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202300"/>
  <mc:AlternateContent xmlns:mc="http://schemas.openxmlformats.org/markup-compatibility/2006">
    <mc:Choice Requires="x15">
      <x15ac:absPath xmlns:x15ac="http://schemas.microsoft.com/office/spreadsheetml/2010/11/ac" url="\\wsl.localhost\Ubuntu\home\jptyf\workspace\transformer_classifier_attachments\results\"/>
    </mc:Choice>
  </mc:AlternateContent>
  <xr:revisionPtr revIDLastSave="0" documentId="8_{F7D9E98D-3816-4F50-880E-C6D85BF931C2}" xr6:coauthVersionLast="47" xr6:coauthVersionMax="47" xr10:uidLastSave="{00000000-0000-0000-0000-000000000000}"/>
  <bookViews>
    <workbookView xWindow="2250" yWindow="3390" windowWidth="27825" windowHeight="15855" xr2:uid="{1E4A0CCF-0BF4-40E8-8E0D-F7F759C4F2B3}"/>
  </bookViews>
  <sheets>
    <sheet name="Sheet1" sheetId="2" r:id="rId1"/>
    <sheet name="sentiment_20250909_032726" sheetId="1" r:id="rId2"/>
  </sheets>
  <externalReferences>
    <externalReference r:id="rId3"/>
  </externalReferences>
  <definedNames>
    <definedName name="_xleta.KURT" hidden="1" xlm="1">#NAME?</definedName>
  </definedNames>
  <calcPr calcId="0"/>
  <pivotCaches>
    <pivotCache cacheId="64" r:id="rId4"/>
  </pivotCaches>
</workbook>
</file>

<file path=xl/calcChain.xml><?xml version="1.0" encoding="utf-8"?>
<calcChain xmlns="http://schemas.openxmlformats.org/spreadsheetml/2006/main">
  <c r="S3" i="2" l="1"/>
  <c r="S4" i="2"/>
  <c r="S5" i="2"/>
  <c r="S6" i="2"/>
  <c r="S7" i="2"/>
  <c r="S8" i="2"/>
  <c r="S9" i="2"/>
  <c r="S10" i="2"/>
  <c r="S11" i="2"/>
  <c r="S12" i="2"/>
  <c r="S13" i="2"/>
  <c r="Y12" i="2" s="1"/>
  <c r="S14" i="2"/>
  <c r="S15" i="2"/>
  <c r="S16" i="2"/>
  <c r="S17" i="2"/>
  <c r="S18" i="2"/>
  <c r="S19" i="2"/>
  <c r="S20" i="2"/>
  <c r="S21" i="2"/>
  <c r="S22" i="2"/>
  <c r="S23" i="2"/>
  <c r="S24" i="2"/>
  <c r="S25" i="2"/>
  <c r="S26" i="2"/>
  <c r="Y22" i="2" s="1"/>
  <c r="S27" i="2"/>
  <c r="S28" i="2"/>
  <c r="S29" i="2"/>
  <c r="S30" i="2"/>
  <c r="S31" i="2"/>
  <c r="S32" i="2"/>
  <c r="S33" i="2"/>
  <c r="S34" i="2"/>
  <c r="S35" i="2"/>
  <c r="S36" i="2"/>
  <c r="S37" i="2"/>
  <c r="S38" i="2"/>
  <c r="S39" i="2"/>
  <c r="S40" i="2"/>
  <c r="S41" i="2"/>
  <c r="S42" i="2"/>
  <c r="Y40" i="2" s="1"/>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Y68" i="2" s="1"/>
  <c r="S71" i="2"/>
  <c r="S72" i="2"/>
  <c r="S73" i="2"/>
  <c r="S74" i="2"/>
  <c r="S75" i="2"/>
  <c r="S76" i="2"/>
  <c r="S77" i="2"/>
  <c r="S78" i="2"/>
  <c r="S79" i="2"/>
  <c r="S80" i="2"/>
  <c r="S81" i="2"/>
  <c r="S82" i="2"/>
  <c r="Y78" i="2" s="1"/>
  <c r="S83" i="2"/>
  <c r="S84" i="2"/>
  <c r="S85" i="2"/>
  <c r="S86" i="2"/>
  <c r="S87" i="2"/>
  <c r="S88" i="2"/>
  <c r="S89" i="2"/>
  <c r="Y85" i="2" s="1"/>
  <c r="S90" i="2"/>
  <c r="S91" i="2"/>
  <c r="S92" i="2"/>
  <c r="S93" i="2"/>
  <c r="S94" i="2"/>
  <c r="S95" i="2"/>
  <c r="S96" i="2"/>
  <c r="S97" i="2"/>
  <c r="S98" i="2"/>
  <c r="Y96" i="2" s="1"/>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Y124" i="2" s="1"/>
  <c r="AD124" i="2" s="1"/>
  <c r="S127" i="2"/>
  <c r="S128" i="2"/>
  <c r="S129" i="2"/>
  <c r="S130" i="2"/>
  <c r="S131" i="2"/>
  <c r="S132" i="2"/>
  <c r="S133" i="2"/>
  <c r="S134" i="2"/>
  <c r="S135" i="2"/>
  <c r="S136" i="2"/>
  <c r="S137" i="2"/>
  <c r="S138" i="2"/>
  <c r="S139" i="2"/>
  <c r="S140" i="2"/>
  <c r="S141" i="2"/>
  <c r="S142" i="2"/>
  <c r="S143" i="2"/>
  <c r="S144" i="2"/>
  <c r="Y141" i="2" s="1"/>
  <c r="S145" i="2"/>
  <c r="S146" i="2"/>
  <c r="S147" i="2"/>
  <c r="S148" i="2"/>
  <c r="S149" i="2"/>
  <c r="S150" i="2"/>
  <c r="S151" i="2"/>
  <c r="S152" i="2"/>
  <c r="S153" i="2"/>
  <c r="S154" i="2"/>
  <c r="S155" i="2"/>
  <c r="S156" i="2"/>
  <c r="S157" i="2"/>
  <c r="S158" i="2"/>
  <c r="S159" i="2"/>
  <c r="S160" i="2"/>
  <c r="S161" i="2"/>
  <c r="S162" i="2"/>
  <c r="S163" i="2"/>
  <c r="S164" i="2"/>
  <c r="S165" i="2"/>
  <c r="S166" i="2"/>
  <c r="Y162" i="2" s="1"/>
  <c r="S167" i="2"/>
  <c r="S168" i="2"/>
  <c r="S169" i="2"/>
  <c r="S170" i="2"/>
  <c r="S171" i="2"/>
  <c r="S172" i="2"/>
  <c r="S173" i="2"/>
  <c r="S174" i="2"/>
  <c r="S175" i="2"/>
  <c r="S176" i="2"/>
  <c r="S177" i="2"/>
  <c r="S178" i="2"/>
  <c r="S179" i="2"/>
  <c r="S180" i="2"/>
  <c r="S181" i="2"/>
  <c r="S182" i="2"/>
  <c r="Y180" i="2" s="1"/>
  <c r="S183" i="2"/>
  <c r="S184" i="2"/>
  <c r="S185" i="2"/>
  <c r="S186" i="2"/>
  <c r="S187" i="2"/>
  <c r="S188" i="2"/>
  <c r="S189" i="2"/>
  <c r="S190" i="2"/>
  <c r="S191" i="2"/>
  <c r="S192" i="2"/>
  <c r="S193" i="2"/>
  <c r="S194" i="2"/>
  <c r="Y190" i="2" s="1"/>
  <c r="AE190" i="2" s="1"/>
  <c r="S195" i="2"/>
  <c r="S196" i="2"/>
  <c r="S197" i="2"/>
  <c r="S198" i="2"/>
  <c r="S199" i="2"/>
  <c r="S200" i="2"/>
  <c r="S201" i="2"/>
  <c r="S202" i="2"/>
  <c r="S203" i="2"/>
  <c r="S204" i="2"/>
  <c r="S205" i="2"/>
  <c r="S206" i="2"/>
  <c r="S207" i="2"/>
  <c r="S208" i="2"/>
  <c r="S209" i="2"/>
  <c r="S210" i="2"/>
  <c r="Y208" i="2" s="1"/>
  <c r="AD208" i="2" s="1"/>
  <c r="S211" i="2"/>
  <c r="S212" i="2"/>
  <c r="S213" i="2"/>
  <c r="S214" i="2"/>
  <c r="S215" i="2"/>
  <c r="S216" i="2"/>
  <c r="S217" i="2"/>
  <c r="S218" i="2"/>
  <c r="S219" i="2"/>
  <c r="S220" i="2"/>
  <c r="S221" i="2"/>
  <c r="S222" i="2"/>
  <c r="Y218" i="2" s="1"/>
  <c r="S223" i="2"/>
  <c r="S224" i="2"/>
  <c r="S225" i="2"/>
  <c r="S226" i="2"/>
  <c r="S227" i="2"/>
  <c r="S228" i="2"/>
  <c r="S229" i="2"/>
  <c r="S230" i="2"/>
  <c r="S231" i="2"/>
  <c r="S232" i="2"/>
  <c r="S233" i="2"/>
  <c r="S234" i="2"/>
  <c r="S235" i="2"/>
  <c r="S236" i="2"/>
  <c r="S237" i="2"/>
  <c r="S238" i="2"/>
  <c r="Y236" i="2" s="1"/>
  <c r="S239" i="2"/>
  <c r="S240" i="2"/>
  <c r="S241" i="2"/>
  <c r="Y239" i="2" s="1"/>
  <c r="S242" i="2"/>
  <c r="Y240" i="2" s="1"/>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Y292" i="2" s="1"/>
  <c r="AE292" i="2" s="1"/>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Y320" i="2" s="1"/>
  <c r="AE320" i="2" s="1"/>
  <c r="S323" i="2"/>
  <c r="S324" i="2"/>
  <c r="S325" i="2"/>
  <c r="S326" i="2"/>
  <c r="Y324" i="2" s="1"/>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Y376" i="2" s="1"/>
  <c r="AE376" i="2" s="1"/>
  <c r="S378" i="2"/>
  <c r="S379" i="2"/>
  <c r="S380" i="2"/>
  <c r="S381" i="2"/>
  <c r="S382" i="2"/>
  <c r="Y380" i="2" s="1"/>
  <c r="S383" i="2"/>
  <c r="S384" i="2"/>
  <c r="S385" i="2"/>
  <c r="S386" i="2"/>
  <c r="S387" i="2"/>
  <c r="S388" i="2"/>
  <c r="S389" i="2"/>
  <c r="S390" i="2"/>
  <c r="S391" i="2"/>
  <c r="S392" i="2"/>
  <c r="S393" i="2"/>
  <c r="S394" i="2"/>
  <c r="S395" i="2"/>
  <c r="S396" i="2"/>
  <c r="S397" i="2"/>
  <c r="S398" i="2"/>
  <c r="S399" i="2"/>
  <c r="S400" i="2"/>
  <c r="S401" i="2"/>
  <c r="S402" i="2"/>
  <c r="S403" i="2"/>
  <c r="S404" i="2"/>
  <c r="S405" i="2"/>
  <c r="Y404" i="2" s="1"/>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Y432" i="2" s="1"/>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Y460" i="2" s="1"/>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Y488" i="2" s="1"/>
  <c r="AE488" i="2" s="1"/>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Y516" i="2" s="1"/>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Y544" i="2" s="1"/>
  <c r="AE544" i="2" s="1"/>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Y572" i="2" s="1"/>
  <c r="S574" i="2"/>
  <c r="S575" i="2"/>
  <c r="Y574" i="2" s="1"/>
  <c r="AD574" i="2" s="1"/>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Y600" i="2" s="1"/>
  <c r="S603" i="2"/>
  <c r="Y602" i="2" s="1"/>
  <c r="S604" i="2"/>
  <c r="Y603" i="2" s="1"/>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Y628" i="2" s="1"/>
  <c r="S631" i="2"/>
  <c r="S632" i="2"/>
  <c r="S633" i="2"/>
  <c r="S634" i="2"/>
  <c r="Y631" i="2" s="1"/>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Y684" i="2" s="1"/>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Y712" i="2" s="1"/>
  <c r="AD712" i="2" s="1"/>
  <c r="S714" i="2"/>
  <c r="S715" i="2"/>
  <c r="S716" i="2"/>
  <c r="S717" i="2"/>
  <c r="S718" i="2"/>
  <c r="S719" i="2"/>
  <c r="S720" i="2"/>
  <c r="S721" i="2"/>
  <c r="Y718" i="2" s="1"/>
  <c r="S722" i="2"/>
  <c r="S723" i="2"/>
  <c r="S724" i="2"/>
  <c r="S725" i="2"/>
  <c r="S726" i="2"/>
  <c r="S727" i="2"/>
  <c r="S728" i="2"/>
  <c r="S729" i="2"/>
  <c r="S730" i="2"/>
  <c r="S731" i="2"/>
  <c r="S732" i="2"/>
  <c r="S733" i="2"/>
  <c r="S734" i="2"/>
  <c r="S735" i="2"/>
  <c r="S736" i="2"/>
  <c r="S737" i="2"/>
  <c r="S738" i="2"/>
  <c r="S739" i="2"/>
  <c r="S740" i="2"/>
  <c r="S741" i="2"/>
  <c r="Y740" i="2" s="1"/>
  <c r="S742" i="2"/>
  <c r="S743" i="2"/>
  <c r="S744" i="2"/>
  <c r="Y743" i="2" s="1"/>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Y768" i="2" s="1"/>
  <c r="AD768" i="2" s="1"/>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Y796" i="2" s="1"/>
  <c r="AE796" i="2" s="1"/>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Y824" i="2" s="1"/>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Y852" i="2" s="1"/>
  <c r="S854" i="2"/>
  <c r="S855" i="2"/>
  <c r="S856" i="2"/>
  <c r="S857" i="2"/>
  <c r="S858" i="2"/>
  <c r="S859" i="2"/>
  <c r="S860" i="2"/>
  <c r="S861" i="2"/>
  <c r="S862" i="2"/>
  <c r="S863" i="2"/>
  <c r="S864" i="2"/>
  <c r="S865" i="2"/>
  <c r="S866" i="2"/>
  <c r="S867" i="2"/>
  <c r="S868" i="2"/>
  <c r="S869" i="2"/>
  <c r="S870" i="2"/>
  <c r="S871" i="2"/>
  <c r="S872" i="2"/>
  <c r="S873" i="2"/>
  <c r="Y869" i="2" s="1"/>
  <c r="S874" i="2"/>
  <c r="S875" i="2"/>
  <c r="S876" i="2"/>
  <c r="S877" i="2"/>
  <c r="S878" i="2"/>
  <c r="S879" i="2"/>
  <c r="S880" i="2"/>
  <c r="S881" i="2"/>
  <c r="Y880" i="2" s="1"/>
  <c r="S882" i="2"/>
  <c r="S883" i="2"/>
  <c r="S884" i="2"/>
  <c r="S885" i="2"/>
  <c r="S886" i="2"/>
  <c r="S887" i="2"/>
  <c r="S888" i="2"/>
  <c r="S889" i="2"/>
  <c r="S890" i="2"/>
  <c r="S891" i="2"/>
  <c r="S892" i="2"/>
  <c r="S893" i="2"/>
  <c r="S894" i="2"/>
  <c r="S895" i="2"/>
  <c r="S896" i="2"/>
  <c r="S897" i="2"/>
  <c r="S898" i="2"/>
  <c r="S899" i="2"/>
  <c r="S900" i="2"/>
  <c r="S901" i="2"/>
  <c r="S902" i="2"/>
  <c r="S2" i="2"/>
  <c r="Y264" i="2"/>
  <c r="Y348" i="2"/>
  <c r="AD348" i="2" s="1"/>
  <c r="Y106" i="2"/>
  <c r="Y152" i="2"/>
  <c r="AE152" i="2" s="1"/>
  <c r="Y656" i="2"/>
  <c r="AD656" i="2" s="1"/>
  <c r="G52" i="2"/>
  <c r="AJ4" i="2"/>
  <c r="AK4" i="2"/>
  <c r="AJ5" i="2"/>
  <c r="AJ6" i="2" s="1"/>
  <c r="AJ7" i="2" s="1"/>
  <c r="AJ8" i="2" s="1"/>
  <c r="AK5" i="2"/>
  <c r="AK6" i="2" s="1"/>
  <c r="AK7" i="2" s="1"/>
  <c r="AK8" i="2" s="1"/>
  <c r="AJ9" i="2"/>
  <c r="AJ10" i="2" s="1"/>
  <c r="AK9" i="2"/>
  <c r="AK10" i="2" s="1"/>
  <c r="AK11" i="2" s="1"/>
  <c r="AK12" i="2" s="1"/>
  <c r="AK13" i="2" s="1"/>
  <c r="AK14" i="2" s="1"/>
  <c r="AK15" i="2" s="1"/>
  <c r="AK16" i="2" s="1"/>
  <c r="AK17" i="2" s="1"/>
  <c r="AK18" i="2" s="1"/>
  <c r="AK19" i="2" s="1"/>
  <c r="AK20" i="2" s="1"/>
  <c r="AK21" i="2" s="1"/>
  <c r="AK22" i="2" s="1"/>
  <c r="AK23" i="2" s="1"/>
  <c r="AK24" i="2" s="1"/>
  <c r="AK25" i="2" s="1"/>
  <c r="AK26" i="2" s="1"/>
  <c r="AK27" i="2" s="1"/>
  <c r="AK28" i="2" s="1"/>
  <c r="AK29" i="2" s="1"/>
  <c r="AK30" i="2" s="1"/>
  <c r="AK31" i="2" s="1"/>
  <c r="AK32" i="2" s="1"/>
  <c r="AK33" i="2" s="1"/>
  <c r="AK34" i="2" s="1"/>
  <c r="AK35" i="2" s="1"/>
  <c r="AK36" i="2" s="1"/>
  <c r="AK37" i="2" s="1"/>
  <c r="AK38" i="2" s="1"/>
  <c r="AK39" i="2" s="1"/>
  <c r="AK40" i="2" s="1"/>
  <c r="AK41" i="2" s="1"/>
  <c r="AK42" i="2" s="1"/>
  <c r="AK43" i="2" s="1"/>
  <c r="AK44" i="2" s="1"/>
  <c r="AK45" i="2" s="1"/>
  <c r="AK46" i="2" s="1"/>
  <c r="AK47" i="2" s="1"/>
  <c r="AK48" i="2" s="1"/>
  <c r="AK49" i="2" s="1"/>
  <c r="AK50" i="2" s="1"/>
  <c r="AK51" i="2" s="1"/>
  <c r="AK52" i="2" s="1"/>
  <c r="AK53" i="2" s="1"/>
  <c r="AK54" i="2" s="1"/>
  <c r="AK55" i="2" s="1"/>
  <c r="AK56" i="2" s="1"/>
  <c r="AK57" i="2" s="1"/>
  <c r="AK58" i="2" s="1"/>
  <c r="AJ11" i="2"/>
  <c r="AJ12" i="2" s="1"/>
  <c r="AJ13" i="2" s="1"/>
  <c r="AJ14" i="2" s="1"/>
  <c r="AJ15" i="2" s="1"/>
  <c r="AJ16" i="2" s="1"/>
  <c r="AJ17" i="2" s="1"/>
  <c r="AJ18" i="2" s="1"/>
  <c r="AJ19" i="2" s="1"/>
  <c r="AJ20" i="2" s="1"/>
  <c r="AJ21" i="2" s="1"/>
  <c r="AJ22" i="2" s="1"/>
  <c r="AJ23" i="2" s="1"/>
  <c r="AJ24" i="2" s="1"/>
  <c r="AJ25" i="2" s="1"/>
  <c r="AJ26" i="2" s="1"/>
  <c r="AJ27" i="2" s="1"/>
  <c r="AJ28" i="2" s="1"/>
  <c r="AJ29" i="2" s="1"/>
  <c r="AJ30" i="2" s="1"/>
  <c r="AJ31" i="2" s="1"/>
  <c r="AJ32" i="2" s="1"/>
  <c r="AJ33" i="2" s="1"/>
  <c r="AJ34" i="2" s="1"/>
  <c r="AJ35" i="2" s="1"/>
  <c r="AJ36" i="2" s="1"/>
  <c r="AJ37" i="2" s="1"/>
  <c r="AJ38" i="2" s="1"/>
  <c r="AJ39" i="2" s="1"/>
  <c r="AJ40" i="2" s="1"/>
  <c r="AJ41" i="2" s="1"/>
  <c r="AJ42" i="2" s="1"/>
  <c r="AJ43" i="2" s="1"/>
  <c r="AJ44" i="2" s="1"/>
  <c r="AJ45" i="2" s="1"/>
  <c r="AJ46" i="2" s="1"/>
  <c r="AJ47" i="2" s="1"/>
  <c r="AJ48" i="2" s="1"/>
  <c r="AJ49" i="2" s="1"/>
  <c r="AJ50" i="2" s="1"/>
  <c r="AJ51" i="2" s="1"/>
  <c r="AJ52" i="2" s="1"/>
  <c r="AJ53" i="2" s="1"/>
  <c r="AJ54" i="2" s="1"/>
  <c r="AJ55" i="2" s="1"/>
  <c r="AJ56" i="2" s="1"/>
  <c r="AJ57" i="2" s="1"/>
  <c r="AJ58" i="2" s="1"/>
  <c r="AK3" i="2"/>
  <c r="AJ3" i="2"/>
  <c r="AD60" i="2"/>
  <c r="AE74" i="2"/>
  <c r="AE78" i="2"/>
  <c r="AE87" i="2"/>
  <c r="AE88" i="2"/>
  <c r="AE89" i="2"/>
  <c r="AE90" i="2"/>
  <c r="AD91" i="2"/>
  <c r="AE124" i="2"/>
  <c r="AD133" i="2"/>
  <c r="AD140" i="2"/>
  <c r="AD150" i="2"/>
  <c r="AD151" i="2"/>
  <c r="AD152" i="2"/>
  <c r="AD179" i="2"/>
  <c r="AD192" i="2"/>
  <c r="AE200" i="2"/>
  <c r="AE208" i="2"/>
  <c r="AE209" i="2"/>
  <c r="AD228" i="2"/>
  <c r="AD229" i="2"/>
  <c r="AD231" i="2"/>
  <c r="AD234" i="2"/>
  <c r="AD248" i="2"/>
  <c r="AD249" i="2"/>
  <c r="AD259" i="2"/>
  <c r="AE260" i="2"/>
  <c r="AE264" i="2"/>
  <c r="AD277" i="2"/>
  <c r="AE278" i="2"/>
  <c r="AD287" i="2"/>
  <c r="AD291" i="2"/>
  <c r="AD301" i="2"/>
  <c r="AD308" i="2"/>
  <c r="AD318" i="2"/>
  <c r="AD320" i="2"/>
  <c r="AE335" i="2"/>
  <c r="AE336" i="2"/>
  <c r="AE348" i="2"/>
  <c r="AD350" i="2"/>
  <c r="AD354" i="2"/>
  <c r="AD364" i="2"/>
  <c r="AD375" i="2"/>
  <c r="AD376" i="2"/>
  <c r="AE380" i="2"/>
  <c r="AE391" i="2"/>
  <c r="AE392" i="2"/>
  <c r="AD410" i="2"/>
  <c r="AD411" i="2"/>
  <c r="AD420" i="2"/>
  <c r="AD427" i="2"/>
  <c r="AD438" i="2"/>
  <c r="AD439" i="2"/>
  <c r="AE450" i="2"/>
  <c r="AE451" i="2"/>
  <c r="AE456" i="2"/>
  <c r="AE474" i="2"/>
  <c r="AD487" i="2"/>
  <c r="AD488" i="2"/>
  <c r="AD497" i="2"/>
  <c r="AD502" i="2"/>
  <c r="AE520" i="2"/>
  <c r="AE534" i="2"/>
  <c r="AE535" i="2"/>
  <c r="AD544" i="2"/>
  <c r="AD549" i="2"/>
  <c r="AD550" i="2"/>
  <c r="AE564" i="2"/>
  <c r="AE565" i="2"/>
  <c r="AE573" i="2"/>
  <c r="AE574" i="2"/>
  <c r="AE577" i="2"/>
  <c r="AE579" i="2"/>
  <c r="AE580" i="2"/>
  <c r="AE593" i="2"/>
  <c r="AE594" i="2"/>
  <c r="AE610" i="2"/>
  <c r="AD620" i="2"/>
  <c r="AD622" i="2"/>
  <c r="AD630" i="2"/>
  <c r="AD634" i="2"/>
  <c r="AE638" i="2"/>
  <c r="AE656" i="2"/>
  <c r="AE657" i="2"/>
  <c r="AE663" i="2"/>
  <c r="AE664" i="2"/>
  <c r="AD669" i="2"/>
  <c r="AD670" i="2"/>
  <c r="AD682" i="2"/>
  <c r="AD683" i="2"/>
  <c r="AE698" i="2"/>
  <c r="AE699" i="2"/>
  <c r="AE712" i="2"/>
  <c r="AD726" i="2"/>
  <c r="AD742" i="2"/>
  <c r="AD753" i="2"/>
  <c r="AE758" i="2"/>
  <c r="AE762" i="2"/>
  <c r="AE768" i="2"/>
  <c r="AE769" i="2"/>
  <c r="AE770" i="2"/>
  <c r="AE774" i="2"/>
  <c r="AD796" i="2"/>
  <c r="AD798" i="2"/>
  <c r="AE814" i="2"/>
  <c r="AE815" i="2"/>
  <c r="AE826" i="2"/>
  <c r="AE828" i="2"/>
  <c r="AE834" i="2"/>
  <c r="AE842" i="2"/>
  <c r="AE843" i="2"/>
  <c r="AD854" i="2"/>
  <c r="AD857" i="2"/>
  <c r="AD865" i="2"/>
  <c r="AD871" i="2"/>
  <c r="AD872" i="2"/>
  <c r="AE882" i="2"/>
  <c r="AE884" i="2"/>
  <c r="AE886" i="2"/>
  <c r="AE887" i="2"/>
  <c r="AD59" i="2"/>
  <c r="Y902" i="2"/>
  <c r="Y903" i="2"/>
  <c r="G54" i="2"/>
  <c r="X61" i="2" s="1"/>
  <c r="AD61" i="2" s="1"/>
  <c r="G78" i="2"/>
  <c r="X87" i="2" s="1"/>
  <c r="G82" i="2"/>
  <c r="X91" i="2" s="1"/>
  <c r="G302" i="2"/>
  <c r="X346" i="2" s="1"/>
  <c r="AE346" i="2" s="1"/>
  <c r="G306" i="2"/>
  <c r="X350" i="2" s="1"/>
  <c r="G308" i="2"/>
  <c r="X352" i="2" s="1"/>
  <c r="G310" i="2"/>
  <c r="X354" i="2" s="1"/>
  <c r="G335" i="2"/>
  <c r="X379" i="2" s="1"/>
  <c r="AD379" i="2" s="1"/>
  <c r="G336" i="2"/>
  <c r="X380" i="2" s="1"/>
  <c r="G362" i="2"/>
  <c r="X411" i="2" s="1"/>
  <c r="G363" i="2"/>
  <c r="X412" i="2" s="1"/>
  <c r="G389" i="2"/>
  <c r="G588" i="2"/>
  <c r="X657" i="2" s="1"/>
  <c r="G605" i="2"/>
  <c r="X675" i="2" s="1"/>
  <c r="AD675" i="2" s="1"/>
  <c r="G610" i="2"/>
  <c r="X680" i="2" s="1"/>
  <c r="G614" i="2"/>
  <c r="X684" i="2" s="1"/>
  <c r="AD684" i="2" s="1"/>
  <c r="G615" i="2"/>
  <c r="X686" i="2" s="1"/>
  <c r="AD686" i="2" s="1"/>
  <c r="G669" i="2"/>
  <c r="X743" i="2" s="1"/>
  <c r="X119" i="2"/>
  <c r="AE119" i="2" s="1"/>
  <c r="X568" i="2"/>
  <c r="AD568" i="2" s="1"/>
  <c r="X653" i="2"/>
  <c r="X771" i="2"/>
  <c r="X774" i="2"/>
  <c r="X856" i="2"/>
  <c r="AD856" i="2" s="1"/>
  <c r="X885" i="2"/>
  <c r="X59" i="2"/>
  <c r="F52" i="2"/>
  <c r="I52" i="2" s="1"/>
  <c r="E52" i="2"/>
  <c r="H52" i="2"/>
  <c r="F53" i="2"/>
  <c r="I53" i="2" s="1"/>
  <c r="F54" i="2"/>
  <c r="F55" i="2"/>
  <c r="I55" i="2" s="1"/>
  <c r="F56" i="2"/>
  <c r="F57" i="2"/>
  <c r="F58" i="2"/>
  <c r="F59" i="2"/>
  <c r="F60" i="2"/>
  <c r="F61" i="2"/>
  <c r="F62" i="2"/>
  <c r="F63" i="2"/>
  <c r="F64" i="2"/>
  <c r="F65" i="2"/>
  <c r="F66" i="2"/>
  <c r="F67" i="2"/>
  <c r="F68" i="2"/>
  <c r="F69" i="2"/>
  <c r="F70" i="2"/>
  <c r="F71" i="2"/>
  <c r="F72" i="2"/>
  <c r="G72" i="2" s="1"/>
  <c r="X81" i="2" s="1"/>
  <c r="AE81" i="2" s="1"/>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G171" i="2" s="1"/>
  <c r="X200" i="2" s="1"/>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G199" i="2" s="1"/>
  <c r="X234" i="2" s="1"/>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G353" i="2" s="1"/>
  <c r="X397" i="2" s="1"/>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G465" i="2" s="1"/>
  <c r="X526" i="2" s="1"/>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G492" i="2" s="1"/>
  <c r="X554" i="2" s="1"/>
  <c r="AD554" i="2" s="1"/>
  <c r="F493" i="2"/>
  <c r="F494" i="2"/>
  <c r="F495" i="2"/>
  <c r="F496" i="2"/>
  <c r="F497" i="2"/>
  <c r="F498" i="2"/>
  <c r="F499" i="2"/>
  <c r="F500" i="2"/>
  <c r="F501" i="2"/>
  <c r="F502" i="2"/>
  <c r="F503" i="2"/>
  <c r="F504" i="2"/>
  <c r="G504" i="2" s="1"/>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G563" i="2" s="1"/>
  <c r="X630" i="2" s="1"/>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G661" i="2" s="1"/>
  <c r="X735" i="2" s="1"/>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G688" i="2" s="1"/>
  <c r="X762" i="2" s="1"/>
  <c r="F689" i="2"/>
  <c r="F690" i="2"/>
  <c r="F691" i="2"/>
  <c r="F692" i="2"/>
  <c r="F693" i="2"/>
  <c r="F694" i="2"/>
  <c r="F695" i="2"/>
  <c r="F696" i="2"/>
  <c r="F697" i="2"/>
  <c r="F698" i="2"/>
  <c r="F699" i="2"/>
  <c r="F700" i="2"/>
  <c r="G700" i="2" s="1"/>
  <c r="F701" i="2"/>
  <c r="F702" i="2"/>
  <c r="F703" i="2"/>
  <c r="G703" i="2" s="1"/>
  <c r="X777" i="2" s="1"/>
  <c r="AE777" i="2" s="1"/>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I735" i="2" s="1"/>
  <c r="F736" i="2"/>
  <c r="F737" i="2"/>
  <c r="F738" i="2"/>
  <c r="F739" i="2"/>
  <c r="F740" i="2"/>
  <c r="F741" i="2"/>
  <c r="F742" i="2"/>
  <c r="F743" i="2"/>
  <c r="F744" i="2"/>
  <c r="F745" i="2"/>
  <c r="F746" i="2"/>
  <c r="F747" i="2"/>
  <c r="F748" i="2"/>
  <c r="F749" i="2"/>
  <c r="F750" i="2"/>
  <c r="F751" i="2"/>
  <c r="F752" i="2"/>
  <c r="F753" i="2"/>
  <c r="F754" i="2"/>
  <c r="F755" i="2"/>
  <c r="F756" i="2"/>
  <c r="F757" i="2"/>
  <c r="F758" i="2"/>
  <c r="F759" i="2"/>
  <c r="G759" i="2" s="1"/>
  <c r="X834" i="2" s="1"/>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E53" i="2"/>
  <c r="G53" i="2" s="1"/>
  <c r="X60" i="2" s="1"/>
  <c r="E54" i="2"/>
  <c r="H54" i="2" s="1"/>
  <c r="E55" i="2"/>
  <c r="H55" i="2" s="1"/>
  <c r="E56" i="2"/>
  <c r="E57" i="2"/>
  <c r="G57" i="2" s="1"/>
  <c r="X64" i="2" s="1"/>
  <c r="E58" i="2"/>
  <c r="E59" i="2"/>
  <c r="E60" i="2"/>
  <c r="G60" i="2" s="1"/>
  <c r="X67" i="2" s="1"/>
  <c r="E61" i="2"/>
  <c r="E62" i="2"/>
  <c r="G62" i="2" s="1"/>
  <c r="X69" i="2" s="1"/>
  <c r="E63" i="2"/>
  <c r="G63" i="2" s="1"/>
  <c r="X70" i="2" s="1"/>
  <c r="AE70" i="2" s="1"/>
  <c r="E64" i="2"/>
  <c r="E65" i="2"/>
  <c r="G65" i="2" s="1"/>
  <c r="X74" i="2" s="1"/>
  <c r="E66" i="2"/>
  <c r="E67" i="2"/>
  <c r="G67" i="2" s="1"/>
  <c r="X77" i="2" s="1"/>
  <c r="AE77" i="2" s="1"/>
  <c r="E68" i="2"/>
  <c r="G68" i="2" s="1"/>
  <c r="X78" i="2" s="1"/>
  <c r="E69" i="2"/>
  <c r="G69" i="2" s="1"/>
  <c r="X79" i="2" s="1"/>
  <c r="E70" i="2"/>
  <c r="E71" i="2"/>
  <c r="E72" i="2"/>
  <c r="E73" i="2"/>
  <c r="E74" i="2"/>
  <c r="E75" i="2"/>
  <c r="E76" i="2"/>
  <c r="E77" i="2"/>
  <c r="G77" i="2" s="1"/>
  <c r="X86" i="2" s="1"/>
  <c r="E78" i="2"/>
  <c r="E79" i="2"/>
  <c r="G79" i="2" s="1"/>
  <c r="X88" i="2" s="1"/>
  <c r="E80" i="2"/>
  <c r="G80" i="2" s="1"/>
  <c r="X89" i="2" s="1"/>
  <c r="E81" i="2"/>
  <c r="G81" i="2" s="1"/>
  <c r="X90" i="2" s="1"/>
  <c r="E82" i="2"/>
  <c r="E83" i="2"/>
  <c r="G83" i="2" s="1"/>
  <c r="X92" i="2" s="1"/>
  <c r="E84" i="2"/>
  <c r="E85" i="2"/>
  <c r="G85" i="2" s="1"/>
  <c r="X94" i="2" s="1"/>
  <c r="E86" i="2"/>
  <c r="G86" i="2" s="1"/>
  <c r="E87" i="2"/>
  <c r="E88" i="2"/>
  <c r="E89" i="2"/>
  <c r="E90" i="2"/>
  <c r="G90" i="2" s="1"/>
  <c r="X102" i="2" s="1"/>
  <c r="AD102" i="2" s="1"/>
  <c r="E91" i="2"/>
  <c r="G91" i="2" s="1"/>
  <c r="X103" i="2" s="1"/>
  <c r="AE103" i="2" s="1"/>
  <c r="E92" i="2"/>
  <c r="E93" i="2"/>
  <c r="E94" i="2"/>
  <c r="E95" i="2"/>
  <c r="G95" i="2" s="1"/>
  <c r="X108" i="2" s="1"/>
  <c r="AE108" i="2" s="1"/>
  <c r="E96" i="2"/>
  <c r="G96" i="2" s="1"/>
  <c r="X109" i="2" s="1"/>
  <c r="AE109" i="2" s="1"/>
  <c r="E97" i="2"/>
  <c r="G97" i="2" s="1"/>
  <c r="X110" i="2" s="1"/>
  <c r="E98" i="2"/>
  <c r="E99" i="2"/>
  <c r="E100" i="2"/>
  <c r="E101" i="2"/>
  <c r="E102" i="2"/>
  <c r="E103" i="2"/>
  <c r="E104" i="2"/>
  <c r="E105" i="2"/>
  <c r="G105" i="2" s="1"/>
  <c r="E106" i="2"/>
  <c r="G106" i="2" s="1"/>
  <c r="E107" i="2"/>
  <c r="G107" i="2" s="1"/>
  <c r="X122" i="2" s="1"/>
  <c r="AE122" i="2" s="1"/>
  <c r="E108" i="2"/>
  <c r="E109" i="2"/>
  <c r="G109" i="2" s="1"/>
  <c r="X124" i="2" s="1"/>
  <c r="E110" i="2"/>
  <c r="G110" i="2" s="1"/>
  <c r="X125" i="2" s="1"/>
  <c r="E111" i="2"/>
  <c r="G111" i="2" s="1"/>
  <c r="X126" i="2" s="1"/>
  <c r="AE126" i="2" s="1"/>
  <c r="E112" i="2"/>
  <c r="G112" i="2" s="1"/>
  <c r="X127" i="2" s="1"/>
  <c r="E113" i="2"/>
  <c r="G113" i="2" s="1"/>
  <c r="X128" i="2" s="1"/>
  <c r="E114" i="2"/>
  <c r="E115" i="2"/>
  <c r="E116" i="2"/>
  <c r="E117" i="2"/>
  <c r="E118" i="2"/>
  <c r="G118" i="2" s="1"/>
  <c r="X133" i="2" s="1"/>
  <c r="E119" i="2"/>
  <c r="E120" i="2"/>
  <c r="E121" i="2"/>
  <c r="E122" i="2"/>
  <c r="E123" i="2"/>
  <c r="G123" i="2" s="1"/>
  <c r="X139" i="2" s="1"/>
  <c r="AD139" i="2" s="1"/>
  <c r="E124" i="2"/>
  <c r="G124" i="2" s="1"/>
  <c r="X140" i="2" s="1"/>
  <c r="E125" i="2"/>
  <c r="G125" i="2" s="1"/>
  <c r="X141" i="2" s="1"/>
  <c r="E126" i="2"/>
  <c r="E127" i="2"/>
  <c r="E128" i="2"/>
  <c r="E129" i="2"/>
  <c r="E130" i="2"/>
  <c r="E131" i="2"/>
  <c r="E132" i="2"/>
  <c r="E133" i="2"/>
  <c r="G133" i="2" s="1"/>
  <c r="X149" i="2" s="1"/>
  <c r="E134" i="2"/>
  <c r="G134" i="2" s="1"/>
  <c r="X150" i="2" s="1"/>
  <c r="E135" i="2"/>
  <c r="G135" i="2" s="1"/>
  <c r="X151" i="2" s="1"/>
  <c r="E136" i="2"/>
  <c r="G136" i="2" s="1"/>
  <c r="X152" i="2" s="1"/>
  <c r="E137" i="2"/>
  <c r="G137" i="2" s="1"/>
  <c r="E138" i="2"/>
  <c r="G138" i="2" s="1"/>
  <c r="X159" i="2" s="1"/>
  <c r="AD159" i="2" s="1"/>
  <c r="E139" i="2"/>
  <c r="G139" i="2" s="1"/>
  <c r="X161" i="2" s="1"/>
  <c r="E140" i="2"/>
  <c r="G140" i="2" s="1"/>
  <c r="E141" i="2"/>
  <c r="G141" i="2" s="1"/>
  <c r="X164" i="2" s="1"/>
  <c r="E142" i="2"/>
  <c r="E143" i="2"/>
  <c r="E144" i="2"/>
  <c r="E145" i="2"/>
  <c r="E146" i="2"/>
  <c r="G146" i="2" s="1"/>
  <c r="X171" i="2" s="1"/>
  <c r="AD171" i="2" s="1"/>
  <c r="E147" i="2"/>
  <c r="G147" i="2" s="1"/>
  <c r="X172" i="2" s="1"/>
  <c r="AD172" i="2" s="1"/>
  <c r="E148" i="2"/>
  <c r="E149" i="2"/>
  <c r="E150" i="2"/>
  <c r="E151" i="2"/>
  <c r="G151" i="2" s="1"/>
  <c r="X176" i="2" s="1"/>
  <c r="AD176" i="2" s="1"/>
  <c r="E152" i="2"/>
  <c r="G152" i="2" s="1"/>
  <c r="X179" i="2" s="1"/>
  <c r="E153" i="2"/>
  <c r="G153" i="2" s="1"/>
  <c r="X180" i="2" s="1"/>
  <c r="AD180" i="2" s="1"/>
  <c r="E154" i="2"/>
  <c r="E155" i="2"/>
  <c r="E156" i="2"/>
  <c r="E157" i="2"/>
  <c r="E158" i="2"/>
  <c r="E159" i="2"/>
  <c r="E160" i="2"/>
  <c r="E161" i="2"/>
  <c r="E162" i="2"/>
  <c r="G162" i="2" s="1"/>
  <c r="X189" i="2" s="1"/>
  <c r="E163" i="2"/>
  <c r="G163" i="2" s="1"/>
  <c r="X190" i="2" s="1"/>
  <c r="AD190" i="2" s="1"/>
  <c r="E164" i="2"/>
  <c r="G164" i="2" s="1"/>
  <c r="X191" i="2" s="1"/>
  <c r="AD191" i="2" s="1"/>
  <c r="E165" i="2"/>
  <c r="G165" i="2" s="1"/>
  <c r="X192" i="2" s="1"/>
  <c r="E166" i="2"/>
  <c r="G166" i="2" s="1"/>
  <c r="X193" i="2" s="1"/>
  <c r="E167" i="2"/>
  <c r="G167" i="2" s="1"/>
  <c r="E168" i="2"/>
  <c r="E169" i="2"/>
  <c r="G169" i="2" s="1"/>
  <c r="X198" i="2" s="1"/>
  <c r="E170" i="2"/>
  <c r="E171" i="2"/>
  <c r="E172" i="2"/>
  <c r="E173" i="2"/>
  <c r="E174" i="2"/>
  <c r="G174" i="2" s="1"/>
  <c r="X203" i="2" s="1"/>
  <c r="AE203" i="2" s="1"/>
  <c r="E175" i="2"/>
  <c r="G175" i="2" s="1"/>
  <c r="X204" i="2" s="1"/>
  <c r="E176" i="2"/>
  <c r="E177" i="2"/>
  <c r="E178" i="2"/>
  <c r="E179" i="2"/>
  <c r="G179" i="2" s="1"/>
  <c r="X208" i="2" s="1"/>
  <c r="E180" i="2"/>
  <c r="G180" i="2" s="1"/>
  <c r="X209" i="2" s="1"/>
  <c r="E181" i="2"/>
  <c r="G181" i="2" s="1"/>
  <c r="X210" i="2" s="1"/>
  <c r="E182" i="2"/>
  <c r="E183" i="2"/>
  <c r="E184" i="2"/>
  <c r="E185" i="2"/>
  <c r="E186" i="2"/>
  <c r="E187" i="2"/>
  <c r="E188" i="2"/>
  <c r="E189" i="2"/>
  <c r="E190" i="2"/>
  <c r="G190" i="2" s="1"/>
  <c r="X224" i="2" s="1"/>
  <c r="AE224" i="2" s="1"/>
  <c r="E191" i="2"/>
  <c r="E192" i="2"/>
  <c r="G192" i="2" s="1"/>
  <c r="E193" i="2"/>
  <c r="G193" i="2" s="1"/>
  <c r="X228" i="2" s="1"/>
  <c r="E194" i="2"/>
  <c r="G194" i="2" s="1"/>
  <c r="X229" i="2" s="1"/>
  <c r="E195" i="2"/>
  <c r="G195" i="2" s="1"/>
  <c r="X230" i="2" s="1"/>
  <c r="AD230" i="2" s="1"/>
  <c r="E196" i="2"/>
  <c r="G196" i="2" s="1"/>
  <c r="X231" i="2" s="1"/>
  <c r="E197" i="2"/>
  <c r="G197" i="2" s="1"/>
  <c r="X232" i="2" s="1"/>
  <c r="E198" i="2"/>
  <c r="E199" i="2"/>
  <c r="E200" i="2"/>
  <c r="G200" i="2" s="1"/>
  <c r="E201" i="2"/>
  <c r="E202" i="2"/>
  <c r="G202" i="2" s="1"/>
  <c r="X238" i="2" s="1"/>
  <c r="AD238" i="2" s="1"/>
  <c r="E203" i="2"/>
  <c r="E204" i="2"/>
  <c r="E205" i="2"/>
  <c r="E206" i="2"/>
  <c r="E207" i="2"/>
  <c r="G207" i="2" s="1"/>
  <c r="X248" i="2" s="1"/>
  <c r="E208" i="2"/>
  <c r="G208" i="2" s="1"/>
  <c r="X249" i="2" s="1"/>
  <c r="E209" i="2"/>
  <c r="G209" i="2" s="1"/>
  <c r="X250" i="2" s="1"/>
  <c r="AD250" i="2" s="1"/>
  <c r="E210" i="2"/>
  <c r="E211" i="2"/>
  <c r="E212" i="2"/>
  <c r="E213" i="2"/>
  <c r="E214" i="2"/>
  <c r="E215" i="2"/>
  <c r="E216" i="2"/>
  <c r="E217" i="2"/>
  <c r="G217" i="2" s="1"/>
  <c r="X258" i="2" s="1"/>
  <c r="AD258" i="2" s="1"/>
  <c r="E218" i="2"/>
  <c r="G218" i="2" s="1"/>
  <c r="X259" i="2" s="1"/>
  <c r="E219" i="2"/>
  <c r="G219" i="2" s="1"/>
  <c r="X260" i="2" s="1"/>
  <c r="E220" i="2"/>
  <c r="G220" i="2" s="1"/>
  <c r="X261" i="2" s="1"/>
  <c r="E221" i="2"/>
  <c r="G221" i="2" s="1"/>
  <c r="X262" i="2" s="1"/>
  <c r="AE262" i="2" s="1"/>
  <c r="E222" i="2"/>
  <c r="G222" i="2" s="1"/>
  <c r="X263" i="2" s="1"/>
  <c r="E223" i="2"/>
  <c r="G223" i="2" s="1"/>
  <c r="X264" i="2" s="1"/>
  <c r="E224" i="2"/>
  <c r="E225" i="2"/>
  <c r="G225" i="2" s="1"/>
  <c r="X266" i="2" s="1"/>
  <c r="E226" i="2"/>
  <c r="E227" i="2"/>
  <c r="E228" i="2"/>
  <c r="G228" i="2" s="1"/>
  <c r="X269" i="2" s="1"/>
  <c r="E229" i="2"/>
  <c r="G229" i="2" s="1"/>
  <c r="X270" i="2" s="1"/>
  <c r="E230" i="2"/>
  <c r="G230" i="2" s="1"/>
  <c r="X271" i="2" s="1"/>
  <c r="E231" i="2"/>
  <c r="G231" i="2" s="1"/>
  <c r="X272" i="2" s="1"/>
  <c r="AE272" i="2" s="1"/>
  <c r="E232" i="2"/>
  <c r="E233" i="2"/>
  <c r="E234" i="2"/>
  <c r="E235" i="2"/>
  <c r="G235" i="2" s="1"/>
  <c r="X276" i="2" s="1"/>
  <c r="AE276" i="2" s="1"/>
  <c r="E236" i="2"/>
  <c r="G236" i="2" s="1"/>
  <c r="X277" i="2" s="1"/>
  <c r="E237" i="2"/>
  <c r="G237" i="2" s="1"/>
  <c r="X278" i="2" s="1"/>
  <c r="E238" i="2"/>
  <c r="E239" i="2"/>
  <c r="E240" i="2"/>
  <c r="E241" i="2"/>
  <c r="E242" i="2"/>
  <c r="E243" i="2"/>
  <c r="E244" i="2"/>
  <c r="E245" i="2"/>
  <c r="G245" i="2" s="1"/>
  <c r="X287" i="2" s="1"/>
  <c r="E246" i="2"/>
  <c r="G246" i="2" s="1"/>
  <c r="X288" i="2" s="1"/>
  <c r="E247" i="2"/>
  <c r="G247" i="2" s="1"/>
  <c r="X289" i="2" s="1"/>
  <c r="AD289" i="2" s="1"/>
  <c r="E248" i="2"/>
  <c r="E249" i="2"/>
  <c r="G249" i="2" s="1"/>
  <c r="X291" i="2" s="1"/>
  <c r="E250" i="2"/>
  <c r="G250" i="2" s="1"/>
  <c r="X292" i="2" s="1"/>
  <c r="AD292" i="2" s="1"/>
  <c r="E251" i="2"/>
  <c r="G251" i="2" s="1"/>
  <c r="X293" i="2" s="1"/>
  <c r="E252" i="2"/>
  <c r="G252" i="2" s="1"/>
  <c r="X294" i="2" s="1"/>
  <c r="AD294" i="2" s="1"/>
  <c r="E253" i="2"/>
  <c r="G253" i="2" s="1"/>
  <c r="X295" i="2" s="1"/>
  <c r="E254" i="2"/>
  <c r="E255" i="2"/>
  <c r="E256" i="2"/>
  <c r="G256" i="2" s="1"/>
  <c r="X299" i="2" s="1"/>
  <c r="AD299" i="2" s="1"/>
  <c r="E257" i="2"/>
  <c r="E258" i="2"/>
  <c r="G258" i="2" s="1"/>
  <c r="X301" i="2" s="1"/>
  <c r="E259" i="2"/>
  <c r="G259" i="2" s="1"/>
  <c r="X302" i="2" s="1"/>
  <c r="E260" i="2"/>
  <c r="E261" i="2"/>
  <c r="E262" i="2"/>
  <c r="E263" i="2"/>
  <c r="G263" i="2" s="1"/>
  <c r="X307" i="2" s="1"/>
  <c r="AD307" i="2" s="1"/>
  <c r="E264" i="2"/>
  <c r="G264" i="2" s="1"/>
  <c r="X308" i="2" s="1"/>
  <c r="E265" i="2"/>
  <c r="G265" i="2" s="1"/>
  <c r="X309" i="2" s="1"/>
  <c r="E266" i="2"/>
  <c r="E267" i="2"/>
  <c r="E268" i="2"/>
  <c r="E269" i="2"/>
  <c r="E270" i="2"/>
  <c r="E271" i="2"/>
  <c r="E272" i="2"/>
  <c r="E273" i="2"/>
  <c r="G273" i="2" s="1"/>
  <c r="X317" i="2" s="1"/>
  <c r="E274" i="2"/>
  <c r="G274" i="2" s="1"/>
  <c r="X318" i="2" s="1"/>
  <c r="E275" i="2"/>
  <c r="G275" i="2" s="1"/>
  <c r="X319" i="2" s="1"/>
  <c r="AE319" i="2" s="1"/>
  <c r="E276" i="2"/>
  <c r="G276" i="2" s="1"/>
  <c r="X320" i="2" s="1"/>
  <c r="E277" i="2"/>
  <c r="G277" i="2" s="1"/>
  <c r="X321" i="2" s="1"/>
  <c r="AD321" i="2" s="1"/>
  <c r="E278" i="2"/>
  <c r="G278" i="2" s="1"/>
  <c r="X322" i="2" s="1"/>
  <c r="E279" i="2"/>
  <c r="G279" i="2" s="1"/>
  <c r="X323" i="2" s="1"/>
  <c r="E280" i="2"/>
  <c r="E281" i="2"/>
  <c r="G281" i="2" s="1"/>
  <c r="X325" i="2" s="1"/>
  <c r="E282" i="2"/>
  <c r="E283" i="2"/>
  <c r="E284" i="2"/>
  <c r="E285" i="2"/>
  <c r="E286" i="2"/>
  <c r="G286" i="2" s="1"/>
  <c r="X330" i="2" s="1"/>
  <c r="E287" i="2"/>
  <c r="G287" i="2" s="1"/>
  <c r="X331" i="2" s="1"/>
  <c r="E288" i="2"/>
  <c r="E289" i="2"/>
  <c r="E290" i="2"/>
  <c r="E291" i="2"/>
  <c r="G291" i="2" s="1"/>
  <c r="X335" i="2" s="1"/>
  <c r="E292" i="2"/>
  <c r="G292" i="2" s="1"/>
  <c r="X336" i="2" s="1"/>
  <c r="E293" i="2"/>
  <c r="G293" i="2" s="1"/>
  <c r="X337" i="2" s="1"/>
  <c r="E294" i="2"/>
  <c r="E295" i="2"/>
  <c r="E296" i="2"/>
  <c r="E297" i="2"/>
  <c r="E298" i="2"/>
  <c r="E299" i="2"/>
  <c r="E300" i="2"/>
  <c r="E301" i="2"/>
  <c r="E302" i="2"/>
  <c r="E303" i="2"/>
  <c r="E304" i="2"/>
  <c r="G304" i="2" s="1"/>
  <c r="X348" i="2" s="1"/>
  <c r="E305" i="2"/>
  <c r="G305" i="2" s="1"/>
  <c r="X349" i="2" s="1"/>
  <c r="AD349" i="2" s="1"/>
  <c r="E306" i="2"/>
  <c r="E307" i="2"/>
  <c r="G307" i="2" s="1"/>
  <c r="X351" i="2" s="1"/>
  <c r="E308" i="2"/>
  <c r="E309" i="2"/>
  <c r="G309" i="2" s="1"/>
  <c r="X353" i="2" s="1"/>
  <c r="AD353" i="2" s="1"/>
  <c r="E310" i="2"/>
  <c r="E311" i="2"/>
  <c r="E312" i="2"/>
  <c r="E313" i="2"/>
  <c r="E314" i="2"/>
  <c r="G314" i="2" s="1"/>
  <c r="X358" i="2" s="1"/>
  <c r="E315" i="2"/>
  <c r="G315" i="2" s="1"/>
  <c r="X359" i="2" s="1"/>
  <c r="E316" i="2"/>
  <c r="E317" i="2"/>
  <c r="E318" i="2"/>
  <c r="E319" i="2"/>
  <c r="G319" i="2" s="1"/>
  <c r="X363" i="2" s="1"/>
  <c r="AD363" i="2" s="1"/>
  <c r="E320" i="2"/>
  <c r="G320" i="2" s="1"/>
  <c r="X364" i="2" s="1"/>
  <c r="E321" i="2"/>
  <c r="G321" i="2" s="1"/>
  <c r="X365" i="2" s="1"/>
  <c r="E322" i="2"/>
  <c r="E323" i="2"/>
  <c r="E324" i="2"/>
  <c r="E325" i="2"/>
  <c r="E326" i="2"/>
  <c r="E327" i="2"/>
  <c r="E328" i="2"/>
  <c r="E329" i="2"/>
  <c r="G329" i="2" s="1"/>
  <c r="X373" i="2" s="1"/>
  <c r="E330" i="2"/>
  <c r="G330" i="2" s="1"/>
  <c r="X374" i="2" s="1"/>
  <c r="E331" i="2"/>
  <c r="G331" i="2" s="1"/>
  <c r="X375" i="2" s="1"/>
  <c r="E332" i="2"/>
  <c r="G332" i="2" s="1"/>
  <c r="X376" i="2" s="1"/>
  <c r="E333" i="2"/>
  <c r="G333" i="2" s="1"/>
  <c r="X377" i="2" s="1"/>
  <c r="AD377" i="2" s="1"/>
  <c r="E334" i="2"/>
  <c r="G334" i="2" s="1"/>
  <c r="X378" i="2" s="1"/>
  <c r="AD378" i="2" s="1"/>
  <c r="E335" i="2"/>
  <c r="E336" i="2"/>
  <c r="E337" i="2"/>
  <c r="G337" i="2" s="1"/>
  <c r="X381" i="2" s="1"/>
  <c r="AE381" i="2" s="1"/>
  <c r="E338" i="2"/>
  <c r="E339" i="2"/>
  <c r="E340" i="2"/>
  <c r="E341" i="2"/>
  <c r="E342" i="2"/>
  <c r="G342" i="2" s="1"/>
  <c r="X386" i="2" s="1"/>
  <c r="E343" i="2"/>
  <c r="E344" i="2"/>
  <c r="E345" i="2"/>
  <c r="E346" i="2"/>
  <c r="E347" i="2"/>
  <c r="G347" i="2" s="1"/>
  <c r="X391" i="2" s="1"/>
  <c r="E348" i="2"/>
  <c r="G348" i="2" s="1"/>
  <c r="X392" i="2" s="1"/>
  <c r="E349" i="2"/>
  <c r="G349" i="2" s="1"/>
  <c r="X393" i="2" s="1"/>
  <c r="E350" i="2"/>
  <c r="E351" i="2"/>
  <c r="E352" i="2"/>
  <c r="E353" i="2"/>
  <c r="E354" i="2"/>
  <c r="E355" i="2"/>
  <c r="E356" i="2"/>
  <c r="E357" i="2"/>
  <c r="G357" i="2" s="1"/>
  <c r="E358" i="2"/>
  <c r="G358" i="2" s="1"/>
  <c r="X406" i="2" s="1"/>
  <c r="AD406" i="2" s="1"/>
  <c r="E359" i="2"/>
  <c r="G359" i="2" s="1"/>
  <c r="X407" i="2" s="1"/>
  <c r="AD407" i="2" s="1"/>
  <c r="E360" i="2"/>
  <c r="G360" i="2" s="1"/>
  <c r="E361" i="2"/>
  <c r="G361" i="2" s="1"/>
  <c r="X410" i="2" s="1"/>
  <c r="E362" i="2"/>
  <c r="E363" i="2"/>
  <c r="E364" i="2"/>
  <c r="E365" i="2"/>
  <c r="G365" i="2" s="1"/>
  <c r="X414" i="2" s="1"/>
  <c r="E366" i="2"/>
  <c r="E367" i="2"/>
  <c r="E368" i="2"/>
  <c r="E369" i="2"/>
  <c r="E370" i="2"/>
  <c r="G370" i="2" s="1"/>
  <c r="X419" i="2" s="1"/>
  <c r="E371" i="2"/>
  <c r="G371" i="2" s="1"/>
  <c r="X420" i="2" s="1"/>
  <c r="E372" i="2"/>
  <c r="E373" i="2"/>
  <c r="E374" i="2"/>
  <c r="E375" i="2"/>
  <c r="G375" i="2" s="1"/>
  <c r="X427" i="2" s="1"/>
  <c r="E376" i="2"/>
  <c r="G376" i="2" s="1"/>
  <c r="X428" i="2" s="1"/>
  <c r="AD428" i="2" s="1"/>
  <c r="E377" i="2"/>
  <c r="G377" i="2" s="1"/>
  <c r="X429" i="2" s="1"/>
  <c r="E378" i="2"/>
  <c r="E379" i="2"/>
  <c r="E380" i="2"/>
  <c r="E381" i="2"/>
  <c r="E382" i="2"/>
  <c r="E383" i="2"/>
  <c r="E384" i="2"/>
  <c r="E385" i="2"/>
  <c r="G385" i="2" s="1"/>
  <c r="X437" i="2" s="1"/>
  <c r="AD437" i="2" s="1"/>
  <c r="E386" i="2"/>
  <c r="G386" i="2" s="1"/>
  <c r="X438" i="2" s="1"/>
  <c r="E387" i="2"/>
  <c r="G387" i="2" s="1"/>
  <c r="E388" i="2"/>
  <c r="G388" i="2" s="1"/>
  <c r="X439" i="2" s="1"/>
  <c r="E389" i="2"/>
  <c r="E390" i="2"/>
  <c r="G390" i="2" s="1"/>
  <c r="X442" i="2" s="1"/>
  <c r="E391" i="2"/>
  <c r="E392" i="2"/>
  <c r="E393" i="2"/>
  <c r="G393" i="2" s="1"/>
  <c r="X445" i="2" s="1"/>
  <c r="E394" i="2"/>
  <c r="E395" i="2"/>
  <c r="E396" i="2"/>
  <c r="E397" i="2"/>
  <c r="E398" i="2"/>
  <c r="G398" i="2" s="1"/>
  <c r="X450" i="2" s="1"/>
  <c r="E399" i="2"/>
  <c r="G399" i="2" s="1"/>
  <c r="X451" i="2" s="1"/>
  <c r="E400" i="2"/>
  <c r="E401" i="2"/>
  <c r="E402" i="2"/>
  <c r="E403" i="2"/>
  <c r="G403" i="2" s="1"/>
  <c r="X455" i="2" s="1"/>
  <c r="AE455" i="2" s="1"/>
  <c r="E404" i="2"/>
  <c r="G404" i="2" s="1"/>
  <c r="X456" i="2" s="1"/>
  <c r="E405" i="2"/>
  <c r="G405" i="2" s="1"/>
  <c r="X457" i="2" s="1"/>
  <c r="E406" i="2"/>
  <c r="E407" i="2"/>
  <c r="E408" i="2"/>
  <c r="E409" i="2"/>
  <c r="G409" i="2" s="1"/>
  <c r="E410" i="2"/>
  <c r="E411" i="2"/>
  <c r="E412" i="2"/>
  <c r="E413" i="2"/>
  <c r="E414" i="2"/>
  <c r="G414" i="2" s="1"/>
  <c r="X470" i="2" s="1"/>
  <c r="E415" i="2"/>
  <c r="G415" i="2" s="1"/>
  <c r="X471" i="2" s="1"/>
  <c r="E416" i="2"/>
  <c r="G416" i="2" s="1"/>
  <c r="X472" i="2" s="1"/>
  <c r="AE472" i="2" s="1"/>
  <c r="E417" i="2"/>
  <c r="G417" i="2" s="1"/>
  <c r="X473" i="2" s="1"/>
  <c r="AE473" i="2" s="1"/>
  <c r="E418" i="2"/>
  <c r="G418" i="2" s="1"/>
  <c r="X474" i="2" s="1"/>
  <c r="E419" i="2"/>
  <c r="G419" i="2" s="1"/>
  <c r="X475" i="2" s="1"/>
  <c r="E420" i="2"/>
  <c r="E421" i="2"/>
  <c r="G421" i="2" s="1"/>
  <c r="X477" i="2" s="1"/>
  <c r="E422" i="2"/>
  <c r="E423" i="2"/>
  <c r="E424" i="2"/>
  <c r="E425" i="2"/>
  <c r="E426" i="2"/>
  <c r="G426" i="2" s="1"/>
  <c r="X482" i="2" s="1"/>
  <c r="E427" i="2"/>
  <c r="G427" i="2" s="1"/>
  <c r="X483" i="2" s="1"/>
  <c r="AE483" i="2" s="1"/>
  <c r="E428" i="2"/>
  <c r="E429" i="2"/>
  <c r="E430" i="2"/>
  <c r="E431" i="2"/>
  <c r="G431" i="2" s="1"/>
  <c r="X487" i="2" s="1"/>
  <c r="E432" i="2"/>
  <c r="G432" i="2" s="1"/>
  <c r="X488" i="2" s="1"/>
  <c r="E433" i="2"/>
  <c r="G433" i="2" s="1"/>
  <c r="X489" i="2" s="1"/>
  <c r="E434" i="2"/>
  <c r="E435" i="2"/>
  <c r="E436" i="2"/>
  <c r="E437" i="2"/>
  <c r="E438" i="2"/>
  <c r="E439" i="2"/>
  <c r="E440" i="2"/>
  <c r="G440" i="2" s="1"/>
  <c r="X497" i="2" s="1"/>
  <c r="E441" i="2"/>
  <c r="E442" i="2"/>
  <c r="G442" i="2" s="1"/>
  <c r="E443" i="2"/>
  <c r="G443" i="2" s="1"/>
  <c r="X502" i="2" s="1"/>
  <c r="E444" i="2"/>
  <c r="E445" i="2"/>
  <c r="E446" i="2"/>
  <c r="E447" i="2"/>
  <c r="E448" i="2"/>
  <c r="E449" i="2"/>
  <c r="G449" i="2" s="1"/>
  <c r="X509" i="2" s="1"/>
  <c r="AD509" i="2" s="1"/>
  <c r="E450" i="2"/>
  <c r="E451" i="2"/>
  <c r="E452" i="2"/>
  <c r="E453" i="2"/>
  <c r="E454" i="2"/>
  <c r="G454" i="2" s="1"/>
  <c r="X514" i="2" s="1"/>
  <c r="E455" i="2"/>
  <c r="G455" i="2" s="1"/>
  <c r="X515" i="2" s="1"/>
  <c r="E456" i="2"/>
  <c r="E457" i="2"/>
  <c r="E458" i="2"/>
  <c r="E459" i="2"/>
  <c r="G459" i="2" s="1"/>
  <c r="X519" i="2" s="1"/>
  <c r="E460" i="2"/>
  <c r="G460" i="2" s="1"/>
  <c r="X520" i="2" s="1"/>
  <c r="E461" i="2"/>
  <c r="G461" i="2" s="1"/>
  <c r="X521" i="2" s="1"/>
  <c r="E462" i="2"/>
  <c r="E463" i="2"/>
  <c r="E464" i="2"/>
  <c r="E465" i="2"/>
  <c r="E466" i="2"/>
  <c r="E467" i="2"/>
  <c r="E468" i="2"/>
  <c r="E469" i="2"/>
  <c r="E470" i="2"/>
  <c r="G470" i="2" s="1"/>
  <c r="X532" i="2" s="1"/>
  <c r="E471" i="2"/>
  <c r="G471" i="2" s="1"/>
  <c r="X533" i="2" s="1"/>
  <c r="E472" i="2"/>
  <c r="G472" i="2" s="1"/>
  <c r="X534" i="2" s="1"/>
  <c r="E473" i="2"/>
  <c r="G473" i="2" s="1"/>
  <c r="X535" i="2" s="1"/>
  <c r="E474" i="2"/>
  <c r="G474" i="2" s="1"/>
  <c r="X536" i="2" s="1"/>
  <c r="E475" i="2"/>
  <c r="G475" i="2" s="1"/>
  <c r="X537" i="2" s="1"/>
  <c r="AE537" i="2" s="1"/>
  <c r="E476" i="2"/>
  <c r="E477" i="2"/>
  <c r="G477" i="2" s="1"/>
  <c r="X539" i="2" s="1"/>
  <c r="AE539" i="2" s="1"/>
  <c r="E478" i="2"/>
  <c r="E479" i="2"/>
  <c r="E480" i="2"/>
  <c r="E481" i="2"/>
  <c r="E482" i="2"/>
  <c r="G482" i="2" s="1"/>
  <c r="X544" i="2" s="1"/>
  <c r="E483" i="2"/>
  <c r="E484" i="2"/>
  <c r="E485" i="2"/>
  <c r="E486" i="2"/>
  <c r="E487" i="2"/>
  <c r="G487" i="2" s="1"/>
  <c r="X549" i="2" s="1"/>
  <c r="E488" i="2"/>
  <c r="G488" i="2" s="1"/>
  <c r="X550" i="2" s="1"/>
  <c r="E489" i="2"/>
  <c r="G489" i="2" s="1"/>
  <c r="X551" i="2" s="1"/>
  <c r="AD551" i="2" s="1"/>
  <c r="E490" i="2"/>
  <c r="E491" i="2"/>
  <c r="E492" i="2"/>
  <c r="E493" i="2"/>
  <c r="E494" i="2"/>
  <c r="E495" i="2"/>
  <c r="E496" i="2"/>
  <c r="E497" i="2"/>
  <c r="E498" i="2"/>
  <c r="G498" i="2" s="1"/>
  <c r="X560" i="2" s="1"/>
  <c r="E499" i="2"/>
  <c r="G499" i="2" s="1"/>
  <c r="E500" i="2"/>
  <c r="G500" i="2" s="1"/>
  <c r="X564" i="2" s="1"/>
  <c r="E501" i="2"/>
  <c r="G501" i="2" s="1"/>
  <c r="X565" i="2" s="1"/>
  <c r="E502" i="2"/>
  <c r="G502" i="2" s="1"/>
  <c r="X566" i="2" s="1"/>
  <c r="AE566" i="2" s="1"/>
  <c r="E503" i="2"/>
  <c r="G503" i="2" s="1"/>
  <c r="X567" i="2" s="1"/>
  <c r="AE567" i="2" s="1"/>
  <c r="E504" i="2"/>
  <c r="E505" i="2"/>
  <c r="G505" i="2" s="1"/>
  <c r="X569" i="2" s="1"/>
  <c r="E506" i="2"/>
  <c r="E507" i="2"/>
  <c r="E508" i="2"/>
  <c r="E509" i="2"/>
  <c r="G509" i="2" s="1"/>
  <c r="X573" i="2" s="1"/>
  <c r="E510" i="2"/>
  <c r="G510" i="2" s="1"/>
  <c r="X574" i="2" s="1"/>
  <c r="E511" i="2"/>
  <c r="E512" i="2"/>
  <c r="E513" i="2"/>
  <c r="G513" i="2" s="1"/>
  <c r="X577" i="2" s="1"/>
  <c r="E514" i="2"/>
  <c r="G514" i="2" s="1"/>
  <c r="X578" i="2" s="1"/>
  <c r="E515" i="2"/>
  <c r="G515" i="2" s="1"/>
  <c r="X579" i="2" s="1"/>
  <c r="E516" i="2"/>
  <c r="G516" i="2" s="1"/>
  <c r="X580" i="2" s="1"/>
  <c r="E517" i="2"/>
  <c r="G517" i="2" s="1"/>
  <c r="X581" i="2" s="1"/>
  <c r="E518" i="2"/>
  <c r="E519" i="2"/>
  <c r="E520" i="2"/>
  <c r="E521" i="2"/>
  <c r="E522" i="2"/>
  <c r="E523" i="2"/>
  <c r="E524" i="2"/>
  <c r="E525" i="2"/>
  <c r="E526" i="2"/>
  <c r="G526" i="2" s="1"/>
  <c r="X592" i="2" s="1"/>
  <c r="E527" i="2"/>
  <c r="G527" i="2" s="1"/>
  <c r="X593" i="2" s="1"/>
  <c r="E528" i="2"/>
  <c r="G528" i="2" s="1"/>
  <c r="X594" i="2" s="1"/>
  <c r="E529" i="2"/>
  <c r="G529" i="2" s="1"/>
  <c r="X595" i="2" s="1"/>
  <c r="AE595" i="2" s="1"/>
  <c r="E530" i="2"/>
  <c r="G530" i="2" s="1"/>
  <c r="X596" i="2" s="1"/>
  <c r="E531" i="2"/>
  <c r="G531" i="2" s="1"/>
  <c r="X597" i="2" s="1"/>
  <c r="E532" i="2"/>
  <c r="E533" i="2"/>
  <c r="G533" i="2" s="1"/>
  <c r="X599" i="2" s="1"/>
  <c r="AE599" i="2" s="1"/>
  <c r="E534" i="2"/>
  <c r="E535" i="2"/>
  <c r="E536" i="2"/>
  <c r="E537" i="2"/>
  <c r="E538" i="2"/>
  <c r="G538" i="2" s="1"/>
  <c r="X604" i="2" s="1"/>
  <c r="E539" i="2"/>
  <c r="G539" i="2" s="1"/>
  <c r="X605" i="2" s="1"/>
  <c r="E540" i="2"/>
  <c r="E541" i="2"/>
  <c r="E542" i="2"/>
  <c r="E543" i="2"/>
  <c r="G543" i="2" s="1"/>
  <c r="X609" i="2" s="1"/>
  <c r="AE609" i="2" s="1"/>
  <c r="E544" i="2"/>
  <c r="G544" i="2" s="1"/>
  <c r="X610" i="2" s="1"/>
  <c r="E545" i="2"/>
  <c r="G545" i="2" s="1"/>
  <c r="X611" i="2" s="1"/>
  <c r="E546" i="2"/>
  <c r="E547" i="2"/>
  <c r="E548" i="2"/>
  <c r="E549" i="2"/>
  <c r="E550" i="2"/>
  <c r="E551" i="2"/>
  <c r="E552" i="2"/>
  <c r="E553" i="2"/>
  <c r="E554" i="2"/>
  <c r="G554" i="2" s="1"/>
  <c r="X620" i="2" s="1"/>
  <c r="E555" i="2"/>
  <c r="E556" i="2"/>
  <c r="G556" i="2" s="1"/>
  <c r="X622" i="2" s="1"/>
  <c r="E557" i="2"/>
  <c r="G557" i="2" s="1"/>
  <c r="E558" i="2"/>
  <c r="G558" i="2" s="1"/>
  <c r="X625" i="2" s="1"/>
  <c r="E559" i="2"/>
  <c r="G559" i="2" s="1"/>
  <c r="X626" i="2" s="1"/>
  <c r="E560" i="2"/>
  <c r="G560" i="2" s="1"/>
  <c r="X627" i="2" s="1"/>
  <c r="E561" i="2"/>
  <c r="E562" i="2"/>
  <c r="E563" i="2"/>
  <c r="E564" i="2"/>
  <c r="G564" i="2" s="1"/>
  <c r="X631" i="2" s="1"/>
  <c r="E565" i="2"/>
  <c r="E566" i="2"/>
  <c r="G566" i="2" s="1"/>
  <c r="X633" i="2" s="1"/>
  <c r="AD633" i="2" s="1"/>
  <c r="E567" i="2"/>
  <c r="G567" i="2" s="1"/>
  <c r="X634" i="2" s="1"/>
  <c r="E568" i="2"/>
  <c r="E569" i="2"/>
  <c r="E570" i="2"/>
  <c r="E571" i="2"/>
  <c r="G571" i="2" s="1"/>
  <c r="X638" i="2" s="1"/>
  <c r="E572" i="2"/>
  <c r="G572" i="2" s="1"/>
  <c r="X639" i="2" s="1"/>
  <c r="E573" i="2"/>
  <c r="G573" i="2" s="1"/>
  <c r="X640" i="2" s="1"/>
  <c r="AE640" i="2" s="1"/>
  <c r="E574" i="2"/>
  <c r="E575" i="2"/>
  <c r="E576" i="2"/>
  <c r="E577" i="2"/>
  <c r="E578" i="2"/>
  <c r="E579" i="2"/>
  <c r="E580" i="2"/>
  <c r="E581" i="2"/>
  <c r="G581" i="2" s="1"/>
  <c r="X650" i="2" s="1"/>
  <c r="AE650" i="2" s="1"/>
  <c r="E582" i="2"/>
  <c r="G582" i="2" s="1"/>
  <c r="X651" i="2" s="1"/>
  <c r="AE651" i="2" s="1"/>
  <c r="E583" i="2"/>
  <c r="E584" i="2"/>
  <c r="G584" i="2" s="1"/>
  <c r="E585" i="2"/>
  <c r="G585" i="2" s="1"/>
  <c r="X654" i="2" s="1"/>
  <c r="AE654" i="2" s="1"/>
  <c r="E586" i="2"/>
  <c r="G586" i="2" s="1"/>
  <c r="X655" i="2" s="1"/>
  <c r="AE655" i="2" s="1"/>
  <c r="E587" i="2"/>
  <c r="G587" i="2" s="1"/>
  <c r="X656" i="2" s="1"/>
  <c r="E588" i="2"/>
  <c r="E589" i="2"/>
  <c r="E590" i="2"/>
  <c r="E591" i="2"/>
  <c r="E592" i="2"/>
  <c r="E593" i="2"/>
  <c r="E594" i="2"/>
  <c r="G594" i="2" s="1"/>
  <c r="X663" i="2" s="1"/>
  <c r="E595" i="2"/>
  <c r="G595" i="2" s="1"/>
  <c r="X664" i="2" s="1"/>
  <c r="E596" i="2"/>
  <c r="E597" i="2"/>
  <c r="E598" i="2"/>
  <c r="E599" i="2"/>
  <c r="G599" i="2" s="1"/>
  <c r="X669" i="2" s="1"/>
  <c r="E600" i="2"/>
  <c r="G600" i="2" s="1"/>
  <c r="X670" i="2" s="1"/>
  <c r="E601" i="2"/>
  <c r="G601" i="2" s="1"/>
  <c r="X671" i="2" s="1"/>
  <c r="AD671" i="2" s="1"/>
  <c r="E602" i="2"/>
  <c r="E603" i="2"/>
  <c r="E604" i="2"/>
  <c r="E605" i="2"/>
  <c r="E606" i="2"/>
  <c r="E607" i="2"/>
  <c r="E608" i="2"/>
  <c r="E609" i="2"/>
  <c r="E610" i="2"/>
  <c r="E611" i="2"/>
  <c r="G611" i="2" s="1"/>
  <c r="X681" i="2" s="1"/>
  <c r="AD681" i="2" s="1"/>
  <c r="E612" i="2"/>
  <c r="G612" i="2" s="1"/>
  <c r="X682" i="2" s="1"/>
  <c r="E613" i="2"/>
  <c r="G613" i="2" s="1"/>
  <c r="X683" i="2" s="1"/>
  <c r="E614" i="2"/>
  <c r="E615" i="2"/>
  <c r="E616" i="2"/>
  <c r="E617" i="2"/>
  <c r="E618" i="2"/>
  <c r="E619" i="2"/>
  <c r="E620" i="2"/>
  <c r="E621" i="2"/>
  <c r="E622" i="2"/>
  <c r="G622" i="2" s="1"/>
  <c r="X693" i="2" s="1"/>
  <c r="E623" i="2"/>
  <c r="G623" i="2" s="1"/>
  <c r="X694" i="2" s="1"/>
  <c r="E624" i="2"/>
  <c r="E625" i="2"/>
  <c r="E626" i="2"/>
  <c r="E627" i="2"/>
  <c r="G627" i="2" s="1"/>
  <c r="X698" i="2" s="1"/>
  <c r="E628" i="2"/>
  <c r="G628" i="2" s="1"/>
  <c r="X699" i="2" s="1"/>
  <c r="E629" i="2"/>
  <c r="G629" i="2" s="1"/>
  <c r="X700" i="2" s="1"/>
  <c r="E630" i="2"/>
  <c r="E631" i="2"/>
  <c r="E632" i="2"/>
  <c r="E633" i="2"/>
  <c r="E634" i="2"/>
  <c r="E635" i="2"/>
  <c r="E636" i="2"/>
  <c r="E637" i="2"/>
  <c r="E638" i="2"/>
  <c r="G638" i="2" s="1"/>
  <c r="X709" i="2" s="1"/>
  <c r="E639" i="2"/>
  <c r="G639" i="2" s="1"/>
  <c r="X710" i="2" s="1"/>
  <c r="AE710" i="2" s="1"/>
  <c r="E640" i="2"/>
  <c r="E641" i="2"/>
  <c r="G641" i="2" s="1"/>
  <c r="X712" i="2" s="1"/>
  <c r="E642" i="2"/>
  <c r="E643" i="2"/>
  <c r="E644" i="2"/>
  <c r="E645" i="2"/>
  <c r="E646" i="2"/>
  <c r="E647" i="2"/>
  <c r="E648" i="2"/>
  <c r="E649" i="2"/>
  <c r="E650" i="2"/>
  <c r="G650" i="2" s="1"/>
  <c r="X721" i="2" s="1"/>
  <c r="AE721" i="2" s="1"/>
  <c r="E651" i="2"/>
  <c r="G651" i="2" s="1"/>
  <c r="X722" i="2" s="1"/>
  <c r="E652" i="2"/>
  <c r="E653" i="2"/>
  <c r="G653" i="2" s="1"/>
  <c r="X724" i="2" s="1"/>
  <c r="AE724" i="2" s="1"/>
  <c r="E654" i="2"/>
  <c r="E655" i="2"/>
  <c r="G655" i="2" s="1"/>
  <c r="X726" i="2" s="1"/>
  <c r="E656" i="2"/>
  <c r="G656" i="2" s="1"/>
  <c r="E657" i="2"/>
  <c r="G657" i="2" s="1"/>
  <c r="X731" i="2" s="1"/>
  <c r="E658" i="2"/>
  <c r="E659" i="2"/>
  <c r="E660" i="2"/>
  <c r="E661" i="2"/>
  <c r="E662" i="2"/>
  <c r="E663" i="2"/>
  <c r="E664" i="2"/>
  <c r="E665" i="2"/>
  <c r="E666" i="2"/>
  <c r="G666" i="2" s="1"/>
  <c r="X740" i="2" s="1"/>
  <c r="AD740" i="2" s="1"/>
  <c r="E667" i="2"/>
  <c r="G667" i="2" s="1"/>
  <c r="X741" i="2" s="1"/>
  <c r="AD741" i="2" s="1"/>
  <c r="E668" i="2"/>
  <c r="G668" i="2" s="1"/>
  <c r="X742" i="2" s="1"/>
  <c r="E669" i="2"/>
  <c r="E670" i="2"/>
  <c r="G670" i="2" s="1"/>
  <c r="X744" i="2" s="1"/>
  <c r="AD744" i="2" s="1"/>
  <c r="E671" i="2"/>
  <c r="G671" i="2" s="1"/>
  <c r="X745" i="2" s="1"/>
  <c r="AD745" i="2" s="1"/>
  <c r="E672" i="2"/>
  <c r="E673" i="2"/>
  <c r="E674" i="2"/>
  <c r="E675" i="2"/>
  <c r="E676" i="2"/>
  <c r="E677" i="2"/>
  <c r="E678" i="2"/>
  <c r="G678" i="2" s="1"/>
  <c r="X752" i="2" s="1"/>
  <c r="E679" i="2"/>
  <c r="G679" i="2" s="1"/>
  <c r="X753" i="2" s="1"/>
  <c r="E680" i="2"/>
  <c r="E681" i="2"/>
  <c r="E682" i="2"/>
  <c r="E683" i="2"/>
  <c r="G683" i="2" s="1"/>
  <c r="X757" i="2" s="1"/>
  <c r="E684" i="2"/>
  <c r="G684" i="2" s="1"/>
  <c r="X758" i="2" s="1"/>
  <c r="E685" i="2"/>
  <c r="G685" i="2" s="1"/>
  <c r="X759" i="2" s="1"/>
  <c r="E686" i="2"/>
  <c r="E687" i="2"/>
  <c r="E688" i="2"/>
  <c r="E689" i="2"/>
  <c r="E690" i="2"/>
  <c r="E691" i="2"/>
  <c r="E692" i="2"/>
  <c r="E693" i="2"/>
  <c r="E694" i="2"/>
  <c r="G694" i="2" s="1"/>
  <c r="X768" i="2" s="1"/>
  <c r="E695" i="2"/>
  <c r="G695" i="2" s="1"/>
  <c r="X769" i="2" s="1"/>
  <c r="E696" i="2"/>
  <c r="G696" i="2" s="1"/>
  <c r="X770" i="2" s="1"/>
  <c r="E697" i="2"/>
  <c r="G697" i="2" s="1"/>
  <c r="E698" i="2"/>
  <c r="G698" i="2" s="1"/>
  <c r="X772" i="2" s="1"/>
  <c r="E699" i="2"/>
  <c r="G699" i="2" s="1"/>
  <c r="X773" i="2" s="1"/>
  <c r="E700" i="2"/>
  <c r="E701" i="2"/>
  <c r="E702" i="2"/>
  <c r="E703" i="2"/>
  <c r="E704" i="2"/>
  <c r="E705" i="2"/>
  <c r="G705" i="2" s="1"/>
  <c r="X779" i="2" s="1"/>
  <c r="E706" i="2"/>
  <c r="G706" i="2" s="1"/>
  <c r="X780" i="2" s="1"/>
  <c r="E707" i="2"/>
  <c r="G707" i="2" s="1"/>
  <c r="X781" i="2" s="1"/>
  <c r="E708" i="2"/>
  <c r="E709" i="2"/>
  <c r="G709" i="2" s="1"/>
  <c r="X783" i="2" s="1"/>
  <c r="AD783" i="2" s="1"/>
  <c r="E710" i="2"/>
  <c r="E711" i="2"/>
  <c r="G711" i="2" s="1"/>
  <c r="X785" i="2" s="1"/>
  <c r="AD785" i="2" s="1"/>
  <c r="E712" i="2"/>
  <c r="G712" i="2" s="1"/>
  <c r="X786" i="2" s="1"/>
  <c r="AD786" i="2" s="1"/>
  <c r="E713" i="2"/>
  <c r="G713" i="2" s="1"/>
  <c r="X787" i="2" s="1"/>
  <c r="AD787" i="2" s="1"/>
  <c r="E714" i="2"/>
  <c r="E715" i="2"/>
  <c r="E716" i="2"/>
  <c r="E717" i="2"/>
  <c r="E718" i="2"/>
  <c r="E719" i="2"/>
  <c r="E720" i="2"/>
  <c r="E721" i="2"/>
  <c r="E722" i="2"/>
  <c r="G722" i="2" s="1"/>
  <c r="X796" i="2" s="1"/>
  <c r="E723" i="2"/>
  <c r="G723" i="2" s="1"/>
  <c r="X797" i="2" s="1"/>
  <c r="AD797" i="2" s="1"/>
  <c r="E724" i="2"/>
  <c r="G724" i="2" s="1"/>
  <c r="X798" i="2" s="1"/>
  <c r="E725" i="2"/>
  <c r="G725" i="2" s="1"/>
  <c r="X799" i="2" s="1"/>
  <c r="AD799" i="2" s="1"/>
  <c r="E726" i="2"/>
  <c r="G726" i="2" s="1"/>
  <c r="X800" i="2" s="1"/>
  <c r="AD800" i="2" s="1"/>
  <c r="E727" i="2"/>
  <c r="G727" i="2" s="1"/>
  <c r="X801" i="2" s="1"/>
  <c r="AD801" i="2" s="1"/>
  <c r="E728" i="2"/>
  <c r="E729" i="2"/>
  <c r="E730" i="2"/>
  <c r="E731" i="2"/>
  <c r="E732" i="2"/>
  <c r="E733" i="2"/>
  <c r="E734" i="2"/>
  <c r="G734" i="2" s="1"/>
  <c r="X809" i="2" s="1"/>
  <c r="AE809" i="2" s="1"/>
  <c r="E735" i="2"/>
  <c r="E736" i="2"/>
  <c r="E737" i="2"/>
  <c r="E738" i="2"/>
  <c r="E739" i="2"/>
  <c r="G739" i="2" s="1"/>
  <c r="X814" i="2" s="1"/>
  <c r="E740" i="2"/>
  <c r="G740" i="2" s="1"/>
  <c r="X815" i="2" s="1"/>
  <c r="E741" i="2"/>
  <c r="G741" i="2" s="1"/>
  <c r="X816" i="2" s="1"/>
  <c r="E742" i="2"/>
  <c r="E743" i="2"/>
  <c r="E744" i="2"/>
  <c r="E745" i="2"/>
  <c r="E746" i="2"/>
  <c r="E747" i="2"/>
  <c r="E748" i="2"/>
  <c r="E749" i="2"/>
  <c r="E750" i="2"/>
  <c r="G750" i="2" s="1"/>
  <c r="X825" i="2" s="1"/>
  <c r="E751" i="2"/>
  <c r="G751" i="2" s="1"/>
  <c r="X826" i="2" s="1"/>
  <c r="E752" i="2"/>
  <c r="G752" i="2" s="1"/>
  <c r="X827" i="2" s="1"/>
  <c r="E753" i="2"/>
  <c r="G753" i="2" s="1"/>
  <c r="X828" i="2" s="1"/>
  <c r="E754" i="2"/>
  <c r="G754" i="2" s="1"/>
  <c r="X829" i="2" s="1"/>
  <c r="E755" i="2"/>
  <c r="G755" i="2" s="1"/>
  <c r="X830" i="2" s="1"/>
  <c r="E756" i="2"/>
  <c r="G756" i="2" s="1"/>
  <c r="X831" i="2" s="1"/>
  <c r="AE831" i="2" s="1"/>
  <c r="E757" i="2"/>
  <c r="E758" i="2"/>
  <c r="E759" i="2"/>
  <c r="E760" i="2"/>
  <c r="E761" i="2"/>
  <c r="E762" i="2"/>
  <c r="G762" i="2" s="1"/>
  <c r="X837" i="2" s="1"/>
  <c r="AE837" i="2" s="1"/>
  <c r="E763" i="2"/>
  <c r="G763" i="2" s="1"/>
  <c r="X838" i="2" s="1"/>
  <c r="E764" i="2"/>
  <c r="E765" i="2"/>
  <c r="E766" i="2"/>
  <c r="E767" i="2"/>
  <c r="G767" i="2" s="1"/>
  <c r="X842" i="2" s="1"/>
  <c r="E768" i="2"/>
  <c r="G768" i="2" s="1"/>
  <c r="X843" i="2" s="1"/>
  <c r="E769" i="2"/>
  <c r="G769" i="2" s="1"/>
  <c r="X844" i="2" s="1"/>
  <c r="E770" i="2"/>
  <c r="E771" i="2"/>
  <c r="E772" i="2"/>
  <c r="E773" i="2"/>
  <c r="E774" i="2"/>
  <c r="E775" i="2"/>
  <c r="E776" i="2"/>
  <c r="E777" i="2"/>
  <c r="E778" i="2"/>
  <c r="E779" i="2"/>
  <c r="G779" i="2" s="1"/>
  <c r="X854" i="2" s="1"/>
  <c r="E780" i="2"/>
  <c r="G780" i="2" s="1"/>
  <c r="X855" i="2" s="1"/>
  <c r="AD855" i="2" s="1"/>
  <c r="E781" i="2"/>
  <c r="G781" i="2" s="1"/>
  <c r="E782" i="2"/>
  <c r="G782" i="2" s="1"/>
  <c r="X857" i="2" s="1"/>
  <c r="E783" i="2"/>
  <c r="G783" i="2" s="1"/>
  <c r="X858" i="2" s="1"/>
  <c r="AD858" i="2" s="1"/>
  <c r="E784" i="2"/>
  <c r="G784" i="2" s="1"/>
  <c r="X859" i="2" s="1"/>
  <c r="AD859" i="2" s="1"/>
  <c r="E785" i="2"/>
  <c r="E786" i="2"/>
  <c r="E787" i="2"/>
  <c r="E788" i="2"/>
  <c r="E789" i="2"/>
  <c r="E790" i="2"/>
  <c r="G790" i="2" s="1"/>
  <c r="X865" i="2" s="1"/>
  <c r="E791" i="2"/>
  <c r="E792" i="2"/>
  <c r="E793" i="2"/>
  <c r="E794" i="2"/>
  <c r="E795" i="2"/>
  <c r="G795" i="2" s="1"/>
  <c r="X871" i="2" s="1"/>
  <c r="E796" i="2"/>
  <c r="G796" i="2" s="1"/>
  <c r="X872" i="2" s="1"/>
  <c r="E797" i="2"/>
  <c r="G797" i="2" s="1"/>
  <c r="X873" i="2" s="1"/>
  <c r="AD873" i="2" s="1"/>
  <c r="E798" i="2"/>
  <c r="E799" i="2"/>
  <c r="E800" i="2"/>
  <c r="E801" i="2"/>
  <c r="G801" i="2" s="1"/>
  <c r="X877" i="2" s="1"/>
  <c r="E802" i="2"/>
  <c r="E803" i="2"/>
  <c r="E804" i="2"/>
  <c r="E805" i="2"/>
  <c r="E806" i="2"/>
  <c r="G806" i="2" s="1"/>
  <c r="X882" i="2" s="1"/>
  <c r="E807" i="2"/>
  <c r="G807" i="2" s="1"/>
  <c r="X883" i="2" s="1"/>
  <c r="E808" i="2"/>
  <c r="G808" i="2" s="1"/>
  <c r="X884" i="2" s="1"/>
  <c r="E809" i="2"/>
  <c r="G809" i="2" s="1"/>
  <c r="E810" i="2"/>
  <c r="G810" i="2" s="1"/>
  <c r="X886" i="2" s="1"/>
  <c r="E811" i="2"/>
  <c r="G811" i="2" s="1"/>
  <c r="X887" i="2" s="1"/>
  <c r="E812" i="2"/>
  <c r="E813" i="2"/>
  <c r="E814" i="2"/>
  <c r="E815" i="2"/>
  <c r="Y50" i="2"/>
  <c r="Y134" i="2"/>
  <c r="Y901" i="2"/>
  <c r="W21" i="2"/>
  <c r="AC21" i="2" s="1"/>
  <c r="V21" i="2"/>
  <c r="AB21" i="2" s="1"/>
  <c r="U21" i="2"/>
  <c r="T21" i="2"/>
  <c r="Z21" i="2" s="1"/>
  <c r="W20" i="2"/>
  <c r="AC20" i="2" s="1"/>
  <c r="V20" i="2"/>
  <c r="AB20" i="2" s="1"/>
  <c r="U20" i="2"/>
  <c r="AA20" i="2" s="1"/>
  <c r="T20" i="2"/>
  <c r="Z20" i="2" s="1"/>
  <c r="W19" i="2"/>
  <c r="AC19" i="2" s="1"/>
  <c r="V19" i="2"/>
  <c r="AB19" i="2" s="1"/>
  <c r="U19" i="2"/>
  <c r="AA19" i="2" s="1"/>
  <c r="T19" i="2"/>
  <c r="W18" i="2"/>
  <c r="AC18" i="2" s="1"/>
  <c r="V18" i="2"/>
  <c r="AB18" i="2" s="1"/>
  <c r="U18" i="2"/>
  <c r="AA18" i="2" s="1"/>
  <c r="T18" i="2"/>
  <c r="Z18" i="2" s="1"/>
  <c r="W17" i="2"/>
  <c r="AC17" i="2" s="1"/>
  <c r="V17" i="2"/>
  <c r="AB17" i="2" s="1"/>
  <c r="U17" i="2"/>
  <c r="AA17" i="2" s="1"/>
  <c r="T17" i="2"/>
  <c r="Z17" i="2" s="1"/>
  <c r="W16" i="2"/>
  <c r="AC16" i="2" s="1"/>
  <c r="V16" i="2"/>
  <c r="AB16" i="2" s="1"/>
  <c r="U16" i="2"/>
  <c r="AA16" i="2" s="1"/>
  <c r="T16" i="2"/>
  <c r="Z16" i="2" s="1"/>
  <c r="W15" i="2"/>
  <c r="AC15" i="2" s="1"/>
  <c r="V15" i="2"/>
  <c r="AB15" i="2" s="1"/>
  <c r="U15" i="2"/>
  <c r="AA15" i="2" s="1"/>
  <c r="T15" i="2"/>
  <c r="W14" i="2"/>
  <c r="AC14" i="2" s="1"/>
  <c r="V14" i="2"/>
  <c r="AB14" i="2" s="1"/>
  <c r="U14" i="2"/>
  <c r="AA14" i="2" s="1"/>
  <c r="T14" i="2"/>
  <c r="Z14" i="2" s="1"/>
  <c r="W13" i="2"/>
  <c r="AC13" i="2" s="1"/>
  <c r="V13" i="2"/>
  <c r="AB13" i="2" s="1"/>
  <c r="U13" i="2"/>
  <c r="AA13" i="2" s="1"/>
  <c r="T13" i="2"/>
  <c r="Z13" i="2" s="1"/>
  <c r="W12" i="2"/>
  <c r="AC12" i="2" s="1"/>
  <c r="V12" i="2"/>
  <c r="AB12" i="2" s="1"/>
  <c r="U12" i="2"/>
  <c r="AA12" i="2" s="1"/>
  <c r="T12" i="2"/>
  <c r="Z12" i="2" s="1"/>
  <c r="W11" i="2"/>
  <c r="AC11" i="2" s="1"/>
  <c r="V11" i="2"/>
  <c r="AB11" i="2" s="1"/>
  <c r="U11" i="2"/>
  <c r="AA11" i="2" s="1"/>
  <c r="T11" i="2"/>
  <c r="W10" i="2"/>
  <c r="AC10" i="2" s="1"/>
  <c r="V10" i="2"/>
  <c r="AB10" i="2" s="1"/>
  <c r="U10" i="2"/>
  <c r="AA10" i="2" s="1"/>
  <c r="T10" i="2"/>
  <c r="Z10" i="2" s="1"/>
  <c r="W9" i="2"/>
  <c r="AC9" i="2" s="1"/>
  <c r="V9" i="2"/>
  <c r="AB9" i="2" s="1"/>
  <c r="U9" i="2"/>
  <c r="AA9" i="2" s="1"/>
  <c r="T9" i="2"/>
  <c r="Z9" i="2" s="1"/>
  <c r="W8" i="2"/>
  <c r="AC8" i="2" s="1"/>
  <c r="V8" i="2"/>
  <c r="AB8" i="2" s="1"/>
  <c r="U8" i="2"/>
  <c r="AA8" i="2" s="1"/>
  <c r="T8" i="2"/>
  <c r="Z8" i="2" s="1"/>
  <c r="W7" i="2"/>
  <c r="AC7" i="2" s="1"/>
  <c r="V7" i="2"/>
  <c r="AB7" i="2" s="1"/>
  <c r="U7" i="2"/>
  <c r="AA7" i="2" s="1"/>
  <c r="T7" i="2"/>
  <c r="W6" i="2"/>
  <c r="AC6" i="2" s="1"/>
  <c r="V6" i="2"/>
  <c r="AB6" i="2" s="1"/>
  <c r="U6" i="2"/>
  <c r="AA6" i="2" s="1"/>
  <c r="T6" i="2"/>
  <c r="Z6" i="2" s="1"/>
  <c r="W5" i="2"/>
  <c r="AC5" i="2" s="1"/>
  <c r="V5" i="2"/>
  <c r="AB5" i="2" s="1"/>
  <c r="U5" i="2"/>
  <c r="AA5" i="2" s="1"/>
  <c r="T5" i="2"/>
  <c r="Z5" i="2" s="1"/>
  <c r="W4" i="2"/>
  <c r="AC4" i="2" s="1"/>
  <c r="V4" i="2"/>
  <c r="AB4" i="2" s="1"/>
  <c r="U4" i="2"/>
  <c r="AA4" i="2" s="1"/>
  <c r="T4" i="2"/>
  <c r="Z4" i="2" s="1"/>
  <c r="AC3" i="2"/>
  <c r="AI3" i="2" s="1"/>
  <c r="AB3" i="2"/>
  <c r="AH3" i="2" s="1"/>
  <c r="AA3" i="2"/>
  <c r="AG3" i="2" s="1"/>
  <c r="Z3" i="2"/>
  <c r="AC2" i="2"/>
  <c r="AB2" i="2"/>
  <c r="AA2" i="2"/>
  <c r="Z2" i="2"/>
  <c r="Y322" i="2" l="1"/>
  <c r="AD322" i="2"/>
  <c r="AD264" i="2"/>
  <c r="AD380" i="2"/>
  <c r="AE234" i="2"/>
  <c r="AD560" i="2"/>
  <c r="AE259" i="2"/>
  <c r="AD78" i="2"/>
  <c r="AD631" i="2"/>
  <c r="AE631" i="2"/>
  <c r="AE67" i="2"/>
  <c r="AE110" i="2"/>
  <c r="AD680" i="2"/>
  <c r="AE477" i="2"/>
  <c r="AD445" i="2"/>
  <c r="AD414" i="2"/>
  <c r="AD295" i="2"/>
  <c r="AE232" i="2"/>
  <c r="AD198" i="2"/>
  <c r="AE128" i="2"/>
  <c r="AE64" i="2"/>
  <c r="AE700" i="2"/>
  <c r="AD164" i="2"/>
  <c r="AE127" i="2"/>
  <c r="AD514" i="2"/>
  <c r="AD189" i="2"/>
  <c r="AD161" i="2"/>
  <c r="AE323" i="2"/>
  <c r="AD625" i="2"/>
  <c r="AE596" i="2"/>
  <c r="AD596" i="2"/>
  <c r="AD442" i="2"/>
  <c r="AE263" i="2"/>
  <c r="AD193" i="2"/>
  <c r="AE125" i="2"/>
  <c r="AE830" i="2"/>
  <c r="AE829" i="2"/>
  <c r="AD581" i="2"/>
  <c r="AE560" i="2"/>
  <c r="AE271" i="2"/>
  <c r="AE605" i="2"/>
  <c r="AE536" i="2"/>
  <c r="AE482" i="2"/>
  <c r="AE597" i="2"/>
  <c r="AD288" i="2"/>
  <c r="AD352" i="2"/>
  <c r="AE740" i="2"/>
  <c r="AD693" i="2"/>
  <c r="AD627" i="2"/>
  <c r="AE325" i="2"/>
  <c r="AE270" i="2"/>
  <c r="AE475" i="2"/>
  <c r="AE470" i="2"/>
  <c r="AD470" i="2"/>
  <c r="AD373" i="2"/>
  <c r="AE317" i="2"/>
  <c r="AD149" i="2"/>
  <c r="AE86" i="2"/>
  <c r="AD626" i="2"/>
  <c r="AE604" i="2"/>
  <c r="AD351" i="2"/>
  <c r="AD92" i="2"/>
  <c r="AE322" i="2"/>
  <c r="AE269" i="2"/>
  <c r="AE210" i="2"/>
  <c r="AE569" i="2"/>
  <c r="AD293" i="2"/>
  <c r="AE825" i="2"/>
  <c r="AE578" i="2"/>
  <c r="AE709" i="2"/>
  <c r="AD781" i="2"/>
  <c r="AE759" i="2"/>
  <c r="AE532" i="2"/>
  <c r="AE397" i="2"/>
  <c r="AD374" i="2"/>
  <c r="AE266" i="2"/>
  <c r="AD94" i="2"/>
  <c r="AD877" i="2"/>
  <c r="AE877" i="2"/>
  <c r="AD780" i="2"/>
  <c r="AD735" i="2"/>
  <c r="AE180" i="2"/>
  <c r="AE844" i="2"/>
  <c r="AE230" i="2"/>
  <c r="AD309" i="2"/>
  <c r="AD365" i="2"/>
  <c r="AD141" i="2"/>
  <c r="AE141" i="2"/>
  <c r="AE885" i="2"/>
  <c r="AD489" i="2"/>
  <c r="AE79" i="2"/>
  <c r="AD752" i="2"/>
  <c r="AD731" i="2"/>
  <c r="AE684" i="2"/>
  <c r="AE838" i="2"/>
  <c r="AE816" i="2"/>
  <c r="AE773" i="2"/>
  <c r="AE592" i="2"/>
  <c r="AE611" i="2"/>
  <c r="AE457" i="2"/>
  <c r="AE526" i="2"/>
  <c r="AE771" i="2"/>
  <c r="AE722" i="2"/>
  <c r="AE694" i="2"/>
  <c r="AD515" i="2"/>
  <c r="AD359" i="2"/>
  <c r="AE331" i="2"/>
  <c r="AD302" i="2"/>
  <c r="AE204" i="2"/>
  <c r="AE393" i="2"/>
  <c r="AD429" i="2"/>
  <c r="AE337" i="2"/>
  <c r="AD419" i="2"/>
  <c r="AE386" i="2"/>
  <c r="AD358" i="2"/>
  <c r="AE330" i="2"/>
  <c r="AE69" i="2"/>
  <c r="AD743" i="2"/>
  <c r="AE743" i="2"/>
  <c r="AE772" i="2"/>
  <c r="AE521" i="2"/>
  <c r="AE412" i="2"/>
  <c r="AE779" i="2"/>
  <c r="AE653" i="2"/>
  <c r="AE639" i="2"/>
  <c r="AE471" i="2"/>
  <c r="AE261" i="2"/>
  <c r="AE883" i="2"/>
  <c r="AE827" i="2"/>
  <c r="AE757" i="2"/>
  <c r="AE533" i="2"/>
  <c r="AE519" i="2"/>
  <c r="AJ59" i="2"/>
  <c r="AJ60" i="2" s="1"/>
  <c r="AJ61" i="2" s="1"/>
  <c r="X162" i="2"/>
  <c r="X163" i="2"/>
  <c r="Y62" i="2"/>
  <c r="Y454" i="2"/>
  <c r="I441" i="2"/>
  <c r="Y690" i="2"/>
  <c r="Y634" i="2"/>
  <c r="AE634" i="2" s="1"/>
  <c r="Y438" i="2"/>
  <c r="AE438" i="2" s="1"/>
  <c r="Y326" i="2"/>
  <c r="Y298" i="2"/>
  <c r="G804" i="2"/>
  <c r="X880" i="2" s="1"/>
  <c r="G664" i="2"/>
  <c r="X738" i="2" s="1"/>
  <c r="G608" i="2"/>
  <c r="X678" i="2" s="1"/>
  <c r="G580" i="2"/>
  <c r="X649" i="2" s="1"/>
  <c r="G552" i="2"/>
  <c r="X618" i="2" s="1"/>
  <c r="G524" i="2"/>
  <c r="X590" i="2" s="1"/>
  <c r="G496" i="2"/>
  <c r="X558" i="2" s="1"/>
  <c r="G468" i="2"/>
  <c r="X530" i="2" s="1"/>
  <c r="G412" i="2"/>
  <c r="X468" i="2" s="1"/>
  <c r="G384" i="2"/>
  <c r="X436" i="2" s="1"/>
  <c r="G356" i="2"/>
  <c r="X401" i="2" s="1"/>
  <c r="G328" i="2"/>
  <c r="X372" i="2" s="1"/>
  <c r="G300" i="2"/>
  <c r="X344" i="2" s="1"/>
  <c r="G272" i="2"/>
  <c r="X316" i="2" s="1"/>
  <c r="G244" i="2"/>
  <c r="X286" i="2" s="1"/>
  <c r="G216" i="2"/>
  <c r="X257" i="2" s="1"/>
  <c r="G188" i="2"/>
  <c r="X221" i="2" s="1"/>
  <c r="G160" i="2"/>
  <c r="X187" i="2" s="1"/>
  <c r="G132" i="2"/>
  <c r="X148" i="2" s="1"/>
  <c r="G104" i="2"/>
  <c r="X118" i="2" s="1"/>
  <c r="G76" i="2"/>
  <c r="X85" i="2" s="1"/>
  <c r="Y745" i="2"/>
  <c r="AE745" i="2" s="1"/>
  <c r="Y689" i="2"/>
  <c r="Y660" i="2"/>
  <c r="Y632" i="2"/>
  <c r="Y576" i="2"/>
  <c r="Y297" i="2"/>
  <c r="Y268" i="2"/>
  <c r="Y211" i="2"/>
  <c r="Y34" i="2"/>
  <c r="G74" i="2"/>
  <c r="X83" i="2" s="1"/>
  <c r="Y687" i="2"/>
  <c r="Y155" i="2"/>
  <c r="H413" i="2"/>
  <c r="Y518" i="2"/>
  <c r="Y266" i="2"/>
  <c r="AD266" i="2" s="1"/>
  <c r="Y210" i="2"/>
  <c r="AD210" i="2" s="1"/>
  <c r="Y182" i="2"/>
  <c r="G798" i="2"/>
  <c r="X874" i="2" s="1"/>
  <c r="G770" i="2"/>
  <c r="X845" i="2" s="1"/>
  <c r="G742" i="2"/>
  <c r="X817" i="2" s="1"/>
  <c r="G714" i="2"/>
  <c r="X788" i="2" s="1"/>
  <c r="G686" i="2"/>
  <c r="X760" i="2" s="1"/>
  <c r="G658" i="2"/>
  <c r="X732" i="2" s="1"/>
  <c r="G630" i="2"/>
  <c r="X701" i="2" s="1"/>
  <c r="G574" i="2"/>
  <c r="X641" i="2" s="1"/>
  <c r="G546" i="2"/>
  <c r="X612" i="2" s="1"/>
  <c r="G490" i="2"/>
  <c r="X552" i="2" s="1"/>
  <c r="I469" i="2"/>
  <c r="I133" i="2"/>
  <c r="I580" i="2"/>
  <c r="I406" i="2"/>
  <c r="I187" i="2"/>
  <c r="I103" i="2"/>
  <c r="G794" i="2"/>
  <c r="X870" i="2" s="1"/>
  <c r="G766" i="2"/>
  <c r="X841" i="2" s="1"/>
  <c r="G738" i="2"/>
  <c r="X813" i="2" s="1"/>
  <c r="G710" i="2"/>
  <c r="X784" i="2" s="1"/>
  <c r="G682" i="2"/>
  <c r="X756" i="2" s="1"/>
  <c r="G654" i="2"/>
  <c r="X725" i="2" s="1"/>
  <c r="G626" i="2"/>
  <c r="X697" i="2" s="1"/>
  <c r="G598" i="2"/>
  <c r="X668" i="2" s="1"/>
  <c r="G570" i="2"/>
  <c r="X637" i="2" s="1"/>
  <c r="G542" i="2"/>
  <c r="X608" i="2" s="1"/>
  <c r="G486" i="2"/>
  <c r="X548" i="2" s="1"/>
  <c r="G458" i="2"/>
  <c r="X518" i="2" s="1"/>
  <c r="G430" i="2"/>
  <c r="X486" i="2" s="1"/>
  <c r="G402" i="2"/>
  <c r="X454" i="2" s="1"/>
  <c r="G374" i="2"/>
  <c r="X426" i="2" s="1"/>
  <c r="G346" i="2"/>
  <c r="X390" i="2" s="1"/>
  <c r="G318" i="2"/>
  <c r="X362" i="2" s="1"/>
  <c r="G290" i="2"/>
  <c r="X334" i="2" s="1"/>
  <c r="G262" i="2"/>
  <c r="X306" i="2" s="1"/>
  <c r="G234" i="2"/>
  <c r="X275" i="2" s="1"/>
  <c r="G206" i="2"/>
  <c r="G178" i="2"/>
  <c r="X207" i="2" s="1"/>
  <c r="G150" i="2"/>
  <c r="X175" i="2" s="1"/>
  <c r="G122" i="2"/>
  <c r="X138" i="2" s="1"/>
  <c r="G94" i="2"/>
  <c r="X107" i="2" s="1"/>
  <c r="Y426" i="2"/>
  <c r="Y762" i="2"/>
  <c r="AD762" i="2" s="1"/>
  <c r="Y896" i="2"/>
  <c r="Y868" i="2"/>
  <c r="Y840" i="2"/>
  <c r="Y812" i="2"/>
  <c r="Y784" i="2"/>
  <c r="Y756" i="2"/>
  <c r="Y728" i="2"/>
  <c r="Y700" i="2"/>
  <c r="AD700" i="2" s="1"/>
  <c r="Y672" i="2"/>
  <c r="Y644" i="2"/>
  <c r="Y616" i="2"/>
  <c r="Y588" i="2"/>
  <c r="Y560" i="2"/>
  <c r="Y532" i="2"/>
  <c r="AD532" i="2" s="1"/>
  <c r="Y504" i="2"/>
  <c r="Y476" i="2"/>
  <c r="Y448" i="2"/>
  <c r="Y420" i="2"/>
  <c r="AE420" i="2" s="1"/>
  <c r="Y392" i="2"/>
  <c r="AD392" i="2" s="1"/>
  <c r="Y364" i="2"/>
  <c r="AE364" i="2" s="1"/>
  <c r="Y336" i="2"/>
  <c r="AD336" i="2" s="1"/>
  <c r="Y308" i="2"/>
  <c r="AE308" i="2" s="1"/>
  <c r="Y280" i="2"/>
  <c r="Y252" i="2"/>
  <c r="Y224" i="2"/>
  <c r="AD224" i="2" s="1"/>
  <c r="Y196" i="2"/>
  <c r="Y168" i="2"/>
  <c r="Y140" i="2"/>
  <c r="AE140" i="2" s="1"/>
  <c r="Y112" i="2"/>
  <c r="Y84" i="2"/>
  <c r="Y56" i="2"/>
  <c r="Y28" i="2"/>
  <c r="G814" i="2"/>
  <c r="X891" i="2" s="1"/>
  <c r="G282" i="2"/>
  <c r="X326" i="2" s="1"/>
  <c r="Y393" i="2"/>
  <c r="AD393" i="2" s="1"/>
  <c r="G255" i="2"/>
  <c r="X298" i="2" s="1"/>
  <c r="Y725" i="2"/>
  <c r="I791" i="2"/>
  <c r="I707" i="2"/>
  <c r="I679" i="2"/>
  <c r="I650" i="2"/>
  <c r="I539" i="2"/>
  <c r="I511" i="2"/>
  <c r="I398" i="2"/>
  <c r="I343" i="2"/>
  <c r="I203" i="2"/>
  <c r="Y29" i="2"/>
  <c r="G812" i="2"/>
  <c r="X888" i="2" s="1"/>
  <c r="G672" i="2"/>
  <c r="X746" i="2" s="1"/>
  <c r="G644" i="2"/>
  <c r="X715" i="2" s="1"/>
  <c r="G616" i="2"/>
  <c r="X687" i="2" s="1"/>
  <c r="G532" i="2"/>
  <c r="X598" i="2" s="1"/>
  <c r="G420" i="2"/>
  <c r="X476" i="2" s="1"/>
  <c r="G392" i="2"/>
  <c r="X444" i="2" s="1"/>
  <c r="G364" i="2"/>
  <c r="X413" i="2" s="1"/>
  <c r="G280" i="2"/>
  <c r="X324" i="2" s="1"/>
  <c r="G224" i="2"/>
  <c r="X265" i="2" s="1"/>
  <c r="G168" i="2"/>
  <c r="X197" i="2" s="1"/>
  <c r="G84" i="2"/>
  <c r="X93" i="2" s="1"/>
  <c r="G56" i="2"/>
  <c r="X63" i="2" s="1"/>
  <c r="Y785" i="2"/>
  <c r="AE785" i="2" s="1"/>
  <c r="Y337" i="2"/>
  <c r="AD337" i="2" s="1"/>
  <c r="Y865" i="2"/>
  <c r="AE865" i="2" s="1"/>
  <c r="Y809" i="2"/>
  <c r="AD809" i="2" s="1"/>
  <c r="Y753" i="2"/>
  <c r="AE753" i="2" s="1"/>
  <c r="Y361" i="2"/>
  <c r="Y333" i="2"/>
  <c r="Y277" i="2"/>
  <c r="AE277" i="2" s="1"/>
  <c r="Y510" i="2"/>
  <c r="G507" i="2"/>
  <c r="X571" i="2" s="1"/>
  <c r="G283" i="2"/>
  <c r="X327" i="2" s="1"/>
  <c r="Y566" i="2"/>
  <c r="AD566" i="2" s="1"/>
  <c r="Y813" i="2"/>
  <c r="Y421" i="2"/>
  <c r="X134" i="2"/>
  <c r="H736" i="2"/>
  <c r="H602" i="2"/>
  <c r="G602" i="2"/>
  <c r="X672" i="2" s="1"/>
  <c r="G518" i="2"/>
  <c r="X582" i="2" s="1"/>
  <c r="H518" i="2"/>
  <c r="Y515" i="2"/>
  <c r="AE515" i="2" s="1"/>
  <c r="Y151" i="2"/>
  <c r="AE151" i="2" s="1"/>
  <c r="Y123" i="2"/>
  <c r="Y570" i="2"/>
  <c r="Y38" i="2"/>
  <c r="Y486" i="2"/>
  <c r="Y207" i="2"/>
  <c r="Y514" i="2"/>
  <c r="AE514" i="2" s="1"/>
  <c r="Y122" i="2"/>
  <c r="AD122" i="2" s="1"/>
  <c r="Y877" i="2"/>
  <c r="Y849" i="2"/>
  <c r="Y457" i="2"/>
  <c r="AD457" i="2" s="1"/>
  <c r="Y401" i="2"/>
  <c r="Y205" i="2"/>
  <c r="Y149" i="2"/>
  <c r="AE149" i="2" s="1"/>
  <c r="Y93" i="2"/>
  <c r="Y65" i="2"/>
  <c r="Y459" i="2"/>
  <c r="Y626" i="2"/>
  <c r="AE626" i="2" s="1"/>
  <c r="Y485" i="2"/>
  <c r="Y94" i="2"/>
  <c r="AE94" i="2" s="1"/>
  <c r="Y543" i="2"/>
  <c r="Y822" i="2"/>
  <c r="Y878" i="2"/>
  <c r="X890" i="2"/>
  <c r="Y263" i="2"/>
  <c r="AD263" i="2" s="1"/>
  <c r="X297" i="2"/>
  <c r="Y683" i="2"/>
  <c r="AE683" i="2" s="1"/>
  <c r="Y403" i="2"/>
  <c r="Y95" i="2"/>
  <c r="Y738" i="2"/>
  <c r="Y458" i="2"/>
  <c r="Y234" i="2"/>
  <c r="I803" i="2"/>
  <c r="Y681" i="2"/>
  <c r="AE681" i="2" s="1"/>
  <c r="Y541" i="2"/>
  <c r="Y513" i="2"/>
  <c r="Y429" i="2"/>
  <c r="AE429" i="2" s="1"/>
  <c r="Y373" i="2"/>
  <c r="AE373" i="2" s="1"/>
  <c r="Y345" i="2"/>
  <c r="Y317" i="2"/>
  <c r="AD317" i="2" s="1"/>
  <c r="Y289" i="2"/>
  <c r="AE289" i="2" s="1"/>
  <c r="Y261" i="2"/>
  <c r="AD261" i="2" s="1"/>
  <c r="Y233" i="2"/>
  <c r="Y177" i="2"/>
  <c r="Y121" i="2"/>
  <c r="Y37" i="2"/>
  <c r="Y9" i="2"/>
  <c r="H707" i="2"/>
  <c r="Y213" i="2"/>
  <c r="Y571" i="2"/>
  <c r="Y291" i="2"/>
  <c r="AE291" i="2" s="1"/>
  <c r="Y766" i="2"/>
  <c r="Y374" i="2"/>
  <c r="AE374" i="2" s="1"/>
  <c r="I607" i="2"/>
  <c r="I411" i="2"/>
  <c r="Y652" i="2"/>
  <c r="Y428" i="2"/>
  <c r="AE428" i="2" s="1"/>
  <c r="Y204" i="2"/>
  <c r="AD204" i="2" s="1"/>
  <c r="Y36" i="2"/>
  <c r="X244" i="2"/>
  <c r="X246" i="2"/>
  <c r="H91" i="2"/>
  <c r="G66" i="2"/>
  <c r="X76" i="2" s="1"/>
  <c r="I297" i="2"/>
  <c r="Y739" i="2"/>
  <c r="Y319" i="2"/>
  <c r="AD319" i="2" s="1"/>
  <c r="Y206" i="2"/>
  <c r="I663" i="2"/>
  <c r="I355" i="2"/>
  <c r="H722" i="2"/>
  <c r="Y793" i="2"/>
  <c r="Y625" i="2"/>
  <c r="AE625" i="2" s="1"/>
  <c r="Y820" i="2"/>
  <c r="Y624" i="2"/>
  <c r="Y456" i="2"/>
  <c r="AD456" i="2" s="1"/>
  <c r="Y288" i="2"/>
  <c r="AE288" i="2" s="1"/>
  <c r="Y92" i="2"/>
  <c r="AE92" i="2" s="1"/>
  <c r="Y8" i="2"/>
  <c r="Y847" i="2"/>
  <c r="Y791" i="2"/>
  <c r="Y735" i="2"/>
  <c r="AE735" i="2" s="1"/>
  <c r="Y679" i="2"/>
  <c r="Y623" i="2"/>
  <c r="Y567" i="2"/>
  <c r="AD567" i="2" s="1"/>
  <c r="Y511" i="2"/>
  <c r="Y455" i="2"/>
  <c r="AD455" i="2" s="1"/>
  <c r="Y399" i="2"/>
  <c r="Y343" i="2"/>
  <c r="Y315" i="2"/>
  <c r="Y287" i="2"/>
  <c r="AE287" i="2" s="1"/>
  <c r="Y259" i="2"/>
  <c r="Y203" i="2"/>
  <c r="AD203" i="2" s="1"/>
  <c r="Y175" i="2"/>
  <c r="Y147" i="2"/>
  <c r="Y119" i="2"/>
  <c r="AD119" i="2" s="1"/>
  <c r="Y91" i="2"/>
  <c r="AE91" i="2" s="1"/>
  <c r="Y63" i="2"/>
  <c r="Y35" i="2"/>
  <c r="Y7" i="2"/>
  <c r="H812" i="2"/>
  <c r="G793" i="2"/>
  <c r="X869" i="2" s="1"/>
  <c r="G765" i="2"/>
  <c r="X840" i="2" s="1"/>
  <c r="H756" i="2"/>
  <c r="G737" i="2"/>
  <c r="X812" i="2" s="1"/>
  <c r="H700" i="2"/>
  <c r="G681" i="2"/>
  <c r="X755" i="2" s="1"/>
  <c r="G625" i="2"/>
  <c r="X696" i="2" s="1"/>
  <c r="G597" i="2"/>
  <c r="X666" i="2" s="1"/>
  <c r="G569" i="2"/>
  <c r="X636" i="2" s="1"/>
  <c r="H567" i="2"/>
  <c r="G541" i="2"/>
  <c r="X607" i="2" s="1"/>
  <c r="H504" i="2"/>
  <c r="G485" i="2"/>
  <c r="X547" i="2" s="1"/>
  <c r="G457" i="2"/>
  <c r="X517" i="2" s="1"/>
  <c r="G429" i="2"/>
  <c r="X485" i="2" s="1"/>
  <c r="H427" i="2"/>
  <c r="G401" i="2"/>
  <c r="X453" i="2" s="1"/>
  <c r="G373" i="2"/>
  <c r="X425" i="2" s="1"/>
  <c r="G345" i="2"/>
  <c r="X389" i="2" s="1"/>
  <c r="G317" i="2"/>
  <c r="X361" i="2" s="1"/>
  <c r="H315" i="2"/>
  <c r="G289" i="2"/>
  <c r="X333" i="2" s="1"/>
  <c r="G261" i="2"/>
  <c r="X305" i="2" s="1"/>
  <c r="G233" i="2"/>
  <c r="X274" i="2" s="1"/>
  <c r="G205" i="2"/>
  <c r="X243" i="2" s="1"/>
  <c r="G177" i="2"/>
  <c r="X206" i="2" s="1"/>
  <c r="H175" i="2"/>
  <c r="G149" i="2"/>
  <c r="X174" i="2" s="1"/>
  <c r="G121" i="2"/>
  <c r="X137" i="2" s="1"/>
  <c r="G93" i="2"/>
  <c r="X106" i="2" s="1"/>
  <c r="H679" i="2"/>
  <c r="Y823" i="2"/>
  <c r="Y627" i="2"/>
  <c r="AE627" i="2" s="1"/>
  <c r="Y179" i="2"/>
  <c r="AE179" i="2" s="1"/>
  <c r="Y11" i="2"/>
  <c r="Y654" i="2"/>
  <c r="AD654" i="2" s="1"/>
  <c r="Y430" i="2"/>
  <c r="Y178" i="2"/>
  <c r="Y765" i="2"/>
  <c r="Y680" i="2"/>
  <c r="AE680" i="2" s="1"/>
  <c r="Y484" i="2"/>
  <c r="Y344" i="2"/>
  <c r="Y260" i="2"/>
  <c r="AD260" i="2" s="1"/>
  <c r="Y64" i="2"/>
  <c r="AD64" i="2" s="1"/>
  <c r="Y875" i="2"/>
  <c r="Y819" i="2"/>
  <c r="Y763" i="2"/>
  <c r="Y707" i="2"/>
  <c r="Y651" i="2"/>
  <c r="AD651" i="2" s="1"/>
  <c r="Y595" i="2"/>
  <c r="AD595" i="2" s="1"/>
  <c r="Y539" i="2"/>
  <c r="AD539" i="2" s="1"/>
  <c r="Y483" i="2"/>
  <c r="AD483" i="2" s="1"/>
  <c r="Y427" i="2"/>
  <c r="AE427" i="2" s="1"/>
  <c r="Y371" i="2"/>
  <c r="Y231" i="2"/>
  <c r="AE231" i="2" s="1"/>
  <c r="Y874" i="2"/>
  <c r="Y790" i="2"/>
  <c r="Y734" i="2"/>
  <c r="Y706" i="2"/>
  <c r="Y678" i="2"/>
  <c r="Y650" i="2"/>
  <c r="AD650" i="2" s="1"/>
  <c r="Y622" i="2"/>
  <c r="AE622" i="2" s="1"/>
  <c r="Y594" i="2"/>
  <c r="AD594" i="2" s="1"/>
  <c r="Y538" i="2"/>
  <c r="Y482" i="2"/>
  <c r="AD482" i="2" s="1"/>
  <c r="Y398" i="2"/>
  <c r="Y370" i="2"/>
  <c r="Y342" i="2"/>
  <c r="Y314" i="2"/>
  <c r="Y286" i="2"/>
  <c r="Y258" i="2"/>
  <c r="AE258" i="2" s="1"/>
  <c r="Y230" i="2"/>
  <c r="Y202" i="2"/>
  <c r="Y174" i="2"/>
  <c r="Y146" i="2"/>
  <c r="Y118" i="2"/>
  <c r="Y90" i="2"/>
  <c r="AD90" i="2" s="1"/>
  <c r="Y6" i="2"/>
  <c r="G792" i="2"/>
  <c r="H792" i="2"/>
  <c r="G764" i="2"/>
  <c r="X839" i="2" s="1"/>
  <c r="G736" i="2"/>
  <c r="X811" i="2" s="1"/>
  <c r="G708" i="2"/>
  <c r="X782" i="2" s="1"/>
  <c r="H680" i="2"/>
  <c r="G680" i="2"/>
  <c r="X754" i="2" s="1"/>
  <c r="G652" i="2"/>
  <c r="X723" i="2" s="1"/>
  <c r="G624" i="2"/>
  <c r="X695" i="2" s="1"/>
  <c r="G596" i="2"/>
  <c r="X665" i="2" s="1"/>
  <c r="G568" i="2"/>
  <c r="X635" i="2" s="1"/>
  <c r="G540" i="2"/>
  <c r="X606" i="2" s="1"/>
  <c r="G512" i="2"/>
  <c r="X576" i="2" s="1"/>
  <c r="H512" i="2"/>
  <c r="G484" i="2"/>
  <c r="X546" i="2" s="1"/>
  <c r="G456" i="2"/>
  <c r="X516" i="2" s="1"/>
  <c r="G428" i="2"/>
  <c r="X484" i="2" s="1"/>
  <c r="G400" i="2"/>
  <c r="X452" i="2" s="1"/>
  <c r="G372" i="2"/>
  <c r="Y711" i="2"/>
  <c r="Y487" i="2"/>
  <c r="AE487" i="2" s="1"/>
  <c r="Y235" i="2"/>
  <c r="Y67" i="2"/>
  <c r="AD67" i="2" s="1"/>
  <c r="Y402" i="2"/>
  <c r="Y150" i="2"/>
  <c r="AE150" i="2" s="1"/>
  <c r="Y709" i="2"/>
  <c r="AD709" i="2" s="1"/>
  <c r="Y736" i="2"/>
  <c r="Y316" i="2"/>
  <c r="Y845" i="2"/>
  <c r="Y677" i="2"/>
  <c r="Y537" i="2"/>
  <c r="AD537" i="2" s="1"/>
  <c r="Y397" i="2"/>
  <c r="AD397" i="2" s="1"/>
  <c r="Y285" i="2"/>
  <c r="Y173" i="2"/>
  <c r="Y117" i="2"/>
  <c r="Y61" i="2"/>
  <c r="AE61" i="2" s="1"/>
  <c r="Y33" i="2"/>
  <c r="G791" i="2"/>
  <c r="X866" i="2" s="1"/>
  <c r="H791" i="2"/>
  <c r="H735" i="2"/>
  <c r="G735" i="2"/>
  <c r="X810" i="2" s="1"/>
  <c r="H511" i="2"/>
  <c r="G511" i="2"/>
  <c r="X575" i="2" s="1"/>
  <c r="G483" i="2"/>
  <c r="X545" i="2" s="1"/>
  <c r="H483" i="2"/>
  <c r="G343" i="2"/>
  <c r="X387" i="2" s="1"/>
  <c r="H343" i="2"/>
  <c r="G203" i="2"/>
  <c r="X240" i="2" s="1"/>
  <c r="H203" i="2"/>
  <c r="G119" i="2"/>
  <c r="X135" i="2" s="1"/>
  <c r="H119" i="2"/>
  <c r="I630" i="2"/>
  <c r="I546" i="2"/>
  <c r="I581" i="2"/>
  <c r="Y795" i="2"/>
  <c r="X95" i="2"/>
  <c r="X96" i="2"/>
  <c r="Y710" i="2"/>
  <c r="AD710" i="2" s="1"/>
  <c r="Y262" i="2"/>
  <c r="AD262" i="2" s="1"/>
  <c r="Y66" i="2"/>
  <c r="X728" i="2"/>
  <c r="X729" i="2"/>
  <c r="X727" i="2"/>
  <c r="X730" i="2"/>
  <c r="I719" i="2"/>
  <c r="I243" i="2"/>
  <c r="Y821" i="2"/>
  <c r="Y764" i="2"/>
  <c r="Y512" i="2"/>
  <c r="Y176" i="2"/>
  <c r="AE176" i="2" s="1"/>
  <c r="Y761" i="2"/>
  <c r="Y621" i="2"/>
  <c r="Y509" i="2"/>
  <c r="AE509" i="2" s="1"/>
  <c r="Y369" i="2"/>
  <c r="Y257" i="2"/>
  <c r="Y145" i="2"/>
  <c r="Y5" i="2"/>
  <c r="Y900" i="2"/>
  <c r="Y844" i="2"/>
  <c r="AD844" i="2" s="1"/>
  <c r="Y816" i="2"/>
  <c r="AD816" i="2" s="1"/>
  <c r="Y788" i="2"/>
  <c r="Y760" i="2"/>
  <c r="Y732" i="2"/>
  <c r="Y704" i="2"/>
  <c r="Y676" i="2"/>
  <c r="Y648" i="2"/>
  <c r="Y620" i="2"/>
  <c r="AE620" i="2" s="1"/>
  <c r="Y592" i="2"/>
  <c r="AD592" i="2" s="1"/>
  <c r="Y564" i="2"/>
  <c r="AD564" i="2" s="1"/>
  <c r="Y536" i="2"/>
  <c r="AD536" i="2" s="1"/>
  <c r="Y508" i="2"/>
  <c r="Y480" i="2"/>
  <c r="Y452" i="2"/>
  <c r="Y424" i="2"/>
  <c r="Y396" i="2"/>
  <c r="Y368" i="2"/>
  <c r="Y340" i="2"/>
  <c r="Y312" i="2"/>
  <c r="Y284" i="2"/>
  <c r="Y256" i="2"/>
  <c r="Y228" i="2"/>
  <c r="AE228" i="2" s="1"/>
  <c r="Y200" i="2"/>
  <c r="AD200" i="2" s="1"/>
  <c r="Y172" i="2"/>
  <c r="AE172" i="2" s="1"/>
  <c r="Y144" i="2"/>
  <c r="Y116" i="2"/>
  <c r="Y88" i="2"/>
  <c r="AD88" i="2" s="1"/>
  <c r="Y60" i="2"/>
  <c r="AE60" i="2" s="1"/>
  <c r="Y32" i="2"/>
  <c r="Y4" i="2"/>
  <c r="H581" i="2"/>
  <c r="X97" i="2"/>
  <c r="Y661" i="2"/>
  <c r="Y879" i="2"/>
  <c r="Y767" i="2"/>
  <c r="Y599" i="2"/>
  <c r="AD599" i="2" s="1"/>
  <c r="Y375" i="2"/>
  <c r="AE375" i="2" s="1"/>
  <c r="Y682" i="2"/>
  <c r="AE682" i="2" s="1"/>
  <c r="Y346" i="2"/>
  <c r="AD346" i="2" s="1"/>
  <c r="I523" i="2"/>
  <c r="I215" i="2"/>
  <c r="Y737" i="2"/>
  <c r="Y569" i="2"/>
  <c r="AD569" i="2" s="1"/>
  <c r="Y876" i="2"/>
  <c r="Y708" i="2"/>
  <c r="Y540" i="2"/>
  <c r="Y372" i="2"/>
  <c r="Y148" i="2"/>
  <c r="Y873" i="2"/>
  <c r="AE873" i="2" s="1"/>
  <c r="Y705" i="2"/>
  <c r="Y593" i="2"/>
  <c r="AD593" i="2" s="1"/>
  <c r="Y425" i="2"/>
  <c r="Y313" i="2"/>
  <c r="Y201" i="2"/>
  <c r="Y872" i="2"/>
  <c r="AE872" i="2" s="1"/>
  <c r="Y899" i="2"/>
  <c r="Y871" i="2"/>
  <c r="AE871" i="2" s="1"/>
  <c r="Y843" i="2"/>
  <c r="AD843" i="2" s="1"/>
  <c r="Y815" i="2"/>
  <c r="AD815" i="2" s="1"/>
  <c r="Y787" i="2"/>
  <c r="AE787" i="2" s="1"/>
  <c r="Y759" i="2"/>
  <c r="AD759" i="2" s="1"/>
  <c r="Y731" i="2"/>
  <c r="AE731" i="2" s="1"/>
  <c r="Y703" i="2"/>
  <c r="Y675" i="2"/>
  <c r="AE675" i="2" s="1"/>
  <c r="Y647" i="2"/>
  <c r="Y619" i="2"/>
  <c r="Y591" i="2"/>
  <c r="Y563" i="2"/>
  <c r="Y535" i="2"/>
  <c r="AD535" i="2" s="1"/>
  <c r="Y507" i="2"/>
  <c r="Y479" i="2"/>
  <c r="Y451" i="2"/>
  <c r="AD451" i="2" s="1"/>
  <c r="Y423" i="2"/>
  <c r="Y395" i="2"/>
  <c r="Y367" i="2"/>
  <c r="Y339" i="2"/>
  <c r="Y311" i="2"/>
  <c r="Y283" i="2"/>
  <c r="Y255" i="2"/>
  <c r="Y227" i="2"/>
  <c r="Y199" i="2"/>
  <c r="Y171" i="2"/>
  <c r="AE171" i="2" s="1"/>
  <c r="Y143" i="2"/>
  <c r="Y115" i="2"/>
  <c r="Y87" i="2"/>
  <c r="AD87" i="2" s="1"/>
  <c r="Y59" i="2"/>
  <c r="AE59" i="2" s="1"/>
  <c r="AK59" i="2" s="1"/>
  <c r="Y31" i="2"/>
  <c r="Y3" i="2"/>
  <c r="H789" i="2"/>
  <c r="G789" i="2"/>
  <c r="X864" i="2" s="1"/>
  <c r="H761" i="2"/>
  <c r="G761" i="2"/>
  <c r="X836" i="2" s="1"/>
  <c r="H733" i="2"/>
  <c r="H705" i="2"/>
  <c r="H677" i="2"/>
  <c r="G677" i="2"/>
  <c r="X751" i="2" s="1"/>
  <c r="H649" i="2"/>
  <c r="G649" i="2"/>
  <c r="X720" i="2" s="1"/>
  <c r="H621" i="2"/>
  <c r="G621" i="2"/>
  <c r="X692" i="2" s="1"/>
  <c r="H593" i="2"/>
  <c r="G593" i="2"/>
  <c r="X662" i="2" s="1"/>
  <c r="H565" i="2"/>
  <c r="G565" i="2"/>
  <c r="X632" i="2" s="1"/>
  <c r="H537" i="2"/>
  <c r="H509" i="2"/>
  <c r="H481" i="2"/>
  <c r="G481" i="2"/>
  <c r="X543" i="2" s="1"/>
  <c r="H453" i="2"/>
  <c r="G453" i="2"/>
  <c r="X513" i="2" s="1"/>
  <c r="H425" i="2"/>
  <c r="G425" i="2"/>
  <c r="X481" i="2" s="1"/>
  <c r="H397" i="2"/>
  <c r="G397" i="2"/>
  <c r="X449" i="2" s="1"/>
  <c r="H369" i="2"/>
  <c r="G369" i="2"/>
  <c r="X418" i="2" s="1"/>
  <c r="H341" i="2"/>
  <c r="G341" i="2"/>
  <c r="X385" i="2" s="1"/>
  <c r="H313" i="2"/>
  <c r="G313" i="2"/>
  <c r="X357" i="2" s="1"/>
  <c r="H285" i="2"/>
  <c r="G285" i="2"/>
  <c r="X329" i="2" s="1"/>
  <c r="H257" i="2"/>
  <c r="G257" i="2"/>
  <c r="X300" i="2" s="1"/>
  <c r="H229" i="2"/>
  <c r="H201" i="2"/>
  <c r="G201" i="2"/>
  <c r="X237" i="2" s="1"/>
  <c r="H173" i="2"/>
  <c r="G173" i="2"/>
  <c r="X202" i="2" s="1"/>
  <c r="H145" i="2"/>
  <c r="G145" i="2"/>
  <c r="X170" i="2" s="1"/>
  <c r="H117" i="2"/>
  <c r="G117" i="2"/>
  <c r="X132" i="2" s="1"/>
  <c r="H89" i="2"/>
  <c r="G89" i="2"/>
  <c r="X101" i="2" s="1"/>
  <c r="H61" i="2"/>
  <c r="G61" i="2"/>
  <c r="X68" i="2" s="1"/>
  <c r="I567" i="2"/>
  <c r="I510" i="2"/>
  <c r="I315" i="2"/>
  <c r="H484" i="2"/>
  <c r="Y655" i="2"/>
  <c r="AD655" i="2" s="1"/>
  <c r="Y347" i="2"/>
  <c r="Y39" i="2"/>
  <c r="Y794" i="2"/>
  <c r="Y598" i="2"/>
  <c r="Y318" i="2"/>
  <c r="AE318" i="2" s="1"/>
  <c r="I439" i="2"/>
  <c r="I327" i="2"/>
  <c r="Y597" i="2"/>
  <c r="AD597" i="2" s="1"/>
  <c r="Y792" i="2"/>
  <c r="Y596" i="2"/>
  <c r="Y400" i="2"/>
  <c r="Y120" i="2"/>
  <c r="Y817" i="2"/>
  <c r="Y733" i="2"/>
  <c r="Y565" i="2"/>
  <c r="AD565" i="2" s="1"/>
  <c r="Y453" i="2"/>
  <c r="Y229" i="2"/>
  <c r="AE229" i="2" s="1"/>
  <c r="Y898" i="2"/>
  <c r="Y842" i="2"/>
  <c r="AD842" i="2" s="1"/>
  <c r="Y786" i="2"/>
  <c r="AE786" i="2" s="1"/>
  <c r="Y758" i="2"/>
  <c r="AD758" i="2" s="1"/>
  <c r="Y702" i="2"/>
  <c r="Y674" i="2"/>
  <c r="Y646" i="2"/>
  <c r="Y618" i="2"/>
  <c r="Y590" i="2"/>
  <c r="Y562" i="2"/>
  <c r="Y534" i="2"/>
  <c r="AD534" i="2" s="1"/>
  <c r="Y506" i="2"/>
  <c r="Y478" i="2"/>
  <c r="Y450" i="2"/>
  <c r="AD450" i="2" s="1"/>
  <c r="Y422" i="2"/>
  <c r="Y394" i="2"/>
  <c r="Y366" i="2"/>
  <c r="Y338" i="2"/>
  <c r="Y310" i="2"/>
  <c r="Y282" i="2"/>
  <c r="Y254" i="2"/>
  <c r="Y226" i="2"/>
  <c r="Y198" i="2"/>
  <c r="AE198" i="2" s="1"/>
  <c r="Y170" i="2"/>
  <c r="Y142" i="2"/>
  <c r="Y114" i="2"/>
  <c r="Y86" i="2"/>
  <c r="AD86" i="2" s="1"/>
  <c r="Y58" i="2"/>
  <c r="Y30" i="2"/>
  <c r="Y2" i="2"/>
  <c r="H788" i="2"/>
  <c r="G788" i="2"/>
  <c r="X863" i="2" s="1"/>
  <c r="H760" i="2"/>
  <c r="H732" i="2"/>
  <c r="G732" i="2"/>
  <c r="X807" i="2" s="1"/>
  <c r="H704" i="2"/>
  <c r="G704" i="2"/>
  <c r="X778" i="2" s="1"/>
  <c r="H676" i="2"/>
  <c r="G676" i="2"/>
  <c r="X750" i="2" s="1"/>
  <c r="H648" i="2"/>
  <c r="G648" i="2"/>
  <c r="X719" i="2" s="1"/>
  <c r="H620" i="2"/>
  <c r="G620" i="2"/>
  <c r="X691" i="2" s="1"/>
  <c r="H592" i="2"/>
  <c r="G592" i="2"/>
  <c r="X661" i="2" s="1"/>
  <c r="H564" i="2"/>
  <c r="H536" i="2"/>
  <c r="G536" i="2"/>
  <c r="X602" i="2" s="1"/>
  <c r="H508" i="2"/>
  <c r="G508" i="2"/>
  <c r="X572" i="2" s="1"/>
  <c r="H480" i="2"/>
  <c r="G480" i="2"/>
  <c r="X542" i="2" s="1"/>
  <c r="H452" i="2"/>
  <c r="G452" i="2"/>
  <c r="X512" i="2" s="1"/>
  <c r="H424" i="2"/>
  <c r="G424" i="2"/>
  <c r="X480" i="2" s="1"/>
  <c r="H396" i="2"/>
  <c r="G396" i="2"/>
  <c r="X448" i="2" s="1"/>
  <c r="H368" i="2"/>
  <c r="G368" i="2"/>
  <c r="X417" i="2" s="1"/>
  <c r="H340" i="2"/>
  <c r="G340" i="2"/>
  <c r="X384" i="2" s="1"/>
  <c r="H312" i="2"/>
  <c r="H284" i="2"/>
  <c r="G284" i="2"/>
  <c r="X328" i="2" s="1"/>
  <c r="H256" i="2"/>
  <c r="H228" i="2"/>
  <c r="H200" i="2"/>
  <c r="H172" i="2"/>
  <c r="G172" i="2"/>
  <c r="X201" i="2" s="1"/>
  <c r="H144" i="2"/>
  <c r="H116" i="2"/>
  <c r="G116" i="2"/>
  <c r="X131" i="2" s="1"/>
  <c r="H88" i="2"/>
  <c r="G88" i="2"/>
  <c r="Y851" i="2"/>
  <c r="Y431" i="2"/>
  <c r="Y850" i="2"/>
  <c r="Y542" i="2"/>
  <c r="Y290" i="2"/>
  <c r="Y10" i="2"/>
  <c r="I635" i="2"/>
  <c r="Y653" i="2"/>
  <c r="AD653" i="2" s="1"/>
  <c r="Y848" i="2"/>
  <c r="Y568" i="2"/>
  <c r="AE568" i="2" s="1"/>
  <c r="Y232" i="2"/>
  <c r="AD232" i="2" s="1"/>
  <c r="Y789" i="2"/>
  <c r="Y649" i="2"/>
  <c r="Y481" i="2"/>
  <c r="Y341" i="2"/>
  <c r="Y89" i="2"/>
  <c r="AD89" i="2" s="1"/>
  <c r="Y870" i="2"/>
  <c r="Y814" i="2"/>
  <c r="AD814" i="2" s="1"/>
  <c r="Y730" i="2"/>
  <c r="Y897" i="2"/>
  <c r="Y841" i="2"/>
  <c r="Y757" i="2"/>
  <c r="AD757" i="2" s="1"/>
  <c r="Y729" i="2"/>
  <c r="Y701" i="2"/>
  <c r="Y673" i="2"/>
  <c r="Y645" i="2"/>
  <c r="Y617" i="2"/>
  <c r="Y589" i="2"/>
  <c r="Y561" i="2"/>
  <c r="Y533" i="2"/>
  <c r="AD533" i="2" s="1"/>
  <c r="Y505" i="2"/>
  <c r="Y477" i="2"/>
  <c r="AD477" i="2" s="1"/>
  <c r="Y449" i="2"/>
  <c r="Y365" i="2"/>
  <c r="AE365" i="2" s="1"/>
  <c r="Y309" i="2"/>
  <c r="AE309" i="2" s="1"/>
  <c r="Y281" i="2"/>
  <c r="Y253" i="2"/>
  <c r="Y225" i="2"/>
  <c r="Y197" i="2"/>
  <c r="Y169" i="2"/>
  <c r="Y113" i="2"/>
  <c r="Y57" i="2"/>
  <c r="H815" i="2"/>
  <c r="G815" i="2"/>
  <c r="H787" i="2"/>
  <c r="G787" i="2"/>
  <c r="X862" i="2" s="1"/>
  <c r="H759" i="2"/>
  <c r="H731" i="2"/>
  <c r="G731" i="2"/>
  <c r="H703" i="2"/>
  <c r="H675" i="2"/>
  <c r="G675" i="2"/>
  <c r="X749" i="2" s="1"/>
  <c r="H647" i="2"/>
  <c r="G647" i="2"/>
  <c r="X718" i="2" s="1"/>
  <c r="H619" i="2"/>
  <c r="G619" i="2"/>
  <c r="X690" i="2" s="1"/>
  <c r="H591" i="2"/>
  <c r="G591" i="2"/>
  <c r="X660" i="2" s="1"/>
  <c r="H563" i="2"/>
  <c r="H535" i="2"/>
  <c r="G535" i="2"/>
  <c r="X601" i="2" s="1"/>
  <c r="H507" i="2"/>
  <c r="H479" i="2"/>
  <c r="G479" i="2"/>
  <c r="X541" i="2" s="1"/>
  <c r="H451" i="2"/>
  <c r="G451" i="2"/>
  <c r="X511" i="2" s="1"/>
  <c r="H423" i="2"/>
  <c r="G423" i="2"/>
  <c r="X479" i="2" s="1"/>
  <c r="H395" i="2"/>
  <c r="G395" i="2"/>
  <c r="X447" i="2" s="1"/>
  <c r="H367" i="2"/>
  <c r="G367" i="2"/>
  <c r="X416" i="2" s="1"/>
  <c r="H339" i="2"/>
  <c r="G339" i="2"/>
  <c r="X383" i="2" s="1"/>
  <c r="H311" i="2"/>
  <c r="G311" i="2"/>
  <c r="X355" i="2" s="1"/>
  <c r="H283" i="2"/>
  <c r="H255" i="2"/>
  <c r="H227" i="2"/>
  <c r="G227" i="2"/>
  <c r="X268" i="2" s="1"/>
  <c r="H199" i="2"/>
  <c r="H171" i="2"/>
  <c r="H143" i="2"/>
  <c r="G143" i="2"/>
  <c r="H115" i="2"/>
  <c r="G115" i="2"/>
  <c r="X130" i="2" s="1"/>
  <c r="H87" i="2"/>
  <c r="G87" i="2"/>
  <c r="X98" i="2" s="1"/>
  <c r="G59" i="2"/>
  <c r="X66" i="2" s="1"/>
  <c r="X499" i="2"/>
  <c r="X501" i="2"/>
  <c r="X500" i="2"/>
  <c r="H814" i="2"/>
  <c r="H786" i="2"/>
  <c r="H758" i="2"/>
  <c r="G758" i="2"/>
  <c r="X833" i="2" s="1"/>
  <c r="H730" i="2"/>
  <c r="G730" i="2"/>
  <c r="X804" i="2" s="1"/>
  <c r="H702" i="2"/>
  <c r="G702" i="2"/>
  <c r="X776" i="2" s="1"/>
  <c r="H674" i="2"/>
  <c r="G674" i="2"/>
  <c r="X748" i="2" s="1"/>
  <c r="H646" i="2"/>
  <c r="G646" i="2"/>
  <c r="X717" i="2" s="1"/>
  <c r="H618" i="2"/>
  <c r="H590" i="2"/>
  <c r="H562" i="2"/>
  <c r="G562" i="2"/>
  <c r="X629" i="2" s="1"/>
  <c r="H534" i="2"/>
  <c r="G534" i="2"/>
  <c r="X600" i="2" s="1"/>
  <c r="H506" i="2"/>
  <c r="G506" i="2"/>
  <c r="X570" i="2" s="1"/>
  <c r="H478" i="2"/>
  <c r="G478" i="2"/>
  <c r="X540" i="2" s="1"/>
  <c r="H450" i="2"/>
  <c r="G450" i="2"/>
  <c r="X510" i="2" s="1"/>
  <c r="H422" i="2"/>
  <c r="G422" i="2"/>
  <c r="X478" i="2" s="1"/>
  <c r="H394" i="2"/>
  <c r="G394" i="2"/>
  <c r="X446" i="2" s="1"/>
  <c r="H366" i="2"/>
  <c r="H338" i="2"/>
  <c r="G338" i="2"/>
  <c r="X382" i="2" s="1"/>
  <c r="H310" i="2"/>
  <c r="H282" i="2"/>
  <c r="H254" i="2"/>
  <c r="G254" i="2"/>
  <c r="X296" i="2" s="1"/>
  <c r="H226" i="2"/>
  <c r="G226" i="2"/>
  <c r="X267" i="2" s="1"/>
  <c r="H198" i="2"/>
  <c r="G198" i="2"/>
  <c r="X233" i="2" s="1"/>
  <c r="H170" i="2"/>
  <c r="H142" i="2"/>
  <c r="H114" i="2"/>
  <c r="G114" i="2"/>
  <c r="X129" i="2" s="1"/>
  <c r="H86" i="2"/>
  <c r="H58" i="2"/>
  <c r="G58" i="2"/>
  <c r="X65" i="2" s="1"/>
  <c r="G618" i="2"/>
  <c r="X689" i="2" s="1"/>
  <c r="Y811" i="2"/>
  <c r="Y363" i="2"/>
  <c r="AE363" i="2" s="1"/>
  <c r="H729" i="2"/>
  <c r="G729" i="2"/>
  <c r="X803" i="2" s="1"/>
  <c r="H617" i="2"/>
  <c r="G617" i="2"/>
  <c r="X688" i="2" s="1"/>
  <c r="I762" i="2"/>
  <c r="I763" i="2"/>
  <c r="H385" i="2"/>
  <c r="Y382" i="2"/>
  <c r="Y755" i="2"/>
  <c r="Y139" i="2"/>
  <c r="AE139" i="2" s="1"/>
  <c r="H784" i="2"/>
  <c r="H728" i="2"/>
  <c r="H476" i="2"/>
  <c r="H287" i="2"/>
  <c r="Y279" i="2"/>
  <c r="Y866" i="2"/>
  <c r="Y557" i="2"/>
  <c r="Y109" i="2"/>
  <c r="AD109" i="2" s="1"/>
  <c r="X194" i="2"/>
  <c r="X195" i="2"/>
  <c r="I216" i="2"/>
  <c r="X236" i="2"/>
  <c r="X235" i="2"/>
  <c r="Y867" i="2"/>
  <c r="Y447" i="2"/>
  <c r="H785" i="2"/>
  <c r="G785" i="2"/>
  <c r="X860" i="2" s="1"/>
  <c r="Y669" i="2"/>
  <c r="AE669" i="2" s="1"/>
  <c r="Y864" i="2"/>
  <c r="Y808" i="2"/>
  <c r="Y752" i="2"/>
  <c r="AE752" i="2" s="1"/>
  <c r="Y696" i="2"/>
  <c r="Y640" i="2"/>
  <c r="AD640" i="2" s="1"/>
  <c r="Y584" i="2"/>
  <c r="Y528" i="2"/>
  <c r="Y472" i="2"/>
  <c r="AD472" i="2" s="1"/>
  <c r="Y416" i="2"/>
  <c r="Y360" i="2"/>
  <c r="Y304" i="2"/>
  <c r="Y248" i="2"/>
  <c r="AE248" i="2" s="1"/>
  <c r="Y192" i="2"/>
  <c r="AE192" i="2" s="1"/>
  <c r="Y136" i="2"/>
  <c r="G786" i="2"/>
  <c r="X861" i="2" s="1"/>
  <c r="Y307" i="2"/>
  <c r="AE307" i="2" s="1"/>
  <c r="Y894" i="2"/>
  <c r="Y641" i="2"/>
  <c r="Y892" i="2"/>
  <c r="Y836" i="2"/>
  <c r="Y780" i="2"/>
  <c r="AE780" i="2" s="1"/>
  <c r="Y724" i="2"/>
  <c r="AD724" i="2" s="1"/>
  <c r="Y668" i="2"/>
  <c r="Y612" i="2"/>
  <c r="Y556" i="2"/>
  <c r="Y500" i="2"/>
  <c r="Y444" i="2"/>
  <c r="Y388" i="2"/>
  <c r="Y332" i="2"/>
  <c r="Y276" i="2"/>
  <c r="AD276" i="2" s="1"/>
  <c r="Y220" i="2"/>
  <c r="Y164" i="2"/>
  <c r="AE164" i="2" s="1"/>
  <c r="H147" i="2"/>
  <c r="X461" i="2"/>
  <c r="X462" i="2"/>
  <c r="Y846" i="2"/>
  <c r="Y891" i="2"/>
  <c r="Y863" i="2"/>
  <c r="Y835" i="2"/>
  <c r="Y807" i="2"/>
  <c r="Y779" i="2"/>
  <c r="AD779" i="2" s="1"/>
  <c r="Y751" i="2"/>
  <c r="Y723" i="2"/>
  <c r="Y695" i="2"/>
  <c r="Y667" i="2"/>
  <c r="Y639" i="2"/>
  <c r="AD639" i="2" s="1"/>
  <c r="Y611" i="2"/>
  <c r="AD611" i="2" s="1"/>
  <c r="Y583" i="2"/>
  <c r="Y555" i="2"/>
  <c r="Y527" i="2"/>
  <c r="Y499" i="2"/>
  <c r="Y471" i="2"/>
  <c r="AD471" i="2" s="1"/>
  <c r="Y443" i="2"/>
  <c r="Y415" i="2"/>
  <c r="X623" i="2"/>
  <c r="X624" i="2"/>
  <c r="X153" i="2"/>
  <c r="X154" i="2"/>
  <c r="X155" i="2"/>
  <c r="G590" i="2"/>
  <c r="X659" i="2" s="1"/>
  <c r="Y223" i="2"/>
  <c r="Y837" i="2"/>
  <c r="AD837" i="2" s="1"/>
  <c r="Y193" i="2"/>
  <c r="AE193" i="2" s="1"/>
  <c r="Y610" i="2"/>
  <c r="AD610" i="2" s="1"/>
  <c r="Y358" i="2"/>
  <c r="AE358" i="2" s="1"/>
  <c r="H133" i="2"/>
  <c r="G108" i="2"/>
  <c r="X123" i="2" s="1"/>
  <c r="Y818" i="2"/>
  <c r="Y587" i="2"/>
  <c r="Y55" i="2"/>
  <c r="Y838" i="2"/>
  <c r="AD838" i="2" s="1"/>
  <c r="Y778" i="2"/>
  <c r="Y330" i="2"/>
  <c r="AD330" i="2" s="1"/>
  <c r="Y889" i="2"/>
  <c r="Y861" i="2"/>
  <c r="Y833" i="2"/>
  <c r="Y805" i="2"/>
  <c r="Y777" i="2"/>
  <c r="AD777" i="2" s="1"/>
  <c r="Y749" i="2"/>
  <c r="Y721" i="2"/>
  <c r="AD721" i="2" s="1"/>
  <c r="Y693" i="2"/>
  <c r="AE693" i="2" s="1"/>
  <c r="Y665" i="2"/>
  <c r="Y637" i="2"/>
  <c r="Y609" i="2"/>
  <c r="AD609" i="2" s="1"/>
  <c r="Y581" i="2"/>
  <c r="AE581" i="2" s="1"/>
  <c r="Y553" i="2"/>
  <c r="Y525" i="2"/>
  <c r="Y497" i="2"/>
  <c r="AE497" i="2" s="1"/>
  <c r="Y469" i="2"/>
  <c r="Y441" i="2"/>
  <c r="Y413" i="2"/>
  <c r="Y385" i="2"/>
  <c r="Y357" i="2"/>
  <c r="Y329" i="2"/>
  <c r="Y301" i="2"/>
  <c r="AE301" i="2" s="1"/>
  <c r="Y273" i="2"/>
  <c r="Y245" i="2"/>
  <c r="Y217" i="2"/>
  <c r="Y189" i="2"/>
  <c r="AE189" i="2" s="1"/>
  <c r="Y161" i="2"/>
  <c r="AE161" i="2" s="1"/>
  <c r="Y133" i="2"/>
  <c r="AE133" i="2" s="1"/>
  <c r="Y105" i="2"/>
  <c r="Y77" i="2"/>
  <c r="AD77" i="2" s="1"/>
  <c r="Y49" i="2"/>
  <c r="Y21" i="2"/>
  <c r="H609" i="2"/>
  <c r="G583" i="2"/>
  <c r="X652" i="2" s="1"/>
  <c r="H574" i="2"/>
  <c r="G555" i="2"/>
  <c r="X621" i="2" s="1"/>
  <c r="X561" i="2"/>
  <c r="X562" i="2"/>
  <c r="X563" i="2"/>
  <c r="H329" i="2"/>
  <c r="G303" i="2"/>
  <c r="X347" i="2" s="1"/>
  <c r="G191" i="2"/>
  <c r="X225" i="2" s="1"/>
  <c r="H217" i="2"/>
  <c r="G760" i="2"/>
  <c r="X835" i="2" s="1"/>
  <c r="X441" i="2"/>
  <c r="X440" i="2"/>
  <c r="Y251" i="2"/>
  <c r="Y473" i="2"/>
  <c r="AD473" i="2" s="1"/>
  <c r="Y722" i="2"/>
  <c r="AD722" i="2" s="1"/>
  <c r="Y776" i="2"/>
  <c r="Y188" i="2"/>
  <c r="Y391" i="2"/>
  <c r="AD391" i="2" s="1"/>
  <c r="Y501" i="2"/>
  <c r="Y582" i="2"/>
  <c r="Y76" i="2"/>
  <c r="Y699" i="2"/>
  <c r="AD699" i="2" s="1"/>
  <c r="Y83" i="2"/>
  <c r="Y750" i="2"/>
  <c r="Y442" i="2"/>
  <c r="AE442" i="2" s="1"/>
  <c r="H469" i="2"/>
  <c r="G444" i="2"/>
  <c r="Y720" i="2"/>
  <c r="Y440" i="2"/>
  <c r="Y20" i="2"/>
  <c r="Y803" i="2"/>
  <c r="Y523" i="2"/>
  <c r="Y103" i="2"/>
  <c r="AD103" i="2" s="1"/>
  <c r="G170" i="2"/>
  <c r="X199" i="2" s="1"/>
  <c r="Y858" i="2"/>
  <c r="AE858" i="2" s="1"/>
  <c r="Y578" i="2"/>
  <c r="AD578" i="2" s="1"/>
  <c r="Y242" i="2"/>
  <c r="Y46" i="2"/>
  <c r="H770" i="2"/>
  <c r="G748" i="2"/>
  <c r="X823" i="2" s="1"/>
  <c r="H686" i="2"/>
  <c r="H490" i="2"/>
  <c r="H462" i="2"/>
  <c r="G144" i="2"/>
  <c r="X169" i="2" s="1"/>
  <c r="Y671" i="2"/>
  <c r="AE671" i="2" s="1"/>
  <c r="Y111" i="2"/>
  <c r="Y585" i="2"/>
  <c r="Y666" i="2"/>
  <c r="Y274" i="2"/>
  <c r="H273" i="2"/>
  <c r="G248" i="2"/>
  <c r="X290" i="2" s="1"/>
  <c r="Y888" i="2"/>
  <c r="Y580" i="2"/>
  <c r="AD580" i="2" s="1"/>
  <c r="Y300" i="2"/>
  <c r="H778" i="2"/>
  <c r="G778" i="2"/>
  <c r="X853" i="2" s="1"/>
  <c r="G366" i="2"/>
  <c r="X415" i="2" s="1"/>
  <c r="Y719" i="2"/>
  <c r="Y467" i="2"/>
  <c r="Y131" i="2"/>
  <c r="X402" i="2"/>
  <c r="X403" i="2"/>
  <c r="X405" i="2"/>
  <c r="Y550" i="2"/>
  <c r="AE550" i="2" s="1"/>
  <c r="H714" i="2"/>
  <c r="G692" i="2"/>
  <c r="X766" i="2" s="1"/>
  <c r="Y829" i="2"/>
  <c r="AD829" i="2" s="1"/>
  <c r="Y633" i="2"/>
  <c r="AE633" i="2" s="1"/>
  <c r="Y549" i="2"/>
  <c r="AE549" i="2" s="1"/>
  <c r="Y465" i="2"/>
  <c r="Y409" i="2"/>
  <c r="Y353" i="2"/>
  <c r="AE353" i="2" s="1"/>
  <c r="Y157" i="2"/>
  <c r="Y129" i="2"/>
  <c r="Y73" i="2"/>
  <c r="Y45" i="2"/>
  <c r="Y17" i="2"/>
  <c r="G775" i="2"/>
  <c r="X850" i="2" s="1"/>
  <c r="G747" i="2"/>
  <c r="X822" i="2" s="1"/>
  <c r="G719" i="2"/>
  <c r="X793" i="2" s="1"/>
  <c r="G691" i="2"/>
  <c r="X765" i="2" s="1"/>
  <c r="G663" i="2"/>
  <c r="X737" i="2" s="1"/>
  <c r="G635" i="2"/>
  <c r="X706" i="2" s="1"/>
  <c r="G607" i="2"/>
  <c r="X677" i="2" s="1"/>
  <c r="G142" i="2"/>
  <c r="X165" i="2" s="1"/>
  <c r="Y783" i="2"/>
  <c r="AE783" i="2" s="1"/>
  <c r="Y559" i="2"/>
  <c r="Y419" i="2"/>
  <c r="AE419" i="2" s="1"/>
  <c r="H813" i="2"/>
  <c r="G813" i="2"/>
  <c r="X889" i="2" s="1"/>
  <c r="Y781" i="2"/>
  <c r="AE781" i="2" s="1"/>
  <c r="Y417" i="2"/>
  <c r="Y834" i="2"/>
  <c r="AD834" i="2" s="1"/>
  <c r="Y554" i="2"/>
  <c r="AE554" i="2" s="1"/>
  <c r="Y386" i="2"/>
  <c r="AD386" i="2" s="1"/>
  <c r="Y860" i="2"/>
  <c r="Y664" i="2"/>
  <c r="AD664" i="2" s="1"/>
  <c r="Y496" i="2"/>
  <c r="Y356" i="2"/>
  <c r="Y216" i="2"/>
  <c r="Y48" i="2"/>
  <c r="Y887" i="2"/>
  <c r="AD887" i="2" s="1"/>
  <c r="Y747" i="2"/>
  <c r="Y607" i="2"/>
  <c r="Y439" i="2"/>
  <c r="AE439" i="2" s="1"/>
  <c r="Y299" i="2"/>
  <c r="AE299" i="2" s="1"/>
  <c r="Y187" i="2"/>
  <c r="H805" i="2"/>
  <c r="G805" i="2"/>
  <c r="X881" i="2" s="1"/>
  <c r="H498" i="2"/>
  <c r="G469" i="2"/>
  <c r="X531" i="2" s="1"/>
  <c r="H434" i="2"/>
  <c r="G413" i="2"/>
  <c r="X469" i="2" s="1"/>
  <c r="Y830" i="2"/>
  <c r="AD830" i="2" s="1"/>
  <c r="Y662" i="2"/>
  <c r="Y494" i="2"/>
  <c r="Y158" i="2"/>
  <c r="Y857" i="2"/>
  <c r="AE857" i="2" s="1"/>
  <c r="Y605" i="2"/>
  <c r="AD605" i="2" s="1"/>
  <c r="Y577" i="2"/>
  <c r="AD577" i="2" s="1"/>
  <c r="Y521" i="2"/>
  <c r="AD521" i="2" s="1"/>
  <c r="Y437" i="2"/>
  <c r="AE437" i="2" s="1"/>
  <c r="Y381" i="2"/>
  <c r="AD381" i="2" s="1"/>
  <c r="Y325" i="2"/>
  <c r="AD325" i="2" s="1"/>
  <c r="Y241" i="2"/>
  <c r="Y185" i="2"/>
  <c r="Y101" i="2"/>
  <c r="G803" i="2"/>
  <c r="X879" i="2" s="1"/>
  <c r="Y884" i="2"/>
  <c r="AD884" i="2" s="1"/>
  <c r="Y856" i="2"/>
  <c r="AE856" i="2" s="1"/>
  <c r="Y828" i="2"/>
  <c r="AD828" i="2" s="1"/>
  <c r="Y800" i="2"/>
  <c r="AE800" i="2" s="1"/>
  <c r="Y772" i="2"/>
  <c r="AD772" i="2" s="1"/>
  <c r="Y744" i="2"/>
  <c r="AE744" i="2" s="1"/>
  <c r="Y716" i="2"/>
  <c r="Y688" i="2"/>
  <c r="Y604" i="2"/>
  <c r="AD604" i="2" s="1"/>
  <c r="Y548" i="2"/>
  <c r="Y520" i="2"/>
  <c r="AD520" i="2" s="1"/>
  <c r="Y492" i="2"/>
  <c r="Y464" i="2"/>
  <c r="Y436" i="2"/>
  <c r="Y408" i="2"/>
  <c r="Y352" i="2"/>
  <c r="AE352" i="2" s="1"/>
  <c r="Y296" i="2"/>
  <c r="Y212" i="2"/>
  <c r="Y184" i="2"/>
  <c r="Y156" i="2"/>
  <c r="Y128" i="2"/>
  <c r="AD128" i="2" s="1"/>
  <c r="Y100" i="2"/>
  <c r="Y72" i="2"/>
  <c r="Y44" i="2"/>
  <c r="Y16" i="2"/>
  <c r="X196" i="2"/>
  <c r="G733" i="2"/>
  <c r="X808" i="2" s="1"/>
  <c r="Y895" i="2"/>
  <c r="Y615" i="2"/>
  <c r="Y475" i="2"/>
  <c r="AD475" i="2" s="1"/>
  <c r="Y167" i="2"/>
  <c r="H701" i="2"/>
  <c r="G701" i="2"/>
  <c r="X775" i="2" s="1"/>
  <c r="Y613" i="2"/>
  <c r="Y389" i="2"/>
  <c r="Y249" i="2"/>
  <c r="AE249" i="2" s="1"/>
  <c r="Y137" i="2"/>
  <c r="Y890" i="2"/>
  <c r="Y694" i="2"/>
  <c r="AD694" i="2" s="1"/>
  <c r="Y498" i="2"/>
  <c r="Y302" i="2"/>
  <c r="AE302" i="2" s="1"/>
  <c r="X408" i="2"/>
  <c r="X409" i="2"/>
  <c r="Y748" i="2"/>
  <c r="Y608" i="2"/>
  <c r="Y468" i="2"/>
  <c r="Y328" i="2"/>
  <c r="Y160" i="2"/>
  <c r="H638" i="2"/>
  <c r="X121" i="2"/>
  <c r="X120" i="2"/>
  <c r="Y831" i="2"/>
  <c r="AD831" i="2" s="1"/>
  <c r="Y691" i="2"/>
  <c r="Y579" i="2"/>
  <c r="AD579" i="2" s="1"/>
  <c r="Y411" i="2"/>
  <c r="AE411" i="2" s="1"/>
  <c r="Y327" i="2"/>
  <c r="Y215" i="2"/>
  <c r="Y47" i="2"/>
  <c r="H749" i="2"/>
  <c r="G749" i="2"/>
  <c r="X824" i="2" s="1"/>
  <c r="H694" i="2"/>
  <c r="G665" i="2"/>
  <c r="X739" i="2" s="1"/>
  <c r="H582" i="2"/>
  <c r="G553" i="2"/>
  <c r="X619" i="2" s="1"/>
  <c r="H553" i="2"/>
  <c r="Y81" i="2"/>
  <c r="AD81" i="2" s="1"/>
  <c r="Y802" i="2"/>
  <c r="Y522" i="2"/>
  <c r="Y354" i="2"/>
  <c r="AE354" i="2" s="1"/>
  <c r="Y214" i="2"/>
  <c r="Y102" i="2"/>
  <c r="AE102" i="2" s="1"/>
  <c r="H742" i="2"/>
  <c r="G720" i="2"/>
  <c r="X794" i="2" s="1"/>
  <c r="Y885" i="2"/>
  <c r="AD885" i="2" s="1"/>
  <c r="Y493" i="2"/>
  <c r="Y883" i="2"/>
  <c r="AD883" i="2" s="1"/>
  <c r="Y855" i="2"/>
  <c r="AE855" i="2" s="1"/>
  <c r="Y827" i="2"/>
  <c r="AD827" i="2" s="1"/>
  <c r="Y799" i="2"/>
  <c r="AE799" i="2" s="1"/>
  <c r="Y771" i="2"/>
  <c r="AD771" i="2" s="1"/>
  <c r="Y715" i="2"/>
  <c r="Y659" i="2"/>
  <c r="Y575" i="2"/>
  <c r="Y547" i="2"/>
  <c r="Y519" i="2"/>
  <c r="AD519" i="2" s="1"/>
  <c r="Y491" i="2"/>
  <c r="Y463" i="2"/>
  <c r="Y435" i="2"/>
  <c r="Y407" i="2"/>
  <c r="AE407" i="2" s="1"/>
  <c r="Y379" i="2"/>
  <c r="AE379" i="2" s="1"/>
  <c r="Y351" i="2"/>
  <c r="AE351" i="2" s="1"/>
  <c r="Y323" i="2"/>
  <c r="AD323" i="2" s="1"/>
  <c r="Y295" i="2"/>
  <c r="AE295" i="2" s="1"/>
  <c r="Y267" i="2"/>
  <c r="Y183" i="2"/>
  <c r="Y127" i="2"/>
  <c r="AD127" i="2" s="1"/>
  <c r="Y99" i="2"/>
  <c r="Y71" i="2"/>
  <c r="Y43" i="2"/>
  <c r="Y15" i="2"/>
  <c r="H801" i="2"/>
  <c r="H773" i="2"/>
  <c r="G773" i="2"/>
  <c r="X848" i="2" s="1"/>
  <c r="H745" i="2"/>
  <c r="G745" i="2"/>
  <c r="X820" i="2" s="1"/>
  <c r="H717" i="2"/>
  <c r="G717" i="2"/>
  <c r="X791" i="2" s="1"/>
  <c r="H689" i="2"/>
  <c r="G689" i="2"/>
  <c r="X763" i="2" s="1"/>
  <c r="H661" i="2"/>
  <c r="H633" i="2"/>
  <c r="G633" i="2"/>
  <c r="X704" i="2" s="1"/>
  <c r="H605" i="2"/>
  <c r="H577" i="2"/>
  <c r="G577" i="2"/>
  <c r="X644" i="2" s="1"/>
  <c r="H549" i="2"/>
  <c r="G549" i="2"/>
  <c r="X615" i="2" s="1"/>
  <c r="H521" i="2"/>
  <c r="G521" i="2"/>
  <c r="H493" i="2"/>
  <c r="G493" i="2"/>
  <c r="X555" i="2" s="1"/>
  <c r="G437" i="2"/>
  <c r="X494" i="2" s="1"/>
  <c r="G381" i="2"/>
  <c r="X433" i="2" s="1"/>
  <c r="G325" i="2"/>
  <c r="X369" i="2" s="1"/>
  <c r="G101" i="2"/>
  <c r="X115" i="2" s="1"/>
  <c r="G73" i="2"/>
  <c r="X82" i="2" s="1"/>
  <c r="G537" i="2"/>
  <c r="X603" i="2" s="1"/>
  <c r="X156" i="2"/>
  <c r="X157" i="2"/>
  <c r="X160" i="2"/>
  <c r="X158" i="2"/>
  <c r="Y269" i="2"/>
  <c r="AD269" i="2" s="1"/>
  <c r="Y839" i="2"/>
  <c r="Y643" i="2"/>
  <c r="Y503" i="2"/>
  <c r="Y195" i="2"/>
  <c r="H757" i="2"/>
  <c r="G757" i="2"/>
  <c r="X832" i="2" s="1"/>
  <c r="H645" i="2"/>
  <c r="G645" i="2"/>
  <c r="X716" i="2" s="1"/>
  <c r="H672" i="2"/>
  <c r="H561" i="2"/>
  <c r="G561" i="2"/>
  <c r="X628" i="2" s="1"/>
  <c r="Y893" i="2"/>
  <c r="Y529" i="2"/>
  <c r="Y305" i="2"/>
  <c r="Y165" i="2"/>
  <c r="Y806" i="2"/>
  <c r="Y526" i="2"/>
  <c r="AD526" i="2" s="1"/>
  <c r="Y414" i="2"/>
  <c r="AE414" i="2" s="1"/>
  <c r="H665" i="2"/>
  <c r="G640" i="2"/>
  <c r="X711" i="2" s="1"/>
  <c r="Y832" i="2"/>
  <c r="Y692" i="2"/>
  <c r="Y552" i="2"/>
  <c r="Y412" i="2"/>
  <c r="AD412" i="2" s="1"/>
  <c r="Y272" i="2"/>
  <c r="AD272" i="2" s="1"/>
  <c r="Y132" i="2"/>
  <c r="H610" i="2"/>
  <c r="Y859" i="2"/>
  <c r="AE859" i="2" s="1"/>
  <c r="Y663" i="2"/>
  <c r="AD663" i="2" s="1"/>
  <c r="Y551" i="2"/>
  <c r="AE551" i="2" s="1"/>
  <c r="Y383" i="2"/>
  <c r="Y243" i="2"/>
  <c r="Y75" i="2"/>
  <c r="H806" i="2"/>
  <c r="G777" i="2"/>
  <c r="X852" i="2" s="1"/>
  <c r="H693" i="2"/>
  <c r="G693" i="2"/>
  <c r="X767" i="2" s="1"/>
  <c r="H637" i="2"/>
  <c r="G637" i="2"/>
  <c r="X708" i="2" s="1"/>
  <c r="H525" i="2"/>
  <c r="G525" i="2"/>
  <c r="X591" i="2" s="1"/>
  <c r="G441" i="2"/>
  <c r="X498" i="2" s="1"/>
  <c r="H441" i="2"/>
  <c r="H301" i="2"/>
  <c r="G301" i="2"/>
  <c r="X345" i="2" s="1"/>
  <c r="I644" i="2"/>
  <c r="Y801" i="2"/>
  <c r="AE801" i="2" s="1"/>
  <c r="Y774" i="2"/>
  <c r="AD774" i="2" s="1"/>
  <c r="Y466" i="2"/>
  <c r="Y186" i="2"/>
  <c r="Y74" i="2"/>
  <c r="AD74" i="2" s="1"/>
  <c r="H798" i="2"/>
  <c r="G776" i="2"/>
  <c r="X851" i="2" s="1"/>
  <c r="H658" i="2"/>
  <c r="G636" i="2"/>
  <c r="X707" i="2" s="1"/>
  <c r="Y717" i="2"/>
  <c r="Y854" i="2"/>
  <c r="AE854" i="2" s="1"/>
  <c r="Y798" i="2"/>
  <c r="AE798" i="2" s="1"/>
  <c r="Y742" i="2"/>
  <c r="AE742" i="2" s="1"/>
  <c r="Y686" i="2"/>
  <c r="AE686" i="2" s="1"/>
  <c r="Y630" i="2"/>
  <c r="AE630" i="2" s="1"/>
  <c r="Y490" i="2"/>
  <c r="Y434" i="2"/>
  <c r="Y378" i="2"/>
  <c r="AE378" i="2" s="1"/>
  <c r="Y154" i="2"/>
  <c r="Y98" i="2"/>
  <c r="Y14" i="2"/>
  <c r="H772" i="2"/>
  <c r="G772" i="2"/>
  <c r="X847" i="2" s="1"/>
  <c r="H716" i="2"/>
  <c r="H688" i="2"/>
  <c r="H660" i="2"/>
  <c r="G660" i="2"/>
  <c r="X734" i="2" s="1"/>
  <c r="H632" i="2"/>
  <c r="G632" i="2"/>
  <c r="X703" i="2" s="1"/>
  <c r="H604" i="2"/>
  <c r="G604" i="2"/>
  <c r="X674" i="2" s="1"/>
  <c r="H576" i="2"/>
  <c r="G576" i="2"/>
  <c r="X643" i="2" s="1"/>
  <c r="H548" i="2"/>
  <c r="G548" i="2"/>
  <c r="X614" i="2" s="1"/>
  <c r="H520" i="2"/>
  <c r="H464" i="2"/>
  <c r="G464" i="2"/>
  <c r="X525" i="2" s="1"/>
  <c r="H436" i="2"/>
  <c r="G436" i="2"/>
  <c r="H408" i="2"/>
  <c r="G408" i="2"/>
  <c r="X460" i="2" s="1"/>
  <c r="H380" i="2"/>
  <c r="G380" i="2"/>
  <c r="X432" i="2" s="1"/>
  <c r="H352" i="2"/>
  <c r="G352" i="2"/>
  <c r="X396" i="2" s="1"/>
  <c r="H324" i="2"/>
  <c r="G324" i="2"/>
  <c r="X368" i="2" s="1"/>
  <c r="H296" i="2"/>
  <c r="G296" i="2"/>
  <c r="X340" i="2" s="1"/>
  <c r="H268" i="2"/>
  <c r="G268" i="2"/>
  <c r="X312" i="2" s="1"/>
  <c r="H240" i="2"/>
  <c r="G240" i="2"/>
  <c r="X282" i="2" s="1"/>
  <c r="H212" i="2"/>
  <c r="G212" i="2"/>
  <c r="X253" i="2" s="1"/>
  <c r="H184" i="2"/>
  <c r="G184" i="2"/>
  <c r="X213" i="2" s="1"/>
  <c r="H156" i="2"/>
  <c r="G156" i="2"/>
  <c r="X183" i="2" s="1"/>
  <c r="H128" i="2"/>
  <c r="G128" i="2"/>
  <c r="X144" i="2" s="1"/>
  <c r="H100" i="2"/>
  <c r="G100" i="2"/>
  <c r="X114" i="2" s="1"/>
  <c r="I776" i="2"/>
  <c r="I720" i="2"/>
  <c r="G716" i="2"/>
  <c r="X790" i="2" s="1"/>
  <c r="Y727" i="2"/>
  <c r="Y531" i="2"/>
  <c r="Y335" i="2"/>
  <c r="AD335" i="2" s="1"/>
  <c r="Y27" i="2"/>
  <c r="H673" i="2"/>
  <c r="G673" i="2"/>
  <c r="X747" i="2" s="1"/>
  <c r="H589" i="2"/>
  <c r="G589" i="2"/>
  <c r="X658" i="2" s="1"/>
  <c r="Y697" i="2"/>
  <c r="Y445" i="2"/>
  <c r="AE445" i="2" s="1"/>
  <c r="Y221" i="2"/>
  <c r="Y53" i="2"/>
  <c r="Y862" i="2"/>
  <c r="Y638" i="2"/>
  <c r="AD638" i="2" s="1"/>
  <c r="Y470" i="2"/>
  <c r="Y246" i="2"/>
  <c r="X226" i="2"/>
  <c r="X227" i="2"/>
  <c r="Y804" i="2"/>
  <c r="Y636" i="2"/>
  <c r="Y524" i="2"/>
  <c r="Y384" i="2"/>
  <c r="Y244" i="2"/>
  <c r="Y104" i="2"/>
  <c r="Y775" i="2"/>
  <c r="Y635" i="2"/>
  <c r="Y495" i="2"/>
  <c r="Y355" i="2"/>
  <c r="Y271" i="2"/>
  <c r="AD271" i="2" s="1"/>
  <c r="Y159" i="2"/>
  <c r="AE159" i="2" s="1"/>
  <c r="Y19" i="2"/>
  <c r="H750" i="2"/>
  <c r="G721" i="2"/>
  <c r="X795" i="2" s="1"/>
  <c r="H630" i="2"/>
  <c r="G609" i="2"/>
  <c r="X679" i="2" s="1"/>
  <c r="H526" i="2"/>
  <c r="G497" i="2"/>
  <c r="X559" i="2" s="1"/>
  <c r="Y886" i="2"/>
  <c r="AD886" i="2" s="1"/>
  <c r="Y746" i="2"/>
  <c r="Y606" i="2"/>
  <c r="Y410" i="2"/>
  <c r="AE410" i="2" s="1"/>
  <c r="Y270" i="2"/>
  <c r="AD270" i="2" s="1"/>
  <c r="Y130" i="2"/>
  <c r="Y18" i="2"/>
  <c r="Y773" i="2"/>
  <c r="AD773" i="2" s="1"/>
  <c r="Y882" i="2"/>
  <c r="AD882" i="2" s="1"/>
  <c r="Y826" i="2"/>
  <c r="AD826" i="2" s="1"/>
  <c r="Y770" i="2"/>
  <c r="AD770" i="2" s="1"/>
  <c r="Y714" i="2"/>
  <c r="Y658" i="2"/>
  <c r="Y546" i="2"/>
  <c r="Y462" i="2"/>
  <c r="Y406" i="2"/>
  <c r="AE406" i="2" s="1"/>
  <c r="Y350" i="2"/>
  <c r="AE350" i="2" s="1"/>
  <c r="Y294" i="2"/>
  <c r="AE294" i="2" s="1"/>
  <c r="Y238" i="2"/>
  <c r="AE238" i="2" s="1"/>
  <c r="Y126" i="2"/>
  <c r="AD126" i="2" s="1"/>
  <c r="Y70" i="2"/>
  <c r="AD70" i="2" s="1"/>
  <c r="Y42" i="2"/>
  <c r="H800" i="2"/>
  <c r="G800" i="2"/>
  <c r="X876" i="2" s="1"/>
  <c r="H744" i="2"/>
  <c r="G744" i="2"/>
  <c r="X819" i="2" s="1"/>
  <c r="H492" i="2"/>
  <c r="Y881" i="2"/>
  <c r="Y853" i="2"/>
  <c r="Y825" i="2"/>
  <c r="AD825" i="2" s="1"/>
  <c r="H763" i="2"/>
  <c r="G520" i="2"/>
  <c r="X584" i="2" s="1"/>
  <c r="G312" i="2"/>
  <c r="X356" i="2" s="1"/>
  <c r="Y25" i="2"/>
  <c r="I701" i="2"/>
  <c r="I449" i="2"/>
  <c r="I57" i="2"/>
  <c r="H189" i="2"/>
  <c r="G189" i="2"/>
  <c r="H161" i="2"/>
  <c r="G161" i="2"/>
  <c r="X188" i="2" s="1"/>
  <c r="I616" i="2"/>
  <c r="I448" i="2"/>
  <c r="I678" i="2"/>
  <c r="I665" i="2"/>
  <c r="I602" i="2"/>
  <c r="I574" i="2"/>
  <c r="I552" i="2"/>
  <c r="I482" i="2"/>
  <c r="I399" i="2"/>
  <c r="I385" i="2"/>
  <c r="I329" i="2"/>
  <c r="I286" i="2"/>
  <c r="I258" i="2"/>
  <c r="I147" i="2"/>
  <c r="G579" i="2"/>
  <c r="G551" i="2"/>
  <c r="X617" i="2" s="1"/>
  <c r="G523" i="2"/>
  <c r="G495" i="2"/>
  <c r="X557" i="2" s="1"/>
  <c r="G467" i="2"/>
  <c r="G439" i="2"/>
  <c r="X496" i="2" s="1"/>
  <c r="G411" i="2"/>
  <c r="G383" i="2"/>
  <c r="X435" i="2" s="1"/>
  <c r="G355" i="2"/>
  <c r="G327" i="2"/>
  <c r="X371" i="2" s="1"/>
  <c r="G299" i="2"/>
  <c r="X343" i="2" s="1"/>
  <c r="G271" i="2"/>
  <c r="X315" i="2" s="1"/>
  <c r="G243" i="2"/>
  <c r="X285" i="2" s="1"/>
  <c r="G215" i="2"/>
  <c r="X256" i="2" s="1"/>
  <c r="G187" i="2"/>
  <c r="G159" i="2"/>
  <c r="X186" i="2" s="1"/>
  <c r="G131" i="2"/>
  <c r="X147" i="2" s="1"/>
  <c r="G103" i="2"/>
  <c r="X117" i="2" s="1"/>
  <c r="G75" i="2"/>
  <c r="X84" i="2" s="1"/>
  <c r="I804" i="2"/>
  <c r="I748" i="2"/>
  <c r="I692" i="2"/>
  <c r="I636" i="2"/>
  <c r="I553" i="2"/>
  <c r="I496" i="2"/>
  <c r="I440" i="2"/>
  <c r="I413" i="2"/>
  <c r="I328" i="2"/>
  <c r="I300" i="2"/>
  <c r="I272" i="2"/>
  <c r="I188" i="2"/>
  <c r="I161" i="2"/>
  <c r="I105" i="2"/>
  <c r="G728" i="2"/>
  <c r="X802" i="2" s="1"/>
  <c r="H802" i="2"/>
  <c r="G802" i="2"/>
  <c r="X878" i="2" s="1"/>
  <c r="H774" i="2"/>
  <c r="G774" i="2"/>
  <c r="X849" i="2" s="1"/>
  <c r="H746" i="2"/>
  <c r="G746" i="2"/>
  <c r="X821" i="2" s="1"/>
  <c r="H718" i="2"/>
  <c r="G718" i="2"/>
  <c r="X792" i="2" s="1"/>
  <c r="H690" i="2"/>
  <c r="G690" i="2"/>
  <c r="X764" i="2" s="1"/>
  <c r="H662" i="2"/>
  <c r="G662" i="2"/>
  <c r="X736" i="2" s="1"/>
  <c r="H634" i="2"/>
  <c r="G634" i="2"/>
  <c r="X705" i="2" s="1"/>
  <c r="H606" i="2"/>
  <c r="G606" i="2"/>
  <c r="X676" i="2" s="1"/>
  <c r="H578" i="2"/>
  <c r="G578" i="2"/>
  <c r="X645" i="2" s="1"/>
  <c r="H550" i="2"/>
  <c r="G550" i="2"/>
  <c r="X616" i="2" s="1"/>
  <c r="H522" i="2"/>
  <c r="G522" i="2"/>
  <c r="X587" i="2" s="1"/>
  <c r="H494" i="2"/>
  <c r="G494" i="2"/>
  <c r="X556" i="2" s="1"/>
  <c r="H466" i="2"/>
  <c r="G466" i="2"/>
  <c r="X527" i="2" s="1"/>
  <c r="H438" i="2"/>
  <c r="G438" i="2"/>
  <c r="X495" i="2" s="1"/>
  <c r="H410" i="2"/>
  <c r="G410" i="2"/>
  <c r="X463" i="2" s="1"/>
  <c r="H382" i="2"/>
  <c r="G382" i="2"/>
  <c r="X434" i="2" s="1"/>
  <c r="H354" i="2"/>
  <c r="G354" i="2"/>
  <c r="X398" i="2" s="1"/>
  <c r="H326" i="2"/>
  <c r="G326" i="2"/>
  <c r="X370" i="2" s="1"/>
  <c r="H298" i="2"/>
  <c r="G298" i="2"/>
  <c r="X342" i="2" s="1"/>
  <c r="H270" i="2"/>
  <c r="G270" i="2"/>
  <c r="X314" i="2" s="1"/>
  <c r="H242" i="2"/>
  <c r="G242" i="2"/>
  <c r="X284" i="2" s="1"/>
  <c r="H214" i="2"/>
  <c r="G214" i="2"/>
  <c r="X255" i="2" s="1"/>
  <c r="H186" i="2"/>
  <c r="G186" i="2"/>
  <c r="H158" i="2"/>
  <c r="G158" i="2"/>
  <c r="X185" i="2" s="1"/>
  <c r="H130" i="2"/>
  <c r="G130" i="2"/>
  <c r="X146" i="2" s="1"/>
  <c r="H102" i="2"/>
  <c r="G102" i="2"/>
  <c r="X116" i="2" s="1"/>
  <c r="H465" i="2"/>
  <c r="H437" i="2"/>
  <c r="H409" i="2"/>
  <c r="H381" i="2"/>
  <c r="H353" i="2"/>
  <c r="H325" i="2"/>
  <c r="H297" i="2"/>
  <c r="H269" i="2"/>
  <c r="H241" i="2"/>
  <c r="H213" i="2"/>
  <c r="H185" i="2"/>
  <c r="H157" i="2"/>
  <c r="H129" i="2"/>
  <c r="H101" i="2"/>
  <c r="G157" i="2"/>
  <c r="X184" i="2" s="1"/>
  <c r="G269" i="2"/>
  <c r="X313" i="2" s="1"/>
  <c r="Y797" i="2"/>
  <c r="AE797" i="2" s="1"/>
  <c r="Y769" i="2"/>
  <c r="AD769" i="2" s="1"/>
  <c r="Y741" i="2"/>
  <c r="AE741" i="2" s="1"/>
  <c r="Y713" i="2"/>
  <c r="Y685" i="2"/>
  <c r="Y657" i="2"/>
  <c r="AD657" i="2" s="1"/>
  <c r="Y629" i="2"/>
  <c r="Y601" i="2"/>
  <c r="Y573" i="2"/>
  <c r="AD573" i="2" s="1"/>
  <c r="Y545" i="2"/>
  <c r="Y517" i="2"/>
  <c r="Y489" i="2"/>
  <c r="AE489" i="2" s="1"/>
  <c r="Y461" i="2"/>
  <c r="Y433" i="2"/>
  <c r="Y405" i="2"/>
  <c r="Y377" i="2"/>
  <c r="AE377" i="2" s="1"/>
  <c r="Y349" i="2"/>
  <c r="AE349" i="2" s="1"/>
  <c r="Y321" i="2"/>
  <c r="AE321" i="2" s="1"/>
  <c r="Y293" i="2"/>
  <c r="AE293" i="2" s="1"/>
  <c r="Y265" i="2"/>
  <c r="Y237" i="2"/>
  <c r="Y209" i="2"/>
  <c r="AD209" i="2" s="1"/>
  <c r="Y181" i="2"/>
  <c r="Y153" i="2"/>
  <c r="Y125" i="2"/>
  <c r="AD125" i="2" s="1"/>
  <c r="Y97" i="2"/>
  <c r="Y69" i="2"/>
  <c r="AD69" i="2" s="1"/>
  <c r="Y41" i="2"/>
  <c r="Y13" i="2"/>
  <c r="H799" i="2"/>
  <c r="G799" i="2"/>
  <c r="X875" i="2" s="1"/>
  <c r="H771" i="2"/>
  <c r="G771" i="2"/>
  <c r="X846" i="2" s="1"/>
  <c r="H743" i="2"/>
  <c r="G743" i="2"/>
  <c r="X818" i="2" s="1"/>
  <c r="H715" i="2"/>
  <c r="G715" i="2"/>
  <c r="X789" i="2" s="1"/>
  <c r="H687" i="2"/>
  <c r="G687" i="2"/>
  <c r="X761" i="2" s="1"/>
  <c r="H659" i="2"/>
  <c r="G659" i="2"/>
  <c r="X733" i="2" s="1"/>
  <c r="H631" i="2"/>
  <c r="G631" i="2"/>
  <c r="X702" i="2" s="1"/>
  <c r="H603" i="2"/>
  <c r="G603" i="2"/>
  <c r="X673" i="2" s="1"/>
  <c r="H575" i="2"/>
  <c r="G575" i="2"/>
  <c r="X642" i="2" s="1"/>
  <c r="H547" i="2"/>
  <c r="G547" i="2"/>
  <c r="X613" i="2" s="1"/>
  <c r="H519" i="2"/>
  <c r="G519" i="2"/>
  <c r="X583" i="2" s="1"/>
  <c r="H491" i="2"/>
  <c r="G491" i="2"/>
  <c r="X553" i="2" s="1"/>
  <c r="H463" i="2"/>
  <c r="G463" i="2"/>
  <c r="H435" i="2"/>
  <c r="G435" i="2"/>
  <c r="X491" i="2" s="1"/>
  <c r="H407" i="2"/>
  <c r="G407" i="2"/>
  <c r="X459" i="2" s="1"/>
  <c r="H379" i="2"/>
  <c r="G379" i="2"/>
  <c r="X431" i="2" s="1"/>
  <c r="H351" i="2"/>
  <c r="G351" i="2"/>
  <c r="X395" i="2" s="1"/>
  <c r="H323" i="2"/>
  <c r="G323" i="2"/>
  <c r="X367" i="2" s="1"/>
  <c r="H295" i="2"/>
  <c r="G295" i="2"/>
  <c r="X339" i="2" s="1"/>
  <c r="H267" i="2"/>
  <c r="G267" i="2"/>
  <c r="X311" i="2" s="1"/>
  <c r="H239" i="2"/>
  <c r="G239" i="2"/>
  <c r="H211" i="2"/>
  <c r="G211" i="2"/>
  <c r="X252" i="2" s="1"/>
  <c r="H183" i="2"/>
  <c r="G183" i="2"/>
  <c r="X212" i="2" s="1"/>
  <c r="H155" i="2"/>
  <c r="G155" i="2"/>
  <c r="X182" i="2" s="1"/>
  <c r="H127" i="2"/>
  <c r="G127" i="2"/>
  <c r="X143" i="2" s="1"/>
  <c r="H99" i="2"/>
  <c r="G99" i="2"/>
  <c r="H71" i="2"/>
  <c r="G71" i="2"/>
  <c r="G476" i="2"/>
  <c r="X538" i="2" s="1"/>
  <c r="G213" i="2"/>
  <c r="X254" i="2" s="1"/>
  <c r="G462" i="2"/>
  <c r="X522" i="2" s="1"/>
  <c r="G434" i="2"/>
  <c r="X490" i="2" s="1"/>
  <c r="G406" i="2"/>
  <c r="X458" i="2" s="1"/>
  <c r="G378" i="2"/>
  <c r="X430" i="2" s="1"/>
  <c r="G350" i="2"/>
  <c r="X394" i="2" s="1"/>
  <c r="G322" i="2"/>
  <c r="X366" i="2" s="1"/>
  <c r="G294" i="2"/>
  <c r="X338" i="2" s="1"/>
  <c r="G266" i="2"/>
  <c r="X310" i="2" s="1"/>
  <c r="G238" i="2"/>
  <c r="X279" i="2" s="1"/>
  <c r="G210" i="2"/>
  <c r="X251" i="2" s="1"/>
  <c r="G182" i="2"/>
  <c r="X211" i="2" s="1"/>
  <c r="G154" i="2"/>
  <c r="X181" i="2" s="1"/>
  <c r="G126" i="2"/>
  <c r="X142" i="2" s="1"/>
  <c r="G98" i="2"/>
  <c r="X111" i="2" s="1"/>
  <c r="G70" i="2"/>
  <c r="X80" i="2" s="1"/>
  <c r="I273" i="2"/>
  <c r="I608" i="2"/>
  <c r="I410" i="2"/>
  <c r="I382" i="2"/>
  <c r="I354" i="2"/>
  <c r="I326" i="2"/>
  <c r="I298" i="2"/>
  <c r="I270" i="2"/>
  <c r="I242" i="2"/>
  <c r="I214" i="2"/>
  <c r="I186" i="2"/>
  <c r="I158" i="2"/>
  <c r="G344" i="2"/>
  <c r="X388" i="2" s="1"/>
  <c r="G316" i="2"/>
  <c r="X360" i="2" s="1"/>
  <c r="G288" i="2"/>
  <c r="X332" i="2" s="1"/>
  <c r="G260" i="2"/>
  <c r="G232" i="2"/>
  <c r="X273" i="2" s="1"/>
  <c r="G204" i="2"/>
  <c r="X242" i="2" s="1"/>
  <c r="G176" i="2"/>
  <c r="X205" i="2" s="1"/>
  <c r="G148" i="2"/>
  <c r="X173" i="2" s="1"/>
  <c r="G120" i="2"/>
  <c r="X136" i="2" s="1"/>
  <c r="G92" i="2"/>
  <c r="X104" i="2" s="1"/>
  <c r="G64" i="2"/>
  <c r="X71" i="2" s="1"/>
  <c r="G129" i="2"/>
  <c r="X145" i="2" s="1"/>
  <c r="G297" i="2"/>
  <c r="X341" i="2" s="1"/>
  <c r="G185" i="2"/>
  <c r="X214" i="2" s="1"/>
  <c r="G241" i="2"/>
  <c r="X283" i="2" s="1"/>
  <c r="Y810" i="2"/>
  <c r="Y782" i="2"/>
  <c r="Y754" i="2"/>
  <c r="Y726" i="2"/>
  <c r="AE726" i="2" s="1"/>
  <c r="Y698" i="2"/>
  <c r="AD698" i="2" s="1"/>
  <c r="Y670" i="2"/>
  <c r="AE670" i="2" s="1"/>
  <c r="Y642" i="2"/>
  <c r="Y614" i="2"/>
  <c r="Y586" i="2"/>
  <c r="Y558" i="2"/>
  <c r="Y530" i="2"/>
  <c r="Y502" i="2"/>
  <c r="AE502" i="2" s="1"/>
  <c r="Y474" i="2"/>
  <c r="AD474" i="2" s="1"/>
  <c r="Y446" i="2"/>
  <c r="Y418" i="2"/>
  <c r="Y390" i="2"/>
  <c r="Y362" i="2"/>
  <c r="Y334" i="2"/>
  <c r="Y306" i="2"/>
  <c r="Y278" i="2"/>
  <c r="AD278" i="2" s="1"/>
  <c r="Y250" i="2"/>
  <c r="AE250" i="2" s="1"/>
  <c r="Y222" i="2"/>
  <c r="Y194" i="2"/>
  <c r="Y166" i="2"/>
  <c r="Y138" i="2"/>
  <c r="Y110" i="2"/>
  <c r="AD110" i="2" s="1"/>
  <c r="Y82" i="2"/>
  <c r="Y54" i="2"/>
  <c r="Y26" i="2"/>
  <c r="H616" i="2"/>
  <c r="H448" i="2"/>
  <c r="I259" i="2"/>
  <c r="G448" i="2"/>
  <c r="X508" i="2" s="1"/>
  <c r="H811" i="2"/>
  <c r="H783" i="2"/>
  <c r="H755" i="2"/>
  <c r="H727" i="2"/>
  <c r="H699" i="2"/>
  <c r="H671" i="2"/>
  <c r="H643" i="2"/>
  <c r="H615" i="2"/>
  <c r="H587" i="2"/>
  <c r="H559" i="2"/>
  <c r="H531" i="2"/>
  <c r="H503" i="2"/>
  <c r="H475" i="2"/>
  <c r="H447" i="2"/>
  <c r="H419" i="2"/>
  <c r="H391" i="2"/>
  <c r="H363" i="2"/>
  <c r="H335" i="2"/>
  <c r="H307" i="2"/>
  <c r="H279" i="2"/>
  <c r="H251" i="2"/>
  <c r="H223" i="2"/>
  <c r="H195" i="2"/>
  <c r="H167" i="2"/>
  <c r="H139" i="2"/>
  <c r="H111" i="2"/>
  <c r="H83" i="2"/>
  <c r="I706" i="2"/>
  <c r="I342" i="2"/>
  <c r="H644" i="2"/>
  <c r="G447" i="2"/>
  <c r="X507" i="2" s="1"/>
  <c r="Y108" i="2"/>
  <c r="AD108" i="2" s="1"/>
  <c r="Y80" i="2"/>
  <c r="Y52" i="2"/>
  <c r="Y24" i="2"/>
  <c r="H810" i="2"/>
  <c r="H782" i="2"/>
  <c r="H754" i="2"/>
  <c r="H726" i="2"/>
  <c r="H698" i="2"/>
  <c r="H670" i="2"/>
  <c r="H642" i="2"/>
  <c r="H614" i="2"/>
  <c r="H586" i="2"/>
  <c r="H558" i="2"/>
  <c r="H530" i="2"/>
  <c r="H502" i="2"/>
  <c r="H474" i="2"/>
  <c r="H446" i="2"/>
  <c r="H418" i="2"/>
  <c r="H390" i="2"/>
  <c r="H362" i="2"/>
  <c r="H334" i="2"/>
  <c r="H306" i="2"/>
  <c r="H278" i="2"/>
  <c r="H250" i="2"/>
  <c r="H222" i="2"/>
  <c r="H194" i="2"/>
  <c r="H166" i="2"/>
  <c r="H138" i="2"/>
  <c r="H110" i="2"/>
  <c r="H82" i="2"/>
  <c r="H105" i="2"/>
  <c r="G643" i="2"/>
  <c r="X714" i="2" s="1"/>
  <c r="G446" i="2"/>
  <c r="X506" i="2" s="1"/>
  <c r="Y387" i="2"/>
  <c r="Y359" i="2"/>
  <c r="AE359" i="2" s="1"/>
  <c r="Y331" i="2"/>
  <c r="AD331" i="2" s="1"/>
  <c r="Y303" i="2"/>
  <c r="Y275" i="2"/>
  <c r="Y247" i="2"/>
  <c r="Y219" i="2"/>
  <c r="Y191" i="2"/>
  <c r="AE191" i="2" s="1"/>
  <c r="Y163" i="2"/>
  <c r="Y135" i="2"/>
  <c r="Y107" i="2"/>
  <c r="Y79" i="2"/>
  <c r="AD79" i="2" s="1"/>
  <c r="Y51" i="2"/>
  <c r="Y23" i="2"/>
  <c r="H809" i="2"/>
  <c r="H781" i="2"/>
  <c r="H753" i="2"/>
  <c r="H725" i="2"/>
  <c r="H697" i="2"/>
  <c r="H669" i="2"/>
  <c r="H641" i="2"/>
  <c r="H613" i="2"/>
  <c r="H585" i="2"/>
  <c r="H557" i="2"/>
  <c r="H529" i="2"/>
  <c r="H501" i="2"/>
  <c r="H473" i="2"/>
  <c r="H445" i="2"/>
  <c r="H417" i="2"/>
  <c r="H389" i="2"/>
  <c r="H361" i="2"/>
  <c r="H333" i="2"/>
  <c r="H305" i="2"/>
  <c r="H277" i="2"/>
  <c r="H249" i="2"/>
  <c r="H193" i="2"/>
  <c r="H165" i="2"/>
  <c r="H137" i="2"/>
  <c r="H109" i="2"/>
  <c r="H60" i="2"/>
  <c r="I284" i="2"/>
  <c r="G642" i="2"/>
  <c r="X713" i="2" s="1"/>
  <c r="G445" i="2"/>
  <c r="X505" i="2" s="1"/>
  <c r="G391" i="2"/>
  <c r="X443" i="2" s="1"/>
  <c r="G55" i="2"/>
  <c r="X62" i="2" s="1"/>
  <c r="I244" i="2"/>
  <c r="I130" i="2"/>
  <c r="I102" i="2"/>
  <c r="I202" i="2"/>
  <c r="X241" i="2"/>
  <c r="X73" i="2"/>
  <c r="X72" i="2"/>
  <c r="X239" i="2"/>
  <c r="X685" i="2"/>
  <c r="X404" i="2"/>
  <c r="X178" i="2"/>
  <c r="X177" i="2"/>
  <c r="X247" i="2"/>
  <c r="X245" i="2"/>
  <c r="X75" i="2"/>
  <c r="I464" i="2"/>
  <c r="I380" i="2"/>
  <c r="I296" i="2"/>
  <c r="I240" i="2"/>
  <c r="I156" i="2"/>
  <c r="I128" i="2"/>
  <c r="I799" i="2"/>
  <c r="I771" i="2"/>
  <c r="I743" i="2"/>
  <c r="I715" i="2"/>
  <c r="I687" i="2"/>
  <c r="I659" i="2"/>
  <c r="I631" i="2"/>
  <c r="I603" i="2"/>
  <c r="I575" i="2"/>
  <c r="I547" i="2"/>
  <c r="I519" i="2"/>
  <c r="I491" i="2"/>
  <c r="I463" i="2"/>
  <c r="I435" i="2"/>
  <c r="I407" i="2"/>
  <c r="I379" i="2"/>
  <c r="I351" i="2"/>
  <c r="I323" i="2"/>
  <c r="I295" i="2"/>
  <c r="I267" i="2"/>
  <c r="I239" i="2"/>
  <c r="I211" i="2"/>
  <c r="I183" i="2"/>
  <c r="I155" i="2"/>
  <c r="I127" i="2"/>
  <c r="I99" i="2"/>
  <c r="I71" i="2"/>
  <c r="I637" i="2"/>
  <c r="I576" i="2"/>
  <c r="H797" i="2"/>
  <c r="H769" i="2"/>
  <c r="H741" i="2"/>
  <c r="H713" i="2"/>
  <c r="H685" i="2"/>
  <c r="H657" i="2"/>
  <c r="H629" i="2"/>
  <c r="H601" i="2"/>
  <c r="H573" i="2"/>
  <c r="H545" i="2"/>
  <c r="H517" i="2"/>
  <c r="H489" i="2"/>
  <c r="H461" i="2"/>
  <c r="H433" i="2"/>
  <c r="H405" i="2"/>
  <c r="H377" i="2"/>
  <c r="H349" i="2"/>
  <c r="H321" i="2"/>
  <c r="H293" i="2"/>
  <c r="H265" i="2"/>
  <c r="H237" i="2"/>
  <c r="H209" i="2"/>
  <c r="H181" i="2"/>
  <c r="H153" i="2"/>
  <c r="H125" i="2"/>
  <c r="H97" i="2"/>
  <c r="H69" i="2"/>
  <c r="I378" i="2"/>
  <c r="I350" i="2"/>
  <c r="I322" i="2"/>
  <c r="I294" i="2"/>
  <c r="I266" i="2"/>
  <c r="I238" i="2"/>
  <c r="I210" i="2"/>
  <c r="I182" i="2"/>
  <c r="I154" i="2"/>
  <c r="I126" i="2"/>
  <c r="I98" i="2"/>
  <c r="I70" i="2"/>
  <c r="I811" i="2"/>
  <c r="I755" i="2"/>
  <c r="I699" i="2"/>
  <c r="H568" i="2"/>
  <c r="I504" i="2"/>
  <c r="I434" i="2"/>
  <c r="I189" i="2"/>
  <c r="I800" i="2"/>
  <c r="I352" i="2"/>
  <c r="I700" i="2"/>
  <c r="H796" i="2"/>
  <c r="H684" i="2"/>
  <c r="H600" i="2"/>
  <c r="H572" i="2"/>
  <c r="H544" i="2"/>
  <c r="H516" i="2"/>
  <c r="H488" i="2"/>
  <c r="H460" i="2"/>
  <c r="H432" i="2"/>
  <c r="H404" i="2"/>
  <c r="H376" i="2"/>
  <c r="H348" i="2"/>
  <c r="H320" i="2"/>
  <c r="H292" i="2"/>
  <c r="H264" i="2"/>
  <c r="H236" i="2"/>
  <c r="H208" i="2"/>
  <c r="H180" i="2"/>
  <c r="H152" i="2"/>
  <c r="H124" i="2"/>
  <c r="H96" i="2"/>
  <c r="H68" i="2"/>
  <c r="I657" i="2"/>
  <c r="I629" i="2"/>
  <c r="I601" i="2"/>
  <c r="I573" i="2"/>
  <c r="I545" i="2"/>
  <c r="I517" i="2"/>
  <c r="I489" i="2"/>
  <c r="I461" i="2"/>
  <c r="I433" i="2"/>
  <c r="I405" i="2"/>
  <c r="I377" i="2"/>
  <c r="I349" i="2"/>
  <c r="I321" i="2"/>
  <c r="I293" i="2"/>
  <c r="I265" i="2"/>
  <c r="I237" i="2"/>
  <c r="I209" i="2"/>
  <c r="I181" i="2"/>
  <c r="I153" i="2"/>
  <c r="I125" i="2"/>
  <c r="I97" i="2"/>
  <c r="I69" i="2"/>
  <c r="I744" i="2"/>
  <c r="H628" i="2"/>
  <c r="H739" i="2"/>
  <c r="H683" i="2"/>
  <c r="H655" i="2"/>
  <c r="H627" i="2"/>
  <c r="H599" i="2"/>
  <c r="H571" i="2"/>
  <c r="H543" i="2"/>
  <c r="H515" i="2"/>
  <c r="H487" i="2"/>
  <c r="H459" i="2"/>
  <c r="H431" i="2"/>
  <c r="H403" i="2"/>
  <c r="H375" i="2"/>
  <c r="H347" i="2"/>
  <c r="H319" i="2"/>
  <c r="H291" i="2"/>
  <c r="H263" i="2"/>
  <c r="H235" i="2"/>
  <c r="H207" i="2"/>
  <c r="H179" i="2"/>
  <c r="H151" i="2"/>
  <c r="H123" i="2"/>
  <c r="H95" i="2"/>
  <c r="I796" i="2"/>
  <c r="I768" i="2"/>
  <c r="I740" i="2"/>
  <c r="I712" i="2"/>
  <c r="I684" i="2"/>
  <c r="I656" i="2"/>
  <c r="I628" i="2"/>
  <c r="I600" i="2"/>
  <c r="I572" i="2"/>
  <c r="I544" i="2"/>
  <c r="I516" i="2"/>
  <c r="I488" i="2"/>
  <c r="I460" i="2"/>
  <c r="I432" i="2"/>
  <c r="I404" i="2"/>
  <c r="I376" i="2"/>
  <c r="I348" i="2"/>
  <c r="I320" i="2"/>
  <c r="I292" i="2"/>
  <c r="I264" i="2"/>
  <c r="I236" i="2"/>
  <c r="I208" i="2"/>
  <c r="I180" i="2"/>
  <c r="I152" i="2"/>
  <c r="I124" i="2"/>
  <c r="I146" i="2"/>
  <c r="I96" i="2"/>
  <c r="I118" i="2"/>
  <c r="I68" i="2"/>
  <c r="I90" i="2"/>
  <c r="I805" i="2"/>
  <c r="I749" i="2"/>
  <c r="I693" i="2"/>
  <c r="I427" i="2"/>
  <c r="I772" i="2"/>
  <c r="I756" i="2"/>
  <c r="H738" i="2"/>
  <c r="H570" i="2"/>
  <c r="H402" i="2"/>
  <c r="H122" i="2"/>
  <c r="I795" i="2"/>
  <c r="I767" i="2"/>
  <c r="I739" i="2"/>
  <c r="I711" i="2"/>
  <c r="I683" i="2"/>
  <c r="I655" i="2"/>
  <c r="I627" i="2"/>
  <c r="I599" i="2"/>
  <c r="I571" i="2"/>
  <c r="I543" i="2"/>
  <c r="I459" i="2"/>
  <c r="I431" i="2"/>
  <c r="I403" i="2"/>
  <c r="I375" i="2"/>
  <c r="I347" i="2"/>
  <c r="I319" i="2"/>
  <c r="I291" i="2"/>
  <c r="I263" i="2"/>
  <c r="I235" i="2"/>
  <c r="I207" i="2"/>
  <c r="I179" i="2"/>
  <c r="I151" i="2"/>
  <c r="I95" i="2"/>
  <c r="I67" i="2"/>
  <c r="I566" i="2"/>
  <c r="I497" i="2"/>
  <c r="I314" i="2"/>
  <c r="I175" i="2"/>
  <c r="I492" i="2"/>
  <c r="H768" i="2"/>
  <c r="H766" i="2"/>
  <c r="H626" i="2"/>
  <c r="H486" i="2"/>
  <c r="H346" i="2"/>
  <c r="H234" i="2"/>
  <c r="H150" i="2"/>
  <c r="H94" i="2"/>
  <c r="H765" i="2"/>
  <c r="H709" i="2"/>
  <c r="H653" i="2"/>
  <c r="H597" i="2"/>
  <c r="H513" i="2"/>
  <c r="H457" i="2"/>
  <c r="H429" i="2"/>
  <c r="H456" i="2"/>
  <c r="H373" i="2"/>
  <c r="H392" i="2"/>
  <c r="H317" i="2"/>
  <c r="H336" i="2"/>
  <c r="H261" i="2"/>
  <c r="H280" i="2"/>
  <c r="H233" i="2"/>
  <c r="H252" i="2"/>
  <c r="H205" i="2"/>
  <c r="H224" i="2"/>
  <c r="H177" i="2"/>
  <c r="H196" i="2"/>
  <c r="H121" i="2"/>
  <c r="H93" i="2"/>
  <c r="I766" i="2"/>
  <c r="I598" i="2"/>
  <c r="I346" i="2"/>
  <c r="I262" i="2"/>
  <c r="I178" i="2"/>
  <c r="H624" i="2"/>
  <c r="I560" i="2"/>
  <c r="H497" i="2"/>
  <c r="I426" i="2"/>
  <c r="I301" i="2"/>
  <c r="I520" i="2"/>
  <c r="I324" i="2"/>
  <c r="I812" i="2"/>
  <c r="H740" i="2"/>
  <c r="H767" i="2"/>
  <c r="H794" i="2"/>
  <c r="H654" i="2"/>
  <c r="H542" i="2"/>
  <c r="H430" i="2"/>
  <c r="H318" i="2"/>
  <c r="H290" i="2"/>
  <c r="H178" i="2"/>
  <c r="H793" i="2"/>
  <c r="H737" i="2"/>
  <c r="H681" i="2"/>
  <c r="H625" i="2"/>
  <c r="H569" i="2"/>
  <c r="H541" i="2"/>
  <c r="H485" i="2"/>
  <c r="H401" i="2"/>
  <c r="H345" i="2"/>
  <c r="H364" i="2"/>
  <c r="H289" i="2"/>
  <c r="H308" i="2"/>
  <c r="H149" i="2"/>
  <c r="I457" i="2"/>
  <c r="I317" i="2"/>
  <c r="I93" i="2"/>
  <c r="I798" i="2"/>
  <c r="I742" i="2"/>
  <c r="I686" i="2"/>
  <c r="I623" i="2"/>
  <c r="H560" i="2"/>
  <c r="I420" i="2"/>
  <c r="I174" i="2"/>
  <c r="H712" i="2"/>
  <c r="H711" i="2"/>
  <c r="H710" i="2"/>
  <c r="H598" i="2"/>
  <c r="H458" i="2"/>
  <c r="H262" i="2"/>
  <c r="H400" i="2"/>
  <c r="H372" i="2"/>
  <c r="H316" i="2"/>
  <c r="H288" i="2"/>
  <c r="H260" i="2"/>
  <c r="H232" i="2"/>
  <c r="H204" i="2"/>
  <c r="H176" i="2"/>
  <c r="H148" i="2"/>
  <c r="H92" i="2"/>
  <c r="I568" i="2"/>
  <c r="I540" i="2"/>
  <c r="I456" i="2"/>
  <c r="I372" i="2"/>
  <c r="I316" i="2"/>
  <c r="I232" i="2"/>
  <c r="I176" i="2"/>
  <c r="I148" i="2"/>
  <c r="H623" i="2"/>
  <c r="H554" i="2"/>
  <c r="I490" i="2"/>
  <c r="H420" i="2"/>
  <c r="H656" i="2"/>
  <c r="H795" i="2"/>
  <c r="H682" i="2"/>
  <c r="H514" i="2"/>
  <c r="H374" i="2"/>
  <c r="H206" i="2"/>
  <c r="H428" i="2"/>
  <c r="H344" i="2"/>
  <c r="H120" i="2"/>
  <c r="H790" i="2"/>
  <c r="H762" i="2"/>
  <c r="H734" i="2"/>
  <c r="H706" i="2"/>
  <c r="H678" i="2"/>
  <c r="H650" i="2"/>
  <c r="H622" i="2"/>
  <c r="H594" i="2"/>
  <c r="H566" i="2"/>
  <c r="H538" i="2"/>
  <c r="H510" i="2"/>
  <c r="H482" i="2"/>
  <c r="H454" i="2"/>
  <c r="H426" i="2"/>
  <c r="H398" i="2"/>
  <c r="H370" i="2"/>
  <c r="H342" i="2"/>
  <c r="H314" i="2"/>
  <c r="H286" i="2"/>
  <c r="H258" i="2"/>
  <c r="H230" i="2"/>
  <c r="H202" i="2"/>
  <c r="H174" i="2"/>
  <c r="H146" i="2"/>
  <c r="H118" i="2"/>
  <c r="H90" i="2"/>
  <c r="H62" i="2"/>
  <c r="I63" i="2"/>
  <c r="I797" i="2"/>
  <c r="I741" i="2"/>
  <c r="I685" i="2"/>
  <c r="I622" i="2"/>
  <c r="I287" i="2"/>
  <c r="I483" i="2"/>
  <c r="I412" i="2"/>
  <c r="I815" i="2"/>
  <c r="I787" i="2"/>
  <c r="I703" i="2"/>
  <c r="I675" i="2"/>
  <c r="I647" i="2"/>
  <c r="I479" i="2"/>
  <c r="I395" i="2"/>
  <c r="I367" i="2"/>
  <c r="I311" i="2"/>
  <c r="I227" i="2"/>
  <c r="I199" i="2"/>
  <c r="I171" i="2"/>
  <c r="I143" i="2"/>
  <c r="I115" i="2"/>
  <c r="I790" i="2"/>
  <c r="I734" i="2"/>
  <c r="I609" i="2"/>
  <c r="H546" i="2"/>
  <c r="H533" i="2"/>
  <c r="H505" i="2"/>
  <c r="H477" i="2"/>
  <c r="H449" i="2"/>
  <c r="H421" i="2"/>
  <c r="H393" i="2"/>
  <c r="H365" i="2"/>
  <c r="H337" i="2"/>
  <c r="H309" i="2"/>
  <c r="H281" i="2"/>
  <c r="H253" i="2"/>
  <c r="H225" i="2"/>
  <c r="H197" i="2"/>
  <c r="H169" i="2"/>
  <c r="H168" i="2"/>
  <c r="H140" i="2"/>
  <c r="H112" i="2"/>
  <c r="H57" i="2"/>
  <c r="I786" i="2"/>
  <c r="I730" i="2"/>
  <c r="I702" i="2"/>
  <c r="I646" i="2"/>
  <c r="I618" i="2"/>
  <c r="I590" i="2"/>
  <c r="I562" i="2"/>
  <c r="I534" i="2"/>
  <c r="I478" i="2"/>
  <c r="I422" i="2"/>
  <c r="I394" i="2"/>
  <c r="I338" i="2"/>
  <c r="I310" i="2"/>
  <c r="I282" i="2"/>
  <c r="I254" i="2"/>
  <c r="I226" i="2"/>
  <c r="I142" i="2"/>
  <c r="I114" i="2"/>
  <c r="I86" i="2"/>
  <c r="I784" i="2"/>
  <c r="I728" i="2"/>
  <c r="I672" i="2"/>
  <c r="H540" i="2"/>
  <c r="I476" i="2"/>
  <c r="H399" i="2"/>
  <c r="I119" i="2"/>
  <c r="I392" i="2"/>
  <c r="I364" i="2"/>
  <c r="I336" i="2"/>
  <c r="I308" i="2"/>
  <c r="I280" i="2"/>
  <c r="I252" i="2"/>
  <c r="I224" i="2"/>
  <c r="I196" i="2"/>
  <c r="I168" i="2"/>
  <c r="I140" i="2"/>
  <c r="I112" i="2"/>
  <c r="I84" i="2"/>
  <c r="I56" i="2"/>
  <c r="I783" i="2"/>
  <c r="I727" i="2"/>
  <c r="H666" i="2"/>
  <c r="H539" i="2"/>
  <c r="H470" i="2"/>
  <c r="H259" i="2"/>
  <c r="I447" i="2"/>
  <c r="I139" i="2"/>
  <c r="H221" i="2"/>
  <c r="I810" i="2"/>
  <c r="I782" i="2"/>
  <c r="I754" i="2"/>
  <c r="I726" i="2"/>
  <c r="I698" i="2"/>
  <c r="L698" i="2" s="1"/>
  <c r="I670" i="2"/>
  <c r="I642" i="2"/>
  <c r="I614" i="2"/>
  <c r="I586" i="2"/>
  <c r="I558" i="2"/>
  <c r="I530" i="2"/>
  <c r="I502" i="2"/>
  <c r="I474" i="2"/>
  <c r="I446" i="2"/>
  <c r="I418" i="2"/>
  <c r="I390" i="2"/>
  <c r="I362" i="2"/>
  <c r="I334" i="2"/>
  <c r="I306" i="2"/>
  <c r="I278" i="2"/>
  <c r="I250" i="2"/>
  <c r="I222" i="2"/>
  <c r="I194" i="2"/>
  <c r="I166" i="2"/>
  <c r="I138" i="2"/>
  <c r="I110" i="2"/>
  <c r="I82" i="2"/>
  <c r="I58" i="2"/>
  <c r="I74" i="2"/>
  <c r="I777" i="2"/>
  <c r="I721" i="2"/>
  <c r="H596" i="2"/>
  <c r="I532" i="2"/>
  <c r="I384" i="2"/>
  <c r="I245" i="2"/>
  <c r="I91" i="2"/>
  <c r="I671" i="2"/>
  <c r="I587" i="2"/>
  <c r="I419" i="2"/>
  <c r="I279" i="2"/>
  <c r="I195" i="2"/>
  <c r="I111" i="2"/>
  <c r="H752" i="2"/>
  <c r="H612" i="2"/>
  <c r="H472" i="2"/>
  <c r="H276" i="2"/>
  <c r="H136" i="2"/>
  <c r="I613" i="2"/>
  <c r="I361" i="2"/>
  <c r="I193" i="2"/>
  <c r="H777" i="2"/>
  <c r="I371" i="2"/>
  <c r="H807" i="2"/>
  <c r="H751" i="2"/>
  <c r="H695" i="2"/>
  <c r="H667" i="2"/>
  <c r="H639" i="2"/>
  <c r="H611" i="2"/>
  <c r="H583" i="2"/>
  <c r="H527" i="2"/>
  <c r="H499" i="2"/>
  <c r="H471" i="2"/>
  <c r="H443" i="2"/>
  <c r="H415" i="2"/>
  <c r="H387" i="2"/>
  <c r="H359" i="2"/>
  <c r="H331" i="2"/>
  <c r="H303" i="2"/>
  <c r="H275" i="2"/>
  <c r="H247" i="2"/>
  <c r="H219" i="2"/>
  <c r="H191" i="2"/>
  <c r="H163" i="2"/>
  <c r="H135" i="2"/>
  <c r="H107" i="2"/>
  <c r="I808" i="2"/>
  <c r="I780" i="2"/>
  <c r="I752" i="2"/>
  <c r="I724" i="2"/>
  <c r="I696" i="2"/>
  <c r="I668" i="2"/>
  <c r="I640" i="2"/>
  <c r="I612" i="2"/>
  <c r="I584" i="2"/>
  <c r="I556" i="2"/>
  <c r="I528" i="2"/>
  <c r="I500" i="2"/>
  <c r="I472" i="2"/>
  <c r="I658" i="2"/>
  <c r="H595" i="2"/>
  <c r="I462" i="2"/>
  <c r="H371" i="2"/>
  <c r="H74" i="2"/>
  <c r="I643" i="2"/>
  <c r="I559" i="2"/>
  <c r="I391" i="2"/>
  <c r="I223" i="2"/>
  <c r="H808" i="2"/>
  <c r="H668" i="2"/>
  <c r="H556" i="2"/>
  <c r="H444" i="2"/>
  <c r="H332" i="2"/>
  <c r="H220" i="2"/>
  <c r="I669" i="2"/>
  <c r="I417" i="2"/>
  <c r="I221" i="2"/>
  <c r="I595" i="2"/>
  <c r="H779" i="2"/>
  <c r="H723" i="2"/>
  <c r="H555" i="2"/>
  <c r="I807" i="2"/>
  <c r="I779" i="2"/>
  <c r="I751" i="2"/>
  <c r="I723" i="2"/>
  <c r="I695" i="2"/>
  <c r="I667" i="2"/>
  <c r="I639" i="2"/>
  <c r="I611" i="2"/>
  <c r="I583" i="2"/>
  <c r="I555" i="2"/>
  <c r="I527" i="2"/>
  <c r="I499" i="2"/>
  <c r="I471" i="2"/>
  <c r="I443" i="2"/>
  <c r="I415" i="2"/>
  <c r="I387" i="2"/>
  <c r="I359" i="2"/>
  <c r="I331" i="2"/>
  <c r="I303" i="2"/>
  <c r="I247" i="2"/>
  <c r="I219" i="2"/>
  <c r="I191" i="2"/>
  <c r="I163" i="2"/>
  <c r="I135" i="2"/>
  <c r="I160" i="2"/>
  <c r="I107" i="2"/>
  <c r="I132" i="2"/>
  <c r="I79" i="2"/>
  <c r="I104" i="2"/>
  <c r="I770" i="2"/>
  <c r="I714" i="2"/>
  <c r="I594" i="2"/>
  <c r="I525" i="2"/>
  <c r="I370" i="2"/>
  <c r="I231" i="2"/>
  <c r="H72" i="2"/>
  <c r="I531" i="2"/>
  <c r="I335" i="2"/>
  <c r="I167" i="2"/>
  <c r="I538" i="2"/>
  <c r="H724" i="2"/>
  <c r="H584" i="2"/>
  <c r="H416" i="2"/>
  <c r="H248" i="2"/>
  <c r="H108" i="2"/>
  <c r="I725" i="2"/>
  <c r="I585" i="2"/>
  <c r="I445" i="2"/>
  <c r="I277" i="2"/>
  <c r="I165" i="2"/>
  <c r="I664" i="2"/>
  <c r="I468" i="2"/>
  <c r="H442" i="2"/>
  <c r="H414" i="2"/>
  <c r="H386" i="2"/>
  <c r="H358" i="2"/>
  <c r="H330" i="2"/>
  <c r="H302" i="2"/>
  <c r="H274" i="2"/>
  <c r="H246" i="2"/>
  <c r="H218" i="2"/>
  <c r="H190" i="2"/>
  <c r="H162" i="2"/>
  <c r="H134" i="2"/>
  <c r="H106" i="2"/>
  <c r="I722" i="2"/>
  <c r="I694" i="2"/>
  <c r="I526" i="2"/>
  <c r="I414" i="2"/>
  <c r="I330" i="2"/>
  <c r="H652" i="2"/>
  <c r="I588" i="2"/>
  <c r="I455" i="2"/>
  <c r="I357" i="2"/>
  <c r="H231" i="2"/>
  <c r="I503" i="2"/>
  <c r="I307" i="2"/>
  <c r="H696" i="2"/>
  <c r="H528" i="2"/>
  <c r="H388" i="2"/>
  <c r="H304" i="2"/>
  <c r="H192" i="2"/>
  <c r="I753" i="2"/>
  <c r="I473" i="2"/>
  <c r="H245" i="2"/>
  <c r="H804" i="2"/>
  <c r="H776" i="2"/>
  <c r="H748" i="2"/>
  <c r="H720" i="2"/>
  <c r="H692" i="2"/>
  <c r="H664" i="2"/>
  <c r="H636" i="2"/>
  <c r="H608" i="2"/>
  <c r="H580" i="2"/>
  <c r="H552" i="2"/>
  <c r="H524" i="2"/>
  <c r="H496" i="2"/>
  <c r="H468" i="2"/>
  <c r="H440" i="2"/>
  <c r="H412" i="2"/>
  <c r="H406" i="2"/>
  <c r="H384" i="2"/>
  <c r="H378" i="2"/>
  <c r="H356" i="2"/>
  <c r="H350" i="2"/>
  <c r="H328" i="2"/>
  <c r="H322" i="2"/>
  <c r="H300" i="2"/>
  <c r="H294" i="2"/>
  <c r="H272" i="2"/>
  <c r="H266" i="2"/>
  <c r="H244" i="2"/>
  <c r="H238" i="2"/>
  <c r="H216" i="2"/>
  <c r="H210" i="2"/>
  <c r="H188" i="2"/>
  <c r="H182" i="2"/>
  <c r="H160" i="2"/>
  <c r="H154" i="2"/>
  <c r="H132" i="2"/>
  <c r="H126" i="2"/>
  <c r="H104" i="2"/>
  <c r="H76" i="2"/>
  <c r="H98" i="2"/>
  <c r="I769" i="2"/>
  <c r="I713" i="2"/>
  <c r="I651" i="2"/>
  <c r="H588" i="2"/>
  <c r="I524" i="2"/>
  <c r="H455" i="2"/>
  <c r="H357" i="2"/>
  <c r="I230" i="2"/>
  <c r="I615" i="2"/>
  <c r="I475" i="2"/>
  <c r="I363" i="2"/>
  <c r="I251" i="2"/>
  <c r="I83" i="2"/>
  <c r="H780" i="2"/>
  <c r="H640" i="2"/>
  <c r="H500" i="2"/>
  <c r="H360" i="2"/>
  <c r="H164" i="2"/>
  <c r="I697" i="2"/>
  <c r="I529" i="2"/>
  <c r="I389" i="2"/>
  <c r="I249" i="2"/>
  <c r="I109" i="2"/>
  <c r="H721" i="2"/>
  <c r="H532" i="2"/>
  <c r="H803" i="2"/>
  <c r="H775" i="2"/>
  <c r="H747" i="2"/>
  <c r="H719" i="2"/>
  <c r="H691" i="2"/>
  <c r="H663" i="2"/>
  <c r="H635" i="2"/>
  <c r="H607" i="2"/>
  <c r="H579" i="2"/>
  <c r="H551" i="2"/>
  <c r="H523" i="2"/>
  <c r="H495" i="2"/>
  <c r="H467" i="2"/>
  <c r="H439" i="2"/>
  <c r="H411" i="2"/>
  <c r="H383" i="2"/>
  <c r="H355" i="2"/>
  <c r="H327" i="2"/>
  <c r="H299" i="2"/>
  <c r="H271" i="2"/>
  <c r="H243" i="2"/>
  <c r="H215" i="2"/>
  <c r="H187" i="2"/>
  <c r="H159" i="2"/>
  <c r="H131" i="2"/>
  <c r="H103" i="2"/>
  <c r="H75" i="2"/>
  <c r="I76" i="2"/>
  <c r="H764" i="2"/>
  <c r="H708" i="2"/>
  <c r="H651" i="2"/>
  <c r="I518" i="2"/>
  <c r="I454" i="2"/>
  <c r="I356" i="2"/>
  <c r="I217" i="2"/>
  <c r="I789" i="2"/>
  <c r="I775" i="2"/>
  <c r="I761" i="2"/>
  <c r="I747" i="2"/>
  <c r="I733" i="2"/>
  <c r="I705" i="2"/>
  <c r="I691" i="2"/>
  <c r="I677" i="2"/>
  <c r="I649" i="2"/>
  <c r="I621" i="2"/>
  <c r="I593" i="2"/>
  <c r="I579" i="2"/>
  <c r="I565" i="2"/>
  <c r="I551" i="2"/>
  <c r="I537" i="2"/>
  <c r="I509" i="2"/>
  <c r="I495" i="2"/>
  <c r="I481" i="2"/>
  <c r="I467" i="2"/>
  <c r="I453" i="2"/>
  <c r="I425" i="2"/>
  <c r="I397" i="2"/>
  <c r="I383" i="2"/>
  <c r="I369" i="2"/>
  <c r="I341" i="2"/>
  <c r="I313" i="2"/>
  <c r="I299" i="2"/>
  <c r="I285" i="2"/>
  <c r="I271" i="2"/>
  <c r="I257" i="2"/>
  <c r="I229" i="2"/>
  <c r="I201" i="2"/>
  <c r="I173" i="2"/>
  <c r="I159" i="2"/>
  <c r="I145" i="2"/>
  <c r="I131" i="2"/>
  <c r="I117" i="2"/>
  <c r="I89" i="2"/>
  <c r="I802" i="2"/>
  <c r="I788" i="2"/>
  <c r="I774" i="2"/>
  <c r="I760" i="2"/>
  <c r="I746" i="2"/>
  <c r="I732" i="2"/>
  <c r="I718" i="2"/>
  <c r="I704" i="2"/>
  <c r="I690" i="2"/>
  <c r="I676" i="2"/>
  <c r="I662" i="2"/>
  <c r="I648" i="2"/>
  <c r="I634" i="2"/>
  <c r="I620" i="2"/>
  <c r="I606" i="2"/>
  <c r="I592" i="2"/>
  <c r="I578" i="2"/>
  <c r="I564" i="2"/>
  <c r="I550" i="2"/>
  <c r="I536" i="2"/>
  <c r="I522" i="2"/>
  <c r="I508" i="2"/>
  <c r="I494" i="2"/>
  <c r="I480" i="2"/>
  <c r="I466" i="2"/>
  <c r="I452" i="2"/>
  <c r="I438" i="2"/>
  <c r="I424" i="2"/>
  <c r="I396" i="2"/>
  <c r="I368" i="2"/>
  <c r="I340" i="2"/>
  <c r="I312" i="2"/>
  <c r="I256" i="2"/>
  <c r="I228" i="2"/>
  <c r="I200" i="2"/>
  <c r="I172" i="2"/>
  <c r="I144" i="2"/>
  <c r="I116" i="2"/>
  <c r="I88" i="2"/>
  <c r="I801" i="2"/>
  <c r="I773" i="2"/>
  <c r="I759" i="2"/>
  <c r="I745" i="2"/>
  <c r="I731" i="2"/>
  <c r="I717" i="2"/>
  <c r="I689" i="2"/>
  <c r="I661" i="2"/>
  <c r="I633" i="2"/>
  <c r="I619" i="2"/>
  <c r="I605" i="2"/>
  <c r="I591" i="2"/>
  <c r="I577" i="2"/>
  <c r="I563" i="2"/>
  <c r="I549" i="2"/>
  <c r="I535" i="2"/>
  <c r="I521" i="2"/>
  <c r="I507" i="2"/>
  <c r="I493" i="2"/>
  <c r="I465" i="2"/>
  <c r="I451" i="2"/>
  <c r="I437" i="2"/>
  <c r="I423" i="2"/>
  <c r="I409" i="2"/>
  <c r="I381" i="2"/>
  <c r="I353" i="2"/>
  <c r="I339" i="2"/>
  <c r="I325" i="2"/>
  <c r="I283" i="2"/>
  <c r="I269" i="2"/>
  <c r="I255" i="2"/>
  <c r="I241" i="2"/>
  <c r="I213" i="2"/>
  <c r="I185" i="2"/>
  <c r="I157" i="2"/>
  <c r="I129" i="2"/>
  <c r="I101" i="2"/>
  <c r="I87" i="2"/>
  <c r="I814" i="2"/>
  <c r="I758" i="2"/>
  <c r="I716" i="2"/>
  <c r="I688" i="2"/>
  <c r="I674" i="2"/>
  <c r="I660" i="2"/>
  <c r="I632" i="2"/>
  <c r="I604" i="2"/>
  <c r="I548" i="2"/>
  <c r="I506" i="2"/>
  <c r="I450" i="2"/>
  <c r="I436" i="2"/>
  <c r="I408" i="2"/>
  <c r="I366" i="2"/>
  <c r="I268" i="2"/>
  <c r="I212" i="2"/>
  <c r="I198" i="2"/>
  <c r="I184" i="2"/>
  <c r="I170" i="2"/>
  <c r="I100" i="2"/>
  <c r="I813" i="2"/>
  <c r="I785" i="2"/>
  <c r="I757" i="2"/>
  <c r="I729" i="2"/>
  <c r="I673" i="2"/>
  <c r="I645" i="2"/>
  <c r="I617" i="2"/>
  <c r="I589" i="2"/>
  <c r="I561" i="2"/>
  <c r="I533" i="2"/>
  <c r="I505" i="2"/>
  <c r="I477" i="2"/>
  <c r="I421" i="2"/>
  <c r="I393" i="2"/>
  <c r="I365" i="2"/>
  <c r="I337" i="2"/>
  <c r="I309" i="2"/>
  <c r="I281" i="2"/>
  <c r="I253" i="2"/>
  <c r="I225" i="2"/>
  <c r="I197" i="2"/>
  <c r="I169" i="2"/>
  <c r="I141" i="2"/>
  <c r="I113" i="2"/>
  <c r="I85" i="2"/>
  <c r="H141" i="2"/>
  <c r="H113" i="2"/>
  <c r="H85" i="2"/>
  <c r="I60" i="2"/>
  <c r="H84" i="2"/>
  <c r="I809" i="2"/>
  <c r="I781" i="2"/>
  <c r="I641" i="2"/>
  <c r="I557" i="2"/>
  <c r="I515" i="2"/>
  <c r="I501" i="2"/>
  <c r="I487" i="2"/>
  <c r="I333" i="2"/>
  <c r="I305" i="2"/>
  <c r="I137" i="2"/>
  <c r="I123" i="2"/>
  <c r="I80" i="2"/>
  <c r="I794" i="2"/>
  <c r="I738" i="2"/>
  <c r="I710" i="2"/>
  <c r="I682" i="2"/>
  <c r="I654" i="2"/>
  <c r="I626" i="2"/>
  <c r="I570" i="2"/>
  <c r="I542" i="2"/>
  <c r="I514" i="2"/>
  <c r="I486" i="2"/>
  <c r="I458" i="2"/>
  <c r="I444" i="2"/>
  <c r="I430" i="2"/>
  <c r="I416" i="2"/>
  <c r="I402" i="2"/>
  <c r="I388" i="2"/>
  <c r="I374" i="2"/>
  <c r="I360" i="2"/>
  <c r="I332" i="2"/>
  <c r="I318" i="2"/>
  <c r="I304" i="2"/>
  <c r="I290" i="2"/>
  <c r="I276" i="2"/>
  <c r="I248" i="2"/>
  <c r="I234" i="2"/>
  <c r="I220" i="2"/>
  <c r="I206" i="2"/>
  <c r="I192" i="2"/>
  <c r="I164" i="2"/>
  <c r="I150" i="2"/>
  <c r="I136" i="2"/>
  <c r="I122" i="2"/>
  <c r="I108" i="2"/>
  <c r="I94" i="2"/>
  <c r="I78" i="2"/>
  <c r="I793" i="2"/>
  <c r="I765" i="2"/>
  <c r="I737" i="2"/>
  <c r="I709" i="2"/>
  <c r="I681" i="2"/>
  <c r="I653" i="2"/>
  <c r="I625" i="2"/>
  <c r="I597" i="2"/>
  <c r="I569" i="2"/>
  <c r="I541" i="2"/>
  <c r="I513" i="2"/>
  <c r="I485" i="2"/>
  <c r="I429" i="2"/>
  <c r="I401" i="2"/>
  <c r="I373" i="2"/>
  <c r="I345" i="2"/>
  <c r="I289" i="2"/>
  <c r="I275" i="2"/>
  <c r="I261" i="2"/>
  <c r="I233" i="2"/>
  <c r="I205" i="2"/>
  <c r="I177" i="2"/>
  <c r="I149" i="2"/>
  <c r="I121" i="2"/>
  <c r="H53" i="2"/>
  <c r="I75" i="2"/>
  <c r="I54" i="2"/>
  <c r="I806" i="2"/>
  <c r="I792" i="2"/>
  <c r="I778" i="2"/>
  <c r="I764" i="2"/>
  <c r="I750" i="2"/>
  <c r="I736" i="2"/>
  <c r="I708" i="2"/>
  <c r="I680" i="2"/>
  <c r="I666" i="2"/>
  <c r="I652" i="2"/>
  <c r="I638" i="2"/>
  <c r="I624" i="2"/>
  <c r="I610" i="2"/>
  <c r="I596" i="2"/>
  <c r="I582" i="2"/>
  <c r="I554" i="2"/>
  <c r="I512" i="2"/>
  <c r="I498" i="2"/>
  <c r="I484" i="2"/>
  <c r="I470" i="2"/>
  <c r="I442" i="2"/>
  <c r="I428" i="2"/>
  <c r="I400" i="2"/>
  <c r="I386" i="2"/>
  <c r="I358" i="2"/>
  <c r="I344" i="2"/>
  <c r="I302" i="2"/>
  <c r="I288" i="2"/>
  <c r="I274" i="2"/>
  <c r="I260" i="2"/>
  <c r="I246" i="2"/>
  <c r="I218" i="2"/>
  <c r="I204" i="2"/>
  <c r="I190" i="2"/>
  <c r="I162" i="2"/>
  <c r="I134" i="2"/>
  <c r="I120" i="2"/>
  <c r="I106" i="2"/>
  <c r="I92" i="2"/>
  <c r="I66" i="2"/>
  <c r="I65" i="2"/>
  <c r="I64" i="2"/>
  <c r="I62" i="2"/>
  <c r="I81" i="2"/>
  <c r="I61" i="2"/>
  <c r="I77" i="2"/>
  <c r="I59" i="2"/>
  <c r="I73" i="2"/>
  <c r="I72" i="2"/>
  <c r="H80" i="2"/>
  <c r="H66" i="2"/>
  <c r="H79" i="2"/>
  <c r="H65" i="2"/>
  <c r="H78" i="2"/>
  <c r="H64" i="2"/>
  <c r="H77" i="2"/>
  <c r="H63" i="2"/>
  <c r="H73" i="2"/>
  <c r="H59" i="2"/>
  <c r="H56" i="2"/>
  <c r="H70" i="2"/>
  <c r="H81" i="2"/>
  <c r="H67" i="2"/>
  <c r="AG4" i="2"/>
  <c r="AG5" i="2" s="1"/>
  <c r="AG6" i="2" s="1"/>
  <c r="AG7" i="2" s="1"/>
  <c r="AG8" i="2" s="1"/>
  <c r="AG9" i="2" s="1"/>
  <c r="AG10" i="2" s="1"/>
  <c r="AG11" i="2" s="1"/>
  <c r="AG12" i="2" s="1"/>
  <c r="AG13" i="2" s="1"/>
  <c r="AG14" i="2" s="1"/>
  <c r="AG15" i="2" s="1"/>
  <c r="AG16" i="2" s="1"/>
  <c r="AG17" i="2" s="1"/>
  <c r="AG18" i="2" s="1"/>
  <c r="AG19" i="2" s="1"/>
  <c r="AG20" i="2" s="1"/>
  <c r="T29" i="2"/>
  <c r="AH4" i="2"/>
  <c r="AH5" i="2" s="1"/>
  <c r="AH6" i="2" s="1"/>
  <c r="AH7" i="2" s="1"/>
  <c r="AH8" i="2" s="1"/>
  <c r="AH9" i="2" s="1"/>
  <c r="AH10" i="2" s="1"/>
  <c r="AH11" i="2" s="1"/>
  <c r="AH12" i="2" s="1"/>
  <c r="AH13" i="2" s="1"/>
  <c r="AH14" i="2" s="1"/>
  <c r="AH15" i="2" s="1"/>
  <c r="AH16" i="2" s="1"/>
  <c r="AH17" i="2" s="1"/>
  <c r="AH18" i="2" s="1"/>
  <c r="AH19" i="2" s="1"/>
  <c r="AH20" i="2" s="1"/>
  <c r="AH21" i="2" s="1"/>
  <c r="AI4" i="2"/>
  <c r="AI5" i="2" s="1"/>
  <c r="AI6" i="2" s="1"/>
  <c r="AI7" i="2" s="1"/>
  <c r="AI8" i="2" s="1"/>
  <c r="AI9" i="2" s="1"/>
  <c r="AI10" i="2" s="1"/>
  <c r="AI11" i="2" s="1"/>
  <c r="AI12" i="2" s="1"/>
  <c r="AI13" i="2" s="1"/>
  <c r="AI14" i="2" s="1"/>
  <c r="AI15" i="2" s="1"/>
  <c r="AI16" i="2" s="1"/>
  <c r="AI17" i="2" s="1"/>
  <c r="AI18" i="2" s="1"/>
  <c r="AI19" i="2" s="1"/>
  <c r="AI20" i="2" s="1"/>
  <c r="AI21" i="2" s="1"/>
  <c r="AA21" i="2"/>
  <c r="Z11" i="2"/>
  <c r="Z15" i="2"/>
  <c r="Z19" i="2"/>
  <c r="Z7" i="2"/>
  <c r="AF3" i="2"/>
  <c r="AF4" i="2" s="1"/>
  <c r="AF5" i="2" s="1"/>
  <c r="AF6" i="2" s="1"/>
  <c r="AK60" i="2" l="1"/>
  <c r="AK61" i="2" s="1"/>
  <c r="AD71" i="2"/>
  <c r="AE71" i="2"/>
  <c r="AD251" i="2"/>
  <c r="AE251" i="2"/>
  <c r="AD339" i="2"/>
  <c r="AE339" i="2"/>
  <c r="AD761" i="2"/>
  <c r="AE761" i="2"/>
  <c r="AD559" i="2"/>
  <c r="AE559" i="2"/>
  <c r="AD368" i="2"/>
  <c r="AE368" i="2"/>
  <c r="AD804" i="2"/>
  <c r="AE804" i="2"/>
  <c r="AD447" i="2"/>
  <c r="AE447" i="2"/>
  <c r="AD543" i="2"/>
  <c r="AE543" i="2"/>
  <c r="AD547" i="2"/>
  <c r="AE547" i="2"/>
  <c r="AE444" i="2"/>
  <c r="AD444" i="2"/>
  <c r="AD107" i="2"/>
  <c r="AE107" i="2"/>
  <c r="AE767" i="2"/>
  <c r="AD767" i="2"/>
  <c r="AD417" i="2"/>
  <c r="AE417" i="2"/>
  <c r="AD452" i="2"/>
  <c r="AE452" i="2"/>
  <c r="AE789" i="2"/>
  <c r="AD789" i="2"/>
  <c r="AE679" i="2"/>
  <c r="AD679" i="2"/>
  <c r="AD396" i="2"/>
  <c r="AE396" i="2"/>
  <c r="AD704" i="2"/>
  <c r="AE704" i="2"/>
  <c r="AD169" i="2"/>
  <c r="AE169" i="2"/>
  <c r="AE833" i="2"/>
  <c r="AD833" i="2"/>
  <c r="AD479" i="2"/>
  <c r="AE479" i="2"/>
  <c r="AD484" i="2"/>
  <c r="AE484" i="2"/>
  <c r="AE607" i="2"/>
  <c r="AD607" i="2"/>
  <c r="AE598" i="2"/>
  <c r="AD598" i="2"/>
  <c r="AE175" i="2"/>
  <c r="AD175" i="2"/>
  <c r="AD173" i="2"/>
  <c r="AE173" i="2"/>
  <c r="AE338" i="2"/>
  <c r="AD338" i="2"/>
  <c r="AD185" i="2"/>
  <c r="AE185" i="2"/>
  <c r="AE616" i="2"/>
  <c r="AD616" i="2"/>
  <c r="AD747" i="2"/>
  <c r="AE747" i="2"/>
  <c r="AD852" i="2"/>
  <c r="AE852" i="2"/>
  <c r="AE808" i="2"/>
  <c r="AD808" i="2"/>
  <c r="AD382" i="2"/>
  <c r="AE382" i="2"/>
  <c r="AD448" i="2"/>
  <c r="AE448" i="2"/>
  <c r="AD132" i="2"/>
  <c r="AE132" i="2"/>
  <c r="AD545" i="2"/>
  <c r="AE545" i="2"/>
  <c r="AD516" i="2"/>
  <c r="AE516" i="2"/>
  <c r="AD297" i="2"/>
  <c r="AE297" i="2"/>
  <c r="AD582" i="2"/>
  <c r="AE582" i="2"/>
  <c r="AD687" i="2"/>
  <c r="AE687" i="2"/>
  <c r="AD207" i="2"/>
  <c r="AE207" i="2"/>
  <c r="AD552" i="2"/>
  <c r="AE552" i="2"/>
  <c r="AD118" i="2"/>
  <c r="AE118" i="2"/>
  <c r="AD163" i="2"/>
  <c r="AE163" i="2"/>
  <c r="AD387" i="2"/>
  <c r="AE387" i="2"/>
  <c r="AD367" i="2"/>
  <c r="AE367" i="2"/>
  <c r="AD205" i="2"/>
  <c r="AE205" i="2"/>
  <c r="AD366" i="2"/>
  <c r="AE366" i="2"/>
  <c r="AD395" i="2"/>
  <c r="AE395" i="2"/>
  <c r="AD818" i="2"/>
  <c r="AE818" i="2"/>
  <c r="AD876" i="2"/>
  <c r="AE876" i="2"/>
  <c r="AE795" i="2"/>
  <c r="AD795" i="2"/>
  <c r="AD432" i="2"/>
  <c r="AE432" i="2"/>
  <c r="AE832" i="2"/>
  <c r="AD832" i="2"/>
  <c r="AE196" i="2"/>
  <c r="AD196" i="2"/>
  <c r="AE511" i="2"/>
  <c r="AD511" i="2"/>
  <c r="AD632" i="2"/>
  <c r="AE632" i="2"/>
  <c r="AD575" i="2"/>
  <c r="AE575" i="2"/>
  <c r="AD546" i="2"/>
  <c r="AE546" i="2"/>
  <c r="AD636" i="2"/>
  <c r="AE636" i="2"/>
  <c r="AD672" i="2"/>
  <c r="AE672" i="2"/>
  <c r="AD715" i="2"/>
  <c r="AE715" i="2"/>
  <c r="AE612" i="2"/>
  <c r="AD612" i="2"/>
  <c r="AE148" i="2"/>
  <c r="AD148" i="2"/>
  <c r="AD162" i="2"/>
  <c r="AE162" i="2"/>
  <c r="AD104" i="2"/>
  <c r="AE104" i="2"/>
  <c r="AE310" i="2"/>
  <c r="AD310" i="2"/>
  <c r="AE879" i="2"/>
  <c r="AD879" i="2"/>
  <c r="AD242" i="2"/>
  <c r="AE242" i="2"/>
  <c r="AD394" i="2"/>
  <c r="AE394" i="2"/>
  <c r="AD645" i="2"/>
  <c r="AE645" i="2"/>
  <c r="AE763" i="2"/>
  <c r="AD763" i="2"/>
  <c r="AD480" i="2"/>
  <c r="AE480" i="2"/>
  <c r="AE170" i="2"/>
  <c r="AD170" i="2"/>
  <c r="AD666" i="2"/>
  <c r="AE666" i="2"/>
  <c r="AD890" i="2"/>
  <c r="AE890" i="2"/>
  <c r="AE746" i="2"/>
  <c r="AD746" i="2"/>
  <c r="AD275" i="2"/>
  <c r="AE275" i="2"/>
  <c r="AE641" i="2"/>
  <c r="AD641" i="2"/>
  <c r="AD187" i="2"/>
  <c r="AE187" i="2"/>
  <c r="AD587" i="2"/>
  <c r="AE587" i="2"/>
  <c r="AD476" i="2"/>
  <c r="AE476" i="2"/>
  <c r="AD75" i="2"/>
  <c r="AE75" i="2"/>
  <c r="AE273" i="2"/>
  <c r="AD273" i="2"/>
  <c r="AE430" i="2"/>
  <c r="AD430" i="2"/>
  <c r="AD431" i="2"/>
  <c r="AE431" i="2"/>
  <c r="AD846" i="2"/>
  <c r="AE846" i="2"/>
  <c r="AD460" i="2"/>
  <c r="AE460" i="2"/>
  <c r="AE823" i="2"/>
  <c r="AD823" i="2"/>
  <c r="AD440" i="2"/>
  <c r="AE440" i="2"/>
  <c r="AE462" i="2"/>
  <c r="AD462" i="2"/>
  <c r="AD446" i="2"/>
  <c r="AE446" i="2"/>
  <c r="AE500" i="2"/>
  <c r="AD500" i="2"/>
  <c r="AD541" i="2"/>
  <c r="AE541" i="2"/>
  <c r="AD662" i="2"/>
  <c r="AE662" i="2"/>
  <c r="AD810" i="2"/>
  <c r="AE810" i="2"/>
  <c r="AD576" i="2"/>
  <c r="AE576" i="2"/>
  <c r="AE696" i="2"/>
  <c r="AD696" i="2"/>
  <c r="AD888" i="2"/>
  <c r="AE888" i="2"/>
  <c r="AD306" i="2"/>
  <c r="AE306" i="2"/>
  <c r="AD701" i="2"/>
  <c r="AE701" i="2"/>
  <c r="AD221" i="2"/>
  <c r="AE221" i="2"/>
  <c r="AE136" i="2"/>
  <c r="AD136" i="2"/>
  <c r="AD85" i="2"/>
  <c r="AE85" i="2"/>
  <c r="AE245" i="2"/>
  <c r="AD245" i="2"/>
  <c r="AE458" i="2"/>
  <c r="AD458" i="2"/>
  <c r="AD255" i="2"/>
  <c r="AE255" i="2"/>
  <c r="AD676" i="2"/>
  <c r="AE676" i="2"/>
  <c r="AE791" i="2"/>
  <c r="AD791" i="2"/>
  <c r="AD120" i="2"/>
  <c r="AE120" i="2"/>
  <c r="AE441" i="2"/>
  <c r="AD441" i="2"/>
  <c r="AD461" i="2"/>
  <c r="AE461" i="2"/>
  <c r="AD501" i="2"/>
  <c r="AE501" i="2"/>
  <c r="AE512" i="2"/>
  <c r="AD512" i="2"/>
  <c r="AD202" i="2"/>
  <c r="AE202" i="2"/>
  <c r="AE606" i="2"/>
  <c r="AD606" i="2"/>
  <c r="AD755" i="2"/>
  <c r="AE755" i="2"/>
  <c r="AD134" i="2"/>
  <c r="AE134" i="2"/>
  <c r="AD334" i="2"/>
  <c r="AE334" i="2"/>
  <c r="AD732" i="2"/>
  <c r="AE732" i="2"/>
  <c r="AD257" i="2"/>
  <c r="AE257" i="2"/>
  <c r="AD146" i="2"/>
  <c r="AE146" i="2"/>
  <c r="AD247" i="2"/>
  <c r="AE247" i="2"/>
  <c r="AE332" i="2"/>
  <c r="AD332" i="2"/>
  <c r="AE490" i="2"/>
  <c r="AD490" i="2"/>
  <c r="AD459" i="2"/>
  <c r="AE459" i="2"/>
  <c r="AE875" i="2"/>
  <c r="AD875" i="2"/>
  <c r="AD121" i="2"/>
  <c r="AE121" i="2"/>
  <c r="AE766" i="2"/>
  <c r="AD766" i="2"/>
  <c r="AD835" i="2"/>
  <c r="AE835" i="2"/>
  <c r="AD478" i="2"/>
  <c r="AE478" i="2"/>
  <c r="AD499" i="2"/>
  <c r="AE499" i="2"/>
  <c r="AD692" i="2"/>
  <c r="AE692" i="2"/>
  <c r="AD635" i="2"/>
  <c r="AE635" i="2"/>
  <c r="AD362" i="2"/>
  <c r="AE362" i="2"/>
  <c r="AD760" i="2"/>
  <c r="AE760" i="2"/>
  <c r="AD286" i="2"/>
  <c r="AE286" i="2"/>
  <c r="AD863" i="2"/>
  <c r="AE863" i="2"/>
  <c r="AE819" i="2"/>
  <c r="AD819" i="2"/>
  <c r="AD177" i="2"/>
  <c r="AE177" i="2"/>
  <c r="AE360" i="2"/>
  <c r="AD360" i="2"/>
  <c r="AD522" i="2"/>
  <c r="AE522" i="2"/>
  <c r="AD284" i="2"/>
  <c r="AE284" i="2"/>
  <c r="AD705" i="2"/>
  <c r="AE705" i="2"/>
  <c r="AD790" i="2"/>
  <c r="AE790" i="2"/>
  <c r="AD820" i="2"/>
  <c r="AE820" i="2"/>
  <c r="AD659" i="2"/>
  <c r="AE659" i="2"/>
  <c r="AD688" i="2"/>
  <c r="AE688" i="2"/>
  <c r="AE66" i="2"/>
  <c r="AD66" i="2"/>
  <c r="AD601" i="2"/>
  <c r="AE601" i="2"/>
  <c r="AE542" i="2"/>
  <c r="AD542" i="2"/>
  <c r="AD237" i="2"/>
  <c r="AE237" i="2"/>
  <c r="AD866" i="2"/>
  <c r="AE866" i="2"/>
  <c r="AE665" i="2"/>
  <c r="AD665" i="2"/>
  <c r="AE812" i="2"/>
  <c r="AD812" i="2"/>
  <c r="AD390" i="2"/>
  <c r="AE390" i="2"/>
  <c r="AD788" i="2"/>
  <c r="AE788" i="2"/>
  <c r="AD316" i="2"/>
  <c r="AE316" i="2"/>
  <c r="AD279" i="2"/>
  <c r="AE279" i="2"/>
  <c r="AD658" i="2"/>
  <c r="AE658" i="2"/>
  <c r="AD101" i="2"/>
  <c r="AE101" i="2"/>
  <c r="AD138" i="2"/>
  <c r="AE138" i="2"/>
  <c r="AD123" i="2"/>
  <c r="AE123" i="2"/>
  <c r="AE178" i="2"/>
  <c r="AD178" i="2"/>
  <c r="AD506" i="2"/>
  <c r="AE506" i="2"/>
  <c r="AE388" i="2"/>
  <c r="AD388" i="2"/>
  <c r="AE254" i="2"/>
  <c r="AD254" i="2"/>
  <c r="AD491" i="2"/>
  <c r="AE491" i="2"/>
  <c r="AE84" i="2"/>
  <c r="AD84" i="2"/>
  <c r="AE525" i="2"/>
  <c r="AD525" i="2"/>
  <c r="AD225" i="2"/>
  <c r="AE225" i="2"/>
  <c r="AD155" i="2"/>
  <c r="AE155" i="2"/>
  <c r="AD510" i="2"/>
  <c r="AE510" i="2"/>
  <c r="AE98" i="2"/>
  <c r="AD98" i="2"/>
  <c r="AD720" i="2"/>
  <c r="AE720" i="2"/>
  <c r="AD695" i="2"/>
  <c r="AE695" i="2"/>
  <c r="AD426" i="2"/>
  <c r="AE426" i="2"/>
  <c r="AE817" i="2"/>
  <c r="AD817" i="2"/>
  <c r="AD344" i="2"/>
  <c r="AE344" i="2"/>
  <c r="AD716" i="2"/>
  <c r="AE716" i="2"/>
  <c r="AD404" i="2"/>
  <c r="AE404" i="2"/>
  <c r="AD714" i="2"/>
  <c r="AE714" i="2"/>
  <c r="AE538" i="2"/>
  <c r="AD538" i="2"/>
  <c r="AD313" i="2"/>
  <c r="AE313" i="2"/>
  <c r="AD314" i="2"/>
  <c r="AE314" i="2"/>
  <c r="AD736" i="2"/>
  <c r="AE736" i="2"/>
  <c r="AD117" i="2"/>
  <c r="AE117" i="2"/>
  <c r="AE707" i="2"/>
  <c r="AD707" i="2"/>
  <c r="AD158" i="2"/>
  <c r="AE158" i="2"/>
  <c r="AD848" i="2"/>
  <c r="AE848" i="2"/>
  <c r="AD405" i="2"/>
  <c r="AE405" i="2"/>
  <c r="AD347" i="2"/>
  <c r="AE347" i="2"/>
  <c r="AD154" i="2"/>
  <c r="AE154" i="2"/>
  <c r="AE803" i="2"/>
  <c r="AD803" i="2"/>
  <c r="AD572" i="2"/>
  <c r="AE572" i="2"/>
  <c r="AD730" i="2"/>
  <c r="AE730" i="2"/>
  <c r="AD723" i="2"/>
  <c r="AE723" i="2"/>
  <c r="AD106" i="2"/>
  <c r="AE106" i="2"/>
  <c r="AD840" i="2"/>
  <c r="AE840" i="2"/>
  <c r="AD327" i="2"/>
  <c r="AE327" i="2"/>
  <c r="AD454" i="2"/>
  <c r="AE454" i="2"/>
  <c r="AD845" i="2"/>
  <c r="AE845" i="2"/>
  <c r="AD372" i="2"/>
  <c r="AE372" i="2"/>
  <c r="AD685" i="2"/>
  <c r="AE685" i="2"/>
  <c r="AE184" i="2"/>
  <c r="AD184" i="2"/>
  <c r="AE147" i="2"/>
  <c r="AD147" i="2"/>
  <c r="AE114" i="2"/>
  <c r="AD114" i="2"/>
  <c r="AE160" i="2"/>
  <c r="AD160" i="2"/>
  <c r="AE889" i="2"/>
  <c r="AD889" i="2"/>
  <c r="AD403" i="2"/>
  <c r="AE403" i="2"/>
  <c r="AD199" i="2"/>
  <c r="AE199" i="2"/>
  <c r="AD153" i="2"/>
  <c r="AE153" i="2"/>
  <c r="AE540" i="2"/>
  <c r="AD540" i="2"/>
  <c r="AD130" i="2"/>
  <c r="AE130" i="2"/>
  <c r="AD660" i="2"/>
  <c r="AE660" i="2"/>
  <c r="AD300" i="2"/>
  <c r="AE300" i="2"/>
  <c r="AD751" i="2"/>
  <c r="AE751" i="2"/>
  <c r="AD727" i="2"/>
  <c r="AE727" i="2"/>
  <c r="AD754" i="2"/>
  <c r="AE754" i="2"/>
  <c r="AD137" i="2"/>
  <c r="AE137" i="2"/>
  <c r="AD869" i="2"/>
  <c r="AE869" i="2"/>
  <c r="AE571" i="2"/>
  <c r="AD571" i="2"/>
  <c r="AE486" i="2"/>
  <c r="AD486" i="2"/>
  <c r="AD874" i="2"/>
  <c r="AE874" i="2"/>
  <c r="AD401" i="2"/>
  <c r="AE401" i="2"/>
  <c r="AD239" i="2"/>
  <c r="AE239" i="2"/>
  <c r="AD342" i="2"/>
  <c r="AE342" i="2"/>
  <c r="AD764" i="2"/>
  <c r="AE764" i="2"/>
  <c r="AD186" i="2"/>
  <c r="AE186" i="2"/>
  <c r="AD614" i="2"/>
  <c r="AE614" i="2"/>
  <c r="AE851" i="2"/>
  <c r="AD851" i="2"/>
  <c r="AD157" i="2"/>
  <c r="AE157" i="2"/>
  <c r="AE794" i="2"/>
  <c r="AD794" i="2"/>
  <c r="AE402" i="2"/>
  <c r="AD402" i="2"/>
  <c r="AE563" i="2"/>
  <c r="AD563" i="2"/>
  <c r="AE624" i="2"/>
  <c r="AD624" i="2"/>
  <c r="AD602" i="2"/>
  <c r="AE602" i="2"/>
  <c r="AD729" i="2"/>
  <c r="AE729" i="2"/>
  <c r="AD174" i="2"/>
  <c r="AE174" i="2"/>
  <c r="AE518" i="2"/>
  <c r="AD518" i="2"/>
  <c r="AD436" i="2"/>
  <c r="AE436" i="2"/>
  <c r="AD72" i="2"/>
  <c r="AE72" i="2"/>
  <c r="AE553" i="2"/>
  <c r="AD553" i="2"/>
  <c r="AD144" i="2"/>
  <c r="AE144" i="2"/>
  <c r="AE156" i="2"/>
  <c r="AD156" i="2"/>
  <c r="AD562" i="2"/>
  <c r="AE562" i="2"/>
  <c r="AE623" i="2"/>
  <c r="AD623" i="2"/>
  <c r="AD860" i="2"/>
  <c r="AE860" i="2"/>
  <c r="AE570" i="2"/>
  <c r="AD570" i="2"/>
  <c r="AD690" i="2"/>
  <c r="AE690" i="2"/>
  <c r="AE329" i="2"/>
  <c r="AD329" i="2"/>
  <c r="AD782" i="2"/>
  <c r="AE782" i="2"/>
  <c r="AD548" i="2"/>
  <c r="AE548" i="2"/>
  <c r="AD468" i="2"/>
  <c r="AE468" i="2"/>
  <c r="AD728" i="2"/>
  <c r="AE728" i="2"/>
  <c r="AE73" i="2"/>
  <c r="AD73" i="2"/>
  <c r="AD370" i="2"/>
  <c r="AE370" i="2"/>
  <c r="AD792" i="2"/>
  <c r="AE792" i="2"/>
  <c r="AD256" i="2"/>
  <c r="AE256" i="2"/>
  <c r="AE188" i="2"/>
  <c r="AD188" i="2"/>
  <c r="AD643" i="2"/>
  <c r="AE643" i="2"/>
  <c r="AD603" i="2"/>
  <c r="AE603" i="2"/>
  <c r="AD409" i="2"/>
  <c r="AE409" i="2"/>
  <c r="AD561" i="2"/>
  <c r="AE561" i="2"/>
  <c r="AD689" i="2"/>
  <c r="AE689" i="2"/>
  <c r="AD811" i="2"/>
  <c r="AE811" i="2"/>
  <c r="AE206" i="2"/>
  <c r="AD206" i="2"/>
  <c r="AD608" i="2"/>
  <c r="AE608" i="2"/>
  <c r="AD530" i="2"/>
  <c r="AE530" i="2"/>
  <c r="AD241" i="2"/>
  <c r="AE241" i="2"/>
  <c r="AD507" i="2"/>
  <c r="AE507" i="2"/>
  <c r="AD143" i="2"/>
  <c r="AE143" i="2"/>
  <c r="AD583" i="2"/>
  <c r="AE583" i="2"/>
  <c r="AD285" i="2"/>
  <c r="AE285" i="2"/>
  <c r="AD183" i="2"/>
  <c r="AE183" i="2"/>
  <c r="AD82" i="2"/>
  <c r="AE82" i="2"/>
  <c r="AD408" i="2"/>
  <c r="AE408" i="2"/>
  <c r="AD621" i="2"/>
  <c r="AE621" i="2"/>
  <c r="AD65" i="2"/>
  <c r="AE65" i="2"/>
  <c r="AD600" i="2"/>
  <c r="AE600" i="2"/>
  <c r="AD718" i="2"/>
  <c r="AE718" i="2"/>
  <c r="AD131" i="2"/>
  <c r="AE131" i="2"/>
  <c r="AD661" i="2"/>
  <c r="AE661" i="2"/>
  <c r="AE357" i="2"/>
  <c r="AD357" i="2"/>
  <c r="AE836" i="2"/>
  <c r="AD836" i="2"/>
  <c r="AD839" i="2"/>
  <c r="AE839" i="2"/>
  <c r="AD243" i="2"/>
  <c r="AE243" i="2"/>
  <c r="AE637" i="2"/>
  <c r="AD637" i="2"/>
  <c r="AD558" i="2"/>
  <c r="AE558" i="2"/>
  <c r="AD398" i="2"/>
  <c r="AE398" i="2"/>
  <c r="AD821" i="2"/>
  <c r="AE821" i="2"/>
  <c r="AE315" i="2"/>
  <c r="AD315" i="2"/>
  <c r="AD674" i="2"/>
  <c r="AE674" i="2"/>
  <c r="AD115" i="2"/>
  <c r="AE115" i="2"/>
  <c r="AE469" i="2"/>
  <c r="AD469" i="2"/>
  <c r="AD165" i="2"/>
  <c r="AE165" i="2"/>
  <c r="AD415" i="2"/>
  <c r="AE415" i="2"/>
  <c r="AE274" i="2"/>
  <c r="AD274" i="2"/>
  <c r="AE668" i="2"/>
  <c r="AD668" i="2"/>
  <c r="AD590" i="2"/>
  <c r="AE590" i="2"/>
  <c r="AD182" i="2"/>
  <c r="AE182" i="2"/>
  <c r="AE613" i="2"/>
  <c r="AD613" i="2"/>
  <c r="AE343" i="2"/>
  <c r="AD343" i="2"/>
  <c r="AD213" i="2"/>
  <c r="AE213" i="2"/>
  <c r="AE711" i="2"/>
  <c r="AD711" i="2"/>
  <c r="AD369" i="2"/>
  <c r="AE369" i="2"/>
  <c r="AD677" i="2"/>
  <c r="AE677" i="2"/>
  <c r="AD853" i="2"/>
  <c r="AE853" i="2"/>
  <c r="AE652" i="2"/>
  <c r="AD652" i="2"/>
  <c r="AD235" i="2"/>
  <c r="AE235" i="2"/>
  <c r="AD629" i="2"/>
  <c r="AE629" i="2"/>
  <c r="AE268" i="2"/>
  <c r="AD268" i="2"/>
  <c r="AE749" i="2"/>
  <c r="AD749" i="2"/>
  <c r="AD691" i="2"/>
  <c r="AE691" i="2"/>
  <c r="AE385" i="2"/>
  <c r="AD385" i="2"/>
  <c r="AE864" i="2"/>
  <c r="AD864" i="2"/>
  <c r="AD96" i="2"/>
  <c r="AE96" i="2"/>
  <c r="AD305" i="2"/>
  <c r="AE305" i="2"/>
  <c r="AD298" i="2"/>
  <c r="AE298" i="2"/>
  <c r="AE697" i="2"/>
  <c r="AD697" i="2"/>
  <c r="AD618" i="2"/>
  <c r="AE618" i="2"/>
  <c r="AD508" i="2"/>
  <c r="AE508" i="2"/>
  <c r="AD434" i="2"/>
  <c r="AE434" i="2"/>
  <c r="AD849" i="2"/>
  <c r="AE849" i="2"/>
  <c r="AE371" i="2"/>
  <c r="AD371" i="2"/>
  <c r="AD227" i="2"/>
  <c r="AE227" i="2"/>
  <c r="AD703" i="2"/>
  <c r="AE703" i="2"/>
  <c r="AD433" i="2"/>
  <c r="AE433" i="2"/>
  <c r="AD531" i="2"/>
  <c r="AE531" i="2"/>
  <c r="AD706" i="2"/>
  <c r="AE706" i="2"/>
  <c r="AD236" i="2"/>
  <c r="AE236" i="2"/>
  <c r="AD129" i="2"/>
  <c r="AE129" i="2"/>
  <c r="AD201" i="2"/>
  <c r="AE201" i="2"/>
  <c r="AD95" i="2"/>
  <c r="AE95" i="2"/>
  <c r="AD333" i="2"/>
  <c r="AE333" i="2"/>
  <c r="AE725" i="2"/>
  <c r="AD725" i="2"/>
  <c r="AD649" i="2"/>
  <c r="AE649" i="2"/>
  <c r="AE212" i="2"/>
  <c r="AD212" i="2"/>
  <c r="AD642" i="2"/>
  <c r="AE642" i="2"/>
  <c r="AE226" i="2"/>
  <c r="AD226" i="2"/>
  <c r="AD253" i="2"/>
  <c r="AE253" i="2"/>
  <c r="AD494" i="2"/>
  <c r="AE494" i="2"/>
  <c r="AD737" i="2"/>
  <c r="AE737" i="2"/>
  <c r="AD719" i="2"/>
  <c r="AE719" i="2"/>
  <c r="AD418" i="2"/>
  <c r="AE418" i="2"/>
  <c r="AD97" i="2"/>
  <c r="AE97" i="2"/>
  <c r="AD326" i="2"/>
  <c r="AE326" i="2"/>
  <c r="AD756" i="2"/>
  <c r="AE756" i="2"/>
  <c r="AD83" i="2"/>
  <c r="AE83" i="2"/>
  <c r="AD678" i="2"/>
  <c r="AE678" i="2"/>
  <c r="AE878" i="2"/>
  <c r="AD878" i="2"/>
  <c r="AD435" i="2"/>
  <c r="AE435" i="2"/>
  <c r="AE734" i="2"/>
  <c r="AD734" i="2"/>
  <c r="AD345" i="2"/>
  <c r="AE345" i="2"/>
  <c r="AD555" i="2"/>
  <c r="AE555" i="2"/>
  <c r="AD881" i="2"/>
  <c r="AE881" i="2"/>
  <c r="AD765" i="2"/>
  <c r="AE765" i="2"/>
  <c r="AD195" i="2"/>
  <c r="AE195" i="2"/>
  <c r="AD361" i="2"/>
  <c r="AE361" i="2"/>
  <c r="AD891" i="2"/>
  <c r="AE891" i="2"/>
  <c r="AD784" i="2"/>
  <c r="AE784" i="2"/>
  <c r="AE738" i="2"/>
  <c r="AD738" i="2"/>
  <c r="AD194" i="2"/>
  <c r="AE194" i="2"/>
  <c r="AE63" i="2"/>
  <c r="AD63" i="2"/>
  <c r="AD505" i="2"/>
  <c r="AE505" i="2"/>
  <c r="AD80" i="2"/>
  <c r="AE80" i="2"/>
  <c r="AD495" i="2"/>
  <c r="AE495" i="2"/>
  <c r="AD802" i="2"/>
  <c r="AE802" i="2"/>
  <c r="AD496" i="2"/>
  <c r="AE496" i="2"/>
  <c r="AD356" i="2"/>
  <c r="AE356" i="2"/>
  <c r="AE822" i="2"/>
  <c r="AD822" i="2"/>
  <c r="AE290" i="2"/>
  <c r="AD290" i="2"/>
  <c r="AD233" i="2"/>
  <c r="AE233" i="2"/>
  <c r="AD425" i="2"/>
  <c r="AE425" i="2"/>
  <c r="AD93" i="2"/>
  <c r="AE93" i="2"/>
  <c r="AD841" i="2"/>
  <c r="AE841" i="2"/>
  <c r="AE62" i="2"/>
  <c r="AK62" i="2" s="1"/>
  <c r="AK63" i="2" s="1"/>
  <c r="AK64" i="2" s="1"/>
  <c r="AK65" i="2" s="1"/>
  <c r="AK66" i="2" s="1"/>
  <c r="AK67" i="2" s="1"/>
  <c r="AK68" i="2" s="1"/>
  <c r="AK69" i="2" s="1"/>
  <c r="AK70" i="2" s="1"/>
  <c r="AK71" i="2" s="1"/>
  <c r="AD62" i="2"/>
  <c r="AJ62" i="2" s="1"/>
  <c r="AE355" i="2"/>
  <c r="AD355" i="2"/>
  <c r="AD449" i="2"/>
  <c r="AE449" i="2"/>
  <c r="AD76" i="2"/>
  <c r="AE76" i="2"/>
  <c r="AD713" i="2"/>
  <c r="AE713" i="2"/>
  <c r="AD283" i="2"/>
  <c r="AE283" i="2"/>
  <c r="AD111" i="2"/>
  <c r="AE111" i="2"/>
  <c r="AD702" i="2"/>
  <c r="AE702" i="2"/>
  <c r="AE584" i="2"/>
  <c r="AD584" i="2"/>
  <c r="AD312" i="2"/>
  <c r="AE312" i="2"/>
  <c r="AE498" i="2"/>
  <c r="AD498" i="2"/>
  <c r="AE739" i="2"/>
  <c r="AD739" i="2"/>
  <c r="AE850" i="2"/>
  <c r="AD850" i="2"/>
  <c r="AD748" i="2"/>
  <c r="AE748" i="2"/>
  <c r="AE383" i="2"/>
  <c r="AD383" i="2"/>
  <c r="AD862" i="2"/>
  <c r="AE862" i="2"/>
  <c r="AD328" i="2"/>
  <c r="AE328" i="2"/>
  <c r="AD778" i="2"/>
  <c r="AE778" i="2"/>
  <c r="AD481" i="2"/>
  <c r="AE481" i="2"/>
  <c r="AD453" i="2"/>
  <c r="AE453" i="2"/>
  <c r="AE246" i="2"/>
  <c r="AD246" i="2"/>
  <c r="AD197" i="2"/>
  <c r="AE197" i="2"/>
  <c r="AD870" i="2"/>
  <c r="AE870" i="2"/>
  <c r="AD673" i="2"/>
  <c r="AE673" i="2"/>
  <c r="AD619" i="2"/>
  <c r="AE619" i="2"/>
  <c r="AD793" i="2"/>
  <c r="AE793" i="2"/>
  <c r="AD880" i="2"/>
  <c r="AE880" i="2"/>
  <c r="AD214" i="2"/>
  <c r="AE214" i="2"/>
  <c r="AE142" i="2"/>
  <c r="AD142" i="2"/>
  <c r="AD527" i="2"/>
  <c r="AE527" i="2"/>
  <c r="AE557" i="2"/>
  <c r="AD557" i="2"/>
  <c r="AE847" i="2"/>
  <c r="AD847" i="2"/>
  <c r="AD591" i="2"/>
  <c r="AE591" i="2"/>
  <c r="AD615" i="2"/>
  <c r="AE615" i="2"/>
  <c r="AD775" i="2"/>
  <c r="AE775" i="2"/>
  <c r="AD267" i="2"/>
  <c r="AE267" i="2"/>
  <c r="AD135" i="2"/>
  <c r="AE135" i="2"/>
  <c r="AD244" i="2"/>
  <c r="AE244" i="2"/>
  <c r="AD265" i="2"/>
  <c r="AE265" i="2"/>
  <c r="AD463" i="2"/>
  <c r="AE463" i="2"/>
  <c r="AD252" i="2"/>
  <c r="AE252" i="2"/>
  <c r="AE282" i="2"/>
  <c r="AD282" i="2"/>
  <c r="AD717" i="2"/>
  <c r="AE717" i="2"/>
  <c r="AD389" i="2"/>
  <c r="AE389" i="2"/>
  <c r="AD341" i="2"/>
  <c r="AE341" i="2"/>
  <c r="AD181" i="2"/>
  <c r="AE181" i="2"/>
  <c r="AD311" i="2"/>
  <c r="AE311" i="2"/>
  <c r="AD733" i="2"/>
  <c r="AE733" i="2"/>
  <c r="AD340" i="2"/>
  <c r="AE340" i="2"/>
  <c r="AD824" i="2"/>
  <c r="AE824" i="2"/>
  <c r="AE861" i="2"/>
  <c r="AD861" i="2"/>
  <c r="AD776" i="2"/>
  <c r="AE776" i="2"/>
  <c r="AE416" i="2"/>
  <c r="AD416" i="2"/>
  <c r="AD807" i="2"/>
  <c r="AE807" i="2"/>
  <c r="AD513" i="2"/>
  <c r="AE513" i="2"/>
  <c r="AD485" i="2"/>
  <c r="AE485" i="2"/>
  <c r="AE324" i="2"/>
  <c r="AD324" i="2"/>
  <c r="AD443" i="2"/>
  <c r="AE443" i="2"/>
  <c r="AD750" i="2"/>
  <c r="AE750" i="2"/>
  <c r="AD813" i="2"/>
  <c r="AE813" i="2"/>
  <c r="AE145" i="2"/>
  <c r="AD145" i="2"/>
  <c r="AD211" i="2"/>
  <c r="AE211" i="2"/>
  <c r="AD116" i="2"/>
  <c r="AE116" i="2"/>
  <c r="AE556" i="2"/>
  <c r="AD556" i="2"/>
  <c r="AD617" i="2"/>
  <c r="AE617" i="2"/>
  <c r="AE708" i="2"/>
  <c r="AD708" i="2"/>
  <c r="AD628" i="2"/>
  <c r="AE628" i="2"/>
  <c r="AD644" i="2"/>
  <c r="AE644" i="2"/>
  <c r="AE296" i="2"/>
  <c r="AD296" i="2"/>
  <c r="AE384" i="2"/>
  <c r="AD384" i="2"/>
  <c r="AD68" i="2"/>
  <c r="AE68" i="2"/>
  <c r="AE240" i="2"/>
  <c r="AD240" i="2"/>
  <c r="AD517" i="2"/>
  <c r="AE517" i="2"/>
  <c r="AE413" i="2"/>
  <c r="AD413" i="2"/>
  <c r="X105" i="2"/>
  <c r="X893" i="2"/>
  <c r="X892" i="2"/>
  <c r="X112" i="2"/>
  <c r="X113" i="2"/>
  <c r="X217" i="2"/>
  <c r="X218" i="2"/>
  <c r="X219" i="2"/>
  <c r="X220" i="2"/>
  <c r="X168" i="2"/>
  <c r="X166" i="2"/>
  <c r="X167" i="2"/>
  <c r="X99" i="2"/>
  <c r="X100" i="2"/>
  <c r="X223" i="2"/>
  <c r="X222" i="2"/>
  <c r="X867" i="2"/>
  <c r="X868" i="2"/>
  <c r="X524" i="2"/>
  <c r="X523" i="2"/>
  <c r="X503" i="2"/>
  <c r="X504" i="2"/>
  <c r="X399" i="2"/>
  <c r="X400" i="2"/>
  <c r="X805" i="2"/>
  <c r="X806" i="2"/>
  <c r="X464" i="2"/>
  <c r="X465" i="2"/>
  <c r="X467" i="2"/>
  <c r="X466" i="2"/>
  <c r="X586" i="2"/>
  <c r="X585" i="2"/>
  <c r="X423" i="2"/>
  <c r="X424" i="2"/>
  <c r="X280" i="2"/>
  <c r="X281" i="2"/>
  <c r="X529" i="2"/>
  <c r="X528" i="2"/>
  <c r="X588" i="2"/>
  <c r="X589" i="2"/>
  <c r="X902" i="2"/>
  <c r="X897" i="2"/>
  <c r="X898" i="2"/>
  <c r="X894" i="2"/>
  <c r="X895" i="2"/>
  <c r="X896" i="2"/>
  <c r="X899" i="2"/>
  <c r="X900" i="2"/>
  <c r="X901" i="2"/>
  <c r="X646" i="2"/>
  <c r="X647" i="2"/>
  <c r="X648" i="2"/>
  <c r="X422" i="2"/>
  <c r="X421" i="2"/>
  <c r="X216" i="2"/>
  <c r="X215" i="2"/>
  <c r="X667" i="2"/>
  <c r="X303" i="2"/>
  <c r="X304" i="2"/>
  <c r="X903" i="2"/>
  <c r="X492" i="2"/>
  <c r="X493" i="2"/>
  <c r="L293" i="2"/>
  <c r="K778" i="2"/>
  <c r="L221" i="2"/>
  <c r="L328" i="2"/>
  <c r="M499" i="2"/>
  <c r="K532" i="2"/>
  <c r="M563" i="2"/>
  <c r="K686" i="2"/>
  <c r="L559" i="2"/>
  <c r="K691" i="2"/>
  <c r="J717" i="2"/>
  <c r="T791" i="2" s="1"/>
  <c r="M518" i="2"/>
  <c r="M528" i="2"/>
  <c r="J594" i="2"/>
  <c r="L54" i="2"/>
  <c r="K530" i="2"/>
  <c r="M596" i="2"/>
  <c r="M98" i="2"/>
  <c r="K69" i="2"/>
  <c r="L478" i="2"/>
  <c r="K102" i="2"/>
  <c r="M782" i="2"/>
  <c r="M134" i="2"/>
  <c r="M268" i="2"/>
  <c r="M170" i="2"/>
  <c r="K76" i="2"/>
  <c r="L250" i="2"/>
  <c r="K643" i="2"/>
  <c r="M614" i="2"/>
  <c r="M459" i="2"/>
  <c r="M549" i="2"/>
  <c r="M686" i="2"/>
  <c r="J686" i="2"/>
  <c r="L686" i="2"/>
  <c r="J103" i="2"/>
  <c r="K586" i="2"/>
  <c r="M153" i="2"/>
  <c r="M543" i="2"/>
  <c r="K533" i="2"/>
  <c r="K451" i="2"/>
  <c r="K529" i="2"/>
  <c r="M149" i="2"/>
  <c r="M735" i="2"/>
  <c r="K753" i="2"/>
  <c r="L58" i="2"/>
  <c r="L57" i="2"/>
  <c r="K299" i="2"/>
  <c r="M234" i="2"/>
  <c r="M575" i="2"/>
  <c r="L621" i="2"/>
  <c r="M95" i="2"/>
  <c r="M589" i="2"/>
  <c r="L75" i="2"/>
  <c r="J784" i="2"/>
  <c r="M272" i="2"/>
  <c r="M162" i="2"/>
  <c r="M737" i="2"/>
  <c r="K655" i="2"/>
  <c r="K411" i="2"/>
  <c r="L310" i="2"/>
  <c r="M309" i="2"/>
  <c r="J110" i="2"/>
  <c r="T125" i="2" s="1"/>
  <c r="K713" i="2"/>
  <c r="L295" i="2"/>
  <c r="L406" i="2"/>
  <c r="M650" i="2"/>
  <c r="L591" i="2"/>
  <c r="K152" i="2"/>
  <c r="K583" i="2"/>
  <c r="K368" i="2"/>
  <c r="M83" i="2"/>
  <c r="M687" i="2"/>
  <c r="K168" i="2"/>
  <c r="L598" i="2"/>
  <c r="J723" i="2"/>
  <c r="J56" i="2"/>
  <c r="J225" i="2"/>
  <c r="J292" i="2"/>
  <c r="K693" i="2"/>
  <c r="J303" i="2"/>
  <c r="K297" i="2"/>
  <c r="M527" i="2"/>
  <c r="M718" i="2"/>
  <c r="J284" i="2"/>
  <c r="L143" i="2"/>
  <c r="L77" i="2"/>
  <c r="M106" i="2"/>
  <c r="M273" i="2"/>
  <c r="J732" i="2"/>
  <c r="M313" i="2"/>
  <c r="J71" i="2"/>
  <c r="M704" i="2"/>
  <c r="K526" i="2"/>
  <c r="J80" i="2"/>
  <c r="M64" i="2"/>
  <c r="L525" i="2"/>
  <c r="L108" i="2"/>
  <c r="L459" i="2"/>
  <c r="M76" i="2"/>
  <c r="J499" i="2"/>
  <c r="J529" i="2"/>
  <c r="L529" i="2"/>
  <c r="M529" i="2"/>
  <c r="M110" i="2"/>
  <c r="L297" i="2"/>
  <c r="L149" i="2"/>
  <c r="J76" i="2"/>
  <c r="J250" i="2"/>
  <c r="J526" i="2"/>
  <c r="L69" i="2"/>
  <c r="J69" i="2"/>
  <c r="M310" i="2"/>
  <c r="K310" i="2"/>
  <c r="J83" i="2"/>
  <c r="J753" i="2"/>
  <c r="K687" i="2"/>
  <c r="L753" i="2"/>
  <c r="M753" i="2"/>
  <c r="M69" i="2"/>
  <c r="M698" i="2"/>
  <c r="L586" i="2"/>
  <c r="M586" i="2"/>
  <c r="M77" i="2"/>
  <c r="J737" i="2"/>
  <c r="J614" i="2"/>
  <c r="K71" i="2"/>
  <c r="L778" i="2"/>
  <c r="M451" i="2"/>
  <c r="L168" i="2"/>
  <c r="K594" i="2"/>
  <c r="L693" i="2"/>
  <c r="M152" i="2"/>
  <c r="J152" i="2"/>
  <c r="K56" i="2"/>
  <c r="M591" i="2"/>
  <c r="M108" i="2"/>
  <c r="J162" i="2"/>
  <c r="K162" i="2"/>
  <c r="L162" i="2"/>
  <c r="M284" i="2"/>
  <c r="J299" i="2"/>
  <c r="K499" i="2"/>
  <c r="M778" i="2"/>
  <c r="L687" i="2"/>
  <c r="J713" i="2"/>
  <c r="K698" i="2"/>
  <c r="L583" i="2"/>
  <c r="L451" i="2"/>
  <c r="J108" i="2"/>
  <c r="M57" i="2"/>
  <c r="J655" i="2"/>
  <c r="L71" i="2"/>
  <c r="M71" i="2"/>
  <c r="V29" i="2"/>
  <c r="AB29" i="2" s="1"/>
  <c r="M643" i="2"/>
  <c r="L738" i="2"/>
  <c r="K559" i="2"/>
  <c r="J543" i="2"/>
  <c r="M299" i="2"/>
  <c r="M214" i="2"/>
  <c r="J812" i="2"/>
  <c r="T888" i="2" s="1"/>
  <c r="Z888" i="2" s="1"/>
  <c r="K812" i="2"/>
  <c r="L812" i="2"/>
  <c r="M812" i="2"/>
  <c r="J782" i="2"/>
  <c r="L650" i="2"/>
  <c r="J596" i="2"/>
  <c r="J530" i="2"/>
  <c r="J549" i="2"/>
  <c r="K543" i="2"/>
  <c r="K77" i="2"/>
  <c r="M78" i="2"/>
  <c r="J802" i="2"/>
  <c r="K802" i="2"/>
  <c r="L802" i="2"/>
  <c r="M802" i="2"/>
  <c r="K782" i="2"/>
  <c r="K596" i="2"/>
  <c r="K549" i="2"/>
  <c r="L543" i="2"/>
  <c r="M411" i="2"/>
  <c r="M328" i="2"/>
  <c r="M68" i="2"/>
  <c r="L782" i="2"/>
  <c r="L549" i="2"/>
  <c r="L399" i="2"/>
  <c r="M85" i="2"/>
  <c r="K737" i="2"/>
  <c r="J153" i="2"/>
  <c r="M303" i="2"/>
  <c r="M814" i="2"/>
  <c r="J814" i="2"/>
  <c r="K814" i="2"/>
  <c r="L814" i="2"/>
  <c r="K91" i="2"/>
  <c r="J589" i="2"/>
  <c r="L737" i="2"/>
  <c r="M58" i="2"/>
  <c r="J815" i="2"/>
  <c r="K815" i="2"/>
  <c r="L815" i="2"/>
  <c r="M815" i="2"/>
  <c r="L643" i="2"/>
  <c r="K718" i="2"/>
  <c r="M693" i="2"/>
  <c r="J313" i="2"/>
  <c r="T357" i="2" s="1"/>
  <c r="J57" i="2"/>
  <c r="J800" i="2"/>
  <c r="K800" i="2"/>
  <c r="L800" i="2"/>
  <c r="M800" i="2"/>
  <c r="J791" i="2"/>
  <c r="K791" i="2"/>
  <c r="L791" i="2"/>
  <c r="M791" i="2"/>
  <c r="M685" i="2"/>
  <c r="J804" i="2"/>
  <c r="K804" i="2"/>
  <c r="L804" i="2"/>
  <c r="M804" i="2"/>
  <c r="K313" i="2"/>
  <c r="M295" i="2"/>
  <c r="K57" i="2"/>
  <c r="J801" i="2"/>
  <c r="K801" i="2"/>
  <c r="L801" i="2"/>
  <c r="M801" i="2"/>
  <c r="J166" i="2"/>
  <c r="K781" i="2"/>
  <c r="J793" i="2"/>
  <c r="K793" i="2"/>
  <c r="M793" i="2"/>
  <c r="L793" i="2"/>
  <c r="M103" i="2"/>
  <c r="J811" i="2"/>
  <c r="K811" i="2"/>
  <c r="L811" i="2"/>
  <c r="M811" i="2"/>
  <c r="M297" i="2"/>
  <c r="L102" i="2"/>
  <c r="M102" i="2"/>
  <c r="J788" i="2"/>
  <c r="K788" i="2"/>
  <c r="L788" i="2"/>
  <c r="M788" i="2"/>
  <c r="J795" i="2"/>
  <c r="K795" i="2"/>
  <c r="L795" i="2"/>
  <c r="M795" i="2"/>
  <c r="M627" i="2"/>
  <c r="J808" i="2"/>
  <c r="K808" i="2"/>
  <c r="L808" i="2"/>
  <c r="M808" i="2"/>
  <c r="J797" i="2"/>
  <c r="K797" i="2"/>
  <c r="L797" i="2"/>
  <c r="M797" i="2"/>
  <c r="J533" i="2"/>
  <c r="J798" i="2"/>
  <c r="K798" i="2"/>
  <c r="L798" i="2"/>
  <c r="M798" i="2"/>
  <c r="M713" i="2"/>
  <c r="J810" i="2"/>
  <c r="K810" i="2"/>
  <c r="L810" i="2"/>
  <c r="M810" i="2"/>
  <c r="K589" i="2"/>
  <c r="J796" i="2"/>
  <c r="K796" i="2"/>
  <c r="L796" i="2"/>
  <c r="M796" i="2"/>
  <c r="L589" i="2"/>
  <c r="J794" i="2"/>
  <c r="K794" i="2"/>
  <c r="L794" i="2"/>
  <c r="M794" i="2"/>
  <c r="K575" i="2"/>
  <c r="M799" i="2"/>
  <c r="K799" i="2"/>
  <c r="J799" i="2"/>
  <c r="L799" i="2"/>
  <c r="J803" i="2"/>
  <c r="K803" i="2"/>
  <c r="L803" i="2"/>
  <c r="M803" i="2"/>
  <c r="M813" i="2"/>
  <c r="J813" i="2"/>
  <c r="K813" i="2"/>
  <c r="L813" i="2"/>
  <c r="M806" i="2"/>
  <c r="K806" i="2"/>
  <c r="J806" i="2"/>
  <c r="L806" i="2"/>
  <c r="J787" i="2"/>
  <c r="K787" i="2"/>
  <c r="L787" i="2"/>
  <c r="M787" i="2"/>
  <c r="L76" i="2"/>
  <c r="K284" i="2"/>
  <c r="L56" i="2"/>
  <c r="K98" i="2"/>
  <c r="J268" i="2"/>
  <c r="K166" i="2"/>
  <c r="L284" i="2"/>
  <c r="M56" i="2"/>
  <c r="K81" i="2"/>
  <c r="J790" i="2"/>
  <c r="K790" i="2"/>
  <c r="L790" i="2"/>
  <c r="M790" i="2"/>
  <c r="J91" i="2"/>
  <c r="T103" i="2" s="1"/>
  <c r="J807" i="2"/>
  <c r="M807" i="2"/>
  <c r="K807" i="2"/>
  <c r="L807" i="2"/>
  <c r="M792" i="2"/>
  <c r="J792" i="2"/>
  <c r="K792" i="2"/>
  <c r="L792" i="2"/>
  <c r="M552" i="2"/>
  <c r="M406" i="2"/>
  <c r="L166" i="2"/>
  <c r="L91" i="2"/>
  <c r="K459" i="2"/>
  <c r="L704" i="2"/>
  <c r="L499" i="2"/>
  <c r="L530" i="2"/>
  <c r="M583" i="2"/>
  <c r="J643" i="2"/>
  <c r="J451" i="2"/>
  <c r="K250" i="2"/>
  <c r="K219" i="2"/>
  <c r="M182" i="2"/>
  <c r="J310" i="2"/>
  <c r="M146" i="2"/>
  <c r="M166" i="2"/>
  <c r="M91" i="2"/>
  <c r="J698" i="2"/>
  <c r="J805" i="2"/>
  <c r="K805" i="2"/>
  <c r="L805" i="2"/>
  <c r="M805" i="2"/>
  <c r="J809" i="2"/>
  <c r="K809" i="2"/>
  <c r="L809" i="2"/>
  <c r="M809" i="2"/>
  <c r="J789" i="2"/>
  <c r="K789" i="2"/>
  <c r="L789" i="2"/>
  <c r="M789" i="2"/>
  <c r="J691" i="2"/>
  <c r="J123" i="2"/>
  <c r="M292" i="2"/>
  <c r="J85" i="2"/>
  <c r="T28" i="2"/>
  <c r="Z28" i="2" s="1"/>
  <c r="K735" i="2"/>
  <c r="J559" i="2"/>
  <c r="L533" i="2"/>
  <c r="J583" i="2"/>
  <c r="J293" i="2"/>
  <c r="J406" i="2"/>
  <c r="L713" i="2"/>
  <c r="J704" i="2"/>
  <c r="K504" i="2"/>
  <c r="L575" i="2"/>
  <c r="K406" i="2"/>
  <c r="M293" i="2"/>
  <c r="K704" i="2"/>
  <c r="L655" i="2"/>
  <c r="M221" i="2"/>
  <c r="J81" i="2"/>
  <c r="L718" i="2"/>
  <c r="J627" i="2"/>
  <c r="L563" i="2"/>
  <c r="J273" i="2"/>
  <c r="K153" i="2"/>
  <c r="L81" i="2"/>
  <c r="L98" i="2"/>
  <c r="K103" i="2"/>
  <c r="J106" i="2"/>
  <c r="J411" i="2"/>
  <c r="J685" i="2"/>
  <c r="K627" i="2"/>
  <c r="M516" i="2"/>
  <c r="J563" i="2"/>
  <c r="K273" i="2"/>
  <c r="M81" i="2"/>
  <c r="J98" i="2"/>
  <c r="L103" i="2"/>
  <c r="K106" i="2"/>
  <c r="K685" i="2"/>
  <c r="L627" i="2"/>
  <c r="M460" i="2"/>
  <c r="L273" i="2"/>
  <c r="L106" i="2"/>
  <c r="M738" i="2"/>
  <c r="L685" i="2"/>
  <c r="J527" i="2"/>
  <c r="K303" i="2"/>
  <c r="L134" i="2"/>
  <c r="L80" i="2"/>
  <c r="J778" i="2"/>
  <c r="J575" i="2"/>
  <c r="L303" i="2"/>
  <c r="K134" i="2"/>
  <c r="M80" i="2"/>
  <c r="J718" i="2"/>
  <c r="L614" i="2"/>
  <c r="M716" i="2"/>
  <c r="J687" i="2"/>
  <c r="J134" i="2"/>
  <c r="K80" i="2"/>
  <c r="M251" i="2"/>
  <c r="J297" i="2"/>
  <c r="M168" i="2"/>
  <c r="J168" i="2"/>
  <c r="K110" i="2"/>
  <c r="L110" i="2"/>
  <c r="K614" i="2"/>
  <c r="J58" i="2"/>
  <c r="J149" i="2"/>
  <c r="K149" i="2"/>
  <c r="K732" i="2"/>
  <c r="M717" i="2"/>
  <c r="L732" i="2"/>
  <c r="L526" i="2"/>
  <c r="M559" i="2"/>
  <c r="J328" i="2"/>
  <c r="T50" i="2"/>
  <c r="L152" i="2"/>
  <c r="J78" i="2"/>
  <c r="K83" i="2"/>
  <c r="K85" i="2"/>
  <c r="M732" i="2"/>
  <c r="J552" i="2"/>
  <c r="T618" i="2" s="1"/>
  <c r="K328" i="2"/>
  <c r="K292" i="2"/>
  <c r="L299" i="2"/>
  <c r="J54" i="2"/>
  <c r="J221" i="2"/>
  <c r="J64" i="2"/>
  <c r="K78" i="2"/>
  <c r="L83" i="2"/>
  <c r="L85" i="2"/>
  <c r="J693" i="2"/>
  <c r="J591" i="2"/>
  <c r="K552" i="2"/>
  <c r="L292" i="2"/>
  <c r="K221" i="2"/>
  <c r="K64" i="2"/>
  <c r="L154" i="2"/>
  <c r="J77" i="2"/>
  <c r="AG21" i="2"/>
  <c r="L78" i="2"/>
  <c r="K591" i="2"/>
  <c r="M533" i="2"/>
  <c r="L552" i="2"/>
  <c r="J459" i="2"/>
  <c r="L64" i="2"/>
  <c r="K108" i="2"/>
  <c r="J518" i="2"/>
  <c r="L368" i="2"/>
  <c r="M399" i="2"/>
  <c r="L670" i="2"/>
  <c r="K670" i="2"/>
  <c r="J670" i="2"/>
  <c r="M670" i="2"/>
  <c r="M382" i="2"/>
  <c r="L382" i="2"/>
  <c r="K382" i="2"/>
  <c r="J382" i="2"/>
  <c r="M261" i="2"/>
  <c r="L261" i="2"/>
  <c r="K261" i="2"/>
  <c r="J261" i="2"/>
  <c r="L683" i="2"/>
  <c r="K683" i="2"/>
  <c r="J683" i="2"/>
  <c r="M683" i="2"/>
  <c r="M453" i="2"/>
  <c r="L453" i="2"/>
  <c r="K453" i="2"/>
  <c r="J453" i="2"/>
  <c r="M410" i="2"/>
  <c r="L410" i="2"/>
  <c r="K410" i="2"/>
  <c r="J410" i="2"/>
  <c r="M285" i="2"/>
  <c r="L285" i="2"/>
  <c r="K285" i="2"/>
  <c r="J285" i="2"/>
  <c r="L342" i="2"/>
  <c r="K342" i="2"/>
  <c r="J342" i="2"/>
  <c r="M342" i="2"/>
  <c r="M281" i="2"/>
  <c r="L281" i="2"/>
  <c r="K281" i="2"/>
  <c r="J281" i="2"/>
  <c r="T49" i="2"/>
  <c r="M630" i="2"/>
  <c r="L630" i="2"/>
  <c r="K630" i="2"/>
  <c r="J630" i="2"/>
  <c r="M768" i="2"/>
  <c r="L768" i="2"/>
  <c r="K768" i="2"/>
  <c r="J768" i="2"/>
  <c r="L495" i="2"/>
  <c r="K495" i="2"/>
  <c r="J495" i="2"/>
  <c r="M495" i="2"/>
  <c r="L407" i="2"/>
  <c r="J407" i="2"/>
  <c r="M407" i="2"/>
  <c r="K407" i="2"/>
  <c r="K464" i="2"/>
  <c r="M464" i="2"/>
  <c r="L464" i="2"/>
  <c r="J464" i="2"/>
  <c r="M101" i="2"/>
  <c r="L101" i="2"/>
  <c r="K101" i="2"/>
  <c r="J101" i="2"/>
  <c r="M743" i="2"/>
  <c r="L743" i="2"/>
  <c r="K743" i="2"/>
  <c r="J743" i="2"/>
  <c r="K690" i="2"/>
  <c r="J690" i="2"/>
  <c r="M690" i="2"/>
  <c r="L690" i="2"/>
  <c r="L781" i="2"/>
  <c r="J735" i="2"/>
  <c r="M571" i="2"/>
  <c r="K571" i="2"/>
  <c r="J571" i="2"/>
  <c r="L571" i="2"/>
  <c r="L774" i="2"/>
  <c r="K774" i="2"/>
  <c r="J774" i="2"/>
  <c r="M774" i="2"/>
  <c r="L723" i="2"/>
  <c r="M482" i="2"/>
  <c r="L482" i="2"/>
  <c r="K482" i="2"/>
  <c r="J482" i="2"/>
  <c r="L596" i="2"/>
  <c r="M677" i="2"/>
  <c r="L677" i="2"/>
  <c r="K677" i="2"/>
  <c r="J677" i="2"/>
  <c r="M616" i="2"/>
  <c r="L616" i="2"/>
  <c r="K616" i="2"/>
  <c r="J616" i="2"/>
  <c r="M655" i="2"/>
  <c r="M424" i="2"/>
  <c r="L424" i="2"/>
  <c r="K424" i="2"/>
  <c r="J424" i="2"/>
  <c r="L527" i="2"/>
  <c r="M456" i="2"/>
  <c r="L456" i="2"/>
  <c r="K456" i="2"/>
  <c r="J456" i="2"/>
  <c r="M448" i="2"/>
  <c r="L448" i="2"/>
  <c r="K448" i="2"/>
  <c r="J448" i="2"/>
  <c r="M353" i="2"/>
  <c r="L353" i="2"/>
  <c r="K353" i="2"/>
  <c r="J353" i="2"/>
  <c r="M370" i="2"/>
  <c r="L370" i="2"/>
  <c r="K370" i="2"/>
  <c r="J370" i="2"/>
  <c r="M379" i="2"/>
  <c r="L379" i="2"/>
  <c r="K379" i="2"/>
  <c r="J379" i="2"/>
  <c r="M365" i="2"/>
  <c r="L365" i="2"/>
  <c r="K365" i="2"/>
  <c r="J365" i="2"/>
  <c r="M388" i="2"/>
  <c r="L388" i="2"/>
  <c r="K388" i="2"/>
  <c r="J388" i="2"/>
  <c r="M301" i="2"/>
  <c r="L301" i="2"/>
  <c r="K301" i="2"/>
  <c r="J301" i="2"/>
  <c r="L251" i="2"/>
  <c r="M188" i="2"/>
  <c r="L188" i="2"/>
  <c r="K188" i="2"/>
  <c r="J188" i="2"/>
  <c r="M235" i="2"/>
  <c r="L235" i="2"/>
  <c r="J235" i="2"/>
  <c r="K235" i="2"/>
  <c r="M279" i="2"/>
  <c r="L279" i="2"/>
  <c r="K279" i="2"/>
  <c r="J279" i="2"/>
  <c r="K268" i="2"/>
  <c r="J191" i="2"/>
  <c r="M191" i="2"/>
  <c r="L191" i="2"/>
  <c r="K191" i="2"/>
  <c r="L97" i="2"/>
  <c r="K97" i="2"/>
  <c r="J97" i="2"/>
  <c r="M97" i="2"/>
  <c r="M54" i="2"/>
  <c r="M491" i="2"/>
  <c r="L491" i="2"/>
  <c r="K491" i="2"/>
  <c r="J491" i="2"/>
  <c r="M772" i="2"/>
  <c r="L772" i="2"/>
  <c r="K772" i="2"/>
  <c r="J772" i="2"/>
  <c r="J523" i="2"/>
  <c r="M523" i="2"/>
  <c r="L523" i="2"/>
  <c r="K523" i="2"/>
  <c r="K346" i="2"/>
  <c r="J346" i="2"/>
  <c r="M346" i="2"/>
  <c r="L346" i="2"/>
  <c r="L421" i="2"/>
  <c r="K421" i="2"/>
  <c r="M421" i="2"/>
  <c r="J421" i="2"/>
  <c r="M222" i="2"/>
  <c r="L222" i="2"/>
  <c r="K222" i="2"/>
  <c r="J222" i="2"/>
  <c r="M194" i="2"/>
  <c r="L194" i="2"/>
  <c r="K194" i="2"/>
  <c r="J194" i="2"/>
  <c r="L347" i="2"/>
  <c r="K347" i="2"/>
  <c r="J347" i="2"/>
  <c r="M347" i="2"/>
  <c r="M733" i="2"/>
  <c r="L733" i="2"/>
  <c r="K733" i="2"/>
  <c r="J733" i="2"/>
  <c r="M613" i="2"/>
  <c r="L613" i="2"/>
  <c r="K613" i="2"/>
  <c r="J613" i="2"/>
  <c r="T683" i="2" s="1"/>
  <c r="K527" i="2"/>
  <c r="J287" i="2"/>
  <c r="M287" i="2"/>
  <c r="L287" i="2"/>
  <c r="K287" i="2"/>
  <c r="M338" i="2"/>
  <c r="L338" i="2"/>
  <c r="K338" i="2"/>
  <c r="J338" i="2"/>
  <c r="M767" i="2"/>
  <c r="L767" i="2"/>
  <c r="K767" i="2"/>
  <c r="J767" i="2"/>
  <c r="M680" i="2"/>
  <c r="L680" i="2"/>
  <c r="K680" i="2"/>
  <c r="J680" i="2"/>
  <c r="K688" i="2"/>
  <c r="J688" i="2"/>
  <c r="M688" i="2"/>
  <c r="L688" i="2"/>
  <c r="M781" i="2"/>
  <c r="K578" i="2"/>
  <c r="J578" i="2"/>
  <c r="M578" i="2"/>
  <c r="L578" i="2"/>
  <c r="M755" i="2"/>
  <c r="L755" i="2"/>
  <c r="K755" i="2"/>
  <c r="J755" i="2"/>
  <c r="M723" i="2"/>
  <c r="M548" i="2"/>
  <c r="L548" i="2"/>
  <c r="J548" i="2"/>
  <c r="K548" i="2"/>
  <c r="J679" i="2"/>
  <c r="M679" i="2"/>
  <c r="L679" i="2"/>
  <c r="K679" i="2"/>
  <c r="J716" i="2"/>
  <c r="J617" i="2"/>
  <c r="M617" i="2"/>
  <c r="L617" i="2"/>
  <c r="K617" i="2"/>
  <c r="M573" i="2"/>
  <c r="L573" i="2"/>
  <c r="J573" i="2"/>
  <c r="K573" i="2"/>
  <c r="M413" i="2"/>
  <c r="L413" i="2"/>
  <c r="K413" i="2"/>
  <c r="J413" i="2"/>
  <c r="J516" i="2"/>
  <c r="L462" i="2"/>
  <c r="K462" i="2"/>
  <c r="J462" i="2"/>
  <c r="M462" i="2"/>
  <c r="M369" i="2"/>
  <c r="L369" i="2"/>
  <c r="K369" i="2"/>
  <c r="J369" i="2"/>
  <c r="M360" i="2"/>
  <c r="L360" i="2"/>
  <c r="K360" i="2"/>
  <c r="J360" i="2"/>
  <c r="J302" i="2"/>
  <c r="M302" i="2"/>
  <c r="L302" i="2"/>
  <c r="K302" i="2"/>
  <c r="L208" i="2"/>
  <c r="K208" i="2"/>
  <c r="J208" i="2"/>
  <c r="M208" i="2"/>
  <c r="M231" i="2"/>
  <c r="L231" i="2"/>
  <c r="K231" i="2"/>
  <c r="J231" i="2"/>
  <c r="J254" i="2"/>
  <c r="M254" i="2"/>
  <c r="L254" i="2"/>
  <c r="K254" i="2"/>
  <c r="M215" i="2"/>
  <c r="L215" i="2"/>
  <c r="K215" i="2"/>
  <c r="J215" i="2"/>
  <c r="K245" i="2"/>
  <c r="J245" i="2"/>
  <c r="M245" i="2"/>
  <c r="L245" i="2"/>
  <c r="M88" i="2"/>
  <c r="L88" i="2"/>
  <c r="K88" i="2"/>
  <c r="J88" i="2"/>
  <c r="L139" i="2"/>
  <c r="M139" i="2"/>
  <c r="K139" i="2"/>
  <c r="J139" i="2"/>
  <c r="L153" i="2"/>
  <c r="L268" i="2"/>
  <c r="M161" i="2"/>
  <c r="L161" i="2"/>
  <c r="K161" i="2"/>
  <c r="J161" i="2"/>
  <c r="T188" i="2" s="1"/>
  <c r="K99" i="2"/>
  <c r="J99" i="2"/>
  <c r="M99" i="2"/>
  <c r="L99" i="2"/>
  <c r="M160" i="2"/>
  <c r="L160" i="2"/>
  <c r="K160" i="2"/>
  <c r="J160" i="2"/>
  <c r="T187" i="2" s="1"/>
  <c r="M250" i="2"/>
  <c r="J272" i="2"/>
  <c r="L130" i="2"/>
  <c r="K130" i="2"/>
  <c r="J130" i="2"/>
  <c r="T146" i="2" s="1"/>
  <c r="M130" i="2"/>
  <c r="K54" i="2"/>
  <c r="K58" i="2"/>
  <c r="K289" i="2"/>
  <c r="J289" i="2"/>
  <c r="M289" i="2"/>
  <c r="L289" i="2"/>
  <c r="M473" i="2"/>
  <c r="L473" i="2"/>
  <c r="K473" i="2"/>
  <c r="J473" i="2"/>
  <c r="J681" i="2"/>
  <c r="T755" i="2" s="1"/>
  <c r="K681" i="2"/>
  <c r="M681" i="2"/>
  <c r="L681" i="2"/>
  <c r="M546" i="2"/>
  <c r="L546" i="2"/>
  <c r="K546" i="2"/>
  <c r="J546" i="2"/>
  <c r="M339" i="2"/>
  <c r="L339" i="2"/>
  <c r="K339" i="2"/>
  <c r="J339" i="2"/>
  <c r="M249" i="2"/>
  <c r="L249" i="2"/>
  <c r="K249" i="2"/>
  <c r="J249" i="2"/>
  <c r="M765" i="2"/>
  <c r="L765" i="2"/>
  <c r="K765" i="2"/>
  <c r="J765" i="2"/>
  <c r="L665" i="2"/>
  <c r="K665" i="2"/>
  <c r="J665" i="2"/>
  <c r="M665" i="2"/>
  <c r="M786" i="2"/>
  <c r="L786" i="2"/>
  <c r="K786" i="2"/>
  <c r="J786" i="2"/>
  <c r="J647" i="2"/>
  <c r="M647" i="2"/>
  <c r="L647" i="2"/>
  <c r="K647" i="2"/>
  <c r="L659" i="2"/>
  <c r="K659" i="2"/>
  <c r="J659" i="2"/>
  <c r="M659" i="2"/>
  <c r="M555" i="2"/>
  <c r="L555" i="2"/>
  <c r="K555" i="2"/>
  <c r="J555" i="2"/>
  <c r="M623" i="2"/>
  <c r="L623" i="2"/>
  <c r="K623" i="2"/>
  <c r="J623" i="2"/>
  <c r="M545" i="2"/>
  <c r="K545" i="2"/>
  <c r="J545" i="2"/>
  <c r="L545" i="2"/>
  <c r="M539" i="2"/>
  <c r="L539" i="2"/>
  <c r="K539" i="2"/>
  <c r="J539" i="2"/>
  <c r="K716" i="2"/>
  <c r="M412" i="2"/>
  <c r="L412" i="2"/>
  <c r="K412" i="2"/>
  <c r="J412" i="2"/>
  <c r="M487" i="2"/>
  <c r="L487" i="2"/>
  <c r="K487" i="2"/>
  <c r="J487" i="2"/>
  <c r="K516" i="2"/>
  <c r="M463" i="2"/>
  <c r="L463" i="2"/>
  <c r="K463" i="2"/>
  <c r="J463" i="2"/>
  <c r="J528" i="2"/>
  <c r="M305" i="2"/>
  <c r="J305" i="2"/>
  <c r="L305" i="2"/>
  <c r="K305" i="2"/>
  <c r="J288" i="2"/>
  <c r="M288" i="2"/>
  <c r="L288" i="2"/>
  <c r="K288" i="2"/>
  <c r="M321" i="2"/>
  <c r="L321" i="2"/>
  <c r="K321" i="2"/>
  <c r="J321" i="2"/>
  <c r="J460" i="2"/>
  <c r="M352" i="2"/>
  <c r="K352" i="2"/>
  <c r="J352" i="2"/>
  <c r="L352" i="2"/>
  <c r="M377" i="2"/>
  <c r="L377" i="2"/>
  <c r="K377" i="2"/>
  <c r="J377" i="2"/>
  <c r="M364" i="2"/>
  <c r="L364" i="2"/>
  <c r="K364" i="2"/>
  <c r="J364" i="2"/>
  <c r="J280" i="2"/>
  <c r="M280" i="2"/>
  <c r="L280" i="2"/>
  <c r="K280" i="2"/>
  <c r="M183" i="2"/>
  <c r="L183" i="2"/>
  <c r="K183" i="2"/>
  <c r="J183" i="2"/>
  <c r="L203" i="2"/>
  <c r="M203" i="2"/>
  <c r="K203" i="2"/>
  <c r="J203" i="2"/>
  <c r="K142" i="2"/>
  <c r="J142" i="2"/>
  <c r="M142" i="2"/>
  <c r="L142" i="2"/>
  <c r="M72" i="2"/>
  <c r="L72" i="2"/>
  <c r="K72" i="2"/>
  <c r="J72" i="2"/>
  <c r="M60" i="2"/>
  <c r="L60" i="2"/>
  <c r="K60" i="2"/>
  <c r="J60" i="2"/>
  <c r="T67" i="2" s="1"/>
  <c r="M212" i="2"/>
  <c r="L212" i="2"/>
  <c r="K212" i="2"/>
  <c r="J212" i="2"/>
  <c r="K272" i="2"/>
  <c r="M121" i="2"/>
  <c r="L121" i="2"/>
  <c r="J121" i="2"/>
  <c r="K121" i="2"/>
  <c r="L133" i="2"/>
  <c r="M133" i="2"/>
  <c r="K133" i="2"/>
  <c r="J133" i="2"/>
  <c r="M701" i="2"/>
  <c r="L701" i="2"/>
  <c r="K701" i="2"/>
  <c r="J701" i="2"/>
  <c r="M521" i="2"/>
  <c r="L521" i="2"/>
  <c r="K521" i="2"/>
  <c r="J521" i="2"/>
  <c r="T586" i="2" s="1"/>
  <c r="K534" i="2"/>
  <c r="J534" i="2"/>
  <c r="M534" i="2"/>
  <c r="L534" i="2"/>
  <c r="M403" i="2"/>
  <c r="L403" i="2"/>
  <c r="K403" i="2"/>
  <c r="J403" i="2"/>
  <c r="M762" i="2"/>
  <c r="L762" i="2"/>
  <c r="K762" i="2"/>
  <c r="J762" i="2"/>
  <c r="M749" i="2"/>
  <c r="L749" i="2"/>
  <c r="J749" i="2"/>
  <c r="K749" i="2"/>
  <c r="K784" i="2"/>
  <c r="M777" i="2"/>
  <c r="L777" i="2"/>
  <c r="K777" i="2"/>
  <c r="J777" i="2"/>
  <c r="J479" i="2"/>
  <c r="K479" i="2"/>
  <c r="M479" i="2"/>
  <c r="L479" i="2"/>
  <c r="M671" i="2"/>
  <c r="L671" i="2"/>
  <c r="K671" i="2"/>
  <c r="J671" i="2"/>
  <c r="J564" i="2"/>
  <c r="M564" i="2"/>
  <c r="L564" i="2"/>
  <c r="K564" i="2"/>
  <c r="M510" i="2"/>
  <c r="L510" i="2"/>
  <c r="K510" i="2"/>
  <c r="J510" i="2"/>
  <c r="L716" i="2"/>
  <c r="M494" i="2"/>
  <c r="L494" i="2"/>
  <c r="K494" i="2"/>
  <c r="J494" i="2"/>
  <c r="L516" i="2"/>
  <c r="K446" i="2"/>
  <c r="J446" i="2"/>
  <c r="M446" i="2"/>
  <c r="L446" i="2"/>
  <c r="K528" i="2"/>
  <c r="M402" i="2"/>
  <c r="L402" i="2"/>
  <c r="K402" i="2"/>
  <c r="J402" i="2"/>
  <c r="K460" i="2"/>
  <c r="M417" i="2"/>
  <c r="L417" i="2"/>
  <c r="K417" i="2"/>
  <c r="J417" i="2"/>
  <c r="K386" i="2"/>
  <c r="J386" i="2"/>
  <c r="M386" i="2"/>
  <c r="L386" i="2"/>
  <c r="M371" i="2"/>
  <c r="L371" i="2"/>
  <c r="K371" i="2"/>
  <c r="J371" i="2"/>
  <c r="K329" i="2"/>
  <c r="J329" i="2"/>
  <c r="M329" i="2"/>
  <c r="L329" i="2"/>
  <c r="M223" i="2"/>
  <c r="L223" i="2"/>
  <c r="K223" i="2"/>
  <c r="J223" i="2"/>
  <c r="J169" i="2"/>
  <c r="M169" i="2"/>
  <c r="K169" i="2"/>
  <c r="L169" i="2"/>
  <c r="K293" i="2"/>
  <c r="K225" i="2"/>
  <c r="J219" i="2"/>
  <c r="M116" i="2"/>
  <c r="L116" i="2"/>
  <c r="K116" i="2"/>
  <c r="J116" i="2"/>
  <c r="M67" i="2"/>
  <c r="L67" i="2"/>
  <c r="K67" i="2"/>
  <c r="J67" i="2"/>
  <c r="T37" i="2"/>
  <c r="M135" i="2"/>
  <c r="L135" i="2"/>
  <c r="K135" i="2"/>
  <c r="J135" i="2"/>
  <c r="J193" i="2"/>
  <c r="M193" i="2"/>
  <c r="L193" i="2"/>
  <c r="K193" i="2"/>
  <c r="L272" i="2"/>
  <c r="T32" i="2"/>
  <c r="L760" i="2"/>
  <c r="K760" i="2"/>
  <c r="J760" i="2"/>
  <c r="M760" i="2"/>
  <c r="K251" i="2"/>
  <c r="J251" i="2"/>
  <c r="M658" i="2"/>
  <c r="L658" i="2"/>
  <c r="K658" i="2"/>
  <c r="J658" i="2"/>
  <c r="K544" i="2"/>
  <c r="J544" i="2"/>
  <c r="M544" i="2"/>
  <c r="L544" i="2"/>
  <c r="J502" i="2"/>
  <c r="M502" i="2"/>
  <c r="L502" i="2"/>
  <c r="K502" i="2"/>
  <c r="L550" i="2"/>
  <c r="K550" i="2"/>
  <c r="J550" i="2"/>
  <c r="M550" i="2"/>
  <c r="M322" i="2"/>
  <c r="J322" i="2"/>
  <c r="L322" i="2"/>
  <c r="K322" i="2"/>
  <c r="M394" i="2"/>
  <c r="L394" i="2"/>
  <c r="J394" i="2"/>
  <c r="K394" i="2"/>
  <c r="M148" i="2"/>
  <c r="L148" i="2"/>
  <c r="K148" i="2"/>
  <c r="J148" i="2"/>
  <c r="M730" i="2"/>
  <c r="L730" i="2"/>
  <c r="K730" i="2"/>
  <c r="J730" i="2"/>
  <c r="J781" i="2"/>
  <c r="M631" i="2"/>
  <c r="L631" i="2"/>
  <c r="K631" i="2"/>
  <c r="J631" i="2"/>
  <c r="L691" i="2"/>
  <c r="M604" i="2"/>
  <c r="L604" i="2"/>
  <c r="K604" i="2"/>
  <c r="J604" i="2"/>
  <c r="J263" i="2"/>
  <c r="M263" i="2"/>
  <c r="L263" i="2"/>
  <c r="K263" i="2"/>
  <c r="M262" i="2"/>
  <c r="L262" i="2"/>
  <c r="K262" i="2"/>
  <c r="J262" i="2"/>
  <c r="M138" i="2"/>
  <c r="L138" i="2"/>
  <c r="K138" i="2"/>
  <c r="J138" i="2"/>
  <c r="M201" i="2"/>
  <c r="L201" i="2"/>
  <c r="K201" i="2"/>
  <c r="J201" i="2"/>
  <c r="M590" i="2"/>
  <c r="L590" i="2"/>
  <c r="K590" i="2"/>
  <c r="J590" i="2"/>
  <c r="K524" i="2"/>
  <c r="J524" i="2"/>
  <c r="M524" i="2"/>
  <c r="L524" i="2"/>
  <c r="M526" i="2"/>
  <c r="M350" i="2"/>
  <c r="L350" i="2"/>
  <c r="K350" i="2"/>
  <c r="J350" i="2"/>
  <c r="K739" i="2"/>
  <c r="J739" i="2"/>
  <c r="M739" i="2"/>
  <c r="L739" i="2"/>
  <c r="L784" i="2"/>
  <c r="M780" i="2"/>
  <c r="L780" i="2"/>
  <c r="J780" i="2"/>
  <c r="K780" i="2"/>
  <c r="M612" i="2"/>
  <c r="L612" i="2"/>
  <c r="K612" i="2"/>
  <c r="J612" i="2"/>
  <c r="M654" i="2"/>
  <c r="L654" i="2"/>
  <c r="K654" i="2"/>
  <c r="J654" i="2"/>
  <c r="L447" i="2"/>
  <c r="K447" i="2"/>
  <c r="J447" i="2"/>
  <c r="M447" i="2"/>
  <c r="M465" i="2"/>
  <c r="L465" i="2"/>
  <c r="K465" i="2"/>
  <c r="J465" i="2"/>
  <c r="L528" i="2"/>
  <c r="M400" i="2"/>
  <c r="L400" i="2"/>
  <c r="J400" i="2"/>
  <c r="K400" i="2"/>
  <c r="M296" i="2"/>
  <c r="L296" i="2"/>
  <c r="K296" i="2"/>
  <c r="J296" i="2"/>
  <c r="L460" i="2"/>
  <c r="J276" i="2"/>
  <c r="M276" i="2"/>
  <c r="L276" i="2"/>
  <c r="K276" i="2"/>
  <c r="M376" i="2"/>
  <c r="L376" i="2"/>
  <c r="K376" i="2"/>
  <c r="J376" i="2"/>
  <c r="L325" i="2"/>
  <c r="K325" i="2"/>
  <c r="J325" i="2"/>
  <c r="M325" i="2"/>
  <c r="M259" i="2"/>
  <c r="L259" i="2"/>
  <c r="K259" i="2"/>
  <c r="J259" i="2"/>
  <c r="J86" i="2"/>
  <c r="T97" i="2" s="1"/>
  <c r="M86" i="2"/>
  <c r="L86" i="2"/>
  <c r="K86" i="2"/>
  <c r="J73" i="2"/>
  <c r="K73" i="2"/>
  <c r="M73" i="2"/>
  <c r="L73" i="2"/>
  <c r="M219" i="2"/>
  <c r="M202" i="2"/>
  <c r="L202" i="2"/>
  <c r="K202" i="2"/>
  <c r="J202" i="2"/>
  <c r="J234" i="2"/>
  <c r="K62" i="2"/>
  <c r="J62" i="2"/>
  <c r="M62" i="2"/>
  <c r="L62" i="2"/>
  <c r="J170" i="2"/>
  <c r="L532" i="2"/>
  <c r="L115" i="2"/>
  <c r="K115" i="2"/>
  <c r="J115" i="2"/>
  <c r="M115" i="2"/>
  <c r="M209" i="2"/>
  <c r="L209" i="2"/>
  <c r="K209" i="2"/>
  <c r="J209" i="2"/>
  <c r="M90" i="2"/>
  <c r="L90" i="2"/>
  <c r="K90" i="2"/>
  <c r="J90" i="2"/>
  <c r="M684" i="2"/>
  <c r="L684" i="2"/>
  <c r="K684" i="2"/>
  <c r="J684" i="2"/>
  <c r="K776" i="2"/>
  <c r="J776" i="2"/>
  <c r="M776" i="2"/>
  <c r="L776" i="2"/>
  <c r="M332" i="2"/>
  <c r="K332" i="2"/>
  <c r="J332" i="2"/>
  <c r="L332" i="2"/>
  <c r="M361" i="2"/>
  <c r="L361" i="2"/>
  <c r="K361" i="2"/>
  <c r="J361" i="2"/>
  <c r="M700" i="2"/>
  <c r="L700" i="2"/>
  <c r="K700" i="2"/>
  <c r="J700" i="2"/>
  <c r="L735" i="2"/>
  <c r="J514" i="2"/>
  <c r="M514" i="2"/>
  <c r="L514" i="2"/>
  <c r="K514" i="2"/>
  <c r="M384" i="2"/>
  <c r="L384" i="2"/>
  <c r="K384" i="2"/>
  <c r="J384" i="2"/>
  <c r="M333" i="2"/>
  <c r="L333" i="2"/>
  <c r="K333" i="2"/>
  <c r="J333" i="2"/>
  <c r="M145" i="2"/>
  <c r="L145" i="2"/>
  <c r="K145" i="2"/>
  <c r="J145" i="2"/>
  <c r="M740" i="2"/>
  <c r="L740" i="2"/>
  <c r="K740" i="2"/>
  <c r="J740" i="2"/>
  <c r="M691" i="2"/>
  <c r="J553" i="2"/>
  <c r="T619" i="2" s="1"/>
  <c r="Z619" i="2" s="1"/>
  <c r="M553" i="2"/>
  <c r="L553" i="2"/>
  <c r="K553" i="2"/>
  <c r="J345" i="2"/>
  <c r="M345" i="2"/>
  <c r="L345" i="2"/>
  <c r="K345" i="2"/>
  <c r="K726" i="2"/>
  <c r="J726" i="2"/>
  <c r="M726" i="2"/>
  <c r="L726" i="2"/>
  <c r="M750" i="2"/>
  <c r="L750" i="2"/>
  <c r="K750" i="2"/>
  <c r="J750" i="2"/>
  <c r="M784" i="2"/>
  <c r="M652" i="2"/>
  <c r="L652" i="2"/>
  <c r="K652" i="2"/>
  <c r="J652" i="2"/>
  <c r="K761" i="2"/>
  <c r="J761" i="2"/>
  <c r="M761" i="2"/>
  <c r="L761" i="2"/>
  <c r="J738" i="2"/>
  <c r="L649" i="2"/>
  <c r="K649" i="2"/>
  <c r="J649" i="2"/>
  <c r="M649" i="2"/>
  <c r="M673" i="2"/>
  <c r="L673" i="2"/>
  <c r="K673" i="2"/>
  <c r="J673" i="2"/>
  <c r="M566" i="2"/>
  <c r="L566" i="2"/>
  <c r="K566" i="2"/>
  <c r="J566" i="2"/>
  <c r="M483" i="2"/>
  <c r="L483" i="2"/>
  <c r="K483" i="2"/>
  <c r="J483" i="2"/>
  <c r="M531" i="2"/>
  <c r="L531" i="2"/>
  <c r="K531" i="2"/>
  <c r="J531" i="2"/>
  <c r="K420" i="2"/>
  <c r="J420" i="2"/>
  <c r="L420" i="2"/>
  <c r="M420" i="2"/>
  <c r="J650" i="2"/>
  <c r="M467" i="2"/>
  <c r="L467" i="2"/>
  <c r="K467" i="2"/>
  <c r="J467" i="2"/>
  <c r="M378" i="2"/>
  <c r="L378" i="2"/>
  <c r="J378" i="2"/>
  <c r="K378" i="2"/>
  <c r="K255" i="2"/>
  <c r="J255" i="2"/>
  <c r="L255" i="2"/>
  <c r="M255" i="2"/>
  <c r="M344" i="2"/>
  <c r="L344" i="2"/>
  <c r="K344" i="2"/>
  <c r="J344" i="2"/>
  <c r="M258" i="2"/>
  <c r="L258" i="2"/>
  <c r="K258" i="2"/>
  <c r="J258" i="2"/>
  <c r="J239" i="2"/>
  <c r="T281" i="2" s="1"/>
  <c r="M239" i="2"/>
  <c r="L239" i="2"/>
  <c r="K239" i="2"/>
  <c r="M428" i="2"/>
  <c r="L428" i="2"/>
  <c r="K428" i="2"/>
  <c r="J428" i="2"/>
  <c r="L63" i="2"/>
  <c r="K63" i="2"/>
  <c r="J63" i="2"/>
  <c r="M63" i="2"/>
  <c r="L204" i="2"/>
  <c r="K204" i="2"/>
  <c r="J204" i="2"/>
  <c r="M204" i="2"/>
  <c r="M120" i="2"/>
  <c r="L120" i="2"/>
  <c r="K120" i="2"/>
  <c r="J120" i="2"/>
  <c r="K234" i="2"/>
  <c r="K170" i="2"/>
  <c r="M532" i="2"/>
  <c r="J441" i="2"/>
  <c r="M441" i="2"/>
  <c r="L441" i="2"/>
  <c r="K441" i="2"/>
  <c r="M554" i="2"/>
  <c r="J554" i="2"/>
  <c r="L554" i="2"/>
  <c r="K554" i="2"/>
  <c r="K331" i="2"/>
  <c r="J331" i="2"/>
  <c r="M331" i="2"/>
  <c r="L331" i="2"/>
  <c r="M294" i="2"/>
  <c r="J294" i="2"/>
  <c r="L294" i="2"/>
  <c r="K294" i="2"/>
  <c r="M714" i="2"/>
  <c r="L714" i="2"/>
  <c r="K714" i="2"/>
  <c r="J714" i="2"/>
  <c r="M340" i="2"/>
  <c r="L340" i="2"/>
  <c r="K340" i="2"/>
  <c r="J340" i="2"/>
  <c r="M119" i="2"/>
  <c r="L119" i="2"/>
  <c r="K119" i="2"/>
  <c r="J119" i="2"/>
  <c r="K723" i="2"/>
  <c r="M337" i="2"/>
  <c r="L337" i="2"/>
  <c r="K337" i="2"/>
  <c r="J337" i="2"/>
  <c r="L783" i="2"/>
  <c r="K783" i="2"/>
  <c r="J783" i="2"/>
  <c r="M783" i="2"/>
  <c r="L722" i="2"/>
  <c r="K722" i="2"/>
  <c r="J722" i="2"/>
  <c r="M722" i="2"/>
  <c r="M640" i="2"/>
  <c r="L640" i="2"/>
  <c r="K640" i="2"/>
  <c r="J640" i="2"/>
  <c r="M618" i="2"/>
  <c r="L618" i="2"/>
  <c r="K618" i="2"/>
  <c r="J618" i="2"/>
  <c r="K738" i="2"/>
  <c r="M651" i="2"/>
  <c r="L651" i="2"/>
  <c r="K651" i="2"/>
  <c r="J651" i="2"/>
  <c r="L558" i="2"/>
  <c r="K558" i="2"/>
  <c r="M558" i="2"/>
  <c r="J558" i="2"/>
  <c r="M610" i="2"/>
  <c r="L610" i="2"/>
  <c r="K610" i="2"/>
  <c r="J610" i="2"/>
  <c r="M517" i="2"/>
  <c r="L517" i="2"/>
  <c r="K517" i="2"/>
  <c r="J517" i="2"/>
  <c r="K650" i="2"/>
  <c r="M621" i="2"/>
  <c r="M435" i="2"/>
  <c r="L435" i="2"/>
  <c r="K435" i="2"/>
  <c r="J435" i="2"/>
  <c r="L504" i="2"/>
  <c r="J409" i="2"/>
  <c r="K409" i="2"/>
  <c r="M409" i="2"/>
  <c r="L409" i="2"/>
  <c r="M436" i="2"/>
  <c r="L436" i="2"/>
  <c r="K436" i="2"/>
  <c r="J436" i="2"/>
  <c r="J252" i="2"/>
  <c r="M252" i="2"/>
  <c r="L252" i="2"/>
  <c r="K252" i="2"/>
  <c r="K271" i="2"/>
  <c r="J271" i="2"/>
  <c r="M271" i="2"/>
  <c r="L271" i="2"/>
  <c r="J206" i="2"/>
  <c r="M206" i="2"/>
  <c r="L206" i="2"/>
  <c r="K206" i="2"/>
  <c r="M415" i="2"/>
  <c r="L415" i="2"/>
  <c r="K415" i="2"/>
  <c r="J415" i="2"/>
  <c r="M196" i="2"/>
  <c r="L196" i="2"/>
  <c r="K196" i="2"/>
  <c r="J196" i="2"/>
  <c r="M94" i="2"/>
  <c r="L94" i="2"/>
  <c r="K94" i="2"/>
  <c r="J94" i="2"/>
  <c r="L234" i="2"/>
  <c r="L170" i="2"/>
  <c r="J532" i="2"/>
  <c r="K104" i="2"/>
  <c r="J104" i="2"/>
  <c r="M104" i="2"/>
  <c r="L104" i="2"/>
  <c r="M741" i="2"/>
  <c r="L741" i="2"/>
  <c r="K741" i="2"/>
  <c r="J741" i="2"/>
  <c r="M389" i="2"/>
  <c r="L389" i="2"/>
  <c r="K389" i="2"/>
  <c r="J389" i="2"/>
  <c r="M189" i="2"/>
  <c r="L189" i="2"/>
  <c r="K189" i="2"/>
  <c r="J189" i="2"/>
  <c r="K682" i="2"/>
  <c r="J682" i="2"/>
  <c r="M682" i="2"/>
  <c r="L682" i="2"/>
  <c r="M117" i="2"/>
  <c r="L117" i="2"/>
  <c r="K117" i="2"/>
  <c r="J117" i="2"/>
  <c r="T132" i="2" s="1"/>
  <c r="Z132" i="2" s="1"/>
  <c r="M634" i="2"/>
  <c r="L634" i="2"/>
  <c r="K634" i="2"/>
  <c r="J634" i="2"/>
  <c r="K595" i="2"/>
  <c r="J595" i="2"/>
  <c r="M595" i="2"/>
  <c r="L595" i="2"/>
  <c r="M637" i="2"/>
  <c r="L637" i="2"/>
  <c r="K637" i="2"/>
  <c r="J637" i="2"/>
  <c r="M562" i="2"/>
  <c r="J562" i="2"/>
  <c r="L562" i="2"/>
  <c r="K562" i="2"/>
  <c r="K557" i="2"/>
  <c r="J557" i="2"/>
  <c r="M557" i="2"/>
  <c r="L557" i="2"/>
  <c r="M622" i="2"/>
  <c r="L622" i="2"/>
  <c r="K622" i="2"/>
  <c r="J622" i="2"/>
  <c r="M609" i="2"/>
  <c r="L609" i="2"/>
  <c r="K609" i="2"/>
  <c r="J609" i="2"/>
  <c r="M536" i="2"/>
  <c r="L536" i="2"/>
  <c r="K536" i="2"/>
  <c r="J536" i="2"/>
  <c r="J621" i="2"/>
  <c r="M574" i="2"/>
  <c r="L574" i="2"/>
  <c r="K574" i="2"/>
  <c r="J574" i="2"/>
  <c r="M392" i="2"/>
  <c r="K392" i="2"/>
  <c r="J392" i="2"/>
  <c r="L392" i="2"/>
  <c r="M504" i="2"/>
  <c r="M348" i="2"/>
  <c r="L348" i="2"/>
  <c r="K348" i="2"/>
  <c r="J348" i="2"/>
  <c r="M440" i="2"/>
  <c r="L440" i="2"/>
  <c r="K440" i="2"/>
  <c r="J440" i="2"/>
  <c r="M324" i="2"/>
  <c r="L324" i="2"/>
  <c r="K324" i="2"/>
  <c r="J324" i="2"/>
  <c r="T368" i="2" s="1"/>
  <c r="L290" i="2"/>
  <c r="K290" i="2"/>
  <c r="J290" i="2"/>
  <c r="M290" i="2"/>
  <c r="K317" i="2"/>
  <c r="J317" i="2"/>
  <c r="T361" i="2" s="1"/>
  <c r="M317" i="2"/>
  <c r="L317" i="2"/>
  <c r="M229" i="2"/>
  <c r="L229" i="2"/>
  <c r="K229" i="2"/>
  <c r="J229" i="2"/>
  <c r="M186" i="2"/>
  <c r="L186" i="2"/>
  <c r="K186" i="2"/>
  <c r="J186" i="2"/>
  <c r="J131" i="2"/>
  <c r="M131" i="2"/>
  <c r="L131" i="2"/>
  <c r="K131" i="2"/>
  <c r="M89" i="2"/>
  <c r="L89" i="2"/>
  <c r="K89" i="2"/>
  <c r="J89" i="2"/>
  <c r="T101" i="2" s="1"/>
  <c r="L492" i="2"/>
  <c r="K492" i="2"/>
  <c r="J492" i="2"/>
  <c r="M492" i="2"/>
  <c r="M653" i="2"/>
  <c r="L653" i="2"/>
  <c r="K653" i="2"/>
  <c r="J653" i="2"/>
  <c r="M593" i="2"/>
  <c r="L593" i="2"/>
  <c r="K593" i="2"/>
  <c r="J593" i="2"/>
  <c r="M603" i="2"/>
  <c r="L603" i="2"/>
  <c r="K603" i="2"/>
  <c r="J603" i="2"/>
  <c r="J581" i="2"/>
  <c r="M581" i="2"/>
  <c r="L581" i="2"/>
  <c r="K581" i="2"/>
  <c r="K541" i="2"/>
  <c r="J541" i="2"/>
  <c r="M541" i="2"/>
  <c r="L541" i="2"/>
  <c r="J641" i="2"/>
  <c r="L641" i="2"/>
  <c r="K641" i="2"/>
  <c r="M641" i="2"/>
  <c r="J592" i="2"/>
  <c r="K592" i="2"/>
  <c r="L592" i="2"/>
  <c r="M592" i="2"/>
  <c r="K490" i="2"/>
  <c r="L490" i="2"/>
  <c r="J490" i="2"/>
  <c r="M490" i="2"/>
  <c r="K621" i="2"/>
  <c r="M455" i="2"/>
  <c r="L455" i="2"/>
  <c r="K455" i="2"/>
  <c r="J455" i="2"/>
  <c r="M401" i="2"/>
  <c r="L401" i="2"/>
  <c r="J401" i="2"/>
  <c r="K401" i="2"/>
  <c r="M515" i="2"/>
  <c r="L515" i="2"/>
  <c r="K515" i="2"/>
  <c r="J515" i="2"/>
  <c r="L398" i="2"/>
  <c r="K398" i="2"/>
  <c r="J398" i="2"/>
  <c r="M398" i="2"/>
  <c r="J504" i="2"/>
  <c r="M439" i="2"/>
  <c r="L439" i="2"/>
  <c r="K439" i="2"/>
  <c r="J439" i="2"/>
  <c r="M343" i="2"/>
  <c r="L343" i="2"/>
  <c r="K343" i="2"/>
  <c r="J343" i="2"/>
  <c r="M387" i="2"/>
  <c r="L387" i="2"/>
  <c r="K387" i="2"/>
  <c r="J387" i="2"/>
  <c r="J311" i="2"/>
  <c r="M311" i="2"/>
  <c r="L311" i="2"/>
  <c r="K311" i="2"/>
  <c r="M248" i="2"/>
  <c r="L248" i="2"/>
  <c r="K248" i="2"/>
  <c r="J248" i="2"/>
  <c r="M304" i="2"/>
  <c r="L304" i="2"/>
  <c r="K304" i="2"/>
  <c r="J304" i="2"/>
  <c r="M210" i="2"/>
  <c r="L210" i="2"/>
  <c r="K210" i="2"/>
  <c r="J210" i="2"/>
  <c r="M274" i="2"/>
  <c r="L274" i="2"/>
  <c r="K274" i="2"/>
  <c r="J274" i="2"/>
  <c r="M278" i="2"/>
  <c r="L278" i="2"/>
  <c r="K278" i="2"/>
  <c r="J278" i="2"/>
  <c r="M165" i="2"/>
  <c r="L165" i="2"/>
  <c r="K165" i="2"/>
  <c r="J165" i="2"/>
  <c r="M150" i="2"/>
  <c r="L150" i="2"/>
  <c r="K150" i="2"/>
  <c r="J150" i="2"/>
  <c r="M187" i="2"/>
  <c r="L187" i="2"/>
  <c r="K187" i="2"/>
  <c r="J187" i="2"/>
  <c r="K132" i="2"/>
  <c r="L132" i="2"/>
  <c r="J132" i="2"/>
  <c r="M132" i="2"/>
  <c r="K756" i="2"/>
  <c r="J756" i="2"/>
  <c r="M756" i="2"/>
  <c r="L756" i="2"/>
  <c r="M705" i="2"/>
  <c r="L705" i="2"/>
  <c r="K705" i="2"/>
  <c r="J705" i="2"/>
  <c r="M729" i="2"/>
  <c r="L729" i="2"/>
  <c r="K729" i="2"/>
  <c r="J729" i="2"/>
  <c r="M719" i="2"/>
  <c r="L719" i="2"/>
  <c r="K719" i="2"/>
  <c r="J719" i="2"/>
  <c r="M697" i="2"/>
  <c r="L697" i="2"/>
  <c r="K697" i="2"/>
  <c r="J697" i="2"/>
  <c r="J771" i="2"/>
  <c r="M771" i="2"/>
  <c r="L771" i="2"/>
  <c r="K771" i="2"/>
  <c r="L736" i="2"/>
  <c r="K736" i="2"/>
  <c r="J736" i="2"/>
  <c r="M736" i="2"/>
  <c r="L547" i="2"/>
  <c r="K547" i="2"/>
  <c r="J547" i="2"/>
  <c r="M547" i="2"/>
  <c r="M587" i="2"/>
  <c r="L587" i="2"/>
  <c r="K587" i="2"/>
  <c r="J587" i="2"/>
  <c r="M660" i="2"/>
  <c r="L660" i="2"/>
  <c r="K660" i="2"/>
  <c r="J660" i="2"/>
  <c r="M602" i="2"/>
  <c r="L602" i="2"/>
  <c r="K602" i="2"/>
  <c r="J602" i="2"/>
  <c r="M286" i="2"/>
  <c r="L286" i="2"/>
  <c r="K286" i="2"/>
  <c r="J286" i="2"/>
  <c r="M408" i="2"/>
  <c r="L408" i="2"/>
  <c r="K408" i="2"/>
  <c r="J408" i="2"/>
  <c r="M422" i="2"/>
  <c r="L422" i="2"/>
  <c r="K422" i="2"/>
  <c r="J422" i="2"/>
  <c r="M164" i="2"/>
  <c r="L164" i="2"/>
  <c r="K164" i="2"/>
  <c r="J164" i="2"/>
  <c r="M270" i="2"/>
  <c r="L270" i="2"/>
  <c r="K270" i="2"/>
  <c r="J270" i="2"/>
  <c r="M211" i="2"/>
  <c r="L211" i="2"/>
  <c r="K211" i="2"/>
  <c r="J211" i="2"/>
  <c r="M129" i="2"/>
  <c r="L129" i="2"/>
  <c r="K129" i="2"/>
  <c r="J129" i="2"/>
  <c r="L59" i="2"/>
  <c r="M59" i="2"/>
  <c r="K59" i="2"/>
  <c r="J59" i="2"/>
  <c r="M151" i="2"/>
  <c r="L151" i="2"/>
  <c r="K151" i="2"/>
  <c r="J151" i="2"/>
  <c r="J68" i="2"/>
  <c r="M672" i="2"/>
  <c r="L672" i="2"/>
  <c r="K672" i="2"/>
  <c r="J672" i="2"/>
  <c r="J233" i="2"/>
  <c r="M233" i="2"/>
  <c r="L233" i="2"/>
  <c r="K233" i="2"/>
  <c r="L256" i="2"/>
  <c r="K256" i="2"/>
  <c r="J256" i="2"/>
  <c r="M256" i="2"/>
  <c r="M167" i="2"/>
  <c r="L167" i="2"/>
  <c r="K167" i="2"/>
  <c r="J167" i="2"/>
  <c r="L159" i="2"/>
  <c r="K159" i="2"/>
  <c r="J159" i="2"/>
  <c r="M159" i="2"/>
  <c r="K127" i="2"/>
  <c r="J127" i="2"/>
  <c r="M127" i="2"/>
  <c r="L127" i="2"/>
  <c r="T44" i="2"/>
  <c r="L199" i="2"/>
  <c r="K199" i="2"/>
  <c r="J199" i="2"/>
  <c r="M199" i="2"/>
  <c r="K198" i="2"/>
  <c r="M198" i="2"/>
  <c r="L198" i="2"/>
  <c r="J198" i="2"/>
  <c r="M122" i="2"/>
  <c r="L122" i="2"/>
  <c r="K122" i="2"/>
  <c r="J122" i="2"/>
  <c r="J157" i="2"/>
  <c r="M157" i="2"/>
  <c r="L157" i="2"/>
  <c r="K157" i="2"/>
  <c r="K68" i="2"/>
  <c r="K710" i="2"/>
  <c r="J710" i="2"/>
  <c r="M710" i="2"/>
  <c r="L710" i="2"/>
  <c r="L764" i="2"/>
  <c r="K764" i="2"/>
  <c r="M764" i="2"/>
  <c r="J764" i="2"/>
  <c r="M748" i="2"/>
  <c r="L748" i="2"/>
  <c r="K748" i="2"/>
  <c r="J748" i="2"/>
  <c r="M721" i="2"/>
  <c r="L721" i="2"/>
  <c r="K721" i="2"/>
  <c r="J721" i="2"/>
  <c r="J678" i="2"/>
  <c r="M678" i="2"/>
  <c r="L678" i="2"/>
  <c r="K678" i="2"/>
  <c r="M560" i="2"/>
  <c r="L560" i="2"/>
  <c r="K560" i="2"/>
  <c r="J560" i="2"/>
  <c r="M661" i="2"/>
  <c r="L661" i="2"/>
  <c r="K661" i="2"/>
  <c r="J661" i="2"/>
  <c r="L570" i="2"/>
  <c r="J570" i="2"/>
  <c r="K570" i="2"/>
  <c r="M570" i="2"/>
  <c r="M599" i="2"/>
  <c r="L599" i="2"/>
  <c r="K599" i="2"/>
  <c r="J599" i="2"/>
  <c r="M605" i="2"/>
  <c r="L605" i="2"/>
  <c r="K605" i="2"/>
  <c r="J605" i="2"/>
  <c r="L472" i="2"/>
  <c r="K472" i="2"/>
  <c r="J472" i="2"/>
  <c r="M472" i="2"/>
  <c r="M611" i="2"/>
  <c r="L611" i="2"/>
  <c r="K611" i="2"/>
  <c r="J611" i="2"/>
  <c r="K513" i="2"/>
  <c r="J513" i="2"/>
  <c r="L513" i="2"/>
  <c r="M513" i="2"/>
  <c r="K480" i="2"/>
  <c r="J480" i="2"/>
  <c r="M480" i="2"/>
  <c r="L480" i="2"/>
  <c r="M500" i="2"/>
  <c r="L500" i="2"/>
  <c r="K500" i="2"/>
  <c r="J500" i="2"/>
  <c r="J461" i="2"/>
  <c r="M461" i="2"/>
  <c r="L461" i="2"/>
  <c r="K461" i="2"/>
  <c r="K354" i="2"/>
  <c r="J354" i="2"/>
  <c r="M354" i="2"/>
  <c r="L354" i="2"/>
  <c r="K518" i="2"/>
  <c r="K438" i="2"/>
  <c r="M438" i="2"/>
  <c r="L438" i="2"/>
  <c r="J438" i="2"/>
  <c r="M253" i="2"/>
  <c r="L253" i="2"/>
  <c r="K253" i="2"/>
  <c r="J253" i="2"/>
  <c r="K242" i="2"/>
  <c r="J242" i="2"/>
  <c r="M242" i="2"/>
  <c r="L242" i="2"/>
  <c r="M307" i="2"/>
  <c r="L307" i="2"/>
  <c r="K307" i="2"/>
  <c r="J307" i="2"/>
  <c r="K241" i="2"/>
  <c r="J241" i="2"/>
  <c r="M216" i="2"/>
  <c r="L216" i="2"/>
  <c r="K216" i="2"/>
  <c r="J216" i="2"/>
  <c r="L180" i="2"/>
  <c r="K180" i="2"/>
  <c r="J180" i="2"/>
  <c r="M180" i="2"/>
  <c r="J269" i="2"/>
  <c r="M269" i="2"/>
  <c r="L269" i="2"/>
  <c r="K269" i="2"/>
  <c r="M156" i="2"/>
  <c r="L156" i="2"/>
  <c r="K156" i="2"/>
  <c r="J156" i="2"/>
  <c r="M136" i="2"/>
  <c r="L136" i="2"/>
  <c r="K136" i="2"/>
  <c r="J136" i="2"/>
  <c r="M100" i="2"/>
  <c r="L100" i="2"/>
  <c r="K100" i="2"/>
  <c r="J100" i="2"/>
  <c r="M185" i="2"/>
  <c r="L185" i="2"/>
  <c r="K185" i="2"/>
  <c r="J185" i="2"/>
  <c r="M217" i="2"/>
  <c r="L217" i="2"/>
  <c r="K217" i="2"/>
  <c r="J217" i="2"/>
  <c r="T40" i="2"/>
  <c r="M126" i="2"/>
  <c r="L126" i="2"/>
  <c r="K126" i="2"/>
  <c r="J126" i="2"/>
  <c r="M143" i="2"/>
  <c r="J146" i="2"/>
  <c r="L68" i="2"/>
  <c r="L746" i="2"/>
  <c r="K746" i="2"/>
  <c r="J746" i="2"/>
  <c r="M746" i="2"/>
  <c r="K728" i="2"/>
  <c r="J728" i="2"/>
  <c r="M728" i="2"/>
  <c r="L728" i="2"/>
  <c r="J633" i="2"/>
  <c r="L633" i="2"/>
  <c r="K633" i="2"/>
  <c r="M633" i="2"/>
  <c r="M702" i="2"/>
  <c r="J702" i="2"/>
  <c r="L702" i="2"/>
  <c r="K702" i="2"/>
  <c r="M708" i="2"/>
  <c r="L708" i="2"/>
  <c r="K708" i="2"/>
  <c r="J708" i="2"/>
  <c r="M675" i="2"/>
  <c r="L675" i="2"/>
  <c r="K675" i="2"/>
  <c r="J675" i="2"/>
  <c r="L696" i="2"/>
  <c r="K696" i="2"/>
  <c r="J696" i="2"/>
  <c r="M696" i="2"/>
  <c r="M664" i="2"/>
  <c r="L664" i="2"/>
  <c r="K664" i="2"/>
  <c r="J664" i="2"/>
  <c r="J556" i="2"/>
  <c r="T622" i="2" s="1"/>
  <c r="M556" i="2"/>
  <c r="L556" i="2"/>
  <c r="K556" i="2"/>
  <c r="L674" i="2"/>
  <c r="K674" i="2"/>
  <c r="M674" i="2"/>
  <c r="J674" i="2"/>
  <c r="M505" i="2"/>
  <c r="L505" i="2"/>
  <c r="K505" i="2"/>
  <c r="J505" i="2"/>
  <c r="M606" i="2"/>
  <c r="L606" i="2"/>
  <c r="K606" i="2"/>
  <c r="J606" i="2"/>
  <c r="M624" i="2"/>
  <c r="L624" i="2"/>
  <c r="J624" i="2"/>
  <c r="K624" i="2"/>
  <c r="M419" i="2"/>
  <c r="L419" i="2"/>
  <c r="K419" i="2"/>
  <c r="J419" i="2"/>
  <c r="K563" i="2"/>
  <c r="M470" i="2"/>
  <c r="L470" i="2"/>
  <c r="K470" i="2"/>
  <c r="J470" i="2"/>
  <c r="J381" i="2"/>
  <c r="L381" i="2"/>
  <c r="K381" i="2"/>
  <c r="M381" i="2"/>
  <c r="M390" i="2"/>
  <c r="L390" i="2"/>
  <c r="K390" i="2"/>
  <c r="J390" i="2"/>
  <c r="J373" i="2"/>
  <c r="M373" i="2"/>
  <c r="L373" i="2"/>
  <c r="K373" i="2"/>
  <c r="L518" i="2"/>
  <c r="J326" i="2"/>
  <c r="M326" i="2"/>
  <c r="L326" i="2"/>
  <c r="K326" i="2"/>
  <c r="M224" i="2"/>
  <c r="L224" i="2"/>
  <c r="K224" i="2"/>
  <c r="J224" i="2"/>
  <c r="M306" i="2"/>
  <c r="L306" i="2"/>
  <c r="K306" i="2"/>
  <c r="J306" i="2"/>
  <c r="M260" i="2"/>
  <c r="L260" i="2"/>
  <c r="K260" i="2"/>
  <c r="J260" i="2"/>
  <c r="M277" i="2"/>
  <c r="L277" i="2"/>
  <c r="K277" i="2"/>
  <c r="J277" i="2"/>
  <c r="K158" i="2"/>
  <c r="J158" i="2"/>
  <c r="L158" i="2"/>
  <c r="M158" i="2"/>
  <c r="J141" i="2"/>
  <c r="M141" i="2"/>
  <c r="L141" i="2"/>
  <c r="K141" i="2"/>
  <c r="M118" i="2"/>
  <c r="L118" i="2"/>
  <c r="K118" i="2"/>
  <c r="J118" i="2"/>
  <c r="J178" i="2"/>
  <c r="M178" i="2"/>
  <c r="L178" i="2"/>
  <c r="K178" i="2"/>
  <c r="K137" i="2"/>
  <c r="J137" i="2"/>
  <c r="M137" i="2"/>
  <c r="L137" i="2"/>
  <c r="J197" i="2"/>
  <c r="M197" i="2"/>
  <c r="L197" i="2"/>
  <c r="K197" i="2"/>
  <c r="M144" i="2"/>
  <c r="L144" i="2"/>
  <c r="K144" i="2"/>
  <c r="J144" i="2"/>
  <c r="J143" i="2"/>
  <c r="K146" i="2"/>
  <c r="L474" i="2"/>
  <c r="K474" i="2"/>
  <c r="J474" i="2"/>
  <c r="M474" i="2"/>
  <c r="J709" i="2"/>
  <c r="M709" i="2"/>
  <c r="L709" i="2"/>
  <c r="K709" i="2"/>
  <c r="K745" i="2"/>
  <c r="J745" i="2"/>
  <c r="T820" i="2" s="1"/>
  <c r="Z820" i="2" s="1"/>
  <c r="L745" i="2"/>
  <c r="M745" i="2"/>
  <c r="M695" i="2"/>
  <c r="L695" i="2"/>
  <c r="K695" i="2"/>
  <c r="J695" i="2"/>
  <c r="M692" i="2"/>
  <c r="L692" i="2"/>
  <c r="K692" i="2"/>
  <c r="J692" i="2"/>
  <c r="M635" i="2"/>
  <c r="L635" i="2"/>
  <c r="K635" i="2"/>
  <c r="J635" i="2"/>
  <c r="J656" i="2"/>
  <c r="K656" i="2"/>
  <c r="L656" i="2"/>
  <c r="M656" i="2"/>
  <c r="M601" i="2"/>
  <c r="L601" i="2"/>
  <c r="K601" i="2"/>
  <c r="J601" i="2"/>
  <c r="K648" i="2"/>
  <c r="J648" i="2"/>
  <c r="M648" i="2"/>
  <c r="L648" i="2"/>
  <c r="K486" i="2"/>
  <c r="J486" i="2"/>
  <c r="M486" i="2"/>
  <c r="L486" i="2"/>
  <c r="M542" i="2"/>
  <c r="L542" i="2"/>
  <c r="K542" i="2"/>
  <c r="J542" i="2"/>
  <c r="M488" i="2"/>
  <c r="L488" i="2"/>
  <c r="K488" i="2"/>
  <c r="J488" i="2"/>
  <c r="M443" i="2"/>
  <c r="L443" i="2"/>
  <c r="K443" i="2"/>
  <c r="J443" i="2"/>
  <c r="M427" i="2"/>
  <c r="L427" i="2"/>
  <c r="K427" i="2"/>
  <c r="J427" i="2"/>
  <c r="J385" i="2"/>
  <c r="M385" i="2"/>
  <c r="L385" i="2"/>
  <c r="K385" i="2"/>
  <c r="M452" i="2"/>
  <c r="L452" i="2"/>
  <c r="K452" i="2"/>
  <c r="J452" i="2"/>
  <c r="M319" i="2"/>
  <c r="L319" i="2"/>
  <c r="K319" i="2"/>
  <c r="J319" i="2"/>
  <c r="K207" i="2"/>
  <c r="J207" i="2"/>
  <c r="L207" i="2"/>
  <c r="M207" i="2"/>
  <c r="K226" i="2"/>
  <c r="J226" i="2"/>
  <c r="M226" i="2"/>
  <c r="L226" i="2"/>
  <c r="M336" i="2"/>
  <c r="L336" i="2"/>
  <c r="K336" i="2"/>
  <c r="J336" i="2"/>
  <c r="M264" i="2"/>
  <c r="L264" i="2"/>
  <c r="K264" i="2"/>
  <c r="J264" i="2"/>
  <c r="K236" i="2"/>
  <c r="J236" i="2"/>
  <c r="M236" i="2"/>
  <c r="L236" i="2"/>
  <c r="L227" i="2"/>
  <c r="K227" i="2"/>
  <c r="J227" i="2"/>
  <c r="M227" i="2"/>
  <c r="M147" i="2"/>
  <c r="L147" i="2"/>
  <c r="K147" i="2"/>
  <c r="J147" i="2"/>
  <c r="M109" i="2"/>
  <c r="L109" i="2"/>
  <c r="K109" i="2"/>
  <c r="J109" i="2"/>
  <c r="K143" i="2"/>
  <c r="L146" i="2"/>
  <c r="M429" i="2"/>
  <c r="L429" i="2"/>
  <c r="K429" i="2"/>
  <c r="J429" i="2"/>
  <c r="L694" i="2"/>
  <c r="K694" i="2"/>
  <c r="J694" i="2"/>
  <c r="M694" i="2"/>
  <c r="M715" i="2"/>
  <c r="L715" i="2"/>
  <c r="K715" i="2"/>
  <c r="J715" i="2"/>
  <c r="L638" i="2"/>
  <c r="K638" i="2"/>
  <c r="J638" i="2"/>
  <c r="M638" i="2"/>
  <c r="M668" i="2"/>
  <c r="L668" i="2"/>
  <c r="K668" i="2"/>
  <c r="J668" i="2"/>
  <c r="J535" i="2"/>
  <c r="M535" i="2"/>
  <c r="L535" i="2"/>
  <c r="K535" i="2"/>
  <c r="M477" i="2"/>
  <c r="J477" i="2"/>
  <c r="L477" i="2"/>
  <c r="K477" i="2"/>
  <c r="M395" i="2"/>
  <c r="L395" i="2"/>
  <c r="K395" i="2"/>
  <c r="J395" i="2"/>
  <c r="J396" i="2"/>
  <c r="L396" i="2"/>
  <c r="K396" i="2"/>
  <c r="M396" i="2"/>
  <c r="J454" i="2"/>
  <c r="M454" i="2"/>
  <c r="K454" i="2"/>
  <c r="L454" i="2"/>
  <c r="L391" i="2"/>
  <c r="K391" i="2"/>
  <c r="J391" i="2"/>
  <c r="M391" i="2"/>
  <c r="M471" i="2"/>
  <c r="L471" i="2"/>
  <c r="K471" i="2"/>
  <c r="J471" i="2"/>
  <c r="M357" i="2"/>
  <c r="K357" i="2"/>
  <c r="J357" i="2"/>
  <c r="L357" i="2"/>
  <c r="J478" i="2"/>
  <c r="M335" i="2"/>
  <c r="L335" i="2"/>
  <c r="K335" i="2"/>
  <c r="J335" i="2"/>
  <c r="M195" i="2"/>
  <c r="L195" i="2"/>
  <c r="K195" i="2"/>
  <c r="J195" i="2"/>
  <c r="L318" i="2"/>
  <c r="K318" i="2"/>
  <c r="J318" i="2"/>
  <c r="M318" i="2"/>
  <c r="M291" i="2"/>
  <c r="L291" i="2"/>
  <c r="K291" i="2"/>
  <c r="J291" i="2"/>
  <c r="J220" i="2"/>
  <c r="M220" i="2"/>
  <c r="L220" i="2"/>
  <c r="K220" i="2"/>
  <c r="M84" i="2"/>
  <c r="J84" i="2"/>
  <c r="L84" i="2"/>
  <c r="K84" i="2"/>
  <c r="V31" i="2"/>
  <c r="AB31" i="2" s="1"/>
  <c r="U35" i="2"/>
  <c r="AA35" i="2" s="1"/>
  <c r="V33" i="2"/>
  <c r="AB33" i="2" s="1"/>
  <c r="K92" i="2"/>
  <c r="J92" i="2"/>
  <c r="L92" i="2"/>
  <c r="M92" i="2"/>
  <c r="L87" i="2"/>
  <c r="K87" i="2"/>
  <c r="J87" i="2"/>
  <c r="M87" i="2"/>
  <c r="M163" i="2"/>
  <c r="L163" i="2"/>
  <c r="K163" i="2"/>
  <c r="J163" i="2"/>
  <c r="J182" i="2"/>
  <c r="M758" i="2"/>
  <c r="L758" i="2"/>
  <c r="K758" i="2"/>
  <c r="J758" i="2"/>
  <c r="K676" i="2"/>
  <c r="J676" i="2"/>
  <c r="M676" i="2"/>
  <c r="L676" i="2"/>
  <c r="J703" i="2"/>
  <c r="M703" i="2"/>
  <c r="L703" i="2"/>
  <c r="K703" i="2"/>
  <c r="M725" i="2"/>
  <c r="L725" i="2"/>
  <c r="K725" i="2"/>
  <c r="J725" i="2"/>
  <c r="J619" i="2"/>
  <c r="L619" i="2"/>
  <c r="K619" i="2"/>
  <c r="M619" i="2"/>
  <c r="M625" i="2"/>
  <c r="L625" i="2"/>
  <c r="K625" i="2"/>
  <c r="J625" i="2"/>
  <c r="M759" i="2"/>
  <c r="L759" i="2"/>
  <c r="K759" i="2"/>
  <c r="J759" i="2"/>
  <c r="M669" i="2"/>
  <c r="L669" i="2"/>
  <c r="K669" i="2"/>
  <c r="J669" i="2"/>
  <c r="M567" i="2"/>
  <c r="L567" i="2"/>
  <c r="K567" i="2"/>
  <c r="J567" i="2"/>
  <c r="M569" i="2"/>
  <c r="L569" i="2"/>
  <c r="K569" i="2"/>
  <c r="J569" i="2"/>
  <c r="L372" i="2"/>
  <c r="J372" i="2"/>
  <c r="M372" i="2"/>
  <c r="K372" i="2"/>
  <c r="M568" i="2"/>
  <c r="L568" i="2"/>
  <c r="K568" i="2"/>
  <c r="J568" i="2"/>
  <c r="L437" i="2"/>
  <c r="K437" i="2"/>
  <c r="J437" i="2"/>
  <c r="M437" i="2"/>
  <c r="K478" i="2"/>
  <c r="M247" i="2"/>
  <c r="L247" i="2"/>
  <c r="K247" i="2"/>
  <c r="J247" i="2"/>
  <c r="M200" i="2"/>
  <c r="L200" i="2"/>
  <c r="K200" i="2"/>
  <c r="J200" i="2"/>
  <c r="M192" i="2"/>
  <c r="L192" i="2"/>
  <c r="K192" i="2"/>
  <c r="J192" i="2"/>
  <c r="J61" i="2"/>
  <c r="T68" i="2" s="1"/>
  <c r="M61" i="2"/>
  <c r="L61" i="2"/>
  <c r="K61" i="2"/>
  <c r="M125" i="2"/>
  <c r="L125" i="2"/>
  <c r="K125" i="2"/>
  <c r="J125" i="2"/>
  <c r="M128" i="2"/>
  <c r="L128" i="2"/>
  <c r="K128" i="2"/>
  <c r="J128" i="2"/>
  <c r="J309" i="2"/>
  <c r="L96" i="2"/>
  <c r="K96" i="2"/>
  <c r="J96" i="2"/>
  <c r="M96" i="2"/>
  <c r="T58" i="2"/>
  <c r="K182" i="2"/>
  <c r="T34" i="2"/>
  <c r="T36" i="2"/>
  <c r="T35" i="2"/>
  <c r="T33" i="2"/>
  <c r="L663" i="2"/>
  <c r="K663" i="2"/>
  <c r="J663" i="2"/>
  <c r="M663" i="2"/>
  <c r="L711" i="2"/>
  <c r="K711" i="2"/>
  <c r="J711" i="2"/>
  <c r="M711" i="2"/>
  <c r="M773" i="2"/>
  <c r="L773" i="2"/>
  <c r="K773" i="2"/>
  <c r="J773" i="2"/>
  <c r="J608" i="2"/>
  <c r="M608" i="2"/>
  <c r="L608" i="2"/>
  <c r="K608" i="2"/>
  <c r="M747" i="2"/>
  <c r="L747" i="2"/>
  <c r="K747" i="2"/>
  <c r="J747" i="2"/>
  <c r="K632" i="2"/>
  <c r="J632" i="2"/>
  <c r="M632" i="2"/>
  <c r="L632" i="2"/>
  <c r="M418" i="2"/>
  <c r="L418" i="2"/>
  <c r="K418" i="2"/>
  <c r="J418" i="2"/>
  <c r="J565" i="2"/>
  <c r="L565" i="2"/>
  <c r="M565" i="2"/>
  <c r="K565" i="2"/>
  <c r="L426" i="2"/>
  <c r="K426" i="2"/>
  <c r="J426" i="2"/>
  <c r="M426" i="2"/>
  <c r="M404" i="2"/>
  <c r="L404" i="2"/>
  <c r="K404" i="2"/>
  <c r="J404" i="2"/>
  <c r="M478" i="2"/>
  <c r="K341" i="2"/>
  <c r="J341" i="2"/>
  <c r="M341" i="2"/>
  <c r="L341" i="2"/>
  <c r="J356" i="2"/>
  <c r="M356" i="2"/>
  <c r="L356" i="2"/>
  <c r="K356" i="2"/>
  <c r="M240" i="2"/>
  <c r="L240" i="2"/>
  <c r="K240" i="2"/>
  <c r="J240" i="2"/>
  <c r="M112" i="2"/>
  <c r="L112" i="2"/>
  <c r="K112" i="2"/>
  <c r="J112" i="2"/>
  <c r="M213" i="2"/>
  <c r="L213" i="2"/>
  <c r="K213" i="2"/>
  <c r="J213" i="2"/>
  <c r="M175" i="2"/>
  <c r="L175" i="2"/>
  <c r="K175" i="2"/>
  <c r="J175" i="2"/>
  <c r="T204" i="2" s="1"/>
  <c r="K52" i="2"/>
  <c r="J52" i="2"/>
  <c r="L52" i="2"/>
  <c r="M52" i="2"/>
  <c r="T41" i="2"/>
  <c r="K309" i="2"/>
  <c r="M79" i="2"/>
  <c r="L79" i="2"/>
  <c r="K79" i="2"/>
  <c r="J79" i="2"/>
  <c r="L182" i="2"/>
  <c r="J95" i="2"/>
  <c r="K457" i="2"/>
  <c r="J457" i="2"/>
  <c r="M457" i="2"/>
  <c r="L457" i="2"/>
  <c r="J476" i="2"/>
  <c r="M476" i="2"/>
  <c r="L476" i="2"/>
  <c r="K476" i="2"/>
  <c r="M450" i="2"/>
  <c r="L450" i="2"/>
  <c r="K450" i="2"/>
  <c r="J450" i="2"/>
  <c r="L481" i="2"/>
  <c r="K481" i="2"/>
  <c r="J481" i="2"/>
  <c r="M481" i="2"/>
  <c r="M489" i="2"/>
  <c r="J489" i="2"/>
  <c r="L489" i="2"/>
  <c r="K489" i="2"/>
  <c r="M355" i="2"/>
  <c r="L355" i="2"/>
  <c r="K355" i="2"/>
  <c r="J355" i="2"/>
  <c r="L330" i="2"/>
  <c r="M330" i="2"/>
  <c r="K330" i="2"/>
  <c r="J330" i="2"/>
  <c r="K177" i="2"/>
  <c r="J177" i="2"/>
  <c r="M177" i="2"/>
  <c r="L177" i="2"/>
  <c r="J267" i="2"/>
  <c r="M267" i="2"/>
  <c r="L267" i="2"/>
  <c r="K267" i="2"/>
  <c r="M238" i="2"/>
  <c r="L238" i="2"/>
  <c r="K238" i="2"/>
  <c r="J238" i="2"/>
  <c r="K179" i="2"/>
  <c r="J179" i="2"/>
  <c r="M179" i="2"/>
  <c r="L179" i="2"/>
  <c r="M246" i="2"/>
  <c r="L246" i="2"/>
  <c r="K246" i="2"/>
  <c r="J246" i="2"/>
  <c r="M105" i="2"/>
  <c r="L105" i="2"/>
  <c r="K105" i="2"/>
  <c r="J105" i="2"/>
  <c r="M55" i="2"/>
  <c r="L55" i="2"/>
  <c r="K55" i="2"/>
  <c r="J55" i="2"/>
  <c r="K107" i="2"/>
  <c r="J107" i="2"/>
  <c r="M107" i="2"/>
  <c r="L107" i="2"/>
  <c r="L309" i="2"/>
  <c r="K95" i="2"/>
  <c r="M485" i="2"/>
  <c r="L485" i="2"/>
  <c r="J485" i="2"/>
  <c r="K485" i="2"/>
  <c r="M507" i="2"/>
  <c r="L507" i="2"/>
  <c r="K507" i="2"/>
  <c r="J507" i="2"/>
  <c r="K519" i="2"/>
  <c r="M519" i="2"/>
  <c r="L519" i="2"/>
  <c r="J519" i="2"/>
  <c r="K469" i="2"/>
  <c r="J469" i="2"/>
  <c r="M469" i="2"/>
  <c r="L469" i="2"/>
  <c r="M351" i="2"/>
  <c r="L351" i="2"/>
  <c r="J351" i="2"/>
  <c r="K351" i="2"/>
  <c r="M416" i="2"/>
  <c r="L416" i="2"/>
  <c r="K416" i="2"/>
  <c r="J416" i="2"/>
  <c r="M237" i="2"/>
  <c r="L237" i="2"/>
  <c r="K237" i="2"/>
  <c r="J237" i="2"/>
  <c r="J334" i="2"/>
  <c r="M334" i="2"/>
  <c r="L334" i="2"/>
  <c r="K334" i="2"/>
  <c r="M367" i="2"/>
  <c r="L367" i="2"/>
  <c r="K367" i="2"/>
  <c r="J367" i="2"/>
  <c r="J171" i="2"/>
  <c r="M171" i="2"/>
  <c r="L171" i="2"/>
  <c r="K171" i="2"/>
  <c r="L313" i="2"/>
  <c r="M380" i="2"/>
  <c r="L380" i="2"/>
  <c r="K380" i="2"/>
  <c r="J380" i="2"/>
  <c r="L241" i="2"/>
  <c r="M93" i="2"/>
  <c r="L93" i="2"/>
  <c r="K93" i="2"/>
  <c r="J93" i="2"/>
  <c r="M53" i="2"/>
  <c r="L53" i="2"/>
  <c r="K53" i="2"/>
  <c r="J53" i="2"/>
  <c r="M124" i="2"/>
  <c r="L124" i="2"/>
  <c r="K124" i="2"/>
  <c r="J124" i="2"/>
  <c r="M65" i="2"/>
  <c r="L65" i="2"/>
  <c r="K65" i="2"/>
  <c r="J65" i="2"/>
  <c r="L123" i="2"/>
  <c r="L95" i="2"/>
  <c r="K498" i="2"/>
  <c r="M498" i="2"/>
  <c r="L498" i="2"/>
  <c r="J498" i="2"/>
  <c r="M503" i="2"/>
  <c r="L503" i="2"/>
  <c r="K503" i="2"/>
  <c r="J503" i="2"/>
  <c r="M327" i="2"/>
  <c r="L327" i="2"/>
  <c r="K327" i="2"/>
  <c r="J327" i="2"/>
  <c r="M349" i="2"/>
  <c r="L349" i="2"/>
  <c r="K349" i="2"/>
  <c r="J349" i="2"/>
  <c r="J316" i="2"/>
  <c r="M316" i="2"/>
  <c r="L316" i="2"/>
  <c r="K316" i="2"/>
  <c r="M362" i="2"/>
  <c r="L362" i="2"/>
  <c r="K362" i="2"/>
  <c r="J362" i="2"/>
  <c r="M184" i="2"/>
  <c r="L184" i="2"/>
  <c r="K184" i="2"/>
  <c r="J184" i="2"/>
  <c r="M241" i="2"/>
  <c r="M66" i="2"/>
  <c r="L66" i="2"/>
  <c r="K66" i="2"/>
  <c r="J66" i="2"/>
  <c r="L225" i="2"/>
  <c r="M82" i="2"/>
  <c r="L82" i="2"/>
  <c r="K82" i="2"/>
  <c r="J82" i="2"/>
  <c r="K74" i="2"/>
  <c r="J74" i="2"/>
  <c r="L74" i="2"/>
  <c r="M74" i="2"/>
  <c r="L173" i="2"/>
  <c r="K173" i="2"/>
  <c r="J173" i="2"/>
  <c r="M173" i="2"/>
  <c r="M123" i="2"/>
  <c r="M757" i="2"/>
  <c r="L757" i="2"/>
  <c r="K757" i="2"/>
  <c r="J757" i="2"/>
  <c r="L584" i="2"/>
  <c r="K584" i="2"/>
  <c r="J584" i="2"/>
  <c r="M584" i="2"/>
  <c r="J744" i="2"/>
  <c r="M744" i="2"/>
  <c r="L744" i="2"/>
  <c r="K744" i="2"/>
  <c r="M699" i="2"/>
  <c r="L699" i="2"/>
  <c r="K699" i="2"/>
  <c r="J699" i="2"/>
  <c r="M538" i="2"/>
  <c r="L538" i="2"/>
  <c r="K538" i="2"/>
  <c r="J538" i="2"/>
  <c r="M577" i="2"/>
  <c r="L577" i="2"/>
  <c r="K577" i="2"/>
  <c r="J577" i="2"/>
  <c r="K717" i="2"/>
  <c r="M657" i="2"/>
  <c r="L657" i="2"/>
  <c r="K657" i="2"/>
  <c r="J657" i="2"/>
  <c r="M458" i="2"/>
  <c r="L458" i="2"/>
  <c r="K458" i="2"/>
  <c r="J458" i="2"/>
  <c r="K779" i="2"/>
  <c r="J779" i="2"/>
  <c r="M779" i="2"/>
  <c r="L779" i="2"/>
  <c r="J763" i="2"/>
  <c r="L763" i="2"/>
  <c r="K763" i="2"/>
  <c r="M763" i="2"/>
  <c r="K620" i="2"/>
  <c r="J620" i="2"/>
  <c r="M620" i="2"/>
  <c r="L620" i="2"/>
  <c r="L717" i="2"/>
  <c r="K466" i="2"/>
  <c r="J466" i="2"/>
  <c r="L466" i="2"/>
  <c r="M466" i="2"/>
  <c r="M537" i="2"/>
  <c r="L537" i="2"/>
  <c r="K537" i="2"/>
  <c r="J537" i="2"/>
  <c r="M579" i="2"/>
  <c r="L579" i="2"/>
  <c r="K579" i="2"/>
  <c r="J579" i="2"/>
  <c r="M530" i="2"/>
  <c r="M626" i="2"/>
  <c r="L626" i="2"/>
  <c r="K626" i="2"/>
  <c r="J626" i="2"/>
  <c r="M512" i="2"/>
  <c r="L512" i="2"/>
  <c r="K512" i="2"/>
  <c r="J512" i="2"/>
  <c r="M598" i="2"/>
  <c r="M525" i="2"/>
  <c r="M425" i="2"/>
  <c r="L425" i="2"/>
  <c r="K425" i="2"/>
  <c r="J425" i="2"/>
  <c r="M320" i="2"/>
  <c r="L320" i="2"/>
  <c r="K320" i="2"/>
  <c r="J320" i="2"/>
  <c r="L411" i="2"/>
  <c r="M298" i="2"/>
  <c r="L298" i="2"/>
  <c r="K298" i="2"/>
  <c r="J298" i="2"/>
  <c r="M155" i="2"/>
  <c r="L155" i="2"/>
  <c r="K155" i="2"/>
  <c r="J155" i="2"/>
  <c r="M181" i="2"/>
  <c r="L181" i="2"/>
  <c r="K181" i="2"/>
  <c r="J181" i="2"/>
  <c r="K140" i="2"/>
  <c r="J140" i="2"/>
  <c r="M140" i="2"/>
  <c r="L140" i="2"/>
  <c r="L219" i="2"/>
  <c r="M225" i="2"/>
  <c r="K123" i="2"/>
  <c r="M283" i="2"/>
  <c r="L283" i="2"/>
  <c r="K283" i="2"/>
  <c r="J283" i="2"/>
  <c r="K754" i="2"/>
  <c r="J754" i="2"/>
  <c r="M754" i="2"/>
  <c r="L754" i="2"/>
  <c r="M689" i="2"/>
  <c r="L689" i="2"/>
  <c r="K689" i="2"/>
  <c r="J689" i="2"/>
  <c r="M785" i="2"/>
  <c r="L785" i="2"/>
  <c r="K785" i="2"/>
  <c r="J785" i="2"/>
  <c r="M707" i="2"/>
  <c r="L707" i="2"/>
  <c r="K707" i="2"/>
  <c r="J707" i="2"/>
  <c r="M769" i="2"/>
  <c r="L769" i="2"/>
  <c r="K769" i="2"/>
  <c r="J769" i="2"/>
  <c r="L644" i="2"/>
  <c r="K644" i="2"/>
  <c r="J644" i="2"/>
  <c r="M644" i="2"/>
  <c r="M667" i="2"/>
  <c r="L667" i="2"/>
  <c r="K667" i="2"/>
  <c r="J667" i="2"/>
  <c r="L511" i="2"/>
  <c r="K511" i="2"/>
  <c r="J511" i="2"/>
  <c r="M511" i="2"/>
  <c r="J580" i="2"/>
  <c r="M580" i="2"/>
  <c r="L580" i="2"/>
  <c r="K580" i="2"/>
  <c r="L645" i="2"/>
  <c r="K645" i="2"/>
  <c r="J645" i="2"/>
  <c r="M645" i="2"/>
  <c r="M497" i="2"/>
  <c r="L497" i="2"/>
  <c r="K497" i="2"/>
  <c r="J497" i="2"/>
  <c r="J598" i="2"/>
  <c r="J525" i="2"/>
  <c r="L475" i="2"/>
  <c r="K475" i="2"/>
  <c r="J475" i="2"/>
  <c r="M475" i="2"/>
  <c r="L444" i="2"/>
  <c r="M444" i="2"/>
  <c r="K444" i="2"/>
  <c r="J444" i="2"/>
  <c r="M323" i="2"/>
  <c r="L323" i="2"/>
  <c r="K323" i="2"/>
  <c r="J323" i="2"/>
  <c r="K114" i="2"/>
  <c r="J114" i="2"/>
  <c r="M114" i="2"/>
  <c r="L114" i="2"/>
  <c r="L275" i="2"/>
  <c r="K275" i="2"/>
  <c r="J275" i="2"/>
  <c r="M275" i="2"/>
  <c r="M243" i="2"/>
  <c r="L243" i="2"/>
  <c r="K243" i="2"/>
  <c r="J243" i="2"/>
  <c r="K174" i="2"/>
  <c r="J174" i="2"/>
  <c r="L174" i="2"/>
  <c r="M174" i="2"/>
  <c r="J111" i="2"/>
  <c r="M111" i="2"/>
  <c r="L111" i="2"/>
  <c r="K111" i="2"/>
  <c r="M265" i="2"/>
  <c r="L265" i="2"/>
  <c r="K265" i="2"/>
  <c r="J265" i="2"/>
  <c r="M172" i="2"/>
  <c r="K172" i="2"/>
  <c r="L172" i="2"/>
  <c r="J172" i="2"/>
  <c r="M70" i="2"/>
  <c r="L70" i="2"/>
  <c r="K70" i="2"/>
  <c r="J70" i="2"/>
  <c r="J214" i="2"/>
  <c r="Z29" i="2"/>
  <c r="M75" i="2"/>
  <c r="M154" i="2"/>
  <c r="M597" i="2"/>
  <c r="L597" i="2"/>
  <c r="K597" i="2"/>
  <c r="J597" i="2"/>
  <c r="L308" i="2"/>
  <c r="K308" i="2"/>
  <c r="J308" i="2"/>
  <c r="M308" i="2"/>
  <c r="M775" i="2"/>
  <c r="L775" i="2"/>
  <c r="K775" i="2"/>
  <c r="J775" i="2"/>
  <c r="M706" i="2"/>
  <c r="L706" i="2"/>
  <c r="K706" i="2"/>
  <c r="J706" i="2"/>
  <c r="K628" i="2"/>
  <c r="J628" i="2"/>
  <c r="M628" i="2"/>
  <c r="L628" i="2"/>
  <c r="J445" i="2"/>
  <c r="K445" i="2"/>
  <c r="M445" i="2"/>
  <c r="L445" i="2"/>
  <c r="M766" i="2"/>
  <c r="K766" i="2"/>
  <c r="J766" i="2"/>
  <c r="L766" i="2"/>
  <c r="M449" i="2"/>
  <c r="L449" i="2"/>
  <c r="K449" i="2"/>
  <c r="J449" i="2"/>
  <c r="L770" i="2"/>
  <c r="K770" i="2"/>
  <c r="J770" i="2"/>
  <c r="M770" i="2"/>
  <c r="M731" i="2"/>
  <c r="L731" i="2"/>
  <c r="K731" i="2"/>
  <c r="J731" i="2"/>
  <c r="T806" i="2" s="1"/>
  <c r="M751" i="2"/>
  <c r="L751" i="2"/>
  <c r="K751" i="2"/>
  <c r="J751" i="2"/>
  <c r="T826" i="2" s="1"/>
  <c r="M594" i="2"/>
  <c r="L594" i="2"/>
  <c r="J509" i="2"/>
  <c r="M509" i="2"/>
  <c r="L509" i="2"/>
  <c r="K509" i="2"/>
  <c r="L642" i="2"/>
  <c r="K642" i="2"/>
  <c r="J642" i="2"/>
  <c r="M642" i="2"/>
  <c r="M629" i="2"/>
  <c r="L629" i="2"/>
  <c r="K629" i="2"/>
  <c r="J629" i="2"/>
  <c r="M508" i="2"/>
  <c r="L508" i="2"/>
  <c r="K508" i="2"/>
  <c r="J508" i="2"/>
  <c r="M484" i="2"/>
  <c r="L484" i="2"/>
  <c r="K484" i="2"/>
  <c r="J484" i="2"/>
  <c r="M585" i="2"/>
  <c r="L585" i="2"/>
  <c r="K585" i="2"/>
  <c r="J585" i="2"/>
  <c r="M405" i="2"/>
  <c r="L405" i="2"/>
  <c r="K405" i="2"/>
  <c r="J405" i="2"/>
  <c r="K598" i="2"/>
  <c r="K525" i="2"/>
  <c r="M433" i="2"/>
  <c r="L433" i="2"/>
  <c r="K433" i="2"/>
  <c r="J433" i="2"/>
  <c r="M393" i="2"/>
  <c r="L393" i="2"/>
  <c r="K393" i="2"/>
  <c r="J393" i="2"/>
  <c r="J383" i="2"/>
  <c r="L383" i="2"/>
  <c r="K383" i="2"/>
  <c r="M383" i="2"/>
  <c r="K300" i="2"/>
  <c r="J300" i="2"/>
  <c r="M300" i="2"/>
  <c r="L300" i="2"/>
  <c r="M368" i="2"/>
  <c r="M232" i="2"/>
  <c r="L232" i="2"/>
  <c r="K232" i="2"/>
  <c r="J232" i="2"/>
  <c r="J399" i="2"/>
  <c r="M228" i="2"/>
  <c r="L228" i="2"/>
  <c r="K228" i="2"/>
  <c r="J228" i="2"/>
  <c r="J295" i="2"/>
  <c r="K214" i="2"/>
  <c r="J75" i="2"/>
  <c r="J154" i="2"/>
  <c r="J752" i="2"/>
  <c r="M752" i="2"/>
  <c r="L752" i="2"/>
  <c r="K752" i="2"/>
  <c r="J636" i="2"/>
  <c r="K636" i="2"/>
  <c r="M636" i="2"/>
  <c r="L636" i="2"/>
  <c r="L576" i="2"/>
  <c r="M576" i="2"/>
  <c r="K576" i="2"/>
  <c r="J576" i="2"/>
  <c r="M423" i="2"/>
  <c r="L423" i="2"/>
  <c r="K423" i="2"/>
  <c r="J423" i="2"/>
  <c r="M724" i="2"/>
  <c r="L724" i="2"/>
  <c r="K724" i="2"/>
  <c r="J724" i="2"/>
  <c r="L639" i="2"/>
  <c r="K639" i="2"/>
  <c r="J639" i="2"/>
  <c r="M639" i="2"/>
  <c r="M600" i="2"/>
  <c r="L600" i="2"/>
  <c r="K600" i="2"/>
  <c r="J600" i="2"/>
  <c r="M501" i="2"/>
  <c r="L501" i="2"/>
  <c r="K501" i="2"/>
  <c r="J501" i="2"/>
  <c r="L561" i="2"/>
  <c r="K561" i="2"/>
  <c r="J561" i="2"/>
  <c r="M561" i="2"/>
  <c r="M430" i="2"/>
  <c r="L430" i="2"/>
  <c r="K430" i="2"/>
  <c r="J430" i="2"/>
  <c r="L734" i="2"/>
  <c r="K734" i="2"/>
  <c r="J734" i="2"/>
  <c r="M734" i="2"/>
  <c r="J742" i="2"/>
  <c r="M742" i="2"/>
  <c r="L742" i="2"/>
  <c r="K742" i="2"/>
  <c r="L607" i="2"/>
  <c r="K607" i="2"/>
  <c r="J607" i="2"/>
  <c r="M607" i="2"/>
  <c r="M551" i="2"/>
  <c r="L551" i="2"/>
  <c r="K551" i="2"/>
  <c r="J551" i="2"/>
  <c r="J582" i="2"/>
  <c r="M582" i="2"/>
  <c r="L582" i="2"/>
  <c r="K582" i="2"/>
  <c r="M615" i="2"/>
  <c r="K615" i="2"/>
  <c r="J615" i="2"/>
  <c r="L615" i="2"/>
  <c r="M493" i="2"/>
  <c r="L493" i="2"/>
  <c r="K493" i="2"/>
  <c r="J493" i="2"/>
  <c r="M588" i="2"/>
  <c r="L588" i="2"/>
  <c r="K588" i="2"/>
  <c r="J588" i="2"/>
  <c r="M414" i="2"/>
  <c r="L414" i="2"/>
  <c r="K414" i="2"/>
  <c r="J414" i="2"/>
  <c r="J586" i="2"/>
  <c r="K374" i="2"/>
  <c r="J374" i="2"/>
  <c r="M374" i="2"/>
  <c r="L374" i="2"/>
  <c r="M468" i="2"/>
  <c r="L468" i="2"/>
  <c r="K468" i="2"/>
  <c r="J468" i="2"/>
  <c r="M312" i="2"/>
  <c r="L312" i="2"/>
  <c r="K312" i="2"/>
  <c r="J312" i="2"/>
  <c r="M176" i="2"/>
  <c r="L176" i="2"/>
  <c r="K176" i="2"/>
  <c r="J176" i="2"/>
  <c r="M230" i="2"/>
  <c r="L230" i="2"/>
  <c r="K230" i="2"/>
  <c r="J230" i="2"/>
  <c r="J368" i="2"/>
  <c r="L205" i="2"/>
  <c r="K205" i="2"/>
  <c r="J205" i="2"/>
  <c r="M205" i="2"/>
  <c r="K399" i="2"/>
  <c r="M257" i="2"/>
  <c r="L257" i="2"/>
  <c r="K257" i="2"/>
  <c r="J257" i="2"/>
  <c r="M218" i="2"/>
  <c r="L218" i="2"/>
  <c r="K218" i="2"/>
  <c r="J218" i="2"/>
  <c r="K295" i="2"/>
  <c r="J113" i="2"/>
  <c r="M113" i="2"/>
  <c r="L113" i="2"/>
  <c r="K113" i="2"/>
  <c r="AF7" i="2"/>
  <c r="AF8" i="2" s="1"/>
  <c r="AF9" i="2" s="1"/>
  <c r="AF10" i="2" s="1"/>
  <c r="AF11" i="2" s="1"/>
  <c r="AF12" i="2" s="1"/>
  <c r="AF13" i="2" s="1"/>
  <c r="AF14" i="2" s="1"/>
  <c r="AF15" i="2" s="1"/>
  <c r="AF16" i="2" s="1"/>
  <c r="AF17" i="2" s="1"/>
  <c r="AF18" i="2" s="1"/>
  <c r="AF19" i="2" s="1"/>
  <c r="AF20" i="2" s="1"/>
  <c r="AF21" i="2" s="1"/>
  <c r="L214" i="2"/>
  <c r="J102" i="2"/>
  <c r="K75" i="2"/>
  <c r="K154" i="2"/>
  <c r="M720" i="2"/>
  <c r="L720" i="2"/>
  <c r="K720" i="2"/>
  <c r="J720" i="2"/>
  <c r="L244" i="2"/>
  <c r="K244" i="2"/>
  <c r="J244" i="2"/>
  <c r="M244" i="2"/>
  <c r="M712" i="2"/>
  <c r="L712" i="2"/>
  <c r="K712" i="2"/>
  <c r="J712" i="2"/>
  <c r="L646" i="2"/>
  <c r="K646" i="2"/>
  <c r="J646" i="2"/>
  <c r="M646" i="2"/>
  <c r="M727" i="2"/>
  <c r="L727" i="2"/>
  <c r="K727" i="2"/>
  <c r="J727" i="2"/>
  <c r="M662" i="2"/>
  <c r="L662" i="2"/>
  <c r="K662" i="2"/>
  <c r="J662" i="2"/>
  <c r="M522" i="2"/>
  <c r="L522" i="2"/>
  <c r="K522" i="2"/>
  <c r="J522" i="2"/>
  <c r="M666" i="2"/>
  <c r="L666" i="2"/>
  <c r="K666" i="2"/>
  <c r="J666" i="2"/>
  <c r="J572" i="2"/>
  <c r="M572" i="2"/>
  <c r="L572" i="2"/>
  <c r="K572" i="2"/>
  <c r="M540" i="2"/>
  <c r="L540" i="2"/>
  <c r="K540" i="2"/>
  <c r="J540" i="2"/>
  <c r="L520" i="2"/>
  <c r="K520" i="2"/>
  <c r="J520" i="2"/>
  <c r="M520" i="2"/>
  <c r="M496" i="2"/>
  <c r="L496" i="2"/>
  <c r="K496" i="2"/>
  <c r="J496" i="2"/>
  <c r="J432" i="2"/>
  <c r="M432" i="2"/>
  <c r="L432" i="2"/>
  <c r="K432" i="2"/>
  <c r="K442" i="2"/>
  <c r="J442" i="2"/>
  <c r="M442" i="2"/>
  <c r="L442" i="2"/>
  <c r="K397" i="2"/>
  <c r="J397" i="2"/>
  <c r="M397" i="2"/>
  <c r="L397" i="2"/>
  <c r="K366" i="2"/>
  <c r="M366" i="2"/>
  <c r="L366" i="2"/>
  <c r="J366" i="2"/>
  <c r="M506" i="2"/>
  <c r="L506" i="2"/>
  <c r="K506" i="2"/>
  <c r="J506" i="2"/>
  <c r="M314" i="2"/>
  <c r="K314" i="2"/>
  <c r="J314" i="2"/>
  <c r="L314" i="2"/>
  <c r="L315" i="2"/>
  <c r="K315" i="2"/>
  <c r="J315" i="2"/>
  <c r="M315" i="2"/>
  <c r="M363" i="2"/>
  <c r="K363" i="2"/>
  <c r="J363" i="2"/>
  <c r="L363" i="2"/>
  <c r="M359" i="2"/>
  <c r="L359" i="2"/>
  <c r="K359" i="2"/>
  <c r="J359" i="2"/>
  <c r="M434" i="2"/>
  <c r="L434" i="2"/>
  <c r="K434" i="2"/>
  <c r="J434" i="2"/>
  <c r="J282" i="2"/>
  <c r="M282" i="2"/>
  <c r="L282" i="2"/>
  <c r="K282" i="2"/>
  <c r="M431" i="2"/>
  <c r="L431" i="2"/>
  <c r="K431" i="2"/>
  <c r="J431" i="2"/>
  <c r="M358" i="2"/>
  <c r="L358" i="2"/>
  <c r="K358" i="2"/>
  <c r="J358" i="2"/>
  <c r="L375" i="2"/>
  <c r="K375" i="2"/>
  <c r="J375" i="2"/>
  <c r="M375" i="2"/>
  <c r="J266" i="2"/>
  <c r="M266" i="2"/>
  <c r="L266" i="2"/>
  <c r="K266" i="2"/>
  <c r="T42" i="2"/>
  <c r="L190" i="2"/>
  <c r="K190" i="2"/>
  <c r="J190" i="2"/>
  <c r="M190" i="2"/>
  <c r="AJ63" i="2" l="1"/>
  <c r="AJ64" i="2" s="1"/>
  <c r="AE523" i="2"/>
  <c r="AD523" i="2"/>
  <c r="AD894" i="2"/>
  <c r="AE894" i="2"/>
  <c r="AD222" i="2"/>
  <c r="AE222" i="2"/>
  <c r="AD898" i="2"/>
  <c r="AE898" i="2"/>
  <c r="AD223" i="2"/>
  <c r="AE223" i="2"/>
  <c r="AJ65" i="2"/>
  <c r="AJ66" i="2" s="1"/>
  <c r="AJ67" i="2" s="1"/>
  <c r="AJ68" i="2" s="1"/>
  <c r="AJ69" i="2" s="1"/>
  <c r="AJ70" i="2" s="1"/>
  <c r="AJ71" i="2" s="1"/>
  <c r="AJ72" i="2" s="1"/>
  <c r="AJ73" i="2" s="1"/>
  <c r="AJ74" i="2" s="1"/>
  <c r="AJ75" i="2" s="1"/>
  <c r="AJ76" i="2" s="1"/>
  <c r="AJ77" i="2" s="1"/>
  <c r="AJ78" i="2" s="1"/>
  <c r="AJ79" i="2" s="1"/>
  <c r="AJ80" i="2" s="1"/>
  <c r="AJ81" i="2" s="1"/>
  <c r="AJ82" i="2" s="1"/>
  <c r="AJ83" i="2" s="1"/>
  <c r="AJ84" i="2" s="1"/>
  <c r="AJ85" i="2" s="1"/>
  <c r="AJ86" i="2" s="1"/>
  <c r="AJ87" i="2" s="1"/>
  <c r="AJ88" i="2" s="1"/>
  <c r="AJ89" i="2" s="1"/>
  <c r="AJ90" i="2" s="1"/>
  <c r="AJ91" i="2" s="1"/>
  <c r="AJ92" i="2" s="1"/>
  <c r="AJ93" i="2" s="1"/>
  <c r="AJ94" i="2" s="1"/>
  <c r="AJ95" i="2" s="1"/>
  <c r="AJ96" i="2" s="1"/>
  <c r="AJ97" i="2" s="1"/>
  <c r="AJ98" i="2" s="1"/>
  <c r="AD899" i="2"/>
  <c r="AE899" i="2"/>
  <c r="AD897" i="2"/>
  <c r="AE897" i="2"/>
  <c r="AE100" i="2"/>
  <c r="AD100" i="2"/>
  <c r="AK72" i="2"/>
  <c r="AK73" i="2" s="1"/>
  <c r="AK74" i="2" s="1"/>
  <c r="AK75" i="2" s="1"/>
  <c r="AK76" i="2" s="1"/>
  <c r="AK77" i="2" s="1"/>
  <c r="AK78" i="2" s="1"/>
  <c r="AK79" i="2" s="1"/>
  <c r="AK80" i="2" s="1"/>
  <c r="AK81" i="2" s="1"/>
  <c r="AK82" i="2" s="1"/>
  <c r="AK83" i="2" s="1"/>
  <c r="AK84" i="2" s="1"/>
  <c r="AK85" i="2" s="1"/>
  <c r="AK86" i="2" s="1"/>
  <c r="AK87" i="2" s="1"/>
  <c r="AK88" i="2" s="1"/>
  <c r="AK89" i="2" s="1"/>
  <c r="AK90" i="2" s="1"/>
  <c r="AK91" i="2" s="1"/>
  <c r="AK92" i="2" s="1"/>
  <c r="AK93" i="2" s="1"/>
  <c r="AK94" i="2" s="1"/>
  <c r="AK95" i="2" s="1"/>
  <c r="AK96" i="2" s="1"/>
  <c r="AK97" i="2" s="1"/>
  <c r="AK98" i="2" s="1"/>
  <c r="AD895" i="2"/>
  <c r="AE895" i="2"/>
  <c r="AD902" i="2"/>
  <c r="AE902" i="2"/>
  <c r="AD99" i="2"/>
  <c r="AE99" i="2"/>
  <c r="AE896" i="2"/>
  <c r="AD896" i="2"/>
  <c r="AD867" i="2"/>
  <c r="AE867" i="2"/>
  <c r="AD589" i="2"/>
  <c r="AE589" i="2"/>
  <c r="AD167" i="2"/>
  <c r="AE167" i="2"/>
  <c r="AE588" i="2"/>
  <c r="AD588" i="2"/>
  <c r="AD166" i="2"/>
  <c r="AE166" i="2"/>
  <c r="AD868" i="2"/>
  <c r="AE868" i="2"/>
  <c r="AE528" i="2"/>
  <c r="AD528" i="2"/>
  <c r="AD168" i="2"/>
  <c r="AE168" i="2"/>
  <c r="AD529" i="2"/>
  <c r="AE529" i="2"/>
  <c r="AE220" i="2"/>
  <c r="AD220" i="2"/>
  <c r="AD900" i="2"/>
  <c r="AE900" i="2"/>
  <c r="AD524" i="2"/>
  <c r="AE524" i="2"/>
  <c r="AD281" i="2"/>
  <c r="AE281" i="2"/>
  <c r="AD219" i="2"/>
  <c r="AE219" i="2"/>
  <c r="AD280" i="2"/>
  <c r="AE280" i="2"/>
  <c r="AE218" i="2"/>
  <c r="AD218" i="2"/>
  <c r="AE493" i="2"/>
  <c r="AD493" i="2"/>
  <c r="AD424" i="2"/>
  <c r="AE424" i="2"/>
  <c r="AE217" i="2"/>
  <c r="AD217" i="2"/>
  <c r="AD492" i="2"/>
  <c r="AE492" i="2"/>
  <c r="AD423" i="2"/>
  <c r="AE423" i="2"/>
  <c r="AD113" i="2"/>
  <c r="AE113" i="2"/>
  <c r="AE903" i="2"/>
  <c r="AD903" i="2"/>
  <c r="AE585" i="2"/>
  <c r="AD585" i="2"/>
  <c r="AE112" i="2"/>
  <c r="AD112" i="2"/>
  <c r="AE304" i="2"/>
  <c r="AD304" i="2"/>
  <c r="AD586" i="2"/>
  <c r="AE586" i="2"/>
  <c r="AE892" i="2"/>
  <c r="AD892" i="2"/>
  <c r="AD303" i="2"/>
  <c r="AE303" i="2"/>
  <c r="AD466" i="2"/>
  <c r="AE466" i="2"/>
  <c r="AE893" i="2"/>
  <c r="AD893" i="2"/>
  <c r="AD667" i="2"/>
  <c r="AE667" i="2"/>
  <c r="AD467" i="2"/>
  <c r="AE467" i="2"/>
  <c r="AE105" i="2"/>
  <c r="AD105" i="2"/>
  <c r="AD215" i="2"/>
  <c r="AE215" i="2"/>
  <c r="AE465" i="2"/>
  <c r="AD465" i="2"/>
  <c r="AD216" i="2"/>
  <c r="AE216" i="2"/>
  <c r="AD464" i="2"/>
  <c r="AE464" i="2"/>
  <c r="AD421" i="2"/>
  <c r="AE421" i="2"/>
  <c r="AD806" i="2"/>
  <c r="AE806" i="2"/>
  <c r="AD648" i="2"/>
  <c r="AE648" i="2"/>
  <c r="AD400" i="2"/>
  <c r="AE400" i="2"/>
  <c r="AD422" i="2"/>
  <c r="AE422" i="2"/>
  <c r="AD647" i="2"/>
  <c r="AE647" i="2"/>
  <c r="AE399" i="2"/>
  <c r="AD399" i="2"/>
  <c r="AD646" i="2"/>
  <c r="AE646" i="2"/>
  <c r="AD504" i="2"/>
  <c r="AE504" i="2"/>
  <c r="AE805" i="2"/>
  <c r="AD805" i="2"/>
  <c r="AD901" i="2"/>
  <c r="AE901" i="2"/>
  <c r="AD503" i="2"/>
  <c r="AE503" i="2"/>
  <c r="V787" i="2"/>
  <c r="AB787" i="2" s="1"/>
  <c r="T332" i="2"/>
  <c r="U760" i="2"/>
  <c r="AA760" i="2" s="1"/>
  <c r="T663" i="2"/>
  <c r="U85" i="2"/>
  <c r="AA85" i="2" s="1"/>
  <c r="T594" i="2"/>
  <c r="T609" i="2"/>
  <c r="T428" i="2"/>
  <c r="Z428" i="2" s="1"/>
  <c r="V760" i="2"/>
  <c r="AB760" i="2" s="1"/>
  <c r="T638" i="2"/>
  <c r="T123" i="2"/>
  <c r="Z123" i="2" s="1"/>
  <c r="T640" i="2"/>
  <c r="Z640" i="2" s="1"/>
  <c r="T117" i="2"/>
  <c r="Z117" i="2" s="1"/>
  <c r="T760" i="2"/>
  <c r="Z760" i="2" s="1"/>
  <c r="W760" i="2"/>
  <c r="AC760" i="2" s="1"/>
  <c r="T674" i="2"/>
  <c r="T102" i="2"/>
  <c r="T596" i="2"/>
  <c r="Z596" i="2" s="1"/>
  <c r="T762" i="2"/>
  <c r="T887" i="2"/>
  <c r="T767" i="2"/>
  <c r="T882" i="2"/>
  <c r="Z882" i="2" s="1"/>
  <c r="U739" i="2"/>
  <c r="AA739" i="2" s="1"/>
  <c r="T514" i="2"/>
  <c r="Z514" i="2" s="1"/>
  <c r="T389" i="2"/>
  <c r="Z389" i="2" s="1"/>
  <c r="T189" i="2"/>
  <c r="T866" i="2"/>
  <c r="Z866" i="2" s="1"/>
  <c r="T64" i="2"/>
  <c r="Z64" i="2" s="1"/>
  <c r="T252" i="2"/>
  <c r="Z252" i="2" s="1"/>
  <c r="T386" i="2"/>
  <c r="Z386" i="2" s="1"/>
  <c r="V595" i="2"/>
  <c r="AB595" i="2" s="1"/>
  <c r="T149" i="2"/>
  <c r="Z149" i="2" s="1"/>
  <c r="T472" i="2"/>
  <c r="Z472" i="2" s="1"/>
  <c r="T698" i="2"/>
  <c r="Z698" i="2" s="1"/>
  <c r="T231" i="2"/>
  <c r="Z231" i="2" s="1"/>
  <c r="T347" i="2"/>
  <c r="Z347" i="2" s="1"/>
  <c r="T711" i="2"/>
  <c r="T744" i="2"/>
  <c r="T85" i="2"/>
  <c r="Z85" i="2" s="1"/>
  <c r="U308" i="2"/>
  <c r="AA308" i="2" s="1"/>
  <c r="T857" i="2"/>
  <c r="Z857" i="2" s="1"/>
  <c r="T419" i="2"/>
  <c r="Z419" i="2" s="1"/>
  <c r="V599" i="2"/>
  <c r="AB599" i="2" s="1"/>
  <c r="T859" i="2"/>
  <c r="Z859" i="2" s="1"/>
  <c r="T608" i="2"/>
  <c r="Z608" i="2" s="1"/>
  <c r="T797" i="2"/>
  <c r="T807" i="2"/>
  <c r="T516" i="2"/>
  <c r="T66" i="2"/>
  <c r="T343" i="2"/>
  <c r="T641" i="2"/>
  <c r="T778" i="2"/>
  <c r="Z778" i="2" s="1"/>
  <c r="T810" i="2"/>
  <c r="Z810" i="2" s="1"/>
  <c r="T135" i="2"/>
  <c r="Z135" i="2" s="1"/>
  <c r="T658" i="2"/>
  <c r="Z658" i="2" s="1"/>
  <c r="T725" i="2"/>
  <c r="Z725" i="2" s="1"/>
  <c r="T757" i="2"/>
  <c r="Z757" i="2" s="1"/>
  <c r="T626" i="2"/>
  <c r="Z626" i="2" s="1"/>
  <c r="T292" i="2"/>
  <c r="Z292" i="2" s="1"/>
  <c r="T468" i="2"/>
  <c r="Z468" i="2" s="1"/>
  <c r="T870" i="2"/>
  <c r="Z870" i="2" s="1"/>
  <c r="T96" i="2"/>
  <c r="Z96" i="2" s="1"/>
  <c r="T714" i="2"/>
  <c r="Z714" i="2" s="1"/>
  <c r="T95" i="2"/>
  <c r="Z95" i="2" s="1"/>
  <c r="T718" i="2"/>
  <c r="T353" i="2"/>
  <c r="T597" i="2"/>
  <c r="Z597" i="2" s="1"/>
  <c r="T864" i="2"/>
  <c r="Z864" i="2" s="1"/>
  <c r="T884" i="2"/>
  <c r="Z884" i="2" s="1"/>
  <c r="T401" i="2"/>
  <c r="Z401" i="2" s="1"/>
  <c r="T849" i="2"/>
  <c r="T512" i="2"/>
  <c r="Z512" i="2" s="1"/>
  <c r="T630" i="2"/>
  <c r="Z630" i="2" s="1"/>
  <c r="T315" i="2"/>
  <c r="Z315" i="2" s="1"/>
  <c r="T824" i="2"/>
  <c r="Z824" i="2" s="1"/>
  <c r="U882" i="2"/>
  <c r="AA882" i="2" s="1"/>
  <c r="T433" i="2"/>
  <c r="T439" i="2"/>
  <c r="Z439" i="2" s="1"/>
  <c r="T414" i="2"/>
  <c r="Z414" i="2" s="1"/>
  <c r="U797" i="2"/>
  <c r="AA797" i="2" s="1"/>
  <c r="T434" i="2"/>
  <c r="Z434" i="2" s="1"/>
  <c r="U816" i="2"/>
  <c r="AA816" i="2" s="1"/>
  <c r="T312" i="2"/>
  <c r="Z312" i="2" s="1"/>
  <c r="T377" i="2"/>
  <c r="Z377" i="2" s="1"/>
  <c r="T82" i="2"/>
  <c r="Z82" i="2" s="1"/>
  <c r="T682" i="2"/>
  <c r="Z682" i="2" s="1"/>
  <c r="T873" i="2"/>
  <c r="Z873" i="2" s="1"/>
  <c r="T847" i="2"/>
  <c r="Z847" i="2" s="1"/>
  <c r="T595" i="2"/>
  <c r="Z595" i="2" s="1"/>
  <c r="T507" i="2"/>
  <c r="Z507" i="2" s="1"/>
  <c r="U742" i="2"/>
  <c r="AA742" i="2" s="1"/>
  <c r="T418" i="2"/>
  <c r="Z418" i="2" s="1"/>
  <c r="T585" i="2"/>
  <c r="T853" i="2"/>
  <c r="Z853" i="2" s="1"/>
  <c r="T165" i="2"/>
  <c r="Z165" i="2" s="1"/>
  <c r="T823" i="2"/>
  <c r="Z823" i="2" s="1"/>
  <c r="T172" i="2"/>
  <c r="Z172" i="2" s="1"/>
  <c r="T766" i="2"/>
  <c r="Z766" i="2" s="1"/>
  <c r="T511" i="2"/>
  <c r="T429" i="2"/>
  <c r="Z429" i="2" s="1"/>
  <c r="V79" i="2"/>
  <c r="AB79" i="2" s="1"/>
  <c r="T366" i="2"/>
  <c r="Z366" i="2" s="1"/>
  <c r="T812" i="2"/>
  <c r="Z812" i="2" s="1"/>
  <c r="T317" i="2"/>
  <c r="T86" i="2"/>
  <c r="T393" i="2"/>
  <c r="T769" i="2"/>
  <c r="Z769" i="2" s="1"/>
  <c r="T593" i="2"/>
  <c r="Z593" i="2" s="1"/>
  <c r="U663" i="2"/>
  <c r="AA663" i="2" s="1"/>
  <c r="T590" i="2"/>
  <c r="Z590" i="2" s="1"/>
  <c r="T726" i="2"/>
  <c r="Z726" i="2" s="1"/>
  <c r="T889" i="2"/>
  <c r="Z889" i="2" s="1"/>
  <c r="T871" i="2"/>
  <c r="Z871" i="2" s="1"/>
  <c r="T459" i="2"/>
  <c r="Z459" i="2" s="1"/>
  <c r="T735" i="2"/>
  <c r="Z735" i="2" s="1"/>
  <c r="T508" i="2"/>
  <c r="Z508" i="2" s="1"/>
  <c r="T774" i="2"/>
  <c r="Z774" i="2" s="1"/>
  <c r="T765" i="2"/>
  <c r="Z765" i="2" s="1"/>
  <c r="T221" i="2"/>
  <c r="Z221" i="2" s="1"/>
  <c r="T540" i="2"/>
  <c r="Z540" i="2" s="1"/>
  <c r="T376" i="2"/>
  <c r="T830" i="2"/>
  <c r="T373" i="2"/>
  <c r="Z373" i="2" s="1"/>
  <c r="T136" i="2"/>
  <c r="Z136" i="2" s="1"/>
  <c r="T525" i="2"/>
  <c r="Z525" i="2" s="1"/>
  <c r="T314" i="2"/>
  <c r="Z314" i="2" s="1"/>
  <c r="T89" i="2"/>
  <c r="Z89" i="2" s="1"/>
  <c r="T843" i="2"/>
  <c r="Z843" i="2" s="1"/>
  <c r="T661" i="2"/>
  <c r="Z661" i="2" s="1"/>
  <c r="T442" i="2"/>
  <c r="Z442" i="2" s="1"/>
  <c r="T469" i="2"/>
  <c r="Z469" i="2" s="1"/>
  <c r="T282" i="2"/>
  <c r="Z282" i="2" s="1"/>
  <c r="T519" i="2"/>
  <c r="T323" i="2"/>
  <c r="Z323" i="2" s="1"/>
  <c r="T716" i="2"/>
  <c r="Z716" i="2" s="1"/>
  <c r="T553" i="2"/>
  <c r="Z553" i="2" s="1"/>
  <c r="T131" i="2"/>
  <c r="Z131" i="2" s="1"/>
  <c r="T592" i="2"/>
  <c r="Z592" i="2" s="1"/>
  <c r="T526" i="2"/>
  <c r="Z526" i="2" s="1"/>
  <c r="T704" i="2"/>
  <c r="Z704" i="2" s="1"/>
  <c r="T111" i="2"/>
  <c r="Z111" i="2" s="1"/>
  <c r="T607" i="2"/>
  <c r="Z607" i="2" s="1"/>
  <c r="T92" i="2"/>
  <c r="Z92" i="2" s="1"/>
  <c r="T262" i="2"/>
  <c r="Z262" i="2" s="1"/>
  <c r="T865" i="2"/>
  <c r="Z865" i="2" s="1"/>
  <c r="T260" i="2"/>
  <c r="Z260" i="2" s="1"/>
  <c r="T559" i="2"/>
  <c r="Z559" i="2" s="1"/>
  <c r="T625" i="2"/>
  <c r="Z625" i="2" s="1"/>
  <c r="T775" i="2"/>
  <c r="T703" i="2"/>
  <c r="Z703" i="2" s="1"/>
  <c r="T230" i="2"/>
  <c r="Z230" i="2" s="1"/>
  <c r="T225" i="2"/>
  <c r="Z225" i="2" s="1"/>
  <c r="T706" i="2"/>
  <c r="Z706" i="2" s="1"/>
  <c r="T598" i="2"/>
  <c r="Z598" i="2" s="1"/>
  <c r="T321" i="2"/>
  <c r="Z321" i="2" s="1"/>
  <c r="T614" i="2"/>
  <c r="T883" i="2"/>
  <c r="Z883" i="2" s="1"/>
  <c r="T79" i="2"/>
  <c r="Z79" i="2" s="1"/>
  <c r="U357" i="2"/>
  <c r="AA357" i="2" s="1"/>
  <c r="T874" i="2"/>
  <c r="Z874" i="2" s="1"/>
  <c r="T237" i="2"/>
  <c r="Z237" i="2" s="1"/>
  <c r="T611" i="2"/>
  <c r="T654" i="2"/>
  <c r="Z654" i="2" s="1"/>
  <c r="T365" i="2"/>
  <c r="Z365" i="2" s="1"/>
  <c r="T369" i="2"/>
  <c r="Z369" i="2" s="1"/>
  <c r="T430" i="2"/>
  <c r="Z430" i="2" s="1"/>
  <c r="T454" i="2"/>
  <c r="Z454" i="2" s="1"/>
  <c r="U793" i="2"/>
  <c r="AA793" i="2" s="1"/>
  <c r="T753" i="2"/>
  <c r="Z753" i="2" s="1"/>
  <c r="T174" i="2"/>
  <c r="Z174" i="2" s="1"/>
  <c r="U615" i="2"/>
  <c r="AA615" i="2" s="1"/>
  <c r="T696" i="2"/>
  <c r="Z696" i="2" s="1"/>
  <c r="T518" i="2"/>
  <c r="Z518" i="2" s="1"/>
  <c r="T328" i="2"/>
  <c r="Z328" i="2" s="1"/>
  <c r="T734" i="2"/>
  <c r="Z734" i="2" s="1"/>
  <c r="T192" i="2"/>
  <c r="Z192" i="2" s="1"/>
  <c r="T382" i="2"/>
  <c r="Z382" i="2" s="1"/>
  <c r="T145" i="2"/>
  <c r="T719" i="2"/>
  <c r="Z719" i="2" s="1"/>
  <c r="T284" i="2"/>
  <c r="Z284" i="2" s="1"/>
  <c r="T341" i="2"/>
  <c r="Z341" i="2" s="1"/>
  <c r="T591" i="2"/>
  <c r="Z591" i="2" s="1"/>
  <c r="T202" i="2"/>
  <c r="Z202" i="2" s="1"/>
  <c r="T521" i="2"/>
  <c r="Z521" i="2" s="1"/>
  <c r="T410" i="2"/>
  <c r="Z410" i="2" s="1"/>
  <c r="T268" i="2"/>
  <c r="Z268" i="2" s="1"/>
  <c r="T460" i="2"/>
  <c r="Z460" i="2" s="1"/>
  <c r="U97" i="2"/>
  <c r="AA97" i="2" s="1"/>
  <c r="T275" i="2"/>
  <c r="Z275" i="2" s="1"/>
  <c r="T264" i="2"/>
  <c r="T557" i="2"/>
  <c r="Z557" i="2" s="1"/>
  <c r="T243" i="2"/>
  <c r="Z243" i="2" s="1"/>
  <c r="T124" i="2"/>
  <c r="Z124" i="2" s="1"/>
  <c r="T673" i="2"/>
  <c r="Z673" i="2" s="1"/>
  <c r="T495" i="2"/>
  <c r="Z495" i="2" s="1"/>
  <c r="T697" i="2"/>
  <c r="Z697" i="2" s="1"/>
  <c r="T538" i="2"/>
  <c r="Z538" i="2" s="1"/>
  <c r="T657" i="2"/>
  <c r="Z657" i="2" s="1"/>
  <c r="T173" i="2"/>
  <c r="Z173" i="2" s="1"/>
  <c r="T813" i="2"/>
  <c r="Z813" i="2" s="1"/>
  <c r="T152" i="2"/>
  <c r="Z152" i="2" s="1"/>
  <c r="T602" i="2"/>
  <c r="Z602" i="2" s="1"/>
  <c r="T171" i="2"/>
  <c r="Z171" i="2" s="1"/>
  <c r="T319" i="2"/>
  <c r="Z319" i="2" s="1"/>
  <c r="T452" i="2"/>
  <c r="Z452" i="2" s="1"/>
  <c r="T139" i="2"/>
  <c r="Z139" i="2" s="1"/>
  <c r="T814" i="2"/>
  <c r="Z814" i="2" s="1"/>
  <c r="T370" i="2"/>
  <c r="Z370" i="2" s="1"/>
  <c r="T627" i="2"/>
  <c r="Z627" i="2" s="1"/>
  <c r="T862" i="2"/>
  <c r="Z862" i="2" s="1"/>
  <c r="T193" i="2"/>
  <c r="Z193" i="2" s="1"/>
  <c r="T477" i="2"/>
  <c r="Z477" i="2" s="1"/>
  <c r="T549" i="2"/>
  <c r="Z549" i="2" s="1"/>
  <c r="T151" i="2"/>
  <c r="Z151" i="2" s="1"/>
  <c r="T307" i="2"/>
  <c r="Z307" i="2" s="1"/>
  <c r="T371" i="2"/>
  <c r="Z371" i="2" s="1"/>
  <c r="T372" i="2"/>
  <c r="T792" i="2"/>
  <c r="T345" i="2"/>
  <c r="Z345" i="2" s="1"/>
  <c r="T334" i="2"/>
  <c r="Z334" i="2" s="1"/>
  <c r="T825" i="2"/>
  <c r="Z825" i="2" s="1"/>
  <c r="T772" i="2"/>
  <c r="Z772" i="2" s="1"/>
  <c r="T148" i="2"/>
  <c r="Z148" i="2" s="1"/>
  <c r="T680" i="2"/>
  <c r="Z680" i="2" s="1"/>
  <c r="T679" i="2"/>
  <c r="Z679" i="2" s="1"/>
  <c r="T288" i="2"/>
  <c r="Z288" i="2" s="1"/>
  <c r="T279" i="2"/>
  <c r="Z279" i="2" s="1"/>
  <c r="T672" i="2"/>
  <c r="Z672" i="2" s="1"/>
  <c r="T612" i="2"/>
  <c r="Z612" i="2" s="1"/>
  <c r="T301" i="2"/>
  <c r="Z301" i="2" s="1"/>
  <c r="T879" i="2"/>
  <c r="Z879" i="2" s="1"/>
  <c r="T876" i="2"/>
  <c r="Z876" i="2" s="1"/>
  <c r="T878" i="2"/>
  <c r="U585" i="2"/>
  <c r="AA585" i="2" s="1"/>
  <c r="T819" i="2"/>
  <c r="Z819" i="2" s="1"/>
  <c r="T296" i="2"/>
  <c r="Z296" i="2" s="1"/>
  <c r="T375" i="2"/>
  <c r="Z375" i="2" s="1"/>
  <c r="T621" i="2"/>
  <c r="Z621" i="2" s="1"/>
  <c r="T793" i="2"/>
  <c r="Z793" i="2" s="1"/>
  <c r="T789" i="2"/>
  <c r="Z789" i="2" s="1"/>
  <c r="T228" i="2"/>
  <c r="Z228" i="2" s="1"/>
  <c r="T313" i="2"/>
  <c r="Z313" i="2" s="1"/>
  <c r="T885" i="2"/>
  <c r="Z885" i="2" s="1"/>
  <c r="T712" i="2"/>
  <c r="T846" i="2"/>
  <c r="T671" i="2"/>
  <c r="Z671" i="2" s="1"/>
  <c r="T201" i="2"/>
  <c r="Z201" i="2" s="1"/>
  <c r="T175" i="2"/>
  <c r="Z175" i="2" s="1"/>
  <c r="T566" i="2"/>
  <c r="Z566" i="2" s="1"/>
  <c r="T266" i="2"/>
  <c r="Z266" i="2" s="1"/>
  <c r="T833" i="2"/>
  <c r="Z833" i="2" s="1"/>
  <c r="T758" i="2"/>
  <c r="Z758" i="2" s="1"/>
  <c r="T110" i="2"/>
  <c r="Z110" i="2" s="1"/>
  <c r="T84" i="2"/>
  <c r="Z84" i="2" s="1"/>
  <c r="T60" i="2"/>
  <c r="Z60" i="2" s="1"/>
  <c r="T576" i="2"/>
  <c r="Z576" i="2" s="1"/>
  <c r="T348" i="2"/>
  <c r="Z348" i="2" s="1"/>
  <c r="T114" i="2"/>
  <c r="Z114" i="2" s="1"/>
  <c r="T802" i="2"/>
  <c r="Z802" i="2" s="1"/>
  <c r="T448" i="2"/>
  <c r="Z448" i="2" s="1"/>
  <c r="T756" i="2"/>
  <c r="Z756" i="2" s="1"/>
  <c r="T336" i="2"/>
  <c r="Z336" i="2" s="1"/>
  <c r="T817" i="2"/>
  <c r="Z817" i="2" s="1"/>
  <c r="T447" i="2"/>
  <c r="Z447" i="2" s="1"/>
  <c r="T378" i="2"/>
  <c r="Z378" i="2" s="1"/>
  <c r="T721" i="2"/>
  <c r="Z721" i="2" s="1"/>
  <c r="T471" i="2"/>
  <c r="Z471" i="2" s="1"/>
  <c r="T395" i="2"/>
  <c r="Z395" i="2" s="1"/>
  <c r="U336" i="2"/>
  <c r="AA336" i="2" s="1"/>
  <c r="V714" i="2"/>
  <c r="AB714" i="2" s="1"/>
  <c r="T777" i="2"/>
  <c r="Z777" i="2" s="1"/>
  <c r="T276" i="2"/>
  <c r="Z276" i="2" s="1"/>
  <c r="T615" i="2"/>
  <c r="Z615" i="2" s="1"/>
  <c r="T771" i="2"/>
  <c r="Z771" i="2" s="1"/>
  <c r="T273" i="2"/>
  <c r="Z273" i="2" s="1"/>
  <c r="T599" i="2"/>
  <c r="Z599" i="2" s="1"/>
  <c r="U83" i="2"/>
  <c r="AA83" i="2" s="1"/>
  <c r="T601" i="2"/>
  <c r="Z601" i="2" s="1"/>
  <c r="T383" i="2"/>
  <c r="Z383" i="2" s="1"/>
  <c r="T881" i="2"/>
  <c r="Z881" i="2" s="1"/>
  <c r="T337" i="2"/>
  <c r="Z337" i="2" s="1"/>
  <c r="T65" i="2"/>
  <c r="Z65" i="2" s="1"/>
  <c r="T745" i="2"/>
  <c r="Z745" i="2" s="1"/>
  <c r="U98" i="2"/>
  <c r="AA98" i="2" s="1"/>
  <c r="T318" i="2"/>
  <c r="Z318" i="2" s="1"/>
  <c r="T450" i="2"/>
  <c r="Z450" i="2" s="1"/>
  <c r="T578" i="2"/>
  <c r="Z578" i="2" s="1"/>
  <c r="T550" i="2"/>
  <c r="Z550" i="2" s="1"/>
  <c r="T98" i="2"/>
  <c r="Z98" i="2" s="1"/>
  <c r="T681" i="2"/>
  <c r="Z681" i="2" s="1"/>
  <c r="T170" i="2"/>
  <c r="Z170" i="2" s="1"/>
  <c r="T302" i="2"/>
  <c r="Z302" i="2" s="1"/>
  <c r="T480" i="2"/>
  <c r="Z480" i="2" s="1"/>
  <c r="T506" i="2"/>
  <c r="Z506" i="2" s="1"/>
  <c r="T191" i="2"/>
  <c r="Z191" i="2" s="1"/>
  <c r="T568" i="2"/>
  <c r="Z568" i="2" s="1"/>
  <c r="T179" i="2"/>
  <c r="Z179" i="2" s="1"/>
  <c r="T363" i="2"/>
  <c r="Z363" i="2" s="1"/>
  <c r="T320" i="2"/>
  <c r="Z320" i="2" s="1"/>
  <c r="T715" i="2"/>
  <c r="Z715" i="2" s="1"/>
  <c r="T490" i="2"/>
  <c r="Z490" i="2" s="1"/>
  <c r="T479" i="2"/>
  <c r="T877" i="2"/>
  <c r="Z877" i="2" s="1"/>
  <c r="T564" i="2"/>
  <c r="Z564" i="2" s="1"/>
  <c r="T169" i="2"/>
  <c r="Z169" i="2" s="1"/>
  <c r="T496" i="2"/>
  <c r="Z496" i="2" s="1"/>
  <c r="T637" i="2"/>
  <c r="Z637" i="2" s="1"/>
  <c r="T752" i="2"/>
  <c r="Z752" i="2" s="1"/>
  <c r="T354" i="2"/>
  <c r="Z354" i="2" s="1"/>
  <c r="T580" i="2"/>
  <c r="Z580" i="2" s="1"/>
  <c r="U787" i="2"/>
  <c r="AA787" i="2" s="1"/>
  <c r="T390" i="2"/>
  <c r="Z390" i="2" s="1"/>
  <c r="T497" i="2"/>
  <c r="Z497" i="2" s="1"/>
  <c r="T880" i="2"/>
  <c r="Z880" i="2" s="1"/>
  <c r="U63" i="2"/>
  <c r="AA63" i="2" s="1"/>
  <c r="U859" i="2"/>
  <c r="AA859" i="2" s="1"/>
  <c r="T338" i="2"/>
  <c r="Z338" i="2" s="1"/>
  <c r="T531" i="2"/>
  <c r="Z531" i="2" s="1"/>
  <c r="T600" i="2"/>
  <c r="Z600" i="2" s="1"/>
  <c r="T701" i="2"/>
  <c r="Z701" i="2" s="1"/>
  <c r="T851" i="2"/>
  <c r="Z851" i="2" s="1"/>
  <c r="T458" i="2"/>
  <c r="Z458" i="2" s="1"/>
  <c r="T620" i="2"/>
  <c r="T267" i="2"/>
  <c r="Z267" i="2" s="1"/>
  <c r="T836" i="2"/>
  <c r="Z836" i="2" s="1"/>
  <c r="T251" i="2"/>
  <c r="Z251" i="2" s="1"/>
  <c r="T842" i="2"/>
  <c r="T515" i="2"/>
  <c r="Z515" i="2" s="1"/>
  <c r="T186" i="2"/>
  <c r="Z186" i="2" s="1"/>
  <c r="T232" i="2"/>
  <c r="Z232" i="2" s="1"/>
  <c r="T438" i="2"/>
  <c r="Z438" i="2" s="1"/>
  <c r="T287" i="2"/>
  <c r="Z287" i="2" s="1"/>
  <c r="T536" i="2"/>
  <c r="Z536" i="2" s="1"/>
  <c r="T351" i="2"/>
  <c r="Z351" i="2" s="1"/>
  <c r="T722" i="2"/>
  <c r="Z722" i="2" s="1"/>
  <c r="T396" i="2"/>
  <c r="Z396" i="2" s="1"/>
  <c r="T316" i="2"/>
  <c r="Z316" i="2" s="1"/>
  <c r="T573" i="2"/>
  <c r="Z573" i="2" s="1"/>
  <c r="T164" i="2"/>
  <c r="Z164" i="2" s="1"/>
  <c r="T286" i="2"/>
  <c r="Z286" i="2" s="1"/>
  <c r="T294" i="2"/>
  <c r="Z294" i="2" s="1"/>
  <c r="T533" i="2"/>
  <c r="Z533" i="2" s="1"/>
  <c r="T695" i="2"/>
  <c r="Z695" i="2" s="1"/>
  <c r="T484" i="2"/>
  <c r="Z484" i="2" s="1"/>
  <c r="T71" i="2"/>
  <c r="Z71" i="2" s="1"/>
  <c r="T787" i="2"/>
  <c r="Z787" i="2" s="1"/>
  <c r="T656" i="2"/>
  <c r="Z656" i="2" s="1"/>
  <c r="T579" i="2"/>
  <c r="Z579" i="2" s="1"/>
  <c r="T212" i="2"/>
  <c r="Z212" i="2" s="1"/>
  <c r="T535" i="2"/>
  <c r="Z535" i="2" s="1"/>
  <c r="T702" i="2"/>
  <c r="Z702" i="2" s="1"/>
  <c r="T811" i="2"/>
  <c r="Z811" i="2" s="1"/>
  <c r="T272" i="2"/>
  <c r="Z272" i="2" s="1"/>
  <c r="T329" i="2"/>
  <c r="Z329" i="2" s="1"/>
  <c r="T872" i="2"/>
  <c r="Z872" i="2" s="1"/>
  <c r="T886" i="2"/>
  <c r="Z886" i="2" s="1"/>
  <c r="T860" i="2"/>
  <c r="Z860" i="2" s="1"/>
  <c r="T283" i="2"/>
  <c r="T385" i="2"/>
  <c r="Z385" i="2" s="1"/>
  <c r="T70" i="2"/>
  <c r="Z70" i="2" s="1"/>
  <c r="T699" i="2"/>
  <c r="Z699" i="2" s="1"/>
  <c r="T780" i="2"/>
  <c r="Z780" i="2" s="1"/>
  <c r="T861" i="2"/>
  <c r="Z861" i="2" s="1"/>
  <c r="T532" i="2"/>
  <c r="Z532" i="2" s="1"/>
  <c r="T693" i="2"/>
  <c r="Z693" i="2" s="1"/>
  <c r="T776" i="2"/>
  <c r="Z776" i="2" s="1"/>
  <c r="T150" i="2"/>
  <c r="Z150" i="2" s="1"/>
  <c r="T875" i="2"/>
  <c r="Z875" i="2" s="1"/>
  <c r="T522" i="2"/>
  <c r="Z522" i="2" s="1"/>
  <c r="T263" i="2"/>
  <c r="Z263" i="2" s="1"/>
  <c r="T783" i="2"/>
  <c r="Z783" i="2" s="1"/>
  <c r="W660" i="2"/>
  <c r="AC660" i="2" s="1"/>
  <c r="V596" i="2"/>
  <c r="AB596" i="2" s="1"/>
  <c r="V765" i="2"/>
  <c r="AB765" i="2" s="1"/>
  <c r="V767" i="2"/>
  <c r="AB767" i="2" s="1"/>
  <c r="V110" i="2"/>
  <c r="AB110" i="2" s="1"/>
  <c r="V614" i="2"/>
  <c r="AB614" i="2" s="1"/>
  <c r="V116" i="2"/>
  <c r="AB116" i="2" s="1"/>
  <c r="V694" i="2"/>
  <c r="AB694" i="2" s="1"/>
  <c r="W337" i="2"/>
  <c r="AC337" i="2" s="1"/>
  <c r="V343" i="2"/>
  <c r="AB343" i="2" s="1"/>
  <c r="V179" i="2"/>
  <c r="AB179" i="2" s="1"/>
  <c r="V197" i="2"/>
  <c r="AB197" i="2" s="1"/>
  <c r="V511" i="2"/>
  <c r="AB511" i="2" s="1"/>
  <c r="V175" i="2"/>
  <c r="AB175" i="2" s="1"/>
  <c r="V633" i="2"/>
  <c r="AB633" i="2" s="1"/>
  <c r="V81" i="2"/>
  <c r="AB81" i="2" s="1"/>
  <c r="V585" i="2"/>
  <c r="AB585" i="2" s="1"/>
  <c r="W92" i="2"/>
  <c r="AC92" i="2" s="1"/>
  <c r="V882" i="2"/>
  <c r="AB882" i="2" s="1"/>
  <c r="V341" i="2"/>
  <c r="AB341" i="2" s="1"/>
  <c r="V534" i="2"/>
  <c r="AB534" i="2" s="1"/>
  <c r="T63" i="2"/>
  <c r="Z63" i="2" s="1"/>
  <c r="V59" i="2"/>
  <c r="AB59" i="2" s="1"/>
  <c r="V90" i="2"/>
  <c r="AB90" i="2" s="1"/>
  <c r="V85" i="2"/>
  <c r="AB85" i="2" s="1"/>
  <c r="V655" i="2"/>
  <c r="AB655" i="2" s="1"/>
  <c r="V853" i="2"/>
  <c r="AB853" i="2" s="1"/>
  <c r="V598" i="2"/>
  <c r="AB598" i="2" s="1"/>
  <c r="W618" i="2"/>
  <c r="AC618" i="2" s="1"/>
  <c r="W372" i="2"/>
  <c r="AC372" i="2" s="1"/>
  <c r="W59" i="2"/>
  <c r="AC59" i="2" s="1"/>
  <c r="W882" i="2"/>
  <c r="AC882" i="2" s="1"/>
  <c r="W85" i="2"/>
  <c r="AC85" i="2" s="1"/>
  <c r="W46" i="2"/>
  <c r="AC46" i="2" s="1"/>
  <c r="W65" i="2"/>
  <c r="AC65" i="2" s="1"/>
  <c r="W886" i="2"/>
  <c r="AC886" i="2" s="1"/>
  <c r="W29" i="2"/>
  <c r="AC29" i="2" s="1"/>
  <c r="W542" i="2"/>
  <c r="AC542" i="2" s="1"/>
  <c r="W64" i="2"/>
  <c r="AC64" i="2" s="1"/>
  <c r="W368" i="2"/>
  <c r="AC368" i="2" s="1"/>
  <c r="W669" i="2"/>
  <c r="AC669" i="2" s="1"/>
  <c r="W772" i="2"/>
  <c r="AC772" i="2" s="1"/>
  <c r="W354" i="2"/>
  <c r="AC354" i="2" s="1"/>
  <c r="W787" i="2"/>
  <c r="AC787" i="2" s="1"/>
  <c r="W821" i="2"/>
  <c r="AC821" i="2" s="1"/>
  <c r="W816" i="2"/>
  <c r="AC816" i="2" s="1"/>
  <c r="W626" i="2"/>
  <c r="AC626" i="2" s="1"/>
  <c r="W28" i="2"/>
  <c r="AC28" i="2" s="1"/>
  <c r="W61" i="2"/>
  <c r="AC61" i="2" s="1"/>
  <c r="W34" i="2"/>
  <c r="AC34" i="2" s="1"/>
  <c r="W723" i="2"/>
  <c r="AC723" i="2" s="1"/>
  <c r="W739" i="2"/>
  <c r="AC739" i="2" s="1"/>
  <c r="W750" i="2"/>
  <c r="AC750" i="2" s="1"/>
  <c r="W458" i="2"/>
  <c r="AC458" i="2" s="1"/>
  <c r="W331" i="2"/>
  <c r="AC331" i="2" s="1"/>
  <c r="W339" i="2"/>
  <c r="AC339" i="2" s="1"/>
  <c r="W540" i="2"/>
  <c r="AC540" i="2" s="1"/>
  <c r="W78" i="2"/>
  <c r="AC78" i="2" s="1"/>
  <c r="W519" i="2"/>
  <c r="AC519" i="2" s="1"/>
  <c r="W330" i="2"/>
  <c r="AC330" i="2" s="1"/>
  <c r="W668" i="2"/>
  <c r="AC668" i="2" s="1"/>
  <c r="W292" i="2"/>
  <c r="AC292" i="2" s="1"/>
  <c r="W387" i="2"/>
  <c r="AC387" i="2" s="1"/>
  <c r="W132" i="2"/>
  <c r="AC132" i="2" s="1"/>
  <c r="U347" i="2"/>
  <c r="AA347" i="2" s="1"/>
  <c r="W301" i="2"/>
  <c r="AC301" i="2" s="1"/>
  <c r="U89" i="2"/>
  <c r="AA89" i="2" s="1"/>
  <c r="W86" i="2"/>
  <c r="AC86" i="2" s="1"/>
  <c r="U597" i="2"/>
  <c r="AA597" i="2" s="1"/>
  <c r="U328" i="2"/>
  <c r="AA328" i="2" s="1"/>
  <c r="W123" i="2"/>
  <c r="AC123" i="2" s="1"/>
  <c r="V592" i="2"/>
  <c r="AB592" i="2" s="1"/>
  <c r="U807" i="2"/>
  <c r="AA807" i="2" s="1"/>
  <c r="W51" i="2"/>
  <c r="AC51" i="2" s="1"/>
  <c r="W341" i="2"/>
  <c r="AC341" i="2" s="1"/>
  <c r="V661" i="2"/>
  <c r="AB661" i="2" s="1"/>
  <c r="U626" i="2"/>
  <c r="AA626" i="2" s="1"/>
  <c r="W81" i="2"/>
  <c r="AC81" i="2" s="1"/>
  <c r="U595" i="2"/>
  <c r="AA595" i="2" s="1"/>
  <c r="W767" i="2"/>
  <c r="AC767" i="2" s="1"/>
  <c r="W79" i="2"/>
  <c r="AC79" i="2" s="1"/>
  <c r="U292" i="2"/>
  <c r="AA292" i="2" s="1"/>
  <c r="W595" i="2"/>
  <c r="AC595" i="2" s="1"/>
  <c r="W174" i="2"/>
  <c r="AC174" i="2" s="1"/>
  <c r="U506" i="2"/>
  <c r="AA506" i="2" s="1"/>
  <c r="U511" i="2"/>
  <c r="AA511" i="2" s="1"/>
  <c r="V877" i="2"/>
  <c r="AB877" i="2" s="1"/>
  <c r="U814" i="2"/>
  <c r="AA814" i="2" s="1"/>
  <c r="U592" i="2"/>
  <c r="AA592" i="2" s="1"/>
  <c r="U79" i="2"/>
  <c r="AA79" i="2" s="1"/>
  <c r="V354" i="2"/>
  <c r="AB354" i="2" s="1"/>
  <c r="W655" i="2"/>
  <c r="AC655" i="2" s="1"/>
  <c r="U189" i="2"/>
  <c r="AA189" i="2" s="1"/>
  <c r="W714" i="2"/>
  <c r="AC714" i="2" s="1"/>
  <c r="U468" i="2"/>
  <c r="AA468" i="2" s="1"/>
  <c r="U864" i="2"/>
  <c r="AA864" i="2" s="1"/>
  <c r="V761" i="2"/>
  <c r="AB761" i="2" s="1"/>
  <c r="V609" i="2"/>
  <c r="AB609" i="2" s="1"/>
  <c r="U480" i="2"/>
  <c r="AA480" i="2" s="1"/>
  <c r="W853" i="2"/>
  <c r="AC853" i="2" s="1"/>
  <c r="U812" i="2"/>
  <c r="AA812" i="2" s="1"/>
  <c r="V253" i="2"/>
  <c r="AB253" i="2" s="1"/>
  <c r="V148" i="2"/>
  <c r="AB148" i="2" s="1"/>
  <c r="V772" i="2"/>
  <c r="AB772" i="2" s="1"/>
  <c r="U726" i="2"/>
  <c r="AA726" i="2" s="1"/>
  <c r="V373" i="2"/>
  <c r="AB373" i="2" s="1"/>
  <c r="V468" i="2"/>
  <c r="AB468" i="2" s="1"/>
  <c r="V859" i="2"/>
  <c r="AB859" i="2" s="1"/>
  <c r="W594" i="2"/>
  <c r="AC594" i="2" s="1"/>
  <c r="V382" i="2"/>
  <c r="AB382" i="2" s="1"/>
  <c r="W296" i="2"/>
  <c r="AC296" i="2" s="1"/>
  <c r="W879" i="2"/>
  <c r="AC879" i="2" s="1"/>
  <c r="U873" i="2"/>
  <c r="AA873" i="2" s="1"/>
  <c r="W883" i="2"/>
  <c r="AC883" i="2" s="1"/>
  <c r="W149" i="2"/>
  <c r="AC149" i="2" s="1"/>
  <c r="U343" i="2"/>
  <c r="AA343" i="2" s="1"/>
  <c r="W116" i="2"/>
  <c r="AC116" i="2" s="1"/>
  <c r="U878" i="2"/>
  <c r="AA878" i="2" s="1"/>
  <c r="W830" i="2"/>
  <c r="AC830" i="2" s="1"/>
  <c r="U870" i="2"/>
  <c r="AA870" i="2" s="1"/>
  <c r="U193" i="2"/>
  <c r="AA193" i="2" s="1"/>
  <c r="V251" i="2"/>
  <c r="AB251" i="2" s="1"/>
  <c r="U179" i="2"/>
  <c r="AA179" i="2" s="1"/>
  <c r="V857" i="2"/>
  <c r="AB857" i="2" s="1"/>
  <c r="V792" i="2"/>
  <c r="AB792" i="2" s="1"/>
  <c r="W857" i="2"/>
  <c r="AC857" i="2" s="1"/>
  <c r="W275" i="2"/>
  <c r="AC275" i="2" s="1"/>
  <c r="W438" i="2"/>
  <c r="AC438" i="2" s="1"/>
  <c r="V775" i="2"/>
  <c r="AB775" i="2" s="1"/>
  <c r="V418" i="2"/>
  <c r="AB418" i="2" s="1"/>
  <c r="U553" i="2"/>
  <c r="AA553" i="2" s="1"/>
  <c r="U111" i="2"/>
  <c r="AA111" i="2" s="1"/>
  <c r="W434" i="2"/>
  <c r="AC434" i="2" s="1"/>
  <c r="W231" i="2"/>
  <c r="AC231" i="2" s="1"/>
  <c r="V365" i="2"/>
  <c r="AB365" i="2" s="1"/>
  <c r="U594" i="2"/>
  <c r="AA594" i="2" s="1"/>
  <c r="V189" i="2"/>
  <c r="AB189" i="2" s="1"/>
  <c r="V549" i="2"/>
  <c r="AB549" i="2" s="1"/>
  <c r="W393" i="2"/>
  <c r="AC393" i="2" s="1"/>
  <c r="U507" i="2"/>
  <c r="AA507" i="2" s="1"/>
  <c r="W761" i="2"/>
  <c r="AC761" i="2" s="1"/>
  <c r="V150" i="2"/>
  <c r="AB150" i="2" s="1"/>
  <c r="U123" i="2"/>
  <c r="AA123" i="2" s="1"/>
  <c r="U875" i="2"/>
  <c r="AA875" i="2" s="1"/>
  <c r="V875" i="2"/>
  <c r="AB875" i="2" s="1"/>
  <c r="V64" i="2"/>
  <c r="AB64" i="2" s="1"/>
  <c r="W615" i="2"/>
  <c r="AC615" i="2" s="1"/>
  <c r="U866" i="2"/>
  <c r="AA866" i="2" s="1"/>
  <c r="U430" i="2"/>
  <c r="AA430" i="2" s="1"/>
  <c r="W513" i="2"/>
  <c r="AC513" i="2" s="1"/>
  <c r="V762" i="2"/>
  <c r="AB762" i="2" s="1"/>
  <c r="W511" i="2"/>
  <c r="AC511" i="2" s="1"/>
  <c r="W596" i="2"/>
  <c r="AC596" i="2" s="1"/>
  <c r="U693" i="2"/>
  <c r="AA693" i="2" s="1"/>
  <c r="W111" i="2"/>
  <c r="AC111" i="2" s="1"/>
  <c r="W725" i="2"/>
  <c r="AC725" i="2" s="1"/>
  <c r="W582" i="2"/>
  <c r="AC582" i="2" s="1"/>
  <c r="V372" i="2"/>
  <c r="AB372" i="2" s="1"/>
  <c r="W870" i="2"/>
  <c r="AC870" i="2" s="1"/>
  <c r="W44" i="2"/>
  <c r="AC44" i="2" s="1"/>
  <c r="W328" i="2"/>
  <c r="AC328" i="2" s="1"/>
  <c r="U520" i="2"/>
  <c r="AA520" i="2" s="1"/>
  <c r="W347" i="2"/>
  <c r="AC347" i="2" s="1"/>
  <c r="U725" i="2"/>
  <c r="AA725" i="2" s="1"/>
  <c r="W745" i="2"/>
  <c r="AC745" i="2" s="1"/>
  <c r="W877" i="2"/>
  <c r="AC877" i="2" s="1"/>
  <c r="V880" i="2"/>
  <c r="AB880" i="2" s="1"/>
  <c r="V884" i="2"/>
  <c r="AB884" i="2" s="1"/>
  <c r="W468" i="2"/>
  <c r="AC468" i="2" s="1"/>
  <c r="U429" i="2"/>
  <c r="AA429" i="2" s="1"/>
  <c r="U804" i="2"/>
  <c r="AA804" i="2" s="1"/>
  <c r="U586" i="2"/>
  <c r="AA586" i="2" s="1"/>
  <c r="W884" i="2"/>
  <c r="AC884" i="2" s="1"/>
  <c r="U370" i="2"/>
  <c r="AA370" i="2" s="1"/>
  <c r="W179" i="2"/>
  <c r="AC179" i="2" s="1"/>
  <c r="W792" i="2"/>
  <c r="AC792" i="2" s="1"/>
  <c r="U60" i="2"/>
  <c r="AA60" i="2" s="1"/>
  <c r="W60" i="2"/>
  <c r="AC60" i="2" s="1"/>
  <c r="W875" i="2"/>
  <c r="AC875" i="2" s="1"/>
  <c r="U692" i="2"/>
  <c r="AA692" i="2" s="1"/>
  <c r="W878" i="2"/>
  <c r="AC878" i="2" s="1"/>
  <c r="V873" i="2"/>
  <c r="AB873" i="2" s="1"/>
  <c r="V292" i="2"/>
  <c r="AB292" i="2" s="1"/>
  <c r="W343" i="2"/>
  <c r="AC343" i="2" s="1"/>
  <c r="V336" i="2"/>
  <c r="AB336" i="2" s="1"/>
  <c r="V86" i="2"/>
  <c r="AB86" i="2" s="1"/>
  <c r="V557" i="2"/>
  <c r="AB557" i="2" s="1"/>
  <c r="U29" i="2"/>
  <c r="AA29" i="2" s="1"/>
  <c r="V878" i="2"/>
  <c r="AB878" i="2" s="1"/>
  <c r="V430" i="2"/>
  <c r="AB430" i="2" s="1"/>
  <c r="U714" i="2"/>
  <c r="AA714" i="2" s="1"/>
  <c r="U557" i="2"/>
  <c r="AA557" i="2" s="1"/>
  <c r="V209" i="2"/>
  <c r="AB209" i="2" s="1"/>
  <c r="U322" i="2"/>
  <c r="AA322" i="2" s="1"/>
  <c r="U508" i="2"/>
  <c r="AA508" i="2" s="1"/>
  <c r="U803" i="2"/>
  <c r="AA803" i="2" s="1"/>
  <c r="W336" i="2"/>
  <c r="AC336" i="2" s="1"/>
  <c r="W744" i="2"/>
  <c r="AC744" i="2" s="1"/>
  <c r="U673" i="2"/>
  <c r="AA673" i="2" s="1"/>
  <c r="W151" i="2"/>
  <c r="AC151" i="2" s="1"/>
  <c r="V508" i="2"/>
  <c r="AB508" i="2" s="1"/>
  <c r="V272" i="2"/>
  <c r="AB272" i="2" s="1"/>
  <c r="V725" i="2"/>
  <c r="AB725" i="2" s="1"/>
  <c r="V193" i="2"/>
  <c r="AB193" i="2" s="1"/>
  <c r="V744" i="2"/>
  <c r="AB744" i="2" s="1"/>
  <c r="W889" i="2"/>
  <c r="AC889" i="2" s="1"/>
  <c r="W807" i="2"/>
  <c r="AC807" i="2" s="1"/>
  <c r="V136" i="2"/>
  <c r="AB136" i="2" s="1"/>
  <c r="W814" i="2"/>
  <c r="AC814" i="2" s="1"/>
  <c r="U394" i="2"/>
  <c r="AA394" i="2" s="1"/>
  <c r="W390" i="2"/>
  <c r="AC390" i="2" s="1"/>
  <c r="V117" i="2"/>
  <c r="AB117" i="2" s="1"/>
  <c r="U186" i="2"/>
  <c r="AA186" i="2" s="1"/>
  <c r="W592" i="2"/>
  <c r="AC592" i="2" s="1"/>
  <c r="V458" i="2"/>
  <c r="AB458" i="2" s="1"/>
  <c r="W97" i="2"/>
  <c r="AC97" i="2" s="1"/>
  <c r="V301" i="2"/>
  <c r="AB301" i="2" s="1"/>
  <c r="U847" i="2"/>
  <c r="AA847" i="2" s="1"/>
  <c r="U301" i="2"/>
  <c r="AA301" i="2" s="1"/>
  <c r="V847" i="2"/>
  <c r="AB847" i="2" s="1"/>
  <c r="U879" i="2"/>
  <c r="AA879" i="2" s="1"/>
  <c r="V883" i="2"/>
  <c r="AB883" i="2" s="1"/>
  <c r="W66" i="2"/>
  <c r="AC66" i="2" s="1"/>
  <c r="U460" i="2"/>
  <c r="AA460" i="2" s="1"/>
  <c r="V556" i="2"/>
  <c r="AB556" i="2" s="1"/>
  <c r="W45" i="2"/>
  <c r="AC45" i="2" s="1"/>
  <c r="V30" i="2"/>
  <c r="AB30" i="2" s="1"/>
  <c r="W854" i="2"/>
  <c r="AC854" i="2" s="1"/>
  <c r="V866" i="2"/>
  <c r="AB866" i="2" s="1"/>
  <c r="W125" i="2"/>
  <c r="AC125" i="2" s="1"/>
  <c r="W873" i="2"/>
  <c r="AC873" i="2" s="1"/>
  <c r="V71" i="2"/>
  <c r="AB71" i="2" s="1"/>
  <c r="U885" i="2"/>
  <c r="AA885" i="2" s="1"/>
  <c r="V502" i="2"/>
  <c r="AB502" i="2" s="1"/>
  <c r="W373" i="2"/>
  <c r="AC373" i="2" s="1"/>
  <c r="V190" i="2"/>
  <c r="AB190" i="2" s="1"/>
  <c r="V673" i="2"/>
  <c r="AB673" i="2" s="1"/>
  <c r="U830" i="2"/>
  <c r="AA830" i="2" s="1"/>
  <c r="W813" i="2"/>
  <c r="AC813" i="2" s="1"/>
  <c r="V807" i="2"/>
  <c r="AB807" i="2" s="1"/>
  <c r="U637" i="2"/>
  <c r="AA637" i="2" s="1"/>
  <c r="U204" i="2"/>
  <c r="AA204" i="2" s="1"/>
  <c r="U792" i="2"/>
  <c r="AA792" i="2" s="1"/>
  <c r="W365" i="2"/>
  <c r="AC365" i="2" s="1"/>
  <c r="U825" i="2"/>
  <c r="AA825" i="2" s="1"/>
  <c r="W871" i="2"/>
  <c r="AC871" i="2" s="1"/>
  <c r="U630" i="2"/>
  <c r="AA630" i="2" s="1"/>
  <c r="U614" i="2"/>
  <c r="AA614" i="2" s="1"/>
  <c r="U599" i="2"/>
  <c r="AA599" i="2" s="1"/>
  <c r="W881" i="2"/>
  <c r="AC881" i="2" s="1"/>
  <c r="U315" i="2"/>
  <c r="AA315" i="2" s="1"/>
  <c r="U738" i="2"/>
  <c r="AA738" i="2" s="1"/>
  <c r="V284" i="2"/>
  <c r="AB284" i="2" s="1"/>
  <c r="V102" i="2"/>
  <c r="AB102" i="2" s="1"/>
  <c r="U862" i="2"/>
  <c r="AA862" i="2" s="1"/>
  <c r="U152" i="2"/>
  <c r="AA152" i="2" s="1"/>
  <c r="W691" i="2"/>
  <c r="AC691" i="2" s="1"/>
  <c r="U290" i="2"/>
  <c r="AA290" i="2" s="1"/>
  <c r="U564" i="2"/>
  <c r="AA564" i="2" s="1"/>
  <c r="W418" i="2"/>
  <c r="AC418" i="2" s="1"/>
  <c r="U145" i="2"/>
  <c r="AA145" i="2" s="1"/>
  <c r="V626" i="2"/>
  <c r="AB626" i="2" s="1"/>
  <c r="U513" i="2"/>
  <c r="AA513" i="2" s="1"/>
  <c r="U596" i="2"/>
  <c r="AA596" i="2" s="1"/>
  <c r="U583" i="2"/>
  <c r="AA583" i="2" s="1"/>
  <c r="U173" i="2"/>
  <c r="AA173" i="2" s="1"/>
  <c r="U40" i="2"/>
  <c r="AA40" i="2" s="1"/>
  <c r="W876" i="2"/>
  <c r="AC876" i="2" s="1"/>
  <c r="V544" i="2"/>
  <c r="AB544" i="2" s="1"/>
  <c r="V754" i="2"/>
  <c r="AB754" i="2" s="1"/>
  <c r="U661" i="2"/>
  <c r="AA661" i="2" s="1"/>
  <c r="U582" i="2"/>
  <c r="AA582" i="2" s="1"/>
  <c r="U711" i="2"/>
  <c r="AA711" i="2" s="1"/>
  <c r="W333" i="2"/>
  <c r="AC333" i="2" s="1"/>
  <c r="V681" i="2"/>
  <c r="AB681" i="2" s="1"/>
  <c r="W89" i="2"/>
  <c r="AC89" i="2" s="1"/>
  <c r="W825" i="2"/>
  <c r="AC825" i="2" s="1"/>
  <c r="W391" i="2"/>
  <c r="AC391" i="2" s="1"/>
  <c r="V44" i="2"/>
  <c r="AB44" i="2" s="1"/>
  <c r="W150" i="2"/>
  <c r="AC150" i="2" s="1"/>
  <c r="V262" i="2"/>
  <c r="AB262" i="2" s="1"/>
  <c r="U284" i="2"/>
  <c r="AA284" i="2" s="1"/>
  <c r="U724" i="2"/>
  <c r="AA724" i="2" s="1"/>
  <c r="U341" i="2"/>
  <c r="AA341" i="2" s="1"/>
  <c r="V413" i="2"/>
  <c r="AB413" i="2" s="1"/>
  <c r="W472" i="2"/>
  <c r="AC472" i="2" s="1"/>
  <c r="V679" i="2"/>
  <c r="AB679" i="2" s="1"/>
  <c r="V305" i="2"/>
  <c r="AB305" i="2" s="1"/>
  <c r="V812" i="2"/>
  <c r="AB812" i="2" s="1"/>
  <c r="U720" i="2"/>
  <c r="AA720" i="2" s="1"/>
  <c r="U149" i="2"/>
  <c r="AA149" i="2" s="1"/>
  <c r="U519" i="2"/>
  <c r="AA519" i="2" s="1"/>
  <c r="W185" i="2"/>
  <c r="AC185" i="2" s="1"/>
  <c r="V668" i="2"/>
  <c r="AB668" i="2" s="1"/>
  <c r="V407" i="2"/>
  <c r="AB407" i="2" s="1"/>
  <c r="V103" i="2"/>
  <c r="AB103" i="2" s="1"/>
  <c r="U91" i="2"/>
  <c r="AA91" i="2" s="1"/>
  <c r="V862" i="2"/>
  <c r="AB862" i="2" s="1"/>
  <c r="V149" i="2"/>
  <c r="AB149" i="2" s="1"/>
  <c r="U570" i="2"/>
  <c r="AA570" i="2" s="1"/>
  <c r="W314" i="2"/>
  <c r="AC314" i="2" s="1"/>
  <c r="U456" i="2"/>
  <c r="AA456" i="2" s="1"/>
  <c r="U42" i="2"/>
  <c r="AA42" i="2" s="1"/>
  <c r="W366" i="2"/>
  <c r="AC366" i="2" s="1"/>
  <c r="V449" i="2"/>
  <c r="AB449" i="2" s="1"/>
  <c r="U537" i="2"/>
  <c r="AA537" i="2" s="1"/>
  <c r="W449" i="2"/>
  <c r="AC449" i="2" s="1"/>
  <c r="U810" i="2"/>
  <c r="AA810" i="2" s="1"/>
  <c r="W376" i="2"/>
  <c r="AC376" i="2" s="1"/>
  <c r="U544" i="2"/>
  <c r="AA544" i="2" s="1"/>
  <c r="W286" i="2"/>
  <c r="AC286" i="2" s="1"/>
  <c r="W430" i="2"/>
  <c r="AC430" i="2" s="1"/>
  <c r="W557" i="2"/>
  <c r="AC557" i="2" s="1"/>
  <c r="W661" i="2"/>
  <c r="AC661" i="2" s="1"/>
  <c r="U654" i="2"/>
  <c r="AA654" i="2" s="1"/>
  <c r="W673" i="2"/>
  <c r="AC673" i="2" s="1"/>
  <c r="U373" i="2"/>
  <c r="AA373" i="2" s="1"/>
  <c r="V830" i="2"/>
  <c r="AB830" i="2" s="1"/>
  <c r="V654" i="2"/>
  <c r="AB654" i="2" s="1"/>
  <c r="W525" i="2"/>
  <c r="AC525" i="2" s="1"/>
  <c r="U171" i="2"/>
  <c r="AA171" i="2" s="1"/>
  <c r="U44" i="2"/>
  <c r="AA44" i="2" s="1"/>
  <c r="V390" i="2"/>
  <c r="AB390" i="2" s="1"/>
  <c r="U175" i="2"/>
  <c r="AA175" i="2" s="1"/>
  <c r="U273" i="2"/>
  <c r="AA273" i="2" s="1"/>
  <c r="U625" i="2"/>
  <c r="AA625" i="2" s="1"/>
  <c r="W169" i="2"/>
  <c r="AC169" i="2" s="1"/>
  <c r="V594" i="2"/>
  <c r="AB594" i="2" s="1"/>
  <c r="V442" i="2"/>
  <c r="AB442" i="2" s="1"/>
  <c r="V210" i="2"/>
  <c r="AB210" i="2" s="1"/>
  <c r="U382" i="2"/>
  <c r="AA382" i="2" s="1"/>
  <c r="U857" i="2"/>
  <c r="AA857" i="2" s="1"/>
  <c r="V820" i="2"/>
  <c r="AB820" i="2" s="1"/>
  <c r="W658" i="2"/>
  <c r="AC658" i="2" s="1"/>
  <c r="V229" i="2"/>
  <c r="AB229" i="2" s="1"/>
  <c r="W630" i="2"/>
  <c r="AC630" i="2" s="1"/>
  <c r="W442" i="2"/>
  <c r="AC442" i="2" s="1"/>
  <c r="U210" i="2"/>
  <c r="AA210" i="2" s="1"/>
  <c r="V658" i="2"/>
  <c r="AB658" i="2" s="1"/>
  <c r="V554" i="2"/>
  <c r="AB554" i="2" s="1"/>
  <c r="U150" i="2"/>
  <c r="AA150" i="2" s="1"/>
  <c r="U842" i="2"/>
  <c r="AA842" i="2" s="1"/>
  <c r="U665" i="2"/>
  <c r="AA665" i="2" s="1"/>
  <c r="W690" i="2"/>
  <c r="AC690" i="2" s="1"/>
  <c r="V480" i="2"/>
  <c r="AB480" i="2" s="1"/>
  <c r="W340" i="2"/>
  <c r="AC340" i="2" s="1"/>
  <c r="V315" i="2"/>
  <c r="AB315" i="2" s="1"/>
  <c r="W506" i="2"/>
  <c r="AC506" i="2" s="1"/>
  <c r="U495" i="2"/>
  <c r="AA495" i="2" s="1"/>
  <c r="V522" i="2"/>
  <c r="AB522" i="2" s="1"/>
  <c r="W502" i="2"/>
  <c r="AC502" i="2" s="1"/>
  <c r="V420" i="2"/>
  <c r="AB420" i="2" s="1"/>
  <c r="U349" i="2"/>
  <c r="AA349" i="2" s="1"/>
  <c r="U454" i="2"/>
  <c r="AA454" i="2" s="1"/>
  <c r="W775" i="2"/>
  <c r="AC775" i="2" s="1"/>
  <c r="W40" i="2"/>
  <c r="AC40" i="2" s="1"/>
  <c r="W225" i="2"/>
  <c r="AC225" i="2" s="1"/>
  <c r="V366" i="2"/>
  <c r="AB366" i="2" s="1"/>
  <c r="U80" i="2"/>
  <c r="AA80" i="2" s="1"/>
  <c r="V454" i="2"/>
  <c r="AB454" i="2" s="1"/>
  <c r="V141" i="2"/>
  <c r="AB141" i="2" s="1"/>
  <c r="W698" i="2"/>
  <c r="AC698" i="2" s="1"/>
  <c r="V324" i="2"/>
  <c r="AB324" i="2" s="1"/>
  <c r="V579" i="2"/>
  <c r="AB579" i="2" s="1"/>
  <c r="W670" i="2"/>
  <c r="AC670" i="2" s="1"/>
  <c r="W452" i="2"/>
  <c r="AC452" i="2" s="1"/>
  <c r="V541" i="2"/>
  <c r="AB541" i="2" s="1"/>
  <c r="V80" i="2"/>
  <c r="AB80" i="2" s="1"/>
  <c r="V721" i="2"/>
  <c r="AB721" i="2" s="1"/>
  <c r="W454" i="2"/>
  <c r="AC454" i="2" s="1"/>
  <c r="V697" i="2"/>
  <c r="AB697" i="2" s="1"/>
  <c r="W455" i="2"/>
  <c r="AC455" i="2" s="1"/>
  <c r="W579" i="2"/>
  <c r="AC579" i="2" s="1"/>
  <c r="V670" i="2"/>
  <c r="AB670" i="2" s="1"/>
  <c r="W810" i="2"/>
  <c r="AC810" i="2" s="1"/>
  <c r="W541" i="2"/>
  <c r="AC541" i="2" s="1"/>
  <c r="W80" i="2"/>
  <c r="AC80" i="2" s="1"/>
  <c r="W721" i="2"/>
  <c r="AC721" i="2" s="1"/>
  <c r="W697" i="2"/>
  <c r="AC697" i="2" s="1"/>
  <c r="V702" i="2"/>
  <c r="AB702" i="2" s="1"/>
  <c r="W753" i="2"/>
  <c r="AC753" i="2" s="1"/>
  <c r="W733" i="2"/>
  <c r="AC733" i="2" s="1"/>
  <c r="W30" i="2"/>
  <c r="AC30" i="2" s="1"/>
  <c r="V452" i="2"/>
  <c r="AB452" i="2" s="1"/>
  <c r="U151" i="2"/>
  <c r="AA151" i="2" s="1"/>
  <c r="W471" i="2"/>
  <c r="AC471" i="2" s="1"/>
  <c r="W702" i="2"/>
  <c r="AC702" i="2" s="1"/>
  <c r="U883" i="2"/>
  <c r="AA883" i="2" s="1"/>
  <c r="W443" i="2"/>
  <c r="AC443" i="2" s="1"/>
  <c r="U30" i="2"/>
  <c r="AA30" i="2" s="1"/>
  <c r="W735" i="2"/>
  <c r="AC735" i="2" s="1"/>
  <c r="W532" i="2"/>
  <c r="AC532" i="2" s="1"/>
  <c r="U889" i="2"/>
  <c r="AA889" i="2" s="1"/>
  <c r="U757" i="2"/>
  <c r="AA757" i="2" s="1"/>
  <c r="U608" i="2"/>
  <c r="AA608" i="2" s="1"/>
  <c r="V704" i="2"/>
  <c r="AB704" i="2" s="1"/>
  <c r="V151" i="2"/>
  <c r="AB151" i="2" s="1"/>
  <c r="U376" i="2"/>
  <c r="AA376" i="2" s="1"/>
  <c r="W250" i="2"/>
  <c r="AC250" i="2" s="1"/>
  <c r="V687" i="2"/>
  <c r="AB687" i="2" s="1"/>
  <c r="W758" i="2"/>
  <c r="AC758" i="2" s="1"/>
  <c r="W287" i="2"/>
  <c r="AC287" i="2" s="1"/>
  <c r="U735" i="2"/>
  <c r="AA735" i="2" s="1"/>
  <c r="U744" i="2"/>
  <c r="AA744" i="2" s="1"/>
  <c r="V889" i="2"/>
  <c r="AB889" i="2" s="1"/>
  <c r="V757" i="2"/>
  <c r="AB757" i="2" s="1"/>
  <c r="W704" i="2"/>
  <c r="AC704" i="2" s="1"/>
  <c r="U756" i="2"/>
  <c r="AA756" i="2" s="1"/>
  <c r="W263" i="2"/>
  <c r="AC263" i="2" s="1"/>
  <c r="U607" i="2"/>
  <c r="AA607" i="2" s="1"/>
  <c r="W757" i="2"/>
  <c r="AC757" i="2" s="1"/>
  <c r="V230" i="2"/>
  <c r="AB230" i="2" s="1"/>
  <c r="V146" i="2"/>
  <c r="AB146" i="2" s="1"/>
  <c r="U434" i="2"/>
  <c r="AA434" i="2" s="1"/>
  <c r="W63" i="2"/>
  <c r="AC63" i="2" s="1"/>
  <c r="W564" i="2"/>
  <c r="AC564" i="2" s="1"/>
  <c r="V443" i="2"/>
  <c r="AB443" i="2" s="1"/>
  <c r="U136" i="2"/>
  <c r="AA136" i="2" s="1"/>
  <c r="V434" i="2"/>
  <c r="AB434" i="2" s="1"/>
  <c r="U567" i="2"/>
  <c r="AA567" i="2" s="1"/>
  <c r="V111" i="2"/>
  <c r="AB111" i="2" s="1"/>
  <c r="U772" i="2"/>
  <c r="AA772" i="2" s="1"/>
  <c r="U263" i="2"/>
  <c r="AA263" i="2" s="1"/>
  <c r="V872" i="2"/>
  <c r="AB872" i="2" s="1"/>
  <c r="W859" i="2"/>
  <c r="AC859" i="2" s="1"/>
  <c r="W353" i="2"/>
  <c r="AC353" i="2" s="1"/>
  <c r="U761" i="2"/>
  <c r="AA761" i="2" s="1"/>
  <c r="W68" i="2"/>
  <c r="AC68" i="2" s="1"/>
  <c r="V497" i="2"/>
  <c r="AB497" i="2" s="1"/>
  <c r="W880" i="2"/>
  <c r="AC880" i="2" s="1"/>
  <c r="W378" i="2"/>
  <c r="AC378" i="2" s="1"/>
  <c r="U458" i="2"/>
  <c r="AA458" i="2" s="1"/>
  <c r="V340" i="2"/>
  <c r="AB340" i="2" s="1"/>
  <c r="U767" i="2"/>
  <c r="AA767" i="2" s="1"/>
  <c r="V70" i="2"/>
  <c r="AB70" i="2" s="1"/>
  <c r="U146" i="2"/>
  <c r="AA146" i="2" s="1"/>
  <c r="W614" i="2"/>
  <c r="AC614" i="2" s="1"/>
  <c r="W866" i="2"/>
  <c r="AC866" i="2" s="1"/>
  <c r="W764" i="2"/>
  <c r="AC764" i="2" s="1"/>
  <c r="U414" i="2"/>
  <c r="AA414" i="2" s="1"/>
  <c r="V632" i="2"/>
  <c r="AB632" i="2" s="1"/>
  <c r="W433" i="2"/>
  <c r="AC433" i="2" s="1"/>
  <c r="V472" i="2"/>
  <c r="AB472" i="2" s="1"/>
  <c r="U377" i="2"/>
  <c r="AA377" i="2" s="1"/>
  <c r="W306" i="2"/>
  <c r="AC306" i="2" s="1"/>
  <c r="V337" i="2"/>
  <c r="AB337" i="2" s="1"/>
  <c r="W284" i="2"/>
  <c r="AC284" i="2" s="1"/>
  <c r="V886" i="2"/>
  <c r="AB886" i="2" s="1"/>
  <c r="W759" i="2"/>
  <c r="AC759" i="2" s="1"/>
  <c r="V834" i="2"/>
  <c r="AB834" i="2" s="1"/>
  <c r="V228" i="2"/>
  <c r="AB228" i="2" s="1"/>
  <c r="U228" i="2"/>
  <c r="AA228" i="2" s="1"/>
  <c r="U824" i="2"/>
  <c r="AA824" i="2" s="1"/>
  <c r="U101" i="2"/>
  <c r="AA101" i="2" s="1"/>
  <c r="V433" i="2"/>
  <c r="AB433" i="2" s="1"/>
  <c r="U442" i="2"/>
  <c r="AA442" i="2" s="1"/>
  <c r="U268" i="2"/>
  <c r="AA268" i="2" s="1"/>
  <c r="V507" i="2"/>
  <c r="AB507" i="2" s="1"/>
  <c r="U566" i="2"/>
  <c r="AA566" i="2" s="1"/>
  <c r="W509" i="2"/>
  <c r="AC509" i="2" s="1"/>
  <c r="U752" i="2"/>
  <c r="AA752" i="2" s="1"/>
  <c r="W210" i="2"/>
  <c r="AC210" i="2" s="1"/>
  <c r="V335" i="2"/>
  <c r="AB335" i="2" s="1"/>
  <c r="V509" i="2"/>
  <c r="AB509" i="2" s="1"/>
  <c r="W293" i="2"/>
  <c r="AC293" i="2" s="1"/>
  <c r="V353" i="2"/>
  <c r="AB353" i="2" s="1"/>
  <c r="U658" i="2"/>
  <c r="AA658" i="2" s="1"/>
  <c r="W601" i="2"/>
  <c r="AC601" i="2" s="1"/>
  <c r="W186" i="2"/>
  <c r="AC186" i="2" s="1"/>
  <c r="U649" i="2"/>
  <c r="AA649" i="2" s="1"/>
  <c r="V881" i="2"/>
  <c r="AB881" i="2" s="1"/>
  <c r="W413" i="2"/>
  <c r="AC413" i="2" s="1"/>
  <c r="U660" i="2"/>
  <c r="AA660" i="2" s="1"/>
  <c r="U318" i="2"/>
  <c r="AA318" i="2" s="1"/>
  <c r="U831" i="2"/>
  <c r="AA831" i="2" s="1"/>
  <c r="V846" i="2"/>
  <c r="AB846" i="2" s="1"/>
  <c r="V49" i="2"/>
  <c r="AB49" i="2" s="1"/>
  <c r="U679" i="2"/>
  <c r="AA679" i="2" s="1"/>
  <c r="W221" i="2"/>
  <c r="AC221" i="2" s="1"/>
  <c r="U632" i="2"/>
  <c r="AA632" i="2" s="1"/>
  <c r="U554" i="2"/>
  <c r="AA554" i="2" s="1"/>
  <c r="W888" i="2"/>
  <c r="AC888" i="2" s="1"/>
  <c r="V719" i="2"/>
  <c r="AB719" i="2" s="1"/>
  <c r="V307" i="2"/>
  <c r="AB307" i="2" s="1"/>
  <c r="V397" i="2"/>
  <c r="AB397" i="2" s="1"/>
  <c r="U68" i="2"/>
  <c r="AA68" i="2" s="1"/>
  <c r="W625" i="2"/>
  <c r="AC625" i="2" s="1"/>
  <c r="V638" i="2"/>
  <c r="AB638" i="2" s="1"/>
  <c r="U766" i="2"/>
  <c r="AA766" i="2" s="1"/>
  <c r="U237" i="2"/>
  <c r="AA237" i="2" s="1"/>
  <c r="V766" i="2"/>
  <c r="AB766" i="2" s="1"/>
  <c r="V288" i="2"/>
  <c r="AB288" i="2" s="1"/>
  <c r="W679" i="2"/>
  <c r="AC679" i="2" s="1"/>
  <c r="U834" i="2"/>
  <c r="AA834" i="2" s="1"/>
  <c r="U600" i="2"/>
  <c r="AA600" i="2" s="1"/>
  <c r="U129" i="2"/>
  <c r="AA129" i="2" s="1"/>
  <c r="V135" i="2"/>
  <c r="AB135" i="2" s="1"/>
  <c r="U252" i="2"/>
  <c r="AA252" i="2" s="1"/>
  <c r="U262" i="2"/>
  <c r="AA262" i="2" s="1"/>
  <c r="V764" i="2"/>
  <c r="AB764" i="2" s="1"/>
  <c r="U849" i="2"/>
  <c r="AA849" i="2" s="1"/>
  <c r="U311" i="2"/>
  <c r="AA311" i="2" s="1"/>
  <c r="U778" i="2"/>
  <c r="AA778" i="2" s="1"/>
  <c r="U233" i="2"/>
  <c r="AA233" i="2" s="1"/>
  <c r="V329" i="2"/>
  <c r="AB329" i="2" s="1"/>
  <c r="U706" i="2"/>
  <c r="AA706" i="2" s="1"/>
  <c r="W620" i="2"/>
  <c r="AC620" i="2" s="1"/>
  <c r="U853" i="2"/>
  <c r="AA853" i="2" s="1"/>
  <c r="W363" i="2"/>
  <c r="AC363" i="2" s="1"/>
  <c r="U436" i="2"/>
  <c r="AA436" i="2" s="1"/>
  <c r="W638" i="2"/>
  <c r="AC638" i="2" s="1"/>
  <c r="V498" i="2"/>
  <c r="AB498" i="2" s="1"/>
  <c r="W559" i="2"/>
  <c r="AC559" i="2" s="1"/>
  <c r="V237" i="2"/>
  <c r="AB237" i="2" s="1"/>
  <c r="U472" i="2"/>
  <c r="AA472" i="2" s="1"/>
  <c r="V879" i="2"/>
  <c r="AB879" i="2" s="1"/>
  <c r="V600" i="2"/>
  <c r="AB600" i="2" s="1"/>
  <c r="W386" i="2"/>
  <c r="AC386" i="2" s="1"/>
  <c r="W135" i="2"/>
  <c r="AC135" i="2" s="1"/>
  <c r="V252" i="2"/>
  <c r="AB252" i="2" s="1"/>
  <c r="V849" i="2"/>
  <c r="AB849" i="2" s="1"/>
  <c r="V778" i="2"/>
  <c r="AB778" i="2" s="1"/>
  <c r="W329" i="2"/>
  <c r="AC329" i="2" s="1"/>
  <c r="U396" i="2"/>
  <c r="AA396" i="2" s="1"/>
  <c r="U640" i="2"/>
  <c r="AA640" i="2" s="1"/>
  <c r="V165" i="2"/>
  <c r="AB165" i="2" s="1"/>
  <c r="V436" i="2"/>
  <c r="AB436" i="2" s="1"/>
  <c r="U337" i="2"/>
  <c r="AA337" i="2" s="1"/>
  <c r="V777" i="2"/>
  <c r="AB777" i="2" s="1"/>
  <c r="V123" i="2"/>
  <c r="AB123" i="2" s="1"/>
  <c r="V339" i="2"/>
  <c r="AB339" i="2" s="1"/>
  <c r="V451" i="2"/>
  <c r="AB451" i="2" s="1"/>
  <c r="V260" i="2"/>
  <c r="AB260" i="2" s="1"/>
  <c r="U502" i="2"/>
  <c r="AA502" i="2" s="1"/>
  <c r="W435" i="2"/>
  <c r="AC435" i="2" s="1"/>
  <c r="W600" i="2"/>
  <c r="AC600" i="2" s="1"/>
  <c r="U389" i="2"/>
  <c r="AA389" i="2" s="1"/>
  <c r="V495" i="2"/>
  <c r="AB495" i="2" s="1"/>
  <c r="W252" i="2"/>
  <c r="AC252" i="2" s="1"/>
  <c r="U861" i="2"/>
  <c r="AA861" i="2" s="1"/>
  <c r="W797" i="2"/>
  <c r="AC797" i="2" s="1"/>
  <c r="W778" i="2"/>
  <c r="AC778" i="2" s="1"/>
  <c r="W184" i="2"/>
  <c r="AC184" i="2" s="1"/>
  <c r="V51" i="2"/>
  <c r="AB51" i="2" s="1"/>
  <c r="U580" i="2"/>
  <c r="AA580" i="2" s="1"/>
  <c r="W852" i="2"/>
  <c r="AC852" i="2" s="1"/>
  <c r="U302" i="2"/>
  <c r="AA302" i="2" s="1"/>
  <c r="W345" i="2"/>
  <c r="AC345" i="2" s="1"/>
  <c r="W410" i="2"/>
  <c r="AC410" i="2" s="1"/>
  <c r="W777" i="2"/>
  <c r="AC777" i="2" s="1"/>
  <c r="V274" i="2"/>
  <c r="AB274" i="2" s="1"/>
  <c r="V448" i="2"/>
  <c r="AB448" i="2" s="1"/>
  <c r="W874" i="2"/>
  <c r="AC874" i="2" s="1"/>
  <c r="V415" i="2"/>
  <c r="AB415" i="2" s="1"/>
  <c r="V66" i="2"/>
  <c r="AB66" i="2" s="1"/>
  <c r="W389" i="2"/>
  <c r="AC389" i="2" s="1"/>
  <c r="V861" i="2"/>
  <c r="AB861" i="2" s="1"/>
  <c r="V377" i="2"/>
  <c r="AB377" i="2" s="1"/>
  <c r="U329" i="2"/>
  <c r="AA329" i="2" s="1"/>
  <c r="W396" i="2"/>
  <c r="AC396" i="2" s="1"/>
  <c r="W522" i="2"/>
  <c r="AC522" i="2" s="1"/>
  <c r="U590" i="2"/>
  <c r="AA590" i="2" s="1"/>
  <c r="U330" i="2"/>
  <c r="AA330" i="2" s="1"/>
  <c r="W682" i="2"/>
  <c r="AC682" i="2" s="1"/>
  <c r="W570" i="2"/>
  <c r="AC570" i="2" s="1"/>
  <c r="U722" i="2"/>
  <c r="AA722" i="2" s="1"/>
  <c r="V389" i="2"/>
  <c r="AB389" i="2" s="1"/>
  <c r="U296" i="2"/>
  <c r="AA296" i="2" s="1"/>
  <c r="V519" i="2"/>
  <c r="AB519" i="2" s="1"/>
  <c r="V369" i="2"/>
  <c r="AB369" i="2" s="1"/>
  <c r="W699" i="2"/>
  <c r="AC699" i="2" s="1"/>
  <c r="U602" i="2"/>
  <c r="AA602" i="2" s="1"/>
  <c r="U548" i="2"/>
  <c r="AA548" i="2" s="1"/>
  <c r="V590" i="2"/>
  <c r="AB590" i="2" s="1"/>
  <c r="U865" i="2"/>
  <c r="AA865" i="2" s="1"/>
  <c r="U616" i="2"/>
  <c r="AA616" i="2" s="1"/>
  <c r="U410" i="2"/>
  <c r="AA410" i="2" s="1"/>
  <c r="W42" i="2"/>
  <c r="AC42" i="2" s="1"/>
  <c r="W426" i="2"/>
  <c r="AC426" i="2" s="1"/>
  <c r="V678" i="2"/>
  <c r="AB678" i="2" s="1"/>
  <c r="V553" i="2"/>
  <c r="AB553" i="2" s="1"/>
  <c r="V296" i="2"/>
  <c r="AB296" i="2" s="1"/>
  <c r="V275" i="2"/>
  <c r="AB275" i="2" s="1"/>
  <c r="V691" i="2"/>
  <c r="AB691" i="2" s="1"/>
  <c r="V118" i="2"/>
  <c r="AB118" i="2" s="1"/>
  <c r="V310" i="2"/>
  <c r="AB310" i="2" s="1"/>
  <c r="U407" i="2"/>
  <c r="AA407" i="2" s="1"/>
  <c r="V602" i="2"/>
  <c r="AB602" i="2" s="1"/>
  <c r="V865" i="2"/>
  <c r="AB865" i="2" s="1"/>
  <c r="W276" i="2"/>
  <c r="AC276" i="2" s="1"/>
  <c r="V61" i="2"/>
  <c r="AB61" i="2" s="1"/>
  <c r="W812" i="2"/>
  <c r="AC812" i="2" s="1"/>
  <c r="U438" i="2"/>
  <c r="AA438" i="2" s="1"/>
  <c r="W612" i="2"/>
  <c r="AC612" i="2" s="1"/>
  <c r="U368" i="2"/>
  <c r="AA368" i="2" s="1"/>
  <c r="W384" i="2"/>
  <c r="AC384" i="2" s="1"/>
  <c r="W598" i="2"/>
  <c r="AC598" i="2" s="1"/>
  <c r="V40" i="2"/>
  <c r="AB40" i="2" s="1"/>
  <c r="W35" i="2"/>
  <c r="AC35" i="2" s="1"/>
  <c r="U702" i="2"/>
  <c r="AA702" i="2" s="1"/>
  <c r="V733" i="2"/>
  <c r="AB733" i="2" s="1"/>
  <c r="U443" i="2"/>
  <c r="AA443" i="2" s="1"/>
  <c r="W36" i="2"/>
  <c r="AC36" i="2" s="1"/>
  <c r="U704" i="2"/>
  <c r="AA704" i="2" s="1"/>
  <c r="W642" i="2"/>
  <c r="AC642" i="2" s="1"/>
  <c r="V250" i="2"/>
  <c r="AB250" i="2" s="1"/>
  <c r="W544" i="2"/>
  <c r="AC544" i="2" s="1"/>
  <c r="U788" i="2"/>
  <c r="AA788" i="2" s="1"/>
  <c r="U211" i="2"/>
  <c r="AA211" i="2" s="1"/>
  <c r="V428" i="2"/>
  <c r="AB428" i="2" s="1"/>
  <c r="U372" i="2"/>
  <c r="AA372" i="2" s="1"/>
  <c r="U609" i="2"/>
  <c r="AA609" i="2" s="1"/>
  <c r="U745" i="2"/>
  <c r="AA745" i="2" s="1"/>
  <c r="W549" i="2"/>
  <c r="AC549" i="2" s="1"/>
  <c r="V671" i="2"/>
  <c r="AB671" i="2" s="1"/>
  <c r="V429" i="2"/>
  <c r="AB429" i="2" s="1"/>
  <c r="V567" i="2"/>
  <c r="AB567" i="2" s="1"/>
  <c r="W322" i="2"/>
  <c r="AC322" i="2" s="1"/>
  <c r="W508" i="2"/>
  <c r="AC508" i="2" s="1"/>
  <c r="W193" i="2"/>
  <c r="AC193" i="2" s="1"/>
  <c r="V813" i="2"/>
  <c r="AB813" i="2" s="1"/>
  <c r="W77" i="2"/>
  <c r="AC77" i="2" s="1"/>
  <c r="W69" i="2"/>
  <c r="AC69" i="2" s="1"/>
  <c r="W253" i="2"/>
  <c r="AC253" i="2" s="1"/>
  <c r="U183" i="2"/>
  <c r="AA183" i="2" s="1"/>
  <c r="V174" i="2"/>
  <c r="AB174" i="2" s="1"/>
  <c r="V347" i="2"/>
  <c r="AB347" i="2" s="1"/>
  <c r="U872" i="2"/>
  <c r="AA872" i="2" s="1"/>
  <c r="U353" i="2"/>
  <c r="AA353" i="2" s="1"/>
  <c r="U877" i="2"/>
  <c r="AA877" i="2" s="1"/>
  <c r="W514" i="2"/>
  <c r="AC514" i="2" s="1"/>
  <c r="U378" i="2"/>
  <c r="AA378" i="2" s="1"/>
  <c r="V60" i="2"/>
  <c r="AB60" i="2" s="1"/>
  <c r="U294" i="2"/>
  <c r="AA294" i="2" s="1"/>
  <c r="U734" i="2"/>
  <c r="AA734" i="2" s="1"/>
  <c r="U459" i="2"/>
  <c r="AA459" i="2" s="1"/>
  <c r="W332" i="2"/>
  <c r="AC332" i="2" s="1"/>
  <c r="U521" i="2"/>
  <c r="AA521" i="2" s="1"/>
  <c r="U718" i="2"/>
  <c r="AA718" i="2" s="1"/>
  <c r="W782" i="2"/>
  <c r="AC782" i="2" s="1"/>
  <c r="W183" i="2"/>
  <c r="AC183" i="2" s="1"/>
  <c r="U765" i="2"/>
  <c r="AA765" i="2" s="1"/>
  <c r="V188" i="2"/>
  <c r="AB188" i="2" s="1"/>
  <c r="V263" i="2"/>
  <c r="AB263" i="2" s="1"/>
  <c r="W713" i="2"/>
  <c r="AC713" i="2" s="1"/>
  <c r="V885" i="2"/>
  <c r="AB885" i="2" s="1"/>
  <c r="W872" i="2"/>
  <c r="AC872" i="2" s="1"/>
  <c r="U856" i="2"/>
  <c r="AA856" i="2" s="1"/>
  <c r="V91" i="2"/>
  <c r="AB91" i="2" s="1"/>
  <c r="W597" i="2"/>
  <c r="AC597" i="2" s="1"/>
  <c r="V724" i="2"/>
  <c r="AB724" i="2" s="1"/>
  <c r="V378" i="2"/>
  <c r="AB378" i="2" s="1"/>
  <c r="U549" i="2"/>
  <c r="AA549" i="2" s="1"/>
  <c r="V525" i="2"/>
  <c r="AB525" i="2" s="1"/>
  <c r="V459" i="2"/>
  <c r="AB459" i="2" s="1"/>
  <c r="W774" i="2"/>
  <c r="AC774" i="2" s="1"/>
  <c r="U732" i="2"/>
  <c r="AA732" i="2" s="1"/>
  <c r="W637" i="2"/>
  <c r="AC637" i="2" s="1"/>
  <c r="V718" i="2"/>
  <c r="AB718" i="2" s="1"/>
  <c r="V516" i="2"/>
  <c r="AB516" i="2" s="1"/>
  <c r="W864" i="2"/>
  <c r="AC864" i="2" s="1"/>
  <c r="W843" i="2"/>
  <c r="AC843" i="2" s="1"/>
  <c r="U391" i="2"/>
  <c r="AA391" i="2" s="1"/>
  <c r="W334" i="2"/>
  <c r="AC334" i="2" s="1"/>
  <c r="U884" i="2"/>
  <c r="AA884" i="2" s="1"/>
  <c r="U469" i="2"/>
  <c r="AA469" i="2" s="1"/>
  <c r="U863" i="2"/>
  <c r="AA863" i="2" s="1"/>
  <c r="U360" i="2"/>
  <c r="AA360" i="2" s="1"/>
  <c r="W117" i="2"/>
  <c r="AC117" i="2" s="1"/>
  <c r="W783" i="2"/>
  <c r="AC783" i="2" s="1"/>
  <c r="U67" i="2"/>
  <c r="AA67" i="2" s="1"/>
  <c r="V512" i="2"/>
  <c r="AB512" i="2" s="1"/>
  <c r="W724" i="2"/>
  <c r="AC724" i="2" s="1"/>
  <c r="W507" i="2"/>
  <c r="AC507" i="2" s="1"/>
  <c r="W459" i="2"/>
  <c r="AC459" i="2" s="1"/>
  <c r="W521" i="2"/>
  <c r="AC521" i="2" s="1"/>
  <c r="W718" i="2"/>
  <c r="AC718" i="2" s="1"/>
  <c r="W516" i="2"/>
  <c r="AC516" i="2" s="1"/>
  <c r="V863" i="2"/>
  <c r="AB863" i="2" s="1"/>
  <c r="U69" i="2"/>
  <c r="AA69" i="2" s="1"/>
  <c r="U871" i="2"/>
  <c r="AA871" i="2" s="1"/>
  <c r="V469" i="2"/>
  <c r="AB469" i="2" s="1"/>
  <c r="U869" i="2"/>
  <c r="AA869" i="2" s="1"/>
  <c r="W171" i="2"/>
  <c r="AC171" i="2" s="1"/>
  <c r="V871" i="2"/>
  <c r="AB871" i="2" s="1"/>
  <c r="U103" i="2"/>
  <c r="AA103" i="2" s="1"/>
  <c r="W671" i="2"/>
  <c r="AC671" i="2" s="1"/>
  <c r="W208" i="2"/>
  <c r="AC208" i="2" s="1"/>
  <c r="V385" i="2"/>
  <c r="AB385" i="2" s="1"/>
  <c r="W316" i="2"/>
  <c r="AC316" i="2" s="1"/>
  <c r="U109" i="2"/>
  <c r="AA109" i="2" s="1"/>
  <c r="U777" i="2"/>
  <c r="AA777" i="2" s="1"/>
  <c r="W622" i="2"/>
  <c r="AC622" i="2" s="1"/>
  <c r="U28" i="2"/>
  <c r="AA28" i="2" s="1"/>
  <c r="V716" i="2"/>
  <c r="AB716" i="2" s="1"/>
  <c r="U471" i="2"/>
  <c r="AA471" i="2" s="1"/>
  <c r="W756" i="2"/>
  <c r="AC756" i="2" s="1"/>
  <c r="V607" i="2"/>
  <c r="AB607" i="2" s="1"/>
  <c r="V811" i="2"/>
  <c r="AB811" i="2" s="1"/>
  <c r="U225" i="2"/>
  <c r="AA225" i="2" s="1"/>
  <c r="U203" i="2"/>
  <c r="AA203" i="2" s="1"/>
  <c r="U142" i="2"/>
  <c r="AA142" i="2" s="1"/>
  <c r="U208" i="2"/>
  <c r="AA208" i="2" s="1"/>
  <c r="U267" i="2"/>
  <c r="AA267" i="2" s="1"/>
  <c r="V692" i="2"/>
  <c r="AB692" i="2" s="1"/>
  <c r="V331" i="2"/>
  <c r="AB331" i="2" s="1"/>
  <c r="W237" i="2"/>
  <c r="AC237" i="2" s="1"/>
  <c r="U323" i="2"/>
  <c r="AA323" i="2" s="1"/>
  <c r="U526" i="2"/>
  <c r="AA526" i="2" s="1"/>
  <c r="W716" i="2"/>
  <c r="AC716" i="2" s="1"/>
  <c r="V571" i="2"/>
  <c r="AB571" i="2" s="1"/>
  <c r="U533" i="2"/>
  <c r="AA533" i="2" s="1"/>
  <c r="U148" i="2"/>
  <c r="AA148" i="2" s="1"/>
  <c r="U439" i="2"/>
  <c r="AA439" i="2" s="1"/>
  <c r="V715" i="2"/>
  <c r="AB715" i="2" s="1"/>
  <c r="V106" i="2"/>
  <c r="AB106" i="2" s="1"/>
  <c r="V376" i="2"/>
  <c r="AB376" i="2" s="1"/>
  <c r="V471" i="2"/>
  <c r="AB471" i="2" s="1"/>
  <c r="V173" i="2"/>
  <c r="AB173" i="2" s="1"/>
  <c r="V698" i="2"/>
  <c r="AB698" i="2" s="1"/>
  <c r="V793" i="2"/>
  <c r="AB793" i="2" s="1"/>
  <c r="V203" i="2"/>
  <c r="AB203" i="2" s="1"/>
  <c r="W865" i="2"/>
  <c r="AC865" i="2" s="1"/>
  <c r="V270" i="2"/>
  <c r="AB270" i="2" s="1"/>
  <c r="U612" i="2"/>
  <c r="AA612" i="2" s="1"/>
  <c r="U291" i="2"/>
  <c r="AA291" i="2" s="1"/>
  <c r="V92" i="2"/>
  <c r="AB92" i="2" s="1"/>
  <c r="V187" i="2"/>
  <c r="AB187" i="2" s="1"/>
  <c r="W543" i="2"/>
  <c r="AC543" i="2" s="1"/>
  <c r="U886" i="2"/>
  <c r="AA886" i="2" s="1"/>
  <c r="W385" i="2"/>
  <c r="AC385" i="2" s="1"/>
  <c r="V145" i="2"/>
  <c r="AB145" i="2" s="1"/>
  <c r="W145" i="2"/>
  <c r="AC145" i="2" s="1"/>
  <c r="U515" i="2"/>
  <c r="AA515" i="2" s="1"/>
  <c r="U823" i="2"/>
  <c r="AA823" i="2" s="1"/>
  <c r="U288" i="2"/>
  <c r="AA288" i="2" s="1"/>
  <c r="V323" i="2"/>
  <c r="AB323" i="2" s="1"/>
  <c r="W526" i="2"/>
  <c r="AC526" i="2" s="1"/>
  <c r="W743" i="2"/>
  <c r="AC743" i="2" s="1"/>
  <c r="U147" i="2"/>
  <c r="AA147" i="2" s="1"/>
  <c r="W571" i="2"/>
  <c r="AC571" i="2" s="1"/>
  <c r="V533" i="2"/>
  <c r="AB533" i="2" s="1"/>
  <c r="W439" i="2"/>
  <c r="AC439" i="2" s="1"/>
  <c r="W822" i="2"/>
  <c r="AC822" i="2" s="1"/>
  <c r="W203" i="2"/>
  <c r="AC203" i="2" s="1"/>
  <c r="W348" i="2"/>
  <c r="AC348" i="2" s="1"/>
  <c r="U118" i="2"/>
  <c r="AA118" i="2" s="1"/>
  <c r="W313" i="2"/>
  <c r="AC313" i="2" s="1"/>
  <c r="U598" i="2"/>
  <c r="AA598" i="2" s="1"/>
  <c r="U759" i="2"/>
  <c r="AA759" i="2" s="1"/>
  <c r="W270" i="2"/>
  <c r="AC270" i="2" s="1"/>
  <c r="V612" i="2"/>
  <c r="AB612" i="2" s="1"/>
  <c r="V755" i="2"/>
  <c r="AB755" i="2" s="1"/>
  <c r="W187" i="2"/>
  <c r="AC187" i="2" s="1"/>
  <c r="V515" i="2"/>
  <c r="AB515" i="2" s="1"/>
  <c r="V823" i="2"/>
  <c r="AB823" i="2" s="1"/>
  <c r="W827" i="2"/>
  <c r="AC827" i="2" s="1"/>
  <c r="W323" i="2"/>
  <c r="AC323" i="2" s="1"/>
  <c r="V526" i="2"/>
  <c r="AB526" i="2" s="1"/>
  <c r="U716" i="2"/>
  <c r="AA716" i="2" s="1"/>
  <c r="U413" i="2"/>
  <c r="AA413" i="2" s="1"/>
  <c r="V147" i="2"/>
  <c r="AB147" i="2" s="1"/>
  <c r="W294" i="2"/>
  <c r="AC294" i="2" s="1"/>
  <c r="V479" i="2"/>
  <c r="AB479" i="2" s="1"/>
  <c r="W148" i="2"/>
  <c r="AC148" i="2" s="1"/>
  <c r="U753" i="2"/>
  <c r="AA753" i="2" s="1"/>
  <c r="V751" i="2"/>
  <c r="AB751" i="2" s="1"/>
  <c r="U143" i="2"/>
  <c r="AA143" i="2" s="1"/>
  <c r="V313" i="2"/>
  <c r="AB313" i="2" s="1"/>
  <c r="W317" i="2"/>
  <c r="AC317" i="2" s="1"/>
  <c r="U478" i="2"/>
  <c r="AA478" i="2" s="1"/>
  <c r="U417" i="2"/>
  <c r="AA417" i="2" s="1"/>
  <c r="W621" i="2"/>
  <c r="AC621" i="2" s="1"/>
  <c r="W515" i="2"/>
  <c r="AC515" i="2" s="1"/>
  <c r="W766" i="2"/>
  <c r="AC766" i="2" s="1"/>
  <c r="W823" i="2"/>
  <c r="AC823" i="2" s="1"/>
  <c r="U260" i="2"/>
  <c r="AA260" i="2" s="1"/>
  <c r="W837" i="2"/>
  <c r="AC837" i="2" s="1"/>
  <c r="U743" i="2"/>
  <c r="AA743" i="2" s="1"/>
  <c r="V800" i="2"/>
  <c r="AB800" i="2" s="1"/>
  <c r="U293" i="2"/>
  <c r="AA293" i="2" s="1"/>
  <c r="U325" i="2"/>
  <c r="AA325" i="2" s="1"/>
  <c r="V204" i="2"/>
  <c r="AB204" i="2" s="1"/>
  <c r="W479" i="2"/>
  <c r="AC479" i="2" s="1"/>
  <c r="V439" i="2"/>
  <c r="AB439" i="2" s="1"/>
  <c r="U510" i="2"/>
  <c r="AA510" i="2" s="1"/>
  <c r="V593" i="2"/>
  <c r="AB593" i="2" s="1"/>
  <c r="U250" i="2"/>
  <c r="AA250" i="2" s="1"/>
  <c r="V753" i="2"/>
  <c r="AB753" i="2" s="1"/>
  <c r="U348" i="2"/>
  <c r="AA348" i="2" s="1"/>
  <c r="V208" i="2"/>
  <c r="AB208" i="2" s="1"/>
  <c r="W751" i="2"/>
  <c r="AC751" i="2" s="1"/>
  <c r="W43" i="2"/>
  <c r="AC43" i="2" s="1"/>
  <c r="U690" i="2"/>
  <c r="AA690" i="2" s="1"/>
  <c r="W819" i="2"/>
  <c r="AC819" i="2" s="1"/>
  <c r="U682" i="2"/>
  <c r="AA682" i="2" s="1"/>
  <c r="W834" i="2"/>
  <c r="AC834" i="2" s="1"/>
  <c r="W800" i="2"/>
  <c r="AC800" i="2" s="1"/>
  <c r="V293" i="2"/>
  <c r="AB293" i="2" s="1"/>
  <c r="U115" i="2"/>
  <c r="AA115" i="2" s="1"/>
  <c r="V325" i="2"/>
  <c r="AB325" i="2" s="1"/>
  <c r="V560" i="2"/>
  <c r="AB560" i="2" s="1"/>
  <c r="W204" i="2"/>
  <c r="AC204" i="2" s="1"/>
  <c r="V68" i="2"/>
  <c r="AB68" i="2" s="1"/>
  <c r="V510" i="2"/>
  <c r="AB510" i="2" s="1"/>
  <c r="U525" i="2"/>
  <c r="AA525" i="2" s="1"/>
  <c r="W593" i="2"/>
  <c r="AC593" i="2" s="1"/>
  <c r="V832" i="2"/>
  <c r="AB832" i="2" s="1"/>
  <c r="V348" i="2"/>
  <c r="AB348" i="2" s="1"/>
  <c r="W143" i="2"/>
  <c r="AC143" i="2" s="1"/>
  <c r="U634" i="2"/>
  <c r="AA634" i="2" s="1"/>
  <c r="U37" i="2"/>
  <c r="AA37" i="2" s="1"/>
  <c r="V455" i="2"/>
  <c r="AB455" i="2" s="1"/>
  <c r="W478" i="2"/>
  <c r="AC478" i="2" s="1"/>
  <c r="W312" i="2"/>
  <c r="AC312" i="2" s="1"/>
  <c r="U672" i="2"/>
  <c r="AA672" i="2" s="1"/>
  <c r="V826" i="2"/>
  <c r="AB826" i="2" s="1"/>
  <c r="V132" i="2"/>
  <c r="AB132" i="2" s="1"/>
  <c r="U854" i="2"/>
  <c r="AA854" i="2" s="1"/>
  <c r="V558" i="2"/>
  <c r="AB558" i="2" s="1"/>
  <c r="V682" i="2"/>
  <c r="AB682" i="2" s="1"/>
  <c r="U837" i="2"/>
  <c r="AA837" i="2" s="1"/>
  <c r="V570" i="2"/>
  <c r="AB570" i="2" s="1"/>
  <c r="V172" i="2"/>
  <c r="AB172" i="2" s="1"/>
  <c r="U64" i="2"/>
  <c r="AA64" i="2" s="1"/>
  <c r="W325" i="2"/>
  <c r="AC325" i="2" s="1"/>
  <c r="U662" i="2"/>
  <c r="AA662" i="2" s="1"/>
  <c r="W470" i="2"/>
  <c r="AC470" i="2" s="1"/>
  <c r="W832" i="2"/>
  <c r="AC832" i="2" s="1"/>
  <c r="W578" i="2"/>
  <c r="AC578" i="2" s="1"/>
  <c r="U447" i="2"/>
  <c r="AA447" i="2" s="1"/>
  <c r="V657" i="2"/>
  <c r="AB657" i="2" s="1"/>
  <c r="W71" i="2"/>
  <c r="AC71" i="2" s="1"/>
  <c r="U836" i="2"/>
  <c r="AA836" i="2" s="1"/>
  <c r="U876" i="2"/>
  <c r="AA876" i="2" s="1"/>
  <c r="U276" i="2"/>
  <c r="AA276" i="2" s="1"/>
  <c r="V615" i="2"/>
  <c r="AB615" i="2" s="1"/>
  <c r="W351" i="2"/>
  <c r="AC351" i="2" s="1"/>
  <c r="U811" i="2"/>
  <c r="AA811" i="2" s="1"/>
  <c r="V42" i="2"/>
  <c r="AB42" i="2" s="1"/>
  <c r="V426" i="2"/>
  <c r="AB426" i="2" s="1"/>
  <c r="W395" i="2"/>
  <c r="AC395" i="2" s="1"/>
  <c r="U231" i="2"/>
  <c r="AA231" i="2" s="1"/>
  <c r="U251" i="2"/>
  <c r="AA251" i="2" s="1"/>
  <c r="V328" i="2"/>
  <c r="AB328" i="2" s="1"/>
  <c r="U383" i="2"/>
  <c r="AA383" i="2" s="1"/>
  <c r="W485" i="2"/>
  <c r="AC485" i="2" s="1"/>
  <c r="V384" i="2"/>
  <c r="AB384" i="2" s="1"/>
  <c r="U754" i="2"/>
  <c r="AA754" i="2" s="1"/>
  <c r="W446" i="2"/>
  <c r="AC446" i="2" s="1"/>
  <c r="V788" i="2"/>
  <c r="AB788" i="2" s="1"/>
  <c r="V876" i="2"/>
  <c r="AB876" i="2" s="1"/>
  <c r="V350" i="2"/>
  <c r="AB350" i="2" s="1"/>
  <c r="V269" i="2"/>
  <c r="AB269" i="2" s="1"/>
  <c r="U286" i="2"/>
  <c r="AA286" i="2" s="1"/>
  <c r="U874" i="2"/>
  <c r="AA874" i="2" s="1"/>
  <c r="U366" i="2"/>
  <c r="AA366" i="2" s="1"/>
  <c r="V540" i="2"/>
  <c r="AB540" i="2" s="1"/>
  <c r="W662" i="2"/>
  <c r="AC662" i="2" s="1"/>
  <c r="V394" i="2"/>
  <c r="AB394" i="2" s="1"/>
  <c r="V231" i="2"/>
  <c r="AB231" i="2" s="1"/>
  <c r="U813" i="2"/>
  <c r="AA813" i="2" s="1"/>
  <c r="U681" i="2"/>
  <c r="AA681" i="2" s="1"/>
  <c r="U332" i="2"/>
  <c r="AA332" i="2" s="1"/>
  <c r="V368" i="2"/>
  <c r="AB368" i="2" s="1"/>
  <c r="V705" i="2"/>
  <c r="AB705" i="2" s="1"/>
  <c r="V447" i="2"/>
  <c r="AB447" i="2" s="1"/>
  <c r="V621" i="2"/>
  <c r="AB621" i="2" s="1"/>
  <c r="V758" i="2"/>
  <c r="AB758" i="2" s="1"/>
  <c r="U86" i="2"/>
  <c r="AA86" i="2" s="1"/>
  <c r="V416" i="2"/>
  <c r="AB416" i="2" s="1"/>
  <c r="U287" i="2"/>
  <c r="AA287" i="2" s="1"/>
  <c r="W788" i="2"/>
  <c r="AC788" i="2" s="1"/>
  <c r="W836" i="2"/>
  <c r="AC836" i="2" s="1"/>
  <c r="W234" i="2"/>
  <c r="AC234" i="2" s="1"/>
  <c r="V586" i="2"/>
  <c r="AB586" i="2" s="1"/>
  <c r="V738" i="2"/>
  <c r="AB738" i="2" s="1"/>
  <c r="U579" i="2"/>
  <c r="AA579" i="2" s="1"/>
  <c r="U670" i="2"/>
  <c r="AA670" i="2" s="1"/>
  <c r="V874" i="2"/>
  <c r="AB874" i="2" s="1"/>
  <c r="U172" i="2"/>
  <c r="AA172" i="2" s="1"/>
  <c r="V268" i="2"/>
  <c r="AB268" i="2" s="1"/>
  <c r="U805" i="2"/>
  <c r="AA805" i="2" s="1"/>
  <c r="W394" i="2"/>
  <c r="AC394" i="2" s="1"/>
  <c r="W450" i="2"/>
  <c r="AC450" i="2" s="1"/>
  <c r="U365" i="2"/>
  <c r="AA365" i="2" s="1"/>
  <c r="V566" i="2"/>
  <c r="AB566" i="2" s="1"/>
  <c r="V520" i="2"/>
  <c r="AB520" i="2" s="1"/>
  <c r="W705" i="2"/>
  <c r="AC705" i="2" s="1"/>
  <c r="W791" i="2"/>
  <c r="AC791" i="2" s="1"/>
  <c r="W754" i="2"/>
  <c r="AC754" i="2" s="1"/>
  <c r="W833" i="2"/>
  <c r="AC833" i="2" s="1"/>
  <c r="V287" i="2"/>
  <c r="AB287" i="2" s="1"/>
  <c r="U450" i="2"/>
  <c r="AA450" i="2" s="1"/>
  <c r="U622" i="2"/>
  <c r="AA622" i="2" s="1"/>
  <c r="W566" i="2"/>
  <c r="AC566" i="2" s="1"/>
  <c r="U96" i="2"/>
  <c r="AA96" i="2" s="1"/>
  <c r="W520" i="2"/>
  <c r="AC520" i="2" s="1"/>
  <c r="V782" i="2"/>
  <c r="AB782" i="2" s="1"/>
  <c r="U331" i="2"/>
  <c r="AA331" i="2" s="1"/>
  <c r="V577" i="2"/>
  <c r="AB577" i="2" s="1"/>
  <c r="W47" i="2"/>
  <c r="AC47" i="2" s="1"/>
  <c r="U532" i="2"/>
  <c r="AA532" i="2" s="1"/>
  <c r="W91" i="2"/>
  <c r="AC91" i="2" s="1"/>
  <c r="U540" i="2"/>
  <c r="AA540" i="2" s="1"/>
  <c r="W335" i="2"/>
  <c r="AC335" i="2" s="1"/>
  <c r="V450" i="2"/>
  <c r="AB450" i="2" s="1"/>
  <c r="U95" i="2"/>
  <c r="AA95" i="2" s="1"/>
  <c r="U708" i="2"/>
  <c r="AA708" i="2" s="1"/>
  <c r="V771" i="2"/>
  <c r="AB771" i="2" s="1"/>
  <c r="W654" i="2"/>
  <c r="AC654" i="2" s="1"/>
  <c r="V735" i="2"/>
  <c r="AB735" i="2" s="1"/>
  <c r="V532" i="2"/>
  <c r="AB532" i="2" s="1"/>
  <c r="V810" i="2"/>
  <c r="AB810" i="2" s="1"/>
  <c r="V591" i="2"/>
  <c r="AB591" i="2" s="1"/>
  <c r="U66" i="2"/>
  <c r="AA66" i="2" s="1"/>
  <c r="V660" i="2"/>
  <c r="AB660" i="2" s="1"/>
  <c r="W776" i="2"/>
  <c r="AC776" i="2" s="1"/>
  <c r="V625" i="2"/>
  <c r="AB625" i="2" s="1"/>
  <c r="V521" i="2"/>
  <c r="AB521" i="2" s="1"/>
  <c r="V248" i="2"/>
  <c r="AB248" i="2" s="1"/>
  <c r="U516" i="2"/>
  <c r="AA516" i="2" s="1"/>
  <c r="V739" i="2"/>
  <c r="AB739" i="2" s="1"/>
  <c r="U77" i="2"/>
  <c r="AA77" i="2" s="1"/>
  <c r="V550" i="2"/>
  <c r="AB550" i="2" s="1"/>
  <c r="V864" i="2"/>
  <c r="AB864" i="2" s="1"/>
  <c r="V843" i="2"/>
  <c r="AB843" i="2" s="1"/>
  <c r="V708" i="2"/>
  <c r="AB708" i="2" s="1"/>
  <c r="W863" i="2"/>
  <c r="AC863" i="2" s="1"/>
  <c r="V139" i="2"/>
  <c r="AB139" i="2" s="1"/>
  <c r="W494" i="2"/>
  <c r="AC494" i="2" s="1"/>
  <c r="W188" i="2"/>
  <c r="AC188" i="2" s="1"/>
  <c r="U90" i="2"/>
  <c r="AA90" i="2" s="1"/>
  <c r="W604" i="2"/>
  <c r="AC604" i="2" s="1"/>
  <c r="W248" i="2"/>
  <c r="AC248" i="2" s="1"/>
  <c r="W708" i="2"/>
  <c r="AC708" i="2" s="1"/>
  <c r="U170" i="2"/>
  <c r="AA170" i="2" s="1"/>
  <c r="W180" i="2"/>
  <c r="AC180" i="2" s="1"/>
  <c r="W115" i="2"/>
  <c r="AC115" i="2" s="1"/>
  <c r="V170" i="2"/>
  <c r="AB170" i="2" s="1"/>
  <c r="W170" i="2"/>
  <c r="AC170" i="2" s="1"/>
  <c r="W474" i="2"/>
  <c r="AC474" i="2" s="1"/>
  <c r="U184" i="2"/>
  <c r="AA184" i="2" s="1"/>
  <c r="V89" i="2"/>
  <c r="AB89" i="2" s="1"/>
  <c r="W360" i="2"/>
  <c r="AC360" i="2" s="1"/>
  <c r="U110" i="2"/>
  <c r="AA110" i="2" s="1"/>
  <c r="W609" i="2"/>
  <c r="AC609" i="2" s="1"/>
  <c r="V855" i="2"/>
  <c r="AB855" i="2" s="1"/>
  <c r="U419" i="2"/>
  <c r="AA419" i="2" s="1"/>
  <c r="W102" i="2"/>
  <c r="AC102" i="2" s="1"/>
  <c r="U675" i="2"/>
  <c r="AA675" i="2" s="1"/>
  <c r="V825" i="2"/>
  <c r="AB825" i="2" s="1"/>
  <c r="W676" i="2"/>
  <c r="AC676" i="2" s="1"/>
  <c r="W855" i="2"/>
  <c r="AC855" i="2" s="1"/>
  <c r="U674" i="2"/>
  <c r="AA674" i="2" s="1"/>
  <c r="V371" i="2"/>
  <c r="AB371" i="2" s="1"/>
  <c r="V127" i="2"/>
  <c r="AB127" i="2" s="1"/>
  <c r="V419" i="2"/>
  <c r="AB419" i="2" s="1"/>
  <c r="W861" i="2"/>
  <c r="AC861" i="2" s="1"/>
  <c r="U275" i="2"/>
  <c r="AA275" i="2" s="1"/>
  <c r="W182" i="2"/>
  <c r="AC182" i="2" s="1"/>
  <c r="V82" i="2"/>
  <c r="AB82" i="2" s="1"/>
  <c r="V311" i="2"/>
  <c r="AB311" i="2" s="1"/>
  <c r="V675" i="2"/>
  <c r="AB675" i="2" s="1"/>
  <c r="U655" i="2"/>
  <c r="AA655" i="2" s="1"/>
  <c r="U261" i="2"/>
  <c r="AA261" i="2" s="1"/>
  <c r="W887" i="2"/>
  <c r="AC887" i="2" s="1"/>
  <c r="U390" i="2"/>
  <c r="AA390" i="2" s="1"/>
  <c r="U880" i="2"/>
  <c r="AA880" i="2" s="1"/>
  <c r="U354" i="2"/>
  <c r="AA354" i="2" s="1"/>
  <c r="V888" i="2"/>
  <c r="AB888" i="2" s="1"/>
  <c r="V320" i="2"/>
  <c r="AB320" i="2" s="1"/>
  <c r="U381" i="2"/>
  <c r="AA381" i="2" s="1"/>
  <c r="U207" i="2"/>
  <c r="AA207" i="2" s="1"/>
  <c r="U881" i="2"/>
  <c r="AA881" i="2" s="1"/>
  <c r="V346" i="2"/>
  <c r="AB346" i="2" s="1"/>
  <c r="U65" i="2"/>
  <c r="AA65" i="2" s="1"/>
  <c r="U783" i="2"/>
  <c r="AA783" i="2" s="1"/>
  <c r="U361" i="2"/>
  <c r="AA361" i="2" s="1"/>
  <c r="U860" i="2"/>
  <c r="AA860" i="2" s="1"/>
  <c r="U601" i="2"/>
  <c r="AA601" i="2" s="1"/>
  <c r="V370" i="2"/>
  <c r="AB370" i="2" s="1"/>
  <c r="W860" i="2"/>
  <c r="AC860" i="2" s="1"/>
  <c r="W769" i="2"/>
  <c r="AC769" i="2" s="1"/>
  <c r="V674" i="2"/>
  <c r="AB674" i="2" s="1"/>
  <c r="U627" i="2"/>
  <c r="AA627" i="2" s="1"/>
  <c r="W146" i="2"/>
  <c r="AC146" i="2" s="1"/>
  <c r="U230" i="2"/>
  <c r="AA230" i="2" s="1"/>
  <c r="W33" i="2"/>
  <c r="AC33" i="2" s="1"/>
  <c r="W127" i="2"/>
  <c r="AC127" i="2" s="1"/>
  <c r="W419" i="2"/>
  <c r="AC419" i="2" s="1"/>
  <c r="W305" i="2"/>
  <c r="AC305" i="2" s="1"/>
  <c r="W377" i="2"/>
  <c r="AC377" i="2" s="1"/>
  <c r="U496" i="2"/>
  <c r="AA496" i="2" s="1"/>
  <c r="W70" i="2"/>
  <c r="AC70" i="2" s="1"/>
  <c r="W675" i="2"/>
  <c r="AC675" i="2" s="1"/>
  <c r="U232" i="2"/>
  <c r="AA232" i="2" s="1"/>
  <c r="V261" i="2"/>
  <c r="AB261" i="2" s="1"/>
  <c r="W274" i="2"/>
  <c r="AC274" i="2" s="1"/>
  <c r="V242" i="2"/>
  <c r="AB242" i="2" s="1"/>
  <c r="W207" i="2"/>
  <c r="AC207" i="2" s="1"/>
  <c r="U790" i="2"/>
  <c r="AA790" i="2" s="1"/>
  <c r="W726" i="2"/>
  <c r="AC726" i="2" s="1"/>
  <c r="V783" i="2"/>
  <c r="AB783" i="2" s="1"/>
  <c r="W357" i="2"/>
  <c r="AC357" i="2" s="1"/>
  <c r="W103" i="2"/>
  <c r="AC103" i="2" s="1"/>
  <c r="U306" i="2"/>
  <c r="AA306" i="2" s="1"/>
  <c r="U887" i="2"/>
  <c r="AA887" i="2" s="1"/>
  <c r="V87" i="2"/>
  <c r="AB87" i="2" s="1"/>
  <c r="U427" i="2"/>
  <c r="AA427" i="2" s="1"/>
  <c r="V622" i="2"/>
  <c r="AB622" i="2" s="1"/>
  <c r="W674" i="2"/>
  <c r="AC674" i="2" s="1"/>
  <c r="V627" i="2"/>
  <c r="AB627" i="2" s="1"/>
  <c r="W211" i="2"/>
  <c r="AC211" i="2" s="1"/>
  <c r="V608" i="2"/>
  <c r="AB608" i="2" s="1"/>
  <c r="U731" i="2"/>
  <c r="AA731" i="2" s="1"/>
  <c r="U484" i="2"/>
  <c r="AA484" i="2" s="1"/>
  <c r="U476" i="2"/>
  <c r="AA476" i="2" s="1"/>
  <c r="U641" i="2"/>
  <c r="AA641" i="2" s="1"/>
  <c r="V597" i="2"/>
  <c r="AB597" i="2" s="1"/>
  <c r="V84" i="2"/>
  <c r="AB84" i="2" s="1"/>
  <c r="W137" i="2"/>
  <c r="AC137" i="2" s="1"/>
  <c r="V789" i="2"/>
  <c r="AB789" i="2" s="1"/>
  <c r="W627" i="2"/>
  <c r="AC627" i="2" s="1"/>
  <c r="W230" i="2"/>
  <c r="AC230" i="2" s="1"/>
  <c r="W608" i="2"/>
  <c r="AC608" i="2" s="1"/>
  <c r="U116" i="2"/>
  <c r="AA116" i="2" s="1"/>
  <c r="W862" i="2"/>
  <c r="AC862" i="2" s="1"/>
  <c r="U737" i="2"/>
  <c r="AA737" i="2" s="1"/>
  <c r="V233" i="2"/>
  <c r="AB233" i="2" s="1"/>
  <c r="V306" i="2"/>
  <c r="AB306" i="2" s="1"/>
  <c r="W232" i="2"/>
  <c r="AC232" i="2" s="1"/>
  <c r="V887" i="2"/>
  <c r="AB887" i="2" s="1"/>
  <c r="V620" i="2"/>
  <c r="AB620" i="2" s="1"/>
  <c r="U888" i="2"/>
  <c r="AA888" i="2" s="1"/>
  <c r="U229" i="2"/>
  <c r="AA229" i="2" s="1"/>
  <c r="U363" i="2"/>
  <c r="AA363" i="2" s="1"/>
  <c r="U719" i="2"/>
  <c r="AA719" i="2" s="1"/>
  <c r="V107" i="2"/>
  <c r="AB107" i="2" s="1"/>
  <c r="U638" i="2"/>
  <c r="AA638" i="2" s="1"/>
  <c r="U397" i="2"/>
  <c r="AA397" i="2" s="1"/>
  <c r="U712" i="2"/>
  <c r="AA712" i="2" s="1"/>
  <c r="U846" i="2"/>
  <c r="AA846" i="2" s="1"/>
  <c r="U49" i="2"/>
  <c r="AA49" i="2" s="1"/>
  <c r="U319" i="2"/>
  <c r="AA319" i="2" s="1"/>
  <c r="V785" i="2"/>
  <c r="AB785" i="2" s="1"/>
  <c r="V712" i="2"/>
  <c r="AB712" i="2" s="1"/>
  <c r="U269" i="2"/>
  <c r="AA269" i="2" s="1"/>
  <c r="W789" i="2"/>
  <c r="AC789" i="2" s="1"/>
  <c r="V487" i="2"/>
  <c r="AB487" i="2" s="1"/>
  <c r="V737" i="2"/>
  <c r="AB737" i="2" s="1"/>
  <c r="W321" i="2"/>
  <c r="AC321" i="2" s="1"/>
  <c r="U144" i="2"/>
  <c r="AA144" i="2" s="1"/>
  <c r="V363" i="2"/>
  <c r="AB363" i="2" s="1"/>
  <c r="V630" i="2"/>
  <c r="AB630" i="2" s="1"/>
  <c r="W696" i="2"/>
  <c r="AC696" i="2" s="1"/>
  <c r="U671" i="2"/>
  <c r="AA671" i="2" s="1"/>
  <c r="V211" i="2"/>
  <c r="AB211" i="2" s="1"/>
  <c r="V115" i="2"/>
  <c r="AB115" i="2" s="1"/>
  <c r="U518" i="2"/>
  <c r="AA518" i="2" s="1"/>
  <c r="U721" i="2"/>
  <c r="AA721" i="2" s="1"/>
  <c r="U201" i="2"/>
  <c r="AA201" i="2" s="1"/>
  <c r="V537" i="2"/>
  <c r="AB537" i="2" s="1"/>
  <c r="W535" i="2"/>
  <c r="AC535" i="2" s="1"/>
  <c r="U775" i="2"/>
  <c r="AA775" i="2" s="1"/>
  <c r="V824" i="2"/>
  <c r="AB824" i="2" s="1"/>
  <c r="U51" i="2"/>
  <c r="AA51" i="2" s="1"/>
  <c r="W476" i="2"/>
  <c r="AC476" i="2" s="1"/>
  <c r="V699" i="2"/>
  <c r="AB699" i="2" s="1"/>
  <c r="V706" i="2"/>
  <c r="AB706" i="2" s="1"/>
  <c r="U522" i="2"/>
  <c r="AA522" i="2" s="1"/>
  <c r="V475" i="2"/>
  <c r="AB475" i="2" s="1"/>
  <c r="U165" i="2"/>
  <c r="AA165" i="2" s="1"/>
  <c r="W229" i="2"/>
  <c r="AC229" i="2" s="1"/>
  <c r="W719" i="2"/>
  <c r="AC719" i="2" s="1"/>
  <c r="W397" i="2"/>
  <c r="AC397" i="2" s="1"/>
  <c r="U326" i="2"/>
  <c r="AA326" i="2" s="1"/>
  <c r="U448" i="2"/>
  <c r="AA448" i="2" s="1"/>
  <c r="W712" i="2"/>
  <c r="AC712" i="2" s="1"/>
  <c r="W846" i="2"/>
  <c r="AC846" i="2" s="1"/>
  <c r="W49" i="2"/>
  <c r="AC49" i="2" s="1"/>
  <c r="V28" i="2"/>
  <c r="AB28" i="2" s="1"/>
  <c r="U821" i="2"/>
  <c r="AA821" i="2" s="1"/>
  <c r="V316" i="2"/>
  <c r="AB316" i="2" s="1"/>
  <c r="U338" i="2"/>
  <c r="AA338" i="2" s="1"/>
  <c r="V65" i="2"/>
  <c r="AB65" i="2" s="1"/>
  <c r="Z622" i="2"/>
  <c r="Z791" i="2"/>
  <c r="Z187" i="2"/>
  <c r="Z368" i="2"/>
  <c r="Z357" i="2"/>
  <c r="Z146" i="2"/>
  <c r="Z826" i="2"/>
  <c r="Z125" i="2"/>
  <c r="Z103" i="2"/>
  <c r="Z683" i="2"/>
  <c r="Z101" i="2"/>
  <c r="Z50" i="2"/>
  <c r="Z68" i="2"/>
  <c r="T738" i="2"/>
  <c r="T710" i="2"/>
  <c r="W583" i="2"/>
  <c r="AC583" i="2" s="1"/>
  <c r="T88" i="2"/>
  <c r="Z88" i="2" s="1"/>
  <c r="V756" i="2"/>
  <c r="AB756" i="2" s="1"/>
  <c r="U659" i="2"/>
  <c r="AA659" i="2" s="1"/>
  <c r="U633" i="2"/>
  <c r="AA633" i="2" s="1"/>
  <c r="U829" i="2"/>
  <c r="AA829" i="2" s="1"/>
  <c r="U723" i="2"/>
  <c r="AA723" i="2" s="1"/>
  <c r="W703" i="2"/>
  <c r="AC703" i="2" s="1"/>
  <c r="W677" i="2"/>
  <c r="AC677" i="2" s="1"/>
  <c r="T300" i="2"/>
  <c r="Z300" i="2" s="1"/>
  <c r="W527" i="2"/>
  <c r="AC527" i="2" s="1"/>
  <c r="U556" i="2"/>
  <c r="AA556" i="2" s="1"/>
  <c r="U534" i="2"/>
  <c r="AA534" i="2" s="1"/>
  <c r="V300" i="2"/>
  <c r="AB300" i="2" s="1"/>
  <c r="V322" i="2"/>
  <c r="AB322" i="2" s="1"/>
  <c r="V308" i="2"/>
  <c r="AB308" i="2" s="1"/>
  <c r="T426" i="2"/>
  <c r="Z426" i="2" s="1"/>
  <c r="W315" i="2"/>
  <c r="AC315" i="2" s="1"/>
  <c r="V703" i="2"/>
  <c r="AB703" i="2" s="1"/>
  <c r="V677" i="2"/>
  <c r="AB677" i="2" s="1"/>
  <c r="T527" i="2"/>
  <c r="T224" i="2"/>
  <c r="Z224" i="2" s="1"/>
  <c r="T567" i="2"/>
  <c r="U420" i="2"/>
  <c r="AA420" i="2" s="1"/>
  <c r="V776" i="2"/>
  <c r="AB776" i="2" s="1"/>
  <c r="V750" i="2"/>
  <c r="AB750" i="2" s="1"/>
  <c r="U38" i="2"/>
  <c r="AA38" i="2" s="1"/>
  <c r="U32" i="2"/>
  <c r="AA32" i="2" s="1"/>
  <c r="U31" i="2"/>
  <c r="AA31" i="2" s="1"/>
  <c r="V25" i="2"/>
  <c r="AB25" i="2" s="1"/>
  <c r="V22" i="2"/>
  <c r="AB22" i="2" s="1"/>
  <c r="W173" i="2"/>
  <c r="AC173" i="2" s="1"/>
  <c r="W164" i="2"/>
  <c r="AC164" i="2" s="1"/>
  <c r="V484" i="2"/>
  <c r="AB484" i="2" s="1"/>
  <c r="U603" i="2"/>
  <c r="AA603" i="2" s="1"/>
  <c r="V649" i="2"/>
  <c r="AB649" i="2" s="1"/>
  <c r="T782" i="2"/>
  <c r="W448" i="2"/>
  <c r="AC448" i="2" s="1"/>
  <c r="T785" i="2"/>
  <c r="V514" i="2"/>
  <c r="AB514" i="2" s="1"/>
  <c r="U426" i="2"/>
  <c r="AA426" i="2" s="1"/>
  <c r="U611" i="2"/>
  <c r="AA611" i="2" s="1"/>
  <c r="U474" i="2"/>
  <c r="AA474" i="2" s="1"/>
  <c r="U490" i="2"/>
  <c r="AA490" i="2" s="1"/>
  <c r="U845" i="2"/>
  <c r="AA845" i="2" s="1"/>
  <c r="U386" i="2"/>
  <c r="AA386" i="2" s="1"/>
  <c r="U371" i="2"/>
  <c r="AA371" i="2" s="1"/>
  <c r="U224" i="2"/>
  <c r="AA224" i="2" s="1"/>
  <c r="V731" i="2"/>
  <c r="AB731" i="2" s="1"/>
  <c r="V38" i="2"/>
  <c r="AB38" i="2" s="1"/>
  <c r="V32" i="2"/>
  <c r="AB32" i="2" s="1"/>
  <c r="T271" i="2"/>
  <c r="Z271" i="2" s="1"/>
  <c r="W484" i="2"/>
  <c r="AC484" i="2" s="1"/>
  <c r="V603" i="2"/>
  <c r="AB603" i="2" s="1"/>
  <c r="W649" i="2"/>
  <c r="AC649" i="2" s="1"/>
  <c r="U782" i="2"/>
  <c r="AA782" i="2" s="1"/>
  <c r="W659" i="2"/>
  <c r="AC659" i="2" s="1"/>
  <c r="W633" i="2"/>
  <c r="AC633" i="2" s="1"/>
  <c r="V838" i="2"/>
  <c r="AB838" i="2" s="1"/>
  <c r="W87" i="2"/>
  <c r="AC87" i="2" s="1"/>
  <c r="W82" i="2"/>
  <c r="AC82" i="2" s="1"/>
  <c r="W119" i="2"/>
  <c r="AC119" i="2" s="1"/>
  <c r="W610" i="2"/>
  <c r="AC610" i="2" s="1"/>
  <c r="W585" i="2"/>
  <c r="AC585" i="2" s="1"/>
  <c r="W586" i="2"/>
  <c r="AC586" i="2" s="1"/>
  <c r="V858" i="2"/>
  <c r="AB858" i="2" s="1"/>
  <c r="T437" i="2"/>
  <c r="Z437" i="2" s="1"/>
  <c r="T339" i="2"/>
  <c r="W319" i="2"/>
  <c r="AC319" i="2" s="1"/>
  <c r="W838" i="2"/>
  <c r="AC838" i="2" s="1"/>
  <c r="W793" i="2"/>
  <c r="AC793" i="2" s="1"/>
  <c r="V680" i="2"/>
  <c r="AB680" i="2" s="1"/>
  <c r="U517" i="2"/>
  <c r="AA517" i="2" s="1"/>
  <c r="U514" i="2"/>
  <c r="AA514" i="2" s="1"/>
  <c r="W172" i="2"/>
  <c r="AC172" i="2" s="1"/>
  <c r="T659" i="2"/>
  <c r="T633" i="2"/>
  <c r="V611" i="2"/>
  <c r="AB611" i="2" s="1"/>
  <c r="W260" i="2"/>
  <c r="AC260" i="2" s="1"/>
  <c r="V490" i="2"/>
  <c r="AB490" i="2" s="1"/>
  <c r="V845" i="2"/>
  <c r="AB845" i="2" s="1"/>
  <c r="T827" i="2"/>
  <c r="W41" i="2"/>
  <c r="AC41" i="2" s="1"/>
  <c r="W420" i="2"/>
  <c r="AC420" i="2" s="1"/>
  <c r="W38" i="2"/>
  <c r="AC38" i="2" s="1"/>
  <c r="W32" i="2"/>
  <c r="AC32" i="2" s="1"/>
  <c r="W31" i="2"/>
  <c r="AC31" i="2" s="1"/>
  <c r="U395" i="2"/>
  <c r="AA395" i="2" s="1"/>
  <c r="W205" i="2"/>
  <c r="AC205" i="2" s="1"/>
  <c r="T412" i="2"/>
  <c r="Z412" i="2" s="1"/>
  <c r="T649" i="2"/>
  <c r="U485" i="2"/>
  <c r="AA485" i="2" s="1"/>
  <c r="V143" i="2"/>
  <c r="AB143" i="2" s="1"/>
  <c r="T773" i="2"/>
  <c r="Z773" i="2" s="1"/>
  <c r="T801" i="2"/>
  <c r="V119" i="2"/>
  <c r="AB119" i="2" s="1"/>
  <c r="U87" i="2"/>
  <c r="AA87" i="2" s="1"/>
  <c r="U475" i="2"/>
  <c r="AA475" i="2" s="1"/>
  <c r="V842" i="2"/>
  <c r="AB842" i="2" s="1"/>
  <c r="U565" i="2"/>
  <c r="AA565" i="2" s="1"/>
  <c r="W858" i="2"/>
  <c r="AC858" i="2" s="1"/>
  <c r="U437" i="2"/>
  <c r="AA437" i="2" s="1"/>
  <c r="T387" i="2"/>
  <c r="V200" i="2"/>
  <c r="AB200" i="2" s="1"/>
  <c r="W711" i="2"/>
  <c r="AC711" i="2" s="1"/>
  <c r="W686" i="2"/>
  <c r="AC686" i="2" s="1"/>
  <c r="V527" i="2"/>
  <c r="AB527" i="2" s="1"/>
  <c r="T322" i="2"/>
  <c r="T308" i="2"/>
  <c r="T556" i="2"/>
  <c r="T534" i="2"/>
  <c r="W108" i="2"/>
  <c r="AC108" i="2" s="1"/>
  <c r="W101" i="2"/>
  <c r="AC101" i="2" s="1"/>
  <c r="W738" i="2"/>
  <c r="AC738" i="2" s="1"/>
  <c r="W710" i="2"/>
  <c r="AC710" i="2" s="1"/>
  <c r="V88" i="2"/>
  <c r="AB88" i="2" s="1"/>
  <c r="V83" i="2"/>
  <c r="AB83" i="2" s="1"/>
  <c r="T829" i="2"/>
  <c r="W611" i="2"/>
  <c r="AC611" i="2" s="1"/>
  <c r="W490" i="2"/>
  <c r="AC490" i="2" s="1"/>
  <c r="W845" i="2"/>
  <c r="AC845" i="2" s="1"/>
  <c r="U827" i="2"/>
  <c r="AA827" i="2" s="1"/>
  <c r="V690" i="2"/>
  <c r="AB690" i="2" s="1"/>
  <c r="U305" i="2"/>
  <c r="AA305" i="2" s="1"/>
  <c r="V395" i="2"/>
  <c r="AB395" i="2" s="1"/>
  <c r="T675" i="2"/>
  <c r="U412" i="2"/>
  <c r="AA412" i="2" s="1"/>
  <c r="U773" i="2"/>
  <c r="AA773" i="2" s="1"/>
  <c r="U801" i="2"/>
  <c r="AA801" i="2" s="1"/>
  <c r="T87" i="2"/>
  <c r="T475" i="2"/>
  <c r="U617" i="2"/>
  <c r="AA617" i="2" s="1"/>
  <c r="T565" i="2"/>
  <c r="U709" i="2"/>
  <c r="AA709" i="2" s="1"/>
  <c r="U683" i="2"/>
  <c r="AA683" i="2" s="1"/>
  <c r="V437" i="2"/>
  <c r="AB437" i="2" s="1"/>
  <c r="U642" i="2"/>
  <c r="AA642" i="2" s="1"/>
  <c r="U618" i="2"/>
  <c r="AA618" i="2" s="1"/>
  <c r="W326" i="2"/>
  <c r="AC326" i="2" s="1"/>
  <c r="V164" i="2"/>
  <c r="AB164" i="2" s="1"/>
  <c r="V745" i="2"/>
  <c r="AB745" i="2" s="1"/>
  <c r="V717" i="2"/>
  <c r="AB717" i="2" s="1"/>
  <c r="W88" i="2"/>
  <c r="AC88" i="2" s="1"/>
  <c r="W83" i="2"/>
  <c r="AC83" i="2" s="1"/>
  <c r="W141" i="2"/>
  <c r="AC141" i="2" s="1"/>
  <c r="V741" i="2"/>
  <c r="AB741" i="2" s="1"/>
  <c r="U527" i="2"/>
  <c r="AA527" i="2" s="1"/>
  <c r="U324" i="2"/>
  <c r="AA324" i="2" s="1"/>
  <c r="V294" i="2"/>
  <c r="AB294" i="2" s="1"/>
  <c r="V769" i="2"/>
  <c r="AB769" i="2" s="1"/>
  <c r="U25" i="2"/>
  <c r="AA25" i="2" s="1"/>
  <c r="U22" i="2"/>
  <c r="AA22" i="2" s="1"/>
  <c r="AG22" i="2" s="1"/>
  <c r="V734" i="2"/>
  <c r="AB734" i="2" s="1"/>
  <c r="T476" i="2"/>
  <c r="Z476" i="2" s="1"/>
  <c r="V232" i="2"/>
  <c r="AB232" i="2" s="1"/>
  <c r="V412" i="2"/>
  <c r="AB412" i="2" s="1"/>
  <c r="U313" i="2"/>
  <c r="AA313" i="2" s="1"/>
  <c r="V773" i="2"/>
  <c r="AB773" i="2" s="1"/>
  <c r="U643" i="2"/>
  <c r="AA643" i="2" s="1"/>
  <c r="U619" i="2"/>
  <c r="V801" i="2"/>
  <c r="AB801" i="2" s="1"/>
  <c r="T109" i="2"/>
  <c r="Z109" i="2" s="1"/>
  <c r="V489" i="2"/>
  <c r="AB489" i="2" s="1"/>
  <c r="W672" i="2"/>
  <c r="AC672" i="2" s="1"/>
  <c r="V709" i="2"/>
  <c r="AB709" i="2" s="1"/>
  <c r="V683" i="2"/>
  <c r="AB683" i="2" s="1"/>
  <c r="T686" i="2"/>
  <c r="T487" i="2"/>
  <c r="T863" i="2"/>
  <c r="T835" i="2"/>
  <c r="U300" i="2"/>
  <c r="AA300" i="2" s="1"/>
  <c r="W139" i="2"/>
  <c r="AC139" i="2" s="1"/>
  <c r="V137" i="2"/>
  <c r="AB137" i="2" s="1"/>
  <c r="T190" i="2"/>
  <c r="V41" i="2"/>
  <c r="AB41" i="2" s="1"/>
  <c r="W401" i="2"/>
  <c r="AC401" i="2" s="1"/>
  <c r="T850" i="2"/>
  <c r="T116" i="2"/>
  <c r="V282" i="2"/>
  <c r="AB282" i="2" s="1"/>
  <c r="W734" i="2"/>
  <c r="AC734" i="2" s="1"/>
  <c r="W732" i="2"/>
  <c r="AC732" i="2" s="1"/>
  <c r="U695" i="2"/>
  <c r="AA695" i="2" s="1"/>
  <c r="U669" i="2"/>
  <c r="AA669" i="2" s="1"/>
  <c r="V476" i="2"/>
  <c r="AB476" i="2" s="1"/>
  <c r="U699" i="2"/>
  <c r="AA699" i="2" s="1"/>
  <c r="W412" i="2"/>
  <c r="AC412" i="2" s="1"/>
  <c r="U817" i="2"/>
  <c r="AA817" i="2" s="1"/>
  <c r="W773" i="2"/>
  <c r="AC773" i="2" s="1"/>
  <c r="V643" i="2"/>
  <c r="AB643" i="2" s="1"/>
  <c r="V619" i="2"/>
  <c r="AB619" i="2" s="1"/>
  <c r="W801" i="2"/>
  <c r="AC801" i="2" s="1"/>
  <c r="V95" i="2"/>
  <c r="AB95" i="2" s="1"/>
  <c r="V97" i="2"/>
  <c r="AB97" i="2" s="1"/>
  <c r="V96" i="2"/>
  <c r="AB96" i="2" s="1"/>
  <c r="W475" i="2"/>
  <c r="AC475" i="2" s="1"/>
  <c r="W242" i="2"/>
  <c r="AC242" i="2" s="1"/>
  <c r="W489" i="2"/>
  <c r="AC489" i="2" s="1"/>
  <c r="W709" i="2"/>
  <c r="AC709" i="2" s="1"/>
  <c r="W683" i="2"/>
  <c r="AC683" i="2" s="1"/>
  <c r="T417" i="2"/>
  <c r="W451" i="2"/>
  <c r="AC451" i="2" s="1"/>
  <c r="V856" i="2"/>
  <c r="AB856" i="2" s="1"/>
  <c r="V583" i="2"/>
  <c r="AB583" i="2" s="1"/>
  <c r="W324" i="2"/>
  <c r="AC324" i="2" s="1"/>
  <c r="T435" i="2"/>
  <c r="Z435" i="2" s="1"/>
  <c r="T837" i="2"/>
  <c r="U190" i="2"/>
  <c r="AA190" i="2" s="1"/>
  <c r="U591" i="2"/>
  <c r="AA591" i="2" s="1"/>
  <c r="U850" i="2"/>
  <c r="AA850" i="2" s="1"/>
  <c r="T555" i="2"/>
  <c r="Z555" i="2" s="1"/>
  <c r="W282" i="2"/>
  <c r="AC282" i="2" s="1"/>
  <c r="T185" i="2"/>
  <c r="Z185" i="2" s="1"/>
  <c r="U369" i="2"/>
  <c r="AA369" i="2" s="1"/>
  <c r="U355" i="2"/>
  <c r="AA355" i="2" s="1"/>
  <c r="T655" i="2"/>
  <c r="W643" i="2"/>
  <c r="AC643" i="2" s="1"/>
  <c r="V109" i="2"/>
  <c r="AB109" i="2" s="1"/>
  <c r="V617" i="2"/>
  <c r="AB617" i="2" s="1"/>
  <c r="W640" i="2"/>
  <c r="AC640" i="2" s="1"/>
  <c r="W616" i="2"/>
  <c r="AC616" i="2" s="1"/>
  <c r="U629" i="2"/>
  <c r="AA629" i="2" s="1"/>
  <c r="W765" i="2"/>
  <c r="AC765" i="2" s="1"/>
  <c r="Z188" i="2"/>
  <c r="V291" i="2"/>
  <c r="AB291" i="2" s="1"/>
  <c r="V276" i="2"/>
  <c r="T856" i="2"/>
  <c r="U639" i="2"/>
  <c r="AA639" i="2" s="1"/>
  <c r="T616" i="2"/>
  <c r="U125" i="2"/>
  <c r="T324" i="2"/>
  <c r="T513" i="2"/>
  <c r="Z513" i="2" s="1"/>
  <c r="W762" i="2"/>
  <c r="AC762" i="2" s="1"/>
  <c r="V854" i="2"/>
  <c r="AB854" i="2" s="1"/>
  <c r="T137" i="2"/>
  <c r="T80" i="2"/>
  <c r="U415" i="2"/>
  <c r="AA415" i="2" s="1"/>
  <c r="V367" i="2"/>
  <c r="AB367" i="2" s="1"/>
  <c r="V63" i="2"/>
  <c r="AB63" i="2" s="1"/>
  <c r="U401" i="2"/>
  <c r="AA401" i="2" s="1"/>
  <c r="W518" i="2"/>
  <c r="AC518" i="2" s="1"/>
  <c r="U555" i="2"/>
  <c r="AA555" i="2" s="1"/>
  <c r="U131" i="2"/>
  <c r="AA131" i="2" s="1"/>
  <c r="U124" i="2"/>
  <c r="AA124" i="2" s="1"/>
  <c r="U574" i="2"/>
  <c r="AA574" i="2" s="1"/>
  <c r="V249" i="2"/>
  <c r="AB249" i="2" s="1"/>
  <c r="U185" i="2"/>
  <c r="AA185" i="2" s="1"/>
  <c r="W817" i="2"/>
  <c r="AC817" i="2" s="1"/>
  <c r="T643" i="2"/>
  <c r="V629" i="2"/>
  <c r="AB629" i="2" s="1"/>
  <c r="W885" i="2"/>
  <c r="AC885" i="2" s="1"/>
  <c r="W856" i="2"/>
  <c r="AC856" i="2" s="1"/>
  <c r="W547" i="2"/>
  <c r="AC547" i="2" s="1"/>
  <c r="W62" i="2"/>
  <c r="AC62" i="2" s="1"/>
  <c r="Z361" i="2"/>
  <c r="U703" i="2"/>
  <c r="AA703" i="2" s="1"/>
  <c r="U677" i="2"/>
  <c r="AA677" i="2" s="1"/>
  <c r="T582" i="2"/>
  <c r="T30" i="2"/>
  <c r="V837" i="2"/>
  <c r="AB837" i="2" s="1"/>
  <c r="T210" i="2"/>
  <c r="U137" i="2"/>
  <c r="AA137" i="2" s="1"/>
  <c r="W599" i="2"/>
  <c r="AC599" i="2" s="1"/>
  <c r="W190" i="2"/>
  <c r="AC190" i="2" s="1"/>
  <c r="V860" i="2"/>
  <c r="AB860" i="2" s="1"/>
  <c r="W591" i="2"/>
  <c r="AC591" i="2" s="1"/>
  <c r="T415" i="2"/>
  <c r="Z415" i="2" s="1"/>
  <c r="V129" i="2"/>
  <c r="AB129" i="2" s="1"/>
  <c r="U560" i="2"/>
  <c r="AA560" i="2" s="1"/>
  <c r="W850" i="2"/>
  <c r="AC850" i="2" s="1"/>
  <c r="T367" i="2"/>
  <c r="T25" i="2"/>
  <c r="Z25" i="2" s="1"/>
  <c r="T22" i="2"/>
  <c r="V555" i="2"/>
  <c r="AB555" i="2" s="1"/>
  <c r="V131" i="2"/>
  <c r="AB131" i="2" s="1"/>
  <c r="V124" i="2"/>
  <c r="AB124" i="2" s="1"/>
  <c r="U335" i="2"/>
  <c r="AA335" i="2" s="1"/>
  <c r="V185" i="2"/>
  <c r="AB185" i="2" s="1"/>
  <c r="W369" i="2"/>
  <c r="AC369" i="2" s="1"/>
  <c r="W355" i="2"/>
  <c r="AC355" i="2" s="1"/>
  <c r="U538" i="2"/>
  <c r="AA538" i="2" s="1"/>
  <c r="T736" i="2"/>
  <c r="Z736" i="2" s="1"/>
  <c r="U352" i="2"/>
  <c r="AA352" i="2" s="1"/>
  <c r="W447" i="2"/>
  <c r="AC447" i="2" s="1"/>
  <c r="V836" i="2"/>
  <c r="AB836" i="2" s="1"/>
  <c r="U547" i="2"/>
  <c r="AA547" i="2" s="1"/>
  <c r="W25" i="2"/>
  <c r="AC25" i="2" s="1"/>
  <c r="W22" i="2"/>
  <c r="AC22" i="2" s="1"/>
  <c r="AI22" i="2" s="1"/>
  <c r="U680" i="2"/>
  <c r="AA680" i="2" s="1"/>
  <c r="V474" i="2"/>
  <c r="AB474" i="2" s="1"/>
  <c r="U710" i="2"/>
  <c r="AA710" i="2" s="1"/>
  <c r="U835" i="2"/>
  <c r="AA835" i="2" s="1"/>
  <c r="U840" i="2"/>
  <c r="AA840" i="2" s="1"/>
  <c r="U741" i="2"/>
  <c r="AA741" i="2" s="1"/>
  <c r="T443" i="2"/>
  <c r="V286" i="2"/>
  <c r="AB286" i="2" s="1"/>
  <c r="T834" i="2"/>
  <c r="T805" i="2"/>
  <c r="Z805" i="2" s="1"/>
  <c r="U789" i="2"/>
  <c r="AA789" i="2" s="1"/>
  <c r="T356" i="2"/>
  <c r="T584" i="2"/>
  <c r="T449" i="2"/>
  <c r="W555" i="2"/>
  <c r="AC555" i="2" s="1"/>
  <c r="T768" i="2"/>
  <c r="Z768" i="2" s="1"/>
  <c r="T742" i="2"/>
  <c r="W131" i="2"/>
  <c r="AC131" i="2" s="1"/>
  <c r="V538" i="2"/>
  <c r="AB538" i="2" s="1"/>
  <c r="U285" i="2"/>
  <c r="AA285" i="2" s="1"/>
  <c r="V352" i="2"/>
  <c r="AB352" i="2" s="1"/>
  <c r="V635" i="2"/>
  <c r="AB635" i="2" s="1"/>
  <c r="V582" i="2"/>
  <c r="AB582" i="2" s="1"/>
  <c r="T670" i="2"/>
  <c r="W288" i="2"/>
  <c r="AC288" i="2" s="1"/>
  <c r="U356" i="2"/>
  <c r="AA356" i="2" s="1"/>
  <c r="U342" i="2"/>
  <c r="AA342" i="2" s="1"/>
  <c r="V584" i="2"/>
  <c r="AB584" i="2" s="1"/>
  <c r="U449" i="2"/>
  <c r="AA449" i="2" s="1"/>
  <c r="W415" i="2"/>
  <c r="AC415" i="2" s="1"/>
  <c r="W560" i="2"/>
  <c r="AC560" i="2" s="1"/>
  <c r="U479" i="2"/>
  <c r="AA479" i="2" s="1"/>
  <c r="V518" i="2"/>
  <c r="AB518" i="2" s="1"/>
  <c r="W58" i="2"/>
  <c r="AC58" i="2" s="1"/>
  <c r="W50" i="2"/>
  <c r="AC50" i="2" s="1"/>
  <c r="Z204" i="2"/>
  <c r="T832" i="2"/>
  <c r="T203" i="2"/>
  <c r="Z203" i="2" s="1"/>
  <c r="T456" i="2"/>
  <c r="Z456" i="2" s="1"/>
  <c r="W538" i="2"/>
  <c r="AC538" i="2" s="1"/>
  <c r="W717" i="2"/>
  <c r="AC717" i="2" s="1"/>
  <c r="W692" i="2"/>
  <c r="AC692" i="2" s="1"/>
  <c r="T352" i="2"/>
  <c r="Z352" i="2" s="1"/>
  <c r="Z755" i="2"/>
  <c r="W346" i="2"/>
  <c r="AC346" i="2" s="1"/>
  <c r="T635" i="2"/>
  <c r="T869" i="2"/>
  <c r="T840" i="2"/>
  <c r="V326" i="2"/>
  <c r="AB326" i="2" s="1"/>
  <c r="T788" i="2"/>
  <c r="W411" i="2"/>
  <c r="AC411" i="2" s="1"/>
  <c r="V234" i="2"/>
  <c r="AB234" i="2" s="1"/>
  <c r="U531" i="2"/>
  <c r="AA531" i="2" s="1"/>
  <c r="V435" i="2"/>
  <c r="AB435" i="2" s="1"/>
  <c r="T570" i="2"/>
  <c r="V356" i="2"/>
  <c r="AB356" i="2" s="1"/>
  <c r="V342" i="2"/>
  <c r="AB342" i="2" s="1"/>
  <c r="U820" i="2"/>
  <c r="AA820" i="2" s="1"/>
  <c r="U791" i="2"/>
  <c r="AA791" i="2" s="1"/>
  <c r="W584" i="2"/>
  <c r="AC584" i="2" s="1"/>
  <c r="V221" i="2"/>
  <c r="AB221" i="2" s="1"/>
  <c r="V206" i="2"/>
  <c r="AB206" i="2" s="1"/>
  <c r="V768" i="2"/>
  <c r="AB768" i="2" s="1"/>
  <c r="V742" i="2"/>
  <c r="AB742" i="2" s="1"/>
  <c r="U717" i="2"/>
  <c r="AA717" i="2" s="1"/>
  <c r="W352" i="2"/>
  <c r="AC352" i="2" s="1"/>
  <c r="U635" i="2"/>
  <c r="AA635" i="2" s="1"/>
  <c r="T411" i="2"/>
  <c r="U92" i="2"/>
  <c r="AA92" i="2" s="1"/>
  <c r="T62" i="2"/>
  <c r="V711" i="2"/>
  <c r="AB711" i="2" s="1"/>
  <c r="V686" i="2"/>
  <c r="AB686" i="2" s="1"/>
  <c r="V358" i="2"/>
  <c r="AB358" i="2" s="1"/>
  <c r="W382" i="2"/>
  <c r="AC382" i="2" s="1"/>
  <c r="W367" i="2"/>
  <c r="AC367" i="2" s="1"/>
  <c r="W356" i="2"/>
  <c r="AC356" i="2" s="1"/>
  <c r="W342" i="2"/>
  <c r="AC342" i="2" s="1"/>
  <c r="U584" i="2"/>
  <c r="AA584" i="2" s="1"/>
  <c r="V456" i="2"/>
  <c r="AB456" i="2" s="1"/>
  <c r="W138" i="2"/>
  <c r="AC138" i="2" s="1"/>
  <c r="W130" i="2"/>
  <c r="AC130" i="2" s="1"/>
  <c r="W635" i="2"/>
  <c r="AC635" i="2" s="1"/>
  <c r="V869" i="2"/>
  <c r="AB869" i="2" s="1"/>
  <c r="V840" i="2"/>
  <c r="AB840" i="2" s="1"/>
  <c r="W358" i="2"/>
  <c r="AC358" i="2" s="1"/>
  <c r="W456" i="2"/>
  <c r="AC456" i="2" s="1"/>
  <c r="W375" i="2"/>
  <c r="AC375" i="2" s="1"/>
  <c r="W361" i="2"/>
  <c r="AC361" i="2" s="1"/>
  <c r="T138" i="2"/>
  <c r="T130" i="2"/>
  <c r="W869" i="2"/>
  <c r="AC869" i="2" s="1"/>
  <c r="W840" i="2"/>
  <c r="AC840" i="2" s="1"/>
  <c r="U713" i="2"/>
  <c r="AA713" i="2" s="1"/>
  <c r="V411" i="2"/>
  <c r="AB411" i="2" s="1"/>
  <c r="T690" i="2"/>
  <c r="W124" i="2"/>
  <c r="AC124" i="2" s="1"/>
  <c r="T358" i="2"/>
  <c r="U209" i="2"/>
  <c r="AA209" i="2" s="1"/>
  <c r="U200" i="2"/>
  <c r="AA200" i="2" s="1"/>
  <c r="U221" i="2"/>
  <c r="AA221" i="2" s="1"/>
  <c r="U206" i="2"/>
  <c r="AA206" i="2" s="1"/>
  <c r="W201" i="2"/>
  <c r="AC201" i="2" s="1"/>
  <c r="T406" i="2"/>
  <c r="Z406" i="2" s="1"/>
  <c r="T144" i="2"/>
  <c r="V62" i="2"/>
  <c r="AB62" i="2" s="1"/>
  <c r="V360" i="2"/>
  <c r="AB360" i="2" s="1"/>
  <c r="V713" i="2"/>
  <c r="AB713" i="2" s="1"/>
  <c r="V780" i="2"/>
  <c r="AB780" i="2" s="1"/>
  <c r="W577" i="2"/>
  <c r="AC577" i="2" s="1"/>
  <c r="U132" i="2"/>
  <c r="AA132" i="2" s="1"/>
  <c r="Z618" i="2"/>
  <c r="T261" i="2"/>
  <c r="V144" i="2"/>
  <c r="AB144" i="2" s="1"/>
  <c r="W481" i="2"/>
  <c r="AC481" i="2" s="1"/>
  <c r="U676" i="2"/>
  <c r="AA676" i="2" s="1"/>
  <c r="U651" i="2"/>
  <c r="AA651" i="2" s="1"/>
  <c r="W209" i="2"/>
  <c r="AC209" i="2" s="1"/>
  <c r="W200" i="2"/>
  <c r="AC200" i="2" s="1"/>
  <c r="U202" i="2"/>
  <c r="AA202" i="2" s="1"/>
  <c r="V406" i="2"/>
  <c r="AB406" i="2" s="1"/>
  <c r="V387" i="2"/>
  <c r="AB387" i="2" s="1"/>
  <c r="U644" i="2"/>
  <c r="AA644" i="2" s="1"/>
  <c r="V37" i="2"/>
  <c r="AB37" i="2" s="1"/>
  <c r="W144" i="2"/>
  <c r="AC144" i="2" s="1"/>
  <c r="V338" i="2"/>
  <c r="AB338" i="2" s="1"/>
  <c r="T617" i="2"/>
  <c r="V171" i="2"/>
  <c r="AB171" i="2" s="1"/>
  <c r="T360" i="2"/>
  <c r="T209" i="2"/>
  <c r="T200" i="2"/>
  <c r="V202" i="2"/>
  <c r="AB202" i="2" s="1"/>
  <c r="W681" i="2"/>
  <c r="AC681" i="2" s="1"/>
  <c r="W656" i="2"/>
  <c r="AC656" i="2" s="1"/>
  <c r="W338" i="2"/>
  <c r="AC338" i="2" s="1"/>
  <c r="T546" i="2"/>
  <c r="Z546" i="2" s="1"/>
  <c r="T107" i="2"/>
  <c r="W206" i="2"/>
  <c r="AC206" i="2" s="1"/>
  <c r="U818" i="2"/>
  <c r="AA818" i="2" s="1"/>
  <c r="W202" i="2"/>
  <c r="AC202" i="2" s="1"/>
  <c r="U687" i="2"/>
  <c r="AA687" i="2" s="1"/>
  <c r="V126" i="2"/>
  <c r="AB126" i="2" s="1"/>
  <c r="T478" i="2"/>
  <c r="U546" i="2"/>
  <c r="AA546" i="2" s="1"/>
  <c r="V642" i="2"/>
  <c r="AB642" i="2" s="1"/>
  <c r="V618" i="2"/>
  <c r="AB618" i="2" s="1"/>
  <c r="W126" i="2"/>
  <c r="AC126" i="2" s="1"/>
  <c r="W118" i="2"/>
  <c r="AC118" i="2" s="1"/>
  <c r="T431" i="2"/>
  <c r="U645" i="2"/>
  <c r="AA645" i="2" s="1"/>
  <c r="U621" i="2"/>
  <c r="AA621" i="2" s="1"/>
  <c r="V536" i="2"/>
  <c r="AB536" i="2" s="1"/>
  <c r="V58" i="2"/>
  <c r="AB58" i="2" s="1"/>
  <c r="V676" i="2"/>
  <c r="AB676" i="2" s="1"/>
  <c r="V651" i="2"/>
  <c r="AB651" i="2" s="1"/>
  <c r="V815" i="2"/>
  <c r="AB815" i="2" s="1"/>
  <c r="V786" i="2"/>
  <c r="AB786" i="2" s="1"/>
  <c r="U855" i="2"/>
  <c r="AA855" i="2" s="1"/>
  <c r="U628" i="2"/>
  <c r="AA628" i="2" s="1"/>
  <c r="W429" i="2"/>
  <c r="AC429" i="2" s="1"/>
  <c r="U127" i="2"/>
  <c r="AA127" i="2" s="1"/>
  <c r="U119" i="2"/>
  <c r="AA119" i="2" s="1"/>
  <c r="T537" i="2"/>
  <c r="Z537" i="2" s="1"/>
  <c r="V191" i="2"/>
  <c r="AB191" i="2" s="1"/>
  <c r="T26" i="2"/>
  <c r="T23" i="2"/>
  <c r="W706" i="2"/>
  <c r="AC706" i="2" s="1"/>
  <c r="W680" i="2"/>
  <c r="AC680" i="2" s="1"/>
  <c r="T81" i="2"/>
  <c r="Z81" i="2" s="1"/>
  <c r="V546" i="2"/>
  <c r="AB546" i="2" s="1"/>
  <c r="U340" i="2"/>
  <c r="AA340" i="2" s="1"/>
  <c r="W806" i="2"/>
  <c r="AC806" i="2" s="1"/>
  <c r="U559" i="2"/>
  <c r="AA559" i="2" s="1"/>
  <c r="T743" i="2"/>
  <c r="V506" i="2"/>
  <c r="AB506" i="2" s="1"/>
  <c r="V481" i="2"/>
  <c r="AB481" i="2" s="1"/>
  <c r="V628" i="2"/>
  <c r="AB628" i="2" s="1"/>
  <c r="U374" i="2"/>
  <c r="AA374" i="2" s="1"/>
  <c r="T828" i="2"/>
  <c r="T799" i="2"/>
  <c r="W818" i="2"/>
  <c r="AC818" i="2" s="1"/>
  <c r="U279" i="2"/>
  <c r="AA279" i="2" s="1"/>
  <c r="W496" i="2"/>
  <c r="AC496" i="2" s="1"/>
  <c r="V797" i="2"/>
  <c r="AB797" i="2" s="1"/>
  <c r="W175" i="2"/>
  <c r="AC175" i="2" s="1"/>
  <c r="W191" i="2"/>
  <c r="AC191" i="2" s="1"/>
  <c r="T707" i="2"/>
  <c r="V26" i="2"/>
  <c r="AB26" i="2" s="1"/>
  <c r="V23" i="2"/>
  <c r="AB23" i="2" s="1"/>
  <c r="V332" i="2"/>
  <c r="AB332" i="2" s="1"/>
  <c r="T126" i="2"/>
  <c r="T118" i="2"/>
  <c r="Z118" i="2" s="1"/>
  <c r="U310" i="2"/>
  <c r="AA310" i="2" s="1"/>
  <c r="T650" i="2"/>
  <c r="Z650" i="2" s="1"/>
  <c r="T253" i="2"/>
  <c r="Z253" i="2" s="1"/>
  <c r="V833" i="2"/>
  <c r="AB833" i="2" s="1"/>
  <c r="U81" i="2"/>
  <c r="AA81" i="2" s="1"/>
  <c r="T455" i="2"/>
  <c r="U657" i="2"/>
  <c r="AA657" i="2" s="1"/>
  <c r="V478" i="2"/>
  <c r="AB478" i="2" s="1"/>
  <c r="V267" i="2"/>
  <c r="AB267" i="2" s="1"/>
  <c r="U431" i="2"/>
  <c r="AA431" i="2" s="1"/>
  <c r="W546" i="2"/>
  <c r="AC546" i="2" s="1"/>
  <c r="W536" i="2"/>
  <c r="AC536" i="2" s="1"/>
  <c r="T83" i="2"/>
  <c r="T342" i="2"/>
  <c r="U253" i="2"/>
  <c r="AA253" i="2" s="1"/>
  <c r="T779" i="2"/>
  <c r="T432" i="2"/>
  <c r="W790" i="2"/>
  <c r="AC790" i="2" s="1"/>
  <c r="U358" i="2"/>
  <c r="AA358" i="2" s="1"/>
  <c r="U512" i="2"/>
  <c r="AA512" i="2" s="1"/>
  <c r="U487" i="2"/>
  <c r="AA487" i="2" s="1"/>
  <c r="U452" i="2"/>
  <c r="AA452" i="2" s="1"/>
  <c r="U435" i="2"/>
  <c r="AA435" i="2" s="1"/>
  <c r="W136" i="2"/>
  <c r="AC136" i="2" s="1"/>
  <c r="W128" i="2"/>
  <c r="AC128" i="2" s="1"/>
  <c r="T628" i="2"/>
  <c r="Z628" i="2" s="1"/>
  <c r="U26" i="2"/>
  <c r="AA26" i="2" s="1"/>
  <c r="U23" i="2"/>
  <c r="AA23" i="2" s="1"/>
  <c r="W815" i="2"/>
  <c r="AC815" i="2" s="1"/>
  <c r="W786" i="2"/>
  <c r="AC786" i="2" s="1"/>
  <c r="V665" i="2"/>
  <c r="AB665" i="2" s="1"/>
  <c r="V639" i="2"/>
  <c r="AB639" i="2" s="1"/>
  <c r="V870" i="2"/>
  <c r="AB870" i="2" s="1"/>
  <c r="V841" i="2"/>
  <c r="AB841" i="2" s="1"/>
  <c r="V559" i="2"/>
  <c r="AB559" i="2" s="1"/>
  <c r="W628" i="2"/>
  <c r="AC628" i="2" s="1"/>
  <c r="V662" i="2"/>
  <c r="AB662" i="2" s="1"/>
  <c r="U707" i="2"/>
  <c r="AA707" i="2" s="1"/>
  <c r="V186" i="2"/>
  <c r="AB186" i="2" s="1"/>
  <c r="W665" i="2"/>
  <c r="AC665" i="2" s="1"/>
  <c r="W639" i="2"/>
  <c r="AC639" i="2" s="1"/>
  <c r="V641" i="2"/>
  <c r="AB641" i="2" s="1"/>
  <c r="U696" i="2"/>
  <c r="AA696" i="2" s="1"/>
  <c r="W693" i="2"/>
  <c r="AC693" i="2" s="1"/>
  <c r="V212" i="2"/>
  <c r="AB212" i="2" s="1"/>
  <c r="V743" i="2"/>
  <c r="AB743" i="2" s="1"/>
  <c r="T800" i="2"/>
  <c r="U27" i="2"/>
  <c r="AA27" i="2" s="1"/>
  <c r="U24" i="2"/>
  <c r="AA24" i="2" s="1"/>
  <c r="W374" i="2"/>
  <c r="AC374" i="2" s="1"/>
  <c r="T763" i="2"/>
  <c r="V828" i="2"/>
  <c r="AB828" i="2" s="1"/>
  <c r="V799" i="2"/>
  <c r="AB799" i="2" s="1"/>
  <c r="W558" i="2"/>
  <c r="AC558" i="2" s="1"/>
  <c r="T141" i="2"/>
  <c r="W279" i="2"/>
  <c r="AC279" i="2" s="1"/>
  <c r="T720" i="2"/>
  <c r="Z720" i="2" s="1"/>
  <c r="V327" i="2"/>
  <c r="AB327" i="2" s="1"/>
  <c r="V707" i="2"/>
  <c r="AB707" i="2" s="1"/>
  <c r="W839" i="2"/>
  <c r="AC839" i="2" s="1"/>
  <c r="V140" i="2"/>
  <c r="AB140" i="2" s="1"/>
  <c r="W310" i="2"/>
  <c r="AC310" i="2" s="1"/>
  <c r="U650" i="2"/>
  <c r="AA650" i="2" s="1"/>
  <c r="T183" i="2"/>
  <c r="Z183" i="2" s="1"/>
  <c r="T309" i="2"/>
  <c r="T494" i="2"/>
  <c r="Z494" i="2" s="1"/>
  <c r="W657" i="2"/>
  <c r="AC657" i="2" s="1"/>
  <c r="W431" i="2"/>
  <c r="AC431" i="2" s="1"/>
  <c r="T790" i="2"/>
  <c r="Z67" i="2"/>
  <c r="W228" i="2"/>
  <c r="AC228" i="2" s="1"/>
  <c r="W805" i="2"/>
  <c r="AC805" i="2" s="1"/>
  <c r="T855" i="2"/>
  <c r="V693" i="2"/>
  <c r="AB693" i="2" s="1"/>
  <c r="T27" i="2"/>
  <c r="T24" i="2"/>
  <c r="W26" i="2"/>
  <c r="AC26" i="2" s="1"/>
  <c r="W23" i="2"/>
  <c r="AC23" i="2" s="1"/>
  <c r="U140" i="2"/>
  <c r="AA140" i="2" s="1"/>
  <c r="U455" i="2"/>
  <c r="AA455" i="2" s="1"/>
  <c r="T340" i="2"/>
  <c r="T326" i="2"/>
  <c r="U433" i="2"/>
  <c r="AA433" i="2" s="1"/>
  <c r="T665" i="2"/>
  <c r="Z665" i="2" s="1"/>
  <c r="T639" i="2"/>
  <c r="V273" i="2"/>
  <c r="AB273" i="2" s="1"/>
  <c r="W641" i="2"/>
  <c r="AC641" i="2" s="1"/>
  <c r="W617" i="2"/>
  <c r="AC617" i="2" s="1"/>
  <c r="V696" i="2"/>
  <c r="AB696" i="2" s="1"/>
  <c r="W741" i="2"/>
  <c r="AC741" i="2" s="1"/>
  <c r="W189" i="2"/>
  <c r="AC189" i="2" s="1"/>
  <c r="W181" i="2"/>
  <c r="AC181" i="2" s="1"/>
  <c r="T694" i="2"/>
  <c r="Z694" i="2" s="1"/>
  <c r="W694" i="2"/>
  <c r="AC694" i="2" s="1"/>
  <c r="U800" i="2"/>
  <c r="AA800" i="2" s="1"/>
  <c r="V27" i="2"/>
  <c r="AB27" i="2" s="1"/>
  <c r="V24" i="2"/>
  <c r="AB24" i="2" s="1"/>
  <c r="T374" i="2"/>
  <c r="U393" i="2"/>
  <c r="AA393" i="2" s="1"/>
  <c r="U571" i="2"/>
  <c r="AA571" i="2" s="1"/>
  <c r="V805" i="2"/>
  <c r="AB805" i="2" s="1"/>
  <c r="U763" i="2"/>
  <c r="AA763" i="2" s="1"/>
  <c r="W828" i="2"/>
  <c r="AC828" i="2" s="1"/>
  <c r="W799" i="2"/>
  <c r="AC799" i="2" s="1"/>
  <c r="W39" i="2"/>
  <c r="AC39" i="2" s="1"/>
  <c r="U697" i="2"/>
  <c r="AA697" i="2" s="1"/>
  <c r="T558" i="2"/>
  <c r="U141" i="2"/>
  <c r="AA141" i="2" s="1"/>
  <c r="U385" i="2"/>
  <c r="AA385" i="2" s="1"/>
  <c r="V720" i="2"/>
  <c r="AB720" i="2" s="1"/>
  <c r="W327" i="2"/>
  <c r="AC327" i="2" s="1"/>
  <c r="W707" i="2"/>
  <c r="AC707" i="2" s="1"/>
  <c r="U192" i="2"/>
  <c r="AA192" i="2" s="1"/>
  <c r="W96" i="2"/>
  <c r="AC96" i="2" s="1"/>
  <c r="T310" i="2"/>
  <c r="U309" i="2"/>
  <c r="AA309" i="2" s="1"/>
  <c r="U494" i="2"/>
  <c r="AA494" i="2" s="1"/>
  <c r="T759" i="2"/>
  <c r="V398" i="2"/>
  <c r="AB398" i="2" s="1"/>
  <c r="U197" i="2"/>
  <c r="AA197" i="2" s="1"/>
  <c r="U187" i="2"/>
  <c r="V432" i="2"/>
  <c r="AB432" i="2" s="1"/>
  <c r="V726" i="2"/>
  <c r="AB726" i="2" s="1"/>
  <c r="U164" i="2"/>
  <c r="AA164" i="2" s="1"/>
  <c r="T815" i="2"/>
  <c r="T786" i="2"/>
  <c r="U815" i="2"/>
  <c r="AA815" i="2" s="1"/>
  <c r="U786" i="2"/>
  <c r="AA786" i="2" s="1"/>
  <c r="W370" i="2"/>
  <c r="AC370" i="2" s="1"/>
  <c r="T127" i="2"/>
  <c r="T119" i="2"/>
  <c r="W512" i="2"/>
  <c r="AC512" i="2" s="1"/>
  <c r="W487" i="2"/>
  <c r="AC487" i="2" s="1"/>
  <c r="T676" i="2"/>
  <c r="W212" i="2"/>
  <c r="AC212" i="2" s="1"/>
  <c r="V374" i="2"/>
  <c r="AB374" i="2" s="1"/>
  <c r="U828" i="2"/>
  <c r="AA828" i="2" s="1"/>
  <c r="U799" i="2"/>
  <c r="AA799" i="2" s="1"/>
  <c r="U327" i="2"/>
  <c r="AA327" i="2" s="1"/>
  <c r="U126" i="2"/>
  <c r="AA126" i="2" s="1"/>
  <c r="W273" i="2"/>
  <c r="AC273" i="2" s="1"/>
  <c r="T741" i="2"/>
  <c r="Z741" i="2" s="1"/>
  <c r="U212" i="2"/>
  <c r="AA212" i="2" s="1"/>
  <c r="T583" i="2"/>
  <c r="W27" i="2"/>
  <c r="AC27" i="2" s="1"/>
  <c r="W24" i="2"/>
  <c r="AC24" i="2" s="1"/>
  <c r="T413" i="2"/>
  <c r="T147" i="2"/>
  <c r="V393" i="2"/>
  <c r="AB393" i="2" s="1"/>
  <c r="T571" i="2"/>
  <c r="Z571" i="2" s="1"/>
  <c r="V575" i="2"/>
  <c r="AB575" i="2" s="1"/>
  <c r="U58" i="2"/>
  <c r="AA58" i="2" s="1"/>
  <c r="U50" i="2"/>
  <c r="V806" i="2"/>
  <c r="AB806" i="2" s="1"/>
  <c r="V763" i="2"/>
  <c r="AB763" i="2" s="1"/>
  <c r="U806" i="2"/>
  <c r="AA806" i="2" s="1"/>
  <c r="W720" i="2"/>
  <c r="AC720" i="2" s="1"/>
  <c r="T327" i="2"/>
  <c r="Z327" i="2" s="1"/>
  <c r="W556" i="2"/>
  <c r="AC556" i="2" s="1"/>
  <c r="W534" i="2"/>
  <c r="AC534" i="2" s="1"/>
  <c r="V192" i="2"/>
  <c r="AB192" i="2" s="1"/>
  <c r="V184" i="2"/>
  <c r="AB184" i="2" s="1"/>
  <c r="W95" i="2"/>
  <c r="AC95" i="2" s="1"/>
  <c r="V108" i="2"/>
  <c r="AB108" i="2" s="1"/>
  <c r="V290" i="2"/>
  <c r="AB290" i="2" s="1"/>
  <c r="T142" i="2"/>
  <c r="Z142" i="2" s="1"/>
  <c r="V183" i="2"/>
  <c r="AB183" i="2" s="1"/>
  <c r="U139" i="2"/>
  <c r="AA139" i="2" s="1"/>
  <c r="V494" i="2"/>
  <c r="AB494" i="2" s="1"/>
  <c r="W398" i="2"/>
  <c r="AC398" i="2" s="1"/>
  <c r="W432" i="2"/>
  <c r="AC432" i="2" s="1"/>
  <c r="V355" i="2"/>
  <c r="AB355" i="2" s="1"/>
  <c r="W537" i="2"/>
  <c r="AC537" i="2" s="1"/>
  <c r="T818" i="2"/>
  <c r="W632" i="2"/>
  <c r="AC632" i="2" s="1"/>
  <c r="U169" i="2"/>
  <c r="AA169" i="2" s="1"/>
  <c r="U774" i="2"/>
  <c r="AA774" i="2" s="1"/>
  <c r="V732" i="2"/>
  <c r="AB732" i="2" s="1"/>
  <c r="T587" i="2"/>
  <c r="Z587" i="2" s="1"/>
  <c r="V695" i="2"/>
  <c r="AB695" i="2" s="1"/>
  <c r="T344" i="2"/>
  <c r="Z344" i="2" s="1"/>
  <c r="T265" i="2"/>
  <c r="Z265" i="2" s="1"/>
  <c r="T687" i="2"/>
  <c r="Z687" i="2" s="1"/>
  <c r="U578" i="2"/>
  <c r="AA578" i="2" s="1"/>
  <c r="U375" i="2"/>
  <c r="AA375" i="2" s="1"/>
  <c r="T691" i="2"/>
  <c r="T844" i="2"/>
  <c r="T248" i="2"/>
  <c r="T485" i="2"/>
  <c r="Z485" i="2" s="1"/>
  <c r="U841" i="2"/>
  <c r="AA841" i="2" s="1"/>
  <c r="V142" i="2"/>
  <c r="AB142" i="2" s="1"/>
  <c r="U295" i="2"/>
  <c r="AA295" i="2" s="1"/>
  <c r="U497" i="2"/>
  <c r="AA497" i="2" s="1"/>
  <c r="V752" i="2"/>
  <c r="AB752" i="2" s="1"/>
  <c r="U138" i="2"/>
  <c r="AA138" i="2" s="1"/>
  <c r="T384" i="2"/>
  <c r="Z384" i="2" s="1"/>
  <c r="W530" i="2"/>
  <c r="AC530" i="2" s="1"/>
  <c r="T700" i="2"/>
  <c r="T242" i="2"/>
  <c r="T207" i="2"/>
  <c r="U802" i="2"/>
  <c r="AA802" i="2" s="1"/>
  <c r="T416" i="2"/>
  <c r="T488" i="2"/>
  <c r="V759" i="2"/>
  <c r="AB759" i="2" s="1"/>
  <c r="T636" i="2"/>
  <c r="W197" i="2"/>
  <c r="AC197" i="2" s="1"/>
  <c r="T270" i="2"/>
  <c r="W436" i="2"/>
  <c r="AC436" i="2" s="1"/>
  <c r="U243" i="2"/>
  <c r="AA243" i="2" s="1"/>
  <c r="V531" i="2"/>
  <c r="AB531" i="2" s="1"/>
  <c r="T280" i="2"/>
  <c r="Z280" i="2" s="1"/>
  <c r="U686" i="2"/>
  <c r="AA686" i="2" s="1"/>
  <c r="T78" i="2"/>
  <c r="V361" i="2"/>
  <c r="AB361" i="2" s="1"/>
  <c r="V723" i="2"/>
  <c r="AB723" i="2" s="1"/>
  <c r="V98" i="2"/>
  <c r="AB98" i="2" s="1"/>
  <c r="U481" i="2"/>
  <c r="AA481" i="2" s="1"/>
  <c r="T651" i="2"/>
  <c r="V572" i="2"/>
  <c r="AB572" i="2" s="1"/>
  <c r="W848" i="2"/>
  <c r="AC848" i="2" s="1"/>
  <c r="V774" i="2"/>
  <c r="AB774" i="2" s="1"/>
  <c r="T732" i="2"/>
  <c r="Z732" i="2" s="1"/>
  <c r="U587" i="2"/>
  <c r="AA587" i="2" s="1"/>
  <c r="W695" i="2"/>
  <c r="AC695" i="2" s="1"/>
  <c r="U314" i="2"/>
  <c r="AA314" i="2" s="1"/>
  <c r="U344" i="2"/>
  <c r="AA344" i="2" s="1"/>
  <c r="U265" i="2"/>
  <c r="AA265" i="2" s="1"/>
  <c r="W740" i="2"/>
  <c r="AC740" i="2" s="1"/>
  <c r="V578" i="2"/>
  <c r="AB578" i="2" s="1"/>
  <c r="T717" i="2"/>
  <c r="U691" i="2"/>
  <c r="AA691" i="2" s="1"/>
  <c r="U844" i="2"/>
  <c r="AA844" i="2" s="1"/>
  <c r="U248" i="2"/>
  <c r="AA248" i="2" s="1"/>
  <c r="W142" i="2"/>
  <c r="AC142" i="2" s="1"/>
  <c r="V295" i="2"/>
  <c r="AB295" i="2" s="1"/>
  <c r="W752" i="2"/>
  <c r="AC752" i="2" s="1"/>
  <c r="T392" i="2"/>
  <c r="V138" i="2"/>
  <c r="AB138" i="2" s="1"/>
  <c r="U384" i="2"/>
  <c r="AA384" i="2" s="1"/>
  <c r="T530" i="2"/>
  <c r="V414" i="2"/>
  <c r="AB414" i="2" s="1"/>
  <c r="U700" i="2"/>
  <c r="AA700" i="2" s="1"/>
  <c r="V640" i="2"/>
  <c r="AB640" i="2" s="1"/>
  <c r="T278" i="2"/>
  <c r="V802" i="2"/>
  <c r="AB802" i="2" s="1"/>
  <c r="U416" i="2"/>
  <c r="AA416" i="2" s="1"/>
  <c r="U488" i="2"/>
  <c r="AA488" i="2" s="1"/>
  <c r="U746" i="2"/>
  <c r="AA746" i="2" s="1"/>
  <c r="U636" i="2"/>
  <c r="AA636" i="2" s="1"/>
  <c r="T43" i="2"/>
  <c r="U270" i="2"/>
  <c r="AA270" i="2" s="1"/>
  <c r="V243" i="2"/>
  <c r="AB243" i="2" s="1"/>
  <c r="V309" i="2"/>
  <c r="AB309" i="2" s="1"/>
  <c r="W531" i="2"/>
  <c r="AC531" i="2" s="1"/>
  <c r="T48" i="2"/>
  <c r="U785" i="2"/>
  <c r="AA785" i="2" s="1"/>
  <c r="U188" i="2"/>
  <c r="AA188" i="2" s="1"/>
  <c r="W785" i="2"/>
  <c r="AC785" i="2" s="1"/>
  <c r="V818" i="2"/>
  <c r="AB818" i="2" s="1"/>
  <c r="W283" i="2"/>
  <c r="AC283" i="2" s="1"/>
  <c r="W572" i="2"/>
  <c r="AC572" i="2" s="1"/>
  <c r="V848" i="2"/>
  <c r="AB848" i="2" s="1"/>
  <c r="T554" i="2"/>
  <c r="Z554" i="2" s="1"/>
  <c r="V831" i="2"/>
  <c r="AB831" i="2" s="1"/>
  <c r="T122" i="2"/>
  <c r="Z122" i="2" s="1"/>
  <c r="V587" i="2"/>
  <c r="AB587" i="2" s="1"/>
  <c r="W663" i="2"/>
  <c r="AC663" i="2" s="1"/>
  <c r="V314" i="2"/>
  <c r="AB314" i="2" s="1"/>
  <c r="V152" i="2"/>
  <c r="AB152" i="2" s="1"/>
  <c r="V344" i="2"/>
  <c r="AB344" i="2" s="1"/>
  <c r="T798" i="2"/>
  <c r="V265" i="2"/>
  <c r="AB265" i="2" s="1"/>
  <c r="U740" i="2"/>
  <c r="AA740" i="2" s="1"/>
  <c r="T733" i="2"/>
  <c r="Z733" i="2" s="1"/>
  <c r="V844" i="2"/>
  <c r="AB844" i="2" s="1"/>
  <c r="W295" i="2"/>
  <c r="AC295" i="2" s="1"/>
  <c r="U620" i="2"/>
  <c r="AA620" i="2" s="1"/>
  <c r="U392" i="2"/>
  <c r="AA392" i="2" s="1"/>
  <c r="U530" i="2"/>
  <c r="AA530" i="2" s="1"/>
  <c r="W414" i="2"/>
  <c r="AC414" i="2" s="1"/>
  <c r="V700" i="2"/>
  <c r="AB700" i="2" s="1"/>
  <c r="U278" i="2"/>
  <c r="AA278" i="2" s="1"/>
  <c r="W802" i="2"/>
  <c r="AC802" i="2" s="1"/>
  <c r="W416" i="2"/>
  <c r="AC416" i="2" s="1"/>
  <c r="V488" i="2"/>
  <c r="AB488" i="2" s="1"/>
  <c r="V746" i="2"/>
  <c r="AB746" i="2" s="1"/>
  <c r="V636" i="2"/>
  <c r="AB636" i="2" s="1"/>
  <c r="U43" i="2"/>
  <c r="AA43" i="2" s="1"/>
  <c r="W545" i="2"/>
  <c r="AC545" i="2" s="1"/>
  <c r="T397" i="2"/>
  <c r="W243" i="2"/>
  <c r="AC243" i="2" s="1"/>
  <c r="U62" i="2"/>
  <c r="AA62" i="2" s="1"/>
  <c r="T359" i="2"/>
  <c r="T539" i="2"/>
  <c r="U48" i="2"/>
  <c r="AA48" i="2" s="1"/>
  <c r="T331" i="2"/>
  <c r="T816" i="2"/>
  <c r="T572" i="2"/>
  <c r="T848" i="2"/>
  <c r="V318" i="2"/>
  <c r="AB318" i="2" s="1"/>
  <c r="W831" i="2"/>
  <c r="AC831" i="2" s="1"/>
  <c r="U122" i="2"/>
  <c r="AA122" i="2" s="1"/>
  <c r="W587" i="2"/>
  <c r="AC587" i="2" s="1"/>
  <c r="T250" i="2"/>
  <c r="Z250" i="2" s="1"/>
  <c r="U289" i="2"/>
  <c r="AA289" i="2" s="1"/>
  <c r="W152" i="2"/>
  <c r="AC152" i="2" s="1"/>
  <c r="W344" i="2"/>
  <c r="AC344" i="2" s="1"/>
  <c r="U798" i="2"/>
  <c r="AA798" i="2" s="1"/>
  <c r="W265" i="2"/>
  <c r="AC265" i="2" s="1"/>
  <c r="W473" i="2"/>
  <c r="AC473" i="2" s="1"/>
  <c r="V740" i="2"/>
  <c r="AB740" i="2" s="1"/>
  <c r="U733" i="2"/>
  <c r="AA733" i="2" s="1"/>
  <c r="W844" i="2"/>
  <c r="AC844" i="2" s="1"/>
  <c r="T295" i="2"/>
  <c r="Z295" i="2" s="1"/>
  <c r="V392" i="2"/>
  <c r="AB392" i="2" s="1"/>
  <c r="T208" i="2"/>
  <c r="Z208" i="2" s="1"/>
  <c r="V530" i="2"/>
  <c r="AB530" i="2" s="1"/>
  <c r="W700" i="2"/>
  <c r="AC700" i="2" s="1"/>
  <c r="V278" i="2"/>
  <c r="AB278" i="2" s="1"/>
  <c r="V604" i="2"/>
  <c r="AB604" i="2" s="1"/>
  <c r="T543" i="2"/>
  <c r="W488" i="2"/>
  <c r="AC488" i="2" s="1"/>
  <c r="W746" i="2"/>
  <c r="AC746" i="2" s="1"/>
  <c r="W636" i="2"/>
  <c r="AC636" i="2" s="1"/>
  <c r="V43" i="2"/>
  <c r="AB43" i="2" s="1"/>
  <c r="T545" i="2"/>
  <c r="W826" i="2"/>
  <c r="AC826" i="2" s="1"/>
  <c r="T277" i="2"/>
  <c r="U359" i="2"/>
  <c r="AA359" i="2" s="1"/>
  <c r="U539" i="2"/>
  <c r="AA539" i="2" s="1"/>
  <c r="V664" i="2"/>
  <c r="AB664" i="2" s="1"/>
  <c r="V48" i="2"/>
  <c r="AB48" i="2" s="1"/>
  <c r="V357" i="2"/>
  <c r="AB357" i="2" s="1"/>
  <c r="U274" i="2"/>
  <c r="AA274" i="2" s="1"/>
  <c r="T355" i="2"/>
  <c r="T669" i="2"/>
  <c r="V564" i="2"/>
  <c r="AB564" i="2" s="1"/>
  <c r="V656" i="2"/>
  <c r="AB656" i="2" s="1"/>
  <c r="V669" i="2"/>
  <c r="AB669" i="2" s="1"/>
  <c r="U838" i="2"/>
  <c r="AA838" i="2" s="1"/>
  <c r="W533" i="2"/>
  <c r="AC533" i="2" s="1"/>
  <c r="U367" i="2"/>
  <c r="AA367" i="2" s="1"/>
  <c r="W495" i="2"/>
  <c r="AC495" i="2" s="1"/>
  <c r="V39" i="2"/>
  <c r="AB39" i="2" s="1"/>
  <c r="W794" i="2"/>
  <c r="AC794" i="2" s="1"/>
  <c r="U283" i="2"/>
  <c r="AA283" i="2" s="1"/>
  <c r="U572" i="2"/>
  <c r="AA572" i="2" s="1"/>
  <c r="U848" i="2"/>
  <c r="AA848" i="2" s="1"/>
  <c r="W318" i="2"/>
  <c r="AC318" i="2" s="1"/>
  <c r="T831" i="2"/>
  <c r="V122" i="2"/>
  <c r="AB122" i="2" s="1"/>
  <c r="V299" i="2"/>
  <c r="AB299" i="2" s="1"/>
  <c r="V289" i="2"/>
  <c r="AB289" i="2" s="1"/>
  <c r="V798" i="2"/>
  <c r="AB798" i="2" s="1"/>
  <c r="W161" i="2"/>
  <c r="AC161" i="2" s="1"/>
  <c r="T362" i="2"/>
  <c r="Z362" i="2" s="1"/>
  <c r="T473" i="2"/>
  <c r="Z473" i="2" s="1"/>
  <c r="T740" i="2"/>
  <c r="T491" i="2"/>
  <c r="W392" i="2"/>
  <c r="AC392" i="2" s="1"/>
  <c r="V76" i="2"/>
  <c r="AB76" i="2" s="1"/>
  <c r="V613" i="2"/>
  <c r="AB613" i="2" s="1"/>
  <c r="V791" i="2"/>
  <c r="AB791" i="2" s="1"/>
  <c r="W590" i="2"/>
  <c r="AC590" i="2" s="1"/>
  <c r="W165" i="2"/>
  <c r="AC165" i="2" s="1"/>
  <c r="W278" i="2"/>
  <c r="AC278" i="2" s="1"/>
  <c r="T746" i="2"/>
  <c r="V781" i="2"/>
  <c r="AB781" i="2" s="1"/>
  <c r="U312" i="2"/>
  <c r="AA312" i="2" s="1"/>
  <c r="U545" i="2"/>
  <c r="AA545" i="2" s="1"/>
  <c r="U277" i="2"/>
  <c r="AA277" i="2" s="1"/>
  <c r="V359" i="2"/>
  <c r="AB359" i="2" s="1"/>
  <c r="V539" i="2"/>
  <c r="AB539" i="2" s="1"/>
  <c r="T664" i="2"/>
  <c r="Z664" i="2" s="1"/>
  <c r="W581" i="2"/>
  <c r="AC581" i="2" s="1"/>
  <c r="W48" i="2"/>
  <c r="AC48" i="2" s="1"/>
  <c r="U350" i="2"/>
  <c r="AA350" i="2" s="1"/>
  <c r="W290" i="2"/>
  <c r="AC290" i="2" s="1"/>
  <c r="W309" i="2"/>
  <c r="AC309" i="2" s="1"/>
  <c r="T723" i="2"/>
  <c r="V804" i="2"/>
  <c r="AB804" i="2" s="1"/>
  <c r="U39" i="2"/>
  <c r="AA39" i="2" s="1"/>
  <c r="T794" i="2"/>
  <c r="V283" i="2"/>
  <c r="AB283" i="2" s="1"/>
  <c r="U535" i="2"/>
  <c r="AA535" i="2" s="1"/>
  <c r="V747" i="2"/>
  <c r="AB747" i="2" s="1"/>
  <c r="T364" i="2"/>
  <c r="W554" i="2"/>
  <c r="AC554" i="2" s="1"/>
  <c r="W122" i="2"/>
  <c r="AC122" i="2" s="1"/>
  <c r="W299" i="2"/>
  <c r="AC299" i="2" s="1"/>
  <c r="V663" i="2"/>
  <c r="AB663" i="2" s="1"/>
  <c r="W289" i="2"/>
  <c r="AC289" i="2" s="1"/>
  <c r="U266" i="2"/>
  <c r="AA266" i="2" s="1"/>
  <c r="W798" i="2"/>
  <c r="AC798" i="2" s="1"/>
  <c r="T161" i="2"/>
  <c r="U362" i="2"/>
  <c r="AA362" i="2" s="1"/>
  <c r="U473" i="2"/>
  <c r="AA473" i="2" s="1"/>
  <c r="V631" i="2"/>
  <c r="AB631" i="2" s="1"/>
  <c r="U491" i="2"/>
  <c r="AA491" i="2" s="1"/>
  <c r="U316" i="2"/>
  <c r="AA316" i="2" s="1"/>
  <c r="T569" i="2"/>
  <c r="Z569" i="2" s="1"/>
  <c r="T453" i="2"/>
  <c r="T784" i="2"/>
  <c r="W76" i="2"/>
  <c r="AC76" i="2" s="1"/>
  <c r="W613" i="2"/>
  <c r="AC613" i="2" s="1"/>
  <c r="V388" i="2"/>
  <c r="AB388" i="2" s="1"/>
  <c r="U174" i="2"/>
  <c r="AA174" i="2" s="1"/>
  <c r="W781" i="2"/>
  <c r="AC781" i="2" s="1"/>
  <c r="V312" i="2"/>
  <c r="AB312" i="2" s="1"/>
  <c r="V545" i="2"/>
  <c r="AB545" i="2" s="1"/>
  <c r="V277" i="2"/>
  <c r="AB277" i="2" s="1"/>
  <c r="W359" i="2"/>
  <c r="AC359" i="2" s="1"/>
  <c r="W539" i="2"/>
  <c r="AC539" i="2" s="1"/>
  <c r="U664" i="2"/>
  <c r="AA664" i="2" s="1"/>
  <c r="T581" i="2"/>
  <c r="W770" i="2"/>
  <c r="AC770" i="2" s="1"/>
  <c r="U387" i="2"/>
  <c r="AA387" i="2" s="1"/>
  <c r="T350" i="2"/>
  <c r="U128" i="2"/>
  <c r="AA128" i="2" s="1"/>
  <c r="V821" i="2"/>
  <c r="AB821" i="2" s="1"/>
  <c r="W553" i="2"/>
  <c r="AC553" i="2" s="1"/>
  <c r="W129" i="2"/>
  <c r="AC129" i="2" s="1"/>
  <c r="T420" i="2"/>
  <c r="W731" i="2"/>
  <c r="AC731" i="2" s="1"/>
  <c r="T660" i="2"/>
  <c r="W804" i="2"/>
  <c r="AC804" i="2" s="1"/>
  <c r="T39" i="2"/>
  <c r="T394" i="2"/>
  <c r="Z394" i="2" s="1"/>
  <c r="T470" i="2"/>
  <c r="Z470" i="2" s="1"/>
  <c r="U794" i="2"/>
  <c r="AA794" i="2" s="1"/>
  <c r="V535" i="2"/>
  <c r="AB535" i="2" s="1"/>
  <c r="W747" i="2"/>
  <c r="AC747" i="2" s="1"/>
  <c r="U364" i="2"/>
  <c r="AA364" i="2" s="1"/>
  <c r="T764" i="2"/>
  <c r="W849" i="2"/>
  <c r="AC849" i="2" s="1"/>
  <c r="T299" i="2"/>
  <c r="T761" i="2"/>
  <c r="U82" i="2"/>
  <c r="AA82" i="2" s="1"/>
  <c r="T289" i="2"/>
  <c r="V266" i="2"/>
  <c r="AB266" i="2" s="1"/>
  <c r="T822" i="2"/>
  <c r="V161" i="2"/>
  <c r="AB161" i="2" s="1"/>
  <c r="V362" i="2"/>
  <c r="AB362" i="2" s="1"/>
  <c r="V473" i="2"/>
  <c r="AB473" i="2" s="1"/>
  <c r="W631" i="2"/>
  <c r="AC631" i="2" s="1"/>
  <c r="T705" i="2"/>
  <c r="V491" i="2"/>
  <c r="AB491" i="2" s="1"/>
  <c r="U569" i="2"/>
  <c r="AA569" i="2" s="1"/>
  <c r="U453" i="2"/>
  <c r="AA453" i="2" s="1"/>
  <c r="U784" i="2"/>
  <c r="AA784" i="2" s="1"/>
  <c r="T76" i="2"/>
  <c r="T613" i="2"/>
  <c r="V634" i="2"/>
  <c r="AB634" i="2" s="1"/>
  <c r="W388" i="2"/>
  <c r="AC388" i="2" s="1"/>
  <c r="V580" i="2"/>
  <c r="AB580" i="2" s="1"/>
  <c r="U852" i="2"/>
  <c r="AA852" i="2" s="1"/>
  <c r="U781" i="2"/>
  <c r="AA781" i="2" s="1"/>
  <c r="T604" i="2"/>
  <c r="Z604" i="2" s="1"/>
  <c r="U345" i="2"/>
  <c r="AA345" i="2" s="1"/>
  <c r="W277" i="2"/>
  <c r="AC277" i="2" s="1"/>
  <c r="T457" i="2"/>
  <c r="V616" i="2"/>
  <c r="AB616" i="2" s="1"/>
  <c r="W664" i="2"/>
  <c r="AC664" i="2" s="1"/>
  <c r="U581" i="2"/>
  <c r="AA581" i="2" s="1"/>
  <c r="T486" i="2"/>
  <c r="T770" i="2"/>
  <c r="T642" i="2"/>
  <c r="V69" i="2"/>
  <c r="AB69" i="2" s="1"/>
  <c r="V125" i="2"/>
  <c r="AB125" i="2" s="1"/>
  <c r="W269" i="2"/>
  <c r="AC269" i="2" s="1"/>
  <c r="T211" i="2"/>
  <c r="Z211" i="2" s="1"/>
  <c r="T129" i="2"/>
  <c r="Z129" i="2" s="1"/>
  <c r="T325" i="2"/>
  <c r="U41" i="2"/>
  <c r="AA41" i="2" s="1"/>
  <c r="V401" i="2"/>
  <c r="AB401" i="2" s="1"/>
  <c r="T731" i="2"/>
  <c r="T305" i="2"/>
  <c r="T804" i="2"/>
  <c r="T38" i="2"/>
  <c r="U470" i="2"/>
  <c r="AA470" i="2" s="1"/>
  <c r="V794" i="2"/>
  <c r="AB794" i="2" s="1"/>
  <c r="T747" i="2"/>
  <c r="V364" i="2"/>
  <c r="AB364" i="2" s="1"/>
  <c r="U764" i="2"/>
  <c r="AA764" i="2" s="1"/>
  <c r="U299" i="2"/>
  <c r="AA299" i="2" s="1"/>
  <c r="W251" i="2"/>
  <c r="AC251" i="2" s="1"/>
  <c r="W266" i="2"/>
  <c r="AC266" i="2" s="1"/>
  <c r="U698" i="2"/>
  <c r="AA698" i="2" s="1"/>
  <c r="U822" i="2"/>
  <c r="AA822" i="2" s="1"/>
  <c r="U161" i="2"/>
  <c r="AA161" i="2" s="1"/>
  <c r="W362" i="2"/>
  <c r="AC362" i="2" s="1"/>
  <c r="T631" i="2"/>
  <c r="T108" i="2"/>
  <c r="V383" i="2"/>
  <c r="AB383" i="2" s="1"/>
  <c r="U705" i="2"/>
  <c r="AA705" i="2" s="1"/>
  <c r="W491" i="2"/>
  <c r="AC491" i="2" s="1"/>
  <c r="T739" i="2"/>
  <c r="V569" i="2"/>
  <c r="AB569" i="2" s="1"/>
  <c r="V829" i="2"/>
  <c r="AB829" i="2" s="1"/>
  <c r="V453" i="2"/>
  <c r="AB453" i="2" s="1"/>
  <c r="V784" i="2"/>
  <c r="AB784" i="2" s="1"/>
  <c r="U76" i="2"/>
  <c r="AA76" i="2" s="1"/>
  <c r="U334" i="2"/>
  <c r="AA334" i="2" s="1"/>
  <c r="T754" i="2"/>
  <c r="U613" i="2"/>
  <c r="AA613" i="2" s="1"/>
  <c r="W634" i="2"/>
  <c r="AC634" i="2" s="1"/>
  <c r="T388" i="2"/>
  <c r="W580" i="2"/>
  <c r="AC580" i="2" s="1"/>
  <c r="T852" i="2"/>
  <c r="U819" i="2"/>
  <c r="AA819" i="2" s="1"/>
  <c r="T781" i="2"/>
  <c r="Z781" i="2" s="1"/>
  <c r="T489" i="2"/>
  <c r="Z489" i="2" s="1"/>
  <c r="T858" i="2"/>
  <c r="Z858" i="2" s="1"/>
  <c r="V345" i="2"/>
  <c r="AB345" i="2" s="1"/>
  <c r="T498" i="2"/>
  <c r="U117" i="2"/>
  <c r="AA117" i="2" s="1"/>
  <c r="U457" i="2"/>
  <c r="AA457" i="2" s="1"/>
  <c r="V581" i="2"/>
  <c r="AB581" i="2" s="1"/>
  <c r="U486" i="2"/>
  <c r="AA486" i="2" s="1"/>
  <c r="U770" i="2"/>
  <c r="AA770" i="2" s="1"/>
  <c r="W110" i="2"/>
  <c r="AC110" i="2" s="1"/>
  <c r="T692" i="2"/>
  <c r="V130" i="2"/>
  <c r="AB130" i="2" s="1"/>
  <c r="V470" i="2"/>
  <c r="AB470" i="2" s="1"/>
  <c r="T510" i="2"/>
  <c r="U747" i="2"/>
  <c r="AA747" i="2" s="1"/>
  <c r="W364" i="2"/>
  <c r="AC364" i="2" s="1"/>
  <c r="U656" i="2"/>
  <c r="AA656" i="2" s="1"/>
  <c r="T311" i="2"/>
  <c r="V822" i="2"/>
  <c r="AB822" i="2" s="1"/>
  <c r="T233" i="2"/>
  <c r="T306" i="2"/>
  <c r="T603" i="2"/>
  <c r="U631" i="2"/>
  <c r="AA631" i="2" s="1"/>
  <c r="U108" i="2"/>
  <c r="AA108" i="2" s="1"/>
  <c r="W383" i="2"/>
  <c r="AC383" i="2" s="1"/>
  <c r="T140" i="2"/>
  <c r="T407" i="2"/>
  <c r="Z407" i="2" s="1"/>
  <c r="W569" i="2"/>
  <c r="AC569" i="2" s="1"/>
  <c r="W829" i="2"/>
  <c r="AC829" i="2" s="1"/>
  <c r="W453" i="2"/>
  <c r="AC453" i="2" s="1"/>
  <c r="W784" i="2"/>
  <c r="AC784" i="2" s="1"/>
  <c r="T290" i="2"/>
  <c r="V334" i="2"/>
  <c r="AB334" i="2" s="1"/>
  <c r="T634" i="2"/>
  <c r="U388" i="2"/>
  <c r="AA388" i="2" s="1"/>
  <c r="V852" i="2"/>
  <c r="AB852" i="2" s="1"/>
  <c r="U346" i="2"/>
  <c r="AA346" i="2" s="1"/>
  <c r="T629" i="2"/>
  <c r="U489" i="2"/>
  <c r="AA489" i="2" s="1"/>
  <c r="U858" i="2"/>
  <c r="AA858" i="2" s="1"/>
  <c r="W498" i="2"/>
  <c r="AC498" i="2" s="1"/>
  <c r="V457" i="2"/>
  <c r="AB457" i="2" s="1"/>
  <c r="V486" i="2"/>
  <c r="AB486" i="2" s="1"/>
  <c r="V770" i="2"/>
  <c r="AB770" i="2" s="1"/>
  <c r="W835" i="2"/>
  <c r="AC835" i="2" s="1"/>
  <c r="T69" i="2"/>
  <c r="W98" i="2"/>
  <c r="AC98" i="2" s="1"/>
  <c r="V542" i="2"/>
  <c r="AB542" i="2" s="1"/>
  <c r="V816" i="2"/>
  <c r="AB816" i="2" s="1"/>
  <c r="U498" i="2"/>
  <c r="AA498" i="2" s="1"/>
  <c r="W457" i="2"/>
  <c r="AC457" i="2" s="1"/>
  <c r="T838" i="2"/>
  <c r="W486" i="2"/>
  <c r="AC486" i="2" s="1"/>
  <c r="T91" i="2"/>
  <c r="T206" i="2"/>
  <c r="W607" i="2"/>
  <c r="AC607" i="2" s="1"/>
  <c r="T481" i="2"/>
  <c r="U755" i="2"/>
  <c r="AA755" i="2" s="1"/>
  <c r="T560" i="2"/>
  <c r="Z560" i="2" s="1"/>
  <c r="V850" i="2"/>
  <c r="AB850" i="2" s="1"/>
  <c r="U769" i="2"/>
  <c r="AA769" i="2" s="1"/>
  <c r="U776" i="2"/>
  <c r="AA776" i="2" s="1"/>
  <c r="U102" i="2"/>
  <c r="AA102" i="2" s="1"/>
  <c r="W510" i="2"/>
  <c r="AC510" i="2" s="1"/>
  <c r="U558" i="2"/>
  <c r="AA558" i="2" s="1"/>
  <c r="V279" i="2"/>
  <c r="AB279" i="2" s="1"/>
  <c r="V496" i="2"/>
  <c r="AB496" i="2" s="1"/>
  <c r="U191" i="2"/>
  <c r="AA191" i="2" s="1"/>
  <c r="W311" i="2"/>
  <c r="AC311" i="2" s="1"/>
  <c r="V601" i="2"/>
  <c r="AB601" i="2" s="1"/>
  <c r="U832" i="2"/>
  <c r="AA832" i="2" s="1"/>
  <c r="W233" i="2"/>
  <c r="AC233" i="2" s="1"/>
  <c r="W603" i="2"/>
  <c r="AC603" i="2" s="1"/>
  <c r="W140" i="2"/>
  <c r="AC140" i="2" s="1"/>
  <c r="W261" i="2"/>
  <c r="AC261" i="2" s="1"/>
  <c r="U750" i="2"/>
  <c r="AA750" i="2" s="1"/>
  <c r="V817" i="2"/>
  <c r="AB817" i="2" s="1"/>
  <c r="T143" i="2"/>
  <c r="W407" i="2"/>
  <c r="AC407" i="2" s="1"/>
  <c r="V659" i="2"/>
  <c r="AB659" i="2" s="1"/>
  <c r="W602" i="2"/>
  <c r="AC602" i="2" s="1"/>
  <c r="V543" i="2"/>
  <c r="AB543" i="2" s="1"/>
  <c r="T708" i="2"/>
  <c r="U833" i="2"/>
  <c r="AA833" i="2" s="1"/>
  <c r="U758" i="2"/>
  <c r="AA758" i="2" s="1"/>
  <c r="W37" i="2"/>
  <c r="AC37" i="2" s="1"/>
  <c r="V438" i="2"/>
  <c r="AB438" i="2" s="1"/>
  <c r="V819" i="2"/>
  <c r="AB819" i="2" s="1"/>
  <c r="T229" i="2"/>
  <c r="T346" i="2"/>
  <c r="W629" i="2"/>
  <c r="AC629" i="2" s="1"/>
  <c r="V672" i="2"/>
  <c r="AB672" i="2" s="1"/>
  <c r="T709" i="2"/>
  <c r="Z709" i="2" s="1"/>
  <c r="V410" i="2"/>
  <c r="AB410" i="2" s="1"/>
  <c r="U432" i="2"/>
  <c r="AA432" i="2" s="1"/>
  <c r="W755" i="2"/>
  <c r="AC755" i="2" s="1"/>
  <c r="V790" i="2"/>
  <c r="AB790" i="2" s="1"/>
  <c r="U536" i="2"/>
  <c r="AA536" i="2" s="1"/>
  <c r="U78" i="2"/>
  <c r="AA78" i="2" s="1"/>
  <c r="U61" i="2"/>
  <c r="AA61" i="2" s="1"/>
  <c r="W67" i="2"/>
  <c r="AC67" i="2" s="1"/>
  <c r="T59" i="2"/>
  <c r="V351" i="2"/>
  <c r="AB351" i="2" s="1"/>
  <c r="U694" i="2"/>
  <c r="AA694" i="2" s="1"/>
  <c r="T269" i="2"/>
  <c r="W300" i="2"/>
  <c r="AC300" i="2" s="1"/>
  <c r="W847" i="2"/>
  <c r="AC847" i="2" s="1"/>
  <c r="U88" i="2"/>
  <c r="AA88" i="2" s="1"/>
  <c r="W147" i="2"/>
  <c r="AC147" i="2" s="1"/>
  <c r="T293" i="2"/>
  <c r="U575" i="2"/>
  <c r="AA575" i="2" s="1"/>
  <c r="U33" i="2"/>
  <c r="AA33" i="2" s="1"/>
  <c r="W268" i="2"/>
  <c r="AC268" i="2" s="1"/>
  <c r="V201" i="2"/>
  <c r="AB201" i="2" s="1"/>
  <c r="T349" i="2"/>
  <c r="Z349" i="2" s="1"/>
  <c r="W460" i="2"/>
  <c r="AC460" i="2" s="1"/>
  <c r="U768" i="2"/>
  <c r="AA768" i="2" s="1"/>
  <c r="U282" i="2"/>
  <c r="AA282" i="2" s="1"/>
  <c r="T574" i="2"/>
  <c r="Z574" i="2" s="1"/>
  <c r="U249" i="2"/>
  <c r="AA249" i="2" s="1"/>
  <c r="W811" i="2"/>
  <c r="AC811" i="2" s="1"/>
  <c r="V225" i="2"/>
  <c r="AB225" i="2" s="1"/>
  <c r="U418" i="2"/>
  <c r="AA418" i="2" s="1"/>
  <c r="W824" i="2"/>
  <c r="AC824" i="2" s="1"/>
  <c r="W192" i="2"/>
  <c r="AC192" i="2" s="1"/>
  <c r="U70" i="2"/>
  <c r="AA70" i="2" s="1"/>
  <c r="V637" i="2"/>
  <c r="AB637" i="2" s="1"/>
  <c r="U406" i="2"/>
  <c r="AA406" i="2" s="1"/>
  <c r="W576" i="2"/>
  <c r="AC576" i="2" s="1"/>
  <c r="T285" i="2"/>
  <c r="T517" i="2"/>
  <c r="W650" i="2"/>
  <c r="AC650" i="2" s="1"/>
  <c r="V396" i="2"/>
  <c r="AB396" i="2" s="1"/>
  <c r="T77" i="2"/>
  <c r="U550" i="2"/>
  <c r="AA550" i="2" s="1"/>
  <c r="T841" i="2"/>
  <c r="U843" i="2"/>
  <c r="AA843" i="2" s="1"/>
  <c r="U428" i="2"/>
  <c r="AA428" i="2" s="1"/>
  <c r="W109" i="2"/>
  <c r="AC109" i="2" s="1"/>
  <c r="T548" i="2"/>
  <c r="Z548" i="2" s="1"/>
  <c r="W842" i="2"/>
  <c r="AC842" i="2" s="1"/>
  <c r="U320" i="2"/>
  <c r="AA320" i="2" s="1"/>
  <c r="W469" i="2"/>
  <c r="AC469" i="2" s="1"/>
  <c r="T31" i="2"/>
  <c r="T274" i="2"/>
  <c r="U543" i="2"/>
  <c r="AA543" i="2" s="1"/>
  <c r="U771" i="2"/>
  <c r="AA771" i="2" s="1"/>
  <c r="W267" i="2"/>
  <c r="AC267" i="2" s="1"/>
  <c r="V431" i="2"/>
  <c r="AB431" i="2" s="1"/>
  <c r="U604" i="2"/>
  <c r="AA604" i="2" s="1"/>
  <c r="T645" i="2"/>
  <c r="U307" i="2"/>
  <c r="AA307" i="2" s="1"/>
  <c r="U107" i="2"/>
  <c r="AA107" i="2" s="1"/>
  <c r="T427" i="2"/>
  <c r="Z427" i="2" s="1"/>
  <c r="T713" i="2"/>
  <c r="U780" i="2"/>
  <c r="AA780" i="2" s="1"/>
  <c r="U411" i="2"/>
  <c r="AA411" i="2" s="1"/>
  <c r="T291" i="2"/>
  <c r="W437" i="2"/>
  <c r="AC437" i="2" s="1"/>
  <c r="U339" i="2"/>
  <c r="AA339" i="2" s="1"/>
  <c r="V319" i="2"/>
  <c r="AB319" i="2" s="1"/>
  <c r="U130" i="2"/>
  <c r="AA130" i="2" s="1"/>
  <c r="W651" i="2"/>
  <c r="AC651" i="2" s="1"/>
  <c r="V710" i="2"/>
  <c r="AB710" i="2" s="1"/>
  <c r="W841" i="2"/>
  <c r="AC841" i="2" s="1"/>
  <c r="T821" i="2"/>
  <c r="U59" i="2"/>
  <c r="AA59" i="2" s="1"/>
  <c r="W350" i="2"/>
  <c r="AC350" i="2" s="1"/>
  <c r="U542" i="2"/>
  <c r="AA542" i="2" s="1"/>
  <c r="V513" i="2"/>
  <c r="AB513" i="2" s="1"/>
  <c r="U762" i="2"/>
  <c r="AA762" i="2" s="1"/>
  <c r="T845" i="2"/>
  <c r="Z845" i="2" s="1"/>
  <c r="V827" i="2"/>
  <c r="AB827" i="2" s="1"/>
  <c r="U84" i="2"/>
  <c r="AA84" i="2" s="1"/>
  <c r="T333" i="2"/>
  <c r="Z333" i="2" s="1"/>
  <c r="V722" i="2"/>
  <c r="AB722" i="2" s="1"/>
  <c r="W678" i="2"/>
  <c r="AC678" i="2" s="1"/>
  <c r="V386" i="2"/>
  <c r="AB386" i="2" s="1"/>
  <c r="V35" i="2"/>
  <c r="AB35" i="2" s="1"/>
  <c r="T575" i="2"/>
  <c r="U36" i="2"/>
  <c r="AA36" i="2" s="1"/>
  <c r="U135" i="2"/>
  <c r="AA135" i="2" s="1"/>
  <c r="W106" i="2"/>
  <c r="AC106" i="2" s="1"/>
  <c r="V349" i="2"/>
  <c r="AB349" i="2" s="1"/>
  <c r="W768" i="2"/>
  <c r="AC768" i="2" s="1"/>
  <c r="T182" i="2"/>
  <c r="V574" i="2"/>
  <c r="AB574" i="2" s="1"/>
  <c r="W249" i="2"/>
  <c r="AC249" i="2" s="1"/>
  <c r="U593" i="2"/>
  <c r="AA593" i="2" s="1"/>
  <c r="V803" i="2"/>
  <c r="AB803" i="2" s="1"/>
  <c r="U272" i="2"/>
  <c r="AA272" i="2" s="1"/>
  <c r="U271" i="2"/>
  <c r="AA271" i="2" s="1"/>
  <c r="U701" i="2"/>
  <c r="AA701" i="2" s="1"/>
  <c r="U851" i="2"/>
  <c r="AA851" i="2" s="1"/>
  <c r="T45" i="2"/>
  <c r="T205" i="2"/>
  <c r="Z205" i="2" s="1"/>
  <c r="T839" i="2"/>
  <c r="W406" i="2"/>
  <c r="AC406" i="2" s="1"/>
  <c r="V576" i="2"/>
  <c r="AB576" i="2" s="1"/>
  <c r="V285" i="2"/>
  <c r="AB285" i="2" s="1"/>
  <c r="U736" i="2"/>
  <c r="AA736" i="2" s="1"/>
  <c r="U114" i="2"/>
  <c r="AA114" i="2" s="1"/>
  <c r="V517" i="2"/>
  <c r="AB517" i="2" s="1"/>
  <c r="V650" i="2"/>
  <c r="AB650" i="2" s="1"/>
  <c r="U826" i="2"/>
  <c r="AA826" i="2" s="1"/>
  <c r="V644" i="2"/>
  <c r="AB644" i="2" s="1"/>
  <c r="V77" i="2"/>
  <c r="AB77" i="2" s="1"/>
  <c r="W550" i="2"/>
  <c r="AC550" i="2" s="1"/>
  <c r="W428" i="2"/>
  <c r="AC428" i="2" s="1"/>
  <c r="U264" i="2"/>
  <c r="AA264" i="2" s="1"/>
  <c r="V548" i="2"/>
  <c r="AB548" i="2" s="1"/>
  <c r="W320" i="2"/>
  <c r="AC320" i="2" s="1"/>
  <c r="V381" i="2"/>
  <c r="AB381" i="2" s="1"/>
  <c r="U477" i="2"/>
  <c r="AA477" i="2" s="1"/>
  <c r="W771" i="2"/>
  <c r="AC771" i="2" s="1"/>
  <c r="T610" i="2"/>
  <c r="U71" i="2"/>
  <c r="AA71" i="2" s="1"/>
  <c r="T446" i="2"/>
  <c r="U573" i="2"/>
  <c r="AA573" i="2" s="1"/>
  <c r="V645" i="2"/>
  <c r="AB645" i="2" s="1"/>
  <c r="W307" i="2"/>
  <c r="AC307" i="2" s="1"/>
  <c r="T330" i="2"/>
  <c r="W107" i="2"/>
  <c r="AC107" i="2" s="1"/>
  <c r="V427" i="2"/>
  <c r="AB427" i="2" s="1"/>
  <c r="U779" i="2"/>
  <c r="AA779" i="2" s="1"/>
  <c r="W780" i="2"/>
  <c r="AC780" i="2" s="1"/>
  <c r="W291" i="2"/>
  <c r="AC291" i="2" s="1"/>
  <c r="U568" i="2"/>
  <c r="AA568" i="2" s="1"/>
  <c r="T451" i="2"/>
  <c r="V50" i="2"/>
  <c r="AB50" i="2" s="1"/>
  <c r="V835" i="2"/>
  <c r="AB835" i="2" s="1"/>
  <c r="T184" i="2"/>
  <c r="T90" i="2"/>
  <c r="T61" i="2"/>
  <c r="V128" i="2"/>
  <c r="AB128" i="2" s="1"/>
  <c r="U333" i="2"/>
  <c r="AA333" i="2" s="1"/>
  <c r="W722" i="2"/>
  <c r="AC722" i="2" s="1"/>
  <c r="T541" i="2"/>
  <c r="T678" i="2"/>
  <c r="Z678" i="2" s="1"/>
  <c r="V34" i="2"/>
  <c r="AB34" i="2" s="1"/>
  <c r="V224" i="2"/>
  <c r="AB224" i="2" s="1"/>
  <c r="W575" i="2"/>
  <c r="AC575" i="2" s="1"/>
  <c r="U34" i="2"/>
  <c r="AA34" i="2" s="1"/>
  <c r="V814" i="2"/>
  <c r="AB814" i="2" s="1"/>
  <c r="W715" i="2"/>
  <c r="AC715" i="2" s="1"/>
  <c r="T106" i="2"/>
  <c r="W349" i="2"/>
  <c r="AC349" i="2" s="1"/>
  <c r="V460" i="2"/>
  <c r="AB460" i="2" s="1"/>
  <c r="W737" i="2"/>
  <c r="AC737" i="2" s="1"/>
  <c r="U182" i="2"/>
  <c r="AA182" i="2" s="1"/>
  <c r="W262" i="2"/>
  <c r="AC262" i="2" s="1"/>
  <c r="W574" i="2"/>
  <c r="AC574" i="2" s="1"/>
  <c r="T249" i="2"/>
  <c r="T803" i="2"/>
  <c r="V271" i="2"/>
  <c r="AB271" i="2" s="1"/>
  <c r="V701" i="2"/>
  <c r="AB701" i="2" s="1"/>
  <c r="V851" i="2"/>
  <c r="AB851" i="2" s="1"/>
  <c r="U45" i="2"/>
  <c r="AA45" i="2" s="1"/>
  <c r="U205" i="2"/>
  <c r="AA205" i="2" s="1"/>
  <c r="T51" i="2"/>
  <c r="U839" i="2"/>
  <c r="AA839" i="2" s="1"/>
  <c r="T520" i="2"/>
  <c r="U576" i="2"/>
  <c r="AA576" i="2" s="1"/>
  <c r="W285" i="2"/>
  <c r="AC285" i="2" s="1"/>
  <c r="T668" i="2"/>
  <c r="V736" i="2"/>
  <c r="AB736" i="2" s="1"/>
  <c r="V114" i="2"/>
  <c r="AB114" i="2" s="1"/>
  <c r="W517" i="2"/>
  <c r="AC517" i="2" s="1"/>
  <c r="T751" i="2"/>
  <c r="T644" i="2"/>
  <c r="T509" i="2"/>
  <c r="T750" i="2"/>
  <c r="V391" i="2"/>
  <c r="AB391" i="2" s="1"/>
  <c r="V264" i="2"/>
  <c r="AB264" i="2" s="1"/>
  <c r="U317" i="2"/>
  <c r="AA317" i="2" s="1"/>
  <c r="W548" i="2"/>
  <c r="AC548" i="2" s="1"/>
  <c r="U321" i="2"/>
  <c r="AA321" i="2" s="1"/>
  <c r="T381" i="2"/>
  <c r="V330" i="2"/>
  <c r="AB330" i="2" s="1"/>
  <c r="U351" i="2"/>
  <c r="AA351" i="2" s="1"/>
  <c r="V477" i="2"/>
  <c r="AB477" i="2" s="1"/>
  <c r="V565" i="2"/>
  <c r="AB565" i="2" s="1"/>
  <c r="U610" i="2"/>
  <c r="AA610" i="2" s="1"/>
  <c r="U446" i="2"/>
  <c r="AA446" i="2" s="1"/>
  <c r="V573" i="2"/>
  <c r="AB573" i="2" s="1"/>
  <c r="W645" i="2"/>
  <c r="AC645" i="2" s="1"/>
  <c r="T398" i="2"/>
  <c r="W308" i="2"/>
  <c r="AC308" i="2" s="1"/>
  <c r="V302" i="2"/>
  <c r="AB302" i="2" s="1"/>
  <c r="W427" i="2"/>
  <c r="AC427" i="2" s="1"/>
  <c r="V779" i="2"/>
  <c r="AB779" i="2" s="1"/>
  <c r="T577" i="2"/>
  <c r="T234" i="2"/>
  <c r="V417" i="2"/>
  <c r="AB417" i="2" s="1"/>
  <c r="V568" i="2"/>
  <c r="AB568" i="2" s="1"/>
  <c r="T547" i="2"/>
  <c r="U451" i="2"/>
  <c r="AA451" i="2" s="1"/>
  <c r="V78" i="2"/>
  <c r="AB78" i="2" s="1"/>
  <c r="W820" i="2"/>
  <c r="AC820" i="2" s="1"/>
  <c r="W371" i="2"/>
  <c r="AC371" i="2" s="1"/>
  <c r="W90" i="2"/>
  <c r="AC90" i="2" s="1"/>
  <c r="V67" i="2"/>
  <c r="AB67" i="2" s="1"/>
  <c r="T502" i="2"/>
  <c r="T474" i="2"/>
  <c r="W480" i="2"/>
  <c r="AC480" i="2" s="1"/>
  <c r="T854" i="2"/>
  <c r="T724" i="2"/>
  <c r="W84" i="2"/>
  <c r="AC84" i="2" s="1"/>
  <c r="V333" i="2"/>
  <c r="AB333" i="2" s="1"/>
  <c r="W619" i="2"/>
  <c r="AC619" i="2" s="1"/>
  <c r="U541" i="2"/>
  <c r="AA541" i="2" s="1"/>
  <c r="U678" i="2"/>
  <c r="AA678" i="2" s="1"/>
  <c r="V36" i="2"/>
  <c r="AB36" i="2" s="1"/>
  <c r="W224" i="2"/>
  <c r="AC224" i="2" s="1"/>
  <c r="W567" i="2"/>
  <c r="AC567" i="2" s="1"/>
  <c r="T115" i="2"/>
  <c r="W763" i="2"/>
  <c r="AC763" i="2" s="1"/>
  <c r="T662" i="2"/>
  <c r="U715" i="2"/>
  <c r="AA715" i="2" s="1"/>
  <c r="U106" i="2"/>
  <c r="AA106" i="2" s="1"/>
  <c r="T737" i="2"/>
  <c r="V182" i="2"/>
  <c r="AB182" i="2" s="1"/>
  <c r="T632" i="2"/>
  <c r="Z632" i="2" s="1"/>
  <c r="V169" i="2"/>
  <c r="AB169" i="2" s="1"/>
  <c r="T335" i="2"/>
  <c r="W803" i="2"/>
  <c r="AC803" i="2" s="1"/>
  <c r="W272" i="2"/>
  <c r="AC272" i="2" s="1"/>
  <c r="W271" i="2"/>
  <c r="AC271" i="2" s="1"/>
  <c r="T544" i="2"/>
  <c r="W701" i="2"/>
  <c r="AC701" i="2" s="1"/>
  <c r="W851" i="2"/>
  <c r="AC851" i="2" s="1"/>
  <c r="V45" i="2"/>
  <c r="AB45" i="2" s="1"/>
  <c r="V205" i="2"/>
  <c r="AB205" i="2" s="1"/>
  <c r="V839" i="2"/>
  <c r="AB839" i="2" s="1"/>
  <c r="W687" i="2"/>
  <c r="AC687" i="2" s="1"/>
  <c r="V375" i="2"/>
  <c r="AB375" i="2" s="1"/>
  <c r="U668" i="2"/>
  <c r="AA668" i="2" s="1"/>
  <c r="W736" i="2"/>
  <c r="AC736" i="2" s="1"/>
  <c r="W114" i="2"/>
  <c r="AC114" i="2" s="1"/>
  <c r="V485" i="2"/>
  <c r="AB485" i="2" s="1"/>
  <c r="U751" i="2"/>
  <c r="AA751" i="2" s="1"/>
  <c r="W644" i="2"/>
  <c r="AC644" i="2" s="1"/>
  <c r="U509" i="2"/>
  <c r="AA509" i="2" s="1"/>
  <c r="W497" i="2"/>
  <c r="AC497" i="2" s="1"/>
  <c r="T391" i="2"/>
  <c r="W264" i="2"/>
  <c r="AC264" i="2" s="1"/>
  <c r="V317" i="2"/>
  <c r="AB317" i="2" s="1"/>
  <c r="V321" i="2"/>
  <c r="AB321" i="2" s="1"/>
  <c r="W381" i="2"/>
  <c r="AC381" i="2" s="1"/>
  <c r="U242" i="2"/>
  <c r="AA242" i="2" s="1"/>
  <c r="V207" i="2"/>
  <c r="AB207" i="2" s="1"/>
  <c r="W477" i="2"/>
  <c r="AC477" i="2" s="1"/>
  <c r="W565" i="2"/>
  <c r="AC565" i="2" s="1"/>
  <c r="V610" i="2"/>
  <c r="AB610" i="2" s="1"/>
  <c r="V446" i="2"/>
  <c r="AB446" i="2" s="1"/>
  <c r="W573" i="2"/>
  <c r="AC573" i="2" s="1"/>
  <c r="U398" i="2"/>
  <c r="AA398" i="2" s="1"/>
  <c r="T197" i="2"/>
  <c r="W302" i="2"/>
  <c r="AC302" i="2" s="1"/>
  <c r="T436" i="2"/>
  <c r="W779" i="2"/>
  <c r="AC779" i="2" s="1"/>
  <c r="U577" i="2"/>
  <c r="AA577" i="2" s="1"/>
  <c r="U234" i="2"/>
  <c r="AA234" i="2" s="1"/>
  <c r="W417" i="2"/>
  <c r="AC417" i="2" s="1"/>
  <c r="W568" i="2"/>
  <c r="AC568" i="2" s="1"/>
  <c r="V547" i="2"/>
  <c r="AB547" i="2" s="1"/>
  <c r="T542" i="2"/>
  <c r="V101" i="2"/>
  <c r="AB101" i="2" s="1"/>
  <c r="W742" i="2"/>
  <c r="AC742" i="2" s="1"/>
  <c r="T128" i="2"/>
  <c r="T677" i="2"/>
  <c r="U280" i="2"/>
  <c r="AA280" i="2" s="1"/>
  <c r="U281" i="2"/>
  <c r="AA281" i="2" s="1"/>
  <c r="W808" i="2"/>
  <c r="AC808" i="2" s="1"/>
  <c r="W809" i="2"/>
  <c r="AC809" i="2" s="1"/>
  <c r="U154" i="2"/>
  <c r="AA154" i="2" s="1"/>
  <c r="U153" i="2"/>
  <c r="AA153" i="2" s="1"/>
  <c r="U155" i="2"/>
  <c r="AA155" i="2" s="1"/>
  <c r="W425" i="2"/>
  <c r="AC425" i="2" s="1"/>
  <c r="W424" i="2"/>
  <c r="AC424" i="2" s="1"/>
  <c r="W423" i="2"/>
  <c r="AC423" i="2" s="1"/>
  <c r="T113" i="2"/>
  <c r="T112" i="2"/>
  <c r="W93" i="2"/>
  <c r="AC93" i="2" s="1"/>
  <c r="W94" i="2"/>
  <c r="AC94" i="2" s="1"/>
  <c r="V223" i="2"/>
  <c r="AB223" i="2" s="1"/>
  <c r="V222" i="2"/>
  <c r="AB222" i="2" s="1"/>
  <c r="V402" i="2"/>
  <c r="AB402" i="2" s="1"/>
  <c r="V403" i="2"/>
  <c r="AB403" i="2" s="1"/>
  <c r="V404" i="2"/>
  <c r="AB404" i="2" s="1"/>
  <c r="V405" i="2"/>
  <c r="AB405" i="2" s="1"/>
  <c r="U483" i="2"/>
  <c r="AA483" i="2" s="1"/>
  <c r="U482" i="2"/>
  <c r="AA482" i="2" s="1"/>
  <c r="Z189" i="2"/>
  <c r="U561" i="2"/>
  <c r="AA561" i="2" s="1"/>
  <c r="U562" i="2"/>
  <c r="AA562" i="2" s="1"/>
  <c r="U563" i="2"/>
  <c r="AA563" i="2" s="1"/>
  <c r="W379" i="2"/>
  <c r="AC379" i="2" s="1"/>
  <c r="W380" i="2"/>
  <c r="AC380" i="2" s="1"/>
  <c r="Z97" i="2"/>
  <c r="U157" i="2"/>
  <c r="AA157" i="2" s="1"/>
  <c r="U156" i="2"/>
  <c r="AA156" i="2" s="1"/>
  <c r="U159" i="2"/>
  <c r="AA159" i="2" s="1"/>
  <c r="U158" i="2"/>
  <c r="AA158" i="2" s="1"/>
  <c r="U160" i="2"/>
  <c r="AA160" i="2" s="1"/>
  <c r="U181" i="2"/>
  <c r="AA181" i="2" s="1"/>
  <c r="U180" i="2"/>
  <c r="AA180" i="2" s="1"/>
  <c r="U304" i="2"/>
  <c r="AA304" i="2" s="1"/>
  <c r="U303" i="2"/>
  <c r="AA303" i="2" s="1"/>
  <c r="Z762" i="2"/>
  <c r="W238" i="2"/>
  <c r="AC238" i="2" s="1"/>
  <c r="W239" i="2"/>
  <c r="AC239" i="2" s="1"/>
  <c r="U227" i="2"/>
  <c r="AA227" i="2" s="1"/>
  <c r="U226" i="2"/>
  <c r="AA226" i="2" s="1"/>
  <c r="U72" i="2"/>
  <c r="AA72" i="2" s="1"/>
  <c r="U73" i="2"/>
  <c r="AA73" i="2" s="1"/>
  <c r="U74" i="2"/>
  <c r="AA74" i="2" s="1"/>
  <c r="U75" i="2"/>
  <c r="AA75" i="2" s="1"/>
  <c r="T238" i="2"/>
  <c r="T239" i="2"/>
  <c r="W227" i="2"/>
  <c r="AC227" i="2" s="1"/>
  <c r="W226" i="2"/>
  <c r="AC226" i="2" s="1"/>
  <c r="V72" i="2"/>
  <c r="AB72" i="2" s="1"/>
  <c r="V73" i="2"/>
  <c r="AB73" i="2" s="1"/>
  <c r="V74" i="2"/>
  <c r="AB74" i="2" s="1"/>
  <c r="V75" i="2"/>
  <c r="AB75" i="2" s="1"/>
  <c r="T561" i="2"/>
  <c r="T562" i="2"/>
  <c r="T563" i="2"/>
  <c r="T222" i="2"/>
  <c r="T223" i="2"/>
  <c r="Z44" i="2"/>
  <c r="T688" i="2"/>
  <c r="T689" i="2"/>
  <c r="W159" i="2"/>
  <c r="AC159" i="2" s="1"/>
  <c r="W160" i="2"/>
  <c r="AC160" i="2" s="1"/>
  <c r="W156" i="2"/>
  <c r="AC156" i="2" s="1"/>
  <c r="W158" i="2"/>
  <c r="AC158" i="2" s="1"/>
  <c r="W157" i="2"/>
  <c r="AC157" i="2" s="1"/>
  <c r="W259" i="2"/>
  <c r="AC259" i="2" s="1"/>
  <c r="W258" i="2"/>
  <c r="AC258" i="2" s="1"/>
  <c r="U408" i="2"/>
  <c r="AA408" i="2" s="1"/>
  <c r="U409" i="2"/>
  <c r="AA409" i="2" s="1"/>
  <c r="T444" i="2"/>
  <c r="T445" i="2"/>
  <c r="T503" i="2"/>
  <c r="T504" i="2"/>
  <c r="T505" i="2"/>
  <c r="T483" i="2"/>
  <c r="T482" i="2"/>
  <c r="T100" i="2"/>
  <c r="T99" i="2"/>
  <c r="Z41" i="2"/>
  <c r="W72" i="2"/>
  <c r="AC72" i="2" s="1"/>
  <c r="W73" i="2"/>
  <c r="AC73" i="2" s="1"/>
  <c r="W74" i="2"/>
  <c r="AC74" i="2" s="1"/>
  <c r="W75" i="2"/>
  <c r="AC75" i="2" s="1"/>
  <c r="W562" i="2"/>
  <c r="AC562" i="2" s="1"/>
  <c r="W563" i="2"/>
  <c r="AC563" i="2" s="1"/>
  <c r="W561" i="2"/>
  <c r="AC561" i="2" s="1"/>
  <c r="V57" i="2"/>
  <c r="AB57" i="2" s="1"/>
  <c r="V56" i="2"/>
  <c r="AB56" i="2" s="1"/>
  <c r="Z332" i="2"/>
  <c r="U688" i="2"/>
  <c r="AA688" i="2" s="1"/>
  <c r="U689" i="2"/>
  <c r="AA689" i="2" s="1"/>
  <c r="T160" i="2"/>
  <c r="T157" i="2"/>
  <c r="T156" i="2"/>
  <c r="T159" i="2"/>
  <c r="T158" i="2"/>
  <c r="Z718" i="2"/>
  <c r="T259" i="2"/>
  <c r="T258" i="2"/>
  <c r="V408" i="2"/>
  <c r="AB408" i="2" s="1"/>
  <c r="V409" i="2"/>
  <c r="AB409" i="2" s="1"/>
  <c r="U444" i="2"/>
  <c r="AA444" i="2" s="1"/>
  <c r="U445" i="2"/>
  <c r="AA445" i="2" s="1"/>
  <c r="V623" i="2"/>
  <c r="AB623" i="2" s="1"/>
  <c r="V624" i="2"/>
  <c r="AB624" i="2" s="1"/>
  <c r="U503" i="2"/>
  <c r="AA503" i="2" s="1"/>
  <c r="U504" i="2"/>
  <c r="AA504" i="2" s="1"/>
  <c r="U505" i="2"/>
  <c r="AA505" i="2" s="1"/>
  <c r="V483" i="2"/>
  <c r="AB483" i="2" s="1"/>
  <c r="V482" i="2"/>
  <c r="AB482" i="2" s="1"/>
  <c r="Z830" i="2"/>
  <c r="Z767" i="2"/>
  <c r="U100" i="2"/>
  <c r="AA100" i="2" s="1"/>
  <c r="U99" i="2"/>
  <c r="AA99" i="2" s="1"/>
  <c r="T72" i="2"/>
  <c r="T73" i="2"/>
  <c r="T74" i="2"/>
  <c r="T75" i="2"/>
  <c r="W56" i="2"/>
  <c r="AC56" i="2" s="1"/>
  <c r="W57" i="2"/>
  <c r="AC57" i="2" s="1"/>
  <c r="U647" i="2"/>
  <c r="AA647" i="2" s="1"/>
  <c r="U648" i="2"/>
  <c r="AA648" i="2" s="1"/>
  <c r="U646" i="2"/>
  <c r="AA646" i="2" s="1"/>
  <c r="V688" i="2"/>
  <c r="AB688" i="2" s="1"/>
  <c r="V689" i="2"/>
  <c r="AB689" i="2" s="1"/>
  <c r="Z516" i="2"/>
  <c r="U259" i="2"/>
  <c r="AA259" i="2" s="1"/>
  <c r="U258" i="2"/>
  <c r="AA258" i="2" s="1"/>
  <c r="W409" i="2"/>
  <c r="AC409" i="2" s="1"/>
  <c r="W408" i="2"/>
  <c r="AC408" i="2" s="1"/>
  <c r="V444" i="2"/>
  <c r="AB444" i="2" s="1"/>
  <c r="V445" i="2"/>
  <c r="AB445" i="2" s="1"/>
  <c r="W623" i="2"/>
  <c r="AC623" i="2" s="1"/>
  <c r="W624" i="2"/>
  <c r="AC624" i="2" s="1"/>
  <c r="V503" i="2"/>
  <c r="AB503" i="2" s="1"/>
  <c r="V504" i="2"/>
  <c r="AB504" i="2" s="1"/>
  <c r="V505" i="2"/>
  <c r="AB505" i="2" s="1"/>
  <c r="Z343" i="2"/>
  <c r="V227" i="2"/>
  <c r="AB227" i="2" s="1"/>
  <c r="V226" i="2"/>
  <c r="AB226" i="2" s="1"/>
  <c r="V154" i="2"/>
  <c r="AB154" i="2" s="1"/>
  <c r="V153" i="2"/>
  <c r="AB153" i="2" s="1"/>
  <c r="V155" i="2"/>
  <c r="AB155" i="2" s="1"/>
  <c r="V100" i="2"/>
  <c r="AB100" i="2" s="1"/>
  <c r="V99" i="2"/>
  <c r="AB99" i="2" s="1"/>
  <c r="T57" i="2"/>
  <c r="T56" i="2"/>
  <c r="V648" i="2"/>
  <c r="AB648" i="2" s="1"/>
  <c r="V647" i="2"/>
  <c r="AB647" i="2" s="1"/>
  <c r="V646" i="2"/>
  <c r="AB646" i="2" s="1"/>
  <c r="T298" i="2"/>
  <c r="T297" i="2"/>
  <c r="W689" i="2"/>
  <c r="AC689" i="2" s="1"/>
  <c r="W688" i="2"/>
  <c r="AC688" i="2" s="1"/>
  <c r="V259" i="2"/>
  <c r="AB259" i="2" s="1"/>
  <c r="V258" i="2"/>
  <c r="AB258" i="2" s="1"/>
  <c r="T408" i="2"/>
  <c r="T409" i="2"/>
  <c r="W444" i="2"/>
  <c r="AC444" i="2" s="1"/>
  <c r="W445" i="2"/>
  <c r="AC445" i="2" s="1"/>
  <c r="V529" i="2"/>
  <c r="AB529" i="2" s="1"/>
  <c r="V528" i="2"/>
  <c r="AB528" i="2" s="1"/>
  <c r="T624" i="2"/>
  <c r="T623" i="2"/>
  <c r="T900" i="2"/>
  <c r="T897" i="2"/>
  <c r="T903" i="2"/>
  <c r="T892" i="2"/>
  <c r="T898" i="2"/>
  <c r="T893" i="2"/>
  <c r="T895" i="2"/>
  <c r="T899" i="2"/>
  <c r="T896" i="2"/>
  <c r="T890" i="2"/>
  <c r="T891" i="2"/>
  <c r="T894" i="2"/>
  <c r="T901" i="2"/>
  <c r="T902" i="2"/>
  <c r="W504" i="2"/>
  <c r="AC504" i="2" s="1"/>
  <c r="W505" i="2"/>
  <c r="AC505" i="2" s="1"/>
  <c r="W503" i="2"/>
  <c r="AC503" i="2" s="1"/>
  <c r="V181" i="2"/>
  <c r="AB181" i="2" s="1"/>
  <c r="V180" i="2"/>
  <c r="AB180" i="2" s="1"/>
  <c r="W223" i="2"/>
  <c r="AC223" i="2" s="1"/>
  <c r="W222" i="2"/>
  <c r="AC222" i="2" s="1"/>
  <c r="W99" i="2"/>
  <c r="AC99" i="2" s="1"/>
  <c r="W100" i="2"/>
  <c r="AC100" i="2" s="1"/>
  <c r="Z393" i="2"/>
  <c r="Z33" i="2"/>
  <c r="T240" i="2"/>
  <c r="T241" i="2"/>
  <c r="U57" i="2"/>
  <c r="AA57" i="2" s="1"/>
  <c r="U56" i="2"/>
  <c r="AA56" i="2" s="1"/>
  <c r="W648" i="2"/>
  <c r="AC648" i="2" s="1"/>
  <c r="W647" i="2"/>
  <c r="AC647" i="2" s="1"/>
  <c r="W646" i="2"/>
  <c r="AC646" i="2" s="1"/>
  <c r="U297" i="2"/>
  <c r="AA297" i="2" s="1"/>
  <c r="U298" i="2"/>
  <c r="AA298" i="2" s="1"/>
  <c r="W529" i="2"/>
  <c r="AC529" i="2" s="1"/>
  <c r="W528" i="2"/>
  <c r="AC528" i="2" s="1"/>
  <c r="U623" i="2"/>
  <c r="AA623" i="2" s="1"/>
  <c r="U624" i="2"/>
  <c r="AA624" i="2" s="1"/>
  <c r="U903" i="2"/>
  <c r="AA903" i="2" s="1"/>
  <c r="U892" i="2"/>
  <c r="AA892" i="2" s="1"/>
  <c r="U898" i="2"/>
  <c r="AA898" i="2" s="1"/>
  <c r="U893" i="2"/>
  <c r="AA893" i="2" s="1"/>
  <c r="U901" i="2"/>
  <c r="AA901" i="2" s="1"/>
  <c r="U899" i="2"/>
  <c r="AA899" i="2" s="1"/>
  <c r="U897" i="2"/>
  <c r="AA897" i="2" s="1"/>
  <c r="U895" i="2"/>
  <c r="AA895" i="2" s="1"/>
  <c r="U902" i="2"/>
  <c r="AA902" i="2" s="1"/>
  <c r="U890" i="2"/>
  <c r="AA890" i="2" s="1"/>
  <c r="U891" i="2"/>
  <c r="AA891" i="2" s="1"/>
  <c r="U900" i="2"/>
  <c r="AA900" i="2" s="1"/>
  <c r="U894" i="2"/>
  <c r="AA894" i="2" s="1"/>
  <c r="U896" i="2"/>
  <c r="AA896" i="2" s="1"/>
  <c r="V157" i="2"/>
  <c r="AB157" i="2" s="1"/>
  <c r="V156" i="2"/>
  <c r="AB156" i="2" s="1"/>
  <c r="V159" i="2"/>
  <c r="AB159" i="2" s="1"/>
  <c r="V158" i="2"/>
  <c r="AB158" i="2" s="1"/>
  <c r="V160" i="2"/>
  <c r="AB160" i="2" s="1"/>
  <c r="T423" i="2"/>
  <c r="T424" i="2"/>
  <c r="T425" i="2"/>
  <c r="V280" i="2"/>
  <c r="AB280" i="2" s="1"/>
  <c r="V281" i="2"/>
  <c r="AB281" i="2" s="1"/>
  <c r="Z35" i="2"/>
  <c r="U240" i="2"/>
  <c r="AA240" i="2" s="1"/>
  <c r="U241" i="2"/>
  <c r="AA241" i="2" s="1"/>
  <c r="T647" i="2"/>
  <c r="T648" i="2"/>
  <c r="T646" i="2"/>
  <c r="W748" i="2"/>
  <c r="AC748" i="2" s="1"/>
  <c r="W749" i="2"/>
  <c r="AC749" i="2" s="1"/>
  <c r="T254" i="2"/>
  <c r="T255" i="2"/>
  <c r="T528" i="2"/>
  <c r="T529" i="2"/>
  <c r="V895" i="2"/>
  <c r="AB895" i="2" s="1"/>
  <c r="V896" i="2"/>
  <c r="AB896" i="2" s="1"/>
  <c r="V898" i="2"/>
  <c r="AB898" i="2" s="1"/>
  <c r="V893" i="2"/>
  <c r="AB893" i="2" s="1"/>
  <c r="V899" i="2"/>
  <c r="AB899" i="2" s="1"/>
  <c r="V903" i="2"/>
  <c r="AB903" i="2" s="1"/>
  <c r="V897" i="2"/>
  <c r="AB897" i="2" s="1"/>
  <c r="V902" i="2"/>
  <c r="AB902" i="2" s="1"/>
  <c r="V900" i="2"/>
  <c r="AB900" i="2" s="1"/>
  <c r="V891" i="2"/>
  <c r="AB891" i="2" s="1"/>
  <c r="V890" i="2"/>
  <c r="AB890" i="2" s="1"/>
  <c r="V892" i="2"/>
  <c r="AB892" i="2" s="1"/>
  <c r="V894" i="2"/>
  <c r="AB894" i="2" s="1"/>
  <c r="V901" i="2"/>
  <c r="AB901" i="2" s="1"/>
  <c r="W483" i="2"/>
  <c r="AC483" i="2" s="1"/>
  <c r="W482" i="2"/>
  <c r="AC482" i="2" s="1"/>
  <c r="U423" i="2"/>
  <c r="AA423" i="2" s="1"/>
  <c r="U424" i="2"/>
  <c r="AA424" i="2" s="1"/>
  <c r="U425" i="2"/>
  <c r="AA425" i="2" s="1"/>
  <c r="Z372" i="2"/>
  <c r="Z609" i="2"/>
  <c r="T46" i="2"/>
  <c r="T47" i="2"/>
  <c r="Z36" i="2"/>
  <c r="V240" i="2"/>
  <c r="AB240" i="2" s="1"/>
  <c r="V241" i="2"/>
  <c r="AB241" i="2" s="1"/>
  <c r="T749" i="2"/>
  <c r="T748" i="2"/>
  <c r="U254" i="2"/>
  <c r="AA254" i="2" s="1"/>
  <c r="U255" i="2"/>
  <c r="AA255" i="2" s="1"/>
  <c r="T729" i="2"/>
  <c r="T728" i="2"/>
  <c r="T730" i="2"/>
  <c r="T727" i="2"/>
  <c r="U529" i="2"/>
  <c r="AA529" i="2" s="1"/>
  <c r="U528" i="2"/>
  <c r="AA528" i="2" s="1"/>
  <c r="W895" i="2"/>
  <c r="AC895" i="2" s="1"/>
  <c r="W903" i="2"/>
  <c r="AC903" i="2" s="1"/>
  <c r="W892" i="2"/>
  <c r="AC892" i="2" s="1"/>
  <c r="W898" i="2"/>
  <c r="AC898" i="2" s="1"/>
  <c r="W893" i="2"/>
  <c r="AC893" i="2" s="1"/>
  <c r="W899" i="2"/>
  <c r="AC899" i="2" s="1"/>
  <c r="W896" i="2"/>
  <c r="AC896" i="2" s="1"/>
  <c r="W894" i="2"/>
  <c r="AC894" i="2" s="1"/>
  <c r="W902" i="2"/>
  <c r="AC902" i="2" s="1"/>
  <c r="W900" i="2"/>
  <c r="AC900" i="2" s="1"/>
  <c r="W891" i="2"/>
  <c r="AC891" i="2" s="1"/>
  <c r="W890" i="2"/>
  <c r="AC890" i="2" s="1"/>
  <c r="W901" i="2"/>
  <c r="AC901" i="2" s="1"/>
  <c r="W897" i="2"/>
  <c r="AC897" i="2" s="1"/>
  <c r="V561" i="2"/>
  <c r="AB561" i="2" s="1"/>
  <c r="V562" i="2"/>
  <c r="AB562" i="2" s="1"/>
  <c r="V563" i="2"/>
  <c r="AB563" i="2" s="1"/>
  <c r="V424" i="2"/>
  <c r="AB424" i="2" s="1"/>
  <c r="V425" i="2"/>
  <c r="AB425" i="2" s="1"/>
  <c r="V423" i="2"/>
  <c r="AB423" i="2" s="1"/>
  <c r="U133" i="2"/>
  <c r="AA133" i="2" s="1"/>
  <c r="U134" i="2"/>
  <c r="AA134" i="2" s="1"/>
  <c r="V46" i="2"/>
  <c r="AB46" i="2" s="1"/>
  <c r="V47" i="2"/>
  <c r="AB47" i="2" s="1"/>
  <c r="T303" i="2"/>
  <c r="T304" i="2"/>
  <c r="Z34" i="2"/>
  <c r="W241" i="2"/>
  <c r="AC241" i="2" s="1"/>
  <c r="W240" i="2"/>
  <c r="AC240" i="2" s="1"/>
  <c r="Z849" i="2"/>
  <c r="V464" i="2"/>
  <c r="AB464" i="2" s="1"/>
  <c r="V462" i="2"/>
  <c r="AB462" i="2" s="1"/>
  <c r="V461" i="2"/>
  <c r="AB461" i="2" s="1"/>
  <c r="V466" i="2"/>
  <c r="AB466" i="2" s="1"/>
  <c r="V465" i="2"/>
  <c r="AB465" i="2" s="1"/>
  <c r="V463" i="2"/>
  <c r="AB463" i="2" s="1"/>
  <c r="V467" i="2"/>
  <c r="AB467" i="2" s="1"/>
  <c r="T399" i="2"/>
  <c r="T400" i="2"/>
  <c r="U749" i="2"/>
  <c r="AA749" i="2" s="1"/>
  <c r="U748" i="2"/>
  <c r="AA748" i="2" s="1"/>
  <c r="V254" i="2"/>
  <c r="AB254" i="2" s="1"/>
  <c r="V255" i="2"/>
  <c r="AB255" i="2" s="1"/>
  <c r="U729" i="2"/>
  <c r="AA729" i="2" s="1"/>
  <c r="U728" i="2"/>
  <c r="AA728" i="2" s="1"/>
  <c r="U727" i="2"/>
  <c r="AA727" i="2" s="1"/>
  <c r="U730" i="2"/>
  <c r="AA730" i="2" s="1"/>
  <c r="Z712" i="2"/>
  <c r="T467" i="2"/>
  <c r="T464" i="2"/>
  <c r="T462" i="2"/>
  <c r="T461" i="2"/>
  <c r="T466" i="2"/>
  <c r="T465" i="2"/>
  <c r="T463" i="2"/>
  <c r="U400" i="2"/>
  <c r="AA400" i="2" s="1"/>
  <c r="U399" i="2"/>
  <c r="AA399" i="2" s="1"/>
  <c r="V748" i="2"/>
  <c r="AB748" i="2" s="1"/>
  <c r="V749" i="2"/>
  <c r="AB749" i="2" s="1"/>
  <c r="W254" i="2"/>
  <c r="AC254" i="2" s="1"/>
  <c r="W255" i="2"/>
  <c r="AC255" i="2" s="1"/>
  <c r="T684" i="2"/>
  <c r="T685" i="2"/>
  <c r="V730" i="2"/>
  <c r="AB730" i="2" s="1"/>
  <c r="V728" i="2"/>
  <c r="AB728" i="2" s="1"/>
  <c r="V727" i="2"/>
  <c r="AB727" i="2" s="1"/>
  <c r="V729" i="2"/>
  <c r="AB729" i="2" s="1"/>
  <c r="Z638" i="2"/>
  <c r="W195" i="2"/>
  <c r="AC195" i="2" s="1"/>
  <c r="W196" i="2"/>
  <c r="AC196" i="2" s="1"/>
  <c r="W194" i="2"/>
  <c r="AC194" i="2" s="1"/>
  <c r="Z594" i="2"/>
  <c r="W133" i="2"/>
  <c r="AC133" i="2" s="1"/>
  <c r="W134" i="2"/>
  <c r="AC134" i="2" s="1"/>
  <c r="U113" i="2"/>
  <c r="AA113" i="2" s="1"/>
  <c r="U112" i="2"/>
  <c r="AA112" i="2" s="1"/>
  <c r="T493" i="2"/>
  <c r="T492" i="2"/>
  <c r="V304" i="2"/>
  <c r="AB304" i="2" s="1"/>
  <c r="V303" i="2"/>
  <c r="AB303" i="2" s="1"/>
  <c r="T213" i="2"/>
  <c r="T214" i="2"/>
  <c r="Z58" i="2"/>
  <c r="Z376" i="2"/>
  <c r="T867" i="2"/>
  <c r="T868" i="2"/>
  <c r="T194" i="2"/>
  <c r="T195" i="2"/>
  <c r="T196" i="2"/>
  <c r="U464" i="2"/>
  <c r="AA464" i="2" s="1"/>
  <c r="U465" i="2"/>
  <c r="AA465" i="2" s="1"/>
  <c r="U467" i="2"/>
  <c r="AA467" i="2" s="1"/>
  <c r="U461" i="2"/>
  <c r="AA461" i="2" s="1"/>
  <c r="U466" i="2"/>
  <c r="AA466" i="2" s="1"/>
  <c r="U462" i="2"/>
  <c r="AA462" i="2" s="1"/>
  <c r="U463" i="2"/>
  <c r="AA463" i="2" s="1"/>
  <c r="V400" i="2"/>
  <c r="AB400" i="2" s="1"/>
  <c r="V399" i="2"/>
  <c r="AB399" i="2" s="1"/>
  <c r="U685" i="2"/>
  <c r="AA685" i="2" s="1"/>
  <c r="U684" i="2"/>
  <c r="AA684" i="2" s="1"/>
  <c r="W730" i="2"/>
  <c r="AC730" i="2" s="1"/>
  <c r="W727" i="2"/>
  <c r="AC727" i="2" s="1"/>
  <c r="W728" i="2"/>
  <c r="AC728" i="2" s="1"/>
  <c r="W729" i="2"/>
  <c r="AC729" i="2" s="1"/>
  <c r="U52" i="2"/>
  <c r="AA52" i="2" s="1"/>
  <c r="U53" i="2"/>
  <c r="AA53" i="2" s="1"/>
  <c r="U54" i="2"/>
  <c r="AA54" i="2" s="1"/>
  <c r="U55" i="2"/>
  <c r="AA55" i="2" s="1"/>
  <c r="Z511" i="2"/>
  <c r="T133" i="2"/>
  <c r="T134" i="2"/>
  <c r="W297" i="2"/>
  <c r="AC297" i="2" s="1"/>
  <c r="W298" i="2"/>
  <c r="AC298" i="2" s="1"/>
  <c r="V113" i="2"/>
  <c r="AB113" i="2" s="1"/>
  <c r="V112" i="2"/>
  <c r="AB112" i="2" s="1"/>
  <c r="U493" i="2"/>
  <c r="AA493" i="2" s="1"/>
  <c r="U492" i="2"/>
  <c r="AA492" i="2" s="1"/>
  <c r="W304" i="2"/>
  <c r="AC304" i="2" s="1"/>
  <c r="W303" i="2"/>
  <c r="AC303" i="2" s="1"/>
  <c r="U213" i="2"/>
  <c r="AA213" i="2" s="1"/>
  <c r="U214" i="2"/>
  <c r="AA214" i="2" s="1"/>
  <c r="T166" i="2"/>
  <c r="T167" i="2"/>
  <c r="T168" i="2"/>
  <c r="W867" i="2"/>
  <c r="AC867" i="2" s="1"/>
  <c r="W868" i="2"/>
  <c r="AC868" i="2" s="1"/>
  <c r="U194" i="2"/>
  <c r="AA194" i="2" s="1"/>
  <c r="U196" i="2"/>
  <c r="AA196" i="2" s="1"/>
  <c r="U195" i="2"/>
  <c r="AA195" i="2" s="1"/>
  <c r="W464" i="2"/>
  <c r="AC464" i="2" s="1"/>
  <c r="W467" i="2"/>
  <c r="AC467" i="2" s="1"/>
  <c r="W466" i="2"/>
  <c r="AC466" i="2" s="1"/>
  <c r="W465" i="2"/>
  <c r="AC465" i="2" s="1"/>
  <c r="W463" i="2"/>
  <c r="AC463" i="2" s="1"/>
  <c r="W461" i="2"/>
  <c r="AC461" i="2" s="1"/>
  <c r="W462" i="2"/>
  <c r="AC462" i="2" s="1"/>
  <c r="W400" i="2"/>
  <c r="AC400" i="2" s="1"/>
  <c r="W399" i="2"/>
  <c r="AC399" i="2" s="1"/>
  <c r="V685" i="2"/>
  <c r="AB685" i="2" s="1"/>
  <c r="V684" i="2"/>
  <c r="AB684" i="2" s="1"/>
  <c r="V52" i="2"/>
  <c r="AB52" i="2" s="1"/>
  <c r="V53" i="2"/>
  <c r="AB53" i="2" s="1"/>
  <c r="V54" i="2"/>
  <c r="AB54" i="2" s="1"/>
  <c r="V55" i="2"/>
  <c r="AB55" i="2" s="1"/>
  <c r="V120" i="2"/>
  <c r="AB120" i="2" s="1"/>
  <c r="V121" i="2"/>
  <c r="AB121" i="2" s="1"/>
  <c r="W112" i="2"/>
  <c r="AC112" i="2" s="1"/>
  <c r="W113" i="2"/>
  <c r="AC113" i="2" s="1"/>
  <c r="V493" i="2"/>
  <c r="AB493" i="2" s="1"/>
  <c r="V492" i="2"/>
  <c r="AB492" i="2" s="1"/>
  <c r="V213" i="2"/>
  <c r="AB213" i="2" s="1"/>
  <c r="V214" i="2"/>
  <c r="AB214" i="2" s="1"/>
  <c r="Z479" i="2"/>
  <c r="Z797" i="2"/>
  <c r="U166" i="2"/>
  <c r="AA166" i="2" s="1"/>
  <c r="U167" i="2"/>
  <c r="AA167" i="2" s="1"/>
  <c r="U168" i="2"/>
  <c r="AA168" i="2" s="1"/>
  <c r="U867" i="2"/>
  <c r="AA867" i="2" s="1"/>
  <c r="U868" i="2"/>
  <c r="AA868" i="2" s="1"/>
  <c r="V195" i="2"/>
  <c r="AB195" i="2" s="1"/>
  <c r="V194" i="2"/>
  <c r="AB194" i="2" s="1"/>
  <c r="V196" i="2"/>
  <c r="AB196" i="2" s="1"/>
  <c r="W685" i="2"/>
  <c r="AC685" i="2" s="1"/>
  <c r="W684" i="2"/>
  <c r="AC684" i="2" s="1"/>
  <c r="W53" i="2"/>
  <c r="AC53" i="2" s="1"/>
  <c r="W54" i="2"/>
  <c r="AC54" i="2" s="1"/>
  <c r="W55" i="2"/>
  <c r="AC55" i="2" s="1"/>
  <c r="W52" i="2"/>
  <c r="AC52" i="2" s="1"/>
  <c r="W121" i="2"/>
  <c r="AC121" i="2" s="1"/>
  <c r="W120" i="2"/>
  <c r="AC120" i="2" s="1"/>
  <c r="Z846" i="2"/>
  <c r="Z281" i="2"/>
  <c r="U215" i="2"/>
  <c r="AA215" i="2" s="1"/>
  <c r="U216" i="2"/>
  <c r="AA216" i="2" s="1"/>
  <c r="U219" i="2"/>
  <c r="AA219" i="2" s="1"/>
  <c r="U218" i="2"/>
  <c r="AA218" i="2" s="1"/>
  <c r="U220" i="2"/>
  <c r="AA220" i="2" s="1"/>
  <c r="U217" i="2"/>
  <c r="AA217" i="2" s="1"/>
  <c r="Z614" i="2"/>
  <c r="W492" i="2"/>
  <c r="AC492" i="2" s="1"/>
  <c r="W493" i="2"/>
  <c r="AC493" i="2" s="1"/>
  <c r="W214" i="2"/>
  <c r="AC214" i="2" s="1"/>
  <c r="W213" i="2"/>
  <c r="AC213" i="2" s="1"/>
  <c r="T245" i="2"/>
  <c r="T244" i="2"/>
  <c r="T246" i="2"/>
  <c r="T247" i="2"/>
  <c r="T181" i="2"/>
  <c r="T180" i="2"/>
  <c r="V168" i="2"/>
  <c r="AB168" i="2" s="1"/>
  <c r="V166" i="2"/>
  <c r="AB166" i="2" s="1"/>
  <c r="V167" i="2"/>
  <c r="AB167" i="2" s="1"/>
  <c r="V867" i="2"/>
  <c r="AB867" i="2" s="1"/>
  <c r="V868" i="2"/>
  <c r="AB868" i="2" s="1"/>
  <c r="T52" i="2"/>
  <c r="T53" i="2"/>
  <c r="T55" i="2"/>
  <c r="T54" i="2"/>
  <c r="T120" i="2"/>
  <c r="T121" i="2"/>
  <c r="Z433" i="2"/>
  <c r="V215" i="2"/>
  <c r="AB215" i="2" s="1"/>
  <c r="V216" i="2"/>
  <c r="AB216" i="2" s="1"/>
  <c r="V217" i="2"/>
  <c r="AB217" i="2" s="1"/>
  <c r="V218" i="2"/>
  <c r="AB218" i="2" s="1"/>
  <c r="V219" i="2"/>
  <c r="AB219" i="2" s="1"/>
  <c r="V220" i="2"/>
  <c r="AB220" i="2" s="1"/>
  <c r="Z711" i="2"/>
  <c r="V297" i="2"/>
  <c r="AB297" i="2" s="1"/>
  <c r="V298" i="2"/>
  <c r="AB298" i="2" s="1"/>
  <c r="U245" i="2"/>
  <c r="AA245" i="2" s="1"/>
  <c r="U244" i="2"/>
  <c r="AA244" i="2" s="1"/>
  <c r="U246" i="2"/>
  <c r="AA246" i="2" s="1"/>
  <c r="U247" i="2"/>
  <c r="AA247" i="2" s="1"/>
  <c r="T178" i="2"/>
  <c r="T176" i="2"/>
  <c r="T177" i="2"/>
  <c r="W168" i="2"/>
  <c r="AC168" i="2" s="1"/>
  <c r="W166" i="2"/>
  <c r="AC166" i="2" s="1"/>
  <c r="W167" i="2"/>
  <c r="AC167" i="2" s="1"/>
  <c r="Z663" i="2"/>
  <c r="T501" i="2"/>
  <c r="T500" i="2"/>
  <c r="T499" i="2"/>
  <c r="T235" i="2"/>
  <c r="T236" i="2"/>
  <c r="Z37" i="2"/>
  <c r="Z86" i="2"/>
  <c r="U120" i="2"/>
  <c r="AA120" i="2" s="1"/>
  <c r="U121" i="2"/>
  <c r="AA121" i="2" s="1"/>
  <c r="W215" i="2"/>
  <c r="AC215" i="2" s="1"/>
  <c r="W216" i="2"/>
  <c r="AC216" i="2" s="1"/>
  <c r="W217" i="2"/>
  <c r="AC217" i="2" s="1"/>
  <c r="W218" i="2"/>
  <c r="AC218" i="2" s="1"/>
  <c r="W220" i="2"/>
  <c r="AC220" i="2" s="1"/>
  <c r="W219" i="2"/>
  <c r="AC219" i="2" s="1"/>
  <c r="V245" i="2"/>
  <c r="AB245" i="2" s="1"/>
  <c r="V244" i="2"/>
  <c r="AB244" i="2" s="1"/>
  <c r="V247" i="2"/>
  <c r="AB247" i="2" s="1"/>
  <c r="V246" i="2"/>
  <c r="AB246" i="2" s="1"/>
  <c r="Z792" i="2"/>
  <c r="U176" i="2"/>
  <c r="AA176" i="2" s="1"/>
  <c r="U177" i="2"/>
  <c r="AA177" i="2" s="1"/>
  <c r="U178" i="2"/>
  <c r="AA178" i="2" s="1"/>
  <c r="Z775" i="2"/>
  <c r="U500" i="2"/>
  <c r="AA500" i="2" s="1"/>
  <c r="U499" i="2"/>
  <c r="AA499" i="2" s="1"/>
  <c r="U501" i="2"/>
  <c r="AA501" i="2" s="1"/>
  <c r="U235" i="2"/>
  <c r="AA235" i="2" s="1"/>
  <c r="U236" i="2"/>
  <c r="AA236" i="2" s="1"/>
  <c r="T605" i="2"/>
  <c r="T606" i="2"/>
  <c r="U105" i="2"/>
  <c r="AA105" i="2" s="1"/>
  <c r="U104" i="2"/>
  <c r="AA104" i="2" s="1"/>
  <c r="T198" i="2"/>
  <c r="T199" i="2"/>
  <c r="U46" i="2"/>
  <c r="AA46" i="2" s="1"/>
  <c r="U47" i="2"/>
  <c r="AA47" i="2" s="1"/>
  <c r="W245" i="2"/>
  <c r="AC245" i="2" s="1"/>
  <c r="W244" i="2"/>
  <c r="AC244" i="2" s="1"/>
  <c r="W247" i="2"/>
  <c r="AC247" i="2" s="1"/>
  <c r="W246" i="2"/>
  <c r="AC246" i="2" s="1"/>
  <c r="V176" i="2"/>
  <c r="AB176" i="2" s="1"/>
  <c r="V177" i="2"/>
  <c r="AB177" i="2" s="1"/>
  <c r="V178" i="2"/>
  <c r="AB178" i="2" s="1"/>
  <c r="V499" i="2"/>
  <c r="AB499" i="2" s="1"/>
  <c r="V500" i="2"/>
  <c r="AB500" i="2" s="1"/>
  <c r="V501" i="2"/>
  <c r="AB501" i="2" s="1"/>
  <c r="Z807" i="2"/>
  <c r="V236" i="2"/>
  <c r="AB236" i="2" s="1"/>
  <c r="V235" i="2"/>
  <c r="AB235" i="2" s="1"/>
  <c r="U605" i="2"/>
  <c r="AA605" i="2" s="1"/>
  <c r="U606" i="2"/>
  <c r="AA606" i="2" s="1"/>
  <c r="V105" i="2"/>
  <c r="AB105" i="2" s="1"/>
  <c r="V104" i="2"/>
  <c r="AB104" i="2" s="1"/>
  <c r="T163" i="2"/>
  <c r="T162" i="2"/>
  <c r="U198" i="2"/>
  <c r="AA198" i="2" s="1"/>
  <c r="U199" i="2"/>
  <c r="AA199" i="2" s="1"/>
  <c r="Z49" i="2"/>
  <c r="W176" i="2"/>
  <c r="AC176" i="2" s="1"/>
  <c r="W177" i="2"/>
  <c r="AC177" i="2" s="1"/>
  <c r="W178" i="2"/>
  <c r="AC178" i="2" s="1"/>
  <c r="Z145" i="2"/>
  <c r="W499" i="2"/>
  <c r="AC499" i="2" s="1"/>
  <c r="W500" i="2"/>
  <c r="AC500" i="2" s="1"/>
  <c r="W501" i="2"/>
  <c r="AC501" i="2" s="1"/>
  <c r="W235" i="2"/>
  <c r="AC235" i="2" s="1"/>
  <c r="W236" i="2"/>
  <c r="AC236" i="2" s="1"/>
  <c r="V605" i="2"/>
  <c r="AB605" i="2" s="1"/>
  <c r="V606" i="2"/>
  <c r="AB606" i="2" s="1"/>
  <c r="W105" i="2"/>
  <c r="AC105" i="2" s="1"/>
  <c r="W104" i="2"/>
  <c r="AC104" i="2" s="1"/>
  <c r="U163" i="2"/>
  <c r="AA163" i="2" s="1"/>
  <c r="U162" i="2"/>
  <c r="AA162" i="2" s="1"/>
  <c r="V198" i="2"/>
  <c r="AB198" i="2" s="1"/>
  <c r="V199" i="2"/>
  <c r="AB199" i="2" s="1"/>
  <c r="W280" i="2"/>
  <c r="W281" i="2"/>
  <c r="AC281" i="2" s="1"/>
  <c r="U440" i="2"/>
  <c r="AA440" i="2" s="1"/>
  <c r="U441" i="2"/>
  <c r="AA441" i="2" s="1"/>
  <c r="Z519" i="2"/>
  <c r="W605" i="2"/>
  <c r="AC605" i="2" s="1"/>
  <c r="W606" i="2"/>
  <c r="AC606" i="2" s="1"/>
  <c r="Z620" i="2"/>
  <c r="T104" i="2"/>
  <c r="T105" i="2"/>
  <c r="W162" i="2"/>
  <c r="AC162" i="2" s="1"/>
  <c r="W163" i="2"/>
  <c r="AC163" i="2" s="1"/>
  <c r="W199" i="2"/>
  <c r="AC199" i="2" s="1"/>
  <c r="W198" i="2"/>
  <c r="AC198" i="2" s="1"/>
  <c r="T588" i="2"/>
  <c r="T589" i="2"/>
  <c r="T796" i="2"/>
  <c r="T795" i="2"/>
  <c r="V440" i="2"/>
  <c r="AB440" i="2" s="1"/>
  <c r="V441" i="2"/>
  <c r="AB441" i="2" s="1"/>
  <c r="Z887" i="2"/>
  <c r="Z264" i="2"/>
  <c r="V163" i="2"/>
  <c r="AB163" i="2" s="1"/>
  <c r="V162" i="2"/>
  <c r="AB162" i="2" s="1"/>
  <c r="U666" i="2"/>
  <c r="AA666" i="2" s="1"/>
  <c r="U667" i="2"/>
  <c r="AA667" i="2" s="1"/>
  <c r="Z353" i="2"/>
  <c r="T551" i="2"/>
  <c r="T552" i="2"/>
  <c r="U588" i="2"/>
  <c r="AA588" i="2" s="1"/>
  <c r="U589" i="2"/>
  <c r="AA589" i="2" s="1"/>
  <c r="Z744" i="2"/>
  <c r="Z283" i="2"/>
  <c r="U796" i="2"/>
  <c r="AA796" i="2" s="1"/>
  <c r="U795" i="2"/>
  <c r="AA795" i="2" s="1"/>
  <c r="W440" i="2"/>
  <c r="AC440" i="2" s="1"/>
  <c r="W441" i="2"/>
  <c r="AC441" i="2" s="1"/>
  <c r="Z585" i="2"/>
  <c r="T666" i="2"/>
  <c r="T667" i="2"/>
  <c r="U552" i="2"/>
  <c r="AA552" i="2" s="1"/>
  <c r="U551" i="2"/>
  <c r="AA551" i="2" s="1"/>
  <c r="Z641" i="2"/>
  <c r="V589" i="2"/>
  <c r="AB589" i="2" s="1"/>
  <c r="V588" i="2"/>
  <c r="AB588" i="2" s="1"/>
  <c r="V796" i="2"/>
  <c r="AB796" i="2" s="1"/>
  <c r="V795" i="2"/>
  <c r="AB795" i="2" s="1"/>
  <c r="T440" i="2"/>
  <c r="T441" i="2"/>
  <c r="Z586" i="2"/>
  <c r="Z317" i="2"/>
  <c r="V666" i="2"/>
  <c r="AB666" i="2" s="1"/>
  <c r="V667" i="2"/>
  <c r="AB667" i="2" s="1"/>
  <c r="Z42" i="2"/>
  <c r="V524" i="2"/>
  <c r="AB524" i="2" s="1"/>
  <c r="V523" i="2"/>
  <c r="AB523" i="2" s="1"/>
  <c r="V552" i="2"/>
  <c r="AB552" i="2" s="1"/>
  <c r="V551" i="2"/>
  <c r="AB551" i="2" s="1"/>
  <c r="W589" i="2"/>
  <c r="AC589" i="2" s="1"/>
  <c r="W588" i="2"/>
  <c r="AC588" i="2" s="1"/>
  <c r="W796" i="2"/>
  <c r="AC796" i="2" s="1"/>
  <c r="W795" i="2"/>
  <c r="AC795" i="2" s="1"/>
  <c r="T652" i="2"/>
  <c r="T653" i="2"/>
  <c r="Z842" i="2"/>
  <c r="T256" i="2"/>
  <c r="T257" i="2"/>
  <c r="W666" i="2"/>
  <c r="AC666" i="2" s="1"/>
  <c r="W667" i="2"/>
  <c r="AC667" i="2" s="1"/>
  <c r="T215" i="2"/>
  <c r="T219" i="2"/>
  <c r="T216" i="2"/>
  <c r="T218" i="2"/>
  <c r="T217" i="2"/>
  <c r="T220" i="2"/>
  <c r="W524" i="2"/>
  <c r="AC524" i="2" s="1"/>
  <c r="W523" i="2"/>
  <c r="AC523" i="2" s="1"/>
  <c r="Z611" i="2"/>
  <c r="W552" i="2"/>
  <c r="AC552" i="2" s="1"/>
  <c r="W551" i="2"/>
  <c r="AC551" i="2" s="1"/>
  <c r="Z102" i="2"/>
  <c r="V422" i="2"/>
  <c r="AB422" i="2" s="1"/>
  <c r="V421" i="2"/>
  <c r="AB421" i="2" s="1"/>
  <c r="U653" i="2"/>
  <c r="AA653" i="2" s="1"/>
  <c r="U652" i="2"/>
  <c r="AA652" i="2" s="1"/>
  <c r="U256" i="2"/>
  <c r="AA256" i="2" s="1"/>
  <c r="U257" i="2"/>
  <c r="AA257" i="2" s="1"/>
  <c r="V133" i="2"/>
  <c r="AB133" i="2" s="1"/>
  <c r="V134" i="2"/>
  <c r="AB134" i="2" s="1"/>
  <c r="T524" i="2"/>
  <c r="T523" i="2"/>
  <c r="T808" i="2"/>
  <c r="T809" i="2"/>
  <c r="Z66" i="2"/>
  <c r="T93" i="2"/>
  <c r="T94" i="2"/>
  <c r="T421" i="2"/>
  <c r="T422" i="2"/>
  <c r="V652" i="2"/>
  <c r="AB652" i="2" s="1"/>
  <c r="V653" i="2"/>
  <c r="AB653" i="2" s="1"/>
  <c r="W256" i="2"/>
  <c r="AC256" i="2" s="1"/>
  <c r="W257" i="2"/>
  <c r="AC257" i="2" s="1"/>
  <c r="T379" i="2"/>
  <c r="T380" i="2"/>
  <c r="W403" i="2"/>
  <c r="AC403" i="2" s="1"/>
  <c r="W404" i="2"/>
  <c r="AC404" i="2" s="1"/>
  <c r="W405" i="2"/>
  <c r="AC405" i="2" s="1"/>
  <c r="W402" i="2"/>
  <c r="AC402" i="2" s="1"/>
  <c r="U524" i="2"/>
  <c r="AA524" i="2" s="1"/>
  <c r="U523" i="2"/>
  <c r="AA523" i="2" s="1"/>
  <c r="U808" i="2"/>
  <c r="AA808" i="2" s="1"/>
  <c r="U809" i="2"/>
  <c r="AA809" i="2" s="1"/>
  <c r="U93" i="2"/>
  <c r="AA93" i="2" s="1"/>
  <c r="U94" i="2"/>
  <c r="AA94" i="2" s="1"/>
  <c r="U422" i="2"/>
  <c r="AA422" i="2" s="1"/>
  <c r="U421" i="2"/>
  <c r="AA421" i="2" s="1"/>
  <c r="Z806" i="2"/>
  <c r="Z40" i="2"/>
  <c r="W653" i="2"/>
  <c r="AC653" i="2" s="1"/>
  <c r="W652" i="2"/>
  <c r="AC652" i="2" s="1"/>
  <c r="Z32" i="2"/>
  <c r="V256" i="2"/>
  <c r="AB256" i="2" s="1"/>
  <c r="V257" i="2"/>
  <c r="AB257" i="2" s="1"/>
  <c r="U379" i="2"/>
  <c r="AA379" i="2" s="1"/>
  <c r="U380" i="2"/>
  <c r="AA380" i="2" s="1"/>
  <c r="W154" i="2"/>
  <c r="AC154" i="2" s="1"/>
  <c r="W153" i="2"/>
  <c r="AC153" i="2" s="1"/>
  <c r="W155" i="2"/>
  <c r="AC155" i="2" s="1"/>
  <c r="U239" i="2"/>
  <c r="AA239" i="2" s="1"/>
  <c r="U238" i="2"/>
  <c r="AA238" i="2" s="1"/>
  <c r="Z878" i="2"/>
  <c r="T402" i="2"/>
  <c r="T403" i="2"/>
  <c r="T405" i="2"/>
  <c r="T404" i="2"/>
  <c r="V808" i="2"/>
  <c r="AB808" i="2" s="1"/>
  <c r="V809" i="2"/>
  <c r="AB809" i="2" s="1"/>
  <c r="Z674" i="2"/>
  <c r="T227" i="2"/>
  <c r="T226" i="2"/>
  <c r="V93" i="2"/>
  <c r="AB93" i="2" s="1"/>
  <c r="V94" i="2"/>
  <c r="AB94" i="2" s="1"/>
  <c r="W422" i="2"/>
  <c r="AC422" i="2" s="1"/>
  <c r="W421" i="2"/>
  <c r="AC421" i="2" s="1"/>
  <c r="U222" i="2"/>
  <c r="AA222" i="2" s="1"/>
  <c r="U223" i="2"/>
  <c r="AA223" i="2" s="1"/>
  <c r="V379" i="2"/>
  <c r="AB379" i="2" s="1"/>
  <c r="V380" i="2"/>
  <c r="AB380" i="2" s="1"/>
  <c r="T154" i="2"/>
  <c r="T153" i="2"/>
  <c r="T155" i="2"/>
  <c r="V239" i="2"/>
  <c r="AB239" i="2" s="1"/>
  <c r="V238" i="2"/>
  <c r="AB238" i="2" s="1"/>
  <c r="U402" i="2"/>
  <c r="AA402" i="2" s="1"/>
  <c r="U403" i="2"/>
  <c r="AA403" i="2" s="1"/>
  <c r="U404" i="2"/>
  <c r="AA404" i="2" s="1"/>
  <c r="U405" i="2"/>
  <c r="AA405" i="2" s="1"/>
  <c r="AK99" i="2" l="1"/>
  <c r="AK100" i="2" s="1"/>
  <c r="AK101" i="2" s="1"/>
  <c r="AK102" i="2" s="1"/>
  <c r="AK103" i="2" s="1"/>
  <c r="AK104" i="2" s="1"/>
  <c r="AK105" i="2" s="1"/>
  <c r="AK106" i="2" s="1"/>
  <c r="AK107" i="2" s="1"/>
  <c r="AK108" i="2" s="1"/>
  <c r="AK109" i="2" s="1"/>
  <c r="AK110" i="2" s="1"/>
  <c r="AK111" i="2" s="1"/>
  <c r="AK112" i="2" s="1"/>
  <c r="AK113" i="2" s="1"/>
  <c r="AK114" i="2" s="1"/>
  <c r="AK115" i="2" s="1"/>
  <c r="AK116" i="2" s="1"/>
  <c r="AK117" i="2" s="1"/>
  <c r="AK118" i="2" s="1"/>
  <c r="AK119" i="2" s="1"/>
  <c r="AK120" i="2" s="1"/>
  <c r="AK121" i="2" s="1"/>
  <c r="AK122" i="2" s="1"/>
  <c r="AK123" i="2" s="1"/>
  <c r="AK124" i="2" s="1"/>
  <c r="AK125" i="2" s="1"/>
  <c r="AK126" i="2" s="1"/>
  <c r="AK127" i="2" s="1"/>
  <c r="AK128" i="2" s="1"/>
  <c r="AK129" i="2" s="1"/>
  <c r="AK130" i="2" s="1"/>
  <c r="AK131" i="2" s="1"/>
  <c r="AK132" i="2" s="1"/>
  <c r="AK133" i="2" s="1"/>
  <c r="AK134" i="2" s="1"/>
  <c r="AK135" i="2" s="1"/>
  <c r="AK136" i="2" s="1"/>
  <c r="AK137" i="2" s="1"/>
  <c r="AK138" i="2" s="1"/>
  <c r="AK139" i="2" s="1"/>
  <c r="AK140" i="2" s="1"/>
  <c r="AK141" i="2" s="1"/>
  <c r="AK142" i="2" s="1"/>
  <c r="AK143" i="2" s="1"/>
  <c r="AK144" i="2" s="1"/>
  <c r="AK145" i="2" s="1"/>
  <c r="AK146" i="2" s="1"/>
  <c r="AK147" i="2" s="1"/>
  <c r="AK148" i="2" s="1"/>
  <c r="AK149" i="2" s="1"/>
  <c r="AK150" i="2" s="1"/>
  <c r="AK151" i="2" s="1"/>
  <c r="AK152" i="2" s="1"/>
  <c r="AK153" i="2" s="1"/>
  <c r="AK154" i="2" s="1"/>
  <c r="AK155" i="2" s="1"/>
  <c r="AK156" i="2" s="1"/>
  <c r="AK157" i="2" s="1"/>
  <c r="AK158" i="2" s="1"/>
  <c r="AK159" i="2" s="1"/>
  <c r="AK160" i="2" s="1"/>
  <c r="AK161" i="2" s="1"/>
  <c r="AK162" i="2" s="1"/>
  <c r="AK163" i="2" s="1"/>
  <c r="AK164" i="2" s="1"/>
  <c r="AK165" i="2" s="1"/>
  <c r="AK166" i="2" s="1"/>
  <c r="AK167" i="2" s="1"/>
  <c r="AK168" i="2" s="1"/>
  <c r="AK169" i="2" s="1"/>
  <c r="AK170" i="2" s="1"/>
  <c r="AK171" i="2" s="1"/>
  <c r="AK172" i="2" s="1"/>
  <c r="AK173" i="2" s="1"/>
  <c r="AK174" i="2" s="1"/>
  <c r="AK175" i="2" s="1"/>
  <c r="AK176" i="2" s="1"/>
  <c r="AK177" i="2" s="1"/>
  <c r="AK178" i="2" s="1"/>
  <c r="AK179" i="2" s="1"/>
  <c r="AK180" i="2" s="1"/>
  <c r="AK181" i="2" s="1"/>
  <c r="AK182" i="2" s="1"/>
  <c r="AK183" i="2" s="1"/>
  <c r="AK184" i="2" s="1"/>
  <c r="AK185" i="2" s="1"/>
  <c r="AK186" i="2" s="1"/>
  <c r="AK187" i="2" s="1"/>
  <c r="AK188" i="2" s="1"/>
  <c r="AK189" i="2" s="1"/>
  <c r="AK190" i="2" s="1"/>
  <c r="AK191" i="2" s="1"/>
  <c r="AK192" i="2" s="1"/>
  <c r="AK193" i="2" s="1"/>
  <c r="AK194" i="2" s="1"/>
  <c r="AK195" i="2" s="1"/>
  <c r="AK196" i="2" s="1"/>
  <c r="AK197" i="2" s="1"/>
  <c r="AK198" i="2" s="1"/>
  <c r="AK199" i="2" s="1"/>
  <c r="AK200" i="2" s="1"/>
  <c r="AK201" i="2" s="1"/>
  <c r="AK202" i="2" s="1"/>
  <c r="AK203" i="2" s="1"/>
  <c r="AK204" i="2" s="1"/>
  <c r="AK205" i="2" s="1"/>
  <c r="AK206" i="2" s="1"/>
  <c r="AK207" i="2" s="1"/>
  <c r="AK208" i="2" s="1"/>
  <c r="AK209" i="2" s="1"/>
  <c r="AK210" i="2" s="1"/>
  <c r="AK211" i="2" s="1"/>
  <c r="AK212" i="2" s="1"/>
  <c r="AK213" i="2" s="1"/>
  <c r="AK214" i="2" s="1"/>
  <c r="AK215" i="2" s="1"/>
  <c r="AK216" i="2" s="1"/>
  <c r="AK217" i="2" s="1"/>
  <c r="AK218" i="2" s="1"/>
  <c r="AK219" i="2" s="1"/>
  <c r="AK220" i="2" s="1"/>
  <c r="AK221" i="2" s="1"/>
  <c r="AK222" i="2" s="1"/>
  <c r="AK223" i="2" s="1"/>
  <c r="AK224" i="2" s="1"/>
  <c r="AK225" i="2" s="1"/>
  <c r="AK226" i="2" s="1"/>
  <c r="AK227" i="2" s="1"/>
  <c r="AK228" i="2" s="1"/>
  <c r="AK229" i="2" s="1"/>
  <c r="AK230" i="2" s="1"/>
  <c r="AK231" i="2" s="1"/>
  <c r="AK232" i="2" s="1"/>
  <c r="AK233" i="2" s="1"/>
  <c r="AK234" i="2" s="1"/>
  <c r="AK235" i="2" s="1"/>
  <c r="AK236" i="2" s="1"/>
  <c r="AK237" i="2" s="1"/>
  <c r="AK238" i="2" s="1"/>
  <c r="AK239" i="2" s="1"/>
  <c r="AK240" i="2" s="1"/>
  <c r="AK241" i="2" s="1"/>
  <c r="AK242" i="2" s="1"/>
  <c r="AK243" i="2" s="1"/>
  <c r="AK244" i="2" s="1"/>
  <c r="AK245" i="2" s="1"/>
  <c r="AK246" i="2" s="1"/>
  <c r="AK247" i="2" s="1"/>
  <c r="AK248" i="2" s="1"/>
  <c r="AK249" i="2" s="1"/>
  <c r="AK250" i="2" s="1"/>
  <c r="AK251" i="2" s="1"/>
  <c r="AK252" i="2" s="1"/>
  <c r="AK253" i="2" s="1"/>
  <c r="AK254" i="2" s="1"/>
  <c r="AK255" i="2" s="1"/>
  <c r="AK256" i="2" s="1"/>
  <c r="AK257" i="2" s="1"/>
  <c r="AK258" i="2" s="1"/>
  <c r="AK259" i="2" s="1"/>
  <c r="AK260" i="2" s="1"/>
  <c r="AK261" i="2" s="1"/>
  <c r="AK262" i="2" s="1"/>
  <c r="AK263" i="2" s="1"/>
  <c r="AK264" i="2" s="1"/>
  <c r="AK265" i="2" s="1"/>
  <c r="AK266" i="2" s="1"/>
  <c r="AK267" i="2" s="1"/>
  <c r="AK268" i="2" s="1"/>
  <c r="AK269" i="2" s="1"/>
  <c r="AK270" i="2" s="1"/>
  <c r="AK271" i="2" s="1"/>
  <c r="AK272" i="2" s="1"/>
  <c r="AK273" i="2" s="1"/>
  <c r="AK274" i="2" s="1"/>
  <c r="AK275" i="2" s="1"/>
  <c r="AK276" i="2" s="1"/>
  <c r="AK277" i="2" s="1"/>
  <c r="AK278" i="2" s="1"/>
  <c r="AK279" i="2" s="1"/>
  <c r="AK280" i="2" s="1"/>
  <c r="AK281" i="2" s="1"/>
  <c r="AK282" i="2" s="1"/>
  <c r="AK283" i="2" s="1"/>
  <c r="AK284" i="2" s="1"/>
  <c r="AK285" i="2" s="1"/>
  <c r="AK286" i="2" s="1"/>
  <c r="AK287" i="2" s="1"/>
  <c r="AK288" i="2" s="1"/>
  <c r="AK289" i="2" s="1"/>
  <c r="AK290" i="2" s="1"/>
  <c r="AK291" i="2" s="1"/>
  <c r="AK292" i="2" s="1"/>
  <c r="AK293" i="2" s="1"/>
  <c r="AK294" i="2" s="1"/>
  <c r="AK295" i="2" s="1"/>
  <c r="AK296" i="2" s="1"/>
  <c r="AK297" i="2" s="1"/>
  <c r="AK298" i="2" s="1"/>
  <c r="AK299" i="2" s="1"/>
  <c r="AK300" i="2" s="1"/>
  <c r="AK301" i="2" s="1"/>
  <c r="AK302" i="2" s="1"/>
  <c r="AK303" i="2" s="1"/>
  <c r="AK304" i="2" s="1"/>
  <c r="AK305" i="2" s="1"/>
  <c r="AK306" i="2" s="1"/>
  <c r="AK307" i="2" s="1"/>
  <c r="AK308" i="2" s="1"/>
  <c r="AK309" i="2" s="1"/>
  <c r="AK310" i="2" s="1"/>
  <c r="AK311" i="2" s="1"/>
  <c r="AK312" i="2" s="1"/>
  <c r="AK313" i="2" s="1"/>
  <c r="AK314" i="2" s="1"/>
  <c r="AK315" i="2" s="1"/>
  <c r="AK316" i="2" s="1"/>
  <c r="AK317" i="2" s="1"/>
  <c r="AK318" i="2" s="1"/>
  <c r="AK319" i="2" s="1"/>
  <c r="AK320" i="2" s="1"/>
  <c r="AK321" i="2" s="1"/>
  <c r="AK322" i="2" s="1"/>
  <c r="AK323" i="2" s="1"/>
  <c r="AK324" i="2" s="1"/>
  <c r="AK325" i="2" s="1"/>
  <c r="AK326" i="2" s="1"/>
  <c r="AK327" i="2" s="1"/>
  <c r="AK328" i="2" s="1"/>
  <c r="AK329" i="2" s="1"/>
  <c r="AK330" i="2" s="1"/>
  <c r="AK331" i="2" s="1"/>
  <c r="AK332" i="2" s="1"/>
  <c r="AK333" i="2" s="1"/>
  <c r="AK334" i="2" s="1"/>
  <c r="AK335" i="2" s="1"/>
  <c r="AK336" i="2" s="1"/>
  <c r="AK337" i="2" s="1"/>
  <c r="AK338" i="2" s="1"/>
  <c r="AK339" i="2" s="1"/>
  <c r="AK340" i="2" s="1"/>
  <c r="AK341" i="2" s="1"/>
  <c r="AK342" i="2" s="1"/>
  <c r="AK343" i="2" s="1"/>
  <c r="AK344" i="2" s="1"/>
  <c r="AK345" i="2" s="1"/>
  <c r="AK346" i="2" s="1"/>
  <c r="AK347" i="2" s="1"/>
  <c r="AK348" i="2" s="1"/>
  <c r="AK349" i="2" s="1"/>
  <c r="AK350" i="2" s="1"/>
  <c r="AK351" i="2" s="1"/>
  <c r="AK352" i="2" s="1"/>
  <c r="AK353" i="2" s="1"/>
  <c r="AK354" i="2" s="1"/>
  <c r="AK355" i="2" s="1"/>
  <c r="AK356" i="2" s="1"/>
  <c r="AK357" i="2" s="1"/>
  <c r="AK358" i="2" s="1"/>
  <c r="AK359" i="2" s="1"/>
  <c r="AK360" i="2" s="1"/>
  <c r="AK361" i="2" s="1"/>
  <c r="AK362" i="2" s="1"/>
  <c r="AK363" i="2" s="1"/>
  <c r="AK364" i="2" s="1"/>
  <c r="AK365" i="2" s="1"/>
  <c r="AK366" i="2" s="1"/>
  <c r="AK367" i="2" s="1"/>
  <c r="AK368" i="2" s="1"/>
  <c r="AK369" i="2" s="1"/>
  <c r="AK370" i="2" s="1"/>
  <c r="AK371" i="2" s="1"/>
  <c r="AK372" i="2" s="1"/>
  <c r="AK373" i="2" s="1"/>
  <c r="AK374" i="2" s="1"/>
  <c r="AK375" i="2" s="1"/>
  <c r="AK376" i="2" s="1"/>
  <c r="AK377" i="2" s="1"/>
  <c r="AK378" i="2" s="1"/>
  <c r="AK379" i="2" s="1"/>
  <c r="AK380" i="2" s="1"/>
  <c r="AK381" i="2" s="1"/>
  <c r="AK382" i="2" s="1"/>
  <c r="AK383" i="2" s="1"/>
  <c r="AK384" i="2" s="1"/>
  <c r="AK385" i="2" s="1"/>
  <c r="AK386" i="2" s="1"/>
  <c r="AK387" i="2" s="1"/>
  <c r="AK388" i="2" s="1"/>
  <c r="AK389" i="2" s="1"/>
  <c r="AK390" i="2" s="1"/>
  <c r="AK391" i="2" s="1"/>
  <c r="AK392" i="2" s="1"/>
  <c r="AK393" i="2" s="1"/>
  <c r="AK394" i="2" s="1"/>
  <c r="AK395" i="2" s="1"/>
  <c r="AK396" i="2" s="1"/>
  <c r="AK397" i="2" s="1"/>
  <c r="AK398" i="2" s="1"/>
  <c r="AK399" i="2" s="1"/>
  <c r="AK400" i="2" s="1"/>
  <c r="AK401" i="2" s="1"/>
  <c r="AK402" i="2" s="1"/>
  <c r="AK403" i="2" s="1"/>
  <c r="AK404" i="2" s="1"/>
  <c r="AK405" i="2" s="1"/>
  <c r="AK406" i="2" s="1"/>
  <c r="AK407" i="2" s="1"/>
  <c r="AK408" i="2" s="1"/>
  <c r="AK409" i="2" s="1"/>
  <c r="AK410" i="2" s="1"/>
  <c r="AK411" i="2" s="1"/>
  <c r="AK412" i="2" s="1"/>
  <c r="AK413" i="2" s="1"/>
  <c r="AK414" i="2" s="1"/>
  <c r="AK415" i="2" s="1"/>
  <c r="AK416" i="2" s="1"/>
  <c r="AK417" i="2" s="1"/>
  <c r="AK418" i="2" s="1"/>
  <c r="AK419" i="2" s="1"/>
  <c r="AK420" i="2" s="1"/>
  <c r="AK421" i="2" s="1"/>
  <c r="AK422" i="2" s="1"/>
  <c r="AK423" i="2" s="1"/>
  <c r="AK424" i="2" s="1"/>
  <c r="AK425" i="2" s="1"/>
  <c r="AK426" i="2" s="1"/>
  <c r="AK427" i="2" s="1"/>
  <c r="AK428" i="2" s="1"/>
  <c r="AK429" i="2" s="1"/>
  <c r="AK430" i="2" s="1"/>
  <c r="AK431" i="2" s="1"/>
  <c r="AK432" i="2" s="1"/>
  <c r="AK433" i="2" s="1"/>
  <c r="AK434" i="2" s="1"/>
  <c r="AK435" i="2" s="1"/>
  <c r="AK436" i="2" s="1"/>
  <c r="AK437" i="2" s="1"/>
  <c r="AK438" i="2" s="1"/>
  <c r="AK439" i="2" s="1"/>
  <c r="AK440" i="2" s="1"/>
  <c r="AK441" i="2" s="1"/>
  <c r="AK442" i="2" s="1"/>
  <c r="AK443" i="2" s="1"/>
  <c r="AK444" i="2" s="1"/>
  <c r="AK445" i="2" s="1"/>
  <c r="AK446" i="2" s="1"/>
  <c r="AK447" i="2" s="1"/>
  <c r="AK448" i="2" s="1"/>
  <c r="AK449" i="2" s="1"/>
  <c r="AK450" i="2" s="1"/>
  <c r="AK451" i="2" s="1"/>
  <c r="AK452" i="2" s="1"/>
  <c r="AK453" i="2" s="1"/>
  <c r="AK454" i="2" s="1"/>
  <c r="AK455" i="2" s="1"/>
  <c r="AK456" i="2" s="1"/>
  <c r="AK457" i="2" s="1"/>
  <c r="AK458" i="2" s="1"/>
  <c r="AK459" i="2" s="1"/>
  <c r="AK460" i="2" s="1"/>
  <c r="AK461" i="2" s="1"/>
  <c r="AK462" i="2" s="1"/>
  <c r="AK463" i="2" s="1"/>
  <c r="AK464" i="2" s="1"/>
  <c r="AK465" i="2" s="1"/>
  <c r="AK466" i="2" s="1"/>
  <c r="AK467" i="2" s="1"/>
  <c r="AK468" i="2" s="1"/>
  <c r="AK469" i="2" s="1"/>
  <c r="AK470" i="2" s="1"/>
  <c r="AK471" i="2" s="1"/>
  <c r="AK472" i="2" s="1"/>
  <c r="AK473" i="2" s="1"/>
  <c r="AK474" i="2" s="1"/>
  <c r="AK475" i="2" s="1"/>
  <c r="AK476" i="2" s="1"/>
  <c r="AK477" i="2" s="1"/>
  <c r="AK478" i="2" s="1"/>
  <c r="AK479" i="2" s="1"/>
  <c r="AK480" i="2" s="1"/>
  <c r="AK481" i="2" s="1"/>
  <c r="AK482" i="2" s="1"/>
  <c r="AK483" i="2" s="1"/>
  <c r="AK484" i="2" s="1"/>
  <c r="AK485" i="2" s="1"/>
  <c r="AK486" i="2" s="1"/>
  <c r="AK487" i="2" s="1"/>
  <c r="AK488" i="2" s="1"/>
  <c r="AK489" i="2" s="1"/>
  <c r="AK490" i="2" s="1"/>
  <c r="AK491" i="2" s="1"/>
  <c r="AK492" i="2" s="1"/>
  <c r="AK493" i="2" s="1"/>
  <c r="AK494" i="2" s="1"/>
  <c r="AK495" i="2" s="1"/>
  <c r="AK496" i="2" s="1"/>
  <c r="AK497" i="2" s="1"/>
  <c r="AK498" i="2" s="1"/>
  <c r="AK499" i="2" s="1"/>
  <c r="AK500" i="2" s="1"/>
  <c r="AK501" i="2" s="1"/>
  <c r="AK502" i="2" s="1"/>
  <c r="AK503" i="2" s="1"/>
  <c r="AK504" i="2" s="1"/>
  <c r="AK505" i="2" s="1"/>
  <c r="AK506" i="2" s="1"/>
  <c r="AK507" i="2" s="1"/>
  <c r="AK508" i="2" s="1"/>
  <c r="AK509" i="2" s="1"/>
  <c r="AK510" i="2" s="1"/>
  <c r="AK511" i="2" s="1"/>
  <c r="AK512" i="2" s="1"/>
  <c r="AK513" i="2" s="1"/>
  <c r="AK514" i="2" s="1"/>
  <c r="AK515" i="2" s="1"/>
  <c r="AK516" i="2" s="1"/>
  <c r="AK517" i="2" s="1"/>
  <c r="AK518" i="2" s="1"/>
  <c r="AK519" i="2" s="1"/>
  <c r="AK520" i="2" s="1"/>
  <c r="AK521" i="2" s="1"/>
  <c r="AK522" i="2" s="1"/>
  <c r="AK523" i="2" s="1"/>
  <c r="AK524" i="2" s="1"/>
  <c r="AK525" i="2" s="1"/>
  <c r="AK526" i="2" s="1"/>
  <c r="AK527" i="2" s="1"/>
  <c r="AK528" i="2" s="1"/>
  <c r="AK529" i="2" s="1"/>
  <c r="AK530" i="2" s="1"/>
  <c r="AK531" i="2" s="1"/>
  <c r="AK532" i="2" s="1"/>
  <c r="AK533" i="2" s="1"/>
  <c r="AK534" i="2" s="1"/>
  <c r="AK535" i="2" s="1"/>
  <c r="AK536" i="2" s="1"/>
  <c r="AK537" i="2" s="1"/>
  <c r="AK538" i="2" s="1"/>
  <c r="AK539" i="2" s="1"/>
  <c r="AK540" i="2" s="1"/>
  <c r="AK541" i="2" s="1"/>
  <c r="AK542" i="2" s="1"/>
  <c r="AK543" i="2" s="1"/>
  <c r="AK544" i="2" s="1"/>
  <c r="AK545" i="2" s="1"/>
  <c r="AK546" i="2" s="1"/>
  <c r="AK547" i="2" s="1"/>
  <c r="AK548" i="2" s="1"/>
  <c r="AK549" i="2" s="1"/>
  <c r="AK550" i="2" s="1"/>
  <c r="AK551" i="2" s="1"/>
  <c r="AK552" i="2" s="1"/>
  <c r="AK553" i="2" s="1"/>
  <c r="AK554" i="2" s="1"/>
  <c r="AK555" i="2" s="1"/>
  <c r="AK556" i="2" s="1"/>
  <c r="AK557" i="2" s="1"/>
  <c r="AK558" i="2" s="1"/>
  <c r="AK559" i="2" s="1"/>
  <c r="AK560" i="2" s="1"/>
  <c r="AK561" i="2" s="1"/>
  <c r="AK562" i="2" s="1"/>
  <c r="AK563" i="2" s="1"/>
  <c r="AK564" i="2" s="1"/>
  <c r="AK565" i="2" s="1"/>
  <c r="AK566" i="2" s="1"/>
  <c r="AK567" i="2" s="1"/>
  <c r="AK568" i="2" s="1"/>
  <c r="AK569" i="2" s="1"/>
  <c r="AK570" i="2" s="1"/>
  <c r="AK571" i="2" s="1"/>
  <c r="AK572" i="2" s="1"/>
  <c r="AK573" i="2" s="1"/>
  <c r="AK574" i="2" s="1"/>
  <c r="AK575" i="2" s="1"/>
  <c r="AK576" i="2" s="1"/>
  <c r="AK577" i="2" s="1"/>
  <c r="AK578" i="2" s="1"/>
  <c r="AK579" i="2" s="1"/>
  <c r="AK580" i="2" s="1"/>
  <c r="AK581" i="2" s="1"/>
  <c r="AK582" i="2" s="1"/>
  <c r="AK583" i="2" s="1"/>
  <c r="AK584" i="2" s="1"/>
  <c r="AK585" i="2" s="1"/>
  <c r="AK586" i="2" s="1"/>
  <c r="AK587" i="2" s="1"/>
  <c r="AK588" i="2" s="1"/>
  <c r="AK589" i="2" s="1"/>
  <c r="AK590" i="2" s="1"/>
  <c r="AK591" i="2" s="1"/>
  <c r="AK592" i="2" s="1"/>
  <c r="AK593" i="2" s="1"/>
  <c r="AK594" i="2" s="1"/>
  <c r="AK595" i="2" s="1"/>
  <c r="AK596" i="2" s="1"/>
  <c r="AK597" i="2" s="1"/>
  <c r="AK598" i="2" s="1"/>
  <c r="AK599" i="2" s="1"/>
  <c r="AK600" i="2" s="1"/>
  <c r="AK601" i="2" s="1"/>
  <c r="AK602" i="2" s="1"/>
  <c r="AK603" i="2" s="1"/>
  <c r="AK604" i="2" s="1"/>
  <c r="AK605" i="2" s="1"/>
  <c r="AK606" i="2" s="1"/>
  <c r="AK607" i="2" s="1"/>
  <c r="AK608" i="2" s="1"/>
  <c r="AK609" i="2" s="1"/>
  <c r="AK610" i="2" s="1"/>
  <c r="AK611" i="2" s="1"/>
  <c r="AK612" i="2" s="1"/>
  <c r="AK613" i="2" s="1"/>
  <c r="AK614" i="2" s="1"/>
  <c r="AK615" i="2" s="1"/>
  <c r="AK616" i="2" s="1"/>
  <c r="AK617" i="2" s="1"/>
  <c r="AK618" i="2" s="1"/>
  <c r="AK619" i="2" s="1"/>
  <c r="AK620" i="2" s="1"/>
  <c r="AK621" i="2" s="1"/>
  <c r="AK622" i="2" s="1"/>
  <c r="AK623" i="2" s="1"/>
  <c r="AK624" i="2" s="1"/>
  <c r="AK625" i="2" s="1"/>
  <c r="AK626" i="2" s="1"/>
  <c r="AK627" i="2" s="1"/>
  <c r="AK628" i="2" s="1"/>
  <c r="AK629" i="2" s="1"/>
  <c r="AK630" i="2" s="1"/>
  <c r="AK631" i="2" s="1"/>
  <c r="AK632" i="2" s="1"/>
  <c r="AK633" i="2" s="1"/>
  <c r="AK634" i="2" s="1"/>
  <c r="AK635" i="2" s="1"/>
  <c r="AK636" i="2" s="1"/>
  <c r="AK637" i="2" s="1"/>
  <c r="AK638" i="2" s="1"/>
  <c r="AK639" i="2" s="1"/>
  <c r="AK640" i="2" s="1"/>
  <c r="AK641" i="2" s="1"/>
  <c r="AK642" i="2" s="1"/>
  <c r="AK643" i="2" s="1"/>
  <c r="AK644" i="2" s="1"/>
  <c r="AK645" i="2" s="1"/>
  <c r="AK646" i="2" s="1"/>
  <c r="AK647" i="2" s="1"/>
  <c r="AK648" i="2" s="1"/>
  <c r="AK649" i="2" s="1"/>
  <c r="AK650" i="2" s="1"/>
  <c r="AK651" i="2" s="1"/>
  <c r="AK652" i="2" s="1"/>
  <c r="AK653" i="2" s="1"/>
  <c r="AK654" i="2" s="1"/>
  <c r="AK655" i="2" s="1"/>
  <c r="AK656" i="2" s="1"/>
  <c r="AK657" i="2" s="1"/>
  <c r="AK658" i="2" s="1"/>
  <c r="AK659" i="2" s="1"/>
  <c r="AK660" i="2" s="1"/>
  <c r="AK661" i="2" s="1"/>
  <c r="AK662" i="2" s="1"/>
  <c r="AK663" i="2" s="1"/>
  <c r="AK664" i="2" s="1"/>
  <c r="AK665" i="2" s="1"/>
  <c r="AK666" i="2" s="1"/>
  <c r="AK667" i="2" s="1"/>
  <c r="AK668" i="2" s="1"/>
  <c r="AK669" i="2" s="1"/>
  <c r="AK670" i="2" s="1"/>
  <c r="AK671" i="2" s="1"/>
  <c r="AK672" i="2" s="1"/>
  <c r="AK673" i="2" s="1"/>
  <c r="AK674" i="2" s="1"/>
  <c r="AK675" i="2" s="1"/>
  <c r="AK676" i="2" s="1"/>
  <c r="AK677" i="2" s="1"/>
  <c r="AK678" i="2" s="1"/>
  <c r="AK679" i="2" s="1"/>
  <c r="AK680" i="2" s="1"/>
  <c r="AK681" i="2" s="1"/>
  <c r="AK682" i="2" s="1"/>
  <c r="AK683" i="2" s="1"/>
  <c r="AK684" i="2" s="1"/>
  <c r="AK685" i="2" s="1"/>
  <c r="AK686" i="2" s="1"/>
  <c r="AK687" i="2" s="1"/>
  <c r="AK688" i="2" s="1"/>
  <c r="AK689" i="2" s="1"/>
  <c r="AK690" i="2" s="1"/>
  <c r="AK691" i="2" s="1"/>
  <c r="AK692" i="2" s="1"/>
  <c r="AK693" i="2" s="1"/>
  <c r="AK694" i="2" s="1"/>
  <c r="AK695" i="2" s="1"/>
  <c r="AK696" i="2" s="1"/>
  <c r="AK697" i="2" s="1"/>
  <c r="AK698" i="2" s="1"/>
  <c r="AK699" i="2" s="1"/>
  <c r="AK700" i="2" s="1"/>
  <c r="AK701" i="2" s="1"/>
  <c r="AK702" i="2" s="1"/>
  <c r="AK703" i="2" s="1"/>
  <c r="AK704" i="2" s="1"/>
  <c r="AK705" i="2" s="1"/>
  <c r="AK706" i="2" s="1"/>
  <c r="AK707" i="2" s="1"/>
  <c r="AK708" i="2" s="1"/>
  <c r="AK709" i="2" s="1"/>
  <c r="AK710" i="2" s="1"/>
  <c r="AK711" i="2" s="1"/>
  <c r="AK712" i="2" s="1"/>
  <c r="AK713" i="2" s="1"/>
  <c r="AK714" i="2" s="1"/>
  <c r="AK715" i="2" s="1"/>
  <c r="AK716" i="2" s="1"/>
  <c r="AK717" i="2" s="1"/>
  <c r="AK718" i="2" s="1"/>
  <c r="AK719" i="2" s="1"/>
  <c r="AK720" i="2" s="1"/>
  <c r="AK721" i="2" s="1"/>
  <c r="AK722" i="2" s="1"/>
  <c r="AK723" i="2" s="1"/>
  <c r="AK724" i="2" s="1"/>
  <c r="AK725" i="2" s="1"/>
  <c r="AK726" i="2" s="1"/>
  <c r="AK727" i="2" s="1"/>
  <c r="AK728" i="2" s="1"/>
  <c r="AK729" i="2" s="1"/>
  <c r="AK730" i="2" s="1"/>
  <c r="AK731" i="2" s="1"/>
  <c r="AK732" i="2" s="1"/>
  <c r="AK733" i="2" s="1"/>
  <c r="AK734" i="2" s="1"/>
  <c r="AK735" i="2" s="1"/>
  <c r="AK736" i="2" s="1"/>
  <c r="AK737" i="2" s="1"/>
  <c r="AK738" i="2" s="1"/>
  <c r="AK739" i="2" s="1"/>
  <c r="AK740" i="2" s="1"/>
  <c r="AK741" i="2" s="1"/>
  <c r="AK742" i="2" s="1"/>
  <c r="AK743" i="2" s="1"/>
  <c r="AK744" i="2" s="1"/>
  <c r="AK745" i="2" s="1"/>
  <c r="AK746" i="2" s="1"/>
  <c r="AK747" i="2" s="1"/>
  <c r="AK748" i="2" s="1"/>
  <c r="AK749" i="2" s="1"/>
  <c r="AK750" i="2" s="1"/>
  <c r="AK751" i="2" s="1"/>
  <c r="AK752" i="2" s="1"/>
  <c r="AK753" i="2" s="1"/>
  <c r="AK754" i="2" s="1"/>
  <c r="AK755" i="2" s="1"/>
  <c r="AK756" i="2" s="1"/>
  <c r="AK757" i="2" s="1"/>
  <c r="AK758" i="2" s="1"/>
  <c r="AK759" i="2" s="1"/>
  <c r="AK760" i="2" s="1"/>
  <c r="AK761" i="2" s="1"/>
  <c r="AK762" i="2" s="1"/>
  <c r="AK763" i="2" s="1"/>
  <c r="AK764" i="2" s="1"/>
  <c r="AK765" i="2" s="1"/>
  <c r="AK766" i="2" s="1"/>
  <c r="AK767" i="2" s="1"/>
  <c r="AK768" i="2" s="1"/>
  <c r="AK769" i="2" s="1"/>
  <c r="AK770" i="2" s="1"/>
  <c r="AK771" i="2" s="1"/>
  <c r="AK772" i="2" s="1"/>
  <c r="AK773" i="2" s="1"/>
  <c r="AK774" i="2" s="1"/>
  <c r="AK775" i="2" s="1"/>
  <c r="AK776" i="2" s="1"/>
  <c r="AK777" i="2" s="1"/>
  <c r="AK778" i="2" s="1"/>
  <c r="AK779" i="2" s="1"/>
  <c r="AK780" i="2" s="1"/>
  <c r="AK781" i="2" s="1"/>
  <c r="AK782" i="2" s="1"/>
  <c r="AK783" i="2" s="1"/>
  <c r="AK784" i="2" s="1"/>
  <c r="AK785" i="2" s="1"/>
  <c r="AK786" i="2" s="1"/>
  <c r="AK787" i="2" s="1"/>
  <c r="AK788" i="2" s="1"/>
  <c r="AK789" i="2" s="1"/>
  <c r="AK790" i="2" s="1"/>
  <c r="AK791" i="2" s="1"/>
  <c r="AK792" i="2" s="1"/>
  <c r="AK793" i="2" s="1"/>
  <c r="AK794" i="2" s="1"/>
  <c r="AK795" i="2" s="1"/>
  <c r="AK796" i="2" s="1"/>
  <c r="AK797" i="2" s="1"/>
  <c r="AK798" i="2" s="1"/>
  <c r="AK799" i="2" s="1"/>
  <c r="AK800" i="2" s="1"/>
  <c r="AK801" i="2" s="1"/>
  <c r="AK802" i="2" s="1"/>
  <c r="AK803" i="2" s="1"/>
  <c r="AK804" i="2" s="1"/>
  <c r="AK805" i="2" s="1"/>
  <c r="AK806" i="2" s="1"/>
  <c r="AK807" i="2" s="1"/>
  <c r="AK808" i="2" s="1"/>
  <c r="AK809" i="2" s="1"/>
  <c r="AK810" i="2" s="1"/>
  <c r="AK811" i="2" s="1"/>
  <c r="AK812" i="2" s="1"/>
  <c r="AK813" i="2" s="1"/>
  <c r="AK814" i="2" s="1"/>
  <c r="AK815" i="2" s="1"/>
  <c r="AK816" i="2" s="1"/>
  <c r="AK817" i="2" s="1"/>
  <c r="AK818" i="2" s="1"/>
  <c r="AK819" i="2" s="1"/>
  <c r="AK820" i="2" s="1"/>
  <c r="AK821" i="2" s="1"/>
  <c r="AK822" i="2" s="1"/>
  <c r="AK823" i="2" s="1"/>
  <c r="AK824" i="2" s="1"/>
  <c r="AK825" i="2" s="1"/>
  <c r="AK826" i="2" s="1"/>
  <c r="AK827" i="2" s="1"/>
  <c r="AK828" i="2" s="1"/>
  <c r="AK829" i="2" s="1"/>
  <c r="AK830" i="2" s="1"/>
  <c r="AK831" i="2" s="1"/>
  <c r="AK832" i="2" s="1"/>
  <c r="AK833" i="2" s="1"/>
  <c r="AK834" i="2" s="1"/>
  <c r="AK835" i="2" s="1"/>
  <c r="AK836" i="2" s="1"/>
  <c r="AK837" i="2" s="1"/>
  <c r="AK838" i="2" s="1"/>
  <c r="AK839" i="2" s="1"/>
  <c r="AK840" i="2" s="1"/>
  <c r="AK841" i="2" s="1"/>
  <c r="AK842" i="2" s="1"/>
  <c r="AK843" i="2" s="1"/>
  <c r="AK844" i="2" s="1"/>
  <c r="AK845" i="2" s="1"/>
  <c r="AK846" i="2" s="1"/>
  <c r="AK847" i="2" s="1"/>
  <c r="AK848" i="2" s="1"/>
  <c r="AK849" i="2" s="1"/>
  <c r="AK850" i="2" s="1"/>
  <c r="AK851" i="2" s="1"/>
  <c r="AK852" i="2" s="1"/>
  <c r="AK853" i="2" s="1"/>
  <c r="AK854" i="2" s="1"/>
  <c r="AK855" i="2" s="1"/>
  <c r="AK856" i="2" s="1"/>
  <c r="AK857" i="2" s="1"/>
  <c r="AK858" i="2" s="1"/>
  <c r="AK859" i="2" s="1"/>
  <c r="AK860" i="2" s="1"/>
  <c r="AK861" i="2" s="1"/>
  <c r="AK862" i="2" s="1"/>
  <c r="AK863" i="2" s="1"/>
  <c r="AK864" i="2" s="1"/>
  <c r="AK865" i="2" s="1"/>
  <c r="AK866" i="2" s="1"/>
  <c r="AK867" i="2" s="1"/>
  <c r="AK868" i="2" s="1"/>
  <c r="AK869" i="2" s="1"/>
  <c r="AK870" i="2" s="1"/>
  <c r="AK871" i="2" s="1"/>
  <c r="AK872" i="2" s="1"/>
  <c r="AK873" i="2" s="1"/>
  <c r="AK874" i="2" s="1"/>
  <c r="AK875" i="2" s="1"/>
  <c r="AK876" i="2" s="1"/>
  <c r="AK877" i="2" s="1"/>
  <c r="AK878" i="2" s="1"/>
  <c r="AK879" i="2" s="1"/>
  <c r="AK880" i="2" s="1"/>
  <c r="AK881" i="2" s="1"/>
  <c r="AK882" i="2" s="1"/>
  <c r="AK883" i="2" s="1"/>
  <c r="AK884" i="2" s="1"/>
  <c r="AK885" i="2" s="1"/>
  <c r="AK886" i="2" s="1"/>
  <c r="AK887" i="2" s="1"/>
  <c r="AK888" i="2" s="1"/>
  <c r="AK889" i="2" s="1"/>
  <c r="AK890" i="2" s="1"/>
  <c r="AK891" i="2" s="1"/>
  <c r="AK892" i="2" s="1"/>
  <c r="AK893" i="2" s="1"/>
  <c r="AK894" i="2" s="1"/>
  <c r="AK895" i="2" s="1"/>
  <c r="AK896" i="2" s="1"/>
  <c r="AK897" i="2" s="1"/>
  <c r="AK898" i="2" s="1"/>
  <c r="AK899" i="2" s="1"/>
  <c r="AK900" i="2" s="1"/>
  <c r="AK901" i="2" s="1"/>
  <c r="AK902" i="2" s="1"/>
  <c r="AK903" i="2" s="1"/>
  <c r="AJ99" i="2"/>
  <c r="AJ100" i="2" s="1"/>
  <c r="AJ101" i="2" s="1"/>
  <c r="AJ102" i="2" s="1"/>
  <c r="AJ103" i="2" s="1"/>
  <c r="AJ104" i="2" s="1"/>
  <c r="AJ105" i="2" s="1"/>
  <c r="AJ106" i="2" s="1"/>
  <c r="AJ107" i="2" s="1"/>
  <c r="AJ108" i="2" s="1"/>
  <c r="AJ109" i="2" s="1"/>
  <c r="AJ110" i="2" s="1"/>
  <c r="AJ111" i="2" s="1"/>
  <c r="AJ112" i="2" s="1"/>
  <c r="AJ113" i="2" s="1"/>
  <c r="AJ114" i="2" s="1"/>
  <c r="AJ115" i="2" s="1"/>
  <c r="AJ116" i="2" s="1"/>
  <c r="AJ117" i="2" s="1"/>
  <c r="AJ118" i="2" s="1"/>
  <c r="AJ119" i="2" s="1"/>
  <c r="AJ120" i="2" s="1"/>
  <c r="AJ121" i="2" s="1"/>
  <c r="AJ122" i="2" s="1"/>
  <c r="AJ123" i="2" s="1"/>
  <c r="AJ124" i="2" s="1"/>
  <c r="AJ125" i="2" s="1"/>
  <c r="AJ126" i="2" s="1"/>
  <c r="AJ127" i="2" s="1"/>
  <c r="AJ128" i="2" s="1"/>
  <c r="AJ129" i="2" s="1"/>
  <c r="AJ130" i="2" s="1"/>
  <c r="AJ131" i="2" s="1"/>
  <c r="AJ132" i="2" s="1"/>
  <c r="AJ133" i="2" s="1"/>
  <c r="AJ134" i="2" s="1"/>
  <c r="AJ135" i="2" s="1"/>
  <c r="AJ136" i="2" s="1"/>
  <c r="AJ137" i="2" s="1"/>
  <c r="AJ138" i="2" s="1"/>
  <c r="AJ139" i="2" s="1"/>
  <c r="AJ140" i="2" s="1"/>
  <c r="AJ141" i="2" s="1"/>
  <c r="AJ142" i="2" s="1"/>
  <c r="AJ143" i="2" s="1"/>
  <c r="AJ144" i="2" s="1"/>
  <c r="AJ145" i="2" s="1"/>
  <c r="AJ146" i="2" s="1"/>
  <c r="AJ147" i="2" s="1"/>
  <c r="AJ148" i="2" s="1"/>
  <c r="AJ149" i="2" s="1"/>
  <c r="AJ150" i="2" s="1"/>
  <c r="AJ151" i="2" s="1"/>
  <c r="AJ152" i="2" s="1"/>
  <c r="AJ153" i="2" s="1"/>
  <c r="AJ154" i="2" s="1"/>
  <c r="AJ155" i="2" s="1"/>
  <c r="AJ156" i="2" s="1"/>
  <c r="AJ157" i="2" s="1"/>
  <c r="AJ158" i="2" s="1"/>
  <c r="AJ159" i="2" s="1"/>
  <c r="AJ160" i="2" s="1"/>
  <c r="AJ161" i="2" s="1"/>
  <c r="AJ162" i="2" s="1"/>
  <c r="AJ163" i="2" s="1"/>
  <c r="AJ164" i="2" s="1"/>
  <c r="AJ165" i="2" s="1"/>
  <c r="AJ166" i="2" s="1"/>
  <c r="AJ167" i="2" s="1"/>
  <c r="AJ168" i="2" s="1"/>
  <c r="AJ169" i="2" s="1"/>
  <c r="AJ170" i="2" s="1"/>
  <c r="AJ171" i="2" s="1"/>
  <c r="AJ172" i="2" s="1"/>
  <c r="AJ173" i="2" s="1"/>
  <c r="AJ174" i="2" s="1"/>
  <c r="AJ175" i="2" s="1"/>
  <c r="AJ176" i="2" s="1"/>
  <c r="AJ177" i="2" s="1"/>
  <c r="AJ178" i="2" s="1"/>
  <c r="AJ179" i="2" s="1"/>
  <c r="AJ180" i="2" s="1"/>
  <c r="AJ181" i="2" s="1"/>
  <c r="AJ182" i="2" s="1"/>
  <c r="AJ183" i="2" s="1"/>
  <c r="AJ184" i="2" s="1"/>
  <c r="AJ185" i="2" s="1"/>
  <c r="AJ186" i="2" s="1"/>
  <c r="AJ187" i="2" s="1"/>
  <c r="AJ188" i="2" s="1"/>
  <c r="AJ189" i="2" s="1"/>
  <c r="AJ190" i="2" s="1"/>
  <c r="AJ191" i="2" s="1"/>
  <c r="AJ192" i="2" s="1"/>
  <c r="AJ193" i="2" s="1"/>
  <c r="AJ194" i="2" s="1"/>
  <c r="AJ195" i="2" s="1"/>
  <c r="AJ196" i="2" s="1"/>
  <c r="AJ197" i="2" s="1"/>
  <c r="AJ198" i="2" s="1"/>
  <c r="AJ199" i="2" s="1"/>
  <c r="AJ200" i="2" s="1"/>
  <c r="AJ201" i="2" s="1"/>
  <c r="AJ202" i="2" s="1"/>
  <c r="AJ203" i="2" s="1"/>
  <c r="AJ204" i="2" s="1"/>
  <c r="AJ205" i="2" s="1"/>
  <c r="AJ206" i="2" s="1"/>
  <c r="AJ207" i="2" s="1"/>
  <c r="AJ208" i="2" s="1"/>
  <c r="AJ209" i="2" s="1"/>
  <c r="AJ210" i="2" s="1"/>
  <c r="AJ211" i="2" s="1"/>
  <c r="AJ212" i="2" s="1"/>
  <c r="AJ213" i="2" s="1"/>
  <c r="AJ214" i="2" s="1"/>
  <c r="AJ215" i="2" s="1"/>
  <c r="AJ216" i="2" s="1"/>
  <c r="AJ217" i="2" s="1"/>
  <c r="AJ218" i="2" s="1"/>
  <c r="AJ219" i="2" s="1"/>
  <c r="AJ220" i="2" s="1"/>
  <c r="AJ221" i="2" s="1"/>
  <c r="AJ222" i="2" s="1"/>
  <c r="AJ223" i="2" s="1"/>
  <c r="AJ224" i="2" s="1"/>
  <c r="AJ225" i="2" s="1"/>
  <c r="AJ226" i="2" s="1"/>
  <c r="AJ227" i="2" s="1"/>
  <c r="AJ228" i="2" s="1"/>
  <c r="AJ229" i="2" s="1"/>
  <c r="AJ230" i="2" s="1"/>
  <c r="AJ231" i="2" s="1"/>
  <c r="AJ232" i="2" s="1"/>
  <c r="AJ233" i="2" s="1"/>
  <c r="AJ234" i="2" s="1"/>
  <c r="AJ235" i="2" s="1"/>
  <c r="AJ236" i="2" s="1"/>
  <c r="AJ237" i="2" s="1"/>
  <c r="AJ238" i="2" s="1"/>
  <c r="AJ239" i="2" s="1"/>
  <c r="AJ240" i="2" s="1"/>
  <c r="AJ241" i="2" s="1"/>
  <c r="AJ242" i="2" s="1"/>
  <c r="AJ243" i="2" s="1"/>
  <c r="AJ244" i="2" s="1"/>
  <c r="AJ245" i="2" s="1"/>
  <c r="AJ246" i="2" s="1"/>
  <c r="AJ247" i="2" s="1"/>
  <c r="AJ248" i="2" s="1"/>
  <c r="AJ249" i="2" s="1"/>
  <c r="AJ250" i="2" s="1"/>
  <c r="AJ251" i="2" s="1"/>
  <c r="AJ252" i="2" s="1"/>
  <c r="AJ253" i="2" s="1"/>
  <c r="AJ254" i="2" s="1"/>
  <c r="AJ255" i="2" s="1"/>
  <c r="AJ256" i="2" s="1"/>
  <c r="AJ257" i="2" s="1"/>
  <c r="AJ258" i="2" s="1"/>
  <c r="AJ259" i="2" s="1"/>
  <c r="AJ260" i="2" s="1"/>
  <c r="AJ261" i="2" s="1"/>
  <c r="AJ262" i="2" s="1"/>
  <c r="AJ263" i="2" s="1"/>
  <c r="AJ264" i="2" s="1"/>
  <c r="AJ265" i="2" s="1"/>
  <c r="AJ266" i="2" s="1"/>
  <c r="AJ267" i="2" s="1"/>
  <c r="AJ268" i="2" s="1"/>
  <c r="AJ269" i="2" s="1"/>
  <c r="AJ270" i="2" s="1"/>
  <c r="AJ271" i="2" s="1"/>
  <c r="AJ272" i="2" s="1"/>
  <c r="AJ273" i="2" s="1"/>
  <c r="AJ274" i="2" s="1"/>
  <c r="AJ275" i="2" s="1"/>
  <c r="AJ276" i="2" s="1"/>
  <c r="AJ277" i="2" s="1"/>
  <c r="AJ278" i="2" s="1"/>
  <c r="AJ279" i="2" s="1"/>
  <c r="AJ280" i="2" s="1"/>
  <c r="AJ281" i="2" s="1"/>
  <c r="AJ282" i="2" s="1"/>
  <c r="AJ283" i="2" s="1"/>
  <c r="AJ284" i="2" s="1"/>
  <c r="AJ285" i="2" s="1"/>
  <c r="AJ286" i="2" s="1"/>
  <c r="AJ287" i="2" s="1"/>
  <c r="AJ288" i="2" s="1"/>
  <c r="AJ289" i="2" s="1"/>
  <c r="AJ290" i="2" s="1"/>
  <c r="AJ291" i="2" s="1"/>
  <c r="AJ292" i="2" s="1"/>
  <c r="AJ293" i="2" s="1"/>
  <c r="AJ294" i="2" s="1"/>
  <c r="AJ295" i="2" s="1"/>
  <c r="AJ296" i="2" s="1"/>
  <c r="AJ297" i="2" s="1"/>
  <c r="AJ298" i="2" s="1"/>
  <c r="AJ299" i="2" s="1"/>
  <c r="AJ300" i="2" s="1"/>
  <c r="AJ301" i="2" s="1"/>
  <c r="AJ302" i="2" s="1"/>
  <c r="AJ303" i="2" s="1"/>
  <c r="AJ304" i="2" s="1"/>
  <c r="AJ305" i="2" s="1"/>
  <c r="AJ306" i="2" s="1"/>
  <c r="AJ307" i="2" s="1"/>
  <c r="AJ308" i="2" s="1"/>
  <c r="AJ309" i="2" s="1"/>
  <c r="AJ310" i="2" s="1"/>
  <c r="AJ311" i="2" s="1"/>
  <c r="AJ312" i="2" s="1"/>
  <c r="AJ313" i="2" s="1"/>
  <c r="AJ314" i="2" s="1"/>
  <c r="AJ315" i="2" s="1"/>
  <c r="AJ316" i="2" s="1"/>
  <c r="AJ317" i="2" s="1"/>
  <c r="AJ318" i="2" s="1"/>
  <c r="AJ319" i="2" s="1"/>
  <c r="AJ320" i="2" s="1"/>
  <c r="AJ321" i="2" s="1"/>
  <c r="AJ322" i="2" s="1"/>
  <c r="AJ323" i="2" s="1"/>
  <c r="AJ324" i="2" s="1"/>
  <c r="AJ325" i="2" s="1"/>
  <c r="AJ326" i="2" s="1"/>
  <c r="AJ327" i="2" s="1"/>
  <c r="AJ328" i="2" s="1"/>
  <c r="AJ329" i="2" s="1"/>
  <c r="AJ330" i="2" s="1"/>
  <c r="AJ331" i="2" s="1"/>
  <c r="AJ332" i="2" s="1"/>
  <c r="AJ333" i="2" s="1"/>
  <c r="AJ334" i="2" s="1"/>
  <c r="AJ335" i="2" s="1"/>
  <c r="AJ336" i="2" s="1"/>
  <c r="AJ337" i="2" s="1"/>
  <c r="AJ338" i="2" s="1"/>
  <c r="AJ339" i="2" s="1"/>
  <c r="AJ340" i="2" s="1"/>
  <c r="AJ341" i="2" s="1"/>
  <c r="AJ342" i="2" s="1"/>
  <c r="AJ343" i="2" s="1"/>
  <c r="AJ344" i="2" s="1"/>
  <c r="AJ345" i="2" s="1"/>
  <c r="AJ346" i="2" s="1"/>
  <c r="AJ347" i="2" s="1"/>
  <c r="AJ348" i="2" s="1"/>
  <c r="AJ349" i="2" s="1"/>
  <c r="AJ350" i="2" s="1"/>
  <c r="AJ351" i="2" s="1"/>
  <c r="AJ352" i="2" s="1"/>
  <c r="AJ353" i="2" s="1"/>
  <c r="AJ354" i="2" s="1"/>
  <c r="AJ355" i="2" s="1"/>
  <c r="AJ356" i="2" s="1"/>
  <c r="AJ357" i="2" s="1"/>
  <c r="AJ358" i="2" s="1"/>
  <c r="AJ359" i="2" s="1"/>
  <c r="AJ360" i="2" s="1"/>
  <c r="AJ361" i="2" s="1"/>
  <c r="AJ362" i="2" s="1"/>
  <c r="AJ363" i="2" s="1"/>
  <c r="AJ364" i="2" s="1"/>
  <c r="AJ365" i="2" s="1"/>
  <c r="AJ366" i="2" s="1"/>
  <c r="AJ367" i="2" s="1"/>
  <c r="AJ368" i="2" s="1"/>
  <c r="AJ369" i="2" s="1"/>
  <c r="AJ370" i="2" s="1"/>
  <c r="AJ371" i="2" s="1"/>
  <c r="AJ372" i="2" s="1"/>
  <c r="AJ373" i="2" s="1"/>
  <c r="AJ374" i="2" s="1"/>
  <c r="AJ375" i="2" s="1"/>
  <c r="AJ376" i="2" s="1"/>
  <c r="AJ377" i="2" s="1"/>
  <c r="AJ378" i="2" s="1"/>
  <c r="AJ379" i="2" s="1"/>
  <c r="AJ380" i="2" s="1"/>
  <c r="AJ381" i="2" s="1"/>
  <c r="AJ382" i="2" s="1"/>
  <c r="AJ383" i="2" s="1"/>
  <c r="AJ384" i="2" s="1"/>
  <c r="AJ385" i="2" s="1"/>
  <c r="AJ386" i="2" s="1"/>
  <c r="AJ387" i="2" s="1"/>
  <c r="AJ388" i="2" s="1"/>
  <c r="AJ389" i="2" s="1"/>
  <c r="AJ390" i="2" s="1"/>
  <c r="AJ391" i="2" s="1"/>
  <c r="AJ392" i="2" s="1"/>
  <c r="AJ393" i="2" s="1"/>
  <c r="AJ394" i="2" s="1"/>
  <c r="AJ395" i="2" s="1"/>
  <c r="AJ396" i="2" s="1"/>
  <c r="AJ397" i="2" s="1"/>
  <c r="AJ398" i="2" s="1"/>
  <c r="AJ399" i="2" s="1"/>
  <c r="AJ400" i="2" s="1"/>
  <c r="AJ401" i="2" s="1"/>
  <c r="AJ402" i="2" s="1"/>
  <c r="AJ403" i="2" s="1"/>
  <c r="AJ404" i="2" s="1"/>
  <c r="AJ405" i="2" s="1"/>
  <c r="AJ406" i="2" s="1"/>
  <c r="AJ407" i="2" s="1"/>
  <c r="AJ408" i="2" s="1"/>
  <c r="AJ409" i="2" s="1"/>
  <c r="AJ410" i="2" s="1"/>
  <c r="AJ411" i="2" s="1"/>
  <c r="AJ412" i="2" s="1"/>
  <c r="AJ413" i="2" s="1"/>
  <c r="AJ414" i="2" s="1"/>
  <c r="AJ415" i="2" s="1"/>
  <c r="AJ416" i="2" s="1"/>
  <c r="AJ417" i="2" s="1"/>
  <c r="AJ418" i="2" s="1"/>
  <c r="AJ419" i="2" s="1"/>
  <c r="AJ420" i="2" s="1"/>
  <c r="AJ421" i="2" s="1"/>
  <c r="AJ422" i="2" s="1"/>
  <c r="AJ423" i="2" s="1"/>
  <c r="AJ424" i="2" s="1"/>
  <c r="AJ425" i="2" s="1"/>
  <c r="AJ426" i="2" s="1"/>
  <c r="AJ427" i="2" s="1"/>
  <c r="AJ428" i="2" s="1"/>
  <c r="AJ429" i="2" s="1"/>
  <c r="AJ430" i="2" s="1"/>
  <c r="AJ431" i="2" s="1"/>
  <c r="AJ432" i="2" s="1"/>
  <c r="AJ433" i="2" s="1"/>
  <c r="AJ434" i="2" s="1"/>
  <c r="AJ435" i="2" s="1"/>
  <c r="AJ436" i="2" s="1"/>
  <c r="AJ437" i="2" s="1"/>
  <c r="AJ438" i="2" s="1"/>
  <c r="AJ439" i="2" s="1"/>
  <c r="AJ440" i="2" s="1"/>
  <c r="AJ441" i="2" s="1"/>
  <c r="AJ442" i="2" s="1"/>
  <c r="AJ443" i="2" s="1"/>
  <c r="AJ444" i="2" s="1"/>
  <c r="AJ445" i="2" s="1"/>
  <c r="AJ446" i="2" s="1"/>
  <c r="AJ447" i="2" s="1"/>
  <c r="AJ448" i="2" s="1"/>
  <c r="AJ449" i="2" s="1"/>
  <c r="AJ450" i="2" s="1"/>
  <c r="AJ451" i="2" s="1"/>
  <c r="AJ452" i="2" s="1"/>
  <c r="AJ453" i="2" s="1"/>
  <c r="AJ454" i="2" s="1"/>
  <c r="AJ455" i="2" s="1"/>
  <c r="AJ456" i="2" s="1"/>
  <c r="AJ457" i="2" s="1"/>
  <c r="AJ458" i="2" s="1"/>
  <c r="AJ459" i="2" s="1"/>
  <c r="AJ460" i="2" s="1"/>
  <c r="AJ461" i="2" s="1"/>
  <c r="AJ462" i="2" s="1"/>
  <c r="AJ463" i="2" s="1"/>
  <c r="AJ464" i="2" s="1"/>
  <c r="AJ465" i="2" s="1"/>
  <c r="AJ466" i="2" s="1"/>
  <c r="AJ467" i="2" s="1"/>
  <c r="AJ468" i="2" s="1"/>
  <c r="AJ469" i="2" s="1"/>
  <c r="AJ470" i="2" s="1"/>
  <c r="AJ471" i="2" s="1"/>
  <c r="AJ472" i="2" s="1"/>
  <c r="AJ473" i="2" s="1"/>
  <c r="AJ474" i="2" s="1"/>
  <c r="AJ475" i="2" s="1"/>
  <c r="AJ476" i="2" s="1"/>
  <c r="AJ477" i="2" s="1"/>
  <c r="AJ478" i="2" s="1"/>
  <c r="AJ479" i="2" s="1"/>
  <c r="AJ480" i="2" s="1"/>
  <c r="AJ481" i="2" s="1"/>
  <c r="AJ482" i="2" s="1"/>
  <c r="AJ483" i="2" s="1"/>
  <c r="AJ484" i="2" s="1"/>
  <c r="AJ485" i="2" s="1"/>
  <c r="AJ486" i="2" s="1"/>
  <c r="AJ487" i="2" s="1"/>
  <c r="AJ488" i="2" s="1"/>
  <c r="AJ489" i="2" s="1"/>
  <c r="AJ490" i="2" s="1"/>
  <c r="AJ491" i="2" s="1"/>
  <c r="AJ492" i="2" s="1"/>
  <c r="AJ493" i="2" s="1"/>
  <c r="AJ494" i="2" s="1"/>
  <c r="AJ495" i="2" s="1"/>
  <c r="AJ496" i="2" s="1"/>
  <c r="AJ497" i="2" s="1"/>
  <c r="AJ498" i="2" s="1"/>
  <c r="AJ499" i="2" s="1"/>
  <c r="AJ500" i="2" s="1"/>
  <c r="AJ501" i="2" s="1"/>
  <c r="AJ502" i="2" s="1"/>
  <c r="AJ503" i="2" s="1"/>
  <c r="AJ504" i="2" s="1"/>
  <c r="AJ505" i="2" s="1"/>
  <c r="AJ506" i="2" s="1"/>
  <c r="AJ507" i="2" s="1"/>
  <c r="AJ508" i="2" s="1"/>
  <c r="AJ509" i="2" s="1"/>
  <c r="AJ510" i="2" s="1"/>
  <c r="AJ511" i="2" s="1"/>
  <c r="AJ512" i="2" s="1"/>
  <c r="AJ513" i="2" s="1"/>
  <c r="AJ514" i="2" s="1"/>
  <c r="AJ515" i="2" s="1"/>
  <c r="AJ516" i="2" s="1"/>
  <c r="AJ517" i="2" s="1"/>
  <c r="AJ518" i="2" s="1"/>
  <c r="AJ519" i="2" s="1"/>
  <c r="AJ520" i="2" s="1"/>
  <c r="AJ521" i="2" s="1"/>
  <c r="AJ522" i="2" s="1"/>
  <c r="AJ523" i="2" s="1"/>
  <c r="AJ524" i="2" s="1"/>
  <c r="AJ525" i="2" s="1"/>
  <c r="AJ526" i="2" s="1"/>
  <c r="AJ527" i="2" s="1"/>
  <c r="AJ528" i="2" s="1"/>
  <c r="AJ529" i="2" s="1"/>
  <c r="AJ530" i="2" s="1"/>
  <c r="AJ531" i="2" s="1"/>
  <c r="AJ532" i="2" s="1"/>
  <c r="AJ533" i="2" s="1"/>
  <c r="AJ534" i="2" s="1"/>
  <c r="AJ535" i="2" s="1"/>
  <c r="AJ536" i="2" s="1"/>
  <c r="AJ537" i="2" s="1"/>
  <c r="AJ538" i="2" s="1"/>
  <c r="AJ539" i="2" s="1"/>
  <c r="AJ540" i="2" s="1"/>
  <c r="AJ541" i="2" s="1"/>
  <c r="AJ542" i="2" s="1"/>
  <c r="AJ543" i="2" s="1"/>
  <c r="AJ544" i="2" s="1"/>
  <c r="AJ545" i="2" s="1"/>
  <c r="AJ546" i="2" s="1"/>
  <c r="AJ547" i="2" s="1"/>
  <c r="AJ548" i="2" s="1"/>
  <c r="AJ549" i="2" s="1"/>
  <c r="AJ550" i="2" s="1"/>
  <c r="AJ551" i="2" s="1"/>
  <c r="AJ552" i="2" s="1"/>
  <c r="AJ553" i="2" s="1"/>
  <c r="AJ554" i="2" s="1"/>
  <c r="AJ555" i="2" s="1"/>
  <c r="AJ556" i="2" s="1"/>
  <c r="AJ557" i="2" s="1"/>
  <c r="AJ558" i="2" s="1"/>
  <c r="AJ559" i="2" s="1"/>
  <c r="AJ560" i="2" s="1"/>
  <c r="AJ561" i="2" s="1"/>
  <c r="AJ562" i="2" s="1"/>
  <c r="AJ563" i="2" s="1"/>
  <c r="AJ564" i="2" s="1"/>
  <c r="AJ565" i="2" s="1"/>
  <c r="AJ566" i="2" s="1"/>
  <c r="AJ567" i="2" s="1"/>
  <c r="AJ568" i="2" s="1"/>
  <c r="AJ569" i="2" s="1"/>
  <c r="AJ570" i="2" s="1"/>
  <c r="AJ571" i="2" s="1"/>
  <c r="AJ572" i="2" s="1"/>
  <c r="AJ573" i="2" s="1"/>
  <c r="AJ574" i="2" s="1"/>
  <c r="AJ575" i="2" s="1"/>
  <c r="AJ576" i="2" s="1"/>
  <c r="AJ577" i="2" s="1"/>
  <c r="AJ578" i="2" s="1"/>
  <c r="AJ579" i="2" s="1"/>
  <c r="AJ580" i="2" s="1"/>
  <c r="AJ581" i="2" s="1"/>
  <c r="AJ582" i="2" s="1"/>
  <c r="AJ583" i="2" s="1"/>
  <c r="AJ584" i="2" s="1"/>
  <c r="AJ585" i="2" s="1"/>
  <c r="AJ586" i="2" s="1"/>
  <c r="AJ587" i="2" s="1"/>
  <c r="AJ588" i="2" s="1"/>
  <c r="AJ589" i="2" s="1"/>
  <c r="AJ590" i="2" s="1"/>
  <c r="AJ591" i="2" s="1"/>
  <c r="AJ592" i="2" s="1"/>
  <c r="AJ593" i="2" s="1"/>
  <c r="AJ594" i="2" s="1"/>
  <c r="AJ595" i="2" s="1"/>
  <c r="AJ596" i="2" s="1"/>
  <c r="AJ597" i="2" s="1"/>
  <c r="AJ598" i="2" s="1"/>
  <c r="AJ599" i="2" s="1"/>
  <c r="AJ600" i="2" s="1"/>
  <c r="AJ601" i="2" s="1"/>
  <c r="AJ602" i="2" s="1"/>
  <c r="AJ603" i="2" s="1"/>
  <c r="AJ604" i="2" s="1"/>
  <c r="AJ605" i="2" s="1"/>
  <c r="AJ606" i="2" s="1"/>
  <c r="AJ607" i="2" s="1"/>
  <c r="AJ608" i="2" s="1"/>
  <c r="AJ609" i="2" s="1"/>
  <c r="AJ610" i="2" s="1"/>
  <c r="AJ611" i="2" s="1"/>
  <c r="AJ612" i="2" s="1"/>
  <c r="AJ613" i="2" s="1"/>
  <c r="AJ614" i="2" s="1"/>
  <c r="AJ615" i="2" s="1"/>
  <c r="AJ616" i="2" s="1"/>
  <c r="AJ617" i="2" s="1"/>
  <c r="AJ618" i="2" s="1"/>
  <c r="AJ619" i="2" s="1"/>
  <c r="AJ620" i="2" s="1"/>
  <c r="AJ621" i="2" s="1"/>
  <c r="AJ622" i="2" s="1"/>
  <c r="AJ623" i="2" s="1"/>
  <c r="AJ624" i="2" s="1"/>
  <c r="AJ625" i="2" s="1"/>
  <c r="AJ626" i="2" s="1"/>
  <c r="AJ627" i="2" s="1"/>
  <c r="AJ628" i="2" s="1"/>
  <c r="AJ629" i="2" s="1"/>
  <c r="AJ630" i="2" s="1"/>
  <c r="AJ631" i="2" s="1"/>
  <c r="AJ632" i="2" s="1"/>
  <c r="AJ633" i="2" s="1"/>
  <c r="AJ634" i="2" s="1"/>
  <c r="AJ635" i="2" s="1"/>
  <c r="AJ636" i="2" s="1"/>
  <c r="AJ637" i="2" s="1"/>
  <c r="AJ638" i="2" s="1"/>
  <c r="AJ639" i="2" s="1"/>
  <c r="AJ640" i="2" s="1"/>
  <c r="AJ641" i="2" s="1"/>
  <c r="AJ642" i="2" s="1"/>
  <c r="AJ643" i="2" s="1"/>
  <c r="AJ644" i="2" s="1"/>
  <c r="AJ645" i="2" s="1"/>
  <c r="AJ646" i="2" s="1"/>
  <c r="AJ647" i="2" s="1"/>
  <c r="AJ648" i="2" s="1"/>
  <c r="AJ649" i="2" s="1"/>
  <c r="AJ650" i="2" s="1"/>
  <c r="AJ651" i="2" s="1"/>
  <c r="AJ652" i="2" s="1"/>
  <c r="AJ653" i="2" s="1"/>
  <c r="AJ654" i="2" s="1"/>
  <c r="AJ655" i="2" s="1"/>
  <c r="AJ656" i="2" s="1"/>
  <c r="AJ657" i="2" s="1"/>
  <c r="AJ658" i="2" s="1"/>
  <c r="AJ659" i="2" s="1"/>
  <c r="AJ660" i="2" s="1"/>
  <c r="AJ661" i="2" s="1"/>
  <c r="AJ662" i="2" s="1"/>
  <c r="AJ663" i="2" s="1"/>
  <c r="AJ664" i="2" s="1"/>
  <c r="AJ665" i="2" s="1"/>
  <c r="AJ666" i="2" s="1"/>
  <c r="AJ667" i="2" s="1"/>
  <c r="AJ668" i="2" s="1"/>
  <c r="AJ669" i="2" s="1"/>
  <c r="AJ670" i="2" s="1"/>
  <c r="AJ671" i="2" s="1"/>
  <c r="AJ672" i="2" s="1"/>
  <c r="AJ673" i="2" s="1"/>
  <c r="AJ674" i="2" s="1"/>
  <c r="AJ675" i="2" s="1"/>
  <c r="AJ676" i="2" s="1"/>
  <c r="AJ677" i="2" s="1"/>
  <c r="AJ678" i="2" s="1"/>
  <c r="AJ679" i="2" s="1"/>
  <c r="AJ680" i="2" s="1"/>
  <c r="AJ681" i="2" s="1"/>
  <c r="AJ682" i="2" s="1"/>
  <c r="AJ683" i="2" s="1"/>
  <c r="AJ684" i="2" s="1"/>
  <c r="AJ685" i="2" s="1"/>
  <c r="AJ686" i="2" s="1"/>
  <c r="AJ687" i="2" s="1"/>
  <c r="AJ688" i="2" s="1"/>
  <c r="AJ689" i="2" s="1"/>
  <c r="AJ690" i="2" s="1"/>
  <c r="AJ691" i="2" s="1"/>
  <c r="AJ692" i="2" s="1"/>
  <c r="AJ693" i="2" s="1"/>
  <c r="AJ694" i="2" s="1"/>
  <c r="AJ695" i="2" s="1"/>
  <c r="AJ696" i="2" s="1"/>
  <c r="AJ697" i="2" s="1"/>
  <c r="AJ698" i="2" s="1"/>
  <c r="AJ699" i="2" s="1"/>
  <c r="AJ700" i="2" s="1"/>
  <c r="AJ701" i="2" s="1"/>
  <c r="AJ702" i="2" s="1"/>
  <c r="AJ703" i="2" s="1"/>
  <c r="AJ704" i="2" s="1"/>
  <c r="AJ705" i="2" s="1"/>
  <c r="AJ706" i="2" s="1"/>
  <c r="AJ707" i="2" s="1"/>
  <c r="AJ708" i="2" s="1"/>
  <c r="AJ709" i="2" s="1"/>
  <c r="AJ710" i="2" s="1"/>
  <c r="AJ711" i="2" s="1"/>
  <c r="AJ712" i="2" s="1"/>
  <c r="AJ713" i="2" s="1"/>
  <c r="AJ714" i="2" s="1"/>
  <c r="AJ715" i="2" s="1"/>
  <c r="AJ716" i="2" s="1"/>
  <c r="AJ717" i="2" s="1"/>
  <c r="AJ718" i="2" s="1"/>
  <c r="AJ719" i="2" s="1"/>
  <c r="AJ720" i="2" s="1"/>
  <c r="AJ721" i="2" s="1"/>
  <c r="AJ722" i="2" s="1"/>
  <c r="AJ723" i="2" s="1"/>
  <c r="AJ724" i="2" s="1"/>
  <c r="AJ725" i="2" s="1"/>
  <c r="AJ726" i="2" s="1"/>
  <c r="AJ727" i="2" s="1"/>
  <c r="AJ728" i="2" s="1"/>
  <c r="AJ729" i="2" s="1"/>
  <c r="AJ730" i="2" s="1"/>
  <c r="AJ731" i="2" s="1"/>
  <c r="AJ732" i="2" s="1"/>
  <c r="AJ733" i="2" s="1"/>
  <c r="AJ734" i="2" s="1"/>
  <c r="AJ735" i="2" s="1"/>
  <c r="AJ736" i="2" s="1"/>
  <c r="AJ737" i="2" s="1"/>
  <c r="AJ738" i="2" s="1"/>
  <c r="AJ739" i="2" s="1"/>
  <c r="AJ740" i="2" s="1"/>
  <c r="AJ741" i="2" s="1"/>
  <c r="AJ742" i="2" s="1"/>
  <c r="AJ743" i="2" s="1"/>
  <c r="AJ744" i="2" s="1"/>
  <c r="AJ745" i="2" s="1"/>
  <c r="AJ746" i="2" s="1"/>
  <c r="AJ747" i="2" s="1"/>
  <c r="AJ748" i="2" s="1"/>
  <c r="AJ749" i="2" s="1"/>
  <c r="AJ750" i="2" s="1"/>
  <c r="AJ751" i="2" s="1"/>
  <c r="AJ752" i="2" s="1"/>
  <c r="AJ753" i="2" s="1"/>
  <c r="AJ754" i="2" s="1"/>
  <c r="AJ755" i="2" s="1"/>
  <c r="AJ756" i="2" s="1"/>
  <c r="AJ757" i="2" s="1"/>
  <c r="AJ758" i="2" s="1"/>
  <c r="AJ759" i="2" s="1"/>
  <c r="AJ760" i="2" s="1"/>
  <c r="AJ761" i="2" s="1"/>
  <c r="AJ762" i="2" s="1"/>
  <c r="AJ763" i="2" s="1"/>
  <c r="AJ764" i="2" s="1"/>
  <c r="AJ765" i="2" s="1"/>
  <c r="AJ766" i="2" s="1"/>
  <c r="AJ767" i="2" s="1"/>
  <c r="AJ768" i="2" s="1"/>
  <c r="AJ769" i="2" s="1"/>
  <c r="AJ770" i="2" s="1"/>
  <c r="AJ771" i="2" s="1"/>
  <c r="AJ772" i="2" s="1"/>
  <c r="AJ773" i="2" s="1"/>
  <c r="AJ774" i="2" s="1"/>
  <c r="AJ775" i="2" s="1"/>
  <c r="AJ776" i="2" s="1"/>
  <c r="AJ777" i="2" s="1"/>
  <c r="AJ778" i="2" s="1"/>
  <c r="AJ779" i="2" s="1"/>
  <c r="AJ780" i="2" s="1"/>
  <c r="AJ781" i="2" s="1"/>
  <c r="AJ782" i="2" s="1"/>
  <c r="AJ783" i="2" s="1"/>
  <c r="AJ784" i="2" s="1"/>
  <c r="AJ785" i="2" s="1"/>
  <c r="AJ786" i="2" s="1"/>
  <c r="AJ787" i="2" s="1"/>
  <c r="AJ788" i="2" s="1"/>
  <c r="AJ789" i="2" s="1"/>
  <c r="AJ790" i="2" s="1"/>
  <c r="AJ791" i="2" s="1"/>
  <c r="AJ792" i="2" s="1"/>
  <c r="AJ793" i="2" s="1"/>
  <c r="AJ794" i="2" s="1"/>
  <c r="AJ795" i="2" s="1"/>
  <c r="AJ796" i="2" s="1"/>
  <c r="AJ797" i="2" s="1"/>
  <c r="AJ798" i="2" s="1"/>
  <c r="AJ799" i="2" s="1"/>
  <c r="AJ800" i="2" s="1"/>
  <c r="AJ801" i="2" s="1"/>
  <c r="AJ802" i="2" s="1"/>
  <c r="AJ803" i="2" s="1"/>
  <c r="AJ804" i="2" s="1"/>
  <c r="AJ805" i="2" s="1"/>
  <c r="AJ806" i="2" s="1"/>
  <c r="AJ807" i="2" s="1"/>
  <c r="AJ808" i="2" s="1"/>
  <c r="AJ809" i="2" s="1"/>
  <c r="AJ810" i="2" s="1"/>
  <c r="AJ811" i="2" s="1"/>
  <c r="AJ812" i="2" s="1"/>
  <c r="AJ813" i="2" s="1"/>
  <c r="AJ814" i="2" s="1"/>
  <c r="AJ815" i="2" s="1"/>
  <c r="AJ816" i="2" s="1"/>
  <c r="AJ817" i="2" s="1"/>
  <c r="AJ818" i="2" s="1"/>
  <c r="AJ819" i="2" s="1"/>
  <c r="AJ820" i="2" s="1"/>
  <c r="AJ821" i="2" s="1"/>
  <c r="AJ822" i="2" s="1"/>
  <c r="AJ823" i="2" s="1"/>
  <c r="AJ824" i="2" s="1"/>
  <c r="AJ825" i="2" s="1"/>
  <c r="AJ826" i="2" s="1"/>
  <c r="AJ827" i="2" s="1"/>
  <c r="AJ828" i="2" s="1"/>
  <c r="AJ829" i="2" s="1"/>
  <c r="AJ830" i="2" s="1"/>
  <c r="AJ831" i="2" s="1"/>
  <c r="AJ832" i="2" s="1"/>
  <c r="AJ833" i="2" s="1"/>
  <c r="AJ834" i="2" s="1"/>
  <c r="AJ835" i="2" s="1"/>
  <c r="AJ836" i="2" s="1"/>
  <c r="AJ837" i="2" s="1"/>
  <c r="AJ838" i="2" s="1"/>
  <c r="AJ839" i="2" s="1"/>
  <c r="AJ840" i="2" s="1"/>
  <c r="AJ841" i="2" s="1"/>
  <c r="AJ842" i="2" s="1"/>
  <c r="AJ843" i="2" s="1"/>
  <c r="AJ844" i="2" s="1"/>
  <c r="AJ845" i="2" s="1"/>
  <c r="AJ846" i="2" s="1"/>
  <c r="AJ847" i="2" s="1"/>
  <c r="AJ848" i="2" s="1"/>
  <c r="AJ849" i="2" s="1"/>
  <c r="AJ850" i="2" s="1"/>
  <c r="AJ851" i="2" s="1"/>
  <c r="AJ852" i="2" s="1"/>
  <c r="AJ853" i="2" s="1"/>
  <c r="AJ854" i="2" s="1"/>
  <c r="AJ855" i="2" s="1"/>
  <c r="AJ856" i="2" s="1"/>
  <c r="AJ857" i="2" s="1"/>
  <c r="AJ858" i="2" s="1"/>
  <c r="AJ859" i="2" s="1"/>
  <c r="AJ860" i="2" s="1"/>
  <c r="AJ861" i="2" s="1"/>
  <c r="AJ862" i="2" s="1"/>
  <c r="AJ863" i="2" s="1"/>
  <c r="AJ864" i="2" s="1"/>
  <c r="AJ865" i="2" s="1"/>
  <c r="AJ866" i="2" s="1"/>
  <c r="AJ867" i="2" s="1"/>
  <c r="AJ868" i="2" s="1"/>
  <c r="AJ869" i="2" s="1"/>
  <c r="AJ870" i="2" s="1"/>
  <c r="AJ871" i="2" s="1"/>
  <c r="AJ872" i="2" s="1"/>
  <c r="AJ873" i="2" s="1"/>
  <c r="AJ874" i="2" s="1"/>
  <c r="AJ875" i="2" s="1"/>
  <c r="AJ876" i="2" s="1"/>
  <c r="AJ877" i="2" s="1"/>
  <c r="AJ878" i="2" s="1"/>
  <c r="AJ879" i="2" s="1"/>
  <c r="AJ880" i="2" s="1"/>
  <c r="AJ881" i="2" s="1"/>
  <c r="AJ882" i="2" s="1"/>
  <c r="AJ883" i="2" s="1"/>
  <c r="AJ884" i="2" s="1"/>
  <c r="AJ885" i="2" s="1"/>
  <c r="AJ886" i="2" s="1"/>
  <c r="AJ887" i="2" s="1"/>
  <c r="AJ888" i="2" s="1"/>
  <c r="AJ889" i="2" s="1"/>
  <c r="AJ890" i="2" s="1"/>
  <c r="AJ891" i="2" s="1"/>
  <c r="AJ892" i="2" s="1"/>
  <c r="AJ893" i="2" s="1"/>
  <c r="AJ894" i="2" s="1"/>
  <c r="AJ895" i="2" s="1"/>
  <c r="AJ896" i="2" s="1"/>
  <c r="AJ897" i="2" s="1"/>
  <c r="AJ898" i="2" s="1"/>
  <c r="AJ899" i="2" s="1"/>
  <c r="AJ900" i="2" s="1"/>
  <c r="AJ901" i="2" s="1"/>
  <c r="AJ902" i="2" s="1"/>
  <c r="AJ903" i="2" s="1"/>
  <c r="Z738" i="2"/>
  <c r="Z324" i="2"/>
  <c r="Z570" i="2"/>
  <c r="Z754" i="2"/>
  <c r="Z127" i="2"/>
  <c r="Z739" i="2"/>
  <c r="Z708" i="2"/>
  <c r="Z675" i="2"/>
  <c r="Z420" i="2"/>
  <c r="Z48" i="2"/>
  <c r="Z804" i="2"/>
  <c r="Z700" i="2"/>
  <c r="Z310" i="2"/>
  <c r="Z210" i="2"/>
  <c r="Z850" i="2"/>
  <c r="Z801" i="2"/>
  <c r="Z854" i="2"/>
  <c r="Z841" i="2"/>
  <c r="Z161" i="2"/>
  <c r="Z106" i="2"/>
  <c r="Z446" i="2"/>
  <c r="Z143" i="2"/>
  <c r="Z603" i="2"/>
  <c r="Z305" i="2"/>
  <c r="Z660" i="2"/>
  <c r="Z474" i="2"/>
  <c r="Z583" i="2"/>
  <c r="Z80" i="2"/>
  <c r="Z544" i="2"/>
  <c r="Z306" i="2"/>
  <c r="Z731" i="2"/>
  <c r="Z26" i="2"/>
  <c r="Z107" i="2"/>
  <c r="Z30" i="2"/>
  <c r="Z782" i="2"/>
  <c r="Z381" i="2"/>
  <c r="Z367" i="2"/>
  <c r="Z610" i="2"/>
  <c r="Z233" i="2"/>
  <c r="Z582" i="2"/>
  <c r="Z190" i="2"/>
  <c r="Z293" i="2"/>
  <c r="Z838" i="2"/>
  <c r="Z137" i="2"/>
  <c r="Z635" i="2"/>
  <c r="Z705" i="2"/>
  <c r="Z126" i="2"/>
  <c r="Z649" i="2"/>
  <c r="Z207" i="2"/>
  <c r="Z644" i="2"/>
  <c r="Z182" i="2"/>
  <c r="Z291" i="2"/>
  <c r="Z285" i="2"/>
  <c r="Z311" i="2"/>
  <c r="Z326" i="2"/>
  <c r="Z670" i="2"/>
  <c r="Z417" i="2"/>
  <c r="Z335" i="2"/>
  <c r="Z751" i="2"/>
  <c r="Z388" i="2"/>
  <c r="Z364" i="2"/>
  <c r="Z491" i="2"/>
  <c r="Z144" i="2"/>
  <c r="Z140" i="2"/>
  <c r="Z38" i="2"/>
  <c r="Z740" i="2"/>
  <c r="Z558" i="2"/>
  <c r="Z763" i="2"/>
  <c r="Z707" i="2"/>
  <c r="Z863" i="2"/>
  <c r="Z330" i="2"/>
  <c r="Z455" i="2"/>
  <c r="Z392" i="2"/>
  <c r="Z631" i="2"/>
  <c r="Z510" i="2"/>
  <c r="Z822" i="2"/>
  <c r="Z676" i="2"/>
  <c r="Z209" i="2"/>
  <c r="Z737" i="2"/>
  <c r="Z234" i="2"/>
  <c r="Z668" i="2"/>
  <c r="Z277" i="2"/>
  <c r="Z278" i="2"/>
  <c r="Z360" i="2"/>
  <c r="Z869" i="2"/>
  <c r="Z487" i="2"/>
  <c r="Z577" i="2"/>
  <c r="Z575" i="2"/>
  <c r="Z289" i="2"/>
  <c r="Z794" i="2"/>
  <c r="Z844" i="2"/>
  <c r="Z645" i="2"/>
  <c r="Z770" i="2"/>
  <c r="Z545" i="2"/>
  <c r="Z572" i="2"/>
  <c r="Z800" i="2"/>
  <c r="Z643" i="2"/>
  <c r="Z108" i="2"/>
  <c r="Z486" i="2"/>
  <c r="Z761" i="2"/>
  <c r="Z556" i="2"/>
  <c r="Z391" i="2"/>
  <c r="Z299" i="2"/>
  <c r="Z530" i="2"/>
  <c r="Z855" i="2"/>
  <c r="Z432" i="2"/>
  <c r="Z308" i="2"/>
  <c r="Z115" i="2"/>
  <c r="Z51" i="2"/>
  <c r="Z779" i="2"/>
  <c r="Z411" i="2"/>
  <c r="Z449" i="2"/>
  <c r="Z398" i="2"/>
  <c r="Z764" i="2"/>
  <c r="Z539" i="2"/>
  <c r="Z828" i="2"/>
  <c r="Z690" i="2"/>
  <c r="Z567" i="2"/>
  <c r="Z346" i="2"/>
  <c r="Z457" i="2"/>
  <c r="Z543" i="2"/>
  <c r="Z359" i="2"/>
  <c r="Z374" i="2"/>
  <c r="Z356" i="2"/>
  <c r="Z565" i="2"/>
  <c r="Z274" i="2"/>
  <c r="Z229" i="2"/>
  <c r="Z815" i="2"/>
  <c r="Z790" i="2"/>
  <c r="Z431" i="2"/>
  <c r="Z655" i="2"/>
  <c r="Z31" i="2"/>
  <c r="Z498" i="2"/>
  <c r="Z784" i="2"/>
  <c r="Z270" i="2"/>
  <c r="Z475" i="2"/>
  <c r="Z659" i="2"/>
  <c r="Z832" i="2"/>
  <c r="Z834" i="2"/>
  <c r="Z634" i="2"/>
  <c r="Z322" i="2"/>
  <c r="Z803" i="2"/>
  <c r="Z636" i="2"/>
  <c r="Z743" i="2"/>
  <c r="Z397" i="2"/>
  <c r="Z119" i="2"/>
  <c r="Z249" i="2"/>
  <c r="Z839" i="2"/>
  <c r="Z309" i="2"/>
  <c r="Z138" i="2"/>
  <c r="Z443" i="2"/>
  <c r="Z451" i="2"/>
  <c r="Z750" i="2"/>
  <c r="Z584" i="2"/>
  <c r="Z242" i="2"/>
  <c r="Z39" i="2"/>
  <c r="Z147" i="2"/>
  <c r="Z453" i="2"/>
  <c r="Z358" i="2"/>
  <c r="Z339" i="2"/>
  <c r="Z261" i="2"/>
  <c r="Z290" i="2"/>
  <c r="Z724" i="2"/>
  <c r="Z45" i="2"/>
  <c r="Z747" i="2"/>
  <c r="Z717" i="2"/>
  <c r="Z818" i="2"/>
  <c r="Z141" i="2"/>
  <c r="Z413" i="2"/>
  <c r="Z541" i="2"/>
  <c r="Z87" i="2"/>
  <c r="Z340" i="2"/>
  <c r="Z759" i="2"/>
  <c r="Z527" i="2"/>
  <c r="Z788" i="2"/>
  <c r="Z547" i="2"/>
  <c r="Z617" i="2"/>
  <c r="Z713" i="2"/>
  <c r="Z829" i="2"/>
  <c r="Z662" i="2"/>
  <c r="Z248" i="2"/>
  <c r="Z831" i="2"/>
  <c r="AG23" i="2"/>
  <c r="AG24" i="2" s="1"/>
  <c r="AG25" i="2" s="1"/>
  <c r="AG26" i="2" s="1"/>
  <c r="AG27" i="2" s="1"/>
  <c r="AG28" i="2" s="1"/>
  <c r="AG29" i="2" s="1"/>
  <c r="AG30" i="2" s="1"/>
  <c r="AG31" i="2" s="1"/>
  <c r="AG32" i="2" s="1"/>
  <c r="AG33" i="2" s="1"/>
  <c r="AG34" i="2" s="1"/>
  <c r="AG35" i="2" s="1"/>
  <c r="AG36" i="2" s="1"/>
  <c r="AG37" i="2" s="1"/>
  <c r="AG38" i="2" s="1"/>
  <c r="AG39" i="2" s="1"/>
  <c r="AG40" i="2" s="1"/>
  <c r="AG41" i="2" s="1"/>
  <c r="AG42" i="2" s="1"/>
  <c r="AG43" i="2" s="1"/>
  <c r="AG44" i="2" s="1"/>
  <c r="AG45" i="2" s="1"/>
  <c r="AG46" i="2" s="1"/>
  <c r="AG47" i="2" s="1"/>
  <c r="AG48" i="2" s="1"/>
  <c r="AG49" i="2" s="1"/>
  <c r="AI23" i="2"/>
  <c r="AI24" i="2" s="1"/>
  <c r="AI25" i="2" s="1"/>
  <c r="AI26" i="2" s="1"/>
  <c r="AI27" i="2" s="1"/>
  <c r="AI28" i="2" s="1"/>
  <c r="AI29" i="2" s="1"/>
  <c r="AI30" i="2" s="1"/>
  <c r="AI31" i="2" s="1"/>
  <c r="AI32" i="2" s="1"/>
  <c r="AI33" i="2" s="1"/>
  <c r="AI34" i="2" s="1"/>
  <c r="AI35" i="2" s="1"/>
  <c r="AI36" i="2" s="1"/>
  <c r="AI37" i="2" s="1"/>
  <c r="AI38" i="2" s="1"/>
  <c r="AI39" i="2" s="1"/>
  <c r="AI40" i="2" s="1"/>
  <c r="AI41" i="2" s="1"/>
  <c r="AI42" i="2" s="1"/>
  <c r="AI43" i="2" s="1"/>
  <c r="AI44" i="2" s="1"/>
  <c r="AI45" i="2" s="1"/>
  <c r="AI46" i="2" s="1"/>
  <c r="AI47" i="2" s="1"/>
  <c r="AI48" i="2" s="1"/>
  <c r="AI49" i="2" s="1"/>
  <c r="AI50" i="2" s="1"/>
  <c r="AI51" i="2" s="1"/>
  <c r="AI52" i="2" s="1"/>
  <c r="AI53" i="2" s="1"/>
  <c r="AI54" i="2" s="1"/>
  <c r="AI55" i="2" s="1"/>
  <c r="AI56" i="2" s="1"/>
  <c r="AI57" i="2" s="1"/>
  <c r="AI58" i="2" s="1"/>
  <c r="AI59" i="2" s="1"/>
  <c r="AI60" i="2" s="1"/>
  <c r="AI61" i="2" s="1"/>
  <c r="AI62" i="2" s="1"/>
  <c r="AI63" i="2" s="1"/>
  <c r="AI64" i="2" s="1"/>
  <c r="AI65" i="2" s="1"/>
  <c r="AI66" i="2" s="1"/>
  <c r="AI67" i="2" s="1"/>
  <c r="AI68" i="2" s="1"/>
  <c r="AI69" i="2" s="1"/>
  <c r="AI70" i="2" s="1"/>
  <c r="AI71" i="2" s="1"/>
  <c r="AI72" i="2" s="1"/>
  <c r="AI73" i="2" s="1"/>
  <c r="AI74" i="2" s="1"/>
  <c r="AI75" i="2" s="1"/>
  <c r="AI76" i="2" s="1"/>
  <c r="AI77" i="2" s="1"/>
  <c r="AI78" i="2" s="1"/>
  <c r="AI79" i="2" s="1"/>
  <c r="AI80" i="2" s="1"/>
  <c r="AI81" i="2" s="1"/>
  <c r="AI82" i="2" s="1"/>
  <c r="AI83" i="2" s="1"/>
  <c r="AI84" i="2" s="1"/>
  <c r="AI85" i="2" s="1"/>
  <c r="AI86" i="2" s="1"/>
  <c r="AI87" i="2" s="1"/>
  <c r="AI88" i="2" s="1"/>
  <c r="AI89" i="2" s="1"/>
  <c r="AI90" i="2" s="1"/>
  <c r="AI91" i="2" s="1"/>
  <c r="AI92" i="2" s="1"/>
  <c r="AI93" i="2" s="1"/>
  <c r="AI94" i="2" s="1"/>
  <c r="AI95" i="2" s="1"/>
  <c r="AI96" i="2" s="1"/>
  <c r="AI97" i="2" s="1"/>
  <c r="AI98" i="2" s="1"/>
  <c r="AI99" i="2" s="1"/>
  <c r="AI100" i="2" s="1"/>
  <c r="AI101" i="2" s="1"/>
  <c r="AI102" i="2" s="1"/>
  <c r="AI103" i="2" s="1"/>
  <c r="AI104" i="2" s="1"/>
  <c r="AI105" i="2" s="1"/>
  <c r="AI106" i="2" s="1"/>
  <c r="AI107" i="2" s="1"/>
  <c r="AI108" i="2" s="1"/>
  <c r="AI109" i="2" s="1"/>
  <c r="AI110" i="2" s="1"/>
  <c r="AI111" i="2" s="1"/>
  <c r="AI112" i="2" s="1"/>
  <c r="AI113" i="2" s="1"/>
  <c r="AI114" i="2" s="1"/>
  <c r="AI115" i="2" s="1"/>
  <c r="AI116" i="2" s="1"/>
  <c r="AI117" i="2" s="1"/>
  <c r="AI118" i="2" s="1"/>
  <c r="AI119" i="2" s="1"/>
  <c r="AI120" i="2" s="1"/>
  <c r="AI121" i="2" s="1"/>
  <c r="AI122" i="2" s="1"/>
  <c r="AI123" i="2" s="1"/>
  <c r="AI124" i="2" s="1"/>
  <c r="AI125" i="2" s="1"/>
  <c r="AI126" i="2" s="1"/>
  <c r="AI127" i="2" s="1"/>
  <c r="AI128" i="2" s="1"/>
  <c r="AI129" i="2" s="1"/>
  <c r="AI130" i="2" s="1"/>
  <c r="AI131" i="2" s="1"/>
  <c r="AI132" i="2" s="1"/>
  <c r="AI133" i="2" s="1"/>
  <c r="AI134" i="2" s="1"/>
  <c r="AI135" i="2" s="1"/>
  <c r="AI136" i="2" s="1"/>
  <c r="AI137" i="2" s="1"/>
  <c r="AI138" i="2" s="1"/>
  <c r="AI139" i="2" s="1"/>
  <c r="AI140" i="2" s="1"/>
  <c r="AI141" i="2" s="1"/>
  <c r="AI142" i="2" s="1"/>
  <c r="AI143" i="2" s="1"/>
  <c r="AI144" i="2" s="1"/>
  <c r="AI145" i="2" s="1"/>
  <c r="AI146" i="2" s="1"/>
  <c r="AI147" i="2" s="1"/>
  <c r="AI148" i="2" s="1"/>
  <c r="AI149" i="2" s="1"/>
  <c r="AI150" i="2" s="1"/>
  <c r="AI151" i="2" s="1"/>
  <c r="AI152" i="2" s="1"/>
  <c r="AI153" i="2" s="1"/>
  <c r="AI154" i="2" s="1"/>
  <c r="AI155" i="2" s="1"/>
  <c r="AI156" i="2" s="1"/>
  <c r="AI157" i="2" s="1"/>
  <c r="AI158" i="2" s="1"/>
  <c r="AI159" i="2" s="1"/>
  <c r="AI160" i="2" s="1"/>
  <c r="AI161" i="2" s="1"/>
  <c r="AI162" i="2" s="1"/>
  <c r="AI163" i="2" s="1"/>
  <c r="AI164" i="2" s="1"/>
  <c r="AI165" i="2" s="1"/>
  <c r="AI166" i="2" s="1"/>
  <c r="AI167" i="2" s="1"/>
  <c r="AI168" i="2" s="1"/>
  <c r="AI169" i="2" s="1"/>
  <c r="AI170" i="2" s="1"/>
  <c r="AI171" i="2" s="1"/>
  <c r="AI172" i="2" s="1"/>
  <c r="AI173" i="2" s="1"/>
  <c r="AI174" i="2" s="1"/>
  <c r="AI175" i="2" s="1"/>
  <c r="AI176" i="2" s="1"/>
  <c r="AI177" i="2" s="1"/>
  <c r="AI178" i="2" s="1"/>
  <c r="AI179" i="2" s="1"/>
  <c r="AI180" i="2" s="1"/>
  <c r="AI181" i="2" s="1"/>
  <c r="AI182" i="2" s="1"/>
  <c r="AI183" i="2" s="1"/>
  <c r="AI184" i="2" s="1"/>
  <c r="AI185" i="2" s="1"/>
  <c r="AI186" i="2" s="1"/>
  <c r="AI187" i="2" s="1"/>
  <c r="AI188" i="2" s="1"/>
  <c r="AI189" i="2" s="1"/>
  <c r="AI190" i="2" s="1"/>
  <c r="AI191" i="2" s="1"/>
  <c r="AI192" i="2" s="1"/>
  <c r="AI193" i="2" s="1"/>
  <c r="AI194" i="2" s="1"/>
  <c r="AI195" i="2" s="1"/>
  <c r="AI196" i="2" s="1"/>
  <c r="AI197" i="2" s="1"/>
  <c r="AI198" i="2" s="1"/>
  <c r="AI199" i="2" s="1"/>
  <c r="AI200" i="2" s="1"/>
  <c r="AI201" i="2" s="1"/>
  <c r="AI202" i="2" s="1"/>
  <c r="AI203" i="2" s="1"/>
  <c r="AI204" i="2" s="1"/>
  <c r="AI205" i="2" s="1"/>
  <c r="AI206" i="2" s="1"/>
  <c r="AI207" i="2" s="1"/>
  <c r="AI208" i="2" s="1"/>
  <c r="AI209" i="2" s="1"/>
  <c r="AI210" i="2" s="1"/>
  <c r="AI211" i="2" s="1"/>
  <c r="AI212" i="2" s="1"/>
  <c r="AI213" i="2" s="1"/>
  <c r="AI214" i="2" s="1"/>
  <c r="AI215" i="2" s="1"/>
  <c r="AI216" i="2" s="1"/>
  <c r="AI217" i="2" s="1"/>
  <c r="AI218" i="2" s="1"/>
  <c r="AI219" i="2" s="1"/>
  <c r="AI220" i="2" s="1"/>
  <c r="AI221" i="2" s="1"/>
  <c r="AI222" i="2" s="1"/>
  <c r="AI223" i="2" s="1"/>
  <c r="AI224" i="2" s="1"/>
  <c r="AI225" i="2" s="1"/>
  <c r="AI226" i="2" s="1"/>
  <c r="AI227" i="2" s="1"/>
  <c r="AI228" i="2" s="1"/>
  <c r="AI229" i="2" s="1"/>
  <c r="AI230" i="2" s="1"/>
  <c r="AI231" i="2" s="1"/>
  <c r="AI232" i="2" s="1"/>
  <c r="AI233" i="2" s="1"/>
  <c r="AI234" i="2" s="1"/>
  <c r="AI235" i="2" s="1"/>
  <c r="AI236" i="2" s="1"/>
  <c r="AI237" i="2" s="1"/>
  <c r="AI238" i="2" s="1"/>
  <c r="AI239" i="2" s="1"/>
  <c r="AI240" i="2" s="1"/>
  <c r="AI241" i="2" s="1"/>
  <c r="AI242" i="2" s="1"/>
  <c r="AI243" i="2" s="1"/>
  <c r="AI244" i="2" s="1"/>
  <c r="AI245" i="2" s="1"/>
  <c r="AI246" i="2" s="1"/>
  <c r="AI247" i="2" s="1"/>
  <c r="AI248" i="2" s="1"/>
  <c r="AI249" i="2" s="1"/>
  <c r="AI250" i="2" s="1"/>
  <c r="AI251" i="2" s="1"/>
  <c r="AI252" i="2" s="1"/>
  <c r="AI253" i="2" s="1"/>
  <c r="AI254" i="2" s="1"/>
  <c r="AI255" i="2" s="1"/>
  <c r="AI256" i="2" s="1"/>
  <c r="AI257" i="2" s="1"/>
  <c r="AI258" i="2" s="1"/>
  <c r="AI259" i="2" s="1"/>
  <c r="AI260" i="2" s="1"/>
  <c r="AI261" i="2" s="1"/>
  <c r="AI262" i="2" s="1"/>
  <c r="AI263" i="2" s="1"/>
  <c r="AI264" i="2" s="1"/>
  <c r="AI265" i="2" s="1"/>
  <c r="AI266" i="2" s="1"/>
  <c r="AI267" i="2" s="1"/>
  <c r="AI268" i="2" s="1"/>
  <c r="AI269" i="2" s="1"/>
  <c r="AI270" i="2" s="1"/>
  <c r="AI271" i="2" s="1"/>
  <c r="AI272" i="2" s="1"/>
  <c r="AI273" i="2" s="1"/>
  <c r="AI274" i="2" s="1"/>
  <c r="AI275" i="2" s="1"/>
  <c r="AI276" i="2" s="1"/>
  <c r="AI277" i="2" s="1"/>
  <c r="AI278" i="2" s="1"/>
  <c r="AI279" i="2" s="1"/>
  <c r="Z581" i="2"/>
  <c r="Z848" i="2"/>
  <c r="Z488" i="2"/>
  <c r="Z197" i="2"/>
  <c r="Z90" i="2"/>
  <c r="Z816" i="2"/>
  <c r="Z78" i="2"/>
  <c r="Z184" i="2"/>
  <c r="Z723" i="2"/>
  <c r="Z331" i="2"/>
  <c r="Z416" i="2"/>
  <c r="Z116" i="2"/>
  <c r="Z746" i="2"/>
  <c r="Z677" i="2"/>
  <c r="Z502" i="2"/>
  <c r="Z128" i="2"/>
  <c r="AA125" i="2"/>
  <c r="Z642" i="2"/>
  <c r="Z61" i="2"/>
  <c r="Z692" i="2"/>
  <c r="Z269" i="2"/>
  <c r="Z852" i="2"/>
  <c r="Z629" i="2"/>
  <c r="Z616" i="2"/>
  <c r="Z325" i="2"/>
  <c r="Z691" i="2"/>
  <c r="Z786" i="2"/>
  <c r="Z840" i="2"/>
  <c r="Z517" i="2"/>
  <c r="Z798" i="2"/>
  <c r="Z542" i="2"/>
  <c r="AA50" i="2"/>
  <c r="Z799" i="2"/>
  <c r="Z856" i="2"/>
  <c r="Z24" i="2"/>
  <c r="Z200" i="2"/>
  <c r="Z342" i="2"/>
  <c r="Z62" i="2"/>
  <c r="AB276" i="2"/>
  <c r="Z520" i="2"/>
  <c r="Z83" i="2"/>
  <c r="Z835" i="2"/>
  <c r="Z785" i="2"/>
  <c r="Z481" i="2"/>
  <c r="Z742" i="2"/>
  <c r="Z436" i="2"/>
  <c r="AA187" i="2"/>
  <c r="Z821" i="2"/>
  <c r="Z206" i="2"/>
  <c r="Z91" i="2"/>
  <c r="Z686" i="2"/>
  <c r="Z22" i="2"/>
  <c r="Z130" i="2"/>
  <c r="Z534" i="2"/>
  <c r="AH22" i="2"/>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AH54" i="2" s="1"/>
  <c r="AH55" i="2" s="1"/>
  <c r="AH56" i="2" s="1"/>
  <c r="AH57" i="2" s="1"/>
  <c r="AH58" i="2" s="1"/>
  <c r="AH59" i="2" s="1"/>
  <c r="AH60" i="2" s="1"/>
  <c r="AH61" i="2" s="1"/>
  <c r="AH62" i="2" s="1"/>
  <c r="AH63" i="2" s="1"/>
  <c r="AH64" i="2" s="1"/>
  <c r="AH65" i="2" s="1"/>
  <c r="AH66" i="2" s="1"/>
  <c r="AH67" i="2" s="1"/>
  <c r="AH68" i="2" s="1"/>
  <c r="AH69" i="2" s="1"/>
  <c r="AH70" i="2" s="1"/>
  <c r="AH71" i="2" s="1"/>
  <c r="AH72" i="2" s="1"/>
  <c r="AH73" i="2" s="1"/>
  <c r="AH74" i="2" s="1"/>
  <c r="AH75" i="2" s="1"/>
  <c r="AH76" i="2" s="1"/>
  <c r="AH77" i="2" s="1"/>
  <c r="AH78" i="2" s="1"/>
  <c r="AH79" i="2" s="1"/>
  <c r="AH80" i="2" s="1"/>
  <c r="AH81" i="2" s="1"/>
  <c r="AH82" i="2" s="1"/>
  <c r="AH83" i="2" s="1"/>
  <c r="AH84" i="2" s="1"/>
  <c r="AH85" i="2" s="1"/>
  <c r="AH86" i="2" s="1"/>
  <c r="AH87" i="2" s="1"/>
  <c r="AH88" i="2" s="1"/>
  <c r="AH89" i="2" s="1"/>
  <c r="AH90" i="2" s="1"/>
  <c r="AH91" i="2" s="1"/>
  <c r="AH92" i="2" s="1"/>
  <c r="AH93" i="2" s="1"/>
  <c r="AH94" i="2" s="1"/>
  <c r="AH95" i="2" s="1"/>
  <c r="AH96" i="2" s="1"/>
  <c r="AH97" i="2" s="1"/>
  <c r="AH98" i="2" s="1"/>
  <c r="AH99" i="2" s="1"/>
  <c r="AH100" i="2" s="1"/>
  <c r="AH101" i="2" s="1"/>
  <c r="AH102" i="2" s="1"/>
  <c r="AH103" i="2" s="1"/>
  <c r="AH104" i="2" s="1"/>
  <c r="AH105" i="2" s="1"/>
  <c r="AH106" i="2" s="1"/>
  <c r="AH107" i="2" s="1"/>
  <c r="AH108" i="2" s="1"/>
  <c r="AH109" i="2" s="1"/>
  <c r="AH110" i="2" s="1"/>
  <c r="AH111" i="2" s="1"/>
  <c r="AH112" i="2" s="1"/>
  <c r="AH113" i="2" s="1"/>
  <c r="AH114" i="2" s="1"/>
  <c r="AH115" i="2" s="1"/>
  <c r="AH116" i="2" s="1"/>
  <c r="AH117" i="2" s="1"/>
  <c r="AH118" i="2" s="1"/>
  <c r="AH119" i="2" s="1"/>
  <c r="AH120" i="2" s="1"/>
  <c r="AH121" i="2" s="1"/>
  <c r="AH122" i="2" s="1"/>
  <c r="AH123" i="2" s="1"/>
  <c r="AH124" i="2" s="1"/>
  <c r="AH125" i="2" s="1"/>
  <c r="AH126" i="2" s="1"/>
  <c r="AH127" i="2" s="1"/>
  <c r="AH128" i="2" s="1"/>
  <c r="AH129" i="2" s="1"/>
  <c r="AH130" i="2" s="1"/>
  <c r="AH131" i="2" s="1"/>
  <c r="AH132" i="2" s="1"/>
  <c r="AH133" i="2" s="1"/>
  <c r="AH134" i="2" s="1"/>
  <c r="AH135" i="2" s="1"/>
  <c r="AH136" i="2" s="1"/>
  <c r="AH137" i="2" s="1"/>
  <c r="AH138" i="2" s="1"/>
  <c r="AH139" i="2" s="1"/>
  <c r="AH140" i="2" s="1"/>
  <c r="AH141" i="2" s="1"/>
  <c r="AH142" i="2" s="1"/>
  <c r="AH143" i="2" s="1"/>
  <c r="AH144" i="2" s="1"/>
  <c r="AH145" i="2" s="1"/>
  <c r="AH146" i="2" s="1"/>
  <c r="AH147" i="2" s="1"/>
  <c r="AH148" i="2" s="1"/>
  <c r="AH149" i="2" s="1"/>
  <c r="AH150" i="2" s="1"/>
  <c r="AH151" i="2" s="1"/>
  <c r="AH152" i="2" s="1"/>
  <c r="AH153" i="2" s="1"/>
  <c r="AH154" i="2" s="1"/>
  <c r="AH155" i="2" s="1"/>
  <c r="AH156" i="2" s="1"/>
  <c r="AH157" i="2" s="1"/>
  <c r="AH158" i="2" s="1"/>
  <c r="AH159" i="2" s="1"/>
  <c r="AH160" i="2" s="1"/>
  <c r="AH161" i="2" s="1"/>
  <c r="AH162" i="2" s="1"/>
  <c r="AH163" i="2" s="1"/>
  <c r="AH164" i="2" s="1"/>
  <c r="AH165" i="2" s="1"/>
  <c r="AH166" i="2" s="1"/>
  <c r="AH167" i="2" s="1"/>
  <c r="AH168" i="2" s="1"/>
  <c r="AH169" i="2" s="1"/>
  <c r="AH170" i="2" s="1"/>
  <c r="AH171" i="2" s="1"/>
  <c r="AH172" i="2" s="1"/>
  <c r="AH173" i="2" s="1"/>
  <c r="AH174" i="2" s="1"/>
  <c r="AH175" i="2" s="1"/>
  <c r="AH176" i="2" s="1"/>
  <c r="AH177" i="2" s="1"/>
  <c r="AH178" i="2" s="1"/>
  <c r="AH179" i="2" s="1"/>
  <c r="AH180" i="2" s="1"/>
  <c r="AH181" i="2" s="1"/>
  <c r="AH182" i="2" s="1"/>
  <c r="AH183" i="2" s="1"/>
  <c r="AH184" i="2" s="1"/>
  <c r="AH185" i="2" s="1"/>
  <c r="AH186" i="2" s="1"/>
  <c r="AH187" i="2" s="1"/>
  <c r="AH188" i="2" s="1"/>
  <c r="AH189" i="2" s="1"/>
  <c r="AH190" i="2" s="1"/>
  <c r="AH191" i="2" s="1"/>
  <c r="AH192" i="2" s="1"/>
  <c r="AH193" i="2" s="1"/>
  <c r="AH194" i="2" s="1"/>
  <c r="AH195" i="2" s="1"/>
  <c r="AH196" i="2" s="1"/>
  <c r="AH197" i="2" s="1"/>
  <c r="AH198" i="2" s="1"/>
  <c r="AH199" i="2" s="1"/>
  <c r="AH200" i="2" s="1"/>
  <c r="AH201" i="2" s="1"/>
  <c r="AH202" i="2" s="1"/>
  <c r="AH203" i="2" s="1"/>
  <c r="AH204" i="2" s="1"/>
  <c r="AH205" i="2" s="1"/>
  <c r="AH206" i="2" s="1"/>
  <c r="AH207" i="2" s="1"/>
  <c r="AH208" i="2" s="1"/>
  <c r="AH209" i="2" s="1"/>
  <c r="AH210" i="2" s="1"/>
  <c r="AH211" i="2" s="1"/>
  <c r="AH212" i="2" s="1"/>
  <c r="AH213" i="2" s="1"/>
  <c r="AH214" i="2" s="1"/>
  <c r="AH215" i="2" s="1"/>
  <c r="AH216" i="2" s="1"/>
  <c r="AH217" i="2" s="1"/>
  <c r="AH218" i="2" s="1"/>
  <c r="AH219" i="2" s="1"/>
  <c r="AH220" i="2" s="1"/>
  <c r="AH221" i="2" s="1"/>
  <c r="AH222" i="2" s="1"/>
  <c r="AH223" i="2" s="1"/>
  <c r="AH224" i="2" s="1"/>
  <c r="AH225" i="2" s="1"/>
  <c r="AH226" i="2" s="1"/>
  <c r="AH227" i="2" s="1"/>
  <c r="AH228" i="2" s="1"/>
  <c r="AH229" i="2" s="1"/>
  <c r="AH230" i="2" s="1"/>
  <c r="AH231" i="2" s="1"/>
  <c r="AH232" i="2" s="1"/>
  <c r="AH233" i="2" s="1"/>
  <c r="AH234" i="2" s="1"/>
  <c r="AH235" i="2" s="1"/>
  <c r="AH236" i="2" s="1"/>
  <c r="AH237" i="2" s="1"/>
  <c r="AH238" i="2" s="1"/>
  <c r="AH239" i="2" s="1"/>
  <c r="AH240" i="2" s="1"/>
  <c r="AH241" i="2" s="1"/>
  <c r="AH242" i="2" s="1"/>
  <c r="AH243" i="2" s="1"/>
  <c r="AH244" i="2" s="1"/>
  <c r="AH245" i="2" s="1"/>
  <c r="AH246" i="2" s="1"/>
  <c r="AH247" i="2" s="1"/>
  <c r="AH248" i="2" s="1"/>
  <c r="AH249" i="2" s="1"/>
  <c r="AH250" i="2" s="1"/>
  <c r="AH251" i="2" s="1"/>
  <c r="AH252" i="2" s="1"/>
  <c r="AH253" i="2" s="1"/>
  <c r="AH254" i="2" s="1"/>
  <c r="AH255" i="2" s="1"/>
  <c r="AH256" i="2" s="1"/>
  <c r="AH257" i="2" s="1"/>
  <c r="AH258" i="2" s="1"/>
  <c r="AH259" i="2" s="1"/>
  <c r="AH260" i="2" s="1"/>
  <c r="AH261" i="2" s="1"/>
  <c r="AH262" i="2" s="1"/>
  <c r="AH263" i="2" s="1"/>
  <c r="AH264" i="2" s="1"/>
  <c r="AH265" i="2" s="1"/>
  <c r="AH266" i="2" s="1"/>
  <c r="AH267" i="2" s="1"/>
  <c r="AH268" i="2" s="1"/>
  <c r="AH269" i="2" s="1"/>
  <c r="AH270" i="2" s="1"/>
  <c r="AH271" i="2" s="1"/>
  <c r="AH272" i="2" s="1"/>
  <c r="AH273" i="2" s="1"/>
  <c r="AH274" i="2" s="1"/>
  <c r="AH275" i="2" s="1"/>
  <c r="Z613" i="2"/>
  <c r="Z669" i="2"/>
  <c r="Z355" i="2"/>
  <c r="Z639" i="2"/>
  <c r="Z350" i="2"/>
  <c r="AA619" i="2"/>
  <c r="Z710" i="2"/>
  <c r="Z23" i="2"/>
  <c r="Z509" i="2"/>
  <c r="Z837" i="2"/>
  <c r="Z43" i="2"/>
  <c r="Z77" i="2"/>
  <c r="Z76" i="2"/>
  <c r="Z27" i="2"/>
  <c r="Z827" i="2"/>
  <c r="Z651" i="2"/>
  <c r="Z387" i="2"/>
  <c r="Z633" i="2"/>
  <c r="Z59" i="2"/>
  <c r="Z478" i="2"/>
  <c r="Z69" i="2"/>
  <c r="Z220" i="2"/>
  <c r="Z404" i="2"/>
  <c r="Z402" i="2"/>
  <c r="Z217" i="2"/>
  <c r="Z218" i="2"/>
  <c r="Z552" i="2"/>
  <c r="Z405" i="2"/>
  <c r="Z216" i="2"/>
  <c r="Z551" i="2"/>
  <c r="Z646" i="2"/>
  <c r="Z219" i="2"/>
  <c r="Z54" i="2"/>
  <c r="Z408" i="2"/>
  <c r="Z215" i="2"/>
  <c r="Z653" i="2"/>
  <c r="Z55" i="2"/>
  <c r="Z505" i="2"/>
  <c r="Z652" i="2"/>
  <c r="Z53" i="2"/>
  <c r="Z589" i="2"/>
  <c r="Z257" i="2"/>
  <c r="Z588" i="2"/>
  <c r="Z403" i="2"/>
  <c r="Z256" i="2"/>
  <c r="Z162" i="2"/>
  <c r="Z422" i="2"/>
  <c r="Z163" i="2"/>
  <c r="Z180" i="2"/>
  <c r="Z421" i="2"/>
  <c r="Z236" i="2"/>
  <c r="Z181" i="2"/>
  <c r="Z235" i="2"/>
  <c r="AC280" i="2"/>
  <c r="Z893" i="2"/>
  <c r="Z112" i="2"/>
  <c r="Z809" i="2"/>
  <c r="Z898" i="2"/>
  <c r="Z113" i="2"/>
  <c r="Z808" i="2"/>
  <c r="Z667" i="2"/>
  <c r="Z796" i="2"/>
  <c r="Z892" i="2"/>
  <c r="Z666" i="2"/>
  <c r="Z380" i="2"/>
  <c r="Z441" i="2"/>
  <c r="Z121" i="2"/>
  <c r="Z379" i="2"/>
  <c r="Z94" i="2"/>
  <c r="Z440" i="2"/>
  <c r="Z104" i="2"/>
  <c r="Z93" i="2"/>
  <c r="Z52" i="2"/>
  <c r="Z529" i="2"/>
  <c r="Z648" i="2"/>
  <c r="Z903" i="2"/>
  <c r="Z504" i="2"/>
  <c r="Z196" i="2"/>
  <c r="Z528" i="2"/>
  <c r="Z647" i="2"/>
  <c r="Z897" i="2"/>
  <c r="Z503" i="2"/>
  <c r="Z795" i="2"/>
  <c r="Z195" i="2"/>
  <c r="Z900" i="2"/>
  <c r="Z194" i="2"/>
  <c r="Z748" i="2"/>
  <c r="Z400" i="2"/>
  <c r="Z749" i="2"/>
  <c r="Z199" i="2"/>
  <c r="Z177" i="2"/>
  <c r="Z868" i="2"/>
  <c r="Z399" i="2"/>
  <c r="Z241" i="2"/>
  <c r="Z198" i="2"/>
  <c r="Z176" i="2"/>
  <c r="Z867" i="2"/>
  <c r="Z240" i="2"/>
  <c r="Z158" i="2"/>
  <c r="Z178" i="2"/>
  <c r="Z623" i="2"/>
  <c r="Z159" i="2"/>
  <c r="Z624" i="2"/>
  <c r="Z75" i="2"/>
  <c r="Z156" i="2"/>
  <c r="Z74" i="2"/>
  <c r="Z157" i="2"/>
  <c r="Z297" i="2"/>
  <c r="Z73" i="2"/>
  <c r="Z160" i="2"/>
  <c r="Z689" i="2"/>
  <c r="Z120" i="2"/>
  <c r="Z298" i="2"/>
  <c r="Z72" i="2"/>
  <c r="Z445" i="2"/>
  <c r="Z688" i="2"/>
  <c r="Z223" i="2"/>
  <c r="Z499" i="2"/>
  <c r="Z214" i="2"/>
  <c r="Z463" i="2"/>
  <c r="Z255" i="2"/>
  <c r="Z444" i="2"/>
  <c r="Z222" i="2"/>
  <c r="Z500" i="2"/>
  <c r="Z213" i="2"/>
  <c r="Z465" i="2"/>
  <c r="Z47" i="2"/>
  <c r="Z254" i="2"/>
  <c r="Z501" i="2"/>
  <c r="Z168" i="2"/>
  <c r="Z466" i="2"/>
  <c r="Z46" i="2"/>
  <c r="Z425" i="2"/>
  <c r="Z606" i="2"/>
  <c r="Z167" i="2"/>
  <c r="Z134" i="2"/>
  <c r="Z461" i="2"/>
  <c r="Z727" i="2"/>
  <c r="Z424" i="2"/>
  <c r="Z605" i="2"/>
  <c r="Z166" i="2"/>
  <c r="Z133" i="2"/>
  <c r="Z462" i="2"/>
  <c r="Z730" i="2"/>
  <c r="Z423" i="2"/>
  <c r="Z247" i="2"/>
  <c r="Z685" i="2"/>
  <c r="Z464" i="2"/>
  <c r="Z728" i="2"/>
  <c r="Z902" i="2"/>
  <c r="Z246" i="2"/>
  <c r="Z684" i="2"/>
  <c r="Z467" i="2"/>
  <c r="Z729" i="2"/>
  <c r="Z901" i="2"/>
  <c r="Z244" i="2"/>
  <c r="Z492" i="2"/>
  <c r="Z894" i="2"/>
  <c r="Z563" i="2"/>
  <c r="Z245" i="2"/>
  <c r="Z493" i="2"/>
  <c r="Z891" i="2"/>
  <c r="Z99" i="2"/>
  <c r="Z562" i="2"/>
  <c r="Z155" i="2"/>
  <c r="Z523" i="2"/>
  <c r="Z890" i="2"/>
  <c r="Z56" i="2"/>
  <c r="Z100" i="2"/>
  <c r="Z561" i="2"/>
  <c r="Z153" i="2"/>
  <c r="Z226" i="2"/>
  <c r="Z524" i="2"/>
  <c r="Z304" i="2"/>
  <c r="Z896" i="2"/>
  <c r="Z57" i="2"/>
  <c r="Z239" i="2"/>
  <c r="Z154" i="2"/>
  <c r="Z227" i="2"/>
  <c r="Z303" i="2"/>
  <c r="Z899" i="2"/>
  <c r="Z258" i="2"/>
  <c r="Z482" i="2"/>
  <c r="Z238" i="2"/>
  <c r="Z105" i="2"/>
  <c r="Z895" i="2"/>
  <c r="Z409" i="2"/>
  <c r="Z259" i="2"/>
  <c r="Z483" i="2"/>
  <c r="AH276" i="2" l="1"/>
  <c r="AH277" i="2" s="1"/>
  <c r="AH278" i="2" s="1"/>
  <c r="AH279" i="2" s="1"/>
  <c r="AH280" i="2" s="1"/>
  <c r="AH281" i="2" s="1"/>
  <c r="AH282" i="2" s="1"/>
  <c r="AH283" i="2" s="1"/>
  <c r="AH284" i="2" s="1"/>
  <c r="AH285" i="2" s="1"/>
  <c r="AH286" i="2" s="1"/>
  <c r="AH287" i="2" s="1"/>
  <c r="AH288" i="2" s="1"/>
  <c r="AH289" i="2" s="1"/>
  <c r="AH290" i="2" s="1"/>
  <c r="AH291" i="2" s="1"/>
  <c r="AH292" i="2" s="1"/>
  <c r="AH293" i="2" s="1"/>
  <c r="AH294" i="2" s="1"/>
  <c r="AH295" i="2" s="1"/>
  <c r="AH296" i="2" s="1"/>
  <c r="AH297" i="2" s="1"/>
  <c r="AH298" i="2" s="1"/>
  <c r="AH299" i="2" s="1"/>
  <c r="AH300" i="2" s="1"/>
  <c r="AH301" i="2" s="1"/>
  <c r="AH302" i="2" s="1"/>
  <c r="AH303" i="2" s="1"/>
  <c r="AH304" i="2" s="1"/>
  <c r="AH305" i="2" s="1"/>
  <c r="AH306" i="2" s="1"/>
  <c r="AH307" i="2" s="1"/>
  <c r="AH308" i="2" s="1"/>
  <c r="AH309" i="2" s="1"/>
  <c r="AH310" i="2" s="1"/>
  <c r="AH311" i="2" s="1"/>
  <c r="AH312" i="2" s="1"/>
  <c r="AH313" i="2" s="1"/>
  <c r="AH314" i="2" s="1"/>
  <c r="AH315" i="2" s="1"/>
  <c r="AH316" i="2" s="1"/>
  <c r="AH317" i="2" s="1"/>
  <c r="AH318" i="2" s="1"/>
  <c r="AH319" i="2" s="1"/>
  <c r="AH320" i="2" s="1"/>
  <c r="AH321" i="2" s="1"/>
  <c r="AH322" i="2" s="1"/>
  <c r="AH323" i="2" s="1"/>
  <c r="AH324" i="2" s="1"/>
  <c r="AH325" i="2" s="1"/>
  <c r="AH326" i="2" s="1"/>
  <c r="AH327" i="2" s="1"/>
  <c r="AH328" i="2" s="1"/>
  <c r="AH329" i="2" s="1"/>
  <c r="AH330" i="2" s="1"/>
  <c r="AH331" i="2" s="1"/>
  <c r="AH332" i="2" s="1"/>
  <c r="AH333" i="2" s="1"/>
  <c r="AH334" i="2" s="1"/>
  <c r="AH335" i="2" s="1"/>
  <c r="AH336" i="2" s="1"/>
  <c r="AH337" i="2" s="1"/>
  <c r="AH338" i="2" s="1"/>
  <c r="AH339" i="2" s="1"/>
  <c r="AH340" i="2" s="1"/>
  <c r="AH341" i="2" s="1"/>
  <c r="AH342" i="2" s="1"/>
  <c r="AH343" i="2" s="1"/>
  <c r="AH344" i="2" s="1"/>
  <c r="AH345" i="2" s="1"/>
  <c r="AH346" i="2" s="1"/>
  <c r="AH347" i="2" s="1"/>
  <c r="AH348" i="2" s="1"/>
  <c r="AH349" i="2" s="1"/>
  <c r="AH350" i="2" s="1"/>
  <c r="AH351" i="2" s="1"/>
  <c r="AH352" i="2" s="1"/>
  <c r="AH353" i="2" s="1"/>
  <c r="AH354" i="2" s="1"/>
  <c r="AH355" i="2" s="1"/>
  <c r="AH356" i="2" s="1"/>
  <c r="AH357" i="2" s="1"/>
  <c r="AH358" i="2" s="1"/>
  <c r="AH359" i="2" s="1"/>
  <c r="AH360" i="2" s="1"/>
  <c r="AH361" i="2" s="1"/>
  <c r="AH362" i="2" s="1"/>
  <c r="AH363" i="2" s="1"/>
  <c r="AH364" i="2" s="1"/>
  <c r="AH365" i="2" s="1"/>
  <c r="AH366" i="2" s="1"/>
  <c r="AH367" i="2" s="1"/>
  <c r="AH368" i="2" s="1"/>
  <c r="AH369" i="2" s="1"/>
  <c r="AH370" i="2" s="1"/>
  <c r="AH371" i="2" s="1"/>
  <c r="AH372" i="2" s="1"/>
  <c r="AH373" i="2" s="1"/>
  <c r="AH374" i="2" s="1"/>
  <c r="AH375" i="2" s="1"/>
  <c r="AH376" i="2" s="1"/>
  <c r="AH377" i="2" s="1"/>
  <c r="AH378" i="2" s="1"/>
  <c r="AH379" i="2" s="1"/>
  <c r="AH380" i="2" s="1"/>
  <c r="AH381" i="2" s="1"/>
  <c r="AH382" i="2" s="1"/>
  <c r="AH383" i="2" s="1"/>
  <c r="AH384" i="2" s="1"/>
  <c r="AH385" i="2" s="1"/>
  <c r="AH386" i="2" s="1"/>
  <c r="AH387" i="2" s="1"/>
  <c r="AH388" i="2" s="1"/>
  <c r="AH389" i="2" s="1"/>
  <c r="AH390" i="2" s="1"/>
  <c r="AH391" i="2" s="1"/>
  <c r="AH392" i="2" s="1"/>
  <c r="AH393" i="2" s="1"/>
  <c r="AH394" i="2" s="1"/>
  <c r="AH395" i="2" s="1"/>
  <c r="AH396" i="2" s="1"/>
  <c r="AH397" i="2" s="1"/>
  <c r="AH398" i="2" s="1"/>
  <c r="AH399" i="2" s="1"/>
  <c r="AH400" i="2" s="1"/>
  <c r="AH401" i="2" s="1"/>
  <c r="AH402" i="2" s="1"/>
  <c r="AH403" i="2" s="1"/>
  <c r="AH404" i="2" s="1"/>
  <c r="AH405" i="2" s="1"/>
  <c r="AH406" i="2" s="1"/>
  <c r="AH407" i="2" s="1"/>
  <c r="AH408" i="2" s="1"/>
  <c r="AH409" i="2" s="1"/>
  <c r="AH410" i="2" s="1"/>
  <c r="AH411" i="2" s="1"/>
  <c r="AH412" i="2" s="1"/>
  <c r="AH413" i="2" s="1"/>
  <c r="AH414" i="2" s="1"/>
  <c r="AH415" i="2" s="1"/>
  <c r="AH416" i="2" s="1"/>
  <c r="AH417" i="2" s="1"/>
  <c r="AH418" i="2" s="1"/>
  <c r="AH419" i="2" s="1"/>
  <c r="AH420" i="2" s="1"/>
  <c r="AH421" i="2" s="1"/>
  <c r="AH422" i="2" s="1"/>
  <c r="AH423" i="2" s="1"/>
  <c r="AH424" i="2" s="1"/>
  <c r="AH425" i="2" s="1"/>
  <c r="AH426" i="2" s="1"/>
  <c r="AH427" i="2" s="1"/>
  <c r="AH428" i="2" s="1"/>
  <c r="AH429" i="2" s="1"/>
  <c r="AH430" i="2" s="1"/>
  <c r="AH431" i="2" s="1"/>
  <c r="AH432" i="2" s="1"/>
  <c r="AH433" i="2" s="1"/>
  <c r="AH434" i="2" s="1"/>
  <c r="AH435" i="2" s="1"/>
  <c r="AH436" i="2" s="1"/>
  <c r="AH437" i="2" s="1"/>
  <c r="AH438" i="2" s="1"/>
  <c r="AH439" i="2" s="1"/>
  <c r="AH440" i="2" s="1"/>
  <c r="AH441" i="2" s="1"/>
  <c r="AH442" i="2" s="1"/>
  <c r="AH443" i="2" s="1"/>
  <c r="AH444" i="2" s="1"/>
  <c r="AH445" i="2" s="1"/>
  <c r="AH446" i="2" s="1"/>
  <c r="AH447" i="2" s="1"/>
  <c r="AH448" i="2" s="1"/>
  <c r="AH449" i="2" s="1"/>
  <c r="AH450" i="2" s="1"/>
  <c r="AH451" i="2" s="1"/>
  <c r="AH452" i="2" s="1"/>
  <c r="AH453" i="2" s="1"/>
  <c r="AH454" i="2" s="1"/>
  <c r="AH455" i="2" s="1"/>
  <c r="AH456" i="2" s="1"/>
  <c r="AH457" i="2" s="1"/>
  <c r="AH458" i="2" s="1"/>
  <c r="AH459" i="2" s="1"/>
  <c r="AH460" i="2" s="1"/>
  <c r="AH461" i="2" s="1"/>
  <c r="AH462" i="2" s="1"/>
  <c r="AH463" i="2" s="1"/>
  <c r="AH464" i="2" s="1"/>
  <c r="AH465" i="2" s="1"/>
  <c r="AH466" i="2" s="1"/>
  <c r="AH467" i="2" s="1"/>
  <c r="AH468" i="2" s="1"/>
  <c r="AH469" i="2" s="1"/>
  <c r="AH470" i="2" s="1"/>
  <c r="AH471" i="2" s="1"/>
  <c r="AH472" i="2" s="1"/>
  <c r="AH473" i="2" s="1"/>
  <c r="AH474" i="2" s="1"/>
  <c r="AH475" i="2" s="1"/>
  <c r="AH476" i="2" s="1"/>
  <c r="AH477" i="2" s="1"/>
  <c r="AH478" i="2" s="1"/>
  <c r="AH479" i="2" s="1"/>
  <c r="AH480" i="2" s="1"/>
  <c r="AH481" i="2" s="1"/>
  <c r="AH482" i="2" s="1"/>
  <c r="AH483" i="2" s="1"/>
  <c r="AH484" i="2" s="1"/>
  <c r="AH485" i="2" s="1"/>
  <c r="AH486" i="2" s="1"/>
  <c r="AH487" i="2" s="1"/>
  <c r="AH488" i="2" s="1"/>
  <c r="AH489" i="2" s="1"/>
  <c r="AH490" i="2" s="1"/>
  <c r="AH491" i="2" s="1"/>
  <c r="AH492" i="2" s="1"/>
  <c r="AH493" i="2" s="1"/>
  <c r="AH494" i="2" s="1"/>
  <c r="AH495" i="2" s="1"/>
  <c r="AH496" i="2" s="1"/>
  <c r="AH497" i="2" s="1"/>
  <c r="AH498" i="2" s="1"/>
  <c r="AH499" i="2" s="1"/>
  <c r="AH500" i="2" s="1"/>
  <c r="AH501" i="2" s="1"/>
  <c r="AH502" i="2" s="1"/>
  <c r="AH503" i="2" s="1"/>
  <c r="AH504" i="2" s="1"/>
  <c r="AH505" i="2" s="1"/>
  <c r="AH506" i="2" s="1"/>
  <c r="AH507" i="2" s="1"/>
  <c r="AH508" i="2" s="1"/>
  <c r="AH509" i="2" s="1"/>
  <c r="AH510" i="2" s="1"/>
  <c r="AH511" i="2" s="1"/>
  <c r="AH512" i="2" s="1"/>
  <c r="AH513" i="2" s="1"/>
  <c r="AH514" i="2" s="1"/>
  <c r="AH515" i="2" s="1"/>
  <c r="AH516" i="2" s="1"/>
  <c r="AH517" i="2" s="1"/>
  <c r="AH518" i="2" s="1"/>
  <c r="AH519" i="2" s="1"/>
  <c r="AH520" i="2" s="1"/>
  <c r="AH521" i="2" s="1"/>
  <c r="AH522" i="2" s="1"/>
  <c r="AH523" i="2" s="1"/>
  <c r="AH524" i="2" s="1"/>
  <c r="AH525" i="2" s="1"/>
  <c r="AH526" i="2" s="1"/>
  <c r="AH527" i="2" s="1"/>
  <c r="AH528" i="2" s="1"/>
  <c r="AH529" i="2" s="1"/>
  <c r="AH530" i="2" s="1"/>
  <c r="AH531" i="2" s="1"/>
  <c r="AH532" i="2" s="1"/>
  <c r="AH533" i="2" s="1"/>
  <c r="AH534" i="2" s="1"/>
  <c r="AH535" i="2" s="1"/>
  <c r="AH536" i="2" s="1"/>
  <c r="AH537" i="2" s="1"/>
  <c r="AH538" i="2" s="1"/>
  <c r="AH539" i="2" s="1"/>
  <c r="AH540" i="2" s="1"/>
  <c r="AH541" i="2" s="1"/>
  <c r="AH542" i="2" s="1"/>
  <c r="AH543" i="2" s="1"/>
  <c r="AH544" i="2" s="1"/>
  <c r="AH545" i="2" s="1"/>
  <c r="AH546" i="2" s="1"/>
  <c r="AH547" i="2" s="1"/>
  <c r="AH548" i="2" s="1"/>
  <c r="AH549" i="2" s="1"/>
  <c r="AH550" i="2" s="1"/>
  <c r="AH551" i="2" s="1"/>
  <c r="AH552" i="2" s="1"/>
  <c r="AH553" i="2" s="1"/>
  <c r="AH554" i="2" s="1"/>
  <c r="AH555" i="2" s="1"/>
  <c r="AH556" i="2" s="1"/>
  <c r="AH557" i="2" s="1"/>
  <c r="AH558" i="2" s="1"/>
  <c r="AH559" i="2" s="1"/>
  <c r="AH560" i="2" s="1"/>
  <c r="AH561" i="2" s="1"/>
  <c r="AH562" i="2" s="1"/>
  <c r="AH563" i="2" s="1"/>
  <c r="AH564" i="2" s="1"/>
  <c r="AH565" i="2" s="1"/>
  <c r="AH566" i="2" s="1"/>
  <c r="AH567" i="2" s="1"/>
  <c r="AH568" i="2" s="1"/>
  <c r="AH569" i="2" s="1"/>
  <c r="AH570" i="2" s="1"/>
  <c r="AH571" i="2" s="1"/>
  <c r="AH572" i="2" s="1"/>
  <c r="AH573" i="2" s="1"/>
  <c r="AH574" i="2" s="1"/>
  <c r="AH575" i="2" s="1"/>
  <c r="AH576" i="2" s="1"/>
  <c r="AH577" i="2" s="1"/>
  <c r="AH578" i="2" s="1"/>
  <c r="AH579" i="2" s="1"/>
  <c r="AH580" i="2" s="1"/>
  <c r="AH581" i="2" s="1"/>
  <c r="AH582" i="2" s="1"/>
  <c r="AH583" i="2" s="1"/>
  <c r="AH584" i="2" s="1"/>
  <c r="AH585" i="2" s="1"/>
  <c r="AH586" i="2" s="1"/>
  <c r="AH587" i="2" s="1"/>
  <c r="AH588" i="2" s="1"/>
  <c r="AH589" i="2" s="1"/>
  <c r="AH590" i="2" s="1"/>
  <c r="AH591" i="2" s="1"/>
  <c r="AH592" i="2" s="1"/>
  <c r="AH593" i="2" s="1"/>
  <c r="AH594" i="2" s="1"/>
  <c r="AH595" i="2" s="1"/>
  <c r="AH596" i="2" s="1"/>
  <c r="AH597" i="2" s="1"/>
  <c r="AH598" i="2" s="1"/>
  <c r="AH599" i="2" s="1"/>
  <c r="AH600" i="2" s="1"/>
  <c r="AH601" i="2" s="1"/>
  <c r="AH602" i="2" s="1"/>
  <c r="AH603" i="2" s="1"/>
  <c r="AH604" i="2" s="1"/>
  <c r="AH605" i="2" s="1"/>
  <c r="AH606" i="2" s="1"/>
  <c r="AH607" i="2" s="1"/>
  <c r="AH608" i="2" s="1"/>
  <c r="AH609" i="2" s="1"/>
  <c r="AH610" i="2" s="1"/>
  <c r="AH611" i="2" s="1"/>
  <c r="AH612" i="2" s="1"/>
  <c r="AH613" i="2" s="1"/>
  <c r="AH614" i="2" s="1"/>
  <c r="AH615" i="2" s="1"/>
  <c r="AH616" i="2" s="1"/>
  <c r="AH617" i="2" s="1"/>
  <c r="AH618" i="2" s="1"/>
  <c r="AH619" i="2" s="1"/>
  <c r="AH620" i="2" s="1"/>
  <c r="AH621" i="2" s="1"/>
  <c r="AH622" i="2" s="1"/>
  <c r="AH623" i="2" s="1"/>
  <c r="AH624" i="2" s="1"/>
  <c r="AH625" i="2" s="1"/>
  <c r="AH626" i="2" s="1"/>
  <c r="AH627" i="2" s="1"/>
  <c r="AH628" i="2" s="1"/>
  <c r="AH629" i="2" s="1"/>
  <c r="AH630" i="2" s="1"/>
  <c r="AH631" i="2" s="1"/>
  <c r="AH632" i="2" s="1"/>
  <c r="AH633" i="2" s="1"/>
  <c r="AH634" i="2" s="1"/>
  <c r="AH635" i="2" s="1"/>
  <c r="AH636" i="2" s="1"/>
  <c r="AH637" i="2" s="1"/>
  <c r="AH638" i="2" s="1"/>
  <c r="AH639" i="2" s="1"/>
  <c r="AH640" i="2" s="1"/>
  <c r="AH641" i="2" s="1"/>
  <c r="AH642" i="2" s="1"/>
  <c r="AH643" i="2" s="1"/>
  <c r="AH644" i="2" s="1"/>
  <c r="AH645" i="2" s="1"/>
  <c r="AH646" i="2" s="1"/>
  <c r="AH647" i="2" s="1"/>
  <c r="AH648" i="2" s="1"/>
  <c r="AH649" i="2" s="1"/>
  <c r="AH650" i="2" s="1"/>
  <c r="AH651" i="2" s="1"/>
  <c r="AH652" i="2" s="1"/>
  <c r="AH653" i="2" s="1"/>
  <c r="AH654" i="2" s="1"/>
  <c r="AH655" i="2" s="1"/>
  <c r="AH656" i="2" s="1"/>
  <c r="AH657" i="2" s="1"/>
  <c r="AH658" i="2" s="1"/>
  <c r="AH659" i="2" s="1"/>
  <c r="AH660" i="2" s="1"/>
  <c r="AH661" i="2" s="1"/>
  <c r="AH662" i="2" s="1"/>
  <c r="AH663" i="2" s="1"/>
  <c r="AH664" i="2" s="1"/>
  <c r="AH665" i="2" s="1"/>
  <c r="AH666" i="2" s="1"/>
  <c r="AH667" i="2" s="1"/>
  <c r="AH668" i="2" s="1"/>
  <c r="AH669" i="2" s="1"/>
  <c r="AH670" i="2" s="1"/>
  <c r="AH671" i="2" s="1"/>
  <c r="AH672" i="2" s="1"/>
  <c r="AH673" i="2" s="1"/>
  <c r="AH674" i="2" s="1"/>
  <c r="AH675" i="2" s="1"/>
  <c r="AH676" i="2" s="1"/>
  <c r="AH677" i="2" s="1"/>
  <c r="AH678" i="2" s="1"/>
  <c r="AH679" i="2" s="1"/>
  <c r="AH680" i="2" s="1"/>
  <c r="AH681" i="2" s="1"/>
  <c r="AH682" i="2" s="1"/>
  <c r="AH683" i="2" s="1"/>
  <c r="AH684" i="2" s="1"/>
  <c r="AH685" i="2" s="1"/>
  <c r="AH686" i="2" s="1"/>
  <c r="AH687" i="2" s="1"/>
  <c r="AH688" i="2" s="1"/>
  <c r="AH689" i="2" s="1"/>
  <c r="AH690" i="2" s="1"/>
  <c r="AH691" i="2" s="1"/>
  <c r="AH692" i="2" s="1"/>
  <c r="AH693" i="2" s="1"/>
  <c r="AH694" i="2" s="1"/>
  <c r="AH695" i="2" s="1"/>
  <c r="AH696" i="2" s="1"/>
  <c r="AH697" i="2" s="1"/>
  <c r="AH698" i="2" s="1"/>
  <c r="AH699" i="2" s="1"/>
  <c r="AH700" i="2" s="1"/>
  <c r="AH701" i="2" s="1"/>
  <c r="AH702" i="2" s="1"/>
  <c r="AH703" i="2" s="1"/>
  <c r="AH704" i="2" s="1"/>
  <c r="AH705" i="2" s="1"/>
  <c r="AH706" i="2" s="1"/>
  <c r="AH707" i="2" s="1"/>
  <c r="AH708" i="2" s="1"/>
  <c r="AH709" i="2" s="1"/>
  <c r="AH710" i="2" s="1"/>
  <c r="AH711" i="2" s="1"/>
  <c r="AH712" i="2" s="1"/>
  <c r="AH713" i="2" s="1"/>
  <c r="AH714" i="2" s="1"/>
  <c r="AH715" i="2" s="1"/>
  <c r="AH716" i="2" s="1"/>
  <c r="AH717" i="2" s="1"/>
  <c r="AH718" i="2" s="1"/>
  <c r="AH719" i="2" s="1"/>
  <c r="AH720" i="2" s="1"/>
  <c r="AH721" i="2" s="1"/>
  <c r="AH722" i="2" s="1"/>
  <c r="AH723" i="2" s="1"/>
  <c r="AH724" i="2" s="1"/>
  <c r="AH725" i="2" s="1"/>
  <c r="AH726" i="2" s="1"/>
  <c r="AH727" i="2" s="1"/>
  <c r="AH728" i="2" s="1"/>
  <c r="AH729" i="2" s="1"/>
  <c r="AH730" i="2" s="1"/>
  <c r="AH731" i="2" s="1"/>
  <c r="AH732" i="2" s="1"/>
  <c r="AH733" i="2" s="1"/>
  <c r="AH734" i="2" s="1"/>
  <c r="AH735" i="2" s="1"/>
  <c r="AH736" i="2" s="1"/>
  <c r="AH737" i="2" s="1"/>
  <c r="AH738" i="2" s="1"/>
  <c r="AH739" i="2" s="1"/>
  <c r="AH740" i="2" s="1"/>
  <c r="AH741" i="2" s="1"/>
  <c r="AH742" i="2" s="1"/>
  <c r="AH743" i="2" s="1"/>
  <c r="AH744" i="2" s="1"/>
  <c r="AH745" i="2" s="1"/>
  <c r="AH746" i="2" s="1"/>
  <c r="AH747" i="2" s="1"/>
  <c r="AH748" i="2" s="1"/>
  <c r="AH749" i="2" s="1"/>
  <c r="AH750" i="2" s="1"/>
  <c r="AH751" i="2" s="1"/>
  <c r="AH752" i="2" s="1"/>
  <c r="AH753" i="2" s="1"/>
  <c r="AH754" i="2" s="1"/>
  <c r="AH755" i="2" s="1"/>
  <c r="AH756" i="2" s="1"/>
  <c r="AH757" i="2" s="1"/>
  <c r="AH758" i="2" s="1"/>
  <c r="AH759" i="2" s="1"/>
  <c r="AH760" i="2" s="1"/>
  <c r="AH761" i="2" s="1"/>
  <c r="AH762" i="2" s="1"/>
  <c r="AH763" i="2" s="1"/>
  <c r="AH764" i="2" s="1"/>
  <c r="AH765" i="2" s="1"/>
  <c r="AH766" i="2" s="1"/>
  <c r="AH767" i="2" s="1"/>
  <c r="AH768" i="2" s="1"/>
  <c r="AH769" i="2" s="1"/>
  <c r="AH770" i="2" s="1"/>
  <c r="AH771" i="2" s="1"/>
  <c r="AH772" i="2" s="1"/>
  <c r="AH773" i="2" s="1"/>
  <c r="AH774" i="2" s="1"/>
  <c r="AH775" i="2" s="1"/>
  <c r="AH776" i="2" s="1"/>
  <c r="AH777" i="2" s="1"/>
  <c r="AH778" i="2" s="1"/>
  <c r="AH779" i="2" s="1"/>
  <c r="AH780" i="2" s="1"/>
  <c r="AH781" i="2" s="1"/>
  <c r="AH782" i="2" s="1"/>
  <c r="AH783" i="2" s="1"/>
  <c r="AH784" i="2" s="1"/>
  <c r="AH785" i="2" s="1"/>
  <c r="AH786" i="2" s="1"/>
  <c r="AH787" i="2" s="1"/>
  <c r="AH788" i="2" s="1"/>
  <c r="AH789" i="2" s="1"/>
  <c r="AH790" i="2" s="1"/>
  <c r="AH791" i="2" s="1"/>
  <c r="AH792" i="2" s="1"/>
  <c r="AH793" i="2" s="1"/>
  <c r="AH794" i="2" s="1"/>
  <c r="AH795" i="2" s="1"/>
  <c r="AH796" i="2" s="1"/>
  <c r="AH797" i="2" s="1"/>
  <c r="AH798" i="2" s="1"/>
  <c r="AH799" i="2" s="1"/>
  <c r="AH800" i="2" s="1"/>
  <c r="AH801" i="2" s="1"/>
  <c r="AH802" i="2" s="1"/>
  <c r="AH803" i="2" s="1"/>
  <c r="AH804" i="2" s="1"/>
  <c r="AH805" i="2" s="1"/>
  <c r="AH806" i="2" s="1"/>
  <c r="AH807" i="2" s="1"/>
  <c r="AH808" i="2" s="1"/>
  <c r="AH809" i="2" s="1"/>
  <c r="AH810" i="2" s="1"/>
  <c r="AH811" i="2" s="1"/>
  <c r="AH812" i="2" s="1"/>
  <c r="AH813" i="2" s="1"/>
  <c r="AH814" i="2" s="1"/>
  <c r="AH815" i="2" s="1"/>
  <c r="AH816" i="2" s="1"/>
  <c r="AH817" i="2" s="1"/>
  <c r="AH818" i="2" s="1"/>
  <c r="AH819" i="2" s="1"/>
  <c r="AH820" i="2" s="1"/>
  <c r="AH821" i="2" s="1"/>
  <c r="AH822" i="2" s="1"/>
  <c r="AH823" i="2" s="1"/>
  <c r="AH824" i="2" s="1"/>
  <c r="AH825" i="2" s="1"/>
  <c r="AH826" i="2" s="1"/>
  <c r="AH827" i="2" s="1"/>
  <c r="AH828" i="2" s="1"/>
  <c r="AH829" i="2" s="1"/>
  <c r="AH830" i="2" s="1"/>
  <c r="AH831" i="2" s="1"/>
  <c r="AH832" i="2" s="1"/>
  <c r="AH833" i="2" s="1"/>
  <c r="AH834" i="2" s="1"/>
  <c r="AH835" i="2" s="1"/>
  <c r="AH836" i="2" s="1"/>
  <c r="AH837" i="2" s="1"/>
  <c r="AH838" i="2" s="1"/>
  <c r="AH839" i="2" s="1"/>
  <c r="AH840" i="2" s="1"/>
  <c r="AH841" i="2" s="1"/>
  <c r="AH842" i="2" s="1"/>
  <c r="AH843" i="2" s="1"/>
  <c r="AH844" i="2" s="1"/>
  <c r="AH845" i="2" s="1"/>
  <c r="AH846" i="2" s="1"/>
  <c r="AH847" i="2" s="1"/>
  <c r="AH848" i="2" s="1"/>
  <c r="AH849" i="2" s="1"/>
  <c r="AH850" i="2" s="1"/>
  <c r="AH851" i="2" s="1"/>
  <c r="AH852" i="2" s="1"/>
  <c r="AH853" i="2" s="1"/>
  <c r="AH854" i="2" s="1"/>
  <c r="AH855" i="2" s="1"/>
  <c r="AH856" i="2" s="1"/>
  <c r="AH857" i="2" s="1"/>
  <c r="AH858" i="2" s="1"/>
  <c r="AH859" i="2" s="1"/>
  <c r="AH860" i="2" s="1"/>
  <c r="AH861" i="2" s="1"/>
  <c r="AH862" i="2" s="1"/>
  <c r="AH863" i="2" s="1"/>
  <c r="AH864" i="2" s="1"/>
  <c r="AH865" i="2" s="1"/>
  <c r="AH866" i="2" s="1"/>
  <c r="AH867" i="2" s="1"/>
  <c r="AH868" i="2" s="1"/>
  <c r="AH869" i="2" s="1"/>
  <c r="AH870" i="2" s="1"/>
  <c r="AH871" i="2" s="1"/>
  <c r="AH872" i="2" s="1"/>
  <c r="AH873" i="2" s="1"/>
  <c r="AH874" i="2" s="1"/>
  <c r="AH875" i="2" s="1"/>
  <c r="AH876" i="2" s="1"/>
  <c r="AH877" i="2" s="1"/>
  <c r="AH878" i="2" s="1"/>
  <c r="AH879" i="2" s="1"/>
  <c r="AH880" i="2" s="1"/>
  <c r="AH881" i="2" s="1"/>
  <c r="AH882" i="2" s="1"/>
  <c r="AH883" i="2" s="1"/>
  <c r="AH884" i="2" s="1"/>
  <c r="AH885" i="2" s="1"/>
  <c r="AH886" i="2" s="1"/>
  <c r="AH887" i="2" s="1"/>
  <c r="AH888" i="2" s="1"/>
  <c r="AH889" i="2" s="1"/>
  <c r="AH890" i="2" s="1"/>
  <c r="AH891" i="2" s="1"/>
  <c r="AH892" i="2" s="1"/>
  <c r="AH893" i="2" s="1"/>
  <c r="AH894" i="2" s="1"/>
  <c r="AH895" i="2" s="1"/>
  <c r="AH896" i="2" s="1"/>
  <c r="AH897" i="2" s="1"/>
  <c r="AH898" i="2" s="1"/>
  <c r="AH899" i="2" s="1"/>
  <c r="AH900" i="2" s="1"/>
  <c r="AH901" i="2" s="1"/>
  <c r="AH902" i="2" s="1"/>
  <c r="AH903" i="2" s="1"/>
  <c r="AG50" i="2"/>
  <c r="AG51" i="2" s="1"/>
  <c r="AG52" i="2" s="1"/>
  <c r="AG53" i="2" s="1"/>
  <c r="AG54" i="2" s="1"/>
  <c r="AG55" i="2" s="1"/>
  <c r="AG56" i="2" s="1"/>
  <c r="AG57" i="2" s="1"/>
  <c r="AG58" i="2" s="1"/>
  <c r="AG59" i="2" s="1"/>
  <c r="AG60" i="2" s="1"/>
  <c r="AG61" i="2" s="1"/>
  <c r="AG62" i="2" s="1"/>
  <c r="AG63" i="2" s="1"/>
  <c r="AG64" i="2" s="1"/>
  <c r="AG65" i="2" s="1"/>
  <c r="AG66" i="2" s="1"/>
  <c r="AG67" i="2" s="1"/>
  <c r="AG68" i="2" s="1"/>
  <c r="AG69" i="2" s="1"/>
  <c r="AG70" i="2" s="1"/>
  <c r="AG71" i="2" s="1"/>
  <c r="AG72" i="2" s="1"/>
  <c r="AG73" i="2" s="1"/>
  <c r="AG74" i="2" s="1"/>
  <c r="AG75" i="2" s="1"/>
  <c r="AG76" i="2" s="1"/>
  <c r="AG77" i="2" s="1"/>
  <c r="AG78" i="2" s="1"/>
  <c r="AG79" i="2" s="1"/>
  <c r="AG80" i="2" s="1"/>
  <c r="AG81" i="2" s="1"/>
  <c r="AG82" i="2" s="1"/>
  <c r="AG83" i="2" s="1"/>
  <c r="AG84" i="2" s="1"/>
  <c r="AG85" i="2" s="1"/>
  <c r="AG86" i="2" s="1"/>
  <c r="AG87" i="2" s="1"/>
  <c r="AG88" i="2" s="1"/>
  <c r="AG89" i="2" s="1"/>
  <c r="AG90" i="2" s="1"/>
  <c r="AG91" i="2" s="1"/>
  <c r="AG92" i="2" s="1"/>
  <c r="AG93" i="2" s="1"/>
  <c r="AG94" i="2" s="1"/>
  <c r="AG95" i="2" s="1"/>
  <c r="AG96" i="2" s="1"/>
  <c r="AG97" i="2" s="1"/>
  <c r="AG98" i="2" s="1"/>
  <c r="AG99" i="2" s="1"/>
  <c r="AG100" i="2" s="1"/>
  <c r="AG101" i="2" s="1"/>
  <c r="AG102" i="2" s="1"/>
  <c r="AG103" i="2" s="1"/>
  <c r="AG104" i="2" s="1"/>
  <c r="AG105" i="2" s="1"/>
  <c r="AG106" i="2" s="1"/>
  <c r="AG107" i="2" s="1"/>
  <c r="AG108" i="2" s="1"/>
  <c r="AG109" i="2" s="1"/>
  <c r="AG110" i="2" s="1"/>
  <c r="AG111" i="2" s="1"/>
  <c r="AG112" i="2" s="1"/>
  <c r="AG113" i="2" s="1"/>
  <c r="AG114" i="2" s="1"/>
  <c r="AG115" i="2" s="1"/>
  <c r="AG116" i="2" s="1"/>
  <c r="AG117" i="2" s="1"/>
  <c r="AG118" i="2" s="1"/>
  <c r="AG119" i="2" s="1"/>
  <c r="AG120" i="2" s="1"/>
  <c r="AG121" i="2" s="1"/>
  <c r="AG122" i="2" s="1"/>
  <c r="AG123" i="2" s="1"/>
  <c r="AG124" i="2" s="1"/>
  <c r="AG125" i="2" s="1"/>
  <c r="AG126" i="2" s="1"/>
  <c r="AG127" i="2" s="1"/>
  <c r="AG128" i="2" s="1"/>
  <c r="AG129" i="2" s="1"/>
  <c r="AG130" i="2" s="1"/>
  <c r="AG131" i="2" s="1"/>
  <c r="AG132" i="2" s="1"/>
  <c r="AG133" i="2" s="1"/>
  <c r="AG134" i="2" s="1"/>
  <c r="AG135" i="2" s="1"/>
  <c r="AG136" i="2" s="1"/>
  <c r="AG137" i="2" s="1"/>
  <c r="AG138" i="2" s="1"/>
  <c r="AG139" i="2" s="1"/>
  <c r="AG140" i="2" s="1"/>
  <c r="AG141" i="2" s="1"/>
  <c r="AG142" i="2" s="1"/>
  <c r="AG143" i="2" s="1"/>
  <c r="AG144" i="2" s="1"/>
  <c r="AG145" i="2" s="1"/>
  <c r="AG146" i="2" s="1"/>
  <c r="AG147" i="2" s="1"/>
  <c r="AG148" i="2" s="1"/>
  <c r="AG149" i="2" s="1"/>
  <c r="AG150" i="2" s="1"/>
  <c r="AG151" i="2" s="1"/>
  <c r="AG152" i="2" s="1"/>
  <c r="AG153" i="2" s="1"/>
  <c r="AG154" i="2" s="1"/>
  <c r="AG155" i="2" s="1"/>
  <c r="AG156" i="2" s="1"/>
  <c r="AG157" i="2" s="1"/>
  <c r="AG158" i="2" s="1"/>
  <c r="AG159" i="2" s="1"/>
  <c r="AG160" i="2" s="1"/>
  <c r="AG161" i="2" s="1"/>
  <c r="AG162" i="2" s="1"/>
  <c r="AG163" i="2" s="1"/>
  <c r="AG164" i="2" s="1"/>
  <c r="AG165" i="2" s="1"/>
  <c r="AG166" i="2" s="1"/>
  <c r="AG167" i="2" s="1"/>
  <c r="AG168" i="2" s="1"/>
  <c r="AG169" i="2" s="1"/>
  <c r="AG170" i="2" s="1"/>
  <c r="AG171" i="2" s="1"/>
  <c r="AG172" i="2" s="1"/>
  <c r="AG173" i="2" s="1"/>
  <c r="AG174" i="2" s="1"/>
  <c r="AG175" i="2" s="1"/>
  <c r="AG176" i="2" s="1"/>
  <c r="AG177" i="2" s="1"/>
  <c r="AG178" i="2" s="1"/>
  <c r="AG179" i="2" s="1"/>
  <c r="AG180" i="2" s="1"/>
  <c r="AG181" i="2" s="1"/>
  <c r="AG182" i="2" s="1"/>
  <c r="AG183" i="2" s="1"/>
  <c r="AG184" i="2" s="1"/>
  <c r="AG185" i="2" s="1"/>
  <c r="AG186" i="2" s="1"/>
  <c r="AG187" i="2" s="1"/>
  <c r="AG188" i="2" s="1"/>
  <c r="AG189" i="2" s="1"/>
  <c r="AG190" i="2" s="1"/>
  <c r="AG191" i="2" s="1"/>
  <c r="AG192" i="2" s="1"/>
  <c r="AG193" i="2" s="1"/>
  <c r="AG194" i="2" s="1"/>
  <c r="AG195" i="2" s="1"/>
  <c r="AG196" i="2" s="1"/>
  <c r="AG197" i="2" s="1"/>
  <c r="AG198" i="2" s="1"/>
  <c r="AG199" i="2" s="1"/>
  <c r="AG200" i="2" s="1"/>
  <c r="AG201" i="2" s="1"/>
  <c r="AG202" i="2" s="1"/>
  <c r="AG203" i="2" s="1"/>
  <c r="AG204" i="2" s="1"/>
  <c r="AG205" i="2" s="1"/>
  <c r="AG206" i="2" s="1"/>
  <c r="AG207" i="2" s="1"/>
  <c r="AG208" i="2" s="1"/>
  <c r="AG209" i="2" s="1"/>
  <c r="AG210" i="2" s="1"/>
  <c r="AG211" i="2" s="1"/>
  <c r="AG212" i="2" s="1"/>
  <c r="AG213" i="2" s="1"/>
  <c r="AG214" i="2" s="1"/>
  <c r="AG215" i="2" s="1"/>
  <c r="AG216" i="2" s="1"/>
  <c r="AG217" i="2" s="1"/>
  <c r="AG218" i="2" s="1"/>
  <c r="AG219" i="2" s="1"/>
  <c r="AG220" i="2" s="1"/>
  <c r="AG221" i="2" s="1"/>
  <c r="AG222" i="2" s="1"/>
  <c r="AG223" i="2" s="1"/>
  <c r="AG224" i="2" s="1"/>
  <c r="AG225" i="2" s="1"/>
  <c r="AG226" i="2" s="1"/>
  <c r="AG227" i="2" s="1"/>
  <c r="AG228" i="2" s="1"/>
  <c r="AG229" i="2" s="1"/>
  <c r="AG230" i="2" s="1"/>
  <c r="AG231" i="2" s="1"/>
  <c r="AG232" i="2" s="1"/>
  <c r="AG233" i="2" s="1"/>
  <c r="AG234" i="2" s="1"/>
  <c r="AG235" i="2" s="1"/>
  <c r="AG236" i="2" s="1"/>
  <c r="AG237" i="2" s="1"/>
  <c r="AG238" i="2" s="1"/>
  <c r="AG239" i="2" s="1"/>
  <c r="AG240" i="2" s="1"/>
  <c r="AG241" i="2" s="1"/>
  <c r="AG242" i="2" s="1"/>
  <c r="AG243" i="2" s="1"/>
  <c r="AG244" i="2" s="1"/>
  <c r="AG245" i="2" s="1"/>
  <c r="AG246" i="2" s="1"/>
  <c r="AG247" i="2" s="1"/>
  <c r="AG248" i="2" s="1"/>
  <c r="AG249" i="2" s="1"/>
  <c r="AG250" i="2" s="1"/>
  <c r="AG251" i="2" s="1"/>
  <c r="AG252" i="2" s="1"/>
  <c r="AG253" i="2" s="1"/>
  <c r="AG254" i="2" s="1"/>
  <c r="AG255" i="2" s="1"/>
  <c r="AG256" i="2" s="1"/>
  <c r="AG257" i="2" s="1"/>
  <c r="AG258" i="2" s="1"/>
  <c r="AG259" i="2" s="1"/>
  <c r="AG260" i="2" s="1"/>
  <c r="AG261" i="2" s="1"/>
  <c r="AG262" i="2" s="1"/>
  <c r="AG263" i="2" s="1"/>
  <c r="AG264" i="2" s="1"/>
  <c r="AG265" i="2" s="1"/>
  <c r="AG266" i="2" s="1"/>
  <c r="AG267" i="2" s="1"/>
  <c r="AG268" i="2" s="1"/>
  <c r="AG269" i="2" s="1"/>
  <c r="AG270" i="2" s="1"/>
  <c r="AG271" i="2" s="1"/>
  <c r="AG272" i="2" s="1"/>
  <c r="AG273" i="2" s="1"/>
  <c r="AG274" i="2" s="1"/>
  <c r="AG275" i="2" s="1"/>
  <c r="AG276" i="2" s="1"/>
  <c r="AG277" i="2" s="1"/>
  <c r="AG278" i="2" s="1"/>
  <c r="AG279" i="2" s="1"/>
  <c r="AG280" i="2" s="1"/>
  <c r="AG281" i="2" s="1"/>
  <c r="AG282" i="2" s="1"/>
  <c r="AG283" i="2" s="1"/>
  <c r="AG284" i="2" s="1"/>
  <c r="AG285" i="2" s="1"/>
  <c r="AG286" i="2" s="1"/>
  <c r="AG287" i="2" s="1"/>
  <c r="AG288" i="2" s="1"/>
  <c r="AG289" i="2" s="1"/>
  <c r="AG290" i="2" s="1"/>
  <c r="AG291" i="2" s="1"/>
  <c r="AG292" i="2" s="1"/>
  <c r="AG293" i="2" s="1"/>
  <c r="AG294" i="2" s="1"/>
  <c r="AG295" i="2" s="1"/>
  <c r="AG296" i="2" s="1"/>
  <c r="AG297" i="2" s="1"/>
  <c r="AG298" i="2" s="1"/>
  <c r="AG299" i="2" s="1"/>
  <c r="AG300" i="2" s="1"/>
  <c r="AG301" i="2" s="1"/>
  <c r="AG302" i="2" s="1"/>
  <c r="AG303" i="2" s="1"/>
  <c r="AG304" i="2" s="1"/>
  <c r="AG305" i="2" s="1"/>
  <c r="AG306" i="2" s="1"/>
  <c r="AG307" i="2" s="1"/>
  <c r="AG308" i="2" s="1"/>
  <c r="AG309" i="2" s="1"/>
  <c r="AG310" i="2" s="1"/>
  <c r="AG311" i="2" s="1"/>
  <c r="AG312" i="2" s="1"/>
  <c r="AG313" i="2" s="1"/>
  <c r="AG314" i="2" s="1"/>
  <c r="AG315" i="2" s="1"/>
  <c r="AG316" i="2" s="1"/>
  <c r="AG317" i="2" s="1"/>
  <c r="AG318" i="2" s="1"/>
  <c r="AG319" i="2" s="1"/>
  <c r="AG320" i="2" s="1"/>
  <c r="AG321" i="2" s="1"/>
  <c r="AG322" i="2" s="1"/>
  <c r="AG323" i="2" s="1"/>
  <c r="AG324" i="2" s="1"/>
  <c r="AG325" i="2" s="1"/>
  <c r="AG326" i="2" s="1"/>
  <c r="AG327" i="2" s="1"/>
  <c r="AG328" i="2" s="1"/>
  <c r="AG329" i="2" s="1"/>
  <c r="AG330" i="2" s="1"/>
  <c r="AG331" i="2" s="1"/>
  <c r="AG332" i="2" s="1"/>
  <c r="AG333" i="2" s="1"/>
  <c r="AG334" i="2" s="1"/>
  <c r="AG335" i="2" s="1"/>
  <c r="AG336" i="2" s="1"/>
  <c r="AG337" i="2" s="1"/>
  <c r="AG338" i="2" s="1"/>
  <c r="AG339" i="2" s="1"/>
  <c r="AG340" i="2" s="1"/>
  <c r="AG341" i="2" s="1"/>
  <c r="AG342" i="2" s="1"/>
  <c r="AG343" i="2" s="1"/>
  <c r="AG344" i="2" s="1"/>
  <c r="AG345" i="2" s="1"/>
  <c r="AG346" i="2" s="1"/>
  <c r="AG347" i="2" s="1"/>
  <c r="AG348" i="2" s="1"/>
  <c r="AG349" i="2" s="1"/>
  <c r="AG350" i="2" s="1"/>
  <c r="AG351" i="2" s="1"/>
  <c r="AG352" i="2" s="1"/>
  <c r="AG353" i="2" s="1"/>
  <c r="AG354" i="2" s="1"/>
  <c r="AG355" i="2" s="1"/>
  <c r="AG356" i="2" s="1"/>
  <c r="AG357" i="2" s="1"/>
  <c r="AG358" i="2" s="1"/>
  <c r="AG359" i="2" s="1"/>
  <c r="AG360" i="2" s="1"/>
  <c r="AG361" i="2" s="1"/>
  <c r="AG362" i="2" s="1"/>
  <c r="AG363" i="2" s="1"/>
  <c r="AG364" i="2" s="1"/>
  <c r="AG365" i="2" s="1"/>
  <c r="AG366" i="2" s="1"/>
  <c r="AG367" i="2" s="1"/>
  <c r="AG368" i="2" s="1"/>
  <c r="AG369" i="2" s="1"/>
  <c r="AG370" i="2" s="1"/>
  <c r="AG371" i="2" s="1"/>
  <c r="AG372" i="2" s="1"/>
  <c r="AG373" i="2" s="1"/>
  <c r="AG374" i="2" s="1"/>
  <c r="AG375" i="2" s="1"/>
  <c r="AG376" i="2" s="1"/>
  <c r="AG377" i="2" s="1"/>
  <c r="AG378" i="2" s="1"/>
  <c r="AG379" i="2" s="1"/>
  <c r="AG380" i="2" s="1"/>
  <c r="AG381" i="2" s="1"/>
  <c r="AG382" i="2" s="1"/>
  <c r="AG383" i="2" s="1"/>
  <c r="AG384" i="2" s="1"/>
  <c r="AG385" i="2" s="1"/>
  <c r="AG386" i="2" s="1"/>
  <c r="AG387" i="2" s="1"/>
  <c r="AG388" i="2" s="1"/>
  <c r="AG389" i="2" s="1"/>
  <c r="AG390" i="2" s="1"/>
  <c r="AG391" i="2" s="1"/>
  <c r="AG392" i="2" s="1"/>
  <c r="AG393" i="2" s="1"/>
  <c r="AG394" i="2" s="1"/>
  <c r="AG395" i="2" s="1"/>
  <c r="AG396" i="2" s="1"/>
  <c r="AG397" i="2" s="1"/>
  <c r="AG398" i="2" s="1"/>
  <c r="AG399" i="2" s="1"/>
  <c r="AG400" i="2" s="1"/>
  <c r="AG401" i="2" s="1"/>
  <c r="AG402" i="2" s="1"/>
  <c r="AG403" i="2" s="1"/>
  <c r="AG404" i="2" s="1"/>
  <c r="AG405" i="2" s="1"/>
  <c r="AG406" i="2" s="1"/>
  <c r="AG407" i="2" s="1"/>
  <c r="AG408" i="2" s="1"/>
  <c r="AG409" i="2" s="1"/>
  <c r="AG410" i="2" s="1"/>
  <c r="AG411" i="2" s="1"/>
  <c r="AG412" i="2" s="1"/>
  <c r="AG413" i="2" s="1"/>
  <c r="AG414" i="2" s="1"/>
  <c r="AG415" i="2" s="1"/>
  <c r="AG416" i="2" s="1"/>
  <c r="AG417" i="2" s="1"/>
  <c r="AG418" i="2" s="1"/>
  <c r="AG419" i="2" s="1"/>
  <c r="AG420" i="2" s="1"/>
  <c r="AG421" i="2" s="1"/>
  <c r="AG422" i="2" s="1"/>
  <c r="AG423" i="2" s="1"/>
  <c r="AG424" i="2" s="1"/>
  <c r="AG425" i="2" s="1"/>
  <c r="AG426" i="2" s="1"/>
  <c r="AG427" i="2" s="1"/>
  <c r="AG428" i="2" s="1"/>
  <c r="AG429" i="2" s="1"/>
  <c r="AG430" i="2" s="1"/>
  <c r="AG431" i="2" s="1"/>
  <c r="AG432" i="2" s="1"/>
  <c r="AG433" i="2" s="1"/>
  <c r="AG434" i="2" s="1"/>
  <c r="AG435" i="2" s="1"/>
  <c r="AG436" i="2" s="1"/>
  <c r="AG437" i="2" s="1"/>
  <c r="AG438" i="2" s="1"/>
  <c r="AG439" i="2" s="1"/>
  <c r="AG440" i="2" s="1"/>
  <c r="AG441" i="2" s="1"/>
  <c r="AG442" i="2" s="1"/>
  <c r="AG443" i="2" s="1"/>
  <c r="AG444" i="2" s="1"/>
  <c r="AG445" i="2" s="1"/>
  <c r="AG446" i="2" s="1"/>
  <c r="AG447" i="2" s="1"/>
  <c r="AG448" i="2" s="1"/>
  <c r="AG449" i="2" s="1"/>
  <c r="AG450" i="2" s="1"/>
  <c r="AG451" i="2" s="1"/>
  <c r="AG452" i="2" s="1"/>
  <c r="AG453" i="2" s="1"/>
  <c r="AG454" i="2" s="1"/>
  <c r="AG455" i="2" s="1"/>
  <c r="AG456" i="2" s="1"/>
  <c r="AG457" i="2" s="1"/>
  <c r="AG458" i="2" s="1"/>
  <c r="AG459" i="2" s="1"/>
  <c r="AG460" i="2" s="1"/>
  <c r="AG461" i="2" s="1"/>
  <c r="AG462" i="2" s="1"/>
  <c r="AG463" i="2" s="1"/>
  <c r="AG464" i="2" s="1"/>
  <c r="AG465" i="2" s="1"/>
  <c r="AG466" i="2" s="1"/>
  <c r="AG467" i="2" s="1"/>
  <c r="AG468" i="2" s="1"/>
  <c r="AG469" i="2" s="1"/>
  <c r="AG470" i="2" s="1"/>
  <c r="AG471" i="2" s="1"/>
  <c r="AG472" i="2" s="1"/>
  <c r="AG473" i="2" s="1"/>
  <c r="AG474" i="2" s="1"/>
  <c r="AG475" i="2" s="1"/>
  <c r="AG476" i="2" s="1"/>
  <c r="AG477" i="2" s="1"/>
  <c r="AG478" i="2" s="1"/>
  <c r="AG479" i="2" s="1"/>
  <c r="AG480" i="2" s="1"/>
  <c r="AG481" i="2" s="1"/>
  <c r="AG482" i="2" s="1"/>
  <c r="AG483" i="2" s="1"/>
  <c r="AG484" i="2" s="1"/>
  <c r="AG485" i="2" s="1"/>
  <c r="AG486" i="2" s="1"/>
  <c r="AG487" i="2" s="1"/>
  <c r="AG488" i="2" s="1"/>
  <c r="AG489" i="2" s="1"/>
  <c r="AG490" i="2" s="1"/>
  <c r="AG491" i="2" s="1"/>
  <c r="AG492" i="2" s="1"/>
  <c r="AG493" i="2" s="1"/>
  <c r="AG494" i="2" s="1"/>
  <c r="AG495" i="2" s="1"/>
  <c r="AG496" i="2" s="1"/>
  <c r="AG497" i="2" s="1"/>
  <c r="AG498" i="2" s="1"/>
  <c r="AG499" i="2" s="1"/>
  <c r="AG500" i="2" s="1"/>
  <c r="AG501" i="2" s="1"/>
  <c r="AG502" i="2" s="1"/>
  <c r="AG503" i="2" s="1"/>
  <c r="AG504" i="2" s="1"/>
  <c r="AG505" i="2" s="1"/>
  <c r="AG506" i="2" s="1"/>
  <c r="AG507" i="2" s="1"/>
  <c r="AG508" i="2" s="1"/>
  <c r="AG509" i="2" s="1"/>
  <c r="AG510" i="2" s="1"/>
  <c r="AG511" i="2" s="1"/>
  <c r="AG512" i="2" s="1"/>
  <c r="AG513" i="2" s="1"/>
  <c r="AG514" i="2" s="1"/>
  <c r="AG515" i="2" s="1"/>
  <c r="AG516" i="2" s="1"/>
  <c r="AG517" i="2" s="1"/>
  <c r="AG518" i="2" s="1"/>
  <c r="AG519" i="2" s="1"/>
  <c r="AG520" i="2" s="1"/>
  <c r="AG521" i="2" s="1"/>
  <c r="AG522" i="2" s="1"/>
  <c r="AG523" i="2" s="1"/>
  <c r="AG524" i="2" s="1"/>
  <c r="AG525" i="2" s="1"/>
  <c r="AG526" i="2" s="1"/>
  <c r="AG527" i="2" s="1"/>
  <c r="AG528" i="2" s="1"/>
  <c r="AG529" i="2" s="1"/>
  <c r="AG530" i="2" s="1"/>
  <c r="AG531" i="2" s="1"/>
  <c r="AG532" i="2" s="1"/>
  <c r="AG533" i="2" s="1"/>
  <c r="AG534" i="2" s="1"/>
  <c r="AG535" i="2" s="1"/>
  <c r="AG536" i="2" s="1"/>
  <c r="AG537" i="2" s="1"/>
  <c r="AG538" i="2" s="1"/>
  <c r="AG539" i="2" s="1"/>
  <c r="AG540" i="2" s="1"/>
  <c r="AG541" i="2" s="1"/>
  <c r="AG542" i="2" s="1"/>
  <c r="AG543" i="2" s="1"/>
  <c r="AG544" i="2" s="1"/>
  <c r="AG545" i="2" s="1"/>
  <c r="AG546" i="2" s="1"/>
  <c r="AG547" i="2" s="1"/>
  <c r="AG548" i="2" s="1"/>
  <c r="AG549" i="2" s="1"/>
  <c r="AG550" i="2" s="1"/>
  <c r="AG551" i="2" s="1"/>
  <c r="AG552" i="2" s="1"/>
  <c r="AG553" i="2" s="1"/>
  <c r="AG554" i="2" s="1"/>
  <c r="AG555" i="2" s="1"/>
  <c r="AG556" i="2" s="1"/>
  <c r="AG557" i="2" s="1"/>
  <c r="AG558" i="2" s="1"/>
  <c r="AG559" i="2" s="1"/>
  <c r="AG560" i="2" s="1"/>
  <c r="AG561" i="2" s="1"/>
  <c r="AG562" i="2" s="1"/>
  <c r="AG563" i="2" s="1"/>
  <c r="AG564" i="2" s="1"/>
  <c r="AG565" i="2" s="1"/>
  <c r="AG566" i="2" s="1"/>
  <c r="AG567" i="2" s="1"/>
  <c r="AG568" i="2" s="1"/>
  <c r="AG569" i="2" s="1"/>
  <c r="AG570" i="2" s="1"/>
  <c r="AG571" i="2" s="1"/>
  <c r="AG572" i="2" s="1"/>
  <c r="AG573" i="2" s="1"/>
  <c r="AG574" i="2" s="1"/>
  <c r="AG575" i="2" s="1"/>
  <c r="AG576" i="2" s="1"/>
  <c r="AG577" i="2" s="1"/>
  <c r="AG578" i="2" s="1"/>
  <c r="AG579" i="2" s="1"/>
  <c r="AG580" i="2" s="1"/>
  <c r="AG581" i="2" s="1"/>
  <c r="AG582" i="2" s="1"/>
  <c r="AG583" i="2" s="1"/>
  <c r="AG584" i="2" s="1"/>
  <c r="AG585" i="2" s="1"/>
  <c r="AG586" i="2" s="1"/>
  <c r="AG587" i="2" s="1"/>
  <c r="AG588" i="2" s="1"/>
  <c r="AG589" i="2" s="1"/>
  <c r="AG590" i="2" s="1"/>
  <c r="AG591" i="2" s="1"/>
  <c r="AG592" i="2" s="1"/>
  <c r="AG593" i="2" s="1"/>
  <c r="AG594" i="2" s="1"/>
  <c r="AG595" i="2" s="1"/>
  <c r="AG596" i="2" s="1"/>
  <c r="AG597" i="2" s="1"/>
  <c r="AG598" i="2" s="1"/>
  <c r="AG599" i="2" s="1"/>
  <c r="AG600" i="2" s="1"/>
  <c r="AG601" i="2" s="1"/>
  <c r="AG602" i="2" s="1"/>
  <c r="AG603" i="2" s="1"/>
  <c r="AG604" i="2" s="1"/>
  <c r="AG605" i="2" s="1"/>
  <c r="AG606" i="2" s="1"/>
  <c r="AG607" i="2" s="1"/>
  <c r="AG608" i="2" s="1"/>
  <c r="AG609" i="2" s="1"/>
  <c r="AG610" i="2" s="1"/>
  <c r="AG611" i="2" s="1"/>
  <c r="AG612" i="2" s="1"/>
  <c r="AG613" i="2" s="1"/>
  <c r="AG614" i="2" s="1"/>
  <c r="AG615" i="2" s="1"/>
  <c r="AG616" i="2" s="1"/>
  <c r="AG617" i="2" s="1"/>
  <c r="AG618" i="2" s="1"/>
  <c r="AG619" i="2" s="1"/>
  <c r="AG620" i="2" s="1"/>
  <c r="AG621" i="2" s="1"/>
  <c r="AG622" i="2" s="1"/>
  <c r="AG623" i="2" s="1"/>
  <c r="AG624" i="2" s="1"/>
  <c r="AG625" i="2" s="1"/>
  <c r="AG626" i="2" s="1"/>
  <c r="AG627" i="2" s="1"/>
  <c r="AG628" i="2" s="1"/>
  <c r="AG629" i="2" s="1"/>
  <c r="AG630" i="2" s="1"/>
  <c r="AG631" i="2" s="1"/>
  <c r="AG632" i="2" s="1"/>
  <c r="AG633" i="2" s="1"/>
  <c r="AG634" i="2" s="1"/>
  <c r="AG635" i="2" s="1"/>
  <c r="AG636" i="2" s="1"/>
  <c r="AG637" i="2" s="1"/>
  <c r="AG638" i="2" s="1"/>
  <c r="AG639" i="2" s="1"/>
  <c r="AG640" i="2" s="1"/>
  <c r="AG641" i="2" s="1"/>
  <c r="AG642" i="2" s="1"/>
  <c r="AG643" i="2" s="1"/>
  <c r="AG644" i="2" s="1"/>
  <c r="AG645" i="2" s="1"/>
  <c r="AG646" i="2" s="1"/>
  <c r="AG647" i="2" s="1"/>
  <c r="AG648" i="2" s="1"/>
  <c r="AG649" i="2" s="1"/>
  <c r="AG650" i="2" s="1"/>
  <c r="AG651" i="2" s="1"/>
  <c r="AG652" i="2" s="1"/>
  <c r="AG653" i="2" s="1"/>
  <c r="AG654" i="2" s="1"/>
  <c r="AG655" i="2" s="1"/>
  <c r="AG656" i="2" s="1"/>
  <c r="AG657" i="2" s="1"/>
  <c r="AG658" i="2" s="1"/>
  <c r="AG659" i="2" s="1"/>
  <c r="AG660" i="2" s="1"/>
  <c r="AG661" i="2" s="1"/>
  <c r="AG662" i="2" s="1"/>
  <c r="AG663" i="2" s="1"/>
  <c r="AG664" i="2" s="1"/>
  <c r="AG665" i="2" s="1"/>
  <c r="AG666" i="2" s="1"/>
  <c r="AG667" i="2" s="1"/>
  <c r="AG668" i="2" s="1"/>
  <c r="AG669" i="2" s="1"/>
  <c r="AG670" i="2" s="1"/>
  <c r="AG671" i="2" s="1"/>
  <c r="AG672" i="2" s="1"/>
  <c r="AG673" i="2" s="1"/>
  <c r="AG674" i="2" s="1"/>
  <c r="AG675" i="2" s="1"/>
  <c r="AG676" i="2" s="1"/>
  <c r="AG677" i="2" s="1"/>
  <c r="AG678" i="2" s="1"/>
  <c r="AG679" i="2" s="1"/>
  <c r="AG680" i="2" s="1"/>
  <c r="AG681" i="2" s="1"/>
  <c r="AG682" i="2" s="1"/>
  <c r="AG683" i="2" s="1"/>
  <c r="AG684" i="2" s="1"/>
  <c r="AG685" i="2" s="1"/>
  <c r="AG686" i="2" s="1"/>
  <c r="AG687" i="2" s="1"/>
  <c r="AG688" i="2" s="1"/>
  <c r="AG689" i="2" s="1"/>
  <c r="AG690" i="2" s="1"/>
  <c r="AG691" i="2" s="1"/>
  <c r="AG692" i="2" s="1"/>
  <c r="AG693" i="2" s="1"/>
  <c r="AG694" i="2" s="1"/>
  <c r="AG695" i="2" s="1"/>
  <c r="AG696" i="2" s="1"/>
  <c r="AG697" i="2" s="1"/>
  <c r="AG698" i="2" s="1"/>
  <c r="AG699" i="2" s="1"/>
  <c r="AG700" i="2" s="1"/>
  <c r="AG701" i="2" s="1"/>
  <c r="AG702" i="2" s="1"/>
  <c r="AG703" i="2" s="1"/>
  <c r="AG704" i="2" s="1"/>
  <c r="AG705" i="2" s="1"/>
  <c r="AG706" i="2" s="1"/>
  <c r="AG707" i="2" s="1"/>
  <c r="AG708" i="2" s="1"/>
  <c r="AG709" i="2" s="1"/>
  <c r="AG710" i="2" s="1"/>
  <c r="AG711" i="2" s="1"/>
  <c r="AG712" i="2" s="1"/>
  <c r="AG713" i="2" s="1"/>
  <c r="AG714" i="2" s="1"/>
  <c r="AG715" i="2" s="1"/>
  <c r="AG716" i="2" s="1"/>
  <c r="AG717" i="2" s="1"/>
  <c r="AG718" i="2" s="1"/>
  <c r="AG719" i="2" s="1"/>
  <c r="AG720" i="2" s="1"/>
  <c r="AG721" i="2" s="1"/>
  <c r="AG722" i="2" s="1"/>
  <c r="AG723" i="2" s="1"/>
  <c r="AG724" i="2" s="1"/>
  <c r="AG725" i="2" s="1"/>
  <c r="AG726" i="2" s="1"/>
  <c r="AG727" i="2" s="1"/>
  <c r="AG728" i="2" s="1"/>
  <c r="AG729" i="2" s="1"/>
  <c r="AG730" i="2" s="1"/>
  <c r="AG731" i="2" s="1"/>
  <c r="AG732" i="2" s="1"/>
  <c r="AG733" i="2" s="1"/>
  <c r="AG734" i="2" s="1"/>
  <c r="AG735" i="2" s="1"/>
  <c r="AG736" i="2" s="1"/>
  <c r="AG737" i="2" s="1"/>
  <c r="AG738" i="2" s="1"/>
  <c r="AG739" i="2" s="1"/>
  <c r="AG740" i="2" s="1"/>
  <c r="AG741" i="2" s="1"/>
  <c r="AG742" i="2" s="1"/>
  <c r="AG743" i="2" s="1"/>
  <c r="AG744" i="2" s="1"/>
  <c r="AG745" i="2" s="1"/>
  <c r="AG746" i="2" s="1"/>
  <c r="AG747" i="2" s="1"/>
  <c r="AG748" i="2" s="1"/>
  <c r="AG749" i="2" s="1"/>
  <c r="AG750" i="2" s="1"/>
  <c r="AG751" i="2" s="1"/>
  <c r="AG752" i="2" s="1"/>
  <c r="AG753" i="2" s="1"/>
  <c r="AG754" i="2" s="1"/>
  <c r="AG755" i="2" s="1"/>
  <c r="AG756" i="2" s="1"/>
  <c r="AG757" i="2" s="1"/>
  <c r="AG758" i="2" s="1"/>
  <c r="AG759" i="2" s="1"/>
  <c r="AG760" i="2" s="1"/>
  <c r="AG761" i="2" s="1"/>
  <c r="AG762" i="2" s="1"/>
  <c r="AG763" i="2" s="1"/>
  <c r="AG764" i="2" s="1"/>
  <c r="AG765" i="2" s="1"/>
  <c r="AG766" i="2" s="1"/>
  <c r="AG767" i="2" s="1"/>
  <c r="AG768" i="2" s="1"/>
  <c r="AG769" i="2" s="1"/>
  <c r="AG770" i="2" s="1"/>
  <c r="AG771" i="2" s="1"/>
  <c r="AG772" i="2" s="1"/>
  <c r="AG773" i="2" s="1"/>
  <c r="AG774" i="2" s="1"/>
  <c r="AG775" i="2" s="1"/>
  <c r="AG776" i="2" s="1"/>
  <c r="AG777" i="2" s="1"/>
  <c r="AG778" i="2" s="1"/>
  <c r="AG779" i="2" s="1"/>
  <c r="AG780" i="2" s="1"/>
  <c r="AG781" i="2" s="1"/>
  <c r="AG782" i="2" s="1"/>
  <c r="AG783" i="2" s="1"/>
  <c r="AG784" i="2" s="1"/>
  <c r="AG785" i="2" s="1"/>
  <c r="AG786" i="2" s="1"/>
  <c r="AG787" i="2" s="1"/>
  <c r="AG788" i="2" s="1"/>
  <c r="AG789" i="2" s="1"/>
  <c r="AG790" i="2" s="1"/>
  <c r="AG791" i="2" s="1"/>
  <c r="AG792" i="2" s="1"/>
  <c r="AG793" i="2" s="1"/>
  <c r="AG794" i="2" s="1"/>
  <c r="AG795" i="2" s="1"/>
  <c r="AG796" i="2" s="1"/>
  <c r="AG797" i="2" s="1"/>
  <c r="AG798" i="2" s="1"/>
  <c r="AG799" i="2" s="1"/>
  <c r="AG800" i="2" s="1"/>
  <c r="AG801" i="2" s="1"/>
  <c r="AG802" i="2" s="1"/>
  <c r="AG803" i="2" s="1"/>
  <c r="AG804" i="2" s="1"/>
  <c r="AG805" i="2" s="1"/>
  <c r="AG806" i="2" s="1"/>
  <c r="AG807" i="2" s="1"/>
  <c r="AG808" i="2" s="1"/>
  <c r="AG809" i="2" s="1"/>
  <c r="AG810" i="2" s="1"/>
  <c r="AG811" i="2" s="1"/>
  <c r="AG812" i="2" s="1"/>
  <c r="AG813" i="2" s="1"/>
  <c r="AG814" i="2" s="1"/>
  <c r="AG815" i="2" s="1"/>
  <c r="AG816" i="2" s="1"/>
  <c r="AG817" i="2" s="1"/>
  <c r="AG818" i="2" s="1"/>
  <c r="AG819" i="2" s="1"/>
  <c r="AG820" i="2" s="1"/>
  <c r="AG821" i="2" s="1"/>
  <c r="AG822" i="2" s="1"/>
  <c r="AG823" i="2" s="1"/>
  <c r="AG824" i="2" s="1"/>
  <c r="AG825" i="2" s="1"/>
  <c r="AG826" i="2" s="1"/>
  <c r="AG827" i="2" s="1"/>
  <c r="AG828" i="2" s="1"/>
  <c r="AG829" i="2" s="1"/>
  <c r="AG830" i="2" s="1"/>
  <c r="AG831" i="2" s="1"/>
  <c r="AG832" i="2" s="1"/>
  <c r="AG833" i="2" s="1"/>
  <c r="AG834" i="2" s="1"/>
  <c r="AG835" i="2" s="1"/>
  <c r="AG836" i="2" s="1"/>
  <c r="AG837" i="2" s="1"/>
  <c r="AG838" i="2" s="1"/>
  <c r="AG839" i="2" s="1"/>
  <c r="AG840" i="2" s="1"/>
  <c r="AG841" i="2" s="1"/>
  <c r="AG842" i="2" s="1"/>
  <c r="AG843" i="2" s="1"/>
  <c r="AG844" i="2" s="1"/>
  <c r="AG845" i="2" s="1"/>
  <c r="AG846" i="2" s="1"/>
  <c r="AG847" i="2" s="1"/>
  <c r="AG848" i="2" s="1"/>
  <c r="AG849" i="2" s="1"/>
  <c r="AG850" i="2" s="1"/>
  <c r="AG851" i="2" s="1"/>
  <c r="AG852" i="2" s="1"/>
  <c r="AG853" i="2" s="1"/>
  <c r="AG854" i="2" s="1"/>
  <c r="AG855" i="2" s="1"/>
  <c r="AG856" i="2" s="1"/>
  <c r="AG857" i="2" s="1"/>
  <c r="AG858" i="2" s="1"/>
  <c r="AG859" i="2" s="1"/>
  <c r="AG860" i="2" s="1"/>
  <c r="AG861" i="2" s="1"/>
  <c r="AG862" i="2" s="1"/>
  <c r="AG863" i="2" s="1"/>
  <c r="AG864" i="2" s="1"/>
  <c r="AG865" i="2" s="1"/>
  <c r="AG866" i="2" s="1"/>
  <c r="AG867" i="2" s="1"/>
  <c r="AG868" i="2" s="1"/>
  <c r="AG869" i="2" s="1"/>
  <c r="AG870" i="2" s="1"/>
  <c r="AG871" i="2" s="1"/>
  <c r="AG872" i="2" s="1"/>
  <c r="AG873" i="2" s="1"/>
  <c r="AG874" i="2" s="1"/>
  <c r="AG875" i="2" s="1"/>
  <c r="AG876" i="2" s="1"/>
  <c r="AG877" i="2" s="1"/>
  <c r="AG878" i="2" s="1"/>
  <c r="AG879" i="2" s="1"/>
  <c r="AG880" i="2" s="1"/>
  <c r="AG881" i="2" s="1"/>
  <c r="AG882" i="2" s="1"/>
  <c r="AG883" i="2" s="1"/>
  <c r="AG884" i="2" s="1"/>
  <c r="AG885" i="2" s="1"/>
  <c r="AG886" i="2" s="1"/>
  <c r="AG887" i="2" s="1"/>
  <c r="AG888" i="2" s="1"/>
  <c r="AG889" i="2" s="1"/>
  <c r="AG890" i="2" s="1"/>
  <c r="AG891" i="2" s="1"/>
  <c r="AG892" i="2" s="1"/>
  <c r="AG893" i="2" s="1"/>
  <c r="AG894" i="2" s="1"/>
  <c r="AG895" i="2" s="1"/>
  <c r="AG896" i="2" s="1"/>
  <c r="AG897" i="2" s="1"/>
  <c r="AG898" i="2" s="1"/>
  <c r="AG899" i="2" s="1"/>
  <c r="AG900" i="2" s="1"/>
  <c r="AG901" i="2" s="1"/>
  <c r="AG902" i="2" s="1"/>
  <c r="AG903" i="2" s="1"/>
  <c r="AF22" i="2"/>
  <c r="AF23" i="2" s="1"/>
  <c r="AF24" i="2" s="1"/>
  <c r="AF25" i="2" s="1"/>
  <c r="AF26" i="2" s="1"/>
  <c r="AF27" i="2" s="1"/>
  <c r="AF28" i="2" s="1"/>
  <c r="AF29" i="2" s="1"/>
  <c r="AF30" i="2" s="1"/>
  <c r="AF31" i="2" s="1"/>
  <c r="AF32" i="2" s="1"/>
  <c r="AF33" i="2" s="1"/>
  <c r="AF34" i="2" s="1"/>
  <c r="AF35" i="2" s="1"/>
  <c r="AF36" i="2" s="1"/>
  <c r="AF37" i="2" s="1"/>
  <c r="AF38" i="2" s="1"/>
  <c r="AF39" i="2" s="1"/>
  <c r="AF40" i="2" s="1"/>
  <c r="AF41" i="2" s="1"/>
  <c r="AF42" i="2" s="1"/>
  <c r="AF43" i="2" s="1"/>
  <c r="AF44" i="2" s="1"/>
  <c r="AF45" i="2" s="1"/>
  <c r="AF46" i="2" s="1"/>
  <c r="AF47" i="2" s="1"/>
  <c r="AF48" i="2" s="1"/>
  <c r="AF49" i="2" s="1"/>
  <c r="AF50" i="2" s="1"/>
  <c r="AF51" i="2" s="1"/>
  <c r="AF52" i="2" s="1"/>
  <c r="AF53" i="2" s="1"/>
  <c r="AF54" i="2" s="1"/>
  <c r="AF55" i="2" s="1"/>
  <c r="AF56" i="2" s="1"/>
  <c r="AF57" i="2" s="1"/>
  <c r="AF58" i="2" s="1"/>
  <c r="AF59" i="2" s="1"/>
  <c r="AF60" i="2" s="1"/>
  <c r="AF61" i="2" s="1"/>
  <c r="AF62" i="2" s="1"/>
  <c r="AF63" i="2" s="1"/>
  <c r="AF64" i="2" s="1"/>
  <c r="AF65" i="2" s="1"/>
  <c r="AF66" i="2" s="1"/>
  <c r="AF67" i="2" s="1"/>
  <c r="AF68" i="2" s="1"/>
  <c r="AF69" i="2" s="1"/>
  <c r="AF70" i="2" s="1"/>
  <c r="AF71" i="2" s="1"/>
  <c r="AF72" i="2" s="1"/>
  <c r="AF73" i="2" s="1"/>
  <c r="AF74" i="2" s="1"/>
  <c r="AF75" i="2" s="1"/>
  <c r="AF76" i="2" s="1"/>
  <c r="AF77" i="2" s="1"/>
  <c r="AF78" i="2" s="1"/>
  <c r="AF79" i="2" s="1"/>
  <c r="AF80" i="2" s="1"/>
  <c r="AF81" i="2" s="1"/>
  <c r="AF82" i="2" s="1"/>
  <c r="AF83" i="2" s="1"/>
  <c r="AF84" i="2" s="1"/>
  <c r="AF85" i="2" s="1"/>
  <c r="AF86" i="2" s="1"/>
  <c r="AF87" i="2" s="1"/>
  <c r="AF88" i="2" s="1"/>
  <c r="AF89" i="2" s="1"/>
  <c r="AF90" i="2" s="1"/>
  <c r="AF91" i="2" s="1"/>
  <c r="AF92" i="2" s="1"/>
  <c r="AF93" i="2" s="1"/>
  <c r="AF94" i="2" s="1"/>
  <c r="AF95" i="2" s="1"/>
  <c r="AF96" i="2" s="1"/>
  <c r="AF97" i="2" s="1"/>
  <c r="AF98" i="2" s="1"/>
  <c r="AF99" i="2" s="1"/>
  <c r="AF100" i="2" s="1"/>
  <c r="AF101" i="2" s="1"/>
  <c r="AF102" i="2" s="1"/>
  <c r="AF103" i="2" s="1"/>
  <c r="AF104" i="2" s="1"/>
  <c r="AF105" i="2" s="1"/>
  <c r="AF106" i="2" s="1"/>
  <c r="AF107" i="2" s="1"/>
  <c r="AF108" i="2" s="1"/>
  <c r="AF109" i="2" s="1"/>
  <c r="AF110" i="2" s="1"/>
  <c r="AF111" i="2" s="1"/>
  <c r="AF112" i="2" s="1"/>
  <c r="AF113" i="2" s="1"/>
  <c r="AF114" i="2" s="1"/>
  <c r="AF115" i="2" s="1"/>
  <c r="AF116" i="2" s="1"/>
  <c r="AF117" i="2" s="1"/>
  <c r="AF118" i="2" s="1"/>
  <c r="AF119" i="2" s="1"/>
  <c r="AF120" i="2" s="1"/>
  <c r="AF121" i="2" s="1"/>
  <c r="AF122" i="2" s="1"/>
  <c r="AF123" i="2" s="1"/>
  <c r="AF124" i="2" s="1"/>
  <c r="AF125" i="2" s="1"/>
  <c r="AF126" i="2" s="1"/>
  <c r="AF127" i="2" s="1"/>
  <c r="AF128" i="2" s="1"/>
  <c r="AF129" i="2" s="1"/>
  <c r="AF130" i="2" s="1"/>
  <c r="AF131" i="2" s="1"/>
  <c r="AF132" i="2" s="1"/>
  <c r="AF133" i="2" s="1"/>
  <c r="AF134" i="2" s="1"/>
  <c r="AF135" i="2" s="1"/>
  <c r="AF136" i="2" s="1"/>
  <c r="AF137" i="2" s="1"/>
  <c r="AF138" i="2" s="1"/>
  <c r="AF139" i="2" s="1"/>
  <c r="AF140" i="2" s="1"/>
  <c r="AF141" i="2" s="1"/>
  <c r="AF142" i="2" s="1"/>
  <c r="AF143" i="2" s="1"/>
  <c r="AF144" i="2" s="1"/>
  <c r="AF145" i="2" s="1"/>
  <c r="AF146" i="2" s="1"/>
  <c r="AF147" i="2" s="1"/>
  <c r="AF148" i="2" s="1"/>
  <c r="AF149" i="2" s="1"/>
  <c r="AF150" i="2" s="1"/>
  <c r="AF151" i="2" s="1"/>
  <c r="AF152" i="2" s="1"/>
  <c r="AF153" i="2" s="1"/>
  <c r="AF154" i="2" s="1"/>
  <c r="AF155" i="2" s="1"/>
  <c r="AF156" i="2" s="1"/>
  <c r="AF157" i="2" s="1"/>
  <c r="AF158" i="2" s="1"/>
  <c r="AF159" i="2" s="1"/>
  <c r="AF160" i="2" s="1"/>
  <c r="AF161" i="2" s="1"/>
  <c r="AF162" i="2" s="1"/>
  <c r="AF163" i="2" s="1"/>
  <c r="AF164" i="2" s="1"/>
  <c r="AF165" i="2" s="1"/>
  <c r="AF166" i="2" s="1"/>
  <c r="AF167" i="2" s="1"/>
  <c r="AF168" i="2" s="1"/>
  <c r="AF169" i="2" s="1"/>
  <c r="AF170" i="2" s="1"/>
  <c r="AF171" i="2" s="1"/>
  <c r="AF172" i="2" s="1"/>
  <c r="AF173" i="2" s="1"/>
  <c r="AF174" i="2" s="1"/>
  <c r="AF175" i="2" s="1"/>
  <c r="AF176" i="2" s="1"/>
  <c r="AF177" i="2" s="1"/>
  <c r="AF178" i="2" s="1"/>
  <c r="AF179" i="2" s="1"/>
  <c r="AF180" i="2" s="1"/>
  <c r="AF181" i="2" s="1"/>
  <c r="AF182" i="2" s="1"/>
  <c r="AF183" i="2" s="1"/>
  <c r="AF184" i="2" s="1"/>
  <c r="AF185" i="2" s="1"/>
  <c r="AF186" i="2" s="1"/>
  <c r="AF187" i="2" s="1"/>
  <c r="AF188" i="2" s="1"/>
  <c r="AF189" i="2" s="1"/>
  <c r="AF190" i="2" s="1"/>
  <c r="AF191" i="2" s="1"/>
  <c r="AF192" i="2" s="1"/>
  <c r="AF193" i="2" s="1"/>
  <c r="AF194" i="2" s="1"/>
  <c r="AF195" i="2" s="1"/>
  <c r="AF196" i="2" s="1"/>
  <c r="AF197" i="2" s="1"/>
  <c r="AF198" i="2" s="1"/>
  <c r="AF199" i="2" s="1"/>
  <c r="AF200" i="2" s="1"/>
  <c r="AF201" i="2" s="1"/>
  <c r="AF202" i="2" s="1"/>
  <c r="AF203" i="2" s="1"/>
  <c r="AF204" i="2" s="1"/>
  <c r="AF205" i="2" s="1"/>
  <c r="AF206" i="2" s="1"/>
  <c r="AF207" i="2" s="1"/>
  <c r="AF208" i="2" s="1"/>
  <c r="AF209" i="2" s="1"/>
  <c r="AF210" i="2" s="1"/>
  <c r="AF211" i="2" s="1"/>
  <c r="AF212" i="2" s="1"/>
  <c r="AF213" i="2" s="1"/>
  <c r="AF214" i="2" s="1"/>
  <c r="AF215" i="2" s="1"/>
  <c r="AF216" i="2" s="1"/>
  <c r="AF217" i="2" s="1"/>
  <c r="AF218" i="2" s="1"/>
  <c r="AF219" i="2" s="1"/>
  <c r="AF220" i="2" s="1"/>
  <c r="AF221" i="2" s="1"/>
  <c r="AF222" i="2" s="1"/>
  <c r="AF223" i="2" s="1"/>
  <c r="AF224" i="2" s="1"/>
  <c r="AF225" i="2" s="1"/>
  <c r="AF226" i="2" s="1"/>
  <c r="AF227" i="2" s="1"/>
  <c r="AF228" i="2" s="1"/>
  <c r="AF229" i="2" s="1"/>
  <c r="AF230" i="2" s="1"/>
  <c r="AF231" i="2" s="1"/>
  <c r="AF232" i="2" s="1"/>
  <c r="AF233" i="2" s="1"/>
  <c r="AF234" i="2" s="1"/>
  <c r="AF235" i="2" s="1"/>
  <c r="AF236" i="2" s="1"/>
  <c r="AF237" i="2" s="1"/>
  <c r="AF238" i="2" s="1"/>
  <c r="AF239" i="2" s="1"/>
  <c r="AF240" i="2" s="1"/>
  <c r="AF241" i="2" s="1"/>
  <c r="AF242" i="2" s="1"/>
  <c r="AF243" i="2" s="1"/>
  <c r="AF244" i="2" s="1"/>
  <c r="AF245" i="2" s="1"/>
  <c r="AF246" i="2" s="1"/>
  <c r="AF247" i="2" s="1"/>
  <c r="AF248" i="2" s="1"/>
  <c r="AF249" i="2" s="1"/>
  <c r="AF250" i="2" s="1"/>
  <c r="AF251" i="2" s="1"/>
  <c r="AF252" i="2" s="1"/>
  <c r="AF253" i="2" s="1"/>
  <c r="AF254" i="2" s="1"/>
  <c r="AF255" i="2" s="1"/>
  <c r="AF256" i="2" s="1"/>
  <c r="AF257" i="2" s="1"/>
  <c r="AF258" i="2" s="1"/>
  <c r="AF259" i="2" s="1"/>
  <c r="AF260" i="2" s="1"/>
  <c r="AF261" i="2" s="1"/>
  <c r="AF262" i="2" s="1"/>
  <c r="AF263" i="2" s="1"/>
  <c r="AF264" i="2" s="1"/>
  <c r="AF265" i="2" s="1"/>
  <c r="AF266" i="2" s="1"/>
  <c r="AF267" i="2" s="1"/>
  <c r="AF268" i="2" s="1"/>
  <c r="AF269" i="2" s="1"/>
  <c r="AF270" i="2" s="1"/>
  <c r="AF271" i="2" s="1"/>
  <c r="AF272" i="2" s="1"/>
  <c r="AF273" i="2" s="1"/>
  <c r="AF274" i="2" s="1"/>
  <c r="AF275" i="2" s="1"/>
  <c r="AF276" i="2" s="1"/>
  <c r="AF277" i="2" s="1"/>
  <c r="AF278" i="2" s="1"/>
  <c r="AF279" i="2" s="1"/>
  <c r="AF280" i="2" s="1"/>
  <c r="AF281" i="2" s="1"/>
  <c r="AF282" i="2" s="1"/>
  <c r="AF283" i="2" s="1"/>
  <c r="AF284" i="2" s="1"/>
  <c r="AF285" i="2" s="1"/>
  <c r="AF286" i="2" s="1"/>
  <c r="AF287" i="2" s="1"/>
  <c r="AF288" i="2" s="1"/>
  <c r="AF289" i="2" s="1"/>
  <c r="AF290" i="2" s="1"/>
  <c r="AF291" i="2" s="1"/>
  <c r="AF292" i="2" s="1"/>
  <c r="AF293" i="2" s="1"/>
  <c r="AF294" i="2" s="1"/>
  <c r="AF295" i="2" s="1"/>
  <c r="AF296" i="2" s="1"/>
  <c r="AF297" i="2" s="1"/>
  <c r="AF298" i="2" s="1"/>
  <c r="AF299" i="2" s="1"/>
  <c r="AF300" i="2" s="1"/>
  <c r="AF301" i="2" s="1"/>
  <c r="AF302" i="2" s="1"/>
  <c r="AF303" i="2" s="1"/>
  <c r="AF304" i="2" s="1"/>
  <c r="AF305" i="2" s="1"/>
  <c r="AF306" i="2" s="1"/>
  <c r="AF307" i="2" s="1"/>
  <c r="AF308" i="2" s="1"/>
  <c r="AF309" i="2" s="1"/>
  <c r="AF310" i="2" s="1"/>
  <c r="AF311" i="2" s="1"/>
  <c r="AF312" i="2" s="1"/>
  <c r="AF313" i="2" s="1"/>
  <c r="AF314" i="2" s="1"/>
  <c r="AF315" i="2" s="1"/>
  <c r="AF316" i="2" s="1"/>
  <c r="AF317" i="2" s="1"/>
  <c r="AF318" i="2" s="1"/>
  <c r="AF319" i="2" s="1"/>
  <c r="AF320" i="2" s="1"/>
  <c r="AF321" i="2" s="1"/>
  <c r="AF322" i="2" s="1"/>
  <c r="AF323" i="2" s="1"/>
  <c r="AF324" i="2" s="1"/>
  <c r="AF325" i="2" s="1"/>
  <c r="AF326" i="2" s="1"/>
  <c r="AF327" i="2" s="1"/>
  <c r="AF328" i="2" s="1"/>
  <c r="AF329" i="2" s="1"/>
  <c r="AF330" i="2" s="1"/>
  <c r="AF331" i="2" s="1"/>
  <c r="AF332" i="2" s="1"/>
  <c r="AF333" i="2" s="1"/>
  <c r="AF334" i="2" s="1"/>
  <c r="AF335" i="2" s="1"/>
  <c r="AF336" i="2" s="1"/>
  <c r="AF337" i="2" s="1"/>
  <c r="AF338" i="2" s="1"/>
  <c r="AF339" i="2" s="1"/>
  <c r="AF340" i="2" s="1"/>
  <c r="AF341" i="2" s="1"/>
  <c r="AF342" i="2" s="1"/>
  <c r="AF343" i="2" s="1"/>
  <c r="AF344" i="2" s="1"/>
  <c r="AF345" i="2" s="1"/>
  <c r="AF346" i="2" s="1"/>
  <c r="AF347" i="2" s="1"/>
  <c r="AF348" i="2" s="1"/>
  <c r="AF349" i="2" s="1"/>
  <c r="AF350" i="2" s="1"/>
  <c r="AF351" i="2" s="1"/>
  <c r="AF352" i="2" s="1"/>
  <c r="AF353" i="2" s="1"/>
  <c r="AF354" i="2" s="1"/>
  <c r="AF355" i="2" s="1"/>
  <c r="AF356" i="2" s="1"/>
  <c r="AF357" i="2" s="1"/>
  <c r="AF358" i="2" s="1"/>
  <c r="AF359" i="2" s="1"/>
  <c r="AF360" i="2" s="1"/>
  <c r="AF361" i="2" s="1"/>
  <c r="AF362" i="2" s="1"/>
  <c r="AF363" i="2" s="1"/>
  <c r="AF364" i="2" s="1"/>
  <c r="AF365" i="2" s="1"/>
  <c r="AF366" i="2" s="1"/>
  <c r="AF367" i="2" s="1"/>
  <c r="AF368" i="2" s="1"/>
  <c r="AF369" i="2" s="1"/>
  <c r="AF370" i="2" s="1"/>
  <c r="AF371" i="2" s="1"/>
  <c r="AF372" i="2" s="1"/>
  <c r="AF373" i="2" s="1"/>
  <c r="AF374" i="2" s="1"/>
  <c r="AF375" i="2" s="1"/>
  <c r="AF376" i="2" s="1"/>
  <c r="AF377" i="2" s="1"/>
  <c r="AF378" i="2" s="1"/>
  <c r="AF379" i="2" s="1"/>
  <c r="AF380" i="2" s="1"/>
  <c r="AF381" i="2" s="1"/>
  <c r="AF382" i="2" s="1"/>
  <c r="AF383" i="2" s="1"/>
  <c r="AF384" i="2" s="1"/>
  <c r="AF385" i="2" s="1"/>
  <c r="AF386" i="2" s="1"/>
  <c r="AF387" i="2" s="1"/>
  <c r="AF388" i="2" s="1"/>
  <c r="AF389" i="2" s="1"/>
  <c r="AF390" i="2" s="1"/>
  <c r="AF391" i="2" s="1"/>
  <c r="AF392" i="2" s="1"/>
  <c r="AF393" i="2" s="1"/>
  <c r="AF394" i="2" s="1"/>
  <c r="AF395" i="2" s="1"/>
  <c r="AF396" i="2" s="1"/>
  <c r="AF397" i="2" s="1"/>
  <c r="AF398" i="2" s="1"/>
  <c r="AF399" i="2" s="1"/>
  <c r="AF400" i="2" s="1"/>
  <c r="AF401" i="2" s="1"/>
  <c r="AF402" i="2" s="1"/>
  <c r="AF403" i="2" s="1"/>
  <c r="AF404" i="2" s="1"/>
  <c r="AF405" i="2" s="1"/>
  <c r="AF406" i="2" s="1"/>
  <c r="AF407" i="2" s="1"/>
  <c r="AF408" i="2" s="1"/>
  <c r="AF409" i="2" s="1"/>
  <c r="AF410" i="2" s="1"/>
  <c r="AF411" i="2" s="1"/>
  <c r="AF412" i="2" s="1"/>
  <c r="AF413" i="2" s="1"/>
  <c r="AF414" i="2" s="1"/>
  <c r="AF415" i="2" s="1"/>
  <c r="AF416" i="2" s="1"/>
  <c r="AF417" i="2" s="1"/>
  <c r="AF418" i="2" s="1"/>
  <c r="AF419" i="2" s="1"/>
  <c r="AF420" i="2" s="1"/>
  <c r="AF421" i="2" s="1"/>
  <c r="AF422" i="2" s="1"/>
  <c r="AF423" i="2" s="1"/>
  <c r="AF424" i="2" s="1"/>
  <c r="AF425" i="2" s="1"/>
  <c r="AF426" i="2" s="1"/>
  <c r="AF427" i="2" s="1"/>
  <c r="AF428" i="2" s="1"/>
  <c r="AF429" i="2" s="1"/>
  <c r="AF430" i="2" s="1"/>
  <c r="AF431" i="2" s="1"/>
  <c r="AF432" i="2" s="1"/>
  <c r="AF433" i="2" s="1"/>
  <c r="AF434" i="2" s="1"/>
  <c r="AF435" i="2" s="1"/>
  <c r="AF436" i="2" s="1"/>
  <c r="AF437" i="2" s="1"/>
  <c r="AF438" i="2" s="1"/>
  <c r="AF439" i="2" s="1"/>
  <c r="AF440" i="2" s="1"/>
  <c r="AF441" i="2" s="1"/>
  <c r="AF442" i="2" s="1"/>
  <c r="AF443" i="2" s="1"/>
  <c r="AF444" i="2" s="1"/>
  <c r="AF445" i="2" s="1"/>
  <c r="AF446" i="2" s="1"/>
  <c r="AF447" i="2" s="1"/>
  <c r="AF448" i="2" s="1"/>
  <c r="AF449" i="2" s="1"/>
  <c r="AF450" i="2" s="1"/>
  <c r="AF451" i="2" s="1"/>
  <c r="AF452" i="2" s="1"/>
  <c r="AF453" i="2" s="1"/>
  <c r="AF454" i="2" s="1"/>
  <c r="AF455" i="2" s="1"/>
  <c r="AF456" i="2" s="1"/>
  <c r="AF457" i="2" s="1"/>
  <c r="AF458" i="2" s="1"/>
  <c r="AF459" i="2" s="1"/>
  <c r="AF460" i="2" s="1"/>
  <c r="AF461" i="2" s="1"/>
  <c r="AF462" i="2" s="1"/>
  <c r="AF463" i="2" s="1"/>
  <c r="AF464" i="2" s="1"/>
  <c r="AF465" i="2" s="1"/>
  <c r="AF466" i="2" s="1"/>
  <c r="AF467" i="2" s="1"/>
  <c r="AF468" i="2" s="1"/>
  <c r="AF469" i="2" s="1"/>
  <c r="AF470" i="2" s="1"/>
  <c r="AF471" i="2" s="1"/>
  <c r="AF472" i="2" s="1"/>
  <c r="AF473" i="2" s="1"/>
  <c r="AF474" i="2" s="1"/>
  <c r="AF475" i="2" s="1"/>
  <c r="AF476" i="2" s="1"/>
  <c r="AF477" i="2" s="1"/>
  <c r="AF478" i="2" s="1"/>
  <c r="AF479" i="2" s="1"/>
  <c r="AF480" i="2" s="1"/>
  <c r="AF481" i="2" s="1"/>
  <c r="AF482" i="2" s="1"/>
  <c r="AF483" i="2" s="1"/>
  <c r="AF484" i="2" s="1"/>
  <c r="AF485" i="2" s="1"/>
  <c r="AF486" i="2" s="1"/>
  <c r="AF487" i="2" s="1"/>
  <c r="AF488" i="2" s="1"/>
  <c r="AF489" i="2" s="1"/>
  <c r="AF490" i="2" s="1"/>
  <c r="AF491" i="2" s="1"/>
  <c r="AF492" i="2" s="1"/>
  <c r="AF493" i="2" s="1"/>
  <c r="AF494" i="2" s="1"/>
  <c r="AF495" i="2" s="1"/>
  <c r="AF496" i="2" s="1"/>
  <c r="AF497" i="2" s="1"/>
  <c r="AF498" i="2" s="1"/>
  <c r="AF499" i="2" s="1"/>
  <c r="AF500" i="2" s="1"/>
  <c r="AF501" i="2" s="1"/>
  <c r="AF502" i="2" s="1"/>
  <c r="AF503" i="2" s="1"/>
  <c r="AF504" i="2" s="1"/>
  <c r="AF505" i="2" s="1"/>
  <c r="AF506" i="2" s="1"/>
  <c r="AF507" i="2" s="1"/>
  <c r="AF508" i="2" s="1"/>
  <c r="AF509" i="2" s="1"/>
  <c r="AF510" i="2" s="1"/>
  <c r="AF511" i="2" s="1"/>
  <c r="AF512" i="2" s="1"/>
  <c r="AF513" i="2" s="1"/>
  <c r="AF514" i="2" s="1"/>
  <c r="AF515" i="2" s="1"/>
  <c r="AF516" i="2" s="1"/>
  <c r="AF517" i="2" s="1"/>
  <c r="AF518" i="2" s="1"/>
  <c r="AF519" i="2" s="1"/>
  <c r="AF520" i="2" s="1"/>
  <c r="AF521" i="2" s="1"/>
  <c r="AF522" i="2" s="1"/>
  <c r="AF523" i="2" s="1"/>
  <c r="AF524" i="2" s="1"/>
  <c r="AF525" i="2" s="1"/>
  <c r="AF526" i="2" s="1"/>
  <c r="AF527" i="2" s="1"/>
  <c r="AF528" i="2" s="1"/>
  <c r="AF529" i="2" s="1"/>
  <c r="AF530" i="2" s="1"/>
  <c r="AF531" i="2" s="1"/>
  <c r="AF532" i="2" s="1"/>
  <c r="AF533" i="2" s="1"/>
  <c r="AF534" i="2" s="1"/>
  <c r="AF535" i="2" s="1"/>
  <c r="AF536" i="2" s="1"/>
  <c r="AF537" i="2" s="1"/>
  <c r="AF538" i="2" s="1"/>
  <c r="AF539" i="2" s="1"/>
  <c r="AF540" i="2" s="1"/>
  <c r="AF541" i="2" s="1"/>
  <c r="AF542" i="2" s="1"/>
  <c r="AF543" i="2" s="1"/>
  <c r="AF544" i="2" s="1"/>
  <c r="AF545" i="2" s="1"/>
  <c r="AF546" i="2" s="1"/>
  <c r="AF547" i="2" s="1"/>
  <c r="AF548" i="2" s="1"/>
  <c r="AF549" i="2" s="1"/>
  <c r="AF550" i="2" s="1"/>
  <c r="AF551" i="2" s="1"/>
  <c r="AF552" i="2" s="1"/>
  <c r="AF553" i="2" s="1"/>
  <c r="AF554" i="2" s="1"/>
  <c r="AF555" i="2" s="1"/>
  <c r="AF556" i="2" s="1"/>
  <c r="AF557" i="2" s="1"/>
  <c r="AF558" i="2" s="1"/>
  <c r="AF559" i="2" s="1"/>
  <c r="AF560" i="2" s="1"/>
  <c r="AF561" i="2" s="1"/>
  <c r="AF562" i="2" s="1"/>
  <c r="AF563" i="2" s="1"/>
  <c r="AF564" i="2" s="1"/>
  <c r="AF565" i="2" s="1"/>
  <c r="AF566" i="2" s="1"/>
  <c r="AF567" i="2" s="1"/>
  <c r="AF568" i="2" s="1"/>
  <c r="AF569" i="2" s="1"/>
  <c r="AF570" i="2" s="1"/>
  <c r="AF571" i="2" s="1"/>
  <c r="AF572" i="2" s="1"/>
  <c r="AF573" i="2" s="1"/>
  <c r="AF574" i="2" s="1"/>
  <c r="AF575" i="2" s="1"/>
  <c r="AF576" i="2" s="1"/>
  <c r="AF577" i="2" s="1"/>
  <c r="AF578" i="2" s="1"/>
  <c r="AF579" i="2" s="1"/>
  <c r="AF580" i="2" s="1"/>
  <c r="AF581" i="2" s="1"/>
  <c r="AF582" i="2" s="1"/>
  <c r="AF583" i="2" s="1"/>
  <c r="AF584" i="2" s="1"/>
  <c r="AF585" i="2" s="1"/>
  <c r="AF586" i="2" s="1"/>
  <c r="AF587" i="2" s="1"/>
  <c r="AF588" i="2" s="1"/>
  <c r="AF589" i="2" s="1"/>
  <c r="AF590" i="2" s="1"/>
  <c r="AF591" i="2" s="1"/>
  <c r="AF592" i="2" s="1"/>
  <c r="AF593" i="2" s="1"/>
  <c r="AF594" i="2" s="1"/>
  <c r="AF595" i="2" s="1"/>
  <c r="AF596" i="2" s="1"/>
  <c r="AF597" i="2" s="1"/>
  <c r="AF598" i="2" s="1"/>
  <c r="AF599" i="2" s="1"/>
  <c r="AF600" i="2" s="1"/>
  <c r="AF601" i="2" s="1"/>
  <c r="AF602" i="2" s="1"/>
  <c r="AF603" i="2" s="1"/>
  <c r="AF604" i="2" s="1"/>
  <c r="AF605" i="2" s="1"/>
  <c r="AF606" i="2" s="1"/>
  <c r="AF607" i="2" s="1"/>
  <c r="AF608" i="2" s="1"/>
  <c r="AF609" i="2" s="1"/>
  <c r="AF610" i="2" s="1"/>
  <c r="AF611" i="2" s="1"/>
  <c r="AF612" i="2" s="1"/>
  <c r="AF613" i="2" s="1"/>
  <c r="AF614" i="2" s="1"/>
  <c r="AF615" i="2" s="1"/>
  <c r="AF616" i="2" s="1"/>
  <c r="AF617" i="2" s="1"/>
  <c r="AF618" i="2" s="1"/>
  <c r="AF619" i="2" s="1"/>
  <c r="AF620" i="2" s="1"/>
  <c r="AF621" i="2" s="1"/>
  <c r="AF622" i="2" s="1"/>
  <c r="AF623" i="2" s="1"/>
  <c r="AF624" i="2" s="1"/>
  <c r="AF625" i="2" s="1"/>
  <c r="AF626" i="2" s="1"/>
  <c r="AF627" i="2" s="1"/>
  <c r="AF628" i="2" s="1"/>
  <c r="AF629" i="2" s="1"/>
  <c r="AF630" i="2" s="1"/>
  <c r="AF631" i="2" s="1"/>
  <c r="AF632" i="2" s="1"/>
  <c r="AF633" i="2" s="1"/>
  <c r="AF634" i="2" s="1"/>
  <c r="AF635" i="2" s="1"/>
  <c r="AF636" i="2" s="1"/>
  <c r="AF637" i="2" s="1"/>
  <c r="AF638" i="2" s="1"/>
  <c r="AF639" i="2" s="1"/>
  <c r="AF640" i="2" s="1"/>
  <c r="AF641" i="2" s="1"/>
  <c r="AF642" i="2" s="1"/>
  <c r="AF643" i="2" s="1"/>
  <c r="AF644" i="2" s="1"/>
  <c r="AF645" i="2" s="1"/>
  <c r="AF646" i="2" s="1"/>
  <c r="AF647" i="2" s="1"/>
  <c r="AF648" i="2" s="1"/>
  <c r="AF649" i="2" s="1"/>
  <c r="AF650" i="2" s="1"/>
  <c r="AF651" i="2" s="1"/>
  <c r="AF652" i="2" s="1"/>
  <c r="AF653" i="2" s="1"/>
  <c r="AF654" i="2" s="1"/>
  <c r="AF655" i="2" s="1"/>
  <c r="AF656" i="2" s="1"/>
  <c r="AF657" i="2" s="1"/>
  <c r="AF658" i="2" s="1"/>
  <c r="AF659" i="2" s="1"/>
  <c r="AF660" i="2" s="1"/>
  <c r="AF661" i="2" s="1"/>
  <c r="AF662" i="2" s="1"/>
  <c r="AF663" i="2" s="1"/>
  <c r="AF664" i="2" s="1"/>
  <c r="AF665" i="2" s="1"/>
  <c r="AF666" i="2" s="1"/>
  <c r="AF667" i="2" s="1"/>
  <c r="AF668" i="2" s="1"/>
  <c r="AF669" i="2" s="1"/>
  <c r="AF670" i="2" s="1"/>
  <c r="AF671" i="2" s="1"/>
  <c r="AF672" i="2" s="1"/>
  <c r="AF673" i="2" s="1"/>
  <c r="AF674" i="2" s="1"/>
  <c r="AF675" i="2" s="1"/>
  <c r="AF676" i="2" s="1"/>
  <c r="AF677" i="2" s="1"/>
  <c r="AF678" i="2" s="1"/>
  <c r="AF679" i="2" s="1"/>
  <c r="AF680" i="2" s="1"/>
  <c r="AF681" i="2" s="1"/>
  <c r="AF682" i="2" s="1"/>
  <c r="AF683" i="2" s="1"/>
  <c r="AF684" i="2" s="1"/>
  <c r="AF685" i="2" s="1"/>
  <c r="AF686" i="2" s="1"/>
  <c r="AF687" i="2" s="1"/>
  <c r="AF688" i="2" s="1"/>
  <c r="AF689" i="2" s="1"/>
  <c r="AF690" i="2" s="1"/>
  <c r="AF691" i="2" s="1"/>
  <c r="AF692" i="2" s="1"/>
  <c r="AF693" i="2" s="1"/>
  <c r="AF694" i="2" s="1"/>
  <c r="AF695" i="2" s="1"/>
  <c r="AF696" i="2" s="1"/>
  <c r="AF697" i="2" s="1"/>
  <c r="AF698" i="2" s="1"/>
  <c r="AF699" i="2" s="1"/>
  <c r="AF700" i="2" s="1"/>
  <c r="AF701" i="2" s="1"/>
  <c r="AF702" i="2" s="1"/>
  <c r="AF703" i="2" s="1"/>
  <c r="AF704" i="2" s="1"/>
  <c r="AF705" i="2" s="1"/>
  <c r="AF706" i="2" s="1"/>
  <c r="AF707" i="2" s="1"/>
  <c r="AF708" i="2" s="1"/>
  <c r="AF709" i="2" s="1"/>
  <c r="AF710" i="2" s="1"/>
  <c r="AF711" i="2" s="1"/>
  <c r="AF712" i="2" s="1"/>
  <c r="AF713" i="2" s="1"/>
  <c r="AF714" i="2" s="1"/>
  <c r="AF715" i="2" s="1"/>
  <c r="AF716" i="2" s="1"/>
  <c r="AF717" i="2" s="1"/>
  <c r="AF718" i="2" s="1"/>
  <c r="AF719" i="2" s="1"/>
  <c r="AF720" i="2" s="1"/>
  <c r="AF721" i="2" s="1"/>
  <c r="AF722" i="2" s="1"/>
  <c r="AF723" i="2" s="1"/>
  <c r="AF724" i="2" s="1"/>
  <c r="AF725" i="2" s="1"/>
  <c r="AF726" i="2" s="1"/>
  <c r="AF727" i="2" s="1"/>
  <c r="AF728" i="2" s="1"/>
  <c r="AF729" i="2" s="1"/>
  <c r="AF730" i="2" s="1"/>
  <c r="AF731" i="2" s="1"/>
  <c r="AF732" i="2" s="1"/>
  <c r="AF733" i="2" s="1"/>
  <c r="AF734" i="2" s="1"/>
  <c r="AF735" i="2" s="1"/>
  <c r="AF736" i="2" s="1"/>
  <c r="AF737" i="2" s="1"/>
  <c r="AF738" i="2" s="1"/>
  <c r="AF739" i="2" s="1"/>
  <c r="AF740" i="2" s="1"/>
  <c r="AF741" i="2" s="1"/>
  <c r="AF742" i="2" s="1"/>
  <c r="AF743" i="2" s="1"/>
  <c r="AF744" i="2" s="1"/>
  <c r="AF745" i="2" s="1"/>
  <c r="AF746" i="2" s="1"/>
  <c r="AF747" i="2" s="1"/>
  <c r="AF748" i="2" s="1"/>
  <c r="AF749" i="2" s="1"/>
  <c r="AF750" i="2" s="1"/>
  <c r="AF751" i="2" s="1"/>
  <c r="AF752" i="2" s="1"/>
  <c r="AF753" i="2" s="1"/>
  <c r="AF754" i="2" s="1"/>
  <c r="AF755" i="2" s="1"/>
  <c r="AF756" i="2" s="1"/>
  <c r="AF757" i="2" s="1"/>
  <c r="AF758" i="2" s="1"/>
  <c r="AF759" i="2" s="1"/>
  <c r="AF760" i="2" s="1"/>
  <c r="AF761" i="2" s="1"/>
  <c r="AF762" i="2" s="1"/>
  <c r="AF763" i="2" s="1"/>
  <c r="AF764" i="2" s="1"/>
  <c r="AF765" i="2" s="1"/>
  <c r="AF766" i="2" s="1"/>
  <c r="AF767" i="2" s="1"/>
  <c r="AF768" i="2" s="1"/>
  <c r="AF769" i="2" s="1"/>
  <c r="AF770" i="2" s="1"/>
  <c r="AF771" i="2" s="1"/>
  <c r="AF772" i="2" s="1"/>
  <c r="AF773" i="2" s="1"/>
  <c r="AF774" i="2" s="1"/>
  <c r="AF775" i="2" s="1"/>
  <c r="AF776" i="2" s="1"/>
  <c r="AF777" i="2" s="1"/>
  <c r="AF778" i="2" s="1"/>
  <c r="AF779" i="2" s="1"/>
  <c r="AF780" i="2" s="1"/>
  <c r="AF781" i="2" s="1"/>
  <c r="AF782" i="2" s="1"/>
  <c r="AF783" i="2" s="1"/>
  <c r="AF784" i="2" s="1"/>
  <c r="AF785" i="2" s="1"/>
  <c r="AF786" i="2" s="1"/>
  <c r="AF787" i="2" s="1"/>
  <c r="AF788" i="2" s="1"/>
  <c r="AF789" i="2" s="1"/>
  <c r="AF790" i="2" s="1"/>
  <c r="AF791" i="2" s="1"/>
  <c r="AF792" i="2" s="1"/>
  <c r="AF793" i="2" s="1"/>
  <c r="AF794" i="2" s="1"/>
  <c r="AF795" i="2" s="1"/>
  <c r="AF796" i="2" s="1"/>
  <c r="AF797" i="2" s="1"/>
  <c r="AF798" i="2" s="1"/>
  <c r="AF799" i="2" s="1"/>
  <c r="AF800" i="2" s="1"/>
  <c r="AF801" i="2" s="1"/>
  <c r="AF802" i="2" s="1"/>
  <c r="AF803" i="2" s="1"/>
  <c r="AF804" i="2" s="1"/>
  <c r="AF805" i="2" s="1"/>
  <c r="AF806" i="2" s="1"/>
  <c r="AF807" i="2" s="1"/>
  <c r="AF808" i="2" s="1"/>
  <c r="AF809" i="2" s="1"/>
  <c r="AF810" i="2" s="1"/>
  <c r="AF811" i="2" s="1"/>
  <c r="AF812" i="2" s="1"/>
  <c r="AF813" i="2" s="1"/>
  <c r="AF814" i="2" s="1"/>
  <c r="AF815" i="2" s="1"/>
  <c r="AF816" i="2" s="1"/>
  <c r="AF817" i="2" s="1"/>
  <c r="AF818" i="2" s="1"/>
  <c r="AF819" i="2" s="1"/>
  <c r="AF820" i="2" s="1"/>
  <c r="AF821" i="2" s="1"/>
  <c r="AF822" i="2" s="1"/>
  <c r="AF823" i="2" s="1"/>
  <c r="AF824" i="2" s="1"/>
  <c r="AF825" i="2" s="1"/>
  <c r="AF826" i="2" s="1"/>
  <c r="AF827" i="2" s="1"/>
  <c r="AF828" i="2" s="1"/>
  <c r="AF829" i="2" s="1"/>
  <c r="AF830" i="2" s="1"/>
  <c r="AF831" i="2" s="1"/>
  <c r="AF832" i="2" s="1"/>
  <c r="AF833" i="2" s="1"/>
  <c r="AF834" i="2" s="1"/>
  <c r="AF835" i="2" s="1"/>
  <c r="AF836" i="2" s="1"/>
  <c r="AF837" i="2" s="1"/>
  <c r="AF838" i="2" s="1"/>
  <c r="AF839" i="2" s="1"/>
  <c r="AF840" i="2" s="1"/>
  <c r="AF841" i="2" s="1"/>
  <c r="AF842" i="2" s="1"/>
  <c r="AF843" i="2" s="1"/>
  <c r="AF844" i="2" s="1"/>
  <c r="AF845" i="2" s="1"/>
  <c r="AF846" i="2" s="1"/>
  <c r="AF847" i="2" s="1"/>
  <c r="AF848" i="2" s="1"/>
  <c r="AF849" i="2" s="1"/>
  <c r="AF850" i="2" s="1"/>
  <c r="AF851" i="2" s="1"/>
  <c r="AF852" i="2" s="1"/>
  <c r="AF853" i="2" s="1"/>
  <c r="AF854" i="2" s="1"/>
  <c r="AF855" i="2" s="1"/>
  <c r="AF856" i="2" s="1"/>
  <c r="AF857" i="2" s="1"/>
  <c r="AF858" i="2" s="1"/>
  <c r="AF859" i="2" s="1"/>
  <c r="AF860" i="2" s="1"/>
  <c r="AF861" i="2" s="1"/>
  <c r="AF862" i="2" s="1"/>
  <c r="AF863" i="2" s="1"/>
  <c r="AF864" i="2" s="1"/>
  <c r="AF865" i="2" s="1"/>
  <c r="AF866" i="2" s="1"/>
  <c r="AF867" i="2" s="1"/>
  <c r="AF868" i="2" s="1"/>
  <c r="AF869" i="2" s="1"/>
  <c r="AF870" i="2" s="1"/>
  <c r="AF871" i="2" s="1"/>
  <c r="AF872" i="2" s="1"/>
  <c r="AF873" i="2" s="1"/>
  <c r="AF874" i="2" s="1"/>
  <c r="AF875" i="2" s="1"/>
  <c r="AF876" i="2" s="1"/>
  <c r="AF877" i="2" s="1"/>
  <c r="AF878" i="2" s="1"/>
  <c r="AF879" i="2" s="1"/>
  <c r="AF880" i="2" s="1"/>
  <c r="AF881" i="2" s="1"/>
  <c r="AF882" i="2" s="1"/>
  <c r="AF883" i="2" s="1"/>
  <c r="AF884" i="2" s="1"/>
  <c r="AF885" i="2" s="1"/>
  <c r="AF886" i="2" s="1"/>
  <c r="AF887" i="2" s="1"/>
  <c r="AF888" i="2" s="1"/>
  <c r="AF889" i="2" s="1"/>
  <c r="AF890" i="2" s="1"/>
  <c r="AF891" i="2" s="1"/>
  <c r="AF892" i="2" s="1"/>
  <c r="AF893" i="2" s="1"/>
  <c r="AF894" i="2" s="1"/>
  <c r="AF895" i="2" s="1"/>
  <c r="AF896" i="2" s="1"/>
  <c r="AF897" i="2" s="1"/>
  <c r="AF898" i="2" s="1"/>
  <c r="AF899" i="2" s="1"/>
  <c r="AF900" i="2" s="1"/>
  <c r="AF901" i="2" s="1"/>
  <c r="AF902" i="2" s="1"/>
  <c r="AF903" i="2" s="1"/>
  <c r="AI280" i="2"/>
  <c r="AI281" i="2" s="1"/>
  <c r="AI282" i="2" s="1"/>
  <c r="AI283" i="2" s="1"/>
  <c r="AI284" i="2" s="1"/>
  <c r="AI285" i="2" s="1"/>
  <c r="AI286" i="2" s="1"/>
  <c r="AI287" i="2" s="1"/>
  <c r="AI288" i="2" s="1"/>
  <c r="AI289" i="2" s="1"/>
  <c r="AI290" i="2" s="1"/>
  <c r="AI291" i="2" s="1"/>
  <c r="AI292" i="2" s="1"/>
  <c r="AI293" i="2" s="1"/>
  <c r="AI294" i="2" s="1"/>
  <c r="AI295" i="2" s="1"/>
  <c r="AI296" i="2" s="1"/>
  <c r="AI297" i="2" s="1"/>
  <c r="AI298" i="2" s="1"/>
  <c r="AI299" i="2" s="1"/>
  <c r="AI300" i="2" s="1"/>
  <c r="AI301" i="2" s="1"/>
  <c r="AI302" i="2" s="1"/>
  <c r="AI303" i="2" s="1"/>
  <c r="AI304" i="2" s="1"/>
  <c r="AI305" i="2" s="1"/>
  <c r="AI306" i="2" s="1"/>
  <c r="AI307" i="2" s="1"/>
  <c r="AI308" i="2" s="1"/>
  <c r="AI309" i="2" s="1"/>
  <c r="AI310" i="2" s="1"/>
  <c r="AI311" i="2" s="1"/>
  <c r="AI312" i="2" s="1"/>
  <c r="AI313" i="2" s="1"/>
  <c r="AI314" i="2" s="1"/>
  <c r="AI315" i="2" s="1"/>
  <c r="AI316" i="2" s="1"/>
  <c r="AI317" i="2" s="1"/>
  <c r="AI318" i="2" s="1"/>
  <c r="AI319" i="2" s="1"/>
  <c r="AI320" i="2" s="1"/>
  <c r="AI321" i="2" s="1"/>
  <c r="AI322" i="2" s="1"/>
  <c r="AI323" i="2" s="1"/>
  <c r="AI324" i="2" s="1"/>
  <c r="AI325" i="2" s="1"/>
  <c r="AI326" i="2" s="1"/>
  <c r="AI327" i="2" s="1"/>
  <c r="AI328" i="2" s="1"/>
  <c r="AI329" i="2" s="1"/>
  <c r="AI330" i="2" s="1"/>
  <c r="AI331" i="2" s="1"/>
  <c r="AI332" i="2" s="1"/>
  <c r="AI333" i="2" s="1"/>
  <c r="AI334" i="2" s="1"/>
  <c r="AI335" i="2" s="1"/>
  <c r="AI336" i="2" s="1"/>
  <c r="AI337" i="2" s="1"/>
  <c r="AI338" i="2" s="1"/>
  <c r="AI339" i="2" s="1"/>
  <c r="AI340" i="2" s="1"/>
  <c r="AI341" i="2" s="1"/>
  <c r="AI342" i="2" s="1"/>
  <c r="AI343" i="2" s="1"/>
  <c r="AI344" i="2" s="1"/>
  <c r="AI345" i="2" s="1"/>
  <c r="AI346" i="2" s="1"/>
  <c r="AI347" i="2" s="1"/>
  <c r="AI348" i="2" s="1"/>
  <c r="AI349" i="2" s="1"/>
  <c r="AI350" i="2" s="1"/>
  <c r="AI351" i="2" s="1"/>
  <c r="AI352" i="2" s="1"/>
  <c r="AI353" i="2" s="1"/>
  <c r="AI354" i="2" s="1"/>
  <c r="AI355" i="2" s="1"/>
  <c r="AI356" i="2" s="1"/>
  <c r="AI357" i="2" s="1"/>
  <c r="AI358" i="2" s="1"/>
  <c r="AI359" i="2" s="1"/>
  <c r="AI360" i="2" s="1"/>
  <c r="AI361" i="2" s="1"/>
  <c r="AI362" i="2" s="1"/>
  <c r="AI363" i="2" s="1"/>
  <c r="AI364" i="2" s="1"/>
  <c r="AI365" i="2" s="1"/>
  <c r="AI366" i="2" s="1"/>
  <c r="AI367" i="2" s="1"/>
  <c r="AI368" i="2" s="1"/>
  <c r="AI369" i="2" s="1"/>
  <c r="AI370" i="2" s="1"/>
  <c r="AI371" i="2" s="1"/>
  <c r="AI372" i="2" s="1"/>
  <c r="AI373" i="2" s="1"/>
  <c r="AI374" i="2" s="1"/>
  <c r="AI375" i="2" s="1"/>
  <c r="AI376" i="2" s="1"/>
  <c r="AI377" i="2" s="1"/>
  <c r="AI378" i="2" s="1"/>
  <c r="AI379" i="2" s="1"/>
  <c r="AI380" i="2" s="1"/>
  <c r="AI381" i="2" s="1"/>
  <c r="AI382" i="2" s="1"/>
  <c r="AI383" i="2" s="1"/>
  <c r="AI384" i="2" s="1"/>
  <c r="AI385" i="2" s="1"/>
  <c r="AI386" i="2" s="1"/>
  <c r="AI387" i="2" s="1"/>
  <c r="AI388" i="2" s="1"/>
  <c r="AI389" i="2" s="1"/>
  <c r="AI390" i="2" s="1"/>
  <c r="AI391" i="2" s="1"/>
  <c r="AI392" i="2" s="1"/>
  <c r="AI393" i="2" s="1"/>
  <c r="AI394" i="2" s="1"/>
  <c r="AI395" i="2" s="1"/>
  <c r="AI396" i="2" s="1"/>
  <c r="AI397" i="2" s="1"/>
  <c r="AI398" i="2" s="1"/>
  <c r="AI399" i="2" s="1"/>
  <c r="AI400" i="2" s="1"/>
  <c r="AI401" i="2" s="1"/>
  <c r="AI402" i="2" s="1"/>
  <c r="AI403" i="2" s="1"/>
  <c r="AI404" i="2" s="1"/>
  <c r="AI405" i="2" s="1"/>
  <c r="AI406" i="2" s="1"/>
  <c r="AI407" i="2" s="1"/>
  <c r="AI408" i="2" s="1"/>
  <c r="AI409" i="2" s="1"/>
  <c r="AI410" i="2" s="1"/>
  <c r="AI411" i="2" s="1"/>
  <c r="AI412" i="2" s="1"/>
  <c r="AI413" i="2" s="1"/>
  <c r="AI414" i="2" s="1"/>
  <c r="AI415" i="2" s="1"/>
  <c r="AI416" i="2" s="1"/>
  <c r="AI417" i="2" s="1"/>
  <c r="AI418" i="2" s="1"/>
  <c r="AI419" i="2" s="1"/>
  <c r="AI420" i="2" s="1"/>
  <c r="AI421" i="2" s="1"/>
  <c r="AI422" i="2" s="1"/>
  <c r="AI423" i="2" s="1"/>
  <c r="AI424" i="2" s="1"/>
  <c r="AI425" i="2" s="1"/>
  <c r="AI426" i="2" s="1"/>
  <c r="AI427" i="2" s="1"/>
  <c r="AI428" i="2" s="1"/>
  <c r="AI429" i="2" s="1"/>
  <c r="AI430" i="2" s="1"/>
  <c r="AI431" i="2" s="1"/>
  <c r="AI432" i="2" s="1"/>
  <c r="AI433" i="2" s="1"/>
  <c r="AI434" i="2" s="1"/>
  <c r="AI435" i="2" s="1"/>
  <c r="AI436" i="2" s="1"/>
  <c r="AI437" i="2" s="1"/>
  <c r="AI438" i="2" s="1"/>
  <c r="AI439" i="2" s="1"/>
  <c r="AI440" i="2" s="1"/>
  <c r="AI441" i="2" s="1"/>
  <c r="AI442" i="2" s="1"/>
  <c r="AI443" i="2" s="1"/>
  <c r="AI444" i="2" s="1"/>
  <c r="AI445" i="2" s="1"/>
  <c r="AI446" i="2" s="1"/>
  <c r="AI447" i="2" s="1"/>
  <c r="AI448" i="2" s="1"/>
  <c r="AI449" i="2" s="1"/>
  <c r="AI450" i="2" s="1"/>
  <c r="AI451" i="2" s="1"/>
  <c r="AI452" i="2" s="1"/>
  <c r="AI453" i="2" s="1"/>
  <c r="AI454" i="2" s="1"/>
  <c r="AI455" i="2" s="1"/>
  <c r="AI456" i="2" s="1"/>
  <c r="AI457" i="2" s="1"/>
  <c r="AI458" i="2" s="1"/>
  <c r="AI459" i="2" s="1"/>
  <c r="AI460" i="2" s="1"/>
  <c r="AI461" i="2" s="1"/>
  <c r="AI462" i="2" s="1"/>
  <c r="AI463" i="2" s="1"/>
  <c r="AI464" i="2" s="1"/>
  <c r="AI465" i="2" s="1"/>
  <c r="AI466" i="2" s="1"/>
  <c r="AI467" i="2" s="1"/>
  <c r="AI468" i="2" s="1"/>
  <c r="AI469" i="2" s="1"/>
  <c r="AI470" i="2" s="1"/>
  <c r="AI471" i="2" s="1"/>
  <c r="AI472" i="2" s="1"/>
  <c r="AI473" i="2" s="1"/>
  <c r="AI474" i="2" s="1"/>
  <c r="AI475" i="2" s="1"/>
  <c r="AI476" i="2" s="1"/>
  <c r="AI477" i="2" s="1"/>
  <c r="AI478" i="2" s="1"/>
  <c r="AI479" i="2" s="1"/>
  <c r="AI480" i="2" s="1"/>
  <c r="AI481" i="2" s="1"/>
  <c r="AI482" i="2" s="1"/>
  <c r="AI483" i="2" s="1"/>
  <c r="AI484" i="2" s="1"/>
  <c r="AI485" i="2" s="1"/>
  <c r="AI486" i="2" s="1"/>
  <c r="AI487" i="2" s="1"/>
  <c r="AI488" i="2" s="1"/>
  <c r="AI489" i="2" s="1"/>
  <c r="AI490" i="2" s="1"/>
  <c r="AI491" i="2" s="1"/>
  <c r="AI492" i="2" s="1"/>
  <c r="AI493" i="2" s="1"/>
  <c r="AI494" i="2" s="1"/>
  <c r="AI495" i="2" s="1"/>
  <c r="AI496" i="2" s="1"/>
  <c r="AI497" i="2" s="1"/>
  <c r="AI498" i="2" s="1"/>
  <c r="AI499" i="2" s="1"/>
  <c r="AI500" i="2" s="1"/>
  <c r="AI501" i="2" s="1"/>
  <c r="AI502" i="2" s="1"/>
  <c r="AI503" i="2" s="1"/>
  <c r="AI504" i="2" s="1"/>
  <c r="AI505" i="2" s="1"/>
  <c r="AI506" i="2" s="1"/>
  <c r="AI507" i="2" s="1"/>
  <c r="AI508" i="2" s="1"/>
  <c r="AI509" i="2" s="1"/>
  <c r="AI510" i="2" s="1"/>
  <c r="AI511" i="2" s="1"/>
  <c r="AI512" i="2" s="1"/>
  <c r="AI513" i="2" s="1"/>
  <c r="AI514" i="2" s="1"/>
  <c r="AI515" i="2" s="1"/>
  <c r="AI516" i="2" s="1"/>
  <c r="AI517" i="2" s="1"/>
  <c r="AI518" i="2" s="1"/>
  <c r="AI519" i="2" s="1"/>
  <c r="AI520" i="2" s="1"/>
  <c r="AI521" i="2" s="1"/>
  <c r="AI522" i="2" s="1"/>
  <c r="AI523" i="2" s="1"/>
  <c r="AI524" i="2" s="1"/>
  <c r="AI525" i="2" s="1"/>
  <c r="AI526" i="2" s="1"/>
  <c r="AI527" i="2" s="1"/>
  <c r="AI528" i="2" s="1"/>
  <c r="AI529" i="2" s="1"/>
  <c r="AI530" i="2" s="1"/>
  <c r="AI531" i="2" s="1"/>
  <c r="AI532" i="2" s="1"/>
  <c r="AI533" i="2" s="1"/>
  <c r="AI534" i="2" s="1"/>
  <c r="AI535" i="2" s="1"/>
  <c r="AI536" i="2" s="1"/>
  <c r="AI537" i="2" s="1"/>
  <c r="AI538" i="2" s="1"/>
  <c r="AI539" i="2" s="1"/>
  <c r="AI540" i="2" s="1"/>
  <c r="AI541" i="2" s="1"/>
  <c r="AI542" i="2" s="1"/>
  <c r="AI543" i="2" s="1"/>
  <c r="AI544" i="2" s="1"/>
  <c r="AI545" i="2" s="1"/>
  <c r="AI546" i="2" s="1"/>
  <c r="AI547" i="2" s="1"/>
  <c r="AI548" i="2" s="1"/>
  <c r="AI549" i="2" s="1"/>
  <c r="AI550" i="2" s="1"/>
  <c r="AI551" i="2" s="1"/>
  <c r="AI552" i="2" s="1"/>
  <c r="AI553" i="2" s="1"/>
  <c r="AI554" i="2" s="1"/>
  <c r="AI555" i="2" s="1"/>
  <c r="AI556" i="2" s="1"/>
  <c r="AI557" i="2" s="1"/>
  <c r="AI558" i="2" s="1"/>
  <c r="AI559" i="2" s="1"/>
  <c r="AI560" i="2" s="1"/>
  <c r="AI561" i="2" s="1"/>
  <c r="AI562" i="2" s="1"/>
  <c r="AI563" i="2" s="1"/>
  <c r="AI564" i="2" s="1"/>
  <c r="AI565" i="2" s="1"/>
  <c r="AI566" i="2" s="1"/>
  <c r="AI567" i="2" s="1"/>
  <c r="AI568" i="2" s="1"/>
  <c r="AI569" i="2" s="1"/>
  <c r="AI570" i="2" s="1"/>
  <c r="AI571" i="2" s="1"/>
  <c r="AI572" i="2" s="1"/>
  <c r="AI573" i="2" s="1"/>
  <c r="AI574" i="2" s="1"/>
  <c r="AI575" i="2" s="1"/>
  <c r="AI576" i="2" s="1"/>
  <c r="AI577" i="2" s="1"/>
  <c r="AI578" i="2" s="1"/>
  <c r="AI579" i="2" s="1"/>
  <c r="AI580" i="2" s="1"/>
  <c r="AI581" i="2" s="1"/>
  <c r="AI582" i="2" s="1"/>
  <c r="AI583" i="2" s="1"/>
  <c r="AI584" i="2" s="1"/>
  <c r="AI585" i="2" s="1"/>
  <c r="AI586" i="2" s="1"/>
  <c r="AI587" i="2" s="1"/>
  <c r="AI588" i="2" s="1"/>
  <c r="AI589" i="2" s="1"/>
  <c r="AI590" i="2" s="1"/>
  <c r="AI591" i="2" s="1"/>
  <c r="AI592" i="2" s="1"/>
  <c r="AI593" i="2" s="1"/>
  <c r="AI594" i="2" s="1"/>
  <c r="AI595" i="2" s="1"/>
  <c r="AI596" i="2" s="1"/>
  <c r="AI597" i="2" s="1"/>
  <c r="AI598" i="2" s="1"/>
  <c r="AI599" i="2" s="1"/>
  <c r="AI600" i="2" s="1"/>
  <c r="AI601" i="2" s="1"/>
  <c r="AI602" i="2" s="1"/>
  <c r="AI603" i="2" s="1"/>
  <c r="AI604" i="2" s="1"/>
  <c r="AI605" i="2" s="1"/>
  <c r="AI606" i="2" s="1"/>
  <c r="AI607" i="2" s="1"/>
  <c r="AI608" i="2" s="1"/>
  <c r="AI609" i="2" s="1"/>
  <c r="AI610" i="2" s="1"/>
  <c r="AI611" i="2" s="1"/>
  <c r="AI612" i="2" s="1"/>
  <c r="AI613" i="2" s="1"/>
  <c r="AI614" i="2" s="1"/>
  <c r="AI615" i="2" s="1"/>
  <c r="AI616" i="2" s="1"/>
  <c r="AI617" i="2" s="1"/>
  <c r="AI618" i="2" s="1"/>
  <c r="AI619" i="2" s="1"/>
  <c r="AI620" i="2" s="1"/>
  <c r="AI621" i="2" s="1"/>
  <c r="AI622" i="2" s="1"/>
  <c r="AI623" i="2" s="1"/>
  <c r="AI624" i="2" s="1"/>
  <c r="AI625" i="2" s="1"/>
  <c r="AI626" i="2" s="1"/>
  <c r="AI627" i="2" s="1"/>
  <c r="AI628" i="2" s="1"/>
  <c r="AI629" i="2" s="1"/>
  <c r="AI630" i="2" s="1"/>
  <c r="AI631" i="2" s="1"/>
  <c r="AI632" i="2" s="1"/>
  <c r="AI633" i="2" s="1"/>
  <c r="AI634" i="2" s="1"/>
  <c r="AI635" i="2" s="1"/>
  <c r="AI636" i="2" s="1"/>
  <c r="AI637" i="2" s="1"/>
  <c r="AI638" i="2" s="1"/>
  <c r="AI639" i="2" s="1"/>
  <c r="AI640" i="2" s="1"/>
  <c r="AI641" i="2" s="1"/>
  <c r="AI642" i="2" s="1"/>
  <c r="AI643" i="2" s="1"/>
  <c r="AI644" i="2" s="1"/>
  <c r="AI645" i="2" s="1"/>
  <c r="AI646" i="2" s="1"/>
  <c r="AI647" i="2" s="1"/>
  <c r="AI648" i="2" s="1"/>
  <c r="AI649" i="2" s="1"/>
  <c r="AI650" i="2" s="1"/>
  <c r="AI651" i="2" s="1"/>
  <c r="AI652" i="2" s="1"/>
  <c r="AI653" i="2" s="1"/>
  <c r="AI654" i="2" s="1"/>
  <c r="AI655" i="2" s="1"/>
  <c r="AI656" i="2" s="1"/>
  <c r="AI657" i="2" s="1"/>
  <c r="AI658" i="2" s="1"/>
  <c r="AI659" i="2" s="1"/>
  <c r="AI660" i="2" s="1"/>
  <c r="AI661" i="2" s="1"/>
  <c r="AI662" i="2" s="1"/>
  <c r="AI663" i="2" s="1"/>
  <c r="AI664" i="2" s="1"/>
  <c r="AI665" i="2" s="1"/>
  <c r="AI666" i="2" s="1"/>
  <c r="AI667" i="2" s="1"/>
  <c r="AI668" i="2" s="1"/>
  <c r="AI669" i="2" s="1"/>
  <c r="AI670" i="2" s="1"/>
  <c r="AI671" i="2" s="1"/>
  <c r="AI672" i="2" s="1"/>
  <c r="AI673" i="2" s="1"/>
  <c r="AI674" i="2" s="1"/>
  <c r="AI675" i="2" s="1"/>
  <c r="AI676" i="2" s="1"/>
  <c r="AI677" i="2" s="1"/>
  <c r="AI678" i="2" s="1"/>
  <c r="AI679" i="2" s="1"/>
  <c r="AI680" i="2" s="1"/>
  <c r="AI681" i="2" s="1"/>
  <c r="AI682" i="2" s="1"/>
  <c r="AI683" i="2" s="1"/>
  <c r="AI684" i="2" s="1"/>
  <c r="AI685" i="2" s="1"/>
  <c r="AI686" i="2" s="1"/>
  <c r="AI687" i="2" s="1"/>
  <c r="AI688" i="2" s="1"/>
  <c r="AI689" i="2" s="1"/>
  <c r="AI690" i="2" s="1"/>
  <c r="AI691" i="2" s="1"/>
  <c r="AI692" i="2" s="1"/>
  <c r="AI693" i="2" s="1"/>
  <c r="AI694" i="2" s="1"/>
  <c r="AI695" i="2" s="1"/>
  <c r="AI696" i="2" s="1"/>
  <c r="AI697" i="2" s="1"/>
  <c r="AI698" i="2" s="1"/>
  <c r="AI699" i="2" s="1"/>
  <c r="AI700" i="2" s="1"/>
  <c r="AI701" i="2" s="1"/>
  <c r="AI702" i="2" s="1"/>
  <c r="AI703" i="2" s="1"/>
  <c r="AI704" i="2" s="1"/>
  <c r="AI705" i="2" s="1"/>
  <c r="AI706" i="2" s="1"/>
  <c r="AI707" i="2" s="1"/>
  <c r="AI708" i="2" s="1"/>
  <c r="AI709" i="2" s="1"/>
  <c r="AI710" i="2" s="1"/>
  <c r="AI711" i="2" s="1"/>
  <c r="AI712" i="2" s="1"/>
  <c r="AI713" i="2" s="1"/>
  <c r="AI714" i="2" s="1"/>
  <c r="AI715" i="2" s="1"/>
  <c r="AI716" i="2" s="1"/>
  <c r="AI717" i="2" s="1"/>
  <c r="AI718" i="2" s="1"/>
  <c r="AI719" i="2" s="1"/>
  <c r="AI720" i="2" s="1"/>
  <c r="AI721" i="2" s="1"/>
  <c r="AI722" i="2" s="1"/>
  <c r="AI723" i="2" s="1"/>
  <c r="AI724" i="2" s="1"/>
  <c r="AI725" i="2" s="1"/>
  <c r="AI726" i="2" s="1"/>
  <c r="AI727" i="2" s="1"/>
  <c r="AI728" i="2" s="1"/>
  <c r="AI729" i="2" s="1"/>
  <c r="AI730" i="2" s="1"/>
  <c r="AI731" i="2" s="1"/>
  <c r="AI732" i="2" s="1"/>
  <c r="AI733" i="2" s="1"/>
  <c r="AI734" i="2" s="1"/>
  <c r="AI735" i="2" s="1"/>
  <c r="AI736" i="2" s="1"/>
  <c r="AI737" i="2" s="1"/>
  <c r="AI738" i="2" s="1"/>
  <c r="AI739" i="2" s="1"/>
  <c r="AI740" i="2" s="1"/>
  <c r="AI741" i="2" s="1"/>
  <c r="AI742" i="2" s="1"/>
  <c r="AI743" i="2" s="1"/>
  <c r="AI744" i="2" s="1"/>
  <c r="AI745" i="2" s="1"/>
  <c r="AI746" i="2" s="1"/>
  <c r="AI747" i="2" s="1"/>
  <c r="AI748" i="2" s="1"/>
  <c r="AI749" i="2" s="1"/>
  <c r="AI750" i="2" s="1"/>
  <c r="AI751" i="2" s="1"/>
  <c r="AI752" i="2" s="1"/>
  <c r="AI753" i="2" s="1"/>
  <c r="AI754" i="2" s="1"/>
  <c r="AI755" i="2" s="1"/>
  <c r="AI756" i="2" s="1"/>
  <c r="AI757" i="2" s="1"/>
  <c r="AI758" i="2" s="1"/>
  <c r="AI759" i="2" s="1"/>
  <c r="AI760" i="2" s="1"/>
  <c r="AI761" i="2" s="1"/>
  <c r="AI762" i="2" s="1"/>
  <c r="AI763" i="2" s="1"/>
  <c r="AI764" i="2" s="1"/>
  <c r="AI765" i="2" s="1"/>
  <c r="AI766" i="2" s="1"/>
  <c r="AI767" i="2" s="1"/>
  <c r="AI768" i="2" s="1"/>
  <c r="AI769" i="2" s="1"/>
  <c r="AI770" i="2" s="1"/>
  <c r="AI771" i="2" s="1"/>
  <c r="AI772" i="2" s="1"/>
  <c r="AI773" i="2" s="1"/>
  <c r="AI774" i="2" s="1"/>
  <c r="AI775" i="2" s="1"/>
  <c r="AI776" i="2" s="1"/>
  <c r="AI777" i="2" s="1"/>
  <c r="AI778" i="2" s="1"/>
  <c r="AI779" i="2" s="1"/>
  <c r="AI780" i="2" s="1"/>
  <c r="AI781" i="2" s="1"/>
  <c r="AI782" i="2" s="1"/>
  <c r="AI783" i="2" s="1"/>
  <c r="AI784" i="2" s="1"/>
  <c r="AI785" i="2" s="1"/>
  <c r="AI786" i="2" s="1"/>
  <c r="AI787" i="2" s="1"/>
  <c r="AI788" i="2" s="1"/>
  <c r="AI789" i="2" s="1"/>
  <c r="AI790" i="2" s="1"/>
  <c r="AI791" i="2" s="1"/>
  <c r="AI792" i="2" s="1"/>
  <c r="AI793" i="2" s="1"/>
  <c r="AI794" i="2" s="1"/>
  <c r="AI795" i="2" s="1"/>
  <c r="AI796" i="2" s="1"/>
  <c r="AI797" i="2" s="1"/>
  <c r="AI798" i="2" s="1"/>
  <c r="AI799" i="2" s="1"/>
  <c r="AI800" i="2" s="1"/>
  <c r="AI801" i="2" s="1"/>
  <c r="AI802" i="2" s="1"/>
  <c r="AI803" i="2" s="1"/>
  <c r="AI804" i="2" s="1"/>
  <c r="AI805" i="2" s="1"/>
  <c r="AI806" i="2" s="1"/>
  <c r="AI807" i="2" s="1"/>
  <c r="AI808" i="2" s="1"/>
  <c r="AI809" i="2" s="1"/>
  <c r="AI810" i="2" s="1"/>
  <c r="AI811" i="2" s="1"/>
  <c r="AI812" i="2" s="1"/>
  <c r="AI813" i="2" s="1"/>
  <c r="AI814" i="2" s="1"/>
  <c r="AI815" i="2" s="1"/>
  <c r="AI816" i="2" s="1"/>
  <c r="AI817" i="2" s="1"/>
  <c r="AI818" i="2" s="1"/>
  <c r="AI819" i="2" s="1"/>
  <c r="AI820" i="2" s="1"/>
  <c r="AI821" i="2" s="1"/>
  <c r="AI822" i="2" s="1"/>
  <c r="AI823" i="2" s="1"/>
  <c r="AI824" i="2" s="1"/>
  <c r="AI825" i="2" s="1"/>
  <c r="AI826" i="2" s="1"/>
  <c r="AI827" i="2" s="1"/>
  <c r="AI828" i="2" s="1"/>
  <c r="AI829" i="2" s="1"/>
  <c r="AI830" i="2" s="1"/>
  <c r="AI831" i="2" s="1"/>
  <c r="AI832" i="2" s="1"/>
  <c r="AI833" i="2" s="1"/>
  <c r="AI834" i="2" s="1"/>
  <c r="AI835" i="2" s="1"/>
  <c r="AI836" i="2" s="1"/>
  <c r="AI837" i="2" s="1"/>
  <c r="AI838" i="2" s="1"/>
  <c r="AI839" i="2" s="1"/>
  <c r="AI840" i="2" s="1"/>
  <c r="AI841" i="2" s="1"/>
  <c r="AI842" i="2" s="1"/>
  <c r="AI843" i="2" s="1"/>
  <c r="AI844" i="2" s="1"/>
  <c r="AI845" i="2" s="1"/>
  <c r="AI846" i="2" s="1"/>
  <c r="AI847" i="2" s="1"/>
  <c r="AI848" i="2" s="1"/>
  <c r="AI849" i="2" s="1"/>
  <c r="AI850" i="2" s="1"/>
  <c r="AI851" i="2" s="1"/>
  <c r="AI852" i="2" s="1"/>
  <c r="AI853" i="2" s="1"/>
  <c r="AI854" i="2" s="1"/>
  <c r="AI855" i="2" s="1"/>
  <c r="AI856" i="2" s="1"/>
  <c r="AI857" i="2" s="1"/>
  <c r="AI858" i="2" s="1"/>
  <c r="AI859" i="2" s="1"/>
  <c r="AI860" i="2" s="1"/>
  <c r="AI861" i="2" s="1"/>
  <c r="AI862" i="2" s="1"/>
  <c r="AI863" i="2" s="1"/>
  <c r="AI864" i="2" s="1"/>
  <c r="AI865" i="2" s="1"/>
  <c r="AI866" i="2" s="1"/>
  <c r="AI867" i="2" s="1"/>
  <c r="AI868" i="2" s="1"/>
  <c r="AI869" i="2" s="1"/>
  <c r="AI870" i="2" s="1"/>
  <c r="AI871" i="2" s="1"/>
  <c r="AI872" i="2" s="1"/>
  <c r="AI873" i="2" s="1"/>
  <c r="AI874" i="2" s="1"/>
  <c r="AI875" i="2" s="1"/>
  <c r="AI876" i="2" s="1"/>
  <c r="AI877" i="2" s="1"/>
  <c r="AI878" i="2" s="1"/>
  <c r="AI879" i="2" s="1"/>
  <c r="AI880" i="2" s="1"/>
  <c r="AI881" i="2" s="1"/>
  <c r="AI882" i="2" s="1"/>
  <c r="AI883" i="2" s="1"/>
  <c r="AI884" i="2" s="1"/>
  <c r="AI885" i="2" s="1"/>
  <c r="AI886" i="2" s="1"/>
  <c r="AI887" i="2" s="1"/>
  <c r="AI888" i="2" s="1"/>
  <c r="AI889" i="2" s="1"/>
  <c r="AI890" i="2" s="1"/>
  <c r="AI891" i="2" s="1"/>
  <c r="AI892" i="2" s="1"/>
  <c r="AI893" i="2" s="1"/>
  <c r="AI894" i="2" s="1"/>
  <c r="AI895" i="2" s="1"/>
  <c r="AI896" i="2" s="1"/>
  <c r="AI897" i="2" s="1"/>
  <c r="AI898" i="2" s="1"/>
  <c r="AI899" i="2" s="1"/>
  <c r="AI900" i="2" s="1"/>
  <c r="AI901" i="2" s="1"/>
  <c r="AI902" i="2" s="1"/>
  <c r="AI903" i="2" s="1"/>
</calcChain>
</file>

<file path=xl/sharedStrings.xml><?xml version="1.0" encoding="utf-8"?>
<sst xmlns="http://schemas.openxmlformats.org/spreadsheetml/2006/main" count="75117" uniqueCount="45561">
  <si>
    <t>filename</t>
  </si>
  <si>
    <t>date</t>
  </si>
  <si>
    <t>code</t>
  </si>
  <si>
    <t>title</t>
  </si>
  <si>
    <t>sentiment_score</t>
  </si>
  <si>
    <t>2023-02-03_13010_2023年3月期　第3四半期決算短信[日本基準](連結)_attachments.md</t>
  </si>
  <si>
    <t>2023年3月期　第3四半期決算短信[日本基準](連結)</t>
  </si>
  <si>
    <t>2023-05-12_13010_2023年3月期　決算短信[日本基準](連結)_attachments.md</t>
  </si>
  <si>
    <t>2023年3月期　決算短信[日本基準](連結)</t>
  </si>
  <si>
    <t>2023-08-04_13010_2024年3月期　第1四半期決算短信[日本基準](連結)_attachments.md</t>
  </si>
  <si>
    <t>2024年3月期　第1四半期決算短信[日本基準](連結)</t>
  </si>
  <si>
    <t>2023-11-06_13010_2024年3月期　第2四半期決算短信[日本基準](連結)_attachments.md</t>
  </si>
  <si>
    <t>2024年3月期　第2四半期決算短信[日本基準](連結)</t>
  </si>
  <si>
    <t>2024-02-02_13010_2024年3月期　第3四半期決算短信[日本基準](連結)_attachments.md</t>
  </si>
  <si>
    <t>2024年3月期　第3四半期決算短信[日本基準](連結)</t>
  </si>
  <si>
    <t>2024-05-10_13010_2024年3月期　決算短信[日本基準](連結)_attachments.md</t>
  </si>
  <si>
    <t>2024年3月期　決算短信[日本基準](連結)</t>
  </si>
  <si>
    <t>2024-05-10_13010_（訂正・数値データ訂正）「2024年3月期 決算短信〔日本基準〕（連結）」の一部訂正について_attachments.md</t>
  </si>
  <si>
    <t>（訂正・数値データ訂正）「2024年3月期 決算短信〔日本基準〕（連結）」の一部訂正について</t>
  </si>
  <si>
    <t>2024-08-05_13010_2025年3月期　第1四半期決算短信[日本基準](連結)_attachments.md</t>
  </si>
  <si>
    <t>2025年3月期　第1四半期決算短信[日本基準](連結)</t>
  </si>
  <si>
    <t>2024-11-06_13010_2025年３月期第２四半期（中間期）決算短信〔日本基準〕(連結)_attachments.md</t>
  </si>
  <si>
    <t>2025年３月期第２四半期（中間期）決算短信〔日本基準〕(連結)</t>
  </si>
  <si>
    <t>2025-02-03_13010_2025年3月期　第3四半期決算短信[日本基準](連結)_attachments.md</t>
  </si>
  <si>
    <t>2025年3月期　第3四半期決算短信[日本基準](連結)</t>
  </si>
  <si>
    <t>2025-05-12_13010_2025年3月期　決算短信[日本基準](連結)_attachments.md</t>
  </si>
  <si>
    <t>2025年3月期　決算短信[日本基準](連結)</t>
  </si>
  <si>
    <t>2025-08-04_13010_2026年3月期　第1四半期決算短信[日本基準](連結)_attachments.md</t>
  </si>
  <si>
    <t>2026年3月期　第1四半期決算短信[日本基準](連結)</t>
  </si>
  <si>
    <t>2024-02-13_130A0_2023年12月期　決算短信〔日本基準〕(非連結)_attachments.md</t>
  </si>
  <si>
    <t>130A0</t>
  </si>
  <si>
    <t>2023年12月期　決算短信〔日本基準〕(非連結)</t>
  </si>
  <si>
    <t>2024-05-07_130A0_2024年12月期　第１四半期決算短信〔日本基準〕(非連結)_attachments.md</t>
  </si>
  <si>
    <t>2024年12月期　第１四半期決算短信〔日本基準〕(非連結)</t>
  </si>
  <si>
    <t>2024-08-05_130A0_2024年12月期 第２四半期（中間期）決算短信〔日本基準〕（非連結）_attachments.md</t>
  </si>
  <si>
    <t>2024年12月期 第２四半期（中間期）決算短信〔日本基準〕（非連結）</t>
  </si>
  <si>
    <t>2024-11-13_130A0_2024年12月期 第３四半期決算短信〔日本基準〕(非連結)_attachments.md</t>
  </si>
  <si>
    <t>2024年12月期 第３四半期決算短信〔日本基準〕(非連結)</t>
  </si>
  <si>
    <t>2025-02-13_130A0_2024年12月期 決算短信〔日本基準〕(非連結)_attachments.md</t>
  </si>
  <si>
    <t>2024年12月期 決算短信〔日本基準〕(非連結)</t>
  </si>
  <si>
    <t>2025-05-09_130A0_2025年12月期 第１四半期決算短信〔日本基準〕(非連結)_attachments.md</t>
  </si>
  <si>
    <t>2025年12月期 第１四半期決算短信〔日本基準〕(非連結)</t>
  </si>
  <si>
    <t>2025-08-04_130A0_2025年12月期 第２四半期（中間期）決算短信〔日本基準〕(非連結)_attachments.md</t>
  </si>
  <si>
    <t>2025年12月期 第２四半期（中間期）決算短信〔日本基準〕(非連結)</t>
  </si>
  <si>
    <t>2022-02-04_13320_2022年３月期　第３四半期決算短信〔日本基準〕（連結）_attachments.md</t>
  </si>
  <si>
    <t>2022年３月期　第３四半期決算短信〔日本基準〕（連結）</t>
  </si>
  <si>
    <t>2022-05-12_13320_2022年３月期 決算短信 〔日本基準〕（連結）_attachments.md</t>
  </si>
  <si>
    <t>2022年３月期 決算短信 〔日本基準〕（連結）</t>
  </si>
  <si>
    <t>2022-08-04_13320_2023年３月期　第１四半期決算短信〔日本基準〕（連結）_attachments.md</t>
  </si>
  <si>
    <t>2023年３月期　第１四半期決算短信〔日本基準〕（連結）</t>
  </si>
  <si>
    <t>2022-11-02_13320_2023年３月期　第２四半期決算短信〔日本基準〕(連結)_attachments.md</t>
  </si>
  <si>
    <t>2023年３月期　第２四半期決算短信〔日本基準〕(連結)</t>
  </si>
  <si>
    <t>2023-02-03_13320_2023年３月期　第３四半期決算短信〔日本基準〕(連結)_attachments.md</t>
  </si>
  <si>
    <t>2023年３月期　第３四半期決算短信〔日本基準〕(連結)</t>
  </si>
  <si>
    <t>2023-05-12_13320_2023年３月期 決算短信 〔日本基準〕（連結）_attachments.md</t>
  </si>
  <si>
    <t>2023年３月期 決算短信 〔日本基準〕（連結）</t>
  </si>
  <si>
    <t>2023-08-04_13320_2024年３月期　第１四半期決算短信〔日本基準〕（連結）_attachments.md</t>
  </si>
  <si>
    <t>2024年３月期　第１四半期決算短信〔日本基準〕（連結）</t>
  </si>
  <si>
    <t>2023-11-06_13320_2024年３月期　第２四半期決算短信〔日本基準〕（連結）_attachments.md</t>
  </si>
  <si>
    <t>2024年３月期　第２四半期決算短信〔日本基準〕（連結）</t>
  </si>
  <si>
    <t>2024-02-06_13320_2024年３月期　第３四半期決算短信〔日本基準〕（連結）_attachments.md</t>
  </si>
  <si>
    <t>2024年３月期　第３四半期決算短信〔日本基準〕（連結）</t>
  </si>
  <si>
    <t>2024-05-14_13320_2024年３月期 決算短信 〔日本基準〕（連結）_attachments.md</t>
  </si>
  <si>
    <t>2024年３月期 決算短信 〔日本基準〕（連結）</t>
  </si>
  <si>
    <t>2024-08-06_13320_2025年３月期 第１四半期決算短信〔日本基準〕（連結）_attachments.md</t>
  </si>
  <si>
    <t>2025年３月期 第１四半期決算短信〔日本基準〕（連結）</t>
  </si>
  <si>
    <t>2024-11-06_13320_2025年３月期 第２四半期（中間期）決算短信〔日本基準〕（連結）_attachments.md</t>
  </si>
  <si>
    <t>2025年３月期 第２四半期（中間期）決算短信〔日本基準〕（連結）</t>
  </si>
  <si>
    <t>2025-02-07_13320_2025年３月期 第３四半期決算短信〔日本基準〕（連結）_attachments.md</t>
  </si>
  <si>
    <t>2025年３月期 第３四半期決算短信〔日本基準〕（連結）</t>
  </si>
  <si>
    <t>2025-05-14_13320_2025年３月期 決算短信 〔日本基準〕（連結）_attachments.md</t>
  </si>
  <si>
    <t>2025年３月期 決算短信 〔日本基準〕（連結）</t>
  </si>
  <si>
    <t>2025-05-21_13320_（訂正）「2025年３月期 決算短信 〔日本基準〕（連結）」の一部訂正について_attachments.md</t>
  </si>
  <si>
    <t>（訂正）「2025年３月期 決算短信 〔日本基準〕（連結）」の一部訂正について</t>
  </si>
  <si>
    <t>2025-08-05_13320_2026年３月期 第１四半期決算短信〔日本基準〕(連結)_attachments.md</t>
  </si>
  <si>
    <t>2026年３月期 第１四半期決算短信〔日本基準〕(連結)</t>
  </si>
  <si>
    <t>2022-02-07_13330_2022年３月期 第３四半期決算短信〔日本基準〕（連結）_attachments.md</t>
  </si>
  <si>
    <t>2022年３月期 第３四半期決算短信〔日本基準〕（連結）</t>
  </si>
  <si>
    <t>2022-05-09_13330_2022年３月期 決算短信〔日本基準〕（連結）_attachments.md</t>
  </si>
  <si>
    <t>2022年３月期 決算短信〔日本基準〕（連結）</t>
  </si>
  <si>
    <t>2023-05-08_13330_2023年３月期 決算短信〔日本基準〕（連結）_attachments.md</t>
  </si>
  <si>
    <t>2023年３月期 決算短信〔日本基準〕（連結）</t>
  </si>
  <si>
    <t>2024-08-05_13330_2025年３月期 第１四半期決算短信〔日本基準〕（連結）_attachments.md</t>
  </si>
  <si>
    <t>2024-11-11_13330_2025年３月期　第２四半期（中間期）決算短信〔日本基準〕（連結）_attachments.md</t>
  </si>
  <si>
    <t>2025年３月期　第２四半期（中間期）決算短信〔日本基準〕（連結）</t>
  </si>
  <si>
    <t>2025-02-10_13330_2025年３月期 第３四半期決算短信〔日本基準〕（連結）_attachments.md</t>
  </si>
  <si>
    <t>2025-05-12_13330_2025年３月期　決算短信〔日本基準〕（連結）_attachments.md</t>
  </si>
  <si>
    <t>2025年３月期　決算短信〔日本基準〕（連結）</t>
  </si>
  <si>
    <t>2025-08-05_13330_2026年３月期 第１四半期決算短信〔日本基準〕（連結）_attachments.md</t>
  </si>
  <si>
    <t>2026年３月期 第１四半期決算短信〔日本基準〕（連結）</t>
  </si>
  <si>
    <t>2024-04-15_135A0_2024年２月期決算短信〔日本基準〕(非連結)_attachments.md</t>
  </si>
  <si>
    <t>135A0</t>
  </si>
  <si>
    <t>2024年２月期決算短信〔日本基準〕(非連結)</t>
  </si>
  <si>
    <t>2024-07-11_135A0_2025年２月期 第１四半期決算短信〔日本基準〕(非連結)_attachments.md</t>
  </si>
  <si>
    <t>2025年２月期 第１四半期決算短信〔日本基準〕(非連結)</t>
  </si>
  <si>
    <t>2024-10-15_135A0_2025年２月期 第２四半期決算短信〔日本基準〕(非連結)_attachments.md</t>
  </si>
  <si>
    <t>2025年２月期 第２四半期決算短信〔日本基準〕(非連結)</t>
  </si>
  <si>
    <t>2025-01-14_135A0_2025年２月期 第３四半期決算短信〔日本基準〕(非連結)_attachments.md</t>
  </si>
  <si>
    <t>2025年２月期 第３四半期決算短信〔日本基準〕(非連結)</t>
  </si>
  <si>
    <t>2025-04-14_135A0_2025年２月期 決算短信〔日本基準〕(非連結)_attachments.md</t>
  </si>
  <si>
    <t>2025年２月期 決算短信〔日本基準〕(非連結)</t>
  </si>
  <si>
    <t>2025-07-14_135A0_2026年２月期 第１四半期決算短信〔日本基準〕(非連結)_attachments.md</t>
  </si>
  <si>
    <t>2026年２月期 第１四半期決算短信〔日本基準〕(非連結)</t>
  </si>
  <si>
    <t>2024-08-08_13750_2025年３月期 第１四半期決算短信〔ＩＦＲＳ〕（連結）_attachments.md</t>
  </si>
  <si>
    <t>2025年３月期 第１四半期決算短信〔ＩＦＲＳ〕（連結）</t>
  </si>
  <si>
    <t>2024-11-07_13750_2025年３月期 第２四半期（中間期）決算短信〔ＩＦＲＳ〕（連結）_attachments.md</t>
  </si>
  <si>
    <t>2025年３月期 第２四半期（中間期）決算短信〔ＩＦＲＳ〕（連結）</t>
  </si>
  <si>
    <t>2025-02-06_13750_2025年３月期 第３四半期決算短信〔ＩＦＲＳ〕（連結）_attachments.md</t>
  </si>
  <si>
    <t>2025年３月期 第３四半期決算短信〔ＩＦＲＳ〕（連結）</t>
  </si>
  <si>
    <t>2025-05-09_13750_2025年３月期 決算短信〔ＩＦＲＳ〕（連結）_attachments.md</t>
  </si>
  <si>
    <t>2025年３月期 決算短信〔ＩＦＲＳ〕（連結）</t>
  </si>
  <si>
    <t>2025-08-07_13750_2026年３月期 第１四半期決算短信〔ＩＦＲＳ〕（連結）_attachments.md</t>
  </si>
  <si>
    <t>2026年３月期 第１四半期決算短信〔ＩＦＲＳ〕（連結）</t>
  </si>
  <si>
    <t>2022-01-05_13760_2022年５月期　第２四半期決算短信[日本基準]（連結）_attachments.md</t>
  </si>
  <si>
    <t>2022年５月期　第２四半期決算短信[日本基準]（連結）</t>
  </si>
  <si>
    <t>2022-07-12_13760_2022年５月期　決算短信[日本基準]（連結）_attachments.md</t>
  </si>
  <si>
    <t>2022年５月期　決算短信[日本基準]（連結）</t>
  </si>
  <si>
    <t>2022-10-07_13760_2023年５月期　第１四半期決算短信[日本基準]（連結）_attachments.md</t>
  </si>
  <si>
    <t>2023年５月期　第１四半期決算短信[日本基準]（連結）</t>
  </si>
  <si>
    <t>2022-10-12_13760_(訂正・数値データ訂正）「2023年5月期 第１四半期決算短信[日本基準](連結）」の一部訂正について_attachments.md</t>
  </si>
  <si>
    <t>(訂正・数値データ訂正）「2023年5月期 第１四半期決算短信[日本基準](連結）」の一部訂正について</t>
  </si>
  <si>
    <t>2023-01-05_13760_2023年５月期　第２四半期決算短信[日本基準]（連結）_attachments.md</t>
  </si>
  <si>
    <t>2023年５月期　第２四半期決算短信[日本基準]（連結）</t>
  </si>
  <si>
    <t>2023-04-05_13760_2023年５月期　第３四半期決算短信[日本基準]（連結）_attachments.md</t>
  </si>
  <si>
    <t>2023年５月期　第３四半期決算短信[日本基準]（連結）</t>
  </si>
  <si>
    <t>2023-07-11_13760_2023年５月期決算短信[日本基準](連結）_attachments.md</t>
  </si>
  <si>
    <t>2023年５月期決算短信[日本基準](連結）</t>
  </si>
  <si>
    <t>2023-10-06_13760_2024年５月期　第１四半期決算短信[日本基準]（連結）_attachments.md</t>
  </si>
  <si>
    <t>2024年５月期　第１四半期決算短信[日本基準]（連結）</t>
  </si>
  <si>
    <t>2024-01-05_13760_2024年５月期　第２四半期決算短信[日本基準](連結）_attachments.md</t>
  </si>
  <si>
    <t>2024年５月期　第２四半期決算短信[日本基準](連結）</t>
  </si>
  <si>
    <t>2024-07-10_13760_2024年５月期決算短信[日本基準]（連結）_attachments.md</t>
  </si>
  <si>
    <t>2024年５月期決算短信[日本基準]（連結）</t>
  </si>
  <si>
    <t>2024-10-04_13760_2025年５月期　第１四半期決算短信[日本基準]（連結）_attachments.md</t>
  </si>
  <si>
    <t>2025年５月期　第１四半期決算短信[日本基準]（連結）</t>
  </si>
  <si>
    <t>2025-01-07_13760_2025年５月期　第２四半期（中間期）決算短信〔日本基準〕（連結）_attachments.md</t>
  </si>
  <si>
    <t>2025年５月期　第２四半期（中間期）決算短信〔日本基準〕（連結）</t>
  </si>
  <si>
    <t>2025-04-04_13760_2025年５月期　第３四半期決算短信〔日本基準〕（連結）_attachments.md</t>
  </si>
  <si>
    <t>2025年５月期　第３四半期決算短信〔日本基準〕（連結）</t>
  </si>
  <si>
    <t>2025-07-11_13760_2025年５月期決算短信[日本基準]（連結）_attachments.md</t>
  </si>
  <si>
    <t>2025年５月期決算短信[日本基準]（連結）</t>
  </si>
  <si>
    <t>2022-01-13_13770_2022年５月期　第２四半期決算短信［日本基準］_attachments.md</t>
  </si>
  <si>
    <t>2022年５月期　第２四半期決算短信［日本基準］</t>
  </si>
  <si>
    <t>2022-04-08_13770_2022年５月期　第３四半期決算短信［日本基準］（連結）_attachments.md</t>
  </si>
  <si>
    <t>2022年５月期　第３四半期決算短信［日本基準］（連結）</t>
  </si>
  <si>
    <t>2022-07-13_13770_2022年５月期決算短信[日本基準]（連結）_attachments.md</t>
  </si>
  <si>
    <t>2022年５月期決算短信[日本基準]（連結）</t>
  </si>
  <si>
    <t>2022-10-07_13770_2023年５月期第１四半期決算短信[日本基準]（連結）_attachments.md</t>
  </si>
  <si>
    <t>2023年５月期第１四半期決算短信[日本基準]（連結）</t>
  </si>
  <si>
    <t>2023-01-13_13770_2023年５月期第２四半期決算短信[日本基準]（連結）_attachments.md</t>
  </si>
  <si>
    <t>2023年５月期第２四半期決算短信[日本基準]（連結）</t>
  </si>
  <si>
    <t>2023-04-10_13770_2023年５月期第３四半期決算短信[日本基準]（連結）_attachments.md</t>
  </si>
  <si>
    <t>2023年５月期第３四半期決算短信[日本基準]（連結）</t>
  </si>
  <si>
    <t>2023-07-14_13770_2023年５月期 決算短信[日本基準]（連結）_attachments.md</t>
  </si>
  <si>
    <t>2023年５月期 決算短信[日本基準]（連結）</t>
  </si>
  <si>
    <t>2023-10-06_13770_2024年５月期第１四半期決算短信[日本基準]（連結）_attachments.md</t>
  </si>
  <si>
    <t>2024年５月期第１四半期決算短信[日本基準]（連結）</t>
  </si>
  <si>
    <t>2024-01-12_13770_2024年５月期第２四半期決算短信[日本基準]（連結）_attachments.md</t>
  </si>
  <si>
    <t>2024年５月期第２四半期決算短信[日本基準]（連結）</t>
  </si>
  <si>
    <t>2024-04-05_13770_2024年５月期第３四半期決算短信[日本基準]（連結）_attachments.md</t>
  </si>
  <si>
    <t>2024年５月期第３四半期決算短信[日本基準]（連結）</t>
  </si>
  <si>
    <t>2024-07-12_13770_2024年５月期 決算短信[日本基準]（連結）_attachments.md</t>
  </si>
  <si>
    <t>2024年５月期 決算短信[日本基準]（連結）</t>
  </si>
  <si>
    <t>2024-10-04_13770_2025年５月期第１四半期決算短信[日本基準]（連結）_attachments.md</t>
  </si>
  <si>
    <t>2025年５月期第１四半期決算短信[日本基準]（連結）</t>
  </si>
  <si>
    <t>2025-01-14_13770_2025年５月期第２四半期決算短信[日本基準]（連結）_attachments.md</t>
  </si>
  <si>
    <t>2025年５月期第２四半期決算短信[日本基準]（連結）</t>
  </si>
  <si>
    <t>2025-04-08_13770_2025年５月期第３四半期決算短信[日本基準]（連結）_attachments.md</t>
  </si>
  <si>
    <t>2025年５月期第３四半期決算短信[日本基準]（連結）</t>
  </si>
  <si>
    <t>2025-07-14_13770_2025年５月期 決算短信[日本基準]（連結）_attachments.md</t>
  </si>
  <si>
    <t>2025年５月期 決算短信[日本基準]（連結）</t>
  </si>
  <si>
    <t>2022-05-13_13790_2022年３月期 決算短信〔日本基準〕（連結）_attachments.md</t>
  </si>
  <si>
    <t>2022-08-10_13790_2023年３月期 第１四半期決算短信〔日本基準〕（連結）_attachments.md</t>
  </si>
  <si>
    <t>2023年３月期 第１四半期決算短信〔日本基準〕（連結）</t>
  </si>
  <si>
    <t>2023-11-10_13790_2024年３月期 第２四半期決算短信〔日本基準〕（連結）_attachments.md</t>
  </si>
  <si>
    <t>2024年３月期 第２四半期決算短信〔日本基準〕（連結）</t>
  </si>
  <si>
    <t>2024-05-10_13790_2024年３月期 決算短信〔日本基準〕（連結）_attachments.md</t>
  </si>
  <si>
    <t>2024年３月期 決算短信〔日本基準〕（連結）</t>
  </si>
  <si>
    <t>2024-08-09_13790_2025年３月期 第１四半期決算短信〔日本基準〕（連結）_attachments.md</t>
  </si>
  <si>
    <t>2024-11-14_13790_2025年３月期 第２四半期（中間期）決算短信〔日本基準〕（連結）_attachments.md</t>
  </si>
  <si>
    <t>2025-02-14_13790_2025年３月期 第３四半期決算短信〔日本基準〕（連結）_attachments.md</t>
  </si>
  <si>
    <t>2025-05-14_13790_2025年３月期 決算短信〔日本基準〕（連結）_attachments.md</t>
  </si>
  <si>
    <t>2025年３月期 決算短信〔日本基準〕（連結）</t>
  </si>
  <si>
    <t>2025-08-08_13790_2026年３月期 第１四半期決算短信〔日本基準〕（連結）_attachments.md</t>
  </si>
  <si>
    <t>2024-10-11_137A0_2025年5月期 第1四半期決算短信〔日本基準〕（非連結）_attachments.md</t>
  </si>
  <si>
    <t>137A0</t>
  </si>
  <si>
    <t>2025年5月期 第1四半期決算短信〔日本基準〕（非連結）</t>
  </si>
  <si>
    <t>2025-01-10_137A0_2025年5月期 第2四半期（中間期）決算短信〔日本基準〕（非連結）_attachments.md</t>
  </si>
  <si>
    <t>2025年5月期 第2四半期（中間期）決算短信〔日本基準〕（非連結）</t>
  </si>
  <si>
    <t>2025-04-11_137A0_2025年5月期 第3四半期決算短信〔日本基準〕（非連結）_attachments.md</t>
  </si>
  <si>
    <t>2025年5月期 第3四半期決算短信〔日本基準〕（非連結）</t>
  </si>
  <si>
    <t>2025-07-11_137A0_2025年5月期 決算短信〔日本基準〕（非連結）_attachments.md</t>
  </si>
  <si>
    <t>2025年5月期 決算短信〔日本基準〕（非連結）</t>
  </si>
  <si>
    <t>2024-02-14_13800_2024年３月期 第３四半期決算短信〔日本基準〕（連結）_attachments.md</t>
  </si>
  <si>
    <t>2024年３月期 第３四半期決算短信〔日本基準〕（連結）</t>
  </si>
  <si>
    <t>2024-08-14_13800_2025年３月期 第１四半期決算短信〔日本基準〕（連結）_attachments.md</t>
  </si>
  <si>
    <t>2024-11-14_13800_2025年３月期 第２四半期（中間期）決算短信〔日本基準〕（連結）_attachments.md</t>
  </si>
  <si>
    <t>2025-02-14_13800_2025年３月期 第３四半期決算短信〔日本基準〕（連結）_attachments.md</t>
  </si>
  <si>
    <t>2025-05-14_13800_2025年３月期 決算短信〔日本基準〕（連結）_attachments.md</t>
  </si>
  <si>
    <t>2025-08-14_13800_2026年３月期 第１四半期決算短信〔日本基準〕（連結）_attachments.md</t>
  </si>
  <si>
    <t>2022-01-28_13810_2022年6月期 第2四半期決算短信〔日本基準〕(連結)_attachments.md</t>
  </si>
  <si>
    <t>2022年6月期 第2四半期決算短信〔日本基準〕(連結)</t>
  </si>
  <si>
    <t>2022-10-28_13810_2023年6月期 第1四半期決算短信〔日本基準〕(連結)_attachments.md</t>
  </si>
  <si>
    <t>2023年6月期 第1四半期決算短信〔日本基準〕(連結)</t>
  </si>
  <si>
    <t>2023-08-10_13810_2023年6月期 決算短信〔日本基準〕（連結）_attachments.md</t>
  </si>
  <si>
    <t>2023年6月期 決算短信〔日本基準〕（連結）</t>
  </si>
  <si>
    <t>2023-10-27_13810_2024年6月期第1四半期決算短信〔日本基準〕（連結）_attachments.md</t>
  </si>
  <si>
    <t>2024年6月期第1四半期決算短信〔日本基準〕（連結）</t>
  </si>
  <si>
    <t>2024-01-26_13810_2024年6月期第2四半期決算短信〔日本基準〕（連結）_attachments.md</t>
  </si>
  <si>
    <t>2024年6月期第2四半期決算短信〔日本基準〕（連結）</t>
  </si>
  <si>
    <t>2024-05-07_13810_2024年６月期第３四半期決算短信〔日本基準〕(連結)_attachments.md</t>
  </si>
  <si>
    <t>2024年６月期第３四半期決算短信〔日本基準〕(連結)</t>
  </si>
  <si>
    <t>2024-08-09_13810_2024年６月期決算短信〔日本基準〕(連結)_attachments.md</t>
  </si>
  <si>
    <t>2024年６月期決算短信〔日本基準〕(連結)</t>
  </si>
  <si>
    <t>2024-10-25_13810_2025年６月期 第１四半期決算短信〔日本基準〕(連結)_attachments.md</t>
  </si>
  <si>
    <t>2025年６月期 第１四半期決算短信〔日本基準〕(連結)</t>
  </si>
  <si>
    <t>2025-01-24_13810_2025年6月期第2四半期（中間期）決算短信〔日本基準〕（連結）_attachments.md</t>
  </si>
  <si>
    <t>2025年6月期第2四半期（中間期）決算短信〔日本基準〕（連結）</t>
  </si>
  <si>
    <t>2025-04-25_13810_2025年６月期 第３四半期決算短信〔日本基準〕(連結)_attachments.md</t>
  </si>
  <si>
    <t>2025年６月期 第３四半期決算短信〔日本基準〕(連結)</t>
  </si>
  <si>
    <t>2025-08-08_13810_2025年6月期決算短信〔日本基準〕(連結)_attachments.md</t>
  </si>
  <si>
    <t>2025年6月期決算短信〔日本基準〕(連結)</t>
  </si>
  <si>
    <t>2024-08-08_13820_2024年6月期決算短信〔日本基準〕（連結）_attachments.md</t>
  </si>
  <si>
    <t>2024年6月期決算短信〔日本基準〕（連結）</t>
  </si>
  <si>
    <t>2024-11-07_13820_2025年６月期第１四半期決算短信〔日本基準〕（連結）_attachments.md</t>
  </si>
  <si>
    <t>2025年６月期第１四半期決算短信〔日本基準〕（連結）</t>
  </si>
  <si>
    <t>2025-02-06_13820_2025年６月期第２四半期（中間期）決算短信（日本基準）〔連結〕_attachments.md</t>
  </si>
  <si>
    <t>2025年６月期第２四半期（中間期）決算短信（日本基準）〔連結〕</t>
  </si>
  <si>
    <t>2025-05-08_13820_2025年６月期 第３四半期決算短信〔日本基準〕（連結）_attachments.md</t>
  </si>
  <si>
    <t>2025年６月期 第３四半期決算短信〔日本基準〕（連結）</t>
  </si>
  <si>
    <t>2025-08-07_13820_2025年６月期決算短信〔日本基準〕（連結）_attachments.md</t>
  </si>
  <si>
    <t>2025年６月期決算短信〔日本基準〕（連結）</t>
  </si>
  <si>
    <t>2023-03-15_13830_2023年10月期 第１四半期決算短信〔日本基準〕(連結)_attachments.md</t>
  </si>
  <si>
    <t>2023年10月期 第１四半期決算短信〔日本基準〕(連結)</t>
  </si>
  <si>
    <t>2023-06-13_13830_2023年10月期 第２四半期決算短信〔日本基準〕(連結)_attachments.md</t>
  </si>
  <si>
    <t>2023年10月期 第２四半期決算短信〔日本基準〕(連結)</t>
  </si>
  <si>
    <t>2023-09-13_13830_2023年10月期 第３四半期決算短信〔日本基準〕(連結)_attachments.md</t>
  </si>
  <si>
    <t>2023年10月期 第３四半期決算短信〔日本基準〕(連結)</t>
  </si>
  <si>
    <t>2024-03-15_13830_2024年10月期 第１四半期決算短信〔日本基準〕（連結）_attachments.md</t>
  </si>
  <si>
    <t>2024年10月期 第１四半期決算短信〔日本基準〕（連結）</t>
  </si>
  <si>
    <t>2024-09-13_13830_2024年10月期 第３四半期決算短信〔日本基準〕（連結）_attachments.md</t>
  </si>
  <si>
    <t>2024年10月期 第３四半期決算短信〔日本基準〕（連結）</t>
  </si>
  <si>
    <t>2024-12-13_13830_2024年10月期 決算短信〔日本基準〕（連結）_attachments.md</t>
  </si>
  <si>
    <t>2024年10月期 決算短信〔日本基準〕（連結）</t>
  </si>
  <si>
    <t>2025-03-14_13830_2025年10月期 第１四半期決算短信〔日本基準〕（連結）_attachments.md</t>
  </si>
  <si>
    <t>2025年10月期 第１四半期決算短信〔日本基準〕（連結）</t>
  </si>
  <si>
    <t>2025-06-13_13830_2025年10月期 第２四半期（中間期）決算短信〔日本基準〕（連結）_attachments.md</t>
  </si>
  <si>
    <t>2025年10月期 第２四半期（中間期）決算短信〔日本基準〕（連結）</t>
  </si>
  <si>
    <t>2024-08-09_13840_2025年３月期　第１四半期決算短信〔日本基準〕（非連結）_attachments.md</t>
  </si>
  <si>
    <t>2025年３月期　第１四半期決算短信〔日本基準〕（非連結）</t>
  </si>
  <si>
    <t>2024-11-13_13840_2025年３月期　第２四半期（中間期）決算短信〔日本基準〕（非連結）_attachments.md</t>
  </si>
  <si>
    <t>2025年３月期　第２四半期（中間期）決算短信〔日本基準〕（非連結）</t>
  </si>
  <si>
    <t>2025-02-12_13840_2025年３月期　第３四半期決算短信〔日本基準〕（非連結）_attachments.md</t>
  </si>
  <si>
    <t>2025年３月期　第３四半期決算短信〔日本基準〕（非連結）</t>
  </si>
  <si>
    <t>2025-05-14_13840_2025年３月期　決算短信〔日本基準〕（非連結）_attachments.md</t>
  </si>
  <si>
    <t>2025年３月期　決算短信〔日本基準〕（非連結）</t>
  </si>
  <si>
    <t>2025-08-13_13840_2026年３月期　第１四半期決算短信〔日本基準〕（非連結）_attachments.md</t>
  </si>
  <si>
    <t>2026年３月期　第１四半期決算短信〔日本基準〕（非連結）</t>
  </si>
  <si>
    <t>2024-04-12_138A0_2024年11月期　第１四半期決算短信〔日本基準〕（非連結）_attachments.md</t>
  </si>
  <si>
    <t>138A0</t>
  </si>
  <si>
    <t>2024年11月期　第１四半期決算短信〔日本基準〕（非連結）</t>
  </si>
  <si>
    <t>2024-07-12_138A0_2024年11月期 第２四半期決算短信〔日本基準〕（非連結）_attachments.md</t>
  </si>
  <si>
    <t>2024年11月期 第２四半期決算短信〔日本基準〕（非連結）</t>
  </si>
  <si>
    <t>2024-10-11_138A0_2024年11月期 第３四半期決算短信〔日本基準〕（非連結）_attachments.md</t>
  </si>
  <si>
    <t>2024年11月期 第３四半期決算短信〔日本基準〕（非連結）</t>
  </si>
  <si>
    <t>2025-01-14_138A0_2024年11月期 決算短信〔日本基準〕（非連結）_attachments.md</t>
  </si>
  <si>
    <t>2024年11月期 決算短信〔日本基準〕（非連結）</t>
  </si>
  <si>
    <t>2025-04-14_138A0_2025年11月期 第１四半期決算短信〔日本基準〕（非連結）_attachments.md</t>
  </si>
  <si>
    <t>2025年11月期 第１四半期決算短信〔日本基準〕（非連結）</t>
  </si>
  <si>
    <t>2025-07-14_138A0_2025年11月期 第２四半期（中間期）決算短信〔日本基準〕（非連結）_attachments.md</t>
  </si>
  <si>
    <t>2025年11月期 第２四半期（中間期）決算短信〔日本基準〕（非連結）</t>
  </si>
  <si>
    <t>2023-04-13_14010_2023年５月期第３四半期決算短信〔日本基準〕(非連結)_attachments.md</t>
  </si>
  <si>
    <t>2023年５月期第３四半期決算短信〔日本基準〕(非連結)</t>
  </si>
  <si>
    <t>2023-07-14_14010_2023年５月期 決算短信〔日本基準〕(非連結)_attachments.md</t>
  </si>
  <si>
    <t>2023年５月期 決算短信〔日本基準〕(非連結)</t>
  </si>
  <si>
    <t>2023-10-13_14010_2024年５月期第１四半期決算短信〔日本基準］(非連結)_attachments.md</t>
  </si>
  <si>
    <t>2024年５月期第１四半期決算短信〔日本基準］(非連結)</t>
  </si>
  <si>
    <t>2024-01-15_14010_2024年５月期第２四半期決算短信〔日本基準〕(非連結)_attachments.md</t>
  </si>
  <si>
    <t>2024年５月期第２四半期決算短信〔日本基準〕(非連結)</t>
  </si>
  <si>
    <t>2024-04-12_14010_2024年５月第３四半期決算短信〔日本基準〕(非連結)_attachments.md</t>
  </si>
  <si>
    <t>2024年５月第３四半期決算短信〔日本基準〕(非連結)</t>
  </si>
  <si>
    <t>2024-07-12_14010_2024年５月期決算短信〔日本基準〕(非連結)_attachments.md</t>
  </si>
  <si>
    <t>2024年５月期決算短信〔日本基準〕(非連結)</t>
  </si>
  <si>
    <t>2024-10-15_14010_2025年５月期第１四半期決算短信〔日本基準〕(非連結)_attachments.md</t>
  </si>
  <si>
    <t>2025年５月期第１四半期決算短信〔日本基準〕(非連結)</t>
  </si>
  <si>
    <t>2025-01-14_14010_2025年５月期　第２四半期(中間期)決算短信〔日本基準〕(非連結)_attachments.md</t>
  </si>
  <si>
    <t>2025年５月期　第２四半期(中間期)決算短信〔日本基準〕(非連結)</t>
  </si>
  <si>
    <t>2025-04-11_14010_2025年５月期第３四半期決算短信〔日本基準〕(非連結)_attachments.md</t>
  </si>
  <si>
    <t>2025年５月期第３四半期決算短信〔日本基準〕(非連結)</t>
  </si>
  <si>
    <t>2025-07-14_14010_2025年５月期　決算短信〔日本基準〕(非連結)_attachments.md</t>
  </si>
  <si>
    <t>2025年５月期　決算短信〔日本基準〕(非連結)</t>
  </si>
  <si>
    <t>2023-04-14_14070_2023年８月期 第２四半期決算短信〔日本基準〕（連結）_attachments.md</t>
  </si>
  <si>
    <t>2023年８月期 第２四半期決算短信〔日本基準〕（連結）</t>
  </si>
  <si>
    <t>2023-07-14_14070_2023年８月期 第３四半期決算短信〔日本基準〕(連結)_attachments.md</t>
  </si>
  <si>
    <t>2023年８月期 第３四半期決算短信〔日本基準〕(連結)</t>
  </si>
  <si>
    <t>2023-10-13_14070_2023年８月期　決算短信〔日本基準〕（連結）_attachments.md</t>
  </si>
  <si>
    <t>2023年８月期　決算短信〔日本基準〕（連結）</t>
  </si>
  <si>
    <t>2024-01-12_14070_2024年８月期 第１四半期決算短信〔日本基準〕(連結)_attachments.md</t>
  </si>
  <si>
    <t>2024年８月期 第１四半期決算短信〔日本基準〕(連結)</t>
  </si>
  <si>
    <t>2024-04-12_14070_2024年８月期 第２四半期決算短信〔日本基準〕(連結)_attachments.md</t>
  </si>
  <si>
    <t>2024年８月期 第２四半期決算短信〔日本基準〕(連結)</t>
  </si>
  <si>
    <t>2024-07-12_14070_2024年８月期 第３四半期決算短信〔日本基準〕(連結)_attachments.md</t>
  </si>
  <si>
    <t>2024年８月期 第３四半期決算短信〔日本基準〕(連結)</t>
  </si>
  <si>
    <t>2024-10-15_14070_2024年８月期　決算短信〔日本基準〕（連結）_attachments.md</t>
  </si>
  <si>
    <t>2024年８月期　決算短信〔日本基準〕（連結）</t>
  </si>
  <si>
    <t>2024-11-25_14070_(訂正・数値データ訂正)「2024年８月期決算短信〔日本基準〕（連結）」の一部訂正に関するお知らせ_attachments.md</t>
  </si>
  <si>
    <t>(訂正・数値データ訂正)「2024年８月期決算短信〔日本基準〕（連結）」の一部訂正に関するお知らせ</t>
  </si>
  <si>
    <t>2025-01-14_14070_2025年８月期 第１四半期決算短信〔日本基準〕(連結)_attachments.md</t>
  </si>
  <si>
    <t>2025年８月期 第１四半期決算短信〔日本基準〕(連結)</t>
  </si>
  <si>
    <t>2025-04-14_14070_2025年８月期 第２四半期（中間期）決算短信〔日本基準〕(連結)_attachments.md</t>
  </si>
  <si>
    <t>2025年８月期 第２四半期（中間期）決算短信〔日本基準〕(連結)</t>
  </si>
  <si>
    <t>2025-07-15_14070_2025年８月期 第３四半期決算短信〔日本基準〕(連結)_attachments.md</t>
  </si>
  <si>
    <t>2025年８月期 第３四半期決算短信〔日本基準〕(連結)</t>
  </si>
  <si>
    <t>2022-02-10_14140_2022年６月期　第２四半期決算短信〔日本基準〕（連結）_attachments.md</t>
  </si>
  <si>
    <t>2022年６月期　第２四半期決算短信〔日本基準〕（連結）</t>
  </si>
  <si>
    <t>2022-05-10_14140_2022年６月期　第３四半期決算短信〔日本基準〕（連結）_attachments.md</t>
  </si>
  <si>
    <t>2022年６月期　第３四半期決算短信〔日本基準〕（連結）</t>
  </si>
  <si>
    <t>2022-08-10_14140_2022年６月期　決算短信〔日本基準〕（連結）_attachments.md</t>
  </si>
  <si>
    <t>2022年６月期　決算短信〔日本基準〕（連結）</t>
  </si>
  <si>
    <t>2022-11-10_14140_2023年６月期　第１四半期決算短信〔日本基準〕（連結）_attachments.md</t>
  </si>
  <si>
    <t>2023年６月期　第１四半期決算短信〔日本基準〕（連結）</t>
  </si>
  <si>
    <t>2023-02-10_14140_2023年６月期　第２四半期決算短信〔日本基準〕（連結）_attachments.md</t>
  </si>
  <si>
    <t>2023年６月期　第２四半期決算短信〔日本基準〕（連結）</t>
  </si>
  <si>
    <t>2023-05-10_14140_2023年６月期　第３四半期決算短信〔日本基準〕（連結）_attachments.md</t>
  </si>
  <si>
    <t>2023年６月期　第３四半期決算短信〔日本基準〕（連結）</t>
  </si>
  <si>
    <t>2023-08-10_14140_2023年６月期　決算短信〔日本基準〕（連結）_attachments.md</t>
  </si>
  <si>
    <t>2023年６月期　決算短信〔日本基準〕（連結）</t>
  </si>
  <si>
    <t>2023-11-10_14140_2024年６月期　第１四半期決算短信〔日本基準〕（連結）_attachments.md</t>
  </si>
  <si>
    <t>2024年６月期　第１四半期決算短信〔日本基準〕（連結）</t>
  </si>
  <si>
    <t>2024-02-09_14140_2024年６月期　第２四半期決算短信〔日本基準〕（連結）_attachments.md</t>
  </si>
  <si>
    <t>2024年６月期　第２四半期決算短信〔日本基準〕（連結）</t>
  </si>
  <si>
    <t>2024-05-10_14140_2024年６月期　第３四半期決算短信〔日本基準〕（連結）_attachments.md</t>
  </si>
  <si>
    <t>2024年６月期　第３四半期決算短信〔日本基準〕（連結）</t>
  </si>
  <si>
    <t>2024-08-09_14140_2024年６月期　決算短信〔日本基準〕（連結）_attachments.md</t>
  </si>
  <si>
    <t>2024年６月期　決算短信〔日本基準〕（連結）</t>
  </si>
  <si>
    <t>2024-11-11_14140_2025年６月期　第１四半期決算短信〔日本基準〕（連結）_attachments.md</t>
  </si>
  <si>
    <t>2025年６月期　第１四半期決算短信〔日本基準〕（連結）</t>
  </si>
  <si>
    <t>2025-02-10_14140_2025年６月期　第２四半期（中間期）決算短信〔日本基準〕（連結）_attachments.md</t>
  </si>
  <si>
    <t>2025年６月期　第２四半期（中間期）決算短信〔日本基準〕（連結）</t>
  </si>
  <si>
    <t>2025-05-09_14140_2025年６月期　第３四半期決算短信〔日本基準〕（連結）_attachments.md</t>
  </si>
  <si>
    <t>2025年６月期　第３四半期決算短信〔日本基準〕（連結）</t>
  </si>
  <si>
    <t>2025-08-12_14140_2025年６月期 決算短信〔日本基準〕（連結）_attachments.md</t>
  </si>
  <si>
    <t>2025年６月期 決算短信〔日本基準〕（連結）</t>
  </si>
  <si>
    <t>2024-02-13_14170_2024年3月期 第3四半期決算短信[日本基準]（連結）_attachments.md</t>
  </si>
  <si>
    <t>2024年3月期 第3四半期決算短信[日本基準]（連結）</t>
  </si>
  <si>
    <t>2024-05-13_14170_2024年3月期 決算短信〔日本基準〕（連結）_attachments.md</t>
  </si>
  <si>
    <t>2024年3月期 決算短信〔日本基準〕（連結）</t>
  </si>
  <si>
    <t>2024-08-09_14170_2025年3月期 第1四半期決算短信[日本基準]（連結）_attachments.md</t>
  </si>
  <si>
    <t>2025年3月期 第1四半期決算短信[日本基準]（連結）</t>
  </si>
  <si>
    <t>2024-11-13_14170_2025年3月期 第2四半期（中間期）決算短信[日本基準]（連結）_attachments.md</t>
  </si>
  <si>
    <t>2025年3月期 第2四半期（中間期）決算短信[日本基準]（連結）</t>
  </si>
  <si>
    <t>2025-02-14_14170_2025年3月期 第3四半期決算短信[日本基準]（連結）_attachments.md</t>
  </si>
  <si>
    <t>2025年3月期 第3四半期決算短信[日本基準]（連結）</t>
  </si>
  <si>
    <t>2025-05-13_14170_2025年3月期 決算短信〔日本基準〕（連結）_attachments.md</t>
  </si>
  <si>
    <t>2025年3月期 決算短信〔日本基準〕（連結）</t>
  </si>
  <si>
    <t>2025-08-12_14170_2026年3月期 第1四半期決算短信[日本基準]（連結）_attachments.md</t>
  </si>
  <si>
    <t>2026年3月期 第1四半期決算短信[日本基準]（連結）</t>
  </si>
  <si>
    <t>2023-04-13_14180_2023年２月期  決算短信〔日本基準〕(連結)_attachments.md</t>
  </si>
  <si>
    <t>2023年２月期  決算短信〔日本基準〕(連結)</t>
  </si>
  <si>
    <t>2023-07-13_14180_2024年２月期  第１四半期決算短信〔日本基準〕(連結)_attachments.md</t>
  </si>
  <si>
    <t>2024年２月期  第１四半期決算短信〔日本基準〕(連結)</t>
  </si>
  <si>
    <t>2023-10-12_14180_2024年２月期  第２四半期決算短信〔日本基準〕(連結)_attachments.md</t>
  </si>
  <si>
    <t>2024年２月期  第２四半期決算短信〔日本基準〕(連結)</t>
  </si>
  <si>
    <t>2024-01-12_14180_2024年２月期 第３四半期決算短信〔日本基準〕(連結)_attachments.md</t>
  </si>
  <si>
    <t>2024年２月期 第３四半期決算短信〔日本基準〕(連結)</t>
  </si>
  <si>
    <t>2024-04-12_14180_2024年２月期 決算短信〔日本基準〕(連結)_attachments.md</t>
  </si>
  <si>
    <t>2024年２月期 決算短信〔日本基準〕(連結)</t>
  </si>
  <si>
    <t>2024-07-12_14180_2025年２月期 第１四半期決算短信〔日本基準〕(連結)_attachments.md</t>
  </si>
  <si>
    <t>2025年２月期 第１四半期決算短信〔日本基準〕(連結)</t>
  </si>
  <si>
    <t>2024-10-15_14180_2025年２月期 第２四半期（中間期）決算短信〔日本基準〕(連結)_attachments.md</t>
  </si>
  <si>
    <t>2025年２月期 第２四半期（中間期）決算短信〔日本基準〕(連結)</t>
  </si>
  <si>
    <t>2025-01-14_14180_2025年２月期 第３四半期決算短信〔日本基準〕(連結)_attachments.md</t>
  </si>
  <si>
    <t>2025年２月期 第３四半期決算短信〔日本基準〕(連結)</t>
  </si>
  <si>
    <t>2025-04-14_14180_2025年２月期　決算短信［日本基準］（連結）_attachments.md</t>
  </si>
  <si>
    <t>2025年２月期　決算短信［日本基準］（連結）</t>
  </si>
  <si>
    <t>2025-07-15_14180_2026年２月期 第１四半期決算短信〔日本基準〕(連結)_attachments.md</t>
  </si>
  <si>
    <t>2026年２月期 第１四半期決算短信〔日本基準〕(連結)</t>
  </si>
  <si>
    <t>2024-07-11_14190_2024年５月期 決算短信〔日本基準〕(連結)_attachments.md</t>
  </si>
  <si>
    <t>2024年５月期 決算短信〔日本基準〕(連結)</t>
  </si>
  <si>
    <t>2024-10-11_14190_2025年５月期第１四半期 決算短信〔日本基準〕(連結)_attachments.md</t>
  </si>
  <si>
    <t>2025年５月期第１四半期 決算短信〔日本基準〕(連結)</t>
  </si>
  <si>
    <t>2025-01-14_14190_2025年５月期第２四半期（中間期）決算短信〔日本基準〕(連結)_attachments.md</t>
  </si>
  <si>
    <t>2025年５月期第２四半期（中間期）決算短信〔日本基準〕(連結)</t>
  </si>
  <si>
    <t>2025-04-10_14190_2025年５月期第３四半期 決算短信〔日本基準〕(連結)_attachments.md</t>
  </si>
  <si>
    <t>2025年５月期第３四半期 決算短信〔日本基準〕(連結)</t>
  </si>
  <si>
    <t>2025-07-11_14190_2025年５月期 決算短信〔日本基準〕(連結)_attachments.md</t>
  </si>
  <si>
    <t>2025年５月期 決算短信〔日本基準〕(連結)</t>
  </si>
  <si>
    <t>2024-05-14_141A0_2024年６月期 第３四半期決算短信〔日本基準〕（連結）_attachments.md</t>
  </si>
  <si>
    <t>141A0</t>
  </si>
  <si>
    <t>2024年６月期 第３四半期決算短信〔日本基準〕（連結）</t>
  </si>
  <si>
    <t>2024-08-13_141A0_2024年6月期 決算短信〔日本基準〕（連結）_attachments.md</t>
  </si>
  <si>
    <t>2024年6月期 決算短信〔日本基準〕（連結）</t>
  </si>
  <si>
    <t>2024-11-13_141A0_2025年6月期 第1四半期決算短信〔日本基準〕（連結）_attachments.md</t>
  </si>
  <si>
    <t>2025年6月期 第1四半期決算短信〔日本基準〕（連結）</t>
  </si>
  <si>
    <t>2025-02-13_141A0_2025年6月期 第2四半期（中間期）決算短信〔日本基準〕（連結）_attachments.md</t>
  </si>
  <si>
    <t>2025年6月期 第2四半期（中間期）決算短信〔日本基準〕（連結）</t>
  </si>
  <si>
    <t>2025-05-14_141A0_2025年6月期 第3四半期決算短信〔日本基準〕（連結）_attachments.md</t>
  </si>
  <si>
    <t>2025年6月期 第3四半期決算短信〔日本基準〕（連結）</t>
  </si>
  <si>
    <t>2025-08-13_141A0_2025年6月期 決算短信〔日本基準〕（連結）_attachments.md</t>
  </si>
  <si>
    <t>2025年6月期 決算短信〔日本基準〕（連結）</t>
  </si>
  <si>
    <t>2023-02-03_14200_2023年３月期 第３四半期決算短信〔日本基準〕（連結）_attachments.md</t>
  </si>
  <si>
    <t>2023年３月期 第３四半期決算短信〔日本基準〕（連結）</t>
  </si>
  <si>
    <t>2023-05-12_14200_2023年３月期 決算短信〔日本基準〕（連結）_attachments.md</t>
  </si>
  <si>
    <t>2023-08-04_14200_2024年３月期 第１四半期決算短信〔日本基準〕（連結）_attachments.md</t>
  </si>
  <si>
    <t>2024年３月期 第１四半期決算短信〔日本基準〕（連結）</t>
  </si>
  <si>
    <t>2024-02-05_14200_2024年３月期 第３四半期決算短信〔日本基準〕（連結）_attachments.md</t>
  </si>
  <si>
    <t>2024-05-10_14200_2024年３月期 決算短信〔日本基準〕（連結）_attachments.md</t>
  </si>
  <si>
    <t>2024-08-06_14200_2025年３月期 第１四半期決算短信〔日本基準〕（連結）_attachments.md</t>
  </si>
  <si>
    <t>2024-11-06_14200_2025年３月期 第２四半期（中間期）決算短信〔日本基準〕（連結）_attachments.md</t>
  </si>
  <si>
    <t>2025-02-05_14200_2025年３月期 第３四半期決算短信〔日本基準〕（連結）_attachments.md</t>
  </si>
  <si>
    <t>2025-05-12_14200_2025年３月期 決算短信〔日本基準〕（連結）_attachments.md</t>
  </si>
  <si>
    <t>2025-08-07_14200_2026年３月期 第１四半期決算短信〔日本基準〕（連結）_attachments.md</t>
  </si>
  <si>
    <t>2024-08-09_14290_2024年12月期第２四半期（中間期）決算短信〔日本基準〕(非連結)_attachments.md</t>
  </si>
  <si>
    <t>2024年12月期第２四半期（中間期）決算短信〔日本基準〕(非連結)</t>
  </si>
  <si>
    <t>2024-11-08_14290_2024年12月期第３四半期決算短信〔日本基準〕(非連結)_attachments.md</t>
  </si>
  <si>
    <t>2024年12月期第３四半期決算短信〔日本基準〕(非連結)</t>
  </si>
  <si>
    <t>2025-02-07_14290_2024年12月期決算短信〔日本基準〕(非連結)_attachments.md</t>
  </si>
  <si>
    <t>2024年12月期決算短信〔日本基準〕(非連結)</t>
  </si>
  <si>
    <t>2025-05-09_14290_2025年12月期第１四半期決算短信〔日本基準〕(非連結)_attachments.md</t>
  </si>
  <si>
    <t>2025年12月期第１四半期決算短信〔日本基準〕(非連結)</t>
  </si>
  <si>
    <t>2025-08-08_14290_2025年12月期第２四半期（中間期）決算短信〔日本基準〕(非連結)_attachments.md</t>
  </si>
  <si>
    <t>2025年12月期第２四半期（中間期）決算短信〔日本基準〕(非連結)</t>
  </si>
  <si>
    <t>2024-08-09_142A0_2025年３月期  第１四半期決算短信〔日本基準〕（非連結）_attachments.md</t>
  </si>
  <si>
    <t>142A0</t>
  </si>
  <si>
    <t>2025年３月期  第１四半期決算短信〔日本基準〕（非連結）</t>
  </si>
  <si>
    <t>2024-11-14_142A0_2025年３月期 第２四半期（中間期）決算短信〔日本基準〕（非連結）_attachments.md</t>
  </si>
  <si>
    <t>2025年３月期 第２四半期（中間期）決算短信〔日本基準〕（非連結）</t>
  </si>
  <si>
    <t>2025-02-14_142A0_2025年３月期  第３四半期決算短信〔日本基準〕（非連結）_attachments.md</t>
  </si>
  <si>
    <t>2025年３月期  第３四半期決算短信〔日本基準〕（非連結）</t>
  </si>
  <si>
    <t>2025-05-15_142A0_2025年３月期 決算短信〔日本基準〕（非連結）_attachments.md</t>
  </si>
  <si>
    <t>2025年３月期 決算短信〔日本基準〕（非連結）</t>
  </si>
  <si>
    <t>2025-08-12_142A0_2026年３月期 第１四半期決算短信〔日本基準〕（非連結）_attachments.md</t>
  </si>
  <si>
    <t>2026年３月期 第１四半期決算短信〔日本基準〕（非連結）</t>
  </si>
  <si>
    <t>2023-04-07_14300_2023年５月期 第３四半期決算短信〔日本基準〕(非連結)_attachments.md</t>
  </si>
  <si>
    <t>2023年５月期 第３四半期決算短信〔日本基準〕(非連結)</t>
  </si>
  <si>
    <t>2023-07-14_14300_2023年５月期 決算短信〔日本基準〕(連結)_attachments.md</t>
  </si>
  <si>
    <t>2023年５月期 決算短信〔日本基準〕(連結)</t>
  </si>
  <si>
    <t>2023-10-13_14300_2024年５月期 第１四半期決算短信〔日本基準〕(連結)_attachments.md</t>
  </si>
  <si>
    <t>2024年５月期 第１四半期決算短信〔日本基準〕(連結)</t>
  </si>
  <si>
    <t>2024-01-12_14300_2024年５月期 第２四半期決算短信〔日本基準〕(連結)_attachments.md</t>
  </si>
  <si>
    <t>2024年５月期 第２四半期決算短信〔日本基準〕(連結)</t>
  </si>
  <si>
    <t>2024-04-12_14300_2024年５月期 第３四半期決算短信〔日本基準〕(連結)_attachments.md</t>
  </si>
  <si>
    <t>2024年５月期 第３四半期決算短信〔日本基準〕(連結)</t>
  </si>
  <si>
    <t>2024-07-12_14300_2024年５月期 決算短信〔日本基準〕(連結)_attachments.md</t>
  </si>
  <si>
    <t>2024-10-15_14300_2025年５月期 第１四半期決算短信〔日本基準〕(連結)_attachments.md</t>
  </si>
  <si>
    <t>2025年５月期 第１四半期決算短信〔日本基準〕(連結)</t>
  </si>
  <si>
    <t>2025-01-14_14300_2025年５月期 第２四半期（中間期）決算短信〔日本基準〕(連結)_attachments.md</t>
  </si>
  <si>
    <t>2025年５月期 第２四半期（中間期）決算短信〔日本基準〕(連結)</t>
  </si>
  <si>
    <t>2025-04-14_14300_2025年５月期 第３四半期決算短信〔日本基準〕(連結)_attachments.md</t>
  </si>
  <si>
    <t>2025年５月期 第３四半期決算短信〔日本基準〕(連結)</t>
  </si>
  <si>
    <t>2025-07-15_14300_2025年５月期 決算短信〔日本基準〕(連結)_attachments.md</t>
  </si>
  <si>
    <t>2022-08-09_14310_2022年６月期決算短信〔日本基準〕(連結)_attachments.md</t>
  </si>
  <si>
    <t>2022年６月期決算短信〔日本基準〕(連結)</t>
  </si>
  <si>
    <t>2022-11-10_14310_2023年６月期第１四半期決算短信〔日本基準〕(連結)_attachments.md</t>
  </si>
  <si>
    <t>2023年６月期第１四半期決算短信〔日本基準〕(連結)</t>
  </si>
  <si>
    <t>2023-02-10_14310_2023年６月期第２四半期決算短信〔日本基準〕(連結)_attachments.md</t>
  </si>
  <si>
    <t>2023年６月期第２四半期決算短信〔日本基準〕(連結)</t>
  </si>
  <si>
    <t>2023-05-11_14310_2023年６月期第３四半期決算短信〔日本基準〕(連結)_attachments.md</t>
  </si>
  <si>
    <t>2023年６月期第３四半期決算短信〔日本基準〕(連結)</t>
  </si>
  <si>
    <t>2023-08-10_14310_2023年６月期決算短信〔日本基準〕(連結)_attachments.md</t>
  </si>
  <si>
    <t>2023年６月期決算短信〔日本基準〕(連結)</t>
  </si>
  <si>
    <t>2023-11-10_14310_2024年６月期第１四半期決算短信〔日本基準〕(連結)_attachments.md</t>
  </si>
  <si>
    <t>2024年６月期第１四半期決算短信〔日本基準〕(連結)</t>
  </si>
  <si>
    <t>2024-02-09_14310_2024年６月期第２四半期決算短信〔日本基準〕(連結)_attachments.md</t>
  </si>
  <si>
    <t>2024年６月期第２四半期決算短信〔日本基準〕(連結)</t>
  </si>
  <si>
    <t>2024-05-10_14310_2024年６月期第３四半期決算短信〔日本基準〕(連結)_attachments.md</t>
  </si>
  <si>
    <t>2024-08-09_14310_2024年６月期　決算短信〔日本基準〕(連結)_attachments.md</t>
  </si>
  <si>
    <t>2024年６月期　決算短信〔日本基準〕(連結)</t>
  </si>
  <si>
    <t>2024-11-12_14310_2025年６月期 第１四半期決算短信〔日本基準〕(連結)_attachments.md</t>
  </si>
  <si>
    <t>2025-02-12_14310_2025年６月期 第２四半期（中間期）決算短信〔日本基準〕(連結)_attachments.md</t>
  </si>
  <si>
    <t>2025年６月期 第２四半期（中間期）決算短信〔日本基準〕(連結)</t>
  </si>
  <si>
    <t>2025-05-13_14310_2025年６月期 第３四半期決算短信〔日本基準〕(連結)_attachments.md</t>
  </si>
  <si>
    <t>2025-08-12_14310_2025年６月期 決算短信〔日本基準〕(連結)_attachments.md</t>
  </si>
  <si>
    <t>2025年６月期 決算短信〔日本基準〕(連結)</t>
  </si>
  <si>
    <t>2023-03-10_14330_2023年１月期　決算短信〔日本基準〕(連結)_attachments.md</t>
  </si>
  <si>
    <t>2023年１月期　決算短信〔日本基準〕(連結)</t>
  </si>
  <si>
    <t>2023-06-09_14330_2024年１月期　第１四半期決算短信〔日本基準〕(連結)_attachments.md</t>
  </si>
  <si>
    <t>2024年１月期　第１四半期決算短信〔日本基準〕(連結)</t>
  </si>
  <si>
    <t>2023-09-08_14330_2024年１月期　第２四半期決算短信〔日本基準〕(連結)_attachments.md</t>
  </si>
  <si>
    <t>2024年１月期　第２四半期決算短信〔日本基準〕(連結)</t>
  </si>
  <si>
    <t>2023-12-08_14330_2024年１月期　第３四半期決算短信〔日本基準〕(連結)_attachments.md</t>
  </si>
  <si>
    <t>2024年１月期　第３四半期決算短信〔日本基準〕(連結)</t>
  </si>
  <si>
    <t>2024-03-08_14330_2024年１月期　決算短信〔日本基準〕(連結)_attachments.md</t>
  </si>
  <si>
    <t>2024年１月期　決算短信〔日本基準〕(連結)</t>
  </si>
  <si>
    <t>2024-06-07_14330_2025年１月期　第１四半期決算短信〔日本基準〕(連結)_attachments.md</t>
  </si>
  <si>
    <t>2025年１月期　第１四半期決算短信〔日本基準〕(連結)</t>
  </si>
  <si>
    <t>2024-09-09_14330_2025年１月期　第２四半期（中間期）決算短信〔日本基準〕(連結)_attachments.md</t>
  </si>
  <si>
    <t>2025年１月期　第２四半期（中間期）決算短信〔日本基準〕(連結)</t>
  </si>
  <si>
    <t>2024-12-10_14330_2025年１月期　第３四半期決算短信〔日本基準〕（連結）_attachments.md</t>
  </si>
  <si>
    <t>2025年１月期　第３四半期決算短信〔日本基準〕（連結）</t>
  </si>
  <si>
    <t>2025-03-12_14330_2025年１月期　決算短信〔日本基準〕(連結)_attachments.md</t>
  </si>
  <si>
    <t>2025年１月期　決算短信〔日本基準〕(連結)</t>
  </si>
  <si>
    <t>2025-06-09_14330_2026年１月期　第１四半期決算短信〔日本基準〕(連結)_attachments.md</t>
  </si>
  <si>
    <t>2026年１月期　第１四半期決算短信〔日本基準〕(連結)</t>
  </si>
  <si>
    <t>2024-07-12_14340_2024年8月期 第3四半期 決算短信〔日本基準〕（連結）_attachments.md</t>
  </si>
  <si>
    <t>2024年8月期 第3四半期 決算短信〔日本基準〕（連結）</t>
  </si>
  <si>
    <t>2024-10-15_14340_2024年8月期 決算短信〔日本基準〕（連結）_attachments.md</t>
  </si>
  <si>
    <t>2024年8月期 決算短信〔日本基準〕（連結）</t>
  </si>
  <si>
    <t>2025-01-14_14340_2025年8月期 第1四半期 決算短信〔日本基準〕（連結）_attachments.md</t>
  </si>
  <si>
    <t>2025年8月期 第1四半期 決算短信〔日本基準〕（連結）</t>
  </si>
  <si>
    <t>2025-04-14_14340_2025年8月期 第2四半期(中間期) 決算短信〔日本基準〕（連結）_attachments.md</t>
  </si>
  <si>
    <t>2025年8月期 第2四半期(中間期) 決算短信〔日本基準〕（連結）</t>
  </si>
  <si>
    <t>2025-07-14_14340_2025年8月期 第3四半期 決算短信〔日本基準〕（連結）_attachments.md</t>
  </si>
  <si>
    <t>2025年8月期 第3四半期 決算短信〔日本基準〕（連結）</t>
  </si>
  <si>
    <t>2023-02-14_14350_2022年12月期　決算短信〔日本基準〕(連結)_attachments.md</t>
  </si>
  <si>
    <t>2022年12月期　決算短信〔日本基準〕(連結)</t>
  </si>
  <si>
    <t>2023-05-12_14350_2023年12月期　第１四半期決算短信〔日本基準〕（連結）_attachments.md</t>
  </si>
  <si>
    <t>2023年12月期　第１四半期決算短信〔日本基準〕（連結）</t>
  </si>
  <si>
    <t>2023-08-14_14350_2023年12月期　第２四半期決算短信〔日本基準〕（連結）_attachments.md</t>
  </si>
  <si>
    <t>2023年12月期　第２四半期決算短信〔日本基準〕（連結）</t>
  </si>
  <si>
    <t>2023-11-13_14350_2023年12月期　第３四半期決算短信〔日本基準〕（連結）_attachments.md</t>
  </si>
  <si>
    <t>2023年12月期　第３四半期決算短信〔日本基準〕（連結）</t>
  </si>
  <si>
    <t>2024-02-14_14350_2023年12月期　決算短信〔日本基準〕(連結)_attachments.md</t>
  </si>
  <si>
    <t>2023年12月期　決算短信〔日本基準〕(連結)</t>
  </si>
  <si>
    <t>2024-05-13_14350_2024年12月期　第１四半期決算短信〔日本基準〕（連結）_attachments.md</t>
  </si>
  <si>
    <t>2024年12月期　第１四半期決算短信〔日本基準〕（連結）</t>
  </si>
  <si>
    <t>2024-08-09_14350_2024年12月期 第２四半期（中間期）決算短信〔日本基準〕(連結)_attachments.md</t>
  </si>
  <si>
    <t>2024年12月期 第２四半期（中間期）決算短信〔日本基準〕(連結)</t>
  </si>
  <si>
    <t>2024-11-08_14350_2024年12月期　第３四半期決算短信〔日本基準〕（連結）_attachments.md</t>
  </si>
  <si>
    <t>2024年12月期　第３四半期決算短信〔日本基準〕（連結）</t>
  </si>
  <si>
    <t>2025-02-14_14350_2024年12月期　決算短信〔日本基準〕（連結）_attachments.md</t>
  </si>
  <si>
    <t>2024年12月期　決算短信〔日本基準〕（連結）</t>
  </si>
  <si>
    <t>2025-05-13_14350_2025年12月期　第１四半期決算短信〔日本基準〕（連結）_attachments.md</t>
  </si>
  <si>
    <t>2025年12月期　第１四半期決算短信〔日本基準〕（連結）</t>
  </si>
  <si>
    <t>2025-08-08_14350_2025年12月期 第２四半期（中間期） 決算短信〔日本基準〕(連結)_attachments.md</t>
  </si>
  <si>
    <t>2025年12月期 第２四半期（中間期） 決算短信〔日本基準〕(連結)</t>
  </si>
  <si>
    <t>2024-09-10_14360_2025年４月期第１四半期決算短信〔日本基準〕(連結)_attachments.md</t>
  </si>
  <si>
    <t>2025年４月期第１四半期決算短信〔日本基準〕(連結)</t>
  </si>
  <si>
    <t>2024-12-10_14360_2025年４月期第２四半期（中間期）決算短信〔日本基準〕(連結)_attachments.md</t>
  </si>
  <si>
    <t>2025年４月期第２四半期（中間期）決算短信〔日本基準〕(連結)</t>
  </si>
  <si>
    <t>2025-03-11_14360_2025年４月期第３四半期　決算短信〔日本基準〕(連結)_attachments.md</t>
  </si>
  <si>
    <t>2025年４月期第３四半期　決算短信〔日本基準〕(連結)</t>
  </si>
  <si>
    <t>2025-06-10_14360_2025年4月期決算短信[日本基準]（連結）_attachments.md</t>
  </si>
  <si>
    <t>2025年4月期決算短信[日本基準]（連結）</t>
  </si>
  <si>
    <t>2022-11-11_14380_2022年９月期　決算短信［日本基準］（連結）_attachments.md</t>
  </si>
  <si>
    <t>2022年９月期　決算短信［日本基準］（連結）</t>
  </si>
  <si>
    <t>2023-02-13_14380_2023年９月期　第１四半期決算短信［日本基準］（連結）_attachments.md</t>
  </si>
  <si>
    <t>2023年９月期　第１四半期決算短信［日本基準］（連結）</t>
  </si>
  <si>
    <t>2023-05-12_14380_2023年９月期　第２四半期決算短信［日本基準］（連結）_attachments.md</t>
  </si>
  <si>
    <t>2023年９月期　第２四半期決算短信［日本基準］（連結）</t>
  </si>
  <si>
    <t>2023-08-10_14380_2023年９月期　第３四半期決算短信［日本基準］（連結）_attachments.md</t>
  </si>
  <si>
    <t>2023年９月期　第３四半期決算短信［日本基準］（連結）</t>
  </si>
  <si>
    <t>2023-11-10_14380_2023年９月期　決算短信［日本基準］（連結）_attachments.md</t>
  </si>
  <si>
    <t>2023年９月期　決算短信［日本基準］（連結）</t>
  </si>
  <si>
    <t>2024-02-09_14380_2024年９月期　第１四半期決算短信［日本基準］（連結）_attachments.md</t>
  </si>
  <si>
    <t>2024年９月期　第１四半期決算短信［日本基準］（連結）</t>
  </si>
  <si>
    <t>2024-05-10_14380_2024年９月期　第２四半期決算短信［日本基準］（連結）_attachments.md</t>
  </si>
  <si>
    <t>2024年９月期　第２四半期決算短信［日本基準］（連結）</t>
  </si>
  <si>
    <t>2024-08-09_14380_2024年９月期　第３四半期決算短信［日本基準］(連結)_attachments.md</t>
  </si>
  <si>
    <t>2024年９月期　第３四半期決算短信［日本基準］(連結)</t>
  </si>
  <si>
    <t>2024-11-14_14380_2024年9月期　決算短信［日本基準］（連結）_attachments.md</t>
  </si>
  <si>
    <t>2024年9月期　決算短信［日本基準］（連結）</t>
  </si>
  <si>
    <t>2025-02-14_14380_2025年９月期 第１四半期決算短信〔日本基準〕（連結）_attachments.md</t>
  </si>
  <si>
    <t>2025年９月期 第１四半期決算短信〔日本基準〕（連結）</t>
  </si>
  <si>
    <t>2025-05-15_14380_2025年９月期  第２四半期（中間期）決算短信〔日本基準〕（連結）_attachments.md</t>
  </si>
  <si>
    <t>2025年９月期  第２四半期（中間期）決算短信〔日本基準〕（連結）</t>
  </si>
  <si>
    <t>2025-08-08_14380_2025年９月期　第３四半期決算短信〔日本基準〕（連結）_attachments.md</t>
  </si>
  <si>
    <t>2025年９月期　第３四半期決算短信〔日本基準〕（連結）</t>
  </si>
  <si>
    <t>2024-05-10_143A0_2024年３月期 決算短信〔日本基準〕(連結)_attachments.md</t>
  </si>
  <si>
    <t>143A0</t>
  </si>
  <si>
    <t>2024年３月期 決算短信〔日本基準〕(連結)</t>
  </si>
  <si>
    <t>2024-08-09_143A0_2025年３月期 第１四半期決算短信〔日本基準〕(連結)_attachments.md</t>
  </si>
  <si>
    <t>2025年３月期 第１四半期決算短信〔日本基準〕(連結)</t>
  </si>
  <si>
    <t>2024-11-08_143A0_2025年３月期 第２四半期（中間期）決算短信〔日本基準〕(連結)_attachments.md</t>
  </si>
  <si>
    <t>2025年３月期 第２四半期（中間期）決算短信〔日本基準〕(連結)</t>
  </si>
  <si>
    <t>2025-02-07_143A0_2025年３月期 第３四半期決算短信〔日本基準〕(連結)_attachments.md</t>
  </si>
  <si>
    <t>2025年３月期 第３四半期決算短信〔日本基準〕(連結)</t>
  </si>
  <si>
    <t>2025-05-09_143A0_2025年３月期決算短信〔日本基準〕(連結)_attachments.md</t>
  </si>
  <si>
    <t>2025年３月期決算短信〔日本基準〕(連結)</t>
  </si>
  <si>
    <t>2025-08-08_143A0_2026年３月期 第１四半期決算短信〔日本基準〕(連結)_attachments.md</t>
  </si>
  <si>
    <t>2022-02-14_14430_2022年3月期 第3四半期決算短信〔日本基準〕(連結）_attachments.md</t>
  </si>
  <si>
    <t>2022年3月期 第3四半期決算短信〔日本基準〕(連結）</t>
  </si>
  <si>
    <t>2022-05-27_14430_2022年3月期　決算短信［日本基準］(連結)_attachments.md</t>
  </si>
  <si>
    <t>2022年3月期　決算短信［日本基準］(連結)</t>
  </si>
  <si>
    <t>2022-08-15_14430_2023年3月期 第1四半期決算短信〔日本基準〕（連結）_attachments.md</t>
  </si>
  <si>
    <t>2023年3月期 第1四半期決算短信〔日本基準〕（連結）</t>
  </si>
  <si>
    <t>2022-11-14_14430_2023年3月期　第2四半期決算短信〔日本基準〕(連結)_attachments.md</t>
  </si>
  <si>
    <t>2023年3月期　第2四半期決算短信〔日本基準〕(連結)</t>
  </si>
  <si>
    <t>2023-02-14_14430_2023年3月期第3四半期決算短信〔日本基準〕(連結)_attachments.md</t>
  </si>
  <si>
    <t>2023年3月期第3四半期決算短信〔日本基準〕(連結)</t>
  </si>
  <si>
    <t>2023-05-19_14430_2023年3月期　決算短信〔日本基準〕(連結)_attachments.md</t>
  </si>
  <si>
    <t>2023年3月期　決算短信〔日本基準〕(連結)</t>
  </si>
  <si>
    <t>2023-06-26_14430_(訂正・数値データ訂正)「2023 年３月期 決算短信〔日本基準〕(連結)」の  一部訂正について_attachments.md</t>
  </si>
  <si>
    <t>(訂正・数値データ訂正)「2023 年３月期 決算短信〔日本基準〕(連結)」の  一部訂正について</t>
  </si>
  <si>
    <t>2023-08-14_14430_2024年3月期 第1四半期決算短信〔日本基準〕（連結）_attachments.md</t>
  </si>
  <si>
    <t>2024年3月期 第1四半期決算短信〔日本基準〕（連結）</t>
  </si>
  <si>
    <t>2023-11-14_14430_2024年3月期　第2四半期決算短信［日本基準］(連結)_attachments.md</t>
  </si>
  <si>
    <t>2024年3月期　第2四半期決算短信［日本基準］(連結)</t>
  </si>
  <si>
    <t>2024-02-14_14430_2024年3月期 第3四半期決算短信〔日本基準〕（連結）_attachments.md</t>
  </si>
  <si>
    <t>2024年3月期 第3四半期決算短信〔日本基準〕（連結）</t>
  </si>
  <si>
    <t>2024-05-20_14430_2024年3月期　決算短信〔日本基準〕(連結)_attachments.md</t>
  </si>
  <si>
    <t>2024年3月期　決算短信〔日本基準〕(連結)</t>
  </si>
  <si>
    <t>2024-08-14_14430_2025年3月期 第１四半期決算短信〔日本基準〕(連結)_attachments.md</t>
  </si>
  <si>
    <t>2025年3月期 第１四半期決算短信〔日本基準〕(連結)</t>
  </si>
  <si>
    <t>2024-11-14_14430_2025年3月期第2四半期(中間期)決算短信〔日本基準〕(連結)_attachments.md</t>
  </si>
  <si>
    <t>2025年3月期第2四半期(中間期)決算短信〔日本基準〕(連結)</t>
  </si>
  <si>
    <t>2025-02-14_14430_2025年３月期 第３四半期決算短信〔日本基準〕(連結)_attachments.md</t>
  </si>
  <si>
    <t>2025-05-20_14430_2025年３月期 決算短信〔日本基準〕(連結)_attachments.md</t>
  </si>
  <si>
    <t>2025年３月期 決算短信〔日本基準〕(連結)</t>
  </si>
  <si>
    <t>2025-06-23_14430_(訂正・数値データ訂正)「2025年３月期 決算短信〔日本基準〕(連結)」の一部訂正について_attachments.md</t>
  </si>
  <si>
    <t>(訂正・数値データ訂正)「2025年３月期 決算短信〔日本基準〕(連結)」の一部訂正について</t>
  </si>
  <si>
    <t>2025-08-14_14430_2026年３月期 第１四半期決算短信〔日本基準〕(連結)_attachments.md</t>
  </si>
  <si>
    <t>2022-09-13_14440_2022年７月期　決算短信〔日本基準〕(非連結)_attachments.md</t>
  </si>
  <si>
    <t>2022年７月期　決算短信〔日本基準〕(非連結)</t>
  </si>
  <si>
    <t>2022-12-14_14440_2023年7月期第1四半期決算短信〔日本基準〕（非連結）_attachments.md</t>
  </si>
  <si>
    <t>2023年7月期第1四半期決算短信〔日本基準〕（非連結）</t>
  </si>
  <si>
    <t>2023-03-16_14440_2023年7月期第2四半期決算短信〔日本基準〕（非連結）_attachments.md</t>
  </si>
  <si>
    <t>2023年7月期第2四半期決算短信〔日本基準〕（非連結）</t>
  </si>
  <si>
    <t>2023-06-13_14440_2023年7月期第3四半期決算短信〔日本基準〕（非連結）_attachments.md</t>
  </si>
  <si>
    <t>2023年7月期第3四半期決算短信〔日本基準〕（非連結）</t>
  </si>
  <si>
    <t>2023-09-14_14440_2023年7月期　決算短信〔日本基準〕(連結)_attachments.md</t>
  </si>
  <si>
    <t>2023年7月期　決算短信〔日本基準〕(連結)</t>
  </si>
  <si>
    <t>2023-12-13_14440_2024年7月期第1四半期決算短信〔日本基準〕（連結）_attachments.md</t>
  </si>
  <si>
    <t>2024年7月期第1四半期決算短信〔日本基準〕（連結）</t>
  </si>
  <si>
    <t>2024-03-14_14440_2024年7月期第2四半期決算短信〔日本基準〕（連結）_attachments.md</t>
  </si>
  <si>
    <t>2024年7月期第2四半期決算短信〔日本基準〕（連結）</t>
  </si>
  <si>
    <t>2024-06-13_14440_2024年7月期第3四半期決算短信〔日本基準〕（連結）_attachments.md</t>
  </si>
  <si>
    <t>2024年7月期第3四半期決算短信〔日本基準〕（連結）</t>
  </si>
  <si>
    <t>2024-09-13_14440_2024年7月期　決算短信〔日本基準〕(連結)_attachments.md</t>
  </si>
  <si>
    <t>2024年7月期　決算短信〔日本基準〕(連結)</t>
  </si>
  <si>
    <t>2024-12-13_14440_2025年7月期第1四半期決算短信〔日本基準〕（連結）_attachments.md</t>
  </si>
  <si>
    <t>2025年7月期第1四半期決算短信〔日本基準〕（連結）</t>
  </si>
  <si>
    <t>2025-03-17_14440_2025年7月期第2四半期（中間期）決算短信〔日本基準〕（連結）_attachments.md</t>
  </si>
  <si>
    <t>2025年7月期第2四半期（中間期）決算短信〔日本基準〕（連結）</t>
  </si>
  <si>
    <t>2025-06-12_14440_2025年7月期第3四半期決算短信〔日本基準〕（連結）_attachments.md</t>
  </si>
  <si>
    <t>2025年7月期第3四半期決算短信〔日本基準〕（連結）</t>
  </si>
  <si>
    <t>2023-02-13_14460_2023年９月期 第１四半期決算短信〔日本基準〕（連結）_attachments.md</t>
  </si>
  <si>
    <t>2023年９月期 第１四半期決算短信〔日本基準〕（連結）</t>
  </si>
  <si>
    <t>2023-05-15_14460_2023年９月期 第２四半期決算短信〔日本基準〕（連結）_attachments.md</t>
  </si>
  <si>
    <t>2023年９月期 第２四半期決算短信〔日本基準〕（連結）</t>
  </si>
  <si>
    <t>2023-08-10_14460_2023年９月期 第３四半期決算短信〔日本基準〕（連結）_attachments.md</t>
  </si>
  <si>
    <t>2023年９月期 第３四半期決算短信〔日本基準〕（連結）</t>
  </si>
  <si>
    <t>2023-11-14_14460_2023年９月期 決算短信〔日本基準〕（連結）_attachments.md</t>
  </si>
  <si>
    <t>2023年９月期 決算短信〔日本基準〕（連結）</t>
  </si>
  <si>
    <t>2024-02-13_14460_2024年９月期 第１四半期決算短信〔日本基準〕（連結）_attachments.md</t>
  </si>
  <si>
    <t>2024年９月期 第１四半期決算短信〔日本基準〕（連結）</t>
  </si>
  <si>
    <t>2024-05-15_14460_2024年９月期 第２四半期決算短信〔日本基準〕（連結）_attachments.md</t>
  </si>
  <si>
    <t>2024年９月期 第２四半期決算短信〔日本基準〕（連結）</t>
  </si>
  <si>
    <t>2024-08-09_14460_2024年９月期 第３四半期決算短信〔日本基準〕（連結）_attachments.md</t>
  </si>
  <si>
    <t>2024年９月期 第３四半期決算短信〔日本基準〕（連結）</t>
  </si>
  <si>
    <t>2024-11-14_14460_2024年９月期 決算短信〔日本基準〕（連結）_attachments.md</t>
  </si>
  <si>
    <t>2024年９月期 決算短信〔日本基準〕（連結）</t>
  </si>
  <si>
    <t>2025-02-10_14460_2025年９月期 第１四半期決算短信〔日本基準〕（連結）_attachments.md</t>
  </si>
  <si>
    <t>2025-05-14_14460_2025年９月期 第２四半期（中間期）決算短信〔日本基準〕（連結）_attachments.md</t>
  </si>
  <si>
    <t>2025年９月期 第２四半期（中間期）決算短信〔日本基準〕（連結）</t>
  </si>
  <si>
    <t>2025-08-06_14460_2025年９月期 第３四半期決算短信〔日本基準〕（連結）_attachments.md</t>
  </si>
  <si>
    <t>2025年９月期 第３四半期決算短信〔日本基準〕（連結）</t>
  </si>
  <si>
    <t>2022-02-14_14470_2022年３月期　第３四半期決算短信〔日本基準〕（連結）_attachments.md</t>
  </si>
  <si>
    <t>2022-03-04_14470_（訂正・数値データ訂正）「2022年３月期　第３四半期決算短信〔日本基準〕（連結）」の一部訂正に関するお知らせ_attachments.md</t>
  </si>
  <si>
    <t>（訂正・数値データ訂正）「2022年３月期　第３四半期決算短信〔日本基準〕（連結）」の一部訂正に関するお知らせ</t>
  </si>
  <si>
    <t>2022-05-17_14470_（訂正・数値データ追加）「2022年３月期　決算短信〔日本基準〕（連結）」の一部訂正について_attachments.md</t>
  </si>
  <si>
    <t>（訂正・数値データ追加）「2022年３月期　決算短信〔日本基準〕（連結）」の一部訂正について</t>
  </si>
  <si>
    <t>2022-06-24_14470_（再訂正・数値データ訂正）「2022年３月期　決算短信〔日本基準〕（連結）」の一部訂正について_attachments.md</t>
  </si>
  <si>
    <t>（再訂正・数値データ訂正）「2022年３月期　決算短信〔日本基準〕（連結）」の一部訂正について</t>
  </si>
  <si>
    <t>2022-08-15_14470_2023年３月期　第１四半期決算短信〔日本基準〕（連結）_attachments.md</t>
  </si>
  <si>
    <t>2022-11-14_14470_2023年３月期　第２四半期決算短信〔日本基準〕（連結）_attachments.md</t>
  </si>
  <si>
    <t>2023年３月期　第２四半期決算短信〔日本基準〕（連結）</t>
  </si>
  <si>
    <t>2023-02-13_14470_2023年３月期　第３四半期決算短信〔日本基準〕（連結）_attachments.md</t>
  </si>
  <si>
    <t>2023年３月期　第３四半期決算短信〔日本基準〕（連結）</t>
  </si>
  <si>
    <t>2023-05-15_14470_2023年３月期 決算短信〔日本基準〕（連結）_attachments.md</t>
  </si>
  <si>
    <t>2023-08-31_14470_（訂正・数値データ訂正）「2023年３月期 決算短信〔日本基準〕（連結）」の一部訂正について_attachments.md</t>
  </si>
  <si>
    <t>（訂正・数値データ訂正）「2023年３月期 決算短信〔日本基準〕（連結）」の一部訂正について</t>
  </si>
  <si>
    <t>2023-09-14_14470_2024年３月期　第１四半期決算短信〔日本基準〕（連結）_attachments.md</t>
  </si>
  <si>
    <t>2023-11-14_14470_2024年３月期　第２四半期決算短信〔日本基準〕（連結）_attachments.md</t>
  </si>
  <si>
    <t>2024-02-14_14470_2024年３月期　第３四半期決算短信〔日本基準〕（連結）_attachments.md</t>
  </si>
  <si>
    <t>2024-05-15_14470_2024年３月期 決算短信〔日本基準〕（連結）_attachments.md</t>
  </si>
  <si>
    <t>2024-08-09_14470_2025年３月期　第１四半期決算短信〔日本基準〕（連結）_attachments.md</t>
  </si>
  <si>
    <t>2025年３月期　第１四半期決算短信〔日本基準〕（連結）</t>
  </si>
  <si>
    <t>2024-11-14_14470_2025年３月期　第2四半期（中間期）決算短信〔日本基準〕（連結）_attachments.md</t>
  </si>
  <si>
    <t>2025年３月期　第2四半期（中間期）決算短信〔日本基準〕（連結）</t>
  </si>
  <si>
    <t>2025-02-14_14470_2025年３月期　第3四半期決算短信〔日本基準〕（連結）_attachments.md</t>
  </si>
  <si>
    <t>2025年３月期　第3四半期決算短信〔日本基準〕（連結）</t>
  </si>
  <si>
    <t>2025-05-15_14470_2025年３月期 決算短信〔日本基準〕（連結）_attachments.md</t>
  </si>
  <si>
    <t>2025-08-14_14470_2026年３月期　第１四半期決算短信〔日本基準〕（連結）_attachments.md</t>
  </si>
  <si>
    <t>2026年３月期　第１四半期決算短信〔日本基準〕（連結）</t>
  </si>
  <si>
    <t>2024-08-01_14500_2025年３月期第１四半期決算短信〔日本基準〕（非連結）_attachments.md</t>
  </si>
  <si>
    <t>2025年３月期第１四半期決算短信〔日本基準〕（非連結）</t>
  </si>
  <si>
    <t>2024-11-08_14500_2025年３月期　第２四半期（中間期）決算短信〔日本基準〕（非連結）_attachments.md</t>
  </si>
  <si>
    <t>2025-02-07_14500_2025年３月期　第３四半期決算短信〔日本基準〕(非連結)_attachments.md</t>
  </si>
  <si>
    <t>2025年３月期　第３四半期決算短信〔日本基準〕(非連結)</t>
  </si>
  <si>
    <t>2025-05-09_14500_2025年３月期　決算短信〔日本基準〕（非連結）_attachments.md</t>
  </si>
  <si>
    <t>2025-08-01_14500_2026年３月期　第１四半期決算短信〔日本基準〕（非連結）_attachments.md</t>
  </si>
  <si>
    <t>2024-05-15_145A0_2024年12月期 第１四半期 決算短信〔日本基準〕(非連結)_attachments.md</t>
  </si>
  <si>
    <t>145A0</t>
  </si>
  <si>
    <t>2024年12月期 第１四半期 決算短信〔日本基準〕(非連結)</t>
  </si>
  <si>
    <t>2024-08-09_145A0_2024年12月期 第２四半期 決算短信〔日本基準〕(非連結)_attachments.md</t>
  </si>
  <si>
    <t>2024年12月期 第２四半期 決算短信〔日本基準〕(非連結)</t>
  </si>
  <si>
    <t>2024-11-14_145A0_2024年12月期 第３四半期 決算短信〔日本基準〕(非連結)_attachments.md</t>
  </si>
  <si>
    <t>2024年12月期 第３四半期 決算短信〔日本基準〕(非連結)</t>
  </si>
  <si>
    <t>2025-02-14_145A0_2024年12月期 決算短信〔日本基準〕（連結）_attachments.md</t>
  </si>
  <si>
    <t>2024年12月期 決算短信〔日本基準〕（連結）</t>
  </si>
  <si>
    <t>2025-05-15_145A0_2025年12月期 第１四半期決算短信〔日本基準〕(連結)_attachments.md</t>
  </si>
  <si>
    <t>2025年12月期 第１四半期決算短信〔日本基準〕(連結)</t>
  </si>
  <si>
    <t>2025-08-14_145A0_2025年12月期 第２四半期（中間期）決算短信〔日本基準〕(連結)_attachments.md</t>
  </si>
  <si>
    <t>2025年12月期 第２四半期（中間期）決算短信〔日本基準〕(連結)</t>
  </si>
  <si>
    <t>2024-05-13_146A0_2024年12月期　第１四半期決算短信〔日本基準〕（連結）_attachments.md</t>
  </si>
  <si>
    <t>146A0</t>
  </si>
  <si>
    <t>2024-08-09_146A0_2024年12月期 第２四半期（中間期）決算短信〔日本基準〕（連結）_attachments.md</t>
  </si>
  <si>
    <t>2024年12月期 第２四半期（中間期）決算短信〔日本基準〕（連結）</t>
  </si>
  <si>
    <t>2024-11-12_146A0_2024年12月期 第３四半期決算短信〔日本基準〕（連結）_attachments.md</t>
  </si>
  <si>
    <t>2024年12月期 第３四半期決算短信〔日本基準〕（連結）</t>
  </si>
  <si>
    <t>2025-02-13_146A0_2024年12月期　決算短信〔日本基準〕（連結）_attachments.md</t>
  </si>
  <si>
    <t>2025-02-26_146A0_（訂正・数値データ訂正）「2024年12月期決算短信〔日本基準〕（連結）」の一部訂正に関するお知らせ_attachments.md</t>
  </si>
  <si>
    <t>（訂正・数値データ訂正）「2024年12月期決算短信〔日本基準〕（連結）」の一部訂正に関するお知らせ</t>
  </si>
  <si>
    <t>2025-05-14_146A0_2025年12月期第１四半期決算短信〔日本基準〕（連結）_attachments.md</t>
  </si>
  <si>
    <t>2025年12月期第１四半期決算短信〔日本基準〕（連結）</t>
  </si>
  <si>
    <t>2025-08-13_146A0_2025年12月期 第２四半期（中間期）決算短信〔日本基準〕（連結）_attachments.md</t>
  </si>
  <si>
    <t>2025年12月期 第２四半期（中間期）決算短信〔日本基準〕（連結）</t>
  </si>
  <si>
    <t>2024-05-10_147A0_2024年３月期決算短信〔日本基準〕(連結)_attachments.md</t>
  </si>
  <si>
    <t>147A0</t>
  </si>
  <si>
    <t>2024年３月期決算短信〔日本基準〕(連結)</t>
  </si>
  <si>
    <t>2024-08-14_147A0_2025年３月期第１四半期決算短信〔日本基準〕(連結)_attachments.md</t>
  </si>
  <si>
    <t>2025年３月期第１四半期決算短信〔日本基準〕(連結)</t>
  </si>
  <si>
    <t>2024-11-07_147A0_2025年３月期第２四半期（中間期）決算短信〔日本基準〕(連結)_attachments.md</t>
  </si>
  <si>
    <t>2025-02-13_147A0_2025年3月期 第3四半期決算短信〔日本基準〕（連結）_attachments.md</t>
  </si>
  <si>
    <t>2025年3月期 第3四半期決算短信〔日本基準〕（連結）</t>
  </si>
  <si>
    <t>2025-05-14_147A0_2025年3月期 決算短信〔日本基準〕（連結）_attachments.md</t>
  </si>
  <si>
    <t>2025-08-14_147A0_2026年３月期第１四半期決算短信〔日本基準〕（連結）_attachments.md</t>
  </si>
  <si>
    <t>2026年３月期第１四半期決算短信〔日本基準〕（連結）</t>
  </si>
  <si>
    <t>2024-05-15_148A0_2024年12月期　第１四半期決算短信〔日本基準〕(非連結)_attachments.md</t>
  </si>
  <si>
    <t>148A0</t>
  </si>
  <si>
    <t>2024-08-09_148A0_2024年12月期　第２四半期（中間期）決算短信〔日本基準〕(非連結)_attachments.md</t>
  </si>
  <si>
    <t>2024年12月期　第２四半期（中間期）決算短信〔日本基準〕(非連結)</t>
  </si>
  <si>
    <t>2024-11-12_148A0_2024年12月期　第３四半期決算短信〔日本基準〕(非連結)_attachments.md</t>
  </si>
  <si>
    <t>2024年12月期　第３四半期決算短信〔日本基準〕(非連結)</t>
  </si>
  <si>
    <t>2025-02-12_148A0_2024年12月期　決算短信 [日本基準] [非連結]_attachments.md</t>
  </si>
  <si>
    <t>2024年12月期　決算短信 [日本基準] [非連結]</t>
  </si>
  <si>
    <t>2025-05-13_148A0_2025年12月期　第１四半期決算短信〔日本基準〕(非連結)_attachments.md</t>
  </si>
  <si>
    <t>2025年12月期　第１四半期決算短信〔日本基準〕(非連結)</t>
  </si>
  <si>
    <t>2025-08-12_148A0_2025年12月期　第２四半期（中間期）決算短信〔日本基準〕(非連結)_attachments.md</t>
  </si>
  <si>
    <t>2025年12月期　第２四半期（中間期）決算短信〔日本基準〕(非連結)</t>
  </si>
  <si>
    <t>2024-08-14_14910_2025年３月期第１四半期決算短信〔日本基準〕(連結)_attachments.md</t>
  </si>
  <si>
    <t>2024-11-12_14910_2025年３月期　第２四半期(中間期)決算短信〔日本基準〕(連結)_attachments.md</t>
  </si>
  <si>
    <t>2025年３月期　第２四半期(中間期)決算短信〔日本基準〕(連結)</t>
  </si>
  <si>
    <t>2025-02-14_14910_2025年３月期　第３四半期決算短信〔日本基準〕（連結）_attachments.md</t>
  </si>
  <si>
    <t>2025年３月期　第３四半期決算短信〔日本基準〕（連結）</t>
  </si>
  <si>
    <t>2025-05-15_14910_2025年３月期　決算短信〔日本基準〕（連結）_attachments.md</t>
  </si>
  <si>
    <t>2025-08-13_14910_2026年3月期　第1四半期決算短信〔日本基準〕（連結）_attachments.md</t>
  </si>
  <si>
    <t>2026年3月期　第1四半期決算短信〔日本基準〕（連結）</t>
  </si>
  <si>
    <t>2024-05-15_149A0_2024年12月期 第１四半期決算短信〔日本基準〕（非連結）_attachments.md</t>
  </si>
  <si>
    <t>149A0</t>
  </si>
  <si>
    <t>2024年12月期 第１四半期決算短信〔日本基準〕（非連結）</t>
  </si>
  <si>
    <t>2024-08-14_149A0_2024年12月期 第２四半期（中間期）決算短信〔日本基準〕（非連結）_attachments.md</t>
  </si>
  <si>
    <t>2024-11-14_149A0_2024年12月期 第３四半期決算短信〔日本基準〕（非連結）_attachments.md</t>
  </si>
  <si>
    <t>2024年12月期 第３四半期決算短信〔日本基準〕（非連結）</t>
  </si>
  <si>
    <t>2025-02-14_149A0_2024年12月期決算短信〔日本基準〕（非連結）_attachments.md</t>
  </si>
  <si>
    <t>2024年12月期決算短信〔日本基準〕（非連結）</t>
  </si>
  <si>
    <t>2025-05-15_149A0_2025年12月期 第１四半期決算短信〔日本基準〕（非連結）_attachments.md</t>
  </si>
  <si>
    <t>2025年12月期 第１四半期決算短信〔日本基準〕（非連結）</t>
  </si>
  <si>
    <t>2025-08-14_149A0_2025年12月期 第２四半期（中間期）決算短信〔日本基準〕（非連結）_attachments.md</t>
  </si>
  <si>
    <t>2025年12月期 第２四半期（中間期）決算短信〔日本基準〕（非連結）</t>
  </si>
  <si>
    <t>2024-05-15_150A0_2024年３月期 決算短信〔日本基準〕(非連結)_attachments.md</t>
  </si>
  <si>
    <t>150A0</t>
  </si>
  <si>
    <t>2024年３月期 決算短信〔日本基準〕(非連結)</t>
  </si>
  <si>
    <t>2024-08-13_150A0_2025年３月期第１四半期決算短信〔日本基準〕(非連結)_attachments.md</t>
  </si>
  <si>
    <t>2025年３月期第１四半期決算短信〔日本基準〕(非連結)</t>
  </si>
  <si>
    <t>2024-11-14_150A0_2025年３月期第２四半期（中間期）決算短信〔日本基準〕(非連結)_attachments.md</t>
  </si>
  <si>
    <t>2025年３月期第２四半期（中間期）決算短信〔日本基準〕(非連結)</t>
  </si>
  <si>
    <t>2025-02-12_150A0_2025年３月期第３四半期決算短信〔日本基準〕(非連結)_attachments.md</t>
  </si>
  <si>
    <t>2025年３月期第３四半期決算短信〔日本基準〕(非連結)</t>
  </si>
  <si>
    <t>2025-05-14_150A0_2025年３月期決算短信〔日本基準〕(連結)_attachments.md</t>
  </si>
  <si>
    <t>2025-08-13_150A0_2026年３月期第１四半期決算短信〔日本基準〕(連結)_attachments.md</t>
  </si>
  <si>
    <t>2026年３月期第１四半期決算短信〔日本基準〕(連結)</t>
  </si>
  <si>
    <t>2022-05-16_15140_2022年３月期　決算短信［日本基準］（連結）_attachments.md</t>
  </si>
  <si>
    <t>2022年３月期　決算短信［日本基準］（連結）</t>
  </si>
  <si>
    <t>2022-07-29_15140_2023年３月期　第１四半期決算短信［日本基準］（連結）_attachments.md</t>
  </si>
  <si>
    <t>2023年３月期　第１四半期決算短信［日本基準］（連結）</t>
  </si>
  <si>
    <t>2023-07-31_15140_2024年３月期　第１四半期決算短信［日本基準］（連結）_attachments.md</t>
  </si>
  <si>
    <t>2024年３月期　第１四半期決算短信［日本基準］（連結）</t>
  </si>
  <si>
    <t>2023-10-31_15140_2024年３月期第２四半期決算短信［日本基準］（連結）_attachments.md</t>
  </si>
  <si>
    <t>2024年３月期第２四半期決算短信［日本基準］（連結）</t>
  </si>
  <si>
    <t>2024-01-31_15140_2024年３月期　第３四半期決算短信［日本基準］（連結）_attachments.md</t>
  </si>
  <si>
    <t>2024年３月期　第３四半期決算短信［日本基準］（連結）</t>
  </si>
  <si>
    <t>2024-05-15_15140_2024年３月期決算短信〔日本基準〕（連結）_attachments.md</t>
  </si>
  <si>
    <t>2024年３月期決算短信〔日本基準〕（連結）</t>
  </si>
  <si>
    <t>2024-07-25_15140_2025年３月期　第１四半期決算短信〔日本基準〕（連結）_attachments.md</t>
  </si>
  <si>
    <t>2024-10-30_15140_2025年３月期 第２四半期(中間期)決算短信〔日本基準〕(連結)_attachments.md</t>
  </si>
  <si>
    <t>2025年３月期 第２四半期(中間期)決算短信〔日本基準〕(連結)</t>
  </si>
  <si>
    <t>2025-01-30_15140_2025年３月期 第３四半期決算短信〔日本基準〕(連結)_attachments.md</t>
  </si>
  <si>
    <t>2025-05-15_15140_2025年３月期 決算短信〔日本基準〕（連結）_attachments.md</t>
  </si>
  <si>
    <t>2025-07-31_15140_2026年３月期 第１四半期決算短信〔日本基準〕(連結)_attachments.md</t>
  </si>
  <si>
    <t>2024-08-06_15150_2025年３月期 第１四半期決算短信〔日本基準〕(連結)_attachments.md</t>
  </si>
  <si>
    <t>2024-11-07_15150_2025年３月期 第２四半期（中間期）決算短信〔日本基準〕(連結)_attachments.md</t>
  </si>
  <si>
    <t>2025-02-06_15150_2025年３月期 第３四半期決算短信〔日本基準〕(連結)_attachments.md</t>
  </si>
  <si>
    <t>2025-05-12_15150_2025年３月期 決算短信〔日本基準〕（連結）_attachments.md</t>
  </si>
  <si>
    <t>2025-08-06_15150_2026年３月期 第１四半期決算短信〔日本基準〕(連結)_attachments.md</t>
  </si>
  <si>
    <t>2022-02-04_15180_2022年３月期 第３四半期決算短信〔日本基準〕(連結)_attachments.md</t>
  </si>
  <si>
    <t>2022年３月期 第３四半期決算短信〔日本基準〕(連結)</t>
  </si>
  <si>
    <t>2022-05-13_15180_2022年３月期決算短信〔日本基準〕（連結）_attachments.md</t>
  </si>
  <si>
    <t>2022年３月期決算短信〔日本基準〕（連結）</t>
  </si>
  <si>
    <t>2022-08-05_15180_2023年３月期 第１四半期決算短信〔日本基準〕(連結)_attachments.md</t>
  </si>
  <si>
    <t>2023年３月期 第１四半期決算短信〔日本基準〕(連結)</t>
  </si>
  <si>
    <t>2022-11-11_15180_2023年３月期 第２四半期決算短信〔日本基準〕(連結)_attachments.md</t>
  </si>
  <si>
    <t>2023年３月期 第２四半期決算短信〔日本基準〕(連結)</t>
  </si>
  <si>
    <t>2023-02-10_15180_2023年３月期 第３四半期決算短信〔日本基準〕(連結)_attachments.md</t>
  </si>
  <si>
    <t>2023年３月期 第３四半期決算短信〔日本基準〕(連結)</t>
  </si>
  <si>
    <t>2023-05-15_15180_2023年３月期決算短信〔日本基準〕（連結）_attachments.md</t>
  </si>
  <si>
    <t>2023年３月期決算短信〔日本基準〕（連結）</t>
  </si>
  <si>
    <t>2023-08-10_15180_2024年３月期 第１四半期決算短信〔日本基準〕(連結)_attachments.md</t>
  </si>
  <si>
    <t>2024年３月期 第１四半期決算短信〔日本基準〕(連結)</t>
  </si>
  <si>
    <t>2023-11-10_15180_2024年３月期 第２四半期決算短信〔日本基準〕(連結)_attachments.md</t>
  </si>
  <si>
    <t>2024年３月期 第２四半期決算短信〔日本基準〕(連結)</t>
  </si>
  <si>
    <t>2024-02-09_15180_2024年３月期 第３四半期決算短信〔日本基準〕(連結)_attachments.md</t>
  </si>
  <si>
    <t>2024年３月期 第３四半期決算短信〔日本基準〕(連結)</t>
  </si>
  <si>
    <t>2024-05-13_15180_2024年３月期決算短信〔日本基準〕(連結)_attachments.md</t>
  </si>
  <si>
    <t>2024-08-09_15180_2025年３月期第１四半期決算短信〔日本基準〕(連結)_attachments.md</t>
  </si>
  <si>
    <t>2024-11-08_15180_2025年３月期 第２四半期（中間期）決算短信〔日本基準〕(連結)_attachments.md</t>
  </si>
  <si>
    <t>2025-02-14_15180_2025年３月期第３四半期決算短信〔日本基準〕(連結)_attachments.md</t>
  </si>
  <si>
    <t>2025年３月期第３四半期決算短信〔日本基準〕(連結)</t>
  </si>
  <si>
    <t>2025-05-13_15180_2025年３月期決算短信〔日本基準〕(連結)_attachments.md</t>
  </si>
  <si>
    <t>2025-08-08_15180_2026年３月期第１四半期決算短信〔日本基準〕(連結)_attachments.md</t>
  </si>
  <si>
    <t>2024-05-10_151A0_2024年６月期　第３四半期決算短信〔日本基準〕（非連結）_attachments.md</t>
  </si>
  <si>
    <t>151A0</t>
  </si>
  <si>
    <t>2024年６月期　第３四半期決算短信〔日本基準〕（非連結）</t>
  </si>
  <si>
    <t>2024-08-09_151A0_2024年６月期　決算短信〔日本基準〕（非連結）_attachments.md</t>
  </si>
  <si>
    <t>2024年６月期　決算短信〔日本基準〕（非連結）</t>
  </si>
  <si>
    <t>2024-11-08_151A0_2025年６月期　第１四半期決算短信〔日本基準〕（非連結）_attachments.md</t>
  </si>
  <si>
    <t>2025年６月期　第１四半期決算短信〔日本基準〕（非連結）</t>
  </si>
  <si>
    <t>2025-02-07_151A0_2025年６月期　第２四半期（中間期）決算短信〔日本基準〕（非連結）_attachments.md</t>
  </si>
  <si>
    <t>2025年６月期　第２四半期（中間期）決算短信〔日本基準〕（非連結）</t>
  </si>
  <si>
    <t>2025-05-09_151A0_2025年６月期　第３四半期決算短信〔日本基準〕（非連結）_attachments.md</t>
  </si>
  <si>
    <t>2025年６月期　第３四半期決算短信〔日本基準〕（非連結）</t>
  </si>
  <si>
    <t>2025-08-08_151A0_2025年６月期　決算短信〔日本基準〕（非連結）_attachments.md</t>
  </si>
  <si>
    <t>2025年６月期　決算短信〔日本基準〕（非連結）</t>
  </si>
  <si>
    <t>2024-08-13_153A0_2024年12月期　第２四半期（中間期）決算短信〔日本基準〕（非連結）_attachments.md</t>
  </si>
  <si>
    <t>153A0</t>
  </si>
  <si>
    <t>2024年12月期　第２四半期（中間期）決算短信〔日本基準〕（非連結）</t>
  </si>
  <si>
    <t>2024-11-13_153A0_2024年12月期　第３四半期決算短信〔日本基準〕（非連結）_attachments.md</t>
  </si>
  <si>
    <t>2024年12月期　第３四半期決算短信〔日本基準〕（非連結）</t>
  </si>
  <si>
    <t>2025-02-14_153A0_2024年12月期　決算短信〔日本基準〕（非連結）_attachments.md</t>
  </si>
  <si>
    <t>2024年12月期　決算短信〔日本基準〕（非連結）</t>
  </si>
  <si>
    <t>2025-05-15_153A0_2025年12月期　第１四半期決算短信〔日本基準〕（非連結）_attachments.md</t>
  </si>
  <si>
    <t>2025年12月期　第１四半期決算短信〔日本基準〕（非連結）</t>
  </si>
  <si>
    <t>2025-08-14_153A0_2025年12月期　第２四半期（中間期）決算短信〔日本基準〕（非連結）_attachments.md</t>
  </si>
  <si>
    <t>2025年12月期　第２四半期（中間期）決算短信〔日本基準〕（非連結）</t>
  </si>
  <si>
    <t>2024-05-15_155A0_2024年12月期　第１四半期決算短信〔日本基準〕（非連結）_attachments.md</t>
  </si>
  <si>
    <t>155A0</t>
  </si>
  <si>
    <t>2024年12月期　第１四半期決算短信〔日本基準〕（非連結）</t>
  </si>
  <si>
    <t>2024-08-13_155A0_2024年12月期　第２四半期（中間期）決算短信〔日本基準〕（非連結）_attachments.md</t>
  </si>
  <si>
    <t>2024-11-13_155A0_2024年12月期　第３四半期決算短信〔日本基準〕（非連結）_attachments.md</t>
  </si>
  <si>
    <t>2025-02-13_155A0_2024年12月期　決算短信〔日本基準〕（非連結）_attachments.md</t>
  </si>
  <si>
    <t>2025-05-14_155A0_2025年12月期　第１四半期決算短信〔日本基準〕（連結）_attachments.md</t>
  </si>
  <si>
    <t>2025-08-13_155A0_2025年12月期　第2四半期（中間期）決算短信〔日本基準〕（連結）_attachments.md</t>
  </si>
  <si>
    <t>2025年12月期　第2四半期（中間期）決算短信〔日本基準〕（連結）</t>
  </si>
  <si>
    <t>2024-10-11_156A0_2024年8月期決算短信〔日本基準〕（連結）_attachments.md</t>
  </si>
  <si>
    <t>156A0</t>
  </si>
  <si>
    <t>2024年8月期決算短信〔日本基準〕（連結）</t>
  </si>
  <si>
    <t>2024-11-28_156A0_(訂正・数値データ訂正)「2024年８月期決算短信〔日本基準〕（連結）」の一部訂正について_attachments.md</t>
  </si>
  <si>
    <t>(訂正・数値データ訂正)「2024年８月期決算短信〔日本基準〕（連結）」の一部訂正について</t>
  </si>
  <si>
    <t>2025-01-14_156A0_2025年8月期 第1四半期決算短信〔日本基準〕（連結）_attachments.md</t>
  </si>
  <si>
    <t>2025年8月期 第1四半期決算短信〔日本基準〕（連結）</t>
  </si>
  <si>
    <t>2025-04-14_156A0_2025年8月期 第2四半期（中間期）決算短信〔日本基準〕（連結）_attachments.md</t>
  </si>
  <si>
    <t>2025年8月期 第2四半期（中間期）決算短信〔日本基準〕（連結）</t>
  </si>
  <si>
    <t>2025-07-14_156A0_2025年8月期 第3四半期決算短信〔日本基準〕（連結）_attachments.md</t>
  </si>
  <si>
    <t>2025年8月期 第3四半期決算短信〔日本基準〕（連結）</t>
  </si>
  <si>
    <t>2024-05-10_157A0_2024年６月期　第３四半期決算短信〔日本基準〕（連結）_attachments.md</t>
  </si>
  <si>
    <t>157A0</t>
  </si>
  <si>
    <t>2024-08-14_157A0_2024年６月期決算短信〔日本基準〕(連結)_attachments.md</t>
  </si>
  <si>
    <t>2024-11-14_157A0_2025年６月期　第１四半期決算短信〔日本基準〕（連結）_attachments.md</t>
  </si>
  <si>
    <t>2025-02-14_157A0_2025年６月期　第２四半期（中間期）決算短信〔日本基準〕(連結)_attachments.md</t>
  </si>
  <si>
    <t>2025年６月期　第２四半期（中間期）決算短信〔日本基準〕(連結)</t>
  </si>
  <si>
    <t>2025-05-15_157A0_2025年６月期　第３四半期決算短信〔日本基準〕（連結）_attachments.md</t>
  </si>
  <si>
    <t>2025-08-14_157A0_2025年６月期決算短信〔日本基準〕(連結)_attachments.md</t>
  </si>
  <si>
    <t>2025年６月期決算短信〔日本基準〕(連結)</t>
  </si>
  <si>
    <t>2024-08-08_16050_2024年12月期 第２四半期（中間期）決算短信〔ＩＦＲＳ〕（連結）_attachments.md</t>
  </si>
  <si>
    <t>2024年12月期 第２四半期（中間期）決算短信〔ＩＦＲＳ〕（連結）</t>
  </si>
  <si>
    <t>2024-11-12_16050_2024年12月期 第３四半期決算短信〔ＩＦＲＳ〕（連結）_attachments.md</t>
  </si>
  <si>
    <t>2024年12月期 第３四半期決算短信〔ＩＦＲＳ〕（連結）</t>
  </si>
  <si>
    <t>2025-02-13_16050_2024年12月期 決算短信〔ＩＦＲＳ〕（連結）_attachments.md</t>
  </si>
  <si>
    <t>2024年12月期 決算短信〔ＩＦＲＳ〕（連結）</t>
  </si>
  <si>
    <t>2025-03-19_16050_（訂正）「2024年12月期 決算短信〔ＩＦＲＳ〕（連結）」の一部訂正について_attachments.md</t>
  </si>
  <si>
    <t>（訂正）「2024年12月期 決算短信〔ＩＦＲＳ〕（連結）」の一部訂正について</t>
  </si>
  <si>
    <t>2025-05-13_16050_2025年12月期 第１四半期決算短信〔ＩＦＲＳ〕（連結）_attachments.md</t>
  </si>
  <si>
    <t>2025年12月期 第１四半期決算短信〔ＩＦＲＳ〕（連結）</t>
  </si>
  <si>
    <t>2025-08-08_16050_2025年12月期 第２四半期（中間期）決算短信〔ＩＦＲＳ〕（連結）_attachments.md</t>
  </si>
  <si>
    <t>2025年12月期 第２四半期（中間期）決算短信〔ＩＦＲＳ〕（連結）</t>
  </si>
  <si>
    <t>2024-08-14_160A0_2025年３月期 第1四半期決算短信 〔日本基準〕（非連結）_attachments.md</t>
  </si>
  <si>
    <t>160A0</t>
  </si>
  <si>
    <t>2025年３月期 第1四半期決算短信 〔日本基準〕（非連結）</t>
  </si>
  <si>
    <t>2024-11-13_160A0_2025年３月期 第２四半期（中間期）決算短信〔日本基準〕（非連結）_attachments.md</t>
  </si>
  <si>
    <t>2025-02-13_160A0_2025年３月期 第３四半期決算短信〔日本基準〕（非連結）_attachments.md</t>
  </si>
  <si>
    <t>2025年３月期 第３四半期決算短信〔日本基準〕（非連結）</t>
  </si>
  <si>
    <t>2025-05-14_160A0_2025年３月期決算短信〔日本基準〕（非連結）_attachments.md</t>
  </si>
  <si>
    <t>2025年３月期決算短信〔日本基準〕（非連結）</t>
  </si>
  <si>
    <t>2025-08-14_160A0_2026年３月期 第１四半期決算短信〔日本基準〕（非連結）_attachments.md</t>
  </si>
  <si>
    <t>2024-08-02_165A0_2025年３月期 第１四半期決算短信〔日本基準〕（連結）_attachments.md</t>
  </si>
  <si>
    <t>165A0</t>
  </si>
  <si>
    <t>2024-08-07_165A0_2025年３月期 第１四半期決算短信〔日本基準〕（連結）（公認会計士等による期中レビューの完了）_attachments.md</t>
  </si>
  <si>
    <t>2025年３月期 第１四半期決算短信〔日本基準〕（連結）（公認会計士等による期中レビューの完了）</t>
  </si>
  <si>
    <t>2024-11-06_165A0_2025年３月期 第２四半期（中間期）決算短信〔日本基準〕（連結）_attachments.md</t>
  </si>
  <si>
    <t>2025-02-05_165A0_2025年３月期 第３四半期決算短信〔日本基準〕（連結）_attachments.md</t>
  </si>
  <si>
    <t>2025-05-07_165A0_2025年３月期 決算短信〔日本基準〕（連結）_attachments.md</t>
  </si>
  <si>
    <t>2025-07-30_165A0_2026年３月期 第１四半期決算短信〔日本基準〕（連結）_attachments.md</t>
  </si>
  <si>
    <t>2022-02-09_16620_2022年３月期第３四半期決算短信〔日本基準〕（連結）_attachments.md</t>
  </si>
  <si>
    <t>2022年３月期第３四半期決算短信〔日本基準〕（連結）</t>
  </si>
  <si>
    <t>2022-05-13_16620_2022年３月期 決算短信〔日本基準〕（連結）_attachments.md</t>
  </si>
  <si>
    <t>2022-08-09_16620_2023年３月期 第１四半期決算短信〔日本基準〕（連結）_attachments.md</t>
  </si>
  <si>
    <t>2022-11-10_16620_2023年3月期第2四半期決算短信_attachments.md</t>
  </si>
  <si>
    <t>2023年3月期第2四半期決算短信</t>
  </si>
  <si>
    <t>2023-02-10_16620_2023年3月期 第3四半期決算短信〔日本基準〕（連結）_attachments.md</t>
  </si>
  <si>
    <t>2023年3月期 第3四半期決算短信〔日本基準〕（連結）</t>
  </si>
  <si>
    <t>2023-05-12_16620_2023年３月期 決算短信〔日本基準〕（連結）_attachments.md</t>
  </si>
  <si>
    <t>2023-08-09_16620_2024年３月期  第１四半期決算短信〔日本基準〕（連結）_attachments.md</t>
  </si>
  <si>
    <t>2024年３月期  第１四半期決算短信〔日本基準〕（連結）</t>
  </si>
  <si>
    <t>2023-11-10_16620_2024年３月期 第２四半期決算短信〔日本基準〕（連結）_attachments.md</t>
  </si>
  <si>
    <t>2024-02-09_16620_2024年３月期 第３四半期決算短信〔日本基準〕（連結）_attachments.md</t>
  </si>
  <si>
    <t>2024-05-14_16620_2024年３月期 決算短信〔日本基準〕（連結）_attachments.md</t>
  </si>
  <si>
    <t>2024-08-08_16620_2025年３月期 第１四半期決算短信〔日本基準〕（連結）_attachments.md</t>
  </si>
  <si>
    <t>2024-11-13_16620_2025年３月期 第２四半期（中間期）決算短信〔日本基準〕（連結）_attachments.md</t>
  </si>
  <si>
    <t>2025-02-12_16620_2025年３月期  第３四半期決算短信〔日本基準〕（連結）_attachments.md</t>
  </si>
  <si>
    <t>2025年３月期  第３四半期決算短信〔日本基準〕（連結）</t>
  </si>
  <si>
    <t>2025-05-13_16620_2025年３月期  決算短信〔日本基準〕（連結）_attachments.md</t>
  </si>
  <si>
    <t>2025年３月期  決算短信〔日本基準〕（連結）</t>
  </si>
  <si>
    <t>2025-08-07_16620_2026年３月期 第１四半期決算短信〔日本基準〕（連結）_attachments.md</t>
  </si>
  <si>
    <t>2022-02-10_16630_2021年12月期　決算短信〔日本基準〕（連結）_attachments.md</t>
  </si>
  <si>
    <t>2021年12月期　決算短信〔日本基準〕（連結）</t>
  </si>
  <si>
    <t>2022-05-12_16630_2022年12月期　第１四半期決算短信〔日本基準〕（連結）_attachments.md</t>
  </si>
  <si>
    <t>2022年12月期　第１四半期決算短信〔日本基準〕（連結）</t>
  </si>
  <si>
    <t>2023-11-14_16630_2023年12月期　第３四半期決算短信〔日本基準〕（連結）_attachments.md</t>
  </si>
  <si>
    <t>2024-02-14_16630_2023年12月期　決算短信〔日本基準〕（連結）_attachments.md</t>
  </si>
  <si>
    <t>2023年12月期　決算短信〔日本基準〕（連結）</t>
  </si>
  <si>
    <t>2024-05-13_16630_2024年12月期　第１四半期決算短信〔日本基準〕（連結）_attachments.md</t>
  </si>
  <si>
    <t>2024-08-09_16630_2024年12月期　第２四半期（中間期）決算短信〔日本基準〕(連結)_attachments.md</t>
  </si>
  <si>
    <t>2024年12月期　第２四半期（中間期）決算短信〔日本基準〕(連結)</t>
  </si>
  <si>
    <t>2024-11-12_16630_2024年12月期　第３四半期決算短信〔日本基準〕(連結)_attachments.md</t>
  </si>
  <si>
    <t>2024年12月期　第３四半期決算短信〔日本基準〕(連結)</t>
  </si>
  <si>
    <t>2025-02-14_16630_2024年12月期　決算短信〔日本基準〕(連結)_attachments.md</t>
  </si>
  <si>
    <t>2024年12月期　決算短信〔日本基準〕(連結)</t>
  </si>
  <si>
    <t>2025-05-13_16630_2025年12月期　第１四半期決算短信〔日本基準〕(連結)_attachments.md</t>
  </si>
  <si>
    <t>2025年12月期　第１四半期決算短信〔日本基準〕(連結)</t>
  </si>
  <si>
    <t>2025-08-12_16630_2025年12月期　第２四半期（中間期）決算短信〔日本基準〕(連結)_attachments.md</t>
  </si>
  <si>
    <t>2025年12月期　第２四半期（中間期）決算短信〔日本基準〕(連結)</t>
  </si>
  <si>
    <t>2024-08-02_166A0_2024年９月期 第３四半期決算短信〔日本基準〕（連結）_attachments.md</t>
  </si>
  <si>
    <t>166A0</t>
  </si>
  <si>
    <t>2024-11-12_166A0_2024年９月期 決算短信〔日本基準〕（連結）_attachments.md</t>
  </si>
  <si>
    <t>2025-02-12_166A0_2025年９月期 第１四半期決算短信〔日本基準〕（連結）_attachments.md</t>
  </si>
  <si>
    <t>2025-05-13_166A0_2025年９月期 第２四半期（中間期）決算短信〔日本基準〕（連結）_attachments.md</t>
  </si>
  <si>
    <t>2025-08-07_166A0_2025年９月期 第３四半期決算短信〔日本基準〕（連結）_attachments.md</t>
  </si>
  <si>
    <t>2024-08-08_167A0_2025年3月期 第1四半期決算短信〔日本基準〕（連結）_attachments.md</t>
  </si>
  <si>
    <t>167A0</t>
  </si>
  <si>
    <t>2025年3月期 第1四半期決算短信〔日本基準〕（連結）</t>
  </si>
  <si>
    <t>2024-11-08_167A0_2025年3月期 第2四半期（中間期）決算短信〔日本基準〕（連結）_attachments.md</t>
  </si>
  <si>
    <t>2025年3月期 第2四半期（中間期）決算短信〔日本基準〕（連結）</t>
  </si>
  <si>
    <t>2025-02-07_167A0_2025年3月期 第3四半期決算短信〔日本基準〕（連結）_attachments.md</t>
  </si>
  <si>
    <t>2025-05-14_167A0_2025年3月期 決算短信〔日本基準〕（連結）_attachments.md</t>
  </si>
  <si>
    <t>2025-08-08_167A0_2026年3月期 第1四半期決算短信〔日本基準〕（連結）_attachments.md</t>
  </si>
  <si>
    <t>2026年3月期 第1四半期決算短信〔日本基準〕（連結）</t>
  </si>
  <si>
    <t>2024-09-13_168A0_2025年１月期  第２四半期（中間期）決算短信〔日本基準〕（非連結）_attachments.md</t>
  </si>
  <si>
    <t>168A0</t>
  </si>
  <si>
    <t>2025年１月期  第２四半期（中間期）決算短信〔日本基準〕（非連結）</t>
  </si>
  <si>
    <t>2024-12-13_168A0_2025年１月期  第３四半期決算短信〔日本基準〕（非連結）_attachments.md</t>
  </si>
  <si>
    <t>2025年１月期  第３四半期決算短信〔日本基準〕（非連結）</t>
  </si>
  <si>
    <t>2025-03-14_168A0_2025年１月期 決算短信〔日本基準〕（非連結）_attachments.md</t>
  </si>
  <si>
    <t>2025年１月期 決算短信〔日本基準〕（非連結）</t>
  </si>
  <si>
    <t>2025-04-15_168A0_（訂正・数値データ修正）「2025年１月期　決算短信〔日本基準〕（非連結）」の一部訂正について_attachments.md</t>
  </si>
  <si>
    <t>（訂正・数値データ修正）「2025年１月期　決算短信〔日本基準〕（非連結）」の一部訂正について</t>
  </si>
  <si>
    <t>2025-06-13_168A0_2026年１月期  第１四半期決算短信〔日本基準〕（非連結）_attachments.md</t>
  </si>
  <si>
    <t>2026年１月期  第１四半期決算短信〔日本基準〕（非連結）</t>
  </si>
  <si>
    <t>2023-02-14_17110_2023年３月期　第３四半期決算短信［日本基準］（連結）_attachments.md</t>
  </si>
  <si>
    <t>2023年３月期　第３四半期決算短信［日本基準］（連結）</t>
  </si>
  <si>
    <t>2023-05-15_17110_2023年３月期　決算短信［日本基準］（連結）_attachments.md</t>
  </si>
  <si>
    <t>2023年３月期　決算短信［日本基準］（連結）</t>
  </si>
  <si>
    <t>2023-07-28_17110_（訂正・数値データ訂正）「2023年３月期　決算短信［日本基準］（連結）」の一部訂正について_attachments.md</t>
  </si>
  <si>
    <t>（訂正・数値データ訂正）「2023年３月期　決算短信［日本基準］（連結）」の一部訂正について</t>
  </si>
  <si>
    <t>2023-08-14_17110_2024年３月期　第１四半期決算短信［日本基準］（連結）_attachments.md</t>
  </si>
  <si>
    <t>2023-11-14_17110_2024年３月期　第２四半期決算短信［日本基準］（連結）_attachments.md</t>
  </si>
  <si>
    <t>2024年３月期　第２四半期決算短信［日本基準］（連結）</t>
  </si>
  <si>
    <t>2024-02-14_17110_2024年３月期　第３四半期決算短信［日本基準］（連結）_attachments.md</t>
  </si>
  <si>
    <t>2024-05-15_17110_2024年３月期　決算短信［日本基準］（連結）_attachments.md</t>
  </si>
  <si>
    <t>2024年３月期　決算短信［日本基準］（連結）</t>
  </si>
  <si>
    <t>2024-08-14_17110_2025年３月期　第１四半期決算短信［日本基準］（連結）_attachments.md</t>
  </si>
  <si>
    <t>2025年３月期　第１四半期決算短信［日本基準］（連結）</t>
  </si>
  <si>
    <t>2024-11-14_17110_2025年３月期　第２四半期（中間期）決算短信［日本基準］（連結）_attachments.md</t>
  </si>
  <si>
    <t>2025年３月期　第２四半期（中間期）決算短信［日本基準］（連結）</t>
  </si>
  <si>
    <t>2025-02-14_17110_2025年３月期　第３四半期決算短信〔日本基準〕（連結）_attachments.md</t>
  </si>
  <si>
    <t>2025-05-13_17110_2025年３月期　決算短信〔日本基準〕（連結）_attachments.md</t>
  </si>
  <si>
    <t>2025-08-14_17110_2026年３月期　第１四半期決算短信〔日本基準〕（連結）_attachments.md</t>
  </si>
  <si>
    <t>2023-04-05_17120_2023年２月期　決算短信〔日本基準〕(連結)_attachments.md</t>
  </si>
  <si>
    <t>2023年２月期　決算短信〔日本基準〕(連結)</t>
  </si>
  <si>
    <t>2023-06-30_17120_2024年２月期第１四半期決算短信〔日本基準〕(連結)_attachments.md</t>
  </si>
  <si>
    <t>2024年２月期第１四半期決算短信〔日本基準〕(連結)</t>
  </si>
  <si>
    <t>2023-10-02_17120_2024年２月期第２四半期決算短信〔日本基準〕(連結)_attachments.md</t>
  </si>
  <si>
    <t>2024年２月期第２四半期決算短信〔日本基準〕(連結)</t>
  </si>
  <si>
    <t>2024-01-05_17120_2024年２月期第３四半期決算短信〔日本基準〕(連結)_attachments.md</t>
  </si>
  <si>
    <t>2024年２月期第３四半期決算短信〔日本基準〕(連結)</t>
  </si>
  <si>
    <t>2024-04-04_17120_2024年２月期　決算短信〔日本基準〕(連結)_attachments.md</t>
  </si>
  <si>
    <t>2024年２月期　決算短信〔日本基準〕(連結)</t>
  </si>
  <si>
    <t>2024-07-01_17120_2025年２月期第１四半期決算短信〔日本基準〕(連結)_attachments.md</t>
  </si>
  <si>
    <t>2025年２月期第１四半期決算短信〔日本基準〕(連結)</t>
  </si>
  <si>
    <t>2024-10-01_17120_2025年２月期第２四半期（中間期）決算短信〔日本基準〕(連結)_attachments.md</t>
  </si>
  <si>
    <t>2025年２月期第２四半期（中間期）決算短信〔日本基準〕(連結)</t>
  </si>
  <si>
    <t>2025-01-06_17120_2025年２月期第３四半期決算短信〔日本基準〕（連結）_attachments.md</t>
  </si>
  <si>
    <t>2025年２月期第３四半期決算短信〔日本基準〕（連結）</t>
  </si>
  <si>
    <t>2025-04-08_17120_2025年２月期　決算短信〔日本基準〕(連結)_attachments.md</t>
  </si>
  <si>
    <t>2025年２月期　決算短信〔日本基準〕(連結)</t>
  </si>
  <si>
    <t>2025-07-02_17120_2026年２月期第１四半期決算短信〔日本基準〕(連結)_attachments.md</t>
  </si>
  <si>
    <t>2026年２月期第１四半期決算短信〔日本基準〕(連結)</t>
  </si>
  <si>
    <t>2024-05-15_17160_2024年6月期　第3四半期決算短信〔日本基準〕(連結)_attachments.md</t>
  </si>
  <si>
    <t>2024年6月期　第3四半期決算短信〔日本基準〕(連結)</t>
  </si>
  <si>
    <t>2024-08-14_17160_2024年6月期　決算短信〔日本基準〕(連結)_attachments.md</t>
  </si>
  <si>
    <t>2024年6月期　決算短信〔日本基準〕(連結)</t>
  </si>
  <si>
    <t>2024-11-14_17160_2025年6月期　第1四半期決算短信〔日本基準〕(連結)_attachments.md</t>
  </si>
  <si>
    <t>2025年6月期　第1四半期決算短信〔日本基準〕(連結)</t>
  </si>
  <si>
    <t>2025-02-14_17160_2025年6月期　第2四半期(中間期)決算短信〔日本基準〕(連結)_attachments.md</t>
  </si>
  <si>
    <t>2025年6月期　第2四半期(中間期)決算短信〔日本基準〕(連結)</t>
  </si>
  <si>
    <t>2025-05-15_17160_2025年6月期　第3四半期決算短信〔日本基準〕(連結)_attachments.md</t>
  </si>
  <si>
    <t>2025年6月期　第3四半期決算短信〔日本基準〕(連結)</t>
  </si>
  <si>
    <t>2025-08-14_17160_2025年6月期　決算短信〔日本基準〕(連結)_attachments.md</t>
  </si>
  <si>
    <t>2025年6月期　決算短信〔日本基準〕(連結)</t>
  </si>
  <si>
    <t>2023-02-06_17170_2023年３月期第３四半期決算短信〔日本基準〕（非連結）_attachments.md</t>
  </si>
  <si>
    <t>2023年３月期第３四半期決算短信〔日本基準〕（非連結）</t>
  </si>
  <si>
    <t>2023-05-12_17170_2023年３月期 決算短信〔日本基準〕(非連結)_attachments.md</t>
  </si>
  <si>
    <t>2023年３月期 決算短信〔日本基準〕(非連結)</t>
  </si>
  <si>
    <t>2023-08-04_17170_2024年３月期第１四半期決算短信〔日本基準〕(非連結)_attachments.md</t>
  </si>
  <si>
    <t>2024年３月期第１四半期決算短信〔日本基準〕(非連結)</t>
  </si>
  <si>
    <t>2023-11-06_17170_2024年３月期第２四半期決算短信〔日本基準〕(非連結)_attachments.md</t>
  </si>
  <si>
    <t>2024年３月期第２四半期決算短信〔日本基準〕(非連結)</t>
  </si>
  <si>
    <t>2024-02-05_17170_2024年３月期第３四半期決算短信〔日本基準〕(非連結)_attachments.md</t>
  </si>
  <si>
    <t>2024年３月期第３四半期決算短信〔日本基準〕(非連結)</t>
  </si>
  <si>
    <t>2024-05-14_17170_2024年３月期決算短信〔日本基準〕(非連結)_attachments.md</t>
  </si>
  <si>
    <t>2024年３月期決算短信〔日本基準〕(非連結)</t>
  </si>
  <si>
    <t>2024-08-09_17170_2025年３月期第１四半期決算短信〔日本基準〕(非連結)_attachments.md</t>
  </si>
  <si>
    <t>2024-11-08_17170_2025年３月期第２四半期（中間期）決算短信〔日本基準〕(非連結)_attachments.md</t>
  </si>
  <si>
    <t>2025-02-07_17170_2025年３月期第３四半期決算短信〔日本基準〕(非連結)_attachments.md</t>
  </si>
  <si>
    <t>2025-05-14_17170_2025年３月期決算短信〔日本基準〕(非連結)_attachments.md</t>
  </si>
  <si>
    <t>2025年３月期決算短信〔日本基準〕(非連結)</t>
  </si>
  <si>
    <t>2025-08-08_17170_2026年３月期第１四半期決算短信〔日本基準〕(非連結)_attachments.md</t>
  </si>
  <si>
    <t>2026年３月期第１四半期決算短信〔日本基準〕(非連結)</t>
  </si>
  <si>
    <t>2022-02-14_17180_2021年12月期決算短信〔日本基準〕（連結）_attachments.md</t>
  </si>
  <si>
    <t>2021年12月期決算短信〔日本基準〕（連結）</t>
  </si>
  <si>
    <t>2022-04-28_17180_2022年12月期　第１四半期決算短信〔日本基準〕（連結）_attachments.md</t>
  </si>
  <si>
    <t>2022-07-28_17180_2022年12月期　第２四半期決算短信〔日本基準〕（連結）_attachments.md</t>
  </si>
  <si>
    <t>2022年12月期　第２四半期決算短信〔日本基準〕（連結）</t>
  </si>
  <si>
    <t>2022-10-31_17180_2022年12月期　第３四半期決算短信〔日本基準〕（連結）_attachments.md</t>
  </si>
  <si>
    <t>2022年12月期　第３四半期決算短信〔日本基準〕（連結）</t>
  </si>
  <si>
    <t>2023-02-14_17180_2022年12月期決算短信〔日本基準〕（連結）_attachments.md</t>
  </si>
  <si>
    <t>2022年12月期決算短信〔日本基準〕（連結）</t>
  </si>
  <si>
    <t>2023-07-31_17180_2023年12月期　第２四半期決算短信〔日本基準〕（連結）_attachments.md</t>
  </si>
  <si>
    <t>2023-10-30_17180_2023年12月期　第３四半期決算短信〔日本基準〕（連結）_attachments.md</t>
  </si>
  <si>
    <t>2024-02-14_17180_2023年12月期決算短信〔日本基準〕（連結）_attachments.md</t>
  </si>
  <si>
    <t>2023年12月期決算短信〔日本基準〕（連結）</t>
  </si>
  <si>
    <t>2024-04-30_17180_2024年12月期　第１四半期決算短信〔日本基準〕（連結）_attachments.md</t>
  </si>
  <si>
    <t>2024-07-29_17180_2024年12月期　第２四半期（中間期）決算短信〔日本基準〕（連結）_attachments.md</t>
  </si>
  <si>
    <t>2024年12月期　第２四半期（中間期）決算短信〔日本基準〕（連結）</t>
  </si>
  <si>
    <t>2024-10-28_17180_2024年12月期　第３四半期決算短信〔日本基準〕（連結）_attachments.md</t>
  </si>
  <si>
    <t>2025-02-14_17180_2024年12月期　決算短信〔日本基準〕（連結）_attachments.md</t>
  </si>
  <si>
    <t>2025-04-28_17180_2025年12月期　第１四半期決算短信〔日本基準〕（連結）_attachments.md</t>
  </si>
  <si>
    <t>2025-07-28_17180_2025年12月期　第２四半期（中間期）決算短信〔日本基準〕（連結）_attachments.md</t>
  </si>
  <si>
    <t>2025年12月期　第２四半期（中間期）決算短信〔日本基準〕（連結）</t>
  </si>
  <si>
    <t>2024-02-08_17190_2024年３月期第３四半期決算短信〔日本基準〕(連結)_attachments.md</t>
  </si>
  <si>
    <t>2024年３月期第３四半期決算短信〔日本基準〕(連結)</t>
  </si>
  <si>
    <t>2024-05-14_17190_2024年３月期決算短信〔日本基準〕(連結)_attachments.md</t>
  </si>
  <si>
    <t>2024-08-07_17190_2025年３月期第１四半期決算短信〔日本基準〕(連結)_attachments.md</t>
  </si>
  <si>
    <t>2024-11-07_17190_2025年３月期第２四半期（中間期）決算短信〔日本基準〕(連結)_attachments.md</t>
  </si>
  <si>
    <t>2025-02-13_17190_2025年３月期第３四半期決算短信〔日本基準〕(連結)_attachments.md</t>
  </si>
  <si>
    <t>2025-05-14_17190_2025年３月期決算短信〔日本基準〕(連結)_attachments.md</t>
  </si>
  <si>
    <t>2025-08-07_17190_2026年３月期第１四半期決算短信〔日本基準〕(連結)_attachments.md</t>
  </si>
  <si>
    <t>2023-05-10_17200_2023年３月期決算短信〔日本基準〕(連結)_attachments.md</t>
  </si>
  <si>
    <t>2023年３月期決算短信〔日本基準〕(連結)</t>
  </si>
  <si>
    <t>2023-05-24_17200_（訂正・数値データ訂正）「2023年３月期 決算短信〔日本基準〕（連結）」の一部訂正について_attachments.md</t>
  </si>
  <si>
    <t>2023-08-07_17200_2024年３月期第１四半期決算短信〔日本基準〕(連結)_attachments.md</t>
  </si>
  <si>
    <t>2024年３月期第１四半期決算短信〔日本基準〕(連結)</t>
  </si>
  <si>
    <t>2023-11-07_17200_2024年３月期 第２四半期決算短信〔日本基準〕(連結)_attachments.md</t>
  </si>
  <si>
    <t>2024-05-09_17200_2024年３月期決算短信〔日本基準〕(連結)_attachments.md</t>
  </si>
  <si>
    <t>2024-08-07_17200_2025年３月期第１四半期決算短信〔日本基準〕(連結)_attachments.md</t>
  </si>
  <si>
    <t>2024-11-07_17200_2025年３月期第２四半期（中間期）決算短信〔日本基準〕(連結)_attachments.md</t>
  </si>
  <si>
    <t>2025-02-12_17200_2025年３月期第３四半期決算短信〔日本基準〕(連結)_attachments.md</t>
  </si>
  <si>
    <t>2025-05-13_17200_2025年３月期決算短信〔日本基準〕(連結)_attachments.md</t>
  </si>
  <si>
    <t>2025-05-23_17200_（訂正・数値データ訂正）「2025年３月期 決算短信〔日本基準〕（連結）」の一部訂正について_attachments.md</t>
  </si>
  <si>
    <t>（訂正・数値データ訂正）「2025年３月期 決算短信〔日本基準〕（連結）」の一部訂正について</t>
  </si>
  <si>
    <t>2025-08-06_17200_2026年３月期 第１四半期決算短信〔日本基準〕(連結)_attachments.md</t>
  </si>
  <si>
    <t>2023-05-11_17210_2023年3月期　決算短信〔日本基準〕（連結)_attachments.md</t>
  </si>
  <si>
    <t>2023年3月期　決算短信〔日本基準〕（連結)</t>
  </si>
  <si>
    <t>2024-02-08_17210_2024年3月期　第3四半期決算短信〔日本基準〕（連結)_attachments.md</t>
  </si>
  <si>
    <t>2024年3月期　第3四半期決算短信〔日本基準〕（連結)</t>
  </si>
  <si>
    <t>2024-05-10_17210_2024年3月期　決算短信〔日本基準〕（連結)_attachments.md</t>
  </si>
  <si>
    <t>2024年3月期　決算短信〔日本基準〕（連結)</t>
  </si>
  <si>
    <t>2024-08-08_17210_2025年3月期　第1四半期決算短信〔日本基準〕（連結)_attachments.md</t>
  </si>
  <si>
    <t>2025年3月期　第1四半期決算短信〔日本基準〕（連結)</t>
  </si>
  <si>
    <t>2024-11-08_17210_2025年3月期　第2四半期（中間期）決算短信〔日本基準〕（連結)_attachments.md</t>
  </si>
  <si>
    <t>2025年3月期　第2四半期（中間期）決算短信〔日本基準〕（連結)</t>
  </si>
  <si>
    <t>2025-02-07_17210_2025年3月期　第3四半期決算短信〔日本基準〕（連結)_attachments.md</t>
  </si>
  <si>
    <t>2025年3月期　第3四半期決算短信〔日本基準〕（連結)</t>
  </si>
  <si>
    <t>2025-05-09_17210_2025年3月期　決算短信〔日本基準〕（連結)_attachments.md</t>
  </si>
  <si>
    <t>2025年3月期　決算短信〔日本基準〕（連結)</t>
  </si>
  <si>
    <t>2025-08-07_17210_2026年3月期　第1四半期決算短信〔日本基準〕（連結)_attachments.md</t>
  </si>
  <si>
    <t>2026年3月期　第1四半期決算短信〔日本基準〕（連結)</t>
  </si>
  <si>
    <t>2022-01-27_17230_2022年３月期 第３四半期決算短信〔日本基準〕（連結）_attachments.md</t>
  </si>
  <si>
    <t>2022-05-06_17230_2022年３月期 決算短信〔日本基準〕（連結）_attachments.md</t>
  </si>
  <si>
    <t>2022-11-02_17230_2023年３月期 第２四半期決算短信〔日本基準〕（連結）_attachments.md</t>
  </si>
  <si>
    <t>2023年３月期 第２四半期決算短信〔日本基準〕（連結）</t>
  </si>
  <si>
    <t>2023-01-25_17230_2023年３月期 第３四半期決算短信〔日本基準〕（連結）_attachments.md</t>
  </si>
  <si>
    <t>2023-05-08_17230_2023年３月期 決算短信〔日本基準〕（連結）_attachments.md</t>
  </si>
  <si>
    <t>2023-07-26_17230_2024年３月期 第１四半期決算短信〔日本基準〕（連結）_attachments.md</t>
  </si>
  <si>
    <t>2023-11-02_17230_2024年３月期 第２四半期決算短信〔日本基準〕（連結）_attachments.md</t>
  </si>
  <si>
    <t>2024-01-29_17230_2024年３月期 第３四半期決算短信〔日本基準〕（連結）_attachments.md</t>
  </si>
  <si>
    <t>2024-05-07_17230_2024年３月期 決算短信〔日本基準〕（連結）_attachments.md</t>
  </si>
  <si>
    <t>2024-07-25_17230_2025年３月期 第１四半期決算短信〔日本基準〕（連結）_attachments.md</t>
  </si>
  <si>
    <t>2024-11-05_17230_2025年３月期 第２四半期（中間期）決算短信〔日本基準〕（連結）_attachments.md</t>
  </si>
  <si>
    <t>2025-01-29_17230_2025年３月期 第３四半期決算短信〔日本基準〕（連結）_attachments.md</t>
  </si>
  <si>
    <t>2025-05-07_17230_2025年３月期 決算短信〔日本基準〕（連結）_attachments.md</t>
  </si>
  <si>
    <t>2025-07-25_17230_2026年３月期 第１四半期決算短信〔日本基準〕（連結）_attachments.md</t>
  </si>
  <si>
    <t>2022-02-14_17240_2021年12月期 決算短信〔日本基準〕（連結）_attachments.md</t>
  </si>
  <si>
    <t>2021年12月期 決算短信〔日本基準〕（連結）</t>
  </si>
  <si>
    <t>2022-05-12_17240_2022年12月期 第１四半期決算短信〔日本基準〕（連結）_attachments.md</t>
  </si>
  <si>
    <t>2022年12月期 第１四半期決算短信〔日本基準〕（連結）</t>
  </si>
  <si>
    <t>2022-08-10_17240_2022年12月期 第２四半期決算短信〔日本基準〕（連結）_attachments.md</t>
  </si>
  <si>
    <t>2022年12月期 第２四半期決算短信〔日本基準〕（連結）</t>
  </si>
  <si>
    <t>2022-11-10_17240_2022年12月期 第３四半期決算短信〔日本基準〕（連結）_attachments.md</t>
  </si>
  <si>
    <t>2022年12月期 第３四半期決算短信〔日本基準〕（連結）</t>
  </si>
  <si>
    <t>2023-02-14_17240_2022年12月期 決算短信〔日本基準〕（連結）_attachments.md</t>
  </si>
  <si>
    <t>2022年12月期 決算短信〔日本基準〕（連結）</t>
  </si>
  <si>
    <t>2023-08-10_17240_2023年12月期 第２四半期決算短信〔日本基準〕（連結）_attachments.md</t>
  </si>
  <si>
    <t>2023年12月期 第２四半期決算短信〔日本基準〕（連結）</t>
  </si>
  <si>
    <t>2023-11-14_17240_2023年12月期 第３四半期決算短信〔日本基準〕（連結）_attachments.md</t>
  </si>
  <si>
    <t>2023年12月期 第３四半期決算短信〔日本基準〕（連結）</t>
  </si>
  <si>
    <t>2024-02-14_17240_2023年12月期 決算短信〔日本基準〕（連結）_attachments.md</t>
  </si>
  <si>
    <t>2023年12月期 決算短信〔日本基準〕（連結）</t>
  </si>
  <si>
    <t>2024-05-14_17240_2024年12月期 第１四半期決算短信〔日本基準〕（連結）_attachments.md</t>
  </si>
  <si>
    <t>2024年12月期 第１四半期決算短信〔日本基準〕（連結）</t>
  </si>
  <si>
    <t>2024-08-09_17240_2024年12月期 第２四半期（中間期）決算短信〔日本基準〕（連結）_attachments.md</t>
  </si>
  <si>
    <t>2024-11-13_17240_2024年12月期第３四半期決算短信〔日本基準〕(連結)_attachments.md</t>
  </si>
  <si>
    <t>2024年12月期第３四半期決算短信〔日本基準〕(連結)</t>
  </si>
  <si>
    <t>2025-02-14_17240_2024年12月期 決算短信〔日本基準〕（連結）_attachments.md</t>
  </si>
  <si>
    <t>2025-05-14_17240_2025年12月期 第１四半期決算短信〔日本基準〕（連結）_attachments.md</t>
  </si>
  <si>
    <t>2025年12月期 第１四半期決算短信〔日本基準〕（連結）</t>
  </si>
  <si>
    <t>2025-08-08_17240_2025年12月期 第２四半期（中間期）決算短信〔日本基準〕（連結）_attachments.md</t>
  </si>
  <si>
    <t>2022-02-07_17260_2022年３月期 第３四半期決算短信〔日本基準〕（連結）_attachments.md</t>
  </si>
  <si>
    <t>2022-05-13_17260_2022年３月期 決算短信〔日本基準〕（連結）_attachments.md</t>
  </si>
  <si>
    <t>2022-08-05_17260_2023年３月期 第１四半期決算短信〔日本基準〕（連結）_attachments.md</t>
  </si>
  <si>
    <t>2022-11-11_17260_2023年３月期 第２四半期決算短信〔日本基準〕（連結）_attachments.md</t>
  </si>
  <si>
    <t>2023-02-07_17260_2023年３月期 第３四半期決算短信〔日本基準〕（連結）_attachments.md</t>
  </si>
  <si>
    <t>2023-05-12_17260_2023年３月期 決算短信〔日本基準〕（連結）_attachments.md</t>
  </si>
  <si>
    <t>2023-08-04_17260_2024年３月期 第１四半期決算短信〔日本基準〕（連結）_attachments.md</t>
  </si>
  <si>
    <t>2023-11-10_17260_2024年３月期 第２四半期決算短信〔日本基準〕（連結）_attachments.md</t>
  </si>
  <si>
    <t>2024-02-07_17260_2024年３月期 第３四半期決算短信〔日本基準〕（連結）_attachments.md</t>
  </si>
  <si>
    <t>2024-05-10_17260_2024年３月期 決算短信〔日本基準〕（連結）_attachments.md</t>
  </si>
  <si>
    <t>2024-08-07_17260_2025年３月期 第１四半期決算短信〔日本基準〕（連結）_attachments.md</t>
  </si>
  <si>
    <t>2024-11-08_17260_2025年３月期 第２四半期（中間期）決算短信〔日本基準〕（連結）_attachments.md</t>
  </si>
  <si>
    <t>2025-02-07_17260_2025年３月期 第３四半期決算短信〔日本基準〕（連結）_attachments.md</t>
  </si>
  <si>
    <t>2025-05-14_17260_2025年３月期 決算短信〔日本基準〕（連結）_attachments.md</t>
  </si>
  <si>
    <t>2025-08-08_17260_2026年３月期 第１四半期決算短信〔日本基準〕（連結）_attachments.md</t>
  </si>
  <si>
    <t>2024-08-08_17360_2025年3月期 第1四半期決算短信〔日本基準〕(連結)_attachments.md</t>
  </si>
  <si>
    <t>2025年3月期 第1四半期決算短信〔日本基準〕(連結)</t>
  </si>
  <si>
    <t>2024-11-08_17360_2025年3月期 第2四半期(中間期)決算短信〔日本基準〕(連結)_attachments.md</t>
  </si>
  <si>
    <t>2025年3月期 第2四半期(中間期)決算短信〔日本基準〕(連結)</t>
  </si>
  <si>
    <t>2025-02-07_17360_2025年3月期 第3四半期決算短信〔日本基準〕(連結)_attachments.md</t>
  </si>
  <si>
    <t>2025年3月期 第3四半期決算短信〔日本基準〕(連結)</t>
  </si>
  <si>
    <t>2025-05-12_17360_2025年３月期 決算短信〔日本基準〕（連結）_attachments.md</t>
  </si>
  <si>
    <t>2025-08-07_17360_2026年３月期 第１四半期決算短信〔日本基準〕（連結）_attachments.md</t>
  </si>
  <si>
    <t>2024-05-15_173A0_2024年３月期 決算短信〔日本基準〕(非連結)_attachments.md</t>
  </si>
  <si>
    <t>173A0</t>
  </si>
  <si>
    <t>2024-08-14_173A0_2025年３月期 第１四半期決算短信〔日本基準〕(非連結)_attachments.md</t>
  </si>
  <si>
    <t>2025年３月期 第１四半期決算短信〔日本基準〕(非連結)</t>
  </si>
  <si>
    <t>2024-11-14_173A0_2025年３月期 第２四半期（中間期）決算短信〔日本基準〕(非連結)_attachments.md</t>
  </si>
  <si>
    <t>2025年３月期 第２四半期（中間期）決算短信〔日本基準〕(非連結)</t>
  </si>
  <si>
    <t>2025-02-14_173A0_2025年３月期 第３四半期決算短信〔日本基準〕(非連結)_attachments.md</t>
  </si>
  <si>
    <t>2025年３月期 第３四半期決算短信〔日本基準〕(非連結)</t>
  </si>
  <si>
    <t>2025-05-15_173A0_2025年３月期 決算短信〔日本基準〕(非連結)_attachments.md</t>
  </si>
  <si>
    <t>2025年３月期 決算短信〔日本基準〕(非連結)</t>
  </si>
  <si>
    <t>2025-08-14_173A0_2026年３月期第１四半期決算短信〔日本基準〕（非連結）_attachments.md</t>
  </si>
  <si>
    <t>2026年３月期第１四半期決算短信〔日本基準〕（非連結）</t>
  </si>
  <si>
    <t>2022-02-10_17430_2022年９月期 第１四半期決算短信〔日本基準〕（連結）_attachments.md</t>
  </si>
  <si>
    <t>2022年９月期 第１四半期決算短信〔日本基準〕（連結）</t>
  </si>
  <si>
    <t>2023-02-10_17430_2023年９月期 第１四半期決算短信〔日本基準〕（連結）_attachments.md</t>
  </si>
  <si>
    <t>2023-05-11_17430_2023年９月期 第２四半期決算短信〔日本基準〕（連結）_attachments.md</t>
  </si>
  <si>
    <t>2023-08-10_17430_2023年９月期 第３四半期決算短信〔日本基準〕（連結）_attachments.md</t>
  </si>
  <si>
    <t>2023-11-10_17430_2023年９月期　決算短信〔日本基準〕（連結）_attachments.md</t>
  </si>
  <si>
    <t>2023年９月期　決算短信〔日本基準〕（連結）</t>
  </si>
  <si>
    <t>2024-02-13_17430_2024年９月期 第１四半期決算短信〔日本基準〕（連結）_attachments.md</t>
  </si>
  <si>
    <t>2024-05-13_17430_2024年９月期 第２四半期決算短信〔日本基準〕（連結）_attachments.md</t>
  </si>
  <si>
    <t>2024-08-13_17430_2024年９月期第３四半期決算短信〔日本基準〕(連結)_attachments.md</t>
  </si>
  <si>
    <t>2024年９月期第３四半期決算短信〔日本基準〕(連結)</t>
  </si>
  <si>
    <t>2024-11-11_17430_2024年９月期決算短信〔日本基準〕(連結)_attachments.md</t>
  </si>
  <si>
    <t>2024年９月期決算短信〔日本基準〕(連結)</t>
  </si>
  <si>
    <t>2025-02-13_17430_2025年９月期第１四半期決算短信〔日本基準〕(連結)_attachments.md</t>
  </si>
  <si>
    <t>2025年９月期第１四半期決算短信〔日本基準〕(連結)</t>
  </si>
  <si>
    <t>2025-05-13_17430_2025年９月期第２四半期（中間期）決算短信〔日本基準〕(連結)_attachments.md</t>
  </si>
  <si>
    <t>2025年９月期第２四半期（中間期）決算短信〔日本基準〕(連結)</t>
  </si>
  <si>
    <t>2025-08-13_17430_2025年９月期第３四半期決算短信〔日本基準〕(連結)_attachments.md</t>
  </si>
  <si>
    <t>2025年９月期第３四半期決算短信〔日本基準〕(連結)</t>
  </si>
  <si>
    <t>2022-02-10_17570_2022年３月期 第３四半期決算短信〔日本基準〕(連結）_attachments.md</t>
  </si>
  <si>
    <t>2022年３月期 第３四半期決算短信〔日本基準〕(連結）</t>
  </si>
  <si>
    <t>2022-05-16_17570_2022年３月期 決算短信〔日本基準〕(連結）_attachments.md</t>
  </si>
  <si>
    <t>2022年３月期 決算短信〔日本基準〕(連結）</t>
  </si>
  <si>
    <t>2022-08-15_17570_2023年３月期　第１四半期決算短信〔日本基準〕（連結）_attachments.md</t>
  </si>
  <si>
    <t>2022-11-11_17570_2023年３月期 第２四半期決算短信〔日本基準〕(連結）_attachments.md</t>
  </si>
  <si>
    <t>2023年３月期 第２四半期決算短信〔日本基準〕(連結）</t>
  </si>
  <si>
    <t>2023-02-13_17570_2023年３月期 第３四半期決算短信〔日本基準〕(連結）_attachments.md</t>
  </si>
  <si>
    <t>2023年３月期 第３四半期決算短信〔日本基準〕(連結）</t>
  </si>
  <si>
    <t>2023-05-15_17570_2023年３月期 決算短信〔日本基準〕(連結）_attachments.md</t>
  </si>
  <si>
    <t>2023年３月期 決算短信〔日本基準〕(連結）</t>
  </si>
  <si>
    <t>2023-08-14_17570_2024年３月期　第１四半期決算短信〔日本基準〕（連結）_attachments.md</t>
  </si>
  <si>
    <t>2024-05-15_17570_2024年３月期　決算短信〔日本基準〕（連結）_attachments.md</t>
  </si>
  <si>
    <t>2024年３月期　決算短信〔日本基準〕（連結）</t>
  </si>
  <si>
    <t>2024-08-09_17570_2025年３月期　第１四半期決算短信〔日本基準〕（連結）_attachments.md</t>
  </si>
  <si>
    <t>2024-11-13_17570_2025年３月期　第２四半期（中間期）決算短信［日本基準］（連結）_attachments.md</t>
  </si>
  <si>
    <t>2025-02-13_17570_2025年３月期　第３四半期決算短信〔日本基準〕（連結）_attachments.md</t>
  </si>
  <si>
    <t>2025-08-07_17570_2025年３月期　決算短信〔日本基準〕（連結）_attachments.md</t>
  </si>
  <si>
    <t>2025-08-07_17570_（訂正・数値データ訂正）「2025年３月期第１四半期決算短信〔日本基準〕（連結）」の 一部訂正について_attachments.md</t>
  </si>
  <si>
    <t>（訂正・数値データ訂正）「2025年３月期第１四半期決算短信〔日本基準〕（連結）」の 一部訂正について</t>
  </si>
  <si>
    <t>2025-08-07_17570_（訂正・数値データ訂正）「2025年３月期第３四半期決算短信〔日本基準〕（連結）」の 一部訂正について_attachments.md</t>
  </si>
  <si>
    <t>（訂正・数値データ訂正）「2025年３月期第３四半期決算短信〔日本基準〕（連結）」の 一部訂正について</t>
  </si>
  <si>
    <t>2023-03-14_17580_2023年１月期　決算短信〔日本基準〕（非連結）_attachments.md</t>
  </si>
  <si>
    <t>2023年１月期　決算短信〔日本基準〕（非連結）</t>
  </si>
  <si>
    <t>2023-06-13_17580_2024年１月期　第１四半期決算短信〔日本基準〕（非連結）_attachments.md</t>
  </si>
  <si>
    <t>2024年１月期　第１四半期決算短信〔日本基準〕（非連結）</t>
  </si>
  <si>
    <t>2023-09-13_17580_2024年１月期　第２四半期決算短信〔日本基準〕（非連結）_attachments.md</t>
  </si>
  <si>
    <t>2024年１月期　第２四半期決算短信〔日本基準〕（非連結）</t>
  </si>
  <si>
    <t>2023-12-14_17580_2024年１月期　第３四半期決算短信〔日本基準〕（非連結）_attachments.md</t>
  </si>
  <si>
    <t>2024年１月期　第３四半期決算短信〔日本基準〕（非連結）</t>
  </si>
  <si>
    <t>2024-03-14_17580_2024年１月期　決算短信〔日本基準〕（非連結）_attachments.md</t>
  </si>
  <si>
    <t>2024年１月期　決算短信〔日本基準〕（非連結）</t>
  </si>
  <si>
    <t>2024-04-01_17580_(訂正・数値データ訂正)「2024年１月期決算短信[日本基準](非連結)」の 訂正に関するお知らせ_attachments.md</t>
  </si>
  <si>
    <t>(訂正・数値データ訂正)「2024年１月期決算短信[日本基準](非連結)」の 訂正に関するお知らせ</t>
  </si>
  <si>
    <t>2024-06-13_17580_2025年１月期　第１四半期決算短信〔日本基準〕（非連結）_attachments.md</t>
  </si>
  <si>
    <t>2025年１月期　第１四半期決算短信〔日本基準〕（非連結）</t>
  </si>
  <si>
    <t>2024-09-13_17580_2025年１月期　第２四半期（中間期）決算短信〔日本基準〕（非連結）_attachments.md</t>
  </si>
  <si>
    <t>2025年１月期　第２四半期（中間期）決算短信〔日本基準〕（非連結）</t>
  </si>
  <si>
    <t>2024-12-13_17580_2025年１月期　第３四半期決算短信〔日本基準〕（非連結）_attachments.md</t>
  </si>
  <si>
    <t>2025年１月期　第３四半期決算短信〔日本基準〕（非連結）</t>
  </si>
  <si>
    <t>2025-03-14_17580_2025年１月期　決算短信〔日本基準〕(非連結)_attachments.md</t>
  </si>
  <si>
    <t>2025年１月期　決算短信〔日本基準〕(非連結)</t>
  </si>
  <si>
    <t>2025-06-13_17580_2026年１月期　第１四半期決算短信〔日本基準〕（非連結）_attachments.md</t>
  </si>
  <si>
    <t>2026年１月期　第１四半期決算短信〔日本基準〕（非連結）</t>
  </si>
  <si>
    <t>2024-08-09_175A0_2024年12月期 第１四半期決算短信〔日本基準〕（非連結）_attachments.md</t>
  </si>
  <si>
    <t>175A0</t>
  </si>
  <si>
    <t>2024-11-14_175A0_2024年12月期第２四半期（中間期）決算短信〔日本基準〕（非連結）_attachments.md</t>
  </si>
  <si>
    <t>2024年12月期第２四半期（中間期）決算短信〔日本基準〕（非連結）</t>
  </si>
  <si>
    <t>2025-02-14_175A0_2024年12月期 決算短信〔日本基準〕（非連結）_attachments.md</t>
  </si>
  <si>
    <t>2024年12月期 決算短信〔日本基準〕（非連結）</t>
  </si>
  <si>
    <t>2025-05-13_175A0_2025年12月期 第１四半期決算短信〔日本基準〕（非連結）_attachments.md</t>
  </si>
  <si>
    <t>2025-08-08_175A0_2025年12月期 第２四半期（中間期）決算短信〔日本基準〕（非連結）_attachments.md</t>
  </si>
  <si>
    <t>2023-05-10_17620_2023年３月期 決算短信〔日本基準〕(連結)_attachments.md</t>
  </si>
  <si>
    <t>2023年３月期 決算短信〔日本基準〕(連結)</t>
  </si>
  <si>
    <t>2023-08-09_17620_2024年３月期 第１四半期決算短信〔日本基準〕(連結)_attachments.md</t>
  </si>
  <si>
    <t>2023-11-08_17620_2024年３月期 第２四半期決算短信〔日本基準〕(連結)_attachments.md</t>
  </si>
  <si>
    <t>2024-02-07_17620_2024年３月期 第３四半期決算短信〔日本基準〕(連結)_attachments.md</t>
  </si>
  <si>
    <t>2024-05-15_17620_2024年３月期 決算短信〔日本基準〕(連結)_attachments.md</t>
  </si>
  <si>
    <t>2024-08-07_17620_2025年３月期 第１四半期決算短信〔日本基準〕(連結)_attachments.md</t>
  </si>
  <si>
    <t>2024-11-13_17620_2025年３月期 第２四半期（中間期）決算短信〔日本基準〕(連結)_attachments.md</t>
  </si>
  <si>
    <t>2025-02-12_17620_2025年３月期 第３四半期決算短信〔日本基準〕(連結)_attachments.md</t>
  </si>
  <si>
    <t>2025-05-14_17620_2025年３月期 決算短信〔日本基準〕(連結)_attachments.md</t>
  </si>
  <si>
    <t>2025-08-06_17620_2026年３月期 第１四半期決算短信〔日本基準〕(連結)_attachments.md</t>
  </si>
  <si>
    <t>2023-08-10_17640_2023年６月期決算短信〔日本基準〕（非連結）_attachments.md</t>
  </si>
  <si>
    <t>2023年６月期決算短信〔日本基準〕（非連結）</t>
  </si>
  <si>
    <t>2023-11-09_17640_2024年６月期第１四半期決算短信〔日本基準〕（非連結）_attachments.md</t>
  </si>
  <si>
    <t>2024年６月期第１四半期決算短信〔日本基準〕（非連結）</t>
  </si>
  <si>
    <t>2024-02-08_17640_2024年６月期第２四半期決算短信〔日本基準〕（非連結）_attachments.md</t>
  </si>
  <si>
    <t>2024年６月期第２四半期決算短信〔日本基準〕（非連結）</t>
  </si>
  <si>
    <t>2024-05-09_17640_2024年６月期第３四半期決算短信〔日本基準〕（非連結）_attachments.md</t>
  </si>
  <si>
    <t>2024年６月期第３四半期決算短信〔日本基準〕（非連結）</t>
  </si>
  <si>
    <t>2024-05-14_17640_（数値データ訂正）「2024年６月期第３四半期決算短信〔日本基準〕(非連結)」における数値データ（XBRL）の一部訂正について_attachments.md</t>
  </si>
  <si>
    <t>（数値データ訂正）「2024年６月期第３四半期決算短信〔日本基準〕(非連結)」における数値データ（XBRL）の一部訂正について</t>
  </si>
  <si>
    <t>2024-08-09_17640_2024年６月期決算短信〔日本基準〕(非連結)_attachments.md</t>
  </si>
  <si>
    <t>2024年６月期決算短信〔日本基準〕(非連結)</t>
  </si>
  <si>
    <t>2024-11-13_17640_2025年６月期第１四半期決算短信〔日本基準〕(連結)_attachments.md</t>
  </si>
  <si>
    <t>2025年６月期第１四半期決算短信〔日本基準〕(連結)</t>
  </si>
  <si>
    <t>2025-02-14_17640_(訂正・数値データ訂正)「2024年６月期 決算短信〔日本基準〕(非連結)」の一部訂正について_attachments.md</t>
  </si>
  <si>
    <t>(訂正・数値データ訂正)「2024年６月期 決算短信〔日本基準〕(非連結)」の一部訂正について</t>
  </si>
  <si>
    <t>2025-02-14_17640_(訂正・数値データ訂正)「2025年６月期 第１四半期決算短信〔日本基準〕(連結)」の一部訂正について_attachments.md</t>
  </si>
  <si>
    <t>(訂正・数値データ訂正)「2025年６月期 第１四半期決算短信〔日本基準〕(連結)」の一部訂正について</t>
  </si>
  <si>
    <t>2025-02-14_17640_2025年６月期 第２四半期（中間期）決算短信〔日本基準〕(連結)_attachments.md</t>
  </si>
  <si>
    <t>2025-05-14_17640_2025年６月期 第３四半期決算短信〔日本基準〕（連結）_attachments.md</t>
  </si>
  <si>
    <t>2025-08-12_17640_2025年６月期決算短信〔日本基準〕（連結）_attachments.md</t>
  </si>
  <si>
    <t>2023-03-10_17660_2023年４月期 第３四半期決算短信〔日本基準〕（連結）_attachments.md</t>
  </si>
  <si>
    <t>2023年４月期 第３四半期決算短信〔日本基準〕（連結）</t>
  </si>
  <si>
    <t>2024-03-13_17660_2024年４月期　第３四半期決算短信〔日本基準〕（連結）_attachments.md</t>
  </si>
  <si>
    <t>2024年４月期　第３四半期決算短信〔日本基準〕（連結）</t>
  </si>
  <si>
    <t>2024-09-12_17660_2025年４月期　第１四半期決算短信〔日本基準〕（連結）_attachments.md</t>
  </si>
  <si>
    <t>2025年４月期　第１四半期決算短信〔日本基準〕（連結）</t>
  </si>
  <si>
    <t>2024-12-12_17660_2025年４月期　第２四半期（中間期）決算短信〔日本基準〕（連結）_attachments.md</t>
  </si>
  <si>
    <t>2025年４月期　第２四半期（中間期）決算短信〔日本基準〕（連結）</t>
  </si>
  <si>
    <t>2025-03-13_17660_2025年４月期　第３四半期決算短信〔日本基準〕（連結）_attachments.md</t>
  </si>
  <si>
    <t>2025年４月期　第３四半期決算短信〔日本基準〕（連結）</t>
  </si>
  <si>
    <t>2025-03-31_17660_（訂正・数値データ訂正）「2024年４月期　決算短信〔日本基準〕（連結）」の一部訂正に関するお知らせ_attachments.md</t>
  </si>
  <si>
    <t>（訂正・数値データ訂正）「2024年４月期　決算短信〔日本基準〕（連結）」の一部訂正に関するお知らせ</t>
  </si>
  <si>
    <t>2025-06-12_17660_2025年４月期　決算短信〔日本基準〕（連結）_attachments.md</t>
  </si>
  <si>
    <t>2025年４月期　決算短信〔日本基準〕（連結）</t>
  </si>
  <si>
    <t>2022-08-09_17680_2023年3月期 第1四半期決算短信〔日本基準〕(連結)_attachments.md</t>
  </si>
  <si>
    <t>2023年3月期 第1四半期決算短信〔日本基準〕(連結)</t>
  </si>
  <si>
    <t>2022-11-09_17680_2023年3月期 第2四半期決算短信〔日本基準〕（連結）_attachments.md</t>
  </si>
  <si>
    <t>2023年3月期 第2四半期決算短信〔日本基準〕（連結）</t>
  </si>
  <si>
    <t>2023-02-09_17680_2023年3月期 第3四半期決算短信〔日本基準〕（連結）_attachments.md</t>
  </si>
  <si>
    <t>2023-05-08_17680_2023年３月期 決算短信〔日本基準〕（連結）_attachments.md</t>
  </si>
  <si>
    <t>2023-08-09_17680_2024年3月期 第1四半期決算短信〔日本基準〕（連結）_attachments.md</t>
  </si>
  <si>
    <t>2023-11-09_17680_2024年3月期 第2四半期決算短信〔日本基準〕（連結）_attachments.md</t>
  </si>
  <si>
    <t>2024年3月期 第2四半期決算短信〔日本基準〕（連結）</t>
  </si>
  <si>
    <t>2024-02-08_17680_2024年３月期 第３四半期決算短信〔日本基準〕（連結）_attachments.md</t>
  </si>
  <si>
    <t>2024-05-08_17680_2024年３月期 決算短信〔日本基準〕(連結)_attachments.md</t>
  </si>
  <si>
    <t>2024-08-09_17680_2025年３月期 第１四半期決算短信〔日本基準〕（連結）_attachments.md</t>
  </si>
  <si>
    <t>2024-11-08_17680_2025年3月期 第2四半期(中間期)決算短信〔日本基準〕(連結)_attachments.md</t>
  </si>
  <si>
    <t>2025-02-07_17680_2025年３月期 第３四半期決算短信〔日本基準〕（連結）_attachments.md</t>
  </si>
  <si>
    <t>2025-05-08_17680_2025年３月期 決算短信〔日本基準〕（連結）_attachments.md</t>
  </si>
  <si>
    <t>2025-08-08_17680_2026年３月期　第１四半期決算短信〔日本基準〕（連結）_attachments.md</t>
  </si>
  <si>
    <t>2024-05-15_176A0_2024年６月期 第３四半期決算短信〔日本基準〕（連結）_attachments.md</t>
  </si>
  <si>
    <t>176A0</t>
  </si>
  <si>
    <t>2024-08-14_176A0_2024年６月期 決算短信〔日本基準〕（連結）_attachments.md</t>
  </si>
  <si>
    <t>2024年６月期 決算短信〔日本基準〕（連結）</t>
  </si>
  <si>
    <t>2024-11-14_176A0_2025年６月期 第１四半期決算短信〔日本基準〕（連結）_attachments.md</t>
  </si>
  <si>
    <t>2025年６月期 第１四半期決算短信〔日本基準〕（連結）</t>
  </si>
  <si>
    <t>2025-02-14_176A0_2025年６月期 第２四半期（中間期）決算短信〔日本基準〕（連結）_attachments.md</t>
  </si>
  <si>
    <t>2025年６月期 第２四半期（中間期）決算短信〔日本基準〕（連結）</t>
  </si>
  <si>
    <t>2025-05-15_176A0_2025年６月期 第３四半期決算短信〔日本基準〕（連結）_attachments.md</t>
  </si>
  <si>
    <t>2025-08-14_176A0_2025年６月期 決算短信〔日本基準〕（連結）_attachments.md</t>
  </si>
  <si>
    <t>2022-02-10_17700_2022年3月期 第3四半期決算短信〔日本基準〕（連結）_attachments.md</t>
  </si>
  <si>
    <t>2022年3月期 第3四半期決算短信〔日本基準〕（連結）</t>
  </si>
  <si>
    <t>2022-08-10_17700_2023年3月期 第1四半期決算短信〔日本基準〕（連結）_attachments.md</t>
  </si>
  <si>
    <t>2022-11-10_17700_2023年3月期 第2四半期決算短信〔日本基準〕（連結）_attachments.md</t>
  </si>
  <si>
    <t>2023-02-10_17700_2023年3月期 第3四半期決算短信〔日本基準〕（連結）_attachments.md</t>
  </si>
  <si>
    <t>2023-05-10_17700_2023年3月期 決算短信〔日本基準〕（連結）_attachments.md</t>
  </si>
  <si>
    <t>2023年3月期 決算短信〔日本基準〕（連結）</t>
  </si>
  <si>
    <t>2023-08-10_17700_2024年3月期 第1四半期決算短信〔日本基準〕（連結）_attachments.md</t>
  </si>
  <si>
    <t>2023-11-10_17700_2024年3月期 第2四半期決算短信〔日本基準〕（連結）_attachments.md</t>
  </si>
  <si>
    <t>2024-02-09_17700_2024年3月期 第3四半期決算短信〔日本基準〕（連結）_attachments.md</t>
  </si>
  <si>
    <t>2024-05-10_17700_2024年3月期 決算短信〔日本基準〕（連結）_attachments.md</t>
  </si>
  <si>
    <t>2024-08-09_17700_2025年3月期 第1四半期決算短信〔日本基準〕（連結）_attachments.md</t>
  </si>
  <si>
    <t>2024-11-12_17700_2025年3月期 第2四半期（中間期）決算短信〔日本基準〕（連結）_attachments.md</t>
  </si>
  <si>
    <t>2025-02-12_17700_2025年3月期 第3四半期決算短信〔日本基準〕（連結）_attachments.md</t>
  </si>
  <si>
    <t>2025-05-13_17700_2025年3月期 決算短信〔日本基準〕（連結）_attachments.md</t>
  </si>
  <si>
    <t>2025-08-08_17700_2026年3月期 第1四半期決算短信〔日本基準〕（連結）_attachments.md</t>
  </si>
  <si>
    <t>2023-02-08_17760_2023年３月期　第３四半期決算短信〔日本基準〕（連結）_attachments.md</t>
  </si>
  <si>
    <t>2023-05-10_17760_2023年３月期　決算短信〔日本基準〕（連結）_attachments.md</t>
  </si>
  <si>
    <t>2023年３月期　決算短信〔日本基準〕（連結）</t>
  </si>
  <si>
    <t>2023-08-09_17760_2024年３月期　第１四半期決算短信〔日本基準〕（連結）_attachments.md</t>
  </si>
  <si>
    <t>2023-11-08_17760_2024年３月期　第２四半期決算短信〔日本基準〕（連結）_attachments.md</t>
  </si>
  <si>
    <t>2024-02-07_17760_2024年３月期　第３四半期決算短信〔日本基準〕（連結）_attachments.md</t>
  </si>
  <si>
    <t>2024-05-10_17760_2024年３月期　決算短信〔日本基準〕（連結）_attachments.md</t>
  </si>
  <si>
    <t>2024-08-09_17760_2025年３月期　第１四半期決算短信〔日本基準〕（連結）_attachments.md</t>
  </si>
  <si>
    <t>2024-11-12_17760_2025年３月期　第２四半期（中間期）決算短信〔日本基準〕（連結）_attachments.md</t>
  </si>
  <si>
    <t>2025-02-12_17760_2025年３月期　第３四半期決算短信〔日本基準〕（連結）_attachments.md</t>
  </si>
  <si>
    <t>2025-05-14_17760_2025年３月期　決算短信〔日本基準〕（連結）_attachments.md</t>
  </si>
  <si>
    <t>2025-08-06_17760_2026年３月期　第１四半期決算短信〔日本基準〕（連結）_attachments.md</t>
  </si>
  <si>
    <t>2024-08-14_177A0_2025年３月期　第１四半期決算短信〔日本基準〕（連結）_attachments.md</t>
  </si>
  <si>
    <t>177A0</t>
  </si>
  <si>
    <t>2024-11-14_177A0_2025年３月期第２四半期（中間期）決算短信〔日本基準〕(連結)_attachments.md</t>
  </si>
  <si>
    <t>2025-02-14_177A0_2025年３月期　第３四半期決算短信〔日本基準〕（連結）_attachments.md</t>
  </si>
  <si>
    <t>2025-05-14_177A0_2025年３月期　決算短信〔日本基準〕(連結)_attachments.md</t>
  </si>
  <si>
    <t>2025年３月期　決算短信〔日本基準〕(連結)</t>
  </si>
  <si>
    <t>2025-08-14_177A0_2026年３月期　第１四半期決算短信〔日本基準〕（連結）_attachments.md</t>
  </si>
  <si>
    <t>2024-08-09_17800_2025年3月期　第１四半期決算短信〔日本基準〕（連結）_attachments.md</t>
  </si>
  <si>
    <t>2025年3月期　第１四半期決算短信〔日本基準〕（連結）</t>
  </si>
  <si>
    <t>2024-11-14_17800_2025年３月期　第２四半期（中間期）決算短信〔日本基準〕(連結)_attachments.md</t>
  </si>
  <si>
    <t>2025年３月期　第２四半期（中間期）決算短信〔日本基準〕(連結)</t>
  </si>
  <si>
    <t>2025-02-12_17800_2025年3月期　第３四半期決算短信〔日本基準〕（連結）_attachments.md</t>
  </si>
  <si>
    <t>2025年3月期　第３四半期決算短信〔日本基準〕（連結）</t>
  </si>
  <si>
    <t>2025-05-14_17800_2025年3月期　決算短信〔日本基準〕（連結）_attachments.md</t>
  </si>
  <si>
    <t>2025年3月期　決算短信〔日本基準〕（連結）</t>
  </si>
  <si>
    <t>2025-08-07_17800_2026年3月期　第１四半期決算短信〔日本基準〕（連結）_attachments.md</t>
  </si>
  <si>
    <t>2026年3月期　第１四半期決算短信〔日本基準〕（連結）</t>
  </si>
  <si>
    <t>2023-02-14_17830_2023年９月期第１四半期決算短信〔日本基準〕(連結)_attachments.md</t>
  </si>
  <si>
    <t>2023年９月期第１四半期決算短信〔日本基準〕(連結)</t>
  </si>
  <si>
    <t>2023-05-12_17830_2023年９月期第２四半期決算短信〔日本基準〕(連結)_attachments.md</t>
  </si>
  <si>
    <t>2023年９月期第２四半期決算短信〔日本基準〕(連結)</t>
  </si>
  <si>
    <t>2023-08-14_17830_2023年９月期第３四半期決算短信〔日本基準〕(連結)_attachments.md</t>
  </si>
  <si>
    <t>2023年９月期第３四半期決算短信〔日本基準〕(連結)</t>
  </si>
  <si>
    <t>2023-11-14_17830_2023年９月期決算短信〔日本基準〕(連結)_attachments.md</t>
  </si>
  <si>
    <t>2023年９月期決算短信〔日本基準〕(連結)</t>
  </si>
  <si>
    <t>2023-12-08_17830_(訂正及び変更)「2023年９月期 決算短信〔日本基準〕(連結)」の一部訂正及び変更に関するお知らせ_attachments.md</t>
  </si>
  <si>
    <t>(訂正及び変更)「2023年９月期 決算短信〔日本基準〕(連結)」の一部訂正及び変更に関するお知らせ</t>
  </si>
  <si>
    <t>2024-02-14_17830_2024年９月期第１四半期決算短信〔日本基準〕(連結)_attachments.md</t>
  </si>
  <si>
    <t>2024年９月期第１四半期決算短信〔日本基準〕(連結)</t>
  </si>
  <si>
    <t>2024-05-14_17830_2024年９月期第２四半期決算短信〔日本基準〕(連結)_attachments.md</t>
  </si>
  <si>
    <t>2024年９月期第２四半期決算短信〔日本基準〕(連結)</t>
  </si>
  <si>
    <t>2024-08-09_17830_2024年９月期第３四半期決算短信〔日本基準〕(連結)_attachments.md</t>
  </si>
  <si>
    <t>2024-11-14_17830_2024年９月期決算短信〔日本基準〕(連結)_attachments.md</t>
  </si>
  <si>
    <t>2024-12-24_17830_(訂正・数値データ訂正)「2024年９月期 決算短信〔日本基準〕（連結）」の一部訂正に関するお知らせ_attachments.md</t>
  </si>
  <si>
    <t>(訂正・数値データ訂正)「2024年９月期 決算短信〔日本基準〕（連結）」の一部訂正に関するお知らせ</t>
  </si>
  <si>
    <t>2025-02-14_17830_2025年９月期第１四半期決算短信〔日本基準〕(連結)_attachments.md</t>
  </si>
  <si>
    <t>2025-05-14_17830_2025年９月期第２四半期(中間期)決算短信〔日本基準〕(連結)_attachments.md</t>
  </si>
  <si>
    <t>2025年９月期第２四半期(中間期)決算短信〔日本基準〕(連結)</t>
  </si>
  <si>
    <t>2025-08-13_17830_2025年９月期第３四半期決算短信〔日本基準〕(連結)_attachments.md</t>
  </si>
  <si>
    <t>2024-02-13_17860_2024年３月期第３四半期決算短信〔日本基準〕(連結)_attachments.md</t>
  </si>
  <si>
    <t>2024-05-13_17860_2024年３月期決算短信〔日本基準〕(連結)_attachments.md</t>
  </si>
  <si>
    <t>2024-08-08_17860_2025年３月期第１四半期決算短信〔日本基準〕(連結)_attachments.md</t>
  </si>
  <si>
    <t>2024-11-12_17860_2025年３月期第２四半期（中間期）決算短信〔日本基準〕(連結)_attachments.md</t>
  </si>
  <si>
    <t>2025-02-12_17860_2025年３月期第３四半期決算短信〔日本基準〕(連結)_attachments.md</t>
  </si>
  <si>
    <t>2025-05-13_17860_2025年３月期決算短信〔日本基準〕(連結)_attachments.md</t>
  </si>
  <si>
    <t>2025-08-08_17860_2026年３月期第１四半期決算短信〔日本基準〕(連結)_attachments.md</t>
  </si>
  <si>
    <t>2023-02-13_17870_2023年3月期　第3四半期決算短信〔日本基準〕（非連結）_attachments.md</t>
  </si>
  <si>
    <t>2023年3月期　第3四半期決算短信〔日本基準〕（非連結）</t>
  </si>
  <si>
    <t>2023-05-11_17870_2023年3月期　決算短信〔日本基準〕（非連結）_attachments.md</t>
  </si>
  <si>
    <t>2023年3月期　決算短信〔日本基準〕（非連結）</t>
  </si>
  <si>
    <t>2023-08-07_17870_2024年3月期　第1四半期決算短信〔日本基準〕（非連結)_attachments.md</t>
  </si>
  <si>
    <t>2024年3月期　第1四半期決算短信〔日本基準〕（非連結)</t>
  </si>
  <si>
    <t>2023-11-06_17870_2024年3月期　第2四半期決算短信〔日本基準〕（非連結）_attachments.md</t>
  </si>
  <si>
    <t>2024年3月期　第2四半期決算短信〔日本基準〕（非連結）</t>
  </si>
  <si>
    <t>2024-02-13_17870_2024年3月期　第3四半期決算短信〔日本基準〕（非連結）_attachments.md</t>
  </si>
  <si>
    <t>2024年3月期　第3四半期決算短信〔日本基準〕（非連結）</t>
  </si>
  <si>
    <t>2024-05-08_17870_2024年3月期　決算短信〔日本基準〕（非連結）_attachments.md</t>
  </si>
  <si>
    <t>2024年3月期　決算短信〔日本基準〕（非連結）</t>
  </si>
  <si>
    <t>2024-08-05_17870_2025年3月期　第1四半期決算短信〔日本基準〕（非連結）_attachments.md</t>
  </si>
  <si>
    <t>2025年3月期　第1四半期決算短信〔日本基準〕（非連結）</t>
  </si>
  <si>
    <t>2024-11-05_17870_2025年3月期　第2四半期（中間期）決算短信〔日本基準〕（非連結）_attachments.md</t>
  </si>
  <si>
    <t>2025年3月期　第2四半期（中間期）決算短信〔日本基準〕（非連結）</t>
  </si>
  <si>
    <t>2025-02-10_17870_2025年3月期　第3四半期決算短信〔日本基準〕（非連結）_attachments.md</t>
  </si>
  <si>
    <t>2025年3月期　第3四半期決算短信〔日本基準〕（非連結）</t>
  </si>
  <si>
    <t>2025-05-08_17870_2025年３月期　決算短信〔日本基準〕（非連結）_attachments.md</t>
  </si>
  <si>
    <t>2025-08-04_17870_2026年3月期 第1四半期決算短信〔日本基準〕（非連結）_attachments.md</t>
  </si>
  <si>
    <t>2026年3月期 第1四半期決算短信〔日本基準〕（非連結）</t>
  </si>
  <si>
    <t>2024-08-09_17880_令和６年６月期決算短信〔日本基準〕（連結）_attachments.md</t>
  </si>
  <si>
    <t>令和６年６月期決算短信〔日本基準〕（連結）</t>
  </si>
  <si>
    <t>2024-12-02_17880_（数値データ追加）「令和７年６月期第１四半期決算短信〔日本基準〕（連結）」における数値データ（XBRL）について_attachments.md</t>
  </si>
  <si>
    <t>（数値データ追加）「令和７年６月期第１四半期決算短信〔日本基準〕（連結）」における数値データ（XBRL）について</t>
  </si>
  <si>
    <t>2025-02-06_17880_令和７年６月期　第２四半期（中間期）決算短信〔日本基準〕（連結）_attachments.md</t>
  </si>
  <si>
    <t>令和７年６月期　第２四半期（中間期）決算短信〔日本基準〕（連結）</t>
  </si>
  <si>
    <t>2025-05-07_17880_令和７年６月期　第３四半期決算短信〔日本基準〕（連結）_attachments.md</t>
  </si>
  <si>
    <t>令和７年６月期　第３四半期決算短信〔日本基準〕（連結）</t>
  </si>
  <si>
    <t>2025-08-08_17880_令和７年６月期　決算短信〔日本基準〕（連結）_attachments.md</t>
  </si>
  <si>
    <t>令和７年６月期　決算短信〔日本基準〕（連結）</t>
  </si>
  <si>
    <t>2023-02-08_17930_2023年３月期 第３四半期決算短信〔日本基準〕(非連結)_attachments.md</t>
  </si>
  <si>
    <t>2023年３月期 第３四半期決算短信〔日本基準〕(非連結)</t>
  </si>
  <si>
    <t>2023-05-11_17930_2023年３月期 決算短信〔日本基準〕(非連結)_attachments.md</t>
  </si>
  <si>
    <t>2023-08-08_17930_2024年３月期 第１四半期決算短信〔日本基準〕(非連結)_attachments.md</t>
  </si>
  <si>
    <t>2024年３月期 第１四半期決算短信〔日本基準〕(非連結)</t>
  </si>
  <si>
    <t>2023-11-07_17930_2024年３月期 第２四半期決算短信〔日本基準〕(非連結)_attachments.md</t>
  </si>
  <si>
    <t>2024年３月期 第２四半期決算短信〔日本基準〕(非連結)</t>
  </si>
  <si>
    <t>2024-02-06_17930_2024年３月期 第３四半期決算短信〔日本基準〕(非連結)_attachments.md</t>
  </si>
  <si>
    <t>2024年３月期 第３四半期決算短信〔日本基準〕(非連結)</t>
  </si>
  <si>
    <t>2024-05-14_17930_2024年３月期 決算短信〔日本基準〕(非連結)_attachments.md</t>
  </si>
  <si>
    <t>2024-08-08_17930_2025年３月期 第１四半期決算短信〔日本基準〕(非連結)_attachments.md</t>
  </si>
  <si>
    <t>2024-11-11_17930_2025年３月期 第２四半期（中間期）決算短信〔日本基準〕(非連結)_attachments.md</t>
  </si>
  <si>
    <t>2025-02-06_17930_2025年３月期 第３四半期決算短信〔日本基準〕(非連結)_attachments.md</t>
  </si>
  <si>
    <t>2025-05-13_17930_2025年３月期 決算短信〔日本基準〕(非連結)_attachments.md</t>
  </si>
  <si>
    <t>2025-08-06_17930_2026年３月期 第１四半期決算短信〔日本基準〕(非連結)_attachments.md</t>
  </si>
  <si>
    <t>2026年３月期 第１四半期決算短信〔日本基準〕(非連結)</t>
  </si>
  <si>
    <t>2022-05-12_17950_2022年9月期第2四半期決算短信〔日本基準〕（連結）_attachments.md</t>
  </si>
  <si>
    <t>2022年9月期第2四半期決算短信〔日本基準〕（連結）</t>
  </si>
  <si>
    <t>2022-08-10_17950_2022年9月期第3四半期決算短信〔日本基準〕（連結）_attachments.md</t>
  </si>
  <si>
    <t>2022年9月期第3四半期決算短信〔日本基準〕（連結）</t>
  </si>
  <si>
    <t>2022-11-14_17950_2022年9月期決算短信〔日本基準〕（連結）_attachments.md</t>
  </si>
  <si>
    <t>2022年9月期決算短信〔日本基準〕（連結）</t>
  </si>
  <si>
    <t>2023-02-13_17950_2023年9月期第1四半期決算短信〔日本基準〕（連結）_attachments.md</t>
  </si>
  <si>
    <t>2023年9月期第1四半期決算短信〔日本基準〕（連結）</t>
  </si>
  <si>
    <t>2023-05-11_17950_2023年9月期第2四半期決算短信〔日本基準〕（連結）_attachments.md</t>
  </si>
  <si>
    <t>2023年9月期第2四半期決算短信〔日本基準〕（連結）</t>
  </si>
  <si>
    <t>2023-08-09_17950_2023年9月期第3四半期決算短信〔日本基準〕（連結）_attachments.md</t>
  </si>
  <si>
    <t>2023年9月期第3四半期決算短信〔日本基準〕（連結）</t>
  </si>
  <si>
    <t>2024-02-13_17950_2024年9月期第1四半期決算短信〔日本基準〕（連結）_attachments.md</t>
  </si>
  <si>
    <t>2024年9月期第1四半期決算短信〔日本基準〕（連結）</t>
  </si>
  <si>
    <t>2024-05-13_17950_2024年9月期第2四半期決算短信〔日本基準〕（連結）_attachments.md</t>
  </si>
  <si>
    <t>2024年9月期第2四半期決算短信〔日本基準〕（連結）</t>
  </si>
  <si>
    <t>2024-08-08_17950_2024年9月期第3四半期決算短信〔日本基準〕（連結）_attachments.md</t>
  </si>
  <si>
    <t>2024年9月期第3四半期決算短信〔日本基準〕（連結）</t>
  </si>
  <si>
    <t>2024-11-14_17950_2024年9月期 決算短信〔日本基準〕（連結）_attachments.md</t>
  </si>
  <si>
    <t>2024年9月期 決算短信〔日本基準〕（連結）</t>
  </si>
  <si>
    <t>2025-02-13_17950_2025年9月期第1四半期決算短信〔日本基準〕（連結）_attachments.md</t>
  </si>
  <si>
    <t>2025年9月期第1四半期決算短信〔日本基準〕（連結）</t>
  </si>
  <si>
    <t>2025-05-13_17950_2025年9月期 第2四半期（中間期）決算短信〔日本基準〕（連結）_attachments.md</t>
  </si>
  <si>
    <t>2025年9月期 第2四半期（中間期）決算短信〔日本基準〕（連結）</t>
  </si>
  <si>
    <t>2025-08-12_17950_2025年9月期第3四半期決算短信〔日本基準〕（連結）_attachments.md</t>
  </si>
  <si>
    <t>2025年9月期第3四半期決算短信〔日本基準〕（連結）</t>
  </si>
  <si>
    <t>2023-01-30_17980_2023年3月期　第3四半期決算短信〔日本基準〕（連結）_attachments.md</t>
  </si>
  <si>
    <t>2023年3月期　第3四半期決算短信〔日本基準〕（連結）</t>
  </si>
  <si>
    <t>2023-05-12_17980_2023年3月期　決算短信〔日本基準〕（連結）_attachments.md</t>
  </si>
  <si>
    <t>2023年3月期　決算短信〔日本基準〕（連結）</t>
  </si>
  <si>
    <t>2023-08-04_17980_2024年3月期　第1四半期決算短信〔日本基準〕（連結）_attachments.md</t>
  </si>
  <si>
    <t>2024年3月期　第1四半期決算短信〔日本基準〕（連結）</t>
  </si>
  <si>
    <t>2023-10-31_17980_2024年3月期　第2四半期決算短信〔日本基準〕（連結）_attachments.md</t>
  </si>
  <si>
    <t>2024年3月期　第2四半期決算短信〔日本基準〕（連結）</t>
  </si>
  <si>
    <t>2024-01-31_17980_2024年3月期　第3四半期決算短信〔日本基準〕（連結）_attachments.md</t>
  </si>
  <si>
    <t>2024年3月期　第3四半期決算短信〔日本基準〕（連結）</t>
  </si>
  <si>
    <t>2024-05-13_17980_2024年3月期　決算短信〔日本基準〕（連結）_attachments.md</t>
  </si>
  <si>
    <t>2024年3月期　決算短信〔日本基準〕（連結）</t>
  </si>
  <si>
    <t>2024-08-09_17980_2025年3月期　第1四半期決算短信〔日本基準〕（連結）_attachments.md</t>
  </si>
  <si>
    <t>2025年3月期　第1四半期決算短信〔日本基準〕（連結）</t>
  </si>
  <si>
    <t>2024-10-31_17980_2025年3月期　第2四半期決算短信〔日本基準〕（連結）_attachments.md</t>
  </si>
  <si>
    <t>2025年3月期　第2四半期決算短信〔日本基準〕（連結）</t>
  </si>
  <si>
    <t>2025-02-10_17980_2025年3月期　第3四半期決算短信〔日本基準〕（連結）_attachments.md</t>
  </si>
  <si>
    <t>2025年3月期　第3四半期決算短信〔日本基準〕（連結）</t>
  </si>
  <si>
    <t>2025-05-12_17980_2025年3月期　決算短信〔日本基準〕（連結）_attachments.md</t>
  </si>
  <si>
    <t>2025-08-08_17980_2026年3月期　第1四半期決算短信〔日本基準〕（連結）_attachments.md</t>
  </si>
  <si>
    <t>2023-05-10_17990_2023年3月期決算短信〔日本基準〕（非連結）_attachments.md</t>
  </si>
  <si>
    <t>2023年3月期決算短信〔日本基準〕（非連結）</t>
  </si>
  <si>
    <t>2023-08-02_17990_2024年3月期 第1四半期決算短信〔日本基準〕（非連結）_attachments.md</t>
  </si>
  <si>
    <t>2024年3月期 第1四半期決算短信〔日本基準〕（非連結）</t>
  </si>
  <si>
    <t>2024-08-02_17990_2025年3月期 第1四半期決算短信〔日本基準〕（非連結）_attachments.md</t>
  </si>
  <si>
    <t>2025年3月期 第1四半期決算短信〔日本基準〕（非連結）</t>
  </si>
  <si>
    <t>2024-11-06_17990_2025年3月期 第2四半期（中間期）決算短信〔日本基準〕（非連結）_attachments.md</t>
  </si>
  <si>
    <t>2025年3月期 第2四半期（中間期）決算短信〔日本基準〕（非連結）</t>
  </si>
  <si>
    <t>2025-02-05_17990_2025年3月期 第3四半期決算短信〔日本基準〕（非連結）_attachments.md</t>
  </si>
  <si>
    <t>2025年3月期 第3四半期決算短信〔日本基準〕（非連結）</t>
  </si>
  <si>
    <t>2025-05-13_17990_2025年3月期決算短信〔日本基準〕（非連結）_attachments.md</t>
  </si>
  <si>
    <t>2025年3月期決算短信〔日本基準〕（非連結）</t>
  </si>
  <si>
    <t>2025-08-05_17990_2026年3月期 第1四半期決算短信〔日本基準〕（非連結）_attachments.md</t>
  </si>
  <si>
    <t>2024-08-09_18010_2025年3月期 第1四半期決算短信〔日本基準〕（連結）_attachments.md</t>
  </si>
  <si>
    <t>2024-11-07_18010_2025年3月期 第2四半期（中間期）決算短信〔日本基準〕（連結）_attachments.md</t>
  </si>
  <si>
    <t>2025-02-07_18010_2025年３月期 第３四半期決算短信〔日本基準〕（連結）_attachments.md</t>
  </si>
  <si>
    <t>2025-05-13_18010_2025年３月期決算短信〔日本基準〕（連結）_attachments.md</t>
  </si>
  <si>
    <t>2025年３月期決算短信〔日本基準〕（連結）</t>
  </si>
  <si>
    <t>2025-08-08_18010_2026年3月期　第1四半期決算短信〔日本基準〕（連結）_attachments.md</t>
  </si>
  <si>
    <t>2024-08-06_18020_2025年3月期 第1四半期決算短信〔日本基準〕（連結）_attachments.md</t>
  </si>
  <si>
    <t>2024-11-11_18020_2025年3月期 第2四半期（中間期）決算短信〔日本基準〕（連結）_attachments.md</t>
  </si>
  <si>
    <t>2025-02-10_18020_2025年3月期 第3四半期決算短信〔日本基準〕（連結）_attachments.md</t>
  </si>
  <si>
    <t>2025-05-13_18020_2025年3月期 決算短信〔日本基準〕（連結）_attachments.md</t>
  </si>
  <si>
    <t>2025-08-08_18020_2026年3月期 第1四半期決算短信〔日本基準〕（連結）_attachments.md</t>
  </si>
  <si>
    <t>2023-01-31_18030_2023年３月期　第３四半期決算短信[日本基準]（連結）_attachments.md</t>
  </si>
  <si>
    <t>2023年３月期　第３四半期決算短信[日本基準]（連結）</t>
  </si>
  <si>
    <t>2023-05-11_18030_2023年３月期　決算短信〔日本基準）（連結）_attachments.md</t>
  </si>
  <si>
    <t>2023年３月期　決算短信〔日本基準）（連結）</t>
  </si>
  <si>
    <t>2023-07-28_18030_2024年３月期　第１四半期決算短信[日本基準]（連結）_attachments.md</t>
  </si>
  <si>
    <t>2024年３月期　第１四半期決算短信[日本基準]（連結）</t>
  </si>
  <si>
    <t>2023-11-07_18030_2024年３月期　第２四半期決算短信[日本基準]（連結）_attachments.md</t>
  </si>
  <si>
    <t>2024年３月期　第２四半期決算短信[日本基準]（連結）</t>
  </si>
  <si>
    <t>2024-02-08_18030_2024年３月期　第３四半期決算短信[日本基準]（連結）_attachments.md</t>
  </si>
  <si>
    <t>2024年３月期　第３四半期決算短信[日本基準]（連結）</t>
  </si>
  <si>
    <t>2024-05-13_18030_2024年３月期　決算短信〔日本基準〕（連結）_attachments.md</t>
  </si>
  <si>
    <t>2024-07-30_18030_2025年３月期　第１四半期決算短信[日本基準]（連結）_attachments.md</t>
  </si>
  <si>
    <t>2025年３月期　第１四半期決算短信[日本基準]（連結）</t>
  </si>
  <si>
    <t>2024-11-12_18030_2025年３月期　第２四半期（中間期）決算短信〔日本基準〕（連結）_attachments.md</t>
  </si>
  <si>
    <t>2025-01-31_18030_2025年３月期　第３四半期決算短信[日本基準]（連結）_attachments.md</t>
  </si>
  <si>
    <t>2025年３月期　第３四半期決算短信[日本基準]（連結）</t>
  </si>
  <si>
    <t>2025-05-14_18030_2025年３月期　決算短信〔日本基準〕（連結）_attachments.md</t>
  </si>
  <si>
    <t>2025-07-29_18030_2026年３月期　第１四半期決算短信〔日本基準〕（連結）_attachments.md</t>
  </si>
  <si>
    <t>2023-02-10_18070_2023年３月期　第３四半期決算短信〔日本基準〕（連結）_attachments.md</t>
  </si>
  <si>
    <t>2023-05-11_18070_2023年３月期　決算短信〔日本基準〕（連結）_attachments.md</t>
  </si>
  <si>
    <t>2023-08-09_18070_2024年３月期　第１四半期決算短信〔日本基準〕（連結）_attachments.md</t>
  </si>
  <si>
    <t>2023-11-09_18070_2024年３月期　第２四半期決算短信〔日本基準〕（連結）_attachments.md</t>
  </si>
  <si>
    <t>2024-02-09_18070_2024年３月期　第３四半期決算短信〔日本基準〕（連結）_attachments.md</t>
  </si>
  <si>
    <t>2024-08-08_18070_2025年３月期　第１四半期決算短信〔日本基準〕（連結）_attachments.md</t>
  </si>
  <si>
    <t>2024-11-07_18070_2025年３月期　第２四半期（中間期）決算短信〔日本基準〕（連結）_attachments.md</t>
  </si>
  <si>
    <t>2025-02-07_18070_2025年３月期　第３四半期決算短信〔日本基準〕（連結）_attachments.md</t>
  </si>
  <si>
    <t>2025-05-12_18070_2025年３月期　決算短信〔日本基準〕（連結）_attachments.md</t>
  </si>
  <si>
    <t>2025-08-07_18070_2026年３月期　第１四半期決算短信〔日本基準〕（連結）_attachments.md</t>
  </si>
  <si>
    <t>2023-02-09_18080_2023年３月期 第３四半期決算短信〔日本基準〕（連結）_attachments.md</t>
  </si>
  <si>
    <t>2023-05-11_18080_2023年３月期 決算短信〔日本基準〕（連結）_attachments.md</t>
  </si>
  <si>
    <t>2023-08-09_18080_2024年３月期 第１四半期決算短信〔日本基準〕（連結）_attachments.md</t>
  </si>
  <si>
    <t>2023-11-10_18080_2024年３月期 第２四半期決算短信〔日本基準〕（連結）_attachments.md</t>
  </si>
  <si>
    <t>2024-02-09_18080_2024年３月期 第３四半期決算短信〔日本基準〕（連結）_attachments.md</t>
  </si>
  <si>
    <t>2024-08-08_18080_2025年３月期 第１四半期決算短信〔日本基準〕（連結）_attachments.md</t>
  </si>
  <si>
    <t>2024-11-12_18080_2025年３月期 第２四半期（中間期）決算短信〔日本基準〕（連結）_attachments.md</t>
  </si>
  <si>
    <t>2025-02-13_18080_2025年３月期 第３四半期決算短信〔日本基準〕（連結）_attachments.md</t>
  </si>
  <si>
    <t>2025-05-14_18080_2025年３月期 決算短信〔日本基準〕（連結）_attachments.md</t>
  </si>
  <si>
    <t>2025-08-07_18080_2026年３月期 第１四半期決算短信〔日本基準〕（連結）_attachments.md</t>
  </si>
  <si>
    <t>2024-08-09_18100_2025年3月期　第1四半期決算短信〔日本基準〕（連結）_attachments.md</t>
  </si>
  <si>
    <t>2024-11-13_18100_2025年3月期　第2四半期（中間期）決算短信〔日本基準〕（連結）_attachments.md</t>
  </si>
  <si>
    <t>2025年3月期　第2四半期（中間期）決算短信〔日本基準〕（連結）</t>
  </si>
  <si>
    <t>2025-02-13_18100_2025年3月期　第3四半期決算短信〔日本基準〕（連結）_attachments.md</t>
  </si>
  <si>
    <t>2025-05-13_18100_2025年3月期　決算短信〔日本基準〕（連結）_attachments.md</t>
  </si>
  <si>
    <t>2025-08-08_18100_2026年3月期　第1四半期決算短信〔日本基準〕（連結）_attachments.md</t>
  </si>
  <si>
    <t>2024-08-09_18110_2025年3月期　第1四半期決算短信〔日本基準〕（連結）_attachments.md</t>
  </si>
  <si>
    <t>2024-11-13_18110_2025年3月期　第2四半期（中間期）決算短信〔日本基準〕（連結）_attachments.md</t>
  </si>
  <si>
    <t>2025-02-13_18110_2025年3月期　第3四半期決算短信〔日本基準〕（連結）_attachments.md</t>
  </si>
  <si>
    <t>2025-05-14_18110_2025年3月期　決算短信〔日本基準〕（連結）_attachments.md</t>
  </si>
  <si>
    <t>2025-08-08_18110_2026年3月期　第1四半期決算短信〔日本基準〕（連結）_attachments.md</t>
  </si>
  <si>
    <t>2024-08-06_18120_2025年3月期 第1四半期決算短信〔日本基準〕(連結)_attachments.md</t>
  </si>
  <si>
    <t>2024-11-12_18120_2025年3月期 第2四半期（中間期）決算短信〔日本基準〕(連結)_attachments.md</t>
  </si>
  <si>
    <t>2025年3月期 第2四半期（中間期）決算短信〔日本基準〕(連結)</t>
  </si>
  <si>
    <t>2025-02-12_18120_2025年3月期 第3四半期決算短信〔日本基準〕(連結)_attachments.md</t>
  </si>
  <si>
    <t>2025-05-14_18120_2025年3月期 決算短信〔日本基準〕(連結)_attachments.md</t>
  </si>
  <si>
    <t>2025年3月期 決算短信〔日本基準〕(連結)</t>
  </si>
  <si>
    <t>2025-08-06_18120_2026年3月期 第1四半期決算短信〔日本基準〕(連結)_attachments.md</t>
  </si>
  <si>
    <t>2026年3月期 第1四半期決算短信〔日本基準〕(連結)</t>
  </si>
  <si>
    <t>2023-02-10_18130_2023年３月期 第３四半期決算短信〔日本基準〕(連結)_attachments.md</t>
  </si>
  <si>
    <t>2023-05-12_18130_2023年３月期 決算短信〔日本基準〕(連結)_attachments.md</t>
  </si>
  <si>
    <t>2023-08-09_18130_2024年３月期 第１四半期決算短信〔日本基準〕(連結)_attachments.md</t>
  </si>
  <si>
    <t>2023-11-10_18130_2024年３月期 第２四半期決算短信〔日本基準〕(連結)_attachments.md</t>
  </si>
  <si>
    <t>2024-02-09_18130_2024年３月期 第３四半期決算短信〔日本基準〕(連結)_attachments.md</t>
  </si>
  <si>
    <t>2024-05-10_18130_2024年３月期 決算短信〔日本基準〕(連結)_attachments.md</t>
  </si>
  <si>
    <t>2024-08-08_18130_2025年３月期 第１四半期決算短信〔日本基準〕(連結)_attachments.md</t>
  </si>
  <si>
    <t>2024-11-08_18130_2025年３月期 第２四半期（中間期）決算短信〔日本基準〕(連結)_attachments.md</t>
  </si>
  <si>
    <t>2025-02-07_18130_2025年３月期　第３四半期決算短信〔日本基準〕(連結)_attachments.md</t>
  </si>
  <si>
    <t>2025年３月期　第３四半期決算短信〔日本基準〕(連結)</t>
  </si>
  <si>
    <t>2025-05-09_18130_2025年３月期決算短信〔日本基準〕(連結)_attachments.md</t>
  </si>
  <si>
    <t>2025-08-06_18130_2026年３月期第１四半期決算短信〔日本基準〕(連結)_attachments.md</t>
  </si>
  <si>
    <t>2022-08-03_18140_2023年３月期　第１四半期決算短信〔日本基準〕（連結）_attachments.md</t>
  </si>
  <si>
    <t>2023-05-09_18140_2023年３月期   決算短信 〔日本基準〕（連結）_attachments.md</t>
  </si>
  <si>
    <t>2023年３月期   決算短信 〔日本基準〕（連結）</t>
  </si>
  <si>
    <t>2024-08-06_18140_2025年３月期 第１四半期決算短信〔日本基準〕（連結）_attachments.md</t>
  </si>
  <si>
    <t>2024-11-06_18140_2025年３月期 第２四半期（中間期）決算短信〔日本基準〕（連結）_attachments.md</t>
  </si>
  <si>
    <t>2025-02-04_18140_2025年３月期 第３四半期決算短信〔日本基準〕（連結）_attachments.md</t>
  </si>
  <si>
    <t>2025-05-13_18140_2025年３月期 決算短信〔日本基準〕（連結）_attachments.md</t>
  </si>
  <si>
    <t>2025-08-06_18140_2026年３月期 第１四半期決算短信〔日本基準〕（連結）_attachments.md</t>
  </si>
  <si>
    <t>2022-11-09_18150_令和５年３月期 第２四半期決算短信〔日本基準〕（連結）_attachments.md</t>
  </si>
  <si>
    <t>令和５年３月期 第２四半期決算短信〔日本基準〕（連結）</t>
  </si>
  <si>
    <t>2023-05-12_18150_令和５年３月期　決算短信〔日本基準〕（連結）_attachments.md</t>
  </si>
  <si>
    <t>令和５年３月期　決算短信〔日本基準〕（連結）</t>
  </si>
  <si>
    <t>2023-08-10_18150_令和６年３月期　第１四半期決算短信〔日本基準〕（連結）_attachments.md</t>
  </si>
  <si>
    <t>令和６年３月期　第１四半期決算短信〔日本基準〕（連結）</t>
  </si>
  <si>
    <t>2023-11-14_18150_令和６年３月期　第２四半期決算短信〔日本基準〕（連結）_attachments.md</t>
  </si>
  <si>
    <t>令和６年３月期　第２四半期決算短信〔日本基準〕（連結）</t>
  </si>
  <si>
    <t>2024-02-14_18150_令和６年３月期　第３四半期決算短信〔日本基準〕（連結）_attachments.md</t>
  </si>
  <si>
    <t>令和６年３月期　第３四半期決算短信〔日本基準〕（連結）</t>
  </si>
  <si>
    <t>2024-05-14_18150_令和６年３月期　決算短信〔日本基準〕（連結）_attachments.md</t>
  </si>
  <si>
    <t>令和６年３月期　決算短信〔日本基準〕（連結）</t>
  </si>
  <si>
    <t>2024-08-09_18150_令和７年３月期　第１四半期決算短信〔日本基準〕（連結）_attachments.md</t>
  </si>
  <si>
    <t>令和７年３月期　第１四半期決算短信〔日本基準〕（連結）</t>
  </si>
  <si>
    <t>2024-11-14_18150_令和７年３月期　第２四半期（中間期）決算短信〔日本基準〕（連結）_attachments.md</t>
  </si>
  <si>
    <t>令和７年３月期　第２四半期（中間期）決算短信〔日本基準〕（連結）</t>
  </si>
  <si>
    <t>2025-02-13_18150_令和７年３月期 第３四半期決算短信〔日本基準〕（連結）_attachments.md</t>
  </si>
  <si>
    <t>令和７年３月期 第３四半期決算短信〔日本基準〕（連結）</t>
  </si>
  <si>
    <t>2025-05-13_18150_2025年３月期　決算短信〔日本基準〕（連結）_attachments.md</t>
  </si>
  <si>
    <t>2025-08-07_18150_2026年３月期　第１四半期決算短信〔日本基準〕（連結）_attachments.md</t>
  </si>
  <si>
    <t>2023-02-06_18200_2023年３月期　第３四半期決算短信〔日本基準〕(連結)_attachments.md</t>
  </si>
  <si>
    <t>2023-05-11_18200_2023年３月期　決算短信〔日本基準〕(連結)_attachments.md</t>
  </si>
  <si>
    <t>2023年３月期　決算短信〔日本基準〕(連結)</t>
  </si>
  <si>
    <t>2023-08-04_18200_2024年３月期　第１四半期決算短信〔日本基準〕(連結)_attachments.md</t>
  </si>
  <si>
    <t>2024年３月期　第１四半期決算短信〔日本基準〕(連結)</t>
  </si>
  <si>
    <t>2023-11-07_18200_2024年３月期　第２四半期決算短信〔日本基準〕(連結)_attachments.md</t>
  </si>
  <si>
    <t>2024年３月期　第２四半期決算短信〔日本基準〕(連結)</t>
  </si>
  <si>
    <t>2024-02-06_18200_2024年３月期　第３四半期決算短信〔日本基準〕(連結)_attachments.md</t>
  </si>
  <si>
    <t>2024年３月期　第３四半期決算短信〔日本基準〕(連結)</t>
  </si>
  <si>
    <t>2024-05-13_18200_2024年３月期決算短信〔日本基準〕(連結)_attachments.md</t>
  </si>
  <si>
    <t>2024-08-06_18200_2025年３月期　第１四半期決算短信〔日本基準〕(連結)_attachments.md</t>
  </si>
  <si>
    <t>2025年３月期　第１四半期決算短信〔日本基準〕(連結)</t>
  </si>
  <si>
    <t>2024-11-08_18200_2025年３月期　第２四半期（中間期）決算短信〔日本基準〕(連結)_attachments.md</t>
  </si>
  <si>
    <t>2025-02-12_18200_2025年３月期　第３四半期決算短信〔日本基準〕(連結)_attachments.md</t>
  </si>
  <si>
    <t>2025-05-12_18200_2025年３月期決算短信〔日本基準〕(連結)_attachments.md</t>
  </si>
  <si>
    <t>2025-08-08_18200_2026年３月期　第１四半期決算短信〔日本基準〕(連結)_attachments.md</t>
  </si>
  <si>
    <t>2026年３月期　第１四半期決算短信〔日本基準〕(連結)</t>
  </si>
  <si>
    <t>2023-02-08_18210_2023年３月期　第３四半期決算短信〔日本基準〕（連結）_attachments.md</t>
  </si>
  <si>
    <t>2023-05-10_18210_2023年３月期 決算短信〔日本基準〕(連結)_attachments.md</t>
  </si>
  <si>
    <t>2023-08-09_18210_2024年３月期　第１四半期決算短信〔日本基準〕（連結）_attachments.md</t>
  </si>
  <si>
    <t>2023-11-08_18210_2024年３月期　第２四半期決算短信〔日本基準〕(連結)_attachments.md</t>
  </si>
  <si>
    <t>2024-02-07_18210_2024年３月期　第３四半期決算短信〔日本基準〕(連結)_attachments.md</t>
  </si>
  <si>
    <t>2024-05-10_18210_2024年３月期 決算短信〔日本基準〕(連結)_attachments.md</t>
  </si>
  <si>
    <t>2024-08-09_18210_2025年３月期　第１四半期決算短信〔日本基準〕（連結）_attachments.md</t>
  </si>
  <si>
    <t>2024-11-12_18210_2025年３月期　第２四半期（中間期）決算短信〔日本基準〕（連結）_attachments.md</t>
  </si>
  <si>
    <t>2025-02-12_18210_2025年３月期　第３四半期決算短信〔日本基準〕（連結）_attachments.md</t>
  </si>
  <si>
    <t>2025-05-14_18210_2025年３月期 決算短信〔日本基準〕(連結)_attachments.md</t>
  </si>
  <si>
    <t>2025-08-06_18210_2026年３月期　第１四半期決算短信〔日本基準〕（連結）_attachments.md</t>
  </si>
  <si>
    <t>2022-02-10_18220_2022年3月期第３四半期決算短信〔日本基準〕(連結)_attachments.md</t>
  </si>
  <si>
    <t>2022年3月期第３四半期決算短信〔日本基準〕(連結)</t>
  </si>
  <si>
    <t>2022-05-13_18220_2022年3月期決算短信〔日本基準〕（連結）_attachments.md</t>
  </si>
  <si>
    <t>2022年3月期決算短信〔日本基準〕（連結）</t>
  </si>
  <si>
    <t>2022-05-24_18220_（訂正・数値データ訂正）「2022年３月期決算短信〔日本基準〕（連結）」の一部訂正について_attachments.md</t>
  </si>
  <si>
    <t>（訂正・数値データ訂正）「2022年３月期決算短信〔日本基準〕（連結）」の一部訂正について</t>
  </si>
  <si>
    <t>2022-08-10_18220_2023年3月期第1四半期決算短信〔日本基準〕（連結）_attachments.md</t>
  </si>
  <si>
    <t>2023年3月期第1四半期決算短信〔日本基準〕（連結）</t>
  </si>
  <si>
    <t>2022-11-11_18220_2023年3月期第2四半期決算短信〔日本基準〕（連結）_attachments.md</t>
  </si>
  <si>
    <t>2023年3月期第2四半期決算短信〔日本基準〕（連結）</t>
  </si>
  <si>
    <t>2023-02-10_18220_2023年3月期第3四半期決算短信〔日本基準〕（連結）_attachments.md</t>
  </si>
  <si>
    <t>2023年3月期第3四半期決算短信〔日本基準〕（連結）</t>
  </si>
  <si>
    <t>2023-05-12_18220_2023年3月期 決算短信〔日本基準〕（連結）_attachments.md</t>
  </si>
  <si>
    <t>2023-08-10_18220_2024年3月期第1四半期決算短信〔日本基準〕（連結）_attachments.md</t>
  </si>
  <si>
    <t>2024年3月期第1四半期決算短信〔日本基準〕（連結）</t>
  </si>
  <si>
    <t>2023-11-10_18220_2024年3月期第2四半期決算短信〔日本基準〕（連結）_attachments.md</t>
  </si>
  <si>
    <t>2024年3月期第2四半期決算短信〔日本基準〕（連結）</t>
  </si>
  <si>
    <t>2024-02-09_18220_2024年3月期第3四半期決算短信〔日本基準〕（連結）_attachments.md</t>
  </si>
  <si>
    <t>2024年3月期第3四半期決算短信〔日本基準〕（連結）</t>
  </si>
  <si>
    <t>2024-05-13_18220_2024年3月期決算短信〔日本基準〕（連結）_attachments.md</t>
  </si>
  <si>
    <t>2024年3月期決算短信〔日本基準〕（連結）</t>
  </si>
  <si>
    <t>2024-08-09_18220_2025年3月期第1四半期決算短信〔日本基準〕（連結）_attachments.md</t>
  </si>
  <si>
    <t>2025年3月期第1四半期決算短信〔日本基準〕（連結）</t>
  </si>
  <si>
    <t>2024-11-14_18220_2025年３月期  第２四半期（中間期）決算短信〔日本基準〕（連結）_attachments.md</t>
  </si>
  <si>
    <t>2025年３月期  第２四半期（中間期）決算短信〔日本基準〕（連結）</t>
  </si>
  <si>
    <t>2025-02-13_18220_2025年3月期第3四半期決算短信〔日本基準〕（連結）_attachments.md</t>
  </si>
  <si>
    <t>2025年3月期第3四半期決算短信〔日本基準〕（連結）</t>
  </si>
  <si>
    <t>2025-05-19_18220_（数値データ追加）「2025年3月期決算短信〔日本基準〕（連結）」における数値データ（XBRL）について_attachments.md</t>
  </si>
  <si>
    <t>（数値データ追加）「2025年3月期決算短信〔日本基準〕（連結）」における数値データ（XBRL）について</t>
  </si>
  <si>
    <t>2025-08-08_18220_2026年３月期　第１四半期決算短信　〔日本基準〕（連結）_attachments.md</t>
  </si>
  <si>
    <t>2026年３月期　第１四半期決算短信　〔日本基準〕（連結）</t>
  </si>
  <si>
    <t>2023-08-04_18260_2024年３月期 第１四半期決算短信[日本基準]（連結）_attachments.md</t>
  </si>
  <si>
    <t>2024年３月期 第１四半期決算短信[日本基準]（連結）</t>
  </si>
  <si>
    <t>2023-11-02_18260_2024年３月期 第２四半期決算短信[日本基準]（連結）_attachments.md</t>
  </si>
  <si>
    <t>2024年３月期 第２四半期決算短信[日本基準]（連結）</t>
  </si>
  <si>
    <t>2024-02-05_18260_2024年３月期 第３四半期決算短信[日本基準]（連結）_attachments.md</t>
  </si>
  <si>
    <t>2024年３月期 第３四半期決算短信[日本基準]（連結）</t>
  </si>
  <si>
    <t>2024-05-10_18260_2024年３月期　決算短信〔日本基準〕(連結)_attachments.md</t>
  </si>
  <si>
    <t>2024年３月期　決算短信〔日本基準〕(連結)</t>
  </si>
  <si>
    <t>2024-08-05_18260_2025年３月期 第１四半期決算短信[日本基準]（連結）_attachments.md</t>
  </si>
  <si>
    <t>2025年３月期 第１四半期決算短信[日本基準]（連結）</t>
  </si>
  <si>
    <t>2024-11-05_18260_2025年３月期 第２四半期（中間期）決算短信〔日本基準〕（連結）_attachments.md</t>
  </si>
  <si>
    <t>2025-02-10_18260_2025年３月期 第３四半期決算短信[日本基準]（連結）_attachments.md</t>
  </si>
  <si>
    <t>2025年３月期 第３四半期決算短信[日本基準]（連結）</t>
  </si>
  <si>
    <t>2025-05-12_18260_2025年３月期　決算短信〔日本基準〕(連結)_attachments.md</t>
  </si>
  <si>
    <t>2025-08-04_18260_2026年３月期 第１四半期決算短信[日本基準]（連結）_attachments.md</t>
  </si>
  <si>
    <t>2026年３月期 第１四半期決算短信[日本基準]（連結）</t>
  </si>
  <si>
    <t>2023-02-13_18270_令和５年３月期 第３四半期決算短信〔日本基準〕(連結)_attachments.md</t>
  </si>
  <si>
    <t>令和５年３月期 第３四半期決算短信〔日本基準〕(連結)</t>
  </si>
  <si>
    <t>2023-05-15_18270_令和５年３月期　決算短信〔日本基準〕(連結)_attachments.md</t>
  </si>
  <si>
    <t>令和５年３月期　決算短信〔日本基準〕(連結)</t>
  </si>
  <si>
    <t>2023-11-13_18270_2024年３月期 第２四半期決算短信〔日本基準〕(連結)_attachments.md</t>
  </si>
  <si>
    <t>2024-02-13_18270_2024年３月期 第３四半期決算短信〔日本基準〕(連結)_attachments.md</t>
  </si>
  <si>
    <t>2024-05-14_18270_2024年３月期　決算短信〔日本基準〕(連結)_attachments.md</t>
  </si>
  <si>
    <t>2024-08-09_18270_2025年３月期 第１四半期決算短信〔日本基準〕(連結)_attachments.md</t>
  </si>
  <si>
    <t>2024-11-13_18270_2025年３月期 第２四半期(中間期)決算短信〔日本基準〕(連結)_attachments.md</t>
  </si>
  <si>
    <t>2025-02-13_18270_2025年３月期 第３四半期決算短信〔日本基準〕(連結)_attachments.md</t>
  </si>
  <si>
    <t>2025-05-14_18270_2025年３月期　決算短信〔日本基準〕(連結)_attachments.md</t>
  </si>
  <si>
    <t>2025-08-08_18270_2026年３月期 第１四半期決算短信〔日本基準〕(連結)_attachments.md</t>
  </si>
  <si>
    <t>2022-02-07_18280_2022年３月期　第３四半期決算短信[日本基準]（連結）_attachments.md</t>
  </si>
  <si>
    <t>2022年３月期　第３四半期決算短信[日本基準]（連結）</t>
  </si>
  <si>
    <t>2022-05-13_18280_2022年３月期　決算短信[日本基準]（連結）_attachments.md</t>
  </si>
  <si>
    <t>2022年３月期　決算短信[日本基準]（連結）</t>
  </si>
  <si>
    <t>2022-08-08_18280_2023年３月期　第１四半期決算短信[日本基準]（連結）_attachments.md</t>
  </si>
  <si>
    <t>2023年３月期　第１四半期決算短信[日本基準]（連結）</t>
  </si>
  <si>
    <t>2022-11-08_18280_2023年３月期　第２四半期決算短信[日本基準]（連結）_attachments.md</t>
  </si>
  <si>
    <t>2023年３月期　第２四半期決算短信[日本基準]（連結）</t>
  </si>
  <si>
    <t>2023-02-07_18280_2023年３月期　第３四半期決算短信[日本基準]（連結）_attachments.md</t>
  </si>
  <si>
    <t>2023-05-12_18280_2023年３月期　決算短信[日本基準]（連結）_attachments.md</t>
  </si>
  <si>
    <t>2023年３月期　決算短信[日本基準]（連結）</t>
  </si>
  <si>
    <t>2023-08-08_18280_2024年３月期　第１四半期決算短信[日本基準]（連結）_attachments.md</t>
  </si>
  <si>
    <t>2023-11-08_18280_2024年３月期　第２四半期決算短信[日本基準]（連結）_attachments.md</t>
  </si>
  <si>
    <t>2024-02-07_18280_2024年３月期　第３四半期決算短信[日本基準]（連結）_attachments.md</t>
  </si>
  <si>
    <t>2024-05-13_18280_2024年３月期　決算短信[日本基準]（連結）_attachments.md</t>
  </si>
  <si>
    <t>2024年３月期　決算短信[日本基準]（連結）</t>
  </si>
  <si>
    <t>2024-08-09_18280_2025年３月期　第１四半期決算短信[日本基準]（連結）_attachments.md</t>
  </si>
  <si>
    <t>2024-11-06_18280_2025年３月期　第２四半期（中間期）決算短信[日本基準]（連結）_attachments.md</t>
  </si>
  <si>
    <t>2025年３月期　第２四半期（中間期）決算短信[日本基準]（連結）</t>
  </si>
  <si>
    <t>2025-02-07_18280_2025年３月期　第３四半期決算短信[日本基準]（連結）_attachments.md</t>
  </si>
  <si>
    <t>2025-05-13_18280_2025年３月期　決算短信[日本基準]（連結）_attachments.md</t>
  </si>
  <si>
    <t>2025年３月期　決算短信[日本基準]（連結）</t>
  </si>
  <si>
    <t>2025-08-08_18280_2026年３月期　第１四半期決算短信[日本基準]（連結）_attachments.md</t>
  </si>
  <si>
    <t>2026年３月期　第１四半期決算短信[日本基準]（連結）</t>
  </si>
  <si>
    <t>2024-08-07_18330_2025年3月期　第1四半期決算短信〔日本基準〕(連結)_attachments.md</t>
  </si>
  <si>
    <t>2025年3月期　第1四半期決算短信〔日本基準〕(連結)</t>
  </si>
  <si>
    <t>2025-01-15_18330_2025年3月期　第2四半期（中間期）決算短信〔日本基準〕（連結）_attachments.md</t>
  </si>
  <si>
    <t>2025-02-12_18330_2025年3月期　第3四半期決算短信〔日本基準〕(連結)_attachments.md</t>
  </si>
  <si>
    <t>2025年3月期　第3四半期決算短信〔日本基準〕(連結)</t>
  </si>
  <si>
    <t>2025-05-14_18330_2025年3月期　決算短信〔日本基準〕（連結）_attachments.md</t>
  </si>
  <si>
    <t>2025-08-06_18330_2026年３月期　第１四半期決算短信〔日本基準〕（連結）_attachments.md</t>
  </si>
  <si>
    <t>2024-08-07_18350_2025年３月期第１四半期決算短信〔日本基準〕（連結）_attachments.md</t>
  </si>
  <si>
    <t>2025年３月期第１四半期決算短信〔日本基準〕（連結）</t>
  </si>
  <si>
    <t>2024-11-07_18350_2025年３月期 第２四半期（中間期）決算短信〔日本基準〕(連結)_attachments.md</t>
  </si>
  <si>
    <t>2025-02-07_18350_2025年３月期　第３四半期決算短信〔日本基準〕（連結）_attachments.md</t>
  </si>
  <si>
    <t>2025-05-15_18350_2025年３月期　決算短信〔日本基準〕(連結)_attachments.md</t>
  </si>
  <si>
    <t>2025-08-07_18350_2026年３月期　第１四半期決算短信〔日本基準〕(連結)_attachments.md</t>
  </si>
  <si>
    <t>2022-03-15_18400_2022年10月期　第１四半期決算短信〔日本基準〕（連結）_attachments.md</t>
  </si>
  <si>
    <t>2022年10月期　第１四半期決算短信〔日本基準〕（連結）</t>
  </si>
  <si>
    <t>2023-03-14_18400_2023年10月期　第１四半期決算短信〔日本基準〕（連結）_attachments.md</t>
  </si>
  <si>
    <t>2023年10月期　第１四半期決算短信〔日本基準〕（連結）</t>
  </si>
  <si>
    <t>2024-09-13_18400_2024年10月期　第３四半期決算短信〔日本基準〕（連結）_attachments.md</t>
  </si>
  <si>
    <t>2024年10月期　第３四半期決算短信〔日本基準〕（連結）</t>
  </si>
  <si>
    <t>2024-12-13_18400_2024年10月期　決算短信〔日本基準〕（連結）_attachments.md</t>
  </si>
  <si>
    <t>2024年10月期　決算短信〔日本基準〕（連結）</t>
  </si>
  <si>
    <t>2025-03-14_18400_2025年10月期　第１四半期決算短信〔日本基準〕（連結）_attachments.md</t>
  </si>
  <si>
    <t>2025年10月期　第１四半期決算短信〔日本基準〕（連結）</t>
  </si>
  <si>
    <t>2025-06-13_18400_2025年10月期　第２四半期（中間期）決算短信〔日本基準〕（連結）_attachments.md</t>
  </si>
  <si>
    <t>2025年10月期　第２四半期（中間期）決算短信〔日本基準〕（連結）</t>
  </si>
  <si>
    <t>2022-05-19_18410_2022年3月期 決算短信[日本基準]（連結）_attachments.md</t>
  </si>
  <si>
    <t>2022年3月期 決算短信[日本基準]（連結）</t>
  </si>
  <si>
    <t>2022-08-12_18410_2023年3月期 第1四半期決算短信[日本基準]（連結）_attachments.md</t>
  </si>
  <si>
    <t>2023年3月期 第1四半期決算短信[日本基準]（連結）</t>
  </si>
  <si>
    <t>2022-11-14_18410_2023年3月期 第2四半期決算短信〔日本基準〕(連結)_attachments.md</t>
  </si>
  <si>
    <t>2023年3月期 第2四半期決算短信〔日本基準〕(連結)</t>
  </si>
  <si>
    <t>2023-02-14_18410_2023年3月期 第3四半期決算短信〔日本基準〕(連結)_attachments.md</t>
  </si>
  <si>
    <t>2023年3月期 第3四半期決算短信〔日本基準〕(連結)</t>
  </si>
  <si>
    <t>2023-05-19_18410_2023年3月期 決算短信[日本基準]（連結）_attachments.md</t>
  </si>
  <si>
    <t>2023年3月期 決算短信[日本基準]（連結）</t>
  </si>
  <si>
    <t>2023-08-14_18410_2024年3月期 第1四半期決算短信〔日本基準〕(連結)_attachments.md</t>
  </si>
  <si>
    <t>2024年3月期 第1四半期決算短信〔日本基準〕(連結)</t>
  </si>
  <si>
    <t>2023-11-14_18410_2024年3月期 第2四半期決算短信〔日本基準〕(連結)_attachments.md</t>
  </si>
  <si>
    <t>2024年3月期 第2四半期決算短信〔日本基準〕(連結)</t>
  </si>
  <si>
    <t>2024-02-14_18410_2024年3月期 第3四半期決算短信〔日本基準〕(連結)_attachments.md</t>
  </si>
  <si>
    <t>2024年3月期 第3四半期決算短信〔日本基準〕(連結)</t>
  </si>
  <si>
    <t>2024-05-17_18410_2024年3月期 決算短信[日本基準]（連結）_attachments.md</t>
  </si>
  <si>
    <t>2024年3月期 決算短信[日本基準]（連結）</t>
  </si>
  <si>
    <t>2024-08-14_18410_2025年3月期 第1四半期決算短信〔日本基準〕(連結)_attachments.md</t>
  </si>
  <si>
    <t>2024-09-27_18410_（訂正・数値データ訂正） 「2025年3月期 第1四半期決算短信〔日本基準〕(連結)」の一部訂正について_attachments.md</t>
  </si>
  <si>
    <t>（訂正・数値データ訂正） 「2025年3月期 第1四半期決算短信〔日本基準〕(連結)」の一部訂正について</t>
  </si>
  <si>
    <t>2024-11-14_18410_2025年3月期 第2四半期(中間期)決算短信〔日本基準〕(連結)_attachments.md</t>
  </si>
  <si>
    <t>2025-02-14_18410_2025年3月期 第3四半期決算短信〔日本基準〕(連結)_attachments.md</t>
  </si>
  <si>
    <t>2025-05-19_18410_2025年3月期 決算短信[日本基準]（連結）_attachments.md</t>
  </si>
  <si>
    <t>2025年3月期 決算短信[日本基準]（連結）</t>
  </si>
  <si>
    <t>2025-08-14_18410_2026年3月期 第1四半期決算短信〔日本基準〕(連結)_attachments.md</t>
  </si>
  <si>
    <t>2024-09-13_18440_2024年7月期 決算短信【日本基準】（連結）_attachments.md</t>
  </si>
  <si>
    <t>2024年7月期 決算短信【日本基準】（連結）</t>
  </si>
  <si>
    <t>2024-12-10_18440_2025年７月期　第１四半期決算短信[日本基準]（連結）_attachments.md</t>
  </si>
  <si>
    <t>2025年７月期　第１四半期決算短信[日本基準]（連結）</t>
  </si>
  <si>
    <t>2025-03-12_18440_2025年7月期第2四半期（中間期）決算短信【日本基準】（連結）_attachments.md</t>
  </si>
  <si>
    <t>2025年7月期第2四半期（中間期）決算短信【日本基準】（連結）</t>
  </si>
  <si>
    <t>2025-06-09_18440_2025年７月期 第３四半期決算短信【日本基準】（連結）_attachments.md</t>
  </si>
  <si>
    <t>2025年７月期 第３四半期決算短信【日本基準】（連結）</t>
  </si>
  <si>
    <t>2024-08-09_18470_2025年3月期 第1四半期決算短信〔日本基準〕（非連結）_attachments.md</t>
  </si>
  <si>
    <t>2024-11-13_18470_2025年3月期 第2四半期（中間期）決算短信〔日本基準〕（連結）_attachments.md</t>
  </si>
  <si>
    <t>2025-02-13_18470_2025年３月期 第３四半期決算短信〔日本基準〕(連結)_attachments.md</t>
  </si>
  <si>
    <t>2025-05-20_18470_2025年3月期決算短信〔日本基準〕（連結）_attachments.md</t>
  </si>
  <si>
    <t>2025年3月期決算短信〔日本基準〕（連結）</t>
  </si>
  <si>
    <t>2025-08-08_18470_2026年３月期 第１四半期決算短信〔日本基準〕（連結）_attachments.md</t>
  </si>
  <si>
    <t>2022-02-09_18480_2022年３月期　第３四半期決算短信〔日本基準〕（連結）_attachments.md</t>
  </si>
  <si>
    <t>2022-05-13_18480_2022年３月期　決算短信〔日本基準〕（連結）_attachments.md</t>
  </si>
  <si>
    <t>2022年３月期　決算短信〔日本基準〕（連結）</t>
  </si>
  <si>
    <t>2022-08-10_18480_2023年３月期　第１四半期決算短信〔日本基準〕（連結）_attachments.md</t>
  </si>
  <si>
    <t>2022-11-11_18480_2023年３月期　第２四半期決算短信〔日本基準〕（連結）_attachments.md</t>
  </si>
  <si>
    <t>2023-02-10_18480_2023年３月期　第３四半期決算短信〔日本基準〕（連結）_attachments.md</t>
  </si>
  <si>
    <t>2023-05-12_18480_2023年３月期　決算短信〔日本基準〕（連結）_attachments.md</t>
  </si>
  <si>
    <t>2023-11-10_18480_2024年３月期　第２四半期決算短信〔日本基準〕（連結）_attachments.md</t>
  </si>
  <si>
    <t>2024-02-09_18480_2024年３月期　第３四半期決算短信〔日本基準〕（連結）_attachments.md</t>
  </si>
  <si>
    <t>2024-05-15_18480_2024年３月期　決算短信〔日本基準〕（連結）_attachments.md</t>
  </si>
  <si>
    <t>2024-08-09_18480_2025年３月期　第１四半期決算短信〔日本基準〕（連結）_attachments.md</t>
  </si>
  <si>
    <t>2024-11-08_18480_2025年３月期　第２四半期（中間期）決算短信〔日本基準〕（連結）_attachments.md</t>
  </si>
  <si>
    <t>2025-02-14_18480_2025年３月期　第３四半期決算短信〔日本基準〕（連結）_attachments.md</t>
  </si>
  <si>
    <t>2025-05-14_18480_2025年３月期　決算短信〔日本基準〕（連結）_attachments.md</t>
  </si>
  <si>
    <t>2025-08-08_18480_2026年３月期　第１四半期決算短信〔日本基準〕（連結）_attachments.md</t>
  </si>
  <si>
    <t>2024-06-14_184A0_2024年４月期 決算短信〔日本基準〕(非連結)_attachments.md</t>
  </si>
  <si>
    <t>184A0</t>
  </si>
  <si>
    <t>2024年４月期 決算短信〔日本基準〕(非連結)</t>
  </si>
  <si>
    <t>2024-09-13_184A0_2025年４月期 第１四半期決算短信〔日本基準〕(非連結)_attachments.md</t>
  </si>
  <si>
    <t>2025年４月期 第１四半期決算短信〔日本基準〕(非連結)</t>
  </si>
  <si>
    <t>2024-12-13_184A0_2025年４月期 第２四半期（中間期）決算短信〔日本基準〕(非連結)_attachments.md</t>
  </si>
  <si>
    <t>2025年４月期 第２四半期（中間期）決算短信〔日本基準〕(非連結)</t>
  </si>
  <si>
    <t>2025-03-17_184A0_2025年４月期 第３四半期決算短信〔日本基準〕(非連結)_attachments.md</t>
  </si>
  <si>
    <t>2025年４月期 第３四半期決算短信〔日本基準〕(非連結)</t>
  </si>
  <si>
    <t>2025-06-16_184A0_2025年４月期 決算短信〔日本基準〕(非連結)_attachments.md</t>
  </si>
  <si>
    <t>2025年４月期 決算短信〔日本基準〕(非連結)</t>
  </si>
  <si>
    <t>2023-01-30_18500_2023年３月期 第３四半期　決算短信〔日本基準〕（連結）_attachments.md</t>
  </si>
  <si>
    <t>2023年３月期 第３四半期　決算短信〔日本基準〕（連結）</t>
  </si>
  <si>
    <t>2023-04-27_18500_2023年３月期 決算短信〔日本基準〕（連結）_attachments.md</t>
  </si>
  <si>
    <t>2023-07-31_18500_2024年３月期 第１四半期　決算短信〔日本基準〕（連結）_attachments.md</t>
  </si>
  <si>
    <t>2024年３月期 第１四半期　決算短信〔日本基準〕（連結）</t>
  </si>
  <si>
    <t>2023-10-30_18500_2024年３月期 第２四半期　決算短信〔日本基準〕（連結）_attachments.md</t>
  </si>
  <si>
    <t>2024年３月期 第２四半期　決算短信〔日本基準〕（連結）</t>
  </si>
  <si>
    <t>2024-01-30_18500_2024年３月期 第３四半期　決算短信〔日本基準〕（連結）_attachments.md</t>
  </si>
  <si>
    <t>2024年３月期 第３四半期　決算短信〔日本基準〕（連結）</t>
  </si>
  <si>
    <t>2024-04-26_18500_2024年３月期　決算短信〔日本基準〕（連結）_attachments.md</t>
  </si>
  <si>
    <t>2024-07-30_18500_2025年３月期 第１四半期　決算短信〔日本基準〕（連結）_attachments.md</t>
  </si>
  <si>
    <t>2025年３月期 第１四半期　決算短信〔日本基準〕（連結）</t>
  </si>
  <si>
    <t>2024-10-29_18500_2025年３月期第2四半期（中間期）決算短信〔日本基準〕（連結）_attachments.md</t>
  </si>
  <si>
    <t>2025年３月期第2四半期（中間期）決算短信〔日本基準〕（連結）</t>
  </si>
  <si>
    <t>2025-01-29_18500_2025年３月期 第３四半期　決算短信〔日本基準〕（連結）_attachments.md</t>
  </si>
  <si>
    <t>2025年３月期 第３四半期　決算短信〔日本基準〕（連結）</t>
  </si>
  <si>
    <t>2025-04-28_18500_2025年３月期　決算短信〔日本基準〕（連結）_attachments.md</t>
  </si>
  <si>
    <t>2025-07-29_18500_2026年３月期 第１四半期　決算短信〔日本基準〕（連結）_attachments.md</t>
  </si>
  <si>
    <t>2026年３月期 第１四半期　決算短信〔日本基準〕（連結）</t>
  </si>
  <si>
    <t>2023-02-09_18520_2023年３月期　第３四半期決算短信【日本基準】（連結）_attachments.md</t>
  </si>
  <si>
    <t>2023年３月期　第３四半期決算短信【日本基準】（連結）</t>
  </si>
  <si>
    <t>2023-08-08_18520_2024年３月期 第１四半期決算短信〔日本基準〕（連結）_attachments.md</t>
  </si>
  <si>
    <t>2023-11-08_18520_2024年３月期 第２四半期決算短信〔日本基準〕（連結）_attachments.md</t>
  </si>
  <si>
    <t>2024-02-08_18520_2024年３月期 第３四半期決算短信〔日本基準〕（連結）_attachments.md</t>
  </si>
  <si>
    <t>2024-05-14_18520_2024年３月期 決算短信〔日本基準〕（連結）_attachments.md</t>
  </si>
  <si>
    <t>2024-08-08_18520_2025年３月期 第１四半期決算短信〔日本基準〕（連結）_attachments.md</t>
  </si>
  <si>
    <t>2024-11-08_18520_2025年３月期 第２四半期（中間期）決算短信〔日本基準〕（連結）_attachments.md</t>
  </si>
  <si>
    <t>2025-02-07_18520_2025年３月期 第３四半期決算短信〔日本基準〕（連結）_attachments.md</t>
  </si>
  <si>
    <t>2025-05-14_18520_2025年３月期 決算短信〔日本基準〕（連結）_attachments.md</t>
  </si>
  <si>
    <t>2025-08-07_18520_2026年３月期 第１四半期決算短信〔日本基準〕（連結）_attachments.md</t>
  </si>
  <si>
    <t>2022-08-10_18530_2023年３月期　第１四半期決算短信〔日本基準〕（非連結）_attachments.md</t>
  </si>
  <si>
    <t>2023年３月期　第１四半期決算短信〔日本基準〕（非連結）</t>
  </si>
  <si>
    <t>2022-11-09_18530_2023年３月期　第２四半期決算短信〔日本基準〕（非連結）_attachments.md</t>
  </si>
  <si>
    <t>2023年３月期　第２四半期決算短信〔日本基準〕（非連結）</t>
  </si>
  <si>
    <t>2023-05-12_18530_2023年３月期　決算短信〔日本基準〕（非連結）_attachments.md</t>
  </si>
  <si>
    <t>2023年３月期　決算短信〔日本基準〕（非連結）</t>
  </si>
  <si>
    <t>2023-08-09_18530_2024年3月期 第1四半期決算短信〔日本基準〕（非連結）_attachments.md</t>
  </si>
  <si>
    <t>2023-11-08_18530_2024年3月期 第2四半期決算短信〔日本基準〕（非連結）_attachments.md</t>
  </si>
  <si>
    <t>2024年3月期 第2四半期決算短信〔日本基準〕（非連結）</t>
  </si>
  <si>
    <t>2024-02-07_18530_2024年3月期 第3四半期決算短信〔日本基準〕（非連結）_attachments.md</t>
  </si>
  <si>
    <t>2024年3月期 第3四半期決算短信〔日本基準〕（非連結）</t>
  </si>
  <si>
    <t>2024-05-14_18530_2024年３月期　決算短信［日本基準］（非連結）_attachments.md</t>
  </si>
  <si>
    <t>2024年３月期　決算短信［日本基準］（非連結）</t>
  </si>
  <si>
    <t>2024-08-08_18530_2025年３月期　第１四半期決算短信〔日本基準〕（非連結）_attachments.md</t>
  </si>
  <si>
    <t>2024-11-13_18530_2025年3月期 第2四半期（中間期）決算短信〔日本基準〕（非連結）_attachments.md</t>
  </si>
  <si>
    <t>2025-02-13_18530_2025年３月期 第３四半期決算短信〔日本基準〕（非連結）_attachments.md</t>
  </si>
  <si>
    <t>2025-05-14_18530_2025年3月期 決算短信〔日本基準〕（非連結）_attachments.md</t>
  </si>
  <si>
    <t>2025年3月期 決算短信〔日本基準〕（非連結）</t>
  </si>
  <si>
    <t>2025-08-08_18530_2026年3月期第1四半期決算短信〔日本基準〕（非連結）_attachments.md</t>
  </si>
  <si>
    <t>2026年3月期第1四半期決算短信〔日本基準〕（非連結）</t>
  </si>
  <si>
    <t>2023-11-13_18600_2024年３月期 第２四半期決算短信〔日本基準〕(連結)_attachments.md</t>
  </si>
  <si>
    <t>2024-02-13_18600_2024年３月期 第３四半期決算短信〔日本基準〕(連結)_attachments.md</t>
  </si>
  <si>
    <t>2024-05-15_18600_2024年３月期 決算短信〔日本基準〕(連結)_attachments.md</t>
  </si>
  <si>
    <t>2024-08-09_18600_2025年３月期 第１四半期決算短信〔日本基準〕(連結)_attachments.md</t>
  </si>
  <si>
    <t>2024-11-13_18600_2025年３月期 第２四半期（中間期）決算短信〔日本基準〕(連結)_attachments.md</t>
  </si>
  <si>
    <t>2025-02-12_18600_2025年３月期 第３四半期決算短信〔日本基準〕(連結)_attachments.md</t>
  </si>
  <si>
    <t>2025-05-15_18600_2025年３月期 決算短信〔日本基準〕(連結)_attachments.md</t>
  </si>
  <si>
    <t>2025-08-08_18600_2026年３月期 第１四半期決算短信〔日本基準〕(連結)_attachments.md</t>
  </si>
  <si>
    <t>2022-02-09_18610_2022年3月期 第3四半期決算短信〔日本基準〕(連結)_attachments.md</t>
  </si>
  <si>
    <t>2022年3月期 第3四半期決算短信〔日本基準〕(連結)</t>
  </si>
  <si>
    <t>2022-05-13_18610_2022年3月期 決算短信〔日本基準〕(連結)_attachments.md</t>
  </si>
  <si>
    <t>2022年3月期 決算短信〔日本基準〕(連結)</t>
  </si>
  <si>
    <t>2022-08-09_18610_2023年3月期 第1四半期決算短信〔日本基準〕(連結)_attachments.md</t>
  </si>
  <si>
    <t>2022-11-10_18610_2023年3月期 第2四半期決算短信〔日本基準〕(連結)_attachments.md</t>
  </si>
  <si>
    <t>2023-02-10_18610_2023年3月期 第3四半期決算短信〔日本基準〕(連結)_attachments.md</t>
  </si>
  <si>
    <t>2023-05-12_18610_2023年3月期 決算短信〔日本基準〕(連結)_attachments.md</t>
  </si>
  <si>
    <t>2023年3月期 決算短信〔日本基準〕(連結)</t>
  </si>
  <si>
    <t>2023-08-09_18610_2024年3月期 第1四半期決算短信〔日本基準〕(連結)_attachments.md</t>
  </si>
  <si>
    <t>2023-11-13_18610_2024年3月期 第2四半期決算短信〔日本基準〕(連結)_attachments.md</t>
  </si>
  <si>
    <t>2024-02-13_18610_2024年3月期 第3四半期決算短信〔日本基準〕(連結)_attachments.md</t>
  </si>
  <si>
    <t>2024-05-14_18610_2024年3月期 決算短信〔日本基準〕(連結)_attachments.md</t>
  </si>
  <si>
    <t>2024年3月期 決算短信〔日本基準〕(連結)</t>
  </si>
  <si>
    <t>2024-08-09_18610_2025年3月期 第1四半期決算短信〔日本基準〕(連結)_attachments.md</t>
  </si>
  <si>
    <t>2024-11-12_18610_2025年3月期 第2四半期(中間期)決算短信〔日本基準〕(連結)_attachments.md</t>
  </si>
  <si>
    <t>2025-02-13_18610_2025年3月期 第3四半期決算短信〔日本基準〕(連結)_attachments.md</t>
  </si>
  <si>
    <t>2025-05-15_18610_2025年3月期 決算短信〔日本基準〕(連結)_attachments.md</t>
  </si>
  <si>
    <t>2025-08-08_18610_2026年3月期 第1四半期決算短信〔日本基準〕(連結)_attachments.md</t>
  </si>
  <si>
    <t>2022-02-09_18660_令和4年3月期　第3四半期決算短信[日本基準]（連結）_attachments.md</t>
  </si>
  <si>
    <t>令和4年3月期　第3四半期決算短信[日本基準]（連結）</t>
  </si>
  <si>
    <t>2024-02-13_18660_令和６年３月期　第３四半期決算短信〔日本基準〕（連結）_attachments.md</t>
  </si>
  <si>
    <t>2024-05-14_18660_令和６年３月期　決算短信〔日本基準〕（連結）_attachments.md</t>
  </si>
  <si>
    <t>2024-08-09_18660_令和７年３月期　第１四半期決算短信〔日本基準〕（連結）_attachments.md</t>
  </si>
  <si>
    <t>2024-11-11_18660_令和７年３月期　第２四半期（中間期）決算短信〔日本基準〕（連結）_attachments.md</t>
  </si>
  <si>
    <t>2025-02-12_18660_令和７年３月期　第３四半期決算短信〔日本基準〕（連結）_attachments.md</t>
  </si>
  <si>
    <t>令和７年３月期　第３四半期決算短信〔日本基準〕（連結）</t>
  </si>
  <si>
    <t>2025-05-13_18660_令和７年３月期　決算短信〔日本基準〕（連結）_attachments.md</t>
  </si>
  <si>
    <t>令和７年３月期　決算短信〔日本基準〕（連結）</t>
  </si>
  <si>
    <t>2025-08-07_18660_令和８年３月期　第１四半期決算短信〔日本基準〕（連結）_attachments.md</t>
  </si>
  <si>
    <t>令和８年３月期　第１四半期決算短信〔日本基準〕（連結）</t>
  </si>
  <si>
    <t>2022-02-07_18670_2022年3月期　第3四半期決算短信〔日本基準〕(連結）_attachments.md</t>
  </si>
  <si>
    <t>2022年3月期　第3四半期決算短信〔日本基準〕(連結）</t>
  </si>
  <si>
    <t>2022-05-12_18670_2022年3月期　決算短信〔日本基準〕(連結）_attachments.md</t>
  </si>
  <si>
    <t>2022年3月期　決算短信〔日本基準〕(連結）</t>
  </si>
  <si>
    <t>2022-08-10_18670_2023年3月期　第1四半期決算短信〔日本基準〕(連結)_attachments.md</t>
  </si>
  <si>
    <t>2023年3月期　第1四半期決算短信〔日本基準〕(連結)</t>
  </si>
  <si>
    <t>2022-11-11_18670_2023年3月期　第2四半期決算短信〔日本基準〕(連結)_attachments.md</t>
  </si>
  <si>
    <t>2023-02-06_18670_2023年3月期　第3四半期決算短信〔日本基準〕(連結)_attachments.md</t>
  </si>
  <si>
    <t>2023年3月期　第3四半期決算短信〔日本基準〕(連結)</t>
  </si>
  <si>
    <t>2023-05-11_18670_2023年3月期　決算短信〔日本基準〕(連結）_attachments.md</t>
  </si>
  <si>
    <t>2023年3月期　決算短信〔日本基準〕(連結）</t>
  </si>
  <si>
    <t>2023-08-10_18670_2024年3月期　第1四半期決算短信〔日本基準〕(連結)_attachments.md</t>
  </si>
  <si>
    <t>2024年3月期　第1四半期決算短信〔日本基準〕(連結)</t>
  </si>
  <si>
    <t>2023-11-10_18670_2024年3月期　第2四半期決算短信〔日本基準〕(連結)_attachments.md</t>
  </si>
  <si>
    <t>2024年3月期　第2四半期決算短信〔日本基準〕(連結)</t>
  </si>
  <si>
    <t>2024-08-08_18670_2025年3月期　第1四半期決算短信〔日本基準〕（連結）_attachments.md</t>
  </si>
  <si>
    <t>2024-11-08_18670_2025年3月期　第2四半期（中間期）決算短信〔日本基準〕（連結）_attachments.md</t>
  </si>
  <si>
    <t>2025-02-07_18670_2025年3月期　第3四半期決算短信〔日本基準〕（連結）_attachments.md</t>
  </si>
  <si>
    <t>2025-05-12_18670_2025年3月期　決算短信〔日本基準〕（連結）_attachments.md</t>
  </si>
  <si>
    <t>2025-08-07_18670_2026年3月期　第1四半期決算短信〔日本基準〕（連結）_attachments.md</t>
  </si>
  <si>
    <t>2024-06-13_186A0_2024年4月期 決算短信〔IFRS〕(連結)_attachments.md</t>
  </si>
  <si>
    <t>186A0</t>
  </si>
  <si>
    <t>2024年4月期 決算短信〔IFRS〕(連結)</t>
  </si>
  <si>
    <t>2024-09-13_186A0_2025年4月期 第1四半期決算短信〔IFRS〕(連結)_attachments.md</t>
  </si>
  <si>
    <t>2025年4月期 第1四半期決算短信〔IFRS〕(連結)</t>
  </si>
  <si>
    <t>2024-12-13_186A0_2025年4月期 第2四半期（中間期）決算短信〔ＩＦＲＳ〕（連結）_attachments.md</t>
  </si>
  <si>
    <t>2025年4月期 第2四半期（中間期）決算短信〔ＩＦＲＳ〕（連結）</t>
  </si>
  <si>
    <t>2025-03-14_186A0_2025年4月期 第3四半期決算短信〔IFRS〕(連結)_attachments.md</t>
  </si>
  <si>
    <t>2025年4月期 第3四半期決算短信〔IFRS〕(連結)</t>
  </si>
  <si>
    <t>2025-05-08_186A0_（訂正・数値データ訂正）2025 年４月期 第３四半期決算短信〔ＩＦＲＳ〕（連結）（開示事項の変更及び訂正並びに公認会計士等による期中レビューの完了）_attachments.md</t>
  </si>
  <si>
    <t>（訂正・数値データ訂正）2025 年４月期 第３四半期決算短信〔ＩＦＲＳ〕（連結）（開示事項の変更及び訂正並びに公認会計士等による期中レビューの完了）</t>
  </si>
  <si>
    <t>2025-06-13_186A0_2025年4月期 決算短信〔IFRS〕(連結)_attachments.md</t>
  </si>
  <si>
    <t>2025年4月期 決算短信〔IFRS〕(連結)</t>
  </si>
  <si>
    <t>2022-02-04_18700_2022年３月期 第３四半期決算短信〔日本基準〕（連結）_attachments.md</t>
  </si>
  <si>
    <t>2022-05-10_18700_2022年３月期 決算短信〔日本基準〕（連結）_attachments.md</t>
  </si>
  <si>
    <t>2022-08-05_18700_2023年３月期　第１四半期決算短信〔日本基準〕（連結）_attachments.md</t>
  </si>
  <si>
    <t>2022-11-07_18700_2023年３月期 第２四半期決算短信〔日本基準〕（連結）_attachments.md</t>
  </si>
  <si>
    <t>2023-05-10_18700_2023年３月期 決算短信〔日本基準〕（連結）_attachments.md</t>
  </si>
  <si>
    <t>2023-11-08_18700_2024年３月期 第２四半期決算短信〔日本基準〕（連結）_attachments.md</t>
  </si>
  <si>
    <t>2024-02-09_18700_2024年３月期 第３四半期決算短信〔日本基準〕（連結）_attachments.md</t>
  </si>
  <si>
    <t>2024-08-08_18700_2025年３月期 第１四半期決算短信〔日本基準〕（連結）_attachments.md</t>
  </si>
  <si>
    <t>2024-11-07_18700_2025年３月期 第２四半期（中間期）決算短信〔日本基準〕（連結）_attachments.md</t>
  </si>
  <si>
    <t>2025-02-06_18700_2025年３月期 第３四半期決算短信〔日本基準〕（連結）_attachments.md</t>
  </si>
  <si>
    <t>2025-02-14_18700_2025年３月期 第３四半期決算短信〔日本基準〕（連結）（公認会計士等による期中レビューの完了）_attachments.md</t>
  </si>
  <si>
    <t>2025年３月期 第３四半期決算短信〔日本基準〕（連結）（公認会計士等による期中レビューの完了）</t>
  </si>
  <si>
    <t>2025-05-07_18700_2025年３月期 決算短信〔日本基準〕（連結）_attachments.md</t>
  </si>
  <si>
    <t>2025-08-06_18700_2026年３月期 第１四半期決算短信〔日本基準〕（連結）_attachments.md</t>
  </si>
  <si>
    <t>2022-02-07_18710_2022年３月期　第３四半期決算短信〔日本基準〕（連結）_attachments.md</t>
  </si>
  <si>
    <t>2022-05-12_18710_2022年３月期　決算短信〔日本基準〕（連結）_attachments.md</t>
  </si>
  <si>
    <t>2022-05-17_18710_（訂正・数値データ訂正）「2022 年３月期 決算短信〔日本基準〕（連結）」の一部訂正について_attachments.md</t>
  </si>
  <si>
    <t>（訂正・数値データ訂正）「2022 年３月期 決算短信〔日本基準〕（連結）」の一部訂正について</t>
  </si>
  <si>
    <t>2022-08-05_18710_2023年３月期　第１四半期決算短信〔日本基準〕（連結）_attachments.md</t>
  </si>
  <si>
    <t>2022-11-08_18710_2023年３月期　第２四半期決算短信〔日本基準〕（連結）_attachments.md</t>
  </si>
  <si>
    <t>2023-02-08_18710_2023年３月期　第３四半期決算短信〔日本基準〕（連結）_attachments.md</t>
  </si>
  <si>
    <t>2023-05-12_18710_2023年３月期　決算短信〔日本基準〕（連結）_attachments.md</t>
  </si>
  <si>
    <t>2023-08-08_18710_2024年３月期　第１四半期決算短信〔日本基準〕（連結）_attachments.md</t>
  </si>
  <si>
    <t>2023-11-09_18710_2024年３月期　第２四半期決算短信〔日本基準〕（連結）_attachments.md</t>
  </si>
  <si>
    <t>2024-02-08_18710_2024年３月期　第３四半期決算短信〔日本基準〕（連結）_attachments.md</t>
  </si>
  <si>
    <t>2024-05-13_18710_2024年３月期　決算短信〔日本基準〕（連結）_attachments.md</t>
  </si>
  <si>
    <t>2024-06-21_18710_（訂正・数値データ訂正）「2024年３月期　決算短信〔日本基準〕（連結）」の一部訂正について_attachments.md</t>
  </si>
  <si>
    <t>（訂正・数値データ訂正）「2024年３月期　決算短信〔日本基準〕（連結）」の一部訂正について</t>
  </si>
  <si>
    <t>2024-08-09_18710_2025年３月期　第１四半期決算短信〔日本基準〕（連結）_attachments.md</t>
  </si>
  <si>
    <t>2024-11-07_18710_2025年度３月期　第２四半期（中間期）決算短信〔日本基準〕（連結）_attachments.md</t>
  </si>
  <si>
    <t>2025年度３月期　第２四半期（中間期）決算短信〔日本基準〕（連結）</t>
  </si>
  <si>
    <t>2025-02-07_18710_2025年３月期　第３四半期決算短信〔日本基準〕（連結）_attachments.md</t>
  </si>
  <si>
    <t>2025-05-13_18710_2025年３月期　決算短信〔日本基準〕（連結）_attachments.md</t>
  </si>
  <si>
    <t>2025-08-08_18710_2026年３月期　第１四半期決算短信〔日本基準〕（連結）_attachments.md</t>
  </si>
  <si>
    <t>2023-03-03_18730_2023年10月期 第１四半期決算短信〔日本基準〕（連結）_attachments.md</t>
  </si>
  <si>
    <t>2023年10月期 第１四半期決算短信〔日本基準〕（連結）</t>
  </si>
  <si>
    <t>2023-06-09_18730_2023年10月期 第２四半期決算短信〔日本基準〕（連結）_attachments.md</t>
  </si>
  <si>
    <t>2023年10月期 第２四半期決算短信〔日本基準〕（連結）</t>
  </si>
  <si>
    <t>2023-09-04_18730_2023年10月期 第３四半期決算短信〔日本基準〕（連結）_attachments.md</t>
  </si>
  <si>
    <t>2023年10月期 第３四半期決算短信〔日本基準〕（連結）</t>
  </si>
  <si>
    <t>2023-12-15_18730_2023年10月期 決算短信〔日本基準〕（連結）_attachments.md</t>
  </si>
  <si>
    <t>2023年10月期 決算短信〔日本基準〕（連結）</t>
  </si>
  <si>
    <t>2024-03-08_18730_2024年４月期 第１四半期決算短信〔日本基準〕（連結）_attachments.md</t>
  </si>
  <si>
    <t>2024年４月期 第１四半期決算短信〔日本基準〕（連結）</t>
  </si>
  <si>
    <t>2024-06-14_18730_2024年４月期 決算短信〔日本基準〕（連結）_attachments.md</t>
  </si>
  <si>
    <t>2024年４月期 決算短信〔日本基準〕（連結）</t>
  </si>
  <si>
    <t>2024-09-06_18730_2025年４月期　第１四半期決算短信〔日本基準〕（連結）_attachments.md</t>
  </si>
  <si>
    <t>2024-12-06_18730_2025年４月期 第２四半期（中間期）決算短信〔日本基準〕（連結）_attachments.md</t>
  </si>
  <si>
    <t>2025年４月期 第２四半期（中間期）決算短信〔日本基準〕（連結）</t>
  </si>
  <si>
    <t>2025-03-07_18730_2025年４月期 第３四半期決算短信〔日本基準〕（連結）_attachments.md</t>
  </si>
  <si>
    <t>2025年４月期 第３四半期決算短信〔日本基準〕（連結）</t>
  </si>
  <si>
    <t>2025-06-13_18730_2025年４月期 決算短信〔日本基準〕(連結)_attachments.md</t>
  </si>
  <si>
    <t>2025年４月期 決算短信〔日本基準〕(連結)</t>
  </si>
  <si>
    <t>2022-04-28_18780_2022年３月期決算短信〔日本基準〕(連結)_attachments.md</t>
  </si>
  <si>
    <t>2022年３月期決算短信〔日本基準〕(連結)</t>
  </si>
  <si>
    <t>2022-08-03_18780_2023年３月期第１四半期決算短信〔日本基準〕(連結)_attachments.md</t>
  </si>
  <si>
    <t>2023年３月期第１四半期決算短信〔日本基準〕(連結)</t>
  </si>
  <si>
    <t>2022-10-27_18780_2023年３月期第２四半期決算短信〔日本基準〕(連結)_attachments.md</t>
  </si>
  <si>
    <t>2023年３月期第２四半期決算短信〔日本基準〕(連結)</t>
  </si>
  <si>
    <t>2023-01-30_18780_2023年３月期第３四半期決算短信〔日本基準〕(連結)_attachments.md</t>
  </si>
  <si>
    <t>2023年３月期第３四半期決算短信〔日本基準〕(連結)</t>
  </si>
  <si>
    <t>2023-04-28_18780_2023年３月期決算短信〔日本基準〕(連結)_attachments.md</t>
  </si>
  <si>
    <t>2023-07-28_18780_2024年３月期第１四半期決算短信〔日本基準〕(連結)_attachments.md</t>
  </si>
  <si>
    <t>2023-10-30_18780_2024年３月期第２四半期決算短信〔日本基準〕(連結)_attachments.md</t>
  </si>
  <si>
    <t>2024年３月期第２四半期決算短信〔日本基準〕(連結)</t>
  </si>
  <si>
    <t>2024-01-30_18780_2024年３月期第３四半期決算短信〔日本基準〕(連結)_attachments.md</t>
  </si>
  <si>
    <t>2024-05-02_18780_2024年３月期決算短信〔日本基準〕(連結)_attachments.md</t>
  </si>
  <si>
    <t>2024-07-31_18780_2025年３月期第１四半期決算短信〔日本基準〕(連結)_attachments.md</t>
  </si>
  <si>
    <t>2024-08-09_18780_2025年３月期第１四半期決算短信〔日本基準〕（連結）（公認会計士等による期中レビューの完了）_attachments.md</t>
  </si>
  <si>
    <t>2025年３月期第１四半期決算短信〔日本基準〕（連結）（公認会計士等による期中レビューの完了）</t>
  </si>
  <si>
    <t>2024-10-29_18780_2025年３月期第２四半期（中間期）決算短信〔日本基準〕(連結)_attachments.md</t>
  </si>
  <si>
    <t>2025-01-31_18780_2025年３月期第３四半期決算短信〔日本基準〕(連結)_attachments.md</t>
  </si>
  <si>
    <t>2025-02-14_18780_2025年３月期第３四半期決算短信〔日本基準〕(連結)（公認会計士等による期中レビューの完了）_attachments.md</t>
  </si>
  <si>
    <t>2025年３月期第３四半期決算短信〔日本基準〕(連結)（公認会計士等による期中レビューの完了）</t>
  </si>
  <si>
    <t>2025-05-02_18780_2025年３月期決算短信〔日本基準〕(連結)_attachments.md</t>
  </si>
  <si>
    <t>2025-07-31_18780_2026年３月期第１四半期決算短信〔日本基準〕(連結)_attachments.md</t>
  </si>
  <si>
    <t>2025-08-08_18780_2026年３月期第１四半期決算短信〔日本基準〕（連結）（公認会計士等による期中レビューの完了）_attachments.md</t>
  </si>
  <si>
    <t>2026年３月期第１四半期決算短信〔日本基準〕（連結）（公認会計士等による期中レビューの完了）</t>
  </si>
  <si>
    <t>2023-02-10_18790_2023年3月期第3四半期決算短信〔日本基準〕（連結）_attachments.md</t>
  </si>
  <si>
    <t>2023-05-11_18790_2023年3月期決算短信〔日本基準〕（連結）_attachments.md</t>
  </si>
  <si>
    <t>2023年3月期決算短信〔日本基準〕（連結）</t>
  </si>
  <si>
    <t>2023-08-10_18790_2024年3月期 第1四半期決算短信〔日本基準〕（連結）_attachments.md</t>
  </si>
  <si>
    <t>2023-11-10_18790_2024年３月期第２四半期決算短信〔日本基準〕(連結)_attachments.md</t>
  </si>
  <si>
    <t>2024-02-13_18790_2024年３月期第３四半期決算短信〔日本基準〕(連結)_attachments.md</t>
  </si>
  <si>
    <t>2024-05-13_18790_2024年3月期 決算短信〔日本基準〕（連結）_attachments.md</t>
  </si>
  <si>
    <t>2024-08-09_18790_2025年３月期第１四半期決算短信〔日本基準〕(連結)_attachments.md</t>
  </si>
  <si>
    <t>2024-11-13_18790_2025年３月期第２四半期（中間期）決算短信〔日本基準〕(連結)_attachments.md</t>
  </si>
  <si>
    <t>2025-02-14_18790_2025年３月期第３四半期決算短信〔日本基準〕(連結)_attachments.md</t>
  </si>
  <si>
    <t>2025-05-13_18790_2025年３月期決算短信〔日本基準〕(連結)_attachments.md</t>
  </si>
  <si>
    <t>2025-08-08_18790_2026年3月期第1四半期決算短信〔日本基準〕（連結）_attachments.md</t>
  </si>
  <si>
    <t>2026年3月期第1四半期決算短信〔日本基準〕（連結）</t>
  </si>
  <si>
    <t>2023-02-10_18820_2023年３月期　第３四半期決算短信〔日本基準〕（連結）_attachments.md</t>
  </si>
  <si>
    <t>2023-05-12_18820_2023年３月期 決算短信〔日本基準〕（連結）_attachments.md</t>
  </si>
  <si>
    <t>2023-08-08_18820_2024年３月期　第１四半期決算短信〔日本基準〕（連結）_attachments.md</t>
  </si>
  <si>
    <t>2023-11-08_18820_2024年３月期 第２四半期決算短信〔日本基準〕（連結）_attachments.md</t>
  </si>
  <si>
    <t>2024-02-09_18820_2024年３月期　第３四半期決算短信〔日本基準〕（連結）_attachments.md</t>
  </si>
  <si>
    <t>2024-05-10_18820_2024年３月期　決算短信〔日本基準〕（連結）_attachments.md</t>
  </si>
  <si>
    <t>2024-08-02_18820_2025年３月期　第１四半期決算短信〔日本基準〕（連結）_attachments.md</t>
  </si>
  <si>
    <t>2024-11-08_18820_2025年３月期 第２四半期（中間期）決算短信〔日本基準〕（連結）_attachments.md</t>
  </si>
  <si>
    <t>2025-02-06_18820_2025年３月期　第３四半期決算短信〔日本基準〕（連結）_attachments.md</t>
  </si>
  <si>
    <t>2025-05-09_18820_2025年３月期 決算短信〔日本基準〕（連結）_attachments.md</t>
  </si>
  <si>
    <t>2025-08-01_18820_2026年３月期 第１四半期決算短信〔日本基準〕（連結）_attachments.md</t>
  </si>
  <si>
    <t>2024-07-29_18840_2025年３月期 第１四半期決算短信〔日本基準〕（連結）_attachments.md</t>
  </si>
  <si>
    <t>2024-11-06_18840_2025年３月期 第２四半期（中間期）決算短信〔日本基準〕（連結）_attachments.md</t>
  </si>
  <si>
    <t>2025-01-31_18840_2025年３月期 第３四半期決算短信〔日本基準〕（連結）_attachments.md</t>
  </si>
  <si>
    <t>2025-05-14_18840_2025年３月期 決算短信〔日本基準〕（連結）_attachments.md</t>
  </si>
  <si>
    <t>2025-07-29_18840_2026年３月期 第１四半期決算短信〔日本基準〕（連結）_attachments.md</t>
  </si>
  <si>
    <t>2024-05-13_18850_2024年3月期 決算短信〔日本基準〕(連結)_attachments.md</t>
  </si>
  <si>
    <t>2024-08-09_18850_2025年3月期第1四半期決算短信〔日本基準〕(連結)_attachments.md</t>
  </si>
  <si>
    <t>2025年3月期第1四半期決算短信〔日本基準〕(連結)</t>
  </si>
  <si>
    <t>2024-11-11_18850_2025年３月期第２四半期（中間期）決算短信〔日本基準〕(連結)_attachments.md</t>
  </si>
  <si>
    <t>2025-02-07_18850_2025年３月期第３四半期決算短信〔日本基準〕(連結)_attachments.md</t>
  </si>
  <si>
    <t>2025-05-13_18850_2025年3月期 決算短信〔日本基準〕(連結)_attachments.md</t>
  </si>
  <si>
    <t>2025-08-08_18850_2026年３月期第１四半期決算短信〔日本基準〕(連結)_attachments.md</t>
  </si>
  <si>
    <t>2023-07-18_18870_2023年５月期決算短信〔日本基準〕(連結)_attachments.md</t>
  </si>
  <si>
    <t>2023年５月期決算短信〔日本基準〕(連結)</t>
  </si>
  <si>
    <t>2023-08-25_18870_（訂正・数値データ訂正）「2023年5月期決算短信〔日本基準〕(連結)」の一部訂正について_attachments.md</t>
  </si>
  <si>
    <t>（訂正・数値データ訂正）「2023年5月期決算短信〔日本基準〕(連結)」の一部訂正について</t>
  </si>
  <si>
    <t>2024-07-16_18870_2024年５月期決算短信〔日本基準〕(連結)_attachments.md</t>
  </si>
  <si>
    <t>2024年５月期決算短信〔日本基準〕(連結)</t>
  </si>
  <si>
    <t>2024-10-15_18870_2025年５月期第１四半期決算短信〔日本基準〕(連結)_attachments.md</t>
  </si>
  <si>
    <t>2025年５月期第１四半期決算短信〔日本基準〕(連結)</t>
  </si>
  <si>
    <t>2025-01-14_18870_2025年５月期第２四半期（中間期）決算短信〔日本基準〕(連結)_attachments.md</t>
  </si>
  <si>
    <t>2025-04-14_18870_2025年５月期第３四半期決算短信〔日本基準〕(連結)_attachments.md</t>
  </si>
  <si>
    <t>2025年５月期第３四半期決算短信〔日本基準〕(連結)</t>
  </si>
  <si>
    <t>2025-07-15_18870_2025年５月期決算短信〔日本基準〕(連結)_attachments.md</t>
  </si>
  <si>
    <t>2025年５月期決算短信〔日本基準〕(連結)</t>
  </si>
  <si>
    <t>2024-08-08_18880_2025年３月期第１四半期決算短信〔日本基準〕（連結）_attachments.md</t>
  </si>
  <si>
    <t>2024-11-11_18880_2025年3月期 第2四半期（中間期）決算短信〔日本基準〕（連結）_attachments.md</t>
  </si>
  <si>
    <t>2025-02-12_18880_2025年3月期 第3四半期決算短信〔日本基準〕（連結）_attachments.md</t>
  </si>
  <si>
    <t>2025-05-14_18880_2025年3月期決算短信〔日本基準〕（連結）_attachments.md</t>
  </si>
  <si>
    <t>2025-08-07_18880_2026年3月期 第1四半期決算短信〔日本基準〕（連結）_attachments.md</t>
  </si>
  <si>
    <t>2022-02-08_18900_2022年3月期　第3四半期決算短信〔日本基準〕（連結）_attachments.md</t>
  </si>
  <si>
    <t>2022年3月期　第3四半期決算短信〔日本基準〕（連結）</t>
  </si>
  <si>
    <t>2022-05-12_18900_2022年3月期　決算短信〔日本基準〕（連結）_attachments.md</t>
  </si>
  <si>
    <t>2022年3月期　決算短信〔日本基準〕（連結）</t>
  </si>
  <si>
    <t>2022-11-10_18900_2023年3月期　第2四半期決算短信〔日本基準〕（連結）_attachments.md</t>
  </si>
  <si>
    <t>2023年3月期　第2四半期決算短信〔日本基準〕（連結）</t>
  </si>
  <si>
    <t>2023-02-14_18900_2023年3月期　第3四半期決算短信〔日本基準〕（連結）_attachments.md</t>
  </si>
  <si>
    <t>2024-08-07_18900_2025年3月期　第1四半期決算短信〔日本基準〕（連結）_attachments.md</t>
  </si>
  <si>
    <t>2024-11-11_18900_2025年3月期　第2四半期（中間期）決算短信〔日本基準〕（連結）_attachments.md</t>
  </si>
  <si>
    <t>2025-02-12_18900_2025年3月期 第3四半期決算短信〔日本基準〕（連結）_attachments.md</t>
  </si>
  <si>
    <t>2025-05-12_18900_2025年3月期 決算短信〔日本基準〕（連結）_attachments.md</t>
  </si>
  <si>
    <t>2025-08-07_18900_2026年3月期 第1四半期決算短信〔日本基準〕（連結）_attachments.md</t>
  </si>
  <si>
    <t>2024-08-06_18930_2025年３月期第１四半期決算短信〔日本基準〕(連結)_attachments.md</t>
  </si>
  <si>
    <t>2024-11-07_18930_2025年３月期第２四半期（中間期）決算短信〔日本基準〕(連結)_attachments.md</t>
  </si>
  <si>
    <t>2025-02-07_18930_2025年３月期第３四半期決算短信〔日本基準〕(連結)_attachments.md</t>
  </si>
  <si>
    <t>2025-05-09_18930_2025年３月期決算短信〔日本基準〕(連結)_attachments.md</t>
  </si>
  <si>
    <t>2025-08-07_18930_2026年３月期第１四半期決算短信〔日本基準〕(連結)_attachments.md</t>
  </si>
  <si>
    <t>2024-08-07_18970_2024年12月期 第2四半期（中間期）決算短信〔日本基準〕（連結）_attachments.md</t>
  </si>
  <si>
    <t>2024年12月期 第2四半期（中間期）決算短信〔日本基準〕（連結）</t>
  </si>
  <si>
    <t>2024-11-07_18970_2024年12月期  第３四半期決算短信〔日本基準〕（連結）_attachments.md</t>
  </si>
  <si>
    <t>2024年12月期  第３四半期決算短信〔日本基準〕（連結）</t>
  </si>
  <si>
    <t>2025-02-07_18970_2024年12月期  決算短信〔日本基準〕（連結）_attachments.md</t>
  </si>
  <si>
    <t>2024年12月期  決算短信〔日本基準〕（連結）</t>
  </si>
  <si>
    <t>2025-05-09_18970_2025年12月期 第１四半期決算短信〔日本基準〕（連結）_attachments.md</t>
  </si>
  <si>
    <t>2025-08-08_18970_2025年12月期 第２四半期（中間期）決算短信〔日本基準〕（連結）_attachments.md</t>
  </si>
  <si>
    <t>2023-02-08_18980_2023年３月期　第３四半期決算短信〔日本基準〕（連結）_attachments.md</t>
  </si>
  <si>
    <t>2023-05-09_18980_2023年３月期　決算短信〔日本基準〕（連結）_attachments.md</t>
  </si>
  <si>
    <t>2023-08-04_18980_2024年３月期　第１四半期決算短信[日本基準]（連結）_attachments.md</t>
  </si>
  <si>
    <t>2023-11-06_18980_2024年３月期　第２四半期決算短信〔日本基準〕（連結）_attachments.md</t>
  </si>
  <si>
    <t>2024-02-06_18980_2024年３月期　第３四半期決算短信〔日本基準〕（連結）_attachments.md</t>
  </si>
  <si>
    <t>2024-05-08_18980_2024年３月期　決算短信〔日本基準〕（連結）_attachments.md</t>
  </si>
  <si>
    <t>2024-08-05_18980_2025年３月期　第１四半期決算短信〔日本基準〕（連結）_attachments.md</t>
  </si>
  <si>
    <t>2024-11-06_18980_2025年３月期　第２四半期（中間期）決算短信〔日本基準〕（連結）_attachments.md</t>
  </si>
  <si>
    <t>2025-02-07_18980_2025年３月期　第３四半期決算短信〔日本基準〕（連結）_attachments.md</t>
  </si>
  <si>
    <t>2025-05-12_18980_2025年３月期　決算短信〔日本基準〕（連結）_attachments.md</t>
  </si>
  <si>
    <t>2025-08-05_18980_2026年３月期　第１四半期決算短信〔日本基準〕（連結）_attachments.md</t>
  </si>
  <si>
    <t>2024-08-08_18990_2024年12月期 第2四半期（中間期）決算短信〔日本基準〕（連結）_attachments.md</t>
  </si>
  <si>
    <t>2024-11-08_18990_2024年12月期 第3四半期決算短信〔日本基準〕（連結）_attachments.md</t>
  </si>
  <si>
    <t>2024年12月期 第3四半期決算短信〔日本基準〕（連結）</t>
  </si>
  <si>
    <t>2025-02-14_18990_2024年12月期  決算短信〔日本基準〕（連結）_attachments.md</t>
  </si>
  <si>
    <t>2025-05-09_18990_2025年12月期 第1四半期決算短信〔日本基準〕（連結）_attachments.md</t>
  </si>
  <si>
    <t>2025年12月期 第1四半期決算短信〔日本基準〕（連結）</t>
  </si>
  <si>
    <t>2025-08-07_18990_2025年12月期 第2四半期（中間期）決算短信〔日本基準〕（連結）_attachments.md</t>
  </si>
  <si>
    <t>2025年12月期 第2四半期（中間期）決算短信〔日本基準〕（連結）</t>
  </si>
  <si>
    <t>2024-07-12_189A0_2024年5月期　決算短信〔日本基準〕(連結)_attachments.md</t>
  </si>
  <si>
    <t>189A0</t>
  </si>
  <si>
    <t>2024年5月期　決算短信〔日本基準〕(連結)</t>
  </si>
  <si>
    <t>2024-10-11_189A0_2025年５月期第１四半期決算短信〔日本基準〕(連結)_attachments.md</t>
  </si>
  <si>
    <t>2025-01-10_189A0_2025年５月期第２四半期（中間期）決算短信〔日本基準〕（連結）_attachments.md</t>
  </si>
  <si>
    <t>2025年５月期第２四半期（中間期）決算短信〔日本基準〕（連結）</t>
  </si>
  <si>
    <t>2025-04-11_189A0_2025年５月期第３四半期決算短信〔日本基準〕(連結)_attachments.md</t>
  </si>
  <si>
    <t>2025-07-14_189A0_2025年5月期決算短信〔日本基準〕（連結）_attachments.md</t>
  </si>
  <si>
    <t>2025年5月期決算短信〔日本基準〕（連結）</t>
  </si>
  <si>
    <t>2022-02-14_19040_2022年３月期　第３四半期決算短信〔日本基準〕（連結）_attachments.md</t>
  </si>
  <si>
    <t>2022-05-12_19040_2022年３月期 決算短信〔日本基準〕（連結）_attachments.md</t>
  </si>
  <si>
    <t>2022-08-05_19040_2023年３月期　第１四半期決算短信〔日本基準〕（連結）_attachments.md</t>
  </si>
  <si>
    <t>2022-11-11_19040_2023年３月期　第２四半期決算短信〔日本基準〕（連結）_attachments.md</t>
  </si>
  <si>
    <t>2023-02-10_19040_2023年３月期　第３四半期決算短信〔日本基準〕（連結）_attachments.md</t>
  </si>
  <si>
    <t>2023-05-11_19040_2023年３月期 決算短信〔日本基準〕（連結）_attachments.md</t>
  </si>
  <si>
    <t>2023-08-10_19040_2024年３月期　第１四半期決算短信〔日本基準〕（連結）_attachments.md</t>
  </si>
  <si>
    <t>2023-11-13_19040_2024年３月期　第２四半期決算短信〔日本基準〕（連結）_attachments.md</t>
  </si>
  <si>
    <t>2024-02-09_19040_2024年３月期　第３四半期決算短信〔日本基準〕（連結）_attachments.md</t>
  </si>
  <si>
    <t>2024-05-14_19040_2024年３月期 決算短信〔日本基準〕（連結）_attachments.md</t>
  </si>
  <si>
    <t>2024-08-08_19040_2025年３月期　第１四半期決算短信〔日本基準〕（連結）_attachments.md</t>
  </si>
  <si>
    <t>2024-11-12_19040_2025年３月期 第２四半期（中間期）決算短信〔日本基準〕（連結）_attachments.md</t>
  </si>
  <si>
    <t>2025-02-13_19040_2025年３月期 第３四半期決算短信〔日本基準〕（連結）_attachments.md</t>
  </si>
  <si>
    <t>2025-05-13_19040_2025年３月期 決算短信〔日本基準〕（連結）_attachments.md</t>
  </si>
  <si>
    <t>2025-08-07_19040_2026年３月期　第１四半期決算短信〔日本基準〕（連結）_attachments.md</t>
  </si>
  <si>
    <t>2022-02-10_19050_2022年3月期　第3四半期決算短信〔日本基準〕（連結）_attachments.md</t>
  </si>
  <si>
    <t>2022-11-11_19050_2023年3月期　第2四半期決算短信〔日本基準〕（連結）_attachments.md</t>
  </si>
  <si>
    <t>2023-02-10_19050_2023年3月期　第3四半期決算短信〔日本基準〕（連結）_attachments.md</t>
  </si>
  <si>
    <t>2023-05-12_19050_2023年3月期　決算短信〔日本基準〕（連結）_attachments.md</t>
  </si>
  <si>
    <t>2023-08-10_19050_2024年3月期　第1四半期決算短信〔日本基準〕（連結）_attachments.md</t>
  </si>
  <si>
    <t>2023-11-10_19050_2024年3月期　第2四半期決算短信〔日本基準〕（連結）_attachments.md</t>
  </si>
  <si>
    <t>2024-02-09_19050_2024年3月期　第3四半期決算短信〔日本基準〕（連結）_attachments.md</t>
  </si>
  <si>
    <t>2024-05-10_19050_2024年3月期　決算短信〔日本基準〕（連結）_attachments.md</t>
  </si>
  <si>
    <t>2024-08-09_19050_2025年3月期　第1四半期決算短信〔日本基準〕（連結）_attachments.md</t>
  </si>
  <si>
    <t>2024-11-08_19050_2025年3月期　第2四半期（中間期）決算短信〔日本基準〕（連結）_attachments.md</t>
  </si>
  <si>
    <t>2025-02-07_19050_2025年3月期　第3四半期決算短信〔日本基準〕（連結）_attachments.md</t>
  </si>
  <si>
    <t>2025-05-14_19050_2025年3月期　決算短信〔日本基準〕（連結）_attachments.md</t>
  </si>
  <si>
    <t>2025-08-08_19050_2026年3月期　第1四半期決算短信〔日本基準〕（連結）_attachments.md</t>
  </si>
  <si>
    <t>2022-08-05_19090_2023年3月期 第1四半期決算短信〔日本基準〕(連結)_attachments.md</t>
  </si>
  <si>
    <t>2023-02-06_19090_2023年3月期第３四半期決算短信〔日本基準〕（連結）_attachments.md</t>
  </si>
  <si>
    <t>2023年3月期第３四半期決算短信〔日本基準〕（連結）</t>
  </si>
  <si>
    <t>2024-08-09_19090_2025年3月期 第1四半期決算短信〔日本基準〕(連結)_attachments.md</t>
  </si>
  <si>
    <t>2024-11-11_19090_2025年3月期 第２四半期（中間期）決算短信〔日本基準〕(連結)_attachments.md</t>
  </si>
  <si>
    <t>2025年3月期 第２四半期（中間期）決算短信〔日本基準〕(連結)</t>
  </si>
  <si>
    <t>2025-02-12_19090_2025年3月期 第３四半期決算短信〔日本基準〕(連結)_attachments.md</t>
  </si>
  <si>
    <t>2025年3月期 第３四半期決算短信〔日本基準〕(連結)</t>
  </si>
  <si>
    <t>2025-05-13_19090_2025年３月期 決算短信〔日本基準〕(連結)_attachments.md</t>
  </si>
  <si>
    <t>2025-08-08_19090_2026年3月期 第1四半期決算短信〔日本基準〕(連結)_attachments.md</t>
  </si>
  <si>
    <t>2024-07-16_190A0_2024年８月期 第３四半期決算短信〔日本基準〕（非連結）_attachments.md</t>
  </si>
  <si>
    <t>190A0</t>
  </si>
  <si>
    <t>2024年８月期 第３四半期決算短信〔日本基準〕（非連結）</t>
  </si>
  <si>
    <t>2024-10-11_190A0_2024年８月期 決算短信〔日本基準〕（非連結）_attachments.md</t>
  </si>
  <si>
    <t>2024年８月期 決算短信〔日本基準〕（非連結）</t>
  </si>
  <si>
    <t>2025-01-14_190A0_2025年８月期  第１四半期決算短信〔日本基準〕（非連結）_attachments.md</t>
  </si>
  <si>
    <t>2025年８月期  第１四半期決算短信〔日本基準〕（非連結）</t>
  </si>
  <si>
    <t>2025-04-11_190A0_2025年８月期 第２四半期（中間期）決算短信〔日本基準〕（非連結）_attachments.md</t>
  </si>
  <si>
    <t>2025年８月期 第２四半期（中間期）決算短信〔日本基準〕（非連結）</t>
  </si>
  <si>
    <t>2025-07-14_190A0_2025年８月期  第３四半期決算短信〔日本基準〕（非連結）_attachments.md</t>
  </si>
  <si>
    <t>2025年８月期  第３四半期決算短信〔日本基準〕（非連結）</t>
  </si>
  <si>
    <t>2022-02-14_19110_2021年12月期決算短信〔日本基準〕(連結)_attachments.md</t>
  </si>
  <si>
    <t>2021年12月期決算短信〔日本基準〕(連結)</t>
  </si>
  <si>
    <t>2022-04-27_19110_2022年12月期第1四半期決算短信〔日本基準〕（連結）_attachments.md</t>
  </si>
  <si>
    <t>2022年12月期第1四半期決算短信〔日本基準〕（連結）</t>
  </si>
  <si>
    <t>2022-08-09_19110_2022年12月期第2四半期決算短信〔日本基準〕（連結)_attachments.md</t>
  </si>
  <si>
    <t>2022年12月期第2四半期決算短信〔日本基準〕（連結)</t>
  </si>
  <si>
    <t>2022-10-31_19110_2022年12月期第3四半期決算短信〔日本基準〕(連結)_attachments.md</t>
  </si>
  <si>
    <t>2022年12月期第3四半期決算短信〔日本基準〕(連結)</t>
  </si>
  <si>
    <t>2023-02-14_19110_2022年12月期決算短信〔日本基準〕(連結)_attachments.md</t>
  </si>
  <si>
    <t>2022年12月期決算短信〔日本基準〕(連結)</t>
  </si>
  <si>
    <t>2023-03-28_19110_（訂正・数値データ訂正）2022 年12 月期 決算短信〔日本基準〕（連結）の一部訂正について_attachments.md</t>
  </si>
  <si>
    <t>（訂正・数値データ訂正）2022 年12 月期 決算短信〔日本基準〕（連結）の一部訂正について</t>
  </si>
  <si>
    <t>2023-04-27_19110_2023年12月期  第1四半期決算短信〔日本基準〕（連結）_attachments.md</t>
  </si>
  <si>
    <t>2023年12月期  第1四半期決算短信〔日本基準〕（連結）</t>
  </si>
  <si>
    <t>2023-08-08_19110_2023年12月期 第2四半期決算短信〔日本基準〕（連結）_attachments.md</t>
  </si>
  <si>
    <t>2023年12月期 第2四半期決算短信〔日本基準〕（連結）</t>
  </si>
  <si>
    <t>2023-10-31_19110_2023年12月期第3四半期決算短信〔日本基準〕(連結)_attachments.md</t>
  </si>
  <si>
    <t>2023年12月期第3四半期決算短信〔日本基準〕(連結)</t>
  </si>
  <si>
    <t>2024-02-14_19110_2023年12月期 決算短信〔日本基準〕(連結)_attachments.md</t>
  </si>
  <si>
    <t>2023年12月期 決算短信〔日本基準〕(連結)</t>
  </si>
  <si>
    <t>2024-04-30_19110_2024年12月期第１四半期決算短信〔日本基準〕（連結）_attachments.md</t>
  </si>
  <si>
    <t>2024年12月期第１四半期決算短信〔日本基準〕（連結）</t>
  </si>
  <si>
    <t>2024-08-08_19110_2024年12月期第２四半期（中間期）決算短信〔日本基準〕（連結）_attachments.md</t>
  </si>
  <si>
    <t>2024年12月期第２四半期（中間期）決算短信〔日本基準〕（連結）</t>
  </si>
  <si>
    <t>2024-10-31_19110_2024年12月期第３四半期決算短信〔日本基準〕(連結)_attachments.md</t>
  </si>
  <si>
    <t>2025-02-13_19110_2024年12月期決算短信〔日本基準〕(連結)_attachments.md</t>
  </si>
  <si>
    <t>2024年12月期決算短信〔日本基準〕(連結)</t>
  </si>
  <si>
    <t>2025-04-30_19110_2025年12月期第１四半期決算短信〔日本基準〕（連結）_attachments.md</t>
  </si>
  <si>
    <t>2025-08-07_19110_2025年12月期第２四半期（中間期）決算短信〔日本基準〕（連結）_attachments.md</t>
  </si>
  <si>
    <t>2025年12月期第２四半期（中間期）決算短信〔日本基準〕（連結）</t>
  </si>
  <si>
    <t>2022-05-13_19140_令和４年３月期　決算短信〔日本基準〕（連結）_attachments.md</t>
  </si>
  <si>
    <t>令和４年３月期　決算短信〔日本基準〕（連結）</t>
  </si>
  <si>
    <t>2023-02-14_19140_令和5年3月期第3四半期決算短信〔日本基準〕（連結）_attachments.md</t>
  </si>
  <si>
    <t>令和5年3月期第3四半期決算短信〔日本基準〕（連結）</t>
  </si>
  <si>
    <t>2023-05-12_19140_令和5年3月期決算短信〔日本基準〕（連結）_attachments.md</t>
  </si>
  <si>
    <t>令和5年3月期決算短信〔日本基準〕（連結）</t>
  </si>
  <si>
    <t>2023-08-10_19140_令和6年3月期第1四半期決算短信〔日本基準〕（連結）_attachments.md</t>
  </si>
  <si>
    <t>令和6年3月期第1四半期決算短信〔日本基準〕（連結）</t>
  </si>
  <si>
    <t>2023-11-10_19140_令和6年3月期第2四半期決算短信〔日本基準〕（連結）_attachments.md</t>
  </si>
  <si>
    <t>令和6年3月期第2四半期決算短信〔日本基準〕（連結）</t>
  </si>
  <si>
    <t>2024-02-13_19140_令和6年3月期第3四半期決算短信〔日本基準〕（連結）_attachments.md</t>
  </si>
  <si>
    <t>令和6年3月期第3四半期決算短信〔日本基準〕（連結）</t>
  </si>
  <si>
    <t>2024-05-14_19140_令和6年3月期決算短信〔日本基準〕（連結）_attachments.md</t>
  </si>
  <si>
    <t>令和6年3月期決算短信〔日本基準〕（連結）</t>
  </si>
  <si>
    <t>2024-08-13_19140_令和7年3月期第1四半期決算短信〔日本基準〕（連結）_attachments.md</t>
  </si>
  <si>
    <t>令和7年3月期第1四半期決算短信〔日本基準〕（連結）</t>
  </si>
  <si>
    <t>2024-11-13_19140_令和7年3月期第2四半期（中間期）決算短信〔日本基準〕（連結）_attachments.md</t>
  </si>
  <si>
    <t>令和7年3月期第2四半期（中間期）決算短信〔日本基準〕（連結）</t>
  </si>
  <si>
    <t>2025-02-13_19140_令和7年3月期第3四半期決算短信〔日本基準〕（連結）_attachments.md</t>
  </si>
  <si>
    <t>令和7年3月期第3四半期決算短信〔日本基準〕（連結）</t>
  </si>
  <si>
    <t>2025-05-14_19140_令和7年3月期決算短信〔日本基準〕（連結）_attachments.md</t>
  </si>
  <si>
    <t>令和7年3月期決算短信〔日本基準〕（連結）</t>
  </si>
  <si>
    <t>2025-06-23_19140_（訂正・数値データ訂正）「令和７年３月期 決算短信〔日本基準〕（連結）」の一部訂正について_attachments.md</t>
  </si>
  <si>
    <t>（訂正・数値データ訂正）「令和７年３月期 決算短信〔日本基準〕（連結）」の一部訂正について</t>
  </si>
  <si>
    <t>2025-08-12_19140_令和8年3月期第1四半期決算短信〔日本基準〕（連結）_attachments.md</t>
  </si>
  <si>
    <t>令和8年3月期第1四半期決算短信〔日本基準〕（連結）</t>
  </si>
  <si>
    <t>2024-08-09_19210_令和７年３月期　第１四半期決算短信〔日本基準〕（連結）_attachments.md</t>
  </si>
  <si>
    <t>2024-11-14_19210_令和７年３月期　第２四半期（中間期）決算短信〔日本基準〕（連結）_attachments.md</t>
  </si>
  <si>
    <t>2025-02-13_19210_令和７年３月期　第３四半期決算短信〔日本基準〕（連結）_attachments.md</t>
  </si>
  <si>
    <t>2025-05-14_19210_令和７年３月期　決算短信〔日本基準〕（連結）_attachments.md</t>
  </si>
  <si>
    <t>2025-05-26_19210_（訂正・数値データ訂正）「令和７年３月期 決算短信〔日本基準〕（連結）」の一部訂正について_attachments.md</t>
  </si>
  <si>
    <t>2025-08-08_19210_令和８年３月期　第１四半期決算短信〔日本基準〕（連結）_attachments.md</t>
  </si>
  <si>
    <t>2023-02-10_19250_2023年３月期　第３四半期決算短信〔日本基準〕（連結）_attachments.md</t>
  </si>
  <si>
    <t>2023-05-12_19250_2023年３月期　決算短信〔日本基準〕（連結）_attachments.md</t>
  </si>
  <si>
    <t>2023-08-07_19250_2024年３月期第１四半期決算短信〔日本基準〕(連結)_attachments.md</t>
  </si>
  <si>
    <t>2023-11-10_19250_2024年３月期　第２四半期決算短信〔日本基準〕（連結）_attachments.md</t>
  </si>
  <si>
    <t>2024-02-09_19250_2024年３月期　第３四半期決算短信〔日本基準〕（連結）_attachments.md</t>
  </si>
  <si>
    <t>2024-05-10_19250_2024年３月期　決算短信〔日本基準〕（連結）_attachments.md</t>
  </si>
  <si>
    <t>2024-08-07_19250_2025年３月期　第１四半期決算短信〔日本基準〕(連結)_attachments.md</t>
  </si>
  <si>
    <t>2024-11-12_19250_2025年３月期　第２四半期（中間期）決算短信〔日本基準〕（連結）_attachments.md</t>
  </si>
  <si>
    <t>2025-02-13_19250_2025年３月期　第３四半期決算短信〔日本基準〕（連結）_attachments.md</t>
  </si>
  <si>
    <t>2025-05-13_19250_2025年３月期　決算短信〔日本基準〕（連結）_attachments.md</t>
  </si>
  <si>
    <t>2025-08-06_19250_2026年３月期　第１四半期決算短信〔日本基準〕（連結）_attachments.md</t>
  </si>
  <si>
    <t>2024-08-07_19260_2025年3月期第1四半期決算短信〔日本基準〕(連結)_attachments.md</t>
  </si>
  <si>
    <t>2024-11-07_19260_2025年3月期第2四半期（中間期）決算短信〔日本基準〕（連結）_attachments.md</t>
  </si>
  <si>
    <t>2025年3月期第2四半期（中間期）決算短信〔日本基準〕（連結）</t>
  </si>
  <si>
    <t>2025-02-06_19260_2025年3月期第3四半期決算短信〔日本基準〕（連結）_attachments.md</t>
  </si>
  <si>
    <t>2025-05-14_19260_2025年3月期 決算短信〔日本基準〕（連結）_attachments.md</t>
  </si>
  <si>
    <t>2025-08-08_19260_2026年3月期第1四半期決算短信〔日本基準〕（連結）_attachments.md</t>
  </si>
  <si>
    <t>2023-03-09_19280_2023年1月期決算短信〔日本基準〕(連結)_attachments.md</t>
  </si>
  <si>
    <t>2023年1月期決算短信〔日本基準〕(連結)</t>
  </si>
  <si>
    <t>2023-06-08_19280_2024年1月期　第1四半期決算短信〔日本基準〕（連結）_attachments.md</t>
  </si>
  <si>
    <t>2024年1月期　第1四半期決算短信〔日本基準〕（連結）</t>
  </si>
  <si>
    <t>2023-09-07_19280_2024年1月期　第2四半期決算短信〔日本基準〕（連結）_attachments.md</t>
  </si>
  <si>
    <t>2024年1月期　第2四半期決算短信〔日本基準〕（連結）</t>
  </si>
  <si>
    <t>2023-12-07_19280_2024年1月期　第3四半期決算短信〔日本基準〕（連結）_attachments.md</t>
  </si>
  <si>
    <t>2024年1月期　第3四半期決算短信〔日本基準〕（連結）</t>
  </si>
  <si>
    <t>2024-03-07_19280_2024年1月期決算短信〔日本基準〕(連結)_attachments.md</t>
  </si>
  <si>
    <t>2024年1月期決算短信〔日本基準〕(連結)</t>
  </si>
  <si>
    <t>2024-06-06_19280_2025年1月期　第1四半期決算短信〔日本基準〕（連結）_attachments.md</t>
  </si>
  <si>
    <t>2025年1月期　第1四半期決算短信〔日本基準〕（連結）</t>
  </si>
  <si>
    <t>2024-09-05_19280_2025年1月期 第2四半期(中間期)決算短信〔日本基準〕(連結)_attachments.md</t>
  </si>
  <si>
    <t>2025年1月期 第2四半期(中間期)決算短信〔日本基準〕(連結)</t>
  </si>
  <si>
    <t>2024-12-05_19280_2025年1月期 第3四半期決算短信〔日本基準〕(連結)_attachments.md</t>
  </si>
  <si>
    <t>2025年1月期 第3四半期決算短信〔日本基準〕(連結)</t>
  </si>
  <si>
    <t>2025-03-06_19280_2025年1月期決算短信〔日本基準〕(連結)_attachments.md</t>
  </si>
  <si>
    <t>2025年1月期決算短信〔日本基準〕(連結)</t>
  </si>
  <si>
    <t>2025-06-05_19280_2026年1月期 第1四半期決算短信〔日本基準〕(連結)_attachments.md</t>
  </si>
  <si>
    <t>2026年1月期 第1四半期決算短信〔日本基準〕(連結)</t>
  </si>
  <si>
    <t>2024-08-09_19290_2025年3月期第1四半期決算短信〔日本基準〕（連結）_attachments.md</t>
  </si>
  <si>
    <t>2024-11-08_19290_2025年３月期第２四半期（中間期）決算短信〔日本基準〕(連結)_attachments.md</t>
  </si>
  <si>
    <t>2025-02-07_19290_2025年3月期第3四半期決算短信〔日本基準〕(連結)_attachments.md</t>
  </si>
  <si>
    <t>2025年3月期第3四半期決算短信〔日本基準〕(連結)</t>
  </si>
  <si>
    <t>2025-05-09_19290_2025年３月期 決算短信〔日本基準〕（連結）_attachments.md</t>
  </si>
  <si>
    <t>2025-05-21_19290_（訂正・数値データ訂正）「2025 年３月期決算短信〔日本基準〕（連結）」 の一部訂正について_attachments.md</t>
  </si>
  <si>
    <t>（訂正・数値データ訂正）「2025 年３月期決算短信〔日本基準〕（連結）」 の一部訂正について</t>
  </si>
  <si>
    <t>2025-08-08_19290_2026年３月期 第１四半期決算短信〔日本基準〕（連結）_attachments.md</t>
  </si>
  <si>
    <t>2024-06-28_192A0_2024年５月期 決算短信〔日本基準〕（非連結）_attachments.md</t>
  </si>
  <si>
    <t>192A0</t>
  </si>
  <si>
    <t>2024年５月期 決算短信〔日本基準〕（非連結）</t>
  </si>
  <si>
    <t>2024-09-30_192A0_2025年５月期 第１四半期決算短信〔日本基準〕（非連結）_attachments.md</t>
  </si>
  <si>
    <t>2025年５月期 第１四半期決算短信〔日本基準〕（非連結）</t>
  </si>
  <si>
    <t>2024-12-27_192A0_2025年５月期 第２四半期（中間期）決算短信〔日本基準〕（非連結）_attachments.md</t>
  </si>
  <si>
    <t>2025年５月期 第２四半期（中間期）決算短信〔日本基準〕（非連結）</t>
  </si>
  <si>
    <t>2025-03-31_192A0_2025年５月期 第３四半期決算短信〔日本基準〕（非連結）_attachments.md</t>
  </si>
  <si>
    <t>2025年５月期 第３四半期決算短信〔日本基準〕（非連結）</t>
  </si>
  <si>
    <t>2025-06-30_192A0_2025年５月期 決算短信〔日本基準〕（非連結）_attachments.md</t>
  </si>
  <si>
    <t>2025年５月期 決算短信〔日本基準〕（非連結）</t>
  </si>
  <si>
    <t>2023-04-27_19300_2023年3月期　決算短信[日本基準](連結)_attachments.md</t>
  </si>
  <si>
    <t>2024-07-29_19300_2025年3月期 第1四半期決算短信〔日本基準〕（連結）_attachments.md</t>
  </si>
  <si>
    <t>2024-10-29_19300_2025年3月期 第2四半期（中間期）決算短信〔日本基準〕(連結)_attachments.md</t>
  </si>
  <si>
    <t>2025-01-29_19300_2025年3月期 第3四半期決算短信〔日本基準〕(連結)_attachments.md</t>
  </si>
  <si>
    <t>2025-04-28_19300_2025年3月期 決算短信〔日本基準〕（連結）_attachments.md</t>
  </si>
  <si>
    <t>2025-04-28_19300_（訂正・数値データ訂正）「2024年３月期　決算短信［日本基準］（連結）」の一部訂正のお知らせ_attachments.md</t>
  </si>
  <si>
    <t>（訂正・数値データ訂正）「2024年３月期　決算短信［日本基準］（連結）」の一部訂正のお知らせ</t>
  </si>
  <si>
    <t>2025-05-12_19300_(訂正・数値データ訂正)「2025年３月期 決算短信〔日本基準〕（連結）」の一部訂正のお知らせ_attachments.md</t>
  </si>
  <si>
    <t>(訂正・数値データ訂正)「2025年３月期 決算短信〔日本基準〕（連結）」の一部訂正のお知らせ</t>
  </si>
  <si>
    <t>2025-05-12_19300_(訂正・数値データ訂正)「2025年３月期 第３四半期決算短信〔日本基準〕（連結）」の一部訂正のお知らせ_attachments.md</t>
  </si>
  <si>
    <t>(訂正・数値データ訂正)「2025年３月期 第３四半期決算短信〔日本基準〕（連結）」の一部訂正のお知らせ</t>
  </si>
  <si>
    <t>2025-07-29_19300_2026年3月期 第1四半期決算短信〔日本基準〕（連結）_attachments.md</t>
  </si>
  <si>
    <t>2023-01-30_19340_2023年３月期 第３四半期決算短信［日本基準］（連結）_attachments.md</t>
  </si>
  <si>
    <t>2023年３月期 第３四半期決算短信［日本基準］（連結）</t>
  </si>
  <si>
    <t>2023-04-26_19340_2023年３月期 決算短信［日本基準］（連結）_attachments.md</t>
  </si>
  <si>
    <t>2023年３月期 決算短信［日本基準］（連結）</t>
  </si>
  <si>
    <t>2023-07-28_19340_2024年３月期 第１四半期決算短信［日本基準］（連結）_attachments.md</t>
  </si>
  <si>
    <t>2024年３月期 第１四半期決算短信［日本基準］（連結）</t>
  </si>
  <si>
    <t>2023-10-30_19340_2024年３月期 第２四半期決算短信［日本基準］（連結）_attachments.md</t>
  </si>
  <si>
    <t>2024年３月期 第２四半期決算短信［日本基準］（連結）</t>
  </si>
  <si>
    <t>2024-01-30_19340_2024年３月期 第３四半期決算短信［日本基準］（連結）_attachments.md</t>
  </si>
  <si>
    <t>2024年３月期 第３四半期決算短信［日本基準］（連結）</t>
  </si>
  <si>
    <t>2024-04-25_19340_2024年３月期 決算短信〔日本基準〕（連結）_attachments.md</t>
  </si>
  <si>
    <t>2024-07-30_19340_2025年３月期 第１四半期決算短信〔日本基準〕（連結）_attachments.md</t>
  </si>
  <si>
    <t>2024-10-31_19340_2025年３月期 第２四半期（中間期）決算短信〔日本基準〕（連結）_attachments.md</t>
  </si>
  <si>
    <t>2025-01-30_19340_2025年３月期 第３四半期決算短信［日本基準］（連結）_attachments.md</t>
  </si>
  <si>
    <t>2025年３月期 第３四半期決算短信［日本基準］（連結）</t>
  </si>
  <si>
    <t>2025-04-28_19340_2025年３月期　決算短信〔日本基準〕（連結）_attachments.md</t>
  </si>
  <si>
    <t>2025-07-30_19340_2026年３月期 第１四半期決算短信〔日本基準〕（連結）_attachments.md</t>
  </si>
  <si>
    <t>2024-02-08_19380_2024年３月期　第３四半期決算短信〔日本基準〕（連結）_attachments.md</t>
  </si>
  <si>
    <t>2024-05-14_19380_2024年３月期　決算短信〔日本基準〕（連結）_attachments.md</t>
  </si>
  <si>
    <t>2024-08-09_19380_2025年３月期　第１四半期決算短信〔日本基準〕（連結）_attachments.md</t>
  </si>
  <si>
    <t>2024-11-07_19380_2025年３月期　第２四半期（中間期）決算短信〔日本基準〕（連結）_attachments.md</t>
  </si>
  <si>
    <t>2025-02-12_19380_2025年３月期　第３四半期決算短信〔日本基準〕（連結）_attachments.md</t>
  </si>
  <si>
    <t>2025-05-12_19380_2025年３月期　決算短信〔日本基準〕（連結）_attachments.md</t>
  </si>
  <si>
    <t>2025-08-07_19380_2026年３月期　第１四半期決算短信〔日本基準〕（連結）_attachments.md</t>
  </si>
  <si>
    <t>2022-07-29_19390_2023年３月期 第１四半期決算短信〔日本基準〕（連結）_attachments.md</t>
  </si>
  <si>
    <t>2022-10-31_19390_2023年３月期 第２四半期決算短信〔日本基準〕（連結）_attachments.md</t>
  </si>
  <si>
    <t>2023-01-31_19390_2023年３月期 第３四半期決算短信〔日本基準〕（連結）_attachments.md</t>
  </si>
  <si>
    <t>2023-04-27_19390_2023年3月期 決算短信〔日本基準〕(連結)_attachments.md</t>
  </si>
  <si>
    <t>2023-07-31_19390_2024年３月期 第１四半期決算短信〔日本基準〕（連結）_attachments.md</t>
  </si>
  <si>
    <t>2023-10-31_19390_2024年３月期 第２四半期決算短信〔日本基準〕（連結）_attachments.md</t>
  </si>
  <si>
    <t>2024-01-31_19390_2024年３月期 第３四半期決算短信〔日本基準〕（連結）_attachments.md</t>
  </si>
  <si>
    <t>2024-04-26_19390_2024年3月期 決算短信〔日本基準〕(連結)_attachments.md</t>
  </si>
  <si>
    <t>2024-07-31_19390_2025年３月期 第１四半期決算短信〔日本基準〕（連結）_attachments.md</t>
  </si>
  <si>
    <t>2024-10-31_19390_2025年３月期 第２四半期（中間期）決算短信〔日本基準〕（連結）_attachments.md</t>
  </si>
  <si>
    <t>2025-01-31_19390_2025年３月期 第３四半期決算短信〔日本基準〕（連結）_attachments.md</t>
  </si>
  <si>
    <t>2025-04-30_19390_2025年３月期 決算短信〔日本基準〕（連結）_attachments.md</t>
  </si>
  <si>
    <t>2025-07-31_19390_2026年３月期 第１四半期決算短信〔日本基準〕（連結）_attachments.md</t>
  </si>
  <si>
    <t>2024-01-31_19410_2024年3月期第3四半期決算短信〔日本基準〕（連結）_attachments.md</t>
  </si>
  <si>
    <t>2024-04-26_19410_2024年3月期決算短信〔日本基準〕（連結）_attachments.md</t>
  </si>
  <si>
    <t>2024-07-31_19410_2025年3月期第1四半期決算短信〔日本基準〕（連結）_attachments.md</t>
  </si>
  <si>
    <t>2024-10-31_19410_2025年3月期第2四半期（中間期）決算短信〔日本基準〕（連結）_attachments.md</t>
  </si>
  <si>
    <t>2025-01-31_19410_2025年3月期第3四半期決算短信〔日本基準〕（連結）_attachments.md</t>
  </si>
  <si>
    <t>2025-04-28_19410_2025年3月期決算短信〔日本基準〕（連結）_attachments.md</t>
  </si>
  <si>
    <t>2025-07-31_19410_2026年3月期第1四半期決算短信〔日本基準〕（連結）_attachments.md</t>
  </si>
  <si>
    <t>2024-07-31_19420_2025年3月期 第1四半期決算短信[日本基準](連結)_attachments.md</t>
  </si>
  <si>
    <t>2025年3月期 第1四半期決算短信[日本基準](連結)</t>
  </si>
  <si>
    <t>2024-10-31_19420_2025年3月期 第2四半期（中間期）決算短信[日本基準](連結)_attachments.md</t>
  </si>
  <si>
    <t>2025年3月期 第2四半期（中間期）決算短信[日本基準](連結)</t>
  </si>
  <si>
    <t>2025-01-31_19420_2025年3月期　第3四半期決算短信[日本基準]（連結）_attachments.md</t>
  </si>
  <si>
    <t>2025年3月期　第3四半期決算短信[日本基準]（連結）</t>
  </si>
  <si>
    <t>2025-04-28_19420_2025年3月期　決算短信[日本基準]（連結）_attachments.md</t>
  </si>
  <si>
    <t>2025年3月期　決算短信[日本基準]（連結）</t>
  </si>
  <si>
    <t>2025-07-31_19420_2026年3月期 第1四半期決算短信[日本基準](連結)_attachments.md</t>
  </si>
  <si>
    <t>2026年3月期 第1四半期決算短信[日本基準](連結)</t>
  </si>
  <si>
    <t>2022-04-28_19440_2022年３月期　決算短信〔日本基準〕（連結）_attachments.md</t>
  </si>
  <si>
    <t>2022-07-27_19440_2023年３月期　第１四半期決算短信〔日本基準〕（連結）_attachments.md</t>
  </si>
  <si>
    <t>2022-10-31_19440_2023年３月期　第２四半期決算短信〔日本基準〕（連結）_attachments.md</t>
  </si>
  <si>
    <t>2023-01-30_19440_2023年３月期　第３四半期決算短信〔日本基準〕（連結）_attachments.md</t>
  </si>
  <si>
    <t>2023-04-26_19440_2023年３月期　決算短信〔日本基準〕（連結）_attachments.md</t>
  </si>
  <si>
    <t>2023-07-27_19440_2024年３月期　第１四半期決算短信〔日本基準〕（連結）_attachments.md</t>
  </si>
  <si>
    <t>2023-10-30_19440_2024年３月期　第２四半期決算短信〔日本基準〕（連結）_attachments.md</t>
  </si>
  <si>
    <t>2024-01-31_19440_2024年３月期　第３四半期決算短信〔日本基準〕（連結）_attachments.md</t>
  </si>
  <si>
    <t>2024-04-24_19440_2024年３月期　決算短信〔日本基準〕（連結）_attachments.md</t>
  </si>
  <si>
    <t>2024-07-30_19440_2025年３月期　第１四半期決算短信〔日本基準〕（連結）_attachments.md</t>
  </si>
  <si>
    <t>2024-10-31_19440_2025年３月期　第２四半期（中間期）決算短信〔日本基準〕（連結）_attachments.md</t>
  </si>
  <si>
    <t>2025-01-31_19440_2025年３月期　第３四半期決算短信〔日本基準〕（連結）_attachments.md</t>
  </si>
  <si>
    <t>2025-04-25_19440_2025年３月期　決算短信〔日本基準〕（連結）_attachments.md</t>
  </si>
  <si>
    <t>2025-07-31_19440_2026年３月期　第１四半期決算短信〔日本基準〕（連結）_attachments.md</t>
  </si>
  <si>
    <t>2024-08-06_19450_2025年３月期 第１四半期決算短信〔日本基準〕(連結)_attachments.md</t>
  </si>
  <si>
    <t>2024-11-05_19450_2025年３月期 第２四半期（中間期）決算短信〔日本基準〕(連結)_attachments.md</t>
  </si>
  <si>
    <t>2025-02-14_19450_2025年３月期 第３四半期決算短信〔日本基準〕(連結)_attachments.md</t>
  </si>
  <si>
    <t>2025-05-12_19450_2025年３月期　決算短信〔日本基準〕（連結）_attachments.md</t>
  </si>
  <si>
    <t>2025-08-05_19450_2026年３月期　第１四半期決算短信〔日本基準〕（連結）_attachments.md</t>
  </si>
  <si>
    <t>2023-04-28_19460_2023年3月期 決算短信〔日本基準〕（連結）_attachments.md</t>
  </si>
  <si>
    <t>2023-07-28_19460_2024年3月期 第１四半期決算短信〔日本基準〕（連結）_attachments.md</t>
  </si>
  <si>
    <t>2024年3月期 第１四半期決算短信〔日本基準〕（連結）</t>
  </si>
  <si>
    <t>2023-10-27_19460_2024年３月期 第２四半期決算短信〔日本基準〕（連結）_attachments.md</t>
  </si>
  <si>
    <t>2024-01-31_19460_2024年３月期 第３四半期決算短信〔日本基準〕（連結）_attachments.md</t>
  </si>
  <si>
    <t>2024-04-26_19460_2024年3月期 決算短信〔日本基準〕（連結）_attachments.md</t>
  </si>
  <si>
    <t>2024-07-31_19460_2025年3月期 第１四半期決算短信〔日本基準〕（連結）_attachments.md</t>
  </si>
  <si>
    <t>2025年3月期 第１四半期決算短信〔日本基準〕（連結）</t>
  </si>
  <si>
    <t>2024-08-06_19460_2025年3月期 第１四半期決算短信〔日本基準〕（連結）（公認会計士等による期中レビューの完了）_attachments.md</t>
  </si>
  <si>
    <t>2025年3月期 第１四半期決算短信〔日本基準〕（連結）（公認会計士等による期中レビューの完了）</t>
  </si>
  <si>
    <t>2024-10-29_19460_2025年3月期 第２四半期（中間期）決算短信〔日本基準〕（連結）_attachments.md</t>
  </si>
  <si>
    <t>2025年3月期 第２四半期（中間期）決算短信〔日本基準〕（連結）</t>
  </si>
  <si>
    <t>2025-02-03_19460_2025年3月期 第３四半期決算短信〔日本基準〕（連結）_attachments.md</t>
  </si>
  <si>
    <t>2025年3月期 第３四半期決算短信〔日本基準〕（連結）</t>
  </si>
  <si>
    <t>2025-02-07_19460_2025年3月期 第３四半期決算短信〔日本基準〕（連結）（公認会計士等による期中レビューの完了）_attachments.md</t>
  </si>
  <si>
    <t>2025年3月期 第３四半期決算短信〔日本基準〕（連結）（公認会計士等による期中レビューの完了）</t>
  </si>
  <si>
    <t>2025-04-28_19460_2025年3月期 決算短信〔日本基準〕（連結）_attachments.md</t>
  </si>
  <si>
    <t>2025-07-29_19460_2026年3月期 第１四半期決算短信〔日本基準〕（連結）_attachments.md</t>
  </si>
  <si>
    <t>2026年3月期 第１四半期決算短信〔日本基準〕（連結）</t>
  </si>
  <si>
    <t>2025-08-06_19460_2026年3月期 第１四半期決算短信〔日本基準〕（連結）（公認会計士等による期中レビューの完了）_attachments.md</t>
  </si>
  <si>
    <t>2026年3月期 第１四半期決算短信〔日本基準〕（連結）（公認会計士等による期中レビューの完了）</t>
  </si>
  <si>
    <t>2022-01-31_19480_2022年３月期　第３四半期決算短信〔日本基準〕（連結）_attachments.md</t>
  </si>
  <si>
    <t>2022-05-10_19480_2022年３月期　決算短信〔日本基準〕(連結)_attachments.md</t>
  </si>
  <si>
    <t>2022年３月期　決算短信〔日本基準〕(連結)</t>
  </si>
  <si>
    <t>2022-07-29_19480_2023年３月期　第１四半期決算短信〔日本基準〕（連結）_attachments.md</t>
  </si>
  <si>
    <t>2022-10-31_19480_2023年３月期　第２四半期決算短信〔日本基準〕（連結）_attachments.md</t>
  </si>
  <si>
    <t>2023-01-31_19480_2023年３月期　第３四半期決算短信〔日本基準〕（連結）_attachments.md</t>
  </si>
  <si>
    <t>2023-05-10_19480_2023年３月期　決算短信〔日本基準〕（連結）_attachments.md</t>
  </si>
  <si>
    <t>2023-07-31_19480_2024年３月期　第１四半期決算短信〔日本基準〕（連結）_attachments.md</t>
  </si>
  <si>
    <t>2023-10-31_19480_2024年３月期　第２四半期決算短信〔日本基準〕（連結）_attachments.md</t>
  </si>
  <si>
    <t>2024-01-31_19480_2024年３月期　第３四半期決算短信〔日本基準〕（連結）_attachments.md</t>
  </si>
  <si>
    <t>2024-05-09_19480_2024年３月期　決算短信〔日本基準〕（連結）_attachments.md</t>
  </si>
  <si>
    <t>2024-07-31_19480_2025年３月期　第１四半期決算短信〔日本基準〕（連結）_attachments.md</t>
  </si>
  <si>
    <t>2024-10-31_19480_2025年３月期　第２四半期（中間期）決算短信〔日本基準〕（連結）_attachments.md</t>
  </si>
  <si>
    <t>2025-01-31_19480_2025年３月期　第３四半期決算短信〔日本基準〕（連結）_attachments.md</t>
  </si>
  <si>
    <t>2025-05-09_19480_2025年３月期　決算短信〔日本基準〕（連結）_attachments.md</t>
  </si>
  <si>
    <t>2025-07-31_19480_2026年３月期　第１四半期決算短信〔日本基準〕（連結）_attachments.md</t>
  </si>
  <si>
    <t>2022-10-31_19490_2023年3月期 第2四半期決算短信〔日本基準〕(連結)_attachments.md</t>
  </si>
  <si>
    <t>2023-01-31_19490_2023年3月期 第3四半期決算短信〔日本基準〕(連結)_attachments.md</t>
  </si>
  <si>
    <t>2023-05-11_19490_2023年3月期　決算短信〔日本基準〕(連結)_attachments.md</t>
  </si>
  <si>
    <t>2023-07-31_19490_2024年3月期　第1四半期決算短信〔日本基準〕(連結)_attachments.md</t>
  </si>
  <si>
    <t>2023-10-31_19490_2024年3月期　第2四半期決算短信〔日本基準〕(連結)_attachments.md</t>
  </si>
  <si>
    <t>2024-01-31_19490_2024年3月期　第3四半期決算短信〔日本基準〕(連結)_attachments.md</t>
  </si>
  <si>
    <t>2024年3月期　第3四半期決算短信〔日本基準〕(連結)</t>
  </si>
  <si>
    <t>2024-05-09_19490_2024年3月期　決算短信〔日本基準〕(連結)_attachments.md</t>
  </si>
  <si>
    <t>2024-07-31_19490_2025年3月期第1四半期決算短信〔日本基準〕(連結)_attachments.md</t>
  </si>
  <si>
    <t>2024-10-31_19490_2025年3月期第2四半期（中間期）決算短信〔日本基準〕(連結)_attachments.md</t>
  </si>
  <si>
    <t>2025年3月期第2四半期（中間期）決算短信〔日本基準〕(連結)</t>
  </si>
  <si>
    <t>2025-01-31_19490_2025年3月期第3四半期決算短信〔日本基準〕(連結)_attachments.md</t>
  </si>
  <si>
    <t>2025-05-09_19490_2025年3月期　決算短信〔日本基準〕(連結)_attachments.md</t>
  </si>
  <si>
    <t>2025年3月期　決算短信〔日本基準〕(連結)</t>
  </si>
  <si>
    <t>2025-05-26_19490_（訂正）「2025年3月期 決算短信〔日本基準〕（連結）」の一部訂正に関するお知らせ_attachments.md</t>
  </si>
  <si>
    <t>（訂正）「2025年3月期 決算短信〔日本基準〕（連結）」の一部訂正に関するお知らせ</t>
  </si>
  <si>
    <t>2025-07-30_19490_2026年3月期第1四半期決算短信〔日本基準〕(連結)_attachments.md</t>
  </si>
  <si>
    <t>2026年3月期第1四半期決算短信〔日本基準〕(連結)</t>
  </si>
  <si>
    <t>2024-08-09_194A0_2024年６月期 決算短信〔日本基準〕（連結）_attachments.md</t>
  </si>
  <si>
    <t>194A0</t>
  </si>
  <si>
    <t>2024-11-12_194A0_2025年６月期 第１四半期決算短信〔日本基準〕（連結）_attachments.md</t>
  </si>
  <si>
    <t>2025-02-14_194A0_2025年６月期 第２四半期（中間期）決算短信〔日本基準〕（連結）_attachments.md</t>
  </si>
  <si>
    <t>2025-05-15_194A0_2025年６月期  第３四半期決算短信〔日本基準〕（連結）_attachments.md</t>
  </si>
  <si>
    <t>2025年６月期  第３四半期決算短信〔日本基準〕（連結）</t>
  </si>
  <si>
    <t>2025-08-15_194A0_2025年６月期決算短信〔日本基準〕（連結）_attachments.md</t>
  </si>
  <si>
    <t>2023-01-31_19500_2023年３月期　第３四半期決算短信〔日本基準〕（連結）_attachments.md</t>
  </si>
  <si>
    <t>2023-04-28_19500_2023年３月期　決算短信〔日本基準〕（連結）_attachments.md</t>
  </si>
  <si>
    <t>2023-07-31_19500_2024年３月期　第１四半期決算短信〔日本基準〕（連結）_attachments.md</t>
  </si>
  <si>
    <t>2023-10-31_19500_2024年３月期　第２四半期決算短信〔日本基準〕（連結）_attachments.md</t>
  </si>
  <si>
    <t>2024-01-31_19500_2024年３月期　第３四半期決算短信〔日本基準〕（連結）_attachments.md</t>
  </si>
  <si>
    <t>2024-04-30_19500_2024年３月期　決算短信〔日本基準〕（連結）_attachments.md</t>
  </si>
  <si>
    <t>2024-07-31_19500_2025年３月期　第１四半期決算短信〔日本基準〕（連結）_attachments.md</t>
  </si>
  <si>
    <t>2024-10-31_19500_2025年３月期　第２四半期（中間期）決算短信〔日本基準〕（連結）_attachments.md</t>
  </si>
  <si>
    <t>2025-01-31_19500_2025年３月期　第３四半期決算短信〔日本基準〕（連結）_attachments.md</t>
  </si>
  <si>
    <t>2025-04-30_19500_2025年３月期　決算短信〔日本基準〕(連結)_attachments.md</t>
  </si>
  <si>
    <t>2025-07-31_19500_2026年３月期　第１四半期決算短信〔日本基準〕（連結）_attachments.md</t>
  </si>
  <si>
    <t>2022-02-10_19510_2022年３月期第３四半期決算短信〔日本基準〕(連結)_attachments.md</t>
  </si>
  <si>
    <t>2022年３月期第３四半期決算短信〔日本基準〕(連結)</t>
  </si>
  <si>
    <t>2022-05-13_19510_2022年３月期決算短信〔日本基準〕(連結)_attachments.md</t>
  </si>
  <si>
    <t>2022-08-10_19510_2023年３月期第１四半期決算短信〔日本基準〕(連結)_attachments.md</t>
  </si>
  <si>
    <t>2022-11-11_19510_2023年３月期第２四半期決算短信〔日本基準〕(連結)_attachments.md</t>
  </si>
  <si>
    <t>2023-02-10_19510_2023年３月期第３四半期決算短信〔日本基準〕(連結)_attachments.md</t>
  </si>
  <si>
    <t>2023-05-12_19510_2023年３月期決算短信〔日本基準〕(連結)_attachments.md</t>
  </si>
  <si>
    <t>2024-02-09_19510_2024年３月期第３四半期決算短信〔日本基準〕(連結)_attachments.md</t>
  </si>
  <si>
    <t>2024-05-10_19510_2024年３月期決算短信〔日本基準〕(連結)_attachments.md</t>
  </si>
  <si>
    <t>2024-08-09_19510_2025年３月期　第１四半期決算短信〔日本基準〕(連結)_attachments.md</t>
  </si>
  <si>
    <t>2024-11-08_19510_2025年３月期第２四半期（中間期）決算短信〔日本基準〕(連結)_attachments.md</t>
  </si>
  <si>
    <t>2025-02-07_19510_2025年３月期第３四半期決算短信〔日本基準〕(連結)_attachments.md</t>
  </si>
  <si>
    <t>2025-05-09_19510_2025年３月期決算短信〔日本基準〕(連結)_attachments.md</t>
  </si>
  <si>
    <t>2025-08-08_19510_2026年３月期第１四半期決算短信〔日本基準〕(連結)_attachments.md</t>
  </si>
  <si>
    <t>2024-08-09_19520_2025年3月期 第1四半期決算短信 〔日本基準〕（連結）_attachments.md</t>
  </si>
  <si>
    <t>2025年3月期 第1四半期決算短信 〔日本基準〕（連結）</t>
  </si>
  <si>
    <t>2024-11-11_19520_2025年3月期 第2四半期（中間期）決算短信 〔日本基準〕（連結）_attachments.md</t>
  </si>
  <si>
    <t>2025年3月期 第2四半期（中間期）決算短信 〔日本基準〕（連結）</t>
  </si>
  <si>
    <t>2025-02-12_19520_2025年3月期 第3四半期決算短信 〔日本基準〕（連結）_attachments.md</t>
  </si>
  <si>
    <t>2025年3月期 第3四半期決算短信 〔日本基準〕（連結）</t>
  </si>
  <si>
    <t>2025-05-13_19520_2025年3月期 決算短信〔日本基準〕（連結）_attachments.md</t>
  </si>
  <si>
    <t>2025-08-08_19520_2026年3月期 第1四半期決算短信 〔日本基準〕（連結）_attachments.md</t>
  </si>
  <si>
    <t>2026年3月期 第1四半期決算短信 〔日本基準〕（連結）</t>
  </si>
  <si>
    <t>2022-04-28_19590_2022年３月期　決算短信〔日本基準〕(連結)_attachments.md</t>
  </si>
  <si>
    <t>2022-07-27_19590_2023年３月期　第１四半期決算短信〔日本基準〕(連結)_attachments.md</t>
  </si>
  <si>
    <t>2023年３月期　第１四半期決算短信〔日本基準〕(連結)</t>
  </si>
  <si>
    <t>2022-10-26_19590_2023年３月期　第２四半期決算短信〔日本基準〕(連結)_attachments.md</t>
  </si>
  <si>
    <t>2023-01-31_19590_2023年３月期　第３四半期決算短信〔日本基準〕(連結)_attachments.md</t>
  </si>
  <si>
    <t>2023-04-28_19590_2023年３月期　決算短信〔日本基準〕(連結)_attachments.md</t>
  </si>
  <si>
    <t>2023-07-26_19590_2024年３月期　第１四半期決算短信〔日本基準〕(連結)_attachments.md</t>
  </si>
  <si>
    <t>2023-10-27_19590_2024年３月期第２四半期決算短信〔日本基準〕(連結)_attachments.md</t>
  </si>
  <si>
    <t>2024-01-29_19590_2024年３月期第３四半期決算短信〔日本基準〕(連結)_attachments.md</t>
  </si>
  <si>
    <t>2024-04-26_19590_2024年３月期　決算短信〔日本基準〕(連結)_attachments.md</t>
  </si>
  <si>
    <t>2024-07-29_19590_2025年３月期　第１四半期決算短信〔日本基準〕(連結)_attachments.md</t>
  </si>
  <si>
    <t>2024-10-30_19590_2025年３月期 第２四半期（中間期）決算短信〔日本基準〕(連結)_attachments.md</t>
  </si>
  <si>
    <t>2025-01-31_19590_2025年３月期第３四半期決算短信〔日本基準〕(連結)_attachments.md</t>
  </si>
  <si>
    <t>2025-04-28_19590_2025年３月期 決算短信〔日本基準〕(連結)_attachments.md</t>
  </si>
  <si>
    <t>2025-06-23_19590_(訂正・数値データ訂正) 「2025年３月期 決算短信〔日本基準〕(連結)」の一部訂正について_attachments.md</t>
  </si>
  <si>
    <t>(訂正・数値データ訂正) 「2025年３月期 決算短信〔日本基準〕(連結)」の一部訂正について</t>
  </si>
  <si>
    <t>2025-07-25_19590_2026年３月期 第１四半期決算短信〔日本基準〕(連結)_attachments.md</t>
  </si>
  <si>
    <t>2024-08-14_195A0_2025年３月期　第１四半期決算短信〔日本基準〕（連結）_attachments.md</t>
  </si>
  <si>
    <t>195A0</t>
  </si>
  <si>
    <t>2024-11-14_195A0_2025年３月期　第２四半期（中間期）決算短信［日本基準］（連結）_attachments.md</t>
  </si>
  <si>
    <t>2025-02-14_195A0_2025年３月期　第３四半期決算短信〔日本基準〕（連結）_attachments.md</t>
  </si>
  <si>
    <t>2025-05-14_195A0_2025年３月期　決算短信〔日本基準〕（連結）_attachments.md</t>
  </si>
  <si>
    <t>2025-08-14_195A0_2026年３月期 第１四半期決算短信〔日本基準〕（連結）_attachments.md</t>
  </si>
  <si>
    <t>2025-01-15_19600_2025年３月期 第１四半期決算短信〔日本基準〕（連結）_attachments.md</t>
  </si>
  <si>
    <t>2025-01-15_19600_2025年３月期 第２四半期（中間期）決算短信〔日本基準〕（連結）_attachments.md</t>
  </si>
  <si>
    <t>2025-02-14_19600_2025年３月期 第３四半期決算短信〔日本基準〕（連結）_attachments.md</t>
  </si>
  <si>
    <t>2025-05-13_19600_2025年３月期  決算短信〔日本基準〕（連結）_attachments.md</t>
  </si>
  <si>
    <t>2025-08-13_19600_2026年３月期 第１四半期決算短信〔日本基準〕（連結）_attachments.md</t>
  </si>
  <si>
    <t>2022-02-10_19610_2022年３月期　第３四半期決算短信〔日本基準〕（連結）_attachments.md</t>
  </si>
  <si>
    <t>2022-05-13_19610_2022年３月期決算短信〔日本基準〕（連結）_attachments.md</t>
  </si>
  <si>
    <t>2022-08-05_19610_2023年３月期　第１四半期決算短信〔日本基準〕（連結）_attachments.md</t>
  </si>
  <si>
    <t>2022-11-11_19610_2023年３月期　第２四半期決算短信〔日本基準〕（連結）_attachments.md</t>
  </si>
  <si>
    <t>2023-02-10_19610_2023年３月期　第３四半期決算短信 〔日本基準〕（連結）_attachments.md</t>
  </si>
  <si>
    <t>2023年３月期　第３四半期決算短信 〔日本基準〕（連結）</t>
  </si>
  <si>
    <t>2023-05-12_19610_2023年３月期決算短信〔日本基準〕（連結）_attachments.md</t>
  </si>
  <si>
    <t>2023-08-10_19610_2024年３月期　第１四半期決算短信〔日本基準〕（連結）_attachments.md</t>
  </si>
  <si>
    <t>2023-11-10_19610_2024年３月期　第２四半期決算短信〔日本基準〕（連結）_attachments.md</t>
  </si>
  <si>
    <t>2024-02-14_19610_2024年３月期　第３四半期決算短信〔日本基準〕（連結）_attachments.md</t>
  </si>
  <si>
    <t>2024-05-10_19610_2024年３月期　決算短信〔日本基準〕（連結）_attachments.md</t>
  </si>
  <si>
    <t>2024-08-09_19610_2025年３月期　第１四半期決算短信〔日本基準〕(連結)_attachments.md</t>
  </si>
  <si>
    <t>2024-11-11_19610_2025年３月期　第２四半期（中間期）決算短信〔日本基準〕(連結)_attachments.md</t>
  </si>
  <si>
    <t>2025-02-14_19610_2025年３月期 第３四半期決算短信〔日本基準〕(連結)_attachments.md</t>
  </si>
  <si>
    <t>2025-05-13_19610_2025年３月期 決算短信〔日本基準〕(連結)_attachments.md</t>
  </si>
  <si>
    <t>2025-08-08_19610_2026年３月期 第１四半期決算短信〔日本基準〕(連結)_attachments.md</t>
  </si>
  <si>
    <t>2023-02-10_19630_2023年３月期第３四半期決算短信〔日本基準〕(連結)_attachments.md</t>
  </si>
  <si>
    <t>2023-05-11_19630_2023年3月期 決算短信〔日本基準〕（連結）_attachments.md</t>
  </si>
  <si>
    <t>2023-08-09_19630_2024年3月期 第1四半期決算短信〔日本基準〕(連結)_attachments.md</t>
  </si>
  <si>
    <t>2023-11-09_19630_2024年3月期 第2四半期決算短信〔日本基準〕(連結)_attachments.md</t>
  </si>
  <si>
    <t>2024-02-09_19630_2024年3月期 第3四半期決算短信〔日本基準〕(連結)_attachments.md</t>
  </si>
  <si>
    <t>2024-05-14_19630_2024年３月期 決算短信〔日本基準〕(連結)_attachments.md</t>
  </si>
  <si>
    <t>2024-08-08_19630_2025年３月期 第１四半期決算短信〔日本基準〕(連結)_attachments.md</t>
  </si>
  <si>
    <t>2024-11-12_19630_2025年３月期 第２四半期（中間期）決算短信〔日本基準〕（連結）_attachments.md</t>
  </si>
  <si>
    <t>2025-02-12_19630_2025年３月期　第３四半期決算短信〔日本基準〕(連結)_attachments.md</t>
  </si>
  <si>
    <t>2025-05-14_19630_2025年３月期決算短信〔日本基準〕(連結)_attachments.md</t>
  </si>
  <si>
    <t>2025-08-07_19630_2026年3月期 第1四半期決算短信〔日本基準〕(連結)_attachments.md</t>
  </si>
  <si>
    <t>2023-02-10_19640_2023年3月期 第3四半期決算短信〔日本基準〕（連結）_attachments.md</t>
  </si>
  <si>
    <t>2023-05-12_19640_2023年3月期 決算短信〔日本基準〕（連結）_attachments.md</t>
  </si>
  <si>
    <t>2023-07-28_19640_2024年3月期 第1四半期決算短信〔日本基準〕（連結）_attachments.md</t>
  </si>
  <si>
    <t>2023-10-30_19640_2024年3月期 第2四半期決算短信〔日本基準〕（連結）_attachments.md</t>
  </si>
  <si>
    <t>2024-01-31_19640_2024年3月期 第3四半期決算短信〔日本基準〕（連結）_attachments.md</t>
  </si>
  <si>
    <t>2024-04-30_19640_2024年3月期　決算短信〔日本基準〕（連結）_attachments.md</t>
  </si>
  <si>
    <t>2024-07-26_19640_2025年3月期 第1四半期決算短信〔日本基準〕（連結）_attachments.md</t>
  </si>
  <si>
    <t>2024-10-31_19640_2025年3月期 第2四半期決算短信〔日本基準〕（連結）_attachments.md</t>
  </si>
  <si>
    <t>2025年3月期 第2四半期決算短信〔日本基準〕（連結）</t>
  </si>
  <si>
    <t>2025-01-31_19640_2025年3月期 第3四半期決算短信〔日本基準〕（連結）_attachments.md</t>
  </si>
  <si>
    <t>2025-04-28_19640_2025年3月期　決算短信〔日本基準〕（連結）_attachments.md</t>
  </si>
  <si>
    <t>2025-07-25_19640_2026年3月期 第1四半期決算短信〔日本基準〕（連結）_attachments.md</t>
  </si>
  <si>
    <t>2023-11-08_19650_2024年3月期 第2四半期決算短信〔日本基準〕(連結)_attachments.md</t>
  </si>
  <si>
    <t>2024-02-07_19650_2024年3月期 第3四半期決算短信〔日本基準〕(連結)_attachments.md</t>
  </si>
  <si>
    <t>2024-05-14_19650_2024年3月期 決算短信〔日本基準〕(連結)_attachments.md</t>
  </si>
  <si>
    <t>2024-08-07_19650_2025年3月期 第1四半期決算短信〔日本基準〕(連結)_attachments.md</t>
  </si>
  <si>
    <t>2024-11-06_19650_2025年3月期 第2四半期（中間期）決算短信〔日本基準〕(連結)_attachments.md</t>
  </si>
  <si>
    <t>2025-02-05_19650_2025年3月期 第3四半期決算短信〔日本基準〕(連結)_attachments.md</t>
  </si>
  <si>
    <t>2025-05-13_19650_2025年3月期決算短信〔日本基準〕(連結)_attachments.md</t>
  </si>
  <si>
    <t>2025年3月期決算短信〔日本基準〕(連結)</t>
  </si>
  <si>
    <t>2025-08-07_19650_2026年3月期 第1四半期決算短信〔日本基準〕(連結)_attachments.md</t>
  </si>
  <si>
    <t>2022-11-04_19660_令和5年3月期　第2四半期決算短信〔日本基準〕（連結）_attachments.md</t>
  </si>
  <si>
    <t>令和5年3月期　第2四半期決算短信〔日本基準〕（連結）</t>
  </si>
  <si>
    <t>2023-02-03_19660_令和5年3月期　第3四半期決算短信〔日本基準〕（連結）_attachments.md</t>
  </si>
  <si>
    <t>令和5年3月期　第3四半期決算短信〔日本基準〕（連結）</t>
  </si>
  <si>
    <t>2023-11-06_19660_令和6年3月期　第2四半期決算短信〔日本基準〕（連結）_attachments.md</t>
  </si>
  <si>
    <t>令和6年3月期　第2四半期決算短信〔日本基準〕（連結）</t>
  </si>
  <si>
    <t>2024-08-06_19660_令和7年3月期　第1四半期決算短信〔日本基準〕（連結）_attachments.md</t>
  </si>
  <si>
    <t>令和7年3月期　第1四半期決算短信〔日本基準〕（連結）</t>
  </si>
  <si>
    <t>2024-11-06_19660_令和7年3月期 第2四半期（中間期）決算短信〔日本基準〕（連結）_attachments.md</t>
  </si>
  <si>
    <t>令和7年3月期 第2四半期（中間期）決算短信〔日本基準〕（連結）</t>
  </si>
  <si>
    <t>2025-02-06_19660_令和7年3月期 第3四半期決算短信〔日本基準〕（連結）_attachments.md</t>
  </si>
  <si>
    <t>令和7年3月期 第3四半期決算短信〔日本基準〕（連結）</t>
  </si>
  <si>
    <t>2025-05-13_19660_令和7年3月期　決算短信〔日本基準〕（連結）_attachments.md</t>
  </si>
  <si>
    <t>令和7年3月期　決算短信〔日本基準〕（連結）</t>
  </si>
  <si>
    <t>2025-08-06_19660_令和8年3月期 第1四半期決算短信〔日本基準〕（連結）_attachments.md</t>
  </si>
  <si>
    <t>令和8年3月期 第1四半期決算短信〔日本基準〕（連結）</t>
  </si>
  <si>
    <t>2023-01-31_19670_2023年３月期　第３四半期決算短信〔日本基準〕（連結）_attachments.md</t>
  </si>
  <si>
    <t>2023-05-08_19670_2023年３月期決算短信〔日本基準〕(連結)_attachments.md</t>
  </si>
  <si>
    <t>2023-05-30_19670_(訂正・数値データ訂正) 「2023年３月期決算短信〔日本基準〕（連結）」の一部訂正について_attachments.md</t>
  </si>
  <si>
    <t>(訂正・数値データ訂正) 「2023年３月期決算短信〔日本基準〕（連結）」の一部訂正について</t>
  </si>
  <si>
    <t>2023-08-04_19670_2024年３月期第１四半期決算短信〔日本基準〕(連結)_attachments.md</t>
  </si>
  <si>
    <t>2023-11-06_19670_2024年３月期第２四半期決算短信〔日本基準〕(連結)_attachments.md</t>
  </si>
  <si>
    <t>2024-02-05_19670_2024年３月期第３四半期決算短信〔日本基準〕(連結)_attachments.md</t>
  </si>
  <si>
    <t>2024-05-07_19670_2024年３月期決算短信〔日本基準〕(連結)_attachments.md</t>
  </si>
  <si>
    <t>2024-08-05_19670_2025年３月期第１四半期決算短信〔日本基準〕(連結)_attachments.md</t>
  </si>
  <si>
    <t>2024-11-05_19670_2025年３月期第２四半期（中間期）決算短信〔日本基準〕(連結)_attachments.md</t>
  </si>
  <si>
    <t>2025-02-03_19670_(訂正・数値データ訂正) 「2024年３月期決算短信〔日本基準〕（連結）」の一部訂正について_attachments.md</t>
  </si>
  <si>
    <t>(訂正・数値データ訂正) 「2024年３月期決算短信〔日本基準〕（連結）」の一部訂正について</t>
  </si>
  <si>
    <t>2025-02-03_19670_2025年３月期第３四半期決算短信〔日本基準〕(連結)_attachments.md</t>
  </si>
  <si>
    <t>2025-05-07_19670_2025年３月期決算短信〔日本基準〕(連結)_attachments.md</t>
  </si>
  <si>
    <t>2025-08-01_19670_2026年３月期第１四半期決算短信〔日本基準〕(連結)_attachments.md</t>
  </si>
  <si>
    <t>2023-02-09_19680_2023年3月期　第3四半期決算短信〔日本基準〕(連結)_attachments.md</t>
  </si>
  <si>
    <t>2023-05-11_19680_2023年３月期　決算短信〔日本基準〕(連結)_attachments.md</t>
  </si>
  <si>
    <t>2023-08-09_19680_2024年３月期第１四半期決算短信〔日本基準〕（連結）_attachments.md</t>
  </si>
  <si>
    <t>2024年３月期第１四半期決算短信〔日本基準〕（連結）</t>
  </si>
  <si>
    <t>2023-11-10_19680_2024年３月期第２四半期決算短信〔日本基準〕（連結）_attachments.md</t>
  </si>
  <si>
    <t>2024年３月期第２四半期決算短信〔日本基準〕（連結）</t>
  </si>
  <si>
    <t>2024-02-09_19680_2024年３月期第３四半期決算短信〔日本基準〕（連結）_attachments.md</t>
  </si>
  <si>
    <t>2024年３月期第３四半期決算短信〔日本基準〕（連結）</t>
  </si>
  <si>
    <t>2024-05-10_19680_2024年３月期決算短信〔日本基準〕（連結）_attachments.md</t>
  </si>
  <si>
    <t>2024-08-08_19680_2025年３月期第１四半期決算短信〔日本基準〕(連結)_attachments.md</t>
  </si>
  <si>
    <t>2024-11-14_19680_2025年３月期　第２四半期(中間期)決算短信〔日本基準〕(連結)_attachments.md</t>
  </si>
  <si>
    <t>2025-02-07_19680_2025年３月期　第３四半期決算短信〔日本基準〕(連結)_attachments.md</t>
  </si>
  <si>
    <t>2025-05-14_19680_2025年３月期決算短信〔日本基準〕(連結)_attachments.md</t>
  </si>
  <si>
    <t>2025-05-21_19680_(訂正・数値データ訂正)「2025年３月期決算短信〔日本基準〕(連結)」の一部修正について_attachments.md</t>
  </si>
  <si>
    <t>(訂正・数値データ訂正)「2025年３月期決算短信〔日本基準〕(連結)」の一部修正について</t>
  </si>
  <si>
    <t>2025-08-07_19680_2026年３月期　第１四半期決算短信〔日本基準〕(連結)_attachments.md</t>
  </si>
  <si>
    <t>2024-02-08_19690_2024年3月期　第3四半期決算短信〔日本基準〕（連結）_attachments.md</t>
  </si>
  <si>
    <t>2024-05-14_19690_2024年３月期　決算短信〔日本基準〕（連結）_attachments.md</t>
  </si>
  <si>
    <t>2024-08-06_19690_2025年３月期　第１四半期決算短信〔日本基準〕（連結）_attachments.md</t>
  </si>
  <si>
    <t>2024-11-14_19690_2025年３月期　第２四半期（中間期）決算短信　〔日本基準〕（連結）_attachments.md</t>
  </si>
  <si>
    <t>2025年３月期　第２四半期（中間期）決算短信　〔日本基準〕（連結）</t>
  </si>
  <si>
    <t>2025-02-13_19690_2025年３月期　第３四半期決算短信　〔日本基準〕（連結）_attachments.md</t>
  </si>
  <si>
    <t>2025年３月期　第３四半期決算短信　〔日本基準〕（連結）</t>
  </si>
  <si>
    <t>2025-02-13_19690_2025年３月期　第３四半期決算短信　〔日本基準〕（連結）（公認会計士等による期中レビューの完了）_attachments.md</t>
  </si>
  <si>
    <t>2025年３月期　第３四半期決算短信　〔日本基準〕（連結）（公認会計士等による期中レビューの完了）</t>
  </si>
  <si>
    <t>2025-05-13_19690_2025年３月期　決算短信　〔日本基準〕（連結）_attachments.md</t>
  </si>
  <si>
    <t>2025年３月期　決算短信　〔日本基準〕（連結）</t>
  </si>
  <si>
    <t>2025-08-08_19690_2026年３月期　第１四半期決算短信　〔日本基準〕（連結）_attachments.md</t>
  </si>
  <si>
    <t>2024-08-14_196A0_2024年６月期 決算短信〔日本基準〕（連結）_attachments.md</t>
  </si>
  <si>
    <t>196A0</t>
  </si>
  <si>
    <t>2024-11-14_196A0_2025年6月期 第1四半期 決算短信〔日本基準〕（連結）_attachments.md</t>
  </si>
  <si>
    <t>2025年6月期 第1四半期 決算短信〔日本基準〕（連結）</t>
  </si>
  <si>
    <t>2025-02-14_196A0_2025年6月期 第2四半期（中間期）決算短信〔日本基準〕（連結）_attachments.md</t>
  </si>
  <si>
    <t>2025-05-13_196A0_2025年6月期 第3四半期 決算短信〔日本基準〕（連結）_attachments.md</t>
  </si>
  <si>
    <t>2025年6月期 第3四半期 決算短信〔日本基準〕（連結）</t>
  </si>
  <si>
    <t>2025-08-13_196A0_2025年6月期 決算短信〔日本基準〕（連結）_attachments.md</t>
  </si>
  <si>
    <t>2023-01-27_19720_2023年３月期第３四半期決算短信〔日本基準〕（非連結）_attachments.md</t>
  </si>
  <si>
    <t>2023-04-27_19720_2023年３月期決算短信〔日本基準〕(非連結)_attachments.md</t>
  </si>
  <si>
    <t>2023年３月期決算短信〔日本基準〕(非連結)</t>
  </si>
  <si>
    <t>2023-07-31_19720_2024年３月期第１四半期決算短信〔日本基準〕(非連結)_attachments.md</t>
  </si>
  <si>
    <t>2023-10-27_19720_2024年３月期第２四半期決算短信〔日本基準〕(非連結)_attachments.md</t>
  </si>
  <si>
    <t>2024-01-26_19720_2024年３月期第３四半期決算短信〔日本基準〕(非連結)_attachments.md</t>
  </si>
  <si>
    <t>2024-04-26_19720_2024年３月期決算短信（非連結）_attachments.md</t>
  </si>
  <si>
    <t>2024年３月期決算短信（非連結）</t>
  </si>
  <si>
    <t>2024-07-26_19720_2025年３月期第１四半期決算短信〔日本基準〕(非連結)_attachments.md</t>
  </si>
  <si>
    <t>2024-10-28_19720_2025年3月期第2四半期（中間期）決算短信［日本基準］（非連結）_attachments.md</t>
  </si>
  <si>
    <t>2025年3月期第2四半期（中間期）決算短信［日本基準］（非連結）</t>
  </si>
  <si>
    <t>2025-01-30_19720_2025年３月期第３四半期決算短信〔日本基準〕(非連結)_attachments.md</t>
  </si>
  <si>
    <t>2025-04-25_19720_2025年３月期決算短信〔日本基準〕(非連結)_attachments.md</t>
  </si>
  <si>
    <t>2025-07-25_19720_2026年３月期第１四半期決算短信〔日本基準〕(非連結)_attachments.md</t>
  </si>
  <si>
    <t>2023-02-09_19750_2023年３月期　第３四半期決算短信〔日本基準〕（連結）_attachments.md</t>
  </si>
  <si>
    <t>2024-08-08_19750_2025年３月期　第１四半期決算短信〔日本基準〕（連結）_attachments.md</t>
  </si>
  <si>
    <t>2024-11-12_19750_2025年３月期　第２四半期（中間期）決算短信〔日本基準〕（連結）_attachments.md</t>
  </si>
  <si>
    <t>2025-02-06_19750_2025年３月期　第３四半期決算短信〔日本基準〕（連結）_attachments.md</t>
  </si>
  <si>
    <t>2025-05-15_19750_2025年３月期　決算短信〔日本基準〕（連結）_attachments.md</t>
  </si>
  <si>
    <t>2025-08-06_19750_2026年３月期　第１四半期決算短信〔日本基準〕（連結）_attachments.md</t>
  </si>
  <si>
    <t>2022-07-29_19760_2023年３月期 第１四半期決算短信〔日本基準〕（連結）_attachments.md</t>
  </si>
  <si>
    <t>2023-07-31_19760_2024年３月期 第１四半期決算短信〔日本基準〕（連結）_attachments.md</t>
  </si>
  <si>
    <t>2024-07-31_19760_2025年３月期　第１四半期決算短信[日本基準](連結)_attachments.md</t>
  </si>
  <si>
    <t>2025年３月期　第１四半期決算短信[日本基準](連結)</t>
  </si>
  <si>
    <t>2024-10-31_19760_2025年３月期　第２四半期決算短信[日本基準]（連結）_attachments.md</t>
  </si>
  <si>
    <t>2025年３月期　第２四半期決算短信[日本基準]（連結）</t>
  </si>
  <si>
    <t>2025-01-31_19760_2025年３月期 第３四半期決算短信〔日本基準〕（連結）_attachments.md</t>
  </si>
  <si>
    <t>2025-05-09_19760_2025年３月期 決算短信〔日本基準〕（連結）_attachments.md</t>
  </si>
  <si>
    <t>2025-07-31_19760_2026年３月期 第1四半期決算短信〔日本基準〕（連結）_attachments.md</t>
  </si>
  <si>
    <t>2026年３月期 第1四半期決算短信〔日本基準〕（連結）</t>
  </si>
  <si>
    <t>2024-02-13_19790_2024年３月期第３四半期決算短信〔日本基準〕(連結)_attachments.md</t>
  </si>
  <si>
    <t>2024-05-15_19790_2024年３月期決算短信〔日本基準〕(連結)_attachments.md</t>
  </si>
  <si>
    <t>2024-08-09_19790_2025年３月期第１四半期決算短信〔日本基準〕(連結)_attachments.md</t>
  </si>
  <si>
    <t>2024-11-11_19790_2025年３月期第２四半期（中間期）決算短信〔日本基準〕(連結)_attachments.md</t>
  </si>
  <si>
    <t>2025-02-10_19790_2025年３月期第３四半期決算短信〔日本基準〕(連結)_attachments.md</t>
  </si>
  <si>
    <t>2025-05-15_19790_2025年３月期決算短信〔日本基準〕(連結)_attachments.md</t>
  </si>
  <si>
    <t>2025-08-08_19790_2026年３月期第１四半期決算短信〔日本基準〕(連結)_attachments.md</t>
  </si>
  <si>
    <t>2024-08-13_197A0_2024年６月期 決算短信〔日本基準〕（非連結）_attachments.md</t>
  </si>
  <si>
    <t>197A0</t>
  </si>
  <si>
    <t>2024年６月期 決算短信〔日本基準〕（非連結）</t>
  </si>
  <si>
    <t>2024-11-13_197A0_2025年6月期 第1四半期決算短信〔日本基準〕（非連結）_attachments.md</t>
  </si>
  <si>
    <t>2025年6月期 第1四半期決算短信〔日本基準〕（非連結）</t>
  </si>
  <si>
    <t>2025-02-13_197A0_2025年6月期 第2四半期（中間期）決算短信〔日本基準〕（非連結）_attachments.md</t>
  </si>
  <si>
    <t>2025年6月期 第2四半期（中間期）決算短信〔日本基準〕（非連結）</t>
  </si>
  <si>
    <t>2025-05-14_197A0_2025年６月期 第３四半期決算短信〔日本基準〕（非連結）_attachments.md</t>
  </si>
  <si>
    <t>2025年６月期 第３四半期決算短信〔日本基準〕（非連結）</t>
  </si>
  <si>
    <t>2025-08-13_197A0_2025年６月期 決算短信〔日本基準〕（非連結）_attachments.md</t>
  </si>
  <si>
    <t>2025年６月期 決算短信〔日本基準〕（非連結）</t>
  </si>
  <si>
    <t>2022-02-09_19800_2022年３月期 第３四半期決算短信〔日本基準〕（連結）_attachments.md</t>
  </si>
  <si>
    <t>2024-08-06_19800_2025年３月期 第１四半期決算短信〔日本基準〕（連結）_attachments.md</t>
  </si>
  <si>
    <t>2024-11-08_19800_2025年３月期 第２四半期（中間期）決算短信〔日本基準〕（連結）_attachments.md</t>
  </si>
  <si>
    <t>2025-02-07_19800_2025年３月期 第３四半期決算短信〔日本基準〕（連結）_attachments.md</t>
  </si>
  <si>
    <t>2025-05-09_19800_2025年３月期決算短信〔日本基準〕（連結）_attachments.md</t>
  </si>
  <si>
    <t>2025-08-08_19800_2026年３月期 第１四半期決算短信〔日本基準〕（連結）_attachments.md</t>
  </si>
  <si>
    <t>2023-11-09_19810_2024年３月期第2四半期決算短信〔日本基準〕（非連結）_attachments.md</t>
  </si>
  <si>
    <t>2024年３月期第2四半期決算短信〔日本基準〕（非連結）</t>
  </si>
  <si>
    <t>2024-02-08_19810_2024年3月期第3四半期決算短信〔日本基準〕（非連結）_attachments.md</t>
  </si>
  <si>
    <t>2024年3月期第3四半期決算短信〔日本基準〕（非連結）</t>
  </si>
  <si>
    <t>2024-05-13_19810_2024年３月期決算短信〔日本基準〕（非連結）_attachments.md</t>
  </si>
  <si>
    <t>2024年３月期決算短信〔日本基準〕（非連結）</t>
  </si>
  <si>
    <t>2024-05-15_19810_（訂正・数値データ訂正） 「2024年３月期決算短信〔日本基準〕（非連結）」の一部訂正について_attachments.md</t>
  </si>
  <si>
    <t>（訂正・数値データ訂正） 「2024年３月期決算短信〔日本基準〕（非連結）」の一部訂正について</t>
  </si>
  <si>
    <t>2024-08-08_19810_2025年３月期第１四半期決算短信〔日本基準〕（非連結）_attachments.md</t>
  </si>
  <si>
    <t>2024-11-07_19810_2025年3月期　第2四半期（中間期）決算短信〔日本基準〕（非連結）_attachments.md</t>
  </si>
  <si>
    <t>2025-02-06_19810_2025年３月期第３四半期決算短信〔日本基準〕（非連結）_attachments.md</t>
  </si>
  <si>
    <t>2025年３月期第３四半期決算短信〔日本基準〕（非連結）</t>
  </si>
  <si>
    <t>2025-05-12_19810_2025年3月期決算短信〔日本基準〕（非連結）_attachments.md</t>
  </si>
  <si>
    <t>2025-08-07_19810_2026年３月期第１四半期決算短信〔日本基準〕（非連結）_attachments.md</t>
  </si>
  <si>
    <t>2022-02-03_19820_2022年３月期 第３四半期決算短信〔日本基準〕（連結）_attachments.md</t>
  </si>
  <si>
    <t>2022-08-05_19820_2023年３月期 第１四半期決算短信〔日本基準〕（連結）_attachments.md</t>
  </si>
  <si>
    <t>2022-11-09_19820_2023年３月期 第２四半期決算短信〔日本基準〕（連結）_attachments.md</t>
  </si>
  <si>
    <t>2023-02-08_19820_2023年３月期 第３四半期決算短信〔日本基準〕（連結）_attachments.md</t>
  </si>
  <si>
    <t>2023-05-11_19820_2023年３月期 決算短信〔日本基準〕（連結）_attachments.md</t>
  </si>
  <si>
    <t>2023-08-09_19820_2024年３月期 第１四半期決算短信〔日本基準〕（連結）_attachments.md</t>
  </si>
  <si>
    <t>2023-11-09_19820_2024年３月期 第２四半期決算短信〔日本基準〕（連結）_attachments.md</t>
  </si>
  <si>
    <t>2024-02-08_19820_2024年３月期 第３四半期決算短信〔日本基準〕（連結）_attachments.md</t>
  </si>
  <si>
    <t>2024-05-14_19820_2024年３月期 決算短信〔日本基準〕（連結）_attachments.md</t>
  </si>
  <si>
    <t>2024-08-08_19820_2025年３月期 第１四半期決算短信〔日本基準〕（連結）_attachments.md</t>
  </si>
  <si>
    <t>2024-11-14_19820_2025年３月期 第２四半期（中間期）決算短信〔日本基準〕（連結）_attachments.md</t>
  </si>
  <si>
    <t>2025-02-13_19820_2025年３月期 第３四半期決算短信〔日本基準〕（連結）_attachments.md</t>
  </si>
  <si>
    <t>2025-05-13_19820_2025年３月期 決算短信〔日本基準〕（連結）_attachments.md</t>
  </si>
  <si>
    <t>2025-08-06_19820_2026年３月期 第１四半期決算短信〔日本基準〕（連結）_attachments.md</t>
  </si>
  <si>
    <t>2024-07-12_198A0_2024年５月期  決算短信〔日本基準〕（非連結）_attachments.md</t>
  </si>
  <si>
    <t>198A0</t>
  </si>
  <si>
    <t>2024年５月期  決算短信〔日本基準〕（非連結）</t>
  </si>
  <si>
    <t>2024-10-15_198A0_2025年５月期第１四半期決算短信〔日本基準〕（非連結）_attachments.md</t>
  </si>
  <si>
    <t>2025年５月期第１四半期決算短信〔日本基準〕（非連結）</t>
  </si>
  <si>
    <t>2025-01-14_198A0_2025年５月期 第２四半期（中間期）決算短信〔日本基準〕（連結）_attachments.md</t>
  </si>
  <si>
    <t>2025年５月期 第２四半期（中間期）決算短信〔日本基準〕（連結）</t>
  </si>
  <si>
    <t>2025-04-14_198A0_2025年５月期 第３四半期決算短信〔日本基準〕（連結）_attachments.md</t>
  </si>
  <si>
    <t>2025年５月期 第３四半期決算短信〔日本基準〕（連結）</t>
  </si>
  <si>
    <t>2025-07-11_198A0_2025年５月期 決算短信〔日本基準〕（連結）_attachments.md</t>
  </si>
  <si>
    <t>2025年５月期 決算短信〔日本基準〕（連結）</t>
  </si>
  <si>
    <t>2023-02-13_19920_2023年3月期 第3四半期決算短信〔日本基準〕(連結)_attachments.md</t>
  </si>
  <si>
    <t>2023-05-10_19920_2023年3月期決算短信〔日本基準〕（連結）_attachments.md</t>
  </si>
  <si>
    <t>2023-08-07_19920_2024年3月期 第1四半期決算短信〔日本基準〕(連結)_attachments.md</t>
  </si>
  <si>
    <t>2023-11-06_19920_2024年3月期 第2四半期決算短信〔日本基準〕(連結)_attachments.md</t>
  </si>
  <si>
    <t>2024-02-05_19920_2024年3月期 第3四半期決算短信〔日本基準〕(連結)_attachments.md</t>
  </si>
  <si>
    <t>2024-05-13_19920_2024年3月期 決算短信〔日本基準〕（連結）_attachments.md</t>
  </si>
  <si>
    <t>2024-08-09_19920_2025年3月期 第1四半期決算短信〔日本基準〕(連結)_attachments.md</t>
  </si>
  <si>
    <t>2024-11-11_19920_2025年3月期第2四半期（中間期）決算短信〔日本基準〕(連結)_attachments.md</t>
  </si>
  <si>
    <t>2025-02-10_19920_2025年3月期 第3四半期決算短信〔日本基準〕(連結)_attachments.md</t>
  </si>
  <si>
    <t>2025-05-12_19920_2025年3月期 決算短信〔日本基準〕（連結）_attachments.md</t>
  </si>
  <si>
    <t>2025-08-08_19920_2026年3月期 第1四半期決算短信〔日本基準〕(連結)_attachments.md</t>
  </si>
  <si>
    <t>2023-08-10_19940_2023年12月期 第2四半期決算短信〔日本基準〕（連結）_attachments.md</t>
  </si>
  <si>
    <t>2023-11-10_19940_2023年12月期 第3四半期決算短信〔日本基準〕（連結）_attachments.md</t>
  </si>
  <si>
    <t>2023年12月期 第3四半期決算短信〔日本基準〕（連結）</t>
  </si>
  <si>
    <t>2024-05-13_19940_2024年12月期第1四半期決算短信〔日本基準〕（連結）_attachments.md</t>
  </si>
  <si>
    <t>2024年12月期第1四半期決算短信〔日本基準〕（連結）</t>
  </si>
  <si>
    <t>2024-08-09_19940_2024年12月期第２四半期（中間期）決算短信〔日本基準〕(連結)_attachments.md</t>
  </si>
  <si>
    <t>2024年12月期第２四半期（中間期）決算短信〔日本基準〕(連結)</t>
  </si>
  <si>
    <t>2024-11-11_19940_2024年12月期第３四半期決算短信〔日本基準〕(連結)_attachments.md</t>
  </si>
  <si>
    <t>2025-02-12_19940_2024年12月期決算短信〔日本基準〕(連結)_attachments.md</t>
  </si>
  <si>
    <t>2025-05-12_19940_2025年12月期第１四半期決算短信〔日本基準〕(連結)_attachments.md</t>
  </si>
  <si>
    <t>2025年12月期第１四半期決算短信〔日本基準〕(連結)</t>
  </si>
  <si>
    <t>2025-08-08_19940_2025年12月期第２四半期（中間期）決算短信〔日本基準〕(連結)_attachments.md</t>
  </si>
  <si>
    <t>2025年12月期第２四半期（中間期）決算短信〔日本基準〕(連結)</t>
  </si>
  <si>
    <t>2023-04-05_19970_2023年８月期 第２四半期決算短信〔日本基準〕（非連結）_attachments.md</t>
  </si>
  <si>
    <t>2023年８月期 第２四半期決算短信〔日本基準〕（非連結）</t>
  </si>
  <si>
    <t>2023-07-05_19970_2023年８月期 第３四半期決算短信〔日本基準〕（非連結）_attachments.md</t>
  </si>
  <si>
    <t>2023年８月期 第３四半期決算短信〔日本基準〕（非連結）</t>
  </si>
  <si>
    <t>2023-10-12_19970_2023年８月期 決算短信〔日本基準〕（非連結）_attachments.md</t>
  </si>
  <si>
    <t>2023年８月期 決算短信〔日本基準〕（非連結）</t>
  </si>
  <si>
    <t>2024-01-05_19970_2024年８月期 第１四半期決算短信〔日本基準〕（非連結）_attachments.md</t>
  </si>
  <si>
    <t>2024年８月期 第１四半期決算短信〔日本基準〕（非連結）</t>
  </si>
  <si>
    <t>2024-04-05_19970_2024年８月期 第２四半期決算短信〔日本基準〕（非連結）_attachments.md</t>
  </si>
  <si>
    <t>2024年８月期 第２四半期決算短信〔日本基準〕（非連結）</t>
  </si>
  <si>
    <t>2024-07-05_19970_2024年８月期 第３四半期決算短信〔日本基準〕（非連結）_attachments.md</t>
  </si>
  <si>
    <t>2024-10-11_19970_2024年８月期 決算短信〔日本基準〕（非連結）_attachments.md</t>
  </si>
  <si>
    <t>2025-01-07_19970_2025年８月期 第１四半期決算短信〔日本基準〕（非連結）_attachments.md</t>
  </si>
  <si>
    <t>2025年８月期 第１四半期決算短信〔日本基準〕（非連結）</t>
  </si>
  <si>
    <t>2025-04-04_19970_2025年８月期 第２四半期決算短信〔日本基準〕（非連結）_attachments.md</t>
  </si>
  <si>
    <t>2025年８月期 第２四半期決算短信〔日本基準〕（非連結）</t>
  </si>
  <si>
    <t>2025-07-04_19970_2025年８月期 第３四半期決算短信〔日本基準〕（非連結）_attachments.md</t>
  </si>
  <si>
    <t>2025年８月期 第３四半期決算短信〔日本基準〕（非連結）</t>
  </si>
  <si>
    <t>2024-08-06_20010_2025年３月期 第１四半期決算短信〔日本基準〕（連結）_attachments.md</t>
  </si>
  <si>
    <t>2024-11-07_20010_2025年３月期　第２四半期（中間期）決算短信〔日本基準〕（連結）_attachments.md</t>
  </si>
  <si>
    <t>2025-02-06_20010_2025年３月期 第３四半期決算短信〔日本基準〕（連結）_attachments.md</t>
  </si>
  <si>
    <t>2025-05-13_20010_2025年３月期 決算短信〔日本基準〕（連結）_attachments.md</t>
  </si>
  <si>
    <t>2025-08-06_20010_2026年３月期 第１四半期決算短信〔日本基準〕（連結）_attachments.md</t>
  </si>
  <si>
    <t>2023-05-10_20020_２０２３年３月期 決算短信〔日本基準〕(連結)_attachments.md</t>
  </si>
  <si>
    <t>２０２３年３月期 決算短信〔日本基準〕(連結)</t>
  </si>
  <si>
    <t>2023-07-27_20020_２０２４年３月期　第１四半期決算短信〔日本基準〕（連結）_attachments.md</t>
  </si>
  <si>
    <t>２０２４年３月期　第１四半期決算短信〔日本基準〕（連結）</t>
  </si>
  <si>
    <t>2023-10-27_20020_２０２４年３月期　第２四半期決算短信〔日本基準〕（連結）_attachments.md</t>
  </si>
  <si>
    <t>２０２４年３月期　第２四半期決算短信〔日本基準〕（連結）</t>
  </si>
  <si>
    <t>2024-01-30_20020_２０２４年３月期　第３四半期決算短信〔日本基準〕（連結）_attachments.md</t>
  </si>
  <si>
    <t>２０２４年３月期　第３四半期決算短信〔日本基準〕（連結）</t>
  </si>
  <si>
    <t>2024-05-15_20020_2024年３月期 決算短信〔日本基準〕（連結）_attachments.md</t>
  </si>
  <si>
    <t>2024-07-31_20020_2025年３月期 第１四半期決算短信〔日本基準〕（連結）_attachments.md</t>
  </si>
  <si>
    <t>2024-08-07_20020_2025年３月期 第１四半期決算短信〔日本基準〕（連結）（監査法人による期中レビューの完了）_attachments.md</t>
  </si>
  <si>
    <t>2025年３月期 第１四半期決算短信〔日本基準〕（連結）（監査法人による期中レビューの完了）</t>
  </si>
  <si>
    <t>2024-10-30_20020_2025年３月期 第２四半期（中間期）決算短信〔日本基準〕（連結）_attachments.md</t>
  </si>
  <si>
    <t>2025-01-28_20020_2025年３月期 第３四半期決算短信〔日本基準〕（連結）_attachments.md</t>
  </si>
  <si>
    <t>2025-02-07_20020_2025年３月期 第３四半期決算短信〔日本基準〕（連結）（開示事項の変更及び監査法人による期中レビューの完了）_attachments.md</t>
  </si>
  <si>
    <t>2025年３月期 第３四半期決算短信〔日本基準〕（連結）（開示事項の変更及び監査法人による期中レビューの完了）</t>
  </si>
  <si>
    <t>2025-05-15_20020_2025年３月期 決算短信〔日本基準〕（連結）_attachments.md</t>
  </si>
  <si>
    <t>2025-07-31_20020_2026年３月期 第１四半期決算短信〔日本基準〕（連結）_attachments.md</t>
  </si>
  <si>
    <t>2025-08-07_20020_2026年３月期第１四半期決算短信〔日本基準〕（連結）（監査法人による期中レビューの完了）_attachments.md</t>
  </si>
  <si>
    <t>2026年３月期第１四半期決算短信〔日本基準〕（連結）（監査法人による期中レビューの完了）</t>
  </si>
  <si>
    <t>2023-02-01_20030_2023年３月期第３四半期決算短信〔日本基準〕(連結)_attachments.md</t>
  </si>
  <si>
    <t>2023-05-08_20030_2023年３月期決算短信〔日本基準〕(連結)_attachments.md</t>
  </si>
  <si>
    <t>2023-07-31_20030_2024年３月期第1四半期決算短信[日本基準]（連結）_attachments.md</t>
  </si>
  <si>
    <t>2024年３月期第1四半期決算短信[日本基準]（連結）</t>
  </si>
  <si>
    <t>2023-10-31_20030_2024年3月期第2四半期決算短信[日本基準]（連結）_attachments.md</t>
  </si>
  <si>
    <t>2024年3月期第2四半期決算短信[日本基準]（連結）</t>
  </si>
  <si>
    <t>2024-01-31_20030_2024年3月期第3四半期決算短信[日本基準]（連結）_attachments.md</t>
  </si>
  <si>
    <t>2024年3月期第3四半期決算短信[日本基準]（連結）</t>
  </si>
  <si>
    <t>2024-05-07_20030_2024年3月期決算短信[日本基準](連結)_attachments.md</t>
  </si>
  <si>
    <t>2024年3月期決算短信[日本基準](連結)</t>
  </si>
  <si>
    <t>2024-07-31_20030_2025年3月期第1四半期決算短信[日本基準]（連結）_attachments.md</t>
  </si>
  <si>
    <t>2025年3月期第1四半期決算短信[日本基準]（連結）</t>
  </si>
  <si>
    <t>2024-11-13_20030_2025年3月期第2四半期（中間期）決算短信[日本基準]（連結）_attachments.md</t>
  </si>
  <si>
    <t>2025年3月期第2四半期（中間期）決算短信[日本基準]（連結）</t>
  </si>
  <si>
    <t>2025-01-31_20030_2025年3月期第3四半期決算短信[日本基準]（連結）_attachments.md</t>
  </si>
  <si>
    <t>2025年3月期第3四半期決算短信[日本基準]（連結）</t>
  </si>
  <si>
    <t>2025-05-07_20030_2025年3月期 決算短信[日本連結](連結)_attachments.md</t>
  </si>
  <si>
    <t>2025年3月期 決算短信[日本連結](連結)</t>
  </si>
  <si>
    <t>2025-07-31_20030_2026年3月期　第1四半期決算短信[日本基準]（連結）_attachments.md</t>
  </si>
  <si>
    <t>2026年3月期　第1四半期決算短信[日本基準]（連結）</t>
  </si>
  <si>
    <t>2024-08-05_20040_2025年3月期 第1四半期決算短信〔日本基準〕（連結）_attachments.md</t>
  </si>
  <si>
    <t>2024-11-08_20040_2025年3月期 第2四半期（中間期）決算短信〔日本基準〕（連結）_attachments.md</t>
  </si>
  <si>
    <t>2025-02-07_20040_2025年3月期 第3四半期決算短信〔日本基準〕（連結）_attachments.md</t>
  </si>
  <si>
    <t>2025-05-12_20040_2025年3月期 決算短信〔日本基準〕（連結）_attachments.md</t>
  </si>
  <si>
    <t>2025-08-07_20040_2026年3月期 第1四半期決算短信〔日本基準〕（連結）_attachments.md</t>
  </si>
  <si>
    <t>2022-02-08_20090_2021年12月期決算短信〔日本基準〕(連結)_attachments.md</t>
  </si>
  <si>
    <t>2022-05-09_20090_2022年12月期第1四半期決算短信〔日本基準〕(連結)_attachments.md</t>
  </si>
  <si>
    <t>2022年12月期第1四半期決算短信〔日本基準〕(連結)</t>
  </si>
  <si>
    <t>2022-08-10_20090_2022年12月期第2四半期決算短信〔日本基準〕(連結)_attachments.md</t>
  </si>
  <si>
    <t>2022年12月期第2四半期決算短信〔日本基準〕(連結)</t>
  </si>
  <si>
    <t>2022-11-11_20090_2022年12月期第3四半期決算短信〔日本基準〕(連結)_attachments.md</t>
  </si>
  <si>
    <t>2023-02-13_20090_2022年12月期決算短信〔日本基準〕(連結)_attachments.md</t>
  </si>
  <si>
    <t>2023-05-12_20090_2023年12月期第1四半期決算短信〔日本基準〕(連結)_attachments.md</t>
  </si>
  <si>
    <t>2023年12月期第1四半期決算短信〔日本基準〕(連結)</t>
  </si>
  <si>
    <t>2023-08-08_20090_2023年12月期第2四半期決算短信〔日本基準〕(連結)_attachments.md</t>
  </si>
  <si>
    <t>2023年12月期第2四半期決算短信〔日本基準〕(連結)</t>
  </si>
  <si>
    <t>2023-11-10_20090_2023年12月期第3四半期決算短信〔日本基準〕(連結)_attachments.md</t>
  </si>
  <si>
    <t>2024-02-13_20090_2023年12月期決算短信〔日本基準〕(連結)_attachments.md</t>
  </si>
  <si>
    <t>2023年12月期決算短信〔日本基準〕(連結)</t>
  </si>
  <si>
    <t>2024-05-07_20090_2024年12月期第1四半期決算短信〔日本基準〕(連結)_attachments.md</t>
  </si>
  <si>
    <t>2024年12月期第1四半期決算短信〔日本基準〕(連結)</t>
  </si>
  <si>
    <t>2024-08-07_20090_2024年12月期第2四半期(中間期)決算短信〔日本基準〕(連結)_attachments.md</t>
  </si>
  <si>
    <t>2024年12月期第2四半期(中間期)決算短信〔日本基準〕(連結)</t>
  </si>
  <si>
    <t>2024-11-08_20090_2024年12月期第3四半期決算短信〔日本基準〕(連結)_attachments.md</t>
  </si>
  <si>
    <t>2024年12月期第3四半期決算短信〔日本基準〕(連結)</t>
  </si>
  <si>
    <t>2025-02-12_20090_2024年12月期決算短信〔日本基準〕(連結)_attachments.md</t>
  </si>
  <si>
    <t>2025-05-08_20090_2025年12月期第1四半期決算短信〔日本基準〕(連結)_attachments.md</t>
  </si>
  <si>
    <t>2025年12月期第1四半期決算短信〔日本基準〕(連結)</t>
  </si>
  <si>
    <t>2025-08-08_20090_2025年12月期第2四半期(中間期)決算短信〔日本基準〕(連結)_attachments.md</t>
  </si>
  <si>
    <t>2025年12月期第2四半期(中間期)決算短信〔日本基準〕(連結)</t>
  </si>
  <si>
    <t>2024-08-09_202A0_2025年３月期 第１四半期決算短信〔日本基準〕（連結）_attachments.md</t>
  </si>
  <si>
    <t>202A0</t>
  </si>
  <si>
    <t>2024-11-12_202A0_2025年３月期 第２四半期期（中間期）決算短信〔日本基準〕（連結）_attachments.md</t>
  </si>
  <si>
    <t>2025年３月期 第２四半期期（中間期）決算短信〔日本基準〕（連結）</t>
  </si>
  <si>
    <t>2025-02-12_202A0_2025年３月期 第３四半期決算短信〔日本基準〕（連結）_attachments.md</t>
  </si>
  <si>
    <t>2025-05-12_202A0_2025年３月期 決算短信〔日本基準〕（連結）_attachments.md</t>
  </si>
  <si>
    <t>2025-08-13_202A0_2026年3月期 第1四半期決算短信〔日本基準〕（連結）_attachments.md</t>
  </si>
  <si>
    <t>2022-01-31_20530_2022年３月期 第３四半期決算短信〔日本基準〕(連結)_attachments.md</t>
  </si>
  <si>
    <t>2022-07-29_20530_2023年３月期 第１四半期決算短信〔日本基準〕（連結）_attachments.md</t>
  </si>
  <si>
    <t>2024-07-31_20530_2025年３月期 第１四半期決算短信〔日本基準〕（連結）_attachments.md</t>
  </si>
  <si>
    <t>2024-10-31_20530_2025年３月期 第２四半期（中間期）決算短信〔日本基準〕（連結）_attachments.md</t>
  </si>
  <si>
    <t>2025-01-31_20530_2025年３月期 第３四半期決算短信〔日本基準〕（連結）_attachments.md</t>
  </si>
  <si>
    <t>2025-05-07_20530_2025年３月期 決算短信〔日本基準〕（連結）_attachments.md</t>
  </si>
  <si>
    <t>2025-07-31_20530_2026年３月期 第１四半期決算短信〔日本基準〕（連結）_attachments.md</t>
  </si>
  <si>
    <t>2023-02-10_20550_2023年3月期 第3四半期決算短信〔日本基準〕（連結）_attachments.md</t>
  </si>
  <si>
    <t>2023-05-12_20550_2023年3月期 決算短信〔日本基準〕(連結)_attachments.md</t>
  </si>
  <si>
    <t>2023-08-10_20550_2024年3月期　第1四半期決算短信〔日本基準〕(連結)_attachments.md</t>
  </si>
  <si>
    <t>2023-11-10_20550_2024年3月期 第2四半期決算短信〔日本基準〕（連結）_attachments.md</t>
  </si>
  <si>
    <t>2024-02-13_20550_2024年3月期 第3四半期決算短信〔日本基準〕（連結）_attachments.md</t>
  </si>
  <si>
    <t>2024-05-13_20550_2024年3月期　決算短信〔日本基準〕(連結)_attachments.md</t>
  </si>
  <si>
    <t>2024-08-09_20550_2025年3月期　第1四半期決算短信〔日本基準〕(連結)_attachments.md</t>
  </si>
  <si>
    <t>2024-11-12_20550_2025年3月期　第2四半期(中間期)決算短信〔日本基準〕(連結)_attachments.md</t>
  </si>
  <si>
    <t>2025年3月期　第2四半期(中間期)決算短信〔日本基準〕(連結)</t>
  </si>
  <si>
    <t>2025-02-12_20550_2025年3月期 第3四半期決算短信〔日本基準〕（連結）_attachments.md</t>
  </si>
  <si>
    <t>2025-05-12_20550_2025年3月期　決算短信〔日本基準〕(連結)_attachments.md</t>
  </si>
  <si>
    <t>2025-08-12_20550_2026年3月期 第1四半期決算短信〔日本基準〕(連結)_attachments.md</t>
  </si>
  <si>
    <t>2024-07-12_205A0_2024年５月期　決算短信〔日本基準〕（連結）_attachments.md</t>
  </si>
  <si>
    <t>205A0</t>
  </si>
  <si>
    <t>2024年５月期　決算短信〔日本基準〕（連結）</t>
  </si>
  <si>
    <t>2024-10-15_205A0_2025年５月期第１四半期 決算短信〔日本基準〕(連結)_attachments.md</t>
  </si>
  <si>
    <t>2025-01-14_205A0_2025年５月期第２四半期（中間期）決算短信〔日本基準〕(連結)_attachments.md</t>
  </si>
  <si>
    <t>2025-04-14_205A0_2025年５月期第３四半期決算短信〔日本基準〕(連結)_attachments.md</t>
  </si>
  <si>
    <t>2025-07-15_205A0_2025年５月期 決算短信〔日本基準〕（連結）_attachments.md</t>
  </si>
  <si>
    <t>2023-08-09_20600_2024年３月期 第１四半期決算短信〔日本基準〕（連結）_attachments.md</t>
  </si>
  <si>
    <t>2023-11-08_20600_2024年３月期 第２四半期決算短信〔日本基準〕（連結）_attachments.md</t>
  </si>
  <si>
    <t>2024-02-08_20600_2024年３月期 第３四半期決算短信〔日本基準〕（連結）_attachments.md</t>
  </si>
  <si>
    <t>2024-05-10_20600_2024年３月期 決算短信〔日本基準〕（連結）_attachments.md</t>
  </si>
  <si>
    <t>2024-08-09_20600_2025年３月期 第１四半期決算短信〔日本基準〕（連結）_attachments.md</t>
  </si>
  <si>
    <t>2024-11-08_20600_2025年３月期 第２四半期(中間期)決算短信〔日本基準〕（連結）_attachments.md</t>
  </si>
  <si>
    <t>2025年３月期 第２四半期(中間期)決算短信〔日本基準〕（連結）</t>
  </si>
  <si>
    <t>2025-02-06_20600_2025年３月期 第３四半期決算短信〔日本基準〕（連結）_attachments.md</t>
  </si>
  <si>
    <t>2025-02-14_20600_2025年３月期 第３四半期決算短信〔日本基準〕（連結）（公認会計士等による期中レビューの完了）_attachments.md</t>
  </si>
  <si>
    <t>2025-05-08_20600_2025年３月期 決算短信〔日本基準〕（連結）_attachments.md</t>
  </si>
  <si>
    <t>2025-07-31_20600_2026年３月期 第１四半期決算短信 [日本基準]（連結）_attachments.md</t>
  </si>
  <si>
    <t>2026年３月期 第１四半期決算短信 [日本基準]（連結）</t>
  </si>
  <si>
    <t>2024-08-14_206A0_2024年９月期第３四半期決算短信〔日本基準〕(非連結)_attachments.md</t>
  </si>
  <si>
    <t>206A0</t>
  </si>
  <si>
    <t>2024年９月期第３四半期決算短信〔日本基準〕(非連結)</t>
  </si>
  <si>
    <t>2024-11-14_206A0_2024年９月期決算短信〔日本基準〕(非連結)_attachments.md</t>
  </si>
  <si>
    <t>2024年９月期決算短信〔日本基準〕(非連結)</t>
  </si>
  <si>
    <t>2025-02-14_206A0_2025年９月期　第１四半期決算短信〔日本基準〕(非連結)_attachments.md</t>
  </si>
  <si>
    <t>2025年９月期　第１四半期決算短信〔日本基準〕(非連結)</t>
  </si>
  <si>
    <t>2025-05-14_206A0_2025年９月期第２四半期（中間期）決算短信〔日本基準〕(非連結)_attachments.md</t>
  </si>
  <si>
    <t>2025年９月期第２四半期（中間期）決算短信〔日本基準〕(非連結)</t>
  </si>
  <si>
    <t>2025-08-14_206A0_2025年９月期第３四半期決算短信〔日本基準〕(非連結)_attachments.md</t>
  </si>
  <si>
    <t>2025年９月期第３四半期決算短信〔日本基準〕(非連結)</t>
  </si>
  <si>
    <t>2024-11-11_208A0_2025年６月期  第１四半期決算短信〔日本基準〕（連結）_attachments.md</t>
  </si>
  <si>
    <t>208A0</t>
  </si>
  <si>
    <t>2025年６月期  第１四半期決算短信〔日本基準〕（連結）</t>
  </si>
  <si>
    <t>2025-02-10_208A0_2025年６月期  第２四半期（中間期）決算短信〔日本基準〕（連結）_attachments.md</t>
  </si>
  <si>
    <t>2025年６月期  第２四半期（中間期）決算短信〔日本基準〕（連結）</t>
  </si>
  <si>
    <t>2025-05-12_208A0_2025年６月期  第３四半期決算短信〔日本基準〕（連結）_attachments.md</t>
  </si>
  <si>
    <t>2025-08-12_208A0_2025年６月期  決算短信〔日本基準〕（連結）_attachments.md</t>
  </si>
  <si>
    <t>2025年６月期  決算短信〔日本基準〕（連結）</t>
  </si>
  <si>
    <t>2024-08-09_21080_2025年3月期　第1四半期決算短信[日本基準](連結)_attachments.md</t>
  </si>
  <si>
    <t>2024-11-08_21080_2025年3月期 第2四半期（中間期）決算短信〔日本基準〕(連結)_attachments.md</t>
  </si>
  <si>
    <t>2025-02-12_21080_2025年３月期 第３四半期決算短信〔日本基準〕(連結)_attachments.md</t>
  </si>
  <si>
    <t>2025-05-14_21080_2025年3月期 決算短信[日本基準](連結)_attachments.md</t>
  </si>
  <si>
    <t>2025年3月期 決算短信[日本基準](連結)</t>
  </si>
  <si>
    <t>2025-08-08_21080_2026年３月期 第１四半期決算短信〔日本基準〕(連結)_attachments.md</t>
  </si>
  <si>
    <t>2024-07-31_21090_2025年３月期 第１四半期決算短信〔日本基準〕（連結）_attachments.md</t>
  </si>
  <si>
    <t>2024-08-07_21090_2025年３月期 第１四半期決算短信〔日本基準〕（連結）（公認会計士等による期中レビューの完了）_attachments.md</t>
  </si>
  <si>
    <t>2024-10-31_21090_2025年３月期 第２四半期（中間期）決算短信〔日本基準〕（連結）_attachments.md</t>
  </si>
  <si>
    <t>2025-01-31_21090_2025年３月期 第３四半期決算短信〔日本基準〕（連結）_attachments.md</t>
  </si>
  <si>
    <t>2025-02-12_21090_2025年３月期 第３四半期決算短信〔日本基準〕（連結）（公認会計士等による期中レビューの完了）_attachments.md</t>
  </si>
  <si>
    <t>2025-05-15_21090_2025年３月期 決算短信〔日本基準〕（連結）_attachments.md</t>
  </si>
  <si>
    <t>2025-07-31_21090_2026年３月期 第１四半期決算短信〔日本基準〕（連結）_attachments.md</t>
  </si>
  <si>
    <t>2025-08-07_21090_2026年３月期 第１四半期決算短信〔日本基準〕（連結）（公認会計士等による期中レビューの完了）_attachments.md</t>
  </si>
  <si>
    <t>2026年３月期 第１四半期決算短信〔日本基準〕（連結）（公認会計士等による期中レビューの完了）</t>
  </si>
  <si>
    <t>2024-02-02_21120_2024年３月期第３四半期決算短信〔日本基準〕(連結)_attachments.md</t>
  </si>
  <si>
    <t>2024-05-10_21120_2024年３月期決算短信〔日本基準〕(連結)_attachments.md</t>
  </si>
  <si>
    <t>2024-08-09_21120_2025年３月期第１四半期決算短信〔日本基準〕(連結)_attachments.md</t>
  </si>
  <si>
    <t>2024-11-08_21120_2025年３月期第２四半期（中間期）決算短信〔日本基準〕(連結)_attachments.md</t>
  </si>
  <si>
    <t>2025-02-07_21120_2025年３月期第３四半期決算短信〔日本基準〕(連結)_attachments.md</t>
  </si>
  <si>
    <t>2025-05-09_21120_2025年３月期決算短信〔日本基準〕(連結)_attachments.md</t>
  </si>
  <si>
    <t>2025-08-08_21120_2026年３月期第１四半期決算短信〔日本基準〕(連結)_attachments.md</t>
  </si>
  <si>
    <t>2023-04-28_21140_2023年3月期 決算短信〔日本基準〕(連結)_attachments.md</t>
  </si>
  <si>
    <t>2023-07-31_21140_(訂正・数値データ訂正)「2023年3月期決算短信〔日本基準〕(連結)」の一部訂正について_attachments.md</t>
  </si>
  <si>
    <t>(訂正・数値データ訂正)「2023年3月期決算短信〔日本基準〕(連結)」の一部訂正について</t>
  </si>
  <si>
    <t>2023-07-31_21140_2024年3月期 第1四半期決算短信〔日本基準〕(連結)_attachments.md</t>
  </si>
  <si>
    <t>2024-01-31_21140_2024年3月期 第3四半期決算短信〔日本基準〕(連結)_attachments.md</t>
  </si>
  <si>
    <t>2024-07-31_21140_2025年３月期第１四半期決算短信〔日本基準〕(連結)_attachments.md</t>
  </si>
  <si>
    <t>2024-10-31_21140_2025年３月期第２四半期（中間期）決算短信〔日本基準〕(連結)_attachments.md</t>
  </si>
  <si>
    <t>2025-01-31_21140_2025年3月期第3四半期決算短信〔日本基準〕(連結)_attachments.md</t>
  </si>
  <si>
    <t>2025-04-30_21140_2025年３月期決算短信〔日本基準〕(連結)_attachments.md</t>
  </si>
  <si>
    <t>2025-07-31_21140_2026年3月期第1四半期決算短信〔日本基準〕(連結)_attachments.md</t>
  </si>
  <si>
    <t>2022-08-05_21170_2023年3月期第1四半期決算短信〔IFRS〕（連結）_attachments.md</t>
  </si>
  <si>
    <t>2023年3月期第1四半期決算短信〔IFRS〕（連結）</t>
  </si>
  <si>
    <t>2024-08-05_21170_2025年3月期第1四半期決算短信〔ＩＦＲＳ〕（連結）_attachments.md</t>
  </si>
  <si>
    <t>2025年3月期第1四半期決算短信〔ＩＦＲＳ〕（連結）</t>
  </si>
  <si>
    <t>2024-11-07_21170_2025年3月期第2四半期（中間期）決算短信〔ＩＦＲＳ〕（連結）_attachments.md</t>
  </si>
  <si>
    <t>2025年3月期第2四半期（中間期）決算短信〔ＩＦＲＳ〕（連結）</t>
  </si>
  <si>
    <t>2025-02-10_21170_2025年3月期第3四半期決算短信〔ＩＦＲＳ〕（連結）_attachments.md</t>
  </si>
  <si>
    <t>2025年3月期第3四半期決算短信〔ＩＦＲＳ〕（連結）</t>
  </si>
  <si>
    <t>2025-05-14_21170_2025年3月期決算短信〔ＩＦＲＳ〕（連結）_attachments.md</t>
  </si>
  <si>
    <t>2025年3月期決算短信〔ＩＦＲＳ〕（連結）</t>
  </si>
  <si>
    <t>2025-08-05_21170_2026年3月期第1四半期決算短信〔ＩＦＲＳ〕（連結）_attachments.md</t>
  </si>
  <si>
    <t>2026年3月期第1四半期決算短信〔ＩＦＲＳ〕（連結）</t>
  </si>
  <si>
    <t>2024-09-12_211A0_2024年７月期　決算短信〔日本基準〕（非連結）_attachments.md</t>
  </si>
  <si>
    <t>211A0</t>
  </si>
  <si>
    <t>2024年７月期　決算短信〔日本基準〕（非連結）</t>
  </si>
  <si>
    <t>2024-12-12_211A0_2025年７月期　第１四半期決算短信〔日本基準〕（非連結）_attachments.md</t>
  </si>
  <si>
    <t>2025年７月期　第１四半期決算短信〔日本基準〕（非連結）</t>
  </si>
  <si>
    <t>2025-03-13_211A0_2025年７月期　第２四半期（中間期）決算短信〔日本基準〕（非連結）_attachments.md</t>
  </si>
  <si>
    <t>2025年７月期　第２四半期（中間期）決算短信〔日本基準〕（非連結）</t>
  </si>
  <si>
    <t>2025-06-12_211A0_2025年７月期　第３四半期決算短信〔日本基準〕（非連結）_attachments.md</t>
  </si>
  <si>
    <t>2025年７月期　第３四半期決算短信〔日本基準〕（非連結）</t>
  </si>
  <si>
    <t>2022-02-09_21200_2022年9月期第1四半期決算短信〔IFRS〕（連結）_attachments.md</t>
  </si>
  <si>
    <t>2022年9月期第1四半期決算短信〔IFRS〕（連結）</t>
  </si>
  <si>
    <t>2023-08-07_21200_2023年9月期第3四半期決算短信〔IFRS〕（連結）_attachments.md</t>
  </si>
  <si>
    <t>2023年9月期第3四半期決算短信〔IFRS〕（連結）</t>
  </si>
  <si>
    <t>2023-11-13_21200_2023年９月期決算短信〔ＩＦＲＳ〕(連結)_attachments.md</t>
  </si>
  <si>
    <t>2023年９月期決算短信〔ＩＦＲＳ〕(連結)</t>
  </si>
  <si>
    <t>2024-02-14_21200_2024年9月期第1四半期決算短信〔IFRS〕（連結）_attachments.md</t>
  </si>
  <si>
    <t>2024年9月期第1四半期決算短信〔IFRS〕（連結）</t>
  </si>
  <si>
    <t>2024-05-14_21200_2024年9月期第2四半期決算短信〔IFRS〕（連結）_attachments.md</t>
  </si>
  <si>
    <t>2024年9月期第2四半期決算短信〔IFRS〕（連結）</t>
  </si>
  <si>
    <t>2024-08-07_21200_2024年9月期第3四半期決算短信〔IFRS〕（連結）_attachments.md</t>
  </si>
  <si>
    <t>2024年9月期第3四半期決算短信〔IFRS〕（連結）</t>
  </si>
  <si>
    <t>2024-11-13_21200_2024年９月期決算短信〔ＩＦＲＳ〕(連結)_attachments.md</t>
  </si>
  <si>
    <t>2024年９月期決算短信〔ＩＦＲＳ〕(連結)</t>
  </si>
  <si>
    <t>2024-11-28_21200_（訂正・数値データ訂正）「2024年９月期決算短信〔IFRS〕(連結)」の一部訂正について_attachments.md</t>
  </si>
  <si>
    <t>（訂正・数値データ訂正）「2024年９月期決算短信〔IFRS〕(連結)」の一部訂正について</t>
  </si>
  <si>
    <t>2025-02-12_21200_2025年9月期第1四半期決算短信〔IFRS〕（連結）_attachments.md</t>
  </si>
  <si>
    <t>2025年9月期第1四半期決算短信〔IFRS〕（連結）</t>
  </si>
  <si>
    <t>2025-05-14_21200_2025年9月期第2四半期決算短信〔IFRS〕（連結）_attachments.md</t>
  </si>
  <si>
    <t>2025年9月期第2四半期決算短信〔IFRS〕（連結）</t>
  </si>
  <si>
    <t>2025-08-13_21200_2025年9月期第3四半期決算短信〔IFRS〕（連結）_attachments.md</t>
  </si>
  <si>
    <t>2025年9月期第3四半期決算短信〔IFRS〕（連結）</t>
  </si>
  <si>
    <t>2023-05-12_21210_2023年３月期決算短信〔日本基準〕（連結）_attachments.md</t>
  </si>
  <si>
    <t>2024-02-09_21210_2024年３月期第３四半期決算短信〔日本基準〕（連結）_attachments.md</t>
  </si>
  <si>
    <t>2024-05-10_21210_2024年３月期決算短信〔日本基準〕（連結）_attachments.md</t>
  </si>
  <si>
    <t>2024-05-14_21210_（数値データ訂正）「2024年３月期決算短信〔日本基準〕（連結）」における数値データ（XBRL）の一部訂正について_attachments.md</t>
  </si>
  <si>
    <t>（数値データ訂正）「2024年３月期決算短信〔日本基準〕（連結）」における数値データ（XBRL）の一部訂正について</t>
  </si>
  <si>
    <t>2024-08-13_21210_2025年３月期第１四半期決算短信〔日本基準〕（連結）_attachments.md</t>
  </si>
  <si>
    <t>2025-01-14_21210_2025年３月期第２四半期（中間期）決算短信〔日本基準〕(連結)_attachments.md</t>
  </si>
  <si>
    <t>2025-02-13_21210_2025年３月期第３四半期決算短信〔日本基準〕(連結)_attachments.md</t>
  </si>
  <si>
    <t>2025-05-14_21210_2025年３月期決算短信〔日本基準〕（連結）_attachments.md</t>
  </si>
  <si>
    <t>2025-07-31_21210_2026年３月期第１四半期決算短信〔日本基準〕(連結)_attachments.md</t>
  </si>
  <si>
    <t>2024-08-13_21220_2024年９月期第３四半期決算短信（日本基準）（連結）_attachments.md</t>
  </si>
  <si>
    <t>2024年９月期第３四半期決算短信（日本基準）（連結）</t>
  </si>
  <si>
    <t>2024-11-12_21220_2024年９月期　決算短信〔日本基準〕（連結）_attachments.md</t>
  </si>
  <si>
    <t>2024年９月期　決算短信〔日本基準〕（連結）</t>
  </si>
  <si>
    <t>2025-02-12_21220_2025年９月期第１四半期決算短信〔日本基準〕（連結）_attachments.md</t>
  </si>
  <si>
    <t>2025年９月期第１四半期決算短信〔日本基準〕（連結）</t>
  </si>
  <si>
    <t>2025-05-13_21220_2025年９月期　第２四半期（中間期）決算短信〔日本基準〕（連結）_attachments.md</t>
  </si>
  <si>
    <t>2025年９月期　第２四半期（中間期）決算短信〔日本基準〕（連結）</t>
  </si>
  <si>
    <t>2025-08-12_21220_2025年９月期第３四半期決算短信〔日本基準〕（連結）_attachments.md</t>
  </si>
  <si>
    <t>2025年９月期第３四半期決算短信〔日本基準〕（連結）</t>
  </si>
  <si>
    <t>2023-05-15_21240_2023年12月期 第１四半期決算短信〔日本基準〕(連結)_attachments.md</t>
  </si>
  <si>
    <t>2023年12月期 第１四半期決算短信〔日本基準〕(連結)</t>
  </si>
  <si>
    <t>2023-08-10_21240_2023年12月期 第２四半期決算短信〔日本基準〕(連結)_attachments.md</t>
  </si>
  <si>
    <t>2023年12月期 第２四半期決算短信〔日本基準〕(連結)</t>
  </si>
  <si>
    <t>2024-02-14_21240_2023年12月期 決算短信〔日本基準〕(連結)_attachments.md</t>
  </si>
  <si>
    <t>2024-05-15_21240_2024年12月期 第１四半期決算短信〔日本基準〕(連結)_attachments.md</t>
  </si>
  <si>
    <t>2024年12月期 第１四半期決算短信〔日本基準〕(連結)</t>
  </si>
  <si>
    <t>2024-08-09_21240_2024年12月期第２四半期（中間期）決算短信〔日本基準〕(連結)_attachments.md</t>
  </si>
  <si>
    <t>2024-11-11_21240_2024年12月期第３四半期決算短信〔日本基準〕(連結)_attachments.md</t>
  </si>
  <si>
    <t>2025-02-12_21240_2024年12月期決算短信〔日本基準〕(連結)_attachments.md</t>
  </si>
  <si>
    <t>2025-03-27_21240_(訂正・数値データ訂正) 「2024年12月期決算短信〔日本基準〕(連結)」の一部訂正に関するお知らせ_attachments.md</t>
  </si>
  <si>
    <t>(訂正・数値データ訂正) 「2024年12月期決算短信〔日本基準〕(連結)」の一部訂正に関するお知らせ</t>
  </si>
  <si>
    <t>2025-05-14_21240_2025年12月期 第１四半期決算短信〔日本基準〕(連結)_attachments.md</t>
  </si>
  <si>
    <t>2025-08-12_21240_2025年12月期第２四半期（中間期）決算短信〔日本基準〕(連結)_attachments.md</t>
  </si>
  <si>
    <t>2023-01-27_21270_2023年３月期第３四半期決算短信〔日本基準〕(連結)_attachments.md</t>
  </si>
  <si>
    <t>2023-04-28_21270_2023年３月期決算短信〔日本基準〕(連結)_attachments.md</t>
  </si>
  <si>
    <t>2023-07-28_21270_2024年３月期第１四半期決算短信〔日本基準〕(連結)_attachments.md</t>
  </si>
  <si>
    <t>2023-10-27_21270_2024年３月期第２四半期決算短信〔日本基準〕(連結)_attachments.md</t>
  </si>
  <si>
    <t>2024-01-30_21270_2024年３月期第３四半期決算短信〔日本基準〕(連結)_attachments.md</t>
  </si>
  <si>
    <t>2024-04-30_21270_2024年３月期決算短信〔日本基準〕(連結)_attachments.md</t>
  </si>
  <si>
    <t>2024-07-30_21270_2025年３月期第１四半期決算短信〔日本基準〕(連結)_attachments.md</t>
  </si>
  <si>
    <t>2024-10-30_21270_2025年３月期第２四半期(中間期)決算短信〔日本基準〕(連結)_attachments.md</t>
  </si>
  <si>
    <t>2025年３月期第２四半期(中間期)決算短信〔日本基準〕(連結)</t>
  </si>
  <si>
    <t>2025-01-30_21270_2025年３月期第３四半期決算短信〔日本基準〕(連結)_attachments.md</t>
  </si>
  <si>
    <t>2025-04-30_21270_2025年３月期決算短信〔日本基準〕(連結)_attachments.md</t>
  </si>
  <si>
    <t>2025-07-30_21270_2026年３月期第１四半期決算短信〔日本基準〕(連結)_attachments.md</t>
  </si>
  <si>
    <t>2024-09-13_212A0_2024年10月期 第３四半期決算短信〔日本基準〕（非連結）_attachments.md</t>
  </si>
  <si>
    <t>212A0</t>
  </si>
  <si>
    <t>2024年10月期 第３四半期決算短信〔日本基準〕（非連結）</t>
  </si>
  <si>
    <t>2024-12-13_212A0_2024年10月期　決算短信〔日本基準〕（非連結）_attachments.md</t>
  </si>
  <si>
    <t>2024年10月期　決算短信〔日本基準〕（非連結）</t>
  </si>
  <si>
    <t>2025-03-14_212A0_2025年10月期 第１四半期決算短信〔日本基準〕（非連結）_attachments.md</t>
  </si>
  <si>
    <t>2025年10月期 第１四半期決算短信〔日本基準〕（非連結）</t>
  </si>
  <si>
    <t>2025-06-13_212A0_2025年10月期 第２四半期（中間期）決算短信〔日本基準〕（非連結）_attachments.md</t>
  </si>
  <si>
    <t>2025年10月期 第２四半期（中間期）決算短信〔日本基準〕（非連結）</t>
  </si>
  <si>
    <t>2022-05-10_21300_2022年３月期 決算短信〔ＩＦＲＳ〕（連結）_attachments.md</t>
  </si>
  <si>
    <t>2022年３月期 決算短信〔ＩＦＲＳ〕（連結）</t>
  </si>
  <si>
    <t>2022-07-29_21300_2023年３月期 第１四半期決算短信〔ＩＦＲＳ〕（連結）_attachments.md</t>
  </si>
  <si>
    <t>2023年３月期 第１四半期決算短信〔ＩＦＲＳ〕（連結）</t>
  </si>
  <si>
    <t>2022-10-31_21300_2023年３月期 第２四半期決算短信〔ＩＦＲＳ〕（連結）_attachments.md</t>
  </si>
  <si>
    <t>2023年３月期 第２四半期決算短信〔ＩＦＲＳ〕（連結）</t>
  </si>
  <si>
    <t>2023-02-02_21300_2023年３月期 第３四半期決算短信〔ＩＦＲＳ〕（連結）_attachments.md</t>
  </si>
  <si>
    <t>2023年３月期 第３四半期決算短信〔ＩＦＲＳ〕（連結）</t>
  </si>
  <si>
    <t>2023-05-10_21300_2023年３月期 決算短信〔ＩＦＲＳ〕（連結）_attachments.md</t>
  </si>
  <si>
    <t>2023年３月期 決算短信〔ＩＦＲＳ〕（連結）</t>
  </si>
  <si>
    <t>2023-06-01_21300_（訂正・数値データ訂正）「2023年３月期 決算短信〔ＩＦＲＳ〕（連結）」の一部訂正に関するお知らせ_attachments.md</t>
  </si>
  <si>
    <t>（訂正・数値データ訂正）「2023年３月期 決算短信〔ＩＦＲＳ〕（連結）」の一部訂正に関するお知らせ</t>
  </si>
  <si>
    <t>2023-07-31_21300_2024年３月期 第１四半期決算短信〔ＩＦＲＳ〕（連結）_attachments.md</t>
  </si>
  <si>
    <t>2024年３月期 第１四半期決算短信〔ＩＦＲＳ〕（連結）</t>
  </si>
  <si>
    <t>2023-10-31_21300_2024年３月期 第２四半期決算短信〔ＩＦＲＳ〕（連結）_attachments.md</t>
  </si>
  <si>
    <t>2024年３月期 第２四半期決算短信〔ＩＦＲＳ〕（連結）</t>
  </si>
  <si>
    <t>2024-02-02_21300_2024年３月期 第３四半期決算短信〔ＩＦＲＳ〕（連結）_attachments.md</t>
  </si>
  <si>
    <t>2024年３月期 第３四半期決算短信〔ＩＦＲＳ〕（連結）</t>
  </si>
  <si>
    <t>2024-05-10_21300_2024年３月期 決算短信〔ＩＦＲＳ〕（連結）_attachments.md</t>
  </si>
  <si>
    <t>2024年３月期 決算短信〔ＩＦＲＳ〕（連結）</t>
  </si>
  <si>
    <t>2024-06-05_21300_（訂正・数値データ訂正）「2024年３月期 決算短信〔ＩＦＲＳ〕（連結）」の一部訂正に関するお知らせ_attachments.md</t>
  </si>
  <si>
    <t>（訂正・数値データ訂正）「2024年３月期 決算短信〔ＩＦＲＳ〕（連結）」の一部訂正に関するお知らせ</t>
  </si>
  <si>
    <t>2024-07-31_21300_2025年３月期 第１四半期決算短信〔ＩＦＲＳ〕（連結）_attachments.md</t>
  </si>
  <si>
    <t>2024-10-31_21300_2025年３月期 第２四半期（中間期）決算短信〔ＩＦＲＳ〕（連結）_attachments.md</t>
  </si>
  <si>
    <t>2025-02-03_21300_2025年３月期 第３四半期決算短信〔ＩＦＲＳ〕（非連結）_attachments.md</t>
  </si>
  <si>
    <t>2025年３月期 第３四半期決算短信〔ＩＦＲＳ〕（非連結）</t>
  </si>
  <si>
    <t>2025-05-14_21300_2025年３月期 決算短信〔ＩＦＲＳ〕（非連結）_attachments.md</t>
  </si>
  <si>
    <t>2025年３月期 決算短信〔ＩＦＲＳ〕（非連結）</t>
  </si>
  <si>
    <t>2025-07-31_21300_2026年３月期 第１四半期決算短信〔ＩＦＲＳ〕（非連結）_attachments.md</t>
  </si>
  <si>
    <t>2026年３月期 第１四半期決算短信〔ＩＦＲＳ〕（非連結）</t>
  </si>
  <si>
    <t>2023-02-14_21340_令和５年３月期第３四半期決算短信[日本基準]（連結）_attachments.md</t>
  </si>
  <si>
    <t>令和５年３月期第３四半期決算短信[日本基準]（連結）</t>
  </si>
  <si>
    <t>2023-05-15_21340_令和５年３月期　決算短信〔日本基準〕（連結）_attachments.md</t>
  </si>
  <si>
    <t>2023-08-14_21340_令和６年３月期第１四半期決算短信〔日本基準〕連結_attachments.md</t>
  </si>
  <si>
    <t>令和６年３月期第１四半期決算短信〔日本基準〕連結</t>
  </si>
  <si>
    <t>2023-11-14_21340_令和６年３月期第２四半期決算短信〔日本基準〕連結_attachments.md</t>
  </si>
  <si>
    <t>令和６年３月期第２四半期決算短信〔日本基準〕連結</t>
  </si>
  <si>
    <t>2024-02-14_21340_令和６年３月期第３四半期決算短信〔日本基準〕連結_attachments.md</t>
  </si>
  <si>
    <t>令和６年３月期第３四半期決算短信〔日本基準〕連結</t>
  </si>
  <si>
    <t>2024-05-15_21340_2024年３月期決算短信〔日本基準〕（連結）_attachments.md</t>
  </si>
  <si>
    <t>2024-08-14_21340_2025年３月期第１四半期決算短信〔日本基準〕（連結）_attachments.md</t>
  </si>
  <si>
    <t>2024-11-14_21340_2025年３月期第２四半期（中間期）決算短信〔日本基準〕（連結）_attachments.md</t>
  </si>
  <si>
    <t>2025年３月期第２四半期（中間期）決算短信〔日本基準〕（連結）</t>
  </si>
  <si>
    <t>2025-02-14_21340_2025年３月期第３四半期決算短信〔日本基準〕（連結）_attachments.md</t>
  </si>
  <si>
    <t>2025年３月期第３四半期決算短信〔日本基準〕（連結）</t>
  </si>
  <si>
    <t>2025-05-15_21340_2025年３月期決算短信〔日本基準〕（連結）_attachments.md</t>
  </si>
  <si>
    <t>2025-08-08_21340_2026年３月期第１四半期決算短信〔日本基準〕（連結）_attachments.md</t>
  </si>
  <si>
    <t>2022-02-08_21360_令和４年３月期 第3四半期決算短信〔日本基準〕（非連結）_attachments.md</t>
  </si>
  <si>
    <t>令和４年３月期 第3四半期決算短信〔日本基準〕（非連結）</t>
  </si>
  <si>
    <t>2022-05-11_21360_令和４年３月期 決算短信〔日本基準〕（非連結）_attachments.md</t>
  </si>
  <si>
    <t>令和４年３月期 決算短信〔日本基準〕（非連結）</t>
  </si>
  <si>
    <t>2022-08-09_21360_令和５年３月期 第１四半期決算短信〔日本基準〕（非連結）_attachments.md</t>
  </si>
  <si>
    <t>令和５年３月期 第１四半期決算短信〔日本基準〕（非連結）</t>
  </si>
  <si>
    <t>2022-11-09_21360_令和５年３月期 第２四半期決算短信〔日本基準〕（非連結）_attachments.md</t>
  </si>
  <si>
    <t>令和５年３月期 第２四半期決算短信〔日本基準〕（非連結）</t>
  </si>
  <si>
    <t>2023-02-08_21360_令和５年３月期 第３四半期決算短信〔日本基準〕（非連結）_attachments.md</t>
  </si>
  <si>
    <t>令和５年３月期 第３四半期決算短信〔日本基準〕（非連結）</t>
  </si>
  <si>
    <t>2023-05-10_21360_令和５年３月期 決算短信〔日本基準〕（非連結）_attachments.md</t>
  </si>
  <si>
    <t>令和５年３月期 決算短信〔日本基準〕（非連結）</t>
  </si>
  <si>
    <t>2023-08-08_21360_令和６年３月期 第１四半期決算短信〔日本基準〕（非連結）_attachments.md</t>
  </si>
  <si>
    <t>令和６年３月期 第１四半期決算短信〔日本基準〕（非連結）</t>
  </si>
  <si>
    <t>2023-11-08_21360_令和６年３月期 第２四半期決算短信〔日本基準〕（非連結）_attachments.md</t>
  </si>
  <si>
    <t>令和６年３月期 第２四半期決算短信〔日本基準〕（非連結）</t>
  </si>
  <si>
    <t>2024-02-07_21360_令和６年３月期 第３四半期決算短信〔日本基準〕（非連結）_attachments.md</t>
  </si>
  <si>
    <t>令和６年３月期 第３四半期決算短信〔日本基準〕（非連結）</t>
  </si>
  <si>
    <t>2024-05-08_21360_令和６年３月期 決算短信〔日本基準〕（非連結）_attachments.md</t>
  </si>
  <si>
    <t>令和６年３月期 決算短信〔日本基準〕（非連結）</t>
  </si>
  <si>
    <t>2024-08-07_21360_令和７年３月期 第１四半期決算短信〔日本基準〕（非連結）_attachments.md</t>
  </si>
  <si>
    <t>令和７年３月期 第１四半期決算短信〔日本基準〕（非連結）</t>
  </si>
  <si>
    <t>2024-11-06_21360_令和７年３月期 第２四半期（中間期）決算短信〔日本基準〕（非連結）_attachments.md</t>
  </si>
  <si>
    <t>令和７年３月期 第２四半期（中間期）決算短信〔日本基準〕（非連結）</t>
  </si>
  <si>
    <t>2025-02-05_21360_令和７年３月期 第３四半期決算短信〔日本基準〕（非連結）_attachments.md</t>
  </si>
  <si>
    <t>令和７年３月期 第３四半期決算短信〔日本基準〕（非連結）</t>
  </si>
  <si>
    <t>2025-05-08_21360_令和７年３月期 決算短信〔日本基準〕（非連結）_attachments.md</t>
  </si>
  <si>
    <t>令和７年３月期 決算短信〔日本基準〕（非連結）</t>
  </si>
  <si>
    <t>2025-08-06_21360_令和８年３月期 第１四半期決算短信〔日本基準〕（非連結）_attachments.md</t>
  </si>
  <si>
    <t>令和８年３月期 第１四半期決算短信〔日本基準〕（非連結）</t>
  </si>
  <si>
    <t>2024-08-07_21380_2025年３月期第１四半期　決算短信〔日本基準〕(連結)_attachments.md</t>
  </si>
  <si>
    <t>2025年３月期第１四半期　決算短信〔日本基準〕(連結)</t>
  </si>
  <si>
    <t>2024-11-13_21380_2025年３月期 第２四半期（中間期）決算短信〔日本基準〕（連結）_attachments.md</t>
  </si>
  <si>
    <t>2025-02-12_21380_2025年３月期 第３四半期決算短信〔日本基準〕（連結）_attachments.md</t>
  </si>
  <si>
    <t>2025-05-14_21380_2025年３月期 決算短信〔日本基準〕（連結）_attachments.md</t>
  </si>
  <si>
    <t>2025-08-06_21380_2026年３月期 第１四半期決算短信〔日本基準〕（連結）_attachments.md</t>
  </si>
  <si>
    <t>2023-01-31_21390_2023年３月期　第３四半期決算短信〔日本基準〕（連結）_attachments.md</t>
  </si>
  <si>
    <t>2023-04-28_21390_2023年３月期　決算短信〔日本基準〕(連結)_attachments.md</t>
  </si>
  <si>
    <t>2023-07-31_21390_2024年３月期　第１四半期決算短信〔日本基準〕（連結）_attachments.md</t>
  </si>
  <si>
    <t>2024-01-31_21390_2024年３月期　第３四半期決算短信〔日本基準〕（連結）_attachments.md</t>
  </si>
  <si>
    <t>2024-05-10_21390_2024年３月期　決算短信〔日本基準〕(連結)_attachments.md</t>
  </si>
  <si>
    <t>2024-08-09_21390_2025年３月期　第１四半期決算短信〔日本基準〕（連結）_attachments.md</t>
  </si>
  <si>
    <t>2024-11-08_21390_2025年３月期　第２四半期（中間期）決算短信〔日本基準〕(連結)_attachments.md</t>
  </si>
  <si>
    <t>2025-02-07_21390_2025年３月期　第３四半期決算短信〔日本基準〕（連結）_attachments.md</t>
  </si>
  <si>
    <t>2025-05-09_21390_2025年３月期　決算短信〔日本基準〕(連結)_attachments.md</t>
  </si>
  <si>
    <t>2025-06-02_21390_（訂正・数値データ訂正） 「2025年３月期 決算短信〔日本基準〕（連結）」の一部訂正に関するお知らせ_attachments.md</t>
  </si>
  <si>
    <t>（訂正・数値データ訂正） 「2025年３月期 決算短信〔日本基準〕（連結）」の一部訂正に関するお知らせ</t>
  </si>
  <si>
    <t>2025-08-08_21390_2026年３月期　第１四半期決算短信〔日本基準〕(連結)_attachments.md</t>
  </si>
  <si>
    <t>2024-02-09_21460_2024年３月期　第３四半期決算短信〔日本基準〕（連結）_attachments.md</t>
  </si>
  <si>
    <t>2024-05-14_21460_2024年３月期　決算短信〔日本基準〕（連結）_attachments.md</t>
  </si>
  <si>
    <t>2024-08-09_21460_2025年３月期　第１四半期決算短信〔日本基準〕（連結）_attachments.md</t>
  </si>
  <si>
    <t>2024-11-13_21460_2025年３月期　第２四半期(中間期)決算短信〔日本基準〕(連結)_attachments.md</t>
  </si>
  <si>
    <t>2025-02-12_21460_2025年３月期 第３四半期決算短信〔日本基準〕(連結)_attachments.md</t>
  </si>
  <si>
    <t>2025-05-14_21460_2025年３月期決算短信〔日本基準〕(連結)_attachments.md</t>
  </si>
  <si>
    <t>2025-08-08_21460_2026年３月期 第１四半期 決算短信〔日本基準〕(連結)_attachments.md</t>
  </si>
  <si>
    <t>2026年３月期 第１四半期 決算短信〔日本基準〕(連結)</t>
  </si>
  <si>
    <t>2022-01-31_21480_2022年３月期　第３四半期決算短信〔ＩＦＲＳ〕（連結）_attachments.md</t>
  </si>
  <si>
    <t>2022年３月期　第３四半期決算短信〔ＩＦＲＳ〕（連結）</t>
  </si>
  <si>
    <t>2022-04-28_21480_2022年３月期　決算短信〔ＩＦＲＳ〕（連結）_attachments.md</t>
  </si>
  <si>
    <t>2022年３月期　決算短信〔ＩＦＲＳ〕（連結）</t>
  </si>
  <si>
    <t>2022-07-29_21480_2023年３月期　第１四半期決算短信〔ＩＦＲＳ〕（連結）_attachments.md</t>
  </si>
  <si>
    <t>2023年３月期　第１四半期決算短信〔ＩＦＲＳ〕（連結）</t>
  </si>
  <si>
    <t>2022-10-31_21480_2023年３月期 第２四半期決算短信〔ＩＦＲＳ〕（連結）_attachments.md</t>
  </si>
  <si>
    <t>2024-08-05_21480_2025年３月期 第１四半期決算短信〔ＩＦＲＳ〕（連結）_attachments.md</t>
  </si>
  <si>
    <t>2024-10-31_21480_2025年３月期 第２四半期（中間期）決算短信〔ＩＦＲＳ〕（連結）_attachments.md</t>
  </si>
  <si>
    <t>2025-02-07_21480_2025年３月期 第３四半期決算短信〔ＩＦＲＳ〕（連結）_attachments.md</t>
  </si>
  <si>
    <t>2025-05-01_21480_2025年３月期 決算短信〔ＩＦＲＳ〕（連結）_attachments.md</t>
  </si>
  <si>
    <t>2025-08-04_21480_2026年３月期 第１四半期決算短信〔ＩＦＲＳ〕（連結）_attachments.md</t>
  </si>
  <si>
    <t>2022-02-10_21500_2021年12月期 決算短信〔日本基準〕（連結）_attachments.md</t>
  </si>
  <si>
    <t>2024-08-13_21500_2024年12月期 第2四半期決算短信〔日本基準〕（連結）_attachments.md</t>
  </si>
  <si>
    <t>2024年12月期 第2四半期決算短信〔日本基準〕（連結）</t>
  </si>
  <si>
    <t>2024-11-13_21500_2024年12月期 第3四半期決算短信〔日本基準〕（連結）_attachments.md</t>
  </si>
  <si>
    <t>2025-02-12_21500_2024年12月期 決算短信〔日本基準〕（連結）_attachments.md</t>
  </si>
  <si>
    <t>2025-05-13_21500_2025年12月期 第1四半期決算短信〔日本基準〕（連結）_attachments.md</t>
  </si>
  <si>
    <t>2025-08-13_21500_2025年12月期 第2四半期（中間期）決算短信〔日本基準〕（連結）_attachments.md</t>
  </si>
  <si>
    <t>2023-01-31_21520_2023年３月期　第３四半期決算短信〔日本基準〕(非連結)_attachments.md</t>
  </si>
  <si>
    <t>2023年３月期　第３四半期決算短信〔日本基準〕(非連結)</t>
  </si>
  <si>
    <t>2023-05-10_21520_2023年３月期　決算短信〔日本基準〕(非連結)_attachments.md</t>
  </si>
  <si>
    <t>2023年３月期　決算短信〔日本基準〕(非連結)</t>
  </si>
  <si>
    <t>2023-07-31_21520_2024年３月期　第１四半期決算短信〔日本基準〕(非連結)_attachments.md</t>
  </si>
  <si>
    <t>2024年３月期　第１四半期決算短信〔日本基準〕(非連結)</t>
  </si>
  <si>
    <t>2023-10-31_21520_2024年３月期　第２四半期決算短信〔日本基準〕(非連結)_attachments.md</t>
  </si>
  <si>
    <t>2024年３月期　第２四半期決算短信〔日本基準〕(非連結)</t>
  </si>
  <si>
    <t>2024-01-31_21520_2024年３月期　第３四半期決算短信〔日本基準〕(非連結)_attachments.md</t>
  </si>
  <si>
    <t>2024年３月期　第３四半期決算短信〔日本基準〕(非連結)</t>
  </si>
  <si>
    <t>2024-05-13_21520_2024年３月期　決算短信〔日本基準〕(非連結)_attachments.md</t>
  </si>
  <si>
    <t>2024年３月期　決算短信〔日本基準〕(非連結)</t>
  </si>
  <si>
    <t>2024-07-31_21520_2025年３月期 第１四半期決算短信〔日本基準〕(非連結)_attachments.md</t>
  </si>
  <si>
    <t>2024-10-31_21520_2025年３月期　第２四半期（中間期）決算短信〔日本基準〕(非連結)_attachments.md</t>
  </si>
  <si>
    <t>2025年３月期　第２四半期（中間期）決算短信〔日本基準〕(非連結)</t>
  </si>
  <si>
    <t>2025-01-31_21520_2025年３月期　第３四半期決算短信〔日本基準〕(非連結)_attachments.md</t>
  </si>
  <si>
    <t>2025-05-12_21520_2025年３月期　決算短信〔日本基準〕(非連結)_attachments.md</t>
  </si>
  <si>
    <t>2025年３月期　決算短信〔日本基準〕(非連結)</t>
  </si>
  <si>
    <t>2025-07-31_21520_2026年３月期 第１四半期決算短信〔日本基準〕(非連結)_attachments.md</t>
  </si>
  <si>
    <t>2022-04-13_21530_2022年５月期 第３四半期決算短信〔日本基準〕（連結）_attachments.md</t>
  </si>
  <si>
    <t>2022年５月期 第３四半期決算短信〔日本基準〕（連結）</t>
  </si>
  <si>
    <t>2022-07-12_21530_2022年５月期 決算短信〔日本基準〕（連結）_attachments.md</t>
  </si>
  <si>
    <t>2022年５月期 決算短信〔日本基準〕（連結）</t>
  </si>
  <si>
    <t>2022-10-13_21530_2023年５月期 第１四半期決算短信〔日本基準〕（連結）_attachments.md</t>
  </si>
  <si>
    <t>2023年５月期 第１四半期決算短信〔日本基準〕（連結）</t>
  </si>
  <si>
    <t>2023-01-13_21530_2023年５月期 第２四半期決算短信〔日本基準〕（連結）_attachments.md</t>
  </si>
  <si>
    <t>2023年５月期 第２四半期決算短信〔日本基準〕（連結）</t>
  </si>
  <si>
    <t>2023-04-13_21530_2023年５月期 第３四半期決算短信〔日本基準〕（連結）_attachments.md</t>
  </si>
  <si>
    <t>2023年５月期 第３四半期決算短信〔日本基準〕（連結）</t>
  </si>
  <si>
    <t>2023-07-13_21530_2023年５月期 決算短信〔日本基準〕（連結）_attachments.md</t>
  </si>
  <si>
    <t>2023年５月期 決算短信〔日本基準〕（連結）</t>
  </si>
  <si>
    <t>2023-10-12_21530_2024年５月期 第１四半期決算短信〔日本基準〕（連結）_attachments.md</t>
  </si>
  <si>
    <t>2024年５月期 第１四半期決算短信〔日本基準〕（連結）</t>
  </si>
  <si>
    <t>2024-01-12_21530_2024年５月期 第２四半期決算短信〔日本基準〕（連結）_attachments.md</t>
  </si>
  <si>
    <t>2024年５月期 第２四半期決算短信〔日本基準〕（連結）</t>
  </si>
  <si>
    <t>2024-04-12_21530_2024年５月期 第３四半期決算短信〔日本基準〕（連結）_attachments.md</t>
  </si>
  <si>
    <t>2024年５月期 第３四半期決算短信〔日本基準〕（連結）</t>
  </si>
  <si>
    <t>2024-10-11_21530_2025年５月期 第１四半期決算短信〔日本基準〕（連結）_attachments.md</t>
  </si>
  <si>
    <t>2025年５月期 第１四半期決算短信〔日本基準〕（連結）</t>
  </si>
  <si>
    <t>2025-01-10_21530_2025年５月期 第２四半期（中間期）決算短信〔日本基準〕（連結）_attachments.md</t>
  </si>
  <si>
    <t>2025-04-11_21530_2025年５月期 第３四半期決算短信〔日本基準〕（連結）_attachments.md</t>
  </si>
  <si>
    <t>2025-07-14_21530_2025年５月期 決算短信〔日本基準〕（連結）_attachments.md</t>
  </si>
  <si>
    <t>2022-02-10_21540_2022年６月期 第２四半期決算短信〔日本基準〕（連結）_attachments.md</t>
  </si>
  <si>
    <t>2022年６月期 第２四半期決算短信〔日本基準〕（連結）</t>
  </si>
  <si>
    <t>2022-05-13_21540_2022年６月期 第３四半期決算短信〔日本基準〕（連結）_attachments.md</t>
  </si>
  <si>
    <t>2022年６月期 第３四半期決算短信〔日本基準〕（連結）</t>
  </si>
  <si>
    <t>2022-09-28_21540_2022年６月期 決算短信〔ＩＦＲＳ〕（連結）_attachments.md</t>
  </si>
  <si>
    <t>2022年６月期 決算短信〔ＩＦＲＳ〕（連結）</t>
  </si>
  <si>
    <t>2022-11-04_21540_2023年６月期 第１四半期決算短信〔ＩＦＲＳ〕（連結） 2022_attachments.md</t>
  </si>
  <si>
    <t>2023年６月期 第１四半期決算短信〔ＩＦＲＳ〕（連結） 2022</t>
  </si>
  <si>
    <t>2023-05-12_21540_2023年６月期 第３四半期決算短信〔ＩＦＲＳ〕（連結）_attachments.md</t>
  </si>
  <si>
    <t>2023年６月期 第３四半期決算短信〔ＩＦＲＳ〕（連結）</t>
  </si>
  <si>
    <t>2024-08-09_21540_2024年６月期  決算短信〔ＩＦＲＳ〕（連結）_attachments.md</t>
  </si>
  <si>
    <t>2024年６月期  決算短信〔ＩＦＲＳ〕（連結）</t>
  </si>
  <si>
    <t>2024-11-08_21540_2025年６月期  第１四半期決算短信〔ＩＦＲＳ〕（連結）_attachments.md</t>
  </si>
  <si>
    <t>2025年６月期  第１四半期決算短信〔ＩＦＲＳ〕（連結）</t>
  </si>
  <si>
    <t>2025-02-07_21540_2025年６月期  第２四半期（中間期）決算短信〔ＩＦＲＳ〕（連結）_attachments.md</t>
  </si>
  <si>
    <t>2025年６月期  第２四半期（中間期）決算短信〔ＩＦＲＳ〕（連結）</t>
  </si>
  <si>
    <t>2025-05-09_21540_2025年６月期 第３四半期決算短信〔ＩＦＲＳ〕（連結）_attachments.md</t>
  </si>
  <si>
    <t>2025年６月期 第３四半期決算短信〔ＩＦＲＳ〕（連結）</t>
  </si>
  <si>
    <t>2025-08-08_21540_2025年６月期 決算短信〔ＩＦＲＳ〕（連結）_attachments.md</t>
  </si>
  <si>
    <t>2025年６月期 決算短信〔ＩＦＲＳ〕（連結）</t>
  </si>
  <si>
    <t>2024-07-24_21560_2024年3月期決算短信〔日本基準〕（連結）_attachments.md</t>
  </si>
  <si>
    <t>2024-08-09_21560_2025年3月期第1四半期決算短信〔日本基準〕（連結）_attachments.md</t>
  </si>
  <si>
    <t>2024-11-12_21560_2025年3月期第2四半期（中間期）決算短信〔日本基準〕（連結）_attachments.md</t>
  </si>
  <si>
    <t>2025-02-10_21560_2025年３月期第３四半期決算短信〔日本基準〕(連結)_attachments.md</t>
  </si>
  <si>
    <t>2025-05-14_21560_2025年３月期決算短信〔日本基準〕（連結）_attachments.md</t>
  </si>
  <si>
    <t>2025-08-08_21560_2026年３月期第１四半期決算短信〔日本基準〕(連結)_attachments.md</t>
  </si>
  <si>
    <t>2022-10-12_21570_2022年８月期決算短信〔日本基準〕(連結)_attachments.md</t>
  </si>
  <si>
    <t>2022年８月期決算短信〔日本基準〕(連結)</t>
  </si>
  <si>
    <t>2023-01-11_21570_2023年８月期第１四半期決算短信〔日本基準〕(連結)_attachments.md</t>
  </si>
  <si>
    <t>2023年８月期第１四半期決算短信〔日本基準〕(連結)</t>
  </si>
  <si>
    <t>2023-04-11_21570_2023年８月期 第２四半期決算短信〔日本基準〕(連結)_attachments.md</t>
  </si>
  <si>
    <t>2023年８月期 第２四半期決算短信〔日本基準〕(連結)</t>
  </si>
  <si>
    <t>2023-07-11_21570_2023年８月期 第３四半期決算短信〔日本基準〕(連結)_attachments.md</t>
  </si>
  <si>
    <t>2023-10-11_21570_2023年８月期決算短信〔日本基準〕(連結)_attachments.md</t>
  </si>
  <si>
    <t>2023年８月期決算短信〔日本基準〕(連結)</t>
  </si>
  <si>
    <t>2024-01-10_21570_2024年８月期第１四半期決算短信〔日本基準〕(連結)_attachments.md</t>
  </si>
  <si>
    <t>2024年８月期第１四半期決算短信〔日本基準〕(連結)</t>
  </si>
  <si>
    <t>2024-04-10_21570_2024年８月期第２四半期決算短信〔日本基準〕(連結)_attachments.md</t>
  </si>
  <si>
    <t>2024年８月期第２四半期決算短信〔日本基準〕(連結)</t>
  </si>
  <si>
    <t>2024-07-10_21570_２０２４年８月期　第３四半期決算短信〔日本基準〕(連結)_attachments.md</t>
  </si>
  <si>
    <t>２０２４年８月期　第３四半期決算短信〔日本基準〕(連結)</t>
  </si>
  <si>
    <t>2024-10-10_21570_2024年8月期 決算短信〔日本基準〕(連結)_attachments.md</t>
  </si>
  <si>
    <t>2024年8月期 決算短信〔日本基準〕(連結)</t>
  </si>
  <si>
    <t>2025-01-10_21570_2025年８月期　第１四半期決算短信〔日本基準〕(連結)_attachments.md</t>
  </si>
  <si>
    <t>2025年８月期　第１四半期決算短信〔日本基準〕(連結)</t>
  </si>
  <si>
    <t>2025-04-10_21570_2025年８月期第２四半期（中間期）決算短信〔日本基準〕(連結)_attachments.md</t>
  </si>
  <si>
    <t>2025年８月期第２四半期（中間期）決算短信〔日本基準〕(連結)</t>
  </si>
  <si>
    <t>2025-07-10_21570_2025年8月期　第３四半期決算短信〔日本基準〕(連結)_attachments.md</t>
  </si>
  <si>
    <t>2025年8月期　第３四半期決算短信〔日本基準〕(連結)</t>
  </si>
  <si>
    <t>2022-02-14_21580_2022年３月期　第３四半期決算短信〔日本基準〕(連結)_attachments.md</t>
  </si>
  <si>
    <t>2022年３月期　第３四半期決算短信〔日本基準〕(連結)</t>
  </si>
  <si>
    <t>2022-05-20_21580_2022年３月期　決算短信〔日本基準〕（連結）_attachments.md</t>
  </si>
  <si>
    <t>2022-08-15_21580_2023年３月期　第１四半期決算短信〔日本基準〕(連結)_attachments.md</t>
  </si>
  <si>
    <t>2022-11-14_21580_2023年３月期　第２四半期決算短信〔日本基準〕(連結)_attachments.md</t>
  </si>
  <si>
    <t>2023-02-14_21580_2023年３月期　第３四半期決算短信（日本基準）（連結）_attachments.md</t>
  </si>
  <si>
    <t>2023年３月期　第３四半期決算短信（日本基準）（連結）</t>
  </si>
  <si>
    <t>2023-05-15_21580_2023年３月期　決算短信〔日本基準〕（連結）_attachments.md</t>
  </si>
  <si>
    <t>2023-08-14_21580_2024年３月期　第１四半期決算短信（日本基準）（連結）_attachments.md</t>
  </si>
  <si>
    <t>2024年３月期　第１四半期決算短信（日本基準）（連結）</t>
  </si>
  <si>
    <t>2023-11-14_21580_2024年3月期　第２四半期決算短信(日本基準)(連結)_attachments.md</t>
  </si>
  <si>
    <t>2024年3月期　第２四半期決算短信(日本基準)(連結)</t>
  </si>
  <si>
    <t>2024-02-14_21580_2024年３月期　第３四半期決算短信〔日本基準〕(連結)_attachments.md</t>
  </si>
  <si>
    <t>2024-05-15_21580_2024年３月期　決算短信〔日本基準〕(連結)_attachments.md</t>
  </si>
  <si>
    <t>2024-08-14_21580_2025年３月期　第１四半期決算短信〔日本基準〕(連結)_attachments.md</t>
  </si>
  <si>
    <t>2024-11-14_21580_2025年３月期　第２四半期（中間期）決算短信〔日本基準〕(連結)_attachments.md</t>
  </si>
  <si>
    <t>2025-02-14_21580_2025年３月期 第３四半期決算短信〔日本基準〕(連結)_attachments.md</t>
  </si>
  <si>
    <t>2025-05-15_21580_2025年３月期 決算短信〔日本基準〕(連結)_attachments.md</t>
  </si>
  <si>
    <t>2025-08-14_21580_2026年３月期　第１四半期決算短信〔日本基準〕(連結)_attachments.md</t>
  </si>
  <si>
    <t>2024-09-12_215A0_2024年10月期 第3四半期決算短信〔日本基準〕(非連結)_attachments.md</t>
  </si>
  <si>
    <t>215A0</t>
  </si>
  <si>
    <t>2024年10月期 第3四半期決算短信〔日本基準〕(非連結)</t>
  </si>
  <si>
    <t>2024-12-12_215A0_2024年10月期 決算短信〔日本基準〕(非連結)_attachments.md</t>
  </si>
  <si>
    <t>2024年10月期 決算短信〔日本基準〕(非連結)</t>
  </si>
  <si>
    <t>2025-03-13_215A0_2025年10月期 第1四半期決算短信〔日本基準〕(非連結)_attachments.md</t>
  </si>
  <si>
    <t>2025年10月期 第1四半期決算短信〔日本基準〕(非連結)</t>
  </si>
  <si>
    <t>2025-06-12_215A0_2025年10月期 第2四半期（中間期）決算短信〔日本基準〕(非連結)_attachments.md</t>
  </si>
  <si>
    <t>2025年10月期 第2四半期（中間期）決算短信〔日本基準〕(非連結)</t>
  </si>
  <si>
    <t>2022-02-14_21600_2021年12月期 決算短信〔IFRS〕（連結）_attachments.md</t>
  </si>
  <si>
    <t>2021年12月期 決算短信〔IFRS〕（連結）</t>
  </si>
  <si>
    <t>2022-05-16_21600_2022年12月期 第1四半期決算短信〔IFRS〕（連結）_attachments.md</t>
  </si>
  <si>
    <t>2022年12月期 第1四半期決算短信〔IFRS〕（連結）</t>
  </si>
  <si>
    <t>2022-08-15_21600_2022年12月期 第２四半期決算短信〔ＩＦＲＳ〕（連結）_attachments.md</t>
  </si>
  <si>
    <t>2022年12月期 第２四半期決算短信〔ＩＦＲＳ〕（連結）</t>
  </si>
  <si>
    <t>2022-11-14_21600_2022年12月期 第３四半期決算短信〔IFRS〕（連結）_attachments.md</t>
  </si>
  <si>
    <t>2022年12月期 第３四半期決算短信〔IFRS〕（連結）</t>
  </si>
  <si>
    <t>2023-08-14_21600_2023年12月期 第２四半期決算短信〔IFRS〕（連結）_attachments.md</t>
  </si>
  <si>
    <t>2023年12月期 第２四半期決算短信〔IFRS〕（連結）</t>
  </si>
  <si>
    <t>2024-08-14_21600_2024年12月期 第２四半期決算短信〔IFRS〕（連結）_attachments.md</t>
  </si>
  <si>
    <t>2024年12月期 第２四半期決算短信〔IFRS〕（連結）</t>
  </si>
  <si>
    <t>2024-11-14_21600_2024年12月期 第３四半期決算短信〔IFRS〕（連結）_attachments.md</t>
  </si>
  <si>
    <t>2024年12月期 第３四半期決算短信〔IFRS〕（連結）</t>
  </si>
  <si>
    <t>2025-02-14_21600_2024年12月期 決算短信〔IFRS〕（連結）_attachments.md</t>
  </si>
  <si>
    <t>2024年12月期 決算短信〔IFRS〕（連結）</t>
  </si>
  <si>
    <t>2025-03-05_21600_（訂正・数値データの修正）「2024年12月期 決算短信〔IFRS〕（連結）」の一部訂正について_attachments.md</t>
  </si>
  <si>
    <t>（訂正・数値データの修正）「2024年12月期 決算短信〔IFRS〕（連結）」の一部訂正について</t>
  </si>
  <si>
    <t>2025-05-15_21600_2025年12月期 第１四半期決算短信〔ＩＦＲＳ〕（連結）_attachments.md</t>
  </si>
  <si>
    <t>2025-08-14_21600_2025年12月期 第２四半期（中間期）決算短信〔ＩＦＲＳ〕（連結）_attachments.md</t>
  </si>
  <si>
    <t>2022-02-10_21620_2022年３月期  第３四半期決算短信〔日本基準〕（連結）_attachments.md</t>
  </si>
  <si>
    <t>2022年３月期  第３四半期決算短信〔日本基準〕（連結）</t>
  </si>
  <si>
    <t>2022-05-13_21620_2022年３月期 決算短信〔日本基準〕（連結）_attachments.md</t>
  </si>
  <si>
    <t>2022-08-05_21620_2023年３月期 第１四半期決算短信〔日本基準〕（連結）_attachments.md</t>
  </si>
  <si>
    <t>2022-11-14_21620_2023年３月期 第２四半期決算短信〔日本基準〕（連結）_attachments.md</t>
  </si>
  <si>
    <t>2023-02-13_21620_2023年３月期 第３四半期決算短信〔日本基準〕（連結）_attachments.md</t>
  </si>
  <si>
    <t>2023-05-15_21620_2023年３月期 決算短信〔日本基準〕（連結）_attachments.md</t>
  </si>
  <si>
    <t>2023-08-07_21620_2024年３月期 第１四半期決算短信〔日本基準〕（連結）_attachments.md</t>
  </si>
  <si>
    <t>2023-11-13_21620_2024年３月期 第２四半期決算短信〔日本基準〕（連結）_attachments.md</t>
  </si>
  <si>
    <t>2024-02-13_21620_2024年３月期 第３四半期決算短信〔日本基準〕（連結）_attachments.md</t>
  </si>
  <si>
    <t>2024-05-15_21620_2024年３月期  決算短信〔日本基準〕（連結）_attachments.md</t>
  </si>
  <si>
    <t>2024年３月期  決算短信〔日本基準〕（連結）</t>
  </si>
  <si>
    <t>2024-08-09_21620_2025年３月期 第１四半期決算短信〔日本基準〕（連結）_attachments.md</t>
  </si>
  <si>
    <t>2025-01-14_21620_2025年３月期  第２四半期（中間期）決算短信〔日本基準〕（連結）_attachments.md</t>
  </si>
  <si>
    <t>2025-02-14_21620_2025年３月期  第３四半期決算短信〔日本基準〕（連結）_attachments.md</t>
  </si>
  <si>
    <t>2025-05-15_21620_2025年３月期  決算短信〔日本基準〕（連結）_attachments.md</t>
  </si>
  <si>
    <t>2025-08-08_21620_2026年３月期  第１四半期決算短信〔日本基準〕（連結）_attachments.md</t>
  </si>
  <si>
    <t>2026年３月期  第１四半期決算短信〔日本基準〕（連結）</t>
  </si>
  <si>
    <t>2022-03-14_21630_2022年１月期　決算短信〔日本基準〕（非連結）_attachments.md</t>
  </si>
  <si>
    <t>2022年１月期　決算短信〔日本基準〕（非連結）</t>
  </si>
  <si>
    <t>2022-06-08_21630_2023年１月期　第１四半期決算短信〔日本基準〕（非連結）_attachments.md</t>
  </si>
  <si>
    <t>2023年１月期　第１四半期決算短信〔日本基準〕（非連結）</t>
  </si>
  <si>
    <t>2022-09-08_21630_2023年１月期　第２四半期決算短信〔日本基準〕（非連結）_attachments.md</t>
  </si>
  <si>
    <t>2023年１月期　第２四半期決算短信〔日本基準〕（非連結）</t>
  </si>
  <si>
    <t>2022-12-08_21630_2023年１月期　第３四半期決算短信〔日本基準〕（非連結）_attachments.md</t>
  </si>
  <si>
    <t>2023年１月期　第３四半期決算短信〔日本基準〕（非連結）</t>
  </si>
  <si>
    <t>2023-03-14_21630_2023年１月期　決算短信〔日本基準〕（非連結）_attachments.md</t>
  </si>
  <si>
    <t>2023-06-08_21630_2024年１月期　第１四半期決算短信〔日本基準〕（非連結）_attachments.md</t>
  </si>
  <si>
    <t>2023-09-08_21630_2024年１月期　第２四半期決算短信〔日本基準〕（非連結）_attachments.md</t>
  </si>
  <si>
    <t>2023-12-08_21630_2024年１月期　第３四半期決算短信〔日本基準〕（非連結）_attachments.md</t>
  </si>
  <si>
    <t>2024-03-14_21630_2024年１月期　決算短信〔日本基準〕（非連結）_attachments.md</t>
  </si>
  <si>
    <t>2024-06-10_21630_2025年１月期　第１四半期決算短信〔日本基準〕（非連結）_attachments.md</t>
  </si>
  <si>
    <t>2024-09-09_21630_2025年１月期　第２四半期（中間期）決算短信〔日本基準〕（非連結）_attachments.md</t>
  </si>
  <si>
    <t>2024-12-09_21630_2025年１月期　第３四半期決算短信〔日本基準〕（非連結）_attachments.md</t>
  </si>
  <si>
    <t>2025-03-14_21630_2025年１月期　決算短信〔日本基準〕（非連結）_attachments.md</t>
  </si>
  <si>
    <t>2025年１月期　決算短信〔日本基準〕（非連結）</t>
  </si>
  <si>
    <t>2025-06-09_21630_2026年１月期　第１四半期決算短信〔日本基準〕（非連結）_attachments.md</t>
  </si>
  <si>
    <t>2022-01-12_21640_2022年８月期第１四半期決算短信〔日本基準〕（非連結）_attachments.md</t>
  </si>
  <si>
    <t>2022年８月期第１四半期決算短信〔日本基準〕（非連結）</t>
  </si>
  <si>
    <t>2022-04-01_21640_2022年８月期第２四半期決算短信〔日本基準〕（非連結）_attachments.md</t>
  </si>
  <si>
    <t>2022年８月期第２四半期決算短信〔日本基準〕（非連結）</t>
  </si>
  <si>
    <t>2022-06-30_21640_2022年８月期第３四半期決算短信〔日本基準〕（非連結）_attachments.md</t>
  </si>
  <si>
    <t>2022年８月期第３四半期決算短信〔日本基準〕（非連結）</t>
  </si>
  <si>
    <t>2022-10-12_21640_2022年８月期決算短信〔日本基準〕(非連結)_attachments.md</t>
  </si>
  <si>
    <t>2022年８月期決算短信〔日本基準〕(非連結)</t>
  </si>
  <si>
    <t>2022-12-27_21640_2023年８月期第１四半期決算短信〔日本基準〕（非連結）_attachments.md</t>
  </si>
  <si>
    <t>2023年８月期第１四半期決算短信〔日本基準〕（非連結）</t>
  </si>
  <si>
    <t>2023-03-31_21640_2023年８月期第２四半期決算短信〔日本基準〕（非連結）_attachments.md</t>
  </si>
  <si>
    <t>2023年８月期第２四半期決算短信〔日本基準〕（非連結）</t>
  </si>
  <si>
    <t>2023-06-30_21640_2023年８月期第３四半期決算短信〔日本基準〕（非連結）_attachments.md</t>
  </si>
  <si>
    <t>2023年８月期第３四半期決算短信〔日本基準〕（非連結）</t>
  </si>
  <si>
    <t>2023-10-11_21640_2023年８月期決算短信[日本基準]（非連結）_attachments.md</t>
  </si>
  <si>
    <t>2023年８月期決算短信[日本基準]（非連結）</t>
  </si>
  <si>
    <t>2023-12-27_21640_2024年８月期第１四半期決算短信[日本基準]（非連結）_attachments.md</t>
  </si>
  <si>
    <t>2024年８月期第１四半期決算短信[日本基準]（非連結）</t>
  </si>
  <si>
    <t>2024-03-29_21640_2024年８月期第２四半期決算短信[日本基準]（非連結）_attachments.md</t>
  </si>
  <si>
    <t>2024年８月期第２四半期決算短信[日本基準]（非連結）</t>
  </si>
  <si>
    <t>2024-06-28_21640_2024年８月期第３四半期決算短信[日本基準]（非連結）_attachments.md</t>
  </si>
  <si>
    <t>2024年８月期第３四半期決算短信[日本基準]（非連結）</t>
  </si>
  <si>
    <t>2024-10-11_21640_2024年８月期決算短信[日本基準]（非連結）_attachments.md</t>
  </si>
  <si>
    <t>2024年８月期決算短信[日本基準]（非連結）</t>
  </si>
  <si>
    <t>2024-12-27_21640_2025年８月期第１四半期決算短信[日本基準]（非連結）_attachments.md</t>
  </si>
  <si>
    <t>2025年８月期第１四半期決算短信[日本基準]（非連結）</t>
  </si>
  <si>
    <t>2025-04-10_21640_2025年８月期 第２四半期（中間期）決算短信〔日本基準〕（非連結）_attachments.md</t>
  </si>
  <si>
    <t>2025-07-10_21640_2025年８月期第３四半期決算短信[日本基準]（非連結）_attachments.md</t>
  </si>
  <si>
    <t>2025年８月期第３四半期決算短信[日本基準]（非連結）</t>
  </si>
  <si>
    <t>2022-10-14_21680_2023年５月期　第１四半期決算短信〔日本基準〕（連結）_attachments.md</t>
  </si>
  <si>
    <t>2023年５月期　第１四半期決算短信〔日本基準〕（連結）</t>
  </si>
  <si>
    <t>2023-01-13_21680_2023年５月期　第２四半期決算短信〔日本基準〕（連結）_attachments.md</t>
  </si>
  <si>
    <t>2023年５月期　第２四半期決算短信〔日本基準〕（連結）</t>
  </si>
  <si>
    <t>2023-04-14_21680_2023年５月期　第３四半期決算短信〔日本基準〕(連結)_attachments.md</t>
  </si>
  <si>
    <t>2023年５月期　第３四半期決算短信〔日本基準〕(連結)</t>
  </si>
  <si>
    <t>2023-07-14_21680_2023年５月期　決算短信[日本基準](連結)_attachments.md</t>
  </si>
  <si>
    <t>2023年５月期　決算短信[日本基準](連結)</t>
  </si>
  <si>
    <t>2023-10-13_21680_2024年５月期　第１四半期決算短信〔日本基準〕（連結）_attachments.md</t>
  </si>
  <si>
    <t>2024年５月期　第１四半期決算短信〔日本基準〕（連結）</t>
  </si>
  <si>
    <t>2024-01-12_21680_2024年５月期　第２四半期決算短信〔日本基準〕（連結）_attachments.md</t>
  </si>
  <si>
    <t>2024年５月期　第２四半期決算短信〔日本基準〕（連結）</t>
  </si>
  <si>
    <t>2024-04-12_21680_2024年５月期　第３四半期決算短信〔日本基準〕(連結)_attachments.md</t>
  </si>
  <si>
    <t>2024年５月期　第３四半期決算短信〔日本基準〕(連結)</t>
  </si>
  <si>
    <t>2024-07-12_21680_2024年５月期　決算短信[日本基準](連結)_attachments.md</t>
  </si>
  <si>
    <t>2024年５月期　決算短信[日本基準](連結)</t>
  </si>
  <si>
    <t>2024-10-15_21680_2025年５月期　第１四半期決算短信〔日本基準〕（連結）_attachments.md</t>
  </si>
  <si>
    <t>2025年５月期　第１四半期決算短信〔日本基準〕（連結）</t>
  </si>
  <si>
    <t>2025-01-14_21680_2025年５月期　第２四半期（中間期）決算短信〔日本基準〕(連結)_attachments.md</t>
  </si>
  <si>
    <t>2025年５月期　第２四半期（中間期）決算短信〔日本基準〕(連結)</t>
  </si>
  <si>
    <t>2025-04-14_21680_2025年５月期　第３四半期決算短信〔日本基準〕(連結)_attachments.md</t>
  </si>
  <si>
    <t>2025年５月期　第３四半期決算短信〔日本基準〕(連結)</t>
  </si>
  <si>
    <t>2025-07-15_21680_2025年５月期　決算短信[日本基準](連結)_attachments.md</t>
  </si>
  <si>
    <t>2025年５月期　決算短信[日本基準](連結)</t>
  </si>
  <si>
    <t>2022-02-14_21690_2021年12月期　決算短信〔日本基準〕（連結）_attachments.md</t>
  </si>
  <si>
    <t>2022-05-13_21690_2022年12月期　第1四半期決算短信〔日本基準〕（連結）_attachments.md</t>
  </si>
  <si>
    <t>2022年12月期　第1四半期決算短信〔日本基準〕（連結）</t>
  </si>
  <si>
    <t>2022-08-05_21690_2022年12月期　第2四半期決算短信〔日本基準〕（連結）_attachments.md</t>
  </si>
  <si>
    <t>2022年12月期　第2四半期決算短信〔日本基準〕（連結）</t>
  </si>
  <si>
    <t>2023-02-13_21690_2022年12月期 決算短信〔日本基準〕（連結）_attachments.md</t>
  </si>
  <si>
    <t>2023-05-12_21690_2023年12月期 第1四半期決算短信〔日本基準〕（連結）_attachments.md</t>
  </si>
  <si>
    <t>2023年12月期 第1四半期決算短信〔日本基準〕（連結）</t>
  </si>
  <si>
    <t>2023-08-10_21690_2023年12月期 第2四半期決算短信〔日本基準〕（連結）_attachments.md</t>
  </si>
  <si>
    <t>2023-11-10_21690_2023年12月期　第3四半期決算短信〔日本基準〕（連結）_attachments.md</t>
  </si>
  <si>
    <t>2023年12月期　第3四半期決算短信〔日本基準〕（連結）</t>
  </si>
  <si>
    <t>2024-05-13_21690_2024年12月期　第1四半期決算短信〔日本基準〕（連結）_attachments.md</t>
  </si>
  <si>
    <t>2024年12月期　第1四半期決算短信〔日本基準〕（連結）</t>
  </si>
  <si>
    <t>2024-08-09_21690_2024年12月期 第2四半期（中間期）決算短信〔日本基準〕（連結）_attachments.md</t>
  </si>
  <si>
    <t>2024-11-12_21690_2024年12月期　第3四半期決算短信〔日本基準〕（連結）_attachments.md</t>
  </si>
  <si>
    <t>2024年12月期　第3四半期決算短信〔日本基準〕（連結）</t>
  </si>
  <si>
    <t>2025-02-13_21690_2024年12月期　決算短信〔日本基準〕（連結）_attachments.md</t>
  </si>
  <si>
    <t>2025-05-13_21690_2025年12月期　第1四半期決算短信〔日本基準〕（連結）_attachments.md</t>
  </si>
  <si>
    <t>2025年12月期　第1四半期決算短信〔日本基準〕（連結）</t>
  </si>
  <si>
    <t>2025-08-08_21690_2025年12月期 第2四半期（中間期）決算短信〔日本基準〕（連結）_attachments.md</t>
  </si>
  <si>
    <t>2024-08-09_21700_2024年12月期 第２四半期（中間期）決算短信〔ＩＦＲＳ〕（連結）_attachments.md</t>
  </si>
  <si>
    <t>2024-11-13_21700_2024年12月期 第３四半期決算短信〔ＩＦＲＳ〕（連結）_attachments.md</t>
  </si>
  <si>
    <t>2025-02-13_21700_2024年12月期 決算短信〔ＩＦＲＳ〕（連結）_attachments.md</t>
  </si>
  <si>
    <t>2025-05-14_21700_2025年12月期 第１四半期決算短信〔ＩＦＲＳ〕（連結）_attachments.md</t>
  </si>
  <si>
    <t>2025-08-12_21700_2025年12月期 第２四半期（中間期）決算短信〔ＩＦＲＳ〕（連結）_attachments.md</t>
  </si>
  <si>
    <t>2024-08-08_21730_2024年12月期 第２四半期（中間期）決算短信〔日本基準〕（連結）_attachments.md</t>
  </si>
  <si>
    <t>2024-11-12_21730_2024年12月期第３四半期　決算短信〔日本基準〕（連結）_attachments.md</t>
  </si>
  <si>
    <t>2024年12月期第３四半期　決算短信〔日本基準〕（連結）</t>
  </si>
  <si>
    <t>2025-02-14_21730_2024年12月期　決算短信〔日本基準〕（連結）_attachments.md</t>
  </si>
  <si>
    <t>2025-05-13_21730_2025年12月期第1四半期　決算短信〔日本基準〕（連結）_attachments.md</t>
  </si>
  <si>
    <t>2025年12月期第1四半期　決算短信〔日本基準〕（連結）</t>
  </si>
  <si>
    <t>2025-08-07_21730_2025年12月期 第2四半期（中間期）決算短信〔日本基準〕（連結）_attachments.md</t>
  </si>
  <si>
    <t>2022-01-31_21750_2022年３月期第３四半期決算短信〔日本基準〕（連結）_attachments.md</t>
  </si>
  <si>
    <t>2022-07-29_21750_2023年３月期第１四半期決算短信〔日本基準〕（連結）_attachments.md</t>
  </si>
  <si>
    <t>2023年３月期第１四半期決算短信〔日本基準〕（連結）</t>
  </si>
  <si>
    <t>2022-10-28_21750_2023年３月期第２四半期決算短信〔日本基準〕（連結）_attachments.md</t>
  </si>
  <si>
    <t>2023年３月期第２四半期決算短信〔日本基準〕（連結）</t>
  </si>
  <si>
    <t>2023-01-31_21750_2023年３月期第３四半期決算短信〔日本基準〕（連結）_attachments.md</t>
  </si>
  <si>
    <t>2023年３月期第３四半期決算短信〔日本基準〕（連結）</t>
  </si>
  <si>
    <t>2023-04-28_21750_2023年３月期決算短信〔日本基準〕（連結）_attachments.md</t>
  </si>
  <si>
    <t>2023-07-28_21750_2024年３月期第１四半期決算短信〔日本基準〕（連結）_attachments.md</t>
  </si>
  <si>
    <t>2023-10-27_21750_2024年３月期第２四半期決算短信〔日本基準〕（連結）_attachments.md</t>
  </si>
  <si>
    <t>2024-01-31_21750_2024年３月期第３四半期決算短信〔日本基準〕（連結）_attachments.md</t>
  </si>
  <si>
    <t>2024-04-26_21750_2024年３月期決算短信〔日本基準〕（連結）_attachments.md</t>
  </si>
  <si>
    <t>2024-07-26_21750_2025年３月期第１四半期決算短信〔日本基準〕（連結）_attachments.md</t>
  </si>
  <si>
    <t>2024-10-29_21750_2025年３月期　第２四半期（中間期）決算短信〔日本基準〕（連結）_attachments.md</t>
  </si>
  <si>
    <t>2025-01-31_21750_2025年３月期 第３四半期決算短信〔日本基準〕（連結）_attachments.md</t>
  </si>
  <si>
    <t>2025-04-28_21750_2025年３月期決算短信〔日本基準〕（連結）_attachments.md</t>
  </si>
  <si>
    <t>2025-07-29_21750_2026年３月期 第１四半期決算短信〔日本基準〕（連結）_attachments.md</t>
  </si>
  <si>
    <t>2023-02-13_21790_2023年３月期 第３四半期決算短信〔日本基準〕(連結)_attachments.md</t>
  </si>
  <si>
    <t>2023-05-15_21790_2023年３月期 決算短信〔日本基準〕(連結)_attachments.md</t>
  </si>
  <si>
    <t>2023-08-10_21790_2024年３月期 第１四半期決算短信〔日本基準〕(連結)_attachments.md</t>
  </si>
  <si>
    <t>2023-11-13_21790_2024年３月期 第２四半期決算短信〔日本基準〕(連結)_attachments.md</t>
  </si>
  <si>
    <t>2024-02-13_21790_2024年３月期 第３四半期決算短信〔日本基準〕(連結)_attachments.md</t>
  </si>
  <si>
    <t>2024-05-15_21790_2024年３月期 決算短信〔日本基準〕(連結)_attachments.md</t>
  </si>
  <si>
    <t>2024-08-09_21790_2025年３月期 第１四半期決算短信〔日本基準〕(連結)_attachments.md</t>
  </si>
  <si>
    <t>2024-11-13_21790_2025年３月期　第２四半期（中間期）決算短信〔日本基準〕(連結)_attachments.md</t>
  </si>
  <si>
    <t>2025-02-12_21790_2025年３月期 第３四半期決算短信〔日本基準〕(連結)_attachments.md</t>
  </si>
  <si>
    <t>2025-05-15_21790_2025年３月期 決算短信〔日本基準〕(連結)_attachments.md</t>
  </si>
  <si>
    <t>2025-08-07_21790_2026年３月期 第１四半期決算短信〔日本基準〕(連結)_attachments.md</t>
  </si>
  <si>
    <t>2022-08-15_21800_2022年６月期 決算短信〔日本基準〕（連結）_attachments.md</t>
  </si>
  <si>
    <t>2022年６月期 決算短信〔日本基準〕（連結）</t>
  </si>
  <si>
    <t>2022-08-26_21800_(訂正・数値データ訂正)「2022年６月期　決算短信　〔日本基準〕　(連結)」の一部訂正について_attachments.md</t>
  </si>
  <si>
    <t>(訂正・数値データ訂正)「2022年６月期　決算短信　〔日本基準〕　(連結)」の一部訂正について</t>
  </si>
  <si>
    <t>2022-11-14_21800_2023年６月期 第１四半期決算短信〔日本基準〕（連結）_attachments.md</t>
  </si>
  <si>
    <t>2023年６月期 第１四半期決算短信〔日本基準〕（連結）</t>
  </si>
  <si>
    <t>2023-02-13_21800_2023年６月期 第２四半期決算短信〔日本基準〕（連結）_attachments.md</t>
  </si>
  <si>
    <t>2023年６月期 第２四半期決算短信〔日本基準〕（連結）</t>
  </si>
  <si>
    <t>2023-05-15_21800_2023年６月期 第３四半期決算短信〔日本基準〕（連結）_attachments.md</t>
  </si>
  <si>
    <t>2023年６月期 第３四半期決算短信〔日本基準〕（連結）</t>
  </si>
  <si>
    <t>2023-08-14_21800_2023年６月期 決算短信〔日本基準〕（連結）_attachments.md</t>
  </si>
  <si>
    <t>2023年６月期 決算短信〔日本基準〕（連結）</t>
  </si>
  <si>
    <t>2023-11-13_21800_2024年６月期 第１四半期決算短信〔日本基準〕（連結）_attachments.md</t>
  </si>
  <si>
    <t>2024年６月期 第１四半期決算短信〔日本基準〕（連結）</t>
  </si>
  <si>
    <t>2024-02-13_21800_2024年６月期 第２四半期決算短信〔日本基準〕（連結）_attachments.md</t>
  </si>
  <si>
    <t>2024年６月期 第２四半期決算短信〔日本基準〕（連結）</t>
  </si>
  <si>
    <t>2024-05-13_21800_2024年６月期 第３四半期決算短信〔日本基準〕（連結）_attachments.md</t>
  </si>
  <si>
    <t>2024-08-13_21800_2024年６月期 決算短信〔日本基準〕（連結）_attachments.md</t>
  </si>
  <si>
    <t>2024-08-22_21800_（訂正・数値データ訂正）「2024年６月期決算短信〔日本基準〕（連結）」の一部訂正について_attachments.md</t>
  </si>
  <si>
    <t>（訂正・数値データ訂正）「2024年６月期決算短信〔日本基準〕（連結）」の一部訂正について</t>
  </si>
  <si>
    <t>2024-11-14_21800_2025年６月期 第１四半期決算短信〔日本基準〕（連結）_attachments.md</t>
  </si>
  <si>
    <t>2025-02-13_21800_2025年６月期 第２四半期（中間期）決算短信〔日本基準〕（連結）_attachments.md</t>
  </si>
  <si>
    <t>2025-05-13_21800_2025年６月期 第３四半期決算短信〔日本基準〕（連結）_attachments.md</t>
  </si>
  <si>
    <t>2025-08-13_21800_2025年６月期 決算短信〔日本基準〕（連結）_attachments.md</t>
  </si>
  <si>
    <t>2023-02-10_21810_2023年3月期　第３四半期　決算短信（日本基準）（連結）_attachments.md</t>
  </si>
  <si>
    <t>2023年3月期　第３四半期　決算短信（日本基準）（連結）</t>
  </si>
  <si>
    <t>2024-08-08_21810_2025年３月期　第１四半期　決算短信（IFRS）（連結）_attachments.md</t>
  </si>
  <si>
    <t>2025年３月期　第１四半期　決算短信（IFRS）（連結）</t>
  </si>
  <si>
    <t>2024-11-11_21810_2025年３月期 第２四半期（中間期）決算短信〔ＩＦＲＳ〕（連結）_attachments.md</t>
  </si>
  <si>
    <t>2025-02-14_21810_2025年３月期 第３四半期決算短信〔ＩＦＲＳ〕（連結）_attachments.md</t>
  </si>
  <si>
    <t>2025-05-13_21810_2025年３月期 決算短信〔ＩＦＲＳ〕（連結）_attachments.md</t>
  </si>
  <si>
    <t>2025-08-08_21810_2026年３月期 第１四半期決算短信〔ＩＦＲＳ〕（連結）_attachments.md</t>
  </si>
  <si>
    <t>2022-02-14_21830_2022年３月期 第３四半期決算短信〔日本基準〕（連結）_attachments.md</t>
  </si>
  <si>
    <t>2022-05-16_21830_2022年３月期 決算短信〔日本基準〕（連結）_attachments.md</t>
  </si>
  <si>
    <t>2022-08-12_21830_2023年３月期 第１四半期決算短信〔日本基準〕（連結）_attachments.md</t>
  </si>
  <si>
    <t>2022-11-14_21830_2023年３月期  第２四半期決算短信〔日本基準〕（連結）_attachments.md</t>
  </si>
  <si>
    <t>2023年３月期  第２四半期決算短信〔日本基準〕（連結）</t>
  </si>
  <si>
    <t>2023-02-14_21830_2023年３月期 第３四半期決算短信〔日本基準〕（連結）_attachments.md</t>
  </si>
  <si>
    <t>2023-05-15_21830_2023年３月期 決算短信〔日本基準〕（連結）_attachments.md</t>
  </si>
  <si>
    <t>2023-08-14_21830_2024年３月期 第１四半期決算短信〔日本基準〕（連結）_attachments.md</t>
  </si>
  <si>
    <t>2023-11-14_21830_2024年３月期 第２四半期決算短信〔日本基準〕（連結）_attachments.md</t>
  </si>
  <si>
    <t>2024-02-14_21830_2024年３月期 第３四半期決算短信〔日本基準〕（連結）_attachments.md</t>
  </si>
  <si>
    <t>2024-05-15_21830_2024年３月期 決算短信〔日本基準〕（連結）_attachments.md</t>
  </si>
  <si>
    <t>2024-08-14_21830_2025年３月期 第１四半期決算短信〔日本基準〕（連結）_attachments.md</t>
  </si>
  <si>
    <t>2024-11-14_21830_2025年３月期 第２四半期（中間期）決算短信〔日本基準〕（連結）_attachments.md</t>
  </si>
  <si>
    <t>2025-02-14_21830_2025年３月期 第３四半期決算短信〔日本基準〕（連結）_attachments.md</t>
  </si>
  <si>
    <t>2025-05-15_21830_2025年３月期 決算短信〔日本基準〕（連結）_attachments.md</t>
  </si>
  <si>
    <t>2025-08-14_21830_2026年３月期 第１四半期決算短信〔日本基準〕（連結）_attachments.md</t>
  </si>
  <si>
    <t>2024-02-13_21850_2024年9月期第1四半期決算短信〔日本基準〕（連結）_attachments.md</t>
  </si>
  <si>
    <t>2024-05-13_21850_2024年9月期第2四半期決算短信〔日本基準〕（連結）_attachments.md</t>
  </si>
  <si>
    <t>2024-08-09_21850_2024年9月期第3四半期決算短信〔日本基準〕（連結）_attachments.md</t>
  </si>
  <si>
    <t>2024-11-11_21850_2024年9月期決算短信〔日本基準〕(連結)_attachments.md</t>
  </si>
  <si>
    <t>2024年9月期決算短信〔日本基準〕(連結)</t>
  </si>
  <si>
    <t>2025-02-12_21850_2025年9月期第1四半期決算短信〔日本基準〕（連結）_attachments.md</t>
  </si>
  <si>
    <t>2025-05-13_21850_2025年9月期第2四半期(中間期)決算短信〔日本基準〕(連結）_attachments.md</t>
  </si>
  <si>
    <t>2025年9月期第2四半期(中間期)決算短信〔日本基準〕(連結）</t>
  </si>
  <si>
    <t>2025-08-08_21850_2025年9月期第3四半期決算短信〔日本基準〕(連結)_attachments.md</t>
  </si>
  <si>
    <t>2025年9月期第3四半期決算短信〔日本基準〕(連結)</t>
  </si>
  <si>
    <t>2021-12-28_21860_2022年２月期第３四半期決算短信〔日本基準〕(連結)_attachments.md</t>
  </si>
  <si>
    <t>2022年２月期第３四半期決算短信〔日本基準〕(連結)</t>
  </si>
  <si>
    <t>2022-04-12_21860_2022年２月期 決算短信〔日本基準〕(連結)_attachments.md</t>
  </si>
  <si>
    <t>2022年２月期 決算短信〔日本基準〕(連結)</t>
  </si>
  <si>
    <t>2022-06-30_21860_2023年２月期第１四半期決算短信〔日本基準〕(連結)_attachments.md</t>
  </si>
  <si>
    <t>2023年２月期第１四半期決算短信〔日本基準〕(連結)</t>
  </si>
  <si>
    <t>2022-09-30_21860_2023年２月期第２四半期決算短信〔日本基準〕(連結)_attachments.md</t>
  </si>
  <si>
    <t>2023年２月期第２四半期決算短信〔日本基準〕(連結)</t>
  </si>
  <si>
    <t>2022-12-28_21860_2023年２月期第３四半期決算短信〔日本基準〕(連結)_attachments.md</t>
  </si>
  <si>
    <t>2023年２月期第３四半期決算短信〔日本基準〕(連結)</t>
  </si>
  <si>
    <t>2023-04-12_21860_2023年２月期 決算短信〔日本基準〕(連結)_attachments.md</t>
  </si>
  <si>
    <t>2023年２月期 決算短信〔日本基準〕(連結)</t>
  </si>
  <si>
    <t>2023-06-30_21860_2024年２月期第１四半期決算短信〔日本基準〕(連結)_attachments.md</t>
  </si>
  <si>
    <t>2023-09-29_21860_2024年２月期第２四半期決算短信〔日本基準〕(連結)_attachments.md</t>
  </si>
  <si>
    <t>2023-12-28_21860_2024年２月期第３四半期決算短信〔日本基準〕(連結)_attachments.md</t>
  </si>
  <si>
    <t>2024-04-10_21860_2024年２月期 決算短信〔日本基準〕(連結)_attachments.md</t>
  </si>
  <si>
    <t>2024-06-28_21860_2025年２月期第１四半期決算短信〔日本基準〕(連結)_attachments.md</t>
  </si>
  <si>
    <t>2024-09-30_21860_2025年２月期第２四半期（中間期）決算短信〔日本基準〕(連結)_attachments.md</t>
  </si>
  <si>
    <t>2025-01-10_21860_2025年２月期第３四半期決算短信〔日本基準〕(連結)_attachments.md</t>
  </si>
  <si>
    <t>2025年２月期第３四半期決算短信〔日本基準〕(連結)</t>
  </si>
  <si>
    <t>2025-04-11_21860_2025年２月期 決算短信〔日本基準〕(連結)_attachments.md</t>
  </si>
  <si>
    <t>2025年２月期 決算短信〔日本基準〕(連結)</t>
  </si>
  <si>
    <t>2025-07-11_21860_2026年２月期第１四半期決算短信〔日本基準〕(連結)_attachments.md</t>
  </si>
  <si>
    <t>2024-09-13_218A0_2024年７月期　決算短信〔日本基準〕(非連結)_attachments.md</t>
  </si>
  <si>
    <t>218A0</t>
  </si>
  <si>
    <t>2024年７月期　決算短信〔日本基準〕(非連結)</t>
  </si>
  <si>
    <t>2024-12-13_218A0_2025年7月期 第1四半期決算短信〔日本基準〕（非連結）_attachments.md</t>
  </si>
  <si>
    <t>2025年7月期 第1四半期決算短信〔日本基準〕（非連結）</t>
  </si>
  <si>
    <t>2025-03-14_218A0_2025年７月期 第２四半期（中間期）決算短信〔日本基準〕(非連結)_attachments.md</t>
  </si>
  <si>
    <t>2025年７月期 第２四半期（中間期）決算短信〔日本基準〕(非連結)</t>
  </si>
  <si>
    <t>2025-06-13_218A0_2025年7月期 第3四半期決算短信〔日本基準〕（非連結）_attachments.md</t>
  </si>
  <si>
    <t>2025年7月期 第3四半期決算短信〔日本基準〕（非連結）</t>
  </si>
  <si>
    <t>2023-02-10_21930_2022年12月期 決算短信〔ＩＦＲＳ〕(連結)_attachments.md</t>
  </si>
  <si>
    <t>2022年12月期 決算短信〔ＩＦＲＳ〕(連結)</t>
  </si>
  <si>
    <t>2023-05-12_21930_2023年12月期第１四半期決算短信〔ＩＦＲＳ〕（連結）_attachments.md</t>
  </si>
  <si>
    <t>2023年12月期第１四半期決算短信〔ＩＦＲＳ〕（連結）</t>
  </si>
  <si>
    <t>2023-08-10_21930_2023年12月期第２四半期決算短信〔ＩＦＲＳ〕（連結）_attachments.md</t>
  </si>
  <si>
    <t>2023年12月期第２四半期決算短信〔ＩＦＲＳ〕（連結）</t>
  </si>
  <si>
    <t>2023-11-10_21930_2023年12月期第３四半期決算短信〔ＩＦＲＳ〕（連結）_attachments.md</t>
  </si>
  <si>
    <t>2023年12月期第３四半期決算短信〔ＩＦＲＳ〕（連結）</t>
  </si>
  <si>
    <t>2024-02-09_21930_2023年12月期 決算短信〔ＩＦＲＳ〕(連結)_attachments.md</t>
  </si>
  <si>
    <t>2023年12月期 決算短信〔ＩＦＲＳ〕(連結)</t>
  </si>
  <si>
    <t>2024-05-10_21930_2024年12月期 第１四半期決算短信〔ＩＦＲＳ〕（連結）_attachments.md</t>
  </si>
  <si>
    <t>2024年12月期 第１四半期決算短信〔ＩＦＲＳ〕（連結）</t>
  </si>
  <si>
    <t>2024-08-09_21930_2024年12月期 第２四半期（中間期）決算短信〔ＩＦＲＳ〕（連結）_attachments.md</t>
  </si>
  <si>
    <t>2024-11-08_21930_2024年12月期 第３四半期決算短信〔ＩＦＲＳ〕（連結）_attachments.md</t>
  </si>
  <si>
    <t>2025-02-07_21930_2024年12月期 決算短信〔ＩＦＲＳ〕(連結)_attachments.md</t>
  </si>
  <si>
    <t>2024年12月期 決算短信〔ＩＦＲＳ〕(連結)</t>
  </si>
  <si>
    <t>2025-05-09_21930_2025年12月期 第１四半期決算短信〔ＩＦＲＳ〕（連結）_attachments.md</t>
  </si>
  <si>
    <t>2025-08-08_21930_2025年12月期 第２四半期（中間期）決算短信〔ＩＦＲＳ〕（連結）_attachments.md</t>
  </si>
  <si>
    <t>2022-02-14_21950_2021年12月期 決算短信〔日本基準〕（連結）_attachments.md</t>
  </si>
  <si>
    <t>2022-05-12_21950_2022年12月期 第１四半期決算短信〔日本基準〕（連結）_attachments.md</t>
  </si>
  <si>
    <t>2024-05-13_21950_2024年12月期 第１四半期決算短信〔日本基準〕（連結）_attachments.md</t>
  </si>
  <si>
    <t>2024-08-09_21950_2024年12月期 第２四半期（中間期）決算短信〔日本基準〕（連結）_attachments.md</t>
  </si>
  <si>
    <t>2024-11-12_21950_2024年12月期 第３四半期決算短信〔日本基準〕（連結）_attachments.md</t>
  </si>
  <si>
    <t>2025-02-13_21950_2024年12月期 決算短信〔日本基準〕（連結）_attachments.md</t>
  </si>
  <si>
    <t>2025-05-13_21950_2025年12月期 第１四半期決算短信〔日本基準〕（連結）_attachments.md</t>
  </si>
  <si>
    <t>2025-08-12_21950_2025年12月期第2四半期（中間期）決算短信〔日本基準〕（連結）_attachments.md</t>
  </si>
  <si>
    <t>2025年12月期第2四半期（中間期）決算短信〔日本基準〕（連結）</t>
  </si>
  <si>
    <t>2023-02-14_21960_2023年３月期　第３四半期決算短信〔日本基準〕（連結）_attachments.md</t>
  </si>
  <si>
    <t>2023-05-12_21960_2023年３月期　決算短信〔日本基準〕（連結）_attachments.md</t>
  </si>
  <si>
    <t>2023-08-14_21960_2024年３月期　第１四半期決算短信〔日本基準〕（連結）_attachments.md</t>
  </si>
  <si>
    <t>2023-11-14_21960_2024年３月期　第２四半期決算短信〔日本基準〕（連結）_attachments.md</t>
  </si>
  <si>
    <t>2024-02-14_21960_2024年３月期　第３四半期決算短信〔日本基準〕（連結）_attachments.md</t>
  </si>
  <si>
    <t>2024-05-14_21960_2024年３月期　決算短信〔日本基準〕（連結）_attachments.md</t>
  </si>
  <si>
    <t>2024-06-25_21960_(訂正・数値データ訂正)「2024年３月期 決算短信〔日本基準〕(連結)」の一部訂正に関するお知らせ_attachments.md</t>
  </si>
  <si>
    <t>(訂正・数値データ訂正)「2024年３月期 決算短信〔日本基準〕(連結)」の一部訂正に関するお知らせ</t>
  </si>
  <si>
    <t>2024-08-13_21960_2025年３月期　第１四半期決算短信〔日本基準〕（連結）_attachments.md</t>
  </si>
  <si>
    <t>2024-11-12_21960_2025年３月期　第２四半期（中間期）決算短信〔日本基準〕（連結）_attachments.md</t>
  </si>
  <si>
    <t>2025-02-14_21960_2025年３月期　第３四半期決算短信〔日本基準〕（連結）_attachments.md</t>
  </si>
  <si>
    <t>2025-05-15_21960_2025年３月期　決算短信〔日本基準〕（連結）_attachments.md</t>
  </si>
  <si>
    <t>2025-06-23_21960_(訂正・数値データ訂正)「2025年３月期 決算短信〔日本基準〕(連結)」の一部訂正に関するお知らせ_attachments.md</t>
  </si>
  <si>
    <t>(訂正・数値データ訂正)「2025年３月期 決算短信〔日本基準〕(連結)」の一部訂正に関するお知らせ</t>
  </si>
  <si>
    <t>2025-08-13_21960_2026年３月期　第１四半期決算短信〔日本基準〕（連結）_attachments.md</t>
  </si>
  <si>
    <t>2022-03-07_21980_2022年10月期　第１四半期決算短信〔日本基準〕（連結）_attachments.md</t>
  </si>
  <si>
    <t>2022-06-13_21980_2022年10月期　第２四半期決算短信〔日本基準〕(連結)_attachments.md</t>
  </si>
  <si>
    <t>2022年10月期　第２四半期決算短信〔日本基準〕(連結)</t>
  </si>
  <si>
    <t>2022-09-12_21980_2022年10月期　第３四半期決算短信〔日本基準〕（連結）_attachments.md</t>
  </si>
  <si>
    <t>2022年10月期　第３四半期決算短信〔日本基準〕（連結）</t>
  </si>
  <si>
    <t>2022-12-12_21980_2022年10月期　決算短信〔日本基準〕(連結)_attachments.md</t>
  </si>
  <si>
    <t>2022年10月期　決算短信〔日本基準〕(連結)</t>
  </si>
  <si>
    <t>2023-03-13_21980_2023年10月期　第1四半期決算短信〔日本基準〕(連結)_attachments.md</t>
  </si>
  <si>
    <t>2023年10月期　第1四半期決算短信〔日本基準〕(連結)</t>
  </si>
  <si>
    <t>2023-06-12_21980_2023年10月期　第２四半期決算短信〔日本基準〕(連結)_attachments.md</t>
  </si>
  <si>
    <t>2023年10月期　第２四半期決算短信〔日本基準〕(連結)</t>
  </si>
  <si>
    <t>2023-09-11_21980_2023年10月期　第３四半期決算短信〔日本基準〕（連結）_attachments.md</t>
  </si>
  <si>
    <t>2023年10月期　第３四半期決算短信〔日本基準〕（連結）</t>
  </si>
  <si>
    <t>2023-12-11_21980_2023年10月期　決算短信〔日本基準〕（連結）_attachments.md</t>
  </si>
  <si>
    <t>2023年10月期　決算短信〔日本基準〕（連結）</t>
  </si>
  <si>
    <t>2024-03-14_21980_2024年10月期　第１四半期決算短信〔日本基準〕(連結)_attachments.md</t>
  </si>
  <si>
    <t>2024年10月期　第１四半期決算短信〔日本基準〕(連結)</t>
  </si>
  <si>
    <t>2024-06-13_21980_2024年10月期　第２四半期決算短信〔日本基準〕(連結)_attachments.md</t>
  </si>
  <si>
    <t>2024年10月期　第２四半期決算短信〔日本基準〕(連結)</t>
  </si>
  <si>
    <t>2024-09-12_21980_2024年10月期　第３四半期決算短信〔日本基準〕（連結）_attachments.md</t>
  </si>
  <si>
    <t>2024-12-12_21980_2024年10月期　決算短信〔日本基準〕（連結）_attachments.md</t>
  </si>
  <si>
    <t>2025-03-13_21980_2025年10月期　第１四半期決算短信〔日本基準〕(連結)_attachments.md</t>
  </si>
  <si>
    <t>2025年10月期　第１四半期決算短信〔日本基準〕(連結)</t>
  </si>
  <si>
    <t>2025-06-12_21980_2025年10月期 第２四半期（中間期）決算短信〔日本基準〕(連結)_attachments.md</t>
  </si>
  <si>
    <t>2025年10月期 第２四半期（中間期）決算短信〔日本基準〕(連結)</t>
  </si>
  <si>
    <t>2024-09-12_219A0_2024年10月期  第３四半期決算短信〔日本基準〕（非連結）_attachments.md</t>
  </si>
  <si>
    <t>219A0</t>
  </si>
  <si>
    <t>2024年10月期  第３四半期決算短信〔日本基準〕（非連結）</t>
  </si>
  <si>
    <t>2024-12-12_219A0_2024年10月期  決算短信〔日本基準〕（非連結）_attachments.md</t>
  </si>
  <si>
    <t>2024年10月期  決算短信〔日本基準〕（非連結）</t>
  </si>
  <si>
    <t>2025-03-13_219A0_2025年12月期 第１四半期決算短信〔日本基準〕（非連結）_attachments.md</t>
  </si>
  <si>
    <t>2025-06-12_219A0_2025年12月期 第２四半期（中間期）決算短信〔日本基準〕（非連結）_attachments.md</t>
  </si>
  <si>
    <t>2023-02-10_22010_2023年３月期第３四半期決算短信〔日本基準〕（連結）_attachments.md</t>
  </si>
  <si>
    <t>2023-05-11_22010_2023年３月期決算短信〔日本基準〕(連結)_attachments.md</t>
  </si>
  <si>
    <t>2023-08-08_22010_2024年３月期第１四半期決算短信〔日本基準〕（連結）_attachments.md</t>
  </si>
  <si>
    <t>2023-11-10_22010_2024年３月期第２四半期決算短信〔日本基準〕（連結）_attachments.md</t>
  </si>
  <si>
    <t>2024-02-08_22010_2024年３月期第３四半期決算短信〔日本基準〕（連結）_attachments.md</t>
  </si>
  <si>
    <t>2024-05-10_22010_2024年３月期決算短信〔日本基準〕(連結)_attachments.md</t>
  </si>
  <si>
    <t>2024-08-08_22010_2025年３月期第１四半期決算短信〔日本基準〕（連結）_attachments.md</t>
  </si>
  <si>
    <t>2024-11-12_22010_2025年３月期第２四半期（中間期）決算短信〔日本基準〕(連結)_attachments.md</t>
  </si>
  <si>
    <t>2025-02-10_22010_2025年３月期第３四半期決算短信〔日本基準〕（連結）_attachments.md</t>
  </si>
  <si>
    <t>2025-05-09_22010_2025年３月期決算短信〔日本基準〕(連結)_attachments.md</t>
  </si>
  <si>
    <t>2025-08-07_22010_2026年３月期第１四半期決算短信〔日本基準〕（連結）_attachments.md</t>
  </si>
  <si>
    <t>2022-10-31_22040_2023年３月期　第２四半期決算短信〔日本基準〕（非連結）_attachments.md</t>
  </si>
  <si>
    <t>2023-01-31_22040_2023年３月期　第３四半期決算短信〔日本基準〕（非連結）_attachments.md</t>
  </si>
  <si>
    <t>2023年３月期　第３四半期決算短信〔日本基準〕（非連結）</t>
  </si>
  <si>
    <t>2023-05-15_22040_2023年３月期決算短信〔日本基準〕（非連結）_attachments.md</t>
  </si>
  <si>
    <t>2023年３月期決算短信〔日本基準〕（非連結）</t>
  </si>
  <si>
    <t>2023-07-31_22040_2024年３月期　第１四半期決算短信〔日本基準〕（非連結）_attachments.md</t>
  </si>
  <si>
    <t>2024年３月期　第１四半期決算短信〔日本基準〕（非連結）</t>
  </si>
  <si>
    <t>2023-10-30_22040_2024年３月期　第２四半期決算短信〔日本基準〕（非連結）_attachments.md</t>
  </si>
  <si>
    <t>2024年３月期　第２四半期決算短信〔日本基準〕（非連結）</t>
  </si>
  <si>
    <t>2024-01-31_22040_2024年３月期　第３四半期決算短信〔日本基準〕（非連結）_attachments.md</t>
  </si>
  <si>
    <t>2024年３月期　第３四半期決算短信〔日本基準〕（非連結）</t>
  </si>
  <si>
    <t>2024-05-15_22040_2024年３月期決算短信〔日本基準〕（非連結）_attachments.md</t>
  </si>
  <si>
    <t>2024-08-07_22040_2025年３月期　第１四半期決算短信〔日本基準〕（非連結）_attachments.md</t>
  </si>
  <si>
    <t>2024-11-08_22040_2025年３月期　第２四半期（中間期）決算短信〔日本基準〕（非連結）_attachments.md</t>
  </si>
  <si>
    <t>2025-02-07_22040_2025年３月期　第３四半期決算短信〔日本基準〕（非連結）_attachments.md</t>
  </si>
  <si>
    <t>2025-05-15_22040_2025年３月期　決算短信〔日本基準〕（非連結）_attachments.md</t>
  </si>
  <si>
    <t>2025-08-07_22040_2026年３月期　第１四半期決算短信〔日本基準〕（非連結）_attachments.md</t>
  </si>
  <si>
    <t>2022-02-14_22060_2021年12月期 決算短信〔日本基準〕（連結）_attachments.md</t>
  </si>
  <si>
    <t>2022-05-09_22060_2022年12月期 第１四半期決算短信〔日本基準〕（連結）_attachments.md</t>
  </si>
  <si>
    <t>2022-08-04_22060_2022年12月期 第２四半期決算短信〔日本基準〕（連結）_attachments.md</t>
  </si>
  <si>
    <t>2022-11-04_22060_2022年12月期 第３四半期決算短信〔日本基準〕（連結）_attachments.md</t>
  </si>
  <si>
    <t>2023-02-14_22060_2022年12月期 決算短信〔日本基準〕（連結）_attachments.md</t>
  </si>
  <si>
    <t>2023-05-09_22060_2023年12月期 第１四半期決算短信〔日本基準〕（連結）_attachments.md</t>
  </si>
  <si>
    <t>2023年12月期 第１四半期決算短信〔日本基準〕（連結）</t>
  </si>
  <si>
    <t>2023-08-03_22060_2023年12月期 第２四半期決算短信〔日本基準〕（連結）_attachments.md</t>
  </si>
  <si>
    <t>2023-11-02_22060_2023年12月期 第３四半期決算短信〔日本基準〕（連結）_attachments.md</t>
  </si>
  <si>
    <t>2024-02-13_22060_2023年12月期 決算短信〔日本基準〕（連結）_attachments.md</t>
  </si>
  <si>
    <t>2024-05-08_22060_2024年12月期 第１四半期決算短信〔日本基準〕（連結）_attachments.md</t>
  </si>
  <si>
    <t>2024-08-14_22060_2024年12月期 第２四半期（中間期）決算短信〔日本基準〕（連結）_attachments.md</t>
  </si>
  <si>
    <t>2024-11-06_22060_2024年12月期 第３四半期決算短信〔日本基準〕（連結）_attachments.md</t>
  </si>
  <si>
    <t>2025-02-13_22060_2024年12月期 決算短信〔日本基準〕（連結）_attachments.md</t>
  </si>
  <si>
    <t>2025-05-08_22060_2025年12月期 第１四半期決算短信〔日本基準〕（連結）_attachments.md</t>
  </si>
  <si>
    <t>2025-08-06_22060_2025年12月期 第２四半期（中間期）決算短信〔日本基準〕（連結）_attachments.md</t>
  </si>
  <si>
    <t>2022-02-10_22070_2022年３月期　第３四半期決算短信[日本基準](連結)_attachments.md</t>
  </si>
  <si>
    <t>2022年３月期　第３四半期決算短信[日本基準](連結)</t>
  </si>
  <si>
    <t>2022-05-13_22070_2022年３月期　決算短信[日本基準](連結)_attachments.md</t>
  </si>
  <si>
    <t>2022年３月期　決算短信[日本基準](連結)</t>
  </si>
  <si>
    <t>2022-08-05_22070_2023年３月期　第１四半期決算短信[日本基準](連結)_attachments.md</t>
  </si>
  <si>
    <t>2023年３月期　第１四半期決算短信[日本基準](連結)</t>
  </si>
  <si>
    <t>2022-11-07_22070_2023年３月期　第２四半期決算短信[日本基準](連結)_attachments.md</t>
  </si>
  <si>
    <t>2023年３月期　第２四半期決算短信[日本基準](連結)</t>
  </si>
  <si>
    <t>2023-02-10_22070_2023年３月期　第３四半期決算短信[日本基準](連結)_attachments.md</t>
  </si>
  <si>
    <t>2023年３月期　第３四半期決算短信[日本基準](連結)</t>
  </si>
  <si>
    <t>2023-05-12_22070_2023年３月期　決算短信[日本基準](連結)_attachments.md</t>
  </si>
  <si>
    <t>2023年３月期　決算短信[日本基準](連結)</t>
  </si>
  <si>
    <t>2023-08-08_22070_2024年３月期　第１四半期決算短信[日本基準](連結)_attachments.md</t>
  </si>
  <si>
    <t>2024年３月期　第１四半期決算短信[日本基準](連結)</t>
  </si>
  <si>
    <t>2023-11-10_22070_2024年３月期　第２四半期決算短信[日本基準](連結)_attachments.md</t>
  </si>
  <si>
    <t>2024年３月期　第２四半期決算短信[日本基準](連結)</t>
  </si>
  <si>
    <t>2024-02-09_22070_2024年３月期　第３四半期決算短信[日本基準](連結)_attachments.md</t>
  </si>
  <si>
    <t>2024年３月期　第３四半期決算短信[日本基準](連結)</t>
  </si>
  <si>
    <t>2024-05-13_22070_2024年３月期　決算短信[日本基準](連結)_attachments.md</t>
  </si>
  <si>
    <t>2024年３月期　決算短信[日本基準](連結)</t>
  </si>
  <si>
    <t>2024-08-09_22070_2025年３月期　第１四半期決算短信[日本基準](連結)_attachments.md</t>
  </si>
  <si>
    <t>2024-11-08_22070_2025年３月期 第２四半期（中間期）決算短信〔日本基準〕(連結)_attachments.md</t>
  </si>
  <si>
    <t>2025-02-10_22070_2025年３月期　第３四半期決算短信[日本基準](連結)_attachments.md</t>
  </si>
  <si>
    <t>2025年３月期　第３四半期決算短信[日本基準](連結)</t>
  </si>
  <si>
    <t>2025-05-13_22070_2025年３月期　決算短信[日本基準](連結)_attachments.md</t>
  </si>
  <si>
    <t>2025年３月期　決算短信[日本基準](連結)</t>
  </si>
  <si>
    <t>2025-08-08_22070_2026年３月期　第１四半期決算短信[日本基準](連結)_attachments.md</t>
  </si>
  <si>
    <t>2026年３月期　第１四半期決算短信[日本基準](連結)</t>
  </si>
  <si>
    <t>2024-07-30_22080_2025年３月期 第１四半期決算短信〔日本基準〕（連結）_attachments.md</t>
  </si>
  <si>
    <t>2024-10-30_22080_2025年３月期 第２四半期（中間期）決算短信〔日本基準〕（連結）_attachments.md</t>
  </si>
  <si>
    <t>2025-01-30_22080_2025年３月期 第３四半期決算短信〔日本基準〕（連結）_attachments.md</t>
  </si>
  <si>
    <t>2025-04-25_22080_2025年３月期 決算短信〔日本基準〕（連結）_attachments.md</t>
  </si>
  <si>
    <t>2025-07-31_22080_2026年３月期 第１四半期決算短信〔日本基準〕（連結）_attachments.md</t>
  </si>
  <si>
    <t>2023-02-08_22090_2023年3月期　第3四半期決算短信〔日本基準〕（連結）_attachments.md</t>
  </si>
  <si>
    <t>2023-05-11_22090_2023年3月期　決算短信〔日本基準〕（連結）_attachments.md</t>
  </si>
  <si>
    <t>2023-08-09_22090_2024年3月期　第1四半期決算短信〔日本基準〕（連結）_attachments.md</t>
  </si>
  <si>
    <t>2023-11-08_22090_2024年3月期　第2四半期決算短信〔日本基準〕（連結）_attachments.md</t>
  </si>
  <si>
    <t>2024-02-08_22090_2024年3月期　第3四半期決算短信〔日本基準〕（連結）_attachments.md</t>
  </si>
  <si>
    <t>2024-05-09_22090_2024年3月期　決算短信〔日本基準〕（連結）_attachments.md</t>
  </si>
  <si>
    <t>2024-08-09_22090_2025年3月期　第1四半期決算短信〔日本基準〕（連結）_attachments.md</t>
  </si>
  <si>
    <t>2024-11-08_22090_2025年3月期　第2四半期（中間期）決算短信〔日本基準〕（連結）_attachments.md</t>
  </si>
  <si>
    <t>2025-02-10_22090_2025年3月期　第3四半期決算短信〔日本基準〕（連結）_attachments.md</t>
  </si>
  <si>
    <t>2025-05-09_22090_2025年3月期　決算短信〔日本基準〕（連結）_attachments.md</t>
  </si>
  <si>
    <t>2025-08-07_22090_2026年3月期　第1四半期決算短信〔日本基準〕（連結）_attachments.md</t>
  </si>
  <si>
    <t>2024-08-14_220A0_2024年９月期 第３四半期決算短信〔日本基準〕（連結）_attachments.md</t>
  </si>
  <si>
    <t>220A0</t>
  </si>
  <si>
    <t>2024-11-13_220A0_2024年９月期 決算短信〔日本基準〕（連結）_attachments.md</t>
  </si>
  <si>
    <t>2025-02-13_220A0_2025年９月期 第１四半期決算短信〔日本基準〕（連結）_attachments.md</t>
  </si>
  <si>
    <t>2025-05-14_220A0_2025年９月期 第２四半期（中間期）決算短信〔日本基準〕（連結）_attachments.md</t>
  </si>
  <si>
    <t>2025-08-13_220A0_2025年９月期 第３四半期決算短信〔日本基準〕（連結）_attachments.md</t>
  </si>
  <si>
    <t>2023-02-13_22110_2022年12月期決算短信〔日本基準〕（連結）_attachments.md</t>
  </si>
  <si>
    <t>2023-04-24_22110_2023年12月期第1四半期決算短信〔日本基準〕（連結）_attachments.md</t>
  </si>
  <si>
    <t>2023年12月期第1四半期決算短信〔日本基準〕（連結）</t>
  </si>
  <si>
    <t>2023-07-28_22110_2023年12月期第2四半期決算短信〔日本基準〕（連結）_attachments.md</t>
  </si>
  <si>
    <t>2023年12月期第2四半期決算短信〔日本基準〕（連結）</t>
  </si>
  <si>
    <t>2023-10-24_22110_2023年12月期第3四半期決算短信〔日本基準〕（連結）_attachments.md</t>
  </si>
  <si>
    <t>2023年12月期第3四半期決算短信〔日本基準〕（連結）</t>
  </si>
  <si>
    <t>2024-02-13_22110_2023年12月期決算短信〔日本基準〕（連結）_attachments.md</t>
  </si>
  <si>
    <t>2024-04-24_22110_2024年12月期第1四半期決算短信〔日本基準〕（連結）_attachments.md</t>
  </si>
  <si>
    <t>2024-07-29_22110_2024年12月期第2四半期（中間期）決算短信〔日本基準〕（連結）_attachments.md</t>
  </si>
  <si>
    <t>2024年12月期第2四半期（中間期）決算短信〔日本基準〕（連結）</t>
  </si>
  <si>
    <t>2024-10-28_22110_2024年12月期 第3四半期決算短信〔日本基準〕（連結）_attachments.md</t>
  </si>
  <si>
    <t>2025-02-12_22110_2024年12月期決算短信〔日本基準〕（連結）_attachments.md</t>
  </si>
  <si>
    <t>2024年12月期決算短信〔日本基準〕（連結）</t>
  </si>
  <si>
    <t>2025-04-24_22110_2025年12月期第1四半期決算短信〔日本基準〕（連結）_attachments.md</t>
  </si>
  <si>
    <t>2025年12月期第1四半期決算短信〔日本基準〕（連結）</t>
  </si>
  <si>
    <t>2025-07-29_22110_2025年12月期 第2四半期（中間期）決算短信〔日本基準〕（連結）_attachments.md</t>
  </si>
  <si>
    <t>2024-07-31_22120_2024年12月期 第2四半期(中間期)決算短信〔日本基準〕(連結)_attachments.md</t>
  </si>
  <si>
    <t>2024年12月期 第2四半期(中間期)決算短信〔日本基準〕(連結)</t>
  </si>
  <si>
    <t>2024-10-29_22120_2024年12月期 第3四半期決算短信〔日本基準〕(連結)_attachments.md</t>
  </si>
  <si>
    <t>2024年12月期 第3四半期決算短信〔日本基準〕(連結)</t>
  </si>
  <si>
    <t>2025-02-14_22120_2024年12月期 決算短信〔日本基準〕(連結)_attachments.md</t>
  </si>
  <si>
    <t>2024年12月期 決算短信〔日本基準〕(連結)</t>
  </si>
  <si>
    <t>2025-04-25_22120_2025年12月期 第1四半期決算短信〔日本基準〕(連結)_attachments.md</t>
  </si>
  <si>
    <t>2025年12月期 第1四半期決算短信〔日本基準〕(連結)</t>
  </si>
  <si>
    <t>2025-08-01_22120_2025年12月期 第2四半期（中間期）決算短信〔日本基準〕(連結)_attachments.md</t>
  </si>
  <si>
    <t>2025年12月期 第2四半期（中間期）決算短信〔日本基準〕(連結)</t>
  </si>
  <si>
    <t>2023-02-17_22150_2022年12月期 決算短信〔日本基準〕(連結)_attachments.md</t>
  </si>
  <si>
    <t>2022年12月期 決算短信〔日本基準〕(連結)</t>
  </si>
  <si>
    <t>2023-05-15_22150_2023年12月期 第１四半期決算短信〔日本基準〕(連結)_attachments.md</t>
  </si>
  <si>
    <t>2023-08-14_22150_2023年12月期 第２四半期決算短信〔日本基準〕(連結)_attachments.md</t>
  </si>
  <si>
    <t>2023-11-14_22150_2023年12月期 第３四半期決算短信〔日本基準〕(連結)_attachments.md</t>
  </si>
  <si>
    <t>2023年12月期 第３四半期決算短信〔日本基準〕(連結)</t>
  </si>
  <si>
    <t>2024-02-14_22150_2023年12月期決算短信〔日本基準〕(連結)_attachments.md</t>
  </si>
  <si>
    <t>2024-05-15_22150_2024年12月期 第１四半期決算短信〔日本基準〕(連結)_attachments.md</t>
  </si>
  <si>
    <t>2024-08-14_22150_2024年12月期 第２四半期（中間期）決算短信〔日本基準〕(連結)_attachments.md</t>
  </si>
  <si>
    <t>2024-11-14_22150_2024年12月期 第３四半期決算短信〔日本基準〕(連結)_attachments.md</t>
  </si>
  <si>
    <t>2024年12月期 第３四半期決算短信〔日本基準〕(連結)</t>
  </si>
  <si>
    <t>2025-02-14_22150_2024年12月期 決算短信〔日本基準〕(連結)_attachments.md</t>
  </si>
  <si>
    <t>2025-05-15_22150_2025年12月期 第１四半期決算短信〔日本基準〕(連結)_attachments.md</t>
  </si>
  <si>
    <t>2025-08-14_22150_2025年12月期 第２四半期（中間期）決算短信〔日本基準〕(連結)_attachments.md</t>
  </si>
  <si>
    <t>2023-02-07_22160_2022年12月期　決算短信〔日本基準〕(非連結)_attachments.md</t>
  </si>
  <si>
    <t>2022年12月期　決算短信〔日本基準〕(非連結)</t>
  </si>
  <si>
    <t>2023-04-28_22160_2023年12月期　第１四半期決算短信〔日本基準〕(非連結)_attachments.md</t>
  </si>
  <si>
    <t>2023年12月期　第１四半期決算短信〔日本基準〕(非連結)</t>
  </si>
  <si>
    <t>2023-07-27_22160_2023年12月期　第２四半期決算短信〔日本基準〕(非連結)_attachments.md</t>
  </si>
  <si>
    <t>2023年12月期　第２四半期決算短信〔日本基準〕(非連結)</t>
  </si>
  <si>
    <t>2023-10-27_22160_2023年12月期　第３四半期決算短信〔日本基準〕(非連結)_attachments.md</t>
  </si>
  <si>
    <t>2023年12月期　第３四半期決算短信〔日本基準〕(非連結)</t>
  </si>
  <si>
    <t>2024-02-08_22160_2023年12月期　決算短信〔日本基準〕(非連結)_attachments.md</t>
  </si>
  <si>
    <t>2024-04-26_22160_2024年12月期　第１四半期決算短信〔日本基準〕(非連結)_attachments.md</t>
  </si>
  <si>
    <t>2024-07-29_22160_2024年12月期　第２四半期（中間期）決算短信〔日本基準〕(非連結)_attachments.md</t>
  </si>
  <si>
    <t>2024-10-29_22160_2024年12月期　第３四半期決算短信〔日本基準〕(非連結)_attachments.md</t>
  </si>
  <si>
    <t>2024-11-11_22160_2024年12月期　第３四半期決算短信〔日本基準〕(非連結)（監査法人による期中レビューの完了）_attachments.md</t>
  </si>
  <si>
    <t>2024年12月期　第３四半期決算短信〔日本基準〕(非連結)（監査法人による期中レビューの完了）</t>
  </si>
  <si>
    <t>2025-02-06_22160_2024年12月期　決算短信〔日本基準〕(非連結)_attachments.md</t>
  </si>
  <si>
    <t>2024年12月期　決算短信〔日本基準〕(非連結)</t>
  </si>
  <si>
    <t>2025-04-25_22160_2025年12月期　第１四半期決算短信〔日本基準〕(非連結)_attachments.md</t>
  </si>
  <si>
    <t>2025-07-29_22160_2025年12月期　第２四半期（中間期）決算短信〔日本基準〕(非連結)_attachments.md</t>
  </si>
  <si>
    <t>2023-06-09_22170_2024年１月期 第１四半期決算短信〔日本基準〕（連結）_attachments.md</t>
  </si>
  <si>
    <t>2024年１月期 第１四半期決算短信〔日本基準〕（連結）</t>
  </si>
  <si>
    <t>2023-09-11_22170_2024年１月期 第２四半期決算短信〔日本基準〕（連結）_attachments.md</t>
  </si>
  <si>
    <t>2024年１月期 第２四半期決算短信〔日本基準〕（連結）</t>
  </si>
  <si>
    <t>2023-12-11_22170_2024年１月期 第３四半期決算短信〔日本基準〕（連結）_attachments.md</t>
  </si>
  <si>
    <t>2024年１月期 第３四半期決算短信〔日本基準〕（連結）</t>
  </si>
  <si>
    <t>2024-09-11_22170_2025年１月期 第２四半期（中間期）決算短信〔日本基準〕（連結）_attachments.md</t>
  </si>
  <si>
    <t>2025年１月期 第２四半期（中間期）決算短信〔日本基準〕（連結）</t>
  </si>
  <si>
    <t>2024-12-11_22170_2025年１月期 第３四半期決算短信〔日本基準〕（連結）_attachments.md</t>
  </si>
  <si>
    <t>2025年１月期 第３四半期決算短信〔日本基準〕（連結）</t>
  </si>
  <si>
    <t>2025-03-14_22170_2025年１月期 決算短信〔日本基準〕（連結）_attachments.md</t>
  </si>
  <si>
    <t>2025年１月期 決算短信〔日本基準〕（連結）</t>
  </si>
  <si>
    <t>2025-06-10_22170_2026年１月期 第１四半期決算短信〔日本基準〕（連結）_attachments.md</t>
  </si>
  <si>
    <t>2026年１月期 第１四半期決算短信〔日本基準〕（連結）</t>
  </si>
  <si>
    <t>2023-08-04_22200_2024年３月期 第１四半期決算短信〔日本基準〕（連結）_attachments.md</t>
  </si>
  <si>
    <t>2023-11-01_22200_2024年3月期 第2四半期決算短信〔日本基準〕（連結）_attachments.md</t>
  </si>
  <si>
    <t>2024-02-02_22200_2024年3月期 第3四半期決算短信〔日本基準〕（連結）_attachments.md</t>
  </si>
  <si>
    <t>2024-05-15_22200_2024年３月期 決算短信〔日本基準〕（連結）_attachments.md</t>
  </si>
  <si>
    <t>2024-08-02_22200_2025年３月期 第１四半期決算短信〔日本基準〕（連結）_attachments.md</t>
  </si>
  <si>
    <t>2024-10-29_22200_2025年３月期 第２四半期（中間期）決算短信〔日本基準〕（連結）_attachments.md</t>
  </si>
  <si>
    <t>2025-01-31_22200_2025年3月期 第3四半期決算短信〔日本基準〕（連結）_attachments.md</t>
  </si>
  <si>
    <t>2025-05-13_22200_2025年３月期 決算短信〔日本基準〕（連結）_attachments.md</t>
  </si>
  <si>
    <t>2025-08-01_22200_2026年３月期 第１四半期決算短信〔日本基準〕（連結）_attachments.md</t>
  </si>
  <si>
    <t>2024-08-09_22210_2025年３月期 第１四半期決算短信〔日本基準〕（連結）_attachments.md</t>
  </si>
  <si>
    <t>2024-11-11_22210_2025年３月期 第２四半期（中間期）決算短信〔日本基準〕（連結）_attachments.md</t>
  </si>
  <si>
    <t>2025-02-12_22210_2025年３月期 第３四半期決算短信〔日本基準〕（連結）_attachments.md</t>
  </si>
  <si>
    <t>2025-05-14_22210_2025年３月期 決算短信〔日本基準〕（連結）_attachments.md</t>
  </si>
  <si>
    <t>2025-08-12_22210_2026年３月期 第１四半期決算短信〔日本基準〕（連結）_attachments.md</t>
  </si>
  <si>
    <t>2022-02-03_22220_2022年3月期 第3四半期決算短信〔日本基準〕（連結）_attachments.md</t>
  </si>
  <si>
    <t>2022-05-13_22220_2022年3月期決算短信〔日本基準〕（連結）_attachments.md</t>
  </si>
  <si>
    <t>2022-08-03_22220_2023年3月期第1四半期決算短信［日本基準］（連結）_attachments.md</t>
  </si>
  <si>
    <t>2023年3月期第1四半期決算短信［日本基準］（連結）</t>
  </si>
  <si>
    <t>2022-11-01_22220_2023年３月期第2四半期決算短信[日本基準]（連結）_attachments.md</t>
  </si>
  <si>
    <t>2023年３月期第2四半期決算短信[日本基準]（連結）</t>
  </si>
  <si>
    <t>2023-02-02_22220_2023年3月期 第3四半期決算短信〔日本基準〕（連結）_attachments.md</t>
  </si>
  <si>
    <t>2023-05-15_22220_2023年3月期決算短信〔日本基準〕（連結）_attachments.md</t>
  </si>
  <si>
    <t>2023-05-18_22220_（訂正・数値データ訂正）「2023年３月期決算短信〔日本基準〕（連結）」の一部訂正について_attachments.md</t>
  </si>
  <si>
    <t>（訂正・数値データ訂正）「2023年３月期決算短信〔日本基準〕（連結）」の一部訂正について</t>
  </si>
  <si>
    <t>2023-08-01_22220_2024年3月期第1四半期決算短信［日本基準］（連結）_attachments.md</t>
  </si>
  <si>
    <t>2024年3月期第1四半期決算短信［日本基準］（連結）</t>
  </si>
  <si>
    <t>2023-11-01_22220_2024年3月期第2四半期決算短信[日本基準]（連結）_attachments.md</t>
  </si>
  <si>
    <t>2024-02-01_22220_2024年3月期第3四半期決算短信[日本基準]（連結）_attachments.md</t>
  </si>
  <si>
    <t>2024-05-14_22220_2024年3月期決算短信〔日本基準〕（連結）_attachments.md</t>
  </si>
  <si>
    <t>2024-08-01_22220_2025年3月期第1四半期決算短信［日本基準］（連結）_attachments.md</t>
  </si>
  <si>
    <t>2025年3月期第1四半期決算短信［日本基準］（連結）</t>
  </si>
  <si>
    <t>2024-11-05_22220_2025年3月期第2四半期（中間期）決算短信[日本基準]（連結）_attachments.md</t>
  </si>
  <si>
    <t>2025-02-03_22220_2025年3月期第3四半期決算短信[日本基準]（連結）_attachments.md</t>
  </si>
  <si>
    <t>2025-05-13_22220_2025年3月期決算短信〔日本基準〕（連結）_attachments.md</t>
  </si>
  <si>
    <t>2025-08-01_22220_2026年3月期第1四半期決算短信［日本基準］（連結）_attachments.md</t>
  </si>
  <si>
    <t>2026年3月期第1四半期決算短信［日本基準］（連結）</t>
  </si>
  <si>
    <t>2022-02-14_22240_2022年3月期 第3四半期決算短信〔日本基準〕（連結）_attachments.md</t>
  </si>
  <si>
    <t>2022-05-13_22240_2022年3月期　決算短信〔日本基準〕（連結）_attachments.md</t>
  </si>
  <si>
    <t>2022-08-12_22240_2023年3月期 第1四半期決算短信〔日本基準〕（連結）_attachments.md</t>
  </si>
  <si>
    <t>2022-11-14_22240_2023年3月期 第2四半期決算短信〔日本基準〕（連結）_attachments.md</t>
  </si>
  <si>
    <t>2023-02-13_22240_2023年3月期 第3四半期決算短信〔日本基準〕（連結）_attachments.md</t>
  </si>
  <si>
    <t>2023-05-15_22240_2023年3月期 決算短信〔日本基準〕（連結）_attachments.md</t>
  </si>
  <si>
    <t>2023-08-09_22240_2024年3月期 第1四半期決算短信〔日本基準〕（連結）_attachments.md</t>
  </si>
  <si>
    <t>2023-11-13_22240_2024年3月期 第2四半期決算短信〔日本基準〕（連結）_attachments.md</t>
  </si>
  <si>
    <t>2024-02-13_22240_2024年3月期 第3四半期決算短信〔日本基準〕（連結）_attachments.md</t>
  </si>
  <si>
    <t>2024-05-13_22240_2024年3月期　決算短信〔日本基準〕（連結）_attachments.md</t>
  </si>
  <si>
    <t>2024-08-08_22240_2025年3月期 第1四半期決算短信〔日本基準〕（連結）_attachments.md</t>
  </si>
  <si>
    <t>2024-11-11_22240_2025年3月期 第2四半期（中間期）決算短信〔日本基準〕（連結）_attachments.md</t>
  </si>
  <si>
    <t>2025-02-10_22240_2025年3月期 第3四半期決算短信〔日本基準〕（連結）_attachments.md</t>
  </si>
  <si>
    <t>2025-05-12_22240_2025年3月期 決算短信〔日本基準〕（連結）_attachments.md</t>
  </si>
  <si>
    <t>2025-08-08_22240_2026年3月期 第1四半期決算短信〔日本基準〕（連結）_attachments.md</t>
  </si>
  <si>
    <t>2022-02-03_22260_2022年3月期 第2四半期決算短信〔日本基準〕(連結)_attachments.md</t>
  </si>
  <si>
    <t>2022年3月期 第2四半期決算短信〔日本基準〕(連結)</t>
  </si>
  <si>
    <t>2023-08-03_22260_2024年3月期 第1四半期決算短信〔日本基準〕(連結)_attachments.md</t>
  </si>
  <si>
    <t>2024-02-13_22260_2024年3月期 第3四半期決算短信〔日本基準〕(連結)_attachments.md</t>
  </si>
  <si>
    <t>2024-05-13_22260_2024年3月期 決算短信〔日本基準〕（連結）_attachments.md</t>
  </si>
  <si>
    <t>2024-08-07_22260_2025年3月期 第1四半期決算短信〔日本基準〕(連結)_attachments.md</t>
  </si>
  <si>
    <t>2024-11-11_22260_2025年3月期 第2四半期（中間期）決算短信〔日本基準〕(連結)_attachments.md</t>
  </si>
  <si>
    <t>2025-02-05_22260_2025年3月期 第3四半期決算短信〔日本基準〕(連結)_attachments.md</t>
  </si>
  <si>
    <t>2025-05-08_22260_2025年3月期 決算短信〔日本基準〕（連結）_attachments.md</t>
  </si>
  <si>
    <t>2025-08-04_22260_2026年3月期 第1四半期決算短信〔日本基準〕(連結)_attachments.md</t>
  </si>
  <si>
    <t>2024-02-06_22290_2024年３月期第３四半期決算短信〔日本基準〕(連結)_attachments.md</t>
  </si>
  <si>
    <t>2024-05-09_22290_2024年３月期決算短信〔日本基準〕(連結)_attachments.md</t>
  </si>
  <si>
    <t>2024-08-02_22290_2025年３月期第１四半期決算短信〔日本基準〕(連結)_attachments.md</t>
  </si>
  <si>
    <t>2024-11-01_22290_2025年３月期第２四半期（中間期）決算短信〔日本基準〕(連結)_attachments.md</t>
  </si>
  <si>
    <t>2025-02-06_22290_2025年３月期第３四半期決算短信〔日本基準〕(連結)_attachments.md</t>
  </si>
  <si>
    <t>2025-05-12_22290_2025年３月期決算短信〔日本基準〕(連結)_attachments.md</t>
  </si>
  <si>
    <t>2025-08-01_22290_2026年３月期第１四半期決算短信〔日本基準〕(連結)_attachments.md</t>
  </si>
  <si>
    <t>2024-08-08_22640_2025年３月期第１四半期決算短信〔日本基準〕(連結)_attachments.md</t>
  </si>
  <si>
    <t>2024-11-08_22640_2025年３月期第２四半期（中間期）決算短信〔日本基準〕(連結)_attachments.md</t>
  </si>
  <si>
    <t>2025-02-12_22640_2025年３月期第３四半期決算短信〔日本基準〕(連結)_attachments.md</t>
  </si>
  <si>
    <t>2025-05-13_22640_2025年３月期決算短信〔日本基準〕(連結)_attachments.md</t>
  </si>
  <si>
    <t>2025-08-08_22640_2026年３月期第１四半期決算短信〔日本基準〕(連結)_attachments.md</t>
  </si>
  <si>
    <t>2024-08-09_22660_2024年12月期第２四半期（中間期）決算短信〔日本基準〕（非連結）_attachments.md</t>
  </si>
  <si>
    <t>2024-11-08_22660_2024年12月期第３四半期決算短信〔日本基準〕（非連結）_attachments.md</t>
  </si>
  <si>
    <t>2024年12月期第３四半期決算短信〔日本基準〕（非連結）</t>
  </si>
  <si>
    <t>2025-02-10_22660_2024年12月期決算短信〔日本基準〕（非連結）_attachments.md</t>
  </si>
  <si>
    <t>2025-05-09_22660_2025年12月期第１四半期決算短信〔日本基準〕（非連結）_attachments.md</t>
  </si>
  <si>
    <t>2025年12月期第１四半期決算短信〔日本基準〕（非連結）</t>
  </si>
  <si>
    <t>2025-08-08_22660_2025年12月期第２四半期（中間期）決算短信〔日本基準〕（非連結）_attachments.md</t>
  </si>
  <si>
    <t>2025年12月期第２四半期（中間期）決算短信〔日本基準〕（非連結）</t>
  </si>
  <si>
    <t>2024-07-30_22670_2025年3月期 第1四半期決算短信［日本基準］（連結）_attachments.md</t>
  </si>
  <si>
    <t>2025年3月期 第1四半期決算短信［日本基準］（連結）</t>
  </si>
  <si>
    <t>2024-11-12_22670_2025年3月期 第2四半期（中間期）決算短信〔日本基準〕（連結）_attachments.md</t>
  </si>
  <si>
    <t>2025-02-14_22670_2025年3月期 第3四半期決算短信［日本基準］（連結）_attachments.md</t>
  </si>
  <si>
    <t>2025年3月期 第3四半期決算短信［日本基準］（連結）</t>
  </si>
  <si>
    <t>2025-05-13_22670_2025年3月期 決算短信［日本基準］（連結）_attachments.md</t>
  </si>
  <si>
    <t>2025年3月期 決算短信［日本基準］（連結）</t>
  </si>
  <si>
    <t>2025-07-29_22670_2026年3月期 第1四半期決算短信［日本基準］（連結）_attachments.md</t>
  </si>
  <si>
    <t>2026年3月期 第1四半期決算短信［日本基準］（連結）</t>
  </si>
  <si>
    <t>2024-02-09_22680_2023年12月期決算短信〔日本基準〕（連結）_attachments.md</t>
  </si>
  <si>
    <t>2024-07-19_22680_2024年12月期 第2四半期決算短信〔日本基準〕(連結)_attachments.md</t>
  </si>
  <si>
    <t>2024年12月期 第2四半期決算短信〔日本基準〕(連結)</t>
  </si>
  <si>
    <t>2024-10-18_22680_2024年12月期 第3四半期決算短信〔日本基準〕(連結)_attachments.md</t>
  </si>
  <si>
    <t>2025-02-10_22680_2024年12月期 決算短信〔日本基準〕(連結)_attachments.md</t>
  </si>
  <si>
    <t>2025-04-22_22680_2025年12月期 第１四半期決算短信〔日本基準〕(連結)_attachments.md</t>
  </si>
  <si>
    <t>2025-07-24_22680_2025年12月期第２四半期（中間期）決算短信〔日本基準〕(連結)_attachments.md</t>
  </si>
  <si>
    <t>2022-02-09_22690_2022年3月期第３四半期決算短信〔日本基準〕（連結）_attachments.md</t>
  </si>
  <si>
    <t>2022年3月期第３四半期決算短信〔日本基準〕（連結）</t>
  </si>
  <si>
    <t>2023-11-09_22690_2024年３月期 第２四半期決算短信〔日本基準〕（連結）_attachments.md</t>
  </si>
  <si>
    <t>2024-02-08_22690_2024年３月期 第３四半期決算短信〔日本基準〕（連結）_attachments.md</t>
  </si>
  <si>
    <t>2024-05-10_22690_2024年3月期 決算短信〔日本基準〕（連結）_attachments.md</t>
  </si>
  <si>
    <t>2024-08-09_22690_2025年３月期 第１四半期決算短信〔日本基準〕（連結）_attachments.md</t>
  </si>
  <si>
    <t>2024-11-11_22690_2025年３月期第２四半期（中間期）決算短信〔日本基準〕（連結）_attachments.md</t>
  </si>
  <si>
    <t>2025-02-10_22690_2025年３月期  第３四半期決算短信〔日本基準〕（連結）_attachments.md</t>
  </si>
  <si>
    <t>2025-05-09_22690_2025年3月期 決算短信〔日本基準〕（連結）_attachments.md</t>
  </si>
  <si>
    <t>2025-08-06_22690_2026年３月期 第１四半期決算短信〔日本基準〕（連結）_attachments.md</t>
  </si>
  <si>
    <t>2023-05-15_22700_2023年３月期 決算短信〔日本基準〕(連結)_attachments.md</t>
  </si>
  <si>
    <t>2024-05-14_22700_2024年３月期決算短信〔日本基準〕(連結)_attachments.md</t>
  </si>
  <si>
    <t>2024-08-09_22700_2025年３月期第１四半期決算短信〔日本基準〕(連結)_attachments.md</t>
  </si>
  <si>
    <t>2024-11-14_22700_2025年３月期第２四半期（中間期）決算短信〔日本基準〕(連結)_attachments.md</t>
  </si>
  <si>
    <t>2025-02-13_22700_2025年３月期第３四半期決算短信〔日本基準〕(連結)_attachments.md</t>
  </si>
  <si>
    <t>2025-05-14_22700_2025年3月期　決算短信〔日本基準〕(連結)_attachments.md</t>
  </si>
  <si>
    <t>2025-08-08_22700_2026年３月期第１四半期決算短信〔日本基準〕(連結)_attachments.md</t>
  </si>
  <si>
    <t>2023-02-06_22810_2023年３月期第３四半期決算短信[日本基準]（連結）_attachments.md</t>
  </si>
  <si>
    <t>2023年３月期第３四半期決算短信[日本基準]（連結）</t>
  </si>
  <si>
    <t>2023-05-08_22810_2023年３月期　決算短信[日本基準]（連結）_attachments.md</t>
  </si>
  <si>
    <t>2023-07-31_22810_2024年３月期第１四半期決算短信[日本基準]（連結）_attachments.md</t>
  </si>
  <si>
    <t>2024年３月期第１四半期決算短信[日本基準]（連結）</t>
  </si>
  <si>
    <t>2023-10-31_22810_2024年３月期第２四半期決算短信[日本基準]（連結）_attachments.md</t>
  </si>
  <si>
    <t>2024年３月期第２四半期決算短信[日本基準]（連結）</t>
  </si>
  <si>
    <t>2024-02-05_22810_2024年３月期第３四半期決算短信[日本基準]（連結）_attachments.md</t>
  </si>
  <si>
    <t>2024年３月期第３四半期決算短信[日本基準]（連結）</t>
  </si>
  <si>
    <t>2024-05-07_22810_2024年３月期決算短信[日本基準]（連結）_attachments.md</t>
  </si>
  <si>
    <t>2024年３月期決算短信[日本基準]（連結）</t>
  </si>
  <si>
    <t>2024-07-31_22810_2025年３月期　第１四半期決算短信[日本基準]（連結）_attachments.md</t>
  </si>
  <si>
    <t>2024-11-05_22810_2025年３月期　第２四半期（中間期）決算短信[日本基準]（連結）_attachments.md</t>
  </si>
  <si>
    <t>2025-02-03_22810_2025年３月期　第３四半期決算短信[日本基準]（連結）_attachments.md</t>
  </si>
  <si>
    <t>2025-05-07_22810_2025年３月期　決算短信[日本基準]（連結）_attachments.md</t>
  </si>
  <si>
    <t>2025-07-31_22810_2026年３月期第１四半期決算短信〔日本基準〕(連結)_attachments.md</t>
  </si>
  <si>
    <t>2023-01-31_22820_2023年3月期第3四半期決算短信〔ＩＦＲＳ〕（連結）_attachments.md</t>
  </si>
  <si>
    <t>2023年3月期第3四半期決算短信〔ＩＦＲＳ〕（連結）</t>
  </si>
  <si>
    <t>2023-05-10_22820_2023年3月期決算短信〔ＩＦＲＳ〕（連結）_attachments.md</t>
  </si>
  <si>
    <t>2023年3月期決算短信〔ＩＦＲＳ〕（連結）</t>
  </si>
  <si>
    <t>2024-08-01_22820_2025年３月期第１四半期決算短信〔ＩＦＲＳ会計基準〕（連結）_attachments.md</t>
  </si>
  <si>
    <t>2025年３月期第１四半期決算短信〔ＩＦＲＳ会計基準〕（連結）</t>
  </si>
  <si>
    <t>2024-08-08_22820_2025年３月期 第１四半期決算短信〔ＩＦＲＳ会計基準〕（連結）（公認会計士等による期中レビューの完了）_attachments.md</t>
  </si>
  <si>
    <t>2025年３月期 第１四半期決算短信〔ＩＦＲＳ会計基準〕（連結）（公認会計士等による期中レビューの完了）</t>
  </si>
  <si>
    <t>2024-11-01_22820_2025年３月期 第２四半期（中間期）決算短信〔ＩＦＲＳ会計基準〕(連結)_attachments.md</t>
  </si>
  <si>
    <t>2025年３月期 第２四半期（中間期）決算短信〔ＩＦＲＳ会計基準〕(連結)</t>
  </si>
  <si>
    <t>2025-01-31_22820_2025年３月期 第３四半期決算短信〔ＩＦＲＳ会計基準〕(連結)_attachments.md</t>
  </si>
  <si>
    <t>2025年３月期 第３四半期決算短信〔ＩＦＲＳ会計基準〕(連結)</t>
  </si>
  <si>
    <t>2025-02-07_22820_2025年３月期　第３四半期決算短信〔ＩＦＲＳ会計基準〕（連結）（公認会計士等による期中レビューの完了）_attachments.md</t>
  </si>
  <si>
    <t>2025年３月期　第３四半期決算短信〔ＩＦＲＳ会計基準〕（連結）（公認会計士等による期中レビューの完了）</t>
  </si>
  <si>
    <t>2025-05-09_22820_2025年３月期決算短信〔ＩＦＲＳ会計基準〕(連結)_attachments.md</t>
  </si>
  <si>
    <t>2025年３月期決算短信〔ＩＦＲＳ会計基準〕(連結)</t>
  </si>
  <si>
    <t>2025-08-01_22820_2026年３月期第１四半期決算短信〔ＩＦＲＳ〕（連結）_attachments.md</t>
  </si>
  <si>
    <t>2026年３月期第１四半期決算短信〔ＩＦＲＳ〕（連結）</t>
  </si>
  <si>
    <t>2025-08-07_22820_2026年３月期 第１四半期決算短信〔ＩＦＲＳ〕（連結）（公認会計士等による期中レビューの完了）_attachments.md</t>
  </si>
  <si>
    <t>2026年３月期 第１四半期決算短信〔ＩＦＲＳ〕（連結）（公認会計士等による期中レビューの完了）</t>
  </si>
  <si>
    <t>2023-02-13_22860_2023年3月期 第3四半期決算短信〔日本基準〕（連結）_attachments.md</t>
  </si>
  <si>
    <t>2023-05-12_22860_2023年3月期決算短信〔日本基準〕(連結)_attachments.md</t>
  </si>
  <si>
    <t>2023年3月期決算短信〔日本基準〕(連結)</t>
  </si>
  <si>
    <t>2023-08-10_22860_2024年3月期 第1四半期決算短信〔日本基準〕（連結）_attachments.md</t>
  </si>
  <si>
    <t>2023-11-14_22860_2024年3月期 第2四半期決算短信〔日本基準〕（連結）_attachments.md</t>
  </si>
  <si>
    <t>2024-02-14_22860_2024年3月期 第3四半期決算短信〔日本基準〕（連結）_attachments.md</t>
  </si>
  <si>
    <t>2024-05-15_22860_2024年3月期決算短信〔日本基準〕(連結)_attachments.md</t>
  </si>
  <si>
    <t>2024年3月期決算短信〔日本基準〕(連結)</t>
  </si>
  <si>
    <t>2024-08-09_22860_2025年3月期 第1四半期決算短信〔日本基準〕（連結）_attachments.md</t>
  </si>
  <si>
    <t>2024-11-13_22860_2025年3月期 第2四半期（中間期）決算短信〔日本基準〕（連結）_attachments.md</t>
  </si>
  <si>
    <t>2025-02-14_22860_2025年3月期 第3四半期決算短信〔日本基準〕（連結）_attachments.md</t>
  </si>
  <si>
    <t>2025-05-15_22860_2025年3月期決算短信〔日本基準〕(連結)_attachments.md</t>
  </si>
  <si>
    <t>2025-08-08_22860_2026年3月期 第1四半期決算短信〔日本基準〕（連結）_attachments.md</t>
  </si>
  <si>
    <t>2024-08-07_22880_2025年3月期　第1四半期決算短信〔日本基準〕（連結）_attachments.md</t>
  </si>
  <si>
    <t>2024-11-08_22880_2025年3月期　第2四半期（中間期）決算短信〔日本基準〕（連結）_attachments.md</t>
  </si>
  <si>
    <t>2025-02-06_22880_2025年3月期　第3四半期決算短信〔日本基準〕（連結）_attachments.md</t>
  </si>
  <si>
    <t>2025-05-14_22880_2025年3月期　決算短信〔日本基準〕（連結）_attachments.md</t>
  </si>
  <si>
    <t>2025-08-06_22880_2026年3月期　第1四半期決算短信〔日本基準〕（連結）_attachments.md</t>
  </si>
  <si>
    <t>2024-10-10_228A0_2024年11月期 第３四半期決算短信〔日本基準〕(非連結)_attachments.md</t>
  </si>
  <si>
    <t>228A0</t>
  </si>
  <si>
    <t>2024年11月期 第３四半期決算短信〔日本基準〕(非連結)</t>
  </si>
  <si>
    <t>2025-01-14_228A0_2024年11月期 決算短信〔日本基準〕(非連結)_attachments.md</t>
  </si>
  <si>
    <t>2024年11月期 決算短信〔日本基準〕(非連結)</t>
  </si>
  <si>
    <t>2025-04-10_228A0_2025年11月期 第１四半期決算短信〔日本基準〕(非連結)_attachments.md</t>
  </si>
  <si>
    <t>2025年11月期 第１四半期決算短信〔日本基準〕(非連結)</t>
  </si>
  <si>
    <t>2025-07-10_228A0_2025年11月期 第２四半期（中間期）決算短信〔日本基準〕（非連結）_attachments.md</t>
  </si>
  <si>
    <t>2023-02-13_22910_2023年３月期　第３四半期決算短信〔日本基準〕（連結）_attachments.md</t>
  </si>
  <si>
    <t>2023-05-12_22910_2023年３月期　決算短信〔日本基準〕（連結）_attachments.md</t>
  </si>
  <si>
    <t>2023-08-10_22910_2024年３月期　第１四半期決算短信〔日本基準〕（連結）_attachments.md</t>
  </si>
  <si>
    <t>2023-11-13_22910_2024年３月期　第２四半期決算短信〔日本基準〕(連結)_attachments.md</t>
  </si>
  <si>
    <t>2024-02-13_22910_2024年３月期　第３四半期決算短信〔日本基準〕（連結）_attachments.md</t>
  </si>
  <si>
    <t>2024-05-14_22910_2024年３月期　決算短信〔日本基準〕（連結）_attachments.md</t>
  </si>
  <si>
    <t>2024-08-09_22910_2025年３月期　第１四半期決算短信〔日本基準〕（連結）_attachments.md</t>
  </si>
  <si>
    <t>2024-11-12_22910_2025年３月期　第２四半期（中間期）決算短信〔日本基準〕（連結）_attachments.md</t>
  </si>
  <si>
    <t>2025-02-13_22910_2025年３月期　第３四半期決算短信〔日本基準〕（連結）_attachments.md</t>
  </si>
  <si>
    <t>2025-05-13_22910_2025年３月期　決算短信〔日本基準〕（連結）_attachments.md</t>
  </si>
  <si>
    <t>2025-05-26_22910_（訂正・数値データ訂正）2025年３月期　決算短信〔日本基準〕（連結）_attachments.md</t>
  </si>
  <si>
    <t>（訂正・数値データ訂正）2025年３月期　決算短信〔日本基準〕（連結）</t>
  </si>
  <si>
    <t>2025-06-16_22910_（再訂正・数値データ再訂正）2025年３月期　決算短信〔日本基準〕（連結）_attachments.md</t>
  </si>
  <si>
    <t>（再訂正・数値データ再訂正）2025年３月期　決算短信〔日本基準〕（連結）</t>
  </si>
  <si>
    <t>2025-08-12_22910_2026年３月期　第１四半期決算短信〔日本基準〕（連結）_attachments.md</t>
  </si>
  <si>
    <t>2023-04-14_22920_2023年２月期決算短信〔日本基準〕(連結)_attachments.md</t>
  </si>
  <si>
    <t>2023年２月期決算短信〔日本基準〕(連結)</t>
  </si>
  <si>
    <t>2023-10-12_22920_2024年２月期第２四半期決算短信〔日本基準〕(連結)_attachments.md</t>
  </si>
  <si>
    <t>2024-01-12_22920_2024年２月期第３四半期決算短信〔日本基準〕(連結)_attachments.md</t>
  </si>
  <si>
    <t>2024-04-15_22920_2024年２月期決算短信〔日本基準〕(連結)_attachments.md</t>
  </si>
  <si>
    <t>2024年２月期決算短信〔日本基準〕(連結)</t>
  </si>
  <si>
    <t>2024-05-27_22920_(訂正・数値データ訂正)「2024年２月期 決算短信〔日本基準〕（連結）」の一部訂正について_attachments.md</t>
  </si>
  <si>
    <t>(訂正・数値データ訂正)「2024年２月期 決算短信〔日本基準〕（連結）」の一部訂正について</t>
  </si>
  <si>
    <t>2024-07-12_22920_2025年２月期第１四半期決算短信〔日本基準〕(連結)_attachments.md</t>
  </si>
  <si>
    <t>2024-10-11_22920_2025年２月期第２四半期（中間期）決算短信〔日本基準〕(連結)_attachments.md</t>
  </si>
  <si>
    <t>2025-01-14_22920_2025年２月期第３四半期決算短信〔日本基準〕(連結)_attachments.md</t>
  </si>
  <si>
    <t>2025-04-14_22920_2025年２月期決算短信〔日本基準〕(連結)_attachments.md</t>
  </si>
  <si>
    <t>2025年２月期決算短信〔日本基準〕(連結)</t>
  </si>
  <si>
    <t>2025-05-20_22920_(訂正・数値データ訂正)「2025年２月期 決算短信〔日本基準〕（連結）」の一部訂正について_attachments.md</t>
  </si>
  <si>
    <t>(訂正・数値データ訂正)「2025年２月期 決算短信〔日本基準〕（連結）」の一部訂正について</t>
  </si>
  <si>
    <t>2025-07-14_22920_2026年２月期第１四半期決算短信〔日本基準〕(連結)_attachments.md</t>
  </si>
  <si>
    <t>2023-02-10_22930_2023年３月期　第３四半期決算短信〔日本基準〕(連結)_attachments.md</t>
  </si>
  <si>
    <t>2023-05-12_22930_2023年３月期　決算短信〔日本基準〕（連結）_attachments.md</t>
  </si>
  <si>
    <t>2023-08-10_22930_2024年３月期　第１四半期決算短信〔日本基準〕（連結）_attachments.md</t>
  </si>
  <si>
    <t>2023-11-10_22930_2024年３月期　第２四半期決算短信〔日本基準〕（連結）_attachments.md</t>
  </si>
  <si>
    <t>2024-02-09_22930_2024年３月期　第３四半期決算短信〔日本基準〕（連結）_attachments.md</t>
  </si>
  <si>
    <t>2024-05-14_22930_2024年３月期　決算短信〔日本基準〕（連結）_attachments.md</t>
  </si>
  <si>
    <t>2024-08-09_22930_2025年３月期　第１四半期決算短信〔日本基準〕（連結）_attachments.md</t>
  </si>
  <si>
    <t>2024-11-12_22930_2025年３月期　第２四半期（中間期）決算短信〔日本基準〕（連結）_attachments.md</t>
  </si>
  <si>
    <t>2025-02-12_22930_2025年３月期　第３四半期決算短信〔日本基準〕（連結）_attachments.md</t>
  </si>
  <si>
    <t>2025-05-14_22930_2025年３月期　決算短信〔日本基準〕（連結）_attachments.md</t>
  </si>
  <si>
    <t>2025-08-08_22930_2026年３月期　第１四半期決算短信〔日本基準〕（連結）_attachments.md</t>
  </si>
  <si>
    <t>2022-07-12_22940_2023年4月期第1四半期決算短信〔日本基準〕（連結）_attachments.md</t>
  </si>
  <si>
    <t>2023年4月期第1四半期決算短信〔日本基準〕（連結）</t>
  </si>
  <si>
    <t>2022-10-14_22940_2023年4月期第2四半期決算短信〔日本基準〕（連結）_attachments.md</t>
  </si>
  <si>
    <t>2023年4月期第2四半期決算短信〔日本基準〕（連結）</t>
  </si>
  <si>
    <t>2023-01-12_22940_2023年4月期第3四半期決算短信〔日本基準〕（連結）_attachments.md</t>
  </si>
  <si>
    <t>2023年4月期第3四半期決算短信〔日本基準〕（連結）</t>
  </si>
  <si>
    <t>2023-04-12_22940_2023年4月期 第4四半期決算短信〔日本基準〕(連結)_attachments.md</t>
  </si>
  <si>
    <t>2023年4月期 第4四半期決算短信〔日本基準〕(連結)</t>
  </si>
  <si>
    <t>2023-06-14_22940_2023年4月期決算短信〔日本基準〕（連結）_attachments.md</t>
  </si>
  <si>
    <t>2023年4月期決算短信〔日本基準〕（連結）</t>
  </si>
  <si>
    <t>2023-09-11_22940_2024年4月期 第1四半期決算短信〔日本基準〕(連結)_attachments.md</t>
  </si>
  <si>
    <t>2024年4月期 第1四半期決算短信〔日本基準〕(連結)</t>
  </si>
  <si>
    <t>2023-12-12_22940_2024年4月期第2四半期決算短信〔日本基準〕（連結）_attachments.md</t>
  </si>
  <si>
    <t>2024年4月期第2四半期決算短信〔日本基準〕（連結）</t>
  </si>
  <si>
    <t>2024-03-12_22940_2024年4月期第3四半期決算短信〔日本基準〕（連結）_attachments.md</t>
  </si>
  <si>
    <t>2024年4月期第3四半期決算短信〔日本基準〕（連結）</t>
  </si>
  <si>
    <t>2024-06-11_22940_2024年4月期決算短信〔日本基準〕（連結）_attachments.md</t>
  </si>
  <si>
    <t>2024年4月期決算短信〔日本基準〕（連結）</t>
  </si>
  <si>
    <t>2024-09-12_22940_2025年4月期 第1四半期決算短信〔日本基準〕(連結)_attachments.md</t>
  </si>
  <si>
    <t>2025年4月期 第1四半期決算短信〔日本基準〕(連結)</t>
  </si>
  <si>
    <t>2024-12-12_22940_2025年4月期第2四半期（中間期）決算短信〔日本基準〕（連結）_attachments.md</t>
  </si>
  <si>
    <t>2025年4月期第2四半期（中間期）決算短信〔日本基準〕（連結）</t>
  </si>
  <si>
    <t>2025-03-13_22940_2025年4月期第3四半期決算短信〔日本基準〕（連結）_attachments.md</t>
  </si>
  <si>
    <t>2025年4月期第3四半期決算短信〔日本基準〕（連結）</t>
  </si>
  <si>
    <t>2025-06-10_22940_2025年4月期決算短信〔日本基準〕（連結）_attachments.md</t>
  </si>
  <si>
    <t>2025年4月期決算短信〔日本基準〕（連結）</t>
  </si>
  <si>
    <t>2023-02-03_22960_2023年3月期 第3四半期決算短信〔日本基準〕(連結)_attachments.md</t>
  </si>
  <si>
    <t>2023-05-09_22960_2023年3月期 決算短信〔日本基準〕(連結)_attachments.md</t>
  </si>
  <si>
    <t>2023-08-03_22960_2024年3月期 第1四半期決算短信〔日本基準〕（連結）_attachments.md</t>
  </si>
  <si>
    <t>2023-11-02_22960_2024年3月期 第2四半期決算短信〔日本基準〕（連結）_attachments.md</t>
  </si>
  <si>
    <t>2024-02-06_22960_2024年3月期 第3四半期決算短信〔日本基準〕（連結）_attachments.md</t>
  </si>
  <si>
    <t>2024-05-02_22960_2024年3月期 決算短信〔日本基準〕(連結)_attachments.md</t>
  </si>
  <si>
    <t>2024-08-01_22960_2025年3月期 第1四半期決算短信〔日本基準〕（連結）_attachments.md</t>
  </si>
  <si>
    <t>2024-11-01_22960_2025年3月期第2四半期（中間期）決算短信〔日本基準〕(連結)_attachments.md</t>
  </si>
  <si>
    <t>2025-02-06_22960_2025年３月期 第３四半期決算短信〔日本基準〕(連結)_attachments.md</t>
  </si>
  <si>
    <t>2025-05-02_22960_2025年3月期 決算短信〔日本基準〕(連結)_attachments.md</t>
  </si>
  <si>
    <t>2025-08-04_22960_2026年３月期 第１四半期決算短信〔日本基準〕(連結)_attachments.md</t>
  </si>
  <si>
    <t>2023-05-31_23000_2023年２月期決算短信〔日本基準〕（非連結）_attachments.md</t>
  </si>
  <si>
    <t>2023年２月期決算短信〔日本基準〕（非連結）</t>
  </si>
  <si>
    <t>2023-07-07_23000_2024年２月期第１四半期決算短信〔日本基準〕（非連結）_attachments.md</t>
  </si>
  <si>
    <t>2024年２月期第１四半期決算短信〔日本基準〕（非連結）</t>
  </si>
  <si>
    <t>2023-10-06_23000_2024年２月期第２四半期決算短信〔日本基準〕（非連結）_attachments.md</t>
  </si>
  <si>
    <t>2024年２月期第２四半期決算短信〔日本基準〕（非連結）</t>
  </si>
  <si>
    <t>2024-01-10_23000_2024年２月期第３四半期決算短信〔日本基準〕（非連結）_attachments.md</t>
  </si>
  <si>
    <t>2024年２月期第３四半期決算短信〔日本基準〕（非連結）</t>
  </si>
  <si>
    <t>2024-04-15_23000_2024年２月期決算短信〔日本基準〕（非連結）_attachments.md</t>
  </si>
  <si>
    <t>2024年２月期決算短信〔日本基準〕（非連結）</t>
  </si>
  <si>
    <t>2024-07-05_23000_2025年２月期第１四半期決算短信〔日本基準〕（非連結）_attachments.md</t>
  </si>
  <si>
    <t>2025年２月期第１四半期決算短信〔日本基準〕（非連結）</t>
  </si>
  <si>
    <t>2024-10-04_23000_2025年２月期第２四半期（中間期）決算短信〔日本基準〕（非連結）_attachments.md</t>
  </si>
  <si>
    <t>2025年２月期第２四半期（中間期）決算短信〔日本基準〕（非連結）</t>
  </si>
  <si>
    <t>2025-01-10_23000_2025年２月期第３四半期決算短信〔日本基準〕（非連結）_attachments.md</t>
  </si>
  <si>
    <t>2025年２月期第３四半期決算短信〔日本基準〕（非連結）</t>
  </si>
  <si>
    <t>2025-04-15_23000_2025年２月期決算短信〔日本基準〕（非連結）_attachments.md</t>
  </si>
  <si>
    <t>2025年２月期決算短信〔日本基準〕（非連結）</t>
  </si>
  <si>
    <t>2025-07-04_23000_2026年２月期第１四半期決算短信〔日本基準〕（非連結）_attachments.md</t>
  </si>
  <si>
    <t>2026年２月期第１四半期決算短信〔日本基準〕（非連結）</t>
  </si>
  <si>
    <t>2022-03-07_23010_2022年10月期 第1四半期決算短信〔日本基準〕（非連結）_attachments.md</t>
  </si>
  <si>
    <t>2022年10月期 第1四半期決算短信〔日本基準〕（非連結）</t>
  </si>
  <si>
    <t>2022-06-13_23010_2022年10月期 第2四半期決算短信〔日本基準〕（非連結）_attachments.md</t>
  </si>
  <si>
    <t>2022年10月期 第2四半期決算短信〔日本基準〕（非連結）</t>
  </si>
  <si>
    <t>2022-09-12_23010_2022年10月期 第3四半期決算短信〔日本基準〕（非連結）_attachments.md</t>
  </si>
  <si>
    <t>2022年10月期 第3四半期決算短信〔日本基準〕（非連結）</t>
  </si>
  <si>
    <t>2023-03-13_23010_2023年10月期 第1四半期決算短信〔日本基準〕（非連結）_attachments.md</t>
  </si>
  <si>
    <t>2023年10月期 第1四半期決算短信〔日本基準〕（非連結）</t>
  </si>
  <si>
    <t>2023-06-12_23010_2023年10月期 第2四半期決算短信（日本基準）（非連結）_attachments.md</t>
  </si>
  <si>
    <t>2023年10月期 第2四半期決算短信（日本基準）（非連結）</t>
  </si>
  <si>
    <t>2023-09-12_23010_2023年10月期 第３四半期決算短信（日本基準）（非連結）_attachments.md</t>
  </si>
  <si>
    <t>2023年10月期 第３四半期決算短信（日本基準）（非連結）</t>
  </si>
  <si>
    <t>2023-12-11_23010_2023年10月期 決算短信〔日本基準〕（非連結）_attachments.md</t>
  </si>
  <si>
    <t>2023年10月期 決算短信〔日本基準〕（非連結）</t>
  </si>
  <si>
    <t>2024-03-11_23010_2024年10月期 第1四半期決算短信（日本基準）（非連結）_attachments.md</t>
  </si>
  <si>
    <t>2024年10月期 第1四半期決算短信（日本基準）（非連結）</t>
  </si>
  <si>
    <t>2024-09-09_23010_2024年10月期 第3四半期決算短信（日本基準）（非連結）_attachments.md</t>
  </si>
  <si>
    <t>2024年10月期 第3四半期決算短信（日本基準）（非連結）</t>
  </si>
  <si>
    <t>2024-12-09_23010_2024年10月期 決算短信〔日本基準〕（非連結）_attachments.md</t>
  </si>
  <si>
    <t>2024年10月期 決算短信〔日本基準〕（非連結）</t>
  </si>
  <si>
    <t>2025-03-10_23010_2025年10月期 第1四半期決算短信（日本基準）（非連結）_attachments.md</t>
  </si>
  <si>
    <t>2025年10月期 第1四半期決算短信（日本基準）（非連結）</t>
  </si>
  <si>
    <t>2025-06-09_23010_2025年10月期 第2四半期（中間期）決算短信（日本基準）（非連結）_attachments.md</t>
  </si>
  <si>
    <t>2025年10月期 第2四半期（中間期）決算短信（日本基準）（非連結）</t>
  </si>
  <si>
    <t>2023-04-06_23030_2023年５月期第３四半期決算短信〔日本基準〕(非連結)_attachments.md</t>
  </si>
  <si>
    <t>2023-07-11_23030_2023年５月期決算短信〔日本基準〕(非連結)_attachments.md</t>
  </si>
  <si>
    <t>2023年５月期決算短信〔日本基準〕(非連結)</t>
  </si>
  <si>
    <t>2023-10-10_23030_2024年５月期第１四半期決算短信〔日本基準〕(非連結)_attachments.md</t>
  </si>
  <si>
    <t>2024年５月期第１四半期決算短信〔日本基準〕(非連結)</t>
  </si>
  <si>
    <t>2024-01-11_23030_2024年５月期第２四半期決算短信〔日本基準〕(非連結)_attachments.md</t>
  </si>
  <si>
    <t>2024-04-08_23030_2024年５月期第３四半期決算短信〔日本基準〕(非連結)_attachments.md</t>
  </si>
  <si>
    <t>2024年５月期第３四半期決算短信〔日本基準〕(非連結)</t>
  </si>
  <si>
    <t>2024-07-11_23030_2024年５月期決算短信〔日本基準〕(非連結)_attachments.md</t>
  </si>
  <si>
    <t>2024-10-10_23030_2025年５月期第１四半期決算短信〔日本基準〕(非連結)_attachments.md</t>
  </si>
  <si>
    <t>2025-01-09_23030_2025年５月期第２四半期（中間期）決算短信〔日本基準〕(非連結)_attachments.md</t>
  </si>
  <si>
    <t>2025年５月期第２四半期（中間期）決算短信〔日本基準〕(非連結)</t>
  </si>
  <si>
    <t>2025-04-10_23030_2025年５月期第３四半期決算短信〔日本基準〕(非連結)_attachments.md</t>
  </si>
  <si>
    <t>2025-07-10_23030_2025年５月期決算短信〔日本基準〕(非連結)_attachments.md</t>
  </si>
  <si>
    <t>2025年５月期決算短信〔日本基準〕(非連結)</t>
  </si>
  <si>
    <t>2022-05-11_23040_2022年９月期第２四半期決算短信〔日本基準〕（連結）_attachments.md</t>
  </si>
  <si>
    <t>2022年９月期第２四半期決算短信〔日本基準〕（連結）</t>
  </si>
  <si>
    <t>2024-08-13_23040_2024年９月期第３四半期決算短信〔日本基準〕（連結）_attachments.md</t>
  </si>
  <si>
    <t>2024年９月期第３四半期決算短信〔日本基準〕（連結）</t>
  </si>
  <si>
    <t>2024-11-12_23040_2024年9月期 決算短信〔日本基準〕（連結）_attachments.md</t>
  </si>
  <si>
    <t>2025-02-12_23040_2025年9月期　第1四半期決算短信〔日本基準〕（連結）_attachments.md</t>
  </si>
  <si>
    <t>2025年9月期　第1四半期決算短信〔日本基準〕（連結）</t>
  </si>
  <si>
    <t>2025-05-13_23040_2025年9月期 第2四半期（中間期）決算短信〔日本基準〕（連結）_attachments.md</t>
  </si>
  <si>
    <t>2025-08-12_23040_2025年9月期第3四半期決算短信〔日本基準〕（連結）_attachments.md</t>
  </si>
  <si>
    <t>2022-04-12_23050_2022年2月期 決算短信〔日本基準〕（連結）_attachments.md</t>
  </si>
  <si>
    <t>2022年2月期 決算短信〔日本基準〕（連結）</t>
  </si>
  <si>
    <t>2022-07-11_23050_2023年2月期 第1四半期決算短信〔日本基準〕（連結）_attachments.md</t>
  </si>
  <si>
    <t>2023年2月期 第1四半期決算短信〔日本基準〕（連結）</t>
  </si>
  <si>
    <t>2022-10-12_23050_2023年2月期 第2四半期決算短信〔日本基準〕（連結）_attachments.md</t>
  </si>
  <si>
    <t>2023年2月期 第2四半期決算短信〔日本基準〕（連結）</t>
  </si>
  <si>
    <t>2023-01-10_23050_2023年2月期 第3四半期決算短信〔日本基準〕（連結）_attachments.md</t>
  </si>
  <si>
    <t>2023年2月期 第3四半期決算短信〔日本基準〕（連結）</t>
  </si>
  <si>
    <t>2023-04-13_23050_2023年2月期 決算短信〔日本基準〕（連結）_attachments.md</t>
  </si>
  <si>
    <t>2023年2月期 決算短信〔日本基準〕（連結）</t>
  </si>
  <si>
    <t>2023-07-13_23050_2024年2月期 第1四半期決算短信〔日本基準〕（連結）_attachments.md</t>
  </si>
  <si>
    <t>2024年2月期 第1四半期決算短信〔日本基準〕（連結）</t>
  </si>
  <si>
    <t>2023-10-13_23050_2024年2月期 第2四半期決算短信〔日本基準〕（連結）_attachments.md</t>
  </si>
  <si>
    <t>2024年2月期 第2四半期決算短信〔日本基準〕（連結）</t>
  </si>
  <si>
    <t>2024-01-09_23050_2024年2月期 第3四半期決算短信〔日本基準〕（連結）_attachments.md</t>
  </si>
  <si>
    <t>2024年2月期 第3四半期決算短信〔日本基準〕（連結）</t>
  </si>
  <si>
    <t>2024-04-12_23050_2024年2月期 決算短信〔日本基準〕（連結）_attachments.md</t>
  </si>
  <si>
    <t>2024年2月期 決算短信〔日本基準〕（連結）</t>
  </si>
  <si>
    <t>2024-07-11_23050_2025年2月期 第1四半期決算短信〔日本基準〕（連結）_attachments.md</t>
  </si>
  <si>
    <t>2025年2月期 第1四半期決算短信〔日本基準〕（連結）</t>
  </si>
  <si>
    <t>2024-10-11_23050_2025年2月期 第2四半期（中間期）決算短信〔日本基準〕（連結）_attachments.md</t>
  </si>
  <si>
    <t>2025年2月期 第2四半期（中間期）決算短信〔日本基準〕（連結）</t>
  </si>
  <si>
    <t>2025-01-10_23050_2025年2月期 第3四半期決算短信〔日本基準〕（連結）_attachments.md</t>
  </si>
  <si>
    <t>2025年2月期 第3四半期決算短信〔日本基準〕（連結）</t>
  </si>
  <si>
    <t>2025-04-14_23050_2025年2月期 決算短信〔日本基準〕（連結）_attachments.md</t>
  </si>
  <si>
    <t>2025年2月期 決算短信〔日本基準〕（連結）</t>
  </si>
  <si>
    <t>2025-07-14_23050_2026年2月期 第1四半期決算短信〔日本基準〕（連結）_attachments.md</t>
  </si>
  <si>
    <t>2026年2月期 第1四半期決算短信〔日本基準〕（連結）</t>
  </si>
  <si>
    <t>2023-02-03_23070_2023年３月期第３四半期決算短信〔日本基準〕(連結)_attachments.md</t>
  </si>
  <si>
    <t>2023-05-11_23070_2023年３月期　決算短信〔日本基準〕（連結）_attachments.md</t>
  </si>
  <si>
    <t>2023-08-03_23070_2024年３月期第１四半期決算短信〔日本基準〕(連結)_attachments.md</t>
  </si>
  <si>
    <t>2023-11-07_23070_2024年３月期第２四半期決算短信〔日本基準〕(連結)_attachments.md</t>
  </si>
  <si>
    <t>2024-02-06_23070_2024年３月期第３四半期決算短信〔日本基準〕(連結)_attachments.md</t>
  </si>
  <si>
    <t>2024-05-15_23070_2024年3月期 決算短信〔日本基準〕(連結)_attachments.md</t>
  </si>
  <si>
    <t>2024-08-06_23070_2025年３月期 第１四半期決算短信〔日本基準〕(連結)_attachments.md</t>
  </si>
  <si>
    <t>2024-11-06_23070_2025年３月期第２四半期（中間期）決算短信〔日本基準〕(連結)_attachments.md</t>
  </si>
  <si>
    <t>2025-02-05_23070_2025年３月期 第３四半期決算短信〔日本基準〕(連結)_attachments.md</t>
  </si>
  <si>
    <t>2025-05-13_23070_2025年3月期 決算短信〔日本基準〕(連結)_attachments.md</t>
  </si>
  <si>
    <t>2025-08-05_23070_2026年３月期第１四半期決算短信〔日本基準〕(連結)_attachments.md</t>
  </si>
  <si>
    <t>2024-08-08_23110_2024年12月期　第2四半期（中間期） 決算短信〔日本基準〕(連結)_attachments.md</t>
  </si>
  <si>
    <t>2024年12月期　第2四半期（中間期） 決算短信〔日本基準〕(連結)</t>
  </si>
  <si>
    <t>2024-11-11_23110_2024年12月期　第3四半期決算短信[日本基準]（連結）_attachments.md</t>
  </si>
  <si>
    <t>2024年12月期　第3四半期決算短信[日本基準]（連結）</t>
  </si>
  <si>
    <t>2025-02-13_23110_2024年12月期　決算短信〔日本基準〕（連結)_attachments.md</t>
  </si>
  <si>
    <t>2024年12月期　決算短信〔日本基準〕（連結)</t>
  </si>
  <si>
    <t>2025-05-14_23110_2025年12月期　第1四半期決算短信[日本基準]（連結）_attachments.md</t>
  </si>
  <si>
    <t>2025年12月期　第1四半期決算短信[日本基準]（連結）</t>
  </si>
  <si>
    <t>2025-08-07_23110_2025年12月期　第2四半期（中間期） 決算短信〔日本基準〕(連結)_attachments.md</t>
  </si>
  <si>
    <t>2025年12月期　第2四半期（中間期） 決算短信〔日本基準〕(連結)</t>
  </si>
  <si>
    <t>2023-03-17_23150_2023年10月期　第１四半期決算短信〔日本基準〕(連結)_attachments.md</t>
  </si>
  <si>
    <t>2023年10月期　第１四半期決算短信〔日本基準〕(連結)</t>
  </si>
  <si>
    <t>2023-06-14_23150_2023年10月期　第２四半期決算短信[日本基準]（連結）_attachments.md</t>
  </si>
  <si>
    <t>2023年10月期　第２四半期決算短信[日本基準]（連結）</t>
  </si>
  <si>
    <t>2023-12-20_23150_2023年10月期 決算短信[日本基準]（連結）_attachments.md</t>
  </si>
  <si>
    <t>2023年10月期 決算短信[日本基準]（連結）</t>
  </si>
  <si>
    <t>2024-03-15_23150_2024年10月期 第１四半期決算短信〔日本基準〕(連結)_attachments.md</t>
  </si>
  <si>
    <t>2024年10月期 第１四半期決算短信〔日本基準〕(連結)</t>
  </si>
  <si>
    <t>2024-06-14_23150_2024年10月期　第２四半期決算短信〔日本基準〕(連結)_attachments.md</t>
  </si>
  <si>
    <t>2024-09-13_23150_2024年10月期 第３四半期決算短信[日本基準]（連結）_attachments.md</t>
  </si>
  <si>
    <t>2024年10月期 第３四半期決算短信[日本基準]（連結）</t>
  </si>
  <si>
    <t>2024-12-20_23150_2024年10月期 決算短信[日本基準]（連結）_attachments.md</t>
  </si>
  <si>
    <t>2024年10月期 決算短信[日本基準]（連結）</t>
  </si>
  <si>
    <t>2025-03-14_23150_2025年10月期 第１四半期決算短信[日本基準]（連結）_attachments.md</t>
  </si>
  <si>
    <t>2025年10月期 第１四半期決算短信[日本基準]（連結）</t>
  </si>
  <si>
    <t>2025-06-09_23150_(訂正・数値データ訂正)「2024年10月期　決算短信〔日本基準〕(連結)」 の一部訂正について_attachments.md</t>
  </si>
  <si>
    <t>(訂正・数値データ訂正)「2024年10月期　決算短信〔日本基準〕(連結)」 の一部訂正について</t>
  </si>
  <si>
    <t>2025-06-09_23150_(訂正・数値データ訂正)「2024年10月期　第３四半期決算短信〔日本基準〕(連結)」 の一部訂正について_attachments.md</t>
  </si>
  <si>
    <t>(訂正・数値データ訂正)「2024年10月期　第３四半期決算短信〔日本基準〕(連結)」 の一部訂正について</t>
  </si>
  <si>
    <t>2025-06-09_23150_(訂正・数値データ訂正)「2025年10月期　第１四半期決算短信〔日本基準〕(連結)」 の一部訂正について_attachments.md</t>
  </si>
  <si>
    <t>(訂正・数値データ訂正)「2025年10月期　第１四半期決算短信〔日本基準〕(連結)」 の一部訂正について</t>
  </si>
  <si>
    <t>2025-06-13_23150_2025年10月期 第２四半期（中間期）決算短信〔日本基準〕(連結)_attachments.md</t>
  </si>
  <si>
    <t>2022-02-03_23170_2022年３月期 第３四半期決算短信〔日本基準〕（連結）_attachments.md</t>
  </si>
  <si>
    <t>2022-07-28_23170_2023年３月期 第１四半期決算短信〔日本基準〕（連結）_attachments.md</t>
  </si>
  <si>
    <t>2022-10-27_23170_2023年３月期 第２四半期決算短信〔日本基準〕（連結）_attachments.md</t>
  </si>
  <si>
    <t>2023-02-02_23170_2023年３月期 第３四半期決算短信〔日本基準〕（連結）_attachments.md</t>
  </si>
  <si>
    <t>2023-05-11_23170_2023年３月期　決算短信〔日本基準〕（連結）_attachments.md</t>
  </si>
  <si>
    <t>2023-07-27_23170_2024年３月期 第１四半期決算短信〔日本基準〕（連結）_attachments.md</t>
  </si>
  <si>
    <t>2023-10-26_23170_2024年３月期 第２四半期決算短信〔日本基準〕（連結）_attachments.md</t>
  </si>
  <si>
    <t>2024-02-06_23170_2024年３月期 第３四半期決算短信〔日本基準〕（連結）_attachments.md</t>
  </si>
  <si>
    <t>2024-05-13_23170_2024年３月期　決算短信〔日本基準〕（連結）_attachments.md</t>
  </si>
  <si>
    <t>2024-07-31_23170_2025年３月期 第１四半期決算短信〔日本基準〕（連結）_attachments.md</t>
  </si>
  <si>
    <t>2024-10-31_23170_2025年３月期 第２四半期（中間期）決算短信〔日本基準〕（連結）_attachments.md</t>
  </si>
  <si>
    <t>2025-02-06_23170_2025年３月期 第３四半期決算短信〔日本基準〕（連結）_attachments.md</t>
  </si>
  <si>
    <t>2025-05-13_23170_2025年３月期　決算短信〔日本基準〕（連結）_attachments.md</t>
  </si>
  <si>
    <t>2025-07-31_23170_2026年３月期 第１四半期決算短信〔日本基準〕（連結）_attachments.md</t>
  </si>
  <si>
    <t>2022-05-13_23210_2022年3月期 決算短信〔日本基準〕（連結）_attachments.md</t>
  </si>
  <si>
    <t>2022年3月期 決算短信〔日本基準〕（連結）</t>
  </si>
  <si>
    <t>2022-08-12_23210_2023年3月期 第1四半期決算短信〔日本基準〕（連結）_attachments.md</t>
  </si>
  <si>
    <t>2022-11-14_23210_2023年3月期 第2四半期決算短信〔日本基準〕（連結）_attachments.md</t>
  </si>
  <si>
    <t>2023-02-14_23210_2023年3月期 第3四半期決算短信〔日本基準〕（連結）_attachments.md</t>
  </si>
  <si>
    <t>2023-05-12_23210_2023年3月期決算短信〔日本基準〕（連結）_attachments.md</t>
  </si>
  <si>
    <t>2023-06-06_23210_（訂正・数値データ修正） 「2023年３月期 決算短信〔日本基準〕（連結）」の一部訂正について_attachments.md</t>
  </si>
  <si>
    <t>（訂正・数値データ修正） 「2023年３月期 決算短信〔日本基準〕（連結）」の一部訂正について</t>
  </si>
  <si>
    <t>2023-08-14_23210_2024年3月期 第1四半期決算短信〔日本基準〕（連結）_attachments.md</t>
  </si>
  <si>
    <t>2023-11-14_23210_2024年3月期 第2四半期決算短信〔日本基準〕（連結）_attachments.md</t>
  </si>
  <si>
    <t>2024-02-14_23210_2024年3月期 第3四半期決算短信〔日本基準〕（連結）_attachments.md</t>
  </si>
  <si>
    <t>2024-05-14_23210_2024年３月期  決算短信〔日本基準〕（連結）_attachments.md</t>
  </si>
  <si>
    <t>2024-08-14_23210_2025年3月期 第1四半期決算短信〔日本基準〕（連結）_attachments.md</t>
  </si>
  <si>
    <t>2024-11-13_23210_2025年３月期 第２四半期（中間期）決算短信〔日本基準〕（連結）_attachments.md</t>
  </si>
  <si>
    <t>2025-02-12_23210_2025年３月期 第３四半期決算短信〔日本基準〕（連結）_attachments.md</t>
  </si>
  <si>
    <t>2025-05-14_23210_2025年３月期 決算短信〔日本基準〕（連結）_attachments.md</t>
  </si>
  <si>
    <t>2025-08-13_23210_2026年３月期 第１四半期決算短信〔日本基準〕（連結）_attachments.md</t>
  </si>
  <si>
    <t>2023-02-13_23230_2023年3月期 第3四半期決算短信〔日本基準〕（連結）_attachments.md</t>
  </si>
  <si>
    <t>2023-05-15_23230_2023年３月期 決算短信〔日本基準〕(連結)_attachments.md</t>
  </si>
  <si>
    <t>2023-08-10_23230_2024年3月期 第1四半期決算短信〔日本基準〕（非連結）_attachments.md</t>
  </si>
  <si>
    <t>2023-11-13_23230_2024年３月期 第２四半期決算短信〔日本基準〕(非連結)_attachments.md</t>
  </si>
  <si>
    <t>2024-02-13_23230_2024年3月期 第3四半期決算短信〔日本基準〕（非連結）_attachments.md</t>
  </si>
  <si>
    <t>2024-05-15_23230_2024年3月期 決算短信〔日本基準〕（非連結）_attachments.md</t>
  </si>
  <si>
    <t>2024年3月期 決算短信〔日本基準〕（非連結）</t>
  </si>
  <si>
    <t>2024-08-13_23230_2025年３月期 第１四半期決算短信〔日本基準〕（非連結）_attachments.md</t>
  </si>
  <si>
    <t>2025年３月期 第１四半期決算短信〔日本基準〕（非連結）</t>
  </si>
  <si>
    <t>2024-11-13_23230_2025年3月期第2四半期（中間期）決算短信〔日本基準〕（非連結）_attachments.md</t>
  </si>
  <si>
    <t>2025年3月期第2四半期（中間期）決算短信〔日本基準〕（非連結）</t>
  </si>
  <si>
    <t>2025-02-13_23230_2025年３月期 第３四半期決算短信〔日本基準〕(非連結)_attachments.md</t>
  </si>
  <si>
    <t>2025-05-15_23230_2025年３月期 決算短信〔日本基準〕(非連結)_attachments.md</t>
  </si>
  <si>
    <t>2025-08-13_23230_2026年３月期 第１四半期決算短信〔日本基準〕(非連結)_attachments.md</t>
  </si>
  <si>
    <t>2023-02-14_23250_2022年12月期 決算短信[日本基準](連結)_attachments.md</t>
  </si>
  <si>
    <t>2022年12月期 決算短信[日本基準](連結)</t>
  </si>
  <si>
    <t>2023-05-12_23250_2023年12月期 第１四半期決算短信[日本基準](連結)_attachments.md</t>
  </si>
  <si>
    <t>2023年12月期 第１四半期決算短信[日本基準](連結)</t>
  </si>
  <si>
    <t>2023-08-10_23250_2023年12月期 第２四半期決算短信[日本基準](連結)_attachments.md</t>
  </si>
  <si>
    <t>2023年12月期 第２四半期決算短信[日本基準](連結)</t>
  </si>
  <si>
    <t>2023-11-10_23250_2023年12月期　第３四半期決算短信〔日本基準〕(連結)_attachments.md</t>
  </si>
  <si>
    <t>2023年12月期　第３四半期決算短信〔日本基準〕(連結)</t>
  </si>
  <si>
    <t>2024-02-14_23250_2023年12月期 決算短信[日本基準](連結)_attachments.md</t>
  </si>
  <si>
    <t>2023年12月期 決算短信[日本基準](連結)</t>
  </si>
  <si>
    <t>2024-05-13_23250_2024年12月期 第1四半期決算短信[日本基準](連結)_attachments.md</t>
  </si>
  <si>
    <t>2024年12月期 第1四半期決算短信[日本基準](連結)</t>
  </si>
  <si>
    <t>2024-08-13_23250_2024年12月期 第2四半期(中間)決算短信[日本基準](連結)_attachments.md</t>
  </si>
  <si>
    <t>2024年12月期 第2四半期(中間)決算短信[日本基準](連結)</t>
  </si>
  <si>
    <t>2024-11-11_23250_2024年12月期　第３四半期決算短信〔日本基準〕（連結）_attachments.md</t>
  </si>
  <si>
    <t>2025-02-14_23250_2024年12月期 決算短信[日本基準](連結)_attachments.md</t>
  </si>
  <si>
    <t>2024年12月期 決算短信[日本基準](連結)</t>
  </si>
  <si>
    <t>2025-05-14_23250_2025年12月期　第１四半期決算短信〔日本基準〕（連結）_attachments.md</t>
  </si>
  <si>
    <t>2025-08-12_23250_2025年12月期　第２四半期（中間期）決算短信〔日本基準〕（連結）_attachments.md</t>
  </si>
  <si>
    <t>2024-05-08_23260_2024年３月期　決算短信〔日本基準〕（連結）_attachments.md</t>
  </si>
  <si>
    <t>2024-07-31_23260_2025年３月期　第１四半期決算短信〔日本基準〕（連結）_attachments.md</t>
  </si>
  <si>
    <t>2024-10-31_23260_2025年３月期　第２四半期（中間期）決算短信〔日本基準〕(連結)_attachments.md</t>
  </si>
  <si>
    <t>2025-01-31_23260_2025年３月期　第３四半期決算短信〔日本基準〕（連結）_attachments.md</t>
  </si>
  <si>
    <t>2025-05-08_23260_2025年３月期　決算短信〔日本基準〕（連結）_attachments.md</t>
  </si>
  <si>
    <t>2025-07-31_23260_2026年３月期　第１四半期決算短信〔日本基準〕（連結）_attachments.md</t>
  </si>
  <si>
    <t>2023-02-03_23270_2023年３月期　第３四半期決算短信〔ＩＦＲＳ〕(連結)_attachments.md</t>
  </si>
  <si>
    <t>2023年３月期　第３四半期決算短信〔ＩＦＲＳ〕(連結)</t>
  </si>
  <si>
    <t>2023-04-28_23270_2023年３月期　決算短信〔ＩＦＲＳ〕（連結）_attachments.md</t>
  </si>
  <si>
    <t>2023年３月期　決算短信〔ＩＦＲＳ〕（連結）</t>
  </si>
  <si>
    <t>2023-07-28_23270_2024年３月期　第１四半期決算短信〔ＩＦＲＳ〕(連結)_attachments.md</t>
  </si>
  <si>
    <t>2024年３月期　第１四半期決算短信〔ＩＦＲＳ〕(連結)</t>
  </si>
  <si>
    <t>2023-10-27_23270_2024年３月期　第２四半期決算短信〔ＩＦＲＳ〕(連結)_attachments.md</t>
  </si>
  <si>
    <t>2024年３月期　第２四半期決算短信〔ＩＦＲＳ〕(連結)</t>
  </si>
  <si>
    <t>2024-02-02_23270_2024年３月期　第３四半期決算短信〔ＩＦＲＳ〕(連結)_attachments.md</t>
  </si>
  <si>
    <t>2024年３月期　第３四半期決算短信〔ＩＦＲＳ〕(連結)</t>
  </si>
  <si>
    <t>2024-04-26_23270_2024年３月期　決算短信〔ＩＦＲＳ〕（連結）_attachments.md</t>
  </si>
  <si>
    <t>2024年３月期　決算短信〔ＩＦＲＳ〕（連結）</t>
  </si>
  <si>
    <t>2024-07-30_23270_2025年３月期　第１四半期決算短信〔ＩＦＲＳ〕(連結)_attachments.md</t>
  </si>
  <si>
    <t>2025年３月期　第１四半期決算短信〔ＩＦＲＳ〕(連結)</t>
  </si>
  <si>
    <t>2024-10-29_23270_2025年３月期　第２四半期(中間期)決算短信〔ＩＦＲＳ〕(連結)_attachments.md</t>
  </si>
  <si>
    <t>2025年３月期　第２四半期(中間期)決算短信〔ＩＦＲＳ〕(連結)</t>
  </si>
  <si>
    <t>2025-02-04_23270_2025年３月期　第３四半期決算短信〔ＩＦＲＳ〕(連結)_attachments.md</t>
  </si>
  <si>
    <t>2025年３月期　第３四半期決算短信〔ＩＦＲＳ〕(連結)</t>
  </si>
  <si>
    <t>2025-04-28_23270_2025年３月期　決算短信〔ＩＦＲＳ〕（連結）_attachments.md</t>
  </si>
  <si>
    <t>2025年３月期　決算短信〔ＩＦＲＳ〕（連結）</t>
  </si>
  <si>
    <t>2025-07-30_23270_2026年３月期　第１四半期決算短信〔ＩＦＲＳ〕(連結)_attachments.md</t>
  </si>
  <si>
    <t>2026年３月期　第１四半期決算短信〔ＩＦＲＳ〕(連結)</t>
  </si>
  <si>
    <t>2022-02-10_23290_2022年３月期 第３四半期決算短信〔日本基準〕（連結）_attachments.md</t>
  </si>
  <si>
    <t>2022-05-20_23290_2022年３月期　決算短信〔日本基準〕(連結)_attachments.md</t>
  </si>
  <si>
    <t>2022-08-10_23290_2023年３月期 第１四半期決算短信〔日本基準〕（連結）_attachments.md</t>
  </si>
  <si>
    <t>2022-11-11_23290_2023年３月期 第２四半期決算短信〔日本基準〕（連結）_attachments.md</t>
  </si>
  <si>
    <t>2023-02-10_23290_2023年３月期 第３四半期決算短信〔日本基準〕（連結）_attachments.md</t>
  </si>
  <si>
    <t>2023-05-19_23290_2023年３月期　決算短信〔日本基準〕(連結)_attachments.md</t>
  </si>
  <si>
    <t>2023-08-10_23290_2024年３月期 第１四半期決算短信〔日本基準〕（連結）_attachments.md</t>
  </si>
  <si>
    <t>2023-11-10_23290_2024年３月期 第２四半期決算短信〔日本基準〕（連結）_attachments.md</t>
  </si>
  <si>
    <t>2024-02-09_23290_2024年３月期 第３四半期決算短信〔日本基準〕（連結）_attachments.md</t>
  </si>
  <si>
    <t>2024-05-17_23290_2024年３月期 決算短信〔日本基準〕（連結）_attachments.md</t>
  </si>
  <si>
    <t>2024-08-09_23290_2025年３月期 第１四半期決算短信〔日本基準〕（連結）_attachments.md</t>
  </si>
  <si>
    <t>2024-11-08_23290_2025年３月期 第２四半期（中間期）決算短信〔日本基準〕（連結）_attachments.md</t>
  </si>
  <si>
    <t>2025-02-14_23290_2025年３月期 第３四半期決算短信〔日本基準〕（連結）_attachments.md</t>
  </si>
  <si>
    <t>2025-05-16_23290_2025年３月期 決算短信〔日本基準〕（連結）_attachments.md</t>
  </si>
  <si>
    <t>2025-08-13_23290_2026年３月期 第１四半期決算短信〔日本基準〕（連結）_attachments.md</t>
  </si>
  <si>
    <t>2022-02-14_23300_2021年12月期 決算短信[日本基準]（連結）_attachments.md</t>
  </si>
  <si>
    <t>2021年12月期 決算短信[日本基準]（連結）</t>
  </si>
  <si>
    <t>2024-05-14_23300_2024年12月期 第１四半期決算短信〔日本基準〕（連結）_attachments.md</t>
  </si>
  <si>
    <t>2024-08-14_23300_2024年12月期  第２四半期（中間期）決算短信〔日本基準〕（連結）_attachments.md</t>
  </si>
  <si>
    <t>2024年12月期  第２四半期（中間期）決算短信〔日本基準〕（連結）</t>
  </si>
  <si>
    <t>2024-11-13_23300_2024年12月期 第３四半期決算短信〔日本基準〕（連結）_attachments.md</t>
  </si>
  <si>
    <t>2025-02-13_23300_2024年12月期 決算短信〔日本基準〕（連結）_attachments.md</t>
  </si>
  <si>
    <t>2025-03-26_23300_（訂正・数値データ訂正）「2024年12月期  決算短信〔日本基準〕（連結）」の一部訂正に関するお知らせ_attachments.md</t>
  </si>
  <si>
    <t>（訂正・数値データ訂正）「2024年12月期  決算短信〔日本基準〕（連結）」の一部訂正に関するお知らせ</t>
  </si>
  <si>
    <t>2025-05-13_23300_2025年12月期 第１四半期決算短信〔日本基準〕（連結）_attachments.md</t>
  </si>
  <si>
    <t>2025-08-13_23300_2025年12月期 第２四半期（中間期）決算短信〔日本基準〕（連結）_attachments.md</t>
  </si>
  <si>
    <t>2022-01-28_23310_2022年3月期第3四半期　決算短信〔日本基準〕（連結）_attachments.md</t>
  </si>
  <si>
    <t>2022年3月期第3四半期　決算短信〔日本基準〕（連結）</t>
  </si>
  <si>
    <t>2022-05-13_23310_2022年3月期　決算短信〔日本基準〕（連結）_attachments.md</t>
  </si>
  <si>
    <t>2024-08-06_23310_2025年3月期第1四半期　決算短信〔日本基準〕（連結）_attachments.md</t>
  </si>
  <si>
    <t>2025年3月期第1四半期　決算短信〔日本基準〕（連結）</t>
  </si>
  <si>
    <t>2024-11-06_23310_2025年3月期第2四半期（中間期）　決算短信〔日本基準〕（連結）_attachments.md</t>
  </si>
  <si>
    <t>2025年3月期第2四半期（中間期）　決算短信〔日本基準〕（連結）</t>
  </si>
  <si>
    <t>2025-02-04_23310_2025年3月期第3四半期　決算短信〔日本基準〕（連結）_attachments.md</t>
  </si>
  <si>
    <t>2025年3月期第3四半期　決算短信〔日本基準〕（連結）</t>
  </si>
  <si>
    <t>2025-05-13_23310_2025年3月期　決算短信〔日本基準〕（連結）_attachments.md</t>
  </si>
  <si>
    <t>2025-05-13_23310_（訂正・数値データ訂正）「2024年３月期 決算短信」の訂正について_attachments.md</t>
  </si>
  <si>
    <t>（訂正・数値データ訂正）「2024年３月期 決算短信」の訂正について</t>
  </si>
  <si>
    <t>2025-05-13_23310_（訂正・数値データ訂正）「2025年３月期 第１四半期決算短信」の訂正について_attachments.md</t>
  </si>
  <si>
    <t>（訂正・数値データ訂正）「2025年３月期 第１四半期決算短信」の訂正について</t>
  </si>
  <si>
    <t>2025-05-13_23310_（訂正・数値データ訂正）「2025年３月期 第２四半期（中間期）決算短信」の訂正について_attachments.md</t>
  </si>
  <si>
    <t>（訂正・数値データ訂正）「2025年３月期 第２四半期（中間期）決算短信」の訂正について</t>
  </si>
  <si>
    <t>2025-05-13_23310_（訂正・数値データ訂正）「2025年３月期 第３四半期決算短信」の訂正について_attachments.md</t>
  </si>
  <si>
    <t>（訂正・数値データ訂正）「2025年３月期 第３四半期決算短信」の訂正について</t>
  </si>
  <si>
    <t>2025-08-05_23310_2026年3月期第1四半期　決算短信〔日本基準〕（連結）_attachments.md</t>
  </si>
  <si>
    <t>2026年3月期第1四半期　決算短信〔日本基準〕（連結）</t>
  </si>
  <si>
    <t>2022-02-04_23320_2022年3月期 第3四半期決算短信〔日本基準〕（非連結）_attachments.md</t>
  </si>
  <si>
    <t>2022年3月期 第3四半期決算短信〔日本基準〕（非連結）</t>
  </si>
  <si>
    <t>2022-05-12_23320_2022年3月期決算短信〔日本基準〕（連結）_attachments.md</t>
  </si>
  <si>
    <t>2022-08-05_23320_2023年3月期第1四半期決算短信〔日本基準〕（連結）_attachments.md</t>
  </si>
  <si>
    <t>2022-11-07_23320_2023年3月期 第2四半期決算短信〔日本基準〕（連結）_attachments.md</t>
  </si>
  <si>
    <t>2023-02-07_23320_2023年3月期 第3四半期決算短信〔日本基準〕（連結）_attachments.md</t>
  </si>
  <si>
    <t>2023-05-12_23320_2023年3月期 決算短信〔日本基準〕（連結）_attachments.md</t>
  </si>
  <si>
    <t>2023-08-07_23320_2024年3月期 第1四半期決算短信〔日本基準〕（連結）_attachments.md</t>
  </si>
  <si>
    <t>2023-11-09_23320_2024年3月期 第2四半期決算短信〔日本基準〕（連結）_attachments.md</t>
  </si>
  <si>
    <t>2024-02-08_23320_2024年3月期 第3四半期決算短信〔日本基準〕（連結）_attachments.md</t>
  </si>
  <si>
    <t>2024-05-13_23320_2024年3月期 決算短信〔日本基準〕（連結）_attachments.md</t>
  </si>
  <si>
    <t>2024-08-09_23320_2025年3月期 第1四半期決算短信〔日本基準〕（連結）_attachments.md</t>
  </si>
  <si>
    <t>2024-11-11_23320_2025年3月期 第2四半期（中間期）決算短信〔日本基準〕（連結）_attachments.md</t>
  </si>
  <si>
    <t>2025-02-12_23320_2025年３月期 第３四半期決算短信〔日本基準〕(連結)_attachments.md</t>
  </si>
  <si>
    <t>2025-05-14_23320_2025年３月期決算短信〔日本基準〕(連結)_attachments.md</t>
  </si>
  <si>
    <t>2025-08-14_23320_2026年３月期 第１四半期決算短信〔日本基準〕（連結）_attachments.md</t>
  </si>
  <si>
    <t>2023-02-14_23340_2023年３月期 第３四半期決算短信〔日本基準〕(非連結)_attachments.md</t>
  </si>
  <si>
    <t>2023-05-12_23340_2023年３月期 決算短信〔日本基準〕(非連結)_attachments.md</t>
  </si>
  <si>
    <t>2023-08-10_23340_2024年３月期 第１四半期決算短信〔日本基準〕(非連結)_attachments.md</t>
  </si>
  <si>
    <t>2023-11-14_23340_2024年３月期 第２四半期決算短信〔日本基準〕(非連結)_attachments.md</t>
  </si>
  <si>
    <t>2024-02-14_23340_2024年３月期 第３四半期決算短信〔日本基準〕（非連結）_attachments.md</t>
  </si>
  <si>
    <t>2024年３月期 第３四半期決算短信〔日本基準〕（非連結）</t>
  </si>
  <si>
    <t>2024-05-14_23340_2024年３月期 決算短信〔日本基準〕(非連結)_attachments.md</t>
  </si>
  <si>
    <t>2024-08-14_23340_2025年３月期 第１四半期決算短信〔日本基準〕(非連結)_attachments.md</t>
  </si>
  <si>
    <t>2024-11-14_23340_2025年３月期 第２四半期（中間期）決算短信〔日本基準〕(非連結)_attachments.md</t>
  </si>
  <si>
    <t>2025-02-14_23340_2025年３月期 第３四半期決算短信〔日本基準〕(非連結)_attachments.md</t>
  </si>
  <si>
    <t>2025-05-14_23340_2025年３月期 決算短信〔日本基準〕（非連結）_attachments.md</t>
  </si>
  <si>
    <t>2025-08-14_23340_2026年３月期 第１四半期決算短信〔日本基準〕(非連結)_attachments.md</t>
  </si>
  <si>
    <t>2022-05-11_23350_2022年３月期　決算短信[日本基準]（連結）_attachments.md</t>
  </si>
  <si>
    <t>2022-08-03_23350_2023年3月期　第１四半期決算短信〔日本基準〕（連結）_attachments.md</t>
  </si>
  <si>
    <t>2023年3月期　第１四半期決算短信〔日本基準〕（連結）</t>
  </si>
  <si>
    <t>2023-05-10_23350_2023年3月期　決算短信〔日本基準〕（連結）_attachments.md</t>
  </si>
  <si>
    <t>2024-08-07_23350_2025年３月期　第１四半期決算短信〔日本基準〕（連結）_attachments.md</t>
  </si>
  <si>
    <t>2024-11-06_23350_2025年３月期　第２四半期（中間期）決算短信[日本基準]（連結）_attachments.md</t>
  </si>
  <si>
    <t>2025-02-05_23350_2025年３月期　第３四半期決算短信[日本基準]（連結）_attachments.md</t>
  </si>
  <si>
    <t>2025-05-08_23350_2025年３月期　決算短信〔日本基準〕（連結）_attachments.md</t>
  </si>
  <si>
    <t>2025-08-06_23350_2026年３月期　第１四半期決算短信[日本基準]（連結）_attachments.md</t>
  </si>
  <si>
    <t>2022-01-13_23370_2022年2月期 第3四半期決算短信〔日本基準〕（連結）_attachments.md</t>
  </si>
  <si>
    <t>2022年2月期 第3四半期決算短信〔日本基準〕（連結）</t>
  </si>
  <si>
    <t>2022-07-14_23370_2023年2月期 第1四半期決算短信〔日本基準〕（連結）_attachments.md</t>
  </si>
  <si>
    <t>2022-10-13_23370_2023年2月期 第2四半期決算短信〔日本基準〕（連結）_attachments.md</t>
  </si>
  <si>
    <t>2023-01-12_23370_2023年2月期 第3四半期決算短信〔日本基準〕（連結）_attachments.md</t>
  </si>
  <si>
    <t>2023-04-19_23370_2023年2月期 決算短信〔日本基準〕（連結）_attachments.md</t>
  </si>
  <si>
    <t>2023-07-13_23370_2024年2月期 第1四半期 決算短信〔日本基準〕（連結）_attachments.md</t>
  </si>
  <si>
    <t>2024年2月期 第1四半期 決算短信〔日本基準〕（連結）</t>
  </si>
  <si>
    <t>2023-10-12_23370_2024年2月期 第2四半期決算短信〔日本基準〕（連結）_attachments.md</t>
  </si>
  <si>
    <t>2024-01-11_23370_2024年2月期 第3四半期決算短信〔日本基準〕（連結）_attachments.md</t>
  </si>
  <si>
    <t>2024-04-15_23370_2024年2月期 決算短信〔日本基準〕（連結）_attachments.md</t>
  </si>
  <si>
    <t>2024-07-11_23370_2025年2月期 第1四半期決算短信〔日本基準〕（連結）_attachments.md</t>
  </si>
  <si>
    <t>2024-10-10_23370_2025年2月期 第2四半期（中間期）決算短信〔日本基準〕（連結）_attachments.md</t>
  </si>
  <si>
    <t>2025-01-09_23370_2025年2月期 第3四半期決算短信〔日本基準〕（連結）_attachments.md</t>
  </si>
  <si>
    <t>2025-04-14_23370_2025年2月期 決算短信〔日本基準〕（連結）_attachments.md</t>
  </si>
  <si>
    <t>2025-07-15_23370_2026年2月期 第1四半期決算短信〔日本基準〕（連結）_attachments.md</t>
  </si>
  <si>
    <t>2022-04-11_23380_2022年2月期決算短信〔日本基準〕(連結)_attachments.md</t>
  </si>
  <si>
    <t>2022年2月期決算短信〔日本基準〕(連結)</t>
  </si>
  <si>
    <t>2022-04-28_23380_(訂正・数値データ訂正)「2022年2月期 決算短信〔日本基準〕(連結)」の一部訂正について_attachments.md</t>
  </si>
  <si>
    <t>(訂正・数値データ訂正)「2022年2月期 決算短信〔日本基準〕(連結)」の一部訂正について</t>
  </si>
  <si>
    <t>2022-07-11_23380_2023年２月期　第１四半期決算短信〔日本基準〕（連結）_attachments.md</t>
  </si>
  <si>
    <t>2023年２月期　第１四半期決算短信〔日本基準〕（連結）</t>
  </si>
  <si>
    <t>2022-10-11_23380_2023年２月期　第２四半期決算短信【日本基準】（連結）_attachments.md</t>
  </si>
  <si>
    <t>2023年２月期　第２四半期決算短信【日本基準】（連結）</t>
  </si>
  <si>
    <t>2023-01-13_23380_2023年２月期　第３四半期決算短信〔日本基準〕（連結）_attachments.md</t>
  </si>
  <si>
    <t>2023年２月期　第３四半期決算短信〔日本基準〕（連結）</t>
  </si>
  <si>
    <t>2023-04-27_23380_(訂正・数値データ訂正)「2023年2月期 第２四半期決算短信〔日本基準〕(連結)」の一部訂正について_attachments.md</t>
  </si>
  <si>
    <t>(訂正・数値データ訂正)「2023年2月期 第２四半期決算短信〔日本基準〕(連結)」の一部訂正について</t>
  </si>
  <si>
    <t>2023-04-27_23380_(訂正・数値データ訂正)「2023年2月期 第３四半期決算短信〔日本基準〕(連結)」の一部訂正について_attachments.md</t>
  </si>
  <si>
    <t>(訂正・数値データ訂正)「2023年2月期 第３四半期決算短信〔日本基準〕(連結)」の一部訂正について</t>
  </si>
  <si>
    <t>2023-04-27_23380_2023年2月期 決算短信〔日本基準〕(連結)_attachments.md</t>
  </si>
  <si>
    <t>2023年2月期 決算短信〔日本基準〕(連結)</t>
  </si>
  <si>
    <t>2023-07-10_23380_2024年2月期 第1四半期決算短信〔日本基準〕（連結）_attachments.md</t>
  </si>
  <si>
    <t>2023-10-13_23380_2024年2月期 第２四半期決算短信〔日本基準〕（連結）_attachments.md</t>
  </si>
  <si>
    <t>2024年2月期 第２四半期決算短信〔日本基準〕（連結）</t>
  </si>
  <si>
    <t>2024-01-15_23380_2024年2月期 第３四半期決算短信〔日本基準〕（連結）_attachments.md</t>
  </si>
  <si>
    <t>2024年2月期 第３四半期決算短信〔日本基準〕（連結）</t>
  </si>
  <si>
    <t>2024-04-15_23380_2024年2月期 決算短信〔日本基準〕(連結)_attachments.md</t>
  </si>
  <si>
    <t>2024年2月期 決算短信〔日本基準〕(連結)</t>
  </si>
  <si>
    <t>2024-07-10_23380_2025年２月期第１四半期決算短信〔日本基準〕(連結)_attachments.md</t>
  </si>
  <si>
    <t>2024-10-10_23380_2025年２月期第２四半期（中間期）決算短信〔日本基準〕（連結）_attachments.md</t>
  </si>
  <si>
    <t>2025年２月期第２四半期（中間期）決算短信〔日本基準〕（連結）</t>
  </si>
  <si>
    <t>2025-01-10_23380_2025年２月期第３四半期決算短信〔日本基準〕(連結)_attachments.md</t>
  </si>
  <si>
    <t>2025-04-14_23380_2025年２月期決算短信〔日本基準〕（連結）_attachments.md</t>
  </si>
  <si>
    <t>2025年２月期決算短信〔日本基準〕（連結）</t>
  </si>
  <si>
    <t>2025-07-15_23380_2026年２月期第１四半期決算短信〔日本基準〕(連結)_attachments.md</t>
  </si>
  <si>
    <t>2023-02-14_23400_2023年３月期第３四半期決算短信〔日本基準〕(連結)_attachments.md</t>
  </si>
  <si>
    <t>2023-05-19_23400_2023年３月期決算短信〔日本基準〕(連結)_attachments.md</t>
  </si>
  <si>
    <t>2023-08-14_23400_2024年３月期第１四半期決算短信〔日本基準〕(連結)_attachments.md</t>
  </si>
  <si>
    <t>2023-11-14_23400_2024年３月期第２四半期決算短信〔日本基準〕(連結)_attachments.md</t>
  </si>
  <si>
    <t>2024-02-14_23400_2024年３月期第３四半期決算短信〔日本基準〕(連結)_attachments.md</t>
  </si>
  <si>
    <t>2024-05-20_23400_2024年３月期決算短信〔日本基準〕(連結)_attachments.md</t>
  </si>
  <si>
    <t>2024-08-14_23400_2025年３月期第１四半期決算短信〔日本基準〕(連結)_attachments.md</t>
  </si>
  <si>
    <t>2024-11-14_23400_2025年３月期 第２四半期（中間期）決算短信〔日本基準〕(連結)_attachments.md</t>
  </si>
  <si>
    <t>2025-02-14_23400_2025年３月期第３四半期決算短信〔日本基準〕(連結)_attachments.md</t>
  </si>
  <si>
    <t>2025-05-20_23400_2025年３月期決算短信〔日本基準〕(連結)_attachments.md</t>
  </si>
  <si>
    <t>2025-08-14_23400_2026年３月期第１四半期決算短信〔日本基準〕(連結)_attachments.md</t>
  </si>
  <si>
    <t>2022-01-13_23410_2022年2月期第3四半期決算短信〔日本基準〕（連結）_attachments.md</t>
  </si>
  <si>
    <t>2022年2月期第3四半期決算短信〔日本基準〕（連結）</t>
  </si>
  <si>
    <t>2023-04-13_23410_2023年2月期決算短信〔日本基準〕（連結）_attachments.md</t>
  </si>
  <si>
    <t>2023年2月期決算短信〔日本基準〕（連結）</t>
  </si>
  <si>
    <t>2023-07-13_23410_2024年2月期第1四半期決算短信〔日本基準〕（連結）_attachments.md</t>
  </si>
  <si>
    <t>2024年2月期第1四半期決算短信〔日本基準〕（連結）</t>
  </si>
  <si>
    <t>2023-10-12_23410_2024年2月期第2四半期決算短信〔日本基準〕（連結）_attachments.md</t>
  </si>
  <si>
    <t>2024年2月期第2四半期決算短信〔日本基準〕（連結）</t>
  </si>
  <si>
    <t>2024-01-11_23410_2024年2月期第3四半期決算短信〔日本基準〕(連結)_attachments.md</t>
  </si>
  <si>
    <t>2024年2月期第3四半期決算短信〔日本基準〕(連結)</t>
  </si>
  <si>
    <t>2024-04-11_23410_2024年2月期決算短信〔日本基準〕（連結）_attachments.md</t>
  </si>
  <si>
    <t>2024年2月期決算短信〔日本基準〕（連結）</t>
  </si>
  <si>
    <t>2024-07-11_23410_2025年2月期第1四半期決算短信〔日本基準〕（連結）_attachments.md</t>
  </si>
  <si>
    <t>2025年2月期第1四半期決算短信〔日本基準〕（連結）</t>
  </si>
  <si>
    <t>2024-10-10_23410_2025年２月期 第２四半期（中間期）決算短信〔日本基準〕（連結）_attachments.md</t>
  </si>
  <si>
    <t>2025年２月期 第２四半期（中間期）決算短信〔日本基準〕（連結）</t>
  </si>
  <si>
    <t>2025-01-09_23410_2025年２月期第３四半期決算短信〔日本基準〕（連結）_attachments.md</t>
  </si>
  <si>
    <t>2025-04-10_23410_2025年2月期決算短信〔日本基準〕（連結）_attachments.md</t>
  </si>
  <si>
    <t>2025年2月期決算短信〔日本基準〕（連結）</t>
  </si>
  <si>
    <t>2025-07-10_23410_2026年2月期第1四半期決算短信〔日本基準〕(連結)_attachments.md</t>
  </si>
  <si>
    <t>2026年2月期第1四半期決算短信〔日本基準〕(連結)</t>
  </si>
  <si>
    <t>2022-05-13_23420_2022年3月期 決算短信[日本基準](連結)_attachments.md</t>
  </si>
  <si>
    <t>2022年3月期 決算短信[日本基準](連結)</t>
  </si>
  <si>
    <t>2024-02-09_23420_2024年3月期 第3四半期決算短信〔日本基準〕(連結)_attachments.md</t>
  </si>
  <si>
    <t>2024-08-09_23420_2025年3月期 第1四半期決算短信〔日本基準〕(連結)_attachments.md</t>
  </si>
  <si>
    <t>2024-11-12_23420_2025年3月期 第2四半期（中間期）決算短信〔日本基準〕（連結）_attachments.md</t>
  </si>
  <si>
    <t>2025-02-14_23420_2025年3月期 第3四半期決算短信〔日本基準〕(連結)_attachments.md</t>
  </si>
  <si>
    <t>2025-06-16_23420_2025年3月期 決算短信[日本基準](連結）_attachments.md</t>
  </si>
  <si>
    <t>2025年3月期 決算短信[日本基準](連結）</t>
  </si>
  <si>
    <t>2025-08-12_23420_2026年3月期 第1四半期決算短信〔日本基準〕(連結)_attachments.md</t>
  </si>
  <si>
    <t>2023-02-07_23440_2023年３月期　第３四半期決算短信〔日本基準〕（連結）_attachments.md</t>
  </si>
  <si>
    <t>2023-05-08_23440_2023年３月期決算短信〔日本基準〕（連結）_attachments.md</t>
  </si>
  <si>
    <t>2023-06-02_23440_(訂正・数値データ訂正)「2023年３月期決算短信〔日本基準〕(連結)」の一部訂正について_attachments.md</t>
  </si>
  <si>
    <t>(訂正・数値データ訂正)「2023年３月期決算短信〔日本基準〕(連結)」の一部訂正について</t>
  </si>
  <si>
    <t>2023-08-07_23440_2024年３月期　第１四半期決算短信〔日本基準〕（連結）_attachments.md</t>
  </si>
  <si>
    <t>2023-11-07_23440_2024年３月期第２四半期決算短信〔日本基準〕（連結）_attachments.md</t>
  </si>
  <si>
    <t>2024-02-07_23440_2024年３月期 第３四半期決算短信〔日本基準〕(連結)_attachments.md</t>
  </si>
  <si>
    <t>2024-02-14_23440_(訂正・数値データ訂正)「2024年3月期 第3四半期決算短信〔日本基準〕（連結）」 の一部訂正について_attachments.md</t>
  </si>
  <si>
    <t>(訂正・数値データ訂正)「2024年3月期 第3四半期決算短信〔日本基準〕（連結）」 の一部訂正について</t>
  </si>
  <si>
    <t>2024-05-07_23440_2024年３月期 決算短信〔日本基準〕(連結)_attachments.md</t>
  </si>
  <si>
    <t>2024-08-07_23440_2025年３月期　第１四半期決算短信〔日本基準〕（連結）_attachments.md</t>
  </si>
  <si>
    <t>2024-11-07_23440_2025年３月期第２四半期（中間期）決算短信〔日本基準〕（連結）_attachments.md</t>
  </si>
  <si>
    <t>2025-02-07_23440_2025年３月期第３四半期決算短信〔日本基準〕(連結)_attachments.md</t>
  </si>
  <si>
    <t>2025-05-07_23440_2025年３月期決算短信〔日本基準〕(連結)_attachments.md</t>
  </si>
  <si>
    <t>2025-06-20_23440_(訂正・数値データ訂正)「2025年３月期 決算短信〔日本基準〕（連結）」の一部訂正について_attachments.md</t>
  </si>
  <si>
    <t>(訂正・数値データ訂正)「2025年３月期 決算短信〔日本基準〕（連結）」の一部訂正について</t>
  </si>
  <si>
    <t>2025-08-07_23440_2026年３月期第１四半期決算短信〔日本基準〕(連結)_attachments.md</t>
  </si>
  <si>
    <t>2023-03-14_23450_2023年10月期第１四半期決算短信〔日本基準〕(連結)_attachments.md</t>
  </si>
  <si>
    <t>2023年10月期第１四半期決算短信〔日本基準〕(連結)</t>
  </si>
  <si>
    <t>2023-05-10_23450_（訂正・数値データ訂正）「2022年10月期　決算短信〔日本基準〕（連結）」の一部訂正について_attachments.md</t>
  </si>
  <si>
    <t>（訂正・数値データ訂正）「2022年10月期　決算短信〔日本基準〕（連結）」の一部訂正について</t>
  </si>
  <si>
    <t>2023-06-14_23450_2023年10月期第２四半期決算短信〔日本基準〕(連結)_attachments.md</t>
  </si>
  <si>
    <t>2023年10月期第２四半期決算短信〔日本基準〕(連結)</t>
  </si>
  <si>
    <t>2023-09-14_23450_2023年10月期第３四半期決算短信〔日本基準〕(連結)_attachments.md</t>
  </si>
  <si>
    <t>2023年10月期第３四半期決算短信〔日本基準〕(連結)</t>
  </si>
  <si>
    <t>2023-12-14_23450_2023年10月期決算短信〔日本基準〕（連結）_attachments.md</t>
  </si>
  <si>
    <t>2023年10月期決算短信〔日本基準〕（連結）</t>
  </si>
  <si>
    <t>2023-12-20_23450_（訂正・数値データ訂正）「2023年10月期 決算短信〔日本基準〕（連結）」の一部訂正について_attachments.md</t>
  </si>
  <si>
    <t>（訂正・数値データ訂正）「2023年10月期 決算短信〔日本基準〕（連結）」の一部訂正について</t>
  </si>
  <si>
    <t>2024-03-14_23450_2024年10月期第１四半期決算短信〔日本基準〕(連結)_attachments.md</t>
  </si>
  <si>
    <t>2024年10月期第１四半期決算短信〔日本基準〕(連結)</t>
  </si>
  <si>
    <t>2024-06-14_23450_2024年10月期　第２四半期決算短信〔日本基準〕(連結)_attachments.md</t>
  </si>
  <si>
    <t>2024-09-17_23450_2024年10月期 第３四半期決算短信〔日本基準〕(連結)_attachments.md</t>
  </si>
  <si>
    <t>2024年10月期 第３四半期決算短信〔日本基準〕(連結)</t>
  </si>
  <si>
    <t>2025-04-28_23450_(訂正・数値データ訂正)「2024年10月期 第３四半期決算短信〔日本基準〕(連結)」の一部訂正について_attachments.md</t>
  </si>
  <si>
    <t>(訂正・数値データ訂正)「2024年10月期 第３四半期決算短信〔日本基準〕(連結)」の一部訂正について</t>
  </si>
  <si>
    <t>2025-04-28_23450_2024年10月期決算短信〔日本基準〕（連結）_attachments.md</t>
  </si>
  <si>
    <t>2024年10月期決算短信〔日本基準〕（連結）</t>
  </si>
  <si>
    <t>2025-07-15_23450_2025年10月期 第１四半期決算短信〔日本基準〕(連結)_attachments.md</t>
  </si>
  <si>
    <t>2025年10月期 第１四半期決算短信〔日本基準〕(連結)</t>
  </si>
  <si>
    <t>2025-07-15_23450_2025年10月期 第２四半期（中間期）決算短信〔日本基準〕(連結)_attachments.md</t>
  </si>
  <si>
    <t>2022-02-04_23490_2022年３月期 第３四半期決算短信〔日本基準〕（連結）_attachments.md</t>
  </si>
  <si>
    <t>2022-11-04_23490_2023年３月期 第２四半期決算短信〔日本基準〕（連結）_attachments.md</t>
  </si>
  <si>
    <t>2023-02-03_23490_2023年３月期 第３四半期決算短信〔日本基準〕（連結）_attachments.md</t>
  </si>
  <si>
    <t>2023-05-12_23490_2023年３月期 決算短信〔日本基準〕（連結）_attachments.md</t>
  </si>
  <si>
    <t>2023-08-04_23490_2024年３月期 第１四半期決算短信〔日本基準〕（連結）_attachments.md</t>
  </si>
  <si>
    <t>2023-11-02_23490_2024年３月期 第２四半期決算短信〔日本基準〕（連結）_attachments.md</t>
  </si>
  <si>
    <t>2024-02-02_23490_2024年３月期 第３四半期決算短信〔日本基準〕（連結）_attachments.md</t>
  </si>
  <si>
    <t>2024-05-14_23490_2024年３月期 決算短信〔日本基準〕（連結）_attachments.md</t>
  </si>
  <si>
    <t>2024-08-02_23490_2025年３月期 第１四半期決算短信〔日本基準〕（連結）_attachments.md</t>
  </si>
  <si>
    <t>2024-11-01_23490_2025年３月期 第２四半期（中間期）決算短信〔日本基準〕（連結）_attachments.md</t>
  </si>
  <si>
    <t>2025-02-07_23490_2025年３月期 第３四半期決算短信〔日本基準〕（連結）_attachments.md</t>
  </si>
  <si>
    <t>2025-05-14_23490_2025年３月期 決算短信〔日本基準〕（連結）_attachments.md</t>
  </si>
  <si>
    <t>2025-08-01_23490_2026年３月期 第１四半期決算短信〔日本基準〕（連結）_attachments.md</t>
  </si>
  <si>
    <t>2022-02-10_23510_2022年３月期 第３四半期決算短信〔ＩＦＲＳ〕（連結）_attachments.md</t>
  </si>
  <si>
    <t>2022年３月期 第３四半期決算短信〔ＩＦＲＳ〕（連結）</t>
  </si>
  <si>
    <t>2022-05-13_23510_2022年３月期 決算短信〔ＩＦＲＳ〕（連結）_attachments.md</t>
  </si>
  <si>
    <t>2022-11-14_23510_2023年３月期 第２四半期決算短信〔ＩＦＲＳ〕（連結）_attachments.md</t>
  </si>
  <si>
    <t>2023-02-14_23510_2023年３月期 第３四半期決算短信〔ＩＦＲＳ〕（連結）_attachments.md</t>
  </si>
  <si>
    <t>2023-05-12_23510_2023年３月期 決算短信〔ＩＦＲＳ〕（連結）_attachments.md</t>
  </si>
  <si>
    <t>2023-08-10_23510_2024年３月期 第１四半期決算短信〔ＩＦＲＳ〕（連結）_attachments.md</t>
  </si>
  <si>
    <t>2023-11-14_23510_2024年３月期 第２四半期決算短信〔ＩＦＲＳ〕（連結）_attachments.md</t>
  </si>
  <si>
    <t>2024-02-14_23510_2024年３月期 第３四半期決算短信〔ＩＦＲＳ〕（連結）_attachments.md</t>
  </si>
  <si>
    <t>2024-05-14_23510_2024年３月期 決算短信〔ＩＦＲＳ〕（連結）_attachments.md</t>
  </si>
  <si>
    <t>2024-08-14_23510_2025年３月期 第１四半期決算短信〔ＩＦＲＳ〕（連結）_attachments.md</t>
  </si>
  <si>
    <t>2024-11-14_23510_2025年３月期 第２四半期（中間期）決算短信〔ＩＦＲＳ〕（連結）_attachments.md</t>
  </si>
  <si>
    <t>2025-02-13_23510_2025年３月期 第３四半期決算短信〔ＩＦＲＳ〕（連結）_attachments.md</t>
  </si>
  <si>
    <t>2025-05-15_23510_2025年３月期 決算短信〔ＩＦＲＳ〕（連結）_attachments.md</t>
  </si>
  <si>
    <t>2025-05-28_23510_（訂正・数値データ訂正）「2025年３月期決算短信〔ＩＦＲＳ〕（連結）」の 一部訂正に関するお知らせ_attachments.md</t>
  </si>
  <si>
    <t>（訂正・数値データ訂正）「2025年３月期決算短信〔ＩＦＲＳ〕（連結）」の 一部訂正に関するお知らせ</t>
  </si>
  <si>
    <t>2025-08-14_23510_2026年３月期 第１四半期決算短信〔ＩＦＲＳ〕（連結）_attachments.md</t>
  </si>
  <si>
    <t>2024-06-07_23530_2024年７月期第３四半期決算短信〔日本基準〕(連結)_attachments.md</t>
  </si>
  <si>
    <t>2024年７月期第３四半期決算短信〔日本基準〕(連結)</t>
  </si>
  <si>
    <t>2024-09-06_23530_2024年７月期決算短信〔日本基準〕(連結)_attachments.md</t>
  </si>
  <si>
    <t>2024年７月期決算短信〔日本基準〕(連結)</t>
  </si>
  <si>
    <t>2024-12-06_23530_2025年７月期第１四半期決算短信〔日本基準〕(連結)_attachments.md</t>
  </si>
  <si>
    <t>2025年７月期第１四半期決算短信〔日本基準〕(連結)</t>
  </si>
  <si>
    <t>2025-03-07_23530_2025年７月期第２四半期（中間期）決算短信〔日本基準〕(連結)_attachments.md</t>
  </si>
  <si>
    <t>2025年７月期第２四半期（中間期）決算短信〔日本基準〕(連結)</t>
  </si>
  <si>
    <t>2025-06-06_23530_2025年７月期第３四半期決算短信〔日本基準〕(連結)_attachments.md</t>
  </si>
  <si>
    <t>2025年７月期第３四半期決算短信〔日本基準〕(連結)</t>
  </si>
  <si>
    <t>2023-12-22_23540_2024年２月期 第３四半期決算短信〔日本基準〕(連結)_attachments.md</t>
  </si>
  <si>
    <t>2024-03-29_23540_2024年２月期　決算短信〔日本基準〕（連結）_attachments.md</t>
  </si>
  <si>
    <t>2024年２月期　決算短信〔日本基準〕（連結）</t>
  </si>
  <si>
    <t>2024-06-27_23540_2025年２月期 第１四半期決算短信〔日本基準〕(連結)_attachments.md</t>
  </si>
  <si>
    <t>2024-09-30_23540_2025年２月期 第２四半期(中間期)決算短信〔日本基準〕(連結)_attachments.md</t>
  </si>
  <si>
    <t>2025年２月期 第２四半期(中間期)決算短信〔日本基準〕(連結)</t>
  </si>
  <si>
    <t>2024-12-24_23540_2025年２月期 第３四半期決算短信〔日本基準〕(連結)_attachments.md</t>
  </si>
  <si>
    <t>2025-03-31_23540_2025年２月期　決算短信〔日本基準〕（連結）_attachments.md</t>
  </si>
  <si>
    <t>2025年２月期　決算短信〔日本基準〕（連結）</t>
  </si>
  <si>
    <t>2025-06-26_23540_2026年２月期 第１四半期決算短信〔日本基準〕(連結)_attachments.md</t>
  </si>
  <si>
    <t>2024-04-26_23590_2024年３月期　決算短信[日本基準]（連結）_attachments.md</t>
  </si>
  <si>
    <t>2024-07-29_23590_2025年３月期　第１四半期決算短信[日本基準]（連結）_attachments.md</t>
  </si>
  <si>
    <t>2024-10-28_23590_2025年３月期　第２四半期（中間期）決算短信[日本基準]（連結）_attachments.md</t>
  </si>
  <si>
    <t>2025-01-30_23590_2025年３月期　第３四半期決算短信[日本基準]（連結）_attachments.md</t>
  </si>
  <si>
    <t>2025-04-28_23590_2025年３月期　決算短信[日本基準]（連結）_attachments.md</t>
  </si>
  <si>
    <t>2025-07-29_23590_2026年３月期　第１四半期決算短信[日本基準]（連結）_attachments.md</t>
  </si>
  <si>
    <t>2022-08-10_23700_2022年９月期 第３四半期決算短信〔日本基準〕（非連結）_attachments.md</t>
  </si>
  <si>
    <t>2022年９月期 第３四半期決算短信〔日本基準〕（非連結）</t>
  </si>
  <si>
    <t>2022-11-11_23700_2022年９月期 決算短信〔日本基準〕（非連結）_attachments.md</t>
  </si>
  <si>
    <t>2022年９月期 決算短信〔日本基準〕（非連結）</t>
  </si>
  <si>
    <t>2023-02-09_23700_2023年９月期 第１四半期決算短信〔日本基準〕（非連結）_attachments.md</t>
  </si>
  <si>
    <t>2023年９月期 第１四半期決算短信〔日本基準〕（非連結）</t>
  </si>
  <si>
    <t>2023-05-11_23700_2023年９月期 第２四半期決算短信〔日本基準〕（非連結）_attachments.md</t>
  </si>
  <si>
    <t>2023年９月期 第２四半期決算短信〔日本基準〕（非連結）</t>
  </si>
  <si>
    <t>2023-07-31_23700_2023年９月期 第３四半期決算短信〔日本基準〕（非連結）_attachments.md</t>
  </si>
  <si>
    <t>2023年９月期 第３四半期決算短信〔日本基準〕（非連結）</t>
  </si>
  <si>
    <t>2023-11-10_23700_2023年９月期 決算短信〔日本基準〕（非連結）_attachments.md</t>
  </si>
  <si>
    <t>2023年９月期 決算短信〔日本基準〕（非連結）</t>
  </si>
  <si>
    <t>2024-02-09_23700_2024年９月期 第１四半期決算短信〔日本基準〕（非連結）_attachments.md</t>
  </si>
  <si>
    <t>2024年９月期 第１四半期決算短信〔日本基準〕（非連結）</t>
  </si>
  <si>
    <t>2024-05-10_23700_2024年９月期 第２四半期決算短信〔日本基準〕（非連結）_attachments.md</t>
  </si>
  <si>
    <t>2024年９月期 第２四半期決算短信〔日本基準〕（非連結）</t>
  </si>
  <si>
    <t>2024-08-09_23700_2024年９月期 第３四半期決算短信〔日本基準〕（非連結）_attachments.md</t>
  </si>
  <si>
    <t>2024年９月期 第３四半期決算短信〔日本基準〕（非連結）</t>
  </si>
  <si>
    <t>2024-11-13_23700_2024年９月期 決算短信〔日本基準〕（非連結）_attachments.md</t>
  </si>
  <si>
    <t>2024年９月期 決算短信〔日本基準〕（非連結）</t>
  </si>
  <si>
    <t>2025-02-13_23700_2025年９月期 第１四半期決算短信〔日本基準〕（非連結）_attachments.md</t>
  </si>
  <si>
    <t>2025年９月期 第１四半期決算短信〔日本基準〕（非連結）</t>
  </si>
  <si>
    <t>2025-05-13_23700_2025年９月期  第２四半期（中間期）決算短信〔日本基準〕（非連結）_attachments.md</t>
  </si>
  <si>
    <t>2025年９月期  第２四半期（中間期）決算短信〔日本基準〕（非連結）</t>
  </si>
  <si>
    <t>2025-08-12_23700_2025年９月期 第３四半期決算短信〔日本基準〕（非連結）_attachments.md</t>
  </si>
  <si>
    <t>2025年９月期 第３四半期決算短信〔日本基準〕（非連結）</t>
  </si>
  <si>
    <t>2022-02-03_23710_2022年3月期　第3四半期決算短信〔IFRS〕（連結）_attachments.md</t>
  </si>
  <si>
    <t>2022年3月期　第3四半期決算短信〔IFRS〕（連結）</t>
  </si>
  <si>
    <t>2022-11-02_23710_2023年3月期　第2四半期決算短信〔IFRS〕（連結）_attachments.md</t>
  </si>
  <si>
    <t>2023年3月期　第2四半期決算短信〔IFRS〕（連結）</t>
  </si>
  <si>
    <t>2023-05-10_23710_2023年3月期　決算短信〔IFRS〕（連結）_attachments.md</t>
  </si>
  <si>
    <t>2023年3月期　決算短信〔IFRS〕（連結）</t>
  </si>
  <si>
    <t>2023-08-03_23710_2024年3月期　第1四半期決算短信〔IFRS〕（連結）_attachments.md</t>
  </si>
  <si>
    <t>2024年3月期　第1四半期決算短信〔IFRS〕（連結）</t>
  </si>
  <si>
    <t>2023-11-07_23710_2024年3月期　第2四半期決算短信〔IFRS〕（連結）_attachments.md</t>
  </si>
  <si>
    <t>2024年3月期　第2四半期決算短信〔IFRS〕（連結）</t>
  </si>
  <si>
    <t>2024-02-06_23710_2024年３月期　第３四半期決算短信〔IFRS〕（連結）_attachments.md</t>
  </si>
  <si>
    <t>2024年３月期　第３四半期決算短信〔IFRS〕（連結）</t>
  </si>
  <si>
    <t>2024-05-09_23710_2024年3月期　決算短信〔IFRS〕（連結）_attachments.md</t>
  </si>
  <si>
    <t>2024年3月期　決算短信〔IFRS〕（連結）</t>
  </si>
  <si>
    <t>2024-08-06_23710_2025年3月期　第1四半期決算短信〔IFRS〕（連結）_attachments.md</t>
  </si>
  <si>
    <t>2025年3月期　第1四半期決算短信〔IFRS〕（連結）</t>
  </si>
  <si>
    <t>2024-11-06_23710_2025年3月期　第2四半期（中間期）決算短信〔IFRS〕（連結）_attachments.md</t>
  </si>
  <si>
    <t>2025年3月期　第2四半期（中間期）決算短信〔IFRS〕（連結）</t>
  </si>
  <si>
    <t>2025-02-06_23710_2025年３月期　第３四半期決算短信〔IFRS〕（連結）_attachments.md</t>
  </si>
  <si>
    <t>2025年３月期　第３四半期決算短信〔IFRS〕（連結）</t>
  </si>
  <si>
    <t>2025-05-08_23710_2025年3月期　決算短信〔IFRS〕（連結）_attachments.md</t>
  </si>
  <si>
    <t>2025年3月期　決算短信〔IFRS〕（連結）</t>
  </si>
  <si>
    <t>2025-08-06_23710_2026年3月期　第1四半期決算短信〔IFRS〕（連結）_attachments.md</t>
  </si>
  <si>
    <t>2026年3月期　第1四半期決算短信〔IFRS〕（連結）</t>
  </si>
  <si>
    <t>2023-03-10_23730_2023年10月期　第１四半期決算短信〔日本基準〕（連結）_attachments.md</t>
  </si>
  <si>
    <t>2023-06-09_23730_2023年10月期　第２四半期決算短信〔日本基準〕（連結）_attachments.md</t>
  </si>
  <si>
    <t>2023年10月期　第２四半期決算短信〔日本基準〕（連結）</t>
  </si>
  <si>
    <t>2023-09-08_23730_2023年10月期　第３四半期決算短信〔日本基準〕(連結)_attachments.md</t>
  </si>
  <si>
    <t>2023年10月期　第３四半期決算短信〔日本基準〕(連結)</t>
  </si>
  <si>
    <t>2023-12-08_23730_2023年10月期　決算短信〔日本基準〕（連結）_attachments.md</t>
  </si>
  <si>
    <t>2024-09-13_23730_2024年10月期　第３四半期決算短信〔日本基準〕（連結）_attachments.md</t>
  </si>
  <si>
    <t>2024-12-13_23730_2024年10月期　決算短信〔日本基準〕（連結）_attachments.md</t>
  </si>
  <si>
    <t>2025-03-14_23730_2025年10月期　第１四半期決算短信〔日本基準〕（連結）_attachments.md</t>
  </si>
  <si>
    <t>2025-06-13_23730_2025年10月期　第２四半期（中間期）決算短信〔日本基準〕（連結）_attachments.md</t>
  </si>
  <si>
    <t>2022-02-08_23740_2022年３月期　第３四半期決算短信　〔日本基準〕（連結）_attachments.md</t>
  </si>
  <si>
    <t>2022年３月期　第３四半期決算短信　〔日本基準〕（連結）</t>
  </si>
  <si>
    <t>2022-05-16_23740_2022年３月期　決算短信〔日本基準〕（連結）_attachments.md</t>
  </si>
  <si>
    <t>2022-08-08_23740_2023年３月期　第１四半期決算短信　〔日本基準〕（連結）_attachments.md</t>
  </si>
  <si>
    <t>2023年３月期　第１四半期決算短信　〔日本基準〕（連結）</t>
  </si>
  <si>
    <t>2022-11-08_23740_2023年３月期　第２四半期決算短信　〔日本基準〕（連結）_attachments.md</t>
  </si>
  <si>
    <t>2023年３月期　第２四半期決算短信　〔日本基準〕（連結）</t>
  </si>
  <si>
    <t>2023-02-08_23740_2023年３月期　第３四半期決算短信　〔日本基準〕（連結）_attachments.md</t>
  </si>
  <si>
    <t>2023年３月期　第３四半期決算短信　〔日本基準〕（連結）</t>
  </si>
  <si>
    <t>2023-05-15_23740_2023年３月期　決算短信〔日本基準〕（連結）_attachments.md</t>
  </si>
  <si>
    <t>2023-08-08_23740_2024年３月期　第１四半期決算短信　〔日本基準〕（連結）_attachments.md</t>
  </si>
  <si>
    <t>2024年３月期　第１四半期決算短信　〔日本基準〕（連結）</t>
  </si>
  <si>
    <t>2023-11-08_23740_2024年３月期　第２四半期決算短信　〔日本基準〕（連結）_attachments.md</t>
  </si>
  <si>
    <t>2024年３月期　第２四半期決算短信　〔日本基準〕（連結）</t>
  </si>
  <si>
    <t>2024-02-08_23740_2024年３月期　第３四半期決算短信　〔日本基準〕（連結）_attachments.md</t>
  </si>
  <si>
    <t>2024年３月期　第３四半期決算短信　〔日本基準〕（連結）</t>
  </si>
  <si>
    <t>2024-05-15_23740_2024年３月期　決算短信〔日本基準〕（連結）_attachments.md</t>
  </si>
  <si>
    <t>2024-08-08_23740_2025年３月期　第１四半期決算短信　〔日本基準〕（連結）_attachments.md</t>
  </si>
  <si>
    <t>2025年３月期　第１四半期決算短信　〔日本基準〕（連結）</t>
  </si>
  <si>
    <t>2024-11-08_23740_2025年３月期　第２四半期（中間期）決算短信　〔日本基準〕（連結）_attachments.md</t>
  </si>
  <si>
    <t>2025-02-07_23740_2025年３月期　第３四半期決算短信　〔日本基準〕（連結）_attachments.md</t>
  </si>
  <si>
    <t>2025-05-15_23740_2025年３月期　決算短信〔日本基準〕（連結）_attachments.md</t>
  </si>
  <si>
    <t>2025-08-08_23740_2026年３月期 第１四半期決算短信〔日本基準〕（連結）_attachments.md</t>
  </si>
  <si>
    <t>2024-09-12_23750_2024年10月期第３四半期決算短信〔日本基準〕(連結)_attachments.md</t>
  </si>
  <si>
    <t>2024年10月期第３四半期決算短信〔日本基準〕(連結)</t>
  </si>
  <si>
    <t>2024-12-10_23750_2024年10月期決算短信〔日本基準〕(連結)_attachments.md</t>
  </si>
  <si>
    <t>2024年10月期決算短信〔日本基準〕(連結)</t>
  </si>
  <si>
    <t>2025-03-10_23750_2025年10月期第１四半期決算短信〔日本基準〕(連結)_attachments.md</t>
  </si>
  <si>
    <t>2025年10月期第１四半期決算短信〔日本基準〕(連結)</t>
  </si>
  <si>
    <t>2025-06-11_23750_2025年10月期第２四半期（中間期）決算短信〔日本基準〕(連結)_attachments.md</t>
  </si>
  <si>
    <t>2025年10月期第２四半期（中間期）決算短信〔日本基準〕(連結)</t>
  </si>
  <si>
    <t>2022-02-04_23760_令和４年３月期  第３四半期決算短信〔日本基準〕（連結）_attachments.md</t>
  </si>
  <si>
    <t>令和４年３月期  第３四半期決算短信〔日本基準〕（連結）</t>
  </si>
  <si>
    <t>2022-05-13_23760_令和４年３月期  決算短信〔日本基準〕（連結）_attachments.md</t>
  </si>
  <si>
    <t>令和４年３月期  決算短信〔日本基準〕（連結）</t>
  </si>
  <si>
    <t>2022-08-05_23760_令和５年３月期  第１四半期決算短信〔日本基準〕（連結）_attachments.md</t>
  </si>
  <si>
    <t>令和５年３月期  第１四半期決算短信〔日本基準〕（連結）</t>
  </si>
  <si>
    <t>2022-11-04_23760_令和５年３月期  第２四半期決算短信〔日本基準〕（連結）_attachments.md</t>
  </si>
  <si>
    <t>令和５年３月期  第２四半期決算短信〔日本基準〕（連結）</t>
  </si>
  <si>
    <t>2023-02-03_23760_令和５年３月期  第３四半期決算短信〔日本基準〕（連結）_attachments.md</t>
  </si>
  <si>
    <t>令和５年３月期  第３四半期決算短信〔日本基準〕（連結）</t>
  </si>
  <si>
    <t>2023-08-04_23760_令和６年３月期  第１四半期決算短信〔日本基準〕（連結）_attachments.md</t>
  </si>
  <si>
    <t>令和６年３月期  第１四半期決算短信〔日本基準〕（連結）</t>
  </si>
  <si>
    <t>2023-11-10_23760_令和６年３月期  第２四半期決算短信〔日本基準〕（連結）_attachments.md</t>
  </si>
  <si>
    <t>令和６年３月期  第２四半期決算短信〔日本基準〕（連結）</t>
  </si>
  <si>
    <t>2024-02-09_23760_令和６年３月期  第３四半期決算短信〔日本基準〕（連結）_attachments.md</t>
  </si>
  <si>
    <t>令和６年３月期  第３四半期決算短信〔日本基準〕（連結）</t>
  </si>
  <si>
    <t>2024-05-10_23760_令和６年３月期  決算短信〔日本基準〕（連結）_attachments.md</t>
  </si>
  <si>
    <t>令和６年３月期  決算短信〔日本基準〕（連結）</t>
  </si>
  <si>
    <t>2024-08-09_23760_令和７年３月期  第１四半期決算短信〔日本基準〕（連結）_attachments.md</t>
  </si>
  <si>
    <t>令和７年３月期  第１四半期決算短信〔日本基準〕（連結）</t>
  </si>
  <si>
    <t>2024-11-08_23760_令和７年３月期  第２四半期（中間期）決算短信〔日本基準〕（連結）_attachments.md</t>
  </si>
  <si>
    <t>令和７年３月期  第２四半期（中間期）決算短信〔日本基準〕（連結）</t>
  </si>
  <si>
    <t>2025-02-07_23760_令和７年３月期  第３四半期決算短信〔日本基準〕（連結）_attachments.md</t>
  </si>
  <si>
    <t>令和７年３月期  第３四半期決算短信〔日本基準〕（連結）</t>
  </si>
  <si>
    <t>2025-05-09_23760_令和７年３月期  決算短信〔日本基準〕（連結）_attachments.md</t>
  </si>
  <si>
    <t>令和７年３月期  決算短信〔日本基準〕（連結）</t>
  </si>
  <si>
    <t>2025-08-08_23760_令和８年３月期  第１四半期決算短信〔日本基準〕（連結）_attachments.md</t>
  </si>
  <si>
    <t>令和８年３月期  第１四半期決算短信〔日本基準〕（連結）</t>
  </si>
  <si>
    <t>2024-08-08_23780_2025年3月期第1四半期決算短信〔日本基準〕（連結）_attachments.md</t>
  </si>
  <si>
    <t>2024-11-08_23780_2025年3月期第2四半期(中間期)決算短信〔日本基準〕(連結)_attachments.md</t>
  </si>
  <si>
    <t>2025-02-07_23780_2025年3月期第3四半期決算短信〔日本基準〕（連結）_attachments.md</t>
  </si>
  <si>
    <t>2025-05-09_23780_2025年3月期 決算短信〔日本基準〕（連結）_attachments.md</t>
  </si>
  <si>
    <t>2025-08-08_23780_2026年3月期第1四半期決算短信〔日本基準〕（連結）_attachments.md</t>
  </si>
  <si>
    <t>2022-01-14_23790_2022年２月期第３四半期決算短信〔日本基準〕（連結）_attachments.md</t>
  </si>
  <si>
    <t>2022年２月期第３四半期決算短信〔日本基準〕（連結）</t>
  </si>
  <si>
    <t>2022-04-14_23790_2022年２月期決算短信〔日本基準〕（連結）_attachments.md</t>
  </si>
  <si>
    <t>2022年２月期決算短信〔日本基準〕（連結）</t>
  </si>
  <si>
    <t>2023-04-14_23790_2023年２月期決算短信〔日本基準〕（連結）_attachments.md</t>
  </si>
  <si>
    <t>2023年２月期決算短信〔日本基準〕（連結）</t>
  </si>
  <si>
    <t>2023-10-11_23790_2024年２月期第２四半期決算短信〔日本基準〕（連結）_attachments.md</t>
  </si>
  <si>
    <t>2024年２月期第２四半期決算短信〔日本基準〕（連結）</t>
  </si>
  <si>
    <t>2024-01-11_23790_2024年２月期第３四半期決算短信〔日本基準〕（連結）_attachments.md</t>
  </si>
  <si>
    <t>2024年２月期第３四半期決算短信〔日本基準〕（連結）</t>
  </si>
  <si>
    <t>2024-04-12_23790_2024年２月期決算短信〔日本基準〕（連結）_attachments.md</t>
  </si>
  <si>
    <t>2024年２月期決算短信〔日本基準〕（連結）</t>
  </si>
  <si>
    <t>2024-07-09_23790_2025年２月期第１四半期決算短信〔日本基準〕（連結）_attachments.md</t>
  </si>
  <si>
    <t>2025年２月期第１四半期決算短信〔日本基準〕（連結）</t>
  </si>
  <si>
    <t>2024-10-15_23790_2025年２月期第２四半期決算短信〔日本基準〕（連結）_attachments.md</t>
  </si>
  <si>
    <t>2025年２月期第２四半期決算短信〔日本基準〕（連結）</t>
  </si>
  <si>
    <t>2025-01-14_23790_2025年２月期第３四半期決算短信〔日本基準〕（連結）_attachments.md</t>
  </si>
  <si>
    <t>2025-04-14_23790_2025年２月期決算短信〔日本基準〕（連結）_attachments.md</t>
  </si>
  <si>
    <t>2025-07-15_23790_2026年２月期第１四半期決算短信〔日本基準〕（連結）_attachments.md</t>
  </si>
  <si>
    <t>2026年２月期第１四半期決算短信〔日本基準〕（連結）</t>
  </si>
  <si>
    <t>2022-02-10_23840_2021年12月期　決算短信〔日本基準〕（連結）_attachments.md</t>
  </si>
  <si>
    <t>2022-05-13_23840_2022年12月期　第１四半期決算短信〔日本基準〕（連結）_attachments.md</t>
  </si>
  <si>
    <t>2024-08-08_23840_2024年12月期 第２四半期（中間期）決算短信〔日本基準〕(連結)_attachments.md</t>
  </si>
  <si>
    <t>2024-11-12_23840_2024年12月期 第３四半期決算短信〔日本基準〕(連結)_attachments.md</t>
  </si>
  <si>
    <t>2025-02-14_23840_2024年12月期 決算短信〔日本基準〕(連結)_attachments.md</t>
  </si>
  <si>
    <t>2025-05-14_23840_2025年12月期 第１四半期決算短信〔日本基準〕(連結)_attachments.md</t>
  </si>
  <si>
    <t>2025-08-08_23840_2025年12月期 第２四半期（中間期）決算短信〔日本基準〕(連結)_attachments.md</t>
  </si>
  <si>
    <t>2022-02-10_23850_2022年6月期　第2四半期決算短信〔日本基準〕（連結）_attachments.md</t>
  </si>
  <si>
    <t>2022年6月期　第2四半期決算短信〔日本基準〕（連結）</t>
  </si>
  <si>
    <t>2022-05-12_23850_2022年6月期　第3四半期決算短信〔日本基準〕（連結）_attachments.md</t>
  </si>
  <si>
    <t>2022年6月期　第3四半期決算短信〔日本基準〕（連結）</t>
  </si>
  <si>
    <t>2022-08-16_23850_2022年6月期　決算短信〔日本基準〕（連結）_attachments.md</t>
  </si>
  <si>
    <t>2022年6月期　決算短信〔日本基準〕（連結）</t>
  </si>
  <si>
    <t>2022-11-11_23850_2023年6月期　第1四半期決算短信〔日本基準〕（連結）_attachments.md</t>
  </si>
  <si>
    <t>2023年6月期　第1四半期決算短信〔日本基準〕（連結）</t>
  </si>
  <si>
    <t>2023-02-10_23850_2023年6月期　第2四半期決算短信〔日本基準〕（連結）_attachments.md</t>
  </si>
  <si>
    <t>2023年6月期　第2四半期決算短信〔日本基準〕（連結）</t>
  </si>
  <si>
    <t>2023-05-11_23850_2023年6月期　第3四半期決算短信〔日本基準〕（連結）_attachments.md</t>
  </si>
  <si>
    <t>2023年6月期　第3四半期決算短信〔日本基準〕（連結）</t>
  </si>
  <si>
    <t>2023-08-16_23850_2023年6月期　決算短信〔日本基準〕（連結）_attachments.md</t>
  </si>
  <si>
    <t>2023年6月期　決算短信〔日本基準〕（連結）</t>
  </si>
  <si>
    <t>2023-11-10_23850_2024年6月期　第1四半期決算短信〔日本基準〕（連結）_attachments.md</t>
  </si>
  <si>
    <t>2024年6月期　第1四半期決算短信〔日本基準〕（連結）</t>
  </si>
  <si>
    <t>2024-02-13_23850_2024年6月期　第2四半期決算短信〔日本基準〕（連結）_attachments.md</t>
  </si>
  <si>
    <t>2024年6月期　第2四半期決算短信〔日本基準〕（連結）</t>
  </si>
  <si>
    <t>2024-05-13_23850_2024年6月期　第3四半期決算短信〔日本基準〕（連結）_attachments.md</t>
  </si>
  <si>
    <t>2024年6月期　第3四半期決算短信〔日本基準〕（連結）</t>
  </si>
  <si>
    <t>2024-08-15_23850_2024年6月期　決算短信〔日本基準〕（連結）_attachments.md</t>
  </si>
  <si>
    <t>2024年6月期　決算短信〔日本基準〕（連結）</t>
  </si>
  <si>
    <t>2024-11-13_23850_2025年6月期　第1四半期決算短信〔日本基準〕（連結）_attachments.md</t>
  </si>
  <si>
    <t>2025年6月期　第1四半期決算短信〔日本基準〕（連結）</t>
  </si>
  <si>
    <t>2025-02-12_23850_2025年6月期　第2四半期（中間期）決算短信〔日本基準〕（連結）_attachments.md</t>
  </si>
  <si>
    <t>2025年6月期　第2四半期（中間期）決算短信〔日本基準〕（連結）</t>
  </si>
  <si>
    <t>2025-05-13_23850_2025年6月期　第3四半期決算短信〔日本基準〕（連結）_attachments.md</t>
  </si>
  <si>
    <t>2025年6月期　第3四半期決算短信〔日本基準〕（連結）</t>
  </si>
  <si>
    <t>2025-08-13_23850_2025年6月期　決算短信〔日本基準〕（連結）_attachments.md</t>
  </si>
  <si>
    <t>2025年6月期　決算短信〔日本基準〕（連結）</t>
  </si>
  <si>
    <t>2023-02-14_23880_令和５年９月期第１四半期決算短信〔日本基準〕(連結)_attachments.md</t>
  </si>
  <si>
    <t>令和５年９月期第１四半期決算短信〔日本基準〕(連結)</t>
  </si>
  <si>
    <t>2023-05-15_23880_令和５年９月期第２四半期決算短信〔日本基準〕(連結)_attachments.md</t>
  </si>
  <si>
    <t>令和５年９月期第２四半期決算短信〔日本基準〕(連結)</t>
  </si>
  <si>
    <t>2023-08-14_23880_令和５年９月期第３四半期決算短信〔日本基準〕(連結)_attachments.md</t>
  </si>
  <si>
    <t>令和５年９月期第３四半期決算短信〔日本基準〕(連結)</t>
  </si>
  <si>
    <t>2023-11-14_23880_令和５年９月期決算短信〔日本基準〕(連結)_attachments.md</t>
  </si>
  <si>
    <t>令和５年９月期決算短信〔日本基準〕(連結)</t>
  </si>
  <si>
    <t>2024-02-14_23880_令和６年９月期 第１四半期決算短信〔日本基準〕(連結)_attachments.md</t>
  </si>
  <si>
    <t>令和６年９月期 第１四半期決算短信〔日本基準〕(連結)</t>
  </si>
  <si>
    <t>2024-05-15_23880_令和６年９月期 第２四半期決算短信〔日本基準〕(連結)_attachments.md</t>
  </si>
  <si>
    <t>令和６年９月期 第２四半期決算短信〔日本基準〕(連結)</t>
  </si>
  <si>
    <t>2024-08-14_23880_令和６年９月期 第３四半期決算短信〔日本基準〕(連結)_attachments.md</t>
  </si>
  <si>
    <t>令和６年９月期 第３四半期決算短信〔日本基準〕(連結)</t>
  </si>
  <si>
    <t>2024-11-14_23880_令和６年９月期決算短信〔日本基準〕(連結)_attachments.md</t>
  </si>
  <si>
    <t>令和６年９月期決算短信〔日本基準〕(連結)</t>
  </si>
  <si>
    <t>2025-02-14_23880_令和７年９月期第１四半期決算短信〔日本基準〕(連結)_attachments.md</t>
  </si>
  <si>
    <t>令和７年９月期第１四半期決算短信〔日本基準〕(連結)</t>
  </si>
  <si>
    <t>2025-05-15_23880_令和７年９月期 第２四半期（中間期）決算短信〔日本基準〕(連結)_attachments.md</t>
  </si>
  <si>
    <t>令和７年９月期 第２四半期（中間期）決算短信〔日本基準〕(連結)</t>
  </si>
  <si>
    <t>2025-08-14_23880_令和７年９月期 第３四半期決算短信〔日本基準〕(連結)_attachments.md</t>
  </si>
  <si>
    <t>令和７年９月期 第３四半期決算短信〔日本基準〕(連結)</t>
  </si>
  <si>
    <t>2022-02-10_23890_2021年12月期　決算短信[日本基準]（連結）_attachments.md</t>
  </si>
  <si>
    <t>2021年12月期　決算短信[日本基準]（連結）</t>
  </si>
  <si>
    <t>2022-05-12_23890_2022年12月期　第1四半期決算短信[日本基準]（連結）_attachments.md</t>
  </si>
  <si>
    <t>2022年12月期　第1四半期決算短信[日本基準]（連結）</t>
  </si>
  <si>
    <t>2022-08-05_23890_2022年12月期　第2四半期決算短信[日本基準]（連結）_attachments.md</t>
  </si>
  <si>
    <t>2022年12月期　第2四半期決算短信[日本基準]（連結）</t>
  </si>
  <si>
    <t>2022-11-10_23890_2022年12月期　第3四半期決算短信[日本基準]（連結）_attachments.md</t>
  </si>
  <si>
    <t>2022年12月期　第3四半期決算短信[日本基準]（連結）</t>
  </si>
  <si>
    <t>2023-02-13_23890_2022年12月期　決算短信[日本基準]（連結）_attachments.md</t>
  </si>
  <si>
    <t>2022年12月期　決算短信[日本基準]（連結）</t>
  </si>
  <si>
    <t>2023-05-10_23890_2023年12月期　第1四半期決算短信[日本基準]（連結）_attachments.md</t>
  </si>
  <si>
    <t>2023年12月期　第1四半期決算短信[日本基準]（連結）</t>
  </si>
  <si>
    <t>2023-08-07_23890_2023年12月期　第２四半期決算短信〔日本基準〕（連結）_attachments.md</t>
  </si>
  <si>
    <t>2024-02-13_23890_2023年12月期　決算短信[日本基準]（連結）_attachments.md</t>
  </si>
  <si>
    <t>2023年12月期　決算短信[日本基準]（連結）</t>
  </si>
  <si>
    <t>2024-05-09_23890_2024年12月期　第1四半期決算短信[日本基準]（連結）_attachments.md</t>
  </si>
  <si>
    <t>2024年12月期　第1四半期決算短信[日本基準]（連結）</t>
  </si>
  <si>
    <t>2024-08-09_23890_2024年12月期　第2四半期決算短信[日本基準]（連結）_attachments.md</t>
  </si>
  <si>
    <t>2024年12月期　第2四半期決算短信[日本基準]（連結）</t>
  </si>
  <si>
    <t>2024-11-06_23890_2024年12月期　第3四半期決算短信[日本基準]（連結）_attachments.md</t>
  </si>
  <si>
    <t>2025-02-13_23890_2024年12月期　決算短信[日本基準]（連結）_attachments.md</t>
  </si>
  <si>
    <t>2024年12月期　決算短信[日本基準]（連結）</t>
  </si>
  <si>
    <t>2025-05-09_23890_2025年12月期　第1四半期決算短信[日本基準]（連結）_attachments.md</t>
  </si>
  <si>
    <t>2025-08-07_23890_2025年12月期　第2四半期（中間期）決算短信［日本基準］（連結）_attachments.md</t>
  </si>
  <si>
    <t>2025年12月期　第2四半期（中間期）決算短信［日本基準］（連結）</t>
  </si>
  <si>
    <t>2024-09-13_23910_2024年7月期決算短信〔日本基準〕(非連結)_attachments.md</t>
  </si>
  <si>
    <t>2024年7月期決算短信〔日本基準〕(非連結)</t>
  </si>
  <si>
    <t>2024-11-25_23910_2025年7月期第1四半期決算短信〔日本基準〕(非連結)_attachments.md</t>
  </si>
  <si>
    <t>2025年7月期第1四半期決算短信〔日本基準〕(非連結)</t>
  </si>
  <si>
    <t>2025-02-26_23910_2025年７月期第２四半期（中間期）決算短信〔日本基準〕(非連結)_attachments.md</t>
  </si>
  <si>
    <t>2025年７月期第２四半期（中間期）決算短信〔日本基準〕(非連結)</t>
  </si>
  <si>
    <t>2025-02-26_23910_（訂正・数値データ訂正）「2025 年７月期 第２四半期（中間期）決算短信〔日本基準〕(非連結)」の一部訂正について_attachments.md</t>
  </si>
  <si>
    <t>（訂正・数値データ訂正）「2025 年７月期 第２四半期（中間期）決算短信〔日本基準〕(非連結)」の一部訂正について</t>
  </si>
  <si>
    <t>2025-05-28_23910_2025年7月期第3四半期決算短信〔日本基準〕(非連結)_attachments.md</t>
  </si>
  <si>
    <t>2025年7月期第3四半期決算短信〔日本基準〕(非連結)</t>
  </si>
  <si>
    <t>2022-05-10_23930_2022年3月期 決算短信〔日本基準〕（連結）_attachments.md</t>
  </si>
  <si>
    <t>2022-10-28_23930_2023年3月期 第2四半期決算短信〔日本基準〕（連結）_attachments.md</t>
  </si>
  <si>
    <t>2023-01-30_23930_2023年3月期 第3四半期決算短信〔日本基準〕（連結）_attachments.md</t>
  </si>
  <si>
    <t>2023-07-28_23930_2024年3月期 第1四半期決算短信〔日本基準〕（連結）_attachments.md</t>
  </si>
  <si>
    <t>2023-10-30_23930_2024年3月期 第2四半期決算短信〔日本基準〕（連結）_attachments.md</t>
  </si>
  <si>
    <t>2024-01-30_23930_2024年3月期 第3四半期決算短信〔日本基準〕（連結）_attachments.md</t>
  </si>
  <si>
    <t>2024-05-08_23930_2024年3月期 決算短信〔日本基準〕（連結）_attachments.md</t>
  </si>
  <si>
    <t>2024-07-30_23930_2025年3月期 第1四半期決算短信〔日本基準〕（連結）_attachments.md</t>
  </si>
  <si>
    <t>2024-10-29_23930_2025年3月期 第2四半期（中間期）決算短信〔日本基準〕（連結）_attachments.md</t>
  </si>
  <si>
    <t>2025-01-31_23930_2025年3月期 第3四半期決算短信〔日本基準〕（連結）_attachments.md</t>
  </si>
  <si>
    <t>2025-05-08_23930_2025年3月期 決算短信〔日本基準〕（連結）_attachments.md</t>
  </si>
  <si>
    <t>2025-07-30_23930_2026年3月期 第1四半期決算短信〔日本基準〕（連結）_attachments.md</t>
  </si>
  <si>
    <t>2022-02-02_23950_2022年３月期 第３四半期決算短信〔日本基準〕（連結）_attachments.md</t>
  </si>
  <si>
    <t>2023-05-08_23950_2023年３月期 決算短信〔日本基準〕（連結）_attachments.md</t>
  </si>
  <si>
    <t>2024-08-06_23950_2025年３月期　第１四半期決算短信〔日本基準〕（連結）_attachments.md</t>
  </si>
  <si>
    <t>2024-11-06_23950_2025年３月期　第２四半期決算短信〔日本基準〕（連結）_attachments.md</t>
  </si>
  <si>
    <t>2025年３月期　第２四半期決算短信〔日本基準〕（連結）</t>
  </si>
  <si>
    <t>2025-02-05_23950_2025年３月期　第３四半期決算短信〔日本基準〕（連結）_attachments.md</t>
  </si>
  <si>
    <t>2025-05-08_23950_2025年３月期 決算短信〔日本基準〕（連結）_attachments.md</t>
  </si>
  <si>
    <t>2025-05-16_23950_(訂正・数値データ訂正)2025年３月期　決算短信［日本基準］（連結）の一部訂正に関するお知らせ_attachments.md</t>
  </si>
  <si>
    <t>(訂正・数値データ訂正)2025年３月期　決算短信［日本基準］（連結）の一部訂正に関するお知らせ</t>
  </si>
  <si>
    <t>2025-08-05_23950_2026年３月期 第１四半期決算短信〔日本基準〕（連結）_attachments.md</t>
  </si>
  <si>
    <t>2024-04-15_24040_2024年８月期第２四半期決算短信〔日本基準〕(連結)_attachments.md</t>
  </si>
  <si>
    <t>2024-07-16_24040_2024年８月期第３四半期決算短信〔日本基準〕(連結)_attachments.md</t>
  </si>
  <si>
    <t>2024年８月期第３四半期決算短信〔日本基準〕(連結)</t>
  </si>
  <si>
    <t>2024-10-15_24040_2024年８月期決算短信〔日本基準〕(連結)_attachments.md</t>
  </si>
  <si>
    <t>2024年８月期決算短信〔日本基準〕(連結)</t>
  </si>
  <si>
    <t>2025-01-14_24040_2025年８月期第１四半期決算短信〔日本基準〕(連結)_attachments.md</t>
  </si>
  <si>
    <t>2025年８月期第１四半期決算短信〔日本基準〕(連結)</t>
  </si>
  <si>
    <t>2025-04-14_24040_2025年８月期第２四半期（中間期）決算短信〔日本基準〕(連結)_attachments.md</t>
  </si>
  <si>
    <t>2025-07-15_24040_2025年８月期第３四半期決算短信〔日本基準〕(連結)_attachments.md</t>
  </si>
  <si>
    <t>2025年８月期第３四半期決算短信〔日本基準〕(連結)</t>
  </si>
  <si>
    <t>2023-01-24_24080_2022年12月期決算短信〔日本基準〕（連結）_attachments.md</t>
  </si>
  <si>
    <t>2023-04-07_24080_2023年12月期第1四半期決算短信〔日本基準〕（連結）_attachments.md</t>
  </si>
  <si>
    <t>2023-07-10_24080_2023年12月期第2四半期決算短信〔日本基準〕（連結）_attachments.md</t>
  </si>
  <si>
    <t>2023-10-10_24080_2023年12月期第3四半期決算短信〔日本基準〕（連結）_attachments.md</t>
  </si>
  <si>
    <t>2024-01-24_24080_2023年12月期決算短信〔日本基準〕（連結）_attachments.md</t>
  </si>
  <si>
    <t>2024-04-08_24080_2024年12月期第1四半期決算短信〔日本基準〕（連結）_attachments.md</t>
  </si>
  <si>
    <t>2024-07-08_24080_2024年12月期 第2四半期決算短信〔日本基準〕（連結）_attachments.md</t>
  </si>
  <si>
    <t>2024-10-08_24080_2024年12月期 第３四半期決算短信〔日本基準〕(連結)_attachments.md</t>
  </si>
  <si>
    <t>2025-01-24_24080_2024年12月期決算短信〔日本基準〕(連結)_attachments.md</t>
  </si>
  <si>
    <t>2025-04-07_24080_2025年12月期 第１四半期決算短信〔日本基準〕(連結)_attachments.md</t>
  </si>
  <si>
    <t>2025-07-07_24080_2025年12月期 第２四半期（中間期）決算短信〔日本基準〕(連結)_attachments.md</t>
  </si>
  <si>
    <t>2022-01-31_24100_2022年９月期　第１四半期決算短信［日本基準］（非連結）_attachments.md</t>
  </si>
  <si>
    <t>2022年９月期　第１四半期決算短信［日本基準］（非連結）</t>
  </si>
  <si>
    <t>2022-04-28_24100_2022年９月期　第２四半期決算短信［日本基準］（非連結）_attachments.md</t>
  </si>
  <si>
    <t>2022年９月期　第２四半期決算短信［日本基準］（非連結）</t>
  </si>
  <si>
    <t>2022-07-29_24100_2022年９月期　第３四半期決算短信［日本基準］（非連結）_attachments.md</t>
  </si>
  <si>
    <t>2022年９月期　第３四半期決算短信［日本基準］（非連結）</t>
  </si>
  <si>
    <t>2022-11-09_24100_2022年９月期決算短信［日本基準］（非連結）_attachments.md</t>
  </si>
  <si>
    <t>2022年９月期決算短信［日本基準］（非連結）</t>
  </si>
  <si>
    <t>2023-01-31_24100_2023年９月期　第１四半期決算短信［日本基準］（非連結）_attachments.md</t>
  </si>
  <si>
    <t>2023年９月期　第１四半期決算短信［日本基準］（非連結）</t>
  </si>
  <si>
    <t>2023-04-28_24100_2023年９月期　第２四半期決算短信［日本基準］（非連結）_attachments.md</t>
  </si>
  <si>
    <t>2023年９月期　第２四半期決算短信［日本基準］（非連結）</t>
  </si>
  <si>
    <t>2023-07-31_24100_2023年９月期　第３四半期決算短信［日本基準］（非連結）_attachments.md</t>
  </si>
  <si>
    <t>2023年９月期　第３四半期決算短信［日本基準］（非連結）</t>
  </si>
  <si>
    <t>2023-11-08_24100_2023年９月期　決算短信［日本基準］（非連結）_attachments.md</t>
  </si>
  <si>
    <t>2023年９月期　決算短信［日本基準］（非連結）</t>
  </si>
  <si>
    <t>2024-01-31_24100_2024年９月期　第１四半期決算短信［日本基準］（非連結）_attachments.md</t>
  </si>
  <si>
    <t>2024年９月期　第１四半期決算短信［日本基準］（非連結）</t>
  </si>
  <si>
    <t>2024-04-30_24100_2024年９月期　第２四半期決算短信［日本基準］（非連結）_attachments.md</t>
  </si>
  <si>
    <t>2024年９月期　第２四半期決算短信［日本基準］（非連結）</t>
  </si>
  <si>
    <t>2024-07-31_24100_2024年９月期　第３四半期決算短信［日本基準］（非連結）_attachments.md</t>
  </si>
  <si>
    <t>2024年９月期　第３四半期決算短信［日本基準］（非連結）</t>
  </si>
  <si>
    <t>2024-11-13_24100_2024年９月期　決算短信［日本基準］（非連結）_attachments.md</t>
  </si>
  <si>
    <t>2024年９月期　決算短信［日本基準］（非連結）</t>
  </si>
  <si>
    <t>2025-01-31_24100_2025年９月期　第１四半期決算短信［日本基準］（非連結）_attachments.md</t>
  </si>
  <si>
    <t>2025年９月期　第１四半期決算短信［日本基準］（非連結）</t>
  </si>
  <si>
    <t>2025-04-30_24100_2025年９月期　第２四半期決算短信［日本基準］（非連結）_attachments.md</t>
  </si>
  <si>
    <t>2025年９月期　第２四半期決算短信［日本基準］（非連結）</t>
  </si>
  <si>
    <t>2025-07-31_24100_2025年９月期　第３四半期決算短信［日本基準］（非連結）_attachments.md</t>
  </si>
  <si>
    <t>2025年９月期　第３四半期決算短信［日本基準］（非連結）</t>
  </si>
  <si>
    <t>2022-01-21_24110_2022年３月期第３四半期決算短信〔日本基準〕（連結）_attachments.md</t>
  </si>
  <si>
    <t>2022-07-15_24110_2023年３月期第１四半期決算短信〔日本基準〕（連結）_attachments.md</t>
  </si>
  <si>
    <t>2024-04-19_24110_2024年3月期決算短信〔日本基準〕（連結）_attachments.md</t>
  </si>
  <si>
    <t>2024-07-19_24110_2025年3月期第1四半期決算短信〔日本基準〕（連結）_attachments.md</t>
  </si>
  <si>
    <t>2024-10-18_24110_2025年3月期第2四半期決算短信〔日本基準〕（連結）_attachments.md</t>
  </si>
  <si>
    <t>2025年3月期第2四半期決算短信〔日本基準〕（連結）</t>
  </si>
  <si>
    <t>2025-01-24_24110_2025年3月期第3四半期決算短信〔日本基準〕（連結）_attachments.md</t>
  </si>
  <si>
    <t>2025-04-18_24110_2025年3月期決算短信〔日本基準〕（連結）_attachments.md</t>
  </si>
  <si>
    <t>2025-07-18_24110_2026年3月期第1四半期決算短信〔日本基準〕（連結）_attachments.md</t>
  </si>
  <si>
    <t>2022-02-02_24130_2022年３月期 第３四半期決算短信 [IFRS]（連結）_attachments.md</t>
  </si>
  <si>
    <t>2022年３月期 第３四半期決算短信 [IFRS]（連結）</t>
  </si>
  <si>
    <t>2022-04-27_24130_2022年３月期 決算短信 [IFRS]（連結）_attachments.md</t>
  </si>
  <si>
    <t>2022年３月期 決算短信 [IFRS]（連結）</t>
  </si>
  <si>
    <t>2022-07-27_24130_2023年３月期 第１四半期決算短信 [IFRS]（連結）_attachments.md</t>
  </si>
  <si>
    <t>2023年３月期 第１四半期決算短信 [IFRS]（連結）</t>
  </si>
  <si>
    <t>2022-11-02_24130_2023年３月期 第２四半期決算短信 [IFRS]（連結）_attachments.md</t>
  </si>
  <si>
    <t>2023年３月期 第２四半期決算短信 [IFRS]（連結）</t>
  </si>
  <si>
    <t>2023-02-03_24130_2023年３月期 第３四半期決算短信 [IFRS]（連結）_attachments.md</t>
  </si>
  <si>
    <t>2023年３月期 第３四半期決算短信 [IFRS]（連結）</t>
  </si>
  <si>
    <t>2023-04-28_24130_2023年３月期 決算短信 [IFRS]（連結）_attachments.md</t>
  </si>
  <si>
    <t>2023年３月期 決算短信 [IFRS]（連結）</t>
  </si>
  <si>
    <t>2023-07-28_24130_2024年３月期 第１四半期決算短信 [IFRS]（連結）_attachments.md</t>
  </si>
  <si>
    <t>2024年３月期 第１四半期決算短信 [IFRS]（連結）</t>
  </si>
  <si>
    <t>2023-10-27_24130_2024年３月期 第２四半期決算短信 [IFRS]（連結）_attachments.md</t>
  </si>
  <si>
    <t>2024年３月期 第２四半期決算短信 [IFRS]（連結）</t>
  </si>
  <si>
    <t>2024-01-31_24130_2024年３月期 第３四半期決算短信 [IFRS]（連結）_attachments.md</t>
  </si>
  <si>
    <t>2024年３月期 第３四半期決算短信 [IFRS]（連結）</t>
  </si>
  <si>
    <t>2024-07-26_24130_2025年３月期 第１四半期決算短信 [IFRS]（連結）_attachments.md</t>
  </si>
  <si>
    <t>2025年３月期 第１四半期決算短信 [IFRS]（連結）</t>
  </si>
  <si>
    <t>2024-10-30_24130_2025年３月期 第２四半期（中間期）決算短信 [IFRS]（連結）_attachments.md</t>
  </si>
  <si>
    <t>2025年３月期 第２四半期（中間期）決算短信 [IFRS]（連結）</t>
  </si>
  <si>
    <t>2025-02-10_24130_2025年３月期 第３四半期決算短信 [IFRS]（連結）_attachments.md</t>
  </si>
  <si>
    <t>2025年３月期 第３四半期決算短信 [IFRS]（連結）</t>
  </si>
  <si>
    <t>2025-05-02_24130_2025年３月期 決算短信 [IFRS]（連結）_attachments.md</t>
  </si>
  <si>
    <t>2025年３月期 決算短信 [IFRS]（連結）</t>
  </si>
  <si>
    <t>2025-08-06_24130_2026年３月期 第１四半期決算短信 [IFRS]（連結）_attachments.md</t>
  </si>
  <si>
    <t>2026年３月期 第１四半期決算短信 [IFRS]（連結）</t>
  </si>
  <si>
    <t>2022-02-14_24150_2022年3月期第3四半期決算短信〔日本基準〕（連結）_attachments.md</t>
  </si>
  <si>
    <t>2022年3月期第3四半期決算短信〔日本基準〕（連結）</t>
  </si>
  <si>
    <t>2022-05-13_24150_2022年3月期決算短信〔日本基準〕（連結）_attachments.md</t>
  </si>
  <si>
    <t>2022-08-10_24150_2023年3月期第1四半期決算短信〔日本基準〕（連結）_attachments.md</t>
  </si>
  <si>
    <t>2022-11-14_24150_2023年3月期第2四半期決算短信〔日本基準〕（連結）_attachments.md</t>
  </si>
  <si>
    <t>2023-02-14_24150_2023年3月期第3四半期決算短信〔日本基準〕（連結）_attachments.md</t>
  </si>
  <si>
    <t>2023-05-15_24150_2023年3月期決算短信〔日本基準〕（連結）_attachments.md</t>
  </si>
  <si>
    <t>2023-08-10_24150_2024年3月期 第1四半期決算短信〔日本基準〕（連結）_attachments.md</t>
  </si>
  <si>
    <t>2023-11-14_24150_2024年3月期第2四半期決算短信〔日本基準〕（連結）_attachments.md</t>
  </si>
  <si>
    <t>2024-02-14_24150_2024年3月期 第3四半期決算短信〔日本基準〕（連結）_attachments.md</t>
  </si>
  <si>
    <t>2024-05-15_24150_2024年3月期 決算短信〔日本基準〕（連結）_attachments.md</t>
  </si>
  <si>
    <t>2024-08-09_24150_2025年3月期 第1四半期決算短信〔日本基準〕（連結）_attachments.md</t>
  </si>
  <si>
    <t>2024-11-14_24150_2025年３月期 第２四半期（中間期）決算短信〔日本基準〕（連結）_attachments.md</t>
  </si>
  <si>
    <t>2025-02-14_24150_2025年３月期 第３四半期決算短信〔日本基準〕（連結）_attachments.md</t>
  </si>
  <si>
    <t>2025-05-15_24150_2025年3月期 決算短信〔日本基準〕（連結）_attachments.md</t>
  </si>
  <si>
    <t>2025-08-08_24150_2026年3月期 第1四半期決算短信〔日本基準〕（連結）_attachments.md</t>
  </si>
  <si>
    <t>2023-02-14_24180_2022年12月期 決算短信［日本基準］（連結）_attachments.md</t>
  </si>
  <si>
    <t>2022年12月期 決算短信［日本基準］（連結）</t>
  </si>
  <si>
    <t>2023-05-11_24180_2023年12月期 第１四半期決算短信［日本基準］（連結）_attachments.md</t>
  </si>
  <si>
    <t>2023年12月期 第１四半期決算短信［日本基準］（連結）</t>
  </si>
  <si>
    <t>2023-08-09_24180_2023年12月期 第２四半期決算短信［日本基準］（連結）_attachments.md</t>
  </si>
  <si>
    <t>2023年12月期 第２四半期決算短信［日本基準］（連結）</t>
  </si>
  <si>
    <t>2023-11-09_24180_2023年12月期 第３四半期決算短信［日本基準］（連結）_attachments.md</t>
  </si>
  <si>
    <t>2023年12月期 第３四半期決算短信［日本基準］（連結）</t>
  </si>
  <si>
    <t>2024-02-14_24180_2023年12月期 決算短信［日本基準］（連結）_attachments.md</t>
  </si>
  <si>
    <t>2023年12月期 決算短信［日本基準］（連結）</t>
  </si>
  <si>
    <t>2024-05-10_24180_2024年12月期 第１四半期決算短信［日本基準］（連結）_attachments.md</t>
  </si>
  <si>
    <t>2024年12月期 第１四半期決算短信［日本基準］（連結）</t>
  </si>
  <si>
    <t>2024-08-09_24180_2024年12月期 第２四半期（中間期）決算短信［日本基準］（連結）_attachments.md</t>
  </si>
  <si>
    <t>2024年12月期 第２四半期（中間期）決算短信［日本基準］（連結）</t>
  </si>
  <si>
    <t>2024-11-08_24180_2024年12月期 第３四半期決算短信［日本基準］（連結）_attachments.md</t>
  </si>
  <si>
    <t>2024年12月期 第３四半期決算短信［日本基準］（連結）</t>
  </si>
  <si>
    <t>2025-02-12_24180_2024年12月期 決算短信［日本基準］（連結）_attachments.md</t>
  </si>
  <si>
    <t>2024年12月期 決算短信［日本基準］（連結）</t>
  </si>
  <si>
    <t>2025-05-09_24180_2025年12月期 第１四半期決算短信［日本基準］（連結）_attachments.md</t>
  </si>
  <si>
    <t>2025年12月期 第１四半期決算短信［日本基準］（連結）</t>
  </si>
  <si>
    <t>2025-08-08_24180_2025年12月期 第２四半期（中間期）決算短信［日本基準］（連結）_attachments.md</t>
  </si>
  <si>
    <t>2025年12月期 第２四半期（中間期）決算短信［日本基準］（連結）</t>
  </si>
  <si>
    <t>2024-11-13_241A0_2024年９月期 決算短信〔日本基準〕(非連結)_attachments.md</t>
  </si>
  <si>
    <t>241A0</t>
  </si>
  <si>
    <t>2024年９月期 決算短信〔日本基準〕(非連結)</t>
  </si>
  <si>
    <t>2025-02-10_241A0_2025年９月期 第１四半期決算短信〔日本基準〕(非連結)_attachments.md</t>
  </si>
  <si>
    <t>2025年９月期 第１四半期決算短信〔日本基準〕(非連結)</t>
  </si>
  <si>
    <t>2025-05-15_241A0_2025年９月期 第２四半期（中間期）決算短信〔日本基準〕(非連結)_attachments.md</t>
  </si>
  <si>
    <t>2025年９月期 第２四半期（中間期）決算短信〔日本基準〕(非連結)</t>
  </si>
  <si>
    <t>2025-08-13_241A0_2025年９月期 第３四半期決算短信〔日本基準〕(非連結)_attachments.md</t>
  </si>
  <si>
    <t>2025年９月期 第３四半期決算短信〔日本基準〕(非連結)</t>
  </si>
  <si>
    <t>2022-03-15_24240_2022年７月期　第２四半期決算短信〔日本基準〕（非連結）_attachments.md</t>
  </si>
  <si>
    <t>2022年７月期　第２四半期決算短信〔日本基準〕（非連結）</t>
  </si>
  <si>
    <t>2022-06-13_24240_2022年７月期　第３四半期決算短信〔日本基準〕（非連結）_attachments.md</t>
  </si>
  <si>
    <t>2022年７月期　第３四半期決算短信〔日本基準〕（非連結）</t>
  </si>
  <si>
    <t>2022-09-13_24240_2022年７月期　決算短信〔日本基準〕（非連結）_attachments.md</t>
  </si>
  <si>
    <t>2022年７月期　決算短信〔日本基準〕（非連結）</t>
  </si>
  <si>
    <t>2022-12-14_24240_2023年７月期　第１四半期決算短信〔日本基準〕（連結）_attachments.md</t>
  </si>
  <si>
    <t>2023年７月期　第１四半期決算短信〔日本基準〕（連結）</t>
  </si>
  <si>
    <t>2023-03-14_24240_2023年７月期　第２四半期決算短信〔日本基準〕（連結）_attachments.md</t>
  </si>
  <si>
    <t>2023年７月期　第２四半期決算短信〔日本基準〕（連結）</t>
  </si>
  <si>
    <t>2023-06-14_24240_2023年７月期　第３四半期決算短信〔日本基準〕（連結）_attachments.md</t>
  </si>
  <si>
    <t>2023年７月期　第３四半期決算短信〔日本基準〕（連結）</t>
  </si>
  <si>
    <t>2023-09-14_24240_2023年７月期　決算短信〔日本基準〕（連結）_attachments.md</t>
  </si>
  <si>
    <t>2023年７月期　決算短信〔日本基準〕（連結）</t>
  </si>
  <si>
    <t>2023-12-14_24240_2024年７月期　第１四半期決算短信〔日本基準〕（連結）_attachments.md</t>
  </si>
  <si>
    <t>2024年７月期　第１四半期決算短信〔日本基準〕（連結）</t>
  </si>
  <si>
    <t>2024-03-15_24240_2024年７月期　第２四半期決算短信〔日本基準〕（連結）_attachments.md</t>
  </si>
  <si>
    <t>2024年７月期　第２四半期決算短信〔日本基準〕（連結）</t>
  </si>
  <si>
    <t>2024-06-14_24240_2024年７月期　第３四半期決算短信〔日本基準〕（連結）_attachments.md</t>
  </si>
  <si>
    <t>2024年７月期　第３四半期決算短信〔日本基準〕（連結）</t>
  </si>
  <si>
    <t>2024-09-13_24240_2024年７月期　決算短信〔日本基準〕（連結）_attachments.md</t>
  </si>
  <si>
    <t>2024年７月期　決算短信〔日本基準〕（連結）</t>
  </si>
  <si>
    <t>2024-12-13_24240_2025年７月期　第１四半期決算短信〔日本基準〕（連結）_attachments.md</t>
  </si>
  <si>
    <t>2025年７月期　第１四半期決算短信〔日本基準〕（連結）</t>
  </si>
  <si>
    <t>2025-03-14_24240_2025年７月期　第２四半期（中間期）決算短信〔日本基準〕（連結）_attachments.md</t>
  </si>
  <si>
    <t>2025年７月期　第２四半期（中間期）決算短信〔日本基準〕（連結）</t>
  </si>
  <si>
    <t>2025-06-13_24240_2025年７月期　第３四半期決算短信〔日本基準〕（連結）_attachments.md</t>
  </si>
  <si>
    <t>2025年７月期　第３四半期決算短信〔日本基準〕（連結）</t>
  </si>
  <si>
    <t>2023-02-06_24250_2023年３月期 第３四半期決算短信〔日本基準〕（連結）_attachments.md</t>
  </si>
  <si>
    <t>2023-05-15_24250_2023年３月期決算短信〔日本基準〕（連結）_attachments.md</t>
  </si>
  <si>
    <t>2023-08-07_24250_2024年３月期　第１四半期決算短信〔日本基準〕(連結)_attachments.md</t>
  </si>
  <si>
    <t>2023-11-06_24250_2024年３月期　第２四半期決算短信〔日本基準〕(連結)_attachments.md</t>
  </si>
  <si>
    <t>2024-02-05_24250_2024年３月期 第３四半期決算短信〔日本基準〕（連結）_attachments.md</t>
  </si>
  <si>
    <t>2024-05-14_24250_2024年３月期決算短信〔日本基準〕（連結）_attachments.md</t>
  </si>
  <si>
    <t>2024-08-05_24250_2025年３月期　第１四半期決算短信〔日本基準〕(連結)_attachments.md</t>
  </si>
  <si>
    <t>2024-11-06_24250_2025年３月期　第２四半期（中間期）決算短信〔日本基準〕(連結)_attachments.md</t>
  </si>
  <si>
    <t>2025-02-05_24250_2025年３月期　第３四半期決算短信〔日本基準〕(連結)_attachments.md</t>
  </si>
  <si>
    <t>2025-05-14_24250_2025年３月期決算短信〔日本基準〕（連結）_attachments.md</t>
  </si>
  <si>
    <t>2025-08-06_24250_2026年３月期　第１四半期決算短信〔日本基準〕(連結)_attachments.md</t>
  </si>
  <si>
    <t>2022-08-12_24280_2022年6月期 決算短信〔日本基準〕（非連結）_attachments.md</t>
  </si>
  <si>
    <t>2022年6月期 決算短信〔日本基準〕（非連結）</t>
  </si>
  <si>
    <t>2022-10-31_24280_2023年6月期 第1四半期決算短信〔日本基準〕（非連結）_attachments.md</t>
  </si>
  <si>
    <t>2023年6月期 第1四半期決算短信〔日本基準〕（非連結）</t>
  </si>
  <si>
    <t>2023-05-08_24280_2023年6月期第3四半期決算短信〔日本基準〕（非連結）_attachments.md</t>
  </si>
  <si>
    <t>2023年6月期第3四半期決算短信〔日本基準〕（非連結）</t>
  </si>
  <si>
    <t>2024-02-02_24280_2024年6月期第2四半期決算短信〔日本基準〕（非連結）_attachments.md</t>
  </si>
  <si>
    <t>2024年6月期第2四半期決算短信〔日本基準〕（非連結）</t>
  </si>
  <si>
    <t>2024-05-08_24280_2024年6月期 第3四半期決算短信〔日本基準〕（非連結）_attachments.md</t>
  </si>
  <si>
    <t>2024年6月期 第3四半期決算短信〔日本基準〕（非連結）</t>
  </si>
  <si>
    <t>2024-08-14_24280_2024年６月期  決算短信〔日本基準〕（非連結）_attachments.md</t>
  </si>
  <si>
    <t>2024年６月期  決算短信〔日本基準〕（非連結）</t>
  </si>
  <si>
    <t>2024-10-30_24280_2025年６月期 第１四半期決算短信〔日本基準〕（非連結）_attachments.md</t>
  </si>
  <si>
    <t>2025年６月期 第１四半期決算短信〔日本基準〕（非連結）</t>
  </si>
  <si>
    <t>2025-01-31_24280_2025年６月期 第２四半期（中間期）決算短信〔日本基準〕（非連結）_attachments.md</t>
  </si>
  <si>
    <t>2025年６月期 第２四半期（中間期）決算短信〔日本基準〕（非連結）</t>
  </si>
  <si>
    <t>2025-04-30_24280_2025年６月期 第３四半期決算短信〔日本基準〕（非連結）_attachments.md</t>
  </si>
  <si>
    <t>2025-08-08_24280_2025年６月期決算短信〔日本基準〕（非連結）_attachments.md</t>
  </si>
  <si>
    <t>2025年６月期決算短信〔日本基準〕（非連結）</t>
  </si>
  <si>
    <t>2022-02-09_24290_2021年12月期決算短信〔日本基準〕（連結）_attachments.md</t>
  </si>
  <si>
    <t>2022-05-12_24290_2022年12月期 第１四半期決算短信〔日本基準〕(連結)_attachments.md</t>
  </si>
  <si>
    <t>2022年12月期 第１四半期決算短信〔日本基準〕(連結)</t>
  </si>
  <si>
    <t>2022-08-09_24290_2022年12月期第2四半期決算短信〔日本基準〕（連結）_attachments.md</t>
  </si>
  <si>
    <t>2022年12月期第2四半期決算短信〔日本基準〕（連結）</t>
  </si>
  <si>
    <t>2022-11-10_24290_2022年12月期第3四半期決算短信〔日本基準〕（連結）_attachments.md</t>
  </si>
  <si>
    <t>2022年12月期第3四半期決算短信〔日本基準〕（連結）</t>
  </si>
  <si>
    <t>2023-02-14_24290_2022年12月期決算短信〔日本基準〕（連結）_attachments.md</t>
  </si>
  <si>
    <t>2023-05-11_24290_2023年12月期第1四半期決算短信〔日本基準〕（連結）_attachments.md</t>
  </si>
  <si>
    <t>2023-08-07_24290_2023年12月期第2四半期決算短信〔日本基準〕（連結）_attachments.md</t>
  </si>
  <si>
    <t>2023-11-09_24290_2023年12月期第3四半期決算短信〔日本基準〕（連結）_attachments.md</t>
  </si>
  <si>
    <t>2024-02-09_24290_2023年12月期決算短信〔日本基準〕（連結）_attachments.md</t>
  </si>
  <si>
    <t>2024-05-10_24290_2024年12月期　第1四半期決算短信_attachments.md</t>
  </si>
  <si>
    <t>2024年12月期　第1四半期決算短信</t>
  </si>
  <si>
    <t>2024-08-06_24290_2024年12月期第2四半期（中間期）決算短信〔日本基準〕（連結）_attachments.md</t>
  </si>
  <si>
    <t>2024-11-08_24290_2024年12月期第3四半期決算短信〔日本基準〕（連結）_attachments.md</t>
  </si>
  <si>
    <t>2024年12月期第3四半期決算短信〔日本基準〕（連結）</t>
  </si>
  <si>
    <t>2025-02-12_24290_2024年12月期 決算短信〔日本基準〕（連結）_attachments.md</t>
  </si>
  <si>
    <t>2025-05-13_24290_2025年12月期第1四半期決算短信〔日本基準〕（連結）_attachments.md</t>
  </si>
  <si>
    <t>2025-08-04_24290_2025年12月期第２四半期（中間期）決算短信〔日本基準〕（連結）_attachments.md</t>
  </si>
  <si>
    <t>2023-02-08_24320_2023年３月期 第３四半期決算短信〔ＩＦＲＳ〕（連結）_attachments.md</t>
  </si>
  <si>
    <t>2023-05-10_24320_2023年３月期 決算短信〔ＩＦＲＳ〕（連結）_attachments.md</t>
  </si>
  <si>
    <t>2023-08-09_24320_2024年３月期 第１四半期決算短信〔ＩＦＲＳ〕（連結）_attachments.md</t>
  </si>
  <si>
    <t>2023-11-08_24320_2024年３月期 第２四半期決算短信〔ＩＦＲＳ〕（連結）_attachments.md</t>
  </si>
  <si>
    <t>2024-02-07_24320_2024年３月期 第３四半期決算短信〔ＩＦＲＳ〕（連結）_attachments.md</t>
  </si>
  <si>
    <t>2024-05-08_24320_2024年３月期 決算短信〔ＩＦＲＳ〕(連結)_attachments.md</t>
  </si>
  <si>
    <t>2024年３月期 決算短信〔ＩＦＲＳ〕(連結)</t>
  </si>
  <si>
    <t>2024-08-08_24320_2025年３月期 第１四半期決算短信〔ＩＦＲＳ〕（連結）_attachments.md</t>
  </si>
  <si>
    <t>2024-11-06_24320_2025年３月期 第２四半期決算短信〔ＩＦＲＳ〕（連結）_attachments.md</t>
  </si>
  <si>
    <t>2025年３月期 第２四半期決算短信〔ＩＦＲＳ〕（連結）</t>
  </si>
  <si>
    <t>2025-02-07_24320_2025年３月期 第３四半期決算短信〔ＩＦＲＳ〕（連結）_attachments.md</t>
  </si>
  <si>
    <t>2025-05-09_24320_2025年３月期 決算短信〔ＩＦＲＳ〕(連結)_attachments.md</t>
  </si>
  <si>
    <t>2025年３月期 決算短信〔ＩＦＲＳ〕(連結)</t>
  </si>
  <si>
    <t>2025-08-07_24320_2026年３月期 第１四半期決算短信〔ＩＦＲＳ〕（連結）_attachments.md</t>
  </si>
  <si>
    <t>2023-02-09_24330_2023年3月期　第3四半期決算短信[日本基準]（連結）_attachments.md</t>
  </si>
  <si>
    <t>2023年3月期　第3四半期決算短信[日本基準]（連結）</t>
  </si>
  <si>
    <t>2023-05-11_24330_2023年3月期　決算短信[日本基準]（連結）_attachments.md</t>
  </si>
  <si>
    <t>2023年3月期　決算短信[日本基準]（連結）</t>
  </si>
  <si>
    <t>2023-08-09_24330_2024年3月期　第1四半期決算短信[日本基準]（連結）_attachments.md</t>
  </si>
  <si>
    <t>2024年3月期　第1四半期決算短信[日本基準]（連結）</t>
  </si>
  <si>
    <t>2023-11-13_24330_2024年3月期　第2四半期決算短信[日本基準]（連結）_attachments.md</t>
  </si>
  <si>
    <t>2024年3月期　第2四半期決算短信[日本基準]（連結）</t>
  </si>
  <si>
    <t>2024-02-08_24330_2024年3月期　第3四半期決算短信[日本基準]（連結）_attachments.md</t>
  </si>
  <si>
    <t>2024年3月期　第3四半期決算短信[日本基準]（連結）</t>
  </si>
  <si>
    <t>2024-06-04_24330_2024年3月期　決算短信[日本基準]（連結）_attachments.md</t>
  </si>
  <si>
    <t>2024年3月期　決算短信[日本基準]（連結）</t>
  </si>
  <si>
    <t>2024-08-08_24330_2025年3月期　第1四半期決算短信[日本基準]（連結）_attachments.md</t>
  </si>
  <si>
    <t>2025年3月期　第1四半期決算短信[日本基準]（連結）</t>
  </si>
  <si>
    <t>2024-11-13_24330_2025年3月期　第2四半期（中間期）　決算短信[日本基準]（連結）_attachments.md</t>
  </si>
  <si>
    <t>2025年3月期　第2四半期（中間期）　決算短信[日本基準]（連結）</t>
  </si>
  <si>
    <t>2025-02-12_24330_2025年3月期　第3四半期　決算短信[日本基準]（連結）_attachments.md</t>
  </si>
  <si>
    <t>2025年3月期　第3四半期　決算短信[日本基準]（連結）</t>
  </si>
  <si>
    <t>2025-05-13_24330_2025年3月期　決算短信[日本基準]（連結）_attachments.md</t>
  </si>
  <si>
    <t>2025-08-06_24330_2026年3月期　第1四半期決算短信[日本基準]（連結）_attachments.md</t>
  </si>
  <si>
    <t>2022-02-09_24350_2022年３月期　第３四半期決算短信[日本基準]（連結）_attachments.md</t>
  </si>
  <si>
    <t>2022-05-12_24350_2022年3月期　決算短信［日本基準］（連結）_attachments.md</t>
  </si>
  <si>
    <t>2022年3月期　決算短信［日本基準］（連結）</t>
  </si>
  <si>
    <t>2022-08-09_24350_2023年３月期　第１四半期決算短信［日本基準］（連結）_attachments.md</t>
  </si>
  <si>
    <t>2022-11-09_24350_2023年３月期　第２四半期決算短信［日本基準］（連結）_attachments.md</t>
  </si>
  <si>
    <t>2023年３月期　第２四半期決算短信［日本基準］（連結）</t>
  </si>
  <si>
    <t>2023-02-10_24350_2023年３月期　第３四半期決算短信[日本基準]（連結）_attachments.md</t>
  </si>
  <si>
    <t>2023-05-12_24350_2023年３月期　決算短信［日本基準］（連結）_attachments.md</t>
  </si>
  <si>
    <t>2023-08-10_24350_2024年３月期　第１四半期決算短信[日本基準]（連結）_attachments.md</t>
  </si>
  <si>
    <t>2023-11-09_24350_2024年３月期　第２四半期決算短信[日本基準]（連結）_attachments.md</t>
  </si>
  <si>
    <t>2024-02-08_24350_2024年３月期　第３四半期決算短信[日本基準]（連結）_attachments.md</t>
  </si>
  <si>
    <t>2024-05-14_24350_2024年３月期　決算短信［日本基準］（連結）_attachments.md</t>
  </si>
  <si>
    <t>2024-08-08_24350_2025年３月期　第１四半期決算短信[日本基準]（連結）_attachments.md</t>
  </si>
  <si>
    <t>2024-11-13_24350_2025年３月期　第２四半期（中間期）決算短信[日本基準]（連結）_attachments.md</t>
  </si>
  <si>
    <t>2025-02-13_24350_2025年３月期　第３四半期決算短信[日本基準]（連結）_attachments.md</t>
  </si>
  <si>
    <t>2025-05-09_24350_2025年３月期　決算短信［日本基準］（連結）_attachments.md</t>
  </si>
  <si>
    <t>2025年３月期　決算短信［日本基準］（連結）</t>
  </si>
  <si>
    <t>2025-06-05_24350_（訂正・数値データ訂正）2025 年３月期 決算短信[日本基準](連結)の一部訂正について_attachments.md</t>
  </si>
  <si>
    <t>（訂正・数値データ訂正）2025 年３月期 決算短信[日本基準](連結)の一部訂正について</t>
  </si>
  <si>
    <t>2025-08-12_24350_2026年３月期　第１四半期決算短信［日本基準］（連結）_attachments.md</t>
  </si>
  <si>
    <t>2026年３月期　第１四半期決算短信［日本基準］（連結）</t>
  </si>
  <si>
    <t>2024-08-13_24360_2024年12月期 第２四半期（中間期）決算短信〔日本基準〕（連結）_attachments.md</t>
  </si>
  <si>
    <t>2024-11-13_24360_2024年12月期 第３四半期決算短信〔日本基準〕（連結）_attachments.md</t>
  </si>
  <si>
    <t>2025-02-13_24360_2024年12月期 決算短信〔日本基準〕（連結）_attachments.md</t>
  </si>
  <si>
    <t>2025-05-13_24360_2025年12月期 第１四半期決算短信〔日本基準〕（連結）_attachments.md</t>
  </si>
  <si>
    <t>2025-08-13_24360_2025年12月期 第２四半期（中間期）決算短信〔日本基準〕（連結）_attachments.md</t>
  </si>
  <si>
    <t>2025-01-20_24370_2025年５月期第1四半期決算短信[日本基準](連結)_attachments.md</t>
  </si>
  <si>
    <t>2025年５月期第1四半期決算短信[日本基準](連結)</t>
  </si>
  <si>
    <t>2025-02-27_24370_2025年５月期 第２四半期（中間期）決算短信〔日本基準〕（連結）_attachments.md</t>
  </si>
  <si>
    <t>2025-04-08_24370_2025年５月期 第３四半期（中間期）決算短信〔日本基準〕（連結）_attachments.md</t>
  </si>
  <si>
    <t>2025年５月期 第３四半期（中間期）決算短信〔日本基準〕（連結）</t>
  </si>
  <si>
    <t>2025-07-11_24370_2025年５月期 決算短信〔日本基準〕(連結)_attachments.md</t>
  </si>
  <si>
    <t>2023-03-06_24380_2023年４月期 第３四半期決算短信[日本基準]（非連結）_attachments.md</t>
  </si>
  <si>
    <t>2023年４月期 第３四半期決算短信[日本基準]（非連結）</t>
  </si>
  <si>
    <t>2023-06-09_24380_2023年４月期 決算短信[日本基準]（非連結）_attachments.md</t>
  </si>
  <si>
    <t>2023年４月期 決算短信[日本基準]（非連結）</t>
  </si>
  <si>
    <t>2023-09-06_24380_2024年４月期 第１四半期決算短信[日本基準]（非連結）_attachments.md</t>
  </si>
  <si>
    <t>2024年４月期 第１四半期決算短信[日本基準]（非連結）</t>
  </si>
  <si>
    <t>2023-12-08_24380_2024年４月期 第２四半期決算短信[日本基準]（非連結）_attachments.md</t>
  </si>
  <si>
    <t>2024年４月期 第２四半期決算短信[日本基準]（非連結）</t>
  </si>
  <si>
    <t>2024-03-11_24380_2024年４月期 第３四半期決算短信[日本基準]（連結）_attachments.md</t>
  </si>
  <si>
    <t>2024年４月期 第３四半期決算短信[日本基準]（連結）</t>
  </si>
  <si>
    <t>2024-06-10_24380_2024年４月期 決算短信[日本基準]（連結）_attachments.md</t>
  </si>
  <si>
    <t>2024年４月期 決算短信[日本基準]（連結）</t>
  </si>
  <si>
    <t>2024-09-09_24380_2025年４月期 第１四半期決算短信[日本基準]（連結）_attachments.md</t>
  </si>
  <si>
    <t>2025年４月期 第１四半期決算短信[日本基準]（連結）</t>
  </si>
  <si>
    <t>2024-12-09_24380_2025年４月期 第２四半期（中間期）決算短信[日本基準]（連結）_attachments.md</t>
  </si>
  <si>
    <t>2025年４月期 第２四半期（中間期）決算短信[日本基準]（連結）</t>
  </si>
  <si>
    <t>2025-03-07_24380_2025年４月期　第３四半期決算短信〔日本基準〕(連結)_attachments.md</t>
  </si>
  <si>
    <t>2025年４月期　第３四半期決算短信〔日本基準〕(連結)</t>
  </si>
  <si>
    <t>2025-06-10_24380_2025年４月期決算短信〔日本基準〕(連結)_attachments.md</t>
  </si>
  <si>
    <t>2025年４月期決算短信〔日本基準〕(連結)</t>
  </si>
  <si>
    <t>2024-08-06_24450_2025年３月期 第１四半期決算短信〔日本基準〕（連結）_attachments.md</t>
  </si>
  <si>
    <t>2024-11-08_24450_2025年３月期 第２四半期（中間期）決算短信〔日本基準〕（連結）_attachments.md</t>
  </si>
  <si>
    <t>2025-02-10_24450_2025年３月期 第３四半期決算短信〔日本基準〕（連結）_attachments.md</t>
  </si>
  <si>
    <t>2025-05-13_24450_2025年３月期 決算短信〔日本基準〕（連結）_attachments.md</t>
  </si>
  <si>
    <t>2025-06-23_24450_（訂正・数値データ訂正）「2025年３月期決算短信〔日本基準〕（連結）」の一部訂正に関するお知らせ_attachments.md</t>
  </si>
  <si>
    <t>（訂正・数値データ訂正）「2025年３月期決算短信〔日本基準〕（連結）」の一部訂正に関するお知らせ</t>
  </si>
  <si>
    <t>2025-08-06_24450_2026年３月期 第１四半期決算短信〔日本基準〕（連結）_attachments.md</t>
  </si>
  <si>
    <t>2024-07-12_24490_2024年８月期第３四半期決算短信〔日本基準〕(連結)_attachments.md</t>
  </si>
  <si>
    <t>2024-10-15_24490_2024年８月期決算短信〔日本基準〕(連結)_attachments.md</t>
  </si>
  <si>
    <t>2025-01-14_24490_2025年８月期第１四半期決算短信〔日本基準〕(連結)_attachments.md</t>
  </si>
  <si>
    <t>2025-04-11_24490_2025年８月期 第２四半期（中間期）決算短信〔日本基準〕(連結)_attachments.md</t>
  </si>
  <si>
    <t>2025-07-15_24490_2025年８月期第３四半期決算短信〔日本基準〕(連結)_attachments.md</t>
  </si>
  <si>
    <t>2024-10-15_244A0_2024年８月期決算短信〔日本基準〕(連結)_attachments.md</t>
  </si>
  <si>
    <t>244A0</t>
  </si>
  <si>
    <t>2025-01-10_244A0_2025年８月期第１四半期決算短信〔日本基準〕(連結)_attachments.md</t>
  </si>
  <si>
    <t>2025-04-11_244A0_2025年８月期第２四半期（中間期）決算短信〔日本基準〕(連結)_attachments.md</t>
  </si>
  <si>
    <t>2025-07-15_244A0_2025年８月期第３四半期決算短信〔日本基準〕(連結)_attachments.md</t>
  </si>
  <si>
    <t>2022-08-09_24540_2023年３月期 第１四半期決算短信〔日本基準〕（連結）_attachments.md</t>
  </si>
  <si>
    <t>2022-11-10_24540_2023年３月期 第２四半期決算短信〔日本基準〕（連結）_attachments.md</t>
  </si>
  <si>
    <t>2023-05-10_24540_2023年３月期 決算短信〔日本基準〕（連結）_attachments.md</t>
  </si>
  <si>
    <t>2023-08-08_24540_2024年３月期 第１四半期決算短信〔日本基準〕（連結）_attachments.md</t>
  </si>
  <si>
    <t>2023-11-09_24540_2024年３月期 第２四半期決算短信〔日本基準〕（連結）_attachments.md</t>
  </si>
  <si>
    <t>2024-02-08_24540_2024年３月期 第３四半期決算短信〔日本基準〕（連結）_attachments.md</t>
  </si>
  <si>
    <t>2024-05-10_24540_2024年３月期 決算短信〔日本基準〕（連結）_attachments.md</t>
  </si>
  <si>
    <t>2024-08-08_24540_2025年３月期 第１四半期決算短信〔日本基準〕（連結）_attachments.md</t>
  </si>
  <si>
    <t>2024-11-12_24540_2025年３月期 第２四半期(中間期)決算短信〔日本基準〕(連結)_attachments.md</t>
  </si>
  <si>
    <t>2025-02-10_24540_2025年３月期 第３四半期決算短信〔日本基準〕（連結）_attachments.md</t>
  </si>
  <si>
    <t>2025-05-12_24540_2025年３月期 決算短信〔日本基準〕（連結）_attachments.md</t>
  </si>
  <si>
    <t>2025-08-07_24540_2026年３月期 第１四半期決算短信〔日本基準〕（連結）_attachments.md</t>
  </si>
  <si>
    <t>2023-04-13_24590_2023年5月期 第3四半期決算短信〔日本基準〕(連結)_attachments.md</t>
  </si>
  <si>
    <t>2023年5月期 第3四半期決算短信〔日本基準〕(連結)</t>
  </si>
  <si>
    <t>2023-07-14_24590_2023年5月期 決算短信〔日本基準〕(連結)_attachments.md</t>
  </si>
  <si>
    <t>2023年5月期 決算短信〔日本基準〕(連結)</t>
  </si>
  <si>
    <t>2023-10-12_24590_2024年5月期 第1四半期決算短信〔日本基準〕(連結)_attachments.md</t>
  </si>
  <si>
    <t>2024年5月期 第1四半期決算短信〔日本基準〕(連結)</t>
  </si>
  <si>
    <t>2024-01-11_24590_2024年5月期 第2四半期決算短信〔日本基準〕(連結)_attachments.md</t>
  </si>
  <si>
    <t>2024年5月期 第2四半期決算短信〔日本基準〕(連結)</t>
  </si>
  <si>
    <t>2024-04-11_24590_2024年5月期 第3四半期決算短信〔日本基準〕(連結)_attachments.md</t>
  </si>
  <si>
    <t>2024年5月期 第3四半期決算短信〔日本基準〕(連結)</t>
  </si>
  <si>
    <t>2024-07-12_24590_2024年5月期 決算短信〔日本基準〕(連結)_attachments.md</t>
  </si>
  <si>
    <t>2024年5月期 決算短信〔日本基準〕(連結)</t>
  </si>
  <si>
    <t>2024-10-11_24590_2025年5月期 第1四半期決算短信〔日本基準〕(連結)_attachments.md</t>
  </si>
  <si>
    <t>2025年5月期 第1四半期決算短信〔日本基準〕(連結)</t>
  </si>
  <si>
    <t>2025-01-09_24590_2025年5月期 第2四半期（中間期）決算短信〔日本基準〕（連結）_attachments.md</t>
  </si>
  <si>
    <t>2025年5月期 第2四半期（中間期）決算短信〔日本基準〕（連結）</t>
  </si>
  <si>
    <t>2025-04-11_24590_2025年5月期 第3四半期決算短信〔日本基準〕(連結)_attachments.md</t>
  </si>
  <si>
    <t>2025年5月期 第3四半期決算短信〔日本基準〕(連結)</t>
  </si>
  <si>
    <t>2025-07-11_24590_2025年5月期 決算短信〔日本基準〕(連結)_attachments.md</t>
  </si>
  <si>
    <t>2025年5月期 決算短信〔日本基準〕(連結)</t>
  </si>
  <si>
    <t>2024-10-15_245A0_2024年８月期　決算短信〔日本基準〕（非連結）_attachments.md</t>
  </si>
  <si>
    <t>245A0</t>
  </si>
  <si>
    <t>2024年８月期　決算短信〔日本基準〕（非連結）</t>
  </si>
  <si>
    <t>2025-01-14_245A0_2025年８月期　第１四半期 決算短信〔日本基準〕（非連結）_attachments.md</t>
  </si>
  <si>
    <t>2025年８月期　第１四半期 決算短信〔日本基準〕（非連結）</t>
  </si>
  <si>
    <t>2025-04-14_245A0_2025年８月期　第２四半期 決算短信〔日本基準〕（非連結）_attachments.md</t>
  </si>
  <si>
    <t>2025年８月期　第２四半期 決算短信〔日本基準〕（非連結）</t>
  </si>
  <si>
    <t>2025-07-14_245A0_2025年８月期　第３四半期 決算短信〔日本基準〕(非連結)_attachments.md</t>
  </si>
  <si>
    <t>2025年８月期　第３四半期 決算短信〔日本基準〕(非連結)</t>
  </si>
  <si>
    <t>2022-02-08_24610_2021年12月期決算短信〔日本基準〕（連結）_attachments.md</t>
  </si>
  <si>
    <t>2022-05-09_24610_2022年12月期第1四半期決算短信〔日本基準〕（連結）_attachments.md</t>
  </si>
  <si>
    <t>2022-11-08_24610_2022年12月期第3四半期決算短信〔日本基準〕（連結）_attachments.md</t>
  </si>
  <si>
    <t>2024-08-08_24610_2024年12月期 第2四半期（中間期）決算短信〔日本基準〕（連結）_attachments.md</t>
  </si>
  <si>
    <t>2024-11-08_24610_2024年12月期第3四半期　決算短信〔日本基準〕（連結）_attachments.md</t>
  </si>
  <si>
    <t>2024年12月期第3四半期　決算短信〔日本基準〕（連結）</t>
  </si>
  <si>
    <t>2025-02-10_24610_2024年12月期決算短信〔日本基準〕（連結）_attachments.md</t>
  </si>
  <si>
    <t>2025-05-08_24610_2025年12月期第1四半期決算短信［日本基準］（連結）_attachments.md</t>
  </si>
  <si>
    <t>2025年12月期第1四半期決算短信［日本基準］（連結）</t>
  </si>
  <si>
    <t>2025-08-08_24610_2025年12月期第2四半期（中間期）決算短信〔日本基準〕（連結）_attachments.md</t>
  </si>
  <si>
    <t>2024-10-11_24620_2025年５月期 第１四半期決算短信〔日本基準〕（連結）_attachments.md</t>
  </si>
  <si>
    <t>2025-01-14_24620_2025年５月期 第２四半期（中間期）決算短信〔日本基準〕（連結）_attachments.md</t>
  </si>
  <si>
    <t>2025-04-11_24620_2025年５月期 第３四半期決算短信〔日本基準〕（連結）_attachments.md</t>
  </si>
  <si>
    <t>2025-07-15_24620_2025年５月期 決算短信〔日本基準〕（連結）_attachments.md</t>
  </si>
  <si>
    <t>2022-02-10_24640_2022年３月期　第３四半期決算短信［日本基準］（連結）_attachments.md</t>
  </si>
  <si>
    <t>2022年３月期　第３四半期決算短信［日本基準］（連結）</t>
  </si>
  <si>
    <t>2022-08-10_24640_2023年３月期　第１四半期決算短信[日本基準](連結）_attachments.md</t>
  </si>
  <si>
    <t>2023年３月期　第１四半期決算短信[日本基準](連結）</t>
  </si>
  <si>
    <t>2022-11-11_24640_2023年３月期　第２四半期決算短信[日本基準](連結）_attachments.md</t>
  </si>
  <si>
    <t>2023年３月期　第２四半期決算短信[日本基準](連結）</t>
  </si>
  <si>
    <t>2023-02-10_24640_2023年３月期　第３四半期決算短信[日本基準](連結）_attachments.md</t>
  </si>
  <si>
    <t>2023年３月期　第３四半期決算短信[日本基準](連結）</t>
  </si>
  <si>
    <t>2023-05-15_24640_2023年３月期　決算短信［日本基準］（連結）_attachments.md</t>
  </si>
  <si>
    <t>2023-08-10_24640_2024年３月期　第１四半期決算短信[日本基準](連結）_attachments.md</t>
  </si>
  <si>
    <t>2024年３月期　第１四半期決算短信[日本基準](連結）</t>
  </si>
  <si>
    <t>2023-11-10_24640_2024年３月期 第２四半期決算短信[日本基準](連結）_attachments.md</t>
  </si>
  <si>
    <t>2024年３月期 第２四半期決算短信[日本基準](連結）</t>
  </si>
  <si>
    <t>2024-02-09_24640_2024年３月期 第３四半期決算短信[日本基準](連結）_attachments.md</t>
  </si>
  <si>
    <t>2024年３月期 第３四半期決算短信[日本基準](連結）</t>
  </si>
  <si>
    <t>2024-05-15_24640_2024年３月期 決算短信[日本基準]（連結）_attachments.md</t>
  </si>
  <si>
    <t>2024年３月期 決算短信[日本基準]（連結）</t>
  </si>
  <si>
    <t>2024-08-08_24640_2025年３月期 第１四半期決算短信[日本基準](連結）_attachments.md</t>
  </si>
  <si>
    <t>2025年３月期 第１四半期決算短信[日本基準](連結）</t>
  </si>
  <si>
    <t>2024-11-07_24640_2025年３月期 第２四半期（中間期）決算短信[日本基準](連結）_attachments.md</t>
  </si>
  <si>
    <t>2025年３月期 第２四半期（中間期）決算短信[日本基準](連結）</t>
  </si>
  <si>
    <t>2025-02-07_24640_2025年３月期 第３四半期決算短信〔日本基準〕（連結）_attachments.md</t>
  </si>
  <si>
    <t>2025-05-15_24640_2025年３月期 決算短信〔日本基準〕（連結）_attachments.md</t>
  </si>
  <si>
    <t>2025-08-08_24640_2026年３月期 第１四半期決算短信〔日本基準〕（連結）_attachments.md</t>
  </si>
  <si>
    <t>2022-08-05_24690_2023年３月期　第１四半期決算短信〔日本基準〕（連結）_attachments.md</t>
  </si>
  <si>
    <t>2022-11-07_24690_2023年３月期 第２四半期決算短信〔日本基準〕（連結）_attachments.md</t>
  </si>
  <si>
    <t>2023-02-06_24690_2023年3月期 第3四半期決算短信〔日本基準〕（連結）_attachments.md</t>
  </si>
  <si>
    <t>2023-05-12_24690_2023年３月期　決算短信〔日本基準〕（連結）_attachments.md</t>
  </si>
  <si>
    <t>2023-08-07_24690_2024年３月期 第１四半期決算短信〔日本基準〕（連結）_attachments.md</t>
  </si>
  <si>
    <t>2023-11-06_24690_2024年３月期 第２四半期決算短信〔日本基準〕（連結）_attachments.md</t>
  </si>
  <si>
    <t>2024-02-05_24690_2024年3月期 第3四半期決算短信〔日本基準〕（連結）_attachments.md</t>
  </si>
  <si>
    <t>2024-05-13_24690_2024年3月期 決算短信〔日本基準〕（連結）_attachments.md</t>
  </si>
  <si>
    <t>2024-08-07_24690_2025年3月期 第1四半期決算短信〔日本基準〕（連結）_attachments.md</t>
  </si>
  <si>
    <t>2024-11-08_24690_2025年３月期 第２四半期（中間期）決算短信〔日本基準〕（連結）_attachments.md</t>
  </si>
  <si>
    <t>2025-02-10_24690_2025年３月期 第３四半期決算短信〔日本基準〕（連結）_attachments.md</t>
  </si>
  <si>
    <t>2025-05-14_24690_2025年3月期　決算短信〔日本基準〕（連結）_attachments.md</t>
  </si>
  <si>
    <t>2025-08-08_24690_2026年3月期 第1四半期決算短信〔日本基準〕（連結）_attachments.md</t>
  </si>
  <si>
    <t>2024-11-13_246A0_2025年6月期 第1四半期決算短信〔日本基準〕(非連結)_attachments.md</t>
  </si>
  <si>
    <t>246A0</t>
  </si>
  <si>
    <t>2025年6月期 第1四半期決算短信〔日本基準〕(非連結)</t>
  </si>
  <si>
    <t>2025-02-13_246A0_2025年６月期 第２四半期（中間期）決算短信〔日本基準〕（非連結）_attachments.md</t>
  </si>
  <si>
    <t>2025-05-14_246A0_2025年６月期 第３四半期決算短信〔日本基準〕（非連結）_attachments.md</t>
  </si>
  <si>
    <t>2025-08-08_246A0_2025年６月期　決算短信〔日本基準〕(非連結)_attachments.md</t>
  </si>
  <si>
    <t>2025年６月期　決算短信〔日本基準〕(非連結)</t>
  </si>
  <si>
    <t>2022-04-04_24710_2022年11月期　第1四半期決算短信〔日本基準〕（連結）_attachments.md</t>
  </si>
  <si>
    <t>2022年11月期　第1四半期決算短信〔日本基準〕（連結）</t>
  </si>
  <si>
    <t>2022-10-04_24710_2022年11月期　第3四半期決算短信〔日本基準〕（連結）_attachments.md</t>
  </si>
  <si>
    <t>2022年11月期　第3四半期決算短信〔日本基準〕（連結）</t>
  </si>
  <si>
    <t>2023-01-12_24710_2022年11月期 決算短信〔日本基準〕（連結）_attachments.md</t>
  </si>
  <si>
    <t>2022年11月期 決算短信〔日本基準〕（連結）</t>
  </si>
  <si>
    <t>2024-10-11_24710_2024年11月期　第３四半期決算短信〔IFRS〕（連結）_attachments.md</t>
  </si>
  <si>
    <t>2024年11月期　第３四半期決算短信〔IFRS〕（連結）</t>
  </si>
  <si>
    <t>2025-01-14_24710_2024年11月期　決算短信（連結・IFRS）_attachments.md</t>
  </si>
  <si>
    <t>2024年11月期　決算短信（連結・IFRS）</t>
  </si>
  <si>
    <t>2025-04-11_24710_2025年11月期　第１四半期決算短信〔IFRS〕（連結）_attachments.md</t>
  </si>
  <si>
    <t>2025年11月期　第１四半期決算短信〔IFRS〕（連結）</t>
  </si>
  <si>
    <t>2025-07-11_24710_2025年11月期　第2四半期（中間期）決算短信〔IFRS〕（連結）_attachments.md</t>
  </si>
  <si>
    <t>2025年11月期　第2四半期（中間期）決算短信〔IFRS〕（連結）</t>
  </si>
  <si>
    <t>2024-02-09_24750_2024年3月期　第3四半期決算短信[日本基準]（連結）_attachments.md</t>
  </si>
  <si>
    <t>2024-05-14_24750_2024年3月期　決算短信[日本基準]（連結）_attachments.md</t>
  </si>
  <si>
    <t>2024-08-09_24750_2025年3月期　第1四半期決算短信[日本基準]（連結）_attachments.md</t>
  </si>
  <si>
    <t>2024-11-08_24750_2025年3月期　第2四半期（中間期）決算短信[日本基準]（連結）_attachments.md</t>
  </si>
  <si>
    <t>2025年3月期　第2四半期（中間期）決算短信[日本基準]（連結）</t>
  </si>
  <si>
    <t>2025-02-07_24750_2025年3月期　第3四半期決算短信[日本基準]（連結）_attachments.md</t>
  </si>
  <si>
    <t>2025-05-14_24750_2025年3月期　決算短信[日本基準]（連結）_attachments.md</t>
  </si>
  <si>
    <t>2025-05-15_24750_（数値データ訂正）「2025年3月期　決算短信[日本基準]（連結）」における 数値データ（XBRL）の一部訂正について_attachments.md</t>
  </si>
  <si>
    <t>（数値データ訂正）「2025年3月期　決算短信[日本基準]（連結）」における 数値データ（XBRL）の一部訂正について</t>
  </si>
  <si>
    <t>2025-08-08_24750_2026年3月期　第1四半期決算短信[日本基準]（連結）_attachments.md</t>
  </si>
  <si>
    <t>2022-10-31_24770_2023年6月期　第1四半期決算短信[日本基準](非連結)_attachments.md</t>
  </si>
  <si>
    <t>2023年6月期　第1四半期決算短信[日本基準](非連結)</t>
  </si>
  <si>
    <t>2023-01-31_24770_2023年6月期　第2四半期決算短信[日本基準](非連結)_attachments.md</t>
  </si>
  <si>
    <t>2023年6月期　第2四半期決算短信[日本基準](非連結)</t>
  </si>
  <si>
    <t>2024-07-31_24770_2024年6月期　決算短信[日本基準](非連結)_attachments.md</t>
  </si>
  <si>
    <t>2024年6月期　決算短信[日本基準](非連結)</t>
  </si>
  <si>
    <t>2024-10-31_24770_2025年6月期　第1四半期決算短信[日本基準](非連結)_attachments.md</t>
  </si>
  <si>
    <t>2025年6月期　第1四半期決算短信[日本基準](非連結)</t>
  </si>
  <si>
    <t>2025-01-31_24770_2025年6月期　第2四半期（中間期）決算短信[日本基準](非連結)_attachments.md</t>
  </si>
  <si>
    <t>2025年6月期　第2四半期（中間期）決算短信[日本基準](非連結)</t>
  </si>
  <si>
    <t>2025-04-30_24770_2025年6月期　第3四半期決算短信[日本基準](非連結)_attachments.md</t>
  </si>
  <si>
    <t>2025年6月期　第3四半期決算短信[日本基準](非連結)</t>
  </si>
  <si>
    <t>2025-07-31_24770_2025年6月期　決算短信[日本基準](非連結)_attachments.md</t>
  </si>
  <si>
    <t>2025年6月期　決算短信[日本基準](非連結)</t>
  </si>
  <si>
    <t>2022-01-31_24790_2022年3月期第3四半期決算短信〔日本基準〕（連結）_attachments.md</t>
  </si>
  <si>
    <t>2022-05-10_24790_2022年3月期 決算短信〔日本基準〕（連結）_attachments.md</t>
  </si>
  <si>
    <t>2022-05-18_24790_（訂正・数値データ訂正）「2022年3月期 決算短信〔日本基準〕（連結）」の一部訂正に関するお知らせ_attachments.md</t>
  </si>
  <si>
    <t>（訂正・数値データ訂正）「2022年3月期 決算短信〔日本基準〕（連結）」の一部訂正に関するお知らせ</t>
  </si>
  <si>
    <t>2022-07-29_24790_2023年3月期　第1四半期決算短信〔日本基準〕（連結）_attachments.md</t>
  </si>
  <si>
    <t>2023年3月期　第1四半期決算短信〔日本基準〕（連結）</t>
  </si>
  <si>
    <t>2022-10-31_24790_2023年3月期　第2四半期決算短信〔日本基準〕（連結）_attachments.md</t>
  </si>
  <si>
    <t>2023-01-31_24790_2023年３月期　第３四半期決算短信〔日本基準〕（連結）_attachments.md</t>
  </si>
  <si>
    <t>2023-05-11_24790_2023年３月期　決算短信〔日本基準〕（連結）_attachments.md</t>
  </si>
  <si>
    <t>2023-07-31_24790_2024年３月期　第１四半期決算短信〔日本基準〕（連結）_attachments.md</t>
  </si>
  <si>
    <t>2023-08-08_24790_（訂正・数値データ訂正）「2024年3月期第1四半期 決算短信〔日本基準〕（連結）」の一部訂正に関するお知らせ_attachments.md</t>
  </si>
  <si>
    <t>（訂正・数値データ訂正）「2024年3月期第1四半期 決算短信〔日本基準〕（連結）」の一部訂正に関するお知らせ</t>
  </si>
  <si>
    <t>2023-10-31_24790_2024年３月期　第２四半期決算短信〔日本基準〕（連結）_attachments.md</t>
  </si>
  <si>
    <t>2024-01-31_24790_2024年３月期　第３四半期決算短信〔日本基準〕（連結）_attachments.md</t>
  </si>
  <si>
    <t>2024-05-10_24790_2024年３月期　決算短信〔日本基準〕（連結）_attachments.md</t>
  </si>
  <si>
    <t>2024-07-31_24790_2025年３月期　第１四半期決算短信〔日本基準〕（連結）_attachments.md</t>
  </si>
  <si>
    <t>2024-10-31_24790_2025年３月期　第２四半期（中間期）決算短信〔日本基準〕（連結）_attachments.md</t>
  </si>
  <si>
    <t>2024-11-05_24790_（訂正・数値データ訂正）「2025年 3月期第２四半期（中間期） 決算短信〔日本基準〕（連結）」の 一部訂正に関するお知らせ_attachments.md</t>
  </si>
  <si>
    <t>（訂正・数値データ訂正）「2025年 3月期第２四半期（中間期） 決算短信〔日本基準〕（連結）」の 一部訂正に関するお知らせ</t>
  </si>
  <si>
    <t>2025-01-31_24790_2025年３月期　第３四半期決算短信〔日本基準〕（連結）_attachments.md</t>
  </si>
  <si>
    <t>2025-05-14_24790_2025年３月期　決算短信〔日本基準〕（連結）_attachments.md</t>
  </si>
  <si>
    <t>2025-07-31_24790_2026年３月期　第１四半期決算短信〔日本基準〕（連結）_attachments.md</t>
  </si>
  <si>
    <t>2024-11-13_247A0_2025年３月期 第２四半期（中間期）決算短信〔日本基準〕（非連結）_attachments.md</t>
  </si>
  <si>
    <t>247A0</t>
  </si>
  <si>
    <t>2025-02-14_247A0_2025年３月期 第３四半期決算短信〔日本基準〕（非連結）_attachments.md</t>
  </si>
  <si>
    <t>2025-05-14_247A0_2025年３月期 決算短信〔日本基準〕（非連結）_attachments.md</t>
  </si>
  <si>
    <t>2025-08-13_247A0_2026年３月期 第１四半期決算短信〔日本基準〕（非連結）_attachments.md</t>
  </si>
  <si>
    <t>2023-08-04_24800_2024年3月期 第1四半期決算短信〔日本基準〕（連結）_attachments.md</t>
  </si>
  <si>
    <t>2024-08-02_24800_2025年3月期第1四半期決算短信〔日本基準〕（連結）_attachments.md</t>
  </si>
  <si>
    <t>2024-11-01_24800_2025年３月期 第２四半期（中間期）決算短信〔日本基準〕（連結）_attachments.md</t>
  </si>
  <si>
    <t>2024-11-08_24800_（訂正・数値データ訂正）2025年３月期 第２四半期（中間期）決算短信〔日本基準〕（連結）の一部訂正について_attachments.md</t>
  </si>
  <si>
    <t>（訂正・数値データ訂正）2025年３月期 第２四半期（中間期）決算短信〔日本基準〕（連結）の一部訂正について</t>
  </si>
  <si>
    <t>2025-02-07_24800_2025年３月期 第３四半期決算短信〔日本基準〕（連結）_attachments.md</t>
  </si>
  <si>
    <t>2025-05-02_24800_2025年３月期 決算短信〔日本基準〕（連結）_attachments.md</t>
  </si>
  <si>
    <t>2025-08-01_24800_2026年３月期 第１四半期決算短信〔日本基準〕（連結）_attachments.md</t>
  </si>
  <si>
    <t>2025-08-04_24800_（訂正・数値データ訂正）2026年3月期　第１四半期決算短信〔日本基準〕（連結）の一部訂正について_attachments.md</t>
  </si>
  <si>
    <t>（訂正・数値データ訂正）2026年3月期　第１四半期決算短信〔日本基準〕（連結）の一部訂正について</t>
  </si>
  <si>
    <t>2023-01-27_24810_2023年6月期　第2四半期決算短信〔日本基準〕（非連結）_attachments.md</t>
  </si>
  <si>
    <t>2023年6月期　第2四半期決算短信〔日本基準〕（非連結）</t>
  </si>
  <si>
    <t>2023-04-28_24810_2023年6月期　第3四半期決算短信〔日本基準〕（非連結）_attachments.md</t>
  </si>
  <si>
    <t>2023年6月期　第3四半期決算短信〔日本基準〕（非連結）</t>
  </si>
  <si>
    <t>2023-08-10_24810_2023年6月期　決算短信[日本基準]（非連結）_attachments.md</t>
  </si>
  <si>
    <t>2023年6月期　決算短信[日本基準]（非連結）</t>
  </si>
  <si>
    <t>2023-10-27_24810_2024年6月期　第1四半期決算短信〔日本基準〕（非連結）_attachments.md</t>
  </si>
  <si>
    <t>2024年6月期　第1四半期決算短信〔日本基準〕（非連結）</t>
  </si>
  <si>
    <t>2024-01-26_24810_2024年6月期　第2四半期決算短信〔日本基準〕（非連結）_attachments.md</t>
  </si>
  <si>
    <t>2024年6月期　第2四半期決算短信〔日本基準〕（非連結）</t>
  </si>
  <si>
    <t>2024-04-26_24810_2024年6月期　第3四半期決算短信〔日本基準〕（非連結）_attachments.md</t>
  </si>
  <si>
    <t>2024年6月期　第3四半期決算短信〔日本基準〕（非連結）</t>
  </si>
  <si>
    <t>2024-08-09_24810_2024年6月期　決算短信[日本基準]（非連結）_attachments.md</t>
  </si>
  <si>
    <t>2024年6月期　決算短信[日本基準]（非連結）</t>
  </si>
  <si>
    <t>2024-10-25_24810_2025年6月期　第1四半期決算短信〔日本基準〕（非連結）_attachments.md</t>
  </si>
  <si>
    <t>2025年6月期　第1四半期決算短信〔日本基準〕（非連結）</t>
  </si>
  <si>
    <t>2025-01-31_24810_2025年6月期　第2四半期（中間期）決算短信〔日本基準〕（非連結）_attachments.md</t>
  </si>
  <si>
    <t>2025年6月期　第2四半期（中間期）決算短信〔日本基準〕（非連結）</t>
  </si>
  <si>
    <t>2025-04-25_24810_2025年6月期　第3四半期決算短信〔日本基準〕（非連結）_attachments.md</t>
  </si>
  <si>
    <t>2025年6月期　第3四半期決算短信〔日本基準〕（非連結）</t>
  </si>
  <si>
    <t>2025-08-15_24810_2025年6月期　決算短信［日本基準］（非連結）_attachments.md</t>
  </si>
  <si>
    <t>2025年6月期　決算短信［日本基準］（非連結）</t>
  </si>
  <si>
    <t>2022-11-10_24830_2023年3月期　第2四半期決算短信〔日本基準〕（連結）_attachments.md</t>
  </si>
  <si>
    <t>2023-02-09_24830_2023年3月期　第3四半期決算短信〔日本基準〕（連結）_attachments.md</t>
  </si>
  <si>
    <t>2023-05-11_24830_2023年3月期　決算短信［日本基準］(連結)_attachments.md</t>
  </si>
  <si>
    <t>2023年3月期　決算短信［日本基準］(連結)</t>
  </si>
  <si>
    <t>2023-08-08_24830_2024年3月期　第1四半期決算短信〔日本基準〕（連結）_attachments.md</t>
  </si>
  <si>
    <t>2023-11-09_24830_2024年3月期　第2四半期決算短信〔日本基準〕（連結）_attachments.md</t>
  </si>
  <si>
    <t>2024-02-08_24830_2024年3月期　第3四半期決算短信〔日本基準〕（連結）_attachments.md</t>
  </si>
  <si>
    <t>2024-05-13_24830_2024年3月期　決算短信［日本基準］(連結)_attachments.md</t>
  </si>
  <si>
    <t>2024年3月期　決算短信［日本基準］(連結)</t>
  </si>
  <si>
    <t>2024-08-09_24830_2025年3月期　第1四半期決算短信〔日本基準〕（連結）_attachments.md</t>
  </si>
  <si>
    <t>2024-11-08_24830_2025年3月期　第2四半期(中間期)決算短信〔日本基準〕（連結）_attachments.md</t>
  </si>
  <si>
    <t>2025年3月期　第2四半期(中間期)決算短信〔日本基準〕（連結）</t>
  </si>
  <si>
    <t>2025-02-07_24830_2025年3月期　第3四半期決算短信〔日本基準〕（連結）_attachments.md</t>
  </si>
  <si>
    <t>2025-05-13_24830_2025年3月期　決算短信［日本基準］(連結)_attachments.md</t>
  </si>
  <si>
    <t>2025年3月期　決算短信［日本基準］(連結)</t>
  </si>
  <si>
    <t>2025-08-08_24830_2026年3月期　第1四半期決算短信〔日本基準〕（連結）_attachments.md</t>
  </si>
  <si>
    <t>2022-10-14_24840_2022年８月期　決算短信〔日本基準〕（連結）_attachments.md</t>
  </si>
  <si>
    <t>2022年８月期　決算短信〔日本基準〕（連結）</t>
  </si>
  <si>
    <t>2023-04-12_24840_2023年８月期　第２四半期決算短信〔日本基準〕（連結）_attachments.md</t>
  </si>
  <si>
    <t>2023年８月期　第２四半期決算短信〔日本基準〕（連結）</t>
  </si>
  <si>
    <t>2023-07-12_24840_2023年８月期　第３四半期決算短信〔日本基準〕（連結）_attachments.md</t>
  </si>
  <si>
    <t>2023年８月期　第３四半期決算短信〔日本基準〕（連結）</t>
  </si>
  <si>
    <t>2023-10-13_24840_2023年８月期　決算短信〔日本基準〕（連結）_attachments.md</t>
  </si>
  <si>
    <t>2024-01-15_24840_2024年８月期　第１四半期決算短信〔日本基準〕(連結)_attachments.md</t>
  </si>
  <si>
    <t>2024年８月期　第１四半期決算短信〔日本基準〕(連結)</t>
  </si>
  <si>
    <t>2024-04-15_24840_2024年８月期　第２四半期決算短信〔日本基準〕(連結)_attachments.md</t>
  </si>
  <si>
    <t>2024年８月期　第２四半期決算短信〔日本基準〕(連結)</t>
  </si>
  <si>
    <t>2024-07-12_24840_2024年８月期　第３四半期決算短信〔日本基準〕(連結)_attachments.md</t>
  </si>
  <si>
    <t>2024年８月期　第３四半期決算短信〔日本基準〕(連結)</t>
  </si>
  <si>
    <t>2024-10-11_24840_2024年８月期　決算短信〔日本基準〕（連結）_attachments.md</t>
  </si>
  <si>
    <t>2025-01-14_24840_2025年８月期　第１四半期決算短信〔日本基準〕(連結)_attachments.md</t>
  </si>
  <si>
    <t>2025-04-14_24840_2025年８月期　第２四半期（中間期）決算短信〔日本基準〕(連結)_attachments.md</t>
  </si>
  <si>
    <t>2025年８月期　第２四半期（中間期）決算短信〔日本基準〕(連結)</t>
  </si>
  <si>
    <t>2025-07-15_24840_2025年８月期　第３四半期決算短信〔日本基準〕(連結)_attachments.md</t>
  </si>
  <si>
    <t>2025年８月期　第３四半期決算短信〔日本基準〕(連結)</t>
  </si>
  <si>
    <t>2022-08-09_24850_2022年9月期 第3四半期決算短信（日本基準）（連結）_attachments.md</t>
  </si>
  <si>
    <t>2022年9月期 第3四半期決算短信（日本基準）（連結）</t>
  </si>
  <si>
    <t>2022-11-11_24850_2022年9月期 決算短信（日本基準）（連結）_attachments.md</t>
  </si>
  <si>
    <t>2022年9月期 決算短信（日本基準）（連結）</t>
  </si>
  <si>
    <t>2023-05-11_24850_2023年9月期 第2四半期決算短信〔日本基準〕（連結）_attachments.md</t>
  </si>
  <si>
    <t>2023年9月期 第2四半期決算短信〔日本基準〕（連結）</t>
  </si>
  <si>
    <t>2023-08-09_24850_2023年９月期 第３四半期決算短信（日本基準）（連結）_attachments.md</t>
  </si>
  <si>
    <t>2023年９月期 第３四半期決算短信（日本基準）（連結）</t>
  </si>
  <si>
    <t>2024-08-14_24850_2024年9月期　第3四半期決算短信〔日本基準〕（連結）_attachments.md</t>
  </si>
  <si>
    <t>2024年9月期　第3四半期決算短信〔日本基準〕（連結）</t>
  </si>
  <si>
    <t>2024-11-14_24850_2024年9月期　決算短信〔日本基準〕（連結）_attachments.md</t>
  </si>
  <si>
    <t>2024年9月期　決算短信〔日本基準〕（連結）</t>
  </si>
  <si>
    <t>2025-02-13_24850_2025年9月期 第1四半期決算短信〔日本基準〕（連結)_attachments.md</t>
  </si>
  <si>
    <t>2025年9月期 第1四半期決算短信〔日本基準〕（連結)</t>
  </si>
  <si>
    <t>2025-05-14_24850_2025年9月期 第2四半期（中間期）決算短信〔日本基準〕（連結）_attachments.md</t>
  </si>
  <si>
    <t>2025-08-13_24850_2025年9月期 第3四半期決算短信〔日本基準〕(連結)_attachments.md</t>
  </si>
  <si>
    <t>2025年9月期 第3四半期決算短信〔日本基準〕(連結)</t>
  </si>
  <si>
    <t>2023-02-10_24880_2023年3月期 第3四半期決算短信〔日本基準〕（連結）_attachments.md</t>
  </si>
  <si>
    <t>2023-08-14_24880_2024年3月期　第1四半期決算短信〔日本基準〕（非連結）_attachments.md</t>
  </si>
  <si>
    <t>2024年3月期　第1四半期決算短信〔日本基準〕（非連結）</t>
  </si>
  <si>
    <t>2023-11-14_24880_2024年3月期　第2四半期決算短信〔日本基準〕（非連結）_attachments.md</t>
  </si>
  <si>
    <t>2024-02-09_24880_2024年3月期　第3四半期決算短信〔日本基準〕（非連結）_attachments.md</t>
  </si>
  <si>
    <t>2024-08-13_24880_2025年3月期第1四半期決算短信〔日本基準〕（非連結）_attachments.md</t>
  </si>
  <si>
    <t>2025年3月期第1四半期決算短信〔日本基準〕（非連結）</t>
  </si>
  <si>
    <t>2024-11-14_24880_2025年３月期 第２四半期（中間期）決算短信〔日本基準〕（非連結）_attachments.md</t>
  </si>
  <si>
    <t>2025-02-14_24880_2025年３月期 第３四半期決算短信〔日本基準〕（非連結）_attachments.md</t>
  </si>
  <si>
    <t>2025-05-15_24880_2025年３月期  決算短信〔日本基準〕（非連結）_attachments.md</t>
  </si>
  <si>
    <t>2025年３月期  決算短信〔日本基準〕（非連結）</t>
  </si>
  <si>
    <t>2025-08-06_24880_2026年３月期 第１四半期決算短信〔日本基準〕（非連結）_attachments.md</t>
  </si>
  <si>
    <t>2022-02-10_24890_2021年12月期 決算短信〔日本基準〕（連結）_attachments.md</t>
  </si>
  <si>
    <t>2022-05-02_24890_2022年12月期 第1四半期決算短信〔日本基準〕（連結）_attachments.md</t>
  </si>
  <si>
    <t>2022年12月期 第1四半期決算短信〔日本基準〕（連結）</t>
  </si>
  <si>
    <t>2024-07-31_24890_2024年12月期 第2四半期（中間期）決算短信〔日本基準〕(連結)_attachments.md</t>
  </si>
  <si>
    <t>2024年12月期 第2四半期（中間期）決算短信〔日本基準〕(連結)</t>
  </si>
  <si>
    <t>2024-10-31_24890_2024年12月期 第3四半期決算短信〔日本基準〕（連結）_attachments.md</t>
  </si>
  <si>
    <t>2025-02-10_24890_2024年12月期 決算短信〔日本基準〕(連結)_attachments.md</t>
  </si>
  <si>
    <t>2025-05-08_24890_2025年12月期 第1四半期決算短信〔日本基準〕(連結)_attachments.md</t>
  </si>
  <si>
    <t>2025-08-06_24890_2025年12月期 第2四半期（中間期）決算短信〔日本基準〕(連結)_attachments.md</t>
  </si>
  <si>
    <t>2024-11-08_248A0_2024年12月期 第３四半期決算短信〔日本基準〕（非連結）_attachments.md</t>
  </si>
  <si>
    <t>248A0</t>
  </si>
  <si>
    <t>2025-02-14_248A0_2024年12月期 決算短信〔日本基準〕(非連結)_attachments.md</t>
  </si>
  <si>
    <t>2025-05-15_248A0_2025年12月期 第1四半期決算短信〔日本基準〕（非連結）_attachments.md</t>
  </si>
  <si>
    <t>2025年12月期 第1四半期決算短信〔日本基準〕（非連結）</t>
  </si>
  <si>
    <t>2025-08-14_248A0_2025年12月期 第2四半期（中間期）決算短信〔日本基準〕(連結)_attachments.md</t>
  </si>
  <si>
    <t>2022-01-31_24910_2021年12月期 決算短信〔日本基準〕（連結）_attachments.md</t>
  </si>
  <si>
    <t>2022-07-27_24910_2022年12月期　第２四半期決算短信〔日本基準〕（連結）_attachments.md</t>
  </si>
  <si>
    <t>2022-10-28_24910_2022年12月期 第３四半期決算短信〔日本基準〕（連結）_attachments.md</t>
  </si>
  <si>
    <t>2023-01-30_24910_2022年12月期 決算短信〔日本基準〕（連結）_attachments.md</t>
  </si>
  <si>
    <t>2023-04-27_24910_2023年12月期　第１四半期決算短信〔日本基準〕（連結）_attachments.md</t>
  </si>
  <si>
    <t>2023-07-28_24910_2023年12月期　第２四半期決算短信〔日本基準〕（連結）_attachments.md</t>
  </si>
  <si>
    <t>2023-10-27_24910_2023年12月期 第３四半期決算短信〔日本基準〕（連結）_attachments.md</t>
  </si>
  <si>
    <t>2024-01-30_24910_2023年12月期 決算短信〔日本基準〕（連結）_attachments.md</t>
  </si>
  <si>
    <t>2024-04-25_24910_2024年12月期　第１四半期決算短信〔日本基準〕（連結）_attachments.md</t>
  </si>
  <si>
    <t>2024-07-26_24910_2024年12月期　第２四半期（中間期）決算短信〔日本基準〕（連結）_attachments.md</t>
  </si>
  <si>
    <t>2024-10-28_24910_2024年12月期 第３四半期決算短信〔日本基準〕（連結）_attachments.md</t>
  </si>
  <si>
    <t>2025-01-31_24910_2024年12月期 決算短信〔日本基準〕（連結）_attachments.md</t>
  </si>
  <si>
    <t>2025-02-19_24910_（訂正・数値データ訂正）「2024年12月期 決算短信〔日本基準〕（連結）」の一部訂正について_attachments.md</t>
  </si>
  <si>
    <t>（訂正・数値データ訂正）「2024年12月期 決算短信〔日本基準〕（連結）」の一部訂正について</t>
  </si>
  <si>
    <t>2025-04-30_24910_2025年12月期　第１四半期決算短信〔日本基準〕（連結）_attachments.md</t>
  </si>
  <si>
    <t>2025-07-28_24910_2025年12月期　第２四半期（中間期）決算短信〔日本基準〕（連結）_attachments.md</t>
  </si>
  <si>
    <t>2022-07-29_24920_2022年12月期 第2四半期決算短信〔日本基準〕（連結）_attachments.md</t>
  </si>
  <si>
    <t>2022年12月期 第2四半期決算短信〔日本基準〕（連結）</t>
  </si>
  <si>
    <t>2022-10-31_24920_2022年12月期 第3四半期決算短信〔日本基準〕（連結）_attachments.md</t>
  </si>
  <si>
    <t>2022年12月期 第3四半期決算短信〔日本基準〕（連結）</t>
  </si>
  <si>
    <t>2023-02-14_24920_2022年12月期決算短信〔日本基準〕（連結）_attachments.md</t>
  </si>
  <si>
    <t>2023-04-28_24920_2023年12月期 第1四半期決算短信〔日本基準〕（連結）_attachments.md</t>
  </si>
  <si>
    <t>2023-07-31_24920_2023年12月期 第2四半期決算短信〔日本基準〕（連結）_attachments.md</t>
  </si>
  <si>
    <t>2023-10-31_24920_2023年12月期 第3四半期決算短信〔日本基準〕（連結）_attachments.md</t>
  </si>
  <si>
    <t>2024-02-14_24920_2023年12月期 通期決算短信〔日本基準〕（連結）_attachments.md</t>
  </si>
  <si>
    <t>2023年12月期 通期決算短信〔日本基準〕（連結）</t>
  </si>
  <si>
    <t>2024-04-30_24920_2024年12月期 第1四半期決算短信〔日本基準〕（連結）_attachments.md</t>
  </si>
  <si>
    <t>2024年12月期 第1四半期決算短信〔日本基準〕（連結）</t>
  </si>
  <si>
    <t>2024-07-31_24920_2024年12月期 第2四半期(中間期)決算短信〔日本基準〕（連結）_attachments.md</t>
  </si>
  <si>
    <t>2024年12月期 第2四半期(中間期)決算短信〔日本基準〕（連結）</t>
  </si>
  <si>
    <t>2024-10-31_24920_2024年12月期 第3四半期決算短信〔日本基準〕（連結）_attachments.md</t>
  </si>
  <si>
    <t>2025-02-14_24920_2024年12月期 決算短信〔日本基準〕（連結）_attachments.md</t>
  </si>
  <si>
    <t>2025-04-30_24920_2025年12月期 第１四半期決算短信〔日本基準〕（連結）_attachments.md</t>
  </si>
  <si>
    <t>2025-07-31_24920_2025年12月期 第２四半期（中間期）決算短信〔日本基準〕（連結）_attachments.md</t>
  </si>
  <si>
    <t>2022-01-14_24930_2021年11月期　決算短信[日本基準]（連結）_attachments.md</t>
  </si>
  <si>
    <t>2021年11月期　決算短信[日本基準]（連結）</t>
  </si>
  <si>
    <t>2022-04-05_24930_2022年11月期 第1四半期決算短信〔日本基準〕（連結）_attachments.md</t>
  </si>
  <si>
    <t>2022年11月期 第1四半期決算短信〔日本基準〕（連結）</t>
  </si>
  <si>
    <t>2022-07-05_24930_2022年11月期　第2四半期決算短信［日本基準］（連結）_attachments.md</t>
  </si>
  <si>
    <t>2022年11月期　第2四半期決算短信［日本基準］（連結）</t>
  </si>
  <si>
    <t>2022-10-04_24930_2022年11月期　第3四半期決算短信〔日本基準〕（連結）_attachments.md</t>
  </si>
  <si>
    <t>2023-01-13_24930_2022年11月期　決算短信〔日本基準〕（連結）_attachments.md</t>
  </si>
  <si>
    <t>2022年11月期　決算短信〔日本基準〕（連結）</t>
  </si>
  <si>
    <t>2023-04-04_24930_2023年11月期　第1四半期決算短信〔日本基準〕（連結）_attachments.md</t>
  </si>
  <si>
    <t>2023年11月期　第1四半期決算短信〔日本基準〕（連結）</t>
  </si>
  <si>
    <t>2023-07-04_24930_2023年11月期　第2四半期決算短信〔日本基準〕（連結）_attachments.md</t>
  </si>
  <si>
    <t>2023年11月期　第2四半期決算短信〔日本基準〕（連結）</t>
  </si>
  <si>
    <t>2023-10-05_24930_2023年11月期　第3四半期決算短信〔日本基準〕（連結）_attachments.md</t>
  </si>
  <si>
    <t>2023年11月期　第3四半期決算短信〔日本基準〕（連結）</t>
  </si>
  <si>
    <t>2024-01-12_24930_2023年11月期　決算短信〔日本基準〕（連結）_attachments.md</t>
  </si>
  <si>
    <t>2023年11月期　決算短信〔日本基準〕（連結）</t>
  </si>
  <si>
    <t>2024-04-04_24930_2024年11月期 第１四半期決算短信〔日本基準〕（連結）_attachments.md</t>
  </si>
  <si>
    <t>2024年11月期 第１四半期決算短信〔日本基準〕（連結）</t>
  </si>
  <si>
    <t>2024-07-04_24930_2024年11月期　第2四半期決算短信〔日本基準〕（連結）_attachments.md</t>
  </si>
  <si>
    <t>2024年11月期　第2四半期決算短信〔日本基準〕（連結）</t>
  </si>
  <si>
    <t>2024-10-03_24930_2024年11月期　第3四半期決算短信〔日本基準〕（連結）_attachments.md</t>
  </si>
  <si>
    <t>2024年11月期　第3四半期決算短信〔日本基準〕（連結）</t>
  </si>
  <si>
    <t>2025-01-14_24930_2024年11月期　決算短信〔日本基準〕（連結）_attachments.md</t>
  </si>
  <si>
    <t>2024年11月期　決算短信〔日本基準〕（連結）</t>
  </si>
  <si>
    <t>2025-04-03_24930_2025年11月期　第1四半期決算短信〔日本基準〕（連結）_attachments.md</t>
  </si>
  <si>
    <t>2025年11月期　第1四半期決算短信〔日本基準〕（連結）</t>
  </si>
  <si>
    <t>2025-07-03_24930_2025年11月期　第2四半期（中間期）決算短信〔日本基準〕（連結）_attachments.md</t>
  </si>
  <si>
    <t>2025年11月期　第2四半期（中間期）決算短信〔日本基準〕（連結）</t>
  </si>
  <si>
    <t>2023-02-08_24970_2023年３月期 第３四半期決算短信〔日本基準〕(連結)_attachments.md</t>
  </si>
  <si>
    <t>2023-05-10_24970_2023年３月期 決算短信〔日本基準〕(連結)_attachments.md</t>
  </si>
  <si>
    <t>2023-08-08_24970_2024年３月期 第１四半期決算短信〔日本基準〕(連結)_attachments.md</t>
  </si>
  <si>
    <t>2023-11-09_24970_2024年３月期 第２四半期決算短信〔日本基準〕(連結)_attachments.md</t>
  </si>
  <si>
    <t>2024-02-08_24970_2024年３月期 第３四半期決算短信〔日本基準〕(連結)_attachments.md</t>
  </si>
  <si>
    <t>2024-05-09_24970_2024年３月期 決算短信〔日本基準〕(連結)_attachments.md</t>
  </si>
  <si>
    <t>2024-08-07_24970_2025年３月期 第１四半期決算短信〔日本基準〕(連結)_attachments.md</t>
  </si>
  <si>
    <t>2024-11-13_24970_2025年３月期第２四半期（中間期）決算短信〔日本基準〕(連結)_attachments.md</t>
  </si>
  <si>
    <t>2025-02-06_24970_2025年３月期第３四半期決算短信〔日本基準〕(連結)_attachments.md</t>
  </si>
  <si>
    <t>2025-05-12_24970_2025年３月期 決算短信〔日本基準〕(連結)_attachments.md</t>
  </si>
  <si>
    <t>2025-08-01_24970_2026年３月期第１四半期決算短信〔日本基準〕(連結)_attachments.md</t>
  </si>
  <si>
    <t>2024-08-14_24980_2024年９月期  第３四半期決算短信〔日本基準〕（連結）_attachments.md</t>
  </si>
  <si>
    <t>2024年９月期  第３四半期決算短信〔日本基準〕（連結）</t>
  </si>
  <si>
    <t>2024-11-14_24980_2024年９月期 決算短信〔日本基準〕（連結）_attachments.md</t>
  </si>
  <si>
    <t>2025-02-14_24980_2025年９月期 第１四半期決算短信〔日本基準〕（連結）_attachments.md</t>
  </si>
  <si>
    <t>2025-05-15_24980_2025年９月期 第２四半期（中間期）決算短信〔日本基準〕（連結）_attachments.md</t>
  </si>
  <si>
    <t>2025-08-14_24980_2025年９月期  第３四半期決算短信〔日本基準〕（連結）_attachments.md</t>
  </si>
  <si>
    <t>2025年９月期  第３四半期決算短信〔日本基準〕（連結）</t>
  </si>
  <si>
    <t>2022-05-13_24990_2022年12月期　第１四半期決算短信〔日本基準〕（連結）_attachments.md</t>
  </si>
  <si>
    <t>2022-08-12_24990_2022年12月期　第２四半期決算短信〔日本基準〕（連結）_attachments.md</t>
  </si>
  <si>
    <t>2022-11-11_24990_2022年12月期　第３四半期決算短信〔日本基準〕（連結）_attachments.md</t>
  </si>
  <si>
    <t>2023-02-14_24990_2022年12月期　決算短信〔日本基準〕（連結）_attachments.md</t>
  </si>
  <si>
    <t>2022年12月期　決算短信〔日本基準〕（連結）</t>
  </si>
  <si>
    <t>2023-05-12_24990_2023年12月期　第１四半期決算短信〔日本基準〕（連結）_attachments.md</t>
  </si>
  <si>
    <t>2023-08-14_24990_2023年12月期　第２四半期決算短信〔日本基準〕（連結）_attachments.md</t>
  </si>
  <si>
    <t>2023-11-13_24990_2023年12月期　第３四半期決算短信〔日本基準〕（連結）_attachments.md</t>
  </si>
  <si>
    <t>2024-02-14_24990_2023年12月期　決算短信〔日本基準〕（連結）_attachments.md</t>
  </si>
  <si>
    <t>2024-05-14_24990_2024年12月期　第１四半期決算短信〔日本基準〕（連結）_attachments.md</t>
  </si>
  <si>
    <t>2024-08-14_24990_2024年12月期　第２四半期（中間期）決算短信〔日本基準〕（連結）_attachments.md</t>
  </si>
  <si>
    <t>2024-11-13_24990_2024年12月期　第３四半期決算短信〔日本基準〕（連結）_attachments.md</t>
  </si>
  <si>
    <t>2025-02-14_24990_2024年12月期　決算短信〔日本基準〕（連結）_attachments.md</t>
  </si>
  <si>
    <t>2025-05-15_24990_2025年12月期　第１四半期決算短信〔日本基準〕（連結）_attachments.md</t>
  </si>
  <si>
    <t>2025-08-14_24990_2025年12月期　第２四半期（中間期）決算短信〔日本基準〕（連結）_attachments.md</t>
  </si>
  <si>
    <t>2022-05-12_25010_2022年12月期 第１四半期決算短信〔ＩＦＲＳ〕（連結）_attachments.md</t>
  </si>
  <si>
    <t>2022年12月期 第１四半期決算短信〔ＩＦＲＳ〕（連結）</t>
  </si>
  <si>
    <t>2022-08-10_25010_2022年12月期 第２四半期決算短信〔ＩＦＲＳ〕（連結）_attachments.md</t>
  </si>
  <si>
    <t>2024-08-13_25010_2024年12月期　第２四半期（中間期）決算短信〔ＩＦＲＳ〕（連結）_attachments.md</t>
  </si>
  <si>
    <t>2024年12月期　第２四半期（中間期）決算短信〔ＩＦＲＳ〕（連結）</t>
  </si>
  <si>
    <t>2024-11-12_25010_2024年12月期 第３四半期決算短信〔ＩＦＲＳ〕（連結）_attachments.md</t>
  </si>
  <si>
    <t>2025-02-14_25010_2024年12月期 決算短信〔ＩＦＲＳ〕（連結）_attachments.md</t>
  </si>
  <si>
    <t>2025-05-13_25010_2025年12月期 第１四半期決算短信〔ＩＦＲＳ〕（連結）_attachments.md</t>
  </si>
  <si>
    <t>2025-08-07_25010_2025年12月期 第２四半期（中間期）決算短信〔ＩＦＲＳ〕（連結）_attachments.md</t>
  </si>
  <si>
    <t>2022-02-15_25020_2021年12月期　決算短信〔IFRS〕（連結）_attachments.md</t>
  </si>
  <si>
    <t>2021年12月期　決算短信〔IFRS〕（連結）</t>
  </si>
  <si>
    <t>2022-05-16_25020_2022年12月期　第1四半期決算短信〔IFRS〕　(連結)_attachments.md</t>
  </si>
  <si>
    <t>2022年12月期　第1四半期決算短信〔IFRS〕　(連結)</t>
  </si>
  <si>
    <t>2022-08-09_25020_2022年12月期　第2四半期決算短信〔IFRS〕　(連結)_attachments.md</t>
  </si>
  <si>
    <t>2022年12月期　第2四半期決算短信〔IFRS〕　(連結)</t>
  </si>
  <si>
    <t>2022-11-10_25020_2022年12月期　第３四半期決算短信〔IFRS〕　(連結)_attachments.md</t>
  </si>
  <si>
    <t>2022年12月期　第３四半期決算短信〔IFRS〕　(連結)</t>
  </si>
  <si>
    <t>2023-02-14_25020_2022年12月期　決算短信〔IFRS〕　(連結)_attachments.md</t>
  </si>
  <si>
    <t>2022年12月期　決算短信〔IFRS〕　(連結)</t>
  </si>
  <si>
    <t>2023-05-12_25020_2023年12月期 第１四半期決算短信〔ＩＦＲＳ〕（連結）_attachments.md</t>
  </si>
  <si>
    <t>2023年12月期 第１四半期決算短信〔ＩＦＲＳ〕（連結）</t>
  </si>
  <si>
    <t>2023-08-09_25020_2023年12月期 第２四半期決算短信〔ＩＦＲＳ〕（連結）_attachments.md</t>
  </si>
  <si>
    <t>2023年12月期 第２四半期決算短信〔ＩＦＲＳ〕（連結）</t>
  </si>
  <si>
    <t>2023-11-10_25020_2023年12月期 第３四半期決算短信〔ＩＦＲＳ〕（連結）_attachments.md</t>
  </si>
  <si>
    <t>2023年12月期 第３四半期決算短信〔ＩＦＲＳ〕（連結）</t>
  </si>
  <si>
    <t>2024-02-13_25020_2023年12月期 決算短信〔ＩＦＲＳ〕（連結）_attachments.md</t>
  </si>
  <si>
    <t>2023年12月期 決算短信〔ＩＦＲＳ〕（連結）</t>
  </si>
  <si>
    <t>2024-05-14_25020_2024年12月期 第１四半期決算短信〔ＩＦＲＳ〕（連結）_attachments.md</t>
  </si>
  <si>
    <t>2024-08-07_25020_2024年12月期 第２四半期（中間期）決算短信〔ＩＦＲＳ〕（連結）_attachments.md</t>
  </si>
  <si>
    <t>2024-11-14_25020_2024年12月期 第３四半期決算短信〔ＩＦＲＳ〕（連結）_attachments.md</t>
  </si>
  <si>
    <t>2025-02-14_25020_2024年12月期 決算短信〔ＩＦＲＳ〕（連結）_attachments.md</t>
  </si>
  <si>
    <t>2025-05-12_25020_2025年12月期 第１四半期決算短信〔ＩＦＲＳ〕（連結）_attachments.md</t>
  </si>
  <si>
    <t>2025-08-07_25020_2025年12月期 第２四半期（中間期）決算短信〔ＩＦＲＳ〕（連結）_attachments.md</t>
  </si>
  <si>
    <t>2024-08-06_25030_2024年12月期 第２四半期（中間期）決算短信〔ＩＦＲＳ〕（連結）_attachments.md</t>
  </si>
  <si>
    <t>2024-11-07_25030_2024年12月期　第３四半期決算短信〔ＩＦＲＳ〕（連結）_attachments.md</t>
  </si>
  <si>
    <t>2024年12月期　第３四半期決算短信〔ＩＦＲＳ〕（連結）</t>
  </si>
  <si>
    <t>2025-02-14_25030_2024年12月期 決算短信〔ＩＦＲＳ〕(連結)_attachments.md</t>
  </si>
  <si>
    <t>2025-03-19_25030_(訂正・数値データ訂正)「2024年12月期 決算短信［ＩＦＲＳ］(連結)」の一部訂正について_attachments.md</t>
  </si>
  <si>
    <t>(訂正・数値データ訂正)「2024年12月期 決算短信［ＩＦＲＳ］(連結)」の一部訂正について</t>
  </si>
  <si>
    <t>2025-05-13_25030_2025年12月期 第１四半期決算短信〔ＩＦＲＳ〕（連結）_attachments.md</t>
  </si>
  <si>
    <t>2025-08-07_25030_2025年12月期 第2四半期（中間期）決算短信〔ＩＦＲＳ〕（連結）_attachments.md</t>
  </si>
  <si>
    <t>2025年12月期 第2四半期（中間期）決算短信〔ＩＦＲＳ〕（連結）</t>
  </si>
  <si>
    <t>2024-11-12_250A0_2025年３月期第２四半期（中間期）決算短信〔日本基準〕(連結)_attachments.md</t>
  </si>
  <si>
    <t>250A0</t>
  </si>
  <si>
    <t>2025-02-10_250A0_2025年３月期第３四半期決算短信〔日本基準〕(連結)_attachments.md</t>
  </si>
  <si>
    <t>2025-05-12_250A0_2025年３月期決算短信〔日本基準〕(連結)_attachments.md</t>
  </si>
  <si>
    <t>2025-08-12_250A0_2026年３月期第１四半期決算短信〔日本基準〕(連結)_attachments.md</t>
  </si>
  <si>
    <t>2022-02-10_25310_2022年3月期第3四半期決算短信〔日本基準〕（連結)_attachments.md</t>
  </si>
  <si>
    <t>2022年3月期第3四半期決算短信〔日本基準〕（連結)</t>
  </si>
  <si>
    <t>2022-05-12_25310_2022年3月期　決算短信[日本基準]（連結）_attachments.md</t>
  </si>
  <si>
    <t>2022年3月期　決算短信[日本基準]（連結）</t>
  </si>
  <si>
    <t>2022-08-04_25310_2023年3月期 第1四半期決算短信〔日本基準〕(連結)_attachments.md</t>
  </si>
  <si>
    <t>2022-11-10_25310_2023年3月期第2四半期決算短信〔日本基準〕（連結）_attachments.md</t>
  </si>
  <si>
    <t>2023-02-09_25310_2023年3月期第3四半期決算短信〔日本基準〕（連結）_attachments.md</t>
  </si>
  <si>
    <t>2023-05-11_25310_2023年3月期決算短信〔日本基準〕（連結）_attachments.md</t>
  </si>
  <si>
    <t>2023-08-08_25310_2024年3月期第1四半期決算短信〔日本基準〕（連結）_attachments.md</t>
  </si>
  <si>
    <t>2023-10-31_25310_（訂正・数値データ訂正）「2024年3月期第1四半期決算短信〔日本基準〕（連結）」の一部訂正について_attachments.md</t>
  </si>
  <si>
    <t>（訂正・数値データ訂正）「2024年3月期第1四半期決算短信〔日本基準〕（連結）」の一部訂正について</t>
  </si>
  <si>
    <t>2023-11-09_25310_2024年3月期第2四半期決算短信〔日本基準〕（連結）_attachments.md</t>
  </si>
  <si>
    <t>2024-02-14_25310_2024年3月期第3四半期決算短信〔日本基準〕（連結）_attachments.md</t>
  </si>
  <si>
    <t>2024-05-10_25310_2024年3月期決算短信〔日本基準〕（連結）_attachments.md</t>
  </si>
  <si>
    <t>2024-08-08_25310_2025年3月期第1四半期決算短信〔日本基準〕（連結）_attachments.md</t>
  </si>
  <si>
    <t>2024-11-08_25310_2025年3月期第2四半期（中間期）決算短信〔日本基準〕（連結）_attachments.md</t>
  </si>
  <si>
    <t>2025-02-13_25310_2025年3月期第3四半期決算短信〔日本基準〕（連結）_attachments.md</t>
  </si>
  <si>
    <t>2025-05-13_25310_2025年３月期 決算短信〔日本基準〕（連結）_attachments.md</t>
  </si>
  <si>
    <t>2025-08-08_25310_2026年３月期 第１四半期決算短信〔日本基準〕（連結）_attachments.md</t>
  </si>
  <si>
    <t>2022-02-10_25330_令和３年12月期　決算短信〔日本基準〕（連結）_attachments.md</t>
  </si>
  <si>
    <t>令和３年12月期　決算短信〔日本基準〕（連結）</t>
  </si>
  <si>
    <t>2023-02-10_25330_令和４年12月期　決算短信〔日本基準〕（連結）_attachments.md</t>
  </si>
  <si>
    <t>令和４年12月期　決算短信〔日本基準〕（連結）</t>
  </si>
  <si>
    <t>2023-05-10_25330_令和５年12月期 第1四半期決算短信〔日本基準〕（連結）_attachments.md</t>
  </si>
  <si>
    <t>令和５年12月期 第1四半期決算短信〔日本基準〕（連結）</t>
  </si>
  <si>
    <t>2023-08-04_25330_令和５年12月期 第2四半期決算短信〔日本基準〕（連結）_attachments.md</t>
  </si>
  <si>
    <t>令和５年12月期 第2四半期決算短信〔日本基準〕（連結）</t>
  </si>
  <si>
    <t>2023-11-07_25330_令和５年12月期 第3四半期決算短信〔日本基準〕（連結）_attachments.md</t>
  </si>
  <si>
    <t>令和５年12月期 第3四半期決算短信〔日本基準〕（連結）</t>
  </si>
  <si>
    <t>2024-02-09_25330_令和５年12月期　決算短信〔日本基準〕（連結）_attachments.md</t>
  </si>
  <si>
    <t>令和５年12月期　決算短信〔日本基準〕（連結）</t>
  </si>
  <si>
    <t>2024-05-10_25330_令和６年12月期 第1四半期決算短信〔日本基準〕（連結）_attachments.md</t>
  </si>
  <si>
    <t>令和６年12月期 第1四半期決算短信〔日本基準〕（連結）</t>
  </si>
  <si>
    <t>2024-08-07_25330_令和６年12月期 第2四半期（中間期）決算短信〔日本基準〕（連結）_attachments.md</t>
  </si>
  <si>
    <t>令和６年12月期 第2四半期（中間期）決算短信〔日本基準〕（連結）</t>
  </si>
  <si>
    <t>2024-11-07_25330_令和６年12月期 第3四半期決算短信〔日本基準〕（連結）_attachments.md</t>
  </si>
  <si>
    <t>令和６年12月期 第3四半期決算短信〔日本基準〕（連結）</t>
  </si>
  <si>
    <t>2025-02-12_25330_令和６年12月期　決算短信〔日本基準〕（連結）_attachments.md</t>
  </si>
  <si>
    <t>令和６年12月期　決算短信〔日本基準〕（連結）</t>
  </si>
  <si>
    <t>2025-05-09_25330_令和７年12月期 第1四半期決算短信〔日本基準〕（連結）_attachments.md</t>
  </si>
  <si>
    <t>令和７年12月期 第1四半期決算短信〔日本基準〕（連結）</t>
  </si>
  <si>
    <t>2025-08-06_25330_令和７年12月期 第2四半期（中間期）決算短信〔日本基準〕（連結）_attachments.md</t>
  </si>
  <si>
    <t>令和７年12月期 第2四半期（中間期）決算短信〔日本基準〕（連結）</t>
  </si>
  <si>
    <t>2025-02-14_253A0_2025年９月期　第１四半期決算短信〔日本基準〕（連結）_attachments.md</t>
  </si>
  <si>
    <t>253A0</t>
  </si>
  <si>
    <t>2025年９月期　第１四半期決算短信〔日本基準〕（連結）</t>
  </si>
  <si>
    <t>2025-05-14_253A0_2025年９月期　第２四半期（中間期）決算短信〔日本基準〕（連結）_attachments.md</t>
  </si>
  <si>
    <t>2025-08-08_253A0_2025年9月期　第3四半期決算短信〔日本基準］（連結）_attachments.md</t>
  </si>
  <si>
    <t>2025年9月期　第3四半期決算短信〔日本基準］（連結）</t>
  </si>
  <si>
    <t>2023-01-31_25400_2023年３月期　第３四半期決算短信〔日本基準〕(非連結)_attachments.md</t>
  </si>
  <si>
    <t>2023-05-10_25400_2023年３月期　決算短信〔日本基準〕(非連結)_attachments.md</t>
  </si>
  <si>
    <t>2023-07-28_25400_2024年３月期　第１四半期決算短信〔日本基準〕(非連結)_attachments.md</t>
  </si>
  <si>
    <t>2023-10-31_25400_2024年３月期　第２四半期決算短信〔日本基準〕(非連結)_attachments.md</t>
  </si>
  <si>
    <t>2024-01-30_25400_2024年３月期　第３四半期決算短信〔日本基準〕(非連結)_attachments.md</t>
  </si>
  <si>
    <t>2024-05-10_25400_2024年３月期　決算短信〔日本基準〕(非連結)_attachments.md</t>
  </si>
  <si>
    <t>2024-07-30_25400_2025年３月期　第１四半期決算短信〔日本基準〕(非連結)_attachments.md</t>
  </si>
  <si>
    <t>2025年３月期　第１四半期決算短信〔日本基準〕(非連結)</t>
  </si>
  <si>
    <t>2024-10-30_25400_2025年３月期　第２四半期（中間期）決算短信〔日本基準〕(非連結)_attachments.md</t>
  </si>
  <si>
    <t>2025-01-30_25400_2025年３月期　第３四半期決算短信〔日本基準〕(非連結)_attachments.md</t>
  </si>
  <si>
    <t>2025-05-13_25400_2025年３月期　決算短信〔日本基準〕(非連結)_attachments.md</t>
  </si>
  <si>
    <t>2025-07-30_25400_2026年３月期　第１四半期決算短信〔日本基準〕(非連結)_attachments.md</t>
  </si>
  <si>
    <t>2026年３月期　第１四半期決算短信〔日本基準〕(非連結)</t>
  </si>
  <si>
    <t>2025-02-14_254A0_2025年３月期  第３四半期決算短信〔ＩＦＲＳ〕（連結）_attachments.md</t>
  </si>
  <si>
    <t>254A0</t>
  </si>
  <si>
    <t>2025年３月期  第３四半期決算短信〔ＩＦＲＳ〕（連結）</t>
  </si>
  <si>
    <t>2025-05-15_254A0_2025年３月期 決算短信〔ＩＦＲＳ〕（連結）_attachments.md</t>
  </si>
  <si>
    <t>2025-08-14_254A0_2026年３月期 第１四半期決算短信〔ＩＦＲＳ〕（連結）_attachments.md</t>
  </si>
  <si>
    <t>2025-02-12_255A0_2025年３月期第３四半期決算短信〔日本基準〕(連結)_attachments.md</t>
  </si>
  <si>
    <t>255A0</t>
  </si>
  <si>
    <t>2025-05-12_255A0_2025年３月期決算短信〔日本基準〕(連結)_attachments.md</t>
  </si>
  <si>
    <t>2025-06-06_255A0_(訂正・数値データ訂正)「2025年３月期決算短信〔日本基準〕（連結）」の一部訂正について_attachments.md</t>
  </si>
  <si>
    <t>(訂正・数値データ訂正)「2025年３月期決算短信〔日本基準〕（連結）」の一部訂正について</t>
  </si>
  <si>
    <t>2025-08-08_255A0_2026年３月期第１四半期決算短信〔日本基準〕(連結)_attachments.md</t>
  </si>
  <si>
    <t>2025-02-13_256A0_2025年３月期　第３四半期決算短信〔日本基準〕(連結)_attachments.md</t>
  </si>
  <si>
    <t>256A0</t>
  </si>
  <si>
    <t>2025-05-14_256A0_2025年３月期　決算短信〔日本基準〕(連結)_attachments.md</t>
  </si>
  <si>
    <t>2025-06-27_256A0_(訂正・数値データ訂正)「2025年３月期決算短信〔日本基準〕（連結）」 の一部訂正について_attachments.md</t>
  </si>
  <si>
    <t>(訂正・数値データ訂正)「2025年３月期決算短信〔日本基準〕（連結）」 の一部訂正について</t>
  </si>
  <si>
    <t>2025-08-08_256A0_2026年３月期　第１四半期決算短信〔日本基準〕(連結)_attachments.md</t>
  </si>
  <si>
    <t>2022-02-10_25730_2021年12月期 決算短信〔日本基準〕(連結)_attachments.md</t>
  </si>
  <si>
    <t>2021年12月期 決算短信〔日本基準〕(連結)</t>
  </si>
  <si>
    <t>2022-05-13_25730_2022年12月期 第1四半期決算短信〔日本基準〕(連結)_attachments.md</t>
  </si>
  <si>
    <t>2022年12月期 第1四半期決算短信〔日本基準〕(連結)</t>
  </si>
  <si>
    <t>2022-08-05_25730_2022年12月期 第2四半期決算短信〔日本基準〕(連結)_attachments.md</t>
  </si>
  <si>
    <t>2022年12月期 第2四半期決算短信〔日本基準〕(連結)</t>
  </si>
  <si>
    <t>2022-11-11_25730_2022年12月期 第3四半期決算短信〔日本基準〕(連結)_attachments.md</t>
  </si>
  <si>
    <t>2022年12月期 第3四半期決算短信〔日本基準〕(連結)</t>
  </si>
  <si>
    <t>2023-02-10_25730_2022年12月期 決算短信〔日本基準〕(連結)_attachments.md</t>
  </si>
  <si>
    <t>2023-05-12_25730_2023年12月期 第1四半期決算短信〔日本基準〕(連結)_attachments.md</t>
  </si>
  <si>
    <t>2023年12月期 第1四半期決算短信〔日本基準〕(連結)</t>
  </si>
  <si>
    <t>2023-08-10_25730_2023年12月期 第2四半期決算短信〔日本基準〕(連結)_attachments.md</t>
  </si>
  <si>
    <t>2023年12月期 第2四半期決算短信〔日本基準〕(連結)</t>
  </si>
  <si>
    <t>2023-11-10_25730_2023年12月期 第3四半期決算短信〔日本基準〕(連結)_attachments.md</t>
  </si>
  <si>
    <t>2023年12月期 第3四半期決算短信〔日本基準〕(連結)</t>
  </si>
  <si>
    <t>2024-02-09_25730_2023年12月期 決算短信〔日本基準〕(連結)_attachments.md</t>
  </si>
  <si>
    <t>2024-05-10_25730_2024年12月期 第1四半期決算短信〔日本基準〕(連結)_attachments.md</t>
  </si>
  <si>
    <t>2024年12月期 第1四半期決算短信〔日本基準〕(連結)</t>
  </si>
  <si>
    <t>2024-08-08_25730_2024年12月期 第2四半期(中間期)決算短信〔日本基準〕(連結)_attachments.md</t>
  </si>
  <si>
    <t>2024-11-11_25730_2024年12月期第3四半期決算短信〔日本基準〕(連結)_attachments.md</t>
  </si>
  <si>
    <t>2025-02-07_25730_2024年12月期 決算短信〔日本基準〕(連結)_attachments.md</t>
  </si>
  <si>
    <t>2025-05-09_25730_2025年12月期第1四半期決算短信〔日本基準〕(連結)_attachments.md</t>
  </si>
  <si>
    <t>2025-08-07_25730_2025年12月期 第2四半期(中間期)決算短信〔日本基準〕(連結)_attachments.md</t>
  </si>
  <si>
    <t>2025年12月期 第2四半期(中間期)決算短信〔日本基準〕(連結)</t>
  </si>
  <si>
    <t>2023-08-09_25790_2023年12月期第２四半期決算短信（ＩＦＲＳ）（連結）_attachments.md</t>
  </si>
  <si>
    <t>2023年12月期第２四半期決算短信（ＩＦＲＳ）（連結）</t>
  </si>
  <si>
    <t>2023-11-09_25790_2023年12月期第３四半期決算短信（ＩＦＲＳ）（連結）_attachments.md</t>
  </si>
  <si>
    <t>2023年12月期第３四半期決算短信（ＩＦＲＳ）（連結）</t>
  </si>
  <si>
    <t>2024-02-14_25790_2023年12月期期末決算短信（ＩＦＲＳ）（連結）_attachments.md</t>
  </si>
  <si>
    <t>2023年12月期期末決算短信（ＩＦＲＳ）（連結）</t>
  </si>
  <si>
    <t>2024-05-08_25790_2024年12月期第１四半期決算短信（ＩＦＲＳ）（連結）_attachments.md</t>
  </si>
  <si>
    <t>2024年12月期第１四半期決算短信（ＩＦＲＳ）（連結）</t>
  </si>
  <si>
    <t>2024-08-02_25790_2024年12月期 第２四半期（中間期）決算短信（ＩＦＲＳ）（連結）_attachments.md</t>
  </si>
  <si>
    <t>2024年12月期 第２四半期（中間期）決算短信（ＩＦＲＳ）（連結）</t>
  </si>
  <si>
    <t>2024-11-06_25790_2024年12月期 第３四半期決算短信〔ＩＦＲＳ〕（連結）_attachments.md</t>
  </si>
  <si>
    <t>2025-02-13_25790_2024年12月期決算短信〔ＩＦＲＳ〕(連結)_attachments.md</t>
  </si>
  <si>
    <t>2024年12月期決算短信〔ＩＦＲＳ〕(連結)</t>
  </si>
  <si>
    <t>2025-05-01_25790_2025年12月期 第１四半期決算短信〔ＩＦＲＳ〕（連結）_attachments.md</t>
  </si>
  <si>
    <t>2025-08-01_25790_2025年12月期　第２四半期（中間期）決算短信（ＩＦＲＳ）（連結）_attachments.md</t>
  </si>
  <si>
    <t>2025年12月期　第２四半期（中間期）決算短信（ＩＦＲＳ）（連結）</t>
  </si>
  <si>
    <t>2022-02-10_25850_2022年３月期　第３四半期決算短信[日本基準]　（非連結）_attachments.md</t>
  </si>
  <si>
    <t>2022年３月期　第３四半期決算短信[日本基準]　（非連結）</t>
  </si>
  <si>
    <t>2022-05-12_25850_2022年３月期　決算短信[日本基準]（非連結）_attachments.md</t>
  </si>
  <si>
    <t>2022年３月期　決算短信[日本基準]（非連結）</t>
  </si>
  <si>
    <t>2022-08-10_25850_2023年３月期 第１四半期決算短信〔日本基準〕（非連結）_attachments.md</t>
  </si>
  <si>
    <t>2023年３月期 第１四半期決算短信〔日本基準〕（非連結）</t>
  </si>
  <si>
    <t>2022-11-08_25850_2023年３月期　第２四半期決算短信[日本基準]（非連結）_attachments.md</t>
  </si>
  <si>
    <t>2023年３月期　第２四半期決算短信[日本基準]（非連結）</t>
  </si>
  <si>
    <t>2023-02-13_25850_2023年３月期 第３四半期決算短信[日本基準]（非連結）_attachments.md</t>
  </si>
  <si>
    <t>2023年３月期 第３四半期決算短信[日本基準]（非連結）</t>
  </si>
  <si>
    <t>2024-08-13_25850_2025年３月期 第１四半期決算短信 [日本基準] (連結)_attachments.md</t>
  </si>
  <si>
    <t>2025年３月期 第１四半期決算短信 [日本基準] (連結)</t>
  </si>
  <si>
    <t>2024-11-13_25850_2025年３月期 第２四半期(中間期)決算短信 [日本基準] （連結）_attachments.md</t>
  </si>
  <si>
    <t>2025年３月期 第２四半期(中間期)決算短信 [日本基準] （連結）</t>
  </si>
  <si>
    <t>2025-02-13_25850_2025年３月期 第３四半期決算短信 [日本基準]（連結）_attachments.md</t>
  </si>
  <si>
    <t>2025年３月期 第３四半期決算短信 [日本基準]（連結）</t>
  </si>
  <si>
    <t>2025-05-13_25850_2025年３月期 決算短信[日本基準]（連結）_attachments.md</t>
  </si>
  <si>
    <t>2025年３月期 決算短信[日本基準]（連結）</t>
  </si>
  <si>
    <t>2025-08-13_25850_2026年３月期 第１四半期決算短信〔日本基準〕（連結）_attachments.md</t>
  </si>
  <si>
    <t>2022-08-10_25860_2023年３月期 第１四半期決算短信〔日本基準〕（非連結）_attachments.md</t>
  </si>
  <si>
    <t>2023-11-13_25860_2024年３月期 第２四半期決算短信〔日本基準〕（非連結）_attachments.md</t>
  </si>
  <si>
    <t>2024年３月期 第２四半期決算短信〔日本基準〕（非連結）</t>
  </si>
  <si>
    <t>2024-05-15_25860_2024年3月期　決算短信〔日本基準〕（非連結）_attachments.md</t>
  </si>
  <si>
    <t>2024-08-14_25860_2025年３月期 第１四半期決算短信〔日本基準〕（非連結）_attachments.md</t>
  </si>
  <si>
    <t>2024-11-13_25860_2025年３月期  第２四半期（中間期）決算短信〔日本基準〕（非連結）_attachments.md</t>
  </si>
  <si>
    <t>2025年３月期  第２四半期（中間期）決算短信〔日本基準〕（非連結）</t>
  </si>
  <si>
    <t>2025-02-12_25860_2025年3月期 第３四半期決算短信〔日本基準〕（非連結）_attachments.md</t>
  </si>
  <si>
    <t>2025年3月期 第３四半期決算短信〔日本基準〕（非連結）</t>
  </si>
  <si>
    <t>2025-05-15_25860_2025年３月期　決算短信〔日本基準〕（非連結）_attachments.md</t>
  </si>
  <si>
    <t>2025-08-14_25860_2026年3月期 第1四半期決算短信〔日本基準〕（非連結）_attachments.md</t>
  </si>
  <si>
    <t>2022-08-09_25870_2022年12月期 第２四半期決算短信〔IFRS〕（連結）_attachments.md</t>
  </si>
  <si>
    <t>2022年12月期 第２四半期決算短信〔IFRS〕（連結）</t>
  </si>
  <si>
    <t>2022-11-11_25870_2022年12月期 第３四半期決算短信〔IFRS〕（連結）_attachments.md</t>
  </si>
  <si>
    <t>2023-02-13_25870_2022年12月期 決算短信〔IFRS〕（連結）_attachments.md</t>
  </si>
  <si>
    <t>2022年12月期 決算短信〔IFRS〕（連結）</t>
  </si>
  <si>
    <t>2023-08-09_25870_2023年12月期 第２四半期決算短信〔IFRS〕（連結）_attachments.md</t>
  </si>
  <si>
    <t>2024-08-08_25870_2024年12月期 第２四半期 （中間期）決算短信〔IFRS〕（連結）_attachments.md</t>
  </si>
  <si>
    <t>2024年12月期 第２四半期 （中間期）決算短信〔IFRS〕（連結）</t>
  </si>
  <si>
    <t>2024-11-12_25870_2024年12月期 第３四半期決算短信〔IFRS〕（連結）_attachments.md</t>
  </si>
  <si>
    <t>2025-02-13_25870_2024年12月期 決算短信〔IFRS〕（連結）_attachments.md</t>
  </si>
  <si>
    <t>2025-05-13_25870_2025年12月期 第１四半期決算短信〔IFRS〕（連結）_attachments.md</t>
  </si>
  <si>
    <t>2025年12月期 第１四半期決算短信〔IFRS〕（連結）</t>
  </si>
  <si>
    <t>2025-08-07_25870_2025年12月期 第２四半期（中間期）決算短信〔IFRS〕（連結）_attachments.md</t>
  </si>
  <si>
    <t>2025年12月期 第２四半期（中間期）決算短信〔IFRS〕（連結）</t>
  </si>
  <si>
    <t>2023-02-09_25880_2023年３月期第３四半期決算短信〔ＩＦＲＳ〕(連結)_attachments.md</t>
  </si>
  <si>
    <t>2023年３月期第３四半期決算短信〔ＩＦＲＳ〕(連結)</t>
  </si>
  <si>
    <t>2023-05-11_25880_2023年３月期決算短信〔ＩＦＲＳ〕(連結)_attachments.md</t>
  </si>
  <si>
    <t>2023年３月期決算短信〔ＩＦＲＳ〕(連結)</t>
  </si>
  <si>
    <t>2023-08-10_25880_2024年３月期第１四半期決算短信〔ＩＦＲＳ〕(連結)_attachments.md</t>
  </si>
  <si>
    <t>2024年３月期第１四半期決算短信〔ＩＦＲＳ〕(連結)</t>
  </si>
  <si>
    <t>2023-11-09_25880_2024年３月期第２四半期決算短信〔ＩＦＲＳ〕(連結)_attachments.md</t>
  </si>
  <si>
    <t>2024年３月期第２四半期決算短信〔ＩＦＲＳ〕(連結)</t>
  </si>
  <si>
    <t>2024-02-08_25880_2024年３月期第３四半期決算短信〔ＩＦＲＳ〕(連結)_attachments.md</t>
  </si>
  <si>
    <t>2024年３月期第３四半期決算短信〔ＩＦＲＳ〕(連結)</t>
  </si>
  <si>
    <t>2024-05-09_25880_2024年３月期決算短信〔ＩＦＲＳ〕(連結)_attachments.md</t>
  </si>
  <si>
    <t>2024年３月期決算短信〔ＩＦＲＳ〕(連結)</t>
  </si>
  <si>
    <t>2024-08-08_25880_2025年３月期第１四半期決算短信〔ＩＦＲＳ〕（連結）_attachments.md</t>
  </si>
  <si>
    <t>2025年３月期第１四半期決算短信〔ＩＦＲＳ〕（連結）</t>
  </si>
  <si>
    <t>2024-11-07_25880_2025年３月期第２四半期（中間期）決算短信〔ＩＦＲＳ〕（連結）_attachments.md</t>
  </si>
  <si>
    <t>2025年３月期第２四半期（中間期）決算短信〔ＩＦＲＳ〕（連結）</t>
  </si>
  <si>
    <t>2025-02-10_25880_2025年３月期第３四半期決算短信〔ＩＦＲＳ〕（連結）_attachments.md</t>
  </si>
  <si>
    <t>2025年３月期第３四半期決算短信〔ＩＦＲＳ〕（連結）</t>
  </si>
  <si>
    <t>2025-05-13_25880_2025年３月期決算短信〔ＩＦＲＳ〕(連結)_attachments.md</t>
  </si>
  <si>
    <t>2025年３月期決算短信〔ＩＦＲＳ〕(連結)</t>
  </si>
  <si>
    <t>2025-08-12_25880_2026年３月期第１四半期決算短信〔ＩＦＲＳ〕（連結）_attachments.md</t>
  </si>
  <si>
    <t>2022-11-28_25900_2023年１月期 第３四半期決算短信〔日本基準〕（連結）_attachments.md</t>
  </si>
  <si>
    <t>2023年１月期 第３四半期決算短信〔日本基準〕（連結）</t>
  </si>
  <si>
    <t>2023-03-03_25900_2023年1月期 決算短信〔日本基準〕（連結）_attachments.md</t>
  </si>
  <si>
    <t>2023年1月期 決算短信〔日本基準〕（連結）</t>
  </si>
  <si>
    <t>2023-05-26_25900_2024年1月期 第1四半期決算短信〔日本基準〕（連結）_attachments.md</t>
  </si>
  <si>
    <t>2024年1月期 第1四半期決算短信〔日本基準〕（連結）</t>
  </si>
  <si>
    <t>2023-08-28_25900_2024年1月期 第2四半期決算短信〔日本基準〕（連結）_attachments.md</t>
  </si>
  <si>
    <t>2024年1月期 第2四半期決算短信〔日本基準〕（連結）</t>
  </si>
  <si>
    <t>2023-11-27_25900_2024年1月期 第3四半期決算短信〔日本基準〕（連結）_attachments.md</t>
  </si>
  <si>
    <t>2024年1月期 第3四半期決算短信〔日本基準〕（連結）</t>
  </si>
  <si>
    <t>2024-03-01_25900_2024年1月期 決算短信〔日本基準〕（連結）_attachments.md</t>
  </si>
  <si>
    <t>2024年1月期 決算短信〔日本基準〕（連結）</t>
  </si>
  <si>
    <t>2024-05-27_25900_2025年1月期 第1四半期決算短信〔日本基準〕（連結）_attachments.md</t>
  </si>
  <si>
    <t>2025年1月期 第1四半期決算短信〔日本基準〕（連結）</t>
  </si>
  <si>
    <t>2024-08-27_25900_2025年1月期 第2四半期（中間期）決算短信〔日本基準〕（連結）_attachments.md</t>
  </si>
  <si>
    <t>2025年1月期 第2四半期（中間期）決算短信〔日本基準〕（連結）</t>
  </si>
  <si>
    <t>2024-11-26_25900_2025年1月期 第3四半期決算短信〔日本基準〕（連結）_attachments.md</t>
  </si>
  <si>
    <t>2025年1月期 第3四半期決算短信〔日本基準〕（連結）</t>
  </si>
  <si>
    <t>2025-03-04_25900_2025年1月期 決算短信〔日本基準〕（連結）_attachments.md</t>
  </si>
  <si>
    <t>2025年1月期 決算短信〔日本基準〕（連結）</t>
  </si>
  <si>
    <t>2025-05-27_25900_2026年1月期 第1四半期決算短信〔日本基準〕（連結）_attachments.md</t>
  </si>
  <si>
    <t>2026年1月期 第1四半期決算短信〔日本基準〕（連結）</t>
  </si>
  <si>
    <t>2022-03-01_25930_2022年４月期 第３四半期決算短信〔日本基準〕（連結）_attachments.md</t>
  </si>
  <si>
    <t>2022年４月期 第３四半期決算短信〔日本基準〕（連結）</t>
  </si>
  <si>
    <t>2022-06-01_25930_2022年４月期 決算短信〔日本基準〕（連結）_attachments.md</t>
  </si>
  <si>
    <t>2022年４月期 決算短信〔日本基準〕（連結）</t>
  </si>
  <si>
    <t>2022-09-01_25930_2023年４月期 第１四半期決算短信〔日本基準〕（連結）_attachments.md</t>
  </si>
  <si>
    <t>2023年４月期 第１四半期決算短信〔日本基準〕（連結）</t>
  </si>
  <si>
    <t>2022-12-01_25930_2023年４月期 第２四半期決算短信〔日本基準〕（連結）_attachments.md</t>
  </si>
  <si>
    <t>2023年４月期 第２四半期決算短信〔日本基準〕（連結）</t>
  </si>
  <si>
    <t>2023-03-01_25930_2023年４月期 第３四半期決算短信〔日本基準〕（連結）_attachments.md</t>
  </si>
  <si>
    <t>2023-06-01_25930_2023年４月期 決算短信〔日本基準〕（連結）_attachments.md</t>
  </si>
  <si>
    <t>2023年４月期 決算短信〔日本基準〕（連結）</t>
  </si>
  <si>
    <t>2023-09-01_25930_2024年４月期 第１四半期決算短信〔日本基準〕（連結）_attachments.md</t>
  </si>
  <si>
    <t>2023-12-01_25930_2024年４月期　第２四半期決算短信〔日本基準〕（連結）_attachments.md</t>
  </si>
  <si>
    <t>2024年４月期　第２四半期決算短信〔日本基準〕（連結）</t>
  </si>
  <si>
    <t>2024-03-01_25930_2024年４月期　第３四半期決算短信〔日本基準〕（連結）_attachments.md</t>
  </si>
  <si>
    <t>2024-06-03_25930_2024年４月期 決算短信〔日本基準〕（連結）_attachments.md</t>
  </si>
  <si>
    <t>2024-09-02_25930_2025年４月期 第１四半期決算短信〔日本基準〕（連結）_attachments.md</t>
  </si>
  <si>
    <t>2025年４月期 第１四半期決算短信〔日本基準〕（連結）</t>
  </si>
  <si>
    <t>2024-12-02_25930_2025年４月期　第２四半期（中間期）決算短信〔日本基準〕（連結）_attachments.md</t>
  </si>
  <si>
    <t>2025-03-03_25930_2025年４月期　第３四半期決算短信〔日本基準〕（連結）_attachments.md</t>
  </si>
  <si>
    <t>2025-06-02_25930_2025年4月期決算短信[日本基準]（連結）_attachments.md</t>
  </si>
  <si>
    <t>2023-10-30_25940_2024年３月期 第２四半期決算短信〔日本基準〕(連結)_attachments.md</t>
  </si>
  <si>
    <t>2024-01-29_25940_2024年３月期　第３四半期決算短信〔日本基準〕（連結）_attachments.md</t>
  </si>
  <si>
    <t>2024-05-13_25940_2024年３月期　決算短信〔日本基準〕（連結）_attachments.md</t>
  </si>
  <si>
    <t>2024-06-17_25940_（訂正・数値データ訂正）「2024年３月期　決算短信［日本基準］（連結）」の一部訂正に関するお知らせ_attachments.md</t>
  </si>
  <si>
    <t>（訂正・数値データ訂正）「2024年３月期　決算短信［日本基準］（連結）」の一部訂正に関するお知らせ</t>
  </si>
  <si>
    <t>2024-07-29_25940_2025年３月期 第１四半期決算短信〔日本基準〕(連結)_attachments.md</t>
  </si>
  <si>
    <t>2024-10-28_25940_2025年３月期　第２四半期（中間期）決算短信〔日本基準〕(連結)_attachments.md</t>
  </si>
  <si>
    <t>2025-01-31_25940_2025年３月期　第３四半期決算短信〔日本基準〕(連結)_attachments.md</t>
  </si>
  <si>
    <t>2025-05-15_25940_2025年３月期決算短信〔日本基準〕(連結)_attachments.md</t>
  </si>
  <si>
    <t>2025-06-16_25940_（訂正・数値データ訂正）「2025年３月期 決算短信〔日本基準〕（連結）」の一部訂正に関するお知らせ_attachments.md</t>
  </si>
  <si>
    <t>（訂正・数値データ訂正）「2025年３月期 決算短信〔日本基準〕（連結）」の一部訂正に関するお知らせ</t>
  </si>
  <si>
    <t>2023-08-14_25970_2023年12月第2四半期決算短信〔日本基準〕（連結）_attachments.md</t>
  </si>
  <si>
    <t>2023年12月第2四半期決算短信〔日本基準〕（連結）</t>
  </si>
  <si>
    <t>2024-08-14_25970_2024年12月期 第2四半期（中間期）決算短信〔日本基準〕（連結）_attachments.md</t>
  </si>
  <si>
    <t>2024-11-14_25970_2024年12月期第3四半期 決算短信〔日本基準〕（連結）_attachments.md</t>
  </si>
  <si>
    <t>2024年12月期第3四半期 決算短信〔日本基準〕（連結）</t>
  </si>
  <si>
    <t>2025-02-14_25970_2024年12月期決算短信〔日本基準〕（連結）_attachments.md</t>
  </si>
  <si>
    <t>2025-05-15_25970_2025年12月期第1四半期　決算短信〔日本基準〕（連結）_attachments.md</t>
  </si>
  <si>
    <t>2025-08-14_25970_2025年12月期 第2四半期（中間期）決算短信〔日本基準〕（連結）_attachments.md</t>
  </si>
  <si>
    <t>2024-05-10_26020_2024年３月期　決算短信〔日本基準〕(連結)_attachments.md</t>
  </si>
  <si>
    <t>2024-08-09_26020_2025年３月期 第１四半期決算短信〔日本基準〕(連結)_attachments.md</t>
  </si>
  <si>
    <t>2024-11-08_26020_2025年３月期 第２四半期（中間期）決算短信〔日本基準〕(連結)_attachments.md</t>
  </si>
  <si>
    <t>2025-02-12_26020_2025年３月期 第３四半期決算短信〔日本基準〕(連結)_attachments.md</t>
  </si>
  <si>
    <t>2025-05-12_26020_2025年３月期　決算短信〔日本基準〕(連結)_attachments.md</t>
  </si>
  <si>
    <t>2025-08-07_26020_2026年３月期 第１四半期決算短信〔日本基準〕(連結)_attachments.md</t>
  </si>
  <si>
    <t>2022-02-08_26070_2022年３月期　第３四半期決算短信〔日本基準〕(連結)_attachments.md</t>
  </si>
  <si>
    <t>2022-05-10_26070_2022年３月期 決算短信〔日本基準〕（連結）_attachments.md</t>
  </si>
  <si>
    <t>2022-08-04_26070_2023年３月期　第１四半期決算短信〔日本基準〕(連結)_attachments.md</t>
  </si>
  <si>
    <t>2024-08-09_26070_2025年３月期 第１四半期決算短信〔日本基準〕（連結）_attachments.md</t>
  </si>
  <si>
    <t>2024-11-11_26070_2025年３月期 第２四半期（中間期）決算短信〔日本基準〕（連結）_attachments.md</t>
  </si>
  <si>
    <t>2025-02-07_26070_2025年３月期 第３四半期決算短信〔日本基準〕（連結）_attachments.md</t>
  </si>
  <si>
    <t>2025-05-12_26070_2025年３月期 決算短信〔日本基準〕（連結）_attachments.md</t>
  </si>
  <si>
    <t>2025-08-08_26070_2026年３月期 第１四半期決算短信〔ＩＦＲＳ〕（連結）_attachments.md</t>
  </si>
  <si>
    <t>2024-11-14_260A0_2024年12月期第３四半期決算短信［日本基準］(非連結)_attachments.md</t>
  </si>
  <si>
    <t>260A0</t>
  </si>
  <si>
    <t>2024年12月期第３四半期決算短信［日本基準］(非連結)</t>
  </si>
  <si>
    <t>2025-02-14_260A0_2024年12月期 決算短信〔日本基準〕(連結)_attachments.md</t>
  </si>
  <si>
    <t>2023-05-12_26120_2023年３月期　決算短信〔日本基準〕(連結)_attachments.md</t>
  </si>
  <si>
    <t>2023-08-07_26120_2024年３月期　第１四半期決算短信〔日本基準〕（連結）_attachments.md</t>
  </si>
  <si>
    <t>2023-11-08_26120_2024年３月期　第２四半期決算短信〔日本基準〕（連結）_attachments.md</t>
  </si>
  <si>
    <t>2024-02-09_26120_2024年３月期　第３四半期決算短信〔日本基準〕（連結）_attachments.md</t>
  </si>
  <si>
    <t>2024-05-14_26120_2024年３月期　決算短信〔日本基準〕(連結)_attachments.md</t>
  </si>
  <si>
    <t>2024-08-01_26120_2025年３月期　第１四半期決算短信〔日本基準〕（連結）_attachments.md</t>
  </si>
  <si>
    <t>2024-11-05_26120_2025年３月期　第２四半期（中間期）決算短信〔日本基準〕（連結）_attachments.md</t>
  </si>
  <si>
    <t>2025-02-06_26120_2025年３月期　第３四半期決算短信〔日本基準〕（連結）_attachments.md</t>
  </si>
  <si>
    <t>2025-05-12_26120_2025年３月期　決算短信〔日本基準〕(連結)_attachments.md</t>
  </si>
  <si>
    <t>2025-08-01_26120_2026年３月期　第１四半期決算短信〔日本基準〕（連結）_attachments.md</t>
  </si>
  <si>
    <t>2024-08-06_26130_2025年３月期　第１四半期決算短信〔日本基準〕(連結)_attachments.md</t>
  </si>
  <si>
    <t>2024-11-05_26130_2025年３月期　第２四半期（中間期）決算短信〔日本基準〕（連結）_attachments.md</t>
  </si>
  <si>
    <t>2025-02-05_26130_(訂正・数値データ訂正)「2025年３月期 第１四半期決算短信〔日本基準〕（連結）」の一部訂正について_attachments.md</t>
  </si>
  <si>
    <t>(訂正・数値データ訂正)「2025年３月期 第１四半期決算短信〔日本基準〕（連結）」の一部訂正について</t>
  </si>
  <si>
    <t>2025-02-05_26130_(訂正・数値データ訂正)「2025年３月期 第２四半期（中間期）決算短信〔日本基準〕（連結）」の一部訂正について_attachments.md</t>
  </si>
  <si>
    <t>(訂正・数値データ訂正)「2025年３月期 第２四半期（中間期）決算短信〔日本基準〕（連結）」の一部訂正について</t>
  </si>
  <si>
    <t>2025-02-05_26130_2025年３月期　第３四半期決算短信〔日本基準〕（連結）_attachments.md</t>
  </si>
  <si>
    <t>2025-05-08_26130_2025年３月期　決算短信〔日本基準〕（連結）_attachments.md</t>
  </si>
  <si>
    <t>2025-08-05_26130_2026年３月期　第１四半期決算短信〔日本基準〕(連結)_attachments.md</t>
  </si>
  <si>
    <t>2024-11-14_261A0_2024年12月期 第３四半期決算短信〔日本基準〕（連結）_attachments.md</t>
  </si>
  <si>
    <t>261A0</t>
  </si>
  <si>
    <t>2025-02-14_261A0_2024年12月期 決算短信〔日本基準〕（連結）_attachments.md</t>
  </si>
  <si>
    <t>2025-05-15_261A0_2025年12月期 第１四半期決算短信〔日本基準〕（連結）_attachments.md</t>
  </si>
  <si>
    <t>2025-08-14_261A0_2025年12月期 第２四半期（中間期）決算短信〔日本基準〕（連結）_attachments.md</t>
  </si>
  <si>
    <t>2024-11-12_262A0_2024年12月期　第３四半期決算短信（連結）_attachments.md</t>
  </si>
  <si>
    <t>262A0</t>
  </si>
  <si>
    <t>2024年12月期　第３四半期決算短信（連結）</t>
  </si>
  <si>
    <t>2025-02-14_262A0_2024年12月期 決算短信〔日本基準〕(連結)_attachments.md</t>
  </si>
  <si>
    <t>2025-05-08_262A0_2025年12月期　第1四半期決算短信（連結）_attachments.md</t>
  </si>
  <si>
    <t>2025年12月期　第1四半期決算短信（連結）</t>
  </si>
  <si>
    <t>2025-08-08_262A0_2025年12月期 第２四半期（中間期）決算短信〔日本基準〕(連結)_attachments.md</t>
  </si>
  <si>
    <t>2024-11-14_264A0_2024年９月期 決算短信〔日本基準〕（非連結）_attachments.md</t>
  </si>
  <si>
    <t>264A0</t>
  </si>
  <si>
    <t>2025-02-14_264A0_2025年９月期 第１四半期決算短信〔日本基準〕（非連結）_attachments.md</t>
  </si>
  <si>
    <t>2025-05-15_264A0_2025年９月期 第２四半期（中間期）決算短信〔日本基準〕（非連結）_attachments.md</t>
  </si>
  <si>
    <t>2025年９月期 第２四半期（中間期）決算短信〔日本基準〕（非連結）</t>
  </si>
  <si>
    <t>2025-08-14_264A0_2025年９月期 第３四半期決算短信〔日本基準〕（非連結）_attachments.md</t>
  </si>
  <si>
    <t>2024-05-15_26520_2024年９月期　第２四半期決算短信〔日本基準〕（非連結）_attachments.md</t>
  </si>
  <si>
    <t>2024年９月期　第２四半期決算短信〔日本基準〕（非連結）</t>
  </si>
  <si>
    <t>2024-08-14_26520_2024年９月期　第３四半期決算短信〔日本基準〕（非連結）_attachments.md</t>
  </si>
  <si>
    <t>2024年９月期　第３四半期決算短信〔日本基準〕（非連結）</t>
  </si>
  <si>
    <t>2024-11-14_26520_2024年９月期　決算短信〔日本基準〕（非連結）_attachments.md</t>
  </si>
  <si>
    <t>2024年９月期　決算短信〔日本基準〕（非連結）</t>
  </si>
  <si>
    <t>2025-02-14_26520_2025年９月期　第１四半期決算短信〔日本基準〕（非連結）_attachments.md</t>
  </si>
  <si>
    <t>2025年９月期　第１四半期決算短信〔日本基準〕（非連結）</t>
  </si>
  <si>
    <t>2025-05-15_26520_2025年９月期　第２四半期（中間期）決算短信〔日本基準〕（非連結）_attachments.md</t>
  </si>
  <si>
    <t>2025年９月期　第２四半期（中間期）決算短信〔日本基準〕（非連結）</t>
  </si>
  <si>
    <t>2025-08-14_26520_2025年９月期　第３四半期決算短信〔日本基準〕（非連結）_attachments.md</t>
  </si>
  <si>
    <t>2025年９月期　第３四半期決算短信〔日本基準〕（非連結）</t>
  </si>
  <si>
    <t>2024-10-09_26530_2025年２月期 第２四半期（中間期）決算短信〔日本基準〕（連結）_attachments.md</t>
  </si>
  <si>
    <t>2025-01-10_26530_2025年２月期 第３四半期決算短信〔日本基準〕（連結）_attachments.md</t>
  </si>
  <si>
    <t>2025年２月期 第３四半期決算短信〔日本基準〕（連結）</t>
  </si>
  <si>
    <t>2025-04-11_26530_2025年２月期 決算短信〔日本基準〕（連結）_attachments.md</t>
  </si>
  <si>
    <t>2025年２月期 決算短信〔日本基準〕（連結）</t>
  </si>
  <si>
    <t>2025-07-11_26530_2026年２月期 第１四半期決算短信〔日本基準〕（連結）_attachments.md</t>
  </si>
  <si>
    <t>2026年２月期 第１四半期決算短信〔日本基準〕（連結）</t>
  </si>
  <si>
    <t>2023-02-20_26540_(数値データ追加)「2023 年３月期第３四半期決算短信〔日本基準〕(連結)」に おけるXBRL データの追加について_attachments.md</t>
  </si>
  <si>
    <t>(数値データ追加)「2023 年３月期第３四半期決算短信〔日本基準〕(連結)」に おけるXBRL データの追加について</t>
  </si>
  <si>
    <t>2023-05-12_26540_2023年３月期決算短信〔日本基準〕(連結)_attachments.md</t>
  </si>
  <si>
    <t>2023-08-14_26540_2024年３月期第１四半期決算短信〔日本基準〕(連結)_attachments.md</t>
  </si>
  <si>
    <t>2023-11-14_26540_2024年３月期第２四半期決算短信〔日本基準〕(連結)_attachments.md</t>
  </si>
  <si>
    <t>2024-02-14_26540_2024年３月期第３四半期決算短信〔日本基準〕(連結)_attachments.md</t>
  </si>
  <si>
    <t>2024-05-14_26540_2024年３月期決算短信〔日本基準〕(連結)_attachments.md</t>
  </si>
  <si>
    <t>2024-08-14_26540_2025年３月期第１四半期決算短信〔日本基準〕(連結)_attachments.md</t>
  </si>
  <si>
    <t>2024-11-14_26540_2025年３月期第２四半期（中間期）決算短信〔日本基準〕(連結)_attachments.md</t>
  </si>
  <si>
    <t>2025-02-14_26540_2025年３月期第３四半期決算短信〔日本基準〕(連結)_attachments.md</t>
  </si>
  <si>
    <t>2025-05-14_26540_2025年３月期決算短信〔日本基準〕(連結)_attachments.md</t>
  </si>
  <si>
    <t>2025-08-14_26540_2026年３月期 第１四半期決算短信〔日本基準〕(連結)_attachments.md</t>
  </si>
  <si>
    <t>2023-03-14_26560_2023年3月期 第3四半期決算短信〔日本基準〕（非連結）_attachments.md</t>
  </si>
  <si>
    <t>2023年3月期 第3四半期決算短信〔日本基準〕（非連結）</t>
  </si>
  <si>
    <t>2023-08-14_26560_2024年３月期 第１四半期決算短信〔日本基準〕(非連結)_attachments.md</t>
  </si>
  <si>
    <t>2023-11-14_26560_2024年3月期 第2四半期決算短信〔日本基準〕（非連結）_attachments.md</t>
  </si>
  <si>
    <t>2024-02-14_26560_2024年3月期第3四半期決算短信〔日本基準〕（連結）_attachments.md</t>
  </si>
  <si>
    <t>2024-05-15_26560_2024年3月期 決算短信〔日本基準〕（連結）_attachments.md</t>
  </si>
  <si>
    <t>2024-08-14_26560_2025年３月期第１四半期決算短信[日本基準]（連結）_attachments.md</t>
  </si>
  <si>
    <t>2025年３月期第１四半期決算短信[日本基準]（連結）</t>
  </si>
  <si>
    <t>2024-11-14_26560_2025年３月期 第２四半期（中間期）決算短信〔日本基準〕(連結)_attachments.md</t>
  </si>
  <si>
    <t>2025-02-14_26560_2025年３月期 第３四半期決算短信〔日本基準〕(連結)_attachments.md</t>
  </si>
  <si>
    <t>2025-05-15_26560_2025年３月期決算短信〔日本基準〕(連結)_attachments.md</t>
  </si>
  <si>
    <t>2025-08-14_26560_2026年３月期 第１四半期決算短信〔日本基準〕(連結)_attachments.md</t>
  </si>
  <si>
    <t>2022-10-05_26590_2023年２月期 第２四半期決算短信〔日本基準〕（連結）_attachments.md</t>
  </si>
  <si>
    <t>2023年２月期 第２四半期決算短信〔日本基準〕（連結）</t>
  </si>
  <si>
    <t>2023-01-05_26590_2023年２月期 第３四半期決算短信〔日本基準〕（連結）_attachments.md</t>
  </si>
  <si>
    <t>2023年２月期 第３四半期決算短信〔日本基準〕（連結）</t>
  </si>
  <si>
    <t>2023-04-05_26590_2023年２月期 決算短信〔日本基準〕（連結）_attachments.md</t>
  </si>
  <si>
    <t>2023年２月期 決算短信〔日本基準〕（連結）</t>
  </si>
  <si>
    <t>2023-07-05_26590_2024年２月期 第１四半期決算短信〔日本基準〕（連結）_attachments.md</t>
  </si>
  <si>
    <t>2024年２月期 第１四半期決算短信〔日本基準〕（連結）</t>
  </si>
  <si>
    <t>2023-10-05_26590_2024年２月期 第２四半期決算短信〔日本基準〕（連結）_attachments.md</t>
  </si>
  <si>
    <t>2024年２月期 第２四半期決算短信〔日本基準〕（連結）</t>
  </si>
  <si>
    <t>2024-01-05_26590_2024年２月期 第３四半期決算短信〔日本基準〕（連結）_attachments.md</t>
  </si>
  <si>
    <t>2024年２月期 第３四半期決算短信〔日本基準〕（連結）</t>
  </si>
  <si>
    <t>2024-04-05_26590_2024年２月期決算短信[日本基準]（連結）_attachments.md</t>
  </si>
  <si>
    <t>2024年２月期決算短信[日本基準]（連結）</t>
  </si>
  <si>
    <t>2024-07-05_26590_2025年２月期 第１四半期決算短信〔日本基準〕（連結）_attachments.md</t>
  </si>
  <si>
    <t>2025年２月期 第１四半期決算短信〔日本基準〕（連結）</t>
  </si>
  <si>
    <t>2024-10-04_26590_2025年2月期 第2四半期（中間期）決算短信〔日本基準〕(連結)_attachments.md</t>
  </si>
  <si>
    <t>2025年2月期 第2四半期（中間期）決算短信〔日本基準〕(連結)</t>
  </si>
  <si>
    <t>2025-01-08_26590_2025年２月期　第３四半期決算短信〔日本基準〕（連結）_attachments.md</t>
  </si>
  <si>
    <t>2025年２月期　第３四半期決算短信〔日本基準〕（連結）</t>
  </si>
  <si>
    <t>2025-04-07_26590_2025年２月期決算短信[日本基準]（連結）_attachments.md</t>
  </si>
  <si>
    <t>2025年２月期決算短信[日本基準]（連結）</t>
  </si>
  <si>
    <t>2025-07-04_26590_2026年２月期 第１四半期決算短信〔日本基準〕（連結）_attachments.md</t>
  </si>
  <si>
    <t>2024-11-14_265A0_2024年12月期　第３四半期決算短信〔日本基準〕（非連結）_attachments.md</t>
  </si>
  <si>
    <t>265A0</t>
  </si>
  <si>
    <t>2025-02-14_265A0_2024年12月期 決算短信〔日本基準〕(非連結)_attachments.md</t>
  </si>
  <si>
    <t>2025-02-28_265A0_(訂正・数値データ訂正)「2024年12月期 決算短信〔日本基準〕（非連結）」の一部訂正について_attachments.md</t>
  </si>
  <si>
    <t>(訂正・数値データ訂正)「2024年12月期 決算短信〔日本基準〕（非連結）」の一部訂正について</t>
  </si>
  <si>
    <t>2025-03-28_265A0_(再訂正・数値データ再訂正)「2024年12月期 決算短信〔日本基準〕（非連結）」の一部訂正について_attachments.md</t>
  </si>
  <si>
    <t>(再訂正・数値データ再訂正)「2024年12月期 決算短信〔日本基準〕（非連結）」の一部訂正について</t>
  </si>
  <si>
    <t>2025-05-15_265A0_2025年12月期　第１四半期決算短信〔日本基準〕（非連結）_attachments.md</t>
  </si>
  <si>
    <t>2025-08-14_265A0_2025年12月期第２四半期（中間期）決算短信〔日本基準〕（非連結）_attachments.md</t>
  </si>
  <si>
    <t>2024-10-25_26640_2025年３月期　第２四半期（中間期）決算短信〔日本基準〕（連結）_attachments.md</t>
  </si>
  <si>
    <t>2025-01-23_26640_2025年３月期　第３四半期決算短信〔日本基準〕（連結）_attachments.md</t>
  </si>
  <si>
    <t>2025-04-24_26640_2025年３月期 決算短信〔日本基準〕（連結）_attachments.md</t>
  </si>
  <si>
    <t>2025-07-24_26640_2026年３月期　第１四半期決算短信〔日本基準〕（連結）_attachments.md</t>
  </si>
  <si>
    <t>2024-08-09_26660_2025年３月期  第１四半期決算短信〔日本基準〕（非連結）_attachments.md</t>
  </si>
  <si>
    <t>2024-11-08_26660_2025年３月期  第２四半期（中間期）決算短信〔日本基準〕（非連結）_attachments.md</t>
  </si>
  <si>
    <t>2025-02-14_26660_2025年３月期  第３四半期決算短信〔日本基準〕（非連結）_attachments.md</t>
  </si>
  <si>
    <t>2025-05-09_26660_2025年３月期  決算短信〔日本基準〕（非連結）_attachments.md</t>
  </si>
  <si>
    <t>2025-08-08_26660_2026年３月期  第１四半期決算短信〔日本基準〕（非連結）_attachments.md</t>
  </si>
  <si>
    <t>2026年３月期  第１四半期決算短信〔日本基準〕（非連結）</t>
  </si>
  <si>
    <t>2023-02-14_26670_2023年９月期　第１四半期決算短信［日本基準］(連結)_attachments.md</t>
  </si>
  <si>
    <t>2023年９月期　第１四半期決算短信［日本基準］(連結)</t>
  </si>
  <si>
    <t>2023-05-15_26670_2023年９月期　第２四半期決算短信［日本基準］(連結)_attachments.md</t>
  </si>
  <si>
    <t>2023年９月期　第２四半期決算短信［日本基準］(連結)</t>
  </si>
  <si>
    <t>2023-05-25_26670_（訂正・数値データ訂正）2023年９月期 第２四半期決算短信〔日本基準〕(連結)の一部訂正について_attachments.md</t>
  </si>
  <si>
    <t>（訂正・数値データ訂正）2023年９月期 第２四半期決算短信〔日本基準〕(連結)の一部訂正について</t>
  </si>
  <si>
    <t>2023-08-10_26670_2023年９月期　第３四半期決算短信［日本基準］(連結)_attachments.md</t>
  </si>
  <si>
    <t>2023年９月期　第３四半期決算短信［日本基準］(連結)</t>
  </si>
  <si>
    <t>2024-01-31_26670_2023年９月期　決算短信〔日本基準〕(連結)_attachments.md</t>
  </si>
  <si>
    <t>2023年９月期　決算短信〔日本基準〕(連結)</t>
  </si>
  <si>
    <t>2024-02-14_26670_2024年９月期　第１四半期決算短信［日本基準］(連結)_attachments.md</t>
  </si>
  <si>
    <t>2024年９月期　第１四半期決算短信［日本基準］(連結)</t>
  </si>
  <si>
    <t>2024-05-15_26670_2024年９月期　第２四半期決算短信［日本基準］(連結)_attachments.md</t>
  </si>
  <si>
    <t>2024年９月期　第２四半期決算短信［日本基準］(連結)</t>
  </si>
  <si>
    <t>2024-08-09_26670_2024年９月期　第３四半期決算短信［日本基準］(連結)_attachments.md</t>
  </si>
  <si>
    <t>2024-11-14_26670_2024年９月期　決算短信〔日本基準〕(非連結)_attachments.md</t>
  </si>
  <si>
    <t>2024年９月期　決算短信〔日本基準〕(非連結)</t>
  </si>
  <si>
    <t>2025-01-31_26670_(訂正・数値データ訂正)「2024年９月期 決算短信〔日本基準〕(非連結)」の一部訂正について_attachments.md</t>
  </si>
  <si>
    <t>(訂正・数値データ訂正)「2024年９月期 決算短信〔日本基準〕(非連結)」の一部訂正について</t>
  </si>
  <si>
    <t>2025-01-31_26670_(訂正・数値データ訂正)「2024年９月期 第３四半期決算短信〔日本基準〕(連結)」の一部訂正について_attachments.md</t>
  </si>
  <si>
    <t>(訂正・数値データ訂正)「2024年９月期 第３四半期決算短信〔日本基準〕(連結)」の一部訂正について</t>
  </si>
  <si>
    <t>2025-02-14_26670_2025年９月期第１四半期決算短信〔日本基準〕(非連結)_attachments.md</t>
  </si>
  <si>
    <t>2025年９月期第１四半期決算短信〔日本基準〕(非連結)</t>
  </si>
  <si>
    <t>2025-05-15_26670_2025年９月期　第２四半期（中間期）決算短信〔日本基準〕(非連結)_attachments.md</t>
  </si>
  <si>
    <t>2025年９月期　第２四半期（中間期）決算短信〔日本基準〕(非連結)</t>
  </si>
  <si>
    <t>2025-08-13_26670_2025年９月期　第３四半期決算短信〔日本基準〕(非連結)_attachments.md</t>
  </si>
  <si>
    <t>2025年９月期　第３四半期決算短信〔日本基準〕(非連結)</t>
  </si>
  <si>
    <t>2023-07-11_26680_2024年２月期 第１四半期決算短信〔日本基準〕（連結）_attachments.md</t>
  </si>
  <si>
    <t>2023-10-10_26680_2024年２月期 第２四半期決算短信〔日本基準〕（連結）_attachments.md</t>
  </si>
  <si>
    <t>2024-01-11_26680_2024年２月期 第３四半期決算短信〔日本基準〕（連結）_attachments.md</t>
  </si>
  <si>
    <t>2024-04-09_26680_2024年２月期 決算短信〔日本基準〕（連結）_attachments.md</t>
  </si>
  <si>
    <t>2024年２月期 決算短信〔日本基準〕（連結）</t>
  </si>
  <si>
    <t>2024-07-09_26680_2025年２月期 第１四半期決算短信〔日本基準〕（連結）_attachments.md</t>
  </si>
  <si>
    <t>2024-10-08_26680_2025年２月期 第２四半期決算（中間期）決算短信〔日本基準〕（連結）_attachments.md</t>
  </si>
  <si>
    <t>2025年２月期 第２四半期決算（中間期）決算短信〔日本基準〕（連結）</t>
  </si>
  <si>
    <t>2025-01-14_26680_2025年２月期 第３四半期決算短信〔日本基準〕（連結）_attachments.md</t>
  </si>
  <si>
    <t>2025-04-08_26680_2025年2月期 決算短信〔日本基準〕（連結）_attachments.md</t>
  </si>
  <si>
    <t>2025-07-08_26680_2026年２月期 第１四半期決算短信〔日本基準〕（連結）_attachments.md</t>
  </si>
  <si>
    <t>2022-07-11_26690_2023年２月期 第１四半期決算短信〔日本基準〕（非連結）_attachments.md</t>
  </si>
  <si>
    <t>2023年２月期 第１四半期決算短信〔日本基準〕（非連結）</t>
  </si>
  <si>
    <t>2022-10-11_26690_2023年２月期第２四半期決算短信〔日本基準〕（非連結）_attachments.md</t>
  </si>
  <si>
    <t>2023年２月期第２四半期決算短信〔日本基準〕（非連結）</t>
  </si>
  <si>
    <t>2023-01-10_26690_2023年２月期　第３四半期決算短信〔日本基準〕（非連結）_attachments.md</t>
  </si>
  <si>
    <t>2023年２月期　第３四半期決算短信〔日本基準〕（非連結）</t>
  </si>
  <si>
    <t>2023-07-10_26690_2024年２月期 第１四半期決算短信〔日本基準〕（非連結）_attachments.md</t>
  </si>
  <si>
    <t>2024年２月期 第１四半期決算短信〔日本基準〕（非連結）</t>
  </si>
  <si>
    <t>2023-10-10_26690_2024年２月期　第２四半期決算短信〔日本基準〕（非連結）_attachments.md</t>
  </si>
  <si>
    <t>2024年２月期　第２四半期決算短信〔日本基準〕（非連結）</t>
  </si>
  <si>
    <t>2024-01-11_26690_2024年２月期 第３四半期決算短信〔日本基準〕（非連結）_attachments.md</t>
  </si>
  <si>
    <t>2024年２月期 第３四半期決算短信〔日本基準〕（非連結）</t>
  </si>
  <si>
    <t>2024-04-10_26690_2024年２月期 決算短信〔日本基準〕（非連結）_attachments.md</t>
  </si>
  <si>
    <t>2024年２月期 決算短信〔日本基準〕（非連結）</t>
  </si>
  <si>
    <t>2024-07-12_26690_2025年２月期 第１四半期決算短信〔日本基準〕（非連結）_attachments.md</t>
  </si>
  <si>
    <t>2025年２月期 第１四半期決算短信〔日本基準〕（非連結）</t>
  </si>
  <si>
    <t>2024-10-11_26690_2025年２月期 第２四半期（中間期）決算短信〔日本基準〕（非連結）_attachments.md</t>
  </si>
  <si>
    <t>2025年２月期 第２四半期（中間期）決算短信〔日本基準〕（非連結）</t>
  </si>
  <si>
    <t>2025-01-14_26690_2025年２月期 第３四半期決算短信〔日本基準〕（非連結）_attachments.md</t>
  </si>
  <si>
    <t>2025年２月期 第３四半期決算短信〔日本基準〕（非連結）</t>
  </si>
  <si>
    <t>2025-04-11_26690_2025年２月期　決算短信〔日本基準〕（非連結）_attachments.md</t>
  </si>
  <si>
    <t>2025年２月期　決算短信〔日本基準〕（非連結）</t>
  </si>
  <si>
    <t>2025-07-11_26690_2026年２月期 第１四半期決算短信〔日本基準〕（非連結）_attachments.md</t>
  </si>
  <si>
    <t>2026年２月期 第１四半期決算短信〔日本基準〕（非連結）</t>
  </si>
  <si>
    <t>2022-07-13_26700_2023年2月期 第1四半期決算短信〔日本基準〕（連結）_attachments.md</t>
  </si>
  <si>
    <t>2023-04-12_26700_2023年２月期 決算短信〔日本基準〕(連結)_attachments.md</t>
  </si>
  <si>
    <t>2023-07-12_26700_2024年２月期 第１四半期決算短信〔日本基準〕(連結)_attachments.md</t>
  </si>
  <si>
    <t>2024年２月期 第１四半期決算短信〔日本基準〕(連結)</t>
  </si>
  <si>
    <t>2023-10-11_26700_2024年２月期 第２四半期決算短信〔日本基準〕(連結)_attachments.md</t>
  </si>
  <si>
    <t>2024年２月期 第２四半期決算短信〔日本基準〕(連結)</t>
  </si>
  <si>
    <t>2024-01-10_26700_2024年２月期 第３四半期決算短信〔日本基準〕(連結)_attachments.md</t>
  </si>
  <si>
    <t>2024-04-10_26700_2024年２月期決算短信〔日本基準〕(連結)_attachments.md</t>
  </si>
  <si>
    <t>2024-07-03_26700_2025年２月期 第１四半期決算短信〔日本基準〕(連結)_attachments.md</t>
  </si>
  <si>
    <t>2024-10-09_26700_2025年２月期 第２四半期（中間期）決算短信〔日本基準〕(連結)_attachments.md</t>
  </si>
  <si>
    <t>2025-01-08_26700_2025年２月期 第３四半期決算短信〔日本基準〕(連結)_attachments.md</t>
  </si>
  <si>
    <t>2025-04-09_26700_2025年２月期決算短信〔日本基準〕(連結)_attachments.md</t>
  </si>
  <si>
    <t>2025-05-29_26700_(訂正・数値データ訂正)「2025年２月期決算短信〔日本基準〕(連結)」の一部訂正に関するお知らせ_attachments.md</t>
  </si>
  <si>
    <t>(訂正・数値データ訂正)「2025年２月期決算短信〔日本基準〕(連結)」の一部訂正に関するお知らせ</t>
  </si>
  <si>
    <t>2025-07-09_26700_2026年２月期 第１四半期決算短信〔日本基準〕(連結)_attachments.md</t>
  </si>
  <si>
    <t>2022-02-14_26730_令和4年3月期　第3四半期決算短信〔日本基準〕(連結)_attachments.md</t>
  </si>
  <si>
    <t>令和4年3月期　第3四半期決算短信〔日本基準〕(連結)</t>
  </si>
  <si>
    <t>2022-05-27_26730_令和4年3月期　決算短信〔日本基準〕(連結)_attachments.md</t>
  </si>
  <si>
    <t>令和4年3月期　決算短信〔日本基準〕(連結)</t>
  </si>
  <si>
    <t>2022-08-12_26730_令和5年3月期　第1四半期決算短信〔日本基準〕(連結)_attachments.md</t>
  </si>
  <si>
    <t>令和5年3月期　第1四半期決算短信〔日本基準〕(連結)</t>
  </si>
  <si>
    <t>2022-11-14_26730_令和5年3月期　第2四半期決算短信〔日本基準〕(連結)_attachments.md</t>
  </si>
  <si>
    <t>令和5年3月期　第2四半期決算短信〔日本基準〕(連結)</t>
  </si>
  <si>
    <t>2023-02-14_26730_令和5年3月期　第3四半期決算短信〔日本基準〕(連結)_attachments.md</t>
  </si>
  <si>
    <t>令和5年3月期　第3四半期決算短信〔日本基準〕(連結)</t>
  </si>
  <si>
    <t>2023-05-19_26730_令和5年3月期　決算短信〔日本基準〕(連結)_attachments.md</t>
  </si>
  <si>
    <t>令和5年3月期　決算短信〔日本基準〕(連結)</t>
  </si>
  <si>
    <t>2023-08-14_26730_令和6年3月期　第1四半期決算短信〔日本基準〕(連結)_attachments.md</t>
  </si>
  <si>
    <t>令和6年3月期　第1四半期決算短信〔日本基準〕(連結)</t>
  </si>
  <si>
    <t>2023-11-14_26730_令和6年3月期　第2四半期決算短信〔日本基準〕(連結)_attachments.md</t>
  </si>
  <si>
    <t>令和6年3月期　第2四半期決算短信〔日本基準〕(連結)</t>
  </si>
  <si>
    <t>2024-02-14_26730_令和6年3月期　第3四半期決算短信〔日本基準〕(連結)_attachments.md</t>
  </si>
  <si>
    <t>令和6年3月期　第3四半期決算短信〔日本基準〕(連結)</t>
  </si>
  <si>
    <t>2024-05-20_26730_令和6年3月期　決算短信〔日本基準〕(連結)_attachments.md</t>
  </si>
  <si>
    <t>令和6年3月期　決算短信〔日本基準〕(連結)</t>
  </si>
  <si>
    <t>2024-08-14_26730_令和7年3月期　第1四半期決算短信〔日本基準〕(連結)_attachments.md</t>
  </si>
  <si>
    <t>令和7年3月期　第1四半期決算短信〔日本基準〕(連結)</t>
  </si>
  <si>
    <t>2024-11-14_26730_令和7年3月期第2四半期(中間期)決算短信〔日本基準〕(連結)_attachments.md</t>
  </si>
  <si>
    <t>令和7年3月期第2四半期(中間期)決算短信〔日本基準〕(連結)</t>
  </si>
  <si>
    <t>2025-02-14_26730_令和7年3月期　第3四半期決算短信〔日本基準〕(連結)_attachments.md</t>
  </si>
  <si>
    <t>令和7年3月期　第3四半期決算短信〔日本基準〕(連結)</t>
  </si>
  <si>
    <t>2025-05-20_26730_令和7年3月期　決算短信〔日本基準〕(連結)_attachments.md</t>
  </si>
  <si>
    <t>令和7年3月期　決算短信〔日本基準〕(連結)</t>
  </si>
  <si>
    <t>2025-08-14_26730_令和8年3月期　第1四半期決算短信〔日本基準〕(連結)_attachments.md</t>
  </si>
  <si>
    <t>令和8年3月期　第1四半期決算短信〔日本基準〕(連結)</t>
  </si>
  <si>
    <t>2023-08-03_26740_2024年３月期 第１四半期決算短信〔日本基準〕（連結）_attachments.md</t>
  </si>
  <si>
    <t>2023-11-08_26740_2024年３月期 第２四半期決算短信〔日本基準〕（連結）_attachments.md</t>
  </si>
  <si>
    <t>2024-02-07_26740_2024年３月期 第３四半期決算短信〔日本基準〕（連結）_attachments.md</t>
  </si>
  <si>
    <t>2024-05-09_26740_2024年３月期 決算短信〔日本基準〕（連結）_attachments.md</t>
  </si>
  <si>
    <t>2024-08-08_26740_2025年３月期 第１四半期決算短信〔日本基準〕（連結）_attachments.md</t>
  </si>
  <si>
    <t>2024-11-07_26740_2025年３月期  第２四半期（中間期）決算短信〔日本基準〕（連結）_attachments.md</t>
  </si>
  <si>
    <t>2025-02-06_26740_2025年３月期　第３四半期決算短信〔日本基準〕（連結）_attachments.md</t>
  </si>
  <si>
    <t>2025-05-12_26740_2025年３月期 決算短信〔日本基準〕（連結）_attachments.md</t>
  </si>
  <si>
    <t>2025-08-07_26740_2026年３月期 第１四半期決算短信〔日本基準〕（連結）_attachments.md</t>
  </si>
  <si>
    <t>2024-08-02_26760_2025年３月期 第１四半期決算短信〔日本基準〕（連結）_attachments.md</t>
  </si>
  <si>
    <t>2024-11-05_26760_2025年３月期 第２四半期（中間期）決算短信〔日本基準〕（連結）_attachments.md</t>
  </si>
  <si>
    <t>2025-02-04_26760_2025年３月期 第３四半期決算短信〔日本基準〕（連結）_attachments.md</t>
  </si>
  <si>
    <t>2025-05-13_26760_2025年３月期 決算短信〔日本基準〕（連結）_attachments.md</t>
  </si>
  <si>
    <t>2025-08-05_26760_2026年３月期 第１四半期決算短信〔日本基準〕（連結）_attachments.md</t>
  </si>
  <si>
    <t>2022-03-15_26780_2022年５月期 第３四半期決算短信〔日本基準〕(連結)_attachments.md</t>
  </si>
  <si>
    <t>2022年５月期 第３四半期決算短信〔日本基準〕(連結)</t>
  </si>
  <si>
    <t>2022-07-01_26780_2022年５月期決算短信〔日本基準〕(連結)_attachments.md</t>
  </si>
  <si>
    <t>2022年５月期決算短信〔日本基準〕(連結)</t>
  </si>
  <si>
    <t>2022-09-15_26780_2023年５月期 第１四半期決算短信〔日本基準〕(連結)_attachments.md</t>
  </si>
  <si>
    <t>2023年５月期 第１四半期決算短信〔日本基準〕(連結)</t>
  </si>
  <si>
    <t>2022-12-15_26780_2023年５月期第２四半期決算短信〔日本基準〕(連結)_attachments.md</t>
  </si>
  <si>
    <t>2023年５月期第２四半期決算短信〔日本基準〕(連結)</t>
  </si>
  <si>
    <t>2023-03-15_26780_2023年５月期第３四半期決算短信〔日本基準〕(連結)_attachments.md</t>
  </si>
  <si>
    <t>2023年５月期第３四半期決算短信〔日本基準〕(連結)</t>
  </si>
  <si>
    <t>2023-07-04_26780_2023年5月期決算短信〔日本基準〕(連結)_attachments.md</t>
  </si>
  <si>
    <t>2023年5月期決算短信〔日本基準〕(連結)</t>
  </si>
  <si>
    <t>2023-08-02_26780_（訂正・数値データ訂正）「2023年５月期 決算短信〔日本基準〕（連結）」の一部訂正について_attachments.md</t>
  </si>
  <si>
    <t>（訂正・数値データ訂正）「2023年５月期 決算短信〔日本基準〕（連結）」の一部訂正について</t>
  </si>
  <si>
    <t>2023-09-15_26780_2024年５月期 第１四半期決算短信〔日本基準〕(連結)_attachments.md</t>
  </si>
  <si>
    <t>2023-12-15_26780_2024年5月期 第2四半期決算短信〔日本基準〕(連結)_attachments.md</t>
  </si>
  <si>
    <t>2024-03-15_26780_2024年5月期 第3四半期決算短信〔日本基準〕(連結)_attachments.md</t>
  </si>
  <si>
    <t>2024-07-03_26780_2024年5月期 決算短信〔日本基準〕(連結)_attachments.md</t>
  </si>
  <si>
    <t>2024-09-13_26780_2025年5月期 第1四半期決算短信〔日本基準〕(連結)_attachments.md</t>
  </si>
  <si>
    <t>2024-12-13_26780_2025年5月期　第2四半期（中間期）決算短信〔日本基準〕(連結)_attachments.md</t>
  </si>
  <si>
    <t>2025年5月期　第2四半期（中間期）決算短信〔日本基準〕(連結)</t>
  </si>
  <si>
    <t>2025-03-18_26780_2025年5月期 第3四半期決算短信〔日本基準〕（連結）_attachments.md</t>
  </si>
  <si>
    <t>2025年5月期 第3四半期決算短信〔日本基準〕（連結）</t>
  </si>
  <si>
    <t>2025-07-04_26780_2025年5月期 決算短信〔日本基準〕（連結）_attachments.md</t>
  </si>
  <si>
    <t>2025年5月期 決算短信〔日本基準〕（連結）</t>
  </si>
  <si>
    <t>2022-11-11_26810_2023年3月期 第2四半期決算短信〔日本基準〕（連結）_attachments.md</t>
  </si>
  <si>
    <t>2024-08-06_26810_2025年3月期 第1四半期決算短信〔日本基準〕（連結）_attachments.md</t>
  </si>
  <si>
    <t>2024-11-07_26810_2025年3月期 第2四半期（中間期）決算短信〔日本基準〕（連結）_attachments.md</t>
  </si>
  <si>
    <t>2025-02-07_26810_2025年3月期 第3四半期決算短信〔日本基準〕（連結）_attachments.md</t>
  </si>
  <si>
    <t>2025-05-09_26810_2025年3月期 決算短信〔日本基準〕（連結）_attachments.md</t>
  </si>
  <si>
    <t>2025-08-06_26810_2026年3月期 第1四半期決算短信〔日本基準〕（連結）_attachments.md</t>
  </si>
  <si>
    <t>2023-10-13_26830_2024年2月期　第2四半期決算短信〔日本基準〕（連結）_attachments.md</t>
  </si>
  <si>
    <t>2024年2月期　第2四半期決算短信〔日本基準〕（連結）</t>
  </si>
  <si>
    <t>2024-01-12_26830_2024年2月期　第3四半期決算短信〔日本基準〕（連結）_attachments.md</t>
  </si>
  <si>
    <t>2024年2月期　第3四半期決算短信〔日本基準〕（連結）</t>
  </si>
  <si>
    <t>2024-04-12_26830_2024年2月期　決算短信〔日本基準〕（連結）_attachments.md</t>
  </si>
  <si>
    <t>2024年2月期　決算短信〔日本基準〕（連結）</t>
  </si>
  <si>
    <t>2024-07-12_26830_2025年2月期　第1四半期決算短信〔日本基準〕（連結）_attachments.md</t>
  </si>
  <si>
    <t>2025年2月期　第1四半期決算短信〔日本基準〕（連結）</t>
  </si>
  <si>
    <t>2024-10-11_26830_2025年2月期　第2四半期決算短信〔日本基準〕（連結）_attachments.md</t>
  </si>
  <si>
    <t>2025年2月期　第2四半期決算短信〔日本基準〕（連結）</t>
  </si>
  <si>
    <t>2025-01-14_26830_2025年2月期　第3四半期決算短信〔日本基準〕（連結）_attachments.md</t>
  </si>
  <si>
    <t>2025年2月期　第3四半期決算短信〔日本基準〕（連結）</t>
  </si>
  <si>
    <t>2025-04-11_26830_2025年2月期 決算短信〔日本基準〕（連結）_attachments.md</t>
  </si>
  <si>
    <t>2025-07-10_26830_2026年2月期　第1四半期決算短信〔日本基準〕（連結）_attachments.md</t>
  </si>
  <si>
    <t>2026年2月期　第1四半期決算短信〔日本基準〕（連結）</t>
  </si>
  <si>
    <t>2023-04-04_26850_2023年２月期　決算短信〔日本基準〕(連結)_attachments.md</t>
  </si>
  <si>
    <t>2023-06-30_26850_2024年２月期　第１四半期決算短信〔日本基準〕(連結)_attachments.md</t>
  </si>
  <si>
    <t>2024年２月期　第１四半期決算短信〔日本基準〕(連結)</t>
  </si>
  <si>
    <t>2023-09-29_26850_2024年２月期　第２四半期決算短信〔日本基準〕(連結)_attachments.md</t>
  </si>
  <si>
    <t>2024年２月期　第２四半期決算短信〔日本基準〕(連結)</t>
  </si>
  <si>
    <t>2023-12-29_26850_2024年２月期　第３四半期決算短信〔日本基準〕(連結)_attachments.md</t>
  </si>
  <si>
    <t>2024年２月期　第３四半期決算短信〔日本基準〕(連結)</t>
  </si>
  <si>
    <t>2024-04-04_26850_2024年２月期　決算短信〔日本基準〕(連結)_attachments.md</t>
  </si>
  <si>
    <t>2024-06-28_26850_2025年２月期　第１四半期決算短信〔日本基準〕(連結)_attachments.md</t>
  </si>
  <si>
    <t>2025年２月期　第１四半期決算短信〔日本基準〕(連結)</t>
  </si>
  <si>
    <t>2024-09-30_26850_2025年２月期　第２四半期（中間期）決算短信〔日本基準〕(連結)_attachments.md</t>
  </si>
  <si>
    <t>2025年２月期　第２四半期（中間期）決算短信〔日本基準〕(連結)</t>
  </si>
  <si>
    <t>2024-12-27_26850_2025年２月期　第３四半期決算短信〔日本基準〕(連結)_attachments.md</t>
  </si>
  <si>
    <t>2025年２月期　第３四半期決算短信〔日本基準〕(連結)</t>
  </si>
  <si>
    <t>2025-04-04_26850_2025年２月期　決算短信〔日本基準〕(連結)_attachments.md</t>
  </si>
  <si>
    <t>2025-06-30_26850_2026年２月期　第１四半期決算短信〔日本基準〕(連結)_attachments.md</t>
  </si>
  <si>
    <t>2026年２月期　第１四半期決算短信〔日本基準〕(連結)</t>
  </si>
  <si>
    <t>2024-10-09_26860_2025年２月期 第２四半期（中間期）決算短信〔日本基準〕（連結）_attachments.md</t>
  </si>
  <si>
    <t>2025-01-10_26860_2025年２月期 第３四半期決算短信〔日本基準〕（連結）_attachments.md</t>
  </si>
  <si>
    <t>2025-04-11_26860_2025年２月期 決算短信〔日本基準〕（連結）_attachments.md</t>
  </si>
  <si>
    <t>2025-04-15_26860_(訂正・数値データ訂正)「2025 年２月期決算短信〔日本基準〕(連結)」添付資料の一部訂正について_attachments.md</t>
  </si>
  <si>
    <t>(訂正・数値データ訂正)「2025 年２月期決算短信〔日本基準〕(連結)」添付資料の一部訂正について</t>
  </si>
  <si>
    <t>2025-07-11_26860_2026年２月期 第１四半期決算短信〔日本基準〕（連結）_attachments.md</t>
  </si>
  <si>
    <t>2022-05-06_26870_(訂正・数値データ訂正）「2022年２月期 決算短信〔日本基準〕(連結)」の一部訂正に関するお知らせ_attachments.md</t>
  </si>
  <si>
    <t>(訂正・数値データ訂正）「2022年２月期 決算短信〔日本基準〕(連結)」の一部訂正に関するお知らせ</t>
  </si>
  <si>
    <t>2022-07-15_26870_2023年2月期 第1四半期決算短信〔日本基準〕（連結）_attachments.md</t>
  </si>
  <si>
    <t>2022-10-12_26870_2023年２月期　第２四半期決算短信〔日本基準〕（連結）_attachments.md</t>
  </si>
  <si>
    <t>2023年２月期　第２四半期決算短信〔日本基準〕（連結）</t>
  </si>
  <si>
    <t>2023-01-11_26870_2023年２月期　第３四半期決算短信〔日本基準〕（連結）_attachments.md</t>
  </si>
  <si>
    <t>2023-04-12_26870_2023年２月期　決算短信〔日本基準〕（連結）_attachments.md</t>
  </si>
  <si>
    <t>2023年２月期　決算短信〔日本基準〕（連結）</t>
  </si>
  <si>
    <t>2023-07-12_26870_2024年２月期　第１四半期決算短信〔日本基準〕（連結）_attachments.md</t>
  </si>
  <si>
    <t>2024年２月期　第１四半期決算短信〔日本基準〕（連結）</t>
  </si>
  <si>
    <t>2023-10-11_26870_2024年２月期　第２四半期決算短信〔日本基準〕（連結）_attachments.md</t>
  </si>
  <si>
    <t>2024年２月期　第２四半期決算短信〔日本基準〕（連結）</t>
  </si>
  <si>
    <t>2024-01-10_26870_2024年２月期　第３四半期決算短信〔日本基準〕（連結）_attachments.md</t>
  </si>
  <si>
    <t>2024年２月期　第３四半期決算短信〔日本基準〕（連結）</t>
  </si>
  <si>
    <t>2024-04-12_26870_2024年２月期　決算短信〔日本基準〕（連結）_attachments.md</t>
  </si>
  <si>
    <t>2024-07-10_26870_2025年２月期　第１四半期決算短信〔日本基準〕（連結）_attachments.md</t>
  </si>
  <si>
    <t>2025年２月期　第１四半期決算短信〔日本基準〕（連結）</t>
  </si>
  <si>
    <t>2024-10-11_26870_2025年２月期 第２四半期（中間期）決算短信〔日本基準〕（連結）_attachments.md</t>
  </si>
  <si>
    <t>2025-01-10_26870_2025年２月期　第３四半期決算短信〔日本基準〕（連結）_attachments.md</t>
  </si>
  <si>
    <t>2025-04-11_26870_2025年２月期  決算短信〔日本基準〕（連結）_attachments.md</t>
  </si>
  <si>
    <t>2025年２月期  決算短信〔日本基準〕（連結）</t>
  </si>
  <si>
    <t>2025-07-11_26870_2026年２月期 第１四半期決算短信〔日本基準〕（連結）_attachments.md</t>
  </si>
  <si>
    <t>2023-01-31_26890_2023年6月期　第2四半期決算短信〔日本基準〕（連結）_attachments.md</t>
  </si>
  <si>
    <t>2023-04-28_26890_2023年6月期　第3四半期決算短信〔日本基準〕（連結）_attachments.md</t>
  </si>
  <si>
    <t>2023-08-09_26890_2023年6月期　決算短信〔日本基準〕（連結）_attachments.md</t>
  </si>
  <si>
    <t>2023-10-31_26890_2024年6月期　第1四半期決算短信〔日本基準〕（連結）_attachments.md</t>
  </si>
  <si>
    <t>2024-01-31_26890_2024年6月期　第2四半期決算短信〔日本基準〕（連結）_attachments.md</t>
  </si>
  <si>
    <t>2024-04-30_26890_2024年6月期　第3四半期決算短信〔日本基準〕（連結）_attachments.md</t>
  </si>
  <si>
    <t>2024-08-09_26890_2024年6月期　決算短信〔日本基準〕（連結）_attachments.md</t>
  </si>
  <si>
    <t>2024-10-31_26890_2025年6月期　第1四半期決算短信〔日本基準〕（連結）_attachments.md</t>
  </si>
  <si>
    <t>2025-01-31_26890_2025年6月期　第2四半期（中間期）決算短信〔日本基準〕（連結）_attachments.md</t>
  </si>
  <si>
    <t>2025-04-30_26890_2025年6月期　第3四半期決算短信〔日本基準〕（連結）_attachments.md</t>
  </si>
  <si>
    <t>2025-08-12_26890_2025年6月期　決算短信〔日本基準〕（連結）_attachments.md</t>
  </si>
  <si>
    <t>2024-11-14_268A0_2024年12月期第３四半期決算短信〔ＩＦＲＳ〕(連結)_attachments.md</t>
  </si>
  <si>
    <t>268A0</t>
  </si>
  <si>
    <t>2024年12月期第３四半期決算短信〔ＩＦＲＳ〕(連結)</t>
  </si>
  <si>
    <t>2025-02-14_268A0_2024年12月期 決算短信〔ＩＦＲＳ〕(連結)_attachments.md</t>
  </si>
  <si>
    <t>2025-05-15_268A0_2025年12月期第１四半期決算短信〔ＩＦＲＳ〕(連結)_attachments.md</t>
  </si>
  <si>
    <t>2025年12月期第１四半期決算短信〔ＩＦＲＳ〕(連結)</t>
  </si>
  <si>
    <t>2025-08-07_268A0_2025年12月期第２四半期（中間期）決算短信〔ＩＦＲＳ〕(連結)_attachments.md</t>
  </si>
  <si>
    <t>2025年12月期第２四半期（中間期）決算短信〔ＩＦＲＳ〕(連結)</t>
  </si>
  <si>
    <t>2024-07-31_26920_2025年３月期　第１四半期決算短信〔日本基準〕（連結）_attachments.md</t>
  </si>
  <si>
    <t>2024-10-31_26920_2025年3月期　第２四半期（中間期）決算短信〔日本基準〕（連結）_attachments.md</t>
  </si>
  <si>
    <t>2025年3月期　第２四半期（中間期）決算短信〔日本基準〕（連結）</t>
  </si>
  <si>
    <t>2025-01-31_26920_2025年３月期　第３四半期決算短信〔日本基準〕（連結）_attachments.md</t>
  </si>
  <si>
    <t>2025-04-30_26920_2025年３月期　決算短信〔日本基準〕（連結）_attachments.md</t>
  </si>
  <si>
    <t>2025-05-23_26920_（訂正・数値データ訂正）2025 年３月期 決算短信〔日本基準〕（連結）の一部訂正について_attachments.md</t>
  </si>
  <si>
    <t>（訂正・数値データ訂正）2025 年３月期 決算短信〔日本基準〕（連結）の一部訂正について</t>
  </si>
  <si>
    <t>2025-07-31_26920_2026年３月期　第１四半期決算短信[日本基準]連結_attachments.md</t>
  </si>
  <si>
    <t>2026年３月期　第１四半期決算短信[日本基準]連結</t>
  </si>
  <si>
    <t>2024-08-02_26930_2024年12月期　第2四半期（中間期）決算短信〔日本基準〕（連結）_attachments.md</t>
  </si>
  <si>
    <t>2024年12月期　第2四半期（中間期）決算短信〔日本基準〕（連結）</t>
  </si>
  <si>
    <t>2024-11-08_26930_2024年12月期　第3四半期決算短信［日本基準］（連結）_attachments.md</t>
  </si>
  <si>
    <t>2024年12月期　第3四半期決算短信［日本基準］（連結）</t>
  </si>
  <si>
    <t>2025-02-13_26930_2024年12月期　決算短信［日本基準］（連結）_attachments.md</t>
  </si>
  <si>
    <t>2024年12月期　決算短信［日本基準］（連結）</t>
  </si>
  <si>
    <t>2025-05-09_26930_2025年12月期第1四半期決算短信〔日本基準〕（連結）_attachments.md</t>
  </si>
  <si>
    <t>2025-08-01_26930_2025年12月期　第2四半期（中間期）決算短信［日本基準］（連結）_attachments.md</t>
  </si>
  <si>
    <t>2023-02-14_26940_2023年３月期 第３四半期決算短信〔日本基準〕(連結)_attachments.md</t>
  </si>
  <si>
    <t>2023-05-15_26940_2023年３月期 決算短信〔日本基準〕(連結)_attachments.md</t>
  </si>
  <si>
    <t>2023-08-14_26940_2024年３月期 第１四半期決算短信〔日本基準〕(連結)_attachments.md</t>
  </si>
  <si>
    <t>2023-11-14_26940_2024年３月期 第２四半期決算短信〔日本基準〕(連結)_attachments.md</t>
  </si>
  <si>
    <t>2024-02-14_26940_2024年３月期 第３四半期決算短信〔日本基準〕(連結)_attachments.md</t>
  </si>
  <si>
    <t>2024-05-15_26940_2024年３月期 決算短信〔日本基準〕(連結)_attachments.md</t>
  </si>
  <si>
    <t>2024-08-14_26940_2025年３月期 第１四半期決算短信〔日本基準〕(連結）_attachments.md</t>
  </si>
  <si>
    <t>2025年３月期 第１四半期決算短信〔日本基準〕(連結）</t>
  </si>
  <si>
    <t>2024-11-14_26940_2025年３月期 第２四半期（中間期）決算短信〔日本基準〕(連結)_attachments.md</t>
  </si>
  <si>
    <t>2025-02-14_26940_2025年３月期 第３四半期決算短信〔日本基準〕(連結)_attachments.md</t>
  </si>
  <si>
    <t>2025-05-15_26940_2025年３月期決算短信〔日本基準〕(連結)_attachments.md</t>
  </si>
  <si>
    <t>2025-08-13_26940_2026年３月期 第１四半期決算短信〔日本基準〕(連結）_attachments.md</t>
  </si>
  <si>
    <t>2026年３月期 第１四半期決算短信〔日本基準〕(連結）</t>
  </si>
  <si>
    <t>2024-09-09_26950_2024年10月期第3四半期決算短信〔日本基準〕（連結）_attachments.md</t>
  </si>
  <si>
    <t>2024年10月期第3四半期決算短信〔日本基準〕（連結）</t>
  </si>
  <si>
    <t>2024-12-11_26950_2024年10月期 決算短信〔日本基準〕（連結）_attachments.md</t>
  </si>
  <si>
    <t>2025-03-14_26950_2025年10月期第1四半期決算短信〔日本基準〕（連結）_attachments.md</t>
  </si>
  <si>
    <t>2025年10月期第1四半期決算短信〔日本基準〕（連結）</t>
  </si>
  <si>
    <t>2025-06-13_26950_2025年10月期第2四半期（中間期）決算短信〔日本基準〕（連結）_attachments.md</t>
  </si>
  <si>
    <t>2025年10月期第2四半期（中間期）決算短信〔日本基準〕（連結）</t>
  </si>
  <si>
    <t>2022-10-04_26980_2023年２月期 第３四半期決算短信〔日本基準〕（連結）_attachments.md</t>
  </si>
  <si>
    <t>2024-10-08_26980_(訂正・数値データ訂正)「2024 年２月期 決算短信〔日本基準〕(連結)」の一部訂正について_attachments.md</t>
  </si>
  <si>
    <t>(訂正・数値データ訂正)「2024 年２月期 決算短信〔日本基準〕(連結)」の一部訂正について</t>
  </si>
  <si>
    <t>2024-10-08_26980_(訂正・数値データ訂正)「2025 年２月期 第 1 四半期決算短信〔日本基準〕(連結)」の  一部訂正について_attachments.md</t>
  </si>
  <si>
    <t>(訂正・数値データ訂正)「2025 年２月期 第 1 四半期決算短信〔日本基準〕(連結)」の  一部訂正について</t>
  </si>
  <si>
    <t>2024-10-08_26980_2025年２月期　第２四半期（中間期）決算短信[日本基準]（連結）_attachments.md</t>
  </si>
  <si>
    <t>2025年２月期　第２四半期（中間期）決算短信[日本基準]（連結）</t>
  </si>
  <si>
    <t>2025-01-09_26980_2025年２月期　第３四半期決算短信[日本基準]（連結）_attachments.md</t>
  </si>
  <si>
    <t>2025年２月期　第３四半期決算短信[日本基準]（連結）</t>
  </si>
  <si>
    <t>2025-04-10_26980_2025年２月期　決算短信[日本基準]（連結）_attachments.md</t>
  </si>
  <si>
    <t>2025年２月期　決算短信[日本基準]（連結）</t>
  </si>
  <si>
    <t>2025-07-10_26980_2026年２月期　第１四半期決算短信[日本基準]（連結）_attachments.md</t>
  </si>
  <si>
    <t>2026年２月期　第１四半期決算短信[日本基準]（連結）</t>
  </si>
  <si>
    <t>2024-11-14_269A0_2024年9月期 決算短信 〔日本基準〕 (非連結)_attachments.md</t>
  </si>
  <si>
    <t>269A0</t>
  </si>
  <si>
    <t>2024年9月期 決算短信 〔日本基準〕 (非連結)</t>
  </si>
  <si>
    <t>2025-02-14_269A0_2025年９月期 第１四半期決算短信〔日本基準〕(非連結)_attachments.md</t>
  </si>
  <si>
    <t>2025-05-14_269A0_2025年９月期　第２四半期（中間期）決算短信〔日本基準〕（非連結）_attachments.md</t>
  </si>
  <si>
    <t>2025-08-12_269A0_2025年９月期第３四半期決算短信〔日本基準〕(非連結)_attachments.md</t>
  </si>
  <si>
    <t>2024-08-06_27000_2024年12月期 第２四半期（中間期）決算短信〔日本基準〕（連結）_attachments.md</t>
  </si>
  <si>
    <t>2024-11-07_27000_2024年12月期第３四半期決算短信〔日本基準〕(連結)_attachments.md</t>
  </si>
  <si>
    <t>2025-02-14_27000_2024年12月期決算短信〔日本基準〕(連結)_attachments.md</t>
  </si>
  <si>
    <t>2025-05-08_27000_2025年12月期 第１四半期 決算短信〔日本基準〕(連結)_attachments.md</t>
  </si>
  <si>
    <t>2025年12月期 第１四半期 決算短信〔日本基準〕(連結)</t>
  </si>
  <si>
    <t>2025-08-07_27000_2025年12月期 第２四半期（中間期）決算短信〔日本基準〕（連結）_attachments.md</t>
  </si>
  <si>
    <t>2022-02-09_27020_2021年12月期　決算短信〔日本基準〕（連結）_attachments.md</t>
  </si>
  <si>
    <t>2022-05-12_27020_2022年12月期　第１四半期決算短信〔日本基準〕（連結）_attachments.md</t>
  </si>
  <si>
    <t>2022-08-10_27020_2022年12月期　第２四半期決算短信〔日本基準〕（連結）_attachments.md</t>
  </si>
  <si>
    <t>2022-11-14_27020_2022年12月期　第３四半期決算短信〔日本基準〕（連結）_attachments.md</t>
  </si>
  <si>
    <t>2023-02-08_27020_2022年12月期　決算短信〔日本基準〕（連結）_attachments.md</t>
  </si>
  <si>
    <t>2023-05-12_27020_2023年12月期　第１四半期決算短信〔日本基準〕（連結）_attachments.md</t>
  </si>
  <si>
    <t>2023-08-10_27020_2023年12月期　第２四半期決算短信〔日本基準〕（連結）_attachments.md</t>
  </si>
  <si>
    <t>2023-11-10_27020_2023年12月期　第３四半期決算短信〔日本基準〕（連結）_attachments.md</t>
  </si>
  <si>
    <t>2024-02-08_27020_2023年12月期　決算短信〔日本基準〕（連結）_attachments.md</t>
  </si>
  <si>
    <t>2024-05-14_27020_2024年12月期　第１四半期決算短信〔日本基準〕（連結）_attachments.md</t>
  </si>
  <si>
    <t>2024-08-09_27020_2024年12月期　第２四半期（中間期）決算短信〔日本基準〕（連結）_attachments.md</t>
  </si>
  <si>
    <t>2024-11-08_27020_2024年12月期　第３四半期決算短信〔日本基準〕（連結）_attachments.md</t>
  </si>
  <si>
    <t>2025-02-06_27020_2024年12月期　決算短信〔日本基準〕（連結）_attachments.md</t>
  </si>
  <si>
    <t>2025-05-09_27020_2025年12月期　第１四半期決算短信〔日本基準〕（連結）_attachments.md</t>
  </si>
  <si>
    <t>2025-08-08_27020_2025年12月期　第２四半期（中間期）決算短信〔日本基準〕（連結）_attachments.md</t>
  </si>
  <si>
    <t>2023-11-09_27050_2024年３月期 第２四半期決算短信〔日本基準〕(連結)_attachments.md</t>
  </si>
  <si>
    <t>2024-02-08_27050_2024年３月期 第３四半期決算短信〔日本基準〕(連結)_attachments.md</t>
  </si>
  <si>
    <t>2024-05-09_27050_2024年３月期決算短信〔日本基準〕(連結)_attachments.md</t>
  </si>
  <si>
    <t>2024-08-08_27050_2025年３月期第１四半期決算短信〔日本基準〕(連結)_attachments.md</t>
  </si>
  <si>
    <t>2024-08-13_27050_2025年３月期第１四半期決算短信〔日本基準〕(連結)(公認会計士等による期中レビューの完了）_attachments.md</t>
  </si>
  <si>
    <t>2025年３月期第１四半期決算短信〔日本基準〕(連結)(公認会計士等による期中レビューの完了）</t>
  </si>
  <si>
    <t>2024-11-07_27050_2025年３月期第２四半期（中間期）決算短信〔日本基準〕(連結)_attachments.md</t>
  </si>
  <si>
    <t>2025-02-06_27050_2025年３月期第３四半期決算短信〔日本基準〕(連結)_attachments.md</t>
  </si>
  <si>
    <t>2025-02-14_27050_2025年３月期第３四半期決算短信〔日本基準〕(連結)（公認会計士等による期中レビューの完了）_attachments.md</t>
  </si>
  <si>
    <t>2025-05-09_27050_2025年３月期決算短信〔日本基準〕(連結)_attachments.md</t>
  </si>
  <si>
    <t>2025-08-07_27050_2026年３月期第１四半期決算短信〔日本基準〕(連結)_attachments.md</t>
  </si>
  <si>
    <t>2025-08-13_27050_2026年３月期第１四半期決算短信〔日本基準〕(連結)（公認会計士等による期中レビューの完了）_attachments.md</t>
  </si>
  <si>
    <t>2026年３月期第１四半期決算短信〔日本基準〕(連結)（公認会計士等による期中レビューの完了）</t>
  </si>
  <si>
    <t>2023-02-10_27080_2023年３月期　第３四半期決算短信〔日本基準〕（連結）_attachments.md</t>
  </si>
  <si>
    <t>2023-05-15_27080_2023年３月期　決算短信〔日本基準〕（連結）_attachments.md</t>
  </si>
  <si>
    <t>2023-08-14_27080_2024年３月期　第１四半期決算短信〔日本基準〕（連結）_attachments.md</t>
  </si>
  <si>
    <t>2023-11-14_27080_2024年３月期　第２四半期決算短信〔日本基準〕（連結）_attachments.md</t>
  </si>
  <si>
    <t>2024-02-14_27080_2024年３月期　第３四半期決算短信[日本基準]（連結）_attachments.md</t>
  </si>
  <si>
    <t>2024-08-14_27080_2025年３月期　第１四半期決算短信〔日本基準〕（連結）_attachments.md</t>
  </si>
  <si>
    <t>2024-11-14_27080_2025年３月期　第２四半期（中間期）決算短信〔日本基準〕（連結）_attachments.md</t>
  </si>
  <si>
    <t>2025-02-14_27080_2025年３月期　第３四半期決算短信〔日本基準〕（連結）_attachments.md</t>
  </si>
  <si>
    <t>2025-05-15_27080_2025年３月期　決算短信〔日本基準〕（連結）_attachments.md</t>
  </si>
  <si>
    <t>2025-08-13_27080_2026年３月期　第１四半期決算短信〔日本基準〕（連結）_attachments.md</t>
  </si>
  <si>
    <t>2024-08-14_27210_2024年12月期  第２四半期（中間期）決算短信〔日本基準〕（連結）_attachments.md</t>
  </si>
  <si>
    <t>2024-11-13_27210_2024年12月期 第３四半期決算短信〔日本基準〕（連結）_attachments.md</t>
  </si>
  <si>
    <t>2025-02-14_27210_2024年12月期  決算短信〔日本基準〕（連結）_attachments.md</t>
  </si>
  <si>
    <t>2025-05-15_27210_2025年12月期 第１四半期決算短信〔日本基準〕（連結）_attachments.md</t>
  </si>
  <si>
    <t>2025-08-14_27210_2025年12月期 第２四半期（中間期）決算短信〔日本基準〕（連結）_attachments.md</t>
  </si>
  <si>
    <t>2024-10-08_27220_2025年５月期 第１四半期決算短信〔日本基準〕(連結)_attachments.md</t>
  </si>
  <si>
    <t>2025-01-14_27220_2025年5月期第2四半期（中間期） 決算短信〔日本基準〕(連結)_attachments.md</t>
  </si>
  <si>
    <t>2025年5月期第2四半期（中間期） 決算短信〔日本基準〕(連結)</t>
  </si>
  <si>
    <t>2025-04-08_27220_2025年5月期第3四半期 決算短信〔日本基準〕(連結)_attachments.md</t>
  </si>
  <si>
    <t>2025年5月期第3四半期 決算短信〔日本基準〕(連結)</t>
  </si>
  <si>
    <t>2025-07-11_27220_2025年5月期 決算短信〔日本基準〕(連結)_attachments.md</t>
  </si>
  <si>
    <t>2023-04-11_27260_2023年2月期　決算短信〔日本基準〕（連結）_attachments.md</t>
  </si>
  <si>
    <t>2023年2月期　決算短信〔日本基準〕（連結）</t>
  </si>
  <si>
    <t>2023-07-11_27260_2024年2月期　第1四半期決算短信〔日本基準〕（連結）_attachments.md</t>
  </si>
  <si>
    <t>2024年2月期　第1四半期決算短信〔日本基準〕（連結）</t>
  </si>
  <si>
    <t>2023-10-11_27260_2024年2月期　第2四半期決算短信〔日本基準〕（連結）_attachments.md</t>
  </si>
  <si>
    <t>2024-01-10_27260_2024年2月期　第3四半期決算短信〔日本基準〕（連結）_attachments.md</t>
  </si>
  <si>
    <t>2024-04-09_27260_2024年2月期　決算短信〔日本基準〕（連結）_attachments.md</t>
  </si>
  <si>
    <t>2024-07-30_27260_2025年2月期 第1四半期決算短信〔日本基準〕（連結）_attachments.md</t>
  </si>
  <si>
    <t>2024-10-15_27260_2025年2月期 第2四半期（中間期）決算短信〔日本基準〕（連結）_attachments.md</t>
  </si>
  <si>
    <t>2025-01-14_27260_2025年2月期 第3四半期決算短信[日本基準]（連結）_attachments.md</t>
  </si>
  <si>
    <t>2025年2月期 第3四半期決算短信[日本基準]（連結）</t>
  </si>
  <si>
    <t>2025-04-08_27260_2025年２月期 決算短信〔日本基準〕(連結)_attachments.md</t>
  </si>
  <si>
    <t>2025-07-08_27260_2026年2月期 第1四半期決算短信〔日本基準〕（連結）_attachments.md</t>
  </si>
  <si>
    <t>2023-05-09_27300_2023年３月期　決算短信〔日本基準〕（連結）_attachments.md</t>
  </si>
  <si>
    <t>2023-08-02_27300_2024年３月期 第1四半期決算短信〔日本基準〕（連結）_attachments.md</t>
  </si>
  <si>
    <t>2024年３月期 第1四半期決算短信〔日本基準〕（連結）</t>
  </si>
  <si>
    <t>2024-02-02_27300_2024年３月期　第３四半期決算短信〔日本基準〕（連結）_attachments.md</t>
  </si>
  <si>
    <t>2024-05-10_27300_2024年３月期　決算短信〔日本基準〕（連結）_attachments.md</t>
  </si>
  <si>
    <t>2024-08-02_27300_2025年３月期 第１四半期決算短信〔日本基準〕（連結）_attachments.md</t>
  </si>
  <si>
    <t>2024-11-01_27300_2025年３月期 第２四半期（中間期）決算短信〔日本基準〕（連結）_attachments.md</t>
  </si>
  <si>
    <t>2025-02-12_27300_2025年３月期 第３四半期決算短信〔日本基準〕（連結）_attachments.md</t>
  </si>
  <si>
    <t>2025-05-09_27300_2025年３月期　決算短信〔日本基準〕（連結）_attachments.md</t>
  </si>
  <si>
    <t>2025-08-05_27300_2026年３月期 第１四半期決算短信〔日本基準〕（連結）_attachments.md</t>
  </si>
  <si>
    <t>2022-02-03_27330_2022年３月期 第３四半期決算短信〔日本基準〕（連結）_attachments.md</t>
  </si>
  <si>
    <t>2022-05-10_27330_2022年３月期 決算短信〔日本基準〕（連結）_attachments.md</t>
  </si>
  <si>
    <t>2022-08-02_27330_2023年３月期 第１四半期決算短信〔日本基準〕（連結）_attachments.md</t>
  </si>
  <si>
    <t>2022-11-07_27330_2023年３月期 第２四半期決算短信〔日本基準〕（連結）_attachments.md</t>
  </si>
  <si>
    <t>2023-02-06_27330_2023年３月期 第３四半期決算短信〔日本基準〕（連結）_attachments.md</t>
  </si>
  <si>
    <t>2023-05-11_27330_2023年３月期 決算短信〔日本基準〕（連結）_attachments.md</t>
  </si>
  <si>
    <t>2023-08-07_27330_2024年３月期 第１四半期決算短信〔日本基準〕（連結）_attachments.md</t>
  </si>
  <si>
    <t>2023-11-07_27330_2024年３月期 第２四半期決算短信〔日本基準〕（連結）_attachments.md</t>
  </si>
  <si>
    <t>2024-02-06_27330_2024年３月期 第３四半期決算短信〔日本基準〕（連結）_attachments.md</t>
  </si>
  <si>
    <t>2024-05-09_27330_2024年３月期 決算短信〔日本基準〕（連結）_attachments.md</t>
  </si>
  <si>
    <t>2024-05-27_27330_（訂正・数値データ訂正） 「2024年３月期 決算短信〔日本基準〕（連結）」の一部訂正に関するお知らせ_attachments.md</t>
  </si>
  <si>
    <t>（訂正・数値データ訂正） 「2024年３月期 決算短信〔日本基準〕（連結）」の一部訂正に関するお知らせ</t>
  </si>
  <si>
    <t>2024-08-07_27330_2025年３月期 第１四半期決算短信〔日本基準〕（連結）_attachments.md</t>
  </si>
  <si>
    <t>2024-11-12_27330_2025年３月期 第２四半期（中間期）決算短信〔日本基準〕（連結）_attachments.md</t>
  </si>
  <si>
    <t>2025-02-06_27330_2025年３月期 第３四半期決算短信〔日本基準〕（連結）_attachments.md</t>
  </si>
  <si>
    <t>2025-05-13_27330_2025年３月期 決算短信〔日本基準〕（連結）_attachments.md</t>
  </si>
  <si>
    <t>2025-08-05_27330_2026年３月期 第１四半期決算短信〔日本基準〕（連結）_attachments.md</t>
  </si>
  <si>
    <t>2022-04-06_27340_2022年11月期 第1四半期決算短信〔日本基準〕（連結）_attachments.md</t>
  </si>
  <si>
    <t>2023-04-07_27340_2023年11月期 第1四半期決算短信〔日本基準〕（連結）_attachments.md</t>
  </si>
  <si>
    <t>2023年11月期 第1四半期決算短信〔日本基準〕（連結）</t>
  </si>
  <si>
    <t>2024-10-04_27340_2024年11月期 第3四半期決算短信〔日本基準〕（連結）_attachments.md</t>
  </si>
  <si>
    <t>2024年11月期 第3四半期決算短信〔日本基準〕（連結）</t>
  </si>
  <si>
    <t>2025-01-14_27340_2024年11月期 決算短信〔日本基準〕（連結）_attachments.md</t>
  </si>
  <si>
    <t>2024年11月期 決算短信〔日本基準〕（連結）</t>
  </si>
  <si>
    <t>2025-04-07_27340_2025年11月期 第1四半期決算短信〔日本基準〕（連結）_attachments.md</t>
  </si>
  <si>
    <t>2025年11月期 第1四半期決算短信〔日本基準〕（連結）</t>
  </si>
  <si>
    <t>2025-07-08_27340_2025年11月期 第2四半期（中間期）決算短信〔日本基準〕（連結）_attachments.md</t>
  </si>
  <si>
    <t>2025年11月期 第2四半期（中間期）決算短信〔日本基準〕（連結）</t>
  </si>
  <si>
    <t>2022-01-14_27350_2022年８月期 第１四半期決算短信〔日本基準〕（連結）_attachments.md</t>
  </si>
  <si>
    <t>2022年８月期 第１四半期決算短信〔日本基準〕（連結）</t>
  </si>
  <si>
    <t>2022-04-11_27350_2022年８月期 第２四半期決算短信〔日本基準〕（連結）_attachments.md</t>
  </si>
  <si>
    <t>2022年８月期 第２四半期決算短信〔日本基準〕（連結）</t>
  </si>
  <si>
    <t>2022-07-11_27350_2022年８月期 第３四半期決算短信〔日本基準〕（連結）_attachments.md</t>
  </si>
  <si>
    <t>2022年８月期 第３四半期決算短信〔日本基準〕（連結）</t>
  </si>
  <si>
    <t>2022-10-11_27350_2022年８月期 決算短信〔日本基準〕（連結）_attachments.md</t>
  </si>
  <si>
    <t>2022年８月期 決算短信〔日本基準〕（連結）</t>
  </si>
  <si>
    <t>2023-01-13_27350_2023年８月期 第１四半期決算短信〔日本基準〕（連結）_attachments.md</t>
  </si>
  <si>
    <t>2023年８月期 第１四半期決算短信〔日本基準〕（連結）</t>
  </si>
  <si>
    <t>2023-04-10_27350_2023年８月期 第２四半期決算短信〔日本基準〕（連結）_attachments.md</t>
  </si>
  <si>
    <t>2023-07-10_27350_2023年８月期 第３四半期決算短信〔日本基準〕（連結）_attachments.md</t>
  </si>
  <si>
    <t>2023年８月期 第３四半期決算短信〔日本基準〕（連結）</t>
  </si>
  <si>
    <t>2023-10-10_27350_2023年８月期 決算短信〔日本基準〕（連結）_attachments.md</t>
  </si>
  <si>
    <t>2023年８月期 決算短信〔日本基準〕（連結）</t>
  </si>
  <si>
    <t>2024-01-12_27350_2024年８月期 第１四半期決算短信〔日本基準〕（連結）_attachments.md</t>
  </si>
  <si>
    <t>2024年８月期 第１四半期決算短信〔日本基準〕（連結）</t>
  </si>
  <si>
    <t>2024-04-10_27350_2024年８月期 第２四半期決算短信〔日本基準〕（連結）_attachments.md</t>
  </si>
  <si>
    <t>2024年８月期 第２四半期決算短信〔日本基準〕（連結）</t>
  </si>
  <si>
    <t>2024-07-10_27350_2024年８月期 第３四半期決算短信〔日本基準〕（連結）_attachments.md</t>
  </si>
  <si>
    <t>2024年８月期 第３四半期決算短信〔日本基準〕（連結）</t>
  </si>
  <si>
    <t>2024-10-10_27350_2024年８月期 決算短信〔日本基準〕（連結）_attachments.md</t>
  </si>
  <si>
    <t>2024年８月期 決算短信〔日本基準〕（連結）</t>
  </si>
  <si>
    <t>2025-01-10_27350_2025年８月期 第１四半期決算短信〔日本基準〕（連結）_attachments.md</t>
  </si>
  <si>
    <t>2025年８月期 第１四半期決算短信〔日本基準〕（連結）</t>
  </si>
  <si>
    <t>2025-04-10_27350_2025年８月期 第２四半期（中間期）決算短信〔日本基準〕（連結）_attachments.md</t>
  </si>
  <si>
    <t>2025年８月期 第２四半期（中間期）決算短信〔日本基準〕（連結）</t>
  </si>
  <si>
    <t>2025-07-10_27350_2025年８月期 第３四半期決算短信〔日本基準〕（連結）_attachments.md</t>
  </si>
  <si>
    <t>2025年８月期 第３四半期決算短信〔日本基準〕（連結）</t>
  </si>
  <si>
    <t>2023-04-13_27360_2023年８月期　第２四半期決算短信〔日本基準〕(連結)_attachments.md</t>
  </si>
  <si>
    <t>2023年８月期　第２四半期決算短信〔日本基準〕(連結)</t>
  </si>
  <si>
    <t>2023-07-13_27360_2023年８月期　第３四半期決算短信〔日本基準〕(連結)_attachments.md</t>
  </si>
  <si>
    <t>2023年８月期　第３四半期決算短信〔日本基準〕(連結)</t>
  </si>
  <si>
    <t>2023-10-13_27360_2023年８月期　決算短信〔日本基準〕(連結)_attachments.md</t>
  </si>
  <si>
    <t>2023年８月期　決算短信〔日本基準〕(連結)</t>
  </si>
  <si>
    <t>2024-01-12_27360_2024年８月期　第１四半期決算短信〔日本基準〕(連結)_attachments.md</t>
  </si>
  <si>
    <t>2024-04-12_27360_2024年８月期 第２四半期決算短信〔日本基準〕(連結)_attachments.md</t>
  </si>
  <si>
    <t>2024-07-12_27360_2024年８月期 第３四半期決算短信〔日本基準〕(連結)_attachments.md</t>
  </si>
  <si>
    <t>2024-10-11_27360_2024年８月期　決算短信〔日本基準〕(連結)_attachments.md</t>
  </si>
  <si>
    <t>2024年８月期　決算短信〔日本基準〕(連結)</t>
  </si>
  <si>
    <t>2025-01-10_27360_2025年８月期　第１四半期決算短信〔日本基準〕(連結)_attachments.md</t>
  </si>
  <si>
    <t>2025-04-11_27360_2025年８月期 第２四半期決算短信〔日本基準〕(連結)_attachments.md</t>
  </si>
  <si>
    <t>2025年８月期 第２四半期決算短信〔日本基準〕(連結)</t>
  </si>
  <si>
    <t>2025-07-11_27360_2025年８月期 第３四半期決算短信〔日本基準〕(連結)_attachments.md</t>
  </si>
  <si>
    <t>2022-07-28_27370_2023年３月期  第１四半期決算短信〔日本基準〕（連結）_attachments.md</t>
  </si>
  <si>
    <t>2023年３月期  第１四半期決算短信〔日本基準〕（連結）</t>
  </si>
  <si>
    <t>2023-04-27_27370_2023年３月期  決算短信〔日本基準〕（連結）_attachments.md</t>
  </si>
  <si>
    <t>2023年３月期  決算短信〔日本基準〕（連結）</t>
  </si>
  <si>
    <t>2023-07-27_27370_2024年３月期  第１四半期決算短信〔日本基準〕（連結）_attachments.md</t>
  </si>
  <si>
    <t>2023-10-26_27370_2024年３月期  第２四半期決算短信〔日本基準〕（連結）_attachments.md</t>
  </si>
  <si>
    <t>2024年３月期  第２四半期決算短信〔日本基準〕（連結）</t>
  </si>
  <si>
    <t>2024-01-31_27370_2024年３月期  第３四半期決算短信〔日本基準〕（連結）_attachments.md</t>
  </si>
  <si>
    <t>2024年３月期  第３四半期決算短信〔日本基準〕（連結）</t>
  </si>
  <si>
    <t>2024-04-25_27370_2024年３月期  決算短信〔日本基準〕（連結）_attachments.md</t>
  </si>
  <si>
    <t>2024-07-26_27370_2025年３月期 第１四半期決算短信〔日本基準〕（連結）_attachments.md</t>
  </si>
  <si>
    <t>2024-10-29_27370_2025年３月期  第２四半期（中間期）決算短信〔日本基準〕（連結）_attachments.md</t>
  </si>
  <si>
    <t>2025-01-29_27370_2025年３月期  第３四半期決算短信〔日本基準〕（連結）_attachments.md</t>
  </si>
  <si>
    <t>2025-04-24_27370_2025年３月期  決算短信〔日本基準〕（連結）_attachments.md</t>
  </si>
  <si>
    <t>2025-07-29_27370_2026年３月期  第１四半期決算短信〔日本基準〕（連結）_attachments.md</t>
  </si>
  <si>
    <t>2023-04-11_27420_2023年２月期　決算短信〔日本基準〕（非連結）_attachments.md</t>
  </si>
  <si>
    <t>2023年２月期　決算短信〔日本基準〕（非連結）</t>
  </si>
  <si>
    <t>2023-06-28_27420_2024年２月期　第１四半期決算短信〔日本基準〕（非連結）_attachments.md</t>
  </si>
  <si>
    <t>2024年２月期　第１四半期決算短信〔日本基準〕（非連結）</t>
  </si>
  <si>
    <t>2023-09-28_27420_2024年２月期　第２四半期決算短信〔日本基準〕（非連結）_attachments.md</t>
  </si>
  <si>
    <t>2023-12-27_27420_2024年２月期　第３四半期決算短信〔日本基準〕（非連結）_attachments.md</t>
  </si>
  <si>
    <t>2024年２月期　第３四半期決算短信〔日本基準〕（非連結）</t>
  </si>
  <si>
    <t>2024-01-12_27420_（訂正・数値データ訂正）「2024年２月期 第３四半期決算短信〔日本基準〕（非連結）」の一部訂正について_attachments.md</t>
  </si>
  <si>
    <t>（訂正・数値データ訂正）「2024年２月期 第３四半期決算短信〔日本基準〕（非連結）」の一部訂正について</t>
  </si>
  <si>
    <t>2024-04-11_27420_2024年２月期　決算短信〔日本基準〕（非連結）_attachments.md</t>
  </si>
  <si>
    <t>2024年２月期　決算短信〔日本基準〕（非連結）</t>
  </si>
  <si>
    <t>2024-06-27_27420_2025年２月期　第１四半期決算短信〔日本基準〕（非連結）_attachments.md</t>
  </si>
  <si>
    <t>2025年２月期　第１四半期決算短信〔日本基準〕（非連結）</t>
  </si>
  <si>
    <t>2024-09-27_27420_2025年２月期　第２四半期（中間期）決算短信〔日本基準〕（非連結）_attachments.md</t>
  </si>
  <si>
    <t>2025年２月期　第２四半期（中間期）決算短信〔日本基準〕（非連結）</t>
  </si>
  <si>
    <t>2024-12-27_27420_2025年２月期　第３四半期決算短信〔日本基準〕（非連結）_attachments.md</t>
  </si>
  <si>
    <t>2025年２月期　第３四半期決算短信〔日本基準〕（非連結）</t>
  </si>
  <si>
    <t>2025-04-14_27420_2025年２月期　決算短信〔日本基準〕（非連結）_attachments.md</t>
  </si>
  <si>
    <t>2025-06-26_27420_2026年２月期　第１四半期決算短信〔日本基準〕（非連結）_attachments.md</t>
  </si>
  <si>
    <t>2026年２月期　第１四半期決算短信〔日本基準〕（非連結）</t>
  </si>
  <si>
    <t>2023-02-14_27430_2022年12月期 決算短信〔日本基準〕（連結）_attachments.md</t>
  </si>
  <si>
    <t>2023-05-12_27430_2023年12月期　第1四半期決算短信〔日本基準〕（連結）_attachments.md</t>
  </si>
  <si>
    <t>2023年12月期　第1四半期決算短信〔日本基準〕（連結）</t>
  </si>
  <si>
    <t>2023-08-10_27430_2023年12月期　第2四半期決算短信〔日本基準〕（連結）_attachments.md</t>
  </si>
  <si>
    <t>2023年12月期　第2四半期決算短信〔日本基準〕（連結）</t>
  </si>
  <si>
    <t>2023-11-14_27430_2023年12月期　第3四半期決算短信〔日本基準〕（連結）_attachments.md</t>
  </si>
  <si>
    <t>2024-02-14_27430_2023年12月期 決算短信〔日本基準〕（連結）_attachments.md</t>
  </si>
  <si>
    <t>2024-05-15_27430_2024年12月期　第1四半期決算短信〔日本基準〕（連結）_attachments.md</t>
  </si>
  <si>
    <t>2024-11-12_27430_2024年12月期　第2四半期（中間期）決算短信〔日本基準〕（連結）_attachments.md</t>
  </si>
  <si>
    <t>2024-11-12_27430_（訂正・数値データ訂正）「2023年12月期 決算短信［日本基準］（連結）」の一部訂正について_attachments.md</t>
  </si>
  <si>
    <t>（訂正・数値データ訂正）「2023年12月期 決算短信［日本基準］（連結）」の一部訂正について</t>
  </si>
  <si>
    <t>2024-11-12_27430_（訂正・数値データ訂正）「2024年12月期 第1四半期決算短信［日本基準］（連結）」 の一部訂正について_attachments.md</t>
  </si>
  <si>
    <t>（訂正・数値データ訂正）「2024年12月期 第1四半期決算短信［日本基準］（連結）」 の一部訂正について</t>
  </si>
  <si>
    <t>2024-11-14_27430_2024年12月期第３四半期決算短信〔日本基準〕（連結）_attachments.md</t>
  </si>
  <si>
    <t>2024年12月期第３四半期決算短信〔日本基準〕（連結）</t>
  </si>
  <si>
    <t>2025-02-14_27430_2024年12月期決算短信〔日本基準〕（連結）_attachments.md</t>
  </si>
  <si>
    <t>2025-05-15_27430_2025年12月期第１四半期決算短信〔日本基準〕（連結）_attachments.md</t>
  </si>
  <si>
    <t>2025-08-14_27430_2025年12月期第２四半期（中間期）決算短信〔日本基準〕（連結）_attachments.md</t>
  </si>
  <si>
    <t>2022-01-07_27470_2022年２月期第３四半期決算短信〔日本基準〕（非連結）_attachments.md</t>
  </si>
  <si>
    <t>2022年２月期第３四半期決算短信〔日本基準〕（非連結）</t>
  </si>
  <si>
    <t>2022-04-08_27470_2022年２月期決算短信〔日本基準〕（非連結）_attachments.md</t>
  </si>
  <si>
    <t>2022年２月期決算短信〔日本基準〕（非連結）</t>
  </si>
  <si>
    <t>2022-07-08_27470_2023年２月期第１四半期決算短信〔日本基準〕（非連結）_attachments.md</t>
  </si>
  <si>
    <t>2023年２月期第１四半期決算短信〔日本基準〕（非連結）</t>
  </si>
  <si>
    <t>2022-10-11_27470_2023年２月期第２四半期決算短信〔日本基準〕（非連結）_attachments.md</t>
  </si>
  <si>
    <t>2023-01-06_27470_2023年２月期第３四半期決算短信[日本基準]（非連結）_attachments.md</t>
  </si>
  <si>
    <t>2023年２月期第３四半期決算短信[日本基準]（非連結）</t>
  </si>
  <si>
    <t>2023-04-19_27470_2023年２月期 決算短信〔日本基準〕（非連結）_attachments.md</t>
  </si>
  <si>
    <t>2023年２月期 決算短信〔日本基準〕（非連結）</t>
  </si>
  <si>
    <t>2023-07-10_27470_2024年２月期 第１四半期決算短信〔日本基準〕（非連結）_attachments.md</t>
  </si>
  <si>
    <t>2023-10-10_27470_2024年２月期第２四半期決算短信〔日本基準〕（非連結）_attachments.md</t>
  </si>
  <si>
    <t>2024-01-10_27470_2024年２月期第３四半期決算短信〔日本基準〕(非連結)_attachments.md</t>
  </si>
  <si>
    <t>2024年２月期第３四半期決算短信〔日本基準〕(非連結)</t>
  </si>
  <si>
    <t>2024-04-12_27470_2024年２月期　決算短信〔日本基準〕（非連結）_attachments.md</t>
  </si>
  <si>
    <t>2024-07-10_27470_2025年２月期第１四半期決算短信〔日本基準〕（非連結）_attachments.md</t>
  </si>
  <si>
    <t>2024-10-09_27470_2025年２月期 第２四半期（中間期）決算短信〔日本基準〕(非連結)_attachments.md</t>
  </si>
  <si>
    <t>2025年２月期 第２四半期（中間期）決算短信〔日本基準〕(非連結)</t>
  </si>
  <si>
    <t>2025-01-10_27470_2025年２月期第３四半期決算短信〔日本基準〕（非連結）_attachments.md</t>
  </si>
  <si>
    <t>2025-04-11_27470_2025年２月期決算短信〔日本基準〕（非連結）_attachments.md</t>
  </si>
  <si>
    <t>2025-07-10_27470_2026年２月期第１四半期決算短信〔日本基準〕（非連結）_attachments.md</t>
  </si>
  <si>
    <t>2023-02-10_27490_2023年３月期 第３四半期決算短信〔日本基準〕(連結)_attachments.md</t>
  </si>
  <si>
    <t>2023-05-11_27490_2023年３月期 決算短信〔日本基準〕(連結)_attachments.md</t>
  </si>
  <si>
    <t>2023-08-10_27490_2024年３月期第１四半期決算短信〔日本基準〕(連結)_attachments.md</t>
  </si>
  <si>
    <t>2023-11-13_27490_2024年３月期第２四半期決算短信〔日本基準〕(連結)_attachments.md</t>
  </si>
  <si>
    <t>2024-02-13_27490_2024年３月期第３四半期決算短信〔日本基準〕(連結)_attachments.md</t>
  </si>
  <si>
    <t>2024-05-13_27490_2024年３月期決算短信〔日本基準〕(連結)_attachments.md</t>
  </si>
  <si>
    <t>2024-08-13_27490_2025年３月期第１四半期決算短信〔日本基準〕(連結)_attachments.md</t>
  </si>
  <si>
    <t>2024-11-13_27490_2025年３月期第２四半期（中間期）決算短信〔日本基準〕(連結)_attachments.md</t>
  </si>
  <si>
    <t>2025-02-12_27490_2025年３月期第３四半期決算短信〔日本基準〕(連結)_attachments.md</t>
  </si>
  <si>
    <t>2025-05-13_27490_2025年３月期決算短信〔日本基準〕(連結)_attachments.md</t>
  </si>
  <si>
    <t>2025-08-13_27490_2026年３月期第１四半期決算短信〔日本基準〕(連結)_attachments.md</t>
  </si>
  <si>
    <t>2025-01-10_274A0_2025年２月期　第３四半期決算短信［日本基準］（非連結）_attachments.md</t>
  </si>
  <si>
    <t>274A0</t>
  </si>
  <si>
    <t>2025年２月期　第３四半期決算短信［日本基準］（非連結）</t>
  </si>
  <si>
    <t>2025-04-14_274A0_2025年２月期  決算短信〔日本基準〕（非連結）_attachments.md</t>
  </si>
  <si>
    <t>2025年２月期  決算短信〔日本基準〕（非連結）</t>
  </si>
  <si>
    <t>2025-07-14_274A0_2026年２月期　第１四半期決算短信［日本基準］（非連結）_attachments.md</t>
  </si>
  <si>
    <t>2026年２月期　第１四半期決算短信［日本基準］（非連結）</t>
  </si>
  <si>
    <t>2023-02-10_27500_2023年３月期　第３四半期決算短信〔日本基準〕（連結）_attachments.md</t>
  </si>
  <si>
    <t>2023-05-12_27500_2023年３月期 決算短信〔日本基準〕（連結）_attachments.md</t>
  </si>
  <si>
    <t>2023-05-31_27500_（訂正・数値データ訂正） 「2023年３月期 決算短信〔日本基準〕（連結）」の一部訂正について_attachments.md</t>
  </si>
  <si>
    <t>（訂正・数値データ訂正） 「2023年３月期 決算短信〔日本基準〕（連結）」の一部訂正について</t>
  </si>
  <si>
    <t>2023-08-10_27500_2024年３月期　第１四半期決算短信〔日本基準〕（連結）_attachments.md</t>
  </si>
  <si>
    <t>2023-11-10_27500_2024年３月期　第２四半期決算短信〔日本基準〕（連結）_attachments.md</t>
  </si>
  <si>
    <t>2024-02-09_27500_2024年３月期　第３四半期決算短信〔日本基準〕（連結）_attachments.md</t>
  </si>
  <si>
    <t>2024-05-10_27500_2024年３月期 決算短信〔日本基準〕（連結）_attachments.md</t>
  </si>
  <si>
    <t>2024-08-09_27500_2025年３月期　第１四半期決算短信〔日本基準〕（連結）_attachments.md</t>
  </si>
  <si>
    <t>2024-11-14_27500_2025年３月期　第２四半期（中間期）決算短信〔日本基準〕(連結)_attachments.md</t>
  </si>
  <si>
    <t>2025-02-14_27500_2025年３月期　第３四半期決算短信〔日本基準〕（連結）_attachments.md</t>
  </si>
  <si>
    <t>2025-05-15_27500_2025年３月期 決算短信〔日本基準〕（連結）_attachments.md</t>
  </si>
  <si>
    <t>2025-06-13_27500_(訂正・数値データ訂正)「2025年３月期 決算短信〔日本基準〕（連結）」の一部訂正について_attachments.md</t>
  </si>
  <si>
    <t>2025-08-14_27500_2026年３月期　第１四半期決算短信〔日本基準〕（連結）_attachments.md</t>
  </si>
  <si>
    <t>2023-12-13_27510_2024年4月期第２四半期決算短信〔日本基準〕(連結)_attachments.md</t>
  </si>
  <si>
    <t>2024年4月期第２四半期決算短信〔日本基準〕(連結)</t>
  </si>
  <si>
    <t>2024-03-13_27510_2024年4月期第３四半期決算短信〔日本基準〕(連結)_attachments.md</t>
  </si>
  <si>
    <t>2024年4月期第３四半期決算短信〔日本基準〕(連結)</t>
  </si>
  <si>
    <t>2024-06-12_27510_2024年4月期決算短信〔日本基準〕(連結)_attachments.md</t>
  </si>
  <si>
    <t>2024年4月期決算短信〔日本基準〕(連結)</t>
  </si>
  <si>
    <t>2024-09-11_27510_2025年４月期第１四半期決算短信〔日本基準〕(連結)_attachments.md</t>
  </si>
  <si>
    <t>2024-12-11_27510_2025年４月期第２四半期（中間期）決算短信〔日本基準〕(連結)_attachments.md</t>
  </si>
  <si>
    <t>2025-03-12_27510_2025年４月期第３四半期決算短信〔日本基準〕(連結)_attachments.md</t>
  </si>
  <si>
    <t>2025年４月期第３四半期決算短信〔日本基準〕(連結)</t>
  </si>
  <si>
    <t>2025-06-11_27510_2025年４月期決算短信〔日本基準〕(連結)_attachments.md</t>
  </si>
  <si>
    <t>2022-02-14_27520_2021年12月期 決算短信〔日本基準〕（連結）_attachments.md</t>
  </si>
  <si>
    <t>2022-05-13_27520_2022年12月期　第１四半期決算短信〔日本基準〕（連結）_attachments.md</t>
  </si>
  <si>
    <t>2022-08-12_27520_2022年12月期　第２四半期決算短信〔日本基準〕（連結）_attachments.md</t>
  </si>
  <si>
    <t>2022-12-06_27520_2022年12月期　第３四半期決算短信〔日本基準〕（連結）_attachments.md</t>
  </si>
  <si>
    <t>2022-12-06_27520_（訂正・数値データ訂正）「2021年12月期 決算短信〔日本基準〕（連結）」の一部訂正について_attachments.md</t>
  </si>
  <si>
    <t>（訂正・数値データ訂正）「2021年12月期 決算短信〔日本基準〕（連結）」の一部訂正について</t>
  </si>
  <si>
    <t>2022-12-06_27520_（訂正・数値データ訂正）「2022年12月期第１四半期決算短信〔日本基準〕（連結）」の一部訂正について_attachments.md</t>
  </si>
  <si>
    <t>（訂正・数値データ訂正）「2022年12月期第１四半期決算短信〔日本基準〕（連結）」の一部訂正について</t>
  </si>
  <si>
    <t>2022-12-06_27520_（訂正・数値データ訂正）「2022年12月期第２四半期決算短信〔日本基準〕（連結）」の一部訂正について_attachments.md</t>
  </si>
  <si>
    <t>（訂正・数値データ訂正）「2022年12月期第２四半期決算短信〔日本基準〕（連結）」の一部訂正について</t>
  </si>
  <si>
    <t>2023-02-14_27520_2022年12月期 決算短信〔日本基準〕（連結）_attachments.md</t>
  </si>
  <si>
    <t>2023-05-15_27520_2023年12月期　第１四半期決算短信〔日本基準〕（連結）_attachments.md</t>
  </si>
  <si>
    <t>2023-08-14_27520_2023年12月期　第２四半期決算短信〔日本基準〕（連結）_attachments.md</t>
  </si>
  <si>
    <t>2023-11-14_27520_2023年12月期　第３四半期決算短信〔日本基準〕（連結）_attachments.md</t>
  </si>
  <si>
    <t>2024-02-14_27520_2023年12月期 決算短信〔日本基準〕（連結）_attachments.md</t>
  </si>
  <si>
    <t>2024-05-14_27520_2024年12月期　第１四半期決算短信〔日本基準〕（連結）_attachments.md</t>
  </si>
  <si>
    <t>2024-08-14_27520_2024年12月期　第２四半期（中間期）決算短信〔日本基準〕（連結）_attachments.md</t>
  </si>
  <si>
    <t>2024-11-14_27520_2024年12月期　第３四半期決算短信〔日本基準〕（連結）_attachments.md</t>
  </si>
  <si>
    <t>2024-11-22_27520_2024年12月期　第３四半期決算短信〔日本基準〕（連結）（公認会計士等による期中レビューの完了）_attachments.md</t>
  </si>
  <si>
    <t>2024年12月期　第３四半期決算短信〔日本基準〕（連結）（公認会計士等による期中レビューの完了）</t>
  </si>
  <si>
    <t>2025-02-14_27520_2024年12月期 決算短信〔日本基準〕（連結）_attachments.md</t>
  </si>
  <si>
    <t>2025-05-14_27520_2025年12月期　第１四半期決算短信〔日本基準〕（連結）_attachments.md</t>
  </si>
  <si>
    <t>2025-08-12_27520_2025年12月期　第２四半期（中間期）決算短信〔日本基準〕（連結）_attachments.md</t>
  </si>
  <si>
    <t>2024-07-03_27530_2025年3月期第1四半期決算短信〔日本基準〕（連結）_attachments.md</t>
  </si>
  <si>
    <t>2024-10-02_27530_2025年3月期第2四半期（中間期）決算短信〔日本基準〕（連結）_attachments.md</t>
  </si>
  <si>
    <t>2025-01-06_27530_2025年3月期第3四半期決算短信〔日本基準〕（連結）_attachments.md</t>
  </si>
  <si>
    <t>2025-04-04_27530_2025年3月期決算短信〔日本基準〕（連結）_attachments.md</t>
  </si>
  <si>
    <t>2025-07-03_27530_2026年３月期 第１四半期決算短信〔日本基準〕（連結）_attachments.md</t>
  </si>
  <si>
    <t>2022-01-28_27600_2022年3月期　第3四半期決算短信〔日本基準〕（連結）_attachments.md</t>
  </si>
  <si>
    <t>2022-04-26_27600_2022年3月期　決算短信〔日本基準〕（連結）_attachments.md</t>
  </si>
  <si>
    <t>2022-07-27_27600_2023年3月期　第1四半期決算短信〔日本基準〕（連結）_attachments.md</t>
  </si>
  <si>
    <t>2022-10-28_27600_2023年3月期　第2四半期決算短信〔日本基準〕（連結）_attachments.md</t>
  </si>
  <si>
    <t>2023-01-30_27600_2023年3月期　第3四半期決算短信〔日本基準〕（連結）_attachments.md</t>
  </si>
  <si>
    <t>2023-04-27_27600_2023年3月期　決算短信〔日本基準〕（連結）_attachments.md</t>
  </si>
  <si>
    <t>2023-08-01_27600_2024年3月期　第1四半期決算短信〔日本基準〕（連結）_attachments.md</t>
  </si>
  <si>
    <t>2023-10-31_27600_2024年3月期　第2四半期決算短信〔日本基準〕（連結）_attachments.md</t>
  </si>
  <si>
    <t>2024-02-02_27600_2024年3月期　第3四半期決算短信〔日本基準〕（連結）_attachments.md</t>
  </si>
  <si>
    <t>2024-04-30_27600_2024年3月期　決算短信〔日本基準〕（連結）_attachments.md</t>
  </si>
  <si>
    <t>2024-07-31_27600_2025年3月期　第1四半期決算短信〔日本基準〕（連結）_attachments.md</t>
  </si>
  <si>
    <t>2024-11-01_27600_2025年3月期　第2四半期（中間期）決算短信〔日本基準〕（連結）_attachments.md</t>
  </si>
  <si>
    <t>2025-01-31_27600_2025年3月期　第3四半期決算短信〔日本基準〕（連結）_attachments.md</t>
  </si>
  <si>
    <t>2025-04-28_27600_2025年3月期　決算短信〔日本基準〕（連結）_attachments.md</t>
  </si>
  <si>
    <t>2025-07-29_27600_2026年3月期　第1四半期決算短信〔日本基準〕（連結）_attachments.md</t>
  </si>
  <si>
    <t>2023-02-14_27620_2023年６月期　第２四半期決算短信〔日本基準〕（連結）_attachments.md</t>
  </si>
  <si>
    <t>2023-05-15_27620_2023年６月期　第３四半期決算短信〔日本基準〕（連結）_attachments.md</t>
  </si>
  <si>
    <t>2023-08-15_27620_2023年６月期 決算短信〔日本基準〕（連結）_attachments.md</t>
  </si>
  <si>
    <t>2023-11-14_27620_2024年6月期　第1四半期決算短信〔日本基準〕（連結）_attachments.md</t>
  </si>
  <si>
    <t>2024-02-13_27620_2024年6月期　第2四半期決算短信〔日本基準〕（連結）_attachments.md</t>
  </si>
  <si>
    <t>2024-05-14_27620_2024年6月期　第3四半期決算短信〔日本基準〕（連結）_attachments.md</t>
  </si>
  <si>
    <t>2024-08-13_27620_2024年６月期 決算短信〔日本基準〕（連結）_attachments.md</t>
  </si>
  <si>
    <t>2024-11-14_27620_2025年6月期　第1四半期決算短信〔日本基準〕（連結）_attachments.md</t>
  </si>
  <si>
    <t>2025-02-13_27620_2025年6月期　第2四半期（中間期）決算短信〔日本基準〕（連結）_attachments.md</t>
  </si>
  <si>
    <t>2025-05-15_27620_2025年6月期　第3四半期決算短信〔日本基準〕（連結）_attachments.md</t>
  </si>
  <si>
    <t>2025-08-14_27620_2025年６月期 決算短信〔日本基準〕（連結）_attachments.md</t>
  </si>
  <si>
    <t>2023-02-10_27630_2023年３月期第３四半期決算短信〔ＩＦＲＳ〕（連結）_attachments.md</t>
  </si>
  <si>
    <t>2023年３月期第３四半期決算短信〔ＩＦＲＳ〕（連結）</t>
  </si>
  <si>
    <t>2023-05-12_27630_2023年３月期決算短信〔ＩＦＲＳ〕(連結)_attachments.md</t>
  </si>
  <si>
    <t>2023-08-10_27630_2024年３月期第１四半期決算短信〔ＩＦＲＳ〕（連結）_attachments.md</t>
  </si>
  <si>
    <t>2024年３月期第１四半期決算短信〔ＩＦＲＳ〕（連結）</t>
  </si>
  <si>
    <t>2023-11-10_27630_2024年３月期第２四半期決算短信〔ＩＦＲＳ〕（連結）_attachments.md</t>
  </si>
  <si>
    <t>2024年３月期第２四半期決算短信〔ＩＦＲＳ〕（連結）</t>
  </si>
  <si>
    <t>2024-02-09_27630_2024年３月期第３四半期決算短信〔ＩＦＲＳ〕（連結）_attachments.md</t>
  </si>
  <si>
    <t>2024年３月期第３四半期決算短信〔ＩＦＲＳ〕（連結）</t>
  </si>
  <si>
    <t>2024-05-14_27630_2024年３月期決算短信〔ＩＦＲＳ〕(連結)_attachments.md</t>
  </si>
  <si>
    <t>2024-08-09_27630_2025年３月期第１四半期決算短信〔ＩＦＲＳ〕（連結）_attachments.md</t>
  </si>
  <si>
    <t>2024-11-11_27630_2025年３月期第２四半期（中間期）決算短信〔ＩＦＲＳ〕（連結）_attachments.md</t>
  </si>
  <si>
    <t>2025-02-10_27630_2025年３月期第３四半期決算短信〔ＩＦＲＳ〕（連結）_attachments.md</t>
  </si>
  <si>
    <t>2025-05-12_27630_2025年３月期決算短信〔ＩＦＲＳ〕(連結)_attachments.md</t>
  </si>
  <si>
    <t>2025-08-08_27630_2026年３月期第１四半期決算短信〔ＩＦＲＳ〕（連結）_attachments.md</t>
  </si>
  <si>
    <t>2023-02-10_27640_2023年３月期 第３四半期決算短信〔日本基準〕（連結）_attachments.md</t>
  </si>
  <si>
    <t>2023-05-12_27640_2023年3月期 決算短信〔日本基準〕（連結）_attachments.md</t>
  </si>
  <si>
    <t>2023-08-14_27640_2024年３月期 第１四半期決算短信〔日本基準〕（連結）_attachments.md</t>
  </si>
  <si>
    <t>2023-11-14_27640_2024年３月期 第２四半期決算短信〔日本基準〕（連結）_attachments.md</t>
  </si>
  <si>
    <t>2024-02-13_27640_2024年３月期 第３四半期決算短信〔日本基準〕（連結）_attachments.md</t>
  </si>
  <si>
    <t>2024-05-14_27640_2024年3月期 決算短信〔日本基準〕（連結）_attachments.md</t>
  </si>
  <si>
    <t>2024-08-14_27640_2025年３月期 第１四半期決算短信〔日本基準〕（連結）_attachments.md</t>
  </si>
  <si>
    <t>2024-11-14_27640_2025年３月期 第２四半期（中間期）決算短信〔日本基準〕（連結）_attachments.md</t>
  </si>
  <si>
    <t>2025-02-13_27640_2025年３月期 第３四半期決算短信〔日本基準〕（連結）_attachments.md</t>
  </si>
  <si>
    <t>2025-05-15_27640_2025年３月期 決算短信〔日本基準〕（連結）_attachments.md</t>
  </si>
  <si>
    <t>2025-08-08_27640_2026年３月期 第１四半期決算短信〔日本基準〕（連結）_attachments.md</t>
  </si>
  <si>
    <t>2023-02-13_27670_2023年３月期第３四半期決算短信〔日本基準〕(連結)_attachments.md</t>
  </si>
  <si>
    <t>2023-05-15_27670_2023年３月期決算短信〔日本基準〕(連結)_attachments.md</t>
  </si>
  <si>
    <t>2023-08-09_27670_2024年３月期第１四半期決算短信〔日本基準〕(連結)_attachments.md</t>
  </si>
  <si>
    <t>2023-11-13_27670_2024年３月期第２四半期決算短信〔日本基準〕(連結)_attachments.md</t>
  </si>
  <si>
    <t>2024-02-09_27670_2024年３月期第３四半期決算短信〔日本基準〕(連結)_attachments.md</t>
  </si>
  <si>
    <t>2024-05-14_27670_2024年３月期決算短信〔日本基準〕(連結)_attachments.md</t>
  </si>
  <si>
    <t>2024-08-09_27670_2025年３月期第１四半期決算短信〔日本基準〕(連結)_attachments.md</t>
  </si>
  <si>
    <t>2024-11-14_27670_2025年３月期第２四半期(中間期)決算短信〔日本基準〕(連結)_attachments.md</t>
  </si>
  <si>
    <t>2025-02-07_27670_2025年３月期第３四半期決算短信〔日本基準〕(連結)_attachments.md</t>
  </si>
  <si>
    <t>2025-05-13_27670_2025年３月期決算短信〔日本基準〕(連結)_attachments.md</t>
  </si>
  <si>
    <t>2025-07-30_27670_2026年３月期第１四半期決算短信〔日本基準〕(連結)_attachments.md</t>
  </si>
  <si>
    <t>2023-02-02_27680_2023年3月期 第3四半期決算短信〔IFRS〕(連結)_attachments.md</t>
  </si>
  <si>
    <t>2023年3月期 第3四半期決算短信〔IFRS〕(連結)</t>
  </si>
  <si>
    <t>2023-05-02_27680_2023年3月期 決算短信[IFRS]（連結）_attachments.md</t>
  </si>
  <si>
    <t>2023年3月期 決算短信[IFRS]（連結）</t>
  </si>
  <si>
    <t>2023-08-01_27680_2024年3月期　第1四半期決算短信[IFRS](連結)_attachments.md</t>
  </si>
  <si>
    <t>2024年3月期　第1四半期決算短信[IFRS](連結)</t>
  </si>
  <si>
    <t>2023-10-31_27680_2024年3月期 第2四半期決算短信[IFRS](連結)_attachments.md</t>
  </si>
  <si>
    <t>2024年3月期 第2四半期決算短信[IFRS](連結)</t>
  </si>
  <si>
    <t>2024-02-02_27680_2024年3月期 第3四半期決算短信[IFRS](連結)_attachments.md</t>
  </si>
  <si>
    <t>2024年3月期 第3四半期決算短信[IFRS](連結)</t>
  </si>
  <si>
    <t>2024-05-01_27680_2024年3月期 決算短信[IFRS] (連結)_attachments.md</t>
  </si>
  <si>
    <t>2024年3月期 決算短信[IFRS] (連結)</t>
  </si>
  <si>
    <t>2024-07-30_27680_2025年3月期　第1四半期決算短信[IFRS](連結)_attachments.md</t>
  </si>
  <si>
    <t>2025年3月期　第1四半期決算短信[IFRS](連結)</t>
  </si>
  <si>
    <t>2024-10-30_27680_2025年3月期 第2四半期（中間期）決算短信[IFRS](連結)_attachments.md</t>
  </si>
  <si>
    <t>2025年3月期 第2四半期（中間期）決算短信[IFRS](連結)</t>
  </si>
  <si>
    <t>2025-02-04_27680_2025年3月期 第3四半期決算短信[IFRS](連結)_attachments.md</t>
  </si>
  <si>
    <t>2025年3月期 第3四半期決算短信[IFRS](連結)</t>
  </si>
  <si>
    <t>2025-05-01_27680_2025年3月期 決算短信[IFRS](連結)_attachments.md</t>
  </si>
  <si>
    <t>2025年3月期 決算短信[IFRS](連結)</t>
  </si>
  <si>
    <t>2025-05-09_27680_(訂正・数値データ訂正)「2025年3月期 決算短信〔IFRS〕(連結)」の一部訂正について_attachments.md</t>
  </si>
  <si>
    <t>(訂正・数値データ訂正)「2025年3月期 決算短信〔IFRS〕(連結)」の一部訂正について</t>
  </si>
  <si>
    <t>2025-07-30_27680_2026年3月期 第1四半期決算短信[IFRS会計基準](連結)_attachments.md</t>
  </si>
  <si>
    <t>2026年3月期 第1四半期決算短信[IFRS会計基準](連結)</t>
  </si>
  <si>
    <t>2022-01-14_27690_2022年5月期　第2四半期決算短信（日本基準）（連結）_attachments.md</t>
  </si>
  <si>
    <t>2022年5月期　第2四半期決算短信（日本基準）（連結）</t>
  </si>
  <si>
    <t>2022-04-14_27690_2022年5月期　第3四半期決算短信（日本基準）（連結）_attachments.md</t>
  </si>
  <si>
    <t>2022年5月期　第3四半期決算短信（日本基準）（連結）</t>
  </si>
  <si>
    <t>2022-10-14_27690_2023年5月期　第１四半期決算短信〔日本基準〕（連結）_attachments.md</t>
  </si>
  <si>
    <t>2023年5月期　第１四半期決算短信〔日本基準〕（連結）</t>
  </si>
  <si>
    <t>2023-01-13_27690_2023年5月期　第2四半期決算短信（日本基準）（連結）_attachments.md</t>
  </si>
  <si>
    <t>2023年5月期　第2四半期決算短信（日本基準）（連結）</t>
  </si>
  <si>
    <t>2023-04-14_27690_2023年5月期　第3四半期決算短信（日本基準）（連結）_attachments.md</t>
  </si>
  <si>
    <t>2023年5月期　第3四半期決算短信（日本基準）（連結）</t>
  </si>
  <si>
    <t>2023-07-14_27690_2023年5月期　決算短信 ［日本基準］（連結）_attachments.md</t>
  </si>
  <si>
    <t>2023年5月期　決算短信 ［日本基準］（連結）</t>
  </si>
  <si>
    <t>2023-10-13_27690_2024年5月期　第１四半期決算短信〔日本基準〕（連結）_attachments.md</t>
  </si>
  <si>
    <t>2024年5月期　第１四半期決算短信〔日本基準〕（連結）</t>
  </si>
  <si>
    <t>2024-01-12_27690_2024年5月期　第2四半期決算短信（日本基準）（連結）_attachments.md</t>
  </si>
  <si>
    <t>2024年5月期　第2四半期決算短信（日本基準）（連結）</t>
  </si>
  <si>
    <t>2024-04-12_27690_2024年5月期　第3四半期決算短信（日本基準）（連結）_attachments.md</t>
  </si>
  <si>
    <t>2024年5月期　第3四半期決算短信（日本基準）（連結）</t>
  </si>
  <si>
    <t>2024-07-11_27690_（訂正・数値データ訂正)「2023年5月期 決算短信[日本基準]（連結)」の一部訂正について_attachments.md</t>
  </si>
  <si>
    <t>（訂正・数値データ訂正)「2023年5月期 決算短信[日本基準]（連結)」の一部訂正について</t>
  </si>
  <si>
    <t>2024-07-11_27690_（訂正・数値データ訂正）「2024年5月期 第1四半期決算短信[日本基準]（連結)」の一部訂正について_attachments.md</t>
  </si>
  <si>
    <t>（訂正・数値データ訂正）「2024年5月期 第1四半期決算短信[日本基準]（連結)」の一部訂正について</t>
  </si>
  <si>
    <t>2024-07-11_27690_（訂正・数値データ訂正）「2024年5月期 第2四半期決算短信[日本基準]（連結)」の一部訂正について_attachments.md</t>
  </si>
  <si>
    <t>（訂正・数値データ訂正）「2024年5月期 第2四半期決算短信[日本基準]（連結)」の一部訂正について</t>
  </si>
  <si>
    <t>2024-07-11_27690_（訂正・数値データ訂正）「2024年5月期 第3四半期決算短信[日本基準]（連結)」の一部訂正について_attachments.md</t>
  </si>
  <si>
    <t>（訂正・数値データ訂正）「2024年5月期 第3四半期決算短信[日本基準]（連結)」の一部訂正について</t>
  </si>
  <si>
    <t>2024-07-12_27690_2024年５月期 決算短信〔日本基準〕（連結）_attachments.md</t>
  </si>
  <si>
    <t>2024年５月期 決算短信〔日本基準〕（連結）</t>
  </si>
  <si>
    <t>2024-10-11_27690_2025年5月期　第1四半期決算短信（日本基準）（連結）_attachments.md</t>
  </si>
  <si>
    <t>2025年5月期　第1四半期決算短信（日本基準）（連結）</t>
  </si>
  <si>
    <t>2025-01-10_27690_2025年５月期  第２四半期（中間期）決算短信〔日本基準〕（連結）_attachments.md</t>
  </si>
  <si>
    <t>2025年５月期  第２四半期（中間期）決算短信〔日本基準〕（連結）</t>
  </si>
  <si>
    <t>2025-04-11_27690_2025年５月期 第３四半期決算短信〔日本基準〕（連結）_attachments.md</t>
  </si>
  <si>
    <t>2025-07-11_27690_2025年５月期 決算短信〔日本基準〕（連結）_attachments.md</t>
  </si>
  <si>
    <t>2025-01-14_276A0_2025年８月期 第１四半期決算短信〔日本基準〕(連結)_attachments.md</t>
  </si>
  <si>
    <t>276A0</t>
  </si>
  <si>
    <t>2025-04-14_276A0_2025年８月期第２四半期（中間期）決算短信〔日本基準〕(連結)_attachments.md</t>
  </si>
  <si>
    <t>2025-07-14_276A0_2025年８月期第３四半期決算短信〔日本基準〕(連結)_attachments.md</t>
  </si>
  <si>
    <t>2023-03-17_27760_令和５年１月期 決算短信〔日本基準〕(連結)_attachments.md</t>
  </si>
  <si>
    <t>令和５年１月期 決算短信〔日本基準〕(連結)</t>
  </si>
  <si>
    <t>2023-03-30_27760_（訂正・数値データ訂正）「令和5年1月期　決算短信〔日本基準〕（連結）」の一部訂正_attachments.md</t>
  </si>
  <si>
    <t>（訂正・数値データ訂正）「令和5年1月期　決算短信〔日本基準〕（連結）」の一部訂正</t>
  </si>
  <si>
    <t>2023-06-14_27760_2024年１月期 第１四半期決算短信〔日本基準〕（連結）_attachments.md</t>
  </si>
  <si>
    <t>2023-09-13_27760_2024年１月期第２四半期決算短信［日本基準］(連結)_attachments.md</t>
  </si>
  <si>
    <t>2024年１月期第２四半期決算短信［日本基準］(連結)</t>
  </si>
  <si>
    <t>2023-12-13_27760_2024年１月期　第３四半期決算短信［日本基準］（連結）_attachments.md</t>
  </si>
  <si>
    <t>2024年１月期　第３四半期決算短信［日本基準］（連結）</t>
  </si>
  <si>
    <t>2024-03-13_27760_2024年１月期　決算短信［日本基準］（連結）_attachments.md</t>
  </si>
  <si>
    <t>2024年１月期　決算短信［日本基準］（連結）</t>
  </si>
  <si>
    <t>2024-03-19_27760_（訂正・数値データ訂正）「2024年１月期決算短信［日本基準］（連結）」の一部訂正に関するお知らせ_attachments.md</t>
  </si>
  <si>
    <t>（訂正・数値データ訂正）「2024年１月期決算短信［日本基準］（連結）」の一部訂正に関するお知らせ</t>
  </si>
  <si>
    <t>2024-06-14_27760_2025年１月期　第１四半期決算短信［日本基準］（連結）_attachments.md</t>
  </si>
  <si>
    <t>2025年１月期　第１四半期決算短信［日本基準］（連結）</t>
  </si>
  <si>
    <t>2024-09-13_27760_2025年１月期第２四半期（中間期）決算短信〔日本基準〕(連結)_attachments.md</t>
  </si>
  <si>
    <t>2025年１月期第２四半期（中間期）決算短信〔日本基準〕(連結)</t>
  </si>
  <si>
    <t>2024-12-13_27760_2025年１月期　第３四半期決算短信〔日本基準〕(連結)_attachments.md</t>
  </si>
  <si>
    <t>2025年１月期　第３四半期決算短信〔日本基準〕(連結)</t>
  </si>
  <si>
    <t>2025-03-14_27760_2025年１月期　決算短信 [日本基準] (連結)_attachments.md</t>
  </si>
  <si>
    <t>2025年１月期　決算短信 [日本基準] (連結)</t>
  </si>
  <si>
    <t>2025-06-12_27760_2026年１月期　第１四半期決算短信（連結・日本基準）_attachments.md</t>
  </si>
  <si>
    <t>2026年１月期　第１四半期決算短信（連結・日本基準）</t>
  </si>
  <si>
    <t>2023-03-31_27780_2023年２月期　決算短信〔日本基準〕（連結）_attachments.md</t>
  </si>
  <si>
    <t>2023-06-27_27780_2024年２月期　第１四半期決算短信〔日本基準〕（連結）_attachments.md</t>
  </si>
  <si>
    <t>2023-09-29_27780_2024年２月期　第２四半期決算短信〔日本基準〕（連結）_attachments.md</t>
  </si>
  <si>
    <t>2023-12-26_27780_2024年２月期　第３四半期決算短信〔日本基準〕（連結）_attachments.md</t>
  </si>
  <si>
    <t>2024-03-29_27780_2024年２月期　決算短信〔日本基準〕（連結）_attachments.md</t>
  </si>
  <si>
    <t>2024-06-28_27780_2025年２月期　第１四半期決算短信〔日本基準〕（連結）_attachments.md</t>
  </si>
  <si>
    <t>2024-09-27_27780_2025年２月期　第２四半期（中間期）決算短信〔日本基準〕（連結）_attachments.md</t>
  </si>
  <si>
    <t>2025年２月期　第２四半期（中間期）決算短信〔日本基準〕（連結）</t>
  </si>
  <si>
    <t>2024-12-27_27780_2025年２月期　第３四半期決算短信〔日本基準〕（連結）_attachments.md</t>
  </si>
  <si>
    <t>2025-03-28_27780_2025年２月期　決算短信〔日本基準〕（連結）_attachments.md</t>
  </si>
  <si>
    <t>2025-06-27_27780_2026年２月期　第１四半期決算短信〔日本基準〕（連結）_attachments.md</t>
  </si>
  <si>
    <t>2026年２月期　第１四半期決算短信〔日本基準〕（連結）</t>
  </si>
  <si>
    <t>2025-01-14_277A0_2025年５月期 第２四半期（中間期）決算短信〔日本基準〕(連結)_attachments.md</t>
  </si>
  <si>
    <t>277A0</t>
  </si>
  <si>
    <t>2025-04-14_277A0_2025年５月期 第３四半期決算短信〔日本基準〕(連結)_attachments.md</t>
  </si>
  <si>
    <t>2025-07-15_277A0_2025年５月期 決算短信〔日本基準〕(連結)_attachments.md</t>
  </si>
  <si>
    <t>2023-08-14_27800_2024年３月期 第１四半期決算短信〔日本基準〕（連結）_attachments.md</t>
  </si>
  <si>
    <t>2023-11-14_27800_2024年３月期 第２四半期決算短信〔日本基準〕（連結）_attachments.md</t>
  </si>
  <si>
    <t>2024-02-13_27800_2024年３月期 第３四半期決算短信〔日本基準〕（連結）_attachments.md</t>
  </si>
  <si>
    <t>2024-05-13_27800_2024年3月期　決算短信 〔日本基準〕（連結）_attachments.md</t>
  </si>
  <si>
    <t>2024年3月期　決算短信 〔日本基準〕（連結）</t>
  </si>
  <si>
    <t>2024-08-13_27800_2025年３月期 第１四半期決算短信〔日本基準〕（連結）_attachments.md</t>
  </si>
  <si>
    <t>2024-11-13_27800_2025年３月期 第２四半期決算短信（中間期）〔日本基準〕（連結）_attachments.md</t>
  </si>
  <si>
    <t>2025年３月期 第２四半期決算短信（中間期）〔日本基準〕（連結）</t>
  </si>
  <si>
    <t>2025-02-13_27800_2025年３月期  第３四半期決算短信〔日本基準〕（連結）_attachments.md</t>
  </si>
  <si>
    <t>2025-05-14_27800_2025年3月期　決算短信 〔日本基準〕（連結）_attachments.md</t>
  </si>
  <si>
    <t>2025年3月期　決算短信 〔日本基準〕（連結）</t>
  </si>
  <si>
    <t>2025-08-12_27800_2026年３月期 第１四半期決算短信〔日本基準〕（連結）_attachments.md</t>
  </si>
  <si>
    <t>2022-01-31_27820_2022年３月期 第３四半期決算短信〔日本基準〕（非連結）_attachments.md</t>
  </si>
  <si>
    <t>2022年３月期 第３四半期決算短信〔日本基準〕（非連結）</t>
  </si>
  <si>
    <t>2022-07-29_27820_2023年３月期 第１四半期決算短信〔日本基準〕（非連結）_attachments.md</t>
  </si>
  <si>
    <t>2023-05-10_27820_2023年３月期 決算短信〔日本基準〕（非連結）_attachments.md</t>
  </si>
  <si>
    <t>2023年３月期 決算短信〔日本基準〕（非連結）</t>
  </si>
  <si>
    <t>2023-07-31_27820_2024年３月期 第１四半期決算短信〔日本基準〕（非連結）_attachments.md</t>
  </si>
  <si>
    <t>2024年３月期 第１四半期決算短信〔日本基準〕（非連結）</t>
  </si>
  <si>
    <t>2023-10-31_27820_2024年３月期 第２四半期決算短信〔日本基準〕（非連結）_attachments.md</t>
  </si>
  <si>
    <t>2024-01-31_27820_2024年３月期 第３四半期決算短信〔日本基準〕（非連結）_attachments.md</t>
  </si>
  <si>
    <t>2024-05-10_27820_2024年３月期 決算短信〔日本基準〕（非連結）_attachments.md</t>
  </si>
  <si>
    <t>2024年３月期 決算短信〔日本基準〕（非連結）</t>
  </si>
  <si>
    <t>2024-06-18_27820_（訂正・数値データ訂正)「2024年３月期 決算短信〔日本基準〕（非連結）」の一部訂正について_attachments.md</t>
  </si>
  <si>
    <t>（訂正・数値データ訂正)「2024年３月期 決算短信〔日本基準〕（非連結）」の一部訂正について</t>
  </si>
  <si>
    <t>2024-07-31_27820_2025年３月期 第１四半期決算短信〔日本基準〕（非連結）_attachments.md</t>
  </si>
  <si>
    <t>2024-10-31_27820_2025年３月期 第２四半期（中間期）決算短信〔日本基準〕（非連結）_attachments.md</t>
  </si>
  <si>
    <t>2025-01-31_27820_2025年３月期 第３四半期決算短信〔日本基準〕（非連結）_attachments.md</t>
  </si>
  <si>
    <t>2025-05-09_27820_2025年３月期 決算短信〔日本基準〕（非連結）_attachments.md</t>
  </si>
  <si>
    <t>2025-07-31_27820_2026年３月期 第１四半期決算短信〔日本基準〕（非連結）_attachments.md</t>
  </si>
  <si>
    <t>2022-02-07_27840_2022年3月期第3四半期決算短信〔日本基準〕(連結)_attachments.md</t>
  </si>
  <si>
    <t>2022年3月期第3四半期決算短信〔日本基準〕(連結)</t>
  </si>
  <si>
    <t>2022-05-16_27840_2022年３月期 決算短信〔日本基準〕(連結)_attachments.md</t>
  </si>
  <si>
    <t>2022年３月期 決算短信〔日本基準〕(連結)</t>
  </si>
  <si>
    <t>2022-08-05_27840_2023年３月期第１四半期決算短信〔日本基準〕(連結)_attachments.md</t>
  </si>
  <si>
    <t>2022-11-07_27840_2023年３月期第２四半期決算短信〔日本基準〕(連結)_attachments.md</t>
  </si>
  <si>
    <t>2023-02-07_27840_2023年3月期第3四半期決算短信〔日本基準〕(連結)_attachments.md</t>
  </si>
  <si>
    <t>2023-05-15_27840_2023年３月期決算短信〔日本基準〕(連結)_attachments.md</t>
  </si>
  <si>
    <t>2023-08-08_27840_2024年３月期第１四半期決算短信〔日本基準〕(連結)_attachments.md</t>
  </si>
  <si>
    <t>2023-11-07_27840_2024年３月期第2四半期 決算短信〔日本基準〕(連結)_attachments.md</t>
  </si>
  <si>
    <t>2024年３月期第2四半期 決算短信〔日本基準〕(連結)</t>
  </si>
  <si>
    <t>2024-02-08_27840_2024年3月期第3四半期決算短信〔日本基準〕(連結)_attachments.md</t>
  </si>
  <si>
    <t>2024年3月期第3四半期決算短信〔日本基準〕(連結)</t>
  </si>
  <si>
    <t>2024-05-14_27840_2024年３月期決算短信〔日本基準〕(連結)_attachments.md</t>
  </si>
  <si>
    <t>2024-08-05_27840_2025年3月期　第1四半期決算短信〔日本基準〕(連結)_attachments.md</t>
  </si>
  <si>
    <t>2024-11-07_27840_2025年3月期第2四半期（中間期）決算短信〔日本基準〕(連結)_attachments.md</t>
  </si>
  <si>
    <t>2025-02-10_27840_2025年３月期第３四半期決算短信〔日本基準〕(連結)_attachments.md</t>
  </si>
  <si>
    <t>2025-05-15_27840_2025年３月期決算短信〔日本基準〕(連結)_attachments.md</t>
  </si>
  <si>
    <t>2025-08-06_27840_2026年3月期 第1四半期決算短信〔日本基準〕(連結)_attachments.md</t>
  </si>
  <si>
    <t>2023-02-17_27880_2022年12月期 決算短信〔日本基準〕（連結）_attachments.md</t>
  </si>
  <si>
    <t>2023-05-12_27880_2023年12月期 第１四半期決算短信〔日本基準〕（連結）_attachments.md</t>
  </si>
  <si>
    <t>2023-08-10_27880_2023年12月期 第２四半期決算短信〔日本基準〕（連結）_attachments.md</t>
  </si>
  <si>
    <t>2024-08-09_27880_2024年12月期 第２四半期（中間期）決算短信〔日本基準〕（連結）_attachments.md</t>
  </si>
  <si>
    <t>2024-11-08_27880_2024年12月期 第３四半期決算短信〔日本基準〕（連結）_attachments.md</t>
  </si>
  <si>
    <t>2025-02-14_27880_2024年12月期 決算短信〔日本基準〕（連結）_attachments.md</t>
  </si>
  <si>
    <t>2025-05-09_27880_2025年12月期 第１四半期決算短信〔日本基準〕（連結）_attachments.md</t>
  </si>
  <si>
    <t>2025-08-08_27880_2025年12月期 第２四半期（中間期）決算短信〔日本基準〕（連結）_attachments.md</t>
  </si>
  <si>
    <t>2023-04-05_27890_2023年2月期 決算短信〔日本基準〕（連結）_attachments.md</t>
  </si>
  <si>
    <t>2023-07-05_27890_2024年2月期 第1四半期決算短信〔日本基準〕（連結）_attachments.md</t>
  </si>
  <si>
    <t>2023-10-05_27890_2024年２月期第２四半期決算短信〔日本基準〕（連結）_attachments.md</t>
  </si>
  <si>
    <t>2024-01-05_27890_2024年２月期第３四半期決算短信〔日本基準〕（連結）_attachments.md</t>
  </si>
  <si>
    <t>2024-04-05_27890_2024年2月期決算短信〔日本基準〕（連結）_attachments.md</t>
  </si>
  <si>
    <t>2024-07-05_27890_2025年2月期 第1四半期決算短信〔日本基準〕(連結)_attachments.md</t>
  </si>
  <si>
    <t>2025年2月期 第1四半期決算短信〔日本基準〕(連結)</t>
  </si>
  <si>
    <t>2024-10-04_27890_2025年２月期　第２四半期決算短信〔日本基準〕（連結）_attachments.md</t>
  </si>
  <si>
    <t>2025年２月期　第２四半期決算短信〔日本基準〕（連結）</t>
  </si>
  <si>
    <t>2025-01-06_27890_2025年２月期　第３四半期決算短信〔日本基準〕（連結）_attachments.md</t>
  </si>
  <si>
    <t>2025-04-07_27890_2025年２月期決算短信〔日本基準〕　（連結）_attachments.md</t>
  </si>
  <si>
    <t>2025年２月期決算短信〔日本基準〕　（連結）</t>
  </si>
  <si>
    <t>2025-07-07_27890_2026年２月期　第１四半期決算短信〔日本基準〕（連結）_attachments.md</t>
  </si>
  <si>
    <t>2024-12-16_278A0_2025年１月期第３四半期決算短信〔日本基準〕(連結)_attachments.md</t>
  </si>
  <si>
    <t>278A0</t>
  </si>
  <si>
    <t>2025年１月期第３四半期決算短信〔日本基準〕(連結)</t>
  </si>
  <si>
    <t>2025-03-14_278A0_2025年１月期決算短信〔日本基準〕(連結)_attachments.md</t>
  </si>
  <si>
    <t>2025年１月期決算短信〔日本基準〕(連結)</t>
  </si>
  <si>
    <t>2025-06-16_278A0_2026年１月期　第１四半期決算短信〔日本基準〕(連結)_attachments.md</t>
  </si>
  <si>
    <t>2023-01-27_27900_2023年3月期　第3四半期決算短信〔日本基準〕（非連結）_attachments.md</t>
  </si>
  <si>
    <t>2023-04-28_27900_2023年3月期　決算短信〔日本基準〕（非連結）_attachments.md</t>
  </si>
  <si>
    <t>2023-07-28_27900_2024年3月期　第1四半期決算短信〔日本基準〕（非連結）_attachments.md</t>
  </si>
  <si>
    <t>2023-10-27_27900_2024年3月期　第2四半期決算短信〔日本基準〕（非連結）_attachments.md</t>
  </si>
  <si>
    <t>2024-01-26_27900_2024年3月期 第3四半期決算短信〔日本基準〕（非連結）_attachments.md</t>
  </si>
  <si>
    <t>2024-04-26_27900_2024年3月期　決算短信〔日本基準）（非連結）_attachments.md</t>
  </si>
  <si>
    <t>2024年3月期　決算短信〔日本基準）（非連結）</t>
  </si>
  <si>
    <t>2024-08-09_27900_2025年3月期　第1四半期決算短信〔日本基準〕（非連結）_attachments.md</t>
  </si>
  <si>
    <t>2024-10-25_27900_2025年３月期第２四半期（中間期）決算短信〔日本基準〕(非連結)_attachments.md</t>
  </si>
  <si>
    <t>2025-01-31_27900_2025年3月期　第3四半期決算短信〔日本基準〕（非連結）_attachments.md</t>
  </si>
  <si>
    <t>2025-05-09_27900_2025年３月期決算短信〔日本基準〕(非連結)_attachments.md</t>
  </si>
  <si>
    <t>2025-08-08_27900_2026年３月期第１四半期決算短信〔日本基準〕(非連結)_attachments.md</t>
  </si>
  <si>
    <t>2022-01-12_27910_2022年5月期第2四半期決算短信〔日本基準〕（連結）_attachments.md</t>
  </si>
  <si>
    <t>2022年5月期第2四半期決算短信〔日本基準〕（連結）</t>
  </si>
  <si>
    <t>2022-04-13_27910_2022年5月期第3四半期決算短信〔日本基準〕（連結）_attachments.md</t>
  </si>
  <si>
    <t>2022年5月期第3四半期決算短信〔日本基準〕（連結）</t>
  </si>
  <si>
    <t>2022-07-06_27910_2022年５月期 決算短信〔日本基準〕（連結）_attachments.md</t>
  </si>
  <si>
    <t>2022-10-13_27910_2023年5月期第1四半期決算短信〔日本基準〕（連結）_attachments.md</t>
  </si>
  <si>
    <t>2023年5月期第1四半期決算短信〔日本基準〕（連結）</t>
  </si>
  <si>
    <t>2023-01-12_27910_2023年5月期第2四半期決算短信〔日本基準〕（連結）_attachments.md</t>
  </si>
  <si>
    <t>2023年5月期第2四半期決算短信〔日本基準〕（連結）</t>
  </si>
  <si>
    <t>2023-04-13_27910_2023年5月期第3四半期決算短信〔日本基準〕（連結）_attachments.md</t>
  </si>
  <si>
    <t>2023年5月期第3四半期決算短信〔日本基準〕（連結）</t>
  </si>
  <si>
    <t>2023-07-06_27910_2023年５月期 決算短信〔日本基準〕（連結）_attachments.md</t>
  </si>
  <si>
    <t>2023-10-12_27910_2024年5月期第1四半期決算短信〔日本基準〕（連結）_attachments.md</t>
  </si>
  <si>
    <t>2024年5月期第1四半期決算短信〔日本基準〕（連結）</t>
  </si>
  <si>
    <t>2024-01-11_27910_2024年5月期第2四半期決算短信〔日本基準〕（連結）_attachments.md</t>
  </si>
  <si>
    <t>2024年5月期第2四半期決算短信〔日本基準〕（連結）</t>
  </si>
  <si>
    <t>2024-04-11_27910_2024年5月期第3四半期決算短信〔日本基準〕（連結）_attachments.md</t>
  </si>
  <si>
    <t>2024年5月期第3四半期決算短信〔日本基準〕（連結）</t>
  </si>
  <si>
    <t>2024-07-11_27910_2024年５月期 決算短信〔日本基準〕（連結）_attachments.md</t>
  </si>
  <si>
    <t>2024-10-10_27910_2025年5月期第1四半期決算短信〔日本基準〕（連結）_attachments.md</t>
  </si>
  <si>
    <t>2025年5月期第1四半期決算短信〔日本基準〕（連結）</t>
  </si>
  <si>
    <t>2025-01-14_27910_2025年5月期第2四半期（中間期）決算短信〔日本基準〕（連結）_attachments.md</t>
  </si>
  <si>
    <t>2025年5月期第2四半期（中間期）決算短信〔日本基準〕（連結）</t>
  </si>
  <si>
    <t>2025-04-11_27910_2025年5月期第3四半期決算短信〔日本基準〕（連結）_attachments.md</t>
  </si>
  <si>
    <t>2025年5月期第3四半期決算短信〔日本基準〕（連結）</t>
  </si>
  <si>
    <t>2025-07-10_27910_2025年５月期  決算短信〔日本基準〕（連結）_attachments.md</t>
  </si>
  <si>
    <t>2025年５月期  決算短信〔日本基準〕（連結）</t>
  </si>
  <si>
    <t>2025-08-13_27910_（訂正・数値データ訂正）「2025年５月期 決算短信〔日本基準〕（連結）」の一部訂正に関するお知らせ_attachments.md</t>
  </si>
  <si>
    <t>（訂正・数値データ訂正）「2025年５月期 決算短信〔日本基準〕（連結）」の一部訂正に関するお知らせ</t>
  </si>
  <si>
    <t>2024-03-28_27920_2024年５月期　第３四半期決算短信〔日本基準〕（連結）_attachments.md</t>
  </si>
  <si>
    <t>2024年５月期　第３四半期決算短信〔日本基準〕（連結）</t>
  </si>
  <si>
    <t>2024-07-09_27920_2024年５月期　決算短信〔日本基準〕（連結）_attachments.md</t>
  </si>
  <si>
    <t>2024-09-26_27920_2025年５月期　第１四半期決算短信〔日本基準〕（連結）_attachments.md</t>
  </si>
  <si>
    <t>2025-01-08_27920_2025年５月期　第２四半期（中間期）決算短信〔日本基準〕（連結）_attachments.md</t>
  </si>
  <si>
    <t>2025-03-27_27920_2025年５月期　第３四半期決算短信〔日本基準〕（連結）_attachments.md</t>
  </si>
  <si>
    <t>2025-07-08_27920_2025年５月期　決算短信〔日本基準〕（連結）_attachments.md</t>
  </si>
  <si>
    <t>2025年５月期　決算短信〔日本基準〕（連結）</t>
  </si>
  <si>
    <t>2023-02-10_27950_2023年３月期第３四半期決算短信〔日本基準〕(連結)_attachments.md</t>
  </si>
  <si>
    <t>2023-05-12_27950_2023年3月期決算短信〔日本基準〕(連結)_attachments.md</t>
  </si>
  <si>
    <t>2023-08-10_27950_2024年３月期第１四半期決算短信〔日本基準〕(連結)_attachments.md</t>
  </si>
  <si>
    <t>2023-11-14_27950_2024年３月期第２四半期決算短信〔日本基準〕(連結)_attachments.md</t>
  </si>
  <si>
    <t>2024-02-14_27950_2024年３月期第３四半期決算短信〔日本基準〕(連結)_attachments.md</t>
  </si>
  <si>
    <t>2024-05-14_27950_2024年3月期 決算短信〔日本基準〕(連結)_attachments.md</t>
  </si>
  <si>
    <t>2024-08-08_27950_2025年３月期第１四半期決算短信〔日本基準〕(連結)_attachments.md</t>
  </si>
  <si>
    <t>2024-11-13_27950_2025年３月期第２四半期（中間期）決算短信〔日本基準〕(連結)_attachments.md</t>
  </si>
  <si>
    <t>2025-02-13_27950_2025年３月期第３四半期決算短信〔日本基準〕(連結)_attachments.md</t>
  </si>
  <si>
    <t>2025-05-14_27950_2025年３月期決算短信〔日本基準〕(連結)_attachments.md</t>
  </si>
  <si>
    <t>2025-08-07_27950_2026年３月期 第１四半期決算短信〔日本基準〕(連結)_attachments.md</t>
  </si>
  <si>
    <t>2023-12-25_27960_令和６年５月期 第２四半期決算短信〔日本基準〕（連結）_attachments.md</t>
  </si>
  <si>
    <t>令和６年５月期 第２四半期決算短信〔日本基準〕（連結）</t>
  </si>
  <si>
    <t>2024-03-25_27960_令和６年５月期第３四半期決算短信〔日本基準〕(連結)_attachments.md</t>
  </si>
  <si>
    <t>令和６年５月期第３四半期決算短信〔日本基準〕(連結)</t>
  </si>
  <si>
    <t>2024-06-28_27960_令和６年５月期決算短信〔日本基準〕(連結)_attachments.md</t>
  </si>
  <si>
    <t>令和６年５月期決算短信〔日本基準〕(連結)</t>
  </si>
  <si>
    <t>2024-09-25_27960_令和７年５月期 第１四半期決算短信〔日本基準〕（連結）_attachments.md</t>
  </si>
  <si>
    <t>令和７年５月期 第１四半期決算短信〔日本基準〕（連結）</t>
  </si>
  <si>
    <t>2024-12-25_27960_令和７年５月期第２四半期（中間期）決算短信〔日本基準〕（連結）_attachments.md</t>
  </si>
  <si>
    <t>令和７年５月期第２四半期（中間期）決算短信〔日本基準〕（連結）</t>
  </si>
  <si>
    <t>2025-03-25_27960_令和７年５月期第３四半期決算短信〔日本基準〕（連結）_attachments.md</t>
  </si>
  <si>
    <t>令和７年５月期第３四半期決算短信〔日本基準〕（連結）</t>
  </si>
  <si>
    <t>2025-06-25_27960_令和７年５月期決算短信〔日本基準〕(連結)_attachments.md</t>
  </si>
  <si>
    <t>令和７年５月期決算短信〔日本基準〕(連結)</t>
  </si>
  <si>
    <t>2022-10-14_27980_2023年2月期 第2四半期決算短信〔日本基準〕（連結）_attachments.md</t>
  </si>
  <si>
    <t>2024-10-15_27980_2025年2月期 第2四半期（中間期）決算短信〔日本基準〕（連結）_attachments.md</t>
  </si>
  <si>
    <t>2025-01-14_27980_2025年2月期 第3四半期決算短信〔日本基準〕（連結）_attachments.md</t>
  </si>
  <si>
    <t>2025-04-14_27980_2025年2月期決算短信〔日本基準〕（連結）_attachments.md</t>
  </si>
  <si>
    <t>2025-05-07_27980_（訂正・数値データ訂正）「2025年２月期　決算短信〔日本基準〕（連結）」の一部訂正について_attachments.md</t>
  </si>
  <si>
    <t>（訂正・数値データ訂正）「2025年２月期　決算短信〔日本基準〕（連結）」の一部訂正について</t>
  </si>
  <si>
    <t>2025-07-14_27980_2026年2月期 第1四半期決算短信〔日本基準〕（連結）_attachments.md</t>
  </si>
  <si>
    <t>2022-02-04_28010_2022年３月期 第３四半期決算短信〔ＩＦＲＳ〕（連結）_attachments.md</t>
  </si>
  <si>
    <t>2022-04-27_28010_2022年３月期　決算短信［ＩＦＲＳ］（連結）_attachments.md</t>
  </si>
  <si>
    <t>2022年３月期　決算短信［ＩＦＲＳ］（連結）</t>
  </si>
  <si>
    <t>2022-08-04_28010_2023年３月期　第１四半期決算短信〔ＩＦＲＳ〕（連結）_attachments.md</t>
  </si>
  <si>
    <t>2022-11-04_28010_2023年３月期　第２四半期決算短信〔ＩＦＲＳ〕(連結)_attachments.md</t>
  </si>
  <si>
    <t>2023年３月期　第２四半期決算短信〔ＩＦＲＳ〕(連結)</t>
  </si>
  <si>
    <t>2023-02-03_28010_2023年３月期 第３四半期決算短信〔ＩＦＲＳ〕（連結）_attachments.md</t>
  </si>
  <si>
    <t>2023-04-27_28010_2023年３月期　決算短信〔ＩＦＲＳ〕（連結）_attachments.md</t>
  </si>
  <si>
    <t>2023-08-04_28010_2024年３月期 第１四半期決算短信〔ＩＦＲＳ〕（連結）_attachments.md</t>
  </si>
  <si>
    <t>2023-11-02_28010_2024年３月期 第２四半期決算短信〔ＩＦＲＳ〕（連結）_attachments.md</t>
  </si>
  <si>
    <t>2024-02-05_28010_2024年３月期 第３四半期決算短信〔ＩＦＲＳ〕（連結）_attachments.md</t>
  </si>
  <si>
    <t>2024-04-26_28010_2024年３月期 決算短信〔ＩＦＲＳ〕（連結）_attachments.md</t>
  </si>
  <si>
    <t>2024-08-05_28010_2025年３月期 第１四半期決算短信〔ＩＦＲＳ〕（連結）_attachments.md</t>
  </si>
  <si>
    <t>2024-11-06_28010_2025年３月期 第２四半期（中間期）決算短信〔ＩＦＲＳ〕（連結）_attachments.md</t>
  </si>
  <si>
    <t>2025-02-05_28010_2025年３月期 第３四半期決算短信〔ＩＦＲＳ〕（連結）_attachments.md</t>
  </si>
  <si>
    <t>2025-04-28_28010_2025年３月期 決算短信〔ＩＦＲＳ〕（連結）_attachments.md</t>
  </si>
  <si>
    <t>2025-08-05_28010_2026年３月期 第１四半期決算短信〔ＩＦＲＳ〕（連結）_attachments.md</t>
  </si>
  <si>
    <t>2022-05-11_28020_2022年3月期決算短信〔IFRS〕（連結）_attachments.md</t>
  </si>
  <si>
    <t>2022年3月期決算短信〔IFRS〕（連結）</t>
  </si>
  <si>
    <t>2024-08-05_28020_2025年3月期 第1四半期決算短信〔IFRS〕（連結）_attachments.md</t>
  </si>
  <si>
    <t>2025年3月期 第1四半期決算短信〔IFRS〕（連結）</t>
  </si>
  <si>
    <t>2024-11-07_28020_2025年3月期 第2四半期（中間期）決算短信〔IFRS〕（連結）_attachments.md</t>
  </si>
  <si>
    <t>2025年3月期 第2四半期（中間期）決算短信〔IFRS〕（連結）</t>
  </si>
  <si>
    <t>2025-02-03_28020_2025年3月期 第3四半期決算短信〔IFRS〕（連結）_attachments.md</t>
  </si>
  <si>
    <t>2025年3月期 第3四半期決算短信〔IFRS〕（連結）</t>
  </si>
  <si>
    <t>2025-05-08_28020_2025年3月期 決算短信〔IFRS〕（連結）_attachments.md</t>
  </si>
  <si>
    <t>2025年3月期 決算短信〔IFRS〕（連結）</t>
  </si>
  <si>
    <t>2025-08-04_28020_2026年3月期 第1四半期決算短信〔IFRS〕（連結）_attachments.md</t>
  </si>
  <si>
    <t>2026年3月期 第1四半期決算短信〔IFRS〕（連結）</t>
  </si>
  <si>
    <t>2024-05-15_28040_2024年３月期決算短信〔日本基準〕(連結)_attachments.md</t>
  </si>
  <si>
    <t>2024-07-26_28040_2025年３月期第１四半期決算短信〔日本基準〕(連結)_attachments.md</t>
  </si>
  <si>
    <t>2024-10-25_28040_2025年３月期第２四半期（中間期）決算短信〔日本基準〕(連結)_attachments.md</t>
  </si>
  <si>
    <t>2025-01-24_28040_2025年３月期第３四半期決算短信〔日本基準〕(連結)_attachments.md</t>
  </si>
  <si>
    <t>2025-05-15_28040_2025年３月期決算短信〔日本基準〕(連結)_attachments.md</t>
  </si>
  <si>
    <t>2025-07-25_28040_2026年３月期第１四半期決算短信〔日本基準〕(連結)_attachments.md</t>
  </si>
  <si>
    <t>2022-01-31_28050_2022年３月期　第３四半期決算短信〔日本基準〕（連結）_attachments.md</t>
  </si>
  <si>
    <t>2022-07-29_28050_2023年３月期　第１四半期決算短信〔日本基準〕（連結）_attachments.md</t>
  </si>
  <si>
    <t>2023-05-12_28050_2023年３月期　決算短信〔日本基準〕（連結）_attachments.md</t>
  </si>
  <si>
    <t>2023-10-31_28050_2024年３月期　第２四半期決算短信〔日本基準〕（連結）_attachments.md</t>
  </si>
  <si>
    <t>2024-01-31_28050_2024年３月期　第３四半期決算短信〔日本基準〕（連結）_attachments.md</t>
  </si>
  <si>
    <t>2024-07-31_28050_2025年３月期　第１四半期決算短信〔日本基準〕（連結）_attachments.md</t>
  </si>
  <si>
    <t>2024-11-01_28050_2025年３月期　第２四半期（中間期）決算短信〔日本基準〕（連結）_attachments.md</t>
  </si>
  <si>
    <t>2025-01-31_28050_2025年３月期　第３四半期決算短信〔日本基準〕（連結）_attachments.md</t>
  </si>
  <si>
    <t>2025-05-13_28050_2025年３月期　決算短信〔日本基準〕（連結）_attachments.md</t>
  </si>
  <si>
    <t>2025-07-31_28050_2026年３月期　第１四半期決算短信〔日本基準〕（連結）_attachments.md</t>
  </si>
  <si>
    <t>2023-01-31_28060_2023年3月期　第3四半期決算短信[日本基準](非連結)_attachments.md</t>
  </si>
  <si>
    <t>2023年3月期　第3四半期決算短信[日本基準](非連結)</t>
  </si>
  <si>
    <t>2023-05-12_28060_2023年3月期　決算短信[日本基準](非連結)_attachments.md</t>
  </si>
  <si>
    <t>2023年3月期　決算短信[日本基準](非連結)</t>
  </si>
  <si>
    <t>2023-07-31_28060_2024年3月期　第1四半期決算短信[日本基準](非連結)_attachments.md</t>
  </si>
  <si>
    <t>2024年3月期　第1四半期決算短信[日本基準](非連結)</t>
  </si>
  <si>
    <t>2023-10-31_28060_2024年３月期　第２四半期決算短信〔日本基準〕(非連結)_attachments.md</t>
  </si>
  <si>
    <t>2024-01-31_28060_2024年3月期　第3四半期決算短信〔日本基準〕(非連結)_attachments.md</t>
  </si>
  <si>
    <t>2024年3月期　第3四半期決算短信〔日本基準〕(非連結)</t>
  </si>
  <si>
    <t>2024-05-10_28060_2024年3月期　決算短信〔日本基準〕(非連結)_attachments.md</t>
  </si>
  <si>
    <t>2024年3月期　決算短信〔日本基準〕(非連結)</t>
  </si>
  <si>
    <t>2024-07-31_28060_2025年3月期　第1四半期決算短信〔日本基準〕(非連結)_attachments.md</t>
  </si>
  <si>
    <t>2025年3月期　第1四半期決算短信〔日本基準〕(非連結)</t>
  </si>
  <si>
    <t>2024-11-08_28060_2025年3月期　第2四半期(中間期)決算短信〔日本基準〕(非連結)_attachments.md</t>
  </si>
  <si>
    <t>2025年3月期　第2四半期(中間期)決算短信〔日本基準〕(非連結)</t>
  </si>
  <si>
    <t>2025-01-31_28060_2025年3月期第３四半期決算短信〔日本基準〕(非連結)_attachments.md</t>
  </si>
  <si>
    <t>2025年3月期第３四半期決算短信〔日本基準〕(非連結)</t>
  </si>
  <si>
    <t>2025-05-12_28060_2025年3月期　決算短信〔日本基準〕(非連結)_attachments.md</t>
  </si>
  <si>
    <t>2025年3月期　決算短信〔日本基準〕(非連結)</t>
  </si>
  <si>
    <t>2025-07-31_28060_2026年3月期　第１四半期決算短信〔日本基準〕(非連結)_attachments.md</t>
  </si>
  <si>
    <t>2026年3月期　第１四半期決算短信〔日本基準〕(非連結)</t>
  </si>
  <si>
    <t>2023-01-10_28090_2022年11月期 決算短信〔日本基準〕(連結)_attachments.md</t>
  </si>
  <si>
    <t>2022年11月期 決算短信〔日本基準〕(連結)</t>
  </si>
  <si>
    <t>2024-04-05_28090_2024年11月期 第1四半期決算短信〔日本基準〕（連結）_attachments.md</t>
  </si>
  <si>
    <t>2024年11月期 第1四半期決算短信〔日本基準〕（連結）</t>
  </si>
  <si>
    <t>2024-07-04_28090_2024年11月期 第2四半期決算短信〔日本基準〕(連結)_attachments.md</t>
  </si>
  <si>
    <t>2024年11月期 第2四半期決算短信〔日本基準〕(連結)</t>
  </si>
  <si>
    <t>2024-10-03_28090_2024年11月期 第3四半期決算短信〔日本基準〕(連結)_attachments.md</t>
  </si>
  <si>
    <t>2024年11月期 第3四半期決算短信〔日本基準〕(連結)</t>
  </si>
  <si>
    <t>2025-01-09_28090_2024年11月期 決算短信〔日本基準〕(連結)_attachments.md</t>
  </si>
  <si>
    <t>2024年11月期 決算短信〔日本基準〕(連結)</t>
  </si>
  <si>
    <t>2025-04-03_28090_2025年11月期 第1四半期決算短信〔日本基準〕（連結）_attachments.md</t>
  </si>
  <si>
    <t>2025-07-03_28090_2025年11月期 第２四半期（中間期）決算短信〔日本基準〕(連結)_attachments.md</t>
  </si>
  <si>
    <t>2025年11月期 第２四半期（中間期）決算短信〔日本基準〕(連結)</t>
  </si>
  <si>
    <t>2025-01-14_280A0_2024年11月期  決算短信〔日本基準〕（非連結）_attachments.md</t>
  </si>
  <si>
    <t>280A0</t>
  </si>
  <si>
    <t>2024年11月期  決算短信〔日本基準〕（非連結）</t>
  </si>
  <si>
    <t>2025-04-14_280A0_2025年11月期  第１四半期決算短信〔日本基準〕（非連結）_attachments.md</t>
  </si>
  <si>
    <t>2025年11月期  第１四半期決算短信〔日本基準〕（非連結）</t>
  </si>
  <si>
    <t>2025-07-15_280A0_2025年11月期  第２四半期（中間期）決算短信〔日本基準〕（非連結）_attachments.md</t>
  </si>
  <si>
    <t>2025年11月期  第２四半期（中間期）決算短信〔日本基準〕（非連結）</t>
  </si>
  <si>
    <t>2024-07-31_28100_2025年３月期 第１四半期決算短信〔日本基準〕（連結）_attachments.md</t>
  </si>
  <si>
    <t>2024-11-06_28100_2025年３月期 第２四半期（中間期）決算短信〔日本基準〕（連結）_attachments.md</t>
  </si>
  <si>
    <t>2025-02-04_28100_2025年３月期 第３四半期決算短信〔日本基準〕（連結）_attachments.md</t>
  </si>
  <si>
    <t>2025-05-08_28100_2025年３月期 決算短信〔日本基準〕(連結)_attachments.md</t>
  </si>
  <si>
    <t>2025-07-31_28100_2026年３月期 第１四半期決算短信〔日本基準〕（連結）_attachments.md</t>
  </si>
  <si>
    <t>2024-07-31_28110_2024年12月期　第２四半期（中間期）決算短信[IFRS]（連結）_attachments.md</t>
  </si>
  <si>
    <t>2024年12月期　第２四半期（中間期）決算短信[IFRS]（連結）</t>
  </si>
  <si>
    <t>2024-10-30_28110_2024年12月期　第３四半期決算短信［IFRS］（連結）_attachments.md</t>
  </si>
  <si>
    <t>2024年12月期　第３四半期決算短信［IFRS］（連結）</t>
  </si>
  <si>
    <t>2024-11-08_28110_2024年12月期　第３四半期決算短信［IFRS］（連結）（監査法人による期中レビュ―の完了）_attachments.md</t>
  </si>
  <si>
    <t>2024年12月期　第３四半期決算短信［IFRS］（連結）（監査法人による期中レビュ―の完了）</t>
  </si>
  <si>
    <t>2024-11-26_28110_(訂正・数値データ訂正）「2024年12月期 第３四半期決算短信［IFRS］（連結）」等の一部訂正について_attachments.md</t>
  </si>
  <si>
    <t>(訂正・数値データ訂正）「2024年12月期 第３四半期決算短信［IFRS］（連結）」等の一部訂正について</t>
  </si>
  <si>
    <t>2025-02-03_28110_2024年12月期決算短信〔IFRS〕（連結）_attachments.md</t>
  </si>
  <si>
    <t>2024年12月期決算短信〔IFRS〕（連結）</t>
  </si>
  <si>
    <t>2025-04-30_28110_2025年12月期　第１四半期決算短信［IFRS］（連結）_attachments.md</t>
  </si>
  <si>
    <t>2025年12月期　第１四半期決算短信［IFRS］（連結）</t>
  </si>
  <si>
    <t>2025-05-09_28110_2025年12月期　第１四半期決算短信［IFRS］（連結）（監査法人による期中レビュ―の完了）_attachments.md</t>
  </si>
  <si>
    <t>2025年12月期　第１四半期決算短信［IFRS］（連結）（監査法人による期中レビュ―の完了）</t>
  </si>
  <si>
    <t>2025-07-31_28110_2025年12月期 第2四半期（中間期）決算短信[IFRS]（連結）_attachments.md</t>
  </si>
  <si>
    <t>2025年12月期 第2四半期（中間期）決算短信[IFRS]（連結）</t>
  </si>
  <si>
    <t>2024-05-15_28130_2024年３月期　決算短信〔日本基準〕（連結）_attachments.md</t>
  </si>
  <si>
    <t>2024-08-09_28130_2025年３月期　第１四半期決算短信〔日本基準〕（連結）_attachments.md</t>
  </si>
  <si>
    <t>2024-11-14_28130_2025年３月期　第２四半期（中間期）決算短信〔日本基準〕（連結）_attachments.md</t>
  </si>
  <si>
    <t>2025-02-14_28130_2025年３月期　第３四半期決算短信〔日本基準〕（連結）_attachments.md</t>
  </si>
  <si>
    <t>2025-05-15_28130_2025年３月期　決算短信〔日本基準〕(連結)_attachments.md</t>
  </si>
  <si>
    <t>2025-08-08_28130_2026年３月期　第１四半期決算短信〔日本基準〕（連結）_attachments.md</t>
  </si>
  <si>
    <t>2022-02-04_28140_2022年3月期 第3四半期決算短信〔日本基準〕（非連結）_attachments.md</t>
  </si>
  <si>
    <t>2022-05-13_28140_2022年3月期 決算短信〔日本基準〕（非連結）_attachments.md</t>
  </si>
  <si>
    <t>2022年3月期 決算短信〔日本基準〕（非連結）</t>
  </si>
  <si>
    <t>2022-11-04_28140_2023年3月期 第2四半期決算短信〔日本基準〕（非連結）_attachments.md</t>
  </si>
  <si>
    <t>2023年3月期 第2四半期決算短信〔日本基準〕（非連結）</t>
  </si>
  <si>
    <t>2024-08-02_28140_2025年3月期 第1四半期決算短信〔日本基準〕（非連結）_attachments.md</t>
  </si>
  <si>
    <t>2024-11-08_28140_2025年3月期 第2四半期（中間期）決算短信〔日本基準〕（非連結）_attachments.md</t>
  </si>
  <si>
    <t>2025-02-07_28140_2025年3月期 第3四半期決算短信〔日本基準〕（非連結）_attachments.md</t>
  </si>
  <si>
    <t>2025-05-16_28140_2025年3月期 決算短信〔日本基準〕(非連結)_attachments.md</t>
  </si>
  <si>
    <t>2025年3月期 決算短信〔日本基準〕(非連結)</t>
  </si>
  <si>
    <t>2025-08-08_28140_2026年3月期第1四半期決算短信〔日本基準〕(非連結)_attachments.md</t>
  </si>
  <si>
    <t>2026年3月期第1四半期決算短信〔日本基準〕(非連結)</t>
  </si>
  <si>
    <t>2022-02-04_28150_2022年3月期　第3四半期決算短信［日本基準］（連結）_attachments.md</t>
  </si>
  <si>
    <t>2022年3月期　第3四半期決算短信［日本基準］（連結）</t>
  </si>
  <si>
    <t>2022-08-05_28150_2023年３月期　第１四半期決算短信〔日本基準〕（連結）_attachments.md</t>
  </si>
  <si>
    <t>2024-08-09_28150_2025年3月期　第１四半期決算短信〔日本基準〕（連結）_attachments.md</t>
  </si>
  <si>
    <t>2024-11-08_28150_2025年3月期　第２四半期（中間期）決算短信〔日本基準〕（連結）_attachments.md</t>
  </si>
  <si>
    <t>2025-02-07_28150_2025年３月期　第３四半期決算短信［日本基準］（連結）_attachments.md</t>
  </si>
  <si>
    <t>2025年３月期　第３四半期決算短信［日本基準］（連結）</t>
  </si>
  <si>
    <t>2025-05-09_28150_2025年３月期　決算短信〔日本基準〕（連結）_attachments.md</t>
  </si>
  <si>
    <t>2025-08-08_28150_2026年３月期　第１四半期決算短信〔日本基準〕（連結）_attachments.md</t>
  </si>
  <si>
    <t>2023-02-06_28160_2023年３月期　第３四半期決算短信〔日本基準〕（非連結）_attachments.md</t>
  </si>
  <si>
    <t>2023-05-12_28160_2023年３月期　決算短信〔日本基準〕(非連結)_attachments.md</t>
  </si>
  <si>
    <t>2023-08-03_28160_2024年３月期　第１四半期決算短信〔日本基準〕(非連結)_attachments.md</t>
  </si>
  <si>
    <t>2023-11-02_28160_2024年３月期 第２四半期決算短信〔日本基準〕（非連結）_attachments.md</t>
  </si>
  <si>
    <t>2024-02-02_28160_2024年３月期　第３四半期決算短信〔日本基準〕(非連結)_attachments.md</t>
  </si>
  <si>
    <t>2024-05-13_28160_2024年３月期　決算短信〔日本基準〕(非連結)_attachments.md</t>
  </si>
  <si>
    <t>2024-08-05_28160_2025年３月期　第１四半期決算短信〔日本基準〕(非連結)_attachments.md</t>
  </si>
  <si>
    <t>2024-11-05_28160_2025年３月期 第２四半期決算短信〔日本基準〕（非連結）_attachments.md</t>
  </si>
  <si>
    <t>2025年３月期 第２四半期決算短信〔日本基準〕（非連結）</t>
  </si>
  <si>
    <t>2025-02-03_28160_2025年３月期 第３四半期決算短信〔日本基準〕（非連結）_attachments.md</t>
  </si>
  <si>
    <t>2025-05-09_28160_2025年３月期　決算短信〔日本基準〕(非連結)_attachments.md</t>
  </si>
  <si>
    <t>2025-08-04_28160_2026年３月期　第１四半期決算短信〔日本基準〕(非連結)_attachments.md</t>
  </si>
  <si>
    <t>2022-02-10_28180_2022年３月期 第３四半期決算短信〔日本基準〕（連結）_attachments.md</t>
  </si>
  <si>
    <t>2022-05-12_28180_2022年3月期 決算短信〔日本基準〕(連結)_attachments.md</t>
  </si>
  <si>
    <t>2023-05-12_28180_2023年3月期 決算短信〔日本基準〕（連結）_attachments.md</t>
  </si>
  <si>
    <t>2023-08-10_28180_2024年3月期 第1四半期決算短信〔日本基準〕(連結)_attachments.md</t>
  </si>
  <si>
    <t>2023-11-14_28180_2024年3月期 第2四半期決算短信〔日本基準〕(連結)_attachments.md</t>
  </si>
  <si>
    <t>2024-02-14_28180_2024年3月期 第3四半期決算短信〔日本基準〕（連結）_attachments.md</t>
  </si>
  <si>
    <t>2024-05-15_28180_2024年3月期 決算短信〔日本基準〕(連結)_attachments.md</t>
  </si>
  <si>
    <t>2024-08-09_28180_2025年3月期 第1四半期決算短信〔日本基準〕（連結）_attachments.md</t>
  </si>
  <si>
    <t>2024-11-13_28180_2025年3月期 第2四半期（中間期）決算短信〔日本基準〕（連結）_attachments.md</t>
  </si>
  <si>
    <t>2025-02-14_28180_2025年3月期 第3四半期決算短信〔日本基準〕(連結)_attachments.md</t>
  </si>
  <si>
    <t>2025-05-15_28180_2025年3月期 決算短信〔日本基準〕(連結)_attachments.md</t>
  </si>
  <si>
    <t>2025-08-08_28180_2026年3月期 第1四半期決算短信〔日本基準〕(連結)_attachments.md</t>
  </si>
  <si>
    <t>2024-08-07_28190_2025年3月期 第1四半期決算短信〔日本基準〕(連結）_attachments.md</t>
  </si>
  <si>
    <t>2025年3月期 第1四半期決算短信〔日本基準〕(連結）</t>
  </si>
  <si>
    <t>2024-11-07_28190_2025年3月期 第2四半期（中間期）決算短信〔日本基準〕(連結)_attachments.md</t>
  </si>
  <si>
    <t>2025-02-14_28190_2025年3月期 第3四半期決算短信〔日本基準〕(連結）_attachments.md</t>
  </si>
  <si>
    <t>2025年3月期 第3四半期決算短信〔日本基準〕(連結）</t>
  </si>
  <si>
    <t>2025-05-14_28190_2025年3月期 決算短信〔日本基準〕（連結）_attachments.md</t>
  </si>
  <si>
    <t>2025-08-07_28190_2026年3月期 第1四半期決算短信〔日本基準〕（連結）_attachments.md</t>
  </si>
  <si>
    <t>2025-02-13_281A0_2024年12月期 決算短信〔日本基準〕(連結)_attachments.md</t>
  </si>
  <si>
    <t>281A0</t>
  </si>
  <si>
    <t>2025-03-05_281A0_（訂正・数値データ訂正）「2024 年 12 月期決算短信〔日本基準〕（連結）」の一部訂正について_attachments.md</t>
  </si>
  <si>
    <t>（訂正・数値データ訂正）「2024 年 12 月期決算短信〔日本基準〕（連結）」の一部訂正について</t>
  </si>
  <si>
    <t>2025-05-14_281A0_2025年12月期第１四半期決算短信〔日本基準〕(連結)_attachments.md</t>
  </si>
  <si>
    <t>2025-08-13_281A0_2025年12月期第２四半期（中間期）決算短信〔日本基準〕(連結)_attachments.md</t>
  </si>
  <si>
    <t>2023-02-14_28200_2023年６月期　第２四半期決算短信〔日本基準〕（非連結）_attachments.md</t>
  </si>
  <si>
    <t>2023年６月期　第２四半期決算短信〔日本基準〕（非連結）</t>
  </si>
  <si>
    <t>2023-05-11_28200_2023年６月期　第３四半期決算短信〔日本基準〕（非連結）_attachments.md</t>
  </si>
  <si>
    <t>2023年６月期　第３四半期決算短信〔日本基準〕（非連結）</t>
  </si>
  <si>
    <t>2023-08-09_28200_2023年６月期　決算短信［日本基準］（非連結）_attachments.md</t>
  </si>
  <si>
    <t>2023年６月期　決算短信［日本基準］（非連結）</t>
  </si>
  <si>
    <t>2023-11-09_28200_2024年６月期　第１四半期決算短信〔日本基準〕（非連結）_attachments.md</t>
  </si>
  <si>
    <t>2024年６月期　第１四半期決算短信〔日本基準〕（非連結）</t>
  </si>
  <si>
    <t>2024-02-14_28200_2024年６月期　第２四半期決算短信〔日本基準〕（非連結）_attachments.md</t>
  </si>
  <si>
    <t>2024年６月期　第２四半期決算短信〔日本基準〕（非連結）</t>
  </si>
  <si>
    <t>2024-05-09_28200_2024年６月期　第３四半期決算短信〔日本基準〕（非連結）_attachments.md</t>
  </si>
  <si>
    <t>2024-08-08_28200_2024年６月期　決算短信〔日本基準〕（非連結）_attachments.md</t>
  </si>
  <si>
    <t>2024-11-14_28200_2025年６月期　第１四半期決算短信〔日本基準〕（非連結）_attachments.md</t>
  </si>
  <si>
    <t>2025-02-13_28200_2025年６月期　第２四半期（中間期）決算短信［日本基準］（非連結）_attachments.md</t>
  </si>
  <si>
    <t>2025年６月期　第２四半期（中間期）決算短信［日本基準］（非連結）</t>
  </si>
  <si>
    <t>2025-05-08_28200_2025年６月期　第３四半期決算短信〔日本基準〕（非連結）_attachments.md</t>
  </si>
  <si>
    <t>2025-08-14_28200_2025年６月期　決算短信〔日本基準〕（非連結）_attachments.md</t>
  </si>
  <si>
    <t>2024-10-03_28300_2024年11月期　第３四半期決算短信〔日本基準〕（連結）_attachments.md</t>
  </si>
  <si>
    <t>2024年11月期　第３四半期決算短信〔日本基準〕（連結）</t>
  </si>
  <si>
    <t>2025-01-09_28300_2024年11月期 決算短信〔日本基準〕（連結）_attachments.md</t>
  </si>
  <si>
    <t>2025-04-03_28300_2025年11月期　第１四半期決算短信〔日本基準〕（連結）_attachments.md</t>
  </si>
  <si>
    <t>2025年11月期　第１四半期決算短信〔日本基準〕（連結）</t>
  </si>
  <si>
    <t>2025-07-03_28300_2025年11月期　第２四半期（中間期）決算短信〔日本基準〕（連結）_attachments.md</t>
  </si>
  <si>
    <t>2025年11月期　第２四半期（中間期）決算短信〔日本基準〕（連結）</t>
  </si>
  <si>
    <t>2022-11-07_28310_2023年３月期 第２四半期決算短信〔日本基準〕（連結）_attachments.md</t>
  </si>
  <si>
    <t>2023-08-10_28310_2024年３月期 第１四半期決算短信〔日本基準〕（連結）_attachments.md</t>
  </si>
  <si>
    <t>2024-08-13_28310_2025年３月期 第１四半期決算短信〔日本基準〕（連結）_attachments.md</t>
  </si>
  <si>
    <t>2024-11-13_28310_2025年３月期 第２四半期（中間期）決算短信〔日本基準〕（連結）_attachments.md</t>
  </si>
  <si>
    <t>2025-02-12_28310_2025年３月期 第３四半期決算短信〔日本基準〕（連結）_attachments.md</t>
  </si>
  <si>
    <t>2025-05-13_28310_2025年３月期 決算短信〔日本基準〕（連結）_attachments.md</t>
  </si>
  <si>
    <t>2025-08-13_28310_2026年３月期 第１四半期決算短信〔日本基準〕（連結）_attachments.md</t>
  </si>
  <si>
    <t>2025-02-14_285A0_2025年３月期 第３四半期決算短信〔ＩＦＲＳ〕（連結）_attachments.md</t>
  </si>
  <si>
    <t>285A0</t>
  </si>
  <si>
    <t>2025-05-15_285A0_2025年３月期 決算短信〔ＩＦＲＳ〕（連結）_attachments.md</t>
  </si>
  <si>
    <t>2025-08-08_285A0_2026年３月期 第１四半期決算短信〔ＩＦＲＳ〕（連結）_attachments.md</t>
  </si>
  <si>
    <t>2025-02-14_286A0_2024年12月期 決算短信〔日本基準〕(連結)_attachments.md</t>
  </si>
  <si>
    <t>286A0</t>
  </si>
  <si>
    <t>2025-05-15_286A0_2025年12月期第１四半期決算短信〔日本基準〕(連結)_attachments.md</t>
  </si>
  <si>
    <t>2025-08-14_286A0_2025年12月期第２四半期（中間期）決算短信〔日本基準〕(連結)_attachments.md</t>
  </si>
  <si>
    <t>2022-02-01_28710_2022年３月期　第３四半期決算短信〔日本基準〕（連結）_attachments.md</t>
  </si>
  <si>
    <t>2022-05-10_28710_2022年３月期　決算短信〔日本基準〕（連結）_attachments.md</t>
  </si>
  <si>
    <t>2022-08-02_28710_2023年３月期　第１四半期決算短信〔日本基準〕（連結）_attachments.md</t>
  </si>
  <si>
    <t>2023-08-01_28710_2024年３月期　第１四半期決算短信〔日本基準〕（連結）_attachments.md</t>
  </si>
  <si>
    <t>2024-08-06_28710_2025年３月期 第１四半期決算短信〔日本基準〕（連結）_attachments.md</t>
  </si>
  <si>
    <t>2024-11-05_28710_2025年3月期第2四半期（中間期）決算短信〔日本基準〕（連結）_attachments.md</t>
  </si>
  <si>
    <t>2025-02-04_28710_2025年３月期　第３四半期決算短信〔日本基準〕（連結）_attachments.md</t>
  </si>
  <si>
    <t>2025-05-13_28710_2025年３月期　決算短信〔日本基準〕(連結)_attachments.md</t>
  </si>
  <si>
    <t>2025-08-05_28710_2026年３月期 第１四半期決算短信〔日本基準〕（連結）_attachments.md</t>
  </si>
  <si>
    <t>2023-04-14_28720_2023年２月期　決算短信〔日本基準〕（非連結）_attachments.md</t>
  </si>
  <si>
    <t>2023-07-13_28720_2024年２月期　第１四半期決算短信〔日本基準〕（非連結）_attachments.md</t>
  </si>
  <si>
    <t>2023-10-12_28720_2024年２月期　第２四半期決算短信〔日本基準〕（非連結）_attachments.md</t>
  </si>
  <si>
    <t>2024-01-11_28720_2024年２月期　第３四半期決算短信〔日本基準〕（非連結）_attachments.md</t>
  </si>
  <si>
    <t>2024-04-12_28720_2024年２月期　決算短信〔日本基準〕（非連結）_attachments.md</t>
  </si>
  <si>
    <t>2024-07-12_28720_2025年２月期　第１四半期決算短信〔日本基準〕（非連結）_attachments.md</t>
  </si>
  <si>
    <t>2024-10-10_28720_2025年２月期　第２四半期（中間期）決算短信〔日本基準〕（非連結）_attachments.md</t>
  </si>
  <si>
    <t>2025-01-10_28720_2025年２月期　第３四半期決算短信〔日本基準〕（非連結）_attachments.md</t>
  </si>
  <si>
    <t>2025-04-11_28720_2025年２月期　決算短信〔日本基準〕（非連結）_attachments.md</t>
  </si>
  <si>
    <t>2025-07-11_28720_2026年２月期　第１四半期決算短信〔日本基準〕（非連結）_attachments.md</t>
  </si>
  <si>
    <t>2022-02-14_28740_2022年９月期　第１四半期決算短信［日本基準］（連結）_attachments.md</t>
  </si>
  <si>
    <t>2022年９月期　第１四半期決算短信［日本基準］（連結）</t>
  </si>
  <si>
    <t>2022-05-13_28740_2022年９月期　第２四半期決算短信［日本基準］（連結）_attachments.md</t>
  </si>
  <si>
    <t>2022年９月期　第２四半期決算短信［日本基準］（連結）</t>
  </si>
  <si>
    <t>2022-05-13_28740_（訂正・数値データ訂正）「2022年９月期 第２四半期決算短信〔日本基準〕（連結）」の一部訂正について_attachments.md</t>
  </si>
  <si>
    <t>（訂正・数値データ訂正）「2022年９月期 第２四半期決算短信〔日本基準〕（連結）」の一部訂正について</t>
  </si>
  <si>
    <t>2022-08-12_28740_2022年９月期　第３四半期決算短信〔日本基準〕（連結）_attachments.md</t>
  </si>
  <si>
    <t>2022年９月期　第３四半期決算短信〔日本基準〕（連結）</t>
  </si>
  <si>
    <t>2022-11-14_28740_2022年９月期 決算短信〔日本基準〕（連結）_attachments.md</t>
  </si>
  <si>
    <t>2022年９月期 決算短信〔日本基準〕（連結）</t>
  </si>
  <si>
    <t>2023-02-13_28740_2023年９月期 第１四半期決算短信〔日本基準〕（連結）_attachments.md</t>
  </si>
  <si>
    <t>2023-08-14_28740_2023年９月期 第３四半期決算短信〔日本基準〕（連結）_attachments.md</t>
  </si>
  <si>
    <t>2023-11-14_28740_2023年９月期　決算短信[日本基準］（連結）_attachments.md</t>
  </si>
  <si>
    <t>2023年９月期　決算短信[日本基準］（連結）</t>
  </si>
  <si>
    <t>2024-02-13_28740_2024年９月期 第１四半期決算短信〔日本基準〕（連結）_attachments.md</t>
  </si>
  <si>
    <t>2024-05-14_28740_2024年９月期 第２四半期決算短信〔日本基準〕（連結）_attachments.md</t>
  </si>
  <si>
    <t>2024-08-14_28740_2024年９月期 第３四半期決算短信〔日本基準〕（連結）_attachments.md</t>
  </si>
  <si>
    <t>2024-11-14_28740_2024年９月期　決算短信[日本基準］（連結）_attachments.md</t>
  </si>
  <si>
    <t>2024年９月期　決算短信[日本基準］（連結）</t>
  </si>
  <si>
    <t>2025-01-06_28740_（訂正・数値データ訂正）「2024年９月期　決算短信〔日本基準〕（連結）」の一部訂正について_attachments.md</t>
  </si>
  <si>
    <t>（訂正・数値データ訂正）「2024年９月期　決算短信〔日本基準〕（連結）」の一部訂正について</t>
  </si>
  <si>
    <t>2025-01-06_28740_（訂正・数値データ訂正）「2024年９月期　第３四半期決算短信〔日本基準〕（連結）」の一部訂正について_attachments.md</t>
  </si>
  <si>
    <t>（訂正・数値データ訂正）「2024年９月期　第３四半期決算短信〔日本基準〕（連結）」の一部訂正について</t>
  </si>
  <si>
    <t>2025-02-14_28740_2025年９月期 第１四半期決算短信〔日本基準〕（連結）_attachments.md</t>
  </si>
  <si>
    <t>2025-05-15_28740_2025年９月期 第２四半期（中間期）決算短信〔日本基準〕（連結）_attachments.md</t>
  </si>
  <si>
    <t>2025-08-13_28740_2025年９月期第３四半期決算短信[日本基準]（連結）_attachments.md</t>
  </si>
  <si>
    <t>2025年９月期第３四半期決算短信[日本基準]（連結）</t>
  </si>
  <si>
    <t>2022-01-31_28750_2022年３月期　第３四半期決算短信〔日本基準〕（連結）_attachments.md</t>
  </si>
  <si>
    <t>2022-05-13_28750_2022年３月期　決算短信〔日本基準〕（連結）_attachments.md</t>
  </si>
  <si>
    <t>2022-07-29_28750_2023年３月期　第１四半期決算短信〔日本基準〕（連結）_attachments.md</t>
  </si>
  <si>
    <t>2022-10-31_28750_2023年３月期　第２四半期決算短信〔日本基準〕（連結）_attachments.md</t>
  </si>
  <si>
    <t>2023-01-31_28750_2023年３月期　第３四半期決算短信〔日本基準〕（連結）_attachments.md</t>
  </si>
  <si>
    <t>2023-05-12_28750_2023年３月期　決算短信〔日本基準〕（連結）_attachments.md</t>
  </si>
  <si>
    <t>2023-07-31_28750_2024年３月期　第１四半期決算短信〔日本基準〕（連結）_attachments.md</t>
  </si>
  <si>
    <t>2023-10-31_28750_2024年３月期　第２四半期決算短信〔日本基準〕（連結）_attachments.md</t>
  </si>
  <si>
    <t>2024-01-31_28750_2024年３月期　第３四半期決算短信〔日本基準〕（連結）_attachments.md</t>
  </si>
  <si>
    <t>2024-05-10_28750_2024年３月期　決算短信〔日本基準〕（連結）_attachments.md</t>
  </si>
  <si>
    <t>2024-07-31_28750_2025年３月期　第１四半期決算短信〔日本基準〕（連結）_attachments.md</t>
  </si>
  <si>
    <t>2024-11-08_28750_2025年３月期　第２四半期（中間期）決算短信〔日本基準〕（連結）_attachments.md</t>
  </si>
  <si>
    <t>2025-01-31_28750_2025年３月期　第３四半期決算短信〔日本基準〕（連結）_attachments.md</t>
  </si>
  <si>
    <t>2025-05-12_28750_2025年３月期　決算短信〔日本基準〕（連結）_attachments.md</t>
  </si>
  <si>
    <t>2025-07-31_28750_2026年３月期　第１四半期決算短信〔日本基準〕（連結）_attachments.md</t>
  </si>
  <si>
    <t>2023-02-14_28760_2023年３月期　第３四半期決算短信〔日本基準〕(非連結)_attachments.md</t>
  </si>
  <si>
    <t>2023-08-14_28760_2024年３月期第１四半期決算短信〔日本基準〕(非連結)_attachments.md</t>
  </si>
  <si>
    <t>2023-11-14_28760_2024年３月期 第２四半期決算短信〔日本基準〕(非連結)_attachments.md</t>
  </si>
  <si>
    <t>2024-02-14_28760_2024年３月期 第３四半期決算短信〔日本基準〕(非連結)_attachments.md</t>
  </si>
  <si>
    <t>2024-05-15_28760_2024年３月期　決算短信〔日本基準〕（非連結）_attachments.md</t>
  </si>
  <si>
    <t>2024年３月期　決算短信〔日本基準〕（非連結）</t>
  </si>
  <si>
    <t>2024-08-14_28760_2025年３月期　第１四半期決算短信〔日本基準〕(非連結)_attachments.md</t>
  </si>
  <si>
    <t>2024-11-14_28760_2025年３月期　第２四半期（中間期）決算短信〔日本基準〕（非連結）_attachments.md</t>
  </si>
  <si>
    <t>2025-02-14_28760_2025年３月期第３四半期決算短信〔日本基準〕(非連結)_attachments.md</t>
  </si>
  <si>
    <t>2025-05-15_28760_2025年３月期決算短信〔日本基準〕(非連結)_attachments.md</t>
  </si>
  <si>
    <t>2025-08-14_28760_2026年３月期　第１四半期決算短信〔日本基準〕(非連結)_attachments.md</t>
  </si>
  <si>
    <t>2024-02-14_28770_令和6年3月期　第3四半期決算短信〔日本基準〕（連結）_attachments.md</t>
  </si>
  <si>
    <t>令和6年3月期　第3四半期決算短信〔日本基準〕（連結）</t>
  </si>
  <si>
    <t>2024-05-09_28770_令和6年3月期　決算短信〔日本基準〕（連結）_attachments.md</t>
  </si>
  <si>
    <t>令和6年3月期　決算短信〔日本基準〕（連結）</t>
  </si>
  <si>
    <t>2024-08-09_28770_令和7年3月期　第1四半期決算短信〔日本基準〕（連結）_attachments.md</t>
  </si>
  <si>
    <t>2024-11-12_28770_令和7年3月期　第2四半期(中間期)決算短信〔日本基準〕（連結）_attachments.md</t>
  </si>
  <si>
    <t>令和7年3月期　第2四半期(中間期)決算短信〔日本基準〕（連結）</t>
  </si>
  <si>
    <t>2025-02-13_28770_令和7年3月期　第3四半期決算短信〔日本基準〕（連結）_attachments.md</t>
  </si>
  <si>
    <t>令和7年3月期　第3四半期決算短信〔日本基準〕（連結）</t>
  </si>
  <si>
    <t>2025-05-14_28770_2025年3月期　決算短信〔日本基準〕（連結）_attachments.md</t>
  </si>
  <si>
    <t>2025-08-08_28770_2026年3月期　第1四半期決算短信〔日本基準〕（連結）_attachments.md</t>
  </si>
  <si>
    <t>2025-02-13_287A0_2025年3月期 第3四半期決算短信〔IFRS〕（連結）_attachments.md</t>
  </si>
  <si>
    <t>287A0</t>
  </si>
  <si>
    <t>2025-05-15_287A0_2025年3月期　決算短信〔IFRS〕（連結）_attachments.md</t>
  </si>
  <si>
    <t>2025-08-08_287A0_2026年3月期　第1四半期決算短信〔IFRS〕（連結）_attachments.md</t>
  </si>
  <si>
    <t>2023-04-11_28820_2023年２月期決算短信〔日本基準〕(連結)_attachments.md</t>
  </si>
  <si>
    <t>2023-07-11_28820_2024年２月期第１四半期決算短信〔日本基準〕(連結)_attachments.md</t>
  </si>
  <si>
    <t>2023-10-11_28820_2024年２月期第２四半期決算短信〔日本基準〕(連結)_attachments.md</t>
  </si>
  <si>
    <t>2024-01-10_28820_2024年２月期第３四半期決算短信〔日本基準〕(連結)_attachments.md</t>
  </si>
  <si>
    <t>2024-04-11_28820_2024年２月期決算短信〔日本基準〕(連結)_attachments.md</t>
  </si>
  <si>
    <t>2024-07-09_28820_2025年２月期第１四半期決算短信〔日本基準〕(連結)_attachments.md</t>
  </si>
  <si>
    <t>2024-10-08_28820_2025年２月期第２四半期（中間期）決算短信〔日本基準〕(連結)_attachments.md</t>
  </si>
  <si>
    <t>2025-01-09_28820_2025年2月期 第3四半期決算短信〔日本基準〕(連結)_attachments.md</t>
  </si>
  <si>
    <t>2025年2月期 第3四半期決算短信〔日本基準〕(連結)</t>
  </si>
  <si>
    <t>2025-04-11_28820_2025年２月期決算短信〔日本基準〕(連結)_attachments.md</t>
  </si>
  <si>
    <t>2025-07-11_28820_2026年２月期第１四半期決算短信〔日本基準〕(連結)_attachments.md</t>
  </si>
  <si>
    <t>2023-01-31_28830_2023年３月期　第３四半期決算短信［日本基準］（非連結）_attachments.md</t>
  </si>
  <si>
    <t>2023年３月期　第３四半期決算短信［日本基準］（非連結）</t>
  </si>
  <si>
    <t>2023-05-10_28830_2023年３月期　決算短信［日本基準］（非連結）_attachments.md</t>
  </si>
  <si>
    <t>2023年３月期　決算短信［日本基準］（非連結）</t>
  </si>
  <si>
    <t>2023-07-31_28830_2024年３月期　第１四半期決算短信［日本基準］（非連結）_attachments.md</t>
  </si>
  <si>
    <t>2024年３月期　第１四半期決算短信［日本基準］（非連結）</t>
  </si>
  <si>
    <t>2023-10-31_28830_2024年３月期　第２四半期決算短信［日本基準］（非連結）_attachments.md</t>
  </si>
  <si>
    <t>2024年３月期　第２四半期決算短信［日本基準］（非連結）</t>
  </si>
  <si>
    <t>2024-01-31_28830_2024年３月期　第３四半期決算短信［日本基準］（非連結）_attachments.md</t>
  </si>
  <si>
    <t>2024年３月期　第３四半期決算短信［日本基準］（非連結）</t>
  </si>
  <si>
    <t>2024-05-10_28830_2024年３月期　決算短信［日本基準］（非連結）_attachments.md</t>
  </si>
  <si>
    <t>2024-07-31_28830_2025年３月期　第１四半期決算短信［日本基準］（非連結）_attachments.md</t>
  </si>
  <si>
    <t>2025年３月期　第１四半期決算短信［日本基準］（非連結）</t>
  </si>
  <si>
    <t>2024-10-31_28830_2025年３月期　第２四半期（中間期）決算短信［日本基準］（非連結）_attachments.md</t>
  </si>
  <si>
    <t>2025年３月期　第２四半期（中間期）決算短信［日本基準］（非連結）</t>
  </si>
  <si>
    <t>2025-01-31_28830_2025年３月期　第３四半期決算短信［日本基準］（非連結）_attachments.md</t>
  </si>
  <si>
    <t>2025年３月期　第３四半期決算短信［日本基準］（非連結）</t>
  </si>
  <si>
    <t>2025-05-09_28830_2025年３月期　決算短信［日本基準］（非連結）_attachments.md</t>
  </si>
  <si>
    <t>2025年３月期　決算短信［日本基準］（非連結）</t>
  </si>
  <si>
    <t>2025-07-31_28830_2026年３月期　第１四半期決算短信［日本基準］（非連結）_attachments.md</t>
  </si>
  <si>
    <t>2026年３月期　第１四半期決算短信［日本基準］（非連結）</t>
  </si>
  <si>
    <t>2024-10-15_28840_2025年２月期 第２四半期（中間期）決算短信〔日本基準〕（連結）_attachments.md</t>
  </si>
  <si>
    <t>2025-01-14_28840_2025年２月期 第３四半期決算短信〔日本基準〕（連結）_attachments.md</t>
  </si>
  <si>
    <t>2025-04-14_28840_2025年２月期 決算短信〔日本基準〕（連結）_attachments.md</t>
  </si>
  <si>
    <t>2025-05-02_28840_（訂正・数値データ訂正）「2025年２月期 決算短信〔日本基準〕（連結）」の一部訂正に関するお知らせ_attachments.md</t>
  </si>
  <si>
    <t>（訂正・数値データ訂正）「2025年２月期 決算短信〔日本基準〕（連結）」の一部訂正に関するお知らせ</t>
  </si>
  <si>
    <t>2025-07-15_28840_2026年２月期 第１四半期決算短信〔日本基準〕（連結）_attachments.md</t>
  </si>
  <si>
    <t>2025-02-13_288A0_2025年３月期 第３四半期決算短信〔日本基準〕（非連結）_attachments.md</t>
  </si>
  <si>
    <t>288A0</t>
  </si>
  <si>
    <t>2025-05-13_288A0_2025年３月期  決算短信〔日本基準〕（非連結）_attachments.md</t>
  </si>
  <si>
    <t>2025-08-08_288A0_2026年３月期 第１四半期決算短信〔日本基準〕（非連結）_attachments.md</t>
  </si>
  <si>
    <t>2022-01-31_28920_2022年3月期　第3四半期決算短信〔日本基準〕（非連結）_attachments.md</t>
  </si>
  <si>
    <t>2022年3月期　第3四半期決算短信〔日本基準〕（非連結）</t>
  </si>
  <si>
    <t>2022-04-28_28920_2022年3月期　決算短信〔日本基準〕(非連結)_attachments.md</t>
  </si>
  <si>
    <t>2022年3月期　決算短信〔日本基準〕(非連結)</t>
  </si>
  <si>
    <t>2022-07-29_28920_2023年3月期　第1四半期決算短信〔日本基準〕（非連結）_attachments.md</t>
  </si>
  <si>
    <t>2023年3月期　第1四半期決算短信〔日本基準〕（非連結）</t>
  </si>
  <si>
    <t>2022-10-31_28920_2023年3月期　第2四半期決算短信〔日本基準〕（非連結）_attachments.md</t>
  </si>
  <si>
    <t>2023年3月期　第2四半期決算短信〔日本基準〕（非連結）</t>
  </si>
  <si>
    <t>2023-01-31_28920_2023年3月期　第3四半期決算短信〔日本基準〕（非連結）_attachments.md</t>
  </si>
  <si>
    <t>2023-04-28_28920_2023年3月期　決算短信〔日本基準〕(非連結)_attachments.md</t>
  </si>
  <si>
    <t>2023年3月期　決算短信〔日本基準〕(非連結)</t>
  </si>
  <si>
    <t>2023-07-31_28920_2024年3月期　第1四半期決算短信〔日本基準〕（非連結）_attachments.md</t>
  </si>
  <si>
    <t>2023-10-31_28920_2024年3月期　第2四半期決算短信〔日本基準〕（非連結）_attachments.md</t>
  </si>
  <si>
    <t>2024-01-31_28920_2024年3月期　第3四半期決算短信〔日本基準〕（非連結）_attachments.md</t>
  </si>
  <si>
    <t>2024-04-30_28920_2024年3月期　決算短信〔日本基準〕(非連結)_attachments.md</t>
  </si>
  <si>
    <t>2024-07-31_28920_2025年3月期　第1四半期決算短信〔日本基準〕（連結）_attachments.md</t>
  </si>
  <si>
    <t>2024-10-31_28920_2025年3月期　第2四半期（中間期）決算短信〔日本基準〕（連結）_attachments.md</t>
  </si>
  <si>
    <t>2025-01-31_28920_2025年3月期　第3四半期決算短信〔日本基準〕（連結）_attachments.md</t>
  </si>
  <si>
    <t>2025-04-30_28920_2025年3月期　決算短信〔日本基準〕（連結）_attachments.md</t>
  </si>
  <si>
    <t>2025-07-31_28920_2026年3月期　第1四半期決算短信〔日本基準〕（連結）_attachments.md</t>
  </si>
  <si>
    <t>2022-05-13_28940_2022年３月期 決算短信〔日本基準〕（連結）_attachments.md</t>
  </si>
  <si>
    <t>2022-07-29_28940_2023年３月期 第１四半期決算短信〔日本基準〕（連結）_attachments.md</t>
  </si>
  <si>
    <t>2022-10-31_28940_2023年３月期 第２四半期決算短信〔日本基準〕（連結）_attachments.md</t>
  </si>
  <si>
    <t>2023-01-30_28940_2023年３月期 第３四半期決算短信〔日本基準〕（連結）_attachments.md</t>
  </si>
  <si>
    <t>2023-05-12_28940_2023年３月期 決算短信〔日本基準〕（連結）_attachments.md</t>
  </si>
  <si>
    <t>2023-07-28_28940_2024年３月期 第１四半期決算短信〔日本基準〕（連結）_attachments.md</t>
  </si>
  <si>
    <t>2023-10-31_28940_2024年３月期 第２四半期決算短信〔日本基準〕（連結）_attachments.md</t>
  </si>
  <si>
    <t>2024-01-31_28940_2024年３月期 第３四半期決算短信〔日本基準〕（連結）_attachments.md</t>
  </si>
  <si>
    <t>2024-02-13_28940_（訂正・数値データ訂正）「2024年３月期 第３四半期決算短信〔日本基準〕(連結)」の一部訂正について_attachments.md</t>
  </si>
  <si>
    <t>（訂正・数値データ訂正）「2024年３月期 第３四半期決算短信〔日本基準〕(連結)」の一部訂正について</t>
  </si>
  <si>
    <t>2024-05-14_28940_2024年３月期 決算短信〔日本基準〕（連結）_attachments.md</t>
  </si>
  <si>
    <t>2024-07-31_28940_2025年３月期 第１四半期決算短信〔日本基準〕（連結）_attachments.md</t>
  </si>
  <si>
    <t>2024-11-07_28940_2025年３月期 第２四半期（中間期）決算短信〔日本基準〕（連結）_attachments.md</t>
  </si>
  <si>
    <t>2025-01-31_28940_2025年３月期 第３四半期決算短信〔日本基準〕（連結）_attachments.md</t>
  </si>
  <si>
    <t>2025-05-15_28940_2025年３月期 決算短信〔日本基準〕（連結）_attachments.md</t>
  </si>
  <si>
    <t>2025-06-20_28940_（訂正・数値データ訂正）「2025年３月期決算短信〔日本基準〕(連結)」及び「2025年３月期通期決算説明資料」の一部訂正について_attachments.md</t>
  </si>
  <si>
    <t>（訂正・数値データ訂正）「2025年３月期決算短信〔日本基準〕(連結)」及び「2025年３月期通期決算説明資料」の一部訂正について</t>
  </si>
  <si>
    <t>2025-07-31_28940_2026年３月期 第１四半期決算短信〔日本基準〕（連結）_attachments.md</t>
  </si>
  <si>
    <t>2022-02-03_28970_2022年3月期　第3四半期決算短信〔IFRS〕（連結）_attachments.md</t>
  </si>
  <si>
    <t>2022-05-13_28970_2022年3月期 決算短信〔ＩＦＲＳ〕（連結）_attachments.md</t>
  </si>
  <si>
    <t>2022年3月期 決算短信〔ＩＦＲＳ〕（連結）</t>
  </si>
  <si>
    <t>2022-08-04_28970_2023年3月期　第1四半期決算短信〔IFRS〕（連結）_attachments.md</t>
  </si>
  <si>
    <t>2023年3月期　第1四半期決算短信〔IFRS〕（連結）</t>
  </si>
  <si>
    <t>2022-11-10_28970_2023年3月期　第2四半期決算短信〔IFRS〕（連結）_attachments.md</t>
  </si>
  <si>
    <t>2023-02-06_28970_2023年3月期　第3四半期決算短信〔IFRS〕(連結)_attachments.md</t>
  </si>
  <si>
    <t>2023年3月期　第3四半期決算短信〔IFRS〕(連結)</t>
  </si>
  <si>
    <t>2023-05-10_28970_2023年3月期　決算短信〔IFRS〕(連結)_attachments.md</t>
  </si>
  <si>
    <t>2023年3月期　決算短信〔IFRS〕(連結)</t>
  </si>
  <si>
    <t>2023-08-03_28970_2024年3月期 第1四半期決算短信〔IFRS〕（連結）_attachments.md</t>
  </si>
  <si>
    <t>2024年3月期 第1四半期決算短信〔IFRS〕（連結）</t>
  </si>
  <si>
    <t>2024-05-13_28970_2024年3月期 決算短信〔IFRS〕（連結）_attachments.md</t>
  </si>
  <si>
    <t>2024年3月期 決算短信〔IFRS〕（連結）</t>
  </si>
  <si>
    <t>2024-08-06_28970_2025年3月期 第1四半期決算短信〔IFRS〕（連結）_attachments.md</t>
  </si>
  <si>
    <t>2024-11-11_28970_2025年3月期 第2四半期（中間期）決算短信〔IFRS〕（連結）_attachments.md</t>
  </si>
  <si>
    <t>2025-02-05_28970_2025年3月期 第3四半期決算短信〔IFRS〕（連結）_attachments.md</t>
  </si>
  <si>
    <t>2025-05-08_28970_2025年3月期 決算短信〔IFRS〕（連結）_attachments.md</t>
  </si>
  <si>
    <t>2025-08-04_28970_2026年3月期 第1四半期決算短信〔IFRS〕（連結）_attachments.md</t>
  </si>
  <si>
    <t>2023-02-13_29010_2023年3月期 第3四半期決算短信[日本基準](連結)_attachments.md</t>
  </si>
  <si>
    <t>2023年3月期 第3四半期決算短信[日本基準](連結)</t>
  </si>
  <si>
    <t>2023-05-12_29010_2023年3月期決算短信〔日本基準〕（連結）_attachments.md</t>
  </si>
  <si>
    <t>2023-08-09_29010_2024年3月期 第1四半期決算短信[日本基準](連結)_attachments.md</t>
  </si>
  <si>
    <t>2024年3月期 第1四半期決算短信[日本基準](連結)</t>
  </si>
  <si>
    <t>2023-11-13_29010_2024年3月期 第2四半期決算短信[日本基準](連結)_attachments.md</t>
  </si>
  <si>
    <t>2024年3月期 第2四半期決算短信[日本基準](連結)</t>
  </si>
  <si>
    <t>2024-02-13_29010_2024年3月期第3四半期決算短信〔日本基準〕（連結）_attachments.md</t>
  </si>
  <si>
    <t>2024-05-15_29010_2024年３月期 決算短信[日本基準](連結)_attachments.md</t>
  </si>
  <si>
    <t>2024年３月期 決算短信[日本基準](連結)</t>
  </si>
  <si>
    <t>2024-08-09_29010_2025年３月期第１四半期決算短信[日本基準](連結)_attachments.md</t>
  </si>
  <si>
    <t>2025年３月期第１四半期決算短信[日本基準](連結)</t>
  </si>
  <si>
    <t>2024-11-12_29010_2025年３月期第２四半期（中間期）決算短信〔日本基準〕(連結)_attachments.md</t>
  </si>
  <si>
    <t>2025-02-13_29010_2025年３月期第３四半期決算短信〔日本基準〕(連結)_attachments.md</t>
  </si>
  <si>
    <t>2025-05-15_29010_2025年３月期決算短信〔日本基準〕(連結)_attachments.md</t>
  </si>
  <si>
    <t>2025-08-08_29010_2025年８月期第１四半期決算短信〔日本基準〕(連結)_attachments.md</t>
  </si>
  <si>
    <t>2022-02-10_29030_2022年３月期第３四半期決算短信〔日本基準〕(連結)_attachments.md</t>
  </si>
  <si>
    <t>2022-05-10_29030_2022年３月期決算短信〔日本基準〕(連結)_attachments.md</t>
  </si>
  <si>
    <t>2022-08-05_29030_2023年３月期第１四半期決算短信〔日本基準〕(連結)_attachments.md</t>
  </si>
  <si>
    <t>2022-11-04_29030_2023年３月期第２四半期決算短信〔日本基準〕(連結)_attachments.md</t>
  </si>
  <si>
    <t>2023-02-10_29030_2023年３月期第３四半期決算短信〔日本基準〕(連結)_attachments.md</t>
  </si>
  <si>
    <t>2023-05-11_29030_2023年３月期決算短信〔日本基準〕(連結)_attachments.md</t>
  </si>
  <si>
    <t>2023-08-04_29030_2024年３月期第１四半期決算短信〔日本基準〕(連結)_attachments.md</t>
  </si>
  <si>
    <t>2023-11-07_29030_2024年３月期第２四半期決算短信〔日本基準〕(連結)_attachments.md</t>
  </si>
  <si>
    <t>2024-02-09_29030_2024年３月期第３四半期決算短信〔日本基準〕(連結)_attachments.md</t>
  </si>
  <si>
    <t>2024-05-10_29030_2024年３月期決算短信〔日本基準〕(連結)_attachments.md</t>
  </si>
  <si>
    <t>2024-08-06_29030_2025年３月期第１四半期決算短信〔日本基準〕(連結)_attachments.md</t>
  </si>
  <si>
    <t>2024-11-08_29030_2025年３月期 第２四半期（中間期）決算短信〔日本基準〕(連結)_attachments.md</t>
  </si>
  <si>
    <t>2025-02-07_29030_2025年３月期 第３四半期決算短信〔日本基準〕(連結)_attachments.md</t>
  </si>
  <si>
    <t>2025-05-09_29030_2025年３月期 決算短信〔日本基準〕(連結)_attachments.md</t>
  </si>
  <si>
    <t>2025-08-07_29030_2026年３月期 第１四半期決算短信〔日本基準〕(連結)_attachments.md</t>
  </si>
  <si>
    <t>2023-11-10_29040_2024年６月期第１四半期決算短信〔日本基準〕(連結)_attachments.md</t>
  </si>
  <si>
    <t>2024-02-09_29040_2024年６月期第２四半期決算短信〔日本基準〕(連結)_attachments.md</t>
  </si>
  <si>
    <t>2024-05-14_29040_2024年６月期第３四半期決算短信〔日本基準〕(連結)_attachments.md</t>
  </si>
  <si>
    <t>2024-08-07_29040_2024年６月期決算短信〔日本基準〕(連結)_attachments.md</t>
  </si>
  <si>
    <t>2024-11-12_29040_2025年６月期第１四半期決算短信〔日本基準〕(連結)_attachments.md</t>
  </si>
  <si>
    <t>2025-02-13_29040_2025年６月期第２四半期（中間期）決算短信〔日本基準〕(連結)_attachments.md</t>
  </si>
  <si>
    <t>2025年６月期第２四半期（中間期）決算短信〔日本基準〕(連結)</t>
  </si>
  <si>
    <t>2025-05-14_29040_2025年６月期第３四半期決算短信〔日本基準〕(連結)_attachments.md</t>
  </si>
  <si>
    <t>2025年６月期第３四半期決算短信〔日本基準〕(連結)</t>
  </si>
  <si>
    <t>2025-08-08_29040_2025年６月期決算短信〔日本基準〕(連結)_attachments.md</t>
  </si>
  <si>
    <t>2022-02-01_29070_2022年３月期 第３四半期決算短信〔日本基準〕（連結）_attachments.md</t>
  </si>
  <si>
    <t>2022-05-13_29070_2022年3月期 決算短信〔日本基準〕（連結）_attachments.md</t>
  </si>
  <si>
    <t>2022-08-01_29070_2023年3月期 第1四半期決算短信〔日本基準〕（連結）_attachments.md</t>
  </si>
  <si>
    <t>2022-11-08_29070_2023年３月期 第２四半期決算短信〔日本基準〕（連結）_attachments.md</t>
  </si>
  <si>
    <t>2023-02-01_29070_2023年３月期 第３四半期決算短信〔日本基準〕（連結）_attachments.md</t>
  </si>
  <si>
    <t>2023-05-12_29070_2023年3月期 決算短信〔日本基準〕（連結）_attachments.md</t>
  </si>
  <si>
    <t>2023-08-01_29070_2024年3月期 第1四半期決算短信〔日本基準〕（連結）_attachments.md</t>
  </si>
  <si>
    <t>2023-11-10_29070_2024年３月期 第２四半期決算短信〔日本基準〕（連結）_attachments.md</t>
  </si>
  <si>
    <t>2024-02-01_29070_2024年３月期 第３四半期決算短信〔日本基準〕（連結）_attachments.md</t>
  </si>
  <si>
    <t>2024-05-14_29070_2024年３月期 決算短信〔日本基準〕（連結）_attachments.md</t>
  </si>
  <si>
    <t>2024-08-01_29070_2025年3月期第1四半期決算短信〔日本基準〕（連結）_attachments.md</t>
  </si>
  <si>
    <t>2024-11-11_29070_2025年３月期 第２四半期（中間期）決算短信〔日本基準〕（連結）_attachments.md</t>
  </si>
  <si>
    <t>2025-02-03_29070_2025年3月期 第3四半期決算短信〔日本基準〕（連結）_attachments.md</t>
  </si>
  <si>
    <t>2025-05-14_29070_2025年３月期 決算短信〔日本基準〕（連結）_attachments.md</t>
  </si>
  <si>
    <t>2025-08-01_29070_2026年３月期 第１四半期決算短信〔日本基準〕（連結）_attachments.md</t>
  </si>
  <si>
    <t>2025-08-04_29070_（数値データ訂正）「2026年３月期　第１四半期決算短信（日本基準）（連結）」における数値データ（XBRL）の一部訂正について_attachments.md</t>
  </si>
  <si>
    <t>（数値データ訂正）「2026年３月期　第１四半期決算短信（日本基準）（連結）」における数値データ（XBRL）の一部訂正について</t>
  </si>
  <si>
    <t>2024-07-31_29080_2025年3月期第1四半期決算短信〔日本基準〕（連結）_attachments.md</t>
  </si>
  <si>
    <t>2024-10-31_29080_2025年3月期第2四半期（中間期）決算短信〔日本基準〕（連結）_attachments.md</t>
  </si>
  <si>
    <t>2025-01-31_29080_2025年3月期第3四半期決算短信〔日本基準〕（連結）_attachments.md</t>
  </si>
  <si>
    <t>2025-05-02_29080_2025年3月期決算短信〔日本基準〕（連結）_attachments.md</t>
  </si>
  <si>
    <t>2025-07-31_29080_2026年３月期第1四半期決算短信〔日本基準〕（連結）_attachments.md</t>
  </si>
  <si>
    <t>2026年３月期第1四半期決算短信〔日本基準〕（連結）</t>
  </si>
  <si>
    <t>2025-02-14_290A0_2024年12月期　決算短信〔日本基準〕（連結）_attachments.md</t>
  </si>
  <si>
    <t>290A0</t>
  </si>
  <si>
    <t>2025-05-14_290A0_2025年12月期第１四半期決算短信〔日本基準〕(連結)_attachments.md</t>
  </si>
  <si>
    <t>2025-08-14_290A0_2025年12月期　第２四半期（中間期）決算短信〔日本基準〕（連結）_attachments.md</t>
  </si>
  <si>
    <t>2022-03-03_29100_2022年４月期　第３四半期決算短信〔日本基準〕(連結)_attachments.md</t>
  </si>
  <si>
    <t>2022年４月期　第３四半期決算短信〔日本基準〕(連結)</t>
  </si>
  <si>
    <t>2022-06-09_29100_2022年４月期　決算短信〔日本基準〕(連結)_attachments.md</t>
  </si>
  <si>
    <t>2022年４月期　決算短信〔日本基準〕(連結)</t>
  </si>
  <si>
    <t>2022-09-02_29100_2023年４月期　第１四半期決算短信〔日本基準〕(連結)_attachments.md</t>
  </si>
  <si>
    <t>2023年４月期　第１四半期決算短信〔日本基準〕(連結)</t>
  </si>
  <si>
    <t>2022-12-02_29100_2023年４月期　第２四半期決算短信〔日本基準〕(連結)_attachments.md</t>
  </si>
  <si>
    <t>2023年４月期　第２四半期決算短信〔日本基準〕(連結)</t>
  </si>
  <si>
    <t>2023-03-02_29100_2023年４月期　第３四半期決算短信〔日本基準〕(連結)_attachments.md</t>
  </si>
  <si>
    <t>2023年４月期　第３四半期決算短信〔日本基準〕(連結)</t>
  </si>
  <si>
    <t>2023-06-09_29100_2023年４月期　決算短信〔日本基準〕(連結)_attachments.md</t>
  </si>
  <si>
    <t>2023年４月期　決算短信〔日本基準〕(連結)</t>
  </si>
  <si>
    <t>2023-09-05_29100_2024年４月期　第１四半期決算短信〔日本基準〕(連結)_attachments.md</t>
  </si>
  <si>
    <t>2024年４月期　第１四半期決算短信〔日本基準〕(連結)</t>
  </si>
  <si>
    <t>2023-12-05_29100_2024年４月期　第２四半期決算短信〔日本基準〕(連結)_attachments.md</t>
  </si>
  <si>
    <t>2024年４月期　第２四半期決算短信〔日本基準〕(連結)</t>
  </si>
  <si>
    <t>2024-03-05_29100_2024年４月期　第３四半期決算短信〔日本基準〕(連結)_attachments.md</t>
  </si>
  <si>
    <t>2024年４月期　第３四半期決算短信〔日本基準〕(連結)</t>
  </si>
  <si>
    <t>2024-06-11_29100_2024年４月期　決算短信〔日本基準〕(連結)_attachments.md</t>
  </si>
  <si>
    <t>2024年４月期　決算短信〔日本基準〕(連結)</t>
  </si>
  <si>
    <t>2024-09-05_29100_2025年４月期　第１四半期決算短信〔日本基準〕(連結)_attachments.md</t>
  </si>
  <si>
    <t>2025年４月期　第１四半期決算短信〔日本基準〕(連結)</t>
  </si>
  <si>
    <t>2024-12-06_29100_2025年４月期　第２四半期(中間期)決算短信〔日本基準〕(連結)_attachments.md</t>
  </si>
  <si>
    <t>2025年４月期　第２四半期(中間期)決算短信〔日本基準〕(連結)</t>
  </si>
  <si>
    <t>2025-03-06_29100_2025年４月期　第３四半期決算短信〔日本基準〕(連結)_attachments.md</t>
  </si>
  <si>
    <t>2025-06-10_29100_2025年4月期　決算短信〔日本基準〕（連結）_attachments.md</t>
  </si>
  <si>
    <t>2025年4月期　決算短信〔日本基準〕（連結）</t>
  </si>
  <si>
    <t>2022-02-04_29110_2022年３月期 第３四半期決算短信〔日本基準〕(連結)_attachments.md</t>
  </si>
  <si>
    <t>2022-05-13_29110_2022年３月期決算短信〔日本基準〕(連結)_attachments.md</t>
  </si>
  <si>
    <t>2022-08-05_29110_2023年３月期　第１四半期決算短信〔日本基準〕（連結）_attachments.md</t>
  </si>
  <si>
    <t>2022-11-04_29110_2023年３月期　第２四半期決算短信〔日本基準〕（連結）_attachments.md</t>
  </si>
  <si>
    <t>2023-02-03_29110_2023年３月期 第３四半期決算短信〔日本基準〕(連結)_attachments.md</t>
  </si>
  <si>
    <t>2023-05-15_29110_2023年３月期　決算短信〔日本基準〕(連結）_attachments.md</t>
  </si>
  <si>
    <t>2023年３月期　決算短信〔日本基準〕(連結）</t>
  </si>
  <si>
    <t>2023-08-08_29110_2024年３月期第１四半期決算短信〔日本基準〕(連結)_attachments.md</t>
  </si>
  <si>
    <t>2023-11-07_29110_2024年３月期　第２四半期決算短信〔日本基準〕(連結)_attachments.md</t>
  </si>
  <si>
    <t>2024-02-06_29110_2024年３月期第３四半期決算短信〔日本基準〕(連結)_attachments.md</t>
  </si>
  <si>
    <t>2024-05-15_29110_2024年３月期　決算短信〔日本基準〕（連結）_attachments.md</t>
  </si>
  <si>
    <t>2024-08-09_29110_2025年３月期　第１四半期決算短信〔日本基準〕(連結)_attachments.md</t>
  </si>
  <si>
    <t>2024-11-08_29110_2025年３月期 第２四半期（中間期）決算短信〔日本基準〕(連結)_attachments.md</t>
  </si>
  <si>
    <t>2025-02-07_29110_2025年３月期　第３四半期決算短信〔日本基準〕（連結）_attachments.md</t>
  </si>
  <si>
    <t>2025-05-15_29110_2025年３月期　決算短信〔日本基準〕（連結）_attachments.md</t>
  </si>
  <si>
    <t>2025-08-08_29110_2026年３月期　第１四半期決算短信〔日本基準〕(連結)_attachments.md</t>
  </si>
  <si>
    <t>2024-02-13_29140_2023年12月期 決算短信〔ＩＦＲＳ〕（連結）_attachments.md</t>
  </si>
  <si>
    <t>2024-05-09_29140_2024年12月期 第1四半期決算短信〔IFRS〕（連結)_attachments.md</t>
  </si>
  <si>
    <t>2024年12月期 第1四半期決算短信〔IFRS〕（連結)</t>
  </si>
  <si>
    <t>2024-08-02_29140_2024年12月期 第2四半期（中間期）決算短信〔IFRS〕（連結)_attachments.md</t>
  </si>
  <si>
    <t>2024年12月期 第2四半期（中間期）決算短信〔IFRS〕（連結)</t>
  </si>
  <si>
    <t>2024-10-31_29140_2024年12月期 第3四半期決算短信〔IFRS〕（連結)_attachments.md</t>
  </si>
  <si>
    <t>2024年12月期 第3四半期決算短信〔IFRS〕（連結)</t>
  </si>
  <si>
    <t>2025-02-13_29140_2024年12月期 決算短信〔IFRS〕（連結）_attachments.md</t>
  </si>
  <si>
    <t>2025-03-10_29140_（訂正・数値データ訂正）「2024年12月期 決算短信〔ＩＦＲＳ〕（連結）」の一部訂正について_attachments.md</t>
  </si>
  <si>
    <t>（訂正・数値データ訂正）「2024年12月期 決算短信〔ＩＦＲＳ〕（連結）」の一部訂正について</t>
  </si>
  <si>
    <t>2025-05-07_29140_2025年12月期 第1四半期 決算短信〔IFRS〕（連結）_attachments.md</t>
  </si>
  <si>
    <t>2025年12月期 第1四半期 決算短信〔IFRS〕（連結）</t>
  </si>
  <si>
    <t>2025-07-31_29140_2025年12月期 第2四半期（中間期）決算短信〔IFRS〕（連結）.pdf_attachments.md</t>
  </si>
  <si>
    <t>2025年12月期 第2四半期（中間期）決算短信〔IFRS〕（連結）.pdf</t>
  </si>
  <si>
    <t>2022-02-14_29150_2022年３月期　第３四半期決算短信〔日本基準〕（連結）_attachments.md</t>
  </si>
  <si>
    <t>2022-05-13_29150_2022年３月期　決算短信〔日本基準〕（連結）_attachments.md</t>
  </si>
  <si>
    <t>2022-08-10_29150_2023年３月期　第１四半期決算短信〔日本基準〕（連結）_attachments.md</t>
  </si>
  <si>
    <t>2022-11-14_29150_2023年３月期　第２四半期決算短信〔日本基準〕（連結）_attachments.md</t>
  </si>
  <si>
    <t>2023-02-13_29150_2023年３月期　第３四半期決算短信〔日本基準〕（連結）_attachments.md</t>
  </si>
  <si>
    <t>2023-02-14_29150_（訂正・数値データ訂正）2023年３月期　第３四半期決算短信〔日本基準〕（連結）の一部訂正につきまして_attachments.md</t>
  </si>
  <si>
    <t>（訂正・数値データ訂正）2023年３月期　第３四半期決算短信〔日本基準〕（連結）の一部訂正につきまして</t>
  </si>
  <si>
    <t>2023-05-15_29150_2023年３月期　決算短信〔日本基準〕（連結）_attachments.md</t>
  </si>
  <si>
    <t>2023-08-10_29150_2024年３月期　第１四半期決算短信〔日本基準〕（連結）_attachments.md</t>
  </si>
  <si>
    <t>2023-11-13_29150_2024年３月期　第２四半期決算短信〔日本基準〕（連結）_attachments.md</t>
  </si>
  <si>
    <t>2024-02-13_29150_2024年３月期　第３四半期決算短信〔日本基準〕（連結）_attachments.md</t>
  </si>
  <si>
    <t>2024-05-13_29150_2024年３月期　決算短信〔日本基準〕（連結）_attachments.md</t>
  </si>
  <si>
    <t>2024-08-05_29150_2025年３月期　第１四半期決算短信〔日本基準〕（連結）_attachments.md</t>
  </si>
  <si>
    <t>2024-11-11_29150_2025年３月期　第２四半期（中間期）決算短信〔日本基準〕（連結）_attachments.md</t>
  </si>
  <si>
    <t>2025-02-14_29150_2025年３月期　第３四半期決算短信〔日本基準〕（連結）_attachments.md</t>
  </si>
  <si>
    <t>2025-05-12_29150_2025年３月期　決算短信［日本基準］（連結）_attachments.md</t>
  </si>
  <si>
    <t>2025-08-08_29150_2026年３月期　第１四半期決算短信〔日本基準〕（連結）_attachments.md</t>
  </si>
  <si>
    <t>2023-11-10_29160_2024年３月期第２四半期決算短信〔日本基準〕(連結)_attachments.md</t>
  </si>
  <si>
    <t>2024-02-13_29160_2024年３月期第３四半期決算短信〔日本基準〕(連結)_attachments.md</t>
  </si>
  <si>
    <t>2024-05-10_29160_2024年３月期決算短信〔日本基準〕(連結)_attachments.md</t>
  </si>
  <si>
    <t>2024-08-09_29160_2025年３月期第１四半期決算短信〔日本基準〕(連結)_attachments.md</t>
  </si>
  <si>
    <t>2024-11-08_29160_2025年３月期第２四半期（中間期）決算短信〔日本基準〕(連結)_attachments.md</t>
  </si>
  <si>
    <t>2025-02-14_29160_2025年３月期第３四半期決算短信〔日本基準〕(連結)_attachments.md</t>
  </si>
  <si>
    <t>2025-05-13_29160_2025年３月期決算短信〔日本基準〕(連結)_attachments.md</t>
  </si>
  <si>
    <t>2025-08-08_29160_2026年３月期第１四半期決算短信〔日本基準〕(連結)_attachments.md</t>
  </si>
  <si>
    <t>2023-08-10_29170_2023年9月期 第3四半期決算短信〔日本基準〕（連結）_attachments.md</t>
  </si>
  <si>
    <t>2023年9月期 第3四半期決算短信〔日本基準〕（連結）</t>
  </si>
  <si>
    <t>2024-02-13_29170_2024年９月期 第１四半期決算短信〔日本基準〕(連結)_attachments.md</t>
  </si>
  <si>
    <t>2024年９月期 第１四半期決算短信〔日本基準〕(連結)</t>
  </si>
  <si>
    <t>2024-08-09_29170_2024年９月期 第３四半期決算短信〔日本基準〕(連結)_attachments.md</t>
  </si>
  <si>
    <t>2024年９月期 第３四半期決算短信〔日本基準〕(連結)</t>
  </si>
  <si>
    <t>2024-11-13_29170_2024年９月期　決算短信〔日本基準〕（連結）_attachments.md</t>
  </si>
  <si>
    <t>2025-02-13_29170_2025年９月期 第１四半期決算短信〔日本基準〕(連結)_attachments.md</t>
  </si>
  <si>
    <t>2025年９月期 第１四半期決算短信〔日本基準〕(連結)</t>
  </si>
  <si>
    <t>2025-05-14_29170_2025年９月期 第２四半期（中間期）決算短信〔日本基準〕(連結)_attachments.md</t>
  </si>
  <si>
    <t>2025年９月期 第２四半期（中間期）決算短信〔日本基準〕(連結)</t>
  </si>
  <si>
    <t>2025-08-13_29170_2025年９月期 第３四半期決算短信〔日本基準〕(連結)_attachments.md</t>
  </si>
  <si>
    <t>2025年９月期 第３四半期決算短信〔日本基準〕(連結)</t>
  </si>
  <si>
    <t>2022-07-06_29180_2023年２月期　第１四半期決算短信〔日本基準〕（連結）_attachments.md</t>
  </si>
  <si>
    <t>2022-10-07_29180_2023年２月期 第２四半期決算短信〔日本基準〕（連結）_attachments.md</t>
  </si>
  <si>
    <t>2024-07-09_29180_2025年２月期 第１四半期決算短信〔日本基準〕（連結）_attachments.md</t>
  </si>
  <si>
    <t>2024-10-08_29180_2025年２月期 第２四半期（中間期）決算短信〔日本基準〕（連結）_attachments.md</t>
  </si>
  <si>
    <t>2025-01-09_29180_2025年２月期  第３四半期決算短信〔日本基準〕（連結）_attachments.md</t>
  </si>
  <si>
    <t>2025年２月期  第３四半期決算短信〔日本基準〕（連結）</t>
  </si>
  <si>
    <t>2025-04-10_29180_2025年２月期  決算短信〔日本基準〕（連結）_attachments.md</t>
  </si>
  <si>
    <t>2025-07-08_29180_2026年２月期  第１四半期決算短信〔日本基準〕（連結）_attachments.md</t>
  </si>
  <si>
    <t>2026年２月期  第１四半期決算短信〔日本基準〕（連結）</t>
  </si>
  <si>
    <t>2025-02-12_291A0_2025年３月期 第３四半期決算短信〔日本基準〕（非連結）_attachments.md</t>
  </si>
  <si>
    <t>291A0</t>
  </si>
  <si>
    <t>2025-05-14_291A0_2025年3月期決算短信〔日本基準〕（非連結）_attachments.md</t>
  </si>
  <si>
    <t>2025-08-13_291A0_2026年3月期 第1四半期決算短信〔日本基準〕（非連結）_attachments.md</t>
  </si>
  <si>
    <t>2023-02-08_29220_2023年3月期 第3四半期決算短信〔日本基準〕（連結）_attachments.md</t>
  </si>
  <si>
    <t>2023-05-12_29220_2023年3月期決算短信〔日本基準〕（連結）_attachments.md</t>
  </si>
  <si>
    <t>2023-11-08_29220_2024年3月期第2四半期決算短信〔日本基準〕（連結）_attachments.md</t>
  </si>
  <si>
    <t>2024-02-07_29220_2024年3月期第3四半期決算短信〔日本基準〕（連結）_attachments.md</t>
  </si>
  <si>
    <t>2024-05-10_29220_2024年3月期決算短信〔日本基準〕（連結）_attachments.md</t>
  </si>
  <si>
    <t>2024-08-07_29220_2025年３月期第１四半期決算短信〔日本基準〕(連結)_attachments.md</t>
  </si>
  <si>
    <t>2024-11-06_29220_2025年３月期第２四半期（中間期）決算短信〔日本基準〕(連結)_attachments.md</t>
  </si>
  <si>
    <t>2025-02-05_29220_2025年３月期第３四半期決算短信〔日本基準〕(連結)_attachments.md</t>
  </si>
  <si>
    <t>2025-05-09_29220_2025年3月期決算短信〔日本基準〕（連結）_attachments.md</t>
  </si>
  <si>
    <t>2025-05-16_29220_(訂正)「2025年3月期決算短信〔日本基準〕(連結)」の一部訂正について_attachments.md</t>
  </si>
  <si>
    <t>(訂正)「2025年3月期決算短信〔日本基準〕(連結)」の一部訂正について</t>
  </si>
  <si>
    <t>2025-08-06_29220_2026年3月期第1四半期決算短信〔日本基準〕（連結）_attachments.md</t>
  </si>
  <si>
    <t>2023-03-09_29230_2023年4月期 第3四半期決算短信〔日本基準〕(連結)_attachments.md</t>
  </si>
  <si>
    <t>2023年4月期 第3四半期決算短信〔日本基準〕(連結)</t>
  </si>
  <si>
    <t>2023-06-13_29230_2023年４月期 決算短信〔日本基準〕（連結）_attachments.md</t>
  </si>
  <si>
    <t>2023-09-12_29230_2024年４月期 第１四半期決算短信〔日本基準〕（連結）_attachments.md</t>
  </si>
  <si>
    <t>2023-12-13_29230_2024年４月期 第２四半期決算短信〔日本基準〕（連結）_attachments.md</t>
  </si>
  <si>
    <t>2024年４月期 第２四半期決算短信〔日本基準〕（連結）</t>
  </si>
  <si>
    <t>2024-03-14_29230_2024年４月期 第３四半期決算短信〔日本基準〕（連結）_attachments.md</t>
  </si>
  <si>
    <t>2024年４月期 第３四半期決算短信〔日本基準〕（連結）</t>
  </si>
  <si>
    <t>2024-09-10_29230_2025年４月期第１四半期決算短信〔日本基準〕(連結)_attachments.md</t>
  </si>
  <si>
    <t>2024-12-10_29230_2025年４月期第２四半期（中間期）決算短信〔日本基準〕（連結）_attachments.md</t>
  </si>
  <si>
    <t>2025年４月期第２四半期（中間期）決算短信〔日本基準〕（連結）</t>
  </si>
  <si>
    <t>2025-03-07_29230_2025年４月期第３四半期決算短信〔日本基準〕（連結）_attachments.md</t>
  </si>
  <si>
    <t>2025年４月期第３四半期決算短信〔日本基準〕（連結）</t>
  </si>
  <si>
    <t>2025-06-11_29230_2025年４月期決算短信〔日本基準〕(連結)_attachments.md</t>
  </si>
  <si>
    <t>2023-02-09_29240_2023年３月期　第３四半期決算短信〔日本基準〕（連結）_attachments.md</t>
  </si>
  <si>
    <t>2023-05-08_29240_2023年３月期決算短信〔日本基準〕（連結）_attachments.md</t>
  </si>
  <si>
    <t>2023-08-09_29240_2024年３月期　第１四半期決算短信〔日本基準〕（連結）_attachments.md</t>
  </si>
  <si>
    <t>2023-11-09_29240_2024年３月期　第２四半期決算短信〔日本基準〕（連結）_attachments.md</t>
  </si>
  <si>
    <t>2024-02-13_29240_2024年３月期　第３四半期決算短信〔日本基準〕（連結）_attachments.md</t>
  </si>
  <si>
    <t>2024-05-07_29240_2024年３月期決算短信〔日本基準〕（連結）_attachments.md</t>
  </si>
  <si>
    <t>2024-08-08_29240_2025年３月期　第１四半期決算短信〔日本基準〕（連結）_attachments.md</t>
  </si>
  <si>
    <t>2024-11-05_29240_2025年３月期　第２四半期（中間期）決算短信〔日本基準〕（連結）_attachments.md</t>
  </si>
  <si>
    <t>2025-02-12_29240_2025年３月期　第３四半期決算短信〔日本基準〕（連結）_attachments.md</t>
  </si>
  <si>
    <t>2025-05-07_29240_2025年３月期決算短信〔日本基準〕（連結）_attachments.md</t>
  </si>
  <si>
    <t>2025-08-05_29240_2026年３月期　第１四半期決算短信〔日本基準〕（連結）_attachments.md</t>
  </si>
  <si>
    <t>2022-08-01_29260_2022年９月期第３四半期決算短信〔日本基準〕（非連結）_attachments.md</t>
  </si>
  <si>
    <t>2022年９月期第３四半期決算短信〔日本基準〕（非連結）</t>
  </si>
  <si>
    <t>2023-05-01_29260_2023年９月期第２四半期決算短信〔日本基準〕（非連結）_attachments.md</t>
  </si>
  <si>
    <t>2023年９月期第２四半期決算短信〔日本基準〕（非連結）</t>
  </si>
  <si>
    <t>2023-07-31_29260_2023年９月期第３四半期決算短信〔日本基準〕（非連結）_attachments.md</t>
  </si>
  <si>
    <t>2023年９月期第３四半期決算短信〔日本基準〕（非連結）</t>
  </si>
  <si>
    <t>2023-11-14_29260_2023年９月期決算短信〔日本基準〕（非連結）_attachments.md</t>
  </si>
  <si>
    <t>2023年９月期決算短信〔日本基準〕（非連結）</t>
  </si>
  <si>
    <t>2024-02-05_29260_2024年９月期第１四半期決算短信〔日本基準〕（非連結）_attachments.md</t>
  </si>
  <si>
    <t>2024年９月期第１四半期決算短信〔日本基準〕（非連結）</t>
  </si>
  <si>
    <t>2024-04-30_29260_2024年９月期第２四半期決算短信〔日本基準〕（非連結）_attachments.md</t>
  </si>
  <si>
    <t>2024年９月期第２四半期決算短信〔日本基準〕（非連結）</t>
  </si>
  <si>
    <t>2024-07-31_29260_2024年９月期第３四半期決算短信〔日本基準〕（非連結）_attachments.md</t>
  </si>
  <si>
    <t>2024年９月期第３四半期決算短信〔日本基準〕（非連結）</t>
  </si>
  <si>
    <t>2024-11-08_29260_2024年９月期決算短信〔日本基準〕（非連結）_attachments.md</t>
  </si>
  <si>
    <t>2024年９月期決算短信〔日本基準〕（非連結）</t>
  </si>
  <si>
    <t>2025-02-05_29260_2025年９月期第１四半期決算短信〔日本基準〕（非連結）_attachments.md</t>
  </si>
  <si>
    <t>2025年９月期第１四半期決算短信〔日本基準〕（非連結）</t>
  </si>
  <si>
    <t>2025-04-30_29260_2025年９月期 第２四半期（中間期）決算短信〔日本基準〕（非連結）_attachments.md</t>
  </si>
  <si>
    <t>2025-07-31_29260_2025年９月期 第３四半期決算短信〔日本基準〕（非連結）_attachments.md</t>
  </si>
  <si>
    <t>2023-04-14_29270_2023年8月期　第2四半期決算短信〔日本基準〕（連結）_attachments.md</t>
  </si>
  <si>
    <t>2023年8月期　第2四半期決算短信〔日本基準〕（連結）</t>
  </si>
  <si>
    <t>2023-07-14_29270_2023年8月期 第3四半期決算短信〔日本基準〕（連結）_attachments.md</t>
  </si>
  <si>
    <t>2023年8月期 第3四半期決算短信〔日本基準〕（連結）</t>
  </si>
  <si>
    <t>2023-10-13_29270_2023年8月期 決算短信〔日本基準〕（連結）_attachments.md</t>
  </si>
  <si>
    <t>2023年8月期 決算短信〔日本基準〕（連結）</t>
  </si>
  <si>
    <t>2023-10-18_29270_（訂正・数値データ訂正）「2023年8月期 決算短信〔日本基準〕（連結）」の一部訂正について_attachments.md</t>
  </si>
  <si>
    <t>（訂正・数値データ訂正）「2023年8月期 決算短信〔日本基準〕（連結）」の一部訂正について</t>
  </si>
  <si>
    <t>2024-01-12_29270_2024年8月期　第１四半期決算短信〔日本基準〕（連結）_attachments.md</t>
  </si>
  <si>
    <t>2024年8月期　第１四半期決算短信〔日本基準〕（連結）</t>
  </si>
  <si>
    <t>2024-04-15_29270_2024年8月期　第2四半期決算短信〔日本基準〕（連結）_attachments.md</t>
  </si>
  <si>
    <t>2024年8月期　第2四半期決算短信〔日本基準〕（連結）</t>
  </si>
  <si>
    <t>2024-07-16_29270_2024年8月期　第3四半期決算短信〔日本基準〕（連結）_attachments.md</t>
  </si>
  <si>
    <t>2024年8月期　第3四半期決算短信〔日本基準〕（連結）</t>
  </si>
  <si>
    <t>2024-10-15_29270_2024年８月期 決算短信〔日本基準〕（連結）_attachments.md</t>
  </si>
  <si>
    <t>2024-11-08_29270_（訂正・数値データ訂正）「2024年8月期決算短信〔日本基準〕（連結）」の一部訂正について_attachments.md</t>
  </si>
  <si>
    <t>（訂正・数値データ訂正）「2024年8月期決算短信〔日本基準〕（連結）」の一部訂正について</t>
  </si>
  <si>
    <t>2025-01-14_29270_2025年8月期　第1四半期決算短信〔日本基準〕（連結）_attachments.md</t>
  </si>
  <si>
    <t>2025年8月期　第1四半期決算短信〔日本基準〕（連結）</t>
  </si>
  <si>
    <t>2025-04-14_29270_2025年8月期　第２四半期(中間期)決算短信〔日本基準〕（連結）_attachments.md</t>
  </si>
  <si>
    <t>2025年8月期　第２四半期(中間期)決算短信〔日本基準〕（連結）</t>
  </si>
  <si>
    <t>2025-07-10_29270_2025年8月期 第3四半期決算短信〔日本基準〕（連結）_attachments.md</t>
  </si>
  <si>
    <t>2024-09-12_29290_2024年７月期 決算短信〔日本基準〕（連結）_attachments.md</t>
  </si>
  <si>
    <t>2024年７月期 決算短信〔日本基準〕（連結）</t>
  </si>
  <si>
    <t>2024-12-11_29290_2025年７月期 第１四半期決算短信〔日本基準〕（連結）_attachments.md</t>
  </si>
  <si>
    <t>2025年７月期 第１四半期決算短信〔日本基準〕（連結）</t>
  </si>
  <si>
    <t>2025-03-12_29290_2025年７月期 第２四半期（中間期）決算短信〔日本基準〕（連結）_attachments.md</t>
  </si>
  <si>
    <t>2025年７月期 第２四半期（中間期）決算短信〔日本基準〕（連結）</t>
  </si>
  <si>
    <t>2025-06-10_29290_2025年７月期 第３四半期決算短信〔日本基準〕（連結）_attachments.md</t>
  </si>
  <si>
    <t>2025年７月期 第３四半期決算短信〔日本基準〕（連結）</t>
  </si>
  <si>
    <t>2022-01-14_29300_2022年２月期 第３四半期決算短信〔日本基準〕（連結）_attachments.md</t>
  </si>
  <si>
    <t>2022年２月期 第３四半期決算短信〔日本基準〕（連結）</t>
  </si>
  <si>
    <t>2022-04-14_29300_2022年２月期　決算短信〔日本基準〕（連結）_attachments.md</t>
  </si>
  <si>
    <t>2022年２月期　決算短信〔日本基準〕（連結）</t>
  </si>
  <si>
    <t>2022-07-15_29300_2023年２月期 第１四半期決算短信〔日本基準〕（連結）_attachments.md</t>
  </si>
  <si>
    <t>2023年２月期 第１四半期決算短信〔日本基準〕（連結）</t>
  </si>
  <si>
    <t>2022-10-14_29300_2023年２月期 第２四半期決算短信〔日本基準〕（連結）_attachments.md</t>
  </si>
  <si>
    <t>2023-01-13_29300_2023年２月期 第３四半期決算短信〔日本基準〕（連結）_attachments.md</t>
  </si>
  <si>
    <t>2023-04-14_29300_2023年２月期 決算短信〔日本基準〕（連結）_attachments.md</t>
  </si>
  <si>
    <t>2023-07-14_29300_2024年２月期 第１四半期決算短信〔日本基準〕（連結）_attachments.md</t>
  </si>
  <si>
    <t>2023-10-13_29300_2024年２月期 第２四半期決算短信〔日本基準〕（連結）_attachments.md</t>
  </si>
  <si>
    <t>2024-01-12_29300_2024年２月期 第３四半期決算短信〔日本基準〕（連結）_attachments.md</t>
  </si>
  <si>
    <t>2024-04-12_29300_2024年２月期 決算短信〔日本基準〕（連結）_attachments.md</t>
  </si>
  <si>
    <t>2024-07-12_29300_2025年２月期 第１四半期決算短信〔日本基準〕（連結）_attachments.md</t>
  </si>
  <si>
    <t>2024-10-15_29300_2025年２月期 第２四半期（中間期）決算短信〔日本基準〕（連結）_attachments.md</t>
  </si>
  <si>
    <t>2025-01-14_29300_2025年２月期 第３四半期決算短信〔日本基準〕（連結）_attachments.md</t>
  </si>
  <si>
    <t>2025-04-14_29300_2025年２月期 決算短信〔日本基準〕（連結）_attachments.md</t>
  </si>
  <si>
    <t>2025-07-15_29300_2026年２月期 第１四半期決算短信〔日本基準〕（連結）_attachments.md</t>
  </si>
  <si>
    <t>2022-11-11_29310_2022年12月期 第３四半期決算短信〔日本基準〕(連結)_attachments.md</t>
  </si>
  <si>
    <t>2022年12月期 第３四半期決算短信〔日本基準〕(連結)</t>
  </si>
  <si>
    <t>2023-02-13_29310_2022年12月期 決算短信〔日本基準〕（連結）_attachments.md</t>
  </si>
  <si>
    <t>2023-05-12_29310_2023年12月期 第１四半期決算短信〔日本基準〕(連結)_attachments.md</t>
  </si>
  <si>
    <t>2023-08-14_29310_2023年12月期 第２四半期決算短信〔日本基準〕(連結)_attachments.md</t>
  </si>
  <si>
    <t>2023-11-13_29310_2023年12月期 第３四半期決算短信〔日本基準〕(連結)_attachments.md</t>
  </si>
  <si>
    <t>2024-02-14_29310_2023年12月期 決算短信〔日本基準〕（連結）_attachments.md</t>
  </si>
  <si>
    <t>2024-05-13_29310_2024年12月期 第１四半期決算短信〔日本基準〕(連結)_attachments.md</t>
  </si>
  <si>
    <t>2024-08-08_29310_2024年12月期 第２四半期（中間期）決算短信〔日本基準〕（連結）_attachments.md</t>
  </si>
  <si>
    <t>2024-11-11_29310_2024年12月期 第３四半期決算短信〔日本基準〕(連結)_attachments.md</t>
  </si>
  <si>
    <t>2025-02-14_29310_2024年12月期  決算短信〔日本基準〕（連結）_attachments.md</t>
  </si>
  <si>
    <t>2025-03-26_29310_（訂正・数値データ訂正）2024年12月期 決算短信〔日本基準〕（連結）の一部訂正について_attachments.md</t>
  </si>
  <si>
    <t>（訂正・数値データ訂正）2024年12月期 決算短信〔日本基準〕（連結）の一部訂正について</t>
  </si>
  <si>
    <t>2025-05-12_29310_2025年12月期 第１四半期決算短信〔日本基準〕(連結)_attachments.md</t>
  </si>
  <si>
    <t>2025-08-08_29310_2025年12月期 第２四半期（中間期）決算短信〔日本基準〕（連結）_attachments.md</t>
  </si>
  <si>
    <t>2022-02-14_29320_2021年12月期　決算短信〔日本基準〕（連結）_attachments.md</t>
  </si>
  <si>
    <t>2022-05-11_29320_2022年12月期 第１四半期決算短信〔日本基準〕（連結）_attachments.md</t>
  </si>
  <si>
    <t>2022-08-09_29320_2022年12月期 第２四半期決算短信〔日本基準〕（連結）_attachments.md</t>
  </si>
  <si>
    <t>2022-11-09_29320_2022年12月期 第３四半期決算短信〔日本基準〕（連結）_attachments.md</t>
  </si>
  <si>
    <t>2023-02-14_29320_2022年12月期　決算短信〔日本基準〕（連結）_attachments.md</t>
  </si>
  <si>
    <t>2023-05-11_29320_2023年12月期 第１四半期決算短信〔日本基準〕（連結）_attachments.md</t>
  </si>
  <si>
    <t>2023-08-09_29320_2023年12月期 第２四半期決算短信〔日本基準〕（連結）_attachments.md</t>
  </si>
  <si>
    <t>2023-11-02_29320_2023年12月期 第３四半期決算短信〔日本基準〕（連結）_attachments.md</t>
  </si>
  <si>
    <t>2024-02-09_29320_2023年12月期　決算短信〔日本基準〕（連結）_attachments.md</t>
  </si>
  <si>
    <t>2024-05-14_29320_2024年12月期 第１四半期決算短信〔日本基準〕（連結）_attachments.md</t>
  </si>
  <si>
    <t>2024-08-08_29320_2024年12月期 第２四半期（中間期）決算短信〔日本基準〕（連結）_attachments.md</t>
  </si>
  <si>
    <t>2024-11-14_29320_2024年12月期 第３四半期決算短信〔日本基準〕（連結）_attachments.md</t>
  </si>
  <si>
    <t>2025-02-13_29320_2024年12月期 決算短信〔日本基準〕（連結）_attachments.md</t>
  </si>
  <si>
    <t>2025-05-14_29320_2025年12月期 第１四半期決算短信〔日本基準〕（連結）_attachments.md</t>
  </si>
  <si>
    <t>2025-08-07_29320_2025年12月期 第２四半期（中間期）決算短信〔日本基準〕（連結）_attachments.md</t>
  </si>
  <si>
    <t>2024-08-13_29330_2025年３月期　第１四半期決算短信〔日本基準〕（連結）_attachments.md</t>
  </si>
  <si>
    <t>2024-11-14_29330_2025年３月期　第２四半期（中間期）決算短信〔日本基準〕（連結）_attachments.md</t>
  </si>
  <si>
    <t>2025-02-14_29330_2025年３月期　第３四半期決算短信〔日本基準〕（連結）_attachments.md</t>
  </si>
  <si>
    <t>2025-05-15_29330_2025年３月期　決算短信[日本基準]（連結）_attachments.md</t>
  </si>
  <si>
    <t>2025-06-18_29330_（訂正・数値データ訂正）「2025年３月期　決算短信〔日本基準〕（連結）」の一部訂正について_attachments.md</t>
  </si>
  <si>
    <t>（訂正・数値データ訂正）「2025年３月期　決算短信〔日本基準〕（連結）」の一部訂正について</t>
  </si>
  <si>
    <t>2025-08-12_29330_2026年３月期　第１四半期決算短信〔日本基準〕（連結）_attachments.md</t>
  </si>
  <si>
    <t>2023-04-14_29340_2023年5月期 第3四半期決算短信［日本基準］(連結)_attachments.md</t>
  </si>
  <si>
    <t>2023年5月期 第3四半期決算短信［日本基準］(連結)</t>
  </si>
  <si>
    <t>2023-07-14_29340_2023年5月期 決算短信［日本基準］(連結)_attachments.md</t>
  </si>
  <si>
    <t>2023年5月期 決算短信［日本基準］(連結)</t>
  </si>
  <si>
    <t>2023-10-13_29340_2024年5月期 第1四半期決算短信［日本基準］(連結)_attachments.md</t>
  </si>
  <si>
    <t>2024年5月期 第1四半期決算短信［日本基準］(連結)</t>
  </si>
  <si>
    <t>2024-01-12_29340_2024年5月期 第2四半期決算短信［日本基準］(連結)_attachments.md</t>
  </si>
  <si>
    <t>2024年5月期 第2四半期決算短信［日本基準］(連結)</t>
  </si>
  <si>
    <t>2024-04-12_29340_2024年5月期 第3四半期決算短信［日本基準］(連結)_attachments.md</t>
  </si>
  <si>
    <t>2024年5月期 第3四半期決算短信［日本基準］(連結)</t>
  </si>
  <si>
    <t>2024-12-11_29340_2024年5月期 決算短信〔日本基準〕（連結）_attachments.md</t>
  </si>
  <si>
    <t>2024年5月期 決算短信〔日本基準〕（連結）</t>
  </si>
  <si>
    <t>2025-01-14_29340_2025年5月期 第1四半期決算短信［日本基準］(連結)_attachments.md</t>
  </si>
  <si>
    <t>2025年5月期 第1四半期決算短信［日本基準］(連結)</t>
  </si>
  <si>
    <t>2025-01-14_29340_2025年5月期 第2四半期（中間期）決算短信［日本基準］(連結)_attachments.md</t>
  </si>
  <si>
    <t>2025年5月期 第2四半期（中間期）決算短信［日本基準］(連結)</t>
  </si>
  <si>
    <t>2025-04-14_29340_2025年5月期 第3四半期決算短信［日本基準］(連結)_attachments.md</t>
  </si>
  <si>
    <t>2025年5月期 第3四半期決算短信［日本基準］(連結)</t>
  </si>
  <si>
    <t>2025-07-15_29340_2025年5月期 決算短信〔日本基準〕（連結）_attachments.md</t>
  </si>
  <si>
    <t>2022-12-27_29350_2023年２月期　第３四半期決算短信〔日本基準〕（連結）_attachments.md</t>
  </si>
  <si>
    <t>2023-04-14_29350_2023年２月期　決算短信〔日本基準〕（連結）_attachments.md</t>
  </si>
  <si>
    <t>2023-05-30_29350_（訂正・数値データ訂正）「2023 年２月期 決算短信〔日本基準〕(連結)」の一部訂正について_attachments.md</t>
  </si>
  <si>
    <t>（訂正・数値データ訂正）「2023 年２月期 決算短信〔日本基準〕(連結)」の一部訂正について</t>
  </si>
  <si>
    <t>2023-06-30_29350_2024年２月期　第１四半期決算短信〔日本基準〕（連結）_attachments.md</t>
  </si>
  <si>
    <t>2023-09-29_29350_2024年２月期　第２四半期決算短信〔日本基準〕（連結）_attachments.md</t>
  </si>
  <si>
    <t>2023-12-28_29350_2024年２月期　第３四半期決算短信〔日本基準〕（連結）_attachments.md</t>
  </si>
  <si>
    <t>2024-04-12_29350_2024年２月期　決算短信〔日本基準〕（連結）_attachments.md</t>
  </si>
  <si>
    <t>2024-06-28_29350_2025年２月期　第１四半期決算短信〔日本基準〕（連結）_attachments.md</t>
  </si>
  <si>
    <t>2024-09-30_29350_2025年２月期　第２四半期（中間期）決算短信〔日本基準〕（連結）_attachments.md</t>
  </si>
  <si>
    <t>2024-12-27_29350_2025年２月期　第３四半期決算短信〔日本基準〕（連結）_attachments.md</t>
  </si>
  <si>
    <t>2025-04-14_29350_2025年２月期　決算短信〔日本基準〕（連結）_attachments.md</t>
  </si>
  <si>
    <t>2025-06-30_29350_2026年２月期　第１四半期決算短信〔日本基準〕（連結）_attachments.md</t>
  </si>
  <si>
    <t>2024-10-15_29360_2025年２月期 第２四半期（中間期）決算短信〔日本基準〕 （非連結）_attachments.md</t>
  </si>
  <si>
    <t>2025年２月期 第２四半期（中間期）決算短信〔日本基準〕 （非連結）</t>
  </si>
  <si>
    <t>2025-01-14_29360_2025年２月期 第３四半期決算短信〔日本基準〕（非連結）_attachments.md</t>
  </si>
  <si>
    <t>2025-04-14_29360_2025年２月期 決算短信（日本基準）（非連結）_attachments.md</t>
  </si>
  <si>
    <t>2025年２月期 決算短信（日本基準）（非連結）</t>
  </si>
  <si>
    <t>2025-07-15_29360_2026年２月期 第１四半期決算短信〔日本基準〕 （非連結）_attachments.md</t>
  </si>
  <si>
    <t>2026年２月期 第１四半期決算短信〔日本基準〕 （非連結）</t>
  </si>
  <si>
    <t>2024-02-06_29370_2024年３月期　第３四半期決算短信〔日本基準〕(連結）_attachments.md</t>
  </si>
  <si>
    <t>2024年３月期　第３四半期決算短信〔日本基準〕(連結）</t>
  </si>
  <si>
    <t>2024-05-07_29370_2024年３月期 決算短信〔日本基準〕(連結)_attachments.md</t>
  </si>
  <si>
    <t>2024-08-06_29370_2025年３月期　第１四半期決算短信〔日本基準〕（連結）_attachments.md</t>
  </si>
  <si>
    <t>2024-11-05_29370_2025年３月期　第２四半期（中間期）決算短信〔日本基準〕（連結）_attachments.md</t>
  </si>
  <si>
    <t>2024-11-12_29370_(訂正・数値データ訂正)2025年３月期 第２四半期（中間期）決算短信〔日本基準〕(連結)の 一部訂正に関するお知らせ_attachments.md</t>
  </si>
  <si>
    <t>(訂正・数値データ訂正)2025年３月期 第２四半期（中間期）決算短信〔日本基準〕(連結)の 一部訂正に関するお知らせ</t>
  </si>
  <si>
    <t>2025-02-04_29370_2025年３月期　第３四半期決算短信〔日本基準〕（連結）_attachments.md</t>
  </si>
  <si>
    <t>2025-05-13_29370_2025年３月期決算短信〔日本基準〕(連結)_attachments.md</t>
  </si>
  <si>
    <t>2025-08-05_29370_2026年３月期　第１四半期決算短信〔日本基準〕（連結）_attachments.md</t>
  </si>
  <si>
    <t>2023-11-14_29380_2024年6月期　第１四半期決算短信〔日本基準〕（連結）_attachments.md</t>
  </si>
  <si>
    <t>2024年6月期　第１四半期決算短信〔日本基準〕（連結）</t>
  </si>
  <si>
    <t>2024-02-14_29380_2024年6月期　第2四半期決算短信〔日本基準〕（連結）_attachments.md</t>
  </si>
  <si>
    <t>2024-05-14_29380_2024年6月期　第3四半期決算短信〔日本基準〕(連結)_attachments.md</t>
  </si>
  <si>
    <t>2024-08-09_29380_2024年6月期　決算短信〔日本基準〕（連結）_attachments.md</t>
  </si>
  <si>
    <t>2024-11-14_29380_2025年6月期　第1四半期決算短信〔日本基準〕(連結)_attachments.md</t>
  </si>
  <si>
    <t>2025-02-14_29380_2025年６月期 第２四半期（中間期）決算短信〔日本基準〕(連結)_attachments.md</t>
  </si>
  <si>
    <t>2025-05-14_29380_2025年6月期　第3四半期決算短信〔日本基準〕(連結)_attachments.md</t>
  </si>
  <si>
    <t>2025-08-08_29380_2025年6月期 決算短信〔日本基準〕（連結）_attachments.md</t>
  </si>
  <si>
    <t>2023-08-10_29610_2023年９月期　第３四半期決算短信［日本基準］（非連結）_attachments.md</t>
  </si>
  <si>
    <t>2023-11-14_29610_２０２３年９月期決算短信［日本基準］（非連結）_attachments.md</t>
  </si>
  <si>
    <t>２０２３年９月期決算短信［日本基準］（非連結）</t>
  </si>
  <si>
    <t>2024-02-13_29610_2024年９月期　第１四半期決算短信[日本基準]（非連結）_attachments.md</t>
  </si>
  <si>
    <t>2024年９月期　第１四半期決算短信[日本基準]（非連結）</t>
  </si>
  <si>
    <t>2024-05-14_29610_2024年９月期　第２四半期決算短信[日本基準]（非連結）_attachments.md</t>
  </si>
  <si>
    <t>2024年９月期　第２四半期決算短信[日本基準]（非連結）</t>
  </si>
  <si>
    <t>2024-08-09_29610_2024年９月期　第３四半期決算短信［日本基準］（非連結）_attachments.md</t>
  </si>
  <si>
    <t>2024-11-13_29610_2024年９月期　決算短信[日本基準]（非連結）_attachments.md</t>
  </si>
  <si>
    <t>2024年９月期　決算短信[日本基準]（非連結）</t>
  </si>
  <si>
    <t>2025-02-14_29610_2025年９月期　第１四半期決算短信[日本基準]（非連結）_attachments.md</t>
  </si>
  <si>
    <t>2025年９月期　第１四半期決算短信[日本基準]（非連結）</t>
  </si>
  <si>
    <t>2025-05-13_29610_2025年９月期　第２四半期（中間期）決算短信[日本基準]（非連結）_attachments.md</t>
  </si>
  <si>
    <t>2025年９月期　第２四半期（中間期）決算短信[日本基準]（非連結）</t>
  </si>
  <si>
    <t>2025-08-08_29610_2025年９月期　第３四半期決算短信[日本基準]（非連結）_attachments.md</t>
  </si>
  <si>
    <t>2025年９月期　第３四半期決算短信[日本基準]（非連結）</t>
  </si>
  <si>
    <t>2023-08-14_29620_2023年６月期決算短信〔日本基準〕（連結）_attachments.md</t>
  </si>
  <si>
    <t>2023年６月期決算短信〔日本基準〕（連結）</t>
  </si>
  <si>
    <t>2023-11-14_29620_2024年６月期 第１四半期決算短信〔日本基準〕（連結）_attachments.md</t>
  </si>
  <si>
    <t>2024-02-14_29620_2024年６月期 第２四半期決算短信〔日本基準〕（連結）_attachments.md</t>
  </si>
  <si>
    <t>2024-05-15_29620_2024年６月期 第３四半期決算短信〔日本基準〕（連結）_attachments.md</t>
  </si>
  <si>
    <t>2024-08-14_29620_2024年６月期 決算短信〔日本基準〕（連結）_attachments.md</t>
  </si>
  <si>
    <t>2024-09-24_29620_（訂正・数値データ訂正）「2024年６月期　決算短信〔日本基準〕 （連結）」の一部訂正について_attachments.md</t>
  </si>
  <si>
    <t>（訂正・数値データ訂正）「2024年６月期　決算短信〔日本基準〕 （連結）」の一部訂正について</t>
  </si>
  <si>
    <t>2024-11-14_29620_2025年６月期 第１四半期決算短信〔日本基準〕（連結）_attachments.md</t>
  </si>
  <si>
    <t>2025-02-14_29620_2025年６月期第２四半期（中間期）決算短信〔日本基準〕 （連結）_attachments.md</t>
  </si>
  <si>
    <t>2025年６月期第２四半期（中間期）決算短信〔日本基準〕 （連結）</t>
  </si>
  <si>
    <t>2025-05-15_29620_2025年６月期 第３四半期決算短信〔日本基準〕（連結）_attachments.md</t>
  </si>
  <si>
    <t>2025-08-14_29620_2025年６月期 決算短信〔日本基準〕（連結）_attachments.md</t>
  </si>
  <si>
    <t>2025-01-24_296A0_2025年３月期　第３四半期決算短信〔日本基準〕（連結）_attachments.md</t>
  </si>
  <si>
    <t>296A0</t>
  </si>
  <si>
    <t>2025-04-23_296A0_2025年３月期 決算短信〔日本基準〕（連結）_attachments.md</t>
  </si>
  <si>
    <t>2025-07-22_296A0_2026年３月期　第１四半期決算短信〔日本基準〕（連結）_attachments.md</t>
  </si>
  <si>
    <t>2022-02-14_29700_2021年12月期 決算短信〔日本基準〕（連結）_attachments.md</t>
  </si>
  <si>
    <t>2022-05-13_29700_2022年12月期　第１四半期決算短信〔日本基準〕（連結）_attachments.md</t>
  </si>
  <si>
    <t>2022-08-12_29700_2022年12月期　第２四半期決算短信〔日本基準〕（連結）_attachments.md</t>
  </si>
  <si>
    <t>2022-11-14_29700_2022年12月期　第３四半期決算短信〔日本基準〕（連結）_attachments.md</t>
  </si>
  <si>
    <t>2023-02-14_29700_2022年12月期　決算短信〔日本基準〕（連結）_attachments.md</t>
  </si>
  <si>
    <t>2023-05-15_29700_2023年12月期　第１四半期決算短信〔日本基準〕（連結）_attachments.md</t>
  </si>
  <si>
    <t>2023-08-10_29700_2023年12月期　第２四半期決算短信〔日本基準〕（連結）_attachments.md</t>
  </si>
  <si>
    <t>2023-11-14_29700_2023年12月期　第３四半期決算短信〔日本基準〕（連結）_attachments.md</t>
  </si>
  <si>
    <t>2024-02-14_29700_2023年12月期　決算短信〔日本基準〕（連結）_attachments.md</t>
  </si>
  <si>
    <t>2024-05-15_29700_2024年12月期　第１四半期決算短信〔日本基準〕（連結）_attachments.md</t>
  </si>
  <si>
    <t>2024-08-09_29700_2024年12月期 第２四半期（中間期）決算短信〔日本基準〕（連結）_attachments.md</t>
  </si>
  <si>
    <t>2024-11-13_29700_2024年12月期　第３四半期決算短信〔日本基準〕（連結）_attachments.md</t>
  </si>
  <si>
    <t>2025-02-14_29700_2024年12月期 決算短信〔日本基準〕（連結）_attachments.md</t>
  </si>
  <si>
    <t>2025-05-14_29700_2025年12月期 第１四半期決算短信〔日本基準〕（連結）_attachments.md</t>
  </si>
  <si>
    <t>2025-08-08_29700_2025年12月期　第２四半期（中間期）決算短信〔日本基準〕（連結）_attachments.md</t>
  </si>
  <si>
    <t>2022-01-13_29750_2021年11月期 決算短信〔日本基準〕（連結）_attachments.md</t>
  </si>
  <si>
    <t>2021年11月期 決算短信〔日本基準〕（連結）</t>
  </si>
  <si>
    <t>2022-03-31_29750_2022年11月期　第１四半期決算短信〔日本基準〕（連結）_attachments.md</t>
  </si>
  <si>
    <t>2022年11月期　第１四半期決算短信〔日本基準〕（連結）</t>
  </si>
  <si>
    <t>2022-06-30_29750_2022年11月期　第２四半期決算短信〔日本基準〕（連結）_attachments.md</t>
  </si>
  <si>
    <t>2022年11月期　第２四半期決算短信〔日本基準〕（連結）</t>
  </si>
  <si>
    <t>2022-09-30_29750_2022年11月期　第３四半期決算短信〔日本基準〕（連結）_attachments.md</t>
  </si>
  <si>
    <t>2022年11月期　第３四半期決算短信〔日本基準〕（連結）</t>
  </si>
  <si>
    <t>2023-01-13_29750_2022年11月期 決算短信〔日本基準〕（連結）_attachments.md</t>
  </si>
  <si>
    <t>2023-03-31_29750_2023年11月期　第１四半期決算短信〔日本基準〕（連結）_attachments.md</t>
  </si>
  <si>
    <t>2023年11月期　第１四半期決算短信〔日本基準〕（連結）</t>
  </si>
  <si>
    <t>2023-06-30_29750_2023年11月期　第２四半期決算短信〔日本基準〕（連結）_attachments.md</t>
  </si>
  <si>
    <t>2023年11月期　第２四半期決算短信〔日本基準〕（連結）</t>
  </si>
  <si>
    <t>2023-09-29_29750_2023年11月期　第３四半期決算短信〔日本基準〕（連結）_attachments.md</t>
  </si>
  <si>
    <t>2023年11月期　第３四半期決算短信〔日本基準〕（連結）</t>
  </si>
  <si>
    <t>2024-01-12_29750_2023年11月期 決算短信〔日本基準〕（連結）_attachments.md</t>
  </si>
  <si>
    <t>2023年11月期 決算短信〔日本基準〕（連結）</t>
  </si>
  <si>
    <t>2024-03-29_29750_2024年11月期　第１四半期決算短信〔日本基準〕（連結）_attachments.md</t>
  </si>
  <si>
    <t>2024年11月期　第１四半期決算短信〔日本基準〕（連結）</t>
  </si>
  <si>
    <t>2024-07-01_29750_2024年11月期　第２四半期決算短信〔日本基準〕（連結）_attachments.md</t>
  </si>
  <si>
    <t>2024年11月期　第２四半期決算短信〔日本基準〕（連結）</t>
  </si>
  <si>
    <t>2024-09-30_29750_2024年11月期　第３四半期決算短信〔日本基準〕（連結）_attachments.md</t>
  </si>
  <si>
    <t>2025-01-14_29750_2024年11月期 決算短信〔日本基準〕（連結）_attachments.md</t>
  </si>
  <si>
    <t>2025-03-31_29750_2025年11月期　第１四半期決算短信〔日本基準〕（連結）_attachments.md</t>
  </si>
  <si>
    <t>2025-06-30_29750_2025年11月期　第２四半期四半期（中間期）決算短信〔日本基準〕（連結）_attachments.md</t>
  </si>
  <si>
    <t>2025年11月期　第２四半期四半期（中間期）決算短信〔日本基準〕（連結）</t>
  </si>
  <si>
    <t>2023-03-16_29780_2023年７月期第２四半期決算短信〔日本基準〕(非連結)_attachments.md</t>
  </si>
  <si>
    <t>2023年７月期第２四半期決算短信〔日本基準〕(非連結)</t>
  </si>
  <si>
    <t>2023-06-13_29780_2023年７月期第３四半期決算短信〔日本基準〕(非連結)_attachments.md</t>
  </si>
  <si>
    <t>2023年７月期第３四半期決算短信〔日本基準〕(非連結)</t>
  </si>
  <si>
    <t>2023-09-14_29780_2023年７月期 決算短信〔日本基準〕(非連結)_attachments.md</t>
  </si>
  <si>
    <t>2023年７月期 決算短信〔日本基準〕(非連結)</t>
  </si>
  <si>
    <t>2023-12-14_29780_2024年７月期第１四半期決算短信〔日本基準〕(連結)_attachments.md</t>
  </si>
  <si>
    <t>2024年７月期第１四半期決算短信〔日本基準〕(連結)</t>
  </si>
  <si>
    <t>2024-03-15_29780_2024年７月期第２四半期決算短信〔日本基準〕(連結)_attachments.md</t>
  </si>
  <si>
    <t>2024年７月期第２四半期決算短信〔日本基準〕(連結)</t>
  </si>
  <si>
    <t>2024-06-14_29780_2024年７月期第３四半期決算短信〔日本基準〕(連結)_attachments.md</t>
  </si>
  <si>
    <t>2024-09-12_29780_2024年7月期決算短信〔日本基準〕(連結)_attachments.md</t>
  </si>
  <si>
    <t>2024年7月期決算短信〔日本基準〕(連結)</t>
  </si>
  <si>
    <t>2024-12-13_29780_2025年７月期第１四半期決算短信〔日本基準〕(連結)_attachments.md</t>
  </si>
  <si>
    <t>2025-03-14_29780_2025年７月期第２四半期（中間期）決算短信〔日本基準〕(連結)_attachments.md</t>
  </si>
  <si>
    <t>2025-06-13_29780_2025年７月期第３四半期決算短信〔日本基準〕(連結)_attachments.md</t>
  </si>
  <si>
    <t>2025-02-12_297A0_2025年３月期 第３四半期決算短信〔日本基準〕（連結）_attachments.md</t>
  </si>
  <si>
    <t>297A0</t>
  </si>
  <si>
    <t>2025-05-14_297A0_2025年３月期 決算短信〔日本基準〕（連結）_attachments.md</t>
  </si>
  <si>
    <t>2025-08-06_297A0_2026年３月期 第１四半期決算短信〔日本基準〕（連結）_attachments.md</t>
  </si>
  <si>
    <t>2022-01-31_29800_2022年３月期 第３四半期決算短信〔日本基準〕（連結）_attachments.md</t>
  </si>
  <si>
    <t>2023-05-10_29800_2023年３月期 決算短信〔日本基準〕（連結）_attachments.md</t>
  </si>
  <si>
    <t>2024-08-06_29800_2025年３月期 第１四半期決算短信〔日本基準〕（連結）_attachments.md</t>
  </si>
  <si>
    <t>2024-11-11_29800_2025年３月期 第２四半期（中間期）決算短信〔日本基準〕（連結）pdf_attachments.md</t>
  </si>
  <si>
    <t>2025年３月期 第２四半期（中間期）決算短信〔日本基準〕（連結）pdf</t>
  </si>
  <si>
    <t>2025-02-06_29800_2025年３月期 第３四半期決算短信〔日本基準〕（連結）_attachments.md</t>
  </si>
  <si>
    <t>2025-02-17_29800_2025年３月期第３四半期決算短信〔日本基準〕（連結）（公認会計士等による期中レビューの完了）_attachments.md</t>
  </si>
  <si>
    <t>2025年３月期第３四半期決算短信〔日本基準〕（連結）（公認会計士等による期中レビューの完了）</t>
  </si>
  <si>
    <t>2025-05-13_29800_2025年3月期 決算短信[日本基準](連結)_attachments.md</t>
  </si>
  <si>
    <t>2025-08-08_29800_2026年3月期 第1四半期決算短信〔日本基準〕（連結）_attachments.md</t>
  </si>
  <si>
    <t>2024-02-13_29810_2024年３月期 第３四半期決算短信〔日本基準〕（連結）_attachments.md</t>
  </si>
  <si>
    <t>2024-05-10_29810_2024年３月期 通期決算短信〔日本基準〕（連結）_attachments.md</t>
  </si>
  <si>
    <t>2024年３月期 通期決算短信〔日本基準〕（連結）</t>
  </si>
  <si>
    <t>2024-08-09_29810_2025年３月期 第１四半期決算短信〔日本基準〕（連結）_attachments.md</t>
  </si>
  <si>
    <t>2024-11-12_29810_2025年３月期 第２四半期（中間期）決算短信〔日本基準〕（連結）_attachments.md</t>
  </si>
  <si>
    <t>2025-02-12_29810_2025年３月期 第３四半期決算短信〔日本基準〕（連結）_attachments.md</t>
  </si>
  <si>
    <t>2025-05-13_29810_2025年３月期 決算短信〔日本基準〕（連結）_attachments.md</t>
  </si>
  <si>
    <t>2025-08-12_29810_2026年３月期 第１四半期決算短信〔日本基準〕（連結）_attachments.md</t>
  </si>
  <si>
    <t>2024-08-08_29820_2024年12月期 第２四半期（中間期）決算短信〔日本基準〕(連結)_attachments.md</t>
  </si>
  <si>
    <t>2024-11-14_29820_2024年12月期 第３四半期決算短信〔日本基準〕(連結)_attachments.md</t>
  </si>
  <si>
    <t>2025-02-13_29820_2024年12月期決算短信〔日本基準〕(連結)_attachments.md</t>
  </si>
  <si>
    <t>2025-03-13_29820_(追加・数値データ追加)「2024年12月期 決算短信〔日本基準〕(連結)」の 一部追加について_attachments.md</t>
  </si>
  <si>
    <t>(追加・数値データ追加)「2024年12月期 決算短信〔日本基準〕(連結)」の 一部追加について</t>
  </si>
  <si>
    <t>2025-05-14_29820_2025年12月期 第１四半期決算短信〔日本基準〕(連結)_attachments.md</t>
  </si>
  <si>
    <t>2025-08-07_29820_2025年12月期 第２四半期（中間期）決算短信〔日本基準〕(連結)_attachments.md</t>
  </si>
  <si>
    <t>2022-06-13_29830_2023年１月期第１四半期決算短信〔日本基準〕(連結)_attachments.md</t>
  </si>
  <si>
    <t>2023年１月期第１四半期決算短信〔日本基準〕(連結)</t>
  </si>
  <si>
    <t>2022-09-08_29830_2023年１月期第２四半期決算短信〔日本基準〕(連結)_attachments.md</t>
  </si>
  <si>
    <t>2023年１月期第２四半期決算短信〔日本基準〕(連結)</t>
  </si>
  <si>
    <t>2022-12-13_29830_2023年１月期第３四半期決算短信〔日本基準〕(連結)_attachments.md</t>
  </si>
  <si>
    <t>2023年１月期第３四半期決算短信〔日本基準〕(連結)</t>
  </si>
  <si>
    <t>2023-03-16_29830_2023年１月期決算短信〔日本基準〕(連結)_attachments.md</t>
  </si>
  <si>
    <t>2023年１月期決算短信〔日本基準〕(連結)</t>
  </si>
  <si>
    <t>2023-06-12_29830_2024年１月期第１四半期決算短信〔日本基準〕(連結)_attachments.md</t>
  </si>
  <si>
    <t>2024年１月期第１四半期決算短信〔日本基準〕(連結)</t>
  </si>
  <si>
    <t>2023-09-07_29830_2024年１月期第２四半期決算短信〔日本基準〕(連結)_attachments.md</t>
  </si>
  <si>
    <t>2024年１月期第２四半期決算短信〔日本基準〕(連結)</t>
  </si>
  <si>
    <t>2023-12-14_29830_2024年１月期第３四半期決算短信〔日本基準〕(連結)_attachments.md</t>
  </si>
  <si>
    <t>2024年１月期第３四半期決算短信〔日本基準〕(連結)</t>
  </si>
  <si>
    <t>2024-03-15_29830_2024年１月期 決算短信〔日本基準〕(連結)_attachments.md</t>
  </si>
  <si>
    <t>2024年１月期 決算短信〔日本基準〕(連結)</t>
  </si>
  <si>
    <t>2024-06-13_29830_2025年１月期第１四半期決算短信〔日本基準〕(連結)_attachments.md</t>
  </si>
  <si>
    <t>2025年１月期第１四半期決算短信〔日本基準〕(連結)</t>
  </si>
  <si>
    <t>2024-09-12_29830_2025年１月期第２四半期（中間期）決算短信〔日本基準〕(連結)_attachments.md</t>
  </si>
  <si>
    <t>2024-12-09_29830_2025年１月期第３四半期決算短信〔日本基準〕(連結)_attachments.md</t>
  </si>
  <si>
    <t>2025-03-14_29830_2025年１月期 決算短信〔日本基準〕(連結)_attachments.md</t>
  </si>
  <si>
    <t>2025年１月期 決算短信〔日本基準〕(連結)</t>
  </si>
  <si>
    <t>2025-06-12_29830_2026年１月期第１四半期決算短信〔日本基準〕(連結)_attachments.md</t>
  </si>
  <si>
    <t>2026年１月期第１四半期決算短信〔日本基準〕(連結)</t>
  </si>
  <si>
    <t>2023-05-12_29840_2023年３月期 決算短信〔日本基準〕（連結）_attachments.md</t>
  </si>
  <si>
    <t>2023-06-28_29840_（訂正・数値データ訂正） 「2023年３月期　決算短信〔日本基準〕（連結）」の一部訂正について_attachments.md</t>
  </si>
  <si>
    <t>（訂正・数値データ訂正） 「2023年３月期　決算短信〔日本基準〕（連結）」の一部訂正について</t>
  </si>
  <si>
    <t>2023-08-10_29840_2024年３月期  第１四半期決算短信〔日本基準〕（連結）_attachments.md</t>
  </si>
  <si>
    <t>2023-11-10_29840_2024年３月期 第２四半期決算短信〔日本基準〕（連結）_attachments.md</t>
  </si>
  <si>
    <t>2024-02-09_29840_2024年３月期 第３四半期決算短信〔日本基準〕（連結）_attachments.md</t>
  </si>
  <si>
    <t>2024-05-10_29840_2024年３月期  決算短信〔日本基準〕（連結）_attachments.md</t>
  </si>
  <si>
    <t>2024-06-28_29840_(訂正・数値データ訂正)2024年3月期決算短信〔日本基準〕（連結）の一部訂正について_attachments.md</t>
  </si>
  <si>
    <t>(訂正・数値データ訂正)2024年3月期決算短信〔日本基準〕（連結）の一部訂正について</t>
  </si>
  <si>
    <t>2024-08-09_29840_2025年３月期 第１四半期決算短信〔日本基準〕（連結）_attachments.md</t>
  </si>
  <si>
    <t>2024-11-11_29840_2025年３月期  第２四半期（中間期）決算短信〔日本基準〕（連結）_attachments.md</t>
  </si>
  <si>
    <t>2025-02-14_29840_2025年３月期  第３四半期決算短信〔日本基準〕（連結）_attachments.md</t>
  </si>
  <si>
    <t>2025-05-14_29840_2025年３月期決算短信〔日本基準〕（連結）_attachments.md</t>
  </si>
  <si>
    <t>2025-06-24_29840_(訂正・数値データ訂正)2025年3月期決算短信〔日本基準〕（連結）の一部訂正について_attachments.md</t>
  </si>
  <si>
    <t>(訂正・数値データ訂正)2025年3月期決算短信〔日本基準〕（連結）の一部訂正について</t>
  </si>
  <si>
    <t>2025-08-08_29840_2026年３月期 第１四半期決算短信〔日本基準〕（連結）_attachments.md</t>
  </si>
  <si>
    <t>2022-08-10_29860_2022年12月期　第２四半期決算短信〔日本基準〕（連結）_attachments.md</t>
  </si>
  <si>
    <t>2022-11-11_29860_2022年12月期　第３四半期決算短信〔日本基準〕（連結）_attachments.md</t>
  </si>
  <si>
    <t>2023-08-10_29860_2023年12月期 第２四半期決算短信〔日本基準〕（連結）_attachments.md</t>
  </si>
  <si>
    <t>2024-08-09_29860_2024年12月期 第２四半期（中間期）決算短信〔日本基準〕（連結）_attachments.md</t>
  </si>
  <si>
    <t>2024-11-14_29860_2024年12月期 第３四半期決算短信〔日本基準〕（連結）_attachments.md</t>
  </si>
  <si>
    <t>2025-02-14_29860_2024年12月期 決算短信〔日本基準〕（連結）_attachments.md</t>
  </si>
  <si>
    <t>2025-05-15_29860_2025年12月期第１四半期決算短信〔日本基準〕（連結）_attachments.md</t>
  </si>
  <si>
    <t>2025-05-23_29860_2025年12月期 第１四半期決算短信〔日本基準〕（連結）（公認会計士等による期中レビューの完了及び開示事項の変更）_attachments.md</t>
  </si>
  <si>
    <t>2025年12月期 第１四半期決算短信〔日本基準〕（連結）（公認会計士等による期中レビューの完了及び開示事項の変更）</t>
  </si>
  <si>
    <t>2025-08-08_29860_2025年12月期第２四半期（中間期）決算短信〔日本基準〕（連結）_attachments.md</t>
  </si>
  <si>
    <t>2025-02-14_298A0_2024年12月期 決算短信［日本基準］（非連結）_attachments.md</t>
  </si>
  <si>
    <t>298A0</t>
  </si>
  <si>
    <t>2024年12月期 決算短信［日本基準］（非連結）</t>
  </si>
  <si>
    <t>2025-05-15_298A0_2025年12月期　第１四半期 決算短信［日本基準］（非連結）_attachments.md</t>
  </si>
  <si>
    <t>2025年12月期　第１四半期 決算短信［日本基準］（非連結）</t>
  </si>
  <si>
    <t>2025-08-14_298A0_2025年12月期　第２四半期（中間期） 決算短信［日本基準］〔非連結〕_attachments.md</t>
  </si>
  <si>
    <t>2025年12月期　第２四半期（中間期） 決算短信［日本基準］〔非連結〕</t>
  </si>
  <si>
    <t>2024-06-07_29910_2024年７月期　第３四半期決算短信〔日本基準〕(連結)_attachments.md</t>
  </si>
  <si>
    <t>2024年７月期　第３四半期決算短信〔日本基準〕(連結)</t>
  </si>
  <si>
    <t>2024-09-09_29910_2024年７月期　決算短信〔日本基準〕(連結)_attachments.md</t>
  </si>
  <si>
    <t>2024年７月期　決算短信〔日本基準〕(連結)</t>
  </si>
  <si>
    <t>2024-12-09_29910_2025年７月期　第１四半期決算短信〔日本基準〕(連結)_attachments.md</t>
  </si>
  <si>
    <t>2025年７月期　第１四半期決算短信〔日本基準〕(連結)</t>
  </si>
  <si>
    <t>2025-03-10_29910_2025年７月期　第２四半期（中間期）決算短信〔日本基準〕(連結)_attachments.md</t>
  </si>
  <si>
    <t>2025年７月期　第２四半期（中間期）決算短信〔日本基準〕(連結)</t>
  </si>
  <si>
    <t>2025-06-09_29910_2025年７月期　第３四半期決算短信〔日本基準〕(連結)_attachments.md</t>
  </si>
  <si>
    <t>2025年７月期　第３四半期決算短信〔日本基準〕(連結)</t>
  </si>
  <si>
    <t>2022-02-10_29930_2022年３月期　第３四半期決算短信〔日本基準〕（非連結）_attachments.md</t>
  </si>
  <si>
    <t>2022年３月期　第３四半期決算短信〔日本基準〕（非連結）</t>
  </si>
  <si>
    <t>2022-05-13_29930_2022年３月期　決算短信〔日本基準〕（非連結）_attachments.md</t>
  </si>
  <si>
    <t>2022年３月期　決算短信〔日本基準〕（非連結）</t>
  </si>
  <si>
    <t>2022-08-10_29930_2023年３月期  第１四半期決算短信〔日本基準〕（非連結）_attachments.md</t>
  </si>
  <si>
    <t>2023年３月期  第１四半期決算短信〔日本基準〕（非連結）</t>
  </si>
  <si>
    <t>2022-11-11_29930_2023年３月期　第２四半期決算短信〔日本基準〕（非連結）_attachments.md</t>
  </si>
  <si>
    <t>2023-02-13_29930_2023年３月期　第３四半期決算短信〔日本基準〕（非連結）_attachments.md</t>
  </si>
  <si>
    <t>2023-05-12_29930_2023年３月期　決算短信〔日本基準〕（非連結）_attachments.md</t>
  </si>
  <si>
    <t>2023-08-10_29930_2024年３月期　第１四半期決算短信〔日本基準〕（非連結）_attachments.md</t>
  </si>
  <si>
    <t>2023-11-10_29930_2024年３月期　第２四半期決算短信〔日本基準〕（非連結）_attachments.md</t>
  </si>
  <si>
    <t>2024-02-09_29930_2024年３月期　第３四半期決算短信〔日本基準〕（非連結）_attachments.md</t>
  </si>
  <si>
    <t>2024-05-13_29930_2024年３月期　決算短信〔日本基準〕（非連結）_attachments.md</t>
  </si>
  <si>
    <t>2024-08-09_29930_2025年３月期　第１四半期決算短信〔日本基準〕（非連結）_attachments.md</t>
  </si>
  <si>
    <t>2024-11-13_29930_2025年３月期　第２四半期（中間期）決算短信〔日本基準〕（非連結）_attachments.md</t>
  </si>
  <si>
    <t>2025-02-10_29930_2025年３月期　第３四半期決算短信〔日本基準〕（非連結）_attachments.md</t>
  </si>
  <si>
    <t>2025-05-13_29930_2025年３月期　決算短信〔日本基準〕（非連結）_attachments.md</t>
  </si>
  <si>
    <t>2025-08-12_29930_2026年３月期　第１四半期決算短信〔日本基準〕（非連結）_attachments.md</t>
  </si>
  <si>
    <t>2024-09-13_29970_2025年１月期 第２四半期（中間期）決算短信〔日本基準〕（非連結）_attachments.md</t>
  </si>
  <si>
    <t>2025年１月期 第２四半期（中間期）決算短信〔日本基準〕（非連結）</t>
  </si>
  <si>
    <t>2024-12-13_29970_2025年１月期第３四半期決算短信〔日本基準〕(非連結)_attachments.md</t>
  </si>
  <si>
    <t>2025年１月期第３四半期決算短信〔日本基準〕(非連結)</t>
  </si>
  <si>
    <t>2025-03-14_29970_2025年１月期 決算短信〔日本基準〕（非連結）_attachments.md</t>
  </si>
  <si>
    <t>2025-06-13_29970_2026年１月期第１四半期決算短信〔日本基準〕(非連結)_attachments.md</t>
  </si>
  <si>
    <t>2026年１月期第１四半期決算短信〔日本基準〕(非連結)</t>
  </si>
  <si>
    <t>2022-05-13_29980_2022年３月期　決算短信〔日本基準〕（連結）_attachments.md</t>
  </si>
  <si>
    <t>2022-08-12_29980_2023年３月期　第１四半期決算短信〔日本基準〕（連結）_attachments.md</t>
  </si>
  <si>
    <t>2022-11-14_29980_2023年３月期　第２四半期決算短信〔日本基準〕（連結）_attachments.md</t>
  </si>
  <si>
    <t>2023-02-14_29980_2023年３月期　第３四半期決算短信〔日本基準〕（連結）_attachments.md</t>
  </si>
  <si>
    <t>2023-05-15_29980_2023年３月期　決算短信〔日本基準〕（連結）_attachments.md</t>
  </si>
  <si>
    <t>2023-08-14_29980_2024年３月期　第１四半期決算短信〔日本基準〕（連結）_attachments.md</t>
  </si>
  <si>
    <t>2023-11-14_29980_2024年３月期第２四半期決算短信〔日本基準〕(連結)_attachments.md</t>
  </si>
  <si>
    <t>2024-02-14_29980_2024年３月期第３四半期決算短信〔日本基準〕(連結)_attachments.md</t>
  </si>
  <si>
    <t>2024-05-15_29980_2024年３月期決算短信〔日本基準〕(連結)_attachments.md</t>
  </si>
  <si>
    <t>2024-08-14_29980_2025年３月期第１四半期決算短信〔日本基準〕(連結)_attachments.md</t>
  </si>
  <si>
    <t>2024-11-14_29980_2025年３月期　第２四半期（中間期）決算短信〔日本基準〕（連結）_attachments.md</t>
  </si>
  <si>
    <t>2025-02-14_29980_2025年３月期第３四半期決算短信〔日本基準〕(連結)_attachments.md</t>
  </si>
  <si>
    <t>2025-05-15_29980_2025年３月期決算短信〔日本基準〕(連結)_attachments.md</t>
  </si>
  <si>
    <t>2025-08-14_29980_2026年３月期第１四半期決算短信〔日本基準〕(連結)_attachments.md</t>
  </si>
  <si>
    <t>2023-01-11_29990_2023年8月期 第1四半期決算短信〔日本基準〕（非連結）_attachments.md</t>
  </si>
  <si>
    <t>2023年8月期 第1四半期決算短信〔日本基準〕（非連結）</t>
  </si>
  <si>
    <t>2023-07-12_29990_2023年８月期 第３四半期決算短信[日本基準]（非連結）_attachments.md</t>
  </si>
  <si>
    <t>2023年８月期 第３四半期決算短信[日本基準]（非連結）</t>
  </si>
  <si>
    <t>2024-01-11_29990_2024年8月期第1四半期決算短信〔日本基準〕（非連結）_attachments.md</t>
  </si>
  <si>
    <t>2024年8月期第1四半期決算短信〔日本基準〕（非連結）</t>
  </si>
  <si>
    <t>2024-04-10_29990_2024年８月期　第２四半期決算短信〔日本基準〕（非連結）_attachments.md</t>
  </si>
  <si>
    <t>2024年８月期　第２四半期決算短信〔日本基準〕（非連結）</t>
  </si>
  <si>
    <t>2024-07-10_29990_2024年８月期　第３四半期決算短信〔日本基準〕（非連結）_attachments.md</t>
  </si>
  <si>
    <t>2024年８月期　第３四半期決算短信〔日本基準〕（非連結）</t>
  </si>
  <si>
    <t>2024-10-10_29990_2024年８月期 決算短信〔日本基準〕（非連結）_attachments.md</t>
  </si>
  <si>
    <t>2025-01-10_29990_2025年８月期　第１四半期決算短信〔日本基準〕（非連結）_attachments.md</t>
  </si>
  <si>
    <t>2025年８月期　第１四半期決算短信〔日本基準〕（非連結）</t>
  </si>
  <si>
    <t>2025-04-10_29990_2025年８月期　第２四半期（中間期）決算短信〔日本基準〕（非連結）_attachments.md</t>
  </si>
  <si>
    <t>2025年８月期　第２四半期（中間期）決算短信〔日本基準〕（非連結）</t>
  </si>
  <si>
    <t>2025-07-10_29990_2025年８月期  第３四半期決算短信〔日本基準〕（非連結）_attachments.md</t>
  </si>
  <si>
    <t>2025-02-03_299A0_2025年３月期第３四半期決算短信［日本基準］（非連結）_attachments.md</t>
  </si>
  <si>
    <t>299A0</t>
  </si>
  <si>
    <t>2025年３月期第３四半期決算短信［日本基準］（非連結）</t>
  </si>
  <si>
    <t>2025-05-01_299A0_2025年３月期　決算短信〔日本基準〕(非連結)_attachments.md</t>
  </si>
  <si>
    <t>2025-08-01_299A0_2026年３月期 第１四半期決算短信〔日本基準〕(非連結)_attachments.md</t>
  </si>
  <si>
    <t>2024-08-08_30010_2024年12月期 第２四半期（中間期）決算短信〔日本基準〕(連結)_attachments.md</t>
  </si>
  <si>
    <t>2024-11-11_30010_2024年12月期 第３四半期決算短信〔日本基準〕(連結)_attachments.md</t>
  </si>
  <si>
    <t>2025-02-14_30010_2024年12月期　決算短信〔日本基準〕（連結）_attachments.md</t>
  </si>
  <si>
    <t>2025-05-13_30010_2025年12月期　第１四半期決算短信〔日本基準〕（連結）_attachments.md</t>
  </si>
  <si>
    <t>2025-08-12_30010_2025年12月期 第２四半期（中間期）決算短信〔日本基準〕(連結)_attachments.md</t>
  </si>
  <si>
    <t>2022-05-13_30020_2022年３月期　決算短信〔日本基準〕（連結）_attachments.md</t>
  </si>
  <si>
    <t>2022-08-04_30020_2023年３月期　第１四半期決算短信〔日本基準〕（連結）_attachments.md</t>
  </si>
  <si>
    <t>2022-11-02_30020_2023年３月期　第２四半期決算短信〔日本基準〕（連結）_attachments.md</t>
  </si>
  <si>
    <t>2023-02-03_30020_2023年３月期　第３四半期決算短信〔日本基準〕（連結）_attachments.md</t>
  </si>
  <si>
    <t>2023-05-12_30020_2023年３月期　決算短信〔日本基準〕（連結）_attachments.md</t>
  </si>
  <si>
    <t>2023-08-04_30020_2024年３月期　第１四半期決算短信〔日本基準〕（連結）_attachments.md</t>
  </si>
  <si>
    <t>2023-11-02_30020_2024年３月期　第２四半期決算短信〔日本基準〕（連結）_attachments.md</t>
  </si>
  <si>
    <t>2024-02-06_30020_2024年３月期　第３四半期決算短信〔日本基準〕（連結）_attachments.md</t>
  </si>
  <si>
    <t>2024-05-14_30020_2024年３月期　決算短信〔日本基準〕（連結）_attachments.md</t>
  </si>
  <si>
    <t>2024-08-02_30020_2025年３月期　第１四半期決算短信〔日本基準〕（連結）_attachments.md</t>
  </si>
  <si>
    <t>2024-11-06_30020_2025年３月期第２四半期（中間期）決算短信〔日本基準〕(連結)_attachments.md</t>
  </si>
  <si>
    <t>2025-02-06_30020_2025年３月期第３四半期決算短信〔日本基準〕(連結)_attachments.md</t>
  </si>
  <si>
    <t>2025-05-14_30020_2025年３月期決算短信〔日本基準〕(連結)_attachments.md</t>
  </si>
  <si>
    <t>2025-08-06_30020_2026年３月期　第１四半期決算短信〔日本基準〕（連結）_attachments.md</t>
  </si>
  <si>
    <t>2022-01-28_30030_2021年12月期決算短信〔日本基準〕(連結)_attachments.md</t>
  </si>
  <si>
    <t>2022-04-27_30030_2022年12月期第１四半期決算短信〔日本基準〕(連結)_attachments.md</t>
  </si>
  <si>
    <t>2022年12月期第１四半期決算短信〔日本基準〕(連結)</t>
  </si>
  <si>
    <t>2022-07-28_30030_2022年12月期第２四半期決算短信〔日本基準〕(連結)_attachments.md</t>
  </si>
  <si>
    <t>2022年12月期第２四半期決算短信〔日本基準〕(連結)</t>
  </si>
  <si>
    <t>2022-10-28_30030_2022年12月期第３四半期決算短信〔日本基準〕(連結)_attachments.md</t>
  </si>
  <si>
    <t>2022年12月期第３四半期決算短信〔日本基準〕(連結)</t>
  </si>
  <si>
    <t>2023-01-30_30030_2022年12月期決算短信〔日本基準〕(連結)_attachments.md</t>
  </si>
  <si>
    <t>2023-04-27_30030_2023年12月期第１四半期決算短信〔日本基準〕(連結)_attachments.md</t>
  </si>
  <si>
    <t>2023年12月期第１四半期決算短信〔日本基準〕(連結)</t>
  </si>
  <si>
    <t>2023-07-28_30030_2023年12月期第２四半期決算短信〔日本基準〕(連結)_attachments.md</t>
  </si>
  <si>
    <t>2023年12月期第２四半期決算短信〔日本基準〕(連結)</t>
  </si>
  <si>
    <t>2023-10-27_30030_2023年12月期第３四半期決算短信〔日本基準〕(連結)_attachments.md</t>
  </si>
  <si>
    <t>2023年12月期第３四半期決算短信〔日本基準〕(連結)</t>
  </si>
  <si>
    <t>2024-01-30_30030_2023年12月期決算短信〔日本基準〕(連結)_attachments.md</t>
  </si>
  <si>
    <t>2024-04-25_30030_2024年12月期第１四半期決算短信〔日本基準〕(連結)_attachments.md</t>
  </si>
  <si>
    <t>2024年12月期第１四半期決算短信〔日本基準〕(連結)</t>
  </si>
  <si>
    <t>2024-07-26_30030_2024年12月期第２四半期（中間期）決算短信〔日本基準〕(連結)_attachments.md</t>
  </si>
  <si>
    <t>2024-10-28_30030_2024年12月期第３四半期決算短信〔日本基準〕(連結)_attachments.md</t>
  </si>
  <si>
    <t>2024-11-27_30030_2024年12月期第３四半期決算短信〔日本基準〕(連結)（公認会計士等による期中レビューの完了）_attachments.md</t>
  </si>
  <si>
    <t>2024年12月期第３四半期決算短信〔日本基準〕(連結)（公認会計士等による期中レビューの完了）</t>
  </si>
  <si>
    <t>2025-01-30_30030_2024年12月期決算短信〔日本基準〕(連結)_attachments.md</t>
  </si>
  <si>
    <t>2025-04-25_30030_2025年12月期第１四半期決算短信〔日本基準〕(連結)_attachments.md</t>
  </si>
  <si>
    <t>2025-07-28_30030_2025年12月期第２四半期（中間期）決算短信〔日本基準〕(連結)_attachments.md</t>
  </si>
  <si>
    <t>2023-10-31_30040_2024年３月期　第２四半期決算短信〔日本基準〕（連結）_attachments.md</t>
  </si>
  <si>
    <t>2024-02-02_30040_2024年３月期　第３四半期決算短信〔日本基準〕（連結）_attachments.md</t>
  </si>
  <si>
    <t>2024-05-10_30040_2024年３月期 決算短信〔日本基準〕（連結）_attachments.md</t>
  </si>
  <si>
    <t>2024-07-31_30040_2025年３月期　第１四半期決算短信〔日本基準〕（連結）_attachments.md</t>
  </si>
  <si>
    <t>2024-10-31_30040_2025年３月期　第２四半期（中間期）決算短信〔日本基準〕（連結）_attachments.md</t>
  </si>
  <si>
    <t>2025-01-31_30040_2025年３月期　第３四半期決算短信〔日本基準〕（連結）_attachments.md</t>
  </si>
  <si>
    <t>2025-05-14_30040_2025年３月期 決算短信〔日本基準〕（連結）_attachments.md</t>
  </si>
  <si>
    <t>2025-07-31_30040_2026年３月期　第１四半期決算短信〔日本基準〕（連結）_attachments.md</t>
  </si>
  <si>
    <t>2025-02-13_300A0_2025年３月期 第３四半期決算短信〔日本基準〕(非連結)_attachments.md</t>
  </si>
  <si>
    <t>300A0</t>
  </si>
  <si>
    <t>2025-05-14_300A0_2025年３月期決算短信〔日本基準〕(非連結)_attachments.md</t>
  </si>
  <si>
    <t>2025-08-07_300A0_2026年３月期第１四半期決算短信〔日本基準〕(非連結)_attachments.md</t>
  </si>
  <si>
    <t>2022-02-10_30100_2022年３月期 第３四半期決算短信〔日本基準〕(連結)_attachments.md</t>
  </si>
  <si>
    <t>2022-05-13_30100_2022年３月期決算短信[日本基準](連結)_attachments.md</t>
  </si>
  <si>
    <t>2022年３月期決算短信[日本基準](連結)</t>
  </si>
  <si>
    <t>2022-08-10_30100_2023年３月期 第１四半期決算短信〔日本基準〕(連結)_attachments.md</t>
  </si>
  <si>
    <t>2022-11-10_30100_2023年３月期第２四半期決算短信〔日本基準〕(連結)_attachments.md</t>
  </si>
  <si>
    <t>2023-02-10_30100_2023年３月期第３四半期決算短信〔日本基準〕(連結)_attachments.md</t>
  </si>
  <si>
    <t>2023-05-15_30100_2023年３月期決算短信[日本基準](連結)_attachments.md</t>
  </si>
  <si>
    <t>2023年３月期決算短信[日本基準](連結)</t>
  </si>
  <si>
    <t>2023-08-10_30100_2024年３月期第１四半期決算短信〔日本基準〕(連結)_attachments.md</t>
  </si>
  <si>
    <t>2023-11-14_30100_2024年３月期第２四半期決算短信〔日本基準〕(連結)_attachments.md</t>
  </si>
  <si>
    <t>2024-02-13_30100_2024年３月期第３四半期決算短信〔日本基準〕(連結)_attachments.md</t>
  </si>
  <si>
    <t>2024-05-14_30100_2024年３月期決算短信[日本基準](連結)_attachments.md</t>
  </si>
  <si>
    <t>2024年３月期決算短信[日本基準](連結)</t>
  </si>
  <si>
    <t>2024-08-13_30100_2025年３月期第１四半期決算短信〔日本基準〕(連結)_attachments.md</t>
  </si>
  <si>
    <t>2024-11-13_30100_2025年３月期 第２四半期（中間期）決算短信〔日本基準〕(連結)_attachments.md</t>
  </si>
  <si>
    <t>2025-02-13_30100_2025年３月期 第３四半期決算短信〔日本基準〕(連結)_attachments.md</t>
  </si>
  <si>
    <t>2025-05-14_30100_2025年３月期決算短信[日本基準](連結)_attachments.md</t>
  </si>
  <si>
    <t>2025年３月期決算短信[日本基準](連結)</t>
  </si>
  <si>
    <t>2025-05-15_30100_（訂正・数値データ訂正）「2025年３月期 決算短信〔日本基準〕(連結)」の一部訂正に関するお知らせ_attachments.md</t>
  </si>
  <si>
    <t>（訂正・数値データ訂正）「2025年３月期 決算短信〔日本基準〕(連結)」の一部訂正に関するお知らせ</t>
  </si>
  <si>
    <t>2025-05-30_30100_（再訂正・数値データ再訂正）「2025年３月期 決算短信〔日本基準〕（連結）」の一部訂正に関するお知らせ_attachments.md</t>
  </si>
  <si>
    <t>（再訂正・数値データ再訂正）「2025年３月期 決算短信〔日本基準〕（連結）」の一部訂正に関するお知らせ</t>
  </si>
  <si>
    <t>2025-05-30_30100_（訂正・数値データ訂正）「2025年3月期 第3四半期決算短信〔日本基準〕（連結）」の一部訂正に関するお知らせ_attachments.md</t>
  </si>
  <si>
    <t>（訂正・数値データ訂正）「2025年3月期 第3四半期決算短信〔日本基準〕（連結）」の一部訂正に関するお知らせ</t>
  </si>
  <si>
    <t>2025-08-13_30100_2026年3月期 第1四半期決算短信〔日本基準〕(連結)_attachments.md</t>
  </si>
  <si>
    <t>2022-02-10_30110_2022年３月期　第３四半期決算短信〔日本基準〕（連結）_attachments.md</t>
  </si>
  <si>
    <t>2022-05-12_30110_2022年３月期　決算短信〔日本基準〕（連結）_attachments.md</t>
  </si>
  <si>
    <t>2022-08-09_30110_2023年３月期　第１四半期決算短信〔日本基準〕（連結）_attachments.md</t>
  </si>
  <si>
    <t>2022-11-10_30110_2023年３月期　第２四半期決算短信〔日本基準〕（連結）_attachments.md</t>
  </si>
  <si>
    <t>2023-02-09_30110_2023年３月期　第３四半期決算短信〔日本基準〕（連結）_attachments.md</t>
  </si>
  <si>
    <t>2023-05-11_30110_2023年３月期　決算短信〔日本基準〕（連結）_attachments.md</t>
  </si>
  <si>
    <t>2023-08-08_30110_2024年３月期　第１四半期決算短信〔日本基準〕（連結）_attachments.md</t>
  </si>
  <si>
    <t>2023-11-09_30110_2024年３月期　第２四半期決算短信〔日本基準〕（連結）_attachments.md</t>
  </si>
  <si>
    <t>2024-02-08_30110_2024年３月期　第３四半期決算短信〔日本基準〕（連結）_attachments.md</t>
  </si>
  <si>
    <t>2024-05-14_30110_2024年３月期　決算短信〔日本基準〕（連結）_attachments.md</t>
  </si>
  <si>
    <t>2024-08-08_30110_2025年３月期　第１四半期決算短信〔日本基準〕（連結）_attachments.md</t>
  </si>
  <si>
    <t>2024-11-12_30110_2025年３月期　第２四半期（中間期）決算短信〔日本基準〕（連結）_attachments.md</t>
  </si>
  <si>
    <t>2025-02-13_30110_2025年３月期　第３四半期決算短信〔日本基準〕（連結）_attachments.md</t>
  </si>
  <si>
    <t>2025-05-13_30110_2025年３月期　決算短信〔日本基準〕（連結）_attachments.md</t>
  </si>
  <si>
    <t>2025-08-07_30110_2026年３月期　第１四半期決算短信〔日本基準〕（連結）_attachments.md</t>
  </si>
  <si>
    <t>2022-02-14_30200_令和4年3月期　第3四半期決算短信[日本基準](連結)_attachments.md</t>
  </si>
  <si>
    <t>令和4年3月期　第3四半期決算短信[日本基準](連結)</t>
  </si>
  <si>
    <t>2024-08-09_30200_令和7年3月期 第1四半期決算短信[日本基準](連結)_attachments.md</t>
  </si>
  <si>
    <t>令和7年3月期 第1四半期決算短信[日本基準](連結)</t>
  </si>
  <si>
    <t>2024-11-14_30200_令和7年3月期 第2四半期(中間期)決算短信[日本基準](連結)_attachments.md</t>
  </si>
  <si>
    <t>令和7年3月期 第2四半期(中間期)決算短信[日本基準](連結)</t>
  </si>
  <si>
    <t>2025-02-14_30200_令和7年3月期 第3四半期決算短信[日本基準](連結)_attachments.md</t>
  </si>
  <si>
    <t>令和7年3月期 第3四半期決算短信[日本基準](連結)</t>
  </si>
  <si>
    <t>2025-05-14_30200_令和7年3月期　決算短信[日本基準](連結)_attachments.md</t>
  </si>
  <si>
    <t>令和7年3月期　決算短信[日本基準](連結)</t>
  </si>
  <si>
    <t>2025-08-08_30200_令和8年3月期 第1四半期決算短信[日本基準](連結)_attachments.md</t>
  </si>
  <si>
    <t>令和8年3月期 第1四半期決算短信[日本基準](連結)</t>
  </si>
  <si>
    <t>2023-01-16_30210_2023年５月期 第２四半期決算短信〔日本基準〕(連結)_attachments.md</t>
  </si>
  <si>
    <t>2023年５月期 第２四半期決算短信〔日本基準〕(連結)</t>
  </si>
  <si>
    <t>2023-04-14_30210_2023年５月期 第３四半期決算短信〔日本基準〕(連結)_attachments.md</t>
  </si>
  <si>
    <t>2023年５月期 第３四半期決算短信〔日本基準〕(連結)</t>
  </si>
  <si>
    <t>2023-07-14_30210_2023年５月期決算短信〔日本基準〕(連結)_attachments.md</t>
  </si>
  <si>
    <t>2023-10-16_30210_2024年５月期 第１四半期決算短信〔日本基準〕(連結)_attachments.md</t>
  </si>
  <si>
    <t>2024-01-15_30210_2024年５月期 第２四半期決算短信〔日本基準〕(連結)_attachments.md</t>
  </si>
  <si>
    <t>2024-04-15_30210_2024年５月期 第３四半期決算短信〔日本基準〕(連結)_attachments.md</t>
  </si>
  <si>
    <t>2024-07-16_30210_2024年５月期 決算短信〔日本基準〕(連結)_attachments.md</t>
  </si>
  <si>
    <t>2024-10-15_30210_2025年５月期 第１四半期決算短信〔日本基準〕(連結)_attachments.md</t>
  </si>
  <si>
    <t>2025-01-14_30210_2025年５月期第２四半期（中間期）決算短信〔日本基準〕(連結)_attachments.md</t>
  </si>
  <si>
    <t>2025-04-14_30210_2025年５月期第３四半期決算短信〔日本基準〕(連結)_attachments.md</t>
  </si>
  <si>
    <t>2025-07-15_30210_2025年５月期 決算短信〔日本基準〕(連結)_attachments.md</t>
  </si>
  <si>
    <t>2023-02-13_30230_2023年３月期第３四半期決算短信〔日本基準〕(連結)_attachments.md</t>
  </si>
  <si>
    <t>2023-05-12_30230_2023年３月期決算短信〔日本基準〕(連結)_attachments.md</t>
  </si>
  <si>
    <t>2023-08-10_30230_2024年３月期第１四半期決算短信〔日本基準〕(連結)_attachments.md</t>
  </si>
  <si>
    <t>2023-11-13_30230_2024年３月期第２四半期決算短信〔日本基準〕(連結)_attachments.md</t>
  </si>
  <si>
    <t>2024-02-13_30230_2024年３月期第３四半期決算短信〔日本基準〕(連結)_attachments.md</t>
  </si>
  <si>
    <t>2024-05-14_30230_2024年３月期決算短信〔日本基準〕(連結)_attachments.md</t>
  </si>
  <si>
    <t>2024-08-09_30230_2025年３月期 第１四半期決算短信〔日本基準〕(連結)_attachments.md</t>
  </si>
  <si>
    <t>2024-11-12_30230_2025年３月期 第２四半期（中間期）決算短信〔日本基準〕(連結)_attachments.md</t>
  </si>
  <si>
    <t>2025-02-12_30230_2025年３月期第３四半期決算短信〔日本基準〕(連結)_attachments.md</t>
  </si>
  <si>
    <t>2025-05-14_30230_2025年３月期決算短信〔日本基準〕(連結)_attachments.md</t>
  </si>
  <si>
    <t>2025-08-08_30230_2026年３月期 第１四半期決算短信〔日本基準〕(連結)_attachments.md</t>
  </si>
  <si>
    <t>2023-02-03_30240_2023年３月期   第３四半期決算短信[日本基準](連結)_attachments.md</t>
  </si>
  <si>
    <t>2023年３月期   第３四半期決算短信[日本基準](連結)</t>
  </si>
  <si>
    <t>2023-05-02_30240_(訂正・数値データ訂正)「2023年度３月期 第３四半期決算短信[日本基準](連結)」の一部訂正について_attachments.md</t>
  </si>
  <si>
    <t>(訂正・数値データ訂正)「2023年度３月期 第３四半期決算短信[日本基準](連結)」の一部訂正について</t>
  </si>
  <si>
    <t>2023-05-11_30240_2023年３月期　決算短信[日本基準](連結)_attachments.md</t>
  </si>
  <si>
    <t>2023-08-09_30240_2024年３月期　第1四半期決算短信[日本基準](連結)_attachments.md</t>
  </si>
  <si>
    <t>2024年３月期　第1四半期決算短信[日本基準](連結)</t>
  </si>
  <si>
    <t>2023-11-07_30240_2024年３月期　第２四半期決算短信[日本基準](連結)_attachments.md</t>
  </si>
  <si>
    <t>2024-02-06_30240_2024年３月期　第３四半期決算短信[日本基準](連結)_attachments.md</t>
  </si>
  <si>
    <t>2024-05-14_30240_2024年３月期　決算短信[日本基準](連結)_attachments.md</t>
  </si>
  <si>
    <t>2024-08-05_30240_2025年３月期　第１四半期決算短信[日本基準](連結)_attachments.md</t>
  </si>
  <si>
    <t>2024-11-07_30240_2025年３月期　第２四半期（中間期）決算短信[日本基準](連結)_attachments.md</t>
  </si>
  <si>
    <t>2025年３月期　第２四半期（中間期）決算短信[日本基準](連結)</t>
  </si>
  <si>
    <t>2025-02-04_30240_2025年３月期　第３四半期決算短信[日本基準](連結)_attachments.md</t>
  </si>
  <si>
    <t>2025-05-14_30240_2025年３月期　決算短信[日本基準](連結)_attachments.md</t>
  </si>
  <si>
    <t>2025-08-05_30240_2026年３月期　第１四半期決算短信[日本基準](連結)_attachments.md</t>
  </si>
  <si>
    <t>2022-02-03_30280_2022年６月期 第２四半期決算短信〔日本基準〕（連結）_attachments.md</t>
  </si>
  <si>
    <t>2022-05-10_30280_2022年６月期 第３四半期決算短信〔日本基準〕（連結）_attachments.md</t>
  </si>
  <si>
    <t>2022-08-04_30280_2022年６月期　決算短信〔日本基準〕（連結）_attachments.md</t>
  </si>
  <si>
    <t>2022-11-08_30280_2023年６月期　第１四半期決算短信〔日本基準〕（連結）_attachments.md</t>
  </si>
  <si>
    <t>2023-02-08_30280_2023年６月期　第２四半期決算短信〔日本基準〕（連結）_attachments.md</t>
  </si>
  <si>
    <t>2023-05-09_30280_2023年６月期　第３四半期決算短信〔日本基準〕（連結）_attachments.md</t>
  </si>
  <si>
    <t>2023-08-08_30280_2023年６月期　決算短信〔日本基準〕（連結）_attachments.md</t>
  </si>
  <si>
    <t>2023-11-08_30280_2024年６月期　第１四半期決算短信〔日本基準〕（連結）_attachments.md</t>
  </si>
  <si>
    <t>2024-02-07_30280_2024年６月期　第２四半期決算短信〔日本基準〕（連結）_attachments.md</t>
  </si>
  <si>
    <t>2024-05-09_30280_2024年６月期　第３四半期決算短信〔日本基準〕（連結）_attachments.md</t>
  </si>
  <si>
    <t>2024-08-08_30280_2024年６月期　決算短信〔日本基準〕（連結）_attachments.md</t>
  </si>
  <si>
    <t>2024-11-07_30280_2025年６月期　第１四半期決算短信〔日本基準〕（連結）_attachments.md</t>
  </si>
  <si>
    <t>2025-02-06_30280_2025年６月期　第２四半期（中間期）決算短信〔日本基準〕（連結）_attachments.md</t>
  </si>
  <si>
    <t>2025-05-08_30280_2025年６月期　第３四半期決算短信〔日本基準〕（連結）_attachments.md</t>
  </si>
  <si>
    <t>2025-08-07_30280_2025年６月期　決算短信〔日本基準〕（連結）_attachments.md</t>
  </si>
  <si>
    <t>2025年６月期　決算短信〔日本基準〕（連結）</t>
  </si>
  <si>
    <t>2025-02-14_302A0_2025年３月期第３四半期決算短信〔日本基準〕(連結)_attachments.md</t>
  </si>
  <si>
    <t>302A0</t>
  </si>
  <si>
    <t>2025-05-15_302A0_2025年３月期決算短信〔日本基準〕(連結)_attachments.md</t>
  </si>
  <si>
    <t>2025-08-14_302A0_2026年３月期第１四半期決算短信〔日本基準〕(連結)_attachments.md</t>
  </si>
  <si>
    <t>2023-04-14_30300_2023年２月期決算短信〔日本基準〕(非連結)_attachments.md</t>
  </si>
  <si>
    <t>2023年２月期決算短信〔日本基準〕(非連結)</t>
  </si>
  <si>
    <t>2023-10-13_30300_2024年２月期 第２四半期決算短信〔日本基準〕（非連結）_attachments.md</t>
  </si>
  <si>
    <t>2024年２月期 第２四半期決算短信〔日本基準〕（非連結）</t>
  </si>
  <si>
    <t>2024-07-11_30300_2025年2月期 第1四半期決算短信〔日本基準〕（非連結）_attachments.md</t>
  </si>
  <si>
    <t>2025年2月期 第1四半期決算短信〔日本基準〕（非連結）</t>
  </si>
  <si>
    <t>2024-10-11_30300_2025年２月期第２四半期（中間期）決算短信〔日本基準〕(非連結)_attachments.md</t>
  </si>
  <si>
    <t>2025年２月期第２四半期（中間期）決算短信〔日本基準〕(非連結)</t>
  </si>
  <si>
    <t>2025-01-14_30300_2025年２月期第３四半期決算短信〔日本基準〕(非連結)_attachments.md</t>
  </si>
  <si>
    <t>2025年２月期第３四半期決算短信〔日本基準〕(非連結)</t>
  </si>
  <si>
    <t>2025-04-14_30300_2025年２月期決算短信〔日本基準〕(非連結)_attachments.md</t>
  </si>
  <si>
    <t>2025年２月期決算短信〔日本基準〕(非連結)</t>
  </si>
  <si>
    <t>2025-07-14_30300_2026年２月期第１四半期決算短信〔日本基準〕(非連結)_attachments.md</t>
  </si>
  <si>
    <t>2026年２月期第１四半期決算短信〔日本基準〕(非連結)</t>
  </si>
  <si>
    <t>2022-03-04_30310_2022年４月期  第３四半期決算短信〔日本基準〕（連結）_attachments.md</t>
  </si>
  <si>
    <t>2022年４月期  第３四半期決算短信〔日本基準〕（連結）</t>
  </si>
  <si>
    <t>2022-06-10_30310_2022年４月期  決算短信〔日本基準〕（連結）_attachments.md</t>
  </si>
  <si>
    <t>2022年４月期  決算短信〔日本基準〕（連結）</t>
  </si>
  <si>
    <t>2022-08-31_30310_2023年４月期  第１四半期決算短信〔日本基準〕（連結）_attachments.md</t>
  </si>
  <si>
    <t>2023年４月期  第１四半期決算短信〔日本基準〕（連結）</t>
  </si>
  <si>
    <t>2022-11-30_30310_2023年４月期  第２四半期決算短信〔日本基準〕（連結）_attachments.md</t>
  </si>
  <si>
    <t>2023年４月期  第２四半期決算短信〔日本基準〕（連結）</t>
  </si>
  <si>
    <t>2023-02-28_30310_2023年４月期  第３四半期決算短信〔日本基準〕（連結）_attachments.md</t>
  </si>
  <si>
    <t>2023年４月期  第３四半期決算短信〔日本基準〕（連結）</t>
  </si>
  <si>
    <t>2023-06-12_30310_2023年４月期  決算短信〔日本基準〕（連結）_attachments.md</t>
  </si>
  <si>
    <t>2023年４月期  決算短信〔日本基準〕（連結）</t>
  </si>
  <si>
    <t>2023-08-31_30310_2024年４月期  第１四半期決算短信〔日本基準〕（連結）_attachments.md</t>
  </si>
  <si>
    <t>2024年４月期  第１四半期決算短信〔日本基準〕（連結）</t>
  </si>
  <si>
    <t>2023-11-30_30310_2024年４月期  第２四半期決算短信〔日本基準〕（連結）_attachments.md</t>
  </si>
  <si>
    <t>2024年４月期  第２四半期決算短信〔日本基準〕（連結）</t>
  </si>
  <si>
    <t>2024-02-29_30310_2024年４月期第３四半期決算短信〔日本基準〕(連結)_attachments.md</t>
  </si>
  <si>
    <t>2024年４月期第３四半期決算短信〔日本基準〕(連結)</t>
  </si>
  <si>
    <t>2024-06-13_30310_2024年４月期 決算短信〔日本基準〕(連結)_attachments.md</t>
  </si>
  <si>
    <t>2024年４月期 決算短信〔日本基準〕(連結)</t>
  </si>
  <si>
    <t>2024-08-30_30310_2025年４月期第１四半期決算短信〔日本基準〕(連結)_attachments.md</t>
  </si>
  <si>
    <t>2024-11-29_30310_2025年４月期 第２四半期（中間期）決算短信〔日本基準〕(連結)_attachments.md</t>
  </si>
  <si>
    <t>2025年４月期 第２四半期（中間期）決算短信〔日本基準〕(連結)</t>
  </si>
  <si>
    <t>2025-02-28_30310_2025年４月期 第３四半期決算短信〔日本基準〕(連結)_attachments.md</t>
  </si>
  <si>
    <t>2025年４月期 第３四半期決算短信〔日本基準〕(連結)</t>
  </si>
  <si>
    <t>2025-06-12_30310_2025年４月期決算短信〔日本基準〕(連結)_attachments.md</t>
  </si>
  <si>
    <t>2023-05-11_30340_2023年３月期　決算短信〔日本基準〕（連結）_attachments.md</t>
  </si>
  <si>
    <t>2024-02-02_30340_2024年３月期　第３四半期決算短信〔日本基準〕（連結）_attachments.md</t>
  </si>
  <si>
    <t>2024-05-10_30340_2024年３月期　決算短信〔日本基準〕（連結）_attachments.md</t>
  </si>
  <si>
    <t>2024-08-02_30340_2025年３月期　第１四半期決算短信〔日本基準〕（連結）_attachments.md</t>
  </si>
  <si>
    <t>2024-11-01_30340_2025年３月期　第２四半期（中間期）決算短信〔日本基準〕（連結）_attachments.md</t>
  </si>
  <si>
    <t>2025-02-07_30340_2025年３月期　第３四半期決算短信〔日本基準〕（連結）_attachments.md</t>
  </si>
  <si>
    <t>2025-05-09_30340_2025年３月期　決算短信〔日本基準〕（連結）_attachments.md</t>
  </si>
  <si>
    <t>2025-08-08_30340_2026年３月期　第１四半期決算短信〔日本基準〕（連結）_attachments.md</t>
  </si>
  <si>
    <t>2023-07-04_30350_2023年8月期 第3四半期決算短信〔日本基準〕(連結)_attachments.md</t>
  </si>
  <si>
    <t>2023年8月期 第3四半期決算短信〔日本基準〕(連結)</t>
  </si>
  <si>
    <t>2023-10-03_30350_2023年8月期 決算短信(日本基準)(連結)_attachments.md</t>
  </si>
  <si>
    <t>2023年8月期 決算短信(日本基準)(連結)</t>
  </si>
  <si>
    <t>2023-12-27_30350_2024年8月期 第1四半期決算短信〔日本基準〕（連結）_attachments.md</t>
  </si>
  <si>
    <t>2024年8月期 第1四半期決算短信〔日本基準〕（連結）</t>
  </si>
  <si>
    <t>2024-04-03_30350_2024年8月期 第2四半期決算短信〔日本基準〕（連結）_attachments.md</t>
  </si>
  <si>
    <t>2024年8月期 第2四半期決算短信〔日本基準〕（連結）</t>
  </si>
  <si>
    <t>2024-07-04_30350_2024年8月期 第3四半期決算短信〔日本基準〕(連結)_attachments.md</t>
  </si>
  <si>
    <t>2024年8月期 第3四半期決算短信〔日本基準〕(連結)</t>
  </si>
  <si>
    <t>2024-10-04_30350_2024年8月期 決算短信〔日本基準〕(連結)_attachments.md</t>
  </si>
  <si>
    <t>2024-12-26_30350_2025年8月期 第1四半期決算短信〔日本基準〕(連結)_attachments.md</t>
  </si>
  <si>
    <t>2025年8月期 第1四半期決算短信〔日本基準〕(連結)</t>
  </si>
  <si>
    <t>2025-04-03_30350_2025年8月期 第2四半期(中間期)決算短信〔日本基準〕(連結)_attachments.md</t>
  </si>
  <si>
    <t>2025年8月期 第2四半期(中間期)決算短信〔日本基準〕(連結)</t>
  </si>
  <si>
    <t>2025-07-03_30350_2025年8月期 第3四半期決算短信〔日本基準〕(連結)_attachments.md</t>
  </si>
  <si>
    <t>2025年8月期 第3四半期決算短信〔日本基準〕(連結)</t>
  </si>
  <si>
    <t>2022-02-09_30360_2022年3月期 第3四半期決算短信〔日本基準〕（連結）_attachments.md</t>
  </si>
  <si>
    <t>2023-05-12_30360_2023年３月期 決算短信〔日本基準〕（連結）_attachments.md</t>
  </si>
  <si>
    <t>2024-08-05_30360_2025年３月期 第１四半期決算短信〔日本基準〕（連結）_attachments.md</t>
  </si>
  <si>
    <t>2024-11-06_30360_2025年３月期 第２四半期（中間期）決算短信〔日本基準〕（連結）_attachments.md</t>
  </si>
  <si>
    <t>2025-02-10_30360_2025年３月期 第３四半期決算短信〔日本基準〕（連結）_attachments.md</t>
  </si>
  <si>
    <t>2025-05-15_30360_2025年３月期 決算短信〔日本基準〕（連結）_attachments.md</t>
  </si>
  <si>
    <t>2025-08-05_30360_2026年３月期  第１四半期決算短信〔日本基準〕（連結）_attachments.md</t>
  </si>
  <si>
    <t>2022-03-14_30380_2022年10月期 第１四半期決算短信〔日本基準〕(連結)_attachments.md</t>
  </si>
  <si>
    <t>2022年10月期 第１四半期決算短信〔日本基準〕(連結)</t>
  </si>
  <si>
    <t>2022-09-12_30380_2022年10月期 第３四半期決算短信〔日本基準〕(連結)_attachments.md</t>
  </si>
  <si>
    <t>2022年10月期 第３四半期決算短信〔日本基準〕(連結)</t>
  </si>
  <si>
    <t>2023-03-14_30380_2023年10月期 第１四半期決算短信〔日本基準〕(連結)_attachments.md</t>
  </si>
  <si>
    <t>2023-06-13_30380_2023年10月期 第２四半期決算短信〔日本基準〕(連結)_attachments.md</t>
  </si>
  <si>
    <t>2023-09-12_30380_2023年10月期 第３四半期決算短信〔日本基準〕(連結)_attachments.md</t>
  </si>
  <si>
    <t>2024-03-14_30380_2024年10月期 第１四半期決算短信〔日本基準〕(連結)_attachments.md</t>
  </si>
  <si>
    <t>2024-06-13_30380_2024年10月期 第２四半期決算短信〔日本基準〕(連結)_attachments.md</t>
  </si>
  <si>
    <t>2024年10月期 第２四半期決算短信〔日本基準〕(連結)</t>
  </si>
  <si>
    <t>2024-09-11_30380_2024年10月期 第３四半期決算短信〔日本基準〕(連結)_attachments.md</t>
  </si>
  <si>
    <t>2024-12-13_30380_2024年10月期 決算短信〔日本基準〕（連結）_attachments.md</t>
  </si>
  <si>
    <t>2025-03-14_30380_2025年10月期 第１四半期決算短信〔日本基準〕(連結)_attachments.md</t>
  </si>
  <si>
    <t>2025-06-12_30380_2025年10月期  第２四半期（中間期）決算短信〔日本基準〕（連結）_attachments.md</t>
  </si>
  <si>
    <t>2025年10月期  第２四半期（中間期）決算短信〔日本基準〕（連結）</t>
  </si>
  <si>
    <t>2025-01-31_303A0_2025年３月期 第３四半期決算短信〔日本基準〕（非連結）_attachments.md</t>
  </si>
  <si>
    <t>303A0</t>
  </si>
  <si>
    <t>2025-05-08_303A0_2025年３月期 決算短信〔日本基準〕（非連結）_attachments.md</t>
  </si>
  <si>
    <t>2025-07-31_303A0_2026年３月期 第１四半期決算短信〔日本基準〕（非連結）_attachments.md</t>
  </si>
  <si>
    <t>2024-08-09_30400_2024年12月期　第2四半期（中間期）決算短信〔日本基準〕(連結）_attachments.md</t>
  </si>
  <si>
    <t>2024年12月期　第2四半期（中間期）決算短信〔日本基準〕(連結）</t>
  </si>
  <si>
    <t>2024-11-14_30400_2024年12月期　第３四半期決算短信[日本基準]（連結）_attachments.md</t>
  </si>
  <si>
    <t>2024年12月期　第３四半期決算短信[日本基準]（連結）</t>
  </si>
  <si>
    <t>2025-02-14_30400_2024年12月期　決算短信[日本基準]（連結）_attachments.md</t>
  </si>
  <si>
    <t>2025-05-12_30400_2025年12月期　第1四半期決算短信[日本基準]（連結）_attachments.md</t>
  </si>
  <si>
    <t>2025-08-08_30400_2025年12月期　第２四半期（中間期）決算短信[日本基準]（連結）_attachments.md</t>
  </si>
  <si>
    <t>2025年12月期　第２四半期（中間期）決算短信[日本基準]（連結）</t>
  </si>
  <si>
    <t>2023-02-14_30410_2023年６月期第２四半期決算短信〔日本基準〕(連結)_attachments.md</t>
  </si>
  <si>
    <t>2023-05-15_30410_2023年６月期第３四半期決算短信〔日本基準〕(連結)_attachments.md</t>
  </si>
  <si>
    <t>2023-08-14_30410_2023年６月期決算短信〔日本基準〕(連結)_attachments.md</t>
  </si>
  <si>
    <t>2023-11-14_30410_2024年６月期第１四半期決算短信〔日本基準〕(連結)_attachments.md</t>
  </si>
  <si>
    <t>2024-02-14_30410_2024年６月期第２四半期決算短信〔日本基準〕(連結)_attachments.md</t>
  </si>
  <si>
    <t>2024-05-15_30410_2024年６月期第３四半期決算短信〔日本基準〕(連結)_attachments.md</t>
  </si>
  <si>
    <t>2024-08-14_30410_2024年６月期決算短信〔日本基準〕(連結)_attachments.md</t>
  </si>
  <si>
    <t>2024-11-14_30410_2025年６月期第１四半期決算短信〔日本基準〕(連結)_attachments.md</t>
  </si>
  <si>
    <t>2025-02-14_30410_2025年６月期第２四半期（中間期）決算短信〔日本基準〕(連結)_attachments.md</t>
  </si>
  <si>
    <t>2025-05-15_30410_2025年６月期第３四半期決算短信〔日本基準〕(連結)_attachments.md</t>
  </si>
  <si>
    <t>2025-08-14_30410_2025年６月期決算短信〔日本基準〕(連結)_attachments.md</t>
  </si>
  <si>
    <t>2022-05-13_30420_2022年3月期 決算短信〔日本基準〕（連結）_attachments.md</t>
  </si>
  <si>
    <t>2022-08-12_30420_2023年3月期　第1四半期決算短信〔日本基準〕（連結）_attachments.md</t>
  </si>
  <si>
    <t>2022-11-14_30420_2023年3月期　第2四半期決算短信〔日本基準〕（連結）_attachments.md</t>
  </si>
  <si>
    <t>2023-02-14_30420_2023年3月期　第3四半期決算短信〔日本基準〕（連結）_attachments.md</t>
  </si>
  <si>
    <t>2023-05-15_30420_2023年3月期　決算短信　〔日本基準〕（連結）_attachments.md</t>
  </si>
  <si>
    <t>2023年3月期　決算短信　〔日本基準〕（連結）</t>
  </si>
  <si>
    <t>2023-08-14_30420_2024年３月期　第１四半期決算短信〔日本基準〕（連結）_attachments.md</t>
  </si>
  <si>
    <t>2023-11-14_30420_2024年3月期　第２四半期決算短信〔日本基準〕（連結）_attachments.md</t>
  </si>
  <si>
    <t>2024年3月期　第２四半期決算短信〔日本基準〕（連結）</t>
  </si>
  <si>
    <t>2024-02-14_30420_2024年3月期　第３四半期決算短信〔日本基準〕（連結）_attachments.md</t>
  </si>
  <si>
    <t>2024年3月期　第３四半期決算短信〔日本基準〕（連結）</t>
  </si>
  <si>
    <t>2024-05-15_30420_2024年3月期　決算短信〔日本基準〕（連結）_attachments.md</t>
  </si>
  <si>
    <t>2024-08-14_30420_2025年３月期　第１四半期決算短信〔日本基準〕（連結）_attachments.md</t>
  </si>
  <si>
    <t>2024-11-14_30420_2025年3月期 第2四半期（中間期）決算短信〔日本基準〕（連結）_attachments.md</t>
  </si>
  <si>
    <t>2025-02-14_30420_2025年3月期 第３四半期決算短信〔日本基準〕（連結）_attachments.md</t>
  </si>
  <si>
    <t>2025-05-14_30420_2025年3月期　決算短信〔日本基準〕（連結）_attachments.md</t>
  </si>
  <si>
    <t>2025-08-14_30420_2026年3月期　第1四半期決算短信〔日本基準〕（連結）_attachments.md</t>
  </si>
  <si>
    <t>2023-04-12_30450_2023年８月期第２四半期決算短信〔日本基準〕（非連結）_attachments.md</t>
  </si>
  <si>
    <t>2023-07-14_30450_2023年８月期　第３四半期決算短信〔日本基準〕（非連結）_attachments.md</t>
  </si>
  <si>
    <t>2023年８月期　第３四半期決算短信〔日本基準〕（非連結）</t>
  </si>
  <si>
    <t>2023-10-13_30450_2023年８月期 決算短信〔日本基準〕（非連結）_attachments.md</t>
  </si>
  <si>
    <t>2023-10-30_30450_（訂正・数値データ訂正）「2023年８月期 決算短信〔日本基準〕（非連結）」の一部訂正について_attachments.md</t>
  </si>
  <si>
    <t>（訂正・数値データ訂正）「2023年８月期 決算短信〔日本基準〕（非連結）」の一部訂正について</t>
  </si>
  <si>
    <t>2024-01-12_30450_2024年８月期 第１四半期決算短信〔日本基準〕（非連結）_attachments.md</t>
  </si>
  <si>
    <t>2024-04-12_30450_2024年８月期 第２四半期決算短信〔日本基準〕（非連結）_attachments.md</t>
  </si>
  <si>
    <t>2024-07-10_30450_2024年８月期 第３四半期決算短信〔日本基準〕（非連結）_attachments.md</t>
  </si>
  <si>
    <t>2024-10-11_30450_2024年８月期 決算短信〔日本基準〕（非連結）_attachments.md</t>
  </si>
  <si>
    <t>2025-01-14_30450_2025年８月期 第１四半期決算短信〔日本基準〕（非連結）_attachments.md</t>
  </si>
  <si>
    <t>2025-04-14_30450_2025年８月期 第２四半期（中間期）決算短信〔日本基準〕(非連結)_attachments.md</t>
  </si>
  <si>
    <t>2025年８月期 第２四半期（中間期）決算短信〔日本基準〕(非連結)</t>
  </si>
  <si>
    <t>2025-07-14_30450_2025年８月期 第３四半期決算短信〔日本基準〕（非連結）_attachments.md</t>
  </si>
  <si>
    <t>2023-04-14_30460_2023年８月期 第２四半期決算短信〔日本基準〕(連結)_attachments.md</t>
  </si>
  <si>
    <t>2023-07-14_30460_2023年８月期 第３四半期決算短信〔日本基準〕(連結)_attachments.md</t>
  </si>
  <si>
    <t>2023-10-13_30460_2023年８月期　決算短信〔日本基準〕(連結)_attachments.md</t>
  </si>
  <si>
    <t>2024-01-12_30460_2024年８月期 第１四半期決算短信〔日本基準〕(連結)_attachments.md</t>
  </si>
  <si>
    <t>2024-04-12_30460_2024年８月期 第２四半期決算短信〔日本基準〕(連結)_attachments.md</t>
  </si>
  <si>
    <t>2024-07-12_30460_2024年８月期 第３四半期決算短信〔日本基準〕(連結)_attachments.md</t>
  </si>
  <si>
    <t>2024-10-11_30460_2024年８月期　決算短信〔日本基準〕(連結)_attachments.md</t>
  </si>
  <si>
    <t>2025-01-10_30460_2025年８月期 第１四半期決算短信〔日本基準〕(連結)_attachments.md</t>
  </si>
  <si>
    <t>2025-04-11_30460_2025年８月期 第２四半期（中間期）決算短信〔日本基準〕(連結)_attachments.md</t>
  </si>
  <si>
    <t>2025-07-11_30460_2025年８月期 第３四半期決算短信〔日本基準〕(連結)_attachments.md</t>
  </si>
  <si>
    <t>2022-01-13_30480_2022年８月期 第１四半期決算短信〔日本基準〕（連結）_attachments.md</t>
  </si>
  <si>
    <t>2022-04-12_30480_2022年８月期 第２四半期決算短信〔日本基準〕（連結）_attachments.md</t>
  </si>
  <si>
    <t>2022-10-12_30480_2022年８月期 決算短信〔日本基準〕（連結）_attachments.md</t>
  </si>
  <si>
    <t>2023-04-11_30480_2023年８月期 第２四半期決算短信〔日本基準〕（連結）_attachments.md</t>
  </si>
  <si>
    <t>2023-07-11_30480_2023年８月期 第３四半期決算短信〔日本基準〕（連結）_attachments.md</t>
  </si>
  <si>
    <t>2023-10-11_30480_2023年８月期 決算短信〔日本基準〕（連結）_attachments.md</t>
  </si>
  <si>
    <t>2024-01-12_30480_2024年８月期 第１四半期決算短信〔日本基準〕（連結）_attachments.md</t>
  </si>
  <si>
    <t>2024-04-12_30480_2024年８月期 第２四半期決算短信〔日本基準〕（連結）_attachments.md</t>
  </si>
  <si>
    <t>2024-07-12_30480_2024年８月期 第３四半期決算短信〔日本基準〕（連結）_attachments.md</t>
  </si>
  <si>
    <t>2024-10-11_30480_2024年８月期 決算短信〔日本基準〕（連結）_attachments.md</t>
  </si>
  <si>
    <t>2025-01-14_30480_2025年８月期 第１四半期決算短信〔日本基準〕（連結）_attachments.md</t>
  </si>
  <si>
    <t>2025-04-11_30480_2025年８月期 第２四半期（中間期）決算短信〔日本基準〕（連結）_attachments.md</t>
  </si>
  <si>
    <t>2025-07-11_30480_2025年８月期 第３四半期決算短信〔日本基準〕（連結）_attachments.md</t>
  </si>
  <si>
    <t>2025-01-14_304A0_2025年2月期 第3四半期決算短信〔日本基準〕(非連結)_attachments.md</t>
  </si>
  <si>
    <t>304A0</t>
  </si>
  <si>
    <t>2025年2月期 第3四半期決算短信〔日本基準〕(非連結)</t>
  </si>
  <si>
    <t>2025-04-14_304A0_2025年２月期 決算短信〔日本基準〕(非連結)_attachments.md</t>
  </si>
  <si>
    <t>2025-07-14_304A0_2026年２月期第１四半期 決算短信〔日本基準〕(非連結)_attachments.md</t>
  </si>
  <si>
    <t>2026年２月期第１四半期 決算短信〔日本基準〕(非連結)</t>
  </si>
  <si>
    <t>2021-12-28_30500_2022年２月期　第３四半期決算短信〔日本基準〕（連結）_attachments.md</t>
  </si>
  <si>
    <t>2022年２月期　第３四半期決算短信〔日本基準〕（連結）</t>
  </si>
  <si>
    <t>2022-04-12_30500_2022年２月期　決算短信〔日本基準〕（連結）_attachments.md</t>
  </si>
  <si>
    <t>2022-06-30_30500_2023年２月期 第１四半期決算短信〔日本基準〕（連結）_attachments.md</t>
  </si>
  <si>
    <t>2022-09-29_30500_2023年２月期 第２四半期決算短信〔日本基準〕（連結）_attachments.md</t>
  </si>
  <si>
    <t>2022-12-28_30500_2023年２月期　第３四半期決算短信〔日本基準〕（連結）_attachments.md</t>
  </si>
  <si>
    <t>2023-04-11_30500_2023年２月期　決算短信〔日本基準〕（連結）_attachments.md</t>
  </si>
  <si>
    <t>2023-06-30_30500_2024年２月期 第１四半期決算短信〔日本基準〕（連結）_attachments.md</t>
  </si>
  <si>
    <t>2023-09-29_30500_2024年２月期　第２四半期決算短信〔日本基準〕（連結）_attachments.md</t>
  </si>
  <si>
    <t>2023-12-27_30500_2024年２月期　第３四半期決算短信〔日本基準〕（連結）_attachments.md</t>
  </si>
  <si>
    <t>2024-04-12_30500_2024年２月期　決算短信〔日本基準〕（連結）_attachments.md</t>
  </si>
  <si>
    <t>2024-06-28_30500_2025年２月期　第１四半期決算短信〔日本基準〕（連結）_attachments.md</t>
  </si>
  <si>
    <t>2024-09-27_30500_2025年２月期　第２四半期（中間期）決算短信〔日本基準〕（連結）_attachments.md</t>
  </si>
  <si>
    <t>2024-12-27_30500_2025年２月期　第３四半期決算短信〔日本基準〕（連結）_attachments.md</t>
  </si>
  <si>
    <t>2025-04-11_30500_2025年２月期　決算短信〔日本基準〕（連結）_attachments.md</t>
  </si>
  <si>
    <t>2025-06-27_30500_2026年２月期　第１四半期決算短信〔日本基準〕（連結）_attachments.md</t>
  </si>
  <si>
    <t>2023-05-15_30530_2023年12月期 第１四半期決算短信〔日本基準〕（非連結）_attachments.md</t>
  </si>
  <si>
    <t>2023年12月期 第１四半期決算短信〔日本基準〕（非連結）</t>
  </si>
  <si>
    <t>2024-02-14_30530_2023年12月期 決算短信〔日本基準〕（非連結）_attachments.md</t>
  </si>
  <si>
    <t>2023年12月期 決算短信〔日本基準〕（非連結）</t>
  </si>
  <si>
    <t>2024-05-15_30530_2024年12月期 第１四半期決算短信〔日本基準〕（非連結）_attachments.md</t>
  </si>
  <si>
    <t>2024-08-14_30530_2024年12月期 第２四半期（中間期）決算短信〔日本基準〕（非連結）_attachments.md</t>
  </si>
  <si>
    <t>2024-11-14_30530_2024年12月期 第３四半期決算短信〔日本基準〕（非連結）_attachments.md</t>
  </si>
  <si>
    <t>2025-02-14_30530_2024年12月期 決算短信〔日本基準〕（非連結）_attachments.md</t>
  </si>
  <si>
    <t>2025-05-15_30530_2025年12月期 第１四半期決算短信〔日本基準〕（非連結）_attachments.md</t>
  </si>
  <si>
    <t>2025-08-14_30530_2025年12月期 第２四半期（中間期）決算短信〔日本基準〕（非連結）_attachments.md</t>
  </si>
  <si>
    <t>2024-08-09_30540_2024年12月期 第２四半期（中間期）決算短信〔日本基準〕（連結）_attachments.md</t>
  </si>
  <si>
    <t>2024-11-14_30540_2024年12月期第３四半期決算短信〔日本基準〕（連結)_attachments.md</t>
  </si>
  <si>
    <t>2024年12月期第３四半期決算短信〔日本基準〕（連結)</t>
  </si>
  <si>
    <t>2025-02-14_30540_2024年12月期 決算短信〔日本基準〕（連結）_attachments.md</t>
  </si>
  <si>
    <t>2025-05-15_30540_2025年12月期 第１四半期決算短信〔日本基準〕（連結）_attachments.md</t>
  </si>
  <si>
    <t>2025-08-12_30540_2025年12月期 第２四半期（中間期）決算短信〔日本基準〕（連結）_attachments.md</t>
  </si>
  <si>
    <t>2022-02-14_30580_2022年3月期 第3四半期決算短信〔日本基準〕（連結）_attachments.md</t>
  </si>
  <si>
    <t>2022-05-13_30580_2022年３月期  決算短信〔日本基準〕（連結）_attachments.md</t>
  </si>
  <si>
    <t>2022年３月期  決算短信〔日本基準〕（連結）</t>
  </si>
  <si>
    <t>2022-08-12_30580_2023年3月期 第１四半期決算短信〔日本基準〕（連結）_attachments.md</t>
  </si>
  <si>
    <t>2023年3月期 第１四半期決算短信〔日本基準〕（連結）</t>
  </si>
  <si>
    <t>2022-11-14_30580_2023年3月期 第2四半期決算短信〔日本基準〕（連結）_attachments.md</t>
  </si>
  <si>
    <t>2023-02-14_30580_2023年3月期 第3四半期決算短信〔日本基準〕（連結）_attachments.md</t>
  </si>
  <si>
    <t>2023-05-12_30580_2023年3月期 決算短信〔日本基準〕（連結）_attachments.md</t>
  </si>
  <si>
    <t>2023-08-10_30580_2024年3月期 第1四半期決算短信〔日本基準〕（連結）_attachments.md</t>
  </si>
  <si>
    <t>2023-11-14_30580_2024年3月期　第２四半期決算短信〔日本基準〕（連結）_attachments.md</t>
  </si>
  <si>
    <t>2024-02-13_30580_2024年3月期 第３四半期決算短信〔日本基準〕（連結）_attachments.md</t>
  </si>
  <si>
    <t>2024年3月期 第３四半期決算短信〔日本基準〕（連結）</t>
  </si>
  <si>
    <t>2024-05-14_30580_2024年3月期  決算短信〔日本基準〕（連結）_attachments.md</t>
  </si>
  <si>
    <t>2024年3月期  決算短信〔日本基準〕（連結）</t>
  </si>
  <si>
    <t>2024-08-13_30580_2025年3月期 第1四半期決算短信〔日本基準〕（連結）_attachments.md</t>
  </si>
  <si>
    <t>2024-11-12_30580_2025年3月期　第2四半期（中間期）決算短信〔日本基準〕（連結）_attachments.md</t>
  </si>
  <si>
    <t>2025-02-14_30580_2025年3月期 第３四半期決算短信〔日本基準〕（連結）_attachments.md</t>
  </si>
  <si>
    <t>2025-05-13_30580_2025年３月期  決算短信〔日本基準〕（連結）_attachments.md</t>
  </si>
  <si>
    <t>2025-08-12_30580_2026年3月期 第1四半期決算短信〔日本基準〕（連結）_attachments.md</t>
  </si>
  <si>
    <t>2023-02-07_30590_2023年３月期　第３四半期決算短信〔日本基準〕（連結）_attachments.md</t>
  </si>
  <si>
    <t>2023-05-10_30590_2023年３月期　決算短信〔日本基準〕（連結）_attachments.md</t>
  </si>
  <si>
    <t>2023-08-04_30590_2024年３月期　第１四半期決算短信〔日本基準〕（連結）_attachments.md</t>
  </si>
  <si>
    <t>2023-11-08_30590_2024年３月期　第２四半期決算短信〔日本基準〕（連結）_attachments.md</t>
  </si>
  <si>
    <t>2024-02-07_30590_2024年３月期　第３四半期決算短信〔日本基準〕（連結）_attachments.md</t>
  </si>
  <si>
    <t>2024-05-10_30590_2024年３月期　決算短信〔日本基準〕（連結）_attachments.md</t>
  </si>
  <si>
    <t>2024-08-06_30590_2025年３月期　第１四半期決算短信〔日本基準〕（連結）_attachments.md</t>
  </si>
  <si>
    <t>2024-11-06_30590_2025年３月期　第２四半期（中間期）決算短信〔日本基準〕（連結）_attachments.md</t>
  </si>
  <si>
    <t>2025-02-05_30590_2025年３月期　第３四半期決算短信〔日本基準〕（連結）_attachments.md</t>
  </si>
  <si>
    <t>2025-05-14_30590_2025年３月期　決算短信〔日本基準〕（連結）_attachments.md</t>
  </si>
  <si>
    <t>2025-05-22_30590_(訂正・数値データ訂正)「2025年３月期 決算短信〔日本基準〕(連結)」の一部訂正について_attachments.md</t>
  </si>
  <si>
    <t>2025-06-27_30590_(再訂正・数値データ再訂正)「2025年３月期　決算短信〔日本基準〕(連結)」の一部訂正について_attachments.md</t>
  </si>
  <si>
    <t>(再訂正・数値データ再訂正)「2025年３月期　決算短信〔日本基準〕(連結)」の一部訂正について</t>
  </si>
  <si>
    <t>2025-08-05_30590_2026年３月期　第１四半期決算短信〔日本基準〕（連結）_attachments.md</t>
  </si>
  <si>
    <t>2023-04-07_30630_2023年２月期決算短信〔日本基準〕（連結）_attachments.md</t>
  </si>
  <si>
    <t>2023-07-07_30630_2024年2月期　第1四半期決算短信〔日本基準〕（連結）_attachments.md</t>
  </si>
  <si>
    <t>2023-10-10_30630_2024年2月期 第2四半期決算短信〔日本基準〕（連結）_attachments.md</t>
  </si>
  <si>
    <t>2023-10-11_30630_（訂正・数値データ訂正）「2024年2月期第2四半期決算短信〔日本基準〕（連結）」の一部訂正について_attachments.md</t>
  </si>
  <si>
    <t>（訂正・数値データ訂正）「2024年2月期第2四半期決算短信〔日本基準〕（連結）」の一部訂正について</t>
  </si>
  <si>
    <t>2024-01-12_30630_2024年2月期 第3四半期決算短信〔日本基準〕（連結）_attachments.md</t>
  </si>
  <si>
    <t>2024-04-10_30630_2024年２月期決算短信〔日本基準〕（連結）_attachments.md</t>
  </si>
  <si>
    <t>2024-07-10_30630_2025年2月期　第1四半期決算短信〔日本基準〕（連結）_attachments.md</t>
  </si>
  <si>
    <t>2024-10-10_30630_2025年２月期 第２四半期決算短信〔日本基準〕（連結）_attachments.md</t>
  </si>
  <si>
    <t>2025年２月期 第２四半期決算短信〔日本基準〕（連結）</t>
  </si>
  <si>
    <t>2025-01-14_30630_2025年2月期 第3四半期決算短信〔日本基準〕（連結）_attachments.md</t>
  </si>
  <si>
    <t>2025-04-11_30630_2025年２月期決算短信〔日本基準〕（連結）_attachments.md</t>
  </si>
  <si>
    <t>2025-07-11_30630_2026年２月期　第１四半期決算短信〔日本基準〕（連結）_attachments.md</t>
  </si>
  <si>
    <t>2022-02-03_30640_2021年12月期決算短信〔日本基準〕（連結）_attachments.md</t>
  </si>
  <si>
    <t>2022-07-29_30640_2022年12月期 第２四半期決算短信〔日本基準〕（連結）_attachments.md</t>
  </si>
  <si>
    <t>2022-10-28_30640_2022年12月期 第３四半期決算短信〔日本基準〕（連結）_attachments.md</t>
  </si>
  <si>
    <t>2023-02-02_30640_2022年12月期決算短信〔日本基準〕（連結）_attachments.md</t>
  </si>
  <si>
    <t>2023-04-27_30640_2023年12月期 第１四半期決算短信〔日本基準〕（連結）_attachments.md</t>
  </si>
  <si>
    <t>2023-07-27_30640_2023年12月期 第２四半期決算短信〔日本基準〕（連結）_attachments.md</t>
  </si>
  <si>
    <t>2023-10-26_30640_2023年12月期 第３四半期決算短信〔日本基準〕（連結）_attachments.md</t>
  </si>
  <si>
    <t>2024-02-02_30640_2023年12月期決算短信〔日本基準〕（連結）_attachments.md</t>
  </si>
  <si>
    <t>2024-04-25_30640_2024年12月期 第１四半期決算短信〔日本基準〕（連結）_attachments.md</t>
  </si>
  <si>
    <t>2024-08-01_30640_2024年12月期 第２四半期（中間期）決算短信〔日本基準〕（連結）_attachments.md</t>
  </si>
  <si>
    <t>2024-10-31_30640_2024年12月期 第３四半期決算短信〔日本基準〕（連結）_attachments.md</t>
  </si>
  <si>
    <t>2025-01-31_30640_2024年12月期 決算短信〔日本基準〕(連結)_attachments.md</t>
  </si>
  <si>
    <t>2025-05-01_30640_2025年12月期 第１四半期決算短信〔日本基準〕（連結）_attachments.md</t>
  </si>
  <si>
    <t>2025-07-31_30640_2025年12月期 第２四半期（中間期）決算短信〔日本基準〕（連結）_attachments.md</t>
  </si>
  <si>
    <t>2023-04-17_30650_2023年２月期決算短信〔日本基準〕(非連結)_attachments.md</t>
  </si>
  <si>
    <t>2023-07-13_30650_2024年2月期第１四半期決算短信[日本基準]（非連結）_attachments.md</t>
  </si>
  <si>
    <t>2024年2月期第１四半期決算短信[日本基準]（非連結）</t>
  </si>
  <si>
    <t>2023-10-12_30650_2024年２月期第２四半期決算短信〔日本基準〕(非連結)_attachments.md</t>
  </si>
  <si>
    <t>2024年２月期第２四半期決算短信〔日本基準〕(非連結)</t>
  </si>
  <si>
    <t>2024-01-12_30650_2024年２月期第３四半期決算短信[日本基準](非連結)_attachments.md</t>
  </si>
  <si>
    <t>2024年２月期第３四半期決算短信[日本基準](非連結)</t>
  </si>
  <si>
    <t>2024-04-15_30650_2024年２月期決算短信〔日本基準〕(非連結)_attachments.md</t>
  </si>
  <si>
    <t>2024-07-11_30650_2025年２月期第１四半期決算短信〔日本基準〕(非連結)_attachments.md</t>
  </si>
  <si>
    <t>2025年２月期第１四半期決算短信〔日本基準〕(非連結)</t>
  </si>
  <si>
    <t>2024-10-11_30650_2025年２月期第２四半期（中間期）決算短信〔日本基準〕(非連結)_attachments.md</t>
  </si>
  <si>
    <t>2025-01-14_30650_2025年２月期第３四半期決算短信〔日本基準〕(非連結)_attachments.md</t>
  </si>
  <si>
    <t>2025-04-14_30650_2025年２月期決算短信〔日本基準〕(非連結)_attachments.md</t>
  </si>
  <si>
    <t>2025-07-14_30650_2026年２月期第１四半期決算短信〔日本基準〕(非連結)_attachments.md</t>
  </si>
  <si>
    <t>2022-02-14_30670_令和４年９月期　第１四半期決算短信〔日本基準〕(連結)_attachments.md</t>
  </si>
  <si>
    <t>令和４年９月期　第１四半期決算短信〔日本基準〕(連結)</t>
  </si>
  <si>
    <t>2022-08-12_30670_令和４年９月期　第３四半期決算短信〔日本基準〕（連結）_attachments.md</t>
  </si>
  <si>
    <t>令和４年９月期　第３四半期決算短信〔日本基準〕（連結）</t>
  </si>
  <si>
    <t>2022-11-14_30670_令和４年９月期　決算短信〔日本基準〕（連結）_attachments.md</t>
  </si>
  <si>
    <t>令和４年９月期　決算短信〔日本基準〕（連結）</t>
  </si>
  <si>
    <t>2023-02-13_30670_令和５年９月期　第１四半期決算短信〔日本基準〕(連結)_attachments.md</t>
  </si>
  <si>
    <t>令和５年９月期　第１四半期決算短信〔日本基準〕(連結)</t>
  </si>
  <si>
    <t>2023-05-11_30670_令和５年９月期　第２四半期決算短信〔日本基準〕（連結）_attachments.md</t>
  </si>
  <si>
    <t>令和５年９月期　第２四半期決算短信〔日本基準〕（連結）</t>
  </si>
  <si>
    <t>2023-08-08_30670_令和５年９月期　第３四半期決算短信〔日本基準〕（連結）_attachments.md</t>
  </si>
  <si>
    <t>令和５年９月期　第３四半期決算短信〔日本基準〕（連結）</t>
  </si>
  <si>
    <t>2023-11-10_30670_令和５年９月期 決算短信〔日本基準〕(連結)_attachments.md</t>
  </si>
  <si>
    <t>令和５年９月期 決算短信〔日本基準〕(連結)</t>
  </si>
  <si>
    <t>2023-11-13_30670_(訂正・数値データ訂正)「令和５年９月期 決算短信〔日本基準〕（連結）」の訂正について_attachments.md</t>
  </si>
  <si>
    <t>(訂正・数値データ訂正)「令和５年９月期 決算短信〔日本基準〕（連結）」の訂正について</t>
  </si>
  <si>
    <t>2024-02-02_30670_令和６年９月期　第１四半期決算短信〔日本基準〕(連結)_attachments.md</t>
  </si>
  <si>
    <t>令和６年９月期　第１四半期決算短信〔日本基準〕(連結)</t>
  </si>
  <si>
    <t>2024-05-01_30670_令和６年９月期　第２四半期決算短信〔日本基準〕(連結)_attachments.md</t>
  </si>
  <si>
    <t>令和６年９月期　第２四半期決算短信〔日本基準〕(連結)</t>
  </si>
  <si>
    <t>2024-08-09_30670_令和６年９月期　第３四半期決算短信〔日本基準〕(連結)_attachments.md</t>
  </si>
  <si>
    <t>令和６年９月期　第３四半期決算短信〔日本基準〕(連結)</t>
  </si>
  <si>
    <t>2024-11-14_30670_令和６年９月期決算短信〔日本基準〕(連結)_attachments.md</t>
  </si>
  <si>
    <t>2025-02-14_30670_令和７年９月期第１四半期決算短信〔日本基準〕(連結)_attachments.md</t>
  </si>
  <si>
    <t>2025-05-14_30670_令和７年９月期　第２四半期（中間期）決算短信〔日本基準〕(連結)_attachments.md</t>
  </si>
  <si>
    <t>令和７年９月期　第２四半期（中間期）決算短信〔日本基準〕(連結)</t>
  </si>
  <si>
    <t>2025-08-12_30670_令和７年９月期 第３四半期決算短信〔日本基準〕(連結)_attachments.md</t>
  </si>
  <si>
    <t>2022-05-13_30680_2022年３月期　決算短信〔日本基準〕（連結）_attachments.md</t>
  </si>
  <si>
    <t>2022-08-09_30680_2023年３月期 第１四半期決算短信〔日本基準〕（連結）_attachments.md</t>
  </si>
  <si>
    <t>2022-11-10_30680_2023年３月期 第２四半期決算短信〔日本基準〕（連結）_attachments.md</t>
  </si>
  <si>
    <t>2023-05-12_30680_2023年３月期　決算短信〔日本基準〕（連結）_attachments.md</t>
  </si>
  <si>
    <t>2023-08-09_30680_2024年３月期 第１四半期決算短信〔日本基準〕（連結）_attachments.md</t>
  </si>
  <si>
    <t>2023-11-10_30680_2024年３月期 第２四半期決算短信〔日本基準〕（連結）_attachments.md</t>
  </si>
  <si>
    <t>2024-02-09_30680_2024年３月期 第３四半期決算短信〔日本基準〕（連結）_attachments.md</t>
  </si>
  <si>
    <t>2024-05-14_30680_2024年３月期　決算短信〔日本基準〕（連結）_attachments.md</t>
  </si>
  <si>
    <t>2024-08-09_30680_2025年３月期 第１四半期決算短信〔日本基準〕（連結）_attachments.md</t>
  </si>
  <si>
    <t>2024-11-12_30680_2025年３月期 第２四半期（中間期）決算短信〔日本基準〕（連結）_attachments.md</t>
  </si>
  <si>
    <t>2025-02-12_30680_2025年３月期 第３四半期決算短信〔日本基準〕（連結）_attachments.md</t>
  </si>
  <si>
    <t>2025-05-14_30680_2025年３月期　決算短信〔日本基準〕（連結）_attachments.md</t>
  </si>
  <si>
    <t>2025-08-12_30680_2026年３月期 第１四半期決算短信〔日本基準〕（連結）_attachments.md</t>
  </si>
  <si>
    <t>2023-02-13_30690_2023年３月期　第３四半期決算短信〔日本基準〕(連結)_attachments.md</t>
  </si>
  <si>
    <t>2023-05-12_30690_2023年３月期決算短信〔日本基準〕(連結)_attachments.md</t>
  </si>
  <si>
    <t>2023-08-10_30690_2024年３月期　第１四半期決算短信〔日本基準〕(連結)_attachments.md</t>
  </si>
  <si>
    <t>2023-11-13_30690_2024年３月期　第２四半期決算短信〔日本基準〕(連結)_attachments.md</t>
  </si>
  <si>
    <t>2024-02-13_30690_2024年３月期　第３四半期決算短信〔日本基準〕(連結)_attachments.md</t>
  </si>
  <si>
    <t>2024-05-13_30690_2024年３月期決算短信〔日本基準〕(連結)_attachments.md</t>
  </si>
  <si>
    <t>2024-08-13_30690_2025年３月期　第１四半期決算短信〔日本基準〕(連結)_attachments.md</t>
  </si>
  <si>
    <t>2024-11-12_30690_2025年３月期 第２四半期（中間期）決算短信〔日本基準〕(連結)_attachments.md</t>
  </si>
  <si>
    <t>2025-02-12_30690_2025年３月期　第３四半期決算短信〔日本基準〕(連結)_attachments.md</t>
  </si>
  <si>
    <t>2025-05-13_30690_2025年３月期　決算短信〔日本基準〕(連結)_attachments.md</t>
  </si>
  <si>
    <t>2025-08-08_30690_2026年３月期　第１四半期決算短信〔日本基準〕(連結)_attachments.md</t>
  </si>
  <si>
    <t>2023-03-10_30700_2023年１月期決算短信〔日本基準〕(連結)_attachments.md</t>
  </si>
  <si>
    <t>2023-06-08_30700_2024年１月期第１四半期決算短信〔日本基準〕(連結)_attachments.md</t>
  </si>
  <si>
    <t>2023-09-11_30700_2024年１月期第２四半期決算短信〔日本基準〕(連結)_attachments.md</t>
  </si>
  <si>
    <t>2023-12-11_30700_2024年１月期第３四半期決算短信〔日本基準〕(連結)_attachments.md</t>
  </si>
  <si>
    <t>2024-03-11_30700_2024年１月期決算短信〔日本基準〕(連結)_attachments.md</t>
  </si>
  <si>
    <t>2024年１月期決算短信〔日本基準〕(連結)</t>
  </si>
  <si>
    <t>2024-06-10_30700_2025年１月期第１四半期決算短信〔日本基準〕(連結)_attachments.md</t>
  </si>
  <si>
    <t>2024-09-11_30700_2025年１月期第２四半期（中間期）決算短信〔日本基準〕(連結)_attachments.md</t>
  </si>
  <si>
    <t>2024-12-12_30700_2025年１月期第３四半期決算短信〔日本基準〕(連結)_attachments.md</t>
  </si>
  <si>
    <t>2025-03-13_30700_2025年１月期決算短信〔日本基準〕(連結)_attachments.md</t>
  </si>
  <si>
    <t>2025-06-12_30700_2026年１月期第１四半期決算短信〔日本基準〕(連結)_attachments.md</t>
  </si>
  <si>
    <t>2022-03-14_30710_2022年１月期 決算短信〔日本基準〕(連結)_attachments.md</t>
  </si>
  <si>
    <t>2022年１月期 決算短信〔日本基準〕(連結)</t>
  </si>
  <si>
    <t>2022-06-08_30710_2023年１月期 第１四半期決算短信〔日本基準〕(連結)_attachments.md</t>
  </si>
  <si>
    <t>2023年１月期 第１四半期決算短信〔日本基準〕(連結)</t>
  </si>
  <si>
    <t>2022-09-08_30710_2023年１月期第２四半期決算短信〔日本基準〕(連結)_attachments.md</t>
  </si>
  <si>
    <t>2022-12-08_30710_2023年１月期第３四半期決算短信〔日本基準〕(連結)_attachments.md</t>
  </si>
  <si>
    <t>2023-03-14_30710_2023年１月期決算短信〔日本基準〕(連結)_attachments.md</t>
  </si>
  <si>
    <t>2023-06-08_30710_2024年１月期第１四半期決算短信〔日本基準〕(連結)_attachments.md</t>
  </si>
  <si>
    <t>2023-09-08_30710_2024年１月期第２四半期決算短信〔日本基準〕(連結)_attachments.md</t>
  </si>
  <si>
    <t>2023-12-08_30710_2024年１月期第３四半期決算短信〔日本基準〕(連結)_attachments.md</t>
  </si>
  <si>
    <t>2024-03-14_30710_2024年１月期決算短信〔日本基準〕(連結)_attachments.md</t>
  </si>
  <si>
    <t>2024-06-10_30710_2025年１月期第１四半期決算短信〔日本基準〕(連結)_attachments.md</t>
  </si>
  <si>
    <t>2024-09-09_30710_2025年１月期第２四半期（中間期）決算短信〔日本基準〕(連結)_attachments.md</t>
  </si>
  <si>
    <t>2024-12-09_30710_2025年１月期第３四半期決算短信〔日本基準〕(連結)_attachments.md</t>
  </si>
  <si>
    <t>2025-03-14_30710_2025年１月期決算短信〔日本基準〕(連結)_attachments.md</t>
  </si>
  <si>
    <t>2025-06-09_30710_2026年１月期第１四半期決算短信〔日本基準〕(連結)_attachments.md</t>
  </si>
  <si>
    <t>2023-04-14_30730_2023年２月期　決算短信［日本基準］（連結）_attachments.md</t>
  </si>
  <si>
    <t>2023年２月期　決算短信［日本基準］（連結）</t>
  </si>
  <si>
    <t>2023-07-14_30730_2024年２月期　第１四半期決算短信［日本基準］（連結）_attachments.md</t>
  </si>
  <si>
    <t>2024年２月期　第１四半期決算短信［日本基準］（連結）</t>
  </si>
  <si>
    <t>2023-10-13_30730_2024年２月期　第２四半期決算短信〔日本基準〕（連結）_attachments.md</t>
  </si>
  <si>
    <t>2024-01-12_30730_2024年２月期　第３四半期決算短信〔日本基準〕（連結）_attachments.md</t>
  </si>
  <si>
    <t>2024-04-12_30730_2024年２月期　決算短信〔日本基準〕（連結）_attachments.md</t>
  </si>
  <si>
    <t>2024-07-12_30730_2025年２月期　第１四半期決算短信〔日本基準〕（連結）_attachments.md</t>
  </si>
  <si>
    <t>2024-10-15_30730_2025年２月期第２四半期（中間期）決算短信〔日本基準〕(連結)_attachments.md</t>
  </si>
  <si>
    <t>2025-01-14_30730_2025年２月期　第３四半期決算短信〔日本基準〕（連結）_attachments.md</t>
  </si>
  <si>
    <t>2025-04-14_30730_2025年２月期　決算短信〔日本基準〕(連結)_attachments.md</t>
  </si>
  <si>
    <t>2025-07-14_30730_2026年２月期　第１四半期決算短信〔日本基準〕（連結）_attachments.md</t>
  </si>
  <si>
    <t>2022-03-15_30750_2022年５月期　第３四半期決算短信［日本基準］(非連結)_attachments.md</t>
  </si>
  <si>
    <t>2022年５月期　第３四半期決算短信［日本基準］(非連結)</t>
  </si>
  <si>
    <t>2022-06-28_30750_2022年５月期　決算短信〔日本基準〕(非連結)_attachments.md</t>
  </si>
  <si>
    <t>2022年５月期　決算短信〔日本基準〕(非連結)</t>
  </si>
  <si>
    <t>2022-09-15_30750_2023年５月期　第１四半期決算短信［日本基準］(非連結)_attachments.md</t>
  </si>
  <si>
    <t>2023年５月期　第１四半期決算短信［日本基準］(非連結)</t>
  </si>
  <si>
    <t>2022-12-28_30750_2023年５月期　第２四半期決算短信［日本基準］（非連結）_attachments.md</t>
  </si>
  <si>
    <t>2023年５月期　第２四半期決算短信［日本基準］（非連結）</t>
  </si>
  <si>
    <t>2023-03-30_30750_2023年５月期　第３四半期決算短信［日本基準］（非連結）_attachments.md</t>
  </si>
  <si>
    <t>2023年５月期　第３四半期決算短信［日本基準］（非連結）</t>
  </si>
  <si>
    <t>2023-06-29_30750_2023年５月期　決算短信［日本基準］(非連結)_attachments.md</t>
  </si>
  <si>
    <t>2023年５月期　決算短信［日本基準］(非連結)</t>
  </si>
  <si>
    <t>2023-09-28_30750_2024年５月期　第１四半期決算短信［日本基準］（非連結）_attachments.md</t>
  </si>
  <si>
    <t>2024年５月期　第１四半期決算短信［日本基準］（非連結）</t>
  </si>
  <si>
    <t>2023-12-28_30750_2024年５月期　第２四半期決算短信［日本基準］（非連結）_attachments.md</t>
  </si>
  <si>
    <t>2024年５月期　第２四半期決算短信［日本基準］（非連結）</t>
  </si>
  <si>
    <t>2024-03-28_30750_2024年５月期　第３四半期決算短信［日本基準］（非連結）_attachments.md</t>
  </si>
  <si>
    <t>2024年５月期　第３四半期決算短信［日本基準］（非連結）</t>
  </si>
  <si>
    <t>2024-06-27_30750_2024年５月期　決算短信［日本基準］（非連結）_attachments.md</t>
  </si>
  <si>
    <t>2024年５月期　決算短信［日本基準］（非連結）</t>
  </si>
  <si>
    <t>2024-09-27_30750_2025年２月期　第１四半期決算短信［日本基準］（非連結）_attachments.md</t>
  </si>
  <si>
    <t>2025年２月期　第１四半期決算短信［日本基準］（非連結）</t>
  </si>
  <si>
    <t>2024-12-27_30750_2025年２月期　第２四半期（中間期）決算短信［日本基準］(非連結)_attachments.md</t>
  </si>
  <si>
    <t>2025年２月期　第２四半期（中間期）決算短信［日本基準］(非連結)</t>
  </si>
  <si>
    <t>2025-04-14_30750_2025年２月期　決算短信［日本基準］（非連結）_attachments.md</t>
  </si>
  <si>
    <t>2025年２月期　決算短信［日本基準］（非連結）</t>
  </si>
  <si>
    <t>2025-04-24_30750_（訂正・数値データ訂正）「2025年２月期 決算短信[日本基準](非連結)」の一部訂正について_attachments.md</t>
  </si>
  <si>
    <t>（訂正・数値データ訂正）「2025年２月期 決算短信[日本基準](非連結)」の一部訂正について</t>
  </si>
  <si>
    <t>2025-07-11_30750_2026年２月期　第１四半期決算短信［日本基準］（非連結）_attachments.md</t>
  </si>
  <si>
    <t>2022-05-16_30760_2022年6月期　第３四半期決算短信〔日本基準〕（連結）_attachments.md</t>
  </si>
  <si>
    <t>2022年6月期　第３四半期決算短信〔日本基準〕（連結）</t>
  </si>
  <si>
    <t>2022-11-11_30760_2023年6月期　第１四半期決算短信〔日本基準〕（連結）_attachments.md</t>
  </si>
  <si>
    <t>2023年6月期　第１四半期決算短信〔日本基準〕（連結）</t>
  </si>
  <si>
    <t>2023-02-14_30760_2023年6月期　第２四半期決算短信〔日本基準〕（連結）_attachments.md</t>
  </si>
  <si>
    <t>2023年6月期　第２四半期決算短信〔日本基準〕（連結）</t>
  </si>
  <si>
    <t>2023-05-15_30760_2023年6月期　第３四半期決算短信〔日本基準〕（連結）_attachments.md</t>
  </si>
  <si>
    <t>2023年6月期　第３四半期決算短信〔日本基準〕（連結）</t>
  </si>
  <si>
    <t>2023-08-18_30760_2023年6月期　決算短信〔日本基準〕（連結）_attachments.md</t>
  </si>
  <si>
    <t>2023-11-14_30760_2024年6月期　第１四半期決算短信〔日本基準〕（連結）_attachments.md</t>
  </si>
  <si>
    <t>2024-02-14_30760_2024年6月期　第２四半期決算短信〔日本基準〕（連結）_attachments.md</t>
  </si>
  <si>
    <t>2024年6月期　第２四半期決算短信〔日本基準〕（連結）</t>
  </si>
  <si>
    <t>2024-05-15_30760_2024年6月期　第３四半期決算短信〔日本基準〕（連結）_attachments.md</t>
  </si>
  <si>
    <t>2024年6月期　第３四半期決算短信〔日本基準〕（連結）</t>
  </si>
  <si>
    <t>2024-08-19_30760_2024年6月期　決算短信〔日本基準〕（連結）_attachments.md</t>
  </si>
  <si>
    <t>2024-11-14_30760_2025年6月期　第1四半期決算短信〔日本基準〕（連結）_attachments.md</t>
  </si>
  <si>
    <t>2025-02-14_30760_2025年6月期　第2四半期(中間期)決算短信〔日本基準〕（連結）_attachments.md</t>
  </si>
  <si>
    <t>2025年6月期　第2四半期(中間期)決算短信〔日本基準〕（連結）</t>
  </si>
  <si>
    <t>2025-05-14_30760_2025年6月期　第3四半期決算短信〔日本基準〕（連結）_attachments.md</t>
  </si>
  <si>
    <t>2025-08-19_30760_2025年6月期　決算短信〔日本基準〕（連結）_attachments.md</t>
  </si>
  <si>
    <t>2023-02-07_30770_2023年３月期第３四半期決算短信〔日本基準〕(非連結)_attachments.md</t>
  </si>
  <si>
    <t>2023年３月期第３四半期決算短信〔日本基準〕(非連結)</t>
  </si>
  <si>
    <t>2023-05-16_30770_2023年３月期決算短信〔日本基準〕（非連結）_attachments.md</t>
  </si>
  <si>
    <t>2023-08-04_30770_2024年３月期第１四半期決算短信〔日本基準〕(非連結)_attachments.md</t>
  </si>
  <si>
    <t>2023-11-07_30770_2024年３月期第２四半期決算短信〔日本基準〕(非連結)_attachments.md</t>
  </si>
  <si>
    <t>2024-02-08_30770_2024年３月期第３四半期決算短信〔日本基準〕(非連結)_attachments.md</t>
  </si>
  <si>
    <t>2024-05-16_30770_2024年３月期決算短信〔日本基準〕(非連結)_attachments.md</t>
  </si>
  <si>
    <t>2024-08-09_30770_2025年３月期 第１四半期決算短信〔日本基準〕(連結)_attachments.md</t>
  </si>
  <si>
    <t>2024-11-13_30770_2025年３月期第２四半期（中間期）決算短信〔日本基準〕(連結)_attachments.md</t>
  </si>
  <si>
    <t>2025-02-14_30770_2025年３月期第３四半期決算短信〔日本基準〕(連結)_attachments.md</t>
  </si>
  <si>
    <t>2025-05-16_30770_2025年３月期 決算短信〔日本基準〕(連結)_attachments.md</t>
  </si>
  <si>
    <t>2025-06-27_30770_(訂正・数値データ訂正)「2025年３月期 決算短信〔日本基準〕(連結)」の一部訂正について_attachments.md</t>
  </si>
  <si>
    <t>2025-08-12_30770_2025年11月期第１四半期決算短信〔日本基準〕(連結)_attachments.md</t>
  </si>
  <si>
    <t>2025年11月期第１四半期決算短信〔日本基準〕(連結)</t>
  </si>
  <si>
    <t>2022-05-16_30790_2022年３月期 決算短信〔日本基準〕（非連結）_attachments.md</t>
  </si>
  <si>
    <t>2022年３月期 決算短信〔日本基準〕（非連結）</t>
  </si>
  <si>
    <t>2023-01-31_30790_2023年３月期 第３四半期決算短信〔日本基準〕（非連結）_attachments.md</t>
  </si>
  <si>
    <t>2023年３月期 第３四半期決算短信〔日本基準〕（非連結）</t>
  </si>
  <si>
    <t>2023-05-15_30790_2023年３月期 決算短信〔日本基準〕（非連結）_attachments.md</t>
  </si>
  <si>
    <t>2023-07-31_30790_2024年３月期 第１四半期決算短信〔日本基準〕（非連結）_attachments.md</t>
  </si>
  <si>
    <t>2023-10-31_30790_2024年３月期第２四半期決算短信〔日本基準〕（非連結）_attachments.md</t>
  </si>
  <si>
    <t>2024年３月期第２四半期決算短信〔日本基準〕（非連結）</t>
  </si>
  <si>
    <t>2024-01-31_30790_2024年３月期第３四半期決算短信〔日本基準〕（非連結）_attachments.md</t>
  </si>
  <si>
    <t>2024年３月期第３四半期決算短信〔日本基準〕（非連結）</t>
  </si>
  <si>
    <t>2024-05-15_30790_2024年３月期　決算短信〔日本基準〕（非連結）_attachments.md</t>
  </si>
  <si>
    <t>2024-07-31_30790_2025年３月期第１四半期決算短信〔日本基準〕（非連結）_attachments.md</t>
  </si>
  <si>
    <t>2024-10-30_30790_2025年３月期　第２四半期（中間期）決算短信〔日本基準〕（非連結）_attachments.md</t>
  </si>
  <si>
    <t>2025-01-31_30790_2025年３月期第３四半期決算短信〔日本基準〕（非連結）_attachments.md</t>
  </si>
  <si>
    <t>2025-05-15_30790_2025年３月期　決算短信 〔日本基準〕（非連結）_attachments.md</t>
  </si>
  <si>
    <t>2025年３月期　決算短信 〔日本基準〕（非連結）</t>
  </si>
  <si>
    <t>2025-07-31_30790_2026年３月期第１四半期決算短信〔日本基準〕（連結）_attachments.md</t>
  </si>
  <si>
    <t>2023-04-13_30800_2023年２月期　決算短信〔日本基準〕(連結)_attachments.md</t>
  </si>
  <si>
    <t>2023-07-13_30800_2024年2月期　第１四半期決算短信〔日本基準〕（連結）_attachments.md</t>
  </si>
  <si>
    <t>2024年2月期　第１四半期決算短信〔日本基準〕（連結）</t>
  </si>
  <si>
    <t>2023-10-12_30800_2024年２月期 第２四半期決算短信〔日本基準〕（連結）_attachments.md</t>
  </si>
  <si>
    <t>2024-01-11_30800_2024年２月期　第３四半期決算短信〔日本基準〕（連結）_attachments.md</t>
  </si>
  <si>
    <t>2024-04-12_30800_2024年２月期 決算短信〔日本基準〕(連結)_attachments.md</t>
  </si>
  <si>
    <t>2024-07-11_30800_2025年２月期　第１四半期決算短信〔日本基準〕（連結）_attachments.md</t>
  </si>
  <si>
    <t>2024-10-15_30800_2025年２月期　第２四半期（中間期）決算短信〔日本基準〕（連結）_attachments.md</t>
  </si>
  <si>
    <t>2025-01-14_30800_2025年２月期　第３四半期決算短信〔日本基準〕（連結）_attachments.md</t>
  </si>
  <si>
    <t>2025-04-14_30800_2025年２月期　決算短信〔日本基準〕（連結）_attachments.md</t>
  </si>
  <si>
    <t>2025-07-14_30800_2026年２月期　第１四半期決算短信〔日本基準〕（連結）_attachments.md</t>
  </si>
  <si>
    <t>2022-08-12_30820_2022年6月期 決算短信〔日本基準〕（連結）_attachments.md</t>
  </si>
  <si>
    <t>2022年6月期 決算短信〔日本基準〕（連結）</t>
  </si>
  <si>
    <t>2023-08-14_30820_2023年6月期 決算短信 〔日本基準〕（連結）_attachments.md</t>
  </si>
  <si>
    <t>2023年6月期 決算短信 〔日本基準〕（連結）</t>
  </si>
  <si>
    <t>2024-08-13_30820_2024年6月期 決算短信 〔日本基準〕（連結）_attachments.md</t>
  </si>
  <si>
    <t>2024年6月期 決算短信 〔日本基準〕（連結）</t>
  </si>
  <si>
    <t>2024-11-08_30820_2025年6月期第1四半期決算短信 〔日本基準〕（連結）_attachments.md</t>
  </si>
  <si>
    <t>2025年6月期第1四半期決算短信 〔日本基準〕（連結）</t>
  </si>
  <si>
    <t>2025-02-12_30820_2025年6月期第2四半期（中間期）決算短信 〔日本基準〕（連結）_attachments.md</t>
  </si>
  <si>
    <t>2025年6月期第2四半期（中間期）決算短信 〔日本基準〕（連結）</t>
  </si>
  <si>
    <t>2025-05-09_30820_2025年6月期第3四半期決算短信 〔日本基準〕（連結）_attachments.md</t>
  </si>
  <si>
    <t>2025年6月期第3四半期決算短信 〔日本基準〕（連結）</t>
  </si>
  <si>
    <t>2025-08-08_30820_2025年6月期決算短信〔日本基準〕（連結）_attachments.md</t>
  </si>
  <si>
    <t>2025年6月期決算短信〔日本基準〕（連結）</t>
  </si>
  <si>
    <t>2023-07-12_30830_2024年2月期　第１四半期決算短信〔日本基準〕（連結）_attachments.md</t>
  </si>
  <si>
    <t>2024-04-11_30830_2024年2月期 決算短信〔日本基準〕（連結）_attachments.md</t>
  </si>
  <si>
    <t>2024-07-11_30830_2025年2月期 第１四半期決算短信〔日本基準〕（連結）_attachments.md</t>
  </si>
  <si>
    <t>2025年2月期 第１四半期決算短信〔日本基準〕（連結）</t>
  </si>
  <si>
    <t>2024-10-10_30830_2025年2月期 第2四半期（中間期）決算短信〔日本基準〕（連結）_attachments.md</t>
  </si>
  <si>
    <t>2025-01-14_30830_2025年2月期 第３四半期決算短信〔日本基準〕（連結）_attachments.md</t>
  </si>
  <si>
    <t>2025年2月期 第３四半期決算短信〔日本基準〕（連結）</t>
  </si>
  <si>
    <t>2025-04-18_30830_2025年２月期 決算短信〔日本基準〕（連結）_attachments.md</t>
  </si>
  <si>
    <t>2025-07-14_30830_2026年２月期 第１四半期決算短信〔日本基準〕（連結）_attachments.md</t>
  </si>
  <si>
    <t>2021-12-28_30860_2022年２月期　第３四半期決算短信〔ＩＦＲＳ〕（連結）_attachments.md</t>
  </si>
  <si>
    <t>2022年２月期　第３四半期決算短信〔ＩＦＲＳ〕（連結）</t>
  </si>
  <si>
    <t>2022-04-12_30860_2022年２月期 決算短信〔ＩＦＲＳ〕（連結）_attachments.md</t>
  </si>
  <si>
    <t>2022年２月期 決算短信〔ＩＦＲＳ〕（連結）</t>
  </si>
  <si>
    <t>2022-06-30_30860_2023年２月期　第１四半期決算短信〔ＩＦＲＳ〕（連結）_attachments.md</t>
  </si>
  <si>
    <t>2023年２月期　第１四半期決算短信〔ＩＦＲＳ〕（連結）</t>
  </si>
  <si>
    <t>2022-10-11_30860_2023年２月期　第２四半期決算短信〔ＩＦＲＳ〕（連結）_attachments.md</t>
  </si>
  <si>
    <t>2023年２月期　第２四半期決算短信〔ＩＦＲＳ〕（連結）</t>
  </si>
  <si>
    <t>2022-12-27_30860_2023年２月期　第３四半期決算短信〔ＩＦＲＳ〕（連結）_attachments.md</t>
  </si>
  <si>
    <t>2023年２月期　第３四半期決算短信〔ＩＦＲＳ〕（連結）</t>
  </si>
  <si>
    <t>2023-10-10_30860_2024年２月期　第２四半期決算短信〔ＩＦＲＳ〕（連結）_attachments.md</t>
  </si>
  <si>
    <t>2024年２月期　第２四半期決算短信〔ＩＦＲＳ〕（連結）</t>
  </si>
  <si>
    <t>2023-12-26_30860_2024年２月期　第３四半期決算短信〔ＩＦＲＳ〕（連結）_attachments.md</t>
  </si>
  <si>
    <t>2024年２月期　第３四半期決算短信〔ＩＦＲＳ〕（連結）</t>
  </si>
  <si>
    <t>2024-04-15_30860_2024年２月期　決算短信〔ＩＦＲＳ〕（連結）_attachments.md</t>
  </si>
  <si>
    <t>2024年２月期　決算短信〔ＩＦＲＳ〕（連結）</t>
  </si>
  <si>
    <t>2024-06-28_30860_2025年２月期　第１四半期決算短信〔ＩＦＲＳ〕（連結）_attachments.md</t>
  </si>
  <si>
    <t>2025年２月期　第１四半期決算短信〔ＩＦＲＳ〕（連結）</t>
  </si>
  <si>
    <t>2024-10-08_30860_2025年２月期　第２四半期（中間期）決算短信〔ＩＦＲＳ〕（連結）_attachments.md</t>
  </si>
  <si>
    <t>2025年２月期　第２四半期（中間期）決算短信〔ＩＦＲＳ〕（連結）</t>
  </si>
  <si>
    <t>2024-12-25_30860_2025年２月期　第３四半期決算短信〔ＩＦＲＳ〕（連結）_attachments.md</t>
  </si>
  <si>
    <t>2025年２月期　第３四半期決算短信〔ＩＦＲＳ〕（連結）</t>
  </si>
  <si>
    <t>2025-04-14_30860_2025年２月期　決算短信〔ＩＦＲＳ〕（連結）_attachments.md</t>
  </si>
  <si>
    <t>2025年２月期　決算短信〔ＩＦＲＳ〕（連結）</t>
  </si>
  <si>
    <t>2025-06-30_30860_2026年２月期　第１四半期決算短信〔ＩＦＲＳ〕（連結）_attachments.md</t>
  </si>
  <si>
    <t>2026年２月期　第１四半期決算短信〔ＩＦＲＳ〕（連結）</t>
  </si>
  <si>
    <t>2022-04-14_30870_2022年2月期 決算短信〔日本基準〕（連結）_attachments.md</t>
  </si>
  <si>
    <t>2024-10-15_30870_2025年2月期 第2四半期（中間期）決算短信〔日本基準〕（連結）_attachments.md</t>
  </si>
  <si>
    <t>2025-01-14_30870_2025年2月期 第3四半期決算短信〔日本基準〕（連結）_attachments.md</t>
  </si>
  <si>
    <t>2025-04-14_30870_2025年２月期 決算短信〔日本基準〕（連結）_attachments.md</t>
  </si>
  <si>
    <t>2025-07-11_30870_2026年２月期 第１四半期決算短信〔日本基準〕（連結）_attachments.md</t>
  </si>
  <si>
    <t>2024-08-13_30880_2025年３月期 第１四半期決算短信〔日本基準〕(連結)_attachments.md</t>
  </si>
  <si>
    <t>2024-11-14_30880_2025年３月期 第２四半期（中間期）決算短信〔日本基準〕(連結)_attachments.md</t>
  </si>
  <si>
    <t>2025-02-14_30880_2025年３月期 第３四半期決算短信〔日本基準〕(連結)_attachments.md</t>
  </si>
  <si>
    <t>2025-05-09_30880_2025年３月期 決算短信〔日本基準〕(連結)_attachments.md</t>
  </si>
  <si>
    <t>2025-08-13_30880_2026年３月期 第１四半期決算短信〔日本基準〕(連結)_attachments.md</t>
  </si>
  <si>
    <t>2023-03-31_30890_2023年11月期　第１四半期決算短信[日本基準]（連結）_attachments.md</t>
  </si>
  <si>
    <t>2023年11月期　第１四半期決算短信[日本基準]（連結）</t>
  </si>
  <si>
    <t>2023-06-30_30890_2023年11月期　第２四半期決算短信[日本基準]（連結）_attachments.md</t>
  </si>
  <si>
    <t>2023年11月期　第２四半期決算短信[日本基準]（連結）</t>
  </si>
  <si>
    <t>2023-09-29_30890_2023年11月期　第３四半期決算短信[日本基準]（連結）_attachments.md</t>
  </si>
  <si>
    <t>2023年11月期　第３四半期決算短信[日本基準]（連結）</t>
  </si>
  <si>
    <t>2023-12-28_30890_2023年11月期　決算短信[日本基準]（連結）_attachments.md</t>
  </si>
  <si>
    <t>2023年11月期　決算短信[日本基準]（連結）</t>
  </si>
  <si>
    <t>2024-03-29_30890_2024年11月期　第１四半期決算短信[日本基準]（連結）_attachments.md</t>
  </si>
  <si>
    <t>2024年11月期　第１四半期決算短信[日本基準]（連結）</t>
  </si>
  <si>
    <t>2024-06-28_30890_2024年11月期　第２四半期決算短信[日本基準]（連結）_attachments.md</t>
  </si>
  <si>
    <t>2024年11月期　第２四半期決算短信[日本基準]（連結）</t>
  </si>
  <si>
    <t>2024-09-30_30890_2024年11月期　第３四半期決算短信[日本基準]（連結）_attachments.md</t>
  </si>
  <si>
    <t>2024年11月期　第３四半期決算短信[日本基準]（連結）</t>
  </si>
  <si>
    <t>2025-01-10_30890_2024年11月期　決算短信[日本基準]（連結）_attachments.md</t>
  </si>
  <si>
    <t>2024年11月期　決算短信[日本基準]（連結）</t>
  </si>
  <si>
    <t>2025-03-31_30890_2025年11月期　第１四半期決算短信[日本基準]（連結）_attachments.md</t>
  </si>
  <si>
    <t>2025年11月期　第１四半期決算短信[日本基準]（連結）</t>
  </si>
  <si>
    <t>2025-06-30_30890_2025年11月期　第２四半期（中間期）決算短信[日本基準]（連結）_attachments.md</t>
  </si>
  <si>
    <t>2025年11月期　第２四半期（中間期）決算短信[日本基準]（連結）</t>
  </si>
  <si>
    <t>2023-01-16_30910_2022年12月期　決算短信〔日本基準〕（非連結）_attachments.md</t>
  </si>
  <si>
    <t>2022年12月期　決算短信〔日本基準〕（非連結）</t>
  </si>
  <si>
    <t>2023-04-18_30910_2023年12月期　第１四半期決算短信〔日本基準〕（連結）_attachments.md</t>
  </si>
  <si>
    <t>2023-07-18_30910_2023年12月期　第２四半期決算短信〔日本基準〕（連結）_attachments.md</t>
  </si>
  <si>
    <t>2024-01-18_30910_2023年12月期　決算短信〔日本基準〕（連結）_attachments.md</t>
  </si>
  <si>
    <t>2024-01-19_30910_（訂正・数値データ訂正）「2023年12月期　決算短信〔日本基準〕（連結）」の一部訂正について_attachments.md</t>
  </si>
  <si>
    <t>（訂正・数値データ訂正）「2023年12月期　決算短信〔日本基準〕（連結）」の一部訂正について</t>
  </si>
  <si>
    <t>2024-04-18_30910_2024年12月期　第１四半期決算短信〔日本基準〕（連結）_attachments.md</t>
  </si>
  <si>
    <t>2024-07-18_30910_2024年12月期　第２四半期（中間期）決算短信〔日本基準〕（連結）_attachments.md</t>
  </si>
  <si>
    <t>2024-10-18_30910_2024年12月期　第３四半期決算短信〔日本基準〕（連結）_attachments.md</t>
  </si>
  <si>
    <t>2025-01-21_30910_2024年12月期　決算短信〔日本基準〕（連結）_attachments.md</t>
  </si>
  <si>
    <t>2025-04-22_30910_2025年12月期第1四半期決算短信〔日本基準〕（連結）_attachments.md</t>
  </si>
  <si>
    <t>2025-07-23_30910_2025年12月期　第２四半期（中間期）決算短信〔日本基準〕（連結）_attachments.md</t>
  </si>
  <si>
    <t>2023-04-27_30920_2023年3月期 決算短信〔日本基準〕(連結)_attachments.md</t>
  </si>
  <si>
    <t>2023-07-31_30920_2024年3月期第1四半期 決算短信〔日本基準〕(連結)_attachments.md</t>
  </si>
  <si>
    <t>2024年3月期第1四半期 決算短信〔日本基準〕(連結)</t>
  </si>
  <si>
    <t>2023-10-31_30920_2024年3月期第2四半期 決算短信〔日本基準〕(連結)_attachments.md</t>
  </si>
  <si>
    <t>2024年3月期第2四半期 決算短信〔日本基準〕(連結)</t>
  </si>
  <si>
    <t>2024-01-31_30920_2024年3月期第3四半期 決算短信〔日本基準〕(連結)_attachments.md</t>
  </si>
  <si>
    <t>2024年3月期第3四半期 決算短信〔日本基準〕(連結)</t>
  </si>
  <si>
    <t>2024-04-30_30920_2024年3月期 決算短信〔日本基準〕(連結)_attachments.md</t>
  </si>
  <si>
    <t>2024-07-31_30920_2025年3月期第1四半期 決算短信〔日本基準〕(連結)_attachments.md</t>
  </si>
  <si>
    <t>2025年3月期第1四半期 決算短信〔日本基準〕(連結)</t>
  </si>
  <si>
    <t>2024-08-09_30920_2025年3月期第1四半期決算短信〔日本基準〕(連結)（公認会計士等による期中レビューの完了）_attachments.md</t>
  </si>
  <si>
    <t>2025年3月期第1四半期決算短信〔日本基準〕(連結)（公認会計士等による期中レビューの完了）</t>
  </si>
  <si>
    <t>2024-10-31_30920_2025年3月期第2四半期（中間期）決算短信〔日本基準〕(連結)_attachments.md</t>
  </si>
  <si>
    <t>2025-01-31_30920_2025年3月期第3四半期決算短信〔日本基準〕(連結)_attachments.md</t>
  </si>
  <si>
    <t>2025-02-12_30920_2025年3月期第3四半期決算短信〔日本基準〕(連結)（公認会計士等による期中レビューの完了）_attachments.md</t>
  </si>
  <si>
    <t>2025年3月期第3四半期決算短信〔日本基準〕(連結)（公認会計士等による期中レビューの完了）</t>
  </si>
  <si>
    <t>2025-04-30_30920_2025年3月期 決算短信〔日本基準〕(連結)_attachments.md</t>
  </si>
  <si>
    <t>2025-07-31_30920_2026年3月期第1四半期 決算短信〔日本基準〕(連結)_attachments.md</t>
  </si>
  <si>
    <t>2026年3月期第1四半期 決算短信〔日本基準〕(連結)</t>
  </si>
  <si>
    <t>2025-08-08_30920_2026年3月期第1四半期 決算短信〔日本基準〕(連結)（開示事項の訂正及び公認会計士等による期中レビューの完了）_attachments.md</t>
  </si>
  <si>
    <t>2026年3月期第1四半期 決算短信〔日本基準〕(連結)（開示事項の訂正及び公認会計士等による期中レビューの完了）</t>
  </si>
  <si>
    <t>2024-07-10_30930_2025年２月期 第１四半期決算短信〔日本基準〕（連結）_attachments.md</t>
  </si>
  <si>
    <t>2024-10-10_30930_2025年２月期 第２四半期（中間期）決算短信〔日本基準〕（連結）_attachments.md</t>
  </si>
  <si>
    <t>2025-01-14_30930_2025年２月期 第３四半期決算短信〔日本基準〕（連結）_attachments.md</t>
  </si>
  <si>
    <t>2025-04-09_30930_2025年２月期 決算短信〔日本基準〕（連結）_attachments.md</t>
  </si>
  <si>
    <t>2025-07-09_30930_2026年２月期 第１四半期決算短信〔日本基準〕（連結）_attachments.md</t>
  </si>
  <si>
    <t>2022-01-14_30940_2022年２月期　第３四半期決算短信〔日本基準〕（非連結）_attachments.md</t>
  </si>
  <si>
    <t>2022年２月期　第３四半期決算短信〔日本基準〕（非連結）</t>
  </si>
  <si>
    <t>2022-04-14_30940_2022年２月期　決算短信〔日本基準〕（非連結）_attachments.md</t>
  </si>
  <si>
    <t>2022年２月期　決算短信〔日本基準〕（非連結）</t>
  </si>
  <si>
    <t>2022-07-15_30940_22023年２月期　第１四半期決算短信〔日本基準〕（非連結）_attachments.md</t>
  </si>
  <si>
    <t>22023年２月期　第１四半期決算短信〔日本基準〕（非連結）</t>
  </si>
  <si>
    <t>2022-10-14_30940_2023年２月期　第２四半期決算短信〔日本基準〕（非連結）_attachments.md</t>
  </si>
  <si>
    <t>2023年２月期　第２四半期決算短信〔日本基準〕（非連結）</t>
  </si>
  <si>
    <t>2023-01-16_30940_2023年２月期　第３四半期決算短信〔日本基準〕（非連結）_attachments.md</t>
  </si>
  <si>
    <t>2023-04-14_30940_2023年２月期　決算短信〔日本基準〕（非連結）_attachments.md</t>
  </si>
  <si>
    <t>2023-07-14_30940_2024年２月期　第１四半期決算短信〔日本基準〕（非連結）_attachments.md</t>
  </si>
  <si>
    <t>2023-10-16_30940_2024年２月期　第２四半期決算短信〔日本基準〕（非連結）_attachments.md</t>
  </si>
  <si>
    <t>2024-01-15_30940_2024年２月期　第３四半期決算短信〔日本基準〕（非連結）_attachments.md</t>
  </si>
  <si>
    <t>2024-04-15_30940_2024年2月期　決算短信〔日本基準〕（非連結）_attachments.md</t>
  </si>
  <si>
    <t>2024年2月期　決算短信〔日本基準〕（非連結）</t>
  </si>
  <si>
    <t>2024-07-16_30940_2025年２月期　第１四半期決算短信〔日本基準〕（非連結）_attachments.md</t>
  </si>
  <si>
    <t>2024-10-15_30940_2025年２月期　第２四半期（中間期）決算短信〔日本基準〕（非連結）_attachments.md</t>
  </si>
  <si>
    <t>2025-01-14_30940_2025年２月期　第３四半期決算短信〔日本基準〕（非連結）_attachments.md</t>
  </si>
  <si>
    <t>2025-04-14_30940_2025年２月期　決算短信〔日本基準〕（非連結）_attachments.md</t>
  </si>
  <si>
    <t>2025-07-14_30940_2026年２月期　第１四半期決算短信〔日本基準〕（非連結）_attachments.md</t>
  </si>
  <si>
    <t>2023-05-12_30960_令和5年3月期　決算短信〔日本基準〕（連結）_attachments.md</t>
  </si>
  <si>
    <t>令和5年3月期　決算短信〔日本基準〕（連結）</t>
  </si>
  <si>
    <t>2023-11-14_30960_令和6年3月期 第2四半期決算短信〔日本基準〕(連結)_attachments.md</t>
  </si>
  <si>
    <t>令和6年3月期 第2四半期決算短信〔日本基準〕(連結)</t>
  </si>
  <si>
    <t>2024-02-14_30960_令和6年3月期 第3四半期決算短信〔日本基準〕(連結)_attachments.md</t>
  </si>
  <si>
    <t>令和6年3月期 第3四半期決算短信〔日本基準〕(連結)</t>
  </si>
  <si>
    <t>2024-05-14_30960_令和6年3月期　決算短信〔日本基準〕（連結）_attachments.md</t>
  </si>
  <si>
    <t>2024-08-09_30960_令和7年3月期 第1四半期決算短信〔日本基準〕(連結)_attachments.md</t>
  </si>
  <si>
    <t>令和7年3月期 第1四半期決算短信〔日本基準〕(連結)</t>
  </si>
  <si>
    <t>2024-11-14_30960_令和7年3月期 第2四半期(中間期)決算短信[日本基準](連結)_attachments.md</t>
  </si>
  <si>
    <t>2025-02-14_30960_令和7年3月期 第3四半期決算短信〔日本基準〕(連結)_attachments.md</t>
  </si>
  <si>
    <t>令和7年3月期 第3四半期決算短信〔日本基準〕(連結)</t>
  </si>
  <si>
    <t>2025-05-13_30960_令和7年3月期　決算短信〔日本基準〕（連結）_attachments.md</t>
  </si>
  <si>
    <t>2025-08-12_30960_令和8年3月期 第1四半期決算短信〔日本基準〕(連結)_attachments.md</t>
  </si>
  <si>
    <t>令和8年3月期 第1四半期決算短信〔日本基準〕(連結)</t>
  </si>
  <si>
    <t>2023-02-10_30970_2023年６月期 第２四半期決算短信〔日本基準〕（連結）_attachments.md</t>
  </si>
  <si>
    <t>2024-08-09_30970_2024年６月期 決算短信〔日本基準〕（連結）_attachments.md</t>
  </si>
  <si>
    <t>2024-11-08_30970_2025年６月期 第１四半期決算短信〔日本基準〕（連結）_attachments.md</t>
  </si>
  <si>
    <t>2025-02-10_30970_2025年６月期 第２四半期（中間期）決算短信〔日本基準〕（連結）_attachments.md</t>
  </si>
  <si>
    <t>2025-05-09_30970_2025年６月期 第３四半期決算短信〔日本基準〕（連結）_attachments.md</t>
  </si>
  <si>
    <t>2025-08-08_30970_2025年６月期 決算短信〔日本基準〕（連結）_attachments.md</t>
  </si>
  <si>
    <t>2024-05-14_30990_2024年3月期　決算短信〔日本基準〕（連結）_attachments.md</t>
  </si>
  <si>
    <t>2024-08-09_30990_2025年3月期　第1四半期決算短信〔日本基準〕（連結）_attachments.md</t>
  </si>
  <si>
    <t>2024-11-13_30990_2025年3月期　第2四半期（中間期）決算短信〔日本基準〕（連結）_attachments.md</t>
  </si>
  <si>
    <t>2025-02-04_30990_2025年3月期　第3四半期決算短信〔日本基準〕（連結）_attachments.md</t>
  </si>
  <si>
    <t>2025-05-13_30990_2025年3月期　決算短信〔日本基準〕（連結）_attachments.md</t>
  </si>
  <si>
    <t>2025-08-08_30990_2026年3月期　第1四半期決算短信〔日本基準〕（連結）_attachments.md</t>
  </si>
  <si>
    <t>2023-05-11_31010_2023年３月期 決算短信〔日本基準〕（連結）_attachments.md</t>
  </si>
  <si>
    <t>2024-08-08_31010_2025年３月期 第１四半期決算短信〔日本基準〕（連結）_attachments.md</t>
  </si>
  <si>
    <t>2024-11-07_31010_2025年３月期 第２四半期（中間期）決算短信〔日本基準〕（連結）_attachments.md</t>
  </si>
  <si>
    <t>2025-02-12_31010_2025年３月期 第３四半期決算短信〔日本基準〕（連結）_attachments.md</t>
  </si>
  <si>
    <t>2025-05-12_31010_2025年３月期 決算短信〔日本基準〕（連結）_attachments.md</t>
  </si>
  <si>
    <t>2025-08-07_31010_2026年３月期 第１四半期決算短信〔日本基準〕（連結）_attachments.md</t>
  </si>
  <si>
    <t>2022-02-07_31030_2022年3月期 第3四半期決算短信〔日本基準〕（連結）_attachments.md</t>
  </si>
  <si>
    <t>2022-08-05_31030_2023年3月期 第1四半期決算短信〔日本基準〕（連結）_attachments.md</t>
  </si>
  <si>
    <t>2023-02-07_31030_2023年３月期第３四半期決算短信〔日本基準〕（連結）_attachments.md</t>
  </si>
  <si>
    <t>2023-08-07_31030_2024年３月期第１四半期決算短信〔日本基準〕（連結）_attachments.md</t>
  </si>
  <si>
    <t>2024-08-06_31030_2025年３月期第１四半期決算短信〔日本基準〕（連結）_attachments.md</t>
  </si>
  <si>
    <t>2024-11-08_31030_2025年３月期第２四半期（中間期）決算短信〔日本基準〕（連結）_attachments.md</t>
  </si>
  <si>
    <t>2025-02-12_31030_2025年３月期第３四半期決算短信〔日本基準〕（連結）_attachments.md</t>
  </si>
  <si>
    <t>2025-05-14_31030_2025年３月期 決算短信〔日本基準〕（連結）_attachments.md</t>
  </si>
  <si>
    <t>2025-08-06_31030_2026年3月期　第1四半期　決算短信［日本基準］（連結）_attachments.md</t>
  </si>
  <si>
    <t>2026年3月期　第1四半期　決算短信［日本基準］（連結）</t>
  </si>
  <si>
    <t>2023-01-31_31040_2023年3月期第3四半期決算短信〔日本基準〕（連結）_attachments.md</t>
  </si>
  <si>
    <t>2023-05-12_31040_2023年3月期決算短信〔日本基準〕（連結）_attachments.md</t>
  </si>
  <si>
    <t>2024-07-31_31040_2025年３月期 第１四半期決算短信〔日本基準〕(連結)_attachments.md</t>
  </si>
  <si>
    <t>2024-10-31_31040_2025年３月期第２四半期（中間期）決算短信〔日本基準〕(連結)_attachments.md</t>
  </si>
  <si>
    <t>2025-01-31_31040_2025年３月期第３四半期決算短信〔日本基準〕(連結)_attachments.md</t>
  </si>
  <si>
    <t>2025-05-15_31040_2025年3月期決算短信〔日本基準〕（連結）_attachments.md</t>
  </si>
  <si>
    <t>2025-07-30_31040_2026年３月期 第１四半期決算短信〔日本基準〕(連結)_attachments.md</t>
  </si>
  <si>
    <t>2023-02-10_31050_2022年12月期　決算短信〔日本基準〕（連結）_attachments.md</t>
  </si>
  <si>
    <t>2023-05-11_31050_2023年12月期　第１四半期決算短信〔日本基準〕（連結）_attachments.md</t>
  </si>
  <si>
    <t>2023-08-08_31050_2023年12月期　第２四半期決算短信〔日本基準〕（連結）_attachments.md</t>
  </si>
  <si>
    <t>2023-11-09_31050_2023年12月期　第３四半期決算短信〔日本基準〕（連結）_attachments.md</t>
  </si>
  <si>
    <t>2024-02-09_31050_2023年12月期　決算短信〔日本基準〕（連結）_attachments.md</t>
  </si>
  <si>
    <t>2024-05-09_31050_2024年12月期　第１四半期決算短信〔日本基準〕（連結）_attachments.md</t>
  </si>
  <si>
    <t>2024-08-07_31050_2024年12月期　第２四半期（中間期）決算短信〔日本基準〕（連結）_attachments.md</t>
  </si>
  <si>
    <t>2024-11-07_31050_2024年12月期　第３四半期決算短信〔日本基準〕（連結）_attachments.md</t>
  </si>
  <si>
    <t>2025-02-12_31050_2024年12月期　決算短信〔日本基準〕（連結）_attachments.md</t>
  </si>
  <si>
    <t>2025-05-12_31050_2025年12月期　第１四半期決算短信〔日本基準〕（連結）_attachments.md</t>
  </si>
  <si>
    <t>2025-08-06_31050_2025年12月期　第２四半期（中間期）決算短信〔日本基準〕（連結）_attachments.md</t>
  </si>
  <si>
    <t>2022-02-08_31060_2022年3月期 第3四半期決算短信〔日本基準〕(連結)_attachments.md</t>
  </si>
  <si>
    <t>2022-05-12_31060_2022年3月期 決算短信〔日本基準〕（連結）_attachments.md</t>
  </si>
  <si>
    <t>2022-08-09_31060_2023年3月期 第1四半期決算短信〔日本基準〕（連結）_attachments.md</t>
  </si>
  <si>
    <t>2022-11-10_31060_2023年3月期 第2四半期決算短信〔日本基準〕（連結）_attachments.md</t>
  </si>
  <si>
    <t>2023-02-08_31060_2023年3月期 第3四半期決算短信〔日本基準〕（連結）_attachments.md</t>
  </si>
  <si>
    <t>2023-05-11_31060_2023年3月期 決算短信〔日本基準〕（連結）_attachments.md</t>
  </si>
  <si>
    <t>2023-08-09_31060_2024年3月期 第1四半期決算短信〔日本基準〕（連結）_attachments.md</t>
  </si>
  <si>
    <t>2023-11-09_31060_2024年3月期 第2四半期決算短信〔日本基準〕（連結）_attachments.md</t>
  </si>
  <si>
    <t>2024-02-08_31060_2024年3月期 第3四半期決算短信〔日本基準〕（連結）_attachments.md</t>
  </si>
  <si>
    <t>2024-05-13_31060_2024年3月期 決算短信〔日本基準〕（連結）_attachments.md</t>
  </si>
  <si>
    <t>2024-08-07_31060_2025年3月期 第1四半期決算短信〔日本基準〕（連結）_attachments.md</t>
  </si>
  <si>
    <t>2024-11-07_31060_2025年3月期 第2四半期（中間期）決算短信〔日本基準〕（連結）_attachments.md</t>
  </si>
  <si>
    <t>2025-02-10_31060_2025年3月期 第3四半期決算短信〔日本基準〕（連結）_attachments.md</t>
  </si>
  <si>
    <t>2025-05-14_31060_2025年3月期 決算短信〔日本基準〕（連結）_attachments.md</t>
  </si>
  <si>
    <t>2025-08-07_31060_2026年3月期 第1四半期決算短信〔日本基準〕（連結）_attachments.md</t>
  </si>
  <si>
    <t>2024-05-09_31070_2024年3月期 決算短信〔日本基準〕（連結）_attachments.md</t>
  </si>
  <si>
    <t>2024-08-02_31070_2025年３月期第１四半期決算短信〔日本基準〕（連結）_attachments.md</t>
  </si>
  <si>
    <t>2024-11-06_31070_2025年３月期 第２四半期（中間期）決算短信〔日本基準〕（連結）_attachments.md</t>
  </si>
  <si>
    <t>2025-02-07_31070_2025年３月期 第３四半期決算短信〔日本基準〕（連結）_attachments.md</t>
  </si>
  <si>
    <t>2025-05-14_31070_2025年３月期 決算短信〔日本基準〕（連結）_attachments.md</t>
  </si>
  <si>
    <t>2025-08-05_31070_2026年３月期第１四半期決算短信〔日本基準〕（連結）_attachments.md</t>
  </si>
  <si>
    <t>2023-08-08_31090_2024年３月期　第１四半期決算短信［日本基準］（連結）_attachments.md</t>
  </si>
  <si>
    <t>2023-11-09_31090_2024年３月期　第２四半期決算短信［日本基準］（連結）_attachments.md</t>
  </si>
  <si>
    <t>2024-02-08_31090_2024年３月期　第３四半期決算短信［日本基準］（連結）_attachments.md</t>
  </si>
  <si>
    <t>2024-05-14_31090_2024年３月期　決算短信［日本基準］（連結）_attachments.md</t>
  </si>
  <si>
    <t>2024-08-09_31090_2025年３月期　第１四半期決算短信［日本基準］（連結）_attachments.md</t>
  </si>
  <si>
    <t>2024-11-11_31090_2025年３月期　第２四半期（中間期）決算短信［日本基準］（連結）_attachments.md</t>
  </si>
  <si>
    <t>2025-02-12_31090_2025年３月期　第３四半期決算短信［日本基準］（連結）_attachments.md</t>
  </si>
  <si>
    <t>2025-05-13_31090_2025年３月期　決算短信［日本基準］（連結）_attachments.md</t>
  </si>
  <si>
    <t>2025-08-08_31090_2026年３月期　第１四半期決算短信［日本基準］（連結）_attachments.md</t>
  </si>
  <si>
    <t>2023-11-02_31100_2024年３月期第２四半期決算短信[日本基準]（連結）_attachments.md</t>
  </si>
  <si>
    <t>2024-02-06_31100_2024年３月期第３四半期決算短信[日本基準]（連結）_attachments.md</t>
  </si>
  <si>
    <t>2024-05-09_31100_2024年３月期決算短信[日本基準]（連結）_attachments.md</t>
  </si>
  <si>
    <t>2024-08-01_31100_2025年３月期　第１四半期決算短信［日本基準］（連結）_attachments.md</t>
  </si>
  <si>
    <t>2024-11-01_31100_2025年３月期　第２四半期（中間期）決算短信 [日本基準]（連結）_attachments.md</t>
  </si>
  <si>
    <t>2025年３月期　第２四半期（中間期）決算短信 [日本基準]（連結）</t>
  </si>
  <si>
    <t>2025-02-06_31100_2025年3月期　第3四半期決算短信［日本基準］（連結）_attachments.md</t>
  </si>
  <si>
    <t>2025年3月期　第3四半期決算短信［日本基準］（連結）</t>
  </si>
  <si>
    <t>2025-05-09_31100_2025年３月期決算短信［日本基準］（連結）_attachments.md</t>
  </si>
  <si>
    <t>2025年３月期決算短信［日本基準］（連結）</t>
  </si>
  <si>
    <t>2025-08-01_31100_2026年３月期　第１四半期決算短信〔日本基準〕(連結)_attachments.md</t>
  </si>
  <si>
    <t>2024-08-07_31110_2025年３月期　第１四半期決算短信〔日本基準〕（連結）_attachments.md</t>
  </si>
  <si>
    <t>2024-11-08_31110_2025年３月期　第２四半期（中間期）決算短信〔日本基準〕（連結）_attachments.md</t>
  </si>
  <si>
    <t>2025-02-06_31110_2025年３月期　第３四半期決算短信〔日本基準〕（連結）_attachments.md</t>
  </si>
  <si>
    <t>2025-05-13_31110_2025年３月期　決算短信〔日本基準〕（連結）_attachments.md</t>
  </si>
  <si>
    <t>2025-08-07_31110_2026年３月期　第１四半期決算短信〔日本基準〕（連結）_attachments.md</t>
  </si>
  <si>
    <t>2022-02-04_31130_2022年3月期 第3四半期決算短信〔日本基準〕（連結）_attachments.md</t>
  </si>
  <si>
    <t>2022-05-13_31130_2022年3月期 決算短信〔日本基準〕（連結）_attachments.md</t>
  </si>
  <si>
    <t>2022-08-05_31130_2023年3月期 第1四半期決算短信〔日本基準〕（連結）_attachments.md</t>
  </si>
  <si>
    <t>2022-11-04_31130_2023年3月期第2四半期決算短信〔日本基準〕（連結）_attachments.md</t>
  </si>
  <si>
    <t>2023-02-03_31130_2023年3月期第3四半期決算短信〔日本基準〕（連結）_attachments.md</t>
  </si>
  <si>
    <t>2023-05-12_31130_2023年３月期 決算短信〔日本基準〕（連結）_attachments.md</t>
  </si>
  <si>
    <t>2023-08-04_31130_2024年３月期  第１四半期決算短信〔日本基準〕（連結）_attachments.md</t>
  </si>
  <si>
    <t>2023-11-14_31130_2024年３月期 第２四半期決算短信〔日本基準〕（連結）_attachments.md</t>
  </si>
  <si>
    <t>2024-02-14_31130_2024年３月期  第３四半期決算短信〔日本基準〕（連結）_attachments.md</t>
  </si>
  <si>
    <t>2024-05-10_31130_2024年３月期  決算短信〔日本基準〕（連結）_attachments.md</t>
  </si>
  <si>
    <t>2024-08-09_31130_2025年３月期第１四半期決算短信〔日本基準〕（連結）_attachments.md</t>
  </si>
  <si>
    <t>2024-11-14_31130_2025年3月期 第2四半期（中間期）決算短信〔日本基準〕（連結）_attachments.md</t>
  </si>
  <si>
    <t>2025-02-14_31130_2025年３月期第３四半期決算短信〔日本基準〕（連結）_attachments.md</t>
  </si>
  <si>
    <t>2025-05-09_31130_2025年３月期　決算短信〔日本基準〕（連結）_attachments.md</t>
  </si>
  <si>
    <t>2025-08-08_31130_2026年３月期 第１四半期決算短信〔日本基準〕（連結）_attachments.md</t>
  </si>
  <si>
    <t>2023-10-31_31160_2024年３月期　第２四半期決算短信〔ＩＦＲＳ〕（連結）_attachments.md</t>
  </si>
  <si>
    <t>2024年３月期　第２四半期決算短信〔ＩＦＲＳ〕（連結）</t>
  </si>
  <si>
    <t>2024-04-26_31160_2024年３月期　決算短信〔ＩＦＲＳ〕（連結）_attachments.md</t>
  </si>
  <si>
    <t>2024-07-31_31160_2025年３月期　第１四半期決算短信［ＩＦＲＳ］（連結）_attachments.md</t>
  </si>
  <si>
    <t>2025年３月期　第１四半期決算短信［ＩＦＲＳ］（連結）</t>
  </si>
  <si>
    <t>2024-10-31_31160_2025年３月期　第２四半期決算短信［ＩＦＲＳ］（連結）_attachments.md</t>
  </si>
  <si>
    <t>2025年３月期　第２四半期決算短信［ＩＦＲＳ］（連結）</t>
  </si>
  <si>
    <t>2025-01-31_31160_2025年３月期　第３四半期決算短信［ＩＦＲＳ］（連結）_attachments.md</t>
  </si>
  <si>
    <t>2025年３月期　第３四半期決算短信［ＩＦＲＳ］（連結）</t>
  </si>
  <si>
    <t>2025-04-25_31160_2025年３月期　決算短信〔ＩＦＲＳ〕（連結）_attachments.md</t>
  </si>
  <si>
    <t>2025-07-31_31160_2026年３月期　第１四半期決算短信［ＩＦＲＳ］（連結）_attachments.md</t>
  </si>
  <si>
    <t>2026年３月期　第１四半期決算短信［ＩＦＲＳ］（連結）</t>
  </si>
  <si>
    <t>2022-08-10_31210_2023年３月期第１四半期決算短信〔日本基準〕(連結)_attachments.md</t>
  </si>
  <si>
    <t>2022-11-14_31210_2023年３月期 第２四半期決算短信〔日本基準〕(連結)_attachments.md</t>
  </si>
  <si>
    <t>2023-02-14_31210_2023年３月期第３四半期決算短信〔日本基準〕(連結)_attachments.md</t>
  </si>
  <si>
    <t>2023-05-12_31210_2023年３月期 決算短信〔日本基準〕(連結)_attachments.md</t>
  </si>
  <si>
    <t>2023-06-02_31210_（訂正・数値データ訂正） 「2023年３月期決算短信〔日本基準〕（連結）」の一部訂正について_attachments.md</t>
  </si>
  <si>
    <t>（訂正・数値データ訂正） 「2023年３月期決算短信〔日本基準〕（連結）」の一部訂正について</t>
  </si>
  <si>
    <t>2023-08-10_31210_2023年10月期第１四半期決算短信〔日本基準〕(連結)_attachments.md</t>
  </si>
  <si>
    <t>2023-12-14_31210_2023年10月期 決算短信〔日本基準〕(連結)_attachments.md</t>
  </si>
  <si>
    <t>2023年10月期 決算短信〔日本基準〕(連結)</t>
  </si>
  <si>
    <t>2024-03-15_31210_2024年10月期第１四半期決算短信〔日本基準〕(連結)_attachments.md</t>
  </si>
  <si>
    <t>2024-06-13_31210_2024年10月期 第２四半期決算短信〔日本基準〕(連結)_attachments.md</t>
  </si>
  <si>
    <t>2024-09-13_31210_2024年10月期 第３四半期決算短信〔日本基準〕(連結)_attachments.md</t>
  </si>
  <si>
    <t>2024-12-13_31210_2024年10月期 決算短信〔日本基準〕(連結)_attachments.md</t>
  </si>
  <si>
    <t>2024年10月期 決算短信〔日本基準〕(連結)</t>
  </si>
  <si>
    <t>2025-03-14_31210_2025年10月期 第１四半期決算短信〔日本基準〕(連結)_attachments.md</t>
  </si>
  <si>
    <t>2025-06-13_31210_2025年10月期 第２四半期（中間期）決算短信〔日本基準〕(連結)_attachments.md</t>
  </si>
  <si>
    <t>2022-02-10_31230_2022年３月期　第３四半期決算短信〔日本基準〕（連結）_attachments.md</t>
  </si>
  <si>
    <t>2022-05-16_31230_2022年3月期　決算短信〔日本基準〕（連結）_attachments.md</t>
  </si>
  <si>
    <t>2022-08-09_31230_2023年３月期　第１四半期決算短信〔日本基準〕（連結）_attachments.md</t>
  </si>
  <si>
    <t>2022-11-10_31230_2023年３月期　第２四半期決算短信〔日本基準〕（連結）_attachments.md</t>
  </si>
  <si>
    <t>2023-02-09_31230_2023年３月期　第３四半期決算短信〔日本基準〕(連結)_attachments.md</t>
  </si>
  <si>
    <t>2023-05-15_31230_2023年３月期　決算短信〔日本基準〕(連結)_attachments.md</t>
  </si>
  <si>
    <t>2023-08-09_31230_2024年３月期　第１四半期決算短信〔日本基準〕(連結)_attachments.md</t>
  </si>
  <si>
    <t>2023-11-09_31230_2024年３月期　第２四半期決算短信〔日本基準〕(連結)_attachments.md</t>
  </si>
  <si>
    <t>2024-02-08_31230_2024年３月期　第３四半期決算短信〔日本基準〕(連結)_attachments.md</t>
  </si>
  <si>
    <t>2024-05-15_31230_2024年３月期　決算短信〔日本基準〕(連結)_attachments.md</t>
  </si>
  <si>
    <t>2024-08-08_31230_2025年3月期 第1四半期決算短信〔日本基準〕(連結)_attachments.md</t>
  </si>
  <si>
    <t>2024-11-08_31230_2025年３月期 第２四半期（中間期）決算短信[日本基準](連結)_attachments.md</t>
  </si>
  <si>
    <t>2025年３月期 第２四半期（中間期）決算短信[日本基準](連結)</t>
  </si>
  <si>
    <t>2025-02-06_31230_2025年３月期 第３四半期決算短信[日本基準](連結)_attachments.md</t>
  </si>
  <si>
    <t>2025年３月期 第３四半期決算短信[日本基準](連結)</t>
  </si>
  <si>
    <t>2025-02-13_31230_2025年３月期 第３四半期決算短信[日本基準](連結)(公認会計士等による期中レビューの完了）_attachments.md</t>
  </si>
  <si>
    <t>2025年３月期 第３四半期決算短信[日本基準](連結)(公認会計士等による期中レビューの完了）</t>
  </si>
  <si>
    <t>2025-05-15_31230_2025年３月期　決算短信〔日本基準〕(連結)_attachments.md</t>
  </si>
  <si>
    <t>2025-08-07_31230_2026年３月期 第１四半期決算短信〔日本基準〕(連結)_attachments.md</t>
  </si>
  <si>
    <t>2024-08-08_31310_2025年３月期 第１四半期決算短信〔日本基準〕（連結）_attachments.md</t>
  </si>
  <si>
    <t>2024-11-11_31310_2025年３月期 第２四半期（中間期）決算短信〔日本基準〕（連結）_attachments.md</t>
  </si>
  <si>
    <t>2025-02-10_31310_2025年３月期 第３四半期決算短信〔日本基準〕（連結）_attachments.md</t>
  </si>
  <si>
    <t>2025-05-12_31310_2025年３月期 決算短信〔日本基準〕（連結）_attachments.md</t>
  </si>
  <si>
    <t>2025-08-08_31310_2026年３月期 第１四半期決算短信〔日本基準〕（連結）_attachments.md</t>
  </si>
  <si>
    <t>2023-10-30_31320_2024年３月期 第２四半期決算短信〔日本基準〕（連結）_attachments.md</t>
  </si>
  <si>
    <t>2024-01-29_31320_2024年３月期第３四半期決算短信〔日本基準〕（連結）_attachments.md</t>
  </si>
  <si>
    <t>2024-05-07_31320_2024年３月期決算短信〔日本基準〕（連結）_attachments.md</t>
  </si>
  <si>
    <t>2024-07-29_31320_2025年３月期第１四半期決算短信〔日本基準〕(連結)_attachments.md</t>
  </si>
  <si>
    <t>2024-10-28_31320_2025年３月期第２四半期（中間期）決算短信〔日本基準〕(連結)_attachments.md</t>
  </si>
  <si>
    <t>2025-02-03_31320_2025年３月期第３四半期決算短信〔日本基準〕(連結)_attachments.md</t>
  </si>
  <si>
    <t>2025-05-07_31320_2025年３月期決算短信〔日本基準〕(連結)_attachments.md</t>
  </si>
  <si>
    <t>2025-07-28_31320_2026年３月期第１四半期決算短信〔日本基準〕(連結)_attachments.md</t>
  </si>
  <si>
    <t>2024-08-13_31330_2025年３月期第１四半期決算短信〔日本基準〕（連結）_attachments.md</t>
  </si>
  <si>
    <t>2024-11-14_31330_2025年３月期 第２四半期（中間期）決算短信〔日本基準〕（連結）_attachments.md</t>
  </si>
  <si>
    <t>2025-02-14_31330_2025年３月期第３四半期決算短信〔日本基準〕（連結）_attachments.md</t>
  </si>
  <si>
    <t>2025-05-15_31330_2025年３月期 決算短信〔日本基準〕（連結）_attachments.md</t>
  </si>
  <si>
    <t>2025-08-14_31330_2026年３月期第１四半期決算短信〔日本基準〕(連結)_attachments.md</t>
  </si>
  <si>
    <t>2023-09-14_31340_2024年4月期　第1四半期決算短信〔日本基準〕(連結)_attachments.md</t>
  </si>
  <si>
    <t>2024年4月期　第1四半期決算短信〔日本基準〕(連結)</t>
  </si>
  <si>
    <t>2023-12-14_31340_2024年4月期　第2四半期決算短信〔日本基準〕(連結)_attachments.md</t>
  </si>
  <si>
    <t>2024年4月期　第2四半期決算短信〔日本基準〕(連結)</t>
  </si>
  <si>
    <t>2024-03-15_31340_2024年4月期　第3四半期決算短信〔日本基準〕(連結)_attachments.md</t>
  </si>
  <si>
    <t>2024年4月期　第3四半期決算短信〔日本基準〕(連結)</t>
  </si>
  <si>
    <t>2024-06-14_31340_2024年4月期決算短信〔日本基準〕（連結）_attachments.md</t>
  </si>
  <si>
    <t>2024-09-13_31340_2025年４月期　第１四半期決算短信〔日本基準〕(連結)_attachments.md</t>
  </si>
  <si>
    <t>2024-12-13_31340_2025年４月期　第２四半期（中間期）決算短信〔日本基準〕(連結)_attachments.md</t>
  </si>
  <si>
    <t>2025年４月期　第２四半期（中間期）決算短信〔日本基準〕(連結)</t>
  </si>
  <si>
    <t>2025-03-14_31340_2025年４月期　第３四半期決算短信〔日本基準〕(連結)_attachments.md</t>
  </si>
  <si>
    <t>2025-06-13_31340_2025年４月期決算短信〔日本基準〕(連結)_attachments.md</t>
  </si>
  <si>
    <t>2023-02-14_31350_2023年６月期第２四半期決算短信〔日本基準〕(連結)_attachments.md</t>
  </si>
  <si>
    <t>2023-05-15_31350_2023年６月期第３四半期決算短信〔日本基準〕(連結)_attachments.md</t>
  </si>
  <si>
    <t>2023-08-14_31350_2023年６月期決算短信〔日本基準〕(連結)_attachments.md</t>
  </si>
  <si>
    <t>2023-11-10_31350_2024年６月期第１四半期決算短信〔日本基準〕(連結)_attachments.md</t>
  </si>
  <si>
    <t>2024-02-14_31350_2024年６月期第２四半期決算短信〔日本基準〕(連結)_attachments.md</t>
  </si>
  <si>
    <t>2024-05-14_31350_2024年６月期 第３四半期決算短信〔日本基準〕(連結)_attachments.md</t>
  </si>
  <si>
    <t>2024年６月期 第３四半期決算短信〔日本基準〕(連結)</t>
  </si>
  <si>
    <t>2024-08-14_31350_2024年６月期決算短信〔日本基準〕(連結)_attachments.md</t>
  </si>
  <si>
    <t>2024-11-13_31350_2025年６月期 第１四半期決算短信〔日本基準〕(連結)_attachments.md</t>
  </si>
  <si>
    <t>2025-02-14_31350_2025年６月期第２四半期（中間期）決算短信〔日本基準〕(連結)_attachments.md</t>
  </si>
  <si>
    <t>2025-05-14_31350_2025年６月期第３四半期決算短信〔日本基準〕(連結)_attachments.md</t>
  </si>
  <si>
    <t>2025-08-14_31350_2025年６月期決算短信〔日本基準〕(連結)_attachments.md</t>
  </si>
  <si>
    <t>2022-04-28_31370_2022年３月期　決算短信〔日本基準〕（非連結）_attachments.md</t>
  </si>
  <si>
    <t>2022-10-31_31370_2023年３月期 第２四半期決算短信〔日本基準〕（非連結）_attachments.md</t>
  </si>
  <si>
    <t>2023年３月期 第２四半期決算短信〔日本基準〕（非連結）</t>
  </si>
  <si>
    <t>2023-01-31_31370_2023年３月期 第３四半期決算短信〔日本基準〕（非連結）_attachments.md</t>
  </si>
  <si>
    <t>2023-04-28_31370_2023年３月期　決算短信〔日本基準〕（非連結）_attachments.md</t>
  </si>
  <si>
    <t>2023-05-01_31370_（数値データ訂正）「2023年３月期　決算短信〔日本基準〕（非連結）」の数値データ（XBRL）の一部訂正について_attachments.md</t>
  </si>
  <si>
    <t>（数値データ訂正）「2023年３月期　決算短信〔日本基準〕（非連結）」の数値データ（XBRL）の一部訂正について</t>
  </si>
  <si>
    <t>2023-07-31_31370_2024年３月期 第１四半期決算短信〔日本基準〕（非連結）_attachments.md</t>
  </si>
  <si>
    <t>2023-10-31_31370_2024年３月期 第２四半期決算短信〔日本基準〕（非連結）_attachments.md</t>
  </si>
  <si>
    <t>2024-01-31_31370_2024年３月期 第３四半期決算短信〔日本基準〕（非連結）_attachments.md</t>
  </si>
  <si>
    <t>2024-04-30_31370_2024年３月期　決算短信〔日本基準〕（非連結）_attachments.md</t>
  </si>
  <si>
    <t>2024-07-31_31370_2025年３月期 第１四半期決算短信〔日本基準〕（非連結）_attachments.md</t>
  </si>
  <si>
    <t>2024-10-31_31370_2025年３月期 第２四半期（中間期）決算短信〔日本基準〕（非連結）_attachments.md</t>
  </si>
  <si>
    <t>2025-01-31_31370_2025年３月期 第３四半期決算短信〔日本基準〕（非連結）_attachments.md</t>
  </si>
  <si>
    <t>2025-04-30_31370_2025年３月期 決算短信〔日本基準〕（非連結）_attachments.md</t>
  </si>
  <si>
    <t>2025-07-31_31370_2026年３月期 第１四半期決算短信〔日本基準〕（非連結）_attachments.md</t>
  </si>
  <si>
    <t>2023-02-13_31380_2022年12月期決算短信〔日本基準〕(連結)_attachments.md</t>
  </si>
  <si>
    <t>2023-05-12_31380_2023年12月期第１四半期決算短信〔日本基準〕(連結)_attachments.md</t>
  </si>
  <si>
    <t>2023-08-14_31380_2023年12月期第２四半期決算短信〔日本基準〕(連結)_attachments.md</t>
  </si>
  <si>
    <t>2023-11-13_31380_2023年12月期第３四半期決算短信〔日本基準〕(連結)_attachments.md</t>
  </si>
  <si>
    <t>2024-02-13_31380_2023年12月期決算短信〔日本基準〕(連結)_attachments.md</t>
  </si>
  <si>
    <t>2024-05-13_31380_2024年12月期第１四半期決算短信〔日本基準〕(連結)_attachments.md</t>
  </si>
  <si>
    <t>2024-08-13_31380_2024年12月期第２四半期（中間期）決算短信〔日本基準〕(連結)_attachments.md</t>
  </si>
  <si>
    <t>2024-11-14_31380_2024年12月期第３四半期決算短信〔日本基準〕(連結)_attachments.md</t>
  </si>
  <si>
    <t>2025-02-14_31380_2024年12月期決算短信〔日本基準〕(連結)_attachments.md</t>
  </si>
  <si>
    <t>2025-05-13_31380_2025年12月期第１四半期決算短信〔日本基準〕(連結)_attachments.md</t>
  </si>
  <si>
    <t>2025-08-14_31380_2025年12月期第２四半期（中間期）決算短信〔日本基準〕(連結)_attachments.md</t>
  </si>
  <si>
    <t>2022-04-13_31390_2022年11月期 第１四半期決算短信[日本基準](連結)_attachments.md</t>
  </si>
  <si>
    <t>2022年11月期 第１四半期決算短信[日本基準](連結)</t>
  </si>
  <si>
    <t>2022-07-13_31390_2022年11月期 第２四半期決算短信[日本基準](連結)_attachments.md</t>
  </si>
  <si>
    <t>2022年11月期 第２四半期決算短信[日本基準](連結)</t>
  </si>
  <si>
    <t>2022-10-13_31390_2022年11月期 第３四半期決算短信[日本基準](連結)_attachments.md</t>
  </si>
  <si>
    <t>2022年11月期 第３四半期決算短信[日本基準](連結)</t>
  </si>
  <si>
    <t>2023-01-13_31390_2022年11月期　決算短信[日本基準](連結)_attachments.md</t>
  </si>
  <si>
    <t>2022年11月期　決算短信[日本基準](連結)</t>
  </si>
  <si>
    <t>2023-04-13_31390_2023年11月期 第１四半期決算短信[日本基準](連結)_attachments.md</t>
  </si>
  <si>
    <t>2023年11月期 第１四半期決算短信[日本基準](連結)</t>
  </si>
  <si>
    <t>2023-07-13_31390_2023年11月期 第２四半期決算短信[日本基準](連結)_attachments.md</t>
  </si>
  <si>
    <t>2023年11月期 第２四半期決算短信[日本基準](連結)</t>
  </si>
  <si>
    <t>2023-10-12_31390_2023年11月期 第３四半期決算短信[日本基準](連結)_attachments.md</t>
  </si>
  <si>
    <t>2023年11月期 第３四半期決算短信[日本基準](連結)</t>
  </si>
  <si>
    <t>2024-01-12_31390_2023年11月期 決算短信[日本基準](連結)_attachments.md</t>
  </si>
  <si>
    <t>2023年11月期 決算短信[日本基準](連結)</t>
  </si>
  <si>
    <t>2024-04-12_31390_2024年11月期 第１四半期決算短信[日本基準](連結)_attachments.md</t>
  </si>
  <si>
    <t>2024年11月期 第１四半期決算短信[日本基準](連結)</t>
  </si>
  <si>
    <t>2024-07-12_31390_2024年11月期 第２四半期決算短信[日本基準](連結)_attachments.md</t>
  </si>
  <si>
    <t>2024年11月期 第２四半期決算短信[日本基準](連結)</t>
  </si>
  <si>
    <t>2024-10-15_31390_2024年11月期 第３四半期決算短信[日本基準](連結)_attachments.md</t>
  </si>
  <si>
    <t>2024年11月期 第３四半期決算短信[日本基準](連結)</t>
  </si>
  <si>
    <t>2025-01-14_31390_2024年11月期 決算短信[日本基準](連結)_attachments.md</t>
  </si>
  <si>
    <t>2024年11月期 決算短信[日本基準](連結)</t>
  </si>
  <si>
    <t>2025-04-14_31390_2025年11月期 第１四半期決算短信〔日本基準〕(連結)_attachments.md</t>
  </si>
  <si>
    <t>2025年11月期 第１四半期決算短信〔日本基準〕(連結)</t>
  </si>
  <si>
    <t>2025-07-14_31390_2025年11月期 第２四半期（中間期）決算短信〔日本基準〕(連結)_attachments.md</t>
  </si>
  <si>
    <t>2023-05-15_31400_2023年６月期第３四半期決算短信〔日本基準〕（非連結）_attachments.md</t>
  </si>
  <si>
    <t>2023年６月期第３四半期決算短信〔日本基準〕（非連結）</t>
  </si>
  <si>
    <t>2023-08-14_31400_2023年６月期　決算短信〔日本基準〕（非連結）_attachments.md</t>
  </si>
  <si>
    <t>2023年６月期　決算短信〔日本基準〕（非連結）</t>
  </si>
  <si>
    <t>2024-08-14_31400_2024年６月期　決算短信〔日本基準〕（連結）_attachments.md</t>
  </si>
  <si>
    <t>2024-11-14_31400_2025年６月期 第１四半期決算短信〔日本基準〕（連結）_attachments.md</t>
  </si>
  <si>
    <t>2025-02-14_31400_2025年６月期 第２四半期（中間期）決算短信〔日本基準〕（連結）_attachments.md</t>
  </si>
  <si>
    <t>2025-05-15_31400_2025年６月期 第３四半期決算短信〔日本基準〕（連結）_attachments.md</t>
  </si>
  <si>
    <t>2025-08-14_31400_2025年６月期　決算短信〔日本基準〕（連結）_attachments.md</t>
  </si>
  <si>
    <t>2024-10-07_31410_2025年２月期　第２四半期（中間期）決算短信〔日本基準〕(連結)_attachments.md</t>
  </si>
  <si>
    <t>2025-01-08_31410_2025年２月期　第３四半期決算短信〔日本基準〕(連結)_attachments.md</t>
  </si>
  <si>
    <t>2025-04-11_31410_2025年２月期　決算短信〔日本基準〕(連結)_attachments.md</t>
  </si>
  <si>
    <t>2025-07-08_31410_2026年２月期　第１四半期決算短信〔日本基準〕(連結)_attachments.md</t>
  </si>
  <si>
    <t>2024-08-13_31430_2025年３月期　第１四半期決算短信[日本基準](連結)_attachments.md</t>
  </si>
  <si>
    <t>2024-11-11_31430_2025年３月期 第２四半期（中間期）決算短信〔日本基準〕（連結）_attachments.md</t>
  </si>
  <si>
    <t>2025-02-10_31430_2025年３月期 第３四半期決算短信〔日本基準〕（連結）_attachments.md</t>
  </si>
  <si>
    <t>2025-05-12_31430_2025年３月期　決算短信[日本基準](連結)_attachments.md</t>
  </si>
  <si>
    <t>2025-08-12_31430_2026年３月期 第１四半期決算短信〔日本基準〕（連結）_attachments.md</t>
  </si>
  <si>
    <t>2023-04-10_31480_2023年5月期　第3四半期決算短信〔日本基準〕（連結）_attachments.md</t>
  </si>
  <si>
    <t>2023年5月期　第3四半期決算短信〔日本基準〕（連結）</t>
  </si>
  <si>
    <t>2023-07-10_31480_2023年5月期　決算短信〔日本基準〕（連結）_attachments.md</t>
  </si>
  <si>
    <t>2023年5月期　決算短信〔日本基準〕（連結）</t>
  </si>
  <si>
    <t>2023-10-10_31480_2024年5月期　第1四半期決算短信〔日本基準〕（連結）_attachments.md</t>
  </si>
  <si>
    <t>2024年5月期　第1四半期決算短信〔日本基準〕（連結）</t>
  </si>
  <si>
    <t>2024-01-09_31480_2024年5月期　第2四半期決算短信〔日本基準〕（連結）_attachments.md</t>
  </si>
  <si>
    <t>2024年5月期　第2四半期決算短信〔日本基準〕（連結）</t>
  </si>
  <si>
    <t>2024-04-08_31480_2024年5月期　第3四半期決算短信〔日本基準〕（連結）_attachments.md</t>
  </si>
  <si>
    <t>2024年5月期　第3四半期決算短信〔日本基準〕（連結）</t>
  </si>
  <si>
    <t>2024-07-08_31480_2024年5月期　決算短信〔日本基準〕（連結）_attachments.md</t>
  </si>
  <si>
    <t>2024年5月期　決算短信〔日本基準〕（連結）</t>
  </si>
  <si>
    <t>2024-10-07_31480_2025年5月期　第1四半期決算短信〔日本基準〕（連結）_attachments.md</t>
  </si>
  <si>
    <t>2025年5月期　第1四半期決算短信〔日本基準〕（連結）</t>
  </si>
  <si>
    <t>2025-01-14_31480_2025年5月期　第2四半期（中間期）決算短信〔日本基準〕（連結）_attachments.md</t>
  </si>
  <si>
    <t>2025年5月期　第2四半期（中間期）決算短信〔日本基準〕（連結）</t>
  </si>
  <si>
    <t>2025-04-07_31480_2025年5月期　第3四半期決算短信〔日本基準〕（連結）_attachments.md</t>
  </si>
  <si>
    <t>2025年5月期　第3四半期決算短信〔日本基準〕（連結）</t>
  </si>
  <si>
    <t>2025-07-14_31480_2025年5月期　決算短信〔日本基準〕（連結）_attachments.md</t>
  </si>
  <si>
    <t>2025年5月期　決算短信〔日本基準〕（連結）</t>
  </si>
  <si>
    <t>2022-01-31_31500_2022年３月期　第３四半期決算短信[日本基準]（連結）_attachments.md</t>
  </si>
  <si>
    <t>2023-01-31_31500_2023年３月期　第３四半期決算短信［日本基準］（連結）_attachments.md</t>
  </si>
  <si>
    <t>2023-05-15_31500_2023年３月期　決算短信［日本基準］（連結）_attachments.md</t>
  </si>
  <si>
    <t>2023-11-14_31500_2024年３月期　第２四半期決算短信[日本基準]（連結）_attachments.md</t>
  </si>
  <si>
    <t>2024-02-14_31500_2024年３月期　第３四半期決算短信［日本基準］（連結）_attachments.md</t>
  </si>
  <si>
    <t>2024-08-09_31500_2025年３月期　第１四半期決算短信［日本基準］（連結）_attachments.md</t>
  </si>
  <si>
    <t>2024-11-14_31500_2025年３月期　第２四半期（中間期）決算短信［日本基準］（連結）_attachments.md</t>
  </si>
  <si>
    <t>2025-02-07_31500_2025年３月期　第３四半期決算短信［日本基準］（連結）_attachments.md</t>
  </si>
  <si>
    <t>2025-05-15_31500_2025年３月期　決算短信［日本基準］（連結）_attachments.md</t>
  </si>
  <si>
    <t>2025-08-06_31500_2026年３月期　第１四半期決算短信［日本基準］（連結）_attachments.md</t>
  </si>
  <si>
    <t>2024-08-06_31510_2025年3月期 第1四半期決算短信〔日本基準〕（連結）_attachments.md</t>
  </si>
  <si>
    <t>2024-11-01_31510_2025年3月期　第2四半期（中間期）決算短信〔日本基準〕（連結）_attachments.md</t>
  </si>
  <si>
    <t>2025-02-12_31510_2025年３月期第３四半期決算短信〔日本基準〕(連結)_attachments.md</t>
  </si>
  <si>
    <t>2025-05-14_31510_2025年３月期決算短信〔日本基準〕(連結)_attachments.md</t>
  </si>
  <si>
    <t>2025-08-06_31510_2026年３月期第１四半期決算短信〔日本基準〕(連結)_attachments.md</t>
  </si>
  <si>
    <t>2023-01-31_31530_2023年3月期　第3四半期決算短信〔日本基準〕（連結）_attachments.md</t>
  </si>
  <si>
    <t>2023-05-15_31530_2023年3月期　決算短信〔日本基準〕（連結）_attachments.md</t>
  </si>
  <si>
    <t>2024-07-31_31530_2025年3月期　第1四半期決算短信〔日本基準〕（連結）_attachments.md</t>
  </si>
  <si>
    <t>2024-10-31_31530_2025年3月期　第2四半期（中間期）決算短信〔日本基準〕（連結）_attachments.md</t>
  </si>
  <si>
    <t>2025-01-31_31530_2025年3月期　第3四半期決算短信〔日本基準〕（連結）_attachments.md</t>
  </si>
  <si>
    <t>2025-05-15_31530_2025年3月期　決算短信〔日本基準〕（連結）_attachments.md</t>
  </si>
  <si>
    <t>2025-07-31_31530_2026年3月期　第1四半期決算短信〔日本基準〕（連結）_attachments.md</t>
  </si>
  <si>
    <t>2023-02-07_31540_2023年６月期 第２四半期決算短信〔日本基準〕（連結）_attachments.md</t>
  </si>
  <si>
    <t>2023-05-10_31540_2023年６月期 第３四半期決算短信〔日本基準〕（連結）_attachments.md</t>
  </si>
  <si>
    <t>2023-08-14_31540_(訂正・数値データ訂正)「2023年６月期 第１四半期決算短信〔日本基準〕(連結)」の一部訂正について_attachments.md</t>
  </si>
  <si>
    <t>(訂正・数値データ訂正)「2023年６月期 第１四半期決算短信〔日本基準〕(連結)」の一部訂正について</t>
  </si>
  <si>
    <t>2023-08-14_31540_(訂正・数値データ訂正)「2023年６月期 第２四半期決算短信〔日本基準〕(連結)」の一部訂正について_attachments.md</t>
  </si>
  <si>
    <t>(訂正・数値データ訂正)「2023年６月期 第２四半期決算短信〔日本基準〕(連結)」の一部訂正について</t>
  </si>
  <si>
    <t>2023-08-14_31540_(訂正・数値データ訂正)「2023年６月期 第３四半期決算短信〔日本基準〕(連結)」の一部訂正について_attachments.md</t>
  </si>
  <si>
    <t>(訂正・数値データ訂正)「2023年６月期 第３四半期決算短信〔日本基準〕(連結)」の一部訂正について</t>
  </si>
  <si>
    <t>2023-08-14_31540_2023年６月期 決算短信〔日本基準〕(連結)_attachments.md</t>
  </si>
  <si>
    <t>2023年６月期 決算短信〔日本基準〕(連結)</t>
  </si>
  <si>
    <t>2023-11-08_31540_2024年６月期 第１四半期決算短信〔日本基準〕（連結）_attachments.md</t>
  </si>
  <si>
    <t>2024-02-07_31540_2024年６月期 第２四半期決算短信〔日本基準〕（連結）_attachments.md</t>
  </si>
  <si>
    <t>2024-05-09_31540_2024年６月期 第３四半期決算短信〔日本基準〕（連結）_attachments.md</t>
  </si>
  <si>
    <t>2024-08-08_31540_2024年６月期 決算短信〔日本基準〕(連結)_attachments.md</t>
  </si>
  <si>
    <t>2024年６月期 決算短信〔日本基準〕(連結)</t>
  </si>
  <si>
    <t>2024-11-08_31540_2025年６月期 第１四半期決算短信〔日本基準〕（連結）_attachments.md</t>
  </si>
  <si>
    <t>2025-02-07_31540_2025年６月期 第２四半期（中間期）決算短信〔日本基準〕（連結）_attachments.md</t>
  </si>
  <si>
    <t>2025-05-09_31540_2025年６月期 第３四半期決算短信〔日本基準〕（連結）_attachments.md</t>
  </si>
  <si>
    <t>2025-08-07_31540_2025年６月期 決算短信〔日本基準〕（連結）_attachments.md</t>
  </si>
  <si>
    <t>2023-02-09_31560_2023年３月期 第３四半期決算短信〔日本基準〕(連結)_attachments.md</t>
  </si>
  <si>
    <t>2023-05-12_31560_(訂正・数値データ訂正)「2023年３月期 第２四半期決算短信［日本基準］（連結）」の一部訂正について_attachments.md</t>
  </si>
  <si>
    <t>(訂正・数値データ訂正)「2023年３月期 第２四半期決算短信［日本基準］（連結）」の一部訂正について</t>
  </si>
  <si>
    <t>2023-05-12_31560_(訂正・数値データ訂正)「2023年３月期 第３四半期決算短信［日本基準］（連結）」の一部訂正について_attachments.md</t>
  </si>
  <si>
    <t>(訂正・数値データ訂正)「2023年３月期 第３四半期決算短信［日本基準］（連結）」の一部訂正について</t>
  </si>
  <si>
    <t>2023-05-12_31560_2023年３月期決算短信〔日本基準〕(連結)_attachments.md</t>
  </si>
  <si>
    <t>2023-08-10_31560_2024年３月期第１四半期決算短信〔日本基準〕(連結)_attachments.md</t>
  </si>
  <si>
    <t>2023-11-14_31560_2024年３月期第２四半期決算短信〔日本基準〕(連結)_attachments.md</t>
  </si>
  <si>
    <t>2024-02-13_31560_2024年３月期第３四半期決算短信〔日本基準〕(連結)_attachments.md</t>
  </si>
  <si>
    <t>2024-05-13_31560_2024年３月期 決算短信〔日本基準〕(連結)_attachments.md</t>
  </si>
  <si>
    <t>2024-08-09_31560_2025年３月期 第１四半期決算短信〔日本基準〕(連結)_attachments.md</t>
  </si>
  <si>
    <t>2024-11-13_31560_(訂正・数値データ訂正) 「2025年３月期 第１四半期決算短信［日本基準］（連結）」の一部訂正について_attachments.md</t>
  </si>
  <si>
    <t>(訂正・数値データ訂正) 「2025年３月期 第１四半期決算短信［日本基準］（連結）」の一部訂正について</t>
  </si>
  <si>
    <t>2024-11-13_31560_2025年３月期 第２四半期（中間期）決算短信〔日本基準〕(連結)_attachments.md</t>
  </si>
  <si>
    <t>2025-02-12_31560_2025年３月期第３四半期決算短信〔日本基準〕(連結)_attachments.md</t>
  </si>
  <si>
    <t>2025-05-14_31560_2025年３月期決算短信〔日本基準〕(連結)_attachments.md</t>
  </si>
  <si>
    <t>2025-08-08_31560_2026年３月期第１四半期決算短信〔日本基準〕(連結)_attachments.md</t>
  </si>
  <si>
    <t>2023-02-06_31570_2023年３月期　第３四半期決算短信〔日本基準〕(連結)_attachments.md</t>
  </si>
  <si>
    <t>2023-08-07_31570_2024年３月期　第１四半期決算短信〔日本基準〕(連結)_attachments.md</t>
  </si>
  <si>
    <t>2023-11-06_31570_2024年３月期　第２四半期決算短信〔日本基準〕(連結)_attachments.md</t>
  </si>
  <si>
    <t>2024-02-05_31570_2024年３月期第３四半期決算短信〔日本基準〕(連結)_attachments.md</t>
  </si>
  <si>
    <t>2024-05-08_31570_2024年３月期　決算短信〔日本基準〕(連結)_attachments.md</t>
  </si>
  <si>
    <t>2024-08-05_31570_2025年３月期　第１四半期決算短信〔日本基準〕(連結)_attachments.md</t>
  </si>
  <si>
    <t>2024-11-05_31570_2025年３月期 第２四半期（中間期）決算短信〔日本基準〕(連結)_attachments.md</t>
  </si>
  <si>
    <t>2025-02-03_31570_2025年３月期　第３四半期決算短信〔日本基準〕(連結)_attachments.md</t>
  </si>
  <si>
    <t>2025-05-08_31570_2025年３月期　決算短信〔日本基準〕(連結)_attachments.md</t>
  </si>
  <si>
    <t>2025-08-04_31570_2026年３月期　第１四半期決算短信〔日本基準〕(連結)_attachments.md</t>
  </si>
  <si>
    <t>2024-09-12_31590_2025年１月期　第２四半期(中間期)決算短信〔日本基準〕（連結）_attachments.md</t>
  </si>
  <si>
    <t>2025年１月期　第２四半期(中間期)決算短信〔日本基準〕（連結）</t>
  </si>
  <si>
    <t>2024-12-13_31590_2025年１月期　第３四半期決算短信〔日本基準〕（連結）_attachments.md</t>
  </si>
  <si>
    <t>2025-03-14_31590_2025年１月期　決算短信〔日本基準〕（連結）_attachments.md</t>
  </si>
  <si>
    <t>2025年１月期　決算短信〔日本基準〕（連結）</t>
  </si>
  <si>
    <t>2025-06-12_31590_2026年１月期　第１四半期決算短信〔日本基準〕（連結）_attachments.md</t>
  </si>
  <si>
    <t>2026年１月期　第１四半期決算短信〔日本基準〕（連結）</t>
  </si>
  <si>
    <t>2022-03-28_31600_2022年5月期 第3四半期決算短信〔日本基準〕（連結）_attachments.md</t>
  </si>
  <si>
    <t>2022年5月期 第3四半期決算短信〔日本基準〕（連結）</t>
  </si>
  <si>
    <t>2022-07-14_31600_2022年5月期 決算短信〔日本基準〕（連結）_attachments.md</t>
  </si>
  <si>
    <t>2022年5月期 決算短信〔日本基準〕（連結）</t>
  </si>
  <si>
    <t>2022-09-26_31600_2023年5月期 第1四半期決算短信〔日本基準〕（連結）_attachments.md</t>
  </si>
  <si>
    <t>2023年5月期 第1四半期決算短信〔日本基準〕（連結）</t>
  </si>
  <si>
    <t>2022-12-22_31600_2023年5月期 第2四半期決算短信〔日本基準〕（連結）_attachments.md</t>
  </si>
  <si>
    <t>2023年5月期 第2四半期決算短信〔日本基準〕（連結）</t>
  </si>
  <si>
    <t>2023-03-27_31600_2023年5月期 第3四半期決算短信〔日本基準〕（連結）_attachments.md</t>
  </si>
  <si>
    <t>2023年5月期 第3四半期決算短信〔日本基準〕（連結）</t>
  </si>
  <si>
    <t>2023-07-12_31600_2023年5月期 決算短信〔日本基準〕（連結）_attachments.md</t>
  </si>
  <si>
    <t>2023年5月期 決算短信〔日本基準〕（連結）</t>
  </si>
  <si>
    <t>2023-09-25_31600_2024年5月期 第1四半期決算短信〔日本基準〕（連結）_attachments.md</t>
  </si>
  <si>
    <t>2024年5月期 第1四半期決算短信〔日本基準〕（連結）</t>
  </si>
  <si>
    <t>2023-12-21_31600_2024年5月期 第2四半期決算短信〔日本基準〕（連結）_attachments.md</t>
  </si>
  <si>
    <t>2024年5月期 第2四半期決算短信〔日本基準〕（連結）</t>
  </si>
  <si>
    <t>2024-03-25_31600_2024年5月期 第3四半期決算短信〔日本基準〕（連結）_attachments.md</t>
  </si>
  <si>
    <t>2024年5月期 第3四半期決算短信〔日本基準〕（連結）</t>
  </si>
  <si>
    <t>2024-09-25_31600_2025年5月期 第1四半期決算短信〔日本基準〕（連結）_attachments.md</t>
  </si>
  <si>
    <t>2025年5月期 第1四半期決算短信〔日本基準〕（連結）</t>
  </si>
  <si>
    <t>2024-12-23_31600_2025年5月期 第2四半期（中間期）決算短信〔日本基準〕（連結）_attachments.md</t>
  </si>
  <si>
    <t>2024-12-26_31600_（訂正・数値データ訂正）「2025年5月期 第2四半期（中間期）決算短信〔日本基準〕（連結）」の一部訂正について_attachments.md</t>
  </si>
  <si>
    <t>（訂正・数値データ訂正）「2025年5月期 第2四半期（中間期）決算短信〔日本基準〕（連結）」の一部訂正について</t>
  </si>
  <si>
    <t>2025-03-24_31600_2025年5月期 第3四半期決算短信〔日本基準〕（連結）_attachments.md</t>
  </si>
  <si>
    <t>2025-07-14_31600_2025年5月期 決算短信〔日本基準〕（連結）_attachments.md</t>
  </si>
  <si>
    <t>2023-03-14_31610_2023年4月期第3四半期決算短信〔日本基準〕（連結）_attachments.md</t>
  </si>
  <si>
    <t>2023-06-13_31610_2023年4月期決算短信〔日本基準〕（連結）_attachments.md</t>
  </si>
  <si>
    <t>2023-09-13_31610_2024年4月期第1四半期決算短信〔日本基準〕（連結）_attachments.md</t>
  </si>
  <si>
    <t>2024年4月期第1四半期決算短信〔日本基準〕（連結）</t>
  </si>
  <si>
    <t>2023-12-13_31610_2024年4月期第2四半期決算短信〔日本基準〕（連結）_attachments.md</t>
  </si>
  <si>
    <t>2024-03-13_31610_2024年4月期第3四半期決算短信〔日本基準〕（連結）_attachments.md</t>
  </si>
  <si>
    <t>2024-06-13_31610_2024年4月期決算短信〔日本基準〕（連結）_attachments.md</t>
  </si>
  <si>
    <t>2024-06-21_31610_（訂正・数値データ訂正）「2024年4月期 決算短信〔日本基準〕（連結）」の一部訂正について_attachments.md</t>
  </si>
  <si>
    <t>（訂正・数値データ訂正）「2024年4月期 決算短信〔日本基準〕（連結）」の一部訂正について</t>
  </si>
  <si>
    <t>2024-09-11_31610_2025年4月期第1四半期決算短信〔日本基準〕（連結）_attachments.md</t>
  </si>
  <si>
    <t>2025年4月期第1四半期決算短信〔日本基準〕（連結）</t>
  </si>
  <si>
    <t>2024-12-11_31610_2025年4月期第2四半期（中間期）決算短信〔日本基準〕（連結）_attachments.md</t>
  </si>
  <si>
    <t>2025-03-12_31610_2025年4月期第3四半期決算短信〔日本基準〕（連結）_attachments.md</t>
  </si>
  <si>
    <t>2025-06-13_31610_2025年4月期決算短信〔日本基準〕（連結）_attachments.md</t>
  </si>
  <si>
    <t>2023-02-06_31660_2023年3月期　第3四半期決算短信〔日本基準〕(連結)_attachments.md</t>
  </si>
  <si>
    <t>2023-08-04_31660_2024年3月期　第1四半期決算短信〔日本基準〕(連結)_attachments.md</t>
  </si>
  <si>
    <t>2023-11-06_31660_2024年3月期　第2四半期決算短信〔日本基準〕(連結)_attachments.md</t>
  </si>
  <si>
    <t>2024-02-05_31660_2024年3月期　第3四半期決算短信〔日本基準〕(連結)_attachments.md</t>
  </si>
  <si>
    <t>2024-05-08_31660_2024年3月期　決算短信〔日本基準〕(連結)_attachments.md</t>
  </si>
  <si>
    <t>2024-08-05_31660_2025年3月期　第1四半期決算短信〔日本基準〕(連結)_attachments.md</t>
  </si>
  <si>
    <t>2024-11-06_31660_2025年3月期　第2四半期（中間期）決算短信〔日本基準〕(連結)_attachments.md</t>
  </si>
  <si>
    <t>2025年3月期　第2四半期（中間期）決算短信〔日本基準〕(連結)</t>
  </si>
  <si>
    <t>2025-02-04_31660_2025年3月期　第3四半期決算短信〔日本基準〕(連結)_attachments.md</t>
  </si>
  <si>
    <t>2025-05-08_31660_2025年3月期　決算短信〔日本基準〕(連結)_attachments.md</t>
  </si>
  <si>
    <t>2025-08-05_31660_2026年3月期　第1四半期決算短信〔日本基準〕(連結)_attachments.md</t>
  </si>
  <si>
    <t>2026年3月期　第1四半期決算短信〔日本基準〕(連結)</t>
  </si>
  <si>
    <t>2024-08-01_31670_2025年３月期　第１四半期決算短信[日本基準]（連結）_attachments.md</t>
  </si>
  <si>
    <t>2024-08-08_31670_2025年３月期　第１四半期決算短信[日本基準]（連結）（監査法人による期中レビューの完了）_attachments.md</t>
  </si>
  <si>
    <t>2025年３月期　第１四半期決算短信[日本基準]（連結）（監査法人による期中レビューの完了）</t>
  </si>
  <si>
    <t>2024-11-01_31670_2025年３月期　第２四半期（中間期）決算短信[日本基準]（連結）_attachments.md</t>
  </si>
  <si>
    <t>2025-02-04_31670_2025年３月期　第３四半期決算短信[日本基準]（連結）_attachments.md</t>
  </si>
  <si>
    <t>2025-02-12_31670_2025年３月期　第３四半期決算短信[日本基準]（連結）（監査法人による期中レビューの完了）_attachments.md</t>
  </si>
  <si>
    <t>2025年３月期　第３四半期決算短信[日本基準]（連結）（監査法人による期中レビューの完了）</t>
  </si>
  <si>
    <t>2025-05-08_31670_2025年３月期決算短信〔日本基準〕（連結）_attachments.md</t>
  </si>
  <si>
    <t>2025-08-06_31670_2026年３月期 第１四半期決算短信[日本基準]（連結）_attachments.md</t>
  </si>
  <si>
    <t>2025-08-08_31670_2026年３月期 第１四半期決算短信[日本基準]（連結）（監査法人による期中レビューの完了）_attachments.md</t>
  </si>
  <si>
    <t>2026年３月期 第１四半期決算短信[日本基準]（連結）（監査法人による期中レビューの完了）</t>
  </si>
  <si>
    <t>2024-04-12_31680_2024年８月期　第２四半期決算短信〔日本基準〕（連結）_attachments.md</t>
  </si>
  <si>
    <t>2024年８月期　第２四半期決算短信〔日本基準〕（連結）</t>
  </si>
  <si>
    <t>2024-07-12_31680_2024年８月期　第３四半期決算短信〔日本基準〕（連結）_attachments.md</t>
  </si>
  <si>
    <t>2024年８月期　第３四半期決算短信〔日本基準〕（連結）</t>
  </si>
  <si>
    <t>2024-10-11_31680_2024年8月期 決算短信〔日本基準〕（連結）_attachments.md</t>
  </si>
  <si>
    <t>2025-01-14_31680_2025年8月期 第1四半期決算短信〔日本基準〕（連結）_attachments.md</t>
  </si>
  <si>
    <t>2025-04-11_31680_2025年8月期 第2四半期（中間期）決算短信〔日本基準〕（連結）_attachments.md</t>
  </si>
  <si>
    <t>2025-07-11_31680_2025年8月期 第3四半期決算短信〔日本基準〕（連結）_attachments.md</t>
  </si>
  <si>
    <t>2023-03-17_31690_2023年１月期決算短信〔日本基準〕(非連結)_attachments.md</t>
  </si>
  <si>
    <t>2023年１月期決算短信〔日本基準〕(非連結)</t>
  </si>
  <si>
    <t>2023-06-14_31690_2024年１月期第１四半期決算短信〔日本基準〕(非連結)_attachments.md</t>
  </si>
  <si>
    <t>2024年１月期第１四半期決算短信〔日本基準〕(非連結)</t>
  </si>
  <si>
    <t>2023-09-14_31690_2024年１月期第２四半期決算短信〔日本基準〕(非連結)_attachments.md</t>
  </si>
  <si>
    <t>2024年１月期第２四半期決算短信〔日本基準〕(非連結)</t>
  </si>
  <si>
    <t>2023-12-15_31690_2024年１月期第３四半期決算短信〔日本基準〕(非連結)_attachments.md</t>
  </si>
  <si>
    <t>2024年１月期第３四半期決算短信〔日本基準〕(非連結)</t>
  </si>
  <si>
    <t>2024-03-15_31690_2024年１月期決算短信〔日本基準〕(非連結)_attachments.md</t>
  </si>
  <si>
    <t>2024年１月期決算短信〔日本基準〕(非連結)</t>
  </si>
  <si>
    <t>2024-06-14_31690_2025年１月期第１四半期決算短信〔日本基準〕(非連結)_attachments.md</t>
  </si>
  <si>
    <t>2025年１月期第１四半期決算短信〔日本基準〕(非連結)</t>
  </si>
  <si>
    <t>2024-09-13_31690_2025年１月期第２四半期（中間期）決算短信〔日本基準〕(非連結)_attachments.md</t>
  </si>
  <si>
    <t>2025年１月期第２四半期（中間期）決算短信〔日本基準〕(非連結)</t>
  </si>
  <si>
    <t>2024-12-13_31690_2025年１月期第３四半期決算短信〔日本基準〕(非連結)_attachments.md</t>
  </si>
  <si>
    <t>2025-03-17_31690_2025年１月期決算短信〔日本基準〕(非連結)_attachments.md</t>
  </si>
  <si>
    <t>2025年１月期決算短信〔日本基準〕(非連結)</t>
  </si>
  <si>
    <t>2025-06-13_31690_2026年１月期第１四半期決算短信〔日本基準〕(非連結)_attachments.md</t>
  </si>
  <si>
    <t>2022-06-03_31720_2022年７月期　第３四半期決算短信〔日本基準〕（連結）_attachments.md</t>
  </si>
  <si>
    <t>2022年７月期　第３四半期決算短信〔日本基準〕（連結）</t>
  </si>
  <si>
    <t>2022-09-02_31720_2022年７月期 決算短信〔日本基準〕（連結）_attachments.md</t>
  </si>
  <si>
    <t>2022年７月期 決算短信〔日本基準〕（連結）</t>
  </si>
  <si>
    <t>2022-12-02_31720_2023年７月期　第１四半期決算短信〔日本基準〕（連結）_attachments.md</t>
  </si>
  <si>
    <t>2023-03-03_31720_2023年７月期　第２四半期決算短信〔日本基準〕（連結）_attachments.md</t>
  </si>
  <si>
    <t>2023-06-02_31720_2023年７月期　第３四半期決算短信〔日本基準〕（連結）_attachments.md</t>
  </si>
  <si>
    <t>2023-09-04_31720_2023年７月期 決算短信〔日本基準〕（連結）_attachments.md</t>
  </si>
  <si>
    <t>2023年７月期 決算短信〔日本基準〕（連結）</t>
  </si>
  <si>
    <t>2023-12-04_31720_2024年７月期　第１四半期決算短信〔日本基準〕（連結）_attachments.md</t>
  </si>
  <si>
    <t>2024-03-04_31720_2024年７月期　第２四半期決算短信〔日本基準〕（連結）_attachments.md</t>
  </si>
  <si>
    <t>2024-06-03_31720_2024年７月期　第３四半期決算短信〔日本基準〕（連結）_attachments.md</t>
  </si>
  <si>
    <t>2024-09-04_31720_2024年７月期 決算短信〔日本基準〕（連結）_attachments.md</t>
  </si>
  <si>
    <t>2024-12-04_31720_2025年７月期　第１四半期決算短信〔日本基準〕（連結）_attachments.md</t>
  </si>
  <si>
    <t>2025-03-04_31720_2025年７月期　第２四半期（中間期）決算短信〔日本基準〕（連結）_attachments.md</t>
  </si>
  <si>
    <t>2025-06-04_31720_2025年７月期　第３四半期決算短信〔日本基準〕（連結）_attachments.md</t>
  </si>
  <si>
    <t>2024-08-07_31730_2025年３月期　第１四半期決算短信〔日本基準〕（連結）_attachments.md</t>
  </si>
  <si>
    <t>2024-11-01_31730_2025年３月期第２四半期（中間期）決算短信〔日本基準〕（連結）_attachments.md</t>
  </si>
  <si>
    <t>2025-02-07_31730_2025年３月期　第３四半期決算短信〔日本基準〕（連結）_attachments.md</t>
  </si>
  <si>
    <t>2025-05-15_31730_2025年３月期　決算短信〔日本基準〕（連結）_attachments.md</t>
  </si>
  <si>
    <t>2025-08-08_31730_2026年３月期 第１四半期決算短信〔日本基準〕(連結)_attachments.md</t>
  </si>
  <si>
    <t>2021-12-24_31740_2022年８月期 第１四半期決算短信〔日本基準〕（非連結）_attachments.md</t>
  </si>
  <si>
    <t>2022年８月期 第１四半期決算短信〔日本基準〕（非連結）</t>
  </si>
  <si>
    <t>2022-04-12_31740_2022年８月期 第２四半期決算短信〔日本基準〕（非連結）_attachments.md</t>
  </si>
  <si>
    <t>2022年８月期 第２四半期決算短信〔日本基準〕（非連結）</t>
  </si>
  <si>
    <t>2022-07-12_31740_2022年８月期 第３四半期決算短信〔日本基準〕（非連結）_attachments.md</t>
  </si>
  <si>
    <t>2022年８月期 第３四半期決算短信〔日本基準〕（非連結）</t>
  </si>
  <si>
    <t>2022-10-14_31740_2022年８月期 決算短信〔日本基準〕（非連結）_attachments.md</t>
  </si>
  <si>
    <t>2022年８月期 決算短信〔日本基準〕（非連結）</t>
  </si>
  <si>
    <t>2023-01-12_31740_2023年８月期 第１四半期決算短信〔日本基準〕（非連結）_attachments.md</t>
  </si>
  <si>
    <t>2023年８月期 第１四半期決算短信〔日本基準〕（非連結）</t>
  </si>
  <si>
    <t>2023-04-12_31740_株式会社ハピネス・アンド・ディ（3174）　2023年８月期 第２四半期決算短信_attachments.md</t>
  </si>
  <si>
    <t>株式会社ハピネス・アンド・ディ（3174）　2023年８月期 第２四半期決算短信</t>
  </si>
  <si>
    <t>2023-07-12_31740_2023年８月期 第３四半期決算短信〔日本基準〕（連結）_attachments.md</t>
  </si>
  <si>
    <t>2023-10-12_31740_2023年８月期 決算短信〔日本基準〕（連結）_attachments.md</t>
  </si>
  <si>
    <t>2024-01-12_31740_2024年８月期 第１四半期決算短信〔日本基準〕（連結）_attachments.md</t>
  </si>
  <si>
    <t>2024-04-12_31740_2024年８月期 第２四半期決算短信〔日本基準〕（連結）_attachments.md</t>
  </si>
  <si>
    <t>2024-07-12_31740_2024年８月期 第３四半期決算短信〔日本基準〕（連結）_attachments.md</t>
  </si>
  <si>
    <t>2024-10-15_31740_2024年８月期 決算短信〔日本基準〕（連結）_attachments.md</t>
  </si>
  <si>
    <t>2025-01-14_31740_2025年８月期 第１四半期決算短信〔日本基準〕（連結）_attachments.md</t>
  </si>
  <si>
    <t>2025-04-14_31740_2025年８月期 第２四半期（中間期）決算短信〔日本基準〕（連結）_attachments.md</t>
  </si>
  <si>
    <t>2025-07-15_31740_2025年８月期 第３四半期決算短信[日本基準]（連結）_attachments.md</t>
  </si>
  <si>
    <t>2025年８月期 第３四半期決算短信[日本基準]（連結）</t>
  </si>
  <si>
    <t>2022-02-10_31750_2022年3月期　第3四半期決算短信〔日本基準〕(連結)_attachments.md</t>
  </si>
  <si>
    <t>2022年3月期　第3四半期決算短信〔日本基準〕(連結)</t>
  </si>
  <si>
    <t>2022-05-13_31750_2022年3月期　決算短信〔日本基準〕(連結)_attachments.md</t>
  </si>
  <si>
    <t>2022年3月期　決算短信〔日本基準〕(連結)</t>
  </si>
  <si>
    <t>2022-08-12_31750_2023年3月期　第1四半期決算短信〔日本基準〕(連結)_attachments.md</t>
  </si>
  <si>
    <t>2022-11-11_31750_2023年3月期　第2四半期決算短信〔日本基準〕(連結)_attachments.md</t>
  </si>
  <si>
    <t>2023-02-13_31750_2023年3月期　第3四半期決算短信〔日本基準〕(連結)_attachments.md</t>
  </si>
  <si>
    <t>2023-05-15_31750_2023年３月期決算短信〔日本基準〕(連結)_attachments.md</t>
  </si>
  <si>
    <t>2023-08-14_31750_2024年３月期第１四半期決算短信〔日本基準〕(連結)_attachments.md</t>
  </si>
  <si>
    <t>2023-11-14_31750_2024年３月期 第２四半期決算短信〔日本基準〕(連結)_attachments.md</t>
  </si>
  <si>
    <t>2024-02-14_31750_2024年３月期第３四半期決算短信〔日本基準〕(連結)_attachments.md</t>
  </si>
  <si>
    <t>2024-05-15_31750_2024年３月期決算短信〔日本基準〕(連結)_attachments.md</t>
  </si>
  <si>
    <t>2024-08-14_31750_2025年３月期第１四半期決算短信〔日本基準〕(連結)_attachments.md</t>
  </si>
  <si>
    <t>2024-11-14_31750_2025年３月期第２四半期（中間期）決算短信〔日本基準〕(連結)_attachments.md</t>
  </si>
  <si>
    <t>2025-02-14_31750_2025年３月期第３四半期決算短信〔日本基準〕(連結)_attachments.md</t>
  </si>
  <si>
    <t>2025-05-15_31750_2025年３月期決算短信〔日本基準〕(連結)_attachments.md</t>
  </si>
  <si>
    <t>2025-08-14_31750_2026年３月期第１四半期決算短信〔日本基準〕(連結)_attachments.md</t>
  </si>
  <si>
    <t>2023-08-07_31760_2023年９月期　第３四半期決算短信〔日本基準〕(連結）_attachments.md</t>
  </si>
  <si>
    <t>2023年９月期　第３四半期決算短信〔日本基準〕(連結）</t>
  </si>
  <si>
    <t>2023-11-07_31760_2023年９月期　決算短信　〔日本基準〕　（連結）_attachments.md</t>
  </si>
  <si>
    <t>2023年９月期　決算短信　〔日本基準〕　（連結）</t>
  </si>
  <si>
    <t>2024-02-08_31760_2024年９月期　第１四半期決算短信〔日本基準〕（連結）_attachments.md</t>
  </si>
  <si>
    <t>2024年９月期　第１四半期決算短信〔日本基準〕（連結）</t>
  </si>
  <si>
    <t>2024-05-09_31760_2024年９月期　第２四半期決算短信〔日本基準〕（連結）_attachments.md</t>
  </si>
  <si>
    <t>2024年９月期　第２四半期決算短信〔日本基準〕（連結）</t>
  </si>
  <si>
    <t>2024-08-06_31760_2024年９月期 第３四半期決算短信〔日本基準〕(連結)_attachments.md</t>
  </si>
  <si>
    <t>2024-11-07_31760_2024年９月期　決算短信〔日本基準〕（連結）_attachments.md</t>
  </si>
  <si>
    <t>2025-02-07_31760_2025年９月期　第１四半期決算短信〔日本基準〕（連結）_attachments.md</t>
  </si>
  <si>
    <t>2025-05-09_31760_2025年９月期　第２四半期決算短信〔日本基準〕（連結）_attachments.md</t>
  </si>
  <si>
    <t>2025年９月期　第２四半期決算短信〔日本基準〕（連結）</t>
  </si>
  <si>
    <t>2025-08-07_31760_2025年９月期　第３四半期決算短信〔日本基準〕（連結）_attachments.md</t>
  </si>
  <si>
    <t>2022-01-14_31770_2022年２月期 第３四半期決算短信〔日本基準〕（連結）_attachments.md</t>
  </si>
  <si>
    <t>2022-07-14_31770_2023年２月期 第１四半期決算短信〔日本基準〕（連結）_attachments.md</t>
  </si>
  <si>
    <t>2022-10-14_31770_2023年２月期 第２四半期決算短信〔日本基準〕（連結）_attachments.md</t>
  </si>
  <si>
    <t>2023-01-13_31770_2023年２月期 第３四半期決算短信〔日本基準〕（連結）_attachments.md</t>
  </si>
  <si>
    <t>2023-04-14_31770_2023年２月期 決算短信［日本基準］（連結）_attachments.md</t>
  </si>
  <si>
    <t>2023年２月期 決算短信［日本基準］（連結）</t>
  </si>
  <si>
    <t>2023-07-14_31770_2024年２月期 第１四半期決算短信〔日本基準〕（連結）_attachments.md</t>
  </si>
  <si>
    <t>2023-10-13_31770_2024年２月期 第２四半期決算短信〔日本基準〕（連結）_attachments.md</t>
  </si>
  <si>
    <t>2024-01-12_31770_2024年２月期　第３四半期決算短信〔日本基準〕（連結）_attachments.md</t>
  </si>
  <si>
    <t>2024-04-12_31770_2024年２月期 決算短信［日本基準］（連結）_attachments.md</t>
  </si>
  <si>
    <t>2024年２月期 決算短信［日本基準］（連結）</t>
  </si>
  <si>
    <t>2024-05-20_31770_（訂正・数値データ訂正）「2024年２月期 決算短信〔日本基準〕（連結）」の一部訂正について_attachments.md</t>
  </si>
  <si>
    <t>（訂正・数値データ訂正）「2024年２月期 決算短信〔日本基準〕（連結）」の一部訂正について</t>
  </si>
  <si>
    <t>2024-07-12_31770_2025年２月期 第１四半期決算短信〔日本基準〕（連結）_attachments.md</t>
  </si>
  <si>
    <t>2024-10-15_31770_2025年２月期 第２四半期（中間期）決算短信〔日本基準〕（連結）_attachments.md</t>
  </si>
  <si>
    <t>2025-01-14_31770_2025年２月期 第３四半期決算短信〔日本基準〕（連結）_attachments.md</t>
  </si>
  <si>
    <t>2025-04-14_31770_2025年２月期 決算短信［日本基準］（連結）_attachments.md</t>
  </si>
  <si>
    <t>2025年２月期 決算短信［日本基準］（連結）</t>
  </si>
  <si>
    <t>2025-07-14_31770_2026年２月期 第１四半期決算短信〔日本基準〕（連結）_attachments.md</t>
  </si>
  <si>
    <t>2023-02-09_31780_2023年３月期　第３四半期決算短信［日本基準］（連結）_attachments.md</t>
  </si>
  <si>
    <t>2023-05-11_31780_2023年３月期　決算短信［日本基準］（連結）_attachments.md</t>
  </si>
  <si>
    <t>2023-08-09_31780_2024年３月期　第１四半期決算短信［日本基準］（連結）_attachments.md</t>
  </si>
  <si>
    <t>2023-11-09_31780_2024年３月期　第２四半期決算短信［日本基準］（連結）_attachments.md</t>
  </si>
  <si>
    <t>2024-02-08_31780_2024年３月期　第３四半期決算短信[日本基準](連結)_attachments.md</t>
  </si>
  <si>
    <t>2024-05-14_31780_2024年３月度　決算短信［日本基準］（連結）_attachments.md</t>
  </si>
  <si>
    <t>2024年３月度　決算短信［日本基準］（連結）</t>
  </si>
  <si>
    <t>2024-08-08_31780_2025年３月期　第１四半期決算短信［日本基準］（連結）_attachments.md</t>
  </si>
  <si>
    <t>2024-11-12_31780_2025年３月期　第２四半期（中間期）決算短信［日本基準］（連結）_attachments.md</t>
  </si>
  <si>
    <t>2025-02-12_31780_2025年３月期　第３四半期決算短信［日本基準］（連結）_attachments.md</t>
  </si>
  <si>
    <t>2025-05-14_31780_2025年３月期　決算短信[日本基準](連結)_attachments.md</t>
  </si>
  <si>
    <t>2025-08-12_31780_2026年３月期　第１四半期決算短信［日本基準］（連結）_attachments.md</t>
  </si>
  <si>
    <t>2023-02-07_31790_2023年３月期　第３四半期決算短信〔日本基準〕（非連結）_attachments.md</t>
  </si>
  <si>
    <t>2023-05-10_31790_2023年３月期　決算短信〔日本基準〕(非連結)_attachments.md</t>
  </si>
  <si>
    <t>2023-08-08_31790_2024年３月期　第１四半期決算短信〔日本基準〕（非連結）_attachments.md</t>
  </si>
  <si>
    <t>2023-11-08_31790_2024年３月期第２四半期決算短信〔日本基準〕(非連結)_attachments.md</t>
  </si>
  <si>
    <t>2024-02-07_31790_2024年３月期第３四半期決算短信〔日本基準〕(非連結)_attachments.md</t>
  </si>
  <si>
    <t>2024-05-09_31790_2024年３月期決算短信〔日本基準〕(非連結)_attachments.md</t>
  </si>
  <si>
    <t>2024-08-07_31790_2025年３月期第１四半期決算短信〔日本基準〕(非連結)_attachments.md</t>
  </si>
  <si>
    <t>2024-11-08_31790_2025年３月期第２四半期（中間期）決算短信〔日本基準〕(非連結)_attachments.md</t>
  </si>
  <si>
    <t>2025-02-07_31790_2025年３月期第３四半期決算短信〔日本基準〕(非連結)_attachments.md</t>
  </si>
  <si>
    <t>2025-05-09_31790_2025年３月期決算短信〔日本基準〕(非連結)_attachments.md</t>
  </si>
  <si>
    <t>2025-08-07_31790_2026年３月期　第１四半期決算短信〔日本基準〕(非連結)_attachments.md</t>
  </si>
  <si>
    <t>2023-03-08_31800_2023年４月期　第３四半期決算短信〔日本基準〕(連結)_attachments.md</t>
  </si>
  <si>
    <t>2023-06-08_31800_2023年４月期　決算短信〔日本基準〕(連結)_attachments.md</t>
  </si>
  <si>
    <t>2023-09-07_31800_2024年４月期　第１四半期決算短信〔日本基準〕(連結)_attachments.md</t>
  </si>
  <si>
    <t>2023-12-07_31800_2024年４月期　第２四半期決算短信〔日本基準〕(連結)_attachments.md</t>
  </si>
  <si>
    <t>2024-03-07_31800_2024年４月期　第３四半期決算短信〔日本基準〕(連結)_attachments.md</t>
  </si>
  <si>
    <t>2024-06-10_31800_2024年４月期決算短信〔日本基準〕(連結)_attachments.md</t>
  </si>
  <si>
    <t>2024年４月期決算短信〔日本基準〕(連結)</t>
  </si>
  <si>
    <t>2024-09-09_31800_2025年４月期　第１四半期決算短信〔日本基準〕(連結)_attachments.md</t>
  </si>
  <si>
    <t>2024-12-09_31800_2025年４月期　第２四半期（中間期）決算短信〔日本基準〕(連結)_attachments.md</t>
  </si>
  <si>
    <t>2025-03-10_31800_2025年４月期　第３四半期決算短信〔日本基準〕(連結)_attachments.md</t>
  </si>
  <si>
    <t>2025-06-09_31800_2025年４月期　決算短信〔日本基準〕(連結)_attachments.md</t>
  </si>
  <si>
    <t>2025年４月期　決算短信〔日本基準〕(連結)</t>
  </si>
  <si>
    <t>2023-04-14_31810_2023年２月期決算短信〔日本基準〕（非連結）_attachments.md</t>
  </si>
  <si>
    <t>2023-07-14_31810_2024年２月期　第１四半期決算短信〔日本基準〕（非連結）_attachments.md</t>
  </si>
  <si>
    <t>2023-10-13_31810_2024年２月期第２四半期短信_attachments.md</t>
  </si>
  <si>
    <t>2024年２月期第２四半期短信</t>
  </si>
  <si>
    <t>2024-01-12_31810_2024年２月期第３四半期決算短信_attachments.md</t>
  </si>
  <si>
    <t>2024年２月期第３四半期決算短信</t>
  </si>
  <si>
    <t>2024-07-12_31810_2025年２月期　第１四半期決算短信〔日本基準〕（非連結）_attachments.md</t>
  </si>
  <si>
    <t>2024-10-15_31810_2025年２月期　第２四半期決算短信〔日本基準〕（非連結）_attachments.md</t>
  </si>
  <si>
    <t>2025年２月期　第２四半期決算短信〔日本基準〕（非連結）</t>
  </si>
  <si>
    <t>2025-01-14_31810_2024年２月期　第３四半期決算短信〔日本基準〕（非連結）_attachments.md</t>
  </si>
  <si>
    <t>2025-04-14_31810_2025年２月期　決算短信〔日本基準〕（非連結）_attachments.md</t>
  </si>
  <si>
    <t>2025-07-15_31810_2026年２月期　第１四半期決算短信〔日本基準〕（非連結）_attachments.md</t>
  </si>
  <si>
    <t>2023-11-10_31820_2024年３月期 第２四半期決算短信〔日本基準〕(連結)_attachments.md</t>
  </si>
  <si>
    <t>2024-02-13_31820_2024年３月期第３四半期決算短信〔日本基準〕(連結)_attachments.md</t>
  </si>
  <si>
    <t>2024-05-14_31820_2024年３月期 決算短信〔日本基準〕(連結)_attachments.md</t>
  </si>
  <si>
    <t>2024-06-25_31820_（訂正・数値データ訂正）「2024年３月期 決算短信〔日本基準〕（連結）」からの一部訂正に関するお知らせ_attachments.md</t>
  </si>
  <si>
    <t>（訂正・数値データ訂正）「2024年３月期 決算短信〔日本基準〕（連結）」からの一部訂正に関するお知らせ</t>
  </si>
  <si>
    <t>2024-08-14_31820_2025年３月期第１四半期決算短信〔日本基準〕(連結)_attachments.md</t>
  </si>
  <si>
    <t>2024-11-14_31820_2025年３月期第２四半期（中間期）決算短信〔日本基準〕(連結)_attachments.md</t>
  </si>
  <si>
    <t>2025-03-31_31820_(訂正・数値データ訂正) 「2024 年３月期 決算短信〔日本基準〕（連結）」からの一部訂正に関するお知らせ_attachments.md</t>
  </si>
  <si>
    <t>(訂正・数値データ訂正) 「2024 年３月期 決算短信〔日本基準〕（連結）」からの一部訂正に関するお知らせ</t>
  </si>
  <si>
    <t>2025-03-31_31820_(訂正・数値データ訂正) 「2025 年３月期 第１四半期決算短信〔日本基準〕（連結）」からの一部訂正に関するお知らせ_attachments.md</t>
  </si>
  <si>
    <t>(訂正・数値データ訂正) 「2025 年３月期 第１四半期決算短信〔日本基準〕（連結）」からの一部訂正に関するお知らせ</t>
  </si>
  <si>
    <t>2025-03-31_31820_(訂正・数値データ訂正) 「2025 年３月期 第２四半期（中間期）決算短信〔日本基準〕（連結）」からの一部訂正に関する お知らせ_attachments.md</t>
  </si>
  <si>
    <t>(訂正・数値データ訂正) 「2025 年３月期 第２四半期（中間期）決算短信〔日本基準〕（連結）」からの一部訂正に関する お知らせ</t>
  </si>
  <si>
    <t>2025-03-31_31820_2025年３月期第３四半期決算短信〔日本基準〕(連結)_attachments.md</t>
  </si>
  <si>
    <t>2025-05-15_31820_2025年３月期決算短信〔日本基準〕(連結)_attachments.md</t>
  </si>
  <si>
    <t>2025-08-13_31820_2026年３月期第１四半期決算短信〔日本基準〕(連結)_attachments.md</t>
  </si>
  <si>
    <t>2023-02-07_31830_2023年３月期第３四半期決算短信〔日本基準〕(連結)_attachments.md</t>
  </si>
  <si>
    <t>2023-05-12_31830_2023年３月期決算短信〔日本基準〕(連結)_attachments.md</t>
  </si>
  <si>
    <t>2023-08-07_31830_2024年３月期第１四半期決算短信〔日本基準〕(連結)_attachments.md</t>
  </si>
  <si>
    <t>2023-11-08_31830_2024年３月期第２四半期決算短信〔日本基準〕(連結)_attachments.md</t>
  </si>
  <si>
    <t>2024-02-07_31830_2024年３月期第３四半期決算短信〔日本基準〕(連結)_attachments.md</t>
  </si>
  <si>
    <t>2024-08-05_31830_2025年３月期第１四半期決算短信〔日本基準〕(連結)_attachments.md</t>
  </si>
  <si>
    <t>2024-11-05_31830_2025年３月期 第２四半期（中間期）決算短信〔日本基準〕(連結)_attachments.md</t>
  </si>
  <si>
    <t>2025-02-06_31830_2025年３月期第３四半期決算短信〔日本基準〕(連結)_attachments.md</t>
  </si>
  <si>
    <t>2025-05-15_31830_2025年３月期決算短信〔日本基準〕(連結)_attachments.md</t>
  </si>
  <si>
    <t>2025-08-05_31830_2026年３月期 第１四半期決算短信〔日本基準〕(連結)_attachments.md</t>
  </si>
  <si>
    <t>2024-08-09_31840_2025年３月期　第１四半期決算短信〔日本基準〕（連結）_attachments.md</t>
  </si>
  <si>
    <t>2024-11-14_31840_2025年３月期　第２四半期（中間期）決算短信〔日本基準〕（連結）_attachments.md</t>
  </si>
  <si>
    <t>2025-02-14_31840_2025年３月期　第３四半期決算短信〔日本基準〕（連結）_attachments.md</t>
  </si>
  <si>
    <t>2025-05-15_31840_2025年３月期　決算短信〔日本基準〕（連結）_attachments.md</t>
  </si>
  <si>
    <t>2025-07-28_31840_2026年３月期　第１四半期決算短信〔日本基準〕（連結）_attachments.md</t>
  </si>
  <si>
    <t>2024-08-14_31850_2025年３月期　第１四半期決算短信〔ＩＦＲＳ〕（連結)_attachments.md</t>
  </si>
  <si>
    <t>2025年３月期　第１四半期決算短信〔ＩＦＲＳ〕（連結)</t>
  </si>
  <si>
    <t>2024-11-14_31850_2025年３月期 第２四半期（中間期）決算短信〔ＩＦＲＳ〕（連結）_attachments.md</t>
  </si>
  <si>
    <t>2025-02-14_31850_2025年３月期　第３四半期決算短信〔ＩＦＲＳ〕（連結)_attachments.md</t>
  </si>
  <si>
    <t>2025年３月期　第３四半期決算短信〔ＩＦＲＳ〕（連結)</t>
  </si>
  <si>
    <t>2025-05-15_31850_2025年３月期 決算短信〔ＩＦＲＳ〕（連結）_attachments.md</t>
  </si>
  <si>
    <t>2025-08-14_31850_2026年３月期　第１四半期決算短信〔ＩＦＲＳ〕（連結)_attachments.md</t>
  </si>
  <si>
    <t>2026年３月期　第１四半期決算短信〔ＩＦＲＳ〕（連結)</t>
  </si>
  <si>
    <t>2023-10-02_31860_2023年11月期 第３四半期決算短信〔日本基準〕(連結)_attachments.md</t>
  </si>
  <si>
    <t>2023年11月期 第３四半期決算短信〔日本基準〕(連結)</t>
  </si>
  <si>
    <t>2024-01-09_31860_2023年11月期 決算短信〔日本基準〕(連結)_attachments.md</t>
  </si>
  <si>
    <t>2023年11月期 決算短信〔日本基準〕(連結)</t>
  </si>
  <si>
    <t>2024-04-01_31860_2024年11月期 第１四半期決算短信〔日本基準〕(連結)_attachments.md</t>
  </si>
  <si>
    <t>2024年11月期 第１四半期決算短信〔日本基準〕(連結)</t>
  </si>
  <si>
    <t>2024-07-01_31860_2024年11月期 第２四半期決算短信〔日本基準〕(連結)_attachments.md</t>
  </si>
  <si>
    <t>2024年11月期 第２四半期決算短信〔日本基準〕(連結)</t>
  </si>
  <si>
    <t>2024-10-07_31860_2024年11月期 第３四半期決算短信〔日本基準〕(連結)_attachments.md</t>
  </si>
  <si>
    <t>2024年11月期 第３四半期決算短信〔日本基準〕(連結)</t>
  </si>
  <si>
    <t>2025-01-06_31860_2024年11月期 決算短信〔日本基準〕(連結)_attachments.md</t>
  </si>
  <si>
    <t>2025-04-07_31860_2025年11月期 第１四半期決算短信〔日本基準〕(連結)_attachments.md</t>
  </si>
  <si>
    <t>2025-07-07_31860_2025年11月期 第２四半期（中間期）決算短信〔日本基準〕(連結)_attachments.md</t>
  </si>
  <si>
    <t>2022-02-14_31870_2022年９月期 第１四半期決算短信〔日本基準〕（非連結）_attachments.md</t>
  </si>
  <si>
    <t>2022年９月期 第１四半期決算短信〔日本基準〕（非連結）</t>
  </si>
  <si>
    <t>2022-05-13_31870_2022年９月期 第２四半期決算短信〔日本基準〕（非連結）_attachments.md</t>
  </si>
  <si>
    <t>2022年９月期 第２四半期決算短信〔日本基準〕（非連結）</t>
  </si>
  <si>
    <t>2022-08-12_31870_2022年９月期 第３四半期決算短信〔日本基準〕（連結）_attachments.md</t>
  </si>
  <si>
    <t>2022年９月期 第３四半期決算短信〔日本基準〕（連結）</t>
  </si>
  <si>
    <t>2022-11-14_31870_2022年9月期決算短信〔日本基準〕（連結）_attachments.md</t>
  </si>
  <si>
    <t>2023-02-14_31870_2023年９月期 第１四半期決算短信〔日本基準〕（連結）_attachments.md</t>
  </si>
  <si>
    <t>2023-05-15_31870_2023年９月期 第２四半期決算短信〔日本基準〕（連結）_attachments.md</t>
  </si>
  <si>
    <t>2023-08-09_31870_2023年９月期 第３四半期決算短信〔日本基準〕（連結）_attachments.md</t>
  </si>
  <si>
    <t>2023-11-14_31870_2023年９月期 決算短信〔日本基準〕（連結）_attachments.md</t>
  </si>
  <si>
    <t>2024-02-14_31870_2024年９月期 第１四半期決算短信〔日本基準〕（連結）_attachments.md</t>
  </si>
  <si>
    <t>2024-05-14_31870_2024年９月期 第２四半期決算短信〔日本基準〕（連結）_attachments.md</t>
  </si>
  <si>
    <t>2024-08-09_31870_2024年９月期 第３四半期決算短信〔日本基準〕（連結）_attachments.md</t>
  </si>
  <si>
    <t>2024-11-14_31870_2024年９月期 決算短信〔日本基準〕（連結）_attachments.md</t>
  </si>
  <si>
    <t>2025-02-14_31870_2025年９月期 第１四半期決算短信〔日本基準〕（連結）_attachments.md</t>
  </si>
  <si>
    <t>2025-05-14_31870_2025年９月期 第２四半期（中間期）決算短信〔日本基準〕（連結）_attachments.md</t>
  </si>
  <si>
    <t>2025-08-08_31870_2025年９月期 第３四半期決算短信〔日本基準〕（連結）_attachments.md</t>
  </si>
  <si>
    <t>2023-04-14_31890_2023年８月期第２四半期決算短信〔日本基準〕(連結)_attachments.md</t>
  </si>
  <si>
    <t>2023年８月期第２四半期決算短信〔日本基準〕(連結)</t>
  </si>
  <si>
    <t>2023-07-14_31890_2023年８月期第３四半期決算短信〔日本基準〕(連結)_attachments.md</t>
  </si>
  <si>
    <t>2023年８月期第３四半期決算短信〔日本基準〕(連結)</t>
  </si>
  <si>
    <t>2023-10-13_31890_2023年８月期決算短信〔日本基準〕(連結)_attachments.md</t>
  </si>
  <si>
    <t>2024-01-15_31890_2024年８月期第1四半期決算短信〔日本基準〕(連結)_attachments.md</t>
  </si>
  <si>
    <t>2024年８月期第1四半期決算短信〔日本基準〕(連結)</t>
  </si>
  <si>
    <t>2024-04-15_31890_2024年８月期第２四半期決算短信〔日本基準〕(非連結)_attachments.md</t>
  </si>
  <si>
    <t>2024年８月期第２四半期決算短信〔日本基準〕(非連結)</t>
  </si>
  <si>
    <t>2024-07-16_31890_2024年８月期第３四半期決算短信〔日本基準〕(非連結)_attachments.md</t>
  </si>
  <si>
    <t>2024年８月期第３四半期決算短信〔日本基準〕(非連結)</t>
  </si>
  <si>
    <t>2024-10-15_31890_2024年８月期決算短信〔日本基準〕（非連結）_attachments.md</t>
  </si>
  <si>
    <t>2024年８月期決算短信〔日本基準〕（非連結）</t>
  </si>
  <si>
    <t>2025-01-14_31890_2025年8月期第1四半期決算短信〔日本基準〕（非連結）_attachments.md</t>
  </si>
  <si>
    <t>2025年8月期第1四半期決算短信〔日本基準〕（非連結）</t>
  </si>
  <si>
    <t>2025-04-14_31890_2025年8月期第2四半期決算短信〔日本基準】（連結）_attachments.md</t>
  </si>
  <si>
    <t>2025年8月期第2四半期決算短信〔日本基準】（連結）</t>
  </si>
  <si>
    <t>2025-07-15_31890_2025年8月期第3四半期決算短信〔日本基準〕（連結）_attachments.md</t>
  </si>
  <si>
    <t>2025年8月期第3四半期決算短信〔日本基準〕（連結）</t>
  </si>
  <si>
    <t>2022-01-31_31900_2022年３月期　第３四半期決算短信〔日本基準〕（非連結）_attachments.md</t>
  </si>
  <si>
    <t>2022-05-10_31900_2022年３月期　決算短信〔日本基準〕（非連結）_attachments.md</t>
  </si>
  <si>
    <t>2022-07-29_31900_2023年３月期　第１四半期決算短信〔日本基準〕（非連結）_attachments.md</t>
  </si>
  <si>
    <t>2022-10-31_31900_2023年３月期　第２四半期決算短信〔日本基準〕（非連結）_attachments.md</t>
  </si>
  <si>
    <t>2023-01-31_31900_2023年３月期　第３四半期決算短信〔日本基準〕（非連結）_attachments.md</t>
  </si>
  <si>
    <t>2023-05-09_31900_2023年３月期　決算短信[日本基準]（非連結）_attachments.md</t>
  </si>
  <si>
    <t>2023年３月期　決算短信[日本基準]（非連結）</t>
  </si>
  <si>
    <t>2023-07-31_31900_2024年３月期　第１四半期決算短信［日本基準］（非連結）_attachments.md</t>
  </si>
  <si>
    <t>2023-10-31_31900_2024年３月期　第２四半期決算短信[日本基準]（非連結）_attachments.md</t>
  </si>
  <si>
    <t>2024年３月期　第２四半期決算短信[日本基準]（非連結）</t>
  </si>
  <si>
    <t>2024-01-31_31900_2024年３月期　第３四半期決算短信〔日本基準〕（非連結）_attachments.md</t>
  </si>
  <si>
    <t>2024-05-10_31900_2024年3月期　決算短信〔日本基準〕（非連結）_attachments.md</t>
  </si>
  <si>
    <t>2024-07-31_31900_2025年３月期　第１四半期決算短信〔日本基準〕（非連結）_attachments.md</t>
  </si>
  <si>
    <t>2024-10-31_31900_2025年３月期　第２四半期（中間期）決算短信〔日本基準〕（非連結）_attachments.md</t>
  </si>
  <si>
    <t>2025-01-31_31900_2025年３月期　第３四半期決算短信〔日本基準〕（非連結）_attachments.md</t>
  </si>
  <si>
    <t>2025-05-09_31900_2025年３月期　決算短信〔日本基準〕（非連結）_attachments.md</t>
  </si>
  <si>
    <t>2025-07-31_31900_2026年３月期　第１四半期決算短信〔日本基準〕（非連結）_attachments.md</t>
  </si>
  <si>
    <t>2024-08-02_31910_2024年6月期　決算短信〔日本基準〕（非連結）_attachments.md</t>
  </si>
  <si>
    <t>2024年6月期　決算短信〔日本基準〕（非連結）</t>
  </si>
  <si>
    <t>2024-11-01_31910_2025年6月期　第1四半期決算短信〔日本基準〕（非連結）_attachments.md</t>
  </si>
  <si>
    <t>2025-01-31_31910_2025年6月期　第2四半期（中間期）決算短信〔日本基準〕（非連結）_attachments.md</t>
  </si>
  <si>
    <t>2025-05-02_31910_2025年6月期　第3四半期決算短信〔日本基準〕（非連結）_attachments.md</t>
  </si>
  <si>
    <t>2025-08-01_31910_2025年6月期　決算短信〔日本基準〕（非連結）_attachments.md</t>
  </si>
  <si>
    <t>2025年6月期　決算短信〔日本基準〕（非連結）</t>
  </si>
  <si>
    <t>2022-04-13_31920_2022年２月期　決算短信〔日本基準〕（非連結）_attachments.md</t>
  </si>
  <si>
    <t>2023-04-13_31920_2023年２月期　決算短信〔日本基準〕（非連結）_attachments.md</t>
  </si>
  <si>
    <t>2023-07-13_31920_2024年２月期第１四半期決算短信〔日本基準〕（非連結）_attachments.md</t>
  </si>
  <si>
    <t>2023-10-12_31920_2024年２月期第２四半期決算短信〔日本基準〕（非連結）_attachments.md</t>
  </si>
  <si>
    <t>2024-01-12_31920_2024年２月期第３四半期決算短信〔日本基準〕（非連結）_attachments.md</t>
  </si>
  <si>
    <t>2024-04-12_31920_2024年２月期　決算短信〔日本基準〕（非連結）_attachments.md</t>
  </si>
  <si>
    <t>2024-07-12_31920_2025年２月期第１四半期決算短信〔日本基準〕（非連結）_attachments.md</t>
  </si>
  <si>
    <t>2024-10-11_31920_2025年２月期第２四半期決算短信〔日本基準〕（非連結）_attachments.md</t>
  </si>
  <si>
    <t>2025年２月期第２四半期決算短信〔日本基準〕（非連結）</t>
  </si>
  <si>
    <t>2025-01-10_31920_2025年２月期第３四半期決算短信〔日本基準〕（非連結）_attachments.md</t>
  </si>
  <si>
    <t>2025-04-11_31920_2025年２月期　決算短信〔日本基準〕（非連結）_attachments.md</t>
  </si>
  <si>
    <t>2025-07-11_31920_2025年11月期第１四半期決算短信〔日本基準〕（非連結）_attachments.md</t>
  </si>
  <si>
    <t>2025年11月期第１四半期決算短信〔日本基準〕（非連結）</t>
  </si>
  <si>
    <t>2023-06-09_31930_2023年７月期 第３四半期決算短信〔日本基準〕（連結）_attachments.md</t>
  </si>
  <si>
    <t>2023年７月期 第３四半期決算短信〔日本基準〕（連結）</t>
  </si>
  <si>
    <t>2023-09-13_31930_2023年７月期 決算短信〔日本基準〕(連結)_attachments.md</t>
  </si>
  <si>
    <t>2023年７月期 決算短信〔日本基準〕(連結)</t>
  </si>
  <si>
    <t>2023-12-08_31930_2024年７月期第１四半期決算短信〔日本基準〕（連結）_attachments.md</t>
  </si>
  <si>
    <t>2024年７月期第１四半期決算短信〔日本基準〕（連結）</t>
  </si>
  <si>
    <t>2024-03-08_31930_2024年７月期　第２四半期決算短信〔日本基準〕(連結)_attachments.md</t>
  </si>
  <si>
    <t>2024年７月期　第２四半期決算短信〔日本基準〕(連結)</t>
  </si>
  <si>
    <t>2024-06-07_31930_2024年7月期第3四半期決算短信〔日本基準〕（連結）_attachments.md</t>
  </si>
  <si>
    <t>2024-09-13_31930_2024年７月期　決算短信〔日本基準〕（連結）_attachments.md</t>
  </si>
  <si>
    <t>2024-12-06_31930_2025年７月期 第１四半期決算短信〔日本基準〕（連結）_attachments.md</t>
  </si>
  <si>
    <t>2025-03-07_31930_2025年７月期 第２四半期（中間期）決算短信〔日本基準〕（連結）_attachments.md</t>
  </si>
  <si>
    <t>2025-06-06_31930_2025年７月期 第３四半期決算短信〔日本基準〕（連結）_attachments.md</t>
  </si>
  <si>
    <t>2023-03-15_31950_2023年10月期 第1四半期決算短信〔日本基準〕(連結)_attachments.md</t>
  </si>
  <si>
    <t>2023年10月期 第1四半期決算短信〔日本基準〕(連結)</t>
  </si>
  <si>
    <t>2023-06-14_31950_2023年10月期 第2四半期決算短信〔日本基準〕(連結)_attachments.md</t>
  </si>
  <si>
    <t>2023年10月期 第2四半期決算短信〔日本基準〕(連結)</t>
  </si>
  <si>
    <t>2023-09-14_31950_2023年10月期 第3四半期決算短信〔日本基準〕(連結)_attachments.md</t>
  </si>
  <si>
    <t>2023年10月期 第3四半期決算短信〔日本基準〕(連結)</t>
  </si>
  <si>
    <t>2023-12-15_31950_2023年10月期 決算短信〔日本基準〕(連結)_attachments.md</t>
  </si>
  <si>
    <t>2024-03-15_31950_2024年10月期 第1四半期決算短信〔日本基準〕(連結)_attachments.md</t>
  </si>
  <si>
    <t>2024年10月期 第1四半期決算短信〔日本基準〕(連結)</t>
  </si>
  <si>
    <t>2024-06-14_31950_2024年10月期 第2四半期決算短信〔日本基準〕(連結)_attachments.md</t>
  </si>
  <si>
    <t>2024年10月期 第2四半期決算短信〔日本基準〕(連結)</t>
  </si>
  <si>
    <t>2024-09-13_31950_2024年10月期 第3四半期決算短信〔日本基準〕(連結)_attachments.md</t>
  </si>
  <si>
    <t>2024年10月期 第3四半期決算短信〔日本基準〕(連結)</t>
  </si>
  <si>
    <t>2024-12-13_31950_2024年10月期決算短信〔日本基準〕(連結)_attachments.md</t>
  </si>
  <si>
    <t>2025-03-14_31950_2025年10月期第１四半期決算短信〔日本基準〕(連結)_attachments.md</t>
  </si>
  <si>
    <t>2025-06-13_31950_2025年10月期第２四半期（中間期）決算短信〔日本基準〕(連結)_attachments.md</t>
  </si>
  <si>
    <t>2022-08-12_31960_2022年12月期  第２四半期決算短信〔日本基準〕（連結）_attachments.md</t>
  </si>
  <si>
    <t>2022年12月期  第２四半期決算短信〔日本基準〕（連結）</t>
  </si>
  <si>
    <t>2022-11-14_31960_2022年12月期  第３四半期決算短信〔日本基準〕（連結）_attachments.md</t>
  </si>
  <si>
    <t>2022年12月期  第３四半期決算短信〔日本基準〕（連結）</t>
  </si>
  <si>
    <t>2023-02-15_31960_2022年12月期  決算短信〔日本基準〕（連結）_attachments.md</t>
  </si>
  <si>
    <t>2022年12月期  決算短信〔日本基準〕（連結）</t>
  </si>
  <si>
    <t>2023-05-15_31960_2023年12月期  第１四半期決算短信〔日本基準〕（連結）_attachments.md</t>
  </si>
  <si>
    <t>2023年12月期  第１四半期決算短信〔日本基準〕（連結）</t>
  </si>
  <si>
    <t>2023-08-09_31960_2023年12月期  第２四半期決算短信〔日本基準〕（連結）_attachments.md</t>
  </si>
  <si>
    <t>2023年12月期  第２四半期決算短信〔日本基準〕（連結）</t>
  </si>
  <si>
    <t>2023-11-09_31960_2023年12月期  第３四半期決算短信〔日本基準〕（連結）_attachments.md</t>
  </si>
  <si>
    <t>2023年12月期  第３四半期決算短信〔日本基準〕（連結）</t>
  </si>
  <si>
    <t>2024-02-14_31960_2023年12月期  決算短信〔日本基準〕（連結）_attachments.md</t>
  </si>
  <si>
    <t>2023年12月期  決算短信〔日本基準〕（連結）</t>
  </si>
  <si>
    <t>2024-05-15_31960_2024年12月期  第１四半期決算短信〔日本基準〕（連結）_attachments.md</t>
  </si>
  <si>
    <t>2024年12月期  第１四半期決算短信〔日本基準〕（連結）</t>
  </si>
  <si>
    <t>2024-08-14_31960_2024年12月期  第２四半期（中間期）決算短信〔日本基準〕（連結）_attachments.md</t>
  </si>
  <si>
    <t>2024-11-14_31960_2024年12月期  第３四半期決算短信〔日本基準〕（連結）_attachments.md</t>
  </si>
  <si>
    <t>2025-02-14_31960_2024年12月期  決算短信〔日本基準〕（連結）_attachments.md</t>
  </si>
  <si>
    <t>2025-05-15_31960_2025年12月期  第１四半期決算短信〔日本基準〕（連結）_attachments.md</t>
  </si>
  <si>
    <t>2025年12月期  第１四半期決算短信〔日本基準〕（連結）</t>
  </si>
  <si>
    <t>2025-08-14_31960_2025年12月期  第２四半期（中間期）決算短信〔日本基準〕（連結）_attachments.md</t>
  </si>
  <si>
    <t>2025年12月期  第２四半期（中間期）決算短信〔日本基準〕（連結）</t>
  </si>
  <si>
    <t>2024-08-14_31970_2024年12月期 第2四半期（中間期）決算短信〔ＩＦＲＳ〕（連結）_attachments.md</t>
  </si>
  <si>
    <t>2024年12月期 第2四半期（中間期）決算短信〔ＩＦＲＳ〕（連結）</t>
  </si>
  <si>
    <t>2024-11-13_31970_2024年度12月期 第3四半期決算短信〔ＩＦＲＳ〕（連結）_attachments.md</t>
  </si>
  <si>
    <t>2024年度12月期 第3四半期決算短信〔ＩＦＲＳ〕（連結）</t>
  </si>
  <si>
    <t>2025-02-13_31970_2024年12月期 決算短信〔IFRS〕（連結）_attachments.md</t>
  </si>
  <si>
    <t>2025-05-15_31970_2025年12月期 第1四半期決算短信〔ＩＦＲＳ〕（連結）_attachments.md</t>
  </si>
  <si>
    <t>2025年12月期 第1四半期決算短信〔ＩＦＲＳ〕（連結）</t>
  </si>
  <si>
    <t>2025-08-14_31970_2025年12月期 第2四半期（中間期）決算短信〔ＩＦＲＳ〕（連結）_attachments.md</t>
  </si>
  <si>
    <t>2024-01-12_31980_２０２４年２月期　第３四半期決算短信〔日本基準〕(連結)_attachments.md</t>
  </si>
  <si>
    <t>２０２４年２月期　第３四半期決算短信〔日本基準〕(連結)</t>
  </si>
  <si>
    <t>2024-04-12_31980_２０２４年２月期　決算短信〔日本基準〕(連結)_attachments.md</t>
  </si>
  <si>
    <t>２０２４年２月期　決算短信〔日本基準〕(連結)</t>
  </si>
  <si>
    <t>2024-07-12_31980_２０２５年２月期　第１四半期決算短信〔日本基準〕(連結)_attachments.md</t>
  </si>
  <si>
    <t>２０２５年２月期　第１四半期決算短信〔日本基準〕(連結)</t>
  </si>
  <si>
    <t>2024-10-11_31980_２０２５年２月期　第２四半期（中間期）決算短信〔日本基準〕(連結)_attachments.md</t>
  </si>
  <si>
    <t>２０２５年２月期　第２四半期（中間期）決算短信〔日本基準〕(連結)</t>
  </si>
  <si>
    <t>2025-01-14_31980_２０２５年２月期　第３四半期決算短信〔日本基準〕(連結)_attachments.md</t>
  </si>
  <si>
    <t>２０２５年２月期　第３四半期決算短信〔日本基準〕(連結)</t>
  </si>
  <si>
    <t>2025-04-14_31980_２０２５年２月期　決算短信〔日本基準〕(連結)_attachments.md</t>
  </si>
  <si>
    <t>２０２５年２月期　決算短信〔日本基準〕(連結)</t>
  </si>
  <si>
    <t>2025-07-14_31980_２０２６年２月期　第１四半期決算短信〔日本基準〕(連結)_attachments.md</t>
  </si>
  <si>
    <t>２０２６年２月期　第１四半期決算短信〔日本基準〕(連結)</t>
  </si>
  <si>
    <t>2023-07-27_31990_2024年3月期　第1四半期決算短信〔日本基準〕（連結）_attachments.md</t>
  </si>
  <si>
    <t>2023-10-31_31990_2024年３月期　第２四半期決算短信〔日本基準〕（連結）_attachments.md</t>
  </si>
  <si>
    <t>2024-01-30_31990_2024年３月期　第３四半期決算短信〔日本基準〕（連結）_attachments.md</t>
  </si>
  <si>
    <t>2024-05-10_31990_2024年3月期 決算短信〔日本基準〕（連結）_attachments.md</t>
  </si>
  <si>
    <t>2024-07-25_31990_2025年3月期　第1四半期決算短信〔日本基準〕（連結）_attachments.md</t>
  </si>
  <si>
    <t>2024-10-28_31990_2025年3月期 第2四半期(中間期)決算短信〔日本基準〕（連結）_attachments.md</t>
  </si>
  <si>
    <t>2025年3月期 第2四半期(中間期)決算短信〔日本基準〕（連結）</t>
  </si>
  <si>
    <t>2024-11-13_31990_(訂正・数値データ修正)「2025年３月期第２四半期（中間期決算短信〔日本基準〕（連結）」の一部訂正に ついて_attachments.md</t>
  </si>
  <si>
    <t>(訂正・数値データ修正)「2025年３月期第２四半期（中間期決算短信〔日本基準〕（連結）」の一部訂正に ついて</t>
  </si>
  <si>
    <t>2025-01-30_31990_2025年3月期 第3四半期決算短信〔日本基準〕(連結)_attachments.md</t>
  </si>
  <si>
    <t>2025-05-12_31990_2025年３月期決算短信〔日本基準〕(連結)_attachments.md</t>
  </si>
  <si>
    <t>2025-07-24_31990_2026年３月期第１四半期決算短信〔日本基準〕(連結)_attachments.md</t>
  </si>
  <si>
    <t>2025-02-14_319A0_2024年12月期 決算短信〔日本基準〕(連結)_attachments.md</t>
  </si>
  <si>
    <t>319A0</t>
  </si>
  <si>
    <t>2025-03-19_319A0_（訂正・数値データ訂正）「2024年12月期 決算短信〔日本基準〕（連結）」の一部訂正に関するお知らせ_attachments.md</t>
  </si>
  <si>
    <t>（訂正・数値データ訂正）「2024年12月期 決算短信〔日本基準〕（連結）」の一部訂正に関するお知らせ</t>
  </si>
  <si>
    <t>2025-05-15_319A0_2025年12月期 第１四半期決算短信〔日本基準〕(連結)_attachments.md</t>
  </si>
  <si>
    <t>2025-08-14_319A0_2025年12月期 第２四半期（中間期）決算短信〔日本基準〕(連結)_attachments.md</t>
  </si>
  <si>
    <t>2023-04-13_32010_2023年11月期　第１四半期決算短信〔日本基準〕（連結）_attachments.md</t>
  </si>
  <si>
    <t>2023-07-13_32010_2023年11月期　第２四半期決算短信〔日本基準〕（連結）_attachments.md</t>
  </si>
  <si>
    <t>2023-10-13_32010_2023年11月期　第３四半期決算短信〔日本基準〕（連結）_attachments.md</t>
  </si>
  <si>
    <t>2024-01-12_32010_2023年11月期　決算短信［日本基準］（連結）_attachments.md</t>
  </si>
  <si>
    <t>2023年11月期　決算短信［日本基準］（連結）</t>
  </si>
  <si>
    <t>2024-04-12_32010_2024年11月期　第１四半期決算短信〔日本基準〕（連結）_attachments.md</t>
  </si>
  <si>
    <t>2024-07-12_32010_2024年11月期　第２四半期決算短信〔日本基準〕（連結）_attachments.md</t>
  </si>
  <si>
    <t>2024-10-11_32010_2024年11月期　第３四半期決算短信〔日本基準〕（連結）_attachments.md</t>
  </si>
  <si>
    <t>2025-01-10_32010_2024年11月期　決算短信〔日本基準〕（連結）_attachments.md</t>
  </si>
  <si>
    <t>2025-04-11_32010_2025年11月期　第１四半期決算短信〔日本基準〕（連結）_attachments.md</t>
  </si>
  <si>
    <t>2025-07-11_32010_2025年11月期　第２四半期（中間期）決算短信〔日本基準〕（連結）_attachments.md</t>
  </si>
  <si>
    <t>2024-08-06_32020_2025年３月期　第１四半期決算短信〔日本基準〕(連結)_attachments.md</t>
  </si>
  <si>
    <t>2024-10-28_32020_（訂正・数値データ訂正）「2025年３月期第１四半期決算短信〔日本基準〕(連結)」の一部訂正について_attachments.md</t>
  </si>
  <si>
    <t>（訂正・数値データ訂正）「2025年３月期第１四半期決算短信〔日本基準〕(連結)」の一部訂正について</t>
  </si>
  <si>
    <t>2024-11-06_32020_2025年３月期　第２四半期（中間期）決算短信〔日本基準〕(連結)_attachments.md</t>
  </si>
  <si>
    <t>2025-02-06_32020_2025年３月期　第３四半期決算短信〔日本基準〕(連結)_attachments.md</t>
  </si>
  <si>
    <t>2025-05-08_32020_2025年３月期　決算短信〔日本基準〕(連結)_attachments.md</t>
  </si>
  <si>
    <t>2025-08-06_32020_2026年３月期　第１四半期決算短信〔日本基準〕(連結)_attachments.md</t>
  </si>
  <si>
    <t>2022-02-15_32040_令和３年12月期 決算短信〔日本基準〕（連結）_attachments.md</t>
  </si>
  <si>
    <t>令和３年12月期 決算短信〔日本基準〕（連結）</t>
  </si>
  <si>
    <t>2024-08-09_32040_令和６年12月期 第２四半期（中間期）決算短信〔日本基準〕（連結）_attachments.md</t>
  </si>
  <si>
    <t>令和６年12月期 第２四半期（中間期）決算短信〔日本基準〕（連結）</t>
  </si>
  <si>
    <t>2024-11-13_32040_令和６年12月期 第３四半期決算短信〔日本基準〕（連結）_attachments.md</t>
  </si>
  <si>
    <t>令和６年12月期 第３四半期決算短信〔日本基準〕（連結）</t>
  </si>
  <si>
    <t>2025-02-13_32040_令和６年12月期 決算短信〔日本基準〕（連結）_attachments.md</t>
  </si>
  <si>
    <t>令和６年12月期 決算短信〔日本基準〕（連結）</t>
  </si>
  <si>
    <t>2025-05-14_32040_令和７年12月期  第１四半期決算短信〔日本基準〕（連結）_attachments.md</t>
  </si>
  <si>
    <t>令和７年12月期  第１四半期決算短信〔日本基準〕（連結）</t>
  </si>
  <si>
    <t>2025-08-08_32040_令和７年12月期 第２四半期（中間期）決算短信〔日本基準〕（連結）_attachments.md</t>
  </si>
  <si>
    <t>令和７年12月期 第２四半期（中間期）決算短信〔日本基準〕（連結）</t>
  </si>
  <si>
    <t>2024-08-08_32050_2025年３月期　第１四半期決算短信 [日本基準] (連結)_attachments.md</t>
  </si>
  <si>
    <t>2025年３月期　第１四半期決算短信 [日本基準] (連結)</t>
  </si>
  <si>
    <t>2024-11-12_32050_2025年３月期第２四半期（中間期）決算短信〔日本基準〕(連結)_attachments.md</t>
  </si>
  <si>
    <t>2025-02-12_32050_2025年３月期　第３四半期決算短信 [日本基準] (連結)_attachments.md</t>
  </si>
  <si>
    <t>2025年３月期　第３四半期決算短信 [日本基準] (連結)</t>
  </si>
  <si>
    <t>2025-05-13_32050_2025年３月期 決算短信[日本基準]（連結）_attachments.md</t>
  </si>
  <si>
    <t>2025-08-07_32050_2026年３月期　第１四半期決算短信 [日本基準] (連結)_attachments.md</t>
  </si>
  <si>
    <t>2026年３月期　第１四半期決算短信 [日本基準] (連結)</t>
  </si>
  <si>
    <t>2023-02-10_32210_2023年３月期　第３四半期決算短信〔日本基準〕（連結）_attachments.md</t>
  </si>
  <si>
    <t>2023-05-12_32210_2023年３月期　決算短信〔日本基準〕（連結）_attachments.md</t>
  </si>
  <si>
    <t>2023-08-10_32210_2024年３月期　第１四半期決算短信〔日本基準〕（連結）_attachments.md</t>
  </si>
  <si>
    <t>2023-11-10_32210_2024年３月期　第２四半期決算短信〔日本基準〕（連結）_attachments.md</t>
  </si>
  <si>
    <t>2024-02-09_32210_2024年３月期　第３四半期決算短信〔日本基準〕（連結）_attachments.md</t>
  </si>
  <si>
    <t>2024-05-10_32210_2024年３月期　決算短信〔日本基準〕（連結）_attachments.md</t>
  </si>
  <si>
    <t>2024-08-09_32210_2025年３月期　第１四半期決算短信〔日本基準〕（連結）_attachments.md</t>
  </si>
  <si>
    <t>2024-11-08_32210_2025年３月期　第２四半期（中間期）決算短信〔日本基準〕（連結）_attachments.md</t>
  </si>
  <si>
    <t>2025-02-07_32210_2025年３月期　第３四半期決算短信〔日本基準〕（連結）_attachments.md</t>
  </si>
  <si>
    <t>2025-05-09_32210_2025年３月期　決算短信〔日本基準〕（連結）_attachments.md</t>
  </si>
  <si>
    <t>2025-08-08_32210_2026年３月期　第１四半期決算短信〔日本基準〕（連結）_attachments.md</t>
  </si>
  <si>
    <t>2024-07-09_32220_2025年２月期　第１四半期決算短信〔日本基準〕（連結）_attachments.md</t>
  </si>
  <si>
    <t>2024-10-08_32220_2025年２月期第２四半期（中間期）決算短信〔日本基準〕(連結)_attachments.md</t>
  </si>
  <si>
    <t>2025-01-09_32220_2025年２月期第３四半期決算短信〔日本基準〕(連結)_attachments.md</t>
  </si>
  <si>
    <t>2025-04-10_32220_2025年２月期決算短信〔日本基準〕(連結)_attachments.md</t>
  </si>
  <si>
    <t>2025-07-10_32220_2026年２月期　第１四半期決算短信〔日本基準〕(連結)_attachments.md</t>
  </si>
  <si>
    <t>2022-04-14_32230_2022年２月期　決算短信〔日本基準〕（非連結）_attachments.md</t>
  </si>
  <si>
    <t>2023-04-14_32230_2023年２月期　決算短信（日本基準）（非連結）_attachments.md</t>
  </si>
  <si>
    <t>2023年２月期　決算短信（日本基準）（非連結）</t>
  </si>
  <si>
    <t>2023-07-14_32230_2024年２月期 第１四半期決算短信〔日本基準〕（非連結）_attachments.md</t>
  </si>
  <si>
    <t>2023-10-13_32230_2024年２月期 第２四半期決算短信〔日本基準〕（非連結）_attachments.md</t>
  </si>
  <si>
    <t>2024-01-12_32230_2024年２月期　第３四半期決算短信〔日本基準〕（非連結）_attachments.md</t>
  </si>
  <si>
    <t>2024-04-12_32230_2024年2月期 決算短信〔日本基準〕（非連結）_attachments.md</t>
  </si>
  <si>
    <t>2024年2月期 決算短信〔日本基準〕（非連結）</t>
  </si>
  <si>
    <t>2024-07-12_32230_2025年２月期 第１四半期決算短信〔日本基準〕（非連結）_attachments.md</t>
  </si>
  <si>
    <t>2024-10-15_32230_2025年２月期 第２四半期決算短信〔日本基準〕（非連結）_attachments.md</t>
  </si>
  <si>
    <t>2025年２月期 第２四半期決算短信〔日本基準〕（非連結）</t>
  </si>
  <si>
    <t>2025-01-14_32230_2025年２月期 第３四半期決算短信〔日本基準〕(非連結)_attachments.md</t>
  </si>
  <si>
    <t>2025-04-14_32230_2025年2月期 決算短信〔日本基準〕（非連結）_attachments.md</t>
  </si>
  <si>
    <t>2025年2月期 決算短信〔日本基準〕（非連結）</t>
  </si>
  <si>
    <t>2025-07-14_32230_2026年２月期 第１四半期決算短信〔日本基準〕（非連結）_attachments.md</t>
  </si>
  <si>
    <t>2023-02-14_32240_2023年３月期第３四半期決算短信〔日本基準〕（連結）_attachments.md</t>
  </si>
  <si>
    <t>2023-05-15_32240_2023年３月期　決算短信〔日本基準〕(連結)_attachments.md</t>
  </si>
  <si>
    <t>2023-08-14_32240_2024年３月期第１四半期決算短信〔日本基準〕(連結)_attachments.md</t>
  </si>
  <si>
    <t>2023-11-14_32240_2024年３月期 第２四半期決算短信〔日本基準〕(連結)_attachments.md</t>
  </si>
  <si>
    <t>2024-02-14_32240_2024年３月期　第３四半期決算短信〔日本基準〕(連結)_attachments.md</t>
  </si>
  <si>
    <t>2024-05-15_32240_2024年３月期決算短信 〔日本基準〕（連結）_attachments.md</t>
  </si>
  <si>
    <t>2024年３月期決算短信 〔日本基準〕（連結）</t>
  </si>
  <si>
    <t>2024-08-14_32240_2025年３月期第１四半期決算短信〔日本基準〕(連結)_attachments.md</t>
  </si>
  <si>
    <t>2024-11-14_32240_2025年３月期第２四半期（中間期）決算短信〔日本基準〕(連結)_attachments.md</t>
  </si>
  <si>
    <t>2025-02-14_32240_2025年３月期第３四半期決算短信〔日本基準〕(連結)_attachments.md</t>
  </si>
  <si>
    <t>2025-05-15_32240_2025年３月期決算短信 〔日本基準〕（連結）_attachments.md</t>
  </si>
  <si>
    <t>2025年３月期決算短信 〔日本基準〕（連結）</t>
  </si>
  <si>
    <t>2025-08-14_32240_2026年３月期第１四半期決算短信〔日本基準〕(連結)_attachments.md</t>
  </si>
  <si>
    <t>2024-04-25_32310_2024年３月期 決算短信〔日本基準〕（連結）_attachments.md</t>
  </si>
  <si>
    <t>2024-07-25_32310_2025年３月期 第１四半期決算短信〔日本基準〕（連結）_attachments.md</t>
  </si>
  <si>
    <t>2024-10-25_32310_2025年３月期 第２四半期決算短信〔日本基準〕（連結）_attachments.md</t>
  </si>
  <si>
    <t>2025年３月期 第２四半期決算短信〔日本基準〕（連結）</t>
  </si>
  <si>
    <t>2025-01-30_32310_2025年３月期 第３四半期決算短信〔日本基準〕（連結）_attachments.md</t>
  </si>
  <si>
    <t>2025-04-24_32310_2025年３月期 決算短信〔日本基準〕（連結）_attachments.md</t>
  </si>
  <si>
    <t>2025-07-30_32310_2026年３月期 第１四半期決算短信〔日本基準〕（連結）_attachments.md</t>
  </si>
  <si>
    <t>2023-02-08_32320_令和５年３月期第３四半期決算短信〔日本基準〕(連結)_attachments.md</t>
  </si>
  <si>
    <t>令和５年３月期第３四半期決算短信〔日本基準〕(連結)</t>
  </si>
  <si>
    <t>2023-05-10_32320_令和５年３月期決算短信〔日本基準〕(連結)_attachments.md</t>
  </si>
  <si>
    <t>令和５年３月期決算短信〔日本基準〕(連結)</t>
  </si>
  <si>
    <t>2023-08-09_32320_令和６年３月期 第１四半期決算短信〔日本基準〕(連結)_attachments.md</t>
  </si>
  <si>
    <t>令和６年３月期 第１四半期決算短信〔日本基準〕(連結)</t>
  </si>
  <si>
    <t>2023-11-08_32320_令和６年３月期第２四半期決算短信〔日本基準〕(連結)_attachments.md</t>
  </si>
  <si>
    <t>令和６年３月期第２四半期決算短信〔日本基準〕(連結)</t>
  </si>
  <si>
    <t>2024-02-07_32320_令和６年３月期第３四半期決算短信〔日本基準〕(連結)_attachments.md</t>
  </si>
  <si>
    <t>令和６年３月期第３四半期決算短信〔日本基準〕(連結)</t>
  </si>
  <si>
    <t>2024-05-09_32320_令和６年３月期決算短信〔日本基準〕(連結)_attachments.md</t>
  </si>
  <si>
    <t>令和６年３月期決算短信〔日本基準〕(連結)</t>
  </si>
  <si>
    <t>2024-08-07_32320_令和７年３月期 第１四半期決算短信〔日本基準〕(連結)_attachments.md</t>
  </si>
  <si>
    <t>令和７年３月期 第１四半期決算短信〔日本基準〕(連結)</t>
  </si>
  <si>
    <t>2024-11-07_32320_令和７年３月期第２四半期（中間期）決算短信〔日本基準〕(連結)_attachments.md</t>
  </si>
  <si>
    <t>令和７年３月期第２四半期（中間期）決算短信〔日本基準〕(連結)</t>
  </si>
  <si>
    <t>2025-02-05_32320_令和７年３月期第３四半期決算短信〔日本基準〕(連結)_attachments.md</t>
  </si>
  <si>
    <t>令和７年３月期第３四半期決算短信〔日本基準〕(連結)</t>
  </si>
  <si>
    <t>2025-05-08_32320_令和７年３月期決算短信〔日本基準〕(連結)_attachments.md</t>
  </si>
  <si>
    <t>令和７年３月期決算短信〔日本基準〕(連結)</t>
  </si>
  <si>
    <t>2025-08-06_32320_令和８年３月期第１四半期決算短信〔日本基準〕(連結)_attachments.md</t>
  </si>
  <si>
    <t>令和８年３月期第１四半期決算短信〔日本基準〕(連結)</t>
  </si>
  <si>
    <t>2022-10-11_32360_2023年5月期第1四半期決算短信〔日本基準〕（非連結）_attachments.md</t>
  </si>
  <si>
    <t>2023年5月期第1四半期決算短信〔日本基準〕（非連結）</t>
  </si>
  <si>
    <t>2023-04-10_32360_2023年5月期第3四半期決算短信〔日本基準〕（非連結）_attachments.md</t>
  </si>
  <si>
    <t>2023年5月期第3四半期決算短信〔日本基準〕（非連結）</t>
  </si>
  <si>
    <t>2023-07-10_32360_2023年5月期 決算短信〔日本基準〕（非連結）_attachments.md</t>
  </si>
  <si>
    <t>2023年5月期 決算短信〔日本基準〕（非連結）</t>
  </si>
  <si>
    <t>2023-10-10_32360_2024年5月期 第1四半期決算短信〔日本基準〕（非連結）_attachments.md</t>
  </si>
  <si>
    <t>2024年5月期 第1四半期決算短信〔日本基準〕（非連結）</t>
  </si>
  <si>
    <t>2024-04-08_32360_2024年5月期 第3四半期決算短信〔日本基準〕（非連結）_attachments.md</t>
  </si>
  <si>
    <t>2024年5月期 第3四半期決算短信〔日本基準〕（非連結）</t>
  </si>
  <si>
    <t>2024-07-08_32360_2024年5月期 決算短信〔日本基準〕（非連結）_attachments.md</t>
  </si>
  <si>
    <t>2024年5月期 決算短信〔日本基準〕（非連結）</t>
  </si>
  <si>
    <t>2024-10-15_32360_2025年5月期 第1四半期決算短信〔日本基準〕（非連結）_attachments.md</t>
  </si>
  <si>
    <t>2025-01-14_32360_2025年5月期 第2四半期（中間期）決算短信〔日本基準〕（非連結）_attachments.md</t>
  </si>
  <si>
    <t>2025-04-14_32360_2025年5月期 第3四半期決算短信〔日本基準〕（非連結）_attachments.md</t>
  </si>
  <si>
    <t>2025-07-14_32360_2025年5月期 決算短信〔日本基準〕（非連結）_attachments.md</t>
  </si>
  <si>
    <t>2023-02-08_32370_2023年３月期　第３四半期決算短信〔日本基準〕（連結）_attachments.md</t>
  </si>
  <si>
    <t>2023-05-12_32370_2023年３月期 決算短信〔日本基準〕(連結)_attachments.md</t>
  </si>
  <si>
    <t>2023-08-09_32370_2024年３月期第１四半期決算短信〔日本基準〕(連結)_attachments.md</t>
  </si>
  <si>
    <t>2023-11-08_32370_2024年３月期第２四半期決算短信〔日本基準〕(連結)_attachments.md</t>
  </si>
  <si>
    <t>2024-02-14_32370_2024年３月期　第３四半期決算短信〔日本基準〕（連結）_attachments.md</t>
  </si>
  <si>
    <t>2024-05-13_32370_2024年３月期決算短信〔日本基準〕(連結)_attachments.md</t>
  </si>
  <si>
    <t>2024-08-09_32370_2025年３月期第１四半期決算短信〔日本基準〕(連結)_attachments.md</t>
  </si>
  <si>
    <t>2024-11-13_32370_2025年３月期 第２四半期（中間期）決算短信〔日本基準〕(連結)_attachments.md</t>
  </si>
  <si>
    <t>2025-02-12_32370_2025年３月期第３四半期決算短信〔日本基準〕(連結)_attachments.md</t>
  </si>
  <si>
    <t>2025-05-14_32370_2025年３月期決算短信〔日本基準〕(連結)_attachments.md</t>
  </si>
  <si>
    <t>2025-08-08_32370_2026年３月期 第１四半期決算短信〔日本基準〕(連結)_attachments.md</t>
  </si>
  <si>
    <t>2023-02-10_32380_2023年３月期　第３四半期決算短信[日本基準]（連結）_attachments.md</t>
  </si>
  <si>
    <t>2023-05-12_32380_2023年３月期　決算短信〔日本基準〕（連結）_attachments.md</t>
  </si>
  <si>
    <t>2023-08-10_32380_2024年３月期　第１四半期決算短信〔日本基準〕（連結）_attachments.md</t>
  </si>
  <si>
    <t>2023-11-10_32380_2024年３月期　第２四半期決算短信〔日本基準〕（連結）_attachments.md</t>
  </si>
  <si>
    <t>2024-02-09_32380_2024年３月期　第３四半期決算短信〔日本基準〕（連結）_attachments.md</t>
  </si>
  <si>
    <t>2024-05-10_32380_2024年３月期　決算短信〔日本基準〕（連結）_attachments.md</t>
  </si>
  <si>
    <t>2024-08-09_32380_2025年３月期　第１四半期決算短信〔日本基準〕（連結）_attachments.md</t>
  </si>
  <si>
    <t>2024-11-08_32380_2025年３月期　第２四半期（中間期）決算短信〔日本基準〕（連結）_attachments.md</t>
  </si>
  <si>
    <t>2025-02-14_32380_2025年３月期　第３四半期決算短信〔日本基準〕（連結）_attachments.md</t>
  </si>
  <si>
    <t>2025-05-09_32380_2025年３月期　決算短信[日本基準](連結)_attachments.md</t>
  </si>
  <si>
    <t>2025-08-08_32380_2026年３月期　第１四半期決算短信〔日本基準〕（連結）_attachments.md</t>
  </si>
  <si>
    <t>2025-04-14_323A0_2025年２月期決算短信〔日本基準〕(非連結)_attachments.md</t>
  </si>
  <si>
    <t>323A0</t>
  </si>
  <si>
    <t>2025-07-10_323A0_2026年２月期第１四半期決算短信〔日本基準〕(非連結)_attachments.md</t>
  </si>
  <si>
    <t>2022-05-13_32410_2022年12月期 第1四半期決算短信〔日本基準〕（連結）_attachments.md</t>
  </si>
  <si>
    <t>2022-08-12_32410_2022年12月期 第2四半期決算短信〔日本基準〕（連結）_attachments.md</t>
  </si>
  <si>
    <t>2022-11-11_32410_2022年12月期 第3四半期決算短信〔日本基準〕（連結）_attachments.md</t>
  </si>
  <si>
    <t>2023-02-14_32410_2022年12月期決算短信〔日本基準〕（連結）_attachments.md</t>
  </si>
  <si>
    <t>2023-05-11_32410_2023年12月期 第1四半期決算短信〔日本基準〕（連結）_attachments.md</t>
  </si>
  <si>
    <t>2023-08-08_32410_2023年12月期 第2四半期決算短信_attachments.md</t>
  </si>
  <si>
    <t>2023年12月期 第2四半期決算短信</t>
  </si>
  <si>
    <t>2024-05-13_32410_2024年12月期 第1四半期決算短信〔日本基準〕（連結）_attachments.md</t>
  </si>
  <si>
    <t>2024-08-09_32410_2023年12月期 第2四半期（中間期）決算短信〔日本基準〕（連結）_attachments.md</t>
  </si>
  <si>
    <t>2023年12月期 第2四半期（中間期）決算短信〔日本基準〕（連結）</t>
  </si>
  <si>
    <t>2024-11-12_32410_2024年12月期 第3四半期決算短信〔日本基準〕（連結）_attachments.md</t>
  </si>
  <si>
    <t>2025-02-13_32410_2024年12月期 決算短信〔日本基準〕（連結）_attachments.md</t>
  </si>
  <si>
    <t>2025-05-13_32410_2025年12月期 第1四半期決算短信〔日本基準〕（連結）_attachments.md</t>
  </si>
  <si>
    <t>2025-08-07_32410_2025年12月期 第2四半期（中間期）決算短信〔日本基準〕（連結）_attachments.md</t>
  </si>
  <si>
    <t>2022-02-03_32420_2022年６月期 第２四半期決算短信〔日本基準〕（連結）_attachments.md</t>
  </si>
  <si>
    <t>2022-08-04_32420_2022年６月期 決算短信〔日本基準〕（連結）_attachments.md</t>
  </si>
  <si>
    <t>2023-02-10_32420_2023年６月期 第２四半期決算短信〔日本基準〕（連結）_attachments.md</t>
  </si>
  <si>
    <t>2024-02-09_32420_2024年６月期 第２四半期決算短信〔日本基準〕（連結）_attachments.md</t>
  </si>
  <si>
    <t>2024-08-08_32420_2024年６月期 決算短信〔日本基準〕（連結）_attachments.md</t>
  </si>
  <si>
    <t>2024-11-06_32420_2025年６月期 第１四半期決算短信〔日本基準〕（連結）_attachments.md</t>
  </si>
  <si>
    <t>2025-02-07_32420_2025年６月期 第２四半期（中間期）決算短信〔日本基準〕（連結）_attachments.md</t>
  </si>
  <si>
    <t>2025-05-13_32420_2025年６月期 第３四半期決算短信〔日本基準〕（連結）_attachments.md</t>
  </si>
  <si>
    <t>2025-08-07_32420_2025年６月期 決算短信〔日本基準〕（連結）_attachments.md</t>
  </si>
  <si>
    <t>2024-08-09_32450_2024年９月期第３四半期決算短信〔日本基準〕（連結）_attachments.md</t>
  </si>
  <si>
    <t>2024-11-14_32450_2024年９月期決算短信〔日本基準〕（連結）_attachments.md</t>
  </si>
  <si>
    <t>2024年９月期決算短信〔日本基準〕（連結）</t>
  </si>
  <si>
    <t>2025-02-07_32450_2025年９月期第１四半期決算短信〔日本基準〕（連結）_attachments.md</t>
  </si>
  <si>
    <t>2025-05-09_32450_2025年９月期　第２四半期（中間期）決算短信〔日本基準〕（連結）_attachments.md</t>
  </si>
  <si>
    <t>2025-08-08_32450_2025年９月期  第３四半期決算短信〔日本基準〕（連結）_attachments.md</t>
  </si>
  <si>
    <t>2022-03-14_32460_2022年1月期　決算短信［日本基準］（連結）_attachments.md</t>
  </si>
  <si>
    <t>2022年1月期　決算短信［日本基準］（連結）</t>
  </si>
  <si>
    <t>2022-06-09_32460_2023年1月期　第1四半期決算短信〔日本基準〕(連結)_attachments.md</t>
  </si>
  <si>
    <t>2023年1月期　第1四半期決算短信〔日本基準〕(連結)</t>
  </si>
  <si>
    <t>2022-09-08_32460_2023年1月期　第2四半期決算短信〔日本基準〕（連結）_attachments.md</t>
  </si>
  <si>
    <t>2023年1月期　第2四半期決算短信〔日本基準〕（連結）</t>
  </si>
  <si>
    <t>2022-12-08_32460_2023年1月期　第3四半期決算短信〔日本基準〕（連結）_attachments.md</t>
  </si>
  <si>
    <t>2023年1月期　第3四半期決算短信〔日本基準〕（連結）</t>
  </si>
  <si>
    <t>2023-03-13_32460_2023年1月期　決算短信［日本基準］（連結）_attachments.md</t>
  </si>
  <si>
    <t>2023年1月期　決算短信［日本基準］（連結）</t>
  </si>
  <si>
    <t>2023-06-08_32460_2024年1月期　第1四半期決算短信［日本基準］（連結）_attachments.md</t>
  </si>
  <si>
    <t>2024年1月期　第1四半期決算短信［日本基準］（連結）</t>
  </si>
  <si>
    <t>2023-09-11_32460_2024年1月期　第2四半期決算短信[日本基準]（連結）_attachments.md</t>
  </si>
  <si>
    <t>2024年1月期　第2四半期決算短信[日本基準]（連結）</t>
  </si>
  <si>
    <t>2023-12-11_32460_2024年1月期　第3四半期決算短信[日本基準]（連結）_attachments.md</t>
  </si>
  <si>
    <t>2024年1月期　第3四半期決算短信[日本基準]（連結）</t>
  </si>
  <si>
    <t>2024-03-14_32460_2024年１月期決算短信〔日本基準〕(連結)_attachments.md</t>
  </si>
  <si>
    <t>2024-06-10_32460_2025年1月期　第1四半期決算短信【日本基準】(連結)_attachments.md</t>
  </si>
  <si>
    <t>2025年1月期　第1四半期決算短信【日本基準】(連結)</t>
  </si>
  <si>
    <t>2024-09-12_32460_2025年1月期　第2四半期（中間期）決算短信【日本基準】(連結)_attachments.md</t>
  </si>
  <si>
    <t>2025年1月期　第2四半期（中間期）決算短信【日本基準】(連結)</t>
  </si>
  <si>
    <t>2024-12-09_32460_2025年1月期　第3四半期決算短信【日本基準】(連結)_attachments.md</t>
  </si>
  <si>
    <t>2025年1月期　第3四半期決算短信【日本基準】(連結)</t>
  </si>
  <si>
    <t>2025-03-13_32460_2025年１月期決算短信[日本基準](連結)_attachments.md</t>
  </si>
  <si>
    <t>2025年１月期決算短信[日本基準](連結)</t>
  </si>
  <si>
    <t>2025-06-09_32460_2026年1月期　第1四半期決算短信［日本基準］(連結)_attachments.md</t>
  </si>
  <si>
    <t>2026年1月期　第1四半期決算短信［日本基準］(連結)</t>
  </si>
  <si>
    <t>2022-03-11_32480_2022年10月期　第１四半期決算短信[日本基準]（連結）_attachments.md</t>
  </si>
  <si>
    <t>2022年10月期　第１四半期決算短信[日本基準]（連結）</t>
  </si>
  <si>
    <t>2022-06-10_32480_2022年10月期 第２四半期決算短信[日本基準]（連結）_attachments.md</t>
  </si>
  <si>
    <t>2022年10月期 第２四半期決算短信[日本基準]（連結）</t>
  </si>
  <si>
    <t>2022-09-09_32480_2022年10月期　第３四半期決算短信[日本基準]（連結）_attachments.md</t>
  </si>
  <si>
    <t>2022年10月期　第３四半期決算短信[日本基準]（連結）</t>
  </si>
  <si>
    <t>2022-12-15_32480_2022年10月期　決算短信[日本基準]（連結）_attachments.md</t>
  </si>
  <si>
    <t>2022年10月期　決算短信[日本基準]（連結）</t>
  </si>
  <si>
    <t>2023-03-10_32480_2023年10月期　第１四半期決算短信[日本基準]（連結）_attachments.md</t>
  </si>
  <si>
    <t>2023年10月期　第１四半期決算短信[日本基準]（連結）</t>
  </si>
  <si>
    <t>2023-06-09_32480_2023年10月期　第２四半期決算短信[日本基準]（連結）_attachments.md</t>
  </si>
  <si>
    <t>2023-09-08_32480_2023年10月期　第３四半期決算短信[日本基準]（連結）_attachments.md</t>
  </si>
  <si>
    <t>2023年10月期　第３四半期決算短信[日本基準]（連結）</t>
  </si>
  <si>
    <t>2023-12-15_32480_2023年10月期　決算短信[日本基準]（連結）_attachments.md</t>
  </si>
  <si>
    <t>2023年10月期　決算短信[日本基準]（連結）</t>
  </si>
  <si>
    <t>2024-03-08_32480_2024年10月期　第１四半期決算短信[日本基準]（連結）_attachments.md</t>
  </si>
  <si>
    <t>2024年10月期　第１四半期決算短信[日本基準]（連結）</t>
  </si>
  <si>
    <t>2024-06-11_32480_2024年10月期　第２四半期決算短信[日本基準]（連結）_attachments.md</t>
  </si>
  <si>
    <t>2024年10月期　第２四半期決算短信[日本基準]（連結）</t>
  </si>
  <si>
    <t>2024-09-10_32480_2024年10月期　第３四半期決算短信[日本基準]（連結）_attachments.md</t>
  </si>
  <si>
    <t>2024年10月期　第３四半期決算短信[日本基準]（連結）</t>
  </si>
  <si>
    <t>2024-12-13_32480_2024年10月期　決算短信[日本基準]（連結）_attachments.md</t>
  </si>
  <si>
    <t>2024年10月期　決算短信[日本基準]（連結）</t>
  </si>
  <si>
    <t>2025-03-07_32480_2025年10月期　第1四半期決算短信[日本基準]（連結）_attachments.md</t>
  </si>
  <si>
    <t>2025年10月期　第1四半期決算短信[日本基準]（連結）</t>
  </si>
  <si>
    <t>2025-06-10_32480_2025年10月期　第２四半期（中間期）決算短信[日本基準]（連結）_attachments.md</t>
  </si>
  <si>
    <t>2025年10月期　第２四半期（中間期）決算短信[日本基準]（連結）</t>
  </si>
  <si>
    <t>2025-03-13_324A0_2025年４月期第３四半期決算短信［日本基準］（非連結）_attachments.md</t>
  </si>
  <si>
    <t>324A0</t>
  </si>
  <si>
    <t>2025年４月期第３四半期決算短信［日本基準］（非連結）</t>
  </si>
  <si>
    <t>2025-06-12_324A0_2025年４月期決算短信［日本基準］（非連結）_attachments.md</t>
  </si>
  <si>
    <t>2025年４月期決算短信［日本基準］（非連結）</t>
  </si>
  <si>
    <t>2022-02-14_32520_2021年12月期 決算短信〔日本基準〕（連結）_attachments.md</t>
  </si>
  <si>
    <t>2022-05-12_32520_2022年12月期 第１四半期決算短信〔日本基準〕（連結）_attachments.md</t>
  </si>
  <si>
    <t>2022-11-14_32520_2022年12月期 第３四半期決算短信〔日本基準〕（連結）_attachments.md</t>
  </si>
  <si>
    <t>2023-05-12_32520_2023年12月期 第１四半期決算短信〔日本基準〕（連結）_attachments.md</t>
  </si>
  <si>
    <t>2024-05-10_32520_2024年12月期 第１四半期決算短信〔日本基準〕（連結）_attachments.md</t>
  </si>
  <si>
    <t>2024-08-09_32520_2024年12月期 第２四半期（中間期）決算短信〔日本基準〕（連結）_attachments.md</t>
  </si>
  <si>
    <t>2024-11-12_32520_2024年12月期 第３四半期決算短信〔日本基準〕（連結）_attachments.md</t>
  </si>
  <si>
    <t>2025-02-13_32520_2024年12月期 決算短信〔日本基準〕（連結）_attachments.md</t>
  </si>
  <si>
    <t>2025-02-25_32520_（訂正・数値データ訂正）「2024年12月期 決算短信〔日本基準〕（連結）」の一部訂正のお知らせ_attachments.md</t>
  </si>
  <si>
    <t>（訂正・数値データ訂正）「2024年12月期 決算短信〔日本基準〕（連結）」の一部訂正のお知らせ</t>
  </si>
  <si>
    <t>2025-05-08_32520_2025年12月期 第１四半期決算短信〔日本基準〕（連結）_attachments.md</t>
  </si>
  <si>
    <t>2025-08-14_32520_2025年12月期 第２四半期（中間期）決算短信〔日本基準〕（連結）_attachments.md</t>
  </si>
  <si>
    <t>2025-03-17_325A0_2025年１月期 決算短信〔日本基準〕（非連結）_attachments.md</t>
  </si>
  <si>
    <t>325A0</t>
  </si>
  <si>
    <t>2025-06-13_325A0_2025年8月期 第1四半期決算短信〔日本基準〕(非連結)_attachments.md</t>
  </si>
  <si>
    <t>2025年8月期 第1四半期決算短信〔日本基準〕(非連結)</t>
  </si>
  <si>
    <t>2024-08-09_32610_2024年12月期 第２四半期（中間期）決算短信〔日本基準〕（連結）_attachments.md</t>
  </si>
  <si>
    <t>2024-11-08_32610_2024年12月期 第３四半期決算短信〔日本基準〕（連結）_attachments.md</t>
  </si>
  <si>
    <t>2025-02-10_32610_2024年12月期 決算短信〔日本基準〕（連結）_attachments.md</t>
  </si>
  <si>
    <t>2025-05-09_32610_2025年12月期 第１四半期決算短信〔日本基準〕（連結）_attachments.md</t>
  </si>
  <si>
    <t>2025-08-08_32610_2025年12月期 第２四半期（中間期）決算短信〔日本基準〕（連結）_attachments.md</t>
  </si>
  <si>
    <t>2024-07-12_32660_2024年11月期　第２四半期決算短信〔日本基準〕（連結）_attachments.md</t>
  </si>
  <si>
    <t>2024-10-15_32660_2024年11月期　第３四半期決算短信〔日本基準〕（連結）_attachments.md</t>
  </si>
  <si>
    <t>2025-01-14_32660_2024年11月期　決算短信〔日本基準〕（連結）_attachments.md</t>
  </si>
  <si>
    <t>2025-04-14_32660_2025年11月期　第１四半期決算短信〔日本基準〕（連結）_attachments.md</t>
  </si>
  <si>
    <t>2025-07-15_32660_2025年11月期　第２四半期（中間期）決算短信〔日本基準〕(連結)_attachments.md</t>
  </si>
  <si>
    <t>2025年11月期　第２四半期（中間期）決算短信〔日本基準〕(連結)</t>
  </si>
  <si>
    <t>2023-04-13_32670_2023年11月期 第１四半期決算短信[日本基準](連結)_attachments.md</t>
  </si>
  <si>
    <t>2023-07-13_32670_2023年11月期 第２四半期決算短信[日本基準](連結)_attachments.md</t>
  </si>
  <si>
    <t>2023-10-11_32670_2023年11月期 第３四半期決算短信[日本基準](連結)_attachments.md</t>
  </si>
  <si>
    <t>2023-10-16_32670_（訂正・数値データ訂正）「2023年11月期第3四半期決算短信」の訂正について_attachments.md</t>
  </si>
  <si>
    <t>（訂正・数値データ訂正）「2023年11月期第3四半期決算短信」の訂正について</t>
  </si>
  <si>
    <t>2024-01-12_32670_2023年11月期 決算短信[日本基準](連結)_attachments.md</t>
  </si>
  <si>
    <t>2024-04-11_32670_2024年11月期 第１四半期決算短信[日本基準](連結)_attachments.md</t>
  </si>
  <si>
    <t>2024-07-11_32670_2024年11月期 第２四半期決算短信[日本基準](連結)_attachments.md</t>
  </si>
  <si>
    <t>2024-10-10_32670_2024年11月期 第３四半期決算短信[日本基準](連結)_attachments.md</t>
  </si>
  <si>
    <t>2025-01-10_32670_2024年11月期 決算短信[日本基準](連結)_attachments.md</t>
  </si>
  <si>
    <t>2025-02-17_32670_（訂正・数値データ訂正）「2024年11月期　決算短信[日本基準]（連結）」の一部訂正について_attachments.md</t>
  </si>
  <si>
    <t>（訂正・数値データ訂正）「2024年11月期　決算短信[日本基準]（連結）」の一部訂正について</t>
  </si>
  <si>
    <t>2025-04-11_32670_2025年11月期 第１四半期決算短信[日本基準](連結)_attachments.md</t>
  </si>
  <si>
    <t>2025年11月期 第１四半期決算短信[日本基準](連結)</t>
  </si>
  <si>
    <t>2025-07-11_32670_2025年11月期 第２四半期(中間期)決算短信[日本基準](連結)_attachments.md</t>
  </si>
  <si>
    <t>2025年11月期 第２四半期(中間期)決算短信[日本基準](連結)</t>
  </si>
  <si>
    <t>2022-02-10_32710_2022年6月期 第2四半期決算短信〔日本基準〕（連結）_attachments.md</t>
  </si>
  <si>
    <t>2022年6月期 第2四半期決算短信〔日本基準〕（連結）</t>
  </si>
  <si>
    <t>2022-05-12_32710_2022年6月期 第3四半期決算短信〔日本基準〕（連結）_attachments.md</t>
  </si>
  <si>
    <t>2022年6月期 第3四半期決算短信〔日本基準〕（連結）</t>
  </si>
  <si>
    <t>2022-08-10_32710_2022年6月期 決算短信〔日本基準〕（連結）_attachments.md</t>
  </si>
  <si>
    <t>2022-11-08_32710_2023年6月期第1四半期決算短信[日本基準]（連結）_attachments.md</t>
  </si>
  <si>
    <t>2023年6月期第1四半期決算短信[日本基準]（連結）</t>
  </si>
  <si>
    <t>2023-02-10_32710_2023年6月期 第2四半期決算短信〔日本基準〕（連結）_attachments.md</t>
  </si>
  <si>
    <t>2023年6月期 第2四半期決算短信〔日本基準〕（連結）</t>
  </si>
  <si>
    <t>2023-05-12_32710_2023年6月期 第3四半期決算短信〔日本基準〕（連結）_attachments.md</t>
  </si>
  <si>
    <t>2023年6月期 第3四半期決算短信〔日本基準〕（連結）</t>
  </si>
  <si>
    <t>2023-08-10_32710_2023年6月期 決算短信〔日本基準〕（連結）_attachments.md</t>
  </si>
  <si>
    <t>2024-02-09_32710_2024年6月期 第２四半期決算短信(日本基準)（連結）_attachments.md</t>
  </si>
  <si>
    <t>2024年6月期 第２四半期決算短信(日本基準)（連結）</t>
  </si>
  <si>
    <t>2024-05-10_32710_2024年６月期　第３四半期決算短信（日本基準）（連結）_attachments.md</t>
  </si>
  <si>
    <t>2024年６月期　第３四半期決算短信（日本基準）（連結）</t>
  </si>
  <si>
    <t>2024-08-09_32710_2024年6月期 決算短信〔日本基準〕（連結）_attachments.md</t>
  </si>
  <si>
    <t>2024-11-08_32710_2025年6月期第1四半期決算短信〔日本基準〕（連結）_attachments.md</t>
  </si>
  <si>
    <t>2025年6月期第1四半期決算短信〔日本基準〕（連結）</t>
  </si>
  <si>
    <t>2025-02-07_32710_2025年６月期 第２四半期（中間期）決算短信〔日本基準〕（連結）_attachments.md</t>
  </si>
  <si>
    <t>2025-05-09_32710_2025年６月期  第３四半期決算短信〔日本基準〕（連結）_attachments.md</t>
  </si>
  <si>
    <t>2025-08-08_32710_2025年６月期 決算短信〔日本基準〕（連結）_attachments.md</t>
  </si>
  <si>
    <t>2022-11-14_32760_2022年12月期 第３四半期決算短信〔日本基準〕（連結）_attachments.md</t>
  </si>
  <si>
    <t>2024-08-07_32760_2024年12月期 第２四半期（中間期）決算短信〔日本基準〕（連結）_attachments.md</t>
  </si>
  <si>
    <t>2024-11-11_32760_2024年12月期 第３四半期決算短信〔日本基準〕（連結）_attachments.md</t>
  </si>
  <si>
    <t>2025-02-12_32760_2024年12月期 決算短信〔日本基準〕（連結）_attachments.md</t>
  </si>
  <si>
    <t>2025-05-12_32760_2025年12月期 第１四半期決算短信〔日本基準〕（連結）_attachments.md</t>
  </si>
  <si>
    <t>2025-08-08_32760_2025年12月期 第２四半期（中間期）決算短信〔日本基準〕（連結）_attachments.md</t>
  </si>
  <si>
    <t>2023-02-14_32770_2022年12月期　決算短信〔日本基準〕（連結）_attachments.md</t>
  </si>
  <si>
    <t>2023-05-15_32770_2023年12月期第１四半期決算短信〔日本基準〕(連結)_attachments.md</t>
  </si>
  <si>
    <t>2023-08-10_32770_2023年12月期第２四半期決算短信〔日本基準〕(連結)_attachments.md</t>
  </si>
  <si>
    <t>2023-11-14_32770_2023年12月期第３四半期決算短信〔日本基準〕(連結)_attachments.md</t>
  </si>
  <si>
    <t>2024-02-14_32770_2023年12月期 決算短信〔日本基準〕（連結）_attachments.md</t>
  </si>
  <si>
    <t>2024-05-13_32770_2024年12月期第１四半期決算短信〔日本基準〕(連結)_attachments.md</t>
  </si>
  <si>
    <t>2024-08-09_32770_2024年12月期第２四半期（中間期）決算短信〔日本基準〕(連結)_attachments.md</t>
  </si>
  <si>
    <t>2024-11-12_32770_2024年12月期第３四半期決算短信〔日本基準〕(連結)_attachments.md</t>
  </si>
  <si>
    <t>2025-02-14_32770_2024年12月期 決算短信〔日本基準〕（連結）_attachments.md</t>
  </si>
  <si>
    <t>2025-05-15_32770_2025年12月期第１四半期決算短信〔日本基準〕(連結)_attachments.md</t>
  </si>
  <si>
    <t>2025-08-08_32770_2025年12月期第２四半期（中間期）決算短信〔日本基準〕(連結)_attachments.md</t>
  </si>
  <si>
    <t>2023-04-10_32800_2023年２月期決算短信〔日本基準〕(連結)_attachments.md</t>
  </si>
  <si>
    <t>2023-07-10_32800_2024年２月期第１四半期決算短信〔日本基準〕(連結)_attachments.md</t>
  </si>
  <si>
    <t>2023-10-10_32800_2024年２月期第２四半期決算短信〔日本基準〕(連結)_attachments.md</t>
  </si>
  <si>
    <t>2024-01-10_32800_2024年２月期第３四半期決算短信〔日本基準〕(連結)_attachments.md</t>
  </si>
  <si>
    <t>2024-04-08_32800_2024年２月期決算短信〔日本基準〕(連結)_attachments.md</t>
  </si>
  <si>
    <t>2024-07-08_32800_2025年２月期　第１四半期決算短信〔日本基準〕（連結）_attachments.md</t>
  </si>
  <si>
    <t>2024-10-11_32800_2025年２月期　第２四半期（中間期）決算短信〔日本基準〕（連結）_attachments.md</t>
  </si>
  <si>
    <t>2025-01-10_32800_2025年２月期第３四半期決算短信〔日本基準〕(連結)_attachments.md</t>
  </si>
  <si>
    <t>2025-04-11_32800_2025年２月期決算短信〔日本基準〕(連結)_attachments.md</t>
  </si>
  <si>
    <t>2025-07-11_32800_2026年２月期第１四半期決算短信〔日本基準〕(連結)_attachments.md</t>
  </si>
  <si>
    <t>2022-08-10_32840_2023年３月期 第１四半期決算短信〔日本基準〕（連結）_attachments.md</t>
  </si>
  <si>
    <t>2023-02-09_32840_2023年3月期  第3四半期決算短信〔日本基準〕（連結）_attachments.md</t>
  </si>
  <si>
    <t>2023年3月期  第3四半期決算短信〔日本基準〕（連結）</t>
  </si>
  <si>
    <t>2023-05-11_32840_2023年3月期 決算短信〔日本基準〕(連結)_attachments.md</t>
  </si>
  <si>
    <t>2023-08-10_32840_2024年3月期 第１四半期決算短信〔日本基準〕（連結）_attachments.md</t>
  </si>
  <si>
    <t>2023-11-09_32840_2024年3月期 第2四半期決算短信〔日本基準〕（連結）_attachments.md</t>
  </si>
  <si>
    <t>2024-02-08_32840_2024年3月期 第3四半期決算短信 〔日本基準〕（連結）_attachments.md</t>
  </si>
  <si>
    <t>2024年3月期 第3四半期決算短信 〔日本基準〕（連結）</t>
  </si>
  <si>
    <t>2024-05-14_32840_2024年3月期 決算短信〔日本基準〕（連結）_attachments.md</t>
  </si>
  <si>
    <t>2024-08-08_32840_2025年３月期第１四半期決算短信〔日本基準〕(連結)_attachments.md</t>
  </si>
  <si>
    <t>2024-11-14_32840_2025年3月期 第2四半期(中間期)決算短信〔日本基準〕（連結）_attachments.md</t>
  </si>
  <si>
    <t>2025-02-13_32840_2025年3月期 第3四半期決算短信〔日本基準〕（連結）_attachments.md</t>
  </si>
  <si>
    <t>2025-05-14_32840_2025年3月期 決算短信〔日本基準〕(連結)_attachments.md</t>
  </si>
  <si>
    <t>2025-08-08_32840_2026年3月期第1四半期決算短信〔日本基準〕(連結)_attachments.md</t>
  </si>
  <si>
    <t>2023-01-31_32860_2023年６月期　第２四半期決算短信〔日本基準〕（連結）_attachments.md</t>
  </si>
  <si>
    <t>2023-05-10_32860_2023年６月期 第３四半期決算短信〔日本基準〕（連結）_attachments.md</t>
  </si>
  <si>
    <t>2023-08-10_32860_2023年６月期　決算短信〔日本基準〕（連結）_attachments.md</t>
  </si>
  <si>
    <t>2023-11-10_32860_2024年６月期 第１四半期決算短信〔日本基準〕（連結）_attachments.md</t>
  </si>
  <si>
    <t>2024-02-09_32860_2024年６月期　第２四半期決算短信〔日本基準〕（連結）_attachments.md</t>
  </si>
  <si>
    <t>2024-05-10_32860_2024年６月期 第３四半期決算短信〔日本基準〕（連結）_attachments.md</t>
  </si>
  <si>
    <t>2024-08-09_32860_2024年６月期決算短信〔日本基準〕（連結）_attachments.md</t>
  </si>
  <si>
    <t>2024年６月期決算短信〔日本基準〕（連結）</t>
  </si>
  <si>
    <t>2024-11-08_32860_2025年６月期 第１四半期決算短信〔日本基準〕（連結）_attachments.md</t>
  </si>
  <si>
    <t>2025-02-10_32860_2025年６月期 第２四半期（中間期）決算短信〔日本基準〕（連結）_attachments.md</t>
  </si>
  <si>
    <t>2025-05-09_32860_2025年６月期 第３四半期決算短信〔日本基準〕（連結）_attachments.md</t>
  </si>
  <si>
    <t>2025-08-08_32860_2025年６月期　決算短信〔日本基準〕（連結）_attachments.md</t>
  </si>
  <si>
    <t>2022-02-14_32880_2022年９月期 第１四半期決算短信〔日本基準〕（連結）_attachments.md</t>
  </si>
  <si>
    <t>2022-05-13_32880_2022年９月期 第２四半期決算短信〔日本基準〕（連結）_attachments.md</t>
  </si>
  <si>
    <t>2022年９月期 第２四半期決算短信〔日本基準〕（連結）</t>
  </si>
  <si>
    <t>2023-05-15_32880_2023年９月期 第２四半期決算短信〔日本基準〕（連結）_attachments.md</t>
  </si>
  <si>
    <t>2023-08-14_32880_2023年９月期 第３四半期決算短信〔日本基準〕（連結）_attachments.md</t>
  </si>
  <si>
    <t>2023-11-14_32880_2023年９月期 決算短信〔日本基準〕（連結）_attachments.md</t>
  </si>
  <si>
    <t>2024-02-14_32880_2024年９月期第１四半期決算短信〔日本基準〕(連結)_attachments.md</t>
  </si>
  <si>
    <t>2024-05-15_32880_2024年９月期 第２四半期決算短信〔日本基準〕(連結)_attachments.md</t>
  </si>
  <si>
    <t>2024年９月期 第２四半期決算短信〔日本基準〕(連結)</t>
  </si>
  <si>
    <t>2024-08-13_32880_2024年９月期 第３四半期決算短信〔日本基準〕(連結)_attachments.md</t>
  </si>
  <si>
    <t>2024-11-14_32880_2024年９月期 決算短信〔日本基準〕(連結)_attachments.md</t>
  </si>
  <si>
    <t>2024年９月期 決算短信〔日本基準〕(連結)</t>
  </si>
  <si>
    <t>2025-02-13_32880_2025年９月期 第１四半期決算短信〔日本基準〕(連結)_attachments.md</t>
  </si>
  <si>
    <t>2025-05-14_32880_2025年９月期 第２四半期（中間期）決算短信〔日本基準〕(連結)_attachments.md</t>
  </si>
  <si>
    <t>2025-08-13_32880_2025年９月期 第３四半期決算短信〔日本基準〕(連結)_attachments.md</t>
  </si>
  <si>
    <t>2024-08-06_32890_2025年３月期 第１四半期決算短信〔日本基準〕（連結）_attachments.md</t>
  </si>
  <si>
    <t>2024-08-08_32890_2025年３月期 第１四半期決算短信〔日本基準〕（連結）（公認会計士等による期中レビューの完了）_attachments.md</t>
  </si>
  <si>
    <t>2024-11-05_32890_2025年３月期 第２四半期（中間期）決算短信〔日本基準〕（連結）_attachments.md</t>
  </si>
  <si>
    <t>2025-02-07_32890_2025年３月期 第３四半期決算短信〔日本基準〕（連結）_attachments.md</t>
  </si>
  <si>
    <t>2025-05-09_32890_2025年３月期 決算短信〔日本基準〕（連結）_attachments.md</t>
  </si>
  <si>
    <t>2025-08-06_32890_2026年３月期 第１四半期決算短信〔日本基準〕（連結）_attachments.md</t>
  </si>
  <si>
    <t>2024-05-14_32910_2024年３月期 決算短信〔ＩＦＲＳ〕（連結）_attachments.md</t>
  </si>
  <si>
    <t>2024-08-09_32910_2025年３月期 第１四半期決算短信〔ＩＦＲＳ〕（連結）_attachments.md</t>
  </si>
  <si>
    <t>2024-11-11_32910_2025年３月期 第２四半期（中間期）決算短信〔ＩＦＲＳ〕（連結）_attachments.md</t>
  </si>
  <si>
    <t>2025-02-10_32910_2025年３月期 第３四半期決算短信〔ＩＦＲＳ〕（連結）_attachments.md</t>
  </si>
  <si>
    <t>2025-05-15_32910_2025年３月期 決算短信〔ＩＦＲＳ〕（連結）_attachments.md</t>
  </si>
  <si>
    <t>2025-08-08_32910_2026年３月期 第１四半期決算短信〔ＩＦＲＳ〕（連結）_attachments.md</t>
  </si>
  <si>
    <t>2024-08-09_32930_2025年３月期第１四半期　決算短信〔日本基準〕（連結）_attachments.md</t>
  </si>
  <si>
    <t>2025年３月期第１四半期　決算短信〔日本基準〕（連結）</t>
  </si>
  <si>
    <t>2024-11-14_32930_2025年３月期第２四半期（中間期）決算短信〔日本基準〕(連結)_attachments.md</t>
  </si>
  <si>
    <t>2025-02-14_32930_2025年３月期第３四半期　決算短信〔日本基準〕（連結）_attachments.md</t>
  </si>
  <si>
    <t>2025年３月期第３四半期　決算短信〔日本基準〕（連結）</t>
  </si>
  <si>
    <t>2025-05-15_32930_2025年３月期 決算短信〔日本基準〕（連結）_attachments.md</t>
  </si>
  <si>
    <t>2025-08-08_32930_2026年３月期第１四半期　決算短信〔日本基準〕（連結）_attachments.md</t>
  </si>
  <si>
    <t>2026年３月期第１四半期　決算短信〔日本基準〕（連結）</t>
  </si>
  <si>
    <t>2022-01-31_32940_2022年３月期 第３四半期決算短信〔日本基準〕（非連結）_attachments.md</t>
  </si>
  <si>
    <t>2022-05-10_32940_2022年３月期 決算短信〔日本基準〕（非連結）_attachments.md</t>
  </si>
  <si>
    <t>2022-07-29_32940_2023年３月期 第１四半期決算短信〔日本基準〕（非連結）_attachments.md</t>
  </si>
  <si>
    <t>2022-10-31_32940_2023年３月期 第２四半期決算短信〔日本基準〕（非連結）_attachments.md</t>
  </si>
  <si>
    <t>2023-01-31_32940_2023年３月期 第３四半期決算短信〔日本基準〕（非連結）_attachments.md</t>
  </si>
  <si>
    <t>2023-05-10_32940_2023年３月期 決算短信〔日本基準〕（非連結）_attachments.md</t>
  </si>
  <si>
    <t>2023-07-31_32940_2024年３月期 第１四半期決算短信〔日本基準〕（非連結）_attachments.md</t>
  </si>
  <si>
    <t>2023-10-31_32940_2024年３月期 第２四半期決算短信〔日本基準〕（非連結）_attachments.md</t>
  </si>
  <si>
    <t>2024-01-31_32940_2024年３月期 第３四半期決算短信〔日本基準〕（非連結）_attachments.md</t>
  </si>
  <si>
    <t>2024-05-10_32940_2024年３月期 決算短信〔日本基準〕（非連結）_attachments.md</t>
  </si>
  <si>
    <t>2024-07-31_32940_2025年３月期 第１四半期決算短信〔日本基準〕（非連結）_attachments.md</t>
  </si>
  <si>
    <t>2024-10-31_32940_2025年３月期 第２四半期（中間期）決算短信〔日本基準〕（非連結）_attachments.md</t>
  </si>
  <si>
    <t>2025-01-31_32940_2025年３月期 第３四半期決算短信〔日本基準〕（非連結）_attachments.md</t>
  </si>
  <si>
    <t>2025-05-12_32940_2025年３月期 決算短信〔日本基準〕（非連結）_attachments.md</t>
  </si>
  <si>
    <t>2025-07-31_32940_2026年３月期 第１四半期決算短信〔日本基準〕（非連結）_attachments.md</t>
  </si>
  <si>
    <t>2023-04-13_32970_2023年５月期第３四半期決算短信〔日本基準〕(非連結)_attachments.md</t>
  </si>
  <si>
    <t>2023-07-13_32970_2023年５月期決算短信〔日本基準〕(非連結)_attachments.md</t>
  </si>
  <si>
    <t>2023-10-12_32970_2024年５月期第１四半期決算短信〔日本基準〕(非連結)_attachments.md</t>
  </si>
  <si>
    <t>2024-01-12_32970_2024年５月期第２四半期決算短信〔日本基準〕(非連結)_attachments.md</t>
  </si>
  <si>
    <t>2024-04-11_32970_2024年５月期第３四半期決算短信〔日本基準〕(非連結)_attachments.md</t>
  </si>
  <si>
    <t>2024-07-11_32970_2024年５月期決算短信〔日本基準〕(非連結)_attachments.md</t>
  </si>
  <si>
    <t>2024-08-19_32970_(訂正・数値データ訂正)「2024年５月期決算短信〔日本基準〕(非連結)〕」の一部訂正について_attachments.md</t>
  </si>
  <si>
    <t>(訂正・数値データ訂正)「2024年５月期決算短信〔日本基準〕(非連結)〕」の一部訂正について</t>
  </si>
  <si>
    <t>2024-10-15_32970_2025年５月期第１四半期決算短信〔日本基準〕(非連結)_attachments.md</t>
  </si>
  <si>
    <t>2025-01-14_32970_2025年５月期第２四半期（中間期）決算短信〔日本基準〕(非連結)_attachments.md</t>
  </si>
  <si>
    <t>2025-04-14_32970_2025年５月期第３四半期決算短信〔日本基準〕(非連結)_attachments.md</t>
  </si>
  <si>
    <t>2025-07-14_32970_2025年５月期決算短信〔日本基準〕(非連結)_attachments.md</t>
  </si>
  <si>
    <t>2023-08-04_32990_2023年12月期　第２四半期決算短信〔日本基準〕(連結)_attachments.md</t>
  </si>
  <si>
    <t>2023年12月期　第２四半期決算短信〔日本基準〕(連結)</t>
  </si>
  <si>
    <t>2023-11-14_32990_2023年12月期　第３四半期決算短信〔日本基準〕(連結)_attachments.md</t>
  </si>
  <si>
    <t>2024-02-14_32990_2023年12月期決算短信〔日本基準〕(連結)_attachments.md</t>
  </si>
  <si>
    <t>2024-04-05_32990_(訂正・数値データ訂正)「2023年12月期 決算短信〔日本基準〕（連結）」の一部訂正に関するお知らせ_attachments.md</t>
  </si>
  <si>
    <t>(訂正・数値データ訂正)「2023年12月期 決算短信〔日本基準〕（連結）」の一部訂正に関するお知らせ</t>
  </si>
  <si>
    <t>2024-05-10_32990_2024年12月期第1四半期決算短信〔日本基準〕(連結)_attachments.md</t>
  </si>
  <si>
    <t>2024-08-09_32990_2024年12月期第2四半期（中間期）決算短信〔日本基準〕(連結)_attachments.md</t>
  </si>
  <si>
    <t>2024年12月期第2四半期（中間期）決算短信〔日本基準〕(連結)</t>
  </si>
  <si>
    <t>2024-11-14_32990_2024年12月期第3四半期決算短信〔日本基準〕(連結)_attachments.md</t>
  </si>
  <si>
    <t>2025-02-14_32990_2024年12月期決算短信〔日本基準〕(連結)_attachments.md</t>
  </si>
  <si>
    <t>2025-05-14_32990_2025年12月期第1四半期決算短信〔日本基準〕(連結)_attachments.md</t>
  </si>
  <si>
    <t>2025-08-08_32990_2025年12月期第2四半期(中間期)決算短信[日本基準](連結)_attachments.md</t>
  </si>
  <si>
    <t>2025年12月期第2四半期(中間期)決算短信[日本基準](連結)</t>
  </si>
  <si>
    <t>2024-05-14_33000_2024年６月期　第３四半期決算短信〔日本基準〕（連結）_attachments.md</t>
  </si>
  <si>
    <t>2024-08-13_33000_2024年６月期 決算短信〔日本基準〕(連結)_attachments.md</t>
  </si>
  <si>
    <t>2024-11-14_33000_2025年6月期　第1四半期決算短信〔日本基準〕（連結）_attachments.md</t>
  </si>
  <si>
    <t>2025-02-14_33000_2025年6月期　第2四半期(中間期)決算短信〔日本基準〕（連結）_attachments.md</t>
  </si>
  <si>
    <t>2025-05-15_33000_2025年６月期　第３四半期決算短信〔日本基準〕（連結）_attachments.md</t>
  </si>
  <si>
    <t>2025-08-14_33000_2025年６月期 決算短信〔日本基準〕(連結)_attachments.md</t>
  </si>
  <si>
    <t>2024-08-09_33020_2024年12月期　第2四半期（中間期）決算短信〔日本基準〕（連結）_attachments.md</t>
  </si>
  <si>
    <t>2024-11-12_33020_2024年12月期　第3四半期決算短信〔日本基準〕（連結）_attachments.md</t>
  </si>
  <si>
    <t>2025-02-14_33020_2024年12月期　決算短信[日本基準]（連結）_attachments.md</t>
  </si>
  <si>
    <t>2025-05-13_33020_2025年12月期　第1四半期決算短信〔日本基準〕（連結）_attachments.md</t>
  </si>
  <si>
    <t>2025-08-08_33020_2025年12月期　第2四半期（中間期）決算短信〔日本基準〕（連結）_attachments.md</t>
  </si>
  <si>
    <t>2023-02-10_33060_2023年３月期 第３四半期決算短信 〔日本基準〕 (連結)_attachments.md</t>
  </si>
  <si>
    <t>2023年３月期 第３四半期決算短信 〔日本基準〕 (連結)</t>
  </si>
  <si>
    <t>2023-05-12_33060_2023年３月期　決算短信〔日本基準〕（連結）_attachments.md</t>
  </si>
  <si>
    <t>2023-08-10_33060_2024年３月期 第１四半期決算短信 〔日本基準〕 (連結)_attachments.md</t>
  </si>
  <si>
    <t>2024年３月期 第１四半期決算短信 〔日本基準〕 (連結)</t>
  </si>
  <si>
    <t>2023-11-13_33060_2024年３月期 第２四半期決算短信 〔日本基準〕 (連結)_attachments.md</t>
  </si>
  <si>
    <t>2024年３月期 第２四半期決算短信 〔日本基準〕 (連結)</t>
  </si>
  <si>
    <t>2024-02-13_33060_2024年３月期 第３四半期決算短信 〔日本基準〕 (連結)_attachments.md</t>
  </si>
  <si>
    <t>2024年３月期 第３四半期決算短信 〔日本基準〕 (連結)</t>
  </si>
  <si>
    <t>2024-05-13_33060_2024年３月期　決算短信〔日本基準〕（連結）_attachments.md</t>
  </si>
  <si>
    <t>2024-08-09_33060_2025年３月期 第１四半期決算短信 〔日本基準〕 (連結)_attachments.md</t>
  </si>
  <si>
    <t>2025年３月期 第１四半期決算短信 〔日本基準〕 (連結)</t>
  </si>
  <si>
    <t>2024-11-12_33060_2025年３月期 第２四半期（中間期）決算短信 〔日本基準〕 (連結)_attachments.md</t>
  </si>
  <si>
    <t>2025年３月期 第２四半期（中間期）決算短信 〔日本基準〕 (連結)</t>
  </si>
  <si>
    <t>2025-02-12_33060_2025年３月期 第３四半期決算短信 〔日本基準〕 (連結)_attachments.md</t>
  </si>
  <si>
    <t>2025年３月期 第３四半期決算短信 〔日本基準〕 (連結)</t>
  </si>
  <si>
    <t>2025-05-14_33060_2025年３月期　決算短信〔日本基準〕（連結）_attachments.md</t>
  </si>
  <si>
    <t>2025-08-13_33060_2026年３月期第１四半期決算短信〔日本基準〕(連結)_attachments.md</t>
  </si>
  <si>
    <t>2025-05-14_330A0_2025年３月期 決算短信〔日本基準〕（非連結）_attachments.md</t>
  </si>
  <si>
    <t>330A0</t>
  </si>
  <si>
    <t>2025-08-12_330A0_2026年３月期第１四半期決算短信〔日本基準〕（非連結）_attachments.md</t>
  </si>
  <si>
    <t>2024-08-08_33150_2025年３月期　第1四半期決算短信〔日本基準〕（連結）_attachments.md</t>
  </si>
  <si>
    <t>2025年３月期　第1四半期決算短信〔日本基準〕（連結）</t>
  </si>
  <si>
    <t>2024-11-08_33150_2025年３月期 第２四半期（中間期）決算短信〔日本基準〕(連結)_attachments.md</t>
  </si>
  <si>
    <t>2025-02-07_33150_2025年３月期　第３四半期決算短信〔日本基準〕（連結）_attachments.md</t>
  </si>
  <si>
    <t>2025-05-09_33150_2025年３月期　決算短信〔日本基準〕（連結）_attachments.md</t>
  </si>
  <si>
    <t>2025-08-08_33150_2026年３月期　第1四半期決算短信〔日本基準〕（連結）_attachments.md</t>
  </si>
  <si>
    <t>2026年３月期　第1四半期決算短信〔日本基準〕（連結）</t>
  </si>
  <si>
    <t>2024-08-05_33170_2025年３月期第１四半期決算短信［日本基準］（非連結）_attachments.md</t>
  </si>
  <si>
    <t>2025年３月期第１四半期決算短信［日本基準］（非連結）</t>
  </si>
  <si>
    <t>2024-11-05_33170_2025年３月期 第２四半期（中間期）決算短信［日本基準］（非連結）_attachments.md</t>
  </si>
  <si>
    <t>2025年３月期 第２四半期（中間期）決算短信［日本基準］（非連結）</t>
  </si>
  <si>
    <t>2025-02-03_33170_2025年３月期第３四半期決算短信［日本基準］（非連結）_attachments.md</t>
  </si>
  <si>
    <t>2025-05-07_33170_2025年３月期　決算短信〔日本基準〕（非連結）_attachments.md</t>
  </si>
  <si>
    <t>2025-08-04_33170_2026年３月期第１四半期決算短信［日本基準］（非連結）_attachments.md</t>
  </si>
  <si>
    <t>2026年３月期第１四半期決算短信［日本基準］（非連結）</t>
  </si>
  <si>
    <t>2022-05-12_33190_2022年12月期 第1四半期決算短信〔日本基準〕（連結）_attachments.md</t>
  </si>
  <si>
    <t>2022-08-10_33190_2022年12月期 第２四半期決算短信〔日本基準〕（連結）_attachments.md</t>
  </si>
  <si>
    <t>2023-11-13_33190_2023年12月期 第3四半期決算短信〔日本基準〕（連結）_attachments.md</t>
  </si>
  <si>
    <t>2024-02-14_33190_2023年12月期 決算短信〔日本基準〕（連結）_attachments.md</t>
  </si>
  <si>
    <t>2024-05-13_33190_2024年12月期 第1四半期決算短信〔日本基準〕（連結）_attachments.md</t>
  </si>
  <si>
    <t>2024-08-08_33190_2024年12月期 第2四半期（中間期）決算短信〔日本基準〕（連結）_attachments.md</t>
  </si>
  <si>
    <t>2024-11-12_33190_2024年12月期 第3四半期決算短信〔日本基準〕（連結）_attachments.md</t>
  </si>
  <si>
    <t>2025-02-14_33190_2024年12月期 決算短信〔日本基準〕（連結）_attachments.md</t>
  </si>
  <si>
    <t>2025-05-15_33190_2025年12月期 第1四半期決算短信〔日本基準〕（連結）_attachments.md</t>
  </si>
  <si>
    <t>2025-08-13_33190_2025年12月期 第２四半期（中間期）決算短信〔日本基準〕(連結)_attachments.md</t>
  </si>
  <si>
    <t>2025-05-13_331A0_2025年３月期　決算短信〔日本基準〕(非連結)_attachments.md</t>
  </si>
  <si>
    <t>331A0</t>
  </si>
  <si>
    <t>2025-08-12_331A0_2026年3月期第1四半期決算短信〔日本基準〕(非連結)_attachments.md</t>
  </si>
  <si>
    <t>2022-06-10_33200_2023年1月期 第1四半期決算短信（日本基準）(連結)_attachments.md</t>
  </si>
  <si>
    <t>2023年1月期 第1四半期決算短信（日本基準）(連結)</t>
  </si>
  <si>
    <t>2022-09-14_33200_2023年1月期 第2四半期決算短信〔日本基準〕（連結）_attachments.md</t>
  </si>
  <si>
    <t>2023年1月期 第2四半期決算短信〔日本基準〕（連結）</t>
  </si>
  <si>
    <t>2022-12-09_33200_2023年1月期 第3四半期決算短信〔日本基準〕（連結）_attachments.md</t>
  </si>
  <si>
    <t>2023年1月期 第3四半期決算短信〔日本基準〕（連結）</t>
  </si>
  <si>
    <t>2023-03-17_33200_2023年1月期 決算短信〔日本基準〕（連結）_attachments.md</t>
  </si>
  <si>
    <t>2023-06-09_33200_2024年1月期 第1四半期決算短信〔日本基準〕（連結）_attachments.md</t>
  </si>
  <si>
    <t>2023-09-08_33200_2024年1月期 第2四半期決算短信〔日本基準〕（連結）_attachments.md</t>
  </si>
  <si>
    <t>2023-12-08_33200_2024年1月期 第3四半期決算短信〔日本基準〕（連結）_attachments.md</t>
  </si>
  <si>
    <t>2024-03-15_33200_2024年1月期 決算短信〔日本基準〕（連結）_attachments.md</t>
  </si>
  <si>
    <t>2024-06-14_33200_2025年1月期 第1四半期決算短信〔日本基準〕（連結）_attachments.md</t>
  </si>
  <si>
    <t>2024-09-13_33200_2025年1月期 第2四半期（中間期）決算短信〔日本基準〕（連結）_attachments.md</t>
  </si>
  <si>
    <t>2024-12-13_33200_2025年1月期 第3四半期決算短信〔日本基準〕(連結)_attachments.md</t>
  </si>
  <si>
    <t>2025-03-14_33200_2025年1月期決算短信〔日本基準〕（連結）_attachments.md</t>
  </si>
  <si>
    <t>2025年1月期決算短信〔日本基準〕（連結）</t>
  </si>
  <si>
    <t>2025-06-13_33200_2026年1月期 第1四半期決算短信〔日本基準〕（連結）_attachments.md</t>
  </si>
  <si>
    <t>2022-12-27_33210_2023年５月期　第２四半期決算短信〔日本基準〕（連結）_attachments.md</t>
  </si>
  <si>
    <t>2023-03-31_33210_2023年５月期　第３四半期決算短信〔日本基準〕（連結）_attachments.md</t>
  </si>
  <si>
    <t>2023年５月期　第３四半期決算短信〔日本基準〕（連結）</t>
  </si>
  <si>
    <t>2023-07-07_33210_2023年５月期決算短信〔日本基準〕（連結）_attachments.md</t>
  </si>
  <si>
    <t>2023年５月期決算短信〔日本基準〕（連結）</t>
  </si>
  <si>
    <t>2024-10-04_33210_2025年５月期　第１四半期決算短信〔日本基準〕（連結）_attachments.md</t>
  </si>
  <si>
    <t>2024-12-26_33210_2025年５月期　第２四半期（中間期）決算短信〔日本基準〕（連結）_attachments.md</t>
  </si>
  <si>
    <t>2025-03-28_33210_2025年５月期　第３四半期決算短信〔日本基準〕（連結）_attachments.md</t>
  </si>
  <si>
    <t>2025-07-04_33210_2025年5月期 決算短信〔日本基準〕（連結）_attachments.md</t>
  </si>
  <si>
    <t>2023-02-13_33230_2023年９月期　第１四半期決算短信〔ＩＦＲＳ〕（連結）_attachments.md</t>
  </si>
  <si>
    <t>2023年９月期　第１四半期決算短信〔ＩＦＲＳ〕（連結）</t>
  </si>
  <si>
    <t>2023-05-15_33230_2023年９月期　第２四半期決算短信〔ＩＦＲＳ〕（連結）_attachments.md</t>
  </si>
  <si>
    <t>2023年９月期　第２四半期決算短信〔ＩＦＲＳ〕（連結）</t>
  </si>
  <si>
    <t>2023-08-10_33230_2023年９月期　第３四半期決算短信〔ＩＦＲＳ〕（連結）_attachments.md</t>
  </si>
  <si>
    <t>2023年９月期　第３四半期決算短信〔ＩＦＲＳ〕（連結）</t>
  </si>
  <si>
    <t>2023-11-14_33230_2023年９月期　決算短信〔ＩＦＲＳ〕（連結）_attachments.md</t>
  </si>
  <si>
    <t>2023年９月期　決算短信〔ＩＦＲＳ〕（連結）</t>
  </si>
  <si>
    <t>2023-12-05_33230_（訂正・数値データ訂正）「2023年９月期　決算短信〔ＩＦＲＳ〕（連結）」の一部訂正に関するお知らせ_attachments.md</t>
  </si>
  <si>
    <t>（訂正・数値データ訂正）「2023年９月期　決算短信〔ＩＦＲＳ〕（連結）」の一部訂正に関するお知らせ</t>
  </si>
  <si>
    <t>2024-02-14_33230_2024年９月期　第１四半期決算短信〔ＩＦＲＳ〕（連結）_attachments.md</t>
  </si>
  <si>
    <t>2024年９月期　第１四半期決算短信〔ＩＦＲＳ〕（連結）</t>
  </si>
  <si>
    <t>2024-05-15_33230_2024年９月期　第２四半期決算短信〔ＩＦＲＳ〕（連結）_attachments.md</t>
  </si>
  <si>
    <t>2024年９月期　第２四半期決算短信〔ＩＦＲＳ〕（連結）</t>
  </si>
  <si>
    <t>2024-08-09_33230_2024年９月期　第３四半期決算短信〔ＩＦＲＳ〕（連結）_attachments.md</t>
  </si>
  <si>
    <t>2024年９月期　第３四半期決算短信〔ＩＦＲＳ〕（連結）</t>
  </si>
  <si>
    <t>2024-11-14_33230_2024年９月期　決算短信〔ＩＦＲＳ〕（連結）_attachments.md</t>
  </si>
  <si>
    <t>2024年９月期　決算短信〔ＩＦＲＳ〕（連結）</t>
  </si>
  <si>
    <t>2025-02-14_33230_2025年９月期　第１四半期決算短信〔ＩＦＲＳ〕（連結）_attachments.md</t>
  </si>
  <si>
    <t>2025年９月期　第１四半期決算短信〔ＩＦＲＳ〕（連結）</t>
  </si>
  <si>
    <t>2025-05-14_33230_2025年９月期　第２四半期（中間期）決算短信〔ＩＦＲＳ〕（連結）_attachments.md</t>
  </si>
  <si>
    <t>2025年９月期　第２四半期（中間期）決算短信〔ＩＦＲＳ〕（連結）</t>
  </si>
  <si>
    <t>2025-08-08_33230_2025年９月期　第３四半期決算短信〔ＩＦＲＳ〕（連結）_attachments.md</t>
  </si>
  <si>
    <t>2025年９月期　第３四半期決算短信〔ＩＦＲＳ〕（連結）</t>
  </si>
  <si>
    <t>2022-01-31_33260_2022年6月期第２四半期決算短信〔日本基準〕（連結）_attachments.md</t>
  </si>
  <si>
    <t>2022年6月期第２四半期決算短信〔日本基準〕（連結）</t>
  </si>
  <si>
    <t>2023-02-13_33260_（訂正・数値データ訂正）「2023年３月期　第２四半期決算短信〔日本基準〕（連結）」の一部訂正について_attachments.md</t>
  </si>
  <si>
    <t>（訂正・数値データ訂正）「2023年３月期　第２四半期決算短信〔日本基準〕（連結）」の一部訂正について</t>
  </si>
  <si>
    <t>2023-11-08_33260_2024年3月期　第２四半期決算短信〔日本基準〕（連結）_attachments.md</t>
  </si>
  <si>
    <t>2024-02-07_33260_2024年3月期　第３四半期決算短信〔日本基準〕（連結）_attachments.md</t>
  </si>
  <si>
    <t>2024-05-09_33260_2024年3月期 決算短信〔日本基準〕(連結)_attachments.md</t>
  </si>
  <si>
    <t>2024-08-07_33260_2025年3月期　第１四半期決算短信〔日本基準〕（連結）_attachments.md</t>
  </si>
  <si>
    <t>2024-11-07_33260_2025年3月期　第２四半期（中間期）決算短信〔日本基準〕（連結）_attachments.md</t>
  </si>
  <si>
    <t>2025-02-06_33260_2025年3月期　第３四半期決算短信〔日本基準〕（連結）_attachments.md</t>
  </si>
  <si>
    <t>2025-05-08_33260_2025年3月期 決算短信〔日本基準〕(連結)_attachments.md</t>
  </si>
  <si>
    <t>2025-08-07_33260_2026年3月期　第１四半期決算短信〔日本基準〕（連結）_attachments.md</t>
  </si>
  <si>
    <t>2023-02-08_33280_2023年9月期 第1四半期決算短信〔日本基準〕（連結）_attachments.md</t>
  </si>
  <si>
    <t>2023年9月期 第1四半期決算短信〔日本基準〕（連結）</t>
  </si>
  <si>
    <t>2023-05-09_33280_2023年9月期 第2四半期決算短信〔日本基準〕（連結）_attachments.md</t>
  </si>
  <si>
    <t>2023-08-08_33280_2023年9月期 第3四半期決算短信〔日本基準〕（連結）_attachments.md</t>
  </si>
  <si>
    <t>2023-11-07_33280_2023年9月期 決算短信〔日本基準〕（連結）_attachments.md</t>
  </si>
  <si>
    <t>2023年9月期 決算短信〔日本基準〕（連結）</t>
  </si>
  <si>
    <t>2024-02-08_33280_2024年9月期 第1四半期決算短信〔日本基準〕（連結）_attachments.md</t>
  </si>
  <si>
    <t>2024年9月期 第1四半期決算短信〔日本基準〕（連結）</t>
  </si>
  <si>
    <t>2024-05-08_33280_2024年9月期 第2四半期決算短信〔日本基準〕（連結）_attachments.md</t>
  </si>
  <si>
    <t>2024年9月期 第2四半期決算短信〔日本基準〕（連結）</t>
  </si>
  <si>
    <t>2024-08-06_33280_2024年9月期 第3四半期決算短信〔日本基準〕（連結）_attachments.md</t>
  </si>
  <si>
    <t>2024年9月期 第3四半期決算短信〔日本基準〕（連結）</t>
  </si>
  <si>
    <t>2024-11-07_33280_2024年9月期 決算短信〔日本基準〕（連結）_attachments.md</t>
  </si>
  <si>
    <t>2025-02-12_33280_2025年9月期 第1四半期決算短信〔日本基準〕（連結）_attachments.md</t>
  </si>
  <si>
    <t>2025年9月期 第1四半期決算短信〔日本基準〕（連結）</t>
  </si>
  <si>
    <t>2025-05-08_33280_2025年9月期 第2四半期（中間期）決算短信〔日本基準〕（連結）_attachments.md</t>
  </si>
  <si>
    <t>2025-08-05_33280_2025年9月期 第3四半期決算短信〔日本基準〕（連結）_attachments.md</t>
  </si>
  <si>
    <t>2025年9月期 第3四半期決算短信〔日本基準〕（連結）</t>
  </si>
  <si>
    <t>2022-02-28_33290_2022年４月期第３四半期決算短信〔日本基準〕（非連結）_attachments.md</t>
  </si>
  <si>
    <t>2022年４月期第３四半期決算短信〔日本基準〕（非連結）</t>
  </si>
  <si>
    <t>2022-05-30_33290_2022年４月期決算短信〔日本基準〕（非連結）_attachments.md</t>
  </si>
  <si>
    <t>2022年４月期決算短信〔日本基準〕（非連結）</t>
  </si>
  <si>
    <t>2022-08-29_33290_2023年4月期　第1四半期決算短信〔日本基準〕（非連結）_attachments.md</t>
  </si>
  <si>
    <t>2023年4月期　第1四半期決算短信〔日本基準〕（非連結）</t>
  </si>
  <si>
    <t>2022-11-30_33290_2023年4月期　第２四半期決算短信〔日本基準〕（非連結）_attachments.md</t>
  </si>
  <si>
    <t>2023年4月期　第２四半期決算短信〔日本基準〕（非連結）</t>
  </si>
  <si>
    <t>2023-02-27_33290_2023年4月期　第３四半期決算短信〔日本基準〕（非連結）_attachments.md</t>
  </si>
  <si>
    <t>2023年4月期　第３四半期決算短信〔日本基準〕（非連結）</t>
  </si>
  <si>
    <t>2023-05-30_33290_2023年４月期決算短信〔日本基準〕（非連結）_attachments.md</t>
  </si>
  <si>
    <t>2023年４月期決算短信〔日本基準〕（非連結）</t>
  </si>
  <si>
    <t>2023-08-29_33290_2024年4月期　第1四半期決算短信〔日本基準〕（非連結）_attachments.md</t>
  </si>
  <si>
    <t>2024年4月期　第1四半期決算短信〔日本基準〕（非連結）</t>
  </si>
  <si>
    <t>2023-11-28_33290_2024年4月期　第2四半期決算短信〔日本基準〕（非連結）_attachments.md</t>
  </si>
  <si>
    <t>2024年4月期　第2四半期決算短信〔日本基準〕（非連結）</t>
  </si>
  <si>
    <t>2024-05-30_33290_2024年４月期　決算短信〔日本基準〕（非連結）_attachments.md</t>
  </si>
  <si>
    <t>2024年４月期　決算短信〔日本基準〕（非連結）</t>
  </si>
  <si>
    <t>2024-08-29_33290_2025年4月期 第1四半期決算短信〔日本基準〕（非連結）_attachments.md</t>
  </si>
  <si>
    <t>2025年4月期 第1四半期決算短信〔日本基準〕（非連結）</t>
  </si>
  <si>
    <t>2024-11-29_33290_2025年４月期第２四半期（中間期）決算短信〔日本基準〕（非連結）_attachments.md</t>
  </si>
  <si>
    <t>2025年４月期第２四半期（中間期）決算短信〔日本基準〕（非連結）</t>
  </si>
  <si>
    <t>2025-02-28_33290_2025年４月期　第３四半期決算短信〔日本基準〕（非連結）_attachments.md</t>
  </si>
  <si>
    <t>2025年４月期　第３四半期決算短信〔日本基準〕（非連結）</t>
  </si>
  <si>
    <t>2025-05-29_33290_（訂正・数値データ訂正）「2024年4月期 決算短信〔日本基準〕（非連結）」の一部訂正について_attachments.md</t>
  </si>
  <si>
    <t>（訂正・数値データ訂正）「2024年4月期 決算短信〔日本基準〕（非連結）」の一部訂正について</t>
  </si>
  <si>
    <t>2025-05-30_33290_2025年4月期 決算短信〔日本基準〕（非連結）_attachments.md</t>
  </si>
  <si>
    <t>2025年4月期 決算短信〔日本基準〕（非連結）</t>
  </si>
  <si>
    <t>2025-05-15_332A0_2025年３月期 決算短信〔日本基準〕（非連結）_attachments.md</t>
  </si>
  <si>
    <t>332A0</t>
  </si>
  <si>
    <t>2025-08-12_332A0_2026年３月期 第１四半期決算短信〔日本基準〕（非連結）_attachments.md</t>
  </si>
  <si>
    <t>2023-04-03_33330_2023年２月期決算短信〔日本基準〕(非連結)_attachments.md</t>
  </si>
  <si>
    <t>2023-06-26_33330_2024年２月期第１四半期決算短信〔日本基準〕(非連結)_attachments.md</t>
  </si>
  <si>
    <t>2024年２月期第１四半期決算短信〔日本基準〕(非連結)</t>
  </si>
  <si>
    <t>2023-09-25_33330_2024年2月期第2四半期決算短信_attachments.md</t>
  </si>
  <si>
    <t>2024年2月期第2四半期決算短信</t>
  </si>
  <si>
    <t>2023-12-25_33330_2024年２月期第３四半期決算短信〔日本基準〕(非連結)_attachments.md</t>
  </si>
  <si>
    <t>2024-04-01_33330_2024年2月期決算短信〔日本基準〕(非連結)_attachments.md</t>
  </si>
  <si>
    <t>2024年2月期決算短信〔日本基準〕(非連結)</t>
  </si>
  <si>
    <t>2024-06-24_33330_2025年２月期第1四半期決算短信〔日本基準〕(非連結)_attachments.md</t>
  </si>
  <si>
    <t>2025年２月期第1四半期決算短信〔日本基準〕(非連結)</t>
  </si>
  <si>
    <t>2024-09-24_33330_2025年２月期第２四半期（中間期）決算短信〔日本基準〕(非連結)_attachments.md</t>
  </si>
  <si>
    <t>2024-12-23_33330_2025年２月期第３四半期決算短信〔日本基準〕(非連結)_attachments.md</t>
  </si>
  <si>
    <t>2025-04-04_33330_2025年２月期決算短信〔日本基準〕(非連結)_attachments.md</t>
  </si>
  <si>
    <t>2025-06-23_33330_2026年２月期第１四半期決算短信〔日本基準〕(非連結)_attachments.md</t>
  </si>
  <si>
    <t>2023-01-31_33410_2023年3月期　第3四半期決算短信〔日本基準〕（連結）_attachments.md</t>
  </si>
  <si>
    <t>2023-04-28_33410_2023年3月期 決算短信〔日本基準〕(連結)_attachments.md</t>
  </si>
  <si>
    <t>2023-07-31_33410_2024年3月期 第1四半期決算短信〔日本基準〕(連結)_attachments.md</t>
  </si>
  <si>
    <t>2023-10-31_33410_2024年3月期 第2四半期決算短信〔日本基準〕(連結)_attachments.md</t>
  </si>
  <si>
    <t>2024-01-31_33410_2024年3月期 第3四半期決算短信〔日本基準〕(連結)_attachments.md</t>
  </si>
  <si>
    <t>2024-04-30_33410_2024年3月期 決算短信〔日本基準〕(連結)_attachments.md</t>
  </si>
  <si>
    <t>2024-06-26_33410_（訂正・数値データ訂正）「2024年3月期　決算短信〔日本基準〕（連結）」の一部訂正について_attachments.md</t>
  </si>
  <si>
    <t>（訂正・数値データ訂正）「2024年3月期　決算短信〔日本基準〕（連結）」の一部訂正について</t>
  </si>
  <si>
    <t>2024-07-31_33410_2025年3月期 第1四半期決算短信〔日本基準〕(連結)_attachments.md</t>
  </si>
  <si>
    <t>2024-10-31_33410_2025年3月期 第2四半期（中間期）決算短信〔日本基準〕(連結)_attachments.md</t>
  </si>
  <si>
    <t>2025-01-31_33410_2025年3月期　第3四半期決算短信〔日本基準〕（連結）_attachments.md</t>
  </si>
  <si>
    <t>2025-04-30_33410_2025年3月期 決算短信〔日本基準〕(連結)_attachments.md</t>
  </si>
  <si>
    <t>2025-06-24_33410_(再訂正・数値データ訂正) 「2025年3月期　決算短信〔日本基準〕(連結)」の一部訂正について_attachments.md</t>
  </si>
  <si>
    <t>(再訂正・数値データ訂正) 「2025年3月期　決算短信〔日本基準〕(連結)」の一部訂正について</t>
  </si>
  <si>
    <t>2025-07-31_33410_2026年3月期 第1四半期決算短信〔日本基準〕(連結)_attachments.md</t>
  </si>
  <si>
    <t>2023-04-10_33490_2023年５月期　第３四半期決算短信〔日本基準〕（連結）_attachments.md</t>
  </si>
  <si>
    <t>2023-07-10_33490_2023年５月期　決算短信〔日本基準〕（連結）_attachments.md</t>
  </si>
  <si>
    <t>2023年５月期　決算短信〔日本基準〕（連結）</t>
  </si>
  <si>
    <t>2023-10-11_33490_2024年５月期　第１四半期決算短信〔日本基準〕（連結）_attachments.md</t>
  </si>
  <si>
    <t>2024-01-12_33490_2024年５月期　第２四半期決算短信〔日本基準〕（連結）_attachments.md</t>
  </si>
  <si>
    <t>2024-04-12_33490_2024年５月期　第３四半期決算短信〔日本基準〕（連結）_attachments.md</t>
  </si>
  <si>
    <t>2024-07-12_33490_2024年５月期　決算短信〔日本基準〕（連結）_attachments.md</t>
  </si>
  <si>
    <t>2024-10-11_33490_2025年５月期　第１四半期決算短信〔日本基準〕（連結）_attachments.md</t>
  </si>
  <si>
    <t>2025-01-10_33490_2025年５月期　第２四半期（中間期）決算短信〔日本基準〕（連結）_attachments.md</t>
  </si>
  <si>
    <t>2025-04-14_33490_2025年５月期　第３四半期決算短信〔日本基準〕（連結）_attachments.md</t>
  </si>
  <si>
    <t>2025-07-11_33490_2025年５月期　決算短信〔日本基準〕（連結）_attachments.md</t>
  </si>
  <si>
    <t>2025-05-14_334A0_2025年12月期　第１四半期決算短信　(日本基準）（非連結）_attachments.md</t>
  </si>
  <si>
    <t>334A0</t>
  </si>
  <si>
    <t>2025年12月期　第１四半期決算短信　(日本基準）（非連結）</t>
  </si>
  <si>
    <t>2025-08-08_334A0_2025年12月期第２四半期（中間期）決算短信〔日本基準〕（非連結）_attachments.md</t>
  </si>
  <si>
    <t>2024-08-14_33500_2024年12月期　第２四半期（中間期）決算短信〔日本基準〕（連結）_attachments.md</t>
  </si>
  <si>
    <t>2024-11-13_33500_2024年12月期  第３四半期決算短信〔日本基準〕（連結）_attachments.md</t>
  </si>
  <si>
    <t>2025-02-10_33500_2024年12月期  決算短信〔日本基準〕（連結）_attachments.md</t>
  </si>
  <si>
    <t>2025-03-03_33500_（訂正・数値データ訂正）「2024年12月期 決算短信〔日本基準〕（連結）」の一部訂正について_attachments.md</t>
  </si>
  <si>
    <t>2025-05-14_33500_2025年12月期  第１四半期決算短信〔日本基準〕（連結）_attachments.md</t>
  </si>
  <si>
    <t>2025-08-13_33500_2025年12月期  第２四半期（中間期）決算短信〔日本基準〕（連結）_attachments.md</t>
  </si>
  <si>
    <t>2022-01-31_33520_2022年3月期第3四半期決算短信〔日本基準〕（連結）_attachments.md</t>
  </si>
  <si>
    <t>2022-05-09_33520_2022年3月期 決算短信〔日本基準〕（連結）_attachments.md</t>
  </si>
  <si>
    <t>2022-07-29_33520_2023年3月期 第1四半期決算短信〔日本基準〕（連結）_attachments.md</t>
  </si>
  <si>
    <t>2022-10-31_33520_2023年3月期 第2四半期決算短信〔日本基準〕（連結）_attachments.md</t>
  </si>
  <si>
    <t>2023-01-31_33520_2023年3月期 第3四半期決算短信〔日本基準〕（連結）_attachments.md</t>
  </si>
  <si>
    <t>2023-05-09_33520_2023年3月期決算短信〔日本基準〕（連結）_attachments.md</t>
  </si>
  <si>
    <t>2023-10-31_33520_2024年3月期 第2四半期決算短信〔日本基準〕（連結）_attachments.md</t>
  </si>
  <si>
    <t>2024-01-31_33520_2024年3月期 第3四半期決算短信〔日本基準〕（連結）_attachments.md</t>
  </si>
  <si>
    <t>2024-05-09_33520_2024年3月期 決算短信〔日本基準〕(連結)_attachments.md</t>
  </si>
  <si>
    <t>2024-07-31_33520_2025年３月期 第１四半期決算短信〔日本基準〕（連結）_attachments.md</t>
  </si>
  <si>
    <t>2024-10-31_33520_2025年３月期 第２四半期（中間期）決算短信〔日本基準〕（連結）_attachments.md</t>
  </si>
  <si>
    <t>2025-01-31_33520_2025年３月期 第３四半期決算短信〔日本基準〕（連結）_attachments.md</t>
  </si>
  <si>
    <t>2025-05-09_33520_2025年3月期 決算短信〔日本基準〕(連結)_attachments.md</t>
  </si>
  <si>
    <t>2025-07-31_33520_2026年３月期第１四半期決算短信〔日本基準〕（連結）_attachments.md</t>
  </si>
  <si>
    <t>2022-01-11_33530_2022年２月期　第３四半期決算短信〔日本基準〕(連結)_attachments.md</t>
  </si>
  <si>
    <t>2022年２月期　第３四半期決算短信〔日本基準〕(連結)</t>
  </si>
  <si>
    <t>2022-04-08_33530_2022年２月期　決算短信〔日本基準〕(連結)_attachments.md</t>
  </si>
  <si>
    <t>2022年２月期　決算短信〔日本基準〕(連結)</t>
  </si>
  <si>
    <t>2022-07-04_33530_2023年２月期　第１四半期決算短信〔日本基準〕(連結)_attachments.md</t>
  </si>
  <si>
    <t>2023年２月期　第１四半期決算短信〔日本基準〕(連結)</t>
  </si>
  <si>
    <t>2022-10-03_33530_2023年２月期　第２四半期決算短信〔日本基準〕(連結)_attachments.md</t>
  </si>
  <si>
    <t>2023年２月期　第２四半期決算短信〔日本基準〕(連結)</t>
  </si>
  <si>
    <t>2023-01-10_33530_2023年２月期　第３四半期決算短信〔日本基準〕(連結)_attachments.md</t>
  </si>
  <si>
    <t>2023年２月期　第３四半期決算短信〔日本基準〕(連結)</t>
  </si>
  <si>
    <t>2023-04-07_33530_2023年２月期　決算短信〔日本基準〕(連結)_attachments.md</t>
  </si>
  <si>
    <t>2023-07-03_33530_2024年２月期　第１四半期決算短信〔日本基準〕(連結)_attachments.md</t>
  </si>
  <si>
    <t>2023-10-02_33530_2024年２月期　第２四半期決算短信〔日本基準〕(連結)_attachments.md</t>
  </si>
  <si>
    <t>2024-01-10_33530_2024年２月期　第３四半期決算短信〔日本基準〕(連結)_attachments.md</t>
  </si>
  <si>
    <t>2024-04-05_33530_2024年２月期　決算短信〔日本基準〕(連結)_attachments.md</t>
  </si>
  <si>
    <t>2024-07-08_33530_2025年２月期　第１四半期決算短信〔日本基準〕(連結)_attachments.md</t>
  </si>
  <si>
    <t>2024-10-07_33530_2025年２月期　第２四半期決算短信〔日本基準〕(連結)_attachments.md</t>
  </si>
  <si>
    <t>2025年２月期　第２四半期決算短信〔日本基準〕(連結)</t>
  </si>
  <si>
    <t>2025-01-10_33530_2025年２月期　第３四半期決算短信〔日本基準〕(連結)_attachments.md</t>
  </si>
  <si>
    <t>2025-04-04_33530_2025年２月期　決算短信〔日本基準〕(連結)_attachments.md</t>
  </si>
  <si>
    <t>2025-07-07_33530_2026年２月期　第１四半期決算短信〔日本基準〕(連結)_attachments.md</t>
  </si>
  <si>
    <t>2022-02-14_33550_2021年12月期 決算短信[日本基準](連結)_attachments.md</t>
  </si>
  <si>
    <t>2021年12月期 決算短信[日本基準](連結)</t>
  </si>
  <si>
    <t>2022-05-10_33550_2022年12月期 第1四半期決算短信[日本基準](連結)_attachments.md</t>
  </si>
  <si>
    <t>2022年12月期 第1四半期決算短信[日本基準](連結)</t>
  </si>
  <si>
    <t>2023-08-08_33550_2023年12月期 第２四半期決算短信[日本基準](連結)_attachments.md</t>
  </si>
  <si>
    <t>2024-08-08_33550_2024年12月期 第２四半期(中間期)決算短信[日本基準](連結)_attachments.md</t>
  </si>
  <si>
    <t>2024年12月期 第２四半期(中間期)決算短信[日本基準](連結)</t>
  </si>
  <si>
    <t>2024-11-08_33550_2024年12月期 第３四半期決算短信[日本基準](連結)_attachments.md</t>
  </si>
  <si>
    <t>2024年12月期 第３四半期決算短信[日本基準](連結)</t>
  </si>
  <si>
    <t>2025-02-14_33550_2024年12月期 決算短信[日本基準](連結)_attachments.md</t>
  </si>
  <si>
    <t>2025-05-14_33550_2025年12月期 第１四半期決算短信[日本基準](連結)_attachments.md</t>
  </si>
  <si>
    <t>2025年12月期 第１四半期決算短信[日本基準](連結)</t>
  </si>
  <si>
    <t>2025-08-08_33550_2025年12月期 第２四半期（中間期）決算短信〔日本基準〕（連結）_attachments.md</t>
  </si>
  <si>
    <t>2024-02-14_33580_令和6年3月期第3四半期決算短信〔日本基準〕（非連結）_attachments.md</t>
  </si>
  <si>
    <t>令和6年3月期第3四半期決算短信〔日本基準〕（非連結）</t>
  </si>
  <si>
    <t>2024-08-14_33580_令和7年3月期第1四半期決算短信〔日本基準〕（非連結）_attachments.md</t>
  </si>
  <si>
    <t>令和7年3月期第1四半期決算短信〔日本基準〕（非連結）</t>
  </si>
  <si>
    <t>2024-11-14_33580_令和7年3月期第2四半期（中間期）決算短信〔日本基準〕（非連結）_attachments.md</t>
  </si>
  <si>
    <t>令和7年3月期第2四半期（中間期）決算短信〔日本基準〕（非連結）</t>
  </si>
  <si>
    <t>2025-02-14_33580_令和7年3月期第3四半期決算短信〔日本基準〕（非連結）_attachments.md</t>
  </si>
  <si>
    <t>令和7年3月期第3四半期決算短信〔日本基準〕（非連結）</t>
  </si>
  <si>
    <t>2025-05-15_33580_令和7年3月期決算短信〔日本基準〕（非連結）_attachments.md</t>
  </si>
  <si>
    <t>令和7年3月期決算短信〔日本基準〕（非連結）</t>
  </si>
  <si>
    <t>2025-08-14_33580_令和8年3月期第1四半期決算短信〔日本基準〕（非連結）_attachments.md</t>
  </si>
  <si>
    <t>令和8年3月期第1四半期決算短信〔日本基準〕（非連結）</t>
  </si>
  <si>
    <t>2022-02-14_33590_2022年９月期 第１四半期決算短信〔日本基準〕（連結）_attachments.md</t>
  </si>
  <si>
    <t>2022-05-13_33590_2022年９月期 第２四半期決算短信〔日本基準〕（連結）_attachments.md</t>
  </si>
  <si>
    <t>2022-08-12_33590_2022年９月期 第３四半期決算短信〔日本基準〕（連結）_attachments.md</t>
  </si>
  <si>
    <t>2022-11-14_33590_2022年９月期 決算短信〔日本基準〕（連結）_attachments.md</t>
  </si>
  <si>
    <t>2023-05-15_33590_2023年９月期 第２四半期決算短信〔日本基準〕（連結）_attachments.md</t>
  </si>
  <si>
    <t>2023-08-14_33590_2023年９月期 第３四半期決算短信〔日本基準〕（連結）_attachments.md</t>
  </si>
  <si>
    <t>2023-11-14_33590_2023年９月期 決算短信〔日本基準〕（連結）_attachments.md</t>
  </si>
  <si>
    <t>2024-02-14_33590_2024年９月期 第１四半期決算短信〔日本基準〕（連結）_attachments.md</t>
  </si>
  <si>
    <t>2024-05-15_33590_2024年９月期 第２四半期決算短信〔日本基準〕（連結）_attachments.md</t>
  </si>
  <si>
    <t>2024-08-09_33590_2024年９月期 第３四半期決算短信〔日本基準〕（連結）_attachments.md</t>
  </si>
  <si>
    <t>2024-11-14_33590_2024年９月期 決算短信〔日本基準〕（連結）_attachments.md</t>
  </si>
  <si>
    <t>2025-02-14_33590_2025年９月期 第１四半期決算短信〔日本基準〕（連結）_attachments.md</t>
  </si>
  <si>
    <t>2025-05-15_33590_2025年９月期 第２四半期（中間期）決算短信〔日本基準〕（連結）_attachments.md</t>
  </si>
  <si>
    <t>2025-08-12_33590_2025年９月期 第３四半期決算短信〔日本基準〕（連結）_attachments.md</t>
  </si>
  <si>
    <t>2025-05-13_335A0_2025年９月期第２四半期（中間期）決算短信〔日本基準〕（非連結）_attachments.md</t>
  </si>
  <si>
    <t>335A0</t>
  </si>
  <si>
    <t>2025年９月期第２四半期（中間期）決算短信〔日本基準〕（非連結）</t>
  </si>
  <si>
    <t>2025-08-13_335A0_2025年９月期第３四半期決算短信〔日本基準〕(非連結)_attachments.md</t>
  </si>
  <si>
    <t>2023-05-12_33600_2023年３月期　決算短信〔日本基準〕（連結）_attachments.md</t>
  </si>
  <si>
    <t>2023-08-08_33600_2024年３月期　第１四半期決算短信〔日本基準〕（連結）_attachments.md</t>
  </si>
  <si>
    <t>2023-11-10_33600_2024年３月期　第２四半期決算短信〔日本基準〕（連結）_attachments.md</t>
  </si>
  <si>
    <t>2024-02-09_33600_2024年３月期　第３四半期決算短信〔日本基準〕（連結）_attachments.md</t>
  </si>
  <si>
    <t>2024-05-10_33600_2024年３月期　決算短信〔日本基準〕（連結）_attachments.md</t>
  </si>
  <si>
    <t>2024-08-09_33600_2025年３月期　第１四半期決算短信〔日本基準〕（連結）_attachments.md</t>
  </si>
  <si>
    <t>2024-11-08_33600_2025年３月期　第２四半期（中間期）決算短信〔日本基準〕（連結）_attachments.md</t>
  </si>
  <si>
    <t>2025-02-07_33600_2025年３月期　第３四半期決算短信〔日本基準〕（連結）_attachments.md</t>
  </si>
  <si>
    <t>2025-05-13_33600_2025年３月期　決算短信〔日本基準〕（連結）_attachments.md</t>
  </si>
  <si>
    <t>2025-08-08_33600_2026年３月期　第１四半期決算短信〔日本基準〕（連結）_attachments.md</t>
  </si>
  <si>
    <t>2023-03-13_33610_2023年４月期第３四半期決算短信〔日本基準〕(連結)_attachments.md</t>
  </si>
  <si>
    <t>2023年４月期第３四半期決算短信〔日本基準〕(連結)</t>
  </si>
  <si>
    <t>2023-06-13_33610_2023年４月期 決算短信〔日本基準〕(連結)_attachments.md</t>
  </si>
  <si>
    <t>2023年４月期 決算短信〔日本基準〕(連結)</t>
  </si>
  <si>
    <t>2023-09-13_33610_2024年４月期第１四半期決算短信〔日本基準〕(連結)_attachments.md</t>
  </si>
  <si>
    <t>2024年４月期第１四半期決算短信〔日本基準〕(連結)</t>
  </si>
  <si>
    <t>2023-12-13_33610_2024年４月期第２四半期決算短信〔日本基準〕(連結)_attachments.md</t>
  </si>
  <si>
    <t>2024年４月期第２四半期決算短信〔日本基準〕(連結)</t>
  </si>
  <si>
    <t>2024-03-13_33610_2024年４月期第３四半期決算短信〔日本基準〕(連結)_attachments.md</t>
  </si>
  <si>
    <t>2024-06-13_33610_2024年４月期 決算短信〔日本基準〕(連結)_attachments.md</t>
  </si>
  <si>
    <t>2024-09-12_33610_2025年４月期第１四半期決算短信〔日本基準〕(連結)_attachments.md</t>
  </si>
  <si>
    <t>2024-12-12_33610_2025年４月期第２四半期（中間期）決算短信〔日本基準〕(連結)_attachments.md</t>
  </si>
  <si>
    <t>2025-03-13_33610_2025年４月期第３四半期決算短信〔日本基準〕(連結)_attachments.md</t>
  </si>
  <si>
    <t>2025-06-13_33610_2025年４月期 決算短信〔日本基準〕(連結)_attachments.md</t>
  </si>
  <si>
    <t>2025-05-14_336A0_2025年３月期 決算短信〔日本基準〕(連結)_attachments.md</t>
  </si>
  <si>
    <t>336A0</t>
  </si>
  <si>
    <t>2025-08-08_336A0_2026年３月期 第１四半期 決算短信〔日本基準〕(連結)_attachments.md</t>
  </si>
  <si>
    <t>2022-02-10_33700_2022年３月期　第３四半期決算短信［日本基準］（非連結）_attachments.md</t>
  </si>
  <si>
    <t>2022年３月期　第３四半期決算短信［日本基準］（非連結）</t>
  </si>
  <si>
    <t>2023-02-10_33700_2023年３月期　第3四半期決算短信［日本基準］（非連結）_attachments.md</t>
  </si>
  <si>
    <t>2023年３月期　第3四半期決算短信［日本基準］（非連結）</t>
  </si>
  <si>
    <t>2024-08-13_33700_2025年３月期第１四半期決算短信［日本基準］（連結）_attachments.md</t>
  </si>
  <si>
    <t>2025年３月期第１四半期決算短信［日本基準］（連結）</t>
  </si>
  <si>
    <t>2024-11-14_33700_2025年３月期　第２四半期（中間期）決算短信［日本基準］（連結）_attachments.md</t>
  </si>
  <si>
    <t>2025-02-14_33700_2025年３月期　第３四半期決算短信［日本基準］（連結）_attachments.md</t>
  </si>
  <si>
    <t>2025-05-15_33700_2025年３月期　決算短信［日本基準］（連結）_attachments.md</t>
  </si>
  <si>
    <t>2025-08-08_33700_2026年３月期　第１四半期決算短信［日本基準］（連結）_attachments.md</t>
  </si>
  <si>
    <t>2024-08-01_33710_2025年３月期 第１四半期決算短信〔日本基準〕（連結）_attachments.md</t>
  </si>
  <si>
    <t>2024-10-30_33710_2025年３月期 第２四半期（中間期）決算短信〔日本基準〕（連結）_attachments.md</t>
  </si>
  <si>
    <t>2025-02-03_33710_2025年３月期 第３四半期決算短信〔日本基準〕（連結）_attachments.md</t>
  </si>
  <si>
    <t>2025-05-09_33710_2025年３月期 決算短信〔日本基準〕（連結）_attachments.md</t>
  </si>
  <si>
    <t>2025-08-01_33710_2026年３月期 第１四半期決算短信〔日本基準〕（連結）_attachments.md</t>
  </si>
  <si>
    <t>2022-11-14_33720_2023年３月期 第２四半期決算短信〔日本基準〕（連結）_attachments.md</t>
  </si>
  <si>
    <t>2023-02-14_33720_2023年３月期 第３四半期決算短信〔日本基準〕（連結）_attachments.md</t>
  </si>
  <si>
    <t>2023-05-12_33720_2023年３月期 決算短信〔日本基準〕（連結）_attachments.md</t>
  </si>
  <si>
    <t>2023-08-14_33720_2024年３月期 第１四半期決算短信〔日本基準〕（連結）_attachments.md</t>
  </si>
  <si>
    <t>2023-11-14_33720_2024年３月期 第２四半期決算短信〔日本基準〕（連結）_attachments.md</t>
  </si>
  <si>
    <t>2024-02-14_33720_2024年３月期 第３四半期決算短信〔日本基準〕（連結）_attachments.md</t>
  </si>
  <si>
    <t>2024-05-15_33720_2024年３月期 決算短信〔日本基準〕（連結）_attachments.md</t>
  </si>
  <si>
    <t>2024-08-09_33720_2025年３月期 第１四半期決算短信〔日本基準〕（連結）_attachments.md</t>
  </si>
  <si>
    <t>2024-11-14_33720_2025年３月期第２四半期（中間期）決算短信〔日本基準〕（連結）_attachments.md</t>
  </si>
  <si>
    <t>2025-02-14_33720_2025年３月期 第３四半期決算短信〔日本基準〕（連結）_attachments.md</t>
  </si>
  <si>
    <t>2025-05-14_33720_2025年３月期 決算短信〔日本基準〕（連結）_attachments.md</t>
  </si>
  <si>
    <t>2025-08-12_33720_2026年３月期 第１四半期決算短信〔日本基準〕（連結）_attachments.md</t>
  </si>
  <si>
    <t>2022-05-13_33740_2022年３月期 決算短信〔日本基準〕（連結）_attachments.md</t>
  </si>
  <si>
    <t>2023-02-13_33740_2023年３月期 第３四半期決算短信〔日本基準〕（連結）_attachments.md</t>
  </si>
  <si>
    <t>2023-05-12_33740_2023年３月期 決算短信〔日本基準〕（連結）_attachments.md</t>
  </si>
  <si>
    <t>2023-08-10_33740_2024年３月期 第１四半期決算短信〔日本基準〕（連結）_attachments.md</t>
  </si>
  <si>
    <t>2023-11-13_33740_2024年３月期 第２四半期決算短信〔日本基準〕（連結）_attachments.md</t>
  </si>
  <si>
    <t>2024-02-13_33740_2024年３月期 第３四半期決算短信〔日本基準〕（連結）_attachments.md</t>
  </si>
  <si>
    <t>2024-05-15_33740_2024年３月期 決算短信〔日本基準〕（連結）_attachments.md</t>
  </si>
  <si>
    <t>2024-08-09_33740_2025年３月期 第１四半期決算短信〔日本基準〕（連結）_attachments.md</t>
  </si>
  <si>
    <t>2024-11-13_33740_2025年３月期 第２四半期（中間期）決算短信〔日本基準〕（連結）_attachments.md</t>
  </si>
  <si>
    <t>2025-02-14_33740_2025年３月期 第３四半期決算短信〔日本基準〕（連結）_attachments.md</t>
  </si>
  <si>
    <t>2025-05-14_33740_2025年３月期 決算短信〔日本基準〕（連結）_attachments.md</t>
  </si>
  <si>
    <t>2025-08-08_33740_2026年３月期 第１四半期決算短信〔日本基準〕（連結）_attachments.md</t>
  </si>
  <si>
    <t>2024-08-09_33750_2025年３月期 第１四半期決算短信〔日本基準〕（非連結）_attachments.md</t>
  </si>
  <si>
    <t>2024-11-12_33750_2025年３月期 第２四半期（中間期）決算短信〔日本基準〕（非連結）_attachments.md</t>
  </si>
  <si>
    <t>2025-02-07_33750_2025年３月期 第３四半期決算短信〔日本基準〕（非連結）_attachments.md</t>
  </si>
  <si>
    <t>2025-05-13_33750_2025年３月期 決算短信〔日本基準〕（非連結）_attachments.md</t>
  </si>
  <si>
    <t>2025-08-14_33750_2026年３月期 第１四半期決算短信〔日本基準〕（非連結）_attachments.md</t>
  </si>
  <si>
    <t>2023-04-04_33770_2023年11月期　第１四半期決算短信〔日本基準〕(非連結)_attachments.md</t>
  </si>
  <si>
    <t>2023年11月期　第１四半期決算短信〔日本基準〕(非連結)</t>
  </si>
  <si>
    <t>2023-07-04_33770_2023年11月期　第２四半期決算短信〔日本基準〕(非連結)_attachments.md</t>
  </si>
  <si>
    <t>2023年11月期　第２四半期決算短信〔日本基準〕(非連結)</t>
  </si>
  <si>
    <t>2023-10-04_33770_2023年11月期　第３四半期決算短信〔日本基準〕(非連結)_attachments.md</t>
  </si>
  <si>
    <t>2023年11月期　第３四半期決算短信〔日本基準〕(非連結)</t>
  </si>
  <si>
    <t>2024-01-10_33770_2023年11月期 決算短信〔日本基準〕（非連結）_attachments.md</t>
  </si>
  <si>
    <t>2023年11月期 決算短信〔日本基準〕（非連結）</t>
  </si>
  <si>
    <t>2024-02-27_33770_(訂正・数値データ訂正)「2023年11月期決算短信〔日本基準〕（非連結）」の一部訂正について_attachments.md</t>
  </si>
  <si>
    <t>(訂正・数値データ訂正)「2023年11月期決算短信〔日本基準〕（非連結）」の一部訂正について</t>
  </si>
  <si>
    <t>2024-04-04_33770_2024年11月期　第１四半期決算短信〔日本基準〕(非連結)_attachments.md</t>
  </si>
  <si>
    <t>2024年11月期　第１四半期決算短信〔日本基準〕(非連結)</t>
  </si>
  <si>
    <t>2024-07-04_33770_2024年11月期　第２四半期決算短信〔日本基準〕(連結)_attachments.md</t>
  </si>
  <si>
    <t>2024年11月期　第２四半期決算短信〔日本基準〕(連結)</t>
  </si>
  <si>
    <t>2024-10-04_33770_2024年11月期　第３四半期決算短信〔日本基準〕(連結)_attachments.md</t>
  </si>
  <si>
    <t>2024年11月期　第３四半期決算短信〔日本基準〕(連結)</t>
  </si>
  <si>
    <t>2025-01-10_33770_2024年11月期 決算短信〔日本基準〕（連結）_attachments.md</t>
  </si>
  <si>
    <t>2025-04-04_33770_2025年11月期　第１四半期決算短信〔日本基準〕(連結)_attachments.md</t>
  </si>
  <si>
    <t>2025年11月期　第１四半期決算短信〔日本基準〕(連結)</t>
  </si>
  <si>
    <t>2025-07-04_33770_2025年11月期 第２四半期（中間期）決算短信〔日本基準〕(連結)_attachments.md</t>
  </si>
  <si>
    <t>2022-01-13_33820_2022年2月期 第3四半期決算短信〔日本基準〕（連結）_attachments.md</t>
  </si>
  <si>
    <t>2022-07-07_33820_2023年2月期 第1四半期決算短信〔日本基準〕（連結）_attachments.md</t>
  </si>
  <si>
    <t>2022-10-06_33820_2023年2月期 第2四半期決算短信〔日本基準〕（連結）_attachments.md</t>
  </si>
  <si>
    <t>2023-01-12_33820_2023年2月期 第3四半期決算短信〔日本基準〕（連結）_attachments.md</t>
  </si>
  <si>
    <t>2023-04-06_33820_2023年2月期 決算短信〔日本基準〕（連結）_attachments.md</t>
  </si>
  <si>
    <t>2023-07-13_33820_2024年2月期 第1四半期決算短信〔日本基準〕（連結）_attachments.md</t>
  </si>
  <si>
    <t>2023-10-12_33820_2024年2月期 第2四半期決算短信〔日本基準〕（連結）_attachments.md</t>
  </si>
  <si>
    <t>2024-01-11_33820_2024年2月期 第3四半期決算短信〔日本基準〕（連結）_attachments.md</t>
  </si>
  <si>
    <t>2024-04-10_33820_2024年2月期 決算短信〔日本基準〕（連結）_attachments.md</t>
  </si>
  <si>
    <t>2024-07-11_33820_2025年2月期 第1四半期決算短信〔日本基準〕（連結）_attachments.md</t>
  </si>
  <si>
    <t>2024-10-10_33820_2025年2月期 第2四半期（中間期）決算短信〔日本基準〕（連結）_attachments.md</t>
  </si>
  <si>
    <t>2025-01-09_33820_2025年2月期 第3四半期決算短信〔日本基準〕（連結）_attachments.md</t>
  </si>
  <si>
    <t>2025-04-09_33820_2025年2月期 決算短信〔日本基準〕（連結）_attachments.md</t>
  </si>
  <si>
    <t>2025-07-10_33820_2026年2月期 第1四半期決算短信〔日本基準〕（連結）_attachments.md</t>
  </si>
  <si>
    <t>2022-02-14_33860_2021年12月期 決算短信〔日本基準〕（連結）_attachments.md</t>
  </si>
  <si>
    <t>2022-05-10_33860_2022年12月期 第１四半期決算短信〔日本基準〕（連結）_attachments.md</t>
  </si>
  <si>
    <t>2022-08-04_33860_2022年12月期 第２四半期決算短信〔日本基準〕（連結）_attachments.md</t>
  </si>
  <si>
    <t>2022-11-07_33860_2022年12月期 第３四半期決算短信〔日本基準〕（連結）_attachments.md</t>
  </si>
  <si>
    <t>2023-02-14_33860_2022年12月期 決算短信〔日本基準〕（連結）_attachments.md</t>
  </si>
  <si>
    <t>2023-03-22_33860_（訂正・数値データ訂正）「2022年12月期　決算短信〔日本基準〕（連結）」の一部訂正について_attachments.md</t>
  </si>
  <si>
    <t>（訂正・数値データ訂正）「2022年12月期　決算短信〔日本基準〕（連結）」の一部訂正について</t>
  </si>
  <si>
    <t>2023-05-10_33860_2023年12月期 第１四半期決算短信〔日本基準〕（連結）_attachments.md</t>
  </si>
  <si>
    <t>2023-08-04_33860_2023年12月期 第２四半期決算短信〔日本基準〕（連結）_attachments.md</t>
  </si>
  <si>
    <t>2023-11-07_33860_2023年12月期 第３四半期決算短信〔日本基準〕（連結）_attachments.md</t>
  </si>
  <si>
    <t>2024-02-14_33860_2023年12月期 決算短信〔日本基準〕（連結）_attachments.md</t>
  </si>
  <si>
    <t>2024-03-22_33860_（訂正・数値データ訂正）「2023 年12 月期 決算短信〔日本基準〕（連結）」の一部訂正について_attachments.md</t>
  </si>
  <si>
    <t>（訂正・数値データ訂正）「2023 年12 月期 決算短信〔日本基準〕（連結）」の一部訂正について</t>
  </si>
  <si>
    <t>2024-05-09_33860_2024年12月期 第１四半期決算短信〔日本基準〕（連結）_attachments.md</t>
  </si>
  <si>
    <t>2024-08-05_33860_2024年12月期 第２四半期（中間期）決算短信〔日本基準〕（連結）_attachments.md</t>
  </si>
  <si>
    <t>2024-11-07_33860_2024年12月期 第３四半期決算短信〔日本基準〕（連結）_attachments.md</t>
  </si>
  <si>
    <t>2025-02-14_33860_2024年12月期 決算短信〔日本基準〕（連結）_attachments.md</t>
  </si>
  <si>
    <t>2025-05-09_33860_2025年12月期 第１四半期決算短信〔日本基準〕（連結）_attachments.md</t>
  </si>
  <si>
    <t>2025-08-05_33860_2025年12月期 第２四半期（中間期）決算短信〔日本基準〕（連結）_attachments.md</t>
  </si>
  <si>
    <t>2023-10-13_33870_2024年２月期第２四半期決算短信〔ＩＦＲＳ〕（連結）_attachments.md</t>
  </si>
  <si>
    <t>2024年２月期第２四半期決算短信〔ＩＦＲＳ〕（連結）</t>
  </si>
  <si>
    <t>2024-01-12_33870_2024年２月期第３四半期決算短信〔ＩＦＲＳ〕（連結）_attachments.md</t>
  </si>
  <si>
    <t>2024年２月期第３四半期決算短信〔ＩＦＲＳ〕（連結）</t>
  </si>
  <si>
    <t>2024-01-29_33870_(訂正・数値データ訂正)「2024年２月期　第２四半期決算短信〔ＩＦＲＳ〕（連結）」の一部訂正について_attachments.md</t>
  </si>
  <si>
    <t>(訂正・数値データ訂正)「2024年２月期　第２四半期決算短信〔ＩＦＲＳ〕（連結）」の一部訂正について</t>
  </si>
  <si>
    <t>2024-04-12_33870_2024年２月期　決算短信〔ＩＦＲＳ〕（連結）_attachments.md</t>
  </si>
  <si>
    <t>2024-07-12_33870_2025年２月期第１四半期決算短信〔IFRS〕（連結）_attachments.md</t>
  </si>
  <si>
    <t>2025年２月期第１四半期決算短信〔IFRS〕（連結）</t>
  </si>
  <si>
    <t>2024-10-11_33870_2025年２月期　第２四半期（中間期）決算短信〔IFRS〕（連結）_attachments.md</t>
  </si>
  <si>
    <t>2025年２月期　第２四半期（中間期）決算短信〔IFRS〕（連結）</t>
  </si>
  <si>
    <t>2025-01-14_33870_2025年２月期第３四半期決算短信〔ＩＦＲＳ〕（連結）_attachments.md</t>
  </si>
  <si>
    <t>2025年２月期第３四半期決算短信〔ＩＦＲＳ〕（連結）</t>
  </si>
  <si>
    <t>2025-04-14_33870_2025年２月期　決算短信〔ＩＦＲＳ〕（連結）_attachments.md</t>
  </si>
  <si>
    <t>2025-07-14_33870_2026年２月期第１四半期決算短信〔ＩＦＲＳ〕（連結）_attachments.md</t>
  </si>
  <si>
    <t>2026年２月期第１四半期決算短信〔ＩＦＲＳ〕（連結）</t>
  </si>
  <si>
    <t>2022-01-31_33880_2022年3月期 第3四半期決算短信〔日本基準〕（連結）_attachments.md</t>
  </si>
  <si>
    <t>2022-05-13_33880_2022年3月期 決算短信〔日本基準〕（連結）_attachments.md</t>
  </si>
  <si>
    <t>2022-07-29_33880_2023年3月期 第1四半期決算短信〔日本基準〕（連結）_attachments.md</t>
  </si>
  <si>
    <t>2022-10-31_33880_2023年3月期 第2四半期決算短信〔日本基準〕（連結）_attachments.md</t>
  </si>
  <si>
    <t>2023-01-31_33880_2023年3月期　第3四半期決算短信〔日本基準〕（連結）_attachments.md</t>
  </si>
  <si>
    <t>2023-05-15_33880_2023年3月期 決算短信〔日本基準〕（連結）_attachments.md</t>
  </si>
  <si>
    <t>2023-07-31_33880_2024年3月期　第1四半期決算短信〔日本基準〕（連結）_attachments.md</t>
  </si>
  <si>
    <t>2023-10-31_33880_2024年3月期　第2四半期決算短信〔日本基準〕（連結）_attachments.md</t>
  </si>
  <si>
    <t>2024-01-31_33880_2024年3月期 第3四半期決算短信〔日本基準〕（連結）_attachments.md</t>
  </si>
  <si>
    <t>2024-05-14_33880_2024年3月期 決算短信〔日本基準〕（連結）_attachments.md</t>
  </si>
  <si>
    <t>2024-07-30_33880_2025年3月期 第1四半期決算短信〔日本基準〕（連結）_attachments.md</t>
  </si>
  <si>
    <t>2024-10-31_33880_2025年3月期　第2四半期（中間期）決算短信〔日本基準〕（連結）_attachments.md</t>
  </si>
  <si>
    <t>2025-01-31_33880_2025年3月期　第3四半期決算短信〔日本基準〕（連結）_attachments.md</t>
  </si>
  <si>
    <t>2025-05-15_33880_2025年３月期　決算短信〔日本基準〕（連結）_attachments.md</t>
  </si>
  <si>
    <t>2025-07-31_33880_2026年3月期 第1四半期決算短信〔日本基準〕（連結）_attachments.md</t>
  </si>
  <si>
    <t>2025-05-14_338A0_2025年12月期  第１四半期決算短信〔日本基準〕（非連結）_attachments.md</t>
  </si>
  <si>
    <t>338A0</t>
  </si>
  <si>
    <t>2025年12月期  第１四半期決算短信〔日本基準〕（非連結）</t>
  </si>
  <si>
    <t>2025-08-13_338A0_2025年12月期 第２四半期（中間期）決算短信〔日本基準〕（非連結）_attachments.md</t>
  </si>
  <si>
    <t>2022-06-21_33910_2022年５月期　決算短信〔日本基準〕（連結）_attachments.md</t>
  </si>
  <si>
    <t>2022年５月期　決算短信〔日本基準〕（連結）</t>
  </si>
  <si>
    <t>2022-06-23_33910_（訂正・数値データ訂正）「2022 年５月期 決算短信〔日本基準〕（連結）」 の一部訂正について_attachments.md</t>
  </si>
  <si>
    <t>（訂正・数値データ訂正）「2022 年５月期 決算短信〔日本基準〕（連結）」 の一部訂正について</t>
  </si>
  <si>
    <t>2023-06-23_33910_2023年５月期　決算短信〔日本基準〕（連結）_attachments.md</t>
  </si>
  <si>
    <t>2023-09-20_33910_2024年5月期 第1四半期決算短信〔日本基準〕（連結）_attachments.md</t>
  </si>
  <si>
    <t>2023-12-19_33910_2024年5月期 第2四半期決算短信〔日本基準〕（連結）_attachments.md</t>
  </si>
  <si>
    <t>2024-09-20_33910_2025年2月期 第1四半期決算短信〔日本基準〕（連結）_attachments.md</t>
  </si>
  <si>
    <t>2024-09-30_33910_2025年2月期第1四半期決算短信〔日本基準〕（連結）（監査法人による期中レビューの完了）_attachments.md</t>
  </si>
  <si>
    <t>2025年2月期第1四半期決算短信〔日本基準〕（連結）（監査法人による期中レビューの完了）</t>
  </si>
  <si>
    <t>2025-03-28_33910_（訂正・数値データ訂正）「2024年５月期　決算短信〔日本基準〕（連結）」の一部訂正について_attachments.md</t>
  </si>
  <si>
    <t>（訂正・数値データ訂正）「2024年５月期　決算短信〔日本基準〕（連結）」の一部訂正について</t>
  </si>
  <si>
    <t>2025-04-04_33910_2025年２月期 第２四半期（中間期）決算短信〔日本基準〕（連結）_attachments.md</t>
  </si>
  <si>
    <t>2025-04-04_33910_（訂正・数値データ訂正）「2025年２月期　第１四半期決算短信〔日本基準〕（連結）」の一部訂正に ついて_attachments.md</t>
  </si>
  <si>
    <t>（訂正・数値データ訂正）「2025年２月期　第１四半期決算短信〔日本基準〕（連結）」の一部訂正に ついて</t>
  </si>
  <si>
    <t>2025-04-11_33910_2025年２月期  決算短信〔日本基準〕（連結）_attachments.md</t>
  </si>
  <si>
    <t>2025-07-10_33910_2026年2月期 第1四半期決算短信〔日本基準〕（連結）_attachments.md</t>
  </si>
  <si>
    <t>2025-07-14_33910_2026年２月期第１四半期決算短信（監査法人による期中レビューの完了）_attachments.md</t>
  </si>
  <si>
    <t>2026年２月期第１四半期決算短信（監査法人による期中レビューの完了）</t>
  </si>
  <si>
    <t>2023-02-10_33920_2023年３月期 第３四半期決算短信〔日本基準〕(連結)_attachments.md</t>
  </si>
  <si>
    <t>2023-05-12_33920_2023年３月期 決算短信〔日本基準〕(連結)_attachments.md</t>
  </si>
  <si>
    <t>2023-05-19_33920_（訂正・数値データ訂正） 「2023年３月期 決算短信〔日本基準〕(連結)」の一部訂正について_attachments.md</t>
  </si>
  <si>
    <t>（訂正・数値データ訂正） 「2023年３月期 決算短信〔日本基準〕(連結)」の一部訂正について</t>
  </si>
  <si>
    <t>2023-08-10_33920_2024年３月期 第１四半期決算短信〔日本基準〕(連結)_attachments.md</t>
  </si>
  <si>
    <t>2023-11-10_33920_2024年３月期 第２四半期決算短信〔日本基準〕(連結)_attachments.md</t>
  </si>
  <si>
    <t>2024-02-13_33920_2024年３月期 第３四半期決算短信〔日本基準〕(連結)_attachments.md</t>
  </si>
  <si>
    <t>2024-05-10_33920_2024年３月期 決算短信〔日本基準〕(連結)_attachments.md</t>
  </si>
  <si>
    <t>2024-05-31_33920_（訂正・数値データ訂正） 「2024年３月期 決算短信〔日本基準〕(連結)」の一部訂正について_attachments.md</t>
  </si>
  <si>
    <t>（訂正・数値データ訂正） 「2024年３月期 決算短信〔日本基準〕(連結)」の一部訂正について</t>
  </si>
  <si>
    <t>2024-08-09_33920_2025年３月期 第１四半期決算短信〔日本基準〕(連結)_attachments.md</t>
  </si>
  <si>
    <t>2024-11-13_33920_2025年３月期 第２四半期(中間期)決算短信〔日本基準〕(連結)_attachments.md</t>
  </si>
  <si>
    <t>2025-02-13_33920_2025年３月期 第３四半期決算短信〔日本基準〕(連結)_attachments.md</t>
  </si>
  <si>
    <t>2025-05-09_33920_2025年３月期 決算短信〔日本基準〕(連結)_attachments.md</t>
  </si>
  <si>
    <t>2025-08-07_33920_2026年３月期 第１四半期決算短信〔日本基準〕(連結)_attachments.md</t>
  </si>
  <si>
    <t>2024-02-09_33930_2024年３月期　第３四半期決算短信〔日本基準〕(連結)_attachments.md</t>
  </si>
  <si>
    <t>2024-05-15_33930_2024年３月期 決算短信〔日本基準〕(連結)_attachments.md</t>
  </si>
  <si>
    <t>2024-08-09_33930_2025年３月期 第１四半期決算短信〔日本基準〕(連結)_attachments.md</t>
  </si>
  <si>
    <t>2024-11-08_33930_2025年３月期第２四半期（中間期）決算短信〔日本基準〕(連結)_attachments.md</t>
  </si>
  <si>
    <t>2025-02-14_33930_2025年３月期 第３四半期決算短信〔日本基準〕（連結）_attachments.md</t>
  </si>
  <si>
    <t>2025-05-14_33930_2025年３月期 決算短信〔日本基準〕(連結)_attachments.md</t>
  </si>
  <si>
    <t>2025-08-08_33930_2026年３月期 第１四半期決算短信〔日本基準〕(連結)_attachments.md</t>
  </si>
  <si>
    <t>2022-02-04_33950_2022年３月期　第３四半期決算短信〔日本基準〕（連結）_attachments.md</t>
  </si>
  <si>
    <t>2022-05-13_33950_2022年３月期決算短信〔日本基準〕（連結）_attachments.md</t>
  </si>
  <si>
    <t>2022-08-05_33950_2023年３月期　第１四半期決算短信〔日本基準〕（連結）_attachments.md</t>
  </si>
  <si>
    <t>2022-11-11_33950_2023年３月期　第２四半期決算短信〔日本基準〕（連結）_attachments.md</t>
  </si>
  <si>
    <t>2023-02-06_33950_2023年３月期　第３四半期決算短信〔日本基準〕（連結）_attachments.md</t>
  </si>
  <si>
    <t>2023-05-12_33950_2023年３月期決算短信〔日本基準〕（連結）_attachments.md</t>
  </si>
  <si>
    <t>2023-08-04_33950_2024年３月期　第１四半期決算短信〔日本基準〕（連結）_attachments.md</t>
  </si>
  <si>
    <t>2023-11-13_33950_2024年３月期　第２四半期決算短信〔日本基準〕（連結）_attachments.md</t>
  </si>
  <si>
    <t>2024-02-06_33950_2024年３月期　第３四半期決算短信〔日本基準〕（連結）_attachments.md</t>
  </si>
  <si>
    <t>2024-05-13_33950_2024年３月期決算短信〔日本基準〕（連結）_attachments.md</t>
  </si>
  <si>
    <t>2024-08-06_33950_2025年３月期　第１四半期決算短信〔日本基準〕（連結）_attachments.md</t>
  </si>
  <si>
    <t>2024-11-13_33950_2025年３月期　第２四半期（中間期）決算短信〔日本基準〕（連結）_attachments.md</t>
  </si>
  <si>
    <t>2025-02-13_33950_2025年３月期　第３四半期決算短信〔日本基準〕（連結）_attachments.md</t>
  </si>
  <si>
    <t>2025-05-13_33950_2025年３月期決算短信〔日本基準〕（連結）_attachments.md</t>
  </si>
  <si>
    <t>2025-08-05_33950_2026年３月期 第１四半期決算短信〔日本基準〕（連結）_attachments.md</t>
  </si>
  <si>
    <t>2024-10-04_33960_2025年2月期 第2四半期（中間期）決算短信〔日本基準〕（連結）_attachments.md</t>
  </si>
  <si>
    <t>2025-01-09_33960_2025年2月期 第3四半期決算短信〔日本基準〕（連結）_attachments.md</t>
  </si>
  <si>
    <t>2025-04-08_33960_2025年2月期 決算短信〔日本基準〕(連結)_attachments.md</t>
  </si>
  <si>
    <t>2025年2月期 決算短信〔日本基準〕(連結)</t>
  </si>
  <si>
    <t>2025-07-08_33960_2026年２月期 第１四半期決算短信〔日本基準〕（連結）_attachments.md</t>
  </si>
  <si>
    <t>2022-02-14_33970_2022年３月期 第３四半期決算短信〔ＩＦＲＳ〕（連結）_attachments.md</t>
  </si>
  <si>
    <t>2022-05-13_33970_2022年３月期 決算短信〔ＩＦＲＳ〕（連結）_attachments.md</t>
  </si>
  <si>
    <t>2022-08-12_33970_2023年３月期 第１四半期決算短信〔ＩＦＲＳ〕（連結）_attachments.md</t>
  </si>
  <si>
    <t>2022-11-11_33970_2023年３月期  第２四半期決算短信〔ＩＦＲＳ〕（連結）_attachments.md</t>
  </si>
  <si>
    <t>2023年３月期  第２四半期決算短信〔ＩＦＲＳ〕（連結）</t>
  </si>
  <si>
    <t>2023-02-14_33970_2023年３月期 第３四半期決算短信〔ＩＦＲＳ〕（連結）_attachments.md</t>
  </si>
  <si>
    <t>2023-05-15_33970_2023年３月期 決算短信〔ＩＦＲＳ〕（連結）_attachments.md</t>
  </si>
  <si>
    <t>2023-08-14_33970_2024年３月期 第１四半期決算短信〔ＩＦＲＳ〕（連結）_attachments.md</t>
  </si>
  <si>
    <t>2023-11-14_33970_2024年３月期 第２四半期決算短信〔ＩＦＲＳ〕（連結）_attachments.md</t>
  </si>
  <si>
    <t>2024-02-14_33970_2024年３月期  第３四半期決算短信〔ＩＦＲＳ〕（連結）_attachments.md</t>
  </si>
  <si>
    <t>2024年３月期  第３四半期決算短信〔ＩＦＲＳ〕（連結）</t>
  </si>
  <si>
    <t>2024-05-14_33970_2024年３月期 決算短信〔ＩＦＲＳ〕（連結）_attachments.md</t>
  </si>
  <si>
    <t>2024-08-14_33970_2025年３月期 第１四半期決算短信〔ＩＦＲＳ〕（連結）_attachments.md</t>
  </si>
  <si>
    <t>2024-11-14_33970_2025年３月期 第２四半期（中間期）決算短信〔ＩＦＲＳ〕（連結）_attachments.md</t>
  </si>
  <si>
    <t>2025-02-14_33970_2025年３月期 第３四半期決算短信〔ＩＦＲＳ〕（連結）_attachments.md</t>
  </si>
  <si>
    <t>2025-05-15_33970_2025年３月期 決算短信〔ＩＦＲＳ〕（連結）_attachments.md</t>
  </si>
  <si>
    <t>2025-08-14_33970_2026年３月期 第１四半期決算短信〔ＩＦＲＳ〕（連結）_attachments.md</t>
  </si>
  <si>
    <t>2022-03-16_33990_2022年１月期決算短信〔日本基準〕（非連結）_attachments.md</t>
  </si>
  <si>
    <t>2022年１月期決算短信〔日本基準〕（非連結）</t>
  </si>
  <si>
    <t>2022-06-13_33990_2023年１月期第１四半期決算短信〔日本基準〕（非連結）_attachments.md</t>
  </si>
  <si>
    <t>2023年１月期第１四半期決算短信〔日本基準〕（非連結）</t>
  </si>
  <si>
    <t>2022-09-12_33990_2023年１月期第２四半期決算短信〔日本基準〕（非連結）_attachments.md</t>
  </si>
  <si>
    <t>2023年１月期第２四半期決算短信〔日本基準〕（非連結）</t>
  </si>
  <si>
    <t>2022-12-14_33990_2023年１月期第３四半期決算短信〔日本基準〕（非連結）_attachments.md</t>
  </si>
  <si>
    <t>2023年１月期第３四半期決算短信〔日本基準〕（非連結）</t>
  </si>
  <si>
    <t>2023-03-16_33990_2023年１月期決算短信〔日本基準〕(非連結)_attachments.md</t>
  </si>
  <si>
    <t>2023-06-12_33990_2024年１月期第１四半期決算短信〔日本基準〕(非連結)_attachments.md</t>
  </si>
  <si>
    <t>2023-09-11_33990_2024年１月期　第２四半期決算短信〔日本基準〕(非連結)_attachments.md</t>
  </si>
  <si>
    <t>2024年１月期　第２四半期決算短信〔日本基準〕(非連結)</t>
  </si>
  <si>
    <t>2023-12-11_33990_2024年１月期　第３四半期決算短信〔日本基準〕(非連結)_attachments.md</t>
  </si>
  <si>
    <t>2024年１月期　第３四半期決算短信〔日本基準〕(非連結)</t>
  </si>
  <si>
    <t>2024-03-15_33990_2024年１月期決算短信〔日本基準〕(非連結)_attachments.md</t>
  </si>
  <si>
    <t>2024-06-10_33990_2025年１月期第１四半期決算短信〔日本基準〕(非連結)_attachments.md</t>
  </si>
  <si>
    <t>2024-09-13_33990_2025年１月期第２四半期（中間期）決算短信〔日本基準〕(非連結)_attachments.md</t>
  </si>
  <si>
    <t>2024-12-13_33990_2025年１月期第３四半期決算短信〔日本基準〕(非連結)_attachments.md</t>
  </si>
  <si>
    <t>2025-03-14_33990_2025年１月期　決算短信〔日本基準〕(非連結)_attachments.md</t>
  </si>
  <si>
    <t>2025-06-13_33990_2026年１月期　第１四半期決算短信〔日本基準〕(非連結)_attachments.md</t>
  </si>
  <si>
    <t>2026年１月期　第１四半期決算短信〔日本基準〕(非連結)</t>
  </si>
  <si>
    <t>2025-04-14_339A0_2025年２月期 決算短信〔ＩＦＲＳ〕（連結）_attachments.md</t>
  </si>
  <si>
    <t>339A0</t>
  </si>
  <si>
    <t>2025年２月期 決算短信〔ＩＦＲＳ〕（連結）</t>
  </si>
  <si>
    <t>2025-05-28_339A0_（訂正・数値データ訂正）「2025 年２月期 決算短信〔ＩＦＲＳ〕（連結）」の一部訂正について_attachments.md</t>
  </si>
  <si>
    <t>（訂正・数値データ訂正）「2025 年２月期 決算短信〔ＩＦＲＳ〕（連結）」の一部訂正について</t>
  </si>
  <si>
    <t>2025-07-14_339A0_2026年２月期第１四半期決算短信〔ＩＦＲＳ〕（連結）_attachments.md</t>
  </si>
  <si>
    <t>2022-02-07_34010_2022年3月期 第3四半期決算短信［日本基準］（連結）_attachments.md</t>
  </si>
  <si>
    <t>2022年3月期 第3四半期決算短信［日本基準］（連結）</t>
  </si>
  <si>
    <t>2022-05-12_34010_2022年3月期　決算短信〔日本基準〕(連結)_attachments.md</t>
  </si>
  <si>
    <t>2022-08-08_34010_2023年3月期 第1四半期決算短信〔日本基準〕(連結)_attachments.md</t>
  </si>
  <si>
    <t>2022-11-07_34010_2023年3月期 第2四半期決算短信〔日本基準〕(連結)_attachments.md</t>
  </si>
  <si>
    <t>2023-02-08_34010_2023年3月期 第3四半期決算短信〔日本基準〕(連結)_attachments.md</t>
  </si>
  <si>
    <t>2023-05-11_34010_2023年3月期 決算短信〔日本基準〕(連結)_attachments.md</t>
  </si>
  <si>
    <t>2023-08-07_34010_2024年3月期 第1四半期決算短信〔日本基準〕(連結)_attachments.md</t>
  </si>
  <si>
    <t>2023-11-06_34010_2024年3月期 第2四半期決算短信〔日本基準〕(連結)_attachments.md</t>
  </si>
  <si>
    <t>2024-02-08_34010_2024年3月期 第3四半期決算短信〔日本基準〕(連結)_attachments.md</t>
  </si>
  <si>
    <t>2024-05-13_34010_2024年3月期 決算短信〔日本基準〕(連結)_attachments.md</t>
  </si>
  <si>
    <t>2024-08-06_34010_2025年3月期 第1四半期決算短信〔IFRS〕(連結)_attachments.md</t>
  </si>
  <si>
    <t>2025年3月期 第1四半期決算短信〔IFRS〕(連結)</t>
  </si>
  <si>
    <t>2024-11-07_34010_2025年3月期 第2四半期（中間期）決算短信〔ＩＦＲＳ〕（連結）_attachments.md</t>
  </si>
  <si>
    <t>2025年3月期 第2四半期（中間期）決算短信〔ＩＦＲＳ〕（連結）</t>
  </si>
  <si>
    <t>2025-02-06_34010_2025年3月期 第3四半期決算短信〔ＩＦＲＳ〕（連結）_attachments.md</t>
  </si>
  <si>
    <t>2025年3月期 第3四半期決算短信〔ＩＦＲＳ〕（連結）</t>
  </si>
  <si>
    <t>2025-05-12_34010_2025年3月期 決算短信〔ＩＦＲＳ〕（連結）_attachments.md</t>
  </si>
  <si>
    <t>2025年3月期 決算短信〔ＩＦＲＳ〕（連結）</t>
  </si>
  <si>
    <t>2025-08-05_34010_2026年3月期　第1四半期決算短信〔ＩＦＲＳ〕（連結）_attachments.md</t>
  </si>
  <si>
    <t>2026年3月期　第1四半期決算短信〔ＩＦＲＳ〕（連結）</t>
  </si>
  <si>
    <t>2022-02-09_34020_2022年3月期 第3四半期決算短信〔ＩＦＲＳ〕(連結)_attachments.md</t>
  </si>
  <si>
    <t>2022年3月期 第3四半期決算短信〔ＩＦＲＳ〕(連結)</t>
  </si>
  <si>
    <t>2022-05-13_34020_2022年3月期 決算短信〔ＩＦＲＳ〕(連結)_attachments.md</t>
  </si>
  <si>
    <t>2022年3月期 決算短信〔ＩＦＲＳ〕(連結)</t>
  </si>
  <si>
    <t>2022-08-09_34020_2023年3月期 第1四半期決算短信〔ＩＦＲＳ〕(連結)_attachments.md</t>
  </si>
  <si>
    <t>2023年3月期 第1四半期決算短信〔ＩＦＲＳ〕(連結)</t>
  </si>
  <si>
    <t>2022-11-08_34020_2023年3月期 第2四半期決算短信〔ＩＦＲＳ〕(連結)_attachments.md</t>
  </si>
  <si>
    <t>2023年3月期 第2四半期決算短信〔ＩＦＲＳ〕(連結)</t>
  </si>
  <si>
    <t>2023-02-08_34020_2023年3月期 第3四半期決算短信〔ＩＦＲＳ〕(連結)_attachments.md</t>
  </si>
  <si>
    <t>2023年3月期 第3四半期決算短信〔ＩＦＲＳ〕(連結)</t>
  </si>
  <si>
    <t>2023-05-12_34020_2023年3月期 決算短信〔ＩＦＲＳ〕(連結)_attachments.md</t>
  </si>
  <si>
    <t>2023年3月期 決算短信〔ＩＦＲＳ〕(連結)</t>
  </si>
  <si>
    <t>2023-08-07_34020_2024年3月期 第1四半期決算短信〔ＩＦＲＳ〕(連結)_attachments.md</t>
  </si>
  <si>
    <t>2024年3月期 第1四半期決算短信〔ＩＦＲＳ〕(連結)</t>
  </si>
  <si>
    <t>2023-11-08_34020_2024年3月期 第2四半期決算短信〔ＩＦＲＳ〕(連結)_attachments.md</t>
  </si>
  <si>
    <t>2024年3月期 第2四半期決算短信〔ＩＦＲＳ〕(連結)</t>
  </si>
  <si>
    <t>2024-02-08_34020_2024年3月期 第3四半期決算短信〔ＩＦＲＳ〕(連結)_attachments.md</t>
  </si>
  <si>
    <t>2024年3月期 第3四半期決算短信〔ＩＦＲＳ〕(連結)</t>
  </si>
  <si>
    <t>2024-05-13_34020_2024年3月期 決算短信〔ＩＦＲＳ〕(連結)_attachments.md</t>
  </si>
  <si>
    <t>2024年3月期 決算短信〔ＩＦＲＳ〕(連結)</t>
  </si>
  <si>
    <t>2024-08-07_34020_2025年３月期  第１四半期決算短信〔ＩＦＲＳ〕(連結)_attachments.md</t>
  </si>
  <si>
    <t>2025年３月期  第１四半期決算短信〔ＩＦＲＳ〕(連結)</t>
  </si>
  <si>
    <t>2024-11-07_34020_2025年３月期  第２四半期(中間期)決算短信〔ＩＦＲＳ〕(連結)_attachments.md</t>
  </si>
  <si>
    <t>2025年３月期  第２四半期(中間期)決算短信〔ＩＦＲＳ〕(連結)</t>
  </si>
  <si>
    <t>2025-02-12_34020_2025年３月期  第３四半期決算短信〔ＩＦＲＳ〕(連結)_attachments.md</t>
  </si>
  <si>
    <t>2025年３月期  第３四半期決算短信〔ＩＦＲＳ〕(連結)</t>
  </si>
  <si>
    <t>2025-05-14_34020_2025年３月期  決算短信〔ＩＦＲＳ〕(連結)_attachments.md</t>
  </si>
  <si>
    <t>2025年３月期  決算短信〔ＩＦＲＳ〕(連結)</t>
  </si>
  <si>
    <t>2025-08-08_34020_2026年３月期  第１四半期決算短信〔ＩＦＲＳ〕(連結)_attachments.md</t>
  </si>
  <si>
    <t>2026年３月期  第１四半期決算短信〔ＩＦＲＳ〕(連結)</t>
  </si>
  <si>
    <t>2023-02-09_34050_2022年12月期　決算短信[日本基準](連結)_attachments.md</t>
  </si>
  <si>
    <t>2022年12月期　決算短信[日本基準](連結)</t>
  </si>
  <si>
    <t>2023-05-12_34050_2023年12月期 第1四半期決算短信〔日本基準〕(連結)_attachments.md</t>
  </si>
  <si>
    <t>2023-08-09_34050_2023年12月期 第2四半期決算短信〔日本基準〕(連結)_attachments.md</t>
  </si>
  <si>
    <t>2023-11-09_34050_2023年12月期 第3四半期決算短信〔日本基準〕(連結)_attachments.md</t>
  </si>
  <si>
    <t>2024-02-08_34050_2023年12月期　決算短信[日本基準](連結)_attachments.md</t>
  </si>
  <si>
    <t>2023年12月期　決算短信[日本基準](連結)</t>
  </si>
  <si>
    <t>2024-05-14_34050_2024年12月期 第1四半期決算短信〔日本基準〕(連結)_attachments.md</t>
  </si>
  <si>
    <t>2024-08-09_34050_2024年12月期 第2四半期（中間期）決算短信〔日本基準〕(連結)_attachments.md</t>
  </si>
  <si>
    <t>2024-11-13_34050_2024年12月期 第3四半期（中間期）決算短信〔日本基準〕(連結)_attachments.md</t>
  </si>
  <si>
    <t>2024年12月期 第3四半期（中間期）決算短信〔日本基準〕(連結)</t>
  </si>
  <si>
    <t>2025-02-12_34050_2024年12月期　決算短信[日本基準](連結)_attachments.md</t>
  </si>
  <si>
    <t>2024年12月期　決算短信[日本基準](連結)</t>
  </si>
  <si>
    <t>2025-05-14_34050_2025年12月期 第1四半期決算短信〔日本基準〕(連結)_attachments.md</t>
  </si>
  <si>
    <t>2025-08-08_34050_2025年12月期 第2四半期（中間期）決算短信〔日本基準〕(連結)_attachments.md</t>
  </si>
  <si>
    <t>2024-07-31_34070_2025年３月期第１四半期決算短信〔日本基準〕（連結）_attachments.md</t>
  </si>
  <si>
    <t>2024-11-01_34070_2025年３月期第２四半期決算短信〔日本基準〕（連結）_attachments.md</t>
  </si>
  <si>
    <t>2025年３月期第２四半期決算短信〔日本基準〕（連結）</t>
  </si>
  <si>
    <t>2025-02-05_34070_2025年３月期第３四半期決算短信〔日本基準〕(連結)_attachments.md</t>
  </si>
  <si>
    <t>2025-05-09_34070_2025年３月期決算短信〔日本基準〕(連結)_attachments.md</t>
  </si>
  <si>
    <t>2025-07-31_34070_2026年３月期第１四半期決算短信〔日本基準〕(連結)_attachments.md</t>
  </si>
  <si>
    <t>2023-02-14_34090_2023年３月期第３四半期決算短信〔日本基準〕(連結)_attachments.md</t>
  </si>
  <si>
    <t>2023-08-14_34090_2024年３月期　第１四半期決算短信〔日本基準〕(連結)_attachments.md</t>
  </si>
  <si>
    <t>2023-11-14_34090_2024年３月期第２四半期決算短信〔日本基準〕(連結)_attachments.md</t>
  </si>
  <si>
    <t>2024-05-14_34090_2024年３月期 決算短信〔日本基準〕(連結)_attachments.md</t>
  </si>
  <si>
    <t>2024-08-14_34090_2025年３月期　第１四半期決算短信 [日本基準]（連結）_attachments.md</t>
  </si>
  <si>
    <t>2025年３月期　第１四半期決算短信 [日本基準]（連結）</t>
  </si>
  <si>
    <t>2024-11-14_34090_2025年３月期第２四半期（中間期）決算短信〔日本基準〕(連結)_attachments.md</t>
  </si>
  <si>
    <t>2025-02-14_34090_2025年３月期　第３四半期決算短信[日本基準]（連結）_attachments.md</t>
  </si>
  <si>
    <t>2025-05-14_34090_2025年３月期 決算短信[日本基準]（連結）_attachments.md</t>
  </si>
  <si>
    <t>2025-08-14_34090_2026年3月期　第1四半期決算短信〔日本基準〕(連結)_attachments.md</t>
  </si>
  <si>
    <t>2025-04-14_340A0_2025年５月期 第３四半期決算短信〔日本基準〕（非連結）_attachments.md</t>
  </si>
  <si>
    <t>340A0</t>
  </si>
  <si>
    <t>2025-07-14_340A0_2025年５月期決算短信〔日本基準〕（非連結）_attachments.md</t>
  </si>
  <si>
    <t>2025年５月期決算短信〔日本基準〕（非連結）</t>
  </si>
  <si>
    <t>2022-03-17_34150_2022年１月期　決算短信〔日本基準〕（連結）_attachments.md</t>
  </si>
  <si>
    <t>2022年１月期　決算短信〔日本基準〕（連結）</t>
  </si>
  <si>
    <t>2022-03-17_34150_（訂正・数値データ訂正）「2022年1月期　決算短信〔日本基準〕（連結）」の一部訂正に関するお知らせ_attachments.md</t>
  </si>
  <si>
    <t>（訂正・数値データ訂正）「2022年1月期　決算短信〔日本基準〕（連結）」の一部訂正に関するお知らせ</t>
  </si>
  <si>
    <t>2022-04-21_34150_（訂正・数値データ訂正）「2022年1月期　決算短信〔日本基準〕（連結）」の一部訂正に関するお知らせ_attachments.md</t>
  </si>
  <si>
    <t>2022-06-14_34150_2023年1月期　第1四半期決算短信〔日本基準〕（連結）_attachments.md</t>
  </si>
  <si>
    <t>2023年1月期　第1四半期決算短信〔日本基準〕（連結）</t>
  </si>
  <si>
    <t>2022-09-14_34150_2023年1月期　第2四半期決算短信〔日本基準〕（連結）_attachments.md</t>
  </si>
  <si>
    <t>2022-12-15_34150_2023年1月期　第3四半期決算短信〔日本基準〕（連結）_attachments.md</t>
  </si>
  <si>
    <t>2023-03-15_34150_2023年１月期　決算短信〔日本基準〕（連結）_attachments.md</t>
  </si>
  <si>
    <t>2023年１月期　決算短信〔日本基準〕（連結）</t>
  </si>
  <si>
    <t>2023-04-20_34150_（訂正・数値データ訂正）「2023年1月期　決算短信〔日本基準〕（連結）」の一部訂正に関するお知らせ_attachments.md</t>
  </si>
  <si>
    <t>（訂正・数値データ訂正）「2023年1月期　決算短信〔日本基準〕（連結）」の一部訂正に関するお知らせ</t>
  </si>
  <si>
    <t>2023-06-14_34150_2024年1月期　第１四半期決算短信〔日本基準〕（連結）_attachments.md</t>
  </si>
  <si>
    <t>2024年1月期　第１四半期決算短信〔日本基準〕（連結）</t>
  </si>
  <si>
    <t>2023-09-14_34150_2024年1月期　第2四半期決算短信〔日本基準〕（連結）_attachments.md</t>
  </si>
  <si>
    <t>2023-12-15_34150_2024年1月期　第3四半期決算短信〔日本基準〕（連結）_attachments.md</t>
  </si>
  <si>
    <t>2024-03-18_34150_2024年１月期　決算短信〔日本基準〕（連結）_attachments.md</t>
  </si>
  <si>
    <t>2024年１月期　決算短信〔日本基準〕（連結）</t>
  </si>
  <si>
    <t>2024-03-19_34150_（訂正・数値データ訂正）「2024年1月期　決算短信〔日本基準〕（連結）」の一部訂正に関するお知らせ_attachments.md</t>
  </si>
  <si>
    <t>（訂正・数値データ訂正）「2024年1月期　決算短信〔日本基準〕（連結）」の一部訂正に関するお知らせ</t>
  </si>
  <si>
    <t>2024-06-14_34150_2025年1月期　第１四半期決算短信〔日本基準〕（連結）_attachments.md</t>
  </si>
  <si>
    <t>2025年1月期　第１四半期決算短信〔日本基準〕（連結）</t>
  </si>
  <si>
    <t>2024-09-17_34150_2025年１月期　第２四半期（中間期）決算短信〔日本基準〕（連結）_attachments.md</t>
  </si>
  <si>
    <t>2025年１月期　第２四半期（中間期）決算短信〔日本基準〕（連結）</t>
  </si>
  <si>
    <t>2024-12-16_34150_2025年1月期　第３四半期決算短信〔日本基準〕（連結）_attachments.md</t>
  </si>
  <si>
    <t>2025年1月期　第３四半期決算短信〔日本基準〕（連結）</t>
  </si>
  <si>
    <t>2025-03-17_34150_2025年1月期　決算短信〔日本基準〕（連結）_attachments.md</t>
  </si>
  <si>
    <t>2025年1月期　決算短信〔日本基準〕（連結）</t>
  </si>
  <si>
    <t>2025-06-16_34150_2026年1月期 第1四半期決算短信〔日本基準〕（連結）_attachments.md</t>
  </si>
  <si>
    <t>2022-02-14_34160_2021年12月期決算短信〔日本基準〕（連結）_attachments.md</t>
  </si>
  <si>
    <t>2024-08-13_34160_2024年12月期 第２四半期（中間期）決算短信〔日本基準〕（連結）_attachments.md</t>
  </si>
  <si>
    <t>2024-11-11_34160_2024年12月期 第3四半期決算短信〔日本基準〕（連結）_attachments.md</t>
  </si>
  <si>
    <t>2025-02-14_34160_2024年12月期決算短信〔日本基準〕（連結）_attachments.md</t>
  </si>
  <si>
    <t>2025-05-12_34160_2025年12月期 第1四半期決算短信〔日本基準〕（連結）_attachments.md</t>
  </si>
  <si>
    <t>2025-08-12_34160_2025年12月期 第２四半期（中間期）決算短信〔日本基準〕（連結）_attachments.md</t>
  </si>
  <si>
    <t>2024-08-05_34170_2025年3月期第1四半期決算短信〔日本基準〕（連結）_attachments.md</t>
  </si>
  <si>
    <t>2024-11-11_34170_2025年３月期第２四半期（中間期）決算短信〔日本基準〕(連結)_attachments.md</t>
  </si>
  <si>
    <t>2025-02-06_34170_2025年３月期第３四半期決算短信〔日本基準〕(連結)_attachments.md</t>
  </si>
  <si>
    <t>2025-05-16_34170_2025年３月期決算短信〔日本基準〕(連結)_attachments.md</t>
  </si>
  <si>
    <t>2025-08-05_34170_2026年３月期第１四半期決算短信〔日本基準〕(連結)_attachments.md</t>
  </si>
  <si>
    <t>2022-03-16_34180_2022年７月期 第２四半期決算短信〔日本基準〕（連結）_attachments.md</t>
  </si>
  <si>
    <t>2022年７月期 第２四半期決算短信〔日本基準〕（連結）</t>
  </si>
  <si>
    <t>2022-06-13_34180_2022年7月期　第３四半期決算短信〔日本基準〕（連結）_attachments.md</t>
  </si>
  <si>
    <t>2022年7月期　第３四半期決算短信〔日本基準〕（連結）</t>
  </si>
  <si>
    <t>2022-09-14_34180_2022年７月期 決算短信〔日本基準〕（連結）_attachments.md</t>
  </si>
  <si>
    <t>2023-09-14_34180_2023年7月期　決算短信〔日本基準〕（連結）_attachments.md</t>
  </si>
  <si>
    <t>2023年7月期　決算短信〔日本基準〕（連結）</t>
  </si>
  <si>
    <t>2023-12-14_34180_2024年７月期　第１四半期決算短信〔日本基準〕（連結）_attachments.md</t>
  </si>
  <si>
    <t>2024-03-14_34180_2024年７月期　第２四半期決算短信〔日本基準〕（連結）_attachments.md</t>
  </si>
  <si>
    <t>2024-06-13_34180_2024年７月期　第３四半期決算短信〔日本基準〕（連結）_attachments.md</t>
  </si>
  <si>
    <t>2024-09-13_34180_2024年7月期　決算短信〔日本基準〕（連結）_attachments.md</t>
  </si>
  <si>
    <t>2024年7月期　決算短信〔日本基準〕（連結）</t>
  </si>
  <si>
    <t>2024-12-13_34180_2025年7月期　第1四半期決算短信〔日本基準〕(連結)_attachments.md</t>
  </si>
  <si>
    <t>2025年7月期　第1四半期決算短信〔日本基準〕(連結)</t>
  </si>
  <si>
    <t>2025-03-14_34180_2025年７月期 第２四半期（中間期）決算短信〔日本基準〕（連結）_attachments.md</t>
  </si>
  <si>
    <t>2025-06-13_34180_2025年7月期　第３四半期決算短信〔日本基準〕(連結)_attachments.md</t>
  </si>
  <si>
    <t>2025年7月期　第３四半期決算短信〔日本基準〕(連結)</t>
  </si>
  <si>
    <t>2025-05-14_341A0_2025年３月期決算短信〔日本基準〕(非連結)_attachments.md</t>
  </si>
  <si>
    <t>341A0</t>
  </si>
  <si>
    <t>2025-06-20_341A0_(訂正・数値データ訂正)2025年３月期決算短信〔日本基準〕(非連結)の一部訂正について_attachments.md</t>
  </si>
  <si>
    <t>(訂正・数値データ訂正)2025年３月期決算短信〔日本基準〕(非連結)の一部訂正について</t>
  </si>
  <si>
    <t>2025-08-08_341A0_2026年３月期 第１四半期決算短信〔日本基準〕（非連結）_attachments.md</t>
  </si>
  <si>
    <t>2022-07-29_34200_2023年３月期　第１四半期決算短信［日本基準］（連結）_attachments.md</t>
  </si>
  <si>
    <t>2022-11-07_34200_2023年３月期　第２四半期決算短信［日本基準］（連結）_attachments.md</t>
  </si>
  <si>
    <t>2023-02-03_34200_2023年３月期　第３四半期決算短信［日本基準］（連結）_attachments.md</t>
  </si>
  <si>
    <t>2023-05-15_34200_2023年３月期　決算短信［日本基準］（連結）_attachments.md</t>
  </si>
  <si>
    <t>2023-08-04_34200_2024年３月期　第１四半期決算短信［日本基準］（連結）_attachments.md</t>
  </si>
  <si>
    <t>2023-11-01_34200_2024年３月期　第２四半期決算短信［日本基準］（連結）_attachments.md</t>
  </si>
  <si>
    <t>2024-02-05_34200_2024年３月期　第３四半期決算短信［日本基準］（連結）_attachments.md</t>
  </si>
  <si>
    <t>2024-05-15_34200_2024年３月期　決算短信［日本基準］（連結）_attachments.md</t>
  </si>
  <si>
    <t>2024-08-09_34200_2025年３月期　第１四半期決算短信［日本基準］（連結）_attachments.md</t>
  </si>
  <si>
    <t>2024-11-07_34200_2025年３月期　第２四半期（中間期）決算短信［日本基準］（連結）_attachments.md</t>
  </si>
  <si>
    <t>2025-02-07_34200_2025年３月期　第３四半期決算短信［日本基準］（連結）_attachments.md</t>
  </si>
  <si>
    <t>2025-05-15_34200_2025年３月期　決算短信［日本基準］（連結）_attachments.md</t>
  </si>
  <si>
    <t>2025-08-08_34200_2026年３月期　第１四半期決算短信［日本基準］（連結）_attachments.md</t>
  </si>
  <si>
    <t>2024-09-13_34210_2024年７月期 決算短信〔日本基準〕（連結）_attachments.md</t>
  </si>
  <si>
    <t>2024-12-13_34210_2025年７月期 第１四半期決算短信〔日本基準〕（連結）_attachments.md</t>
  </si>
  <si>
    <t>2025-03-14_34210_2025年７月期 第２四半期（中間期）決算短信〔日本基準〕（連結）_attachments.md</t>
  </si>
  <si>
    <t>2025-06-13_34210_2025年７月期 第３四半期決算短信〔日本基準〕（連結）_attachments.md</t>
  </si>
  <si>
    <t>2023-05-09_34220_2023年３月期　決算短信〔日本基準〕（連結）_attachments.md</t>
  </si>
  <si>
    <t>2023-07-31_34220_2024年３月期第１四半期決算短信〔日本基準〕(連結)_attachments.md</t>
  </si>
  <si>
    <t>2023-10-31_34220_2024年３月期　第２四半期決算短信〔日本基準〕(連結)_attachments.md</t>
  </si>
  <si>
    <t>2024-01-31_34220_2024年３月期 第３四半期決算短信〔日本基準〕(連結)_attachments.md</t>
  </si>
  <si>
    <t>2024-05-10_34220_2024年３月期 決算短信〔日本基準〕(連結)_attachments.md</t>
  </si>
  <si>
    <t>2024-05-14_34220_（数値データ訂正）「2024年３月期決算短信〔日本基準〕（連結）」における数値データ（XBRL）の一部訂正について_attachments.md</t>
  </si>
  <si>
    <t>2024-08-07_34220_2025年３月期　第１四半期決算短信〔日本基準〕(連結)_attachments.md</t>
  </si>
  <si>
    <t>2024-11-06_34220_2025年３月期第２四半期（中間期）決算短信〔日本基準〕（連結）_attachments.md</t>
  </si>
  <si>
    <t>2025-02-07_34220_2025年３月期 第３四半期決算短信〔日本基準〕(連結)_attachments.md</t>
  </si>
  <si>
    <t>2025-05-09_34220_2025年３月期　決算短信〔日本基準〕（連結）_attachments.md</t>
  </si>
  <si>
    <t>2025-08-07_34220_2026年３月期 第１四半期決算短信〔日本基準〕(連結)_attachments.md</t>
  </si>
  <si>
    <t>2022-02-04_34230_2022年３月期　第３四半期決算短信〔日本基準〕（連結）_attachments.md</t>
  </si>
  <si>
    <t>2022-11-04_34230_2023年３月期　第２四半期決算短信〔日本基準〕（連結）_attachments.md</t>
  </si>
  <si>
    <t>2024-08-05_34230_2025年３月期　第１四半期決算短信〔日本基準〕（連結）_attachments.md</t>
  </si>
  <si>
    <t>2024-11-05_34230_2025年度３月期　第２四半期（中間期）決算短信〔日本基準〕（連結）_attachments.md</t>
  </si>
  <si>
    <t>2025-02-07_34230_2025年３月期　第３四半期決算短信〔日本基準〕（連結）_attachments.md</t>
  </si>
  <si>
    <t>2025-05-09_34230_2025年３月期　決算短信〔日本基準〕　（連結）_attachments.md</t>
  </si>
  <si>
    <t>2025年３月期　決算短信〔日本基準〕　（連結）</t>
  </si>
  <si>
    <t>2025-08-08_34230_2026年３月期　第１四半期決算短信〔日本基準〕（連結）_attachments.md</t>
  </si>
  <si>
    <t>2024-08-05_34260_令和6年6月期 決算短信〔日本基準〕（非連結）_attachments.md</t>
  </si>
  <si>
    <t>令和6年6月期 決算短信〔日本基準〕（非連結）</t>
  </si>
  <si>
    <t>2024-10-30_34260_令和7年6月期 第1四半期決算短信〔日本基準〕（非連結）_attachments.md</t>
  </si>
  <si>
    <t>令和7年6月期 第1四半期決算短信〔日本基準〕（非連結）</t>
  </si>
  <si>
    <t>2025-01-30_34260_令和7年6月期 第2四半期（中間期）決算短信〔日本基準〕（非連結）_attachments.md</t>
  </si>
  <si>
    <t>令和7年6月期 第2四半期（中間期）決算短信〔日本基準〕（非連結）</t>
  </si>
  <si>
    <t>2025-04-28_34260_令和7年6月期 第3四半期決算短信〔日本基準〕（非連結）_attachments.md</t>
  </si>
  <si>
    <t>令和7年6月期 第3四半期決算短信〔日本基準〕（非連結）</t>
  </si>
  <si>
    <t>2025-08-05_34260_令和7年6月期 決算短信〔日本基準〕（非連結）_attachments.md</t>
  </si>
  <si>
    <t>令和7年6月期 決算短信〔日本基準〕（非連結）</t>
  </si>
  <si>
    <t>2024-02-09_34310_2024年3月期 第3四半期決算短信〔日本基準〕（連結）_attachments.md</t>
  </si>
  <si>
    <t>2024-08-07_34310_2025年３月期 第１四半期決算短信〔日本基準〕（連結）_attachments.md</t>
  </si>
  <si>
    <t>2024-11-08_34310_2025年３月期 第２四半期（中間期）決算短信〔日本基準〕（連結）_attachments.md</t>
  </si>
  <si>
    <t>2025-02-07_34310_2025年3月期 第3四半期決算短信〔日本基準〕（連結）_attachments.md</t>
  </si>
  <si>
    <t>2025-05-14_34310_2025年3月期決算短信〔日本基準〕（連結）_attachments.md</t>
  </si>
  <si>
    <t>2025-06-04_34310_（訂正・数値データ訂正）「2025年3月期決算短信〔日本基準〕（連結）」の一部訂正について_attachments.md</t>
  </si>
  <si>
    <t>（訂正・数値データ訂正）「2025年3月期決算短信〔日本基準〕（連結）」の一部訂正について</t>
  </si>
  <si>
    <t>2025-08-07_34310_2026年3月期 第1四半期決算短信〔日本基準〕（連結）_attachments.md</t>
  </si>
  <si>
    <t>2023-01-31_34330_2023年３月期第３四半期決算短信〔日本基準〕(連結)_attachments.md</t>
  </si>
  <si>
    <t>2023-05-10_34330_2023年３月期決算短信〔日本基準〕(連結)_attachments.md</t>
  </si>
  <si>
    <t>2023-07-31_34330_2024年３月期第１四半期決算短信〔日本基準〕(連結)_attachments.md</t>
  </si>
  <si>
    <t>2023-10-31_34330_2024年３月期第２四半期決算短信〔日本基準〕(連結)_attachments.md</t>
  </si>
  <si>
    <t>2024-01-31_34330_2024年３月期第３四半期決算短信〔日本基準〕(連結)_attachments.md</t>
  </si>
  <si>
    <t>2024-05-09_34330_2024年３月期決算短信〔日本基準〕(連結)_attachments.md</t>
  </si>
  <si>
    <t>2024-07-31_34330_2025年３月期第１四半期決算短信〔日本基準〕(連結)_attachments.md</t>
  </si>
  <si>
    <t>2024-10-31_34330_2025年３月期第２四半期（中間期）決算短信〔日本基準〕(連結)_attachments.md</t>
  </si>
  <si>
    <t>2025-02-04_34330_2025年３月期第３四半期決算短信〔日本基準〕(連結)_attachments.md</t>
  </si>
  <si>
    <t>2025-05-09_34330_2025年３月期決算短信〔日本基準〕(連結)_attachments.md</t>
  </si>
  <si>
    <t>2025-08-05_34330_2026年３月期第１四半期決算短信〔日本基準〕(連結)_attachments.md</t>
  </si>
  <si>
    <t>2022-02-10_34340_2022年３月期　第３四半期決算短信〔日本基準〕（連結）_attachments.md</t>
  </si>
  <si>
    <t>2023-02-10_34340_2023年３月期　第３四半期決算短信〔日本基準〕（連結）_attachments.md</t>
  </si>
  <si>
    <t>2023-05-11_34340_2023年３月期　決算短信〔日本基準〕（連結）_attachments.md</t>
  </si>
  <si>
    <t>2023-08-10_34340_2024年３月期第１四半期決算短信〔日本基準〕（連結）_attachments.md</t>
  </si>
  <si>
    <t>2023-11-10_34340_2024年３月期　第２四半期決算短信〔日本基準〕（連結）_attachments.md</t>
  </si>
  <si>
    <t>2024-02-14_34340_2024年３月期　第３四半期決算短信〔日本基準〕（連結）_attachments.md</t>
  </si>
  <si>
    <t>2024-05-10_34340_2024年３月期　決算短信〔日本基準〕（連結）_attachments.md</t>
  </si>
  <si>
    <t>2024-08-08_34340_2025年３月期第１四半期決算短信〔日本基準〕（連結）_attachments.md</t>
  </si>
  <si>
    <t>2024-11-08_34340_2025年３月期 第２四半期（中間期）決算短信〔日本基準〕(連結)_attachments.md</t>
  </si>
  <si>
    <t>2025-02-13_34340_2025年３月期　第３四半期決算短信〔日本基準〕（連結）_attachments.md</t>
  </si>
  <si>
    <t>2025-05-13_34340_2025年３月期　決算短信〔日本基準〕（連結）_attachments.md</t>
  </si>
  <si>
    <t>2025-08-07_34340_2026年３月期第１四半期決算短信〔日本基準〕（連結）_attachments.md</t>
  </si>
  <si>
    <t>2023-02-07_34350_2023年３月期第３四半期決算短信〔日本基準〕(連結)_attachments.md</t>
  </si>
  <si>
    <t>2023-05-12_34350_2023年３月期決算短信〔日本基準〕(連結)_attachments.md</t>
  </si>
  <si>
    <t>2023-08-04_34350_2024年３月期第１四半期決算短信〔日本基準〕(連結)_attachments.md</t>
  </si>
  <si>
    <t>2023-11-07_34350_2024年３月期第２四半期決算短信〔日本基準〕(連結)_attachments.md</t>
  </si>
  <si>
    <t>2024-02-08_34350_2024年３月期第３四半期決算短信 〔日本基準〕（連結）_attachments.md</t>
  </si>
  <si>
    <t>2024年３月期第３四半期決算短信 〔日本基準〕（連結）</t>
  </si>
  <si>
    <t>2024-05-10_34350_2024年３月期決算短信〔日本基準〕(連結)_attachments.md</t>
  </si>
  <si>
    <t>2024-08-07_34350_2025年３月期第１四半期決算短信〔日本基準〕(連結)_attachments.md</t>
  </si>
  <si>
    <t>2024-11-07_34350_2025年３月期第２四半期（中間期）決算短信〔日本基準〕(連結)_attachments.md</t>
  </si>
  <si>
    <t>2025-02-12_34350_2025年３月期第３四半期決算短信〔日本基準〕(連結)_attachments.md</t>
  </si>
  <si>
    <t>2025-05-13_34350_2025年３月期決算短信〔日本基準〕(連結)_attachments.md</t>
  </si>
  <si>
    <t>2025-08-07_34350_2026年３月期第１四半期決算短信〔日本基準〕(連結)_attachments.md</t>
  </si>
  <si>
    <t>2023-02-09_34360_2022年12月期 決算短信〔日本基準〕（連結）_attachments.md</t>
  </si>
  <si>
    <t>2023-05-11_34360_2023年12月期 第1四半期決算短信〔日本基準〕（連結）_attachments.md</t>
  </si>
  <si>
    <t>2023-08-08_34360_2023年12月期 第2四半期決算短信〔日本基準〕（連結）_attachments.md</t>
  </si>
  <si>
    <t>2023-11-08_34360_2023年12月期 第3四半期決算短信〔日本基準〕（連結）_attachments.md</t>
  </si>
  <si>
    <t>2024-02-14_34360_2023年12月期 決算短信〔日本基準〕（連結）_attachments.md</t>
  </si>
  <si>
    <t>2024-05-09_34360_2024年12月期 第1四半期決算短信〔日本基準〕（連結）_attachments.md</t>
  </si>
  <si>
    <t>2024-08-07_34360_2024年12月期 第2四半期（中間期）決算短信〔日本基準〕（連結）_attachments.md</t>
  </si>
  <si>
    <t>2024-11-08_34360_2024年12月期 第3四半期決算短信〔日本基準〕（連結）_attachments.md</t>
  </si>
  <si>
    <t>2025-02-07_34360_2024年12月期 決算短信〔日本基準〕（連結）_attachments.md</t>
  </si>
  <si>
    <t>2025-05-08_34360_2025年12月期 第1四半期決算短信〔日本基準〕（連結）_attachments.md</t>
  </si>
  <si>
    <t>2025-08-07_34360_2025年12月期 第2四半期（中間期）決算短信〔日本基準〕（連結）_attachments.md</t>
  </si>
  <si>
    <t>2023-08-09_34370_2024年３月期　第１四半期決算短信〔日本基準〕（連結）_attachments.md</t>
  </si>
  <si>
    <t>2024-08-08_34370_2025年３月期　第１四半期決算短信〔日本基準〕（連結）_attachments.md</t>
  </si>
  <si>
    <t>2024-11-13_34370_2025年３月期　第２四半期（中間期）決算短信〔日本基準〕（連結）_attachments.md</t>
  </si>
  <si>
    <t>2025-02-13_34370_2025年３月期　第３四半期決算短信〔日本基準〕（連結）_attachments.md</t>
  </si>
  <si>
    <t>2025-05-15_34370_2025年３月期　決算短信〔日本基準〕（連結）_attachments.md</t>
  </si>
  <si>
    <t>2025-08-08_34370_2026年３月期　第１四半期決算短信〔日本基準〕（連結）_attachments.md</t>
  </si>
  <si>
    <t>2024-04-26_34390_2024年６月期第３四半期決算短信〔日本基準〕（連結）_attachments.md</t>
  </si>
  <si>
    <t>2024年６月期第３四半期決算短信〔日本基準〕（連結）</t>
  </si>
  <si>
    <t>2024-07-31_34390_2024年６月期決算短信〔日本基準〕（連結）_attachments.md</t>
  </si>
  <si>
    <t>2024-10-31_34390_2025年６月期第１四半期決算短信〔日本基準〕（連結）_attachments.md</t>
  </si>
  <si>
    <t>2025-02-03_34390_2025年６月期第２四半期決算短信〔日本基準〕（連結）_attachments.md</t>
  </si>
  <si>
    <t>2025年６月期第２四半期決算短信〔日本基準〕（連結）</t>
  </si>
  <si>
    <t>2025-05-07_34390_2025年６月期第３四半期決算短信〔日本基準〕（連結）_attachments.md</t>
  </si>
  <si>
    <t>2025年６月期第３四半期決算短信〔日本基準〕（連結）</t>
  </si>
  <si>
    <t>2025-07-29_34390_（訂正・数値データ訂正）「2025年6月期_第１四半期決算短信〔日本基準〕（連結）」の一部訂正のお知らせ_attachments.md</t>
  </si>
  <si>
    <t>（訂正・数値データ訂正）「2025年6月期_第１四半期決算短信〔日本基準〕（連結）」の一部訂正のお知らせ</t>
  </si>
  <si>
    <t>2025-07-29_34390_（訂正・数値データ訂正）「2025年6月期_第２四半期（中間期）決算短信〔日本基準〕（連結）」の一部訂正のお知らせ_attachments.md</t>
  </si>
  <si>
    <t>（訂正・数値データ訂正）「2025年6月期_第２四半期（中間期）決算短信〔日本基準〕（連結）」の一部訂正のお知らせ</t>
  </si>
  <si>
    <t>2025-07-29_34390_（訂正・数値データ訂正）「2025年6月期_第３四半期決算短信〔日本基準〕（連結）」の一部訂正のお知らせ_attachments.md</t>
  </si>
  <si>
    <t>（訂正・数値データ訂正）「2025年6月期_第３四半期決算短信〔日本基準〕（連結）」の一部訂正のお知らせ</t>
  </si>
  <si>
    <t>2025-08-01_34390_2025年６月期第４四半期決算短信〔日本基準〕（連結）_attachments.md</t>
  </si>
  <si>
    <t>2025年６月期第４四半期決算短信〔日本基準〕（連結）</t>
  </si>
  <si>
    <t>2025-05-15_343A0_2025年３月期　決算短信〔日本基準〕（連結）_attachments.md</t>
  </si>
  <si>
    <t>343A0</t>
  </si>
  <si>
    <t>2025-08-13_343A0_2026年３月期 第１四半期決算短信〔日本基準〕（連結）_attachments.md</t>
  </si>
  <si>
    <t>2023-01-13_34400_2023年８月期 第１四半期決算短信〔日本基準〕（連結）_attachments.md</t>
  </si>
  <si>
    <t>2024-04-15_34400_2024年８月期 第２四半期決算短信〔日本基準〕（連結）_attachments.md</t>
  </si>
  <si>
    <t>2024-07-12_34400_2024年８月期 第３四半期決算短信〔日本基準〕（連結）_attachments.md</t>
  </si>
  <si>
    <t>2024-10-15_34400_2024年８月期 決算短信［日本基準］（連結）_attachments.md</t>
  </si>
  <si>
    <t>2024年８月期 決算短信［日本基準］（連結）</t>
  </si>
  <si>
    <t>2025-01-14_34400_2025年８月期 第１四半期決算短信〔日本基準〕（連結）_attachments.md</t>
  </si>
  <si>
    <t>2025-04-14_34400_2025年８月期 第２四半期（中間期）決算短信〔日本基準〕（連結）_attachments.md</t>
  </si>
  <si>
    <t>2025-07-15_34400_2025年８月期 第３四半期決算短信〔日本基準〕（連結）_attachments.md</t>
  </si>
  <si>
    <t>2022-03-14_34410_2022年7月期　第２四半期決算短信〔日本基準〕（連結）_attachments.md</t>
  </si>
  <si>
    <t>2022年7月期　第２四半期決算短信〔日本基準〕（連結）</t>
  </si>
  <si>
    <t>2022-09-14_34410_2022年7月期　決算短信〔日本基準〕（連結）_attachments.md</t>
  </si>
  <si>
    <t>2022年7月期　決算短信〔日本基準〕（連結）</t>
  </si>
  <si>
    <t>2022-12-14_34410_2023年７月期　第１四半期決算短信〔日本基準〕（連結）_attachments.md</t>
  </si>
  <si>
    <t>2023-03-14_34410_2023年７月期　第２四半期決算短信〔日本基準〕(連結）_attachments.md</t>
  </si>
  <si>
    <t>2023年７月期　第２四半期決算短信〔日本基準〕(連結）</t>
  </si>
  <si>
    <t>2023-06-14_34410_2023年７月期　第３四半期決算短信〔日本基準〕（連結）_attachments.md</t>
  </si>
  <si>
    <t>2023-09-14_34410_2023年7月期　決算短信〔日本基準〕（連結）_attachments.md</t>
  </si>
  <si>
    <t>2023-12-14_34410_2024年７月期　第１四半期決算短信〔日本基準〕（連結）_attachments.md</t>
  </si>
  <si>
    <t>2024-03-14_34410_2024年７月期　第２四半期決算短信〔日本基準〕（連結）_attachments.md</t>
  </si>
  <si>
    <t>2024-09-13_34410_2024年7月期　決算短信〔日本基準〕（連結）_attachments.md</t>
  </si>
  <si>
    <t>2024-12-13_34410_2025年７月期　第１四半期決算短信〔日本基準〕（連結）_attachments.md</t>
  </si>
  <si>
    <t>2025-03-14_34410_2025年７月期　第２四半期（中間期）決算短信［日本基準］（連結）_attachments.md</t>
  </si>
  <si>
    <t>2025年７月期　第２四半期（中間期）決算短信［日本基準］（連結）</t>
  </si>
  <si>
    <t>2025-06-13_34410_2025年７月期　第３四半期決算短信［日本基準］（連結）_attachments.md</t>
  </si>
  <si>
    <t>2025年７月期　第３四半期決算短信［日本基準］（連結）</t>
  </si>
  <si>
    <t>2022-02-10_34430_2022年３月期　第３四半期決算短信〔日本基準〕（連結）_attachments.md</t>
  </si>
  <si>
    <t>2022-05-12_34430_2022年３月期　決算短信〔日本基準〕（連結）_attachments.md</t>
  </si>
  <si>
    <t>2023-11-10_34430_2024年３月期　第２四半期決算短信〔日本基準〕（連結）_attachments.md</t>
  </si>
  <si>
    <t>2024-05-14_34430_2024年３月期　決算短信〔日本基準〕（連結）_attachments.md</t>
  </si>
  <si>
    <t>2024-08-09_34430_2025年3月期　第１四半期決算短信〔日本基準〕（連結）_attachments.md</t>
  </si>
  <si>
    <t>2024-11-12_34430_2025年３月期　第２四半期（中間期）決算短信〔日本基準〕（連結）_attachments.md</t>
  </si>
  <si>
    <t>2025-02-13_34430_2025年３月期　第３四半期決算短信〔日本基準〕（連結）_attachments.md</t>
  </si>
  <si>
    <t>2025-05-13_34430_2025年３月期　決算短信〔日本基準〕（連結）_attachments.md</t>
  </si>
  <si>
    <t>2025-08-08_34430_2026年３月期　第１四半期決算短信〔日本基準〕（連結）_attachments.md</t>
  </si>
  <si>
    <t>2023-03-14_34440_2023年４月期 第３四半期決算短信〔日本基準〕(連結)_attachments.md</t>
  </si>
  <si>
    <t>2023年４月期 第３四半期決算短信〔日本基準〕(連結)</t>
  </si>
  <si>
    <t>2023-06-14_34440_2023年４月期 決算短信〔日本基準〕(連結)_attachments.md</t>
  </si>
  <si>
    <t>2023-09-12_34440_2024年４月期 第１四半期決算短信〔日本基準〕(連結)_attachments.md</t>
  </si>
  <si>
    <t>2024年４月期 第１四半期決算短信〔日本基準〕(連結)</t>
  </si>
  <si>
    <t>2023-12-13_34440_2024年４月期 第２四半期決算短信〔日本基準〕(連結)_attachments.md</t>
  </si>
  <si>
    <t>2024年４月期 第２四半期決算短信〔日本基準〕(連結)</t>
  </si>
  <si>
    <t>2024-03-15_34440_2024年４月期 第３四半期決算短信〔日本基準〕(連結)_attachments.md</t>
  </si>
  <si>
    <t>2024年４月期 第３四半期決算短信〔日本基準〕(連結)</t>
  </si>
  <si>
    <t>2024-06-14_34440_2024年４月期 決算短信〔日本基準〕(連結)_attachments.md</t>
  </si>
  <si>
    <t>2024-09-12_34440_2025年４月期 第１四半期決算短信〔日本基準〕(連結)_attachments.md</t>
  </si>
  <si>
    <t>2025年４月期 第１四半期決算短信〔日本基準〕(連結)</t>
  </si>
  <si>
    <t>2024-12-12_34440_2025年４月期 第２四半期（中間期）決算短信〔日本基準〕(連結)_attachments.md</t>
  </si>
  <si>
    <t>2025-03-14_34440_2025年４月期 第３四半期決算短信〔日本基準〕(連結)_attachments.md</t>
  </si>
  <si>
    <t>2025-06-13_34440_2025年４月期 決算短信〔日本基準〕(連結)_attachments.md</t>
  </si>
  <si>
    <t>2023-02-13_34450_2022年12月期 決算短信〔日本基準〕(連結)_attachments.md</t>
  </si>
  <si>
    <t>2023-05-15_34450_2023年12月期 第１四半期決算短信〔日本基準〕(連結)_attachments.md</t>
  </si>
  <si>
    <t>2023-08-10_34450_2023年12月期 第２四半期決算短信〔日本基準〕(連結)_attachments.md</t>
  </si>
  <si>
    <t>2023-11-13_34450_2023年12月期 第３四半期決算短信〔日本基準〕(連結)_attachments.md</t>
  </si>
  <si>
    <t>2024-02-13_34450_2023年12月期 決算短信〔日本基準〕(連結)_attachments.md</t>
  </si>
  <si>
    <t>2024-05-13_34450_2024年12月期 第１四半期決算短信〔日本基準〕(連結)_attachments.md</t>
  </si>
  <si>
    <t>2024-08-09_34450_2024年12月期 第２四半期（中間期）決算短信〔日本基準〕(連結)_attachments.md</t>
  </si>
  <si>
    <t>2024-11-11_34450_2024年12月期 第３四半期決算短信〔日本基準〕(連結)_attachments.md</t>
  </si>
  <si>
    <t>2025-02-14_34450_2024年12月期 決算短信〔日本基準〕(連結)_attachments.md</t>
  </si>
  <si>
    <t>2025-03-27_34450_（訂正・数値データ訂正）「2024年12月期 決算短信〔日本基準〕（連結）」の一部訂正について_attachments.md</t>
  </si>
  <si>
    <t>2025-05-13_34450_2025年12月期第１四半期決算短信〔日本基準〕(連結)_attachments.md</t>
  </si>
  <si>
    <t>2025-08-13_34450_2025年12月期 第２四半期（中間期）決算短信〔日本基準〕(連結)_attachments.md</t>
  </si>
  <si>
    <t>2022-05-13_34460_2022年6月期　第３四半期決算短信〔日本基準〕（連結）_attachments.md</t>
  </si>
  <si>
    <t>2022-08-12_34460_2022年6月期　決算短信〔日本基準〕（連結）_attachments.md</t>
  </si>
  <si>
    <t>2022-11-14_34460_2023年6月期　第１四半期決算短信[日本基準]（連結）_attachments.md</t>
  </si>
  <si>
    <t>2023年6月期　第１四半期決算短信[日本基準]（連結）</t>
  </si>
  <si>
    <t>2023-02-13_34460_2023年６月期　第２四半期決算短信[日本基準]（連結）_attachments.md</t>
  </si>
  <si>
    <t>2023年６月期　第２四半期決算短信[日本基準]（連結）</t>
  </si>
  <si>
    <t>2023-05-15_34460_2023年6月期　第3四半期決算短信〔日本基準〕（連結）_attachments.md</t>
  </si>
  <si>
    <t>2023-08-10_34460_2023年６月期　決算短信（日本基準）（連結）_attachments.md</t>
  </si>
  <si>
    <t>2023年６月期　決算短信（日本基準）（連結）</t>
  </si>
  <si>
    <t>2023-11-13_34460_2024年6月期　第１四半期決算短信〔日本基準〕（連結）_attachments.md</t>
  </si>
  <si>
    <t>2024-02-13_34460_2024年6月期　第２四半期決算短信〔日本基準〕（連結）_attachments.md</t>
  </si>
  <si>
    <t>2024-05-14_34460_2024年6月期　第３四半期決算短信〔日本基準〕（連結）_attachments.md</t>
  </si>
  <si>
    <t>2024-08-09_34460_2024年6月期　決算短信〔日本基準〕（連結）_attachments.md</t>
  </si>
  <si>
    <t>2024-11-12_34460_2025年6月期　第1四半期決算短信〔日本基準〕（連結）_attachments.md</t>
  </si>
  <si>
    <t>2025-02-12_34460_2025年6月期　第２四半期（中間期）決算短信〔日本基準〕（連結）_attachments.md</t>
  </si>
  <si>
    <t>2025年6月期　第２四半期（中間期）決算短信〔日本基準〕（連結）</t>
  </si>
  <si>
    <t>2025-05-12_34460_2025年6月期　第３四半期決算短信〔日本基準〕（連結）_attachments.md</t>
  </si>
  <si>
    <t>2025年6月期　第３四半期決算短信〔日本基準〕（連結）</t>
  </si>
  <si>
    <t>2025-08-13_34460_2025年6月期　決算短信〔日本基準〕（連結）_attachments.md</t>
  </si>
  <si>
    <t>2024-08-09_34470_2025年３月期第１四半期決算短信〔ＩＦＲＳ〕（連結）_attachments.md</t>
  </si>
  <si>
    <t>2024-11-14_34470_2025年３月期第２四半期（中間期）決算短信〔ＩＦＲＳ〕（連結）_attachments.md</t>
  </si>
  <si>
    <t>2025-02-14_34470_2025年３月期 第３四半期 決算短信［ＩＦＲＳ］（連結）_attachments.md</t>
  </si>
  <si>
    <t>2025年３月期 第３四半期 決算短信［ＩＦＲＳ］（連結）</t>
  </si>
  <si>
    <t>2025-05-14_34470_2025年３月期決算短信〔ＩＦＲＳ〕(連結)_attachments.md</t>
  </si>
  <si>
    <t>2025-08-04_34470_2026年３月期第１四半期決算短信〔ＩＦＲＳ〕（連結）_attachments.md</t>
  </si>
  <si>
    <t>2022-02-09_34490_2021年12月期 決算短信〔日本基準〕(連結)_attachments.md</t>
  </si>
  <si>
    <t>2022-05-06_34490_2022年12月期 第１四半期決算短信〔日本基準〕(連結)_attachments.md</t>
  </si>
  <si>
    <t>2022-08-04_34490_2022年12月期 第２四半期決算短信〔日本基準〕(連結)_attachments.md</t>
  </si>
  <si>
    <t>2022年12月期 第２四半期決算短信〔日本基準〕(連結)</t>
  </si>
  <si>
    <t>2022-11-04_34490_2022年12月期 第３四半期決算短信〔日本基準〕(連結)_attachments.md</t>
  </si>
  <si>
    <t>2023-02-10_34490_2022年12月期 決算短信〔日本基準〕(連結)_attachments.md</t>
  </si>
  <si>
    <t>2023-05-02_34490_2023年12月期 第１四半期決算短信〔日本基準〕(連結)_attachments.md</t>
  </si>
  <si>
    <t>2023-08-09_34490_2023年12月期 第２四半期決算短信〔日本基準〕(連結)_attachments.md</t>
  </si>
  <si>
    <t>2023-11-08_34490_2023年12月期 第３四半期決算短信〔日本基準〕(連結)_attachments.md</t>
  </si>
  <si>
    <t>2024-03-29_34490_2023年12月期 決算短信〔日本基準〕(連結)_attachments.md</t>
  </si>
  <si>
    <t>2024-05-15_34490_2024年12月期 第１四半期決算短信〔日本基準〕(連結)_attachments.md</t>
  </si>
  <si>
    <t>2024-08-08_34490_2024年12月期 第２四半期（中間期）決算短信〔日本基準〕(連結)_attachments.md</t>
  </si>
  <si>
    <t>2024-11-13_34490_2024年12月期 第３四半期決算短信〔日本基準〕(連結)_attachments.md</t>
  </si>
  <si>
    <t>2025-02-10_34490_2024年12月期 決算短信〔日本基準〕(連結)_attachments.md</t>
  </si>
  <si>
    <t>2025-05-12_34490_2025年12月期 第１四半期決算短信〔日本基準〕(連結)_attachments.md</t>
  </si>
  <si>
    <t>2025-08-07_34490_2025年12月期 第２四半期（中間期）決算短信〔日本基準〕(連結)_attachments.md</t>
  </si>
  <si>
    <t>2023-08-14_34520_2023年12月期 第２四半期決算短信〔日本基準〕(連結)_attachments.md</t>
  </si>
  <si>
    <t>2023-11-14_34520_2023年12月期 第３四半期決算短信〔日本基準〕(連結)_attachments.md</t>
  </si>
  <si>
    <t>2024-02-15_34520_2023年12月期決算短信〔日本基準〕(連結)_attachments.md</t>
  </si>
  <si>
    <t>2024-05-15_34520_2024年12月期 第１四半期決算短信〔日本基準〕(連結)_attachments.md</t>
  </si>
  <si>
    <t>2024-08-14_34520_2024年12月期 第２四半期（中間期）決算短信〔日本基準〕(連結)_attachments.md</t>
  </si>
  <si>
    <t>2024-11-14_34520_2024年12月期 第３四半期決算短信〔日本基準〕(連結)_attachments.md</t>
  </si>
  <si>
    <t>2025-02-14_34520_2024年12月期 決算短信〔日本基準〕(連結)_attachments.md</t>
  </si>
  <si>
    <t>2025-05-15_34520_2025年12月期 第１四半期決算短信〔日本基準〕(連結)_attachments.md</t>
  </si>
  <si>
    <t>2025-08-14_34520_2025年12月期 第２四半期（中間期）決算短信〔日本基準〕(連結)_attachments.md</t>
  </si>
  <si>
    <t>2024-04-09_34540_2024年11月期 第１四半期 決算短信〔日本基準〕（連結）_attachments.md</t>
  </si>
  <si>
    <t>2024年11月期 第１四半期 決算短信〔日本基準〕（連結）</t>
  </si>
  <si>
    <t>2024-07-09_34540_2024年11月期 第２四半期 決算短信〔日本基準〕（連結）_attachments.md</t>
  </si>
  <si>
    <t>2024年11月期 第２四半期 決算短信〔日本基準〕（連結）</t>
  </si>
  <si>
    <t>2024-10-08_34540_2024年11月期 第３四半期 決算短信〔日本基準〕（連結）_attachments.md</t>
  </si>
  <si>
    <t>2024年11月期 第３四半期 決算短信〔日本基準〕（連結）</t>
  </si>
  <si>
    <t>2025-01-10_34540_2024年11月期 決算短信〔日本基準〕（連結）_attachments.md</t>
  </si>
  <si>
    <t>2025-04-08_34540_2025年11月期 第１四半期 決算短信〔日本基準〕（連結）_attachments.md</t>
  </si>
  <si>
    <t>2025年11月期 第１四半期 決算短信〔日本基準〕（連結）</t>
  </si>
  <si>
    <t>2025-07-08_34540_2025年11月期 第２四半期（中間期）決算短信〔日本基準〕（連結）_attachments.md</t>
  </si>
  <si>
    <t>2025年11月期 第２四半期（中間期）決算短信〔日本基準〕（連結）</t>
  </si>
  <si>
    <t>2022-05-12_34570_2022年６月期　第３四半期決算短信〔日本基準〕（連結）_attachments.md</t>
  </si>
  <si>
    <t>2022-08-15_34570_2022年６月期　決算短信〔日本基準〕（連結）_attachments.md</t>
  </si>
  <si>
    <t>2022-11-11_34570_2023年６月期　第１四半期決算短信〔日本基準〕（連結）_attachments.md</t>
  </si>
  <si>
    <t>2023-02-13_34570_2023年６月期 第２四半期決算短信〔日本基準〕（連結）_attachments.md</t>
  </si>
  <si>
    <t>2023-05-12_34570_2023年６月期　第３四半期決算短信〔日本基準〕（連結）_attachments.md</t>
  </si>
  <si>
    <t>2023-08-14_34570_2023年６月期　決算短信〔日本基準〕（連結）_attachments.md</t>
  </si>
  <si>
    <t>2023-09-01_34570_（訂正・数値データ訂正）「2023年６月期　決算短信〔日本基準〕（連結）」の一部訂正について_attachments.md</t>
  </si>
  <si>
    <t>（訂正・数値データ訂正）「2023年６月期　決算短信〔日本基準〕（連結）」の一部訂正について</t>
  </si>
  <si>
    <t>2023-11-13_34570_2024年６月期　第１四半期決算短信〔日本基準〕（連結）_attachments.md</t>
  </si>
  <si>
    <t>2024-02-13_34570_2024年６月期　第２四半期決算短信〔日本基準〕（連結）_attachments.md</t>
  </si>
  <si>
    <t>2024-05-13_34570_2024年６月期　第３四半期決算短信〔日本基準〕（連結）_attachments.md</t>
  </si>
  <si>
    <t>2024-08-14_34570_2024年６月期　決算短信〔日本基準〕（連結）_attachments.md</t>
  </si>
  <si>
    <t>2024-11-13_34570_2025年６月期　第１四半期決算短信〔日本基準〕（連結）_attachments.md</t>
  </si>
  <si>
    <t>2025-02-13_34570_2025年６月期　第２四半期（中間期）決算短信〔日本基準〕（連結）_attachments.md</t>
  </si>
  <si>
    <t>2025-05-13_34570_2025年６月期　第３四半期決算短信〔日本基準〕（連結）_attachments.md</t>
  </si>
  <si>
    <t>2025-08-14_34570_2025年６月期　決算短信〔日本基準〕（連結）_attachments.md</t>
  </si>
  <si>
    <t>2022-02-10_34610_2022年9月期 第1四半期決算短信〔日本基準〕（非連結）_attachments.md</t>
  </si>
  <si>
    <t>2022年9月期 第1四半期決算短信〔日本基準〕（非連結）</t>
  </si>
  <si>
    <t>2022-05-13_34610_2022年９月期 第２四半期決算短信〔日本基準〕（非連結）_attachments.md</t>
  </si>
  <si>
    <t>2022-08-12_34610_2022年9月期 第3四半期決算短信〔日本基準〕（非連結）_attachments.md</t>
  </si>
  <si>
    <t>2022年9月期 第3四半期決算短信〔日本基準〕（非連結）</t>
  </si>
  <si>
    <t>2023-02-10_34610_2023年9月期 第1四半期決算短信〔日本基準〕（非連結）_attachments.md</t>
  </si>
  <si>
    <t>2023年9月期 第1四半期決算短信〔日本基準〕（非連結）</t>
  </si>
  <si>
    <t>2023-05-12_34610_2023年9月期 第2四半期決算短信〔日本基準〕（非連結）_attachments.md</t>
  </si>
  <si>
    <t>2023年9月期 第2四半期決算短信〔日本基準〕（非連結）</t>
  </si>
  <si>
    <t>2023-08-10_34610_2023年9月期 第3四半期決算短信〔日本基準〕（非連結）_attachments.md</t>
  </si>
  <si>
    <t>2023年9月期 第3四半期決算短信〔日本基準〕（非連結）</t>
  </si>
  <si>
    <t>2023-11-10_34610_2023年9月期 決算短信〔日本基準〕（非連結）_attachments.md</t>
  </si>
  <si>
    <t>2023年9月期 決算短信〔日本基準〕（非連結）</t>
  </si>
  <si>
    <t>2024-02-09_34610_2024年9月期 第1四半期決算短信〔日本基準〕（非連結）_attachments.md</t>
  </si>
  <si>
    <t>2024年9月期 第1四半期決算短信〔日本基準〕（非連結）</t>
  </si>
  <si>
    <t>2024-05-10_34610_2024年9月期 第2四半期決算短信〔日本基準〕（非連結）_attachments.md</t>
  </si>
  <si>
    <t>2024年9月期 第2四半期決算短信〔日本基準〕（非連結）</t>
  </si>
  <si>
    <t>2024-08-09_34610_2024年9月期 第3四半期決算短信〔日本基準〕（非連結）_attachments.md</t>
  </si>
  <si>
    <t>2024年9月期 第3四半期決算短信〔日本基準〕（非連結）</t>
  </si>
  <si>
    <t>2024-11-11_34610_2024年9月期 決算短信〔日本基準〕（非連結）_attachments.md</t>
  </si>
  <si>
    <t>2024年9月期 決算短信〔日本基準〕（非連結）</t>
  </si>
  <si>
    <t>2025-02-07_34610_2025年9月期 第1四半期決算短信〔日本基準〕（非連結）_attachments.md</t>
  </si>
  <si>
    <t>2025年9月期 第1四半期決算短信〔日本基準〕（非連結）</t>
  </si>
  <si>
    <t>2025-05-09_34610_2025年９月期 第２四半期（中間期）決算短信〔日本基準〕(非連結)_attachments.md</t>
  </si>
  <si>
    <t>2025-08-08_34610_2025年９月期 第３四半期決算短信〔日本基準〕（非連結）_attachments.md</t>
  </si>
  <si>
    <t>2022-02-10_34650_2022年３月期　第３四半期決算短信〔日本基準〕(連結)_attachments.md</t>
  </si>
  <si>
    <t>2022-05-13_34650_2022年３月期決算短信〔日本基準〕（連結）_attachments.md</t>
  </si>
  <si>
    <t>2022-08-12_34650_2023年３月期　第１四半期決算短信〔日本基準〕（連結）_attachments.md</t>
  </si>
  <si>
    <t>2022-11-10_34650_2023年３月期 第２四半期決算短信〔日本基準〕（連結）_attachments.md</t>
  </si>
  <si>
    <t>2023-02-10_34650_2023年３月期 第３四半期決算短信〔日本基準〕（連結）_attachments.md</t>
  </si>
  <si>
    <t>2023-05-12_34650_2023年３月期 決算短信〔日本基準〕（連結）_attachments.md</t>
  </si>
  <si>
    <t>2023-08-10_34650_2024年３月期　第１四半期決算短信〔日本基準〕（連結）_attachments.md</t>
  </si>
  <si>
    <t>2023-11-13_34650_2024年３月期 第２四半期決算短信〔日本基準〕（連結）_attachments.md</t>
  </si>
  <si>
    <t>2024-02-13_34650_2024年３月期 第３四半期決算短信〔日本基準〕（連結）_attachments.md</t>
  </si>
  <si>
    <t>2024-05-13_34650_2024年３月期 決算短信〔日本基準〕（連結）_attachments.md</t>
  </si>
  <si>
    <t>2024-08-09_34650_2025年３月期 第１四半期決算短信〔日本基準〕（連結）_attachments.md</t>
  </si>
  <si>
    <t>2024-11-11_34650_2025年３月期 第２四半期（中間期）決算短信〔日本基準〕（連結）_attachments.md</t>
  </si>
  <si>
    <t>2025-02-10_34650_2025年３月期  第３四半期決算短信〔日本基準〕（連結）_attachments.md</t>
  </si>
  <si>
    <t>2025-05-15_34650_2025年３月期 決算短信〔日本基準〕（連結）_attachments.md</t>
  </si>
  <si>
    <t>2025-08-12_34650_2026年３月期 第１四半期決算短信〔日本基準〕（連結）_attachments.md</t>
  </si>
  <si>
    <t>2024-05-13_34670_2024年３月期決算短信〔日本基準〕（連結）_attachments.md</t>
  </si>
  <si>
    <t>2024-08-05_34670_2025年３月期第１四半期決算短信〔日本基準〕(連結）_attachments.md</t>
  </si>
  <si>
    <t>2025年３月期第１四半期決算短信〔日本基準〕(連結）</t>
  </si>
  <si>
    <t>2024-11-05_34670_2025年３月期第２四半期（中間期）決算短信〔日本基準〕(連結）_attachments.md</t>
  </si>
  <si>
    <t>2025年３月期第２四半期（中間期）決算短信〔日本基準〕(連結）</t>
  </si>
  <si>
    <t>2025-02-03_34670_2025年３月期第３四半期決算短信〔日本基準〕(連結）_attachments.md</t>
  </si>
  <si>
    <t>2025年３月期第３四半期決算短信〔日本基準〕(連結）</t>
  </si>
  <si>
    <t>2025-05-12_34670_2025年３月期決算短信〔日本基準〕（連結）_attachments.md</t>
  </si>
  <si>
    <t>2025-08-08_34670_2026年３月期第１四半期決算短信〔日本基準〕(連結）_attachments.md</t>
  </si>
  <si>
    <t>2026年３月期第１四半期決算短信〔日本基準〕(連結）</t>
  </si>
  <si>
    <t>2023-08-15_34690_2023年６月期 決算短信〔日本基準〕（連結）_attachments.md</t>
  </si>
  <si>
    <t>2024-08-14_34690_2024年６月期 決算短信〔日本基準〕（連結）_attachments.md</t>
  </si>
  <si>
    <t>2024-11-14_34690_2025年6月期 第1四半期決算短信〔日本基準〕（連結）_attachments.md</t>
  </si>
  <si>
    <t>2025-02-14_34690_2025年6月期 第2四半期(中間期)決算短信〔日本基準〕（連結）_attachments.md</t>
  </si>
  <si>
    <t>2025年6月期 第2四半期(中間期)決算短信〔日本基準〕（連結）</t>
  </si>
  <si>
    <t>2025-05-15_34690_2025年6月期 第3四半期決算短信〔日本基準〕（連結）_attachments.md</t>
  </si>
  <si>
    <t>2025-08-14_34690_2025年6月期 決算短信〔日本基準〕（連結）_attachments.md</t>
  </si>
  <si>
    <t>2023-11-14_34740_2023年12月期　第３四半期決算短信〔日本基準〕（連結）_attachments.md</t>
  </si>
  <si>
    <t>2024-02-14_34740_2023年12月期　決算短信〔日本基準〕（連結）_attachments.md</t>
  </si>
  <si>
    <t>2024-05-14_34740_2024年12月期　第１四半期決算短信〔日本基準〕（連結）_attachments.md</t>
  </si>
  <si>
    <t>2024-08-14_34740_2024年12月期　第２四半期（中間期）決算短信〔日本基準〕（連結）_attachments.md</t>
  </si>
  <si>
    <t>2024-11-14_34740_2024年12月期　第３四半期決算短信〔日本基準〕（連結）_attachments.md</t>
  </si>
  <si>
    <t>2025-02-14_34740_2024年12月期　決算短信〔日本基準〕（連結）_attachments.md</t>
  </si>
  <si>
    <t>2025-05-14_34740_2025年12月期　第１四半期決算短信〔日本基準〕（連結）_attachments.md</t>
  </si>
  <si>
    <t>2025-08-14_34740_2025年12月期　第２四半期（中間期）決算短信〔日本基準〕（連結）_attachments.md</t>
  </si>
  <si>
    <t>2024-09-12_34750_2024年10月期 第３四半期決算短信〔日本基準〕（連結）_attachments.md</t>
  </si>
  <si>
    <t>2024-12-13_34750_2024年10月期 決算短信〔日本基準〕（連結）_attachments.md</t>
  </si>
  <si>
    <t>2025-03-14_34750_2025年10月期 第１四半期決算短信〔日本基準〕（連結）_attachments.md</t>
  </si>
  <si>
    <t>2025-06-13_34750_2025年10月期 第２四半期（中間期）決算短信〔日本基準〕（連結）_attachments.md</t>
  </si>
  <si>
    <t>2022-08-09_34770_2023年3月期第1四半期決算短信〔日本基準〕（非連結）_attachments.md</t>
  </si>
  <si>
    <t>2023年3月期第1四半期決算短信〔日本基準〕（非連結）</t>
  </si>
  <si>
    <t>2023-02-10_34770_2023年3月期第3四半期決算短信〔日本基準〕（非連結）_attachments.md</t>
  </si>
  <si>
    <t>2023年3月期第3四半期決算短信〔日本基準〕（非連結）</t>
  </si>
  <si>
    <t>2023-05-15_34770_2023年3月期決算短信〔日本基準〕（非連結）_attachments.md</t>
  </si>
  <si>
    <t>2024-05-13_34770_2024年3月期決算短信〔日本基準〕（非連結）_attachments.md</t>
  </si>
  <si>
    <t>2024年3月期決算短信〔日本基準〕（非連結）</t>
  </si>
  <si>
    <t>2024-08-08_34770_2025年3月期第1四半期決算短信〔日本基準〕（非連結）_attachments.md</t>
  </si>
  <si>
    <t>2024-11-14_34770_2025年３月期第２四半期（中間期）決算短信〔日本基準〕（非連結）_attachments.md</t>
  </si>
  <si>
    <t>2025年３月期第２四半期（中間期）決算短信〔日本基準〕（非連結）</t>
  </si>
  <si>
    <t>2025-02-13_34770_2025年３月期第３四半期決算短信〔日本基準〕（非連結）_attachments.md</t>
  </si>
  <si>
    <t>2025-05-15_34770_2025年3月期決算短信〔日本基準〕（非連結）_attachments.md</t>
  </si>
  <si>
    <t>2025-06-23_34770_（訂正・数値データ訂正）2025年３月期　決算短信［日本基準］（非連結）の一部訂正について_attachments.md</t>
  </si>
  <si>
    <t>（訂正・数値データ訂正）2025年３月期　決算短信［日本基準］（非連結）の一部訂正について</t>
  </si>
  <si>
    <t>2025-08-07_34770_2026年３月期第１四半期決算短信〔日本基準〕（非連結）_attachments.md</t>
  </si>
  <si>
    <t>2023-07-13_34790_2024年２月期 第１四半期決算短信〔日本基準〕（連結）_attachments.md</t>
  </si>
  <si>
    <t>2024-01-15_34790_2024年２月期 第３四半期決算短信〔日本基準〕（連結）_attachments.md</t>
  </si>
  <si>
    <t>2024-10-15_34790_2025年２月期 第２四半期決算短信〔日本基準〕（連結）_attachments.md</t>
  </si>
  <si>
    <t>2025-01-14_34790_2025年２月期 第３四半期決算短信〔日本基準〕（連結）_attachments.md</t>
  </si>
  <si>
    <t>2025-04-14_34790_2025年２月期 決算短信〔日本基準〕（連結）_attachments.md</t>
  </si>
  <si>
    <t>2025-05-08_34790_（訂正・数値データ訂正）「2025年２月期決算短信〔日本基準〕（連結）」の一部訂正について_attachments.md</t>
  </si>
  <si>
    <t>（訂正・数値データ訂正）「2025年２月期決算短信〔日本基準〕（連結）」の一部訂正について</t>
  </si>
  <si>
    <t>2025-07-15_34790_2026年２月期 第１四半期決算短信〔日本基準〕（連結）_attachments.md</t>
  </si>
  <si>
    <t>2022-06-13_34800_2022年10月期 第２四半期決算短信〔日本基準〕（連結）_attachments.md</t>
  </si>
  <si>
    <t>2022年10月期 第２四半期決算短信〔日本基準〕（連結）</t>
  </si>
  <si>
    <t>2022-09-13_34800_2022年10月期 第３四半期決算短信〔日本基準〕（連結）_attachments.md</t>
  </si>
  <si>
    <t>2022年10月期 第３四半期決算短信〔日本基準〕（連結）</t>
  </si>
  <si>
    <t>2024-09-13_34800_2024年10月期 第３四半期決算短信〔日本基準〕（連結）_attachments.md</t>
  </si>
  <si>
    <t>2025-01-23_34800_2024年10月期 決算短信〔日本基準〕（連結）_attachments.md</t>
  </si>
  <si>
    <t>2025-03-14_34800_2025年10月期 第１四半期決算短信〔日本基準〕（連結）_attachments.md</t>
  </si>
  <si>
    <t>2025-06-13_34800_2025年10月期 第２四半期（中間期）決算短信〔日本基準〕（連結）_attachments.md</t>
  </si>
  <si>
    <t>2022-02-10_34820_2021年12月期 決算短信〔日本基準〕(連結)_attachments.md</t>
  </si>
  <si>
    <t>2022-05-13_34820_2022年12月期 第1四半期決算短信〔日本基準〕(連結)_attachments.md</t>
  </si>
  <si>
    <t>2022-08-05_34820_2022年12月期 第2四半期決算短信〔日本基準〕(連結)_attachments.md</t>
  </si>
  <si>
    <t>2022-10-28_34820_2022年12月期 第3四半期決算短信〔日本基準〕(連結)_attachments.md</t>
  </si>
  <si>
    <t>2023-04-28_34820_2023年12月期 第1四半期決算短信〔日本基準〕(連結)_attachments.md</t>
  </si>
  <si>
    <t>2023-08-04_34820_2023年12月期 第2四半期決算短信〔日本基準〕(連結)_attachments.md</t>
  </si>
  <si>
    <t>2024-02-14_34820_2023年12月期 決算短信〔日本基準〕(連結)_attachments.md</t>
  </si>
  <si>
    <t>2024-04-26_34820_2024年12月期  第1四半期決算短信〔日本基準〕(連結)_attachments.md</t>
  </si>
  <si>
    <t>2024年12月期  第1四半期決算短信〔日本基準〕(連結)</t>
  </si>
  <si>
    <t>2024-08-09_34820_2024年12月期 第2四半期決算短信〔日本基準〕(連結)_attachments.md</t>
  </si>
  <si>
    <t>2024-11-08_34820_2024年12月期 第3四半期決算短信〔日本基準〕(連結)_attachments.md</t>
  </si>
  <si>
    <t>2025-02-14_34820_2024年12月期 決算短信〔日本基準〕(連結)_attachments.md</t>
  </si>
  <si>
    <t>2025-04-30_34820_2025年12月期 第1四半期決算短信〔日本基準〕(連結)_attachments.md</t>
  </si>
  <si>
    <t>2025-08-08_34820_2025年12月期 第2四半期(中間期)決算短信〔日本基準〕(連結)_attachments.md</t>
  </si>
  <si>
    <t>2022-02-03_34840_2022年３月期 第３四半期決算短信〔日本基準〕（非連結）_attachments.md</t>
  </si>
  <si>
    <t>2022-05-11_34840_2022年３月期 決算短信〔日本基準〕（非連結）_attachments.md</t>
  </si>
  <si>
    <t>2022-08-04_34840_2023年３月期 第１四半期決算短信〔日本基準〕（連結）_attachments.md</t>
  </si>
  <si>
    <t>2024-08-08_34840_2025年３月期 第１四半期決算短信〔日本基準〕（連結）_attachments.md</t>
  </si>
  <si>
    <t>2024-11-13_34840_2025年３月期 第２四半期（中間期）決算短信〔日本基準〕（連結）_attachments.md</t>
  </si>
  <si>
    <t>2025-02-13_34840_2025年３月期 第３四半期決算短信〔日本基準〕（連結）_attachments.md</t>
  </si>
  <si>
    <t>2025-05-13_34840_2025年３月期 決算短信〔日本基準〕（連結）_attachments.md</t>
  </si>
  <si>
    <t>2025-08-08_34840_2026年３月期 第１四半期決算短信〔日本基準〕（連結）_attachments.md</t>
  </si>
  <si>
    <t>2022-05-13_34860_2022年12月期 第１四半期決算短信〔日本基準〕（連結)_attachments.md</t>
  </si>
  <si>
    <t>2022年12月期 第１四半期決算短信〔日本基準〕（連結)</t>
  </si>
  <si>
    <t>2022-08-05_34860_2022年12月期 第２四半期決算短信〔日本基準〕（連結）_attachments.md</t>
  </si>
  <si>
    <t>2023-11-14_34860_2023年12月期　第３四半期決算短信〔日本基準〕（連結）_attachments.md</t>
  </si>
  <si>
    <t>2024-05-13_34860_2024年12月期　第１四半期決算短信［日本基準］（連結）_attachments.md</t>
  </si>
  <si>
    <t>2024年12月期　第１四半期決算短信［日本基準］（連結）</t>
  </si>
  <si>
    <t>2024-08-09_34860_2024年12月期　第２四半期（中間期）決算短信［日本基準］（連結）_attachments.md</t>
  </si>
  <si>
    <t>2024年12月期　第２四半期（中間期）決算短信［日本基準］（連結）</t>
  </si>
  <si>
    <t>2024-11-14_34860_2024年12月期　第３四半期決算短信［日本基準］（連結）_attachments.md</t>
  </si>
  <si>
    <t>2024年12月期　第３四半期決算短信［日本基準］（連結）</t>
  </si>
  <si>
    <t>2025-02-14_34860_2024年12月期　決算短信［日本基準］（連結）_attachments.md</t>
  </si>
  <si>
    <t>2025-05-14_34860_2025年12月期 第１四半期決算短信〔日本基準〕（連結）_attachments.md</t>
  </si>
  <si>
    <t>2025-08-08_34860_2025年12月期 第2四半期(中間期)決算短信〔日本基準〕(連結)_attachments.md</t>
  </si>
  <si>
    <t>2022-02-14_34890_2022年３月期第３四半期決算短信〔日本基準〕(非連結)_attachments.md</t>
  </si>
  <si>
    <t>2022年３月期第３四半期決算短信〔日本基準〕(非連結)</t>
  </si>
  <si>
    <t>2022-05-16_34890_2022年３月期決算短信〔日本基準〕(非連結)_attachments.md</t>
  </si>
  <si>
    <t>2022年３月期決算短信〔日本基準〕(非連結)</t>
  </si>
  <si>
    <t>2022-08-12_34890_2023年３月期第１四半期決算短信〔日本基準〕(非連結)_attachments.md</t>
  </si>
  <si>
    <t>2023年３月期第１四半期決算短信〔日本基準〕(非連結)</t>
  </si>
  <si>
    <t>2022-11-08_34890_2023年３月期第２四半期決算短信〔日本基準〕（非連結）_attachments.md</t>
  </si>
  <si>
    <t>2023年３月期第２四半期決算短信〔日本基準〕（非連結）</t>
  </si>
  <si>
    <t>2023-02-14_34890_2023年３月期第３四半期決算短信〔日本基準〕（非連結）_attachments.md</t>
  </si>
  <si>
    <t>2023-05-15_34890_2023年３月期決算短信〔日本基準〕(非連結)_attachments.md</t>
  </si>
  <si>
    <t>2023-08-14_34890_2024年３月期 第１四半期決算短信〔日本基準〕（非連結）_attachments.md</t>
  </si>
  <si>
    <t>2023-11-14_34890_2024年３月期第２四半期決算短信〔日本基準〕(連結)_attachments.md</t>
  </si>
  <si>
    <t>2024-02-14_34890_2024年３月期第３四半期決算短信〔日本基準〕(連結)_attachments.md</t>
  </si>
  <si>
    <t>2024-05-15_34890_2024年３月期決算短信〔日本基準〕(連結)_attachments.md</t>
  </si>
  <si>
    <t>2024-08-14_34890_2025年３月期第１四半期決算短信〔日本基準〕(連結)_attachments.md</t>
  </si>
  <si>
    <t>2024-11-14_34890_2025年３月期第２四半期（中間期）決算短信〔日本基準〕(連結)_attachments.md</t>
  </si>
  <si>
    <t>2025-02-14_34890_2025年３月期第３四半期決算短信〔日本基準〕(連結)_attachments.md</t>
  </si>
  <si>
    <t>2025-05-15_34890_2025年３月期決算短信〔日本基準〕(連結)_attachments.md</t>
  </si>
  <si>
    <t>2025-08-13_34890_2026年３月期第１四半期決算短信〔日本基準〕(連結)_attachments.md</t>
  </si>
  <si>
    <t>2022-10-13_34900_2023年2月期 第2四半期決算短信〔日本基準〕（非連結）_attachments.md</t>
  </si>
  <si>
    <t>2023年2月期 第2四半期決算短信〔日本基準〕（非連結）</t>
  </si>
  <si>
    <t>2023-04-12_34900_2023年2月期　決算短信［日本基準］（非連結）_attachments.md</t>
  </si>
  <si>
    <t>2023年2月期　決算短信［日本基準］（非連結）</t>
  </si>
  <si>
    <t>2023-07-10_34900_2024年2月期 第1四半期決算短信〔日本基準〕（非連結）_attachments.md</t>
  </si>
  <si>
    <t>2024年2月期 第1四半期決算短信〔日本基準〕（非連結）</t>
  </si>
  <si>
    <t>2023-10-10_34900_2024年2月期 第2四半期決算短信〔日本基準〕（非連結）_attachments.md</t>
  </si>
  <si>
    <t>2024年2月期 第2四半期決算短信〔日本基準〕（非連結）</t>
  </si>
  <si>
    <t>2024-01-12_34900_2024年2月期 第3四半期決算短信〔日本基準〕（非連結）_attachments.md</t>
  </si>
  <si>
    <t>2024年2月期 第3四半期決算短信〔日本基準〕（非連結）</t>
  </si>
  <si>
    <t>2024-04-12_34900_2024年2月期 決算短信〔日本基準〕（連結）_attachments.md</t>
  </si>
  <si>
    <t>2024-07-11_34900_2025年2月期 第1四半期決算短信〔日本基準〕（連結）_attachments.md</t>
  </si>
  <si>
    <t>2024-10-09_34900_2025年2月期 第2四半期（中間期）決算短信〔日本基準〕（連結）_attachments.md</t>
  </si>
  <si>
    <t>2025-01-10_34900_2025年2月期 第3四半期決算短信〔日本基準〕（連結）_attachments.md</t>
  </si>
  <si>
    <t>2025-04-10_34900_2025年2月期 決算短信〔日本基準〕（連結）_attachments.md</t>
  </si>
  <si>
    <t>2025-07-09_34900_2026年2月期 第1四半期決算短信〔日本基準〕（連結）_attachments.md</t>
  </si>
  <si>
    <t>2022-03-17_34910_2022年10月期 第１四半期決算短信〔ＩＦＲＳ〕（連結）_attachments.md</t>
  </si>
  <si>
    <t>2022年10月期 第１四半期決算短信〔ＩＦＲＳ〕（連結）</t>
  </si>
  <si>
    <t>2022-06-14_34910_2022年10月期 第２四半期決算短信〔ＩＦＲＳ〕（連結）_attachments.md</t>
  </si>
  <si>
    <t>2022年10月期 第２四半期決算短信〔ＩＦＲＳ〕（連結）</t>
  </si>
  <si>
    <t>2022-09-14_34910_2022年10月期 第３四半期決算短信〔ＩＦＲＳ〕（連結）_attachments.md</t>
  </si>
  <si>
    <t>2022年10月期 第３四半期決算短信〔ＩＦＲＳ〕（連結）</t>
  </si>
  <si>
    <t>2022-12-15_34910_2022年10月期 決算短信〔ＩＦＲＳ〕（連結）_attachments.md</t>
  </si>
  <si>
    <t>2022年10月期 決算短信〔ＩＦＲＳ〕（連結）</t>
  </si>
  <si>
    <t>2023-03-16_34910_2023年10月期 第１四半期決算短信〔ＩＦＲＳ〕（連結）_attachments.md</t>
  </si>
  <si>
    <t>2023年10月期 第１四半期決算短信〔ＩＦＲＳ〕（連結）</t>
  </si>
  <si>
    <t>2023-06-12_34910_2023年10月期 第２四半期決算短信〔ＩＦＲＳ〕（連結）_attachments.md</t>
  </si>
  <si>
    <t>2023年10月期 第２四半期決算短信〔ＩＦＲＳ〕（連結）</t>
  </si>
  <si>
    <t>2023-09-14_34910_2023年10月期 第３四半期決算短信〔ＩＦＲＳ〕（連結）_attachments.md</t>
  </si>
  <si>
    <t>2023年10月期 第３四半期決算短信〔ＩＦＲＳ〕（連結）</t>
  </si>
  <si>
    <t>2023-12-11_34910_2023年10月期 決算短信〔ＩＦＲＳ〕（連結）_attachments.md</t>
  </si>
  <si>
    <t>2023年10月期 決算短信〔ＩＦＲＳ〕（連結）</t>
  </si>
  <si>
    <t>2024-03-11_34910_2024年10月期 第１四半期決算短信〔ＩＦＲＳ〕（連結）_attachments.md</t>
  </si>
  <si>
    <t>2024年10月期 第１四半期決算短信〔ＩＦＲＳ〕（連結）</t>
  </si>
  <si>
    <t>2024-06-13_34910_2024年10月期 第２四半期決算短信〔ＩＦＲＳ〕（連結）_attachments.md</t>
  </si>
  <si>
    <t>2024年10月期 第２四半期決算短信〔ＩＦＲＳ〕（連結）</t>
  </si>
  <si>
    <t>2024-09-12_34910_2024年10月期 第３四半期決算短信〔ＩＦＲＳ〕（連結）_attachments.md</t>
  </si>
  <si>
    <t>2024年10月期 第３四半期決算短信〔ＩＦＲＳ〕（連結）</t>
  </si>
  <si>
    <t>2024-12-11_34910_2024年10月期 決算短信〔ＩＦＲＳ〕（連結）_attachments.md</t>
  </si>
  <si>
    <t>2024年10月期 決算短信〔ＩＦＲＳ〕（連結）</t>
  </si>
  <si>
    <t>2025-03-13_34910_2025年10月期 第１四半期決算短信〔ＩＦＲＳ〕（連結）_attachments.md</t>
  </si>
  <si>
    <t>2025年10月期 第１四半期決算短信〔ＩＦＲＳ〕（連結）</t>
  </si>
  <si>
    <t>2025-06-12_34910_2025年10月期 第２四半期（中間期）決算短信〔ＩＦＲＳ〕（連結）_attachments.md</t>
  </si>
  <si>
    <t>2025年10月期 第２四半期（中間期）決算短信〔ＩＦＲＳ〕（連結）</t>
  </si>
  <si>
    <t>2022-11-14_34940_2022年９月期　決算短信（日本基準）（非連結）_attachments.md</t>
  </si>
  <si>
    <t>2022年９月期　決算短信（日本基準）（非連結）</t>
  </si>
  <si>
    <t>2023-08-14_34940_2023年９月期　第３四半期決算短信〔日本基準〕（非連結）_attachments.md</t>
  </si>
  <si>
    <t>2023年９月期　第３四半期決算短信〔日本基準〕（非連結）</t>
  </si>
  <si>
    <t>2023-11-13_34940_2023年９月期　決算短信〔日本基準〕（非連結）_attachments.md</t>
  </si>
  <si>
    <t>2023年９月期　決算短信〔日本基準〕（非連結）</t>
  </si>
  <si>
    <t>2024-08-13_34940_2024年９月期　第３四半期決算短信〔日本基準〕　（非連結）_attachments.md</t>
  </si>
  <si>
    <t>2024年９月期　第３四半期決算短信〔日本基準〕　（非連結）</t>
  </si>
  <si>
    <t>2024-11-13_34940_2024年９月期 決算短信〔日本基準〕（非連結）_attachments.md</t>
  </si>
  <si>
    <t>2025-02-13_34940_2025年９月期 第１四半期決算短信〔日本基準〕（非連結）_attachments.md</t>
  </si>
  <si>
    <t>2025-05-13_34940_2025年９月期 第２四半期（中間期）決算短信〔日本基準〕（非連結）_attachments.md</t>
  </si>
  <si>
    <t>2025-08-13_34940_2025年９月期 第３四半期決算短信〔日本基準〕（非連結）_attachments.md</t>
  </si>
  <si>
    <t>2023-02-13_34950_2023年９月期第１四半期決算短信〔日本基準〕(連結)_attachments.md</t>
  </si>
  <si>
    <t>2023-05-12_34950_2023年９月期第２四半期決算短信〔日本基準〕(連結)_attachments.md</t>
  </si>
  <si>
    <t>2023-08-10_34950_2023年９月期第３四半期決算短信〔日本基準〕(連結)_attachments.md</t>
  </si>
  <si>
    <t>2023-11-14_34950_2023年９月期決算短信〔日本基準〕(連結)_attachments.md</t>
  </si>
  <si>
    <t>2024-02-13_34950_2024年９月期 第１四半期決算短信〔日本基準〕(連結)_attachments.md</t>
  </si>
  <si>
    <t>2024-05-14_34950_2024年９月期第２四半期決算短信〔日本基準〕(連結)_attachments.md</t>
  </si>
  <si>
    <t>2024-08-09_34950_2024年９月期第３四半期決算短信〔日本基準〕(連結)_attachments.md</t>
  </si>
  <si>
    <t>2024-11-14_34950_2024年９月期決算短信〔日本基準〕(連結)_attachments.md</t>
  </si>
  <si>
    <t>2025-02-13_34950_2025年９月期第１四半期決算短信〔日本基準〕(連結)_attachments.md</t>
  </si>
  <si>
    <t>2025-05-15_34950_2025年９月期第２四半期（中間期）決算短信〔日本基準〕(連結)_attachments.md</t>
  </si>
  <si>
    <t>2025-08-08_34950_2025年９月期第３四半期決算短信〔日本基準〕(連結)_attachments.md</t>
  </si>
  <si>
    <t>2022-07-29_34960_2022年９月期第３四半期決算短信〔日本基準〕（連結）_attachments.md</t>
  </si>
  <si>
    <t>2022年９月期第３四半期決算短信〔日本基準〕（連結）</t>
  </si>
  <si>
    <t>2022-11-10_34960_2022年９月期決算短信〔日本基準〕（連結）_attachments.md</t>
  </si>
  <si>
    <t>2022年９月期決算短信〔日本基準〕（連結）</t>
  </si>
  <si>
    <t>2023-01-30_34960_2023年９月期第１四半期決算短信〔日本基準〕（連結）_attachments.md</t>
  </si>
  <si>
    <t>2023年９月期第１四半期決算短信〔日本基準〕（連結）</t>
  </si>
  <si>
    <t>2023-04-28_34960_2023年９月期第２四半期決算短信［日本基準］（連結）_attachments.md</t>
  </si>
  <si>
    <t>2023年９月期第２四半期決算短信［日本基準］（連結）</t>
  </si>
  <si>
    <t>2023-07-31_34960_2023年９月期第３四半期決算短信［日本基準］（連結）_attachments.md</t>
  </si>
  <si>
    <t>2023年９月期第３四半期決算短信［日本基準］（連結）</t>
  </si>
  <si>
    <t>2023-11-10_34960_2023年９月期決算短信〔日本基準〕（連結）_attachments.md</t>
  </si>
  <si>
    <t>2023年９月期決算短信〔日本基準〕（連結）</t>
  </si>
  <si>
    <t>2024-01-31_34960_2024年９月期第１四半期決算短信［日本基準］（連結）_attachments.md</t>
  </si>
  <si>
    <t>2024年９月期第１四半期決算短信［日本基準］（連結）</t>
  </si>
  <si>
    <t>2024-04-30_34960_2024年９月期第２四半期決算短信［日本基準］（連結）_attachments.md</t>
  </si>
  <si>
    <t>2024年９月期第２四半期決算短信［日本基準］（連結）</t>
  </si>
  <si>
    <t>2024-07-31_34960_2024年９月期第３四半期決算短信［日本基準］（連結）_attachments.md</t>
  </si>
  <si>
    <t>2024年９月期第３四半期決算短信［日本基準］（連結）</t>
  </si>
  <si>
    <t>2024-08-09_34960_2024年９月期第３四半期決算短信［日本基準］（連結）（公認会計士等による期中レビューの完了）_attachments.md</t>
  </si>
  <si>
    <t>2024年９月期第３四半期決算短信［日本基準］（連結）（公認会計士等による期中レビューの完了）</t>
  </si>
  <si>
    <t>2024-11-13_34960_2024年９月期決算短信〔日本基準〕（連結）_attachments.md</t>
  </si>
  <si>
    <t>2025-01-31_34960_2025年９月期第１四半期決算短信［日本基準］（連結）_attachments.md</t>
  </si>
  <si>
    <t>2025年９月期第１四半期決算短信［日本基準］（連結）</t>
  </si>
  <si>
    <t>2025-04-30_34960_2025年９月期第２四半期（中間期）決算短信［日本基準］（連結）_attachments.md</t>
  </si>
  <si>
    <t>2025年９月期第２四半期（中間期）決算短信［日本基準］（連結）</t>
  </si>
  <si>
    <t>2025-07-31_34960_2025年９月期第３四半期決算短信［日本基準］（連結）_attachments.md</t>
  </si>
  <si>
    <t>2025年９月期第３四半期決算短信［日本基準］（連結）</t>
  </si>
  <si>
    <t>2024-06-14_34970_2024年７月期第３四半期決算短信〔日本基準〕(非連結)_attachments.md</t>
  </si>
  <si>
    <t>2024年７月期第３四半期決算短信〔日本基準〕(非連結)</t>
  </si>
  <si>
    <t>2024-09-17_34970_2024年７月期決算短信〔日本基準〕（非連結）_attachments.md</t>
  </si>
  <si>
    <t>2024年７月期決算短信〔日本基準〕（非連結）</t>
  </si>
  <si>
    <t>2024-12-16_34970_2025年７月期 第１四半期決算短信〔日本基準〕(非連結)_attachments.md</t>
  </si>
  <si>
    <t>2025年７月期 第１四半期決算短信〔日本基準〕(非連結)</t>
  </si>
  <si>
    <t>2025-03-17_34970_2025年７月期 第２四半期（中間期）決算短信〔日本基準〕(非連結)_attachments.md</t>
  </si>
  <si>
    <t>2025-06-09_34970_2025年７月期 第３四半期決算短信〔日本基準〕(非連結)_attachments.md</t>
  </si>
  <si>
    <t>2025年７月期 第３四半期決算短信〔日本基準〕(非連結)</t>
  </si>
  <si>
    <t>2024-10-02_34980_2024年８月期 決算短信〔日本基準〕（連結）_attachments.md</t>
  </si>
  <si>
    <t>2025-01-14_34980_2025年８月期　第１四半期決算短信〔日本基準〕（連結）_attachments.md</t>
  </si>
  <si>
    <t>2025年８月期　第１四半期決算短信〔日本基準〕（連結）</t>
  </si>
  <si>
    <t>2025-04-03_34980_2025年8月期　第2四半期（中間期）決算短信〔日本基準〕(連結)_attachments.md</t>
  </si>
  <si>
    <t>2025年8月期　第2四半期（中間期）決算短信〔日本基準〕(連結)</t>
  </si>
  <si>
    <t>2025-07-03_34980_2025年8月期　第3四半期決算短信〔日本基準〕(連結)_attachments.md</t>
  </si>
  <si>
    <t>2025年8月期　第3四半期決算短信〔日本基準〕(連結)</t>
  </si>
  <si>
    <t>2024-04-11_35010_2024年５月期　第３四半期決算短信〔日本基準〕（連結）_attachments.md</t>
  </si>
  <si>
    <t>2024-07-12_35010_2024年５月期　決算短信〔日本基準〕（連結）_attachments.md</t>
  </si>
  <si>
    <t>2024-10-11_35010_2025年５月期　第1四半期決算短信〔日本基準〕（連結）_attachments.md</t>
  </si>
  <si>
    <t>2025年５月期　第1四半期決算短信〔日本基準〕（連結）</t>
  </si>
  <si>
    <t>2025-01-14_35010_2025年５月期第２四半期（中間期）決算短信〔日本基準〕(連結)_attachments.md</t>
  </si>
  <si>
    <t>2025-04-11_35010_2025年５月期 第３四半期決算短信〔日本基準〕(連結)_attachments.md</t>
  </si>
  <si>
    <t>2025-07-11_35010_2025年５月期  決算短信〔日本基準〕(連結)_attachments.md</t>
  </si>
  <si>
    <t>2025年５月期  決算短信〔日本基準〕(連結)</t>
  </si>
  <si>
    <t>2025-06-13_350A0_2025年７月期  第３四半期決算短信〔日本基準〕（連結）_attachments.md</t>
  </si>
  <si>
    <t>350A0</t>
  </si>
  <si>
    <t>2025年７月期  第３四半期決算短信〔日本基準〕（連結）</t>
  </si>
  <si>
    <t>2023-01-31_35130_2023年3月期 第3四半期決算短信〔日本基準〕(連結)_attachments.md</t>
  </si>
  <si>
    <t>2023-05-15_35130_2023年3月期決算短信〔日本基準〕(連結)_attachments.md</t>
  </si>
  <si>
    <t>2023-07-31_35130_2024年3月期 第1四半期決算短信〔日本基準〕(連結)_attachments.md</t>
  </si>
  <si>
    <t>2023-10-31_35130_2024年3月期 第2四半期決算短信〔日本基準〕(連結)_attachments.md</t>
  </si>
  <si>
    <t>2024-01-31_35130_2024年3月期第3四半期決算短信〔日本基準〕（連結）_attachments.md</t>
  </si>
  <si>
    <t>2024-05-15_35130_2024年度3月期決算短信〔日本基準〕（連結）_attachments.md</t>
  </si>
  <si>
    <t>2024年度3月期決算短信〔日本基準〕（連結）</t>
  </si>
  <si>
    <t>2024-05-21_35130_(訂正・数値データ訂正)「2024年3月期　決算短信〔日本基準〕（連結）」の一部訂正について_attachments.md</t>
  </si>
  <si>
    <t>(訂正・数値データ訂正)「2024年3月期　決算短信〔日本基準〕（連結）」の一部訂正について</t>
  </si>
  <si>
    <t>2024-07-31_35130_2025年3月期第1四半期決算短信〔日本基準〕（連結）_attachments.md</t>
  </si>
  <si>
    <t>2024-10-31_35130_2025年3月期第2四半期（中間期）決算短信〔日本基準〕（連結）_attachments.md</t>
  </si>
  <si>
    <t>2025-01-31_35130_2025年３月期第３四半期決算短信〔日本基準〕（連結）_attachments.md</t>
  </si>
  <si>
    <t>2025-02-14_35130_（訂正・数値データ訂正）「2025 年 3 月期 第 3 四半期決算短信〔日本基準〕（連結）」  の一部訂正に関するお知らせ_attachments.md</t>
  </si>
  <si>
    <t>（訂正・数値データ訂正）「2025 年 3 月期 第 3 四半期決算短信〔日本基準〕（連結）」  の一部訂正に関するお知らせ</t>
  </si>
  <si>
    <t>2025-05-15_35130_2025年３月期 決算短信〔日本基準〕(連結)_attachments.md</t>
  </si>
  <si>
    <t>2025-08-08_35130_2026年３月期 第１四半期決算短信〔日本基準〕(連結)_attachments.md</t>
  </si>
  <si>
    <t>2023-02-09_35210_2023年３月期　第３四半期決算短信〔日本基準〕（連結）_attachments.md</t>
  </si>
  <si>
    <t>2023-05-12_35210_2023年３月期　決算短信〔日本基準〕（連結）_attachments.md</t>
  </si>
  <si>
    <t>2023-08-10_35210_2024年３月期　第１四半期決算短信〔日本基準〕（連結）_attachments.md</t>
  </si>
  <si>
    <t>2023-11-09_35210_2024年３月期　第２四半期決算短信〔日本基準〕（連結）_attachments.md</t>
  </si>
  <si>
    <t>2024-02-08_35210_2024年３月期　第３四半期決算短信〔日本基準〕（連結）_attachments.md</t>
  </si>
  <si>
    <t>2024-05-14_35210_2024年３月期　決算短信〔日本基準〕（連結）_attachments.md</t>
  </si>
  <si>
    <t>2024-08-09_35210_2025年３月期　第１四半期決算短信〔日本基準〕（連結）_attachments.md</t>
  </si>
  <si>
    <t>2024-11-07_35210_2025年３月期　第２四半期（中間期）決算短信〔日本基準〕（連結）_attachments.md</t>
  </si>
  <si>
    <t>2025-02-06_35210_2025年３月期  第３四半期決算短信〔日本基準〕（連結）_attachments.md</t>
  </si>
  <si>
    <t>2025-05-13_35210_2025年３月期  決算短信〔日本基準〕（連結）_attachments.md</t>
  </si>
  <si>
    <t>2025-08-08_35210_2026年３月期  第１四半期決算短信〔日本基準〕（連結）_attachments.md</t>
  </si>
  <si>
    <t>2024-09-13_35240_2025年４月期　第1四半期決算短信〔日本基準〕（連結）_attachments.md</t>
  </si>
  <si>
    <t>2025年４月期　第1四半期決算短信〔日本基準〕（連結）</t>
  </si>
  <si>
    <t>2024-12-13_35240_2025年４月期　第２四半期（中間期）決算短信〔日本基準〕（連結）_attachments.md</t>
  </si>
  <si>
    <t>2025-03-13_35240_2025年４月期　第３四半期決算短信〔日本基準〕（連結）_attachments.md</t>
  </si>
  <si>
    <t>2025-06-13_35240_2025年４月期　決算短信〔日本基準〕（連結）_attachments.md</t>
  </si>
  <si>
    <t>2022-05-13_35260_2022年3月期 決算短信[日本基準](連結)_attachments.md</t>
  </si>
  <si>
    <t>2024-08-09_35260_2025年3月期 第1四半期決算短信[日本基準]（連結）_attachments.md</t>
  </si>
  <si>
    <t>2024-11-08_35260_2025年3月期 第2四半期（中間期）決算短信〔日本基準〕(連結)_attachments.md</t>
  </si>
  <si>
    <t>2025-02-07_35260_2025年3月期 第3四半期決算短信[日本基準]（連結）_attachments.md</t>
  </si>
  <si>
    <t>2025-05-13_35260_2025年3月期 決算短信[日本基準](連結)_attachments.md</t>
  </si>
  <si>
    <t>2025-08-08_35260_2026年3月期 第1四半期決算短信[日本基準]（連結）_attachments.md</t>
  </si>
  <si>
    <t>2023-05-11_35290_2023年3月期決算短信〔日本基準〕（連結）_attachments.md</t>
  </si>
  <si>
    <t>2024-07-29_35290_2025年3月期第１四半期決算短信〔日本基準〕（連結）_attachments.md</t>
  </si>
  <si>
    <t>2025年3月期第１四半期決算短信〔日本基準〕（連結）</t>
  </si>
  <si>
    <t>2024-10-30_35290_2025年3月期　第2四半期(中間期)決算短信〔日本基準〕（連結）_attachments.md</t>
  </si>
  <si>
    <t>2025-01-30_35290_2025年３月期 第３四半期決算短信〔日本基準〕（連結）_attachments.md</t>
  </si>
  <si>
    <t>2025-05-15_35290_2025年３月期 決算短信〔日本基準〕（連結）_attachments.md</t>
  </si>
  <si>
    <t>2025-07-30_35290_2026年3月期第1四半期決算短信〔日本基準〕（連結）_attachments.md</t>
  </si>
  <si>
    <t>2025-05-15_352A0_2025年３月期　決算短信〔日本基準〕（非連結）_attachments.md</t>
  </si>
  <si>
    <t>352A0</t>
  </si>
  <si>
    <t>2025-08-08_352A0_2026年３月期 第１四半期決算短信〔日本基準〕(非連結)_attachments.md</t>
  </si>
  <si>
    <t>2022-01-14_35360_令和４年８月期  第１四半期決算短信〔日本基準〕（連結）_attachments.md</t>
  </si>
  <si>
    <t>令和４年８月期  第１四半期決算短信〔日本基準〕（連結）</t>
  </si>
  <si>
    <t>2022-04-14_35360_令和４年８月期 第２四半期決算短信〔日本基準〕（連結）_attachments.md</t>
  </si>
  <si>
    <t>令和４年８月期 第２四半期決算短信〔日本基準〕（連結）</t>
  </si>
  <si>
    <t>2022-07-14_35360_令和４年８月期 第３四半期決算短信〔日本基準〕（連結）_attachments.md</t>
  </si>
  <si>
    <t>令和４年８月期 第３四半期決算短信〔日本基準〕（連結）</t>
  </si>
  <si>
    <t>2022-10-14_35360_令和４年８月期  決算短信〔日本基準〕（連結）_attachments.md</t>
  </si>
  <si>
    <t>令和４年８月期  決算短信〔日本基準〕（連結）</t>
  </si>
  <si>
    <t>2023-01-13_35360_令和５年８月期 第１四半期決算短信〔日本基準〕（連結）_attachments.md</t>
  </si>
  <si>
    <t>令和５年８月期 第１四半期決算短信〔日本基準〕（連結）</t>
  </si>
  <si>
    <t>2023-04-14_35360_令和５年８月期  第２四半期決算短信〔日本基準〕（連結）_attachments.md</t>
  </si>
  <si>
    <t>令和５年８月期  第２四半期決算短信〔日本基準〕（連結）</t>
  </si>
  <si>
    <t>2023-07-14_35360_令和５年８月期  第３四半期決算短信〔日本基準〕（連結）_attachments.md</t>
  </si>
  <si>
    <t>令和５年８月期  第３四半期決算短信〔日本基準〕（連結）</t>
  </si>
  <si>
    <t>2023-10-13_35360_令和５年８月期 決算短信〔日本基準〕（連結）_attachments.md</t>
  </si>
  <si>
    <t>令和５年８月期 決算短信〔日本基準〕（連結）</t>
  </si>
  <si>
    <t>2024-01-15_35360_令和６年８月期 第１四半期決算短信〔日本基準〕（連結）_attachments.md</t>
  </si>
  <si>
    <t>令和６年８月期 第１四半期決算短信〔日本基準〕（連結）</t>
  </si>
  <si>
    <t>2024-04-12_35360_令和６年８月期 第２四半期決算短信〔日本基準〕（連結）_attachments.md</t>
  </si>
  <si>
    <t>令和６年８月期 第２四半期決算短信〔日本基準〕（連結）</t>
  </si>
  <si>
    <t>2024-07-12_35360_令和６年８月期 第３四半期決算短信〔日本基準〕（連結）_attachments.md</t>
  </si>
  <si>
    <t>令和６年８月期 第３四半期決算短信〔日本基準〕（連結）</t>
  </si>
  <si>
    <t>2024-10-15_35360_令和６年８月期 決算短信〔日本基準〕（連結）_attachments.md</t>
  </si>
  <si>
    <t>令和６年８月期 決算短信〔日本基準〕（連結）</t>
  </si>
  <si>
    <t>2025-01-14_35360_令和７年８月期 第１四半期決算短信〔日本基準〕（連結）_attachments.md</t>
  </si>
  <si>
    <t>令和７年８月期 第１四半期決算短信〔日本基準〕（連結）</t>
  </si>
  <si>
    <t>2025-04-10_35360_令和７年８月期 第２四半期（中間期）決算短信〔日本基準〕（連結）_attachments.md</t>
  </si>
  <si>
    <t>令和７年８月期 第２四半期（中間期）決算短信〔日本基準〕（連結）</t>
  </si>
  <si>
    <t>2025-07-14_35360_令和７年８月期 第３四半期決算短信〔日本基準〕（連結）_attachments.md</t>
  </si>
  <si>
    <t>令和７年８月期 第３四半期決算短信〔日本基準〕（連結）</t>
  </si>
  <si>
    <t>2023-02-07_35370_2023年３月期 第３四半期決算短信〔日本基準〕（連結）_attachments.md</t>
  </si>
  <si>
    <t>2023-05-11_35370_2023年３月期 決算短信〔日本基準〕（連結）_attachments.md</t>
  </si>
  <si>
    <t>2023-08-04_35370_2024年３月期 第１四半期決算短信〔日本基準〕（連結）_attachments.md</t>
  </si>
  <si>
    <t>2023-11-09_35370_2024年３月期 第２四半期決算短信〔日本基準〕（連結）_attachments.md</t>
  </si>
  <si>
    <t>2024-02-06_35370_2024年３月期 第３四半期決算短信〔日本基準〕（連結）_attachments.md</t>
  </si>
  <si>
    <t>2024-05-13_35370_2024年３月期 決算短信〔日本基準〕（連結）_attachments.md</t>
  </si>
  <si>
    <t>2024-08-07_35370_2025年３月期 第１四半期決算短信〔日本基準〕（連結）_attachments.md</t>
  </si>
  <si>
    <t>2024-11-08_35370_2025年３月期 第２四半期（中間期）決算短信〔日本基準〕（連結）_attachments.md</t>
  </si>
  <si>
    <t>2025-02-07_35370_2025年３月期 第３四半期決算短信〔日本基準〕（連結）_attachments.md</t>
  </si>
  <si>
    <t>2025-05-12_35370_2025年３月期 決算短信〔日本基準〕（連結）_attachments.md</t>
  </si>
  <si>
    <t>2025-08-06_35370_2026年３月期 第１四半期決算短信〔日本基準〕（連結）_attachments.md</t>
  </si>
  <si>
    <t>2022-08-12_35380_2022年６月期決算短信〔日本基準〕(連結）_attachments.md</t>
  </si>
  <si>
    <t>2022年６月期決算短信〔日本基準〕(連結）</t>
  </si>
  <si>
    <t>2022-11-11_35380_2023年６月期第１四半期決算短信〔日本基準〕(連結）_attachments.md</t>
  </si>
  <si>
    <t>2023年６月期第１四半期決算短信〔日本基準〕(連結）</t>
  </si>
  <si>
    <t>2023-02-10_35380_2023年６月期　第２四半期決算短信〔日本基準〕(連結）_attachments.md</t>
  </si>
  <si>
    <t>2023年６月期　第２四半期決算短信〔日本基準〕(連結）</t>
  </si>
  <si>
    <t>2023-05-11_35380_2023年６月期第３四半期決算短信〔日本基準〕(連結）_attachments.md</t>
  </si>
  <si>
    <t>2023年６月期第３四半期決算短信〔日本基準〕(連結）</t>
  </si>
  <si>
    <t>2023-08-14_35380_2023年６月期決算短信　〔日本基準〕(連結）_attachments.md</t>
  </si>
  <si>
    <t>2023年６月期決算短信　〔日本基準〕(連結）</t>
  </si>
  <si>
    <t>2023-09-15_35380_(訂正・数値データ訂正）「2023年６月期決算短信〔日本基準〕(連結）」の一部訂正について_attachments.md</t>
  </si>
  <si>
    <t>(訂正・数値データ訂正）「2023年６月期決算短信〔日本基準〕(連結）」の一部訂正について</t>
  </si>
  <si>
    <t>2023-11-14_35380_2024年６月期第１四半期決算短信〔日本基準〕(連結)_attachments.md</t>
  </si>
  <si>
    <t>2024-02-13_35380_2024年６月期第２四半期決算短信〔日本基準〕(連結)_attachments.md</t>
  </si>
  <si>
    <t>2024-05-14_35380_2024年６月期第３四半期決算短信〔日本基準〕(連結)_attachments.md</t>
  </si>
  <si>
    <t>2024-08-14_35380_2024年６月期　決算短信[日本基準]（連結）_attachments.md</t>
  </si>
  <si>
    <t>2024年６月期　決算短信[日本基準]（連結）</t>
  </si>
  <si>
    <t>2024-11-12_35380_2025年６月期第１四半期決算短信〔日本基準〕(連結)_attachments.md</t>
  </si>
  <si>
    <t>2025-02-13_35380_2025年６月期第２四半期（中間期）決算短信〔日本基準〕(連結)_attachments.md</t>
  </si>
  <si>
    <t>2025-05-13_35380_2025年６月期第３四半期決算短信〔日本基準〕(連結)_attachments.md</t>
  </si>
  <si>
    <t>2025-08-14_35380_2025年６月期決算短信〔日本基準〕(連結)_attachments.md</t>
  </si>
  <si>
    <t>2023-03-14_35390_2023年７月期 第２四半期決算短信〔日本基準〕（連結）_attachments.md</t>
  </si>
  <si>
    <t>2023年７月期 第２四半期決算短信〔日本基準〕（連結）</t>
  </si>
  <si>
    <t>2023-06-12_35390_2023年７月期 第３四半期決算短信〔日本基準〕（連結）_attachments.md</t>
  </si>
  <si>
    <t>2023-09-12_35390_2023年７月期　決算短信〔日本基準〕（連結）_attachments.md</t>
  </si>
  <si>
    <t>2023-12-12_35390_2024年７月期 第１四半期決算短信〔日本基準〕（連結）_attachments.md</t>
  </si>
  <si>
    <t>2024年７月期 第１四半期決算短信〔日本基準〕（連結）</t>
  </si>
  <si>
    <t>2024-03-13_35390_2024年７月期 第２四半期決算短信〔日本基準〕（連結）_attachments.md</t>
  </si>
  <si>
    <t>2024年７月期 第２四半期決算短信〔日本基準〕（連結）</t>
  </si>
  <si>
    <t>2024-06-12_35390_2024年７月期 第３四半期決算短信〔日本基準〕（連結）_attachments.md</t>
  </si>
  <si>
    <t>2024年７月期 第３四半期決算短信〔日本基準〕（連結）</t>
  </si>
  <si>
    <t>2024-09-12_35390_2024年７月期　決算短信〔日本基準〕（連結）_attachments.md</t>
  </si>
  <si>
    <t>2024-12-12_35390_2025年７月期 第１四半期決算短信〔日本基準〕（連結）_attachments.md</t>
  </si>
  <si>
    <t>2025-03-14_35390_2025年７月期 第２四半期（中間期）決算短信〔日本基準〕（連結）_attachments.md</t>
  </si>
  <si>
    <t>2025-06-12_35390_2025年７月期 第３四半期決算短信〔日本基準〕（連結）_attachments.md</t>
  </si>
  <si>
    <t>2022-05-10_35400_2022年12月期 第１四半期決算短信〔日本基準〕（連結）_attachments.md</t>
  </si>
  <si>
    <t>2022-08-09_35400_2022年12月期 第２四半期決算短信〔日本基準〕（連結）_attachments.md</t>
  </si>
  <si>
    <t>2022-11-08_35400_2022年12月期 第３四半期決算短信〔日本基準〕（連結）_attachments.md</t>
  </si>
  <si>
    <t>2023-02-14_35400_2022年12月期 決算短信〔日本基準〕（連結）_attachments.md</t>
  </si>
  <si>
    <t>2023-05-09_35400_2023年12月期 第１四半期決算短信〔日本基準〕（連結）_attachments.md</t>
  </si>
  <si>
    <t>2023-08-08_35400_2023年12月期 第２四半期決算短信〔日本基準〕（連結）_attachments.md</t>
  </si>
  <si>
    <t>2023-11-13_35400_2023年12月期 第３四半期決算短信〔日本基準〕（連結）_attachments.md</t>
  </si>
  <si>
    <t>2024-02-13_35400_2023年12月期 決算短信〔日本基準〕（連結）_attachments.md</t>
  </si>
  <si>
    <t>2024-05-14_35400_2024年12月期 第１四半期決算短信〔日本基準〕（連結）_attachments.md</t>
  </si>
  <si>
    <t>2024-08-13_35400_2024年12月期 第２四半期（中間期）決算短信〔日本基準〕（連結）_attachments.md</t>
  </si>
  <si>
    <t>2024-11-12_35400_2024年12月期 第３四半期決算短信〔日本基準〕（連結）_attachments.md</t>
  </si>
  <si>
    <t>2025-02-12_35400_2024年12月期 決算短信〔日本基準〕（連結）_attachments.md</t>
  </si>
  <si>
    <t>2025-05-13_35400_2025年12月期 第１四半期決算短信〔日本基準〕（連結）_attachments.md</t>
  </si>
  <si>
    <t>2025-08-07_35400_2025年12月期 第２四半期（中間期）決算短信〔日本基準〕（連結）_attachments.md</t>
  </si>
  <si>
    <t>2024-10-15_35410_2024年８月期　決算短信［日本基準］（非連結）_attachments.md</t>
  </si>
  <si>
    <t>2024年８月期　決算短信［日本基準］（非連結）</t>
  </si>
  <si>
    <t>2025-01-10_35410_2025年８月期　第１四半期決算短信［日本基準］（非連結）_attachments.md</t>
  </si>
  <si>
    <t>2025年８月期　第１四半期決算短信［日本基準］（非連結）</t>
  </si>
  <si>
    <t>2025-04-14_35410_2025年８月期　第２四半期決算短信［日本基準］（非連結）_attachments.md</t>
  </si>
  <si>
    <t>2025年８月期　第２四半期決算短信［日本基準］（非連結）</t>
  </si>
  <si>
    <t>2025-07-11_35410_2025年８月期　第３四半期決算短信［日本基準］（非連結）_attachments.md</t>
  </si>
  <si>
    <t>2025年８月期　第３四半期決算短信［日本基準］（非連結）</t>
  </si>
  <si>
    <t>2023-10-31_35420_2024年３月期　第２四半期決算短信〔日本基準〕(非連結)_attachments.md</t>
  </si>
  <si>
    <t>2024-01-31_35420_2024年３月期　第３四半期決算短信〔日本基準〕(非連結)_attachments.md</t>
  </si>
  <si>
    <t>2024-05-15_35420_2024年３月期決算短信〔日本基準〕(非連結)_attachments.md</t>
  </si>
  <si>
    <t>2024-07-31_35420_2025年３月期　第１四半期決算短信〔日本基準〕(非連結)_attachments.md</t>
  </si>
  <si>
    <t>2024-10-31_35420_2025年３月期　第２四半期（中間期）決算短信〔日本基準〕(非連結)_attachments.md</t>
  </si>
  <si>
    <t>2025-01-31_35420_2025年３月期　第３四半期決算短信〔日本基準〕(非連結)_attachments.md</t>
  </si>
  <si>
    <t>2025-05-15_35420_2025年３月期　決算短信〔日本基準〕(非連結)_attachments.md</t>
  </si>
  <si>
    <t>2025-07-31_35420_2026年３月期　第１四半期決算短信〔日本基準〕(非連結)_attachments.md</t>
  </si>
  <si>
    <t>2022-04-13_35430_2022年２月期 決算短信〔ＩＦＲＳ〕（連結）_attachments.md</t>
  </si>
  <si>
    <t>2022-07-13_35430_2023年２月期 第１四半期決算短信〔ＩＦＲＳ〕（連結）_attachments.md</t>
  </si>
  <si>
    <t>2023年２月期 第１四半期決算短信〔ＩＦＲＳ〕（連結）</t>
  </si>
  <si>
    <t>2022-10-12_35430_2023年２月期 第２四半期決算短信〔ＩＦＲＳ〕（連結）_attachments.md</t>
  </si>
  <si>
    <t>2023年２月期 第２四半期決算短信〔ＩＦＲＳ〕（連結）</t>
  </si>
  <si>
    <t>2023-01-13_35430_2023年２月期 第３四半期決算短信〔ＩＦＲＳ〕（連結）_attachments.md</t>
  </si>
  <si>
    <t>2023年２月期 第３四半期決算短信〔ＩＦＲＳ〕（連結）</t>
  </si>
  <si>
    <t>2023-04-12_35430_2023年２月期　決算短信［IFRS］（連結）_attachments.md</t>
  </si>
  <si>
    <t>2023年２月期　決算短信［IFRS］（連結）</t>
  </si>
  <si>
    <t>2023-07-12_35430_2024年２月期第１四半期決算短信〔ＩＦＲＳ〕（連結）_attachments.md</t>
  </si>
  <si>
    <t>2024年２月期第１四半期決算短信〔ＩＦＲＳ〕（連結）</t>
  </si>
  <si>
    <t>2023-10-11_35430_2024年２月期 第２四半期決算短信〔ＩＦＲＳ〕（連結）_attachments.md</t>
  </si>
  <si>
    <t>2024年２月期 第２四半期決算短信〔ＩＦＲＳ〕（連結）</t>
  </si>
  <si>
    <t>2024-01-12_35430_2024年２月期 第３四半期決算短信〔ＩＦＲＳ〕（連結）_attachments.md</t>
  </si>
  <si>
    <t>2024年２月期 第３四半期決算短信〔ＩＦＲＳ〕（連結）</t>
  </si>
  <si>
    <t>2024-04-10_35430_2024年２月期　決算短信[IFRS]（連結）_attachments.md</t>
  </si>
  <si>
    <t>2024年２月期　決算短信[IFRS]（連結）</t>
  </si>
  <si>
    <t>2024-07-10_35430_2025年２月期第１四半期決算短信〔ＩＦＲＳ〕(連結)_attachments.md</t>
  </si>
  <si>
    <t>2025年２月期第１四半期決算短信〔ＩＦＲＳ〕(連結)</t>
  </si>
  <si>
    <t>2024-10-09_35430_2025年２月期　第２四半期（中間期）決算短信〔ＩＦＲＳ〕　（連結）_attachments.md</t>
  </si>
  <si>
    <t>2025年２月期　第２四半期（中間期）決算短信〔ＩＦＲＳ〕　（連結）</t>
  </si>
  <si>
    <t>2025-01-10_35430_2025年２月期 第３四半期決算短信〔ＩＦＲＳ〕（連結）_attachments.md</t>
  </si>
  <si>
    <t>2025年２月期 第３四半期決算短信〔ＩＦＲＳ〕（連結）</t>
  </si>
  <si>
    <t>2025-04-09_35430_2025年２月期　決算短信[IFRS]（連結）_attachments.md</t>
  </si>
  <si>
    <t>2025年２月期　決算短信[IFRS]（連結）</t>
  </si>
  <si>
    <t>2025-07-11_35430_2026年２月期 第１四半期決算短信〔ＩＦＲＳ〕（連結）_attachments.md</t>
  </si>
  <si>
    <t>2026年２月期 第１四半期決算短信〔ＩＦＲＳ〕（連結）</t>
  </si>
  <si>
    <t>2024-09-20_35440_2025年５月期　第１四半期決算短信〔日本基準〕（連結）_attachments.md</t>
  </si>
  <si>
    <t>2024-12-20_35440_2025年５月期　第２四半期（中間期）決算短信〔日本基準〕(連結)_attachments.md</t>
  </si>
  <si>
    <t>2025-03-21_35440_2025年５月期　第３四半期決算短信〔日本基準〕（連結）_attachments.md</t>
  </si>
  <si>
    <t>2025-06-20_35440_2025年５月期決算短信〔日本基準〕(連結)_attachments.md</t>
  </si>
  <si>
    <t>2023-04-11_35460_2023年2月期決算短信【日本基準】(連結)_attachments.md</t>
  </si>
  <si>
    <t>2023年2月期決算短信【日本基準】(連結)</t>
  </si>
  <si>
    <t>2023-07-10_35460_2024年2月期第1四半期決算短信【日本基準】(連結)_attachments.md</t>
  </si>
  <si>
    <t>2024年2月期第1四半期決算短信【日本基準】(連結)</t>
  </si>
  <si>
    <t>2023-10-10_35460_2024年2月期第2四半期決算短信〔日本基準〕(連結)_attachments.md</t>
  </si>
  <si>
    <t>2024年2月期第2四半期決算短信〔日本基準〕(連結)</t>
  </si>
  <si>
    <t>2024-01-10_35460_2024年2月期第3四半期決算短信〔日本基準〕(連結)_attachments.md</t>
  </si>
  <si>
    <t>2024-04-10_35460_2024年2月期決算短信〔日本基準〕(連結)_attachments.md</t>
  </si>
  <si>
    <t>2024年2月期決算短信〔日本基準〕(連結)</t>
  </si>
  <si>
    <t>2024-07-10_35460_2025年2月期第1四半期決算短信〔日本基準〕(連結)_attachments.md</t>
  </si>
  <si>
    <t>2025年2月期第1四半期決算短信〔日本基準〕(連結)</t>
  </si>
  <si>
    <t>2024-10-10_35460_2025年２月期第２四半期（中間期）決算短信〔日本基準〕(連結)_attachments.md</t>
  </si>
  <si>
    <t>2025-01-10_35460_2025年２月期第３四半期決算短信〔日本基準〕(連結)_attachments.md</t>
  </si>
  <si>
    <t>2025-01-14_35460_2025年２月期第３四半期決算短信〔日本基準〕(連結)(公認会計士等による期中レビューの完了)_attachments.md</t>
  </si>
  <si>
    <t>2025年２月期第３四半期決算短信〔日本基準〕(連結)(公認会計士等による期中レビューの完了)</t>
  </si>
  <si>
    <t>2025-04-10_35460_2025年2月期決算短信〔日本基準〕(連結)_attachments.md</t>
  </si>
  <si>
    <t>2025年2月期決算短信〔日本基準〕(連結)</t>
  </si>
  <si>
    <t>2025-07-10_35460_2026年２月期第１四半期決算短信〔日本基準〕(連結)_attachments.md</t>
  </si>
  <si>
    <t>2025-07-14_35460_2026年２月期第１四半期決算短信〔日本基準〕(連結)(公認会計士等による期中レビューの完了)_attachments.md</t>
  </si>
  <si>
    <t>2026年２月期第１四半期決算短信〔日本基準〕(連結)(公認会計士等による期中レビューの完了)</t>
  </si>
  <si>
    <t>2023-02-10_35470_（訂正・数値データ訂正）「2022年11月期　決算短信〔日本基準〕（連結）」の一部訂正について_attachments.md</t>
  </si>
  <si>
    <t>（訂正・数値データ訂正）「2022年11月期　決算短信〔日本基準〕（連結）」の一部訂正について</t>
  </si>
  <si>
    <t>2023-04-14_35470_2023年11月期　第１四半期決算短信〔日本基準〕（連結）_attachments.md</t>
  </si>
  <si>
    <t>2023-07-14_35470_2023年11月期　第２四半期決算短信〔日本基準〕（連結）_attachments.md</t>
  </si>
  <si>
    <t>2023-10-13_35470_2023年11月期　第３四半期決算短信〔日本基準〕（連結）_attachments.md</t>
  </si>
  <si>
    <t>2024-01-15_35470_2023年11月期　決算短信〔日本基準〕（連結）_attachments.md</t>
  </si>
  <si>
    <t>2024-01-26_35470_（訂正・数値データ訂正）「2023年11月期　決算短信〔日本基準〕（連結）」の一部訂正について_attachments.md</t>
  </si>
  <si>
    <t>（訂正・数値データ訂正）「2023年11月期　決算短信〔日本基準〕（連結）」の一部訂正について</t>
  </si>
  <si>
    <t>2024-04-15_35470_2024年11月期　第１四半期決算短信〔日本基準〕（連結）_attachments.md</t>
  </si>
  <si>
    <t>2024-07-12_35470_2024年11月期　第２四半期決算短信〔日本基準〕（連結）_attachments.md</t>
  </si>
  <si>
    <t>2024-10-15_35470_2024年11月期　第３四半期決算短信〔日本基準〕（連結）_attachments.md</t>
  </si>
  <si>
    <t>2025-01-14_35470_2024年11月期　決算短信〔日本基準〕（連結）_attachments.md</t>
  </si>
  <si>
    <t>2025-04-14_35470_2025年11月期　第１四半期決算短信〔日本基準〕（連結）_attachments.md</t>
  </si>
  <si>
    <t>2025-07-15_35470_2025年11月期　第２四半期（中間期）決算短信_attachments.md</t>
  </si>
  <si>
    <t>2025年11月期　第２四半期（中間期）決算短信</t>
  </si>
  <si>
    <t>2024-07-16_35480_2025年2月期　第1四半期決算短信〔日本基準〕（連結）_attachments.md</t>
  </si>
  <si>
    <t>2024-10-15_35480_2025年２月期第２四半期（中間期）決算短信〔日本基準〕(連結)_attachments.md</t>
  </si>
  <si>
    <t>2025-01-14_35480_2025年2月期　第3四半期決算短信〔日本基準〕（連結）_attachments.md</t>
  </si>
  <si>
    <t>2025-04-14_35480_2025年2月期　決算短信〔日本基準〕（連結）_attachments.md</t>
  </si>
  <si>
    <t>2025年2月期　決算短信〔日本基準〕（連結）</t>
  </si>
  <si>
    <t>2025-07-15_35480_2026年2月期　第1四半期決算短信〔日本基準〕（連結）_attachments.md</t>
  </si>
  <si>
    <t>2022-03-30_35490_2022年５月期 第３四半期決算短信〔日本基準〕（連結）_attachments.md</t>
  </si>
  <si>
    <t>2024-10-03_35490_2025年５月期  第１四半期決算短信〔日本基準〕（連結）_attachments.md</t>
  </si>
  <si>
    <t>2025年５月期  第１四半期決算短信〔日本基準〕（連結）</t>
  </si>
  <si>
    <t>2024-12-26_35490_2025年５月期 第２四半期（中間期）決算短信〔日本基準〕（連結）_attachments.md</t>
  </si>
  <si>
    <t>2025-04-03_35490_2025年５月期 第３四半期決算短信〔日本基準〕（連結）_attachments.md</t>
  </si>
  <si>
    <t>2025-07-03_35490_2025年５月期　決算短信〔日本基準〕（連結）_attachments.md</t>
  </si>
  <si>
    <t>2023-04-12_35500_2023年２月期 決算短信[日本基準]（連結）_attachments.md</t>
  </si>
  <si>
    <t>2023年２月期 決算短信[日本基準]（連結）</t>
  </si>
  <si>
    <t>2023-07-12_35500_2024年2月期　第1四半期決算短信〔日本基準〕（非連結）_attachments.md</t>
  </si>
  <si>
    <t>2024年2月期　第1四半期決算短信〔日本基準〕（非連結）</t>
  </si>
  <si>
    <t>2023-10-13_35500_2024年2月期　第2四半期決算短信〔日本基準〕（非連結）_attachments.md</t>
  </si>
  <si>
    <t>2024年2月期　第2四半期決算短信〔日本基準〕（非連結）</t>
  </si>
  <si>
    <t>2024-01-12_35500_2024年2月期　第3四半期決算短信〔日本基準〕（非連結）_attachments.md</t>
  </si>
  <si>
    <t>2024年2月期　第3四半期決算短信〔日本基準〕（非連結）</t>
  </si>
  <si>
    <t>2024-04-12_35500_2024年２月期 決算短信[日本基準]（非連結）_attachments.md</t>
  </si>
  <si>
    <t>2024年２月期 決算短信[日本基準]（非連結）</t>
  </si>
  <si>
    <t>2024-07-10_35500_2025年2月期　第1四半期決算短信〔日本基準〕（非連結）_attachments.md</t>
  </si>
  <si>
    <t>2025年2月期　第1四半期決算短信〔日本基準〕（非連結）</t>
  </si>
  <si>
    <t>2024-10-09_35500_2025年2月期　第2四半期（中間期）決算短信〔日本基準〕(非連結)_attachments.md</t>
  </si>
  <si>
    <t>2025年2月期　第2四半期（中間期）決算短信〔日本基準〕(非連結)</t>
  </si>
  <si>
    <t>2025-01-10_35500_2025年2月期　第3四半期決算短信〔日本基準〕（非連結）_attachments.md</t>
  </si>
  <si>
    <t>2025年2月期　第3四半期決算短信〔日本基準〕（非連結）</t>
  </si>
  <si>
    <t>2025-04-11_35500_2025年２月期 決算短信[日本基準]（非連結）_attachments.md</t>
  </si>
  <si>
    <t>2025年２月期 決算短信[日本基準]（非連結）</t>
  </si>
  <si>
    <t>2025-07-11_35500_2026年2月期　第1四半期決算短信〔日本基準〕（非連結）_attachments.md</t>
  </si>
  <si>
    <t>2026年2月期　第1四半期決算短信〔日本基準〕（非連結）</t>
  </si>
  <si>
    <t>2023-02-09_35510_2023年３月期第３四半期決算短信〔日本基準〕（連結）_attachments.md</t>
  </si>
  <si>
    <t>2023-05-15_35510_2023年３月期決算短信〔日本基準〕（連結）_attachments.md</t>
  </si>
  <si>
    <t>2023-08-09_35510_2024年３月期第１四半期決算短信〔日本基準〕（連結）_attachments.md</t>
  </si>
  <si>
    <t>2023-11-13_35510_2024年３月期 第２四半期決算短信〔日本基準〕(連結)_attachments.md</t>
  </si>
  <si>
    <t>2024-02-13_35510_2024年３月期第３四半期決算短信〔日本基準〕（連結）_attachments.md</t>
  </si>
  <si>
    <t>2024-05-15_35510_2024年３月期決算短信〔日本基準〕（連結）_attachments.md</t>
  </si>
  <si>
    <t>2024-08-09_35510_2025年３月期第１四半期決算短信〔日本基準〕(連結)_attachments.md</t>
  </si>
  <si>
    <t>2024-11-13_35510_2025年３月期 第２四半期(中間期)決算短信〔日本基準〕(連結)_attachments.md</t>
  </si>
  <si>
    <t>2025-02-12_35510_2025年３月期 第３四半期決算短信〔日本基準〕(連結)_attachments.md</t>
  </si>
  <si>
    <t>2025-05-15_35510_2025年３月期決算短信〔日本基準〕(連結)_attachments.md</t>
  </si>
  <si>
    <t>2025-08-12_35510_2026年３月期第１四半期決算短信〔日本基準〕(連結)_attachments.md</t>
  </si>
  <si>
    <t>2024-07-30_35530_2025年３月期 第１四半期決算短信〔日本基準〕（連結）_attachments.md</t>
  </si>
  <si>
    <t>2024-10-30_35530_2025年３月期 第２四半期（中間期）決算短信〔日本基準〕（連結）_attachments.md</t>
  </si>
  <si>
    <t>2025-02-05_35530_2025年３月期 第３四半期決算短信〔日本基準〕（連結）_attachments.md</t>
  </si>
  <si>
    <t>2025-05-09_35530_2025年３月期 決算短信〔日本基準〕（連結）_attachments.md</t>
  </si>
  <si>
    <t>2025-07-30_35530_2026年３月期 第１四半期決算短信〔日本基準〕（連結）_attachments.md</t>
  </si>
  <si>
    <t>2024-08-14_35560_2024年9月期 第3四半期決算短信〔日本基準〕（連結）_attachments.md</t>
  </si>
  <si>
    <t>2024-11-14_35560_2024年9月期 決算短信〔日本基準〕（連結）_attachments.md</t>
  </si>
  <si>
    <t>2025-02-14_35560_2025年9月期 第1四半期決算短信〔日本基準〕（連結）_attachments.md</t>
  </si>
  <si>
    <t>2025-05-15_35560_2025年９月期 第２四半期（中間期）決算短信〔日本基準〕（連結）_attachments.md</t>
  </si>
  <si>
    <t>2025-08-14_35560_2025年９月期 第３四半期 決算短信〔日本基準〕（連結）_attachments.md</t>
  </si>
  <si>
    <t>2025年９月期 第３四半期 決算短信〔日本基準〕（連結）</t>
  </si>
  <si>
    <t>2023-04-14_35570_2023年２月期　決算短信［日本基準］（非連結）_attachments.md</t>
  </si>
  <si>
    <t>2023年２月期　決算短信［日本基準］（非連結）</t>
  </si>
  <si>
    <t>2023-05-31_35570_（訂正・数値データ訂正）「2023年２月期 決算短信［日本基準］（非連結）」の一部訂正に関するお知らせ_attachments.md</t>
  </si>
  <si>
    <t>（訂正・数値データ訂正）「2023年２月期 決算短信［日本基準］（非連結）」の一部訂正に関するお知らせ</t>
  </si>
  <si>
    <t>2023-07-14_35570_2024年２月期　第１四半期決算短信［日本基準］（非連結）_attachments.md</t>
  </si>
  <si>
    <t>2024年２月期　第１四半期決算短信［日本基準］（非連結）</t>
  </si>
  <si>
    <t>2023-10-13_35570_2024年２月期　第２四半期決算短信［日本基準］（非連結）_attachments.md</t>
  </si>
  <si>
    <t>2024年２月期　第２四半期決算短信［日本基準］（非連結）</t>
  </si>
  <si>
    <t>2024-01-12_35570_2024年２月期　第３四半期決算短信［日本基準］（非連結）_attachments.md</t>
  </si>
  <si>
    <t>2024年２月期　第３四半期決算短信［日本基準］（非連結）</t>
  </si>
  <si>
    <t>2024-04-12_35570_2024年２月期　決算短信［日本基準］（非連結）_attachments.md</t>
  </si>
  <si>
    <t>2024年２月期　決算短信［日本基準］（非連結）</t>
  </si>
  <si>
    <t>2024-07-12_35570_2025年２月期　第１四半期決算短信［日本基準］（非連結）_attachments.md</t>
  </si>
  <si>
    <t>2024-10-11_35570_2025年２月期　第２四半期（中間期）決算短信［日本基準］（非連結）_attachments.md</t>
  </si>
  <si>
    <t>2025年２月期　第２四半期（中間期）決算短信［日本基準］（非連結）</t>
  </si>
  <si>
    <t>2024-10-21_35570_(訂正・数値データ訂正)「2025年２月期 第２四半期（中間期）決算短信［日本基準］（非連結）」の一部訂正について_attachments.md</t>
  </si>
  <si>
    <t>(訂正・数値データ訂正)「2025年２月期 第２四半期（中間期）決算短信［日本基準］（非連結）」の一部訂正について</t>
  </si>
  <si>
    <t>2025-01-10_35570_2025年２月期 第３四半期決算短信〔日本基準〕(非連結)_attachments.md</t>
  </si>
  <si>
    <t>2025-04-11_35570_2025年２月期　決算短信［日本基準］（非連結）_attachments.md</t>
  </si>
  <si>
    <t>2025-07-15_35570_2026年２月期　第１四半期決算短信［日本基準］（非連結）_attachments.md</t>
  </si>
  <si>
    <t>2022-01-14_35580_2022年2月期 第3四半期決算短信〔日本基準〕（非連結）_attachments.md</t>
  </si>
  <si>
    <t>2022年2月期 第3四半期決算短信〔日本基準〕（非連結）</t>
  </si>
  <si>
    <t>2022-04-14_35580_2022年2月期 決算短信〔日本基準〕（非連結）_attachments.md</t>
  </si>
  <si>
    <t>2022年2月期 決算短信〔日本基準〕（非連結）</t>
  </si>
  <si>
    <t>2022-07-15_35580_2023年2月期 第1四半期決算短信〔日本基準〕（非連結）_attachments.md</t>
  </si>
  <si>
    <t>2023年2月期 第1四半期決算短信〔日本基準〕（非連結）</t>
  </si>
  <si>
    <t>2022-10-14_35580_2023年2月期 第2四半期決算短信〔日本基準〕（非連結）_attachments.md</t>
  </si>
  <si>
    <t>2023-01-13_35580_2023年2月期 第3四半期決算短信〔日本基準〕（連結）_attachments.md</t>
  </si>
  <si>
    <t>2024-04-15_35580_2024年2月期 決算短信〔日本基準〕（連結）_attachments.md</t>
  </si>
  <si>
    <t>2024-10-15_35580_2025年2月期 第2四半期（中間期）決算短信〔日本基準〕（連結）_attachments.md</t>
  </si>
  <si>
    <t>2025-01-14_35580_2025年2月期 第3四半期決算短信〔日本基準〕（連結）_attachments.md</t>
  </si>
  <si>
    <t>2025-04-14_35580_2025年2月期 決算短信〔日本基準〕（連結）_attachments.md</t>
  </si>
  <si>
    <t>2025-05-07_35580_(訂正・数値データ訂正)　「2025年2月期 決算短信〔日本基準〕(連結)」の訂正について_attachments.md</t>
  </si>
  <si>
    <t>(訂正・数値データ訂正)　「2025年2月期 決算短信〔日本基準〕(連結)」の訂正について</t>
  </si>
  <si>
    <t>2025-07-15_35580_2026年2月期 第1四半期決算短信〔日本基準〕（連結）_attachments.md</t>
  </si>
  <si>
    <t>2022-05-13_35590_2022年3月期 決算短信〔日本基準〕（非連結）_attachments.md</t>
  </si>
  <si>
    <t>2022-08-12_35590_2023年3月期 第1四半期決算短信〔日本基準〕（非連結）_attachments.md</t>
  </si>
  <si>
    <t>2023年3月期 第1四半期決算短信〔日本基準〕（非連結）</t>
  </si>
  <si>
    <t>2022-11-11_35590_2023年3月期 第2四半期決算短信〔日本基準〕（非連結）_attachments.md</t>
  </si>
  <si>
    <t>2023-02-10_35590_2023年3月期 第3四半期決算短信〔日本基準〕（非連結）_attachments.md</t>
  </si>
  <si>
    <t>2023-05-12_35590_2023年3月期 決算短信〔日本基準〕（非連結）_attachments.md</t>
  </si>
  <si>
    <t>2023年3月期 決算短信〔日本基準〕（非連結）</t>
  </si>
  <si>
    <t>2023-08-10_35590_2024年3月期 第1四半期決算短信〔日本基準〕（非連結）_attachments.md</t>
  </si>
  <si>
    <t>2023-11-13_35590_2024年3月期 第2四半期決算短信〔日本基準〕（非連結）_attachments.md</t>
  </si>
  <si>
    <t>2024-02-13_35590_2024年3月期 第3四半期決算短信〔日本基準〕（非連結）_attachments.md</t>
  </si>
  <si>
    <t>2024-05-14_35590_2024年3月期 決算短信〔日本基準〕（非連結）_attachments.md</t>
  </si>
  <si>
    <t>2024-08-13_35590_2025年3月期 第1四半期決算短信〔日本基準〕（非連結）_attachments.md</t>
  </si>
  <si>
    <t>2024-11-13_35590_2025年3月期 第2四半期（中間期）決算短信〔日本基準〕（非連結）_attachments.md</t>
  </si>
  <si>
    <t>2025-02-13_35590_2025年3月期 第3四半期決算短信〔日本基準〕（非連結）_attachments.md</t>
  </si>
  <si>
    <t>2025-05-14_35590_2025年3月期 決算短信〔日本基準〕（非連結）_attachments.md</t>
  </si>
  <si>
    <t>2025-08-13_35590_2026年3月期 第1四半期決算短信〔日本基準〕（非連結）_attachments.md</t>
  </si>
  <si>
    <t>2023-04-13_35600_2023年8月期第2四半期決算短信〔日本基準〕（非連結）_attachments.md</t>
  </si>
  <si>
    <t>2023年8月期第2四半期決算短信〔日本基準〕（非連結）</t>
  </si>
  <si>
    <t>2023-07-13_35600_2023年８月期第３四半期決算短信〔日本基準〕（非連結）_attachments.md</t>
  </si>
  <si>
    <t>2023-10-12_35600_2023年8月期決算短信〔日本基準〕(非連結)_attachments.md</t>
  </si>
  <si>
    <t>2023年8月期決算短信〔日本基準〕(非連結)</t>
  </si>
  <si>
    <t>2024-01-11_35600_2024年８月期第１四半期決算短信〔日本基準〕(非連結)_attachments.md</t>
  </si>
  <si>
    <t>2024年８月期第１四半期決算短信〔日本基準〕(非連結)</t>
  </si>
  <si>
    <t>2024-04-11_35600_2024年８月期第２四半期決算短信〔日本基準〕（非連結）_attachments.md</t>
  </si>
  <si>
    <t>2024年８月期第２四半期決算短信〔日本基準〕（非連結）</t>
  </si>
  <si>
    <t>2024-07-12_35600_2024年８月期第３四半期決算短信〔日本基準〕（非連結）_attachments.md</t>
  </si>
  <si>
    <t>2024年８月期第３四半期決算短信〔日本基準〕（非連結）</t>
  </si>
  <si>
    <t>2024-10-11_35600_2024年8月期決算短信〔日本基準〕(非連結)_attachments.md</t>
  </si>
  <si>
    <t>2024年8月期決算短信〔日本基準〕(非連結)</t>
  </si>
  <si>
    <t>2025-01-10_35600_2025年８月期第１四半期決算短信〔日本基準〕(非連結)_attachments.md</t>
  </si>
  <si>
    <t>2025年８月期第１四半期決算短信〔日本基準〕(非連結)</t>
  </si>
  <si>
    <t>2025-04-11_35600_2025年8月期第2四半期（中間期）決算短信〔日本基準〕(非連結)_attachments.md</t>
  </si>
  <si>
    <t>2025年8月期第2四半期（中間期）決算短信〔日本基準〕(非連結)</t>
  </si>
  <si>
    <t>2025-07-10_35600_2025年８月期第３四半期決算短信〔日本基準〕(非連結)_attachments.md</t>
  </si>
  <si>
    <t>2025年８月期第３四半期決算短信〔日本基準〕(非連結)</t>
  </si>
  <si>
    <t>2022-11-14_35610_2023年3月期　第2四半期決算短信[日本基準](連結)_attachments.md</t>
  </si>
  <si>
    <t>2023年3月期　第2四半期決算短信[日本基準](連結)</t>
  </si>
  <si>
    <t>2023-02-14_35610_2023年3月期　第3四半期決算短信[日本基準](連結)_attachments.md</t>
  </si>
  <si>
    <t>2023-11-14_35610_2024年3月期第2四半期決算短信〔日本基準〕(連結)_attachments.md</t>
  </si>
  <si>
    <t>2024年3月期第2四半期決算短信〔日本基準〕(連結)</t>
  </si>
  <si>
    <t>2024-08-13_35610_2025年3月期　第1四半期決算短信〔日本基準〕（連結）_attachments.md</t>
  </si>
  <si>
    <t>2024-11-13_35610_2025年3月期　第2四半期（中間期）決算短信〔日本基準〕（連結）_attachments.md</t>
  </si>
  <si>
    <t>2025-02-14_35610_2025年3月期　第3四半期決算短信〔日本基準〕（連結）_attachments.md</t>
  </si>
  <si>
    <t>2025-05-15_35610_2025年3月期　決算短信〔日本基準〕（連結）_attachments.md</t>
  </si>
  <si>
    <t>2025-08-14_35610_2026年3月期　第1四半期決算短信〔日本基準〕（連結）_attachments.md</t>
  </si>
  <si>
    <t>2023-04-14_35620_2023年２月期　決算短信〔日本基準〕（連結）_attachments.md</t>
  </si>
  <si>
    <t>2024-10-11_35620_2025年２月期　第２四半期決算短信〔日本基準〕（連結）_attachments.md</t>
  </si>
  <si>
    <t>2025-01-10_35620_2025年２月期　第３四半期決算短信〔日本基準〕（連結）_attachments.md</t>
  </si>
  <si>
    <t>2025-04-11_35620_2025年２月期　決算短信〔日本基準〕（連結）_attachments.md</t>
  </si>
  <si>
    <t>2025-07-14_35620_2026年２月期　第１四半期決算短信〔日本基準〕（連結）_attachments.md</t>
  </si>
  <si>
    <t>2022-05-06_35630_2022年９月期 第２四半期決算短信〔ＩＦＲＳ〕（連結）_attachments.md</t>
  </si>
  <si>
    <t>2022年９月期 第２四半期決算短信〔ＩＦＲＳ〕（連結）</t>
  </si>
  <si>
    <t>2022-08-04_35630_2022年９月期　第３四半期決算短信〔ＩＦＲＳ〕（連結）_attachments.md</t>
  </si>
  <si>
    <t>2022年９月期　第３四半期決算短信〔ＩＦＲＳ〕（連結）</t>
  </si>
  <si>
    <t>2022-11-04_35630_2022年９月期決算短信〔ＩＦＲＳ〕(連結)_attachments.md</t>
  </si>
  <si>
    <t>2022年９月期決算短信〔ＩＦＲＳ〕(連結)</t>
  </si>
  <si>
    <t>2023-02-07_35630_2023年９月期第１四半期決算短信〔ＩＦＲＳ〕（連結）_attachments.md</t>
  </si>
  <si>
    <t>2023年９月期第１四半期決算短信〔ＩＦＲＳ〕（連結）</t>
  </si>
  <si>
    <t>2023-05-09_35630_2023年９月期　第２四半期決算短信〔IFRS〕（連結）_attachments.md</t>
  </si>
  <si>
    <t>2023年９月期　第２四半期決算短信〔IFRS〕（連結）</t>
  </si>
  <si>
    <t>2023-08-07_35630_2023年９月期第３四半期決算短信〔ＩＦＲＳ〕（連結）_attachments.md</t>
  </si>
  <si>
    <t>2023年９月期第３四半期決算短信〔ＩＦＲＳ〕（連結）</t>
  </si>
  <si>
    <t>2023-11-10_35630_2023年９月期　決算短信〔ＩＦＲＳ〕(連結)_attachments.md</t>
  </si>
  <si>
    <t>2023年９月期　決算短信〔ＩＦＲＳ〕(連結)</t>
  </si>
  <si>
    <t>2024-02-09_35630_2024年９月期 第１四半期決算短信〔ＩＦＲＳ〕（連結）_attachments.md</t>
  </si>
  <si>
    <t>2024年９月期 第１四半期決算短信〔ＩＦＲＳ〕（連結）</t>
  </si>
  <si>
    <t>2024-05-10_35630_2024年９月期 第２四半期決算短信〔ＩＦＲＳ〕（連結）_attachments.md</t>
  </si>
  <si>
    <t>2024年９月期 第２四半期決算短信〔ＩＦＲＳ〕（連結）</t>
  </si>
  <si>
    <t>2024-08-02_35630_2024年９月期 第３四半期決算短信〔ＩＦＲＳ〕（連結）_attachments.md</t>
  </si>
  <si>
    <t>2024年９月期 第３四半期決算短信〔ＩＦＲＳ〕（連結）</t>
  </si>
  <si>
    <t>2024-11-08_35630_2024年９月期 決算短信〔ＩＦＲＳ〕(連結)_attachments.md</t>
  </si>
  <si>
    <t>2024年９月期 決算短信〔ＩＦＲＳ〕(連結)</t>
  </si>
  <si>
    <t>2025-02-07_35630_2025年９月期 第１四半期決算短信〔ＩＦＲＳ〕（連結）_attachments.md</t>
  </si>
  <si>
    <t>2025年９月期 第１四半期決算短信〔ＩＦＲＳ〕（連結）</t>
  </si>
  <si>
    <t>2025-05-09_35630_2025年９月期 第２四半期（中間期）決算短信〔ＩＦＲＳ〕（連結）_attachments.md</t>
  </si>
  <si>
    <t>2025年９月期 第２四半期（中間期）決算短信〔ＩＦＲＳ〕（連結）</t>
  </si>
  <si>
    <t>2025-08-06_35630_2025年９月期 第３四半期決算短信〔ＩＦＲＳ〕（連結）_attachments.md</t>
  </si>
  <si>
    <t>2025年９月期 第３四半期決算短信〔ＩＦＲＳ〕（連結）</t>
  </si>
  <si>
    <t>2022-03-14_35650_2022年１月期 決算短信〔日本基準〕（非連結）_attachments.md</t>
  </si>
  <si>
    <t>2022年１月期 決算短信〔日本基準〕（非連結）</t>
  </si>
  <si>
    <t>2024-09-11_35650_2025年1月期第2四半期決算短信〔日本基準〕(連結)_attachments.md</t>
  </si>
  <si>
    <t>2025年1月期第2四半期決算短信〔日本基準〕(連結)</t>
  </si>
  <si>
    <t>2024-12-16_35650_2025年１月期第３四半期決算短信〔日本基準〕(連結)_attachments.md</t>
  </si>
  <si>
    <t>2025-03-17_35650_2025年１月期 決算短信〔日本基準〕(連結)_attachments.md</t>
  </si>
  <si>
    <t>2025-06-16_35650_2026年１月期第１四半期決算短信〔日本基準〕（連結）_attachments.md</t>
  </si>
  <si>
    <t>2026年１月期第１四半期決算短信〔日本基準〕（連結）</t>
  </si>
  <si>
    <t>2022-05-13_35660_2022年12月期 第１四半期決算短信［日本基準］（非連結）_attachments.md</t>
  </si>
  <si>
    <t>2022年12月期 第１四半期決算短信［日本基準］（非連結）</t>
  </si>
  <si>
    <t>2022-08-03_35660_2022年12月期 第２四半期決算短信［日本基準］（非連結）_attachments.md</t>
  </si>
  <si>
    <t>2022年12月期 第２四半期決算短信［日本基準］（非連結）</t>
  </si>
  <si>
    <t>2022-11-08_35660_2022年12月期 第３四半期決算短信［日本基準］（非連結）_attachments.md</t>
  </si>
  <si>
    <t>2022年12月期 第３四半期決算短信［日本基準］（非連結）</t>
  </si>
  <si>
    <t>2023-02-03_35660_2022年12月期 決算短信［日本基準］（非連結）_attachments.md</t>
  </si>
  <si>
    <t>2022年12月期 決算短信［日本基準］（非連結）</t>
  </si>
  <si>
    <t>2023-05-12_35660_2023年12月期 第１四半期決算短信［日本基準］（非連結）_attachments.md</t>
  </si>
  <si>
    <t>2023年12月期 第１四半期決算短信［日本基準］（非連結）</t>
  </si>
  <si>
    <t>2023-08-02_35660_2023年12月期 第２四半期決算短信［日本基準］（非連結）_attachments.md</t>
  </si>
  <si>
    <t>2023年12月期 第２四半期決算短信［日本基準］（非連結）</t>
  </si>
  <si>
    <t>2023-11-07_35660_2023年12月期 第３四半期決算短信［日本基準］（非連結）_attachments.md</t>
  </si>
  <si>
    <t>2023年12月期 第３四半期決算短信［日本基準］（非連結）</t>
  </si>
  <si>
    <t>2024-02-06_35660_2023年12月期 決算短信［日本基準］（非連結）_attachments.md</t>
  </si>
  <si>
    <t>2023年12月期 決算短信［日本基準］（非連結）</t>
  </si>
  <si>
    <t>2024-05-14_35660_2024年12月期 第１四半期決算短信［日本基準］（非連結）_attachments.md</t>
  </si>
  <si>
    <t>2024年12月期 第１四半期決算短信［日本基準］（非連結）</t>
  </si>
  <si>
    <t>2024-08-01_35660_2024年12月期 第２四半期（中間期）決算短信〔日本基準〕(非連結)_attachments.md</t>
  </si>
  <si>
    <t>2024年12月期 第２四半期（中間期）決算短信〔日本基準〕(非連結)</t>
  </si>
  <si>
    <t>2024-11-06_35660_2024年12月期 第３四半期決算短信［日本基準］（非連結）_attachments.md</t>
  </si>
  <si>
    <t>2024年12月期 第３四半期決算短信［日本基準］（非連結）</t>
  </si>
  <si>
    <t>2025-02-06_35660_2024年12月期 決算短信［日本基準］（非連結）_attachments.md</t>
  </si>
  <si>
    <t>2025-05-13_35660_2025年12月期 第１四半期決算短信［日本基準］（非連結）_attachments.md</t>
  </si>
  <si>
    <t>2025年12月期 第１四半期決算短信［日本基準］（非連結）</t>
  </si>
  <si>
    <t>2025-08-01_35660_2025年12月期 第２四半期（中間期）決算短信〔日本基準〕(非連結)_attachments.md</t>
  </si>
  <si>
    <t>2024-08-08_35690_2025年３月期 第１四半期決算短信〔日本基準〕(連結)_attachments.md</t>
  </si>
  <si>
    <t>2024-11-13_35690_2025年３月期第２四半期（中間期）決算短信〔日本基準〕(連結)_attachments.md</t>
  </si>
  <si>
    <t>2025-02-06_35690_2025年３月期第３四半期決算短信〔日本基準〕(連結)_attachments.md</t>
  </si>
  <si>
    <t>2025-05-15_35690_2025年３月期 決算短信〔日本基準〕(連結)_attachments.md</t>
  </si>
  <si>
    <t>2025-08-04_35690_2026年３月期 第１四半期決算短信〔日本基準〕(連結)_attachments.md</t>
  </si>
  <si>
    <t>2023-02-08_35710_2023年3月期第3四半期決算短信〔日本基準〕（連結）_attachments.md</t>
  </si>
  <si>
    <t>2023-05-10_35710_2023年3月期 決算短信〔日本基準〕（連結）_attachments.md</t>
  </si>
  <si>
    <t>2023-08-09_35710_2024年3月期 第1四半期決算短信〔日本基準〕（連結）_attachments.md</t>
  </si>
  <si>
    <t>2023-11-09_35710_2024年3月期 第2四半期決算短信〔日本基準〕（連結）_attachments.md</t>
  </si>
  <si>
    <t>2024-02-09_35710_2024年3月期第3四半期決算短信〔日本基準〕（連結）_attachments.md</t>
  </si>
  <si>
    <t>2024-05-09_35710_2024年3月期決算短信〔日本基準〕（連結）_attachments.md</t>
  </si>
  <si>
    <t>2024-08-07_35710_2025年3月期第1四半期決算短信〔日本基準〕（連結）_attachments.md</t>
  </si>
  <si>
    <t>2024-11-08_35710_2025年3月期 第2四半期（中間期）決算短信〔日本基準〕（連結）_attachments.md</t>
  </si>
  <si>
    <t>2025-02-12_35710_2025年３月期第３四半期決算短信〔日本基準〕（連結）_attachments.md</t>
  </si>
  <si>
    <t>2025-05-09_35710_2025年3月期決算短信〔日本基準〕（連結）_attachments.md</t>
  </si>
  <si>
    <t>2025-05-23_35710_(訂正・数値データ訂正)「2025 年３月期 決算短信〔日本基準〕（連結）」の一部訂正に関するお知らせ_attachments.md</t>
  </si>
  <si>
    <t>(訂正・数値データ訂正)「2025 年３月期 決算短信〔日本基準〕（連結）」の一部訂正に関するお知らせ</t>
  </si>
  <si>
    <t>2025-06-23_35710_(訂正・数値データ訂正) 「2025 年３月期 決算短信〔日本基準〕（連結）」の一部訂正に関するお知らせ_attachments.md</t>
  </si>
  <si>
    <t>(訂正・数値データ訂正) 「2025 年３月期 決算短信〔日本基準〕（連結）」の一部訂正に関するお知らせ</t>
  </si>
  <si>
    <t>2025-08-06_35710_2026年3月期第1四半期決算短信〔日本基準〕（連結）_attachments.md</t>
  </si>
  <si>
    <t>2024-02-05_35770_2024年３月期 第３四半期決算短信〔日本基準〕（連結）_attachments.md</t>
  </si>
  <si>
    <t>2024-05-09_35770_2024年３月期 決算短信〔日本基準〕（連結）_attachments.md</t>
  </si>
  <si>
    <t>2024-08-07_35770_2025年３月期 第１四半期決算短信〔日本基準〕（連結）_attachments.md</t>
  </si>
  <si>
    <t>2024-11-07_35770_2025年３月期  第２四半期（中間期）決算短信〔日本基準〕（連結）_attachments.md</t>
  </si>
  <si>
    <t>2025-02-05_35770_2025年３月期 第３四半期決算短信〔日本基準〕（連結）_attachments.md</t>
  </si>
  <si>
    <t>2025-05-09_35770_2025年３月期 決算短信〔日本基準〕（連結）_attachments.md</t>
  </si>
  <si>
    <t>2025-08-06_35770_2026年３月期 第１四半期決算短信〔日本基準〕（連結）_attachments.md</t>
  </si>
  <si>
    <t>2023-05-09_35800_2023年３月期決算短信〔日本基準〕(連結)_attachments.md</t>
  </si>
  <si>
    <t>2023-07-31_35800_2024年３月期第１四半期決算短信〔日本基準〕(連結)_attachments.md</t>
  </si>
  <si>
    <t>2023-10-31_35800_2024年３月期第２四半期決算短信〔日本基準〕(連結)_attachments.md</t>
  </si>
  <si>
    <t>2024-02-02_35800_2024年３月期第３四半期決算短信〔日本基準〕(連結)_attachments.md</t>
  </si>
  <si>
    <t>2024-05-08_35800_2024年３月期 決算短信〔日本基準〕(連結)_attachments.md</t>
  </si>
  <si>
    <t>2024-07-31_35800_2025年３月期 第１四半期決算短信〔日本基準〕(連結)_attachments.md</t>
  </si>
  <si>
    <t>2024-10-30_35800_2025年３月期第２四半期（中間期）決算短信〔日本基準〕(連結)_attachments.md</t>
  </si>
  <si>
    <t>2025-02-07_35800_2025年３月期 第３四半期決算短信〔日本基準〕(連結)_attachments.md</t>
  </si>
  <si>
    <t>2025-05-08_35800_2025年３月期 決算短信〔日本基準〕(連結)_attachments.md</t>
  </si>
  <si>
    <t>2025-07-31_35800_2026年３月期 第１四半期決算短信〔日本基準〕(連結)_attachments.md</t>
  </si>
  <si>
    <t>2023-02-08_35830_2023年３月期 第３四半期決算短信〔日本基準〕(連結)_attachments.md</t>
  </si>
  <si>
    <t>2023-05-10_35830_2023年３月期　決算短信〔日本基準〕(連結)_attachments.md</t>
  </si>
  <si>
    <t>2023-08-09_35830_2024年３月期 第１四半期決算短信〔日本基準〕(連結)_attachments.md</t>
  </si>
  <si>
    <t>2023-11-09_35830_2024年３月期 第２四半期決算短信〔日本基準〕(連結)_attachments.md</t>
  </si>
  <si>
    <t>2024-02-08_35830_2024年３月期  第３四半期決算短信〔日本基準〕(連結)_attachments.md</t>
  </si>
  <si>
    <t>2024年３月期  第３四半期決算短信〔日本基準〕(連結)</t>
  </si>
  <si>
    <t>2024-05-10_35830_2024年３月期  決算短信〔日本基準〕(連結)_attachments.md</t>
  </si>
  <si>
    <t>2024年３月期  決算短信〔日本基準〕(連結)</t>
  </si>
  <si>
    <t>2024-08-09_35830_2025年３月期 第１四半期決算短信〔日本基準〕(連結)_attachments.md</t>
  </si>
  <si>
    <t>2024-11-08_35830_2025年３月期 第２四半期（中間期）決算短信〔日本基準〕(連結)_attachments.md</t>
  </si>
  <si>
    <t>2025-02-07_35830_2025年３月期 第３四半期決算短信〔日本基準〕(連結)_attachments.md</t>
  </si>
  <si>
    <t>2025-05-12_35830_2025年３月期 決算短信〔日本基準〕（連結）_attachments.md</t>
  </si>
  <si>
    <t>2025-08-08_35830_2026年３月期 第１四半期決算短信〔日本基準〕（連結）_attachments.md</t>
  </si>
  <si>
    <t>2022-08-10_35910_2023年3月期第1四半期決算短信[ＩＦＲＳ]（連結）_attachments.md</t>
  </si>
  <si>
    <t>2023年3月期第1四半期決算短信[ＩＦＲＳ]（連結）</t>
  </si>
  <si>
    <t>2022-11-11_35910_2023年3月期第2四半期決算短信[ＩＦＲＳ]（連結）_attachments.md</t>
  </si>
  <si>
    <t>2023年3月期第2四半期決算短信[ＩＦＲＳ]（連結）</t>
  </si>
  <si>
    <t>2023-02-10_35910_2023年3月期第3四半期決算短信[ＩＦＲＳ]（連結）_attachments.md</t>
  </si>
  <si>
    <t>2023年3月期第3四半期決算短信[ＩＦＲＳ]（連結）</t>
  </si>
  <si>
    <t>2023-05-12_35910_2023年3月期 決算短信〔ＩＦＲＳ〕（連結）_attachments.md</t>
  </si>
  <si>
    <t>2023年3月期 決算短信〔ＩＦＲＳ〕（連結）</t>
  </si>
  <si>
    <t>2023-08-09_35910_2024年3月期第1四半期決算短信[ＩＦＲＳ]（連結）_attachments.md</t>
  </si>
  <si>
    <t>2024年3月期第1四半期決算短信[ＩＦＲＳ]（連結）</t>
  </si>
  <si>
    <t>2023-11-09_35910_2024年3月期第2四半期決算短信[ＩＦＲＳ]（連結）_attachments.md</t>
  </si>
  <si>
    <t>2024年3月期第2四半期決算短信[ＩＦＲＳ]（連結）</t>
  </si>
  <si>
    <t>2024-02-09_35910_2024年3月期第3四半期決算短信[ＩＦＲＳ]（連結）_attachments.md</t>
  </si>
  <si>
    <t>2024年3月期第3四半期決算短信[ＩＦＲＳ]（連結）</t>
  </si>
  <si>
    <t>2024-05-15_35910_2024年3月期 決算短信〔ＩＦＲＳ〕（連結）_attachments.md</t>
  </si>
  <si>
    <t>2024年3月期 決算短信〔ＩＦＲＳ〕（連結）</t>
  </si>
  <si>
    <t>2024-08-07_35910_2025年3月期第1四半期決算短信[ＩＦＲＳ]（連結）_attachments.md</t>
  </si>
  <si>
    <t>2025年3月期第1四半期決算短信[ＩＦＲＳ]（連結）</t>
  </si>
  <si>
    <t>2024-11-11_35910_2025年3月期第2四半期（中間期）決算短信[ＩＦＲＳ]（連結）_attachments.md</t>
  </si>
  <si>
    <t>2025年3月期第2四半期（中間期）決算短信[ＩＦＲＳ]（連結）</t>
  </si>
  <si>
    <t>2025-02-10_35910_2025年3月期第3四半期決算短信[ＩＦＲＳ]（連結）_attachments.md</t>
  </si>
  <si>
    <t>2025年3月期第3四半期決算短信[ＩＦＲＳ]（連結）</t>
  </si>
  <si>
    <t>2025-05-15_35910_2025年3月期 決算短信〔ＩＦＲＳ〕（連結）_attachments.md</t>
  </si>
  <si>
    <t>2025-08-12_35910_2026年3月期 第1四半期決算短信[ＩＦＲＳ]（連結）_attachments.md</t>
  </si>
  <si>
    <t>2026年3月期 第1四半期決算短信[ＩＦＲＳ]（連結）</t>
  </si>
  <si>
    <t>2024-07-10_35930_2025年3月期　第1四半期決算短信［日本基準］（連結）_attachments.md</t>
  </si>
  <si>
    <t>2025年3月期　第1四半期決算短信［日本基準］（連結）</t>
  </si>
  <si>
    <t>2024-10-10_35930_2025年3月期第2四半期（中間期）決算短信〔日本基準〕（連結）_attachments.md</t>
  </si>
  <si>
    <t>2025-01-16_35930_2025年3月期第3四半期決算短信〔日本基準〕（連結）_attachments.md</t>
  </si>
  <si>
    <t>2025-04-24_35930_2025年3月期　決算短信［日本基準］(連結)_attachments.md</t>
  </si>
  <si>
    <t>2025-07-25_35930_2026年3月期第1四半期決算短信〔日本基準〕（連結）_attachments.md</t>
  </si>
  <si>
    <t>2024-08-08_35970_2024年6月期 決算短信〔日本基準〕(連結)_attachments.md</t>
  </si>
  <si>
    <t>2024年6月期 決算短信〔日本基準〕(連結)</t>
  </si>
  <si>
    <t>2024-11-14_35970_2025年6月期　第1四半期決算短信〔日本基準〕（連結）_attachments.md</t>
  </si>
  <si>
    <t>2025-02-14_35970_2025年6月期　第2四半期（中間期）決算短信〔日本基準〕（連結）_attachments.md</t>
  </si>
  <si>
    <t>2025-05-09_35970_2025年6月期第3四半期決算短信〔日本基準〕（連結）_attachments.md</t>
  </si>
  <si>
    <t>2025年6月期第3四半期決算短信〔日本基準〕（連結）</t>
  </si>
  <si>
    <t>2025-08-08_35970_2025年6月期　決算短信〔日本基準〕（連結）_attachments.md</t>
  </si>
  <si>
    <t>2024-08-09_35980_2025年3月期　第1四半期決算短信〔日本基準〕（連結）_attachments.md</t>
  </si>
  <si>
    <t>2024-11-14_35980_2025年３月期　第２四半期（中間期）決算短信〔日本基準〕（連結）_attachments.md</t>
  </si>
  <si>
    <t>2025-02-14_35980_2025年３月期　第３四半期決算短信〔日本基準〕（連結）_attachments.md</t>
  </si>
  <si>
    <t>2025-05-15_35980_2025年３月期 決算短信〔日本基準〕（連結）_attachments.md</t>
  </si>
  <si>
    <t>2025-08-13_35980_2026年３月期　第１四半期決算短信〔日本基準〕（連結）_attachments.md</t>
  </si>
  <si>
    <t>2023-02-13_36000_2023年３月期 第３四半期決算短信〔日本基準〕(連結)_attachments.md</t>
  </si>
  <si>
    <t>2023-05-15_36000_2023年３月期　決算短信[日本基準](連結)_attachments.md</t>
  </si>
  <si>
    <t>2023-08-10_36000_2024年３月期　第１四半期決算短信[日本基準]（連結）_attachments.md</t>
  </si>
  <si>
    <t>2023-11-13_36000_2024年３月期 第２四半期決算短信〔日本基準〕(連結)_attachments.md</t>
  </si>
  <si>
    <t>2024-02-13_36000_2024年３月期　第３四半期決算短信〔日本基準〕(連結)_attachments.md</t>
  </si>
  <si>
    <t>2024-05-14_36000_2024年３月期　決算短信[日本基準]（連結）_attachments.md</t>
  </si>
  <si>
    <t>2024-08-13_36000_2025年３月期 第１四半期決算短信[日本基準](連結)_attachments.md</t>
  </si>
  <si>
    <t>2025年３月期 第１四半期決算短信[日本基準](連結)</t>
  </si>
  <si>
    <t>2024-11-13_36000_2025年３月期　第２四半期（中間期）決算短信［日本基準］（連結）_attachments.md</t>
  </si>
  <si>
    <t>2025-02-13_36000_2025年３月期　第３四半期決算短信［日本基準］（連結）_attachments.md</t>
  </si>
  <si>
    <t>2025-05-14_36000_2025年３月期　決算短信[日本基準]（連結）_attachments.md</t>
  </si>
  <si>
    <t>2025-08-13_36000_2026年３月期 第１四半期決算短信[日本基準]（連結）_attachments.md</t>
  </si>
  <si>
    <t>2022-01-07_36070_2022年８月期　第１四半期決算短信〔日本基準〕（連結）_attachments.md</t>
  </si>
  <si>
    <t>2022年８月期　第１四半期決算短信〔日本基準〕（連結）</t>
  </si>
  <si>
    <t>2024-10-01_36070_2024年８月期  決算短信〔日本基準〕（連結）_attachments.md</t>
  </si>
  <si>
    <t>2024年８月期  決算短信〔日本基準〕（連結）</t>
  </si>
  <si>
    <t>2025-01-10_36070_2025年8月期  第1四半期決算短信〔日本基準〕（連結）_attachments.md</t>
  </si>
  <si>
    <t>2025年8月期  第1四半期決算短信〔日本基準〕（連結）</t>
  </si>
  <si>
    <t>2025-03-31_36070_2025年8月期　第2四半期（中間期）決算短信〔日本基準〕（連結）_attachments.md</t>
  </si>
  <si>
    <t>2025年8月期　第2四半期（中間期）決算短信〔日本基準〕（連結）</t>
  </si>
  <si>
    <t>2025-07-01_36070_2025年8月期　第3四半期決算短信〔日本基準〕（連結）_attachments.md</t>
  </si>
  <si>
    <t>2025年8月期　第3四半期決算短信〔日本基準〕（連結）</t>
  </si>
  <si>
    <t>2024-07-12_36080_2025年２月期第１四半期決算短信〔日本基準〕(連結)_attachments.md</t>
  </si>
  <si>
    <t>2024-10-11_36080_2025年２月期第２四半期（中間期）決算短信〔日本基準〕(連結)_attachments.md</t>
  </si>
  <si>
    <t>2025-01-14_36080_2025年２月期第３四半期決算短信〔日本基準〕(連結)_attachments.md</t>
  </si>
  <si>
    <t>2025-04-11_36080_2025年２月期 決算短信〔日本基準〕(連結)_attachments.md</t>
  </si>
  <si>
    <t>2025-07-14_36080_2026年２月期第１四半期決算短信〔日本基準〕(連結)_attachments.md</t>
  </si>
  <si>
    <t>2024-05-14_36110_2024年３月期決算短信〔日本基準〕(連結)_attachments.md</t>
  </si>
  <si>
    <t>2024-08-08_36110_2025年３月期第１四半期決算短信〔日本基準〕(連結)_attachments.md</t>
  </si>
  <si>
    <t>2024-11-13_36110_2025年３月期第２四半期（中間期）決算短信〔日本基準〕(連結)_attachments.md</t>
  </si>
  <si>
    <t>2025-02-13_36110_2025年３月期第３四半期決算短信〔日本基準〕(連結)_attachments.md</t>
  </si>
  <si>
    <t>2025-03-07_36110_2025年3月期　第３四半期決算短信日本基準（連結）（公認会計士等による期中レビューの完了及び開示事項の変更）_attachments.md</t>
  </si>
  <si>
    <t>2025年3月期　第３四半期決算短信日本基準（連結）（公認会計士等による期中レビューの完了及び開示事項の変更）</t>
  </si>
  <si>
    <t>2025-05-13_36110_2025年３月期決算短信〔日本基準〕(連結)_attachments.md</t>
  </si>
  <si>
    <t>2025-08-07_36110_2026年３月期第１四半期決算短信〔日本基準〕(連結)_attachments.md</t>
  </si>
  <si>
    <t>2024-04-03_36120_2024年２月期 決算短信〔IFRS〕（連結）_attachments.md</t>
  </si>
  <si>
    <t>2024年２月期 決算短信〔IFRS〕（連結）</t>
  </si>
  <si>
    <t>2024-07-03_36120_2025年２月期  第１四半期決算短信〔ＩＦＲＳ〕（連結）_attachments.md</t>
  </si>
  <si>
    <t>2025年２月期  第１四半期決算短信〔ＩＦＲＳ〕（連結）</t>
  </si>
  <si>
    <t>2024-10-03_36120_2025年２月期 第２四半期（中間期）決算短信〔ＩＦＲＳ〕（連結）_attachments.md</t>
  </si>
  <si>
    <t>2025年２月期 第２四半期（中間期）決算短信〔ＩＦＲＳ〕（連結）</t>
  </si>
  <si>
    <t>2025-01-08_36120_2025年２月期 第３四半期決算短信〔ＩＦＲＳ〕（連結）_attachments.md</t>
  </si>
  <si>
    <t>2025-04-03_36120_2025年２月期 決算短信〔IFRS〕（連結）_attachments.md</t>
  </si>
  <si>
    <t>2025年２月期 決算短信〔IFRS〕（連結）</t>
  </si>
  <si>
    <t>2025-07-03_36120_2026年２月期 第１四半期決算短信〔ＩＦＲＳ〕（連結）_attachments.md</t>
  </si>
  <si>
    <t>2022-01-31_36220_2022年３月期 第３四半期決算短信〔日本基準〕(非連結)_attachments.md</t>
  </si>
  <si>
    <t>2022年３月期 第３四半期決算短信〔日本基準〕(非連結)</t>
  </si>
  <si>
    <t>2022-04-28_36220_2022年３月期 決算短信〔日本基準〕（非連結）_attachments.md</t>
  </si>
  <si>
    <t>2022-07-29_36220_2023年３月期 第１四半期決算短信〔日本基準〕(非連結)_attachments.md</t>
  </si>
  <si>
    <t>2023年３月期 第１四半期決算短信〔日本基準〕(非連結)</t>
  </si>
  <si>
    <t>2022-10-31_36220_2023年３月期 第２四半期決算短信〔日本基準〕(非連結)_attachments.md</t>
  </si>
  <si>
    <t>2023年３月期 第２四半期決算短信〔日本基準〕(非連結)</t>
  </si>
  <si>
    <t>2023-01-31_36220_2023年３月期　第３四半期決算短信〔日本基準〕（非連結）_attachments.md</t>
  </si>
  <si>
    <t>2023-04-28_36220_2023年３月期 決算短信〔日本基準〕（非連結）_attachments.md</t>
  </si>
  <si>
    <t>2023-07-31_36220_2024年３月期 第１四半期決算短信〔日本基準〕(非連結)_attachments.md</t>
  </si>
  <si>
    <t>2023-10-31_36220_2024年３月期 第２四半期決算短信〔日本基準〕(非連結)_attachments.md</t>
  </si>
  <si>
    <t>2024-01-31_36220_2024年３月期 第３四半期決算短信〔日本基準〕(非連結)_attachments.md</t>
  </si>
  <si>
    <t>2024-04-30_36220_2024年３月期 決算短信〔日本基準〕（非連結）_attachments.md</t>
  </si>
  <si>
    <t>2024-07-31_36220_2025年３月期 第１四半期決算短信〔日本基準〕(非連結)_attachments.md</t>
  </si>
  <si>
    <t>2024-10-31_36220_2025年３月期 第２四半期（中間期）決算短信〔日本基準〕（非連結）_attachments.md</t>
  </si>
  <si>
    <t>2025-01-31_36220_2025年３月期 第３四半期決算短信〔日本基準〕(非連結)_attachments.md</t>
  </si>
  <si>
    <t>2025-04-30_36220_2025年３月期 決算短信〔日本基準〕（非連結）_attachments.md</t>
  </si>
  <si>
    <t>2025-07-31_36220_2026年３月期 第１四半期決算短信〔日本基準〕(非連結)_attachments.md</t>
  </si>
  <si>
    <t>2022-05-12_36230_2022年12月期 第１四半期決算短信[日本基準](連結)_attachments.md</t>
  </si>
  <si>
    <t>2022年12月期 第１四半期決算短信[日本基準](連結)</t>
  </si>
  <si>
    <t>2023-02-13_36230_2022年12月期 決算短信 [日本基準]（連結）_attachments.md</t>
  </si>
  <si>
    <t>2022年12月期 決算短信 [日本基準]（連結）</t>
  </si>
  <si>
    <t>2023-05-12_36230_2023年12月期 第1四半期決算短信[日本基準](連結)_attachments.md</t>
  </si>
  <si>
    <t>2023年12月期 第1四半期決算短信[日本基準](連結)</t>
  </si>
  <si>
    <t>2023-08-10_36230_2023年12月期 第2四半期決算短信[日本基準](連結)_attachments.md</t>
  </si>
  <si>
    <t>2023年12月期 第2四半期決算短信[日本基準](連結)</t>
  </si>
  <si>
    <t>2023-11-13_36230_2023年12月期 第3四半期決算短信[日本基準](連結)_attachments.md</t>
  </si>
  <si>
    <t>2023年12月期 第3四半期決算短信[日本基準](連結)</t>
  </si>
  <si>
    <t>2024-02-14_36230_2023年12月期 決算短信 [日本基準]（連結）_attachments.md</t>
  </si>
  <si>
    <t>2023年12月期 決算短信 [日本基準]（連結）</t>
  </si>
  <si>
    <t>2024-03-04_36230_（訂正・数値データ訂正）「2023年12月期決算短信日本基準(連結)」の一部訂正について_attachments.md</t>
  </si>
  <si>
    <t>（訂正・数値データ訂正）「2023年12月期決算短信日本基準(連結)」の一部訂正について</t>
  </si>
  <si>
    <t>2024-05-14_36230_2024年12月期 第1四半期決算短信[日本基準](連結)_attachments.md</t>
  </si>
  <si>
    <t>2024-08-14_36230_2024年12月期 第２四半期（中間期）決算短信[日本基準](連結)_attachments.md</t>
  </si>
  <si>
    <t>2024年12月期 第２四半期（中間期）決算短信[日本基準](連結)</t>
  </si>
  <si>
    <t>2024-11-14_36230_2024年12月期 第3四半期決算短信[日本基準](連結)_attachments.md</t>
  </si>
  <si>
    <t>2024年12月期 第3四半期決算短信[日本基準](連結)</t>
  </si>
  <si>
    <t>2025-02-14_36230_2024年12月期 決算短信 [日本基準]（連結）_attachments.md</t>
  </si>
  <si>
    <t>2024年12月期 決算短信 [日本基準]（連結）</t>
  </si>
  <si>
    <t>2025-05-14_36230_2025年12月期 第1四半期決算短信[日本基準](連結)_attachments.md</t>
  </si>
  <si>
    <t>2025年12月期 第1四半期決算短信[日本基準](連結)</t>
  </si>
  <si>
    <t>2025-08-14_36230_2025年12月期 第２四半期（中間期）決算短信[日本基準](連結)_attachments.md</t>
  </si>
  <si>
    <t>2025年12月期 第２四半期（中間期）決算短信[日本基準](連結)</t>
  </si>
  <si>
    <t>2023-02-09_36240_2023年９月期 第１四半期決算短信〔日本基準〕（非連結）_attachments.md</t>
  </si>
  <si>
    <t>2023-05-11_36240_2023年９月期 第２四半期決算短信〔日本基準〕（非連結）_attachments.md</t>
  </si>
  <si>
    <t>2023-08-10_36240_2023年９月期 第３四半期決算短信〔日本基準〕（非連結）_attachments.md</t>
  </si>
  <si>
    <t>2023-11-09_36240_2023年９月期 決算短信〔日本基準〕（非連結）_attachments.md</t>
  </si>
  <si>
    <t>2024-02-08_36240_2024年９月期 第１四半期決算短信〔日本基準〕（非連結）_attachments.md</t>
  </si>
  <si>
    <t>2024-05-14_36240_2024年９月期 第２四半期決算短信〔日本基準〕（非連結）_attachments.md</t>
  </si>
  <si>
    <t>2024-08-08_36240_2024年９月期 第３四半期決算短信〔日本基準〕（非連結）_attachments.md</t>
  </si>
  <si>
    <t>2024-11-14_36240_2024年９月期 決算短信〔日本基準〕（非連結）_attachments.md</t>
  </si>
  <si>
    <t>2025-02-13_36240_2025年９月期 第１四半期決算短信〔日本基準〕（非連結）_attachments.md</t>
  </si>
  <si>
    <t>2025-05-14_36240_2025年９月期 第２四半期（中間期）決算短信〔日本基準〕（連結）_attachments.md</t>
  </si>
  <si>
    <t>2025-08-14_36240_2025年９月期 第３四半期決算短信〔日本基準〕（連結）_attachments.md</t>
  </si>
  <si>
    <t>2022-02-10_36250_2022年６月期 第２四半期決算短信〔日本基準〕（連結）_attachments.md</t>
  </si>
  <si>
    <t>2022-05-13_36250_2022年６月期 第３四半期決算短信〔日本基準〕（連結）_attachments.md</t>
  </si>
  <si>
    <t>2022-08-12_36250_2022年６月期 決算短信〔日本基準〕（連結）_attachments.md</t>
  </si>
  <si>
    <t>2022-11-11_36250_2023年６月期 第１四半期決算短信〔日本基準〕（連結）_attachments.md</t>
  </si>
  <si>
    <t>2023-05-12_36250_2023年６月期 第３四半期決算短信〔日本基準〕（連結）_attachments.md</t>
  </si>
  <si>
    <t>2023-08-10_36250_2023年６月期 決算短信〔日本基準〕（連結）_attachments.md</t>
  </si>
  <si>
    <t>2023-11-10_36250_2024年６月期 第１四半期決算短信〔日本基準〕（連結）_attachments.md</t>
  </si>
  <si>
    <t>2024-02-09_36250_2024年６月期 第２四半期決算短信〔日本基準〕（連結）_attachments.md</t>
  </si>
  <si>
    <t>2024-05-10_36250_2024年６月期 第３四半期決算短信〔日本基準〕（連結）_attachments.md</t>
  </si>
  <si>
    <t>2024-08-09_36250_2024年６月期 決算短信〔日本基準〕（連結）_attachments.md</t>
  </si>
  <si>
    <t>2024-11-08_36250_2025年６月期 第１四半期決算短信〔日本基準〕（連結）_attachments.md</t>
  </si>
  <si>
    <t>2025-02-07_36250_2025年６月期 第２四半期（中間期）決算短信〔日本基準〕（連結）_attachments.md</t>
  </si>
  <si>
    <t>2025-05-09_36250_2025年６月期 第３四半期決算短信〔日本基準〕（連結）_attachments.md</t>
  </si>
  <si>
    <t>2025-08-14_36250_2025年６月期 決算短信〔日本基準〕（連結）_attachments.md</t>
  </si>
  <si>
    <t>2024-07-30_36260_2025年３月期 第１四半期決算短信〔日本基準〕（連結）_attachments.md</t>
  </si>
  <si>
    <t>2024-10-31_36260_2025年３月期 第２四半期（中間期）決算短信〔日本基準〕（連結）_attachments.md</t>
  </si>
  <si>
    <t>2025-02-04_36260_2025年３月期 第３四半期決算短信〔日本基準〕（連結）_attachments.md</t>
  </si>
  <si>
    <t>2025-05-08_36260_2025年３月期 決算短信〔日本基準〕（連結）_attachments.md</t>
  </si>
  <si>
    <t>2025-07-30_36260_2026年３月期 第１四半期決算短信〔日本基準〕（連結）_attachments.md</t>
  </si>
  <si>
    <t>2023-04-14_36270_2023年２月期 決算短信〔日本基準〕（連結）_attachments.md</t>
  </si>
  <si>
    <t>2023-07-14_36270_2024年２月期 第１四半期決算短信〔日本基準〕（連結）_attachments.md</t>
  </si>
  <si>
    <t>2023-10-13_36270_2024年２月期 第２四半期決算短信〔日本基準〕（連結）_attachments.md</t>
  </si>
  <si>
    <t>2024-01-12_36270_2024年２月期 第３四半期決算短信〔日本基準〕（連結）_attachments.md</t>
  </si>
  <si>
    <t>2024-07-12_36270_2025年２月期 第１四半期決算短信〔日本基準〕（連結）_attachments.md</t>
  </si>
  <si>
    <t>2024-10-11_36270_2025年２月期 第２四半期（中間期）決算短信〔日本基準〕(連結)_attachments.md</t>
  </si>
  <si>
    <t>2025-01-14_36270_2025年２月期 第３四半期決算短信〔日本基準〕(連結)_attachments.md</t>
  </si>
  <si>
    <t>2025-04-11_36270_2025年２月期 決算短信〔日本基準〕(連結)_attachments.md</t>
  </si>
  <si>
    <t>2025-05-01_36270_(訂正・数値データ訂正)「2025年2月期 決算短信〔日本基準〕(連結)」の一部訂正について_attachments.md</t>
  </si>
  <si>
    <t>(訂正・数値データ訂正)「2025年2月期 決算短信〔日本基準〕(連結)」の一部訂正について</t>
  </si>
  <si>
    <t>2025-07-11_36270_2026年２月期 第１四半期決算短信〔日本基準〕(連結)_attachments.md</t>
  </si>
  <si>
    <t>2024-08-08_36280_2024年６月期 決算短信〔日本基準〕(連結)_attachments.md</t>
  </si>
  <si>
    <t>2024-11-06_36280_2025年６月期 第１四半期決算短信〔日本基準〕（連結）_attachments.md</t>
  </si>
  <si>
    <t>2025-02-07_36280_2025年６月期 第２四半期（中間期）決算短信〔日本基準〕（連結）_attachments.md</t>
  </si>
  <si>
    <t>2025-05-09_36280_2025年３月期 決算短信〔日本基準〕（連結）_attachments.md</t>
  </si>
  <si>
    <t>2025-08-07_36280_2026年３月期 第１四半期決算短信〔日本基準〕（連結）_attachments.md</t>
  </si>
  <si>
    <t>2024-08-01_36320_2024年6月期 決算短信〔日本基準〕（連結）_attachments.md</t>
  </si>
  <si>
    <t>2024-11-05_36320_2025年6月期 第1四半期決算短信〔日本基準〕（連結）_attachments.md</t>
  </si>
  <si>
    <t>2025-02-06_36320_2025年6月期 第2四半期（中間期）決算短信〔日本基準〕（連結）_attachments.md</t>
  </si>
  <si>
    <t>2025-05-09_36320_2025年6月期 第3四半期決算短信〔日本基準〕（連結）_attachments.md</t>
  </si>
  <si>
    <t>2025-08-06_36320_2025年6月期 決算短信〔日本基準〕（連結）_attachments.md</t>
  </si>
  <si>
    <t>2023-02-06_36330_2022年12月期決算短信〔日本基準〕(連結)_attachments.md</t>
  </si>
  <si>
    <t>2023-05-08_36330_2023年12月期 第１四半期 決算短信〔日本基準〕(連結)_attachments.md</t>
  </si>
  <si>
    <t>2023年12月期 第１四半期 決算短信〔日本基準〕(連結)</t>
  </si>
  <si>
    <t>2023-08-09_36330_2023年12月期 第２四半期 決算短信〔日本基準〕(連結)_attachments.md</t>
  </si>
  <si>
    <t>2023年12月期 第２四半期 決算短信〔日本基準〕(連結)</t>
  </si>
  <si>
    <t>2023-11-13_36330_2023年12月期 第３四半期 決算短信〔日本基準〕(連結)_attachments.md</t>
  </si>
  <si>
    <t>2023年12月期 第３四半期 決算短信〔日本基準〕(連結)</t>
  </si>
  <si>
    <t>2024-02-13_36330_2023年12月期決算短信〔日本基準〕(連結)_attachments.md</t>
  </si>
  <si>
    <t>2024-05-08_36330_2024年12月期 第１四半期 決算短信〔日本基準〕(連結)_attachments.md</t>
  </si>
  <si>
    <t>2024年12月期 第１四半期 決算短信〔日本基準〕(連結)</t>
  </si>
  <si>
    <t>2024-08-06_36330_2024年12月期 第２四半期 決算短信〔日本基準〕(連結)_attachments.md</t>
  </si>
  <si>
    <t>2024年12月期 第２四半期 決算短信〔日本基準〕(連結)</t>
  </si>
  <si>
    <t>2024-11-06_36330_2024年12月期 第３四半期 決算短信〔日本基準〕(連結)_attachments.md</t>
  </si>
  <si>
    <t>2024年12月期 第３四半期 決算短信〔日本基準〕(連結)</t>
  </si>
  <si>
    <t>2025-02-05_36330_2024年12月期決算短信〔日本基準〕(連結)_attachments.md</t>
  </si>
  <si>
    <t>2025-05-13_36330_2025年12月期 第１四半期 決算短信〔日本基準〕(連結)_attachments.md</t>
  </si>
  <si>
    <t>2025-08-07_36330_2025年12月期 第２四半期（中間期） 決算短信〔日本基準〕(連結)_attachments.md</t>
  </si>
  <si>
    <t>2023-11-08_36340_2024年３月期 第２四半期 決算短信[日本基準](非連結)_attachments.md</t>
  </si>
  <si>
    <t>2024年３月期 第２四半期 決算短信[日本基準](非連結)</t>
  </si>
  <si>
    <t>2024-08-08_36340_2025年３月期 第１四半期 決算短信[日本基準](非連結)_attachments.md</t>
  </si>
  <si>
    <t>2025年３月期 第１四半期 決算短信[日本基準](非連結)</t>
  </si>
  <si>
    <t>2024-11-07_36340_2025年３月期 第２四半期（中間期）決算短信〔日本基準〕（非連結）_attachments.md</t>
  </si>
  <si>
    <t>2025-02-07_36340_2025年３月期 第３四半期 決算短信[日本基準](非連結)_attachments.md</t>
  </si>
  <si>
    <t>2025年３月期 第３四半期 決算短信[日本基準](非連結)</t>
  </si>
  <si>
    <t>2025-05-12_36340_2025年３月期 決算短信[日本基準](非連結)_attachments.md</t>
  </si>
  <si>
    <t>2025年３月期 決算短信[日本基準](非連結)</t>
  </si>
  <si>
    <t>2025-08-07_36340_2026年３月期 第１四半期 決算短信[日本基準](非連結)_attachments.md</t>
  </si>
  <si>
    <t>2026年３月期 第１四半期 決算短信[日本基準](非連結)</t>
  </si>
  <si>
    <t>2022-04-25_36350_令和４年３月期 決算短信〔日本基準〕（連結）_attachments.md</t>
  </si>
  <si>
    <t>令和４年３月期 決算短信〔日本基準〕（連結）</t>
  </si>
  <si>
    <t>2022-07-25_36350_令和５年３月期 第１四半期決算短信〔日本基準〕（連結）_attachments.md</t>
  </si>
  <si>
    <t>令和５年３月期 第１四半期決算短信〔日本基準〕（連結）</t>
  </si>
  <si>
    <t>2022-10-31_36350_令和５年３月期 第２四半期決算短信〔日本基準〕（連結）_attachments.md</t>
  </si>
  <si>
    <t>2023-01-30_36350_令和５年３月期 第３四半期決算短信〔日本基準〕（連結）_attachments.md</t>
  </si>
  <si>
    <t>令和５年３月期 第３四半期決算短信〔日本基準〕（連結）</t>
  </si>
  <si>
    <t>2023-04-24_36350_令和５年３月期　決算短信〔日本基準〕（連結）_attachments.md</t>
  </si>
  <si>
    <t>2023-07-31_36350_令和６年３月期 第１四半期決算短信〔日本基準〕（連結）_attachments.md</t>
  </si>
  <si>
    <t>令和６年３月期 第１四半期決算短信〔日本基準〕（連結）</t>
  </si>
  <si>
    <t>2023-10-30_36350_令和６年３月期 第２四半期決算短信〔日本基準〕（連結）_attachments.md</t>
  </si>
  <si>
    <t>令和６年３月期 第２四半期決算短信〔日本基準〕（連結）</t>
  </si>
  <si>
    <t>2024-01-29_36350_令和６年３月期 第３四半期決算短信〔日本基準〕（連結）_attachments.md</t>
  </si>
  <si>
    <t>令和６年３月期 第３四半期決算短信〔日本基準〕（連結）</t>
  </si>
  <si>
    <t>2024-04-30_36350_令和６年３月期　決算短信〔日本基準〕（連結）_attachments.md</t>
  </si>
  <si>
    <t>2024-07-29_36350_令和７年３月期 第１四半期決算短信〔日本基準〕（連結）_attachments.md</t>
  </si>
  <si>
    <t>令和７年３月期 第１四半期決算短信〔日本基準〕（連結）</t>
  </si>
  <si>
    <t>2024-10-28_36350_令和７年３月期 第２四半期（中間期）決算短信〔日本基準〕（連結）_attachments.md</t>
  </si>
  <si>
    <t>令和７年３月期 第２四半期（中間期）決算短信〔日本基準〕（連結）</t>
  </si>
  <si>
    <t>2025-01-27_36350_令和７年３月期 第３四半期決算短信〔日本基準〕（連結）_attachments.md</t>
  </si>
  <si>
    <t>2025-04-30_36350_令和７年３月期　決算短信〔日本基準〕（連結）_attachments.md</t>
  </si>
  <si>
    <t>2025-07-28_36350_令和８年３月期 第１四半期決算短信〔日本基準〕（連結）_attachments.md</t>
  </si>
  <si>
    <t>令和８年３月期 第１四半期決算短信〔日本基準〕（連結）</t>
  </si>
  <si>
    <t>2024-02-05_36360_2024年９月期 第１四半期決算短信〔日本基準〕(連結)_attachments.md</t>
  </si>
  <si>
    <t>2024-04-25_36360_2024年９月期 第２四半期決算短信〔日本基準〕(連結)_attachments.md</t>
  </si>
  <si>
    <t>2024-07-30_36360_2024年９月期 第３四半期決算短信〔日本基準〕(連結)_attachments.md</t>
  </si>
  <si>
    <t>2024-10-30_36360_2024年９月期 決算短信〔日本基準〕(連結)_attachments.md</t>
  </si>
  <si>
    <t>2025-02-05_36360_2025年９月期 第１四半期決算短信〔日本基準〕(連結)_attachments.md</t>
  </si>
  <si>
    <t>2025-04-25_36360_2025年９月期 第２四半期（中間期）決算短信〔日本基準〕(連結)_attachments.md</t>
  </si>
  <si>
    <t>2025-07-30_36360_2025年９月期 第３四半期決算短信〔日本基準〕(連結)_attachments.md</t>
  </si>
  <si>
    <t>2022-02-04_36390_2022年６月期 第２四半期決算短信〔日本基準〕（連結）_attachments.md</t>
  </si>
  <si>
    <t>2023-02-13_36390_2023年６月期 第２四半期決算短信〔日本基準〕（連結）_attachments.md</t>
  </si>
  <si>
    <t>2023-05-12_36390_2023年６月期 第３四半期決算短信〔日本基準〕（連結）_attachments.md</t>
  </si>
  <si>
    <t>2023-08-10_36390_2023年６月期 決算短信〔日本基準〕（連結）_attachments.md</t>
  </si>
  <si>
    <t>2023-11-13_36390_2024年６月期 第１四半期決算短信〔日本基準〕（連結）_attachments.md</t>
  </si>
  <si>
    <t>2024-02-09_36390_2024年６月期 第２四半期決算短信〔日本基準〕（連結）_attachments.md</t>
  </si>
  <si>
    <t>2024-05-13_36390_2024年６月期 第３四半期決算短信〔日本基準〕（連結）_attachments.md</t>
  </si>
  <si>
    <t>2024-08-08_36390_2024年６月期 決算短信〔日本基準〕（連結）_attachments.md</t>
  </si>
  <si>
    <t>2024-09-19_36390_(訂正・数値データ訂正)「2024年６月期 決算短信〔日本基準〕(連結)」 の一部訂正について_attachments.md</t>
  </si>
  <si>
    <t>(訂正・数値データ訂正)「2024年６月期 決算短信〔日本基準〕(連結)」 の一部訂正について</t>
  </si>
  <si>
    <t>2024-11-14_36390_2025年６月期 第１四半期決算短信〔日本基準〕（連結）_attachments.md</t>
  </si>
  <si>
    <t>2025-02-13_36390_2025年６月期 第２四半期（中間期）決算短信〔日本基準〕（連結）_attachments.md</t>
  </si>
  <si>
    <t>2025-05-15_36390_2025年６月期 第３四半期決算短信〔日本基準〕（連結）_attachments.md</t>
  </si>
  <si>
    <t>2025-08-08_36390_2025年６月期 決算短信〔日本基準〕（連結）_attachments.md</t>
  </si>
  <si>
    <t>2024-01-30_36400_2024年３月期 第３四半期決算短信〔日本基準〕（連結）_attachments.md</t>
  </si>
  <si>
    <t>2024-05-15_36400_2024年３月期 決算短信〔日本基準〕（連結）_attachments.md</t>
  </si>
  <si>
    <t>2024-07-31_36400_2025年３月期 第１四半期決算短信〔日本基準〕（連結）_attachments.md</t>
  </si>
  <si>
    <t>2024-10-31_36400_2025年３月期 第２四半期（中間期）決算短信〔日本基準〕（連結）_attachments.md</t>
  </si>
  <si>
    <t>2025-01-31_36400_2025年３月期 第３四半期決算短信〔日本基準〕（連結）_attachments.md</t>
  </si>
  <si>
    <t>2025-05-15_36400_2025年３月期 決算短信〔日本基準〕（連結）_attachments.md</t>
  </si>
  <si>
    <t>2025-07-31_36400_2026年３月期 第１四半期決算短信〔日本基準〕（連結）_attachments.md</t>
  </si>
  <si>
    <t>2024-08-09_36410_2025年3月期 第1四半期決算短信〔日本基準〕（連結）_attachments.md</t>
  </si>
  <si>
    <t>2024-11-08_36410_2025年3月期 第2四半期（中間期）決算短信〔日本基準〕（連結）_attachments.md</t>
  </si>
  <si>
    <t>2025-02-10_36410_2025年3月期 第3四半期決算短信〔日本基準〕（連結）_attachments.md</t>
  </si>
  <si>
    <t>2025-05-15_36410_2025年3月期 決算短信〔日本基準〕（連結）_attachments.md</t>
  </si>
  <si>
    <t>2025-08-08_36410_2026年3月期 第1四半期決算短信〔日本基準〕（連結）_attachments.md</t>
  </si>
  <si>
    <t>2022-04-14_36450_2022年５月期第３四半期決算短信〔日本基準〕（連結）_attachments.md</t>
  </si>
  <si>
    <t>2022年５月期第３四半期決算短信〔日本基準〕（連結）</t>
  </si>
  <si>
    <t>2024-10-15_36450_2025年５月期第１四半期決算短信〔日本基準〕（連結）_attachments.md</t>
  </si>
  <si>
    <t>2025年５月期第１四半期決算短信〔日本基準〕（連結）</t>
  </si>
  <si>
    <t>2025-01-14_36450_2025年５月期 第２四半期（中間期）決算短信〔日本基準〕（連結）_attachments.md</t>
  </si>
  <si>
    <t>2025-04-18_36450_2025年５月期 第３四半期決算短信〔日本基準〕（連結）_attachments.md</t>
  </si>
  <si>
    <t>2025-07-18_36450_2025年５月期　決算短信〔日本基準〕（連結）_attachments.md</t>
  </si>
  <si>
    <t>2022-08-10_36460_2023年３月期 第１四半期決算短信〔日本基準〕（連結）_attachments.md</t>
  </si>
  <si>
    <t>2022-11-09_36460_2023年３月期 第２四半期決算短信〔日本基準〕（連結）_attachments.md</t>
  </si>
  <si>
    <t>2023-02-08_36460_2023年３月期 第３四半期決算短信〔日本基準〕（連結）_attachments.md</t>
  </si>
  <si>
    <t>2023-05-10_36460_2023年３月期 決算短信〔日本基準〕（連結）_attachments.md</t>
  </si>
  <si>
    <t>2023-11-09_36460_2024年３月期 第２四半期決算短信〔日本基準〕（連結）_attachments.md</t>
  </si>
  <si>
    <t>2024-08-13_36460_2025年３月期 第１四半期決算短信〔日本基準〕（連結）_attachments.md</t>
  </si>
  <si>
    <t>2024-11-12_36460_2025年３月期 第２四半期（中間期）決算短信〔日本基準〕（連結）_attachments.md</t>
  </si>
  <si>
    <t>2025-02-12_36460_2025年３月期 第３四半期決算短信〔日本基準〕（連結）_attachments.md</t>
  </si>
  <si>
    <t>2025-05-13_36460_2025年３月期 決算短信〔日本基準〕（連結）_attachments.md</t>
  </si>
  <si>
    <t>2025-08-12_36460_2026年３月期 第１四半期決算短信〔日本基準〕（連結）_attachments.md</t>
  </si>
  <si>
    <t>2024-10-11_36470_2024年８月期決算短信〔日本基準〕（連結）_attachments.md</t>
  </si>
  <si>
    <t>2024年８月期決算短信〔日本基準〕（連結）</t>
  </si>
  <si>
    <t>2025-01-10_36470_2025年８月期第１四半期決算短信〔日本基準〕（連結）_attachments.md</t>
  </si>
  <si>
    <t>2025年８月期第１四半期決算短信〔日本基準〕（連結）</t>
  </si>
  <si>
    <t>2025-04-11_36470_2025年８月期 第２四半期（中間期）決算短信〔日本基準〕（連結）_attachments.md</t>
  </si>
  <si>
    <t>2025-07-11_36470_2025年８月期 第３四半期決算短信〔日本基準〕（連結）_attachments.md</t>
  </si>
  <si>
    <t>2022-01-28_36480_2022年3月期 第3四半期決算短信〔日本基準〕（連結）_attachments.md</t>
  </si>
  <si>
    <t>2022-05-12_36480_2022年3月期 決算短信〔日本基準〕（連結）_attachments.md</t>
  </si>
  <si>
    <t>2022-07-29_36480_2023年3月期 第1四半期決算短信〔日本基準〕（連結）_attachments.md</t>
  </si>
  <si>
    <t>2022-10-28_36480_2023年3月期 第2四半期決算短信〔日本基準〕（連結）_attachments.md</t>
  </si>
  <si>
    <t>2023-01-30_36480_2023年3月期 第3四半期決算短信〔日本基準〕（連結）_attachments.md</t>
  </si>
  <si>
    <t>2023-05-11_36480_2023年3月期 決算短信〔日本基準〕（連結）_attachments.md</t>
  </si>
  <si>
    <t>2023-07-28_36480_2024年3月期 第1四半期決算短信〔日本基準〕（連結）_attachments.md</t>
  </si>
  <si>
    <t>2023-10-30_36480_2024年3月期 第2四半期決算短信〔日本基準〕（連結）_attachments.md</t>
  </si>
  <si>
    <t>2024-01-30_36480_2024年3月期 第3四半期決算短信〔日本基準〕（連結）_attachments.md</t>
  </si>
  <si>
    <t>2024-05-13_36480_2024年3月期 決算短信〔日本基準〕（連結）_attachments.md</t>
  </si>
  <si>
    <t>2024-07-30_36480_2025年3月期 第1四半期決算短信〔日本基準〕（連結）_attachments.md</t>
  </si>
  <si>
    <t>2024-10-30_36480_2025年3月期 第2四半期（中間期）決算短信〔日本基準〕（連結）_attachments.md</t>
  </si>
  <si>
    <t>2025-01-29_36480_2025年3月期 第3四半期決算短信〔日本基準〕（連結）_attachments.md</t>
  </si>
  <si>
    <t>2025-05-14_36480_2025年3月期 決算短信〔日本基準〕（連結）_attachments.md</t>
  </si>
  <si>
    <t>2025-07-30_36480_2026年3月期 第1四半期決算短信〔日本基準〕（連結）_attachments.md</t>
  </si>
  <si>
    <t>2023-02-13_36490_2022年12月期 決算短信〔日本基準〕（連結）_attachments.md</t>
  </si>
  <si>
    <t>2024-08-13_36490_2024年12月期 第２四半期（中間期）決算短信〔日本基準〕（連結）_attachments.md</t>
  </si>
  <si>
    <t>2024-11-13_36490_2024年12月期 第３四半期決算短信〔日本基準〕（連結）_attachments.md</t>
  </si>
  <si>
    <t>2025-02-13_36490_2024年12月期 決算短信〔日本基準〕（連結）_attachments.md</t>
  </si>
  <si>
    <t>2025-05-14_36490_2025年12月期 第１四半期決算短信〔日本基準〕（連結）_attachments.md</t>
  </si>
  <si>
    <t>2025-08-13_36490_2025年12月期 第２四半期（中間期）決算短信〔日本基準〕（連結）_attachments.md</t>
  </si>
  <si>
    <t>2022-02-10_36520_2022年３月期第３四半期決算短信〔日本基準〕（連結）_attachments.md</t>
  </si>
  <si>
    <t>2023-05-12_36520_2023年３月期決算短信〔日本基準〕（連結）_attachments.md</t>
  </si>
  <si>
    <t>2024-08-08_36520_2025年３月期第１四半期決算短信〔日本基準〕（連結）_attachments.md</t>
  </si>
  <si>
    <t>2024-11-12_36520_2025年３月期第２四半期（中間期）決算短信〔日本基準〕（連結）_attachments.md</t>
  </si>
  <si>
    <t>2025-02-13_36520_2025年３月期第３四半期決算短信〔日本基準〕（連結）_attachments.md</t>
  </si>
  <si>
    <t>2025-05-13_36520_2025年３月期決算短信〔日本基準〕（連結）_attachments.md</t>
  </si>
  <si>
    <t>2025-08-12_36520_2026年３月期第１四半期決算短信〔日本基準〕（連結）_attachments.md</t>
  </si>
  <si>
    <t>2022-03-11_36530_2022年10月期 第1四半期決算短信〔日本基準〕(連結)_attachments.md</t>
  </si>
  <si>
    <t>2022年10月期 第1四半期決算短信〔日本基準〕(連結)</t>
  </si>
  <si>
    <t>2022-06-10_36530_2022年10月期 第2四半期決算短信〔日本基準〕(連結)_attachments.md</t>
  </si>
  <si>
    <t>2022年10月期 第2四半期決算短信〔日本基準〕(連結)</t>
  </si>
  <si>
    <t>2022-09-09_36530_2022年10月期 第3四半期決算短信〔日本基準〕(連結)_attachments.md</t>
  </si>
  <si>
    <t>2022年10月期 第3四半期決算短信〔日本基準〕(連結)</t>
  </si>
  <si>
    <t>2022-12-09_36530_2022年10月期 決算短信〔日本基準〕(連結)_attachments.md</t>
  </si>
  <si>
    <t>2022年10月期 決算短信〔日本基準〕(連結)</t>
  </si>
  <si>
    <t>2023-03-10_36530_2023年10月期 第1四半期決算短信〔日本基準〕(連結)_attachments.md</t>
  </si>
  <si>
    <t>2023-06-09_36530_2023年10月期 第2四半期決算短信〔日本基準〕(連結)_attachments.md</t>
  </si>
  <si>
    <t>2023-12-15_36530_2023年10月期 決算短信〔日本基準〕（連結）_attachments.md</t>
  </si>
  <si>
    <t>2024-03-15_36530_2024年10月期 第1四半期決算短信〔日本基準〕（連結）_attachments.md</t>
  </si>
  <si>
    <t>2024年10月期 第1四半期決算短信〔日本基準〕（連結）</t>
  </si>
  <si>
    <t>2024-06-14_36530_2024年10月期 第2四半期決算短信〔日本基準〕（連結）_attachments.md</t>
  </si>
  <si>
    <t>2024年10月期 第2四半期決算短信〔日本基準〕（連結）</t>
  </si>
  <si>
    <t>2024-09-13_36530_2024年10月期 第3四半期決算短信〔日本基準〕（連結）_attachments.md</t>
  </si>
  <si>
    <t>2024年10月期 第3四半期決算短信〔日本基準〕（連結）</t>
  </si>
  <si>
    <t>2024-12-13_36530_2024年10月期 決算短信〔日本基準〕（連結）_attachments.md</t>
  </si>
  <si>
    <t>2025-03-14_36530_2025年10月期 第1四半期決算短信〔日本基準〕（連結）_attachments.md</t>
  </si>
  <si>
    <t>2025年10月期 第1四半期決算短信〔日本基準〕（連結）</t>
  </si>
  <si>
    <t>2025-06-13_36530_2025年10月期 第2四半期（中間期）決算短信〔日本基準〕（連結）_attachments.md</t>
  </si>
  <si>
    <t>2025年10月期 第2四半期（中間期）決算短信〔日本基準〕（連結）</t>
  </si>
  <si>
    <t>2024-08-09_36550_2024年6月期 決算短信〔日本基準〕（連結）_attachments.md</t>
  </si>
  <si>
    <t>2024-11-12_36550_2025年6月期 第1四半期決算短信〔日本基準〕（連結）_attachments.md</t>
  </si>
  <si>
    <t>2025-02-12_36550_2025年6月期 第2四半期（中間期）決算短信〔日本基準〕（連結）_attachments.md</t>
  </si>
  <si>
    <t>2025-05-09_36550_2025年6月期 第3四半期決算短信〔日本基準〕（連結）_attachments.md</t>
  </si>
  <si>
    <t>2025-08-08_36550_2025年6月期 決算短信〔日本基準〕（連結）_attachments.md</t>
  </si>
  <si>
    <t>2023-11-07_36560_2023年12月期　第３四半期決算短信〔日本基準〕(連結)_attachments.md</t>
  </si>
  <si>
    <t>2024-02-08_36560_2023年12月期　決算短信〔日本基準〕（連結）_attachments.md</t>
  </si>
  <si>
    <t>2024-02-22_36560_(訂正・数値データ訂正)「2023年12月期　決算短信〔日本基準〕（連結）」の一部訂正について_attachments.md</t>
  </si>
  <si>
    <t>(訂正・数値データ訂正)「2023年12月期　決算短信〔日本基準〕（連結）」の一部訂正について</t>
  </si>
  <si>
    <t>2024-05-09_36560_2024年12月期　第１四半期決算短信〔日本基準〕(連結)_attachments.md</t>
  </si>
  <si>
    <t>2024年12月期　第１四半期決算短信〔日本基準〕(連結)</t>
  </si>
  <si>
    <t>2024-08-06_36560_2024年12月期　第２四半期（中間期）決算短信〔日本基準〕(連結)_attachments.md</t>
  </si>
  <si>
    <t>2024-11-12_36560_2024年12月期　第３四半期決算短信〔日本基準〕(連結)_attachments.md</t>
  </si>
  <si>
    <t>2025-02-13_36560_2024年12月期　決算短信〔日本基準〕（連結）_attachments.md</t>
  </si>
  <si>
    <t>2025-05-15_36560_2025年12月期　第１四半期決算短信〔日本基準〕(連結)_attachments.md</t>
  </si>
  <si>
    <t>2025-08-07_36560_2025年12月期　第２四半期（中間期）決算短信〔日本基準〕(連結)_attachments.md</t>
  </si>
  <si>
    <t>2022-06-10_36570_2023年１月期　第１四半期決算短信〔日本基準〕(連結)_attachments.md</t>
  </si>
  <si>
    <t>2023年１月期　第１四半期決算短信〔日本基準〕(連結)</t>
  </si>
  <si>
    <t>2024-09-10_36570_2025年１月期　第２四半期（中間期）決算短信〔日本基準〕(連結)_attachments.md</t>
  </si>
  <si>
    <t>2024-12-10_36570_2025年１月期　第３四半期決算短信〔日本基準〕(連結)_attachments.md</t>
  </si>
  <si>
    <t>2025-03-14_36570_2025年１月期　決算短信〔日本基準〕(連結)_attachments.md</t>
  </si>
  <si>
    <t>2025-06-10_36570_2026年１月期  第１四半期決算短信〔日本基準〕（連結）_attachments.md</t>
  </si>
  <si>
    <t>2026年１月期  第１四半期決算短信〔日本基準〕（連結）</t>
  </si>
  <si>
    <t>2023-08-09_36590_2023年12月期第２四半期決算短信〔ＩＦＲＳ〕（連結）_attachments.md</t>
  </si>
  <si>
    <t>2023-11-09_36590_2023年12月期第３四半期決算短信〔ＩＦＲＳ〕（連結）_attachments.md</t>
  </si>
  <si>
    <t>2024-02-08_36590_2023年12月期決算短信〔ＩＦＲＳ〕（連結）_attachments.md</t>
  </si>
  <si>
    <t>2023年12月期決算短信〔ＩＦＲＳ〕（連結）</t>
  </si>
  <si>
    <t>2024-05-14_36590_2024年12月期第1四半期決算短信〔ＩＦＲＳ〕（連結）_attachments.md</t>
  </si>
  <si>
    <t>2024年12月期第1四半期決算短信〔ＩＦＲＳ〕（連結）</t>
  </si>
  <si>
    <t>2024-08-08_36590_2024年12月期 第2四半期（中間期）決算短信〔ＩＦＲＳ〕（連結）_attachments.md</t>
  </si>
  <si>
    <t>2024-11-12_36590_2024年12月期第3四半期決算短信〔ＩＦＲＳ〕（連結）_attachments.md</t>
  </si>
  <si>
    <t>2024年12月期第3四半期決算短信〔ＩＦＲＳ〕（連結）</t>
  </si>
  <si>
    <t>2025-02-13_36590_2024年12月期決算短信〔ＩＦＲＳ〕（連結）_attachments.md</t>
  </si>
  <si>
    <t>2024年12月期決算短信〔ＩＦＲＳ〕（連結）</t>
  </si>
  <si>
    <t>2025-05-13_36590_2025年12月期第1四半期決算短信〔ＩＦＲＳ〕（連結）_attachments.md</t>
  </si>
  <si>
    <t>2025年12月期第1四半期決算短信〔ＩＦＲＳ〕（連結）</t>
  </si>
  <si>
    <t>2025-08-13_36590_2025年12月期第2四半期（中間期）決算短信〔ＩＦＲＳ〕（連結）_attachments.md</t>
  </si>
  <si>
    <t>2025年12月期第2四半期（中間期）決算短信〔ＩＦＲＳ〕（連結）</t>
  </si>
  <si>
    <t>2025-07-11_365A0_2026年２月期 第１四半期決算短信〔日本基準〕(非連結)_attachments.md</t>
  </si>
  <si>
    <t>365A0</t>
  </si>
  <si>
    <t>2023-02-13_36600_2023年６月期 第２四半期決算短信［日本基準］(連結)_attachments.md</t>
  </si>
  <si>
    <t>2023年６月期 第２四半期決算短信［日本基準］(連結)</t>
  </si>
  <si>
    <t>2023-05-12_36600_2023年６月期 第３四半期決算短信［日本基準］(連結)_attachments.md</t>
  </si>
  <si>
    <t>2023年６月期 第３四半期決算短信［日本基準］(連結)</t>
  </si>
  <si>
    <t>2023-08-14_36600_2023年６月期 決算短信［日本基準］(連結)_attachments.md</t>
  </si>
  <si>
    <t>2023年６月期 決算短信［日本基準］(連結)</t>
  </si>
  <si>
    <t>2023-11-09_36600_2024年６月期 第１四半期決算短信〔日本基準〕(連結)_attachments.md</t>
  </si>
  <si>
    <t>2024年６月期 第１四半期決算短信〔日本基準〕(連結)</t>
  </si>
  <si>
    <t>2024-02-14_36600_2024年６月期 第２四半期決算短信〔日本基準〕(連結)_attachments.md</t>
  </si>
  <si>
    <t>2024年６月期 第２四半期決算短信〔日本基準〕(連結)</t>
  </si>
  <si>
    <t>2024-08-14_36600_2024年６月期 決算短信［日本基準］(連結)_attachments.md</t>
  </si>
  <si>
    <t>2024年６月期 決算短信［日本基準］(連結)</t>
  </si>
  <si>
    <t>2024-11-08_36600_2025年６月期 第１四半期決算短信〔日本基準〕(連結)_attachments.md</t>
  </si>
  <si>
    <t>2025-02-12_36600_2025年６月期 第２四半期（中間期）決算短信〔日本基準〕(連結)_attachments.md</t>
  </si>
  <si>
    <t>2025-05-13_36600_2025年６月期 第３四半期決算短信〔日本基準〕(連結)_attachments.md</t>
  </si>
  <si>
    <t>2025-08-12_36600_2025年６月期 決算短信［日本基準］(連結)_attachments.md</t>
  </si>
  <si>
    <t>2025年６月期 決算短信［日本基準］(連結)</t>
  </si>
  <si>
    <t>2022-05-13_36610_2022年３月期 決算短信〔日本基準〕（連結）_attachments.md</t>
  </si>
  <si>
    <t>2022-08-12_36610_2023年３月期 第１四半期決算短信〔日本基準〕（連結）_attachments.md</t>
  </si>
  <si>
    <t>2022-11-14_36610_2023年３月期 第２四半期決算短信〔日本基準〕（連結）_attachments.md</t>
  </si>
  <si>
    <t>2023-02-14_36610_2023年３月期 第３四半期決算短信〔日本基準〕（連結）_attachments.md</t>
  </si>
  <si>
    <t>2023-05-15_36610_2023年３月期 決算短信〔日本基準〕（連結）_attachments.md</t>
  </si>
  <si>
    <t>2023-08-14_36610_2024年３月期　第１四半期決算短信〔日本基準〕（連結）_attachments.md</t>
  </si>
  <si>
    <t>2023-11-14_36610_2024年３月期 第２四半期決算短信〔日本基準〕（連結）_attachments.md</t>
  </si>
  <si>
    <t>2024-02-14_36610_2024年３月期 第３四半期決算短信〔日本基準〕（連結）_attachments.md</t>
  </si>
  <si>
    <t>2024-05-15_36610_2024年３月期 決算短信〔日本基準〕（連結）_attachments.md</t>
  </si>
  <si>
    <t>2024-08-14_36610_2025年３月期 第１四半期決算短信〔日本基準〕（連結）_attachments.md</t>
  </si>
  <si>
    <t>2024-11-14_36610_2025年３月期 第２四半期（中間期）決算短信〔日本基準〕（連結）_attachments.md</t>
  </si>
  <si>
    <t>2025-02-14_36610_2025年３月期 第３四半期決算短信〔日本基準〕（連結）_attachments.md</t>
  </si>
  <si>
    <t>2025-05-15_36610_2025年３月期 決算短信〔日本基準〕（連結）_attachments.md</t>
  </si>
  <si>
    <t>2025-08-14_36610_2026年３月期 第１四半期決算短信〔日本基準〕（連結）_attachments.md</t>
  </si>
  <si>
    <t>2022-09-09_36620_2022年７月期 決算短信〔日本基準〕（連結）_attachments.md</t>
  </si>
  <si>
    <t>2023-03-10_36620_2023年７月期 第２四半期決算短信〔日本基準〕（連結）_attachments.md</t>
  </si>
  <si>
    <t>2024-09-06_36620_2024年７月期 決算短信〔日本基準〕（連結）_attachments.md</t>
  </si>
  <si>
    <t>2024-10-29_36620_（訂正・数値データ訂正）「2024年７月期 決算短信〔日本基準〕（連結）」の一部訂正について_attachments.md</t>
  </si>
  <si>
    <t>（訂正・数値データ訂正）「2024年７月期 決算短信〔日本基準〕（連結）」の一部訂正について</t>
  </si>
  <si>
    <t>2024-12-06_36620_2025年７月期 第１四半期決算短信〔日本基準〕（連結）_attachments.md</t>
  </si>
  <si>
    <t>2025-03-14_36620_2025年７月期 第２四半期（中間期）決算短信〔日本基準〕（連結）_attachments.md</t>
  </si>
  <si>
    <t>2025-06-06_36620_2025年7月期 第3四半期決算短信〔日本基準〕（連結）_attachments.md</t>
  </si>
  <si>
    <t>2025年7月期 第3四半期決算短信〔日本基準〕（連結）</t>
  </si>
  <si>
    <t>2023-02-10_36630_2022年12月期 決算短信〔日本基準〕(連結)_attachments.md</t>
  </si>
  <si>
    <t>2023-05-08_36630_2023年12月期 第１四半期決算短信〔日本基準〕(連結)_attachments.md</t>
  </si>
  <si>
    <t>2023-08-04_36630_2023年12月期 第２四半期決算短信〔日本基準〕(連結)_attachments.md</t>
  </si>
  <si>
    <t>2023-11-02_36630_2023年12月期 第３四半期決算短信〔日本基準〕(連結)_attachments.md</t>
  </si>
  <si>
    <t>2024-02-09_36630_2023年12月期 決算短信〔日本基準〕(連結)_attachments.md</t>
  </si>
  <si>
    <t>2024-05-10_36630_2024年12月期第１四半期 決算短信〔日本基準〕(連結)_attachments.md</t>
  </si>
  <si>
    <t>2024年12月期第１四半期 決算短信〔日本基準〕(連結)</t>
  </si>
  <si>
    <t>2024-05-14_36630_（訂正・数値データ訂正） 「2024 年12 月期第１四半期 決算短信〔日本基準〕（連結）」の一部訂正について_attachments.md</t>
  </si>
  <si>
    <t>（訂正・数値データ訂正） 「2024 年12 月期第１四半期 決算短信〔日本基準〕（連結）」の一部訂正について</t>
  </si>
  <si>
    <t>2024-08-02_36630_2024年12月期第２四半期（中間期）決算短信〔日本基準〕(連結)_attachments.md</t>
  </si>
  <si>
    <t>2024-11-08_36630_2024年12月期第３四半期 決算短信〔日本基準〕(連結)_attachments.md</t>
  </si>
  <si>
    <t>2024年12月期第３四半期 決算短信〔日本基準〕(連結)</t>
  </si>
  <si>
    <t>2025-02-14_36630_2024年12月期 決算短信〔日本基準〕(連結)_attachments.md</t>
  </si>
  <si>
    <t>2025-05-09_36630_2025年12月期 第１四半期決算短信〔日本基準〕(非連結)_attachments.md</t>
  </si>
  <si>
    <t>2025-08-08_36630_2025年12月期第２四半期（中間期） 決算短信〔日本基準〕(非連結)_attachments.md</t>
  </si>
  <si>
    <t>2025年12月期第２四半期（中間期） 決算短信〔日本基準〕(非連結)</t>
  </si>
  <si>
    <t>2023-02-13_36640_2022年12月期決算短信〔日本基準〕（連結）_attachments.md</t>
  </si>
  <si>
    <t>2023-05-12_36640_2023年12月期　第１四半期決算短信[日本基準]（連結）_attachments.md</t>
  </si>
  <si>
    <t>2023年12月期　第１四半期決算短信[日本基準]（連結）</t>
  </si>
  <si>
    <t>2023-08-14_36640_2023年12月期　第２四半期決算短信[日本基準]（連結）_attachments.md</t>
  </si>
  <si>
    <t>2023年12月期　第２四半期決算短信[日本基準]（連結）</t>
  </si>
  <si>
    <t>2023-11-13_36640_2023年12月期　第３四半期決算短信[日本基準]（連結）_attachments.md</t>
  </si>
  <si>
    <t>2023年12月期　第３四半期決算短信[日本基準]（連結）</t>
  </si>
  <si>
    <t>2024-02-14_36640_2023年12月期決算短信〔日本基準〕（連結）_attachments.md</t>
  </si>
  <si>
    <t>2024-05-14_36640_2024年12月期　第１四半期決算短信[日本基準]（連結）_attachments.md</t>
  </si>
  <si>
    <t>2024年12月期　第１四半期決算短信[日本基準]（連結）</t>
  </si>
  <si>
    <t>2024-08-14_36640_2024年12月期  第２四半期（中間期）決算短信〔日本基準〕(連結)_attachments.md</t>
  </si>
  <si>
    <t>2024年12月期  第２四半期（中間期）決算短信〔日本基準〕(連結)</t>
  </si>
  <si>
    <t>2024-11-13_36640_2024年12月期第３四半期決算短信〔日本基準〕(連結)_attachments.md</t>
  </si>
  <si>
    <t>2024-11-18_36640_(訂正・数値データの訂正)「2024年12月期第３四半期決算短信〔日本基準〕(連結)」の一部訂正について_attachments.md</t>
  </si>
  <si>
    <t>(訂正・数値データの訂正)「2024年12月期第３四半期決算短信〔日本基準〕(連結)」の一部訂正について</t>
  </si>
  <si>
    <t>2025-02-14_36640_2024年12月期決算短信〔日本基準〕（連結）_attachments.md</t>
  </si>
  <si>
    <t>2025-05-15_36640_2025年12月期第１四半期決算短信〔日本基準〕(連結)_attachments.md</t>
  </si>
  <si>
    <t>2025-08-14_36640_2025年12月期 第２四半期（中間期）決算短信〔日本基準〕(連結)_attachments.md</t>
  </si>
  <si>
    <t>2024-09-13_36650_2025年１月期　第２四半期決算短信〔日本基準〕（連結）_attachments.md</t>
  </si>
  <si>
    <t>2025年１月期　第２四半期決算短信〔日本基準〕（連結）</t>
  </si>
  <si>
    <t>2024-12-13_36650_2025年１月期　第３四半期決算短信〔日本基準〕（連結）_attachments.md</t>
  </si>
  <si>
    <t>2025-03-17_36650_2025年１月期　決算短信〔日本基準〕（連結）_attachments.md</t>
  </si>
  <si>
    <t>2025-03-18_36650_（訂正・数値データ訂正）「2025年１月期 決算短信〔日本基準〕（連結）」の一部訂正に関するお知らせ_attachments.md</t>
  </si>
  <si>
    <t>（訂正・数値データ訂正）「2025年１月期 決算短信〔日本基準〕（連結）」の一部訂正に関するお知らせ</t>
  </si>
  <si>
    <t>2025-06-13_36650_2026年１月期　第１四半期決算短信〔日本基準〕（連結）_attachments.md</t>
  </si>
  <si>
    <t>2023-02-10_36670_2022年12月期決算短信〔日本基準〕（非連結)_attachments.md</t>
  </si>
  <si>
    <t>2022年12月期決算短信〔日本基準〕（非連結)</t>
  </si>
  <si>
    <t>2023-04-28_36670_2023年12月期第１四半期決算短信〔日本基準〕（非連結）_attachments.md</t>
  </si>
  <si>
    <t>2023年12月期第１四半期決算短信〔日本基準〕（非連結）</t>
  </si>
  <si>
    <t>2023-08-10_36670_2023年12月期第２四半期決算短信〔日本基準〕（非連結）_attachments.md</t>
  </si>
  <si>
    <t>2023年12月期第２四半期決算短信〔日本基準〕（非連結）</t>
  </si>
  <si>
    <t>2023-11-10_36670_2023年12月期第３四半期決算短信〔日本基準〕（非連結）_attachments.md</t>
  </si>
  <si>
    <t>2023年12月期第３四半期決算短信〔日本基準〕（非連結）</t>
  </si>
  <si>
    <t>2024-02-09_36670_2023年12月期決算短信〔日本基準〕（非連結)_attachments.md</t>
  </si>
  <si>
    <t>2023年12月期決算短信〔日本基準〕（非連結)</t>
  </si>
  <si>
    <t>2024-05-10_36670_2024年12月期第１四半期決算短信〔日本基準〕（非連結）_attachments.md</t>
  </si>
  <si>
    <t>2024年12月期第１四半期決算短信〔日本基準〕（非連結）</t>
  </si>
  <si>
    <t>2024-08-09_36670_2024年12月期第２四半期（中間期）決算短信〔日本基準〕（非連結）_attachments.md</t>
  </si>
  <si>
    <t>2024-11-08_36670_2024年12月期第３四半期決算短信〔日本基準〕（非連結）_attachments.md</t>
  </si>
  <si>
    <t>2025-02-14_36670_2024年12月期決算短信〔日本基準〕（非連結）_attachments.md</t>
  </si>
  <si>
    <t>2025-05-14_36670_2025年12月期第１四半期決算短信〔日本基準〕（非連結）_attachments.md</t>
  </si>
  <si>
    <t>2025-08-08_36670_2025年12月期第２四半期（中間期）決算短信〔日本基準〕（非連結）_attachments.md</t>
  </si>
  <si>
    <t>2022-02-09_36680_2022年９月期 第１四半期決算短信〔日本基準〕（連結）_attachments.md</t>
  </si>
  <si>
    <t>2022-05-11_36680_2022年９月期 第２四半期決算短信〔日本基準〕（連結）_attachments.md</t>
  </si>
  <si>
    <t>2022-08-03_36680_2022年９月期 第３四半期決算短信〔日本基準〕（連結）_attachments.md</t>
  </si>
  <si>
    <t>2022-11-09_36680_2022年９月期 決算短信〔日本基準〕（連結）_attachments.md</t>
  </si>
  <si>
    <t>2023-02-08_36680_2023年９月期 第１四半期決算短信〔日本基準〕（連結）_attachments.md</t>
  </si>
  <si>
    <t>2023-05-10_36680_2023年９月期 第２四半期決算短信〔日本基準〕（連結）_attachments.md</t>
  </si>
  <si>
    <t>2023-08-02_36680_2023年９月期 第３四半期決算短信〔日本基準〕（連結）_attachments.md</t>
  </si>
  <si>
    <t>2023-11-08_36680_2023年９月期 決算短信〔日本基準〕（連結）_attachments.md</t>
  </si>
  <si>
    <t>2024-02-07_36680_2024年９月期 第１四半期決算短信〔日本基準〕（連結）_attachments.md</t>
  </si>
  <si>
    <t>2024-05-08_36680_2024年９月期 第２四半期決算短信〔日本基準〕（連結）_attachments.md</t>
  </si>
  <si>
    <t>2024-08-07_36680_2024年９月期 第３四半期決算短信〔日本基準〕（連結）_attachments.md</t>
  </si>
  <si>
    <t>2024-11-06_36680_2024年９月期 決算短信〔日本基準〕（連結）_attachments.md</t>
  </si>
  <si>
    <t>2024-11-20_36680_(訂正・数値データ訂正)「2024年９月期 第３四半期決算短信〔日本基準〕（連結）」の一部訂正について_attachments.md</t>
  </si>
  <si>
    <t>(訂正・数値データ訂正)「2024年９月期 第３四半期決算短信〔日本基準〕（連結）」の一部訂正について</t>
  </si>
  <si>
    <t>2025-02-05_36680_2025年９月期 第１四半期決算短信〔日本基準〕（連結）_attachments.md</t>
  </si>
  <si>
    <t>2025-05-07_36680_2025年９月期 第２四半期（中間期）決算短信〔日本基準〕（連結）_attachments.md</t>
  </si>
  <si>
    <t>2025-08-06_36680_2025年９月期 第３四半期決算短信〔日本基準〕（連結）_attachments.md</t>
  </si>
  <si>
    <t>2025-08-14_366A0_2026年3月期 第1四半期決算短信[日本基準]（非連結）_attachments.md</t>
  </si>
  <si>
    <t>366A0</t>
  </si>
  <si>
    <t>2026年3月期 第1四半期決算短信[日本基準]（非連結）</t>
  </si>
  <si>
    <t>2024-02-08_36700_2024年３月期 第３四半期決算短信〔日本基準〕(非連結)_attachments.md</t>
  </si>
  <si>
    <t>2024-08-07_36700_2025年３月期 第１四半期決算短信〔日本基準〕(非連結)_attachments.md</t>
  </si>
  <si>
    <t>2024-11-13_36700_2025年３月期 第２四半期（中間期）決算短信〔日本基準〕(非連結)_attachments.md</t>
  </si>
  <si>
    <t>2025-02-12_36700_2025年３月期 第３四半期決算短信〔日本基準〕(非連結)_attachments.md</t>
  </si>
  <si>
    <t>2025-05-14_36700_2025年３月期 決算短信〔日本基準〕(非連結)_attachments.md</t>
  </si>
  <si>
    <t>2025-08-07_36700_2026年３月期 第１四半期決算短信〔日本基準〕(非連結)_attachments.md</t>
  </si>
  <si>
    <t>2023-02-13_36710_2022年12月期決算短信〔日本基準〕(非連結)_attachments.md</t>
  </si>
  <si>
    <t>2022年12月期決算短信〔日本基準〕(非連結)</t>
  </si>
  <si>
    <t>2023-05-15_36710_2023年12月期　第１四半期決算短信[日本基準]（非連結）_attachments.md</t>
  </si>
  <si>
    <t>2023年12月期　第１四半期決算短信[日本基準]（非連結）</t>
  </si>
  <si>
    <t>2023-08-10_36710_2023年12月期　第２四半期決算短信[日本基準]（非連結）_attachments.md</t>
  </si>
  <si>
    <t>2023年12月期　第２四半期決算短信[日本基準]（非連結）</t>
  </si>
  <si>
    <t>2023-11-10_36710_2023年12月期　第３四半期決算短信[日本基準]（非連結）_attachments.md</t>
  </si>
  <si>
    <t>2023年12月期　第３四半期決算短信[日本基準]（非連結）</t>
  </si>
  <si>
    <t>2024-02-13_36710_2023年12月期決算短信〔日本基準〕(非連結)_attachments.md</t>
  </si>
  <si>
    <t>2023年12月期決算短信〔日本基準〕(非連結)</t>
  </si>
  <si>
    <t>2024-05-13_36710_2024年12月期　第１四半期決算短信[日本基準]（非連結）_attachments.md</t>
  </si>
  <si>
    <t>2024年12月期　第１四半期決算短信[日本基準]（非連結）</t>
  </si>
  <si>
    <t>2024-08-09_36710_2024年12月期　第２四半期（中間期）決算短信[日本基準]（非連結）_attachments.md</t>
  </si>
  <si>
    <t>2024年12月期　第２四半期（中間期）決算短信[日本基準]（非連結）</t>
  </si>
  <si>
    <t>2024-11-11_36710_2024年12月期　第３四半期決算短信[日本基準]（非連結）_attachments.md</t>
  </si>
  <si>
    <t>2024年12月期　第３四半期決算短信[日本基準]（非連結）</t>
  </si>
  <si>
    <t>2025-02-13_36710_2024年12月期決算短信〔日本基準〕(非連結)_attachments.md</t>
  </si>
  <si>
    <t>2025-05-12_36710_2025年12月期　第１四半期決算短信[日本基準]（非連結）_attachments.md</t>
  </si>
  <si>
    <t>2025年12月期　第１四半期決算短信[日本基準]（非連結）</t>
  </si>
  <si>
    <t>2025-08-12_36710_2025年12月期　第２四半期（中間期）決算短信[日本基準]（非連結）_attachments.md</t>
  </si>
  <si>
    <t>2025年12月期　第２四半期（中間期）決算短信[日本基準]（非連結）</t>
  </si>
  <si>
    <t>2023-02-09_36720_2023年９月期第１四半期決算短信〔日本基準〕(連結)_attachments.md</t>
  </si>
  <si>
    <t>2023-05-11_36720_2023年９月期第２四半期決算短信〔日本基準〕(連結)_attachments.md</t>
  </si>
  <si>
    <t>2023-08-10_36720_2023年９月期第３四半期決算短信〔日本基準〕(連結)_attachments.md</t>
  </si>
  <si>
    <t>2023-11-09_36720_2023年９月期　決算短信〔日本基準〕（連結）_attachments.md</t>
  </si>
  <si>
    <t>2024-02-08_36720_2024年９月期第１四半期決算短信〔日本基準〕(連結)_attachments.md</t>
  </si>
  <si>
    <t>2024-05-09_36720_2024年９月期第２四半期決算短信〔日本基準〕(連結)_attachments.md</t>
  </si>
  <si>
    <t>2024-05-14_36720_(数値データ訂正)「2024年９月期第２四半期決算短信〔日本基準〕（連結）」における数値データ（XBRL）の一部訂正について_attachments.md</t>
  </si>
  <si>
    <t>(数値データ訂正)「2024年９月期第２四半期決算短信〔日本基準〕（連結）」における数値データ（XBRL）の一部訂正について</t>
  </si>
  <si>
    <t>2024-08-08_36720_2024年９月期第３四半期決算短信〔日本基準〕(連結)_attachments.md</t>
  </si>
  <si>
    <t>2024-11-07_36720_2024年９月期　決算短信〔日本基準〕（連結）_attachments.md</t>
  </si>
  <si>
    <t>2025-02-06_36720_2025年９月期第１四半期決算短信〔日本基準〕(連結)_attachments.md</t>
  </si>
  <si>
    <t>2025-05-08_36720_2025年９月期第２四半期（中間期）決算短信〔日本基準〕(連結)_attachments.md</t>
  </si>
  <si>
    <t>2025-08-07_36720_2025年９月期第３四半期決算短信〔日本基準〕(連結)_attachments.md</t>
  </si>
  <si>
    <t>2022-05-11_36730_2022年12月期 第１四半期決算短信〔ＩＦＲＳ〕（連結）_attachments.md</t>
  </si>
  <si>
    <t>2022-08-09_36730_2022年12月期  第２四半期決算短信〔ＩＦＲＳ〕（連結）_attachments.md</t>
  </si>
  <si>
    <t>2022年12月期  第２四半期決算短信〔ＩＦＲＳ〕（連結）</t>
  </si>
  <si>
    <t>2022-11-09_36730_2022年12月期 第３四半期決算短信〔ＩＦＲＳ〕（連結）_attachments.md</t>
  </si>
  <si>
    <t>2022年12月期 第３四半期決算短信〔ＩＦＲＳ〕（連結）</t>
  </si>
  <si>
    <t>2023-02-10_36730_2022年12月期  決算短信〔ＩＦＲＳ〕（連結）_attachments.md</t>
  </si>
  <si>
    <t>2022年12月期  決算短信〔ＩＦＲＳ〕（連結）</t>
  </si>
  <si>
    <t>2023-05-10_36730_2023年12月期  第１四半期決算短信〔ＩＦＲＳ〕（連結）_attachments.md</t>
  </si>
  <si>
    <t>2023年12月期  第１四半期決算短信〔ＩＦＲＳ〕（連結）</t>
  </si>
  <si>
    <t>2023-08-10_36730_2023年12月期  第２四半期決算短信〔ＩＦＲＳ〕（連結）_attachments.md</t>
  </si>
  <si>
    <t>2023年12月期  第２四半期決算短信〔ＩＦＲＳ〕（連結）</t>
  </si>
  <si>
    <t>2023-11-09_36730_2023年12月期  第３四半期決算短信〔ＩＦＲＳ〕（連結）_attachments.md</t>
  </si>
  <si>
    <t>2023年12月期  第３四半期決算短信〔ＩＦＲＳ〕（連結）</t>
  </si>
  <si>
    <t>2024-02-09_36730_2023年12月期 決算短信〔ＩＦＲＳ〕（連結）_attachments.md</t>
  </si>
  <si>
    <t>2024-05-09_36730_2024年12月期  第１四半期決算短信〔ＩＦＲＳ〕（連結）_attachments.md</t>
  </si>
  <si>
    <t>2024年12月期  第１四半期決算短信〔ＩＦＲＳ〕（連結）</t>
  </si>
  <si>
    <t>2024-08-08_36730_2024年12月期  第２四半期（中間期）決算短信〔ＩＦＲＳ〕（連結）_attachments.md</t>
  </si>
  <si>
    <t>2024年12月期  第２四半期（中間期）決算短信〔ＩＦＲＳ〕（連結）</t>
  </si>
  <si>
    <t>2024-11-12_36730_2024年12月期  第３四半期決算短信〔ＩＦＲＳ〕（連結）_attachments.md</t>
  </si>
  <si>
    <t>2024年12月期  第３四半期決算短信〔ＩＦＲＳ〕（連結）</t>
  </si>
  <si>
    <t>2025-02-07_36730_2024年12月期  決算短信〔ＩＦＲＳ〕（連結）_attachments.md</t>
  </si>
  <si>
    <t>2024年12月期  決算短信〔ＩＦＲＳ〕（連結）</t>
  </si>
  <si>
    <t>2025-05-14_36730_2025年12月期 第１四半期決算短信〔ＩＦＲＳ〕（連結）_attachments.md</t>
  </si>
  <si>
    <t>2025-08-06_36730_2025年12月期 第２四半期（中間期）決算短信〔ＩＦＲＳ〕（連結）_attachments.md</t>
  </si>
  <si>
    <t>2022-02-14_36740_2022年９月期　第１四半期決算短信〔日本基準〕（連結）_attachments.md</t>
  </si>
  <si>
    <t>2022年９月期　第１四半期決算短信〔日本基準〕（連結）</t>
  </si>
  <si>
    <t>2022-05-13_36740_2022年９月期 第２四半期決算短信〔日本基準〕（連結）_attachments.md</t>
  </si>
  <si>
    <t>2022-08-12_36740_2022年９月期　第３四半期決算短信〔日本基準〕（連結）_attachments.md</t>
  </si>
  <si>
    <t>2023-01-31_36740_2022年９月期 決算短信〔日本基準〕(連結)_attachments.md</t>
  </si>
  <si>
    <t>2022年９月期 決算短信〔日本基準〕(連結)</t>
  </si>
  <si>
    <t>2023-02-14_36740_2023年９月期　第１四半期決算短信〔日本基準〕（連結）_attachments.md</t>
  </si>
  <si>
    <t>2023年９月期　第１四半期決算短信〔日本基準〕（連結）</t>
  </si>
  <si>
    <t>2023-05-15_36740_2023年９月期　第２四半期決算短信〔日本基準〕(連結)_attachments.md</t>
  </si>
  <si>
    <t>2023年９月期　第２四半期決算短信〔日本基準〕(連結)</t>
  </si>
  <si>
    <t>2023-08-14_36740_2023年９月期　第３四半期決算短信〔日本基準〕(連結)_attachments.md</t>
  </si>
  <si>
    <t>2023年９月期　第３四半期決算短信〔日本基準〕(連結)</t>
  </si>
  <si>
    <t>2023-11-14_36740_2023年９月期 決算短信〔日本基準〕(連結)_attachments.md</t>
  </si>
  <si>
    <t>2023年９月期 決算短信〔日本基準〕(連結)</t>
  </si>
  <si>
    <t>2024-02-14_36740_2024年９月期　第１四半期決算短信〔日本基準〕(連結)_attachments.md</t>
  </si>
  <si>
    <t>2024年９月期　第１四半期決算短信〔日本基準〕(連結)</t>
  </si>
  <si>
    <t>2024-05-15_36740_2024年９月期　第２四半期決算短信〔日本基準〕(連結)_attachments.md</t>
  </si>
  <si>
    <t>2024年９月期　第２四半期決算短信〔日本基準〕(連結)</t>
  </si>
  <si>
    <t>2024-08-14_36740_2024年９月期　第３四半期決算短信〔日本基準〕(連結)_attachments.md</t>
  </si>
  <si>
    <t>2024年９月期　第３四半期決算短信〔日本基準〕(連結)</t>
  </si>
  <si>
    <t>2024-11-14_36740_2024年９月期　決算短信〔日本基準〕(連結)_attachments.md</t>
  </si>
  <si>
    <t>2024年９月期　決算短信〔日本基準〕(連結)</t>
  </si>
  <si>
    <t>2025-02-14_36740_2025年９月期　第１四半期決算短信〔日本基準〕(連結)_attachments.md</t>
  </si>
  <si>
    <t>2025年９月期　第１四半期決算短信〔日本基準〕(連結)</t>
  </si>
  <si>
    <t>2025-05-15_36740_2025年９月期　第２四半期（中間期）決算短信〔日本基準〕(連結)_attachments.md</t>
  </si>
  <si>
    <t>2025年９月期　第２四半期（中間期）決算短信〔日本基準〕(連結)</t>
  </si>
  <si>
    <t>2025-08-14_36740_2025年９月期第３四半期決算短信〔日本基準〕(連結)_attachments.md</t>
  </si>
  <si>
    <t>2023-02-13_36750_2023年６月期 第２四半期決算短信〔日本基準〕(連結)_attachments.md</t>
  </si>
  <si>
    <t>2023年６月期 第２四半期決算短信〔日本基準〕(連結)</t>
  </si>
  <si>
    <t>2023-05-15_36750_2023年６月期　第３四半期決算短信〔日本基準〕（連結）_attachments.md</t>
  </si>
  <si>
    <t>2023-08-10_36750_2023年６月期 決算短信〔日本基準〕(連結)_attachments.md</t>
  </si>
  <si>
    <t>2023-08-21_36750_(訂正)「2023年６月期 決算短信〔日本基準〕（連結）」の一部訂正について_attachments.md</t>
  </si>
  <si>
    <t>(訂正)「2023年６月期 決算短信〔日本基準〕（連結）」の一部訂正について</t>
  </si>
  <si>
    <t>2023-11-13_36750_2024年６月期第１四半期決算短信〔日本基準〕(連結)_attachments.md</t>
  </si>
  <si>
    <t>2024-02-13_36750_2024年６月期 第２四半期決算短信〔日本基準〕(連結)_attachments.md</t>
  </si>
  <si>
    <t>2024-05-14_36750_2024年６月期　第３四半期決算短信〔日本基準〕(連結)_attachments.md</t>
  </si>
  <si>
    <t>2024年６月期　第３四半期決算短信〔日本基準〕(連結)</t>
  </si>
  <si>
    <t>2024-08-09_36750_2024年６月期 決算短信〔日本基準〕(連結)_attachments.md</t>
  </si>
  <si>
    <t>2024-11-14_36750_2025年６月期第１四半期決算短信〔日本基準〕(連結)_attachments.md</t>
  </si>
  <si>
    <t>2025-02-14_36750_2025年６月期第２四半期（中間期）決算短信〔日本基準〕(連結)_attachments.md</t>
  </si>
  <si>
    <t>2025-05-15_36750_2025年６月期第３四半期決算短信〔日本基準〕(連結)_attachments.md</t>
  </si>
  <si>
    <t>2025-08-12_36750_2025年６月期決算短信〔日本基準〕(連結)_attachments.md</t>
  </si>
  <si>
    <t>2022-05-12_36760_2022年3月期 決算短信〔日本基準〕(連結)_attachments.md</t>
  </si>
  <si>
    <t>2022-11-10_36760_2023年3月期第2四半期決算短信〔日本基準〕(連結)_attachments.md</t>
  </si>
  <si>
    <t>2023年3月期第2四半期決算短信〔日本基準〕(連結)</t>
  </si>
  <si>
    <t>2023-02-09_36760_2023年3月期第3四半期決算短信〔日本基準〕(連結)_attachments.md</t>
  </si>
  <si>
    <t>2023-05-11_36760_2023年3月期 決算短信〔日本基準〕(連結)_attachments.md</t>
  </si>
  <si>
    <t>2023-08-10_36760_2024年3月期第1四半期決算短信〔日本基準〕(連結)_attachments.md</t>
  </si>
  <si>
    <t>2024年3月期第1四半期決算短信〔日本基準〕(連結)</t>
  </si>
  <si>
    <t>2023-11-09_36760_2024年3月期第2四半期決算短信〔日本基準〕(連結)_attachments.md</t>
  </si>
  <si>
    <t>2024-02-08_36760_2024年3月期第3四半期決算短信〔日本基準〕(連結)_attachments.md</t>
  </si>
  <si>
    <t>2024-05-09_36760_2024年3月期 決算短信〔日本基準〕(連結)_attachments.md</t>
  </si>
  <si>
    <t>2024-05-24_36760_(訂正・数値データ訂正)「2024年3月期 決算短信〔日本基準〕(連結)」の一部訂正について_attachments.md</t>
  </si>
  <si>
    <t>(訂正・数値データ訂正)「2024年3月期 決算短信〔日本基準〕(連結)」の一部訂正について</t>
  </si>
  <si>
    <t>2024-06-25_36760_(訂正・数値データ訂正)「2024年3月期 決算短信〔日本基準〕(連結)」等及び「2024年3月期 決算説明資料」の一部訂正について_attachments.md</t>
  </si>
  <si>
    <t>(訂正・数値データ訂正)「2024年3月期 決算短信〔日本基準〕(連結)」等及び「2024年3月期 決算説明資料」の一部訂正について</t>
  </si>
  <si>
    <t>2024-08-08_36760_2025年3月期第1四半期決算短信〔日本基準〕(連結)_attachments.md</t>
  </si>
  <si>
    <t>2024-11-07_36760_2025年3月期 第2四半期(中間期)決算短信〔日本基準〕(連結)_attachments.md</t>
  </si>
  <si>
    <t>2025-02-06_36760_2025年3月期 第3四半期決算短信〔日本基準〕(連結)_attachments.md</t>
  </si>
  <si>
    <t>2025-05-13_36760_2025年3月期 決算短信〔日本基準〕(連結)_attachments.md</t>
  </si>
  <si>
    <t>2025-08-07_36760_2026年3月期 第1四半期決算短信〔日本基準〕(連結)_attachments.md</t>
  </si>
  <si>
    <t>2024-01-15_36780_2024年２月期　第３四半期決算短信〔日本基準〕（連結）_attachments.md</t>
  </si>
  <si>
    <t>2024-10-11_36780_2025年2月期 第2四半期（中間期）決算短信〔日本基準〕（連結）_attachments.md</t>
  </si>
  <si>
    <t>2025-01-10_36780_2025年2月期 第3四半期決算短信〔日本基準〕（連結）_attachments.md</t>
  </si>
  <si>
    <t>2025-04-14_36780_2025年２月期 決算短信〔日本基準〕（連結）_attachments.md</t>
  </si>
  <si>
    <t>2025-07-10_36780_2026年2月期 第1四半期決算短信〔日本基準〕（連結）_attachments.md</t>
  </si>
  <si>
    <t>2022-08-09_36790_2023年３月期　第１四半期決算短信〔ＩＦＲＳ〕（連結）_attachments.md</t>
  </si>
  <si>
    <t>2022-11-09_36790_2023年３月期　第２四半期決算短信〔ＩＦＲＳ〕（連結）_attachments.md</t>
  </si>
  <si>
    <t>2023年３月期　第２四半期決算短信〔ＩＦＲＳ〕（連結）</t>
  </si>
  <si>
    <t>2023-02-07_36790_2023年３月期第３四半期決算短信〔ＩＦＲＳ〕（連結）_attachments.md</t>
  </si>
  <si>
    <t>2023-05-10_36790_2023年３月期　決算短信〔ＩＦＲＳ〕(連結)_attachments.md</t>
  </si>
  <si>
    <t>2023年３月期　決算短信〔ＩＦＲＳ〕(連結)</t>
  </si>
  <si>
    <t>2023-08-09_36790_2024年３月期第１四半期決算短信〔ＩＦＲＳ〕（連結）_attachments.md</t>
  </si>
  <si>
    <t>2023-11-09_36790_2024年３月期第２四半期決算短信〔ＩＦＲＳ〕（連結）_attachments.md</t>
  </si>
  <si>
    <t>2024-02-08_36790_2024年３月期第３四半期決算短信〔ＩＦＲＳ〕（連結）_attachments.md</t>
  </si>
  <si>
    <t>2024-05-09_36790_2024年３月期決算短信〔ＩＦＲＳ〕（連結）_attachments.md</t>
  </si>
  <si>
    <t>2024年３月期決算短信〔ＩＦＲＳ〕（連結）</t>
  </si>
  <si>
    <t>2024-08-07_36790_2025年３月期第１四半期決算短信〔ＩＦＲＳ〕（連結）_attachments.md</t>
  </si>
  <si>
    <t>2024-11-07_36790_(訂正・数値データ訂正)「2025年３月期 第１四半期決算短信〔ＩＦＲＳ〕（連結）」の一部訂正に関するお知らせ_attachments.md</t>
  </si>
  <si>
    <t>(訂正・数値データ訂正)「2025年３月期 第１四半期決算短信〔ＩＦＲＳ〕（連結）」の一部訂正に関するお知らせ</t>
  </si>
  <si>
    <t>2024-11-07_36790_2025年３月期第２四半期決算短信〔ＩＦＲＳ〕（連結）_attachments.md</t>
  </si>
  <si>
    <t>2025年３月期第２四半期決算短信〔ＩＦＲＳ〕（連結）</t>
  </si>
  <si>
    <t>2025-02-07_36790_2025年３月期第３四半期決算短信〔ＩＦＲＳ〕（連結）_attachments.md</t>
  </si>
  <si>
    <t>2025-05-13_36790_2025年３月期 決算短信〔ＩＦＲＳ〕(連結)_attachments.md</t>
  </si>
  <si>
    <t>2025-08-12_36790_2026年３月期第１四半期決算短信〔ＩＦＲＳ〕（連結）_attachments.md</t>
  </si>
  <si>
    <t>2025-07-15_367A0_2025年８月期第３四半期決算短信〔ＩＦＲＳ〕(連結)_attachments.md</t>
  </si>
  <si>
    <t>367A0</t>
  </si>
  <si>
    <t>2025年８月期第３四半期決算短信〔ＩＦＲＳ〕(連結)</t>
  </si>
  <si>
    <t>2023-02-10_36800_2022年12月期 決算短信〔ＩＦＲＳ〕(連結)_attachments.md</t>
  </si>
  <si>
    <t>2023-05-12_36800_2023年12月期 第１四半期決算短信〔ＩＦＲＳ〕（連結）_attachments.md</t>
  </si>
  <si>
    <t>2023-08-10_36800_2023年12月期 第２四半期決算短信〔ＩＦＲＳ〕（連結）_attachments.md</t>
  </si>
  <si>
    <t>2023-11-14_36800_2023年12月期 第３四半期決算短信〔ＩＦＲＳ〕（連結）_attachments.md</t>
  </si>
  <si>
    <t>2024-02-14_36800_2023年12月期 決算短信〔ＩＦＲＳ〕(連結)_attachments.md</t>
  </si>
  <si>
    <t>2024-05-10_36800_2024年12月期 第１四半期決算短信〔ＩＦＲＳ〕（連結）_attachments.md</t>
  </si>
  <si>
    <t>2024-08-08_36800_2024年12月期 第２四半期（中間期）決算短信〔ＩＦＲＳ〕（連結）_attachments.md</t>
  </si>
  <si>
    <t>2024-11-11_36800_2024年12月期 第３四半期　決算短信〔ＩＦＲＳ〕（連結）_attachments.md</t>
  </si>
  <si>
    <t>2024年12月期 第３四半期　決算短信〔ＩＦＲＳ〕（連結）</t>
  </si>
  <si>
    <t>2025-02-13_36800_2024年12月期 決算短信〔ＩＦＲＳ〕(連結)_attachments.md</t>
  </si>
  <si>
    <t>2025-05-13_36800_2025年12月期 第１四半期決算短信〔ＩＦＲＳ〕（連結）_attachments.md</t>
  </si>
  <si>
    <t>2025-08-08_36800_2025年12月期 第２四半期（中間期）決算短信〔ＩＦＲＳ〕（連結）_attachments.md</t>
  </si>
  <si>
    <t>2022-02-10_36810_2021年12月期 決算短信〔日本基準〕（連結）_attachments.md</t>
  </si>
  <si>
    <t>2022-02-24_36810_（訂正・数値データ修正） 「2021年12月期決算短信〔日本基準〕（連結）」の一部訂正について_attachments.md</t>
  </si>
  <si>
    <t>（訂正・数値データ修正） 「2021年12月期決算短信〔日本基準〕（連結）」の一部訂正について</t>
  </si>
  <si>
    <t>2022-04-28_36810_2022年12月期 第１四半期決算短信〔日本基準〕（連結）_attachments.md</t>
  </si>
  <si>
    <t>2023-02-28_36810_（訂正・数値データ修正）「2022年12月期決算短信〔日本基準〕（連結）」の一部訂正について_attachments.md</t>
  </si>
  <si>
    <t>（訂正・数値データ修正）「2022年12月期決算短信〔日本基準〕（連結）」の一部訂正について</t>
  </si>
  <si>
    <t>2023-03-14_36810_（訂正・数値データ修正） 「2022年12月期決算短信〔日本基準〕（連結）」の一部訂正について_attachments.md</t>
  </si>
  <si>
    <t>（訂正・数値データ修正） 「2022年12月期決算短信〔日本基準〕（連結）」の一部訂正について</t>
  </si>
  <si>
    <t>2024-02-14_36810_2023年12月期 決算短信〔日本基準〕（連結）_attachments.md</t>
  </si>
  <si>
    <t>2024-03-29_36810_（訂正・数値データ修正）「2023年12月期決算短信〔日本基準〕（連結）」の一部訂正について_attachments.md</t>
  </si>
  <si>
    <t>（訂正・数値データ修正）「2023年12月期決算短信〔日本基準〕（連結）」の一部訂正について</t>
  </si>
  <si>
    <t>2024-05-15_36810_2024年12月期 第１四半期決算短信〔日本基準〕（連結）_attachments.md</t>
  </si>
  <si>
    <t>2024-08-14_36810_2024年12月期 第２四半期（中間期）決算短信〔日本基準〕（連結）_attachments.md</t>
  </si>
  <si>
    <t>2024-11-13_36810_2024年12月期 第３四半期決算短信〔日本基準〕（連結）_attachments.md</t>
  </si>
  <si>
    <t>2025-02-21_36810_2024年12月期 決算短信〔日本基準〕（連結）_attachments.md</t>
  </si>
  <si>
    <t>2025-05-20_36810_2025年12月期 第１四半期決算短信〔日本基準〕（連結）_attachments.md</t>
  </si>
  <si>
    <t>2025-08-14_36810_2025年12月期 第２四半期（中間期）決算短信〔日本基準〕（連結）_attachments.md</t>
  </si>
  <si>
    <t>2024-08-09_36820_2025年3月期 第1四半期決算短[日本基準］(非連結)_attachments.md</t>
  </si>
  <si>
    <t>2025年3月期 第1四半期決算短[日本基準］(非連結)</t>
  </si>
  <si>
    <t>2024-11-08_36820_2025年3月期第2四半期（中間期）決算短信[日本基準](非連結)_attachments.md</t>
  </si>
  <si>
    <t>2025年3月期第2四半期（中間期）決算短信[日本基準](非連結)</t>
  </si>
  <si>
    <t>2025-02-12_36820_2025年3月期　第3四半期決算短信[日本基準]（非連結）_attachments.md</t>
  </si>
  <si>
    <t>2025年3月期　第3四半期決算短信[日本基準]（非連結）</t>
  </si>
  <si>
    <t>2025-05-13_36820_2025年3月期　決算短信［日本基準］（非連結）_attachments.md</t>
  </si>
  <si>
    <t>2025年3月期　決算短信［日本基準］（非連結）</t>
  </si>
  <si>
    <t>2025-08-13_36820_2026年3月期　第1四半期決算短信[日本基準](非連結)_attachments.md</t>
  </si>
  <si>
    <t>2026年3月期　第1四半期決算短信[日本基準](非連結)</t>
  </si>
  <si>
    <t>2022-08-10_36830_2022年12月期　第２四半期決算短信〔日本基準〕(連結)_attachments.md</t>
  </si>
  <si>
    <t>2022年12月期　第２四半期決算短信〔日本基準〕(連結)</t>
  </si>
  <si>
    <t>2022-11-11_36830_2022年12月期　第３四半期決算短信〔日本基準〕(連結)_attachments.md</t>
  </si>
  <si>
    <t>2022年12月期　第３四半期決算短信〔日本基準〕(連結)</t>
  </si>
  <si>
    <t>2023-02-14_36830_2022年12月期　決算短信〔日本基準〕(連結)_attachments.md</t>
  </si>
  <si>
    <t>2023-03-24_36830_（訂正・数値データ訂正）「2022年12月期　決算短信〔日本基準〕(連結)」の一部訂正について_attachments.md</t>
  </si>
  <si>
    <t>（訂正・数値データ訂正）「2022年12月期　決算短信〔日本基準〕(連結)」の一部訂正について</t>
  </si>
  <si>
    <t>2023-05-15_36830_2023年12月期　第１四半期決算短信〔日本基準〕(連結)_attachments.md</t>
  </si>
  <si>
    <t>2023年12月期　第１四半期決算短信〔日本基準〕(連結)</t>
  </si>
  <si>
    <t>2023-08-10_36830_2023年12月期　第２四半期決算短信〔日本基準〕(連結)_attachments.md</t>
  </si>
  <si>
    <t>2023-11-14_36830_2023年12月期　第３四半期決算短信〔日本基準〕(連結)_attachments.md</t>
  </si>
  <si>
    <t>2024-02-14_36830_2023年12月期　決算短信〔日本基準〕(連結)_attachments.md</t>
  </si>
  <si>
    <t>2024-02-29_36830_（訂正・数値データ訂正）「2023年12月期　決算短信〔日本基準〕(連結)」の一部訂正について_attachments.md</t>
  </si>
  <si>
    <t>（訂正・数値データ訂正）「2023年12月期　決算短信〔日本基準〕(連結)」の一部訂正について</t>
  </si>
  <si>
    <t>2024-05-14_36830_2024年12月期　第１四半期決算短信〔日本基準〕(連結)_attachments.md</t>
  </si>
  <si>
    <t>2024-08-09_36830_2024年12月期　第２四半期（中間期）決算短信〔日本基準〕(連結)_attachments.md</t>
  </si>
  <si>
    <t>2024-11-12_36830_2024年12月期　第３四半期決算短信〔日本基準〕(連結)_attachments.md</t>
  </si>
  <si>
    <t>2025-02-14_36830_2024年12月期　決算短信〔日本基準〕(連結)_attachments.md</t>
  </si>
  <si>
    <t>2025-05-14_36830_2025年12月期　第１四半期決算短信〔日本基準〕(連結)_attachments.md</t>
  </si>
  <si>
    <t>2025-08-12_36830_2025年12月期　第２四半期（中間期）決算短信〔日本基準〕(連結)_attachments.md</t>
  </si>
  <si>
    <t>2022-05-13_36870_2022年9月期 第2四半期決算短信〔日本基準〕（連結）_attachments.md</t>
  </si>
  <si>
    <t>2022年9月期 第2四半期決算短信〔日本基準〕（連結）</t>
  </si>
  <si>
    <t>2022-08-12_36870_2022年9月期 第3四半期決算短信〔日本基準〕（連結）_attachments.md</t>
  </si>
  <si>
    <t>2022年9月期 第3四半期決算短信〔日本基準〕（連結）</t>
  </si>
  <si>
    <t>2022-11-11_36870_2022年9月期 決算短信〔日本基準〕（連結）_attachments.md</t>
  </si>
  <si>
    <t>2022年9月期 決算短信〔日本基準〕（連結）</t>
  </si>
  <si>
    <t>2023-02-10_36870_2023年9月期 第1四半期決算短信〔日本基準〕（連結）_attachments.md</t>
  </si>
  <si>
    <t>2023-05-12_36870_2023年9月期 第2四半期決算短信〔日本基準〕（連結）_attachments.md</t>
  </si>
  <si>
    <t>2023-08-10_36870_2023年9月期 第3四半期決算短信〔日本基準〕（連結）_attachments.md</t>
  </si>
  <si>
    <t>2023-11-09_36870_2023年9月期 決算短信〔日本基準〕（連結）_attachments.md</t>
  </si>
  <si>
    <t>2024-02-08_36870_2024年9月期 第1四半期決算短信〔日本基準〕（連結）_attachments.md</t>
  </si>
  <si>
    <t>2024-05-09_36870_2024年9月期 第2四半期決算短信〔日本基準〕（連結）_attachments.md</t>
  </si>
  <si>
    <t>2024-08-08_36870_2024年9月期 第3四半期決算短信〔日本基準〕（連結）_attachments.md</t>
  </si>
  <si>
    <t>2024-11-07_36870_2024年9月期 決算短信〔日本基準〕（連結）_attachments.md</t>
  </si>
  <si>
    <t>2025-02-06_36870_2025年9月期 第1四半期決算短信〔日本基準〕（連結）_attachments.md</t>
  </si>
  <si>
    <t>2025-05-14_36870_2025年9月期 第2四半期（中間期）決算短信〔日本基準〕（連結）_attachments.md</t>
  </si>
  <si>
    <t>2025-08-14_36870_2025年9月期 第3四半期決算短信〔日本基準〕（連結）_attachments.md</t>
  </si>
  <si>
    <t>2022-02-14_36880_2021年12月期　通期決算短信〔日本基準〕（連結）_attachments.md</t>
  </si>
  <si>
    <t>2021年12月期　通期決算短信〔日本基準〕（連結）</t>
  </si>
  <si>
    <t>2022-05-13_36880_2022年12月期　第1四半期決算短信〔日本基準〕（連結）_attachments.md</t>
  </si>
  <si>
    <t>2022-08-12_36880_2022年12月期　第2四半期決算短信〔日本基準〕（連結）_attachments.md</t>
  </si>
  <si>
    <t>2022-11-14_36880_2022年12月期　第3四半期決算短信〔日本基準〕（連結）_attachments.md</t>
  </si>
  <si>
    <t>2022年12月期　第3四半期決算短信〔日本基準〕（連結）</t>
  </si>
  <si>
    <t>2023-02-13_36880_2022年12月期　通期決算短信〔日本基準〕（連結）_attachments.md</t>
  </si>
  <si>
    <t>2022年12月期　通期決算短信〔日本基準〕（連結）</t>
  </si>
  <si>
    <t>2023-05-12_36880_2023年12月期　第1四半期決算短信〔日本基準〕（連結）_attachments.md</t>
  </si>
  <si>
    <t>2023-08-10_36880_2023年12月期　第2四半期決算短信〔日本基準〕（連結）_attachments.md</t>
  </si>
  <si>
    <t>2023-11-13_36880_2023年12月期　第3四半期決算短信〔日本基準〕（連結）_attachments.md</t>
  </si>
  <si>
    <t>2024-02-13_36880_2023年12月期　通期決算短信〔日本基準〕（連結）_attachments.md</t>
  </si>
  <si>
    <t>2023年12月期　通期決算短信〔日本基準〕（連結）</t>
  </si>
  <si>
    <t>2024-05-13_36880_2024年12月期　第1四半期決算短信〔日本基準〕（連結）_attachments.md</t>
  </si>
  <si>
    <t>2024-08-09_36880_2024年12月期　第2四半期決算短信〔日本基準〕（連結）_attachments.md</t>
  </si>
  <si>
    <t>2024年12月期　第2四半期決算短信〔日本基準〕（連結）</t>
  </si>
  <si>
    <t>2024-11-13_36880_2024年12月期　第3四半期決算短信〔日本基準〕（連結）_attachments.md</t>
  </si>
  <si>
    <t>2025-02-13_36880_2024年12月期決算短信〔日本基準〕（連結）_attachments.md</t>
  </si>
  <si>
    <t>2025-05-14_36880_2025年12月期　第1四半期決算短信〔日本基準〕（連結）_attachments.md</t>
  </si>
  <si>
    <t>2025-08-08_36880_2025年12月期　第2四半期（中間期）決算短信〔日本基準〕（連結）_attachments.md</t>
  </si>
  <si>
    <t>2025-08-08_368A0_2026年３月期第１四半期決算短信〔日本基準〕(連結)_attachments.md</t>
  </si>
  <si>
    <t>368A0</t>
  </si>
  <si>
    <t>2022-02-04_36900_2022年9月期　第1四半期決算短信〔日本基準〕(連結)_attachments.md</t>
  </si>
  <si>
    <t>2022年9月期　第1四半期決算短信〔日本基準〕(連結)</t>
  </si>
  <si>
    <t>2022-05-06_36900_2022年9月期　第2四半期決算短信〔日本基準〕(連結)_attachments.md</t>
  </si>
  <si>
    <t>2022年9月期　第2四半期決算短信〔日本基準〕(連結)</t>
  </si>
  <si>
    <t>2022-08-05_36900_2022年9月期　第3四半期決算短信〔日本基準〕(連結)_attachments.md</t>
  </si>
  <si>
    <t>2022年9月期　第3四半期決算短信〔日本基準〕(連結)</t>
  </si>
  <si>
    <t>2022-11-04_36900_2022年9月期　決算短信〔日本基準〕(連結)_attachments.md</t>
  </si>
  <si>
    <t>2022年9月期　決算短信〔日本基準〕(連結)</t>
  </si>
  <si>
    <t>2023-02-03_36900_2023年9月期　第1四半期決算短信〔日本基準〕(連結)_attachments.md</t>
  </si>
  <si>
    <t>2023年9月期　第1四半期決算短信〔日本基準〕(連結)</t>
  </si>
  <si>
    <t>2023-05-08_36900_2023年9月期　第2四半期決算短信〔日本基準〕(連結)_attachments.md</t>
  </si>
  <si>
    <t>2023年9月期　第2四半期決算短信〔日本基準〕(連結)</t>
  </si>
  <si>
    <t>2023-08-04_36900_2023年9月期　第3四半期決算短信〔日本基準〕(連結)_attachments.md</t>
  </si>
  <si>
    <t>2023年9月期　第3四半期決算短信〔日本基準〕(連結)</t>
  </si>
  <si>
    <t>2023-11-06_36900_2023年9月期　決算短信〔日本基準〕(連結)_attachments.md</t>
  </si>
  <si>
    <t>2023年9月期　決算短信〔日本基準〕(連結)</t>
  </si>
  <si>
    <t>2024-02-05_36900_2024年9月期　第1四半期決算短信〔日本基準〕(連結)_attachments.md</t>
  </si>
  <si>
    <t>2024年9月期　第1四半期決算短信〔日本基準〕(連結)</t>
  </si>
  <si>
    <t>2024-05-08_36900_2024年9月期　第2四半期決算短信〔日本基準〕(連結)_attachments.md</t>
  </si>
  <si>
    <t>2024年9月期　第2四半期決算短信〔日本基準〕(連結)</t>
  </si>
  <si>
    <t>2024-08-05_36900_2024年9月期　第3四半期決算短信〔日本基準〕(連結)_attachments.md</t>
  </si>
  <si>
    <t>2024年9月期　第3四半期決算短信〔日本基準〕(連結)</t>
  </si>
  <si>
    <t>2024-11-06_36900_2024年9月期　決算短信〔日本基準〕(連結)_attachments.md</t>
  </si>
  <si>
    <t>2024年9月期　決算短信〔日本基準〕(連結)</t>
  </si>
  <si>
    <t>2025-02-05_36900_2025年9月期　第1四半期決算短信〔日本基準〕(連結)_attachments.md</t>
  </si>
  <si>
    <t>2025年9月期　第1四半期決算短信〔日本基準〕(連結)</t>
  </si>
  <si>
    <t>2025-05-07_36900_2025年9月期　第2四半期（中間期）決算短信〔日本基準〕(連結)_attachments.md</t>
  </si>
  <si>
    <t>2025年9月期　第2四半期（中間期）決算短信〔日本基準〕(連結)</t>
  </si>
  <si>
    <t>2025-08-04_36900_2025年9月期　第3四半期決算短信〔日本基準〕(連結)_attachments.md</t>
  </si>
  <si>
    <t>2025年9月期　第3四半期決算短信〔日本基準〕(連結)</t>
  </si>
  <si>
    <t>2024-08-14_36910_2024年９月期　第３四半期決算短信〔ＩＦＲＳ〕(連結)_attachments.md</t>
  </si>
  <si>
    <t>2024年９月期　第３四半期決算短信〔ＩＦＲＳ〕(連結)</t>
  </si>
  <si>
    <t>2024-11-14_36910_2024年９月期　通期決算短信〔ＩＦＲＳ〕(連結)_attachments.md</t>
  </si>
  <si>
    <t>2024年９月期　通期決算短信〔ＩＦＲＳ〕(連結)</t>
  </si>
  <si>
    <t>2025-02-14_36910_2025年９月期　第１四半期決算短信〔ＩＦＲＳ〕(連結)_attachments.md</t>
  </si>
  <si>
    <t>2025年９月期　第１四半期決算短信〔ＩＦＲＳ〕(連結)</t>
  </si>
  <si>
    <t>2025-05-15_36910_2025年９月期　第２四半期(中間期)決算短信〔ＩＦＲＳ〕(連結)_attachments.md</t>
  </si>
  <si>
    <t>2025年９月期　第２四半期(中間期)決算短信〔ＩＦＲＳ〕(連結)</t>
  </si>
  <si>
    <t>2025-08-14_36910_2025年９月期　第３四半期決算短信〔ＩＦＲＳ〕(連結)_attachments.md</t>
  </si>
  <si>
    <t>2025年９月期　第３四半期決算短信〔ＩＦＲＳ〕(連結)</t>
  </si>
  <si>
    <t>2023-05-15_36920_令和５年３月期　決算短信〔日本基準〕（連結）_attachments.md</t>
  </si>
  <si>
    <t>2024-02-13_36920_令和６年３月期 第３四半期決算短信〔日本基準〕（連結）_attachments.md</t>
  </si>
  <si>
    <t>2024-05-14_36920_令和６年３月期　決算短信〔日本基準〕（連結）_attachments.md</t>
  </si>
  <si>
    <t>2024-08-13_36920_令和７年３月期 第１四半期決算短信〔日本基準〕（連結）_attachments.md</t>
  </si>
  <si>
    <t>2024-11-13_36920_令和７年３月期 第２四半期（中間期）決算短信〔日本基準〕（連結）_attachments.md</t>
  </si>
  <si>
    <t>2025-02-13_36920_令和７年３月期 第３四半期決算短信〔日本基準〕（連結）_attachments.md</t>
  </si>
  <si>
    <t>2025-05-14_36920_令和７年３月期　決算短信〔日本基準〕（連結）_attachments.md</t>
  </si>
  <si>
    <t>2025-08-13_36920_令和８年３月期 第１四半期決算短信〔日本基準〕（連結）_attachments.md</t>
  </si>
  <si>
    <t>2023-05-15_36940_2023年３月期 決算短信〔日本基準〕（連結）_attachments.md</t>
  </si>
  <si>
    <t>2023-08-14_36940_2024年3月期第1四半期決算短信〔日本基準〕(連結)_attachments.md</t>
  </si>
  <si>
    <t>2023-11-14_36940_2024年3月期第2四半期決算短信〔日本基準〕(連結)_attachments.md</t>
  </si>
  <si>
    <t>2024-02-14_36940_2024年3月期第3四半期決算短信〔日本基準〕(連結)_attachments.md</t>
  </si>
  <si>
    <t>2024-05-15_36940_2024年3月期 決算短信〔日本基準〕（連結）_attachments.md</t>
  </si>
  <si>
    <t>2024-08-14_36940_2025年3月期第1四半期決算短信〔日本基準〕(連結)_attachments.md</t>
  </si>
  <si>
    <t>2024-11-14_36940_2025年3月期第2四半期（中間期）決算短信〔日本基準〕(連結)_attachments.md</t>
  </si>
  <si>
    <t>2025-02-14_36940_2025年3月期第3四半期決算短信〔日本基準〕(連結)_attachments.md</t>
  </si>
  <si>
    <t>2025-05-15_36940_2025年3月期 決算短信〔日本基準〕（連結）_attachments.md</t>
  </si>
  <si>
    <t>2025-08-14_36940_2026年3月期第1四半期決算短信〔日本基準〕(連結)_attachments.md</t>
  </si>
  <si>
    <t>2023-02-06_36950_2022年12月期決算短信〔日本基準〕（連結）_attachments.md</t>
  </si>
  <si>
    <t>2023-05-08_36950_2023年12月期第１四半期決算短信〔日本基準〕（連結）_attachments.md</t>
  </si>
  <si>
    <t>2023年12月期第１四半期決算短信〔日本基準〕（連結）</t>
  </si>
  <si>
    <t>2023-08-03_36950_2023年12月期第２四半期決算短信〔日本基準〕（連結）_attachments.md</t>
  </si>
  <si>
    <t>2023年12月期第２四半期決算短信〔日本基準〕（連結）</t>
  </si>
  <si>
    <t>2023-11-06_36950_2023年12月期第３四半期決算短信〔日本基準〕（連結）_attachments.md</t>
  </si>
  <si>
    <t>2023年12月期第３四半期決算短信〔日本基準〕（連結）</t>
  </si>
  <si>
    <t>2024-02-05_36950_2023年12月期決算短信〔日本基準〕（連結）_attachments.md</t>
  </si>
  <si>
    <t>2024-05-08_36950_2024年12月期第１四半期決算短信〔日本基準〕（連結）_attachments.md</t>
  </si>
  <si>
    <t>2024-08-06_36950_2024年12月期第２四半期（中間期）決算短信〔日本基準〕（連結）_attachments.md</t>
  </si>
  <si>
    <t>2024-11-06_36950_2024年12月期第３四半期決算短信〔日本基準〕（連結）_attachments.md</t>
  </si>
  <si>
    <t>2025-02-12_36950_2024年12月期決算短信〔日本基準〕（連結）_attachments.md</t>
  </si>
  <si>
    <t>2025-05-13_36950_2025年12月期第１四半期決算短信〔日本基準〕（連結）_attachments.md</t>
  </si>
  <si>
    <t>2025-08-07_36950_2025年12月期第２四半期（中間期）決算短信〔日本基準〕（連結）_attachments.md</t>
  </si>
  <si>
    <t>2022-02-10_36960_2021年12月期　決算短信〔日本基準〕（連結）_attachments.md</t>
  </si>
  <si>
    <t>2022-05-10_36960_2022年12月期　第１四半期決算短信〔日本基準〕（連結）_attachments.md</t>
  </si>
  <si>
    <t>2022-08-05_36960_2022年12月期　第２四半期決算短信〔日本基準〕（連結）_attachments.md</t>
  </si>
  <si>
    <t>2022-11-04_36960_2022年12月期　第３四半期決算短信〔日本基準〕（連結）_attachments.md</t>
  </si>
  <si>
    <t>2023-02-10_36960_2022年12月期 決算短信〔日本基準〕（連結）_attachments.md</t>
  </si>
  <si>
    <t>2023-05-10_36960_2023年12月期　第１四半期決算短信〔日本基準〕（連結）_attachments.md</t>
  </si>
  <si>
    <t>2023-08-10_36960_2023年12月期　第２四半期決算短信〔日本基準〕（連結）_attachments.md</t>
  </si>
  <si>
    <t>2023-11-08_36960_2023年12月期 第３四半期決算短信〔日本基準〕（連結）_attachments.md</t>
  </si>
  <si>
    <t>2024-02-09_36960_2023年12月期 決算短信〔日本基準〕（連結）_attachments.md</t>
  </si>
  <si>
    <t>2024-05-09_36960_2024年12月期　第1四半期決算短信〔日本基準〕（連結）_attachments.md</t>
  </si>
  <si>
    <t>2024-08-08_36960_2024年12月期　第２四半期（中間期）決算短信〔日本基準〕（連結）_attachments.md</t>
  </si>
  <si>
    <t>2024-11-08_36960_2024年12月期　第３四半期決算短信〔日本基準〕（連結）_attachments.md</t>
  </si>
  <si>
    <t>2025-02-14_36960_2024年12月期 決算短信〔日本基準〕（連結）_attachments.md</t>
  </si>
  <si>
    <t>2025-05-08_36960_2025年12月期 第１四半期決算短信〔日本基準〕（連結）_attachments.md</t>
  </si>
  <si>
    <t>2025-08-08_36960_2025年12月期 第２四半期（中間期）決算短信〔日本基準〕（連結）_attachments.md</t>
  </si>
  <si>
    <t>2023-07-13_36970_2023年８月期　第３四半期決算短信〔日本基準〕(連結)_attachments.md</t>
  </si>
  <si>
    <t>2023-10-12_36970_2023年８月期　決算短信〔日本基準〕(連結)_attachments.md</t>
  </si>
  <si>
    <t>2023-10-24_36970_（訂正・数値データ訂正) 「2023年８月期　決算短信〔日本基準〕（連結）」の一部訂正について_attachments.md</t>
  </si>
  <si>
    <t>（訂正・数値データ訂正) 「2023年８月期　決算短信〔日本基準〕（連結）」の一部訂正について</t>
  </si>
  <si>
    <t>2024-01-12_36970_2024年８月期　第１四半期決算短信〔日本基準〕(連結)_attachments.md</t>
  </si>
  <si>
    <t>2024-04-11_36970_2024年８月期　第２四半期決算短信〔日本基準〕(連結)_attachments.md</t>
  </si>
  <si>
    <t>2024-07-10_36970_2024年８月期　第３四半期決算短信〔日本基準〕(連結)_attachments.md</t>
  </si>
  <si>
    <t>2024-10-10_36970_2024年８月期　決算短信〔日本基準〕(連結)_attachments.md</t>
  </si>
  <si>
    <t>2024-10-30_36970_（訂正・数値データ訂正) 「2024年８月期　決算短信〔日本基準〕（連結）」の一部訂正について_attachments.md</t>
  </si>
  <si>
    <t>（訂正・数値データ訂正) 「2024年８月期　決算短信〔日本基準〕（連結）」の一部訂正について</t>
  </si>
  <si>
    <t>2025-01-14_36970_2025年８月期　第１四半期決算短信〔日本基準〕(連結)_attachments.md</t>
  </si>
  <si>
    <t>2025-04-10_36970_2025年８月期　第２四半期（中間期）決算短信〔日本基準〕(連結)_attachments.md</t>
  </si>
  <si>
    <t>2025-07-09_36970_2025年８月期　第３四半期決算短信〔日本基準〕(連結)_attachments.md</t>
  </si>
  <si>
    <t>2023-02-09_36980_2023年９月期第１四半期決算短信〔日本基準〕(連結)_attachments.md</t>
  </si>
  <si>
    <t>2023-05-11_36980_2023年９月期第２四半期決算短信〔日本基準〕(連結)_attachments.md</t>
  </si>
  <si>
    <t>2023-08-03_36980_2023年９月期第３四半期決算短信〔日本基準〕(連結)_attachments.md</t>
  </si>
  <si>
    <t>2023-11-09_36980_2023年９月期決算短信〔日本基準〕（連結）_attachments.md</t>
  </si>
  <si>
    <t>2024-02-08_36980_2024年９月期第１四半期決算短信〔日本基準〕(連結)_attachments.md</t>
  </si>
  <si>
    <t>2024-05-09_36980_2024年９月期第２四半期決算短信〔日本基準〕(連結)_attachments.md</t>
  </si>
  <si>
    <t>2024-08-08_36980_2024年９月期第３四半期決算短信〔日本基準〕(連結)_attachments.md</t>
  </si>
  <si>
    <t>2024-11-07_36980_2024年９月期決算短信〔日本基準〕(連結)_attachments.md</t>
  </si>
  <si>
    <t>2025-02-13_36980_2025年９月期第１四半期決算短信〔日本基準〕(連結)_attachments.md</t>
  </si>
  <si>
    <t>2025-05-08_36980_2025年９月期第２四半期（中間期）決算短信〔日本基準〕(連結)_attachments.md</t>
  </si>
  <si>
    <t>2025-08-07_36980_2025年９月期第３四半期決算短信〔日本基準〕(連結)_attachments.md</t>
  </si>
  <si>
    <t>2025-07-15_369A0_2025年８月期  第３四半期決算短信〔日本基準〕（非連結）_attachments.md</t>
  </si>
  <si>
    <t>369A0</t>
  </si>
  <si>
    <t>2022-02-14_37080_2022年3月期第3四半期決算短信〔日本基準〕（連結）_attachments.md</t>
  </si>
  <si>
    <t>2022-05-13_37080_2022年3月期決算短信〔日本基準〕（連結）_attachments.md</t>
  </si>
  <si>
    <t>2022-08-10_37080_2023年3月期 第1四半期決算短信〔日本基準〕（連結）_attachments.md</t>
  </si>
  <si>
    <t>2022-11-14_37080_2023年3月期 第2四半期決算短信〔日本基準〕（連結）_attachments.md</t>
  </si>
  <si>
    <t>2023-02-14_37080_2023年3月期 第3四半期決算短信〔日本基準〕（連結）_attachments.md</t>
  </si>
  <si>
    <t>2023-05-12_37080_2023年3月期決算短信〔日本基準〕（連結）_attachments.md</t>
  </si>
  <si>
    <t>2023-08-10_37080_2024年3月期第1四半期決算短信〔日本基準〕（連結）_attachments.md</t>
  </si>
  <si>
    <t>2023-11-14_37080_2024年3月期第2四半期決算短信〔日本基準〕（連結）_attachments.md</t>
  </si>
  <si>
    <t>2024-02-14_37080_2024年3月期 第3四半期決算短信〔日本基準〕（連結）_attachments.md</t>
  </si>
  <si>
    <t>2024-05-15_37080_2024年3月期決算短信〔日本基準〕（連結）_attachments.md</t>
  </si>
  <si>
    <t>2024-08-14_37080_2025年3月期 第1四半期決算短信〔日本基準〕（連結）_attachments.md</t>
  </si>
  <si>
    <t>2024-11-12_37080_2025年3月期第2四半期（中間期）決算短信〔日本基準〕（連結）_attachments.md</t>
  </si>
  <si>
    <t>2025-02-13_37080_2025年3月期 第3四半期決算短信〔日本基準〕（連結）_attachments.md</t>
  </si>
  <si>
    <t>2025-05-15_37080_2025年3月期 決算短信〔日本基準〕（連結）_attachments.md</t>
  </si>
  <si>
    <t>2025-08-08_37080_2026年3月期 第1四半期決算短信〔日本基準〕（連結）_attachments.md</t>
  </si>
  <si>
    <t>2023-02-13_37100_令和５年９月期　第１四半期決算短信〔日本基準〕（連結）_attachments.md</t>
  </si>
  <si>
    <t>令和５年９月期　第１四半期決算短信〔日本基準〕（連結）</t>
  </si>
  <si>
    <t>2023-05-11_37100_令和５年９月期　第２四半期決算短信〔日本基準〕（連結）_attachments.md</t>
  </si>
  <si>
    <t>2023-08-10_37100_令和５年９月期　第３四半期決算短信〔日本基準〕（連結）_attachments.md</t>
  </si>
  <si>
    <t>2023-11-09_37100_令和５年９月期決算短信〔日本基準〕(連結)_attachments.md</t>
  </si>
  <si>
    <t>2023-12-27_37100_（訂正・数値データ訂正） 「令和５年９月期　決算短信〔日本基準〕(連結)」の一部訂正について_attachments.md</t>
  </si>
  <si>
    <t>（訂正・数値データ訂正） 「令和５年９月期　決算短信〔日本基準〕(連結)」の一部訂正について</t>
  </si>
  <si>
    <t>2024-02-13_37100_令和６年９月期　第１四半期決算短信〔日本基準〕（連結）_attachments.md</t>
  </si>
  <si>
    <t>令和６年９月期　第１四半期決算短信〔日本基準〕（連結）</t>
  </si>
  <si>
    <t>2024-05-14_37100_令和６年９月期　第２四半期決算短信〔日本基準〕（連結）_attachments.md</t>
  </si>
  <si>
    <t>令和６年９月期　第２四半期決算短信〔日本基準〕（連結）</t>
  </si>
  <si>
    <t>2024-08-14_37100_令和６年９月期　第３四半期決算短信〔日本基準〕（連結）_attachments.md</t>
  </si>
  <si>
    <t>令和６年９月期　第３四半期決算短信〔日本基準〕（連結）</t>
  </si>
  <si>
    <t>2024-08-23_37100_（訂正・数値データ訂正）「令和６年９月期 第２四半期決算短信〔日本基準〕（連結）」の一部訂正について_attachments.md</t>
  </si>
  <si>
    <t>（訂正・数値データ訂正）「令和６年９月期 第２四半期決算短信〔日本基準〕（連結）」の一部訂正について</t>
  </si>
  <si>
    <t>2024-08-23_37100_（訂正・数値データ訂正）「令和６年９月期 第３四半期決算短信〔日本基準〕（連結）」の一部訂正について_attachments.md</t>
  </si>
  <si>
    <t>（訂正・数値データ訂正）「令和６年９月期 第３四半期決算短信〔日本基準〕（連結）」の一部訂正について</t>
  </si>
  <si>
    <t>2024-11-15_37100_令和6年9月期決算短信〔日本基準〕(連結)_attachments.md</t>
  </si>
  <si>
    <t>令和6年9月期決算短信〔日本基準〕(連結)</t>
  </si>
  <si>
    <t>2025-02-13_37100_令和７年９月期 第１四半期決算短信〔日本基準〕(連結)_attachments.md</t>
  </si>
  <si>
    <t>令和７年９月期 第１四半期決算短信〔日本基準〕(連結)</t>
  </si>
  <si>
    <t>2025-05-14_37100_令和７年９月期 第２四半期（中間期）決算短信〔日本基準〕(連結)_attachments.md</t>
  </si>
  <si>
    <t>2025-08-13_37100_令和７年９月期 第３四半期決算短信〔日本基準〕(連結)_attachments.md</t>
  </si>
  <si>
    <t>2022-02-08_37120_2022年９月期　第１四半期決算短信〔日本基準〕（非連結）_attachments.md</t>
  </si>
  <si>
    <t>2022年９月期　第１四半期決算短信〔日本基準〕（非連結）</t>
  </si>
  <si>
    <t>2022-05-10_37120_2022年９月期　第２四半期決算短信〔日本基準〕（非連結）_attachments.md</t>
  </si>
  <si>
    <t>2022年９月期　第２四半期決算短信〔日本基準〕（非連結）</t>
  </si>
  <si>
    <t>2022-08-04_37120_2022年９月期　第３四半期決算短信〔日本基準〕（非連結）_attachments.md</t>
  </si>
  <si>
    <t>2022年９月期　第３四半期決算短信〔日本基準〕（非連結）</t>
  </si>
  <si>
    <t>2022-11-08_37120_2022年９月期　決算短信〔日本基準〕（連結）_attachments.md</t>
  </si>
  <si>
    <t>2022年９月期　決算短信〔日本基準〕（連結）</t>
  </si>
  <si>
    <t>2023-02-07_37120_2023年９月期　第１四半期決算短信〔日本基準〕（連結）_attachments.md</t>
  </si>
  <si>
    <t>2023-05-09_37120_2023年９月期　第２四半期決算短信〔日本基準〕（連結）_attachments.md</t>
  </si>
  <si>
    <t>2023年９月期　第２四半期決算短信〔日本基準〕（連結）</t>
  </si>
  <si>
    <t>2023-08-04_37120_2023年９月期　第３四半期決算短信〔日本基準〕（連結）_attachments.md</t>
  </si>
  <si>
    <t>2023年９月期　第３四半期決算短信〔日本基準〕（連結）</t>
  </si>
  <si>
    <t>2023-11-07_37120_2023年９月期　決算短信〔日本基準〕（連結）_attachments.md</t>
  </si>
  <si>
    <t>2024-02-07_37120_2024年９月期　第１四半期決算短信〔日本基準〕（連結）_attachments.md</t>
  </si>
  <si>
    <t>2024-08-08_37120_2024年９月期　第３四半期決算短信〔日本基準〕（連結）_attachments.md</t>
  </si>
  <si>
    <t>2024年９月期　第３四半期決算短信〔日本基準〕（連結）</t>
  </si>
  <si>
    <t>2024-11-07_37120_2024年９月期　決算短信〔日本基準〕（連結）_attachments.md</t>
  </si>
  <si>
    <t>2025-02-06_37120_2025年９月期　第１四半期決算短信〔日本基準〕（連結）_attachments.md</t>
  </si>
  <si>
    <t>2025-05-08_37120_2025年９月期　第２四半期（中間期）決算短信〔日本基準〕（連結）_attachments.md</t>
  </si>
  <si>
    <t>2025-08-07_37120_2025年９月期　第３四半期決算短信〔日本基準〕（連結）_attachments.md</t>
  </si>
  <si>
    <t>2022-05-13_37190_令和４年12月期第１四半期決算短信[日本基準]（非連結）_attachments.md</t>
  </si>
  <si>
    <t>令和４年12月期第１四半期決算短信[日本基準]（非連結）</t>
  </si>
  <si>
    <t>2023-11-10_37190_令和５年12月期　第３四半期決算短信〔日本基準〕（非連結）_attachments.md</t>
  </si>
  <si>
    <t>令和５年12月期　第３四半期決算短信〔日本基準〕（非連結）</t>
  </si>
  <si>
    <t>2024-08-09_37190_令和６年12月期　第２四半期（中間期）決算短信[日本基準]（非連結）_attachments.md</t>
  </si>
  <si>
    <t>令和６年12月期　第２四半期（中間期）決算短信[日本基準]（非連結）</t>
  </si>
  <si>
    <t>2024-11-14_37190_令和６年12月期第３四半期決算短信[日本基準]（非連結）_attachments.md</t>
  </si>
  <si>
    <t>令和６年12月期第３四半期決算短信[日本基準]（非連結）</t>
  </si>
  <si>
    <t>2025-02-13_37190_令和６年12月期 決算短信[日本基準]（非連結）_attachments.md</t>
  </si>
  <si>
    <t>令和６年12月期 決算短信[日本基準]（非連結）</t>
  </si>
  <si>
    <t>2025-02-28_37190_（訂正・数値データ訂正）令和６年12月期 決算短信〔日本基準〕（非連結）の一部訂正について_attachments.md</t>
  </si>
  <si>
    <t>（訂正・数値データ訂正）令和６年12月期 決算短信〔日本基準〕（非連結）の一部訂正について</t>
  </si>
  <si>
    <t>2025-05-15_37190_令和７年12月期 第１四半期決算短信〔日本基準〕（非連結）_attachments.md</t>
  </si>
  <si>
    <t>令和７年12月期 第１四半期決算短信〔日本基準〕（非連結）</t>
  </si>
  <si>
    <t>2025-08-14_37190_令和７年12月期 第２四半期（中間期）決算短信〔日本基準〕（非連結）_attachments.md</t>
  </si>
  <si>
    <t>令和７年12月期 第２四半期（中間期）決算短信〔日本基準〕（非連結）</t>
  </si>
  <si>
    <t>2023-02-10_37230_2023年９月期 第１四半期決算短信〔日本基準〕（非連結）_attachments.md</t>
  </si>
  <si>
    <t>2023-05-12_37230_2023年９月期 第２四半期決算短信〔日本基準〕（非連結）_attachments.md</t>
  </si>
  <si>
    <t>2023-08-10_37230_2023年９月期 第３四半期決算短信〔日本基準〕（非連結）_attachments.md</t>
  </si>
  <si>
    <t>2023-11-10_37230_2023年９月期 決算短信〔日本基準〕(非連結)_attachments.md</t>
  </si>
  <si>
    <t>2023年９月期 決算短信〔日本基準〕(非連結)</t>
  </si>
  <si>
    <t>2024-02-09_37230_2024年９月期 第１四半期決算短信〔日本基準〕（非連結）_attachments.md</t>
  </si>
  <si>
    <t>2024-05-10_37230_2024年９月期 第２四半期決算短信〔日本基準〕（非連結）_attachments.md</t>
  </si>
  <si>
    <t>2024-08-09_37230_2024年９月期 第３四半期決算短信〔日本基準〕（非連結）_attachments.md</t>
  </si>
  <si>
    <t>2024-11-13_37230_2024年９月期 決算短信〔日本基準〕(非連結)_attachments.md</t>
  </si>
  <si>
    <t>2025-02-07_37230_2025年９月期 第１四半期決算短信〔日本基準〕（非連結）_attachments.md</t>
  </si>
  <si>
    <t>2025-05-09_37230_2025年９月期 第２四半期（中間期）決算短信〔日本基準〕（非連結）_attachments.md</t>
  </si>
  <si>
    <t>2025-08-08_37230_2025年９月期 第３四半期決算短信〔日本基準〕（非連結）_attachments.md</t>
  </si>
  <si>
    <t>2023-02-10_37260_2023年９月期第１四半期決算短信〔日本基準〕(連結)_attachments.md</t>
  </si>
  <si>
    <t>2023-05-12_37260_2023年９月期第２四半期決算短信〔日本基準〕(連結)_attachments.md</t>
  </si>
  <si>
    <t>2023-08-10_37260_2023年９月期 第３四半期決算短信〔日本基準〕(連結)_attachments.md</t>
  </si>
  <si>
    <t>2023年９月期 第３四半期決算短信〔日本基準〕(連結)</t>
  </si>
  <si>
    <t>2023-11-10_37260_2023年９月期 決算短信〔日本基準〕(連結)_attachments.md</t>
  </si>
  <si>
    <t>2024-02-09_37260_2024年９月期第１四半期決算短信〔日本基準〕(連結)_attachments.md</t>
  </si>
  <si>
    <t>2024-05-10_37260_2024年９月期 第２四半期決算短信〔日本基準〕(連結)_attachments.md</t>
  </si>
  <si>
    <t>2024-08-09_37260_2024年９月期第３四半期決算短信〔日本基準〕(連結)_attachments.md</t>
  </si>
  <si>
    <t>2024-11-14_37260_2024年９月期決算短信〔日本基準〕(連結)_attachments.md</t>
  </si>
  <si>
    <t>2024-11-21_37260_（訂正・数値データ訂正）「2024年９月期 決算短信〔日本基準〕（連結）」の一部訂正について_attachments.md</t>
  </si>
  <si>
    <t>（訂正・数値データ訂正）「2024年９月期 決算短信〔日本基準〕（連結）」の一部訂正について</t>
  </si>
  <si>
    <t>2025-02-14_37260_2025年９月期第１四半期決算短信〔日本基準〕(連結)_attachments.md</t>
  </si>
  <si>
    <t>2025-05-14_37260_2025年９月期第２四半期（中間期）決算短信〔日本基準〕(連結)_attachments.md</t>
  </si>
  <si>
    <t>2025-08-08_37260_2025年９月期　第３四半期決算短信〔日本基準〕(連結)_attachments.md</t>
  </si>
  <si>
    <t>2025年９月期　第３四半期決算短信〔日本基準〕(連結)</t>
  </si>
  <si>
    <t>2023-02-14_37270_令和4年12月期 決算短信〔日本基準〕（連結）_attachments.md</t>
  </si>
  <si>
    <t>令和4年12月期 決算短信〔日本基準〕（連結）</t>
  </si>
  <si>
    <t>2023-05-11_37270_令和5年12月期第1四半期決算短信〔日本基準〕（連結）_attachments.md</t>
  </si>
  <si>
    <t>令和5年12月期第1四半期決算短信〔日本基準〕（連結）</t>
  </si>
  <si>
    <t>2023-08-09_37270_令和5年12月期 第2四半期決算短信〔日本基準〕（連結）_attachments.md</t>
  </si>
  <si>
    <t>令和5年12月期 第2四半期決算短信〔日本基準〕（連結）</t>
  </si>
  <si>
    <t>2023-11-13_37270_令和5年12月期 第3四半期決算短信〔日本基準〕（連結）_attachments.md</t>
  </si>
  <si>
    <t>令和5年12月期 第3四半期決算短信〔日本基準〕（連結）</t>
  </si>
  <si>
    <t>2024-02-14_37270_令和5年12月期 決算短信〔日本基準〕（連結）_attachments.md</t>
  </si>
  <si>
    <t>令和5年12月期 決算短信〔日本基準〕（連結）</t>
  </si>
  <si>
    <t>2024-03-29_37270_2023年12月期 決算短信〔ＩＦＲＳ〕（連結）_attachments.md</t>
  </si>
  <si>
    <t>2024-05-13_37270_2024年12月期 第1四半期決算短信〔IFRS〕（連結）_attachments.md</t>
  </si>
  <si>
    <t>2024年12月期 第1四半期決算短信〔IFRS〕（連結）</t>
  </si>
  <si>
    <t>2024-08-13_37270_2024年12月期第２四半期（中間期）決算短信〔ＩＦＲＳ〕(連結)_attachments.md</t>
  </si>
  <si>
    <t>2024年12月期第２四半期（中間期）決算短信〔ＩＦＲＳ〕(連結)</t>
  </si>
  <si>
    <t>2024-11-13_37270_2024年12月期第３四半期決算短信〔ＩＦＲＳ〕(連結)_attachments.md</t>
  </si>
  <si>
    <t>2025-02-14_37270_2024年12月期決算短信〔ＩＦＲＳ〕(連結)_attachments.md</t>
  </si>
  <si>
    <t>2025-05-14_37270_2025年12月期第１四半期決算短信〔ＩＦＲＳ〕(連結)_attachments.md</t>
  </si>
  <si>
    <t>2025-08-13_37270_2025年12月期第２四半期（中間期）決算短信〔ＩＦＲＳ〕(連結)_attachments.md</t>
  </si>
  <si>
    <t>2025-07-15_372A0_2025年５月期 決算短信〔日本基準〕（連結）_attachments.md</t>
  </si>
  <si>
    <t>372A0</t>
  </si>
  <si>
    <t>2023-03-10_37330_2023年10月期第1四半期決算短信〔日本基準〕（連結）_attachments.md</t>
  </si>
  <si>
    <t>2023年10月期第1四半期決算短信〔日本基準〕（連結）</t>
  </si>
  <si>
    <t>2023-06-09_37330_2023年10月期第2四半期決算短信〔日本基準〕（連結）_attachments.md</t>
  </si>
  <si>
    <t>2023年10月期第2四半期決算短信〔日本基準〕（連結）</t>
  </si>
  <si>
    <t>2023-09-08_37330_2023年10月期第3四半期決算短信〔日本基準〕（連結）_attachments.md</t>
  </si>
  <si>
    <t>2023年10月期第3四半期決算短信〔日本基準〕（連結）</t>
  </si>
  <si>
    <t>2023-12-08_37330_2023年10月期決算短信〔日本基準〕（連結）_attachments.md</t>
  </si>
  <si>
    <t>2024-03-08_37330_2024年10月期第1四半期決算短信〔日本基準〕（連結）_attachments.md</t>
  </si>
  <si>
    <t>2024年10月期第1四半期決算短信〔日本基準〕（連結）</t>
  </si>
  <si>
    <t>2024-06-07_37330_2024年10月期第2四半期決算短信〔日本基準〕（連結）_attachments.md</t>
  </si>
  <si>
    <t>2024年10月期第2四半期決算短信〔日本基準〕（連結）</t>
  </si>
  <si>
    <t>2024-09-06_37330_2024年10月期第3四半期決算短信〔日本基準〕（連結）_attachments.md</t>
  </si>
  <si>
    <t>2024-12-06_37330_2024年10月期決算短信〔日本基準〕（連結）_attachments.md</t>
  </si>
  <si>
    <t>2025-03-07_37330_2025年10月期第1四半期決算短信〔日本基準〕（連結）_attachments.md</t>
  </si>
  <si>
    <t>2025-06-06_37330_2025年10月期第2四半期決算短信〔日本基準〕（連結）_attachments.md</t>
  </si>
  <si>
    <t>2025年10月期第2四半期決算短信〔日本基準〕（連結）</t>
  </si>
  <si>
    <t>2025-07-15_373A0_2025年８月期　第３四半期決算短信〔日本基準〕(非連結)_attachments.md</t>
  </si>
  <si>
    <t>373A0</t>
  </si>
  <si>
    <t>2025年８月期　第３四半期決算短信〔日本基準〕(非連結)</t>
  </si>
  <si>
    <t>2022-02-10_37410_2022年3月期 第3四半期決算短信〔日本基準〕（非連結）_attachments.md</t>
  </si>
  <si>
    <t>2022-05-12_37410_2022年3月期 決算短信〔日本基準〕（非連結）_attachments.md</t>
  </si>
  <si>
    <t>2022-08-08_37410_2023年3月期 第1四半期決算短信〔日本基準〕（非連結）_attachments.md</t>
  </si>
  <si>
    <t>2022-11-10_37410_2023年3月期 第2四半期決算短信〔日本基準〕（非連結）_attachments.md</t>
  </si>
  <si>
    <t>2023-02-09_37410_2023年3月期 第3四半期決算短信〔日本基準〕（非連結）_attachments.md</t>
  </si>
  <si>
    <t>2023-05-11_37410_2023年3月期 決算短信〔日本基準〕（非連結）_attachments.md</t>
  </si>
  <si>
    <t>2023-08-10_37410_2024年3月期 第1四半期決算短信〔日本基準〕（非連結）_attachments.md</t>
  </si>
  <si>
    <t>2023-11-09_37410_2024年3月期 第2四半期決算短信〔日本基準〕（非連結）_attachments.md</t>
  </si>
  <si>
    <t>2024-02-08_37410_2024年3月期 第3四半期決算短信〔日本基準〕（非連結）_attachments.md</t>
  </si>
  <si>
    <t>2024-05-13_37410_2024年3月期 決算短信〔日本基準〕（非連結）_attachments.md</t>
  </si>
  <si>
    <t>2024-08-08_37410_2025年3月期 第1四半期決算短信〔日本基準〕（非連結）_attachments.md</t>
  </si>
  <si>
    <t>2024-11-11_37410_2025年3月期 第2四半期(中間期)決算短信〔日本基準〕（非連結）_attachments.md</t>
  </si>
  <si>
    <t>2025年3月期 第2四半期(中間期)決算短信〔日本基準〕（非連結）</t>
  </si>
  <si>
    <t>2025-02-10_37410_2025年3月期 第3四半期決算短信〔日本基準〕（非連結）_attachments.md</t>
  </si>
  <si>
    <t>2025-05-12_37410_2025年3月期 決算短信〔日本基準〕（非連結）_attachments.md</t>
  </si>
  <si>
    <t>2025-08-12_37410_2026年3月期 第1四半期決算短信〔日本基準〕（非連結）_attachments.md</t>
  </si>
  <si>
    <t>2023-02-02_37440_2022年12月期　決算短信〔日本基準〕（連結）_attachments.md</t>
  </si>
  <si>
    <t>2023-05-10_37440_2023年12月期　第１四半期決算短信〔日本基準〕（連結）_attachments.md</t>
  </si>
  <si>
    <t>2023-08-09_37440_2023年12月期　第２四半期決算短信〔日本基準〕（連結）_attachments.md</t>
  </si>
  <si>
    <t>2023-11-09_37440_2023年12月期　第３四半期決算短信〔日本基準〕（連結）_attachments.md</t>
  </si>
  <si>
    <t>2024-02-08_37440_2023年12月期　決算短信〔日本基準〕（連結）_attachments.md</t>
  </si>
  <si>
    <t>2024-05-08_37440_2024年12月期　第１四半期決算短信〔日本基準〕（連結）_attachments.md</t>
  </si>
  <si>
    <t>2024-08-08_37440_2024年12月期　第２四半期（中間期）決算短信〔日本基準〕（連結）_attachments.md</t>
  </si>
  <si>
    <t>2024-11-07_37440_2024年12月期　第３四半期決算短信〔日本基準〕（連結）_attachments.md</t>
  </si>
  <si>
    <t>2025-02-14_37440_2024年12月期　決算短信〔日本基準〕（連結）_attachments.md</t>
  </si>
  <si>
    <t>2025-05-08_37440_2025年12月期　第１四半期決算短信〔日本基準〕（連結）_attachments.md</t>
  </si>
  <si>
    <t>2025-08-07_37440_2025年12月期　第２四半期（中間期）決算短信〔日本基準〕（連結）_attachments.md</t>
  </si>
  <si>
    <t>2023-02-14_37470_2023年９月期第１四半期決算短信〔日本基準〕(連結)_attachments.md</t>
  </si>
  <si>
    <t>2023-05-12_37470_2023年９月期第２四半期決算短信〔日本基準〕(連結)_attachments.md</t>
  </si>
  <si>
    <t>2023-08-10_37470_2023年９月期 第３四半期決算短信〔日本基準〕(連結)_attachments.md</t>
  </si>
  <si>
    <t>2023-11-14_37470_2023年９月期 決算短信〔日本基準〕(連結)_attachments.md</t>
  </si>
  <si>
    <t>2024-02-14_37470_2024年９月期 第１四半期決算短信〔日本基準〕(連結)_attachments.md</t>
  </si>
  <si>
    <t>2024-05-15_37470_2024年９月期 第２四半期決算短信〔日本基準〕(連結)_attachments.md</t>
  </si>
  <si>
    <t>2024-08-09_37470_2024年９月期 第３四半期決算短信〔日本基準〕(連結)_attachments.md</t>
  </si>
  <si>
    <t>2024-11-14_37470_2024年９月期 決算短信〔日本基準〕(連結)_attachments.md</t>
  </si>
  <si>
    <t>2025-02-14_37470_2025年９月期第１四半期決算短信〔日本基準〕(連結)_attachments.md</t>
  </si>
  <si>
    <t>2025-05-15_37470_2025年９月期 第２四半期（中間期）決算短信〔日本基準〕(連結)_attachments.md</t>
  </si>
  <si>
    <t>2025-08-08_37470_2025年９月期 第３四半期決算短信〔日本基準〕(連結)_attachments.md</t>
  </si>
  <si>
    <t>2023-02-10_37500_2023年３月期 第３四半期決算短信〔日本基準〕（連結）_attachments.md</t>
  </si>
  <si>
    <t>2023-05-12_37500_2023年３月期 決算短信〔日本基準〕（連結）_attachments.md</t>
  </si>
  <si>
    <t>2023-11-10_37500_2024年３月期 第２四半期決算短信〔日本基準〕（連結）_attachments.md</t>
  </si>
  <si>
    <t>2024-08-14_37500_2025年３月期 第１四半期決算短信〔日本基準〕（連結）_attachments.md</t>
  </si>
  <si>
    <t>2024-11-14_37500_2025年３月期 第２四半期（中間期）決算短信〔日本基準〕（連結）_attachments.md</t>
  </si>
  <si>
    <t>2025-02-14_37500_2025年３月期 第３四半期決算短信〔日本基準〕（連結）_attachments.md</t>
  </si>
  <si>
    <t>2025-05-15_37500_2025年３月期 決算短信〔日本基準〕（連結）_attachments.md</t>
  </si>
  <si>
    <t>2025-08-14_37500_2026年３月期 第１四半期決算短信〔日本基準〕（連結）_attachments.md</t>
  </si>
  <si>
    <t>2022-02-10_37530_2022年３月期 第３四半期決算短信 〔日本基準〕（連結）_attachments.md</t>
  </si>
  <si>
    <t>2022年３月期 第３四半期決算短信 〔日本基準〕（連結）</t>
  </si>
  <si>
    <t>2022-05-20_37530_2022年３月期 決算短信〔日本基準〕（連結）_attachments.md</t>
  </si>
  <si>
    <t>2022-08-10_37530_2023年３月期 第１四半期決算短信 〔日本基準〕（連結）_attachments.md</t>
  </si>
  <si>
    <t>2023年３月期 第１四半期決算短信 〔日本基準〕（連結）</t>
  </si>
  <si>
    <t>2022-11-11_37530_2023年３月期 第２四半期決算短信 〔日本基準〕（連結）_attachments.md</t>
  </si>
  <si>
    <t>2023年３月期 第２四半期決算短信 〔日本基準〕（連結）</t>
  </si>
  <si>
    <t>2023-02-10_37530_2023年３月期 第３四半期決算短信 〔日本基準〕（連結）_attachments.md</t>
  </si>
  <si>
    <t>2023年３月期 第３四半期決算短信 〔日本基準〕（連結）</t>
  </si>
  <si>
    <t>2023-08-10_37530_2024年3月期 第1四半期決算短信〔日本基準〕（連結）_attachments.md</t>
  </si>
  <si>
    <t>2023-11-10_37530_2024年3月期 第2四半期決算短信〔日本基準〕（連結）_attachments.md</t>
  </si>
  <si>
    <t>2024-02-13_37530_2024年3月期 第3四半期決算短信〔日本基準〕（連結）_attachments.md</t>
  </si>
  <si>
    <t>2024-05-15_37530_2024年３月期 決算短信〔日本基準〕（連結）_attachments.md</t>
  </si>
  <si>
    <t>2024-08-09_37530_2025年3月期　第１四半期決算短信〔日本基準〕(非連結)_attachments.md</t>
  </si>
  <si>
    <t>2025年3月期　第１四半期決算短信〔日本基準〕(非連結)</t>
  </si>
  <si>
    <t>2024-11-14_37530_2025年3月期　第２四半期（中間期）決算短信〔日本基準〕(非連結)_attachments.md</t>
  </si>
  <si>
    <t>2025年3月期　第２四半期（中間期）決算短信〔日本基準〕(非連結)</t>
  </si>
  <si>
    <t>2025-02-14_37530_2025年3月期　第３四半期決算短信〔日本基準〕(非連結)_attachments.md</t>
  </si>
  <si>
    <t>2025年3月期　第３四半期決算短信〔日本基準〕(非連結)</t>
  </si>
  <si>
    <t>2025-05-20_37530_2025年3月期 決算短信〔日本基準〕（非連結）_attachments.md</t>
  </si>
  <si>
    <t>2025-05-22_37530_（訂正・数値データ訂正）「2025年３月期決算短信〔日本基準〕（非連結）」  の一部訂正について_attachments.md</t>
  </si>
  <si>
    <t>（訂正・数値データ訂正）「2025年３月期決算短信〔日本基準〕（非連結）」  の一部訂正について</t>
  </si>
  <si>
    <t>2025-08-14_37530_2026年３月期　第１四半期決算短信〔日本基準〕(非連結)_attachments.md</t>
  </si>
  <si>
    <t>2022-02-14_37580_2021年12月期決算短信 [日本基準]（連結）_attachments.md</t>
  </si>
  <si>
    <t>2021年12月期決算短信 [日本基準]（連結）</t>
  </si>
  <si>
    <t>2023-02-14_37580_2022年12月期 決算短信 [日本基準]（連結）_attachments.md</t>
  </si>
  <si>
    <t>2023-05-15_37580_2023年12月期 第１四半期決算短信〔日本基準〕(連結)_attachments.md</t>
  </si>
  <si>
    <t>2023-08-14_37580_2023年12月期 第２四半期決算短信〔日本基準〕(連結)_attachments.md</t>
  </si>
  <si>
    <t>2023-11-14_37580_2023年12月期 第３四半期決算短信〔日本基準〕(連結)_attachments.md</t>
  </si>
  <si>
    <t>2024-02-14_37580_2023年12月期 決算短信 [日本基準]（連結）_attachments.md</t>
  </si>
  <si>
    <t>2024-05-15_37580_2024年12月期第１四半期決算短信〔日本基準〕(連結)_attachments.md</t>
  </si>
  <si>
    <t>2024-08-14_37580_2024年12月期第２四半期（中間期）決算短信〔日本基準〕(連結)_attachments.md</t>
  </si>
  <si>
    <t>2024-11-14_37580_2024年12月期第３四半期決算短信〔日本基準〕(連結)_attachments.md</t>
  </si>
  <si>
    <t>2025-02-14_37580_2024年12月期 決算短信〔日本基準〕(連結)_attachments.md</t>
  </si>
  <si>
    <t>2025-05-15_37580_2025年12月期第１四半期決算短信〔日本基準〕(連結)_attachments.md</t>
  </si>
  <si>
    <t>2025-08-14_37580_2025年12月期 第２四半期（中間期）決算短信〔日本基準〕(連結)_attachments.md</t>
  </si>
  <si>
    <t>2023-04-12_37600_2023年５月期 第３四半期決算短信〔日本基準〕(連結)_attachments.md</t>
  </si>
  <si>
    <t>2023-07-12_37600_2023年５月期 決算短信〔日本基準〕(連結)_attachments.md</t>
  </si>
  <si>
    <t>2023-08-29_37600_(訂正・数値データ訂正)「2023年５月期 決算短信〔日本基準〕（連結）」 の一部訂正について_attachments.md</t>
  </si>
  <si>
    <t>(訂正・数値データ訂正)「2023年５月期 決算短信〔日本基準〕（連結）」 の一部訂正について</t>
  </si>
  <si>
    <t>2023-10-11_37600_2024年５月期第１四半期決算短信〔日本基準〕(連結)_attachments.md</t>
  </si>
  <si>
    <t>2024年５月期第１四半期決算短信〔日本基準〕(連結)</t>
  </si>
  <si>
    <t>2024-01-12_37600_2024年５月期 第２四半期決算短信〔日本基準〕(連結)_attachments.md</t>
  </si>
  <si>
    <t>2024-04-10_37600_2024年５月期 第３四半期決算短信〔日本基準〕(連結)_attachments.md</t>
  </si>
  <si>
    <t>2024-07-12_37600_2024年５月期 決算短信〔日本基準〕(連結)_attachments.md</t>
  </si>
  <si>
    <t>2024-07-31_37600_（訂正・数値データ訂正）「2024年５月期 決算短信〔日本基準〕（連結）」の一部訂正について_attachments.md</t>
  </si>
  <si>
    <t>（訂正・数値データ訂正）「2024年５月期 決算短信〔日本基準〕（連結）」の一部訂正について</t>
  </si>
  <si>
    <t>2024-10-11_37600_2025年５月期第１四半期決算短信〔日本基準〕(連結)_attachments.md</t>
  </si>
  <si>
    <t>2025-01-14_37600_2025年５月期第２四半期（中間期）決算短信〔日本基準〕(連結)_attachments.md</t>
  </si>
  <si>
    <t>2025-04-11_37600_2025年５月期第３四半期決算短信〔日本基準〕(連結)_attachments.md</t>
  </si>
  <si>
    <t>2025-07-14_37600_2025年５月期決算短信〔日本基準〕(連結)_attachments.md</t>
  </si>
  <si>
    <t>2023-01-31_37620_2023年３月期　第３四半期決算短信[IFRS]（連結）_attachments.md</t>
  </si>
  <si>
    <t>2023年３月期　第３四半期決算短信[IFRS]（連結）</t>
  </si>
  <si>
    <t>2023-05-09_37620_2023年３月期　決算短信[IFRS]（連結）_attachments.md</t>
  </si>
  <si>
    <t>2023年３月期　決算短信[IFRS]（連結）</t>
  </si>
  <si>
    <t>2023-07-28_37620_2024年３月期　第１四半期決算短信［IFRS]（連結）_attachments.md</t>
  </si>
  <si>
    <t>2024年３月期　第１四半期決算短信［IFRS]（連結）</t>
  </si>
  <si>
    <t>2023-10-31_37620_2024年３月期 第２四半期決算短信[IFRS](連結)_attachments.md</t>
  </si>
  <si>
    <t>2024年３月期 第２四半期決算短信[IFRS](連結)</t>
  </si>
  <si>
    <t>2024-01-31_37620_2024年３月期 第３四半期決算短信[IFRS](連結)_attachments.md</t>
  </si>
  <si>
    <t>2024年３月期 第３四半期決算短信[IFRS](連結)</t>
  </si>
  <si>
    <t>2024-05-09_37620_2024年３月期決算短信〔ＩＦＲＳ〕(連結)_attachments.md</t>
  </si>
  <si>
    <t>2024-07-31_37620_2025年３月期第１四半期決算短信〔ＩＦＲＳ〕（連結）_attachments.md</t>
  </si>
  <si>
    <t>2024-10-31_37620_2025年３月期第２四半期（中間期）決算短信〔ＩＦＲＳ〕（連結）_attachments.md</t>
  </si>
  <si>
    <t>2025-01-31_37620_2025年３月期　第３四半期決算短信〔ＩＦＲＳ〕（連結）_attachments.md</t>
  </si>
  <si>
    <t>2025年３月期　第３四半期決算短信〔ＩＦＲＳ〕（連結）</t>
  </si>
  <si>
    <t>2025-05-09_37620_2025年３月期　決算短信[IFRS]（連結）_attachments.md</t>
  </si>
  <si>
    <t>2025年３月期　決算短信[IFRS]（連結）</t>
  </si>
  <si>
    <t>2025-07-31_37620_2026年３月期　第１四半期決算短信〔ＩＦＲＳ〕（連結）_attachments.md</t>
  </si>
  <si>
    <t>2026年３月期　第１四半期決算短信〔ＩＦＲＳ〕（連結）</t>
  </si>
  <si>
    <t>2022-01-28_37630_2022年３月期 第３四半期決算短信〔日本基準〕（連結）_attachments.md</t>
  </si>
  <si>
    <t>2022-05-09_37630_2022年３月期 決算短信〔日本基準〕（連結）_attachments.md</t>
  </si>
  <si>
    <t>2022-08-10_37630_2023年３月期 第１四半期決算短信〔日本基準〕（連結）_attachments.md</t>
  </si>
  <si>
    <t>2022-10-28_37630_2023年３月期 第２四半期決算短信〔日本基準〕（連結）_attachments.md</t>
  </si>
  <si>
    <t>2022-11-04_37630_（訂正・数値データ訂正）「2023 年３月期 第２四半期決算短信〔日本基準〕（連結）」の一部訂正に関するお知らせ_attachments.md</t>
  </si>
  <si>
    <t>（訂正・数値データ訂正）「2023 年３月期 第２四半期決算短信〔日本基準〕（連結）」の一部訂正に関するお知らせ</t>
  </si>
  <si>
    <t>2023-01-31_37630_2023年３月期 第３四半期決算短信〔日本基準〕（連結）_attachments.md</t>
  </si>
  <si>
    <t>2023-05-09_37630_2023年３月期 決算短信〔日本基準〕（連結）_attachments.md</t>
  </si>
  <si>
    <t>2024-08-09_37630_2025年３月期　第１四半期決算短信〔日本基準〕（連結）_attachments.md</t>
  </si>
  <si>
    <t>2024-11-08_37630_2025年３月期　第２四半期（中間期）決算短信〔日本基準〕（連結）_attachments.md</t>
  </si>
  <si>
    <t>2025-02-07_37630_2025年３月期　第３四半期決算短信〔日本基準〕（連結）_attachments.md</t>
  </si>
  <si>
    <t>2025-05-09_37630_2025年３月期_決算短信〔日本基準〕（連結）_attachments.md</t>
  </si>
  <si>
    <t>2025年３月期_決算短信〔日本基準〕（連結）</t>
  </si>
  <si>
    <t>2025-08-08_37630_2026年３月期 第１四半期決算短信〔日本基準〕（連結）_attachments.md</t>
  </si>
  <si>
    <t>2024-08-09_37650_2024年12月期 第2四半期（中間期）決算短信〔日本基準〕(連結)_attachments.md</t>
  </si>
  <si>
    <t>2024-11-12_37650_2024年12月期 第3四半期決算短信〔日本基準〕(連結)_attachments.md</t>
  </si>
  <si>
    <t>2025-02-14_37650_2024年12月期 決算短信〔日本基準〕 (連結)_attachments.md</t>
  </si>
  <si>
    <t>2024年12月期 決算短信〔日本基準〕 (連結)</t>
  </si>
  <si>
    <t>2025-05-09_37650_2025年12月期 第1四半期決算短信〔日本基準〕(連結)_attachments.md</t>
  </si>
  <si>
    <t>2025-08-08_37650_2025年12月期 第2四半期（中間期）決算短信〔日本基準〕(連結)_attachments.md</t>
  </si>
  <si>
    <t>2022-02-10_37660_2022年3月期　第3四半期決算短信〔日本基準〕(連結)_attachments.md</t>
  </si>
  <si>
    <t>2024-05-10_37660_2024年3月期　決算短信〔日本基準〕(連結)_attachments.md</t>
  </si>
  <si>
    <t>2024-08-07_37660_2025年3月期　第1四半期決算短信〔日本基準〕(連結)_attachments.md</t>
  </si>
  <si>
    <t>2024-11-08_37660_2025年3月期　第2四半期（中間期）決算短信〔日本基準〕(連結)_attachments.md</t>
  </si>
  <si>
    <t>2025-02-07_37660_2025年3月期　第3四半期決算短信〔日本基準〕(連結)_attachments.md</t>
  </si>
  <si>
    <t>2025-05-09_37660_2025年3月期　決算短信〔日本基準〕(連結)_attachments.md</t>
  </si>
  <si>
    <t>2025-08-08_37660_2026年3月期　第1四半期決算短信〔日本基準〕(連結)_attachments.md</t>
  </si>
  <si>
    <t>2022-05-11_37680_2022年3月期決算短信〔日本基準〕（連結）_attachments.md</t>
  </si>
  <si>
    <t>2022-11-09_37680_2023年3月期第2四半期決算短信〔日本基準〕（連結）_attachments.md</t>
  </si>
  <si>
    <t>2023-02-10_37680_2023年3月期第3四半期決算短信〔日本基準〕（連結）_attachments.md</t>
  </si>
  <si>
    <t>2023-05-12_37680_2023年3月期決算短信〔日本基準〕（連結）_attachments.md</t>
  </si>
  <si>
    <t>2023-08-10_37680_2024年3月期第1四半期決算短信〔日本基準〕（連結）_attachments.md</t>
  </si>
  <si>
    <t>2023-11-10_37680_2024年3月期第2四半期決算短信〔日本基準〕（連結）_attachments.md</t>
  </si>
  <si>
    <t>2024-02-09_37680_2024年3月期第3四半期決算短信〔日本基準〕（連結）_attachments.md</t>
  </si>
  <si>
    <t>2024-05-10_37680_2024年3月期決算短信〔日本基準〕（連結）_attachments.md</t>
  </si>
  <si>
    <t>2024-08-09_37680_2025年3月期第1四半期決算短信〔日本基準〕（連結）_attachments.md</t>
  </si>
  <si>
    <t>2024-11-08_37680_2025年3月期 第2四半期（中間期）決算短信〔日本基準〕（連結）_attachments.md</t>
  </si>
  <si>
    <t>2025-02-10_37680_2025年3月期第3四半期決算短信〔日本基準〕（連結）_attachments.md</t>
  </si>
  <si>
    <t>2025-05-09_37680_2025年3月期 決算短信〔日本基準〕（連結）_attachments.md</t>
  </si>
  <si>
    <t>2025-08-08_37680_2026年3月期第1四半期決算短信〔日本基準〕（連結）_attachments.md</t>
  </si>
  <si>
    <t>2023-05-11_37690_2023年９月期　第２四半期決算短信〔ＩＦＲＳ〕（連結）_attachments.md</t>
  </si>
  <si>
    <t>2023-08-09_37690_2023年９月期 第３四半期決算短信〔ＩＦＲＳ〕（連結）_attachments.md</t>
  </si>
  <si>
    <t>2023年９月期 第３四半期決算短信〔ＩＦＲＳ〕（連結）</t>
  </si>
  <si>
    <t>2023-11-13_37690_2023年９月期 決算短信〔ＩＦＲＳ〕(連結)_attachments.md</t>
  </si>
  <si>
    <t>2023年９月期 決算短信〔ＩＦＲＳ〕(連結)</t>
  </si>
  <si>
    <t>2024-02-13_37690_2024年９月期 第１四半期決算短信〔ＩＦＲＳ〕（連結）_attachments.md</t>
  </si>
  <si>
    <t>2024-05-10_37690_2024年９月期 第２四半期決算短信〔ＩＦＲＳ〕（連結）_attachments.md</t>
  </si>
  <si>
    <t>2024-08-08_37690_2024年９月期 第３四半期決算短信〔ＩＦＲＳ〕（連結）_attachments.md</t>
  </si>
  <si>
    <t>2024-11-12_37690_2024年９月期 決算短信〔ＩＦＲＳ〕(連結)_attachments.md</t>
  </si>
  <si>
    <t>2025-02-12_37690_2025年９月期 第１四半期決算短信〔ＩＦＲＳ〕（連結）_attachments.md</t>
  </si>
  <si>
    <t>2025-05-14_37690_2025年９月期 第２四半期（中間期）決算短信〔ＩＦＲＳ〕（連結）_attachments.md</t>
  </si>
  <si>
    <t>2025-08-08_37690_2025年９月期 第３四半期決算短信〔ＩＦＲＳ〕（連結）_attachments.md</t>
  </si>
  <si>
    <t>2022-03-09_37700_2022年4月期第3四半期決算短信〔日本基準〕（連結）_attachments.md</t>
  </si>
  <si>
    <t>2022年4月期第3四半期決算短信〔日本基準〕（連結）</t>
  </si>
  <si>
    <t>2022-09-13_37700_2023年4月期第1四半期決算短信〔日本基準〕（連結）_attachments.md</t>
  </si>
  <si>
    <t>2024-09-13_37700_2025年4月期 第1四半期決算短信〔日本基準〕（連結）_attachments.md</t>
  </si>
  <si>
    <t>2025年4月期 第1四半期決算短信〔日本基準〕（連結）</t>
  </si>
  <si>
    <t>2024-12-11_37700_2025年4月期 第2四半期（中間期）決算短信〔日本基準〕（連結）_attachments.md</t>
  </si>
  <si>
    <t>2025年4月期 第2四半期（中間期）決算短信〔日本基準〕（連結）</t>
  </si>
  <si>
    <t>2025-03-13_37700_2025年4月期第3四半期決算短信〔日本基準〕（連結）_attachments.md</t>
  </si>
  <si>
    <t>2025-06-13_37700_2025年4月期決算短信〔日本基準〕（連結）_attachments.md</t>
  </si>
  <si>
    <t>2024-05-08_37710_2024年3月期 決算短信〔日本基準〕_attachments.md</t>
  </si>
  <si>
    <t>2024年3月期 決算短信〔日本基準〕</t>
  </si>
  <si>
    <t>2024-07-26_37710_2025年３月期第１四半期決算短信〔日本基準〕(連結)_attachments.md</t>
  </si>
  <si>
    <t>2024-10-28_37710_2025年３月期第２四半期（中間期）決算短信〔日本基準〕（連結）_attachments.md</t>
  </si>
  <si>
    <t>2025-01-31_37710_2025年３月期第３四半期決算短信〔日本基準〕(連結)_attachments.md</t>
  </si>
  <si>
    <t>2025-05-08_37710_2025年３月期決算短信〔日本基準〕(連結)_attachments.md</t>
  </si>
  <si>
    <t>2025-07-28_37710_2026年３月期第１四半期決算短信〔日本基準〕(連結)_attachments.md</t>
  </si>
  <si>
    <t>2022-08-10_37720_2023年３月期 第１四半期決算短信〔日本基準〕（連結）_attachments.md</t>
  </si>
  <si>
    <t>2024-08-14_37720_2025年３月期 第１四半期決算短信〔日本基準〕（連結）_attachments.md</t>
  </si>
  <si>
    <t>2024-11-11_37720_2025年３月期 第２四半期（中間期）決算短信〔日本基準〕（連結）_attachments.md</t>
  </si>
  <si>
    <t>2025-02-10_37720_2025年３月期 第３四半期決算短信〔日本基準〕（連結）_attachments.md</t>
  </si>
  <si>
    <t>2025-05-13_37720_2025年３月期 決算短信〔日本基準〕（連結）_attachments.md</t>
  </si>
  <si>
    <t>2025-08-08_37720_2026年３月期 第１四半期決算短信〔日本基準〕（連結）_attachments.md</t>
  </si>
  <si>
    <t>2024-08-07_37730_2025年３月期第１四半期決算短信〔日本基準〕（連結）_attachments.md</t>
  </si>
  <si>
    <t>2024-11-08_37730_2025年３月期第２四半期（中間期）決算短信〔日本基準〕（連結）_attachments.md</t>
  </si>
  <si>
    <t>2025-02-07_37730_2025年３月期第３四半期決算短信〔日本基準〕（連結）_attachments.md</t>
  </si>
  <si>
    <t>2025-05-09_37730_2025年３月期 決算短信[日本基準](連結)_attachments.md</t>
  </si>
  <si>
    <t>2025年３月期 決算短信[日本基準](連結)</t>
  </si>
  <si>
    <t>2025-08-08_37730_2026年３月期第１四半期決算短信〔日本基準〕（連結）_attachments.md</t>
  </si>
  <si>
    <t>2023-02-08_37740_2023年3月期　第3四半期決算短信〔ＩＦＲＳ〕（連結）_attachments.md</t>
  </si>
  <si>
    <t>2023年3月期　第3四半期決算短信〔ＩＦＲＳ〕（連結）</t>
  </si>
  <si>
    <t>2024-08-07_37740_2025年3月期　第1四半期決算短信〔ＩＦＲＳ〕（連結）_attachments.md</t>
  </si>
  <si>
    <t>2025年3月期　第1四半期決算短信〔ＩＦＲＳ〕（連結）</t>
  </si>
  <si>
    <t>2024-11-08_37740_2025年3月期第2四半期（中間期）決算短信〔ＩＦＲＳ〕(連結)_attachments.md</t>
  </si>
  <si>
    <t>2025年3月期第2四半期（中間期）決算短信〔ＩＦＲＳ〕(連結)</t>
  </si>
  <si>
    <t>2025-02-07_37740_2025年3月期第3四半期決算短信〔ＩＦＲＳ〕(連結)_attachments.md</t>
  </si>
  <si>
    <t>2025年3月期第3四半期決算短信〔ＩＦＲＳ〕(連結)</t>
  </si>
  <si>
    <t>2025-05-13_37740_2025年3月期 決算短信〔ＩＦＲＳ〕(連結)_attachments.md</t>
  </si>
  <si>
    <t>2025年3月期 決算短信〔ＩＦＲＳ〕(連結)</t>
  </si>
  <si>
    <t>2025-08-07_37740_2026年3月期 第1四半期決算短信〔ＩＦＲＳ〕(連結)_attachments.md</t>
  </si>
  <si>
    <t>2026年3月期 第1四半期決算短信〔ＩＦＲＳ〕(連結)</t>
  </si>
  <si>
    <t>2023-11-02_37760_2023年12月期第３四半期決算短信〔日本基準〕(連結)_attachments.md</t>
  </si>
  <si>
    <t>2024-02-09_37760_2023年12月期 決算短信〔日本基準〕(連結)_attachments.md</t>
  </si>
  <si>
    <t>2024-05-02_37760_2024年12月期 第１四半期決算短信〔日本基準〕(連結)_attachments.md</t>
  </si>
  <si>
    <t>2024-08-07_37760_2024年12月期 第２四半期（中間期）決算短信〔日本基準〕(連結)_attachments.md</t>
  </si>
  <si>
    <t>2024-10-31_37760_2024年12月期第３四半期決算短信〔日本基準〕(連結)_attachments.md</t>
  </si>
  <si>
    <t>2025-02-07_37760_2024年12月期決算短信〔日本基準〕(連結)_attachments.md</t>
  </si>
  <si>
    <t>2025-04-30_37760_2025年12月期第１四半期決算短信〔日本基準〕(連結)_attachments.md</t>
  </si>
  <si>
    <t>2025-08-06_37760_2025年12月期第２四半期（中間期）決算短信〔日本基準〕(連結)_attachments.md</t>
  </si>
  <si>
    <t>2024-08-14_37770_2024年12月期　第2四半期（中間期）決算短信［日本基準］（連結）_attachments.md</t>
  </si>
  <si>
    <t>2024年12月期　第2四半期（中間期）決算短信［日本基準］（連結）</t>
  </si>
  <si>
    <t>2024-11-14_37770_2024年12月期 第3四半期決算短信［日本基準］（連結）_attachments.md</t>
  </si>
  <si>
    <t>2024年12月期 第3四半期決算短信［日本基準］（連結）</t>
  </si>
  <si>
    <t>2025-02-14_37770_2024年12月期　決算短信［日本基準］（連結）_attachments.md</t>
  </si>
  <si>
    <t>2025-05-15_37770_2025年12月期　第１四半期決算短信［日本基準］（連結）_attachments.md</t>
  </si>
  <si>
    <t>2025年12月期　第１四半期決算短信［日本基準］（連結）</t>
  </si>
  <si>
    <t>2025-08-14_37770_2025年12月期　第2四半期（中間期）決算短信［日本基準］（連結）_attachments.md</t>
  </si>
  <si>
    <t>2024-07-29_37780_2025年3月期 第1四半期決算短信〔日本基準〕（連結）_attachments.md</t>
  </si>
  <si>
    <t>2024-10-28_37780_2025年3月期第2四半期（中間期）決算短信〔日本基準〕（連結）_attachments.md</t>
  </si>
  <si>
    <t>2025-01-31_37780_2025年3月期 第3四半期決算短信〔日本基準〕（連結）_attachments.md</t>
  </si>
  <si>
    <t>2025-04-28_37780_2025年3月期決算短信〔日本基準〕（連結）_attachments.md</t>
  </si>
  <si>
    <t>2025-07-28_37780_2026年3月期 第1四半期決算短信〔日本基準〕（連結）_attachments.md</t>
  </si>
  <si>
    <t>2022-01-31_37790_2022年３月期第３四半期決算短信〔日本基準〕（連結）_attachments.md</t>
  </si>
  <si>
    <t>2022-05-12_37790_2022年３月期決算短信〔日本基準〕（連結）_attachments.md</t>
  </si>
  <si>
    <t>2022-06-20_37790_（訂正・数値データ訂正）「2022年３月期決算短信〔日本基準〕（連結）」の一部訂正について_attachments.md</t>
  </si>
  <si>
    <t>2022-07-29_37790_2023年３月期第１四半期決算短信〔日本基準〕（連結）_attachments.md</t>
  </si>
  <si>
    <t>2022-10-31_37790_2023年３月期第２四半期決算短信〔日本基準〕（連結）_attachments.md</t>
  </si>
  <si>
    <t>2023-01-31_37790_2023年３月期第３四半期決算短信〔日本基準〕（連結）_attachments.md</t>
  </si>
  <si>
    <t>2023-05-12_37790_2023年３月期決算短信〔日本基準〕（連結）_attachments.md</t>
  </si>
  <si>
    <t>2023-07-31_37790_2024年３月期第１四半期決算短信〔日本基準〕（連結）_attachments.md</t>
  </si>
  <si>
    <t>2023-10-31_37790_2024年３月期第２四半期決算短信〔日本基準〕（連結）_attachments.md</t>
  </si>
  <si>
    <t>2024-01-31_37790_2024年３月期第３四半期決算短信〔日本基準〕（連結）_attachments.md</t>
  </si>
  <si>
    <t>2024-05-10_37790_2024年３月期 決算短信〔日本基準〕（連結）_attachments.md</t>
  </si>
  <si>
    <t>2024-08-09_37790_2025年３月期第１四半期決算短信〔日本基準〕（連結）_attachments.md</t>
  </si>
  <si>
    <t>2024-11-08_37790_2025年３月期第２四半期（中間期）決算短信〔日本基準〕（連結）_attachments.md</t>
  </si>
  <si>
    <t>2025-02-07_37790_2025年３月期第３四半期決算短信〔日本基準〕（連結）_attachments.md</t>
  </si>
  <si>
    <t>2025-05-13_37790_2025年３月期決算短信〔日本基準〕（連結）_attachments.md</t>
  </si>
  <si>
    <t>2025-06-13_37790_（訂正・数値データ訂正）「2025年３月期決算短信〔日本基準〕（連結）」の一部訂正について_attachments.md</t>
  </si>
  <si>
    <t>（訂正・数値データ訂正）「2025年３月期決算短信〔日本基準〕（連結）」の一部訂正について</t>
  </si>
  <si>
    <t>2025-08-08_37790_2026年３月期第１四半期決算短信〔日本基準〕（連結）_attachments.md</t>
  </si>
  <si>
    <t>2022-02-09_37870_2022年３月期 第３四半期決算短信〔日本基準〕（非連結）_attachments.md</t>
  </si>
  <si>
    <t>2022-05-13_37870_2022年３月期 決算短信〔日本基準〕（非連結）_attachments.md</t>
  </si>
  <si>
    <t>2022-08-10_37870_2023年３月期 第１四半期決算短信〔日本基準〕（非連結）_attachments.md</t>
  </si>
  <si>
    <t>2022-11-09_37870_2023年３月期 第２四半期決算短信〔日本基準〕（非連結）_attachments.md</t>
  </si>
  <si>
    <t>2023-02-09_37870_2023年３月期 第３四半期決算短信〔日本基準〕（非連結）_attachments.md</t>
  </si>
  <si>
    <t>2023-05-12_37870_2023年３月期 決算短信〔日本基準〕（非連結）_attachments.md</t>
  </si>
  <si>
    <t>2023-08-09_37870_2024年３月期 第１四半期決算短信〔日本基準〕（非連結）_attachments.md</t>
  </si>
  <si>
    <t>2023-11-09_37870_2024年３月期 第２四半期決算短信〔日本基準〕（非連結）_attachments.md</t>
  </si>
  <si>
    <t>2024-02-08_37870_2024年３月期 第３四半期決算短信〔日本基準〕（非連結）_attachments.md</t>
  </si>
  <si>
    <t>2024-05-14_37870_2024年３月期 決算短信〔日本基準〕（非連結）_attachments.md</t>
  </si>
  <si>
    <t>2024-08-08_37870_2025年３月期 第１四半期決算短信〔日本基準〕（非連結）_attachments.md</t>
  </si>
  <si>
    <t>2024-11-12_37870_2025年３月期 第２四半期（中間期）決算短信〔日本基準〕（非連結）_attachments.md</t>
  </si>
  <si>
    <t>2025-02-12_37870_2025年３月期 第３四半期決算短信〔日本基準〕（非連結）_attachments.md</t>
  </si>
  <si>
    <t>2025-05-14_37870_2025年３月期 決算短信〔日本基準〕（非連結）_attachments.md</t>
  </si>
  <si>
    <t>2025-08-08_37870_2026年３月期 第１四半期決算短信〔日本基準〕（非連結）_attachments.md</t>
  </si>
  <si>
    <t>2023-02-13_37880_2022年12月期　決算短信〔日本基準〕（連結）_attachments.md</t>
  </si>
  <si>
    <t>2023-05-11_37880_2023年12月期 第１四半期決算短信〔日本基準〕（連結）_attachments.md</t>
  </si>
  <si>
    <t>2023-08-09_37880_2023年12月期 第２四半期決算短信〔日本基準〕（連結）_attachments.md</t>
  </si>
  <si>
    <t>2023-11-13_37880_2023年12月期 第３四半期決算短信〔日本基準〕（連結）_attachments.md</t>
  </si>
  <si>
    <t>2024-02-13_37880_2023年12月期 通期決算短信〔日本基準〕（連結）_attachments.md</t>
  </si>
  <si>
    <t>2024-05-10_37880_2024年12月期 第1四半期決算短信〔日本基準〕（連結）_attachments.md</t>
  </si>
  <si>
    <t>2024-08-08_37880_2024年12月期 第2四半期（中間期）決算短信〔日本基準〕（連結）_attachments.md</t>
  </si>
  <si>
    <t>2024-11-12_37880_2024年12月期 第3四半期決算短信〔日本基準〕（連結）_attachments.md</t>
  </si>
  <si>
    <t>2025-02-12_37880_2024年12月期 決算短信〔日本基準〕（連結）_attachments.md</t>
  </si>
  <si>
    <t>2025-05-13_37880_2025年12月期 第1四半期決算短信〔日本基準〕（連結）_attachments.md</t>
  </si>
  <si>
    <t>2025-08-07_37880_2025年12月期 第２四半期（中間期）決算短信〔日本基準〕(連結)_attachments.md</t>
  </si>
  <si>
    <t>2025-08-14_378A0_2025年６月期 決算短信〔日本基準〕(連結)_attachments.md</t>
  </si>
  <si>
    <t>378A0</t>
  </si>
  <si>
    <t>2023-04-14_37910_2023年5月期 第3四半期決算短信〔日本基準〕（連結）_attachments.md</t>
  </si>
  <si>
    <t>2023-10-13_37910_2024年5月期 第1四半期決算短信〔日本基準〕（連結）_attachments.md</t>
  </si>
  <si>
    <t>2024-01-12_37910_2024年5月期 第2四半期決算短信〔日本基準〕（連結）_attachments.md</t>
  </si>
  <si>
    <t>2024-10-11_37910_2025年5月期 第1四半期決算短信〔日本基準〕（連結）_attachments.md</t>
  </si>
  <si>
    <t>2025-01-10_37910_2025年５月期 第２四半期（中間期）決算短信〔日本基準〕（連結）_attachments.md</t>
  </si>
  <si>
    <t>2025-04-11_37910_2025年５月期 第３四半期決算短信〔日本基準〕（連結）_attachments.md</t>
  </si>
  <si>
    <t>2025-07-11_37910_2025年５月期 決算短信〔日本基準〕（連結）_attachments.md</t>
  </si>
  <si>
    <t>2022-01-27_37930_2022年３月期　第３四半期決算短信〔日本基準〕（連結）_attachments.md</t>
  </si>
  <si>
    <t>2022-05-12_37930_2022年３月期　決算短信〔日本基準〕（連結）_attachments.md</t>
  </si>
  <si>
    <t>2022-07-28_37930_2023年３月期　第１四半期決算短信〔日本基準〕（連結）_attachments.md</t>
  </si>
  <si>
    <t>2022-10-27_37930_2023年３月期　第２四半期決算短信〔日本基準〕（連結）_attachments.md</t>
  </si>
  <si>
    <t>2023-01-30_37930_2023年３月期　第３四半期決算短信〔日本基準〕（連結）_attachments.md</t>
  </si>
  <si>
    <t>2023-02-17_37930_（訂正・数値データ訂正）「2023 年３月期 第３四半期決算短信〔日本基準〕（連結）」の 一部訂正に関するお知らせ_attachments.md</t>
  </si>
  <si>
    <t>（訂正・数値データ訂正）「2023 年３月期 第３四半期決算短信〔日本基準〕（連結）」の 一部訂正に関するお知らせ</t>
  </si>
  <si>
    <t>2023-05-11_37930_2023年３月期　決算短信〔日本基準〕（連結）_attachments.md</t>
  </si>
  <si>
    <t>2023-07-27_37930_2024年３月期　第１四半期決算短信〔日本基準〕（連結）_attachments.md</t>
  </si>
  <si>
    <t>2023-10-26_37930_2024年３月期　第２四半期決算短信〔日本基準〕（連結）_attachments.md</t>
  </si>
  <si>
    <t>2024-01-30_37930_2024年３月期　第３四半期決算短信〔日本基準〕（連結）_attachments.md</t>
  </si>
  <si>
    <t>2024-05-13_37930_2024年３月期　決算短信〔日本基準〕（連結）_attachments.md</t>
  </si>
  <si>
    <t>2024-07-30_37930_2025年３月期　第１四半期決算短信〔日本基準〕（連結）_attachments.md</t>
  </si>
  <si>
    <t>2024-10-29_37930_2025年３月期　第２四半期（中間期）決算短信〔日本基準〕（連結）_attachments.md</t>
  </si>
  <si>
    <t>2025-01-30_37930_2025年３月期　第３四半期決算短信〔日本基準〕（連結）_attachments.md</t>
  </si>
  <si>
    <t>2025-05-12_37930_2025年３月期　決算短信〔日本基準〕（連結）_attachments.md</t>
  </si>
  <si>
    <t>2025-07-29_37930_2026年３月期　第１四半期決算短信〔日本基準〕（連結）_attachments.md</t>
  </si>
  <si>
    <t>2022-02-10_37960_2022年3月期 第3四半期決算短信〔日本基準〕（連結）_attachments.md</t>
  </si>
  <si>
    <t>2022-05-12_37960_2022年3月期　決算短信〔日本基準〕（連結）_attachments.md</t>
  </si>
  <si>
    <t>2024-08-08_37960_2025年3月期 第1四半期決算短信〔日本基準〕（連結）_attachments.md</t>
  </si>
  <si>
    <t>2024-11-07_37960_2025年3月期 第2四半期（中間期）決算短信〔日本基準〕（連結）_attachments.md</t>
  </si>
  <si>
    <t>2025-02-13_37960_2025年3月期 第3四半期決算短信〔日本基準〕（連結）_attachments.md</t>
  </si>
  <si>
    <t>2025-05-15_37960_2025年3月期 決算短信〔日本基準〕（連結）_attachments.md</t>
  </si>
  <si>
    <t>2025-08-07_37960_2026年3月期 第1四半期決算短信〔日本基準〕（連結）_attachments.md</t>
  </si>
  <si>
    <t>2022-02-10_37980_2022年３月期 第３四半期決算短信〔日本基準〕（連結）_attachments.md</t>
  </si>
  <si>
    <t>2022-05-13_37980_2022年３月期　決算短信〔日本基準〕（連結）_attachments.md</t>
  </si>
  <si>
    <t>2022-08-10_37980_2023年３月期 第１四半期決算短信〔日本基準〕（連結）_attachments.md</t>
  </si>
  <si>
    <t>2022-11-11_37980_2023年３月期 第２四半期決算短信〔日本基準〕（連結）_attachments.md</t>
  </si>
  <si>
    <t>2023-02-10_37980_2023年３月期 第３四半期決算短信〔日本基準〕（連結）_attachments.md</t>
  </si>
  <si>
    <t>2023-05-12_37980_2023年３月期　決算短信〔日本基準〕（連結）_attachments.md</t>
  </si>
  <si>
    <t>2023-08-10_37980_2024年3月期 第1四半期決算短信〔日本基準〕（連結）_attachments.md</t>
  </si>
  <si>
    <t>2023-11-10_37980_2024年3月期 第2四半期決算短信〔日本基準〕（連結）_attachments.md</t>
  </si>
  <si>
    <t>2024-02-09_37980_2024年3月期 第3四半期決算短信〔日本基準〕（連結）_attachments.md</t>
  </si>
  <si>
    <t>2024-05-10_37980_2024年３月期　決算短信〔日本基準〕（連結）_attachments.md</t>
  </si>
  <si>
    <t>2024-08-09_37980_2025年3月期 第1四半期決算短信〔日本基準〕（連結）_attachments.md</t>
  </si>
  <si>
    <t>2024-11-08_37980_2025年３月期 第２四半期（中間期）決算短信〔日本基準〕（連結）_attachments.md</t>
  </si>
  <si>
    <t>2025-02-07_37980_2025年３月期 第３四半期決算短信〔日本基準〕（連結）_attachments.md</t>
  </si>
  <si>
    <t>2025-05-09_37980_2025年３月期 決算短信〔日本基準〕（連結）_attachments.md</t>
  </si>
  <si>
    <t>2025-08-08_37980_2026年３月期 第１四半期決算短信〔日本基準〕（連結）_attachments.md</t>
  </si>
  <si>
    <t>2022-01-31_37990_2022年３月期 第３四半期決算短信〔日本基準〕(連結)_attachments.md</t>
  </si>
  <si>
    <t>2022-05-13_37990_2022年３月期決算短信〔日本基準〕(連結)_attachments.md</t>
  </si>
  <si>
    <t>2022-07-28_37990_2023年３月期　第１四半期決算短信〔日本基準〕(連結)_attachments.md</t>
  </si>
  <si>
    <t>2022-10-31_37990_2023年３月期　第２四半期決算短信〔日本基準〕(連結)_attachments.md</t>
  </si>
  <si>
    <t>2023-01-31_37990_2023年３月期 第３四半期決算短信〔日本基準〕(連結)_attachments.md</t>
  </si>
  <si>
    <t>2023-05-12_37990_2023年３月期決算短信〔日本基準〕(連結)_attachments.md</t>
  </si>
  <si>
    <t>2023-06-19_37990_（訂正・数値データ訂正）「2023年３月期 決算短信〔日本基準〕(連結)」の一部訂正について_attachments.md</t>
  </si>
  <si>
    <t>（訂正・数値データ訂正）「2023年３月期 決算短信〔日本基準〕(連結)」の一部訂正について</t>
  </si>
  <si>
    <t>2023-07-31_37990_2024年３月期　第１四半期決算短信〔日本基準〕(連結)_attachments.md</t>
  </si>
  <si>
    <t>2023-10-31_37990_2024年３月期　第２四半期決算短信〔日本基準〕(連結)_attachments.md</t>
  </si>
  <si>
    <t>2024-01-31_37990_2024年３月期 第３四半期決算短信〔日本基準〕(連結)_attachments.md</t>
  </si>
  <si>
    <t>2024-05-14_37990_2024年３月期決算短信〔日本基準〕(連結)_attachments.md</t>
  </si>
  <si>
    <t>2024-08-14_37990_2025年３月期　第１四半期決算短信〔日本基準〕(連結)_attachments.md</t>
  </si>
  <si>
    <t>2024-10-31_37990_2025年３月期　第２四半期（中間期）決算短信〔日本基準〕(連結)_attachments.md</t>
  </si>
  <si>
    <t>2025-02-13_37990_2025年３月期 第３四半期決算短信〔日本基準〕(連結)_attachments.md</t>
  </si>
  <si>
    <t>2025-05-14_37990_2025年３月期　決算短信〔日本基準〕(連結)_attachments.md</t>
  </si>
  <si>
    <t>2025-08-13_37990_2026年３月期　第１四半期決算短信〔日本基準〕(連結)_attachments.md</t>
  </si>
  <si>
    <t>2022-02-10_38000_2022年３月期第３四半期決算短信〔日本基準〕（連結）_attachments.md</t>
  </si>
  <si>
    <t>2023-02-09_38000_2023年３月期第３四半期決算短信〔日本基準〕(連結)_attachments.md</t>
  </si>
  <si>
    <t>2023-05-12_38000_2023年３月期決算短信〔日本基準〕(連結)_attachments.md</t>
  </si>
  <si>
    <t>2023-06-23_38000_(訂正・数値データ訂正)「2023年３月期決算短信〔日本基準〕(連結)」の一部訂正について_attachments.md</t>
  </si>
  <si>
    <t>2023-08-10_38000_2024年３月期第１四半期決算短信〔日本基準〕(連結)_attachments.md</t>
  </si>
  <si>
    <t>2023-11-10_38000_2024年３月期第２四半期決算短信〔日本基準〕(連結)_attachments.md</t>
  </si>
  <si>
    <t>2024-02-09_38000_2024年３月期第３四半期決算短信〔日本基準〕(連結)_attachments.md</t>
  </si>
  <si>
    <t>2024-05-14_38000_2024年３月期決算短信〔日本基準〕(連結)_attachments.md</t>
  </si>
  <si>
    <t>2024-08-13_38000_2025年３月期 第１四半期決算短信〔日本基準〕(連結)_attachments.md</t>
  </si>
  <si>
    <t>2024-11-13_38000_2025年３月期　第２四半期（中間期）決算短信〔日本基準〕（連結）_attachments.md</t>
  </si>
  <si>
    <t>2025-02-13_38000_2025年３月期 第３四半期決算短信〔日本基準〕（連結）_attachments.md</t>
  </si>
  <si>
    <t>2025-05-13_38000_2025年３月期 決算短信〔日本基準〕(連結)_attachments.md</t>
  </si>
  <si>
    <t>2025-08-12_38000_2026年３月期第１四半期決算短信〔日本基準〕(連結)_attachments.md</t>
  </si>
  <si>
    <t>2022-02-04_38020_2022年３月期第３四半期決算短信〔日本基準〕(連結)_attachments.md</t>
  </si>
  <si>
    <t>2022-05-10_38020_2022年３月期決算短信〔日本基準〕（連結）_attachments.md</t>
  </si>
  <si>
    <t>2022-08-05_38020_2023年３月期第１四半期決算短信〔日本基準〕（連結）_attachments.md</t>
  </si>
  <si>
    <t>2022-11-07_38020_2023年３月期第２四半期決算短信〔日本基準〕（連結）_attachments.md</t>
  </si>
  <si>
    <t>2023-02-03_38020_2023年３月期第３四半期決算短信〔日本基準〕_attachments.md</t>
  </si>
  <si>
    <t>2023年３月期第３四半期決算短信〔日本基準〕</t>
  </si>
  <si>
    <t>2023-05-10_38020_2023年３月期決算短信〔日本基準〕（連結）_attachments.md</t>
  </si>
  <si>
    <t>2023-08-03_38020_2024年３月期第１四半期決算短信〔日本基準〕（連結）_attachments.md</t>
  </si>
  <si>
    <t>2023-11-09_38020_2024年３月期第２四半期決算短信〔日本基準〕（連結）_attachments.md</t>
  </si>
  <si>
    <t>2024-02-08_38020_2024年３月期第３四半期決算短信〔日本基準〕（連結）_attachments.md</t>
  </si>
  <si>
    <t>2024-05-10_38020_2024年３月期決算短信〔日本基準〕（連結）_attachments.md</t>
  </si>
  <si>
    <t>2024-05-30_38020_(訂正・数値データ訂正) 2024年３月期決算短信〔日本基準〕（連結）の一部訂正について_attachments.md</t>
  </si>
  <si>
    <t>(訂正・数値データ訂正) 2024年３月期決算短信〔日本基準〕（連結）の一部訂正について</t>
  </si>
  <si>
    <t>2024-08-07_38020_2025年３月期 第１四半期決算短信〔日本基準〕（連結）_attachments.md</t>
  </si>
  <si>
    <t>2024-11-08_38020_2025年３月期 第２四半期(中間期)決算短信〔日本基準〕（連結）_attachments.md</t>
  </si>
  <si>
    <t>2025-02-14_38020_2025年３月期 第３四半期決算短信〔日本基準〕（連結）_attachments.md</t>
  </si>
  <si>
    <t>2025-05-12_38020_2025年３月期決算短信〔日本基準〕連結_attachments.md</t>
  </si>
  <si>
    <t>2025年３月期決算短信〔日本基準〕連結</t>
  </si>
  <si>
    <t>2025-08-07_38020_2026年３月期 第１四半期決算短信〔日本基準〕（連結）_attachments.md</t>
  </si>
  <si>
    <t>2023-08-10_38030_2024年3月期第１四半期決算短信〔日本基準〕（連結）_attachments.md</t>
  </si>
  <si>
    <t>2024年3月期第１四半期決算短信〔日本基準〕（連結）</t>
  </si>
  <si>
    <t>2024-05-15_38030_2024年度３月期　決算短信［日本基準］（連結）_attachments.md</t>
  </si>
  <si>
    <t>2024年度３月期　決算短信［日本基準］（連結）</t>
  </si>
  <si>
    <t>2024-08-09_38030_2025年３月期　第１四半期決算短信［日本基準］（連結）_attachments.md</t>
  </si>
  <si>
    <t>2024-11-14_38030_2025年度３月期　第２四半期（中間期）決算短信〔日本基準〕（連結）_attachments.md</t>
  </si>
  <si>
    <t>2025-02-13_38030_2025年３月期　第３四半期決算短信〔日本基準〕（連結）_attachments.md</t>
  </si>
  <si>
    <t>2025-05-15_38030_2025年３月期　決算短信〔日本基準〕（連結）_attachments.md</t>
  </si>
  <si>
    <t>2025-08-07_38030_2026年３月期　第１四半期決算短信〔日本基準〕（連結）_attachments.md</t>
  </si>
  <si>
    <t>2022-06-13_38040_2022年10月期 第２四半期決算短信〔日本基準〕（連結）_attachments.md</t>
  </si>
  <si>
    <t>2022-09-12_38040_2022年10月期 第３四半期決算短信〔日本基準〕（連結）_attachments.md</t>
  </si>
  <si>
    <t>2023-03-13_38040_2023年10月期 第１四半期決算短信〔日本基準〕（連結）_attachments.md</t>
  </si>
  <si>
    <t>2023-06-12_38040_2023年10月期 第２四半期決算短信〔日本基準〕（連結）_attachments.md</t>
  </si>
  <si>
    <t>2023-09-11_38040_2023年10月期 第３四半期決算短信〔日本基準〕（連結）_attachments.md</t>
  </si>
  <si>
    <t>2023-12-11_38040_2023年10月期 決算短信〔日本基準〕（連結）_attachments.md</t>
  </si>
  <si>
    <t>2024-03-18_38040_2024年10月期 第１四半期決算短信〔日本基準〕（連結）_attachments.md</t>
  </si>
  <si>
    <t>2024-06-10_38040_2024年10月期 第２四半期決算短信〔日本基準〕（連結）_attachments.md</t>
  </si>
  <si>
    <t>2024年10月期 第２四半期決算短信〔日本基準〕（連結）</t>
  </si>
  <si>
    <t>2024-09-17_38040_2024年10月期 第３四半期決算短信〔日本基準〕（連結）_attachments.md</t>
  </si>
  <si>
    <t>2024-12-16_38040_2024年10月期 決算短信〔日本基準〕（連結）_attachments.md</t>
  </si>
  <si>
    <t>2025-03-17_38040_2025年10月期 第１四半期決算短信〔日本基準〕（連結）_attachments.md</t>
  </si>
  <si>
    <t>2025-06-16_38040_2025年10月期 第２四半期（中間期）決算短信〔日本基準〕（連結）_attachments.md</t>
  </si>
  <si>
    <t>2023-02-20_38070_2022年12月期 決算短信〔日本基準〕（連結）_attachments.md</t>
  </si>
  <si>
    <t>2023-05-15_38070_2023年12月期 第1四半期決算短信[日本基準]（連結）_attachments.md</t>
  </si>
  <si>
    <t>2023年12月期 第1四半期決算短信[日本基準]（連結）</t>
  </si>
  <si>
    <t>2023-08-14_38070_2023年12月期 第2四半期決算短信[日本基準]（連結）_attachments.md</t>
  </si>
  <si>
    <t>2023年12月期 第2四半期決算短信[日本基準]（連結）</t>
  </si>
  <si>
    <t>2023-11-14_38070_2023年12月期 第3四半期決算短信[日本基準]（非連結）_attachments.md</t>
  </si>
  <si>
    <t>2023年12月期 第3四半期決算短信[日本基準]（非連結）</t>
  </si>
  <si>
    <t>2024-02-19_38070_2023年12月期 決算短信〔日本基準〕（非連結）_attachments.md</t>
  </si>
  <si>
    <t>2024-05-15_38070_2024年12月期 第1四半期決算短信〔日本基準〕（非連結）_attachments.md</t>
  </si>
  <si>
    <t>2024年12月期 第1四半期決算短信〔日本基準〕（非連結）</t>
  </si>
  <si>
    <t>2024-08-14_38070_2024年12月期 第2四半期（中間期）決算短信〔日本基準〕（非連結）_attachments.md</t>
  </si>
  <si>
    <t>2024年12月期 第2四半期（中間期）決算短信〔日本基準〕（非連結）</t>
  </si>
  <si>
    <t>2024-11-14_38070_2024年12月期 第3四半期決算短信〔日本基準〕（非連結）_attachments.md</t>
  </si>
  <si>
    <t>2024年12月期 第3四半期決算短信〔日本基準〕（非連結）</t>
  </si>
  <si>
    <t>2025-02-19_38070_2024年12月期決算短信〔日本基準〕(非連結)_attachments.md</t>
  </si>
  <si>
    <t>2025-05-15_38070_2025年12月期第１四半期決算短信〔日本基準〕(非連結)_attachments.md</t>
  </si>
  <si>
    <t>2025-08-08_38070_(訂正・数値データ訂正)「2024年12月期決算短信〔日本基準〕(非連結)」の一部訂正に関するお知らせ_attachments.md</t>
  </si>
  <si>
    <t>(訂正・数値データ訂正)「2024年12月期決算短信〔日本基準〕(非連結)」の一部訂正に関するお知らせ</t>
  </si>
  <si>
    <t>2025-08-08_38070_(訂正・数値データ訂正)「2024年12月期第３四半期決算短信〔日本基準〕(非連結)」 の一部訂正に関するお知らせ_attachments.md</t>
  </si>
  <si>
    <t>(訂正・数値データ訂正)「2024年12月期第３四半期決算短信〔日本基準〕(非連結)」 の一部訂正に関するお知らせ</t>
  </si>
  <si>
    <t>2025-08-08_38070_(訂正・数値データ訂正)「2025年12月期第１四半期決算短信〔日本基準〕(非連結)」 の一部訂正に関するお知らせ_attachments.md</t>
  </si>
  <si>
    <t>(訂正・数値データ訂正)「2025年12月期第１四半期決算短信〔日本基準〕(非連結)」 の一部訂正に関するお知らせ</t>
  </si>
  <si>
    <t>2025-08-14_38070_2025年12月期第２四半期（中間期）決算短信〔日本基準〕(非連結)_attachments.md</t>
  </si>
  <si>
    <t>2024-10-15_38100_2025年５月期  第１四半期決算短信〔日本基準〕（連結）_attachments.md</t>
  </si>
  <si>
    <t>2025-01-14_38100_2025年５月期  第２四半期（中間期）決算短信〔日本基準〕（連結）_attachments.md</t>
  </si>
  <si>
    <t>2025-04-14_38100_2025年５月期  第３四半期決算短信〔日本基準〕（連結）_attachments.md</t>
  </si>
  <si>
    <t>2025年５月期  第３四半期決算短信〔日本基準〕（連結）</t>
  </si>
  <si>
    <t>2025-07-15_38100_2025年５月期 決算短信〔日本基準〕（連結）_attachments.md</t>
  </si>
  <si>
    <t>2022-02-14_38140_2022年9月期 第1四半期決算短信〔日本基準〕（非連結）_attachments.md</t>
  </si>
  <si>
    <t>2022-05-13_38140_2022年9月期第2四半期決算短信〔日本基準〕（非連結）_attachments.md</t>
  </si>
  <si>
    <t>2022年9月期第2四半期決算短信〔日本基準〕（非連結）</t>
  </si>
  <si>
    <t>2022-08-12_38140_2022年9月期第3四半期決算短信〔日本基準〕(非連結）_attachments.md</t>
  </si>
  <si>
    <t>2022年9月期第3四半期決算短信〔日本基準〕(非連結）</t>
  </si>
  <si>
    <t>2022-11-14_38140_2022年9月期 決算短信〔日本基準〕（非連結）_attachments.md</t>
  </si>
  <si>
    <t>2022年9月期 決算短信〔日本基準〕（非連結）</t>
  </si>
  <si>
    <t>2022-11-16_38140_（訂正・数値データ訂正）「2022年９月期 決算短信［日本基準］（非連結）」の一部訂正について_attachments.md</t>
  </si>
  <si>
    <t>（訂正・数値データ訂正）「2022年９月期 決算短信［日本基準］（非連結）」の一部訂正について</t>
  </si>
  <si>
    <t>2022-12-02_38140_（訂正・数値データ訂正）「2022年９月期 決算短信［日本基準］（非連結）」の一部訂正について_attachments.md</t>
  </si>
  <si>
    <t>2022-12-20_38140_（訂正・数値データ訂正）「2022年９月期 決算短信［日本基準］（非連結）」の一部訂正について_attachments.md</t>
  </si>
  <si>
    <t>2023-02-09_38140_2023年9月期第1四半期決算短信〔日本基準〕（非連結）_attachments.md</t>
  </si>
  <si>
    <t>2023年9月期第1四半期決算短信〔日本基準〕（非連結）</t>
  </si>
  <si>
    <t>2023-05-12_38140_2023年9月期第2四半期決算短信〔日本基準〕（非連結）_attachments.md</t>
  </si>
  <si>
    <t>2023年9月期第2四半期決算短信〔日本基準〕（非連結）</t>
  </si>
  <si>
    <t>2023-08-10_38140_2023年9月期第3四半期決算短信〔日本基準〕（非連結）_attachments.md</t>
  </si>
  <si>
    <t>2023年9月期第3四半期決算短信〔日本基準〕（非連結）</t>
  </si>
  <si>
    <t>2023-11-13_38140_2023年9月期 決算短信〔日本基準〕（非連結）_attachments.md</t>
  </si>
  <si>
    <t>2024-02-13_38140_2024年9月期第1四半期決算短信〔日本基準〕（非連結）_attachments.md</t>
  </si>
  <si>
    <t>2024年9月期第1四半期決算短信〔日本基準〕（非連結）</t>
  </si>
  <si>
    <t>2024-05-14_38140_2024年9月期 第2四半期決算短信〔日本基準〕（非連結）_attachments.md</t>
  </si>
  <si>
    <t>2024-08-09_38140_2024年9月期 第3四半期決算短信〔日本基準〕（非連結）_attachments.md</t>
  </si>
  <si>
    <t>2024-11-13_38140_2024年9月期決算短信〔日本基準〕（非連結）_attachments.md</t>
  </si>
  <si>
    <t>2024年9月期決算短信〔日本基準〕（非連結）</t>
  </si>
  <si>
    <t>2024-11-20_38140_（訂正・数値データ訂正）「2024年9月期 決算短信［日本基準］（非連結）」の一部訂正について_attachments.md</t>
  </si>
  <si>
    <t>（訂正・数値データ訂正）「2024年9月期 決算短信［日本基準］（非連結）」の一部訂正について</t>
  </si>
  <si>
    <t>2024-12-23_38140_（訂正・数値データ訂正）「2024年９月期 決算短信［日本基準］（非連結）」の一部訂正について_attachments.md</t>
  </si>
  <si>
    <t>（訂正・数値データ訂正）「2024年９月期 決算短信［日本基準］（非連結）」の一部訂正について</t>
  </si>
  <si>
    <t>2025-02-13_38140_2025年9月期 第1四半期決算短信〔日本基準〕（非連結）_attachments.md</t>
  </si>
  <si>
    <t>2023-04-07_38150_2023年８月期　第２四半期決算短信〔日本基準〕（連結）_attachments.md</t>
  </si>
  <si>
    <t>2023-07-07_38150_2023年８月期　第３四半期決算短信〔日本基準〕（連結）_attachments.md</t>
  </si>
  <si>
    <t>2023-10-06_38150_2023年８月期　決算短信〔日本基準〕（連結）_attachments.md</t>
  </si>
  <si>
    <t>2024-01-12_38150_2024年８月期　第１四半期決算短信〔日本基準〕（連結）_attachments.md</t>
  </si>
  <si>
    <t>2024年８月期　第１四半期決算短信〔日本基準〕（連結）</t>
  </si>
  <si>
    <t>2024-04-12_38150_2024年８月期　第２四半期決算短信〔日本基準〕（連結）_attachments.md</t>
  </si>
  <si>
    <t>2024-07-05_38150_2024年８月期　第３四半期決算短信〔日本基準〕（連結）_attachments.md</t>
  </si>
  <si>
    <t>2024-10-11_38150_2024年８月期　決算短信〔日本基準〕（連結）_attachments.md</t>
  </si>
  <si>
    <t>2025-01-10_38150_2025年８月期　第１四半期決算短信〔日本基準〕（連結）_attachments.md</t>
  </si>
  <si>
    <t>2025-04-11_38150_2025年８月期　第２四半期（中間期）決算短信〔日本基準〕（連結）_attachments.md</t>
  </si>
  <si>
    <t>2025年８月期　第２四半期（中間期）決算短信〔日本基準〕（連結）</t>
  </si>
  <si>
    <t>2025-07-04_38150_2025年８月期　第３四半期決算短信〔日本基準〕（連結）_attachments.md</t>
  </si>
  <si>
    <t>2025年８月期　第３四半期決算短信〔日本基準〕（連結）</t>
  </si>
  <si>
    <t>2022-02-25_38160_2022年7月期 第2四半期決算短信〔日本基準〕（連結）_attachments.md</t>
  </si>
  <si>
    <t>2022年7月期 第2四半期決算短信〔日本基準〕（連結）</t>
  </si>
  <si>
    <t>2022-05-27_38160_2022年7月期 第3四半期決算短信〔日本基準〕（連結）_attachments.md</t>
  </si>
  <si>
    <t>2022年7月期 第3四半期決算短信〔日本基準〕（連結）</t>
  </si>
  <si>
    <t>2022-08-26_38160_2022年7月期 決算短信〔日本基準〕（連結）_attachments.md</t>
  </si>
  <si>
    <t>2022年7月期 決算短信〔日本基準〕（連結）</t>
  </si>
  <si>
    <t>2022-11-25_38160_2023年7月期 第1四半期決算短信〔日本基準〕（連結）_attachments.md</t>
  </si>
  <si>
    <t>2023年7月期 第1四半期決算短信〔日本基準〕（連結）</t>
  </si>
  <si>
    <t>2023-03-03_38160_2023年7月期 第2四半期決算短信〔日本基準〕（連結）_attachments.md</t>
  </si>
  <si>
    <t>2023年7月期 第2四半期決算短信〔日本基準〕（連結）</t>
  </si>
  <si>
    <t>2023-06-09_38160_2023年7月期 第3四半期決算短信〔日本基準〕（連結）_attachments.md</t>
  </si>
  <si>
    <t>2023年7月期 第3四半期決算短信〔日本基準〕（連結）</t>
  </si>
  <si>
    <t>2023-09-01_38160_2023年7月期 決算短信〔日本基準〕（連結）_attachments.md</t>
  </si>
  <si>
    <t>2023年7月期 決算短信〔日本基準〕（連結）</t>
  </si>
  <si>
    <t>2023-12-01_38160_2024年7月期 第1四半期決算短信〔日本基準〕（連結）_attachments.md</t>
  </si>
  <si>
    <t>2024年7月期 第1四半期決算短信〔日本基準〕（連結）</t>
  </si>
  <si>
    <t>2024-03-01_38160_2024年7月期 第2四半期決算短信〔日本基準〕（連結）_attachments.md</t>
  </si>
  <si>
    <t>2024年7月期 第2四半期決算短信〔日本基準〕（連結）</t>
  </si>
  <si>
    <t>2024-06-07_38160_2024年7月期 第3四半期決算短信〔日本基準〕（連結）_attachments.md</t>
  </si>
  <si>
    <t>2024年7月期 第3四半期決算短信〔日本基準〕（連結）</t>
  </si>
  <si>
    <t>2024-09-06_38160_2024年7月期 決算短信〔日本基準〕（連結）_attachments.md</t>
  </si>
  <si>
    <t>2024年7月期 決算短信〔日本基準〕（連結）</t>
  </si>
  <si>
    <t>2024-12-06_38160_2025年7月期 第1四半期決算短信〔日本基準〕（連結）_attachments.md</t>
  </si>
  <si>
    <t>2025年7月期 第1四半期決算短信〔日本基準〕（連結）</t>
  </si>
  <si>
    <t>2025-03-07_38160_2025年7月期 第2四半期（中間期）決算短信〔日本基準〕（連結）_attachments.md</t>
  </si>
  <si>
    <t>2025年7月期 第2四半期（中間期）決算短信〔日本基準〕（連結）</t>
  </si>
  <si>
    <t>2025-06-06_38160_2025年7月期 第3四半期決算短信〔日本基準〕（連結）_attachments.md</t>
  </si>
  <si>
    <t>2022-02-03_38170_2022年３月期 第３四半期決算短信〔日本基準〕（連結）_attachments.md</t>
  </si>
  <si>
    <t>2022-05-12_38170_2022年３月期 決算短信〔日本基準〕（連結）_attachments.md</t>
  </si>
  <si>
    <t>2022-08-09_38170_2023年３月期 第１四半期決算短信〔日本基準〕（連結）_attachments.md</t>
  </si>
  <si>
    <t>2022-11-10_38170_2023年３月期 第２四半期決算短信〔日本基準〕（連結）_attachments.md</t>
  </si>
  <si>
    <t>2023-02-09_38170_2023年３月期 第３四半期決算短信〔日本基準〕（連結）_attachments.md</t>
  </si>
  <si>
    <t>2023-05-18_38170_2023年３月期 決算短信〔日本基準〕（連結）_attachments.md</t>
  </si>
  <si>
    <t>2023-08-09_38170_2024年３月期 第１四半期決算短信〔日本基準〕（連結）_attachments.md</t>
  </si>
  <si>
    <t>2023-11-09_38170_2024年３月期 第２四半期決算短信〔日本基準〕（連結）_attachments.md</t>
  </si>
  <si>
    <t>2024-02-08_38170_2024年３月期 第３四半期決算短信〔日本基準〕（連結）_attachments.md</t>
  </si>
  <si>
    <t>2024-05-14_38170_2024年３月期 決算短信〔日本基準〕（連結）_attachments.md</t>
  </si>
  <si>
    <t>2024-08-07_38170_2025年３月期 第１四半期決算短信〔日本基準〕（連結）_attachments.md</t>
  </si>
  <si>
    <t>2024-11-13_38170_2025年３月期 第２四半期（中間期）決算短信〔日本基準〕（連結）_attachments.md</t>
  </si>
  <si>
    <t>2025-02-12_38170_2025年３月期 第３四半期決算短信〔日本基準〕（連結）_attachments.md</t>
  </si>
  <si>
    <t>2025-05-14_38170_2025年３月期 決算短信〔日本基準〕（連結）_attachments.md</t>
  </si>
  <si>
    <t>2025-08-06_38170_2026年３月期 第１四半期決算短信〔日本基準〕（連結）_attachments.md</t>
  </si>
  <si>
    <t>2024-10-18_38230_2024年８月期 決算短信〔日本基準〕(連結)_attachments.md</t>
  </si>
  <si>
    <t>2024年８月期 決算短信〔日本基準〕(連結)</t>
  </si>
  <si>
    <t>2024-11-29_38230_（訂正・数値データ訂正）「2024年８月期 決算短信〔日本基準〕(連結)」の一部訂正について_attachments.md</t>
  </si>
  <si>
    <t>（訂正・数値データ訂正）「2024年８月期 決算短信〔日本基準〕(連結)」の一部訂正について</t>
  </si>
  <si>
    <t>2025-01-14_38230_2025年8月期 第1四半期決算短信〔日本基準〕(連結)_attachments.md</t>
  </si>
  <si>
    <t>2025-04-14_38230_2025年８月期　第２四半期（中間期）決算短信〔日本基準〕（連結）_attachments.md</t>
  </si>
  <si>
    <t>2025-07-14_38230_2025年8月期 第3四半期決算短信〔日本基準〕(連結)_attachments.md</t>
  </si>
  <si>
    <t>2023-02-14_38250_2023年３月期第３四半期決算短信〔日本基準〕(連結)_attachments.md</t>
  </si>
  <si>
    <t>2023-05-12_38250_2023年３月期決算短信〔日本基準〕(連結)_attachments.md</t>
  </si>
  <si>
    <t>2023-08-14_38250_2024年３月期　第１四半期決算短信［日本基準］（連結）_attachments.md</t>
  </si>
  <si>
    <t>2023-11-14_38250_2024年３月期　第２四半期決算短信［日本基準］（連結）_attachments.md</t>
  </si>
  <si>
    <t>2024-02-14_38250_2024年３月期　第３四半期決算短信［日本基準］（連結）_attachments.md</t>
  </si>
  <si>
    <t>2024-05-14_38250_2024年３月期　決算短信〔日本基準〕(連結)_attachments.md</t>
  </si>
  <si>
    <t>2024-08-14_38250_2025年３月期　第１四半期決算短信［日本基準］（連結）_attachments.md</t>
  </si>
  <si>
    <t>2024-11-14_38250_2025年３月期　第２四半期（中間期）決算短信［日本基準］（連結）_attachments.md</t>
  </si>
  <si>
    <t>2025-02-14_38250_2025年３月期第３四半期決算短信〔日本基準〕(連結)_attachments.md</t>
  </si>
  <si>
    <t>2025-05-15_38250_2025年３月期　決算短信〔日本基準〕(連結)_attachments.md</t>
  </si>
  <si>
    <t>2025-08-14_38250_2026年３月期　第１四半期決算短信［日本基準］（連結）_attachments.md</t>
  </si>
  <si>
    <t>2024-10-15_38260_2025年２月期 第２四半期（中間期）決算短信〔日本基準〕（連結）_attachments.md</t>
  </si>
  <si>
    <t>2025-01-14_38260_2025年２月期 第３四半期決算短信〔日本基準〕（連結）_attachments.md</t>
  </si>
  <si>
    <t>2025-04-14_38260_2025年２月期 決算短信〔日本基準〕（連結）_attachments.md</t>
  </si>
  <si>
    <t>2025-07-15_38260_2026年２月期 第１四半期決算短信〔日本基準〕（連結）_attachments.md</t>
  </si>
  <si>
    <t>2022-02-04_38340_2022年３月期 第３四半期決算短信〔日本基準〕（非連結）_attachments.md</t>
  </si>
  <si>
    <t>2022-05-11_38340_2022年３月期 決算短信〔日本基準〕（非連結）_attachments.md</t>
  </si>
  <si>
    <t>2022-08-04_38340_2023年３月期 第１四半期決算短信〔日本基準〕（非連結）_attachments.md</t>
  </si>
  <si>
    <t>2022-11-04_38340_2023年３月期 第２四半期決算短信（日本基準）（非連結）_attachments.md</t>
  </si>
  <si>
    <t>2023年３月期 第２四半期決算短信（日本基準）（非連結）</t>
  </si>
  <si>
    <t>2023-02-03_38340_2023年３月期 第３四半期決算短信〔日本基準〕（非連結）_attachments.md</t>
  </si>
  <si>
    <t>2023-05-10_38340_2023年３月期 決算短信〔日本基準〕（非連結）_attachments.md</t>
  </si>
  <si>
    <t>2023-08-04_38340_2024年３月期 第１四半期決算短信〔日本基準〕（非連結）_attachments.md</t>
  </si>
  <si>
    <t>2023-11-07_38340_2024年３月期 第２四半期決算短信（日本基準）（非連結）_attachments.md</t>
  </si>
  <si>
    <t>2024年３月期 第２四半期決算短信（日本基準）（非連結）</t>
  </si>
  <si>
    <t>2024-02-06_38340_2024年３月期 第３四半期決算短信〔日本基準〕（非連結）_attachments.md</t>
  </si>
  <si>
    <t>2024-05-09_38340_2024年３月期 決算短信〔日本基準〕（非連結）_attachments.md</t>
  </si>
  <si>
    <t>2024-08-09_38340_2025年３月期 第１四半期決算短信〔日本基準〕（非連結）_attachments.md</t>
  </si>
  <si>
    <t>2024-11-07_38340_2025年３月期 第２四半期（中間期）決算短信〔日本基準〕（非連結）_attachments.md</t>
  </si>
  <si>
    <t>2025-02-13_38340_2025年３月期 第３四半期決算短信〔日本基準〕（非連結）_attachments.md</t>
  </si>
  <si>
    <t>2025-05-09_38340_2025年３月期 決算短信〔日本基準〕（非連結）_attachments.md</t>
  </si>
  <si>
    <t>2025-08-08_38340_2026年３月期 第１四半期決算短信〔日本基準〕（非連結）_attachments.md</t>
  </si>
  <si>
    <t>2023-01-31_38350_2023年3月期　第3四半期決算短信〔日本基準〕（連結）_attachments.md</t>
  </si>
  <si>
    <t>2023-05-12_38350_2023年3月期　決算短信〔日本基準〕（連結）_attachments.md</t>
  </si>
  <si>
    <t>2023-07-31_38350_2024年3月期　第1四半期決算短信〔日本基準〕（連結）_attachments.md</t>
  </si>
  <si>
    <t>2023-10-31_38350_2024年3月期　第2四半期決算短信〔日本基準〕（連結）_attachments.md</t>
  </si>
  <si>
    <t>2024-01-31_38350_2024年3月期　第3四半期決算短信〔日本基準〕（連結）_attachments.md</t>
  </si>
  <si>
    <t>2024-05-15_38350_2024年3月期　決算短信〔日本基準〕（連結）_attachments.md</t>
  </si>
  <si>
    <t>2024-07-31_38350_2025年3月期　第1四半期決算短信〔日本基準〕（連結）_attachments.md</t>
  </si>
  <si>
    <t>2024-10-31_38350_2025年3月期　第2四半期（中間期）決算短信〔日本基準〕（連結）_attachments.md</t>
  </si>
  <si>
    <t>2025-01-31_38350_2025年3月期　第3四半期決算短信〔日本基準〕（連結）_attachments.md</t>
  </si>
  <si>
    <t>2025-05-15_38350_2025年3月期　決算短信〔日本基準〕（連結）_attachments.md</t>
  </si>
  <si>
    <t>2025-07-31_38350_2026年3月期　第1四半期決算短信〔日本基準〕（連結）_attachments.md</t>
  </si>
  <si>
    <t>2023-08-04_38360_2023年６月期　決算短信〔日本基準〕(連結)_attachments.md</t>
  </si>
  <si>
    <t>2023年６月期　決算短信〔日本基準〕(連結)</t>
  </si>
  <si>
    <t>2023-08-25_38360_(訂正・数値データ訂正)「2023年６月期決算短信〔日本基準〕（連結）」及び「2023年６月期決算説明資料」の一部訂正及び数値データ（XBRL）の一部訂正について_attachments.md</t>
  </si>
  <si>
    <t>(訂正・数値データ訂正)「2023年６月期決算短信〔日本基準〕（連結）」及び「2023年６月期決算説明資料」の一部訂正及び数値データ（XBRL）の一部訂正について</t>
  </si>
  <si>
    <t>2023-10-31_38360_2024年６月期第１四半期決算短信〔日本基準〕(連結)_attachments.md</t>
  </si>
  <si>
    <t>2024-01-31_38360_2024年６月期第２四半期決算短信〔日本基準〕(連結)_attachments.md</t>
  </si>
  <si>
    <t>2024-04-26_38360_2024年６月期第３四半期決算短信〔日本基準〕(連結)_attachments.md</t>
  </si>
  <si>
    <t>2024-08-02_38360_2024年６月期決算短信〔日本基準〕(連結)_attachments.md</t>
  </si>
  <si>
    <t>2024-10-31_38360_2025年6月期第1四半期決算短信〔日本基準〕(連結)_attachments.md</t>
  </si>
  <si>
    <t>2025年6月期第1四半期決算短信〔日本基準〕(連結)</t>
  </si>
  <si>
    <t>2025-01-31_38360_2025年６月期第２四半期（中間期）決算短信〔日本基準〕(連結)_attachments.md</t>
  </si>
  <si>
    <t>2025-04-30_38360_2025年６月期第３四半期決算短信〔日本基準〕(連結)_attachments.md</t>
  </si>
  <si>
    <t>2025-08-05_38360_2025年６月期決算短信〔日本基準〕(連結)_attachments.md</t>
  </si>
  <si>
    <t>2022-02-07_38370_2022年３月期　第３四半期決算短信〔日本基準〕（連結）_attachments.md</t>
  </si>
  <si>
    <t>2022-05-10_38370_2022年３月期　決算短信〔日本基準〕（連結）_attachments.md</t>
  </si>
  <si>
    <t>2022-08-04_38370_2023年３月期　第１四半期決算短信〔日本基準〕（連結）_attachments.md</t>
  </si>
  <si>
    <t>2022-11-07_38370_2023年３月期　第２四半期決算短信【日本基準】（連結）_attachments.md</t>
  </si>
  <si>
    <t>2023年３月期　第２四半期決算短信【日本基準】（連結）</t>
  </si>
  <si>
    <t>2023-08-03_38370_2024年３月期　第１四半期決算短信【日本基準】（連結）_attachments.md</t>
  </si>
  <si>
    <t>2024年３月期　第１四半期決算短信【日本基準】（連結）</t>
  </si>
  <si>
    <t>2024-08-07_38370_2025年３月期　第１四半期決算短信【日本基準】（連結）_attachments.md</t>
  </si>
  <si>
    <t>2025年３月期　第１四半期決算短信【日本基準】（連結）</t>
  </si>
  <si>
    <t>2024-11-07_38370_2025年３月期　第２四半期（中間期）決算短信〔日本基準〕（連結）_attachments.md</t>
  </si>
  <si>
    <t>2025-02-06_38370_2025年３月期　第３四半期決算短信〔日本基準〕（連結）_attachments.md</t>
  </si>
  <si>
    <t>2025-05-08_38370_2025年３月期　決算短信【日本基準】（連結）_attachments.md</t>
  </si>
  <si>
    <t>2025年３月期　決算短信【日本基準】（連結）</t>
  </si>
  <si>
    <t>2025-08-07_38370_2026年３月期　第１四半期決算短信〔日本基準〕（連結）_attachments.md</t>
  </si>
  <si>
    <t>2022-01-31_38390_2022年3月期　第3四半期決算短信〔日本基準〕（連結）_attachments.md</t>
  </si>
  <si>
    <t>2022-04-28_38390_2022年3月期　決算短信〔日本基準〕（連結）_attachments.md</t>
  </si>
  <si>
    <t>2022-07-27_38390_2023年3月期　第1四半期決算短信〔日本基準〕（連結）_attachments.md</t>
  </si>
  <si>
    <t>2024-07-31_38390_2025年3月期　第1四半期決算短信〔日本基準〕（連結）_attachments.md</t>
  </si>
  <si>
    <t>2024-10-30_38390_2025年３月期　第２四半期(中間期）決算短信〔日本基準〕（連結）_attachments.md</t>
  </si>
  <si>
    <t>2025年３月期　第２四半期(中間期）決算短信〔日本基準〕（連結）</t>
  </si>
  <si>
    <t>2025-01-30_38390_2025年3月期　第３四半期決算短信〔日本基準〕（連結）_attachments.md</t>
  </si>
  <si>
    <t>2025-04-30_38390_2025年3月期　決算短信〔日本基準〕（連結）_attachments.md</t>
  </si>
  <si>
    <t>2025-07-30_38390_2026年3月期　第１四半期決算短信〔日本基準〕（連結）_attachments.md</t>
  </si>
  <si>
    <t>2022-02-14_38400_2022年３月期　第３四半期決算短信〔日本基準〕（連結）_attachments.md</t>
  </si>
  <si>
    <t>2022-05-13_38400_2022年３月期　決算短信〔日本基準〕（連結）_attachments.md</t>
  </si>
  <si>
    <t>2022-08-15_38400_2023年３月期 第１四半期決算短信〔日本基準〕（連結）_attachments.md</t>
  </si>
  <si>
    <t>2022-11-14_38400_2023年３月期 第２四半期決算短信〔日本基準〕（連結）_attachments.md</t>
  </si>
  <si>
    <t>2023-02-14_38400_2023年３月期 第３四半期決算短信〔日本基準〕（連結）_attachments.md</t>
  </si>
  <si>
    <t>2023-05-15_38400_2023年３月期　決算短信〔日本基準〕（連結）_attachments.md</t>
  </si>
  <si>
    <t>2023-08-14_38400_2024年３月期 第１四半期決算短信〔日本基準〕（連結）_attachments.md</t>
  </si>
  <si>
    <t>2023-11-14_38400_2024年３月期 第２四半期決算短信〔日本基準〕（連結）_attachments.md</t>
  </si>
  <si>
    <t>2024-02-14_38400_2024年３月期 第３四半期決算短信〔日本基準〕（連結）_attachments.md</t>
  </si>
  <si>
    <t>2024-05-15_38400_2024年３月期決算短信〔日本基準〕（連結）_attachments.md</t>
  </si>
  <si>
    <t>2024-08-14_38400_2025年３月期　第１四半期決算短信［日本基準］（連結）_attachments.md</t>
  </si>
  <si>
    <t>2024-11-14_38400_2025年３月期　第２四半期（中間期）決算短信〔日本基準〕（連結）_attachments.md</t>
  </si>
  <si>
    <t>2025-02-14_38400_2025年３月期　第３四半期決算短信〔日本基準〕（連結）_attachments.md</t>
  </si>
  <si>
    <t>2025-05-13_38400_2025年３月期　決算短信［日本基準］（連結）_attachments.md</t>
  </si>
  <si>
    <t>2025-06-05_38400_（訂正・数値データ訂正）「2025年３月期 決算短信〔日本基準〕（連結）」の一部訂正について_attachments.md</t>
  </si>
  <si>
    <t>2025-08-13_38400_2026年３月期　第１四半期決算短信〔日本基準〕（連結）_attachments.md</t>
  </si>
  <si>
    <t>2024-01-26_38410_2024年3月期 第3四半期決算短信〔日本基準〕（非連結）_attachments.md</t>
  </si>
  <si>
    <t>2024-05-10_38410_2024年3月期決算短信〔日本基準〕(非連結)_attachments.md</t>
  </si>
  <si>
    <t>2024年3月期決算短信〔日本基準〕(非連結)</t>
  </si>
  <si>
    <t>2024-08-02_38410_2025年3月期第1四半期決算短信〔日本基準〕（非連結）_attachments.md</t>
  </si>
  <si>
    <t>2024-11-01_38410_2025年3月期第2四半期（中間期）決算短信〔日本基準〕（非連結）_attachments.md</t>
  </si>
  <si>
    <t>2025-02-07_38410_2025年3月期第3四半期決算短信〔日本基準〕（非連結）_attachments.md</t>
  </si>
  <si>
    <t>2025年3月期第3四半期決算短信〔日本基準〕（非連結）</t>
  </si>
  <si>
    <t>2025-05-09_38410_2025年３月期決算短信〔日本基準〕(非連結)_attachments.md</t>
  </si>
  <si>
    <t>2025-08-01_38410_2026年３月期第１四半期決算短信〔日本基準〕(非連結)_attachments.md</t>
  </si>
  <si>
    <t>2024-05-10_38420_2024年３月期 決算短信〔日本基準〕（連結）_attachments.md</t>
  </si>
  <si>
    <t>2024-08-09_38420_2025年３月期 第１四半期決算短信〔日本基準〕（連結）_attachments.md</t>
  </si>
  <si>
    <t>2024-11-08_38420_2025年３月期 第２四半期（中間期）決算短信〔日本基準〕（連結）_attachments.md</t>
  </si>
  <si>
    <t>2025-02-07_38420_2025年３月期 第３四半期決算短信〔日本基準〕（連結）_attachments.md</t>
  </si>
  <si>
    <t>2025-05-14_38420_2025年３月期 決算短信〔日本基準〕（連結）_attachments.md</t>
  </si>
  <si>
    <t>2025-08-08_38420_2026年３月期 第１四半期決算短信〔日本基準〕（連結）_attachments.md</t>
  </si>
  <si>
    <t>2022-03-11_38430_2022年４月期 第３四半期決算短信〔日本基準〕（連結）_attachments.md</t>
  </si>
  <si>
    <t>2022-09-09_38430_2023年４月期 第１四半期決算短信〔日本基準〕（連結）_attachments.md</t>
  </si>
  <si>
    <t>2022-12-09_38430_2023年４月期 第２四半期決算短信〔日本基準〕（連結）_attachments.md</t>
  </si>
  <si>
    <t>2023-03-10_38430_2023年４月期 第３四半期決算短信〔日本基準〕（連結）_attachments.md</t>
  </si>
  <si>
    <t>2023-06-09_38430_2023年４月期 決算短信〔日本基準〕（連結）_attachments.md</t>
  </si>
  <si>
    <t>2023-09-08_38430_2024年４月期 第１四半期決算短信〔日本基準〕（連結）_attachments.md</t>
  </si>
  <si>
    <t>2023-12-08_38430_2024年４月期 第２四半期決算短信〔日本基準〕（連結）_attachments.md</t>
  </si>
  <si>
    <t>2024-03-08_38430_2024年４月期 第３四半期決算短信〔日本基準〕（連結）_attachments.md</t>
  </si>
  <si>
    <t>2024-06-14_38430_2024年４月期 決算短信〔日本基準〕（連結）_attachments.md</t>
  </si>
  <si>
    <t>2024-09-13_38430_2025年４月期 第１四半期決算短信〔日本基準〕（連結）_attachments.md</t>
  </si>
  <si>
    <t>2024-12-13_38430_2025年４月期 第２四半期（中間期）決算短信〔日本基準〕（連結）_attachments.md</t>
  </si>
  <si>
    <t>2025-03-14_38430_2025年４月期 第３四半期決算短信〔日本基準〕（連結）_attachments.md</t>
  </si>
  <si>
    <t>2025-06-13_38430_2025年４月期 決算短信〔日本基準〕（連結）_attachments.md</t>
  </si>
  <si>
    <t>2025年４月期 決算短信〔日本基準〕（連結）</t>
  </si>
  <si>
    <t>2022-07-29_38440_2023年３月期　第１四半期決算短信〔日本基準〕（連結）_attachments.md</t>
  </si>
  <si>
    <t>2022-10-31_38440_2023年３月期　第２四半期決算短信〔日本基準〕（連結）_attachments.md</t>
  </si>
  <si>
    <t>2023-01-31_38440_2023年3月期第３四半期決算短信〔日本基準〕（連結）_attachments.md</t>
  </si>
  <si>
    <t>2023-05-12_38440_2023年３月期決算短信〔日本基準〕（連結）_attachments.md</t>
  </si>
  <si>
    <t>2023-05-12_38440_（訂正）「2023年３月期決算短信〔日本基準〕（連結）」の訂正について_attachments.md</t>
  </si>
  <si>
    <t>（訂正）「2023年３月期決算短信〔日本基準〕（連結）」の訂正について</t>
  </si>
  <si>
    <t>2023-07-31_38440_2024年３月期　第１四半期決算短信〔日本基準〕（連結）_attachments.md</t>
  </si>
  <si>
    <t>2023-10-30_38440_2024年３月期　第２四半期決算短信〔日本基準〕（連結）_attachments.md</t>
  </si>
  <si>
    <t>2024-01-31_38440_2024年３月期　第３四半期決算短信〔日本基準〕（連結）_attachments.md</t>
  </si>
  <si>
    <t>2024-05-10_38440_2024年３月期決算短信〔日本基準〕（連結）_attachments.md</t>
  </si>
  <si>
    <t>2024-08-06_38440_2025年３月期　第１四半期決算短信〔日本基準〕（連結）_attachments.md</t>
  </si>
  <si>
    <t>2024-11-05_38440_2025年３月期　第２四半期(中間期)決算短信〔日本基準〕(連結)_attachments.md</t>
  </si>
  <si>
    <t>2025-02-04_38440_2025年３月期　第３四半期決算短信〔日本基準〕(連結)_attachments.md</t>
  </si>
  <si>
    <t>2025-05-15_38440_2025年３月期決算短信〔日本基準〕（連結）_attachments.md</t>
  </si>
  <si>
    <t>2025-08-08_38440_2026年３月期　第１四半期決算短信〔日本基準〕（連結）_attachments.md</t>
  </si>
  <si>
    <t>2022-05-13_38450_2022年３月期  決算短信〔日本基準〕（連結）_attachments.md</t>
  </si>
  <si>
    <t>2022-08-12_38450_2023年３月期　第１四半期決算短信〔日本基準〕（連結）_attachments.md</t>
  </si>
  <si>
    <t>2022-11-14_38450_2023年３月期　第２四半期決算短信〔日本基準〕（連結）_attachments.md</t>
  </si>
  <si>
    <t>2023-02-14_38450_2023年３月期　第３四半期決算短信〔日本基準〕（連結）_attachments.md</t>
  </si>
  <si>
    <t>2023-05-15_38450_2023年３月期 決算短信〔日本基準〕（連結）_attachments.md</t>
  </si>
  <si>
    <t>2023-08-14_38450_2024年３月期　第１四半期決算短信〔日本基準〕（連結）_attachments.md</t>
  </si>
  <si>
    <t>2023-11-14_38450_2024年３月期　第２四半期決算短信〔日本基準〕（連結）_attachments.md</t>
  </si>
  <si>
    <t>2024-02-14_38450_2024年３月期　第３四半期決算短信〔日本基準〕（連結）_attachments.md</t>
  </si>
  <si>
    <t>2024-05-15_38450_2024年３月期 決算短信〔日本基準〕（連結）_attachments.md</t>
  </si>
  <si>
    <t>2024-08-14_38450_2025年３月期　第１四半期決算短信〔日本基準〕（連結）_attachments.md</t>
  </si>
  <si>
    <t>2024-11-14_38450_2025年３月期　第２四半期（中間期）決算短信〔日本基準〕（連結）_attachments.md</t>
  </si>
  <si>
    <t>2025-02-14_38450_2025年３月期　第３四半期決算短信〔日本基準〕（非連結）_attachments.md</t>
  </si>
  <si>
    <t>2025-05-15_38450_2025年３月期 決算短信〔日本基準〕（非連結）_attachments.md</t>
  </si>
  <si>
    <t>2025-08-14_38450_2026年３月期　第１四半期決算短信〔日本基準〕（非連結）_attachments.md</t>
  </si>
  <si>
    <t>2023-02-10_38470_2023年３月期 第３四半期決算短信〔日本基準〕（連結）_attachments.md</t>
  </si>
  <si>
    <t>2023-05-12_38470_2023年３月期　決算短信[日本基準]（連結）_attachments.md</t>
  </si>
  <si>
    <t>2023-08-10_38470_2024年３月期 第１四半期決算短信〔日本基準〕（連結）_attachments.md</t>
  </si>
  <si>
    <t>2023-11-10_38470_2024年３月期 第２四半期決算短信〔日本基準〕（連結）_attachments.md</t>
  </si>
  <si>
    <t>2024-02-09_38470_2024年３月期 第３四半期決算短信〔日本基準〕（連結）_attachments.md</t>
  </si>
  <si>
    <t>2024-05-14_38470_2024年３月期　決算短信[日本基準]（連結）_attachments.md</t>
  </si>
  <si>
    <t>2024-08-09_38470_2025年３月期 第１四半期決算短信〔日本基準〕（連結）_attachments.md</t>
  </si>
  <si>
    <t>2024-11-12_38470_2025年３月期 第２四半期（中間期）決算短信〔日本基準〕（連結）_attachments.md</t>
  </si>
  <si>
    <t>2025-02-12_38470_2025年３月期 第３四半期決算短信〔日本基準〕（連結）_attachments.md</t>
  </si>
  <si>
    <t>2025-05-14_38470_2025年３月期　決算短信[日本基準]（連結）_attachments.md</t>
  </si>
  <si>
    <t>2025-08-08_38470_2026年３月期 第１四半期決算短信〔日本基準〕（連結）_attachments.md</t>
  </si>
  <si>
    <t>2022-02-07_38480_2022年３月期　第３四半期決算短信〔日本基準〕（連結）_attachments.md</t>
  </si>
  <si>
    <t>2022-05-16_38480_2022年３月期　決算短信〔日本基準〕（連結）_attachments.md</t>
  </si>
  <si>
    <t>2022-08-08_38480_2023年３月期　第１四半期決算短信〔日本基準〕（連結）_attachments.md</t>
  </si>
  <si>
    <t>2022-11-07_38480_2023年３月期　第２四半期決算短信〔日本基準〕（連結）_attachments.md</t>
  </si>
  <si>
    <t>2023-02-06_38480_2023年３月期　第３四半期決算短信〔日本基準〕（連結）_attachments.md</t>
  </si>
  <si>
    <t>2023-05-15_38480_2023年３月期　決算短信〔日本基準〕（連結）_attachments.md</t>
  </si>
  <si>
    <t>2023-08-07_38480_2024年３月期　第１四半期決算短信〔日本基準〕（非連結）_attachments.md</t>
  </si>
  <si>
    <t>2023-11-06_38480_2024年３月期　第２四半期決算短信〔日本基準〕（非連結）_attachments.md</t>
  </si>
  <si>
    <t>2024-02-05_38480_2024年３月期　第３四半期決算短信〔日本基準〕（非連結）_attachments.md</t>
  </si>
  <si>
    <t>2024-05-13_38480_2024年３月期　決算短信〔日本基準〕（非連結）_attachments.md</t>
  </si>
  <si>
    <t>2024-08-05_38480_2025年３月期　第１四半期決算短信〔日本基準〕（非連結）_attachments.md</t>
  </si>
  <si>
    <t>2024-11-05_38480_2025年３月期　第２四半期（中間期）決算短信〔日本基準〕（連結）_attachments.md</t>
  </si>
  <si>
    <t>2025-02-03_38480_2025年３月期　第３四半期決算短信〔日本基準〕（連結）_attachments.md</t>
  </si>
  <si>
    <t>2025-05-12_38480_2025年３月期　決算短信〔日本基準〕（連結）_attachments.md</t>
  </si>
  <si>
    <t>2025-08-12_38480_2026年３月期　第１四半期決算短信〔日本基準〕（連結）_attachments.md</t>
  </si>
  <si>
    <t>2022-01-26_38500_2022年3月期　第3四半期決算短信〔日本基準〕（連結）_attachments.md</t>
  </si>
  <si>
    <t>2022-04-27_38500_2022年3月期決算短信〔日本基準〕（連結）_attachments.md</t>
  </si>
  <si>
    <t>2024-05-10_38500_2024年3月期決算短信〔日本基準〕(連結)_attachments.md</t>
  </si>
  <si>
    <t>2024-07-26_38500_2025年3月期　第1四半期決算短信〔日本基準〕（連結）_attachments.md</t>
  </si>
  <si>
    <t>2024-07-31_38500_(訂正・数値データ訂正)2025年3月期第1四半期決算短信〔日本基準〕（連結）_attachments.md</t>
  </si>
  <si>
    <t>(訂正・数値データ訂正)2025年3月期第1四半期決算短信〔日本基準〕（連結）</t>
  </si>
  <si>
    <t>2024-10-30_38500_2025年3月期　第2四半期(中間期)決算短信〔日本基準〕（連結）_attachments.md</t>
  </si>
  <si>
    <t>2025-01-29_38500_2025年3月期　第3四半期決算短信〔日本基準〕（連結）_attachments.md</t>
  </si>
  <si>
    <t>2025-05-09_38500_2025年3月期　決算短信〔日本基準〕（連結）_attachments.md</t>
  </si>
  <si>
    <t>2025-07-30_38500_2026年3月期第1四半期決算短信〔日本基準〕（連結）_attachments.md</t>
  </si>
  <si>
    <t>2022-08-10_38510_令和5年3月期第1四半期決算短信〔日本基準〕（連結）_attachments.md</t>
  </si>
  <si>
    <t>令和5年3月期第1四半期決算短信〔日本基準〕（連結）</t>
  </si>
  <si>
    <t>2022-11-11_38510_令和5年3月期第2四半期決算短信〔日本基準〕（連結）_attachments.md</t>
  </si>
  <si>
    <t>令和5年3月期第2四半期決算短信〔日本基準〕（連結）</t>
  </si>
  <si>
    <t>2023-02-10_38510_令和5年3月期第3四半期決算短信〔日本基準〕（連結）_attachments.md</t>
  </si>
  <si>
    <t>2023-08-10_38510_令和6年3月期第1四半期決算短信〔日本基準〕（連結）_attachments.md</t>
  </si>
  <si>
    <t>2024-02-09_38510_令和6年3月期　第3四半期決算短信〔日本基準〕（連結）_attachments.md</t>
  </si>
  <si>
    <t>2024-08-09_38510_令和7年3月期  第1四半期決算短信〔日本基準〕（連結）_attachments.md</t>
  </si>
  <si>
    <t>令和7年3月期  第1四半期決算短信〔日本基準〕（連結）</t>
  </si>
  <si>
    <t>2024-11-08_38510_令和7年3月期  第2四半期（中間期）決算短信〔日本基準〕（連結）_attachments.md</t>
  </si>
  <si>
    <t>令和7年3月期  第2四半期（中間期）決算短信〔日本基準〕（連結）</t>
  </si>
  <si>
    <t>2025-02-14_38510_令和7年3月期  第3四半期決算短信〔日本基準〕（連結）_attachments.md</t>
  </si>
  <si>
    <t>令和7年3月期  第3四半期決算短信〔日本基準〕（連結）</t>
  </si>
  <si>
    <t>2025-05-09_38510_令和7年3月期 決算短信〔日本基準〕（連結）_attachments.md</t>
  </si>
  <si>
    <t>令和7年3月期 決算短信〔日本基準〕（連結）</t>
  </si>
  <si>
    <t>2025-06-13_38510_（訂正・数値データ訂正）「令和7年3月期 決算短信〔日本基準〕（連結）」の一部訂正に関するお知らせ_attachments.md</t>
  </si>
  <si>
    <t>（訂正・数値データ訂正）「令和7年3月期 決算短信〔日本基準〕（連結）」の一部訂正に関するお知らせ</t>
  </si>
  <si>
    <t>2025-08-08_38510_令和8年3月期  第1四半期決算短信〔日本基準〕（連結）_attachments.md</t>
  </si>
  <si>
    <t>令和8年3月期  第1四半期決算短信〔日本基準〕（連結）</t>
  </si>
  <si>
    <t>2025-08-12_38510_令和8年3月期 第1四半期決算短信〔日本基準〕（連結）（公認会計士等による期中レビューの完了）_attachments.md</t>
  </si>
  <si>
    <t>令和8年3月期 第1四半期決算短信〔日本基準〕（連結）（公認会計士等による期中レビューの完了）</t>
  </si>
  <si>
    <t>2022-11-10_38530_2023年３月期 第２四半期決算短信〔ＩＦＲＳ〕（連結）_attachments.md</t>
  </si>
  <si>
    <t>2024-08-09_38530_2025年３月期 第１四半期決算短信〔ＩＦＲＳ〕（連結）_attachments.md</t>
  </si>
  <si>
    <t>2024-11-07_38530_2025年３月期 第２四半期（中間期）決算短信〔ＩＦＲＳ〕（連結）_attachments.md</t>
  </si>
  <si>
    <t>2025-02-14_38530_2025年３月期 第３四半期決算短信〔ＩＦＲＳ〕（連結）_attachments.md</t>
  </si>
  <si>
    <t>2025-05-14_38530_2025年３月期 決算短信〔ＩＦＲＳ〕（連結）_attachments.md</t>
  </si>
  <si>
    <t>2025-08-13_38530_2026年３月期 第１四半期決算短信〔ＩＦＲＳ〕（連結）_attachments.md</t>
  </si>
  <si>
    <t>2024-09-06_38540_2024年７月期　決算短信〔日本基準〕（連結）_attachments.md</t>
  </si>
  <si>
    <t>2024-12-06_38540_2025年７月期　第１四半期決算短信〔日本基準〕（連結）_attachments.md</t>
  </si>
  <si>
    <t>2025-03-07_38540_2025年７月期　第２四半期（中間期）決算短信〔日本基準〕（連結）_attachments.md</t>
  </si>
  <si>
    <t>2025-06-06_38540_2025年７月期　第３四半期決算短信〔日本基準〕（連結）_attachments.md</t>
  </si>
  <si>
    <t>2023-02-14_38560_2023年６月期第２四半期決算短信〔日本基準〕(連結)_attachments.md</t>
  </si>
  <si>
    <t>2023-05-15_38560_2023年６月期第３四半期決算短信〔日本基準〕(連結)_attachments.md</t>
  </si>
  <si>
    <t>2023-08-18_38560_2023年6月期 決算短信〔日本基準〕（連結）_attachments.md</t>
  </si>
  <si>
    <t>2023-11-14_38560_2024年６月期第１四半期決算短信〔日本基準〕(連結)_attachments.md</t>
  </si>
  <si>
    <t>2024-03-14_38560_(訂正・数値データ訂正)「2023年６月期 決算短信〔日本基準〕（連結）」 の一部訂正について_attachments.md</t>
  </si>
  <si>
    <t>(訂正・数値データ訂正)「2023年６月期 決算短信〔日本基準〕（連結）」 の一部訂正について</t>
  </si>
  <si>
    <t>2024-03-14_38560_(訂正・数値データ訂正)「2024年６月期 第１四半期決算短信〔日本基準〕（連結）」 の一部訂正について_attachments.md</t>
  </si>
  <si>
    <t>(訂正・数値データ訂正)「2024年６月期 第１四半期決算短信〔日本基準〕（連結）」 の一部訂正について</t>
  </si>
  <si>
    <t>2024-03-14_38560_2024年６月期第２四半期決算短信〔日本基準〕(連結)_attachments.md</t>
  </si>
  <si>
    <t>2024-05-15_38560_2024年６月期 第３四半期決算短信〔日本基準〕(連結)_attachments.md</t>
  </si>
  <si>
    <t>2024-08-14_38560_2024年６月期 通期決算短信〔日本基準〕(連結)_attachments.md</t>
  </si>
  <si>
    <t>2024年６月期 通期決算短信〔日本基準〕(連結)</t>
  </si>
  <si>
    <t>2024-09-02_38560_（訂正・数値データ訂正）「2024年６月期決算短信〔日本基準〕（連結）」の一部訂正について_attachments.md</t>
  </si>
  <si>
    <t>2024-11-14_38560_2025年６月期　第１四半期決算短信〔日本基準〕(連結)_attachments.md</t>
  </si>
  <si>
    <t>2025年６月期　第１四半期決算短信〔日本基準〕(連結)</t>
  </si>
  <si>
    <t>2025-02-14_38560_2025年６月期　第２四半期決算短信〔日本基準〕(連結)_attachments.md</t>
  </si>
  <si>
    <t>2025年６月期　第２四半期決算短信〔日本基準〕(連結)</t>
  </si>
  <si>
    <t>2025-05-15_38560_2025年３月期 通期決算短信〔日本基準〕(連結)_attachments.md</t>
  </si>
  <si>
    <t>2025年３月期 通期決算短信〔日本基準〕(連結)</t>
  </si>
  <si>
    <t>2025-05-23_38560_（再送）『（訂正・数値データ訂正）「2025年３月期決算短信〔日本基準〕（連結）」の一部訂正に関するお知らせ』_attachments.md</t>
  </si>
  <si>
    <t>（再送）『（訂正・数値データ訂正）「2025年３月期決算短信〔日本基準〕（連結）」の一部訂正に関するお知らせ』</t>
  </si>
  <si>
    <t>2025-05-23_38560_（訂正・数値データ訂正）「2025 年３月期決算短信〔日本基準〕（連結）」の一部訂正に関するお知らせ_attachments.md</t>
  </si>
  <si>
    <t>（訂正・数値データ訂正）「2025 年３月期決算短信〔日本基準〕（連結）」の一部訂正に関するお知らせ</t>
  </si>
  <si>
    <t>2025-08-14_38560_2026年３月期　第１四半期決算短信〔日本基準〕(連結)_attachments.md</t>
  </si>
  <si>
    <t>2023-11-14_38580_2024年3月期 第2四半期決算短信〔日本基準〕（連結）_attachments.md</t>
  </si>
  <si>
    <t>2024-05-15_38580_2024年3月期　決算短信〔日本基準〕（連結）_attachments.md</t>
  </si>
  <si>
    <t>2024-06-03_38580_(訂正・数値データ訂正)「2024年3月期　決算短信〔日本基準〕（連結）」の 一部訂正について_attachments.md</t>
  </si>
  <si>
    <t>(訂正・数値データ訂正)「2024年3月期　決算短信〔日本基準〕（連結）」の 一部訂正について</t>
  </si>
  <si>
    <t>2024-08-14_38580_2025年3月期第1四半期決算短信〔日本基準〕（連結）_attachments.md</t>
  </si>
  <si>
    <t>2024-11-14_38580_2025年3月期第2四半期（中間期）決算短信〔日本基準〕（連結）_attachments.md</t>
  </si>
  <si>
    <t>2025-02-14_38580_2025年3月期第3四半期決算短信〔日本基準〕（連結）_attachments.md</t>
  </si>
  <si>
    <t>2025-05-20_38580_2025年3月期 決算短信〔日本基準〕（連結）_attachments.md</t>
  </si>
  <si>
    <t>2025-06-26_38580_(訂正・数値データ訂正）「2025年３月期 決算短信〔日本基準〕(連結)」の一部訂正に関するお知らせ_attachments.md</t>
  </si>
  <si>
    <t>(訂正・数値データ訂正）「2025年３月期 決算短信〔日本基準〕(連結)」の一部訂正に関するお知らせ</t>
  </si>
  <si>
    <t>2025-08-14_38580_2026年3月期第1四半期決算短信〔日本基準〕（連結）_attachments.md</t>
  </si>
  <si>
    <t>2024-08-02_38610_2025年３月期 第１四半期決算短信〔日本基準〕(連結)_attachments.md</t>
  </si>
  <si>
    <t>2024-11-07_38610_2025年３月期 第２四半期（中間期）決算短信〔日本基準〕(連結)_attachments.md</t>
  </si>
  <si>
    <t>2025-02-10_38610_2025年３月期 第３四半期決算短信〔日本基準〕(連結)_attachments.md</t>
  </si>
  <si>
    <t>2025-05-13_38610_2025年３月期 決算短信〔日本基準〕(連結)_attachments.md</t>
  </si>
  <si>
    <t>2025-06-24_38610_（訂正・数値データの訂正）「2025年3月期　決算短信〔日本基準〕（連結）」の一部訂正について_attachments.md</t>
  </si>
  <si>
    <t>（訂正・数値データの訂正）「2025年3月期　決算短信〔日本基準〕（連結）」の一部訂正について</t>
  </si>
  <si>
    <t>2025-08-04_38610_2026年３月期 第１四半期決算短信〔日本基準〕(連結)_attachments.md</t>
  </si>
  <si>
    <t>2024-05-15_38630_2024年３月期　決算短信〔日本基準〕(連結)_attachments.md</t>
  </si>
  <si>
    <t>2024-08-07_38630_2025年３月期　第１四半期決算短信〔日本基準〕(連結)_attachments.md</t>
  </si>
  <si>
    <t>2024-11-06_38630_2025年３月期　第２四半期（中間期）決算短信〔日本基準〕(連結)_attachments.md</t>
  </si>
  <si>
    <t>2025-02-07_38630_2025年３月期　第３四半期決算短信〔日本基準〕(連結)_attachments.md</t>
  </si>
  <si>
    <t>2025-05-15_38630_2025年３月期　決算短信〔日本基準〕(連結)_attachments.md</t>
  </si>
  <si>
    <t>2025-08-06_38630_2026年３月期　第１四半期決算短信〔日本基準〕(連結)_attachments.md</t>
  </si>
  <si>
    <t>2023-02-14_38640_2023年３月期　第３四半期決算短信〔日本基準〕（連結）_attachments.md</t>
  </si>
  <si>
    <t>2023-05-11_38640_2023年３月期　決算短信〔日本基準〕（連結）_attachments.md</t>
  </si>
  <si>
    <t>2023-08-04_38640_2024年３月期　第１四半期決算短信〔日本基準〕（連結）_attachments.md</t>
  </si>
  <si>
    <t>2023-11-13_38640_2024年３月期　第２四半期決算短信〔日本基準〕（連結）_attachments.md</t>
  </si>
  <si>
    <t>2024-02-14_38640_2024年３月期　第３四半期決算短信〔日本基準〕（連結）_attachments.md</t>
  </si>
  <si>
    <t>2024-05-13_38640_2024年３月期　決算短信〔日本基準〕（連結）_attachments.md</t>
  </si>
  <si>
    <t>2024-08-06_38640_2025年３月期　第１四半期決算短信〔日本基準〕（連結）_attachments.md</t>
  </si>
  <si>
    <t>2024-11-13_38640_2025年３月期　第２四半期（中間期）決算短信〔日本基準〕（連結）_attachments.md</t>
  </si>
  <si>
    <t>2025-02-14_38640_2025年３月期　第３四半期決算短信〔日本基準〕（連結）_attachments.md</t>
  </si>
  <si>
    <t>2025-05-14_38640_2025年３月期　決算短信〔日本基準〕（連結）_attachments.md</t>
  </si>
  <si>
    <t>2025-08-06_38640_2026年３月期　第１四半期決算短信〔日本基準〕（連結）_attachments.md</t>
  </si>
  <si>
    <t>2024-08-09_38650_2025年３月期　第１四半期決算短信〔日本基準〕（連結）_attachments.md</t>
  </si>
  <si>
    <t>2024-11-14_38650_2025年３月期　第２四半期（中間期）決算短信〔日本基準〕（連結）_attachments.md</t>
  </si>
  <si>
    <t>2025-02-14_38650_2025年３月期　第３四半期決算短信〔日本基準〕（連結）_attachments.md</t>
  </si>
  <si>
    <t>2025-05-15_38650_2025年３月期　決算短信〔日本基準〕（連結）_attachments.md</t>
  </si>
  <si>
    <t>2025-08-08_38650_2026年３月期　第１四半期決算短信〔日本基準〕（連結）_attachments.md</t>
  </si>
  <si>
    <t>2025-08-14_386A0_2025年６月期決算短信〔日本基準〕(非連結)_attachments.md</t>
  </si>
  <si>
    <t>386A0</t>
  </si>
  <si>
    <t>2025年６月期決算短信〔日本基準〕(非連結)</t>
  </si>
  <si>
    <t>2023-02-10_38770_2023年３月期第３四半期決算短信〔日本基準〕（連結）_attachments.md</t>
  </si>
  <si>
    <t>2023-05-15_38770_2023年３月期決算短信〔日本基準〕（連結）_attachments.md</t>
  </si>
  <si>
    <t>2023-08-04_38770_2024年3月期第1四半期決算短信〔日本基準〕（連結）_attachments.md</t>
  </si>
  <si>
    <t>2023-11-09_38770_2024年3月期第２四半期決算短信〔日本基準〕（連結）_attachments.md</t>
  </si>
  <si>
    <t>2024年3月期第２四半期決算短信〔日本基準〕（連結）</t>
  </si>
  <si>
    <t>2024-05-14_38770_2024年３月期 決算短信〔日本基準〕（連結）_attachments.md</t>
  </si>
  <si>
    <t>2024-08-07_38770_2025年３月期第１四半期決算短信〔日本基準〕(連結)_attachments.md</t>
  </si>
  <si>
    <t>2024-11-12_38770_2025年３月期第２四半期（中間期）決算短信〔日本基準〕(連結)_attachments.md</t>
  </si>
  <si>
    <t>2025-02-12_38770_2025年３月期第３四半期決算短信〔日本基準〕(連結)_attachments.md</t>
  </si>
  <si>
    <t>2025-05-15_38770_2025年３月期決算短信〔日本基準〕(連結)_attachments.md</t>
  </si>
  <si>
    <t>2025-08-07_38770_2026年３月期第１四半期決算短信〔日本基準〕(連結)_attachments.md</t>
  </si>
  <si>
    <t>2022-02-10_38780_2022年３月期 第３四半期決算短信〔日本基準〕（連結）_attachments.md</t>
  </si>
  <si>
    <t>2022-05-13_38780_2022年３月期 決算短信〔日本基準〕（連結）_attachments.md</t>
  </si>
  <si>
    <t>2022-08-12_38780_2023年３月期 第１四半期決算短信〔日本基準〕（連結）_attachments.md</t>
  </si>
  <si>
    <t>2022-11-10_38780_2023年３月期 第２四半期決算短信〔日本基準〕（連結）_attachments.md</t>
  </si>
  <si>
    <t>2023-02-10_38780_2023年３月期 第３四半期決算短信〔日本基準〕（連結）_attachments.md</t>
  </si>
  <si>
    <t>2023-05-12_38780_2023年３月期  決算短信〔日本基準〕（連結）_attachments.md</t>
  </si>
  <si>
    <t>2023-08-10_38780_2024年３月期 第１四半期決算短信〔日本基準〕（連結）_attachments.md</t>
  </si>
  <si>
    <t>2023-11-10_38780_2024年３月期 第２四半期決算短信〔日本基準〕（連結）_attachments.md</t>
  </si>
  <si>
    <t>2024-02-13_38780_2024年３月期 第３四半期決算短信〔日本基準〕（連結）_attachments.md</t>
  </si>
  <si>
    <t>2024-05-14_38780_2024年３月期  決算短信〔日本基準〕（連結）_attachments.md</t>
  </si>
  <si>
    <t>2024-08-09_38780_2025年３月期 第１四半期決算短信〔日本基準〕（連結）_attachments.md</t>
  </si>
  <si>
    <t>2024-11-08_38780_2025年３月期 第２四半期（中間期）決算短信〔日本基準〕（連結）_attachments.md</t>
  </si>
  <si>
    <t>2025-02-13_38780_2025年３月期 第３四半期決算短信〔日本基準〕（連結）_attachments.md</t>
  </si>
  <si>
    <t>2025-05-15_38780_2025年３月期  決算短信〔日本基準〕（連結）_attachments.md</t>
  </si>
  <si>
    <t>2025-08-08_38780_2026年３月期 第１四半期決算短信〔日本基準〕（連結）_attachments.md</t>
  </si>
  <si>
    <t>2025-08-12_387A0_2025年６月期　決算短信〔日本基準〕(非連結)_attachments.md</t>
  </si>
  <si>
    <t>387A0</t>
  </si>
  <si>
    <t>2023-11-10_38800_2024年３月期第２四半期決算短信［日本基準］（連結）_attachments.md</t>
  </si>
  <si>
    <t>2024-08-09_38800_2025年３月期第１四半期決算短信［日本基準］（連結）_attachments.md</t>
  </si>
  <si>
    <t>2024-11-14_38800_2025年３月期第２四半期（中間期）決算短信［日本基準］（連結）_attachments.md</t>
  </si>
  <si>
    <t>2025年３月期第２四半期（中間期）決算短信［日本基準］（連結）</t>
  </si>
  <si>
    <t>2025-02-14_38800_2025年３月期第３四半期決算短信［日本基準］（連結）_attachments.md</t>
  </si>
  <si>
    <t>2025年３月期第３四半期決算短信［日本基準］（連結）</t>
  </si>
  <si>
    <t>2025-05-15_38800_2025年３月期　決算短信〔日本基準〕(連結)_attachments.md</t>
  </si>
  <si>
    <t>2025-08-08_38800_2026年３月期第１四半期決算短信〔日本基準〕（連結）_attachments.md</t>
  </si>
  <si>
    <t>2022-01-31_38910_2022年3月期 第3四半期決算短信〔日本基準〕（連結）_attachments.md</t>
  </si>
  <si>
    <t>2022-04-26_38910_2022年3月期 決算短信〔日本基準〕（連結）_attachments.md</t>
  </si>
  <si>
    <t>2022-07-29_38910_2023年3月期 第1四半期決算短信〔日本基準〕（連結）_attachments.md</t>
  </si>
  <si>
    <t>2022-10-31_38910_2023年3月期 第2四半期決算短信〔日本基準〕（連結）_attachments.md</t>
  </si>
  <si>
    <t>2023-01-31_38910_2023年3月期 第3四半期決算短信〔日本基準〕（連結）_attachments.md</t>
  </si>
  <si>
    <t>2023-04-27_38910_2023年3月期 決算短信〔日本基準〕（連結）_attachments.md</t>
  </si>
  <si>
    <t>2023-07-31_38910_2024年3月期 第1四半期決算短信〔日本基準〕（連結）_attachments.md</t>
  </si>
  <si>
    <t>2023-10-31_38910_2024年3月期 第2四半期決算短信〔日本基準〕（連結）_attachments.md</t>
  </si>
  <si>
    <t>2024-01-31_38910_2024年3月期  第3四半期決算短信〔日本基準〕（連結）_attachments.md</t>
  </si>
  <si>
    <t>2024年3月期  第3四半期決算短信〔日本基準〕（連結）</t>
  </si>
  <si>
    <t>2024-04-24_38910_2024年3月期 決算短信〔日本基準〕（連結）_attachments.md</t>
  </si>
  <si>
    <t>2024-07-31_38910_2025年3月期 第1四半期決算短信〔日本基準〕（連結）_attachments.md</t>
  </si>
  <si>
    <t>2024-10-31_38910_2025年3月期 第2四半期（中間期）決算短信〔日本基準〕（連結）_attachments.md</t>
  </si>
  <si>
    <t>2025-01-30_38910_2025年3月期 第3四半期決算短信〔日本基準〕（連結）_attachments.md</t>
  </si>
  <si>
    <t>2025-04-24_38910_2025年3月期 決算短信〔日本基準〕（連結）_attachments.md</t>
  </si>
  <si>
    <t>2025-07-31_38910_2026年3月期 第1四半期決算短信〔日本基準〕（連結）_attachments.md</t>
  </si>
  <si>
    <t>2024-10-09_38920_2025年５月期　第１四半期決算短信[日本基準](非連結)_attachments.md</t>
  </si>
  <si>
    <t>2025年５月期　第１四半期決算短信[日本基準](非連結)</t>
  </si>
  <si>
    <t>2025-01-10_38920_2025年５月期　第２四半期(中間期)決算短信[日本基準](非連結)_attachments.md</t>
  </si>
  <si>
    <t>2025年５月期　第２四半期(中間期)決算短信[日本基準](非連結)</t>
  </si>
  <si>
    <t>2025-04-11_38920_2025年５月期　第３四半期決算短信[日本基準](非連結)_attachments.md</t>
  </si>
  <si>
    <t>2025年５月期　第３四半期決算短信[日本基準](非連結)</t>
  </si>
  <si>
    <t>2025-07-14_38920_2025年５月期　決算短信[日本基準](非連結)_attachments.md</t>
  </si>
  <si>
    <t>2025年５月期　決算短信[日本基準](非連結)</t>
  </si>
  <si>
    <t>2023-11-10_38950_2024年3月期 第2四半期決算短信〔日本基準〕(連結)_attachments.md</t>
  </si>
  <si>
    <t>2024-02-09_38950_2024年3月期 第3四半期決算短信〔日本基準〕(連結)_attachments.md</t>
  </si>
  <si>
    <t>2024-05-13_38950_2024年3月期 決算短信〔日本基準〕(連結)_attachments.md</t>
  </si>
  <si>
    <t>2024-08-08_38950_2025年3月期 第1四半期決算短信〔日本基準〕(連結)_attachments.md</t>
  </si>
  <si>
    <t>2024-11-08_38950_2025年3月期 第2四半期（中間期）決算短信〔日本基準〕(連結)_attachments.md</t>
  </si>
  <si>
    <t>2025-02-10_38950_2025年3月期 第3四半期決算短信〔日本基準〕(連結)_attachments.md</t>
  </si>
  <si>
    <t>2025-05-14_38950_2025年3月期 決算短信〔日本基準〕(連結)_attachments.md</t>
  </si>
  <si>
    <t>2025-08-08_38950_2026年3月期 第1四半期決算短信〔日本基準〕(非連結)_attachments.md</t>
  </si>
  <si>
    <t>2026年3月期 第1四半期決算短信〔日本基準〕(非連結)</t>
  </si>
  <si>
    <t>2022-02-09_38960_2022年３月期 第３四半期決算短信〔日本基準〕（連結）_attachments.md</t>
  </si>
  <si>
    <t>2022-08-09_38960_2023年３月期 第１四半期決算短信〔日本基準〕（連結）_attachments.md</t>
  </si>
  <si>
    <t>2023-11-09_38960_2024年３月期  第２四半期決算短信〔日本基準〕（連結）_attachments.md</t>
  </si>
  <si>
    <t>2024-08-09_38960_2025年３月期  第１四半期決算短信〔日本基準〕（連結）_attachments.md</t>
  </si>
  <si>
    <t>2025年３月期  第１四半期決算短信〔日本基準〕（連結）</t>
  </si>
  <si>
    <t>2024-11-12_38960_2025年３月期  第２四半期（中間期）決算短信〔日本基準〕（連結）_attachments.md</t>
  </si>
  <si>
    <t>2025-02-12_38960_2025年３月期  第３四半期決算短信〔日本基準〕（連結）_attachments.md</t>
  </si>
  <si>
    <t>2025-05-13_38960_2025年３月期  決算短信〔日本基準〕（連結）_attachments.md</t>
  </si>
  <si>
    <t>2025-08-08_38960_2026年３月期  第１四半期決算短信〔日本基準〕（連結）_attachments.md</t>
  </si>
  <si>
    <t>2023-02-14_39000_2023年９月期 第１四半期決算短信〔日本基準〕(連結)_attachments.md</t>
  </si>
  <si>
    <t>2023年９月期 第１四半期決算短信〔日本基準〕(連結)</t>
  </si>
  <si>
    <t>2023-05-15_39000_2023年９月期　第２四半期決算短信〔日本基準〕（連結）_attachments.md</t>
  </si>
  <si>
    <t>2023-08-09_39000_2023年９月期 第３四半期決算短信〔日本基準〕(連結)_attachments.md</t>
  </si>
  <si>
    <t>2023-11-09_39000_2023年９月期 決算短信〔日本基準〕(連結)_attachments.md</t>
  </si>
  <si>
    <t>2024-02-09_39000_2024年９月期  第１四半期決算短信〔日本基準〕（連結）_attachments.md</t>
  </si>
  <si>
    <t>2024年９月期  第１四半期決算短信〔日本基準〕（連結）</t>
  </si>
  <si>
    <t>2024-05-09_39000_2024年９月期  第２四半期決算短信〔日本基準〕（連結）_attachments.md</t>
  </si>
  <si>
    <t>2024年９月期  第２四半期決算短信〔日本基準〕（連結）</t>
  </si>
  <si>
    <t>2024-08-02_39000_2024年９月期  第３四半期決算短信〔日本基準〕（連結）_attachments.md</t>
  </si>
  <si>
    <t>2024-11-05_39000_2024年9月期 決算短信〔日本基準〕(連結)_attachments.md</t>
  </si>
  <si>
    <t>2024年9月期 決算短信〔日本基準〕(連結)</t>
  </si>
  <si>
    <t>2025-02-13_39000_2025年９月期  第１四半期決算短信〔日本基準〕（連結）_attachments.md</t>
  </si>
  <si>
    <t>2025年９月期  第１四半期決算短信〔日本基準〕（連結）</t>
  </si>
  <si>
    <t>2025-05-08_39000_2025年９月期  第２四半期（中間期）決算短信〔日本基準〕（連結）_attachments.md</t>
  </si>
  <si>
    <t>2025-08-14_39000_2025年９月期  第３四半期決算短信〔日本基準〕（連結）_attachments.md</t>
  </si>
  <si>
    <t>2023-02-09_39010_2022年12月期　決算短信 〔日本基準〕(連結)_attachments.md</t>
  </si>
  <si>
    <t>2022年12月期　決算短信 〔日本基準〕(連結)</t>
  </si>
  <si>
    <t>2023-05-08_39010_2023年12月期　第１四半期決算短信〔日本基準〕(連結)_attachments.md</t>
  </si>
  <si>
    <t>2023-08-03_39010_2023年12月期　第２四半期決算短信〔日本基準〕(連結)_attachments.md</t>
  </si>
  <si>
    <t>2023-11-06_39010_2023年12月期　第３四半期決算短信〔日本基準〕(連結)_attachments.md</t>
  </si>
  <si>
    <t>2024-02-09_39010_2023年12月期決算短信〔日本基準〕(連結)_attachments.md</t>
  </si>
  <si>
    <t>2024-03-26_39010_(訂正・数値データ訂正)「2023年12月期 決算短信〔日本基準〕 (連結)」の一部訂正に関するお知らせ_attachments.md</t>
  </si>
  <si>
    <t>(訂正・数値データ訂正)「2023年12月期 決算短信〔日本基準〕 (連結)」の一部訂正に関するお知らせ</t>
  </si>
  <si>
    <t>2024-05-08_39010_2024年12月期　第１四半期決算短信〔日本基準〕(連結)_attachments.md</t>
  </si>
  <si>
    <t>2024-08-05_39010_2024年12月期第２四半期（中間期）決算短信〔日本基準〕(連結)_attachments.md</t>
  </si>
  <si>
    <t>2024-11-13_39010_2024年12月期　第３四半期決算短信〔日本基準〕(連結)_attachments.md</t>
  </si>
  <si>
    <t>2025-02-13_39010_2024年12月期決算短信〔日本基準〕(連結)_attachments.md</t>
  </si>
  <si>
    <t>2025-05-14_39010_2025年12月期 第１四半期決算短信〔日本基準〕(連結)_attachments.md</t>
  </si>
  <si>
    <t>2025-08-07_39010_2025年12月期第２四半期（中間期）決算短信〔日本基準〕(連結)_attachments.md</t>
  </si>
  <si>
    <t>2022-02-14_39020_2021年12月期 決算短信〔日本基準〕（連結）_attachments.md</t>
  </si>
  <si>
    <t>2022-05-12_39020_2022年12月期 第1四半期決算短信〔日本基準〕（連結）_attachments.md</t>
  </si>
  <si>
    <t>2024-08-08_39020_2024年12月期 第2四半期決算短信［日本基準］（連結）_attachments.md</t>
  </si>
  <si>
    <t>2024年12月期 第2四半期決算短信［日本基準］（連結）</t>
  </si>
  <si>
    <t>2024-11-11_39020_2024年12月期 第3四半期決算短信［日本基準］（連結）_attachments.md</t>
  </si>
  <si>
    <t>2025-02-10_39020_2024年12月期 決算短信［日本基準］（連結）_attachments.md</t>
  </si>
  <si>
    <t>2025-05-12_39020_2025年12月期 第1四半期決算短信［日本基準］（連結）_attachments.md</t>
  </si>
  <si>
    <t>2025年12月期 第1四半期決算短信［日本基準］（連結）</t>
  </si>
  <si>
    <t>2025-08-12_39020_2025年12月期 第2四半期（中間期）決算短信〔日本基準〕（連結）_attachments.md</t>
  </si>
  <si>
    <t>2022-03-11_39030_2022年４月期　第３四半期決算短信〔日本基準〕（連結）_attachments.md</t>
  </si>
  <si>
    <t>2022年４月期　第３四半期決算短信〔日本基準〕（連結）</t>
  </si>
  <si>
    <t>2022-06-10_39030_2022年４月期　決算短信〔日本基準〕（連結）_attachments.md</t>
  </si>
  <si>
    <t>2022年４月期　決算短信〔日本基準〕（連結）</t>
  </si>
  <si>
    <t>2022-12-09_39030_2023年４月期 第２四半期決算短信〔日本基準〕（連結）_attachments.md</t>
  </si>
  <si>
    <t>2023-03-10_39030_2023年４月期 第３四半期決算短信〔日本基準〕（連結）_attachments.md</t>
  </si>
  <si>
    <t>2023-06-09_39030_2023年４月期 決算短信〔日本基準〕（連結）_attachments.md</t>
  </si>
  <si>
    <t>2023-09-08_39030_2024年４月期 第１四半期決算短信〔日本基準〕（連結）_attachments.md</t>
  </si>
  <si>
    <t>2023-12-08_39030_2024年４月期第２四半期決算短信〔日本基準〕(連結)_attachments.md</t>
  </si>
  <si>
    <t>2024-03-08_39030_2024年４月期第３四半期決算短信〔日本基準〕(連結)_attachments.md</t>
  </si>
  <si>
    <t>2024-06-07_39030_2024年４月期 決算短信〔日本基準〕（連結）_attachments.md</t>
  </si>
  <si>
    <t>2024-09-10_39030_2025年４月期第１四半期決算短信〔日本基準〕（連結）_attachments.md</t>
  </si>
  <si>
    <t>2025年４月期第１四半期決算短信〔日本基準〕（連結）</t>
  </si>
  <si>
    <t>2024-12-11_39030_2025年４月期第２四半期（中間期）決算短信〔日本基準〕(連結)_attachments.md</t>
  </si>
  <si>
    <t>2025-03-12_39030_2025年４月期  第３四半期決算短信〔日本基準〕（連結）_attachments.md</t>
  </si>
  <si>
    <t>2025年４月期  第３四半期決算短信〔日本基準〕（連結）</t>
  </si>
  <si>
    <t>2025-06-11_39030_2025年４月期 決算短信〔日本基準〕（連結）_attachments.md</t>
  </si>
  <si>
    <t>2023-02-13_39040_2022年12月期決算短信〔日本基準〕(連結)_attachments.md</t>
  </si>
  <si>
    <t>2023-05-11_39040_2023年12月期　第１四半期決算短信〔日本基準〕（連結）_attachments.md</t>
  </si>
  <si>
    <t>2023-08-14_39040_2023年12月期　第２四半期決算短信〔日本基準〕（連結）_attachments.md</t>
  </si>
  <si>
    <t>2023-11-13_39040_2023年12月期　第３四半期決算短信〔日本基準〕（連結）_attachments.md</t>
  </si>
  <si>
    <t>2024-02-15_39040_2023年12月期決算短信〔日本基準〕(連結)_attachments.md</t>
  </si>
  <si>
    <t>2024-05-15_39040_2024年12月期　第１四半期決算短信〔日本基準〕（連結）_attachments.md</t>
  </si>
  <si>
    <t>2024-08-14_39040_2024年12月期　第２四半期（中間期）決算短信〔日本基準〕（連結）_attachments.md</t>
  </si>
  <si>
    <t>2024-11-14_39040_2024年12月期　第３四半期決算短信〔日本基準〕（連結）_attachments.md</t>
  </si>
  <si>
    <t>2025-02-13_39040_2024年12月期決算短信〔日本基準〕(連結)_attachments.md</t>
  </si>
  <si>
    <t>2025-05-15_39040_2025年12月期　第１四半期決算短信〔日本基準〕（連結）_attachments.md</t>
  </si>
  <si>
    <t>2025-08-14_39040_2025年12月期　第２四半期（中間期）決算短信〔日本基準〕（連結）_attachments.md</t>
  </si>
  <si>
    <t>2022-02-10_39050_2022年３月期 第３四半期決算短信[日本基準]（連結）_attachments.md</t>
  </si>
  <si>
    <t>2022年３月期 第３四半期決算短信[日本基準]（連結）</t>
  </si>
  <si>
    <t>2022-05-13_39050_2022年３月期 決算短信[日本基準]（連結）_attachments.md</t>
  </si>
  <si>
    <t>2022年３月期 決算短信[日本基準]（連結）</t>
  </si>
  <si>
    <t>2023-02-10_39050_2023年３月期 第３四半期決算短信[日本基準]（連結）_attachments.md</t>
  </si>
  <si>
    <t>2023年３月期 第３四半期決算短信[日本基準]（連結）</t>
  </si>
  <si>
    <t>2023-05-15_39050_2023年３月期 決算短信[日本基準]（連結）_attachments.md</t>
  </si>
  <si>
    <t>2023年３月期 決算短信[日本基準]（連結）</t>
  </si>
  <si>
    <t>2023-08-14_39050_2024年３月期 第１四半期決算短信[日本基準]（連結）_attachments.md</t>
  </si>
  <si>
    <t>2023-11-14_39050_2024年３月期第２四半期決算短信[日本基準]（連結）_attachments.md</t>
  </si>
  <si>
    <t>2024-05-15_39050_2024年３月期 決算短信〔日本基準〕（連結）_attachments.md</t>
  </si>
  <si>
    <t>2024-08-14_39050_2025年３月期 第１四半期決算短信〔日本基準〕（連結）_attachments.md</t>
  </si>
  <si>
    <t>2024-08-14_39050_（訂正・数値データ訂正）「2024年３月期　決算短信〔日本基準〕（連結）」の一部訂正について_attachments.md</t>
  </si>
  <si>
    <t>2024-11-14_39050_2025年３月期 第２四半期（中間期）決算短信〔日本基準〕（連結）_attachments.md</t>
  </si>
  <si>
    <t>2025-02-14_39050_2025年３月期 第３四半期決算短信〔日本基準〕（連結）_attachments.md</t>
  </si>
  <si>
    <t>2025-05-15_39050_2025年３月期 決算短信〔日本基準〕（連結）_attachments.md</t>
  </si>
  <si>
    <t>2025-08-04_39050_（訂正・数値データ訂正）「2025年３月期 第２四半期（中間期）決算短信〔日本基準〕（連結）」の一部訂正に関するお知らせ_attachments.md</t>
  </si>
  <si>
    <t>（訂正・数値データ訂正）「2025年３月期 第２四半期（中間期）決算短信〔日本基準〕（連結）」の一部訂正に関するお知らせ</t>
  </si>
  <si>
    <t>2025-08-04_39050_（訂正・数値データ訂正）「2025年３月期 第３四半期決算短信〔日本基準〕（連結）」の一部訂正に関するお知らせ_attachments.md</t>
  </si>
  <si>
    <t>（訂正・数値データ訂正）「2025年３月期 第３四半期決算短信〔日本基準〕（連結）」の一部訂正に関するお知らせ</t>
  </si>
  <si>
    <t>2025-08-14_39050_2026年３月期 第１四半期決算短信〔日本基準〕（連結）_attachments.md</t>
  </si>
  <si>
    <t>2022-04-08_39070_2022年11月期　第1四半期決算短信［日本基準］（連結）_attachments.md</t>
  </si>
  <si>
    <t>2022年11月期　第1四半期決算短信［日本基準］（連結）</t>
  </si>
  <si>
    <t>2022-07-11_39070_2022年11月期　第2四半期決算短信［日本基準］（連結）_attachments.md</t>
  </si>
  <si>
    <t>2022-10-07_39070_2022年11月期　第3四半期決算短信［日本基準］（連結）_attachments.md</t>
  </si>
  <si>
    <t>2022年11月期　第3四半期決算短信［日本基準］（連結）</t>
  </si>
  <si>
    <t>2023-01-13_39070_2022年11月期　決算短信［日本基準］（連結）_attachments.md</t>
  </si>
  <si>
    <t>2022年11月期　決算短信［日本基準］（連結）</t>
  </si>
  <si>
    <t>2023-04-10_39070_2023年11月期　第1四半期決算短信［日本基準］（連結）_attachments.md</t>
  </si>
  <si>
    <t>2023年11月期　第1四半期決算短信［日本基準］（連結）</t>
  </si>
  <si>
    <t>2023-07-11_39070_2023年11月期　第2四半期決算短信［日本基準］（連結）_attachments.md</t>
  </si>
  <si>
    <t>2023年11月期　第2四半期決算短信［日本基準］（連結）</t>
  </si>
  <si>
    <t>2023-10-10_39070_2023年11月期　第3四半期決算短信［日本基準］（連結）_attachments.md</t>
  </si>
  <si>
    <t>2023年11月期　第3四半期決算短信［日本基準］（連結）</t>
  </si>
  <si>
    <t>2024-01-12_39070_2023年11月期  決算短信〔日本基準〕(連結)_attachments.md</t>
  </si>
  <si>
    <t>2023年11月期  決算短信〔日本基準〕(連結)</t>
  </si>
  <si>
    <t>2024-04-11_39070_2024年11月期　第1四半期決算短信［日本基準］（連結）_attachments.md</t>
  </si>
  <si>
    <t>2024年11月期　第1四半期決算短信［日本基準］（連結）</t>
  </si>
  <si>
    <t>2024-07-11_39070_2024年11月期　第2四半期決算短信［日本基準］（連結）_attachments.md</t>
  </si>
  <si>
    <t>2024年11月期　第2四半期決算短信［日本基準］（連結）</t>
  </si>
  <si>
    <t>2024-10-10_39070_2024年11月期　第3四半期決算短信［日本基準］（連結）_attachments.md</t>
  </si>
  <si>
    <t>2024年11月期　第3四半期決算短信［日本基準］（連結）</t>
  </si>
  <si>
    <t>2025-01-14_39070_2024年11月期　決算短信［日本基準］（連結）_attachments.md</t>
  </si>
  <si>
    <t>2024年11月期　決算短信［日本基準］（連結）</t>
  </si>
  <si>
    <t>2025-04-10_39070_2025年11月期　第1四半期決算短信［日本基準］（非連結）_attachments.md</t>
  </si>
  <si>
    <t>2025年11月期　第1四半期決算短信［日本基準］（非連結）</t>
  </si>
  <si>
    <t>2025-07-10_39070_2025年11月期 第２四半期（中間期）決算短信〔日本基準〕(非連結)_attachments.md</t>
  </si>
  <si>
    <t>2025年11月期 第２四半期（中間期）決算短信〔日本基準〕(非連結)</t>
  </si>
  <si>
    <t>2022-08-02_39080_2023年３月期 第１四半期決算短信〔日本基準〕（非連結）_attachments.md</t>
  </si>
  <si>
    <t>2024-08-01_39080_2025年３月期 第１四半期決算短信〔日本基準〕（非連結）_attachments.md</t>
  </si>
  <si>
    <t>2024-11-06_39080_2025年３月期 第２四半期（中間期）決算短信〔日本基準〕（非連結）_attachments.md</t>
  </si>
  <si>
    <t>2025-02-04_39080_2025年３月期 第３四半期決算短信〔日本基準〕（非連結）_attachments.md</t>
  </si>
  <si>
    <t>2025-05-08_39080_2025年３月期 決算短信〔日本基準〕（非連結）_attachments.md</t>
  </si>
  <si>
    <t>2025-08-01_39080_2026年３月期 第１四半期決算短信〔日本基準〕（非連結）_attachments.md</t>
  </si>
  <si>
    <t>2023-02-14_39090_2022年12月期 決算短信〔日本基準〕(連結)_attachments.md</t>
  </si>
  <si>
    <t>2023-05-15_39090_2023年12月期第１四半期決算短信〔日本基準〕(連結)_attachments.md</t>
  </si>
  <si>
    <t>2023-08-14_39090_2023年12月期第２四半期決算短信〔日本基準〕(連結)_attachments.md</t>
  </si>
  <si>
    <t>2023-11-14_39090_2023年12月期第３四半期決算短信〔日本基準〕(連結)_attachments.md</t>
  </si>
  <si>
    <t>2024-08-14_39090_2024年12月期第２四半期（中間期）決算短信［日本基準］（連結）_attachments.md</t>
  </si>
  <si>
    <t>2024年12月期第２四半期（中間期）決算短信［日本基準］（連結）</t>
  </si>
  <si>
    <t>2024-11-14_39090_2024年12月期 第３四半期決算短信〔日本基準〕（連結）_attachments.md</t>
  </si>
  <si>
    <t>2025-02-14_39090_2024年12月期 決算短信〔日本基準〕（連結）_attachments.md</t>
  </si>
  <si>
    <t>2025-05-15_39090_2026年3月期第1四半期決算短信〔日本基準〕(連結)_attachments.md</t>
  </si>
  <si>
    <t>2025-08-14_39090_2026年３月期 第２四半期（中間期）決算短信〔日本基準〕（連結）_attachments.md</t>
  </si>
  <si>
    <t>2026年３月期 第２四半期（中間期）決算短信〔日本基準〕（連結）</t>
  </si>
  <si>
    <t>2024-08-05_39100_2025年3月期 第１四半期決算短信[日本基準]（連結）_attachments.md</t>
  </si>
  <si>
    <t>2025年3月期 第１四半期決算短信[日本基準]（連結）</t>
  </si>
  <si>
    <t>2024-11-06_39100_2025年３月期 第２四半期（中間期）決算短信[日本基準]（連結）_attachments.md</t>
  </si>
  <si>
    <t>2025年３月期 第２四半期（中間期）決算短信[日本基準]（連結）</t>
  </si>
  <si>
    <t>2025-02-04_39100_2025年３月期 第３四半期決算短信[日本基準]（連結）_attachments.md</t>
  </si>
  <si>
    <t>2025-05-07_39100_2025年３月期決算短信〔日本基準〕(連結)_attachments.md</t>
  </si>
  <si>
    <t>2025-08-05_39100_2026年3月期 第１四半期決算短信[日本基準]（連結）_attachments.md</t>
  </si>
  <si>
    <t>2026年3月期 第１四半期決算短信[日本基準]（連結）</t>
  </si>
  <si>
    <t>2023-02-14_39110_2022年12月期通期決算短信〔日本基準〕(連結)_attachments.md</t>
  </si>
  <si>
    <t>2022年12月期通期決算短信〔日本基準〕(連結)</t>
  </si>
  <si>
    <t>2023-04-28_39110_2023年12月期第１四半期決算短信〔日本基準〕(連結)_attachments.md</t>
  </si>
  <si>
    <t>2023-08-02_39110_2023年12月期第２四半期決算短信〔日本基準〕(連結)_attachments.md</t>
  </si>
  <si>
    <t>2023-10-27_39110_2023年12月期第３四半期決算短信〔日本基準〕(連結)_attachments.md</t>
  </si>
  <si>
    <t>2024-02-14_39110_2023年12月期通期決算短信〔日本基準〕(連結)_attachments.md</t>
  </si>
  <si>
    <t>2023年12月期通期決算短信〔日本基準〕(連結)</t>
  </si>
  <si>
    <t>2024-04-26_39110_2024年12月期第１四半期決算短信〔日本基準〕(連結)_attachments.md</t>
  </si>
  <si>
    <t>2024-07-30_39110_2024年12月期第２四半期（中間期）決算短信〔日本基準〕（連結）_attachments.md</t>
  </si>
  <si>
    <t>2024-10-29_39110_2024年12月期第３四半期決算短信〔日本基準〕(連結)_attachments.md</t>
  </si>
  <si>
    <t>2025-02-14_39110_2024年12月期通期決算短信〔日本基準〕(連結)_attachments.md</t>
  </si>
  <si>
    <t>2024年12月期通期決算短信〔日本基準〕(連結)</t>
  </si>
  <si>
    <t>2025-04-28_39110_2025年12月期第１四半期決算短信〔日本基準〕(連結)_attachments.md</t>
  </si>
  <si>
    <t>2025-07-29_39110_2025年12月期第２四半期（中間期）決算短信〔日本基準〕（連結）_attachments.md</t>
  </si>
  <si>
    <t>2023-01-27_39120_2022年12月期　決算短信〔日本基準〕(連結)_attachments.md</t>
  </si>
  <si>
    <t>2023-04-25_39120_2023年12月期　第１四半期決算短信〔日本基準〕（連結）_attachments.md</t>
  </si>
  <si>
    <t>2023-07-25_39120_2023年12月期　第２四半期決算短信〔日本基準〕（連結）_attachments.md</t>
  </si>
  <si>
    <t>2023-10-24_39120_2023年12月期　第３四半期決算短信〔日本基準〕（連結）_attachments.md</t>
  </si>
  <si>
    <t>2024-01-30_39120_2023年12月期　決算短信〔日本基準〕(連結)_attachments.md</t>
  </si>
  <si>
    <t>2024-04-26_39120_2024年12月期　第１四半期決算短信〔日本基準〕（連結）_attachments.md</t>
  </si>
  <si>
    <t>2024-07-26_39120_2024年12月期　第２四半期（中間期）決算短信〔日本基準〕（連結）_attachments.md</t>
  </si>
  <si>
    <t>2024-10-25_39120_2024年12月期　第３四半期決算短信〔日本基準〕（連結）_attachments.md</t>
  </si>
  <si>
    <t>2025-01-30_39120_2024年12月期決算短信〔日本基準〕(連結)_attachments.md</t>
  </si>
  <si>
    <t>2025-04-25_39120_2025年12月期　第１四半期決算短信〔日本基準〕(連結)_attachments.md</t>
  </si>
  <si>
    <t>2025-07-25_39120_2025年12月期　第２四半期（中間期）決算短信〔日本基準〕（連結）_attachments.md</t>
  </si>
  <si>
    <t>2023-02-14_39130_令和４年12月期 決算短信〔日本基準〕（連結）_attachments.md</t>
  </si>
  <si>
    <t>令和４年12月期 決算短信〔日本基準〕（連結）</t>
  </si>
  <si>
    <t>2023-02-24_39130_（訂正・数値データ訂正）「令和４年12月期 決算短信〔日本基準〕（連結）」の一部訂正に関するお知らせ_attachments.md</t>
  </si>
  <si>
    <t>（訂正・数値データ訂正）「令和４年12月期 決算短信〔日本基準〕（連結）」の一部訂正に関するお知らせ</t>
  </si>
  <si>
    <t>2023-05-15_39130_令和５年12月期第１四半期決算短信〔日本基準〕（連結）_attachments.md</t>
  </si>
  <si>
    <t>令和５年12月期第１四半期決算短信〔日本基準〕（連結）</t>
  </si>
  <si>
    <t>2023-08-14_39130_令和５年12月期第２四半期決算短信〔日本基準〕（連結）_attachments.md</t>
  </si>
  <si>
    <t>令和５年12月期第２四半期決算短信〔日本基準〕（連結）</t>
  </si>
  <si>
    <t>2023-11-14_39130_令和５年12月期第３四半期決算短信〔日本基準〕（連結）_attachments.md</t>
  </si>
  <si>
    <t>令和５年12月期第３四半期決算短信〔日本基準〕（連結）</t>
  </si>
  <si>
    <t>2024-02-14_39130_令和５年12月期 決算短信〔日本基準〕（連結）_attachments.md</t>
  </si>
  <si>
    <t>令和５年12月期 決算短信〔日本基準〕（連結）</t>
  </si>
  <si>
    <t>2024-05-15_39130_令和６年12月期第１四半期決算短信〔日本基準〕（連結）_attachments.md</t>
  </si>
  <si>
    <t>令和６年12月期第１四半期決算短信〔日本基準〕（連結）</t>
  </si>
  <si>
    <t>2024-08-14_39130_令和６年12月期 第２四半期（中間期）決算短信〔日本基準〕(連結)_attachments.md</t>
  </si>
  <si>
    <t>令和６年12月期 第２四半期（中間期）決算短信〔日本基準〕(連結)</t>
  </si>
  <si>
    <t>2024-11-14_39130_令和６年12月期　第３四半期決算短信〔日本基準〕(連結)_attachments.md</t>
  </si>
  <si>
    <t>令和６年12月期　第３四半期決算短信〔日本基準〕(連結)</t>
  </si>
  <si>
    <t>2025-02-14_39130_令和６年12月期  決算短信〔日本基準〕(連結)_attachments.md</t>
  </si>
  <si>
    <t>令和６年12月期  決算短信〔日本基準〕(連結)</t>
  </si>
  <si>
    <t>2025-05-15_39130_2025年12月期 第１四半期決算短信〔日本基準〕(連結)_attachments.md</t>
  </si>
  <si>
    <t>2025-08-14_39130_2025年12月期 第２四半期（中間期）決算短信〔日本基準〕(連結)_attachments.md</t>
  </si>
  <si>
    <t>2023-02-03_39140_2022年12月期 決算短信〔日本基準〕(連結）_attachments.md</t>
  </si>
  <si>
    <t>2022年12月期 決算短信〔日本基準〕(連結）</t>
  </si>
  <si>
    <t>2023-05-08_39140_2023年12月期 第１四半期決算短信〔日本基準〕(連結)_attachments.md</t>
  </si>
  <si>
    <t>2023-08-07_39140_2023年12月期 第２四半期決算短信〔日本基準〕(連結)_attachments.md</t>
  </si>
  <si>
    <t>2023-11-06_39140_2023年12月期 第３四半期決算短信〔日本基準〕(連結)_attachments.md</t>
  </si>
  <si>
    <t>2024-02-05_39140_2023年12月期 決算短信〔日本基準〕(連結)_attachments.md</t>
  </si>
  <si>
    <t>2024-05-07_39140_2024年12月期 第１四半期決算短信〔日本基準〕(連結)_attachments.md</t>
  </si>
  <si>
    <t>2024-08-05_39140_2024年12月期 第２四半期（中間期）決算短信〔日本基準〕(連結)_attachments.md</t>
  </si>
  <si>
    <t>2024-11-05_39140_2024年12月期 第３四半期決算短信〔日本基準〕(連結)_attachments.md</t>
  </si>
  <si>
    <t>2025-02-03_39140_2024年12月期 決算短信〔日本基準〕(連結)_attachments.md</t>
  </si>
  <si>
    <t>2025-05-07_39140_2025年12月期 第１四半期決算短信〔日本基準〕(連結)_attachments.md</t>
  </si>
  <si>
    <t>2025-08-04_39140_2025年12月期 第２四半期（中間期）決算短信〔日本基準〕(連結)_attachments.md</t>
  </si>
  <si>
    <t>2022-04-14_39150_2022年２月期　決算短信〔日本基準〕（連結）_attachments.md</t>
  </si>
  <si>
    <t>2022-07-15_39150_2023年２月期第１四半期決算短信〔日本基準〕（連結）_attachments.md</t>
  </si>
  <si>
    <t>2023年２月期第１四半期決算短信〔日本基準〕（連結）</t>
  </si>
  <si>
    <t>2022-10-14_39150_2023年２月期第２四半期決算短信〔日本基準〕（連結）_attachments.md</t>
  </si>
  <si>
    <t>2023年２月期第２四半期決算短信〔日本基準〕（連結）</t>
  </si>
  <si>
    <t>2023-01-16_39150_2023年２月期第３四半期決算短信〔日本基準〕（連結）_attachments.md</t>
  </si>
  <si>
    <t>2023年２月期第３四半期決算短信〔日本基準〕（連結）</t>
  </si>
  <si>
    <t>2023-04-14_39150_2023年２月期　決算短信〔日本基準〕（連結）_attachments.md</t>
  </si>
  <si>
    <t>2023-07-14_39150_2024年２月期第１四半期決算短信〔日本基準〕（連結）_attachments.md</t>
  </si>
  <si>
    <t>2024年２月期第１四半期決算短信〔日本基準〕（連結）</t>
  </si>
  <si>
    <t>2023-10-16_39150_2024年２月期第２四半期決算短信〔日本基準〕（連結）_attachments.md</t>
  </si>
  <si>
    <t>2024-01-15_39150_2024年２月期第３四半期決算短信〔日本基準〕（連結）_attachments.md</t>
  </si>
  <si>
    <t>2024-04-12_39150_2024年２月期決算短信〔日本基準〕（連結）_attachments.md</t>
  </si>
  <si>
    <t>2024-07-12_39150_2025年２月期第１四半期決算短信〔日本基準〕（連結）_attachments.md</t>
  </si>
  <si>
    <t>2024-10-15_39150_2025年２月期第２四半期（中間期）決算短信〔日本基準〕（連結）_attachments.md</t>
  </si>
  <si>
    <t>2025-01-14_39150_2025年２月期第３四半期決算短信〔日本基準〕（連結）_attachments.md</t>
  </si>
  <si>
    <t>2025-04-14_39150_2025年２月期決算短信〔日本基準〕（連結）_attachments.md</t>
  </si>
  <si>
    <t>2025-07-15_39150_2026年２月期 第１四半期決算短信〔日本基準〕（連結）_attachments.md</t>
  </si>
  <si>
    <t>2024-08-09_39160_2024年６月期　決算短信〔日本基準〕（連結）_attachments.md</t>
  </si>
  <si>
    <t>2024-11-14_39160_2025年6月期 第1四半期決算短信〔日本基準〕（連結）_attachments.md</t>
  </si>
  <si>
    <t>2025-02-14_39160_2025年６月期 第２四半期（中間期）決算短信〔日本基準〕（連結）_attachments.md</t>
  </si>
  <si>
    <t>2025-05-15_39160_2025年６月期 第３四半期決算短信〔日本基準〕（連結）_attachments.md</t>
  </si>
  <si>
    <t>2025-08-08_39160_2025年６月期　決算短信〔日本基準〕（連結）_attachments.md</t>
  </si>
  <si>
    <t>2023-02-10_39170_2023年３月期 第３四半期決算短信〔日本基準〕（連結）_attachments.md</t>
  </si>
  <si>
    <t>2023-05-12_39170_2023年３月期 決算短信〔日本基準〕（連結）_attachments.md</t>
  </si>
  <si>
    <t>2023-08-10_39170_2024年３月期 第１四半期決算短信〔日本基準〕（連結）_attachments.md</t>
  </si>
  <si>
    <t>2023-11-10_39170_2024年３月期 第２四半期決算短信〔日本基準〕（連結）_attachments.md</t>
  </si>
  <si>
    <t>2024-02-09_39170_2024年３月期 第３四半期決算短信〔日本基準〕（連結）_attachments.md</t>
  </si>
  <si>
    <t>2024-05-10_39170_2024年３月期 決算短信〔日本基準〕（連結）_attachments.md</t>
  </si>
  <si>
    <t>2024-06-25_39170_（訂正・数値データ訂正）「2024年３月期　決算短信〔日本基準〕（連結）」の一部訂正について_attachments.md</t>
  </si>
  <si>
    <t>2024-08-09_39170_2025年３月期 第１四半期決算短信〔日本基準〕（連結）_attachments.md</t>
  </si>
  <si>
    <t>2024-11-08_39170_2025年３月期 第２四半期（中間期）決算短信〔日本基準〕（連結）_attachments.md</t>
  </si>
  <si>
    <t>2025-02-07_39170_2025年３月期 第３四半期決算短信〔日本基準〕（連結）_attachments.md</t>
  </si>
  <si>
    <t>2025-05-09_39170_2025年３月期 決算短信〔日本基準〕（連結）_attachments.md</t>
  </si>
  <si>
    <t>2025-05-30_39170_（訂正・数値データ訂正）「2025年３月期　決算短信〔日本基準〕（連結）」の一部訂正について_attachments.md</t>
  </si>
  <si>
    <t>2025-08-08_39170_2026年３月期 第１四半期決算短信〔日本基準〕（連結）_attachments.md</t>
  </si>
  <si>
    <t>2022-02-07_39180_2022年９月期 第１四半期決算短信〔日本基準〕（連結）_attachments.md</t>
  </si>
  <si>
    <t>2024-08-09_39180_2024年９月期 第３四半期決算短信〔日本基準〕（連結）_attachments.md</t>
  </si>
  <si>
    <t>2024-11-14_39180_2024年９月期 決算短信〔日本基準〕（連結）_attachments.md</t>
  </si>
  <si>
    <t>2025-02-12_39180_2025年３月期 第１四半期決算短信〔日本基準〕（連結）_attachments.md</t>
  </si>
  <si>
    <t>2025-05-13_39180_2025年３月期 決算短信〔日本基準〕（連結）_attachments.md</t>
  </si>
  <si>
    <t>2025-08-08_39180_2026年３月期 第１四半期決算短信〔日本基準〕（連結）_attachments.md</t>
  </si>
  <si>
    <t>2022-02-10_39200_2022年９月期 第１四半期決算短信[日本基準](連結)_attachments.md</t>
  </si>
  <si>
    <t>2022年９月期 第１四半期決算短信[日本基準](連結)</t>
  </si>
  <si>
    <t>2022-05-13_39200_2022年９月期 第２四半期決算短信[日本基準](連結)_attachments.md</t>
  </si>
  <si>
    <t>2022年９月期 第２四半期決算短信[日本基準](連結)</t>
  </si>
  <si>
    <t>2022-08-12_39200_2022年９月期 第３四半期決算短信[日本基準](連結)_attachments.md</t>
  </si>
  <si>
    <t>2022年９月期 第３四半期決算短信[日本基準](連結)</t>
  </si>
  <si>
    <t>2022-11-11_39200_2022年９月期 決算短信[日本基準](連結）_attachments.md</t>
  </si>
  <si>
    <t>2022年９月期 決算短信[日本基準](連結）</t>
  </si>
  <si>
    <t>2023-02-10_39200_2023年９月期 第１四半期決算短信[日本基準](連結)_attachments.md</t>
  </si>
  <si>
    <t>2023年９月期 第１四半期決算短信[日本基準](連結)</t>
  </si>
  <si>
    <t>2023-05-12_39200_2023年９月期 第２四半期決算短信[日本基準](連結)_attachments.md</t>
  </si>
  <si>
    <t>2023年９月期 第２四半期決算短信[日本基準](連結)</t>
  </si>
  <si>
    <t>2023-08-10_39200_2023年９月期 第３四半期決算短信[日本基準](連結)_attachments.md</t>
  </si>
  <si>
    <t>2023年９月期 第３四半期決算短信[日本基準](連結)</t>
  </si>
  <si>
    <t>2023-11-14_39200_2023年９月期 決算短信[日本基準](連結）_attachments.md</t>
  </si>
  <si>
    <t>2023年９月期 決算短信[日本基準](連結）</t>
  </si>
  <si>
    <t>2024-02-13_39200_2024年９月期 第１四半期決算短信[日本基準](連結)_attachments.md</t>
  </si>
  <si>
    <t>2024年９月期 第１四半期決算短信[日本基準](連結)</t>
  </si>
  <si>
    <t>2024-05-13_39200_2024年９月期 第２四半期決算短信[日本基準](連結)_attachments.md</t>
  </si>
  <si>
    <t>2024年９月期 第２四半期決算短信[日本基準](連結)</t>
  </si>
  <si>
    <t>2024-08-09_39200_2024年９月期 第３四半期決算短信[日本基準](連結)_attachments.md</t>
  </si>
  <si>
    <t>2024年９月期 第３四半期決算短信[日本基準](連結)</t>
  </si>
  <si>
    <t>2024-11-14_39200_2024年９月期 決算短信〔日本基準〕（連結）_attachments.md</t>
  </si>
  <si>
    <t>2025-02-13_39200_2025年９月期第１四半期決算短信〔日本基準〕(非連結)_attachments.md</t>
  </si>
  <si>
    <t>2025-05-13_39200_2025年９月期第２四半期（中間期）決算短信 〔日本基準〕（非連結）_attachments.md</t>
  </si>
  <si>
    <t>2025年９月期第２四半期（中間期）決算短信 〔日本基準〕（非連結）</t>
  </si>
  <si>
    <t>2025-08-08_39200_2025年9月期第3四半期決算短信〔日本基準〕（非連結）_attachments.md</t>
  </si>
  <si>
    <t>2025年9月期第3四半期決算短信〔日本基準〕（非連結）</t>
  </si>
  <si>
    <t>2023-03-13_39210_2023年１月期決算短信〔日本基準〕(連結)_attachments.md</t>
  </si>
  <si>
    <t>2023-06-14_39210_2024年１月期第１四半期決算短信〔日本基準〕(連結)_attachments.md</t>
  </si>
  <si>
    <t>2023-09-13_39210_2024年１月期第２四半期決算短信〔日本基準〕(連結)_attachments.md</t>
  </si>
  <si>
    <t>2023-12-13_39210_2024年１月期第３四半期決算短信〔日本基準〕(連結)_attachments.md</t>
  </si>
  <si>
    <t>2024-03-13_39210_2024年１月期決算短信〔日本基準〕(連結)_attachments.md</t>
  </si>
  <si>
    <t>2024-06-14_39210_2025年１月期第１四半期決算短信〔日本基準〕(連結)_attachments.md</t>
  </si>
  <si>
    <t>2024-09-11_39210_2025年１月期第２四半期（中間期）決算短信〔日本基準〕(連結)_attachments.md</t>
  </si>
  <si>
    <t>2024-12-10_39210_2025年１月期第３四半期決算短信〔日本基準〕(連結)_attachments.md</t>
  </si>
  <si>
    <t>2025-03-13_39210_2025年１月期決算短信〔日本基準〕(連結)_attachments.md</t>
  </si>
  <si>
    <t>2025-06-13_39210_2026年１月期第１四半期決算短信〔日本基準〕(連結)_attachments.md</t>
  </si>
  <si>
    <t>2024-10-11_39220_2025年２月期 第２四半期（中間期）決算短信〔日本基準〕（連結）_attachments.md</t>
  </si>
  <si>
    <t>2025-01-10_39220_2025年２月期 第３四半期決算短信〔日本基準〕（連結）_attachments.md</t>
  </si>
  <si>
    <t>2025-04-11_39220_2025年２月期 決算短信〔日本基準〕（連結）_attachments.md</t>
  </si>
  <si>
    <t>2025-07-14_39220_2026年２月期 第１四半期決算短信〔日本基準〕（連結）_attachments.md</t>
  </si>
  <si>
    <t>2023-05-12_39230_2023年３月期 決算短信〔日本基準〕（連結）_attachments.md</t>
  </si>
  <si>
    <t>2024-08-13_39230_2025年３月期 第１四半期決算短信〔日本基準〕（連結）_attachments.md</t>
  </si>
  <si>
    <t>2024-11-13_39230_2025年３月期 第２四半期（中間期）決算短信〔日本基準〕（連結）_attachments.md</t>
  </si>
  <si>
    <t>2025-02-13_39230_2025年３月期 第３四半期決算短信〔日本基準〕（連結）_attachments.md</t>
  </si>
  <si>
    <t>2025-05-14_39230_2025年３月期 決算短信〔日本基準〕（連結）_attachments.md</t>
  </si>
  <si>
    <t>2025-08-13_39230_2026年３月期 第１四半期決算短信〔日本基準〕（連結）_attachments.md</t>
  </si>
  <si>
    <t>2022-02-14_39240_2022年３月期　第３四半期決算短信〔日本基準〕（連結）_attachments.md</t>
  </si>
  <si>
    <t>2022-05-13_39240_2022年度３月期　決算短信〔日本基準〕（連結）_attachments.md</t>
  </si>
  <si>
    <t>2022年度３月期　決算短信〔日本基準〕（連結）</t>
  </si>
  <si>
    <t>2022-08-15_39240_2023年３月期　第１四半期決算短信〔日本基準〕（連結）_attachments.md</t>
  </si>
  <si>
    <t>2022-11-14_39240_2023年３月期　第２四半期決算短信〔日本基準〕（連結）_attachments.md</t>
  </si>
  <si>
    <t>2023-02-13_39240_2023年３月期　第３四半期決算短信〔日本基準〕（連結）_attachments.md</t>
  </si>
  <si>
    <t>2023-05-12_39240_2023年３月期　決算短信〔日本基準〕（連結）_attachments.md</t>
  </si>
  <si>
    <t>2023-06-08_39240_（訂正・数値データ訂正）「2023年３月期　決算短信〔日本基準〕（連結）」の一部訂正について_attachments.md</t>
  </si>
  <si>
    <t>（訂正・数値データ訂正）「2023年３月期　決算短信〔日本基準〕（連結）」の一部訂正について</t>
  </si>
  <si>
    <t>2023-08-10_39240_2024年３月期　第１四半期決算短信〔日本基準〕（連結）_attachments.md</t>
  </si>
  <si>
    <t>2023-11-13_39240_2024年３月期　第２四半期決算短信〔日本基準〕（連結）_attachments.md</t>
  </si>
  <si>
    <t>2024-02-13_39240_2024年３月期　第３四半期決算短信〔日本基準〕（連結）_attachments.md</t>
  </si>
  <si>
    <t>2024-05-14_39240_2024年３月期決算短信〔日本基準〕（連結）_attachments.md</t>
  </si>
  <si>
    <t>2024-08-13_39240_2025年３月期　第１四半期決算短信〔日本基準〕（連結）_attachments.md</t>
  </si>
  <si>
    <t>2024-11-13_39240_2025年３月期　第２四半期（中間期）決算短信〔日本基準〕（連結）_attachments.md</t>
  </si>
  <si>
    <t>2025-02-13_39240_2025年３月期　第３四半期決算短信〔日本基準〕（連結）_attachments.md</t>
  </si>
  <si>
    <t>2025-05-13_39240_2025年３月期決算短信〔日本基準〕（連結）_attachments.md</t>
  </si>
  <si>
    <t>2025-08-13_39240_2026年３月期　第１四半期決算短信〔日本基準〕（連結）_attachments.md</t>
  </si>
  <si>
    <t>2023-02-14_39250_2023年３月期　第３四半期決算短信〔日本基準〕(連結)_attachments.md</t>
  </si>
  <si>
    <t>2023-05-12_39250_2023年３月期　決算短信〔日本基準〕(連結)_attachments.md</t>
  </si>
  <si>
    <t>2023-08-14_39250_2024年３月期　第１四半期決算短信〔日本基準〕(連結)_attachments.md</t>
  </si>
  <si>
    <t>2023-11-13_39250_2024年３月期　第２四半期決算短信〔日本基準〕(連結)_attachments.md</t>
  </si>
  <si>
    <t>2024-02-13_39250_2024年３月期　第３四半期決算短信〔日本基準〕(連結)_attachments.md</t>
  </si>
  <si>
    <t>2024-05-13_39250_2024年３月期　決算短信〔日本基準〕(連結)_attachments.md</t>
  </si>
  <si>
    <t>2024-08-13_39250_2025年３月期　第１四半期決算短信〔日本基準〕(連結)_attachments.md</t>
  </si>
  <si>
    <t>2024-11-13_39250_2025年３月期　第２四半期（中間期）決算短信〔日本基準〕(連結)_attachments.md</t>
  </si>
  <si>
    <t>2025-02-13_39250_2025年３月期　第３四半期決算短信〔日本基準〕(連結)_attachments.md</t>
  </si>
  <si>
    <t>2025-05-13_39250_2025年３月期　決算短信〔日本基準〕(連結)_attachments.md</t>
  </si>
  <si>
    <t>2025-08-13_39250_2026年３月期　第１四半期決算短信〔日本基準〕(連結)_attachments.md</t>
  </si>
  <si>
    <t>2025-08-19_39250_（数値データ訂正）「2026年３月期第１四半期　決算短信[日本基準]（連結）」における数値データ（XBRL）の一部訂正について_attachments.md</t>
  </si>
  <si>
    <t>（数値データ訂正）「2026年３月期第１四半期　決算短信[日本基準]（連結）」における数値データ（XBRL）の一部訂正について</t>
  </si>
  <si>
    <t>2022-02-04_39260_2022年3月期第3四半期決算短信〔日本基準〕（連結）_attachments.md</t>
  </si>
  <si>
    <t>2022-05-11_39260_2022年3月期 決算短信〔日本基準〕（連結）_attachments.md</t>
  </si>
  <si>
    <t>2022-08-05_39260_2023年3月期 第1四半期決算短信〔日本基準〕（連結）_attachments.md</t>
  </si>
  <si>
    <t>2022-11-04_39260_2023年3月期 第2四半期決算短信［日本基準］（連結）_attachments.md</t>
  </si>
  <si>
    <t>2023年3月期 第2四半期決算短信［日本基準］（連結）</t>
  </si>
  <si>
    <t>2023-02-03_39260_2023年3月期 第3四半期決算短信〔日本基準〕（連結）_attachments.md</t>
  </si>
  <si>
    <t>2023-05-12_39260_2023年3月期 決算短信〔日本基準〕（連結）_attachments.md</t>
  </si>
  <si>
    <t>2023-08-04_39260_2024年3月期 第1四半期決算短信〔日本基準〕（連結）_attachments.md</t>
  </si>
  <si>
    <t>2023-11-10_39260_2024年3月期 第2四半期決算短信〔日本基準〕（連結）_attachments.md</t>
  </si>
  <si>
    <t>2024-02-09_39260_2024年3月期 第3四半期決算短信〔日本基準〕（連結）_attachments.md</t>
  </si>
  <si>
    <t>2024-05-10_39260_2024年3月期 決算短信〔日本基準〕（連結）_attachments.md</t>
  </si>
  <si>
    <t>2024-08-09_39260_2025年3月期 第1四半期決算短信〔日本基準〕（連結）_attachments.md</t>
  </si>
  <si>
    <t>2024-11-08_39260_2025年3月期 第2四半期（中間期）決算短信〔日本基準〕（連結）_attachments.md</t>
  </si>
  <si>
    <t>2025-02-07_39260_2025年3月期 第3四半期決算短信〔日本基準〕（連結）_attachments.md</t>
  </si>
  <si>
    <t>2025-05-09_39260_2025年3月期 決算短信〔日本基準〕（連結）_attachments.md</t>
  </si>
  <si>
    <t>2025-08-08_39260_2026年3月期 第1四半期決算短信〔日本基準〕（連結）_attachments.md</t>
  </si>
  <si>
    <t>2022-02-14_39270_2022年３月期 第３四半期決算短信〔日本基準〕（連結）_attachments.md</t>
  </si>
  <si>
    <t>2022-05-13_39270_2022年３月期 決算短信〔日本基準〕（連結）_attachments.md</t>
  </si>
  <si>
    <t>2022-08-12_39270_2023年３月期 第１四半期決算短信〔日本基準〕（連結）_attachments.md</t>
  </si>
  <si>
    <t>2022-11-14_39270_2023年３月期 第２四半期決算短信〔日本基準〕（連結）_attachments.md</t>
  </si>
  <si>
    <t>2023-02-14_39270_2023年３月期 第３四半期決算短信〔日本基準〕（連結）_attachments.md</t>
  </si>
  <si>
    <t>2023-05-15_39270_2023年３月期 決算短信〔日本基準〕（連結）_attachments.md</t>
  </si>
  <si>
    <t>2023-08-10_39270_2024年３月期 第１四半期決算短信〔日本基準〕（連結）_attachments.md</t>
  </si>
  <si>
    <t>2023-11-14_39270_2024年３月期 第２四半期決算短信〔日本基準〕（連結）_attachments.md</t>
  </si>
  <si>
    <t>2024-02-14_39270_2024年３月期 第３四半期決算短信〔日本基準〕（連結）_attachments.md</t>
  </si>
  <si>
    <t>2024-05-15_39270_2024年３月期 決算短信〔日本基準〕（連結）_attachments.md</t>
  </si>
  <si>
    <t>2024-08-09_39270_2025年３月期 第１四半期決算短信〔日本基準〕（連結）_attachments.md</t>
  </si>
  <si>
    <t>2024-11-14_39270_2025年３月期 第２四半期（中間期）決算短信〔日本基準〕（連結）_attachments.md</t>
  </si>
  <si>
    <t>2025-02-14_39270_2025年３月期 第３四半期決算短信〔日本基準〕（連結）_attachments.md</t>
  </si>
  <si>
    <t>2025-05-15_39270_2025年３月期 決算短信〔日本基準〕（連結）_attachments.md</t>
  </si>
  <si>
    <t>2025-08-14_39270_2026年３月期 第１四半期決算短信〔日本基準〕（連結）_attachments.md</t>
  </si>
  <si>
    <t>2022-05-13_39280_2022年12月期　第1四半期決算短信〔日本基準〕（連結）_attachments.md</t>
  </si>
  <si>
    <t>2023-08-14_39280_2023年12月期　第2四半期決算短信〔日本基準〕（連結）_attachments.md</t>
  </si>
  <si>
    <t>2024-05-15_39280_2024年12月期 第１四半期 決算短信〔日本基準〕（連結）_attachments.md</t>
  </si>
  <si>
    <t>2024年12月期 第１四半期 決算短信〔日本基準〕（連結）</t>
  </si>
  <si>
    <t>2024-08-14_39280_2024年12月期 第２四半期（中間期）決算短信〔日本基準〕（連結）_attachments.md</t>
  </si>
  <si>
    <t>2024-11-12_39280_2024年12月期 第３四半期 決算短信〔日本基準〕（連結）_attachments.md</t>
  </si>
  <si>
    <t>2024年12月期 第３四半期 決算短信〔日本基準〕（連結）</t>
  </si>
  <si>
    <t>2025-02-14_39280_2024年12月期 決算短信〔日本基準〕（連結）_attachments.md</t>
  </si>
  <si>
    <t>2025-05-15_39280_2025年12月期 第１四半期 決算短信〔日本基準〕（連結）_attachments.md</t>
  </si>
  <si>
    <t>2025年12月期 第１四半期 決算短信〔日本基準〕（連結）</t>
  </si>
  <si>
    <t>2025-08-14_39280_2025年12月期 第２四半期（中間期）決算短信〔日本基準〕（連結）_attachments.md</t>
  </si>
  <si>
    <t>2022-02-04_39290_2022年３月期 第３四半期決算短信〔日本基準〕（連結）_attachments.md</t>
  </si>
  <si>
    <t>2022-05-11_39290_2022年３月期 決算短信〔日本基準〕（連結）_attachments.md</t>
  </si>
  <si>
    <t>2022-08-05_39290_2023年３月期 第１四半期決算短信〔日本基準〕（連結）_attachments.md</t>
  </si>
  <si>
    <t>2022-11-04_39290_2023年３月期 第２四半期決算短信〔日本基準〕（連結）_attachments.md</t>
  </si>
  <si>
    <t>2023-02-10_39290_2023年３月期 第３四半期決算短信〔日本基準〕（連結）_attachments.md</t>
  </si>
  <si>
    <t>2023-05-22_39290_2023年３月期 決算短信〔日本基準〕（連結）_attachments.md</t>
  </si>
  <si>
    <t>2023-08-10_39290_2024年３月期 第１四半期決算短信〔日本基準〕（連結）_attachments.md</t>
  </si>
  <si>
    <t>2023-11-13_39290_2024年３月期 第２四半期決算短信〔日本基準〕（連結）_attachments.md</t>
  </si>
  <si>
    <t>2024-02-09_39290_2024年３月期 第３四半期決算短信〔日本基準〕（連結）_attachments.md</t>
  </si>
  <si>
    <t>2024-08-13_39290_2025年３月期 第１四半期決算短信〔日本基準〕（連結）_attachments.md</t>
  </si>
  <si>
    <t>2024-11-11_39290_2025年３月期  第２四半期（中間期）決算短信〔日本基準〕（連結）_attachments.md</t>
  </si>
  <si>
    <t>2025-02-14_39290_2025年３月期 第３四半期決算短信〔日本基準〕（連結）_attachments.md</t>
  </si>
  <si>
    <t>2025-05-13_39290_2025年3月期　決算短信〔日本基準〕（連結）_attachments.md</t>
  </si>
  <si>
    <t>2025-08-12_39290_2026年３月期 第１四半期決算短信〔日本基準〕（連結）_attachments.md</t>
  </si>
  <si>
    <t>2024-09-13_39300_2024年７月期 決算短信〔日本基準〕（非連結）_attachments.md</t>
  </si>
  <si>
    <t>2024年７月期 決算短信〔日本基準〕（非連結）</t>
  </si>
  <si>
    <t>2024-12-13_39300_2025年7月期 第1四半期決算短信〔日本基準〕（非連結）_attachments.md</t>
  </si>
  <si>
    <t>2025-03-14_39300_2025年7月期 第2四半期（中間期）決算短信〔日本基準〕（非連結）_attachments.md</t>
  </si>
  <si>
    <t>2025年7月期 第2四半期（中間期）決算短信〔日本基準〕（非連結）</t>
  </si>
  <si>
    <t>2025-06-13_39300_2025年７月期 第３四半期決算短信〔日本基準〕(非連結)_attachments.md</t>
  </si>
  <si>
    <t>2023-06-14_39310_2024年１月期 第１四半期決算短信〔日本基準〕（連結）_attachments.md</t>
  </si>
  <si>
    <t>2024-09-13_39310_2025年１月期 第２四半期（中間期）決算短信〔日本基準〕（連結）_attachments.md</t>
  </si>
  <si>
    <t>2024-12-13_39310_2025年１月期 第３四半期決算短信〔日本基準〕（連結）_attachments.md</t>
  </si>
  <si>
    <t>2025-03-14_39310_2025年１月期 決算短信〔日本基準〕（連結）_attachments.md</t>
  </si>
  <si>
    <t>2025-04-03_39310_（訂正・数値データ訂正）「2025年１月期 決算短信〔日本基準〕（連結）」の訂正について_attachments.md</t>
  </si>
  <si>
    <t>（訂正・数値データ訂正）「2025年１月期 決算短信〔日本基準〕（連結）」の訂正について</t>
  </si>
  <si>
    <t>2025-06-13_39310_2026年１月期 第１四半期決算短信〔日本基準〕（連結）_attachments.md</t>
  </si>
  <si>
    <t>2022-05-09_39320_2022年３月期　決算短信〔日本基準〕（連結）_attachments.md</t>
  </si>
  <si>
    <t>2022-08-09_39320_2023年３月期　第１四半期決算短信〔日本基準〕（連結）_attachments.md</t>
  </si>
  <si>
    <t>2022-11-09_39320_2023年３月期　第２四半期決算短信〔日本基準〕（連結）_attachments.md</t>
  </si>
  <si>
    <t>2023-02-10_39320_2023年３月期　第３四半期決算短信〔日本基準〕（連結）_attachments.md</t>
  </si>
  <si>
    <t>2023-05-11_39320_2023年３月期　決算短信〔日本基準〕（連結）_attachments.md</t>
  </si>
  <si>
    <t>2023-08-09_39320_2024年３月期　第１四半期決算短信〔日本基準〕（連結）_attachments.md</t>
  </si>
  <si>
    <t>2023-11-10_39320_2024年３月期　第２四半期決算短信〔日本基準〕（連結）_attachments.md</t>
  </si>
  <si>
    <t>2024-02-09_39320_2024年３月期　第３四半期決算短信〔日本基準〕（連結）_attachments.md</t>
  </si>
  <si>
    <t>2024-05-09_39320_2024年３月期　決算短信〔日本基準〕（連結）_attachments.md</t>
  </si>
  <si>
    <t>2024-08-09_39320_2025年３月期　第１四半期決算短信〔日本基準〕（連結）_attachments.md</t>
  </si>
  <si>
    <t>2024-11-08_39320_2025年３月期　第２四半期（中間期）決算短信〔日本基準〕（連結）_attachments.md</t>
  </si>
  <si>
    <t>2025-02-10_39320_2025年３月期　第３四半期決算短信〔日本基準〕（連結）_attachments.md</t>
  </si>
  <si>
    <t>2025-05-09_39320_2025年３月期　決算短信〔日本基準〕（連結）_attachments.md</t>
  </si>
  <si>
    <t>2025-08-08_39320_2026年３月期　第１四半期決算短信〔日本基準〕（連結）_attachments.md</t>
  </si>
  <si>
    <t>2023-02-14_39330_2023年３月期第３四半期決算短信〔日本基準〕(連結)_attachments.md</t>
  </si>
  <si>
    <t>2023-05-15_39330_2023年３月期決算短信〔日本基準〕(連結)_attachments.md</t>
  </si>
  <si>
    <t>2023-08-14_39330_2024年３月期第１四半期決算短信〔日本基準〕(連結)_attachments.md</t>
  </si>
  <si>
    <t>2023-11-14_39330_2024年３月期第２四半期決算短信〔日本基準〕(連結)_attachments.md</t>
  </si>
  <si>
    <t>2024-02-14_39330_2024年３月期第３四半期決算短信〔日本基準〕(連結)_attachments.md</t>
  </si>
  <si>
    <t>2024-05-15_39330_2024年３月期決算短信〔日本基準〕(連結)_attachments.md</t>
  </si>
  <si>
    <t>2024-08-14_39330_2025年３月期 第１四半期決算短信〔日本基準〕(連結)_attachments.md</t>
  </si>
  <si>
    <t>2024-11-14_39330_2025年３月期第２四半期（中間期）決算短信〔日本基準〕(連結)_attachments.md</t>
  </si>
  <si>
    <t>2025-02-14_39330_2025年３月期第３四半期決算短信〔日本基準〕(連結)_attachments.md</t>
  </si>
  <si>
    <t>2025-05-15_39330_2025年３月期決算短信〔日本基準〕(連結)_attachments.md</t>
  </si>
  <si>
    <t>2025-06-30_39330_(訂正・数値データ訂正)「2025年3月期決算短信〔日本基準〕（連結）」の一部訂正について_attachments.md</t>
  </si>
  <si>
    <t>(訂正・数値データ訂正)「2025年3月期決算短信〔日本基準〕（連結）」の一部訂正について</t>
  </si>
  <si>
    <t>2025-08-14_39330_2026年３月期第１四半期決算短信〔日本基準〕(連結)_attachments.md</t>
  </si>
  <si>
    <t>2022-02-10_39340_2022年3月期 第3四半期決算短信［日本基準］（連結）_attachments.md</t>
  </si>
  <si>
    <t>2023-05-10_39340_2023年3月期決算短信(日本基準)【連結】_attachments.md</t>
  </si>
  <si>
    <t>2023年3月期決算短信(日本基準)【連結】</t>
  </si>
  <si>
    <t>2024-08-09_39340_2025年3月期第1四半期決算短信〔日本基準〕（連結）_attachments.md</t>
  </si>
  <si>
    <t>2024-11-08_39340_2025年3月期第2四半期（中間期）決算短信〔日本基準〕（連結）_attachments.md</t>
  </si>
  <si>
    <t>2025-02-10_39340_2025年3月期第3四半期決算短信〔日本基準〕（連結）_attachments.md</t>
  </si>
  <si>
    <t>2025-05-09_39340_2025年３月期 決算短信〔日本基準〕（連結）_attachments.md</t>
  </si>
  <si>
    <t>2025-08-08_39340_2026年3月期第1四半期決算短信〔日本基準〕(連結)_attachments.md</t>
  </si>
  <si>
    <t>2023-04-14_39350_2023年２月期決算短信〔日本基準〕(連結)_attachments.md</t>
  </si>
  <si>
    <t>2023-07-14_39350_2024年２月期第１四半期決算短信〔日本基準〕(連結)_attachments.md</t>
  </si>
  <si>
    <t>2023-10-13_39350_2024年２月期第２四半期決算短信〔日本基準〕(連結)_attachments.md</t>
  </si>
  <si>
    <t>2024-01-12_39350_2024年２月期第３四半期決算短信〔日本基準〕(連結)_attachments.md</t>
  </si>
  <si>
    <t>2024-04-12_39350_2024年２月期決算短信〔日本基準〕(連結)_attachments.md</t>
  </si>
  <si>
    <t>2024-10-15_39350_2025年２月期 第２四半期（中間期）決算短信〔日本基準〕（連結）_attachments.md</t>
  </si>
  <si>
    <t>2025-01-14_39350_2025年２月期 第３四半期決算短信〔日本基準〕（連結）_attachments.md</t>
  </si>
  <si>
    <t>2025-04-14_39350_2025年２月期 決算短信〔日本基準〕（連結）_attachments.md</t>
  </si>
  <si>
    <t>2025-07-15_39350_2026年２月期 第１四半期決算短信〔日本基準〕（連結）_attachments.md</t>
  </si>
  <si>
    <t>2022-02-10_39360_2022年3月期 第3四半期決算短信〔日本基準〕（連結）_attachments.md</t>
  </si>
  <si>
    <t>2022-05-13_39360_2022年3月期 決算短信〔日本基準〕(連結)_attachments.md</t>
  </si>
  <si>
    <t>2022-08-10_39360_2023年３月期第１四半期決算短信〔日本基準〕（連結）_attachments.md</t>
  </si>
  <si>
    <t>2022-11-14_39360_2023年３月期第２四半期決算短信〔日本基準〕（連結）_attachments.md</t>
  </si>
  <si>
    <t>2023-02-14_39360_2023年３月期第３四半期決算短信〔日本基準〕（連結）_attachments.md</t>
  </si>
  <si>
    <t>2023-05-15_39360_2023年３月期 決算短信〔日本基準〕(連結)_attachments.md</t>
  </si>
  <si>
    <t>2023-08-14_39360_2024年３月期第１四半期決算短信〔日本基準〕（連結）_attachments.md</t>
  </si>
  <si>
    <t>2023-11-14_39360_2024年３月期第２四半期決算短信〔日本基準〕（連結）_attachments.md</t>
  </si>
  <si>
    <t>2024-02-14_39360_2024年3月期 第3四半期決算短信〔日本基準〕（連結）_attachments.md</t>
  </si>
  <si>
    <t>2024-08-14_39360_2025年3月期 第1四半期決算短信〔日本基準〕(連結)_attachments.md</t>
  </si>
  <si>
    <t>2024-11-14_39360_2025年3月期 第2四半期(中間期)決算短信〔日本基準〕(連結)_attachments.md</t>
  </si>
  <si>
    <t>2025-02-14_39360_2025年3月期  第3四半期 決算短信〔日本基準〕(連結)_attachments.md</t>
  </si>
  <si>
    <t>2025年3月期  第3四半期 決算短信〔日本基準〕(連結)</t>
  </si>
  <si>
    <t>2025-05-20_39360_2025年3月期 決算短信〔日本基準〕(連結)_attachments.md</t>
  </si>
  <si>
    <t>2025-08-14_39360_2026年3月期 第1四半期決算短信〔日本基準〕(連結)_attachments.md</t>
  </si>
  <si>
    <t>2023-02-09_39370_2023年３月期　第３四半期決算短信〔日本基準〕(連結)_attachments.md</t>
  </si>
  <si>
    <t>2023-05-11_39370_2023年３月期　決算短信〔日本基準〕（連結）_attachments.md</t>
  </si>
  <si>
    <t>2023-05-25_39370_（訂正・数値データ訂正）「2023年３月期　決算短信〔日本基準〕（連結）」の一部訂正について_attachments.md</t>
  </si>
  <si>
    <t>2023-08-10_39370_2024年３月期第１四半期決算短信〔日本基準〕(連結)_attachments.md</t>
  </si>
  <si>
    <t>2023-11-09_39370_2024年３月期第２四半期決算短信〔日本基準〕(連結)_attachments.md</t>
  </si>
  <si>
    <t>2024-02-08_39370_2024年３月期第３四半期決算短信〔日本基準〕(連結)_attachments.md</t>
  </si>
  <si>
    <t>2024-05-09_39370_2024年３月期　決算短信（日本基準）（連結）_attachments.md</t>
  </si>
  <si>
    <t>2024年３月期　決算短信（日本基準）（連結）</t>
  </si>
  <si>
    <t>2024-08-08_39370_2025年３月期第１四半期決算短信〔日本基準〕(連結)_attachments.md</t>
  </si>
  <si>
    <t>2024-11-07_39370_2025年３月期第２四半期（中間期）決算短信〔日本基準〕(連結)_attachments.md</t>
  </si>
  <si>
    <t>2025-02-06_39370_2025年３月期第３四半期決算短信〔日本基準〕(連結)_attachments.md</t>
  </si>
  <si>
    <t>2025-05-08_39370_2025年３月期　決算短信（日本基準）（連結）_attachments.md</t>
  </si>
  <si>
    <t>2025年３月期　決算短信（日本基準）（連結）</t>
  </si>
  <si>
    <t>2025-08-07_39370_2026年３月期第１四半期決算短信〔日本基準〕(連結)_attachments.md</t>
  </si>
  <si>
    <t>2022-02-10_39390_2022年９月期 第１四半期決算短信〔日本基準〕(連結)_attachments.md</t>
  </si>
  <si>
    <t>2022年９月期 第１四半期決算短信〔日本基準〕(連結)</t>
  </si>
  <si>
    <t>2022-05-10_39390_2022年９月期 第２四半期決算短信〔日本基準〕(連結)_attachments.md</t>
  </si>
  <si>
    <t>2022年９月期 第２四半期決算短信〔日本基準〕(連結)</t>
  </si>
  <si>
    <t>2022-08-09_39390_2022年９月期 第３四半期決算短信〔日本基準〕(連結)_attachments.md</t>
  </si>
  <si>
    <t>2022年９月期 第３四半期決算短信〔日本基準〕(連結)</t>
  </si>
  <si>
    <t>2022-11-08_39390_2022年９月期 決算短信〔日本基準〕(連結)_attachments.md</t>
  </si>
  <si>
    <t>2023-02-07_39390_2023年９月期 第１四半期決算短信〔日本基準〕(連結)_attachments.md</t>
  </si>
  <si>
    <t>2023-05-09_39390_2023年９月期 第２四半期決算短信〔日本基準〕(連結)_attachments.md</t>
  </si>
  <si>
    <t>2023年９月期 第２四半期決算短信〔日本基準〕(連結)</t>
  </si>
  <si>
    <t>2023-08-08_39390_2023年９月期 第３四半期決算短信〔日本基準〕(連結)_attachments.md</t>
  </si>
  <si>
    <t>2023-11-14_39390_2023年９月期 決算短信〔日本基準〕(連結)_attachments.md</t>
  </si>
  <si>
    <t>2024-02-14_39390_2024年９月期 第１四半期決算短信〔日本基準〕(連結)_attachments.md</t>
  </si>
  <si>
    <t>2024-05-09_39390_2024年９月期 第２四半期決算短信〔日本基準〕(連結)_attachments.md</t>
  </si>
  <si>
    <t>2024-08-08_39390_2024年９月期 第３四半期決算短信〔日本基準〕(連結)_attachments.md</t>
  </si>
  <si>
    <t>2024-08-09_39390_（訂正）「2024年９月期 第３四半期決算短信〔日本基準〕(連結)」の一部訂正について_attachments.md</t>
  </si>
  <si>
    <t>（訂正）「2024年９月期 第３四半期決算短信〔日本基準〕(連結)」の一部訂正について</t>
  </si>
  <si>
    <t>2024-11-14_39390_2024年９月期 決算短信〔日本基準〕(連結)_attachments.md</t>
  </si>
  <si>
    <t>2025-02-14_39390_2025年９月期 第１四半期決算短信〔日本基準〕(連結)_attachments.md</t>
  </si>
  <si>
    <t>2025-05-13_39390_2025年９月期 第２四半期（中間期）決算短信〔日本基準〕(連結)_attachments.md</t>
  </si>
  <si>
    <t>2025-08-05_39390_2025年９月期 第３四半期決算短信〔日本基準〕(連結)_attachments.md</t>
  </si>
  <si>
    <t>2023-02-14_39400_2022年12月期決算短信〔日本基準〕（非連結）_attachments.md</t>
  </si>
  <si>
    <t>2022年12月期決算短信〔日本基準〕（非連結）</t>
  </si>
  <si>
    <t>2023-05-15_39400_2023年12月期第1四半期決算短信〔日本基準〕（非連結）_attachments.md</t>
  </si>
  <si>
    <t>2023年12月期第1四半期決算短信〔日本基準〕（非連結）</t>
  </si>
  <si>
    <t>2023-08-10_39400_2023年12月期第2四半期決算短信〔日本基準〕（非連結）_attachments.md</t>
  </si>
  <si>
    <t>2023年12月期第2四半期決算短信〔日本基準〕（非連結）</t>
  </si>
  <si>
    <t>2023-11-14_39400_2023年12月期第3四半期決算短信〔日本基準〕（非連結）_attachments.md</t>
  </si>
  <si>
    <t>2023年12月期第3四半期決算短信〔日本基準〕（非連結）</t>
  </si>
  <si>
    <t>2024-02-14_39400_2023年12月期決算短信〔日本基準〕（非連結）_attachments.md</t>
  </si>
  <si>
    <t>2023年12月期決算短信〔日本基準〕（非連結）</t>
  </si>
  <si>
    <t>2024-03-26_39400_(訂正・数値データ訂正)「2023年12月期　決算短信〔日本基準〕(非連結)」の一部訂正について_attachments.md</t>
  </si>
  <si>
    <t>(訂正・数値データ訂正)「2023年12月期　決算短信〔日本基準〕(非連結)」の一部訂正について</t>
  </si>
  <si>
    <t>2024-05-15_39400_2024年12月期第1四半期決算短信〔日本基準〕（非連結）_attachments.md</t>
  </si>
  <si>
    <t>2024年12月期第1四半期決算短信〔日本基準〕（非連結）</t>
  </si>
  <si>
    <t>2024-08-14_39400_2024年12月期第2四半期（中間期）決算短信〔日本基準〕（非連結）_attachments.md</t>
  </si>
  <si>
    <t>2024年12月期第2四半期（中間期）決算短信〔日本基準〕（非連結）</t>
  </si>
  <si>
    <t>2024-11-13_39400_2024年12月期第3四半期決算短信〔日本基準〕（非連結）_attachments.md</t>
  </si>
  <si>
    <t>2024年12月期第3四半期決算短信〔日本基準〕（非連結）</t>
  </si>
  <si>
    <t>2025-02-14_39400_2024年12月期決算短信〔日本基準〕（非連結）_attachments.md</t>
  </si>
  <si>
    <t>2025-05-14_39400_2025年12月期第1四半期決算短信〔日本基準〕（非連結）_attachments.md</t>
  </si>
  <si>
    <t>2025年12月期第1四半期決算短信〔日本基準〕（非連結）</t>
  </si>
  <si>
    <t>2025-08-14_39400_2025年12月期第2四半期（中間期）決算短信〔日本基準〕（非連結）_attachments.md</t>
  </si>
  <si>
    <t>2025年12月期第2四半期（中間期）決算短信〔日本基準〕（非連結）</t>
  </si>
  <si>
    <t>2023-02-07_39410_2023年3月期 第3四半期決算短信〔日本基準〕（連結）_attachments.md</t>
  </si>
  <si>
    <t>2024-08-01_39410_2025年3月期 第1四半期決算短信〔日本基準〕（連結）_attachments.md</t>
  </si>
  <si>
    <t>2024-11-01_39410_2025年3月期 第2四半期（中間期）決算短信〔日本基準〕（連結）_attachments.md</t>
  </si>
  <si>
    <t>2025-02-04_39410_2025年3月期 第3四半期決算短信〔日本基準〕（連結）_attachments.md</t>
  </si>
  <si>
    <t>2025-05-09_39410_2025年3月期 決算短信〔日本基準〕（連結）_attachments.md</t>
  </si>
  <si>
    <t>2025-08-05_39410_2026年3月期 第1四半期決算短信〔日本基準〕（連結）_attachments.md</t>
  </si>
  <si>
    <t>2022-05-13_39430_2022年３月期　決算短信〔日本基準〕（連結）_attachments.md</t>
  </si>
  <si>
    <t>2022-08-02_39430_2023年３月期　第１四半期決算短信〔日本基準〕（連結）_attachments.md</t>
  </si>
  <si>
    <t>2022-11-02_39430_2023年３月期　第２四半期決算短信〔日本基準〕（連結）_attachments.md</t>
  </si>
  <si>
    <t>2023-02-02_39430_2023年３月期　第３四半期決算短信〔日本基準〕（連結）_attachments.md</t>
  </si>
  <si>
    <t>2023-05-12_39430_2023年３月期　決算短信〔日本基準〕（連結）_attachments.md</t>
  </si>
  <si>
    <t>2023-08-02_39430_2024年３月期　第１四半期決算短信〔日本基準〕（連結）_attachments.md</t>
  </si>
  <si>
    <t>2023-11-02_39430_2024年３月期　第２四半期決算短信〔日本基準〕（連結）_attachments.md</t>
  </si>
  <si>
    <t>2024-02-02_39430_2024年３月期　第３四半期決算短信〔日本基準〕（連結）_attachments.md</t>
  </si>
  <si>
    <t>2024-05-10_39430_2024年３月期　決算短信〔日本基準〕（連結）_attachments.md</t>
  </si>
  <si>
    <t>2024-08-08_39430_2025年３月期　第１四半期決算短信〔日本基準〕（連結）_attachments.md</t>
  </si>
  <si>
    <t>2024-11-14_39430_2025年３月期　第２四半期（中間期）決算短信〔日本基準〕（連結）_attachments.md</t>
  </si>
  <si>
    <t>2025-02-14_39430_2025年３月期　第３四半期決算短信〔日本基準〕（連結）_attachments.md</t>
  </si>
  <si>
    <t>2025-05-09_39430_2025年３月期　決算短信〔日本基準〕（連結）_attachments.md</t>
  </si>
  <si>
    <t>2025-08-08_39430_2026年３月期　第１四半期決算短信〔日本基準〕（連結）_attachments.md</t>
  </si>
  <si>
    <t>2024-08-09_39440_2024年12月期 第2四半期（中間期）決算短信〔日本基準〕(連結)_attachments.md</t>
  </si>
  <si>
    <t>2024-11-08_39440_2024年12月期 第3四半期決算短信〔日本基準〕（連結）_attachments.md</t>
  </si>
  <si>
    <t>2025-02-07_39440_2024年12月期　決算短信[日本基準](連結)_attachments.md</t>
  </si>
  <si>
    <t>2025-05-09_39440_2025年12月期　第1四半期決算短信[日本基準](連結)_attachments.md</t>
  </si>
  <si>
    <t>2025年12月期　第1四半期決算短信[日本基準](連結)</t>
  </si>
  <si>
    <t>2025-08-08_39440_2025年12月期 第2四半期（中間期）決算短信〔日本基準〕(連結)_attachments.md</t>
  </si>
  <si>
    <t>2024-08-09_39450_2025年3月期 第1四半期決算短信〔日本基準〕(連結)_attachments.md</t>
  </si>
  <si>
    <t>2024-11-08_39450_2025年3月期 第2四半期（中間期）決算短信〔日本基準〕(連結)_attachments.md</t>
  </si>
  <si>
    <t>2025-02-07_39450_2025年3月期 第3四半期決算短信〔日本基準〕(連結)_attachments.md</t>
  </si>
  <si>
    <t>2025-05-14_39450_2025年3月期 決算短信〔日本基準〕(連結)_attachments.md</t>
  </si>
  <si>
    <t>2025-08-08_39450_2026年3月期 第1四半期決算短信〔日本基準〕(連結)_attachments.md</t>
  </si>
  <si>
    <t>2024-07-31_39460_2025年3月期 第1四半期決算短信〔日本基準〕（連結）_attachments.md</t>
  </si>
  <si>
    <t>2024-10-31_39460_2025年3月期 第2四半期（中間期）決算短信〔日本基準〕（連結）_attachments.md</t>
  </si>
  <si>
    <t>2025-01-31_39460_2025年3月期 第3四半期決算短信〔日本基準〕（連結）_attachments.md</t>
  </si>
  <si>
    <t>2025-05-08_39460_2025年3月期 決算短信〔日本基準〕（連結）_attachments.md</t>
  </si>
  <si>
    <t>2025-07-31_39460_2026年3月期 第1四半期決算短信〔日本基準〕（連結）_attachments.md</t>
  </si>
  <si>
    <t>2024-08-07_39470_2024年12月期　第2四半期（中間期）決算短信〔日本基準〕（連結）_attachments.md</t>
  </si>
  <si>
    <t>2024-11-08_39470_2024年12月期　第3四半期決算短信〔日本基準〕（連結）_attachments.md</t>
  </si>
  <si>
    <t>2025-02-07_39470_2024年12月期　決算短信〔日本基準〕（連結）_attachments.md</t>
  </si>
  <si>
    <t>2025-05-13_39470_2025年12月期　第１四半期決算短信〔日本基準〕（連結）_attachments.md</t>
  </si>
  <si>
    <t>2025-08-07_39470_2025年12月期　第２四半期（中間期）決算短信〔日本基準〕（連結）_attachments.md</t>
  </si>
  <si>
    <t>2022-02-10_39480_2021年12月期　決算短信〔日本基準〕（非連結）_attachments.md</t>
  </si>
  <si>
    <t>2021年12月期　決算短信〔日本基準〕（非連結）</t>
  </si>
  <si>
    <t>2022-05-11_39480_2022年12月期第１四半期決算短信〔日本基準〕（非連結）_attachments.md</t>
  </si>
  <si>
    <t>2022年12月期第１四半期決算短信〔日本基準〕（非連結）</t>
  </si>
  <si>
    <t>2022-08-08_39480_2022年12月期 第２四半期決算短信〔日本基準〕（非連結）_attachments.md</t>
  </si>
  <si>
    <t>2022年12月期 第２四半期決算短信〔日本基準〕（非連結）</t>
  </si>
  <si>
    <t>2022-11-09_39480_2022年12月期 第３四半期決算短信〔日本基準〕（非連結）_attachments.md</t>
  </si>
  <si>
    <t>2022年12月期 第３四半期決算短信〔日本基準〕（非連結）</t>
  </si>
  <si>
    <t>2023-02-10_39480_2022年12月期 決算短信〔日本基準〕（非連結）_attachments.md</t>
  </si>
  <si>
    <t>2022年12月期 決算短信〔日本基準〕（非連結）</t>
  </si>
  <si>
    <t>2023-05-11_39480_2023年12月期 第１四半期決算短信〔日本基準〕（非連結）_attachments.md</t>
  </si>
  <si>
    <t>2023-08-08_39480_2023年12月期 第２四半期決算短信〔日本基準〕（非連結）_attachments.md</t>
  </si>
  <si>
    <t>2023年12月期 第２四半期決算短信〔日本基準〕（非連結）</t>
  </si>
  <si>
    <t>2023-11-09_39480_2023年12月期 第３四半期決算短信〔日本基準〕（非連結）_attachments.md</t>
  </si>
  <si>
    <t>2023年12月期 第３四半期決算短信〔日本基準〕（非連結）</t>
  </si>
  <si>
    <t>2024-02-13_39480_2023年12月期 決算短信〔日本基準〕（非連結）_attachments.md</t>
  </si>
  <si>
    <t>2024-05-10_39480_2024年12月期 第１四半期決算短信〔日本基準〕（非連結）_attachments.md</t>
  </si>
  <si>
    <t>2024-08-08_39480_2024年12月期 第２四半期（中間期）決算短信〔日本基準〕（非連結）_attachments.md</t>
  </si>
  <si>
    <t>2024-11-08_39480_2024年12月期 第３四半期決算短信〔日本基準〕（非連結）_attachments.md</t>
  </si>
  <si>
    <t>2025-02-13_39480_2024年12月期 決算短信〔日本基準〕（非連結）_attachments.md</t>
  </si>
  <si>
    <t>2025-05-09_39480_2025年12月期 第１四半期決算短信〔日本基準〕（非連結）_attachments.md</t>
  </si>
  <si>
    <t>2025-08-08_39480_2025年12月期 第２四半期（中間期）決算短信〔日本基準〕（非連結）_attachments.md</t>
  </si>
  <si>
    <t>2023-11-06_39500_2023年12月期　第３四半期決算短信〔日本基準〕（連結）_attachments.md</t>
  </si>
  <si>
    <t>2024-02-09_39500_2023年12月期　決算短信〔日本基準〕（連結）_attachments.md</t>
  </si>
  <si>
    <t>2024-05-08_39500_2024年12月期　第１四半期決算短信〔日本基準〕（連結）_attachments.md</t>
  </si>
  <si>
    <t>2024-08-06_39500_2024年12月期　第２四半期（中間期）決算短信〔日本基準〕（連結）_attachments.md</t>
  </si>
  <si>
    <t>2024-11-05_39500_2024年12月期　第３四半期決算短信〔日本基準〕（連結）_attachments.md</t>
  </si>
  <si>
    <t>2025-02-12_39500_2024年12月期　決算短信〔日本基準〕（連結）_attachments.md</t>
  </si>
  <si>
    <t>2025-05-12_39500_2025年12月期　第１四半期決算短信〔日本基準〕（連結）_attachments.md</t>
  </si>
  <si>
    <t>2025-08-12_39500_2025年12月期　第２四半期（中間期）決算短信〔日本基準〕（連結）_attachments.md</t>
  </si>
  <si>
    <t>2022-02-14_39510_2022年3月期 第3四半期決算短信〔日本基準〕（連結）_attachments.md</t>
  </si>
  <si>
    <t>2022-05-13_39510_2022年3月期 決算短信〔日本基準〕（連結）_attachments.md</t>
  </si>
  <si>
    <t>2022-08-08_39510_2023年3月期 第1四半期決算短信〔日本基準〕（連結）_attachments.md</t>
  </si>
  <si>
    <t>2022-11-14_39510_2023年3月期 第2四半期決算短信〔日本基準〕（連結）_attachments.md</t>
  </si>
  <si>
    <t>2023-02-13_39510_2023年3月期 第3四半期決算短信〔日本基準〕（連結）_attachments.md</t>
  </si>
  <si>
    <t>2023-05-12_39510_2023年3月期 決算短信〔日本基準〕（連結）_attachments.md</t>
  </si>
  <si>
    <t>2023-08-09_39510_2024年3月期 第1四半期決算短信〔日本基準〕（連結）_attachments.md</t>
  </si>
  <si>
    <t>2023-11-13_39510_2024年3月期 第2四半期決算短信〔日本基準〕（連結）_attachments.md</t>
  </si>
  <si>
    <t>2024-02-13_39510_2024年3月期 第3四半期決算短信〔日本基準〕（連結）_attachments.md</t>
  </si>
  <si>
    <t>2024-05-10_39510_2024年3月期 決算短信〔日本基準〕（連結）_attachments.md</t>
  </si>
  <si>
    <t>2024-08-09_39510_2025年3月期 第1四半期決算短信〔日本基準〕（連結）_attachments.md</t>
  </si>
  <si>
    <t>2024-11-11_39510_2025年3月期 第2四半期（中間期）決算短信〔日本基準〕（連結）_attachments.md</t>
  </si>
  <si>
    <t>2025-02-10_39510_2025年3月期 第3四半期決算短信〔日本基準〕（連結）_attachments.md</t>
  </si>
  <si>
    <t>2025-05-12_39510_2025年3月期 決算短信〔日本基準〕（連結）_attachments.md</t>
  </si>
  <si>
    <t>2025-08-08_39510_2026年3月期 第1四半期決算短信〔日本基準〕（連結）_attachments.md</t>
  </si>
  <si>
    <t>2022-02-10_39530_2022年3月期第3四半期決算短信〔日本基準〕（非連結）_attachments.md</t>
  </si>
  <si>
    <t>2022年3月期第3四半期決算短信〔日本基準〕（非連結）</t>
  </si>
  <si>
    <t>2022-05-13_39530_2022年3月期決算短信〔日本基準〕（非連結）_attachments.md</t>
  </si>
  <si>
    <t>2022年3月期決算短信〔日本基準〕（非連結）</t>
  </si>
  <si>
    <t>2022-08-09_39530_2023年3月期第1四半期決算短信〔日本基準〕（非連結）_attachments.md</t>
  </si>
  <si>
    <t>2022-11-11_39530_2023年3月期第2四半期決算短信〔日本基準〕（非連結）_attachments.md</t>
  </si>
  <si>
    <t>2023年3月期第2四半期決算短信〔日本基準〕（非連結）</t>
  </si>
  <si>
    <t>2023-02-10_39530_2023年3月期第3四半期決算短信〔日本基準〕（非連結）_attachments.md</t>
  </si>
  <si>
    <t>2023-05-12_39530_2023年3月期決算短信〔日本基準〕（非連結）_attachments.md</t>
  </si>
  <si>
    <t>2023-08-09_39530_2024年3月期第1四半期決算短信〔日本基準〕（非連結）_attachments.md</t>
  </si>
  <si>
    <t>2024年3月期第1四半期決算短信〔日本基準〕（非連結）</t>
  </si>
  <si>
    <t>2023-11-13_39530_2024年3月期第2四半期決算短信〔日本基準〕（非連結）_attachments.md</t>
  </si>
  <si>
    <t>2024年3月期第2四半期決算短信〔日本基準〕（非連結）</t>
  </si>
  <si>
    <t>2024-02-13_39530_2024年3月期第3四半期決算短信〔日本基準〕（非連結）_attachments.md</t>
  </si>
  <si>
    <t>2024-05-14_39530_2024年3月期決算短信〔日本基準〕（非連結）_attachments.md</t>
  </si>
  <si>
    <t>2024-08-09_39530_2025年3月期第1四半期決算短信〔日本基準〕（非連結）_attachments.md</t>
  </si>
  <si>
    <t>2024-11-13_39530_2025年3月期第2四半期（中間期）決算短信〔日本基準〕（非連結）_attachments.md</t>
  </si>
  <si>
    <t>2025-02-13_39530_2025年3月期第3四半期決算短信〔日本基準〕（非連結）_attachments.md</t>
  </si>
  <si>
    <t>2025-05-14_39530_2025年3月期決算短信〔日本基準〕（非連結）_attachments.md</t>
  </si>
  <si>
    <t>2025-08-12_39530_2026年3月期第1四半期決算短信〔日本基準〕（非連結）_attachments.md</t>
  </si>
  <si>
    <t>2024-05-10_39540_2024年３月期 決算短信〔日本基準〕（連結）_attachments.md</t>
  </si>
  <si>
    <t>2024-08-08_39540_2025年３月期 第１四半期決算短信〔日本基準〕（連結）_attachments.md</t>
  </si>
  <si>
    <t>2024-11-11_39540_2025年３月期 第２四半期（中間期）決算短信〔日本基準〕（連結）_attachments.md</t>
  </si>
  <si>
    <t>2025-02-10_39540_2025年３月期 第３四半期決算短信〔日本基準〕（連結）_attachments.md</t>
  </si>
  <si>
    <t>2025-05-12_39540_2025年３月期 決算短信〔日本基準〕（連結）_attachments.md</t>
  </si>
  <si>
    <t>2025-08-08_39540_2026年３月期 第１四半期決算短信〔日本基準〕（連結）_attachments.md</t>
  </si>
  <si>
    <t>2022-03-14_39550_2022年1月期　決算短信〔日本基準〕（連結）_attachments.md</t>
  </si>
  <si>
    <t>2022年1月期　決算短信〔日本基準〕（連結）</t>
  </si>
  <si>
    <t>2022-06-09_39550_2023年1月期　第1四半期決算短信〔日本基準〕（連結）_attachments.md</t>
  </si>
  <si>
    <t>2022-09-13_39550_2023年1月期　第2四半期決算短信〔日本基準〕（連結）_attachments.md</t>
  </si>
  <si>
    <t>2023-12-12_39550_2024年1月期　第3四半期決算短信〔日本基準〕（連結）_attachments.md</t>
  </si>
  <si>
    <t>2024-06-12_39550_2025年１月期 第1四半期決算短信〔日本基準〕（連結）_attachments.md</t>
  </si>
  <si>
    <t>2025年１月期 第1四半期決算短信〔日本基準〕（連結）</t>
  </si>
  <si>
    <t>2024-09-12_39550_2025年１月期 第2四半期（中間期）決算短信〔日本基準〕（連結）_attachments.md</t>
  </si>
  <si>
    <t>2025年１月期 第2四半期（中間期）決算短信〔日本基準〕（連結）</t>
  </si>
  <si>
    <t>2024-12-12_39550_2025年１月期 第3四半期決算短信〔日本基準〕（連結）_attachments.md</t>
  </si>
  <si>
    <t>2025年１月期 第3四半期決算短信〔日本基準〕（連結）</t>
  </si>
  <si>
    <t>2025-03-13_39550_2025年1月期 決算短信〔日本基準〕（連結）_attachments.md</t>
  </si>
  <si>
    <t>2025-06-11_39550_2026年１月期 第1四半期決算短信［日本基準］（連結）_attachments.md</t>
  </si>
  <si>
    <t>2026年１月期 第1四半期決算短信［日本基準］（連結）</t>
  </si>
  <si>
    <t>2024-05-14_39580_2024年６月期 第３四半期決算短信[日本基準](連結)_attachments.md</t>
  </si>
  <si>
    <t>2024年６月期 第３四半期決算短信[日本基準](連結)</t>
  </si>
  <si>
    <t>2024-08-09_39580_2024年６月期 決算短信〔日本基準〕（連結）_attachments.md</t>
  </si>
  <si>
    <t>2024-11-14_39580_2025年６月期 第１四半期決算短信[日本基準](連結)_attachments.md</t>
  </si>
  <si>
    <t>2025年６月期 第１四半期決算短信[日本基準](連結)</t>
  </si>
  <si>
    <t>2025-02-12_39580_2025年６月期 第２四半期（中間期）決算短信[日本基準](連結)_attachments.md</t>
  </si>
  <si>
    <t>2025年６月期 第２四半期（中間期）決算短信[日本基準](連結)</t>
  </si>
  <si>
    <t>2025-05-12_39580_2025年６月期 第３四半期決算短信[日本基準](連結)_attachments.md</t>
  </si>
  <si>
    <t>2025年６月期 第３四半期決算短信[日本基準](連結)</t>
  </si>
  <si>
    <t>2025-08-08_39580_2025年６月期 決算短信〔日本基準〕（連結）_attachments.md</t>
  </si>
  <si>
    <t>2022-02-10_39610_2021年12月期　決算短信〔日本基準〕（連結）_attachments.md</t>
  </si>
  <si>
    <t>2022-05-12_39610_2022年12月期 第１四半期決算短信〔日本基準〕(連結）_attachments.md</t>
  </si>
  <si>
    <t>2022年12月期 第１四半期決算短信〔日本基準〕(連結）</t>
  </si>
  <si>
    <t>2022-08-10_39610_2022年12月期 第２四半期決算短信〔日本基準〕（連結）_attachments.md</t>
  </si>
  <si>
    <t>2022-11-10_39610_2022年12月期 第３四半期決算短信〔日本基準〕（連結）_attachments.md</t>
  </si>
  <si>
    <t>2023-02-10_39610_2022年12月期 決算短信〔日本基準〕（連結）_attachments.md</t>
  </si>
  <si>
    <t>2023-03-24_39610_(訂正・数値データ訂正) 「2022年12月期決算短信［日本基準］(連結)」の一部訂正について_attachments.md</t>
  </si>
  <si>
    <t>(訂正・数値データ訂正) 「2022年12月期決算短信［日本基準］(連結)」の一部訂正について</t>
  </si>
  <si>
    <t>2024-08-09_39610_2024年12月期 第２四半期（中間期）決算短信〔日本基準〕（非連結）_attachments.md</t>
  </si>
  <si>
    <t>2024-11-12_39610_2024年12月期 第３四半期決算短信〔日本基準〕（非連結）_attachments.md</t>
  </si>
  <si>
    <t>2025-02-14_39610_2024年12月期　決算短信〔日本基準〕（非連結）_attachments.md</t>
  </si>
  <si>
    <t>2025-03-05_39610_（訂正・数値データ訂正）「2024年12月期 決算短信〔日本基準〕（非連結）」の一部訂正について_attachments.md</t>
  </si>
  <si>
    <t>（訂正・数値データ訂正）「2024年12月期 決算短信〔日本基準〕（非連結）」の一部訂正について</t>
  </si>
  <si>
    <t>2025-05-15_39610_2025年12月期 第１四半期決算短信〔日本基準〕（非連結）_attachments.md</t>
  </si>
  <si>
    <t>2025-08-12_39610_2025年12月期  第２四半期（中間期）決算短信〔日本基準〕（非連結）_attachments.md</t>
  </si>
  <si>
    <t>2025年12月期  第２四半期（中間期）決算短信〔日本基準〕（非連結）</t>
  </si>
  <si>
    <t>2022-02-10_39620_2022年３月期 第１四半期決算短信〔ＩＦＲＳ〕（連結）_attachments.md</t>
  </si>
  <si>
    <t>2022年３月期 第１四半期決算短信〔ＩＦＲＳ〕（連結）</t>
  </si>
  <si>
    <t>2022-05-13_39620_2022年３月期 決算短信〔ＩＦＲＳ〕（連結）_attachments.md</t>
  </si>
  <si>
    <t>2022-08-15_39620_2023年３月期 第１四半期決算短信〔ＩＦＲＳ〕（連結）_attachments.md</t>
  </si>
  <si>
    <t>2024-08-14_39620_2025年３月期  第１四半期決算短信〔ＩＦＲＳ〕（連結）_attachments.md</t>
  </si>
  <si>
    <t>2025年３月期  第１四半期決算短信〔ＩＦＲＳ〕（連結）</t>
  </si>
  <si>
    <t>2024-11-13_39620_2025年3月期 第2四半期（中間期）決算短信〔IFRS〕（連結）_attachments.md</t>
  </si>
  <si>
    <t>2025-02-13_39620_2025年3月期 第3四半期決算短信〔IFRS〕（連結）_attachments.md</t>
  </si>
  <si>
    <t>2025-05-15_39620_2025年3月期決算短信〔ＩＦＲＳ〕（連結）_attachments.md</t>
  </si>
  <si>
    <t>2025-08-14_39620_2026年3月期 第1四半期決算短信〔ＩＦＲＳ〕（連結）_attachments.md</t>
  </si>
  <si>
    <t>2026年3月期 第1四半期決算短信〔ＩＦＲＳ〕（連結）</t>
  </si>
  <si>
    <t>2024-02-14_39630_2024年３月期 第３四半期決算短信〔日本基準〕(連結)_attachments.md</t>
  </si>
  <si>
    <t>2024-05-15_39630_2024年３月期 決算短信〔日本基準〕(連結)_attachments.md</t>
  </si>
  <si>
    <t>2024-08-09_39630_2025年３月期 第１四半期決算短信〔日本基準〕(連結)_attachments.md</t>
  </si>
  <si>
    <t>2024-11-14_39630_2025年３月期 第２四半期（中間期）決算短信〔日本基準〕(連結)_attachments.md</t>
  </si>
  <si>
    <t>2025-02-14_39630_2025年３月期第３四半期決算短信〔日本基準〕(連結)_attachments.md</t>
  </si>
  <si>
    <t>2025-05-14_39630_2025年３月期決算短信〔日本基準〕(連結)_attachments.md</t>
  </si>
  <si>
    <t>2025-08-14_39630_2026年３月期 第１四半期決算短信〔日本基準〕(連結)_attachments.md</t>
  </si>
  <si>
    <t>2022-05-10_39640_2022年12月期第1四半期 決算短信〔日本基準〕(連結)_attachments.md</t>
  </si>
  <si>
    <t>2022年12月期第1四半期 決算短信〔日本基準〕(連結)</t>
  </si>
  <si>
    <t>2023-02-14_39640_2022年12月期 決算短信〔日本基準〕(連結)_attachments.md</t>
  </si>
  <si>
    <t>2023-05-09_39640_2023年12月期第1四半期 決算短信〔日本基準〕(連結)_attachments.md</t>
  </si>
  <si>
    <t>2023年12月期第1四半期 決算短信〔日本基準〕(連結)</t>
  </si>
  <si>
    <t>2023-08-08_39640_2023年12月期第2四半期 決算短信〔日本基準〕(連結)_attachments.md</t>
  </si>
  <si>
    <t>2023年12月期第2四半期 決算短信〔日本基準〕(連結)</t>
  </si>
  <si>
    <t>2023-11-14_39640_2023年12月期第3四半期 決算短信〔日本基準〕(連結)_attachments.md</t>
  </si>
  <si>
    <t>2023年12月期第3四半期 決算短信〔日本基準〕(連結)</t>
  </si>
  <si>
    <t>2024-02-14_39640_2023年12月期 決算短信〔日本基準〕(連結)_attachments.md</t>
  </si>
  <si>
    <t>2024-05-14_39640_2024年12月期第1四半期 決算短信〔日本基準〕(連結)_attachments.md</t>
  </si>
  <si>
    <t>2024年12月期第1四半期 決算短信〔日本基準〕(連結)</t>
  </si>
  <si>
    <t>2024-08-08_39640_2024年12月期第2四半期（中間期）決算短信〔日本基準〕(連結)_attachments.md</t>
  </si>
  <si>
    <t>2024-11-12_39640_2024年12月期第3四半期 決算短信〔日本基準〕(連結)_attachments.md</t>
  </si>
  <si>
    <t>2024年12月期第3四半期 決算短信〔日本基準〕(連結)</t>
  </si>
  <si>
    <t>2025-02-14_39640_2024年12月期 決算短信〔日本基準〕(連結)_attachments.md</t>
  </si>
  <si>
    <t>2025-05-13_39640_2025年12月期第1四半期 決算短信〔日本基準〕(連結)_attachments.md</t>
  </si>
  <si>
    <t>2025年12月期第1四半期 決算短信〔日本基準〕(連結)</t>
  </si>
  <si>
    <t>2025-08-07_39640_2025年12月期第2四半期（中間期）決算短信〔日本基準〕(連結)_attachments.md</t>
  </si>
  <si>
    <t>2025年12月期第2四半期（中間期）決算短信〔日本基準〕(連結)</t>
  </si>
  <si>
    <t>2023-02-13_39650_2023年９月期　第１四半期決算短信〔日本基準〕（連結）_attachments.md</t>
  </si>
  <si>
    <t>2023-05-12_39650_2023年９月期　第２四半期決算短信〔日本基準〕（連結）_attachments.md</t>
  </si>
  <si>
    <t>2023-08-09_39650_2023年９月期　第３四半期決算短信〔日本基準〕（連結）_attachments.md</t>
  </si>
  <si>
    <t>2023-11-10_39650_2023年９月期　決算短信〔日本基準〕（連結）_attachments.md</t>
  </si>
  <si>
    <t>2024-02-09_39650_2024年９月期　第１四半期決算短信[日本基準]（連結）_attachments.md</t>
  </si>
  <si>
    <t>2024年９月期　第１四半期決算短信[日本基準]（連結）</t>
  </si>
  <si>
    <t>2024-05-13_39650_2024年９月期　第２四半期決算短信〔日本基準〕(連結)_attachments.md</t>
  </si>
  <si>
    <t>2024-08-09_39650_2024年９月期 第３四半期決算短信〔日本基準〕（連結）_attachments.md</t>
  </si>
  <si>
    <t>2024-11-12_39650_2024年９月期　決算短信〔日本基準〕（連結）_attachments.md</t>
  </si>
  <si>
    <t>2025-02-13_39650_2025年９月期　第１四半期決算短信[日本基準]（連結）_attachments.md</t>
  </si>
  <si>
    <t>2025年９月期　第１四半期決算短信[日本基準]（連結）</t>
  </si>
  <si>
    <t>2025-05-15_39650_2025年９月期　第２四半期（中間期）決算短信〔日本基準〕(連結)_attachments.md</t>
  </si>
  <si>
    <t>2025-08-08_39650_2025年９月期 第３四半期決算短信〔日本基準〕（連結）_attachments.md</t>
  </si>
  <si>
    <t>2023-02-10_39670_2023年２月期 第３四半期決算短信〔日本基準〕(連結)_attachments.md</t>
  </si>
  <si>
    <t>2023年２月期 第３四半期決算短信〔日本基準〕(連結)</t>
  </si>
  <si>
    <t>2023-04-14_39670_2023年２月期決算短信〔日本基準〕(連結)_attachments.md</t>
  </si>
  <si>
    <t>2023-04-27_39670_「2023年度２月期　決算短信〔日本基準〕（連結）」の一部訂正に関するお知らせ_attachments.md</t>
  </si>
  <si>
    <t>「2023年度２月期　決算短信〔日本基準〕（連結）」の一部訂正に関するお知らせ</t>
  </si>
  <si>
    <t>2023-05-23_39670_（再訂正・数値データ再訂正） 「2023年２月期　決算短信〔日本基準〕（連結）」の一部訂正のお知らせ_attachments.md</t>
  </si>
  <si>
    <t>（再訂正・数値データ再訂正） 「2023年２月期　決算短信〔日本基準〕（連結）」の一部訂正のお知らせ</t>
  </si>
  <si>
    <t>2023-07-14_39670_2024年２月期 第１四半期決算短信〔日本基準〕(連結)_attachments.md</t>
  </si>
  <si>
    <t>2023-10-13_39670_2024年２月期 第２四半期決算短信〔日本基準〕(連結)_attachments.md</t>
  </si>
  <si>
    <t>2024-01-12_39670_2024年２月期 第３四半期決算短信〔日本基準〕(連結)_attachments.md</t>
  </si>
  <si>
    <t>2024-04-12_39670_2024年２月期決算短信〔日本基準〕(連結)_attachments.md</t>
  </si>
  <si>
    <t>2024-07-12_39670_2025年２月期 第１四半期決算短信〔日本基準〕(連結)_attachments.md</t>
  </si>
  <si>
    <t>2024-10-11_39670_2025年２月期 第２四半期（中間期）決算短信〔日本基準〕(連結)_attachments.md</t>
  </si>
  <si>
    <t>2025-01-10_39670_2025年２月期第３四半期決算短信〔日本基準〕(連結)_attachments.md</t>
  </si>
  <si>
    <t>2025-03-05_39670_(訂正・数値データ訂正)「2025年２月期 第３四半期決算短信 〔日本基準〕（連結）」の一部訂正について_attachments.md</t>
  </si>
  <si>
    <t>(訂正・数値データ訂正)「2025年２月期 第３四半期決算短信 〔日本基準〕（連結）」の一部訂正について</t>
  </si>
  <si>
    <t>2025-04-14_39670_2025年２月期 決算短信〔日本基準〕(連結)_attachments.md</t>
  </si>
  <si>
    <t>2025-05-30_39670_(訂正・数値データ訂正)「2025年２月期 決算短信[日本基準]（連結)」の一部訂正について_attachments.md</t>
  </si>
  <si>
    <t>(訂正・数値データ訂正)「2025年２月期 決算短信[日本基準]（連結)」の一部訂正について</t>
  </si>
  <si>
    <t>2025-07-14_39670_2026年２月期 第１四半期決算短信〔日本基準〕(連結)_attachments.md</t>
  </si>
  <si>
    <t>2023-02-13_39680_2022年12月期 決算短信〔日本基準〕（連結）_attachments.md</t>
  </si>
  <si>
    <t>2023-05-10_39680_2023年12月期 第１四半期決算短信〔日本基準〕（連結）_attachments.md</t>
  </si>
  <si>
    <t>2023-08-09_39680_2023年12月期 第２四半期決算短信〔日本基準〕（連結）_attachments.md</t>
  </si>
  <si>
    <t>2023-11-13_39680_2023年12月期 第３四半期決算短信〔日本基準〕（連結）_attachments.md</t>
  </si>
  <si>
    <t>2024-02-13_39680_2023年12月期 決算短信〔日本基準〕（連結）_attachments.md</t>
  </si>
  <si>
    <t>2024-05-14_39680_2024年12月期 第１四半期決算短信〔日本基準〕（連結）_attachments.md</t>
  </si>
  <si>
    <t>2024-08-13_39680_2024年12月期 第２四半期（中間期）決算短信〔日本基準〕（連結）_attachments.md</t>
  </si>
  <si>
    <t>2024-11-13_39680_2024年12月期 第３四半期決算短信〔日本基準〕（連結）_attachments.md</t>
  </si>
  <si>
    <t>2025-02-13_39680_2024年12月期　決算短信[日本基準]（連結）_attachments.md</t>
  </si>
  <si>
    <t>2025-05-13_39680_2025年12月期第１四半期決算短信〔日本基準〕(連結)_attachments.md</t>
  </si>
  <si>
    <t>2025-08-13_39680_2025年12月期第２四半期（中間期）決算短信〔日本基準〕(連結)_attachments.md</t>
  </si>
  <si>
    <t>2024-07-25_39690_2025年３月期 第１四半期決算短信〔日本基準〕（非連結）_attachments.md</t>
  </si>
  <si>
    <t>2024-10-24_39690_2025年３月期 第２四半期（中間期）決算短信〔日本基準〕（非連結）_attachments.md</t>
  </si>
  <si>
    <t>2025-01-23_39690_2025年３月期  第３四半期決算短信〔日本基準〕（非連結）_attachments.md</t>
  </si>
  <si>
    <t>2025-04-30_39690_2025年３月期 決算短信〔日本基準〕（非連結）_attachments.md</t>
  </si>
  <si>
    <t>2025-07-24_39690_2026年３月期 第１四半期決算短信〔日本基準〕（非連結）_attachments.md</t>
  </si>
  <si>
    <t>2022-02-09_39700_2022年３月期第３四半期決算短信〔日本基準〕(連結)_attachments.md</t>
  </si>
  <si>
    <t>2022-05-13_39700_2022年3月期　決算短信[日本基準]（連結）_attachments.md</t>
  </si>
  <si>
    <t>2022-08-09_39700_2023年３月期第１四半期決算短信〔日本基準〕(連結)_attachments.md</t>
  </si>
  <si>
    <t>2022-11-09_39700_2023年３月期第２四半期決算短信〔日本基準〕(連結)_attachments.md</t>
  </si>
  <si>
    <t>2023-02-09_39700_2023年３月期第３四半期決算短信〔日本基準〕(連結)_attachments.md</t>
  </si>
  <si>
    <t>2023-05-15_39700_2023年３月期 決算短信〔日本基準〕（連結）_attachments.md</t>
  </si>
  <si>
    <t>2023-08-09_39700_2024年３月期第１四半期決算短信〔日本基準〕(連結)_attachments.md</t>
  </si>
  <si>
    <t>2023-11-09_39700_2024年３月期第２四半期決算短信〔日本基準〕(連結)_attachments.md</t>
  </si>
  <si>
    <t>2024-02-09_39700_2024年３月期第３四半期決算短信〔日本基準〕(連結)_attachments.md</t>
  </si>
  <si>
    <t>2024-05-10_39700_2024年３月期 決算短信〔日本基準〕（連結）_attachments.md</t>
  </si>
  <si>
    <t>2024-08-09_39700_2025年３月期第１四半期決算短信〔日本基準〕(連結)_attachments.md</t>
  </si>
  <si>
    <t>2024-11-11_39700_2025年３月期第２四半期（中間期）決算短信〔日本基準〕(連結)_attachments.md</t>
  </si>
  <si>
    <t>2025-02-10_39700_2025年３月期第３四半期決算短信〔日本基準〕(連結)_attachments.md</t>
  </si>
  <si>
    <t>2025-05-12_39700_2025年３月期 決算短信〔日本基準〕（連結）_attachments.md</t>
  </si>
  <si>
    <t>2025-08-12_39700_2026年３月期第１四半期決算短信〔日本基準〕(連結)_attachments.md</t>
  </si>
  <si>
    <t>2023-09-12_39740_2023年10月期　第３四半期決算短信〔日本基準〕（連結）_attachments.md</t>
  </si>
  <si>
    <t>2023-12-14_39740_2023年10月期　決算短信〔日本基準〕（連結）_attachments.md</t>
  </si>
  <si>
    <t>2024-03-14_39740_2024年10月期第１四半期決算短信〔日本基準〕(連結)_attachments.md</t>
  </si>
  <si>
    <t>2024-06-13_39740_2024年10月期　第２四半期決算短信〔日本基準〕（連結）_attachments.md</t>
  </si>
  <si>
    <t>2024年10月期　第２四半期決算短信〔日本基準〕（連結）</t>
  </si>
  <si>
    <t>2024-09-12_39740_2024年10月期　第３四半期決算短信〔日本基準〕（連結）_attachments.md</t>
  </si>
  <si>
    <t>2024-12-13_39740_2024年10月期　決算短信〔日本基準〕（連結）_attachments.md</t>
  </si>
  <si>
    <t>2025-03-14_39740_2025年10月期第１四半期決算短信〔日本基準〕(連結)_attachments.md</t>
  </si>
  <si>
    <t>2025-06-13_39740_2025年10月期第２四半期（中間期）決算短信〔日本基準〕(連結)_attachments.md</t>
  </si>
  <si>
    <t>2022-03-14_39760_2022年10月期　第１四半期決算短信〔日本基準〕（連結）_attachments.md</t>
  </si>
  <si>
    <t>2022-06-10_39760_2022年10月期　第２四半期決算短信〔日本基準〕（連結）_attachments.md</t>
  </si>
  <si>
    <t>2022年10月期　第２四半期決算短信〔日本基準〕（連結）</t>
  </si>
  <si>
    <t>2022-09-12_39760_2022年10月期　第３四半期決算短信〔日本基準〕（連結）_attachments.md</t>
  </si>
  <si>
    <t>2022-12-12_39760_2022年10月期　決算短信〔日本基準〕（連結）_attachments.md</t>
  </si>
  <si>
    <t>2022年10月期　決算短信〔日本基準〕（連結）</t>
  </si>
  <si>
    <t>2023-03-14_39760_2023年10月期　第１四半期決算短信〔日本基準〕（連結）_attachments.md</t>
  </si>
  <si>
    <t>2023-06-12_39760_2023年10月期　第２四半期決算短信〔日本基準〕（連結）_attachments.md</t>
  </si>
  <si>
    <t>2023-09-11_39760_2023年10月期　第３四半期決算短信〔日本基準〕（連結）_attachments.md</t>
  </si>
  <si>
    <t>2023-12-12_39760_2023年10月期　決算短信〔日本基準〕（連結）_attachments.md</t>
  </si>
  <si>
    <t>2024-03-14_39760_2024年10月期　第１四半期決算短信〔日本基準〕（連結）_attachments.md</t>
  </si>
  <si>
    <t>2024年10月期　第１四半期決算短信〔日本基準〕（連結）</t>
  </si>
  <si>
    <t>2024-06-13_39760_2024年10月期　第２四半期決算短信〔日本基準〕（連結）_attachments.md</t>
  </si>
  <si>
    <t>2024-09-12_39760_2024年10月期　第３四半期決算短信〔日本基準〕（連結）_attachments.md</t>
  </si>
  <si>
    <t>2024-12-13_39760_2024年10月期　決算短信〔日本基準〕（連結）_attachments.md</t>
  </si>
  <si>
    <t>2025-03-14_39760_2025年10月期　第１四半期決算短信〔日本基準〕（連結）_attachments.md</t>
  </si>
  <si>
    <t>2025-06-12_39760_2025年12月期  第２四半期（中間期）決算短信〔日本基準〕（連結）_attachments.md</t>
  </si>
  <si>
    <t>2024-08-14_39790_2025年3月期 第1四半期決算短信〔日本基準〕（連結）_attachments.md</t>
  </si>
  <si>
    <t>2024-11-14_39790_2025年3月期 第2四半期（中間期）決算短信〔日本基準〕（連結）_attachments.md</t>
  </si>
  <si>
    <t>2025-02-14_39790_2025年3月期 第3四半期決算短信〔日本基準〕（連結）_attachments.md</t>
  </si>
  <si>
    <t>2025-05-14_39790_2025年3月期 決算短信〔日本基準〕(連結)_attachments.md</t>
  </si>
  <si>
    <t>2025-08-14_39790_2026年3月期 第1四半期決算短信〔日本基準〕（連結）_attachments.md</t>
  </si>
  <si>
    <t>2023-05-12_39810_2023年12月期 第１四半期決算短信〔日本基準〕(連結)_attachments.md</t>
  </si>
  <si>
    <t>2023-08-14_39810_2023年12月期 第２四半期決算短信〔日本基準〕(連結)_attachments.md</t>
  </si>
  <si>
    <t>2023-11-14_39810_2023年12月期 第３四半期決算短信〔日本基準〕(連結)_attachments.md</t>
  </si>
  <si>
    <t>2024-02-14_39810_2023年12月期 決算短信〔日本基準〕(連結)_attachments.md</t>
  </si>
  <si>
    <t>2024-05-15_39810_2024年12月期 第１四半期決算短信〔日本基準〕(連結)_attachments.md</t>
  </si>
  <si>
    <t>2024-08-14_39810_2024年12月期 第２四半期（中間期）決算短信〔日本基準〕(連結)_attachments.md</t>
  </si>
  <si>
    <t>2024-11-14_39810_2024年12月期 第３四半期決算短信〔日本基準〕(連結)_attachments.md</t>
  </si>
  <si>
    <t>2025-02-14_39810_2024年12月期 決算短信〔日本基準〕(連結)_attachments.md</t>
  </si>
  <si>
    <t>2025-05-15_39810_2025年12月期 第１四半期決算短信〔日本基準〕(連結)_attachments.md</t>
  </si>
  <si>
    <t>2025-08-14_39810_2025年12月期 第２四半期（中間期）決算短信〔日本基準〕(連結)_attachments.md</t>
  </si>
  <si>
    <t>2023-02-14_39830_2022年12月期 決算短信〔IFRS〕（連結）_attachments.md</t>
  </si>
  <si>
    <t>2023-05-15_39830_2023年12月期 第1四半期決算短信〔IFRS〕（連結）_attachments.md</t>
  </si>
  <si>
    <t>2023年12月期 第1四半期決算短信〔IFRS〕（連結）</t>
  </si>
  <si>
    <t>2023-08-14_39830_2023年12月期 第2四半期決算短信〔IFRS〕（連結）_attachments.md</t>
  </si>
  <si>
    <t>2023年12月期 第2四半期決算短信〔IFRS〕（連結）</t>
  </si>
  <si>
    <t>2023-11-14_39830_2023年12月期第3四半期決算短信〔IFRS〕（連結）_attachments.md</t>
  </si>
  <si>
    <t>2023年12月期第3四半期決算短信〔IFRS〕（連結）</t>
  </si>
  <si>
    <t>2024-02-14_39830_2023年12月期 決算短信〔IFRS〕（連結）_attachments.md</t>
  </si>
  <si>
    <t>2023年12月期 決算短信〔IFRS〕（連結）</t>
  </si>
  <si>
    <t>2024-05-14_39830_2024年12月期 第1四半期決算短信〔IFRS〕（連結）_attachments.md</t>
  </si>
  <si>
    <t>2024-08-14_39830_2024年12月期 第2四半期（中間期）決算短信〔IFRS〕（連結）_attachments.md</t>
  </si>
  <si>
    <t>2024年12月期 第2四半期（中間期）決算短信〔IFRS〕（連結）</t>
  </si>
  <si>
    <t>2024-11-14_39830_2024年12月期 第3四半期決算短信〔IFRS〕（連結）_attachments.md</t>
  </si>
  <si>
    <t>2024年12月期 第3四半期決算短信〔IFRS〕（連結）</t>
  </si>
  <si>
    <t>2025-02-14_39830_2024年12月期 決算短信〔IFRS〕（連結）_attachments.md</t>
  </si>
  <si>
    <t>2025-05-14_39830_2025年12月期 第1四半期決算短信〔IFRS〕（連結）_attachments.md</t>
  </si>
  <si>
    <t>2025年12月期 第1四半期決算短信〔IFRS〕（連結）</t>
  </si>
  <si>
    <t>2025-08-14_39830_2025年12月期 第2四半期（中間期）決算短信〔IFRS〕（連結）_attachments.md</t>
  </si>
  <si>
    <t>2025年12月期 第2四半期（中間期）決算短信〔IFRS〕（連結）</t>
  </si>
  <si>
    <t>2022-05-11_39840_2022年6月期 第3四半期決算短信〔日本基準〕（非連結）_attachments.md</t>
  </si>
  <si>
    <t>2022年6月期 第3四半期決算短信〔日本基準〕（非連結）</t>
  </si>
  <si>
    <t>2022-08-09_39840_2022年6月期 決算短信〔日本基準〕（非連結）_attachments.md</t>
  </si>
  <si>
    <t>2022-11-09_39840_2023年6月期 第1四半期決算短信〔日本基準〕（非連結）_attachments.md</t>
  </si>
  <si>
    <t>2023-02-08_39840_2023年6月期 第2四半期決算短信〔日本基準〕（非連結）_attachments.md</t>
  </si>
  <si>
    <t>2023年6月期 第2四半期決算短信〔日本基準〕（非連結）</t>
  </si>
  <si>
    <t>2023-05-10_39840_2023年6月期 第3四半期決算短信〔日本基準〕（非連結）_attachments.md</t>
  </si>
  <si>
    <t>2023年6月期 第3四半期決算短信〔日本基準〕（非連結）</t>
  </si>
  <si>
    <t>2023-08-09_39840_2023年6月期 決算短信〔日本基準〕（非連結）_attachments.md</t>
  </si>
  <si>
    <t>2023年6月期 決算短信〔日本基準〕（非連結）</t>
  </si>
  <si>
    <t>2023-11-08_39840_2024年6月期 第1四半期決算短信〔日本基準〕（非連結）_attachments.md</t>
  </si>
  <si>
    <t>2024年6月期 第1四半期決算短信〔日本基準〕（非連結）</t>
  </si>
  <si>
    <t>2024-02-07_39840_2024年6月期 第2四半期決算短信〔日本基準〕（非連結）_attachments.md</t>
  </si>
  <si>
    <t>2024年6月期 第2四半期決算短信〔日本基準〕（非連結）</t>
  </si>
  <si>
    <t>2024-05-08_39840_2024年6月期 第3四半期決算短信〔日本基準〕（非連結）_attachments.md</t>
  </si>
  <si>
    <t>2024-08-08_39840_2024年6月期 決算短信〔日本基準〕（非連結）_attachments.md</t>
  </si>
  <si>
    <t>2024年6月期 決算短信〔日本基準〕（非連結）</t>
  </si>
  <si>
    <t>2024-11-13_39840_2025年6月期 第1四半期決算短信〔日本基準〕（非連結）_attachments.md</t>
  </si>
  <si>
    <t>2025-02-12_39840_2025年6月期 第2四半期（中間期）決算短信〔日本基準〕（非連結）_attachments.md</t>
  </si>
  <si>
    <t>2025-05-08_39840_2025年6月期 第3四半期決算短信〔日本基準〕（非連結）_attachments.md</t>
  </si>
  <si>
    <t>2025年6月期 第3四半期決算短信〔日本基準〕（非連結）</t>
  </si>
  <si>
    <t>2025-08-07_39840_2025年6月期 決算短信〔日本基準〕（非連結）_attachments.md</t>
  </si>
  <si>
    <t>2025年6月期 決算短信〔日本基準〕（非連結）</t>
  </si>
  <si>
    <t>2023-02-10_39850_2023年９月期第１四半期決算短信〔日本基準〕(連結)_attachments.md</t>
  </si>
  <si>
    <t>2023-05-10_39850_2023年９月期第２四半期決算短信〔日本基準〕(連結)_attachments.md</t>
  </si>
  <si>
    <t>2023-08-10_39850_2023年９月期第３四半期決算短信〔日本基準〕(連結)_attachments.md</t>
  </si>
  <si>
    <t>2023-11-13_39850_2023年９月期決算短信〔日本基準〕(連結)_attachments.md</t>
  </si>
  <si>
    <t>2024-02-09_39850_2024年９月期第１四半期決算短信〔日本基準〕(連結)_attachments.md</t>
  </si>
  <si>
    <t>2024-05-14_39850_2024年９月期第２四半期決算短信〔日本基準〕(連結)_attachments.md</t>
  </si>
  <si>
    <t>2024-08-09_39850_2024年９月期第３四半期決算短信〔日本基準〕(連結)_attachments.md</t>
  </si>
  <si>
    <t>2024-11-12_39850_2024年９月期決算短信〔日本基準〕(連結)_attachments.md</t>
  </si>
  <si>
    <t>2025-02-13_39850_2025年９月期第１四半期決算短信〔日本基準〕(連結)_attachments.md</t>
  </si>
  <si>
    <t>2025-05-14_39850_2025年９月期第２四半期（中間期）決算短信〔日本基準〕(連結)_attachments.md</t>
  </si>
  <si>
    <t>2025-08-08_39850_2025年９月期第３四半期決算短信〔日本基準〕(連結)_attachments.md</t>
  </si>
  <si>
    <t>2022-02-14_39860_2022年6月期 第2四半期決算短信〔日本基準〕（非連結）_attachments.md</t>
  </si>
  <si>
    <t>2022年6月期 第2四半期決算短信〔日本基準〕（非連結）</t>
  </si>
  <si>
    <t>2022-05-13_39860_2022年6月期 第3四半期決算短信〔日本基準〕（非連結）_attachments.md</t>
  </si>
  <si>
    <t>2022-08-12_39860_2022年6月期 決算短信〔日本基準〕（非連結）_attachments.md</t>
  </si>
  <si>
    <t>2022-11-14_39860_2023年6月期 第1四半期決算短信〔日本基準〕（非連結）_attachments.md</t>
  </si>
  <si>
    <t>2023-02-13_39860_2023年6月期 第2四半期決算短信〔日本基準〕（非連結）_attachments.md</t>
  </si>
  <si>
    <t>2023-05-12_39860_2023年6月期 第3四半期決算短信〔日本基準〕（非連結）_attachments.md</t>
  </si>
  <si>
    <t>2023-08-14_39860_2023年6月期 決算短信〔日本基準〕（非連結）_attachments.md</t>
  </si>
  <si>
    <t>2023-11-13_39860_2024年6月期 第1四半期決算短信〔日本基準〕（非連結）_attachments.md</t>
  </si>
  <si>
    <t>2024-02-13_39860_2024年6月期 第2四半期決算短信〔日本基準〕（非連結）_attachments.md</t>
  </si>
  <si>
    <t>2024-05-13_39860_2024年6月期 第3四半期決算短信〔日本基準〕（非連結）_attachments.md</t>
  </si>
  <si>
    <t>2024-08-13_39860_2024年6月期 決算短信〔日本基準〕（非連結）_attachments.md</t>
  </si>
  <si>
    <t>2024-11-12_39860_2025年6月期 第1四半期決算短信〔日本基準〕（非連結）_attachments.md</t>
  </si>
  <si>
    <t>2025-02-12_39860_2025年6月期 第2四半期（中間期）決算短信〔日本基準〕（非連結）_attachments.md</t>
  </si>
  <si>
    <t>2025-05-14_39860_2025年6月期 第3四半期決算短信〔日本基準〕（非連結）_attachments.md</t>
  </si>
  <si>
    <t>2025-08-12_39860_2025年6月期 決算短信〔日本基準〕（非連結）_attachments.md</t>
  </si>
  <si>
    <t>2022-10-14_39870_2022年８月期 決算短信〔日本基準〕（連結）_attachments.md</t>
  </si>
  <si>
    <t>2023-01-13_39870_2023年８月期 第１四半期決算短信〔日本基準〕（連結）_attachments.md</t>
  </si>
  <si>
    <t>2023-04-14_39870_2023年８月期 第２四半期決算短信〔日本基準〕（連結）_attachments.md</t>
  </si>
  <si>
    <t>2023-07-14_39870_2023年８月期 第３四半期決算短信〔日本基準〕（連結）_attachments.md</t>
  </si>
  <si>
    <t>2023-10-13_39870_2023年８月期 決算短信〔日本基準〕（連結）_attachments.md</t>
  </si>
  <si>
    <t>2024-01-12_39870_2024年８月期 第１四半期決算短信〔日本基準〕（連結）_attachments.md</t>
  </si>
  <si>
    <t>2024-04-12_39870_2024年８月期第２四半期決算短信〔日本基準〕（連結）_attachments.md</t>
  </si>
  <si>
    <t>2024年８月期第２四半期決算短信〔日本基準〕（連結）</t>
  </si>
  <si>
    <t>2024-07-12_39870_2024年８月期 第３四半期決算短信〔日本基準〕（連結）_attachments.md</t>
  </si>
  <si>
    <t>2024-10-15_39870_2024年8月期 決算短信〔日本基準〕（連結）_attachments.md</t>
  </si>
  <si>
    <t>2025-01-14_39870_2025年8月期第1四半期決算短信〔日本基準〕（連結）_attachments.md</t>
  </si>
  <si>
    <t>2025年8月期第1四半期決算短信〔日本基準〕（連結）</t>
  </si>
  <si>
    <t>2025-04-14_39870_2025年8月期 第2四半期（中間期）決算短信〔日本基準〕（連結）_attachments.md</t>
  </si>
  <si>
    <t>2025-07-11_39870_2025年8月期 第3四半期決算短信〔日本基準〕（連結）_attachments.md</t>
  </si>
  <si>
    <t>2024-09-13_39880_2024年７月期決算短信〔日本基準〕（連結）_attachments.md</t>
  </si>
  <si>
    <t>2024年７月期決算短信〔日本基準〕（連結）</t>
  </si>
  <si>
    <t>2024-12-13_39880_2025年７月期第１四半期決算短信〔日本基準〕（連結）_attachments.md</t>
  </si>
  <si>
    <t>2025年７月期第１四半期決算短信〔日本基準〕（連結）</t>
  </si>
  <si>
    <t>2025-03-14_39880_2025年７月期 第２四半期（中間期）決算短信〔日本基準〕(連結)_attachments.md</t>
  </si>
  <si>
    <t>2025年７月期 第２四半期（中間期）決算短信〔日本基準〕(連結)</t>
  </si>
  <si>
    <t>2025-06-12_39880_2025年７月期第３四半期決算短信〔日本基準〕（連結）_attachments.md</t>
  </si>
  <si>
    <t>2025年７月期第３四半期決算短信〔日本基準〕（連結）</t>
  </si>
  <si>
    <t>2023-02-14_39890_2023年9月期　第1四半期決算短信〔ＩＦＲＳ〕（連結）_attachments.md</t>
  </si>
  <si>
    <t>2023年9月期　第1四半期決算短信〔ＩＦＲＳ〕（連結）</t>
  </si>
  <si>
    <t>2023-05-15_39890_2023年9月期　第2四半期決算短信〔ＩＦＲＳ〕（連結）_attachments.md</t>
  </si>
  <si>
    <t>2023年9月期　第2四半期決算短信〔ＩＦＲＳ〕（連結）</t>
  </si>
  <si>
    <t>2023-08-14_39890_2023年9月期第3四半期決算短信〔ＩＦＲＳ〕（連結）_attachments.md</t>
  </si>
  <si>
    <t>2023年9月期第3四半期決算短信〔ＩＦＲＳ〕（連結）</t>
  </si>
  <si>
    <t>2023-11-14_39890_2023年9月期　決算短信〔ＩＦＲＳ〕(連結)_attachments.md</t>
  </si>
  <si>
    <t>2023年9月期　決算短信〔ＩＦＲＳ〕(連結)</t>
  </si>
  <si>
    <t>2024-02-14_39890_2024年9月期第1四半期決算短信〔ＩＦＲＳ〕（連結）_attachments.md</t>
  </si>
  <si>
    <t>2024年9月期第1四半期決算短信〔ＩＦＲＳ〕（連結）</t>
  </si>
  <si>
    <t>2024-05-15_39890_2024年9月期　第2四半期決算短信〔ＩＦＲＳ〕（連結）_attachments.md</t>
  </si>
  <si>
    <t>2024年9月期　第2四半期決算短信〔ＩＦＲＳ〕（連結）</t>
  </si>
  <si>
    <t>2024-08-13_39890_2024年9月期　第3四半期決算短信〔ＩＦＲＳ〕（連結）_attachments.md</t>
  </si>
  <si>
    <t>2024年9月期　第3四半期決算短信〔ＩＦＲＳ〕（連結）</t>
  </si>
  <si>
    <t>2024-11-14_39890_2024年9月期　決算短信〔ＩＦＲＳ〕(連結)_attachments.md</t>
  </si>
  <si>
    <t>2024年9月期　決算短信〔ＩＦＲＳ〕(連結)</t>
  </si>
  <si>
    <t>2025-02-14_39890_2025年9月期　第1四半期決算短信〔ＩＦＲＳ〕（連結）_attachments.md</t>
  </si>
  <si>
    <t>2025年9月期　第1四半期決算短信〔ＩＦＲＳ〕（連結）</t>
  </si>
  <si>
    <t>2025-05-15_39890_2025年9月期　第2四半期（中間期）決算短信〔ＩＦＲＳ〕（連結）_attachments.md</t>
  </si>
  <si>
    <t>2025年9月期　第2四半期（中間期）決算短信〔ＩＦＲＳ〕（連結）</t>
  </si>
  <si>
    <t>2025-08-14_39890_2025年9月期　第3四半期決算短信〔ＩＦＲＳ〕(連結)_attachments.md</t>
  </si>
  <si>
    <t>2025年9月期　第3四半期決算短信〔ＩＦＲＳ〕(連結)</t>
  </si>
  <si>
    <t>2024-04-12_39910_2024年８月期 第２四半期決算短信〔日本基準〕（連結）_attachments.md</t>
  </si>
  <si>
    <t>2024-07-12_39910_2024年８月期 第３四半期決算短信〔日本基準〕（連結）_attachments.md</t>
  </si>
  <si>
    <t>2024-10-11_39910_2024年８月期 決算短信〔日本基準〕（連結）_attachments.md</t>
  </si>
  <si>
    <t>2025-01-14_39910_2025年８月期 第１四半期決算短信〔日本基準〕（連結）_attachments.md</t>
  </si>
  <si>
    <t>2025-04-11_39910_2025年８月期 第２四半期（中間期）決算短信〔日本基準〕（連結）_attachments.md</t>
  </si>
  <si>
    <t>2025-07-11_39910_2025年８月期 第３四半期決算短信〔日本基準〕（連結）_attachments.md</t>
  </si>
  <si>
    <t>2022-05-12_39920_2022年9月期 第2四半期決算短信〔日本基準〕（非連結）_attachments.md</t>
  </si>
  <si>
    <t>2022年9月期 第2四半期決算短信〔日本基準〕（非連結）</t>
  </si>
  <si>
    <t>2022-08-05_39920_2022年9月期 第3四半期決算短信〔日本基準〕（非連結）_attachments.md</t>
  </si>
  <si>
    <t>2022-11-10_39920_2022年9月期 決算短信〔日本基準〕（非連結）_attachments.md</t>
  </si>
  <si>
    <t>2023-02-10_39920_2023年9月期 第1四半期決算短信〔日本基準〕（連結）_attachments.md</t>
  </si>
  <si>
    <t>2023-05-11_39920_2023年9月期 第2四半期決算短信〔日本基準〕（連結）_attachments.md</t>
  </si>
  <si>
    <t>2023-11-09_39920_2023年9月期 （第37期）決算短信〔日本基準〕（連結）_attachments.md</t>
  </si>
  <si>
    <t>2023年9月期 （第37期）決算短信〔日本基準〕（連結）</t>
  </si>
  <si>
    <t>2024-02-08_39920_2024年9月期（第38期）第1四半期決算短信〔日本基準〕（連結）_attachments.md</t>
  </si>
  <si>
    <t>2024年9月期（第38期）第1四半期決算短信〔日本基準〕（連結）</t>
  </si>
  <si>
    <t>2024-08-08_39920_2024年9月期（第38期）第3四半期決算短信〔日本基準〕（連結）_attachments.md</t>
  </si>
  <si>
    <t>2024年9月期（第38期）第3四半期決算短信〔日本基準〕（連結）</t>
  </si>
  <si>
    <t>2024-11-11_39920_2024年9月期（第38期）決算短信〔日本基準〕（連結）_attachments.md</t>
  </si>
  <si>
    <t>2024年9月期（第38期）決算短信〔日本基準〕（連結）</t>
  </si>
  <si>
    <t>2025-02-12_39920_2025年9月期第1四半期決算短信〔日本基準〕（連結）_attachments.md</t>
  </si>
  <si>
    <t>2025-05-12_39920_2025年９月期 第２四半期（中間期）決算短信〔日本基準〕（連結）_attachments.md</t>
  </si>
  <si>
    <t>2025-08-06_39920_2025年9月期第3四半期決算短信〔日本基準〕（連結）_attachments.md</t>
  </si>
  <si>
    <t>2023-02-13_39930_2023年９月期　第１四半期決算短信〔日本基準〕(連結)_attachments.md</t>
  </si>
  <si>
    <t>2023年９月期　第１四半期決算短信〔日本基準〕(連結)</t>
  </si>
  <si>
    <t>2023-05-12_39930_2023年９月期　第２四半期決算短信〔日本基準〕(連結)_attachments.md</t>
  </si>
  <si>
    <t>2023-08-14_39930_2023年９月期　第３四半期決算短信〔日本基準〕(連結)_attachments.md</t>
  </si>
  <si>
    <t>2023-11-13_39930_2023年９月期決算短信〔日本基準〕(連結)_attachments.md</t>
  </si>
  <si>
    <t>2024-02-14_39930_2024年９月期第１四半期決算短信〔ＩＦＲＳ〕_attachments.md</t>
  </si>
  <si>
    <t>2024年９月期第１四半期決算短信〔ＩＦＲＳ〕</t>
  </si>
  <si>
    <t>2024-05-13_39930_2024年９月期 第２四半期決算短信〔ＩＦＲＳ〕（連結）_attachments.md</t>
  </si>
  <si>
    <t>2024-08-14_39930_2024年９月期 第３四半期決算短信〔ＩＦＲＳ〕（連結）_attachments.md</t>
  </si>
  <si>
    <t>2024-11-14_39930_2024年9月期決算短信〔IFRS〕（連結）_attachments.md</t>
  </si>
  <si>
    <t>2024年9月期決算短信〔IFRS〕（連結）</t>
  </si>
  <si>
    <t>2025-02-13_39930_2025年９月期第１四半期決算短信〔ＩＦＲＳ〕（連結）_attachments.md</t>
  </si>
  <si>
    <t>2025年９月期第１四半期決算短信〔ＩＦＲＳ〕（連結）</t>
  </si>
  <si>
    <t>2025-05-14_39930_2025年９月期 第２四半期決算短信〔ＩＦＲＳ〕（連結）_attachments.md</t>
  </si>
  <si>
    <t>2025年９月期 第２四半期決算短信〔ＩＦＲＳ〕（連結）</t>
  </si>
  <si>
    <t>2025-08-14_39930_2025年９月期 第３四半期決算短信〔ＩＦＲＳ〕（連結）_attachments.md</t>
  </si>
  <si>
    <t>2024-04-12_39940_2024年11月期 第1四半期決算短信〔日本基準〕（連結）_attachments.md</t>
  </si>
  <si>
    <t>2024-10-15_39940_2024年11月期 第3四半期決算短信〔日本基準〕（連結）_attachments.md</t>
  </si>
  <si>
    <t>2025-01-14_39940_2024年11月期 決算短信〔日本基準〕（連結）_attachments.md</t>
  </si>
  <si>
    <t>2025-04-14_39940_2025年11月期 第1四半期決算短信〔日本基準〕（連結）_attachments.md</t>
  </si>
  <si>
    <t>2025-07-15_39940_2025年11月期 第2四半期（中間期）決算短信〔日本基準〕（連結）_attachments.md</t>
  </si>
  <si>
    <t>2023-04-14_39960_2023年2月期 決算短信〔日本基準〕(非連結)_attachments.md</t>
  </si>
  <si>
    <t>2023年2月期 決算短信〔日本基準〕(非連結)</t>
  </si>
  <si>
    <t>2023-07-14_39960_2024年2月期 第1四半期決算短信〔日本基準〕(非連結)_attachments.md</t>
  </si>
  <si>
    <t>2024年2月期 第1四半期決算短信〔日本基準〕(非連結)</t>
  </si>
  <si>
    <t>2023-10-13_39960_2024年2月期 第2四半期決算短信〔日本基準〕(非連結)_attachments.md</t>
  </si>
  <si>
    <t>2024年2月期 第2四半期決算短信〔日本基準〕(非連結)</t>
  </si>
  <si>
    <t>2024-01-12_39960_2024年2月期 第3四半期決算短信〔日本基準〕(非連結)_attachments.md</t>
  </si>
  <si>
    <t>2024年2月期 第3四半期決算短信〔日本基準〕(非連結)</t>
  </si>
  <si>
    <t>2024-04-12_39960_2024年2月期 決算短信〔日本基準〕(非連結)_attachments.md</t>
  </si>
  <si>
    <t>2024年2月期 決算短信〔日本基準〕(非連結)</t>
  </si>
  <si>
    <t>2024-07-12_39960_2025年2月期 第1四半期決算短信〔日本基準〕(非連結)_attachments.md</t>
  </si>
  <si>
    <t>2025年2月期 第1四半期決算短信〔日本基準〕(非連結)</t>
  </si>
  <si>
    <t>2024-10-11_39960_2025年2月期 第2四半期 (中間期) 決算短信〔日本基準〕(非連結)_attachments.md</t>
  </si>
  <si>
    <t>2025年2月期 第2四半期 (中間期) 決算短信〔日本基準〕(非連結)</t>
  </si>
  <si>
    <t>2025-01-14_39960_2025年2月期 第3四半期決算短信〔日本基準〕(非連結)_attachments.md</t>
  </si>
  <si>
    <t>2025-04-14_39960_2025年2月期 決算短信〔日本基準〕(非連結)_attachments.md</t>
  </si>
  <si>
    <t>2025年2月期 決算短信〔日本基準〕(非連結)</t>
  </si>
  <si>
    <t>2025-07-14_39960_2026年2月期 第1四半期決算短信〔日本基準〕(非連結)_attachments.md</t>
  </si>
  <si>
    <t>2026年2月期 第1四半期決算短信〔日本基準〕(非連結)</t>
  </si>
  <si>
    <t>2022-02-10_39970_2021年12月期　決算短信〔日本基準〕（非連結）_attachments.md</t>
  </si>
  <si>
    <t>2024-08-09_39970_2024年12月期　第２四半期（中間期）決算短信〔日本基準〕（連結）_attachments.md</t>
  </si>
  <si>
    <t>2024-11-14_39970_2024年12月期　第３四半期決算短信〔日本基準〕（連結）_attachments.md</t>
  </si>
  <si>
    <t>2025-02-14_39970_2024年12月期　決算短信〔日本基準〕（連結）_attachments.md</t>
  </si>
  <si>
    <t>2025-05-12_39970_2025年12月期　第１四半期決算短信〔日本基準〕（連結）_attachments.md</t>
  </si>
  <si>
    <t>2025-05-15_39970_2025年12月期　第１四半期決算短信〔日本基準〕（連結）（監査法人による期中レビューの完了）_attachments.md</t>
  </si>
  <si>
    <t>2025年12月期　第１四半期決算短信〔日本基準〕（連結）（監査法人による期中レビューの完了）</t>
  </si>
  <si>
    <t>2025-08-08_39970_2025年12月期　第２四半期（中間期）決算短信〔日本基準〕（連結）_attachments.md</t>
  </si>
  <si>
    <t>2023-02-03_39980_2022年12月期　決算短信〔日本基準〕(連結)_attachments.md</t>
  </si>
  <si>
    <t>2023-05-02_39980_2023年12月期　第１四半期決算短信〔日本基準〕（連結）_attachments.md</t>
  </si>
  <si>
    <t>2023-08-04_39980_2023年12月期　第２四半期決算短信〔日本基準〕(連結)_attachments.md</t>
  </si>
  <si>
    <t>2023-11-02_39980_2023年12月期第3四半期決算短信〔日本基準〕（連結）_attachments.md</t>
  </si>
  <si>
    <t>2024-02-02_39980_2023年12月期　決算短信〔日本基準〕(連結)_attachments.md</t>
  </si>
  <si>
    <t>2024-02-21_39980_(訂正・数値データ訂正)「2023年12月期 決算短信〔日本基準〕（連結）」の 一部訂正について_attachments.md</t>
  </si>
  <si>
    <t>(訂正・数値データ訂正)「2023年12月期 決算短信〔日本基準〕（連結）」の 一部訂正について</t>
  </si>
  <si>
    <t>2024-05-02_39980_2024年12月期　第１四半期決算短信〔日本基準〕（連結）_attachments.md</t>
  </si>
  <si>
    <t>2024-08-02_39980_2024年12月期　第２四半期（中間期）決算短信〔日本基準〕（連結）_attachments.md</t>
  </si>
  <si>
    <t>2024-11-08_39980_2024年12月期 第３四半期決算短信〔日本基準〕(連結)_attachments.md</t>
  </si>
  <si>
    <t>2025-02-07_39980_2024年12月期 決算短信〔日本基準〕（連結）_attachments.md</t>
  </si>
  <si>
    <t>2025-05-09_39980_2025年12月期 第１四半期決算短信〔日本基準〕(連結)_attachments.md</t>
  </si>
  <si>
    <t>2025-08-08_39980_2025年12月期  第２四半期（中間期）決算短信〔日本基準〕(連結)_attachments.md</t>
  </si>
  <si>
    <t>2025年12月期  第２四半期（中間期）決算短信〔日本基準〕(連結)</t>
  </si>
  <si>
    <t>2022-05-11_40040_2022年12月期　第1四半期決算短信〔日本基準〕（連結）_attachments.md</t>
  </si>
  <si>
    <t>2022-08-04_40040_2022年12月期　第2四半期決算短信〔日本基準〕（連結）_attachments.md</t>
  </si>
  <si>
    <t>2022-11-07_40040_2022年12月期 第３四半期決算短信〔日本基準〕（連結）_attachments.md</t>
  </si>
  <si>
    <t>2022-11-11_40040_（訂正・数値データ修正） 修正後発事象に係る「2022年12月期 第3四半期決算短信〔日本基準〕（連結）」の一部訂正について_attachments.md</t>
  </si>
  <si>
    <t>（訂正・数値データ修正） 修正後発事象に係る「2022年12月期 第3四半期決算短信〔日本基準〕（連結）」の一部訂正について</t>
  </si>
  <si>
    <t>2023-05-15_40040_2023年12月期 第１四半期決算短信〔日本基準〕（連結）_attachments.md</t>
  </si>
  <si>
    <t>2023-08-08_40040_2023年12月期　第2四半期決算短信〔日本基準〕（連結）_attachments.md</t>
  </si>
  <si>
    <t>2023-11-09_40040_2023年12月期 第３四半期決算短信〔日本基準〕（連結）_attachments.md</t>
  </si>
  <si>
    <t>2024-02-14_40040_2023年12月期 決算短信〔日本基準〕（連結）_attachments.md</t>
  </si>
  <si>
    <t>2024-05-15_40040_2024年12月期 第１四半期決算短信〔日本基準〕（連結）_attachments.md</t>
  </si>
  <si>
    <t>2024-08-08_40040_2024年12月期　第2四半期（中間期）決算短信〔日本基準〕（連結）_attachments.md</t>
  </si>
  <si>
    <t>2024-11-12_40040_2024年12月期　第3四半期決算短信〔日本基準〕（連結）_attachments.md</t>
  </si>
  <si>
    <t>2025-02-13_40040_2024年12月期　決算短信〔日本基準〕（連結）_attachments.md</t>
  </si>
  <si>
    <t>2025-03-26_40040_2024年12月期　決算短信〔ＩＦＲＳ〕（連結）_attachments.md</t>
  </si>
  <si>
    <t>2024年12月期　決算短信〔ＩＦＲＳ〕（連結）</t>
  </si>
  <si>
    <t>2025-05-15_40040_2025年12月期　第1四半期決算短信〔ＩＦＲＳ〕（連結）_attachments.md</t>
  </si>
  <si>
    <t>2025年12月期　第1四半期決算短信〔ＩＦＲＳ〕（連結）</t>
  </si>
  <si>
    <t>2025-08-07_40040_2025年12月期　第２四半期（中間期）決算短信〔ＩＦＲＳ〕（連結）_attachments.md</t>
  </si>
  <si>
    <t>2025年12月期　第２四半期（中間期）決算短信〔ＩＦＲＳ〕（連結）</t>
  </si>
  <si>
    <t>2023-02-01_40050_2023年３月期第３四半期決算短信〔ＩＦＲＳ〕（連結）_attachments.md</t>
  </si>
  <si>
    <t>2023-05-15_40050_2023年３月期決算短信〔ＩＦＲＳ〕（連結）_attachments.md</t>
  </si>
  <si>
    <t>2023年３月期決算短信〔ＩＦＲＳ〕（連結）</t>
  </si>
  <si>
    <t>2023-08-02_40050_2024年３月期第１四半期決算短信〔ＩＦＲＳ〕（連結）_attachments.md</t>
  </si>
  <si>
    <t>2023-11-01_40050_2024年３月期第２四半期決算短信〔ＩＦＲＳ〕（連結）_attachments.md</t>
  </si>
  <si>
    <t>2024-02-02_40050_2024年３月期第３四半期決算短信〔ＩＦＲＳ〕（連結）_attachments.md</t>
  </si>
  <si>
    <t>2024-05-15_40050_2024年３月期決算短信〔ＩＦＲＳ〕（連結）_attachments.md</t>
  </si>
  <si>
    <t>2024-08-02_40050_2025年３月期第１四半期決算短信〔ＩＦＲＳ〕（連結）_attachments.md</t>
  </si>
  <si>
    <t>2024-10-30_40050_2025年３月期第２四半期（中間期）決算短信〔ＩＦＲＳ〕（連結）_attachments.md</t>
  </si>
  <si>
    <t>2025-02-03_40050_2025年３月期第３四半期決算短信〔ＩＦＲＳ〕（連結）_attachments.md</t>
  </si>
  <si>
    <t>2025-05-02_40050_（訂正・数値データ訂正）「2025年３月期 第３四半期決算短信〔IFRS〕（連結）」 の一部訂正について_attachments.md</t>
  </si>
  <si>
    <t>（訂正・数値データ訂正）「2025年３月期 第３四半期決算短信〔IFRS〕（連結）」 の一部訂正について</t>
  </si>
  <si>
    <t>2025-05-14_40050_2025年３月期決算短信〔ＩＦＲＳ〕（連結）_attachments.md</t>
  </si>
  <si>
    <t>2025年３月期決算短信〔ＩＦＲＳ〕（連結）</t>
  </si>
  <si>
    <t>2025-08-01_40050_2026年３月期第１四半期決算短信〔ＩＦＲＳ〕（連結）_attachments.md</t>
  </si>
  <si>
    <t>2024-04-26_40080_(訂正・数値データ訂正) 「2024年３月期第２四半期決算短信（日本基準）（連結）」の一部訂正について_attachments.md</t>
  </si>
  <si>
    <t>(訂正・数値データ訂正) 「2024年３月期第２四半期決算短信（日本基準）（連結）」の一部訂正について</t>
  </si>
  <si>
    <t>2024-05-13_40080_2024年３月期　決算短信〔日本基準〕（連結）_attachments.md</t>
  </si>
  <si>
    <t>2024-08-09_40080_2025年3月期　第１四半期決算短信〔日本基準〕（連結）_attachments.md</t>
  </si>
  <si>
    <t>2024-11-11_40080_2025年3月期　第２四半期（中間期）決算短信〔日本基準〕（連結）_attachments.md</t>
  </si>
  <si>
    <t>2025-02-07_40080_2025年３月期　第３四半期決算短信〔日本基準〕（連結）_attachments.md</t>
  </si>
  <si>
    <t>2025-05-12_40080_2025年３月期決算短信〔日本基準〕(連結)_attachments.md</t>
  </si>
  <si>
    <t>2025-08-06_40080_2026年3月期　第1四半期決算短信〔日本基準〕（連結）_attachments.md</t>
  </si>
  <si>
    <t>2023-02-14_40110_2022年12月期　決算短信〔日本基準〕（連結）_attachments.md</t>
  </si>
  <si>
    <t>2023-05-15_40110_2023年12月期　第１四半期決算短信〔日本基準〕（連結）_attachments.md</t>
  </si>
  <si>
    <t>2023-08-14_40110_2023年12月期　第２四半期決算短信〔日本基準〕（連結）_attachments.md</t>
  </si>
  <si>
    <t>2023-11-14_40110_2023年12月期　第３四半期決算短信〔日本基準〕（連結）_attachments.md</t>
  </si>
  <si>
    <t>2024-02-14_40110_2023年12月期　決算短信〔日本基準〕（連結）_attachments.md</t>
  </si>
  <si>
    <t>2024-05-15_40110_2024年12月期　第１四半期決算短信〔日本基準〕（連結）_attachments.md</t>
  </si>
  <si>
    <t>2024-08-14_40110_2024年12月期 第２四半期(中間期)決算短信〔日本基準〕(連結)_attachments.md</t>
  </si>
  <si>
    <t>2024年12月期 第２四半期(中間期)決算短信〔日本基準〕(連結)</t>
  </si>
  <si>
    <t>2024-11-14_40110_2024年12月期　第３四半期決算短信〔日本基準〕（連結）_attachments.md</t>
  </si>
  <si>
    <t>2025-02-14_40110_2024年12月期 決算短信〔日本基準〕（連結）_attachments.md</t>
  </si>
  <si>
    <t>2025-05-15_40110_2025年12月期　第１四半期決算短信〔日本基準〕（連結）_attachments.md</t>
  </si>
  <si>
    <t>2025-08-14_40110_2025年12月期　第２四半期(中間期)決算短信〔日本基準〕(連結)_attachments.md</t>
  </si>
  <si>
    <t>2025年12月期　第２四半期(中間期)決算短信〔日本基準〕(連結)</t>
  </si>
  <si>
    <t>2022-11-10_40120_2022年12月期第３四半期決算短信〔日本基準〕（連結）_attachments.md</t>
  </si>
  <si>
    <t>2022年12月期第３四半期決算短信〔日本基準〕（連結）</t>
  </si>
  <si>
    <t>2023-02-09_40120_2022年12月期決算短信〔日本基準〕（連結）_attachments.md</t>
  </si>
  <si>
    <t>2023-05-11_40120_2023年12月期第１四半期決算短信〔日本基準〕(非連結)_attachments.md</t>
  </si>
  <si>
    <t>2023年12月期第１四半期決算短信〔日本基準〕(非連結)</t>
  </si>
  <si>
    <t>2023-08-09_40120_2023年12月期第２四半期決算短信〔日本基準〕(非連結)_attachments.md</t>
  </si>
  <si>
    <t>2023年12月期第２四半期決算短信〔日本基準〕(非連結)</t>
  </si>
  <si>
    <t>2023-11-09_40120_2023年12月期第３四半期決算短信〔日本基準〕(非連結)_attachments.md</t>
  </si>
  <si>
    <t>2023年12月期第３四半期決算短信〔日本基準〕(非連結)</t>
  </si>
  <si>
    <t>2024-02-08_40120_2023年12月期決算短信〔日本基準〕(非連結)_attachments.md</t>
  </si>
  <si>
    <t>2024-05-09_40120_2024年12月期第１四半期決算短信〔日本基準〕(非連結)_attachments.md</t>
  </si>
  <si>
    <t>2024年12月期第１四半期決算短信〔日本基準〕(非連結)</t>
  </si>
  <si>
    <t>2024-08-08_40120_2024年12月期 第２四半期（中間期）決算短信〔日本基準〕(非連結)_attachments.md</t>
  </si>
  <si>
    <t>2024-11-07_40120_2024年12月期第３四半期決算短信〔日本基準〕(非連結)_attachments.md</t>
  </si>
  <si>
    <t>2025-02-06_40120_2024年12月期決算短信〔日本基準〕(非連結)_attachments.md</t>
  </si>
  <si>
    <t>2025-02-19_40120_（訂正・数値データ訂正）「2024年12月期決算短信〔日本基準〕（非連結）」の一部訂正について_attachments.md</t>
  </si>
  <si>
    <t>（訂正・数値データ訂正）「2024年12月期決算短信〔日本基準〕（非連結）」の一部訂正について</t>
  </si>
  <si>
    <t>2025-05-08_40120_2025年12月期第１四半期決算短信〔日本基準〕(非連結)_attachments.md</t>
  </si>
  <si>
    <t>2025-08-07_40120_2025年12月期 第２四半期（中間期）決算短信〔日本基準〕(非連結)_attachments.md</t>
  </si>
  <si>
    <t>2024-08-09_40130_2024年12月期 第２四半期（中間期）決算短信〔日本基準〕(連結)_attachments.md</t>
  </si>
  <si>
    <t>2024-11-12_40130_2024年12月期 第3四半期決算短信〔日本基準〕(連結)_attachments.md</t>
  </si>
  <si>
    <t>2025-02-12_40130_2024年12月期 決算短信〔日本基準〕(連結)_attachments.md</t>
  </si>
  <si>
    <t>2025-05-13_40130_2025年12月期 第1四半期決算短信〔日本基準〕(連結)_attachments.md</t>
  </si>
  <si>
    <t>2025-08-12_40130_2025年12月期 第２四半期（中間期）決算短信〔日本基準〕(連結)_attachments.md</t>
  </si>
  <si>
    <t>2023-03-17_40140_2023年7月期 第2四半期決算短信〔日本基準〕(非連結)_attachments.md</t>
  </si>
  <si>
    <t>2023年7月期 第2四半期決算短信〔日本基準〕(非連結)</t>
  </si>
  <si>
    <t>2023-06-14_40140_2023年7月期 第3四半期決算短信〔日本基準〕(非連結)_attachments.md</t>
  </si>
  <si>
    <t>2023年7月期 第3四半期決算短信〔日本基準〕(非連結)</t>
  </si>
  <si>
    <t>2023-09-14_40140_2023年7月期 決算短信〔日本基準〕(非連結)_attachments.md</t>
  </si>
  <si>
    <t>2023年7月期 決算短信〔日本基準〕(非連結)</t>
  </si>
  <si>
    <t>2023-12-08_40140_2024年7月期 第1四半期決算短信〔日本基準〕(非連結)_attachments.md</t>
  </si>
  <si>
    <t>2024年7月期 第1四半期決算短信〔日本基準〕(非連結)</t>
  </si>
  <si>
    <t>2024-03-15_40140_2024年7月期 第2四半期決算短信〔日本基準〕(非連結)_attachments.md</t>
  </si>
  <si>
    <t>2024年7月期 第2四半期決算短信〔日本基準〕(非連結)</t>
  </si>
  <si>
    <t>2024-06-14_40140_(訂正・数値データ訂正)「2022年７月期 決算短信〔日本基準〕(非連結)」の 一部訂正について_attachments.md</t>
  </si>
  <si>
    <t>(訂正・数値データ訂正)「2022年７月期 決算短信〔日本基準〕(非連結)」の 一部訂正について</t>
  </si>
  <si>
    <t>2024-06-14_40140_(訂正・数値データ訂正)「2022年７月期第２四半期決算短信〔日本基準〕(非連結)」の 一部訂正について_attachments.md</t>
  </si>
  <si>
    <t>(訂正・数値データ訂正)「2022年７月期第２四半期決算短信〔日本基準〕(非連結)」の 一部訂正について</t>
  </si>
  <si>
    <t>2024-06-14_40140_(訂正・数値データ訂正)「2022年７月期第３四半期決算短信〔日本基準〕(非連結)」の 一部訂正について_attachments.md</t>
  </si>
  <si>
    <t>(訂正・数値データ訂正)「2022年７月期第３四半期決算短信〔日本基準〕(非連結)」の 一部訂正について</t>
  </si>
  <si>
    <t>2024-06-14_40140_(訂正・数値データ訂正)「2023年７月期 決算短信〔日本基準〕(非連結)」の 一部訂正について_attachments.md</t>
  </si>
  <si>
    <t>(訂正・数値データ訂正)「2023年７月期 決算短信〔日本基準〕(非連結)」の 一部訂正について</t>
  </si>
  <si>
    <t>2024-06-14_40140_(訂正・数値データ訂正)「2023年７月期第１四半期決算短信〔日本基準〕(非連結)」の 一部訂正について_attachments.md</t>
  </si>
  <si>
    <t>(訂正・数値データ訂正)「2023年７月期第１四半期決算短信〔日本基準〕(非連結)」の 一部訂正について</t>
  </si>
  <si>
    <t>2024-06-14_40140_(訂正・数値データ訂正)「2023年７月期第２四半期決算短信〔日本基準〕(非連結)」の 一部訂正について_attachments.md</t>
  </si>
  <si>
    <t>(訂正・数値データ訂正)「2023年７月期第２四半期決算短信〔日本基準〕(非連結)」の 一部訂正について</t>
  </si>
  <si>
    <t>2024-06-14_40140_(訂正・数値データ訂正)「2023年７月期第３四半期決算短信〔日本基準〕(非連結)」の 一部訂正について_attachments.md</t>
  </si>
  <si>
    <t>(訂正・数値データ訂正)「2023年７月期第３四半期決算短信〔日本基準〕(非連結)」の 一部訂正について</t>
  </si>
  <si>
    <t>2024-06-14_40140_(訂正・数値データ訂正)「2024年７月期第１四半期決算短信〔日本基準〕(非連結)」の 一部訂正について_attachments.md</t>
  </si>
  <si>
    <t>(訂正・数値データ訂正)「2024年７月期第１四半期決算短信〔日本基準〕(非連結)」の 一部訂正について</t>
  </si>
  <si>
    <t>2024-06-14_40140_(訂正・数値データ訂正)「2024年７月期第２四半期決算短信〔日本基準〕(非連結)」の 一部訂正について_attachments.md</t>
  </si>
  <si>
    <t>(訂正・数値データ訂正)「2024年７月期第２四半期決算短信〔日本基準〕(非連結)」の 一部訂正について</t>
  </si>
  <si>
    <t>2024-06-14_40140_2024年７月期第３四半期決算短信〔日本基準〕(非連結)_attachments.md</t>
  </si>
  <si>
    <t>2024-09-13_40140_2024年７月期 決算短信〔日本基準〕(非連結)_attachments.md</t>
  </si>
  <si>
    <t>2024年７月期 決算短信〔日本基準〕(非連結)</t>
  </si>
  <si>
    <t>2024-12-13_40140_2025年7月期 第1四半期決算短信〔日本基準〕(非連結)_attachments.md</t>
  </si>
  <si>
    <t>2025年7月期 第1四半期決算短信〔日本基準〕(非連結)</t>
  </si>
  <si>
    <t>2025-03-17_40140_2025年7月期 第2四半期（中間期）決算短信〔日本基準〕(非連結)_attachments.md</t>
  </si>
  <si>
    <t>2025年7月期 第2四半期（中間期）決算短信〔日本基準〕(非連結)</t>
  </si>
  <si>
    <t>2025-06-13_40140_2025年7月期第3四半期決算短信〔日本基準〕（非連結）_attachments.md</t>
  </si>
  <si>
    <t>2025年7月期第3四半期決算短信〔日本基準〕（非連結）</t>
  </si>
  <si>
    <t>2023-10-13_40150_2023年８月期　決算短信〔日本基準〕(連結)_attachments.md</t>
  </si>
  <si>
    <t>2024-01-12_40150_2024年８月期　第１四半期決算短信〔日本基準〕（連結）_attachments.md</t>
  </si>
  <si>
    <t>2024-04-12_40150_2024年８月期　第２四半期決算短信〔日本基準〕（連結）_attachments.md</t>
  </si>
  <si>
    <t>2024-07-12_40150_2024年８月期　第３四半期決算短信〔日本基準〕（連結）_attachments.md</t>
  </si>
  <si>
    <t>2024-10-15_40150_2024年８月期　決算短信〔日本基準〕(連結)_attachments.md</t>
  </si>
  <si>
    <t>2025-01-14_40150_2025年８月期 第１四半期決算短信〔日本基準〕(連結)_attachments.md</t>
  </si>
  <si>
    <t>2025-04-14_40150_2025年８月期 第２四半期（中間期）決算短信〔日本基準〕(連結)_attachments.md</t>
  </si>
  <si>
    <t>2025-07-14_40150_2025年８月期　第３四半期決算短信〔日本基準〕(連結)_attachments.md</t>
  </si>
  <si>
    <t>2024-10-15_40160_2024年11月期第３四半期決算短信〔日本基準〕（連結）_attachments.md</t>
  </si>
  <si>
    <t>2024年11月期第３四半期決算短信〔日本基準〕（連結）</t>
  </si>
  <si>
    <t>2025-01-14_40160_2024年11月期決算短信〔日本基準〕（連結）_attachments.md</t>
  </si>
  <si>
    <t>2024年11月期決算短信〔日本基準〕（連結）</t>
  </si>
  <si>
    <t>2025-04-14_40160_2025年11月期第１四半期決算短信〔日本基準〕（連結）_attachments.md</t>
  </si>
  <si>
    <t>2025年11月期第１四半期決算短信〔日本基準〕（連結）</t>
  </si>
  <si>
    <t>2025-07-15_40160_2025年11月期第２四半期(中間期)決算短信〔日本基準〕（連結）_attachments.md</t>
  </si>
  <si>
    <t>2025年11月期第２四半期(中間期)決算短信〔日本基準〕（連結）</t>
  </si>
  <si>
    <t>2024-10-10_40170_2025年2月期 第2四半期（中間期）決算短信〔日本基準〕（連結）_attachments.md</t>
  </si>
  <si>
    <t>2025-01-14_40170_2025年2月期 第3四半期決算短信〔日本基準〕（連結）_attachments.md</t>
  </si>
  <si>
    <t>2025-04-10_40170_2025年2月期　決算短信〔日本基準〕（連結）_attachments.md</t>
  </si>
  <si>
    <t>2025-07-10_40170_2026年2月期 第1四半期決算短信〔日本基準〕（連結）_attachments.md</t>
  </si>
  <si>
    <t>2022-02-14_40190_2021年12月期　決算短信[日本基準］(非連結)_attachments.md</t>
  </si>
  <si>
    <t>2021年12月期　決算短信[日本基準］(非連結)</t>
  </si>
  <si>
    <t>2022-05-13_40190_2022年12月期　第１四半期決算短信〔日本基準〕（非連結）_attachments.md</t>
  </si>
  <si>
    <t>2022年12月期　第１四半期決算短信〔日本基準〕（非連結）</t>
  </si>
  <si>
    <t>2022-08-12_40190_2022年12月期　第２四半期決算短信〔日本基準〕（非連結）_attachments.md</t>
  </si>
  <si>
    <t>2022年12月期　第２四半期決算短信〔日本基準〕（非連結）</t>
  </si>
  <si>
    <t>2022-11-14_40190_2022年12月期　第３四半期決算短信〔日本基準〕（非連結）_attachments.md</t>
  </si>
  <si>
    <t>2022年12月期　第３四半期決算短信〔日本基準〕（非連結）</t>
  </si>
  <si>
    <t>2023-02-14_40190_2022年12月期　決算短信[日本基準］（連結）_attachments.md</t>
  </si>
  <si>
    <t>2022年12月期　決算短信[日本基準］（連結）</t>
  </si>
  <si>
    <t>2023-05-12_40190_2023年12月期　第１四半期決算短信〔日本基準〕（連結）_attachments.md</t>
  </si>
  <si>
    <t>2023-08-10_40190_2023年12月期　第２四半期決算短信〔日本基準〕（連結）_attachments.md</t>
  </si>
  <si>
    <t>2023-11-10_40190_2023年12月期　第３四半期決算短信〔日本基準〕（連結）_attachments.md</t>
  </si>
  <si>
    <t>2024-02-14_40190_2023年12月期　決算短信[日本基準]〔連結〕_attachments.md</t>
  </si>
  <si>
    <t>2023年12月期　決算短信[日本基準]〔連結〕</t>
  </si>
  <si>
    <t>2024-03-29_40190_（訂正・数値データ訂正）「2023年12月期　決算短信〔日本基準〕（連結）」の一部訂正について_attachments.md</t>
  </si>
  <si>
    <t>2024-05-14_40190_2024年12月期　第1四半期決算短信〔日本基準〕（連結）_attachments.md</t>
  </si>
  <si>
    <t>2024-08-09_40190_2024年12月期　第２四半期（中間期）決算短信〔日本基準〕（連結）_attachments.md</t>
  </si>
  <si>
    <t>2024-11-14_40190_2024年12月期　第３四半期決算短信〔日本基準〕（連結）_attachments.md</t>
  </si>
  <si>
    <t>2025-02-14_40190_2024年12月期　決算短信[日本基準]〔連結〕_attachments.md</t>
  </si>
  <si>
    <t>2024年12月期　決算短信[日本基準]〔連結〕</t>
  </si>
  <si>
    <t>2025-03-28_40190_（訂正・数値データ訂正）「2024年12月期　決算短信〔日本基準〕（連結）」の一部訂正について_attachments.md</t>
  </si>
  <si>
    <t>（訂正・数値データ訂正）「2024年12月期　決算短信〔日本基準〕（連結）」の一部訂正について</t>
  </si>
  <si>
    <t>2025-05-15_40190_2025年12月期　第1四半期決算短信〔日本基準〕（連結）_attachments.md</t>
  </si>
  <si>
    <t>2025-08-14_40190_2025年12月期　第２四半期（中間期）決算短信〔日本基準〕（連結）_attachments.md</t>
  </si>
  <si>
    <t>2023-05-15_40200_2023年12月期 第１四半期　決算短信〔日本基準〕（非連結）_attachments.md</t>
  </si>
  <si>
    <t>2023年12月期 第１四半期　決算短信〔日本基準〕（非連結）</t>
  </si>
  <si>
    <t>2023-08-14_40200_2023年12月期 第２四半期　決算短信〔日本基準〕（非連結）_attachments.md</t>
  </si>
  <si>
    <t>2023年12月期 第２四半期　決算短信〔日本基準〕（非連結）</t>
  </si>
  <si>
    <t>2023-11-14_40200_2023年12月期 第３四半期　決算短信〔日本基準〕（非連結）_attachments.md</t>
  </si>
  <si>
    <t>2023年12月期 第３四半期　決算短信〔日本基準〕（非連結）</t>
  </si>
  <si>
    <t>2024-02-14_40200_2023年12月期　決算短信　[日本基準]　（非連結）_attachments.md</t>
  </si>
  <si>
    <t>2023年12月期　決算短信　[日本基準]　（非連結）</t>
  </si>
  <si>
    <t>2024-05-15_40200_2024年12月期 第１四半期　決算短信〔日本基準〕（非連結）_attachments.md</t>
  </si>
  <si>
    <t>2024年12月期 第１四半期　決算短信〔日本基準〕（非連結）</t>
  </si>
  <si>
    <t>2024-08-14_40200_2024年12月期 第２四半期（中間期）決算短信〔日本基準〕（非連結）_attachments.md</t>
  </si>
  <si>
    <t>2024-11-14_40200_2024年12月期 第３四半期　決算短信〔日本基準〕（非連結）_attachments.md</t>
  </si>
  <si>
    <t>2024年12月期 第３四半期　決算短信〔日本基準〕（非連結）</t>
  </si>
  <si>
    <t>2025-02-14_40200_2024年12月期　決算短信　[日本基準]　（非連結）_attachments.md</t>
  </si>
  <si>
    <t>2024年12月期　決算短信　[日本基準]　（非連結）</t>
  </si>
  <si>
    <t>2025-05-14_40200_2025年12月期 第１四半期　決算短信〔日本基準〕（非連結）_attachments.md</t>
  </si>
  <si>
    <t>2025年12月期 第１四半期　決算短信〔日本基準〕（非連結）</t>
  </si>
  <si>
    <t>2025-08-14_40200_2025年12月期 第２四半期（中間期）決算短信〔日本基準〕（非連結）_attachments.md</t>
  </si>
  <si>
    <t>2023-05-15_40210_2023年3月期 決算短信〔日本基準〕(連結)_attachments.md</t>
  </si>
  <si>
    <t>2024-08-09_40210_2025年3月期 第1四半期決算短信〔日本基準〕(連結)_attachments.md</t>
  </si>
  <si>
    <t>2024-11-11_40210_2025年3月期 第2四半期（中間期）決算短信〔日本基準〕(連結)_attachments.md</t>
  </si>
  <si>
    <t>2025-02-07_40210_2025年3月期 第3四半期決算短信〔日本基準〕(連結)_attachments.md</t>
  </si>
  <si>
    <t>2025-05-15_40210_2025年3月期 決算短信〔日本基準〕(連結)_attachments.md</t>
  </si>
  <si>
    <t>2025-08-08_40210_2026年3月期 第1四半期 決算短信〔日本基準〕(連結)_attachments.md</t>
  </si>
  <si>
    <t>2026年3月期 第1四半期 決算短信〔日本基準〕(連結)</t>
  </si>
  <si>
    <t>2022-05-13_40220_2022年３月期 決算短信〔日本基準〕（連結）_attachments.md</t>
  </si>
  <si>
    <t>2022-08-10_40220_2023年３月期 第１四半期決算短信〔日本基準〕（連結）_attachments.md</t>
  </si>
  <si>
    <t>2022-11-14_40220_2023年３月期 第２四半期決算短信〔日本基準〕（連結）_attachments.md</t>
  </si>
  <si>
    <t>2023-02-14_40220_2023年３月期 第３四半期決算短信〔日本基準〕（連結）_attachments.md</t>
  </si>
  <si>
    <t>2023-08-10_40220_2024年３月期 第１四半期決算短信〔日本基準〕（連結）_attachments.md</t>
  </si>
  <si>
    <t>2023-11-14_40220_2024年３月期 第２四半期決算短信〔日本基準〕（連結）_attachments.md</t>
  </si>
  <si>
    <t>2024-02-14_40220_2024年３月期 第３四半期決算短信〔日本基準〕（連結）_attachments.md</t>
  </si>
  <si>
    <t>2024-05-15_40220_2024年３月期 決算短信〔日本基準〕（連結）_attachments.md</t>
  </si>
  <si>
    <t>2024-08-09_40220_2025年３月期 第１四半期決算短信〔日本基準〕（連結）_attachments.md</t>
  </si>
  <si>
    <t>2024-11-14_40220_2025年３月期　第２四半期（中間期）決算短信〔日本基準〕(連結)_attachments.md</t>
  </si>
  <si>
    <t>2025-02-14_40220_2025年３月期 第３四半期決算短信〔日本基準〕(連結)_attachments.md</t>
  </si>
  <si>
    <t>2025-05-14_40220_2025年３月期 決算短信〔日本基準〕(連結)_attachments.md</t>
  </si>
  <si>
    <t>2025-08-08_40220_2026年３月期 第１四半期決算短信〔日本基準〕(連結)_attachments.md</t>
  </si>
  <si>
    <t>2022-02-04_40230_2022年3月期　第3四半期決算短信〔ＩＦＲＳ〕（連結）_attachments.md</t>
  </si>
  <si>
    <t>2022年3月期　第3四半期決算短信〔ＩＦＲＳ〕（連結）</t>
  </si>
  <si>
    <t>2022-05-12_40230_2022年3月期決算短信〔ＩＦＲＳ〕(連結)_attachments.md</t>
  </si>
  <si>
    <t>2022年3月期決算短信〔ＩＦＲＳ〕(連結)</t>
  </si>
  <si>
    <t>2022-08-09_40230_2023年3月期　第1四半期決算短信〔ＩＦＲＳ〕（連結）_attachments.md</t>
  </si>
  <si>
    <t>2023年3月期　第1四半期決算短信〔ＩＦＲＳ〕（連結）</t>
  </si>
  <si>
    <t>2022-11-09_40230_2023年3月期第2四半期決算短信〔ＩＦＲＳ〕(連結)_attachments.md</t>
  </si>
  <si>
    <t>2023年3月期第2四半期決算短信〔ＩＦＲＳ〕(連結)</t>
  </si>
  <si>
    <t>2023-02-07_40230_2023年3月期　第3四半期決算短信〔ＩＦＲＳ〕（連結）_attachments.md</t>
  </si>
  <si>
    <t>2023-05-12_40230_2023年3月期 決算短信〔ＩＦＲＳ〕(連結)_attachments.md</t>
  </si>
  <si>
    <t>2023-08-08_40230_2024年3月期第1四半期決算短信〔ＩＦＲＳ〕(連結)_attachments.md</t>
  </si>
  <si>
    <t>2024年3月期第1四半期決算短信〔ＩＦＲＳ〕(連結)</t>
  </si>
  <si>
    <t>2023-11-09_40230_2024年3月期第2四半期決算短信〔ＩＦＲＳ〕(連結)_attachments.md</t>
  </si>
  <si>
    <t>2024年3月期第2四半期決算短信〔ＩＦＲＳ〕(連結)</t>
  </si>
  <si>
    <t>2024-02-07_40230_2024年3月期 第3四半期決算短信〔ＩＦＲＳ〕(連結)_attachments.md</t>
  </si>
  <si>
    <t>2024-05-13_40230_2024年3月期　決算短信〔ＩＦＲＳ〕（連結）_attachments.md</t>
  </si>
  <si>
    <t>2024年3月期　決算短信〔ＩＦＲＳ〕（連結）</t>
  </si>
  <si>
    <t>2024-08-08_40230_2025年3月期第1四半期決算短信〔ＩＦＲＳ〕(連結)_attachments.md</t>
  </si>
  <si>
    <t>2025年3月期第1四半期決算短信〔ＩＦＲＳ〕(連結)</t>
  </si>
  <si>
    <t>2024-11-11_40230_2025年3月期 第2四半期（中間期）決算短信〔ＩＦＲＳ〕（連結）_attachments.md</t>
  </si>
  <si>
    <t>2025-02-10_40230_2025年3月期第3四半期決算短信〔ＩＦＲＳ〕(連結)_attachments.md</t>
  </si>
  <si>
    <t>2025-05-12_40230_2025年3月期決算短信〔ＩＦＲＳ〕(連結)_attachments.md</t>
  </si>
  <si>
    <t>2025年3月期決算短信〔ＩＦＲＳ〕(連結)</t>
  </si>
  <si>
    <t>2025-08-08_40230_2026年3月期 第1四半期決算短信〔ＩＦＲＳ〕(連結)_attachments.md</t>
  </si>
  <si>
    <t>2024-07-31_40250_令和6年12月期 第2四半期（中間期）決算短信〔日本基準〕（連結）_attachments.md</t>
  </si>
  <si>
    <t>令和6年12月期 第2四半期（中間期）決算短信〔日本基準〕（連結）</t>
  </si>
  <si>
    <t>2024-11-12_40250_令和6年12月期 第3四半期決算短信〔日本基準〕（連結）_attachments.md</t>
  </si>
  <si>
    <t>令和6年12月期 第3四半期決算短信〔日本基準〕（連結）</t>
  </si>
  <si>
    <t>2025-02-10_40250_令和6年12月期 決算短信〔日本基準〕（連結）_attachments.md</t>
  </si>
  <si>
    <t>令和6年12月期 決算短信〔日本基準〕（連結）</t>
  </si>
  <si>
    <t>2025-05-12_40250_令和7年12月期 第1四半期決算短信〔日本基準〕（連結）_attachments.md</t>
  </si>
  <si>
    <t>令和7年12月期 第1四半期決算短信〔日本基準〕（連結）</t>
  </si>
  <si>
    <t>2025-08-07_40250_令和7年12月期 第2四半期（中間期）決算短信〔日本基準〕（連結）_attachments.md</t>
  </si>
  <si>
    <t>令和7年12月期 第2四半期（中間期）決算短信〔日本基準〕（連結）</t>
  </si>
  <si>
    <t>2023-06-12_40260_2023年4月期 決算短信〔日本基準〕（非連結）_attachments.md</t>
  </si>
  <si>
    <t>2023年4月期 決算短信〔日本基準〕（非連結）</t>
  </si>
  <si>
    <t>2023-09-12_40260_2024年4月期 第1四半期決算短信〔日本基準〕（非連結）_attachments.md</t>
  </si>
  <si>
    <t>2024年4月期 第1四半期決算短信〔日本基準〕（非連結）</t>
  </si>
  <si>
    <t>2023-12-12_40260_2024年4月期 第2四半期決算短信〔日本基準〕（非連結）_attachments.md</t>
  </si>
  <si>
    <t>2024年4月期 第2四半期決算短信〔日本基準〕（非連結）</t>
  </si>
  <si>
    <t>2024-03-12_40260_2024年4月期 第3四半期決算短信〔日本基準〕（非連結）_attachments.md</t>
  </si>
  <si>
    <t>2024年4月期 第3四半期決算短信〔日本基準〕（非連結）</t>
  </si>
  <si>
    <t>2024-06-12_40260_2024年4月期 決算短信〔日本基準〕（非連結）_attachments.md</t>
  </si>
  <si>
    <t>2024年4月期 決算短信〔日本基準〕（非連結）</t>
  </si>
  <si>
    <t>2024-09-11_40260_2025年４月期 第１四半期決算短信〔日本基準〕(非連結)_attachments.md</t>
  </si>
  <si>
    <t>2024-12-11_40260_2025年４月期 第２四半期（中間期）決算短信〔日本基準〕(非連結)_attachments.md</t>
  </si>
  <si>
    <t>2025-03-12_40260_2025年４月期 第３四半期決算短信〔日本基準〕(非連結)_attachments.md</t>
  </si>
  <si>
    <t>2025-06-11_40260_2025年４月期 決算短信〔日本基準〕(非連結)_attachments.md</t>
  </si>
  <si>
    <t>2022-11-09_40270_2023年3月期 第２四半期決算短信[日本基準](連結)_attachments.md</t>
  </si>
  <si>
    <t>2023年3月期 第２四半期決算短信[日本基準](連結)</t>
  </si>
  <si>
    <t>2023-08-09_40270_2024年3月期　第１四半期決算短信[日本基準](連結)_attachments.md</t>
  </si>
  <si>
    <t>2024年3月期　第１四半期決算短信[日本基準](連結)</t>
  </si>
  <si>
    <t>2024-08-09_40270_2025年３月期　第１四半期決算短信[日本基準](連結)_attachments.md</t>
  </si>
  <si>
    <t>2024-11-07_40270_2025年3月期 第2四半期（中間期）決算短信[日本基準](連結)_attachments.md</t>
  </si>
  <si>
    <t>2025-02-07_40270_2025年３月期 第３四半期決算短信[日本基準](連結)_attachments.md</t>
  </si>
  <si>
    <t>2025-05-14_40270_2025年３月期決算短信〔日本基準〕(連結)_attachments.md</t>
  </si>
  <si>
    <t>2025-08-08_40270_2026年３月期  第１四半期決算短信〔日本基準〕（連結）_attachments.md</t>
  </si>
  <si>
    <t>2022-02-10_40280_2022年３月期　第３四半期決算短信〔日本基準〕(連結)_attachments.md</t>
  </si>
  <si>
    <t>2022-08-10_40280_2023年３月期第１四半期決算短信〔日本基準〕(連結)_attachments.md</t>
  </si>
  <si>
    <t>2022-11-10_40280_2023年３月期 第２四半期決算短信〔日本基準〕(連結)_attachments.md</t>
  </si>
  <si>
    <t>2023-02-10_40280_2023年３月期第３四半期決算短信〔日本基準〕(連結)_attachments.md</t>
  </si>
  <si>
    <t>2023-05-11_40280_2023年３月期 決算短信〔日本基準〕(連結)_attachments.md</t>
  </si>
  <si>
    <t>2023-08-10_40280_2024年３月期第１四半期決算短信〔日本基準〕(連結)_attachments.md</t>
  </si>
  <si>
    <t>2023-11-10_40280_2024年３月期 第２四半期決算短信〔日本基準〕(連結)_attachments.md</t>
  </si>
  <si>
    <t>2024-02-09_40280_2024年３月期 第３四半期決算短信〔日本基準〕(連結)_attachments.md</t>
  </si>
  <si>
    <t>2024-05-10_40280_2024年３月期決算短信〔日本基準〕(連結)_attachments.md</t>
  </si>
  <si>
    <t>2024-08-09_40280_2025年３月期第１四半期決算短信〔日本基準〕(連結)_attachments.md</t>
  </si>
  <si>
    <t>2024-11-08_40280_2025年３月期 第２四半期（中間期）決算短信〔日本基準〕(連結)_attachments.md</t>
  </si>
  <si>
    <t>2025-02-12_40280_2025年３月期第３四半期決算短信〔日本基準〕(連結)_attachments.md</t>
  </si>
  <si>
    <t>2025-05-08_40280_2025年３月期決算短信〔日本基準〕(連結)_attachments.md</t>
  </si>
  <si>
    <t>2025-08-08_40280_2026年３月期第１四半期決算短信〔日本基準〕(連結)_attachments.md</t>
  </si>
  <si>
    <t>2024-05-15_40310_2024年３月期 決算短信〔日本基準〕（連結）_attachments.md</t>
  </si>
  <si>
    <t>2024-08-09_40310_2025年３月期 第１四半期決算短信〔日本基準〕（連結）_attachments.md</t>
  </si>
  <si>
    <t>2024-11-14_40310_2025年３月期 第２四半期（中間期）決算短信〔日本基準〕（連結）_attachments.md</t>
  </si>
  <si>
    <t>2025-02-14_40310_2025年３月期 第３四半期決算短信〔日本基準〕（連結）_attachments.md</t>
  </si>
  <si>
    <t>2025-05-15_40310_2025年３月期 決算短信〔日本基準〕(連結)_attachments.md</t>
  </si>
  <si>
    <t>2025-08-14_40310_2026年３月期 第１四半期決算短信〔日本基準〕（連結）_attachments.md</t>
  </si>
  <si>
    <t>2023-05-15_40400_2023年３月期決算短信〔日本基準〕(連結)_attachments.md</t>
  </si>
  <si>
    <t>2023-08-14_40400_2024年３月期　第１四半期決算短信〔日本基準〕(連結)_attachments.md</t>
  </si>
  <si>
    <t>2023-11-14_40400_2024年３月期 第２四半期決算短信〔日本基準〕（連結）_attachments.md</t>
  </si>
  <si>
    <t>2024-02-14_40400_2024年３月期 第３四半期決算短信〔日本基準〕（連結）_attachments.md</t>
  </si>
  <si>
    <t>2024-05-14_40400_2024年３月期決算短信〔日本基準〕(連結)_attachments.md</t>
  </si>
  <si>
    <t>2024-08-13_40400_2025年３月期　第１四半期決算短信〔日本基準〕(連結)_attachments.md</t>
  </si>
  <si>
    <t>2024-11-13_40400_2025年３月期　第２四半期（中間期）決算短信〔日本基準〕(連結)_attachments.md</t>
  </si>
  <si>
    <t>2025-02-13_40400_2025年３月期　第３四半期決算短信〔日本基準〕(連結)_attachments.md</t>
  </si>
  <si>
    <t>2025-05-13_40400_2025年３月期決算短信〔日本基準〕(連結)_attachments.md</t>
  </si>
  <si>
    <t>2025-08-12_40400_2026年３月期　第１四半期決算短信〔日本基準〕(連結)_attachments.md</t>
  </si>
  <si>
    <t>2022-08-02_40410_2023年3月期　第1四半期決算短信〔日本基準〕(連結)_attachments.md</t>
  </si>
  <si>
    <t>2022-11-04_40410_2023年3月期　第2四半期決算短信〔日本基準〕(連結)_attachments.md</t>
  </si>
  <si>
    <t>2023-02-03_40410_2023年3月期　第3四半期決算短信〔日本基準〕(連結)_attachments.md</t>
  </si>
  <si>
    <t>2023-05-10_40410_2023年3月期　決算短信〔日本基準〕(連結)_attachments.md</t>
  </si>
  <si>
    <t>2023-08-04_40410_2024年3月期　第1四半期決算短信〔日本基準〕(連結)_attachments.md</t>
  </si>
  <si>
    <t>2023-11-08_40410_2024年3月期　第2四半期決算短信〔日本基準〕(連結)_attachments.md</t>
  </si>
  <si>
    <t>2024-02-09_40410_2024年3月期　第3四半期決算短信〔日本基準〕(連結)_attachments.md</t>
  </si>
  <si>
    <t>2024-05-14_40410_2024年3月期　決算短信〔日本基準〕(連結)_attachments.md</t>
  </si>
  <si>
    <t>2024-08-09_40410_2025年3月期　第1四半期決算短信〔日本基準〕(連結)_attachments.md</t>
  </si>
  <si>
    <t>2024-11-13_40410_2025年3月期　第2四半期(中間期)決算短信〔日本基準〕(連結)_attachments.md</t>
  </si>
  <si>
    <t>2025-02-13_40410_2025年3月期　第3四半期決算短信〔日本基準〕(連結)_attachments.md</t>
  </si>
  <si>
    <t>2025-05-14_40410_2025年3月期　決算短信〔日本基準〕(連結)_attachments.md</t>
  </si>
  <si>
    <t>2025-08-08_40410_2026年3月期　第1四半期決算短信〔日本基準〕(連結)_attachments.md</t>
  </si>
  <si>
    <t>2023-02-03_40420_2023年３月期　第3四半期決算短信〔日本基準〕（連結）_attachments.md</t>
  </si>
  <si>
    <t>2023年３月期　第3四半期決算短信〔日本基準〕（連結）</t>
  </si>
  <si>
    <t>2023-05-12_40420_2023年３月期　決算短信〔日本基準〕（連結）_attachments.md</t>
  </si>
  <si>
    <t>2023-08-03_40420_2024年３月期　第1四半期決算短信〔日本基準〕（連結）_attachments.md</t>
  </si>
  <si>
    <t>2024年３月期　第1四半期決算短信〔日本基準〕（連結）</t>
  </si>
  <si>
    <t>2023-11-02_40420_2024年３月期　第2四半期決算短信〔日本基準〕（連結）_attachments.md</t>
  </si>
  <si>
    <t>2024年３月期　第2四半期決算短信〔日本基準〕（連結）</t>
  </si>
  <si>
    <t>2024-02-05_40420_2024年３月期　第3四半期決算短信〔日本基準〕（連結）_attachments.md</t>
  </si>
  <si>
    <t>2024年３月期　第3四半期決算短信〔日本基準〕（連結）</t>
  </si>
  <si>
    <t>2024-05-13_40420_2024年３月期　決算短信〔日本基準〕（連結）_attachments.md</t>
  </si>
  <si>
    <t>2024-08-02_40420_2025年３月期　第1四半期決算短信〔日本基準〕（連結）_attachments.md</t>
  </si>
  <si>
    <t>2024-11-05_40420_2025年３月期　第2四半期（中間期）決算短信〔日本基準〕（連結）_attachments.md</t>
  </si>
  <si>
    <t>2025-02-06_40420_2025年３月期　第3四半期決算短信〔日本基準〕（連結）_attachments.md</t>
  </si>
  <si>
    <t>2025-05-13_40420_2025年３月期　決算短信〔日本基準〕（連結）_attachments.md</t>
  </si>
  <si>
    <t>2025-08-05_40420_2026年３月期　第1四半期決算短信〔日本基準〕（連結）_attachments.md</t>
  </si>
  <si>
    <t>2022-04-28_40430_2022年3月期決算短信〔日本基準〕（連結）_attachments.md</t>
  </si>
  <si>
    <t>2022-07-27_40430_2023年3月期第1四半期決算短信〔日本基準〕（連結）_attachments.md</t>
  </si>
  <si>
    <t>2022-10-28_40430_2023年3月期第2四半期決算短信〔日本基準〕（連結）_attachments.md</t>
  </si>
  <si>
    <t>2023-01-31_40430_2023年3月期第3四半期決算短信〔日本基準〕（連結）_attachments.md</t>
  </si>
  <si>
    <t>2023-04-28_40430_2023年3月期決算短信〔日本基準〕（連結）_attachments.md</t>
  </si>
  <si>
    <t>2023-07-27_40430_2024年3月期第1四半期決算短信〔日本基準〕（連結）_attachments.md</t>
  </si>
  <si>
    <t>2023-10-27_40430_2024年3月期第2四半期決算短信〔日本基準〕（連結）_attachments.md</t>
  </si>
  <si>
    <t>2024-01-31_40430_2024年3月期第3四半期決算短信〔日本基準〕（連結）_attachments.md</t>
  </si>
  <si>
    <t>2024-04-26_40430_2024年3月期決算短信〔日本基準〕（連結）_attachments.md</t>
  </si>
  <si>
    <t>2024-07-26_40430_2025年3月期第1四半期決算短信〔日本基準〕（連結）_attachments.md</t>
  </si>
  <si>
    <t>2024-10-29_40430_2025年3月期第2四半期（中間期）決算短信〔日本基準〕（連結）_attachments.md</t>
  </si>
  <si>
    <t>2025-01-31_40430_2025年3月期第3四半期決算短信〔日本基準〕（連結）_attachments.md</t>
  </si>
  <si>
    <t>2025-04-28_40430_2025年3月期決算短信〔日本基準〕（連結）_attachments.md</t>
  </si>
  <si>
    <t>2025-07-29_40430_2026年3月期第1四半期決算短信〔日本基準〕（連結）_attachments.md</t>
  </si>
  <si>
    <t>2022-02-01_40440_2022年3月期 第3四半期決算短信〔日本基準〕（連結）_attachments.md</t>
  </si>
  <si>
    <t>2024-08-08_40440_2025年3月期 第1四半期決算短信〔日本基準〕（連結）_attachments.md</t>
  </si>
  <si>
    <t>2024-11-06_40440_2025年3月期 第2四半期（中間期）決算短信〔日本基準〕（連結）_attachments.md</t>
  </si>
  <si>
    <t>2025-02-10_40440_2025年3月期 第3四半期決算短信〔日本基準〕（連結）_attachments.md</t>
  </si>
  <si>
    <t>2025-05-14_40440_2025年3月期 決算短信〔日本基準〕（連結）_attachments.md</t>
  </si>
  <si>
    <t>2025-08-08_40440_2026年3月期 第1四半期決算短信〔日本基準〕（連結）_attachments.md</t>
  </si>
  <si>
    <t>2023-02-10_40450_2022年12月期決算短信［日本基準］（連結）_attachments.md</t>
  </si>
  <si>
    <t>2022年12月期決算短信［日本基準］（連結）</t>
  </si>
  <si>
    <t>2023-04-28_40450_2023年12月期第１四半期決算短信［日本基準］（連結）_attachments.md</t>
  </si>
  <si>
    <t>2023年12月期第１四半期決算短信［日本基準］（連結）</t>
  </si>
  <si>
    <t>2023-07-31_40450_2023年12月期第２四半期決算短信［日本基準］（連結）_attachments.md</t>
  </si>
  <si>
    <t>2023年12月期第２四半期決算短信［日本基準］（連結）</t>
  </si>
  <si>
    <t>2023-10-31_40450_2023年12月期 第３四半期決算短信〔日本基準〕（連結）_attachments.md</t>
  </si>
  <si>
    <t>2024-02-13_40450_2023年12月期 決算短信〔日本基準〕（連結）_attachments.md</t>
  </si>
  <si>
    <t>2024-04-26_40450_2024年12月期第１四半期決算短信［日本基準］（連結）_attachments.md</t>
  </si>
  <si>
    <t>2024年12月期第１四半期決算短信［日本基準］（連結）</t>
  </si>
  <si>
    <t>2024-07-31_40450_2024年12月期 第2四半期（中間期）決算短信〔日本基準〕（連結）_attachments.md</t>
  </si>
  <si>
    <t>2024-10-31_40450_2024年12月期 第３四半期決算短信〔日本基準〕（連結）_attachments.md</t>
  </si>
  <si>
    <t>2025-02-13_40450_2024年12月期 決算短信〔日本基準〕（連結）_attachments.md</t>
  </si>
  <si>
    <t>2025-04-28_40450_2025年12月期 第１四半期決算短信〔日本基準〕（連結）_attachments.md</t>
  </si>
  <si>
    <t>2025-07-31_40450_2025年12月期 第2四半期（中間期）決算短信〔日本基準〕（連結）_attachments.md</t>
  </si>
  <si>
    <t>2024-08-09_40460_2025年３月期 第１四半期決算短信〔日本基準〕（連結）_attachments.md</t>
  </si>
  <si>
    <t>2024-11-08_40460_2025年３月期 第２四半期（中間期）決算短信〔日本基準〕（連結）_attachments.md</t>
  </si>
  <si>
    <t>2025-02-10_40460_2025年３月期 第３四半期決算短信〔日本基準〕（連結）_attachments.md</t>
  </si>
  <si>
    <t>2025-05-09_40460_2025年３月期 決算短信〔日本基準〕（連結）_attachments.md</t>
  </si>
  <si>
    <t>2025-05-22_40460_（訂正・数値データ訂正）「2025年３月期 決算短信〔日本基準〕（連結）」の一部訂正について_attachments.md</t>
  </si>
  <si>
    <t>2025-08-08_40460_2026年３月期 第１四半期決算短信〔日本基準〕（連結）_attachments.md</t>
  </si>
  <si>
    <t>2023-02-10_40470_2023年3月期 第3四半期決算短信〔日本基準〕(連結)_attachments.md</t>
  </si>
  <si>
    <t>2023-11-10_40470_2024年3月期 第2四半期決算短信〔日本基準〕(連結)_attachments.md</t>
  </si>
  <si>
    <t>2024-02-09_40470_2024年3月期 第3四半期決算短信〔日本基準〕(連結)_attachments.md</t>
  </si>
  <si>
    <t>2024-05-15_40470_2024年3月期決算短信〔日本基準〕（連結）_attachments.md</t>
  </si>
  <si>
    <t>2024-08-09_40470_2025年3月期 第1四半期決算短信〔日本基準〕(連結)_attachments.md</t>
  </si>
  <si>
    <t>2024-11-08_40470_2025年3月期第2四半期（中間期）決算短信〔日本基準〕(連結)_attachments.md</t>
  </si>
  <si>
    <t>2025-02-14_40470_2025年3月 第3四半期決算短信〔日本基準〕(連結)_attachments.md</t>
  </si>
  <si>
    <t>2025年3月 第3四半期決算短信〔日本基準〕(連結)</t>
  </si>
  <si>
    <t>2025-05-15_40470_2025年3月期決算短信〔日本基準〕(連結)_attachments.md</t>
  </si>
  <si>
    <t>2025-06-23_40470_（訂正・数値データ訂正）「2025年3月期決算短信〔日本基準〕(連結)」の一部訂正に関するお知らせ_attachments.md</t>
  </si>
  <si>
    <t>（訂正・数値データ訂正）「2025年3月期決算短信〔日本基準〕(連結)」の一部訂正に関するお知らせ</t>
  </si>
  <si>
    <t>2025-08-08_40470_2026年３月期 第１四半期決算短信〔日本基準〕(連結)_attachments.md</t>
  </si>
  <si>
    <t>2022-08-08_40510_2022年９月期　第３四半期決算短信[日本基準]（連結）_attachments.md</t>
  </si>
  <si>
    <t>2022年９月期　第３四半期決算短信[日本基準]（連結）</t>
  </si>
  <si>
    <t>2022-11-14_40510_2022年９月期　決算短信〔日本基準〕(連結)_attachments.md</t>
  </si>
  <si>
    <t>2022年９月期　決算短信〔日本基準〕(連結)</t>
  </si>
  <si>
    <t>2023-02-13_40510_2023年９月期　第１四半期決算短信[日本基準]（連結）_attachments.md</t>
  </si>
  <si>
    <t>2023年９月期　第１四半期決算短信[日本基準]（連結）</t>
  </si>
  <si>
    <t>2023-05-11_40510_2023年９月期　第２四半期決算短信[日本基準]（連結）_attachments.md</t>
  </si>
  <si>
    <t>2023年９月期　第２四半期決算短信[日本基準]（連結）</t>
  </si>
  <si>
    <t>2023-08-09_40510_2023年９月期　第３四半期決算短信[日本基準]（連結）_attachments.md</t>
  </si>
  <si>
    <t>2023年９月期　第３四半期決算短信[日本基準]（連結）</t>
  </si>
  <si>
    <t>2023-11-13_40510_2023年９月期　決算短信〔日本基準〕(連結)_attachments.md</t>
  </si>
  <si>
    <t>2024-02-13_40510_2024年９月期　第１四半期決算短信[日本基準]（連結）_attachments.md</t>
  </si>
  <si>
    <t>2024-05-10_40510_2024年９月期　第２四半期決算短信[日本基準]（連結）_attachments.md</t>
  </si>
  <si>
    <t>2024年９月期　第２四半期決算短信[日本基準]（連結）</t>
  </si>
  <si>
    <t>2024-08-08_40510_2024年９月期　第３四半期決算短信[日本基準]（連結）_attachments.md</t>
  </si>
  <si>
    <t>2024年９月期　第３四半期決算短信[日本基準]（連結）</t>
  </si>
  <si>
    <t>2024-11-12_40510_2024年９月期　決算短信〔日本基準〕(連結)_attachments.md</t>
  </si>
  <si>
    <t>2024-12-16_40510_2024年９月期　決算短信〔ＩＦＲＳ〕(連結)_attachments.md</t>
  </si>
  <si>
    <t>2024年９月期　決算短信〔ＩＦＲＳ〕(連結)</t>
  </si>
  <si>
    <t>2025-02-12_40510_2025年９月期　第１四半期決算短信〔ＩＦＲＳ〕(連結)_attachments.md</t>
  </si>
  <si>
    <t>2025-05-14_40510_2025年９月期　第２四半期決算短信〔ＩＦＲＳ〕(連結)_attachments.md</t>
  </si>
  <si>
    <t>2025年９月期　第２四半期決算短信〔ＩＦＲＳ〕(連結)</t>
  </si>
  <si>
    <t>2025-08-08_40510_2025年９月期　第３四半期決算短信〔ＩＦＲＳ〕(連結)_attachments.md</t>
  </si>
  <si>
    <t>2022-02-14_40520_2022年6月期　第2四半期決算短信〔日本基準〕（連結）_attachments.md</t>
  </si>
  <si>
    <t>2022-05-13_40520_2022年6月期　第3四半期決算短信〔日本基準〕（連結）_attachments.md</t>
  </si>
  <si>
    <t>2022-08-12_40520_2022年６月期　決算短信〔日本基準〕（連結）_attachments.md</t>
  </si>
  <si>
    <t>2022-11-14_40520_2023年６月期　第１四半期決算短信〔日本基準〕（連結）_attachments.md</t>
  </si>
  <si>
    <t>2023-02-14_40520_2023年6月期　第2四半期決算短信〔日本基準〕（連結）_attachments.md</t>
  </si>
  <si>
    <t>2023-05-12_40520_2023年6月期　第3四半期決算短信〔日本基準〕（連結）_attachments.md</t>
  </si>
  <si>
    <t>2023-11-14_40520_2024年6月期　第1四半期決算短信〔日本基準〕（連結）_attachments.md</t>
  </si>
  <si>
    <t>2024-02-14_40520_2024年6月期　第2四半期決算短信〔日本基準〕（連結）_attachments.md</t>
  </si>
  <si>
    <t>2024-05-14_40520_2024年6月期　第3四半期決算短信〔日本基準〕（連結）_attachments.md</t>
  </si>
  <si>
    <t>2024-08-14_40520_2024年6月期　決算短信〔日本基準〕（連結）_attachments.md</t>
  </si>
  <si>
    <t>2024-11-14_40520_2025年6月期　第1四半期決算短信〔日本基準〕（連結）_attachments.md</t>
  </si>
  <si>
    <t>2025-02-14_40520_2025年６月期 第２四半期（中間期）決算短信〔日本基準〕（連結）_attachments.md</t>
  </si>
  <si>
    <t>2025-05-14_40520_2025年６月期　第３四半期決算短信〔日本基準〕（連結）_attachments.md</t>
  </si>
  <si>
    <t>2025-08-14_40520_2025年6月期　決算短信〔日本基準〕（連結）_attachments.md</t>
  </si>
  <si>
    <t>2024-02-26_40530_（訂正・数値データ訂正）「2023年12月期 決算短信〔日本基準〕（連結）」の一部訂正に関するお知らせ_attachments.md</t>
  </si>
  <si>
    <t>（訂正・数値データ訂正）「2023年12月期 決算短信〔日本基準〕（連結）」の一部訂正に関するお知らせ</t>
  </si>
  <si>
    <t>2024-08-14_40530_2024年12月期第２四半期 決算短信 〔日本基準〕 （連結）_attachments.md</t>
  </si>
  <si>
    <t>2024年12月期第２四半期 決算短信 〔日本基準〕 （連結）</t>
  </si>
  <si>
    <t>2024-11-13_40530_2024年12月期  第３四半期決算短信〔日本基準〕（連結）_attachments.md</t>
  </si>
  <si>
    <t>2025-02-12_40530_2024年12月期　決算短信〔日本基準〕（連結）_attachments.md</t>
  </si>
  <si>
    <t>2025-05-14_40530_2025年12月期　第１四半期決算短信〔日本基準〕（連結）_attachments.md</t>
  </si>
  <si>
    <t>2025-06-18_40530_（訂正・数値データ訂正）「2025年12月期 第１四半期決算短信〔日本基準〕（連結）」の一部訂正に関するお知らせ_attachments.md</t>
  </si>
  <si>
    <t>（訂正・数値データ訂正）「2025年12月期 第１四半期決算短信〔日本基準〕（連結）」の一部訂正に関するお知らせ</t>
  </si>
  <si>
    <t>2025-08-13_40530_2025年12月期　第２四半期（中間期）　決算短信〔日本基準〕（連結）_attachments.md</t>
  </si>
  <si>
    <t>2025年12月期　第２四半期（中間期）　決算短信〔日本基準〕（連結）</t>
  </si>
  <si>
    <t>2022-05-13_40540_2022年６月期　第３四半期決算短信〔日本基準〕（非連結）_attachments.md</t>
  </si>
  <si>
    <t>2022年６月期　第３四半期決算短信〔日本基準〕（非連結）</t>
  </si>
  <si>
    <t>2022-11-14_40540_2023年6月期　第１四半期決算短信〔日本基準〕（連結）_attachments.md</t>
  </si>
  <si>
    <t>2023-05-15_40540_2023年６月期 第３四半期決算短信〔日本基準〕（連結）_attachments.md</t>
  </si>
  <si>
    <t>2023-08-10_40540_2023年６月期　決算短信〔日本基準〕（連結）_attachments.md</t>
  </si>
  <si>
    <t>2023-11-14_40540_2024年６月期　第１四半期決算短信〔日本基準〕（連結）_attachments.md</t>
  </si>
  <si>
    <t>2024-02-14_40540_2024年６月期　第２四半期決算短信〔日本基準〕（連結）_attachments.md</t>
  </si>
  <si>
    <t>2024-05-15_40540_2024年６月期　第３四半期決算短信〔日本基準〕（連結）_attachments.md</t>
  </si>
  <si>
    <t>2024-08-06_40540_2024年６月期　決算短信〔日本基準〕（連結）_attachments.md</t>
  </si>
  <si>
    <t>2024-11-07_40540_2025年６月期　第１四半期決算短信〔日本基準〕（連結）_attachments.md</t>
  </si>
  <si>
    <t>2025-02-13_40540_2025年６月期　第２四半期（中間期）決算短信〔日本基準〕（連結）_attachments.md</t>
  </si>
  <si>
    <t>2025-05-15_40540_2025年６月期　第３四半期決算短信〔日本基準〕（連結）_attachments.md</t>
  </si>
  <si>
    <t>2025-08-12_40540_2025年６月期　決算短信〔日本基準〕（連結）_attachments.md</t>
  </si>
  <si>
    <t>2023-01-13_40550_2022年11月期 決算短信〔日本基準〕（非連結）_attachments.md</t>
  </si>
  <si>
    <t>2022年11月期 決算短信〔日本基準〕（非連結）</t>
  </si>
  <si>
    <t>2023-04-14_40550_2023年11月期 第１四半期決算短信〔日本基準〕（非連結）_attachments.md</t>
  </si>
  <si>
    <t>2023年11月期 第１四半期決算短信〔日本基準〕（非連結）</t>
  </si>
  <si>
    <t>2023-07-14_40550_2023年11月期 第２四半期決算短信〔日本基準〕（非連結）_attachments.md</t>
  </si>
  <si>
    <t>2023年11月期 第２四半期決算短信〔日本基準〕（非連結）</t>
  </si>
  <si>
    <t>2023-10-13_40550_2023年11月期 第３四半期決算短信〔日本基準〕（非連結）_attachments.md</t>
  </si>
  <si>
    <t>2023年11月期 第３四半期決算短信〔日本基準〕（非連結）</t>
  </si>
  <si>
    <t>2024-01-12_40550_2023年11月期 決算短信〔日本基準〕（非連結）_attachments.md</t>
  </si>
  <si>
    <t>2024-04-12_40550_2024年９月期 第１四半期決算短信〔日本基準〕（非連結）_attachments.md</t>
  </si>
  <si>
    <t>2024-07-12_40550_2024年９月期 第２四半期決算短信〔日本基準〕（非連結）_attachments.md</t>
  </si>
  <si>
    <t>2024-10-15_40550_2024年９月期 第３四半期決算短信〔日本基準〕（連結）_attachments.md</t>
  </si>
  <si>
    <t>2024-11-14_40550_2024年９月期 決算短信〔日本基準〕（連結）_attachments.md</t>
  </si>
  <si>
    <t>2025-02-14_40550_2025年９月期 第１四半期決算短信〔日本基準〕（連結）_attachments.md</t>
  </si>
  <si>
    <t>2025-05-14_40550_2025年９月期 第２四半期（中間期）決算短信〔日本基準〕（連結）_attachments.md</t>
  </si>
  <si>
    <t>2025-08-14_40550_2025年９月期 第３四半期決算短信〔日本基準〕（連結）_attachments.md</t>
  </si>
  <si>
    <t>2023-02-10_40560_2022年12月期 決算短信〔日本基準〕（連結）_attachments.md</t>
  </si>
  <si>
    <t>2023-02-24_40560_(訂正・数値データ訂正)2022年12月期 決算短信〔日本基準〕（連結）_attachments.md</t>
  </si>
  <si>
    <t>(訂正・数値データ訂正)2022年12月期 決算短信〔日本基準〕（連結）</t>
  </si>
  <si>
    <t>2023-05-12_40560_2023年12月期 第１四半期決算短信〔日本基準〕(連結)_attachments.md</t>
  </si>
  <si>
    <t>2023-08-10_40560_(訂正・数値データ訂正)2022年12月期 決算短信〔日本基準〕（連結）_attachments.md</t>
  </si>
  <si>
    <t>2023-08-10_40560_(訂正・数値データ訂正)2023年12月期 第１四半期決算短信〔日本基準〕(連結)_attachments.md</t>
  </si>
  <si>
    <t>(訂正・数値データ訂正)2023年12月期 第１四半期決算短信〔日本基準〕(連結)</t>
  </si>
  <si>
    <t>2023-08-10_40560_2023年12月期第２四半期決算短信〔日本基準〕(連結)_attachments.md</t>
  </si>
  <si>
    <t>2023-11-10_40560_2023年12月期第３四半期決算短信〔日本基準〕(連結)_attachments.md</t>
  </si>
  <si>
    <t>2024-02-14_40560_2023年12月期 決算短信〔日本基準〕（連結）_attachments.md</t>
  </si>
  <si>
    <t>2024-05-14_40560_2024年12月期第１四半期決算短信〔日本基準〕（連結）_attachments.md</t>
  </si>
  <si>
    <t>2024-08-09_40560_2024年12月期第２四半期（中間期）決算短信 〔日本基準〕（連結）_attachments.md</t>
  </si>
  <si>
    <t>2024年12月期第２四半期（中間期）決算短信 〔日本基準〕（連結）</t>
  </si>
  <si>
    <t>2024-11-08_40560_2024年12月期第３四半期決算短信〔日本基準〕(連結)_attachments.md</t>
  </si>
  <si>
    <t>2025-02-14_40560_2024年12月期 決算短信〔日本基準〕（連結）_attachments.md</t>
  </si>
  <si>
    <t>2025-02-21_40560_(訂正・数値データ訂正)「2024年12月期 決算短信〔日本基準〕(連結)」の一部訂正のお知らせ_attachments.md</t>
  </si>
  <si>
    <t>(訂正・数値データ訂正)「2024年12月期 決算短信〔日本基準〕(連結)」の一部訂正のお知らせ</t>
  </si>
  <si>
    <t>2025-05-12_40560_2025年12月期第１四半期決算短信〔日本基準〕（連結）_attachments.md</t>
  </si>
  <si>
    <t>2025-08-08_40560_2025年12月期第２四半期（中間期）決算短信 〔日本基準〕（連結）_attachments.md</t>
  </si>
  <si>
    <t>2025年12月期第２四半期（中間期）決算短信 〔日本基準〕（連結）</t>
  </si>
  <si>
    <t>2022-07-13_40570_2022年5月期 決算短信 [日本基準]（非連結）_attachments.md</t>
  </si>
  <si>
    <t>2022年5月期 決算短信 [日本基準]（非連結）</t>
  </si>
  <si>
    <t>2023-07-13_40570_2023年５月期  決算短信〔日本基準〕（非連結）_attachments.md</t>
  </si>
  <si>
    <t>2023年５月期  決算短信〔日本基準〕（非連結）</t>
  </si>
  <si>
    <t>2024-10-10_40570_2025年５月期 第１四半期決算短信〔日本基準〕（非連結）_attachments.md</t>
  </si>
  <si>
    <t>2025-01-14_40570_2025年５月期  第２四半期（中間期）決算短信〔日本基準〕（非連結）_attachments.md</t>
  </si>
  <si>
    <t>2025年５月期  第２四半期（中間期）決算短信〔日本基準〕（非連結）</t>
  </si>
  <si>
    <t>2025-04-11_40570_2025年５月期 第３四半期決算短信〔日本基準〕（非連結）_attachments.md</t>
  </si>
  <si>
    <t>2025-07-14_40570_2025年５月期 決算短信〔日本基準〕（非連結）_attachments.md</t>
  </si>
  <si>
    <t>2023-05-12_40580_2023年12月期 第１四半期決算短信〔日本基準〕（非連結）_attachments.md</t>
  </si>
  <si>
    <t>2024-02-13_40580_2023年12月期 決算短信〔日本基準〕（非連結）_attachments.md</t>
  </si>
  <si>
    <t>2024-05-14_40580_2024年12月期 第１四半期決算短信〔日本基準〕（連結）_attachments.md</t>
  </si>
  <si>
    <t>2024-08-09_40580_2024年12月期 第2四半期決算短信〔日本基準〕（連結）_attachments.md</t>
  </si>
  <si>
    <t>2024-11-13_40580_2024年12月期 第３四半期決算短信〔日本基準〕（連結）_attachments.md</t>
  </si>
  <si>
    <t>2025-02-13_40580_2024年12月期 決算短信〔日本基準〕（連結）_attachments.md</t>
  </si>
  <si>
    <t>2025-05-14_40580_2025年12月期 第１四半期決算短信〔日本基準〕（連結）_attachments.md</t>
  </si>
  <si>
    <t>2025-08-13_40580_2025年12月期 第２四半期（中間期）決算短信〔日本基準〕（連結）_attachments.md</t>
  </si>
  <si>
    <t>2023-02-10_40590_2023年９月期 第１四半期決算短信〔日本基準〕（非連結）_attachments.md</t>
  </si>
  <si>
    <t>2023-05-11_40590_2023年９月期 第２四半期決算短信〔日本基準〕（非連結）_attachments.md</t>
  </si>
  <si>
    <t>2023-08-10_40590_2023年９月期 第３四半期決算短信〔日本基準〕（非連結）_attachments.md</t>
  </si>
  <si>
    <t>2023-11-13_40590_2023年９月期 決算短信〔日本基準〕（非連結）_attachments.md</t>
  </si>
  <si>
    <t>2024-02-13_40590_2024年９月期 第１四半期決算短信〔日本基準〕（非連結）_attachments.md</t>
  </si>
  <si>
    <t>2024-05-14_40590_2024年９月期 第２四半期決算短信〔日本基準〕（非連結）_attachments.md</t>
  </si>
  <si>
    <t>2024-08-13_40590_2024年９月期 第３四半期決算短信〔日本基準〕（非連結）_attachments.md</t>
  </si>
  <si>
    <t>2024-11-13_40590_2024年９月期 決算短信〔日本基準〕（非連結）_attachments.md</t>
  </si>
  <si>
    <t>2025-02-14_40590_2025年９月期 第１四半期決算短信〔日本基準〕（非連結）_attachments.md</t>
  </si>
  <si>
    <t>2025-05-14_40590_2025年９月期 第２四半期決算短信〔日本基準〕（非連結）_attachments.md</t>
  </si>
  <si>
    <t>2025年９月期 第２四半期決算短信〔日本基準〕（非連結）</t>
  </si>
  <si>
    <t>2025-08-14_40590_2025年９月期 第３四半期決算短信〔日本基準〕（非連結）_attachments.md</t>
  </si>
  <si>
    <t>2024-02-09_40600_2023年12月期 決算短信〔日本基準〕（連結）_attachments.md</t>
  </si>
  <si>
    <t>2024-05-10_40600_2024年12月期 第1四半期決算短信〔日本基準〕（連結）_attachments.md</t>
  </si>
  <si>
    <t>2024-08-09_40600_2024年12月期 第2四半期 （中間期）決算短信〔日本基準〕（連結）_attachments.md</t>
  </si>
  <si>
    <t>2024年12月期 第2四半期 （中間期）決算短信〔日本基準〕（連結）</t>
  </si>
  <si>
    <t>2024-11-14_40600_2024年12月期 第3四半期決算短信〔日本基準〕（連結）_attachments.md</t>
  </si>
  <si>
    <t>2025-02-14_40600_2024年12月期 決算短信〔日本基準〕（連結）_attachments.md</t>
  </si>
  <si>
    <t>2025-05-09_40600_2025年12月期 第1四半期決算短信〔日本基準〕（連結）_attachments.md</t>
  </si>
  <si>
    <t>2025-08-08_40600_2025年12月期 第2四半期 （中間期）決算短信〔日本基準〕（連結）_attachments.md</t>
  </si>
  <si>
    <t>2025年12月期 第2四半期 （中間期）決算短信〔日本基準〕（連結）</t>
  </si>
  <si>
    <t>2023-02-07_40610_2023年3月期　第3四半期決算短信〔日本基準〕（連結）_attachments.md</t>
  </si>
  <si>
    <t>2023-05-11_40610_2023年3月期　決算短信〔日本基準〕(連結)_attachments.md</t>
  </si>
  <si>
    <t>2023-08-07_40610_2024年3月期　第1四半期決算短信〔日本基準〕(連結)_attachments.md</t>
  </si>
  <si>
    <t>2023-11-08_40610_2024年3月期　第2四半期決算短信〔日本基準〕(連結)_attachments.md</t>
  </si>
  <si>
    <t>2024-02-07_40610_2024年3月期　第3四半期決算短信〔日本基準〕(連結)_attachments.md</t>
  </si>
  <si>
    <t>2024-05-10_40610_2024年3月期　決算短信〔日本基準〕(連結)_attachments.md</t>
  </si>
  <si>
    <t>2024-08-07_40610_2025年3月期　第1四半期決算短信〔日本基準〕(連結)_attachments.md</t>
  </si>
  <si>
    <t>2024-11-08_40610_2025年3月期　第2四半期（中間期）決算短信〔日本基準〕(連結)_attachments.md</t>
  </si>
  <si>
    <t>2025-02-07_40610_2025年3月期　第3四半期決算短信〔日本基準〕(連結)_attachments.md</t>
  </si>
  <si>
    <t>2025-05-13_40610_2025年3月期　決算短信〔日本基準〕(連結)_attachments.md</t>
  </si>
  <si>
    <t>2025-08-07_40610_2026年3月期　第1四半期決算短信〔日本基準〕（連結）_attachments.md</t>
  </si>
  <si>
    <t>2023-08-02_40620_2024年3月期 第1四半期決算短信〔日本基準〕（連結）_attachments.md</t>
  </si>
  <si>
    <t>2023-10-26_40620_2024年3月期 第2四半期決算短信〔日本基準〕（連結）_attachments.md</t>
  </si>
  <si>
    <t>2024-02-01_40620_2024年3月期 第3四半期決算短信〔日本基準〕（連結）_attachments.md</t>
  </si>
  <si>
    <t>2024-05-01_40620_2024年３月期 決算短信[日本基準]（連結）_attachments.md</t>
  </si>
  <si>
    <t>2024-05-14_40620_（数値データ訂正）「2024年３月期 決算短信〔日本基準〕（連結）」における数値データ（XBRL）の一部訂正について_attachments.md</t>
  </si>
  <si>
    <t>（数値データ訂正）「2024年３月期 決算短信〔日本基準〕（連結）」における数値データ（XBRL）の一部訂正について</t>
  </si>
  <si>
    <t>2024-08-02_40620_2025年3月期 第1四半期決算短信〔日本基準〕（連結）_attachments.md</t>
  </si>
  <si>
    <t>2024-10-31_40620_2025年3月期第2四半期（中間期）決算短信〔日本基準〕（連結）_attachments.md</t>
  </si>
  <si>
    <t>2025-02-04_40620_2025年3月期 第3四半期決算短信〔日本基準〕（連結）_attachments.md</t>
  </si>
  <si>
    <t>2025-05-08_40620_2025年3月期 決算短信[日本基準]（連結）_attachments.md</t>
  </si>
  <si>
    <t>2025-08-01_40620_2026年3月期 第1四半期決算短信〔日本基準〕（連結）_attachments.md</t>
  </si>
  <si>
    <t>2024-07-26_40630_2025年３月期 第１四半期決算短信〔日本基準〕（連結）_attachments.md</t>
  </si>
  <si>
    <t>2024-10-25_40630_2025年３月期 第２四半期（中間期）決算短信〔日本基準〕（連結）_attachments.md</t>
  </si>
  <si>
    <t>2025-01-29_40630_2025年３月期 第３四半期決算短信〔日本基準〕（連結）_attachments.md</t>
  </si>
  <si>
    <t>2025-04-25_40630_2025年３月期 決算短信〔日本基準〕（連結）_attachments.md</t>
  </si>
  <si>
    <t>2025-07-24_40630_2026年３月期 第１四半期決算短信〔日本基準〕（連結）_attachments.md</t>
  </si>
  <si>
    <t>2022-02-04_40640_2022年３月期 第３四半期決算短信〔日本基準〕（連結）_attachments.md</t>
  </si>
  <si>
    <t>2022-05-13_40640_2022年３月期決算短信〔日本基準〕（連結）_attachments.md</t>
  </si>
  <si>
    <t>2022-08-05_40640_2023年３月期 第１四半期決算短信〔日本基準〕（連結）_attachments.md</t>
  </si>
  <si>
    <t>2022-11-08_40640_2023年３月期 第２四半期決算短信〔日本基準〕（連結）_attachments.md</t>
  </si>
  <si>
    <t>2023-02-06_40640_2023年３月期 第３四半期決算短信〔日本基準〕（連結）_attachments.md</t>
  </si>
  <si>
    <t>2024-08-07_40640_2025年３月期 第１四半期決算短信〔日本基準〕（連結）_attachments.md</t>
  </si>
  <si>
    <t>2024-11-08_40640_2025年３月期 第２四半期（中間期）決算短信〔日本基準〕（連結）_attachments.md</t>
  </si>
  <si>
    <t>2025-02-07_40640_2025年３月期 第３四半期決算短信〔日本基準〕（連結）_attachments.md</t>
  </si>
  <si>
    <t>2025-05-13_40640_2025年３月期  決算短信〔日本基準〕（連結）_attachments.md</t>
  </si>
  <si>
    <t>2025-08-07_40640_2026年３月期  第１四半期決算短信〔日本基準〕（連結）_attachments.md</t>
  </si>
  <si>
    <t>2024-02-14_40680_2024年６月期 第２四半期決算短信〔日本基準〕（連結）_attachments.md</t>
  </si>
  <si>
    <t>2024-08-14_40680_2024年６月期決算短信〔日本基準〕（連結）_attachments.md</t>
  </si>
  <si>
    <t>2024-11-14_40680_2025年６月期 第１四半期決算短信〔日本基準〕（連結）_attachments.md</t>
  </si>
  <si>
    <t>2025-02-13_40680_2025年６月期 第２四半期（中間期）決算短信〔日本基準〕（連結）_attachments.md</t>
  </si>
  <si>
    <t>2025-05-15_40680_2025年６月期 第３四半期決算短信〔日本基準〕（連結）_attachments.md</t>
  </si>
  <si>
    <t>2025-08-13_40680_2025年６月期  決算短信〔日本基準〕（連結）_attachments.md</t>
  </si>
  <si>
    <t>2022-05-13_40690_2022年３月期決算短信〔日本基準〕(連結)_attachments.md</t>
  </si>
  <si>
    <t>2022-11-11_40690_2023年３月期 第２四半期決算短信〔日本基準〕(連結)_attachments.md</t>
  </si>
  <si>
    <t>2023-02-14_40690_2023年３月期 第３四半期決算短信〔日本基準〕(連結)_attachments.md</t>
  </si>
  <si>
    <t>2023-05-12_40690_2023年３月期決算短信〔日本基準〕(連結)_attachments.md</t>
  </si>
  <si>
    <t>2023-05-16_40690_(訂正・数値データ訂正)「2023 年３月期 決算短信〔日本基準〕(連結)」の一部訂正について_attachments.md</t>
  </si>
  <si>
    <t>(訂正・数値データ訂正)「2023 年３月期 決算短信〔日本基準〕(連結)」の一部訂正について</t>
  </si>
  <si>
    <t>2023-08-14_40690_2024年３月期 第１四半期決算短信〔日本基準〕(連結)_attachments.md</t>
  </si>
  <si>
    <t>2023-11-14_40690_2024年３月期 第２四半期決算短信〔日本基準〕(連結)_attachments.md</t>
  </si>
  <si>
    <t>2024-02-14_40690_2024年３月期 第３四半期決算短信〔日本基準〕(連結)_attachments.md</t>
  </si>
  <si>
    <t>2024-05-29_40690_2024年３月期決算短信〔日本基準〕（連結）_attachments.md</t>
  </si>
  <si>
    <t>2024-06-21_40690_(訂正・数値データ訂正)「2024年３月期 決算短信〔日本基準〕(連結)」の一部訂正について_attachments.md</t>
  </si>
  <si>
    <t>(訂正・数値データ訂正)「2024年３月期 決算短信〔日本基準〕(連結)」の一部訂正について</t>
  </si>
  <si>
    <t>2024-08-14_40690_2025年３月期 第１四半期決算短信〔日本基準〕(連結)_attachments.md</t>
  </si>
  <si>
    <t>2024-11-14_40690_2025年３月期 第２四半期（中間期）決算短信〔日本基準〕(連結)_attachments.md</t>
  </si>
  <si>
    <t>2025-02-14_40690_2025年３月期第３四半期決算短信〔日本基準〕(連結)_attachments.md</t>
  </si>
  <si>
    <t>2025-05-13_40690_2025年３月期決算短信〔日本基準〕（連結）_attachments.md</t>
  </si>
  <si>
    <t>2025-08-13_40690_2026年３月期第１四半期決算短信〔日本基準〕(連結)_attachments.md</t>
  </si>
  <si>
    <t>2023-02-13_40710_2023年９月期 第１四半期決算短信〔日本基準〕（連結）_attachments.md</t>
  </si>
  <si>
    <t>2023-05-15_40710_2023年９月期 第２四半期決算短信〔日本基準〕（連結）_attachments.md</t>
  </si>
  <si>
    <t>2024-05-15_40710_2024年９月期 第２四半期決算短信〔日本基準〕（連結）_attachments.md</t>
  </si>
  <si>
    <t>2024-08-14_40710_2024年９月期 第３四半期決算短信〔日本基準〕（連結）_attachments.md</t>
  </si>
  <si>
    <t>2024-11-08_40710_2024年９月期 決算短信〔日本基準〕（連結）_attachments.md</t>
  </si>
  <si>
    <t>2025-02-14_40710_2025年９月期 第１四半期決算短信〔日本基準〕（連結）_attachments.md</t>
  </si>
  <si>
    <t>2025-05-15_40710_2025年９月期 第２四半期（中間期）決算短信〔日本基準〕（連結）_attachments.md</t>
  </si>
  <si>
    <t>2025-08-13_40710_2025年９月期 第３四半期決算短信〔日本基準〕（連結）_attachments.md</t>
  </si>
  <si>
    <t>2022-02-10_40720_2021年12月期決算短信〔日本基準〕（連結）_attachments.md</t>
  </si>
  <si>
    <t>2022-05-11_40720_2022年12月期 第１四半期決算短信〔日本基準〕（連結）_attachments.md</t>
  </si>
  <si>
    <t>2022-08-10_40720_2022年12月期 第２四半期決算短信〔日本基準〕（連結）_attachments.md</t>
  </si>
  <si>
    <t>2022-11-10_40720_2022年12月期 第３四半期決算短信〔日本基準〕（連結）_attachments.md</t>
  </si>
  <si>
    <t>2023-02-10_40720_2022年12月期決算短信〔日本基準〕（連結）_attachments.md</t>
  </si>
  <si>
    <t>2023-05-11_40720_2023年12月期 第１四半期決算短信〔日本基準〕（連結）_attachments.md</t>
  </si>
  <si>
    <t>2023-08-10_40720_2023年12月期 第２四半期決算短信〔日本基準〕（連結）_attachments.md</t>
  </si>
  <si>
    <t>2023-11-10_40720_2023年12月期 第３四半期決算短信〔日本基準〕（連結）_attachments.md</t>
  </si>
  <si>
    <t>2024-02-09_40720_2023年12月期決算短信〔日本基準〕（連結）_attachments.md</t>
  </si>
  <si>
    <t>2024-05-13_40720_2024年12月期 第１四半期決算短信〔日本基準〕（連結）_attachments.md</t>
  </si>
  <si>
    <t>2024-08-09_40720_2024年12月期第2四半期（中間期）決算短信〔日本基準〕（連結）_attachments.md</t>
  </si>
  <si>
    <t>2024-11-11_40720_2024年12月期 第3四半期決算短信〔日本基準〕（連結）_attachments.md</t>
  </si>
  <si>
    <t>2025-02-10_40720_2024年12月期 決算短信〔日本基準〕（連結）_attachments.md</t>
  </si>
  <si>
    <t>2025-05-13_40720_2025年12月期 第1四半期決算短信〔日本基準〕（連結）_attachments.md</t>
  </si>
  <si>
    <t>2025-08-12_40720_2025年12月期 第２四半期（中間期）決算短信〔日本基準〕（連結）_attachments.md</t>
  </si>
  <si>
    <t>2023-08-14_40730_2023年6月期決算短信 [日本基準] (非連結)_attachments.md</t>
  </si>
  <si>
    <t>2023年6月期決算短信 [日本基準] (非連結)</t>
  </si>
  <si>
    <t>2023-11-14_40730_2024年6月期第1四半期決算短信〔日本基準〕（非連結）_attachments.md</t>
  </si>
  <si>
    <t>2024年6月期第1四半期決算短信〔日本基準〕（非連結）</t>
  </si>
  <si>
    <t>2024-02-14_40730_2024年6月期第2四半期決算短信〔日本基準〕（非連結）_attachments.md</t>
  </si>
  <si>
    <t>2024-05-15_40730_2024年6月期第3四半期決算短信〔日本基準〕（非連結）_attachments.md</t>
  </si>
  <si>
    <t>2024年6月期第3四半期決算短信〔日本基準〕（非連結）</t>
  </si>
  <si>
    <t>2024-08-14_40730_2024年6月期決算短信 [日本基準] (非連結)_attachments.md</t>
  </si>
  <si>
    <t>2024年6月期決算短信 [日本基準] (非連結)</t>
  </si>
  <si>
    <t>2024-11-08_40730_2025年6月期第1四半期決算短信〔日本基準〕（非連結）_attachments.md</t>
  </si>
  <si>
    <t>2025年6月期第1四半期決算短信〔日本基準〕（非連結）</t>
  </si>
  <si>
    <t>2025-02-14_40730_2025年6月期第2四半期（中間期）決算短信〔日本基準〕(非連結)_attachments.md</t>
  </si>
  <si>
    <t>2025年6月期第2四半期（中間期）決算短信〔日本基準〕(非連結)</t>
  </si>
  <si>
    <t>2025-05-15_40730_2025年6月期第3四半期決算短信〔日本基準〕（非連結）_attachments.md</t>
  </si>
  <si>
    <t>2025年6月期第3四半期決算短信〔日本基準〕（非連結）</t>
  </si>
  <si>
    <t>2025-08-14_40730_2025年6月期決算短信 [日本基準] (非連結)_attachments.md</t>
  </si>
  <si>
    <t>2025年6月期決算短信 [日本基準] (非連結)</t>
  </si>
  <si>
    <t>2022-05-13_40740_2022年12月期　第１四半期決算短信〔日本基準〕（連結）_attachments.md</t>
  </si>
  <si>
    <t>2022-08-15_40740_2022年12月期　第２四半期決算短信〔日本基準〕（連結）_attachments.md</t>
  </si>
  <si>
    <t>2023-02-14_40740_2022年12月期　決算短信〔日本基準〕（連結）_attachments.md</t>
  </si>
  <si>
    <t>2023-05-15_40740_2023年12月期　第１四半期決算短信〔日本基準〕（連結）_attachments.md</t>
  </si>
  <si>
    <t>2023-08-14_40740_2023年12月期　第２四半期決算短信〔日本基準〕（連結）_attachments.md</t>
  </si>
  <si>
    <t>2023-11-14_40740_2023年12月期　第３四半期決算短信〔日本基準〕（連結）_attachments.md</t>
  </si>
  <si>
    <t>2024-02-14_40740_2023年12月期　決算短信〔日本基準〕（連結）_attachments.md</t>
  </si>
  <si>
    <t>2024-05-15_40740_2024年12月期　第１四半期決算短信〔日本基準〕（連結）_attachments.md</t>
  </si>
  <si>
    <t>2024-08-09_40740_2024年12月期　第２四半期（中間期）決算短信〔日本基準〕（連結）_attachments.md</t>
  </si>
  <si>
    <t>2024-11-14_40740_2024年12月期　第３四半期決算短信〔日本基準〕（連結）_attachments.md</t>
  </si>
  <si>
    <t>2025-02-13_40740_2024年12月期　決算短信〔日本基準〕（連結）_attachments.md</t>
  </si>
  <si>
    <t>2025-05-15_40740_2025年12月期　第１四半期決算短信〔日本基準〕（連結）_attachments.md</t>
  </si>
  <si>
    <t>2025-08-12_40740_2025年12月期　第２四半期（中間期）決算短信〔日本基準〕（連結）_attachments.md</t>
  </si>
  <si>
    <t>2022-03-11_40750_2022年７月期 第２四半期決算短信[日本基準]（非連結）_attachments.md</t>
  </si>
  <si>
    <t>2022年７月期 第２四半期決算短信[日本基準]（非連結）</t>
  </si>
  <si>
    <t>2022-06-10_40750_2022年７月期 第３四半期決算短信［日本基準］(非連結）_attachments.md</t>
  </si>
  <si>
    <t>2022年７月期 第３四半期決算短信［日本基準］(非連結）</t>
  </si>
  <si>
    <t>2022-09-09_40750_2022年７月期 決算短信[日本基準]（非連結）_attachments.md</t>
  </si>
  <si>
    <t>2022年７月期 決算短信[日本基準]（非連結）</t>
  </si>
  <si>
    <t>2022-12-09_40750_2023年７月期 第１四半期決算短信[日本基準]（非連結）_attachments.md</t>
  </si>
  <si>
    <t>2023年７月期 第１四半期決算短信[日本基準]（非連結）</t>
  </si>
  <si>
    <t>2023-03-10_40750_2023年７月期第２四半期決算短信［日本基準］（非連結）_attachments.md</t>
  </si>
  <si>
    <t>2023年７月期第２四半期決算短信［日本基準］（非連結）</t>
  </si>
  <si>
    <t>2023-06-09_40750_2023年７月期 第３四半期決算短信[日本基準]（非連結）_attachments.md</t>
  </si>
  <si>
    <t>2023年７月期 第３四半期決算短信[日本基準]（非連結）</t>
  </si>
  <si>
    <t>2023-09-14_40750_2023年７月期 決算短信[日本基準]（非連結）_attachments.md</t>
  </si>
  <si>
    <t>2023年７月期 決算短信[日本基準]（非連結）</t>
  </si>
  <si>
    <t>2023-12-14_40750_2024年７月期　第１四半期決算短信[日本基準]（非連結）_attachments.md</t>
  </si>
  <si>
    <t>2024年７月期　第１四半期決算短信[日本基準]（非連結）</t>
  </si>
  <si>
    <t>2024-03-14_40750_2024年７月期第２四半期決算短信[日本基準]（非連結）_attachments.md</t>
  </si>
  <si>
    <t>2024年７月期第２四半期決算短信[日本基準]（非連結）</t>
  </si>
  <si>
    <t>2024-06-14_40750_2024年７月期第３四半期決算短信[日本基準]（非連結）_attachments.md</t>
  </si>
  <si>
    <t>2024年７月期第３四半期決算短信[日本基準]（非連結）</t>
  </si>
  <si>
    <t>2024-09-13_40750_2024年７月期決算短信[日本基準]（非連結）_attachments.md</t>
  </si>
  <si>
    <t>2024年７月期決算短信[日本基準]（非連結）</t>
  </si>
  <si>
    <t>2024-12-13_40750_2025年７月期第１四半期決算短信[日本基準]（非連結）_attachments.md</t>
  </si>
  <si>
    <t>2025年７月期第１四半期決算短信[日本基準]（非連結）</t>
  </si>
  <si>
    <t>2025-03-14_40750_2025年７月期第２四半期（中間期）決算短信[日本基準]（非連結）_attachments.md</t>
  </si>
  <si>
    <t>2025年７月期第２四半期（中間期）決算短信[日本基準]（非連結）</t>
  </si>
  <si>
    <t>2025-06-13_40750_2025年７月期第３四半期決算短信[日本基準]（非連結）_attachments.md</t>
  </si>
  <si>
    <t>2025年７月期第３四半期決算短信[日本基準]（非連結）</t>
  </si>
  <si>
    <t>2024-10-11_40760_2025年５月期 第１四半期決算短信〔日本基準〕（連結）_attachments.md</t>
  </si>
  <si>
    <t>2025-01-10_40760_2025年５月期 第２四半期（中間期）決算短信〔日本基準〕（連結）_attachments.md</t>
  </si>
  <si>
    <t>2025-04-11_40760_2025年５月期 第３四半期決算短信〔日本基準〕（連結）_attachments.md</t>
  </si>
  <si>
    <t>2025-07-11_40760_2025年５月期 決算短信〔日本基準〕（連結）_attachments.md</t>
  </si>
  <si>
    <t>2024-08-07_40780_2025年3月期 第1四半期決算短信（日本基準）（連結）_attachments.md</t>
  </si>
  <si>
    <t>2025年3月期 第1四半期決算短信（日本基準）（連結）</t>
  </si>
  <si>
    <t>2024-11-08_40780_2025年３月期 第2四半期（中間期）決算短信〔日本基準〕（連結）_attachments.md</t>
  </si>
  <si>
    <t>2025年３月期 第2四半期（中間期）決算短信〔日本基準〕（連結）</t>
  </si>
  <si>
    <t>2025-02-07_40780_2025年3月期 第3四半期決算短信〔日本基準〕（連結）_attachments.md</t>
  </si>
  <si>
    <t>2025-02-07_40780_（訂正・数値データ訂正）「2025年３月期 第２四半期（中間期）決算短信〔日本基準〕（連結）」の一部訂正について_attachments.md</t>
  </si>
  <si>
    <t>（訂正・数値データ訂正）「2025年３月期 第２四半期（中間期）決算短信〔日本基準〕（連結）」の一部訂正について</t>
  </si>
  <si>
    <t>2025-05-14_40780_2025年3月期 決算短信〔日本基準〕(連結)_attachments.md</t>
  </si>
  <si>
    <t>2025-08-07_40780_2026年3月期 第1四半期決算短信〔日本基準〕（連結）_attachments.md</t>
  </si>
  <si>
    <t>2024-08-01_40800_2025年３月期 第１四半期決算短信〔日本基準〕（非連結）_attachments.md</t>
  </si>
  <si>
    <t>2024-10-28_40800_2025年３月期 第２四半期（中間期）決算短信〔日本基準〕（非連結）_attachments.md</t>
  </si>
  <si>
    <t>2025-01-30_40800_2025年３月期 第３四半期決算短信〔日本基準〕（非連結）_attachments.md</t>
  </si>
  <si>
    <t>2025-05-08_40800_2025年３月期 決算短信〔日本基準〕（非連結）_attachments.md</t>
  </si>
  <si>
    <t>2025-07-31_40800_2026年３月期 第１四半期決算短信〔日本基準〕（非連結）_attachments.md</t>
  </si>
  <si>
    <t>2023-05-12_40820_2023年３月期　決算短信〔日本基準〕（連結）_attachments.md</t>
  </si>
  <si>
    <t>2023-08-10_40820_2024年３月期　第１四半期決算短信〔日本基準〕（連結）_attachments.md</t>
  </si>
  <si>
    <t>2023-11-10_40820_2024年３月期　第２四半期決算短信〔日本基準〕（連結）_attachments.md</t>
  </si>
  <si>
    <t>2024-02-09_40820_2024年３月期　第３四半期決算短信〔日本基準〕（連結）_attachments.md</t>
  </si>
  <si>
    <t>2024-05-13_40820_2024年３月期決算短信〔日本基準〕(連結)_attachments.md</t>
  </si>
  <si>
    <t>2024-06-03_40820_(訂正・数値データ訂正)「2024年３月期　決算短信〔日本基準〕(連結)」の一部訂正について_attachments.md</t>
  </si>
  <si>
    <t>(訂正・数値データ訂正)「2024年３月期　決算短信〔日本基準〕(連結)」の一部訂正について</t>
  </si>
  <si>
    <t>2024-08-08_40820_2025年３月期　第１四半期決算短信〔日本基準〕（連結）_attachments.md</t>
  </si>
  <si>
    <t>2024-11-12_40820_2025年３月期　第２四半期（中間期）決算短信〔日本基準〕（連結）_attachments.md</t>
  </si>
  <si>
    <t>2025-02-13_40820_2025年３月期第３四半期決算短信〔日本基準〕(連結)_attachments.md</t>
  </si>
  <si>
    <t>2025-05-13_40820_2025年３月期　決算短信〔日本基準〕（連結）_attachments.md</t>
  </si>
  <si>
    <t>2025-08-07_40820_2026年３月期　第１四半期決算短信〔日本基準〕（連結）_attachments.md</t>
  </si>
  <si>
    <t>2024-02-09_40880_2024年３月期第３四半期決算短信〔ＩＦＲＳ〕（連結）_attachments.md</t>
  </si>
  <si>
    <t>2024-05-09_40880_2024年３月期決算短信〔ＩＦＲＳ〕(連結)_attachments.md</t>
  </si>
  <si>
    <t>2024-08-08_40880_2025年３月期 第１四半期決算短信〔ＩＦＲＳ〕（連結）_attachments.md</t>
  </si>
  <si>
    <t>2024-11-07_40880_2025年３月期第２四半期（中間期）決算短信〔ＩＦＲＳ〕（連結）_attachments.md</t>
  </si>
  <si>
    <t>2025-02-07_40880_2025年３月期第３四半期決算短信〔ＩＦＲＳ〕（連結）_attachments.md</t>
  </si>
  <si>
    <t>2025-05-13_40880_2025年３月期決算短信〔ＩＦＲＳ〕(連結)_attachments.md</t>
  </si>
  <si>
    <t>2025-08-07_40880_2026年３月期第１四半期決算短信〔ＩＦＲＳ〕（連結）_attachments.md</t>
  </si>
  <si>
    <t>2024-07-30_40910_2025年３月期 第１四半期決算短信〔ＩＦＲＳ〕（連結）_attachments.md</t>
  </si>
  <si>
    <t>2024-08-07_40910_2025年３月期 第１四半期決算短信〔ＩＦＲＳ〕（連結）（公認会計士等による期中レビューの完了）_attachments.md</t>
  </si>
  <si>
    <t>2025年３月期 第１四半期決算短信〔ＩＦＲＳ〕（連結）（公認会計士等による期中レビューの完了）</t>
  </si>
  <si>
    <t>2024-10-31_40910_2025年３月期 第２四半期決算短信〔ＩＦＲＳ〕（連結）_attachments.md</t>
  </si>
  <si>
    <t>2025-02-05_40910_2025年３月期 第３四半期決算短信〔ＩＦＲＳ〕（連結）_attachments.md</t>
  </si>
  <si>
    <t>2025-02-12_40910_2025年３月期 第３四半期決算短信〔ＩＦＲＳ〕（連結）（公認会計士等による期中レビューの完了）_attachments.md</t>
  </si>
  <si>
    <t>2025年３月期 第３四半期決算短信〔ＩＦＲＳ〕（連結）（公認会計士等による期中レビューの完了）</t>
  </si>
  <si>
    <t>2025-05-12_40910_2025年３月期 決算短信〔ＩＦＲＳ〕（連結）_attachments.md</t>
  </si>
  <si>
    <t>2025-07-31_40910_2026年３月期 第１四半期決算短信〔ＩＦＲＳ〕（連結）_attachments.md</t>
  </si>
  <si>
    <t>2025-08-07_40910_2026 年３月期 第１四半期決算短信〔ＩＦＲＳ〕（連結）（公認会計士等による期中レビューの完了）_attachments.md</t>
  </si>
  <si>
    <t>2026 年３月期 第１四半期決算短信〔ＩＦＲＳ〕（連結）（公認会計士等による期中レビューの完了）</t>
  </si>
  <si>
    <t>2022-02-08_40920_2022年3月期第3四半期決算短信〔日本基準〕（連結）_attachments.md</t>
  </si>
  <si>
    <t>2022-05-12_40920_2022年3月期 決算短信〔日本基準〕（連結）_attachments.md</t>
  </si>
  <si>
    <t>2022-08-09_40920_2023年3月期第1四半期決算短信〔日本基準〕（連結）_attachments.md</t>
  </si>
  <si>
    <t>2022-11-10_40920_2023年3月期第2四半期決算短信〔日本基準〕（連結）_attachments.md</t>
  </si>
  <si>
    <t>2023-02-10_40920_2023年3月期第3四半期決算短信〔日本基準〕（連結）_attachments.md</t>
  </si>
  <si>
    <t>2023-05-11_40920_2023年３月期 決算短信〔日本基準〕（連結）_attachments.md</t>
  </si>
  <si>
    <t>2023-08-09_40920_2024年3月期第1四半期決算短信〔日本基準〕(連結)_attachments.md</t>
  </si>
  <si>
    <t>2023-11-10_40920_2024年3月期第2四半期決算短信〔日本基準〕（連結）_attachments.md</t>
  </si>
  <si>
    <t>2024-02-08_40920_2024年3月期第3四半期決算短信〔日本基準〕(連結)_attachments.md</t>
  </si>
  <si>
    <t>2024-05-14_40920_2024年３月期 決算短信〔日本基準〕（連結）_attachments.md</t>
  </si>
  <si>
    <t>2024-08-06_40920_2025年3月期第1四半期決算短信〔日本基準〕（連結）_attachments.md</t>
  </si>
  <si>
    <t>2024-11-12_40920_2025年3月期第2四半期（中間期）決算短信〔日本基準〕（連結）_attachments.md</t>
  </si>
  <si>
    <t>2025-02-13_40920_2025年3月期第3四半期決算短信〔日本基準〕（連結）_attachments.md</t>
  </si>
  <si>
    <t>2025-05-14_40920_2025年３月期 決算短信〔日本基準〕（連結）_attachments.md</t>
  </si>
  <si>
    <t>2025-08-07_40920_2026年3月期第1四半期決算短信〔日本基準〕（連結）_attachments.md</t>
  </si>
  <si>
    <t>2022-02-10_40930_2022年３月期　第３四半期決算短信〔日本基準〕（連結）_attachments.md</t>
  </si>
  <si>
    <t>2022-08-09_40930_2023年３月期　第１四半期決算短信〔日本基準〕（連結）_attachments.md</t>
  </si>
  <si>
    <t>2022-11-11_40930_2023年３月期　第２四半期決算短信〔日本基準〕（連結）_attachments.md</t>
  </si>
  <si>
    <t>2023-02-10_40930_2023年３月期　第３四半期決算短信〔日本基準〕（連結）_attachments.md</t>
  </si>
  <si>
    <t>2023-05-15_40930_2023年３月期　決算短信〔日本基準〕（連結）_attachments.md</t>
  </si>
  <si>
    <t>2023-08-10_40930_2024年３月期　第１四半期決算短信〔日本基準〕（連結）_attachments.md</t>
  </si>
  <si>
    <t>2023-11-13_40930_2024年３月期　第２四半期決算短信〔日本基準〕（連結）_attachments.md</t>
  </si>
  <si>
    <t>2024-02-13_40930_2024年３月期　第３四半期決算短信〔日本基準〕（連結）_attachments.md</t>
  </si>
  <si>
    <t>2024-05-15_40930_2024年３月期　決算短信〔日本基準〕（連結）_attachments.md</t>
  </si>
  <si>
    <t>2024-08-09_40930_2025年３月期　第１四半期決算短信〔日本基準〕（連結）_attachments.md</t>
  </si>
  <si>
    <t>2024-11-11_40930_2025年３月期　第２四半期（中間期）決算短信〔日本基準〕（連結）_attachments.md</t>
  </si>
  <si>
    <t>2025-02-12_40930_2025年３月期　第３四半期決算短信〔日本基準〕（連結）_attachments.md</t>
  </si>
  <si>
    <t>2025-05-14_40930_2025年３月期　決算短信〔日本基準〕（連結）_attachments.md</t>
  </si>
  <si>
    <t>2025-08-08_40930_2026年３月期　第１四半期決算短信〔日本基準〕（連結）_attachments.md</t>
  </si>
  <si>
    <t>2024-08-07_40940_2025年３月期第１四半期決算短信〔日本基準〕(連結)_attachments.md</t>
  </si>
  <si>
    <t>2024-11-08_40940_2025年３月期 第２四半期（中間期）決算短信〔日本基準〕(連結)_attachments.md</t>
  </si>
  <si>
    <t>2025-02-07_40940_2025年３月期第３四半期決算短信〔日本基準〕(連結)_attachments.md</t>
  </si>
  <si>
    <t>2025-05-14_40940_2025年３月期決算短信〔日本基準〕(連結)_attachments.md</t>
  </si>
  <si>
    <t>2025-08-07_40940_2026年３月期第１四半期決算短信〔日本基準〕(連結)_attachments.md</t>
  </si>
  <si>
    <t>2023-05-12_40950_2023年３月期　決算短信〔日本基準〕(連結)_attachments.md</t>
  </si>
  <si>
    <t>2023-08-04_40950_2024年３月期第１四半期決算短信〔日本基準〕(連結)_attachments.md</t>
  </si>
  <si>
    <t>2023-11-07_40950_2024年３月期第２四半期決算短信〔日本基準〕(連結)_attachments.md</t>
  </si>
  <si>
    <t>2024-02-07_40950_2024年３月期第３四半期決算短信〔日本基準〕(連結)_attachments.md</t>
  </si>
  <si>
    <t>2024-05-14_40950_2024年３月期　決算短信〔日本基準〕(連結)_attachments.md</t>
  </si>
  <si>
    <t>2024-08-09_40950_2025年3月期第1四半期決算短信〔日本基準〕(連結)_attachments.md</t>
  </si>
  <si>
    <t>2024-11-08_40950_2025年３月期 第２四半期（中間期）決算短信〔日本基準〕（連結）_attachments.md</t>
  </si>
  <si>
    <t>2025-02-12_40950_2025年3月期第3四半期決算短信〔日本基準〕(連結)_attachments.md</t>
  </si>
  <si>
    <t>2025-05-13_40950_2025年3月期決算短信〔日本基準〕（連結）_attachments.md</t>
  </si>
  <si>
    <t>2025-08-07_40950_2026年3月期第1四半期決算短信〔日本基準〕(連結)_attachments.md</t>
  </si>
  <si>
    <t>2022-05-13_40970_令和４年３月期　決算短信〔日本基準〕（連結）_attachments.md</t>
  </si>
  <si>
    <t>2022-08-10_40970_令和５年３月期　第１四半期決算短信〔日本基準〕（連結）_attachments.md</t>
  </si>
  <si>
    <t>令和５年３月期　第１四半期決算短信〔日本基準〕（連結）</t>
  </si>
  <si>
    <t>2022-11-11_40970_令和５年３月期　第２四半期決算短信〔日本基準〕（連結）_attachments.md</t>
  </si>
  <si>
    <t>令和５年３月期　第２四半期決算短信〔日本基準〕（連結）</t>
  </si>
  <si>
    <t>2023-02-10_40970_令和５年３月期　第３四半期決算短信〔日本基準〕（連結）_attachments.md</t>
  </si>
  <si>
    <t>令和５年３月期　第３四半期決算短信〔日本基準〕（連結）</t>
  </si>
  <si>
    <t>2023-05-12_40970_令和５年３月期　決算短信〔日本基準〕（連結）_attachments.md</t>
  </si>
  <si>
    <t>2023-08-10_40970_令和６年３月期　第１四半期決算短信〔日本基準〕（連結）_attachments.md</t>
  </si>
  <si>
    <t>2023-11-14_40970_令和６年３月期　第２四半期決算短信〔日本基準〕（連結）_attachments.md</t>
  </si>
  <si>
    <t>2024-02-14_40970_令和６年３月期　第３四半期決算短信〔日本基準〕（連結）_attachments.md</t>
  </si>
  <si>
    <t>2024-05-15_40970_令和６年３月期　決算短信〔日本基準〕（連結）_attachments.md</t>
  </si>
  <si>
    <t>2024-08-09_40970_令和７年３月期　第１四半期決算短信〔日本基準〕（連結）_attachments.md</t>
  </si>
  <si>
    <t>2024-11-13_40970_令和７年３月期　第２四半期（中間期）決算短信[日本基準]（連結）_attachments.md</t>
  </si>
  <si>
    <t>令和７年３月期　第２四半期（中間期）決算短信[日本基準]（連結）</t>
  </si>
  <si>
    <t>2025-02-14_40970_令和７年３月期　第３四半期決算短信[日本基準]（連結）_attachments.md</t>
  </si>
  <si>
    <t>令和７年３月期　第３四半期決算短信[日本基準]（連結）</t>
  </si>
  <si>
    <t>2025-05-15_40970_令和７年３月期　決算短信[日本基準]（連結）_attachments.md</t>
  </si>
  <si>
    <t>令和７年３月期　決算短信[日本基準]（連結）</t>
  </si>
  <si>
    <t>2025-08-08_40970_令和８年３月期　第１四半期決算短信[日本基準]（連結）_attachments.md</t>
  </si>
  <si>
    <t>令和８年３月期　第１四半期決算短信[日本基準]（連結）</t>
  </si>
  <si>
    <t>2022-02-14_40980_2022年3月期 第3四半期決算短信[日本基準](連結)_attachments.md</t>
  </si>
  <si>
    <t>2022年3月期 第3四半期決算短信[日本基準](連結)</t>
  </si>
  <si>
    <t>2022-05-13_40980_2022年3月期 決算短信[日本基準](連結)_attachments.md</t>
  </si>
  <si>
    <t>2022-08-10_40980_2023年3月期 第1四半期決算短信[日本基準](連結)_attachments.md</t>
  </si>
  <si>
    <t>2023年3月期 第1四半期決算短信[日本基準](連結)</t>
  </si>
  <si>
    <t>2022-11-14_40980_2023年3月期 第2四半期決算短信[日本基準](連結)_attachments.md</t>
  </si>
  <si>
    <t>2023年3月期 第2四半期決算短信[日本基準](連結)</t>
  </si>
  <si>
    <t>2023-02-14_40980_2023年3月期 第3四半期決算短信[日本基準](連結)_attachments.md</t>
  </si>
  <si>
    <t>2023-05-15_40980_2023年3月期 決算短信[日本基準](連結)_attachments.md</t>
  </si>
  <si>
    <t>2023年3月期 決算短信[日本基準](連結)</t>
  </si>
  <si>
    <t>2023-08-10_40980_2024年3月期 第1四半期決算短信[日本基準](連結)_attachments.md</t>
  </si>
  <si>
    <t>2023-11-14_40980_2024年3月期 第2四半期決算短信[日本基準](連結)_attachments.md</t>
  </si>
  <si>
    <t>2024-02-14_40980_2024年3月期 第3四半期決算短信[日本基準](連結)_attachments.md</t>
  </si>
  <si>
    <t>2024年3月期 第3四半期決算短信[日本基準](連結)</t>
  </si>
  <si>
    <t>2024-05-15_40980_2024年3月期 決算短信[日本基準](連結)_attachments.md</t>
  </si>
  <si>
    <t>2024年3月期 決算短信[日本基準](連結)</t>
  </si>
  <si>
    <t>2024-08-09_40980_2025年3月期 第1四半期決算短信[日本基準](連結)_attachments.md</t>
  </si>
  <si>
    <t>2024-11-14_40980_2025年3月期 第2四半期(中間期)決算短信[日本基準](連結)_attachments.md</t>
  </si>
  <si>
    <t>2025年3月期 第2四半期(中間期)決算短信[日本基準](連結)</t>
  </si>
  <si>
    <t>2025-02-14_40980_2025年3月期 第3四半期決算短信[日本基準](連結)_attachments.md</t>
  </si>
  <si>
    <t>2025年3月期 第3四半期決算短信[日本基準](連結)</t>
  </si>
  <si>
    <t>2025-05-14_40980_2025年3月期 決算短信[日本基準](連結)_attachments.md</t>
  </si>
  <si>
    <t>2025-08-08_40980_2026年3月期 第1四半期決算短信[日本基準](連結)_attachments.md</t>
  </si>
  <si>
    <t>2024-01-30_40990_2023年12月期　決算短信［日本基準］(連結)_attachments.md</t>
  </si>
  <si>
    <t>2023年12月期　決算短信［日本基準］(連結)</t>
  </si>
  <si>
    <t>2024-04-25_40990_2024年12月期　第１四半期決算短信［日本基準］（連結）_attachments.md</t>
  </si>
  <si>
    <t>2024-05-16_40990_（数値データ訂正）「2024年12月期第１四半期決算短信〔日本基準〕（連結）」における数値データ（XBRL）の一部訂正について_attachments.md</t>
  </si>
  <si>
    <t>（数値データ訂正）「2024年12月期第１四半期決算短信〔日本基準〕（連結）」における数値データ（XBRL）の一部訂正について</t>
  </si>
  <si>
    <t>2024-07-30_40990_2024年12月期　第２四半期（中間期）決算短信〔日本基準〕(連結)_attachments.md</t>
  </si>
  <si>
    <t>2024-10-30_40990_2024年12月期　第３四半期決算短信［日本基準］（連結）_attachments.md</t>
  </si>
  <si>
    <t>2025-01-29_40990_2024年12月期　決算短信［日本基準］(連結)_attachments.md</t>
  </si>
  <si>
    <t>2024年12月期　決算短信［日本基準］(連結)</t>
  </si>
  <si>
    <t>2025-04-25_40990_2025年12月期　第１四半期決算短信［日本基準］（連結）_attachments.md</t>
  </si>
  <si>
    <t>2025-07-30_40990_2025年12月期　第２四半期決算短信［日本基準］（連結）_attachments.md</t>
  </si>
  <si>
    <t>2025年12月期　第２四半期決算短信［日本基準］（連結）</t>
  </si>
  <si>
    <t>2023-05-15_41000_2023年３月期 決算短信〔日本基準〕（連結）_attachments.md</t>
  </si>
  <si>
    <t>2023-08-08_41000_2024年３月期 第１四半期決算短信〔日本基準〕（連結）_attachments.md</t>
  </si>
  <si>
    <t>2023-11-10_41000_2024年３月期 第２四半期決算短信〔日本基準〕（連結）_attachments.md</t>
  </si>
  <si>
    <t>2024-02-09_41000_2024年３月期 第３四半期決算短信〔日本基準〕（連結）_attachments.md</t>
  </si>
  <si>
    <t>2024-05-15_41000_2024年３月期 決算短信〔日本基準〕（連結）_attachments.md</t>
  </si>
  <si>
    <t>2024-06-27_41000_（訂正・数値データ訂正）「2024年３月期 決算短信〔日本基準〕（連結）」の一部訂正について_attachments.md</t>
  </si>
  <si>
    <t>（訂正・数値データ訂正）「2024年３月期 決算短信〔日本基準〕（連結）」の一部訂正について</t>
  </si>
  <si>
    <t>2024-08-07_41000_2025年３月期 第１四半期決算短信〔日本基準〕（連結）_attachments.md</t>
  </si>
  <si>
    <t>2024-11-11_41000_2025年３月期 第２四半期（中間期）決算短信〔日本基準〕（連結）_attachments.md</t>
  </si>
  <si>
    <t>2025-02-10_41000_2025年３月期 第３四半期決算短信〔日本基準〕（連結）_attachments.md</t>
  </si>
  <si>
    <t>2025-05-15_41000_2025年３月期 決算短信〔日本基準〕（連結）_attachments.md</t>
  </si>
  <si>
    <t>2025-08-07_41000_2026年３月期 第１四半期決算短信〔日本基準〕（連結）_attachments.md</t>
  </si>
  <si>
    <t>2022-02-08_41020_2022年３月期　第３四半期決算短信〔日本基準〕（連結）_attachments.md</t>
  </si>
  <si>
    <t>2022-05-12_41020_2022年３月期　決算短信〔日本基準〕（連結）_attachments.md</t>
  </si>
  <si>
    <t>2022-08-09_41020_2023年３月期　第１四半期決算短信〔日本基準〕（連結）_attachments.md</t>
  </si>
  <si>
    <t>2022-11-14_41020_2023年３月期　第２四半期決算短信〔日本基準〕（連結）_attachments.md</t>
  </si>
  <si>
    <t>2023-02-08_41020_2023年３月期　第３四半期決算短信〔日本基準〕（連結）_attachments.md</t>
  </si>
  <si>
    <t>2023-05-15_41020_2023年３月期　決算短信〔日本基準〕（連結）_attachments.md</t>
  </si>
  <si>
    <t>2023-08-09_41020_2024年３月期　第１四半期決算短信〔日本基準〕（連結）_attachments.md</t>
  </si>
  <si>
    <t>2023-11-13_41020_2024年３月期　第２四半期決算短信〔日本基準〕（連結）_attachments.md</t>
  </si>
  <si>
    <t>2024-02-08_41020_2024年３月期　第３四半期決算短信〔日本基準〕（連結）_attachments.md</t>
  </si>
  <si>
    <t>2024-05-10_41020_2024年３月期　決算短信〔日本基準〕（連結）_attachments.md</t>
  </si>
  <si>
    <t>2024-05-17_41020_（訂正・数値データ訂正）「2024年３月期　決算短信〔日本基準〕（連結）」の一部訂正に関するお知らせ_attachments.md</t>
  </si>
  <si>
    <t>（訂正・数値データ訂正）「2024年３月期　決算短信〔日本基準〕（連結）」の一部訂正に関するお知らせ</t>
  </si>
  <si>
    <t>2024-08-07_41020_2025年３月期　第１四半期決算短信〔日本基準〕（連結）_attachments.md</t>
  </si>
  <si>
    <t>2024-11-11_41020_2025年３月期　第２四半期（中間期）決算短信〔日本基準〕（連結）_attachments.md</t>
  </si>
  <si>
    <t>2025-02-07_41020_2025年３月期　第３四半期決算短信〔日本基準〕（連結）_attachments.md</t>
  </si>
  <si>
    <t>2025-05-12_41020_2025年３月期　決算短信〔日本基準〕（連結）_attachments.md</t>
  </si>
  <si>
    <t>2025-06-06_41020_（訂正・数値データ訂正）「2025年３月期　決算短信〔日本基準〕（連結）」の一部訂正に関するお知らせ_attachments.md</t>
  </si>
  <si>
    <t>（訂正・数値データ訂正）「2025年３月期　決算短信〔日本基準〕（連結）」の一部訂正に関するお知らせ</t>
  </si>
  <si>
    <t>2025-08-07_41020_2026年３月期　第１四半期決算短信〔日本基準〕（連結）_attachments.md</t>
  </si>
  <si>
    <t>2024-07-25_41070_2024年12月期 第2四半期（中間期）決算短信〔日本基準〕（連結）_attachments.md</t>
  </si>
  <si>
    <t>2024-10-29_41070_2024年12月期 第3四半期決算短信〔日本基準〕（連結）_attachments.md</t>
  </si>
  <si>
    <t>2025-02-06_41070_2024年12月期 決算短信〔日本基準〕（連結）_attachments.md</t>
  </si>
  <si>
    <t>2025-04-30_41070_2025年12月期 第1四半期決算短信〔日本基準〕（連結）_attachments.md</t>
  </si>
  <si>
    <t>2025-07-25_41070_2025年12月期 第2四半期（中間期）決算短信〔日本基準〕（連結）_attachments.md</t>
  </si>
  <si>
    <t>2024-05-10_41090_2024年3月期 決算短信［日本基準］(連結)_attachments.md</t>
  </si>
  <si>
    <t>2024年3月期 決算短信［日本基準］(連結)</t>
  </si>
  <si>
    <t>2024-08-07_41090_2025年3月期 第1四半期決算短信［日本基準］(連結)_attachments.md</t>
  </si>
  <si>
    <t>2025年3月期 第1四半期決算短信［日本基準］(連結)</t>
  </si>
  <si>
    <t>2024-11-08_41090_2025年3月期 第2四半期(中間期)決算短信［日本基準］(連結)_attachments.md</t>
  </si>
  <si>
    <t>2025年3月期 第2四半期(中間期)決算短信［日本基準］(連結)</t>
  </si>
  <si>
    <t>2025-02-12_41090_2025年3月期 第3四半期決算短信［日本基準］(連結)_attachments.md</t>
  </si>
  <si>
    <t>2025年3月期 第3四半期決算短信［日本基準］(連結)</t>
  </si>
  <si>
    <t>2025-05-09_41090_2025年3月期 決算短信［日本基準］(連結)_attachments.md</t>
  </si>
  <si>
    <t>2025年3月期 決算短信［日本基準］(連結)</t>
  </si>
  <si>
    <t>2025-08-07_41090_2026年3月期 第1四半期決算短信［日本基準］(連結)_attachments.md</t>
  </si>
  <si>
    <t>2026年3月期 第1四半期決算短信［日本基準］(連結)</t>
  </si>
  <si>
    <t>2022-02-07_41120_2022年３月期 第３四半期決算短信〔日本基準〕（連結）_attachments.md</t>
  </si>
  <si>
    <t>2022-05-16_41120_2022年３月期 決算短信〔日本基準〕（連結）_attachments.md</t>
  </si>
  <si>
    <t>2022-08-04_41120_2023年３月期 第１四半期決算短信〔日本基準〕（連結）_attachments.md</t>
  </si>
  <si>
    <t>2022-11-08_41120_2023年３月期 第２四半期決算短信〔日本基準〕（連結）_attachments.md</t>
  </si>
  <si>
    <t>2023-02-07_41120_2023年３月期 第３四半期決算短信〔日本基準〕（連結）_attachments.md</t>
  </si>
  <si>
    <t>2023-05-15_41120_2023年３月期 決算短信〔日本基準〕（連結）_attachments.md</t>
  </si>
  <si>
    <t>2023-08-10_41120_2024年３月期 第１四半期決算短信〔日本基準〕（連結）_attachments.md</t>
  </si>
  <si>
    <t>2023-11-13_41120_2024年３月期 第２四半期決算短信〔日本基準〕(連結)_attachments.md</t>
  </si>
  <si>
    <t>2024-02-13_41120_2024年３月期 第３四半期決算短信〔日本基準〕（連結）_attachments.md</t>
  </si>
  <si>
    <t>2024-05-15_41120_2024年３月期 決算短信〔日本基準〕（連結）_attachments.md</t>
  </si>
  <si>
    <t>2024-08-09_41120_2025年３月期 第１四半期決算短信〔日本基準〕（連結）_attachments.md</t>
  </si>
  <si>
    <t>2024-11-13_41120_2025年３月期 第２四半期（中間期）決算短信〔日本基準〕（連結）_attachments.md</t>
  </si>
  <si>
    <t>2025-02-13_41120_2025年３月期 第３四半期決算短信〔日本基準〕（連結）_attachments.md</t>
  </si>
  <si>
    <t>2025-05-15_41120_2025年３月期 決算短信〔日本基準〕（連結）_attachments.md</t>
  </si>
  <si>
    <t>2025-06-19_41120_（訂正・数値データ訂正）「2025年３月期 決算短信〔日本基準〕（連結）」の一部訂正について_attachments.md</t>
  </si>
  <si>
    <t>2025-08-08_41120_2026年３月期 第１四半期決算短信〔日本基準〕（連結）_attachments.md</t>
  </si>
  <si>
    <t>2022-10-27_41130_2023年３月期第２四半期決算短信〔日本基準〕(連結)_attachments.md</t>
  </si>
  <si>
    <t>2023-01-30_41130_2023年３月期第３四半期決算短信〔日本基準〕(連結)_attachments.md</t>
  </si>
  <si>
    <t>2023-05-12_41130_2023年３月期決算短信〔日本基準〕(連結)_attachments.md</t>
  </si>
  <si>
    <t>2023-07-31_41130_2024年３月期第１四半期決算短信〔日本基準〕(連結)_attachments.md</t>
  </si>
  <si>
    <t>2023-10-31_41130_2024年３月期第２四半期決算短信〔日本基準〕(連結)_attachments.md</t>
  </si>
  <si>
    <t>2024-01-31_41130_2024年３月期第３四半期決算短信〔日本基準〕(連結)_attachments.md</t>
  </si>
  <si>
    <t>2024-05-14_41130_2024年３月期決算短信〔日本基準〕(連結)_attachments.md</t>
  </si>
  <si>
    <t>2024-07-31_41130_2025年３月期第１四半期決算短信〔日本基準〕(連結)_attachments.md</t>
  </si>
  <si>
    <t>2024-10-29_41130_2025年３月期第２四半期（中間期）決算短信〔日本基準〕(連結)_attachments.md</t>
  </si>
  <si>
    <t>2025-01-31_41130_2025年３月期第３四半期決算短信〔日本基準〕(連結)_attachments.md</t>
  </si>
  <si>
    <t>2025-05-12_41130_2025年３月期決算短信〔日本基準〕(連結)_attachments.md</t>
  </si>
  <si>
    <t>2025-07-30_41130_2026年３月期第１四半期決算短信〔日本基準〕(連結)_attachments.md</t>
  </si>
  <si>
    <t>2024-02-06_41140_2024年3月期 第3四半期決算短信〔ＩＦＲＳ〕（連結）_attachments.md</t>
  </si>
  <si>
    <t>2024年3月期 第3四半期決算短信〔ＩＦＲＳ〕（連結）</t>
  </si>
  <si>
    <t>2024-05-13_41140_2024年3月期 決算短信〔ＩＦＲＳ〕（連結）_attachments.md</t>
  </si>
  <si>
    <t>2024-08-07_41140_2025年3月期 第1四半期決算短信〔IFRS〕（連結）_attachments.md</t>
  </si>
  <si>
    <t>2024-11-07_41140_2025年3月期 第2四半期（中間期）決算短信〔IFRS〕（連結）_attachments.md</t>
  </si>
  <si>
    <t>2025-02-06_41140_2025年3月期 第3四半期決算短信〔ＩＦＲＳ〕（連結）_attachments.md</t>
  </si>
  <si>
    <t>2025-05-13_41140_2025年3月期  決算短信〔IFRS〕（連結）_attachments.md</t>
  </si>
  <si>
    <t>2025年3月期  決算短信〔IFRS〕（連結）</t>
  </si>
  <si>
    <t>2025-08-07_41140_2026年3月期 第1四半期決算短信〔IFRS〕（連結）_attachments.md</t>
  </si>
  <si>
    <t>2022-02-10_41160_2022年3月期 第3四半期決算短信〔日本基準〕（連結）_attachments.md</t>
  </si>
  <si>
    <t>2022-05-13_41160_2022年３月期 決算短信〔日本基準〕（連結）_attachments.md</t>
  </si>
  <si>
    <t>2022-08-10_41160_2023年３月期 第１四半期決算短信〔日本基準〕（連結）_attachments.md</t>
  </si>
  <si>
    <t>2022-11-10_41160_2023年３月期 第２四半期決算短信〔日本基準〕（連結）_attachments.md</t>
  </si>
  <si>
    <t>2023-02-14_41160_2023年３月期 第３四半期決算短信〔日本基準〕（連結）_attachments.md</t>
  </si>
  <si>
    <t>2023-05-15_41160_2023年３月期 決算短信〔日本基準〕（連結）_attachments.md</t>
  </si>
  <si>
    <t>2023-08-09_41160_2024年３月期 第１四半期決算短信〔日本基準〕(連結)_attachments.md</t>
  </si>
  <si>
    <t>2023-11-09_41160_2024年３月期 第２四半期決算短信〔日本基準〕(連結)_attachments.md</t>
  </si>
  <si>
    <t>2024-02-14_41160_2024年３月期 第３四半期決算短信〔日本基準〕（連結）_attachments.md</t>
  </si>
  <si>
    <t>2024-05-15_41160_2024年３月期 決算短信〔日本基準〕（連結）_attachments.md</t>
  </si>
  <si>
    <t>2024-08-07_41160_2025年３月期 第１四半期決算短信〔日本基準〕(連結)_attachments.md</t>
  </si>
  <si>
    <t>2024-11-08_41160_2025年３月期 第２四半期（中間期）決算短信〔日本基準〕（連結）_attachments.md</t>
  </si>
  <si>
    <t>2025-02-14_41160_2025年３月期 第３四半期決算短信〔日本基準〕(連結)_attachments.md</t>
  </si>
  <si>
    <t>2025-05-15_41160_2025年３月期 決算短信〔日本基準〕（連結）_attachments.md</t>
  </si>
  <si>
    <t>2025-08-07_41160_2026年３月期 第１四半期決算短信〔日本基準〕（連結）_attachments.md</t>
  </si>
  <si>
    <t>2023-05-12_41180_2023年３月期　決算短信〔日本基準〕(連結)_attachments.md</t>
  </si>
  <si>
    <t>2024-08-08_41180_2025年３月期　第１四半期決算短信〔日本基準〕(連結)_attachments.md</t>
  </si>
  <si>
    <t>2024-11-12_41180_2025年３月期　第２四半期（中間期）決算短信〔日本基準〕（連結）_attachments.md</t>
  </si>
  <si>
    <t>2025-02-13_41180_2025年３月期　第３四半期決算短信〔日本基準〕（連結）_attachments.md</t>
  </si>
  <si>
    <t>2025-05-14_41180_2025年度３月期　決算短信〔日本基準〕(連結)_attachments.md</t>
  </si>
  <si>
    <t>2025年度３月期　決算短信〔日本基準〕(連結)</t>
  </si>
  <si>
    <t>2025-08-08_41180_2026年３月期　第１四半期決算短信〔日本基準〕(連結)_attachments.md</t>
  </si>
  <si>
    <t>2024-08-09_41190_2025年３月期　第１四半期決算短信〔日本基準〕（連結）_attachments.md</t>
  </si>
  <si>
    <t>2024-11-12_41190_2025年３月期　第２四半期（中間期）決算短信〔日本基準〕（連結）_attachments.md</t>
  </si>
  <si>
    <t>2025-02-14_41190_2025年３月期　第３四半期決算短信〔日本基準〕（連結）_attachments.md</t>
  </si>
  <si>
    <t>2025-05-14_41190_2025年3月期決算短信〔日本基準〕（連結）_attachments.md</t>
  </si>
  <si>
    <t>2025-05-29_41190_（訂正・数値データ訂正）「2025年３月期 決算短信〔日本基準〕（連結）」及び「法人税等調整額（益）の計上に関するお知らせ」の一部訂正に関するお知らせ_attachments.md</t>
  </si>
  <si>
    <t>（訂正・数値データ訂正）「2025年３月期 決算短信〔日本基準〕（連結）」及び「法人税等調整額（益）の計上に関するお知らせ」の一部訂正に関するお知らせ</t>
  </si>
  <si>
    <t>2025-06-27_41190_（再訂正・数値データ再訂正）「2025 年３月期決算短信〔日本基準〕（連結）」の一部訂正に関するお知らせ_attachments.md</t>
  </si>
  <si>
    <t>（再訂正・数値データ再訂正）「2025 年３月期決算短信〔日本基準〕（連結）」の一部訂正に関するお知らせ</t>
  </si>
  <si>
    <t>2025-08-12_41190_2026年３月期　第１四半期決算短信〔日本基準〕（連結）_attachments.md</t>
  </si>
  <si>
    <t>2023-05-11_41200_2023年３月期　決算短信［日本基準］（非連結）_attachments.md</t>
  </si>
  <si>
    <t>2023-08-04_41200_2024年３月期　第１四半期決算短信〔日本基準〕（非連結）_attachments.md</t>
  </si>
  <si>
    <t>2023-11-10_41200_2024年３月期　第２四半期決算短信〔日本基準〕（非連結）_attachments.md</t>
  </si>
  <si>
    <t>2024-02-06_41200_2024年３月期　第３四半期決算短信〔日本基準〕（非連結）_attachments.md</t>
  </si>
  <si>
    <t>2024-08-07_41200_2025年３月期　第１四半期決算短信〔日本基準〕（非連結）_attachments.md</t>
  </si>
  <si>
    <t>2024-11-06_41200_2025年3月期 第2四半期（中間期）決算短信〔日本基準〕（非連結）_attachments.md</t>
  </si>
  <si>
    <t>2025-02-06_41200_2025年３月期　第３四半期決算短信〔日本基準〕（非連結）_attachments.md</t>
  </si>
  <si>
    <t>2025-05-08_41200_2025年３月期　決算短信［日本基準］（非連結）_attachments.md</t>
  </si>
  <si>
    <t>2025-08-06_41200_2026年３月期　第１四半期決算短信〔日本基準〕（非連結）_attachments.md</t>
  </si>
  <si>
    <t>2022-05-12_41240_2022年９月期　第２四半期決算短信〔日本基準〕（連結）_attachments.md</t>
  </si>
  <si>
    <t>2022年９月期　第２四半期決算短信〔日本基準〕（連結）</t>
  </si>
  <si>
    <t>2022-08-09_41240_2022年９月期 第３四半期決算短信〔日本基準〕（連結）_attachments.md</t>
  </si>
  <si>
    <t>2022-11-10_41240_2022年９月期 決算短信〔日本基準〕（連結）_attachments.md</t>
  </si>
  <si>
    <t>2023-02-08_41240_2023年９月期 第１四半期決算短信〔日本基準〕（連結）_attachments.md</t>
  </si>
  <si>
    <t>2023-05-11_41240_2023年９月期 第２四半期決算短信〔日本基準〕（連結）_attachments.md</t>
  </si>
  <si>
    <t>2023-08-10_41240_2023年９月期 第３四半期決算短信〔日本基準〕（連結）_attachments.md</t>
  </si>
  <si>
    <t>2023-11-09_41240_2023年９月期決算短信〔日本基準〕（連結）_attachments.md</t>
  </si>
  <si>
    <t>2024-02-09_41240_2024年９月期 第１四半期決算短信〔日本基準〕（連結）_attachments.md</t>
  </si>
  <si>
    <t>2024-05-09_41240_2024年９月期 第２四半期決算短信〔日本基準〕（連結）_attachments.md</t>
  </si>
  <si>
    <t>2024-08-08_41240_2024年９月期 第３四半期決算短信〔日本基準〕（連結）_attachments.md</t>
  </si>
  <si>
    <t>2024-11-14_41240_2024年９月期 決算短信〔日本基準〕（連結）_attachments.md</t>
  </si>
  <si>
    <t>2025-02-14_41240_2025年９月期 第１四半期決算短信〔日本基準〕（連結）_attachments.md</t>
  </si>
  <si>
    <t>2025-05-15_41240_2025年９月期 第２四半期（中間期）決算短信〔日本基準〕（連結）_attachments.md</t>
  </si>
  <si>
    <t>2025-08-08_41240_2025年９月期 第３四半期決算短信〔日本基準〕（連結）_attachments.md</t>
  </si>
  <si>
    <t>2023-11-10_41250_2024年３月期　第２四半期決算短信〔日本基準〕（連結）_attachments.md</t>
  </si>
  <si>
    <t>2024-02-13_41250_2024年３月期　第３四半期決算短信〔日本基準〕（連結）_attachments.md</t>
  </si>
  <si>
    <t>2024-05-14_41250_2024年３月期　決算短信〔日本基準〕（連結）_attachments.md</t>
  </si>
  <si>
    <t>2024-08-09_41250_2025年３月期　第１四半期決算短信〔日本基準〕（連結）_attachments.md</t>
  </si>
  <si>
    <t>2024-11-08_41250_2025年３月期　第２四半期（中間期）決算短信〔日本基準〕(連結)_attachments.md</t>
  </si>
  <si>
    <t>2025-02-10_41250_2025年３月期　第３四半期決算短信〔日本基準〕（連結）_attachments.md</t>
  </si>
  <si>
    <t>2025-05-13_41250_2025年３月期　決算短信〔日本基準〕（連結）_attachments.md</t>
  </si>
  <si>
    <t>2025-08-08_41250_2026年３月期　第１四半期決算短信〔日本基準〕（連結）_attachments.md</t>
  </si>
  <si>
    <t>2022-11-04_41510_2022年12月期 第3四半期決算短信〔IFRS〕（連結）_attachments.md</t>
  </si>
  <si>
    <t>2022年12月期 第3四半期決算短信〔IFRS〕（連結）</t>
  </si>
  <si>
    <t>2023-02-07_41510_2022年12月期 決算短信〔ＩＦＲＳ〕（連結）_attachments.md</t>
  </si>
  <si>
    <t>2022年12月期 決算短信〔ＩＦＲＳ〕（連結）</t>
  </si>
  <si>
    <t>2023-05-10_41510_2023年12月期 第1四半期決算短信〔IFRS〕（連結）_attachments.md</t>
  </si>
  <si>
    <t>2023-08-03_41510_2023年12月期 第2四半期決算短信〔IFRS〕（連結）_attachments.md</t>
  </si>
  <si>
    <t>2023-11-01_41510_2023年12月期 第3四半期決算短信〔IFRS〕（連結）_attachments.md</t>
  </si>
  <si>
    <t>2023年12月期 第3四半期決算短信〔IFRS〕（連結）</t>
  </si>
  <si>
    <t>2024-02-07_41510_2023年12月期 決算短信〔IFRS〕（連結）_attachments.md</t>
  </si>
  <si>
    <t>2024-05-07_41510_2024年12月期 第1四半期決算短信〔IFRS〕（連結）_attachments.md</t>
  </si>
  <si>
    <t>2024-08-01_41510_2024年12月期 第２四半期（中間期）決算短信〔IFRS〕（連結）_attachments.md</t>
  </si>
  <si>
    <t>2024年12月期 第２四半期（中間期）決算短信〔IFRS〕（連結）</t>
  </si>
  <si>
    <t>2024-10-31_41510_2024年12月期 第３四半期決算短信〔IFRS〕（連結）_attachments.md</t>
  </si>
  <si>
    <t>2025-02-06_41510_2024年12月期 決算短信〔IFRS〕（連結）_attachments.md</t>
  </si>
  <si>
    <t>2025-05-01_41510_2025年12月期 第1四半期決算短信〔IFRS〕（連結）_attachments.md</t>
  </si>
  <si>
    <t>2025-07-31_41510_2025年12月期 第２四半期（中間期）決算短信〔IFRS〕（連結）_attachments.md</t>
  </si>
  <si>
    <t>2023-11-14_41650_2023年9月期 決算短信〔日本基準〕（連結）_attachments.md</t>
  </si>
  <si>
    <t>2023-12-19_41650_（訂正・数値データ訂正）「2023年9月期 決算短信〔日本基準〕（連結）」の一部訂正について_attachments.md</t>
  </si>
  <si>
    <t>（訂正・数値データ訂正）「2023年9月期 決算短信〔日本基準〕（連結）」の一部訂正について</t>
  </si>
  <si>
    <t>2024-02-13_41650_2024年9月期第1四半期決算短信〔日本基準〕（連結）_attachments.md</t>
  </si>
  <si>
    <t>2024-05-10_41650_2024年9月期第2四半期決算短信〔日本基準〕（連結）_attachments.md</t>
  </si>
  <si>
    <t>2024-08-13_41650_2024年9月期第3四半期決算短信〔日本基準〕（連結）_attachments.md</t>
  </si>
  <si>
    <t>2024-11-12_41650_2024年9月期 決算短信〔日本基準〕（連結）_attachments.md</t>
  </si>
  <si>
    <t>2025-02-13_41650_2025年9月期第1四半期決算短信〔日本基準〕（連結）_attachments.md</t>
  </si>
  <si>
    <t>2025-05-15_41650_2025年9月期 第2四半期（中間期）決算短信〔日本基準〕(連結)_attachments.md</t>
  </si>
  <si>
    <t>2025年9月期 第2四半期（中間期）決算短信〔日本基準〕(連結)</t>
  </si>
  <si>
    <t>2025-08-14_41650_2025年9月期第3四半期決算短信〔日本基準〕（連結）_attachments.md</t>
  </si>
  <si>
    <t>2024-08-14_41660_2024年12月期 第２四半期決算短信〔日本基準〕（非連結）_attachments.md</t>
  </si>
  <si>
    <t>2024年12月期 第２四半期決算短信〔日本基準〕（非連結）</t>
  </si>
  <si>
    <t>2024-11-13_41660_2024年12月期 第３四半期決算短信〔日本基準〕（非連結）_attachments.md</t>
  </si>
  <si>
    <t>2025-02-14_41660_2024年12月期 決算短信〔日本基準〕（非連結）_attachments.md</t>
  </si>
  <si>
    <t>2025-05-13_41660_2025年12月期 第１四半期決算短信〔日本基準〕（非連結）_attachments.md</t>
  </si>
  <si>
    <t>2025-08-13_41660_2025年12月期 第２四半期（中間期）決算短信〔日本基準〕（非連結）_attachments.md</t>
  </si>
  <si>
    <t>2023-02-14_41670_2023年3月期第3四半期決算短信〔日本基準〕（連結）_attachments.md</t>
  </si>
  <si>
    <t>2023-05-15_41670_2023年３月期決算短信〔日本基準〕（連結）_attachments.md</t>
  </si>
  <si>
    <t>2023-08-14_41670_2024年３月期第１四半期決算短信〔日本基準〕（連結）_attachments.md</t>
  </si>
  <si>
    <t>2023-11-14_41670_2024年３月期第２四半期決算短信〔日本基準〕（連結）_attachments.md</t>
  </si>
  <si>
    <t>2024-02-14_41670_2024年３月期 第３四半期短信〔日本基準〕（連結）_attachments.md</t>
  </si>
  <si>
    <t>2024年３月期 第３四半期短信〔日本基準〕（連結）</t>
  </si>
  <si>
    <t>2024-05-14_41670_2024年３月期決算短信〔日本基準〕（連結）_attachments.md</t>
  </si>
  <si>
    <t>2024-08-14_41670_2025年３月期第１四半期決算短信〔日本基準〕（連結）_attachments.md</t>
  </si>
  <si>
    <t>2024-11-14_41670_2025年３月期 第２四半期（中間期）決算短信〔日本基準〕（連結）_attachments.md</t>
  </si>
  <si>
    <t>2025-02-14_41670_2025年３月期第３四半期決算短信〔日本基準〕（連結）_attachments.md</t>
  </si>
  <si>
    <t>2025-05-14_41670_2025年３月期決算短信〔日本基準〕（連結）_attachments.md</t>
  </si>
  <si>
    <t>2025-08-14_41670_2026年３月期第１四半期決算短信〔日本基準〕（連結）_attachments.md</t>
  </si>
  <si>
    <t>2022-02-14_41680_2021年12月期 決算短信〔日本基準〕(非連結)_attachments.md</t>
  </si>
  <si>
    <t>2021年12月期 決算短信〔日本基準〕(非連結)</t>
  </si>
  <si>
    <t>2022-05-13_41680_2022年12月期 第１四半期決算短信〔日本基準〕(非連結)_attachments.md</t>
  </si>
  <si>
    <t>2022年12月期 第１四半期決算短信〔日本基準〕(非連結)</t>
  </si>
  <si>
    <t>2022-08-12_41680_2022年12月期 第２四半期決算短信〔日本基準〕(非連結)_attachments.md</t>
  </si>
  <si>
    <t>2022年12月期 第２四半期決算短信〔日本基準〕(非連結)</t>
  </si>
  <si>
    <t>2022-11-11_41680_2022年12月期 第３四半期決算短信〔日本基準〕(非連結)_attachments.md</t>
  </si>
  <si>
    <t>2022年12月期 第３四半期決算短信〔日本基準〕(非連結)</t>
  </si>
  <si>
    <t>2023-02-13_41680_2022年12月期 決算短信〔日本基準〕(非連結)_attachments.md</t>
  </si>
  <si>
    <t>2022年12月期 決算短信〔日本基準〕(非連結)</t>
  </si>
  <si>
    <t>2023-03-31_41680_（数値データ訂正）「2022年12月期 決算短信〔日本基準〕（非連結）」における 数値データ（ＸＢＲＬ）の一部訂正について_attachments.md</t>
  </si>
  <si>
    <t>（数値データ訂正）「2022年12月期 決算短信〔日本基準〕（非連結）」における 数値データ（ＸＢＲＬ）の一部訂正について</t>
  </si>
  <si>
    <t>2023-05-12_41680_2023年12月期 第１四半期決算短信〔日本基準〕(非連結)_attachments.md</t>
  </si>
  <si>
    <t>2023年12月期 第１四半期決算短信〔日本基準〕(非連結)</t>
  </si>
  <si>
    <t>2023-08-10_41680_2023年12月期 第２四半期決算短信〔日本基準〕(非連結)_attachments.md</t>
  </si>
  <si>
    <t>2023年12月期 第２四半期決算短信〔日本基準〕(非連結)</t>
  </si>
  <si>
    <t>2023-11-09_41680_2023年12月期 第３四半期決算短信〔日本基準〕(非連結)_attachments.md</t>
  </si>
  <si>
    <t>2023年12月期 第３四半期決算短信〔日本基準〕(非連結)</t>
  </si>
  <si>
    <t>2024-02-13_41680_2023年12月期 決算短信〔日本基準〕(非連結)_attachments.md</t>
  </si>
  <si>
    <t>2023年12月期 決算短信〔日本基準〕(非連結)</t>
  </si>
  <si>
    <t>2024-05-13_41680_2024年12月期 第１四半期決算短信〔日本基準〕(非連結)_attachments.md</t>
  </si>
  <si>
    <t>2024年12月期 第１四半期決算短信〔日本基準〕(非連結)</t>
  </si>
  <si>
    <t>2024-08-09_41680_2024年12月期 第２四半期（中間期）決算短信〔日本基準〕(非連結)_attachments.md</t>
  </si>
  <si>
    <t>2024-11-12_41680_2024年12月期 第３四半期決算短信〔日本基準〕(非連結)_attachments.md</t>
  </si>
  <si>
    <t>2025-02-13_41680_2024年12月期 決算短信〔日本基準〕(非連結)_attachments.md</t>
  </si>
  <si>
    <t>2025-05-14_41680_2025年12月期 第1四半期決算短信〔日本基準〕(非連結)_attachments.md</t>
  </si>
  <si>
    <t>2025年12月期 第1四半期決算短信〔日本基準〕(非連結)</t>
  </si>
  <si>
    <t>2025-08-13_41680_2025年12月期 第2四半期（中間期）決算短信〔日本基準〕(非連結)_attachments.md</t>
  </si>
  <si>
    <t>2025年12月期 第2四半期（中間期）決算短信〔日本基準〕(非連結)</t>
  </si>
  <si>
    <t>2022-05-13_41690_2022年12月期 第１四半期決算短信［日本基準］（連結）_attachments.md</t>
  </si>
  <si>
    <t>2022年12月期 第１四半期決算短信［日本基準］（連結）</t>
  </si>
  <si>
    <t>2022-11-11_41690_2022年12月期 第3四半期決算短信［日本基準］（連結）_attachments.md</t>
  </si>
  <si>
    <t>2022年12月期 第3四半期決算短信［日本基準］（連結）</t>
  </si>
  <si>
    <t>2023-02-10_41690_2022年12月期 決算短信［日本基準］（連結）_attachments.md</t>
  </si>
  <si>
    <t>2023-05-12_41690_2023年12月期 第1四半期決算短信〔日本基準〕（連結）_attachments.md</t>
  </si>
  <si>
    <t>2023-08-10_41690_2023年12月期 第2四半期決算短信〔日本基準〕（連結）_attachments.md</t>
  </si>
  <si>
    <t>2023-11-10_41690_2023年12月期 第3四半期決算短信〔日本基準〕（連結）_attachments.md</t>
  </si>
  <si>
    <t>2024-02-09_41690_2023年12月期 決算短信［日本基準］（連結）_attachments.md</t>
  </si>
  <si>
    <t>2024-07-16_41690_2024年12月期 第1四半期決算短信〔日本基準〕（連結）_attachments.md</t>
  </si>
  <si>
    <t>2024-09-13_41690_2025年3月期第2四半期（中間期）決算短信〔日本基準〕（連結）_attachments.md</t>
  </si>
  <si>
    <t>2024-11-14_41690_2025年3月期 第3四半期決算短信〔日本基準〕（連結）_attachments.md</t>
  </si>
  <si>
    <t>2025-01-31_41690_（再訂正・数値データ訂正）「2023年12月期決算短信〔日本基準〕（連結）」の一部訂正及び 2023年12月期有価証券報告書の訂正報告書の提出に関するお知らせ_attachments.md</t>
  </si>
  <si>
    <t>（再訂正・数値データ訂正）「2023年12月期決算短信〔日本基準〕（連結）」の一部訂正及び 2023年12月期有価証券報告書の訂正報告書の提出に関するお知らせ</t>
  </si>
  <si>
    <t>2025-02-13_41690_2025年3月期第4四半期決算短信〔日本基準〕（連結）_attachments.md</t>
  </si>
  <si>
    <t>2025年3月期第4四半期決算短信〔日本基準〕（連結）</t>
  </si>
  <si>
    <t>2025-05-15_41690_2025年3月期 決算短信〔日本基準〕（連結）_attachments.md</t>
  </si>
  <si>
    <t>2025-08-08_41690_2026年3月期 第1四半期決算短信〔日本基準〕（連結）_attachments.md</t>
  </si>
  <si>
    <t>2024-08-14_41700_2024年12月期第２四半期（中間期）決算短信〔日本基準〕（連結）_attachments.md</t>
  </si>
  <si>
    <t>2024-11-14_41700_2024年12月期第３四半期決算短信〔日本基準〕（連結）_attachments.md</t>
  </si>
  <si>
    <t>2025-02-14_41700_2024年12月期 決算短信〔日本基準〕（連結）_attachments.md</t>
  </si>
  <si>
    <t>2025-05-15_41700_2025年12月期第１四半期決算短信〔日本基準〕（連結）_attachments.md</t>
  </si>
  <si>
    <t>2025-08-14_41700_2025年12月期 第２四半期（中間期）決算短信〔日本基準〕（連結）_attachments.md</t>
  </si>
  <si>
    <t>2022-02-10_41710_2021年12月期　決算短信〔日本基準〕（連結）_attachments.md</t>
  </si>
  <si>
    <t>2022-05-11_41710_2022年12月期 第１四半期決算短信〔日本基準〕(連結)_attachments.md</t>
  </si>
  <si>
    <t>2022-08-08_41710_2022年12月期 第２四半期決算短信〔日本基準〕（連結）_attachments.md</t>
  </si>
  <si>
    <t>2023-02-10_41710_2022年12月期 決算短信〔日本基準〕（連結）_attachments.md</t>
  </si>
  <si>
    <t>2023-05-11_41710_2023年12月期 第１四半期決算短信〔日本基準〕(連結)_attachments.md</t>
  </si>
  <si>
    <t>2023-08-08_41710_2023年12月期 第２四半期決算短信〔日本基準〕(連結)_attachments.md</t>
  </si>
  <si>
    <t>2023-11-08_41710_2023年12月期 第３四半期決算短信〔日本基準〕（連結）_attachments.md</t>
  </si>
  <si>
    <t>2024-02-09_41710_2023年12月期 決算短信〔日本基準〕（連結）_attachments.md</t>
  </si>
  <si>
    <t>2024-05-13_41710_2024年12月期 第１四半期決算短信〔日本基準〕（連結）_attachments.md</t>
  </si>
  <si>
    <t>2024-08-08_41710_2024年12月期 第２四半期決算短信〔日本基準〕（連結）_attachments.md</t>
  </si>
  <si>
    <t>2024年12月期 第２四半期決算短信〔日本基準〕（連結）</t>
  </si>
  <si>
    <t>2024-11-08_41710_2024年12月期 第３四半期決算短信〔日本基準〕（連結）_attachments.md</t>
  </si>
  <si>
    <t>2025-02-10_41710_2024年12月期 決算短信〔日本基準〕（連結）_attachments.md</t>
  </si>
  <si>
    <t>2025-05-13_41710_2025年12月期 第１四半期決算短信〔日本基準〕（連結）_attachments.md</t>
  </si>
  <si>
    <t>2025-08-12_41710_2025年12月期 第２四半期（中間期）決算短信〔日本基準〕（連結）_attachments.md</t>
  </si>
  <si>
    <t>2023-08-10_41720_2023年９月期第３四半期決算短信〔日本基準〕(非連結)_attachments.md</t>
  </si>
  <si>
    <t>2023年９月期第３四半期決算短信〔日本基準〕(非連結)</t>
  </si>
  <si>
    <t>2023-11-13_41720_2023年９月期 決算短信〔日本基準〕(非連結)_attachments.md</t>
  </si>
  <si>
    <t>2024-02-14_41720_2024年９月期 第１四半期決算短信〔日本基準〕(非連結)_attachments.md</t>
  </si>
  <si>
    <t>2024年９月期 第１四半期決算短信〔日本基準〕(非連結)</t>
  </si>
  <si>
    <t>2024-05-09_41720_2024年９月期 第２四半期決算短信〔日本基準〕(非連結)_attachments.md</t>
  </si>
  <si>
    <t>2024年９月期 第２四半期決算短信〔日本基準〕(非連結)</t>
  </si>
  <si>
    <t>2024-08-07_41720_2024年９月期 第３四半期決算短信〔日本基準〕(非連結)_attachments.md</t>
  </si>
  <si>
    <t>2024年９月期 第３四半期決算短信〔日本基準〕(非連結)</t>
  </si>
  <si>
    <t>2024-11-14_41720_2024年９月期 決算短信〔日本基準〕(非連結)_attachments.md</t>
  </si>
  <si>
    <t>2025-02-14_41720_2025年９月期 第１四半期決算短信〔日本基準〕(非連結)_attachments.md</t>
  </si>
  <si>
    <t>2025-05-14_41720_2025年９月期 第２四半期（中間期）決算短信〔日本基準〕(非連結)_attachments.md</t>
  </si>
  <si>
    <t>2025-08-12_41720_2025年９月期 第３四半期決算短信〔日本基準〕(非連結)_attachments.md</t>
  </si>
  <si>
    <t>2023-03-17_41740_2023年１月期 決算短信〔日本基準〕(連結)_attachments.md</t>
  </si>
  <si>
    <t>2023年１月期 決算短信〔日本基準〕(連結)</t>
  </si>
  <si>
    <t>2023-06-13_41740_2024年１月期 第１四半期 決算短信〔日本基準〕(連結)_attachments.md</t>
  </si>
  <si>
    <t>2024年１月期 第１四半期 決算短信〔日本基準〕(連結)</t>
  </si>
  <si>
    <t>2023-09-14_41740_2024年１月期 第２四半期決算短信〔日本基準〕(連結)_attachments.md</t>
  </si>
  <si>
    <t>2024年１月期 第２四半期決算短信〔日本基準〕(連結)</t>
  </si>
  <si>
    <t>2023-12-15_41740_2024年１月期 第３四半期決算短信〔日本基準〕(連結)_attachments.md</t>
  </si>
  <si>
    <t>2024年１月期 第３四半期決算短信〔日本基準〕(連結)</t>
  </si>
  <si>
    <t>2024-03-15_41740_2024年１月期 決算短信〔日本基準〕(連結)_attachments.md</t>
  </si>
  <si>
    <t>2024-06-14_41740_2025年１月期 第１四半期 決算短信〔日本基準〕(連結)_attachments.md</t>
  </si>
  <si>
    <t>2025年１月期 第１四半期 決算短信〔日本基準〕(連結)</t>
  </si>
  <si>
    <t>2024-09-13_41740_2025年１月期 第２四半期（中間期）決算短信〔日本基準〕(連結)_attachments.md</t>
  </si>
  <si>
    <t>2025年１月期 第２四半期（中間期）決算短信〔日本基準〕(連結)</t>
  </si>
  <si>
    <t>2024-12-13_41740_2025年１月期 第３四半期 決算短信〔日本基準〕(連結)_attachments.md</t>
  </si>
  <si>
    <t>2025年１月期 第３四半期 決算短信〔日本基準〕(連結)</t>
  </si>
  <si>
    <t>2025-03-17_41740_2025年１月期 決算短信〔日本基準〕(連結)_attachments.md</t>
  </si>
  <si>
    <t>2025-06-13_41740_2026年１月期 第１四半期決算短信〔日本基準〕(連結)_attachments.md</t>
  </si>
  <si>
    <t>2026年１月期 第１四半期決算短信〔日本基準〕(連結)</t>
  </si>
  <si>
    <t>2023-03-16_41750_2023年１月期決算短信〔日本基準〕(非連結)_attachments.md</t>
  </si>
  <si>
    <t>2023-09-13_41750_2024年１月期第２四半期決算短信〔日本基準〕(非連結)_attachments.md</t>
  </si>
  <si>
    <t>2023-12-14_41750_2024年１月期第３四半期決算短信〔日本基準〕(非連結)_attachments.md</t>
  </si>
  <si>
    <t>2024-03-15_41750_2024年１月期決算短信〔日本基準〕(非連結)_attachments.md</t>
  </si>
  <si>
    <t>2024-06-13_41750_2025年１月期 第１四半期決算短信〔日本基準〕(非連結)_attachments.md</t>
  </si>
  <si>
    <t>2025年１月期 第１四半期決算短信〔日本基準〕(非連結)</t>
  </si>
  <si>
    <t>2024-09-13_41750_2025年１月期 第２四半期（中間期）決算短信〔日本基準〕(非連結)_attachments.md</t>
  </si>
  <si>
    <t>2025年１月期 第２四半期（中間期）決算短信〔日本基準〕(非連結)</t>
  </si>
  <si>
    <t>2024-12-13_41750_2025年１月期 第３四半期決算短信〔日本基準〕(非連結)_attachments.md</t>
  </si>
  <si>
    <t>2025年１月期 第３四半期決算短信〔日本基準〕(非連結)</t>
  </si>
  <si>
    <t>2025-03-14_41750_2025年１月期決算短信〔日本基準〕(非連結)_attachments.md</t>
  </si>
  <si>
    <t>2025-06-13_41750_2026年１月期 第１四半期決算短信〔日本基準〕(非連結)_attachments.md</t>
  </si>
  <si>
    <t>2026年１月期 第１四半期決算短信〔日本基準〕(非連結)</t>
  </si>
  <si>
    <t>2022-01-14_41760_2022年８月期第１四半期決算短信〔日本基準〕（非連結）_attachments.md</t>
  </si>
  <si>
    <t>2024-10-11_41760_2024年８月期 決算短信〔日本基準〕（連結）_attachments.md</t>
  </si>
  <si>
    <t>2024-11-28_41760_（訂正・数値データ訂正)「2024 年８月期 決算短信〔日本基準〕（連結）」の一部訂正について_attachments.md</t>
  </si>
  <si>
    <t>（訂正・数値データ訂正)「2024 年８月期 決算短信〔日本基準〕（連結）」の一部訂正について</t>
  </si>
  <si>
    <t>2025-01-14_41760_2025年８月期 第1四半期決算短信〔日本基準〕（連結）_attachments.md</t>
  </si>
  <si>
    <t>2025年８月期 第1四半期決算短信〔日本基準〕（連結）</t>
  </si>
  <si>
    <t>2025-04-14_41760_2025年８月期 第２四半期（中間期）決算短信〔日本基準〕（連結）_attachments.md</t>
  </si>
  <si>
    <t>2025-07-11_41760_2025年８月期 第３四半期決算短信〔日本基準〕（連結）_attachments.md</t>
  </si>
  <si>
    <t>2022-02-10_41770_2022年３月期 第３四半期決算短信〔日本基準〕（連結）_attachments.md</t>
  </si>
  <si>
    <t>2022-08-12_41770_2023年３月期 第１四半期決算短信〔日本基準〕（連結）_attachments.md</t>
  </si>
  <si>
    <t>2022-11-14_41770_2023年３月期 第２四半期決算短信〔日本基準〕（連結）_attachments.md</t>
  </si>
  <si>
    <t>2023-02-14_41770_2023年３月期 第３四半期決算短信〔日本基準〕（連結）_attachments.md</t>
  </si>
  <si>
    <t>2023-05-15_41770_2023年３月期 決算短信〔日本基準〕（連結）_attachments.md</t>
  </si>
  <si>
    <t>2023-08-14_41770_2024年３月期 第１四半期決算短信〔日本基準〕（連結）_attachments.md</t>
  </si>
  <si>
    <t>2023-11-14_41770_2024年３月期 第２四半期決算短信〔日本基準〕（連結）_attachments.md</t>
  </si>
  <si>
    <t>2024-02-14_41770_2024年３月期 第３四半期決算短信〔日本基準〕（連結）_attachments.md</t>
  </si>
  <si>
    <t>2024-05-14_41770_2024年３月期 決算短信〔日本基準〕（連結）_attachments.md</t>
  </si>
  <si>
    <t>2024-08-14_41770_2025年３月期 第１四半期決算短信〔日本基準〕（連結）_attachments.md</t>
  </si>
  <si>
    <t>2024-11-13_41770_2025年３月期 第２四半期（中間期）決算短信〔日本基準〕（連結）_attachments.md</t>
  </si>
  <si>
    <t>2025-02-14_41770_2025年３月期 第３四半期決算短信〔日本基準〕（連結）_attachments.md</t>
  </si>
  <si>
    <t>2025-05-15_41770_2025年３月期 決算短信〔日本基準〕（連結）_attachments.md</t>
  </si>
  <si>
    <t>2025-06-23_41770_（訂正・数値データ訂正）「2025年３月期 決算短信〔日本基準〕（連結）」の一部訂正について_attachments.md</t>
  </si>
  <si>
    <t>2025-08-14_41770_2026年３月期 第１四半期決算短信〔日本基準〕（連結）_attachments.md</t>
  </si>
  <si>
    <t>2024-08-14_41780_2024年12月期 第２四半期決算短信〔日本基準〕(連結)_attachments.md</t>
  </si>
  <si>
    <t>2024年12月期 第２四半期決算短信〔日本基準〕(連結)</t>
  </si>
  <si>
    <t>2024-11-14_41780_2024年12月期 第３四半期決算短信〔日本基準〕(連結)_attachments.md</t>
  </si>
  <si>
    <t>2025-02-14_41780_2024年12月期 決算短信〔日本基準〕（連結）_attachments.md</t>
  </si>
  <si>
    <t>2025-05-14_41780_2025年12月期 第１四半期決算短信〔日本基準〕(連結)_attachments.md</t>
  </si>
  <si>
    <t>2025-08-14_41780_2025年12月期 第２四半期（中間期）決算短信〔日本基準〕(連結)_attachments.md</t>
  </si>
  <si>
    <t>2023-02-10_41790_2023年３月期 第３四半期決算短信〔日本基準〕(非連結)_attachments.md</t>
  </si>
  <si>
    <t>2023-05-12_41790_2023年３月期 決算短信〔日本基準〕(非連結)_attachments.md</t>
  </si>
  <si>
    <t>2023-08-10_41790_2024年３月期 第１四半期決算短信〔日本基準〕(非連結)_attachments.md</t>
  </si>
  <si>
    <t>2023-11-10_41790_2024年３月期 第２四半期決算短信〔日本基準〕(非連結)_attachments.md</t>
  </si>
  <si>
    <t>2024-02-09_41790_2024年３月期 第３四半期決算短信〔日本基準〕(非連結)_attachments.md</t>
  </si>
  <si>
    <t>2024-05-15_41790_2024年３月期 決算短信〔日本基準〕(非連結)_attachments.md</t>
  </si>
  <si>
    <t>2024-08-14_41790_2025年３月期 第１四半期決算短信〔日本基準〕(非連結)_attachments.md</t>
  </si>
  <si>
    <t>2024-11-12_41790_2025年３月期 第２四半期（中間期）決算短信〔日本基準〕(非連結)_attachments.md</t>
  </si>
  <si>
    <t>2025-02-13_41790_2025年３月期 第３四半期決算短信〔日本基準〕(非連結)_attachments.md</t>
  </si>
  <si>
    <t>2025-05-13_41790_2025年３月期決算短信〔日本基準〕(非連結)_attachments.md</t>
  </si>
  <si>
    <t>2025-08-14_41790_2026年３月期 第１四半期決算短信〔日本基準〕(非連結)_attachments.md</t>
  </si>
  <si>
    <t>2023-02-13_41800_2022年12月期　決算短信〔ＩＦＲＳ〕（連結）_attachments.md</t>
  </si>
  <si>
    <t>2022年12月期　決算短信〔ＩＦＲＳ〕（連結）</t>
  </si>
  <si>
    <t>2023-05-15_41800_2023年12月期　第１四半期決算短信〔ＩＦＲＳ〕（連結）_attachments.md</t>
  </si>
  <si>
    <t>2023年12月期　第１四半期決算短信〔ＩＦＲＳ〕（連結）</t>
  </si>
  <si>
    <t>2023-08-14_41800_2023年12月期　第２四半期決算短信〔ＩＦＲＳ〕（連結）_attachments.md</t>
  </si>
  <si>
    <t>2023年12月期　第２四半期決算短信〔ＩＦＲＳ〕（連結）</t>
  </si>
  <si>
    <t>2023-11-13_41800_2023年12月期　第３四半期決算短信〔ＩＦＲＳ〕（連結）_attachments.md</t>
  </si>
  <si>
    <t>2023年12月期　第３四半期決算短信〔ＩＦＲＳ〕（連結）</t>
  </si>
  <si>
    <t>2024-02-14_41800_2023年12月期　決算短信〔ＩＦＲＳ〕（連結）_attachments.md</t>
  </si>
  <si>
    <t>2023年12月期　決算短信〔ＩＦＲＳ〕（連結）</t>
  </si>
  <si>
    <t>2024-05-14_41800_2024年12月期　第１四半期決算短信〔ＩＦＲＳ〕（連結）_attachments.md</t>
  </si>
  <si>
    <t>2024年12月期　第１四半期決算短信〔ＩＦＲＳ〕（連結）</t>
  </si>
  <si>
    <t>2024-08-14_41800_2024年12月期　第２四半期決算短信〔ＩＦＲＳ〕（連結）_attachments.md</t>
  </si>
  <si>
    <t>2024年12月期　第２四半期決算短信〔ＩＦＲＳ〕（連結）</t>
  </si>
  <si>
    <t>2024-11-14_41800_2024年12月期　第３四半期決算短信〔ＩＦＲＳ〕（連結）_attachments.md</t>
  </si>
  <si>
    <t>2025-02-14_41800_2024年12月期　決算短信〔ＩＦＲＳ〕（連結）_attachments.md</t>
  </si>
  <si>
    <t>2025-05-15_41800_2025年12月期　第１四半期決算短信〔ＩＦＲＳ〕（連結）_attachments.md</t>
  </si>
  <si>
    <t>2025年12月期　第１四半期決算短信〔ＩＦＲＳ〕（連結）</t>
  </si>
  <si>
    <t>2025-08-14_41800_2025年12月期　第２四半期（中間期）決算短信〔ＩＦＲＳ〕（連結）_attachments.md</t>
  </si>
  <si>
    <t>2024-08-07_41820_2025年3月期 第1四半期決算短信［日本基準］（連結）_attachments.md</t>
  </si>
  <si>
    <t>2024-11-08_41820_2025年3月期 第2四半期（中間期）決算短信［日本基準］（連結）_attachments.md</t>
  </si>
  <si>
    <t>2025年3月期 第2四半期（中間期）決算短信［日本基準］（連結）</t>
  </si>
  <si>
    <t>2025-02-13_41820_2025年3月期 第3四半期決算短信［日本基準］（連結）_attachments.md</t>
  </si>
  <si>
    <t>2025-05-12_41820_2025年3月期 決算短信［日本基準］（連結）_attachments.md</t>
  </si>
  <si>
    <t>2025-08-07_41820_2026年3月期 第1四半期決算短信[日本基準]（連結）_attachments.md</t>
  </si>
  <si>
    <t>2022-02-03_41830_2022年3月期　第3四半期決算短信［IFRS］（連結）_attachments.md</t>
  </si>
  <si>
    <t>2022年3月期　第3四半期決算短信［IFRS］（連結）</t>
  </si>
  <si>
    <t>2022-05-13_41830_2022年3月期　決算短信［IFRS］（連結）_attachments.md</t>
  </si>
  <si>
    <t>2022年3月期　決算短信［IFRS］（連結）</t>
  </si>
  <si>
    <t>2022-08-05_41830_2023年3月期　第1四半期決算短信［IFRS］（連結）_attachments.md</t>
  </si>
  <si>
    <t>2023年3月期　第1四半期決算短信［IFRS］（連結）</t>
  </si>
  <si>
    <t>2022-11-08_41830_2023年3月期　第2四半期決算短信［IFRS］（連結）_attachments.md</t>
  </si>
  <si>
    <t>2023年3月期　第2四半期決算短信［IFRS］（連結）</t>
  </si>
  <si>
    <t>2023-02-03_41830_2023年3月期　第3四半期決算短信［IFRS］（連結）_attachments.md</t>
  </si>
  <si>
    <t>2023年3月期　第3四半期決算短信［IFRS］（連結）</t>
  </si>
  <si>
    <t>2023-05-12_41830_2023年3月期　決算短信［IFRS］（連結）_attachments.md</t>
  </si>
  <si>
    <t>2023年3月期　決算短信［IFRS］（連結）</t>
  </si>
  <si>
    <t>2023-08-04_41830_2024年3月期　第1四半期決算短信［IFRS］（連結）_attachments.md</t>
  </si>
  <si>
    <t>2024年3月期　第1四半期決算短信［IFRS］（連結）</t>
  </si>
  <si>
    <t>2023-11-08_41830_2024年3月期　第2四半期決算短信［IFRS］（連結）_attachments.md</t>
  </si>
  <si>
    <t>2024年3月期　第2四半期決算短信［IFRS］（連結）</t>
  </si>
  <si>
    <t>2024-02-07_41830_2024年3月期　第3四半期決算短信［IFRS］（連結）_attachments.md</t>
  </si>
  <si>
    <t>2024年3月期　第3四半期決算短信［IFRS］（連結）</t>
  </si>
  <si>
    <t>2024-05-15_41830_2024年3月期　決算短信［IFRS］（連結）_attachments.md</t>
  </si>
  <si>
    <t>2024年3月期　決算短信［IFRS］（連結）</t>
  </si>
  <si>
    <t>2024-08-06_41830_2025年3月期　第1四半期決算短信［IFRS］（連結）_attachments.md</t>
  </si>
  <si>
    <t>2025年3月期　第1四半期決算短信［IFRS］（連結）</t>
  </si>
  <si>
    <t>2024-11-07_41830_2025年3月期　第2四半期（中間期）決算短信［IFRS］（連結）_attachments.md</t>
  </si>
  <si>
    <t>2025年3月期　第2四半期（中間期）決算短信［IFRS］（連結）</t>
  </si>
  <si>
    <t>2025-02-04_41830_2025年3月期　第3四半期決算短信［IFRS］（連結）_attachments.md</t>
  </si>
  <si>
    <t>2025年3月期　第3四半期決算短信［IFRS］（連結）</t>
  </si>
  <si>
    <t>2025-05-13_41830_2025年3月期　決算短信［IFRS］（連結）_attachments.md</t>
  </si>
  <si>
    <t>2025年3月期　決算短信［IFRS］（連結）</t>
  </si>
  <si>
    <t>2025-08-07_41830_2026年3月期　第１四半期決算短信［IFRS］（連結）_attachments.md</t>
  </si>
  <si>
    <t>2026年3月期　第１四半期決算短信［IFRS］（連結）</t>
  </si>
  <si>
    <t>2024-08-06_41860_2024年12月期第2四半期（中間期）決算短信〔日本基準〕（連結）_attachments.md</t>
  </si>
  <si>
    <t>2024-11-12_41860_2024年12月期第３四半期決算短信 [日本基準] (連結)_attachments.md</t>
  </si>
  <si>
    <t>2024年12月期第３四半期決算短信 [日本基準] (連結)</t>
  </si>
  <si>
    <t>2025-02-12_41860_2024年12月期決算短信 〔日本基準〕連結_attachments.md</t>
  </si>
  <si>
    <t>2024年12月期決算短信 〔日本基準〕連結</t>
  </si>
  <si>
    <t>2025-05-12_41860_2025年12月期第1四半期決算短信〔日本基準〕（連結）_attachments.md</t>
  </si>
  <si>
    <t>2025-08-06_41860_2025年12月期第2四半期（中間期）決算短信〔日本基準〕（連結）_attachments.md</t>
  </si>
  <si>
    <t>2023-07-06_41870_2023年11月期 第２四半期決算短信〔日本基準〕(連結)_attachments.md</t>
  </si>
  <si>
    <t>2023年11月期 第２四半期決算短信〔日本基準〕(連結)</t>
  </si>
  <si>
    <t>2023-10-06_41870_2023年11月期 第３四半期決算短信［日本基準］（連結）_attachments.md</t>
  </si>
  <si>
    <t>2023年11月期 第３四半期決算短信［日本基準］（連結）</t>
  </si>
  <si>
    <t>2024-01-11_41870_2023年11月期　決算短信［日本基準］（連結）_attachments.md</t>
  </si>
  <si>
    <t>2024-04-12_41870_2024年11月期 第１四半期決算短信〔日本基準〕（連結）_attachments.md</t>
  </si>
  <si>
    <t>2024-07-11_41870_2024年11月期 第２四半期決算短信［日本基準］（連結）_attachments.md</t>
  </si>
  <si>
    <t>2024年11月期 第２四半期決算短信［日本基準］（連結）</t>
  </si>
  <si>
    <t>2024-10-11_41870_2024年11月期 第３四半期決算短信［日本基準］（連結）_attachments.md</t>
  </si>
  <si>
    <t>2024年11月期 第３四半期決算短信［日本基準］（連結）</t>
  </si>
  <si>
    <t>2025-01-09_41870_2024年11月期 決算短信［日本基準］（連結）_attachments.md</t>
  </si>
  <si>
    <t>2024年11月期 決算短信［日本基準］（連結）</t>
  </si>
  <si>
    <t>2025-04-11_41870_2025年11月期 第１四半期決算短信［日本基準］（連結）_attachments.md</t>
  </si>
  <si>
    <t>2025年11月期 第１四半期決算短信［日本基準］（連結）</t>
  </si>
  <si>
    <t>2025-07-10_41870_2025年11月期 第２四半期（中間期）決算短信［日本基準］（連結）_attachments.md</t>
  </si>
  <si>
    <t>2025年11月期 第２四半期（中間期）決算短信［日本基準］（連結）</t>
  </si>
  <si>
    <t>2023-08-02_41880_2024年３月期第１四半期決算短信〔ＩＦＲＳ〕（連結）_attachments.md</t>
  </si>
  <si>
    <t>2023-11-01_41880_2024年３月期第２四半期決算短信〔ＩＦＲＳ〕（連結）_attachments.md</t>
  </si>
  <si>
    <t>2024-02-06_41880_2024年３月期 第３四半期決算短信〔ＩＦＲＳ〕（連結）_attachments.md</t>
  </si>
  <si>
    <t>2024-05-15_41880_2024年３月期決算短信〔ＩＦＲＳ〕(連結)_attachments.md</t>
  </si>
  <si>
    <t>2024-08-01_41880_2025年３月期第１四半期決算短信〔ＩＦＲＳ〕（連結）_attachments.md</t>
  </si>
  <si>
    <t>2024-08-08_41880_「2025年３月期 第１四半期決算短信〔ＩＦＲＳ〕(連結)」の公認会計士等による期中レビューの完了について_attachments.md</t>
  </si>
  <si>
    <t>「2025年３月期 第１四半期決算短信〔ＩＦＲＳ〕(連結)」の公認会計士等による期中レビューの完了について</t>
  </si>
  <si>
    <t>2024-11-01_41880_2025年３月期第２四半期（中間期）決算短信〔ＩＦＲＳ〕（連結）_attachments.md</t>
  </si>
  <si>
    <t>2025-02-06_41880_2025年３月期第３四半期決算短信〔ＩＦＲＳ〕（連結）_attachments.md</t>
  </si>
  <si>
    <t>2025-02-13_41880_「2025年３月期 第３四半期決算短信〔ＩＦＲＳ〕（連結）」の一部修正及び公認会計士等による期中レビューの完了について_attachments.md</t>
  </si>
  <si>
    <t>「2025年３月期 第３四半期決算短信〔ＩＦＲＳ〕（連結）」の一部修正及び公認会計士等による期中レビューの完了について</t>
  </si>
  <si>
    <t>2025-05-13_41880_2025年３月期決算短信〔ＩＦＲＳ〕(連結)_attachments.md</t>
  </si>
  <si>
    <t>2025-08-01_41880_2026年3月期 第1四半期 決算短信〔ＩＦＲＳ〕（連結）_attachments.md</t>
  </si>
  <si>
    <t>2026年3月期 第1四半期 決算短信〔ＩＦＲＳ〕（連結）</t>
  </si>
  <si>
    <t>2025-08-08_41880_「2026年３月期 第１四半期決算短信〔ＩＦＲＳ〕(連結)」の公認会計士等による期中レビューの完了について_attachments.md</t>
  </si>
  <si>
    <t>「2026年３月期 第１四半期決算短信〔ＩＦＲＳ〕(連結)」の公認会計士等による期中レビューの完了について</t>
  </si>
  <si>
    <t>2022-02-07_41890_2021年12月期　決算短信〔日本基準〕（連結）_attachments.md</t>
  </si>
  <si>
    <t>2022-05-10_41890_2022年12月期　第１四半期決算短信〔日本基準〕（連結）_attachments.md</t>
  </si>
  <si>
    <t>2022-08-04_41890_2022年12月期　第２四半期決算短信〔日本基準〕（連結）_attachments.md</t>
  </si>
  <si>
    <t>2022-11-07_41890_2022年12月期　第３四半期決算短信〔日本基準〕（連結）_attachments.md</t>
  </si>
  <si>
    <t>2023-02-07_41890_2022年12月期決算短信〔日本基準〕（連結）_attachments.md</t>
  </si>
  <si>
    <t>2023-05-09_41890_2023年12月期　第１四半期決算短信〔日本基準〕（連結）_attachments.md</t>
  </si>
  <si>
    <t>2023-08-04_41890_2023年12月期　第２四半期決算短信〔日本基準〕（連結）_attachments.md</t>
  </si>
  <si>
    <t>2023-11-02_41890_2023年12月期　第３四半期決算短信〔日本基準〕（連結）_attachments.md</t>
  </si>
  <si>
    <t>2024-02-06_41890_2023年12月期決算短信〔日本基準〕（連結）_attachments.md</t>
  </si>
  <si>
    <t>2024-05-08_41890_2024年12月期第1四半期決算短信〔日本基準〕（連結）_attachments.md</t>
  </si>
  <si>
    <t>2024-08-02_41890_2024年12月期　第２四半期（中間期）決算短信〔日本基準〕（連結）_attachments.md</t>
  </si>
  <si>
    <t>2024-11-05_41890_2024年12月期　第３四半期決算短信〔日本基準〕（連結）_attachments.md</t>
  </si>
  <si>
    <t>2025-02-07_41890_2024年12月期　決算短信〔日本基準〕（連結）_attachments.md</t>
  </si>
  <si>
    <t>2025-05-08_41890_2025年12月期　第１四半期決算短信〔日本基準〕（連結）_attachments.md</t>
  </si>
  <si>
    <t>2025-08-04_41890_2025年12月期　第２四半期（中間期）決算短信〔日本基準〕（連結）_attachments.md</t>
  </si>
  <si>
    <t>2023-02-13_41920_2022年12月期　決算短信[日本基準](非連結)_attachments.md</t>
  </si>
  <si>
    <t>2022年12月期　決算短信[日本基準](非連結)</t>
  </si>
  <si>
    <t>2023-05-11_41920_2023年12月期　第１四半期決算短信[日本基準](非連結)_attachments.md</t>
  </si>
  <si>
    <t>2023年12月期　第１四半期決算短信[日本基準](非連結)</t>
  </si>
  <si>
    <t>2023-08-09_41920_2023年12月期　第２四半期決算短信[日本基準](非連結)_attachments.md</t>
  </si>
  <si>
    <t>2023年12月期　第２四半期決算短信[日本基準](非連結)</t>
  </si>
  <si>
    <t>2023-11-07_41920_2023年12月期　第３四半期決算短信[日本基準](非連結)_attachments.md</t>
  </si>
  <si>
    <t>2023年12月期　第３四半期決算短信[日本基準](非連結)</t>
  </si>
  <si>
    <t>2024-02-14_41920_2023年12月期　決算短信[日本基準](非連結)_attachments.md</t>
  </si>
  <si>
    <t>2023年12月期　決算短信[日本基準](非連結)</t>
  </si>
  <si>
    <t>2024-05-13_41920_2024年12月期第１四半期決算短信〔日本基準〕(連結)_attachments.md</t>
  </si>
  <si>
    <t>2024-08-14_41920_2024年12月期 第2四半期（中間期）決算短信〔日本基準〕(連結)_attachments.md</t>
  </si>
  <si>
    <t>2024-11-13_41920_2024年12月期 第3四半期決算短信〔日本基準〕(連結)_attachments.md</t>
  </si>
  <si>
    <t>2025-02-13_41920_2024年12月期 決算短信〔日本基準〕(連結)_attachments.md</t>
  </si>
  <si>
    <t>2025-05-14_41920_2025年12月期第１四半期決算短信〔日本基準〕(連結)_attachments.md</t>
  </si>
  <si>
    <t>2025-08-06_41920_2025年12月期第２四半期（中間期）決算短信〔日本基準〕(連結)_attachments.md</t>
  </si>
  <si>
    <t>2022-02-14_41930_2022年3月期第３四半期 決算短信〔日本基準〕（連結）_attachments.md</t>
  </si>
  <si>
    <t>2022年3月期第３四半期 決算短信〔日本基準〕（連結）</t>
  </si>
  <si>
    <t>2022-05-12_41930_2022年３月期 決算短信〔日本基準〕（連結）_attachments.md</t>
  </si>
  <si>
    <t>2022-08-10_41930_2023年３月期　第１四半期決算短信〔日本基準〕（連結）_attachments.md</t>
  </si>
  <si>
    <t>2022-11-14_41930_2023年３月期　第２四半期決算短信〔日本基準〕（連結）_attachments.md</t>
  </si>
  <si>
    <t>2023-02-14_41930_2023年３月期 第３四半期 決算短信〔日本基準〕（連結）_attachments.md</t>
  </si>
  <si>
    <t>2023年３月期 第３四半期 決算短信〔日本基準〕（連結）</t>
  </si>
  <si>
    <t>2023-05-15_41930_2023年３月期決算短信〔日本基準〕（連結）_attachments.md</t>
  </si>
  <si>
    <t>2023-11-14_41930_2024年３月期 第２四半期 決算短信〔日本基準〕（連結）_attachments.md</t>
  </si>
  <si>
    <t>2024年３月期 第２四半期 決算短信〔日本基準〕（連結）</t>
  </si>
  <si>
    <t>2024-08-08_41930_2025年３月期 第１四半期 決算短信〔日本基準〕（連結）_attachments.md</t>
  </si>
  <si>
    <t>2025年３月期 第１四半期 決算短信〔日本基準〕（連結）</t>
  </si>
  <si>
    <t>2024-11-14_41930_2025年３月期  第２四半期（中間期）決算短信〔日本基準〕（連結）_attachments.md</t>
  </si>
  <si>
    <t>2025-02-13_41930_2025年３月期 第３四半期 決算短信〔日本基準〕（連結）_attachments.md</t>
  </si>
  <si>
    <t>2025年３月期 第３四半期 決算短信〔日本基準〕（連結）</t>
  </si>
  <si>
    <t>2025-05-15_41930_2025年３月期決算短信〔日本基準〕（連結）_attachments.md</t>
  </si>
  <si>
    <t>2025-05-19_41930_（訂正・数値データ訂正）「2025年３月期決算短信〔日本基準〕（連結）」及び「2025年３月期 通期決算説明資料」の一部訂正に関するお知らせ_attachments.md</t>
  </si>
  <si>
    <t>（訂正・数値データ訂正）「2025年３月期決算短信〔日本基準〕（連結）」及び「2025年３月期 通期決算説明資料」の一部訂正に関するお知らせ</t>
  </si>
  <si>
    <t>2025-08-14_41930_2026年３月期 第１四半期 決算短信〔日本基準〕（連結）_attachments.md</t>
  </si>
  <si>
    <t>2026年３月期 第１四半期 決算短信〔日本基準〕（連結）</t>
  </si>
  <si>
    <t>2023-03-16_41940_2023年７月期 第２四半期決算短信〔日本基準〕（連結）_attachments.md</t>
  </si>
  <si>
    <t>2023-06-13_41940_2023年７月期 第３四半期決算短信〔日本基準〕（連結）_attachments.md</t>
  </si>
  <si>
    <t>2023-09-14_41940_2023年７月期　決算短信〔日本基準〕（連結）_attachments.md</t>
  </si>
  <si>
    <t>2023-12-14_41940_2024年７月期 第１四半期決算短信〔日本基準〕(連結)_attachments.md</t>
  </si>
  <si>
    <t>2024年７月期 第１四半期決算短信〔日本基準〕(連結)</t>
  </si>
  <si>
    <t>2024-03-14_41940_2024年７月期 第２四半期決算短信〔日本基準〕（連結）_attachments.md</t>
  </si>
  <si>
    <t>2024-06-13_41940_2024年７月期 第３四半期決算短信〔日本基準〕（連結）_attachments.md</t>
  </si>
  <si>
    <t>2024-09-12_41940_2024年７月期　決算短信〔日本基準〕（連結）_attachments.md</t>
  </si>
  <si>
    <t>2024-12-12_41940_2025年７月期 第１四半期決算短信〔日本基準〕(連結)_attachments.md</t>
  </si>
  <si>
    <t>2025年７月期 第１四半期決算短信〔日本基準〕(連結)</t>
  </si>
  <si>
    <t>2025-03-13_41940_2025年７月期 第２四半期（中間期）決算短信〔日本基準〕（連結）_attachments.md</t>
  </si>
  <si>
    <t>2025-06-12_41940_2025年７月期 第３四半期決算短信〔日本基準〕（連結）_attachments.md</t>
  </si>
  <si>
    <t>2023-05-12_41960_2023年9月期第2四半期決算短信〔日本基準〕(連結)_attachments.md</t>
  </si>
  <si>
    <t>2023年9月期第2四半期決算短信〔日本基準〕(連結)</t>
  </si>
  <si>
    <t>2023-08-10_41960_2023年9月期第3四半期決算短信〔日本基準〕(連結)_attachments.md</t>
  </si>
  <si>
    <t>2023年9月期第3四半期決算短信〔日本基準〕(連結)</t>
  </si>
  <si>
    <t>2023-11-14_41960_2023年9月期決算短信〔日本基準〕(連結)_attachments.md</t>
  </si>
  <si>
    <t>2023年9月期決算短信〔日本基準〕(連結)</t>
  </si>
  <si>
    <t>2024-02-14_41960_2024年9月期第1四半期決算短信〔日本基準〕(連結)_attachments.md</t>
  </si>
  <si>
    <t>2024年9月期第1四半期決算短信〔日本基準〕(連結)</t>
  </si>
  <si>
    <t>2024-05-14_41960_2024年9月期第2四半期決算短信〔日本基準〕(連結)_attachments.md</t>
  </si>
  <si>
    <t>2024年9月期第2四半期決算短信〔日本基準〕(連結)</t>
  </si>
  <si>
    <t>2024-08-13_41960_2024年9月期第3四半期決算短信〔日本基準〕(連結)_attachments.md</t>
  </si>
  <si>
    <t>2024年9月期第3四半期決算短信〔日本基準〕(連結)</t>
  </si>
  <si>
    <t>2024-11-13_41960_2024年9月期決算短信〔日本基準〕(連結)_attachments.md</t>
  </si>
  <si>
    <t>2025-02-13_41960_2025年9月期第1四半期決算短信〔日本基準〕(連結)_attachments.md</t>
  </si>
  <si>
    <t>2025年9月期第1四半期決算短信〔日本基準〕(連結)</t>
  </si>
  <si>
    <t>2025-05-14_41960_2025年9月期 第2四半期（中間期）決算短信〔日本基準〕(連結)_attachments.md</t>
  </si>
  <si>
    <t>2025-08-13_41960_2025年9月期第3四半期決算短信〔日本基準〕(連結)_attachments.md</t>
  </si>
  <si>
    <t>2024-10-15_41970_2024年11月期第３四半期決算短信〔日本基準〕（非連結）_attachments.md</t>
  </si>
  <si>
    <t>2024年11月期第３四半期決算短信〔日本基準〕（非連結）</t>
  </si>
  <si>
    <t>2025-01-14_41970_2024年11月期　決算短信〔日本基準〕（非連結）_attachments.md</t>
  </si>
  <si>
    <t>2024年11月期　決算短信〔日本基準〕（非連結）</t>
  </si>
  <si>
    <t>2025-04-14_41970_2025年11月期第１四半期決算短信〔日本基準〕（連結）_attachments.md</t>
  </si>
  <si>
    <t>2025-07-14_41970_2025年11月期第２四半期（中間期）決算短信〔日本基準〕（連結）_attachments.md</t>
  </si>
  <si>
    <t>2025年11月期第２四半期（中間期）決算短信〔日本基準〕（連結）</t>
  </si>
  <si>
    <t>2024-01-12_41980_2024年５月期 第２四半期決算短信〔日本基準〕(連結)_attachments.md</t>
  </si>
  <si>
    <t>2024-04-12_41980_2024年５月期第３四半期決算短信〔日本基準〕(連結)_attachments.md</t>
  </si>
  <si>
    <t>2024年５月期第３四半期決算短信〔日本基準〕(連結)</t>
  </si>
  <si>
    <t>2024-07-12_41980_2024年５月期決算短信〔日本基準〕(連結)_attachments.md</t>
  </si>
  <si>
    <t>2024-10-08_41980_2025年５月期第１四半期決算短信〔日本基準〕(連結)_attachments.md</t>
  </si>
  <si>
    <t>2025-01-14_41980_2025年５月期第２四半期（中間期）決算短信〔日本基準〕(連結)_attachments.md</t>
  </si>
  <si>
    <t>2025-04-14_41980_2025年５月期 第３四半期決算短信〔日本基準〕(連結)_attachments.md</t>
  </si>
  <si>
    <t>2025-07-15_41980_2025年５月期決算短信〔日本基準〕(連結)_attachments.md</t>
  </si>
  <si>
    <t>2022-01-12_41990_2022年8月期 第1四半期決算短信〔日本基準〕（非連結）_attachments.md</t>
  </si>
  <si>
    <t>2022年8月期 第1四半期決算短信〔日本基準〕（非連結）</t>
  </si>
  <si>
    <t>2022-04-13_41990_2022年8月期 第2四半期決算短信〔日本基準〕（非連結）_attachments.md</t>
  </si>
  <si>
    <t>2022年8月期 第2四半期決算短信〔日本基準〕（非連結）</t>
  </si>
  <si>
    <t>2022-07-13_41990_2022年8月期 第3四半期決算短信〔日本基準〕（非連結）_attachments.md</t>
  </si>
  <si>
    <t>2022年8月期 第3四半期決算短信〔日本基準〕（非連結）</t>
  </si>
  <si>
    <t>2022-10-12_41990_2022年8月期 決算短信〔日本基準〕（非連結）_attachments.md</t>
  </si>
  <si>
    <t>2022年8月期 決算短信〔日本基準〕（非連結）</t>
  </si>
  <si>
    <t>2023-01-13_41990_2023年8月期 第1四半期決算短信〔日本基準〕（非連結）_attachments.md</t>
  </si>
  <si>
    <t>2023-04-14_41990_2023年8月期 第2四半期決算短信〔日本基準〕（非連結）_attachments.md</t>
  </si>
  <si>
    <t>2023年8月期 第2四半期決算短信〔日本基準〕（非連結）</t>
  </si>
  <si>
    <t>2023-07-14_41990_2023年8月期 第3四半期決算短信〔日本基準〕（非連結）_attachments.md</t>
  </si>
  <si>
    <t>2023年8月期 第3四半期決算短信〔日本基準〕（非連結）</t>
  </si>
  <si>
    <t>2023-10-13_41990_2023年8月期 決算短信〔日本基準〕（非連結）_attachments.md</t>
  </si>
  <si>
    <t>2023年8月期 決算短信〔日本基準〕（非連結）</t>
  </si>
  <si>
    <t>2024-01-15_41990_2024年8月期 第1四半期決算短信〔日本基準〕（非連結）_attachments.md</t>
  </si>
  <si>
    <t>2024年8月期 第1四半期決算短信〔日本基準〕（非連結）</t>
  </si>
  <si>
    <t>2024-04-15_41990_2024年8月期 第2四半期決算短信〔日本基準〕（非連結）_attachments.md</t>
  </si>
  <si>
    <t>2024年8月期 第2四半期決算短信〔日本基準〕（非連結）</t>
  </si>
  <si>
    <t>2024-07-16_41990_2024年8月期 第3四半期決算短信〔日本基準〕（非連結）_attachments.md</t>
  </si>
  <si>
    <t>2024年8月期 第3四半期決算短信〔日本基準〕（非連結）</t>
  </si>
  <si>
    <t>2024-10-15_41990_2024年8月期 決算短信〔日本基準〕（非連結）_attachments.md</t>
  </si>
  <si>
    <t>2024年8月期 決算短信〔日本基準〕（非連結）</t>
  </si>
  <si>
    <t>2025-01-14_41990_2025年8月期 第1四半期決算短信〔日本基準〕（非連結）_attachments.md</t>
  </si>
  <si>
    <t>2025年8月期 第1四半期決算短信〔日本基準〕（非連結）</t>
  </si>
  <si>
    <t>2025-04-14_41990_2025年8月期 第2四半期（中間期）決算短信〔日本基準〕（非連結）_attachments.md</t>
  </si>
  <si>
    <t>2025年8月期 第2四半期（中間期）決算短信〔日本基準〕（非連結）</t>
  </si>
  <si>
    <t>2025-07-14_41990_2025年8月期 第3四半期決算短信〔日本基準〕（非連結）_attachments.md</t>
  </si>
  <si>
    <t>2025年8月期 第3四半期決算短信〔日本基準〕（非連結）</t>
  </si>
  <si>
    <t>2022-02-02_42020_2022年3月期 第3四半期決算短信〔日本基準〕（連結）_attachments.md</t>
  </si>
  <si>
    <t>2022-05-11_42020_2022年3月期 決算短信〔日本基準〕（連結）_attachments.md</t>
  </si>
  <si>
    <t>2022-08-04_42020_2023年3月期 第1四半期決算短信〔日本基準〕（連結）_attachments.md</t>
  </si>
  <si>
    <t>2022-11-02_42020_2023年3月期 第2四半期決算短信〔日本基準〕（連結）_attachments.md</t>
  </si>
  <si>
    <t>2023-02-02_42020_2023年3月期 第3四半期決算短信〔日本基準〕（連結）_attachments.md</t>
  </si>
  <si>
    <t>2023-05-11_42020_2023年3月期 決算短信〔日本基準〕（連結）_attachments.md</t>
  </si>
  <si>
    <t>2023-08-03_42020_2024年3月期 第1四半期決算短信〔日本基準〕(連結)_attachments.md</t>
  </si>
  <si>
    <t>2023-11-02_42020_2024年3月期 第2四半期決算短信〔日本基準〕(連結)_attachments.md</t>
  </si>
  <si>
    <t>2024-02-06_42020_2024年3月期 第3四半期決算短信〔日本基準〕（連結）_attachments.md</t>
  </si>
  <si>
    <t>2024-05-09_42020_2024年3月期 決算短信〔日本基準〕（連結）_attachments.md</t>
  </si>
  <si>
    <t>2024-08-02_42020_2025年3月期 第1四半期決算短信〔日本基準〕(連結)_attachments.md</t>
  </si>
  <si>
    <t>2024-11-07_42020_2025年3月期第2四半期(中間期)決算短信〔日本基準〕(連結)_attachments.md</t>
  </si>
  <si>
    <t>2025-02-05_42020_2025年3月期 第3四半期決算短信〔日本基準〕（連結）_attachments.md</t>
  </si>
  <si>
    <t>2025-05-13_42020_2025年3月期 決算短信〔日本基準〕（連結）_attachments.md</t>
  </si>
  <si>
    <t>2025-06-17_42020_(訂正・数値データ訂正)「2025年3月期 決算短信〔日本基準〕（連結）」の一部訂正に関するお知らせ_attachments.md</t>
  </si>
  <si>
    <t>(訂正・数値データ訂正)「2025年3月期 決算短信〔日本基準〕（連結）」の一部訂正に関するお知らせ</t>
  </si>
  <si>
    <t>2025-08-01_42020_2026年3月期 第1四半期決算短信〔日本基準〕(連結)_attachments.md</t>
  </si>
  <si>
    <t>2022-02-07_42030_2022年3月期 第3四半期決算短信〔IFRS〕（連結）_attachments.md</t>
  </si>
  <si>
    <t>2022年3月期 第3四半期決算短信〔IFRS〕（連結）</t>
  </si>
  <si>
    <t>2022-05-16_42030_2022年3月期 決算短信〔IFRS〕（連結）_attachments.md</t>
  </si>
  <si>
    <t>2022年3月期 決算短信〔IFRS〕（連結）</t>
  </si>
  <si>
    <t>2022-08-08_42030_2023年3月期 第1四半期決算短信〔IFRS〕（連結）_attachments.md</t>
  </si>
  <si>
    <t>2023年3月期 第1四半期決算短信〔IFRS〕（連結）</t>
  </si>
  <si>
    <t>2022-11-07_42030_2023年3月期 第2四半期決算短信〔IFRS〕（連結）_attachments.md</t>
  </si>
  <si>
    <t>2023年3月期 第2四半期決算短信〔IFRS〕（連結）</t>
  </si>
  <si>
    <t>2023-02-06_42030_2023年3月期 第3四半期決算短信〔IFRS〕（連結）_attachments.md</t>
  </si>
  <si>
    <t>2023年3月期 第3四半期決算短信〔IFRS〕（連結）</t>
  </si>
  <si>
    <t>2023-05-15_42030_2023年3月期 決算短信〔IFRS〕（連結）_attachments.md</t>
  </si>
  <si>
    <t>2023年3月期 決算短信〔IFRS〕（連結）</t>
  </si>
  <si>
    <t>2023-08-07_42030_2024年3月期 第1四半期決算短信〔IFRS〕（連結）_attachments.md</t>
  </si>
  <si>
    <t>2023-11-06_42030_2024年3月期 第2四半期決算短信〔IFRS〕（連結）_attachments.md</t>
  </si>
  <si>
    <t>2024年3月期 第2四半期決算短信〔IFRS〕（連結）</t>
  </si>
  <si>
    <t>2024-02-05_42030_2024年3月期 第3四半期決算短信〔IFRS〕（連結）_attachments.md</t>
  </si>
  <si>
    <t>2024年3月期 第3四半期決算短信〔IFRS〕（連結）</t>
  </si>
  <si>
    <t>2024-05-13_42030_2024年3月期　決算短信〔IFRS〕（連結）_attachments.md</t>
  </si>
  <si>
    <t>2024-08-05_42030_2025年3月期 第1四半期決算短信〔IFRS〕（連結）_attachments.md</t>
  </si>
  <si>
    <t>2024-11-05_42030_2025年3月期 第2四半期（中間期）決算短信〔IFRS〕（連結）_attachments.md</t>
  </si>
  <si>
    <t>2025-02-03_42030_2025年3月期 第3四半期決算短信〔IFRS〕（連結）_attachments.md</t>
  </si>
  <si>
    <t>2025-05-12_42030_2025年3月期　決算短信〔IFRS〕（連結）_attachments.md</t>
  </si>
  <si>
    <t>2025-08-04_42030_2026年3月期 第1四半期決算短信〔IFRS〕（連結）_attachments.md</t>
  </si>
  <si>
    <t>2024-07-31_42040_2025年３月期  第１四半期決算短信〔日本基準〕（連結）_attachments.md</t>
  </si>
  <si>
    <t>2024-10-31_42040_2025年３月期  第２四半期（中間期）決算短信〔日本基準〕（連結）_attachments.md</t>
  </si>
  <si>
    <t>2025-01-30_42040_2025年３月期 第３四半期決算短信〔日本基準〕（連結）_attachments.md</t>
  </si>
  <si>
    <t>2025-04-28_42040_2025年３月期  決算短信〔日本基準〕（連結）_attachments.md</t>
  </si>
  <si>
    <t>2025-07-31_42040_2026年３月期 第１四半期決算短信〔日本基準〕（連結）_attachments.md</t>
  </si>
  <si>
    <t>2022-01-31_42050_2022年３月期 第３四半期決算短信〔日本基準〕（連結）_attachments.md</t>
  </si>
  <si>
    <t>2024-07-29_42050_2025年３月期 第１四半期決算短信〔日本基準〕（連結）_attachments.md</t>
  </si>
  <si>
    <t>2024-10-28_42050_2025年３月期 第２四半期（中間期）決算短信〔日本基準〕（連結）_attachments.md</t>
  </si>
  <si>
    <t>2025-01-31_42050_2025年３月期 第３四半期決算短信〔日本基準〕（連結）_attachments.md</t>
  </si>
  <si>
    <t>2025-04-25_42050_2025年３月期 決算短信〔日本基準〕（連結）_attachments.md</t>
  </si>
  <si>
    <t>2025-07-30_42050_2026年３月期 第１四半期決算短信〔日本基準〕（連結）_attachments.md</t>
  </si>
  <si>
    <t>2022-01-27_42060_2022年3月期第3四半期決算短信〔日本基準〕（連結）_attachments.md</t>
  </si>
  <si>
    <t>2024-07-30_42060_2025年3月期第1四半期決算短信〔日本基準〕（連結）_attachments.md</t>
  </si>
  <si>
    <t>2024-08-08_42060_2025年3月期第1四半期決算短信〔日本基準〕（連結）（公認会計士等による期中レビューの完了）_attachments.md</t>
  </si>
  <si>
    <t>2025年3月期第1四半期決算短信〔日本基準〕（連結）（公認会計士等による期中レビューの完了）</t>
  </si>
  <si>
    <t>2024-10-30_42060_2025年3月期 第2四半期（中間期）決算短信〔日本基準〕（連結）_attachments.md</t>
  </si>
  <si>
    <t>2025-01-31_42060_2025年3月期 第3四半期決算短信〔日本基準〕（連結）_attachments.md</t>
  </si>
  <si>
    <t>2025-05-01_42060_2025年3月期決算短信〔日本基準〕（連結）_attachments.md</t>
  </si>
  <si>
    <t>2025-08-04_42060_2026年3月期第1四半期決算短信〔日本基準〕（連結）_attachments.md</t>
  </si>
  <si>
    <t>2024-02-05_42080_2024年３月期 第３四半期決算短信〔日本基準〕（連結）_attachments.md</t>
  </si>
  <si>
    <t>2024-08-05_42080_2025年３月期 第１四半期決算短信〔日本基準〕（連結）_attachments.md</t>
  </si>
  <si>
    <t>2024-11-07_42080_2025年３月期 第２四半期（中間期）決算短信〔日本基準〕（連結）_attachments.md</t>
  </si>
  <si>
    <t>2025-02-05_42080_2025年３月期 第３四半期決算短信〔日本基準〕（連結）_attachments.md</t>
  </si>
  <si>
    <t>2025-05-12_42080_2025年３月期 決算短信〔日本基準〕（連結）_attachments.md</t>
  </si>
  <si>
    <t>2025-08-05_42080_2026年３月期 第１四半期決算短信〔日本基準〕（連結）_attachments.md</t>
  </si>
  <si>
    <t>2024-07-29_42120_2025年３月期 第１四半期決算短信〔日本基準〕（連結）_attachments.md</t>
  </si>
  <si>
    <t>2024-10-29_42120_2025年３月期 第２四半期（中間期）決算短信〔日本基準〕（連結）_attachments.md</t>
  </si>
  <si>
    <t>2025-01-30_42120_2025年３月期 第３四半期決算短信〔日本基準〕（連結）_attachments.md</t>
  </si>
  <si>
    <t>2025-05-13_42120_2025年３月期 決算短信〔日本基準〕（連結）_attachments.md</t>
  </si>
  <si>
    <t>2025-07-31_42120_2026年３月期 第１四半期決算短信〔日本基準〕（連結）_attachments.md</t>
  </si>
  <si>
    <t>2024-07-31_42160_2025年３月期 第１四半期決算短信〔日本基準〕（連結）_attachments.md</t>
  </si>
  <si>
    <t>2024-10-31_42160_2025年３月期　第２四半期（中間期）決算短信〔日本基準〕（連結）_attachments.md</t>
  </si>
  <si>
    <t>2025-01-31_42160_2025年３月期 第３四半期決算短信〔日本基準〕（連結）_attachments.md</t>
  </si>
  <si>
    <t>2025-05-15_42160_2025年３月期　決算短信〔日本基準〕（連結）_attachments.md</t>
  </si>
  <si>
    <t>2025-07-31_42160_2026年３月期　第1四半期決算短信（連結・日本基準）_attachments.md</t>
  </si>
  <si>
    <t>2026年３月期　第1四半期決算短信（連結・日本基準）</t>
  </si>
  <si>
    <t>2023-02-08_42180_2023年3月期第3四半期決算短信〔日本基準〕（連結）_attachments.md</t>
  </si>
  <si>
    <t>2023-05-12_42180_2023年3月期 決算短信〔日本基準〕（連結）_attachments.md</t>
  </si>
  <si>
    <t>2023-05-30_42180_（訂正・数値データ訂正）「2023年３月期 決算短信〔日本基準〕（連結）」の一部訂正について_attachments.md</t>
  </si>
  <si>
    <t>2023-06-20_42180_（再訂正・数値データ再訂正）「2023年３月期 決算短信〔日本基準〕（連結）」の一部訂正について_attachments.md</t>
  </si>
  <si>
    <t>（再訂正・数値データ再訂正）「2023年３月期 決算短信〔日本基準〕（連結）」の一部訂正について</t>
  </si>
  <si>
    <t>2023-08-08_42180_2024年3月期第1四半期決算短信〔日本基準〕（連結）_attachments.md</t>
  </si>
  <si>
    <t>2023-11-08_42180_2024年3月期第2四半期決算短信〔日本基準〕（連結）_attachments.md</t>
  </si>
  <si>
    <t>2024-02-08_42180_2024年3月期第3四半期決算短信〔日本基準〕（連結）_attachments.md</t>
  </si>
  <si>
    <t>2024-05-13_42180_2024年3月期 決算短信〔日本基準〕（連結）_attachments.md</t>
  </si>
  <si>
    <t>2024-08-08_42180_2025年3月期第1四半期決算短信〔日本基準〕（連結）_attachments.md</t>
  </si>
  <si>
    <t>2024-11-08_42180_2025年3月期第2四半期（中間期）決算短信〔日本基準〕（連結）_attachments.md</t>
  </si>
  <si>
    <t>2025-02-10_42180_2025年3月期第3四半期決算短信〔日本基準〕（連結）_attachments.md</t>
  </si>
  <si>
    <t>2025-05-09_42180_2025年3月期 決算短信〔日本基準〕（連結）_attachments.md</t>
  </si>
  <si>
    <t>2025-08-08_42180_2026年3月期第1四半期決算短信〔日本基準〕（連結）_attachments.md</t>
  </si>
  <si>
    <t>2023-01-30_42200_2023年３月期 第３四半期決算短信（日本基準）（連結）_attachments.md</t>
  </si>
  <si>
    <t>2023年３月期 第３四半期決算短信（日本基準）（連結）</t>
  </si>
  <si>
    <t>2023-05-01_42200_2023年３月期 決算短信〔日本基準〕(連結)_attachments.md</t>
  </si>
  <si>
    <t>2023-07-31_42200_2024年３月期 第１四半期決算短信（日本基準）（連結）_attachments.md</t>
  </si>
  <si>
    <t>2024年３月期 第１四半期決算短信（日本基準）（連結）</t>
  </si>
  <si>
    <t>2023-10-30_42200_2024年３月期 第２四半期決算短信（日本基準）（連結）_attachments.md</t>
  </si>
  <si>
    <t>2024年３月期 第２四半期決算短信（日本基準）（連結）</t>
  </si>
  <si>
    <t>2024-01-31_42200_2024年３月期 第３四半期決算短信（日本基準）（連結）_attachments.md</t>
  </si>
  <si>
    <t>2024年３月期 第３四半期決算短信（日本基準）（連結）</t>
  </si>
  <si>
    <t>2024-04-30_42200_2024年３月期 決算短信〔日本基準〕(連結)_attachments.md</t>
  </si>
  <si>
    <t>2024-07-31_42200_2025年３月期 第１四半期決算短信（日本基準）（連結）_attachments.md</t>
  </si>
  <si>
    <t>2025年３月期 第１四半期決算短信（日本基準）（連結）</t>
  </si>
  <si>
    <t>2024-10-31_42200_2025年３月期 第２四半期（中間期）決算短信（日本基準）（連結）_attachments.md</t>
  </si>
  <si>
    <t>2025年３月期 第２四半期（中間期）決算短信（日本基準）（連結）</t>
  </si>
  <si>
    <t>2025-01-31_42200_2025年３月期 第３四半期決算短信（日本基準）（連結）_attachments.md</t>
  </si>
  <si>
    <t>2025年３月期 第３四半期決算短信（日本基準）（連結）</t>
  </si>
  <si>
    <t>2025-04-30_42200_2025年３月期 決算短信〔日本基準〕(連結)_attachments.md</t>
  </si>
  <si>
    <t>2025-07-31_42200_2026年３月期 第１四半期決算短信（日本基準）（連結）_attachments.md</t>
  </si>
  <si>
    <t>2026年３月期 第１四半期決算短信（日本基準）（連結）</t>
  </si>
  <si>
    <t>2023-05-15_42210_2023年12月期 第1四半期決算短信〔日本基準〕（連結）_attachments.md</t>
  </si>
  <si>
    <t>2023-08-10_42210_2023年12月期 第2四半期決算短信〔日本基準〕（連結）_attachments.md</t>
  </si>
  <si>
    <t>2023-11-13_42210_2023年12月期 第3四半期決算短信〔日本基準〕（連結）_attachments.md</t>
  </si>
  <si>
    <t>2024-02-13_42210_2023年12月期 決算短信〔日本基準〕（連結）_attachments.md</t>
  </si>
  <si>
    <t>2024-05-14_42210_2024年12月期 第1四半期決算短信〔日本基準〕（連結）_attachments.md</t>
  </si>
  <si>
    <t>2024-08-09_42210_2024年12月期　第2四半期（中間期）決算短信〔日本基準〕（連結）_attachments.md</t>
  </si>
  <si>
    <t>2024-11-13_42210_2024年12月期第3四半期決算短信〔日本基準〕(連結)_attachments.md</t>
  </si>
  <si>
    <t>2025-02-14_42210_2024年12月期 決算短信〔日本基準〕（連結）_attachments.md</t>
  </si>
  <si>
    <t>2025-04-30_42210_2025年12月期第1四半期決算短信〔日本基準〕(連結)_attachments.md</t>
  </si>
  <si>
    <t>2025-08-08_42210_2025年12月期 第2四半期（中間期）決算短信〔日本基準〕（連結）_attachments.md</t>
  </si>
  <si>
    <t>2023-02-10_42220_2023年3月期　第３四半期決算短信[日本基準]（連結）_attachments.md</t>
  </si>
  <si>
    <t>2023年3月期　第３四半期決算短信[日本基準]（連結）</t>
  </si>
  <si>
    <t>2023-05-12_42220_2023年3月期　決算短信［日本基準］（連結）_attachments.md</t>
  </si>
  <si>
    <t>2023年3月期　決算短信［日本基準］（連結）</t>
  </si>
  <si>
    <t>2023-08-10_42220_2024年3月期　第１四半期決算短信［日本基準］（連結）_attachments.md</t>
  </si>
  <si>
    <t>2024年3月期　第１四半期決算短信［日本基準］（連結）</t>
  </si>
  <si>
    <t>2023-11-10_42220_2024年3月期第2四半期決算短信［日本基準］（連結）_attachments.md</t>
  </si>
  <si>
    <t>2024年3月期第2四半期決算短信［日本基準］（連結）</t>
  </si>
  <si>
    <t>2023-12-25_42220_（訂正・数値データ訂正）「2023年3月期決算短信［日本基準］（連結）」を含む過年度の決算短信の一部訂正に関するお知らせ_attachments.md</t>
  </si>
  <si>
    <t>（訂正・数値データ訂正）「2023年3月期決算短信［日本基準］（連結）」を含む過年度の決算短信の一部訂正に関するお知らせ</t>
  </si>
  <si>
    <t>2024-02-09_42220_2024年3月期第3四半期決算短信［日本基準］（連結）_attachments.md</t>
  </si>
  <si>
    <t>2024年3月期第3四半期決算短信［日本基準］（連結）</t>
  </si>
  <si>
    <t>2024-05-15_42220_2024年3月期　決算短信［日本基準］（連結）_attachments.md</t>
  </si>
  <si>
    <t>2024年3月期　決算短信［日本基準］（連結）</t>
  </si>
  <si>
    <t>2024-09-06_42220_2025年3月期　第１四半期決算短信［日本基準］（連結）_attachments.md</t>
  </si>
  <si>
    <t>2025年3月期　第１四半期決算短信［日本基準］（連結）</t>
  </si>
  <si>
    <t>2024-11-11_42220_2025年3月期　第2四半期（中間期）決算短信［日本基準］（連結）_attachments.md</t>
  </si>
  <si>
    <t>2025年3月期　第2四半期（中間期）決算短信［日本基準］（連結）</t>
  </si>
  <si>
    <t>2025-02-12_42220_2025年3月期　第3四半期決算短信［日本基準］（連結）_attachments.md</t>
  </si>
  <si>
    <t>2025-05-14_42220_2025年３月期　決算短信［日本基準］（連結）_attachments.md</t>
  </si>
  <si>
    <t>2025-08-08_42220_2026年３月期 第１四半期決算[日本基準]（連結）_attachments.md</t>
  </si>
  <si>
    <t>2026年３月期 第１四半期決算[日本基準]（連結）</t>
  </si>
  <si>
    <t>2023-02-06_42240_2023年３月期第３四半期決算短信〔日本基準〕(連結)_attachments.md</t>
  </si>
  <si>
    <t>2023-05-15_42240_2023年３月期決算短信〔日本基準〕(連結)_attachments.md</t>
  </si>
  <si>
    <t>2023-08-04_42240_2024年３月期第１四半期決算短信〔日本基準〕(連結)_attachments.md</t>
  </si>
  <si>
    <t>2023-11-06_42240_2024年３月期第２四半期決算短信〔日本基準〕(連結)_attachments.md</t>
  </si>
  <si>
    <t>2024-02-06_42240_2024年３月期第３四半期決算短信〔日本基準〕(連結)_attachments.md</t>
  </si>
  <si>
    <t>2024-05-14_42240_2024年３月期決算短信〔日本基準〕(連結)_attachments.md</t>
  </si>
  <si>
    <t>2024-08-05_42240_2025年3月期第1四半期決算短信〔日本基準〕(連結)_attachments.md</t>
  </si>
  <si>
    <t>2024-11-07_42240_2025年3月期第2四半期（中間期）決算短信〔日本基準〕(連結)_attachments.md</t>
  </si>
  <si>
    <t>2025-02-07_42240_2025年3月期第3四半期決算短信〔日本基準〕(連結)_attachments.md</t>
  </si>
  <si>
    <t>2025-05-14_42240_2025年3月期決算短信〔日本基準〕(連結)_attachments.md</t>
  </si>
  <si>
    <t>2025-08-07_42240_2026年3月期第1四半期決算短信〔日本基準〕(連結)_attachments.md</t>
  </si>
  <si>
    <t>2024-07-31_42280_2025年３月期第１四半期決算短信〔日本基準〕(連結)_attachments.md</t>
  </si>
  <si>
    <t>2024-10-31_42280_2025年３月期第２四半期（中間期）決算短信〔日本基準〕(連結)_attachments.md</t>
  </si>
  <si>
    <t>2025-01-31_42280_2025年３月期第３四半期決算短信〔日本基準〕(連結)_attachments.md</t>
  </si>
  <si>
    <t>2025-05-09_42280_2025年３月期決算短信〔日本基準〕(連結)_attachments.md</t>
  </si>
  <si>
    <t>2025-07-31_42280_2026年３月期第１四半期決算短信〔日本基準〕(連結)_attachments.md</t>
  </si>
  <si>
    <t>2023-01-31_42290_2023年３月期　第３四半期決算短信〔日本基準〕（連結）_attachments.md</t>
  </si>
  <si>
    <t>2023-05-15_42290_2023年3月期　決算短信〔日本基準〕（連結）_attachments.md</t>
  </si>
  <si>
    <t>2023-07-31_42290_2024年３月期　第１四半期決算短信〔日本基準〕（連結）_attachments.md</t>
  </si>
  <si>
    <t>2023-10-31_42290_2024年３月期　第２四半期決算短信〔日本基準〕（連結）_attachments.md</t>
  </si>
  <si>
    <t>2024-01-31_42290_2024年３月期　第３四半期決算短信〔日本基準〕（連結）_attachments.md</t>
  </si>
  <si>
    <t>2024-05-14_42290_2024年３月期決算短信〔日本基準〕(連結)_attachments.md</t>
  </si>
  <si>
    <t>2024-07-31_42290_2025年３月期　第１四半期決算短信〔日本基準〕(連結)_attachments.md</t>
  </si>
  <si>
    <t>2024-10-31_42290_2025年３月期　第２四半期（中間期）決算短信〔日本基準〕（連結）_attachments.md</t>
  </si>
  <si>
    <t>2025-01-31_42290_2025年３月期　第３四半期決算短信〔日本基準〕(連結)_attachments.md</t>
  </si>
  <si>
    <t>2025-05-15_42290_2025年３月期　決算短信〔日本基準〕(連結)_attachments.md</t>
  </si>
  <si>
    <t>2025-07-31_42290_2026年３月期　第１四半期決算短信〔日本基準〕(連結)_attachments.md</t>
  </si>
  <si>
    <t>2024-08-07_42310_2025年３月期第１四半期決算短信〔日本基準〕(連結)_attachments.md</t>
  </si>
  <si>
    <t>2024-11-13_42310_2025年３月期第２四半期（中間期）決算短信〔日本基準〕(連結)_attachments.md</t>
  </si>
  <si>
    <t>2025-02-12_42310_2025年３月期第３四半期決算短信〔日本基準〕(連結)_attachments.md</t>
  </si>
  <si>
    <t>2025-05-14_42310_2025年３月期決算短信〔日本基準〕(連結)_attachments.md</t>
  </si>
  <si>
    <t>2025-08-06_42310_2026年３月期第１四半期決算短信〔日本基準〕(連結)_attachments.md</t>
  </si>
  <si>
    <t>2022-05-16_42340_2022年3月期 決算短信〔日本基準〕（連結）_attachments.md</t>
  </si>
  <si>
    <t>2024-08-05_42340_2025年3月期 第1四半期決算短信〔日本基準〕（連結）_attachments.md</t>
  </si>
  <si>
    <t>2024-11-11_42340_2025年3月期 第2四半期（中間期）決算短信〔日本基準〕（連結）_attachments.md</t>
  </si>
  <si>
    <t>2025-02-14_42340_2025年3月期 第3四半期決算短信〔日本基準〕（連結）_attachments.md</t>
  </si>
  <si>
    <t>2025-05-15_42340_2025年3月期 決算短信〔日本基準〕（連結）_attachments.md</t>
  </si>
  <si>
    <t>2025-08-05_42340_2026年3月期 第1四半期決算短信〔日本基準〕（連結）_attachments.md</t>
  </si>
  <si>
    <t>2022-02-14_42350_2021年12月期 決算短信〔ＩＦＲＳ〕（連結）_attachments.md</t>
  </si>
  <si>
    <t>2021年12月期 決算短信〔ＩＦＲＳ〕（連結）</t>
  </si>
  <si>
    <t>2024-08-14_42350_2024年12月期 第２四半期（中間期）決算短信〔ＩＦＲＳ〕（連結）_attachments.md</t>
  </si>
  <si>
    <t>2024-11-14_42350_2024年12月期 第３四半期決算短信〔ＩＦＲＳ〕（連結）_attachments.md</t>
  </si>
  <si>
    <t>2025-02-14_42350_2024年12月期 決算短信〔ＩＦＲＳ〕（連結）_attachments.md</t>
  </si>
  <si>
    <t>2025-05-15_42350_2025年12月期 第１四半期決算短信〔ＩＦＲＳ〕（連結）_attachments.md</t>
  </si>
  <si>
    <t>2025-08-14_42350_2025年12月期第２四半期（中間期）決算短信〔ＩＦＲＳ〕（連結）_attachments.md</t>
  </si>
  <si>
    <t>2025年12月期第２四半期（中間期）決算短信〔ＩＦＲＳ〕（連結）</t>
  </si>
  <si>
    <t>2022-02-10_42370_令和４年３月期　第３四半期決算短信〔日本基準〕（連結）_attachments.md</t>
  </si>
  <si>
    <t>令和４年３月期　第３四半期決算短信〔日本基準〕（連結）</t>
  </si>
  <si>
    <t>2022-05-16_42370_令和４年３月期　決算短信〔日本基準〕（連結）_attachments.md</t>
  </si>
  <si>
    <t>2022-08-08_42370_令和5年3月期　第1四半期決算短信〔日本基準〕（連結）_attachments.md</t>
  </si>
  <si>
    <t>令和5年3月期　第1四半期決算短信〔日本基準〕（連結）</t>
  </si>
  <si>
    <t>2022-11-09_42370_令和5年3月期　第2四半期決算短信〔日本基準〕（連結）_attachments.md</t>
  </si>
  <si>
    <t>2023-08-08_42370_令和6年3月期　第1四半期決算短信〔日本基準〕（連結）_attachments.md</t>
  </si>
  <si>
    <t>令和6年3月期　第1四半期決算短信〔日本基準〕（連結）</t>
  </si>
  <si>
    <t>2023-11-08_42370_令和6年3月期　第2四半期決算短信〔日本基準〕（連結）_attachments.md</t>
  </si>
  <si>
    <t>2024-02-09_42370_令和6年3月期　第3四半期決算短信〔日本基準〕（連結）_attachments.md</t>
  </si>
  <si>
    <t>2024-05-15_42370_令和6年3月期　決算短信〔日本基準〕（連結）_attachments.md</t>
  </si>
  <si>
    <t>2024-06-24_42370_（訂正・数値データ訂正）「令和６年３月期　決算短信〔日本基準〕（連結）」の一部訂正について_attachments.md</t>
  </si>
  <si>
    <t>（訂正・数値データ訂正）「令和６年３月期　決算短信〔日本基準〕（連結）」の一部訂正について</t>
  </si>
  <si>
    <t>2024-08-09_42370_令和7年3月期　第1四半期決算短信〔日本基準〕（連結）_attachments.md</t>
  </si>
  <si>
    <t>2024-11-08_42370_令和7年3月期　第2四半期（中間期）決算短信〔日本基準〕（連結）_attachments.md</t>
  </si>
  <si>
    <t>令和7年3月期　第2四半期（中間期）決算短信〔日本基準〕（連結）</t>
  </si>
  <si>
    <t>2025-02-13_42370_令和7年3月期　第3四半期決算短信〔日本基準〕（連結）_attachments.md</t>
  </si>
  <si>
    <t>2025-05-15_42370_令和7年3月期　決算短信〔日本基準〕（連結）_attachments.md</t>
  </si>
  <si>
    <t>2025-08-12_42370_令和8年3月期　第1四半期決算短信〔日本基準〕（連結）_attachments.md</t>
  </si>
  <si>
    <t>令和8年3月期　第1四半期決算短信〔日本基準〕（連結）</t>
  </si>
  <si>
    <t>2022-03-08_42380_2022年１月期　決算短信〔日本基準〕（連結）_attachments.md</t>
  </si>
  <si>
    <t>2022-06-08_42380_2023年１月期　第１四半期決算短信〔日本基準〕（連結）_attachments.md</t>
  </si>
  <si>
    <t>2023年１月期　第１四半期決算短信〔日本基準〕（連結）</t>
  </si>
  <si>
    <t>2022-09-08_42380_2023年１月期　第２四半期決算短信〔日本基準〕（連結）_attachments.md</t>
  </si>
  <si>
    <t>2023年１月期　第２四半期決算短信〔日本基準〕（連結）</t>
  </si>
  <si>
    <t>2022-12-08_42380_2023年１月期　第３四半期決算短信〔日本基準〕（連結）_attachments.md</t>
  </si>
  <si>
    <t>2023年１月期　第３四半期決算短信〔日本基準〕（連結）</t>
  </si>
  <si>
    <t>2023-03-08_42380_2023年１月期　決算短信〔日本基準〕（連結）_attachments.md</t>
  </si>
  <si>
    <t>2023-06-08_42380_2024年１月期　第１四半期決算短信〔日本基準〕（連結）_attachments.md</t>
  </si>
  <si>
    <t>2024年１月期　第１四半期決算短信〔日本基準〕（連結）</t>
  </si>
  <si>
    <t>2023-09-08_42380_2024年１月期　第２四半期決算短信〔日本基準〕（連結）_attachments.md</t>
  </si>
  <si>
    <t>2024年１月期　第２四半期決算短信〔日本基準〕（連結）</t>
  </si>
  <si>
    <t>2023-12-08_42380_2024年１月期　第３四半期決算短信〔日本基準〕（連結）_attachments.md</t>
  </si>
  <si>
    <t>2024年１月期　第３四半期決算短信〔日本基準〕（連結）</t>
  </si>
  <si>
    <t>2024-03-08_42380_2024年１月期　決算短信〔日本基準〕（連結）_attachments.md</t>
  </si>
  <si>
    <t>2024-04-15_42380_（訂正・数値データ訂正 ）2024年１月期　決算短信〔日本基準〕（連結）の一部訂正について_attachments.md</t>
  </si>
  <si>
    <t>（訂正・数値データ訂正 ）2024年１月期　決算短信〔日本基準〕（連結）の一部訂正について</t>
  </si>
  <si>
    <t>2024-06-10_42380_2025年１月期　第１四半期決算短信〔日本基準〕（連結）_attachments.md</t>
  </si>
  <si>
    <t>2025年１月期　第１四半期決算短信〔日本基準〕（連結）</t>
  </si>
  <si>
    <t>2024-09-09_42380_2025年１月度第２四半期（中間期）決算短信〔日本基準〕（連結）_attachments.md</t>
  </si>
  <si>
    <t>2025年１月度第２四半期（中間期）決算短信〔日本基準〕（連結）</t>
  </si>
  <si>
    <t>2024-12-09_42380_2025年１月期　第３四半期決算短信〔日本基準〕（連結）_attachments.md</t>
  </si>
  <si>
    <t>2025-03-10_42380_2025年１月期　決算短信〔日本基準〕(連結)_attachments.md</t>
  </si>
  <si>
    <t>2025-06-09_42380_2026年１月期　第１四半期決算短信〔日本基準〕(連結)_attachments.md</t>
  </si>
  <si>
    <t>2024-08-09_42400_2025年３月期第１四半期決算短信〔日本基準〕(非連結)_attachments.md</t>
  </si>
  <si>
    <t>2024-11-14_42400_2025年３月期第２四半期（中間期）決算短信〔日本基準〕(非連結)_attachments.md</t>
  </si>
  <si>
    <t>2025-02-14_42400_2025年３月期第３四半期決算短信〔日本基準〕(非連結)_attachments.md</t>
  </si>
  <si>
    <t>2025-05-15_42400_2025年３月期決算短信〔日本基準〕(非連結)_attachments.md</t>
  </si>
  <si>
    <t>2025-08-08_42400_2026年３月期第１四半期決算短信〔日本基準〕(非連結)_attachments.md</t>
  </si>
  <si>
    <t>2022-02-04_42410_2022年３月期第３四半期決算短信〔日本基準〕(連結)_attachments.md</t>
  </si>
  <si>
    <t>2022-05-11_42410_2022年３月期決算短信〔日本基準〕(連結)_attachments.md</t>
  </si>
  <si>
    <t>2023-02-03_42410_2023年３月期第３四半期決算短信〔日本基準〕(連結)_attachments.md</t>
  </si>
  <si>
    <t>2023-05-10_42410_2023年３月期決算短信〔日本基準〕(連結)_attachments.md</t>
  </si>
  <si>
    <t>2023-08-04_42410_2024年３月期第１四半期決算短信〔日本基準〕(連結)_attachments.md</t>
  </si>
  <si>
    <t>2023-11-08_42410_2024年３月期第２四半期決算短信〔日本基準〕(連結)_attachments.md</t>
  </si>
  <si>
    <t>2024-02-07_42410_2024年３月期第３四半期決算短信〔日本基準〕(連結)_attachments.md</t>
  </si>
  <si>
    <t>2024-05-10_42410_2024年３月期決算短信〔日本基準〕(連結)_attachments.md</t>
  </si>
  <si>
    <t>2024-08-07_42410_2025年３月期第１四半期決算短信〔日本基準〕(連結)_attachments.md</t>
  </si>
  <si>
    <t>2024-11-08_42410_2025年３月期第２四半期（中間期）決算短信〔日本基準〕(連結)_attachments.md</t>
  </si>
  <si>
    <t>2025-02-07_42410_2025年３月期第３四半期決算短信〔日本基準〕(連結)_attachments.md</t>
  </si>
  <si>
    <t>2025-05-15_42410_2025年３月期決算短信〔日本基準〕(連結)_attachments.md</t>
  </si>
  <si>
    <t>2025-08-08_42410_2026年３月期第１四半期決算短信〔日本基準〕(連結)_attachments.md</t>
  </si>
  <si>
    <t>2023-05-15_42420_2023年３月期　決算短信〔日本基準〕（連結）_attachments.md</t>
  </si>
  <si>
    <t>2023-08-10_42420_2024年３月期　第１四半期決算短信〔日本基準〕(連結)_attachments.md</t>
  </si>
  <si>
    <t>2023-11-10_42420_2024年３月期　第２四半期決算短信〔日本基準〕(連結)_attachments.md</t>
  </si>
  <si>
    <t>2024-02-13_42420_2024年３月期　第３四半期決算短信〔日本基準〕(連結)_attachments.md</t>
  </si>
  <si>
    <t>2024-05-13_42420_2024年３月期　決算短信〔日本基準〕（連結）_attachments.md</t>
  </si>
  <si>
    <t>2024-08-09_42420_2025年３月期　第１四半期決算短信〔日本基準〕(連結)_attachments.md</t>
  </si>
  <si>
    <t>2024-11-11_42420_2025年３月期　第２四半期（中間期）決算短信〔日本基準〕(連結)_attachments.md</t>
  </si>
  <si>
    <t>2025-02-14_42420_2025年３月期　第３四半期決算短信〔日本基準〕(連結)_attachments.md</t>
  </si>
  <si>
    <t>2025-05-14_42420_2025年３月期　決算短信〔日本基準〕（連結）_attachments.md</t>
  </si>
  <si>
    <t>2025-08-08_42420_2026年３月期　第１四半期決算短信〔日本基準〕(連結)_attachments.md</t>
  </si>
  <si>
    <t>2024-08-08_42430_2024年９月期第３四半期決算短信〔日本基準〕(連結)_attachments.md</t>
  </si>
  <si>
    <t>2024-11-13_42430_2024年９月期決算短信〔日本基準〕(連結)_attachments.md</t>
  </si>
  <si>
    <t>2025-02-10_42430_2025年９月期第１四半期決算短信〔日本基準〕(連結)_attachments.md</t>
  </si>
  <si>
    <t>2025-05-13_42430_2025年９月期第２四半期（中間期）決算短信〔日本基準〕(連結)_attachments.md</t>
  </si>
  <si>
    <t>2025-08-08_42430_2025年９月期第３四半期決算短信〔日本基準〕(連結)_attachments.md</t>
  </si>
  <si>
    <t>2023-02-14_42450_2022年12月期決算短信〔日本基準〕(連結)_attachments.md</t>
  </si>
  <si>
    <t>2023-05-12_42450_2023年12月期第１四半期決算短信〔日本基準〕(連結)_attachments.md</t>
  </si>
  <si>
    <t>2023-08-10_42450_2023年12月期第２四半期決算短信〔日本基準〕(連結)_attachments.md</t>
  </si>
  <si>
    <t>2023-11-14_42450_2023年12月期 第３四半期決算短信〔日本基準〕(連結)_attachments.md</t>
  </si>
  <si>
    <t>2024-02-14_42450_2023年12月期 決算短信〔日本基準〕(連結)_attachments.md</t>
  </si>
  <si>
    <t>2024-05-14_42450_2024年12月期 第１四半期決算短信〔日本基準〕(連結)_attachments.md</t>
  </si>
  <si>
    <t>2024-08-09_42450_2024年12月期 第２四半期(中間期)決算短信〔日本基準〕(連結)_attachments.md</t>
  </si>
  <si>
    <t>2024-11-14_42450_2024年12月期 第３四半期決算短信〔日本基準〕(連結)_attachments.md</t>
  </si>
  <si>
    <t>2025-02-14_42450_2024年12月期 決算短信〔日本基準〕(連結)_attachments.md</t>
  </si>
  <si>
    <t>2025-03-06_42450_(訂正・数値データ訂正)「2024年12月期 決算短信〔日本基準〕(連結)」の一部訂正について_attachments.md</t>
  </si>
  <si>
    <t>(訂正・数値データ訂正)「2024年12月期 決算短信〔日本基準〕(連結)」の一部訂正について</t>
  </si>
  <si>
    <t>2025-05-14_42450_2025年12月期 第１四半期決算短信〔日本基準〕(連結)_attachments.md</t>
  </si>
  <si>
    <t>2025-08-08_42450_2025年12月期 第２四半期決算短信〔日本基準〕(連結)_attachments.md</t>
  </si>
  <si>
    <t>2025年12月期 第２四半期決算短信〔日本基準〕(連結)</t>
  </si>
  <si>
    <t>2023-11-07_42460_2024年３月期第２四半期決算短信[日本基準](連結）_attachments.md</t>
  </si>
  <si>
    <t>2024年３月期第２四半期決算短信[日本基準](連結）</t>
  </si>
  <si>
    <t>2024-02-13_42460_2024年３月期第３四半期決算短信〔日本基準〕(連結)_attachments.md</t>
  </si>
  <si>
    <t>2024-05-14_42460_2024年３月期　決算短信[日本基準]（連結）_attachments.md</t>
  </si>
  <si>
    <t>2024-08-08_42460_2025年３月期第１四半期決算短信〔日本基準〕(連結)_attachments.md</t>
  </si>
  <si>
    <t>2024-11-07_42460_2025年３月期　第２四半期（中間期）決算短信〔日本基準〕（連結）_attachments.md</t>
  </si>
  <si>
    <t>2025-02-13_42460_2025年３月期 第３四半期決算短信〔日本基準〕(連結)_attachments.md</t>
  </si>
  <si>
    <t>2025-05-13_42460_2025年３月期決算短信〔日本基準〕(連結)_attachments.md</t>
  </si>
  <si>
    <t>2025-08-07_42460_2026年３月期 第１四半期決算短信〔日本基準〕(連結)_attachments.md</t>
  </si>
  <si>
    <t>2022-05-13_42470_2022年3月期決算短信〔日本基準〕（連結）_attachments.md</t>
  </si>
  <si>
    <t>2022-08-09_42470_2023年3月期第1四半期決算短信〔日本基準〕（連結）_attachments.md</t>
  </si>
  <si>
    <t>2023-08-10_42470_2024年3月期 第1四半期決算短信〔日本基準〕（連結）_attachments.md</t>
  </si>
  <si>
    <t>2023-11-10_42470_2024年3月期 第2四半期決算短信〔日本基準〕（連結）_attachments.md</t>
  </si>
  <si>
    <t>2024-02-13_42470_2024年3月期第3四半期決算短信〔日本基準〕（連結）_attachments.md</t>
  </si>
  <si>
    <t>2024-05-14_42470_2024年3月期決算短信〔日本基準〕（連結）_attachments.md</t>
  </si>
  <si>
    <t>2024-08-08_42470_2025年3月期第1四半期決算短信〔日本基準〕（連結）_attachments.md</t>
  </si>
  <si>
    <t>2024-11-14_42470_2025年3月期第2四半期（中間期）決算短信〔日本基準〕（連結）_attachments.md</t>
  </si>
  <si>
    <t>2025-02-13_42470_2025年3月期第3四半期決算短信〔日本基準〕（連結）_attachments.md</t>
  </si>
  <si>
    <t>2025-05-14_42470_2025年3月期 決算短信〔日本基準〕（連結）_attachments.md</t>
  </si>
  <si>
    <t>2025-08-08_42470_2026年3月期第1四半期決算短信〔日本基準〕（連結）_attachments.md</t>
  </si>
  <si>
    <t>2023-10-31_42480_2023年12月期第3四半期決算短信〔日本基準〕（連結）_attachments.md</t>
  </si>
  <si>
    <t>2024-01-31_42480_2023年12月期決算短信〔日本基準〕（連結）_attachments.md</t>
  </si>
  <si>
    <t>2024-04-30_42480_2024年12月期第１四半期決算短信〔日本基準〕（連結）_attachments.md</t>
  </si>
  <si>
    <t>2024-07-31_42480_2024年12月期第2四半期(中間期)決算短信〔日本基準〕(連結)_attachments.md</t>
  </si>
  <si>
    <t>2024-10-31_42480_2024年12月期第3四半期決算短信〔日本基準〕（連結）_attachments.md</t>
  </si>
  <si>
    <t>2025-01-31_42480_2024年12月期決算短信〔日本基準〕(連結)_attachments.md</t>
  </si>
  <si>
    <t>2025-04-30_42480_2025年12月期第１四半期決算短信〔日本基準〕（連結）_attachments.md</t>
  </si>
  <si>
    <t>2025-07-31_42480_2025年12月期　第２四半期（中間期）決算短信〔日本基準〕（連結）_attachments.md</t>
  </si>
  <si>
    <t>2022-02-10_42490_2022年３月期 第３四半期決算短信〔日本基準〕（連結）_attachments.md</t>
  </si>
  <si>
    <t>2022-05-13_42490_2022年３月期 決算短信〔日本基準〕（連結）_attachments.md</t>
  </si>
  <si>
    <t>2022-08-04_42490_2023年３月期 第１四半期決算短信〔日本基準〕（連結）_attachments.md</t>
  </si>
  <si>
    <t>2022-11-14_42490_2023年３月期 第２四半期決算短信〔日本基準〕（連結）_attachments.md</t>
  </si>
  <si>
    <t>2023-02-10_42490_2023年３月期 第３四半期決算短信〔日本基準〕（連結）_attachments.md</t>
  </si>
  <si>
    <t>2023-05-12_42490_2023年３月期 決算短信〔日本基準〕（連結）_attachments.md</t>
  </si>
  <si>
    <t>2023-08-09_42490_2024年３月期 第１四半期決算短信〔日本基準〕（連結）_attachments.md</t>
  </si>
  <si>
    <t>2023-11-14_42490_2024年３月期 第２四半期決算短信〔日本基準〕（連結）_attachments.md</t>
  </si>
  <si>
    <t>2024-05-14_42490_2024年３月期 決算短信〔日本基準〕（連結）_attachments.md</t>
  </si>
  <si>
    <t>2024-08-08_42490_2025年３月期 第１四半期決算短信〔日本基準〕（連結）_attachments.md</t>
  </si>
  <si>
    <t>2024-11-14_42490_2025年３月期 第２四半期（中間期）決算短信〔日本基準〕（連結）_attachments.md</t>
  </si>
  <si>
    <t>2025-02-14_42490_2025年３月期 第３四半期決算短信〔日本基準〕（連結）_attachments.md</t>
  </si>
  <si>
    <t>2025-05-14_42490_2025年３月期 決算短信〔日本基準〕（連結）_attachments.md</t>
  </si>
  <si>
    <t>2025-08-05_42490_2026年３月期第１四半期決算短信〔日本基準〕（連結）_attachments.md</t>
  </si>
  <si>
    <t>2024-08-14_42510_2024年12月期　第２四半期決算短信（中間期）〔日本基準〕（連結）_attachments.md</t>
  </si>
  <si>
    <t>2024年12月期　第２四半期決算短信（中間期）〔日本基準〕（連結）</t>
  </si>
  <si>
    <t>2024-11-14_42510_2024年12月期　第３四半期決算短信〔日本基準〕（連結）_attachments.md</t>
  </si>
  <si>
    <t>2025-02-14_42510_2024年12月期 決算短信〔日本基準〕（連結）_attachments.md</t>
  </si>
  <si>
    <t>2025-05-14_42510_2025年12月期　第１四半期決算短信〔日本基準〕（連結）_attachments.md</t>
  </si>
  <si>
    <t>2025-08-14_42510_2025年12月期　第２四半期決算短信（中間期）〔日本基準〕（連結）_attachments.md</t>
  </si>
  <si>
    <t>2025年12月期　第２四半期決算短信（中間期）〔日本基準〕（連結）</t>
  </si>
  <si>
    <t>2022-11-11_42550_2022年12月期 第３四半期決算短信〔日本基準〕（非連結）_attachments.md</t>
  </si>
  <si>
    <t>2023-02-10_42550_2022年12月期 決算短信〔日本基準〕（非連結）_attachments.md</t>
  </si>
  <si>
    <t>2023-03-03_42550_(訂正・数値データ訂正)「2022年12月期決算短信〔日本基準〕(非連結)」の一部訂正について_attachments.md</t>
  </si>
  <si>
    <t>(訂正・数値データ訂正)「2022年12月期決算短信〔日本基準〕(非連結)」の一部訂正について</t>
  </si>
  <si>
    <t>2023-11-14_42550_2023年12月期 第３四半期決算短信〔日本基準〕（非連結）_attachments.md</t>
  </si>
  <si>
    <t>2024-02-13_42550_2023年12月期 決算短信〔日本基準〕（非連結）_attachments.md</t>
  </si>
  <si>
    <t>2024-03-21_42550_(訂正・数値データ訂正)「2023年12月期決算短信〔日本基準〕(非連結)」の一部訂正について_attachments.md</t>
  </si>
  <si>
    <t>(訂正・数値データ訂正)「2023年12月期決算短信〔日本基準〕(非連結)」の一部訂正について</t>
  </si>
  <si>
    <t>2024-08-13_42550_2024年12月期 第２四半期（中間期）決算短信〔日本基準〕（非連結）_attachments.md</t>
  </si>
  <si>
    <t>2024-11-13_42550_2024年12月期 第３四半期決算短信〔日本基準〕（非連結）_attachments.md</t>
  </si>
  <si>
    <t>2025-02-13_42550_2024年12月期 決算短信〔日本基準〕(非連結)_attachments.md</t>
  </si>
  <si>
    <t>2025-05-14_42550_2025年12月期 第１四半期決算短信〔日本基準〕（非連結）_attachments.md</t>
  </si>
  <si>
    <t>2025-08-13_42550_2025年12月期  第２四半期（中間期）決算短信〔日本基準〕（非連結）_attachments.md</t>
  </si>
  <si>
    <t>2022-02-14_42560_2022年３月期 第３四半期決算短信〔日本基準〕（非連結）_attachments.md</t>
  </si>
  <si>
    <t>2022-05-13_42560_2022年３月期 決算短信〔日本基準〕（非連結）_attachments.md</t>
  </si>
  <si>
    <t>2022-08-12_42560_2023年３月期 第１四半期決算短信〔日本基準〕（非連結）_attachments.md</t>
  </si>
  <si>
    <t>2022-11-11_42560_2023年３月期 第２四半期決算短信〔日本基準〕（非連結）_attachments.md</t>
  </si>
  <si>
    <t>2023-02-14_42560_2023年３月期 第３四半期決算短信〔日本基準〕（非連結）_attachments.md</t>
  </si>
  <si>
    <t>2023-05-15_42560_2023年３月期 決算短信〔日本基準〕（連結）_attachments.md</t>
  </si>
  <si>
    <t>2023-08-14_42560_2024年３月期 第１四半期決算短信〔日本基準〕（連結）_attachments.md</t>
  </si>
  <si>
    <t>2023-11-14_42560_2024年３月期 第２四半期決算短信〔日本基準〕（連結）_attachments.md</t>
  </si>
  <si>
    <t>2024-02-13_42560_2024年３月期 第３四半期決算短信〔日本基準〕（連結）_attachments.md</t>
  </si>
  <si>
    <t>2024-05-14_42560_2024年３月期 決算短信〔日本基準〕（連結）_attachments.md</t>
  </si>
  <si>
    <t>2024-08-13_42560_2025年３月期 第１四半期決算短信〔日本基準〕（連結）_attachments.md</t>
  </si>
  <si>
    <t>2024-11-14_42560_2025年３月期 第２四半期（中間期）決算短信〔日本基準〕（連結）_attachments.md</t>
  </si>
  <si>
    <t>2025-02-13_42560_2025年３月期 第３四半期決算短信〔日本基準〕（連結）_attachments.md</t>
  </si>
  <si>
    <t>2025-05-15_42560_2025年３月期 決算短信〔日本基準〕（連結）_attachments.md</t>
  </si>
  <si>
    <t>2025-08-14_42560_2026年３月期 第１四半期決算短信〔日本基準〕（連結）_attachments.md</t>
  </si>
  <si>
    <t>2023-11-14_42580_2023年12月期 第3四半期決算短信［日本基準］（連結）_attachments.md</t>
  </si>
  <si>
    <t>2023年12月期 第3四半期決算短信［日本基準］（連結）</t>
  </si>
  <si>
    <t>2024-02-14_42580_2023年12月期決算短信〔日本基準〕(連結)_attachments.md</t>
  </si>
  <si>
    <t>2024-03-11_42580_（訂正・数値データ訂正）「2023年12月期決算短信〔日本基準〕(連結)」の一部訂正について_attachments.md</t>
  </si>
  <si>
    <t>（訂正・数値データ訂正）「2023年12月期決算短信〔日本基準〕(連結)」の一部訂正について</t>
  </si>
  <si>
    <t>2024-05-13_42580_2024年12月期 第1四半期決算短信〔日本基準〕(連結)_attachments.md</t>
  </si>
  <si>
    <t>2024-08-14_42580_2024年12月期 第2四半期（中間期）決算短信〔日本基準〕(連結)_attachments.md</t>
  </si>
  <si>
    <t>2024-11-12_42580_2024年12月期 第3四半期決算短信〔日本基準〕(連結)_attachments.md</t>
  </si>
  <si>
    <t>2025-02-13_42580_2024年12月期 決算短信〔日本基準〕(連結)_attachments.md</t>
  </si>
  <si>
    <t>2025-05-14_42580_2025年12月期 第1四半期決算短信〔日本基準〕(連結)_attachments.md</t>
  </si>
  <si>
    <t>2025-08-13_42580_2025年12月期第２四半期（中間期）決算短信〔日本基準〕(連結)_attachments.md</t>
  </si>
  <si>
    <t>2022-02-14_42590_2022年3月期第3四半期決算短信〔日本基準〕（連結）_attachments.md</t>
  </si>
  <si>
    <t>2022-05-11_42590_2022年３月期  決算短信〔日本基準〕（連結）_attachments.md</t>
  </si>
  <si>
    <t>2022-08-10_42590_2023年３月期 第１四半期決算短信〔日本基準〕（連結）_attachments.md</t>
  </si>
  <si>
    <t>2022-11-09_42590_2023年３月期 第２四半期決算短信〔日本基準〕（連結）_attachments.md</t>
  </si>
  <si>
    <t>2023-02-14_42590_2023年３月期 第３四半期決算短信〔日本基準〕（連結）_attachments.md</t>
  </si>
  <si>
    <t>2023-05-11_42590_2023年３月期 決算短信〔日本基準〕（連結）_attachments.md</t>
  </si>
  <si>
    <t>2023-08-14_42590_2024年３月期 第１四半期決算短信〔日本基準〕（連結）_attachments.md</t>
  </si>
  <si>
    <t>2023-11-14_42590_2024年３月期第２四半期決算短信〔日本基準〕(連結)_attachments.md</t>
  </si>
  <si>
    <t>2024-02-13_42590_2024年３月期第３四半期決算短信〔日本基準〕(連結)_attachments.md</t>
  </si>
  <si>
    <t>2024-05-14_42590_2024年３月期 決算短信〔日本基準〕（連結）_attachments.md</t>
  </si>
  <si>
    <t>2024-08-13_42590_2025年３月期 第１四半期決算短信〔日本基準〕(連結)_attachments.md</t>
  </si>
  <si>
    <t>2024-11-12_42590_2025年3月期第2四半期（中間期）決算短信〔日本基準〕(連結)_attachments.md</t>
  </si>
  <si>
    <t>2025-02-12_42590_2025年3月期第3四半期決算短信〔日本基準〕(連結)_attachments.md</t>
  </si>
  <si>
    <t>2025-05-14_42590_2025年３月期 決算短信〔日本基準〕（連結）_attachments.md</t>
  </si>
  <si>
    <t>2025-08-12_42590_2026年３月期第１四半期決算短信〔日本基準〕(連結)_attachments.md</t>
  </si>
  <si>
    <t>2024-08-14_42600_2024年9月期第3四半期決算短信〔IFRS〕（連結）_attachments.md</t>
  </si>
  <si>
    <t>2024-11-14_42600_2024年9月期決算短信〔ＩＦＲＳ〕（連結）_attachments.md</t>
  </si>
  <si>
    <t>2024年9月期決算短信〔ＩＦＲＳ〕（連結）</t>
  </si>
  <si>
    <t>2025-02-14_42600_2025年9月期第1四半期決算短信〔IFRS〕(連結)_attachments.md</t>
  </si>
  <si>
    <t>2025年9月期第1四半期決算短信〔IFRS〕(連結)</t>
  </si>
  <si>
    <t>2025-05-15_42600_2025年9月期第2四半期(中間期)決算短信〔IFRS〕(連結)_attachments.md</t>
  </si>
  <si>
    <t>2025年9月期第2四半期(中間期)決算短信〔IFRS〕(連結)</t>
  </si>
  <si>
    <t>2025-08-14_42600_2025年9月期 第3四半期決算短信〔IFRS〕（連結）_attachments.md</t>
  </si>
  <si>
    <t>2025年9月期 第3四半期決算短信〔IFRS〕（連結）</t>
  </si>
  <si>
    <t>2023-02-13_42610_2022年12月期 決算短信〔日本基準〕(連結)_attachments.md</t>
  </si>
  <si>
    <t>2023-05-15_42610_2023年12月期 第１四半期決算短信〔日本基準〕(連結)_attachments.md</t>
  </si>
  <si>
    <t>2023-08-14_42610_2023年12月期 第２四半期決算短信〔日本基準〕(連結)_attachments.md</t>
  </si>
  <si>
    <t>2023-11-14_42610_2023年12月期 第３四半期決算短信〔日本基準〕(連結)_attachments.md</t>
  </si>
  <si>
    <t>2024-02-13_42610_2023年12月期 決算短信〔日本基準〕(連結)_attachments.md</t>
  </si>
  <si>
    <t>2024-05-15_42610_2024年12月期 第１四半期決算短信〔日本基準〕(連結)_attachments.md</t>
  </si>
  <si>
    <t>2024-08-14_42610_2024年12月期 第２四半期（中間期）決算短信〔日本基準〕(連結)_attachments.md</t>
  </si>
  <si>
    <t>2024-11-14_42610_2024年12月期 第３四半期決算短信〔日本基準〕(連結)_attachments.md</t>
  </si>
  <si>
    <t>2025-02-13_42610_2024年12月期 決算短信〔日本基準〕(連結)_attachments.md</t>
  </si>
  <si>
    <t>2025-05-15_42610_2025年12月期 第１四半期決算短信〔日本基準〕(連結)_attachments.md</t>
  </si>
  <si>
    <t>2025-08-14_42610_2025年12月期 第２四半期（中間期）決算短信〔日本基準〕(連結)_attachments.md</t>
  </si>
  <si>
    <t>2023-01-31_42620_2023年３月期　第３四半期決算短信〔日本基準〕（連結）_attachments.md</t>
  </si>
  <si>
    <t>2023-05-09_42620_2023年３月期決算短信〔日本基準〕(連結)_attachments.md</t>
  </si>
  <si>
    <t>2023-07-31_42620_2024年３月期　第１四半期決算短信〔日本基準〕（連結）_attachments.md</t>
  </si>
  <si>
    <t>2023-10-31_42620_2024年３月期　第２四半期決算短信〔日本基準〕(連結)_attachments.md</t>
  </si>
  <si>
    <t>2024-01-31_42620_2024年３月期　第３四半期決算短信〔日本基準〕(連結)_attachments.md</t>
  </si>
  <si>
    <t>2024-05-07_42620_2024年３月期　決算短信〔日本基準〕(連結)_attachments.md</t>
  </si>
  <si>
    <t>2024-07-31_42620_2025年３月期　第１四半期決算短信〔日本基準〕(連結)_attachments.md</t>
  </si>
  <si>
    <t>2024-10-31_42620_2025年３月期　第２四半期（中間期）決算短信〔日本基準〕(連結)_attachments.md</t>
  </si>
  <si>
    <t>2025-01-30_42620_2025年３月期　第３四半期決算短信〔日本基準〕(連結)_attachments.md</t>
  </si>
  <si>
    <t>2025-05-07_42620_2025年３月期　通期決算短信〔日本基準〕(連結)_attachments.md</t>
  </si>
  <si>
    <t>2025年３月期　通期決算短信〔日本基準〕(連結)</t>
  </si>
  <si>
    <t>2025-07-31_42620_2026年３月期　第1四半期決算短信〔日本基準〕(連結)_attachments.md</t>
  </si>
  <si>
    <t>2026年３月期　第1四半期決算短信〔日本基準〕(連結)</t>
  </si>
  <si>
    <t>2023-02-10_42630_2023年6月期 第2四半期決算短信〔日本基準〕(非連結)_attachments.md</t>
  </si>
  <si>
    <t>2023年6月期 第2四半期決算短信〔日本基準〕(非連結)</t>
  </si>
  <si>
    <t>2023-05-12_42630_2023年6月期 第3四半期決算短信〔日本基準〕(非連結)_attachments.md</t>
  </si>
  <si>
    <t>2023年6月期 第3四半期決算短信〔日本基準〕(非連結)</t>
  </si>
  <si>
    <t>2023-08-10_42630_2023年６月期 決算短信〔日本基準〕(非連結)_attachments.md</t>
  </si>
  <si>
    <t>2023年６月期 決算短信〔日本基準〕(非連結)</t>
  </si>
  <si>
    <t>2023-08-28_42630_（訂正・数値データ訂正）「2023年６月期 決算短信〔日本基準〕(非連結)」 の訂正に関するお知らせ_attachments.md</t>
  </si>
  <si>
    <t>（訂正・数値データ訂正）「2023年６月期 決算短信〔日本基準〕(非連結)」 の訂正に関するお知らせ</t>
  </si>
  <si>
    <t>2023-11-10_42630_2024年6月期 第1四半期決算短信〔日本基準〕(非連結)_attachments.md</t>
  </si>
  <si>
    <t>2024年6月期 第1四半期決算短信〔日本基準〕(非連結)</t>
  </si>
  <si>
    <t>2024-02-14_42630_2024年6月期 第2四半期決算短信〔日本基準〕(非連結)_attachments.md</t>
  </si>
  <si>
    <t>2024年6月期 第2四半期決算短信〔日本基準〕(非連結)</t>
  </si>
  <si>
    <t>2024-05-10_42630_2024年6月期 第3四半期決算短信〔日本基準〕(非連結)_attachments.md</t>
  </si>
  <si>
    <t>2024年6月期 第3四半期決算短信〔日本基準〕(非連結)</t>
  </si>
  <si>
    <t>2024-08-09_42630_2024年6月期 決算短信〔日本基準〕(非連結)_attachments.md</t>
  </si>
  <si>
    <t>2024年6月期 決算短信〔日本基準〕(非連結)</t>
  </si>
  <si>
    <t>2024-11-08_42630_2025年６月期 第１四半期決算短信〔日本基準〕(非連結)_attachments.md</t>
  </si>
  <si>
    <t>2025年６月期 第１四半期決算短信〔日本基準〕(非連結)</t>
  </si>
  <si>
    <t>2025-02-14_42630_2025年6月期 第2四半期（中間期）決算短信〔日本基準〕(非連結)_attachments.md</t>
  </si>
  <si>
    <t>2025年6月期 第2四半期（中間期）決算短信〔日本基準〕(非連結)</t>
  </si>
  <si>
    <t>2025-05-09_42630_2025年6月期第3四半期決算短信〔日本基準〕(非連結)_attachments.md</t>
  </si>
  <si>
    <t>2025年6月期第3四半期決算短信〔日本基準〕(非連結)</t>
  </si>
  <si>
    <t>2025-08-08_42630_2025年6月期 決算短信〔日本基準〕(非連結)_attachments.md</t>
  </si>
  <si>
    <t>2025年6月期 決算短信〔日本基準〕(非連結)</t>
  </si>
  <si>
    <t>2023-02-14_42640_2022年12月期 決算短信〔日本基準〕(連結)_attachments.md</t>
  </si>
  <si>
    <t>2023-05-12_42640_2023年12月期第１四半期決算短信〔日本基準〕(連結)_attachments.md</t>
  </si>
  <si>
    <t>2023-08-10_42640_2023年12月期第２四半期決算短信〔日本基準〕(連結)_attachments.md</t>
  </si>
  <si>
    <t>2023-11-10_42640_2023年12月期第３四半期決算短信〔日本基準〕(連結)_attachments.md</t>
  </si>
  <si>
    <t>2024-02-14_42640_2023年12月期決算短信〔日本基準〕(連結)_attachments.md</t>
  </si>
  <si>
    <t>2024-05-14_42640_2024年12月期第１四半期決算短信〔日本基準〕(連結)_attachments.md</t>
  </si>
  <si>
    <t>2024-08-13_42640_2024年12月期第２四半期（中間期）決算短信〔日本基準〕(連結)_attachments.md</t>
  </si>
  <si>
    <t>2024-11-13_42640_2024年12月期第３四半期決算短信〔日本基準〕(連結)_attachments.md</t>
  </si>
  <si>
    <t>2025-02-14_42640_2024年12月期決算短信〔日本基準〕(連結)_attachments.md</t>
  </si>
  <si>
    <t>2025-05-13_42640_2025年12月期第１四半期決算短信〔日本基準〕(連結)_attachments.md</t>
  </si>
  <si>
    <t>2025-08-13_42640_2025年12月期第２四半期（中間期）決算短信〔日本基準〕(連結)_attachments.md</t>
  </si>
  <si>
    <t>2022-02-10_42650_2022年３月期 第３四半期決算短信〔日本基準〕（非連結）_attachments.md</t>
  </si>
  <si>
    <t>2022-05-11_42650_2022年３月期 決算短信〔日本基準〕（非連結）_attachments.md</t>
  </si>
  <si>
    <t>2022-08-08_42650_2023年３月期 第１四半期決算短信〔日本基準〕（非連結）_attachments.md</t>
  </si>
  <si>
    <t>2022-11-11_42650_2023年３月期 第２四半期決算短信〔日本基準〕（非連結）_attachments.md</t>
  </si>
  <si>
    <t>2023-02-14_42650_2023年３月期 第３四半期決算短信〔日本基準〕（非連結）_attachments.md</t>
  </si>
  <si>
    <t>2023-05-15_42650_2023年３月期 決算短信〔日本基準〕（非連結）_attachments.md</t>
  </si>
  <si>
    <t>2023-08-14_42650_2024年３月期 第１四半期決算短信〔日本基準〕（連結）_attachments.md</t>
  </si>
  <si>
    <t>2023-11-10_42650_2024年３月期 第２四半期決算短信〔日本基準〕（連結）_attachments.md</t>
  </si>
  <si>
    <t>2024-02-09_42650_2024年３月期 第３四半期決算短信〔日本基準〕（連結）_attachments.md</t>
  </si>
  <si>
    <t>2024-05-15_42650_2024年３月期 決算短信〔日本基準〕（連結）_attachments.md</t>
  </si>
  <si>
    <t>2024-08-13_42650_2025年３月期 第１四半期決算短信〔日本基準〕（連結）_attachments.md</t>
  </si>
  <si>
    <t>2024-11-14_42650_2025年３月期 第２四半期（中間期）決算短信〔日本基準〕（連結）_attachments.md</t>
  </si>
  <si>
    <t>2025-02-13_42650_2025年３月期 第３四半期決算短信〔日本基準〕（連結）_attachments.md</t>
  </si>
  <si>
    <t>2025-05-15_42650_2025年３月期 決算短信〔日本基準〕（連結）_attachments.md</t>
  </si>
  <si>
    <t>2025-05-23_42650_（訂正・数値データ訂正）「2025年３月期　決算短信〔日本基準〕（連結）」の一部訂正について_attachments.md</t>
  </si>
  <si>
    <t>2025-08-14_42650_2026年３月期 第１四半期決算短信〔日本基準〕（連結）_attachments.md</t>
  </si>
  <si>
    <t>2022-04-14_42700_2022年2月期　決算短信〔日本基準〕（非連結）_attachments.md</t>
  </si>
  <si>
    <t>2022年2月期　決算短信〔日本基準〕（非連結）</t>
  </si>
  <si>
    <t>2022-07-15_42700_2023年２月期第１四半期決算短信〔日本基準〕（非連結）_attachments.md</t>
  </si>
  <si>
    <t>2023-01-16_42700_2023年２月期 第３四半期決算短信〔日本基準〕（非連結）_attachments.md</t>
  </si>
  <si>
    <t>2023年２月期 第３四半期決算短信〔日本基準〕（非連結）</t>
  </si>
  <si>
    <t>2023-04-14_42700_2023年２月期決算短信〔日本基準〕（非連結）_attachments.md</t>
  </si>
  <si>
    <t>2023-07-14_42700_2024年２月期　第１四半期決算短信〔日本基準〕（非連結）_attachments.md</t>
  </si>
  <si>
    <t>2023-10-16_42700_2024年２月期　第２四半期決算短信〔日本基準〕（非連結）_attachments.md</t>
  </si>
  <si>
    <t>2024-01-15_42700_2024年２月期　第３四半期決算短信〔日本基準〕（非連結）_attachments.md</t>
  </si>
  <si>
    <t>2024-04-12_42700_2024年２月期　決算短信〔日本基準〕（非連結）_attachments.md</t>
  </si>
  <si>
    <t>2024-07-12_42700_2025年２月期　第１四半期決算短信〔日本基準〕（非連結）_attachments.md</t>
  </si>
  <si>
    <t>2024-10-15_42700_2025年２月期　第２四半期（中間期）決算短信〔日本基準〕（非連結）_attachments.md</t>
  </si>
  <si>
    <t>2025-01-14_42700_2025年２月期　第３四半期決算短信〔日本基準〕（非連結）_attachments.md</t>
  </si>
  <si>
    <t>2025-04-14_42700_2025年２月期　決算短信〔日本基準〕（非連結）_attachments.md</t>
  </si>
  <si>
    <t>2025-07-15_42700_2026年２月期 第１四半期決算短信〔日本基準〕（連結）_attachments.md</t>
  </si>
  <si>
    <t>2023-01-31_42720_2023年３月期 第３四半期決算短信〔日本基準〕(連結)_attachments.md</t>
  </si>
  <si>
    <t>2023-05-15_42720_2023年３月期 決算短信〔日本基準〕(連結)_attachments.md</t>
  </si>
  <si>
    <t>2023-07-31_42720_2024年３月期 第１四半期決算短信〔日本基準〕(連結)_attachments.md</t>
  </si>
  <si>
    <t>2023-11-07_42720_2024年３月期 第２四半期決算短信〔日本基準〕(連結)_attachments.md</t>
  </si>
  <si>
    <t>2024-01-31_42720_2024年３月期 第３四半期決算短信〔日本基準〕(連結)_attachments.md</t>
  </si>
  <si>
    <t>2024-05-13_42720_2024年３月期決算短信〔日本基準〕(連結)_attachments.md</t>
  </si>
  <si>
    <t>2024-07-31_42720_2025年３月期 第１四半期決算短信〔日本基準〕(連結)_attachments.md</t>
  </si>
  <si>
    <t>2024-11-11_42720_2025年３月期第２四半期（中間期）決算短信〔日本基準〕(連結)_attachments.md</t>
  </si>
  <si>
    <t>2025-02-03_42720_2025年３月期第３四半期決算短信〔日本基準〕(連結)_attachments.md</t>
  </si>
  <si>
    <t>2025-05-13_42720_2025年３月期決算短信〔日本基準〕(連結)_attachments.md</t>
  </si>
  <si>
    <t>2025-07-31_42720_2026年３月期 第１四半期決算短信〔日本基準〕(連結)_attachments.md</t>
  </si>
  <si>
    <t>2022-02-14_42740_令和４年３月期　第３四半期決算短信[日本基準]（非連結）_attachments.md</t>
  </si>
  <si>
    <t>令和４年３月期　第３四半期決算短信[日本基準]（非連結）</t>
  </si>
  <si>
    <t>2022-05-12_42740_令和４年３月期　決算短信[日本基準]（非連結）_attachments.md</t>
  </si>
  <si>
    <t>令和４年３月期　決算短信[日本基準]（非連結）</t>
  </si>
  <si>
    <t>2022-08-08_42740_令和５年３月期　第１四半期決算短信[日本基準]（非連結）_attachments.md</t>
  </si>
  <si>
    <t>令和５年３月期　第１四半期決算短信[日本基準]（非連結）</t>
  </si>
  <si>
    <t>2022-11-10_42740_令和５年３月期　第２四半期決算短信[日本基準]（非連結）_attachments.md</t>
  </si>
  <si>
    <t>令和５年３月期　第２四半期決算短信[日本基準]（非連結）</t>
  </si>
  <si>
    <t>2023-02-10_42740_令和５年３月期　第３四半期決算短信[日本基準]（非連結）_attachments.md</t>
  </si>
  <si>
    <t>令和５年３月期　第３四半期決算短信[日本基準]（非連結）</t>
  </si>
  <si>
    <t>2023-05-12_42740_令和５年３月期　決算短信[日本基準]（非連結）_attachments.md</t>
  </si>
  <si>
    <t>令和５年３月期　決算短信[日本基準]（非連結）</t>
  </si>
  <si>
    <t>2023-08-09_42740_令和６年３月期　第１四半期決算短信[日本基準]（非連結）_attachments.md</t>
  </si>
  <si>
    <t>令和６年３月期　第１四半期決算短信[日本基準]（非連結）</t>
  </si>
  <si>
    <t>2023-11-10_42740_令和６年３月期　第２四半期決算短信[日本基準]（非連結）_attachments.md</t>
  </si>
  <si>
    <t>令和６年３月期　第２四半期決算短信[日本基準]（非連結）</t>
  </si>
  <si>
    <t>2024-02-14_42740_令和６年３月期　第３四半期決算短信[日本基準]（非連結）_attachments.md</t>
  </si>
  <si>
    <t>令和６年３月期　第３四半期決算短信[日本基準]（非連結）</t>
  </si>
  <si>
    <t>2024-05-13_42740_令和６年３月期　決算短信[日本基準]（非連結）_attachments.md</t>
  </si>
  <si>
    <t>令和６年３月期　決算短信[日本基準]（非連結）</t>
  </si>
  <si>
    <t>2024-08-09_42740_令和７年３月期　第１四半期決算短信[日本基準]（非連結）_attachments.md</t>
  </si>
  <si>
    <t>令和７年３月期　第１四半期決算短信[日本基準]（非連結）</t>
  </si>
  <si>
    <t>2024-11-11_42740_令和７年３月期　第２四半期（中間期）決算短信[日本基準]（非連結）_attachments.md</t>
  </si>
  <si>
    <t>令和７年３月期　第２四半期（中間期）決算短信[日本基準]（非連結）</t>
  </si>
  <si>
    <t>2025-02-10_42740_令和７年３月期　第３四半期決算短信[日本基準]（非連結）_attachments.md</t>
  </si>
  <si>
    <t>令和７年３月期　第３四半期決算短信[日本基準]（非連結）</t>
  </si>
  <si>
    <t>2025-05-14_42740_令和７年３月期　決算短信[日本基準]（非連結）_attachments.md</t>
  </si>
  <si>
    <t>令和７年３月期　決算短信[日本基準]（非連結）</t>
  </si>
  <si>
    <t>2025-08-08_42740_令和８年３月期　第１四半期決算短信[日本基準]（非連結）_attachments.md</t>
  </si>
  <si>
    <t>令和８年３月期　第１四半期決算短信[日本基準]（非連結）</t>
  </si>
  <si>
    <t>2024-08-09_42750_2025年３月期 第１四半期決算短信〔日本基準〕（連結）_attachments.md</t>
  </si>
  <si>
    <t>2024-11-08_42750_2025年３月期 第２四半期（中間期）決算短信〔日本基準〕（連結）_attachments.md</t>
  </si>
  <si>
    <t>2025-02-12_42750_2025年３月期 第３四半期決算短信〔日本基準〕（連結）_attachments.md</t>
  </si>
  <si>
    <t>2025-05-15_42750_2025年３月期 決算短信〔日本基準〕（連結）_attachments.md</t>
  </si>
  <si>
    <t>2025-08-08_42750_2026年３月期 第１四半期決算短信〔日本基準〕（連結）_attachments.md</t>
  </si>
  <si>
    <t>2022-02-10_42840_2021年12月期 決算短信[日本基準](連結)_attachments.md</t>
  </si>
  <si>
    <t>2022-05-10_42840_2022年12月期 第１四半期決算短信［日本基準］（連結)_attachments.md</t>
  </si>
  <si>
    <t>2022年12月期 第１四半期決算短信［日本基準］（連結)</t>
  </si>
  <si>
    <t>2022-08-10_42840_2022年12月期 第２四半期決算短信［日本基準］（連結)_attachments.md</t>
  </si>
  <si>
    <t>2022年12月期 第２四半期決算短信［日本基準］（連結)</t>
  </si>
  <si>
    <t>2022-11-11_42840_2022年12月期 第３四半期決算短信［日本基準］（連結)_attachments.md</t>
  </si>
  <si>
    <t>2022年12月期 第３四半期決算短信［日本基準］（連結)</t>
  </si>
  <si>
    <t>2023-02-10_42840_2022年12月期 決算短信［日本基準］（連結)_attachments.md</t>
  </si>
  <si>
    <t>2022年12月期 決算短信［日本基準］（連結)</t>
  </si>
  <si>
    <t>2023-05-10_42840_2023年12月期 第１四半期 決算短信〔日本基準〕（連結）_attachments.md</t>
  </si>
  <si>
    <t>2023年12月期 第１四半期 決算短信〔日本基準〕（連結）</t>
  </si>
  <si>
    <t>2023-08-10_42840_2023年12月期　第２四半期　決算短信〔日本基準〕（連結）_attachments.md</t>
  </si>
  <si>
    <t>2023年12月期　第２四半期　決算短信〔日本基準〕（連結）</t>
  </si>
  <si>
    <t>2023-11-10_42840_2023年12月期　第３四半期　決算短信〔日本基準〕（連結）_attachments.md</t>
  </si>
  <si>
    <t>2023年12月期　第３四半期　決算短信〔日本基準〕（連結）</t>
  </si>
  <si>
    <t>2024-02-09_42840_2023年12月期　決算短信〔日本基準〕（連結）_attachments.md</t>
  </si>
  <si>
    <t>2024-05-10_42840_2024年12月期 第１四半期 決算短信〔日本基準〕（連結）_attachments.md</t>
  </si>
  <si>
    <t>2024-08-09_42840_2024年12月期 第２四半期（中間期） 決算短信〔日本基準〕（連結）_attachments.md</t>
  </si>
  <si>
    <t>2024年12月期 第２四半期（中間期） 決算短信〔日本基準〕（連結）</t>
  </si>
  <si>
    <t>2024-11-08_42840_2024年12月期 第３四半期 決算短信〔日本基準〕（連結）_attachments.md</t>
  </si>
  <si>
    <t>2025-02-10_42840_2024年12月期　決算短信〔日本基準〕（連結）_attachments.md</t>
  </si>
  <si>
    <t>2025-03-18_42840_（訂正・数値データ訂正）「2024年12月期決算短信〔日本基準〕(連結)」の一部訂正について_attachments.md</t>
  </si>
  <si>
    <t>（訂正・数値データ訂正）「2024年12月期決算短信〔日本基準〕(連結)」の一部訂正について</t>
  </si>
  <si>
    <t>2025-05-09_42840_2025年12月期 第１四半期 決算短信〔日本基準〕（連結）_attachments.md</t>
  </si>
  <si>
    <t>2025-08-08_42840_2025年12月期 第２四半期（中間期） 決算短信〔日本基準〕（連結）_attachments.md</t>
  </si>
  <si>
    <t>2025年12月期 第２四半期（中間期） 決算短信〔日本基準〕（連結）</t>
  </si>
  <si>
    <t>2023-08-09_42860_2023年12月期 第2四半期決算短信〔ＩＦＲＳ〕（連結）_attachments.md</t>
  </si>
  <si>
    <t>2023年12月期 第2四半期決算短信〔ＩＦＲＳ〕（連結）</t>
  </si>
  <si>
    <t>2023-11-10_42860_2023年12月期 第3四半期決算短信〔ＩＦＲＳ〕（連結）_attachments.md</t>
  </si>
  <si>
    <t>2023年12月期 第3四半期決算短信〔ＩＦＲＳ〕（連結）</t>
  </si>
  <si>
    <t>2024-05-10_42860_2024年12月期第1四半期決算短信〔ＩＦＲＳ〕（連結）_attachments.md</t>
  </si>
  <si>
    <t>2024-08-08_42860_2024年12月期 第2四半期（中間期）決算短信〔ＩＦＲＳ〕（連結）_attachments.md</t>
  </si>
  <si>
    <t>2024-11-08_42860_2024年12月期 第3四半期決算短信〔ＩＦＲＳ〕（連結）_attachments.md</t>
  </si>
  <si>
    <t>2024年12月期 第3四半期決算短信〔ＩＦＲＳ〕（連結）</t>
  </si>
  <si>
    <t>2025-02-14_42860_2024年12月期 決算短信〔ＩＦＲＳ〕（連結）_attachments.md</t>
  </si>
  <si>
    <t>2025-03-31_42860_（訂正・数値データ訂正）「2024年12月期 決算短信〔IFRS〕（連結）」の一部訂正について_attachments.md</t>
  </si>
  <si>
    <t>（訂正・数値データ訂正）「2024年12月期 決算短信〔IFRS〕（連結）」の一部訂正について</t>
  </si>
  <si>
    <t>2025-05-09_42860_2025年12月期 第1四半期決算短信〔ＩＦＲＳ〕（連結）_attachments.md</t>
  </si>
  <si>
    <t>2025-08-07_42860_2025年12月期第2四半期（中間期）決算短信〔ＩＦＲＳ〕（連結）_attachments.md</t>
  </si>
  <si>
    <t>2023-03-14_42870_2023年1月期　決算短信[日本基準]（連結）_attachments.md</t>
  </si>
  <si>
    <t>2023年1月期　決算短信[日本基準]（連結）</t>
  </si>
  <si>
    <t>2023-06-14_42870_2024年1月期　第1四半期決算短信〔日本基準〕（連結）_attachments.md</t>
  </si>
  <si>
    <t>2023-09-14_42870_2024年１月期 第２四半期決算短信〔日本基準〕(連結)_attachments.md</t>
  </si>
  <si>
    <t>2023-12-14_42870_2024年１月期 第３四半期決算短信〔日本基準〕(連結)_attachments.md</t>
  </si>
  <si>
    <t>2024-03-14_42870_2024年１月期 決算短信〔日本基準〕(連結)_attachments.md</t>
  </si>
  <si>
    <t>2024-06-14_42870_2025年１月期 第１四半期決算短信〔日本基準〕（連結）_attachments.md</t>
  </si>
  <si>
    <t>2025年１月期 第１四半期決算短信〔日本基準〕（連結）</t>
  </si>
  <si>
    <t>2024-09-13_42870_2025年１月期　第２四半期（中間期）決算短信〔日本基準〕（連結）_attachments.md</t>
  </si>
  <si>
    <t>2024-12-10_42870_2025年１月期 第３四半期決算短信〔日本基準〕（連結）_attachments.md</t>
  </si>
  <si>
    <t>2025-03-14_42870_2025年１月期 決算短信〔日本基準〕（連結）_attachments.md</t>
  </si>
  <si>
    <t>2025-06-10_42870_2026年１月期 第１四半期決算短信〔日本基準〕（連結）_attachments.md</t>
  </si>
  <si>
    <t>2024-08-09_42880_2025年３月期第１四半期決算短信[日本基準]（非連結）_attachments.md</t>
  </si>
  <si>
    <t>2025年３月期第１四半期決算短信[日本基準]（非連結）</t>
  </si>
  <si>
    <t>2024-11-13_42880_2025年３月期第２四半期（中間期）決算短信[日本基準]（非連結）_attachments.md</t>
  </si>
  <si>
    <t>2025年３月期第２四半期（中間期）決算短信[日本基準]（非連結）</t>
  </si>
  <si>
    <t>2025-02-14_42880_2025年３月期第３四半期決算短信[日本基準]（非連結）_attachments.md</t>
  </si>
  <si>
    <t>2025年３月期第３四半期決算短信[日本基準]（非連結）</t>
  </si>
  <si>
    <t>2025-05-14_42880_2025年３月期決算短信[日本基準]（非連結）_attachments.md</t>
  </si>
  <si>
    <t>2025年３月期決算短信[日本基準]（非連結）</t>
  </si>
  <si>
    <t>2025-08-12_42880_2026年３月期第１四半期決算短信[日本基準]（非連結）_attachments.md</t>
  </si>
  <si>
    <t>2026年３月期第１四半期決算短信[日本基準]（非連結）</t>
  </si>
  <si>
    <t>2024-07-26_42900_2025年３月期第１四半期決算短信〔日本基準〕（連結）_attachments.md</t>
  </si>
  <si>
    <t>2024-10-29_42900_2025年３月期第２四半期（中間期）決算短信〔日本基準〕（連結）_attachments.md</t>
  </si>
  <si>
    <t>2025-01-29_42900_2025年３月期 第３四半期決算短信〔日本基準〕（連結）_attachments.md</t>
  </si>
  <si>
    <t>2025-05-09_42900_2025年３月期決算短信〔日本基準〕（連結）_attachments.md</t>
  </si>
  <si>
    <t>2025-07-29_42900_2026年３月期第１四半期決算短信〔日本基準〕（連結）_attachments.md</t>
  </si>
  <si>
    <t>2024-08-06_42930_2024年12月期 第２四半期（中間期）決算短信〔ＩＦＲＳ〕（連結）_attachments.md</t>
  </si>
  <si>
    <t>2024-11-07_42930_2024年12月期 第３四半期決算短信〔ＩＦＲＳ〕(連結)_attachments.md</t>
  </si>
  <si>
    <t>2024年12月期 第３四半期決算短信〔ＩＦＲＳ〕(連結)</t>
  </si>
  <si>
    <t>2025-02-12_42930_2024年12月期 決算短信〔ＩＦＲＳ〕（連結）_attachments.md</t>
  </si>
  <si>
    <t>2025-05-12_42930_2025年12月期 第１四半期決算短信〔ＩＦＲＳ〕（連結）_attachments.md</t>
  </si>
  <si>
    <t>2025-08-07_42930_2025年12月期 第２四半期（中間期）決算短信〔ＩＦＲＳ〕（連結）_attachments.md</t>
  </si>
  <si>
    <t>2022-10-28_42990_2023年３月期 第２四半期決算短信〔日本基準〕（連結）_attachments.md</t>
  </si>
  <si>
    <t>2023-01-31_42990_2023年３月期 第３四半期決算短信〔日本基準〕（連結）_attachments.md</t>
  </si>
  <si>
    <t>2023-05-12_42990_2023年３月期 決算短信〔日本基準〕（連結）_attachments.md</t>
  </si>
  <si>
    <t>2023-07-28_42990_2024年３月期 第１四半期決算短信〔日本基準〕（連結）_attachments.md</t>
  </si>
  <si>
    <t>2023-10-31_42990_2024年３月期 第２四半期決算短信〔日本基準〕（連結）_attachments.md</t>
  </si>
  <si>
    <t>2024-01-31_42990_2024年３月期 第３四半期決算短信〔日本基準〕（連結）_attachments.md</t>
  </si>
  <si>
    <t>2024-05-14_42990_2024年３月期 決算短信〔日本基準〕（連結）_attachments.md</t>
  </si>
  <si>
    <t>2024-07-31_42990_2025年３月期 第１四半期決算短信〔日本基準〕（連結）_attachments.md</t>
  </si>
  <si>
    <t>2024-10-31_42990_2025年３月期 第２四半期（中間期）決算短信〔日本基準〕（連結）_attachments.md</t>
  </si>
  <si>
    <t>2025-01-31_42990_2025年３月期 第３四半期決算短信〔日本基準〕（連結）_attachments.md</t>
  </si>
  <si>
    <t>2025-05-13_42990_2025年３月期 決算短信〔日本基準〕（連結）_attachments.md</t>
  </si>
  <si>
    <t>2025-07-31_42990_2026年３月期 第１四半期決算短信〔日本基準〕（連結）_attachments.md</t>
  </si>
  <si>
    <t>2022-02-14_43010_2022年３月期　第３四半期決算短信［日本基準］（連結）_attachments.md</t>
  </si>
  <si>
    <t>2022-05-16_43010_2022年3月期 決算短信[日本基準]（連結）_attachments.md</t>
  </si>
  <si>
    <t>2022-08-15_43010_2023年3月期 第1四半期決算短信［日本基準］（連結）_attachments.md</t>
  </si>
  <si>
    <t>2023年3月期 第1四半期決算短信［日本基準］（連結）</t>
  </si>
  <si>
    <t>2022-11-14_43010_2023年3月期 第2四半期決算短信［日本基準］（連結）_attachments.md</t>
  </si>
  <si>
    <t>2024-08-14_43010_2025年３月期 第１四半期決算短信[日本基準]（連結）_attachments.md</t>
  </si>
  <si>
    <t>2024-11-14_43010_2025年３月期 第２四半期（中間期）決算短信[日本基準]（連結）_attachments.md</t>
  </si>
  <si>
    <t>2025-02-14_43010_2025年３月期 第３四半期決算短信[日本基準]（連結）_attachments.md</t>
  </si>
  <si>
    <t>2025-05-15_43010_2025年３月期決算短信[日本基準]（連結）_attachments.md</t>
  </si>
  <si>
    <t>2025年３月期決算短信[日本基準]（連結）</t>
  </si>
  <si>
    <t>2025-08-14_43010_2026年３月期 第１四半期決算短信[日本基準]（連結）_attachments.md</t>
  </si>
  <si>
    <t>2022-01-27_43070_2022年3月期 第3四半期決算短信〔ＩＦＲＳ〕（連結）_attachments.md</t>
  </si>
  <si>
    <t>2022年3月期 第3四半期決算短信〔ＩＦＲＳ〕（連結）</t>
  </si>
  <si>
    <t>2022-04-27_43070_2022年3月期  決算短信〔ＩＦＲＳ〕（連結）_attachments.md</t>
  </si>
  <si>
    <t>2022年3月期  決算短信〔ＩＦＲＳ〕（連結）</t>
  </si>
  <si>
    <t>2022-07-28_43070_2023年3月期  第1四半期決算短信〔ＩＦＲＳ〕（連結）_attachments.md</t>
  </si>
  <si>
    <t>2023年3月期  第1四半期決算短信〔ＩＦＲＳ〕（連結）</t>
  </si>
  <si>
    <t>2022-10-27_43070_2023年3月期  第2四半期決算短信〔ＩＦＲＳ〕（連結）_attachments.md</t>
  </si>
  <si>
    <t>2023年3月期  第2四半期決算短信〔ＩＦＲＳ〕（連結）</t>
  </si>
  <si>
    <t>2023-01-30_43070_2023年3月期 第3四半期決算短信〔ＩＦＲＳ〕（連結）_attachments.md</t>
  </si>
  <si>
    <t>2023年3月期 第3四半期決算短信〔ＩＦＲＳ〕（連結）</t>
  </si>
  <si>
    <t>2023-04-27_43070_2023年3月期 決算短信〔ＩＦＲＳ〕（連結）_attachments.md</t>
  </si>
  <si>
    <t>2023-07-27_43070_2024年3月期 第1四半期決算短信〔ＩＦＲＳ〕（連結）_attachments.md</t>
  </si>
  <si>
    <t>2024年3月期 第1四半期決算短信〔ＩＦＲＳ〕（連結）</t>
  </si>
  <si>
    <t>2023-10-26_43070_2024年3月期 第2四半期決算短信〔ＩＦＲＳ〕（連結）_attachments.md</t>
  </si>
  <si>
    <t>2024年3月期 第2四半期決算短信〔ＩＦＲＳ〕（連結）</t>
  </si>
  <si>
    <t>2024-01-31_43070_2024年3月期 第3四半期決算短信〔ＩＦＲＳ〕（連結）_attachments.md</t>
  </si>
  <si>
    <t>2024-04-25_43070_2024年3月期 決算短信〔ＩＦＲＳ〕（連結）_attachments.md</t>
  </si>
  <si>
    <t>2024-07-25_43070_2025年3月期  第1四半期決算短信〔ＩＦＲＳ〕（連結）_attachments.md</t>
  </si>
  <si>
    <t>2025年3月期  第1四半期決算短信〔ＩＦＲＳ〕（連結）</t>
  </si>
  <si>
    <t>2024-10-30_43070_2025年3月期 第2四半期（中間期）決算短信〔ＩＦＲＳ〕（連結）_attachments.md</t>
  </si>
  <si>
    <t>2025-01-30_43070_2025年3月期 第3四半期決算短信〔ＩＦＲＳ〕（連結）_attachments.md</t>
  </si>
  <si>
    <t>2025-04-24_43070_2025年3月期 決算短信〔ＩＦＲＳ〕（連結）_attachments.md</t>
  </si>
  <si>
    <t>2025-07-28_43070_2026年3月期 第1四半期決算短信〔ＩＦＲＳ〕（連結）_attachments.md</t>
  </si>
  <si>
    <t>2024-07-30_43080_2025年３月期 第１四半期決算短信〔日本基準〕（連結）_attachments.md</t>
  </si>
  <si>
    <t>2024-10-30_43080_2025年３月期 第２四半期（中間期）決算短信〔日本基準〕（連結）_attachments.md</t>
  </si>
  <si>
    <t>2025-01-30_43080_2025年３月期 第３四半期決算短信〔日本基準〕（連結）_attachments.md</t>
  </si>
  <si>
    <t>2025-04-30_43080_2025年３月期 決算短信〔日本基準〕（連結）_attachments.md</t>
  </si>
  <si>
    <t>2025-07-30_43080_2026年３月期 第１四半期決算短信〔日本基準〕（連結）_attachments.md</t>
  </si>
  <si>
    <t>2022-02-07_43100_2022年３月期 第３四半期決算短信〔日本基準〕（連結）_attachments.md</t>
  </si>
  <si>
    <t>2022-05-13_43100_2022年３月期決算短信〔日本基準〕（連結）_attachments.md</t>
  </si>
  <si>
    <t>2022-08-05_43100_2023年３月期 第１四半期決算短信〔日本基準〕（連結）_attachments.md</t>
  </si>
  <si>
    <t>2022-11-07_43100_2023年３月期 第２四半期決算短信〔日本基準〕（連結）_attachments.md</t>
  </si>
  <si>
    <t>2023-08-01_43100_2024年３月期 第１四半期決算短信〔日本基準〕（連結）_attachments.md</t>
  </si>
  <si>
    <t>2023-11-01_43100_2024年３月期 第２四半期決算短信〔日本基準〕（連結）_attachments.md</t>
  </si>
  <si>
    <t>2024-02-01_43100_2024年３月期 第３四半期決算短信〔日本基準〕〔連結〕_attachments.md</t>
  </si>
  <si>
    <t>2024年３月期 第３四半期決算短信〔日本基準〕〔連結〕</t>
  </si>
  <si>
    <t>2024-05-13_43100_2024年３月期決算短信〔日本基準〕（連結）_attachments.md</t>
  </si>
  <si>
    <t>2024-08-02_43100_2025年３月期 第１四半期決算短信〔日本基準〕（連結）_attachments.md</t>
  </si>
  <si>
    <t>2024-11-01_43100_2025年３月期 第２四半期（中間期）決算短信〔日本基準〕（連結）_attachments.md</t>
  </si>
  <si>
    <t>2025-02-04_43100_2025年３月期 第３四半期決算短信〔日本基準〕（連結）_attachments.md</t>
  </si>
  <si>
    <t>2025-05-15_43100_2025年３月期決算短信〔日本基準〕（連結）_attachments.md</t>
  </si>
  <si>
    <t>2025-08-01_43100_2026年３月期 第１四半期決算短信〔日本基準〕（連結）_attachments.md</t>
  </si>
  <si>
    <t>2023-02-07_43160_2023年３月期第３四半期決算短信〔日本基準〕(連結)_attachments.md</t>
  </si>
  <si>
    <t>2023-05-12_43160_2023年３月期　決算短信〔日本基準〕(連結)_attachments.md</t>
  </si>
  <si>
    <t>2023-08-10_43160_2024年３月期第１四半期決算短信〔日本基準〕(連結)_attachments.md</t>
  </si>
  <si>
    <t>2023-11-10_43160_2024年３月期第２四半期決算短信〔日本基準〕(連結)_attachments.md</t>
  </si>
  <si>
    <t>2024-02-09_43160_2024年３月期 第３四半期決算短信〔日本基準〕(連結)_attachments.md</t>
  </si>
  <si>
    <t>2024-05-14_43160_2024年３月期 決算短信〔日本基準〕(連結)_attachments.md</t>
  </si>
  <si>
    <t>2024-08-09_43160_2025年３月期 第１四半期決算短信〔日本基準〕(連結)_attachments.md</t>
  </si>
  <si>
    <t>2024-11-12_43160_2025年３月期 第２四半期（中間期）決算短信〔日本基準〕(連結)_attachments.md</t>
  </si>
  <si>
    <t>2025-02-12_43160_2025年３月期 第３四半期決算短信〔日本基準〕(連結)_attachments.md</t>
  </si>
  <si>
    <t>2025-05-14_43160_2025年３月期 決算短信〔日本基準〕(連結)_attachments.md</t>
  </si>
  <si>
    <t>2025-08-13_43160_2026年３月期 第１四半期決算短信〔日本基準〕(連結)_attachments.md</t>
  </si>
  <si>
    <t>2023-06-30_43170_令和５年２月期決算短信〔日本基準〕(連結)_attachments.md</t>
  </si>
  <si>
    <t>令和５年２月期決算短信〔日本基準〕(連結)</t>
  </si>
  <si>
    <t>2023-06-30_43170_（訂正・数値データ訂正）「令和４年２月期決算短信〔日本基準〕（連結）」の一部訂正について_attachments.md</t>
  </si>
  <si>
    <t>（訂正・数値データ訂正）「令和４年２月期決算短信〔日本基準〕（連結）」の一部訂正について</t>
  </si>
  <si>
    <t>2023-06-30_43170_（訂正・数値データ訂正）「令和５年２月期第１四半期決算短信〔日本基準〕（連結）」の一部訂正について_attachments.md</t>
  </si>
  <si>
    <t>（訂正・数値データ訂正）「令和５年２月期第１四半期決算短信〔日本基準〕（連結）」の一部訂正について</t>
  </si>
  <si>
    <t>2023-06-30_43170_（訂正・数値データ訂正）「令和５年２月期第２四半期決算短信〔日本基準〕（連結）」の一部訂正について_attachments.md</t>
  </si>
  <si>
    <t>（訂正・数値データ訂正）「令和５年２月期第２四半期決算短信〔日本基準〕（連結）」の一部訂正について</t>
  </si>
  <si>
    <t>2023-06-30_43170_（訂正・数値データ訂正）「令和５年２月期第３四半期決算短信〔日本基準〕（連結）」の一部訂正について_attachments.md</t>
  </si>
  <si>
    <t>（訂正・数値データ訂正）「令和５年２月期第３四半期決算短信〔日本基準〕（連結）」の一部訂正について</t>
  </si>
  <si>
    <t>2023-07-13_43170_令和６年２月期第１四半期決算短信〔日本基準〕（連結）_attachments.md</t>
  </si>
  <si>
    <t>令和６年２月期第１四半期決算短信〔日本基準〕（連結）</t>
  </si>
  <si>
    <t>2023-10-12_43170_令和６年２月期第２四半期決算短信〔日本基準〕（連結）_attachments.md</t>
  </si>
  <si>
    <t>令和６年２月期第２四半期決算短信〔日本基準〕（連結）</t>
  </si>
  <si>
    <t>2024-01-12_43170_令和６年２月期第３四半期決算短信〔日本基準〕（連結）_attachments.md</t>
  </si>
  <si>
    <t>令和６年２月期第３四半期決算短信〔日本基準〕（連結）</t>
  </si>
  <si>
    <t>2024-04-12_43170_令和６年２月期決算短信〔日本基準〕(連結)_attachments.md</t>
  </si>
  <si>
    <t>令和６年２月期決算短信〔日本基準〕(連結)</t>
  </si>
  <si>
    <t>2024-07-12_43170_令和７年２月期第１四半期決算短信〔日本基準〕（連結）_attachments.md</t>
  </si>
  <si>
    <t>令和７年２月期第１四半期決算短信〔日本基準〕（連結）</t>
  </si>
  <si>
    <t>2024-10-11_43170_令和７年２月期第２四半期（中間期）決算短信〔日本基準〕(連結)_attachments.md</t>
  </si>
  <si>
    <t>令和７年２月期第２四半期（中間期）決算短信〔日本基準〕(連結)</t>
  </si>
  <si>
    <t>2025-01-14_43170_令和７年２月期第３四半期決算短信〔日本基準〕(連結)_attachments.md</t>
  </si>
  <si>
    <t>令和７年２月期第３四半期決算短信〔日本基準〕(連結)</t>
  </si>
  <si>
    <t>2025-04-14_43170_令和７年２月期決算短信〔日本基準〕(連結)_attachments.md</t>
  </si>
  <si>
    <t>令和７年２月期決算短信〔日本基準〕(連結)</t>
  </si>
  <si>
    <t>2025-07-14_43170_令和８年２月期第１四半期決算短信〔日本基準〕(連結)_attachments.md</t>
  </si>
  <si>
    <t>令和８年２月期第１四半期決算短信〔日本基準〕(連結)</t>
  </si>
  <si>
    <t>2022-01-31_43180_2022年3月期 第3四半期決算短信〔日本基準〕（連結）_attachments.md</t>
  </si>
  <si>
    <t>2022-04-28_43180_2022年３月期 決算短信〔日本基準〕（連結）_attachments.md</t>
  </si>
  <si>
    <t>2022-07-29_43180_2023年3月期第1四半期決算短信〔日本基準〕（連結）_attachments.md</t>
  </si>
  <si>
    <t>2022-10-31_43180_2023年3月期第2四半期決算短信〔日本基準〕（連結）_attachments.md</t>
  </si>
  <si>
    <t>2023-01-31_43180_2023年3月期第3四半期決算短信〔日本基準〕（連結）_attachments.md</t>
  </si>
  <si>
    <t>2023-04-28_43180_2023年3月期決算短信〔日本基準〕（連結）_attachments.md</t>
  </si>
  <si>
    <t>2023-07-31_43180_2024年3月期 第1四半期決算短信〔日本基準〕（連結）_attachments.md</t>
  </si>
  <si>
    <t>2023-10-31_43180_2024年3月期 第2四半期決算短信〔日本基準〕（連結）_attachments.md</t>
  </si>
  <si>
    <t>2024-01-31_43180_2024年3月期 第3四半期決算短信〔日本基準〕（連結）_attachments.md</t>
  </si>
  <si>
    <t>2024-04-26_43180_2024年3月期決算短信〔日本基準〕（連結）_attachments.md</t>
  </si>
  <si>
    <t>2024-07-31_43180_2025年3月期 第1四半期決算短信〔日本基準〕（連結）_attachments.md</t>
  </si>
  <si>
    <t>2024-10-31_43180_2025年3月期 第2四半期（中間期）決算短信〔日本基準〕（連結）_attachments.md</t>
  </si>
  <si>
    <t>2025-01-31_43180_2025年3月期第3四半期決算短信〔日本基準〕（連結）_attachments.md</t>
  </si>
  <si>
    <t>2025-04-28_43180_2025年3月期決算短信〔日本基準〕（連結）_attachments.md</t>
  </si>
  <si>
    <t>2025-07-31_43180_2026年3月期第1四半期決算短信〔日本基準〕（連結）_attachments.md</t>
  </si>
  <si>
    <t>2024-08-06_43190_2025年3月期第1四半期決算短信〔日本基準〕（連結）_attachments.md</t>
  </si>
  <si>
    <t>2024-11-06_43190_2025年3月期 第2四半期（中間期）決算短信〔日本基準〕(連結)_attachments.md</t>
  </si>
  <si>
    <t>2025-02-06_43190_2025年3月期 第3四半期決算短信〔日本基準〕(連結)_attachments.md</t>
  </si>
  <si>
    <t>2025-05-15_43190_2025年３月期 決算短信〔日本基準〕（連結）_attachments.md</t>
  </si>
  <si>
    <t>2025-08-06_43190_2026年3月期第1四半期決算短信〔日本基準〕（連結）_attachments.md</t>
  </si>
  <si>
    <t>2024-08-09_43200_2024年９月期  第３四半期決算短信〔日本基準〕（連結）_attachments.md</t>
  </si>
  <si>
    <t>2024-11-08_43200_2024年９月期 決算短信〔日本基準〕（連結）_attachments.md</t>
  </si>
  <si>
    <t>2025-02-07_43200_2025年９月期 第１四半期決算短信〔日本基準〕(連結)_attachments.md</t>
  </si>
  <si>
    <t>2025-05-09_43200_2025年９月期 第２四半期(中間期)決算短信〔日本基準〕（連結）_attachments.md</t>
  </si>
  <si>
    <t>2025年９月期 第２四半期(中間期)決算短信〔日本基準〕（連結）</t>
  </si>
  <si>
    <t>2025-08-08_43200_2025年９月期 第３四半期決算短信〔日本基準〕（連結）_attachments.md</t>
  </si>
  <si>
    <t>2023-11-10_43230_2024年３月期　第２四半期決算短信〔日本基準〕（連結）_attachments.md</t>
  </si>
  <si>
    <t>2024-02-13_43230_2024年３月期　第３四半期決算短信〔日本基準〕（連結）_attachments.md</t>
  </si>
  <si>
    <t>2024-05-13_43230_2024年３月期 決算短信〔日本基準〕(連結)_attachments.md</t>
  </si>
  <si>
    <t>2024-08-13_43230_2025年３月期　第１四半期決算短信〔日本基準〕（連結）_attachments.md</t>
  </si>
  <si>
    <t>2024-11-11_43230_2025年３月期第２四半期（中間期）決算短信〔日本基準〕(連結)_attachments.md</t>
  </si>
  <si>
    <t>2025-02-13_43230_2025年３月期第３四半期決算短信〔日本基準〕(連結)_attachments.md</t>
  </si>
  <si>
    <t>2025-05-14_43230_2025年３月期決算短信〔日本基準〕(連結)_attachments.md</t>
  </si>
  <si>
    <t>2025-08-13_43230_2026年３月期　第１四半期決算短信〔日本基準〕（連結）_attachments.md</t>
  </si>
  <si>
    <t>2023-02-14_43240_2022年12月期 決算短信【IFRS】(連結)_attachments.md</t>
  </si>
  <si>
    <t>2022年12月期 決算短信【IFRS】(連結)</t>
  </si>
  <si>
    <t>2023-05-15_43240_2023年 12月期 第1四半期決算短信〔IFRS〕(連結)_attachments.md</t>
  </si>
  <si>
    <t>2023年 12月期 第1四半期決算短信〔IFRS〕(連結)</t>
  </si>
  <si>
    <t>2023-08-14_43240_2023年 12月期 第2四半期決算短信〔IFRS〕(連結)_attachments.md</t>
  </si>
  <si>
    <t>2023年 12月期 第2四半期決算短信〔IFRS〕(連結)</t>
  </si>
  <si>
    <t>2023-11-14_43240_2023年 12月期 第3四半期決算短信〔IFRS〕(連結)_attachments.md</t>
  </si>
  <si>
    <t>2023年 12月期 第3四半期決算短信〔IFRS〕(連結)</t>
  </si>
  <si>
    <t>2024-02-14_43240_2023年12月期 決算短信【IFRS】(連結)_attachments.md</t>
  </si>
  <si>
    <t>2023年12月期 決算短信【IFRS】(連結)</t>
  </si>
  <si>
    <t>2024-05-14_43240_2024年 12月期 第1四半期決算短信〔IFRS〕(連結)_attachments.md</t>
  </si>
  <si>
    <t>2024年 12月期 第1四半期決算短信〔IFRS〕(連結)</t>
  </si>
  <si>
    <t>2024-08-14_43240_2024年12月期第２四半期（中間期）決算短信〔ＩＦＲＳ〕(連結)_attachments.md</t>
  </si>
  <si>
    <t>2024-11-14_43240_2024年 12月期 第3四半期決算短信〔IFRS〕(連結)_attachments.md</t>
  </si>
  <si>
    <t>2024年 12月期 第3四半期決算短信〔IFRS〕(連結)</t>
  </si>
  <si>
    <t>2025-02-14_43240_2024年12月期 決算短信〔ＩＦＲＳ〕（連結）_attachments.md</t>
  </si>
  <si>
    <t>2025-05-15_43240_2025年12月期第１四半期決算短信〔ＩＦＲＳ〕（連結）_attachments.md</t>
  </si>
  <si>
    <t>2025年12月期第１四半期決算短信〔ＩＦＲＳ〕（連結）</t>
  </si>
  <si>
    <t>2025-08-14_43240_2025年12月期第２四半期（中間期）決算短信〔ＩＦＲＳ〕(連結)_attachments.md</t>
  </si>
  <si>
    <t>2023-02-07_43260_2023年６月期第２四半期決算短信〔日本基準〕(連結)_attachments.md</t>
  </si>
  <si>
    <t>2023-05-09_43260_2023年６月期第３四半期決算短信〔日本基準〕(連結)_attachments.md</t>
  </si>
  <si>
    <t>2023-08-07_43260_2023年６月期決算短信〔日本基準〕(連結)_attachments.md</t>
  </si>
  <si>
    <t>2023-11-08_43260_2024年６月期第１四半期決算短信〔日本基準〕(連結)_attachments.md</t>
  </si>
  <si>
    <t>2024-02-07_43260_2024年６月期第２四半期決算短信〔日本基準〕(連結)_attachments.md</t>
  </si>
  <si>
    <t>2024-05-09_43260_2024年６月期第３四半期決算短信〔日本基準〕(連結)_attachments.md</t>
  </si>
  <si>
    <t>2024-08-07_43260_2024年６月期決算短信〔日本基準〕(連結)_attachments.md</t>
  </si>
  <si>
    <t>2024-11-06_43260_2025年６月期第１四半期決算短信〔日本基準〕(連結)_attachments.md</t>
  </si>
  <si>
    <t>2025-02-06_43260_2025年６月期第２四半期（中間期）決算短信〔日本基準〕(連結)_attachments.md</t>
  </si>
  <si>
    <t>2025-05-08_43260_2025年６月期第３四半期決算短信〔日本基準〕(連結)_attachments.md</t>
  </si>
  <si>
    <t>2025-08-05_43260_2025年6月期決算短信〔日本基準〕(連結)_attachments.md</t>
  </si>
  <si>
    <t>2023-02-10_43310_2023年3月期第3四半期決算短信〔日本基準〕(連結)_attachments.md</t>
  </si>
  <si>
    <t>2023-05-12_43310_2023年3月期決算短信〔日本基準〕（連結）_attachments.md</t>
  </si>
  <si>
    <t>2023-08-10_43310_2024年3月期第1四半期決算短信 [日本基準]（連結）_attachments.md</t>
  </si>
  <si>
    <t>2024年3月期第1四半期決算短信 [日本基準]（連結）</t>
  </si>
  <si>
    <t>2023-11-10_43310_2024年3月期第2四半期決算短信 [日本基準]（連結）_attachments.md</t>
  </si>
  <si>
    <t>2024年3月期第2四半期決算短信 [日本基準]（連結）</t>
  </si>
  <si>
    <t>2024-02-09_43310_2024年3月期 第3四半期決算短信[日本基準]（連結）_attachments.md</t>
  </si>
  <si>
    <t>2024-05-14_43310_2024年3月期決算短信[日本基準]（連結）_attachments.md</t>
  </si>
  <si>
    <t>2024年3月期決算短信[日本基準]（連結）</t>
  </si>
  <si>
    <t>2024-08-09_43310_2025年3月期第1四半期決算短信【日本基準】（連結）_attachments.md</t>
  </si>
  <si>
    <t>2025年3月期第1四半期決算短信【日本基準】（連結）</t>
  </si>
  <si>
    <t>2024-11-13_43310_2025年3月期第2四半期(中間期)決算短信[日本基準]（連結）_attachments.md</t>
  </si>
  <si>
    <t>2025年3月期第2四半期(中間期)決算短信[日本基準]（連結）</t>
  </si>
  <si>
    <t>2025-02-13_43310_2025年3月期第3四半期決算短信[日本基準]（連結）_attachments.md</t>
  </si>
  <si>
    <t>2025-05-14_43310_2025年3月期決算短信[日本基準]（連結）_attachments.md</t>
  </si>
  <si>
    <t>2025年3月期決算短信[日本基準]（連結）</t>
  </si>
  <si>
    <t>2025-06-20_43310_（訂正・数値データ訂正）「2025年3月期決算短信[日本基準]（連結）」の一部訂正について_attachments.md</t>
  </si>
  <si>
    <t>（訂正・数値データ訂正）「2025年3月期決算短信[日本基準]（連結）」の一部訂正について</t>
  </si>
  <si>
    <t>2025-08-13_43310_2025年12月期　第１四半期決算短信〔日本基準〕（連結）_attachments.md</t>
  </si>
  <si>
    <t>2022-01-31_43330_2022年３月期　第３四半期決算短信[日本基準]（非連結）_attachments.md</t>
  </si>
  <si>
    <t>2022年３月期　第３四半期決算短信[日本基準]（非連結）</t>
  </si>
  <si>
    <t>2022-05-13_43330_2022年３月期　決算短信[日本基準]（非連結）_attachments.md</t>
  </si>
  <si>
    <t>2022-07-29_43330_2023年3月期　第１四半期決算短信[日本基準]（非連結）_attachments.md</t>
  </si>
  <si>
    <t>2023年3月期　第１四半期決算短信[日本基準]（非連結）</t>
  </si>
  <si>
    <t>2022-10-31_43330_2023年３月期 第２四半期決算短信〔日本基準〕(非連結)_attachments.md</t>
  </si>
  <si>
    <t>2023-01-31_43330_2023年３月期　第３四半期決算短信〔日本基準〕（非連結）_attachments.md</t>
  </si>
  <si>
    <t>2023-05-12_43330_2023年３月期 決算短信〔日本基準〕(非連結)_attachments.md</t>
  </si>
  <si>
    <t>2023-07-31_43330_2024年３月期　第１四半期決算短信〔日本基準〕（非連結）_attachments.md</t>
  </si>
  <si>
    <t>2023-10-30_43330_2024年３月期　第２四半期決算短信[日本基準]（非連結）_attachments.md</t>
  </si>
  <si>
    <t>2024-01-31_43330_2024年３月期　第３四半期決算短信[日本基準]（非連結）_attachments.md</t>
  </si>
  <si>
    <t>2024年３月期　第３四半期決算短信[日本基準]（非連結）</t>
  </si>
  <si>
    <t>2024-05-13_43330_2024年3月期　決算短信[日本基準]（非連結）_attachments.md</t>
  </si>
  <si>
    <t>2024年3月期　決算短信[日本基準]（非連結）</t>
  </si>
  <si>
    <t>2024-07-31_43330_2025年３月期  第１四半期決算短信〔日本基準〕(非連結)_attachments.md</t>
  </si>
  <si>
    <t>2025年３月期  第１四半期決算短信〔日本基準〕(非連結)</t>
  </si>
  <si>
    <t>2024-10-31_43330_2025年３月期第２四半期（中間期）決算短信〔日本基準〕(非連結)_attachments.md</t>
  </si>
  <si>
    <t>2025-01-31_43330_2025年３月期第３四半期決算短信〔日本基準〕(非連結)_attachments.md</t>
  </si>
  <si>
    <t>2025-05-13_43330_2025年３月期決算短信〔日本基準〕(非連結)_attachments.md</t>
  </si>
  <si>
    <t>2025-08-06_43330_2026年３月期第１四半期決算短信〔日本基準〕(非連結)_attachments.md</t>
  </si>
  <si>
    <t>2024-09-10_43340_2025年1月期 第2四半期（中間期）決算短信〔日本基準〕（連結）_attachments.md</t>
  </si>
  <si>
    <t>2024-12-10_43340_2025年1月期第3四半期決算短信〔日本基準〕（連結）_attachments.md</t>
  </si>
  <si>
    <t>2025年1月期第3四半期決算短信〔日本基準〕（連結）</t>
  </si>
  <si>
    <t>2025-02-28_43340_（訂正・数値データ訂正）「2025年１月期　第３四半期決算短信〔日本基準〕（連結）」の一部訂正に関するお知らせ_attachments.md</t>
  </si>
  <si>
    <t>（訂正・数値データ訂正）「2025年１月期　第３四半期決算短信〔日本基準〕（連結）」の一部訂正に関するお知らせ</t>
  </si>
  <si>
    <t>2025-03-12_43340_2025年1月期決算短信〔日本基準〕（連結）_attachments.md</t>
  </si>
  <si>
    <t>2025-06-10_43340_2026年1月期第1四半期決算短信〔日本基準〕（連結）_attachments.md</t>
  </si>
  <si>
    <t>2026年1月期第1四半期決算短信〔日本基準〕（連結）</t>
  </si>
  <si>
    <t>2022-05-12_43350_2022年６月期 第３四半期決算短信〔日本基準〕（連結）_attachments.md</t>
  </si>
  <si>
    <t>2022-08-10_43350_2022年６月期 決算短信〔日本基準〕（連結）_attachments.md</t>
  </si>
  <si>
    <t>2022-11-10_43350_2023年6月期第１四半期決算短信〔日本基準〕（連結）_attachments.md</t>
  </si>
  <si>
    <t>2023年6月期第１四半期決算短信〔日本基準〕（連結）</t>
  </si>
  <si>
    <t>2023-02-10_43350_2023年６月期 第２四半期決算短信〔日本基準〕（連結）_attachments.md</t>
  </si>
  <si>
    <t>2023-05-12_43350_2023年６月期 第３四半期決算短信〔日本基準〕（連結）_attachments.md</t>
  </si>
  <si>
    <t>2023-08-10_43350_2023年６月期 決算短信〔日本基準〕（連結）_attachments.md</t>
  </si>
  <si>
    <t>2023-11-10_43350_2024年６月期第１四半期決算短信〔日本基準〕（連結）_attachments.md</t>
  </si>
  <si>
    <t>2024年６月期第１四半期決算短信〔日本基準〕（連結）</t>
  </si>
  <si>
    <t>2024-02-09_43350_2024年６月期 第２四半期決算短信〔日本基準〕（連結）_attachments.md</t>
  </si>
  <si>
    <t>2024-05-13_43350_2024年６月期 第３四半期決算短信〔日本基準〕（連結）_attachments.md</t>
  </si>
  <si>
    <t>2024-08-09_43350_2024年６月期 決算短信〔日本基準〕（連結）_attachments.md</t>
  </si>
  <si>
    <t>2024-11-08_43350_2025年６月期 第１四半期決算短信〔日本基準〕（連結）_attachments.md</t>
  </si>
  <si>
    <t>2025-02-07_43350_2025年６月期 第２四半期（中間期）決算短信〔日本基準〕（連結）_attachments.md</t>
  </si>
  <si>
    <t>2025-05-09_43350_2025年６月期  第３四半期決算短信〔日本基準〕（連結）_attachments.md</t>
  </si>
  <si>
    <t>2025-08-08_43350_2025年６月期 決算短信〔日本基準〕（連結）_attachments.md</t>
  </si>
  <si>
    <t>2024-08-08_43370_2025年３月期　第１四半期決算短信[日本基準]（連結）_attachments.md</t>
  </si>
  <si>
    <t>2024-11-14_43370_2025年３月期　第２四半期（中間期）決算短信[日本基準]（連結）_attachments.md</t>
  </si>
  <si>
    <t>2025-02-13_43370_2025年３月期　第３四半期決算短信[日本基準]（連結）_attachments.md</t>
  </si>
  <si>
    <t>2025-05-15_43370_2025年３月期　決算短信[日本]基準（連結）_attachments.md</t>
  </si>
  <si>
    <t>2025年３月期　決算短信[日本]基準（連結）</t>
  </si>
  <si>
    <t>2025-08-14_43370_2026年３月期　第１四半期決算短信[日本基準]（連結）_attachments.md</t>
  </si>
  <si>
    <t>2022-02-04_43410_2022年3月期 第3四半期決算短信〔日本基準〕(連結)_attachments.md</t>
  </si>
  <si>
    <t>2022-05-13_43410_2022年3月期 決算短信〔日本基準〕(連結)_attachments.md</t>
  </si>
  <si>
    <t>2022-08-04_43410_2023年3月期 第1四半期決算短信〔日本基準〕(連結)_attachments.md</t>
  </si>
  <si>
    <t>2022-11-04_43410_2023年3月期 第2四半期決算短信〔日本基準〕(連結)_attachments.md</t>
  </si>
  <si>
    <t>2023-02-03_43410_2023年3月期 第3四半期決算短信〔日本基準〕（連結）_attachments.md</t>
  </si>
  <si>
    <t>2023-05-12_43410_2023年3月期 決算短信〔日本基準〕（連結）_attachments.md</t>
  </si>
  <si>
    <t>2023-08-03_43410_2024年3月期 第1四半期決算短信〔日本基準〕（連結）_attachments.md</t>
  </si>
  <si>
    <t>2023-11-02_43410_2024年3月期 第2四半期決算短信〔日本基準〕(連結)_attachments.md</t>
  </si>
  <si>
    <t>2024-02-02_43410_2024年３月期 第３四半期決算短信〔日本基準〕（連結）_attachments.md</t>
  </si>
  <si>
    <t>2024-05-14_43410_2024年３月期　決算短信〔日本基準〕（連結）_attachments.md</t>
  </si>
  <si>
    <t>2024-08-02_43410_2025年３月期　第１四半期決算短信〔日本基準〕（連結）_attachments.md</t>
  </si>
  <si>
    <t>2024-11-01_43410_2025年3月期 第2四半期（中間期）決算短信〔日本基準〕（連結）_attachments.md</t>
  </si>
  <si>
    <t>2025-02-07_43410_2025年３月期 第３四半期決算短信〔日本基準〕（連結）_attachments.md</t>
  </si>
  <si>
    <t>2025-05-14_43410_2025年３月期　決算短信〔日本基準〕（連結）_attachments.md</t>
  </si>
  <si>
    <t>2025-08-01_43410_2026年３月期 第１四半期決算短信〔日本基準〕（連結）_attachments.md</t>
  </si>
  <si>
    <t>2024-07-12_43430_2025年２月期　第１四半期決算短信〔日本基準〕(連結)_attachments.md</t>
  </si>
  <si>
    <t>2024-10-09_43430_2025年２月期第２四半期（中間期）決算短信〔日本基準〕(連結)_attachments.md</t>
  </si>
  <si>
    <t>2025-01-10_43430_2025年２月期 第３四半期決算短信〔日本基準〕(連結)_attachments.md</t>
  </si>
  <si>
    <t>2025-04-11_43430_2025年２月期 決算短信〔日本基準〕（連結）_attachments.md</t>
  </si>
  <si>
    <t>2025-07-11_43430_2026年２月期 第１四半期決算短信〔日本基準〕(連結)_attachments.md</t>
  </si>
  <si>
    <t>2022-05-12_43440_2022年3月期決算短信〔日本基準〕（連結）_attachments.md</t>
  </si>
  <si>
    <t>2022-08-10_43440_2023年3月期第1四半期決算短信〔日本基準〕（連結）_attachments.md</t>
  </si>
  <si>
    <t>2022-11-14_43440_2023年3月期第2四半期決算短信〔日本基準〕（連結）_attachments.md</t>
  </si>
  <si>
    <t>2023-02-14_43440_2023年3月期第3四半期決算短信〔日本基準〕（連結）_attachments.md</t>
  </si>
  <si>
    <t>2023-05-15_43440_2023年3月期決算短信〔日本基準〕（連結）_attachments.md</t>
  </si>
  <si>
    <t>2023-08-10_43440_2024年3月期第1四半期決算短信〔日本基準〕（連結）_attachments.md</t>
  </si>
  <si>
    <t>2023-11-14_43440_2024年3月期第2四半期決算短信〔日本基準〕（連結）_attachments.md</t>
  </si>
  <si>
    <t>2024-02-14_43440_2024年3月期第3四半期決算短信〔日本基準〕（連結）_attachments.md</t>
  </si>
  <si>
    <t>2024-05-15_43440_2024年3月期決算短信〔日本基準〕（連結）_attachments.md</t>
  </si>
  <si>
    <t>2024-08-09_43440_2025年3月期第1四半期決算短信〔日本基準〕（連結）_attachments.md</t>
  </si>
  <si>
    <t>2024-11-13_43440_2025年3月期第2四半期（中間期）決算短信〔日本基準〕（連結）_attachments.md</t>
  </si>
  <si>
    <t>2025-02-14_43440_2025年3月期第3四半期決算短信〔日本基準〕（連結）_attachments.md</t>
  </si>
  <si>
    <t>2025-05-15_43440_2025年3月期　決算短信〔日本基準〕（連結）_attachments.md</t>
  </si>
  <si>
    <t>2025-08-08_43440_2025年12月期第１四半期決算短信〔日本基準〕(連結)_attachments.md</t>
  </si>
  <si>
    <t>2024-07-31_43450_2025年３月期 第１四半期決算短信〔日本基準〕（連結）_attachments.md</t>
  </si>
  <si>
    <t>2024-10-31_43450_2025年３月期 第２四半期（中間期）決算短信〔日本基準〕（連結）_attachments.md</t>
  </si>
  <si>
    <t>2025-01-30_43450_2025年３月期  第３四半期決算短信〔日本基準〕（連結）_attachments.md</t>
  </si>
  <si>
    <t>2025-04-28_43450_2025年３月期  決算短信〔日本基準〕（連結）_attachments.md</t>
  </si>
  <si>
    <t>2025-07-30_43450_2026年３月期  第１四半期決算短信〔日本基準〕（連結）_attachments.md</t>
  </si>
  <si>
    <t>2022-08-12_43460_令和４年９月期第３四半期決算短信〔日本基準〕（連結）_attachments.md</t>
  </si>
  <si>
    <t>令和４年９月期第３四半期決算短信〔日本基準〕（連結）</t>
  </si>
  <si>
    <t>2024-08-09_43460_2024年９月期第３四半期決算短信〔日本基準〕（連結）_attachments.md</t>
  </si>
  <si>
    <t>2024-11-14_43460_2024年９月期　決算短信〔日本基準〕（連結）_attachments.md</t>
  </si>
  <si>
    <t>2024-12-24_43460_（訂正・数値データ訂正）「2024年９月期決算短信〔日本基準〕（連結）」 の一部訂正について」_attachments.md</t>
  </si>
  <si>
    <t>（訂正・数値データ訂正）「2024年９月期決算短信〔日本基準〕（連結）」 の一部訂正について」</t>
  </si>
  <si>
    <t>2025-02-14_43460_2025年９月期第１四半期決算短信〔日本基準〕（連結）_attachments.md</t>
  </si>
  <si>
    <t>2025-05-15_43460_2025年９月期 第２四半期（中間期）決算短信〔日本基準〕(連結)_attachments.md</t>
  </si>
  <si>
    <t>2025-08-14_43460_2025年９月期第３四半期決算短信〔日本基準〕（連結）_attachments.md</t>
  </si>
  <si>
    <t>2024-07-30_43470_2025年3月期第1四半期決算短信〔日本基準〕（連結）_attachments.md</t>
  </si>
  <si>
    <t>2024-10-30_43470_2025年3月期第2四半期（中間期）決算短信〔日本基準〕（連結）_attachments.md</t>
  </si>
  <si>
    <t>2025-01-30_43470_2025年3月期第3四半期決算短信〔日本基準〕（連結）_attachments.md</t>
  </si>
  <si>
    <t>2025-05-01_43470_2025年3月期決算短信〔日本基準〕（連結）_attachments.md</t>
  </si>
  <si>
    <t>2025-07-30_43470_2026年3月期第1四半期決算短信〔日本基準〕（連結）_attachments.md</t>
  </si>
  <si>
    <t>2023-02-03_43500_2023年３月期　第３四半期決算短信〔日本基準〕(連結)_attachments.md</t>
  </si>
  <si>
    <t>2023-08-08_43500_2024年３月期　第１四半期決算短信〔日本基準〕(連結)_attachments.md</t>
  </si>
  <si>
    <t>2023-11-07_43500_2024年３月期　第２四半期決算短信〔日本基準〕(連結)_attachments.md</t>
  </si>
  <si>
    <t>2024-02-06_43500_2024年３月期　第３四半期決算短信〔日本基準〕(連結)_attachments.md</t>
  </si>
  <si>
    <t>2024-05-10_43500_2024年３月期決算短信〔日本基準〕(連結)_attachments.md</t>
  </si>
  <si>
    <t>2024-08-07_43500_2025年３月期　第１四半期決算短信〔日本基準〕(連結)_attachments.md</t>
  </si>
  <si>
    <t>2024-11-08_43500_2025年３月期　第２四半期（中間期）決算短信〔日本基準〕(連結)_attachments.md</t>
  </si>
  <si>
    <t>2025-02-07_43500_2025年３月期　第３四半期決算短信〔日本基準〕(連結)_attachments.md</t>
  </si>
  <si>
    <t>2025-05-09_43500_2025年３月期決算短信〔日本基準〕(連結)_attachments.md</t>
  </si>
  <si>
    <t>2025-08-08_43500_2026年３月期 第１四半期決算短信〔日本基準〕(連結)_attachments.md</t>
  </si>
  <si>
    <t>2022-02-08_43510_2021年12月期 決算短信〔日本基準〕（連結）_attachments.md</t>
  </si>
  <si>
    <t>2022-05-11_43510_2022年12月期 第１四半期決算短信〔日本基準〕（連結）_attachments.md</t>
  </si>
  <si>
    <t>2022-08-09_43510_2022年12月期 第２四半期決算短信〔日本基準〕（連結）_attachments.md</t>
  </si>
  <si>
    <t>2022-11-10_43510_2022年12月期 第３四半期決算短信〔日本基準〕（連結）_attachments.md</t>
  </si>
  <si>
    <t>2023-02-08_43510_2022年12月期 決算短信〔日本基準〕（連結）_attachments.md</t>
  </si>
  <si>
    <t>2023-05-11_43510_2023年12月期 第１四半期決算短信〔日本基準〕（連結）_attachments.md</t>
  </si>
  <si>
    <t>2023-08-09_43510_2023年12月期 第２四半期決算短信〔日本基準〕（連結）_attachments.md</t>
  </si>
  <si>
    <t>2023-11-09_43510_2023年12月期 第３四半期決算短信〔日本基準〕（連結）_attachments.md</t>
  </si>
  <si>
    <t>2024-02-07_43510_2023年12月期 決算短信〔日本基準〕（連結）_attachments.md</t>
  </si>
  <si>
    <t>2024-05-10_43510_2024年12月期 第１四半期決算短信〔日本基準〕（連結）_attachments.md</t>
  </si>
  <si>
    <t>2024-08-07_43510_2024年12月期  第２四半期（中間期）決算短信〔日本基準〕（連結）_attachments.md</t>
  </si>
  <si>
    <t>2024-11-08_43510_2024年12月期 第３四半期決算短信〔日本基準〕（連結）_attachments.md</t>
  </si>
  <si>
    <t>2025-02-05_43510_2024年12月期 決算短信〔日本基準〕（連結）_attachments.md</t>
  </si>
  <si>
    <t>2025-05-09_43510_2025年12月期 第１四半期決算短信〔日本基準〕（連結）_attachments.md</t>
  </si>
  <si>
    <t>2025-08-07_43510_2025年12月期 第２四半期（中間期）決算短信〔日本基準〕（連結）_attachments.md</t>
  </si>
  <si>
    <t>2022-11-11_43560_2022年12月期 第３四半期決算短信〔日本基準〕（非連結）_attachments.md</t>
  </si>
  <si>
    <t>2023-02-08_43560_2022年12月期 決算短信〔日本基準〕（非連結）_attachments.md</t>
  </si>
  <si>
    <t>2023-05-12_43560_2023年12月期 第１四半期決算短信〔日本基準〕（非連結）_attachments.md</t>
  </si>
  <si>
    <t>2023-08-10_43560_2023年12月期 第２四半期決算短信〔日本基準〕（非連結）_attachments.md</t>
  </si>
  <si>
    <t>2023-11-13_43560_2023年12月期 第３四半期決算短信〔日本基準〕（非連結）_attachments.md</t>
  </si>
  <si>
    <t>2024-02-08_43560_2023年12月期 決算短信〔日本基準〕（非連結）_attachments.md</t>
  </si>
  <si>
    <t>2024-05-13_43560_2024年12月期 第１四半期決算短信〔日本基準〕（非連結）_attachments.md</t>
  </si>
  <si>
    <t>2024-08-14_43560_2024年12月期 第２四半期（中間期）決算短信〔日本基準〕（非連結）_attachments.md</t>
  </si>
  <si>
    <t>2024-11-12_43560_2024年12月期 第３四半期決算短信〔日本基準〕（非連結）_attachments.md</t>
  </si>
  <si>
    <t>2025-02-10_43560_2024年12月期 決算短信〔日本基準〕（非連結）_attachments.md</t>
  </si>
  <si>
    <t>2025-05-13_43560_2025年12月期 第１四半期決算短信〔日本基準〕（非連結）_attachments.md</t>
  </si>
  <si>
    <t>2025-08-12_43560_2025年12月期 第２四半期（中間期）決算短信〔日本基準〕（非連結）_attachments.md</t>
  </si>
  <si>
    <t>2022-05-13_43600_2022年３月期 決算短信〔日本基準〕（連結）_attachments.md</t>
  </si>
  <si>
    <t>2022-08-10_43600_2023年３月期 第１四半期決算短信〔日本基準〕（連結）_attachments.md</t>
  </si>
  <si>
    <t>2022-11-09_43600_2023年３月期 第２四半期決算短信〔日本基準〕_attachments.md</t>
  </si>
  <si>
    <t>2023年３月期 第２四半期決算短信〔日本基準〕</t>
  </si>
  <si>
    <t>2023-02-10_43600_2023年３月期 第３四半期決算短信〔日本基準〕（連結）_attachments.md</t>
  </si>
  <si>
    <t>2023-05-12_43600_2023年３月期 決算短信〔日本基準〕（連結）_attachments.md</t>
  </si>
  <si>
    <t>2023-05-26_43600_（訂正・数値データ訂正）「2023年３月期 決算短信〔日本基準〕（連結）」の一部訂正について_attachments.md</t>
  </si>
  <si>
    <t>2023-08-09_43600_2024年３月期 第１四半期決算短信〔日本基準〕（連結）_attachments.md</t>
  </si>
  <si>
    <t>2023-11-10_43600_2024年３月期 第２四半期決算短信〔日本基準〕（連結）_attachments.md</t>
  </si>
  <si>
    <t>2024-02-14_43600_2024年３月期 第３四半期決算短信〔日本基準〕（連結）_attachments.md</t>
  </si>
  <si>
    <t>2024-05-10_43600_2024年３月期 決算短信〔日本基準〕（連結）_attachments.md</t>
  </si>
  <si>
    <t>2024-08-09_43600_2025年３月期 第１四半期決算短信〔日本基準〕（連結）_attachments.md</t>
  </si>
  <si>
    <t>2024-11-13_43600_2025年３月期 第２四半期（中間期）決算短信〔日本基準〕（連結）_attachments.md</t>
  </si>
  <si>
    <t>2025-02-13_43600_2025年３月期 第３四半期決算短信〔日本基準〕（連結）_attachments.md</t>
  </si>
  <si>
    <t>2025-05-14_43600_2025年３月期 決算短信〔日本基準〕（連結）_attachments.md</t>
  </si>
  <si>
    <t>2025-08-08_43600_2026年３月期 第１四半期決算短信〔日本基準〕（連結）_attachments.md</t>
  </si>
  <si>
    <t>2023-04-03_43610_2023年11月期　第１四半期決算短信〔日本基準〕(連結)_attachments.md</t>
  </si>
  <si>
    <t>2023年11月期　第１四半期決算短信〔日本基準〕(連結)</t>
  </si>
  <si>
    <t>2023-07-03_43610_2023年11月期　第２四半期決算短信〔日本基準〕(連結)_attachments.md</t>
  </si>
  <si>
    <t>2023年11月期　第２四半期決算短信〔日本基準〕(連結)</t>
  </si>
  <si>
    <t>2023-10-04_43610_2023年11月期　第３四半期決算短信〔日本基準〕(連結)_attachments.md</t>
  </si>
  <si>
    <t>2023年11月期　第３四半期決算短信〔日本基準〕(連結)</t>
  </si>
  <si>
    <t>2024-01-15_43610_2023年11月期　決算短信〔日本基準〕(連結)_attachments.md</t>
  </si>
  <si>
    <t>2023年11月期　決算短信〔日本基準〕(連結)</t>
  </si>
  <si>
    <t>2024-04-03_43610_2024年11月期　第１四半期決算短信〔日本基準〕(連結)_attachments.md</t>
  </si>
  <si>
    <t>2024年11月期　第１四半期決算短信〔日本基準〕(連結)</t>
  </si>
  <si>
    <t>2024-07-03_43610_2024年11月期　第２四半期決算短信〔日本基準〕(連結)_attachments.md</t>
  </si>
  <si>
    <t>2024-10-11_43610_2024年11月期　第３四半期決算短信〔日本基準〕(連結)_attachments.md</t>
  </si>
  <si>
    <t>2025-01-14_43610_2024年11月期　決算短信〔日本基準〕(連結)_attachments.md</t>
  </si>
  <si>
    <t>2024年11月期　決算短信〔日本基準〕(連結)</t>
  </si>
  <si>
    <t>2025-04-11_43610_2025年11月期　第１四半期決算短信〔日本基準〕(連結)_attachments.md</t>
  </si>
  <si>
    <t>2025-07-03_43610_2025年11月期第２四半期（中間期）決算短信〔日本基準〕(連結)_attachments.md</t>
  </si>
  <si>
    <t>2025年11月期第２四半期（中間期）決算短信〔日本基準〕(連結)</t>
  </si>
  <si>
    <t>2022-01-27_43620_2022年３月期　第３四半期決算短信〔日本基準〕（連結）_attachments.md</t>
  </si>
  <si>
    <t>2022-04-28_43620_2022年３月期　決算短信〔日本基準〕（連結）_attachments.md</t>
  </si>
  <si>
    <t>2022-07-28_43620_2023年３月期　第１四半期決算短信〔日本基準〕（連結）_attachments.md</t>
  </si>
  <si>
    <t>2022-10-28_43620_2023年３月期　第２四半期決算短信〔日本基準〕（連結）_attachments.md</t>
  </si>
  <si>
    <t>2023-01-30_43620_2023年３月期　第３四半期決算短信〔日本基準〕（連結）_attachments.md</t>
  </si>
  <si>
    <t>2023-07-28_43620_2024年３月期　第１四半期決算短信〔日本基準〕（連結）_attachments.md</t>
  </si>
  <si>
    <t>2023-10-30_43620_2024年３月期　第２四半期決算短信〔日本基準〕（連結）_attachments.md</t>
  </si>
  <si>
    <t>2024-01-30_43620_2024年３月期　第３四半期決算短信〔日本基準〕（連結）_attachments.md</t>
  </si>
  <si>
    <t>2024-04-30_43620_2024年３月期　決算短信〔日本基準〕（連結）_attachments.md</t>
  </si>
  <si>
    <t>2024-07-30_43620_2025年３月期　第１四半期決算短信〔日本基準〕（連結）_attachments.md</t>
  </si>
  <si>
    <t>2024-10-30_43620_2025年３月期　第２四半期（中間期）決算短信〔日本基準〕（連結）_attachments.md</t>
  </si>
  <si>
    <t>2025-01-29_43620_2025年３月期　第３四半期決算短信〔日本基準〕（連結）_attachments.md</t>
  </si>
  <si>
    <t>2025-04-30_43620_2025年３月期　決算短信〔日本基準〕（連結）_attachments.md</t>
  </si>
  <si>
    <t>2025-07-30_43620_2026年３月期　第１四半期決算短信〔日本基準〕（連結）_attachments.md</t>
  </si>
  <si>
    <t>2023-02-14_43650_2023年3月期 第3四半期決算短信〔日本基準〕(連結)_attachments.md</t>
  </si>
  <si>
    <t>2023-05-15_43650_2023年3月期 決算短信〔日本基準〕(連結)_attachments.md</t>
  </si>
  <si>
    <t>2023-08-10_43650_2024年3月期 第1四半期決算短信〔日本基準〕(連結)_attachments.md</t>
  </si>
  <si>
    <t>2023-11-14_43650_2024年3月期 第2四半期決算短信〔日本基準〕(連結)_attachments.md</t>
  </si>
  <si>
    <t>2024-02-14_43650_2024年3月期 第3四半期決算短信〔日本基準〕(連結)_attachments.md</t>
  </si>
  <si>
    <t>2024-05-15_43650_2024年3月期 決算短信〔日本基準〕(連結)_attachments.md</t>
  </si>
  <si>
    <t>2024-08-09_43650_2025年3月期 第1四半期決算短信〔日本基準〕(連結)_attachments.md</t>
  </si>
  <si>
    <t>2024-11-14_43650_2025年3月期 第2四半期（中間期）決算短信〔日本基準〕(連結)_attachments.md</t>
  </si>
  <si>
    <t>2025-02-14_43650_2025年3月期 第3四半期決算短信〔日本基準〕(連結)_attachments.md</t>
  </si>
  <si>
    <t>2025-05-15_43650_2025年3月期 決算短信〔日本基準〕(連結)_attachments.md</t>
  </si>
  <si>
    <t>2025-08-08_43650_2026年3月期 第1四半期決算短信〔日本基準〕(連結)_attachments.md</t>
  </si>
  <si>
    <t>2022-07-27_43660_2023年３月期 第１四半期決算短信〔日本基準〕（連結）_attachments.md</t>
  </si>
  <si>
    <t>2022-10-28_43660_2023年３月期 第２四半期決算短信〔日本基準〕（連結）_attachments.md</t>
  </si>
  <si>
    <t>2023-07-26_43660_2024年３月期 第１四半期決算短信〔日本基準〕（連結）_attachments.md</t>
  </si>
  <si>
    <t>2023-10-27_43660_2024年３月期 第２四半期決算短信〔日本基準〕（連結）_attachments.md</t>
  </si>
  <si>
    <t>2024-01-29_43660_2024年３月期 第３四半期決算短信〔日本基準〕（連結）_attachments.md</t>
  </si>
  <si>
    <t>2024-05-10_43660_2024年３月期 決算短信[日本基準]（連結）_attachments.md</t>
  </si>
  <si>
    <t>2024-07-29_43660_2025年３月期 第１四半期決算短信〔日本基準〕（連結）_attachments.md</t>
  </si>
  <si>
    <t>2024-10-29_43660_2025年３月期 第２四半期（中間期）決算短信〔日本基準〕（連結）_attachments.md</t>
  </si>
  <si>
    <t>2025-01-29_43660_2025年３月期 第３四半期決算短信〔日本基準〕（連結）_attachments.md</t>
  </si>
  <si>
    <t>2025-05-09_43660_2025年３月期 決算短信[日本基準]（連結）_attachments.md</t>
  </si>
  <si>
    <t>2025-07-25_43660_2026年３月期 第１四半期決算短信〔日本基準〕（連結）_attachments.md</t>
  </si>
  <si>
    <t>2023-01-31_43670_2023年３月期第３四半期決算短信〔日本基準〕(非連結)_attachments.md</t>
  </si>
  <si>
    <t>2023-05-12_43670_2023年３月期決算短信〔日本基準〕(非連結)_attachments.md</t>
  </si>
  <si>
    <t>2023-07-31_43670_2024年３月期第１四半期決算短信〔日本基準〕(非連結)_attachments.md</t>
  </si>
  <si>
    <t>2023-10-31_43670_2024年３月期第２四半期決算短信〔日本基準〕(非連結)_attachments.md</t>
  </si>
  <si>
    <t>2024-01-31_43670_2024年３月期第３四半期決算短信〔日本基準〕(非連結)_attachments.md</t>
  </si>
  <si>
    <t>2024-05-14_43670_2024年３月期決算短信〔日本基準〕(非連結)_attachments.md</t>
  </si>
  <si>
    <t>2024-07-31_43670_2025年３月期第１四半期決算短信〔日本基準〕(非連結)_attachments.md</t>
  </si>
  <si>
    <t>2024-10-29_43670_2025年３月期第２四半期（中間期）決算短信〔日本基準〕(非連結)_attachments.md</t>
  </si>
  <si>
    <t>2025-01-31_43670_2025年３月期第３四半期決算短信〔日本基準〕(非連結)_attachments.md</t>
  </si>
  <si>
    <t>2025-05-13_43670_2025年３月期決算短信〔日本基準〕(非連結)_attachments.md</t>
  </si>
  <si>
    <t>2025-07-31_43670_2026年３月期第1四半期決算短信（日本基準）（非連結）_attachments.md</t>
  </si>
  <si>
    <t>2026年３月期第1四半期決算短信（日本基準）（非連結）</t>
  </si>
  <si>
    <t>2022-01-31_43680_2022年3月期 第3四半期決算短信〔日本基準〕（連結）_attachments.md</t>
  </si>
  <si>
    <t>2022-05-09_43680_2022年3月期 決算短信〔日本基準〕（連結）_attachments.md</t>
  </si>
  <si>
    <t>2022-07-29_43680_2023年3月期 第1四半期決算短信〔日本基準〕（連結）_attachments.md</t>
  </si>
  <si>
    <t>2022-10-31_43680_2023年3月期 第2四半期決算短信〔日本基準〕（連結）_attachments.md</t>
  </si>
  <si>
    <t>2023-01-31_43680_2023年3月期 第3四半期決算短信〔日本基準〕（連結）_attachments.md</t>
  </si>
  <si>
    <t>2023-05-11_43680_2023年3月期 決算短信〔日本基準〕（連結）_attachments.md</t>
  </si>
  <si>
    <t>2023-07-31_43680_2024年3月期 第1四半期決算短信〔日本基準〕（連結）_attachments.md</t>
  </si>
  <si>
    <t>2023-10-31_43680_2024年3月期 第2四半期決算短信〔日本基準〕（連結）_attachments.md</t>
  </si>
  <si>
    <t>2024-01-31_43680_2024年3月期 第3四半期決算短信〔日本基準〕（連結）_attachments.md</t>
  </si>
  <si>
    <t>2024-08-07_43680_2025年3月期 第1四半期決算短信〔日本基準〕（連結）_attachments.md</t>
  </si>
  <si>
    <t>2024-10-31_43680_2025年3月期 第2四半期（中間期）決算短信〔日本基準〕（連結）_attachments.md</t>
  </si>
  <si>
    <t>2025-02-07_43680_2025年3月期 第3四半期決算短信〔日本基準〕（連結）_attachments.md</t>
  </si>
  <si>
    <t>2025-05-12_43680_2025年3月期 決算短信〔日本基準〕（連結）_attachments.md</t>
  </si>
  <si>
    <t>2025-08-08_43680_2026年3月期 第1四半期決算短信〔日本基準〕（連結）_attachments.md</t>
  </si>
  <si>
    <t>2023-03-15_43690_2023年1月期　決算短信〔日本基準〕（連結）_attachments.md</t>
  </si>
  <si>
    <t>2023年1月期　決算短信〔日本基準〕（連結）</t>
  </si>
  <si>
    <t>2023-05-31_43690_2024年1月期　第1四半期決算短信〔日本基準〕（連結）_attachments.md</t>
  </si>
  <si>
    <t>2023-08-31_43690_2024年1月期　第2四半期決算短信〔日本基準〕（連結）_attachments.md</t>
  </si>
  <si>
    <t>2023-11-30_43690_2024年1月期　第3四半期決算短信〔日本基準〕（連結）_attachments.md</t>
  </si>
  <si>
    <t>2024-03-15_43690_2024年1月期　決算短信〔日本基準〕（連結）_attachments.md</t>
  </si>
  <si>
    <t>2024年1月期　決算短信〔日本基準〕（連結）</t>
  </si>
  <si>
    <t>2024-05-31_43690_2025年1月期　第1四半期決算短信〔日本基準〕（連結）_attachments.md</t>
  </si>
  <si>
    <t>2024-08-30_43690_2025年1月期　第2四半期（中間期）決算短信〔日本基準〕（連結）_attachments.md</t>
  </si>
  <si>
    <t>2025年1月期　第2四半期（中間期）決算短信〔日本基準〕（連結）</t>
  </si>
  <si>
    <t>2024-11-29_43690_2025年1月期　第3四半期決算短信〔日本基準〕（連結）_attachments.md</t>
  </si>
  <si>
    <t>2025年1月期　第3四半期決算短信〔日本基準〕（連結）</t>
  </si>
  <si>
    <t>2025-03-14_43690_2025年1月期　決算短信〔日本基準〕（連結）_attachments.md</t>
  </si>
  <si>
    <t>2025-05-30_43690_2026年1月期　第1四半期決算短信〔日本基準〕（連結）_attachments.md</t>
  </si>
  <si>
    <t>2026年1月期　第1四半期決算短信〔日本基準〕（連結）</t>
  </si>
  <si>
    <t>2023-02-13_43710_2022年12月期　決算短信〔日本基準〕(非連結)_attachments.md</t>
  </si>
  <si>
    <t>2023-05-12_43710_2023年12月期　第1四半期決算短信〔日本基準〕（非連結）_attachments.md</t>
  </si>
  <si>
    <t>2023年12月期　第1四半期決算短信〔日本基準〕（非連結）</t>
  </si>
  <si>
    <t>2023-08-10_43710_2023年12月期　第2四半期決算短信〔日本基準〕（連結）_attachments.md</t>
  </si>
  <si>
    <t>2023-11-13_43710_2023年12月期　第3四半期決算短信〔日本基準〕（連結）_attachments.md</t>
  </si>
  <si>
    <t>2024-02-13_43710_2023年12月期　決算短信〔日本基準〕（連結）_attachments.md</t>
  </si>
  <si>
    <t>2024-05-14_43710_2024年12月期 第1四半期決算短信〔日本基準〕(連結)_attachments.md</t>
  </si>
  <si>
    <t>2024-08-13_43710_2024年12月期 第2四半期（中間期）決算短信〔日本基準〕(連結)_attachments.md</t>
  </si>
  <si>
    <t>2024-11-13_43710_2024年12月期 第3四半期決算短信〔日本基準〕(連結)_attachments.md</t>
  </si>
  <si>
    <t>2025-02-13_43710_2024年12月期　決算短信〔日本基準〕（連結）_attachments.md</t>
  </si>
  <si>
    <t>2025-05-14_43710_2025年12月期 第1四半期決算短信〔日本基準〕(連結)_attachments.md</t>
  </si>
  <si>
    <t>2025-08-13_43710_2025年12月期 第2四半期（中間期）決算短信〔日本基準〕(連結)_attachments.md</t>
  </si>
  <si>
    <t>2022-02-14_43720_2021年12月期 決算短信〔日本基準〕（非連結）_attachments.md</t>
  </si>
  <si>
    <t>2021年12月期 決算短信〔日本基準〕（非連結）</t>
  </si>
  <si>
    <t>2022-05-13_43720_2022年12月期第１四半期決算短信[日本基準](非連結)_attachments.md</t>
  </si>
  <si>
    <t>2022年12月期第１四半期決算短信[日本基準](非連結)</t>
  </si>
  <si>
    <t>2022-08-12_43720_2022年12月期第２四半期決算短信〔日本基準〕_attachments.md</t>
  </si>
  <si>
    <t>2022年12月期第２四半期決算短信〔日本基準〕</t>
  </si>
  <si>
    <t>2022-11-14_43720_2022年12月期第３四半期決算短信〔日本基準〕（非連結）_attachments.md</t>
  </si>
  <si>
    <t>2022年12月期第３四半期決算短信〔日本基準〕（非連結）</t>
  </si>
  <si>
    <t>2023-02-10_43720_2022年12月期 決算短信〔日本基準〕（非連結）_attachments.md</t>
  </si>
  <si>
    <t>2023-05-11_43720_2023年12月期 第１四半期決算短信〔日本基準〕（非連結）_attachments.md</t>
  </si>
  <si>
    <t>2023-08-09_43720_2023年12月期第２四半期決算短信〔日本基準〕（非連結）_attachments.md</t>
  </si>
  <si>
    <t>2023-11-13_43720_2023年12月期第３四半期決算短信〔日本基準〕（非連結）_attachments.md</t>
  </si>
  <si>
    <t>2024-02-13_43720_2023年12月期　決算短信〔日本基準〕（非連結）_attachments.md</t>
  </si>
  <si>
    <t>2023年12月期　決算短信〔日本基準〕（非連結）</t>
  </si>
  <si>
    <t>2024-05-14_43720_2024年12月期　第1四半期決算短信〔日本基準〕（非連結）_attachments.md</t>
  </si>
  <si>
    <t>2024年12月期　第1四半期決算短信〔日本基準〕（非連結）</t>
  </si>
  <si>
    <t>2024-08-09_43720_2024年12月期 第2四半期（中間期）決算短信〔日本基準〕（非連結）_attachments.md</t>
  </si>
  <si>
    <t>2024-11-12_43720_2024年12月期 第3四半期決算短信〔日本基準〕（非連結）_attachments.md</t>
  </si>
  <si>
    <t>2025-02-14_43720_2024年12月期 決算短信〔日本基準〕（連結）_attachments.md</t>
  </si>
  <si>
    <t>2025-05-15_43720_2025年12月期 第1四半期決算短信〔日本基準〕（連結）_attachments.md</t>
  </si>
  <si>
    <t>2025-08-14_43720_2025年12月期 第２四半期（中間期）決算短信〔日本基準〕（連結）_attachments.md</t>
  </si>
  <si>
    <t>2022-01-28_43730_2022年３月期 第３四半期決算短信〔ＩＦＲＳ〕（連結）_attachments.md</t>
  </si>
  <si>
    <t>2022-04-28_43730_2022年3月期 決算短信〔IFRS〕（連結）_attachments.md</t>
  </si>
  <si>
    <t>2022-07-28_43730_2023年３月期 第１四半期決算短信〔ＩＦＲＳ〕（連結）_attachments.md</t>
  </si>
  <si>
    <t>2022-10-27_43730_2023年３月期 第２四半期決算短信〔ＩＦＲＳ〕（連結）_attachments.md</t>
  </si>
  <si>
    <t>2023-01-30_43730_2023年３月期 第３四半期決算短信〔ＩＦＲＳ〕（連結）_attachments.md</t>
  </si>
  <si>
    <t>2023-04-27_43730_2023年３月期 決算短信〔ＩＦＲＳ〕（連結）_attachments.md</t>
  </si>
  <si>
    <t>2023-07-27_43730_2024年３月期 第１四半期決算短信〔ＩＦＲＳ〕（連結）_attachments.md</t>
  </si>
  <si>
    <t>2023-10-26_43730_2024年３月期 第２四半期決算短信〔ＩＦＲＳ〕（連結）_attachments.md</t>
  </si>
  <si>
    <t>2024-01-30_43730_2024年３月期 第３四半期決算短信〔ＩＦＲＳ〕（連結）_attachments.md</t>
  </si>
  <si>
    <t>2024-04-25_43730_2024年３月期 決算短信〔ＩＦＲＳ〕（連結）_attachments.md</t>
  </si>
  <si>
    <t>2024-07-25_43730_2025年3月期 第1四半期決算短信〔IFRS〕（連結）_attachments.md</t>
  </si>
  <si>
    <t>2024-10-30_43730_2025年３月期 第２四半期（中間期）決算短信〔ＩＦＲＳ〕（連結）_attachments.md</t>
  </si>
  <si>
    <t>2025-01-30_43730_2025年3月期 第3四半期決算短信〔ＩＦＲＳ〕（連結）_attachments.md</t>
  </si>
  <si>
    <t>2025-04-30_43730_2025年３月期 決算短信〔ＩＦＲＳ〕（連結）_attachments.md</t>
  </si>
  <si>
    <t>2025-07-30_43730_2026年３月期 第１四半期決算短信〔ＩＦＲＳ〕（連結）_attachments.md</t>
  </si>
  <si>
    <t>2022-02-14_43740_2021年12月期決算短信〔日本基準〕（非連結）_attachments.md</t>
  </si>
  <si>
    <t>2021年12月期決算短信〔日本基準〕（非連結）</t>
  </si>
  <si>
    <t>2022-05-13_43740_2022年12月期　第１四半期決算短信〔日本基準〕（非連結）_attachments.md</t>
  </si>
  <si>
    <t>2022-08-12_43740_2022年12月期　第２四半期決算短信〔日本基準〕（非連結）_attachments.md</t>
  </si>
  <si>
    <t>2022-11-11_43740_2022年12月期　第３四半期決算短信〔日本基準〕（非連結）_attachments.md</t>
  </si>
  <si>
    <t>2023-02-14_43740_2022年12月期決算短信〔日本基準〕（非連結）_attachments.md</t>
  </si>
  <si>
    <t>2023-05-12_43740_2023年12月期第１四半期決算短信〔日本基準〕（非連結）_attachments.md</t>
  </si>
  <si>
    <t>2023-08-14_43740_2023年12月期第２四半期決算短信〔日本基準〕（非連結）_attachments.md</t>
  </si>
  <si>
    <t>2023-11-14_43740_2023年12月期第３四半期決算短信〔日本基準〕（非連結）_attachments.md</t>
  </si>
  <si>
    <t>2024-02-14_43740_2023年12月期決算短信〔日本基準〕（非連結）_attachments.md</t>
  </si>
  <si>
    <t>2024-05-14_43740_2024年12月期第１四半期決算短信〔日本基準〕（非連結）_attachments.md</t>
  </si>
  <si>
    <t>2024-08-14_43740_2024年12月期第２四半期（中間期）決算短信〔日本基準〕（非連結）_attachments.md</t>
  </si>
  <si>
    <t>2024-11-14_43740_2024年12月期第３四半期決算短信〔日本基準〕（非連結）_attachments.md</t>
  </si>
  <si>
    <t>2025-02-12_43740_2024年12月期決算短信〔日本基準〕（非連結）_attachments.md</t>
  </si>
  <si>
    <t>2025-05-12_43740_2025年12月期第１四半期決算短信〔日本基準〕（非連結）_attachments.md</t>
  </si>
  <si>
    <t>2025-08-12_43740_2025年12月期 第２四半期（中間期）決算短信〔日本基準〕（非連結）_attachments.md</t>
  </si>
  <si>
    <t>2022-02-14_43750_2021年12月期決算短信（日本基準）（非連結）_attachments.md</t>
  </si>
  <si>
    <t>2021年12月期決算短信（日本基準）（非連結）</t>
  </si>
  <si>
    <t>2022-11-14_43750_2022年12月期 第３四半期決算短信〔日本基準〕（連結）_attachments.md</t>
  </si>
  <si>
    <t>2024-08-09_43750_2024年12月期 第２四半期（中間期）決算短信〔日本基準〕（連結）_attachments.md</t>
  </si>
  <si>
    <t>2024-11-14_43750_2024年12月期 第3四半期決算短信〔日本基準〕（連結）_attachments.md</t>
  </si>
  <si>
    <t>2025-02-13_43750_2024年12月期 決算短信〔日本基準〕（連結）_attachments.md</t>
  </si>
  <si>
    <t>2025-05-15_43750_2025年12月期第1四半期 決算短信〔日本基準〕（連結）_attachments.md</t>
  </si>
  <si>
    <t>2025年12月期第1四半期 決算短信〔日本基準〕（連結）</t>
  </si>
  <si>
    <t>2025-08-08_43750_2025年12月期第2四半期（中間期） 決算短信〔日本基準〕（連結）_attachments.md</t>
  </si>
  <si>
    <t>2025年12月期第2四半期（中間期） 決算短信〔日本基準〕（連結）</t>
  </si>
  <si>
    <t>2022-02-14_43760_2022年９月期 第１四半期決算短信〔日本基準〕(連結)_attachments.md</t>
  </si>
  <si>
    <t>2022-05-13_43760_2022年９月期 第２四半期決算短信〔日本基準〕(連結)_attachments.md</t>
  </si>
  <si>
    <t>2022-08-12_43760_2022年９月期 第３四半期決算短信〔日本基準〕(連結)_attachments.md</t>
  </si>
  <si>
    <t>2022-11-14_43760_2022年９月期 決算短信〔日本基準〕(連結)_attachments.md</t>
  </si>
  <si>
    <t>2023-02-14_43760_2023年９月期 第１四半期決算短信〔日本基準〕(連結)_attachments.md</t>
  </si>
  <si>
    <t>2023-05-15_43760_2023年９月期 第２四半期決算短信〔日本基準〕(連結)_attachments.md</t>
  </si>
  <si>
    <t>2023-08-14_43760_2023年９月期 第３四半期決算短信〔日本基準〕(連結)_attachments.md</t>
  </si>
  <si>
    <t>2023-11-14_43760_2023年９月期 決算短信〔日本基準〕(連結)_attachments.md</t>
  </si>
  <si>
    <t>2024-02-14_43760_2024年９月期 第１四半期決算短信〔日本基準〕(連結)_attachments.md</t>
  </si>
  <si>
    <t>2024-05-15_43760_2024年９月期 第２四半期決算短信〔日本基準〕(連結)_attachments.md</t>
  </si>
  <si>
    <t>2024-08-14_43760_2024年９月期 第３四半期決算短信〔日本基準〕(連結)_attachments.md</t>
  </si>
  <si>
    <t>2024-11-14_43760_2024年９月期 決算短信〔日本基準〕(連結)_attachments.md</t>
  </si>
  <si>
    <t>2025-02-14_43760_2025年９月期 第１四半期決算短信〔日本基準〕(連結)_attachments.md</t>
  </si>
  <si>
    <t>2025-05-15_43760_2025年９月期 第２四半期（中間期）決算短信〔日本基準〕(連結)_attachments.md</t>
  </si>
  <si>
    <t>2025-08-14_43760_2025年９月期 第３四半期決算短信〔日本基準〕(連結)_attachments.md</t>
  </si>
  <si>
    <t>2022-05-16_43770_2022年12月期 第１四半期決算短信〔日本基準〕（非連結）_attachments.md</t>
  </si>
  <si>
    <t>2022年12月期 第１四半期決算短信〔日本基準〕（非連結）</t>
  </si>
  <si>
    <t>2022-08-10_43770_2022年12月期 第２四半期決算短信〔日本基準〕（非連結）_attachments.md</t>
  </si>
  <si>
    <t>2022-11-14_43770_2022年12月期 第３四半期決算短信〔日本基準〕（非連結）_attachments.md</t>
  </si>
  <si>
    <t>2023-02-14_43770_2022年12月期 決算短信〔日本基準〕（非連結）_attachments.md</t>
  </si>
  <si>
    <t>2023-05-15_43770_2023年12月期 第１四半期決算短信〔日本基準〕（非連結）_attachments.md</t>
  </si>
  <si>
    <t>2023-08-14_43770_2023年12月期 第２四半期決算短信〔日本基準〕（非連結）_attachments.md</t>
  </si>
  <si>
    <t>2023-11-14_43770_2023年12月期 第３四半期決算短信〔日本基準〕（非連結）_attachments.md</t>
  </si>
  <si>
    <t>2024-02-14_43770_2023年12月期 決算短信〔日本基準〕（非連結）_attachments.md</t>
  </si>
  <si>
    <t>2024-08-14_43770_2024年12月期  第２四半期（中間期）決算短信〔日本基準〕（非連結）_attachments.md</t>
  </si>
  <si>
    <t>2024年12月期  第２四半期（中間期）決算短信〔日本基準〕（非連結）</t>
  </si>
  <si>
    <t>2024-11-14_43770_2024年12月期 第３四半期決算短信〔日本基準〕（非連結）_attachments.md</t>
  </si>
  <si>
    <t>2025-02-14_43770_2024年12月期 決算短信〔日本基準〕（非連結）_attachments.md</t>
  </si>
  <si>
    <t>2025-05-15_43770_2025年12月期 第１四半期決算短信〔日本基準〕（非連結）_attachments.md</t>
  </si>
  <si>
    <t>2025-08-14_43770_2025年12月期 第２四半期（中間期）決算短信〔日本基準〕（非連結）_attachments.md</t>
  </si>
  <si>
    <t>2022-06-13_43780_2022年10月期第２四半期決算短信〔日本基準〕(非連結)_attachments.md</t>
  </si>
  <si>
    <t>2022年10月期第２四半期決算短信〔日本基準〕(非連結)</t>
  </si>
  <si>
    <t>2023-03-14_43780_2023年10月期第１四半期決算短信〔日本基準〕(非連結)_attachments.md</t>
  </si>
  <si>
    <t>2023年10月期第１四半期決算短信〔日本基準〕(非連結)</t>
  </si>
  <si>
    <t>2023-06-13_43780_2023年10月期第２四半期決算短信〔日本基準〕(非連結)_attachments.md</t>
  </si>
  <si>
    <t>2023年10月期第２四半期決算短信〔日本基準〕(非連結)</t>
  </si>
  <si>
    <t>2023-09-13_43780_2023年10月期第３四半期決算短信〔日本基準〕(非連結)_attachments.md</t>
  </si>
  <si>
    <t>2023年10月期第３四半期決算短信〔日本基準〕(非連結)</t>
  </si>
  <si>
    <t>2023-12-08_43780_2023年10月期決算短信〔日本基準〕(非連結)_attachments.md</t>
  </si>
  <si>
    <t>2023年10月期決算短信〔日本基準〕(非連結)</t>
  </si>
  <si>
    <t>2024-03-14_43780_2024年10月期第１四半期決算短信〔日本基準〕(非連結)_attachments.md</t>
  </si>
  <si>
    <t>2024年10月期第１四半期決算短信〔日本基準〕(非連結)</t>
  </si>
  <si>
    <t>2024-06-14_43780_2024年10月期第２四半期決算短信〔日本基準〕(非連結)_attachments.md</t>
  </si>
  <si>
    <t>2024年10月期第２四半期決算短信〔日本基準〕(非連結)</t>
  </si>
  <si>
    <t>2024-09-13_43780_2024年10月期第３四半期決算短信〔日本基準〕(非連結)_attachments.md</t>
  </si>
  <si>
    <t>2024年10月期第３四半期決算短信〔日本基準〕(非連結)</t>
  </si>
  <si>
    <t>2024-12-13_43780_2024年10月期通期決算短信〔日本基準〕(非連結)_attachments.md</t>
  </si>
  <si>
    <t>2024年10月期通期決算短信〔日本基準〕(非連結)</t>
  </si>
  <si>
    <t>2025-03-14_43780_2025年10月期第１四半期決算短信〔日本基準〕(連結)_attachments.md</t>
  </si>
  <si>
    <t>2025-06-13_43780_2025年10月期 第２四半期（中間期）決算短信〔日本基準〕(連結)_attachments.md</t>
  </si>
  <si>
    <t>2024-02-13_43790_2023年12月期　決算短信〔日本基準〕（連結）_attachments.md</t>
  </si>
  <si>
    <t>2024-05-15_43790_2024年12月期第1四半期決算短信〔日本基準〕（連結）_attachments.md</t>
  </si>
  <si>
    <t>2024-08-09_43790_2024年12月期第２四半期（中間期）決算短信〔日本基準〕(連結)_attachments.md</t>
  </si>
  <si>
    <t>2024-11-11_43790_2024年12月期第３四半期決算短信〔日本基準〕(連結)_attachments.md</t>
  </si>
  <si>
    <t>2025-02-12_43790_2024年12月期決算短信〔日本基準〕(連結)_attachments.md</t>
  </si>
  <si>
    <t>2025-05-13_43790_2025年12月期第1四半期決算短信〔日本基準〕(連結)_attachments.md</t>
  </si>
  <si>
    <t>2025-08-13_43790_2025年12月期第２四半期（中間期）決算短信〔日本基準〕(連結)_attachments.md</t>
  </si>
  <si>
    <t>2022-12-15_43800_2023年１月期 第３四半期決算短信〔日本基準〕(非連結)_attachments.md</t>
  </si>
  <si>
    <t>2023年１月期 第３四半期決算短信〔日本基準〕(非連結)</t>
  </si>
  <si>
    <t>2023-03-17_43800_2023年１月期 決算短信〔日本基準〕(非連結)_attachments.md</t>
  </si>
  <si>
    <t>2023年１月期 決算短信〔日本基準〕(非連結)</t>
  </si>
  <si>
    <t>2023-06-14_43800_2024年１月期 第１四半期決算短信〔日本基準〕(非連結)_attachments.md</t>
  </si>
  <si>
    <t>2024年１月期 第１四半期決算短信〔日本基準〕(非連結)</t>
  </si>
  <si>
    <t>2023-09-14_43800_2024年１月期 第２四半期決算短信〔日本基準〕(非連結)_attachments.md</t>
  </si>
  <si>
    <t>2024年１月期 第２四半期決算短信〔日本基準〕(非連結)</t>
  </si>
  <si>
    <t>2023-12-15_43800_2024年１月期  第３四半期決算短信〔日本基準〕(非連結)_attachments.md</t>
  </si>
  <si>
    <t>2024年１月期  第３四半期決算短信〔日本基準〕(非連結)</t>
  </si>
  <si>
    <t>2024-03-18_43800_2024年１月期決算短信〔日本基準〕(非連結)_attachments.md</t>
  </si>
  <si>
    <t>2024-06-14_43800_2025年１月期 第１四半期決算短信〔日本基準〕（非連結）_attachments.md</t>
  </si>
  <si>
    <t>2025年１月期 第１四半期決算短信〔日本基準〕（非連結）</t>
  </si>
  <si>
    <t>2024-09-17_43800_2025年１月期 第２四半期決算短信〔日本基準〕(非連結)_attachments.md</t>
  </si>
  <si>
    <t>2025年１月期 第２四半期決算短信〔日本基準〕(非連結)</t>
  </si>
  <si>
    <t>2024-12-16_43800_2025年１月期　第3四半期決算短信〔日本基準〕（非連結）_attachments.md</t>
  </si>
  <si>
    <t>2025年１月期　第3四半期決算短信〔日本基準〕（非連結）</t>
  </si>
  <si>
    <t>2025-03-17_43800_2025年1月期　決算短信〔日本基準〕（非連結）_attachments.md</t>
  </si>
  <si>
    <t>2025年1月期　決算短信〔日本基準〕（非連結）</t>
  </si>
  <si>
    <t>2025-06-16_43800_2026年1月期　第１四半期決算短信（日本基準）（非連結）_attachments.md</t>
  </si>
  <si>
    <t>2026年1月期　第１四半期決算短信（日本基準）（非連結）</t>
  </si>
  <si>
    <t>2022-02-14_43810_2022年３月期　第３四半期決算短信〔日本基準〕（連結）_attachments.md</t>
  </si>
  <si>
    <t>2022-05-13_43810_2022年３月期　決算短信〔日本基準〕（連結）_attachments.md</t>
  </si>
  <si>
    <t>2022-08-12_43810_2023年３月期　第１四半期決算短信〔日本基準〕（連結）_attachments.md</t>
  </si>
  <si>
    <t>2022-11-14_43810_2023年３月期　第２四半期決算短信〔日本基準〕(連結)_attachments.md</t>
  </si>
  <si>
    <t>2023-02-14_43810_2023年３月期　第３四半期決算短信〔日本基準〕（連結）_attachments.md</t>
  </si>
  <si>
    <t>2023-05-12_43810_2023年３月期　決算短信〔日本基準〕（連結）_attachments.md</t>
  </si>
  <si>
    <t>2023-08-10_43810_2024年３月期　第１四半期決算短信〔日本基準〕（連結）_attachments.md</t>
  </si>
  <si>
    <t>2023-11-14_43810_2024年３月期　第２四半期決算短信〔日本基準〕（連結）_attachments.md</t>
  </si>
  <si>
    <t>2024-02-14_43810_2024年３月期　第３四半期決算短信〔日本基準〕（連結）_attachments.md</t>
  </si>
  <si>
    <t>2024-05-14_43810_2024年３月期　決算短信〔日本基準〕（連結）_attachments.md</t>
  </si>
  <si>
    <t>2024-08-09_43810_2025年３月期　第１四半期決算短信〔日本基準〕（連結）_attachments.md</t>
  </si>
  <si>
    <t>2024-11-14_43810_2025年３月期　第２四半期（中間期）決算短信〔日本基準〕（連結）_attachments.md</t>
  </si>
  <si>
    <t>2025-02-14_43810_2025年３月期　第３四半期決算短信〔日本基準〕（連結）_attachments.md</t>
  </si>
  <si>
    <t>2025-05-13_43810_2025年３月期　決算短信〔日本基準〕（連結）_attachments.md</t>
  </si>
  <si>
    <t>2025-08-08_43810_2026年３月期　第１四半期決算短信〔日本基準〕（連結）_attachments.md</t>
  </si>
  <si>
    <t>2022-03-11_43820_2022年４月期 第３四半期決算短信〔日本基準〕（非連結）_attachments.md</t>
  </si>
  <si>
    <t>2022年４月期 第３四半期決算短信〔日本基準〕（非連結）</t>
  </si>
  <si>
    <t>2022-06-10_43820_2022年４月期決算短信〔日本基準〕（非連結）_attachments.md</t>
  </si>
  <si>
    <t>2022-09-09_43820_2023年４月期 第１四半期決算短信〔日本基準〕（非連結）_attachments.md</t>
  </si>
  <si>
    <t>2023年４月期 第１四半期決算短信〔日本基準〕（非連結）</t>
  </si>
  <si>
    <t>2022-12-09_43820_2023年４月期 第２四半期決算短信〔日本基準〕（連結）_attachments.md</t>
  </si>
  <si>
    <t>2023-03-10_43820_2023年４月期 第３四半期決算短信〔日本基準〕（連結）_attachments.md</t>
  </si>
  <si>
    <t>2023-06-09_43820_2023年４月期決算短信〔日本基準〕（連結）_attachments.md</t>
  </si>
  <si>
    <t>2023年４月期決算短信〔日本基準〕（連結）</t>
  </si>
  <si>
    <t>2023-09-08_43820_2024年４月期 第１四半期決算短信〔日本基準〕（連結）_attachments.md</t>
  </si>
  <si>
    <t>2023-12-08_43820_2024年４月期 第２四半期決算短信〔日本基準〕（連結）_attachments.md</t>
  </si>
  <si>
    <t>2024-03-08_43820_2024年４月期 第３四半期決算短信〔日本基準〕（連結）_attachments.md</t>
  </si>
  <si>
    <t>2024-06-14_43820_2024年４月期決算短信〔日本基準〕（連結）_attachments.md</t>
  </si>
  <si>
    <t>2024年４月期決算短信〔日本基準〕（連結）</t>
  </si>
  <si>
    <t>2024-09-13_43820_2025年４月期第１四半期決算短信〔日本基準〕（連結）_attachments.md</t>
  </si>
  <si>
    <t>2024-12-13_43820_2025年４月期第２四半期（中間期）決算短信〔日本基準〕（連結）_attachments.md</t>
  </si>
  <si>
    <t>2025-03-13_43820_2025年４月期第３四半期決算短信〔日本基準〕（連結）_attachments.md</t>
  </si>
  <si>
    <t>2025-06-13_43820_2025年４月期決算短信〔日本基準〕（連結）_attachments.md</t>
  </si>
  <si>
    <t>2025年４月期決算短信〔日本基準〕（連結）</t>
  </si>
  <si>
    <t>2023-03-10_43840_2023年7月期 第２四半期決算短信〔日本基準〕（連結）_attachments.md</t>
  </si>
  <si>
    <t>2023年7月期 第２四半期決算短信〔日本基準〕（連結）</t>
  </si>
  <si>
    <t>2023-09-12_43840_2023年7月期 決算短信〔日本基準〕（連結）_attachments.md</t>
  </si>
  <si>
    <t>2023-12-14_43840_2024年7月期 第1四半期決算短信〔日本基準〕（連結）_attachments.md</t>
  </si>
  <si>
    <t>2024-03-13_43840_2024年7月期 第2四半期決算短信〔日本基準〕（連結）_attachments.md</t>
  </si>
  <si>
    <t>2024-06-11_43840_2024年7月期 第3四半期決算短信〔日本基準〕（連結）_attachments.md</t>
  </si>
  <si>
    <t>2024-09-12_43840_2024年7月期 決算短信〔日本基準〕（連結）_attachments.md</t>
  </si>
  <si>
    <t>2024-12-12_43840_2025年7月期 第1四半期決算短信〔日本基準〕（連結）_attachments.md</t>
  </si>
  <si>
    <t>2025-03-13_43840_2025年7月期 第2四半期（中間期）決算短信〔日本基準〕（連結）_attachments.md</t>
  </si>
  <si>
    <t>2025-06-12_43840_2025年7月期 第3四半期決算短信〔日本基準〕（連結）_attachments.md</t>
  </si>
  <si>
    <t>2022-02-03_43850_2022年６月期 第２四半期決算短信〔日本基準〕（連結）_attachments.md</t>
  </si>
  <si>
    <t>2022-08-08_43850_2022年６月期 決算短信〔日本基準〕（連結）_attachments.md</t>
  </si>
  <si>
    <t>2023-02-07_43850_2023年６月期 第２四半期決算短信〔日本基準〕（連結）_attachments.md</t>
  </si>
  <si>
    <t>2023-04-28_43850_2023年６月期 第３四半期決算短信〔日本基準〕（連結）_attachments.md</t>
  </si>
  <si>
    <t>2023-08-10_43850_2023年６月期 決算短信〔日本基準〕（連結）_attachments.md</t>
  </si>
  <si>
    <t>2023-11-13_43850_2024年６月期 第１四半期決算短信〔IFRS〕（連結）_attachments.md</t>
  </si>
  <si>
    <t>2024年６月期 第１四半期決算短信〔IFRS〕（連結）</t>
  </si>
  <si>
    <t>2024-02-13_43850_2024年6月期 第2四半期決算短信〔IFRS〕（連結）_attachments.md</t>
  </si>
  <si>
    <t>2024年6月期 第2四半期決算短信〔IFRS〕（連結）</t>
  </si>
  <si>
    <t>2024-05-09_43850_2024年6月期 第3四半期決算短信〔IFRS〕（連結）_attachments.md</t>
  </si>
  <si>
    <t>2024年6月期 第3四半期決算短信〔IFRS〕（連結）</t>
  </si>
  <si>
    <t>2024-08-13_43850_2024年6月期 決算短信〔IFRS〕（連結）_attachments.md</t>
  </si>
  <si>
    <t>2024年6月期 決算短信〔IFRS〕（連結）</t>
  </si>
  <si>
    <t>2024-11-05_43850_2025年6月期 第1四半期決算短信〔IFRS〕（連結）_attachments.md</t>
  </si>
  <si>
    <t>2025年6月期 第1四半期決算短信〔IFRS〕（連結）</t>
  </si>
  <si>
    <t>2025-02-06_43850_2025年6月期 第2四半期決算短信〔IFRS〕（連結）_attachments.md</t>
  </si>
  <si>
    <t>2025年6月期 第2四半期決算短信〔IFRS〕（連結）</t>
  </si>
  <si>
    <t>2025-05-07_43850_2025年６月期 第３四半期決算短信〔IFRS〕（連結）_attachments.md</t>
  </si>
  <si>
    <t>2025年６月期 第３四半期決算短信〔IFRS〕（連結）</t>
  </si>
  <si>
    <t>2025-08-05_43850_2025年6月期 決算短信〔IFRS〕（連結）_attachments.md</t>
  </si>
  <si>
    <t>2025年6月期 決算短信〔IFRS〕（連結）</t>
  </si>
  <si>
    <t>2022-05-12_43860_2022年３月期 決算短信〔日本基準〕（連結）_attachments.md</t>
  </si>
  <si>
    <t>2022-08-10_43860_2023年３月期 第１四半期決算短信〔日本基準〕（連結）_attachments.md</t>
  </si>
  <si>
    <t>2022-11-11_43860_2023年３月期　第２四半期決算短信〔日本基準〕（連結）_attachments.md</t>
  </si>
  <si>
    <t>2023-02-13_43860_2023年３月期　第３四半期決算短信〔日本基準〕（連結）_attachments.md</t>
  </si>
  <si>
    <t>2023-05-12_43860_2023年３月期 決算短信〔日本基準〕（連結）_attachments.md</t>
  </si>
  <si>
    <t>2023-08-10_43860_2024年３月期　第１四半期決算短信〔日本基準〕（連結）_attachments.md</t>
  </si>
  <si>
    <t>2023-11-14_43860_2024年３月期　第２四半期決算短信〔日本基準〕（連結）_attachments.md</t>
  </si>
  <si>
    <t>2024-02-13_43860_2024年３月期　第３四半期決算短信〔日本基準〕（連結）_attachments.md</t>
  </si>
  <si>
    <t>2024-05-13_43860_2024年３月期 決算短信〔日本基準〕（連結）_attachments.md</t>
  </si>
  <si>
    <t>2024-08-13_43860_2025年３月期　第１四半期決算短信〔日本基準〕（連結）_attachments.md</t>
  </si>
  <si>
    <t>2024-11-12_43860_2025年３月期　第２四半期（中間期）決算短信〔日本基準〕（連結）_attachments.md</t>
  </si>
  <si>
    <t>2025-02-12_43860_2025年３月期　第３四半期決算短信〔日本基準〕（連結）_attachments.md</t>
  </si>
  <si>
    <t>2025-05-13_43860_2025年３月期 決算短信〔日本基準〕（連結）_attachments.md</t>
  </si>
  <si>
    <t>2025-08-13_43860_2026年３月期　第１四半期決算短信〔日本基準〕（連結）_attachments.md</t>
  </si>
  <si>
    <t>2022-02-14_43870_2022年3月期 第3四半期決算短信〔日本基準〕（連結）_attachments.md</t>
  </si>
  <si>
    <t>2022-05-13_43870_2022年3月期 決算短信〔日本基準〕（連結）_attachments.md</t>
  </si>
  <si>
    <t>2022-08-12_43870_2023年3月期 第1四半期決算短信〔日本基準〕（連結）_attachments.md</t>
  </si>
  <si>
    <t>2022-11-11_43870_2023年3月期 第2四半期決算短信〔日本基準〕（連結）_attachments.md</t>
  </si>
  <si>
    <t>2023-05-15_43870_2023年3月期 決算短信〔日本基準〕(連結)_attachments.md</t>
  </si>
  <si>
    <t>2023-11-13_43870_2024年3月期　第2四半期決算短信〔日本基準〕（連結）_attachments.md</t>
  </si>
  <si>
    <t>2024-06-07_43870_2024年3月期 決算短信〔日本基準〕(連結)_attachments.md</t>
  </si>
  <si>
    <t>2024-08-14_43870_2025年3月期第1四半期 決算短信〔日本基準〕(連結)_attachments.md</t>
  </si>
  <si>
    <t>2024-11-14_43870_2025年3月期 第2四半期（中間期）決算短信〔日本基準〕（連結）_attachments.md</t>
  </si>
  <si>
    <t>2025-02-14_43870_2025年３月期　第３四半期決算短信〔日本基準〕（連結）_attachments.md</t>
  </si>
  <si>
    <t>2025-05-15_43870_2025年３月期　決算短信〔日本基準〕（連結）_attachments.md</t>
  </si>
  <si>
    <t>2025-08-14_43870_2026年３月期　第１四半期決算短信〔日本基準〕（連結）_attachments.md</t>
  </si>
  <si>
    <t>2024-08-06_43880_2025年３月期 第１四半期決算短信〔日本基準〕（非連結）_attachments.md</t>
  </si>
  <si>
    <t>2024-11-07_43880_2025年３月期 第２四半期（中間期）決算短信〔日本基準〕（非連結）_attachments.md</t>
  </si>
  <si>
    <t>2025-02-05_43880_2025年３月期  第３四半期決算短信〔日本基準〕（連結）_attachments.md</t>
  </si>
  <si>
    <t>2025-05-14_43880_2025年３月期　決算短信〔日本基準〕（連結）_attachments.md</t>
  </si>
  <si>
    <t>2025-08-06_43880_2026年３月期　第１四半期決算短信〔日本基準〕（連結）_attachments.md</t>
  </si>
  <si>
    <t>2024-08-08_43890_2025年３月期　第１四半期決算短信〔日本基準〕（連結）_attachments.md</t>
  </si>
  <si>
    <t>2024-11-07_43890_2025年３月期 第２四半期（中間期）決算短信〔日本基準〕（連結）_attachments.md</t>
  </si>
  <si>
    <t>2025-02-07_43890_2025年３月期　第３四半期決算短信〔日本基準〕（連結）_attachments.md</t>
  </si>
  <si>
    <t>2025-05-14_43890_2025年３月期　決算短信〔日本基準〕（連結）_attachments.md</t>
  </si>
  <si>
    <t>2025-08-07_43890_2026年３月期　第１四半期決算短信〔日本基準〕（連結）_attachments.md</t>
  </si>
  <si>
    <t>2022-02-10_43900_2022年３月期　第３四半期決算短信〔日本基準〕（連結）_attachments.md</t>
  </si>
  <si>
    <t>2022-05-13_43900_2022年３月期　決算短信〔日本基準〕（連結）_attachments.md</t>
  </si>
  <si>
    <t>2022-08-12_43900_2023年３月期　第１四半期決算短信〔日本基準〕（連結）_attachments.md</t>
  </si>
  <si>
    <t>2022-11-11_43900_2023年３月期　第２四半期決算短信〔日本基準〕（連結）_attachments.md</t>
  </si>
  <si>
    <t>2023-02-10_43900_2023年３月期　第３四半期決算短信〔日本基準〕（連結）_attachments.md</t>
  </si>
  <si>
    <t>2023-05-12_43900_2023年３月期　決算短信〔日本基準〕（連結）_attachments.md</t>
  </si>
  <si>
    <t>2023-08-10_43900_2024年３月期　第１四半期決算短信〔日本基準〕（連結）_attachments.md</t>
  </si>
  <si>
    <t>2023-11-10_43900_2024年３月期　第２四半期決算短信〔日本基準〕（連結）_attachments.md</t>
  </si>
  <si>
    <t>2024-02-09_43900_2024年３月期　第３四半期決算短信〔日本基準〕（連結）_attachments.md</t>
  </si>
  <si>
    <t>2024-05-10_43900_2024年３月期　決算短信〔日本基準〕（連結）_attachments.md</t>
  </si>
  <si>
    <t>2024-08-09_43900_2025年３月期　第１四半期決算短信〔日本基準〕（連結）_attachments.md</t>
  </si>
  <si>
    <t>2024-11-08_43900_2025年３月期　第２四半期（中間期）決算短信〔日本基準〕（連結）_attachments.md</t>
  </si>
  <si>
    <t>2025-02-07_43900_2025年３月期 第３四半期決算短信〔日本基準〕（連結）_attachments.md</t>
  </si>
  <si>
    <t>2025-05-09_43900_2025年３月期  決算短信〔日本基準〕（連結）_attachments.md</t>
  </si>
  <si>
    <t>2025-08-08_43900_2026年３月期　第１四半期決算短信〔日本基準〕（連結）_attachments.md</t>
  </si>
  <si>
    <t>2022-02-14_43910_2022年６月期第２四半期決算短信〔日本基準〕（連結）_attachments.md</t>
  </si>
  <si>
    <t>2022年６月期第２四半期決算短信〔日本基準〕（連結）</t>
  </si>
  <si>
    <t>2022-05-13_43910_2022年６月期第３四半期決算短信〔日本基準〕（連結）_attachments.md</t>
  </si>
  <si>
    <t>2022年６月期第３四半期決算短信〔日本基準〕（連結）</t>
  </si>
  <si>
    <t>2022-08-12_43910_2022年６月期　決算短信〔日本基準〕(連結)_attachments.md</t>
  </si>
  <si>
    <t>2022年６月期　決算短信〔日本基準〕(連結)</t>
  </si>
  <si>
    <t>2022-11-14_43910_2023年６月期第１四半期決算短信〔日本基準〕（連結）_attachments.md</t>
  </si>
  <si>
    <t>2023年６月期第１四半期決算短信〔日本基準〕（連結）</t>
  </si>
  <si>
    <t>2023-02-13_43910_2023年６月期第２四半期決算短信〔日本基準〕（連結）_attachments.md</t>
  </si>
  <si>
    <t>2023年６月期第２四半期決算短信〔日本基準〕（連結）</t>
  </si>
  <si>
    <t>2023-05-15_43910_2023年６月期第３四半期決算短信〔日本基準〕（非連結）_attachments.md</t>
  </si>
  <si>
    <t>2023-08-14_43910_2023年６月期　決算短信〔日本基準〕（非連結）_attachments.md</t>
  </si>
  <si>
    <t>2023-11-14_43910_2024年６月期  第１四半期決算短信〔日本基準〕（非連結）_attachments.md</t>
  </si>
  <si>
    <t>2024年６月期  第１四半期決算短信〔日本基準〕（非連結）</t>
  </si>
  <si>
    <t>2024-02-14_43910_2024年６月期　第２四半期決算短信〔日本基準〕（非連結）_attachments.md</t>
  </si>
  <si>
    <t>2024-05-15_43910_2024年６月期　第３四半期決算短信〔日本基準〕（非連結）_attachments.md</t>
  </si>
  <si>
    <t>2024-08-14_43910_2024年６月期　決算短信〔日本基準〕（非連結）_attachments.md</t>
  </si>
  <si>
    <t>2024-11-14_43910_2025年６月期　第１四半期決算短信[日本基準]（非連結）_attachments.md</t>
  </si>
  <si>
    <t>2025年６月期　第１四半期決算短信[日本基準]（非連結）</t>
  </si>
  <si>
    <t>2025-02-14_43910_2025年６月期   第２四半期（中間期）決算短信〔日本基準〕(非連結)_attachments.md</t>
  </si>
  <si>
    <t>2025年６月期   第２四半期（中間期）決算短信〔日本基準〕(非連結)</t>
  </si>
  <si>
    <t>2025-05-15_43910_2025年６月期 第３四半期決算短信〔日本基準〕(非連結)_attachments.md</t>
  </si>
  <si>
    <t>2025年６月期 第３四半期決算短信〔日本基準〕(非連結)</t>
  </si>
  <si>
    <t>2025-08-15_43910_2025年６月期　決算短信〔日本基準〕（非連結）_attachments.md</t>
  </si>
  <si>
    <t>2023-02-09_43920_2022年12月期 決算短信〔日本基準〕(連結)_attachments.md</t>
  </si>
  <si>
    <t>2023-05-10_43920_2023年12月期 第１四半期決算短信〔日本基準〕(連結)_attachments.md</t>
  </si>
  <si>
    <t>2023-08-10_43920_2023年12月期 第２四半期決算短信〔日本基準〕(連結)_attachments.md</t>
  </si>
  <si>
    <t>2023-11-14_43920_2023年12月期 第３四半期決算短信〔日本基準〕(連結)_attachments.md</t>
  </si>
  <si>
    <t>2024-02-14_43920_2023年12月期 決算短信〔日本基準〕（連結）_attachments.md</t>
  </si>
  <si>
    <t>2024-05-14_43920_2024年12月期 第１四半期決算短信〔日本基準〕(連結)_attachments.md</t>
  </si>
  <si>
    <t>2024-08-09_43920_2024年12月期 第２四半期（中間期）決算短信〔日本基準〕(連結)_attachments.md</t>
  </si>
  <si>
    <t>2024-11-14_43920_2024年12月期 第３四半期決算短信〔日本基準〕(連結)_attachments.md</t>
  </si>
  <si>
    <t>2025-02-19_43920_2024年12月期 決算短信〔日本基準〕(連結)_attachments.md</t>
  </si>
  <si>
    <t>2025-05-14_43920_2025年12月期 第１四半期決算短信〔日本基準〕(連結)_attachments.md</t>
  </si>
  <si>
    <t>2025-08-08_43920_2025年12月期 第２四半期（中間期）決算短信〔日本基準〕(連結)_attachments.md</t>
  </si>
  <si>
    <t>2023-02-13_43930_2023年９月期　第１四半期決算短信〔日本基準〕(連結)_attachments.md</t>
  </si>
  <si>
    <t>2023-05-12_43930_2023年９月期　第２四半期決算短信〔日本基準〕(連結)_attachments.md</t>
  </si>
  <si>
    <t>2023-08-09_43930_2023年９月期　第３四半期決算短信〔日本基準〕(連結)_attachments.md</t>
  </si>
  <si>
    <t>2023-11-14_43930_2023年９月期　決算短信〔日本基準〕(連結)_attachments.md</t>
  </si>
  <si>
    <t>2024-02-13_43930_2024年９月期　第１四半期決算短信〔日本基準〕(連結)_attachments.md</t>
  </si>
  <si>
    <t>2024-05-14_43930_2024年９月期　第２四半期決算短信〔日本基準〕(連結)_attachments.md</t>
  </si>
  <si>
    <t>2024-08-13_43930_2024年９月期　第３四半期決算短信〔日本基準〕(連結)_attachments.md</t>
  </si>
  <si>
    <t>2024-11-12_43930_2024年９月期　決算短信〔日本基準〕(連結)_attachments.md</t>
  </si>
  <si>
    <t>2025-02-14_43930_2025年９月期　第１四半期決算短信〔日本基準〕(連結)_attachments.md</t>
  </si>
  <si>
    <t>2025-05-13_43930_2025年９月期　第２四半期（中間期）決算短信〔日本基準〕(連結)_attachments.md</t>
  </si>
  <si>
    <t>2025-08-12_43930_2025年９月期　第３四半期決算短信〔日本基準〕(連結)_attachments.md</t>
  </si>
  <si>
    <t>2022-04-01_43940_2022年11月期第１四半期決算短信〔日本基準〕（非連結）_attachments.md</t>
  </si>
  <si>
    <t>2022年11月期第１四半期決算短信〔日本基準〕（非連結）</t>
  </si>
  <si>
    <t>2022-07-01_43940_2022年11月期第２四半期決算短信〔日本基準〕（非連結）_attachments.md</t>
  </si>
  <si>
    <t>2022年11月期第２四半期決算短信〔日本基準〕（非連結）</t>
  </si>
  <si>
    <t>2022-10-07_43940_2022年11月期第３四半期決算短信〔日本基準〕（非連結）_attachments.md</t>
  </si>
  <si>
    <t>2022年11月期第３四半期決算短信〔日本基準〕（非連結）</t>
  </si>
  <si>
    <t>2023-01-13_43940_2022年11月期 決算短信〔日本基準〕（非連結）_attachments.md</t>
  </si>
  <si>
    <t>2023-04-07_43940_2023年11月期 第１四半期決算短信〔日本基準〕（非連結）_attachments.md</t>
  </si>
  <si>
    <t>2023-07-07_43940_2023年11月期 第２四半期決算短信〔日本基準〕（連結）_attachments.md</t>
  </si>
  <si>
    <t>2023年11月期 第２四半期決算短信〔日本基準〕（連結）</t>
  </si>
  <si>
    <t>2023-10-06_43940_2023年11月期 第３四半期決算短信〔日本基準〕（連結）_attachments.md</t>
  </si>
  <si>
    <t>2023年11月期 第３四半期決算短信〔日本基準〕（連結）</t>
  </si>
  <si>
    <t>2024-01-12_43940_2023年11月期 決算短信〔日本基準〕（連結）_attachments.md</t>
  </si>
  <si>
    <t>2024-04-05_43940_2024年11月期 第１四半期決算短信〔日本基準〕（連結）_attachments.md</t>
  </si>
  <si>
    <t>2024-07-05_43940_2024年11月期 第２四半期決算短信〔日本基準〕（連結）_attachments.md</t>
  </si>
  <si>
    <t>2024年11月期 第２四半期決算短信〔日本基準〕（連結）</t>
  </si>
  <si>
    <t>2024-10-04_43940_2024年11月期 第３四半期決算短信〔日本基準〕（連結）_attachments.md</t>
  </si>
  <si>
    <t>2024年11月期 第３四半期決算短信〔日本基準〕（連結）</t>
  </si>
  <si>
    <t>2025-01-10_43940_2024年11月期 決算短信〔日本基準〕（連結）_attachments.md</t>
  </si>
  <si>
    <t>2025-04-04_43940_2025年11月期 第１四半期決算短信〔日本基準〕（連結）_attachments.md</t>
  </si>
  <si>
    <t>2025年11月期 第１四半期決算短信〔日本基準〕（連結）</t>
  </si>
  <si>
    <t>2025-07-04_43940_2025年11月期 第２四半期（中間期）決算短信〔日本基準〕（連結）_attachments.md</t>
  </si>
  <si>
    <t>2022-05-13_43950_2022年12月期第１四半期　決算短信〔日本基準〕(連結)_attachments.md</t>
  </si>
  <si>
    <t>2022年12月期第１四半期　決算短信〔日本基準〕(連結)</t>
  </si>
  <si>
    <t>2022-08-12_43950_2022年12月期第２四半期　決算短信〔日本基準〕(連結)_attachments.md</t>
  </si>
  <si>
    <t>2022年12月期第２四半期　決算短信〔日本基準〕(連結)</t>
  </si>
  <si>
    <t>2022-11-11_43950_2022年12月期第３四半期　決算短信〔日本基準〕(連結)_attachments.md</t>
  </si>
  <si>
    <t>2022年12月期第３四半期　決算短信〔日本基準〕(連結)</t>
  </si>
  <si>
    <t>2023-02-14_43950_2022年12月期　決算短信〔日本基準〕(連結)_attachments.md</t>
  </si>
  <si>
    <t>2023-05-12_43950_2023年12月期第１四半期　決算短信〔日本基準〕(連結)_attachments.md</t>
  </si>
  <si>
    <t>2023年12月期第１四半期　決算短信〔日本基準〕(連結)</t>
  </si>
  <si>
    <t>2023-08-14_43950_2023年12月期第２四半期　決算短信〔日本基準〕(連結)_attachments.md</t>
  </si>
  <si>
    <t>2023年12月期第２四半期　決算短信〔日本基準〕(連結)</t>
  </si>
  <si>
    <t>2023-11-14_43950_2023年12月期第３四半期　決算短信〔日本基準〕(連結)_attachments.md</t>
  </si>
  <si>
    <t>2023年12月期第３四半期　決算短信〔日本基準〕(連結)</t>
  </si>
  <si>
    <t>2024-02-14_43950_2023年12月期 決算短信〔日本基準〕（連結）_attachments.md</t>
  </si>
  <si>
    <t>2024-05-14_43950_2024年12月期第１四半期　決算短信〔日本基準〕(連結)_attachments.md</t>
  </si>
  <si>
    <t>2024年12月期第１四半期　決算短信〔日本基準〕(連結)</t>
  </si>
  <si>
    <t>2024-08-14_43950_2024年12月期第２四半期（中間期）決算短信〔日本基準〕（連結）_attachments.md</t>
  </si>
  <si>
    <t>2024-11-14_43950_2024年12月期　第３四半期決算短信〔日本基準〕（連結）_attachments.md</t>
  </si>
  <si>
    <t>2025-02-14_43950_2024年12月期　決算短信〔日本基準〕（連結）_attachments.md</t>
  </si>
  <si>
    <t>2025-05-14_43950_2025年12月期　第１四半期決算短信〔日本基準〕（連結）_attachments.md</t>
  </si>
  <si>
    <t>2025-08-14_43950_2025年12月期　第２四半期（中間期）決算短信〔日本基準〕（連結）_attachments.md</t>
  </si>
  <si>
    <t>2022-02-09_43960_2022年６月期 第２四半期決算短信〔日本基準〕（連結）_attachments.md</t>
  </si>
  <si>
    <t>2024-08-07_43960_2024年６月期 決算短信〔日本基準〕（連結）_attachments.md</t>
  </si>
  <si>
    <t>2024-11-06_43960_2025年６月期 第１四半期決算短信〔日本基準〕（連結）_attachments.md</t>
  </si>
  <si>
    <t>2025-02-05_43960_2025年６月期 第２四半期（中間期）決算短信〔日本基準〕（連結）_attachments.md</t>
  </si>
  <si>
    <t>2025-05-07_43960_2025年６月期 第３四半期決算短信〔日本基準〕（連結）_attachments.md</t>
  </si>
  <si>
    <t>2025-08-06_43960_2025年６月期 決算短信〔日本基準〕（連結）_attachments.md</t>
  </si>
  <si>
    <t>2022-04-13_43970_2022年８月期 第２四半期決算短信_attachments.md</t>
  </si>
  <si>
    <t>2022年８月期 第２四半期決算短信</t>
  </si>
  <si>
    <t>2022-07-13_43970_2022年８月期 第３四半期決算短信〔日本基準〕（連結）_attachments.md</t>
  </si>
  <si>
    <t>2022-10-13_43970_2022年８月期 決算短信〔日本基準〕（連結）_attachments.md</t>
  </si>
  <si>
    <t>2022-10-14_43970_（訂正・数値データ訂正）「2022年８月期 決算短信〔日本基準〕（連結）」の一部訂正に関するお知らせ_attachments.md</t>
  </si>
  <si>
    <t>（訂正・数値データ訂正）「2022年８月期 決算短信〔日本基準〕（連結）」の一部訂正に関するお知らせ</t>
  </si>
  <si>
    <t>2023-01-13_43970_2023年８月期 第１四半期決算短信〔日本基準〕（連結）_attachments.md</t>
  </si>
  <si>
    <t>2023-04-12_43970_2023年８月期 第２四半期決算短信〔日本基準〕（連結）_attachments.md</t>
  </si>
  <si>
    <t>2023-07-12_43970_2023年８月期 第３四半期決算短信〔日本基準〕（連結）_attachments.md</t>
  </si>
  <si>
    <t>2023-10-12_43970_2023年８月期 決算短信〔日本基準〕（連結）_attachments.md</t>
  </si>
  <si>
    <t>2023-10-24_43970_（訂正・数値データ訂正）「2023年８月期 決算短信〔日本基準〕（連結）」の一部訂正に関するお知らせ_attachments.md</t>
  </si>
  <si>
    <t>（訂正・数値データ訂正）「2023年８月期 決算短信〔日本基準〕（連結）」の一部訂正に関するお知らせ</t>
  </si>
  <si>
    <t>2024-01-11_43970_2024年８月期 第１四半期決算短信〔日本基準〕（連結）_attachments.md</t>
  </si>
  <si>
    <t>2024-04-12_43970_2024年８月期 第２四半期決算短信〔日本基準〕（連結）_attachments.md</t>
  </si>
  <si>
    <t>2024-07-12_43970_2024年８月期 第３四半期決算短信〔日本基準〕（連結）_attachments.md</t>
  </si>
  <si>
    <t>2024-10-11_43970_2024年８月期 決算短信〔日本基準〕（連結）_attachments.md</t>
  </si>
  <si>
    <t>2025-01-10_43970_2025年８月期 第１四半期決算短信〔日本基準〕（連結）_attachments.md</t>
  </si>
  <si>
    <t>2025-04-11_43970_2025年８月期 第２四半期決算短信〔日本基準〕（連結）_attachments.md</t>
  </si>
  <si>
    <t>2025年８月期 第２四半期決算短信〔日本基準〕（連結）</t>
  </si>
  <si>
    <t>2025-07-10_43970_2025年８月期 第３四半期決算短信〔日本基準〕（連結）_attachments.md</t>
  </si>
  <si>
    <t>2022-05-13_43980_2022年６月期　第３四半期決算短信〔日本基準〕（非連結）_attachments.md</t>
  </si>
  <si>
    <t>2022-11-11_43980_2023年６月期　第１四半期決算決算短信〔日本基準〕（非連結）_attachments.md</t>
  </si>
  <si>
    <t>2023年６月期　第１四半期決算決算短信〔日本基準〕（非連結）</t>
  </si>
  <si>
    <t>2023-08-10_43980_2023年６月期　決算短信〔日本基準〕（非連結）_attachments.md</t>
  </si>
  <si>
    <t>2023-11-10_43980_2024年６月期　第１四半期決算決算短信〔日本基準〕（非連結）_attachments.md</t>
  </si>
  <si>
    <t>2024年６月期　第１四半期決算決算短信〔日本基準〕（非連結）</t>
  </si>
  <si>
    <t>2024-02-13_43980_2024年６月期　第２四半期決算決算短信〔日本基準〕（非連結）_attachments.md</t>
  </si>
  <si>
    <t>2024年６月期　第２四半期決算決算短信〔日本基準〕（非連結）</t>
  </si>
  <si>
    <t>2024-05-14_43980_2024年６月期　第３四半期決算決算短信〔日本基準〕（非連結）_attachments.md</t>
  </si>
  <si>
    <t>2024年６月期　第３四半期決算決算短信〔日本基準〕（非連結）</t>
  </si>
  <si>
    <t>2024-08-14_43980_2024年６月期　決算短信〔日本基準〕（非連結）_attachments.md</t>
  </si>
  <si>
    <t>2024-11-14_43980_2025年６月期　第１四半期決算決算短信〔日本基準〕（非連結）_attachments.md</t>
  </si>
  <si>
    <t>2025年６月期　第１四半期決算決算短信〔日本基準〕（非連結）</t>
  </si>
  <si>
    <t>2025-02-12_43980_2025年６月期　第２四半期（中間期）決算短信〔日本基準〕（非連結）_attachments.md</t>
  </si>
  <si>
    <t>2025-05-14_43980_2025年６月期　第3四半期決算短信〔日本基準〕（非連結）_attachments.md</t>
  </si>
  <si>
    <t>2025年６月期　第3四半期決算短信〔日本基準〕（非連結）</t>
  </si>
  <si>
    <t>2025-08-13_43980_2025年６月期　決算短信〔日本基準〕（非連結）_attachments.md</t>
  </si>
  <si>
    <t>2024-02-09_44010_2024年3月期 第3四半期決算短信〔日本基準〕(連結)_attachments.md</t>
  </si>
  <si>
    <t>2024-05-14_44010_2024年3月期 決算短信〔日本基準〕(連結)_attachments.md</t>
  </si>
  <si>
    <t>2024-08-09_44010_2025年3月期 第1四半期決算短信〔日本基準〕(連結)_attachments.md</t>
  </si>
  <si>
    <t>2024-11-12_44010_2025年3月期 第2四半期（中間期）決算短信〔日本基準〕(連結)_attachments.md</t>
  </si>
  <si>
    <t>2025-02-12_44010_2025年3月期 第3四半期決算短信〔日本基準〕(連結)_attachments.md</t>
  </si>
  <si>
    <t>2025-05-14_44010_2025年３月期 決算短信〔日本基準〕(連結)_attachments.md</t>
  </si>
  <si>
    <t>2025-08-08_44010_2026年３月期 第１四半期決算短信〔日本基準〕(連結)_attachments.md</t>
  </si>
  <si>
    <t>2024-08-07_44030_2025年3月期 第1四半期決算短信〔日本基準〕（連結）_attachments.md</t>
  </si>
  <si>
    <t>2024-11-07_44030_2025年3月期 第2四半期（中間期）決算短信〔日本基準〕（連結）_attachments.md</t>
  </si>
  <si>
    <t>2025-02-12_44030_2025年3月期 第3四半期決算短信〔日本基準〕（連結）_attachments.md</t>
  </si>
  <si>
    <t>2025-05-09_44030_2025年3月期 決算短信〔日本基準〕（連結）_attachments.md</t>
  </si>
  <si>
    <t>2025-08-06_44030_2026年3月期 第1四半期決算短信〔日本基準〕（連結）_attachments.md</t>
  </si>
  <si>
    <t>2024-08-05_44040_2024年12月期　第２四半期（中間期）決算短信〔日本基準〕(連結)_attachments.md</t>
  </si>
  <si>
    <t>2024-11-05_44040_2024年12月期　第３四半期決算短信〔日本基準〕(連結)_attachments.md</t>
  </si>
  <si>
    <t>2025-02-10_44040_2024年12月期　決算短信〔日本基準〕(連結)_attachments.md</t>
  </si>
  <si>
    <t>2025-05-12_44040_2025年12月期　第１四半期決算短信〔日本基準〕(連結)_attachments.md</t>
  </si>
  <si>
    <t>2025-08-04_44040_2025年12月期　第２四半期（中間期）決算短信〔日本基準〕(連結)_attachments.md</t>
  </si>
  <si>
    <t>2022-08-05_44060_2023年3月期　第1四半期決算短信〔日本基準〕（連結）_attachments.md</t>
  </si>
  <si>
    <t>2022-11-10_44060_2023年3月期 第2四半期決算短信〔日本基準〕(連結)_attachments.md</t>
  </si>
  <si>
    <t>2023-02-09_44060_2023年3月期 第3四半期決算短信〔日本基準〕(連結)_attachments.md</t>
  </si>
  <si>
    <t>2023-05-11_44060_2023年3月期　決算短信〔日本基準〕(連結)_attachments.md</t>
  </si>
  <si>
    <t>2023-08-09_44060_2024年3月期　第1四半期決算短信〔日本基準〕（連結）_attachments.md</t>
  </si>
  <si>
    <t>2023-11-10_44060_2024年3月期　第2四半期決算短信〔日本基準〕（連結）_attachments.md</t>
  </si>
  <si>
    <t>2024-02-09_44060_2024年3月期　第3四半期決算短信〔日本基準〕（連結）_attachments.md</t>
  </si>
  <si>
    <t>2024-05-10_44060_2024年3月期　決算短信〔日本基準〕（連結）_attachments.md</t>
  </si>
  <si>
    <t>2024-08-09_44060_2025年3月期　第1四半期決算短信〔日本基準〕（連結）_attachments.md</t>
  </si>
  <si>
    <t>2024-11-13_44060_2025年3月期　第2四半期（中間期）決算短信〔日本基準〕（連結）_attachments.md</t>
  </si>
  <si>
    <t>2025-02-13_44060_2025年3月期　第3四半期決算短信〔日本基準〕（連結）_attachments.md</t>
  </si>
  <si>
    <t>2025-05-14_44060_2025年3月期　決算短信〔日本基準〕（連結）_attachments.md</t>
  </si>
  <si>
    <t>2025-08-08_44060_2026年3月期　第1四半期決算短信〔日本基準〕（連結）_attachments.md</t>
  </si>
  <si>
    <t>2023-02-07_44090_2023年３月期　第３四半期決算短信〔日本基準〕（連結）_attachments.md</t>
  </si>
  <si>
    <t>2023-05-12_44090_2023年３月期　決算短信〔日本基準〕（連結）_attachments.md</t>
  </si>
  <si>
    <t>2023-08-07_44090_2024年３月期　第１四半期決算短信〔日本基準〕（連結）_attachments.md</t>
  </si>
  <si>
    <t>2023-11-06_44090_2024年３月期　第２四半期決算短信〔日本基準〕（連結）_attachments.md</t>
  </si>
  <si>
    <t>2024-02-05_44090_2024年３月期　第３四半期決算短信〔日本基準〕（連結）_attachments.md</t>
  </si>
  <si>
    <t>2024-05-14_44090_2024年３月期　決算短信〔日本基準〕（連結）_attachments.md</t>
  </si>
  <si>
    <t>2024-08-05_44090_2025年３月期　第１四半期決算短信〔日本基準〕（連結）_attachments.md</t>
  </si>
  <si>
    <t>2024-11-06_44090_2025年３月期　第２四半期（中間期）決算短信〔日本基準〕（連結）_attachments.md</t>
  </si>
  <si>
    <t>2025-02-05_44090_2025年３月期　第３四半期決算短信〔日本基準〕（連結）_attachments.md</t>
  </si>
  <si>
    <t>2025-05-14_44090_2025年３月期　決算短信〔日本基準〕（連結）_attachments.md</t>
  </si>
  <si>
    <t>2025-08-05_44090_2026年３月期　第１四半期決算短信〔日本基準〕（連結）_attachments.md</t>
  </si>
  <si>
    <t>2024-07-31_44100_2025年3月期第1四半期決算短信〔日本基準〕(連結)_attachments.md</t>
  </si>
  <si>
    <t>2024-10-31_44100_2025年3月期第2四半期（中間期）決算短信〔日本基準〕(連結)_attachments.md</t>
  </si>
  <si>
    <t>2024-11-07_44100_（訂正・数値データ訂正あり）2025年3月期第2四半期（中間期）決算短信〔日本基準〕（連結）一部訂正に関するお知らせ_attachments.md</t>
  </si>
  <si>
    <t>（訂正・数値データ訂正あり）2025年3月期第2四半期（中間期）決算短信〔日本基準〕（連結）一部訂正に関するお知らせ</t>
  </si>
  <si>
    <t>2025-01-31_44100_2025年3月期第3四半期決算短信〔日本基準〕(連結)_attachments.md</t>
  </si>
  <si>
    <t>2025-04-30_44100_2025年3月期　決算短信〔日本基準〕(連結)_attachments.md</t>
  </si>
  <si>
    <t>2025-07-31_44100_2026年3月期第1四半期決算短信〔日本基準〕(連結)_attachments.md</t>
  </si>
  <si>
    <t>2023-04-14_44120_2023年８月期　第２四半期決算短信〔日本基準〕（非連結）_attachments.md</t>
  </si>
  <si>
    <t>2023年８月期　第２四半期決算短信〔日本基準〕（非連結）</t>
  </si>
  <si>
    <t>2023-07-14_44120_2023年８月期　第３四半期決算短信〔日本基準〕（非連結）_attachments.md</t>
  </si>
  <si>
    <t>2023-10-13_44120_2023年８月期　決算短信〔日本基準〕（非連結）_attachments.md</t>
  </si>
  <si>
    <t>2023年８月期　決算短信〔日本基準〕（非連結）</t>
  </si>
  <si>
    <t>2024-01-12_44120_2024年８月期　第１四半期決算短信〔日本基準〕（非連結）_attachments.md</t>
  </si>
  <si>
    <t>2024年８月期　第１四半期決算短信〔日本基準〕（非連結）</t>
  </si>
  <si>
    <t>2024-04-12_44120_2024年８月期　第２四半期決算短信〔日本基準〕（非連結）_attachments.md</t>
  </si>
  <si>
    <t>2024-07-12_44120_2024年８月期　第３四半期決算短信〔日本基準〕（非連結）_attachments.md</t>
  </si>
  <si>
    <t>2024-10-15_44120_2024年８月期　決算短信〔日本基準〕（非連結）_attachments.md</t>
  </si>
  <si>
    <t>2025-01-14_44120_2025年８月期　第１四半期決算短信〔日本基準〕（非連結）_attachments.md</t>
  </si>
  <si>
    <t>2025-04-14_44120_2025年８月期　第２四半期決算短信〔日本基準〕（非連結）_attachments.md</t>
  </si>
  <si>
    <t>2025年８月期　第２四半期決算短信〔日本基準〕（非連結）</t>
  </si>
  <si>
    <t>2025-07-15_44120_2025年８月期　第３四半期決算短信〔日本基準〕（非連結）_attachments.md</t>
  </si>
  <si>
    <t>2025年８月期　第３四半期決算短信〔日本基準〕（非連結）</t>
  </si>
  <si>
    <t>2023-04-11_44130_2023年２月期　決算短信〔日本基準〕（連結）_attachments.md</t>
  </si>
  <si>
    <t>2023-07-11_44130_2024年２月期　第１四半期決算短信〔日本基準〕（連結）_attachments.md</t>
  </si>
  <si>
    <t>2023-10-11_44130_2024年２月期　第２四半期決算短信〔日本基準〕（連結）_attachments.md</t>
  </si>
  <si>
    <t>2024-01-11_44130_2024年２月期　第３四半期決算短信〔日本基準〕（連結）_attachments.md</t>
  </si>
  <si>
    <t>2024-04-10_44130_2024年２月期　決算短信〔日本基準〕（連結）_attachments.md</t>
  </si>
  <si>
    <t>2024-07-11_44130_2025年２月期第１四半期　決算短信〔ＩＦＲＳ〕(連結)_attachments.md</t>
  </si>
  <si>
    <t>2025年２月期第１四半期　決算短信〔ＩＦＲＳ〕(連結)</t>
  </si>
  <si>
    <t>2024-10-15_44130_2025年２月期第２四半期　決算短信〔ＩＦＲＳ〕(連結)_attachments.md</t>
  </si>
  <si>
    <t>2025年２月期第２四半期　決算短信〔ＩＦＲＳ〕(連結)</t>
  </si>
  <si>
    <t>2025-01-14_44130_2025年２月期第３四半期　決算短信〔ＩＦＲＳ〕(連結)_attachments.md</t>
  </si>
  <si>
    <t>2025年２月期第３四半期　決算短信〔ＩＦＲＳ〕(連結)</t>
  </si>
  <si>
    <t>2025-04-15_44130_2025年２月期　決算短信〔ＩＦＲＳ〕(連結)_attachments.md</t>
  </si>
  <si>
    <t>2025年２月期　決算短信〔ＩＦＲＳ〕(連結)</t>
  </si>
  <si>
    <t>2025-07-15_44130_2026年２月期第１四半期　決算短信〔ＩＦＲＳ〕(連結)_attachments.md</t>
  </si>
  <si>
    <t>2026年２月期第１四半期　決算短信〔ＩＦＲＳ〕(連結)</t>
  </si>
  <si>
    <t>2023-05-11_44140_2023年3月期 決算短信〔日本基準〕（非連結）_attachments.md</t>
  </si>
  <si>
    <t>2023-08-14_44140_2024年3月期 第1四半期決算短信〔日本基準〕（非連結）_attachments.md</t>
  </si>
  <si>
    <t>2023-11-07_44140_2024年3月期 第2四半期決算短信〔日本基準〕（非連結）_attachments.md</t>
  </si>
  <si>
    <t>2024-02-06_44140_2024年3月期 第3四半期決算短信〔日本基準〕（非連結）_attachments.md</t>
  </si>
  <si>
    <t>2024-05-13_44140_2024年3月期 決算短信〔日本基準〕（非連結）_attachments.md</t>
  </si>
  <si>
    <t>2024-08-13_44140_2025年3月期 第1四半期決算短信〔日本基準〕（非連結）_attachments.md</t>
  </si>
  <si>
    <t>2024-11-12_44140_2025年3月期 第2四半期（中間期）決算短信〔日本基準〕（非連結）_attachments.md</t>
  </si>
  <si>
    <t>2025-02-06_44140_2025年３月期 第３四半期決算短信〔日本基準〕（非連結）_attachments.md</t>
  </si>
  <si>
    <t>2025-05-08_44140_2025年3月期 決算短信〔日本基準〕（非連結）_attachments.md</t>
  </si>
  <si>
    <t>2025-08-07_44140_2026年3月期 第1四半期決算短信〔日本基準〕（非連結）_attachments.md</t>
  </si>
  <si>
    <t>2022-02-14_44150_2021年12月期　決算短信［日本基準］（非連結）_attachments.md</t>
  </si>
  <si>
    <t>2021年12月期　決算短信［日本基準］（非連結）</t>
  </si>
  <si>
    <t>2022-05-13_44150_2022年12月期  第１四半期決算短信〔日本基準〕（非連結）_attachments.md</t>
  </si>
  <si>
    <t>2022年12月期  第１四半期決算短信〔日本基準〕（非連結）</t>
  </si>
  <si>
    <t>2022-08-10_44150_2022年12月期  第２四半期決算短信〔日本基準〕（非連結）_attachments.md</t>
  </si>
  <si>
    <t>2022年12月期  第２四半期決算短信〔日本基準〕（非連結）</t>
  </si>
  <si>
    <t>2022-11-14_44150_2022年12月期  第３四半期決算短信〔日本基準〕（非連結）_attachments.md</t>
  </si>
  <si>
    <t>2022年12月期  第３四半期決算短信〔日本基準〕（非連結）</t>
  </si>
  <si>
    <t>2023-02-14_44150_2022年12月期  決算短信〔日本基準〕（非連結）_attachments.md</t>
  </si>
  <si>
    <t>2022年12月期  決算短信〔日本基準〕（非連結）</t>
  </si>
  <si>
    <t>2023-05-11_44150_2023年12月期  第１四半期決算短信〔日本基準〕（非連結）_attachments.md</t>
  </si>
  <si>
    <t>2023年12月期  第１四半期決算短信〔日本基準〕（非連結）</t>
  </si>
  <si>
    <t>2023-08-07_44150_2023年12月期 第２四半期決算短信〔日本基準〕（非連結）_attachments.md</t>
  </si>
  <si>
    <t>2023-11-08_44150_2023年12月期 第３四半期決算短信〔日本基準〕（非連結）_attachments.md</t>
  </si>
  <si>
    <t>2024-02-14_44150_2023年12月期 決算短信〔日本基準〕（非連結）_attachments.md</t>
  </si>
  <si>
    <t>2024-05-13_44150_2024年12月期 第１四半期決算短信〔日本基準〕（非連結）_attachments.md</t>
  </si>
  <si>
    <t>2024-08-08_44150_2024年12月期 第２四半期（中間期）決算短信〔日本基準〕（非連結）_attachments.md</t>
  </si>
  <si>
    <t>2024-11-07_44150_2024年12月期 第３四半期決算短信〔日本基準〕（非連結）_attachments.md</t>
  </si>
  <si>
    <t>2025-02-12_44150_2024年12月期 決算短信〔日本基準〕（非連結）_attachments.md</t>
  </si>
  <si>
    <t>2025-05-13_44150_2025年12月期 第１四半期決算短信〔日本基準〕（非連結）_attachments.md</t>
  </si>
  <si>
    <t>2025-08-07_44150_2025年12月期 第２四半期（中間期）決算短信〔日本基準〕（非連結）_attachments.md</t>
  </si>
  <si>
    <t>2022-05-13_44160_2022年３月期 決算短信〔日本基準〕（非連結）_attachments.md</t>
  </si>
  <si>
    <t>2022-08-10_44160_2023年３月期　第１四半期決算短信〔日本基準〕（非連結）_attachments.md</t>
  </si>
  <si>
    <t>2022-11-14_44160_2023年３月期　第２四半期決算短信［日本基準］（非連結）_attachments.md</t>
  </si>
  <si>
    <t>2023年３月期　第２四半期決算短信［日本基準］（非連結）</t>
  </si>
  <si>
    <t>2023-02-13_44160_2023年３月期　第３四半期決算短信［日本基準］（非連結）_attachments.md</t>
  </si>
  <si>
    <t>2023-05-15_44160_2023年３月期決算短信〔日本基準〕(非連結)_attachments.md</t>
  </si>
  <si>
    <t>2023-08-10_44160_2024年３月期 第１四半期決算短信〔日本基準〕(非連結)_attachments.md</t>
  </si>
  <si>
    <t>2023-11-13_44160_2024年３月期　第２四半期決算短信〔日本基準〕(非連結)_attachments.md</t>
  </si>
  <si>
    <t>2024-02-13_44160_2024年３月期 第３四半期決算短信〔日本基準〕（非連結）_attachments.md</t>
  </si>
  <si>
    <t>2024-08-09_44160_2025年３月期　第１四半期決算短信〔日本基準〕(非連結)_attachments.md</t>
  </si>
  <si>
    <t>2024-11-12_44160_2025年３月期　第２四半期（中間期）決算短信〔日本基準〕（非連結）_attachments.md</t>
  </si>
  <si>
    <t>2025-02-14_44160_2025年３月期　第３四半期決算短信［日本基準］（非連結）_attachments.md</t>
  </si>
  <si>
    <t>2025-05-14_44160_2025年３月期　決算短信〔日本基準〕（非連結）_attachments.md</t>
  </si>
  <si>
    <t>2025-06-18_44160_（訂正・数値データ訂正）「2025年３月期 決算短信〔日本基準〕（非連結）」の訂正について_attachments.md</t>
  </si>
  <si>
    <t>（訂正・数値データ訂正）「2025年３月期 決算短信〔日本基準〕（非連結）」の訂正について</t>
  </si>
  <si>
    <t>2025-08-14_44160_2026年３月期　第１四半期決算短信［日本基準］（非連結）_attachments.md</t>
  </si>
  <si>
    <t>2022-02-10_44170_2022年３月期　第３四半期決算短信〔日本基準〕（非連結）_attachments.md</t>
  </si>
  <si>
    <t>2022-05-13_44170_2022年３月期　決算短信〔日本基準〕（非連結）_attachments.md</t>
  </si>
  <si>
    <t>2022-08-10_44170_2023年３月期　第１四半期決算短信〔日本基準〕（非連結）_attachments.md</t>
  </si>
  <si>
    <t>2022-10-31_44170_2023年３月期　第２四半期決算短信〔日本基準〕（非連結）_attachments.md</t>
  </si>
  <si>
    <t>2023-01-31_44170_2023年３月期　第３四半期決算短信〔日本基準〕（非連結）_attachments.md</t>
  </si>
  <si>
    <t>2023-04-27_44170_2023年３月期　決算短信〔日本基準〕（非連結）_attachments.md</t>
  </si>
  <si>
    <t>2023-07-28_44170_2024年３月期　第１四半期決算短信〔日本基準〕（非連結）_attachments.md</t>
  </si>
  <si>
    <t>2023-10-30_44170_2024年３月期　第２四半期決算短信〔日本基準〕（非連結）_attachments.md</t>
  </si>
  <si>
    <t>2024-01-30_44170_2024年３月期　第３四半期決算短信〔日本基準〕（非連結）_attachments.md</t>
  </si>
  <si>
    <t>2024-04-26_44170_2024年３月期　決算短信〔日本基準〕（非連結）_attachments.md</t>
  </si>
  <si>
    <t>2024-07-30_44170_2025年３月期　第１四半期決算短信〔日本基準〕（連結）_attachments.md</t>
  </si>
  <si>
    <t>2024-10-30_44170_2025年３月期　第２四半期（中間期）決算短信〔日本基準〕（連結）_attachments.md</t>
  </si>
  <si>
    <t>2025-01-30_44170_2025年３月期　第３四半期決算短信〔日本基準〕（連結）_attachments.md</t>
  </si>
  <si>
    <t>2025-04-30_44170_2025年３月期　決算短信〔日本基準〕（連結）_attachments.md</t>
  </si>
  <si>
    <t>2025-07-30_44170_2026年３月期　第１四半期決算短信〔日本基準〕（連結）_attachments.md</t>
  </si>
  <si>
    <t>2022-02-07_44180_2022年6月期 第2四半期決算短信〔日本基準〕（非連結）_attachments.md</t>
  </si>
  <si>
    <t>2022-05-10_44180_2022年6月期 第3四半期決算短信〔日本基準〕（非連結）_attachments.md</t>
  </si>
  <si>
    <t>2022-11-09_44180_2023年6月期 第1四半期決算短信〔日本基準〕（非連結）_attachments.md</t>
  </si>
  <si>
    <t>2023-05-10_44180_2023年6月期　第3四半期決算短信〔日本基準〕（連結）_attachments.md</t>
  </si>
  <si>
    <t>2024-08-13_44180_2024年6月期 決算短信〔日本基準〕（連結）_attachments.md</t>
  </si>
  <si>
    <t>2024-11-12_44180_2025年6月期 第1四半期決算短信〔日本基準〕（連結）_attachments.md</t>
  </si>
  <si>
    <t>2025-02-13_44180_2025年6月期 第２四半期（中間期）決算短信〔日本基準〕（連結）_attachments.md</t>
  </si>
  <si>
    <t>2025年6月期 第２四半期（中間期）決算短信〔日本基準〕（連結）</t>
  </si>
  <si>
    <t>2025-05-13_44180_2025年6月期 第３四半期決算短信〔日本基準〕（連結）_attachments.md</t>
  </si>
  <si>
    <t>2025年6月期 第３四半期決算短信〔日本基準〕（連結）</t>
  </si>
  <si>
    <t>2025-08-08_44180_2025年6月期 決算短信〔日本基準〕（連結）_attachments.md</t>
  </si>
  <si>
    <t>2023-05-12_44190_2023年３月期　決算短信〔日本基準〕（連結）_attachments.md</t>
  </si>
  <si>
    <t>2023-08-14_44190_2024年３月期 第１四半期決算短信〔日本基準〕（連結）_attachments.md</t>
  </si>
  <si>
    <t>2024-05-14_44190_2024年３月期　決算短信〔日本基準〕（連結）_attachments.md</t>
  </si>
  <si>
    <t>2024-08-14_44190_2025年３月期 第１四半期決算短信〔日本基準〕（連結）_attachments.md</t>
  </si>
  <si>
    <t>2024-11-14_44190_2025年３月期第２四半期（中間期）決算短信〔日本基準〕(連結)_attachments.md</t>
  </si>
  <si>
    <t>2025-02-14_44190_2025年３月期 第３四半期決算短信〔日本基準〕（連結）_attachments.md</t>
  </si>
  <si>
    <t>2025-05-13_44190_2025年３月期　決算短信〔日本基準〕（連結）_attachments.md</t>
  </si>
  <si>
    <t>2025-08-12_44190_2026年３月期 第１四半期決算短信〔日本基準〕（連結）_attachments.md</t>
  </si>
  <si>
    <t>2024-08-09_44200_2024年12月期　第２四半期（中間期）決算短信〔日本基準〕（連結）_attachments.md</t>
  </si>
  <si>
    <t>2024-11-14_44200_2024年12月期　第３四半期決算短信〔日本基準〕（連結）_attachments.md</t>
  </si>
  <si>
    <t>2025-02-14_44200_2024年12月期　決算短信〔日本基準〕（連結）_attachments.md</t>
  </si>
  <si>
    <t>2025-05-15_44200_2025年12月期　第１四半期決算短信〔日本基準〕（連結）_attachments.md</t>
  </si>
  <si>
    <t>2025-08-08_44200_2025年12月期　第２四半期（中間期）決算短信〔日本基準〕（連結）_attachments.md</t>
  </si>
  <si>
    <t>2024-08-14_44210_2024年９月期 第３四半期決算短信〔日本基準〕（連結）_attachments.md</t>
  </si>
  <si>
    <t>2024-11-14_44210_2024年９月期 決算短信〔日本基準〕（連結）_attachments.md</t>
  </si>
  <si>
    <t>2025-02-14_44210_2025年９月期 第１四半期決算短信〔日本基準〕（連結）_attachments.md</t>
  </si>
  <si>
    <t>2025-05-14_44210_2025年９月期 第２四半期（中間期）決算短信〔日本基準〕（連結）_attachments.md</t>
  </si>
  <si>
    <t>2025-08-14_44210_2025年９月期 第３四半期決算短信〔日本基準〕（連結）_attachments.md</t>
  </si>
  <si>
    <t>2022-06-13_44220_2022年７月期　第３四半期決算短信〔日本基準〕（連結）_attachments.md</t>
  </si>
  <si>
    <t>2022-09-14_44220_2022年７月期　決算短信〔日本基準〕（連結）_attachments.md</t>
  </si>
  <si>
    <t>2022年７月期　決算短信〔日本基準〕（連結）</t>
  </si>
  <si>
    <t>2022-12-14_44220_2023年７月期　第１四半期決算短信〔日本基準〕（連結）_attachments.md</t>
  </si>
  <si>
    <t>2023-03-16_44220_2023年７月期　第２四半期決算短信〔日本基準〕（連結）_attachments.md</t>
  </si>
  <si>
    <t>2023-06-14_44220_2023年７月期　第３四半期決算短信〔日本基準〕（連結）_attachments.md</t>
  </si>
  <si>
    <t>2023-09-14_44220_2023年７月期　決算短信〔日本基準〕（連結）_attachments.md</t>
  </si>
  <si>
    <t>2023-12-14_44220_2024年７月期　第１四半期決算短信〔日本基準〕（連結）_attachments.md</t>
  </si>
  <si>
    <t>2024-03-15_44220_2024年７月期　第２四半期決算短信〔日本基準〕（連結）_attachments.md</t>
  </si>
  <si>
    <t>2024-06-14_44220_2024年７月期　第３四半期決算短信〔日本基準〕（連結）_attachments.md</t>
  </si>
  <si>
    <t>2024-09-13_44220_2024年７月期　決算短信〔日本基準〕（連結）_attachments.md</t>
  </si>
  <si>
    <t>2024-12-10_44220_2025年７月期　第１四半期決算短信〔日本基準〕（連結）_attachments.md</t>
  </si>
  <si>
    <t>2025-03-12_44220_2025年７月期　第２四半期（中間期）決算短信〔日本基準〕（連結）_attachments.md</t>
  </si>
  <si>
    <t>2025-06-10_44220_2025年７月期　第３四半期決算短信〔日本基準〕（連結）_attachments.md</t>
  </si>
  <si>
    <t>2022-02-10_44240_2022年９月期　第１四半期決算短信〔日本基準〕(非連結)_attachments.md</t>
  </si>
  <si>
    <t>2022年９月期　第１四半期決算短信〔日本基準〕(非連結)</t>
  </si>
  <si>
    <t>2023-02-13_44240_2023年９月期　第１四半期決算短信〔日本基準〕(非連結)_attachments.md</t>
  </si>
  <si>
    <t>2023年９月期　第１四半期決算短信〔日本基準〕(非連結)</t>
  </si>
  <si>
    <t>2023-05-11_44240_2023年９月期　第２四半期決算短信〔日本基準〕(非連結)_attachments.md</t>
  </si>
  <si>
    <t>2023年９月期　第２四半期決算短信〔日本基準〕(非連結)</t>
  </si>
  <si>
    <t>2023-08-09_44240_2023年９月期　第３四半期決算短信〔日本基準〕(非連結)_attachments.md</t>
  </si>
  <si>
    <t>2023年９月期　第３四半期決算短信〔日本基準〕(非連結)</t>
  </si>
  <si>
    <t>2023-11-13_44240_2023年９月期　決算短信〔日本基準〕(非連結)_attachments.md</t>
  </si>
  <si>
    <t>2023年９月期　決算短信〔日本基準〕(非連結)</t>
  </si>
  <si>
    <t>2024-02-13_44240_2024年９月期　第１四半期決算短信〔日本基準〕(非連結)_attachments.md</t>
  </si>
  <si>
    <t>2024年９月期　第１四半期決算短信〔日本基準〕(非連結)</t>
  </si>
  <si>
    <t>2024-05-13_44240_2024年９月期　第２四半期決算短信〔日本基準〕(非連結)_attachments.md</t>
  </si>
  <si>
    <t>2024年９月期　第２四半期決算短信〔日本基準〕(非連結)</t>
  </si>
  <si>
    <t>2024-08-13_44240_2024年９月期　第３四半期決算短信〔日本基準〕(非連結)_attachments.md</t>
  </si>
  <si>
    <t>2024年９月期　第３四半期決算短信〔日本基準〕(非連結)</t>
  </si>
  <si>
    <t>2024-11-13_44240_2024年９月期決算短信〔日本基準〕(連結)_attachments.md</t>
  </si>
  <si>
    <t>2025-02-13_44240_2025年９月期　第１四半期決算短信〔日本基準〕(連結)_attachments.md</t>
  </si>
  <si>
    <t>2025-05-14_44240_2025年９月期第２四半期（中間期）決算短信〔日本基準〕(連結)_attachments.md</t>
  </si>
  <si>
    <t>2025-08-13_44240_2025年９月期第３四半期決算短信〔日本基準〕(連結)_attachments.md</t>
  </si>
  <si>
    <t>2023-02-14_44250_2023年３月期　第３四半期決算短信〔日本基準〕（連結）_attachments.md</t>
  </si>
  <si>
    <t>2023-05-15_44250_2023年３月期　決算短信〔日本基準〕（連結）_attachments.md</t>
  </si>
  <si>
    <t>2023-08-14_44250_2024年３月期　第１四半期決算短信〔日本基準〕（連結）_attachments.md</t>
  </si>
  <si>
    <t>2023-11-14_44250_2024年３月期　第２四半期決算短信〔日本基準〕（連結）_attachments.md</t>
  </si>
  <si>
    <t>2024-02-14_44250_2024年３月期　第３四半期決算短信〔日本基準〕（連結）_attachments.md</t>
  </si>
  <si>
    <t>2024-05-15_44250_2024年３月期　決算短信[日本基準] （連結）_attachments.md</t>
  </si>
  <si>
    <t>2024年３月期　決算短信[日本基準] （連結）</t>
  </si>
  <si>
    <t>2024-08-14_44250_2025年３月期　第１四半期決算短信〔日本基準〕（連結）_attachments.md</t>
  </si>
  <si>
    <t>2024-11-14_44250_2025年３月期　第２四半期（中間期）決算短信〔日本基準〕（連結）_attachments.md</t>
  </si>
  <si>
    <t>2025-02-14_44250_2025年３月期　第３四半期決算短信〔日本基準〕（連結）_attachments.md</t>
  </si>
  <si>
    <t>2025-05-15_44250_2025年3月期　決算短信[日本基準] （連結）_attachments.md</t>
  </si>
  <si>
    <t>2025年3月期　決算短信[日本基準] （連結）</t>
  </si>
  <si>
    <t>2025-08-14_44250_2026年３月期　第１四半期決算短信〔日本基準〕（連結）_attachments.md</t>
  </si>
  <si>
    <t>2022-06-15_44270_2022年９月期 第２四半期決算短信〔日本基準〕（連結）_attachments.md</t>
  </si>
  <si>
    <t>2022-08-15_44270_2022年９月期 第３四半期決算短信〔日本基準〕（連結）_attachments.md</t>
  </si>
  <si>
    <t>2022-11-14_44270_2022年９月期 決算短信〔日本基準〕（連結）_attachments.md</t>
  </si>
  <si>
    <t>2023-02-13_44270_2023年９月期 第１四半期決算短信〔日本基準〕（連結）_attachments.md</t>
  </si>
  <si>
    <t>2023-05-15_44270_2023年９月期 第２四半期決算短信〔日本基準〕（連結）_attachments.md</t>
  </si>
  <si>
    <t>2023-08-14_44270_2023年９月期 第３四半期決算短信〔日本基準〕（連結）_attachments.md</t>
  </si>
  <si>
    <t>2023-11-13_44270_2023年９月期 決算短信〔日本基準〕（連結）_attachments.md</t>
  </si>
  <si>
    <t>2024-02-13_44270_2024年９月期 第１四半期決算短信〔日本基準〕（連結）_attachments.md</t>
  </si>
  <si>
    <t>2024-05-15_44270_2024年９月期 第２四半期決算短信〔日本基準〕（連結）_attachments.md</t>
  </si>
  <si>
    <t>2024-08-14_44270_2024年９月期 第３四半期決算短信〔日本基準〕（連結）_attachments.md</t>
  </si>
  <si>
    <t>2024-11-13_44270_2024年９月期 決算短信〔日本基準〕（連結）_attachments.md</t>
  </si>
  <si>
    <t>2025-02-14_44270_2025年９月期 第１四半期決算短信〔日本基準〕（連結）_attachments.md</t>
  </si>
  <si>
    <t>2025-05-14_44270_2025年9月期 第２四半期（中間期）決算短信〔日本基準〕（連結）_attachments.md</t>
  </si>
  <si>
    <t>2025年9月期 第２四半期（中間期）決算短信〔日本基準〕（連結）</t>
  </si>
  <si>
    <t>2025-08-14_44270_2025年９月期第３四半期決算短信_attachments.md</t>
  </si>
  <si>
    <t>2025年９月期第３四半期決算短信</t>
  </si>
  <si>
    <t>2022-11-14_44280_2022年12月期第3四半期決算短信〔日本基準〕（非連結）_attachments.md</t>
  </si>
  <si>
    <t>2022年12月期第3四半期決算短信〔日本基準〕（非連結）</t>
  </si>
  <si>
    <t>2023-02-13_44280_2022年12月期 決算短信〔日本基準〕（非連結）_attachments.md</t>
  </si>
  <si>
    <t>2023-05-11_44280_2023年12月期 第１四半期決算短信〔日本基準〕（非連結）_attachments.md</t>
  </si>
  <si>
    <t>2023-08-14_44280_2023年12月期 第２四半期決算短信〔日本基準〕（非連結）_attachments.md</t>
  </si>
  <si>
    <t>2023-11-13_44280_2023年12月期 第３四半期決算短信〔日本基準〕（非連結）_attachments.md</t>
  </si>
  <si>
    <t>2024-02-13_44280_2023年12月期 決算短信〔日本基準〕（非連結）_attachments.md</t>
  </si>
  <si>
    <t>2024-05-14_44280_2024年12月期 第１四半期決算短信〔日本基準〕（非連結）_attachments.md</t>
  </si>
  <si>
    <t>2024-08-14_44280_2024年12月期 第２四半期（中間期）決算短信〔日本基準〕（非連結）_attachments.md</t>
  </si>
  <si>
    <t>2024-11-14_44280_2024年12月期 第３四半期決算短信〔日本基準〕（非連結）_attachments.md</t>
  </si>
  <si>
    <t>2025-02-13_44280_2024年12月期 決算短信〔日本基準〕（非連結）_attachments.md</t>
  </si>
  <si>
    <t>2025-05-14_44280_2025年12月期 第１四半期決算短信〔日本基準〕（非連結）_attachments.md</t>
  </si>
  <si>
    <t>2025-08-14_44280_2025年12月期 第２四半期（中間期）決算短信〔日本基準〕（非連結）_attachments.md</t>
  </si>
  <si>
    <t>2022-01-14_44290_2022年２月期 第３四半期決算短信〔日本基準〕(連結)_attachments.md</t>
  </si>
  <si>
    <t>2022年２月期 第３四半期決算短信〔日本基準〕(連結)</t>
  </si>
  <si>
    <t>2022-04-14_44290_2022年２月期 決算短信〔日本基準〕(連結)_attachments.md</t>
  </si>
  <si>
    <t>2022-07-15_44290_2023年２月期第１四半期決算短信〔日本基準〕(連結)_attachments.md</t>
  </si>
  <si>
    <t>2022-10-14_44290_2023年２月期第２四半期決算短信〔日本基準〕(連結)_attachments.md</t>
  </si>
  <si>
    <t>2023-01-13_44290_2023年２月期第３四半期決算短信〔日本基準〕(連結)_attachments.md</t>
  </si>
  <si>
    <t>2023-04-13_44290_2023年２月期 決算短信〔日本基準〕(連結)_attachments.md</t>
  </si>
  <si>
    <t>2023-07-13_44290_2024年２月期第１四半期決算短信〔日本基準〕(連結)_attachments.md</t>
  </si>
  <si>
    <t>2023-10-12_44290_2024年２月期第２四半期決算短信〔日本基準〕(連結)_attachments.md</t>
  </si>
  <si>
    <t>2024-01-12_44290_2024年２月期第３四半期決算短信〔日本基準〕(連結)_attachments.md</t>
  </si>
  <si>
    <t>2024-04-12_44290_2024年２月期 決算短信〔日本基準〕(連結)_attachments.md</t>
  </si>
  <si>
    <t>2024-07-11_44290_2025年２月期第１四半期決算短信〔日本基準〕(連結)_attachments.md</t>
  </si>
  <si>
    <t>2024-10-11_44290_2025年２月期第２四半期（中間期）決算短信〔日本基準〕(連結)_attachments.md</t>
  </si>
  <si>
    <t>2025-01-14_44290_2025年２月期第３四半期決算短信〔日本基準〕(連結)_attachments.md</t>
  </si>
  <si>
    <t>2025-04-14_44290_2025年２月期 決算短信〔日本基準〕(連結)_attachments.md</t>
  </si>
  <si>
    <t>2025-07-14_44290_2026年２月期第１四半期決算短信〔日本基準〕(連結)_attachments.md</t>
  </si>
  <si>
    <t>2024-10-07_44300_2025年５月期 第１四半期決算短信〔日本基準〕（非連結）_attachments.md</t>
  </si>
  <si>
    <t>2025-01-14_44300_2025年５月期 第２四半期（中間期）決算短信〔日本基準〕（非連結）_attachments.md</t>
  </si>
  <si>
    <t>2025-04-14_44300_2025年５月期 第３四半期決算短信〔日本基準〕（連結）_attachments.md</t>
  </si>
  <si>
    <t>2025-07-14_44300_2025年５月期 決算短信〔日本基準〕（連結）_attachments.md</t>
  </si>
  <si>
    <t>2023-06-13_44310_2023年4月期　決算短信〔日本基準〕(非連結)_attachments.md</t>
  </si>
  <si>
    <t>2023年4月期　決算短信〔日本基準〕(非連結)</t>
  </si>
  <si>
    <t>2023-09-13_44310_2024年４月期第１四半期決算短信〔日本基準〕(非連結)_attachments.md</t>
  </si>
  <si>
    <t>2024年４月期第１四半期決算短信〔日本基準〕(非連結)</t>
  </si>
  <si>
    <t>2023-12-13_44310_2024年４月期第２四半期決算短信〔日本基準〕(非連結)_attachments.md</t>
  </si>
  <si>
    <t>2024年４月期第２四半期決算短信〔日本基準〕(非連結)</t>
  </si>
  <si>
    <t>2024-03-15_44310_2024年４月期第３四半期決算短信〔日本基準〕(非連結)_attachments.md</t>
  </si>
  <si>
    <t>2024年４月期第３四半期決算短信〔日本基準〕(非連結)</t>
  </si>
  <si>
    <t>2024-06-13_44310_2024年4月期決算短信〔日本基準〕(非連結)_attachments.md</t>
  </si>
  <si>
    <t>2024年4月期決算短信〔日本基準〕(非連結)</t>
  </si>
  <si>
    <t>2024-09-12_44310_2025年4月期第1四半期決算短信〔日本基準〕(非連結)_attachments.md</t>
  </si>
  <si>
    <t>2025年4月期第1四半期決算短信〔日本基準〕(非連結)</t>
  </si>
  <si>
    <t>2024-12-13_44310_2025年4月期 第2四半期(中間期)決算短信〔日本基準〕(非連結)_attachments.md</t>
  </si>
  <si>
    <t>2025年4月期 第2四半期(中間期)決算短信〔日本基準〕(非連結)</t>
  </si>
  <si>
    <t>2025-03-14_44310_2025年4月期 第3四半期決算短信〔日本基準〕(連結)_attachments.md</t>
  </si>
  <si>
    <t>2025年4月期 第3四半期決算短信〔日本基準〕(連結)</t>
  </si>
  <si>
    <t>2025-06-12_44310_2025年4月期 決算短信〔日本基準〕(連結)_attachments.md</t>
  </si>
  <si>
    <t>2025年4月期 決算短信〔日本基準〕(連結)</t>
  </si>
  <si>
    <t>2022-04-13_44320_2022年２月期 決算短信〔ＩＦＲＳ〕（連結）_attachments.md</t>
  </si>
  <si>
    <t>2022-07-13_44320_2023年２月期 第１四半期決算短信〔ＩＦＲＳ〕（連結）_attachments.md</t>
  </si>
  <si>
    <t>2022-10-12_44320_2023年２月期 第２四半期決算短信〔ＩＦＲＳ〕（連結）_attachments.md</t>
  </si>
  <si>
    <t>2023-01-12_44320_2023年２月期 第３四半期決算短信〔ＩＦＲＳ〕（連結）_attachments.md</t>
  </si>
  <si>
    <t>2023-04-13_44320_2023年２月期 決算短信〔ＩＦＲＳ〕（連結）_attachments.md</t>
  </si>
  <si>
    <t>2023年２月期 決算短信〔ＩＦＲＳ〕（連結）</t>
  </si>
  <si>
    <t>2023-07-13_44320_2024年２月期 第１四半期決算短信〔ＩＦＲＳ〕（連結）_attachments.md</t>
  </si>
  <si>
    <t>2024年２月期 第１四半期決算短信〔ＩＦＲＳ〕（連結）</t>
  </si>
  <si>
    <t>2023-10-12_44320_2024年２月期 第２四半期決算短信〔ＩＦＲＳ〕（連結）_attachments.md</t>
  </si>
  <si>
    <t>2024-01-12_44320_2024年２月期  第３四半期決算短信〔ＩＦＲＳ〕（連結）_attachments.md</t>
  </si>
  <si>
    <t>2024年２月期  第３四半期決算短信〔ＩＦＲＳ〕（連結）</t>
  </si>
  <si>
    <t>2024-04-11_44320_2024年２月期 決算短信〔ＩＦＲＳ〕（連結）_attachments.md</t>
  </si>
  <si>
    <t>2024年２月期 決算短信〔ＩＦＲＳ〕（連結）</t>
  </si>
  <si>
    <t>2024-07-11_44320_2025年２月期 第１四半期決算短信〔ＩＦＲＳ〕（連結）_attachments.md</t>
  </si>
  <si>
    <t>2025年２月期 第１四半期決算短信〔ＩＦＲＳ〕（連結）</t>
  </si>
  <si>
    <t>2024-10-10_44320_2025年２月期 第２四半期（中間期）決算短信〔ＩＦＲＳ〕（連結）_attachments.md</t>
  </si>
  <si>
    <t>2025-01-14_44320_2025年２月期 第３四半期決算短信〔ＩＦＲＳ〕（連結）_attachments.md</t>
  </si>
  <si>
    <t>2025-04-10_44320_2025年２月期 決算短信〔ＩＦＲＳ〕（連結）_attachments.md</t>
  </si>
  <si>
    <t>2025-07-10_44320_2026年２月期 第１四半期決算短信〔ＩＦＲＳ〕（連結）_attachments.md</t>
  </si>
  <si>
    <t>2023-07-11_44330_2023年８月期　第３四半期決算短信〔日本基準〕(連結)_attachments.md</t>
  </si>
  <si>
    <t>2023-10-12_44330_2023年8月期　決算短信〔日本基準〕(連結)_attachments.md</t>
  </si>
  <si>
    <t>2023年8月期　決算短信〔日本基準〕(連結)</t>
  </si>
  <si>
    <t>2024-01-15_44330_2024年8月期 第1四半期決算短信〔日本基準〕(連結)_attachments.md</t>
  </si>
  <si>
    <t>2024年8月期 第1四半期決算短信〔日本基準〕(連結)</t>
  </si>
  <si>
    <t>2024-04-15_44330_2024年８月期 第２四半期決算短信〔日本基準〕(連結)_attachments.md</t>
  </si>
  <si>
    <t>2024-07-16_44330_2024年8月期　第3四半期決算短信〔日本基準〕(連結)_attachments.md</t>
  </si>
  <si>
    <t>2024年8月期　第3四半期決算短信〔日本基準〕(連結)</t>
  </si>
  <si>
    <t>2024-10-15_44330_2024年8月期 決算短信〔日本基準〕(連結)_attachments.md</t>
  </si>
  <si>
    <t>2025-01-14_44330_2025年8月期 第1四半期決算短信〔日本基準〕(連結)_attachments.md</t>
  </si>
  <si>
    <t>2025-04-14_44330_2025年8月期 第2四半期（中間期）決算短信〔日本基準〕(連結)_attachments.md</t>
  </si>
  <si>
    <t>2025年8月期 第2四半期（中間期）決算短信〔日本基準〕(連結)</t>
  </si>
  <si>
    <t>2025-07-15_44330_2025年8月期 第3四半期決算短信〔日本基準〕(連結)_attachments.md</t>
  </si>
  <si>
    <t>2022-01-14_44340_2022年２月期第３四半期決算短信〔日本基準〕（連結）_attachments.md</t>
  </si>
  <si>
    <t>2022-04-14_44340_2022年２月期決算短信〔日本基準〕(連結)_attachments.md</t>
  </si>
  <si>
    <t>2022年２月期決算短信〔日本基準〕(連結)</t>
  </si>
  <si>
    <t>2022-07-15_44340_2023年２月期第１四半期決算短信〔日本基準〕(連結)_attachments.md</t>
  </si>
  <si>
    <t>2022-10-14_44340_2023年２月期 第２四半期決算短信〔日本基準〕(連結)_attachments.md</t>
  </si>
  <si>
    <t>2023年２月期 第２四半期決算短信〔日本基準〕(連結)</t>
  </si>
  <si>
    <t>2023-01-13_44340_2023年２月期 第３四半期決算短信〔日本基準〕(連結)_attachments.md</t>
  </si>
  <si>
    <t>2023-04-14_44340_2023年２月期決算短信〔日本基準〕(連結)_attachments.md</t>
  </si>
  <si>
    <t>2023-07-14_44340_2024年２月期 第１四半期決算短信〔日本基準〕(連結)_attachments.md</t>
  </si>
  <si>
    <t>2023-10-13_44340_2024年２月期 第２四半期決算短信〔日本基準〕(連結)_attachments.md</t>
  </si>
  <si>
    <t>2024-01-12_44340_2024年２月期 第３四半期決算短信〔日本基準〕(連結)_attachments.md</t>
  </si>
  <si>
    <t>2024-04-12_44340_2024年２月期 決算短信〔日本基準〕(連結)_attachments.md</t>
  </si>
  <si>
    <t>2024-07-12_44340_2025年２月期 第１四半期決算短信〔日本基準〕(連結)_attachments.md</t>
  </si>
  <si>
    <t>2024-10-15_44340_2025年２月期 第２四半期（中間期）決算短信〔日本基準〕(連結)_attachments.md</t>
  </si>
  <si>
    <t>2025-01-14_44340_2025年２月期 第３四半期決算短信〔日本基準〕(連結)_attachments.md</t>
  </si>
  <si>
    <t>2025-04-14_44340_2025年２月期 決算短信〔日本基準〕(連結)_attachments.md</t>
  </si>
  <si>
    <t>2025-05-19_44340_（訂正・数値データ訂正）「2025年２月期決算短信〔日本基準〕（連結）」の一部訂正について_attachments.md</t>
  </si>
  <si>
    <t>2025-07-15_44340_2026年２月期 第１四半期決算短信〔日本基準〕(連結)_attachments.md</t>
  </si>
  <si>
    <t>2022-05-12_44360_2022年３月期 決算短信〔日本基準〕(連結)_attachments.md</t>
  </si>
  <si>
    <t>2023-05-15_44360_2023年３月期 決算短信〔日本基準〕(連結)_attachments.md</t>
  </si>
  <si>
    <t>2024-08-14_44360_2025年３月期第１四半期 決算短信〔日本基準〕（連結）_attachments.md</t>
  </si>
  <si>
    <t>2025年３月期第１四半期 決算短信〔日本基準〕（連結）</t>
  </si>
  <si>
    <t>2024-11-14_44360_2025年３月期第２四半期（中間期） 決算短信〔日本基準〕（連結）_attachments.md</t>
  </si>
  <si>
    <t>2025年３月期第２四半期（中間期） 決算短信〔日本基準〕（連結）</t>
  </si>
  <si>
    <t>2025-02-14_44360_2025年３月期第３四半期 決算短信〔日本基準〕（連結）_attachments.md</t>
  </si>
  <si>
    <t>2025年３月期第３四半期 決算短信〔日本基準〕（連結）</t>
  </si>
  <si>
    <t>2025-05-14_44360_2025年３月期 決算短信〔日本基準〕(連結)_attachments.md</t>
  </si>
  <si>
    <t>2025-08-14_44360_2026年３月期第１四半期 決算短信〔日本基準〕（連結）_attachments.md</t>
  </si>
  <si>
    <t>2026年３月期第１四半期 決算短信〔日本基準〕（連結）</t>
  </si>
  <si>
    <t>2022-02-14_44370_2022年３月期第３四半期決算短信[日本基準]（連結）_attachments.md</t>
  </si>
  <si>
    <t>2022年３月期第３四半期決算短信[日本基準]（連結）</t>
  </si>
  <si>
    <t>2022-05-13_44370_2022年3月期決算短信[日本基準]（連結）_attachments.md</t>
  </si>
  <si>
    <t>2022年3月期決算短信[日本基準]（連結）</t>
  </si>
  <si>
    <t>2022-08-12_44370_2023年３月期第１四半期決算短信[日本基準]（連結）_attachments.md</t>
  </si>
  <si>
    <t>2023年３月期第１四半期決算短信[日本基準]（連結）</t>
  </si>
  <si>
    <t>2022-11-14_44370_2023年３月期第２四半期決算短信[日本基準]（連結）_attachments.md</t>
  </si>
  <si>
    <t>2023年３月期第２四半期決算短信[日本基準]（連結）</t>
  </si>
  <si>
    <t>2023-02-14_44370_2023年３月期第３四半期決算短信[日本基準]（連結）_attachments.md</t>
  </si>
  <si>
    <t>2023-05-15_44370_2023年3月期決算短信[日本基準]（連結）_attachments.md</t>
  </si>
  <si>
    <t>2023年3月期決算短信[日本基準]（連結）</t>
  </si>
  <si>
    <t>2023-08-14_44370_2024年３月期第１四半期決算短信[日本基準]（連結）_attachments.md</t>
  </si>
  <si>
    <t>2023-11-14_44370_2024年３月期第２四半期決算短信[日本基準]（連結）_attachments.md</t>
  </si>
  <si>
    <t>2024-02-14_44370_2024年３月期第３四半期決算短信[日本基準]（連結）_attachments.md</t>
  </si>
  <si>
    <t>2024-05-15_44370_2024年３月期決算短信[日本基準]（連結）_attachments.md</t>
  </si>
  <si>
    <t>2024-08-14_44370_2025年３月期第１四半期決算短信〔日本基準〕(連結)_attachments.md</t>
  </si>
  <si>
    <t>2024-11-14_44370_2025年３月期第２四半期（中間期）決算短信〔日本基準〕(連結)_attachments.md</t>
  </si>
  <si>
    <t>2025-02-14_44370_2025年３月期第３四半期決算短信[日本基準]（連結）_attachments.md</t>
  </si>
  <si>
    <t>2025年３月期第３四半期決算短信[日本基準]（連結）</t>
  </si>
  <si>
    <t>2025-05-15_44370_2025年３月期決算短信[日本基準]（連結）_attachments.md</t>
  </si>
  <si>
    <t>2025-05-27_44370_（訂正・数値データ訂正）2025年3月期決算短信[日本基準]（連結）の一部訂正について_attachments.md</t>
  </si>
  <si>
    <t>（訂正・数値データ訂正）2025年3月期決算短信[日本基準]（連結）の一部訂正について</t>
  </si>
  <si>
    <t>2025-08-14_44370_2026年3月期第1四半期決算短信[日本基準]（連結）_attachments.md</t>
  </si>
  <si>
    <t>2026年3月期第1四半期決算短信[日本基準]（連結）</t>
  </si>
  <si>
    <t>2023-02-10_44380_2022年12月期 決算短信〔日本基準〕(非連結)_attachments.md</t>
  </si>
  <si>
    <t>2023-05-12_44380_2023年12月期 第１四半期決算短信〔日本基準〕(非連結)_attachments.md</t>
  </si>
  <si>
    <t>2023-08-10_44380_2023年12月期 第２四半期決算短信〔日本基準〕(連結)_attachments.md</t>
  </si>
  <si>
    <t>2023-11-13_44380_2023年12月期 第３四半期決算短信〔日本基準〕(連結)_attachments.md</t>
  </si>
  <si>
    <t>2024-02-14_44380_2023年12月期 決算短信〔日本基準〕(連結)_attachments.md</t>
  </si>
  <si>
    <t>2024-05-14_44380_2024年12月期 第１四半期決算短信〔日本基準〕(連結)_attachments.md</t>
  </si>
  <si>
    <t>2024-08-13_44380_2024年12月期 第２四半期（中間期）決算短信〔日本基準〕(連結)_attachments.md</t>
  </si>
  <si>
    <t>2024-11-14_44380_2024年12月期 第３四半期決算短信〔日本基準〕(連結)_attachments.md</t>
  </si>
  <si>
    <t>2025-02-14_44380_2024年12月期 決算短信〔日本基準〕(連結)_attachments.md</t>
  </si>
  <si>
    <t>2025-05-15_44380_2025年12月期 第１四半期決算短信〔日本基準〕(連結)_attachments.md</t>
  </si>
  <si>
    <t>2025-08-13_44380_2025年12月期 第２四半期（中間期）決算短信〔日本基準〕(連結)_attachments.md</t>
  </si>
  <si>
    <t>2022-01-13_44390_2022年８月期　第１四半期決算短信〔日本基準〕（連結）_attachments.md</t>
  </si>
  <si>
    <t>2024-10-15_44390_2024年８月期　決算短信〔日本基準〕（連結）_attachments.md</t>
  </si>
  <si>
    <t>2025-01-14_44390_2025年８月期　第１四半期決算短信〔日本基準〕（連結）_attachments.md</t>
  </si>
  <si>
    <t>2025-04-14_44390_2025年８月期　第２四半期（中間期）決算短信〔日本基準〕（連結）_attachments.md</t>
  </si>
  <si>
    <t>2025-07-14_44390_2025年８月期　第３四半期決算短信〔日本基準〕（連結）_attachments.md</t>
  </si>
  <si>
    <t>2024-10-11_44400_2024年８月期　決算短信〔日本基準〕（連結）_attachments.md</t>
  </si>
  <si>
    <t>2025-01-10_44400_2025年８月期　第1四半期決算短信〔日本基準〕（連結）_attachments.md</t>
  </si>
  <si>
    <t>2025年８月期　第1四半期決算短信〔日本基準〕（連結）</t>
  </si>
  <si>
    <t>2025-04-11_44400_2025年８月期　第2四半期（中間期）決算短信〔日本基準〕（連結）_attachments.md</t>
  </si>
  <si>
    <t>2025年８月期　第2四半期（中間期）決算短信〔日本基準〕（連結）</t>
  </si>
  <si>
    <t>2025-07-14_44400_2025年８月期　第3四半期決算短信〔日本基準〕（連結）_attachments.md</t>
  </si>
  <si>
    <t>2025年８月期　第3四半期決算短信〔日本基準〕（連結）</t>
  </si>
  <si>
    <t>2023-03-10_44410_2023年10月期第１四半期決算短信〔日本基準〕(非連結)_attachments.md</t>
  </si>
  <si>
    <t>2023-06-09_44410_2023年10月期第２四半期決算短信〔日本基準〕(非連結)_attachments.md</t>
  </si>
  <si>
    <t>2023-09-08_44410_2023年10月期第３四半期決算短信〔日本基準〕(非連結)_attachments.md</t>
  </si>
  <si>
    <t>2023-12-08_44410_2023年10月期　決算短信〔日本基準〕(非連結)_attachments.md</t>
  </si>
  <si>
    <t>2023年10月期　決算短信〔日本基準〕(非連結)</t>
  </si>
  <si>
    <t>2024-03-08_44410_2024年10月期第１四半期決算短信〔日本基準〕(非連結)_attachments.md</t>
  </si>
  <si>
    <t>2024-06-10_44410_2024年10月期第２四半期決算短信〔日本基準〕(非連結)_attachments.md</t>
  </si>
  <si>
    <t>2024-09-10_44410_2024年10月期第３四半期決算短信〔日本基準〕(非連結)_attachments.md</t>
  </si>
  <si>
    <t>2024-12-10_44410_2024年10月期　決算短信〔日本基準〕(非連結)_attachments.md</t>
  </si>
  <si>
    <t>2024年10月期　決算短信〔日本基準〕(非連結)</t>
  </si>
  <si>
    <t>2025-03-10_44410_2025年10月期第１四半期決算短信〔日本基準〕(非連結)_attachments.md</t>
  </si>
  <si>
    <t>2025年10月期第１四半期決算短信〔日本基準〕(非連結)</t>
  </si>
  <si>
    <t>2025-06-10_44410_2025年10月期　第２四半期（中間期）決算短信〔日本基準〕(非連結)_attachments.md</t>
  </si>
  <si>
    <t>2025年10月期　第２四半期（中間期）決算短信〔日本基準〕(非連結)</t>
  </si>
  <si>
    <t>2022-02-14_44420_2022年３月期 第３四半期決算短信〔日本基準〕（連結）_attachments.md</t>
  </si>
  <si>
    <t>2022-05-13_44420_2022年３月期 決算短信〔日本基準〕（連結）_attachments.md</t>
  </si>
  <si>
    <t>2022-08-10_44420_2023年３月期 第１四半期決算短信〔日本基準〕（連結）_attachments.md</t>
  </si>
  <si>
    <t>2022-11-14_44420_2023年3月期 第2四半期決算短信〔日本基準〕（連結）_attachments.md</t>
  </si>
  <si>
    <t>2023-02-14_44420_2023年３月期　第３四半期決算短信〔日本基準〕（連結）_attachments.md</t>
  </si>
  <si>
    <t>2023-05-12_44420_2023年３月期 決算短信〔日本基準〕（連結）_attachments.md</t>
  </si>
  <si>
    <t>2023-08-09_44420_2024年３月期 第１四半期決算短信〔日本基準〕（連結）_attachments.md</t>
  </si>
  <si>
    <t>2023-11-14_44420_2024年３月期 第２四半期決算短信〔日本基準〕（連結）_attachments.md</t>
  </si>
  <si>
    <t>2024-02-14_44420_2024年３月期 第３四半期決算短信〔日本基準〕（連結）_attachments.md</t>
  </si>
  <si>
    <t>2024-05-14_44420_2024年３月期 決算短信〔日本基準〕（連結）_attachments.md</t>
  </si>
  <si>
    <t>2024-08-09_44420_2025年３月期 第１四半期決算短信〔日本基準〕（連結）_attachments.md</t>
  </si>
  <si>
    <t>2024-11-14_44420_2025年３月期 第２四半期（中間期）決算短信〔日本基準〕（連結）_attachments.md</t>
  </si>
  <si>
    <t>2025-02-14_44420_2025年３月期 第３四半期決算短信〔日本基準〕（連結）_attachments.md</t>
  </si>
  <si>
    <t>2025-05-14_44420_2025年３月期 決算短信〔日本基準〕（連結）_attachments.md</t>
  </si>
  <si>
    <t>2025-06-20_44420_（訂正・数値データ訂正）「2025年３月期 決算短信〔日本基準〕（連結）」の一部訂正について_attachments.md</t>
  </si>
  <si>
    <t>2025-08-08_44420_2026年３月期 第１四半期決算短信〔日本基準〕（連結）_attachments.md</t>
  </si>
  <si>
    <t>2023-10-12_44430_2024年5月期 第1四半期決算短信〔日本基準〕（連結）_attachments.md</t>
  </si>
  <si>
    <t>2024-10-11_44430_2025年5月期 第1四半期決算短信〔日本基準〕（連結）_attachments.md</t>
  </si>
  <si>
    <t>2025-01-14_44430_2025年5月期 第2四半期（中間期）決算短信〔日本基準〕（連結）_attachments.md</t>
  </si>
  <si>
    <t>2025-04-11_44430_2025年5月期 第3四半期 決算短信〔日本基準〕（連結）_attachments.md</t>
  </si>
  <si>
    <t>2025年5月期 第3四半期 決算短信〔日本基準〕（連結）</t>
  </si>
  <si>
    <t>2025-07-18_44430_（数値データ追加）「2025 年 5 月期決算短信〔日本基準〕（連結）」 における数値データ（XBRL）について_attachments.md</t>
  </si>
  <si>
    <t>（数値データ追加）「2025 年 5 月期決算短信〔日本基準〕（連結）」 における数値データ（XBRL）について</t>
  </si>
  <si>
    <t>2023-02-13_44440_2023年3月期 第３四半期決算短信〔日本基準〕（連結）_attachments.md</t>
  </si>
  <si>
    <t>2023年3月期 第３四半期決算短信〔日本基準〕（連結）</t>
  </si>
  <si>
    <t>2023-05-15_44440_2023年３月期　決算短信〔日本基準〕（連結）_attachments.md</t>
  </si>
  <si>
    <t>2023-08-10_44440_2024年3月期 第１四半期決算短信〔日本基準〕（連結）_attachments.md</t>
  </si>
  <si>
    <t>2023-11-14_44440_2024年3月期 第２四半期決算短信〔日本基準〕（連結）_attachments.md</t>
  </si>
  <si>
    <t>2024年3月期 第２四半期決算短信〔日本基準〕（連結）</t>
  </si>
  <si>
    <t>2024-02-14_44440_2024年3月期 第３四半期決算短信〔日本基準〕（連結）_attachments.md</t>
  </si>
  <si>
    <t>2024-05-14_44440_2024年3月期　決算短信〔日本基準〕（連結）_attachments.md</t>
  </si>
  <si>
    <t>2024-08-13_44440_2025年3月期 第１四半期決算短信〔日本基準〕（連結）_attachments.md</t>
  </si>
  <si>
    <t>2024-11-14_44440_2025年3月期第2四半期（中間期）決算短信〔日本基準〕（連結）_attachments.md</t>
  </si>
  <si>
    <t>2025-02-13_44440_2025年3月期 第３四半期決算短信〔日本基準〕（連結）_attachments.md</t>
  </si>
  <si>
    <t>2025-05-15_44440_2025年3月期　決算短信〔日本基準〕（連結）_attachments.md</t>
  </si>
  <si>
    <t>2025-08-14_44440_2026年3月期第１四半期決算短信〔日本基準〕（連結）_attachments.md</t>
  </si>
  <si>
    <t>2026年3月期第１四半期決算短信〔日本基準〕（連結）</t>
  </si>
  <si>
    <t>2023-05-15_44450_2023年９月期　第２四半期決算短信〔日本基準〕（非連結）_attachments.md</t>
  </si>
  <si>
    <t>2023年９月期　第２四半期決算短信〔日本基準〕（非連結）</t>
  </si>
  <si>
    <t>2023-11-14_44450_2023年９月期　決算短信〔日本基準〕（非連結）_attachments.md</t>
  </si>
  <si>
    <t>2024-05-14_44450_2024年９月期　第２四半期決算短信〔日本基準〕（連結）_attachments.md</t>
  </si>
  <si>
    <t>2024-08-14_44450_2024年９月期　第３四半期決算短信〔日本基準〕（連結）_attachments.md</t>
  </si>
  <si>
    <t>2024-11-15_44450_2024年９月期　決算短信〔日本基準〕（連結）_attachments.md</t>
  </si>
  <si>
    <t>2025-02-14_44450_2025年９月期　第１四半期決算短信〔日本基準〕（連結）_attachments.md</t>
  </si>
  <si>
    <t>2025-05-14_44450_2025年９月期　第２四半期（中間期）決算短信〔日本基準〕（連結）_attachments.md</t>
  </si>
  <si>
    <t>2025-08-14_44450_2025年９月期　第３四半期決算短信〔日本基準〕（連結）_attachments.md</t>
  </si>
  <si>
    <t>2022-03-15_44460_2022年７月期　第２四半期決算短信〔日本基準〕（連結）_attachments.md</t>
  </si>
  <si>
    <t>2022年７月期　第２四半期決算短信〔日本基準〕（連結）</t>
  </si>
  <si>
    <t>2022-06-14_44460_2022年７月期　第３四半期決算短信〔日本基準〕（連結）_attachments.md</t>
  </si>
  <si>
    <t>2022-09-14_44460_2022年7月期　決算短信〔日本基準〕（連結）_attachments.md</t>
  </si>
  <si>
    <t>2022-12-14_44460_2023年７月期　第１四半期決算短信〔日本基準〕（連結）_attachments.md</t>
  </si>
  <si>
    <t>2023-03-17_44460_2023年７月期　第２四半期決算短信〔日本基準〕（連結）_attachments.md</t>
  </si>
  <si>
    <t>2023-06-14_44460_2023年７月期　第３四半期決算短信〔日本基準〕（連結）_attachments.md</t>
  </si>
  <si>
    <t>2023-09-14_44460_2023年７月期　決算短信〔日本基準〕（連結）_attachments.md</t>
  </si>
  <si>
    <t>2023-09-25_44460_（訂正・数値データ訂正）「2023年７月期 決算短信 〔日本基準〕（連結）」の一部訂正について_attachments.md</t>
  </si>
  <si>
    <t>（訂正・数値データ訂正）「2023年７月期 決算短信 〔日本基準〕（連結）」の一部訂正について</t>
  </si>
  <si>
    <t>2023-12-15_44460_2024年７月期　第１四半期決算短信〔日本基準〕（連結）_attachments.md</t>
  </si>
  <si>
    <t>2024-03-15_44460_2024年７月期　第２四半期決算短信〔日本基準〕（連結）_attachments.md</t>
  </si>
  <si>
    <t>2024-06-14_44460_2024年７月期　第３四半期決算短信〔日本基準〕（連結）_attachments.md</t>
  </si>
  <si>
    <t>2024-09-13_44460_2024年７月期　決算短信〔日本基準〕（連結）_attachments.md</t>
  </si>
  <si>
    <t>2024-12-13_44460_2025年７月期　第１四半期決算短信〔IFRS〕（連結）_attachments.md</t>
  </si>
  <si>
    <t>2025年７月期　第１四半期決算短信〔IFRS〕（連結）</t>
  </si>
  <si>
    <t>2025-03-14_44460_2025年7月期　第２四半期（中間期）決算短信〔IFRS〕（連結）_attachments.md</t>
  </si>
  <si>
    <t>2025年7月期　第２四半期（中間期）決算短信〔IFRS〕（連結）</t>
  </si>
  <si>
    <t>2025-06-13_44460_2025年７月期　第３四半期決算短信〔IFRS〕（連結）_attachments.md</t>
  </si>
  <si>
    <t>2025年７月期　第３四半期決算短信〔IFRS〕（連結）</t>
  </si>
  <si>
    <t>2022-11-10_44470_2022年９月期　決算短信〔日本基準〕（非連結）_attachments.md</t>
  </si>
  <si>
    <t>2022年９月期　決算短信〔日本基準〕（非連結）</t>
  </si>
  <si>
    <t>2023-02-13_44470_2023年９月期　第１四半期決算短信〔日本基準〕（非連結）_attachments.md</t>
  </si>
  <si>
    <t>2023年９月期　第１四半期決算短信〔日本基準〕（非連結）</t>
  </si>
  <si>
    <t>2023-05-15_44470_2023年９月期　第２四半期決算短信〔日本基準〕（非連結）_attachments.md</t>
  </si>
  <si>
    <t>2023-08-10_44470_2023年９月期　第３四半期決算短信〔日本基準〕（非連結）_attachments.md</t>
  </si>
  <si>
    <t>2023-11-13_44470_2023年９月期　決算短信〔日本基準〕（非連結）_attachments.md</t>
  </si>
  <si>
    <t>2024-02-14_44470_2024年９月期　第１四半期決算短信〔日本基準〕（非連結）_attachments.md</t>
  </si>
  <si>
    <t>2024年９月期　第１四半期決算短信〔日本基準〕（非連結）</t>
  </si>
  <si>
    <t>2024-05-14_44470_2024年９月期　第２四半期決算短信〔日本基準〕（非連結）_attachments.md</t>
  </si>
  <si>
    <t>2024-08-09_44470_2024年９月期　第３四半期決算短信〔日本基準〕（非連結）_attachments.md</t>
  </si>
  <si>
    <t>2024-11-14_44470_2024年９月期　決算短信〔日本基準〕（非連結）_attachments.md</t>
  </si>
  <si>
    <t>2025-02-13_44470_2025年９月期　第１四半期決算短信〔日本基準〕（非連結）_attachments.md</t>
  </si>
  <si>
    <t>2025-05-15_44470_2025年９月期　第２四半期（中間期）決算短信〔日本基準〕（非連結）_attachments.md</t>
  </si>
  <si>
    <t>2025-08-12_44470_2025年９月期　第３四半期決算短信〔日本基準〕（非連結）_attachments.md</t>
  </si>
  <si>
    <t>2024-08-14_44480_2024年12月期第２四半期（中間期）決算短信〔日本基準〕(連結)_attachments.md</t>
  </si>
  <si>
    <t>2024-08-14_44480_（訂正・数値データ訂正）「2023年12月期 決算短信〔日本基準〕(連結)」の一部訂正について_attachments.md</t>
  </si>
  <si>
    <t>（訂正・数値データ訂正）「2023年12月期 決算短信〔日本基準〕(連結)」の一部訂正について</t>
  </si>
  <si>
    <t>2024-08-14_44480_（訂正・数値データ訂正）「2024年12月期 第1四半期決算短信〔日本基準〕(連結)」の一部訂正について_attachments.md</t>
  </si>
  <si>
    <t>（訂正・数値データ訂正）「2024年12月期 第1四半期決算短信〔日本基準〕(連結)」の一部訂正について</t>
  </si>
  <si>
    <t>2024-11-08_44480_2024年12月期第3四半期決算短信〔日本基準〕(連結）_attachments.md</t>
  </si>
  <si>
    <t>2024年12月期第3四半期決算短信〔日本基準〕(連結）</t>
  </si>
  <si>
    <t>2025-02-14_44480_2024年12月期 決算短信〔日本基準〕(連結)_attachments.md</t>
  </si>
  <si>
    <t>2025-05-09_44480_2025年12月期第１四半期決算短信〔日本基準〕(連結)_attachments.md</t>
  </si>
  <si>
    <t>2025-08-08_44480_2025年12月期 第２四半期（中間期）決算短信〔日本基準〕(連結)_attachments.md</t>
  </si>
  <si>
    <t>2024-08-14_44490_2024年12月期 第２四半期決算短信〔日本基準〕(連結)_attachments.md</t>
  </si>
  <si>
    <t>2024-11-14_44490_2024年12月期 第3四半期決算短信（連結・日本基準）_attachments.md</t>
  </si>
  <si>
    <t>2024年12月期 第3四半期決算短信（連結・日本基準）</t>
  </si>
  <si>
    <t>2025-02-14_44490_2024年12月期決算短信〔日本基準〕（連結）_attachments.md</t>
  </si>
  <si>
    <t>2025-05-14_44490_2025年12月期 第１四半期決算短信〔日本基準〕(連結)_attachments.md</t>
  </si>
  <si>
    <t>2025-08-14_44490_2025年12月期 第２四半期（中間期）決算短信〔日本基準〕(連結)_attachments.md</t>
  </si>
  <si>
    <t>2022-02-14_44500_2021年12月期決算短信〔日本基準〕(連結)_attachments.md</t>
  </si>
  <si>
    <t>2022-05-13_44500_2022年12月期 第１四半期決算短信〔日本基準〕(連結)_attachments.md</t>
  </si>
  <si>
    <t>2022-08-12_44500_2022年12月期第２四半期決算短信〔日本基準〕(連結)_attachments.md</t>
  </si>
  <si>
    <t>2022-11-11_44500_2022年12月期第３四半期決算短信〔日本基準〕(連結)_attachments.md</t>
  </si>
  <si>
    <t>2023-02-14_44500_2022年12月期決算短信〔日本基準〕(連結)_attachments.md</t>
  </si>
  <si>
    <t>2023-05-12_44500_2023年12月期第１四半期決算短信〔日本基準〕(連結)_attachments.md</t>
  </si>
  <si>
    <t>2023-08-14_44500_2023年12月期第２四半期決算短信〔日本基準〕(連結)_attachments.md</t>
  </si>
  <si>
    <t>2023-11-14_44500_2023年12月期第３四半期決算短信〔日本基準〕(連結)_attachments.md</t>
  </si>
  <si>
    <t>2024-02-14_44500_2023年12月期決算短信〔日本基準〕(連結)_attachments.md</t>
  </si>
  <si>
    <t>2024-05-14_44500_2024年12月期第１四半期決算短信〔日本基準〕(連結)_attachments.md</t>
  </si>
  <si>
    <t>2024-08-14_44500_2024年12月期第２四半期（中間期）決算短信〔日本基準〕(連結)_attachments.md</t>
  </si>
  <si>
    <t>2024-11-14_44500_2024年12月期第３四半期決算短信〔日本基準〕(連結)_attachments.md</t>
  </si>
  <si>
    <t>2025-02-14_44500_2024年12月期決算短信〔日本基準〕(連結)_attachments.md</t>
  </si>
  <si>
    <t>2025-02-28_44500_（訂正・数値データ訂正）「2024年12月期決算短信〔日本基準〕（連結）」の一部訂正のお知らせ_attachments.md</t>
  </si>
  <si>
    <t>（訂正・数値データ訂正）「2024年12月期決算短信〔日本基準〕（連結）」の一部訂正のお知らせ</t>
  </si>
  <si>
    <t>2025-05-14_44500_2025年12月期第１四半期決算短信〔日本基準〕(連結)_attachments.md</t>
  </si>
  <si>
    <t>2025-08-14_44500_2025年12月期第２四半期（中間期）決算短信〔日本基準〕(連結)_attachments.md</t>
  </si>
  <si>
    <t>2022-02-03_44520_2021年12月期　決算短信〔ＩＦＲＳ〕（連結）_attachments.md</t>
  </si>
  <si>
    <t>2021年12月期　決算短信〔ＩＦＲＳ〕（連結）</t>
  </si>
  <si>
    <t>2022-05-11_44520_2022年12月期　第１四半期決算短信〔ＩＦＲＳ〕（連結）_attachments.md</t>
  </si>
  <si>
    <t>2022年12月期　第１四半期決算短信〔ＩＦＲＳ〕（連結）</t>
  </si>
  <si>
    <t>2022-08-03_44520_2022年12月期　第２四半期決算短信〔ＩＦＲＳ〕（連結）_attachments.md</t>
  </si>
  <si>
    <t>2022年12月期　第２四半期決算短信〔ＩＦＲＳ〕（連結）</t>
  </si>
  <si>
    <t>2022-11-01_44520_2022年12月期　第３四半期決算短信〔ＩＦＲＳ〕（連結）_attachments.md</t>
  </si>
  <si>
    <t>2022年12月期　第３四半期決算短信〔ＩＦＲＳ〕（連結）</t>
  </si>
  <si>
    <t>2023-02-02_44520_2022年12月期　決算短信〔ＩＦＲＳ〕（連結）_attachments.md</t>
  </si>
  <si>
    <t>2023-03-07_44520_(訂正・数値データ訂正)2022年12月期　決算短信〔IFRS〕（連結）の一部訂正に関するお知らせ_attachments.md</t>
  </si>
  <si>
    <t>(訂正・数値データ訂正)2022年12月期　決算短信〔IFRS〕（連結）の一部訂正に関するお知らせ</t>
  </si>
  <si>
    <t>2023-05-10_44520_2023年12月期　第１四半期決算短信〔ＩＦＲＳ〕（連結）_attachments.md</t>
  </si>
  <si>
    <t>2023-08-03_44520_2023年12月期　第２四半期決算短信〔ＩＦＲＳ〕（連結）_attachments.md</t>
  </si>
  <si>
    <t>2023-11-08_44520_2023年12月期　第３四半期決算短信〔ＩＦＲＳ〕（連結）_attachments.md</t>
  </si>
  <si>
    <t>2024-02-07_44520_2023年12月期　決算短信〔ＩＦＲＳ〕（連結）_attachments.md</t>
  </si>
  <si>
    <t>2024-05-09_44520_2024年12月期　第１四半期決算短信〔ＩＦＲＳ〕（連結）_attachments.md</t>
  </si>
  <si>
    <t>2024-08-08_44520_2024年12月期　第２四半期（中間期）決算短信〔ＩＦＲＳ〕（連結）_attachments.md</t>
  </si>
  <si>
    <t>2024-11-07_44520_2024年12月期　第３四半期決算短信〔ＩＦＲＳ〕（連結）_attachments.md</t>
  </si>
  <si>
    <t>2025-02-06_44520_2024年12月期　決算短信〔ＩＦＲＳ〕（連結）_attachments.md</t>
  </si>
  <si>
    <t>2025-05-08_44520_2025年12月期　第１四半期決算短信〔ＩＦＲＳ〕（連結）_attachments.md</t>
  </si>
  <si>
    <t>2025-08-06_44520_2025年12月期　第２四半期（中間期）決算短信〔ＩＦＲＳ〕（連結）_attachments.md</t>
  </si>
  <si>
    <t>2022-05-16_44610_2022年３月期 決算短信〔日本基準〕（連結）_attachments.md</t>
  </si>
  <si>
    <t>2022-07-28_44610_2023年３月期  第１四半期決算短信〔日本基準〕（連結）_attachments.md</t>
  </si>
  <si>
    <t>2022-10-27_44610_2023年３月期 第２四半期決算短信〔日本基準〕（連結）_attachments.md</t>
  </si>
  <si>
    <t>2023-01-26_44610_2023年３月期  第３四半期決算短信〔日本基準〕（連結）_attachments.md</t>
  </si>
  <si>
    <t>2023年３月期  第３四半期決算短信〔日本基準〕（連結）</t>
  </si>
  <si>
    <t>2023-05-15_44610_2023年３月期 決算短信〔日本基準〕（連結）_attachments.md</t>
  </si>
  <si>
    <t>2023-07-27_44610_2024年３月期  第１四半期決算短信〔日本基準〕（連結）_attachments.md</t>
  </si>
  <si>
    <t>2023-10-30_44610_2024年３月期  第２四半期決算短信〔日本基準〕（連結）_attachments.md</t>
  </si>
  <si>
    <t>2024-01-30_44610_2024年３月期  第３四半期決算短信〔日本基準〕（連結）_attachments.md</t>
  </si>
  <si>
    <t>2024-05-14_44610_2024年３月期 決算短信〔日本基準〕（連結）_attachments.md</t>
  </si>
  <si>
    <t>2024-07-30_44610_2025年３月期 第１四半期決算短信〔日本基準〕（連結）_attachments.md</t>
  </si>
  <si>
    <t>2024-10-30_44610_2025年３月期  第２四半期（中間期）決算短信〔日本基準〕（連結）_attachments.md</t>
  </si>
  <si>
    <t>2025-01-29_44610_2025年３月期  第３四半期決算短信〔日本基準〕（連結）_attachments.md</t>
  </si>
  <si>
    <t>2025-05-14_44610_2025年３月期 決算短信〔日本基準〕（連結）_attachments.md</t>
  </si>
  <si>
    <t>2025-07-29_44610_2026年３月期  第１四半期決算短信〔日本基準〕（連結）_attachments.md</t>
  </si>
  <si>
    <t>2022-01-28_44620_2022年３月期第３四半期決算短信〔日本基準〕(連結)_attachments.md</t>
  </si>
  <si>
    <t>2022-05-13_44620_2022年３月期決算短信〔日本基準〕(連結)_attachments.md</t>
  </si>
  <si>
    <t>2022-07-28_44620_2023年３月期　第１四半期決算短信〔日本基準〕(連結)_attachments.md</t>
  </si>
  <si>
    <t>2022-10-31_44620_2023年３月期第２四半期決算短信〔日本基準〕(連結)_attachments.md</t>
  </si>
  <si>
    <t>2023-01-31_44620_2023年３月期第３四半期決算短信〔日本基準〕(連結)_attachments.md</t>
  </si>
  <si>
    <t>2023-05-15_44620_2023年３月期 決算短信〔日本基準〕(連結)_attachments.md</t>
  </si>
  <si>
    <t>2023-07-27_44620_2024年３月期第１四半期決算短信〔日本基準〕(連結)_attachments.md</t>
  </si>
  <si>
    <t>2023-10-31_44620_2024年３月期第２四半期決算短信〔日本基準〕(連結)_attachments.md</t>
  </si>
  <si>
    <t>2024-01-31_44620_2024年３月期第３四半期決算短信〔日本基準〕(連結)_attachments.md</t>
  </si>
  <si>
    <t>2024-05-15_44620_2024年３月期 決算短信〔日本基準〕(連結)_attachments.md</t>
  </si>
  <si>
    <t>2024-07-25_44620_2025年３月期 第１四半期決算短信〔日本基準〕(連結)_attachments.md</t>
  </si>
  <si>
    <t>2024-10-31_44620_2025年３月期 第２四半期（中間期）決算短信〔日本基準〕_attachments.md</t>
  </si>
  <si>
    <t>2025年３月期 第２四半期（中間期）決算短信〔日本基準〕</t>
  </si>
  <si>
    <t>2024-11-14_44620_(訂正・数値データ訂正) 「2025年３月期 第２四半期（中間期）決算短信［日本基準］（連結）」の一部訂正について_attachments.md</t>
  </si>
  <si>
    <t>(訂正・数値データ訂正) 「2025年３月期 第２四半期（中間期）決算短信［日本基準］（連結）」の一部訂正について</t>
  </si>
  <si>
    <t>2025-01-31_44620_2025年３月期 第３四半期決算短信〔日本基準〕(連結)_attachments.md</t>
  </si>
  <si>
    <t>2025-05-15_44620_2025年３月期 決算短信〔日本基準〕(連結)_attachments.md</t>
  </si>
  <si>
    <t>2025-07-25_44620_2026年３月期 第１四半期決算短信〔日本基準〕(連結)_attachments.md</t>
  </si>
  <si>
    <t>2023-04-28_44630_2023年12月期 第1四半期決算短信〔日本基準〕（連結）_attachments.md</t>
  </si>
  <si>
    <t>2023-07-28_44630_2023年12月期 第2四半期決算短信〔日本基準〕（連結）_attachments.md</t>
  </si>
  <si>
    <t>2024-02-13_44630_2023年12月期 決算短信〔日本基準〕（連結）_attachments.md</t>
  </si>
  <si>
    <t>2024-04-26_44630_2024年12月期 第1四半期決算短信〔日本基準〕(連結)_attachments.md</t>
  </si>
  <si>
    <t>2024-07-31_44630_2024年12月期 第2四半期(中間期) 決算短信〔日本基準〕(連結)_attachments.md</t>
  </si>
  <si>
    <t>2024年12月期 第2四半期(中間期) 決算短信〔日本基準〕(連結)</t>
  </si>
  <si>
    <t>2024-10-31_44630_2024年12月期 第3四半期決算短信〔日本基準〕(連結)_attachments.md</t>
  </si>
  <si>
    <t>2025-02-14_44630_2024年12月期 決算短信〔日本基準〕(連結)_attachments.md</t>
  </si>
  <si>
    <t>2025-05-01_44630_2025年12月期 第1四半期決算短信〔日本基準〕(連結)_attachments.md</t>
  </si>
  <si>
    <t>2025-07-31_44630_2025年12月期 第2四半期(中間期) 決算短信〔日本基準〕(連結)_attachments.md</t>
  </si>
  <si>
    <t>2025年12月期 第2四半期(中間期) 決算短信〔日本基準〕(連結)</t>
  </si>
  <si>
    <t>2022-02-08_44640_2022年３月期　第３四半期決算短信〔日本基準〕（連結）_attachments.md</t>
  </si>
  <si>
    <t>2022-05-13_44640_2022年３月期 決算短信〔日本基準〕（連結）_attachments.md</t>
  </si>
  <si>
    <t>2022-08-04_44640_2023年３月期 第１四半期決算短信〔日本基準〕（連結）_attachments.md</t>
  </si>
  <si>
    <t>2022-11-04_44640_2023年３月期 第２四半期決算短信〔日本基準〕（連結）_attachments.md</t>
  </si>
  <si>
    <t>2023-02-07_44640_2023年３月期 第３四半期決算短信〔日本基準〕（連結）_attachments.md</t>
  </si>
  <si>
    <t>2024-02-08_44640_2024年３月期　第３四半期決算短信〔日本基準〕（連結）_attachments.md</t>
  </si>
  <si>
    <t>2024-05-13_44640_2024年3月期 決算短信〔日本基準〕（連結）_attachments.md</t>
  </si>
  <si>
    <t>2024-08-05_44640_2025年３月期　第１四半期決算短信〔日本基準〕（連結）_attachments.md</t>
  </si>
  <si>
    <t>2024-11-06_44640_2025年3月期 第2四半期（中間期）決算短信〔日本基準〕（連結）_attachments.md</t>
  </si>
  <si>
    <t>2025-02-06_44640_2025年3月期　第3四半期決算短信〔日本基準〕（連結）_attachments.md</t>
  </si>
  <si>
    <t>2025-05-13_44640_2025年３月期決算短信〔日本基準〕（連結）_attachments.md</t>
  </si>
  <si>
    <t>2025-06-10_44640_（訂正・数値データ訂正）「2025年３月期 決算短信〔日本基準〕（連結）」の一部訂正について_attachments.md</t>
  </si>
  <si>
    <t>2025-08-06_44640_2026年3月期第1四半期決算短信〔日本基準〕（連結）_attachments.md</t>
  </si>
  <si>
    <t>2023-09-27_44650_2024年５月期 第１四半期決算短信〔日本基準〕（連結）_attachments.md</t>
  </si>
  <si>
    <t>2023-12-25_44650_2024年５月期 第２四半期決算短信〔日本基準〕（連結）_attachments.md</t>
  </si>
  <si>
    <t>2024-03-27_44650_2024年5月期 第3四半期決算短信〔日本基準〕（連結）_attachments.md</t>
  </si>
  <si>
    <t>2024-03-28_44650_（訂正・数値データ訂正）「2024年５月期 第３四半期決算短信〔日本基準〕（連結）」の一部訂正について_attachments.md</t>
  </si>
  <si>
    <t>（訂正・数値データ訂正）「2024年５月期 第３四半期決算短信〔日本基準〕（連結）」の一部訂正について</t>
  </si>
  <si>
    <t>2024-07-12_44650_2024年５月期 決算短信〔日本基準〕（連結）_attachments.md</t>
  </si>
  <si>
    <t>2024-09-25_44650_2025年５月期 第１四半期決算短信〔日本基準〕（連結）_attachments.md</t>
  </si>
  <si>
    <t>2024-12-24_44650_2025年５月期 第２四半期（中間期）決算短信〔日本基準〕（連結）_attachments.md</t>
  </si>
  <si>
    <t>2025-03-27_44650_2025年５月期 第３四半期決算短信〔日本基準〕（連結）_attachments.md</t>
  </si>
  <si>
    <t>2025-07-11_44650_2025年５月期 決算短信〔日本基準〕（連結）_attachments.md</t>
  </si>
  <si>
    <t>2024-08-07_44710_2025年3月期　第1四半期決算短信[日本基準](連結)_attachments.md</t>
  </si>
  <si>
    <t>2024-11-12_44710_2025年3月期　第2四半期(中間期)決算短信[日本基準](連結)_attachments.md</t>
  </si>
  <si>
    <t>2025年3月期　第2四半期(中間期)決算短信[日本基準](連結)</t>
  </si>
  <si>
    <t>2025-02-05_44710_2025年３月期　第３四半期決算短信[日本基準](連結)_attachments.md</t>
  </si>
  <si>
    <t>2025-05-08_44710_2025年３月期　決算短信[連結・日本基準]_attachments.md</t>
  </si>
  <si>
    <t>2025年３月期　決算短信[連結・日本基準]</t>
  </si>
  <si>
    <t>2025-08-01_44710_2026年３月期 第１四半期決算短信[日本基準](連結)_attachments.md</t>
  </si>
  <si>
    <t>2026年３月期 第１四半期決算短信[日本基準](連結)</t>
  </si>
  <si>
    <t>2023-02-10_44750_2023年９月期第１四半期決算短信〔日本基準〕(連結)_attachments.md</t>
  </si>
  <si>
    <t>2023-05-12_44750_2023年９月期第２四半期決算短信〔日本基準〕(連結)_attachments.md</t>
  </si>
  <si>
    <t>2023-08-10_44750_2023年９月期第３四半期決算短信〔日本基準〕(連結)_attachments.md</t>
  </si>
  <si>
    <t>2023-11-10_44750_2023年９月期決算短信〔日本基準〕(連結)_attachments.md</t>
  </si>
  <si>
    <t>2024-02-09_44750_2024年９月期第１四半期決算短信〔日本基準〕(連結)_attachments.md</t>
  </si>
  <si>
    <t>2024-05-10_44750_2024年9月期第2四半期決算短信〔日本基準〕(連結)_attachments.md</t>
  </si>
  <si>
    <t>2024-08-09_44750_2024年９月期第３四半期決算短信〔日本基準〕(連結)_attachments.md</t>
  </si>
  <si>
    <t>2024-11-08_44750_2024年9月期決算短信〔日本基準〕(連結)_attachments.md</t>
  </si>
  <si>
    <t>2025-02-04_44750_2025年９月期第１四半期決算短信〔日本基準〕(連結)_attachments.md</t>
  </si>
  <si>
    <t>2025-05-07_44750_2025年9月期 第2四半期(中間期)決算短信〔日本基準〕(連結)_attachments.md</t>
  </si>
  <si>
    <t>2025年9月期 第2四半期(中間期)決算短信〔日本基準〕(連結)</t>
  </si>
  <si>
    <t>2025-08-04_44750_2025年9月期第3四半期決算短信〔日本基準〕(連結)_attachments.md</t>
  </si>
  <si>
    <t>2022-02-10_44760_2021年12月期 決算短信〔日本基準〕（連結）_attachments.md</t>
  </si>
  <si>
    <t>2022-11-14_44760_2022年12月期 第３四半期決算短信〔日本基準〕（連結）_attachments.md</t>
  </si>
  <si>
    <t>2023-02-14_44760_2022年12月期決算短信〔日本基準〕（連結）_attachments.md</t>
  </si>
  <si>
    <t>2023-05-15_44760_2023年12月期 第１四半期決算短信〔日本基準〕（連結）_attachments.md</t>
  </si>
  <si>
    <t>2023-08-14_44760_2023年12月期 第２四半期決算短信〔日本基準〕（連結）_attachments.md</t>
  </si>
  <si>
    <t>2023-11-14_44760_2023年12月期 第３四半期決算短信〔日本基準〕（連結）_attachments.md</t>
  </si>
  <si>
    <t>2024-02-14_44760_2023年12月期決算短信〔日本基準〕（連結）_attachments.md</t>
  </si>
  <si>
    <t>2024-05-15_44760_2024年12月期 第１四半期決算短信〔日本基準〕（連結）_attachments.md</t>
  </si>
  <si>
    <t>2024-08-14_44760_2024年12月期 第２四半期決算短信〔日本基準〕（連結）_attachments.md</t>
  </si>
  <si>
    <t>2024-11-14_44760_2024年12月期 第３四半期決算短信〔日本基準〕（連結）_attachments.md</t>
  </si>
  <si>
    <t>2025-02-14_44760_2024年12月期決算短信〔日本基準〕（連結）_attachments.md</t>
  </si>
  <si>
    <t>2025-05-15_44760_2025年12月期 第１四半期決算短信〔日本基準〕（連結）_attachments.md</t>
  </si>
  <si>
    <t>2025-08-14_44760_2025年12月期 第２四半期決算短信〔日本基準〕（連結）_attachments.md</t>
  </si>
  <si>
    <t>2025年12月期 第２四半期決算短信〔日本基準〕（連結）</t>
  </si>
  <si>
    <t>2023-02-08_44770_2022年12月期決算短信〔日本基準〕(連結)_attachments.md</t>
  </si>
  <si>
    <t>2023-05-10_44770_2023年12月期第1四半期決算短信〔日本基準〕(連結)_attachments.md</t>
  </si>
  <si>
    <t>2023-08-03_44770_2023年12月期第2四半期決算短信〔日本基準〕(連結)_attachments.md</t>
  </si>
  <si>
    <t>2023-11-07_44770_2023年12月期第3四半期決算短信〔日本基準〕(連結)_attachments.md</t>
  </si>
  <si>
    <t>2024-02-08_44770_2023年12月期決算短信〔日本基準〕(連結)_attachments.md</t>
  </si>
  <si>
    <t>2024-05-09_44770_2024年12月期第1四半期決算短信〔日本基準〕(連結)_attachments.md</t>
  </si>
  <si>
    <t>2024-08-06_44770_2024年12月期第2四半期（中間期）決算短信〔日本基準〕(連結)_attachments.md</t>
  </si>
  <si>
    <t>2024-11-06_44770_2024年12月期第3四半期決算短信〔日本基準〕(連結)_attachments.md</t>
  </si>
  <si>
    <t>2025-02-14_44770_2024年12月期決算短信〔日本基準〕(連結)_attachments.md</t>
  </si>
  <si>
    <t>2025-05-08_44770_2025年12月期第1四半期決算短信〔日本基準〕(連結)_attachments.md</t>
  </si>
  <si>
    <t>2025-08-05_44770_2025年12月期第2四半期(中間期)決算短信〔日本基準〕(連結)_attachments.md</t>
  </si>
  <si>
    <t>2023-02-14_44780_2023年６月期 第２四半期　決算短信〔日本基準〕(連結)_attachments.md</t>
  </si>
  <si>
    <t>2023年６月期 第２四半期　決算短信〔日本基準〕(連結)</t>
  </si>
  <si>
    <t>2023-05-15_44780_2023年６月期 第３四半期決算短信〔日本基準〕(連結)_attachments.md</t>
  </si>
  <si>
    <t>2023年６月期 第３四半期決算短信〔日本基準〕(連結)</t>
  </si>
  <si>
    <t>2023-08-14_44780_2023年６月期 決算短信〔日本基準〕(連結)_attachments.md</t>
  </si>
  <si>
    <t>2023-11-14_44780_2024年６月期第１四半期決算短信〔日本基準〕(連結)_attachments.md</t>
  </si>
  <si>
    <t>2024-02-14_44780_2024年6月期 第2四半期決算短信〔日本基準〕(連結)_attachments.md</t>
  </si>
  <si>
    <t>2024年6月期 第2四半期決算短信〔日本基準〕(連結)</t>
  </si>
  <si>
    <t>2024-05-15_44780_2024年６月期第３四半期決算短信〔日本基準〕(連結)_attachments.md</t>
  </si>
  <si>
    <t>2024-08-14_44780_2024年６月期決算短信〔日本基準〕(連結)_attachments.md</t>
  </si>
  <si>
    <t>2024-11-14_44780_2025年６月期第１四半期決算短信〔日本基準〕(連結)_attachments.md</t>
  </si>
  <si>
    <t>2025-02-14_44780_2025年６月期 第２四半期（中間期）決算短信〔日本基準〕(連結)_attachments.md</t>
  </si>
  <si>
    <t>2025-05-15_44780_2025年６月期第３四半期決算短信〔日本基準〕(連結)_attachments.md</t>
  </si>
  <si>
    <t>2025-08-13_44780_2025年６月期決算短信〔日本基準〕(連結)_attachments.md</t>
  </si>
  <si>
    <t>2023-01-24_44790_2023年９月期 第１四半期決算短信〔日本基準〕（非連結）_attachments.md</t>
  </si>
  <si>
    <t>2023-04-25_44790_2023年９月期 第２四半期決算短信〔日本基準〕（非連結）_attachments.md</t>
  </si>
  <si>
    <t>2023-07-25_44790_2023年９月期 第３四半期決算短信〔日本基準〕（非連結）_attachments.md</t>
  </si>
  <si>
    <t>2023-10-24_44790_2023年９月期 決算短信〔日本基準〕（非連結）_attachments.md</t>
  </si>
  <si>
    <t>2024-01-30_44790_2024年９月期 第１四半期決算短信〔日本基準〕（非連結）_attachments.md</t>
  </si>
  <si>
    <t>2024-04-23_44790_2024年９月期 第２四半期決算短信〔日本基準〕（非連結）_attachments.md</t>
  </si>
  <si>
    <t>2024-07-30_44790_2024年９月期 第３四半期決算短信〔日本基準〕（非連結）_attachments.md</t>
  </si>
  <si>
    <t>2024-10-29_44790_2024年９月期 決算短信〔日本基準〕（非連結）_attachments.md</t>
  </si>
  <si>
    <t>2025-01-28_44790_2025年９月期 第１四半期決算短信〔日本基準〕（非連結）_attachments.md</t>
  </si>
  <si>
    <t>2025-04-22_44790_2025年９月期 第２四半期（中間期）決算短信〔日本基準〕（非連結）_attachments.md</t>
  </si>
  <si>
    <t>2025-07-29_44790_2025年９月期 第３四半期決算短信〔日本基準〕（非連結）_attachments.md</t>
  </si>
  <si>
    <t>2023-02-14_44800_2022年12月期 決算短信〔日本基準〕（連結）_attachments.md</t>
  </si>
  <si>
    <t>2023-05-15_44800_2023年12月期 第1四半期決算短信〔日本基準〕（連結）_attachments.md</t>
  </si>
  <si>
    <t>2023-08-14_44800_2023年12月期 第2四半期決算短信〔日本基準〕（連結）_attachments.md</t>
  </si>
  <si>
    <t>2023-11-14_44800_2023年12月期 第3四半期決算短信〔日本基準〕（連結）_attachments.md</t>
  </si>
  <si>
    <t>2024-02-14_44800_2023年12月期 決算短信〔日本基準〕（連結）_attachments.md</t>
  </si>
  <si>
    <t>2024-05-14_44800_2024年12月期 第1四半期決算短信〔日本基準〕（連結）_attachments.md</t>
  </si>
  <si>
    <t>2024-08-14_44800_2024年12月期 第2四半期（中間期）決算短信〔日本基準〕（連結）_attachments.md</t>
  </si>
  <si>
    <t>2024-11-14_44800_2024年12月期 第3四半期決算短信〔日本基準〕（連結）_attachments.md</t>
  </si>
  <si>
    <t>2025-02-14_44800_2024年12月期 決算短信〔日本基準〕（連結）_attachments.md</t>
  </si>
  <si>
    <t>2025-05-14_44800_2025年12月期 第1四半期決算短信〔日本基準〕（連結）_attachments.md</t>
  </si>
  <si>
    <t>2025-08-14_44800_2025年12月期 第2四半期（中間期）決算短信〔日本基準〕（連結）_attachments.md</t>
  </si>
  <si>
    <t>2022-02-14_44810_2021年12月期　決算短信〔日本基準〕（連結）_attachments.md</t>
  </si>
  <si>
    <t>2023-02-14_44810_2022年12月期　決算短信〔日本基準〕（連結）_attachments.md</t>
  </si>
  <si>
    <t>2024-05-15_44810_2024年12月期　第１四半期決算短信〔日本基準〕（連結）_attachments.md</t>
  </si>
  <si>
    <t>2024-08-14_44810_2024年12月期　第２四半期決算短信〔日本基準〕（連結）_attachments.md</t>
  </si>
  <si>
    <t>2024年12月期　第２四半期決算短信〔日本基準〕（連結）</t>
  </si>
  <si>
    <t>2024-11-14_44810_2024年12月期　第３四半期決算短信〔日本基準〕（連結）_attachments.md</t>
  </si>
  <si>
    <t>2025-02-14_44810_2024年12月期　決算短信〔日本基準〕（連結）_attachments.md</t>
  </si>
  <si>
    <t>2025-05-15_44810_2025年12月期　第１四半期決算短信〔日本基準〕（連結）_attachments.md</t>
  </si>
  <si>
    <t>2025-08-14_44810_2025年12月期  第２四半期（中間期）決算短信〔日本基準〕（連結）_attachments.md</t>
  </si>
  <si>
    <t>2022-02-14_44820_2021年12月期 決算短信[日本基準]（連結）_attachments.md</t>
  </si>
  <si>
    <t>2022-08-15_44820_2022年12月期 第2四半期決算短信[日本基準]（連結）_attachments.md</t>
  </si>
  <si>
    <t>2022年12月期 第2四半期決算短信[日本基準]（連結）</t>
  </si>
  <si>
    <t>2022-11-14_44820_2022年12月期 第３四半期決算短信[日本基準]（連結）_attachments.md</t>
  </si>
  <si>
    <t>2022年12月期 第３四半期決算短信[日本基準]（連結）</t>
  </si>
  <si>
    <t>2023-02-14_44820_2022年12月期 決算短信[日本基準]（連結）_attachments.md</t>
  </si>
  <si>
    <t>2022年12月期 決算短信[日本基準]（連結）</t>
  </si>
  <si>
    <t>2023-05-15_44820_2023年12月期 第1四半期決算短信[日本基準]（連結）_attachments.md</t>
  </si>
  <si>
    <t>2023-08-14_44820_2023年12月期 第2四半期決算短信[日本基準]（連結）_attachments.md</t>
  </si>
  <si>
    <t>2023-11-14_44820_2023年12月期 第3四半期決算短信[日本基準]（連結）_attachments.md</t>
  </si>
  <si>
    <t>2023年12月期 第3四半期決算短信[日本基準]（連結）</t>
  </si>
  <si>
    <t>2024-02-14_44820_2023年12月期 決算短信[日本基準]（連結）_attachments.md</t>
  </si>
  <si>
    <t>2023年12月期 決算短信[日本基準]（連結）</t>
  </si>
  <si>
    <t>2024-05-14_44820_2024年12月期 第1四半期決算短信[日本基準]（連結）_attachments.md</t>
  </si>
  <si>
    <t>2024年12月期 第1四半期決算短信[日本基準]（連結）</t>
  </si>
  <si>
    <t>2024-08-14_44820_2024年12月期 第2四半期決算短信[日本基準]（連結）_attachments.md</t>
  </si>
  <si>
    <t>2024年12月期 第2四半期決算短信[日本基準]（連結）</t>
  </si>
  <si>
    <t>2024-11-14_44820_2024年12月期 第3四半期決算短信[日本基準]（連結）_attachments.md</t>
  </si>
  <si>
    <t>2024年12月期 第3四半期決算短信[日本基準]（連結）</t>
  </si>
  <si>
    <t>2025-02-14_44820_2024年12月期 決算短信[日本基準]（連結）_attachments.md</t>
  </si>
  <si>
    <t>2024年12月期 決算短信[日本基準]（連結）</t>
  </si>
  <si>
    <t>2025-05-14_44820_2025年12月期 第1四半期決算短信[日本基準]（連結）_attachments.md</t>
  </si>
  <si>
    <t>2025年12月期 第1四半期決算短信[日本基準]（連結）</t>
  </si>
  <si>
    <t>2025-08-14_44820_2025年12月期 第2四半期（中間期）決算短信[日本基準]（連結）_attachments.md</t>
  </si>
  <si>
    <t>2025年12月期 第2四半期（中間期）決算短信[日本基準]（連結）</t>
  </si>
  <si>
    <t>2022-05-10_44830_2022年３月期 決算短信〔ＩＦＲＳ〕（連結）_attachments.md</t>
  </si>
  <si>
    <t>2022-08-09_44830_2023年３月期 第１四半期決算短信〔ＩＦＲＳ〕（連結）_attachments.md</t>
  </si>
  <si>
    <t>2022-11-04_44830_2023年３月期 第２四半期決算短信〔ＩＦＲＳ〕（連結）_attachments.md</t>
  </si>
  <si>
    <t>2023-02-06_44830_2023年３月期 第３四半期決算短信〔ＩＦＲＳ〕（連結）_attachments.md</t>
  </si>
  <si>
    <t>2023-05-09_44830_2023年３月期 決算短信〔ＩＦＲＳ〕（連結）_attachments.md</t>
  </si>
  <si>
    <t>2023-08-09_44830_2024年３月期 第１四半期決算短信〔ＩＦＲＳ〕（連結）_attachments.md</t>
  </si>
  <si>
    <t>2023-11-02_44830_2024年３月期 第２四半期決算短信〔ＩＦＲＳ〕（連結）_attachments.md</t>
  </si>
  <si>
    <t>2024-02-02_44830_2024年３月期 第３四半期決算短信〔ＩＦＲＳ〕（連結）_attachments.md</t>
  </si>
  <si>
    <t>2024-05-07_44830_2024年３月期 決算短信〔ＩＦＲＳ〕（連結）_attachments.md</t>
  </si>
  <si>
    <t>2024-08-02_44830_2025年３月期 第１四半期決算短信〔ＩＦＲＳ〕（連結）_attachments.md</t>
  </si>
  <si>
    <t>2024-11-05_44830_2025年３月期 第２四半期決算短信〔ＩＦＲＳ〕（連結）_attachments.md</t>
  </si>
  <si>
    <t>2025-02-05_44830_2025年３月期 第３四半期決算短信〔ＩＦＲＳ〕（連結）_attachments.md</t>
  </si>
  <si>
    <t>2025-05-07_44830_2025年３月期 決算短信〔ＩＦＲＳ〕（連結）_attachments.md</t>
  </si>
  <si>
    <t>2025-08-06_44830_2026年３月期 第１四半期決算短信〔ＩＦＲＳ〕（連結）_attachments.md</t>
  </si>
  <si>
    <t>2023-02-13_44840_2023年３月期 第３四半期決算短信〔日本基準〕(連結)_attachments.md</t>
  </si>
  <si>
    <t>2023-05-12_44840_2023年３月期 決算短信〔日本基準〕(連結)_attachments.md</t>
  </si>
  <si>
    <t>2023-08-10_44840_2024年３月期 第１四半期決算短信〔日本基準〕(連結)_attachments.md</t>
  </si>
  <si>
    <t>2023-11-13_44840_2024年３月期 第２四半期決算短信〔日本基準〕（連結）_attachments.md</t>
  </si>
  <si>
    <t>2024-02-13_44840_2024年３月期 第３四半期決算短信〔日本基準〕（連結）_attachments.md</t>
  </si>
  <si>
    <t>2024-05-14_44840_2024年３月期 決算短信〔日本基準〕（連結）_attachments.md</t>
  </si>
  <si>
    <t>2024-08-14_44840_2025年３月期 第１四半期決算短信〔日本基準〕(連結)_attachments.md</t>
  </si>
  <si>
    <t>2024-11-14_44840_2025年３月期 第２四半期（中間期）決算短信〔日本基準〕(連結)_attachments.md</t>
  </si>
  <si>
    <t>2025-02-13_44840_2025年３月期 第３四半期決算短信〔日本基準〕（連結）_attachments.md</t>
  </si>
  <si>
    <t>2025-05-14_44840_2025年３月期決算短信〔日本基準〕（連結）_attachments.md</t>
  </si>
  <si>
    <t>2025-08-13_44840_2026年３月期 第１四半期決算短信〔日本基準〕(連結)_attachments.md</t>
  </si>
  <si>
    <t>2022-05-13_44860_2022年12月期 第１四半期決算短信〔日本基準〕（連結）_attachments.md</t>
  </si>
  <si>
    <t>2022-08-12_44860_2022年12月期 第２四半期決算短信〔日本基準〕（連結）_attachments.md</t>
  </si>
  <si>
    <t>2022-11-14_44860_2022年12月期 第３四半期決算短信〔日本基準〕（連結）_attachments.md</t>
  </si>
  <si>
    <t>2023-02-14_44860_2022年12月期 決算短信〔日本基準〕（連結）_attachments.md</t>
  </si>
  <si>
    <t>2023-05-12_44860_2023年12月期 第１四半期決算短信〔日本基準〕（連結）_attachments.md</t>
  </si>
  <si>
    <t>2023-08-14_44860_2023年12月期 第２四半期決算短信〔日本基準〕(連結)_attachments.md</t>
  </si>
  <si>
    <t>2023-11-14_44860_2023年12月期 第３四半期決算短信〔日本基準〕（連結）_attachments.md</t>
  </si>
  <si>
    <t>2024-02-14_44860_2023年12月期 決算短信〔日本基準〕（連結）_attachments.md</t>
  </si>
  <si>
    <t>2024-05-14_44860_2024年12月期 第１四半期決算短信〔日本基準〕（連結）_attachments.md</t>
  </si>
  <si>
    <t>2024-08-14_44860_2024年12月期 第２四半期（中間期）決算短信〔日本基準〕（非連結）_attachments.md</t>
  </si>
  <si>
    <t>2024-11-14_44860_2024年12月期 第３四半期決算短信〔日本基準〕（非連結）_attachments.md</t>
  </si>
  <si>
    <t>2025-02-14_44860_2024年12月期 決算短信〔日本基準〕（非連結）_attachments.md</t>
  </si>
  <si>
    <t>2025-03-13_44860_（訂正・数値データ訂正）「2024年12月期 決算短信〔日本基準〕（非連結）」の一部訂正に関するお知らせ_attachments.md</t>
  </si>
  <si>
    <t>（訂正・数値データ訂正）「2024年12月期 決算短信〔日本基準〕（非連結）」の一部訂正に関するお知らせ</t>
  </si>
  <si>
    <t>2025-05-14_44860_2025年12月期 第1四半期決算短信〔日本基準〕（非連結）_attachments.md</t>
  </si>
  <si>
    <t>2025-08-14_44860_2025年12月期 第2四半期（中間期）決算短信〔日本基準〕（非連結）_attachments.md</t>
  </si>
  <si>
    <t>2025年12月期 第2四半期（中間期）決算短信〔日本基準〕（非連結）</t>
  </si>
  <si>
    <t>2023-02-10_44870_2022年12月期決算短信〔日本基準〕(連結)_attachments.md</t>
  </si>
  <si>
    <t>2023-05-12_44870_2023年12月期第１四半期決算短信〔日本基準〕(連結)_attachments.md</t>
  </si>
  <si>
    <t>2023-08-10_44870_2023年12月期第２四半期決算短信〔日本基準〕(連結)_attachments.md</t>
  </si>
  <si>
    <t>2023-11-10_44870_2023年12月期第３四半期決算短信〔日本基準〕(連結)_attachments.md</t>
  </si>
  <si>
    <t>2024-02-09_44870_2023年12月期 決算短信〔日本基準〕(連結）_attachments.md</t>
  </si>
  <si>
    <t>2023年12月期 決算短信〔日本基準〕(連結）</t>
  </si>
  <si>
    <t>2024-05-15_44870_2024年12月期第１四半期決算短信〔日本基準〕(連結)_attachments.md</t>
  </si>
  <si>
    <t>2024-08-14_44870_2024年12月期第２四半期決算短信〔日本基準〕(連結)_attachments.md</t>
  </si>
  <si>
    <t>2024年12月期第２四半期決算短信〔日本基準〕(連結)</t>
  </si>
  <si>
    <t>2024-11-14_44870_2024年12月期第３四半期決算短信〔日本基準〕(連結)_attachments.md</t>
  </si>
  <si>
    <t>2025-02-14_44870_2024年12月期 決算短信〔日本基準〕(連結)_attachments.md</t>
  </si>
  <si>
    <t>2025-03-28_44870_(訂正・数値データ訂正)「2024年12月期 決算短信〔日本基準〕(連結)」の一部訂正について_attachments.md</t>
  </si>
  <si>
    <t>2025-05-15_44870_2025年12月期第１四半期決算短信〔日本基準〕(連結)_attachments.md</t>
  </si>
  <si>
    <t>2025-08-14_44870_2025年12月期 第２四半期（中間期）決算短信〔日本基準〕(連結)_attachments.md</t>
  </si>
  <si>
    <t>2023-02-13_44880_2023年３月期 第３四半期決算短信〔日本基準〕（非連結）_attachments.md</t>
  </si>
  <si>
    <t>2023-05-12_44880_2023年３月期 決算短信〔日本基準〕（非連結）_attachments.md</t>
  </si>
  <si>
    <t>2023-08-14_44880_2024年３月期 第１四半期決算短信〔日本基準〕（非連結）_attachments.md</t>
  </si>
  <si>
    <t>2023-11-13_44880_2024年３月期 第２四半期決算短信〔日本基準〕（非連結）_attachments.md</t>
  </si>
  <si>
    <t>2024-02-13_44880_2024年３月期 第３四半期決算短信〔日本基準〕（非連結）_attachments.md</t>
  </si>
  <si>
    <t>2024-05-13_44880_2024年３月期決算短信〔日本基準〕(非連結)_attachments.md</t>
  </si>
  <si>
    <t>2024-08-13_44880_2025年３月期第１四半期決算短信〔日本基準〕(非連結)_attachments.md</t>
  </si>
  <si>
    <t>2024-11-12_44880_2025年３月期 第２四半期（中間期）決算短信〔日本基準〕(非連結)_attachments.md</t>
  </si>
  <si>
    <t>2025-02-13_44880_2025年３月期第３四半期決算短信〔日本基準〕(非連結)_attachments.md</t>
  </si>
  <si>
    <t>2025-05-13_44880_2025年３月期決算短信〔日本基準〕(非連結)_attachments.md</t>
  </si>
  <si>
    <t>2025-08-12_44880_2026年３月期 第１四半期決算短信〔日本基準〕(非連結)_attachments.md</t>
  </si>
  <si>
    <t>2022-10-14_44900_2023年２月期 第２四半期決算短信〔日本基準〕（連結）_attachments.md</t>
  </si>
  <si>
    <t>2023-01-13_44900_2023年２月期 第３四半期決算短信〔日本基準〕（連結）_attachments.md</t>
  </si>
  <si>
    <t>2024-01-12_44900_2024年2月期 第3四半期決算短信〔日本基準〕（連結）_attachments.md</t>
  </si>
  <si>
    <t>2024-07-12_44900_2025年2月期 第1四半期決算短信〔日本基準〕（連結）_attachments.md</t>
  </si>
  <si>
    <t>2024-10-15_44900_2025年２月期  第２四半期（中間期）決算短信〔日本基準〕（連結）_attachments.md</t>
  </si>
  <si>
    <t>2025年２月期  第２四半期（中間期）決算短信〔日本基準〕（連結）</t>
  </si>
  <si>
    <t>2025-01-14_44900_2025年２月期 第３四半期決算短信〔日本基準〕（連結）_attachments.md</t>
  </si>
  <si>
    <t>2025-04-11_44900_2025年２月期 決算短信〔日本基準〕（連結）_attachments.md</t>
  </si>
  <si>
    <t>2025-07-15_44900_2026年２月期  第１四半期決算短信〔日本基準〕（連結）_attachments.md</t>
  </si>
  <si>
    <t>2022-02-04_44910_令和４年３月期 第３四半期決算短信〔日本基準〕（連結）_attachments.md</t>
  </si>
  <si>
    <t>令和４年３月期 第３四半期決算短信〔日本基準〕（連結）</t>
  </si>
  <si>
    <t>2022-05-10_44910_令和４年３月期 決算短信〔日本基準〕（連結）_attachments.md</t>
  </si>
  <si>
    <t>2022-08-04_44910_令和５年３月期 第１四半期決算短信〔日本基準〕（連結）_attachments.md</t>
  </si>
  <si>
    <t>2022-11-07_44910_令和５年３月期 第２四半期決算短信〔日本基準〕（連結）_attachments.md</t>
  </si>
  <si>
    <t>2023-02-06_44910_令和５年３月期 第３四半期決算短信〔日本基準〕（連結）_attachments.md</t>
  </si>
  <si>
    <t>2023-05-09_44910_令和５年３月期 決算短信〔日本基準〕（連結）_attachments.md</t>
  </si>
  <si>
    <t>令和５年３月期 決算短信〔日本基準〕（連結）</t>
  </si>
  <si>
    <t>2024-08-06_44910_令和７年３月期 第１四半期決算短信〔日本基準〕（連結）_attachments.md</t>
  </si>
  <si>
    <t>2024-11-07_44910_令和７年３月期 第２四半期（中間期）決算短信〔日本基準〕（連結）_attachments.md</t>
  </si>
  <si>
    <t>2025-02-06_44910_令和７年３月期 第３四半期決算短信 [日本基準]（連結）_attachments.md</t>
  </si>
  <si>
    <t>令和７年３月期 第３四半期決算短信 [日本基準]（連結）</t>
  </si>
  <si>
    <t>2025-05-08_44910_令和7年3月期 決算短信[日本基準](連結)_attachments.md</t>
  </si>
  <si>
    <t>令和7年3月期 決算短信[日本基準](連結)</t>
  </si>
  <si>
    <t>2025-08-06_44910_令和８年３月期 第１四半期決算短信〔日本基準〕（連結）_attachments.md</t>
  </si>
  <si>
    <t>2023-02-14_44920_2023年３月期 第３四半期決算短信〔日本基準〕（連結）_attachments.md</t>
  </si>
  <si>
    <t>2023-05-15_44920_2023年３月期 決算短信〔日本基準〕（連結）_attachments.md</t>
  </si>
  <si>
    <t>2023-08-10_44920_2024年３月期 第１四半期決算短信〔日本基準〕（連結）_attachments.md</t>
  </si>
  <si>
    <t>2024-02-14_44920_2024年３月期 第３四半期決算短信〔日本基準〕（連結）_attachments.md</t>
  </si>
  <si>
    <t>2024-08-09_44920_2025年３月期 第１四半期決算短信〔日本基準〕（連結）_attachments.md</t>
  </si>
  <si>
    <t>2024-11-14_44920_2025年３月期 第２四半期（中間期）決算短信〔日本基準〕（連結）_attachments.md</t>
  </si>
  <si>
    <t>2025-02-14_44920_2025年３月期 第３四半期決算短信〔日本基準〕（連結）_attachments.md</t>
  </si>
  <si>
    <t>2025-05-15_44920_2025年３月期 決算短信〔日本基準〕（連結）_attachments.md</t>
  </si>
  <si>
    <t>2025-08-08_44920_2026年３月期 第１四半期決算短信〔日本基準〕（連結）_attachments.md</t>
  </si>
  <si>
    <t>2022-02-14_44930_2021年12月期 決算短信〔日本基準〕(連結)_attachments.md</t>
  </si>
  <si>
    <t>2022-05-13_44930_2022年12月期 第1四半期決算短信〔日本基準〕（連結）_attachments.md</t>
  </si>
  <si>
    <t>2022-08-12_44930_2022年12月期 第2四半期決算短信〔日本基準〕（非連結）_attachments.md</t>
  </si>
  <si>
    <t>2022年12月期 第2四半期決算短信〔日本基準〕（非連結）</t>
  </si>
  <si>
    <t>2022-11-14_44930_2022年12月期 第3四半期決算短信〔日本基準〕（非連結）_attachments.md</t>
  </si>
  <si>
    <t>2022年12月期 第3四半期決算短信〔日本基準〕（非連結）</t>
  </si>
  <si>
    <t>2023-02-14_44930_2022年12月期 決算短信〔日本基準〕（非連結）_attachments.md</t>
  </si>
  <si>
    <t>2023-05-12_44930_2023年12月期 第1四半期 決算短信〔日本基準〕（連結）_attachments.md</t>
  </si>
  <si>
    <t>2023年12月期 第1四半期 決算短信〔日本基準〕（連結）</t>
  </si>
  <si>
    <t>2023-08-14_44930_2023年12月期 第2四半期 決算短信〔日本基準〕（連結）_attachments.md</t>
  </si>
  <si>
    <t>2023年12月期 第2四半期 決算短信〔日本基準〕（連結）</t>
  </si>
  <si>
    <t>2023-11-14_44930_2023年12月期 第3四半期 決算短信〔日本基準〕（連結）_attachments.md</t>
  </si>
  <si>
    <t>2023年12月期 第3四半期 決算短信〔日本基準〕（連結）</t>
  </si>
  <si>
    <t>2024-02-14_44930_2023年12月期 決算短信〔日本基準〕（連結）_attachments.md</t>
  </si>
  <si>
    <t>2024-05-15_44930_2024年12月期 第1四半期 決算短信〔日本基準〕（連結）_attachments.md</t>
  </si>
  <si>
    <t>2024年12月期 第1四半期 決算短信〔日本基準〕（連結）</t>
  </si>
  <si>
    <t>2024-08-14_44930_2024年12月期 第2四半期（中間期）決算短信〔日本基準〕（連結）_attachments.md</t>
  </si>
  <si>
    <t>2024-11-14_44930_2024年12月期 第3四半期 決算短信〔日本基準〕（連結）_attachments.md</t>
  </si>
  <si>
    <t>2024年12月期 第3四半期 決算短信〔日本基準〕（連結）</t>
  </si>
  <si>
    <t>2025-02-14_44930_2024年12月期 決算短信〔日本基準〕（連結）_attachments.md</t>
  </si>
  <si>
    <t>2025-05-15_44930_2025年12月期 第1四半期 決算短信〔日本基準〕（連結）_attachments.md</t>
  </si>
  <si>
    <t>2025年12月期 第1四半期 決算短信〔日本基準〕（連結）</t>
  </si>
  <si>
    <t>2025-08-14_44930_2025年12月期 第2四半期（中間期）決算短信〔日本基準〕（連結）_attachments.md</t>
  </si>
  <si>
    <t>2024-10-11_44940_2025年２月期 第２四半期決算短信〔ＩＦＲＳ〕(非連結)_attachments.md</t>
  </si>
  <si>
    <t>2025年２月期 第２四半期決算短信〔ＩＦＲＳ〕(非連結)</t>
  </si>
  <si>
    <t>2025-01-10_44940_2025年２月期 第３四半期決算短信〔ＩＦＲＳ〕(非連結)_attachments.md</t>
  </si>
  <si>
    <t>2025年２月期 第３四半期決算短信〔ＩＦＲＳ〕(非連結)</t>
  </si>
  <si>
    <t>2025-04-10_44940_2025年２月期 決算短信〔ＩＦＲＳ〕（非連結）_attachments.md</t>
  </si>
  <si>
    <t>2025年２月期 決算短信〔ＩＦＲＳ〕（非連結）</t>
  </si>
  <si>
    <t>2025-07-11_44940_2026年２月期 第１四半期決算短信〔ＩＦＲＳ〕(非連結)_attachments.md</t>
  </si>
  <si>
    <t>2026年２月期 第１四半期決算短信〔ＩＦＲＳ〕(非連結)</t>
  </si>
  <si>
    <t>2023-02-09_44950_2023年６月期第２四半期決算短信〔日本基準〕(連結)_attachments.md</t>
  </si>
  <si>
    <t>2023-05-11_44950_2023年６月期第３四半期決算短信〔日本基準〕(連結)_attachments.md</t>
  </si>
  <si>
    <t>2023-08-09_44950_2023年６月期 決算短信〔日本基準〕(連結)_attachments.md</t>
  </si>
  <si>
    <t>2023-11-14_44950_2024年６月期第１四半期決算短信〔日本基準〕(連結)_attachments.md</t>
  </si>
  <si>
    <t>2024-02-13_44950_2024年６月期第２四半期決算短信〔日本基準〕(連結)_attachments.md</t>
  </si>
  <si>
    <t>2024-05-14_44950_2024年６月期第３四半期決算短信〔日本基準〕(連結)_attachments.md</t>
  </si>
  <si>
    <t>2024-08-14_44950_2024年６月期 決算短信〔日本基準〕(連結)_attachments.md</t>
  </si>
  <si>
    <t>2024-11-13_44950_2025年６月期第１四半期決算短信〔日本基準〕(連結)_attachments.md</t>
  </si>
  <si>
    <t>2025-02-12_44950_2025年６月期第２四半期（中間期）決算短信〔日本基準〕(連結)_attachments.md</t>
  </si>
  <si>
    <t>2025-05-14_44950_2025年６月期第３四半期決算短信〔日本基準〕(連結)_attachments.md</t>
  </si>
  <si>
    <t>2025-08-13_44950_2025年６月期 決算短信〔日本基準〕(連結)_attachments.md</t>
  </si>
  <si>
    <t>2023-02-14_44960_2023年３月期 第３四半期決算短信〔日本基準〕（連結）_attachments.md</t>
  </si>
  <si>
    <t>2023-05-15_44960_2023年３月期　決算短信〔日本基準〕（連結）_attachments.md</t>
  </si>
  <si>
    <t>2023-08-14_44960_2024年３月期 第１四半期決算短信〔日本基準〕（連結）_attachments.md</t>
  </si>
  <si>
    <t>2023-11-14_44960_2024年３月期 第２四半期決算短信〔日本基準〕（連結）_attachments.md</t>
  </si>
  <si>
    <t>2024-02-14_44960_2024年３月期 第３四半期決算短信〔日本基準〕（連結）_attachments.md</t>
  </si>
  <si>
    <t>2024-05-15_44960_2024年３月期　決算短信〔日本基準〕（連結）_attachments.md</t>
  </si>
  <si>
    <t>2024-08-14_44960_2025年３月期 第１四半期決算短信〔日本基準〕（連結）_attachments.md</t>
  </si>
  <si>
    <t>2024-11-14_44960_2025年３月期 第２四半期(中間期)決算短信〔日本基準〕（連結）_attachments.md</t>
  </si>
  <si>
    <t>2025-02-14_44960_2025年３月期 第３四半期決算短信〔日本基準〕（連結）_attachments.md</t>
  </si>
  <si>
    <t>2025-05-14_44960_2025年３月期　決算短信〔日本基準〕（連結）_attachments.md</t>
  </si>
  <si>
    <t>2025-08-14_44960_2026年３月期 第１四半期決算短信〔日本基準〕（連結）_attachments.md</t>
  </si>
  <si>
    <t>2022-01-25_44980_2022年３月期 第３四半期決算短信〔日本基準〕（連結）_attachments.md</t>
  </si>
  <si>
    <t>2023-07-26_44980_2024年３月期 第１四半期決算短信〔日本基準〕（連結）_attachments.md</t>
  </si>
  <si>
    <t>2024-07-30_44980_2025年３月期 第１四半期決算短信〔日本基準〕（連結）_attachments.md</t>
  </si>
  <si>
    <t>2024-10-29_44980_2025年３月期 第２四半期（中間期）決算短信〔日本基準〕（連結）_attachments.md</t>
  </si>
  <si>
    <t>2025-01-29_44980_2025年３月期 第３四半期 決算短信〔日本基準〕（連結）_attachments.md</t>
  </si>
  <si>
    <t>2025-04-23_44980_2025年３月期 決算短信〔日本基準〕（連結）_attachments.md</t>
  </si>
  <si>
    <t>2025-06-26_44980_（訂正・数値データ訂正）「2025年３月期　決算短信〔日本基準〕（連結）」の一部訂正について_attachments.md</t>
  </si>
  <si>
    <t>2025-07-29_44980_2026年３月期 第１四半期決算短信〔日本基準〕（連結）_attachments.md</t>
  </si>
  <si>
    <t>2022-02-14_44990_2022年９月期 第１四半期決算短信〔日本基準〕（連結）_attachments.md</t>
  </si>
  <si>
    <t>2022-05-13_44990_2022年９月期 第２四半期決算短信〔日本基準〕（連結）_attachments.md</t>
  </si>
  <si>
    <t>2022-08-12_44990_2022年９月期 第３四半期決算短信〔日本基準〕（連結）_attachments.md</t>
  </si>
  <si>
    <t>2022-11-11_44990_2022年９月期 決算短信〔日本基準〕（連結）_attachments.md</t>
  </si>
  <si>
    <t>2023-02-10_44990_2023年９月期 第１四半期決算短信〔日本基準〕（連結）_attachments.md</t>
  </si>
  <si>
    <t>2023-05-12_44990_2023年９月期 第２四半期決算短信〔日本基準〕（連結）_attachments.md</t>
  </si>
  <si>
    <t>2023-08-10_44990_2023年９月期 第３四半期決算短信〔日本基準〕（連結）_attachments.md</t>
  </si>
  <si>
    <t>2023-11-10_44990_2023年9月期 決算短信〔日本基準〕（連結）_attachments.md</t>
  </si>
  <si>
    <t>2024-02-09_44990_2024年９月期 第１四半期決算短信〔日本基準〕（連結）_attachments.md</t>
  </si>
  <si>
    <t>2024-05-10_44990_2024年９月期 第２四半期決算短信〔日本基準〕（連結）_attachments.md</t>
  </si>
  <si>
    <t>2024-08-09_44990_2024年９月期 第３四半期決算短信〔日本基準〕（連結）_attachments.md</t>
  </si>
  <si>
    <t>2024-11-14_44990_2024年９月期 決算短信〔日本基準〕（連結）_attachments.md</t>
  </si>
  <si>
    <t>2025-02-10_44990_2025年９月期 第１四半期決算短信〔日本基準〕（連結）_attachments.md</t>
  </si>
  <si>
    <t>2025-05-15_44990_2025年９月期 第２四半期（中間期）決算短信〔日本基準〕（連結）_attachments.md</t>
  </si>
  <si>
    <t>2025-08-14_44990_2025年９月期 第３四半期決算短信〔日本基準〕（連結）_attachments.md</t>
  </si>
  <si>
    <t>2022-02-03_45020_2022年3月期　第3四半期決算短信〔IFRS〕（連結）_attachments.md</t>
  </si>
  <si>
    <t>2022-05-11_45020_2022年3月期 決算短信〔IFRS〕（連結）_attachments.md</t>
  </si>
  <si>
    <t>2022-07-28_45020_2023年３月期 第１四半期決算短信〔ＩＦＲＳ〕（連結）_attachments.md</t>
  </si>
  <si>
    <t>2022-10-27_45020_2023年３月期 第２四半期決算短信〔ＩＦＲＳ〕（連結）_attachments.md</t>
  </si>
  <si>
    <t>2023-02-02_45020_2023年３月期 第３四半期決算短信〔ＩＦＲＳ〕（連結）_attachments.md</t>
  </si>
  <si>
    <t>2023-05-11_45020_2023年３月期 決算短信〔ＩＦＲＳ〕(連結)_attachments.md</t>
  </si>
  <si>
    <t>2023年３月期 決算短信〔ＩＦＲＳ〕(連結)</t>
  </si>
  <si>
    <t>2023-07-27_45020_2024年3月期　第1四半期決算短信〔IFRS〕（連結）_attachments.md</t>
  </si>
  <si>
    <t>2023-10-26_45020_2024年３月期　第２四半期決算短信〔IFRS〕（連結）_attachments.md</t>
  </si>
  <si>
    <t>2024年３月期　第２四半期決算短信〔IFRS〕（連結）</t>
  </si>
  <si>
    <t>2024-02-01_45020_2024年3月期　第3四半期決算短信〔IFRS〕（連結）_attachments.md</t>
  </si>
  <si>
    <t>2024年3月期　第3四半期決算短信〔IFRS〕（連結）</t>
  </si>
  <si>
    <t>2024-05-09_45020_2024年3月期　決算短信〔IFRS〕（連結）_attachments.md</t>
  </si>
  <si>
    <t>2024-07-31_45020_2025年３月期 第１四半期決算短信〔ＩＦＲＳ〕（連結）_attachments.md</t>
  </si>
  <si>
    <t>2024-10-31_45020_2025年３月期 第２四半期（中間期）決算短信〔ＩＦＲＳ〕（連結）_attachments.md</t>
  </si>
  <si>
    <t>2025-01-30_45020_2025年３月期　第３四半期決算短信〔IFRS〕（連結）_attachments.md</t>
  </si>
  <si>
    <t>2025-05-08_45020_2025年３月期　決算短信〔IFRS〕（連結）_attachments.md</t>
  </si>
  <si>
    <t>2025年３月期　決算短信〔IFRS〕（連結）</t>
  </si>
  <si>
    <t>2025-07-30_45020_2026年3月期　第1四半期決算短信〔IFRS〕（連結）_attachments.md</t>
  </si>
  <si>
    <t>2024-08-01_45030_2025年３月期 第１四半期決算短信［IFRS］（連結）_attachments.md</t>
  </si>
  <si>
    <t>2025年３月期 第１四半期決算短信［IFRS］（連結）</t>
  </si>
  <si>
    <t>2024-10-30_45030_2025年３月期 第２四半期（中間期）決算短信［IFRS］（連結）_attachments.md</t>
  </si>
  <si>
    <t>2025年３月期 第２四半期（中間期）決算短信［IFRS］（連結）</t>
  </si>
  <si>
    <t>2025-02-04_45030_2025年３月期 第３四半期決算短信［IFRS］（連結）_attachments.md</t>
  </si>
  <si>
    <t>2025年３月期 第３四半期決算短信［IFRS］（連結）</t>
  </si>
  <si>
    <t>2025-04-25_45030_2025年３月期 決算短信［IFRS］（連結）_attachments.md</t>
  </si>
  <si>
    <t>2025年３月期 決算短信［IFRS］（連結）</t>
  </si>
  <si>
    <t>2025-07-30_45030_2026年３月期 第１四半期決算短信 [IFRS]（連結）_attachments.md</t>
  </si>
  <si>
    <t>2023-01-31_45060_2023年３月期第３四半期決算短信〔ＩＦＲＳ〕（連結）_attachments.md</t>
  </si>
  <si>
    <t>2023-05-15_45060_2023年３月期 決算短信〔ＩＦＲＳ〕(連結)_attachments.md</t>
  </si>
  <si>
    <t>2023-07-31_45060_2024年３月期 第１四半期決算短信〔ＩＦＲＳ〕(連結)_attachments.md</t>
  </si>
  <si>
    <t>2024年３月期 第１四半期決算短信〔ＩＦＲＳ〕(連結)</t>
  </si>
  <si>
    <t>2023-10-31_45060_2024年３月期 第２四半期決算短信〔ＩＦＲＳ〕(連結)_attachments.md</t>
  </si>
  <si>
    <t>2024年３月期 第２四半期決算短信〔ＩＦＲＳ〕(連結)</t>
  </si>
  <si>
    <t>2024-01-31_45060_2024年３月期 第３四半期決算短信〔ＩＦＲＳ〕（連結）_attachments.md</t>
  </si>
  <si>
    <t>2024-05-14_45060_2024年３月期決算短信〔ＩＦＲＳ〕(連結)_attachments.md</t>
  </si>
  <si>
    <t>2024-07-31_45060_2025年３月期 第１四半期決算短信〔ＩＦＲＳ〕（連結）_attachments.md</t>
  </si>
  <si>
    <t>2024-10-30_45060_2025年３月期 第２四半期（中間期）決算短信〔ＩＦＲＳ〕（連結）_attachments.md</t>
  </si>
  <si>
    <t>2025-01-31_45060_2025年３月期 第３四半期決算短信〔ＩＦＲＳ〕（連結）_attachments.md</t>
  </si>
  <si>
    <t>2025-05-13_45060_2025年3月期決算短信〔IFRS〕（連結）_attachments.md</t>
  </si>
  <si>
    <t>2025年3月期決算短信〔IFRS〕（連結）</t>
  </si>
  <si>
    <t>2025-07-31_45060_2026年3月期第1四半期決算短信〔IFRS〕（連結）_attachments.md</t>
  </si>
  <si>
    <t>2026年3月期第1四半期決算短信〔IFRS〕（連結）</t>
  </si>
  <si>
    <t>2022-01-31_45070_2022年3月期 第3四半期決算短信〔ＩＦＲＳ〕（連結）_attachments.md</t>
  </si>
  <si>
    <t>2022-08-01_45070_2023年３月期 第１四半期決算短信〔ＩＦＲＳ〕（連結）_attachments.md</t>
  </si>
  <si>
    <t>2022-10-31_45070_2023年３月期第２四半期決算短信〔ＩＦＲＳ〕（連結）_attachments.md</t>
  </si>
  <si>
    <t>2023年３月期第２四半期決算短信〔ＩＦＲＳ〕（連結）</t>
  </si>
  <si>
    <t>2023-01-30_45070_2023年３月期第３四半期決算短信〔ＩＦＲＳ〕（連結）_attachments.md</t>
  </si>
  <si>
    <t>2023-05-10_45070_2023年３月期 決算短信〔ＩＦＲＳ〕(連結)_attachments.md</t>
  </si>
  <si>
    <t>2023-07-31_45070_2024年３月期第１四半期決算短信〔ＩＦＲＳ〕（連結）_attachments.md</t>
  </si>
  <si>
    <t>2023-10-31_45070_2024年3月期第2四半期決算短信〔IFRS〕（短信）_attachments.md</t>
  </si>
  <si>
    <t>2024年3月期第2四半期決算短信〔IFRS〕（短信）</t>
  </si>
  <si>
    <t>2024-01-31_45070_2024年3月期第3四半期決算短信〔ＩＦＲＳ〕（連結）_attachments.md</t>
  </si>
  <si>
    <t>2024年3月期第3四半期決算短信〔ＩＦＲＳ〕（連結）</t>
  </si>
  <si>
    <t>2024-05-13_45070_2024年3月期 決算短信〔IFRS〕（連結）_attachments.md</t>
  </si>
  <si>
    <t>2024-07-29_45070_2025年3月期 第1四半期決算短信〔ＩＦＲＳ〕（連結）_attachments.md</t>
  </si>
  <si>
    <t>2025年3月期 第1四半期決算短信〔ＩＦＲＳ〕（連結）</t>
  </si>
  <si>
    <t>2024-10-28_45070_2025年3月期第2四半期（中間期）決算短信〔IFRS〕（連結）_attachments.md</t>
  </si>
  <si>
    <t>2025年3月期第2四半期（中間期）決算短信〔IFRS〕（連結）</t>
  </si>
  <si>
    <t>2025-01-31_45070_2025年3月期第3四半期決算短信〔IFRS〕(連結）_attachments.md</t>
  </si>
  <si>
    <t>2025年3月期第3四半期決算短信〔IFRS〕(連結）</t>
  </si>
  <si>
    <t>2025-05-12_45070_2025年3月期　決算短信〔IFRS〕（連結）_attachments.md</t>
  </si>
  <si>
    <t>2025-07-28_45070_2026年3月期 第1四半期決算短信〔ＩＦＲＳ〕（連結）_attachments.md</t>
  </si>
  <si>
    <t>2022-02-02_45120_2022年3月期 第3四半期決算短信〔日本基準〕(非連結)_attachments.md</t>
  </si>
  <si>
    <t>2022年3月期 第3四半期決算短信〔日本基準〕(非連結)</t>
  </si>
  <si>
    <t>2022-05-16_45120_2022年3月期 決算短信〔日本基準〕（非連結）_attachments.md</t>
  </si>
  <si>
    <t>2022-08-04_45120_2023年3月期 第1四半期決算短信〔日本基準〕(非連結)_attachments.md</t>
  </si>
  <si>
    <t>2023年3月期 第1四半期決算短信〔日本基準〕(非連結)</t>
  </si>
  <si>
    <t>2022-11-07_45120_2023年3月期 第2四半期決算短信〔日本基準〕(非連結)_attachments.md</t>
  </si>
  <si>
    <t>2023年3月期 第2四半期決算短信〔日本基準〕(非連結)</t>
  </si>
  <si>
    <t>2023-11-06_45120_2024年3月期 第2四半期決算短信〔日本基準〕(非連結)_attachments.md</t>
  </si>
  <si>
    <t>2024年3月期 第2四半期決算短信〔日本基準〕(非連結)</t>
  </si>
  <si>
    <t>2024-02-05_45120_2024年3月期 第3四半期決算短信〔日本基準〕(非連結)_attachments.md</t>
  </si>
  <si>
    <t>2024年3月期 第3四半期決算短信〔日本基準〕(非連結)</t>
  </si>
  <si>
    <t>2024-05-15_45120_2024年3月期 決算短信〔日本基準〕(非連結)_attachments.md</t>
  </si>
  <si>
    <t>2024年3月期 決算短信〔日本基準〕(非連結)</t>
  </si>
  <si>
    <t>2024-08-02_45120_2025年3月期  第1四半期決算短信〔日本基準〕（非連結）_attachments.md</t>
  </si>
  <si>
    <t>2025年3月期  第1四半期決算短信〔日本基準〕（非連結）</t>
  </si>
  <si>
    <t>2024-11-06_45120_2025年3月期 第2四半期（中間期）決算短信〔日本基準〕（非連結）_attachments.md</t>
  </si>
  <si>
    <t>2025-02-05_45120_2025年3月期 第3四半期決算短信〔日本基準〕（非連結）_attachments.md</t>
  </si>
  <si>
    <t>2025-05-15_45120_2025年3月期 決算短信〔日本基準〕(非連結)_attachments.md</t>
  </si>
  <si>
    <t>2025-08-05_45120_2026年3月期 第1四半期決算短信〔日本基準〕（非連結）_attachments.md</t>
  </si>
  <si>
    <t>2023-02-10_45160_2023年3月期 第3四半期決算短信〔ＩＦＲＳ〕（連結）_attachments.md</t>
  </si>
  <si>
    <t>2024-02-09_45160_2024年3月期 第3四半期決算短信〔ＩＦＲＳ〕（連結）_attachments.md</t>
  </si>
  <si>
    <t>2024-08-07_45160_2025年3月期 第1四半期決算短信〔ＩＦＲＳ〕（連結）_attachments.md</t>
  </si>
  <si>
    <t>2024-11-13_45160_2025年3月期 第2四半期(中間期）決算短信〔ＩＦＲＳ〕（連結）_attachments.md</t>
  </si>
  <si>
    <t>2025年3月期 第2四半期(中間期）決算短信〔ＩＦＲＳ〕（連結）</t>
  </si>
  <si>
    <t>2025-02-07_45160_2025年3月期 第3四半期決算短信〔ＩＦＲＳ〕（連結）_attachments.md</t>
  </si>
  <si>
    <t>2025-05-08_45160_2025年3月期 決算短信〔ＩＦＲＳ〕（連結）_attachments.md</t>
  </si>
  <si>
    <t>2025-08-07_45160_2026年３月期 第１四半期決算短信〔ＩＦＲＳ〕（連結）_attachments.md</t>
  </si>
  <si>
    <t>2023-10-24_45190_2023年12月期第３四半期決算短信〔ＩＦＲＳ〕（連結）_attachments.md</t>
  </si>
  <si>
    <t>2024-02-01_45190_2023年12月期決算短信〔ＩＦＲＳ〕（連結）_attachments.md</t>
  </si>
  <si>
    <t>2024-04-24_45190_2024年12月期第１四半期決算短信〔ＩＦＲＳ〕（連結）_attachments.md</t>
  </si>
  <si>
    <t>2024年12月期第１四半期決算短信〔ＩＦＲＳ〕（連結）</t>
  </si>
  <si>
    <t>2024-07-25_45190_2024年12月期第２四半期（中間期）決算短信〔ＩＦＲＳ〕（連結）_attachments.md</t>
  </si>
  <si>
    <t>2024年12月期第２四半期（中間期）決算短信〔ＩＦＲＳ〕（連結）</t>
  </si>
  <si>
    <t>2024-07-26_45190_(訂正・数値データ訂正)「2023年12月期 決算短信〔ＩＦＲＳ〕（連結）」の一部訂正について_attachments.md</t>
  </si>
  <si>
    <t>(訂正・数値データ訂正)「2023年12月期 決算短信〔ＩＦＲＳ〕（連結）」の一部訂正について</t>
  </si>
  <si>
    <t>2024-10-25_45190_2024年12月期第３四半期決算短信〔ＩＦＲＳ〕（連結）_attachments.md</t>
  </si>
  <si>
    <t>2024年12月期第３四半期決算短信〔ＩＦＲＳ〕（連結）</t>
  </si>
  <si>
    <t>2025-01-30_45190_2024年12月期決算短信〔ＩＦＲＳ〕（連結）_attachments.md</t>
  </si>
  <si>
    <t>2025-04-24_45190_2025年12月期 第１四半期決算短信〔ＩＦＲＳ〕（連結）_attachments.md</t>
  </si>
  <si>
    <t>2025-07-24_45190_2025年12月期第２四半期（中間期）決算短信〔ＩＦＲＳ〕（連結）_attachments.md</t>
  </si>
  <si>
    <t>2023-02-03_45210_2023年3月期第3四半期決算短信〔日本基準〕（連結）_attachments.md</t>
  </si>
  <si>
    <t>2023-05-10_45210_2023年3月期決算短信〔日本基準〕（連結）_attachments.md</t>
  </si>
  <si>
    <t>2023-08-04_45210_2024年3月期第1四半期決算短信〔日本基準〕（連結）_attachments.md</t>
  </si>
  <si>
    <t>2023-11-08_45210_2024年3月期第2四半期決算短信〔日本基準〕（連結）_attachments.md</t>
  </si>
  <si>
    <t>2024-02-06_45210_2024年3月期 第3四半期決算短信〔日本基準〕（連結）_attachments.md</t>
  </si>
  <si>
    <t>2024-05-14_45210_2024年3月期決算短信〔日本基準〕（連結）_attachments.md</t>
  </si>
  <si>
    <t>2024-08-07_45210_2025年3月期第1四半期決算短信〔日本基準〕（連結）_attachments.md</t>
  </si>
  <si>
    <t>2024-11-08_45210_2025年3月期第2四半期（中間期）決算短信〔日本基準〕（連結）_attachments.md</t>
  </si>
  <si>
    <t>2025-02-06_45210_2025年3月期 第3四半期決算短信〔日本基準〕（連結）_attachments.md</t>
  </si>
  <si>
    <t>2025-05-12_45210_2025年3月期決算短信〔日本基準〕（連結）_attachments.md</t>
  </si>
  <si>
    <t>2025-08-07_45210_2026年3月期 第1四半期決算短信〔日本基準〕（連結）_attachments.md</t>
  </si>
  <si>
    <t>2022-08-05_45230_2023年3月期 第1四半期決算短信〔ＩＦＲＳ〕（連結）_attachments.md</t>
  </si>
  <si>
    <t>2023年3月期 第1四半期決算短信〔ＩＦＲＳ〕（連結）</t>
  </si>
  <si>
    <t>2022-11-07_45230_2023年3月期 第2四半期決算短信〔ＩＦＲＳ〕（連結）_attachments.md</t>
  </si>
  <si>
    <t>2023年3月期 第2四半期決算短信〔ＩＦＲＳ〕（連結）</t>
  </si>
  <si>
    <t>2023-02-06_45230_2023年3月期 第3四半期決算短信〔ＩＦＲＳ〕（連結）_attachments.md</t>
  </si>
  <si>
    <t>2023-05-15_45230_2023年3月期決算短信〔ＩＦＲＳ〕（連結）_attachments.md</t>
  </si>
  <si>
    <t>2023-08-02_45230_2024年3月期　第1四半期決算短信〔ＩＦＲＳ〕（連結）_attachments.md</t>
  </si>
  <si>
    <t>2024年3月期　第1四半期決算短信〔ＩＦＲＳ〕（連結）</t>
  </si>
  <si>
    <t>2023-11-07_45230_2024年3月期 第2四半期決算短信〔IFRS〕(連結)_attachments.md</t>
  </si>
  <si>
    <t>2024年3月期 第2四半期決算短信〔IFRS〕(連結)</t>
  </si>
  <si>
    <t>2024-02-06_45230_2024年3月期 第3四半期決算短信〔IFRS〕(連結)_attachments.md</t>
  </si>
  <si>
    <t>2024年3月期 第3四半期決算短信〔IFRS〕(連結)</t>
  </si>
  <si>
    <t>2024-05-15_45230_2024年3月期 決算短信〔IFRS〕(連結)_attachments.md</t>
  </si>
  <si>
    <t>2024年3月期 決算短信〔IFRS〕(連結)</t>
  </si>
  <si>
    <t>2024-08-02_45230_2025年3月期 第1四半期決算短信〔IFRS〕(連結)_attachments.md</t>
  </si>
  <si>
    <t>2024-11-08_45230_2025年3月期 第2四半期(中間期)決算短信〔IFRS〕(連結)_attachments.md</t>
  </si>
  <si>
    <t>2025年3月期 第2四半期(中間期)決算短信〔IFRS〕(連結)</t>
  </si>
  <si>
    <t>2025-02-07_45230_2025年3月期 第3四半期決算短信〔IFRS〕(連結)_attachments.md</t>
  </si>
  <si>
    <t>2025年3月期 第3四半期決算短信〔IFRS〕(連結)</t>
  </si>
  <si>
    <t>2025-05-15_45230_2025年3月期 決算短信〔IFRS〕(連結)_attachments.md</t>
  </si>
  <si>
    <t>2025年3月期 決算短信〔IFRS〕(連結)</t>
  </si>
  <si>
    <t>2025-08-05_45230_2026年3月期 第1四半期決算短信〔IFRS〕(連結)_attachments.md</t>
  </si>
  <si>
    <t>2026年3月期 第1四半期決算短信〔IFRS〕(連結)</t>
  </si>
  <si>
    <t>2023-02-09_45240_2023年3月期_第3四半期決算短信[日本基準](連結)_attachments.md</t>
  </si>
  <si>
    <t>2023年3月期_第3四半期決算短信[日本基準](連結)</t>
  </si>
  <si>
    <t>2023-08-09_45240_2024年3月期_第1四半期決算短信[日本基準](連結)_attachments.md</t>
  </si>
  <si>
    <t>2024年3月期_第1四半期決算短信[日本基準](連結)</t>
  </si>
  <si>
    <t>2023-11-09_45240_2024年3月期_第2四半期決算短信[日本基準](連結)_attachments.md</t>
  </si>
  <si>
    <t>2024年3月期_第2四半期決算短信[日本基準](連結)</t>
  </si>
  <si>
    <t>2024-02-08_45240_2024年3月期_第3四半期決算短信[日本基準](連結)_attachments.md</t>
  </si>
  <si>
    <t>2024年3月期_第3四半期決算短信[日本基準](連結)</t>
  </si>
  <si>
    <t>2024-05-09_45240_2024年3月期 決算短信[日本基準](連結)_attachments.md</t>
  </si>
  <si>
    <t>2024-08-08_45240_2025年3月期_第1四半期決算短信[日本基準](連結)_attachments.md</t>
  </si>
  <si>
    <t>2025年3月期_第1四半期決算短信[日本基準](連結)</t>
  </si>
  <si>
    <t>2024-11-12_45240_2025年3月期_第2四半期(中間期)決算短信[日本基準](連結)_attachments.md</t>
  </si>
  <si>
    <t>2025年3月期_第2四半期(中間期)決算短信[日本基準](連結)</t>
  </si>
  <si>
    <t>2025-02-12_45240_2025年3月期_第3四半期決算短信[日本基準](連結)_attachments.md</t>
  </si>
  <si>
    <t>2025年3月期_第3四半期決算短信[日本基準](連結)</t>
  </si>
  <si>
    <t>2025-05-13_45240_2025年３月期 決算短信〔日本基準〕（連結）_attachments.md</t>
  </si>
  <si>
    <t>2025-08-07_45240_2026年３月期　第１四半期決算短信〔日本基準〕（連結）_attachments.md</t>
  </si>
  <si>
    <t>2022-02-10_45260_2022年3月期 第3四半期決算短信〔日本基準〕（連結）_attachments.md</t>
  </si>
  <si>
    <t>2022-05-13_45260_2022年3月期 決算短信〔日本基準〕（連結）_attachments.md</t>
  </si>
  <si>
    <t>2022-08-10_45260_2023年3月期 第1四半期決算短信〔日本基準〕（連結）_attachments.md</t>
  </si>
  <si>
    <t>2022-11-11_45260_2023年3月期 第2四半期決算短信〔日本基準〕（連結）_attachments.md</t>
  </si>
  <si>
    <t>2023-02-10_45260_2023年3月期 第3四半期決算短信〔日本基準〕（連結）_attachments.md</t>
  </si>
  <si>
    <t>2023-05-12_45260_2023年3月期 決算短信〔日本基準〕（連結）_attachments.md</t>
  </si>
  <si>
    <t>2023-08-10_45260_2024年3月期 第1四半期決算短信〔日本基準〕（連結）_attachments.md</t>
  </si>
  <si>
    <t>2023-11-10_45260_2024年3月期 第2四半期決算短信〔日本基準〕（連結）_attachments.md</t>
  </si>
  <si>
    <t>2024-02-09_45260_2024年3月期 第3四半期決算短信〔日本基準〕（連結）_attachments.md</t>
  </si>
  <si>
    <t>2024-05-10_45260_2024年3月期 決算短信〔日本基準〕（連結）_attachments.md</t>
  </si>
  <si>
    <t>2024-08-09_45260_2025年3月期 第1四半期決算短信〔日本基準〕（連結）_attachments.md</t>
  </si>
  <si>
    <t>2024-11-13_45260_2025年3月期 第2四半期（中間期）決算短信〔日本基準〕（連結）_attachments.md</t>
  </si>
  <si>
    <t>2025-02-14_45260_2025年3月期 第3四半期決算短信〔日本基準〕（連結）_attachments.md</t>
  </si>
  <si>
    <t>2025-05-14_45260_2025年3月期 決算短信〔日本基準〕（連結）_attachments.md</t>
  </si>
  <si>
    <t>2025-08-08_45260_2026年3月期 第1四半期決算短信〔日本基準〕（連結）_attachments.md</t>
  </si>
  <si>
    <t>2023-02-13_45270_2023年３月期　第３四半期決算短信[日本基準]（連結）_attachments.md</t>
  </si>
  <si>
    <t>2023-05-12_45270_2023年３月期　決算短信[日本基準]（連結）_attachments.md</t>
  </si>
  <si>
    <t>2023-08-09_45270_2024年３月期　第１四半期決算短信[日本基準]（連結）_attachments.md</t>
  </si>
  <si>
    <t>2023-11-10_45270_2024年3月期　第２四半期決算短信[日本基準]（連結）_attachments.md</t>
  </si>
  <si>
    <t>2024年3月期　第２四半期決算短信[日本基準]（連結）</t>
  </si>
  <si>
    <t>2024-02-09_45270_2024年３月期　第３四半期決算短信[日本基準]（連結）_attachments.md</t>
  </si>
  <si>
    <t>2024-05-13_45270_2024年３月期　決算短信[日本基準]（連結）_attachments.md</t>
  </si>
  <si>
    <t>2024-08-07_45270_2025年３月期第１四半期決算短信〔日本基準〕(連結)_attachments.md</t>
  </si>
  <si>
    <t>2024-11-13_45270_2025年３月期　第２四半期（中間期）決算短信[日本基準]（連結）_attachments.md</t>
  </si>
  <si>
    <t>2025-02-12_45270_2025年３月期第３四半期決算短信〔日本基準〕(連結)_attachments.md</t>
  </si>
  <si>
    <t>2025-05-13_45270_2025年３月期　決算短信〔日本基準〕(連結)_attachments.md</t>
  </si>
  <si>
    <t>2025-08-06_45270_2026年３月期　第１四半期決算短信[日本基準]（連結）_attachments.md</t>
  </si>
  <si>
    <t>2023-01-31_45280_2023年３月期 第３四半期決算短信（連結・ＩＦＲＳ）_attachments.md</t>
  </si>
  <si>
    <t>2023年３月期 第３四半期決算短信（連結・ＩＦＲＳ）</t>
  </si>
  <si>
    <t>2023-05-10_45280_2023年３月期決算短信〔ＩＦＲＳ〕（連結）_attachments.md</t>
  </si>
  <si>
    <t>2023-07-31_45280_2024年３月期 第１四半期決算短信（連結・ＩＦＲＳ）_attachments.md</t>
  </si>
  <si>
    <t>2024年３月期 第１四半期決算短信（連結・ＩＦＲＳ）</t>
  </si>
  <si>
    <t>2023-11-01_45280_2024年３月期 第２四半期決算短信（連結・ＩＦＲＳ）_attachments.md</t>
  </si>
  <si>
    <t>2024年３月期 第２四半期決算短信（連結・ＩＦＲＳ）</t>
  </si>
  <si>
    <t>2024-01-31_45280_2024年３月期第３四半期決算短信〔ＩＦＲＳ〕（連結）_attachments.md</t>
  </si>
  <si>
    <t>2024-05-09_45280_2024年３月期決算短信〔ＩＦＲＳ〕(連結)_attachments.md</t>
  </si>
  <si>
    <t>2024-07-31_45280_2025年３月期第１四半期決算短信〔ＩＦＲＳ〕（連結）_attachments.md</t>
  </si>
  <si>
    <t>2024-10-31_45280_2025年３月期第２四半期（中間期）決算短信〔ＩＦＲＳ〕（連結）_attachments.md</t>
  </si>
  <si>
    <t>2025-02-03_45280_2025年３月期第３四半期決算短信〔ＩＦＲＳ〕（連結）_attachments.md</t>
  </si>
  <si>
    <t>2025-05-08_45280_2025年３月期決算短信〔ＩＦＲＳ〕(連結)_attachments.md</t>
  </si>
  <si>
    <t>2025-08-01_45280_2026年３月期第１四半期決算短信〔ＩＦＲＳ〕（連結）_attachments.md</t>
  </si>
  <si>
    <t>2023-04-13_45300_2023年２月期　決算短信〔日本基準〕（連結）_attachments.md</t>
  </si>
  <si>
    <t>2023-07-13_45300_2024年２月期　第１四半期決算短信〔日本基準〕（連結）_attachments.md</t>
  </si>
  <si>
    <t>2023-10-06_45300_2024年２月期　第２四半期決算短信〔日本基準〕（連結）_attachments.md</t>
  </si>
  <si>
    <t>2024-01-11_45300_2024年２月期　第３四半期決算短信〔日本基準〕（連結）_attachments.md</t>
  </si>
  <si>
    <t>2024-04-11_45300_2024年２月期　決算短信〔日本基準〕（連結）_attachments.md</t>
  </si>
  <si>
    <t>2024-07-11_45300_2025年２月期　第１四半期決算短信〔日本基準〕（連結）_attachments.md</t>
  </si>
  <si>
    <t>2024-10-10_45300_2025年２月期　第２四半期（中間期）決算短信〔日本基準〕（連結）_attachments.md</t>
  </si>
  <si>
    <t>2025-01-09_45300_2025年２月期　第３四半期決算短信〔日本基準〕（連結）_attachments.md</t>
  </si>
  <si>
    <t>2025-04-10_45300_2025年２月期　決算短信〔日本基準〕（連結）_attachments.md</t>
  </si>
  <si>
    <t>2025-07-10_45300_2026年２月期　第１四半期決算短信〔日本基準〕（連結）_attachments.md</t>
  </si>
  <si>
    <t>2024-07-31_45310_2025年3月期 第1四半期決算短信〔日本基準〕（非連結）_attachments.md</t>
  </si>
  <si>
    <t>2024-10-31_45310_2025年3月期 第2四半期決算短信〔日本基準〕（非連結）_attachments.md</t>
  </si>
  <si>
    <t>2025年3月期 第2四半期決算短信〔日本基準〕（非連結）</t>
  </si>
  <si>
    <t>2025-01-31_45310_2025年3月期 第3四半期決算短信〔日本基準〕（非連結）_attachments.md</t>
  </si>
  <si>
    <t>2025-05-15_45310_2025年3月期決算短信〔日本基準〕（非連結）_attachments.md</t>
  </si>
  <si>
    <t>2025-07-31_45310_2026年3月期第１四半期決算短信〔日本基準〕(非連結)_attachments.md</t>
  </si>
  <si>
    <t>2026年3月期第１四半期決算短信〔日本基準〕(非連結)</t>
  </si>
  <si>
    <t>2024-08-02_45340_2025年3月期 第1四半期決算短信〔日本基準〕（連結）_attachments.md</t>
  </si>
  <si>
    <t>2024-11-01_45340_2025年3月期第2四半期（中間期）決算短信〔日本基準〕（連結）_attachments.md</t>
  </si>
  <si>
    <t>2025-02-07_45340_2025年3月期 第3四半期決算短信〔日本基準〕（連結）_attachments.md</t>
  </si>
  <si>
    <t>2025-05-12_45340_2025年3月期 決算短信〔日本基準〕（連結）_attachments.md</t>
  </si>
  <si>
    <t>2025-08-01_45340_2026年3月期第1四半期決算短信〔日本基準〕（連結）_attachments.md</t>
  </si>
  <si>
    <t>2024-02-08_45360_2024年３月期 第３四半期決算短信〔IFRS〕（連結）_attachments.md</t>
  </si>
  <si>
    <t>2024年３月期 第３四半期決算短信〔IFRS〕（連結）</t>
  </si>
  <si>
    <t>2024-05-09_45360_2024年３月期 決算短信〔IFRS〕（連結）_attachments.md</t>
  </si>
  <si>
    <t>2024年３月期 決算短信〔IFRS〕（連結）</t>
  </si>
  <si>
    <t>2024-08-06_45360_2025年３月期 第１四半期決算短信〔IFRS〕（連結）_attachments.md</t>
  </si>
  <si>
    <t>2025年３月期 第１四半期決算短信〔IFRS〕（連結）</t>
  </si>
  <si>
    <t>2024-11-07_45360_2025年３月期 第２四半期（中間期）決算短信〔IFRS〕（連結）_attachments.md</t>
  </si>
  <si>
    <t>2025年３月期 第２四半期（中間期）決算短信〔IFRS〕（連結）</t>
  </si>
  <si>
    <t>2025-02-06_45360_2025年３月期 第３四半期決算短信〔IFRS〕（連結）_attachments.md</t>
  </si>
  <si>
    <t>2025年３月期 第３四半期決算短信〔IFRS〕（連結）</t>
  </si>
  <si>
    <t>2025-05-13_45360_2025年３月期 決算短信〔IFRS〕（連結）_attachments.md</t>
  </si>
  <si>
    <t>2025年３月期 決算短信〔IFRS〕（連結）</t>
  </si>
  <si>
    <t>2025-08-07_45360_2026年３月期 第１四半期決算短信〔IFRS〕（連結）_attachments.md</t>
  </si>
  <si>
    <t>2026年３月期 第１四半期決算短信〔IFRS〕（連結）</t>
  </si>
  <si>
    <t>2023-02-10_45380_2023年3月期第3四半期決算短信〔日本基準〕(非連結)_attachments.md</t>
  </si>
  <si>
    <t>2023年3月期第3四半期決算短信〔日本基準〕(非連結)</t>
  </si>
  <si>
    <t>2023-05-10_45380_2023年3月期決算短信〔日本基準〕(非連結)_attachments.md</t>
  </si>
  <si>
    <t>2023年3月期決算短信〔日本基準〕(非連結)</t>
  </si>
  <si>
    <t>2023-08-09_45380_2024年3月期第1四半期決算短信〔日本基準〕(非連結)_attachments.md</t>
  </si>
  <si>
    <t>2024年3月期第1四半期決算短信〔日本基準〕(非連結)</t>
  </si>
  <si>
    <t>2023-11-10_45380_2024年3月期第2四半期決算短信〔日本基準〕(非連結)_attachments.md</t>
  </si>
  <si>
    <t>2024年3月期第2四半期決算短信〔日本基準〕(非連結)</t>
  </si>
  <si>
    <t>2024-02-13_45380_2024年3月期第3四半期決算短信〔日本基準〕(非連結)_attachments.md</t>
  </si>
  <si>
    <t>2024年3月期第3四半期決算短信〔日本基準〕(非連結)</t>
  </si>
  <si>
    <t>2024-05-10_45380_2024年3月期決算短信〔日本基準〕(非連結)_attachments.md</t>
  </si>
  <si>
    <t>2024-08-08_45380_2025年3月期第1四半期決算短信〔日本基準〕(非連結)_attachments.md</t>
  </si>
  <si>
    <t>2025年3月期第1四半期決算短信〔日本基準〕(非連結)</t>
  </si>
  <si>
    <t>2024-11-11_45380_2025年3月期第2四半期（中間期）決算短信〔日本基準〕（非連結）_attachments.md</t>
  </si>
  <si>
    <t>2025-02-10_45380_2025年3月期第3四半期決算短信〔日本基準〕(非連結)_attachments.md</t>
  </si>
  <si>
    <t>2025年3月期第3四半期決算短信〔日本基準〕(非連結)</t>
  </si>
  <si>
    <t>2025-05-09_45380_2025年3月期決算短信〔日本基準〕(非連結)_attachments.md</t>
  </si>
  <si>
    <t>2025年3月期決算短信〔日本基準〕(非連結)</t>
  </si>
  <si>
    <t>2025-05-28_45380_（訂正・数値データ訂正）修正後発事象にかかる「2025年3月期決算短信［日本基準］（非連結）」の一部訂正について_attachments.md</t>
  </si>
  <si>
    <t>（訂正・数値データ訂正）修正後発事象にかかる「2025年3月期決算短信［日本基準］（非連結）」の一部訂正について</t>
  </si>
  <si>
    <t>2025-08-08_45380_2026年3月期第1四半期決算短信〔日本基準〕(非連結)_attachments.md</t>
  </si>
  <si>
    <t>2024-07-31_45390_2025年3月期第1四半期決算短信〔日本基準〕(連結)_attachments.md</t>
  </si>
  <si>
    <t>2024-10-31_45390_2025年3月期 第2四半期（中間期）決算短信〔日本基準〕（連結）_attachments.md</t>
  </si>
  <si>
    <t>2025-01-31_45390_2025年3月期 第3四半期決算短信〔日本基準〕（連結）_attachments.md</t>
  </si>
  <si>
    <t>2025-05-14_45390_2025年3月期 決算短信〔日本基準〕（連結）_attachments.md</t>
  </si>
  <si>
    <t>2025-06-13_45390_(訂正・数値データ訂正)「2025年3月期決算短信〔日本基準〕(連結)」 の一部訂正に関するお知らせ_attachments.md</t>
  </si>
  <si>
    <t>(訂正・数値データ訂正)「2025年3月期決算短信〔日本基準〕(連結)」 の一部訂正に関するお知らせ</t>
  </si>
  <si>
    <t>2025-07-31_45390_2026年3月期 第１四半期決算短信〔日本基準〕（連結）_attachments.md</t>
  </si>
  <si>
    <t>2022-08-03_45400_2023年3月期 第1四半期決算短信〔日本基準〕（連結）_attachments.md</t>
  </si>
  <si>
    <t>2022-11-04_45400_2023年３月期 第2四半期決算短信〔日本基準〕（連結）_attachments.md</t>
  </si>
  <si>
    <t>2023年３月期 第2四半期決算短信〔日本基準〕（連結）</t>
  </si>
  <si>
    <t>2023-08-03_45400_2024年3月期 第1四半期決算短信〔日本基準〕（連結）_attachments.md</t>
  </si>
  <si>
    <t>2023-11-07_45400_2024年3月期 第２四半期決算短信〔日本基準〕（連結）_attachments.md</t>
  </si>
  <si>
    <t>2024-02-06_45400_2024年3月期 第3四半期決算短信〔日本基準〕（連結）_attachments.md</t>
  </si>
  <si>
    <t>2024-05-09_45400_2024年3月期 決算短信〔日本基準〕（連結）_attachments.md</t>
  </si>
  <si>
    <t>2024-08-05_45400_2025年3月期 第1四半期決算短信〔日本基準〕（連結）_attachments.md</t>
  </si>
  <si>
    <t>2024-11-07_45400_2025年3月期 第2四半期（中間期）決算短信〔日本基準〕(連結)_attachments.md</t>
  </si>
  <si>
    <t>2025-02-06_45400_2025年3月期 第3四半期決算短信〔日本基準〕（連結）_attachments.md</t>
  </si>
  <si>
    <t>2025-02-20_45400_2025年3月期第3四半期決算短信〔日本基準〕(連結)（公認会計士等による期中レビューの完了）_attachments.md</t>
  </si>
  <si>
    <t>2025-05-12_45400_2025年3月期決算短信〔日本基準〕(連結)_attachments.md</t>
  </si>
  <si>
    <t>2025-08-05_45400_2026年3月期 第1四半期決算短信〔日本基準〕（連結）_attachments.md</t>
  </si>
  <si>
    <t>2024-02-07_45430_2024年３月期 第３四半期決算短信〔ＩＦＲＳ〕（連結）_attachments.md</t>
  </si>
  <si>
    <t>2024-05-14_45430_2024年３月期 決算短信〔ＩＦＲＳ〕（連結）_attachments.md</t>
  </si>
  <si>
    <t>2024-08-08_45430_2025年３月期 第１四半期決算短信〔ＩＦＲＳ〕（連結）_attachments.md</t>
  </si>
  <si>
    <t>2024-11-07_45430_2025年３月期 第２四半期（中間期）決算短信〔ＩＦＲＳ〕（連結）_attachments.md</t>
  </si>
  <si>
    <t>2025-02-13_45430_2025年３月期 第３四半期決算短信〔ＩＦＲＳ〕（連結）_attachments.md</t>
  </si>
  <si>
    <t>2025-05-14_45430_2025年３月期 決算短信〔ＩＦＲＳ〕（連結）_attachments.md</t>
  </si>
  <si>
    <t>2025-08-07_45430_2026年３月期 第１四半期決算短信〔ＩＦＲＳ〕（連結）_attachments.md</t>
  </si>
  <si>
    <t>2023-08-08_45440_2024年3月期 第1四半期決算短信〔日本基準〕（連結）_attachments.md</t>
  </si>
  <si>
    <t>2023-11-09_45440_2024年3月期 第2四半期決算短信〔日本基準〕（連結）_attachments.md</t>
  </si>
  <si>
    <t>2024-02-09_45440_2024年3月期 第3四半期決算短信〔日本基準〕（連結）_attachments.md</t>
  </si>
  <si>
    <t>2024-05-10_45440_2024年3月期 決算短信〔日本基準〕（連結）_attachments.md</t>
  </si>
  <si>
    <t>2024-08-08_45440_2025年3月期 第1四半期決算短信〔日本基準〕（連結）_attachments.md</t>
  </si>
  <si>
    <t>2024-11-08_45440_2025年3月期 第2四半期(中間期)決算短信〔日本基準〕（連結）_attachments.md</t>
  </si>
  <si>
    <t>2025-02-07_45440_2025年3月期 第3四半期決算短信〔日本基準〕（連結）_attachments.md</t>
  </si>
  <si>
    <t>2025-05-15_45440_2025年3月期 決算短信〔日本基準〕（連結）_attachments.md</t>
  </si>
  <si>
    <t>2025-08-08_45440_2026年3月期 第1四半期決算短信〔日本基準〕（連結）_attachments.md</t>
  </si>
  <si>
    <t>2024-07-30_45470_2025年3月期 第1四半期決算短信〔日本基準〕（連結）_attachments.md</t>
  </si>
  <si>
    <t>2024-11-05_45470_2025年3月期 第2四半期(中間期)決算短信〔日本基準〕（連結）_attachments.md</t>
  </si>
  <si>
    <t>2025-02-03_45470_2025年3月期 第3四半期決算短信〔日本基準〕（連結）_attachments.md</t>
  </si>
  <si>
    <t>2025-05-07_45470_2025年3月期 決算短信〔日本基準〕（連結）_attachments.md</t>
  </si>
  <si>
    <t>2025-07-29_45470_2026年3月期 第1四半期決算短信〔日本基準〕（連結）_attachments.md</t>
  </si>
  <si>
    <t>2022-02-08_45480_2022年3月期 第３四半期決算短信〔日本基準〕（連結）_attachments.md</t>
  </si>
  <si>
    <t>2022年3月期 第３四半期決算短信〔日本基準〕（連結）</t>
  </si>
  <si>
    <t>2022-05-13_45480_2022年3月期 決算短信〔日本基準〕（連結）_attachments.md</t>
  </si>
  <si>
    <t>2022-08-05_45480_2023年3月期 第１四半期決算短信〔日本基準〕（連結）_attachments.md</t>
  </si>
  <si>
    <t>2022-11-08_45480_2023年3月期 第２四半期決算短信〔日本基準〕（連結）_attachments.md</t>
  </si>
  <si>
    <t>2023年3月期 第２四半期決算短信〔日本基準〕（連結）</t>
  </si>
  <si>
    <t>2023-02-08_45480_2023年3月期 第３四半期決算短信〔日本基準〕（連結）_attachments.md</t>
  </si>
  <si>
    <t>2023-05-12_45480_2023年3月期 決算短信〔日本基準〕（連結）_attachments.md</t>
  </si>
  <si>
    <t>2023-08-04_45480_2024年3月期 第１四半期決算短信〔日本基準〕（連結）_attachments.md</t>
  </si>
  <si>
    <t>2023-11-08_45480_2024年3月期 第２四半期決算短信〔日本基準〕（連結）_attachments.md</t>
  </si>
  <si>
    <t>2024-02-14_45480_2024年3月期 第３四半期決算短信〔日本基準〕（連結）_attachments.md</t>
  </si>
  <si>
    <t>2024-05-13_45480_2024年3月期 決算短信〔日本基準〕（連結）_attachments.md</t>
  </si>
  <si>
    <t>2024-08-05_45480_2025年3月期 第１四半期決算短信〔日本基準〕（連結）_attachments.md</t>
  </si>
  <si>
    <t>2024-11-08_45480_2025年3月期 第２四半期（中間期）決算短信〔日本基準〕（連結）_attachments.md</t>
  </si>
  <si>
    <t>2025-02-07_45480_2025年3月期 第３四半期決算短信〔日本基準〕（連結）_attachments.md</t>
  </si>
  <si>
    <t>2025-05-13_45480_2025年3月期 決算短信〔日本基準〕（連結）_attachments.md</t>
  </si>
  <si>
    <t>2025-08-05_45480_2026年3月期 第１四半期決算短信〔日本基準〕（連結）_attachments.md</t>
  </si>
  <si>
    <t>2023-01-30_45490_2023年3月期 第3四半期決算短信〔日本基準〕(連結)_attachments.md</t>
  </si>
  <si>
    <t>2023-04-28_45490_2023年3月期 決算短信〔日本基準〕(連結)_attachments.md</t>
  </si>
  <si>
    <t>2023-07-28_45490_2024年3月期 第1四半期決算短信〔日本基準〕(連結)_attachments.md</t>
  </si>
  <si>
    <t>2023-10-26_45490_2024年3月期 第2四半期決算短信〔日本基準〕(連結)_attachments.md</t>
  </si>
  <si>
    <t>2024-01-30_45490_2024年3月期第3四半期決算短信〔日本基準〕(連結)_attachments.md</t>
  </si>
  <si>
    <t>2024-05-09_45490_2024年3月期決算短信〔日本基準〕(連結)_attachments.md</t>
  </si>
  <si>
    <t>2024-07-31_45490_2025年3月期第1四半期決算短信〔日本基準〕(連結)_attachments.md</t>
  </si>
  <si>
    <t>2024-10-31_45490_2025年3月期第2四半期（中間期）決算短信〔日本基準〕(連結)_attachments.md</t>
  </si>
  <si>
    <t>2025-01-31_45490_2025年3月期第3四半期決算短信〔日本基準〕(連結)_attachments.md</t>
  </si>
  <si>
    <t>2025-05-13_45490_2025年3月期決算短信〔日本基準〕(連結)_attachments.md</t>
  </si>
  <si>
    <t>2025-07-31_45490_2026年3月期 第1四半期決算短信〔日本基準〕(連結)_attachments.md</t>
  </si>
  <si>
    <t>2023-10-31_45510_2023年12月期　第3四半期決算短信〔日本基準〕(非連結)_attachments.md</t>
  </si>
  <si>
    <t>2023年12月期　第3四半期決算短信〔日本基準〕(非連結)</t>
  </si>
  <si>
    <t>2024-02-09_45510_2023年12月期　決算短信〔日本基準〕(非連結)_attachments.md</t>
  </si>
  <si>
    <t>2024-04-26_45510_2024年12月期　第1四半期決算短信〔日本基準〕(非連結)_attachments.md</t>
  </si>
  <si>
    <t>2024年12月期　第1四半期決算短信〔日本基準〕(非連結)</t>
  </si>
  <si>
    <t>2024-07-31_45510_2024年12月期　第2四半期（中間期）決算短信〔日本基準〕(非連結)_attachments.md</t>
  </si>
  <si>
    <t>2024年12月期　第2四半期（中間期）決算短信〔日本基準〕(非連結)</t>
  </si>
  <si>
    <t>2024-10-31_45510_2024年12月期　第3四半期決算短信〔日本基準〕(非連結)_attachments.md</t>
  </si>
  <si>
    <t>2024年12月期　第3四半期決算短信〔日本基準〕(非連結)</t>
  </si>
  <si>
    <t>2025-02-07_45510_2024年12月期　決算短信〔日本基準〕(非連結)_attachments.md</t>
  </si>
  <si>
    <t>2025-04-25_45510_2025年12月期　第1四半期決算短信〔日本基準〕(非連結)_attachments.md</t>
  </si>
  <si>
    <t>2025年12月期　第1四半期決算短信〔日本基準〕(非連結)</t>
  </si>
  <si>
    <t>2025-07-31_45510_2025年12月期　第2四半期（中間期）決算短信〔日本基準〕(非連結)_attachments.md</t>
  </si>
  <si>
    <t>2025年12月期　第2四半期（中間期）決算短信〔日本基準〕(非連結)</t>
  </si>
  <si>
    <t>2023-10-25_45520_2024年3月期　第2四半期決算短信[日本基準]（連結）_attachments.md</t>
  </si>
  <si>
    <t>2024-01-26_45520_2024年3月期　第3四半期決算短信[日本基準]（連結）_attachments.md</t>
  </si>
  <si>
    <t>2024-07-30_45520_2025年3月期　第1四半期決算短信　[日本基準]（連結）_attachments.md</t>
  </si>
  <si>
    <t>2025年3月期　第1四半期決算短信　[日本基準]（連結）</t>
  </si>
  <si>
    <t>2024-10-30_45520_2025年3月期　第2四半期（中間期）決算短信〔日本基準〕（連結）_attachments.md</t>
  </si>
  <si>
    <t>2025-01-31_45520_2025年3月期　第3四半期決算短信　[日本基準]（連結）_attachments.md</t>
  </si>
  <si>
    <t>2025年3月期　第3四半期決算短信　[日本基準]（連結）</t>
  </si>
  <si>
    <t>2025-05-13_45520_2025年３月期決算短信〔日本基準〕（連結）_attachments.md</t>
  </si>
  <si>
    <t>2025-07-30_45520_2026年３月期 第１四半期決算短信〔日本基準〕（連結）_attachments.md</t>
  </si>
  <si>
    <t>2024-08-08_45530_2025年3月期 第1四半期決算短信［日本基準］（連結）_attachments.md</t>
  </si>
  <si>
    <t>2024-11-12_45530_2025年3月期 第2四半期（中間期）決算短信〔日本基準〕（連結）_attachments.md</t>
  </si>
  <si>
    <t>2025-02-13_45530_2025年3月期 第3四半期決算短信〔日本基準〕（連結）_attachments.md</t>
  </si>
  <si>
    <t>2025-05-15_45530_2025年3月期 決算短信 [日本基準]（連結）_attachments.md</t>
  </si>
  <si>
    <t>2025年3月期 決算短信 [日本基準]（連結）</t>
  </si>
  <si>
    <t>2025-08-07_45530_2026年3月期 第1四半期決算短信 [日本基準]（連結）_attachments.md</t>
  </si>
  <si>
    <t>2026年3月期 第1四半期決算短信 [日本基準]（連結）</t>
  </si>
  <si>
    <t>2022-02-04_45540_2022年9月期 第1四半期決算短信〔日本基準〕（連結）_attachments.md</t>
  </si>
  <si>
    <t>2022年9月期 第1四半期決算短信〔日本基準〕（連結）</t>
  </si>
  <si>
    <t>2022-05-06_45540_2022年9月期 第2四半期決算短信〔日本基準〕（連結）_attachments.md</t>
  </si>
  <si>
    <t>2022-08-05_45540_2022年9月期第3四半期決算短信〔日本基準〕（連結）_attachments.md</t>
  </si>
  <si>
    <t>2022-11-10_45540_2022年9月期決算短信〔日本基準〕（連結）_attachments.md</t>
  </si>
  <si>
    <t>2023-02-09_45540_2023年9月期　第1四半期決算短信〔日本基準〕（連結）_attachments.md</t>
  </si>
  <si>
    <t>2023年9月期　第1四半期決算短信〔日本基準〕（連結）</t>
  </si>
  <si>
    <t>2023-05-11_45540_2023年9月期　第2四半期決算短信〔日本基準〕（連結）_attachments.md</t>
  </si>
  <si>
    <t>2023年9月期　第2四半期決算短信〔日本基準〕（連結）</t>
  </si>
  <si>
    <t>2023-08-08_45540_2023年9月期　第3四半期決算短信〔日本基準〕（連結）_attachments.md</t>
  </si>
  <si>
    <t>2023年9月期　第3四半期決算短信〔日本基準〕（連結）</t>
  </si>
  <si>
    <t>2023-11-09_45540_2023年9月期決算短信〔日本基準〕(連結)_attachments.md</t>
  </si>
  <si>
    <t>2024-02-08_45540_2024年9月期第1四半期決算短信〔日本基準〕(連結)_attachments.md</t>
  </si>
  <si>
    <t>2024-05-09_45540_2024年9月期第2四半期決算短信〔日本基準〕(連結)_attachments.md</t>
  </si>
  <si>
    <t>2024-08-08_45540_2024年9月期第3四半期決算短信〔日本基準〕(連結)_attachments.md</t>
  </si>
  <si>
    <t>2024-11-12_45540_2024年9月期決算短信〔日本基準〕(連結)_attachments.md</t>
  </si>
  <si>
    <t>2025-02-06_45540_2025年9月期第1四半期決算短信〔日本基準〕(連結)_attachments.md</t>
  </si>
  <si>
    <t>2025-05-08_45540_2025年9月期第2四半期（中間期）決算短信〔日本基準〕(連結)_attachments.md</t>
  </si>
  <si>
    <t>2025年9月期第2四半期（中間期）決算短信〔日本基準〕(連結)</t>
  </si>
  <si>
    <t>2025-08-07_45540_2025年９月期第３四半期決算短信〔日本基準〕(連結)_attachments.md</t>
  </si>
  <si>
    <t>2022-01-25_45560_2022年３月期第３四半期決算短信〔日本基準〕（非連結）_attachments.md</t>
  </si>
  <si>
    <t>2022年３月期第３四半期決算短信〔日本基準〕（非連結）</t>
  </si>
  <si>
    <t>2022-05-09_45560_2022年３月期決算短信[日本基準]（非連結）_attachments.md</t>
  </si>
  <si>
    <t>2022年３月期決算短信[日本基準]（非連結）</t>
  </si>
  <si>
    <t>2024-01-25_45560_2024年３月期 第３四半期決算短信〔日本基準〕（非連結）_attachments.md</t>
  </si>
  <si>
    <t>2024-05-09_45560_2024年３月期決算短信[日本基準]（非連結）_attachments.md</t>
  </si>
  <si>
    <t>2024年３月期決算短信[日本基準]（非連結）</t>
  </si>
  <si>
    <t>2024-07-25_45560_2025年３月期 第１四半期決算短信〔日本基準〕（非連結）_attachments.md</t>
  </si>
  <si>
    <t>2024-10-25_45560_2025年３月期 第２四半期（中間期）決算短信〔日本基準〕（非連結）_attachments.md</t>
  </si>
  <si>
    <t>2025-01-24_45560_2025年３月期 第３四半期決算短信〔日本基準〕（非連結）_attachments.md</t>
  </si>
  <si>
    <t>2025-05-09_45560_2025年３月期決算短信〔日本基準〕（非連結）_attachments.md</t>
  </si>
  <si>
    <t>2025-07-25_45560_2026年３月期 第１四半期決算短信〔日本基準〕（非連結）_attachments.md</t>
  </si>
  <si>
    <t>2022-05-13_45580_2022年３月期　決算短信〔日本基準〕（非連結）_attachments.md</t>
  </si>
  <si>
    <t>2024-08-05_45580_2025年３月期　第１四半期決算短信〔日本基準〕（非連結）_attachments.md</t>
  </si>
  <si>
    <t>2024-11-05_45580_2025年３月期　第２四半期（中間期）決算短信〔日本基準]（非連結）_attachments.md</t>
  </si>
  <si>
    <t>2025年３月期　第２四半期（中間期）決算短信〔日本基準]（非連結）</t>
  </si>
  <si>
    <t>2025-02-05_45580_2025年３月期　第３四半期決算短信〔日本基準〕（非連結）_attachments.md</t>
  </si>
  <si>
    <t>2025-05-13_45580_2025年３月期　決算短信〔日本基準〕（非連結）_attachments.md</t>
  </si>
  <si>
    <t>2025-08-05_45580_2026年３月期第１四半期決算短信〔日本基準〕（非連結）_attachments.md</t>
  </si>
  <si>
    <t>2023-05-11_45590_2023年3月期 決算短信〔日本基準〕（連結）_attachments.md</t>
  </si>
  <si>
    <t>2023-08-03_45590_2024年3月期第1四半期決算短信〔日本基準〕（連結）_attachments.md</t>
  </si>
  <si>
    <t>2023-11-01_45590_2024年3月期 第2四半期決算短信〔日本基準〕（連結）_attachments.md</t>
  </si>
  <si>
    <t>2024-02-01_45590_2024年3月期第3四半期決算短信〔日本基準〕（連結）_attachments.md</t>
  </si>
  <si>
    <t>2024-05-09_45590_2024年3月期 決算短信〔日本基準〕（連結）_attachments.md</t>
  </si>
  <si>
    <t>2024-08-01_45590_2025年３月期 第１四半期決算短信〔日本基準〕（連結）_attachments.md</t>
  </si>
  <si>
    <t>2024-11-06_45590_2025年３月期 第２四半期（中間期）決算短信〔日本基準〕（連結）_attachments.md</t>
  </si>
  <si>
    <t>2025-02-05_45590_2025年３月期 第３四半期決算短信〔日本基準〕（連結）_attachments.md</t>
  </si>
  <si>
    <t>2025-05-08_45590_2025年３月期 決算短信〔日本基準〕（連結）_attachments.md</t>
  </si>
  <si>
    <t>2025-08-05_45590_2026年３月期 第１四半期決算短信〔日本基準〕（連結）_attachments.md</t>
  </si>
  <si>
    <t>2023-02-10_45630_2022年12月期決算短信〔日本基準〕(連結)_attachments.md</t>
  </si>
  <si>
    <t>2023-05-10_45630_2023年12月期第１四半期決算短信〔日本基準〕（連結）_attachments.md</t>
  </si>
  <si>
    <t>2023-08-09_45630_2023年12月期第２四半期決算短信〔日本基準〕（連結）_attachments.md</t>
  </si>
  <si>
    <t>2023-11-08_45630_2023年12月期第３四半期決算短信〔日本基準〕（連結）_attachments.md</t>
  </si>
  <si>
    <t>2024-02-09_45630_2023年12月期決算短信〔日本基準〕（連結）_attachments.md</t>
  </si>
  <si>
    <t>2024-02-22_45630_2023年12月期決算短信〔日本基準〕（連結）の一部訂正について_attachments.md</t>
  </si>
  <si>
    <t>2023年12月期決算短信〔日本基準〕（連結）の一部訂正について</t>
  </si>
  <si>
    <t>2024-05-10_45630_2024年12月期第１四半期決算短信〔日本基準〕（連結）_attachments.md</t>
  </si>
  <si>
    <t>2024-08-09_45630_2024年12月期第２四半期（中間期）決算短信〔日本基準〕（連結）_attachments.md</t>
  </si>
  <si>
    <t>2024-11-08_45630_2024年12月期第３四半期決算短信〔日本基準〕（連結）_attachments.md</t>
  </si>
  <si>
    <t>2025-02-14_45630_2024年12月期決算短信〔日本基準〕（連結）_attachments.md</t>
  </si>
  <si>
    <t>2025-05-09_45630_2025年12月期第１四半期決算短信〔日本基準〕（連結）_attachments.md</t>
  </si>
  <si>
    <t>2025-08-08_45630_2025年12月期第２四半期（中間期）決算短信〔日本基準〕(連結)_attachments.md</t>
  </si>
  <si>
    <t>2024-08-09_45640_2025年3月期第1四半期決算短信〔日本基準〕（連結）_attachments.md</t>
  </si>
  <si>
    <t>2024-11-08_45640_2025年3月期第2四半期（中間期）決算短信〔日本基準〕（連結）_attachments.md</t>
  </si>
  <si>
    <t>2025-02-07_45640_2025年3月期第3四半期決算短信〔日本基準〕（連結）_attachments.md</t>
  </si>
  <si>
    <t>2025-05-09_45640_2025年3月期決算短信〔日本基準〕（連結）_attachments.md</t>
  </si>
  <si>
    <t>2025-08-08_45640_2026年3月期第1四半期決算短信〔日本基準〕（連結）_attachments.md</t>
  </si>
  <si>
    <t>2022-02-10_45650_2021年12月期 決算短信〔IFRS〕(連結)_attachments.md</t>
  </si>
  <si>
    <t>2021年12月期 決算短信〔IFRS〕(連結)</t>
  </si>
  <si>
    <t>2022-02-17_45650_（訂正・数値データ訂正）「2021年12月期 決算短信〔IFRS〕（連結）」の一部訂正について_attachments.md</t>
  </si>
  <si>
    <t>（訂正・数値データ訂正）「2021年12月期 決算短信〔IFRS〕（連結）」の一部訂正について</t>
  </si>
  <si>
    <t>2022-05-13_45650_2022年12月期 第１四半期決算短信〔IFRS〕(連結)_attachments.md</t>
  </si>
  <si>
    <t>2022年12月期 第１四半期決算短信〔IFRS〕(連結)</t>
  </si>
  <si>
    <t>2022-08-10_45650_2022年12月期 第２四半期決算短信〔IFRS〕(連結)_attachments.md</t>
  </si>
  <si>
    <t>2022年12月期 第２四半期決算短信〔IFRS〕(連結)</t>
  </si>
  <si>
    <t>2022-11-11_45650_2022年12月期 第３四半期決算短信〔IFRS〕（連結）_attachments.md</t>
  </si>
  <si>
    <t>2023-02-14_45650_2022年12月期 決算短信〔IFRS〕(連結)_attachments.md</t>
  </si>
  <si>
    <t>2022年12月期 決算短信〔IFRS〕(連結)</t>
  </si>
  <si>
    <t>2023-05-12_45650_2023年12月期 第１四半期決算短信〔IFRS〕(連結)_attachments.md</t>
  </si>
  <si>
    <t>2023年12月期 第１四半期決算短信〔IFRS〕(連結)</t>
  </si>
  <si>
    <t>2023-08-04_45650_2023年12月期 第２四半期決算短信〔IFRS〕(連結)_attachments.md</t>
  </si>
  <si>
    <t>2023年12月期 第２四半期決算短信〔IFRS〕(連結)</t>
  </si>
  <si>
    <t>2023-11-10_45650_2023年12月期 第３四半期決算短信〔IFRS〕（連結）_attachments.md</t>
  </si>
  <si>
    <t>2023年12月期 第３四半期決算短信〔IFRS〕（連結）</t>
  </si>
  <si>
    <t>2024-02-13_45650_2023年12月期 決算短信〔IFRS〕(連結)_attachments.md</t>
  </si>
  <si>
    <t>2023年12月期 決算短信〔IFRS〕(連結)</t>
  </si>
  <si>
    <t>2024-05-09_45650_2024年12月期 第１四半期決算短信〔IFRS〕(連結)_attachments.md</t>
  </si>
  <si>
    <t>2024年12月期 第１四半期決算短信〔IFRS〕(連結)</t>
  </si>
  <si>
    <t>2024-08-09_45650_2024年12月期 第２四半期（中間期）決算短信〔IFRS〕(連結)_attachments.md</t>
  </si>
  <si>
    <t>2024年12月期 第２四半期（中間期）決算短信〔IFRS〕(連結)</t>
  </si>
  <si>
    <t>2024-11-01_45650_2024年12月期 第３四半期決算短信〔IFRS〕（連結）_attachments.md</t>
  </si>
  <si>
    <t>2025-02-14_45650_2024年12月期 決算短信〔IFRS〕(連結)_attachments.md</t>
  </si>
  <si>
    <t>2024年12月期 決算短信〔IFRS〕(連結)</t>
  </si>
  <si>
    <t>2025-05-02_45650_2025年12月期 第１四半期決算短信〔IFRS〕(連結)_attachments.md</t>
  </si>
  <si>
    <t>2025年12月期 第１四半期決算短信〔IFRS〕(連結)</t>
  </si>
  <si>
    <t>2025-08-08_45650_2025年12月期 第２四半期（中間期）決算短信〔IFRS〕(連結)_attachments.md</t>
  </si>
  <si>
    <t>2025年12月期 第２四半期（中間期）決算短信〔IFRS〕(連結)</t>
  </si>
  <si>
    <t>2024-07-31_45680_2025年3月期 第1四半期決算短信〔IFRS〕（連結）_attachments.md</t>
  </si>
  <si>
    <t>2024-10-31_45680_2025年3月期 第2四半期（中間期）決算短信〔IFRS〕（連結）_attachments.md</t>
  </si>
  <si>
    <t>2025-01-31_45680_2025年3月期 第3四半期決算短信〔IFRS〕（連結）_attachments.md</t>
  </si>
  <si>
    <t>2025-04-25_45680_2025年3月期 決算短信〔IFRS〕（連結）_attachments.md</t>
  </si>
  <si>
    <t>2025-07-31_45680_2026年3月期 第1四半期決算短信〔IFRS〕（連結）_attachments.md</t>
  </si>
  <si>
    <t>2022-02-04_45690_2022年３月期　第３四半期決算短信〔日本基準〕（連結）_attachments.md</t>
  </si>
  <si>
    <t>2022-05-11_45690_2022年３月期　決算短信〔日本基準〕（連結）_attachments.md</t>
  </si>
  <si>
    <t>2022-08-02_45690_2023年３月期　第１四半期決算短信〔日本基準〕（連結）_attachments.md</t>
  </si>
  <si>
    <t>2022-11-09_45690_2023年３月期　第２四半期決算短信〔日本基準〕（連結）_attachments.md</t>
  </si>
  <si>
    <t>2023-02-06_45690_2023年３月期　第３四半期決算短信〔日本基準〕（連結）_attachments.md</t>
  </si>
  <si>
    <t>2023-05-11_45690_2023年３月期　決算短信〔日本基準〕（連結）_attachments.md</t>
  </si>
  <si>
    <t>2023-08-02_45690_2024年３月期　第１四半期決算短信〔日本基準〕（連結）_attachments.md</t>
  </si>
  <si>
    <t>2023-11-08_45690_2024年３月期　第２四半期決算短信〔日本基準〕（連結）_attachments.md</t>
  </si>
  <si>
    <t>2024-02-06_45690_2024年３月期　第３四半期決算短信〔日本基準〕（連結）_attachments.md</t>
  </si>
  <si>
    <t>2024-05-10_45690_2024年３月期　決算短信〔日本基準〕（連結）_attachments.md</t>
  </si>
  <si>
    <t>2024-07-31_45690_2025年３月期　第１四半期決算短信〔日本基準〕（連結）_attachments.md</t>
  </si>
  <si>
    <t>2024-11-07_45690_2025年３月期　第２四半期（中間期）決算短信〔日本基準〕（連結）_attachments.md</t>
  </si>
  <si>
    <t>2025-02-05_45690_2025年３月期　第３四半期決算短信〔日本基準〕（連結）_attachments.md</t>
  </si>
  <si>
    <t>2025-05-12_45690_2025年３月期　決算短信〔日本基準〕（連結）_attachments.md</t>
  </si>
  <si>
    <t>2025-07-31_45690_2026年３月期　第１四半期決算短信〔日本基準〕（連結）_attachments.md</t>
  </si>
  <si>
    <t>2023-02-06_45700_2023年3月期 第3四半期決算短信〔日本基準〕（連結）_attachments.md</t>
  </si>
  <si>
    <t>2023-05-12_45700_2023年3月期 決算短信〔日本基準〕（連結）_attachments.md</t>
  </si>
  <si>
    <t>2023-08-07_45700_2024年3月期 第１四半期決算短信〔日本基準〕（連結）_attachments.md</t>
  </si>
  <si>
    <t>2023-11-02_45700_2024年3月期第2四半期決算短信〔日本基準〕（連結）_attachments.md</t>
  </si>
  <si>
    <t>2024-02-02_45700_2024年3月期第3四半期決算短信〔日本基準〕（連結）_attachments.md</t>
  </si>
  <si>
    <t>2024-05-14_45700_2024年３月期　決算短信〔日本基準〕（連結）_attachments.md</t>
  </si>
  <si>
    <t>2024-06-18_45700_（訂正・数値データ訂正）「2024年３月期　決算短信〔日本基準〕（連結）」の一部訂正について_attachments.md</t>
  </si>
  <si>
    <t>2024-08-08_45700_2025年３月期第1四半期決算短信〔日本基準〕（連結）_attachments.md</t>
  </si>
  <si>
    <t>2025年３月期第1四半期決算短信〔日本基準〕（連結）</t>
  </si>
  <si>
    <t>2024-11-11_45700_2025年３月期第２四半期（中間期）決算短信〔日本基準〕（連結）_attachments.md</t>
  </si>
  <si>
    <t>2025-02-10_45700_2025年３月期第３四半期決算短信〔日本基準〕(連結)_attachments.md</t>
  </si>
  <si>
    <t>2025-05-14_45700_2025年３月期　決算短信〔日本基準〕（連結）_attachments.md</t>
  </si>
  <si>
    <t>2025-08-08_45700_2026年３月期第１四半期決算短信〔日本基準〕(連結)_attachments.md</t>
  </si>
  <si>
    <t>2022-05-12_45710_2022年３月期 決算短信〔日本基準〕（非連結）_attachments.md</t>
  </si>
  <si>
    <t>2022-08-10_45710_2023年３月期 第１四半期決算短信〔日本基準〕（非連結）_attachments.md</t>
  </si>
  <si>
    <t>2023-08-10_45710_2024年３月期 第１四半期決算短信〔日本基準〕（連結）_attachments.md</t>
  </si>
  <si>
    <t>2024-08-09_45710_2025年３月期 第１四半期決算短信〔日本基準〕（連結）_attachments.md</t>
  </si>
  <si>
    <t>2024-11-14_45710_2025年３月期 第２四半期（中間期）決算短信〔日本基準〕（連結）_attachments.md</t>
  </si>
  <si>
    <t>2025-02-14_45710_2025年３月期 第３四半期決算短信〔日本基準〕（連結）_attachments.md</t>
  </si>
  <si>
    <t>2025-05-14_45710_2025年３月期 決算短信〔日本基準〕（連結）_attachments.md</t>
  </si>
  <si>
    <t>2025-08-08_45710_2026年３月期 第１四半期決算短信〔日本基準〕（連結）_attachments.md</t>
  </si>
  <si>
    <t>2023-03-27_45720_（訂正・数値データ訂正）2022年12月期　決算短信[日本基準]（連結）の一部訂正に関するお知らせ_attachments.md</t>
  </si>
  <si>
    <t>（訂正・数値データ訂正）2022年12月期　決算短信[日本基準]（連結）の一部訂正に関するお知らせ</t>
  </si>
  <si>
    <t>2023-05-10_45720_2023年12月期第1四半期決算短信〔日本基準〕(連結)_attachments.md</t>
  </si>
  <si>
    <t>2023-08-07_45720_2023年12月期第2四半期決算短信〔日本基準〕(連結)_attachments.md</t>
  </si>
  <si>
    <t>2023-11-07_45720_2023年12月期第3四半期決算短信〔日本基準〕(連結)_attachments.md</t>
  </si>
  <si>
    <t>2024-02-09_45720_2023年12月期　決算短信〔日本基準〕(連結)_attachments.md</t>
  </si>
  <si>
    <t>2024-05-10_45720_2024年12月期第1四半期決算短信〔日本基準〕(連結)_attachments.md</t>
  </si>
  <si>
    <t>2024-08-07_45720_2024年12月期第2四半期（中間期）決算短信〔日本基準〕(連結)_attachments.md</t>
  </si>
  <si>
    <t>2024-11-08_45720_2024年12月期第3四半期決算短信〔日本基準〕(連結)_attachments.md</t>
  </si>
  <si>
    <t>2025-02-10_45720_2024年12月期　決算短信〔日本基準〕(連結)_attachments.md</t>
  </si>
  <si>
    <t>2025-05-09_45720_2025年12月期第1四半期決算短信〔日本基準〕(連結)_attachments.md</t>
  </si>
  <si>
    <t>2025-08-06_45720_2025年12月期第2四半期（中間期）決算短信〔日本基準〕(連結)_attachments.md</t>
  </si>
  <si>
    <t>2024-05-10_45740_2024年12月期 第１四半期決算短信〔日本基準〕（連結）_attachments.md</t>
  </si>
  <si>
    <t>2024-08-09_45740_2024年12月期 第２四半期（中間期）決算短信〔日本基準〕（連結）_attachments.md</t>
  </si>
  <si>
    <t>2024-11-08_45740_2024年12月期 第３四半期決算短信〔日本基準〕（連結）_attachments.md</t>
  </si>
  <si>
    <t>2025-02-13_45740_2024年12月期　決算短信〔日本基準〕（連結）_attachments.md</t>
  </si>
  <si>
    <t>2025-05-09_45740_2025年12月期 第１四半期決算短信〔日本基準〕（連結）_attachments.md</t>
  </si>
  <si>
    <t>2025-08-08_45740_2025年12月期 第２四半期（中間期）決算短信〔日本基準〕（連結）_attachments.md</t>
  </si>
  <si>
    <t>2022-05-13_45750_2022年6月期 第3四半期決算短信〔日本基準〕（非連結）_attachments.md</t>
  </si>
  <si>
    <t>2023-02-10_45750_2023年6月期 第2四半期決算短信〔日本基準〕（非連結）_attachments.md</t>
  </si>
  <si>
    <t>2023-05-12_45750_2023年6月期 第3四半期決算短信〔日本基準〕（非連結）_attachments.md</t>
  </si>
  <si>
    <t>2024-08-09_45750_2024年6月期 決算短信〔日本基準〕（非連結）_attachments.md</t>
  </si>
  <si>
    <t>2024-11-13_45750_2025年6月期 第1四半期決算短信〔日本基準〕（非連結）_attachments.md</t>
  </si>
  <si>
    <t>2025-02-13_45750_2025年6月期 第2四半期（中間期）決算短信〔日本基準〕（非連結）_attachments.md</t>
  </si>
  <si>
    <t>2025-05-13_45750_2025年6月期 第3四半期決算短信〔日本基準〕（非連結）_attachments.md</t>
  </si>
  <si>
    <t>2025-08-08_45750_2025年6月期 決算短信〔日本基準〕（非連結）_attachments.md</t>
  </si>
  <si>
    <t>2022-02-10_45760_2021年12月期　決算短信〔日本基準〕（連結）_attachments.md</t>
  </si>
  <si>
    <t>2023-02-13_45760_2022年12月期　決算短信〔日本基準〕（連結）_attachments.md</t>
  </si>
  <si>
    <t>2023-05-12_45760_2023年12月期　第１四半期決算短信〔日本基準〕（連結）_attachments.md</t>
  </si>
  <si>
    <t>2023-08-10_45760_2023年12月期　第２四半期決算短信〔日本基準〕（連結）_attachments.md</t>
  </si>
  <si>
    <t>2023-11-10_45760_2023年12月期　第３四半期決算短信〔日本基準〕（連結）_attachments.md</t>
  </si>
  <si>
    <t>2024-02-09_45760_2023年12月期　決算短信〔日本基準〕（連結）_attachments.md</t>
  </si>
  <si>
    <t>2024-05-13_45760_2024年12月期　第１四半期決算短信〔日本基準〕（連結）_attachments.md</t>
  </si>
  <si>
    <t>2024-08-09_45760_2024年12月期　第２四半期（中間期）決算短信〔日本基準〕（連結）_attachments.md</t>
  </si>
  <si>
    <t>2024-11-14_45760_2024年12月期　第３四半期決算短信〔日本基準〕（連結）_attachments.md</t>
  </si>
  <si>
    <t>2025-02-10_45760_2024年12月期　決算短信〔日本基準〕（連結）_attachments.md</t>
  </si>
  <si>
    <t>2025-05-15_45760_2025年12月期 第１四半期決算短信〔日本基準〕（連結）_attachments.md</t>
  </si>
  <si>
    <t>2025-08-14_45760_2025年12月期　第２四半期（中間期）決算短信〔日本基準〕（連結）_attachments.md</t>
  </si>
  <si>
    <t>2022-07-14_45770_2022年５月期 決算短信〔日本基準〕（連結）_attachments.md</t>
  </si>
  <si>
    <t>2022-10-13_45770_2023年５月期 第１四半期決算短信〔日本基準〕（連結）_attachments.md</t>
  </si>
  <si>
    <t>2023-01-13_45770_2023年５月期 第２四半期決算短信〔日本基準〕（連結）_attachments.md</t>
  </si>
  <si>
    <t>2023-04-13_45770_2023年５月期 第３四半期決算短信〔日本基準〕（連結）_attachments.md</t>
  </si>
  <si>
    <t>2023-07-14_45770_2023年５月期 決算短信〔日本基準〕（連結）_attachments.md</t>
  </si>
  <si>
    <t>2023-10-12_45770_2024年５月期 第１四半期決算短信〔日本基準〕（連結）_attachments.md</t>
  </si>
  <si>
    <t>2024-01-12_45770_2024年５月期 第２四半期決算短信〔日本基準〕（連結）_attachments.md</t>
  </si>
  <si>
    <t>2024-04-12_45770_2024年５月期 第３四半期決算短信〔日本基準〕（連結）_attachments.md</t>
  </si>
  <si>
    <t>2024-07-12_45770_2024年５月期 決算短信〔日本基準〕（連結）_attachments.md</t>
  </si>
  <si>
    <t>2024-10-11_45770_2025年５月期 第１四半期決算短信〔日本基準〕（連結）_attachments.md</t>
  </si>
  <si>
    <t>2025-01-10_45770_2025年５月期 第２四半期(中間期)決算短信〔日本基準〕（連結）_attachments.md</t>
  </si>
  <si>
    <t>2025年５月期 第２四半期(中間期)決算短信〔日本基準〕（連結）</t>
  </si>
  <si>
    <t>2025-04-14_45770_2025年５月期 第３四半期決算短信〔日本基準〕（連結）_attachments.md</t>
  </si>
  <si>
    <t>2025-07-11_45770_2025年5月期 決算短信〔日本基準〕（連結）_attachments.md</t>
  </si>
  <si>
    <t>2022-02-10_45780_2021年12月期 決算短信〔ＩＦＲＳ〕（連結）_attachments.md</t>
  </si>
  <si>
    <t>2022-05-13_45780_2022年12月期 第１四半期決算短信〔ＩＦＲＳ〕（連結）_attachments.md</t>
  </si>
  <si>
    <t>2022-07-29_45780_2022年12月期 第２四半期決算短信〔ＩＦＲＳ〕（連結）_attachments.md</t>
  </si>
  <si>
    <t>2022-10-31_45780_2022年12月期 第３四半期決算短信〔ＩＦＲＳ〕（連結）_attachments.md</t>
  </si>
  <si>
    <t>2023-02-14_45780_2022年12月期 決算短信〔ＩＦＲＳ〕（連結）_attachments.md</t>
  </si>
  <si>
    <t>2023-05-12_45780_2023年12月期  第１四半期決算短信〔ＩＦＲＳ〕（連結）_attachments.md</t>
  </si>
  <si>
    <t>2023-07-31_45780_2023年12月期 第２四半期決算短信〔ＩＦＲＳ〕（連結）_attachments.md</t>
  </si>
  <si>
    <t>2023-10-31_45780_2023年12月期 第３四半期決算短信〔ＩＦＲＳ〕（連結）_attachments.md</t>
  </si>
  <si>
    <t>2024-02-14_45780_2023年12月期 決算短信〔ＩＦＲＳ〕（連結）_attachments.md</t>
  </si>
  <si>
    <t>2024-04-30_45780_2024年12月期 第１四半期決算短信〔ＩＦＲＳ〕（連結）_attachments.md</t>
  </si>
  <si>
    <t>2024-08-01_45780_2024年12月期 第２四半期（中間期）決算短信〔ＩＦＲＳ〕（連結）_attachments.md</t>
  </si>
  <si>
    <t>2024-10-31_45780_2024年12月期 第３四半期決算短信〔ＩＦＲＳ〕（連結）_attachments.md</t>
  </si>
  <si>
    <t>2025-02-14_45780_2024年12月期　決算短信〔ＩＦＲＳ〕（連結）_attachments.md</t>
  </si>
  <si>
    <t>2025-04-30_45780_2025年12月期　第１四半期決算短信〔ＩＦＲＳ〕（連結）_attachments.md</t>
  </si>
  <si>
    <t>2025-07-31_45780_2025年12月期 第２四半期（中間期）決算短信〔ＩＦＲＳ〕（連結）_attachments.md</t>
  </si>
  <si>
    <t>2024-08-14_45790_2024年12月期 第２四半期（中間期）決算短信〔日本基準〕（連結）_attachments.md</t>
  </si>
  <si>
    <t>2024-11-14_45790_2024年12月期 第３四半期決算短信〔日本基準〕（連結）_attachments.md</t>
  </si>
  <si>
    <t>2025-02-14_45790_2024年12月期 決算短信〔日本基準〕（連結）_attachments.md</t>
  </si>
  <si>
    <t>2025-05-15_45790_2025年12月期 第１四半期決算短信〔日本基準〕（連結）_attachments.md</t>
  </si>
  <si>
    <t>2025-08-14_45790_2025年12月期 第２四半期（中間期）決算短信〔日本基準〕（連結）_attachments.md</t>
  </si>
  <si>
    <t>2022-08-04_45820_2022年12月期 第2四半期決算短信〔日本基準〕(連結)_attachments.md</t>
  </si>
  <si>
    <t>2022-11-08_45820_2022年12月期 第３四半期決算短信〔日本基準〕(連結)_attachments.md</t>
  </si>
  <si>
    <t>2023-02-09_45820_2022年12月期 決算短信〔日本基準〕(連結)_attachments.md</t>
  </si>
  <si>
    <t>2023-04-27_45820_2023年12月期 第１四半期決算短信〔日本基準〕(連結)_attachments.md</t>
  </si>
  <si>
    <t>2023-08-03_45820_2023年12月期 第２四半期決算短信〔日本基準〕(連結)_attachments.md</t>
  </si>
  <si>
    <t>2023-11-14_45820_2023年12月期 第３四半期決算短信〔日本基準〕(連結)_attachments.md</t>
  </si>
  <si>
    <t>2024-02-08_45820_2023年12月期 決算短信〔日本基準〕(連結)_attachments.md</t>
  </si>
  <si>
    <t>2024-05-07_45820_2024年12月期 第１四半期決算短信〔日本基準〕(連結)_attachments.md</t>
  </si>
  <si>
    <t>2024-08-01_45820_2024年12月期 第２四半期決算短信〔日本基準〕(連結)_attachments.md</t>
  </si>
  <si>
    <t>2024-10-31_45820_2024年12月期 第３四半期決算短信〔日本基準〕(連結)_attachments.md</t>
  </si>
  <si>
    <t>2025-02-06_45820_2024年12月期 決算短信〔日本基準〕(連結)_attachments.md</t>
  </si>
  <si>
    <t>2025-05-08_45820_2025年12月期 第１四半期決算短信〔日本基準〕(連結)_attachments.md</t>
  </si>
  <si>
    <t>2025-07-31_45820_2025年12月期 第２四半期（中間期）決算短信〔日本基準〕(連結)_attachments.md</t>
  </si>
  <si>
    <t>2023-08-09_45830_2023年12月期 第2四半期決算短信〔日本基準〕（非連結）_attachments.md</t>
  </si>
  <si>
    <t>2023年12月期 第2四半期決算短信〔日本基準〕（非連結）</t>
  </si>
  <si>
    <t>2024-08-13_45830_2024年12月期 第2四半期（中間期）決算短信〔日本基準〕（非連結）_attachments.md</t>
  </si>
  <si>
    <t>2024-11-12_45830_2024年12月期 第3四半期決算短信〔日本基準〕（非連結）_attachments.md</t>
  </si>
  <si>
    <t>2025-02-13_45830_2024年12月期 決算短信〔日本基準〕(非連結)_attachments.md</t>
  </si>
  <si>
    <t>2025-03-14_45830_（訂正・数値データ訂正）「2024年12月期 決算短信〔日本基準〕（非連結）」の一部訂正に関するお知らせ_attachments.md</t>
  </si>
  <si>
    <t>2025-05-12_45830_2025年12月期 第1四半期決算短信〔日本基準〕（非連結）_attachments.md</t>
  </si>
  <si>
    <t>2025-08-12_45830_2025年12月期 第2四半期（中間期）決算短信〔日本基準〕（非連結）_attachments.md</t>
  </si>
  <si>
    <t>2022-05-12_45840_2022年3月期 決算短信〔日本基準〕（連結）_attachments.md</t>
  </si>
  <si>
    <t>2022-08-05_45840_2023年3月期 第1四半期決算短信〔日本基準〕（非連結）_attachments.md</t>
  </si>
  <si>
    <t>2022-11-08_45840_2023年3月期 第2四半期決算短信〔日本基準〕（非連結）_attachments.md</t>
  </si>
  <si>
    <t>2023-02-07_45840_2023年3月期 第3四半期決算短信〔日本基準〕（非連結）_attachments.md</t>
  </si>
  <si>
    <t>2024-08-14_45840_2025年3月期 第1四半期 決算短信〔日本基準〕（連結）_attachments.md</t>
  </si>
  <si>
    <t>2025年3月期 第1四半期 決算短信〔日本基準〕（連結）</t>
  </si>
  <si>
    <t>2024-11-12_45840_2025年３月期 第２四半期（中間期）決算短信〔日本基準〕（連結）_attachments.md</t>
  </si>
  <si>
    <t>2025-02-12_45840_2025年3月期 第3四半期 決算短信〔日本基準〕（連結）_attachments.md</t>
  </si>
  <si>
    <t>2025年3月期 第3四半期 決算短信〔日本基準〕（連結）</t>
  </si>
  <si>
    <t>2025-05-13_45840_2025年3月期 決算短信〔日本基準〕（連結）_attachments.md</t>
  </si>
  <si>
    <t>2025-08-13_45840_2026年3月期 第1四半期 決算短信〔日本基準〕（連結）_attachments.md</t>
  </si>
  <si>
    <t>2026年3月期 第1四半期 決算短信〔日本基準〕（連結）</t>
  </si>
  <si>
    <t>2023-05-12_45860_2023年12月期　第１四半期決算短信〔日本基準〕(連結)_attachments.md</t>
  </si>
  <si>
    <t>2023-08-10_45860_2023年12月期第２四半期決算短信〔日本基準〕(連結)_attachments.md</t>
  </si>
  <si>
    <t>2024-02-09_45860_2023年12月期  決算短信 [日本基準]（連結）_attachments.md</t>
  </si>
  <si>
    <t>2023年12月期  決算短信 [日本基準]（連結）</t>
  </si>
  <si>
    <t>2024-05-10_45860_2024年12月期 第１四半期決算短信〔日本基準〕(連結)_attachments.md</t>
  </si>
  <si>
    <t>2024-08-09_45860_2024年12月期 第２四半期（中間期）決算短信〔日本基準〕(連結)_attachments.md</t>
  </si>
  <si>
    <t>2024-11-08_45860_2024年12月期第３四半期決算短信〔日本基準〕(連結)_attachments.md</t>
  </si>
  <si>
    <t>2025-02-14_45860_2024年12月期決算短信〔日本基準〕(連結)_attachments.md</t>
  </si>
  <si>
    <t>2025-03-12_45860_(訂正・数値データ訂正)「2024年12月期 決算短信[日本基準](連結)」の一部訂正に関するお知らせ_attachments.md</t>
  </si>
  <si>
    <t>(訂正・数値データ訂正)「2024年12月期 決算短信[日本基準](連結)」の一部訂正に関するお知らせ</t>
  </si>
  <si>
    <t>2025-05-09_45860_2025年12月期第１四半期決算短信〔日本基準〕(連結)_attachments.md</t>
  </si>
  <si>
    <t>2025-08-08_45860_2025年12月期 第２四半期（中間期）決算短信〔日本基準〕(連結)_attachments.md</t>
  </si>
  <si>
    <t>2023-02-14_45870_2022年12月期 決算短信〔ＩＦＲＳ〕(連結)_attachments.md</t>
  </si>
  <si>
    <t>2023-05-11_45870_2023年12月期 第１四半期決算短信〔ＩＦＲＳ〕（連結）_attachments.md</t>
  </si>
  <si>
    <t>2023-08-09_45870_2023年12月期 第２四半期決算短信〔ＩＦＲＳ〕（連結）_attachments.md</t>
  </si>
  <si>
    <t>2023-11-09_45870_2023年12月期 第３四半期決算短信〔ＩＦＲＳ〕(連結)_attachments.md</t>
  </si>
  <si>
    <t>2023年12月期 第３四半期決算短信〔ＩＦＲＳ〕(連結)</t>
  </si>
  <si>
    <t>2024-02-14_45870_2023年12月期 決算短信〔ＩＦＲＳ〕(連結)_attachments.md</t>
  </si>
  <si>
    <t>2024-05-14_45870_2024年12月期 第１四半期決算短信〔ＩＦＲＳ〕（連結）_attachments.md</t>
  </si>
  <si>
    <t>2024-08-08_45870_2024年12月期 第２四半期（中間期）決算短信〔ＩＦＲＳ〕（連結）_attachments.md</t>
  </si>
  <si>
    <t>2024-11-13_45870_2024年12月期 第３四半期決算短信〔ＩＦＲＳ〕（連結）_attachments.md</t>
  </si>
  <si>
    <t>2025-02-13_45870_2024年12月期決算短信〔ＩＦＲＳ〕(連結)_attachments.md</t>
  </si>
  <si>
    <t>2025-05-13_45870_2025年12月期 第１四半期決算短信〔ＩＦＲＳ〕(連結)_attachments.md</t>
  </si>
  <si>
    <t>2025年12月期 第１四半期決算短信〔ＩＦＲＳ〕(連結)</t>
  </si>
  <si>
    <t>2025-08-06_45870_2025年12月期 第２四半期（中間期）決算短信〔ＩＦＲＳ〕(連結)_attachments.md</t>
  </si>
  <si>
    <t>2025年12月期 第２四半期（中間期）決算短信〔ＩＦＲＳ〕(連結)</t>
  </si>
  <si>
    <t>2023-05-12_45880_2023年12月期 第１四半期決算短信〔日本基準〕(非連結)_attachments.md</t>
  </si>
  <si>
    <t>2023-08-04_45880_2023年12月期第２四半期決算短信〔日本基準〕(非連結)_attachments.md</t>
  </si>
  <si>
    <t>2023-11-10_45880_2023年12月期第3四半期決算短信〔日本基準〕(非連結)_attachments.md</t>
  </si>
  <si>
    <t>2023年12月期第3四半期決算短信〔日本基準〕(非連結)</t>
  </si>
  <si>
    <t>2024-02-09_45880_2023年12月期決算短信〔日本基準〕(非連結)_attachments.md</t>
  </si>
  <si>
    <t>2024-05-10_45880_2024年12月期第1四半期決算短信〔日本基準〕(非連結)_attachments.md</t>
  </si>
  <si>
    <t>2024年12月期第1四半期決算短信〔日本基準〕(非連結)</t>
  </si>
  <si>
    <t>2024-08-09_45880_2024年12月期第２四半期（中間期）決算短信〔日本基準〕(非連結)_attachments.md</t>
  </si>
  <si>
    <t>2024-11-08_45880_2024年12月期第３四半期決算短信〔日本基準〕(非連結)_attachments.md</t>
  </si>
  <si>
    <t>2025-02-07_45880_2024年12月期 決算短信〔日本基準〕(非連結)_attachments.md</t>
  </si>
  <si>
    <t>2025-05-09_45880_2025年12月期　第１四半期決算短信〔日本基準〕（非連結）_attachments.md</t>
  </si>
  <si>
    <t>2025-08-08_45880_2025年12月期　第２四半期（中間期）決算短信〔日本基準〕(非連結)_attachments.md</t>
  </si>
  <si>
    <t>2024-08-09_45910_2025年3月期第1四半期決算短信〔日本基準〕（非連結）_attachments.md</t>
  </si>
  <si>
    <t>2024-11-12_45910_2025年3月期第2四半期(中間期）決算短信〔日本基準〕（非連結）_attachments.md</t>
  </si>
  <si>
    <t>2025年3月期第2四半期(中間期）決算短信〔日本基準〕（非連結）</t>
  </si>
  <si>
    <t>2025-02-12_45910_2025年3月期第3四半期決算短信〔日本基準〕（非連結）_attachments.md</t>
  </si>
  <si>
    <t>2025-05-13_45910_2025年3月期決算短信〔日本基準〕（非連結）_attachments.md</t>
  </si>
  <si>
    <t>2025-08-12_45910_2026年3月期第1四半期決算短信〔日本基準〕（非連結）_attachments.md</t>
  </si>
  <si>
    <t>2022-03-11_45920_2022年１月期 決算短信〔日本基準〕（連結）_attachments.md</t>
  </si>
  <si>
    <t>2022年１月期 決算短信〔日本基準〕（連結）</t>
  </si>
  <si>
    <t>2022-06-14_45920_2023年１月期 第１四半期決算短信〔日本基準〕（連結）_attachments.md</t>
  </si>
  <si>
    <t>2023年１月期 第１四半期決算短信〔日本基準〕（連結）</t>
  </si>
  <si>
    <t>2022-09-14_45920_2023年１月期 第２四半期決算短信〔日本基準〕（連結）_attachments.md</t>
  </si>
  <si>
    <t>2023年１月期 第２四半期決算短信〔日本基準〕（連結）</t>
  </si>
  <si>
    <t>2022-12-15_45920_2023年１月期 第３四半期決算短信〔日本基準〕（連結）_attachments.md</t>
  </si>
  <si>
    <t>2023-03-16_45920_2023年１月期 決算短信〔日本基準〕（連結）_attachments.md</t>
  </si>
  <si>
    <t>2023年１月期 決算短信〔日本基準〕（連結）</t>
  </si>
  <si>
    <t>2023-06-14_45920_2024年１月期 第１四半期決算短信〔日本基準〕（連結）_attachments.md</t>
  </si>
  <si>
    <t>2023-09-14_45920_2024年１月期 第２四半期決算短信〔日本基準〕（連結）_attachments.md</t>
  </si>
  <si>
    <t>2023-12-14_45920_2024年１月期 第３四半期決算短信〔日本基準〕（連結）_attachments.md</t>
  </si>
  <si>
    <t>2024-03-18_45920_2024年1月期決算短信[日本基準]（連結）_attachments.md</t>
  </si>
  <si>
    <t>2024年1月期決算短信[日本基準]（連結）</t>
  </si>
  <si>
    <t>2024-06-13_45920_2025年１月期 第１四半期決算短信〔日本基準〕（連結）_attachments.md</t>
  </si>
  <si>
    <t>2024-09-17_45920_2025年１月期 第２四半期（中間期）決算短信〔日本基準〕（連結）_attachments.md</t>
  </si>
  <si>
    <t>2024-12-16_45920_2025年１月期 第３四半期決算短信〔日本基準〕（連結）_attachments.md</t>
  </si>
  <si>
    <t>2025-03-17_45920_2025年1月期決算短信[日本基準]（連結）_attachments.md</t>
  </si>
  <si>
    <t>2025年1月期決算短信[日本基準]（連結）</t>
  </si>
  <si>
    <t>2025-06-13_45920_2026年１月期  第１四半期決算短信〔日本基準〕（連結）_attachments.md</t>
  </si>
  <si>
    <t>2022-02-14_45930_2021年12月期 決算短信〔ＩＦＲＳ〕（連結）_attachments.md</t>
  </si>
  <si>
    <t>2022-05-10_45930_2022年12月期 第１四半期決算短信〔ＩＦＲＳ〕（連結）_attachments.md</t>
  </si>
  <si>
    <t>2022-08-09_45930_2022年12月期 第２四半期決算短信〔ＩＦＲＳ〕（連結）_attachments.md</t>
  </si>
  <si>
    <t>2022-11-14_45930_2022年12月期 第3四半期決算短信〔ＩＦＲＳ〕（連結）_attachments.md</t>
  </si>
  <si>
    <t>2022年12月期 第3四半期決算短信〔ＩＦＲＳ〕（連結）</t>
  </si>
  <si>
    <t>2023-02-14_45930_2022年12月期 決算短信〔ＩＦＲＳ〕（連結）_attachments.md</t>
  </si>
  <si>
    <t>2023-05-12_45930_2023年12月期 第1四半期決算短信〔ＩＦＲＳ〕（連結）_attachments.md</t>
  </si>
  <si>
    <t>2023年12月期 第1四半期決算短信〔ＩＦＲＳ〕（連結）</t>
  </si>
  <si>
    <t>2023-08-14_45930_2023年12月期 第2四半期決算短信〔IFRS〕（連結）_attachments.md</t>
  </si>
  <si>
    <t>2023-11-14_45930_2023年12月期 第3四半期決算短信〔IFRS〕（連結）_attachments.md</t>
  </si>
  <si>
    <t>2024-02-14_45930_2023年12月期 決算短信〔ＩＦＲＳ〕（連結）_attachments.md</t>
  </si>
  <si>
    <t>2024-05-13_45930_2024年12月期 第１四半期決算短信〔ＩＦＲＳ〕（連結）_attachments.md</t>
  </si>
  <si>
    <t>2024-08-13_45930_2024年12月期 第２四半期決算短信〔ＩＦＲＳ〕（連結）_attachments.md</t>
  </si>
  <si>
    <t>2024年12月期 第２四半期決算短信〔ＩＦＲＳ〕（連結）</t>
  </si>
  <si>
    <t>2024-11-13_45930_2024年12月期 第３四半期決算短信〔ＩＦＲＳ〕（連結）_attachments.md</t>
  </si>
  <si>
    <t>2025-02-14_45930_2024年12月期 決算短信〔ＩＦＲＳ〕（連結）_attachments.md</t>
  </si>
  <si>
    <t>2025-05-13_45930_2025年12月期 第１四半期決算短信〔ＩＦＲＳ〕（連結）_attachments.md</t>
  </si>
  <si>
    <t>2025-08-13_45930_2025年12月期 第２四半期（中間期）決算短信〔ＩＦＲＳ〕（連結）_attachments.md</t>
  </si>
  <si>
    <t>2024-05-10_45940_2024年3月期　決算短信〔日本基準〕(非連結)_attachments.md</t>
  </si>
  <si>
    <t>2024-08-09_45940_2025年３月期第１四半期決算短信［日本基準］(非連結)_attachments.md</t>
  </si>
  <si>
    <t>2025年３月期第１四半期決算短信［日本基準］(非連結)</t>
  </si>
  <si>
    <t>2024-11-08_45940_2025年３月期第２四半期（中間期）決算短信〔日本基準〕(非連結)_attachments.md</t>
  </si>
  <si>
    <t>2025-02-14_45940_2025年３月期第３四半期決算短信［日本基準］(非連結)_attachments.md</t>
  </si>
  <si>
    <t>2025年３月期第３四半期決算短信［日本基準］(非連結)</t>
  </si>
  <si>
    <t>2025-05-09_45940_2025年３月期　決算短信〔日本基準〕(非連結)_attachments.md</t>
  </si>
  <si>
    <t>2025-08-08_45940_2026年3月期　第1四半期決算短信〔日本基準〕（非連結）_attachments.md</t>
  </si>
  <si>
    <t>2026年3月期　第1四半期決算短信〔日本基準〕（非連結）</t>
  </si>
  <si>
    <t>2022-05-09_45950_2022年12月期 第１四半期決算短信〔日本基準〕(非連結)_attachments.md</t>
  </si>
  <si>
    <t>2022-08-10_45950_2022年12月期 第２四半期決算短信〔日本基準〕(非連結)_attachments.md</t>
  </si>
  <si>
    <t>2022-11-11_45950_2022年12月期 第３四半期決算短信〔日本基準〕(非連結)_attachments.md</t>
  </si>
  <si>
    <t>2023-02-10_45950_2022年12月期 決算短信〔日本基準〕(非連結)_attachments.md</t>
  </si>
  <si>
    <t>2023-05-12_45950_2023年12月期 第１四半期決算短信〔日本基準〕(非連結)_attachments.md</t>
  </si>
  <si>
    <t>2023-08-10_45950_2023年12月期 第２四半期決算短信〔日本基準〕(非連結)_attachments.md</t>
  </si>
  <si>
    <t>2023-11-10_45950_2023年12月期 第３四半期決算短信〔日本基準〕(非連結)_attachments.md</t>
  </si>
  <si>
    <t>2024-02-09_45950_2023年12月期 決算短信〔日本基準〕(非連結)_attachments.md</t>
  </si>
  <si>
    <t>2024-05-10_45950_2024年12月期 第１四半期決算短信〔日本基準〕(非連結)_attachments.md</t>
  </si>
  <si>
    <t>2024-08-09_45950_2024年12月期 第２四半期(中間期)決算短信〔日本基準〕(非連結)_attachments.md</t>
  </si>
  <si>
    <t>2024年12月期 第２四半期(中間期)決算短信〔日本基準〕(非連結)</t>
  </si>
  <si>
    <t>2024-11-08_45950_2024年12月期 第３四半期決算短信〔日本基準〕(非連結)_attachments.md</t>
  </si>
  <si>
    <t>2025-02-07_45950_2024年12月期 決算短信〔日本基準〕(非連結)_attachments.md</t>
  </si>
  <si>
    <t>2025-05-09_45950_2025年12月期 第１四半期決算短信〔日本基準〕(非連結)_attachments.md</t>
  </si>
  <si>
    <t>2025-08-08_45950_2025年12月期 第２四半期(中間期)決算短信〔日本基準〕(非連結)_attachments.md</t>
  </si>
  <si>
    <t>2025年12月期 第２四半期(中間期)決算短信〔日本基準〕(非連結)</t>
  </si>
  <si>
    <t>2022-02-14_45960_2021年12月期  決算短信〔ＩＦＲＳ〕（連結）_attachments.md</t>
  </si>
  <si>
    <t>2021年12月期  決算短信〔ＩＦＲＳ〕（連結）</t>
  </si>
  <si>
    <t>2022-05-13_45960_2022年12月期 第１四半期決算短信〔ＩＦＲＳ〕（連結）_attachments.md</t>
  </si>
  <si>
    <t>2022-08-12_45960_2022年12月期 第２四半期決算短信〔ＩＦＲＳ〕（連結）_attachments.md</t>
  </si>
  <si>
    <t>2022-11-11_45960_2022年12月期 第３四半期決算短信〔ＩＦＲＳ〕（連結）_attachments.md</t>
  </si>
  <si>
    <t>2023-02-14_45960_2022年12月期 決算短信〔ＩＦＲＳ〕（連結）_attachments.md</t>
  </si>
  <si>
    <t>2023-05-12_45960_2023年12月期 第１四半期決算短信〔ＩＦＲＳ〕（連結）_attachments.md</t>
  </si>
  <si>
    <t>2023-08-10_45960_2023年12月期 第２四半期決算短信〔ＩＦＲＳ〕（連結）_attachments.md</t>
  </si>
  <si>
    <t>2023-11-14_45960_2023年12月期 第３四半期決算短信〔ＩＦＲＳ〕（連結）_attachments.md</t>
  </si>
  <si>
    <t>2024-02-14_45960_2023年12月期 決算短信〔ＩＦＲＳ〕（連結）_attachments.md</t>
  </si>
  <si>
    <t>2024-03-18_45960_（訂正・数値データの修正）「2023年12月期 決算短信〔ＩＦＲＳ〕（連結）」の一部訂正について_attachments.md</t>
  </si>
  <si>
    <t>（訂正・数値データの修正）「2023年12月期 決算短信〔ＩＦＲＳ〕（連結）」の一部訂正について</t>
  </si>
  <si>
    <t>2024-05-14_45960_2024年12月期 第１四半期決算短信〔ＩＦＲＳ〕（連結）_attachments.md</t>
  </si>
  <si>
    <t>2024-08-14_45960_2024年12月期 第２四半期（中間期）決算短信〔ＩＦＲＳ〕（連結）_attachments.md</t>
  </si>
  <si>
    <t>2024-11-14_45960_2024年12月期 第３四半期決算短信〔ＩＦＲＳ〕（連結）_attachments.md</t>
  </si>
  <si>
    <t>2025-02-14_45960_2024年12月期 決算短信〔ＩＦＲＳ〕（連結）_attachments.md</t>
  </si>
  <si>
    <t>2025-05-14_45960_2025年12月期 第１四半期決算短信〔ＩＦＲＳ〕（連結）_attachments.md</t>
  </si>
  <si>
    <t>2025-08-14_45960_2025年12月期  第２四半期（中間期）決算短信〔ＩＦＲＳ〕（連結）_attachments.md</t>
  </si>
  <si>
    <t>2025年12月期  第２四半期（中間期）決算短信〔ＩＦＲＳ〕（連結）</t>
  </si>
  <si>
    <t>2024-08-14_45970_2024年12月期 第２四半期（中間期）決算短信〔ＩＦＲＳ〕（連結）_attachments.md</t>
  </si>
  <si>
    <t>2024-11-13_45970_2024年12月期 第３四半期決算短信〔ＩＦＲＳ〕（連結）_attachments.md</t>
  </si>
  <si>
    <t>2025-02-12_45970_2024年12月期 決算短信〔ＩＦＲＳ〕（連結）_attachments.md</t>
  </si>
  <si>
    <t>2025-05-14_45970_2025年12月期　第１四半期決算短信〔ＩＦＲＳ〕（連結）_attachments.md</t>
  </si>
  <si>
    <t>2025-08-13_45970_2025年12月期 第２四半期（中間期）決算短信〔ＩＦＲＳ〕（連結）_attachments.md</t>
  </si>
  <si>
    <t>2022-02-14_45980_2022年３月期 第３四半期決算短信〔日本基準〕（非連結）_attachments.md</t>
  </si>
  <si>
    <t>2022-05-13_45980_2022年３月期 決算短信〔日本基準〕(非連結)_attachments.md</t>
  </si>
  <si>
    <t>2022年３月期 決算短信〔日本基準〕(非連結)</t>
  </si>
  <si>
    <t>2022-08-12_45980_2023年３月期 第１四半期決算短信〔日本基準〕(非連結)_attachments.md</t>
  </si>
  <si>
    <t>2022-11-14_45980_2023年３月期 第２四半期決算短信〔日本基準〕(非連結)_attachments.md</t>
  </si>
  <si>
    <t>2023-02-14_45980_2023年３月期 第３四半期決算短信〔日本基準〕(非連結)_attachments.md</t>
  </si>
  <si>
    <t>2023-05-15_45980_2023年３月期 決算短信〔日本基準〕(非連結)_attachments.md</t>
  </si>
  <si>
    <t>2023-08-14_45980_2024年３月期第１四半期決算短信〔日本基準〕(非連結)_attachments.md</t>
  </si>
  <si>
    <t>2024-05-15_45980_2024年３月期決算短信〔日本基準〕(非連結)_attachments.md</t>
  </si>
  <si>
    <t>2024-08-09_45980_2025年３月期　第１四半期決算短信〔日本基準〕(非連結)_attachments.md</t>
  </si>
  <si>
    <t>2024-11-14_45980_2025年３月期第２四半期（中間期）決算短信〔日本基準〕(非連結)_attachments.md</t>
  </si>
  <si>
    <t>2025-02-14_45980_2025年３月期第３四半期決算短信〔日本基準〕(非連結)_attachments.md</t>
  </si>
  <si>
    <t>2025-05-15_45980_2025年３月期決算短信〔日本基準〕(非連結)_attachments.md</t>
  </si>
  <si>
    <t>2025-08-08_45980_2026年３月期第１四半期決算短信〔日本基準〕(非連結)_attachments.md</t>
  </si>
  <si>
    <t>2022-06-09_45990_2022年７月期　第３四半期決算短信〔日本基準〕（非連結）_attachments.md</t>
  </si>
  <si>
    <t>2023-03-08_45990_2023年７月期　第２四半期決算短信〔日本基準〕（非連結）_attachments.md</t>
  </si>
  <si>
    <t>2023年７月期　第２四半期決算短信〔日本基準〕（非連結）</t>
  </si>
  <si>
    <t>2023-06-14_45990_2023年７月期　第３四半期決算短信〔日本基準〕（非連結）_attachments.md</t>
  </si>
  <si>
    <t>2023年７月期　第３四半期決算短信〔日本基準〕（非連結）</t>
  </si>
  <si>
    <t>2023-09-13_45990_2023年７月期　決算短信〔日本基準〕（非連結）_attachments.md</t>
  </si>
  <si>
    <t>2023年７月期　決算短信〔日本基準〕（非連結）</t>
  </si>
  <si>
    <t>2023-12-13_45990_2024年７月期　第１四半期決算短信〔日本基準〕（非連結）_attachments.md</t>
  </si>
  <si>
    <t>2024年７月期　第１四半期決算短信〔日本基準〕（非連結）</t>
  </si>
  <si>
    <t>2024-03-13_45990_2024年７月期　第２四半期決算短信〔日本基準〕（非連結）_attachments.md</t>
  </si>
  <si>
    <t>2024年７月期　第２四半期決算短信〔日本基準〕（非連結）</t>
  </si>
  <si>
    <t>2024-06-12_45990_2024年７月期　第３四半期決算短信〔日本基準〕（非連結）_attachments.md</t>
  </si>
  <si>
    <t>2024年７月期　第３四半期決算短信〔日本基準〕（非連結）</t>
  </si>
  <si>
    <t>2024-09-11_45990_2024年７月期 決算短信〔日本基準〕（非連結）_attachments.md</t>
  </si>
  <si>
    <t>2024-12-11_45990_2025年７月期 第１四半期決算短信〔日本基準〕（非連結）_attachments.md</t>
  </si>
  <si>
    <t>2025年７月期 第１四半期決算短信〔日本基準〕（非連結）</t>
  </si>
  <si>
    <t>2025-03-12_45990_2025年７月期 第２四半期（中間期）決算短信〔日本基準〕（非連結）_attachments.md</t>
  </si>
  <si>
    <t>2025年７月期 第２四半期（中間期）決算短信〔日本基準〕（非連結）</t>
  </si>
  <si>
    <t>2025-06-11_45990_2025年７月期 第３四半期決算短信〔日本基準〕（非連結）_attachments.md</t>
  </si>
  <si>
    <t>2025年７月期 第３四半期決算短信〔日本基準〕（非連結）</t>
  </si>
  <si>
    <t>2022-02-08_46110_2022年３月期 第３四半期決算短信〔日本基準〕（連結）_attachments.md</t>
  </si>
  <si>
    <t>2022-05-11_46110_2022年３月期　決算短信〔日本基準〕（連結）_attachments.md</t>
  </si>
  <si>
    <t>2022-11-10_46110_2023年３月期 第２四半期決算短信〔日本基準〕（連結）_attachments.md</t>
  </si>
  <si>
    <t>2023-02-09_46110_2023年３月期 第３四半期決算短信〔日本基準〕（連結）_attachments.md</t>
  </si>
  <si>
    <t>2023-05-11_46110_2023年３月期　決算短信〔日本基準〕（連結）_attachments.md</t>
  </si>
  <si>
    <t>2023-08-08_46110_2024年３月期 第１四半期決算短信〔日本基準〕（連結）_attachments.md</t>
  </si>
  <si>
    <t>2023-11-09_46110_2024年３月期 第２四半期決算短信〔日本基準〕（連結）_attachments.md</t>
  </si>
  <si>
    <t>2024-02-08_46110_2024年３月期　第３四半期決算短信〔日本基準〕(連結)_attachments.md</t>
  </si>
  <si>
    <t>2024-05-10_46110_2024年３月期　決算短信〔日本基準〕（連結）_attachments.md</t>
  </si>
  <si>
    <t>2024-08-08_46110_2025年３月期 第１四半期決算短信〔日本基準〕（連結）_attachments.md</t>
  </si>
  <si>
    <t>2024-11-08_46110_2025年３月期 第２四半期（中間期）決算短信〔日本基準〕（連結）_attachments.md</t>
  </si>
  <si>
    <t>2025-02-06_46110_2025年３月期 第３四半期決算短信〔日本基準〕（連結）_attachments.md</t>
  </si>
  <si>
    <t>2025-05-15_46110_2025年３月期決算短信〔日本基準〕（連結）_attachments.md</t>
  </si>
  <si>
    <t>2025-08-08_46110_2026年３月期 第１四半期決算短信〔日本基準〕（連結）_attachments.md</t>
  </si>
  <si>
    <t>2022-08-10_46120_2022年12月期 第2四半期決算短信〔ＩＦＲＳ〕（連結）_attachments.md</t>
  </si>
  <si>
    <t>2022年12月期 第2四半期決算短信〔ＩＦＲＳ〕（連結）</t>
  </si>
  <si>
    <t>2024-08-08_46120_2024年12月期 第2四半期（中間期）決算短信〔ＩＦＲＳ〕（連結）_attachments.md</t>
  </si>
  <si>
    <t>2024-11-14_46120_2024年12月期  第3四半期決算短信〔ＩＦＲＳ〕（連結）_attachments.md</t>
  </si>
  <si>
    <t>2024年12月期  第3四半期決算短信〔ＩＦＲＳ〕（連結）</t>
  </si>
  <si>
    <t>2025-02-14_46120_2024年12月期 決算短信〔ＩＦＲＳ〕（連結）_attachments.md</t>
  </si>
  <si>
    <t>2025-05-14_46120_2025年12月期 第1四半期決算短信〔ＩＦＲＳ〕（連結）_attachments.md</t>
  </si>
  <si>
    <t>2025-08-08_46120_2025年12月期  第2四半期（中間期）決算短信〔ＩＦＲＳ〕（連結）_attachments.md</t>
  </si>
  <si>
    <t>2025年12月期  第2四半期（中間期）決算短信〔ＩＦＲＳ〕（連結）</t>
  </si>
  <si>
    <t>2022-02-08_46130_2022年3月期 第3四半期決算短信[日本基準](連結)_attachments.md</t>
  </si>
  <si>
    <t>2022-05-11_46130_2022年3月期 決算短信[日本基準](連結)_attachments.md</t>
  </si>
  <si>
    <t>2022-08-05_46130_2023年3月期 第1四半期決算短信〔日本基準〕(連結)_attachments.md</t>
  </si>
  <si>
    <t>2022-11-10_46130_2023年3月期 第2四半期決算短信[日本基準](連結)_attachments.md</t>
  </si>
  <si>
    <t>2023-02-09_46130_2023年3月期 第3四半期決算短信[日本基準](連結)_attachments.md</t>
  </si>
  <si>
    <t>2023-05-11_46130_2023年3月期 決算短信[日本基準](連結)_attachments.md</t>
  </si>
  <si>
    <t>2023-08-08_46130_2024年3月期  第1四半期決算短信〔日本基準〕(連結)_attachments.md</t>
  </si>
  <si>
    <t>2024年3月期  第1四半期決算短信〔日本基準〕(連結)</t>
  </si>
  <si>
    <t>2023-11-09_46130_2024年3月期 第2四半期決算短信[日本基準](連結)_attachments.md</t>
  </si>
  <si>
    <t>2024-02-08_46130_2024年3月期 第3四半期決算短信[日本基準](連結)_attachments.md</t>
  </si>
  <si>
    <t>2024-05-10_46130_2024年3月期 決算短信[日本基準](連結)_attachments.md</t>
  </si>
  <si>
    <t>2024-08-08_46130_2025年3月期 第1四半期決算短信〔日本基準〕(連結)_attachments.md</t>
  </si>
  <si>
    <t>2024-11-08_46130_2025年3月期 第2四半期（中間期）決算短信[日本基準](連結)_attachments.md</t>
  </si>
  <si>
    <t>2025-02-07_46130_2025年3月期 第3四半期決算短信[日本基準](連結)_attachments.md</t>
  </si>
  <si>
    <t>2025-05-12_46130_2025年3月期 決算短信[日本基準](連結)_attachments.md</t>
  </si>
  <si>
    <t>2025-08-08_46130_2026年3月期  第1四半期決算短信〔日本基準〕(連結)_attachments.md</t>
  </si>
  <si>
    <t>2026年3月期  第1四半期決算短信〔日本基準〕(連結)</t>
  </si>
  <si>
    <t>2023-11-06_46150_2024年３月期　第２四半期決算短信〔日本基準〕（連結）_attachments.md</t>
  </si>
  <si>
    <t>2024-02-05_46150_2024年３月期　第３四半期決算短信〔日本基準〕（連結）_attachments.md</t>
  </si>
  <si>
    <t>2024-05-13_46150_2024年３月期　決算短信〔日本基準〕（連結）_attachments.md</t>
  </si>
  <si>
    <t>2024-08-08_46150_2025年３月期　第１四半期決算短信〔日本基準〕（連結）_attachments.md</t>
  </si>
  <si>
    <t>2024-11-07_46150_2025年３月期　第２四半期（中間期）決算短信〔日本基準〕（連結）_attachments.md</t>
  </si>
  <si>
    <t>2025-02-06_46150_2025年３月期　第３四半期決算短信〔日本基準〕（連結）_attachments.md</t>
  </si>
  <si>
    <t>2025-05-14_46150_2025年３月期　決算短信〔日本基準〕（連結）_attachments.md</t>
  </si>
  <si>
    <t>2025-08-06_46150_2026年３月期　第１四半期決算短信〔日本基準〕（連結）_attachments.md</t>
  </si>
  <si>
    <t>2024-10-11_46160_2024年11月期　第3四半期決算短信〔日本基準〕（連結）_attachments.md</t>
  </si>
  <si>
    <t>2025-01-14_46160_2024年11月期　決算短信〔日本基準〕（連結）_attachments.md</t>
  </si>
  <si>
    <t>2025-04-14_46160_2025年11月期　第1四半期決算短信〔日本基準〕（連結）_attachments.md</t>
  </si>
  <si>
    <t>2025-07-14_46160_2025年11月期　第２四半期（中間期）決算短信〔日本基準〕（連結）_attachments.md</t>
  </si>
  <si>
    <t>2024-07-31_46170_2025年3月期第1四半期決算短信〔日本基準〕（連結）_attachments.md</t>
  </si>
  <si>
    <t>2024-10-31_46170_2025年3月期 第2四半期（中間期）決算短信〔日本基準〕（連結）_attachments.md</t>
  </si>
  <si>
    <t>2025-02-04_46170_2025年3月期 第3四半期決算短信〔日本基準〕（連結）_attachments.md</t>
  </si>
  <si>
    <t>2025-05-09_46170_2025年3月期 決算短信〔日本基準〕（連結）_attachments.md</t>
  </si>
  <si>
    <t>2025-07-31_46170_2026年3月期 第1四半期決算短信〔日本基準〕（連結）_attachments.md</t>
  </si>
  <si>
    <t>2022-02-10_46190_2022年３月期　第３四半期決算短信〔日本基準〕（連結）_attachments.md</t>
  </si>
  <si>
    <t>2022-05-11_46190_2022年３月期決算短信〔日本基準〕（連結）_attachments.md</t>
  </si>
  <si>
    <t>2022-08-10_46190_2023年３月期　第１四半期決算短信〔日本基準〕（連結）_attachments.md</t>
  </si>
  <si>
    <t>2022-11-09_46190_2023年３月期　第２四半期決算短信〔日本基準〕（連結）_attachments.md</t>
  </si>
  <si>
    <t>2023-02-08_46190_2023年３月期　第３四半期決算短信〔日本基準〕（連結）_attachments.md</t>
  </si>
  <si>
    <t>2023-08-09_46190_2024年３月期　第１四半期決算短信〔日本基準〕（連結）_attachments.md</t>
  </si>
  <si>
    <t>2023-11-08_46190_2024年３月期　第２四半期決算短信〔日本基準〕（連結）_attachments.md</t>
  </si>
  <si>
    <t>2024-02-09_46190_2024年３月期　第３四半期決算短信〔日本基準〕（連結）_attachments.md</t>
  </si>
  <si>
    <t>2024-05-08_46190_2024年３月期　決算短信〔日本基準〕（連結）_attachments.md</t>
  </si>
  <si>
    <t>2024-08-08_46190_2025年3月期　第1四半期決算短信〔日本基準〕（連結）_attachments.md</t>
  </si>
  <si>
    <t>2024-11-13_46190_2025年3月期　第2四半期（中間期）決算短信〔日本基準〕（連結）_attachments.md</t>
  </si>
  <si>
    <t>2025-02-12_46190_2025年３月期　第３四半期決算短信〔日本基準〕（連結）_attachments.md</t>
  </si>
  <si>
    <t>2025-05-09_46190_2025年３月期　決算短信〔日本基準〕（連結）_attachments.md</t>
  </si>
  <si>
    <t>2025-08-08_46190_2026年3月期　第1四半期決算短信〔日本基準〕（連結）_attachments.md</t>
  </si>
  <si>
    <t>2022-02-10_46200_2022年３月期　第３四半期決算短信［日本基準］（連結）_attachments.md</t>
  </si>
  <si>
    <t>2022-05-13_46200_2022年３月期　決算短信［日本基準］（連結）_attachments.md</t>
  </si>
  <si>
    <t>2024-08-08_46200_2025年３月期 第１四半期決算短信［日本基準］（連結）_attachments.md</t>
  </si>
  <si>
    <t>2025年３月期 第１四半期決算短信［日本基準］（連結）</t>
  </si>
  <si>
    <t>2024-11-14_46200_2025年３月期　第２四半期（中間期）決算短信［日本基準］（連結）_attachments.md</t>
  </si>
  <si>
    <t>2025-02-12_46200_2025年３月期 第３四半期決算短信［日本基準］（連結）_attachments.md</t>
  </si>
  <si>
    <t>2025-05-13_46200_2025年３月期 決算短信［日本基準］（連結）_attachments.md</t>
  </si>
  <si>
    <t>2025年３月期 決算短信［日本基準］（連結）</t>
  </si>
  <si>
    <t>2025-08-07_46200_2026年３月期 第１四半期決算短信［日本基準］（連結）_attachments.md</t>
  </si>
  <si>
    <t>2026年３月期 第１四半期決算短信［日本基準］（連結）</t>
  </si>
  <si>
    <t>2023-08-10_46230_2024年３月期 第１四半期決算短信〔日本基準〕（連結）_attachments.md</t>
  </si>
  <si>
    <t>2023-11-10_46230_2024年３月期 第２四半期決算短信〔日本基準〕（連結）_attachments.md</t>
  </si>
  <si>
    <t>2024-02-09_46230_2024年３月期 第３四半期決算短信〔日本基準〕（連結）_attachments.md</t>
  </si>
  <si>
    <t>2024-05-09_46230_2024年３月期 決算短信〔日本基準〕（連結）_attachments.md</t>
  </si>
  <si>
    <t>2024-07-29_46230_(訂正・数値データ訂正）「2024年3月期　決算短信〔日本基準〕（連結）」の一部訂正について_attachments.md</t>
  </si>
  <si>
    <t>(訂正・数値データ訂正）「2024年3月期　決算短信〔日本基準〕（連結）」の一部訂正について</t>
  </si>
  <si>
    <t>2024-08-09_46230_2025年３月期 第１四半期決算短信〔日本基準〕（連結）_attachments.md</t>
  </si>
  <si>
    <t>2024-11-08_46230_2025年３月期 第２四半期(中間期)決算短信〔日本基準〕（連結）_attachments.md</t>
  </si>
  <si>
    <t>2025-02-07_46230_2025年３月期 第３四半期決算短信〔日本基準〕（連結）_attachments.md</t>
  </si>
  <si>
    <t>2025-05-14_46230_2025年３月期 決算短信〔日本基準〕（連結）_attachments.md</t>
  </si>
  <si>
    <t>2025-08-07_46230_2026年３月期 第１四半期決算短信〔日本基準〕（連結）_attachments.md</t>
  </si>
  <si>
    <t>2022-02-09_46240_2022年3月期 第3四半期決算短信〔日本基準〕（連結）_attachments.md</t>
  </si>
  <si>
    <t>2022-05-10_46240_2022年3月期 決算短信〔日本基準〕（連結）_attachments.md</t>
  </si>
  <si>
    <t>2022-08-05_46240_2023年3月期 第1四半期決算短信〔日本基準〕（連結）_attachments.md</t>
  </si>
  <si>
    <t>2022-11-07_46240_2023年3月期 第2四半期決算短信〔日本基準〕（連結）_attachments.md</t>
  </si>
  <si>
    <t>2023-02-09_46240_2023年3月期 第3四半期決算短信〔日本基準〕（連結）_attachments.md</t>
  </si>
  <si>
    <t>2023-05-10_46240_2023年3月期 決算短信〔日本基準〕（連結）_attachments.md</t>
  </si>
  <si>
    <t>2023-08-04_46240_2024年3月期 第1四半期決算短信〔日本基準〕（連結）_attachments.md</t>
  </si>
  <si>
    <t>2023-11-06_46240_2024年3月期 第2四半期決算短信〔日本基準〕（連結）_attachments.md</t>
  </si>
  <si>
    <t>2024-02-09_46240_2024年3月期 第3四半期決算短信〔日本基準〕（連結）_attachments.md</t>
  </si>
  <si>
    <t>2024-05-10_46240_2024年3月期 決算短信〔日本基準〕（連結）_attachments.md</t>
  </si>
  <si>
    <t>2024-08-05_46240_2025年3月期 第1四半期決算短信〔日本基準〕（連結）_attachments.md</t>
  </si>
  <si>
    <t>2024-11-06_46240_2025年3月期 第2四半期（中間期）決算短信〔日本基準〕（連結）_attachments.md</t>
  </si>
  <si>
    <t>2025-02-06_46240_2025年3月期 第3四半期決算短信〔日本基準〕（連結）_attachments.md</t>
  </si>
  <si>
    <t>2025-05-09_46240_2025年3月期 決算短信〔日本基準〕（連結）_attachments.md</t>
  </si>
  <si>
    <t>2025-08-05_46240_2026年3月期 第1四半期決算短信〔日本基準〕（連結）_attachments.md</t>
  </si>
  <si>
    <t>2022-02-09_46250_2022年３月期　第３四半期決算短信〔日本基準〕（連結）_attachments.md</t>
  </si>
  <si>
    <t>2022-05-13_46250_2022年３月期　決算短信〔日本基準〕（連結）_attachments.md</t>
  </si>
  <si>
    <t>2022-08-09_46250_2023年３月期　第１四半期決算短信〔日本基準〕（連結）_attachments.md</t>
  </si>
  <si>
    <t>2022-11-10_46250_2023年３月期　第２四半期決算短信〔日本基準〕（連結）_attachments.md</t>
  </si>
  <si>
    <t>2023-02-13_46250_2023年３月期　第３四半期決算短信〔日本基準〕（連結）_attachments.md</t>
  </si>
  <si>
    <t>2023-05-12_46250_2023年３月期　決算短信〔日本基準〕（連結）_attachments.md</t>
  </si>
  <si>
    <t>2023-08-09_46250_2024年３月期　第１四半期決算短信〔日本基準〕（連結）_attachments.md</t>
  </si>
  <si>
    <t>2023-11-13_46250_2024年３月期　第２四半期決算短信〔日本基準〕（連結）_attachments.md</t>
  </si>
  <si>
    <t>2024-02-13_46250_2024年３月期　第３四半期決算短信〔日本基準〕（連結）_attachments.md</t>
  </si>
  <si>
    <t>2024-05-14_46250_2024年３月期　決算短信〔日本基準〕（連結）_attachments.md</t>
  </si>
  <si>
    <t>2024-08-09_46250_2025年３月期　第１四半期決算短信〔日本基準〕（連結）_attachments.md</t>
  </si>
  <si>
    <t>2024-11-13_46250_2025年３月期　第２四半期（中間期）決算短信〔日本基準〕（連結）_attachments.md</t>
  </si>
  <si>
    <t>2025-02-13_46250_2025年３月期　第３四半期決算短信〔日本基準〕（連結）_attachments.md</t>
  </si>
  <si>
    <t>2025-05-14_46250_2025年３月期　決算短信〔日本基準〕（連結）_attachments.md</t>
  </si>
  <si>
    <t>2025-08-08_46250_2026年３月期　第１四半期決算短信〔日本基準〕（連結）_attachments.md</t>
  </si>
  <si>
    <t>2022-02-08_46260_2022年3月期 第3四半期決算短信〔日本基準〕（連結）_attachments.md</t>
  </si>
  <si>
    <t>2022-04-28_46260_2022年3月期 決算短信〔日本基準〕（連結）_attachments.md</t>
  </si>
  <si>
    <t>2022-07-27_46260_2023年3月期 第1四半期決算短信〔日本基準〕（連結）_attachments.md</t>
  </si>
  <si>
    <t>2022-11-07_46260_2023年3月期 第2四半期決算短信〔日本基準〕（連結）_attachments.md</t>
  </si>
  <si>
    <t>2023-02-10_46260_2023年3月期 第3四半期決算短信〔日本基準〕（連結）_attachments.md</t>
  </si>
  <si>
    <t>2023-05-01_46260_2023年3月期 決算短信〔日本基準〕（連結）_attachments.md</t>
  </si>
  <si>
    <t>2023-08-01_46260_2024年3月期 第1四半期決算短信〔日本基準〕（連結）_attachments.md</t>
  </si>
  <si>
    <t>2023-11-06_46260_2024年3月期第2四半期決算短信〔日本基準〕（連結）_attachments.md</t>
  </si>
  <si>
    <t>2024-02-02_46260_2024年3月期第3四半期決算短信〔日本基準〕（連結）_attachments.md</t>
  </si>
  <si>
    <t>2024-05-01_46260_2024年3月期 決算短信〔日本基準〕（連結）_attachments.md</t>
  </si>
  <si>
    <t>2024-08-01_46260_2025年3月期 第1四半期決算短信〔日本基準〕（連結）_attachments.md</t>
  </si>
  <si>
    <t>2024-11-06_46260_2025年3月期 第2四半期（中間期）決算短信〔日本基準〕（連結）_attachments.md</t>
  </si>
  <si>
    <t>2025-02-05_46260_2025年3月期 第3四半期決算短信〔日本基準〕（連結）_attachments.md</t>
  </si>
  <si>
    <t>2025-04-30_46260_2025年3月期 決算短信〔日本基準〕（連結）_attachments.md</t>
  </si>
  <si>
    <t>2025-08-01_46260_2026年3月期  第1四半期決算短信〔日本基準〕（連結）_attachments.md</t>
  </si>
  <si>
    <t>2026年3月期  第1四半期決算短信〔日本基準〕（連結）</t>
  </si>
  <si>
    <t>2022-03-02_46270_2022年10月期　第1四半期決算短信〔日本基準〕（連結）_attachments.md</t>
  </si>
  <si>
    <t>2022年10月期　第1四半期決算短信〔日本基準〕（連結）</t>
  </si>
  <si>
    <t>2022-06-06_46270_2022年10月期　第2四半期決算短信〔日本基準〕（連結）_attachments.md</t>
  </si>
  <si>
    <t>2022年10月期　第2四半期決算短信〔日本基準〕（連結）</t>
  </si>
  <si>
    <t>2022-09-02_46270_2022年10月期　第3四半期決算短信〔日本基準〕（連結）_attachments.md</t>
  </si>
  <si>
    <t>2022年10月期　第3四半期決算短信〔日本基準〕（連結）</t>
  </si>
  <si>
    <t>2022-12-13_46270_2022年10月期　決算短信〔日本基準〕（連結）_attachments.md</t>
  </si>
  <si>
    <t>2023-03-02_46270_2023年10月期　第1四半期決算短信〔日本基準〕（連結）_attachments.md</t>
  </si>
  <si>
    <t>2023年10月期　第1四半期決算短信〔日本基準〕（連結）</t>
  </si>
  <si>
    <t>2023-06-02_46270_2023年10月期 第２四半期決算短信〔日本基準〕（連結）_attachments.md</t>
  </si>
  <si>
    <t>2023-09-01_46270_2023年10月期 第３四半期決算短信〔日本基準〕（連結）_attachments.md</t>
  </si>
  <si>
    <t>2023-12-14_46270_2023年10月期　決算短信〔日本基準〕（連結）_attachments.md</t>
  </si>
  <si>
    <t>2024-02-29_46270_2024年10月期　第1四半期決算短信〔日本基準〕（連結）_attachments.md</t>
  </si>
  <si>
    <t>2024年10月期　第1四半期決算短信〔日本基準〕（連結）</t>
  </si>
  <si>
    <t>2024-05-31_46270_2024年10月期 第２四半期決算短信〔日本基準〕（連結）_attachments.md</t>
  </si>
  <si>
    <t>2024-09-06_46270_2024年10月期 第３四半期決算短信〔日本基準〕（連結）_attachments.md</t>
  </si>
  <si>
    <t>2024-12-13_46270_2024年10月期　決算短信〔日本基準〕（連結）_attachments.md</t>
  </si>
  <si>
    <t>2025-02-28_46270_2025年10月期　第１四半期決算短信〔日本基準〕（連結）_attachments.md</t>
  </si>
  <si>
    <t>2025-05-30_46270_2025年10月期　第２四半期（中間期）決算短信〔日本基準〕（連結）_attachments.md</t>
  </si>
  <si>
    <t>2022-02-10_46280_2022年３月期 第３四半期決算短信〔日本基準〕（連結）_attachments.md</t>
  </si>
  <si>
    <t>2022-05-13_46280_2022年３月期 決算短信〔日本基準〕（連結）_attachments.md</t>
  </si>
  <si>
    <t>2022-08-09_46280_2023年３月期 第１四半期決算短信〔日本基準〕（連結）_attachments.md</t>
  </si>
  <si>
    <t>2022-11-10_46280_2023年３月期 第２四半期決算短信〔日本基準〕（連結）_attachments.md</t>
  </si>
  <si>
    <t>2023-02-10_46280_2023年３月期 第３四半期決算短信〔日本基準〕（連結）_attachments.md</t>
  </si>
  <si>
    <t>2023-05-12_46280_2023年３月期 決算短信〔日本基準〕（連結）_attachments.md</t>
  </si>
  <si>
    <t>2023-08-09_46280_2024年３月期 第１四半期決算短信〔日本基準〕（連結）_attachments.md</t>
  </si>
  <si>
    <t>2023-11-10_46280_2024年３月期 第２四半期決算短信〔日本基準〕（連結）_attachments.md</t>
  </si>
  <si>
    <t>2024-02-09_46280_2024年３月期 第３四半期決算短信〔日本基準〕（連結）_attachments.md</t>
  </si>
  <si>
    <t>2024-05-13_46280_2024年３月期 決算短信〔日本基準〕（連結）_attachments.md</t>
  </si>
  <si>
    <t>2024-08-09_46280_2025年３月期 第１四半期決算短信〔日本基準〕（連結）_attachments.md</t>
  </si>
  <si>
    <t>2024-11-11_46280_2025年３月期 第２四半期（中間期）決算短信〔日本基準〕（連結）_attachments.md</t>
  </si>
  <si>
    <t>2025-02-10_46280_2025年３月期 第３四半期決算短信〔日本基準〕（連結）_attachments.md</t>
  </si>
  <si>
    <t>2025-05-13_46280_2025年３月期  決算短信〔日本基準〕（連結）_attachments.md</t>
  </si>
  <si>
    <t>2025-08-08_46280_2026年３月期 第１四半期決算短信〔日本基準〕（連結）_attachments.md</t>
  </si>
  <si>
    <t>2022-02-09_46290_2022年３月期　第３四半期決算短信〔日本基準〕(非連結)_attachments.md</t>
  </si>
  <si>
    <t>2022年３月期　第３四半期決算短信〔日本基準〕(非連結)</t>
  </si>
  <si>
    <t>2022-05-13_46290_2022年３月期　決算短信〔日本基準〕(非連結)_attachments.md</t>
  </si>
  <si>
    <t>2022年３月期　決算短信〔日本基準〕(非連結)</t>
  </si>
  <si>
    <t>2022-08-08_46290_2023年３月期　第１四半期決算短信〔日本基準〕（非連結）_attachments.md</t>
  </si>
  <si>
    <t>2022-11-10_46290_2023年３月期第２四半期決算短信〔日本基準〕（非連結）_attachments.md</t>
  </si>
  <si>
    <t>2023-02-08_46290_2023年３月期　第３四半期決算短信〔日本基準〕（連結）_attachments.md</t>
  </si>
  <si>
    <t>2023-05-12_46290_2023年３月期　決算短信〔日本基準〕（連結）_attachments.md</t>
  </si>
  <si>
    <t>2023-08-08_46290_2024年３月期　第１四半期決算短信〔日本基準〕（連結）_attachments.md</t>
  </si>
  <si>
    <t>2023-11-08_46290_2024年３月期　第２四半期決算短信〔日本基準〕（連結）_attachments.md</t>
  </si>
  <si>
    <t>2024-02-07_46290_2024年３月期 第３四半期決算短信〔日本基準〕(連結)_attachments.md</t>
  </si>
  <si>
    <t>2024-05-14_46290_2024年３月期　決算短信〔日本基準〕（連結）_attachments.md</t>
  </si>
  <si>
    <t>2024-08-08_46290_2025年３月期　第１四半期決算短信〔日本基準〕（連結）_attachments.md</t>
  </si>
  <si>
    <t>2024-11-12_46290_2025年３月期　第２四半期（中間期）決算短信〔日本基準〕（連結）_attachments.md</t>
  </si>
  <si>
    <t>2025-02-13_46290_2025年３月期　第３四半期決算短信〔日本基準〕(連結)_attachments.md</t>
  </si>
  <si>
    <t>2025-05-14_46290_2025年３月期　決算短信〔日本基準〕（連結）_attachments.md</t>
  </si>
  <si>
    <t>2025-08-07_46290_2026年３月期　第１四半期決算短信〔日本基準〕（連結）_attachments.md</t>
  </si>
  <si>
    <t>2022-05-16_46310_2022年12月期 第１四半期決算短信〔日本基準〕（連結）_attachments.md</t>
  </si>
  <si>
    <t>2022-08-10_46310_2022年12月期　第２四半期決算短信〔日本基準〕（連結）_attachments.md</t>
  </si>
  <si>
    <t>2022-11-14_46310_2022年12月期 第３四半期決算短信〔日本基準〕（連結）_attachments.md</t>
  </si>
  <si>
    <t>2023-02-14_46310_2022年12月期 決算短信〔日本基準〕（連結）_attachments.md</t>
  </si>
  <si>
    <t>2023-03-24_46310_（訂正・数値データ訂正）「2022年12月期決算短信〔日本基準〕（連結）」の一部訂正に関するお知らせ_attachments.md</t>
  </si>
  <si>
    <t>（訂正・数値データ訂正）「2022年12月期決算短信〔日本基準〕（連結）」の一部訂正に関するお知らせ</t>
  </si>
  <si>
    <t>2023-05-15_46310_2023年12月期　第１四半期決算短信〔日本基準〕（連結）_attachments.md</t>
  </si>
  <si>
    <t>2023-08-09_46310_2023年12月期 第２四半期決算短信〔日本基準〕（連結）_attachments.md</t>
  </si>
  <si>
    <t>2023-11-14_46310_2023年12月期 第３四半期決算短信〔日本基準〕（連結）_attachments.md</t>
  </si>
  <si>
    <t>2024-02-13_46310_2023年12月期 決算短信〔日本基準〕（連結）_attachments.md</t>
  </si>
  <si>
    <t>2024-05-15_46310_2024年12月期 第１四半期決算短信〔日本基準〕（連結）_attachments.md</t>
  </si>
  <si>
    <t>2024-08-09_46310_2024年12月期 第２四半期（中間期）決算短信〔日本基準〕（連結）_attachments.md</t>
  </si>
  <si>
    <t>2024-11-14_46310_2024年12月期 第３四半期決算短信〔日本基準〕（連結）_attachments.md</t>
  </si>
  <si>
    <t>2025-02-12_46310_2024年12月期 決算短信〔日本基準〕（連結）_attachments.md</t>
  </si>
  <si>
    <t>2025-03-18_46310_（訂正・数値データ訂正）「2024年12月期決算短信〔日本基準〕（連結）」の一部訂正に関するお知らせ_attachments.md</t>
  </si>
  <si>
    <t>2025-05-15_46310_2025年12月期 第１四半期決算短信〔日本基準〕（連結）_attachments.md</t>
  </si>
  <si>
    <t>2025-08-08_46310_2025年12月期 第２四半期（中間期）決算短信〔日本基準〕（連結）_attachments.md</t>
  </si>
  <si>
    <t>2022-02-14_46330_2021年12月期 決算短信〔日本基準〕(連結)_attachments.md</t>
  </si>
  <si>
    <t>2022-05-13_46330_2022年12月期 第１四半期決算短信〔日本基準〕（連結）_attachments.md</t>
  </si>
  <si>
    <t>2022-08-10_46330_2022年12月期 第2四半期決算短信〔日本基準〕（連結）_attachments.md</t>
  </si>
  <si>
    <t>2022-11-11_46330_2022年12月期 第3四半期決算短信〔日本基準〕（連結）_attachments.md</t>
  </si>
  <si>
    <t>2023-02-14_46330_2022年12月期 決算短信〔日本基準〕(連結)_attachments.md</t>
  </si>
  <si>
    <t>2023-05-12_46330_2023年12月期 第１四半期決算短信〔日本基準〕（連結）_attachments.md</t>
  </si>
  <si>
    <t>2023-08-10_46330_2023年12月期 第2四半期決算短信〔日本基準〕（連結）_attachments.md</t>
  </si>
  <si>
    <t>2023-11-10_46330_2023年12月期 第３四半期決算短信〔日本基準〕(連結)_attachments.md</t>
  </si>
  <si>
    <t>2024-02-14_46330_2023年12月期 決算短信〔日本基準〕(連結)_attachments.md</t>
  </si>
  <si>
    <t>2024-05-14_46330_2024年12月期 第1四半期決算短信〔日本基準〕（連結）_attachments.md</t>
  </si>
  <si>
    <t>2024-08-09_46330_2024年12月期 第2四半期（中間期）決算短信〔日本基準〕（連結）_attachments.md</t>
  </si>
  <si>
    <t>2024-11-11_46330_2024年12月期 第3四半期決算短信〔日本基準〕(連結)_attachments.md</t>
  </si>
  <si>
    <t>2025-02-14_46330_2024年12月期 決算短信〔日本基準〕(連結)_attachments.md</t>
  </si>
  <si>
    <t>2025-05-08_46330_2025年12月期 第1四半期決算短信〔日本基準〕（連結）_attachments.md</t>
  </si>
  <si>
    <t>2025-08-07_46330_2025年12月期 第2四半期（中間期）決算短信〔日本基準〕（連結）_attachments.md</t>
  </si>
  <si>
    <t>2022-02-14_46340_2021年12月期決算短信〔日本基準〕(連結)_attachments.md</t>
  </si>
  <si>
    <t>2022-05-13_46340_2022年12月期 第１四半期決算短信〔日本基準〕(連結)_attachments.md</t>
  </si>
  <si>
    <t>2022-08-05_46340_2022年12月期 第２四半期決算短信〔日本基準〕(連結)_attachments.md</t>
  </si>
  <si>
    <t>2022-11-11_46340_2022年12月期 第３四半期決算短信〔日本基準〕(連結)_attachments.md</t>
  </si>
  <si>
    <t>2023-02-14_46340_2022年12月期決算短信〔日本基準〕(連結)_attachments.md</t>
  </si>
  <si>
    <t>2023-05-12_46340_2023年12月期 第１四半期決算短信〔日本基準〕(連結)_attachments.md</t>
  </si>
  <si>
    <t>2023-08-07_46340_2023年12月期 第２四半期決算短信〔日本基準〕(連結)_attachments.md</t>
  </si>
  <si>
    <t>2023-11-10_46340_2023年12月期 第３四半期決算短信〔日本基準〕(連結)_attachments.md</t>
  </si>
  <si>
    <t>2024-02-14_46340_2023年12月期決算短信〔日本基準〕(連結)_attachments.md</t>
  </si>
  <si>
    <t>2024-05-10_46340_2024年12月期 第１四半期決算短信〔日本基準〕(連結)_attachments.md</t>
  </si>
  <si>
    <t>2024-08-09_46340_2024年12月期 第２四半期(中間期)決算短信〔日本基準〕(連結)_attachments.md</t>
  </si>
  <si>
    <t>2024-11-08_46340_2024年12月期 第３四半期決算短信〔日本基準〕(連結)_attachments.md</t>
  </si>
  <si>
    <t>2025-02-14_46340_2024年12月期決算短信〔日本基準〕(連結)_attachments.md</t>
  </si>
  <si>
    <t>2025-05-09_46340_2025年12月期 第１四半期決算短信〔日本基準〕(連結)_attachments.md</t>
  </si>
  <si>
    <t>2025-08-08_46340_2025年12月期 第2四半期(中間期)決算短信〔日本基準〕(連結)_attachments.md</t>
  </si>
  <si>
    <t>2024-08-07_46350_2025年３月期 第１四半期決算短信〔日本基準〕(連結)_attachments.md</t>
  </si>
  <si>
    <t>2024-11-07_46350_2025年３月期第２四半期（中間期）決算短信〔日本基準〕（連結）_attachments.md</t>
  </si>
  <si>
    <t>2025-02-07_46350_2025年３月期第３四半期決算短信〔日本基準〕（連結）_attachments.md</t>
  </si>
  <si>
    <t>2025-05-13_46350_2025年３月期 決算短信 [日本基準](連結)_attachments.md</t>
  </si>
  <si>
    <t>2025年３月期 決算短信 [日本基準](連結)</t>
  </si>
  <si>
    <t>2025-08-05_46350_2026年３月期 第１四半期決算短信〔日本基準〕（連結）_attachments.md</t>
  </si>
  <si>
    <t>2024-08-08_46410_2024年12月期 第2四半期(中間期)決算短信[日本基準] (連結)_attachments.md</t>
  </si>
  <si>
    <t>2024年12月期 第2四半期(中間期)決算短信[日本基準] (連結)</t>
  </si>
  <si>
    <t>2024-11-12_46410_2024年12月期 第3四半期決算短信[日本基準](連結)_attachments.md</t>
  </si>
  <si>
    <t>2025-02-13_46410_2024年12月期 決算短信[日本基準](連結)_attachments.md</t>
  </si>
  <si>
    <t>2025-05-12_46410_2025年12月期 第1四半期決算短信[日本基準](連結)_attachments.md</t>
  </si>
  <si>
    <t>2025-08-06_46410_2025年12月期 第2四半期（中間期）決算短信[日本基準](連結)_attachments.md</t>
  </si>
  <si>
    <t>2025年12月期 第2四半期（中間期）決算短信[日本基準](連結)</t>
  </si>
  <si>
    <t>2023-11-07_46420_2023年12月期 第３四半期決算短信〔日本基準〕（非連結）_attachments.md</t>
  </si>
  <si>
    <t>2024-02-05_46420_2023年12月期 決算短信〔日本基準〕（非連結）_attachments.md</t>
  </si>
  <si>
    <t>2024-05-10_46420_2024年12月期 第１四半期決算短信〔日本基準〕（非連結）_attachments.md</t>
  </si>
  <si>
    <t>2024-08-07_46420_2024年12月期 第２四半期（中間期）決算短信〔日本基準〕（非連結）_attachments.md</t>
  </si>
  <si>
    <t>2024-11-06_46420_2024年12月期 第３四半期決算短信〔日本基準〕（非連結）_attachments.md</t>
  </si>
  <si>
    <t>2025-02-10_46420_2024年12月期 決算短信〔日本基準〕（非連結）_attachments.md</t>
  </si>
  <si>
    <t>2025-05-09_46420_2025年12月期 第1四半期決算短信〔日本基準〕(連結)_attachments.md</t>
  </si>
  <si>
    <t>2025-08-06_46420_2025年12月期 第２四半期（中間期）決算短信〔日本基準〕（連結）_attachments.md</t>
  </si>
  <si>
    <t>2023-01-31_46440_2023年3月期 第3四半期決算短信〔日本基準〕（連結）_attachments.md</t>
  </si>
  <si>
    <t>2023-05-15_46440_2023年3月期 決算短信〔日本基準〕（連結）_attachments.md</t>
  </si>
  <si>
    <t>2023-07-31_46440_2024年3月期 第1四半期決算短信〔日本基準〕（連結）_attachments.md</t>
  </si>
  <si>
    <t>2023-10-31_46440_2024年3月期第2四半期決算短信〔日本基準〕（連結）_attachments.md</t>
  </si>
  <si>
    <t>2024-01-31_46440_2024年3月期 第3四半期決算短信〔日本基準〕（連結）_attachments.md</t>
  </si>
  <si>
    <t>2024-05-15_46440_2024年3月期 決算短信〔日本基準〕（連結）_attachments.md</t>
  </si>
  <si>
    <t>2024-07-31_46440_2025年3月期第1四半期決算短信〔日本基準〕（連結）_attachments.md</t>
  </si>
  <si>
    <t>2024-10-31_46440_2025年3月期第2四半期決算短信〔日本基準〕（連結）_attachments.md</t>
  </si>
  <si>
    <t>2025-01-30_46440_2025年3月期第3四半期決算短信〔日本基準〕（連結）_attachments.md</t>
  </si>
  <si>
    <t>2025-05-15_46440_2025年3月期決算短信〔日本基準〕（連結）_attachments.md</t>
  </si>
  <si>
    <t>2025-07-31_46440_2026年3月期第1四半期決算短信〔日本基準〕（連結）_attachments.md</t>
  </si>
  <si>
    <t>2023-04-11_46450_2023年２月期　決算短信〔日本基準〕（連結）_attachments.md</t>
  </si>
  <si>
    <t>2023-05-30_46450_（訂正・数値データ訂正）「2023年２月期 決算短信〔日本基準〕（連結）」の一部訂正について_attachments.md</t>
  </si>
  <si>
    <t>（訂正・数値データ訂正）「2023年２月期 決算短信〔日本基準〕（連結）」の一部訂正について</t>
  </si>
  <si>
    <t>2023-07-11_46450_2024年２月期　第１四半期決算短信〔日本基準〕（連結）_attachments.md</t>
  </si>
  <si>
    <t>2023-10-10_46450_2024年２月期　第２四半期決算短信〔日本基準〕（連結）_attachments.md</t>
  </si>
  <si>
    <t>2024-01-12_46450_2024年２月期　第３四半期決算短信〔日本基準〕（連結）_attachments.md</t>
  </si>
  <si>
    <t>2024-04-09_46450_2024年２月期　決算短信〔日本基準〕（連結）_attachments.md</t>
  </si>
  <si>
    <t>2024-05-30_46450_（訂正・数値データ訂正）「2024年２月期 決算短信〔日本基準〕（連結）」の一部訂正について_attachments.md</t>
  </si>
  <si>
    <t>2024-07-12_46450_2025年２月期　第１四半期決算短信〔日本基準〕（連結）_attachments.md</t>
  </si>
  <si>
    <t>2024-10-11_46450_2025年２月期　第２四半期（中間期）決算短信〔日本基準〕（連結）_attachments.md</t>
  </si>
  <si>
    <t>2025-01-10_46450_2025年２月期　第３四半期決算短信〔日本基準〕（連結）_attachments.md</t>
  </si>
  <si>
    <t>2025-04-08_46450_2025年２月期　決算短信〔日本基準〕（連結）_attachments.md</t>
  </si>
  <si>
    <t>2025-07-11_46450_2026年２月期　第１四半期決算短信〔日本基準〕（連結）_attachments.md</t>
  </si>
  <si>
    <t>2023-05-15_46500_2023年３月期決算短信〔日本基準〕（連結）_attachments.md</t>
  </si>
  <si>
    <t>2024-08-14_46500_2025年３月期 第１四半期決算短信〔日本基準〕（連結）_attachments.md</t>
  </si>
  <si>
    <t>2024-11-14_46500_2025年３月期 第２四半期（中間期）決算短信〔日本基準〕（連結）_attachments.md</t>
  </si>
  <si>
    <t>2025-02-14_46500_2025年３月期 第３四半期決算短信〔日本基準〕（連結）_attachments.md</t>
  </si>
  <si>
    <t>2025-05-15_46500_2025年３月期決算短信（日本基準）〔連結〕_attachments.md</t>
  </si>
  <si>
    <t>2025年３月期決算短信（日本基準）〔連結〕</t>
  </si>
  <si>
    <t>2025-08-14_46500_2026年３月期 第１四半期決算短信〔日本基準〕(連結)_attachments.md</t>
  </si>
  <si>
    <t>2022-02-14_46510_2022年３月期　第３四半期決算短信〔日本基準〕（連結）_attachments.md</t>
  </si>
  <si>
    <t>2022-05-16_46510_2022年３月期　決算短信〔日本基準〕（連結）_attachments.md</t>
  </si>
  <si>
    <t>2022-08-10_46510_2023年３月期　第１四半期決算短信〔日本基準〕（連結）_attachments.md</t>
  </si>
  <si>
    <t>2022-11-14_46510_2023年３月期　第２四半期決算短信〔日本基準〕（連結）_attachments.md</t>
  </si>
  <si>
    <t>2023-02-14_46510_2023年３月期　第３四半期決算短信〔日本基準〕（連結）_attachments.md</t>
  </si>
  <si>
    <t>2023-05-15_46510_2023年３月期　決算短信〔日本基準〕（連結）_attachments.md</t>
  </si>
  <si>
    <t>2023-08-09_46510_2024年３月期　第１四半期決算短信〔日本基準〕（連結）_attachments.md</t>
  </si>
  <si>
    <t>2023-11-14_46510_2024年３月期　第２四半期決算短信〔日本基準〕（連結）_attachments.md</t>
  </si>
  <si>
    <t>2024-02-14_46510_2024年３月期　第３四半期決算短信〔日本基準〕（連結）_attachments.md</t>
  </si>
  <si>
    <t>2024-05-15_46510_2024年３月期　決算短信〔日本基準〕（連結）_attachments.md</t>
  </si>
  <si>
    <t>2024-08-09_46510_2025年３月期　第１四半期決算短信〔日本基準〕（連結）_attachments.md</t>
  </si>
  <si>
    <t>2024-11-14_46510_2025年３月期　第２四半期（中間期）決算短信〔日本基準〕（連結）_attachments.md</t>
  </si>
  <si>
    <t>2025-02-14_46510_2025年３月期　第３四半期決算短信〔日本基準〕（連結）_attachments.md</t>
  </si>
  <si>
    <t>2025-05-15_46510_2025年３月期　決算短信〔日本基準〕（連結）_attachments.md</t>
  </si>
  <si>
    <t>2025-08-13_46510_2026年３月期　第１四半期決算短信〔日本基準〕（連結）_attachments.md</t>
  </si>
  <si>
    <t>2024-04-26_46570_2024年６月期第３四半期決算短信〔日本基準〕(連結)_attachments.md</t>
  </si>
  <si>
    <t>2024-08-16_46570_2024年６月期 決算短信〔日本基準〕(連結)_attachments.md</t>
  </si>
  <si>
    <t>2024-11-08_46570_2025年６月期第１四半期決算短信〔日本基準〕(連結)_attachments.md</t>
  </si>
  <si>
    <t>2025-02-14_46570_2025年６月期第２四半期（中間期）決算短信〔日本基準〕(連結)_attachments.md</t>
  </si>
  <si>
    <t>2025-05-14_46570_2025年６月期第３四半期決算短信〔日本基準〕(連結)_attachments.md</t>
  </si>
  <si>
    <t>2025-08-15_46570_2025年６月期決算短信〔日本基準〕(連結)_attachments.md</t>
  </si>
  <si>
    <t>2024-05-13_46580_2024年3月期 決算短信〔日本基準〕（連結）_attachments.md</t>
  </si>
  <si>
    <t>2024-07-31_46580_2025年3月期 第1四半期決算短信〔日本基準〕（連結）_attachments.md</t>
  </si>
  <si>
    <t>2024-10-31_46580_2025年3月期 第2四半期（中間期）決算短信〔日本基準〕（連結）_attachments.md</t>
  </si>
  <si>
    <t>2024-11-13_46580_（訂正・数値データ訂正）「2025年3月期 第2四半期（中間期）決算短信〔日本基準〕（連結）」の一部訂正に関するお知らせ_attachments.md</t>
  </si>
  <si>
    <t>（訂正・数値データ訂正）「2025年3月期 第2四半期（中間期）決算短信〔日本基準〕（連結）」の一部訂正に関するお知らせ</t>
  </si>
  <si>
    <t>2025-01-31_46580_2025年3月期 第3四半期決算短信〔日本基準〕（連結）_attachments.md</t>
  </si>
  <si>
    <t>2025-05-13_46580_2025年3月期 決算短信〔日本基準〕（連結）_attachments.md</t>
  </si>
  <si>
    <t>2025-07-31_46580_2026年3月期 第1四半期決算短信〔日本基準〕（連結）_attachments.md</t>
  </si>
  <si>
    <t>2023-01-31_46590_2023年３月期第３四半期決算短信〔日本基準〕(連結)_attachments.md</t>
  </si>
  <si>
    <t>2023-05-15_46590_2023年３月期 決算短信〔日本基準〕(連結)_attachments.md</t>
  </si>
  <si>
    <t>2023-07-31_46590_2024年３月期 第１四半期決算短信〔日本基準〕(連結)_attachments.md</t>
  </si>
  <si>
    <t>2023-10-31_46590_2024年３月期 第２四半期決算短信〔日本基準〕(連結)_attachments.md</t>
  </si>
  <si>
    <t>2024-01-31_46590_2024年３月期　第３四半期決算短信〔日本基準〕(連結)_attachments.md</t>
  </si>
  <si>
    <t>2024-05-15_46590_2024年３月期決算短信〔日本基準〕(連結)_attachments.md</t>
  </si>
  <si>
    <t>2024-07-31_46590_2025年３月期 第１四半期決算短信〔日本基準〕(連結)_attachments.md</t>
  </si>
  <si>
    <t>2024-10-31_46590_2025年３月期 第２四半期（中間期）決算短信〔日本基準〕(連結)_attachments.md</t>
  </si>
  <si>
    <t>2025-01-31_46590_2025年３月期 第３四半期決算短信〔日本基準〕(連結)_attachments.md</t>
  </si>
  <si>
    <t>2025-05-15_46590_2025年３月期決算短信〔日本基準〕(連結)_attachments.md</t>
  </si>
  <si>
    <t>2025-07-31_46590_2026年３月期 第１四半期決算短信〔日本基準〕(連結)_attachments.md</t>
  </si>
  <si>
    <t>2024-04-26_46610_2024年度3月期　決算短信〔日本基準〕（連結）_attachments.md</t>
  </si>
  <si>
    <t>2024年度3月期　決算短信〔日本基準〕（連結）</t>
  </si>
  <si>
    <t>2024-07-30_46610_2025年３月期 第１四半期決算短信〔日本基準〕(連結)_attachments.md</t>
  </si>
  <si>
    <t>2024-10-30_46610_2025年3月期 第2四半期（中間期）決算短信 [日本基準]（連結）_attachments.md</t>
  </si>
  <si>
    <t>2025年3月期 第2四半期（中間期）決算短信 [日本基準]（連結）</t>
  </si>
  <si>
    <t>2025-01-30_46610_2025年３月期 第３四半期決算短信〔日本基準〕(連結)_attachments.md</t>
  </si>
  <si>
    <t>2025-04-28_46610_2025年３月期 決算短信（日本基準）（連結）_attachments.md</t>
  </si>
  <si>
    <t>2025年３月期 決算短信（日本基準）（連結）</t>
  </si>
  <si>
    <t>2025-07-30_46610_2026年３月期 第１四半期決算短信〔日本基準〕(連結)_attachments.md</t>
  </si>
  <si>
    <t>2022-02-10_46620_2022年３月期 第３四半期決算短信〔日本基準〕(非連結)_attachments.md</t>
  </si>
  <si>
    <t>2022-05-13_46620_2022年３月期決算短信〔日本基準〕(非連結)_attachments.md</t>
  </si>
  <si>
    <t>2022-08-05_46620_2023年３月期 第１四半期決算短信〔日本基準〕(非連結)_attachments.md</t>
  </si>
  <si>
    <t>2022-11-11_46620_2023年３月期 第２四半期決算短信〔日本基準〕(非連結)_attachments.md</t>
  </si>
  <si>
    <t>2023-02-10_46620_2023年３月期 第３四半期決算短信〔日本基準〕(非連結)_attachments.md</t>
  </si>
  <si>
    <t>2023-05-12_46620_2023年３月期決算短信〔日本基準〕(非連結)_attachments.md</t>
  </si>
  <si>
    <t>2023-08-10_46620_2024年３月期 第１四半期決算短信〔日本基準〕(非連結)_attachments.md</t>
  </si>
  <si>
    <t>2023-11-10_46620_2024年３月期 第２四半期決算短信〔日本基準〕(非連結)_attachments.md</t>
  </si>
  <si>
    <t>2024-02-09_46620_2024年３月期 第３四半期決算短信〔日本基準〕(非連結)_attachments.md</t>
  </si>
  <si>
    <t>2024-05-10_46620_2024年３月期決算短信〔日本基準〕(非連結)_attachments.md</t>
  </si>
  <si>
    <t>2024-08-09_46620_2025年３月期 第１四半期決算短信〔日本基準〕(非連結)_attachments.md</t>
  </si>
  <si>
    <t>2024-11-08_46620_2025年３月期 第２四半期（中間期）決算短信〔日本基準〕(非連結)_attachments.md</t>
  </si>
  <si>
    <t>2025-02-14_46620_2025年３月期 第３四半期決算短信〔日本基準〕(非連結)_attachments.md</t>
  </si>
  <si>
    <t>2025-05-09_46620_2025年３月期決算短信〔日本基準〕(非連結)_attachments.md</t>
  </si>
  <si>
    <t>2025-08-08_46620_2026年３月期 第１四半期決算短信〔日本基準〕(非連結)_attachments.md</t>
  </si>
  <si>
    <t>2023-02-10_46640_2023年3月期 第3四半期決算短信[日本基準](連結)_attachments.md</t>
  </si>
  <si>
    <t>2023-05-11_46640_2023年3月期 決算短信〔日本基準〕（連結）_attachments.md</t>
  </si>
  <si>
    <t>2023-08-10_46640_2024年3月期 第1四半期決算短信〔日本基準〕（連結）_attachments.md</t>
  </si>
  <si>
    <t>2023-11-10_46640_2024年3月期 第2四半期決算短信〔日本基準〕(連結)_attachments.md</t>
  </si>
  <si>
    <t>2024-02-09_46640_2024年3月期 第3四半期決算短信〔日本基準〕(連結)_attachments.md</t>
  </si>
  <si>
    <t>2024-05-13_46640_2024年3月期 決算短信〔日本基準〕（連結）_attachments.md</t>
  </si>
  <si>
    <t>2024-08-13_46640_2025年３月期 第１四半期決算短信〔日本基準〕(連結)_attachments.md</t>
  </si>
  <si>
    <t>2024-11-13_46640_2025年３月期　第２四半期（中間期）決算短信〔日本基準〕（連結）_attachments.md</t>
  </si>
  <si>
    <t>2025-02-13_46640_2025年3月期 第3四半期決算短信〔日本基準〕（連結）_attachments.md</t>
  </si>
  <si>
    <t>2025-05-14_46640_2025年3月期 決算短信〔日本基準〕（連結）_attachments.md</t>
  </si>
  <si>
    <t>2025-08-13_46640_2026年3月期　第1四半期決算短信〔日本基準〕(連結)_attachments.md</t>
  </si>
  <si>
    <t>2022-11-08_46650_2023年3月期 第2四半期決算短信〔日本基準〕(連結)_attachments.md</t>
  </si>
  <si>
    <t>2024-08-06_46650_2025年3月期 第1四半期決算短信〔日本基準〕(連結)_attachments.md</t>
  </si>
  <si>
    <t>2024-11-11_46650_2025年3月期 第2四半期（中間期）決算短信〔日本基準〕(連結)_attachments.md</t>
  </si>
  <si>
    <t>2025-02-07_46650_2025年3月期 第3四半期決算短信〔日本基準〕(連結)_attachments.md</t>
  </si>
  <si>
    <t>2025-05-15_46650_2025年3月期 決算短信［日本基準］(連結)_attachments.md</t>
  </si>
  <si>
    <t>2025-08-07_46650_2026年3月期 第1四半期決算短信〔日本基準〕(連結)_attachments.md</t>
  </si>
  <si>
    <t>2023-03-15_46660_2023年10月期　第１四半期決算短信［日本基準］（連結）_attachments.md</t>
  </si>
  <si>
    <t>2023年10月期　第１四半期決算短信［日本基準］（連結）</t>
  </si>
  <si>
    <t>2023-09-14_46660_2023年10月期　第３四半期決算短信〔日本基準〕（連結）_attachments.md</t>
  </si>
  <si>
    <t>2023-12-14_46660_2023年10月期　決算短信［日本基準］（連結）_attachments.md</t>
  </si>
  <si>
    <t>2023年10月期　決算短信［日本基準］（連結）</t>
  </si>
  <si>
    <t>2024-03-14_46660_2024年10月期　第１四半期決算短信〔日本基準〕（連結）_attachments.md</t>
  </si>
  <si>
    <t>2024-06-14_46660_2024年10月期　第２四半期決算短信〔日本基準〕（連結）_attachments.md</t>
  </si>
  <si>
    <t>2024-09-17_46660_2024年10月期　第３四半期決算短信〔日本基準〕（連結）_attachments.md</t>
  </si>
  <si>
    <t>2024-12-16_46660_2024年10月期　決算短信［日本基準］（連結）_attachments.md</t>
  </si>
  <si>
    <t>2024年10月期　決算短信［日本基準］（連結）</t>
  </si>
  <si>
    <t>2025-03-14_46660_2025年10月期　第１四半期決算短信〔日本基準〕（連結）_attachments.md</t>
  </si>
  <si>
    <t>2025-07-15_46660_2025年10月期　第２四半期（中間期）決算短信〔日本基準〕（連結）_attachments.md</t>
  </si>
  <si>
    <t>2022-11-09_46670_2023年3月期第2四半期決算短信〔日本基準〕（連結）_attachments.md</t>
  </si>
  <si>
    <t>2024-08-09_46670_2025年3月期第1四半期決算短信〔日本基準〕（連結）_attachments.md</t>
  </si>
  <si>
    <t>2024-11-13_46670_2025年3月期第2四半期（中間期）決算短信〔日本基準〕（連結）_attachments.md</t>
  </si>
  <si>
    <t>2025-02-12_46670_2025年3月期第3四半期決算短信〔日本基準〕（連結）_attachments.md</t>
  </si>
  <si>
    <t>2025-05-09_46670_2025年3月期決算短信〔日本基準〕（連結）_attachments.md</t>
  </si>
  <si>
    <t>2025-08-08_46670_2026年3月期第1四半期決算短信〔日本基準〕（連結）_attachments.md</t>
  </si>
  <si>
    <t>2024-10-10_46680_2024年８月期決算短信〔日本基準〕（連結）_attachments.md</t>
  </si>
  <si>
    <t>2025-01-09_46680_2025年８月期第１四半期決算短信〔日本基準〕（連結）_attachments.md</t>
  </si>
  <si>
    <t>2025-04-11_46680_2025年８月期第２四半期（中間期）決算短信〔日本基準〕（連結）_attachments.md</t>
  </si>
  <si>
    <t>2025年８月期第２四半期（中間期）決算短信〔日本基準〕（連結）</t>
  </si>
  <si>
    <t>2025-07-10_46680_2025年８月期第３四半期決算短信〔日本基準〕（連結）_attachments.md</t>
  </si>
  <si>
    <t>2025年８月期第３四半期決算短信〔日本基準〕（連結）</t>
  </si>
  <si>
    <t>2022-02-08_46710_令和４年３月期 第３四半期決算短信〔日本基準〕（連結）_attachments.md</t>
  </si>
  <si>
    <t>2022-05-13_46710_令和４年３月期 決算短信〔日本基準〕（連結）_attachments.md</t>
  </si>
  <si>
    <t>2022-08-05_46710_令和５年３月期 第１四半期決算短信〔日本基準〕（連結）_attachments.md</t>
  </si>
  <si>
    <t>2022-11-08_46710_令和５年３月期 第２四半期決算短信〔日本基準〕（連結）_attachments.md</t>
  </si>
  <si>
    <t>2023-02-08_46710_令和５年３月期 第３四半期決算短信〔日本基準〕（連結）_attachments.md</t>
  </si>
  <si>
    <t>2023-05-12_46710_令和５年３月期 決算短信〔日本基準〕（連結）_attachments.md</t>
  </si>
  <si>
    <t>2023-08-10_46710_令和６年３月期 第１四半期決算短信〔日本基準〕（連結）_attachments.md</t>
  </si>
  <si>
    <t>2023-11-08_46710_令和６年３月期 第２四半期決算短信〔日本基準〕（連結）_attachments.md</t>
  </si>
  <si>
    <t>2024-02-09_46710_令和６年３月期 第３四半期決算短信〔日本基準〕（連結）_attachments.md</t>
  </si>
  <si>
    <t>2024-08-09_46710_2025年３月期 第１四半期決算短信〔日本基準〕（連結）_attachments.md</t>
  </si>
  <si>
    <t>2024-11-08_46710_2025年３月期 第２四半期（中間期）決算短信〔日本基準〕（連結）_attachments.md</t>
  </si>
  <si>
    <t>2025-02-12_46710_2025年３月期 第３四半期決算短信〔日本基準〕（連結）_attachments.md</t>
  </si>
  <si>
    <t>2025-05-13_46710_2025年３月期 決算短信〔日本基準〕（連結）_attachments.md</t>
  </si>
  <si>
    <t>2025-08-08_46710_2026年３月期 第１四半期決算短信〔日本基準〕（連結）_attachments.md</t>
  </si>
  <si>
    <t>2022-04-13_46730_2022年11月期第１四半期決算短信〔日本基準〕（非連結）_attachments.md</t>
  </si>
  <si>
    <t>2022-07-13_46730_2022年11月期第２四半期決算短信〔日本基準〕（非連結）_attachments.md</t>
  </si>
  <si>
    <t>2022-10-13_46730_2022年11月期第３四半期決算短信〔日本基準〕（非連結）_attachments.md</t>
  </si>
  <si>
    <t>2023-01-13_46730_2022年11月期決算短信〔日本基準〕（非連結）_attachments.md</t>
  </si>
  <si>
    <t>2022年11月期決算短信〔日本基準〕（非連結）</t>
  </si>
  <si>
    <t>2023-04-13_46730_2023年11月期第１四半期決算短信〔日本基準〕（連結）_attachments.md</t>
  </si>
  <si>
    <t>2023年11月期第１四半期決算短信〔日本基準〕（連結）</t>
  </si>
  <si>
    <t>2023-07-13_46730_2023年11月期第２四半期決算短信〔日本基準〕（連結）_attachments.md</t>
  </si>
  <si>
    <t>2023年11月期第２四半期決算短信〔日本基準〕（連結）</t>
  </si>
  <si>
    <t>2023-10-12_46730_2023年11月期 第3四半期決算短信〔日本基準〕（連結）_attachments.md</t>
  </si>
  <si>
    <t>2023年11月期 第3四半期決算短信〔日本基準〕（連結）</t>
  </si>
  <si>
    <t>2024-01-12_46730_2023年11月期決算短信〔日本基準〕（連結）_attachments.md</t>
  </si>
  <si>
    <t>2023年11月期決算短信〔日本基準〕（連結）</t>
  </si>
  <si>
    <t>2024-04-11_46730_2024年11月期第１四半期決算短信〔日本基準〕（連結）_attachments.md</t>
  </si>
  <si>
    <t>2024年11月期第１四半期決算短信〔日本基準〕（連結）</t>
  </si>
  <si>
    <t>2024-07-11_46730_2024年11月期第２四半期決算短信〔日本基準〕(連結)_attachments.md</t>
  </si>
  <si>
    <t>2024年11月期第２四半期決算短信〔日本基準〕(連結)</t>
  </si>
  <si>
    <t>2024-10-15_46730_2024年11月期 第3四半期決算短信〔日本基準〕（連結）_attachments.md</t>
  </si>
  <si>
    <t>2025-01-14_46730_2024年11月期決算短信〔日本基準〕（連結）_attachments.md</t>
  </si>
  <si>
    <t>2025-04-10_46730_2025年11月期第１四半期決算短信〔日本基準〕(連結)_attachments.md</t>
  </si>
  <si>
    <t>2025-07-11_46730_2025年11月期第２四半期（中間期）決算短信〔日本基準〕(連結)_attachments.md</t>
  </si>
  <si>
    <t>2023-02-06_46740_2023年３月期第３四半期決算短信〔日本基準〕(連結)_attachments.md</t>
  </si>
  <si>
    <t>2023-05-10_46740_2023年３月期決算短信〔日本基準〕(連結)_attachments.md</t>
  </si>
  <si>
    <t>2023-08-04_46740_2024年３月期第１四半期決算短信〔日本基準〕(連結)_attachments.md</t>
  </si>
  <si>
    <t>2023-11-06_46740_2024年３月期第２四半期決算短信〔日本基準〕(連結)_attachments.md</t>
  </si>
  <si>
    <t>2024-02-05_46740_2024年３月期第３四半期決算短信〔日本基準〕(連結)_attachments.md</t>
  </si>
  <si>
    <t>2024-05-10_46740_2024年３月期決算短信〔日本基準〕(連結)_attachments.md</t>
  </si>
  <si>
    <t>2024-05-30_46740_(訂正・数値データ訂正) 「2024年３月期 決算短信［日本基準］（連結）」の一部訂正について_attachments.md</t>
  </si>
  <si>
    <t>(訂正・数値データ訂正) 「2024年３月期 決算短信［日本基準］（連結）」の一部訂正について</t>
  </si>
  <si>
    <t>2024-08-06_46740_2025年３月期第１四半期決算短信〔日本基準〕(連結)_attachments.md</t>
  </si>
  <si>
    <t>2024-11-06_46740_2025年３月期第２四半期（中間期）決算短信〔日本基準〕(連結)_attachments.md</t>
  </si>
  <si>
    <t>2025-02-05_46740_(訂正・数値データ訂正)「2025年３月期第２四半期（中間期）決算短信〔日本基準〕(連結)」の一部訂正について_attachments.md</t>
  </si>
  <si>
    <t>(訂正・数値データ訂正)「2025年３月期第２四半期（中間期）決算短信〔日本基準〕(連結)」の一部訂正について</t>
  </si>
  <si>
    <t>2025-02-06_46740_2025年３月期第３四半期決算短信〔日本基準〕(連結)_attachments.md</t>
  </si>
  <si>
    <t>2025-05-09_46740_2025年３月期決算短信〔日本基準〕(連結)_attachments.md</t>
  </si>
  <si>
    <t>2025-08-05_46740_2026年３月期第１四半期決算短信〔日本基準〕(連結)_attachments.md</t>
  </si>
  <si>
    <t>2022-02-03_46760_2022年３月期第３四半期決算短信〔日本基準〕(連結)_attachments.md</t>
  </si>
  <si>
    <t>2022-05-12_46760_2022年３月期決算短信〔日本基準〕(連結)_attachments.md</t>
  </si>
  <si>
    <t>2022-08-04_46760_2023年３月期第１四半期決算短信〔日本基準〕(連結)_attachments.md</t>
  </si>
  <si>
    <t>2022-11-02_46760_2023年３月期第２四半期決算短信〔日本基準〕(連結)_attachments.md</t>
  </si>
  <si>
    <t>2023-02-07_46760_2023年３月期第３四半期決算短信〔日本基準〕(連結)_attachments.md</t>
  </si>
  <si>
    <t>2023-05-11_46760_2023年３月期決算短信〔日本基準〕(連結)_attachments.md</t>
  </si>
  <si>
    <t>2023-08-03_46760_2024年3月期第1四半期決算短信〔日本基準〕(連結)_attachments.md</t>
  </si>
  <si>
    <t>2023-11-02_46760_2024年３月期第２四半期決算短信〔日本基準〕(連結)_attachments.md</t>
  </si>
  <si>
    <t>2024-02-06_46760_2024年３月期第３四半期決算短信〔日本基準〕(連結)_attachments.md</t>
  </si>
  <si>
    <t>2024-05-09_46760_2024年３月期決算短信〔日本基準〕(連結)_attachments.md</t>
  </si>
  <si>
    <t>2024-08-02_46760_2025年３月期第１四半期決算短信〔日本基準〕(連結)_attachments.md</t>
  </si>
  <si>
    <t>2024-11-07_46760_2025年３月期第２四半期（中間期）決算短信〔日本基準〕(連結)_attachments.md</t>
  </si>
  <si>
    <t>2025-02-05_46760_2025年３月期第３四半期決算短信〔日本基準〕(連結)_attachments.md</t>
  </si>
  <si>
    <t>2025-05-16_46760_2025年３月期決算短信〔日本基準〕(連結)_attachments.md</t>
  </si>
  <si>
    <t>2025-07-31_46760_2026年３月期 第１四半期決算短信〔日本基準〕(連結)_attachments.md</t>
  </si>
  <si>
    <t>2023-02-08_46780_2023年３月期　第３四半期決算短信［日本基準］（連結）_attachments.md</t>
  </si>
  <si>
    <t>2023-05-10_46780_2023年３月期　決算短信〔日本基準〕（連結）_attachments.md</t>
  </si>
  <si>
    <t>2023-08-10_46780_2024年３月期　第１四半期決算短信〔日本基準〕（連結）_attachments.md</t>
  </si>
  <si>
    <t>2023-11-09_46780_2024年３月期　第２四半期決算短信〔日本基準〕（連結）_attachments.md</t>
  </si>
  <si>
    <t>2024-02-08_46780_2024年３月期　第３四半期決算短信〔日本基準〕（連結）_attachments.md</t>
  </si>
  <si>
    <t>2024-05-09_46780_2024年３月期　決算短信〔日本基準〕（連結）_attachments.md</t>
  </si>
  <si>
    <t>2024-08-08_46780_2025年３月期　第１四半期決算短信〔日本基準〕（連結）_attachments.md</t>
  </si>
  <si>
    <t>2024-11-07_46780_2025年３月期　第２四半期（中間期）決算短信〔日本基準〕（連結）_attachments.md</t>
  </si>
  <si>
    <t>2025-02-06_46780_2025年３月期　第３四半期決算短信〔日本基準〕（連結）_attachments.md</t>
  </si>
  <si>
    <t>2025-05-08_46780_2025年３月期　決算短信〔日本基準〕（連結）_attachments.md</t>
  </si>
  <si>
    <t>2025-08-07_46780_2026年３月期 第１四半期決算短信〔日本基準〕(連結)_attachments.md</t>
  </si>
  <si>
    <t>2023-01-30_46790_2023年３月期 第３四半期決算短信〔日本基準〕（非連結）_attachments.md</t>
  </si>
  <si>
    <t>2023-04-27_46790_2023年３月期決算短信〔日本基準〕(非連結)_attachments.md</t>
  </si>
  <si>
    <t>2023-07-31_46790_2024年3月期 第1四半期決算短信〔日本基準〕（非連結）_attachments.md</t>
  </si>
  <si>
    <t>2023-10-30_46790_2024年３月期第２四半期決算短信〔日本基準〕（非連結）_attachments.md</t>
  </si>
  <si>
    <t>2024-01-31_46790_2024年３月期第３四半期決算短信〔日本基準〕（非連結）_attachments.md</t>
  </si>
  <si>
    <t>2024-04-30_46790_2024年３月期決算短信〔日本基準〕(非連結)_attachments.md</t>
  </si>
  <si>
    <t>2024-07-31_46790_2025年3月期 第1四半期決算短信〔日本基準〕（非連結）_attachments.md</t>
  </si>
  <si>
    <t>2024-10-31_46790_2025年３月期第２四半期（中間期）決算短信〔日本基準〕（非連結）_attachments.md</t>
  </si>
  <si>
    <t>2025-01-31_46790_2025年３月期第３四半期決算短信〔日本基準〕（非連結）_attachments.md</t>
  </si>
  <si>
    <t>2025-04-30_46790_2025年３月期決算短信〔日本基準〕(非連結)_attachments.md</t>
  </si>
  <si>
    <t>2025-07-30_46790_2026年3月期 第1四半期決算短信〔日本基準〕（非連結）_attachments.md</t>
  </si>
  <si>
    <t>2022-02-10_46800_2022年３月期  第３四半期決算短信〔日本基準〕（連結）_attachments.md</t>
  </si>
  <si>
    <t>2022-05-11_46800_2022年３月期 決算短信〔日本基準〕（連結）_attachments.md</t>
  </si>
  <si>
    <t>2022-11-11_46800_2023年３月期 第２四半期決算短信〔日本基準〕（連結）_attachments.md</t>
  </si>
  <si>
    <t>2023-02-10_46800_2023年３月期 第３四半期決算短信〔日本基準〕（連結）_attachments.md</t>
  </si>
  <si>
    <t>2023-05-09_46800_2023年３月期 決算短信〔日本基準〕（連結）_attachments.md</t>
  </si>
  <si>
    <t>2023-08-07_46800_2024年３月期 第１四半期決算短信〔日本基準〕（連結）_attachments.md</t>
  </si>
  <si>
    <t>2023-11-10_46800_2024年３月期 第２四半期決算短信〔日本基準〕（連結）_attachments.md</t>
  </si>
  <si>
    <t>2024-02-09_46800_2024年３月期 第３四半期決算短信〔日本基準〕（連結）_attachments.md</t>
  </si>
  <si>
    <t>2024-08-07_46800_2025年３月期 第１四半期決算短信〔日本基準〕（連結）_attachments.md</t>
  </si>
  <si>
    <t>2024-11-08_46800_2025年３月期 第２四半期（中間期）決算短信〔日本基準〕（連結）_attachments.md</t>
  </si>
  <si>
    <t>2025-02-10_46800_2025年３月期 第３四半期決算短信〔日本基準〕（連結）_attachments.md</t>
  </si>
  <si>
    <t>2025-05-09_46800_2025年３月期 決算短信〔日本基準〕（連結）_attachments.md</t>
  </si>
  <si>
    <t>2025-06-27_46800_2025年３月期 決算短信〔IFRS〕（連結）_attachments.md</t>
  </si>
  <si>
    <t>2025-08-08_46800_2026年３月期 第１四半期決算短信〔ＩＦＲＳ〕（連結）_attachments.md</t>
  </si>
  <si>
    <t>2023-02-09_46810_2023年３月期第３四半期決算短信〔日本基準〕(連結)_attachments.md</t>
  </si>
  <si>
    <t>2023-05-15_46810_2023年３月期決算短信〔日本基準〕(連結)_attachments.md</t>
  </si>
  <si>
    <t>2023-08-10_46810_2024年３月期第１四半期決算短信〔日本基準〕(連結)_attachments.md</t>
  </si>
  <si>
    <t>2023-11-10_46810_2024年３月期第２四半期決算短信〔日本基準〕(連結)_attachments.md</t>
  </si>
  <si>
    <t>2024-02-09_46810_2024年３月期第３四半期決算短信〔日本基準〕(連結)_attachments.md</t>
  </si>
  <si>
    <t>2024-05-15_46810_2024年３月期決算短信〔日本基準〕(連結)_attachments.md</t>
  </si>
  <si>
    <t>2024-08-09_46810_2025年３月期第１四半期決算短信〔日本基準〕(連結)_attachments.md</t>
  </si>
  <si>
    <t>2024-11-14_46810_2025年３月期第２四半期（中間期）決算短信〔日本基準〕(連結)_attachments.md</t>
  </si>
  <si>
    <t>2025-02-14_46810_2025年３月期　第３四半期決算短信〔日本基準〕(連結)_attachments.md</t>
  </si>
  <si>
    <t>2025-05-15_46810_2025年３月期 決算短信〔日本基準〕(連結)_attachments.md</t>
  </si>
  <si>
    <t>2025-08-13_46810_2026年３月期第１四半期決算短信〔日本基準〕(連結)_attachments.md</t>
  </si>
  <si>
    <t>2022-01-25_46840_2022年３月期 第3四半期決算短信[日本基準]（連結）_attachments.md</t>
  </si>
  <si>
    <t>2022年３月期 第3四半期決算短信[日本基準]（連結）</t>
  </si>
  <si>
    <t>2024-07-24_46840_2025年３月期 第１四半期決算短信〔日本基準〕（連結）_attachments.md</t>
  </si>
  <si>
    <t>2024-10-29_46840_2025年３月期 第２四半期（中間期）決算短信〔日本基準〕（連結）_attachments.md</t>
  </si>
  <si>
    <t>2025-01-24_46840_2025年３月期 第３四半期決算短信〔日本基準〕（連結）_attachments.md</t>
  </si>
  <si>
    <t>2025-04-22_46840_2025年３月期　決算短信〔日本基準〕（連結）_attachments.md</t>
  </si>
  <si>
    <t>2025-07-23_46840_2026年３月期 第１四半期決算短信〔日本基準〕（連結）_attachments.md</t>
  </si>
  <si>
    <t>2022-01-28_46850_2022年3月期　第3四半期決算短信[日本基準](連結)_attachments.md</t>
  </si>
  <si>
    <t>2022年3月期　第3四半期決算短信[日本基準](連結)</t>
  </si>
  <si>
    <t>2024-07-31_46850_2025年3月期　第1四半期決算短信[日本基準](連結)_attachments.md</t>
  </si>
  <si>
    <t>2024-10-31_46850_2025年３月期　第２四半期（中間期）決算短信[日本基準](連結)_attachments.md</t>
  </si>
  <si>
    <t>2025-01-31_46850_2025年3月期　第3四半期決算短信[日本基準](連結)_attachments.md</t>
  </si>
  <si>
    <t>2025-04-28_46850_2025年3月期　決算短信[日本基準](連結)_attachments.md</t>
  </si>
  <si>
    <t>2025-07-31_46850_2026年3月期　第1四半期決算短信[日本基準](連結)_attachments.md</t>
  </si>
  <si>
    <t>2024-08-09_46860_2025年３月期 第１四半期決算短信〔日本基準〕（連結）_attachments.md</t>
  </si>
  <si>
    <t>2024-11-08_46860_2025年３月期 第２四半期（中間期）決算短信〔日本基準〕（連結）_attachments.md</t>
  </si>
  <si>
    <t>2025-02-07_46860_2025年３月期 第３四半期決算短信〔日本基準〕（連結）_attachments.md</t>
  </si>
  <si>
    <t>2025-05-14_46860_2025年３月期 決算短信〔日本基準〕（連結）_attachments.md</t>
  </si>
  <si>
    <t>2025-08-08_46860_2026年３月期 第１四半期決算短信〔日本基準〕（連結）_attachments.md</t>
  </si>
  <si>
    <t>2023-02-07_46870_2023年３月期第３四半期決算短信〔日本基準〕(連結)_attachments.md</t>
  </si>
  <si>
    <t>2023-05-11_46870_2023年３月期決算短信〔日本基準〕(連結)_attachments.md</t>
  </si>
  <si>
    <t>2023-08-03_46870_2024年３月期第１四半期決算短信〔日本基準〕(連結)_attachments.md</t>
  </si>
  <si>
    <t>2023-11-07_46870_2024年３月期第２四半期決算短信〔日本基準〕(連結)_attachments.md</t>
  </si>
  <si>
    <t>2024-02-07_46870_2024年３月期第３四半期決算短信〔日本基準〕(連結)_attachments.md</t>
  </si>
  <si>
    <t>2024-05-10_46870_2024年３月期決算短信〔日本基準〕(連結)_attachments.md</t>
  </si>
  <si>
    <t>2024-08-06_46870_2025年３月期第１四半期決算短信〔日本基準〕(連結)_attachments.md</t>
  </si>
  <si>
    <t>2024-11-07_46870_2025年３月期 第２四半期（中間期）決算短信〔日本基準〕（連結）_attachments.md</t>
  </si>
  <si>
    <t>2025-02-12_46870_2025年３月期第３四半期決算短信〔日本基準〕(連結)_attachments.md</t>
  </si>
  <si>
    <t>2025-05-12_46870_2025年３月期決算短信〔日本基準〕(連結)_attachments.md</t>
  </si>
  <si>
    <t>2025-08-06_46870_2026年３月期第１四半期決算短信〔日本基準〕(連結)_attachments.md</t>
  </si>
  <si>
    <t>2023-04-28_46890_2023年3月期決算短信〔IFRS〕(連結)_attachments.md</t>
  </si>
  <si>
    <t>2023年3月期決算短信〔IFRS〕(連結)</t>
  </si>
  <si>
    <t>2023-08-03_46890_2024年3月期第1四半期決算短信〔IFRS〕(連結)_attachments.md</t>
  </si>
  <si>
    <t>2024年3月期第1四半期決算短信〔IFRS〕(連結)</t>
  </si>
  <si>
    <t>2023-11-07_46890_2024年3月期第2四半期決算短信〔IFRS〕(連結)_attachments.md</t>
  </si>
  <si>
    <t>2024年3月期第2四半期決算短信〔IFRS〕(連結)</t>
  </si>
  <si>
    <t>2024-02-06_46890_2024年3月期第3四半期決算短信〔IFRS〕(連結)_attachments.md</t>
  </si>
  <si>
    <t>2024年3月期第3四半期決算短信〔IFRS〕(連結)</t>
  </si>
  <si>
    <t>2024-05-08_46890_2024年3月期決算短信〔IFRS〕(連結)_attachments.md</t>
  </si>
  <si>
    <t>2024年3月期決算短信〔IFRS〕(連結)</t>
  </si>
  <si>
    <t>2024-08-02_46890_2025年3月期第1四半期決算短信〔IFRS〕(連結)_attachments.md</t>
  </si>
  <si>
    <t>2025年3月期第1四半期決算短信〔IFRS〕(連結)</t>
  </si>
  <si>
    <t>2024-11-05_46890_2025年3月期第2四半期決算短信〔IFRS〕(連結)_attachments.md</t>
  </si>
  <si>
    <t>2025年3月期第2四半期決算短信〔IFRS〕(連結)</t>
  </si>
  <si>
    <t>2025-02-06_46890_2025年3月期第3四半期決算短信〔IFRS〕(連結)_attachments.md</t>
  </si>
  <si>
    <t>2025年3月期第3四半期決算短信〔IFRS〕(連結)</t>
  </si>
  <si>
    <t>2025-05-07_46890_2025年3月期通期決算短信〔IFRS〕(連結)_attachments.md</t>
  </si>
  <si>
    <t>2025年3月期通期決算短信〔IFRS〕(連結)</t>
  </si>
  <si>
    <t>2025-08-04_46890_2026年3月期第1四半期決算短信〔IFRS〕(連結)_attachments.md</t>
  </si>
  <si>
    <t>2026年3月期第1四半期決算短信〔IFRS〕(連結)</t>
  </si>
  <si>
    <t>2023-02-06_46900_2023年３月期　第３四半期決算短信〔日本基準〕（非連結）_attachments.md</t>
  </si>
  <si>
    <t>2023-05-08_46900_2023年３月期　決算短信〔日本基準〕（非連結）_attachments.md</t>
  </si>
  <si>
    <t>2023-07-25_46900_2024年３月期　第１四半期決算短信〔日本基準〕（非連結）_attachments.md</t>
  </si>
  <si>
    <t>2023-10-25_46900_2024年３月期　第２四半期決算短信〔日本基準〕(非連結)_attachments.md</t>
  </si>
  <si>
    <t>2024-01-25_46900_2024年３月期第３四半期決算短信〔日本基準〕(非連結)_attachments.md</t>
  </si>
  <si>
    <t>2024-05-08_46900_2024年３月期　決算短信〔日本基準〕(非連結)_attachments.md</t>
  </si>
  <si>
    <t>2024-07-25_46900_2025年３月期　第１四半期決算短信〔日本基準〕(非連結)_attachments.md</t>
  </si>
  <si>
    <t>2024-10-25_46900_2025年３月期　第２四半期（中間期）決算短信〔日本基準〕(非連結)_attachments.md</t>
  </si>
  <si>
    <t>2025-01-27_46900_2025年３月期　第３四半期決算短信〔日本基準〕（非連結）_attachments.md</t>
  </si>
  <si>
    <t>2025-05-08_46900_2025年３月期　決算短信〔日本基準〕（非連結）_attachments.md</t>
  </si>
  <si>
    <t>2025-07-31_46900_2026年３月期　第１四半期決算短信〔日本基準〕（非連結）_attachments.md</t>
  </si>
  <si>
    <t>2024-02-14_46910_2024年３月期第３四半期決算短信〔日本基準〕(非連結)_attachments.md</t>
  </si>
  <si>
    <t>2024-05-14_46910_2024年３月期決算短信〔日本基準〕(非連結)_attachments.md</t>
  </si>
  <si>
    <t>2024-06-28_46910_（訂正・数値データ訂正）「2024年３月期 決算短信〔日本基準〕（非連結）」の一部訂正に関するお知らせ_attachments.md</t>
  </si>
  <si>
    <t>（訂正・数値データ訂正）「2024年３月期 決算短信〔日本基準〕（非連結）」の一部訂正に関するお知らせ</t>
  </si>
  <si>
    <t>2024-08-14_46910_2025年３月期第１四半期決算短信〔日本基準〕(非連結)_attachments.md</t>
  </si>
  <si>
    <t>2024-11-14_46910_2025年３月期第２四半期（中間期）決算短信〔日本基準〕(非連結)_attachments.md</t>
  </si>
  <si>
    <t>2025-02-14_46910_2025年３月期第３四半期決算短信〔日本基準〕(非連結)_attachments.md</t>
  </si>
  <si>
    <t>2025-05-14_46910_2025年３月期決算短信〔日本基準〕(非連結)_attachments.md</t>
  </si>
  <si>
    <t>2025-05-23_46910_（訂正・数値データ訂正） 2025 年３月期 決算短信〔日本基準〕（非連結）_attachments.md</t>
  </si>
  <si>
    <t>（訂正・数値データ訂正） 2025 年３月期 決算短信〔日本基準〕（非連結）</t>
  </si>
  <si>
    <t>2025-08-14_46910_2026年３月期第１四半期決算短信〔日本基準〕(非連結)_attachments.md</t>
  </si>
  <si>
    <t>2023-02-10_46940_2023年３月期第３四半期決算短信〔日本基準〕(連結)_attachments.md</t>
  </si>
  <si>
    <t>2023-05-12_46940_2023年３月期決算短信〔日本基準〕(連結)_attachments.md</t>
  </si>
  <si>
    <t>2023-08-10_46940_2024年３月期第１四半期決算短信〔日本基準〕(連結)_attachments.md</t>
  </si>
  <si>
    <t>2023-11-10_46940_2024年３月期第２四半期決算短信〔日本基準〕(連結)_attachments.md</t>
  </si>
  <si>
    <t>2024-02-09_46940_2024年３月期第３四半期決算短信〔日本基準〕(連結)_attachments.md</t>
  </si>
  <si>
    <t>2024-05-10_46940_2024年３月期 決算短信〔日本基準〕(連結)_attachments.md</t>
  </si>
  <si>
    <t>2024-06-27_46940_(訂正・数値データ訂正)「2024年３月期　決算短信〔日本基準〕（連結）」の一部訂正に関するお知らせ_attachments.md</t>
  </si>
  <si>
    <t>(訂正・数値データ訂正)「2024年３月期　決算短信〔日本基準〕（連結）」の一部訂正に関するお知らせ</t>
  </si>
  <si>
    <t>2024-08-09_46940_2025年３月期第１四半期決算短信〔日本基準〕(連結)_attachments.md</t>
  </si>
  <si>
    <t>2024-11-08_46940_2025年３月期第２四半期(中間期）決算短信〔日本基準〕(連結)_attachments.md</t>
  </si>
  <si>
    <t>2025年３月期第２四半期(中間期）決算短信〔日本基準〕(連結)</t>
  </si>
  <si>
    <t>2025-02-07_46940_2025年３月期 第３四半期決算短信〔日本基準〕(連結)_attachments.md</t>
  </si>
  <si>
    <t>2025-05-09_46940_2025年３月期 決算短信〔日本基準〕(連結)_attachments.md</t>
  </si>
  <si>
    <t>2025-08-08_46940_2026年３月期第１四半期決算短信〔日本基準〕_attachments.md</t>
  </si>
  <si>
    <t>2026年３月期第１四半期決算短信〔日本基準〕</t>
  </si>
  <si>
    <t>2024-08-08_47040_2024年12月期第２四半期（中間期）決算短信〔日本基準〕(連結)_attachments.md</t>
  </si>
  <si>
    <t>2024-11-12_47040_2024年12月期第３四半期決算短信〔日本基準〕(連結)_attachments.md</t>
  </si>
  <si>
    <t>2025-02-18_47040_2024年12月期決算短信〔日本基準〕(連結)_attachments.md</t>
  </si>
  <si>
    <t>2025-05-08_47040_2025年12月期 第１四半期決算短信〔日本基準〕(連結)_attachments.md</t>
  </si>
  <si>
    <t>2025-08-07_47040_2025年12月期 第２四半期（中間期）決算短信〔日本基準〕(連結)_attachments.md</t>
  </si>
  <si>
    <t>2023-02-14_47050_2023年3月期　第3四半期決算短信〔日本基準〕（連結）_attachments.md</t>
  </si>
  <si>
    <t>2023-05-10_47050_2023年3月期 決算短信〔日本基準〕（連結）_attachments.md</t>
  </si>
  <si>
    <t>2023-08-08_47050_2024年3月期 第1四半期決算短信〔日本基準〕(連結)_attachments.md</t>
  </si>
  <si>
    <t>2023-11-10_47050_2024年3月期 第2四半期決算短信〔日本基準〕(連結)_attachments.md</t>
  </si>
  <si>
    <t>2024-02-14_47050_2024年3月期 第3四半期決算短信〔日本基準〕(連結)_attachments.md</t>
  </si>
  <si>
    <t>2024-05-14_47050_2024年3月期 決算短信〔日本基準〕（連結）_attachments.md</t>
  </si>
  <si>
    <t>2024-08-08_47050_2025年3月期 第1四半期決算短信〔日本基準〕(連結)_attachments.md</t>
  </si>
  <si>
    <t>2024-11-11_47050_2025年3月期 第2四半期（中間期）決算短信〔日本基準〕(連結)_attachments.md</t>
  </si>
  <si>
    <t>2025-02-13_47050_2025年3月期 第3四半期決算短信〔日本基準〕(連結)_attachments.md</t>
  </si>
  <si>
    <t>2025-05-14_47050_2025年3月期 決算短信〔日本基準〕（連結）_attachments.md</t>
  </si>
  <si>
    <t>2025-08-08_47050_2026年3月期 第1四半期決算短信〔日本基準〕(連結)_attachments.md</t>
  </si>
  <si>
    <t>2023-02-24_47070_令和５年10月期第１四半期決算短信〔日本基準〕(連結)_attachments.md</t>
  </si>
  <si>
    <t>令和５年10月期第１四半期決算短信〔日本基準〕(連結)</t>
  </si>
  <si>
    <t>2023-05-26_47070_令和５年10月期第２四半期決算短信〔日本基準〕(連結)_attachments.md</t>
  </si>
  <si>
    <t>令和５年10月期第２四半期決算短信〔日本基準〕(連結)</t>
  </si>
  <si>
    <t>2023-08-25_47070_令和５年10月期第３四半期決算短信〔日本基準〕(連結)_attachments.md</t>
  </si>
  <si>
    <t>令和５年10月期第３四半期決算短信〔日本基準〕(連結)</t>
  </si>
  <si>
    <t>2023-12-01_47070_令和５年10月期決算短信〔日本基準〕(連結)_attachments.md</t>
  </si>
  <si>
    <t>令和５年10月期決算短信〔日本基準〕(連結)</t>
  </si>
  <si>
    <t>2024-02-22_47070_令和６年10月期第１四半期決算短信〔日本基準〕(連結)_attachments.md</t>
  </si>
  <si>
    <t>令和６年10月期第１四半期決算短信〔日本基準〕(連結)</t>
  </si>
  <si>
    <t>2024-05-24_47070_令和６年10月期第２四半期決算短信〔日本基準〕(連結)_attachments.md</t>
  </si>
  <si>
    <t>令和６年10月期第２四半期決算短信〔日本基準〕(連結)</t>
  </si>
  <si>
    <t>2024-08-30_47070_令和６年10月期第３四半期決算短信〔日本基準〕(連結)_attachments.md</t>
  </si>
  <si>
    <t>令和６年10月期第３四半期決算短信〔日本基準〕(連結)</t>
  </si>
  <si>
    <t>2024-12-04_47070_令和６年10月期決算短信〔日本基準〕(連結)_attachments.md</t>
  </si>
  <si>
    <t>令和６年10月期決算短信〔日本基準〕(連結)</t>
  </si>
  <si>
    <t>2025-02-28_47070_令和７年10月期第１四半期決算短信〔日本基準〕(連結)_attachments.md</t>
  </si>
  <si>
    <t>令和７年10月期第１四半期決算短信〔日本基準〕(連結)</t>
  </si>
  <si>
    <t>2025-05-30_47070_令和７年10月期第２四半期（中間期）決算短信〔日本基準〕(連結)_attachments.md</t>
  </si>
  <si>
    <t>令和７年10月期第２四半期（中間期）決算短信〔日本基準〕(連結)</t>
  </si>
  <si>
    <t>2022-01-31_47090_2022年３月期　第３四半期決算短信〔日本基準〕（連結）_attachments.md</t>
  </si>
  <si>
    <t>2022-04-28_47090_2022年３月期 決算短信〔日本基準〕（連結）_attachments.md</t>
  </si>
  <si>
    <t>2022-07-29_47090_2023年３月期 第１四半期決算短信〔日本基準〕（連結）_attachments.md</t>
  </si>
  <si>
    <t>2022-10-31_47090_2023年３月期　第２四半期決算短信〔日本基準〕（連結）_attachments.md</t>
  </si>
  <si>
    <t>2023-01-31_47090_2023年３月期　第３四半期決算短信〔日本基準〕（連結）_attachments.md</t>
  </si>
  <si>
    <t>2023-04-28_47090_2023年３月期 決算短信〔日本基準〕（連結）_attachments.md</t>
  </si>
  <si>
    <t>2023-07-31_47090_2024年３月期 第１四半期決算短信〔日本基準〕（連結）_attachments.md</t>
  </si>
  <si>
    <t>2023-10-31_47090_2024年３月期 第２四半期決算短信〔日本基準〕（連結）_attachments.md</t>
  </si>
  <si>
    <t>2024-01-31_47090_2024年３月期 第３四半期決算短信〔日本基準〕（連結）_attachments.md</t>
  </si>
  <si>
    <t>2024-04-30_47090_2024年３月期 決算短信〔日本基準〕（連結）_attachments.md</t>
  </si>
  <si>
    <t>2024-07-31_47090_2025年３月期 第１四半期決算短信〔日本基準〕（連結）_attachments.md</t>
  </si>
  <si>
    <t>2024-10-31_47090_2025年３月期 第２四半期（中間期）決算短信〔日本基準〕（連結）_attachments.md</t>
  </si>
  <si>
    <t>2025-01-31_47090_2025年３月期 第３四半期決算短信〔日本基準〕（連結）_attachments.md</t>
  </si>
  <si>
    <t>2025-04-30_47090_2025年３月期 決算短信〔日本基準〕（連結）_attachments.md</t>
  </si>
  <si>
    <t>2025-07-31_47090_2026年３月期 第１四半期決算短信〔日本基準〕（連結）_attachments.md</t>
  </si>
  <si>
    <t>2022-02-14_47120_2021年12月期　決算短信〔IFRS〕（連結）_attachments.md</t>
  </si>
  <si>
    <t>2022-05-13_47120_2022年12月期　第１四半期決算短信〔IFRS〕（連結）_attachments.md</t>
  </si>
  <si>
    <t>2022年12月期　第１四半期決算短信〔IFRS〕（連結）</t>
  </si>
  <si>
    <t>2022-08-12_47120_2022年12月期　第２四半期決算短信〔IFRS〕（連結）_attachments.md</t>
  </si>
  <si>
    <t>2022年12月期　第２四半期決算短信〔IFRS〕（連結）</t>
  </si>
  <si>
    <t>2022-11-14_47120_2022年12月期　第３四半期決算短信〔IFRS〕（連結）_attachments.md</t>
  </si>
  <si>
    <t>2022年12月期　第３四半期決算短信〔IFRS〕（連結）</t>
  </si>
  <si>
    <t>2023-02-14_47120_2022年12月期　決算短信〔IFRS〕（連結）_attachments.md</t>
  </si>
  <si>
    <t>2022年12月期　決算短信〔IFRS〕（連結）</t>
  </si>
  <si>
    <t>2023-05-12_47120_2023年12月期　第1四半期決算短信〔IFRS〕（連結）_attachments.md</t>
  </si>
  <si>
    <t>2023年12月期　第1四半期決算短信〔IFRS〕（連結）</t>
  </si>
  <si>
    <t>2023-08-10_47120_2023年12月期　第２四半期決算短信〔IFRS〕（連結）_attachments.md</t>
  </si>
  <si>
    <t>2023年12月期　第２四半期決算短信〔IFRS〕（連結）</t>
  </si>
  <si>
    <t>2023-11-13_47120_2023年12月期 第３四半期決算短信〔ＩＦＲＳ〕（連結）_attachments.md</t>
  </si>
  <si>
    <t>2024-02-13_47120_2023年12月期　決算短信〔IFRS〕（連結）_attachments.md</t>
  </si>
  <si>
    <t>2023年12月期　決算短信〔IFRS〕（連結）</t>
  </si>
  <si>
    <t>2024-05-10_47120_2024年12月期　第１四半期決算短信〔IFRS〕（連結）_attachments.md</t>
  </si>
  <si>
    <t>2024年12月期　第１四半期決算短信〔IFRS〕（連結）</t>
  </si>
  <si>
    <t>2024-08-09_47120_2024年12月期　第２四半期（中間期）決算短信〔IFRS〕（連結）_attachments.md</t>
  </si>
  <si>
    <t>2024年12月期　第２四半期（中間期）決算短信〔IFRS〕（連結）</t>
  </si>
  <si>
    <t>2024-11-11_47120_2024年12月期　第３四半期決算短信〔IFRS〕（連結）_attachments.md</t>
  </si>
  <si>
    <t>2024年12月期　第３四半期決算短信〔IFRS〕（連結）</t>
  </si>
  <si>
    <t>2025-02-13_47120_2024年12月期　決算短信〔IFRS〕（連結）_attachments.md</t>
  </si>
  <si>
    <t>2024年12月期　決算短信〔IFRS〕（連結）</t>
  </si>
  <si>
    <t>2025-02-26_47120_（訂正・数値データ訂正） 2024年12月期 決算短信〔IFRS〕（連結）一部訂正に関するお知らせ_attachments.md</t>
  </si>
  <si>
    <t>（訂正・数値データ訂正） 2024年12月期 決算短信〔IFRS〕（連結）一部訂正に関するお知らせ</t>
  </si>
  <si>
    <t>2025-05-14_47120_2025年12月期　第１四半期決算短信〔IFRS〕（連結）_attachments.md</t>
  </si>
  <si>
    <t>2025年12月期　第１四半期決算短信〔IFRS〕（連結）</t>
  </si>
  <si>
    <t>2025-08-08_47120_2025年12月期 第２四半期（中間期）決算短信〔ＩＦＲＳ〕（連結）_attachments.md</t>
  </si>
  <si>
    <t>2023-07-10_47140_2024年２月期 第１四半期決算短信〔日本基準〕（連結）_attachments.md</t>
  </si>
  <si>
    <t>2024-10-09_47140_2025年２月期 第２四半期（中間期）決算短信〔日本基準〕（連結）_attachments.md</t>
  </si>
  <si>
    <t>2025-01-10_47140_2025年２月期 第３四半期決算短信〔日本基準〕（連結）_attachments.md</t>
  </si>
  <si>
    <t>2025-04-08_47140_2025年２月期 決算短信〔日本基準〕（連結）_attachments.md</t>
  </si>
  <si>
    <t>2025-04-18_47140_（訂正・数値データ訂正）「2025年2月期決算短信〔日本基準〕（連結）」の一部訂正のお知らせ_attachments.md</t>
  </si>
  <si>
    <t>（訂正・数値データ訂正）「2025年2月期決算短信〔日本基準〕（連結）」の一部訂正のお知らせ</t>
  </si>
  <si>
    <t>2025-07-11_47140_2026年２月期 第１四半期決算短信〔日本基準〕（連結）_attachments.md</t>
  </si>
  <si>
    <t>2023-03-22_47160_2023年5月期第3四半期決算短信〔日本基準〕(非連結)_attachments.md</t>
  </si>
  <si>
    <t>2023年5月期第3四半期決算短信〔日本基準〕(非連結)</t>
  </si>
  <si>
    <t>2023-06-23_47160_2023年5月期決算短信〔日本基準〕(非連結)_attachments.md</t>
  </si>
  <si>
    <t>2023年5月期決算短信〔日本基準〕(非連結)</t>
  </si>
  <si>
    <t>2023-09-26_47160_2024年5月期第1四半期決算短信〔日本基準〕(非連結)_attachments.md</t>
  </si>
  <si>
    <t>2024年5月期第1四半期決算短信〔日本基準〕(非連結)</t>
  </si>
  <si>
    <t>2023-10-10_47160_「2024年5月期第1四半期決算短信〔日本基準〕(非連結)」の一部訂正について_attachments.md</t>
  </si>
  <si>
    <t>「2024年5月期第1四半期決算短信〔日本基準〕(非連結)」の一部訂正について</t>
  </si>
  <si>
    <t>2023-12-19_47160_2024年5月期第2四半期決算短信〔日本基準〕(非連結)_attachments.md</t>
  </si>
  <si>
    <t>2024年5月期第2四半期決算短信〔日本基準〕(非連結)</t>
  </si>
  <si>
    <t>2024-03-19_47160_2024年5月期第3四半期決算短信〔日本基準〕(非連結)_attachments.md</t>
  </si>
  <si>
    <t>2024年5月期第3四半期決算短信〔日本基準〕(非連結)</t>
  </si>
  <si>
    <t>2024-06-25_47160_2024年5月期決算短信〔日本基準〕(非連結)_attachments.md</t>
  </si>
  <si>
    <t>2024年5月期決算短信〔日本基準〕(非連結)</t>
  </si>
  <si>
    <t>2024-09-25_47160_2025年5月期第1四半期決算短信〔日本基準〕(非連結)_attachments.md</t>
  </si>
  <si>
    <t>2025年5月期第1四半期決算短信〔日本基準〕(非連結)</t>
  </si>
  <si>
    <t>2024-12-20_47160_2025年5月期第2四半期（中間期）決算短信〔日本基準〕(非連結)_attachments.md</t>
  </si>
  <si>
    <t>2025年5月期第2四半期（中間期）決算短信〔日本基準〕(非連結)</t>
  </si>
  <si>
    <t>2025-03-21_47160_2025年5月期第3四半期決算短信〔日本基準〕(非連結)_attachments.md</t>
  </si>
  <si>
    <t>2025年5月期第3四半期決算短信〔日本基準〕(非連結)</t>
  </si>
  <si>
    <t>2025-06-27_47160_2025年5月期決算短信〔日本基準〕(非連結)_attachments.md</t>
  </si>
  <si>
    <t>2025年5月期決算短信〔日本基準〕(非連結)</t>
  </si>
  <si>
    <t>2022-01-31_47180_2022年３月期 第３四半期決算短信〔日本基準〕（連結）_attachments.md</t>
  </si>
  <si>
    <t>2022-05-11_47180_2022年３月期 決算短信〔日本基準〕（連結）_attachments.md</t>
  </si>
  <si>
    <t>2022-07-29_47180_2023年３月期 第１四半期決算短信〔日本基準〕（連結）_attachments.md</t>
  </si>
  <si>
    <t>2022-10-31_47180_2023年３月期 第２四半期決算短信〔日本基準〕（連結）_attachments.md</t>
  </si>
  <si>
    <t>2023-01-31_47180_2023年３月期 第３四半期決算短信〔日本基準〕（連結）_attachments.md</t>
  </si>
  <si>
    <t>2023-05-11_47180_2023年３月期 決算短信〔日本基準〕（連結）_attachments.md</t>
  </si>
  <si>
    <t>2023-07-31_47180_2024年３月期 第１四半期決算短信〔日本基準〕（連結）_attachments.md</t>
  </si>
  <si>
    <t>2023-10-31_47180_2024年３月期 第２四半期決算短信〔日本基準〕（連結）_attachments.md</t>
  </si>
  <si>
    <t>2024-01-31_47180_2024年３月期 第３四半期決算短信〔日本基準〕（連結）_attachments.md</t>
  </si>
  <si>
    <t>2024-05-10_47180_2024年３月期 決算短信[日本基準]（連結）_attachments.md</t>
  </si>
  <si>
    <t>2024-07-31_47180_2025年３月期 第１四半期決算短信〔日本基準〕（連結）_attachments.md</t>
  </si>
  <si>
    <t>2024-08-05_47180_2025年３月期 第１四半期決算短信〔日本基準〕（連結）（公認会計士等による期中レビューの完了）_attachments.md</t>
  </si>
  <si>
    <t>2024-10-31_47180_2025年３月期 第２四半期（中間期）決算短信〔日本基準〕（連結）_attachments.md</t>
  </si>
  <si>
    <t>2025-01-31_47180_2025年３月期 第３四半期決算短信〔日本基準〕（連結）_attachments.md</t>
  </si>
  <si>
    <t>2025-02-05_47180_2025年３月期 第３四半期決算短信〔日本基準〕（連結）（公認会計士等による期中レビューの完了）_attachments.md</t>
  </si>
  <si>
    <t>2025-05-09_47180_2025年３月期 決算短信〔日本基準〕（連結）_attachments.md</t>
  </si>
  <si>
    <t>2025-08-01_47180_2026年３月期 第１四半期決算短信〔日本基準〕（連結）_attachments.md</t>
  </si>
  <si>
    <t>2022-11-08_47190_2023年3月期 第2四半期決算短信〔日本基準〕（非連結）_attachments.md</t>
  </si>
  <si>
    <t>2023-02-07_47190_2023年3月期 第3四半期決算短信〔日本基準〕（非連結）_attachments.md</t>
  </si>
  <si>
    <t>2023-05-12_47190_2023年3月期 決算短信〔日本基準〕（非連結）_attachments.md</t>
  </si>
  <si>
    <t>2023-08-07_47190_2024年3月期 第1四半期決算短信〔日本基準〕（非連結）_attachments.md</t>
  </si>
  <si>
    <t>2023-11-07_47190_2024年3月期 第2四半期決算短信〔日本基準〕（非連結）_attachments.md</t>
  </si>
  <si>
    <t>2024-02-08_47190_2024年3月期 第3四半期決算短信〔日本基準〕（非連結）_attachments.md</t>
  </si>
  <si>
    <t>2024-05-13_47190_2024年3月期 決算短信〔日本基準〕（非連結）_attachments.md</t>
  </si>
  <si>
    <t>2024-08-05_47190_2025年3月期 第1四半期決算短信〔日本基準〕（非連結）_attachments.md</t>
  </si>
  <si>
    <t>2024-11-08_47190_2025年3月期 第2四半期（中間期）決算短信〔日本基準〕（非連結）_attachments.md</t>
  </si>
  <si>
    <t>2025-02-10_47190_2025年3月期 第3四半期決算短信〔日本基準〕（非連結）_attachments.md</t>
  </si>
  <si>
    <t>2025-05-12_47190_2025年3月期 決算短信〔日本基準〕（非連結）_attachments.md</t>
  </si>
  <si>
    <t>2025-08-05_47190_2026年3月期 第1四半期決算短信〔日本基準〕（非連結）_attachments.md</t>
  </si>
  <si>
    <t>2023-02-10_47200_2023年３月期第３四半期決算短信〔日本基準〕（連結）_attachments.md</t>
  </si>
  <si>
    <t>2023-05-19_47200_2023年３月期決算短信〔日本基準〕（連結）_attachments.md</t>
  </si>
  <si>
    <t>2023-08-10_47200_2024年３月期第１四半期決算短信〔日本基準〕（連結）_attachments.md</t>
  </si>
  <si>
    <t>2023-11-10_47200_2024年３月期第２四半期決算短信〔日本基準〕（連結）_attachments.md</t>
  </si>
  <si>
    <t>2024-02-09_47200_2024年３月期第３四半期決算短信〔日本基準〕（連結）_attachments.md</t>
  </si>
  <si>
    <t>2024-05-20_47200_2024年３月期決算短信〔日本基準〕（連結）_attachments.md</t>
  </si>
  <si>
    <t>2024-08-09_47200_2025年３月期第１四半期決算短信〔日本基準〕（連結）_attachments.md</t>
  </si>
  <si>
    <t>2024-11-12_47200_2025年３月期第２四半期（中間期）決算短信〔日本基準〕（連結）_attachments.md</t>
  </si>
  <si>
    <t>2025-02-13_47200_2025年３月期第３四半期決算短信〔日本基準〕（連結）_attachments.md</t>
  </si>
  <si>
    <t>2025-05-20_47200_2025年３月期決算短信〔日本基準〕（連結）_attachments.md</t>
  </si>
  <si>
    <t>2025-08-12_47200_2026年３月期第１四半期決算短信〔日本基準〕（連結）_attachments.md</t>
  </si>
  <si>
    <t>2022-04-27_47220_2022年12月期  第１四半期決算短信〔日本基準〕（連結）_attachments.md</t>
  </si>
  <si>
    <t>2022年12月期  第１四半期決算短信〔日本基準〕（連結）</t>
  </si>
  <si>
    <t>2024-07-23_47220_2024年12月期 第２四半期（中間期）決算短信〔日本基準〕（連結）_attachments.md</t>
  </si>
  <si>
    <t>2024-10-23_47220_2024年12月期 第３四半期 決算短信〔日本基準〕（連結）_attachments.md</t>
  </si>
  <si>
    <t>2025-02-04_47220_2024年12月期決算短信〔日本基準〕（連結）_attachments.md</t>
  </si>
  <si>
    <t>2025-04-23_47220_2025年12月期 第１四半期決算短信〔日本基準〕（連結）_attachments.md</t>
  </si>
  <si>
    <t>2025-07-23_47220_2025年12月期 第２四半期（中間期）決算短信〔日本基準〕（連結）_attachments.md</t>
  </si>
  <si>
    <t>2023-08-10_47250_2023年12月期第２四半期決算短信〔日本基準〕(連結)_attachments.md</t>
  </si>
  <si>
    <t>2024-08-13_47250_2024年12月期第２四半期（中間期）決算短信〔日本基準〕(連結)_attachments.md</t>
  </si>
  <si>
    <t>2024-11-12_47250_2024年12月期第３四半期決算短信〔日本基準〕(連結)_attachments.md</t>
  </si>
  <si>
    <t>2025-02-13_47250_2024年12月期決算短信〔日本基準〕(連結)_attachments.md</t>
  </si>
  <si>
    <t>2025-05-14_47250_2025年12月期第１四半期決算短信〔日本基準〕(連結)_attachments.md</t>
  </si>
  <si>
    <t>2025-08-13_47250_2025年12月期第２四半期（中間期）決算短信〔日本基準〕(連結)_attachments.md</t>
  </si>
  <si>
    <t>2023-04-13_47280_2023年８月期　第２四半期決算短信〔日本基準〕(連結)_attachments.md</t>
  </si>
  <si>
    <t>2023-07-06_47280_2023年８月期　第３四半期決算短信〔日本基準〕(連結)_attachments.md</t>
  </si>
  <si>
    <t>2023-10-12_47280_2023年８月期決算短信〔日本基準〕（連結）_attachments.md</t>
  </si>
  <si>
    <t>2023年８月期決算短信〔日本基準〕（連結）</t>
  </si>
  <si>
    <t>2024-01-11_47280_2024年８月期　第１四半期決算短信〔日本基準〕(連結)_attachments.md</t>
  </si>
  <si>
    <t>2024-04-11_47280_2024年８月期　第２四半期決算短信〔日本基準〕（連結）_attachments.md</t>
  </si>
  <si>
    <t>2024-07-04_47280_2024年８月期第３四半期決算短信〔日本基準〕(連結)_attachments.md</t>
  </si>
  <si>
    <t>2024-10-10_47280_2024年８月期　決算短信〔日本基準〕(連結)_attachments.md</t>
  </si>
  <si>
    <t>2024-11-21_47280_（訂正・数値データ訂正）「2024年８月期　決算短信〔日本基準〕(連結)」の一部訂正について_attachments.md</t>
  </si>
  <si>
    <t>（訂正・数値データ訂正）「2024年８月期　決算短信〔日本基準〕(連結)」の一部訂正について</t>
  </si>
  <si>
    <t>2025-01-09_47280_2025年８月期　第１四半期決算短信〔日本基準〕（連結）_attachments.md</t>
  </si>
  <si>
    <t>2025-04-10_47280_2025年８月期　第２四半期（中間期）決算短信〔日本基準〕（連結）_attachments.md</t>
  </si>
  <si>
    <t>2025-07-10_47280_2025年８月期　第３四半期決算短信〔日本基準〕（連結）_attachments.md</t>
  </si>
  <si>
    <t>2022-02-07_47320_2022年３月期　第３四半期決算短信〔日本基準〕（連結）_attachments.md</t>
  </si>
  <si>
    <t>2024-08-06_47320_2025年３月期　第１四半期決算短信〔日本基準〕（連結）_attachments.md</t>
  </si>
  <si>
    <t>2024-11-05_47320_2025年３月期 第２四半期（中間期）決算短信〔日本基準〕（連結）_attachments.md</t>
  </si>
  <si>
    <t>2025-02-04_47320_2025年３月期 第３四半期決算短信〔日本基準〕（連結）_attachments.md</t>
  </si>
  <si>
    <t>2025-05-13_47320_2025年３月期 決算短信〔日本基準〕（連結）_attachments.md</t>
  </si>
  <si>
    <t>2025-08-05_47320_2026年３月期　第１四半期決算短信〔日本基準〕（連結）_attachments.md</t>
  </si>
  <si>
    <t>2022-04-21_47330_2022年３月期 決算短信〔日本基準〕（非連結）_attachments.md</t>
  </si>
  <si>
    <t>2024-07-24_47330_2025年３月期 第１四半期決算短信〔日本基準〕（非連結）_attachments.md</t>
  </si>
  <si>
    <t>2024-10-29_47330_2025年３月期 第２四半期（中間期）決算短信〔日本基準〕（非連結）_attachments.md</t>
  </si>
  <si>
    <t>2025-01-24_47330_2025年３月期 第３四半期決算短信〔日本基準〕（非連結）_attachments.md</t>
  </si>
  <si>
    <t>2025-04-22_47330_2025年３月期 決算短信〔日本基準〕（非連結）_attachments.md</t>
  </si>
  <si>
    <t>2025-07-23_47330_2026年３月期 第１四半期決算短信〔日本基準〕（非連結）_attachments.md</t>
  </si>
  <si>
    <t>2024-07-09_47350_2024年５月期 決算短信〔日本基準〕(連結)_attachments.md</t>
  </si>
  <si>
    <t>2024-10-08_47350_2025年５月期 第１四半期決算短信〔日本基準〕(連結)_attachments.md</t>
  </si>
  <si>
    <t>2025-01-10_47350_2025年５月期 第２四半期（中間期）決算短信〔日本基準〕(連結)_attachments.md</t>
  </si>
  <si>
    <t>2025-04-08_47350_2025年５月期 第３四半期決算短信〔日本基準〕(連結)_attachments.md</t>
  </si>
  <si>
    <t>2025-07-08_47350_2025年５月期 決算短信〔日本基準〕(連結)_attachments.md</t>
  </si>
  <si>
    <t>2022-05-16_47360_2022年3月期 決算短信〔日本基準〕（非連結）_attachments.md</t>
  </si>
  <si>
    <t>2022-11-07_47360_2023年３月期　第２四半期決算短信〔日本基準〕(非連結)_attachments.md</t>
  </si>
  <si>
    <t>2023年３月期　第２四半期決算短信〔日本基準〕(非連結)</t>
  </si>
  <si>
    <t>2024-08-05_47360_2025年3月期 第１四半期決算短信〔日本基準〕（非連結）_attachments.md</t>
  </si>
  <si>
    <t>2025年3月期 第１四半期決算短信〔日本基準〕（非連結）</t>
  </si>
  <si>
    <t>2024-11-11_47360_2025年3月期 第２四半期(中間期）決算短信〔日本基準〕（非連結）_attachments.md</t>
  </si>
  <si>
    <t>2025年3月期 第２四半期(中間期）決算短信〔日本基準〕（非連結）</t>
  </si>
  <si>
    <t>2025-02-03_47360_2025年3月期 第３四半期決算短信〔日本基準〕（非連結）_attachments.md</t>
  </si>
  <si>
    <t>2025-05-12_47360_2025年3月期 決算短信〔日本基準〕（非連結）_attachments.md</t>
  </si>
  <si>
    <t>2025-08-04_47360_2026年3月期 第1四半期決算短信〔日本基準〕（非連結）_attachments.md</t>
  </si>
  <si>
    <t>2023-02-09_47430_2023年3月期 第3四半期決算短信〔日本基準〕（連結）_attachments.md</t>
  </si>
  <si>
    <t>2023-05-11_47430_2023年3月期 決算短信〔日本基準〕(連結)_attachments.md</t>
  </si>
  <si>
    <t>2023-08-09_47430_2024年3月期 第1四半期決算短信〔日本基準〕（連結）_attachments.md</t>
  </si>
  <si>
    <t>2023-11-09_47430_2024年3月期 第2四半期決算短信〔日本基準〕（連結）_attachments.md</t>
  </si>
  <si>
    <t>2024-02-13_47430_2024年3月期 第3四半期決算短信〔日本基準〕(連結)_attachments.md</t>
  </si>
  <si>
    <t>2024-05-09_47430_2024年3月期 決算短信〔日本基準〕(連結)_attachments.md</t>
  </si>
  <si>
    <t>2024-08-08_47430_2025年3月期 第1四半期決算短信〔日本基準〕(連結)_attachments.md</t>
  </si>
  <si>
    <t>2024-11-12_47430_2025年3月期第2四半期（中間期）決算短信〔日本基準〕(連結)_attachments.md</t>
  </si>
  <si>
    <t>2025-02-12_47430_2025年3月期 第3四半期決算短信〔日本基準〕(連結)_attachments.md</t>
  </si>
  <si>
    <t>2025-05-13_47430_2025年３月期 決算短信〔日本基準〕(連結)_attachments.md</t>
  </si>
  <si>
    <t>2025-08-08_47430_2026年３月期 第１四半期決算短信〔日本基準〕(連結)_attachments.md</t>
  </si>
  <si>
    <t>2023-01-10_47450_2023年2月期 第3四半期決算短信〔日本基準〕（連結）_attachments.md</t>
  </si>
  <si>
    <t>2023-04-10_47450_2023年2月期 決算短信〔日本基準〕（連結）_attachments.md</t>
  </si>
  <si>
    <t>2023-07-12_47450_2024年2月期 第1四半期決算短信〔日本基準〕（連結）_attachments.md</t>
  </si>
  <si>
    <t>2023-10-11_47450_2024年2月期 第2四半期決算短信〔日本基準〕（連結）_attachments.md</t>
  </si>
  <si>
    <t>2024-01-10_47450_2024年2月期 第3四半期決算短信〔日本基準〕（連結）_attachments.md</t>
  </si>
  <si>
    <t>2024-04-09_47450_2024年2月期決算短信〔日本基準〕（連結）_attachments.md</t>
  </si>
  <si>
    <t>2024-07-10_47450_2025年2月期第1四半期決算短信〔日本基準〕（連結）_attachments.md</t>
  </si>
  <si>
    <t>2024-10-11_47450_2025年2月期第2四半期（中間）決算短信〔日本基準〕（連結）_attachments.md</t>
  </si>
  <si>
    <t>2025年2月期第2四半期（中間）決算短信〔日本基準〕（連結）</t>
  </si>
  <si>
    <t>2025-01-10_47450_2025年２月期第３四半期決算短信〔日本基準〕(連結)_attachments.md</t>
  </si>
  <si>
    <t>2025-04-11_47450_2025年２月期決算短信〔日本基準〕(連結)_attachments.md</t>
  </si>
  <si>
    <t>2025-05-29_47450_（訂正・数値データ訂正）「2025年２月期　決算短信〔日本基準〕（連結）」の一部訂正について_attachments.md</t>
  </si>
  <si>
    <t>2025-07-09_47450_2026年２月期第１四半期決算短信〔日本基準〕(連結)_attachments.md</t>
  </si>
  <si>
    <t>2022-02-07_47460_令和3年12月期 決算短信〔日本基準〕（連結）_attachments.md</t>
  </si>
  <si>
    <t>令和3年12月期 決算短信〔日本基準〕（連結）</t>
  </si>
  <si>
    <t>2024-08-05_47460_令和6年12月期 第2四半期（中間期）決算短信〔日本基準〕（連結）_attachments.md</t>
  </si>
  <si>
    <t>2024-11-05_47460_令和6年12月期 第3四半期決算短信〔日本基準〕（連結）_attachments.md</t>
  </si>
  <si>
    <t>2025-02-03_47460_令和6年12月期決算短信〔日本基準〕（連結）_attachments.md</t>
  </si>
  <si>
    <t>令和6年12月期決算短信〔日本基準〕（連結）</t>
  </si>
  <si>
    <t>2025-05-07_47460_令和7年12月期 第1四半期決算短信〔日本基準〕（連結）_attachments.md</t>
  </si>
  <si>
    <t>2025-08-04_47460_令和7年12月期 第2四半期（中間期）決算短信〔日本基準〕（連結）_attachments.md</t>
  </si>
  <si>
    <t>2022-12-01_47500_2023年４月期　第２四半期決算短信〔日本基準〕（連結）_attachments.md</t>
  </si>
  <si>
    <t>2023年４月期　第２四半期決算短信〔日本基準〕（連結）</t>
  </si>
  <si>
    <t>2023-03-02_47500_2023年４月期　第３四半期決算短信〔日本基準〕（連結）_attachments.md</t>
  </si>
  <si>
    <t>2023年４月期　第３四半期決算短信〔日本基準〕（連結）</t>
  </si>
  <si>
    <t>2023-06-05_47500_2023年４月期 決算短信[日本基準]（連結）_attachments.md</t>
  </si>
  <si>
    <t>2023年４月期 決算短信[日本基準]（連結）</t>
  </si>
  <si>
    <t>2023-08-31_47500_2024年４月期　第１四半期決算短信〔日本基準〕（連結）_attachments.md</t>
  </si>
  <si>
    <t>2024年４月期　第１四半期決算短信〔日本基準〕（連結）</t>
  </si>
  <si>
    <t>2023-12-01_47500_2024年４月期　第２四半期決算短信〔日本基準〕（連結）_attachments.md</t>
  </si>
  <si>
    <t>2024-03-05_47500_2024年４月期　第３四半期決算短信〔日本基準〕（連結）_attachments.md</t>
  </si>
  <si>
    <t>2024-05-31_47500_2024年４月期 決算短信[日本基準]（連結）_attachments.md</t>
  </si>
  <si>
    <t>2024-09-03_47500_2025年４月期　第１四半期決算短信〔日本基準〕（連結）_attachments.md</t>
  </si>
  <si>
    <t>2024-12-04_47500_2025年４月期　第２四半期（中間期）決算短信〔日本基準〕（連結）_attachments.md</t>
  </si>
  <si>
    <t>2025-03-04_47500_2025年４月期　第３四半期決算短信〔日本基準〕（連結）_attachments.md</t>
  </si>
  <si>
    <t>2025-06-03_47500_2025年４月期 決算短信[日本基準]（連結）_attachments.md</t>
  </si>
  <si>
    <t>2025年４月期 決算短信[日本基準]（連結）</t>
  </si>
  <si>
    <t>2024-02-09_47520_2024年３月期 第３四半期決算短信〔日本基準〕（非連結）_attachments.md</t>
  </si>
  <si>
    <t>2024-05-13_47520_2024年３月期 決算短信〔日本基準〕（非連結）_attachments.md</t>
  </si>
  <si>
    <t>2024-08-09_47520_2025年３月期 第１四半期決算短信〔日本基準〕（非連結）_attachments.md</t>
  </si>
  <si>
    <t>2024-11-01_47520_2025年３月期 第２四半期（中間期）決算短信〔日本基準〕（非連結）_attachments.md</t>
  </si>
  <si>
    <t>2025-02-12_47520_2025年３月期 第３四半期決算短信〔日本基準〕（非連結）_attachments.md</t>
  </si>
  <si>
    <t>2025-05-13_47520_2025年３月期 決算短信〔日本基準〕（非連結）_attachments.md</t>
  </si>
  <si>
    <t>2025-08-12_47520_2026年３月期 第１四半期決算短信〔日本基準〕（非連結）_attachments.md</t>
  </si>
  <si>
    <t>2022-05-16_47540_2022年９月期第２四半期決算短信〔日本基準〕（連結）_attachments.md</t>
  </si>
  <si>
    <t>2023-02-14_47540_2023年9月期 第1四半期決算短信〔日本基準〕（連結）_attachments.md</t>
  </si>
  <si>
    <t>2023-05-15_47540_2023年9月期第2四半期決算短信〔日本基準〕（連結）_attachments.md</t>
  </si>
  <si>
    <t>2023-08-14_47540_2023年9月期 第3四半期決算短信〔日本基準〕（連結）_attachments.md</t>
  </si>
  <si>
    <t>2023-11-14_47540_2023年9月期決算短信〔日本基準〕（連結）_attachments.md</t>
  </si>
  <si>
    <t>2023年9月期決算短信〔日本基準〕（連結）</t>
  </si>
  <si>
    <t>2024-02-14_47540_2024年9月期 第1四半期決算短信〔日本基準〕（連結）_attachments.md</t>
  </si>
  <si>
    <t>2024-05-14_47540_2024年9月期第2四半期決算短信〔日本基準〕（連結）_attachments.md</t>
  </si>
  <si>
    <t>2024-08-14_47540_2024年9月期 第3四半期決算短信〔日本基準〕（連結）_attachments.md</t>
  </si>
  <si>
    <t>2024-11-14_47540_2024年９月期決算短信〔日本基準〕(連結)_attachments.md</t>
  </si>
  <si>
    <t>2025-02-14_47540_2025年９月期第１四半期決算短信〔日本基準〕(連結)_attachments.md</t>
  </si>
  <si>
    <t>2025-05-15_47540_2025年９月期第２四半期（中間期）決算短信〔日本基準〕(連結)_attachments.md</t>
  </si>
  <si>
    <t>2025-08-14_47540_2025年９月期第３四半期決算短信〔日本基準〕(連結)_attachments.md</t>
  </si>
  <si>
    <t>2023-11-09_47550_2023年12月期 第３四半期決算短信〔ＩＦＲＳ〕（連結）_attachments.md</t>
  </si>
  <si>
    <t>2024-02-14_47550_2023年12月期決算短信〔ＩＦＲＳ〕（連結）_attachments.md</t>
  </si>
  <si>
    <t>2024-05-14_47550_2024年12月期 第１四半期決算短信〔ＩＦＲＳ〕（連結）_attachments.md</t>
  </si>
  <si>
    <t>2024-08-09_47550_2024年12月期 第2四半期（中間期）決算短信〔ＩＦＲＳ〕（連結）_attachments.md</t>
  </si>
  <si>
    <t>2024-11-13_47550_2024年12月期 第３四半期決算短信〔ＩＦＲＳ〕（連結）_attachments.md</t>
  </si>
  <si>
    <t>2025-02-14_47550_2024年12月期決算短信〔ＩＦＲＳ〕（連結）_attachments.md</t>
  </si>
  <si>
    <t>2025-05-14_47550_2025年12月期 第１四半期決算短信〔ＩＦＲＳ〕（連結）_attachments.md</t>
  </si>
  <si>
    <t>2025-08-08_47550_2025年12月期 第2四半期（中間期）決算短信〔ＩＦＲＳ〕（連結）_attachments.md</t>
  </si>
  <si>
    <t>2022-04-12_47600_2022年８月期 第２四半期決算短信〔日本基準〕（連結）_attachments.md</t>
  </si>
  <si>
    <t>2022-10-13_47600_2022年８月期 決算短信〔日本基準〕（連結）_attachments.md</t>
  </si>
  <si>
    <t>2023-04-12_47600_2023年８月期 第２四半期決算短信〔日本基準〕（連結）_attachments.md</t>
  </si>
  <si>
    <t>2023-07-12_47600_2023年８月期 第３四半期決算短信〔日本基準〕（連結）_attachments.md</t>
  </si>
  <si>
    <t>2023-10-11_47600_2023年８月期 決算短信〔日本基準〕（連結）_attachments.md</t>
  </si>
  <si>
    <t>2024-01-11_47600_2024年８月期 第１四半期決算短信〔日本基準〕（連結）_attachments.md</t>
  </si>
  <si>
    <t>2024-04-12_47600_2024年８月期 第２四半期決算短信〔日本基準〕（連結）_attachments.md</t>
  </si>
  <si>
    <t>2024-07-12_47600_2024年８月期 第３四半期決算短信〔日本基準〕（連結）_attachments.md</t>
  </si>
  <si>
    <t>2024-10-11_47600_2024年８月期 決算短信〔日本基準〕（連結）_attachments.md</t>
  </si>
  <si>
    <t>2025-01-10_47600_2025年８月期 第１四半期決算短信〔日本基準〕（連結）_attachments.md</t>
  </si>
  <si>
    <t>2025-04-11_47600_2025年８月期 第２四半期（中間期）決算短信〔日本基準〕（連結）_attachments.md</t>
  </si>
  <si>
    <t>2025-07-11_47600_2025年８月期 第３四半期決算短信〔日本基準〕（連結）_attachments.md</t>
  </si>
  <si>
    <t>2023-05-11_47610_2023年３月期 決算短信〔日本基準〕（連結）_attachments.md</t>
  </si>
  <si>
    <t>2023-07-31_47610_2024年３月期 第１四半期決算短信〔日本基準〕（連結）_attachments.md</t>
  </si>
  <si>
    <t>2023-11-01_47610_2024年３月期 第２四半期決算短信〔日本基準〕（連結）_attachments.md</t>
  </si>
  <si>
    <t>2024-01-31_47610_2024年３月期 第３四半期決算短信〔日本基準〕（連結）_attachments.md</t>
  </si>
  <si>
    <t>2024-05-13_47610_2024年３月期 決算短信〔日本基準〕（連結）_attachments.md</t>
  </si>
  <si>
    <t>2024-07-30_47610_2025年３月期 第１四半期決算短信〔日本基準〕（連結）_attachments.md</t>
  </si>
  <si>
    <t>2024-10-31_47610_2025年３月期 第２四半期(中間期)決算短信〔日本基準〕（連結）_attachments.md</t>
  </si>
  <si>
    <t>2025-01-30_47610_2025年３月期 第３四半期決算短信〔日本基準〕（連結）_attachments.md</t>
  </si>
  <si>
    <t>2025-05-13_47610_2025年３月期 決算短信〔日本基準〕（連結）_attachments.md</t>
  </si>
  <si>
    <t>2025-07-31_47610_2026年３月期 第１四半期決算短信〔日本基準〕（連結）_attachments.md</t>
  </si>
  <si>
    <t>2022-01-26_47620_2022年３月期　第３四半期決算短信〔日本基準〕（非連結）_attachments.md</t>
  </si>
  <si>
    <t>2024-07-30_47620_2025年３月期　第１四半期決算短信〔日本基準〕（非連結）_attachments.md</t>
  </si>
  <si>
    <t>2024-10-31_47620_2025年３月期　第２四半期（中間期）決算短信〔日本基準〕（非連結）_attachments.md</t>
  </si>
  <si>
    <t>2025-01-31_47620_2025年３月期　第３四半期決算短信〔日本基準〕（非連結）_attachments.md</t>
  </si>
  <si>
    <t>2025-04-30_47620_2025年３月期　決算短信〔日本基準〕（非連結）_attachments.md</t>
  </si>
  <si>
    <t>2025-07-31_47620_2026年３月期　第１四半期決算短信〔日本基準〕（非連結）_attachments.md</t>
  </si>
  <si>
    <t>2022-04-07_47630_2022年２月期 決算短信〔日本基準〕（連結）_attachments.md</t>
  </si>
  <si>
    <t>2022年２月期 決算短信〔日本基準〕（連結）</t>
  </si>
  <si>
    <t>2024-04-11_47630_2024年２月期 決算短信〔日本基準〕（連結）_attachments.md</t>
  </si>
  <si>
    <t>2024-07-09_47630_2025年２月期 第１四半期決算短信〔日本基準〕（連結）_attachments.md</t>
  </si>
  <si>
    <t>2024-10-10_47630_2025年２月期 第２四半期（中間期）決算短信〔日本基準〕（連結）_attachments.md</t>
  </si>
  <si>
    <t>2025-01-09_47630_2025年２月期 第３四半期決算短信〔日本基準〕（連結）_attachments.md</t>
  </si>
  <si>
    <t>2025-04-10_47630_2025年２月期  決算短信〔日本基準〕（連結）_attachments.md</t>
  </si>
  <si>
    <t>2025-07-10_47630_2026年２月期 第１四半期決算短信〔日本基準〕（連結）_attachments.md</t>
  </si>
  <si>
    <t>2024-07-25_47650_2025年3月期 第1四半期決算短信〔日本基準〕（連結）_attachments.md</t>
  </si>
  <si>
    <t>2024-10-24_47650_2025年3月期 第２四半期（中間期）決算短信〔日本基準〕（連結）_attachments.md</t>
  </si>
  <si>
    <t>2025-01-30_47650_2025年３月期 第３四半期決算短信〔日本基準〕（連結）_attachments.md</t>
  </si>
  <si>
    <t>2025-04-24_47650_2025年3月期 決算短信〔日本基準〕（連結）_attachments.md</t>
  </si>
  <si>
    <t>2025-07-25_47650_2026年３月期 第１四半期決算短信〔日本基準〕（連結）_attachments.md</t>
  </si>
  <si>
    <t>2022-05-16_47660_令和４年12月期　第１四半期決算短信[日本基準](連結）_attachments.md</t>
  </si>
  <si>
    <t>令和４年12月期　第１四半期決算短信[日本基準](連結）</t>
  </si>
  <si>
    <t>2022-11-14_47660_令和4年12月期第3四半期決算短信〔日本基準〕（連結）_attachments.md</t>
  </si>
  <si>
    <t>令和4年12月期第3四半期決算短信〔日本基準〕（連結）</t>
  </si>
  <si>
    <t>2023-05-15_47660_令和5年12月期 第1四半期決算短信〔日本基準〕(連結)_attachments.md</t>
  </si>
  <si>
    <t>令和5年12月期 第1四半期決算短信〔日本基準〕(連結)</t>
  </si>
  <si>
    <t>2023-11-10_47660_令和5年12月期第3四半期決算短信〔日本基準〕（連結）_attachments.md</t>
  </si>
  <si>
    <t>令和5年12月期第3四半期決算短信〔日本基準〕（連結）</t>
  </si>
  <si>
    <t>2024-02-16_47660_令和5年12月期決算短信〔日本基準〕（連結）_attachments.md</t>
  </si>
  <si>
    <t>令和5年12月期決算短信〔日本基準〕（連結）</t>
  </si>
  <si>
    <t>2024-05-15_47660_令和6年12月期第1四半期決算短信〔日本基準〕（連結）_attachments.md</t>
  </si>
  <si>
    <t>令和6年12月期第1四半期決算短信〔日本基準〕（連結）</t>
  </si>
  <si>
    <t>2024-08-14_47660_令和6年12月期第2四半期（中間期）決算短信〔日本基準〕（連結）_attachments.md</t>
  </si>
  <si>
    <t>令和6年12月期第2四半期（中間期）決算短信〔日本基準〕（連結）</t>
  </si>
  <si>
    <t>2024-11-14_47660_令和6年12月期第3四半期決算短信〔日本基準〕（連結）_attachments.md</t>
  </si>
  <si>
    <t>令和6年12月期第3四半期決算短信〔日本基準〕（連結）</t>
  </si>
  <si>
    <t>2025-02-17_47660_令和6年12月期決算短信〔日本基準〕（連結）_attachments.md</t>
  </si>
  <si>
    <t>2025-05-15_47660_令和7年12月期第1四半期決算短信〔日本基準〕（連結）_attachments.md</t>
  </si>
  <si>
    <t>令和7年12月期第1四半期決算短信〔日本基準〕（連結）</t>
  </si>
  <si>
    <t>2025-08-14_47660_令和7年12月期第2四半期（中間期）決算短信〔日本基準〕（連結）_attachments.md</t>
  </si>
  <si>
    <t>令和7年12月期第2四半期（中間期）決算短信〔日本基準〕（連結）</t>
  </si>
  <si>
    <t>2023-02-08_47670_2023年６月期 第２四半期決算短信〔日本基準〕(連結)_attachments.md</t>
  </si>
  <si>
    <t>2023-05-15_47670_2023年６月期 第３四半期決算短信〔日本基準〕(連結)_attachments.md</t>
  </si>
  <si>
    <t>2023-08-09_47670_2023年６月期 決算短信〔日本基準〕(連結)_attachments.md</t>
  </si>
  <si>
    <t>2023-11-14_47670_2024年６月期 第１四半期決算短信〔日本基準〕(連結)_attachments.md</t>
  </si>
  <si>
    <t>2024-02-08_47670_2024年６月期 第２四半期決算短信〔日本基準〕(連結)_attachments.md</t>
  </si>
  <si>
    <t>2024-05-15_47670_2024年６月期 第３四半期決算短信〔日本基準〕(連結)_attachments.md</t>
  </si>
  <si>
    <t>2024-08-08_47670_2024年６月期 決算短信〔日本基準〕(連結)_attachments.md</t>
  </si>
  <si>
    <t>2024-11-14_47670_2025年６月期 第１四半期決算短信〔日本基準〕(連結)_attachments.md</t>
  </si>
  <si>
    <t>2025-02-13_47670_2025年６月期 第２四半期（中間期）決算短信〔日本基準〕(連結)_attachments.md</t>
  </si>
  <si>
    <t>2025-05-15_47670_2025年６月期 第３四半期決算短信〔日本基準〕(連結)_attachments.md</t>
  </si>
  <si>
    <t>2025-08-07_47670_2025年６月期 決算短信〔日本基準〕(連結)_attachments.md</t>
  </si>
  <si>
    <t>2024-08-01_47680_2024年12月期 第2四半期（中間期）決算短信〔日本基準〕（連結）_attachments.md</t>
  </si>
  <si>
    <t>2024-10-31_47680_2024年12月期 第3四半期決算短信〔日本基準〕（連結）_attachments.md</t>
  </si>
  <si>
    <t>2025-02-03_47680_2024年12月期 決算短信〔日本基準〕（連結）_attachments.md</t>
  </si>
  <si>
    <t>2025-04-30_47680_2025年12月期 第1四半期決算短信〔日本基準〕（連結）_attachments.md</t>
  </si>
  <si>
    <t>2025-08-01_47680_2025年12月期 第2四半期（中間期）決算短信〔日本基準〕（連結）_attachments.md</t>
  </si>
  <si>
    <t>2022-02-10_47690_2022年９月期 第１四半期決算短信〔日本基準〕（連結）_attachments.md</t>
  </si>
  <si>
    <t>2022-05-13_47690_2022年９月期 第２四半期決算短信〔日本基準〕（連結）_attachments.md</t>
  </si>
  <si>
    <t>2022-08-05_47690_2022年９月期 第３四半期決算短信〔日本基準〕（連結）_attachments.md</t>
  </si>
  <si>
    <t>2022-11-08_47690_2022年９月期 決算短信〔日本基準〕（連結）_attachments.md</t>
  </si>
  <si>
    <t>2023-02-10_47690_2023年９月期 第１四半期決算短信〔日本基準〕（連結）_attachments.md</t>
  </si>
  <si>
    <t>2023-05-12_47690_2023年９月期 第２四半期決算短信〔日本基準〕（連結）_attachments.md</t>
  </si>
  <si>
    <t>2023-08-10_47690_2023年９月期 第３四半期決算短信〔日本基準〕（連結）_attachments.md</t>
  </si>
  <si>
    <t>2023-11-10_47690_2024年９月期 決算短信〔日本基準〕（連結）_attachments.md</t>
  </si>
  <si>
    <t>2024-02-09_47690_2024年９月期 第１四半期決算短信〔日本基準〕（連結）_attachments.md</t>
  </si>
  <si>
    <t>2024-08-09_47690_2024年９月期 第３四半期決算短信〔日本基準〕（連結）_attachments.md</t>
  </si>
  <si>
    <t>2024-11-08_47690_2024年９月期 決算短信〔日本基準〕（連結）_attachments.md</t>
  </si>
  <si>
    <t>2025-02-07_47690_2025年９月期 第１四半期決算短信〔日本基準〕（連結）_attachments.md</t>
  </si>
  <si>
    <t>2025-05-09_47690_2025年９月期 第２四半期決算短信〔日本基準〕（連結）_attachments.md</t>
  </si>
  <si>
    <t>2025年９月期 第２四半期決算短信〔日本基準〕（連結）</t>
  </si>
  <si>
    <t>2025-08-08_47690_2025年９月期 第３四半期決算短信〔日本基準〕（連結）_attachments.md</t>
  </si>
  <si>
    <t>2022-05-13_47710_2022年３月期 決算短信〔日本基準〕（連結）_attachments.md</t>
  </si>
  <si>
    <t>2022-10-31_47710_2023年３月期 第２四半期決算短信〔日本基準〕（連結）_attachments.md</t>
  </si>
  <si>
    <t>2023-01-31_47710_2023年３月期 第３四半期決算短信〔日本基準〕（連結）_attachments.md</t>
  </si>
  <si>
    <t>2023-05-12_47710_2023年３月期 決算短信〔日本基準〕（連結）_attachments.md</t>
  </si>
  <si>
    <t>2023-07-31_47710_2024年３月期 第１四半期決算短信〔日本基準〕（連結）_attachments.md</t>
  </si>
  <si>
    <t>2023-10-31_47710_2024年３月期 第２四半期決算短信〔日本基準〕（連結）_attachments.md</t>
  </si>
  <si>
    <t>2024-01-31_47710_2024年３月期 第３四半期決算短信〔日本基準〕（連結）_attachments.md</t>
  </si>
  <si>
    <t>2024-05-14_47710_2024年３月期 決算短信〔日本基準〕（連結）_attachments.md</t>
  </si>
  <si>
    <t>2024-07-31_47710_2025年３月期 第１四半期決算短信〔日本基準〕（連結）_attachments.md</t>
  </si>
  <si>
    <t>2024-10-31_47710_2025年３月期 第２四半期（中間期）決算短信〔日本基準〕（連結）_attachments.md</t>
  </si>
  <si>
    <t>2025-01-31_47710_2025年３月期 第３四半期決算短信〔日本基準〕（連結）_attachments.md</t>
  </si>
  <si>
    <t>2025-05-14_47710_2025年３月期 決算短信〔日本基準〕（連結）_attachments.md</t>
  </si>
  <si>
    <t>2025-07-31_47710_2026年３月期 第１四半期決算短信〔日本基準〕（連結）_attachments.md</t>
  </si>
  <si>
    <t>2022-02-10_47720_2021年12月期 決算短信〔日本基準〕（連結）_attachments.md</t>
  </si>
  <si>
    <t>2022-03-14_47720_（再訂正・数値データ訂正）「2021年12月期　決算短信〔日本基準〕（連結）」の一部訂正について_attachments.md</t>
  </si>
  <si>
    <t>（再訂正・数値データ訂正）「2021年12月期　決算短信〔日本基準〕（連結）」の一部訂正について</t>
  </si>
  <si>
    <t>2022-05-12_47720_2022年12月期 第１四半期決算短信〔日本基準〕（連結）_attachments.md</t>
  </si>
  <si>
    <t>2022-11-11_47720_2022年12月期 第３四半期決算短信〔日本基準〕（連結）_attachments.md</t>
  </si>
  <si>
    <t>2023-02-14_47720_2022年12月期 決算短信〔日本基準〕（連結）_attachments.md</t>
  </si>
  <si>
    <t>2023-05-02_47720_2023年12月期 第１四半期決算短信〔日本基準〕（連結）_attachments.md</t>
  </si>
  <si>
    <t>2023-08-02_47720_2023年12月期 第２四半期決算短信〔日本基準〕（連結）_attachments.md</t>
  </si>
  <si>
    <t>2023-11-02_47720_2023年12月期 第３四半期決算短信〔日本基準〕（連結）_attachments.md</t>
  </si>
  <si>
    <t>2024-02-06_47720_2023年12月期 決算短信〔日本基準〕（連結）_attachments.md</t>
  </si>
  <si>
    <t>2024-05-02_47720_2024年12月期 第１四半期決算短信〔日本基準〕（連結）_attachments.md</t>
  </si>
  <si>
    <t>2024-08-05_47720_2024年12月期 第２四半期（中間期）決算短信〔日本基準〕（連結）_attachments.md</t>
  </si>
  <si>
    <t>2024-11-06_47720_2024年12月期 第３四半期決算短信〔日本基準〕（連結）_attachments.md</t>
  </si>
  <si>
    <t>2025-02-05_47720_2024年12月期 決算短信〔日本基準〕（連結）_attachments.md</t>
  </si>
  <si>
    <t>2025-05-02_47720_2025年12月期 第１四半期決算短信〔日本基準〕（連結）_attachments.md</t>
  </si>
  <si>
    <t>2025-08-04_47720_2025年12月期 第２四半期（中間期）決算短信〔日本基準〕（連結）_attachments.md</t>
  </si>
  <si>
    <t>2023-02-13_47760_2022年12月期 決算短信〔日本基準〕(連結)_attachments.md</t>
  </si>
  <si>
    <t>2023-05-12_47760_2023年12月期第１四半期決算短信〔日本基準〕（連結）_attachments.md</t>
  </si>
  <si>
    <t>2023-08-10_47760_2023年12月期第２四半期決算短信〔日本基準〕（連結）_attachments.md</t>
  </si>
  <si>
    <t>2023-11-13_47760_2023年12月期第３四半期決算短信〔日本基準〕（連結）_attachments.md</t>
  </si>
  <si>
    <t>2024-02-13_47760_2023年12月期 決算短信〔日本基準〕(連結)_attachments.md</t>
  </si>
  <si>
    <t>2024-05-14_47760_2024年12月期第１四半期決算短信〔日本基準〕（連結）_attachments.md</t>
  </si>
  <si>
    <t>2024-08-13_47760_2024年12月期 第２四半期（中間期）決算短信〔日本基準〕（連結）_attachments.md</t>
  </si>
  <si>
    <t>2024-11-13_47760_2024年12月期 第３四半期決算短信〔日本基準〕（連結）_attachments.md</t>
  </si>
  <si>
    <t>2025-02-13_47760_2024年12月期 決算短信〔日本基準〕(連結)_attachments.md</t>
  </si>
  <si>
    <t>2025-05-14_47760_2025年12月期 第１四半期決算短信〔日本基準〕（連結）_attachments.md</t>
  </si>
  <si>
    <t>2025-08-08_47760_2025年12月期 第２四半期（中間期）決算短信〔日本基準〕（連結）_attachments.md</t>
  </si>
  <si>
    <t>2022-08-12_47770_2023年3月期 第1四半期決算短信〔日本基準〕（連結）_attachments.md</t>
  </si>
  <si>
    <t>2022-11-11_47770_2023年3月期 第2四半期決算短信〔日本基準〕（連結）_attachments.md</t>
  </si>
  <si>
    <t>2023-02-10_47770_2023年3月期 第3四半期決算短信〔日本基準〕（連結）_attachments.md</t>
  </si>
  <si>
    <t>2023-05-12_47770_2023年3月期 決算短信〔日本基準〕（連結）_attachments.md</t>
  </si>
  <si>
    <t>2023-08-10_47770_2023年12月期 第1四半期決算短信〔日本基準〕（連結）_attachments.md</t>
  </si>
  <si>
    <t>2023-11-10_47770_2023年12月期 第2四半期決算短信〔日本基準〕（連結）_attachments.md</t>
  </si>
  <si>
    <t>2024-02-16_47770_2023年12月期 決算短信〔日本基準〕（連結）_attachments.md</t>
  </si>
  <si>
    <t>2024-05-10_47770_2024年12月期 第1四半期決算短信〔日本基準〕（連結）_attachments.md</t>
  </si>
  <si>
    <t>2024-11-12_47770_2024年12月期 第２四半期(中間期)決算短信〔日本基準〕(連結)_attachments.md</t>
  </si>
  <si>
    <t>2024-11-12_47770_2024年12月期 第３四半期決算短信〔日本基準〕（連結）_attachments.md</t>
  </si>
  <si>
    <t>2024-11-13_47770_（数値データ追加）「2023 年12月期決算短信〔日本基準〕(連結)」における数値データ（XBRL）について_attachments.md</t>
  </si>
  <si>
    <t>（数値データ追加）「2023 年12月期決算短信〔日本基準〕(連結)」における数値データ（XBRL）について</t>
  </si>
  <si>
    <t>2024-11-13_47770_（数値データ追加）「2024 年12月期第１四半期決算短信〔日本基準〕(連結)」における 数値データ（XBRL）について_attachments.md</t>
  </si>
  <si>
    <t>（数値データ追加）「2024 年12月期第１四半期決算短信〔日本基準〕(連結)」における 数値データ（XBRL）について</t>
  </si>
  <si>
    <t>2025-02-14_47770_2024年12月期 決算短信〔日本基準〕（連結）_attachments.md</t>
  </si>
  <si>
    <t>2025-05-09_47770_2025年12月期第1四半期決算短信〔日本基準〕（連結）_attachments.md</t>
  </si>
  <si>
    <t>2025-08-08_47770_2025年12月期第2四半期（中間期）決算短信〔日本基準〕（連結）_attachments.md</t>
  </si>
  <si>
    <t>2023-02-08_47830_2023年3月期 第3四半期決算短信〔日本基準〕（連結）_attachments.md</t>
  </si>
  <si>
    <t>2023-05-15_47830_2023年３月期決算短信〔日本基準〕(連結)_attachments.md</t>
  </si>
  <si>
    <t>2023-08-10_47830_2024年3月期 第1四半期決算短信〔日本基準〕（連結）_attachments.md</t>
  </si>
  <si>
    <t>2023-11-10_47830_2024年3月期 第2四半期決算短信〔日本基準〕（連結）_attachments.md</t>
  </si>
  <si>
    <t>2024-02-09_47830_2024年3月期 第3四半期決算短信〔日本基準〕(連結)_attachments.md</t>
  </si>
  <si>
    <t>2024-05-13_47830_2024年3月期決算短信〔日本基準〕(連結)_attachments.md</t>
  </si>
  <si>
    <t>2024-08-09_47830_2025年3月期第1四半期決算短信〔日本基準〕(連結)_attachments.md</t>
  </si>
  <si>
    <t>2024-11-08_47830_2025年3月期 第2四半期（中間期）決算短信〔日本基準〕(連結)_attachments.md</t>
  </si>
  <si>
    <t>2025-02-07_47830_2025年3月期 第3四半期決算短信〔日本基準〕(連結)_attachments.md</t>
  </si>
  <si>
    <t>2025-05-13_47830_2025年3月期決算短信〔日本基準〕(連結)_attachments.md</t>
  </si>
  <si>
    <t>2025-08-08_47830_2026年3月期 第1四半期決算短信〔日本基準〕(連結)_attachments.md</t>
  </si>
  <si>
    <t>2023-05-08_47840_2023年12月期第１四半期決算短信〔日本基準〕(連結)_attachments.md</t>
  </si>
  <si>
    <t>2023-08-03_47840_2023年12月期第２四半期決算短信〔日本基準〕(連結)_attachments.md</t>
  </si>
  <si>
    <t>2023-11-06_47840_2023年12月期第３四半期決算短信〔日本基準〕(連結)_attachments.md</t>
  </si>
  <si>
    <t>2024-02-05_47840_2023年12月期決算短信〔日本基準〕(連結)_attachments.md</t>
  </si>
  <si>
    <t>2024-05-08_47840_2024年12月期第１四半期決算短信〔日本基準〕(連結)_attachments.md</t>
  </si>
  <si>
    <t>2024-08-08_47840_2024年12月期第２四半期（中間期）決算短信〔日本基準〕(連結)_attachments.md</t>
  </si>
  <si>
    <t>2024-11-06_47840_2024年12月期第３四半期決算短信〔日本基準〕(連結)_attachments.md</t>
  </si>
  <si>
    <t>2025-02-12_47840_2024年12月期決算短信〔日本基準〕(連結)_attachments.md</t>
  </si>
  <si>
    <t>2025-05-14_47840_2025年12月期第１四半期決算短信〔日本基準〕(連結)_attachments.md</t>
  </si>
  <si>
    <t>2025-08-12_47840_2025年12月期第２四半期（中間期）決算短信〔日本基準〕（連結）_attachments.md</t>
  </si>
  <si>
    <t>2022-02-04_47920_2022年3月期 第3四半期決算短信〔日本基準〕（連結）_attachments.md</t>
  </si>
  <si>
    <t>2022-05-09_47920_2022年3月期 決算短信〔日本基準〕（連結）_attachments.md</t>
  </si>
  <si>
    <t>2022-08-05_47920_2023年3月期 第1四半期決算短信〔日本基準〕（連結）_attachments.md</t>
  </si>
  <si>
    <t>2022-11-04_47920_2023年3月期 第2四半期決算短信〔日本基準〕（連結）_attachments.md</t>
  </si>
  <si>
    <t>2023-02-07_47920_2023年3月期 第3四半期決算短信〔日本基準〕（連結）_attachments.md</t>
  </si>
  <si>
    <t>2023-05-09_47920_2023年3月期 決算短信〔日本基準〕（連結）_attachments.md</t>
  </si>
  <si>
    <t>2023-08-03_47920_2024年3月期 第1四半期決算短信〔日本基準〕（連結）_attachments.md</t>
  </si>
  <si>
    <t>2023-11-07_47920_2024年3月期 第2四半期決算短信〔日本基準〕（連結）_attachments.md</t>
  </si>
  <si>
    <t>2024-02-06_47920_2024年3月期 第3四半期決算短信〔日本基準〕（連結）_attachments.md</t>
  </si>
  <si>
    <t>2024-05-08_47920_2024年3月期 決算短信〔日本基準〕（連結）_attachments.md</t>
  </si>
  <si>
    <t>2024-08-06_47920_2025年3月期 第1四半期決算短信〔日本基準〕（連結）_attachments.md</t>
  </si>
  <si>
    <t>2024-11-06_47920_2025年3月期 第2四半期（中間期）決算短信〔日本基準〕（連結）_attachments.md</t>
  </si>
  <si>
    <t>2025-02-06_47920_2025年3月期 第3四半期決算短信〔日本基準〕（連結）_attachments.md</t>
  </si>
  <si>
    <t>2025-05-08_47920_2025年3月期 決算短信〔日本基準〕（連結）_attachments.md</t>
  </si>
  <si>
    <t>2025-08-05_47920_2026年3月期 第1四半期決算短信〔日本基準〕（連結）_attachments.md</t>
  </si>
  <si>
    <t>2022-08-05_48000_2023年３月期 第１四半期決算短信〔日本基準〕（連結）_attachments.md</t>
  </si>
  <si>
    <t>2022-11-04_48000_2023年３月期 第２四半期決算短信〔日本基準〕（連結）_attachments.md</t>
  </si>
  <si>
    <t>2023-02-03_48000_2023年３月期 第３四半期決算短信〔日本基準〕（連結）_attachments.md</t>
  </si>
  <si>
    <t>2023-05-10_48000_2023年３月期 決算短信〔日本基準〕（連結）_attachments.md</t>
  </si>
  <si>
    <t>2023-08-04_48000_2024年３月期 第１四半期決算短信〔日本基準〕（連結）_attachments.md</t>
  </si>
  <si>
    <t>2023-11-06_48000_2024年３月期 第２四半期決算短信〔日本基準〕（連結）_attachments.md</t>
  </si>
  <si>
    <t>2024-02-02_48000_2024年３月期 第３四半期決算短信〔日本基準〕（連結）_attachments.md</t>
  </si>
  <si>
    <t>2024-05-08_48000_2024年３月期 決算短信〔日本基準〕（連結）_attachments.md</t>
  </si>
  <si>
    <t>2024-08-05_48000_2025年３月期 第１四半期決算短信〔日本基準〕（連結）_attachments.md</t>
  </si>
  <si>
    <t>2024-11-06_48000_2025年３月期 第２四半期（中間期）決算短信〔日本基準〕（連結）_attachments.md</t>
  </si>
  <si>
    <t>2025-02-05_48000_2025年３月期 第３四半期決算短信〔日本基準〕（連結）_attachments.md</t>
  </si>
  <si>
    <t>2025-05-08_48000_2025年３月期 決算短信〔日本基準〕（連結）_attachments.md</t>
  </si>
  <si>
    <t>2025-08-05_48000_2026年３月期 第１四半期決算短信〔日本基準〕（連結）_attachments.md</t>
  </si>
  <si>
    <t>2023-02-06_48010_2023年３月期 第３四半期決算短信〔日本基準〕（連結）_attachments.md</t>
  </si>
  <si>
    <t>2023-11-07_48010_2024年３月期第２四半期決算短信〔日本基準〕（連結）_attachments.md</t>
  </si>
  <si>
    <t>2024-02-07_48010_2024年３月期 第３四半期決算短信〔日本基準〕（連結）_attachments.md</t>
  </si>
  <si>
    <t>2024-05-13_48010_2024年3月期　決算短信〔日本基準〕（連結）_attachments.md</t>
  </si>
  <si>
    <t>2024-08-07_48010_2025年3月期 第１四半期決算短信〔日本基準〕（連結）_attachments.md</t>
  </si>
  <si>
    <t>2024-11-07_48010_2025年３月期　第２四半期（中間期）決算短信〔日本基準〕（連結）_attachments.md</t>
  </si>
  <si>
    <t>2025-02-07_48010_2025年３月期 第３四半期決算短信〔日本基準〕(連結)_attachments.md</t>
  </si>
  <si>
    <t>2025-05-13_48010_2025年３月期 決算短信[日本基準]（連結）_attachments.md</t>
  </si>
  <si>
    <t>2025-08-08_48010_2026年３月期 第１四半期決算短信〔日本基準〕（連結）_attachments.md</t>
  </si>
  <si>
    <t>2024-08-07_48090_令和6年9月期 第3四半期決算短信〔日本基準〕（非連結）_attachments.md</t>
  </si>
  <si>
    <t>令和6年9月期 第3四半期決算短信〔日本基準〕（非連結）</t>
  </si>
  <si>
    <t>2024-11-08_48090_令和6年9月期決算短信〔日本基準〕（非連結）_attachments.md</t>
  </si>
  <si>
    <t>令和6年9月期決算短信〔日本基準〕（非連結）</t>
  </si>
  <si>
    <t>2025-02-07_48090_令和7年9月期 第1四半期決算短信〔日本基準〕（非連結）_attachments.md</t>
  </si>
  <si>
    <t>令和7年9月期 第1四半期決算短信〔日本基準〕（非連結）</t>
  </si>
  <si>
    <t>2025-05-09_48090_令和7年9月期 第2四半期（中間期）決算短信〔日本基準〕（非連結）_attachments.md</t>
  </si>
  <si>
    <t>令和7年9月期 第2四半期（中間期）決算短信〔日本基準〕（非連結）</t>
  </si>
  <si>
    <t>2025-08-07_48090_令和7年9月期 第3四半期決算短信〔日本基準〕（非連結）_attachments.md</t>
  </si>
  <si>
    <t>令和7年9月期 第3四半期決算短信〔日本基準〕（非連結）</t>
  </si>
  <si>
    <t>2023-11-14_48110_2023年12月期 第3四半期決算短信〔日本基準〕（連結）_attachments.md</t>
  </si>
  <si>
    <t>2024-02-14_48110_2023年12月期 決算短信〔日本基準〕（連結）_attachments.md</t>
  </si>
  <si>
    <t>2024-02-27_48110_（訂正・数値データ訂正）「2023年12月期　決算短信〔日本基準〕（連結）」の一部訂正について_attachments.md</t>
  </si>
  <si>
    <t>2024-05-14_48110_2024年12月期 第1四半期決算短信〔日本基準〕（連結）_attachments.md</t>
  </si>
  <si>
    <t>2024-08-14_48110_2024年12月期 第2四半期（中間期）決算短信〔日本基準〕（連結）_attachments.md</t>
  </si>
  <si>
    <t>2024-11-14_48110_2024年12月期 第3四半期決算短信〔日本基準〕（連結）_attachments.md</t>
  </si>
  <si>
    <t>2025-02-12_48110_2024年12月期 決算短信〔日本基準〕（連結）_attachments.md</t>
  </si>
  <si>
    <t>2025-05-15_48110_2025年12月期 第1四半期決算短信〔日本基準〕（連結）_attachments.md</t>
  </si>
  <si>
    <t>2025-08-14_48110_2025年12月期 第2四半期（中間期）決算短信〔日本基準〕(連結)_attachments.md</t>
  </si>
  <si>
    <t>2022-02-09_48120_2021年12月期 決算短信〔日本基準〕（連結）_attachments.md</t>
  </si>
  <si>
    <t>2022-04-28_48120_2022年12月期 第１四半期決算短信〔日本基準〕（連結）_attachments.md</t>
  </si>
  <si>
    <t>2022-07-28_48120_2022年12月期 第２四半期決算短信〔日本基準〕（連結）_attachments.md</t>
  </si>
  <si>
    <t>2022-10-31_48120_2022年12月期 第３四半期決算短信〔日本基準〕（連結）_attachments.md</t>
  </si>
  <si>
    <t>2023-02-10_48120_2022年12月期 決算短信〔日本基準〕（連結）_attachments.md</t>
  </si>
  <si>
    <t>2023-04-27_48120_2023年12月期 第１四半期決算短信〔日本基準〕（連結）_attachments.md</t>
  </si>
  <si>
    <t>2023-07-31_48120_2023年12月期 第２四半期決算短信〔日本基準〕（連結）_attachments.md</t>
  </si>
  <si>
    <t>2023-10-31_48120_2023年12月期 第３四半期決算短信〔日本基準〕（連結）_attachments.md</t>
  </si>
  <si>
    <t>2024-02-14_48120_2023年12月期 決算短信〔日本基準〕（連結）_attachments.md</t>
  </si>
  <si>
    <t>2024-04-26_48120_2024年12月期 第１四半期決算短信〔日本基準〕（連結）_attachments.md</t>
  </si>
  <si>
    <t>2024-07-31_48120_2024年12月期 第２四半期（中間期）決算短信〔日本基準〕（連結）_attachments.md</t>
  </si>
  <si>
    <t>2024-10-31_48120_2024年12月期 第３四半期決算短信〔日本基準〕（連結）_attachments.md</t>
  </si>
  <si>
    <t>2025-02-12_48120_2024年12月期 決算短信〔日本基準〕（連結）_attachments.md</t>
  </si>
  <si>
    <t>2025-04-30_48120_2025年12月期 第１四半期決算短信〔日本基準〕（連結）_attachments.md</t>
  </si>
  <si>
    <t>2025-07-30_48120_2025年12月期 第２四半期（中間期）決算短信〔日本基準〕（連結）_attachments.md</t>
  </si>
  <si>
    <t>2023-03-13_48130_2023年１月期 決算短信〔日本基準〕(連結)_attachments.md</t>
  </si>
  <si>
    <t>2023-05-29_48130_2024年１月期 第１四半期決算短信〔日本基準〕(連結)_attachments.md</t>
  </si>
  <si>
    <t>2024年１月期 第１四半期決算短信〔日本基準〕(連結)</t>
  </si>
  <si>
    <t>2023-08-31_48130_2024年１月期 第２四半期決算短信〔日本基準〕(連結)_attachments.md</t>
  </si>
  <si>
    <t>2023-11-29_48130_2024年１月期 第３四半期決算短信〔日本基準〕(連結)_attachments.md</t>
  </si>
  <si>
    <t>2024-03-15_48130_2024年１月期 決算短信〔日本基準〕(連結)_attachments.md</t>
  </si>
  <si>
    <t>2024-05-31_48130_2025年１月期 第１四半期決算短信〔日本基準〕(連結)_attachments.md</t>
  </si>
  <si>
    <t>2025年１月期 第１四半期決算短信〔日本基準〕(連結)</t>
  </si>
  <si>
    <t>2024-08-30_48130_2025年１月期 第２四半期（中間期）決算短信〔日本基準〕(連結)_attachments.md</t>
  </si>
  <si>
    <t>2024-09-13_48130_(訂正・数値データ訂正) 「2025年１月期 第２四半期（中間期）決算短信〔日本基準〕(連結)」の一部訂正について_attachments.md</t>
  </si>
  <si>
    <t>(訂正・数値データ訂正) 「2025年１月期 第２四半期（中間期）決算短信〔日本基準〕(連結)」の一部訂正について</t>
  </si>
  <si>
    <t>2025-06-30_48130_2025年１月期 決算短信〔日本基準〕(連結)_attachments.md</t>
  </si>
  <si>
    <t>2025-06-30_48130_2025年１月期 第３四半期決算短信〔日本基準〕(連結)_attachments.md</t>
  </si>
  <si>
    <t>2025年１月期 第３四半期決算短信〔日本基準〕(連結)</t>
  </si>
  <si>
    <t>2025-07-28_48130_2026年１月期 第１四半期決算短信〔日本基準〕(連結)_attachments.md</t>
  </si>
  <si>
    <t>2023-02-10_48140_2023年３月期　第３四半期決算短信［日本基準］（連結）_attachments.md</t>
  </si>
  <si>
    <t>2023-08-10_48140_2024年３月期　第１四半期決算短信［日本基準］（連結）_attachments.md</t>
  </si>
  <si>
    <t>2023-11-10_48140_2024年３月期　第２四半期決算短信［日本基準］（連結）_attachments.md</t>
  </si>
  <si>
    <t>2024-02-09_48140_2024年３月期　第３四半期決算短信［日本基準］（連結）_attachments.md</t>
  </si>
  <si>
    <t>2024-05-15_48140_2024年３月期　決算短信［日本基準］（連結）_attachments.md</t>
  </si>
  <si>
    <t>2024-08-02_48140_2025年３月期　第１四半期決算短信［日本基準］（連結）_attachments.md</t>
  </si>
  <si>
    <t>2024-11-08_48140_2025年３月期　第２四半期（中間期）決算短信［日本基準］（連結）_attachments.md</t>
  </si>
  <si>
    <t>2025-02-14_48140_2025年３月期　第３四半期決算短信［日本基準］（連結）_attachments.md</t>
  </si>
  <si>
    <t>2025-05-15_48140_2025年３月期　決算短信［日本基準］（連結）_attachments.md</t>
  </si>
  <si>
    <t>2025-08-14_48140_2026年３月期　第１四半期決算短信［日本基準］（連結）_attachments.md</t>
  </si>
  <si>
    <t>2024-07-31_48160_2025年度３月期 第１四半期決算短信〔日本基準〕(連結)_attachments.md</t>
  </si>
  <si>
    <t>2025年度３月期 第１四半期決算短信〔日本基準〕(連結)</t>
  </si>
  <si>
    <t>2024-10-30_48160_2025年３月期第２四半期決算短信（日本基準）（連結）_attachments.md</t>
  </si>
  <si>
    <t>2025年３月期第２四半期決算短信（日本基準）（連結）</t>
  </si>
  <si>
    <t>2025-01-30_48160_2025年３月期第３四半期決算短信（日本基準）（連結）_attachments.md</t>
  </si>
  <si>
    <t>2025年３月期第３四半期決算短信（日本基準）（連結）</t>
  </si>
  <si>
    <t>2025-05-16_48160_2025年３月期決算短信〔日本基準〕(連結)_attachments.md</t>
  </si>
  <si>
    <t>2025-07-30_48160_2026年３月期 第１四半期決算短信（日本基準）（連結）_attachments.md</t>
  </si>
  <si>
    <t>2024-08-08_48190_2025年３月期 第１四半期決算短信〔ＩＦＲＳ〕（連結）_attachments.md</t>
  </si>
  <si>
    <t>2024-11-07_48190_2025年３月期 第２四半期（中間期）決算短信〔ＩＦＲＳ〕（連結）_attachments.md</t>
  </si>
  <si>
    <t>2025-02-10_48190_2025年３月期 第３四半期決算短信〔ＩＦＲＳ〕（連結）_attachments.md</t>
  </si>
  <si>
    <t>2025-05-13_48190_2025年３月期 決算短信〔ＩＦＲＳ〕（連結）_attachments.md</t>
  </si>
  <si>
    <t>2025-08-07_48190_2026年３月期 第１四半期決算短信〔ＩＦＲＳ〕（連結）_attachments.md</t>
  </si>
  <si>
    <t>2022-02-09_48200_2021年12月期 決算短信〔日本基準〕（連結）_attachments.md</t>
  </si>
  <si>
    <t>2022-11-10_48200_2022年12月期 第3四半期決算短信〔日本基準〕（連結）_attachments.md</t>
  </si>
  <si>
    <t>2024-08-09_48200_2024年12月期 第2四半期決算短信〔日本基準〕（連結）_attachments.md</t>
  </si>
  <si>
    <t>2024-11-14_48200_2024年12月期 第3四半期決算短信〔日本基準〕（連結）_attachments.md</t>
  </si>
  <si>
    <t>2025-02-14_48200_2024年12月期 決算短信〔日本基準〕（連結）_attachments.md</t>
  </si>
  <si>
    <t>2025-05-15_48200_2025年12月期 第1四半期決算短信〔日本基準〕（連結）_attachments.md</t>
  </si>
  <si>
    <t>2025-08-08_48200_2025年12月期 第2四半期(中間期)決算短信〔日本基準〕（連結）_attachments.md</t>
  </si>
  <si>
    <t>2025年12月期 第2四半期(中間期)決算短信〔日本基準〕（連結）</t>
  </si>
  <si>
    <t>2021-12-28_48250_2022年５月期 第２四半期決算短信〔日本基準〕（連結）_attachments.md</t>
  </si>
  <si>
    <t>2022年５月期 第２四半期決算短信〔日本基準〕（連結）</t>
  </si>
  <si>
    <t>2022-06-30_48250_2022年５月期 決算短信〔日本基準〕（連結）_attachments.md</t>
  </si>
  <si>
    <t>2024-10-04_48250_2025年５月期 第１四半期決算短信〔日本基準〕（連結）_attachments.md</t>
  </si>
  <si>
    <t>2024-12-27_48250_2025年５月期 第２四半期（中間期）決算短信〔日本基準〕（連結）_attachments.md</t>
  </si>
  <si>
    <t>2025-04-07_48250_2025年５月期 第３四半期決算短信〔日本基準〕（連結）_attachments.md</t>
  </si>
  <si>
    <t>2025-07-07_48250_2025年５月期 決算短信〔日本基準〕（連結）_attachments.md</t>
  </si>
  <si>
    <t>2024-08-07_48260_2024年６月期 決算短信〔日本基準〕（連結）_attachments.md</t>
  </si>
  <si>
    <t>2024-10-30_48260_2025年６月期 第１四半期決算短信〔日本基準〕（連結）_attachments.md</t>
  </si>
  <si>
    <t>2025-02-05_48260_2025年６月期 第２四半期決算短信〔日本基準〕（連結）_attachments.md</t>
  </si>
  <si>
    <t>2025年６月期 第２四半期決算短信〔日本基準〕（連結）</t>
  </si>
  <si>
    <t>2025-04-25_48260_2025年６月期 第３四半期決算短信〔日本基準〕（連結）_attachments.md</t>
  </si>
  <si>
    <t>2025-08-06_48260_2025年６月期 決算短信〔日本基準〕（連結）_attachments.md</t>
  </si>
  <si>
    <t>2024-02-09_48280_2024年３月期 第３四半期決算短信〔日本基準〕(連結)_attachments.md</t>
  </si>
  <si>
    <t>2024-05-10_48280_2024年３月期 決算短信〔日本基準〕(連結)_attachments.md</t>
  </si>
  <si>
    <t>2024-08-02_48280_2025年３月期 第１四半期決算短信〔日本基準〕(連結)_attachments.md</t>
  </si>
  <si>
    <t>2024-11-12_48280_2025年３月期 第２四半期（中間期）決算短信〔日本基準〕(連結)_attachments.md</t>
  </si>
  <si>
    <t>2025-02-07_48280_2025年３月期 第３四半期決算短信〔日本基準〕(連結)_attachments.md</t>
  </si>
  <si>
    <t>2025-05-13_48280_2025年３月期 決算短信〔日本基準〕(連結)_attachments.md</t>
  </si>
  <si>
    <t>2025-08-08_48280_2026年３月期 第１四半期決算短信〔日本基準〕(連結)_attachments.md</t>
  </si>
  <si>
    <t>2022-01-14_48290_2022年5月期　第２四半期決算短信〔日本基準〕（連結）_attachments.md</t>
  </si>
  <si>
    <t>2022年5月期　第２四半期決算短信〔日本基準〕（連結）</t>
  </si>
  <si>
    <t>2024-10-04_48290_2025年5月期　第１四半期決算短信〔日本基準〕（連結）_attachments.md</t>
  </si>
  <si>
    <t>2025年5月期　第１四半期決算短信〔日本基準〕（連結）</t>
  </si>
  <si>
    <t>2024-10-04_48290_（訂正・数値データ訂正）「2025年5月期　第１四半期決算短信〔日本基準〕（連結）」の一部訂正について_attachments.md</t>
  </si>
  <si>
    <t>（訂正・数値データ訂正）「2025年5月期　第１四半期決算短信〔日本基準〕（連結）」の一部訂正について</t>
  </si>
  <si>
    <t>2025-01-10_48290_2025年５月期 第２四半期（中間期）決算短信〔日本基準〕（連結）_attachments.md</t>
  </si>
  <si>
    <t>2025-04-11_48290_2025年５月期 第３四半期決算短信〔日本基準〕（連結）_attachments.md</t>
  </si>
  <si>
    <t>2025-07-11_48290_2025年５月期 決算短信〔日本基準〕（連結）_attachments.md</t>
  </si>
  <si>
    <t>2023-01-26_48320_2023年３月期 第３四半期決算短信〔日本基準〕（連結）_attachments.md</t>
  </si>
  <si>
    <t>2023-04-27_48320_2023年３月期　決算短信〔日本基準〕（連結）_attachments.md</t>
  </si>
  <si>
    <t>2023-07-26_48320_2024年３月期　第１四半期決算短信〔日本基準〕（連結）_attachments.md</t>
  </si>
  <si>
    <t>2023-10-26_48320_2024年３月期 第２四半期決算短信〔日本基準〕(連結)_attachments.md</t>
  </si>
  <si>
    <t>2024-01-26_48320_2024年３月期　第３四半期決算短信〔日本基準〕（連結）_attachments.md</t>
  </si>
  <si>
    <t>2024-04-25_48320_2024年３月期　決算短信〔日本基準〕（連結）_attachments.md</t>
  </si>
  <si>
    <t>2024-07-26_48320_2025年３月期　第１四半期決算短信〔日本基準〕（連結）_attachments.md</t>
  </si>
  <si>
    <t>2024-10-29_48320_2025年３月期　第２四半期（中間期）決算短信〔日本基準〕(連結)_attachments.md</t>
  </si>
  <si>
    <t>2025-01-28_48320_2025年３月期第３四半期決算短信〔日本基準〕(連結)_attachments.md</t>
  </si>
  <si>
    <t>2025-04-25_48320_2025年３月期決算短信〔日本基準〕(連結)_attachments.md</t>
  </si>
  <si>
    <t>2025-07-29_48320_2026年３月期第１四半期決算短信〔日本基準〕(連結)_attachments.md</t>
  </si>
  <si>
    <t>2023-02-10_48330_2023年3月期　第3四半期決算短信〔日本基準〕（非連結）_attachments.md</t>
  </si>
  <si>
    <t>2023-05-12_48330_2023年３月期　決算短信〔日本基準〕(非連結)_attachments.md</t>
  </si>
  <si>
    <t>2023-08-10_48330_2024年3月期　第1四半期決算短信〔日本基準〕（非連結）_attachments.md</t>
  </si>
  <si>
    <t>2023-11-10_48330_2024年3月期　第2四半期決算短信〔日本基準〕（非連結）_attachments.md</t>
  </si>
  <si>
    <t>2024-02-09_48330_2024年3月期　第3四半期決算短信〔日本基準〕（非連結）_attachments.md</t>
  </si>
  <si>
    <t>2024-05-10_48330_2024年３月期　決算短信〔日本基準〕(非連結)_attachments.md</t>
  </si>
  <si>
    <t>2024-08-09_48330_2025年3月期　第1四半期決算短信〔日本基準〕（非連結）_attachments.md</t>
  </si>
  <si>
    <t>2024-11-14_48330_2025年３月期 第２四半期（中間期）決算短信〔日本基準〕(非連結)_attachments.md</t>
  </si>
  <si>
    <t>2025-02-14_48330_2025年3月期　第3四半期決算短信〔日本基準〕（非連結）_attachments.md</t>
  </si>
  <si>
    <t>2025-05-15_48330_2025年３月期　決算短信〔日本基準〕(非連結)_attachments.md</t>
  </si>
  <si>
    <t>2025-08-14_48330_2026年3月期　第1四半期決算短信〔日本基準〕（非連結）_attachments.md</t>
  </si>
  <si>
    <t>2022-01-28_48380_2022年３月期 第３四半期決算短信〔日本基準〕（連結）_attachments.md</t>
  </si>
  <si>
    <t>2022-05-13_48380_2022年３月期 決算短信〔日本基準〕（連結）_attachments.md</t>
  </si>
  <si>
    <t>2022-08-10_48380_2023年３月期 第１四半期決算短信〔日本基準〕（連結）_attachments.md</t>
  </si>
  <si>
    <t>2022-10-28_48380_2023年３月期 第２四半期決算短信〔日本基準〕（連結）_attachments.md</t>
  </si>
  <si>
    <t>2023-01-27_48380_2023年３月期 第３四半期決算短信〔日本基準〕（連結）_attachments.md</t>
  </si>
  <si>
    <t>2023-05-12_48380_2023年３月期 決算短信〔日本基準〕（連結）_attachments.md</t>
  </si>
  <si>
    <t>2023-08-09_48380_2024年３月期 第１四半期決算短信 〔日本基準〕（連結）_attachments.md</t>
  </si>
  <si>
    <t>2024年３月期 第１四半期決算短信 〔日本基準〕（連結）</t>
  </si>
  <si>
    <t>2024-02-13_48380_2024年３月期 第３四半期決算短信〔日本基準〕（連結）_attachments.md</t>
  </si>
  <si>
    <t>2024-05-14_48380_2024年３月期 決算短信〔日本基準〕（連結）_attachments.md</t>
  </si>
  <si>
    <t>2024-08-09_48380_2025年３月期 第１四半期決算短信〔日本基準〕（連結）_attachments.md</t>
  </si>
  <si>
    <t>2024-11-13_48380_2025年３月期 第２四半期（中間期）決算短信〔日本基準〕（連結）_attachments.md</t>
  </si>
  <si>
    <t>2025-02-13_48380_2025年３月期 第３四半期決算短信〔日本基準〕（連結）_attachments.md</t>
  </si>
  <si>
    <t>2025-05-14_48380_2025年３月期 決算短信〔日本基準〕（連結）_attachments.md</t>
  </si>
  <si>
    <t>2025-08-08_48380_2026年３月期 第１四半期決算短信〔日本基準〕（連結）_attachments.md</t>
  </si>
  <si>
    <t>2022-01-31_48390_2022年3月期 第3四半期決算短信〔日本基準〕（連結）_attachments.md</t>
  </si>
  <si>
    <t>2022-07-29_48390_2023年3月期 第1四半期決算短信〔日本基準〕（連結）_attachments.md</t>
  </si>
  <si>
    <t>2023-01-31_48390_2023年3月期 第3四半期決算短信〔日本基準〕（連結）_attachments.md</t>
  </si>
  <si>
    <t>2023-05-15_48390_2023年3月期 決算短信〔日本基準〕（連結）_attachments.md</t>
  </si>
  <si>
    <t>2023-10-31_48390_2024年3月期 第2四半期決算短信〔日本基準〕（連結）_attachments.md</t>
  </si>
  <si>
    <t>2024-01-31_48390_2024年3月期 第3四半期決算短信〔日本基準〕（連結）_attachments.md</t>
  </si>
  <si>
    <t>2024-05-15_48390_2024年3月期 決算短信〔日本基準〕（連結）_attachments.md</t>
  </si>
  <si>
    <t>2024-07-31_48390_2025年3月期 第1四半期決算短信〔日本基準〕（連結）_attachments.md</t>
  </si>
  <si>
    <t>2024-10-31_48390_2025年3月期 第2四半期（中間期）決算短信〔日本基準〕（連結）_attachments.md</t>
  </si>
  <si>
    <t>2025-01-31_48390_2025年3月期 第3四半期決算短信〔日本基準〕（連結）_attachments.md</t>
  </si>
  <si>
    <t>2025-05-15_48390_2025年3月期 決算短信〔日本基準〕（連結）_attachments.md</t>
  </si>
  <si>
    <t>2025-07-31_48390_2026年3月期 第1四半期決算短信〔日本基準〕（連結）_attachments.md</t>
  </si>
  <si>
    <t>2022-04-28_48400_2022年12月期　第1四半期決算短信〔日本基準〕（連結）_attachments.md</t>
  </si>
  <si>
    <t>2024-08-14_48400_2024年12月期 第２四半期（中間期）決算短信〔日本基準〕（連結）_attachments.md</t>
  </si>
  <si>
    <t>2024-11-13_48400_2024年12月期第3四半期決算短信〔日本基準〕（連結）_attachments.md</t>
  </si>
  <si>
    <t>2025-02-14_48400_2024年12月期　決算短信（日本基準）（連結）_attachments.md</t>
  </si>
  <si>
    <t>2024年12月期　決算短信（日本基準）（連結）</t>
  </si>
  <si>
    <t>2025-05-14_48400_2025年12月期 第１四半期決算短信〔日本基準〕（連結）_attachments.md</t>
  </si>
  <si>
    <t>2025-08-13_48400_2025年12月期  第２四半期（中間期）決算短信〔日本基準〕（連結）_attachments.md</t>
  </si>
  <si>
    <t>2022-02-14_48450_2022年６月期　第２四半期決算短信[IFRS]（連結）_attachments.md</t>
  </si>
  <si>
    <t>2022年６月期　第２四半期決算短信[IFRS]（連結）</t>
  </si>
  <si>
    <t>2022-05-16_48450_2022年６月期　第３四半期決算短信[IFRS］（連結）_attachments.md</t>
  </si>
  <si>
    <t>2022年６月期　第３四半期決算短信[IFRS］（連結）</t>
  </si>
  <si>
    <t>2022-08-15_48450_2022年6月期　決算短信〔IFRS〕（連結）_attachments.md</t>
  </si>
  <si>
    <t>2022年6月期　決算短信〔IFRS〕（連結）</t>
  </si>
  <si>
    <t>2023-02-14_48450_2023年６月期 第２四半期決算短信[IFRS](連結)_attachments.md</t>
  </si>
  <si>
    <t>2023年６月期 第２四半期決算短信[IFRS](連結)</t>
  </si>
  <si>
    <t>2023-05-15_48450_2023年６月期　第３四半期決算短信[IFRS］（連結）_attachments.md</t>
  </si>
  <si>
    <t>2023年６月期　第３四半期決算短信[IFRS］（連結）</t>
  </si>
  <si>
    <t>2023-08-14_48450_2023年6月期　決算短信〔IFRS〕（連結）_attachments.md</t>
  </si>
  <si>
    <t>2023年6月期　決算短信〔IFRS〕（連結）</t>
  </si>
  <si>
    <t>2023-11-14_48450_2024年６月期　第1四半期決算短信[IFRS](連結)_attachments.md</t>
  </si>
  <si>
    <t>2024年６月期　第1四半期決算短信[IFRS](連結)</t>
  </si>
  <si>
    <t>2024-05-15_48450_2024年６月期　第3四半期決算短信[IFRS](連結)_attachments.md</t>
  </si>
  <si>
    <t>2024年６月期　第3四半期決算短信[IFRS](連結)</t>
  </si>
  <si>
    <t>2024-08-14_48450_2024年6月期　決算短信〔IFRS〕（連結）_attachments.md</t>
  </si>
  <si>
    <t>2024年6月期　決算短信〔IFRS〕（連結）</t>
  </si>
  <si>
    <t>2024-11-14_48450_2025年６月期　第1四半期決算短信[IFRS](連結)_attachments.md</t>
  </si>
  <si>
    <t>2025年６月期　第1四半期決算短信[IFRS](連結)</t>
  </si>
  <si>
    <t>2025-02-14_48450_2025年６月期　第2四半期（中間期）決算短信[IFRS](連結)_attachments.md</t>
  </si>
  <si>
    <t>2025年６月期　第2四半期（中間期）決算短信[IFRS](連結)</t>
  </si>
  <si>
    <t>2025-05-15_48450_2025年６月期　第3四半期決算短信[IFRS](連結)_attachments.md</t>
  </si>
  <si>
    <t>2025年６月期　第3四半期決算短信[IFRS](連結)</t>
  </si>
  <si>
    <t>2025-08-14_48450_2025年６月期 決算短信 [IFRS](連結)_attachments.md</t>
  </si>
  <si>
    <t>2025年６月期 決算短信 [IFRS](連結)</t>
  </si>
  <si>
    <t>2024-08-07_48470_2024年６月期　決算短信〔日本基準〕（非連結）_attachments.md</t>
  </si>
  <si>
    <t>2024-11-06_48470_2025年６月期　第１四半期決算短信〔日本基準〕（非連結）_attachments.md</t>
  </si>
  <si>
    <t>2025-02-05_48470_2025年６月期　第２四半期（中間期）決算短信〔日本基準〕（非連結）_attachments.md</t>
  </si>
  <si>
    <t>2025-05-07_48470_2025年６月期　第３四半期決算短信〔日本基準〕（非連結）_attachments.md</t>
  </si>
  <si>
    <t>2025-08-06_48470_2025年６月期　決算短信〔日本基準〕（非連結）_attachments.md</t>
  </si>
  <si>
    <t>2023-05-12_48480_2023年12月期第１四半期決算短信〔日本基準〕(連結)_attachments.md</t>
  </si>
  <si>
    <t>2023-08-10_48480_2023年12月期第２四半期決算短信〔日本基準〕(連結)_attachments.md</t>
  </si>
  <si>
    <t>2023-11-10_48480_2023年12月期第３四半期決算短信〔日本基準〕(連結)_attachments.md</t>
  </si>
  <si>
    <t>2024-02-09_48480_2023年12月期決算短信〔日本基準〕(連結)_attachments.md</t>
  </si>
  <si>
    <t>2024-05-10_48480_2024年12月期第１四半期決算短信〔日本基準〕(連結)_attachments.md</t>
  </si>
  <si>
    <t>2024-08-09_48480_2024年12月期第２四半期（中間期）決算短信〔日本基準〕(連結)_attachments.md</t>
  </si>
  <si>
    <t>2024-11-08_48480_2024年12月期第３四半期決算短信〔日本基準〕(連結)_attachments.md</t>
  </si>
  <si>
    <t>2025-02-14_48480_2024年12月期決算短信〔日本基準〕(連結)_attachments.md</t>
  </si>
  <si>
    <t>2025-03-28_48480_（訂正・数値データ訂正）「2024年12月期 決算短信〔日本基準〕（連結）」の一部訂正について_attachments.md</t>
  </si>
  <si>
    <t>2025-05-09_48480_2025年12月期第１四半期決算短信〔日本基準〕(連結)_attachments.md</t>
  </si>
  <si>
    <t>2025-08-08_48480_2025年12月期第２四半期（中間期）決算短信〔日本基準〕(連結)_attachments.md</t>
  </si>
  <si>
    <t>2024-05-09_48490_2024年３月期決算短信〔日本基準〕(連結)_attachments.md</t>
  </si>
  <si>
    <t>2024-08-08_48490_2025年３月期第１四半期決算短信〔日本基準〕(連結)_attachments.md</t>
  </si>
  <si>
    <t>2024-11-14_48490_2025年３月期 第２四半期(中間期)決算短信〔日本基準〕(連結)_attachments.md</t>
  </si>
  <si>
    <t>2025-02-13_48490_2025年３月期第３四半期決算短信〔日本基準〕(連結)_attachments.md</t>
  </si>
  <si>
    <t>2025-05-14_48490_2025年３月期決算短信〔日本基準〕(連結)_attachments.md</t>
  </si>
  <si>
    <t>2025-08-07_48490_2026年３月期第１四半期決算短信〔日本基準〕(連結)_attachments.md</t>
  </si>
  <si>
    <t>2023-09-13_48800_2023年10月期 第３四半期決算短信〔日本基準〕(非連結)_attachments.md</t>
  </si>
  <si>
    <t>2023年10月期 第３四半期決算短信〔日本基準〕(非連結)</t>
  </si>
  <si>
    <t>2023-12-15_48800_2023年10月期決算短信〔日本基準〕(非連結)_attachments.md</t>
  </si>
  <si>
    <t>2024-03-11_48800_2024年10月期 第１四半期決算短信〔日本基準〕(非連結)_attachments.md</t>
  </si>
  <si>
    <t>2024年10月期 第１四半期決算短信〔日本基準〕(非連結)</t>
  </si>
  <si>
    <t>2024-06-13_48800_2024年10月期 第２四半期決算短信〔日本基準〕(非連結)_attachments.md</t>
  </si>
  <si>
    <t>2024年10月期 第２四半期決算短信〔日本基準〕(非連結)</t>
  </si>
  <si>
    <t>2024-09-12_48800_2024年10月期第３四半期決算短信〔日本基準〕(非連結)_attachments.md</t>
  </si>
  <si>
    <t>2024-12-12_48800_2024年10月期決算短信〔日本基準〕(非連結)_attachments.md</t>
  </si>
  <si>
    <t>2024年10月期決算短信〔日本基準〕(非連結)</t>
  </si>
  <si>
    <t>2025-03-11_48800_2025年10月期第１四半期決算短信〔日本基準〕(連結)_attachments.md</t>
  </si>
  <si>
    <t>2025-06-12_48800_2025年10月期第２四半期（中間期）決算短信〔日本基準〕(連結)_attachments.md</t>
  </si>
  <si>
    <t>2024-08-08_48810_2024年12月期 第２四半期（中間期）決算短信〔日本基準〕（連結）_attachments.md</t>
  </si>
  <si>
    <t>2024-11-14_48810_2024年12月期　第３四半期決算短信〔日本基準〕（連結）_attachments.md</t>
  </si>
  <si>
    <t>2025-02-12_48810_2024年12月期　決算短信〔日本基準〕（連結）_attachments.md</t>
  </si>
  <si>
    <t>2025-05-14_48810_2025年12月期 第１四半期決算短信〔日本基準〕（連結）_attachments.md</t>
  </si>
  <si>
    <t>2025-08-14_48810_2025年12月期　第２四半期（中間期）決算短信〔日本基準〕（連結）_attachments.md</t>
  </si>
  <si>
    <t>2024-08-14_48820_2025年３月期 第１四半期決算短信〔日本基準〕（非連結）_attachments.md</t>
  </si>
  <si>
    <t>2024-11-14_48820_2025年３月期 第２四半期（中間期）決算短信〔日本基準〕（非連結）_attachments.md</t>
  </si>
  <si>
    <t>2025-02-14_48820_2025年３月期 第３四半期決算短信〔日本基準〕（非連結）_attachments.md</t>
  </si>
  <si>
    <t>2025-05-15_48820_2025年３月期 決算短信〔日本基準〕（非連結）_attachments.md</t>
  </si>
  <si>
    <t>2025-08-14_48820_2026年３月期 第１四半期決算短信〔日本基準〕（非連結）_attachments.md</t>
  </si>
  <si>
    <t>2023-02-13_48830_2022年12月期 決算短信〔日本基準〕(連結)_attachments.md</t>
  </si>
  <si>
    <t>2023-05-09_48830_2023年12月期第１四半期決算短信〔日本基準〕(連結)_attachments.md</t>
  </si>
  <si>
    <t>2023-08-07_48830_2023年12月期 第２四半期決算短信〔日本基準〕(連結)_attachments.md</t>
  </si>
  <si>
    <t>2023-11-07_48830_2023年12月期 第３四半期決算短信〔日本基準〕(連結)_attachments.md</t>
  </si>
  <si>
    <t>2024-02-14_48830_2023年12月期 決算短信〔日本基準〕(連結)_attachments.md</t>
  </si>
  <si>
    <t>2024-05-08_48830_2024年12月期 第１四半期決算短信〔日本基準〕(連結)_attachments.md</t>
  </si>
  <si>
    <t>2024-08-07_48830_2024年12月期　第2四半期（中間期）決算短信〔日本基準〕(連結)_attachments.md</t>
  </si>
  <si>
    <t>2024年12月期　第2四半期（中間期）決算短信〔日本基準〕(連結)</t>
  </si>
  <si>
    <t>2024-11-07_48830_2024年12月期 第３四半期決算短信〔日本基準〕(連結)_attachments.md</t>
  </si>
  <si>
    <t>2025-02-13_48830_2024年12月期　決算短信〔日本基準〕(連結)_attachments.md</t>
  </si>
  <si>
    <t>2025-05-08_48830_2025年12月期 第1四半期決算短信〔日本基準〕(連結)_attachments.md</t>
  </si>
  <si>
    <t>2025-08-07_48830_2025年12月期　第2四半期（中間期）決算短信〔日本基準〕(連結)_attachments.md</t>
  </si>
  <si>
    <t>2025年12月期　第2四半期（中間期）決算短信〔日本基準〕(連結)</t>
  </si>
  <si>
    <t>2024-08-09_48840_2024年９月期第３四半期決算短信〔日本基準〕（非連結）_attachments.md</t>
  </si>
  <si>
    <t>2024-11-13_48840_2024年９月期決算短信〔日本基準〕（非連結）_attachments.md</t>
  </si>
  <si>
    <t>2025-02-07_48840_2025年９月期第１四半期決算短信〔日本基準〕（非連結）_attachments.md</t>
  </si>
  <si>
    <t>2025-05-12_48840_2025年９月期第２四半期（中間期）決算短信〔日本基準〕（非連結）_attachments.md</t>
  </si>
  <si>
    <t>2025-08-08_48840_2025年９月期第３四半期決算短信〔日本基準〕（非連結）_attachments.md</t>
  </si>
  <si>
    <t>2025年９月期第３四半期決算短信〔日本基準〕（非連結）</t>
  </si>
  <si>
    <t>2022-01-14_48850_2022年5月期第2四半期決算短信〔日本基準〕(非連結)_attachments.md</t>
  </si>
  <si>
    <t>2022年5月期第2四半期決算短信〔日本基準〕(非連結)</t>
  </si>
  <si>
    <t>2022-04-14_48850_2022年5月期第3四半期決算短信〔日本基準〕(非連結)_attachments.md</t>
  </si>
  <si>
    <t>2022年5月期第3四半期決算短信〔日本基準〕(非連結)</t>
  </si>
  <si>
    <t>2022-08-26_48850_(訂正・数値データ訂正)「2022年5月期 決算短信〔日本基準〕（非連結）」の一部訂正について_attachments.md</t>
  </si>
  <si>
    <t>(訂正・数値データ訂正)「2022年5月期 決算短信〔日本基準〕（非連結）」の一部訂正について</t>
  </si>
  <si>
    <t>2023-01-13_48850_2023年5月期第2四半期決算短信〔日本基準〕(非連結)_attachments.md</t>
  </si>
  <si>
    <t>2023年5月期第2四半期決算短信〔日本基準〕(非連結)</t>
  </si>
  <si>
    <t>2023-04-14_48850_2023年5月期第3四半期決算短信〔日本基準〕(非連結)_attachments.md</t>
  </si>
  <si>
    <t>2023-07-14_48850_2023年5月期決算短信〔日本基準〕(非連結)_attachments.md</t>
  </si>
  <si>
    <t>2023-08-25_48850_（訂正・数値データ訂正）「2023年5月期決算短信〔日本基準〕(非連結)」の一部修正について_attachments.md</t>
  </si>
  <si>
    <t>（訂正・数値データ訂正）「2023年5月期決算短信〔日本基準〕(非連結)」の一部修正について</t>
  </si>
  <si>
    <t>2023-10-13_48850_2024年5月期第1四半期決算短信〔日本基準〕(非連結)_attachments.md</t>
  </si>
  <si>
    <t>2024-01-12_48850_2024年5月期第2四半期決算短信〔日本基準〕(非連結)_attachments.md</t>
  </si>
  <si>
    <t>2024-04-12_48850_2024年5月期第3四半期決算短信〔日本基準〕(非連結)_attachments.md</t>
  </si>
  <si>
    <t>2024-07-12_48850_2024年5月期決算短信〔日本基準〕(非連結)_attachments.md</t>
  </si>
  <si>
    <t>2024-10-15_48850_2025年5月期第1四半期決算短信〔日本基準〕(非連結)_attachments.md</t>
  </si>
  <si>
    <t>2025-01-14_48850_2025年5月期第2四半期（中間期）決算短信〔日本基準〕(非連結)_attachments.md</t>
  </si>
  <si>
    <t>2025-04-14_48850_2025年5月期第3四半期決算短信〔日本基準〕(非連結)_attachments.md</t>
  </si>
  <si>
    <t>2025-07-14_48850_2025年5月期決算短信〔日本基準〕(非連結)_attachments.md</t>
  </si>
  <si>
    <t>2022-08-08_48860_2023年3月期 第1四半期決算短信〔日本基準〕（連結）_attachments.md</t>
  </si>
  <si>
    <t>2023-02-06_48860_2023年3月期　第3四半期決算短信〔日本基準〕（連結）_attachments.md</t>
  </si>
  <si>
    <t>2023-05-11_48860_2023年3月期　決算短信〔日本基準〕（連結）_attachments.md</t>
  </si>
  <si>
    <t>2023-11-06_48860_2024年3月期 第2四半期決算短信〔日本基準〕（連結）_attachments.md</t>
  </si>
  <si>
    <t>2024-02-05_48860_2024年3月期第3四半期決算短信〔日本基準〕（連結）_attachments.md</t>
  </si>
  <si>
    <t>2024-05-10_48860_2024年3月期 決算短信〔日本基準〕（連結）_attachments.md</t>
  </si>
  <si>
    <t>2024-08-05_48860_2025年3月期 第1四半期決算短信〔日本基準〕（連結）_attachments.md</t>
  </si>
  <si>
    <t>2024-11-05_48860_2025年３月期 第２四半期（中間期）決算短信〔日本基準〕（連結）_attachments.md</t>
  </si>
  <si>
    <t>2025-02-03_48860_2025年３月期 第３四半期決算短信〔日本基準〕（連結）_attachments.md</t>
  </si>
  <si>
    <t>2025-05-12_48860_2025年3月期　決算短信〔日本基準〕（連結）_attachments.md</t>
  </si>
  <si>
    <t>2025-08-04_48860_2026年3月期 第1四半期決算短信〔日本基準〕（連結）_attachments.md</t>
  </si>
  <si>
    <t>2023-02-13_48870_2023年3月期 第3四半期決算短信〔ＩＦＲＳ〕（連結）_attachments.md</t>
  </si>
  <si>
    <t>2023-05-11_48870_2023年3月期 決算短信〔ＩＦＲＳ〕（連結）_attachments.md</t>
  </si>
  <si>
    <t>2023-08-09_48870_2024年3月期 第1四半期決算短信〔ＩＦＲＳ〕（連結）_attachments.md</t>
  </si>
  <si>
    <t>2023-11-10_48870_2024年3月期 第2四半期決算短信〔ＩＦＲＳ〕（連結）_attachments.md</t>
  </si>
  <si>
    <t>2024-02-14_48870_2024年3月期 第3四半期決算短信〔ＩＦＲＳ〕（連結）_attachments.md</t>
  </si>
  <si>
    <t>2024-05-13_48870_2024年3月期　決算短信〔ＩＦＲＳ〕（連結）_attachments.md</t>
  </si>
  <si>
    <t>2024-08-09_48870_2025年3月期 第1四半期決算短信〔ＩＦＲＳ〕（連結）_attachments.md</t>
  </si>
  <si>
    <t>2024-11-11_48870_2025年3月期 第2四半期(中間期)決算短信〔ＩＦＲＳ〕（連結）_attachments.md</t>
  </si>
  <si>
    <t>2025年3月期 第2四半期(中間期)決算短信〔ＩＦＲＳ〕（連結）</t>
  </si>
  <si>
    <t>2025-02-14_48870_2025年3月期 第3四半期決算短信〔ＩＦＲＳ〕（連結）_attachments.md</t>
  </si>
  <si>
    <t>2025-05-14_48870_2025年3月期　決算短信〔ＩＦＲＳ〕（連結）_attachments.md</t>
  </si>
  <si>
    <t>2025年3月期　決算短信〔ＩＦＲＳ〕（連結）</t>
  </si>
  <si>
    <t>2025-06-03_48870_(訂正・数値データ訂正)修正後発事象にかかる「2025年３月期 決算短信〔ＩＦＲＳ〕(連結)」の一部訂正について_attachments.md</t>
  </si>
  <si>
    <t>(訂正・数値データ訂正)修正後発事象にかかる「2025年３月期 決算短信〔ＩＦＲＳ〕(連結)」の一部訂正について</t>
  </si>
  <si>
    <t>2025-08-12_48870_2026年3月期 第1四半期決算短信〔ＩＦＲＳ〕（連結）_attachments.md</t>
  </si>
  <si>
    <t>2022-02-10_48880_2022年3月期　第3四半期決算短信〔日本基準〕（非連結）_attachments.md</t>
  </si>
  <si>
    <t>2022-05-10_48880_2022年３月期　決算短信〔日本基準〕（非連結）_attachments.md</t>
  </si>
  <si>
    <t>2024-08-07_48880_2025年３月期第１四半期決算短信〔日本基準〕（非連結）_attachments.md</t>
  </si>
  <si>
    <t>2024-11-08_48880_2025年3月期 第2四半期(中間期) 決算短信〔日本基準〕(非連結)_attachments.md</t>
  </si>
  <si>
    <t>2025年3月期 第2四半期(中間期) 決算短信〔日本基準〕(非連結)</t>
  </si>
  <si>
    <t>2025-02-12_48880_2025年3月期 第3四半期決算短信〔日本基準〕(非連結)_attachments.md</t>
  </si>
  <si>
    <t>2025年3月期 第3四半期決算短信〔日本基準〕(非連結)</t>
  </si>
  <si>
    <t>2025-05-09_48880_2025年３月期　決算短信〔日本基準〕（非連結）_attachments.md</t>
  </si>
  <si>
    <t>2025-08-07_48880_2026年３月期  第１四半期決算短信〔日本基準〕（非連結）_attachments.md</t>
  </si>
  <si>
    <t>2024-02-08_48890_2024年３月期第３四半期決算短信〔日本基準〕(非連結)_attachments.md</t>
  </si>
  <si>
    <t>2024-05-09_48890_2024年３月期決算短信〔日本基準〕(非連結)_attachments.md</t>
  </si>
  <si>
    <t>2024-08-08_48890_2025年３月期　第１四半期決算短信〔日本基準〕(非連結)_attachments.md</t>
  </si>
  <si>
    <t>2024-11-14_48890_2025年３月期第２四半期（中間期）決算短信〔日本基準〕(非連結)_attachments.md</t>
  </si>
  <si>
    <t>2025-02-13_48890_2025年３月期　第３四半期決算短信〔日本基準〕(非連結)_attachments.md</t>
  </si>
  <si>
    <t>2025-05-14_48890_2025年３月期　決算短信〔日本基準〕(非連結)_attachments.md</t>
  </si>
  <si>
    <t>2025-08-13_48890_2026年３月期　第１四半期決算短信〔日本基準〕(非連結)_attachments.md</t>
  </si>
  <si>
    <t>2023-02-10_48900_2023年３月期第３四半期決算短信〔日本基準〕(非連結)_attachments.md</t>
  </si>
  <si>
    <t>2023-05-12_48900_2023年３月期決算短信〔日本基準〕(非連結)_attachments.md</t>
  </si>
  <si>
    <t>2023-08-10_48900_2024年３月期第１四半期決算短信〔日本基準〕(非連結)_attachments.md</t>
  </si>
  <si>
    <t>2023-11-10_48900_2024年３月期第２四半期決算短信〔日本基準〕(非連結)_attachments.md</t>
  </si>
  <si>
    <t>2024-02-13_48900_2024年３月期第３四半期決算短信〔日本基準〕(非連結)_attachments.md</t>
  </si>
  <si>
    <t>2024-05-13_48900_2024年３月期決算短信〔日本基準〕(非連結)_attachments.md</t>
  </si>
  <si>
    <t>2024-08-13_48900_2025年３月期第１四半期決算短信〔日本基準〕(非連結)_attachments.md</t>
  </si>
  <si>
    <t>2024-11-12_48900_2025年３月期第２四半期（中間期）決算短信〔日本基準〕(非連結)_attachments.md</t>
  </si>
  <si>
    <t>2025-02-12_48900_2025年３月期第３四半期決算短信〔日本基準〕(非連結)_attachments.md</t>
  </si>
  <si>
    <t>2025-05-12_48900_2025年３月期決算短信〔日本基準〕(非連結)_attachments.md</t>
  </si>
  <si>
    <t>2025-08-06_48900_2026年3月期　第1四半期決算短信〔日本基準〕（非連結）_attachments.md</t>
  </si>
  <si>
    <t>2023-01-13_48910_2023年2月期 第3四半期決算短信〔日本基準〕（非連結）_attachments.md</t>
  </si>
  <si>
    <t>2023年2月期 第3四半期決算短信〔日本基準〕（非連結）</t>
  </si>
  <si>
    <t>2023-04-14_48910_2023年2月期 決算短信〔日本基準〕（非連結）_attachments.md</t>
  </si>
  <si>
    <t>2023年2月期 決算短信〔日本基準〕（非連結）</t>
  </si>
  <si>
    <t>2023-07-14_48910_2024年2月期 第1四半期決算短信〔日本基準〕（非連結）_attachments.md</t>
  </si>
  <si>
    <t>2023-10-13_48910_2024年２月期 第２四半期決算短信〔日本基準〕（非連結）_attachments.md</t>
  </si>
  <si>
    <t>2024-01-15_48910_2024年２月期 第３四半期決算短信〔日本基準〕（非連結）_attachments.md</t>
  </si>
  <si>
    <t>2024-04-12_48910_2024年２月期 決算短信〔日本基準〕（非連結）_attachments.md</t>
  </si>
  <si>
    <t>2024-07-12_48910_2025年２月期 第１四半期決算短信〔日本基準〕（非連結）_attachments.md</t>
  </si>
  <si>
    <t>2024-10-15_48910_2025年２月期 第２四半期（中間期）決算短信〔日本基準〕（非連結）_attachments.md</t>
  </si>
  <si>
    <t>2025-01-14_48910_2025年２月期 第３四半期決算短信〔日本基準〕（非連結）_attachments.md</t>
  </si>
  <si>
    <t>2025-04-11_48910_2025年２月期 決算短信〔日本基準〕（非連結）_attachments.md</t>
  </si>
  <si>
    <t>2025年２月期 決算短信〔日本基準〕（非連結）</t>
  </si>
  <si>
    <t>2025-07-15_48910_2025年12月期 第１四半期決算短信〔日本基準〕（非連結）_attachments.md</t>
  </si>
  <si>
    <t>2023-05-15_48920_2023年12月期　第１四半期決算短信〔日本基準〕（非連結）_attachments.md</t>
  </si>
  <si>
    <t>2023年12月期　第１四半期決算短信〔日本基準〕（非連結）</t>
  </si>
  <si>
    <t>2023-08-14_48920_2023年12月期　第２四半期決算短信〔日本基準〕（非連結）_attachments.md</t>
  </si>
  <si>
    <t>2023年12月期　第２四半期決算短信〔日本基準〕（非連結）</t>
  </si>
  <si>
    <t>2024-08-14_48920_2024年12月期 第２四半期（中間期）決算短信〔日本基準〕(非連結)_attachments.md</t>
  </si>
  <si>
    <t>2024-11-14_48920_2024年12月期 第３四半期決算短信〔日本基準〕(非連結)_attachments.md</t>
  </si>
  <si>
    <t>2025-02-14_48920_2024年12月期 決算短信〔日本基準〕（非連結）_attachments.md</t>
  </si>
  <si>
    <t>2025-05-15_48920_2025年12月期 第1四半期決算短信〔日本基準〕（非連結）_attachments.md</t>
  </si>
  <si>
    <t>2025-08-14_48920_2025年12月期第２四半期（中間期）決算短信〔日本基準〕(非連結)_attachments.md</t>
  </si>
  <si>
    <t>2024-05-14_48930_2024年12月期  第１四半期決算短信〔日本基準〕（非連結）_attachments.md</t>
  </si>
  <si>
    <t>2024年12月期  第１四半期決算短信〔日本基準〕（非連結）</t>
  </si>
  <si>
    <t>2024-08-09_48930_2024年12月期  第２四半期（中間期）決算短信〔日本基準〕（非連結）_attachments.md</t>
  </si>
  <si>
    <t>2024-11-14_48930_2024年12月期　第３四半期決算短信［日本基準］(非連結)_attachments.md</t>
  </si>
  <si>
    <t>2024年12月期　第３四半期決算短信［日本基準］(非連結)</t>
  </si>
  <si>
    <t>2025-02-14_48930_2024年12月期  決算短信〔日本基準〕(非連結)_attachments.md</t>
  </si>
  <si>
    <t>2024年12月期  決算短信〔日本基準〕(非連結)</t>
  </si>
  <si>
    <t>2025-05-12_48930_2025年12月期  第１四半期決算短信〔日本基準〕（非連結）_attachments.md</t>
  </si>
  <si>
    <t>2025-08-08_48930_2025年12月期  第２四半期（中間期）決算短信〔日本基準〕（非連結）_attachments.md</t>
  </si>
  <si>
    <t>2024-08-13_48940_2025年３月期  第１四半期決算短信〔日本基準〕（連結）_attachments.md</t>
  </si>
  <si>
    <t>2024-11-14_48940_2025年３月期  第２四半期（中間期）決算短信〔日本基準〕（連結）_attachments.md</t>
  </si>
  <si>
    <t>2025-02-13_48940_2025年３月期  第３四半期決算短信〔日本基準〕（連結）_attachments.md</t>
  </si>
  <si>
    <t>2025-05-14_48940_2025年３月期  決算短信〔日本基準〕（連結）_attachments.md</t>
  </si>
  <si>
    <t>2025-08-13_48940_2026年３月期  第１四半期決算短信〔日本基準〕（連結）_attachments.md</t>
  </si>
  <si>
    <t>2024-05-13_48960_2024年12月期 第１四半期決算短信〔日本基準〕(非連結)_attachments.md</t>
  </si>
  <si>
    <t>2024-08-14_48960_2024年12月期 第２四半期（中間期）決算短信〔日本基準〕(非連結)_attachments.md</t>
  </si>
  <si>
    <t>2024-11-14_48960_2024年12月期 第３四半期決算短信〔日本基準〕(非連結)_attachments.md</t>
  </si>
  <si>
    <t>2025-02-13_48960_2024年12月期 決算短信〔日本基準〕(非連結)_attachments.md</t>
  </si>
  <si>
    <t>2025-05-15_48960_2025年12月期 第１四半期決算短信〔日本基準〕(非連結)_attachments.md</t>
  </si>
  <si>
    <t>2025-08-14_48960_2025年12月期 第２四半期（中間期）決算短信〔日本基準〕(非連結)_attachments.md</t>
  </si>
  <si>
    <t>2024-08-07_49010_2025年3月期 第1四半期決算短信〔米国基準〕（連結）_attachments.md</t>
  </si>
  <si>
    <t>2025年3月期 第1四半期決算短信〔米国基準〕（連結）</t>
  </si>
  <si>
    <t>2024-11-07_49010_2025年3月期 第2四半期(中間期)決算短信〔米国基準〕（連結）_attachments.md</t>
  </si>
  <si>
    <t>2025年3月期 第2四半期(中間期)決算短信〔米国基準〕（連結）</t>
  </si>
  <si>
    <t>2025-02-06_49010_2025年3月期 第3四半期決算短信〔米国基準〕（連結）_attachments.md</t>
  </si>
  <si>
    <t>2025年3月期 第3四半期決算短信〔米国基準〕（連結）</t>
  </si>
  <si>
    <t>2025-05-08_49010_2025年3月期決算短信〔米国基準〕(連結)_attachments.md</t>
  </si>
  <si>
    <t>2025年3月期決算短信〔米国基準〕(連結)</t>
  </si>
  <si>
    <t>2025-08-06_49010_2026年3月期 第1四半期決算短信〔米国基準〕(連結)_attachments.md</t>
  </si>
  <si>
    <t>2026年3月期 第1四半期決算短信〔米国基準〕(連結)</t>
  </si>
  <si>
    <t>2022-02-01_49020_2022年３月期 第３四半期決算短信〔ＩＦＲＳ〕（連結）_attachments.md</t>
  </si>
  <si>
    <t>2024-07-31_49020_2025年３月期 第１四半期決算短信〔ＩＦＲＳ〕（連結）_attachments.md</t>
  </si>
  <si>
    <t>2024-08-09_49020_2025年３月期 第１四半期決算短信〔ＩＦＲＳ〕（連結）（公認会計士等による期中レビューの完了）_attachments.md</t>
  </si>
  <si>
    <t>2024-11-05_49020_2025年３月期 第２四半期（中間期）決算短信〔ＩＦＲＳ〕（連結）_attachments.md</t>
  </si>
  <si>
    <t>2025-02-06_49020_2025年３月期 第３四半期決算短信〔ＩＦＲＳ〕（連結）_attachments.md</t>
  </si>
  <si>
    <t>2025-02-13_49020_2025年３月期 第３四半期決算短信〔ＩＦＲＳ〕（連結）（公認会計士等による期中レビューの完了）_attachments.md</t>
  </si>
  <si>
    <t>2025-05-15_49020_2025年３月期 決算短信〔ＩＦＲＳ〕（連結）_attachments.md</t>
  </si>
  <si>
    <t>2025-07-31_49020_2026年３月期 第１四半期決算短信〔ＩＦＲＳ〕（連結）_attachments.md</t>
  </si>
  <si>
    <t>2023-11-10_49110_2023年12月期 第3四半期決算短信〔IFRS〕（連結）_attachments.md</t>
  </si>
  <si>
    <t>2024-02-09_49110_2023年12月期　決算短信〔IFRS〕（連結）_attachments.md</t>
  </si>
  <si>
    <t>2024-05-10_49110_2024年12月期第1四半期決算短信〔IFRS〕(連結)_attachments.md</t>
  </si>
  <si>
    <t>2024年12月期第1四半期決算短信〔IFRS〕(連結)</t>
  </si>
  <si>
    <t>2024-08-07_49110_2024年12月期 第2四半期（中間期）決算短信〔IFRS〕（連結）_attachments.md</t>
  </si>
  <si>
    <t>2024-11-07_49110_2024年12月期 第3四半期決算短信〔IFRS〕（連結）_attachments.md</t>
  </si>
  <si>
    <t>2025-02-10_49110_2024年12月期 決算短信〔IFRS〕(連結)_attachments.md</t>
  </si>
  <si>
    <t>2025-05-12_49110_2025年12月期 第1四半期決算短信〔IFRS〕(連結)_attachments.md</t>
  </si>
  <si>
    <t>2025年12月期 第1四半期決算短信〔IFRS〕(連結)</t>
  </si>
  <si>
    <t>2025-08-06_49110_2025年12月期第2四半期（中間期）決算短信〔IFRS〕（連結）_attachments.md</t>
  </si>
  <si>
    <t>2025年12月期第2四半期（中間期）決算短信〔IFRS〕（連結）</t>
  </si>
  <si>
    <t>2024-08-07_49120_2024年12月期 第2四半期（中間期）決算短信〔ＩＦＲＳ〕（連結）_attachments.md</t>
  </si>
  <si>
    <t>2024-11-07_49120_2024年12月期 第3四半期決算短信〔ＩＦＲＳ〕（連結）_attachments.md</t>
  </si>
  <si>
    <t>2025-02-13_49120_2024年12月期 決算短信〔ＩＦＲＳ〕(連結)_attachments.md</t>
  </si>
  <si>
    <t>2025-05-08_49120_2025年12月期 第1四半期決算短信〔ＩＦＲＳ〕（連結）_attachments.md</t>
  </si>
  <si>
    <t>2025-08-07_49120_2025年12月期 第2四半期（中間期）決算短信〔ＩＦＲＳ〕（連結）_attachments.md</t>
  </si>
  <si>
    <t>2023-11-09_49140_2024年３月期 第２四半期決算短信〔日本基準〕(連結)_attachments.md</t>
  </si>
  <si>
    <t>2024-02-09_49140_2024年３月期 第３四半期決算短信〔日本基準〕(連結)_attachments.md</t>
  </si>
  <si>
    <t>2024-05-15_49140_2024年３月期　決算短信〔日本基準〕(連結)_attachments.md</t>
  </si>
  <si>
    <t>2024-08-08_49140_2025年３月期 第１四半期決算短信〔日本基準〕(連結)_attachments.md</t>
  </si>
  <si>
    <t>2024-11-08_49140_2025年３月期 第２四半期（中間期）決算短信〔日本基準〕(連結)_attachments.md</t>
  </si>
  <si>
    <t>2025-02-13_49140_2025年３月期 第３四半期決算短信〔日本基準〕(連結)_attachments.md</t>
  </si>
  <si>
    <t>2025-05-15_49140_2025年３月期　決算短信〔日本基準〕(連結)_attachments.md</t>
  </si>
  <si>
    <t>2025-08-07_49140_2026年３月期 第１四半期決算短信〔日本基準〕(連結)_attachments.md</t>
  </si>
  <si>
    <t>2022-02-01_49170_2022年3月期 第3四半期決算短信〔日本基準〕（連結）_attachments.md</t>
  </si>
  <si>
    <t>2022-05-11_49170_2022年3月期 決算短信〔日本基準〕（連結）_attachments.md</t>
  </si>
  <si>
    <t>2022-07-29_49170_2023年3月期 第1四半期決算短信〔日本基準〕（連結）_attachments.md</t>
  </si>
  <si>
    <t>2022-11-02_49170_2023年3月期 第2四半期決算短信〔日本基準〕（連結）_attachments.md</t>
  </si>
  <si>
    <t>2023-02-02_49170_2023年3月期 第3四半期決算短信〔日本基準〕（連結）_attachments.md</t>
  </si>
  <si>
    <t>2023-05-12_49170_2023年3月期 決算短信〔日本基準〕（連結）_attachments.md</t>
  </si>
  <si>
    <t>2023-07-31_49170_2024年3月期 第1四半期決算短信〔日本基準〕（連結）_attachments.md</t>
  </si>
  <si>
    <t>2023-10-31_49170_2024年3月期 第2四半期決算短信〔日本基準〕（連結）_attachments.md</t>
  </si>
  <si>
    <t>2024-02-02_49170_2024年3月期 第3四半期決算短信〔日本基準〕（連結）_attachments.md</t>
  </si>
  <si>
    <t>2024-05-14_49170_2024年3月期  決算短信〔日本基準〕（連結）_attachments.md</t>
  </si>
  <si>
    <t>2024-08-06_49170_2025年3月期  第1四半期決算短信〔日本基準〕（連結）_attachments.md</t>
  </si>
  <si>
    <t>2025年3月期  第1四半期決算短信〔日本基準〕（連結）</t>
  </si>
  <si>
    <t>2024-11-06_49170_2025年3月期 第2四半期決算短信〔日本基準〕（連結）_attachments.md</t>
  </si>
  <si>
    <t>2025-02-07_49170_2025年3月期  第3四半期決算短信〔日本基準〕（連結）_attachments.md</t>
  </si>
  <si>
    <t>2025年3月期  第3四半期決算短信〔日本基準〕（連結）</t>
  </si>
  <si>
    <t>2025-05-13_49170_2025年3月期  決算短信〔日本基準〕（連結）_attachments.md</t>
  </si>
  <si>
    <t>2025年3月期  決算短信〔日本基準〕（連結）</t>
  </si>
  <si>
    <t>2025-08-07_49170_2026年3月期  第1四半期決算短信〔日本基準〕（連結）_attachments.md</t>
  </si>
  <si>
    <t>2024-08-06_49180_令和７年３月期　第1四半期決算短信[日本基準]（非連結）_attachments.md</t>
  </si>
  <si>
    <t>令和７年３月期　第1四半期決算短信[日本基準]（非連結）</t>
  </si>
  <si>
    <t>2024-11-12_49180_令和７年３月期  第２四半期（中間期）決算短信〔日本基準〕（非連結）_attachments.md</t>
  </si>
  <si>
    <t>令和７年３月期  第２四半期（中間期）決算短信〔日本基準〕（非連結）</t>
  </si>
  <si>
    <t>2025-02-10_49180_令和７年３月期 第３四半期決算短信〔日本基準〕（非連結）_attachments.md</t>
  </si>
  <si>
    <t>2025-05-14_49180_令和７年３月期　決算短信［日本基準］（非連結）_attachments.md</t>
  </si>
  <si>
    <t>令和７年３月期　決算短信［日本基準］（非連結）</t>
  </si>
  <si>
    <t>2025-08-06_49180_令和８年３月期 第１四半期決算短信〔日本基準〕（非連結）_attachments.md</t>
  </si>
  <si>
    <t>2022-02-10_49190_2021年12月期 決算短信[日本基準]（連結）_attachments.md</t>
  </si>
  <si>
    <t>2022-05-13_49190_2022年12月期　第1四半期決算短信〔日本基準〕(連結)_attachments.md</t>
  </si>
  <si>
    <t>2022年12月期　第1四半期決算短信〔日本基準〕(連結)</t>
  </si>
  <si>
    <t>2022-08-10_49190_2022年12月期　第2四半期決算短信〔日本基準〕(連結)_attachments.md</t>
  </si>
  <si>
    <t>2022年12月期　第2四半期決算短信〔日本基準〕(連結)</t>
  </si>
  <si>
    <t>2022-11-11_49190_2022年12月期　第3四半期決算短信〔日本基準〕(連結)_attachments.md</t>
  </si>
  <si>
    <t>2022年12月期　第3四半期決算短信〔日本基準〕(連結)</t>
  </si>
  <si>
    <t>2023-02-14_49190_2022年12月期 決算短信[日本基準]（連結）_attachments.md</t>
  </si>
  <si>
    <t>2023-05-15_49190_2023年12月期（第64期）第1四半期　決算短信〔日本基準〕(連結)_attachments.md</t>
  </si>
  <si>
    <t>2023年12月期（第64期）第1四半期　決算短信〔日本基準〕(連結)</t>
  </si>
  <si>
    <t>2023-08-10_49190_2023年12月期（第64期）第2四半期　決算短信〔日本基準〕(連結)_attachments.md</t>
  </si>
  <si>
    <t>2023年12月期（第64期）第2四半期　決算短信〔日本基準〕(連結)</t>
  </si>
  <si>
    <t>2023-11-10_49190_2023年12月期（第64期）第3四半期　決算短信〔日本基準〕(連結)_attachments.md</t>
  </si>
  <si>
    <t>2023年12月期（第64期）第3四半期　決算短信〔日本基準〕(連結)</t>
  </si>
  <si>
    <t>2024-02-14_49190_2023年12月期 決算短信[日本基準]（連結）_attachments.md</t>
  </si>
  <si>
    <t>2024-02-22_49190_（訂正・数値データ訂正）「2023年12月期決算短信[日本基準]（連結）」の一部訂正について_attachments.md</t>
  </si>
  <si>
    <t>（訂正・数値データ訂正）「2023年12月期決算短信[日本基準]（連結）」の一部訂正について</t>
  </si>
  <si>
    <t>2024-05-14_49190_2024年12月期（第65期）第1四半期　決算短信〔日本基準〕(連結)_attachments.md</t>
  </si>
  <si>
    <t>2024年12月期（第65期）第1四半期　決算短信〔日本基準〕(連結)</t>
  </si>
  <si>
    <t>2024-08-09_49190_2024年12月期（第65期）第2四半期　決算短信〔日本基準〕(連結)_attachments.md</t>
  </si>
  <si>
    <t>2024年12月期（第65期）第2四半期　決算短信〔日本基準〕(連結)</t>
  </si>
  <si>
    <t>2024-11-15_49190_2024年12月期（第65期）第3四半期　決算短信〔日本基準〕(連結)_attachments.md</t>
  </si>
  <si>
    <t>2024年12月期（第65期）第3四半期　決算短信〔日本基準〕(連結)</t>
  </si>
  <si>
    <t>2025-02-14_49190_2024年12月期（第65期）決算短信〔日本基準〕(連結)_attachments.md</t>
  </si>
  <si>
    <t>2024年12月期（第65期）決算短信〔日本基準〕(連結)</t>
  </si>
  <si>
    <t>2025-05-13_49190_2025年12月期（第66期）第1四半期　決算短信〔日本基準〕(連結)_attachments.md</t>
  </si>
  <si>
    <t>2025年12月期（第66期）第1四半期　決算短信〔日本基準〕(連結)</t>
  </si>
  <si>
    <t>2025-08-08_49190_2025年12月期（第66期）第2四半期　決算短信〔日本基準〕(連結)_attachments.md</t>
  </si>
  <si>
    <t>2025年12月期（第66期）第2四半期　決算短信〔日本基準〕(連結)</t>
  </si>
  <si>
    <t>2022-01-12_49200_2022年2月期第3四半期決算短信〔日本基準〕（連結）_attachments.md</t>
  </si>
  <si>
    <t>2022-04-12_49200_2022年2月期　決算短信〔日本基準〕（連結）_attachments.md</t>
  </si>
  <si>
    <t>2022年2月期　決算短信〔日本基準〕（連結）</t>
  </si>
  <si>
    <t>2022-07-12_49200_2023年2月期　第1四半期決算短信〔日本基準〕（連結）_attachments.md</t>
  </si>
  <si>
    <t>2023年2月期　第1四半期決算短信〔日本基準〕（連結）</t>
  </si>
  <si>
    <t>2022-10-12_49200_2023年2月期 第2四半期決算短信〔日本基準〕（連結）_attachments.md</t>
  </si>
  <si>
    <t>2023-01-11_49200_2023年2月期 第3四半期決算短信〔日本基準〕（連結）_attachments.md</t>
  </si>
  <si>
    <t>2023-04-12_49200_2023年2月期　決算短信〔日本基準〕（連結）_attachments.md</t>
  </si>
  <si>
    <t>2023-07-13_49200_2024年2月期　第1四半期決算短信〔日本基準〕（連結）_attachments.md</t>
  </si>
  <si>
    <t>2023-10-12_49200_2024年2月期第2四半期決算短信〔日本基準〕（連結）_attachments.md</t>
  </si>
  <si>
    <t>2024-01-11_49200_2024年2月期第3四半期決算短信〔日本基準〕（連結）_attachments.md</t>
  </si>
  <si>
    <t>2024年2月期第3四半期決算短信〔日本基準〕（連結）</t>
  </si>
  <si>
    <t>2024-04-11_49200_2024年2月期決算短信〔日本基準〕（連結）_attachments.md</t>
  </si>
  <si>
    <t>2024-07-11_49200_2025年2月期第1四半期決算短信〔日本基準〕（連結）_attachments.md</t>
  </si>
  <si>
    <t>2024-10-11_49200_2025年2月期 第2四半期（中間期）決算短信〔日本基準〕（連結）_attachments.md</t>
  </si>
  <si>
    <t>2025-01-14_49200_2025年2月期 第3四半期決算短信〔日本基準〕（連結）_attachments.md</t>
  </si>
  <si>
    <t>2025-04-11_49200_2025年2月期決算短信〔日本基準〕（連結）_attachments.md</t>
  </si>
  <si>
    <t>2025-07-15_49200_2026年2月期 第1四半期決算短信〔日本基準〕（連結）_attachments.md</t>
  </si>
  <si>
    <t>2024-02-14_49220_2023年12月期 決算短信〔日本基準〕(連結)_attachments.md</t>
  </si>
  <si>
    <t>2024-08-07_49220_2024年12月期第２四半期（中間期）決算短信〔日本基準〕(連結)_attachments.md</t>
  </si>
  <si>
    <t>2024-11-11_49220_2024年12月期第３四半期決算短信〔日本基準〕(連結)_attachments.md</t>
  </si>
  <si>
    <t>2025-02-12_49220_2024年12月期決算短信〔日本基準〕(連結)_attachments.md</t>
  </si>
  <si>
    <t>2025-05-09_49220_2025年12月期第１四半期決算短信〔日本基準〕(連結)_attachments.md</t>
  </si>
  <si>
    <t>2025-08-07_49220_2025年12月期第２四半期（中間期）決算短信〔日本基準〕(連結)_attachments.md</t>
  </si>
  <si>
    <t>2024-01-31_49230_2024年３月期　第３四半期決算短信〔日本基準〕(非連結)_attachments.md</t>
  </si>
  <si>
    <t>2024-05-08_49230_2024年３月期　決算短信〔日本基準〕(非連結)_attachments.md</t>
  </si>
  <si>
    <t>2024-07-31_49230_2025年３月期　第１四半期決算短信〔日本基準〕(非連結)_attachments.md</t>
  </si>
  <si>
    <t>2024-11-06_49230_2025年３月期　第２四半期（中間期）決算短信〔日本基準〕(非連結)_attachments.md</t>
  </si>
  <si>
    <t>2025-01-31_49230_2025年３月期　第３四半期決算短信〔日本基準〕(非連結)_attachments.md</t>
  </si>
  <si>
    <t>2025-05-08_49230_2025年３月期　決算短信〔日本基準〕(非連結)_attachments.md</t>
  </si>
  <si>
    <t>2025-07-31_49230_2026年３月期　第１四半期決算短信〔日本基準〕(非連結)_attachments.md</t>
  </si>
  <si>
    <t>2022-02-10_49250_令和４年３月期　第３四半期決算短信〔日本基準〕（連結）_attachments.md</t>
  </si>
  <si>
    <t>2022-05-11_49250_令和４年３月期　決算短信〔日本基準〕（連結）_attachments.md</t>
  </si>
  <si>
    <t>2022-08-12_49250_令和５年３月期　第１四半期決算短信〔日本基準〕（連結）_attachments.md</t>
  </si>
  <si>
    <t>2022-11-11_49250_令和５年３月期　第２四半期決算短信〔日本基準〕(連結)_attachments.md</t>
  </si>
  <si>
    <t>令和５年３月期　第２四半期決算短信〔日本基準〕(連結)</t>
  </si>
  <si>
    <t>2023-02-10_49250_令和５年３月期　第３四半期決算短信〔日本基準〕（連結）_attachments.md</t>
  </si>
  <si>
    <t>2023-05-11_49250_令和５年３月期 決算短信〔日本基準〕（連結）_attachments.md</t>
  </si>
  <si>
    <t>2023-08-10_49250_2024年３月期 第１四半期決算短信〔日本基準〕(連結)_attachments.md</t>
  </si>
  <si>
    <t>2023-11-10_49250_2024年３月期 第２四半期決算短信〔日本基準〕(連結)_attachments.md</t>
  </si>
  <si>
    <t>2024-02-09_49250_2024年３月期　第３四半期決算短信〔日本基準〕（連結）_attachments.md</t>
  </si>
  <si>
    <t>2024-05-10_49250_2024年3月期決算短信〔日本基準〕（連結）_attachments.md</t>
  </si>
  <si>
    <t>2024-08-13_49250_2025年３月期　第１四半期決算短信〔日本基準〕（連結）_attachments.md</t>
  </si>
  <si>
    <t>2024-11-13_49250_2025年３月期 第２四半期（中間期）決算短信〔日本基準〕(連結)_attachments.md</t>
  </si>
  <si>
    <t>2025-02-14_49250_2025年３月期　第３四半期決算短信〔日本基準〕（連結）_attachments.md</t>
  </si>
  <si>
    <t>2025-05-09_49250_2025年３月期　決算短信〔日本基準〕（連結）_attachments.md</t>
  </si>
  <si>
    <t>2025-08-14_49250_2026年３月期 第１四半期決算短信〔日本基準〕（連結）_attachments.md</t>
  </si>
  <si>
    <t>2022-02-02_49260_2022年３月期 第３四半期決算短信〔日本基準〕（連結）_attachments.md</t>
  </si>
  <si>
    <t>2022-05-12_49260_2022年３月期　決算短信〔日本基準〕（連結）_attachments.md</t>
  </si>
  <si>
    <t>2022-08-04_49260_2023年３月期　第１四半期決算短信〔日本基準〕（連結）_attachments.md</t>
  </si>
  <si>
    <t>2022-11-04_49260_2023年３月期　第２四半期決算短信〔日本基準〕（連結）_attachments.md</t>
  </si>
  <si>
    <t>2023-02-03_49260_2023年３月期　第３四半期決算短信〔日本基準〕（連結）_attachments.md</t>
  </si>
  <si>
    <t>2023-08-04_49260_2024年３月期 第１四半期決算短信〔日本基準〕（連結）_attachments.md</t>
  </si>
  <si>
    <t>2024-08-06_49260_2025年３月期 第１四半期決算短信〔日本基準〕（連結）_attachments.md</t>
  </si>
  <si>
    <t>2024-11-06_49260_2025年３月期 第２四半期決算短信〔日本基準〕（連結）_attachments.md</t>
  </si>
  <si>
    <t>2025-02-06_49260_2025年３月期 第３四半期決算短信〔日本基準〕（連結）_attachments.md</t>
  </si>
  <si>
    <t>2025-05-13_49260_2025年３月期 決算短信〔日本基準〕（連結）_attachments.md</t>
  </si>
  <si>
    <t>2025-08-07_49260_2026年３月期 第１四半期決算短信〔日本基準〕（連結）_attachments.md</t>
  </si>
  <si>
    <t>2023-02-14_49270_2022年12月期　決算短信〔日本基準〕(連結)_attachments.md</t>
  </si>
  <si>
    <t>2023-04-28_49270_2023年12月期　第１四半期決算短信〔日本基準〕（連結）_attachments.md</t>
  </si>
  <si>
    <t>2023-07-31_49270_2023年12月期　第２四半期決算短信〔日本基準〕（連結）_attachments.md</t>
  </si>
  <si>
    <t>2023-10-30_49270_2023年12月期　第３四半期決算短信〔日本基準〕（連結）_attachments.md</t>
  </si>
  <si>
    <t>2024-02-14_49270_2023年12月期　決算短信〔日本基準〕(連結)_attachments.md</t>
  </si>
  <si>
    <t>2024-05-09_49270_2024年12月期　第１四半期決算短信〔日本基準〕（連結）_attachments.md</t>
  </si>
  <si>
    <t>2024-08-05_49270_2024年12月期　第２四半期（中間期）決算短信〔日本基準〕（連結）_attachments.md</t>
  </si>
  <si>
    <t>2024-11-11_49270_2024年12月期　第３四半期決算短信〔日本基準〕（連結）_attachments.md</t>
  </si>
  <si>
    <t>2025-02-14_49270_2024年12月期　決算短信〔日本基準〕(連結)_attachments.md</t>
  </si>
  <si>
    <t>2025-05-09_49270_2025年12月期　第１四半期決算短信〔日本基準〕（連結）_attachments.md</t>
  </si>
  <si>
    <t>2025-08-06_49270_2025年12月期　第２四半期（中間期）決算短信〔日本基準〕（連結）_attachments.md</t>
  </si>
  <si>
    <t>2024-05-09_49280_2024年9月期 第2四半期決算短信〔日本基準〕(連結)_attachments.md</t>
  </si>
  <si>
    <t>2024年9月期 第2四半期決算短信〔日本基準〕(連結)</t>
  </si>
  <si>
    <t>2024-08-06_49280_2024年9月期 第3四半期決算短信〔日本基準〕(連結)_attachments.md</t>
  </si>
  <si>
    <t>2024年9月期 第3四半期決算短信〔日本基準〕(連結)</t>
  </si>
  <si>
    <t>2024-11-08_49280_2024年9月期 決算短信〔日本基準〕(連結)_attachments.md</t>
  </si>
  <si>
    <t>2025-02-05_49280_2025年9月期 第1四半期決算短信〔日本基準〕(連結)_attachments.md</t>
  </si>
  <si>
    <t>2025年9月期 第1四半期決算短信〔日本基準〕(連結)</t>
  </si>
  <si>
    <t>2025-05-08_49280_2025年9月期 第2四半期（中間期）決算短信〔日本基準〕(連結)_attachments.md</t>
  </si>
  <si>
    <t>2025-08-05_49280_2025年9月期 第3四半期決算短信〔日本基準〕(連結)_attachments.md</t>
  </si>
  <si>
    <t>2022-01-21_49290_2022年３月期　第３四半期決算短信〔日本基準〕（連結）_attachments.md</t>
  </si>
  <si>
    <t>2022-04-22_49290_2022年３月期　決算短信〔日本基準〕　（連結）_attachments.md</t>
  </si>
  <si>
    <t>2022年３月期　決算短信〔日本基準〕　（連結）</t>
  </si>
  <si>
    <t>2022-07-22_49290_2023年３月期　第１四半期決算短信〔日本基準〕（連結）_attachments.md</t>
  </si>
  <si>
    <t>2022-10-21_49290_2023年３月期 第２四半期決算短信〔日本基準〕（連結）_attachments.md</t>
  </si>
  <si>
    <t>2023-01-20_49290_2023年３月期　第３四半期決算短信〔日本基準〕（連結）_attachments.md</t>
  </si>
  <si>
    <t>2023-04-21_49290_2023年３月期　決算短信〔日本基準〕（連結）_attachments.md</t>
  </si>
  <si>
    <t>2023-07-21_49290_2024年３月期　第１四半期決算短信〔日本基準〕（連結）_attachments.md</t>
  </si>
  <si>
    <t>2023-10-20_49290_2024年度３月期　第２四半期決算短信［日本基準］（連結）_attachments.md</t>
  </si>
  <si>
    <t>2024年度３月期　第２四半期決算短信［日本基準］（連結）</t>
  </si>
  <si>
    <t>2024-01-19_49290_2024年度３月期　第３四半期決算短信［日本基準］（連結）_attachments.md</t>
  </si>
  <si>
    <t>2024年度３月期　第３四半期決算短信［日本基準］（連結）</t>
  </si>
  <si>
    <t>2024-04-19_49290_2024年３月期決算短信［日本基準］（連結）_attachments.md</t>
  </si>
  <si>
    <t>2024年３月期決算短信［日本基準］（連結）</t>
  </si>
  <si>
    <t>2024-07-19_49290_2025年３月期　第1四半期決算短信［日本基準］（連結）_attachments.md</t>
  </si>
  <si>
    <t>2025年３月期　第1四半期決算短信［日本基準］（連結）</t>
  </si>
  <si>
    <t>2024-10-18_49290_2025年３月期第２四半期（中間期）決算短信［日本基準］（連結）_attachments.md</t>
  </si>
  <si>
    <t>2025-01-17_49290_2025年３月期 第３四半期決算短信［日本基準］（連結）_attachments.md</t>
  </si>
  <si>
    <t>2025-04-18_49290_2025年3月期 決算短信［日本基準］（連結）_attachments.md</t>
  </si>
  <si>
    <t>2025-07-18_49290_2026年３月期 第１四半期決算短信〔日本基準〕（連結）_attachments.md</t>
  </si>
  <si>
    <t>2023-08-08_49310_令和５年９月期第３四半期決算短信（日本基準）（連結）_attachments.md</t>
  </si>
  <si>
    <t>令和５年９月期第３四半期決算短信（日本基準）（連結）</t>
  </si>
  <si>
    <t>2023-11-07_49310_令和５年９月期決算短信（日本基準）（連結）_attachments.md</t>
  </si>
  <si>
    <t>令和５年９月期決算短信（日本基準）（連結）</t>
  </si>
  <si>
    <t>2024-02-06_49310_令和６年９月期第１四半期決算短信〔日本基準〕(連結)_attachments.md</t>
  </si>
  <si>
    <t>令和６年９月期第１四半期決算短信〔日本基準〕(連結)</t>
  </si>
  <si>
    <t>2024-05-13_49310_令和６年９月期第２四半期決算短信〔日本基準〕(連結)_attachments.md</t>
  </si>
  <si>
    <t>令和６年９月期第２四半期決算短信〔日本基準〕(連結)</t>
  </si>
  <si>
    <t>2024-08-06_49310_令和６年９月期第３四半期決算短信〔日本基準〕(連結)_attachments.md</t>
  </si>
  <si>
    <t>令和６年９月期第３四半期決算短信〔日本基準〕(連結)</t>
  </si>
  <si>
    <t>2024-11-12_49310_令和６年９月期決算短信〔日本基準〕(連結)_attachments.md</t>
  </si>
  <si>
    <t>2025-02-07_49310_2025年９月期第１四半期決算短信〔日本基準〕(連結)_attachments.md</t>
  </si>
  <si>
    <t>2025-05-13_49310_2025年９月期第２四半期（中間期）決算短信〔日本基準〕(連結)_attachments.md</t>
  </si>
  <si>
    <t>2025-08-05_49310_2025年９月期第３四半期決算短信〔日本基準〕(連結)_attachments.md</t>
  </si>
  <si>
    <t>2022-02-14_49320_2022年３月期 第３四半期決算短信〔日本基準〕（非連結）_attachments.md</t>
  </si>
  <si>
    <t>2022-08-12_49320_2023年３月期 第１四半期決算短信〔日本基準〕（非連結）_attachments.md</t>
  </si>
  <si>
    <t>2022-11-14_49320_2023年３月期 第２四半期決算短信〔日本基準〕（非連結）_attachments.md</t>
  </si>
  <si>
    <t>2023-02-14_49320_2023年３月期 第３四半期決算短信〔日本基準〕（非連結）_attachments.md</t>
  </si>
  <si>
    <t>2023-05-12_49320_2023年３月期 決算短信〔日本基準〕（非連結）_attachments.md</t>
  </si>
  <si>
    <t>2023-08-14_49320_2024年３月期 第１四半期決算短信〔日本基準〕（非連結）_attachments.md</t>
  </si>
  <si>
    <t>2023-11-14_49320_2024年３月期 第２四半期決算短信〔日本基準〕（非連結）_attachments.md</t>
  </si>
  <si>
    <t>2024-02-14_49320_2024年３月期 第３四半期決算短信〔日本基準〕（非連結）_attachments.md</t>
  </si>
  <si>
    <t>2024-05-15_49320_2024年３月期 決算短信〔日本基準〕（非連結）_attachments.md</t>
  </si>
  <si>
    <t>2024-08-14_49320_2025年３月期 第１四半期決算短信〔日本基準〕（非連結）_attachments.md</t>
  </si>
  <si>
    <t>2024-11-14_49320_2025年３月期 第２四半期（中間期）決算短信〔日本基準〕（非連結）_attachments.md</t>
  </si>
  <si>
    <t>2025-02-14_49320_2025年３月期 第３四半期決算短信〔日本基準〕（非連結）_attachments.md</t>
  </si>
  <si>
    <t>2025-05-15_49320_2025年３月期 決算短信〔日本基準〕（非連結）_attachments.md</t>
  </si>
  <si>
    <t>2025-08-14_49320_2026年３月期 第１四半期決算短信〔日本基準〕（非連結）_attachments.md</t>
  </si>
  <si>
    <t>2023-02-10_49330_2022年12月期 決算短信〔日本基準〕(連結)_attachments.md</t>
  </si>
  <si>
    <t>2023-05-12_49330_2023年12月期 第1四半期決算短信〔日本基準〕(連結)_attachments.md</t>
  </si>
  <si>
    <t>2023-08-09_49330_2023年12月期 第2四半期決算短信〔日本基準〕(連結)_attachments.md</t>
  </si>
  <si>
    <t>2023-11-10_49330_2023年12月期 第3四半期決算短信〔日本基準〕(連結)_attachments.md</t>
  </si>
  <si>
    <t>2024-02-09_49330_2023年12月期 決算短信〔日本基準〕（連結）_attachments.md</t>
  </si>
  <si>
    <t>2024-05-10_49330_2024年12月期 第1四半期決算短信〔日本基準〕（連結）_attachments.md</t>
  </si>
  <si>
    <t>2024-08-09_49330_2024年12月期第2四半期決算短信〔日本基準〕(連結)_attachments.md</t>
  </si>
  <si>
    <t>2024年12月期第2四半期決算短信〔日本基準〕(連結)</t>
  </si>
  <si>
    <t>2024-11-08_49330_2024年12月期第3四半期決算短信〔日本基準〕(連結)_attachments.md</t>
  </si>
  <si>
    <t>2025-02-12_49330_2024年12月期 決算短信〔日本基準〕(連結)_attachments.md</t>
  </si>
  <si>
    <t>2025-05-09_49330_2025年12月期 第1四半期決算短信〔日本基準〕(連結)_attachments.md</t>
  </si>
  <si>
    <t>2025-08-08_49330_2025年12月期第2四半期決算短信〔日本基準〕(連結)_attachments.md</t>
  </si>
  <si>
    <t>2025年12月期第2四半期決算短信〔日本基準〕(連結)</t>
  </si>
  <si>
    <t>2022-03-14_49340_2022年７月期　第２四半期決算短信〔日本基準〕（連結）_attachments.md</t>
  </si>
  <si>
    <t>2024-06-13_49340_2024年７月期 第３四半期決算短信〔日本基準〕（連結）_attachments.md</t>
  </si>
  <si>
    <t>2024-09-12_49340_2024年７月期 決算短信〔日本基準〕（連結）_attachments.md</t>
  </si>
  <si>
    <t>2024-12-13_49340_2025年７月期 第１四半期決算短信〔日本基準〕（連結）_attachments.md</t>
  </si>
  <si>
    <t>2025-03-13_49340_2025年７月期 第２四半期（中間期）決算短信〔日本基準〕（連結）_attachments.md</t>
  </si>
  <si>
    <t>2025-06-12_49340_2025年７月期　第３四半期決算短信〔日本基準〕（連結）_attachments.md</t>
  </si>
  <si>
    <t>2023-02-14_49350_2022年12月期決算短信〔日本基準〕（連結）_attachments.md</t>
  </si>
  <si>
    <t>2023-02-21_49350_（訂正・数値データ訂正）「2022年12月期決算短信〔日本基準〕（連結）」の一部訂正について_attachments.md</t>
  </si>
  <si>
    <t>（訂正・数値データ訂正）「2022年12月期決算短信〔日本基準〕（連結）」の一部訂正について</t>
  </si>
  <si>
    <t>2023-05-15_49350_2023年12月期第１四半期決算短信〔日本基準〕(連結)_attachments.md</t>
  </si>
  <si>
    <t>2023-08-09_49350_2023年12月期第２四半期決算短信〔日本基準〕(連結)_attachments.md</t>
  </si>
  <si>
    <t>2023-11-14_49350_2023年12月期第３四半期決算短信〔日本基準〕(連結)_attachments.md</t>
  </si>
  <si>
    <t>2024-02-13_49350_2023年12月期　決算短信〔日本基準〕(連結)_attachments.md</t>
  </si>
  <si>
    <t>2024-05-15_49350_2024年12月期第１四半期決算短信〔日本基準〕(連結)_attachments.md</t>
  </si>
  <si>
    <t>2024-08-09_49350_2024年12月期第２四半期(中間期)決算短信〔日本基準〕(連結)_attachments.md</t>
  </si>
  <si>
    <t>2024年12月期第２四半期(中間期)決算短信〔日本基準〕(連結)</t>
  </si>
  <si>
    <t>2024-11-14_49350_2024年12月期第3四半期決算短信〔日本基準〕(連結)_attachments.md</t>
  </si>
  <si>
    <t>2025-02-14_49350_2024年12月期　決算短信〔日本基準〕（連結）_attachments.md</t>
  </si>
  <si>
    <t>2025-05-15_49350_2025年12月期第1四半期決算短信〔日本基準〕(連結)_attachments.md</t>
  </si>
  <si>
    <t>2025-08-08_49350_2025年12月期第２四半期（中間期）決算短信〔日本基準〕(連結)_attachments.md</t>
  </si>
  <si>
    <t>2022-12-12_49360_2023年７月期第１四半期決算短信〔日本基準〕（連結）_attachments.md</t>
  </si>
  <si>
    <t>2023年７月期第１四半期決算短信〔日本基準〕（連結）</t>
  </si>
  <si>
    <t>2023-03-13_49360_2023年７月期第２四半期決算短信〔日本基準〕（連結）_attachments.md</t>
  </si>
  <si>
    <t>2023年７月期第２四半期決算短信〔日本基準〕（連結）</t>
  </si>
  <si>
    <t>2023-06-12_49360_2023年７月期第３四半期決算短信〔日本基準〕（連結）_attachments.md</t>
  </si>
  <si>
    <t>2023年７月期第３四半期決算短信〔日本基準〕（連結）</t>
  </si>
  <si>
    <t>2023-09-14_49360_2023年７月期決算短信〔日本基準〕（連結）_attachments.md</t>
  </si>
  <si>
    <t>2023年７月期決算短信〔日本基準〕（連結）</t>
  </si>
  <si>
    <t>2023-12-15_49360_2024年７月期第１四半期決算短信〔日本基準〕（連結）_attachments.md</t>
  </si>
  <si>
    <t>2024-03-14_49360_2024年７月期第２四半期決算短信〔日本基準〕（連結）_attachments.md</t>
  </si>
  <si>
    <t>2024年７月期第２四半期決算短信〔日本基準〕（連結）</t>
  </si>
  <si>
    <t>2024-06-14_49360_2024年７月期第３四半期決算短信〔日本基準〕（連結）_attachments.md</t>
  </si>
  <si>
    <t>2024年７月期第３四半期決算短信〔日本基準〕（連結）</t>
  </si>
  <si>
    <t>2024-09-13_49360_2024年７月期決算短信〔日本基準〕（連結）_attachments.md</t>
  </si>
  <si>
    <t>2024-10-23_49360_（訂正・数値データ訂正）「2024年７月期　決算短信〔日本基準〕（連結）」の一部訂正について_attachments.md</t>
  </si>
  <si>
    <t>（訂正・数値データ訂正）「2024年７月期　決算短信〔日本基準〕（連結）」の一部訂正について</t>
  </si>
  <si>
    <t>2024-12-13_49360_2025年７月期第１四半期決算短信〔日本基準〕（連結）_attachments.md</t>
  </si>
  <si>
    <t>2025-03-14_49360_2025年７月期 第２四半期（中間期）決算短信〔日本基準〕（連結）_attachments.md</t>
  </si>
  <si>
    <t>2025-06-13_49360_2025年７月期  第３四半期決算短信〔日本基準〕（連結）_attachments.md</t>
  </si>
  <si>
    <t>2023-11-15_49370_2023年９月期決算短信〔日本基準〕(連結)_attachments.md</t>
  </si>
  <si>
    <t>2024-02-13_49370_2024年9月期第1四半期決算短信〔日本基準〕(連結)_attachments.md</t>
  </si>
  <si>
    <t>2024-05-14_49370_2024年９月期第２四半期決算短信〔日本基準〕(連結)_attachments.md</t>
  </si>
  <si>
    <t>2024-08-13_49370_2024年９月期 第３四半期決算短信〔日本基準〕(連結)_attachments.md</t>
  </si>
  <si>
    <t>2024-11-13_49370_2024年9月期決算短信〔日本基準〕(連結)_attachments.md</t>
  </si>
  <si>
    <t>2025-02-13_49370_2025年９月期第１四半期決算短信〔日本基準〕(連結)_attachments.md</t>
  </si>
  <si>
    <t>2025-05-14_49370_2025年９月期第２四半期（中間期）決算短信〔日本基準〕(連結)_attachments.md</t>
  </si>
  <si>
    <t>2025-08-13_49370_2025年９月期第３四半期決算短信〔日本基準〕（連結）_attachments.md</t>
  </si>
  <si>
    <t>2022-11-08_49510_2023年3月期 第2四半期決算短信〔日本基準〕（連結）_attachments.md</t>
  </si>
  <si>
    <t>2024-08-06_49510_2025年3月期 第1四半期決算短信〔日本基準〕（連結）_attachments.md</t>
  </si>
  <si>
    <t>2024-11-06_49510_2025年3月期 第2四半期（中間期）決算短信〔日本基準〕（連結）_attachments.md</t>
  </si>
  <si>
    <t>2025-02-07_49510_2025年3月期 第3四半期決算短信〔日本基準〕（連結）_attachments.md</t>
  </si>
  <si>
    <t>2025-05-09_49510_2025年3月期 決算短信〔日本基準〕（連結）_attachments.md</t>
  </si>
  <si>
    <t>2025-05-19_49510_（訂正・数値データ訂正）「2025年３月期 決算短信〔日本基準〕（連結）」の一部訂正について_attachments.md</t>
  </si>
  <si>
    <t>2025-08-05_49510_2026年3月期 第1四半期決算短信〔日本基準〕（連結）_attachments.md</t>
  </si>
  <si>
    <t>2024-07-29_49560_2025年３月期 第１四半期決算短信〔日本基準〕(連結)_attachments.md</t>
  </si>
  <si>
    <t>2024-10-29_49560_2025年３月期 第２四半期決算短信〔日本基準〕(連結)_attachments.md</t>
  </si>
  <si>
    <t>2025年３月期 第２四半期決算短信〔日本基準〕(連結)</t>
  </si>
  <si>
    <t>2025-01-29_49560_2025年３月期 第３四半期決算短信〔日本基準〕(連結)_attachments.md</t>
  </si>
  <si>
    <t>2025-04-25_49560_2025年３月期 決算短信［日本基準］(連結)_attachments.md</t>
  </si>
  <si>
    <t>2025年３月期 決算短信［日本基準］(連結)</t>
  </si>
  <si>
    <t>2025-07-28_49560_2026年３月期 第１四半期決算短信〔日本基準〕（連結）_attachments.md</t>
  </si>
  <si>
    <t>2022-01-28_49570_2022年3月期　第3四半期決算短信[日本基準]（非連結）_attachments.md</t>
  </si>
  <si>
    <t>2022年3月期　第3四半期決算短信[日本基準]（非連結）</t>
  </si>
  <si>
    <t>2022-04-28_49570_2022年3月期　決算短信[日本基準]（非連結）_attachments.md</t>
  </si>
  <si>
    <t>2022年3月期　決算短信[日本基準]（非連結）</t>
  </si>
  <si>
    <t>2022-07-29_49570_2023年3月期　第1四半期決算短信[日本基準]（非連結）_attachments.md</t>
  </si>
  <si>
    <t>2023年3月期　第1四半期決算短信[日本基準]（非連結）</t>
  </si>
  <si>
    <t>2023-01-30_49570_2023年3月期　第3四半期決算短信[日本基準]（非連結）_attachments.md</t>
  </si>
  <si>
    <t>2023年3月期　第3四半期決算短信[日本基準]（非連結）</t>
  </si>
  <si>
    <t>2023-04-28_49570_2023年3月期　決算短信[日本基準]（非連結）_attachments.md</t>
  </si>
  <si>
    <t>2023年3月期　決算短信[日本基準]（非連結）</t>
  </si>
  <si>
    <t>2023-07-28_49570_2024年3月期　第1四半期決算短信[日本基準]（非連結）_attachments.md</t>
  </si>
  <si>
    <t>2024年3月期　第1四半期決算短信[日本基準]（非連結）</t>
  </si>
  <si>
    <t>2023-10-31_49570_2024年3月期 第2四半期決算短信〔日本基準〕（非連結）_attachments.md</t>
  </si>
  <si>
    <t>2024-01-31_49570_2024年3月期 第3四半期決算短信〔日本基準〕（非連結）_attachments.md</t>
  </si>
  <si>
    <t>2024-04-30_49570_2024年3月期　決算短信[日本基準](非連結）_attachments.md</t>
  </si>
  <si>
    <t>2024年3月期　決算短信[日本基準](非連結）</t>
  </si>
  <si>
    <t>2024-07-31_49570_2025年3月期　第１四半期決算短信[日本基準]（非連結)_attachments.md</t>
  </si>
  <si>
    <t>2025年3月期　第１四半期決算短信[日本基準]（非連結)</t>
  </si>
  <si>
    <t>2024-10-31_49570_2025年3月期　第2四半期(中間期)決算短信[日本基準]（非連結）_attachments.md</t>
  </si>
  <si>
    <t>2025年3月期　第2四半期(中間期)決算短信[日本基準]（非連結）</t>
  </si>
  <si>
    <t>2025-01-31_49570_2025年3月期　第3四半期決算短信〔日本基準〕（非連結）_attachments.md</t>
  </si>
  <si>
    <t>2025-04-30_49570_2025年3月期 決算短信〔日本基準〕（非連結）_attachments.md</t>
  </si>
  <si>
    <t>2025-07-31_49570_2026年3月期 第１四半期決算短信〔日本基準〕（非連結）_attachments.md</t>
  </si>
  <si>
    <t>2026年3月期 第１四半期決算短信〔日本基準〕（非連結）</t>
  </si>
  <si>
    <t>2022-02-04_49580_2022年9月期　第1四半期決算短信〔日本基準〕（連結）_attachments.md</t>
  </si>
  <si>
    <t>2022年9月期　第1四半期決算短信〔日本基準〕（連結）</t>
  </si>
  <si>
    <t>2022-05-11_49580_2022年9月期　第2四半期決算短信〔日本基準〕（連結）_attachments.md</t>
  </si>
  <si>
    <t>2022年9月期　第2四半期決算短信〔日本基準〕（連結）</t>
  </si>
  <si>
    <t>2022-08-08_49580_2022年9月期　第3四半期決算短信〔日本基準〕（連結）_attachments.md</t>
  </si>
  <si>
    <t>2022年9月期　第3四半期決算短信〔日本基準〕（連結）</t>
  </si>
  <si>
    <t>2022-11-11_49580_2022年9月期　決算短信〔日本基準〕（連結）_attachments.md</t>
  </si>
  <si>
    <t>2022年9月期　決算短信〔日本基準〕（連結）</t>
  </si>
  <si>
    <t>2023-02-03_49580_2023年9月期　第1四半期決算短信〔日本基準〕（連結）_attachments.md</t>
  </si>
  <si>
    <t>2023-05-12_49580_2023年9月期　第2四半期決算短信〔日本基準〕（連結）_attachments.md</t>
  </si>
  <si>
    <t>2023-08-07_49580_2023年9月期　第3四半期決算短信〔日本基準〕（連結）_attachments.md</t>
  </si>
  <si>
    <t>2023-11-10_49580_2023年9月期　決算短信〔日本基準〕（連結）_attachments.md</t>
  </si>
  <si>
    <t>2023年9月期　決算短信〔日本基準〕（連結）</t>
  </si>
  <si>
    <t>2024-02-09_49580_2024年9月期　第1四半期決算短信〔日本基準〕（連結）_attachments.md</t>
  </si>
  <si>
    <t>2024年9月期　第1四半期決算短信〔日本基準〕（連結）</t>
  </si>
  <si>
    <t>2024-05-10_49580_2024年9月期　第2四半期決算短信〔日本基準〕（連結）_attachments.md</t>
  </si>
  <si>
    <t>2024年9月期　第2四半期決算短信〔日本基準〕（連結）</t>
  </si>
  <si>
    <t>2024-08-05_49580_2024年9月期　第3四半期決算短信〔日本基準〕（連結）_attachments.md</t>
  </si>
  <si>
    <t>2024-11-08_49580_2024年9月期　決算短信〔日本基準〕（連結）_attachments.md</t>
  </si>
  <si>
    <t>2025-02-07_49580_2025年9月期　第1四半期決算短信〔日本基準〕（連結）_attachments.md</t>
  </si>
  <si>
    <t>2025-05-09_49580_2025年9月期 第2四半期（中間期）決算短信〔日本基準〕（連結）_attachments.md</t>
  </si>
  <si>
    <t>2025-08-04_49580_2025年9月期 第3四半期決算短信〔日本基準〕（連結）_attachments.md</t>
  </si>
  <si>
    <t>2024-08-09_49600_2025年３月期 第１四半期決算短信〔日本基準〕 (非連結)_attachments.md</t>
  </si>
  <si>
    <t>2025年３月期 第１四半期決算短信〔日本基準〕 (非連結)</t>
  </si>
  <si>
    <t>2024-11-08_49600_2025年３月期 第２四半期（中間期）決算短信〔日本基準〕 (非連結)_attachments.md</t>
  </si>
  <si>
    <t>2025年３月期 第２四半期（中間期）決算短信〔日本基準〕 (非連結)</t>
  </si>
  <si>
    <t>2025-02-10_49600_2025年３月期 第３四半期決算短信〔日本基準〕 (非連結)_attachments.md</t>
  </si>
  <si>
    <t>2025年３月期 第３四半期決算短信〔日本基準〕 (非連結)</t>
  </si>
  <si>
    <t>2025-05-09_49600_2025年３月期　決算短信〔日本基準〕（非連結）_attachments.md</t>
  </si>
  <si>
    <t>2025-08-08_49600_2026年３月期 第１四半期決算短信〔日本基準〕（非連結）_attachments.md</t>
  </si>
  <si>
    <t>2022-05-13_49660_2022年３月期　決算短信〔日本基準〕（連結）_attachments.md</t>
  </si>
  <si>
    <t>2022-11-11_49660_2023年３月期　第２四半期決算短信〔日本基準〕（連結）_attachments.md</t>
  </si>
  <si>
    <t>2024-05-10_49660_2024年３月期　決算短信〔日本基準〕（連結）_attachments.md</t>
  </si>
  <si>
    <t>2024-08-08_49660_2025年３月期　第１四半期決算短信〔日本基準〕（連結）_attachments.md</t>
  </si>
  <si>
    <t>2024-11-11_49660_2025年３月期　第２四半期（中間期）決算短信〔日本基準〕（連結）_attachments.md</t>
  </si>
  <si>
    <t>2025-02-10_49660_2025年３月期　第３四半期決算短信〔日本基準〕（連結）_attachments.md</t>
  </si>
  <si>
    <t>2025-05-12_49660_2025年３月期　決算短信〔日本基準〕（連結）_attachments.md</t>
  </si>
  <si>
    <t>2025-08-08_49660_2026年３月期　第１四半期決算短信〔日本基準〕（連結）_attachments.md</t>
  </si>
  <si>
    <t>2022-02-04_49670_2021年12月期 決算短信〔日本基準〕（連結）_attachments.md</t>
  </si>
  <si>
    <t>2023-02-14_49670_2022年12月期 決算短信〔日本基準〕(連結)_attachments.md</t>
  </si>
  <si>
    <t>2023-05-10_49670_2023年12月期　第1四半期決算短信〔日本基準〕（連結）_attachments.md</t>
  </si>
  <si>
    <t>2023-08-08_49670_2023年12月期　第2四半期決算短信〔日本基準〕（連結）_attachments.md</t>
  </si>
  <si>
    <t>2023-11-07_49670_2023年12月期　第3四半期決算短信〔日本基準〕（連結）_attachments.md</t>
  </si>
  <si>
    <t>2024-02-09_49670_2023年12月期 決算短信〔日本基準〕(連結)_attachments.md</t>
  </si>
  <si>
    <t>2024-08-08_49670_2024年12月期　第2四半期（中間期）決算短信〔日本基準〕（連結）_attachments.md</t>
  </si>
  <si>
    <t>2024-11-08_49670_2024年12月期　第3四半期決算短信〔日本基準〕（連結）_attachments.md</t>
  </si>
  <si>
    <t>2025-02-10_49670_2024年12月期　決算短信〔日本基準〕（連結）_attachments.md</t>
  </si>
  <si>
    <t>2025-05-09_49670_2025年12月期　第1四半期決算短信〔日本基準〕（連結）_attachments.md</t>
  </si>
  <si>
    <t>2025-08-05_49670_2025年12月期　第2四半期（中間期）決算短信〔日本基準〕（連結）_attachments.md</t>
  </si>
  <si>
    <t>2023-02-02_49680_2023年３月期第３四半期決算短信〔日本基準〕(連結)_attachments.md</t>
  </si>
  <si>
    <t>2023-05-11_49680_2023年３月期決算短信〔日本基準〕(連結)_attachments.md</t>
  </si>
  <si>
    <t>2023-08-03_49680_2024年３月期　第１四半期決算短信〔日本基準〕（連結）_attachments.md</t>
  </si>
  <si>
    <t>2023-11-02_49680_2024年３月期　第２四半期決算短信〔日本基準〕（連結）_attachments.md</t>
  </si>
  <si>
    <t>2024-02-05_49680_2024年３月期　第３四半期決算短信〔日本基準〕（連結）_attachments.md</t>
  </si>
  <si>
    <t>2024-05-14_49680_2024年３月期　決算短信〔日本基準〕（連結）_attachments.md</t>
  </si>
  <si>
    <t>2024-08-02_49680_2025年３月期　第１四半期決算短信〔日本基準〕（連結）_attachments.md</t>
  </si>
  <si>
    <t>2024-11-05_49680_2025年３月期　第２四半期（中間期）決算短信〔日本基準〕（連結）_attachments.md</t>
  </si>
  <si>
    <t>2025-02-05_49680_2025年３月期　第３四半期決算短信〔日本基準〕（連結）_attachments.md</t>
  </si>
  <si>
    <t>2025-05-14_49680_2025年３月期　決算短信〔日本基準〕（連結）_attachments.md</t>
  </si>
  <si>
    <t>2025-08-04_49680_2026年３月期　第１四半期決算短信〔日本基準〕（連結）_attachments.md</t>
  </si>
  <si>
    <t>2023-05-12_49700_2023年３月期　決算短信〔日本基準〕(非連結)_attachments.md</t>
  </si>
  <si>
    <t>2023-11-10_49700_2024年３月期　第２四半期決算短信〔日本基準〕（非連結）_attachments.md</t>
  </si>
  <si>
    <t>2024-02-09_49700_2024年３月期　第３四半期決算短信〔日本基準〕（非連結）_attachments.md</t>
  </si>
  <si>
    <t>2024-05-10_49700_2024年３月期　決算短信〔日本基準〕(非連結)_attachments.md</t>
  </si>
  <si>
    <t>2024-08-09_49700_2025年３月期　第１四半期決算短信〔日本基準〕(非連結)_attachments.md</t>
  </si>
  <si>
    <t>2024-11-08_49700_2025年３月期　第２四半期(中間期)決算短信〔日本基準〕(非連結)_attachments.md</t>
  </si>
  <si>
    <t>2025年３月期　第２四半期(中間期)決算短信〔日本基準〕(非連結)</t>
  </si>
  <si>
    <t>2025-02-07_49700_2025年３月期第３四半期決算短信〔日本基準〕(非連結)_attachments.md</t>
  </si>
  <si>
    <t>2025-05-09_49700_2025年３月期　決算短信〔日本基準〕(非連結)_attachments.md</t>
  </si>
  <si>
    <t>2025-08-08_49700_2026年３月期　第１四半期決算短信〔日本基準〕(非連結)_attachments.md</t>
  </si>
  <si>
    <t>2024-08-08_49710_2024年12月期第２四半期（中間期）決算短信〔日本基準〕(連結)_attachments.md</t>
  </si>
  <si>
    <t>2024-11-11_49710_2024年12月期第３四半期決算短信〔日本基準〕(連結)_attachments.md</t>
  </si>
  <si>
    <t>2025-02-14_49710_2024年12月期決算短信〔日本基準〕(連結)_attachments.md</t>
  </si>
  <si>
    <t>2025-05-12_49710_2025年12月期第１四半期決算短信〔日本基準〕(連結)_attachments.md</t>
  </si>
  <si>
    <t>2025-08-08_49710_2025年12月期第2四半期（中間期）決算短信〔日本基準〕(連結)_attachments.md</t>
  </si>
  <si>
    <t>2024-02-05_49720_2024年３月期 第３四半期決算短信〔日本基準〕(連結)_attachments.md</t>
  </si>
  <si>
    <t>2024-05-15_49720_2024年３月期 決算短信〔日本基準〕(連結)_attachments.md</t>
  </si>
  <si>
    <t>2024-08-05_49720_2025年３月期第１四半期決算短信〔日本基準〕(連結)_attachments.md</t>
  </si>
  <si>
    <t>2024-11-05_49720_2025年３月期 第２四半期(中間期)決算短信〔日本基準〕(連結)_attachments.md</t>
  </si>
  <si>
    <t>2025-02-05_49720_2025年３月期 第３四半期決算短信〔日本基準〕(連結)_attachments.md</t>
  </si>
  <si>
    <t>2025-05-15_49720_2025年３月期決算短信〔日本基準〕(連結)_attachments.md</t>
  </si>
  <si>
    <t>2025-08-05_49720_2026年３月期第１四半期決算短信〔日本基準〕(連結)_attachments.md</t>
  </si>
  <si>
    <t>2022-01-28_49730_2022年３月期　第３四半期決算短信〔日本基準〕（非連結）_attachments.md</t>
  </si>
  <si>
    <t>2022-04-25_49730_2022年３月期　決算短信〔日本基準〕（非連結）_attachments.md</t>
  </si>
  <si>
    <t>2022-07-25_49730_2023年３月期　第１四半期決算短信〔日本基準〕（非連結）_attachments.md</t>
  </si>
  <si>
    <t>2022-10-25_49730_2023年３月期　第２四半期決算短信〔日本基準〕（非連結）_attachments.md</t>
  </si>
  <si>
    <t>2023-01-27_49730_2023年３月期　第３四半期決算短信〔日本基準〕（非連結）_attachments.md</t>
  </si>
  <si>
    <t>2023-04-25_49730_2023年３月期　決算短信〔日本基準〕（非連結）_attachments.md</t>
  </si>
  <si>
    <t>2023-06-12_49730_（訂正・数値データ訂正）「2023年３月期　決算短信〔日本基準〕（非連結）」の一部訂正について_attachments.md</t>
  </si>
  <si>
    <t>（訂正・数値データ訂正）「2023年３月期　決算短信〔日本基準〕（非連結）」の一部訂正について</t>
  </si>
  <si>
    <t>2023-07-24_49730_2024年３月期　第１四半期決算短信〔日本基準〕（非連結）_attachments.md</t>
  </si>
  <si>
    <t>2023-10-24_49730_2024年３月期　第２四半期決算短信〔日本基準〕（非連結）_attachments.md</t>
  </si>
  <si>
    <t>2024-01-26_49730_2024年３月期　第３四半期決算短信〔日本基準〕（非連結）_attachments.md</t>
  </si>
  <si>
    <t>2024-04-24_49730_2024年３月期　決算短信〔日本基準〕（非連結）_attachments.md</t>
  </si>
  <si>
    <t>2024-07-26_49730_2025年３月期　第１四半期決算短信〔日本基準〕（非連結）_attachments.md</t>
  </si>
  <si>
    <t>2024-10-23_49730_2025年３月期　第２四半期決算短信〔日本基準〕（非連結）_attachments.md</t>
  </si>
  <si>
    <t>2025年３月期　第２四半期決算短信〔日本基準〕（非連結）</t>
  </si>
  <si>
    <t>2025-01-28_49730_2025年３月期　第３四半期決算短信〔日本基準〕（非連結）_attachments.md</t>
  </si>
  <si>
    <t>2025-04-25_49730_2025年３月期　決算短信〔日本基準〕（非連結）_attachments.md</t>
  </si>
  <si>
    <t>2025-04-28_49730_（訂正・数値データ訂正）「2025年３月期　決算短信〔日本基準〕（非連結）」の一部訂正について_attachments.md</t>
  </si>
  <si>
    <t>（訂正・数値データ訂正）「2025年３月期　決算短信〔日本基準〕（非連結）」の一部訂正について</t>
  </si>
  <si>
    <t>2025-07-25_49730_2026年３月期　第１四半期決算短信〔日本基準〕（非連結）_attachments.md</t>
  </si>
  <si>
    <t>2024-05-10_49740_2024年３月期 決算短信〔日本基準〕（連結）_attachments.md</t>
  </si>
  <si>
    <t>2024-08-08_49740_2025年３月期 第１四半期決算短信〔日本基準〕（連結）_attachments.md</t>
  </si>
  <si>
    <t>2024-11-08_49740_2025年３月期 第２四半期（中間期）決算短信〔日本基準〕（連結）_attachments.md</t>
  </si>
  <si>
    <t>2025-02-13_49740_2025年３月期 第３四半期決算短信〔日本基準〕（連結）_attachments.md</t>
  </si>
  <si>
    <t>2025-05-13_49740_2025年３月期 決算短信〔日本基準〕（連結）_attachments.md</t>
  </si>
  <si>
    <t>2025-08-08_49740_2026年３月期  第１四半期決算短信〔日本基準〕（連結）_attachments.md</t>
  </si>
  <si>
    <t>2023-02-03_49750_2023年3月期第3四半期決算短信〔日本基準〕（連結）_attachments.md</t>
  </si>
  <si>
    <t>2023-05-11_49750_2023年3月期決算短信〔日本基準〕（連結）_attachments.md</t>
  </si>
  <si>
    <t>2023-08-03_49750_2024年3月期第1四半期決算短信〔日本基準〕（連結）_attachments.md</t>
  </si>
  <si>
    <t>2023-11-07_49750_2024年3月期第2四半期決算短信〔日本基準〕（連結）_attachments.md</t>
  </si>
  <si>
    <t>2024-02-07_49750_2024年3月期第3四半期決算短信〔日本基準〕（連結）_attachments.md</t>
  </si>
  <si>
    <t>2024-05-10_49750_2024年3月期決算短信〔日本基準〕（連結）_attachments.md</t>
  </si>
  <si>
    <t>2024-05-14_49750_（数値データ訂正）「2024年３月期決算短信〔日本基準〕（連結）」における数値データ（XBRL）の一部訂正について_attachments.md</t>
  </si>
  <si>
    <t>2024-08-07_49750_2025年３月期第１四半期決算短信〔日本基準〕(連結)_attachments.md</t>
  </si>
  <si>
    <t>2024-11-07_49750_2025年３月期第２四半期（中間期）決算短信〔日本基準〕（連結）_attachments.md</t>
  </si>
  <si>
    <t>2025-02-06_49750_2025年３月期第３四半期決算短信〔日本基準〕（連結）_attachments.md</t>
  </si>
  <si>
    <t>2025-05-13_49750_2025年３月期決算短信〔日本基準〕(連結)_attachments.md</t>
  </si>
  <si>
    <t>2025-08-07_49750_2026年３月期　第１四半期決算短信〔日本基準〕(連結)_attachments.md</t>
  </si>
  <si>
    <t>2022-11-08_49760_2023年６月期　第１四半期決算短信〔日本基準〕(連結)_attachments.md</t>
  </si>
  <si>
    <t>2023年６月期　第１四半期決算短信〔日本基準〕(連結)</t>
  </si>
  <si>
    <t>2023-02-10_49760_2023年６月期　第２四半期決算短信〔日本基準〕(連結)_attachments.md</t>
  </si>
  <si>
    <t>2023年６月期　第２四半期決算短信〔日本基準〕(連結)</t>
  </si>
  <si>
    <t>2023-05-15_49760_2023年6月期 第3四半期決算短信〔日本基準〕（連結）_attachments.md</t>
  </si>
  <si>
    <t>2023-08-10_49760_2023年６月期 決算短信〔日本基準〕（連結）_attachments.md</t>
  </si>
  <si>
    <t>2023-11-14_49760_2024年6月期 第1四半期決算短信〔日本基準〕（連結）_attachments.md</t>
  </si>
  <si>
    <t>2024年6月期 第1四半期決算短信〔日本基準〕（連結）</t>
  </si>
  <si>
    <t>2024-02-14_49760_2024年6月期 第2四半期決算短信〔日本基準〕（連結）_attachments.md</t>
  </si>
  <si>
    <t>2024年6月期 第2四半期決算短信〔日本基準〕（連結）</t>
  </si>
  <si>
    <t>2024-05-13_49760_2024年6月期 第３四半期決算短信〔日本基準〕(連結)_attachments.md</t>
  </si>
  <si>
    <t>2024年6月期 第３四半期決算短信〔日本基準〕(連結)</t>
  </si>
  <si>
    <t>2024-08-09_49760_2024年６月期 決算短信〔日本基準〕（連結）_attachments.md</t>
  </si>
  <si>
    <t>2024-11-14_49760_2025年6月期 第1四半期決算短信〔日本基準〕（連結）_attachments.md</t>
  </si>
  <si>
    <t>2025-02-14_49760_2025年６月期　第２四半期（中間期）決算短信〔日本基準〕(連結)_attachments.md</t>
  </si>
  <si>
    <t>2025-05-15_49760_2025年6月期 第3四半期決算短信〔日本基準〕（連結）_attachments.md</t>
  </si>
  <si>
    <t>2025-08-08_49760_2025年６月期 決算短信〔日本基準〕（連結）_attachments.md</t>
  </si>
  <si>
    <t>2022-02-14_49770_2022年３月期　第３四半期決算短信〔日本基準〕（連結）_attachments.md</t>
  </si>
  <si>
    <t>2022-08-09_49770_2023年３月期　第１四半期決算短信〔日本基準〕（連結）_attachments.md</t>
  </si>
  <si>
    <t>2022-11-14_49770_2023年３月期 第２四半期決算短信〔日本基準〕（連結）_attachments.md</t>
  </si>
  <si>
    <t>2023-02-13_49770_2023年３月期 第３四半期決算短信〔日本基準〕（連結）_attachments.md</t>
  </si>
  <si>
    <t>2023-05-12_49770_2023年３月期　決算短信〔日本基準〕（連結）_attachments.md</t>
  </si>
  <si>
    <t>2023-08-10_49770_2024年３月期    第１四半期決算短信〔日本基準〕（連結）_attachments.md</t>
  </si>
  <si>
    <t>2024年３月期    第１四半期決算短信〔日本基準〕（連結）</t>
  </si>
  <si>
    <t>2024-08-09_49770_2025年３月期　第１四半期決算短信〔日本基準〕（連結）_attachments.md</t>
  </si>
  <si>
    <t>2024-11-12_49770_2025年３月期　第２四半期（中間期）決算短信〔日本基準〕（連結）_attachments.md</t>
  </si>
  <si>
    <t>2025-02-13_49770_2025年３月期　第３四半期決算短信〔日本基準〕（連結）_attachments.md</t>
  </si>
  <si>
    <t>2025-05-14_49770_2025年３月期　決算短信〔日本基準〕（連結）_attachments.md</t>
  </si>
  <si>
    <t>2025-08-08_49770_2026年３月期　第１四半期決算短信〔日本基準〕（連結）_attachments.md</t>
  </si>
  <si>
    <t>2022-02-10_49780_2022年３月期 第３四半期決算短信〔日本基準〕（連結）_attachments.md</t>
  </si>
  <si>
    <t>2022-05-13_49780_2022年３月期 決算短信〔日本基準〕（連結）_attachments.md</t>
  </si>
  <si>
    <t>2022-08-10_49780_2023年３月期 第１四半期決算短信〔日本基準〕（連結）_attachments.md</t>
  </si>
  <si>
    <t>2023-02-10_49780_2023年3月期　第3四半期決算短信〔日本基準〕（連結）_attachments.md</t>
  </si>
  <si>
    <t>2023-08-10_49780_2024年3月期　第1四半期決算短信［日本基準］（連結）_attachments.md</t>
  </si>
  <si>
    <t>2024年3月期　第1四半期決算短信［日本基準］（連結）</t>
  </si>
  <si>
    <t>2023-11-10_49780_2024年3月期 第2四半期決算短信［日本基準］(連結)_attachments.md</t>
  </si>
  <si>
    <t>2024年3月期 第2四半期決算短信［日本基準］(連結)</t>
  </si>
  <si>
    <t>2024-02-09_49780_2024年3月期　第3四半期決算短信［日本基準］(連結)_attachments.md</t>
  </si>
  <si>
    <t>2024年3月期　第3四半期決算短信［日本基準］(連結)</t>
  </si>
  <si>
    <t>2024-05-13_49780_2024年３月期　決算短信［日本基準］（連結）_attachments.md</t>
  </si>
  <si>
    <t>2024-08-13_49780_2025年３月期 第１四半期決算短信〔日本基準〕（連結）_attachments.md</t>
  </si>
  <si>
    <t>2024-11-13_49780_2025年３月期 第２四半期（中間期）決算短信〔日本基準〕（連結）_attachments.md</t>
  </si>
  <si>
    <t>2025-02-13_49780_2025年３月期 第３四半期決算短信［日本基準］（連結）_attachments.md</t>
  </si>
  <si>
    <t>2025-05-14_49780_2025年３月期 決算短信［日本基準］（連結）_attachments.md</t>
  </si>
  <si>
    <t>2025-08-13_49780_2026年３月期 第１四半期決算短信［日本基準］（連結）_attachments.md</t>
  </si>
  <si>
    <t>2024-08-09_49790_2024年12月期第２四半期（中間期）決算短信〔日本基準〕（連結）_attachments.md</t>
  </si>
  <si>
    <t>2024-11-08_49790_2024年12月期第３四半期決算短信〔日本基準〕（連結）_attachments.md</t>
  </si>
  <si>
    <t>2025-02-12_49790_2024年12月期決算短信〔日本基準〕（連結）_attachments.md</t>
  </si>
  <si>
    <t>2025-05-14_49790_2025年12月期第１四半期決算短信〔日本基準〕（連結）_attachments.md</t>
  </si>
  <si>
    <t>2025-08-08_49790_2025年12月期第２四半期（中間期）決算短信〔日本基準〕（連結）_attachments.md</t>
  </si>
  <si>
    <t>2022-10-31_49800_2023年３月期 第２四半期決算短信〔日本基準〕（連結）_attachments.md</t>
  </si>
  <si>
    <t>2023-02-01_49800_2023年３月期 第３四半期決算短信〔日本基準〕（連結）_attachments.md</t>
  </si>
  <si>
    <t>2023-05-10_49800_2023年３月期　決算短信〔日本基準〕（連結）_attachments.md</t>
  </si>
  <si>
    <t>2023-07-31_49800_2024年３月期 第１四半期決算短信〔日本基準〕（連結）_attachments.md</t>
  </si>
  <si>
    <t>2023-11-01_49800_2024年３月期 第２四半期決算短信〔日本基準〕（連結）_attachments.md</t>
  </si>
  <si>
    <t>2024-02-05_49800_2024年３月期 第３四半期決算短信〔日本基準〕（連結）_attachments.md</t>
  </si>
  <si>
    <t>2024-05-13_49800_2024年３月期 決算短信〔日本基準〕（連結）_attachments.md</t>
  </si>
  <si>
    <t>2024-08-07_49800_2025年３月期 第１四半期決算短信〔ＩＦＲＳ〕（連結）_attachments.md</t>
  </si>
  <si>
    <t>2024-11-13_49800_2025年３月期 第２四半期（中間期）決算短信〔ＩＦＲＳ〕（連結）_attachments.md</t>
  </si>
  <si>
    <t>2025-02-12_49800_2025年３月期 第３四半期決算短信〔ＩＦＲＳ〕（連結）_attachments.md</t>
  </si>
  <si>
    <t>2025-05-12_49800_2025年３月期 決算短信〔ＩＦＲＳ〕（連結）_attachments.md</t>
  </si>
  <si>
    <t>2025-08-05_49800_2026年３月期 第１四半期決算短信〔ＩＦＲＳ〕（連結）_attachments.md</t>
  </si>
  <si>
    <t>2022-02-14_49850_2021年12月期決算短信〔日本基準〕（連結）_attachments.md</t>
  </si>
  <si>
    <t>2022-05-11_49850_2022年12月期第1四半期決算短信〔日本基準〕(連結)_attachments.md</t>
  </si>
  <si>
    <t>2022-08-05_49850_2022年12月期 第2四半期決算短信〔日本基準〕(連結)_attachments.md</t>
  </si>
  <si>
    <t>2022-11-08_49850_2022年12月期第3四半期決算短信〔日本基準〕(連結)_attachments.md</t>
  </si>
  <si>
    <t>2023-02-13_49850_2022年12月期決算短信〔日本基準〕(連結)_attachments.md</t>
  </si>
  <si>
    <t>2023-05-11_49850_2023年12月期第1四半期決算短信〔日本基準〕(連結)_attachments.md</t>
  </si>
  <si>
    <t>2023-08-08_49850_2023年12月期第2四半期決算短信〔日本基準〕(連結)_attachments.md</t>
  </si>
  <si>
    <t>2023-11-09_49850_2023年12月期第3四半期決算短信〔日本基準〕(連結)_attachments.md</t>
  </si>
  <si>
    <t>2024-02-13_49850_2023年12月期決算短信〔日本基準〕(連結)_attachments.md</t>
  </si>
  <si>
    <t>2024-05-10_49850_2024年12月期第1四半期決算短信〔日本基準〕(連結)_attachments.md</t>
  </si>
  <si>
    <t>2024-08-09_49850_2024年12月期第2四半期（中間期）決算短信〔日本基準〕(連結)_attachments.md</t>
  </si>
  <si>
    <t>2024-11-11_49850_2024年12月期第3四半期決算短信〔日本基準〕_attachments.md</t>
  </si>
  <si>
    <t>2024年12月期第3四半期決算短信〔日本基準〕</t>
  </si>
  <si>
    <t>2025-02-13_49850_2024年12月期決算短信〔日本基準〕(連結)_attachments.md</t>
  </si>
  <si>
    <t>2025-05-12_49850_2025年12月期第1四半期決算短信〔日本基準〕(連結)_attachments.md</t>
  </si>
  <si>
    <t>2025-08-08_49850_2025年12月期第2四半期（中間期）決算短信〔日本基準〕(連結)_attachments.md</t>
  </si>
  <si>
    <t>2022-02-10_49900_2022年３月期第３四半期決算短信〔日本基準〕（連結）_attachments.md</t>
  </si>
  <si>
    <t>2022-05-13_49900_2022年３月期決算短信〔日本基準〕（連結）_attachments.md</t>
  </si>
  <si>
    <t>2022-08-12_49900_2023年３月期第１四半期決算短信〔日本基準〕（連結）_attachments.md</t>
  </si>
  <si>
    <t>2022-11-11_49900_2023年３月期第２四半期決算短信〔日本基準〕（連結）_attachments.md</t>
  </si>
  <si>
    <t>2023-02-10_49900_2023年３月期第３四半期決算短信〔日本基準〕（連結）_attachments.md</t>
  </si>
  <si>
    <t>2023-05-15_49900_2023年３月期決算短信〔日本基準〕（連結）_attachments.md</t>
  </si>
  <si>
    <t>2023-08-10_49900_2024年３月期第１四半期決算短信〔日本基準〕（連結）_attachments.md</t>
  </si>
  <si>
    <t>2023-11-13_49900_2024年３月期第２四半期決算短信〔日本基準〕（連結）_attachments.md</t>
  </si>
  <si>
    <t>2024-02-13_49900_2024年３月期第３四半期決算短信〔日本基準〕（連結）_attachments.md</t>
  </si>
  <si>
    <t>2024-05-15_49900_2024年３月期決算短信〔日本基準〕（連結）_attachments.md</t>
  </si>
  <si>
    <t>2024-08-14_49900_2025年３月期第１四半期決算短信〔日本基準〕（連結）_attachments.md</t>
  </si>
  <si>
    <t>2024-11-14_49900_2025年３月期第２四半期（中間期）決算短信〔日本基準〕（連結）_attachments.md</t>
  </si>
  <si>
    <t>2025-02-14_49900_2025年３月期第３四半期決算短信〔日本基準〕（連結）_attachments.md</t>
  </si>
  <si>
    <t>2025-05-15_49900_2025年３月期決算短信〔日本基準〕（連結）_attachments.md</t>
  </si>
  <si>
    <t>2025-08-14_49900_2026年３月期第１四半期決算短信〔日本基準〕（連結）_attachments.md</t>
  </si>
  <si>
    <t>2022-07-08_49920_2022年11月期 第２四半期決算短信〔日本基準〕（連結）_attachments.md</t>
  </si>
  <si>
    <t>2022年11月期 第２四半期決算短信〔日本基準〕（連結）</t>
  </si>
  <si>
    <t>2022-10-11_49920_2022年11月期 第３四半期決算短信〔日本基準〕（連結）_attachments.md</t>
  </si>
  <si>
    <t>2022年11月期 第３四半期決算短信〔日本基準〕（連結）</t>
  </si>
  <si>
    <t>2023-01-13_49920_2022年11月期 決算短信〔日本基準〕（連結）_attachments.md</t>
  </si>
  <si>
    <t>2023-04-10_49920_2023年11月期 第１四半期決算短信〔日本基準〕（連結）_attachments.md</t>
  </si>
  <si>
    <t>2023年11月期 第１四半期決算短信〔日本基準〕（連結）</t>
  </si>
  <si>
    <t>2023-07-07_49920_2023年11月期 第２四半期決算短信〔日本基準〕（連結）_attachments.md</t>
  </si>
  <si>
    <t>2023-10-06_49920_2023年11月期 第３四半期決算短信〔日本基準〕（連結）_attachments.md</t>
  </si>
  <si>
    <t>2024-01-12_49920_2023年11月期 決算短信〔日本基準〕（連結）_attachments.md</t>
  </si>
  <si>
    <t>2024-04-08_49920_2024年11月期 第１四半期決算短信〔日本基準〕（連結）_attachments.md</t>
  </si>
  <si>
    <t>2024-07-05_49920_2024年11月期 第２四半期決算短信〔日本基準〕（連結）_attachments.md</t>
  </si>
  <si>
    <t>2024-10-07_49920_2024年11月期 第３四半期決算短信〔日本基準〕（連結）_attachments.md</t>
  </si>
  <si>
    <t>2025-01-14_49920_2024年11月期 決算短信〔日本基準〕（連結）_attachments.md</t>
  </si>
  <si>
    <t>2025-04-11_49920_2025年11月期 第１四半期決算短信〔日本基準〕（連結）_attachments.md</t>
  </si>
  <si>
    <t>2025-07-11_49920_2025年11月期 第２四半期（中間期）決算短信〔日本基準〕（連結）_attachments.md</t>
  </si>
  <si>
    <t>2023-08-07_49940_2024年３月期 第１四半期決算短信〔日本基準〕(連結)_attachments.md</t>
  </si>
  <si>
    <t>2023-11-13_49940_2024年３月期 第２四半期決算短信〔日本基準〕(連結)_attachments.md</t>
  </si>
  <si>
    <t>2024-02-13_49940_2024年３月期 第３四半期決算短信〔日本基準〕(連結)_attachments.md</t>
  </si>
  <si>
    <t>2024-05-13_49940_2024年３月期 決算短信〔日本基準〕(連結)_attachments.md</t>
  </si>
  <si>
    <t>2024-08-05_49940_2025年３月期 第１四半期決算短信〔日本基準〕(連結)_attachments.md</t>
  </si>
  <si>
    <t>2024-11-11_49940_2025年３月期 第２四半期（中間期）決算短信〔日本基準〕(連結)_attachments.md</t>
  </si>
  <si>
    <t>2025-02-10_49940_2025年３月期 第３四半期決算短信〔日本基準〕(連結)_attachments.md</t>
  </si>
  <si>
    <t>2025-05-12_49940_2025年３月期 決算短信〔日本基準〕(連結)_attachments.md</t>
  </si>
  <si>
    <t>2025-08-08_49940_2026年３月期 第１四半期決算短信〔日本基準〕(連結)_attachments.md</t>
  </si>
  <si>
    <t>2023-06-09_49960_2023年10月期第２四半期決算短信〔日本基準〕(連結)_attachments.md</t>
  </si>
  <si>
    <t>2023-09-08_49960_2023年10月期第３四半期決算短信〔日本基準〕(連結)_attachments.md</t>
  </si>
  <si>
    <t>2023-12-14_49960_2023年10月期決算短信〔日本基準〕(連結)_attachments.md</t>
  </si>
  <si>
    <t>2023年10月期決算短信〔日本基準〕(連結)</t>
  </si>
  <si>
    <t>2024-03-08_49960_2024年10月期第1四半期決算短信〔日本基準〕(連結)_attachments.md</t>
  </si>
  <si>
    <t>2024年10月期第1四半期決算短信〔日本基準〕(連結)</t>
  </si>
  <si>
    <t>2024-06-07_49960_2024年10月期第２四半期決算短信〔日本基準〕(連結)_attachments.md</t>
  </si>
  <si>
    <t>2024年10月期第２四半期決算短信〔日本基準〕(連結)</t>
  </si>
  <si>
    <t>2024-09-06_49960_2024年10月期第3四半期決算短信〔日本基準〕(連結)_attachments.md</t>
  </si>
  <si>
    <t>2024年10月期第3四半期決算短信〔日本基準〕(連結)</t>
  </si>
  <si>
    <t>2024-12-13_49960_2024年10月期決算短信〔日本基準〕(連結)_attachments.md</t>
  </si>
  <si>
    <t>2025-03-07_49960_2025年10月期第１四半期決算短信〔日本基準〕(連結)_attachments.md</t>
  </si>
  <si>
    <t>2025-06-06_49960_2025年10月期第２四半期（中間期）決算短信〔日本基準〕(連結)_attachments.md</t>
  </si>
  <si>
    <t>2023-11-09_49970_2024年３月期第２四半期決算短信〔日本基準〕(連結)_attachments.md</t>
  </si>
  <si>
    <t>2024-02-08_49970_2024年３月期第３四半期決算短信〔日本基準〕(連結)_attachments.md</t>
  </si>
  <si>
    <t>2024-05-13_49970_2024年３月期決算短信〔日本基準〕(連結)_attachments.md</t>
  </si>
  <si>
    <t>2024-08-08_49970_2025年３月期第１四半期決算短信〔日本基準〕(連結)_attachments.md</t>
  </si>
  <si>
    <t>2024-11-11_49970_2025年3月期第2四半期（中間期）決算短信〔日本基準〕(連結)_attachments.md</t>
  </si>
  <si>
    <t>2025-02-10_49970_2025年３月期第３四半期決算短信〔日本基準〕(連結)_attachments.md</t>
  </si>
  <si>
    <t>2025-05-13_49970_2025年３月期決算短信〔日本基準〕(連結)_attachments.md</t>
  </si>
  <si>
    <t>2025-08-07_49970_2026年３月期第１四半期決算短信〔日本基準〕(連結)_attachments.md</t>
  </si>
  <si>
    <t>2022-02-09_49980_2022年３月期 第３四半期決算短信〔日本基準〕（連結）_attachments.md</t>
  </si>
  <si>
    <t>2024-08-09_49980_2025年３月期  第１四半期決算短信〔日本基準〕（連結）_attachments.md</t>
  </si>
  <si>
    <t>2024-11-08_49980_2025年３月期 第２四半期（中間期）決算短信〔日本基準〕（連結）_attachments.md</t>
  </si>
  <si>
    <t>2025-02-10_49980_2025年３月期 第３四半期決算短信〔日本基準〕（連結）_attachments.md</t>
  </si>
  <si>
    <t>2025-05-14_49980_2025年3月期 決算短信〔日本基準〕（連結）_attachments.md</t>
  </si>
  <si>
    <t>2025-08-08_49980_2026年３月期 第１四半期決算短信〔日本基準〕（連結）_attachments.md</t>
  </si>
  <si>
    <t>2022-02-04_50090_2022年３月期 第３四半期決算短信〔日本基準〕（連結）_attachments.md</t>
  </si>
  <si>
    <t>2022-05-13_50090_2022年３月期  決算短信〔日本基準〕（連結）_attachments.md</t>
  </si>
  <si>
    <t>2022-07-29_50090_2023年３月期 第１四半期決算短信〔日本基準〕（連結）_attachments.md</t>
  </si>
  <si>
    <t>2022-10-31_50090_2023年３月期 第２四半期決算短信〔日本基準〕（連結）_attachments.md</t>
  </si>
  <si>
    <t>2023-02-06_50090_2023年３月期 第３四半期決算短信〔日本基準〕（連結）_attachments.md</t>
  </si>
  <si>
    <t>2023-05-15_50090_2023年３月期 決算短信〔日本基準〕（連結）_attachments.md</t>
  </si>
  <si>
    <t>2023-07-31_50090_2024年3月期第1四半期決算短信〔日本基準〕（連結）_attachments.md</t>
  </si>
  <si>
    <t>2024-05-15_50090_2024年３月期 決算短信〔日本基準〕（連結）_attachments.md</t>
  </si>
  <si>
    <t>2024-08-09_50090_2025年３月期 第１四半期決算短信〔日本基準〕（連結）_attachments.md</t>
  </si>
  <si>
    <t>2024-08-13_50090_（訂正）「2025年３月期 第１四半期決算短信〔日本基準〕（連結）」の一部訂正について_attachments.md</t>
  </si>
  <si>
    <t>（訂正）「2025年３月期 第１四半期決算短信〔日本基準〕（連結）」の一部訂正について</t>
  </si>
  <si>
    <t>2024-11-11_50090_2025年３月期第２四半期（中間期）決算短信〔日本基準〕（連結）_attachments.md</t>
  </si>
  <si>
    <t>2025-02-10_50090_2025年３月期 第３四半期決算短信〔日本基準〕（連結）_attachments.md</t>
  </si>
  <si>
    <t>2025-05-15_50090_2025年３月期 決算短信〔日本基準〕（連結）_attachments.md</t>
  </si>
  <si>
    <t>2025-08-08_50090_2026年３月期 第１四半期決算短信〔日本基準〕（連結）_attachments.md</t>
  </si>
  <si>
    <t>2024-05-15_50100_2024年12月期 第1四半期決算短信〔日本基準〕(連結)_attachments.md</t>
  </si>
  <si>
    <t>2024-08-14_50100_2024年12月期 第2四半期(中間期)決算短信〔日本基準〕(連結)_attachments.md</t>
  </si>
  <si>
    <t>2024-11-14_50100_2024年12月期第3四半期決算短信〔日本基準〕（連結）_attachments.md</t>
  </si>
  <si>
    <t>2025-02-14_50100_2024年12月期 決算短信〔日本基準〕（連結）_attachments.md</t>
  </si>
  <si>
    <t>2025-05-15_50100_2025年12月期 第1四半期決算短信〔日本基準〕（連結）_attachments.md</t>
  </si>
  <si>
    <t>2025-08-14_50100_2025年12月期 第2四半期（中間期）決算短信〔日本基準〕（連結）_attachments.md</t>
  </si>
  <si>
    <t>2023-02-10_50110_2023年３月期　第３四半期決算短信〔日本基準〕（連結）_attachments.md</t>
  </si>
  <si>
    <t>2023-05-10_50110_2023年３月期　決算短信〔日本基準〕（連結）_attachments.md</t>
  </si>
  <si>
    <t>2023-08-08_50110_2024年３月期　第１四半期決算短信〔日本基準〕（連結）_attachments.md</t>
  </si>
  <si>
    <t>2023-11-08_50110_2024年３月期　第２四半期決算短信〔日本基準〕（連結）_attachments.md</t>
  </si>
  <si>
    <t>2024-02-09_50110_2024年３月期　第３四半期決算短信〔日本基準〕（連結）_attachments.md</t>
  </si>
  <si>
    <t>2024-05-10_50110_2024年３月期　決算短信〔日本基準〕（連結）_attachments.md</t>
  </si>
  <si>
    <t>2024-08-13_50110_2025年３月期　第１四半期決算短信〔日本基準〕（連結）_attachments.md</t>
  </si>
  <si>
    <t>2024-11-12_50110_2025年３月期　第２四半期（中間期）決算短信〔日本基準〕（連結）_attachments.md</t>
  </si>
  <si>
    <t>2025-02-12_50110_2025年３月期　第３四半期決算短信〔日本基準〕（連結）_attachments.md</t>
  </si>
  <si>
    <t>2025-05-12_50110_2025年３月期　決算短信〔日本基準〕（連結）_attachments.md</t>
  </si>
  <si>
    <t>2025-08-08_50110_2026年３月期　第１四半期決算短信〔日本基準〕（連結）_attachments.md</t>
  </si>
  <si>
    <t>2022-02-04_50130_2022年3月期 第3四半期決算短信〔日本基準〕(連結)_attachments.md</t>
  </si>
  <si>
    <t>2022-05-13_50130_2022年3月期 決算短信〔日本基準〕（連結）_attachments.md</t>
  </si>
  <si>
    <t>2022-08-05_50130_2023年3月期 第1四半期決算短信〔日本基準〕(連結)_attachments.md</t>
  </si>
  <si>
    <t>2022-11-04_50130_2023年3月期 第2四半期決算短信〔日本基準〕（連結）_attachments.md</t>
  </si>
  <si>
    <t>2023-02-03_50130_2023年3月期第3四半期決算短信〔日本基準〕（連結）_attachments.md</t>
  </si>
  <si>
    <t>2023-05-12_50130_2023年3月期決算短信〔日本基準〕（連結）_attachments.md</t>
  </si>
  <si>
    <t>2023-08-04_50130_2024年3月期 第1四半期決算短信〔日本基準〕（連結）_attachments.md</t>
  </si>
  <si>
    <t>2023-11-06_50130_2024年3月期 第2四半期決算短信〔日本基準〕（連結）_attachments.md</t>
  </si>
  <si>
    <t>2024-02-06_50130_2024年3月期 第3四半期決算短信〔日本基準〕（連結）_attachments.md</t>
  </si>
  <si>
    <t>2024-05-15_50130_2024年3月期決算短信〔日本基準〕（連結）_attachments.md</t>
  </si>
  <si>
    <t>2024-08-06_50130_2025年3月期 第1四半期決算短信〔日本基準〕（連結）_attachments.md</t>
  </si>
  <si>
    <t>2024-11-08_50130_2025年3月期第2四半期（中間期）決算短信〔日本基準〕（連結）_attachments.md</t>
  </si>
  <si>
    <t>2025-02-07_50130_2025年3月期第3四半期決算短信〔日本基準〕(連結)_attachments.md</t>
  </si>
  <si>
    <t>2025-05-14_50130_2025年3月期決算短信〔日本基準〕(連結)_attachments.md</t>
  </si>
  <si>
    <t>2025-08-06_50130_2026年3月期第1四半期決算短信〔日本基準〕(連結)_attachments.md</t>
  </si>
  <si>
    <t>2023-02-09_50150_2022年12月期決算短信〔日本基準〕(非連結)_attachments.md</t>
  </si>
  <si>
    <t>2023-05-08_50150_2023年12月期第１四半期決算短信〔日本基準〕(非連結)_attachments.md</t>
  </si>
  <si>
    <t>2023-08-04_50150_2023年12月期第２四半期決算短信〔日本基準〕(非連結)_attachments.md</t>
  </si>
  <si>
    <t>2023-11-06_50150_2023年12月期第３四半期決算短信〔日本基準〕(非連結)_attachments.md</t>
  </si>
  <si>
    <t>2024-02-09_50150_2023年12月期決算短信〔日本基準〕(非連結)_attachments.md</t>
  </si>
  <si>
    <t>2024-05-09_50150_2024年12月期第１四半期決算短信〔日本基準〕(非連結)_attachments.md</t>
  </si>
  <si>
    <t>2024-08-14_50150_(訂正・数値データ訂正）「2024年12月期 第１四半期決算短信〔日本基準〕（非連結）」の一部訂正について_attachments.md</t>
  </si>
  <si>
    <t>(訂正・数値データ訂正）「2024年12月期 第１四半期決算短信〔日本基準〕（非連結）」の一部訂正について</t>
  </si>
  <si>
    <t>2024-08-14_50150_2024年12月期第２四半期（中間期）決算短信〔日本基準〕(非連結)_attachments.md</t>
  </si>
  <si>
    <t>2024-11-07_50150_2024年12月期第３四半期決算短信〔日本基準〕(非連結)_attachments.md</t>
  </si>
  <si>
    <t>2025-02-10_50150_2024年12月期 決算短信〔日本基準〕(非連結)_attachments.md</t>
  </si>
  <si>
    <t>2025-05-09_50150_2025年12月期 第１四半期決算短信〔日本基準〕(非連結)_attachments.md</t>
  </si>
  <si>
    <t>2025-08-06_50150_2025年12月期 第２四半期（中間期）決算短信〔日本基準〕(非連結)_attachments.md</t>
  </si>
  <si>
    <t>2025-05-09_50160_2025年３月期決算短信〔ＩＦＲＳ〕(連結)_attachments.md</t>
  </si>
  <si>
    <t>2025-08-05_50160_2026年３月期第１四半期決算短信〔ＩＦＲＳ〕(連結)_attachments.md</t>
  </si>
  <si>
    <t>2026年３月期第１四半期決算短信〔ＩＦＲＳ〕(連結)</t>
  </si>
  <si>
    <t>2023-02-10_50170_（数値データ追加）「2023年３月期第３四半期決算短信〔日本基準〕（連結）」におけるXBRLデータの追加について_attachments.md</t>
  </si>
  <si>
    <t>（数値データ追加）「2023年３月期第３四半期決算短信〔日本基準〕（連結）」におけるXBRLデータの追加について</t>
  </si>
  <si>
    <t>2023-05-10_50170_2023年３月期決算短信[日本基準](連結)_attachments.md</t>
  </si>
  <si>
    <t>2023-08-10_50170_2024年３月期第１四半期決算短信[日本基準](連結)_attachments.md</t>
  </si>
  <si>
    <t>2024年３月期第１四半期決算短信[日本基準](連結)</t>
  </si>
  <si>
    <t>2023-11-10_50170_2024年３月期第２四半期決算短信[日本基準](連結)_attachments.md</t>
  </si>
  <si>
    <t>2024年３月期第２四半期決算短信[日本基準](連結)</t>
  </si>
  <si>
    <t>2024-02-09_50170_2024年３月期第３四半期決算短信[日本基準](連結)_attachments.md</t>
  </si>
  <si>
    <t>2024年３月期第３四半期決算短信[日本基準](連結)</t>
  </si>
  <si>
    <t>2024-05-10_50170_2024年３月期決算短信[日本基準](連結)_attachments.md</t>
  </si>
  <si>
    <t>2024-08-09_50170_2025年３月期第１四半期決算短信[日本基準](連結)_attachments.md</t>
  </si>
  <si>
    <t>2024-11-08_50170_2025年３月期第２四半期（中間期）決算短信〔日本基準〕（連結）_attachments.md</t>
  </si>
  <si>
    <t>2025-02-07_50170_2025年３月期第３四半期決算短信〔日本基準〕(連結)_attachments.md</t>
  </si>
  <si>
    <t>2025-05-09_50170_2025年３月期決算短信〔日本基準〕(連結)_attachments.md</t>
  </si>
  <si>
    <t>2025-05-30_50170_（訂正）「2025年３月期決算短信〔日本基準〕(連結)」及び「2025年３月期決算補足資料」の一部訂正について_attachments.md</t>
  </si>
  <si>
    <t>（訂正）「2025年３月期決算短信〔日本基準〕(連結)」及び「2025年３月期決算補足資料」の一部訂正について</t>
  </si>
  <si>
    <t>2025-08-07_50170_2026年３月期第１四半期決算短信〔日本基準〕(連結)_attachments.md</t>
  </si>
  <si>
    <t>2024-07-12_50180_2025年２月期第１四半期決算短信〔日本基準〕(連結)_attachments.md</t>
  </si>
  <si>
    <t>2024-10-11_50180_2025年２月期第２四半期（中間期）決算短信〔日本基準〕(連結)_attachments.md</t>
  </si>
  <si>
    <t>2025-01-14_50180_2025年２月期第３四半期決算短信〔日本基準〕(連結)_attachments.md</t>
  </si>
  <si>
    <t>2025-04-11_50180_2025年２月期決算短信〔日本基準〕(連結)_attachments.md</t>
  </si>
  <si>
    <t>2025-07-10_50180_2026年２月期第１四半期決算短信〔日本基準〕(連結)_attachments.md</t>
  </si>
  <si>
    <t>2024-08-06_50190_2025年３月期 第１四半期決算短信〔日本基準〕（連結）_attachments.md</t>
  </si>
  <si>
    <t>2024-11-12_50190_2025年３月期 第２四半期（中間期）決算短信〔日本基準〕（連結）_attachments.md</t>
  </si>
  <si>
    <t>2025-02-12_50190_2025年３月期 第３四半期決算短信〔日本基準〕（連結）_attachments.md</t>
  </si>
  <si>
    <t>2025-05-13_50190_2025年３月期  決算短信〔日本基準〕（連結）_attachments.md</t>
  </si>
  <si>
    <t>2025-08-08_50190_2026年３月期 第１四半期決算短信〔日本基準〕（連結）_attachments.md</t>
  </si>
  <si>
    <t>2022-02-10_50200_2022年3月期第3四半期決算短信〔ＩＦＲＳ〕（連結）_attachments.md</t>
  </si>
  <si>
    <t>2022年3月期第3四半期決算短信〔ＩＦＲＳ〕（連結）</t>
  </si>
  <si>
    <t>2022-05-13_50200_2022年３月期　決算短信〔ＩＦＲＳ〕（連結）_attachments.md</t>
  </si>
  <si>
    <t>2022-08-12_50200_2023年3月期第1四半期決算短信〔ＩＦＲＳ〕（連結）_attachments.md</t>
  </si>
  <si>
    <t>2023年3月期第1四半期決算短信〔ＩＦＲＳ〕（連結）</t>
  </si>
  <si>
    <t>2022-11-10_50200_2023年3月期第2四半期決算短信〔ＩＦＲＳ〕（連結）_attachments.md</t>
  </si>
  <si>
    <t>2023年3月期第2四半期決算短信〔ＩＦＲＳ〕（連結）</t>
  </si>
  <si>
    <t>2023-02-10_50200_2023年3月期第3四半期決算短信〔ＩＦＲＳ〕（連結）_attachments.md</t>
  </si>
  <si>
    <t>2023-05-11_50200_2023年３月期　決算短信〔ＩＦＲＳ〕（連結）_attachments.md</t>
  </si>
  <si>
    <t>2023-08-10_50200_2024年3月期第1四半期決算短信〔ＩＦＲＳ〕（連結）_attachments.md</t>
  </si>
  <si>
    <t>2024年3月期第1四半期決算短信〔ＩＦＲＳ〕（連結）</t>
  </si>
  <si>
    <t>2023-11-08_50200_2024年3月期第2四半期決算短信〔ＩＦＲＳ〕（連結）_attachments.md</t>
  </si>
  <si>
    <t>2024年3月期第2四半期決算短信〔ＩＦＲＳ〕（連結）</t>
  </si>
  <si>
    <t>2024-02-09_50200_2024年3月期第3四半期決算短信〔ＩＦＲＳ〕（連結）_attachments.md</t>
  </si>
  <si>
    <t>2024-05-14_50200_2024年3月期決算短信〔ＩＦＲＳ〕（連結）_attachments.md</t>
  </si>
  <si>
    <t>2024年3月期決算短信〔ＩＦＲＳ〕（連結）</t>
  </si>
  <si>
    <t>2024-08-09_50200_2025年3月期第1四半期決算短信〔ＩＦＲＳ〕（連結）_attachments.md</t>
  </si>
  <si>
    <t>2024-11-13_50200_2025年3月期第2四半期（中間期）決算短信〔ＩＦＲＳ〕（連結）_attachments.md</t>
  </si>
  <si>
    <t>2025-02-14_50200_2025年3月期 第3四半期決算短信〔ＩＦＲＳ〕（連結）_attachments.md</t>
  </si>
  <si>
    <t>2025-05-12_50200_2025年3月期 決算短信〔ＩＦＲＳ〕（連結）_attachments.md</t>
  </si>
  <si>
    <t>2025-06-24_50200_（訂正・数値データ訂正）「2025年３月期 決算短信〔IFRS〕（連結）」の一部訂正について_attachments.md</t>
  </si>
  <si>
    <t>（訂正・数値データ訂正）「2025年３月期 決算短信〔IFRS〕（連結）」の一部訂正について</t>
  </si>
  <si>
    <t>2025-08-08_50200_2026年3月期第1四半期決算短信〔IFRS〕（連結）_attachments.md</t>
  </si>
  <si>
    <t>2024-08-09_50210_2025年３月期 第１四半期決算短信〔日本基準〕（連結）_attachments.md</t>
  </si>
  <si>
    <t>2024-11-12_50210_2025年３月期　第２四半期（中間期）決算短信〔日本基準〕（連結）_attachments.md</t>
  </si>
  <si>
    <t>2025-02-06_50210_2025年３月期　第３四半期決算短信〔日本基準〕（連結）_attachments.md</t>
  </si>
  <si>
    <t>2025-05-13_50210_2025年３月期 決算短信〔日本基準〕（連結）_attachments.md</t>
  </si>
  <si>
    <t>2025-08-07_50210_2026年３月期 第１四半期決算短信〔日本基準〕（連結）_attachments.md</t>
  </si>
  <si>
    <t>2023-07-18_50250_2024年２月期第１四半期決算短信〔日本基準〕(非連結)_attachments.md</t>
  </si>
  <si>
    <t>2023-10-16_50250_2024年２月期第２四半期決算短信〔日本基準〕(非連結)_attachments.md</t>
  </si>
  <si>
    <t>2024-01-15_50250_2024年２月期第３四半期決算短信〔日本基準〕(非連結)_attachments.md</t>
  </si>
  <si>
    <t>2024-04-15_50250_2024年２月期 決算短信[日本基準](非連結)_attachments.md</t>
  </si>
  <si>
    <t>2024年２月期 決算短信[日本基準](非連結)</t>
  </si>
  <si>
    <t>2024-07-16_50250_2025年２月期第１四半期決算短信〔日本基準〕(非連結)_attachments.md</t>
  </si>
  <si>
    <t>2024-10-15_50250_2025年２月期 第２四半期（中間期）決算短信［日本基準］（非連結）_attachments.md</t>
  </si>
  <si>
    <t>2025年２月期 第２四半期（中間期）決算短信［日本基準］（非連結）</t>
  </si>
  <si>
    <t>2025-01-14_50250_2025年２月期第３四半期決算短信〔日本基準〕(非連結)_attachments.md</t>
  </si>
  <si>
    <t>2025-04-14_50250_2025年２月期 決算短信[日本基準](非連結)_attachments.md</t>
  </si>
  <si>
    <t>2025年２月期 決算短信[日本基準](非連結)</t>
  </si>
  <si>
    <t>2025-07-15_50250_2026年２月期第１四半期決算短信〔日本基準〕(非連結)_attachments.md</t>
  </si>
  <si>
    <t>2022-07-14_50260_2022年８月期 第３四半期決算短信〔日本基準〕(連結)_attachments.md</t>
  </si>
  <si>
    <t>2022年８月期 第３四半期決算短信〔日本基準〕(連結)</t>
  </si>
  <si>
    <t>2023-01-12_50260_2023年８月期 第１四半期決算短信〔日本基準〕(連結)_attachments.md</t>
  </si>
  <si>
    <t>2023年８月期 第１四半期決算短信〔日本基準〕(連結)</t>
  </si>
  <si>
    <t>2023-04-13_50260_2023年８月期 第２四半期決算短信〔日本基準〕(連結)_attachments.md</t>
  </si>
  <si>
    <t>2023-07-13_50260_2023年８月期 第３四半期決算短信〔日本基準〕(連結)_attachments.md</t>
  </si>
  <si>
    <t>2023-10-13_50260_2023年８月期決算短信〔日本基準〕(連結)_attachments.md</t>
  </si>
  <si>
    <t>2024-01-12_50260_2024年８月期 第１四半期決算短信〔日本基準〕(連結)_attachments.md</t>
  </si>
  <si>
    <t>2024-04-12_50260_2024年８月期 第２四半期決算短信〔日本基準〕(連結)_attachments.md</t>
  </si>
  <si>
    <t>2024-07-12_50260_2024年８月期 第３四半期決算短信〔日本基準〕(連結)_attachments.md</t>
  </si>
  <si>
    <t>2024-10-15_50260_2024年８月期決算短信〔日本基準〕(連結)_attachments.md</t>
  </si>
  <si>
    <t>2024-10-28_50260_(訂正・数値データ訂正)「2024年８月期 決算短信〔日本基準〕（連結）」の一部訂正について_attachments.md</t>
  </si>
  <si>
    <t>(訂正・数値データ訂正)「2024年８月期 決算短信〔日本基準〕（連結）」の一部訂正について</t>
  </si>
  <si>
    <t>2025-01-14_50260_2025年８月期 第１四半期決算短信〔日本基準〕(連結)_attachments.md</t>
  </si>
  <si>
    <t>2025-04-14_50260_2025年８月期第２四半期（中間期）決算短信〔日本基準〕(連結)_attachments.md</t>
  </si>
  <si>
    <t>2025-07-15_50260_2025年８月期第３四半期決算短信〔日本基準〕(連結)_attachments.md</t>
  </si>
  <si>
    <t>2023-05-12_50270_2023年12月期　第１四半期決算短信〔ＩＦＲＳ〕（連結）_attachments.md</t>
  </si>
  <si>
    <t>2023-08-14_50270_2023年12月期　第２四半期決算短信〔ＩＦＲＳ〕（連結）_attachments.md</t>
  </si>
  <si>
    <t>2023-11-14_50270_2023年12月期  第３四半期決算短信〔ＩＦＲＳ〕（連結）_attachments.md</t>
  </si>
  <si>
    <t>2024-02-14_50270_2023年12月期決算短信〔ＩＦＲＳ〕（連結）_attachments.md</t>
  </si>
  <si>
    <t>2024-05-14_50270_2024年12月期 第１四半期決算短信〔ＩＦＲＳ〕（連結）_attachments.md</t>
  </si>
  <si>
    <t>2024-08-14_50270_2024年12月期　第２四半期（中間期）決算短信〔ＩＦＲＳ〕（連結）_attachments.md</t>
  </si>
  <si>
    <t>2024-11-14_50270_2024年12月期　第３四半期決算短信〔ＩＦＲＳ〕（連結）_attachments.md</t>
  </si>
  <si>
    <t>2025-02-14_50270_2024年12月期決算短信〔ＩＦＲＳ〕（連結）_attachments.md</t>
  </si>
  <si>
    <t>2025-05-14_50270_2025年12月期第１四半期決算短信〔ＩＦＲＳ〕（連結）_attachments.md</t>
  </si>
  <si>
    <t>2025-08-14_50270_2025年12月期第２四半期（中間期）決算短信〔ＩＦＲＳ〕（連結）_attachments.md</t>
  </si>
  <si>
    <t>2024-08-13_50280_2024年12月期 第２四半期決算短信〔日本基準〕(非連結)_attachments.md</t>
  </si>
  <si>
    <t>2024年12月期 第２四半期決算短信〔日本基準〕(非連結)</t>
  </si>
  <si>
    <t>2024-11-13_50280_2024年12月期 第３四半期決算短信〔日本基準〕(非連結)_attachments.md</t>
  </si>
  <si>
    <t>2025-02-14_50280_2024年12月期 決算短信〔日本基準〕(非連結)_attachments.md</t>
  </si>
  <si>
    <t>2025-05-14_50280_2025年12月期 第１四半期決算短信〔日本基準〕(非連結)_attachments.md</t>
  </si>
  <si>
    <t>2025-08-13_50280_2025年12月期 第２四半期（中間期）決算短信〔日本基準〕(非連結)_attachments.md</t>
  </si>
  <si>
    <t>2022-05-12_50290_2022年３月期　決算短信〔日本基準〕(非連結)_attachments.md</t>
  </si>
  <si>
    <t>2022-08-09_50290_2023年３月期　第１四半期決算短信〔日本基準〕(非連結)_attachments.md</t>
  </si>
  <si>
    <t>2023年３月期　第１四半期決算短信〔日本基準〕(非連結)</t>
  </si>
  <si>
    <t>2022-11-09_50290_2023年３月期第２四半期決算短信〔日本基準〕(非連結)_attachments.md</t>
  </si>
  <si>
    <t>2023年３月期第２四半期決算短信〔日本基準〕(非連結)</t>
  </si>
  <si>
    <t>2023-02-14_50290_2023年３月期第３四半期決算短信〔日本基準〕(非連結)_attachments.md</t>
  </si>
  <si>
    <t>2023-05-11_50290_2023年３月期　決算短信［日本基準］（非連結）_attachments.md</t>
  </si>
  <si>
    <t>2023-08-09_50290_2024年３月期第１四半期決算短信〔日本基準〕(非連結)_attachments.md</t>
  </si>
  <si>
    <t>2023-11-09_50290_2024年３月期第２四半期決算短信〔日本基準〕(非連結)_attachments.md</t>
  </si>
  <si>
    <t>2024-02-13_50290_2024年３月期 第３四半期決算短信〔日本基準〕(連結)_attachments.md</t>
  </si>
  <si>
    <t>2024-05-14_50290_2024年３月期 決算短信〔日本基準〕(連結)_attachments.md</t>
  </si>
  <si>
    <t>2024-08-09_50290_2025年３月期 第１四半期決算短信〔日本基準〕(連結)_attachments.md</t>
  </si>
  <si>
    <t>2024-11-14_50290_2025年３月期 第２四半期（中間期）決算短信〔日本基準〕(連結)_attachments.md</t>
  </si>
  <si>
    <t>2025-02-10_50290_2025年３月期第３四半期決算短信〔日本基準〕(連結)_attachments.md</t>
  </si>
  <si>
    <t>2025-05-13_50290_2025年３月期決算短信〔日本基準〕(連結)_attachments.md</t>
  </si>
  <si>
    <t>2025-08-12_50290_2026年３月期 第１四半期決算短信〔日本基準〕(連結)_attachments.md</t>
  </si>
  <si>
    <t>2022-09-13_50310_2023年1月期第2四半期決算短信［日本基準］（非連結）_attachments.md</t>
  </si>
  <si>
    <t>2023年1月期第2四半期決算短信［日本基準］（非連結）</t>
  </si>
  <si>
    <t>2022-12-13_50310_2023年1月期第3四半期決算短信［日本基準］（非連結）_attachments.md</t>
  </si>
  <si>
    <t>2023年1月期第3四半期決算短信［日本基準］（非連結）</t>
  </si>
  <si>
    <t>2023-03-13_50310_2023年1月期決算短信［日本基準］（非連結）_attachments.md</t>
  </si>
  <si>
    <t>2023年1月期決算短信［日本基準］（非連結）</t>
  </si>
  <si>
    <t>2023-06-14_50310_2024年1月期第1四半期決算短信〔日本基準〕（非連結）_attachments.md</t>
  </si>
  <si>
    <t>2024年1月期第1四半期決算短信〔日本基準〕（非連結）</t>
  </si>
  <si>
    <t>2023-09-13_50310_2024年1月期第2四半期決算短信〔日本基準〕（非連結）_attachments.md</t>
  </si>
  <si>
    <t>2024年1月期第2四半期決算短信〔日本基準〕（非連結）</t>
  </si>
  <si>
    <t>2023-12-13_50310_2024年1月期第3四半期決算短信〔日本基準〕（非連結）_attachments.md</t>
  </si>
  <si>
    <t>2024年1月期第3四半期決算短信〔日本基準〕（非連結）</t>
  </si>
  <si>
    <t>2024-03-13_50310_2024年1月期決算短信［日本基準］（非連結）_attachments.md</t>
  </si>
  <si>
    <t>2024年1月期決算短信［日本基準］（非連結）</t>
  </si>
  <si>
    <t>2024-06-13_50310_2025年1月期 第1四半期決算短信〔日本基準〕（非連結）_attachments.md</t>
  </si>
  <si>
    <t>2025年1月期 第1四半期決算短信〔日本基準〕（非連結）</t>
  </si>
  <si>
    <t>2024-09-11_50310_2025年1月期 第2四半期（中間期）決算短信〔日本基準〕（非連結）_attachments.md</t>
  </si>
  <si>
    <t>2025年1月期 第2四半期（中間期）決算短信〔日本基準〕（非連結）</t>
  </si>
  <si>
    <t>2024-12-11_50310_2025年1月期 第3四半期決算短信〔日本基準〕（非連結）_attachments.md</t>
  </si>
  <si>
    <t>2025年1月期 第3四半期決算短信〔日本基準〕（非連結）</t>
  </si>
  <si>
    <t>2025-03-12_50310_2025年1月期 決算短信〔日本基準〕（非連結）_attachments.md</t>
  </si>
  <si>
    <t>2025年1月期 決算短信〔日本基準〕（非連結）</t>
  </si>
  <si>
    <t>2025-06-11_50310_2026年1月期 第1四半期決算短信〔日本基準〕（非連結）_attachments.md</t>
  </si>
  <si>
    <t>2026年1月期 第1四半期決算短信〔日本基準〕（非連結）</t>
  </si>
  <si>
    <t>2022-06-14_50320_2022年4月期　決算短信〔日本基準〕（非連結）_attachments.md</t>
  </si>
  <si>
    <t>2022年4月期　決算短信〔日本基準〕（非連結）</t>
  </si>
  <si>
    <t>2023-03-15_50320_2023年４月期 第３四半期決算短信〔日本基準〕(非連結)_attachments.md</t>
  </si>
  <si>
    <t>2023年４月期 第３四半期決算短信〔日本基準〕(非連結)</t>
  </si>
  <si>
    <t>2023-12-14_50320_2024年4月期 第2四半期決算短信〔日本基準〕（非連結）_attachments.md</t>
  </si>
  <si>
    <t>2024-03-14_50320_2024年4月期 第3四半期決算短信〔日本基準〕（非連結）_attachments.md</t>
  </si>
  <si>
    <t>2024-06-12_50320_2024年４月期 決算短信〔日本基準〕（非連結）_attachments.md</t>
  </si>
  <si>
    <t>2024年４月期 決算短信〔日本基準〕（非連結）</t>
  </si>
  <si>
    <t>2024-09-11_50320_2025年４月期 第１四半期決算短信〔日本基準〕（非連結）_attachments.md</t>
  </si>
  <si>
    <t>2025年４月期 第１四半期決算短信〔日本基準〕（非連結）</t>
  </si>
  <si>
    <t>2024-12-11_50320_2025年４月期 第２四半期（中間期）決算短信〔日本基準〕（非連結）_attachments.md</t>
  </si>
  <si>
    <t>2025年４月期 第２四半期（中間期）決算短信〔日本基準〕（非連結）</t>
  </si>
  <si>
    <t>2025-03-12_50320_2025年４月期 第３四半期決算短信〔日本基準〕（非連結）_attachments.md</t>
  </si>
  <si>
    <t>2025年４月期 第３四半期決算短信〔日本基準〕（非連結）</t>
  </si>
  <si>
    <t>2025-06-11_50320_2025年４月期 決算短信〔日本基準〕（非連結）_attachments.md</t>
  </si>
  <si>
    <t>2025年４月期 決算短信〔日本基準〕（非連結）</t>
  </si>
  <si>
    <t>2022-08-12_50330_2023年3月期第１四半期決算短信〔日本基準〕(連結)_attachments.md</t>
  </si>
  <si>
    <t>2023年3月期第１四半期決算短信〔日本基準〕(連結)</t>
  </si>
  <si>
    <t>2022-11-14_50330_2023年3月期第２四半期決算短信〔日本基準〕(連結)_attachments.md</t>
  </si>
  <si>
    <t>2023年3月期第２四半期決算短信〔日本基準〕(連結)</t>
  </si>
  <si>
    <t>2023-02-14_50330_2023年3月期第３四半期決算短信〔日本基準〕(連結)_attachments.md</t>
  </si>
  <si>
    <t>2023年3月期第３四半期決算短信〔日本基準〕(連結)</t>
  </si>
  <si>
    <t>2023-05-12_50330_2023年3月期 決算短信〔日本基準〕(連結)_attachments.md</t>
  </si>
  <si>
    <t>2023-08-14_50330_2024年3月期 第１四半期決算短信〔日本基準〕(連結)_attachments.md</t>
  </si>
  <si>
    <t>2024年3月期 第１四半期決算短信〔日本基準〕(連結)</t>
  </si>
  <si>
    <t>2023-11-14_50330_2024年3月期 第２四半期決算短信〔日本基準〕(連結)_attachments.md</t>
  </si>
  <si>
    <t>2024年3月期 第２四半期決算短信〔日本基準〕(連結)</t>
  </si>
  <si>
    <t>2024-02-14_50330_2024年3月期 第３四半期決算短信〔日本基準〕(連結)_attachments.md</t>
  </si>
  <si>
    <t>2024年3月期 第３四半期決算短信〔日本基準〕(連結)</t>
  </si>
  <si>
    <t>2024-05-14_50330_2024年3月期 決算短信〔日本基準〕(連結)_attachments.md</t>
  </si>
  <si>
    <t>2024-08-14_50330_2025年3月期 第１四半期決算短信〔日本基準〕(連結)_attachments.md</t>
  </si>
  <si>
    <t>2024-11-14_50330_2025年3月期 第２四半期（中間期）決算短信〔日本基準〕(連結)_attachments.md</t>
  </si>
  <si>
    <t>2025-02-14_50330_2025年3月期 第３四半期決算短信〔日本基準〕(連結)_attachments.md</t>
  </si>
  <si>
    <t>2025-05-14_50330_2025年3月期 決算短信〔日本基準〕（連結）_attachments.md</t>
  </si>
  <si>
    <t>2025-08-14_50330_2026年3月期 第１四半期決算短信〔日本基準〕（連結）_attachments.md</t>
  </si>
  <si>
    <t>2022-11-11_50340_2023年6月期 第1四半期　決算短信〔日本基準〕(非連結)_attachments.md</t>
  </si>
  <si>
    <t>2023年6月期 第1四半期　決算短信〔日本基準〕(非連結)</t>
  </si>
  <si>
    <t>2023-02-13_50340_2023年6月期 第2四半期　決算短信〔日本基準〕(非連結)_attachments.md</t>
  </si>
  <si>
    <t>2023年6月期 第2四半期　決算短信〔日本基準〕(非連結)</t>
  </si>
  <si>
    <t>2023-05-12_50340_2023年6月期 第3四半期　決算短信〔日本基準〕(非連結)_attachments.md</t>
  </si>
  <si>
    <t>2023年6月期 第3四半期　決算短信〔日本基準〕(非連結)</t>
  </si>
  <si>
    <t>2023-08-14_50340_2023年６月期 決算短信〔日本基準〕(非連結)_attachments.md</t>
  </si>
  <si>
    <t>2023-11-13_50340_2024年６月期 第１四半期決算短信〔日本基準〕(非連結)_attachments.md</t>
  </si>
  <si>
    <t>2024年６月期 第１四半期決算短信〔日本基準〕(非連結)</t>
  </si>
  <si>
    <t>2024-02-13_50340_2024年6月期 第２四半期　決算短信〔日本基準〕(非連結)_attachments.md</t>
  </si>
  <si>
    <t>2024年6月期 第２四半期　決算短信〔日本基準〕(非連結)</t>
  </si>
  <si>
    <t>2024-05-15_50340_2024年6月期 第3四半期　決算短信〔日本基準〕(非連結)_attachments.md</t>
  </si>
  <si>
    <t>2024年6月期 第3四半期　決算短信〔日本基準〕(非連結)</t>
  </si>
  <si>
    <t>2024-08-14_50340_2024年６月期決算短信〔日本基準〕(非連結)_attachments.md</t>
  </si>
  <si>
    <t>2024-11-14_50340_2025年６月期 第１四半期決算短信〔日本基準〕(非連結)_attachments.md</t>
  </si>
  <si>
    <t>2025-02-12_50340_2025年６月期 第２四半期（中間期）決算短信〔日本基準〕(非連結)_attachments.md</t>
  </si>
  <si>
    <t>2025年６月期 第２四半期（中間期）決算短信〔日本基準〕(非連結)</t>
  </si>
  <si>
    <t>2025-05-13_50340_2025年６月期第３四半期決算短信〔日本基準〕(非連結)_attachments.md</t>
  </si>
  <si>
    <t>2025年６月期第３四半期決算短信〔日本基準〕(非連結)</t>
  </si>
  <si>
    <t>2025-08-12_50340_2025年６月期決算短信〔日本基準〕(非連結)_attachments.md</t>
  </si>
  <si>
    <t>2023-02-13_50350_2022年12月期　決算短信［日本基準］（連結）_attachments.md</t>
  </si>
  <si>
    <t>2022年12月期　決算短信［日本基準］（連結）</t>
  </si>
  <si>
    <t>2023-05-12_50350_2023年12月期 第１四半期決算短信〔日本基準〕(連結)_attachments.md</t>
  </si>
  <si>
    <t>2023-08-10_50350_2023年12月期　第２四半期決算短信［日本基準］（連結）_attachments.md</t>
  </si>
  <si>
    <t>2023年12月期　第２四半期決算短信［日本基準］（連結）</t>
  </si>
  <si>
    <t>2023-11-13_50350_2023年12月期　第３四半期決算短信〔日本基準〕（連結）_attachments.md</t>
  </si>
  <si>
    <t>2024-02-13_50350_2023年12月期　決算短信〔日本基準〕（連結）_attachments.md</t>
  </si>
  <si>
    <t>2024-05-14_50350_2024年12月期 第1四半期決算短信〔日本基準〕(連結)_attachments.md</t>
  </si>
  <si>
    <t>2024-08-13_50350_2024年12月期第2四半期（中間期）決算短信〔日本基準〕(連結)_attachments.md</t>
  </si>
  <si>
    <t>2024-11-13_50350_2024年12月期第3四半期決算短信〔日本基準〕(連結)_attachments.md</t>
  </si>
  <si>
    <t>2025-02-13_50350_2024年12月期決算短信〔日本基準〕(連結)_attachments.md</t>
  </si>
  <si>
    <t>2025-05-14_50350_2025年12月期第1四半期決算短信〔日本基準〕(連結)_attachments.md</t>
  </si>
  <si>
    <t>2025-08-13_50350_2025年12月期第2四半期（中間期）決算短信〔日本基準〕(連結)_attachments.md</t>
  </si>
  <si>
    <t>2022-08-09_50360_2022年９月期　第３四半期決算短信〔日本基準〕（非連結）_attachments.md</t>
  </si>
  <si>
    <t>2022-11-11_50360_2022年９月期 決算短信〔日本基準〕（非連結）_attachments.md</t>
  </si>
  <si>
    <t>2023-02-06_50360_2023年９月期　第１四半期決算短信〔日本基準〕（連結）_attachments.md</t>
  </si>
  <si>
    <t>2023-05-08_50360_2023年９月期 第２四半期決算短信〔日本基準〕（連結）_attachments.md</t>
  </si>
  <si>
    <t>2023-11-14_50360_2023年９月期 決算短信〔日本基準〕（連結）_attachments.md</t>
  </si>
  <si>
    <t>2024-02-13_50360_2024年９月期 第１四半期決算短信〔日本基準〕（連結）_attachments.md</t>
  </si>
  <si>
    <t>2024-05-14_50360_2024年９月期 第２四半期決算短信〔日本基準〕（連結）_attachments.md</t>
  </si>
  <si>
    <t>2024-08-13_50360_2024年９月期 第３四半期決算短信〔日本基準〕（連結）_attachments.md</t>
  </si>
  <si>
    <t>2024-11-08_50360_2024年９月期 決算短信〔日本基準〕（連結）_attachments.md</t>
  </si>
  <si>
    <t>2025-02-13_50360_2025年９月期 第１四半期決算短信〔日本基準〕（連結）_attachments.md</t>
  </si>
  <si>
    <t>2025-05-13_50360_2025年９月期 第２四半期（中間期）決算短信〔日本基準〕（連結）_attachments.md</t>
  </si>
  <si>
    <t>2025-08-08_50360_2025年９月期 第３四半期決算短信〔日本基準〕（連結）_attachments.md</t>
  </si>
  <si>
    <t>2025-08-18_50360_2025 年９月期第３四半期決算短信〔日本基準〕(連結)  （開示事項の変更及び公認会計士等による期中レビューの完了）_attachments.md</t>
  </si>
  <si>
    <t>2025 年９月期第３四半期決算短信〔日本基準〕(連結)  （開示事項の変更及び公認会計士等による期中レビューの完了）</t>
  </si>
  <si>
    <t>2023-02-13_50380_2022年12月期　決算短信〔日本基準〕（非連結）_attachments.md</t>
  </si>
  <si>
    <t>2023-05-12_50380_2023年12月期　第１四半期決算短信〔日本基準〕（非連結）_attachments.md</t>
  </si>
  <si>
    <t>2023-08-10_50380_2023年12月期　第２四半期決算短信〔日本基準〕（非連結）_attachments.md</t>
  </si>
  <si>
    <t>2023-11-10_50380_2023年12月期　第３四半期決算短信〔日本基準〕（非連結）_attachments.md</t>
  </si>
  <si>
    <t>2023年12月期　第３四半期決算短信〔日本基準〕（非連結）</t>
  </si>
  <si>
    <t>2024-02-13_50380_2023年12月期 決算短信〔日本基準〕（非連結）_attachments.md</t>
  </si>
  <si>
    <t>2024-05-14_50380_2024年12月期　第１四半期決算短信〔日本基準〕（非連結）_attachments.md</t>
  </si>
  <si>
    <t>2024-08-14_50380_2024年12月期 第２四半期（中間期）決算短信〔日本基準〕（非連結）_attachments.md</t>
  </si>
  <si>
    <t>2024-11-14_50380_2024年12月期 第３四半期決算短信〔日本基準〕（非連結）_attachments.md</t>
  </si>
  <si>
    <t>2025-02-14_50380_2024年12月期　決算短信〔日本基準〕（非連結）_attachments.md</t>
  </si>
  <si>
    <t>2025-05-15_50380_2025年12月期 第１四半期決算短信〔日本基準〕（非連結）_attachments.md</t>
  </si>
  <si>
    <t>2025-08-14_50380_2025年12月期 第２四半期（中間期）決算短信〔日本基準〕（非連結）_attachments.md</t>
  </si>
  <si>
    <t>2022-05-12_50700_2022年12月期　第１四半期決算短信〔日本基準〕（連結）_attachments.md</t>
  </si>
  <si>
    <t>2022-08-12_50700_2022年12月期　第２四半期決算短信〔日本基準〕（連結）_attachments.md</t>
  </si>
  <si>
    <t>2022-11-11_50700_2022年12月期 第３四半期決算短信〔日本基準〕（連結）_attachments.md</t>
  </si>
  <si>
    <t>2023-02-14_50700_2022年12月期　決算短信〔日本基準〕（連結）_attachments.md</t>
  </si>
  <si>
    <t>2023-05-12_50700_2023年12月期 第１四半期決算短信〔日本基準〕（連結）_attachments.md</t>
  </si>
  <si>
    <t>2023-08-14_50700_2023年12月期 第２四半期決算短信〔日本基準〕（連結）_attachments.md</t>
  </si>
  <si>
    <t>2023-11-13_50700_2023年12月期 第３四半期決算短信〔日本基準〕（連結）_attachments.md</t>
  </si>
  <si>
    <t>2024-02-13_50700_2023年12月期　決算短信〔日本基準〕（連結）_attachments.md</t>
  </si>
  <si>
    <t>2024-05-13_50700_2024年12月期第１四半期決算短信〔日本基準〕(連結)_attachments.md</t>
  </si>
  <si>
    <t>2024-08-13_50700_2024年12月期第２四半期（中間期）決算短信〔日本基準〕(連結)_attachments.md</t>
  </si>
  <si>
    <t>2024-11-12_50700_2024年12月期第３四半期決算短信〔日本基準〕(連結)_attachments.md</t>
  </si>
  <si>
    <t>2025-02-14_50700_2024年12月期　決算短信〔日本基準〕(連結)_attachments.md</t>
  </si>
  <si>
    <t>2025-05-13_50700_2025年12月期第１四半期決算短信〔日本基準〕(連結)_attachments.md</t>
  </si>
  <si>
    <t>2025-08-14_50700_2025年12月期第２四半期（中間期）決算短信〔日本基準〕(連結)_attachments.md</t>
  </si>
  <si>
    <t>2023-02-14_50710_2023年３月期　第３四半期決算短信〔日本基準〕(連結)_attachments.md</t>
  </si>
  <si>
    <t>2023-05-12_50710_2023年３月期　決算短信〔日本基準〕(連結)_attachments.md</t>
  </si>
  <si>
    <t>2023-08-09_50710_2024年３月期　第１四半期決算短信〔日本基準〕(連結)_attachments.md</t>
  </si>
  <si>
    <t>2023-11-10_50710_2024年３月期　第２四半期決算短信〔日本基準〕(連結)_attachments.md</t>
  </si>
  <si>
    <t>2024-02-14_50710_2024年３月期　第３四半期決算短信〔日本基準〕(連結)_attachments.md</t>
  </si>
  <si>
    <t>2024-05-15_50710_2024年３月期　決算短信〔日本基準〕(連結)_attachments.md</t>
  </si>
  <si>
    <t>2024-08-09_50710_2025年３月期　第１四半期決算短信〔日本基準〕(連結)_attachments.md</t>
  </si>
  <si>
    <t>2024-11-13_50710_2025年３月期 第２四半期（中間期）決算短信〔日本基準〕(連結)_attachments.md</t>
  </si>
  <si>
    <t>2025-02-12_50710_2025年３月期 第３四半期決算短信〔日本基準〕(連結)_attachments.md</t>
  </si>
  <si>
    <t>2025-05-14_50710_2025年３月期 決算短信〔日本基準〕(連結)_attachments.md</t>
  </si>
  <si>
    <t>2025-08-08_50710_2026年３月期 第１四半期決算短信〔日本基準〕(連結)_attachments.md</t>
  </si>
  <si>
    <t>2022-02-14_50740_2022年６月期 第２四半期決算短信〔日本基準〕（連結）_attachments.md</t>
  </si>
  <si>
    <t>2022-05-16_50740_2022年６月期 第３四半期決算短信〔日本基準〕（連結）_attachments.md</t>
  </si>
  <si>
    <t>2022-08-15_50740_2022年６月期 決算短信〔日本基準〕（連結）_attachments.md</t>
  </si>
  <si>
    <t>2022-11-14_50740_2023年６月期 第１四半期決算短信〔日本基準〕（連結）_attachments.md</t>
  </si>
  <si>
    <t>2023-02-14_50740_2023年６月期 第２四半期決算短信〔日本基準〕（連結）_attachments.md</t>
  </si>
  <si>
    <t>2023-05-15_50740_2023年６月期 第３四半期決算短信〔日本基準〕（連結）_attachments.md</t>
  </si>
  <si>
    <t>2023-08-14_50740_2023年６月期 決算短信〔日本基準〕（連結）_attachments.md</t>
  </si>
  <si>
    <t>2023-11-14_50740_2024年６月期 第１四半期決算短信〔日本基準〕（連結）_attachments.md</t>
  </si>
  <si>
    <t>2024-02-14_50740_2024年６月期 第２四半期決算短信〔日本基準〕（連結）_attachments.md</t>
  </si>
  <si>
    <t>2024-05-15_50740_2024年６月期 第３四半期決算短信〔日本基準〕（連結）_attachments.md</t>
  </si>
  <si>
    <t>2024-08-14_50740_2024年６月期 決算短信〔日本基準〕（連結）_attachments.md</t>
  </si>
  <si>
    <t>2024-11-14_50740_2025年６月期 第１四半期決算短信〔日本基準〕（連結）_attachments.md</t>
  </si>
  <si>
    <t>2025-02-14_50740_2025年６月期 第２四半期（中間期）決算短信〔日本基準〕（連結）_attachments.md</t>
  </si>
  <si>
    <t>2025-05-15_50740_2025年６月期 第３四半期決算短信〔日本基準〕（連結）_attachments.md</t>
  </si>
  <si>
    <t>2025-08-14_50740_2025年６月期 決算短信〔日本基準〕（連結）_attachments.md</t>
  </si>
  <si>
    <t>2023-11-10_50760_2024年３月期第２四半期決算短信〔日本基準〕（連結）_attachments.md</t>
  </si>
  <si>
    <t>2024-02-09_50760_2024年３月期第３四半期決算短信〔日本基準〕（連結）_attachments.md</t>
  </si>
  <si>
    <t>2024-05-15_50760_2024年３月期　決算短信〔ＩＦＲＳ〕（連結）_attachments.md</t>
  </si>
  <si>
    <t>2024-08-09_50760_2025年３月期第１四半期決算短信〔ＩＦＲＳ〕（連結）_attachments.md</t>
  </si>
  <si>
    <t>2024-11-12_50760_2025年３月期第２四半期（中間期）決算短信〔ＩＦＲＳ〕（連結）_attachments.md</t>
  </si>
  <si>
    <t>2025-02-12_50760_2025年３月期第３四半期決算短信〔ＩＦＲＳ〕（連結）_attachments.md</t>
  </si>
  <si>
    <t>2025-05-14_50760_2025年３月期　決算短信〔ＩＦＲＳ〕（連結）_attachments.md</t>
  </si>
  <si>
    <t>2025-08-08_50760_2026年３月期第１四半期決算短信〔ＩＦＲＳ〕（連結）_attachments.md</t>
  </si>
  <si>
    <t>2022-04-14_50780_2022年２月期　決算短信〔日本基準〕（連結）_attachments.md</t>
  </si>
  <si>
    <t>2022-07-15_50780_2023年２月期　第１四半期決算短信〔日本基準〕（連結）_attachments.md</t>
  </si>
  <si>
    <t>2023-04-14_50780_2023年２月期決算短信〔日本基準〕（連結）_attachments.md</t>
  </si>
  <si>
    <t>2023-07-14_50780_2024年２月期　第１四半期決算短信〔日本基準〕（連結）_attachments.md</t>
  </si>
  <si>
    <t>2023-10-12_50780_2024年２月期　第２四半期決算短信〔日本基準〕（連結）_attachments.md</t>
  </si>
  <si>
    <t>2024-01-12_50780_2024年２月期　第３四半期決算短信〔日本基準〕（連結）_attachments.md</t>
  </si>
  <si>
    <t>2024-04-12_50780_2024年２月期決算短信〔日本基準〕（連結）_attachments.md</t>
  </si>
  <si>
    <t>2024-07-12_50780_2025年２月期　第１四半期決算短信〔日本基準〕（連結）_attachments.md</t>
  </si>
  <si>
    <t>2024-10-11_50780_2025年２月期　第２四半期（中間期）決算短信〔日本基準〕（連結）_attachments.md</t>
  </si>
  <si>
    <t>2025-01-14_50780_2025年２月期　第３四半期決算短信〔日本基準〕（連結）_attachments.md</t>
  </si>
  <si>
    <t>2025-04-14_50780_2025年２月期　決算短信〔日本基準〕（連結）_attachments.md</t>
  </si>
  <si>
    <t>2025-07-15_50780_2026年２月期　第１四半期決算短信〔日本基準〕（連結）_attachments.md</t>
  </si>
  <si>
    <t>2023-12-15_50790_2024年４月期 第２四半期決算短信_attachments.md</t>
  </si>
  <si>
    <t>2024年４月期 第２四半期決算短信</t>
  </si>
  <si>
    <t>2024-03-15_50790_2024年４月期 第３四半期決算短信〔日本基準〕（非連結）_attachments.md</t>
  </si>
  <si>
    <t>2024年４月期 第３四半期決算短信〔日本基準〕（非連結）</t>
  </si>
  <si>
    <t>2024-06-14_50790_2024年４月期 決算短信〔日本基準〕（非連結）_attachments.md</t>
  </si>
  <si>
    <t>2024-09-13_50790_2025年４月期 第１四半期決算短信〔日本基準〕(非連結)_attachments.md</t>
  </si>
  <si>
    <t>2024-12-13_50790_2025年４月期 第２四半期（中間期）決算短信〔日本基準〕（非連結）_attachments.md</t>
  </si>
  <si>
    <t>2025-03-14_50790_2025年４月期 第３四半期決算短信〔日本基準〕（非連結）_attachments.md</t>
  </si>
  <si>
    <t>2025-06-13_50790_2025年４月期 決算短信〔日本基準〕（連結）_attachments.md</t>
  </si>
  <si>
    <t>2024-08-09_51010_2024年12月期第２四半期（中間期）決算短信〔ＩＦＲＳ〕（連結）_attachments.md</t>
  </si>
  <si>
    <t>2024-11-14_51010_2024年12月期　第３四半期決算短信〔ＩＦＲＳ〕（連結）_attachments.md</t>
  </si>
  <si>
    <t>2025-02-19_51010_2024年12月期決算短信〔ＩＦＲＳ〕(連結)_attachments.md</t>
  </si>
  <si>
    <t>2025-05-15_51010_2025年12月期　第１四半期決算短信〔ＩＦＲＳ〕（連結）_attachments.md</t>
  </si>
  <si>
    <t>2025-08-12_51010_2025年12月期　第２四半期（中間期）決算短信〔ＩＦＲＳ〕（連結）_attachments.md</t>
  </si>
  <si>
    <t>2023-02-14_51030_2023年３月期第３四半期決算短信〔日本基準〕（連結）_attachments.md</t>
  </si>
  <si>
    <t>2023-05-15_51030_2023年３月期決算短信〔日本基準〕（連結）_attachments.md</t>
  </si>
  <si>
    <t>2023-11-14_51030_2024年３月期 第２四半期決算短信〔日本基準〕（連結）_attachments.md</t>
  </si>
  <si>
    <t>2024-02-14_51030_2024年３月期 第３四半期決算短信〔日本基準〕（連結）_attachments.md</t>
  </si>
  <si>
    <t>2024-02-14_51030_（訂正・数値データ訂正）「2024年３月期 第３四半期決算短信〔日本基準〕（連結）」の訂正についてのお知らせ_attachments.md</t>
  </si>
  <si>
    <t>（訂正・数値データ訂正）「2024年３月期 第３四半期決算短信〔日本基準〕（連結）」の訂正についてのお知らせ</t>
  </si>
  <si>
    <t>2024-05-15_51030_2024年３月期決算短信〔日本基準〕（連結）_attachments.md</t>
  </si>
  <si>
    <t>2024-08-14_51030_2025年３月期第１四半期決算短信〔日本基準〕（連結）_attachments.md</t>
  </si>
  <si>
    <t>2024-11-14_51030_2025年３月期第２四半期（中間期）決算短信〔日本基準〕（連結）_attachments.md</t>
  </si>
  <si>
    <t>2025-02-14_51030_2025年３月期 第３四半期決算短信〔日本基準〕（連結）_attachments.md</t>
  </si>
  <si>
    <t>2025-05-15_51030_2025年３月期決算短信〔日本基準〕（連結）_attachments.md</t>
  </si>
  <si>
    <t>2025-08-14_51030_2026年３月期第１四半期決算短信〔日本基準〕（連結）_attachments.md</t>
  </si>
  <si>
    <t>2022-05-12_51050_2022年12月期 第１四半期決算短信〔日本基準〕（連結）_attachments.md</t>
  </si>
  <si>
    <t>2022-08-10_51050_2022年12月期 第２四半期決算短信〔日本基準〕（連結）_attachments.md</t>
  </si>
  <si>
    <t>2022-11-14_51050_2022年12月期 第３四半期決算短信〔日本基準〕（連結）_attachments.md</t>
  </si>
  <si>
    <t>2023-02-14_51050_2022年12月期 決算短信〔日本基準〕（連結）_attachments.md</t>
  </si>
  <si>
    <t>2023-05-11_51050_2023年12月期 第１四半期決算短信〔日本基準〕（連結）_attachments.md</t>
  </si>
  <si>
    <t>2023-08-10_51050_2023年12月期 第２四半期決算短信〔日本基準〕（連結）_attachments.md</t>
  </si>
  <si>
    <t>2023-11-14_51050_2023年12月期 第３四半期決算短信〔日本基準〕（連結）_attachments.md</t>
  </si>
  <si>
    <t>2024-02-14_51050_2023年12月期 決算短信〔日本基準〕（連結）_attachments.md</t>
  </si>
  <si>
    <t>2024-05-14_51050_2024年12月期 第１四半期決算短信〔日本基準〕（連結）_attachments.md</t>
  </si>
  <si>
    <t>2024-08-09_51050_2024年12月期 第２四半期（中間期）決算短信〔日本基準〕（連結）_attachments.md</t>
  </si>
  <si>
    <t>2024-11-13_51050_2024年12月期 第３四半期決算短信〔日本基準〕（連結）_attachments.md</t>
  </si>
  <si>
    <t>2025-02-14_51050_2024年12月期 決算短信〔日本基準〕（連結）_attachments.md</t>
  </si>
  <si>
    <t>2025-05-13_51050_2025年12月期 第１四半期決算短信〔日本基準〕（連結）_attachments.md</t>
  </si>
  <si>
    <t>2025-08-08_51050_2025年12月期 第２四半期（中間期）決算短信〔日本基準〕（連結）_attachments.md</t>
  </si>
  <si>
    <t>2022-02-15_51080_2021年12月期　決算短信〔ＩＦＲＳ〕（連結）_attachments.md</t>
  </si>
  <si>
    <t>2022-05-11_51080_2022年12月期　第１四半期決算短信〔ＩＦＲＳ〕（連結）_attachments.md</t>
  </si>
  <si>
    <t>2022-08-10_51080_2022年12月期　第２四半期決算短信〔ＩＦＲＳ〕（連結）_attachments.md</t>
  </si>
  <si>
    <t>2022-11-10_51080_2022年12月期　第３四半期決算短信〔ＩＦＲＳ〕（連結）_attachments.md</t>
  </si>
  <si>
    <t>2023-05-15_51080_2023年12月期　第１四半期決算短信〔ＩＦＲＳ〕（連結）_attachments.md</t>
  </si>
  <si>
    <t>2023-11-10_51080_2023年12月期　第３四半期決算短信〔ＩＦＲＳ〕（連結）_attachments.md</t>
  </si>
  <si>
    <t>2024-02-16_51080_2023年12月期　決算短信〔ＩＦＲＳ〕（連結）_attachments.md</t>
  </si>
  <si>
    <t>2024-05-13_51080_2024年12月期　第１四半期決算短信〔ＩＦＲＳ〕（連結）_attachments.md</t>
  </si>
  <si>
    <t>2024-08-09_51080_2024年12月期　第２四半期（中間期）決算短信〔ＩＦＲＳ〕（連結）_attachments.md</t>
  </si>
  <si>
    <t>2024-11-11_51080_2024年12月期　第３四半期決算短信〔ＩＦＲＳ〕(連結)_attachments.md</t>
  </si>
  <si>
    <t>2024年12月期　第３四半期決算短信〔ＩＦＲＳ〕(連結)</t>
  </si>
  <si>
    <t>2025-02-17_51080_2024年12月期　決算短信〔ＩＦＲＳ〕（連結）_attachments.md</t>
  </si>
  <si>
    <t>2025-05-15_51080_2025年12月期 第１四半期決算短信〔ＩＦＲＳ〕(連結)_attachments.md</t>
  </si>
  <si>
    <t>2025-08-08_51080_2025年12月期　第２四半期（中間期）決算短信〔ＩＦＲＳ〕（連結）_attachments.md</t>
  </si>
  <si>
    <t>2022-08-08_51100_2022年12月期　第２四半期決算短信〔ＩＦＲＳ〕(連結)_attachments.md</t>
  </si>
  <si>
    <t>2022年12月期　第２四半期決算短信〔ＩＦＲＳ〕(連結)</t>
  </si>
  <si>
    <t>2022-11-09_51100_2022年12月期　第３四半期決算短信〔ＩＦＲＳ〕(連結)_attachments.md</t>
  </si>
  <si>
    <t>2022年12月期　第３四半期決算短信〔ＩＦＲＳ〕(連結)</t>
  </si>
  <si>
    <t>2023-02-14_51100_2022年12月期　決算短信〔ＩＦＲＳ〕(連結)_attachments.md</t>
  </si>
  <si>
    <t>2022年12月期　決算短信〔ＩＦＲＳ〕(連結)</t>
  </si>
  <si>
    <t>2023-05-15_51100_2023年12月期　第１四半期決算短信〔ＩＦＲＳ〕(連結)_attachments.md</t>
  </si>
  <si>
    <t>2023年12月期　第１四半期決算短信〔ＩＦＲＳ〕(連結)</t>
  </si>
  <si>
    <t>2023-08-07_51100_2023年12月期　第2四半期決算短信〔ＩＦＲＳ〕(連結)_attachments.md</t>
  </si>
  <si>
    <t>2023年12月期　第2四半期決算短信〔ＩＦＲＳ〕(連結)</t>
  </si>
  <si>
    <t>2023-11-10_51100_2023年12月期　第3四半期決算短信〔ＩＦＲＳ〕(連結)_attachments.md</t>
  </si>
  <si>
    <t>2023年12月期　第3四半期決算短信〔ＩＦＲＳ〕(連結)</t>
  </si>
  <si>
    <t>2024-02-14_51100_2023年12月期　決算短信〔ＩＦＲＳ〕(連結)_attachments.md</t>
  </si>
  <si>
    <t>2023年12月期　決算短信〔ＩＦＲＳ〕(連結)</t>
  </si>
  <si>
    <t>2024-05-13_51100_2024年12月期　第1四半期決算短信〔ＩＦＲＳ〕(連結)_attachments.md</t>
  </si>
  <si>
    <t>2024年12月期　第1四半期決算短信〔ＩＦＲＳ〕(連結)</t>
  </si>
  <si>
    <t>2024-08-07_51100_2024年12月期　第2四半期（中間期）決算短信〔ＩＦＲＳ〕(連結)_attachments.md</t>
  </si>
  <si>
    <t>2024年12月期　第2四半期（中間期）決算短信〔ＩＦＲＳ〕(連結)</t>
  </si>
  <si>
    <t>2024-11-08_51100_2024年12月期 第３四半期決算短信〔ＩＦＲＳ〕（連結）_attachments.md</t>
  </si>
  <si>
    <t>2025-02-13_51100_2024年12月期 決算短信〔ＩＦＲＳ〕（連結）_attachments.md</t>
  </si>
  <si>
    <t>2025-05-15_51100_2025年12月期 第１四半期決算短信〔ＩＦＲＳ〕（連結）_attachments.md</t>
  </si>
  <si>
    <t>2025-08-07_51100_2025年12月期 第２四半期（中間期）決算短信〔ＩＦＲＳ〕（連結）_attachments.md</t>
  </si>
  <si>
    <t>2023-02-09_51210_2023年３月期第３四半期決算短信〔日本基準〕(連結)_attachments.md</t>
  </si>
  <si>
    <t>2023-08-10_51210_2024年３月期第１四半期決算短信〔日本基準〕(連結)_attachments.md</t>
  </si>
  <si>
    <t>2023-11-09_51210_2024年３月期第２四半期決算短信〔日本基準〕(連結)_attachments.md</t>
  </si>
  <si>
    <t>2024-02-09_51210_2024年３月期第３四半期決算短信〔日本基準〕(連結)_attachments.md</t>
  </si>
  <si>
    <t>2024-05-10_51210_2024年３月期決算短信〔日本基準〕(連結)_attachments.md</t>
  </si>
  <si>
    <t>2024-08-09_51210_2025年３月期第１四半期決算短信〔日本基準〕(連結)_attachments.md</t>
  </si>
  <si>
    <t>2024-11-08_51210_2025年３月期第２四半期（中間期）決算短信〔日本基準〕(連結)_attachments.md</t>
  </si>
  <si>
    <t>2025-02-07_51210_2025年３月期第３四半期決算短信〔日本基準〕(連結)_attachments.md</t>
  </si>
  <si>
    <t>2025-05-12_51210_2025年３月期決算短信〔日本基準〕(連結)_attachments.md</t>
  </si>
  <si>
    <t>2025-08-08_51210_2026年３月期第１四半期決算短信〔日本基準〕(連結)_attachments.md</t>
  </si>
  <si>
    <t>2023-02-10_51220_2023年3月期　第3四半期決算短信〔日本基準〕（連結）_attachments.md</t>
  </si>
  <si>
    <t>2023-05-12_51220_2023年3月期 決算短信〔日本基準〕(連結)_attachments.md</t>
  </si>
  <si>
    <t>2023-08-04_51220_2024年3月期　第1四半期決算短信〔日本基準〕（連結）_attachments.md</t>
  </si>
  <si>
    <t>2023-11-10_51220_2024年3月期　第2四半期決算短信〔日本基準〕（連結）_attachments.md</t>
  </si>
  <si>
    <t>2024-02-09_51220_2024年3月期　第3四半期決算短信〔日本基準〕（連結）_attachments.md</t>
  </si>
  <si>
    <t>2024-05-13_51220_2024年3月期　決算短信〔日本基準〕（連結）_attachments.md</t>
  </si>
  <si>
    <t>2024-08-02_51220_2025年3月期　第1四半期決算短信〔日本基準〕（連結）_attachments.md</t>
  </si>
  <si>
    <t>2024-11-08_51220_2025年３月期　第２四半期（中間期）決算短信〔日本基準〕（連結）_attachments.md</t>
  </si>
  <si>
    <t>2025-02-07_51220_2025年3月期　第3四半期決算短信〔日本基準〕（連結）_attachments.md</t>
  </si>
  <si>
    <t>2025-05-13_51220_2025年3月期　決算短信〔日本基準〕（連結）_attachments.md</t>
  </si>
  <si>
    <t>2025-05-27_51220_（訂正・数値データ訂正）「2025 年３月期 決算短信〔日本基準〕（連結）」の一部訂正について_attachments.md</t>
  </si>
  <si>
    <t>（訂正・数値データ訂正）「2025 年３月期 決算短信〔日本基準〕（連結）」の一部訂正について</t>
  </si>
  <si>
    <t>2025-08-05_51220_2026年3月期　第1四半期決算短信〔日本基準〕（連結）_attachments.md</t>
  </si>
  <si>
    <t>2022-11-14_51250_2023年６月期　第１四半期決算短信〔日本基準〕（非連結）_attachments.md</t>
  </si>
  <si>
    <t>2023年６月期　第１四半期決算短信〔日本基準〕（非連結）</t>
  </si>
  <si>
    <t>2023-02-14_51250_2023年６月期　第２四半期決算短信〔日本基準〕（非連結）_attachments.md</t>
  </si>
  <si>
    <t>2023-05-12_51250_2023年６月期　第３四半期決算短信〔日本基準〕（非連結）_attachments.md</t>
  </si>
  <si>
    <t>2023-08-10_51250_2023年６月期 決算短信〔日本基準〕（非連結）_attachments.md</t>
  </si>
  <si>
    <t>2023年６月期 決算短信〔日本基準〕（非連結）</t>
  </si>
  <si>
    <t>2023-11-14_51250_2024年６月期 第1四半期決算短信〔日本基準〕（非連結）_attachments.md</t>
  </si>
  <si>
    <t>2024年６月期 第1四半期決算短信〔日本基準〕（非連結）</t>
  </si>
  <si>
    <t>2024-02-14_51250_2024年６月期 第２四半期決算短信〔日本基準〕（非連結）_attachments.md</t>
  </si>
  <si>
    <t>2024年６月期 第２四半期決算短信〔日本基準〕（非連結）</t>
  </si>
  <si>
    <t>2024-05-14_51250_2024年６月期 第３四半期決算短信〔日本基準〕（非連結）_attachments.md</t>
  </si>
  <si>
    <t>2024年６月期 第３四半期決算短信〔日本基準〕（非連結）</t>
  </si>
  <si>
    <t>2024-08-14_51250_2024年６月期決算短信〔日本基準〕（非連結）_attachments.md</t>
  </si>
  <si>
    <t>2024年６月期決算短信〔日本基準〕（非連結）</t>
  </si>
  <si>
    <t>2024-11-13_51250_2025年６月期 第１四半期決算短信〔日本基準〕（非連結）_attachments.md</t>
  </si>
  <si>
    <t>2025-02-14_51250_2025年６月期 第２四半期（中間期）決算短信〔日本基準〕（非連結）_attachments.md</t>
  </si>
  <si>
    <t>2025-05-14_51250_2025年６月期 第３四半期決算短信〔日本基準〕（非連結）_attachments.md</t>
  </si>
  <si>
    <t>2025-08-14_51250_2025年６月期決算短信〔日本基準〕（非連結）_attachments.md</t>
  </si>
  <si>
    <t>2023-02-10_51260_2022年12月期 決算短信〔日本基準〕（非連結）_attachments.md</t>
  </si>
  <si>
    <t>2023-05-12_51260_2023年12月期 第１四半期決算短信〔日本基準〕（非連結）_attachments.md</t>
  </si>
  <si>
    <t>2023-08-10_51260_2023年12月期 第２四半期決算短信〔日本基準〕（非連結）_attachments.md</t>
  </si>
  <si>
    <t>2023-11-10_51260_2023年12月期 第３四半期決算短信〔日本基準〕（非連結）_attachments.md</t>
  </si>
  <si>
    <t>2024-02-09_51260_2023年12月期 決算短信〔日本基準〕(連結)_attachments.md</t>
  </si>
  <si>
    <t>2024-05-14_51260_2024年12月期 第１四半期決算短信〔日本基準〕（連結）_attachments.md</t>
  </si>
  <si>
    <t>2024-08-13_51260_2024年12月期 第２四半期（中間期）決算短信〔日本基準〕(連結)_attachments.md</t>
  </si>
  <si>
    <t>2024-11-12_51260_2024年12月期 第３四半期決算短信〔日本基準〕（連結）_attachments.md</t>
  </si>
  <si>
    <t>2025-02-07_51260_2024年12月期 決算短信〔日本基準〕(連結)_attachments.md</t>
  </si>
  <si>
    <t>2025-05-13_51260_2025年12月期 第１四半期決算短信〔日本基準〕（連結）_attachments.md</t>
  </si>
  <si>
    <t>2025-08-12_51260_2025年12月期 第２四半期（中間期）決算短信〔日本基準〕（連結）_attachments.md</t>
  </si>
  <si>
    <t>2023-04-13_51290_2023年８月期 第２四半期決算短信〔日本基準〕(非連結)_attachments.md</t>
  </si>
  <si>
    <t>2023年８月期 第２四半期決算短信〔日本基準〕(非連結)</t>
  </si>
  <si>
    <t>2023-07-13_51290_2023年８月期第３四半期決算短信〔日本基準〕(非連結)_attachments.md</t>
  </si>
  <si>
    <t>2023年８月期第３四半期決算短信〔日本基準〕(非連結)</t>
  </si>
  <si>
    <t>2023-10-12_51290_2023年8月期決算短信〔日本基準〕(非連結)_attachments.md</t>
  </si>
  <si>
    <t>2024-01-11_51290_2024年８月期第１四半期決算短信〔日本基準〕(非連結)_attachments.md</t>
  </si>
  <si>
    <t>2024-04-11_51290_2024年８月期第２四半期決算短信〔日本基準〕(非連結)_attachments.md</t>
  </si>
  <si>
    <t>2024-07-11_51290_2024年８月期第３四半期決算短信〔日本基準〕(非連結)_attachments.md</t>
  </si>
  <si>
    <t>2024-10-11_51290_2024年８月期決算短信〔日本基準〕(非連結)_attachments.md</t>
  </si>
  <si>
    <t>2024年８月期決算短信〔日本基準〕(非連結)</t>
  </si>
  <si>
    <t>2025-01-10_51290_2025年８月期第１四半期決算短信〔日本基準〕(非連結)_attachments.md</t>
  </si>
  <si>
    <t>2025-04-11_51290_2025年８月期第２四半期（中間期）決算短信〔日本基準〕(非連結)_attachments.md</t>
  </si>
  <si>
    <t>2025年８月期第２四半期（中間期）決算短信〔日本基準〕(非連結)</t>
  </si>
  <si>
    <t>2025-07-11_51290_2025年８月期第３四半期決算短信〔日本基準〕(非連結)_attachments.md</t>
  </si>
  <si>
    <t>2022-12-14_51310_2023年７月期第１四半期 決算短信〔日本基準〕（非連結）_attachments.md</t>
  </si>
  <si>
    <t>2023年７月期第１四半期 決算短信〔日本基準〕（非連結）</t>
  </si>
  <si>
    <t>2023-03-15_51310_2023年７月期第２四半期 決算短信〔日本基準〕（非連結）_attachments.md</t>
  </si>
  <si>
    <t>2023年７月期第２四半期 決算短信〔日本基準〕（非連結）</t>
  </si>
  <si>
    <t>2023-06-13_51310_2023年７月期第３四半期 決算短信〔日本基準〕（非連結）_attachments.md</t>
  </si>
  <si>
    <t>2023年７月期第３四半期 決算短信〔日本基準〕（非連結）</t>
  </si>
  <si>
    <t>2023-09-13_51310_2023年７月期　決算短信〔日本基準〕（非連結）_attachments.md</t>
  </si>
  <si>
    <t>2024-03-14_51310_2024年７月期第２四半期 決算短信〔日本基準〕（非連結）_attachments.md</t>
  </si>
  <si>
    <t>2024年７月期第２四半期 決算短信〔日本基準〕（非連結）</t>
  </si>
  <si>
    <t>2024-09-12_51310_2024年７月期　決算短信〔日本基準〕（非連結）_attachments.md</t>
  </si>
  <si>
    <t>2024-12-13_51310_2025年７月期第１四半期 決算短信〔日本基準〕（連結）_attachments.md</t>
  </si>
  <si>
    <t>2025年７月期第１四半期 決算短信〔日本基準〕（連結）</t>
  </si>
  <si>
    <t>2025-03-14_51310_2025年７月期第２四半期 決算短信〔日本基準〕（連結）_attachments.md</t>
  </si>
  <si>
    <t>2025年７月期第２四半期 決算短信〔日本基準〕（連結）</t>
  </si>
  <si>
    <t>2025-06-12_51310_2025年７月期第３四半期 決算短信〔日本基準〕（連結）_attachments.md</t>
  </si>
  <si>
    <t>2025年７月期第３四半期 決算短信〔日本基準〕（連結）</t>
  </si>
  <si>
    <t>2023-03-15_51320_2023年10月期第１四半期決算短信〔日本基準〕(非連結)_attachments.md</t>
  </si>
  <si>
    <t>2023-06-14_51320_2023年10月期第２四半期決算短信〔日本基準〕(非連結)_attachments.md</t>
  </si>
  <si>
    <t>2023-09-14_51320_2023年10月期第３四半期決算短信〔日本基準〕(非連結)_attachments.md</t>
  </si>
  <si>
    <t>2023-12-14_51320_2023年10月期決算短信〔日本基準〕(非連結)_attachments.md</t>
  </si>
  <si>
    <t>2024-03-14_51320_2024年10月期第１四半期決算短信〔日本基準〕(非連結)_attachments.md</t>
  </si>
  <si>
    <t>2024-06-14_51320_2024年10月期第２四半期決算短信〔日本基準〕(非連結)_attachments.md</t>
  </si>
  <si>
    <t>2024-09-11_51320_2024年10月期第３四半期決算短信〔日本基準〕(非連結)_attachments.md</t>
  </si>
  <si>
    <t>2024-12-11_51320_2024年10月期決算短信〔日本基準〕(非連結)_attachments.md</t>
  </si>
  <si>
    <t>2025-03-12_51320_2025年10月期第１四半期決算短信〔日本基準〕(非連結)_attachments.md</t>
  </si>
  <si>
    <t>2025-06-11_51320_2025年10月期第２四半期（中間期）決算短信〔日本基準〕(非連結)_attachments.md</t>
  </si>
  <si>
    <t>2025年10月期第２四半期（中間期）決算短信〔日本基準〕(非連結)</t>
  </si>
  <si>
    <t>2024-08-14_51330_2025年３月期　第１四半期決算短信〔日本基準〕（連結）_attachments.md</t>
  </si>
  <si>
    <t>2024-11-14_51330_2025年３月期 第２四半期（中間期）決算短信〔日本基準〕（連結）_attachments.md</t>
  </si>
  <si>
    <t>2025-02-14_51330_2025年３月期　第３四半期決算短信〔日本基準〕（連結）_attachments.md</t>
  </si>
  <si>
    <t>2025-05-15_51330_2025年３月期 決算短信〔日本基準〕（連結）_attachments.md</t>
  </si>
  <si>
    <t>2025-08-14_51330_2026年３月期　第１四半期決算短信〔日本基準〕（連結）_attachments.md</t>
  </si>
  <si>
    <t>2023-06-14_51340_2023年10月期 第２四半期決算短信〔日本基準〕（非連結）_attachments.md</t>
  </si>
  <si>
    <t>2023年10月期 第２四半期決算短信〔日本基準〕（非連結）</t>
  </si>
  <si>
    <t>2023-09-14_51340_2023年10月期 第３四半期決算短信〔日本基準〕（非連結）_attachments.md</t>
  </si>
  <si>
    <t>2023年10月期 第３四半期決算短信〔日本基準〕（非連結）</t>
  </si>
  <si>
    <t>2023-12-14_51340_2023年10月期 決算短信〔日本基準〕（非連結）_attachments.md</t>
  </si>
  <si>
    <t>2024-03-14_51340_2024年10月期 第１四半期決算短信〔日本基準〕（非連結）_attachments.md</t>
  </si>
  <si>
    <t>2024年10月期 第１四半期決算短信〔日本基準〕（非連結）</t>
  </si>
  <si>
    <t>2024-06-13_51340_2024年10月期 第２四半期決算短信〔日本基準〕（非連結）_attachments.md</t>
  </si>
  <si>
    <t>2024年10月期 第２四半期決算短信〔日本基準〕（非連結）</t>
  </si>
  <si>
    <t>2024-09-12_51340_2024年10月期 第３四半期決算短信〔日本基準〕（非連結）_attachments.md</t>
  </si>
  <si>
    <t>2024-12-12_51340_2024年10月期 決算短信〔日本基準〕（非連結）_attachments.md</t>
  </si>
  <si>
    <t>2025-03-13_51340_2025年10月期 第１四半期決算短信〔日本基準〕（非連結）_attachments.md</t>
  </si>
  <si>
    <t>2025-06-12_51340_2025年10月期 第２四半期（中間期）決算短信〔日本基準〕（非連結）_attachments.md</t>
  </si>
  <si>
    <t>2023-03-13_51360_2023年10月期 第１四半期決算短信〔日本基準〕(非連結)_attachments.md</t>
  </si>
  <si>
    <t>2023年10月期 第１四半期決算短信〔日本基準〕(非連結)</t>
  </si>
  <si>
    <t>2023-06-14_51360_2023年10月期 第２四半期決算短信〔日本基準〕(非連結)_attachments.md</t>
  </si>
  <si>
    <t>2023年10月期 第２四半期決算短信〔日本基準〕(非連結)</t>
  </si>
  <si>
    <t>2023-09-13_51360_2023年10月期 第３四半期決算短信〔日本基準〕(非連結)_attachments.md</t>
  </si>
  <si>
    <t>2023-12-15_51360_2023年10月期決算短信〔日本基準〕(非連結)_attachments.md</t>
  </si>
  <si>
    <t>2024-03-18_51360_2024年10月期 第１四半期決算短信〔日本基準〕(連結)_attachments.md</t>
  </si>
  <si>
    <t>2024-06-14_51360_2024年10月期 第２四半期決算短信〔日本基準〕(連結)_attachments.md</t>
  </si>
  <si>
    <t>2024-09-17_51360_2024年10月期 第３四半期決算短信〔日本基準〕(連結)_attachments.md</t>
  </si>
  <si>
    <t>2024-12-16_51360_2024年10月期 決算短信〔日本基準〕(連結)_attachments.md</t>
  </si>
  <si>
    <t>2025-03-17_51360_2025年10月期 第１四半期決算短信〔日本基準〕(連結)_attachments.md</t>
  </si>
  <si>
    <t>2025-06-16_51360_2025年10月期 第２四半期（中間期）決算短信〔日本基準〕(連結)_attachments.md</t>
  </si>
  <si>
    <t>2023-05-15_51370_2023年9月期　第2四半期決算短信〔日本基準〕（連結）_attachments.md</t>
  </si>
  <si>
    <t>2023-08-14_51370_2023年9月期　第3四半期決算短信〔日本基準〕（連結）_attachments.md</t>
  </si>
  <si>
    <t>2023-11-14_51370_2023年９月期 決算短信〔日本基準〕(連結)_attachments.md</t>
  </si>
  <si>
    <t>2024-02-14_51370_2024年９月期 第１四半期決算短信〔日本基準〕(連結)_attachments.md</t>
  </si>
  <si>
    <t>2024-05-14_51370_2024年９月期第２四半期決算短信〔日本基準〕(連結)_attachments.md</t>
  </si>
  <si>
    <t>2024-08-13_51370_2024年９月期第３四半期決算短信〔日本基準〕(連結)_attachments.md</t>
  </si>
  <si>
    <t>2024-11-13_51370_2024年９月期決算短信〔日本基準〕(連結)_attachments.md</t>
  </si>
  <si>
    <t>2025-02-13_51370_2025年９月期 第１四半期決算短信〔日本基準〕(連結)_attachments.md</t>
  </si>
  <si>
    <t>2025-05-14_51370_2025年９月期第２四半期（中間期）決算短信〔日本基準〕(連結)_attachments.md</t>
  </si>
  <si>
    <t>2025-08-13_51370_2025年９月期第３四半期決算短信〔日本基準〕(連結)_attachments.md</t>
  </si>
  <si>
    <t>2023-02-10_51380_2023年3月期 第3四半期決算短信〔日本基準〕(非連結)_attachments.md</t>
  </si>
  <si>
    <t>2023年3月期 第3四半期決算短信〔日本基準〕(非連結)</t>
  </si>
  <si>
    <t>2023-05-12_51380_2023年３月期 決算短信〔日本基準〕(非連結)_attachments.md</t>
  </si>
  <si>
    <t>2023-08-10_51380_2024年3月期 第1四半期 決算短信〔日本基準〕（非連結）_attachments.md</t>
  </si>
  <si>
    <t>2024年3月期 第1四半期 決算短信〔日本基準〕（非連結）</t>
  </si>
  <si>
    <t>2023-11-13_51380_2024年3月期 第2四半期 決算短信〔日本基準〕（非連結）_attachments.md</t>
  </si>
  <si>
    <t>2024年3月期 第2四半期 決算短信〔日本基準〕（非連結）</t>
  </si>
  <si>
    <t>2024-02-13_51380_2024年3月期 第3四半期 決算短信〔日本基準〕(非連結)_attachments.md</t>
  </si>
  <si>
    <t>2024年3月期 第3四半期 決算短信〔日本基準〕(非連結)</t>
  </si>
  <si>
    <t>2024-05-14_51380_2024年3月期 決算短信〔日本基準〕(非連結)_attachments.md</t>
  </si>
  <si>
    <t>2024-08-13_51380_2025年3月期 第1四半期 決算短信〔日本基準〕(非連結)_attachments.md</t>
  </si>
  <si>
    <t>2025年3月期 第1四半期 決算短信〔日本基準〕(非連結)</t>
  </si>
  <si>
    <t>2024-11-13_51380_2025年3月期 第2四半期(中間期)決算短信〔日本基準〕(非連結)_attachments.md</t>
  </si>
  <si>
    <t>2025年3月期 第2四半期(中間期)決算短信〔日本基準〕(非連結)</t>
  </si>
  <si>
    <t>2025-02-13_51380_2025年３月期第３四半期決算短信〔日本基準〕(非連結)_attachments.md</t>
  </si>
  <si>
    <t>2025-05-14_51380_2025年3月期 決算短信〔日本基準〕(非連結)_attachments.md</t>
  </si>
  <si>
    <t>2025-08-13_51380_2026年3月期 第1四半期決算短信〔日本基準〕(非連結)_attachments.md</t>
  </si>
  <si>
    <t>2023-02-13_51390_2022年12月期決算短信〔日本基準〕(非連結)_attachments.md</t>
  </si>
  <si>
    <t>2023-05-12_51390_2023年12月期 第1四半期決算短信〔日本基準〕(非連結)_attachments.md</t>
  </si>
  <si>
    <t>2023年12月期 第1四半期決算短信〔日本基準〕(非連結)</t>
  </si>
  <si>
    <t>2023-08-10_51390_2023年12月期 第2四半期決算短信〔日本基準〕(非連結)_attachments.md</t>
  </si>
  <si>
    <t>2023年12月期 第2四半期決算短信〔日本基準〕(非連結)</t>
  </si>
  <si>
    <t>2024-08-09_51390_2024年12月期 第2四半期決算短信〔日本基準〕(非連結)_attachments.md</t>
  </si>
  <si>
    <t>2024年12月期 第2四半期決算短信〔日本基準〕(非連結)</t>
  </si>
  <si>
    <t>2024-11-13_51390_2024年12月期 第3四半期決算短信〔日本基準〕(非連結)_attachments.md</t>
  </si>
  <si>
    <t>2024年12月期 第3四半期決算短信〔日本基準〕(非連結)</t>
  </si>
  <si>
    <t>2025-02-13_51390_2024年12月期 決算短信〔日本基準〕(非連結)_attachments.md</t>
  </si>
  <si>
    <t>2025-05-14_51390_2025年12月期 第1四半期決算短信〔日本基準〕(非連結)_attachments.md</t>
  </si>
  <si>
    <t>2025-08-12_51390_2025年12月期 第2四半期（中間期）決算短信〔日本基準〕(非連結)_attachments.md</t>
  </si>
  <si>
    <t>2023-08-09_51420_2024年3月期 第1四半期決算短信〔日本基準〕(連結)_attachments.md</t>
  </si>
  <si>
    <t>2024-02-09_51420_2024年3月期 第3四半期決算短信〔日本基準〕(連結)_attachments.md</t>
  </si>
  <si>
    <t>2024-05-10_51420_2024年3月期 決算短信〔日本基準〕(連結)_attachments.md</t>
  </si>
  <si>
    <t>2024-08-08_51420_2025年3月期 第1四半期決算短信〔日本基準〕(連結)_attachments.md</t>
  </si>
  <si>
    <t>2024-11-11_51420_2025年3月期 第2四半期（中間期）決算短信〔日本基準〕(連結)_attachments.md</t>
  </si>
  <si>
    <t>2025-02-10_51420_2025年3月期 第3四半期決算短信〔日本基準〕(連結)_attachments.md</t>
  </si>
  <si>
    <t>2025-05-12_51420_2025年3月期 決算短信〔日本基準〕(連結)_attachments.md</t>
  </si>
  <si>
    <t>2025-08-07_51420_2026年3月期 第1四半期決算短信〔日本基準〕(連結)_attachments.md</t>
  </si>
  <si>
    <t>2024-02-08_51610_2024年３月期　第３四半期決算短信〔日本基準〕（連結）_attachments.md</t>
  </si>
  <si>
    <t>2024-05-10_51610_2024年３月期　決算短信〔日本基準〕（連結）_attachments.md</t>
  </si>
  <si>
    <t>2024-08-26_51610_(訂正・数値データ訂正)「2024年３月期 決算短信〔日本基準〕(連結)」の一部訂正について_attachments.md</t>
  </si>
  <si>
    <t>2024-10-09_51610_2025年３月期　第１四半期決算短信〔日本基準〕（連結）_attachments.md</t>
  </si>
  <si>
    <t>2024-11-11_51610_2025年３月期　第２四半期（中間期）決算短信〔日本基準〕（連結）_attachments.md</t>
  </si>
  <si>
    <t>2025-02-10_51610_2025年３月期　第３四半期決算短信〔日本基準〕（連結）_attachments.md</t>
  </si>
  <si>
    <t>2025-05-14_51610_2025年３月期　決算短信〔日本基準〕（連結）_attachments.md</t>
  </si>
  <si>
    <t>2025-08-07_51610_2026年３月期　第１四半期決算短信〔日本基準〕（連結）_attachments.md</t>
  </si>
  <si>
    <t>2022-02-10_51620_2022年３月期　第３四半期決算短信〔日本基準〕（連結）_attachments.md</t>
  </si>
  <si>
    <t>2024-08-08_51620_2025年３月期第1四半期決算短信〔日本基準〕（連結）_attachments.md</t>
  </si>
  <si>
    <t>2024-11-08_51620_2025年３月期 第２四半期（中間期）決算短信〔日本基準〕（連結）_attachments.md</t>
  </si>
  <si>
    <t>2025-02-10_51620_2025年３月期第3四半期決算短信〔日本基準〕（連結）_attachments.md</t>
  </si>
  <si>
    <t>2025年３月期第3四半期決算短信〔日本基準〕（連結）</t>
  </si>
  <si>
    <t>2025-05-14_51620_2025年３月期　決算短信〔日本基準〕（連結）_attachments.md</t>
  </si>
  <si>
    <t>2025-08-07_51620_2026年３月期 第1四半期決算短信〔日本基準〕（連結）_attachments.md</t>
  </si>
  <si>
    <t>2022-05-13_51840_2022年12月期　第1四半期決算短信〔日本基準〕（連結）_attachments.md</t>
  </si>
  <si>
    <t>2022-08-12_51840_2022年12月期 第2四半期決算短信〔日本基準〕（連結）_attachments.md</t>
  </si>
  <si>
    <t>2022-11-11_51840_2022年12月期　第３四半期決算短信〔日本基準〕（連結）_attachments.md</t>
  </si>
  <si>
    <t>2023-02-14_51840_2022年12月期　決算短信〔日本基準〕（連結）_attachments.md</t>
  </si>
  <si>
    <t>2023-05-12_51840_2023年12月期　第1四半期決算短信〔日本基準〕（連結）_attachments.md</t>
  </si>
  <si>
    <t>2023-08-10_51840_2023年12月期　第2四半期決算短信〔日本基準〕（連結）_attachments.md</t>
  </si>
  <si>
    <t>2023-11-10_51840_2023年12月期　第3四半期決算短信〔日本基準〕（連結）_attachments.md</t>
  </si>
  <si>
    <t>2024-02-14_51840_2023年12月期　決算短信〔日本基準〕（連結）_attachments.md</t>
  </si>
  <si>
    <t>2024-05-14_51840_2024年12月期　第1四半期決算短信〔日本基準〕（連結）_attachments.md</t>
  </si>
  <si>
    <t>2024-08-09_51840_2024年12月期　第2四半期（中間期）決算短信〔日本基準〕（連結）_attachments.md</t>
  </si>
  <si>
    <t>2024-11-12_51840_2024年12月期　第3四半期決算短信〔日本基準〕（連結）_attachments.md</t>
  </si>
  <si>
    <t>2025-02-13_51840_2024年12月期　決算短信〔日本基準〕（連結）_attachments.md</t>
  </si>
  <si>
    <t>2025-02-14_51840_（訂正・数値データ訂正）「2024年12月期 決算短信〔日本基準〕（連結）」の一部訂正について_attachments.md</t>
  </si>
  <si>
    <t>2025-05-13_51840_2025年12月期　第1四半期決算短信〔日本基準〕（連結）_attachments.md</t>
  </si>
  <si>
    <t>2025-08-08_51840_2025年12月期　第2四半期（中間期）決算短信〔日本基準〕（連結）_attachments.md</t>
  </si>
  <si>
    <t>2024-08-06_51850_2025年３月期 第１四半期決算短信〔日本基準〕（連結）_attachments.md</t>
  </si>
  <si>
    <t>2024-11-06_51850_2025年３月期第２四半期（中間期）決算短信〔日本基準〕（連結）_attachments.md</t>
  </si>
  <si>
    <t>2025-02-14_51850_2025年３月期第３四半期決算短信〔日本基準〕(連結)_attachments.md</t>
  </si>
  <si>
    <t>2025-05-15_51850_2025年３月期決算短信〔日本基準〕(連結)_attachments.md</t>
  </si>
  <si>
    <t>2025-08-06_51850_2026年３月期第１四半期決算短信〔日本基準〕（連結）_attachments.md</t>
  </si>
  <si>
    <t>2024-08-02_51860_2025年3月期 第1四半期決算短信[日本基準]（連結）_attachments.md</t>
  </si>
  <si>
    <t>2024-11-01_51860_2025年3月期 第2四半期（中間期）決算短信〔日本基準〕（連結）_attachments.md</t>
  </si>
  <si>
    <t>2025-02-07_51860_2025年3月期 第3四半期決算短信[日本基準]（連結）_attachments.md</t>
  </si>
  <si>
    <t>2025-05-09_51860_2025年3月期 決算短信[日本基準]（連結）_attachments.md</t>
  </si>
  <si>
    <t>2025-08-01_51860_2026年3月期 第1四半期決算短信[日本基準]（連結）_attachments.md</t>
  </si>
  <si>
    <t>2022-02-10_51870_2021年12月期 決算短信[日本基準](連結)_attachments.md</t>
  </si>
  <si>
    <t>2022-05-06_51870_2022年12月期 第1四半期決算短信[日本基準](連結)_attachments.md</t>
  </si>
  <si>
    <t>2022-08-04_51870_2022年12月期 第2四半期決算短信[日本基準](連結)_attachments.md</t>
  </si>
  <si>
    <t>2022年12月期 第2四半期決算短信[日本基準](連結)</t>
  </si>
  <si>
    <t>2022-10-31_51870_2022年12月期 第3四半期決算短信[日本基準](連結)_attachments.md</t>
  </si>
  <si>
    <t>2022年12月期 第3四半期決算短信[日本基準](連結)</t>
  </si>
  <si>
    <t>2023-02-13_51870_2022年12月期 決算短信[日本基準](連結)_attachments.md</t>
  </si>
  <si>
    <t>2023-05-08_51870_2023年12月期 第1四半期決算短信[日本基準](連結)_attachments.md</t>
  </si>
  <si>
    <t>2023-08-04_51870_(訂正・数値データ訂正)「2023年12月期 第1四半期決算短信[日本基準](連結)」の一部訂正について_attachments.md</t>
  </si>
  <si>
    <t>(訂正・数値データ訂正)「2023年12月期 第1四半期決算短信[日本基準](連結)」の一部訂正について</t>
  </si>
  <si>
    <t>2023-08-04_51870_2023年12月期 第2四半期決算短信[日本基準](連結)_attachments.md</t>
  </si>
  <si>
    <t>2023-10-31_51870_2023年12月期 第3四半期決算短信[日本基準](連結)_attachments.md</t>
  </si>
  <si>
    <t>2024-02-14_51870_2023年12月期 決算短信[日本基準](連結)_attachments.md</t>
  </si>
  <si>
    <t>2024-05-07_51870_2024年12月期 第1四半期決算短信[日本基準](連結)_attachments.md</t>
  </si>
  <si>
    <t>2024-08-05_51870_2024年12月期 第2四半期（中間期）決算短信[日本基準](連結)_attachments.md</t>
  </si>
  <si>
    <t>2024年12月期 第2四半期（中間期）決算短信[日本基準](連結)</t>
  </si>
  <si>
    <t>2024-10-31_51870_2024年12月期 第3四半期決算短信[日本基準](連結)_attachments.md</t>
  </si>
  <si>
    <t>2025-02-13_51870_2024年12月期 決算短信[日本基準](連結)_attachments.md</t>
  </si>
  <si>
    <t>2025-05-07_51870_2025年12月期 第1四半期決算短信[日本基準](連結)_attachments.md</t>
  </si>
  <si>
    <t>2025-08-05_51870_2025年12月期 第2四半期（中間期）決算短信 [日本基準] (連結)_attachments.md</t>
  </si>
  <si>
    <t>2025年12月期 第2四半期（中間期）決算短信 [日本基準] (連結)</t>
  </si>
  <si>
    <t>2023-02-10_51890_2023年３月期　第3四半期決算短信〔日本基準〕(連結)_attachments.md</t>
  </si>
  <si>
    <t>2023年３月期　第3四半期決算短信〔日本基準〕(連結)</t>
  </si>
  <si>
    <t>2023-05-12_51890_2023年３月期　決算短信〔日本基準〕(連結)_attachments.md</t>
  </si>
  <si>
    <t>2023-08-04_51890_2024年３月期　第1四半期決算短信〔日本基準〕(連結)_attachments.md</t>
  </si>
  <si>
    <t>2024年３月期　第1四半期決算短信〔日本基準〕(連結)</t>
  </si>
  <si>
    <t>2023-11-10_51890_2024年３月期　第2四半期決算短信〔日本基準〕(連結)_attachments.md</t>
  </si>
  <si>
    <t>2024年３月期　第2四半期決算短信〔日本基準〕(連結)</t>
  </si>
  <si>
    <t>2024-02-08_51890_2024年３月期　第3四半期決算短信〔日本基準〕(連結)_attachments.md</t>
  </si>
  <si>
    <t>2024年３月期　第3四半期決算短信〔日本基準〕(連結)</t>
  </si>
  <si>
    <t>2024-05-13_51890_2024年３月期　決算短信〔日本基準〕(連結)_attachments.md</t>
  </si>
  <si>
    <t>2024-08-05_51890_2025年３月期　第1四半期決算短信〔日本基準〕(連結)_attachments.md</t>
  </si>
  <si>
    <t>2025年３月期　第1四半期決算短信〔日本基準〕(連結)</t>
  </si>
  <si>
    <t>2024-11-08_51890_2025年３月期第２四半期（中間期）決算短信〔日本基準〕(連結)_attachments.md</t>
  </si>
  <si>
    <t>2025-02-10_51890_2025年３月期　第3四半期決算短信〔日本基準〕(連結)_attachments.md</t>
  </si>
  <si>
    <t>2025年３月期　第3四半期決算短信〔日本基準〕(連結)</t>
  </si>
  <si>
    <t>2025-05-13_51890_2025年３月期　決算短信〔日本基準〕(連結)_attachments.md</t>
  </si>
  <si>
    <t>2025-08-06_51890_2026年３月期　第1四半期決算短信〔日本基準〕(連結)_attachments.md</t>
  </si>
  <si>
    <t>2023-02-01_51910_2023年３月期第３四半期決算短信〔ＩＦＲＳ〕（連結）_attachments.md</t>
  </si>
  <si>
    <t>2023-05-10_51910_2023年３月期決算短信〔ＩＦＲＳ〕(連結)_attachments.md</t>
  </si>
  <si>
    <t>2023-08-01_51910_2024年３月期第１四半期決算短信〔ＩＦＲＳ〕（連結）_attachments.md</t>
  </si>
  <si>
    <t>2023-10-31_51910_2024年３月期第２四半期決算短信〔ＩＦＲＳ〕（連結）_attachments.md</t>
  </si>
  <si>
    <t>2024-01-31_51910_2024年３月期第３四半期決算短信〔ＩＦＲＳ〕（連結）_attachments.md</t>
  </si>
  <si>
    <t>2024-05-09_51910_2024年３月期決算短信〔ＩＦＲＳ〕(連結)_attachments.md</t>
  </si>
  <si>
    <t>2024-07-31_51910_2025年３月期第１四半期決算短信〔ＩＦＲＳ〕(連結)_attachments.md</t>
  </si>
  <si>
    <t>2025年３月期第１四半期決算短信〔ＩＦＲＳ〕(連結)</t>
  </si>
  <si>
    <t>2024-10-31_51910_2025年３月期第２四半期（中間期）決算短信〔ＩＦＲＳ〕（連結）_attachments.md</t>
  </si>
  <si>
    <t>2025-01-29_51910_2025年３月期第３四半期決算短信〔ＩＦＲＳ〕(連結)_attachments.md</t>
  </si>
  <si>
    <t>2025年３月期第３四半期決算短信〔ＩＦＲＳ〕(連結)</t>
  </si>
  <si>
    <t>2025-05-09_51910_2025年３月期決算短信〔ＩＦＲＳ〕(連結)_attachments.md</t>
  </si>
  <si>
    <t>2025-07-30_51910_2026年３月期第１四半期決算短信〔ＩＦＲＳ〕(連結)_attachments.md</t>
  </si>
  <si>
    <t>2022-02-07_51920_2022年3月期 第3四半期決算短信〔日本基準〕（連結）_attachments.md</t>
  </si>
  <si>
    <t>2022-05-13_51920_2022年3月期 決算短信〔日本基準〕（連結）_attachments.md</t>
  </si>
  <si>
    <t>2022-08-08_51920_2023年3月期 第1四半期決算短信〔日本基準〕（連結）_attachments.md</t>
  </si>
  <si>
    <t>2022-11-08_51920_2023年3月期 第2四半期決算短信〔日本基準〕（連結）_attachments.md</t>
  </si>
  <si>
    <t>2023-02-08_51920_2023年3月期 第3四半期決算短信〔日本基準〕（連結）_attachments.md</t>
  </si>
  <si>
    <t>2023-05-12_51920_2023年3月期 決算短信〔日本基準〕（連結）_attachments.md</t>
  </si>
  <si>
    <t>2023-08-07_51920_2024年3月期 第1四半期決算短信〔日本基準〕（連結）_attachments.md</t>
  </si>
  <si>
    <t>2023-11-08_51920_2024年3月期 第2四半期決算短信〔日本基準〕（連結）_attachments.md</t>
  </si>
  <si>
    <t>2024-02-07_51920_2024年3月期 第3四半期決算短信〔日本基準〕（連結）_attachments.md</t>
  </si>
  <si>
    <t>2024-05-14_51920_2024年3月期 決算短信〔日本基準〕（連結）_attachments.md</t>
  </si>
  <si>
    <t>2024-08-08_51920_2025年3月期 第1四半期決算短信〔日本基準〕（連結）_attachments.md</t>
  </si>
  <si>
    <t>2024-11-08_51920_2025年3月期 第2四半期（中間期）決算短信〔日本基準〕（連結）_attachments.md</t>
  </si>
  <si>
    <t>2025-02-07_51920_2025年3月期 第3四半期 決算短信〔日本基準〕（連結）_attachments.md</t>
  </si>
  <si>
    <t>2025-05-14_51920_2025年3月期 決算短信〔日本基準〕（連結）_attachments.md</t>
  </si>
  <si>
    <t>2025-08-08_51920_2026年3月期 第1四半期決算短信〔日本基準〕（連結）_attachments.md</t>
  </si>
  <si>
    <t>2023-02-13_51940_2023年3月期 第3四半期決算短信〔日本基準〕（連結）_attachments.md</t>
  </si>
  <si>
    <t>2023-08-10_51940_2024年3月期 第1四半期決算短信〔日本基準〕（連結）_attachments.md</t>
  </si>
  <si>
    <t>2023-11-13_51940_2024年3月期　第2四半期決算短信〔日本基準〕（連結）_attachments.md</t>
  </si>
  <si>
    <t>2024-02-14_51940_2024年3月期　第3四半期決算短信〔日本基準〕（連結）_attachments.md</t>
  </si>
  <si>
    <t>2024-05-17_51940_2024年3月期　決算短信〔日本基準〕（連結）_attachments.md</t>
  </si>
  <si>
    <t>2024-08-09_51940_2025年３月期　第１四半期決算短信〔日本基準〕（連結）_attachments.md</t>
  </si>
  <si>
    <t>2024-11-14_51940_2025年３月期　第２四半期（中間期）決算短信〔日本基準〕（連結）_attachments.md</t>
  </si>
  <si>
    <t>2025-02-14_51940_2025年３月期　第３四半期決算短信〔日本基準〕（連結）_attachments.md</t>
  </si>
  <si>
    <t>2025-05-19_51940_2025年３月期　決算短信〔日本基準〕（連結）_attachments.md</t>
  </si>
  <si>
    <t>2025-08-08_51940_2026年３月期　第１四半期決算短信〔日本基準〕（連結）_attachments.md</t>
  </si>
  <si>
    <t>2022-05-12_51950_2022年３月期 決算短信〔ＩＦＲＳ〕（連結）_attachments.md</t>
  </si>
  <si>
    <t>2022-08-10_51950_2023年３月期 第１四半期決算短信〔ＩＦＲＳ〕（連結）_attachments.md</t>
  </si>
  <si>
    <t>2022-11-09_51950_2023年３月期 第２四半期決算短信〔ＩＦＲＳ〕（連結）_attachments.md</t>
  </si>
  <si>
    <t>2023-02-08_51950_2023年３月期 第３四半期決算短信〔ＩＦＲＳ〕（連結）_attachments.md</t>
  </si>
  <si>
    <t>2023-05-15_51950_2023年３月期 決算短信〔ＩＦＲＳ〕（連結）_attachments.md</t>
  </si>
  <si>
    <t>2023-08-09_51950_2024年３月期 第１四半期決算短信〔ＩＦＲＳ〕（連結）_attachments.md</t>
  </si>
  <si>
    <t>2023-11-09_51950_2024年３月期 第２四半期決算短信〔ＩＦＲＳ〕（連結）_attachments.md</t>
  </si>
  <si>
    <t>2024-02-09_51950_2024年３月期 第３四半期決算短信〔ＩＦＲＳ〕（連結）_attachments.md</t>
  </si>
  <si>
    <t>2024-05-15_51950_2024年３月期 決算短信〔ＩＦＲＳ〕（連結）_attachments.md</t>
  </si>
  <si>
    <t>2024-08-09_51950_2025年３月期 第１四半期決算短信〔ＩＦＲＳ〕（連結）_attachments.md</t>
  </si>
  <si>
    <t>2024-11-08_51950_2025年３月期第２四半期（中間期）決算短信〔ＩＦＲＳ〕（連結）_attachments.md</t>
  </si>
  <si>
    <t>2025-02-10_51950_2025年３月期第３四半期決算短信〔ＩＦＲＳ〕（連結）_attachments.md</t>
  </si>
  <si>
    <t>2025-05-15_51950_2025年３月期 決算短信〔ＩＦＲＳ〕（連結）_attachments.md</t>
  </si>
  <si>
    <t>2025-08-08_51950_2026年３月期第１四半期決算短信〔ＩＦＲＳ〕（連結）_attachments.md</t>
  </si>
  <si>
    <t>2024-08-05_51990_2025年3月期　第1四半期決算短信〔日本基準〕（連結）_attachments.md</t>
  </si>
  <si>
    <t>2024-11-05_51990_2025年3月期　第2四半期（中間期）決算短信〔日本基準〕（連結）_attachments.md</t>
  </si>
  <si>
    <t>2025-02-06_51990_2025年3月期　第3四半期決算短信〔日本基準〕（連結）_attachments.md</t>
  </si>
  <si>
    <t>2025-05-15_51990_2025年3月期　決算短信〔日本基準〕（連結）_attachments.md</t>
  </si>
  <si>
    <t>2025-08-05_51990_2026年3月期　第1四半期決算短信〔日本基準〕（連結）_attachments.md</t>
  </si>
  <si>
    <t>2022-11-02_52010_2022年12月期第3四半期決算短信〔ＩＦＲＳ〕（連結）_attachments.md</t>
  </si>
  <si>
    <t>2022年12月期第3四半期決算短信〔ＩＦＲＳ〕（連結）</t>
  </si>
  <si>
    <t>2023-02-08_52010_2022年12月期 決算短信〔ＩＦＲＳ〕（連結）_attachments.md</t>
  </si>
  <si>
    <t>2024-05-08_52010_2024年12月期 第1四半期決算短信〔ＩＦＲＳ〕（連結）_attachments.md</t>
  </si>
  <si>
    <t>2024年12月期 第1四半期決算短信〔ＩＦＲＳ〕（連結）</t>
  </si>
  <si>
    <t>2024-08-01_52010_2024年12月期 第2四半期（中間期）決算短信〔ＩＦＲＳ〕（連結）_attachments.md</t>
  </si>
  <si>
    <t>2024-11-01_52010_2024年12月期 第3四半期決算短信〔ＩＦＲＳ〕（連結）_attachments.md</t>
  </si>
  <si>
    <t>2025-02-07_52010_2024年12月期 決算短信〔ＩＦＲＳ〕（連結）_attachments.md</t>
  </si>
  <si>
    <t>2025-05-12_52010_2025年12月期 第1四半期決算短信〔ＩＦＲＳ〕（連結）_attachments.md</t>
  </si>
  <si>
    <t>2025-08-01_52010_2025年12月期 第2四半期（中間期）決算短信〔ＩＦＲＳ〕（連結）_attachments.md</t>
  </si>
  <si>
    <t>2022-02-03_52020_2022年3月期　第3四半期決算短信[IFRS](連結)_attachments.md</t>
  </si>
  <si>
    <t>2022年3月期　第3四半期決算短信[IFRS](連結)</t>
  </si>
  <si>
    <t>2022-05-12_52020_2022年3月期　決算短信[IFRS]（連結）_attachments.md</t>
  </si>
  <si>
    <t>2022年3月期　決算短信[IFRS]（連結）</t>
  </si>
  <si>
    <t>2022-08-05_52020_2023年3月期　第1四半期決算短信 〔IFRS〕(連結)_attachments.md</t>
  </si>
  <si>
    <t>2023年3月期　第1四半期決算短信 〔IFRS〕(連結)</t>
  </si>
  <si>
    <t>2022-11-10_52020_2023年3月期　第2四半期決算短信〔IFRS〕（連結）_attachments.md</t>
  </si>
  <si>
    <t>2023-02-09_52020_2023年3月期　第3四半期決算短信〔IFRS〕(連結)_attachments.md</t>
  </si>
  <si>
    <t>2023-05-12_52020_2023年3月期　決算短信〔IFRS〕（連結）_attachments.md</t>
  </si>
  <si>
    <t>2023-08-09_52020_2024年3月期　第1四半期決算短信〔IFRS〕（連結）_attachments.md</t>
  </si>
  <si>
    <t>2023-11-09_52020_2024年3月期　第2四半期決算短信〔IFRS〕（連結）_attachments.md</t>
  </si>
  <si>
    <t>2024-02-09_52020_2024年3月期　第3四半期決算短信〔IFRS〕（連結）_attachments.md</t>
  </si>
  <si>
    <t>2024-05-10_52020_2024年3月期　決算短信〔IFRS〕（連結）_attachments.md</t>
  </si>
  <si>
    <t>2024-08-08_52020_2025年3月期　第1四半期決算短信〔IFRS〕（連結）_attachments.md</t>
  </si>
  <si>
    <t>2024-08-09_52020_2025年3月期　第1四半期決算短信〔IFRS〕（連結）（公認会計士等による期中レビューの完了）_attachments.md</t>
  </si>
  <si>
    <t>2025年3月期　第1四半期決算短信〔IFRS〕（連結）（公認会計士等による期中レビューの完了）</t>
  </si>
  <si>
    <t>2024-11-08_52020_2025年3月期　第2四半期（中間期）決算短信〔IFRS〕（連結）_attachments.md</t>
  </si>
  <si>
    <t>2025-02-07_52020_2025年3月期　第3四半期決算短信〔IFRS〕（連結）_attachments.md</t>
  </si>
  <si>
    <t>2025年3月期　第3四半期決算短信〔IFRS〕（連結）</t>
  </si>
  <si>
    <t>2025-02-12_52020_2025年3月期　第3四半期決算短信〔IFRS〕（連結） （公認会計士等による期中レビューの完了）_attachments.md</t>
  </si>
  <si>
    <t>2025年3月期　第3四半期決算短信〔IFRS〕（連結） （公認会計士等による期中レビューの完了）</t>
  </si>
  <si>
    <t>2025-05-09_52020_2025年3月期　決算短信〔IFRS〕（連結）_attachments.md</t>
  </si>
  <si>
    <t>2025-08-08_52020_2026年３月期 第１四半期決算短信〔ＩＦＲＳ〕（連結）_attachments.md</t>
  </si>
  <si>
    <t>2025-08-12_52020_2026年3月期　第1四半期決算短信〔IFRS〕（連結）（公認会計士等による期中レビューの完了）_attachments.md</t>
  </si>
  <si>
    <t>2026年3月期　第1四半期決算短信〔IFRS〕（連結）（公認会計士等による期中レビューの完了）</t>
  </si>
  <si>
    <t>2023-10-25_52040_2024年３月期 第２四半期決算短信〔日本基準〕(連結)_attachments.md</t>
  </si>
  <si>
    <t>2024-01-31_52040_2024年３月期 第３四半期決算短信〔日本基準〕(連結)_attachments.md</t>
  </si>
  <si>
    <t>2024-04-25_52040_2024年３月期 決算短信〔日本基準〕(連結)_attachments.md</t>
  </si>
  <si>
    <t>2024-07-31_52040_2025年３月期 第１四半期決算短信〔日本基準〕(連結)_attachments.md</t>
  </si>
  <si>
    <t>2024-10-24_52040_2025年３月期 第２四半期（中間期）決算短信〔日本基準〕(連結)_attachments.md</t>
  </si>
  <si>
    <t>2025-01-31_52040_2025年３月期 第３四半期決算短信〔日本基準〕(連結)_attachments.md</t>
  </si>
  <si>
    <t>2025-04-24_52040_2025年３月期 決算短信〔日本基準〕(連結)_attachments.md</t>
  </si>
  <si>
    <t>2025-07-31_52040_2026年３月期 第１四半期決算短信〔日本基準〕(連結)_attachments.md</t>
  </si>
  <si>
    <t>2024-02-08_52080_2024年3月期 第3四半期決算短信〔日本基準〕(連結)_attachments.md</t>
  </si>
  <si>
    <t>2024-05-09_52080_2024年3月期決算短信〔日本基準〕(連結)_attachments.md</t>
  </si>
  <si>
    <t>2024-08-08_52080_2025年3月期 第1四半期決算短信〔日本基準〕(連結)_attachments.md</t>
  </si>
  <si>
    <t>2024-11-07_52080_2025年3月期 第2四半期（中間期）決算短信〔日本基準〕(連結)_attachments.md</t>
  </si>
  <si>
    <t>2025-02-06_52080_2025年3月期 第3四半期決算短信〔日本基準〕(連結)_attachments.md</t>
  </si>
  <si>
    <t>2025-05-07_52080_2025年3月期 決算短信〔日本基準〕（連結）_attachments.md</t>
  </si>
  <si>
    <t>2025-08-07_52080_2026年3月期 第1四半期決算短信〔日本基準〕(連結)_attachments.md</t>
  </si>
  <si>
    <t>2024-05-15_52100_2024年３月期 決算短信〔日本基準〕（連結）_attachments.md</t>
  </si>
  <si>
    <t>2024-08-07_52100_2025年３月期 第１四半期決算短信〔日本基準〕（連結）_attachments.md</t>
  </si>
  <si>
    <t>2024-11-14_52100_2025年３月期 第２四半期（中間期）決算短信〔日本基準〕（連結）_attachments.md</t>
  </si>
  <si>
    <t>2025-02-12_52100_2025年３月期 第３四半期決算短信〔日本基準〕（連結）_attachments.md</t>
  </si>
  <si>
    <t>2025-05-14_52100_2025年３月期 決算短信〔日本基準〕（連結）_attachments.md</t>
  </si>
  <si>
    <t>2025-08-07_52100_2026年３月期 第１四半期決算短信〔日本基準〕（連結）_attachments.md</t>
  </si>
  <si>
    <t>2022-02-02_52140_2021年12月期決算短信〔日本基準〕（連結）_attachments.md</t>
  </si>
  <si>
    <t>2022-04-28_52140_2022年12月期第1四半期決算短信〔日本基準〕（連結）_attachments.md</t>
  </si>
  <si>
    <t>2022-07-29_52140_2022年12月期第2四半期決算短信〔日本基準〕（連結）_attachments.md</t>
  </si>
  <si>
    <t>2022-10-31_52140_2022年12月期第3四半期決算短信〔日本基準〕（連結）_attachments.md</t>
  </si>
  <si>
    <t>2023-02-03_52140_2022年12月期決算短信〔日本基準〕（連結）_attachments.md</t>
  </si>
  <si>
    <t>2023-04-28_52140_2023年12月期第1四半期決算短信〔日本基準〕（連結）_attachments.md</t>
  </si>
  <si>
    <t>2023-07-31_52140_2023年12月期第2四半期決算短信〔日本基準〕（連結）_attachments.md</t>
  </si>
  <si>
    <t>2023-10-30_52140_2023年12月期第3四半期決算短信〔日本基準〕（連結）_attachments.md</t>
  </si>
  <si>
    <t>2024-02-05_52140_2023年12月期決算短信〔日本基準〕（連結）_attachments.md</t>
  </si>
  <si>
    <t>2024-04-30_52140_2024年12月期第1四半期決算短信〔日本基準〕（連結）_attachments.md</t>
  </si>
  <si>
    <t>2024-07-29_52140_2024年12月期第2四半期決算短信〔日本基準〕（連結）_attachments.md</t>
  </si>
  <si>
    <t>2024年12月期第2四半期決算短信〔日本基準〕（連結）</t>
  </si>
  <si>
    <t>2024-10-30_52140_2024年12月期第3四半期決算短信〔日本基準〕（連結）_attachments.md</t>
  </si>
  <si>
    <t>2025-02-05_52140_2024年12月期決算短信〔日本基準〕（連結）_attachments.md</t>
  </si>
  <si>
    <t>2025-04-30_52140_2025年12月期第1四半期決算短信〔日本基準〕（連結）_attachments.md</t>
  </si>
  <si>
    <t>2025-07-30_52140_2025年12月期第2四半期（中間期）決算短信〔日本基準〕（連結）_attachments.md</t>
  </si>
  <si>
    <t>2024-08-13_52160_2024年12月期　第２四半期（中間期）決算短信〔日本基準〕（非連結）_attachments.md</t>
  </si>
  <si>
    <t>2024-11-13_52160_2024年12月期　第３四半期決算短信〔日本基準〕（非連結）_attachments.md</t>
  </si>
  <si>
    <t>2025-02-14_52160_2024年12月期決算短信〔日本基準〕（連結）_attachments.md</t>
  </si>
  <si>
    <t>2025-03-04_52160_（訂正・数値データ訂正）「2024年12月期決算短信〔日本基準〕（連結）」の訂正のお知らせ_attachments.md</t>
  </si>
  <si>
    <t>（訂正・数値データ訂正）「2024年12月期決算短信〔日本基準〕（連結）」の訂正のお知らせ</t>
  </si>
  <si>
    <t>2025-03-10_52160_（訂正・数値データ訂正）「（訂正・数値データ訂正）「2024年12月期決算短信〔日本基準〕（連結）」の訂正のお知らせ」の訂正のお知らせ_attachments.md</t>
  </si>
  <si>
    <t>（訂正・数値データ訂正）「（訂正・数値データ訂正）「2024年12月期決算短信〔日本基準〕（連結）」の訂正のお知らせ」の訂正のお知らせ</t>
  </si>
  <si>
    <t>2025-05-15_52160_2025年12月期 第１四半期決算短信〔日本基準〕(連結)_attachments.md</t>
  </si>
  <si>
    <t>2025-08-08_52160_2025年12月期　第２四半期（中間期）決算短信〔日本基準〕（連結）_attachments.md</t>
  </si>
  <si>
    <t>2023-03-10_52180_2023年10月期第1四半期決算短信〔日本基準〕(連結)_attachments.md</t>
  </si>
  <si>
    <t>2023年10月期第1四半期決算短信〔日本基準〕(連結)</t>
  </si>
  <si>
    <t>2023-06-09_52180_2023年10月期第2四半期決算短信〔日本基準〕(連結)_attachments.md</t>
  </si>
  <si>
    <t>2023年10月期第2四半期決算短信〔日本基準〕(連結)</t>
  </si>
  <si>
    <t>2023-09-08_52180_2023年10月期第3四半期決算短信〔日本基準〕(連結)_attachments.md</t>
  </si>
  <si>
    <t>2023年10月期第3四半期決算短信〔日本基準〕(連結)</t>
  </si>
  <si>
    <t>2023-12-14_52180_2023年10月期決算短信〔日本基準〕(連結)_attachments.md</t>
  </si>
  <si>
    <t>2024-03-08_52180_2024年10月期第1四半期決算短信〔日本基準〕(連結)_attachments.md</t>
  </si>
  <si>
    <t>2024-06-14_52180_2024年10月期第2四半期決算短信〔日本基準〕(連結)_attachments.md</t>
  </si>
  <si>
    <t>2024年10月期第2四半期決算短信〔日本基準〕(連結)</t>
  </si>
  <si>
    <t>2024-09-13_52180_2024年10月期第3四半期決算短信〔日本基準〕(連結)_attachments.md</t>
  </si>
  <si>
    <t>2024-12-12_52180_2024年10月期決算短信〔日本基準〕(連結)_attachments.md</t>
  </si>
  <si>
    <t>2025-03-14_52180_2025年10月期第1四半期決算短信〔日本基準〕(連結)_attachments.md</t>
  </si>
  <si>
    <t>2025年10月期第1四半期決算短信〔日本基準〕(連結)</t>
  </si>
  <si>
    <t>2025-06-13_52180_2025年10月期第2四半期（中間期）決算短信〔日本基準〕(連結)_attachments.md</t>
  </si>
  <si>
    <t>2025年10月期第2四半期（中間期）決算短信〔日本基準〕(連結)</t>
  </si>
  <si>
    <t>2022-08-09_52320_2023年３月期第１四半期決算短信〔日本基準〕（連結）_attachments.md</t>
  </si>
  <si>
    <t>2023-02-09_52320_2023年３月期第３四半期決算短信〔日本基準〕（連結）_attachments.md</t>
  </si>
  <si>
    <t>2023-05-11_52320_2023年３月期決算短信〔日本基準〕（連結）_attachments.md</t>
  </si>
  <si>
    <t>2023-08-08_52320_2024年３月期第１四半期決算短信〔日本基準〕（連結）_attachments.md</t>
  </si>
  <si>
    <t>2023-11-09_52320_2024年３月期第２四半期決算短信〔日本基準〕（連結）_attachments.md</t>
  </si>
  <si>
    <t>2024-02-09_52320_2024年３月期第３四半期決算短信〔日本基準〕（連結）_attachments.md</t>
  </si>
  <si>
    <t>2024-05-14_52320_2024年３月期決算短信〔日本基準〕（連結）_attachments.md</t>
  </si>
  <si>
    <t>2024-08-06_52320_2025年３月期第１四半期決算短信〔日本基準〕(連結)_attachments.md</t>
  </si>
  <si>
    <t>2024-11-12_52320_2025年３月期第２四半期(中間期)決算短信〔日本基準〕(連結)_attachments.md</t>
  </si>
  <si>
    <t>2025-02-13_52320_2025年３月期第３四半期決算短信〔日本基準〕(連結)_attachments.md</t>
  </si>
  <si>
    <t>2025-05-13_52320_2025年３月期決算短信〔日本基準〕（連結）_attachments.md</t>
  </si>
  <si>
    <t>2025-08-05_52320_2026年３月期第１四半期決算短信〔日本基準〕(連結)_attachments.md</t>
  </si>
  <si>
    <t>2023-02-09_52330_2023年３月期　第３四半期決算短信〔日本基準〕(連結)_attachments.md</t>
  </si>
  <si>
    <t>2023-05-11_52330_2023年３月期　決算短信〔日本基準〕(連結)_attachments.md</t>
  </si>
  <si>
    <t>2023-08-08_52330_2024年３月期　第１四半期決算短信〔日本基準〕(連結)_attachments.md</t>
  </si>
  <si>
    <t>2023-11-09_52330_2024年３月期　第２四半期決算短信〔日本基準〕(連結)_attachments.md</t>
  </si>
  <si>
    <t>2024-02-08_52330_2024年３月期　第３四半期決算短信〔日本基準〕(連結)_attachments.md</t>
  </si>
  <si>
    <t>2024-05-14_52330_2024年３月期　決算短信〔日本基準〕(連結)_attachments.md</t>
  </si>
  <si>
    <t>2024-08-08_52330_2025年３月期 第１四半期決算短信〔日本基準〕(連結)_attachments.md</t>
  </si>
  <si>
    <t>2024-11-12_52330_2025年３月期　第２四半期(中間期)決算短信〔日本基準〕(連結)_attachments.md</t>
  </si>
  <si>
    <t>2025-02-12_52330_2025年３月期 第３四半期決算短信〔日本基準〕(連結)_attachments.md</t>
  </si>
  <si>
    <t>2025-05-13_52330_2025年３月期　決算短信〔日本基準〕(連結)_attachments.md</t>
  </si>
  <si>
    <t>2025-08-07_52330_2026年３月期 第１四半期決算短信〔日本基準〕(連結)_attachments.md</t>
  </si>
  <si>
    <t>2024-08-08_52370_2025年３月期　第１四半期決算短信〔日本基準〕（連結）_attachments.md</t>
  </si>
  <si>
    <t>2024-11-08_52370_2025年３月期 第２四半期(中間期)決算短信〔日本基準〕(連結)_attachments.md</t>
  </si>
  <si>
    <t>2025-02-07_52370_2025年３月期　第３四半期決算短信〔日本基準〕（連結）_attachments.md</t>
  </si>
  <si>
    <t>2025-05-13_52370_2025年３月期　決算短信〔日本基準〕（連結）_attachments.md</t>
  </si>
  <si>
    <t>2025-08-07_52370_2026年３月期　第１四半期決算短信〔日本基準〕（連結）_attachments.md</t>
  </si>
  <si>
    <t>2023-02-14_52400_2022年12月期 決算短信〔日本基準〕（連結）_attachments.md</t>
  </si>
  <si>
    <t>2023-05-12_52400_2023年12月期  第１四半期決算短信〔日本基準〕（連結）_attachments.md</t>
  </si>
  <si>
    <t>2023-08-10_52400_2023年12月期 第２四半期決算短信〔日本基準〕（連結）_attachments.md</t>
  </si>
  <si>
    <t>2023-11-10_52400_2023年12月期 第３四半期決算短信〔日本基準〕（連結）_attachments.md</t>
  </si>
  <si>
    <t>2024-02-14_52400_2023年12月期 決算短信〔日本基準〕（連結）_attachments.md</t>
  </si>
  <si>
    <t>2024-05-09_52400_2024年12月期 第１四半期決算短信〔日本基準〕（連結）_attachments.md</t>
  </si>
  <si>
    <t>2024-08-14_52400_2024年12月期 第２四半期（中間期）決算短信〔日本基準〕（連結）_attachments.md</t>
  </si>
  <si>
    <t>2024-11-14_52400_2024年12月期 第３四半期決算短信〔日本基準〕（連結）_attachments.md</t>
  </si>
  <si>
    <t>2025-01-24_52400_(訂正・数値データ訂正)「2024年12月期第３四半期決算短信〔日本基準〕（連結）」の一部訂正について_attachments.md</t>
  </si>
  <si>
    <t>(訂正・数値データ訂正)「2024年12月期第３四半期決算短信〔日本基準〕（連結）」の一部訂正について</t>
  </si>
  <si>
    <t>2025-02-14_52400_2024年12月期 決算短信〔日本基準〕（連結）_attachments.md</t>
  </si>
  <si>
    <t>2025-05-15_52400_2025年12月期 第１四半期決算短信〔日本基準〕（連結）_attachments.md</t>
  </si>
  <si>
    <t>2025-08-14_52400_2025年12月期 第２四半期（中間期）決算短信〔日本基準〕（連結）_attachments.md</t>
  </si>
  <si>
    <t>2023-02-14_52420_2022年12月期 決算短信〔日本基準〕（非連結）_attachments.md</t>
  </si>
  <si>
    <t>2023-08-14_52420_2023年12月期 第２四半期決算短信〔日本基準〕（非連結）_attachments.md</t>
  </si>
  <si>
    <t>2024-05-15_52420_2024年12月期 第１四半期決算短信〔日本基準〕（非連結）_attachments.md</t>
  </si>
  <si>
    <t>2024-08-14_52420_2024年12月期 第２四半期（中間期）決算短信〔日本基準〕（非連結）_attachments.md</t>
  </si>
  <si>
    <t>2024-11-14_52420_2024年12月期 第３四半期決算短信〔日本基準〕（非連結）_attachments.md</t>
  </si>
  <si>
    <t>2025-02-14_52420_2024年12月期 決算短信〔日本基準〕（非連結）_attachments.md</t>
  </si>
  <si>
    <t>2025-05-15_52420_2025年12月期 第１四半期決算短信〔日本基準〕（非連結）_attachments.md</t>
  </si>
  <si>
    <t>2025-08-14_52420_2025年12月期 第２四半期（中間期）決算短信〔日本基準〕（非連結）_attachments.md</t>
  </si>
  <si>
    <t>2023-07-14_52430_2023年11月期第2四半期 決算短信〔日本基準〕(非連結)_attachments.md</t>
  </si>
  <si>
    <t>2023年11月期第2四半期 決算短信〔日本基準〕(非連結)</t>
  </si>
  <si>
    <t>2023-10-13_52430_2023年11月期第3四半期 決算短信〔日本基準〕(非連結)_attachments.md</t>
  </si>
  <si>
    <t>2023年11月期第3四半期 決算短信〔日本基準〕(非連結)</t>
  </si>
  <si>
    <t>2024-01-11_52430_2023年11月期 決算短信〔日本基準〕(非連結)_attachments.md</t>
  </si>
  <si>
    <t>2023年11月期 決算短信〔日本基準〕(非連結)</t>
  </si>
  <si>
    <t>2024-04-10_52430_2024年11月期第1四半期 決算短信〔日本基準〕（連結）_attachments.md</t>
  </si>
  <si>
    <t>2024年11月期第1四半期 決算短信〔日本基準〕（連結）</t>
  </si>
  <si>
    <t>2024-07-10_52430_2024年11月期第2四半期 決算短信〔日本基準〕（連結）_attachments.md</t>
  </si>
  <si>
    <t>2024年11月期第2四半期 決算短信〔日本基準〕（連結）</t>
  </si>
  <si>
    <t>2024-10-09_52430_2024年11月期第3四半期 決算短信〔日本基準〕(連結)_attachments.md</t>
  </si>
  <si>
    <t>2024年11月期第3四半期 決算短信〔日本基準〕(連結)</t>
  </si>
  <si>
    <t>2025-01-14_52430_2024年11月期 決算短信〔日本基準〕（連結）_attachments.md</t>
  </si>
  <si>
    <t>2025-04-08_52430_2025年11月期第1四半期 決算短信〔日本基準〕（連結）_attachments.md</t>
  </si>
  <si>
    <t>2025年11月期第1四半期 決算短信〔日本基準〕（連結）</t>
  </si>
  <si>
    <t>2025-07-08_52430_2025年11月期第2四半期（中間期）決算短信〔日本基準〕（連結）_attachments.md</t>
  </si>
  <si>
    <t>2025年11月期第2四半期（中間期）決算短信〔日本基準〕（連結）</t>
  </si>
  <si>
    <t>2023-02-14_52440_2023年３月期　第３四半期決算短信〔日本基準〕（連結）_attachments.md</t>
  </si>
  <si>
    <t>2023-05-12_52440_2023年３月期 決算短信〔日本基準〕（連結）_attachments.md</t>
  </si>
  <si>
    <t>2023-08-14_52440_2024年３月期　第１四半期決算短信〔日本基準〕（連結）_attachments.md</t>
  </si>
  <si>
    <t>2023-11-14_52440_2024年３月期 第２四半期決算短信〔日本基準〕(連結)_attachments.md</t>
  </si>
  <si>
    <t>2024-02-14_52440_2024年３月期 第３四半期決算短信〔日本基準〕(連結)_attachments.md</t>
  </si>
  <si>
    <t>2024-05-14_52440_2024年３月期 決算短信〔日本基準〕(連結)_attachments.md</t>
  </si>
  <si>
    <t>2024-08-14_52440_2025年３月期 第１四半期決算短信〔日本基準〕(連結)_attachments.md</t>
  </si>
  <si>
    <t>2024-11-14_52440_2025年３月期第２四半期（中間期）決算短信〔日本基準〕(連結)_attachments.md</t>
  </si>
  <si>
    <t>2025-02-14_52440_2025年３月期第３四半期決算短信〔日本基準〕(連結)_attachments.md</t>
  </si>
  <si>
    <t>2025-05-14_52440_2025年３月期決算短信〔日本基準〕(連結)_attachments.md</t>
  </si>
  <si>
    <t>2025-08-13_52440_2026年３月期第１四半期決算短信〔日本基準〕(連結)_attachments.md</t>
  </si>
  <si>
    <t>2023-01-16_52460_2022年11月期　決算短信〔日本基準〕(連結)_attachments.md</t>
  </si>
  <si>
    <t>2022年11月期　決算短信〔日本基準〕(連結)</t>
  </si>
  <si>
    <t>2023-04-12_52460_2023年11月期　第1四半期決算短信〔日本基準〕(連結)_attachments.md</t>
  </si>
  <si>
    <t>2023年11月期　第1四半期決算短信〔日本基準〕(連結)</t>
  </si>
  <si>
    <t>2023-07-13_52460_2023年11月期　第2四半期決算短信〔日本基準〕(連結)_attachments.md</t>
  </si>
  <si>
    <t>2023年11月期　第2四半期決算短信〔日本基準〕(連結)</t>
  </si>
  <si>
    <t>2023-10-12_52460_2023年11月期　第3四半期決算短信〔日本基準〕(連結)_attachments.md</t>
  </si>
  <si>
    <t>2023年11月期　第3四半期決算短信〔日本基準〕(連結)</t>
  </si>
  <si>
    <t>2024-01-15_52460_2023年11月期　決算短信〔日本基準〕(連結)_attachments.md</t>
  </si>
  <si>
    <t>2024-04-12_52460_2024年11月期 第１四半期決算短信〔日本基準〕(連結)_attachments.md</t>
  </si>
  <si>
    <t>2024-07-12_52460_2024年11月期第２四半期決算短信〔日本基準〕(連結)_attachments.md</t>
  </si>
  <si>
    <t>2024-10-11_52460_2024年11月期第３四半期決算短信〔日本基準〕(連結)_attachments.md</t>
  </si>
  <si>
    <t>2024年11月期第３四半期決算短信〔日本基準〕(連結)</t>
  </si>
  <si>
    <t>2025-01-14_52460_2024年11月期　決算短信〔日本基準〕(連結)_attachments.md</t>
  </si>
  <si>
    <t>2025-04-14_52460_2025年11月期　第１四半期決算短信〔日本基準〕(連結)_attachments.md</t>
  </si>
  <si>
    <t>2025-07-14_52460_2025年11月期　第２四半期決算短信〔日本基準〕(連結)_attachments.md</t>
  </si>
  <si>
    <t>2025年11月期　第２四半期決算短信〔日本基準〕(連結)</t>
  </si>
  <si>
    <t>2023-11-13_52470_2024年３月期 第２四半期決算短信〔日本基準〕（非連結）_attachments.md</t>
  </si>
  <si>
    <t>2024-08-13_52470_2025年３月期 第１四半期決算短信〔日本基準〕（非連結）_attachments.md</t>
  </si>
  <si>
    <t>2024-11-13_52470_2025年３月期 第２四半期（中間期）決算短信〔日本基準〕（非連結）_attachments.md</t>
  </si>
  <si>
    <t>2025-02-13_52470_2025年３月期 第３四半期決算短信〔日本基準〕（非連結）_attachments.md</t>
  </si>
  <si>
    <t>2025-05-15_52470_2025年３月期 決算短信〔日本基準〕（連結）_attachments.md</t>
  </si>
  <si>
    <t>2025-08-13_52470_2026年３月期 第１四半期決算短信〔日本基準〕（連結）_attachments.md</t>
  </si>
  <si>
    <t>2023-03-15_52480_2023年１月期 決算短信〔日本基準〕（連結）_attachments.md</t>
  </si>
  <si>
    <t>2023-06-14_52480_2024年１月期 第１四半期 決算短信〔日本基準〕(連結)_attachments.md</t>
  </si>
  <si>
    <t>2023-10-12_52480_2024年１月期 第２四半期決算短信〔日本基準〕(連結)_attachments.md</t>
  </si>
  <si>
    <t>2023-12-15_52480_2024年１月期 第３四半期決算短信〔日本基準〕(連結)_attachments.md</t>
  </si>
  <si>
    <t>2024-03-18_52480_2024年１月期 決算短信〔日本基準〕（連結）_attachments.md</t>
  </si>
  <si>
    <t>2024年１月期 決算短信〔日本基準〕（連結）</t>
  </si>
  <si>
    <t>2024-03-28_52480_（訂正・数値データ訂正）「2024年１月期 決算短信〔日本基準〕(連結)」の一部訂正について_attachments.md</t>
  </si>
  <si>
    <t>（訂正・数値データ訂正）「2024年１月期 決算短信〔日本基準〕(連結)」の一部訂正について</t>
  </si>
  <si>
    <t>2024-06-14_52480_2025年１月期 第１四半期 決算短信〔日本基準〕(連結)_attachments.md</t>
  </si>
  <si>
    <t>2024-09-13_52480_2025年１月期第２四半期（中間期）決算短信〔日本基準〕(連結)_attachments.md</t>
  </si>
  <si>
    <t>2024-12-13_52480_2025年１月期 第３四半期決算短信〔日本基準〕(連結)_attachments.md</t>
  </si>
  <si>
    <t>2025-03-14_52480_2025年１月期 決算短信〔日本基準〕（連結）_attachments.md</t>
  </si>
  <si>
    <t>2025-03-25_52480_（訂正・数値データ訂正）「2025年１月期 決算短信〔日本基準〕(連結)」の一部訂正について_attachments.md</t>
  </si>
  <si>
    <t>（訂正・数値データ訂正）「2025年１月期 決算短信〔日本基準〕(連結)」の一部訂正について</t>
  </si>
  <si>
    <t>2025-06-13_52480_2026年１月期 第１四半期 決算短信〔日本基準〕(連結)_attachments.md</t>
  </si>
  <si>
    <t>2026年１月期 第１四半期 決算短信〔日本基準〕(連結)</t>
  </si>
  <si>
    <t>2023-04-13_52500_2023年11月期　第１四半期決算短信〔日本基準〕（連結）_attachments.md</t>
  </si>
  <si>
    <t>2023-07-13_52500_2023年11月期　第２四半期決算短信〔日本基準〕（連結）_attachments.md</t>
  </si>
  <si>
    <t>2023-10-13_52500_2023年11月期　第３四半期決算短信〔日本基準〕（連結）_attachments.md</t>
  </si>
  <si>
    <t>2024-01-12_52500_2023年11月期　決算短信〔日本基準〕（連結）_attachments.md</t>
  </si>
  <si>
    <t>2024-04-11_52500_2024年11月期　第１四半期決算短信〔日本基準〕（連結）_attachments.md</t>
  </si>
  <si>
    <t>2024-07-11_52500_2024年11月期　第２四半期決算短信〔日本基準〕（連結）_attachments.md</t>
  </si>
  <si>
    <t>2024-10-11_52500_2024年11月期　第３四半期決算短信〔日本基準〕（連結）_attachments.md</t>
  </si>
  <si>
    <t>2025-01-14_52500_2024年11月期　決算短信〔日本基準〕（連結）_attachments.md</t>
  </si>
  <si>
    <t>2025-04-11_52500_2025年11月期　第１四半期決算短信〔日本基準〕（連結）_attachments.md</t>
  </si>
  <si>
    <t>2025-07-11_52500_2025年11月期　第２四半期（中間期）決算短信〔日本基準〕（連結）_attachments.md</t>
  </si>
  <si>
    <t>2024-08-14_52520_2025年３月期 第１四半期決算短信〔日本基準〕（非連結）_attachments.md</t>
  </si>
  <si>
    <t>2024-11-14_52520_2025年３月期 第２四半期（中間期）決算短信〔日本基準〕（非連結）_attachments.md</t>
  </si>
  <si>
    <t>2025-02-14_52520_2025年３月期  第３四半期決算短信〔日本基準〕（非連結）_attachments.md</t>
  </si>
  <si>
    <t>2025-05-15_52520_2025年３月期 決算短信〔日本基準〕（非連結）_attachments.md</t>
  </si>
  <si>
    <t>2025-08-14_52520_2026年３月期 第１四半期決算短信〔日本基準〕（非連結）_attachments.md</t>
  </si>
  <si>
    <t>2023-05-12_52530_2023年３月期 決算短信〔日本基準〕（非連結）_attachments.md</t>
  </si>
  <si>
    <t>2023-08-09_52530_2024年３月期 第１四半期決算短信〔日本基準〕（非連結）_attachments.md</t>
  </si>
  <si>
    <t>2023-11-09_52530_2024年３月期 第２四半期決算短信〔日本基準〕（非連結）_attachments.md</t>
  </si>
  <si>
    <t>2024-02-08_52530_2024年３月期 第３四半期決算短信〔日本基準〕（非連結）_attachments.md</t>
  </si>
  <si>
    <t>2024-05-13_52530_2024年３月期 決算短信〔日本基準〕(非連結)_attachments.md</t>
  </si>
  <si>
    <t>2024-08-08_52530_2025年3月期 第1四半期決算短信〔日本基準〕(非連結)_attachments.md</t>
  </si>
  <si>
    <t>2025年3月期 第1四半期決算短信〔日本基準〕(非連結)</t>
  </si>
  <si>
    <t>2024-11-12_52530_2025年3月期 第2四半期（中間期）決算短信〔日本基準〕(非連結)_attachments.md</t>
  </si>
  <si>
    <t>2025年3月期 第2四半期（中間期）決算短信〔日本基準〕(非連結)</t>
  </si>
  <si>
    <t>2025-02-12_52530_2025年3月期 第3四半期決算短信〔日本基準〕(非連結)_attachments.md</t>
  </si>
  <si>
    <t>2025-05-13_52530_2025年3月期 決算短信〔日本基準〕(非連結)_attachments.md</t>
  </si>
  <si>
    <t>2025-08-12_52530_2026年3月期 第1四半期決算短信〔日本基準〕(非連結)_attachments.md</t>
  </si>
  <si>
    <t>2023-05-11_52540_2023年６月期 第３四半期決算短信〔日本基準〕（連結）_attachments.md</t>
  </si>
  <si>
    <t>2023-08-10_52540_2023年６月期 決算短信〔日本基準〕（連結）_attachments.md</t>
  </si>
  <si>
    <t>2023-11-10_52540_2024年６月期 第１四半期決算短信〔日本基準〕（連結）_attachments.md</t>
  </si>
  <si>
    <t>2024-02-09_52540_2024年６月期 第２四半期決算短信〔日本基準〕（連結）_attachments.md</t>
  </si>
  <si>
    <t>2024-05-09_52540_2024年６月期 第３四半期決算短信〔日本基準〕（連結）_attachments.md</t>
  </si>
  <si>
    <t>2024-08-08_52540_2024年6月期 決算短信〔日本基準〕（連結）_attachments.md</t>
  </si>
  <si>
    <t>2024-11-14_52540_2025年6月期 第1四半期決算短信〔日本基準〕（連結）_attachments.md</t>
  </si>
  <si>
    <t>2025-02-13_52540_2025年6月期 第2四半期（中間期）決算短信〔日本基準〕（連結）_attachments.md</t>
  </si>
  <si>
    <t>2025-05-14_52540_2025年6月期 第3四半期決算短信〔日本基準〕（連結）_attachments.md</t>
  </si>
  <si>
    <t>2025-08-07_52540_2025年6月期 決算短信〔日本基準〕（連結）_attachments.md</t>
  </si>
  <si>
    <t>2023-05-15_52550_2023年12月期 第1四半期決算短信〔IFRS〕（連結）_attachments.md</t>
  </si>
  <si>
    <t>2023-08-14_52550_2023年12月期 第2四半期決算短信〔IFRS〕（連結）_attachments.md</t>
  </si>
  <si>
    <t>2023-11-14_52550_2023年12月期 第3四半期決算短信〔IFRS〕（連結）_attachments.md</t>
  </si>
  <si>
    <t>2024-02-14_52550_2023年12月期 決算短信〔IFRS〕（連結）_attachments.md</t>
  </si>
  <si>
    <t>2024-08-14_52550_2024年12月期 第２四半期（中間期）決算短信〔ＩＦＲＳ〕（連結）_attachments.md</t>
  </si>
  <si>
    <t>2024-11-14_52550_2024年12月期 第３四半期決算短信〔ＩＦＲＳ〕（連結）_attachments.md</t>
  </si>
  <si>
    <t>2025-02-14_52550_2024年12月期 決算短信〔IFRS〕（連結）_attachments.md</t>
  </si>
  <si>
    <t>2025-03-31_52550_（訂正・数値データ訂正）「2024年12月期 決算短信〔ＩＦＲＳ〕（連結）」の一部訂正について_attachments.md</t>
  </si>
  <si>
    <t>2025-05-15_52550_2025年12月期第１四半期決算短信〔ＩＦＲＳ〕（連結）_attachments.md</t>
  </si>
  <si>
    <t>2025-08-14_52550_2025年12月期 第２四半期（中間期）決算短信〔ＩＦＲＳ〕（連結）_attachments.md</t>
  </si>
  <si>
    <t>2023-05-15_52560_2023年６月期第３四半期決算短信〔日本基準〕(非連結)_attachments.md</t>
  </si>
  <si>
    <t>2023年６月期第３四半期決算短信〔日本基準〕(非連結)</t>
  </si>
  <si>
    <t>2023-08-10_52560_2023年６月期決算短信〔日本基準〕(非連結)_attachments.md</t>
  </si>
  <si>
    <t>2023年６月期決算短信〔日本基準〕(非連結)</t>
  </si>
  <si>
    <t>2023-11-10_52560_2024年６月期第１四半期決算短信〔日本基準〕(非連結)_attachments.md</t>
  </si>
  <si>
    <t>2024年６月期第１四半期決算短信〔日本基準〕(非連結)</t>
  </si>
  <si>
    <t>2024-02-13_52560_2024年６月期第２四半期決算短信〔日本基準〕(非連結)_attachments.md</t>
  </si>
  <si>
    <t>2024年６月期第２四半期決算短信〔日本基準〕(非連結)</t>
  </si>
  <si>
    <t>2024-05-13_52560_2024年６月期第３四半期決算短信〔日本基準〕(非連結)_attachments.md</t>
  </si>
  <si>
    <t>2024年６月期第３四半期決算短信〔日本基準〕(非連結)</t>
  </si>
  <si>
    <t>2024-08-09_52560_2024年６月期決算短信〔日本基準〕(非連結)_attachments.md</t>
  </si>
  <si>
    <t>2024-11-11_52560_2025年６月期第１四半期決算短信〔日本基準〕(非連結)_attachments.md</t>
  </si>
  <si>
    <t>2025年６月期第１四半期決算短信〔日本基準〕(非連結)</t>
  </si>
  <si>
    <t>2025-02-10_52560_2025年６月期第２四半期（中間期）決算短信〔日本基準〕(非連結)_attachments.md</t>
  </si>
  <si>
    <t>2025年６月期第２四半期（中間期）決算短信〔日本基準〕(非連結)</t>
  </si>
  <si>
    <t>2025-05-12_52560_2025年６月期第３四半期決算短信〔日本基準〕(非連結)_attachments.md</t>
  </si>
  <si>
    <t>2025-08-12_52560_2025年６月期決算短信〔日本基準〕(非連結)_attachments.md</t>
  </si>
  <si>
    <t>2023-07-31_52570_2023年12月期 第２四半期決算短信〔日本基準〕（非連結）_attachments.md</t>
  </si>
  <si>
    <t>2024-07-31_52570_2024年12月期 第２四半期（中間期）決算短信〔日本基準〕（非連結）_attachments.md</t>
  </si>
  <si>
    <t>2024-10-31_52570_2024年12月期 第３四半期決算短信〔日本基準〕（非連結）_attachments.md</t>
  </si>
  <si>
    <t>2025-02-13_52570_2024年12月期 決算短信〔日本基準〕（非連結）_attachments.md</t>
  </si>
  <si>
    <t>2025-04-30_52570_2025年12月期 第１四半期決算短信〔日本基準〕（非連結）_attachments.md</t>
  </si>
  <si>
    <t>2025-05-02_52570_2025年12月期　第１四半期決算短信〔日本基準〕（非連結）（監査法人による期中レビューの完了）_attachments.md</t>
  </si>
  <si>
    <t>2025年12月期　第１四半期決算短信〔日本基準〕（非連結）（監査法人による期中レビューの完了）</t>
  </si>
  <si>
    <t>2025-07-31_52570_2025年12月期 第２四半期（中間期）決算短信〔日本基準〕（非連結）_attachments.md</t>
  </si>
  <si>
    <t>2023-05-15_52580_2023年３月期決算短信[日本基準]（非連結）_attachments.md</t>
  </si>
  <si>
    <t>2023年３月期決算短信[日本基準]（非連結）</t>
  </si>
  <si>
    <t>2024-08-13_52580_2025年３月期第１四半期決算短信[日本基準]（連結）_attachments.md</t>
  </si>
  <si>
    <t>2024-11-13_52580_2025年３月期第２四半期（中間期）決算短信［日本基準］（連結）_attachments.md</t>
  </si>
  <si>
    <t>2025-02-13_52580_2025年３月期第３四半期決算短信[日本基準]（連結）_attachments.md</t>
  </si>
  <si>
    <t>2025-05-14_52580_2025年３月期 決算短信[日本基準]（連結）_attachments.md</t>
  </si>
  <si>
    <t>2025-08-14_52580_2026年３月期第１四半期決算短信[日本基準]（連結）_attachments.md</t>
  </si>
  <si>
    <t>2026年３月期第１四半期決算短信[日本基準]（連結）</t>
  </si>
  <si>
    <t>2023-08-14_52590_2023年９月期 第３四半期決算短信〔ＩＦＲＳ〕（連結）_attachments.md</t>
  </si>
  <si>
    <t>2023-11-14_52590_2023年９月期　決算短信〔IFRS〕（連結）_attachments.md</t>
  </si>
  <si>
    <t>2023年９月期　決算短信〔IFRS〕（連結）</t>
  </si>
  <si>
    <t>2024-02-14_52590_2024年９月期 第１四半期決算短信〔ＩＦＲＳ〕（連結）_attachments.md</t>
  </si>
  <si>
    <t>2024-05-14_52590_2024年９月期 第２四半期決算短信〔ＩＦＲＳ〕（連結）_attachments.md</t>
  </si>
  <si>
    <t>2024-08-14_52590_2024年９月期 第３四半期決算短信〔ＩＦＲＳ〕（連結）_attachments.md</t>
  </si>
  <si>
    <t>2024-11-14_52590_2024年９月期 決算短信〔ＩＦＲＳ〕（連結）_attachments.md</t>
  </si>
  <si>
    <t>2024年９月期 決算短信〔ＩＦＲＳ〕（連結）</t>
  </si>
  <si>
    <t>2025-02-14_52590_2025年９月期 第１四半期決算短信〔ＩＦＲＳ〕（連結）_attachments.md</t>
  </si>
  <si>
    <t>2025-05-14_52590_2025年９月期 第２四半期（中間期）決算短信〔ＩＦＲＳ〕（連結）_attachments.md</t>
  </si>
  <si>
    <t>2025-08-14_52590_2025年９月期 第３四半期決算短信〔ＩＦＲＳ〕（連結）_attachments.md</t>
  </si>
  <si>
    <t>2022-08-05_52610_2023年３月期第１四半期決算短信〔日本基準〕（連結）_attachments.md</t>
  </si>
  <si>
    <t>2022-11-07_52610_2023年３月期第２四半期決算短信〔日本基準〕（連結）_attachments.md</t>
  </si>
  <si>
    <t>2023-02-10_52610_2023年３月期第３四半期決算短信〔日本基準〕(連結)_attachments.md</t>
  </si>
  <si>
    <t>2023-05-11_52610_2023年３月期　決算短信〔日本基準〕（連結）_attachments.md</t>
  </si>
  <si>
    <t>2023-08-04_52610_2024年３月期　第１四半期決算短信〔日本基準〕（連結）_attachments.md</t>
  </si>
  <si>
    <t>2023-11-10_52610_2024年３月期　第２四半期決算短信〔日本基準〕（連結）_attachments.md</t>
  </si>
  <si>
    <t>2024-02-09_52610_2024年３月期　第３四半期決算短信〔日本基準〕（連結）_attachments.md</t>
  </si>
  <si>
    <t>2024-05-09_52610_2024年3月期　決算短信〔日本基準〕(連結)_attachments.md</t>
  </si>
  <si>
    <t>2024-08-09_52610_2025年３月期　第１四半期決算短信〔日本基準〕（連結）_attachments.md</t>
  </si>
  <si>
    <t>2024-11-08_52610_2025年３月期 第２四半期（中間期）決算短信〔日本基準〕（連結）_attachments.md</t>
  </si>
  <si>
    <t>2025-02-07_52610_2025年３月期　第３四半期決算短信〔日本基準〕（連結）_attachments.md</t>
  </si>
  <si>
    <t>2025-05-08_52610_2025年3月期　決算短信〔日本基準〕(連結)_attachments.md</t>
  </si>
  <si>
    <t>2025-08-07_52610_2026年３月期　第１四半期決算短信〔日本基準〕（連結）_attachments.md</t>
  </si>
  <si>
    <t>2024-08-09_52620_2025年3月期第1四半期決算短信〔日本基準〕（連結）_attachments.md</t>
  </si>
  <si>
    <t>2024-11-08_52620_2025年3月期第2四半期（中間期）決算短信〔日本基準〕（連結）_attachments.md</t>
  </si>
  <si>
    <t>2025-02-07_52620_2025年3月期第3四半期決算短信〔日本基準〕（連結）_attachments.md</t>
  </si>
  <si>
    <t>2025-05-09_52620_2025年３月期決算短信〔日本基準〕(連結)_attachments.md</t>
  </si>
  <si>
    <t>2025-08-08_52620_2026年3月期第1四半期決算短信〔日本基準〕(連結)_attachments.md</t>
  </si>
  <si>
    <t>2023-02-10_52680_2023年3月期 第3四半期決算短信〔日本基準〕（非連結）_attachments.md</t>
  </si>
  <si>
    <t>2023-05-12_52680_2023年3月期 決算短信〔日本基準〕（非連結）_attachments.md</t>
  </si>
  <si>
    <t>2023-11-08_52680_2024年3月期 第2四半期決算短信〔日本基準〕（非連結）_attachments.md</t>
  </si>
  <si>
    <t>2024-02-09_52680_2024年3月期 第3四半期決算短信〔日本基準〕(非連結）_attachments.md</t>
  </si>
  <si>
    <t>2024年3月期 第3四半期決算短信〔日本基準〕(非連結）</t>
  </si>
  <si>
    <t>2024-05-10_52680_2024年3月期 決算短信〔日本基準〕（非連結）_attachments.md</t>
  </si>
  <si>
    <t>2024-08-09_52680_2025年3月期 第1四半期決算短信〔日本基準〕（非連結）_attachments.md</t>
  </si>
  <si>
    <t>2024-11-08_52680_2025年３月期第２四半期（中間期）決算短信〔日本基準〕_attachments.md</t>
  </si>
  <si>
    <t>2025年３月期第２四半期（中間期）決算短信〔日本基準〕</t>
  </si>
  <si>
    <t>2025-02-07_52680_2025年3月期　第3四半期決算短信〔日本基準〕（非連結）_attachments.md</t>
  </si>
  <si>
    <t>2025-05-13_52680_2025年3月期 決算短信〔日本基準〕（非連結）_attachments.md</t>
  </si>
  <si>
    <t>2025-08-08_52680_2026年3月期 第１四半期決算短信［日本基準］（非連結）_attachments.md</t>
  </si>
  <si>
    <t>2026年3月期 第１四半期決算短信［日本基準］（非連結）</t>
  </si>
  <si>
    <t>2024-08-09_52690_2025年３月期 第１四半期決算短信〔日本基準〕（連結）_attachments.md</t>
  </si>
  <si>
    <t>2024-11-14_52690_2025年３月期 第２四半期（中間期）決算短信〔日本基準〕（連結）_attachments.md</t>
  </si>
  <si>
    <t>2025-02-14_52690_2025年３月期 第３四半期決算短信〔日本基準〕（連結）_attachments.md</t>
  </si>
  <si>
    <t>2025-05-15_52690_2025年３月期決算短信〔日本基準〕(連結)_attachments.md</t>
  </si>
  <si>
    <t>2025-08-08_52690_2026年３月期 第１四半期決算短信〔日本基準〕（連結）_attachments.md</t>
  </si>
  <si>
    <t>2023-04-07_52710_2023年2月期　決算短信〔日本基準〕（連結）_attachments.md</t>
  </si>
  <si>
    <t>2023-07-07_52710_2024年2月期　第1四半期決算短信〔日本基準〕（連結）_attachments.md</t>
  </si>
  <si>
    <t>2023-10-06_52710_2024年2月期　第2四半期決算短信〔日本基準〕（連結）_attachments.md</t>
  </si>
  <si>
    <t>2024-01-12_52710_2024年2月期　第3四半期決算短信〔日本基準〕（連結）_attachments.md</t>
  </si>
  <si>
    <t>2024-04-12_52710_2024年2月期　決算短信〔日本基準〕（連結）_attachments.md</t>
  </si>
  <si>
    <t>2024-07-12_52710_2025年2月期　第1四半期決算短信〔日本基準〕（連結）_attachments.md</t>
  </si>
  <si>
    <t>2024-10-11_52710_2025年2月期　第2四半期（中間期）決算短信〔日本基準〕（連結）_attachments.md</t>
  </si>
  <si>
    <t>2025年2月期　第2四半期（中間期）決算短信〔日本基準〕（連結）</t>
  </si>
  <si>
    <t>2025-01-10_52710_2025年2月期　第3四半期決算短信〔日本基準〕（連結）_attachments.md</t>
  </si>
  <si>
    <t>2025-04-11_52710_2025年2月期　決算短信〔日本基準〕（連結）_attachments.md</t>
  </si>
  <si>
    <t>2025-07-11_52710_2026年2月期　第1四半期決算短信〔日本基準〕（連結）_attachments.md</t>
  </si>
  <si>
    <t>2023-02-14_52730_2023年3月期　第3四半期決算短信〔日本基準〕（連結）_attachments.md</t>
  </si>
  <si>
    <t>2024-08-09_52730_2025年3月期　第1四半期決算短信〔日本基準〕（連結）_attachments.md</t>
  </si>
  <si>
    <t>2024-11-12_52730_2025年3月期 第2四半期（中間期）決算短信〔日本基準〕（連結）_attachments.md</t>
  </si>
  <si>
    <t>2025-02-14_52730_2025年3月期 第3四半期決算短信〔日本基準〕(連結)_attachments.md</t>
  </si>
  <si>
    <t>2025-05-14_52730_2025年3月期 決算短信〔日本基準〕（連結）_attachments.md</t>
  </si>
  <si>
    <t>2025-08-14_52730_2026年3月期 第1四半期決算短信〔日本基準〕（連結）_attachments.md</t>
  </si>
  <si>
    <t>2022-01-25_52790_2022年3月期　第3四半期決算短信[日本基準]（連結）_attachments.md</t>
  </si>
  <si>
    <t>2022年3月期　第3四半期決算短信[日本基準]（連結）</t>
  </si>
  <si>
    <t>2022-04-28_52790_2022年3月期　決算短信［日本基準］(連結)_attachments.md</t>
  </si>
  <si>
    <t>2022-07-29_52790_2023年3月期　第1四半期決算短信［日本基準］(連結)_attachments.md</t>
  </si>
  <si>
    <t>2023年3月期　第1四半期決算短信［日本基準］(連結)</t>
  </si>
  <si>
    <t>2022-10-28_52790_2023年3月期　第2四半期決算短信［日本基準］（連結）_attachments.md</t>
  </si>
  <si>
    <t>2023年3月期　第2四半期決算短信［日本基準］（連結）</t>
  </si>
  <si>
    <t>2023-01-27_52790_2023年3月期　第3四半期決算短信［日本基準］（連結）_attachments.md</t>
  </si>
  <si>
    <t>2023年3月期　第3四半期決算短信［日本基準］（連結）</t>
  </si>
  <si>
    <t>2023-04-28_52790_2023年3月期 決算短信［日本基準］（連結）_attachments.md</t>
  </si>
  <si>
    <t>2023年3月期 決算短信［日本基準］（連結）</t>
  </si>
  <si>
    <t>2023-07-28_52790_2024年3月期　第1四半期決算短信［日本基準］(連結)_attachments.md</t>
  </si>
  <si>
    <t>2024年3月期　第1四半期決算短信［日本基準］(連結)</t>
  </si>
  <si>
    <t>2023-10-27_52790_2024年3月期　第2四半期決算短信［日本基準］(連結)_attachments.md</t>
  </si>
  <si>
    <t>2024-01-26_52790_2024年3月期　第3四半期決算短信［日本基準］(連結)_attachments.md</t>
  </si>
  <si>
    <t>2024-04-30_52790_2024年3月期　決算短信［日本基準］(連結)_attachments.md</t>
  </si>
  <si>
    <t>2024-07-26_52790_2025年3月期　第１四半期決算短信［日本基準］(連結)_attachments.md</t>
  </si>
  <si>
    <t>2025年3月期　第１四半期決算短信［日本基準］(連結)</t>
  </si>
  <si>
    <t>2024-10-28_52790_2025年3月期　第２四半期（中間期）決算短信［日本基準］（連結）_attachments.md</t>
  </si>
  <si>
    <t>2025年3月期　第２四半期（中間期）決算短信［日本基準］（連結）</t>
  </si>
  <si>
    <t>2025-01-24_52790_2025年3月期　第３四半期決算短信[日本基準]（連結）_attachments.md</t>
  </si>
  <si>
    <t>2025年3月期　第３四半期決算短信[日本基準]（連結）</t>
  </si>
  <si>
    <t>2025-04-28_52790_2025年3月期　決算短信[日本基準]（連結）_attachments.md</t>
  </si>
  <si>
    <t>2025-07-25_52790_2026年3月期　第１四半期決算短信［日本基準］(連結)_attachments.md</t>
  </si>
  <si>
    <t>2026年3月期　第１四半期決算短信［日本基準］(連結)</t>
  </si>
  <si>
    <t>2024-01-31_52800_2024年３月期 第３四半期決算短信〔日本基準〕(連結)_attachments.md</t>
  </si>
  <si>
    <t>2024-02-15_52800_(訂正・数値データ訂正)「2024年３月期 第３四半期決算短信〔日本基準〕(連結)」 の一部訂正について_attachments.md</t>
  </si>
  <si>
    <t>(訂正・数値データ訂正)「2024年３月期 第３四半期決算短信〔日本基準〕(連結)」 の一部訂正について</t>
  </si>
  <si>
    <t>2024-05-02_52800_2024年３月期 決算短信〔日本基準〕（連結）_attachments.md</t>
  </si>
  <si>
    <t>2024-07-03_52800_(訂正・数値データ訂正)「2024年３月期 決算短信〔日本基準〕(連結)」の一部訂正について_attachments.md</t>
  </si>
  <si>
    <t>2024-07-31_52800_2025年３月期 第１四半期決算短信〔日本基準〕(連結)_attachments.md</t>
  </si>
  <si>
    <t>2024-10-31_52800_2025年３月期第２四半期(中間期)決算短信〔日本基準〕(連結)_attachments.md</t>
  </si>
  <si>
    <t>2025-01-31_52800_2025年３月期 第３四半期決算短信〔日本基準〕(連結)_attachments.md</t>
  </si>
  <si>
    <t>2025-04-30_52800_2025年３月期決算短信〔日本基準〕(連結)_attachments.md</t>
  </si>
  <si>
    <t>2025-07-31_52800_2026年３月期 第１四半期決算短信〔日本基準〕(連結)_attachments.md</t>
  </si>
  <si>
    <t>2023-02-10_52820_2023年３月期 第３四半期決算短信〔日本基準〕(連結)_attachments.md</t>
  </si>
  <si>
    <t>2023-05-12_52820_2023年３月期決算短信〔日本基準〕(連結)_attachments.md</t>
  </si>
  <si>
    <t>2023-08-10_52820_2024年３月期 第１四半期決算短信〔日本基準〕(連結)_attachments.md</t>
  </si>
  <si>
    <t>2023-11-10_52820_2024年３月期 第２四半期決算短信〔日本基準〕(連結)_attachments.md</t>
  </si>
  <si>
    <t>2024-02-09_52820_2024年３月期 第３四半期決算短信〔日本基準〕(連結)_attachments.md</t>
  </si>
  <si>
    <t>2024-05-15_52820_2024年３月期 決算短信〔日本基準〕(連結)_attachments.md</t>
  </si>
  <si>
    <t>2024-08-07_52820_2025年３月期第１四半期決算短信〔日本基準〕(連結)_attachments.md</t>
  </si>
  <si>
    <t>2024-11-08_52820_2025年３月期第２四半期(中間期)決算短信〔日本基準〕(連結)_attachments.md</t>
  </si>
  <si>
    <t>2025-02-07_52820_2025年３月期第３四半期決算短信〔日本基準〕(連結)_attachments.md</t>
  </si>
  <si>
    <t>2025-05-15_52820_2025年３月期決算短信〔日本基準〕(連結)_attachments.md</t>
  </si>
  <si>
    <t>2025-08-07_52820_2026年３月期第１四半期決算短信〔日本基準〕(連結)_attachments.md</t>
  </si>
  <si>
    <t>2022-02-08_52830_2022年６月期　第２四半期決算短信〔日本基準〕（連結）_attachments.md</t>
  </si>
  <si>
    <t>2022-05-10_52830_2022年６月期　第３四半期決算短信〔日本基準〕（連結）_attachments.md</t>
  </si>
  <si>
    <t>2022-08-10_52830_2022年6月期　決算短信〔日本基準〕連結_attachments.md</t>
  </si>
  <si>
    <t>2022年6月期　決算短信〔日本基準〕連結</t>
  </si>
  <si>
    <t>2022-11-09_52830_2023年6月期　第1四半期決算短信〔日本基準〕(連結)_attachments.md</t>
  </si>
  <si>
    <t>2023年6月期　第1四半期決算短信〔日本基準〕(連結)</t>
  </si>
  <si>
    <t>2023-02-08_52830_2023年6月期　第2四半期決算短信〔日本基準〕(連結)_attachments.md</t>
  </si>
  <si>
    <t>2023年6月期　第2四半期決算短信〔日本基準〕(連結)</t>
  </si>
  <si>
    <t>2023-05-10_52830_2023年６月期　第３四半期決算短信〔日本基準〕(連結)_attachments.md</t>
  </si>
  <si>
    <t>2023年６月期　第３四半期決算短信〔日本基準〕(連結)</t>
  </si>
  <si>
    <t>2023-08-10_52830_2023年6月期　決算短信〔日本基準〕（連結）_attachments.md</t>
  </si>
  <si>
    <t>2023-11-10_52830_2024年6月期　第1四半期決算短信〔日本基準〕（連結）_attachments.md</t>
  </si>
  <si>
    <t>2024-02-09_52830_2024年6月期　第2四半期決算短信〔日本基準〕（連結）_attachments.md</t>
  </si>
  <si>
    <t>2024-05-10_52830_2024年６月期　第３四半期決算短信〔日本基準〕（連結）_attachments.md</t>
  </si>
  <si>
    <t>2024-08-09_52830_2024年６月期　決算短信〔日本基準〕（連結）_attachments.md</t>
  </si>
  <si>
    <t>2024-11-14_52830_2025年6月期　第1四半期決算短信〔日本基準〕（連結）_attachments.md</t>
  </si>
  <si>
    <t>2025-02-07_52830_2025年6月期第2四半期（中間期）決算短信〔日本基準〕（連結）_attachments.md</t>
  </si>
  <si>
    <t>2025-05-09_52830_2025年6月期　第3四半期決算短〔日本基準〕（連結）_attachments.md</t>
  </si>
  <si>
    <t>2025年6月期　第3四半期決算短〔日本基準〕（連結）</t>
  </si>
  <si>
    <t>2025-08-08_52830_2025年6月期　決算短信〔日本基準〕（連結）_attachments.md</t>
  </si>
  <si>
    <t>2025-08-12_52830_(訂正・数値データ訂正)「2025年6月期　決算短信〔日本基準〕（連結）」の一部訂正について_attachments.md</t>
  </si>
  <si>
    <t>(訂正・数値データ訂正)「2025年6月期　決算短信〔日本基準〕（連結）」の一部訂正について</t>
  </si>
  <si>
    <t>2023-02-03_52840_2023年3月期　第3四半期決算短信〔日本基準〕（連結）_attachments.md</t>
  </si>
  <si>
    <t>2023-05-10_52840_2023年3月期　決算短信〔日本基準〕（連結）_attachments.md</t>
  </si>
  <si>
    <t>2023-08-04_52840_2024年3月期　第1四半期決算短信〔日本基準〕（連結）_attachments.md</t>
  </si>
  <si>
    <t>2023-11-02_52840_2024年3月期　第2四半期決算短信〔日本基準〕（連結）_attachments.md</t>
  </si>
  <si>
    <t>2024-02-02_52840_2024年3月期　第3四半期決算短信〔日本基準〕（連結）_attachments.md</t>
  </si>
  <si>
    <t>2024-05-08_52840_2024年3月期　決算短信〔日本基準〕（連結）_attachments.md</t>
  </si>
  <si>
    <t>2024-08-02_52840_2025年3月期　第1四半期決算短信〔日本基準〕（連結）_attachments.md</t>
  </si>
  <si>
    <t>2024-08-09_52840_2025年3月期第1四半期決算短信〔日本基準〕（連結）（公認会計士等による期中レビューの完了）_attachments.md</t>
  </si>
  <si>
    <t>2024-11-08_52840_2025年3月期　第2四半期（中間期）決算短信〔日本基準〕（連結）_attachments.md</t>
  </si>
  <si>
    <t>2025-02-07_52840_2025年3月期　第3四半期決算短信〔日本基準〕（連結）_attachments.md</t>
  </si>
  <si>
    <t>2025-02-12_52840_2025年3月期　第3四半期決算短信〔日本基準〕（連結）（公認会計士等による期中レビューの完了）_attachments.md</t>
  </si>
  <si>
    <t>2025年3月期　第3四半期決算短信〔日本基準〕（連結）（公認会計士等による期中レビューの完了）</t>
  </si>
  <si>
    <t>2025-05-08_52840_2025年3月期　決算短信〔日本基準〕（連結）_attachments.md</t>
  </si>
  <si>
    <t>2025-06-25_52840_「2025年3月期　決算短信〔日本基準〕（連結）」の一部訂正について_attachments.md</t>
  </si>
  <si>
    <t>「2025年3月期　決算短信〔日本基準〕（連結）」の一部訂正について</t>
  </si>
  <si>
    <t>2025-08-01_52840_2026年3月期第1四半期決算短信〔日本基準〕（連結）_attachments.md</t>
  </si>
  <si>
    <t>2025-08-08_52840_2026年3月期　第1四半期決算短信〔日本基準〕（連結）（公認会計士等による期中レビューの完了）_attachments.md</t>
  </si>
  <si>
    <t>2026年3月期　第1四半期決算短信〔日本基準〕（連結）（公認会計士等による期中レビューの完了）</t>
  </si>
  <si>
    <t>2022-05-13_52850_2022年３月期 決算短信〔日本基準〕（連結）_attachments.md</t>
  </si>
  <si>
    <t>2024-08-08_52850_2025年３月期 第１四半期決算短信〔日本基準〕（連結）_attachments.md</t>
  </si>
  <si>
    <t>2024-11-07_52850_2025年３月期第２四半期(中間期)決算短信〔日本基準〕（連結）_attachments.md</t>
  </si>
  <si>
    <t>2025年３月期第２四半期(中間期)決算短信〔日本基準〕（連結）</t>
  </si>
  <si>
    <t>2025-02-06_52850_2025年３月期 第3四半期(中間期)決算短信〔日本基準〕（連結）_attachments.md</t>
  </si>
  <si>
    <t>2025年３月期 第3四半期(中間期)決算短信〔日本基準〕（連結）</t>
  </si>
  <si>
    <t>2025-05-08_52850_2025年３月期 決算短信〔日本基準〕（連結）_attachments.md</t>
  </si>
  <si>
    <t>2025-07-31_52850_2026年３月期 第１四半期決算短信〔日本基準〕（連結）_attachments.md</t>
  </si>
  <si>
    <t>2023-02-10_52870_2023年３月期第３四半期決算短信〔日本基準〕(非連結)_attachments.md</t>
  </si>
  <si>
    <t>2023-05-12_52870_2023年3月期 決算短信〔日本基準〕（非連結）_attachments.md</t>
  </si>
  <si>
    <t>2024-08-09_52870_2025年3月期 第1四半期決算短信〔日本基準〕（非連結）_attachments.md</t>
  </si>
  <si>
    <t>2024-11-01_52870_2025年3月期 第2四半期（中間期）決算短信〔日本基準〕（非連結）_attachments.md</t>
  </si>
  <si>
    <t>2025-02-07_52870_2025年3月期 第3四半期決算短信〔日本基準〕（非連結）_attachments.md</t>
  </si>
  <si>
    <t>2025-05-09_52870_2025年3月期 決算短信〔日本基準〕（非連結）_attachments.md</t>
  </si>
  <si>
    <t>2025-08-08_52870_2026年3月期 第1四半期決算短信〔日本基準〕（非連結）_attachments.md</t>
  </si>
  <si>
    <t>2022-02-10_52880_2022年3月期 第3四半期決算短信〔日本基準〕（連結）_attachments.md</t>
  </si>
  <si>
    <t>2022-05-10_52880_2022年3月期 決算短信〔日本基準〕（連結）_attachments.md</t>
  </si>
  <si>
    <t>2022-08-10_52880_2023年3月期　第1四半期決算短信〔日本基準〕（連結）_attachments.md</t>
  </si>
  <si>
    <t>2022-11-10_52880_2023年3月期　第2四半期決算短信〔日本基準〕（連結）_attachments.md</t>
  </si>
  <si>
    <t>2023-02-10_52880_2023年3月期　第3四半期決算短信〔日本基準〕（連結）_attachments.md</t>
  </si>
  <si>
    <t>2023-05-10_52880_2023年3月期　決算短信〔日本基準〕（連結）_attachments.md</t>
  </si>
  <si>
    <t>2023-08-10_52880_2024年3月期　第1四半期決算短信〔日本基準〕（連結）_attachments.md</t>
  </si>
  <si>
    <t>2023-11-10_52880_2024年3月期　第2四半期決算短信〔日本基準〕（連結）_attachments.md</t>
  </si>
  <si>
    <t>2024-02-09_52880_2024年3月期　第3四半期決算短信〔日本基準〕（連結）_attachments.md</t>
  </si>
  <si>
    <t>2024-05-10_52880_2024年3月期　決算短信〔日本基準〕（連結）_attachments.md</t>
  </si>
  <si>
    <t>2024-08-09_52880_2025年3月期　第1四半期決算短信〔日本基準〕（連結）_attachments.md</t>
  </si>
  <si>
    <t>2024-11-08_52880_2025年３月期 第２四半期（中間期）決算短信〔日本基準〕（連結）_attachments.md</t>
  </si>
  <si>
    <t>2025-02-10_52880_2025年3月期　第3四半期決算短信〔日本基準〕（連結）_attachments.md</t>
  </si>
  <si>
    <t>2025-05-14_52880_2025年3月期　決算短信〔日本基準〕（連結）_attachments.md</t>
  </si>
  <si>
    <t>2025-08-12_52880_2026年3月期　第1四半期決算短信〔日本基準〕（連結）_attachments.md</t>
  </si>
  <si>
    <t>2024-08-08_52900_2025年3月期　第1四半期決算短信[日本基準](連結)_attachments.md</t>
  </si>
  <si>
    <t>2024-11-14_52900_2025年3月期　第2四半期 (中間期) 決算短信[日本基準] (連結)_attachments.md</t>
  </si>
  <si>
    <t>2025年3月期　第2四半期 (中間期) 決算短信[日本基準] (連結)</t>
  </si>
  <si>
    <t>2025-02-13_52900_2025年3月期　第3四半期決算短信[日本基準](連結)_attachments.md</t>
  </si>
  <si>
    <t>2025-05-14_52900_2025年3月期 決算短信〔日本基準〕（連結）_attachments.md</t>
  </si>
  <si>
    <t>2025-08-08_52900_2026年3月期　第1四半期決算短信[日本基準](連結)_attachments.md</t>
  </si>
  <si>
    <t>2023-02-09_53010_2022年12月期 決算短信〔日本基準〕(連結)_attachments.md</t>
  </si>
  <si>
    <t>2023-05-11_53010_2023年12月期 第１四半期決算短信〔日本基準〕(連結)_attachments.md</t>
  </si>
  <si>
    <t>2023-08-08_53010_2023年12月期　第２四半期決算短信[日本基準]（連結）_attachments.md</t>
  </si>
  <si>
    <t>2023-11-07_53010_2023年12月期 第３四半期決算短信〔日本基準〕（連結）_attachments.md</t>
  </si>
  <si>
    <t>2024-02-13_53010_2023年12月期 決算短信〔日本基準〕(連結)_attachments.md</t>
  </si>
  <si>
    <t>2024-05-09_53010_2024年12月期　第1四半期決算短信〔日本基準〕(連結)_attachments.md</t>
  </si>
  <si>
    <t>2024年12月期　第1四半期決算短信〔日本基準〕(連結)</t>
  </si>
  <si>
    <t>2024-08-08_53010_2024年12月期 第2四半期（中間期）決算短信〔日本基準〕(連結)_attachments.md</t>
  </si>
  <si>
    <t>2024-11-06_53010_2024年12月期　第3四半期決算短信〔日本基準〕（連結）_attachments.md</t>
  </si>
  <si>
    <t>2025-02-12_53010_2024年12月期 決算短信〔日本基準〕(連結)_attachments.md</t>
  </si>
  <si>
    <t>2025-05-14_53010_2025年12月期　第1四半期決算短信〔日本基準〕（連結）_attachments.md</t>
  </si>
  <si>
    <t>2025-08-07_53010_2025年12月期　第2四半期（中間期）決算短信〔日本基準〕(連結)_attachments.md</t>
  </si>
  <si>
    <t>2022-02-10_53020_2021年12月期 決算短信〔日本基準〕（連結）_attachments.md</t>
  </si>
  <si>
    <t>2022-03-29_53020_（訂正・数値データ訂正）「2021年12月期 決算短信〔日本基準〕（連結）」の一部訂正について_attachments.md</t>
  </si>
  <si>
    <t>2022-05-10_53020_2022年12月期 第１四半期決算短信〔日本基準〕（連結）_attachments.md</t>
  </si>
  <si>
    <t>2022-08-10_53020_2022年12月期 第２四半期決算短信〔日本基準〕（連結）_attachments.md</t>
  </si>
  <si>
    <t>2022-11-10_53020_2022年12月期 第３四半期決算短信〔日本基準〕（連結）_attachments.md</t>
  </si>
  <si>
    <t>2023-02-10_53020_2022年12月期 決算短信〔日本基準〕（連結）_attachments.md</t>
  </si>
  <si>
    <t>2023-03-24_53020_（訂正・数値データ訂正）「2022年12月期 決算短信〔日本基準〕（連結）」の一部訂正について_attachments.md</t>
  </si>
  <si>
    <t>（訂正・数値データ訂正）「2022年12月期 決算短信〔日本基準〕（連結）」の一部訂正について</t>
  </si>
  <si>
    <t>2023-05-10_53020_2023年12月期 第１四半期決算短信〔日本基準〕（連結）_attachments.md</t>
  </si>
  <si>
    <t>2023-08-10_53020_2023年12月期 第２四半期決算短信〔日本基準〕（連結）_attachments.md</t>
  </si>
  <si>
    <t>2023-11-10_53020_2023年12月期 第３四半期決算短信〔日本基準〕（連結）_attachments.md</t>
  </si>
  <si>
    <t>2024-02-09_53020_2023年12月期 決算短信〔日本基準〕（連結）_attachments.md</t>
  </si>
  <si>
    <t>2024-05-10_53020_2024年12月期 第１四半期決算短信〔日本基準〕（連結）_attachments.md</t>
  </si>
  <si>
    <t>2024-08-09_53020_2024年12月期 第２四半期（中間期）決算短信〔日本基準〕(連結)_attachments.md</t>
  </si>
  <si>
    <t>2024-11-11_53020_2024年12月期 第３四半期決算短信〔日本基準〕（連結）_attachments.md</t>
  </si>
  <si>
    <t>2025-02-10_53020_2024年12月期 決算短信〔日本基準〕（連結）_attachments.md</t>
  </si>
  <si>
    <t>2025-05-09_53020_2025年12月期 第１四半期決算短信〔日本基準〕（連結）_attachments.md</t>
  </si>
  <si>
    <t>2025-08-08_53020_2025年12月期 第２四半期（中間期）決算短信〔日本基準〕(連結)_attachments.md</t>
  </si>
  <si>
    <t>2023-02-13_53040_2023年3月期 第3四半期決算短信〔日本基準〕（連結）_attachments.md</t>
  </si>
  <si>
    <t>2023-05-12_53040_2023年3月期 決算短信〔日本基準〕(連結)_attachments.md</t>
  </si>
  <si>
    <t>2023-08-10_53040_2024年3月期 第1四半期決算短信〔日本基準〕(連結)_attachments.md</t>
  </si>
  <si>
    <t>2023-11-10_53040_2024年3月期 第2四半期決算短信〔日本基準〕(連結)_attachments.md</t>
  </si>
  <si>
    <t>2024-02-13_53040_2024年3月期 第3四半期決算短信〔日本基準〕(連結)_attachments.md</t>
  </si>
  <si>
    <t>2024-05-14_53040_2024年3月期 決算短信〔日本基準〕(連結)_attachments.md</t>
  </si>
  <si>
    <t>2024-08-09_53040_2025年3月期 第1四半期決算短信〔日本基準〕(連結)_attachments.md</t>
  </si>
  <si>
    <t>2024-11-13_53040_2025年3月期 第2四半期（中間期）決算短信〔日本基準〕（連結）_attachments.md</t>
  </si>
  <si>
    <t>2025-02-13_53040_2025年3月期 第3四半期決算短信〔日本基準〕(連結)_attachments.md</t>
  </si>
  <si>
    <t>2025-05-14_53040_2025年3月期 決算短信〔日本基準〕(連結)_attachments.md</t>
  </si>
  <si>
    <t>2025-08-08_53040_2026年3月期 第1四半期決算短信〔日本基準〕(連結)_attachments.md</t>
  </si>
  <si>
    <t>2022-02-14_53100_2021年12月期 決算短信〔日本基準〕（連結）_attachments.md</t>
  </si>
  <si>
    <t>2024-08-07_53100_2024年12月期 第２四半期（中間期）決算短信〔日本基準〕（連結）_attachments.md</t>
  </si>
  <si>
    <t>2024-11-07_53100_2024年12月期 第３四半期決算短信〔日本基準〕（連結）_attachments.md</t>
  </si>
  <si>
    <t>2025-02-14_53100_2024年12月期 決算短信〔日本基準〕（連結）_attachments.md</t>
  </si>
  <si>
    <t>2025-05-12_53100_2025年12月期 第１四半期決算短信〔日本基準〕（連結）_attachments.md</t>
  </si>
  <si>
    <t>2025-08-07_53100_2025年12月期 第２四半期（中間期）決算短信〔日本基準〕（連結）_attachments.md</t>
  </si>
  <si>
    <t>2022-02-02_53310_2022年３月期 第３四半期決算短信〔日本基準〕（連結）_attachments.md</t>
  </si>
  <si>
    <t>2024-08-06_53310_2025年３月期　第１四半期決算短信〔日本基準〕（連結）_attachments.md</t>
  </si>
  <si>
    <t>2024-11-07_53310_2025年３月期　第２四半期（中間期）決算短信〔日本基準〕（連結）_attachments.md</t>
  </si>
  <si>
    <t>2025-02-05_53310_2025年３月期 第３四半期決算短信〔日本基準〕（連結）_attachments.md</t>
  </si>
  <si>
    <t>2025-05-09_53310_2025年３月期 決算短信〔日本基準〕（連結）_attachments.md</t>
  </si>
  <si>
    <t>2025-08-07_53310_2026年３月期　第１四半期決算短信〔日本基準〕（連結）_attachments.md</t>
  </si>
  <si>
    <t>2022-01-28_53320_2022年３月期 第３四半期決算短信〔日本基準〕（連結）_attachments.md</t>
  </si>
  <si>
    <t>2022-04-28_53320_2022年３月期 決算短信〔日本基準〕（連結）_attachments.md</t>
  </si>
  <si>
    <t>2022-07-29_53320_2023年３月期 第１四半期決算短信〔日本基準〕（連結）_attachments.md</t>
  </si>
  <si>
    <t>2022-10-28_53320_2023年３月期 第２四半期決算短信〔日本基準〕（連結）_attachments.md</t>
  </si>
  <si>
    <t>2023-01-31_53320_2023年３月期 第３四半期決算短信〔日本基準〕（連結）_attachments.md</t>
  </si>
  <si>
    <t>2023-04-28_53320_2023年３月期 決算短信〔日本基準〕（連結）_attachments.md</t>
  </si>
  <si>
    <t>2023-07-31_53320_2024年３月期 第１四半期決算短信〔日本基準〕（連結）_attachments.md</t>
  </si>
  <si>
    <t>2023-10-30_53320_2024年３月期 第２四半期決算短信〔日本基準〕（連結）_attachments.md</t>
  </si>
  <si>
    <t>2024-01-31_53320_2024年３月期 第３四半期決算短信〔日本基準〕（連結）_attachments.md</t>
  </si>
  <si>
    <t>2024-04-26_53320_2024年３月期 決算短信〔日本基準〕（連結）_attachments.md</t>
  </si>
  <si>
    <t>2024-07-31_53320_2025年３月期 第１四半期決算短信〔日本基準〕（連結）_attachments.md</t>
  </si>
  <si>
    <t>2024-10-28_53320_2025年３月期 第２四半期（中間期）決算短信〔日本基準〕（連結）_attachments.md</t>
  </si>
  <si>
    <t>2025-01-31_53320_2025年３月期 第３四半期決算短信〔日本基準〕（連結）_attachments.md</t>
  </si>
  <si>
    <t>2025-04-28_53320_2025年3月期 決算短信〔日本基準〕（連結）_attachments.md</t>
  </si>
  <si>
    <t>2025-07-31_53320_2026年3月期 第1四半期決算短信〔日本基準〕（連結）_attachments.md</t>
  </si>
  <si>
    <t>2024-07-29_53330_2025年３月期 第１四半期決算短信〔日本基準〕（連結）_attachments.md</t>
  </si>
  <si>
    <t>2024-08-02_53330_2025年３月期 第１四半期決算短信〔日本基準〕(連結)（公認会計士等による期中レビューの完了）_attachments.md</t>
  </si>
  <si>
    <t>2025年３月期 第１四半期決算短信〔日本基準〕(連結)（公認会計士等による期中レビューの完了）</t>
  </si>
  <si>
    <t>2024-10-31_53330_2025年３月期　第２四半期（中間期）決算短信〔日本基準〕（連結）_attachments.md</t>
  </si>
  <si>
    <t>2025-01-31_53330_2025年３月期 第３四半期決算短信〔日本基準〕(連結)_attachments.md</t>
  </si>
  <si>
    <t>2025-02-07_53330_2025年３月期第３四半期決算短信〔日本基準〕(連結) (公認会計士等による期中レビューの完了)_attachments.md</t>
  </si>
  <si>
    <t>2025年３月期第３四半期決算短信〔日本基準〕(連結) (公認会計士等による期中レビューの完了)</t>
  </si>
  <si>
    <t>2025-04-28_53330_2025年3月期 決算短信〔日本基準〕(連結)_attachments.md</t>
  </si>
  <si>
    <t>2025-07-31_53330_2026年３月期 第１四半期決算短信〔日本基準〕（連結）_attachments.md</t>
  </si>
  <si>
    <t>2025-08-07_53330_2026年３月期第１四半期決算短信〔日本基準〕(連結)（公認会計士等による期中レビューの完了）_attachments.md</t>
  </si>
  <si>
    <t>2024-07-31_53340_2025年３月期 第１四半期決算短信〔ＩＦＲＳ〕（連結）_attachments.md</t>
  </si>
  <si>
    <t>2024-10-31_53340_2025年３月期 第２四半期（中間期）決算短信〔ＩＦＲＳ〕（連結）_attachments.md</t>
  </si>
  <si>
    <t>2025-01-31_53340_2025年３月期 第３四半期決算短信〔ＩＦＲＳ〕（連結）_attachments.md</t>
  </si>
  <si>
    <t>2025-04-30_53340_2025年３月期 決算短信〔ＩＦＲＳ〕（連結）_attachments.md</t>
  </si>
  <si>
    <t>2025-07-31_53340_2026年３月期 第１四半期決算短信〔ＩＦＲＳ〕（連結）_attachments.md</t>
  </si>
  <si>
    <t>2023-02-14_53370_2022年12月期決算短信〔日本基準〕（連結）_attachments.md</t>
  </si>
  <si>
    <t>2023-05-15_53370_2023年12月期第１四半期決算短信〔日本基準〕（連結）_attachments.md</t>
  </si>
  <si>
    <t>2024-08-09_53370_2024年12月期第２四半期（中間期）決算短信〔日本基準〕（連結）_attachments.md</t>
  </si>
  <si>
    <t>2024-11-14_53370_2024年12月期第３四半期決算短信〔日本基準〕（連結）_attachments.md</t>
  </si>
  <si>
    <t>2025-02-14_53370_2024年12月期決算短信〔日本基準〕（連結）_attachments.md</t>
  </si>
  <si>
    <t>2025-05-15_53370_2025年12月期第１四半期決算短信〔日本基準〕(連結)_attachments.md</t>
  </si>
  <si>
    <t>2025-08-12_53370_2025年12月期第２四半期（中間期）決算短信〔日本基準〕(連結)_attachments.md</t>
  </si>
  <si>
    <t>2022-01-19_53410_2021年11月期 決算短信〔日本基準〕（連結）_attachments.md</t>
  </si>
  <si>
    <t>2023-04-14_53410_2023年11月期第１四半期決算短信〔日本基準〕(連結)_attachments.md</t>
  </si>
  <si>
    <t>2023年11月期第１四半期決算短信〔日本基準〕(連結)</t>
  </si>
  <si>
    <t>2024-10-11_53410_2024年11月期 第３四半期決算短信〔日本基準〕(連結)_attachments.md</t>
  </si>
  <si>
    <t>2025-01-17_53410_2024年11月期決算短信〔日本基準〕（連結）_attachments.md</t>
  </si>
  <si>
    <t>2025-04-11_53410_2025年11月期 第１四半期決算短信〔日本基準〕（連結）_attachments.md</t>
  </si>
  <si>
    <t>2025-07-11_53410_2025年11月期 第２四半期（中間期）決算短信〔日本基準〕（連結）_attachments.md</t>
  </si>
  <si>
    <t>2022-10-27_53440_2023年３月期　第２四半期決算短信〔日本基準〕（連結）_attachments.md</t>
  </si>
  <si>
    <t>2023-04-27_53440_2023年３月期　決算短信〔日本基準〕（連結）_attachments.md</t>
  </si>
  <si>
    <t>2023-07-27_53440_2024年３月期　第１四半期決算短信〔日本基準〕（連結）_attachments.md</t>
  </si>
  <si>
    <t>2023-10-26_53440_2024年３月期　第２四半期決算短信〔日本基準〕（連結）_attachments.md</t>
  </si>
  <si>
    <t>2024-01-31_53440_2024年３月期　第３四半期決算短信〔日本基準〕（連結）_attachments.md</t>
  </si>
  <si>
    <t>2024-04-25_53440_2024年３月期　決算短信〔日本基準〕（連結）_attachments.md</t>
  </si>
  <si>
    <t>2024-07-29_53440_2025年３月期　第１四半期決算短信〔日本基準〕（連結）_attachments.md</t>
  </si>
  <si>
    <t>2024-10-29_53440_2025年３月期　第２四半期（中間期）決算短信〔日本基準〕（連結）_attachments.md</t>
  </si>
  <si>
    <t>2025-01-29_53440_2025年３月期　第３四半期決算短信〔日本基準〕（連結）_attachments.md</t>
  </si>
  <si>
    <t>2025-04-25_53440_2025年３月期　決算短信〔日本基準〕（連結）_attachments.md</t>
  </si>
  <si>
    <t>2025-07-24_53440_2026年３月期　第１四半期決算短信〔日本基準〕（連結）_attachments.md</t>
  </si>
  <si>
    <t>2022-02-03_53510_2022年３月期 第３四半期決算短信〔日本基準〕（連結）_attachments.md</t>
  </si>
  <si>
    <t>2022-05-12_53510_2022年３月期　決算短信〔日本基準〕（連結）_attachments.md</t>
  </si>
  <si>
    <t>2022-08-04_53510_2023年３月期　第１四半期決算短信〔日本基準〕（連結）_attachments.md</t>
  </si>
  <si>
    <t>2022-11-02_53510_2023年３月期　第２四半期決算短信〔日本基準〕（連結）_attachments.md</t>
  </si>
  <si>
    <t>2023-02-02_53510_2023年３月期 第３四半期決算短信〔日本基準〕（連結）_attachments.md</t>
  </si>
  <si>
    <t>2023-05-11_53510_2023年３月期 決算短信〔日本基準〕（連結）_attachments.md</t>
  </si>
  <si>
    <t>2023-08-03_53510_2024年３月期 第１四半期決算短信〔日本基準〕（連結）_attachments.md</t>
  </si>
  <si>
    <t>2024-02-02_53510_2024年３月期　第３四半期決算短信〔日本基準〕(連結)_attachments.md</t>
  </si>
  <si>
    <t>2024-05-13_53510_2024年３月期 決算短信〔日本基準〕（連結）_attachments.md</t>
  </si>
  <si>
    <t>2024-08-05_53510_2025年３月期  第１四半期決算短信〔日本基準〕（連結）_attachments.md</t>
  </si>
  <si>
    <t>2024-11-07_53510_2025年３月期　第２四半期（中間期）決算短信〔日本基準〕（連結）_attachments.md</t>
  </si>
  <si>
    <t>2025-02-06_53510_2025年３月期  第３四半期決算短信〔日本基準〕（連結）_attachments.md</t>
  </si>
  <si>
    <t>2025-05-15_53510_2025年３月期  決算短信〔日本基準〕（連結）_attachments.md</t>
  </si>
  <si>
    <t>2025-08-08_53510_2026年３月期  第１四半期決算短信〔日本基準〕（連結）_attachments.md</t>
  </si>
  <si>
    <t>2023-01-30_53520_2023年3月期　第3四半期決算短信〔日本基準〕(連結)_attachments.md</t>
  </si>
  <si>
    <t>2023-05-12_53520_2023年3月期　決算短信〔日本基準〕（連結〕_attachments.md</t>
  </si>
  <si>
    <t>2023年3月期　決算短信〔日本基準〕（連結〕</t>
  </si>
  <si>
    <t>2023-07-28_53520_2024年3月期 第1四半期決算短信〔日本基準〕（連結）_attachments.md</t>
  </si>
  <si>
    <t>2023-10-31_53520_2024年3月期 第2四半期決算短信〔日本基準〕（連結）_attachments.md</t>
  </si>
  <si>
    <t>2024-01-31_53520_2024年3月期 第3四半期決算短信〔日本基準〕（連結）_attachments.md</t>
  </si>
  <si>
    <t>2024-05-13_53520_2024年3月期 決算短信〔日本基準〕(連結)_attachments.md</t>
  </si>
  <si>
    <t>2024-07-31_53520_2025年3月期 第1四半期決算短信〔日本基準〕(連結)_attachments.md</t>
  </si>
  <si>
    <t>2024-10-29_53520_2025年3月期 第2四半期（中間期）決算短信〔日本基準〕(連結)_attachments.md</t>
  </si>
  <si>
    <t>2025-01-31_53520_2025年3月期 第3四半期決算短信〔日本基準〕（連結）_attachments.md</t>
  </si>
  <si>
    <t>2025-05-14_53520_2025年3月期 決算短信〔日本基準〕(連結)_attachments.md</t>
  </si>
  <si>
    <t>2025-07-29_53520_2026年３月期 第１四半期決算短信〔日本基準〕(連結)_attachments.md</t>
  </si>
  <si>
    <t>2022-02-10_53550_2022年3月期 第3四半期決算短信〔日本基準〕（連結）_attachments.md</t>
  </si>
  <si>
    <t>2022-05-12_53550_2022年3月期 決算短信〔日本基準〕（連結）_attachments.md</t>
  </si>
  <si>
    <t>2022-06-23_53550_（訂正・数値データ訂正）「2022年3月期決算短信〔日本基準〕（連結）」の一部訂正について_attachments.md</t>
  </si>
  <si>
    <t>（訂正・数値データ訂正）「2022年3月期決算短信〔日本基準〕（連結）」の一部訂正について</t>
  </si>
  <si>
    <t>2022-08-04_53550_2023年3月期第1四半期決算短信〔日本基準〕（連結）_attachments.md</t>
  </si>
  <si>
    <t>2022-11-08_53550_2023年3月期第2四半期決算短信〔日本基準〕（連結）_attachments.md</t>
  </si>
  <si>
    <t>2023-02-09_53550_2023年3月期 第3四半期決算短信〔日本基準〕（連結）_attachments.md</t>
  </si>
  <si>
    <t>2023-05-11_53550_2023年3月期決算短信〔日本基準〕（連結）_attachments.md</t>
  </si>
  <si>
    <t>2023-08-10_53550_2024年3月期第1四半期決算短信〔日本基準〕（連結）_attachments.md</t>
  </si>
  <si>
    <t>2023-11-09_53550_2024年3月期 第2四半期決算短信〔日本基準〕（連結）_attachments.md</t>
  </si>
  <si>
    <t>2024-02-08_53550_2024年3月期第3四半期決算短信〔日本基準〕（連結）_attachments.md</t>
  </si>
  <si>
    <t>2024-05-09_53550_2024年3月期 決算短信〔日本基準〕（連結）_attachments.md</t>
  </si>
  <si>
    <t>2024-08-08_53550_2025年3月期 第1四半期決算短信〔日本基準〕（連結）_attachments.md</t>
  </si>
  <si>
    <t>2024-11-07_53550_2025年3月期 第2四半期（中間期）決算短信〔日本基準〕（連結）_attachments.md</t>
  </si>
  <si>
    <t>2025-02-06_53550_2025年3月期 第3四半期決算短信〔日本基準〕（連結）_attachments.md</t>
  </si>
  <si>
    <t>2025-05-08_53550_2025年3月期 決算短信〔日本基準〕（連結）_attachments.md</t>
  </si>
  <si>
    <t>2025-08-14_53550_2026年3月期 第1四半期決算短信〔日本基準〕（連結）_attachments.md</t>
  </si>
  <si>
    <t>2025-08-14_53550_（訂正・数値データ訂正）「2025年3月期決算短信〔日本基準〕（連結）」の一部訂正について_attachments.md</t>
  </si>
  <si>
    <t>2024-05-15_53560_2024年３月期　決算短信〔日本基準〕（連結）_attachments.md</t>
  </si>
  <si>
    <t>2024-08-09_53560_2025年３月期　第１四半期決算短信〔日本基準〕(連結)_attachments.md</t>
  </si>
  <si>
    <t>2024-11-14_53560_2025年３月期　第２四半期（中間期）決算短信〔日本基準〕(連結)_attachments.md</t>
  </si>
  <si>
    <t>2025-02-13_53560_2025年３月期　第３四半期決算短信〔日本基準〕(連結)_attachments.md</t>
  </si>
  <si>
    <t>2025-05-15_53560_2025年３月期　決算短信〔日本基準〕（連結）_attachments.md</t>
  </si>
  <si>
    <t>2025-08-08_53560_2026年３月期　第１四半期決算短信〔日本基準〕(連結)_attachments.md</t>
  </si>
  <si>
    <t>2023-02-10_53570_2023年３月期　第３四半期決算短信〔日本基準〕（連結）_attachments.md</t>
  </si>
  <si>
    <t>2023-05-12_53570_2023年３月期 決算短信〔日本基準〕（連結）_attachments.md</t>
  </si>
  <si>
    <t>2023-06-21_53570_（訂正・数値データ訂正）「2023年３月期　決算短信〔日本基準〕（連結）」の一部訂正について_attachments.md</t>
  </si>
  <si>
    <t>2023-08-10_53570_2024年３月期　第１四半期決算短信〔日本基準〕（連結）_attachments.md</t>
  </si>
  <si>
    <t>2023-11-10_53570_2024年３月期第２四半期決算短信〔日本基準〕(連結)_attachments.md</t>
  </si>
  <si>
    <t>2024-02-09_53570_2024年３月期第３四半期決算短信〔日本基準〕(連結)_attachments.md</t>
  </si>
  <si>
    <t>2024-05-10_53570_2024年３月期決算短信〔日本基準〕(連結)_attachments.md</t>
  </si>
  <si>
    <t>2024-05-15_53570_（訂正）「2024年３月期　決算短信〔日本基準〕（連結）」の一部訂正について_attachments.md</t>
  </si>
  <si>
    <t>（訂正）「2024年３月期　決算短信〔日本基準〕（連結）」の一部訂正について</t>
  </si>
  <si>
    <t>2024-08-09_53570_2025年３月期　第１四半期決算短信〔日本基準〕（連結）_attachments.md</t>
  </si>
  <si>
    <t>2024-11-08_53570_2025年３月期第２四半期（中間期）決算短信〔日本基準〕(連結)_attachments.md</t>
  </si>
  <si>
    <t>2025-02-07_53570_2025年３月期第３四半期決算短信〔日本基準〕(連結)_attachments.md</t>
  </si>
  <si>
    <t>2025-05-09_53570_2025年３月期決算短信〔日本基準〕(連結)_attachments.md</t>
  </si>
  <si>
    <t>2025-08-08_53570_2026年３月期第１四半期決算短信〔日本基準〕(連結)_attachments.md</t>
  </si>
  <si>
    <t>2024-05-17_53630_2024年3月期 決算短信〔日本基準〕(連結)_attachments.md</t>
  </si>
  <si>
    <t>2024-08-13_53630_2025年3月期　第１四半期決算短信〔日本基準〕(連結)_attachments.md</t>
  </si>
  <si>
    <t>2025年3月期　第１四半期決算短信〔日本基準〕(連結)</t>
  </si>
  <si>
    <t>2024-11-14_53630_2025年3月期　第2四半期（中間期）決算短信〔日本基準〕（連結）_attachments.md</t>
  </si>
  <si>
    <t>2025-02-14_53630_2025年3月期　第３四半期決算短信〔日本基準〕（連結）_attachments.md</t>
  </si>
  <si>
    <t>2025-05-19_53630_2025年3月期 決算短信〔日本基準〕(連結)_attachments.md</t>
  </si>
  <si>
    <t>2025-08-12_53630_2026年3月期 第1四半期決算短信〔日本基準〕（連結）_attachments.md</t>
  </si>
  <si>
    <t>2023-02-01_53670_2023年3月期 第3四半期決算短信〔日本基準〕（非連結）_attachments.md</t>
  </si>
  <si>
    <t>2023-05-01_53670_2023年3月期 決算短信〔日本基準〕（非連結）_attachments.md</t>
  </si>
  <si>
    <t>2023-08-01_53670_2024年3月期 第1四半期決算短信〔日本基準〕（非連結）_attachments.md</t>
  </si>
  <si>
    <t>2023-11-01_53670_2024年3月期 第2四半期決算短信〔日本基準〕（非連結）_attachments.md</t>
  </si>
  <si>
    <t>2024-02-01_53670_2024年3月期 第3四半期決算短信〔日本基準〕（非連結）_attachments.md</t>
  </si>
  <si>
    <t>2024-05-01_53670_2024年3月期 決算短信〔日本基準〕（非連結）_attachments.md</t>
  </si>
  <si>
    <t>2024-08-01_53670_2025年3月期 第1四半期決算短信〔日本基準〕（非連結）_attachments.md</t>
  </si>
  <si>
    <t>2024-11-01_53670_2025年3月期 第2四半期決算短信〔日本基準〕（非連結）_attachments.md</t>
  </si>
  <si>
    <t>2025-02-03_53670_2025年3月期 第3四半期決算短信〔日本基準〕（非連結）_attachments.md</t>
  </si>
  <si>
    <t>2025-05-01_53670_2025年3月期 決算短信〔日本基準〕（非連結）_attachments.md</t>
  </si>
  <si>
    <t>2025-08-01_53670_2026年3月期 第1四半期決算短信〔日本基準〕（非連結）_attachments.md</t>
  </si>
  <si>
    <t>2023-02-13_53680_2023年３月期 第３四半期決算短信〔日本基準〕(連結)_attachments.md</t>
  </si>
  <si>
    <t>2023-05-12_53680_2023年３月期決算短信〔日本基準〕(連結)_attachments.md</t>
  </si>
  <si>
    <t>2023-05-29_53680_(訂正・数値データ訂正)「2023年3月期 決算短信〔日本基準〕（連結）」の一部訂正について_attachments.md</t>
  </si>
  <si>
    <t>(訂正・数値データ訂正)「2023年3月期 決算短信〔日本基準〕（連結）」の一部訂正について</t>
  </si>
  <si>
    <t>2023-08-10_53680_2024年３月期第１四半期決算短信〔日本基準〕(連結)_attachments.md</t>
  </si>
  <si>
    <t>2023-11-13_53680_2024年３月期第２四半期決算短信〔日本基準〕(連結)_attachments.md</t>
  </si>
  <si>
    <t>2024-02-13_53680_2024年３月期第３四半期決算短信〔日本基準〕(連結)_attachments.md</t>
  </si>
  <si>
    <t>2024-05-13_53680_2024年３月期決算短信〔日本基準〕(連結)_attachments.md</t>
  </si>
  <si>
    <t>2024-08-09_53680_2025年３月期第１四半期決算短信〔日本基準〕(連結)_attachments.md</t>
  </si>
  <si>
    <t>2024-11-13_53680_2025年３月期第２四半期（中間期）決算短信〔日本基準〕(連結)_attachments.md</t>
  </si>
  <si>
    <t>2025-02-14_53680_2025年３月期第３四半期決算短信〔日本基準〕(連結)_attachments.md</t>
  </si>
  <si>
    <t>2025-05-13_53680_2025年３月期決算短信〔日本基準〕(連結)_attachments.md</t>
  </si>
  <si>
    <t>2025-08-13_53680_2026年３月期第１四半期決算短信〔日本基準〕(連結)_attachments.md</t>
  </si>
  <si>
    <t>2022-08-05_53800_2022年6月期 決算短信[日本基準] (非連結)_attachments.md</t>
  </si>
  <si>
    <t>2022年6月期 決算短信[日本基準] (非連結)</t>
  </si>
  <si>
    <t>2024-08-02_53800_2024年6月期 決算短信[日本基準] (非連結)_attachments.md</t>
  </si>
  <si>
    <t>2024年6月期 決算短信[日本基準] (非連結)</t>
  </si>
  <si>
    <t>2024-11-08_53800_2025年6月期 第1四半期決算短信[日本基準] (非連結)_attachments.md</t>
  </si>
  <si>
    <t>2025年6月期 第1四半期決算短信[日本基準] (非連結)</t>
  </si>
  <si>
    <t>2025-02-07_53800_2025年6月期 第2四半期（中間期）決算短信[日本基準]（非連結）_attachments.md</t>
  </si>
  <si>
    <t>2025年6月期 第2四半期（中間期）決算短信[日本基準]（非連結）</t>
  </si>
  <si>
    <t>2025-05-09_53800_2025年6月期 第3四半期決算短信[日本基準] (非連結)_attachments.md</t>
  </si>
  <si>
    <t>2025年6月期 第3四半期決算短信[日本基準] (非連結)</t>
  </si>
  <si>
    <t>2025-08-08_53800_2025年6月期 決算短信[日本基準] (非連結)_attachments.md</t>
  </si>
  <si>
    <t>2025年6月期 決算短信[日本基準] (非連結)</t>
  </si>
  <si>
    <t>2023-02-13_53810_2023年３月期 第３四半期決算短信〔日本基準〕(連結)_attachments.md</t>
  </si>
  <si>
    <t>2023-05-15_53810_2023年３月期 決算短信〔日本基準〕(連結)_attachments.md</t>
  </si>
  <si>
    <t>2023-08-10_53810_2024年３月期 第１四半期決算短信〔日本基準〕(連結)_attachments.md</t>
  </si>
  <si>
    <t>2023-11-13_53810_2024年３月期 第２四半期決算短信〔日本基準〕(連結)_attachments.md</t>
  </si>
  <si>
    <t>2024-02-13_53810_2024年３月期 第３四半期決算短信〔日本基準〕(連結)_attachments.md</t>
  </si>
  <si>
    <t>2024-05-15_53810_2024年３月期 決算短信〔日本基準〕(連結)_attachments.md</t>
  </si>
  <si>
    <t>2024-08-09_53810_2025年３月期 第１四半期決算短信〔日本基準〕(連結)_attachments.md</t>
  </si>
  <si>
    <t>2024-11-14_53810_2025年３月期第２四半期（中間期）決算短信〔日本基準〕(連結)_attachments.md</t>
  </si>
  <si>
    <t>2025-02-13_53810_2025年３月期 第３四半期決算短信〔日本基準〕(連結)_attachments.md</t>
  </si>
  <si>
    <t>2025-05-15_53810_2025年３月期 決算短信〔日本基準〕(連結)_attachments.md</t>
  </si>
  <si>
    <t>2025-08-08_53810_2026年３月期第１四半期決算短信〔日本基準〕(連結)_attachments.md</t>
  </si>
  <si>
    <t>2024-08-02_53840_2025年３月期 第１四半期決算短信〔日本基準〕（連結）_attachments.md</t>
  </si>
  <si>
    <t>2024-11-05_53840_2025年３月期 第２四半期（中間期）決算短信〔日本基準〕（連結）_attachments.md</t>
  </si>
  <si>
    <t>2025-02-04_53840_2025年３月期 第３四半期決算短信〔日本基準〕（連結）_attachments.md</t>
  </si>
  <si>
    <t>2025-05-13_53840_2025年３月期　決算短信〔日本基準〕（連結）_attachments.md</t>
  </si>
  <si>
    <t>2025-08-06_53840_2026年３月期 第１四半期決算短信〔日本基準〕（連結）_attachments.md</t>
  </si>
  <si>
    <t>2023-01-31_53860_2023年３月期　第３四半期決算短信（日本基準）（非連結）_attachments.md</t>
  </si>
  <si>
    <t>2023年３月期　第３四半期決算短信（日本基準）（非連結）</t>
  </si>
  <si>
    <t>2023-04-28_53860_2023年３月期決算短信[日本基準]（非連結）_attachments.md</t>
  </si>
  <si>
    <t>2023-07-31_53860_2024年３月期第１四半期決算短信[日本基準]（非連結）_attachments.md</t>
  </si>
  <si>
    <t>2024年３月期第１四半期決算短信[日本基準]（非連結）</t>
  </si>
  <si>
    <t>2023-10-31_53860_2024年３月期　第２四半期決算短信（日本基準）（非連結）_attachments.md</t>
  </si>
  <si>
    <t>2024年３月期　第２四半期決算短信（日本基準）（非連結）</t>
  </si>
  <si>
    <t>2024-01-31_53860_2024年３月期　第３四半期決算短信（日本基準）（非連結）_attachments.md</t>
  </si>
  <si>
    <t>2024年３月期　第３四半期決算短信（日本基準）（非連結）</t>
  </si>
  <si>
    <t>2024-04-26_53860_2024年３月期決算短信[日本基準]（非連結）_attachments.md</t>
  </si>
  <si>
    <t>2024-07-31_53860_2025年３月期第１四半期決算短信[日本基準]（非連結）_attachments.md</t>
  </si>
  <si>
    <t>2024-11-08_53860_2025年３月期第２四半期（中間期）決算短信〔日本基準〕(非連結)_attachments.md</t>
  </si>
  <si>
    <t>2025-01-31_53860_2025年３月期　第３四半期決算短信（日本基準）（非連結）_attachments.md</t>
  </si>
  <si>
    <t>2025年３月期　第３四半期決算短信（日本基準）（非連結）</t>
  </si>
  <si>
    <t>2025-04-30_53860_2025年３月期決算短信〔日本基準〕(非連結)_attachments.md</t>
  </si>
  <si>
    <t>2025-07-31_53860_2026年３月期第１四半期決算短信[日本基準]（非連結）_attachments.md</t>
  </si>
  <si>
    <t>2023-01-31_53880_2023年3月期　第3四半期決算短信〔日本基準〕（連結）_attachments.md</t>
  </si>
  <si>
    <t>2023-05-12_53880_2023年3月期　決算短信〔日本基準〕（連結）_attachments.md</t>
  </si>
  <si>
    <t>2023-07-28_53880_2024年3月期　第1四半期決算短信〔日本基準〕（連結）_attachments.md</t>
  </si>
  <si>
    <t>2023-10-27_53880_2024年3月期　第2四半期決算短信〔日本基準〕（連結）_attachments.md</t>
  </si>
  <si>
    <t>2024-01-26_53880_2024年3月期　第3四半期決算短信〔日本基準〕（連結）_attachments.md</t>
  </si>
  <si>
    <t>2024-05-10_53880_2024年3月期　決算短信〔日本基準〕（連結）_attachments.md</t>
  </si>
  <si>
    <t>2024-05-24_53880_（訂正・数値データ訂正）「2024年３月期 決算短信〔日本基準〕（連結）」の一部訂正について_attachments.md</t>
  </si>
  <si>
    <t>2024-07-31_53880_2025年3月期　第1四半期決算短信〔日本基準〕（連結）_attachments.md</t>
  </si>
  <si>
    <t>2024-08-02_53880_2025年3月期　第1四半期決算短信〔日本基準〕（連結）（公認会計士等による期中レビューの完了）_attachments.md</t>
  </si>
  <si>
    <t>2025年3月期　第1四半期決算短信〔日本基準〕（連結）（公認会計士等による期中レビューの完了）</t>
  </si>
  <si>
    <t>2024-10-31_53880_2025年3月期　第2四半期（中間期）決算短信〔日本基準〕（連結）_attachments.md</t>
  </si>
  <si>
    <t>2025-01-31_53880_2025年3月期　第3四半期決算短信〔日本基準〕（連結）_attachments.md</t>
  </si>
  <si>
    <t>2025-02-07_53880_2025年3月期　第3四半期決算短信〔日本基準〕（連結）（公認会計士等による期中レビューの完了）_attachments.md</t>
  </si>
  <si>
    <t>2025-05-09_53880_2025年3月期　決算短信〔日本基準〕（連結）_attachments.md</t>
  </si>
  <si>
    <t>2025-07-31_53880_2026年3月期　第1四半期決算短信〔日本基準〕（連結）_attachments.md</t>
  </si>
  <si>
    <t>2025-08-08_53880_2026年3月期　第1四半期決算短信〔日本基準〕（連結）（公認会計士等による期中レビューの完了）_attachments.md</t>
  </si>
  <si>
    <t>2023-02-09_53910_2023年３月期第３四半期決算短信〔日本基準〕(連結)_attachments.md</t>
  </si>
  <si>
    <t>2023-05-09_53910_2023年３月期決算短信〔日本基準〕(連結)_attachments.md</t>
  </si>
  <si>
    <t>2023-08-03_53910_2024年３月期第１四半期決算短信〔日本基準〕(連結)_attachments.md</t>
  </si>
  <si>
    <t>2023-11-08_53910_2024年３月期第２四半期決算短信〔日本基準〕(連結)_attachments.md</t>
  </si>
  <si>
    <t>2024-02-08_53910_2024年３月期第３四半期決算短信〔日本基準〕(連結)_attachments.md</t>
  </si>
  <si>
    <t>2024-05-08_53910_2024年３月期決算短信〔日本基準〕(連結)_attachments.md</t>
  </si>
  <si>
    <t>2024-05-21_53910_(訂正・数値データ訂正)「2024年３月期決算短信〔日本基準〕(連結)」の一部訂正について_attachments.md</t>
  </si>
  <si>
    <t>(訂正・数値データ訂正)「2024年３月期決算短信〔日本基準〕(連結)」の一部訂正について</t>
  </si>
  <si>
    <t>2024-08-05_53910_2025年３月期第１四半期決算短信〔日本基準〕(連結)_attachments.md</t>
  </si>
  <si>
    <t>2024-11-06_53910_2025年３月期第２四半期（中間期）決算短信〔日本基準〕(連結)_attachments.md</t>
  </si>
  <si>
    <t>2025-02-06_53910_2025年３月期第３四半期決算短信〔日本基準〕(連結)_attachments.md</t>
  </si>
  <si>
    <t>2025-05-15_53910_2025年３月期決算短信〔日本基準〕(連結)_attachments.md</t>
  </si>
  <si>
    <t>2025-08-07_53910_2026年３月期第１四半期決算短信〔日本基準〕(連結)_attachments.md</t>
  </si>
  <si>
    <t>2023-02-06_53930_2023年３月期　第３四半期決算短信〔日本基準〕（連結）_attachments.md</t>
  </si>
  <si>
    <t>2023-05-08_53930_2023年３月期　決算短信〔日本基準〕（連結）_attachments.md</t>
  </si>
  <si>
    <t>2023-08-07_53930_2024年３月期　第１四半期決算短信〔日本基準〕（連結）_attachments.md</t>
  </si>
  <si>
    <t>2023-11-06_53930_2024年３月期　第２四半期決算短信〔日本基準〕（連結）_attachments.md</t>
  </si>
  <si>
    <t>2024-02-08_53930_2024年３月期　第３四半期決算短信〔日本基準〕（連結）_attachments.md</t>
  </si>
  <si>
    <t>2024-05-07_53930_2024年３月期　決算短信〔日本基準〕（連結）_attachments.md</t>
  </si>
  <si>
    <t>2024-08-05_53930_2025年３月期　第１四半期決算短信〔日本基準〕（連結）_attachments.md</t>
  </si>
  <si>
    <t>2024-11-07_53930_2025年３月期　第２四半期（中間期）決算短信〔日本基準〕（連結）_attachments.md</t>
  </si>
  <si>
    <t>2025-02-06_53930_2025年３月期　第３四半期決算短信〔日本基準〕（連結）_attachments.md</t>
  </si>
  <si>
    <t>2025-05-12_53930_2025年３月期　決算短信〔日本基準〕（連結）_attachments.md</t>
  </si>
  <si>
    <t>2025-08-07_53930_2026年３月期　第１四半期決算短信〔日本基準〕（連結）_attachments.md</t>
  </si>
  <si>
    <t>2023-05-10_54010_2023年3月期 決算短信〔ＩＦＲＳ〕(連結)_attachments.md</t>
  </si>
  <si>
    <t>2023-08-04_54010_2024年3月期 第1四半期決算短信〔ＩＦＲＳ〕（連結）_attachments.md</t>
  </si>
  <si>
    <t>2023-11-01_54010_2024年3月期第2四半期決算短信〔ＩＦＲＳ〕（連結）_attachments.md</t>
  </si>
  <si>
    <t>2024-02-07_54010_2024年3月期第3四半期決算短信〔ＩＦＲＳ〕（連結）_attachments.md</t>
  </si>
  <si>
    <t>2024-08-01_54010_2025年3月期 第1四半期決算短信〔ＩＦＲＳ〕（連結）_attachments.md</t>
  </si>
  <si>
    <t>2024-11-07_54010_2025年3月期第2四半期（中間期）決算短信〔ＩＦＲＳ〕（連結）_attachments.md</t>
  </si>
  <si>
    <t>2025-02-06_54010_2025年3月期第3四半期決算短信〔ＩＦＲＳ〕（連結）_attachments.md</t>
  </si>
  <si>
    <t>2025-05-09_54010_2025年3月期決算短信〔ＩＦＲＳ〕(連結)_attachments.md</t>
  </si>
  <si>
    <t>2025-08-01_54010_2026年3月期第1四半期決算短信〔ＩＦＲＳ〕（連結）_attachments.md</t>
  </si>
  <si>
    <t>2022-02-08_54060_2022年３月期 第３四半期決算短信〔日本基準〕（連結）_attachments.md</t>
  </si>
  <si>
    <t>2022-05-11_54060_2022年３月期　決算短信〔日本基準〕（連結）_attachments.md</t>
  </si>
  <si>
    <t>2022-08-09_54060_2023年３月期 第１四半期決算短信〔日本基準〕（連結）_attachments.md</t>
  </si>
  <si>
    <t>2022-11-09_54060_2023年３月期 第２四半期決算短信〔日本基準〕（連結）_attachments.md</t>
  </si>
  <si>
    <t>2023-02-09_54060_2023年３月期 第３四半期決算短信〔日本基準〕（連結）_attachments.md</t>
  </si>
  <si>
    <t>2023-05-11_54060_2023年３月期　決算短信〔日本基準〕（連結）_attachments.md</t>
  </si>
  <si>
    <t>2024-08-07_54060_2025年３月期第１四半期決算短信［日本基準］（連結）_attachments.md</t>
  </si>
  <si>
    <t>2024-11-07_54060_2025年３月期 第２四半期決算短信〔日本基準〕（連結）_attachments.md</t>
  </si>
  <si>
    <t>2025-02-07_54060_2025年３月期 第３四半期決算短信〔日本基準〕（連結）_attachments.md</t>
  </si>
  <si>
    <t>2025-05-12_54060_2025年３月期 決算短信〔日本基準〕（連結）_attachments.md</t>
  </si>
  <si>
    <t>2025-08-07_54060_2026年３月期 第１四半期決算短信〔日本基準〕（連結）_attachments.md</t>
  </si>
  <si>
    <t>2023-02-07_54080_2023年３月期　第３四半期決算短信[日本基準]（連結）_attachments.md</t>
  </si>
  <si>
    <t>2023-05-09_54080_2023年３月期　決算短信[日本基準]（連結）_attachments.md</t>
  </si>
  <si>
    <t>2023-08-04_54080_2024年３月期　第１四半期決算短信[日本基準]（連結）_attachments.md</t>
  </si>
  <si>
    <t>2023-11-07_54080_2024年３月期　第２四半期決算短信[日本基準]（連結）_attachments.md</t>
  </si>
  <si>
    <t>2024-02-06_54080_2024年３月期　第３四半期決算短信[日本基準]（連結）_attachments.md</t>
  </si>
  <si>
    <t>2024-05-08_54080_2024年３月期　決算短信[日本基準]（連結）_attachments.md</t>
  </si>
  <si>
    <t>2024-08-06_54080_2025年３月期　第１四半期決算短信[日本基準]（連結）_attachments.md</t>
  </si>
  <si>
    <t>2024-11-06_54080_2025年３月期 第２四半期（中間期）決算短信〔日本基準〕(連結)_attachments.md</t>
  </si>
  <si>
    <t>2025-02-06_54080_2025年３月期 第３四半期決算短信〔日本基準〕(連結)_attachments.md</t>
  </si>
  <si>
    <t>2025-05-09_54080_2025年３月期 決算短信〔日本基準〕(連結)_attachments.md</t>
  </si>
  <si>
    <t>2025-08-06_54080_2026年３月期　第１四半期決算短信[日本基準]（連結）_attachments.md</t>
  </si>
  <si>
    <t>2023-02-02_54100_2023年3月期 第3四半期決算短信〔日本基準〕(連結)_attachments.md</t>
  </si>
  <si>
    <t>2023-04-28_54100_2023年3月期 決算短信〔日本基準〕(連結)_attachments.md</t>
  </si>
  <si>
    <t>2023-05-18_54100_（訂正・数値データ訂正）「2023年3月期　決算短信〔日本基準〕（連結）」の一部訂正について_attachments.md</t>
  </si>
  <si>
    <t>（訂正・数値データ訂正）「2023年3月期　決算短信〔日本基準〕（連結）」の一部訂正について</t>
  </si>
  <si>
    <t>2023-08-07_54100_2024年3月期 第1四半期決算短信〔日本基準〕(連結)_attachments.md</t>
  </si>
  <si>
    <t>2023-11-02_54100_2024年3月期 第2四半期決算短信〔日本基準〕(連結)_attachments.md</t>
  </si>
  <si>
    <t>2024-02-02_54100_2024年3月期 第3四半期決算短信〔日本基準〕(連結)_attachments.md</t>
  </si>
  <si>
    <t>2024-04-26_54100_2024年3月期 決算短信〔日本基準〕(連結)_attachments.md</t>
  </si>
  <si>
    <t>2024-08-01_54100_2025年3月期 第1四半期決算短信〔日本基準〕(連結)_attachments.md</t>
  </si>
  <si>
    <t>2024-11-01_54100_2025年3月期 第2四半期(中間期)決算短信〔日本基準〕(連結)_attachments.md</t>
  </si>
  <si>
    <t>2025-02-03_54100_2025年3月期 第3四半期決算短信〔日本基準〕(連結)_attachments.md</t>
  </si>
  <si>
    <t>2025-04-25_54100_2025年3月期 決算短信〔日本基準〕(連結)_attachments.md</t>
  </si>
  <si>
    <t>2025-08-01_54100_2026年3月期 第1四半期決算短信〔日本基準〕(連結)_attachments.md</t>
  </si>
  <si>
    <t>2024-08-05_54110_2025年3月期第1四半期決算短信〔ＩＦＲＳ〕（連結）_attachments.md</t>
  </si>
  <si>
    <t>2024-11-06_54110_2025年3月期第2四半期（中間期）決算短信〔ＩＦＲＳ〕（連結）_attachments.md</t>
  </si>
  <si>
    <t>2025-02-06_54110_2025年3月期第3四半期決算短信〔ＩＦＲＳ〕（連結）_attachments.md</t>
  </si>
  <si>
    <t>2025-05-08_54110_2025年3月期決算短信〔ＩＦＲＳ〕（連結）_attachments.md</t>
  </si>
  <si>
    <t>2025-08-04_54110_2026年３月期第1四半期　決算短信〔ＩＦＲＳ〕（連結）_attachments.md</t>
  </si>
  <si>
    <t>2026年３月期第1四半期　決算短信〔ＩＦＲＳ〕（連結）</t>
  </si>
  <si>
    <t>2023-01-20_54230_2023年３月期　第３四半期決算短信〔日本基準〕（非連結）_attachments.md</t>
  </si>
  <si>
    <t>2023-04-21_54230_2023年3月期決算短信〔日本基準〕（非連結）_attachments.md</t>
  </si>
  <si>
    <t>2023-07-21_54230_2024年３月期第１四半期決算短信〔日本基準〕(非連結)_attachments.md</t>
  </si>
  <si>
    <t>2023-10-20_54230_2024年３月期第２四半期決算短信〔日本基準〕(非連結)_attachments.md</t>
  </si>
  <si>
    <t>2024-04-26_54230_2024年3月期　決算短信〔日本基準〕（非連結）_attachments.md</t>
  </si>
  <si>
    <t>2024-07-26_54230_2025年３月期第１四半期決算短信〔日本基準〕(非連結)_attachments.md</t>
  </si>
  <si>
    <t>2024-10-25_54230_2025年３月期第２四半期（中間期）決算短信〔日本基準〕(非連結)_attachments.md</t>
  </si>
  <si>
    <t>2025-01-24_54230_2025年３月期第３四半期決算短信〔日本基準〕(非連結)_attachments.md</t>
  </si>
  <si>
    <t>2025-04-25_54230_2025年３月期決算短信〔日本基準〕(非連結)_attachments.md</t>
  </si>
  <si>
    <t>2025-05-09_54230_(訂正・数値データ訂正) 「2025年３月期 決算短信〔日本基準〕（非連結）」の一部訂正について_attachments.md</t>
  </si>
  <si>
    <t>(訂正・数値データ訂正) 「2025年３月期 決算短信〔日本基準〕（非連結）」の一部訂正について</t>
  </si>
  <si>
    <t>2025-07-18_54230_2026年３月期第１四半期決算短信〔日本基準〕(非連結)_attachments.md</t>
  </si>
  <si>
    <t>2022-01-31_54400_2022年３月期 第３四半期決算短信〔日本基準〕（連結）_attachments.md</t>
  </si>
  <si>
    <t>2022-04-28_54400_2022年３月期決算短信〔日本基準〕（連結）_attachments.md</t>
  </si>
  <si>
    <t>2022-05-11_54400_（訂正・数値データ訂正）「2022 年３月期 決算短信〔日本基準〕（連結）」の一部訂正について_attachments.md</t>
  </si>
  <si>
    <t>2022-07-29_54400_2023年３月期 第１四半期決算短信〔日本基準〕（連結）_attachments.md</t>
  </si>
  <si>
    <t>2022-10-31_54400_2023年３月期 第２四半期決算短信〔日本基準〕（連結）_attachments.md</t>
  </si>
  <si>
    <t>2023-01-31_54400_2023年3月期第３四半期決算短信〔日本基準〕（連結）_attachments.md</t>
  </si>
  <si>
    <t>2023-04-28_54400_2023年3月期決算短信〔日本基準〕（連結）_attachments.md</t>
  </si>
  <si>
    <t>2023-07-31_54400_2024年3月期 第１四半期決算短信〔日本基準〕（連結）_attachments.md</t>
  </si>
  <si>
    <t>2023-10-31_54400_2024年３月期第２四半期決算短信〔日本基準〕（連結）_attachments.md</t>
  </si>
  <si>
    <t>2024-01-31_54400_2024年３月期第３四半期決算短信〔日本基準〕（連結）_attachments.md</t>
  </si>
  <si>
    <t>2024-04-30_54400_2024年３月期 決算短信〔日本基準〕（連結）_attachments.md</t>
  </si>
  <si>
    <t>2024-07-31_54400_2025年３月期 第１四半期決算短信〔日本基準〕（連結）_attachments.md</t>
  </si>
  <si>
    <t>2024-10-31_54400_2025年３月期 第２四半期（中間期）決算短信〔日本基準〕（連結）_attachments.md</t>
  </si>
  <si>
    <t>2025-01-31_54400_2025年３月期 第３四半期決算短信〔日本基準〕（連結）_attachments.md</t>
  </si>
  <si>
    <t>2025-04-30_54400_2025年3月期決算短信〔日本基準〕（連結）_attachments.md</t>
  </si>
  <si>
    <t>2025-07-31_54400_2026年３月期 第１四半期決算短信〔日本基準〕（連結）_attachments.md</t>
  </si>
  <si>
    <t>2022-08-01_54440_2023年３月期　第１四半期決算短信〔日本基準〕（連結）_attachments.md</t>
  </si>
  <si>
    <t>2022-10-31_54440_2023年３月期第２四半期決算短信〔日本基準〕(連結)_attachments.md</t>
  </si>
  <si>
    <t>2023-01-31_54440_2023年３月期第３四半期決算短信〔日本基準〕(連結)_attachments.md</t>
  </si>
  <si>
    <t>2023-04-28_54440_2023年３月期決算短信〔日本基準〕(連結)_attachments.md</t>
  </si>
  <si>
    <t>2023-07-31_54440_2024年３月期第１四半期決算短信〔日本基準〕(連結)_attachments.md</t>
  </si>
  <si>
    <t>2023-10-31_54440_2024年３月期第２四半期決算短信〔日本基準〕(連結)_attachments.md</t>
  </si>
  <si>
    <t>2024-01-31_54440_2024年３月期第３四半期決算短信〔日本基準〕(連結)_attachments.md</t>
  </si>
  <si>
    <t>2024-04-30_54440_2024年３月期決算短信〔日本基準〕(連結)_attachments.md</t>
  </si>
  <si>
    <t>2024-07-31_54440_2025年３月期第１四半期決算短信〔日本基準〕(連結)_attachments.md</t>
  </si>
  <si>
    <t>2024-10-31_54440_2025年３月期第２四半期（中間期）決算短信〔日本基準〕(連結)_attachments.md</t>
  </si>
  <si>
    <t>2025-01-31_54440_2025年３月期第３四半期決算短信〔日本基準〕(連結)_attachments.md</t>
  </si>
  <si>
    <t>2025-04-30_54440_2025年３月期決算短信〔日本基準〕(連結)_attachments.md</t>
  </si>
  <si>
    <t>2025-07-31_54440_2026年３月期第１四半期決算短信〔日本基準〕(連結)_attachments.md</t>
  </si>
  <si>
    <t>2023-01-31_54450_2023年３月期 第３四半期決算短信〔日本基準〕(連結)_attachments.md</t>
  </si>
  <si>
    <t>2023-05-08_54450_2023年３月期 決算短信〔日本基準〕(連結)_attachments.md</t>
  </si>
  <si>
    <t>2023-07-31_54450_2024年３月期 第１四半期決算短信〔日本基準〕(連結)_attachments.md</t>
  </si>
  <si>
    <t>2023-10-31_54450_2024年３月期 第２四半期決算短信〔日本基準〕(連結)_attachments.md</t>
  </si>
  <si>
    <t>2024-01-31_54450_2024年３月期 第３四半期決算短信〔日本基準〕(連結)_attachments.md</t>
  </si>
  <si>
    <t>2024-05-07_54450_2024年３月期決算短信〔日本基準〕(連結)_attachments.md</t>
  </si>
  <si>
    <t>2024-07-31_54450_2025年３月期 第１四半期決算短信〔日本基準〕(連結)_attachments.md</t>
  </si>
  <si>
    <t>2024-10-31_54450_2025年３月期第２四半期（中間期）決算短信〔日本基準〕(連結)_attachments.md</t>
  </si>
  <si>
    <t>2025-01-31_54450_2025年３月期第３四半期決算短信〔日本基準〕(連結)_attachments.md</t>
  </si>
  <si>
    <t>2025-05-07_54450_2025年３月期決算短信〔日本基準〕(連結)_attachments.md</t>
  </si>
  <si>
    <t>2025-07-31_54450_2026年３月期第１四半期決算短信〔日本基準〕(連結)_attachments.md</t>
  </si>
  <si>
    <t>2022-02-03_54460_2022年３月期　第３四半期決算短信〔日本基準〕（連結）_attachments.md</t>
  </si>
  <si>
    <t>2022-05-11_54460_2022年3月期　決算短信〔日本基準〕（連結）_attachments.md</t>
  </si>
  <si>
    <t>2022-08-03_54460_2023年3月期　第1四半期決算短信〔日本基準〕（連結）_attachments.md</t>
  </si>
  <si>
    <t>2022-11-02_54460_2023年3月期　第2四半期決算短信〔日本基準〕（連結）_attachments.md</t>
  </si>
  <si>
    <t>2023-02-03_54460_2023年3月期第3四半期決算短信〔日本基準〕(連結)_attachments.md</t>
  </si>
  <si>
    <t>2023-04-20_54460_（訂正・数値データ訂正）「2023年３月期　第３四半期決算短信〔日本基準〕（連結）」の一部訂正に関するお知らせ_attachments.md</t>
  </si>
  <si>
    <t>（訂正・数値データ訂正）「2023年３月期　第３四半期決算短信〔日本基準〕（連結）」の一部訂正に関するお知らせ</t>
  </si>
  <si>
    <t>2023-05-10_54460_2023年3月期　決算短信（日本基準〕（連結）_attachments.md</t>
  </si>
  <si>
    <t>2023年3月期　決算短信（日本基準〕（連結）</t>
  </si>
  <si>
    <t>2023-08-03_54460_2024年3月期第1四半期決算短信〔日本基準〕（連結）_attachments.md</t>
  </si>
  <si>
    <t>2023-11-02_54460_2024年3月期第2四半期決算短信〔日本基準〕（連結）_attachments.md</t>
  </si>
  <si>
    <t>2024-02-02_54460_2024年3月期第3四半期決算短信〔日本基準〕（連結）_attachments.md</t>
  </si>
  <si>
    <t>2024-02-05_54460_（訂正・数値データ訂正）「2024年３月期　第３四半期決算短信〔日本基準〕（連結）」の一部訂正について_attachments.md</t>
  </si>
  <si>
    <t>（訂正・数値データ訂正）「2024年３月期　第３四半期決算短信〔日本基準〕（連結）」の一部訂正について</t>
  </si>
  <si>
    <t>2024-05-10_54460_2024年3月期決算短信〔日本基準〕（連結）_attachments.md</t>
  </si>
  <si>
    <t>2024-06-13_54460_（訂正・数値データ訂正）「2024年３月期　決算短信〔日本基準〕（連結）」の一部訂正に関するお知らせ_attachments.md</t>
  </si>
  <si>
    <t>2024-08-01_54460_2025年3月期第1四半期決算短信〔日本基準〕（連結）_attachments.md</t>
  </si>
  <si>
    <t>2024-11-01_54460_2025年3月期第2四半期（中間期）決算短信〔日本基準〕（連結）_attachments.md</t>
  </si>
  <si>
    <t>2025-02-04_54460_2025年3月期第3四半期決算短信〔日本基準〕（連結）_attachments.md</t>
  </si>
  <si>
    <t>2025-05-09_54460_2025年3月期決算短信〔日本基準〕（連結）_attachments.md</t>
  </si>
  <si>
    <t>2025-08-01_54460_2026年3月期第1四半期決算短信〔日本基準〕(連結)_attachments.md</t>
  </si>
  <si>
    <t>2023-01-31_54490_2023年３月期 第３四半期決算短信〔日本基準〕(連結)_attachments.md</t>
  </si>
  <si>
    <t>2023-04-27_54490_2023年３月期 決算短信〔日本基準〕(連結)_attachments.md</t>
  </si>
  <si>
    <t>2023-07-27_54490_2024年３月期　第１四半期決算短信〔日本基準〕(連結)_attachments.md</t>
  </si>
  <si>
    <t>2023-10-30_54490_2024年３月期 第２四半期決算短信〔日本基準〕(連結)_attachments.md</t>
  </si>
  <si>
    <t>2024-01-30_54490_2024年３月期 第３四半期決算短信〔日本基準〕(連結)_attachments.md</t>
  </si>
  <si>
    <t>2024-04-26_54490_2024年３月期 決算短信〔日本基準〕(連結)_attachments.md</t>
  </si>
  <si>
    <t>2024-07-30_54490_2025年３月期　第１四半期決算短信〔日本基準〕(連結)_attachments.md</t>
  </si>
  <si>
    <t>2024-10-30_54490_2025年３月期　第２四半期決算短信〔日本基準〕(連結)_attachments.md</t>
  </si>
  <si>
    <t>2025年３月期　第２四半期決算短信〔日本基準〕(連結)</t>
  </si>
  <si>
    <t>2025-01-31_54490_2025年３月期　第３四半期決算短信〔日本基準〕(連結)_attachments.md</t>
  </si>
  <si>
    <t>2025-04-28_54490_2025年３月期決算短信〔日本基準〕(連結)_attachments.md</t>
  </si>
  <si>
    <t>2025-07-30_54490_2026年３月期　第１四半期決算短信〔日本基準〕(連結)_attachments.md</t>
  </si>
  <si>
    <t>2022-02-04_54510_2022年3月期第3四半期決算短信〔日本基準〕（連結）_attachments.md</t>
  </si>
  <si>
    <t>2022-05-10_54510_2022年3月期決算短信〔日本基準〕（連結）_attachments.md</t>
  </si>
  <si>
    <t>2022-08-04_54510_2023年3月期 第1四半期決算短信〔日本基準〕(連結)_attachments.md</t>
  </si>
  <si>
    <t>2022-11-04_54510_2023年3月期 第2四半期決算短信〔日本基準〕（連結）_attachments.md</t>
  </si>
  <si>
    <t>2023-02-06_54510_2023年3月期第3四半期決算短信〔日本基準〕（連結）_attachments.md</t>
  </si>
  <si>
    <t>2023-05-10_54510_2023年3月期 決算短信〔日本基準〕（連結）_attachments.md</t>
  </si>
  <si>
    <t>2023-08-04_54510_2024年3月期第1四半期決算短信〔日本基準〕（連結）_attachments.md</t>
  </si>
  <si>
    <t>2023-11-06_54510_2024年3月期 第2四半期決算短信〔日本基準〕（連結）_attachments.md</t>
  </si>
  <si>
    <t>2024-02-06_54510_2024年3月期第3四半期決算短信〔日本基準〕（連結）_attachments.md</t>
  </si>
  <si>
    <t>2024-05-10_54510_2024年３月期 決算短信〔日本基準〕（連結）_attachments.md</t>
  </si>
  <si>
    <t>2024-08-09_54510_2025年３月期 第１四半期決算短信〔日本基準〕（連結）_attachments.md</t>
  </si>
  <si>
    <t>2024-11-06_54510_2025年3月期 第2四半期（中間期）決算短信〔日本基準〕（連結）_attachments.md</t>
  </si>
  <si>
    <t>2025-02-07_54510_2025年3月期 第3四半期決算短信〔日本基準〕（連結）_attachments.md</t>
  </si>
  <si>
    <t>2025-05-09_54510_2025年３月期 決算短信〔日本基準〕（連結）_attachments.md</t>
  </si>
  <si>
    <t>2025-08-06_54510_2026年３月期 第１四半期決算短信〔日本基準〕（連結）_attachments.md</t>
  </si>
  <si>
    <t>2024-08-08_54580_2025年３月期　第１四半期決算短信〔日本基準〕（連結）_attachments.md</t>
  </si>
  <si>
    <t>2024-10-31_54580_2025年３月期　第２四半期（中間期）決算短信〔日本基準〕（連結）_attachments.md</t>
  </si>
  <si>
    <t>2025-02-07_54580_2025年3月期　第３四半期決算短信〔日本基準〕（連結）_attachments.md</t>
  </si>
  <si>
    <t>2025-05-13_54580_2025年３月期　決算短信〔日本基準〕（連結）_attachments.md</t>
  </si>
  <si>
    <t>2025-08-07_54580_2026年３月期　第１四半期決算短信〔日本基準〕（連結）_attachments.md</t>
  </si>
  <si>
    <t>2023-02-01_54610_2023年３月期第３四半期決算短信〔日本基準〕(連結)_attachments.md</t>
  </si>
  <si>
    <t>2023-04-28_54610_2023年３月期決算短信〔日本基準〕(連結)_attachments.md</t>
  </si>
  <si>
    <t>2023-08-02_54610_2024年３月期第１四半期決算短信〔日本基準〕(連結)_attachments.md</t>
  </si>
  <si>
    <t>2023-11-01_54610_2024年３月期第２四半期決算短信〔日本基準〕(連結)_attachments.md</t>
  </si>
  <si>
    <t>2024-02-01_54610_2024年３月期第３四半期決算短信〔日本基準〕(連結)_attachments.md</t>
  </si>
  <si>
    <t>2024-05-08_54610_2024年３月期決算短信〔日本基準〕(連結)_attachments.md</t>
  </si>
  <si>
    <t>2024-08-06_54610_2025年３月期第１四半期決算短信〔日本基準〕(連結)_attachments.md</t>
  </si>
  <si>
    <t>2024-10-30_54610_2025年３月期第２四半期（中間期）決算短信〔日本基準〕(連結)_attachments.md</t>
  </si>
  <si>
    <t>2025-02-04_54610_2025年３月期第３四半期決算短信〔日本基準〕(連結)_attachments.md</t>
  </si>
  <si>
    <t>2025-05-08_54610_2025年３月期決算短信〔日本基準〕(連結)_attachments.md</t>
  </si>
  <si>
    <t>2025-07-30_54610_2026年３月期第１四半期決算短信〔日本基準〕(連結)_attachments.md</t>
  </si>
  <si>
    <t>2023-08-07_54630_2024年３月期 第１四半期決算短信〔日本基準〕(連結)_attachments.md</t>
  </si>
  <si>
    <t>2023-11-08_54630_2024年３月期 第２四半期決算短信〔日本基準〕(連結)_attachments.md</t>
  </si>
  <si>
    <t>2024-02-07_54630_2024年３月期第 ３四半期決算短信〔日本基準〕(連結)_attachments.md</t>
  </si>
  <si>
    <t>2024年３月期第 ３四半期決算短信〔日本基準〕(連結)</t>
  </si>
  <si>
    <t>2024-05-10_54630_2024年３月期決算短信〔日本基準〕(連結)_attachments.md</t>
  </si>
  <si>
    <t>2024-08-07_54630_2025年３月期第１四半期決算短信〔日本基準〕(連結)_attachments.md</t>
  </si>
  <si>
    <t>2024-11-08_54630_2025年３月期第２四半期（中間期）決算短信〔日本基準〕(連結)_attachments.md</t>
  </si>
  <si>
    <t>2025-02-10_54630_2025年３月期第３四半期決算短信〔日本基準〕(連結)_attachments.md</t>
  </si>
  <si>
    <t>2025-05-09_54630_2025年３月期 決算短信〔日本基準〕(連結)_attachments.md</t>
  </si>
  <si>
    <t>2025-08-07_54630_2026年３月期第１四半期決算短信〔日本基準〕(連結)_attachments.md</t>
  </si>
  <si>
    <t>2023-10-31_54640_令和6年3月期 第２四半期決算短信〔日本基準〕(連結)_attachments.md</t>
  </si>
  <si>
    <t>令和6年3月期 第２四半期決算短信〔日本基準〕(連結)</t>
  </si>
  <si>
    <t>2024-01-31_54640_令和６年３月期　第３四半期決算短信〔日本基準〕(連結)_attachments.md</t>
  </si>
  <si>
    <t>令和６年３月期　第３四半期決算短信〔日本基準〕(連結)</t>
  </si>
  <si>
    <t>2024-05-10_54640_令和６年３月期　決算短信〔日本基準〕(連結)_attachments.md</t>
  </si>
  <si>
    <t>令和６年３月期　決算短信〔日本基準〕(連結)</t>
  </si>
  <si>
    <t>2024-07-31_54640_令和７年３月期　第１四半期決算短信〔日本基準〕(連結)_attachments.md</t>
  </si>
  <si>
    <t>令和７年３月期　第１四半期決算短信〔日本基準〕(連結)</t>
  </si>
  <si>
    <t>2024-10-31_54640_令和７年３月期　第２四半期（中間期）決算短信〔日本基準〕(連結)_attachments.md</t>
  </si>
  <si>
    <t>令和７年３月期　第２四半期（中間期）決算短信〔日本基準〕(連結)</t>
  </si>
  <si>
    <t>2025-01-31_54640_令和７年３月期　第３四半期決算短信〔日本基準〕(連結)_attachments.md</t>
  </si>
  <si>
    <t>令和７年３月期　第３四半期決算短信〔日本基準〕(連結)</t>
  </si>
  <si>
    <t>2025-05-09_54640_令和７年３月期　決算短信〔日本基準〕(連結)_attachments.md</t>
  </si>
  <si>
    <t>令和７年３月期　決算短信〔日本基準〕(連結)</t>
  </si>
  <si>
    <t>2025-07-31_54640_令和８年３月期　第１四半期決算短信〔日本基準〕(連結)_attachments.md</t>
  </si>
  <si>
    <t>令和８年３月期　第１四半期決算短信〔日本基準〕(連結)</t>
  </si>
  <si>
    <t>2022-10-28_54710_2023年３月期第２四半期決算短信〔日本基準〕(連結)_attachments.md</t>
  </si>
  <si>
    <t>2023-01-30_54710_2023年３月期第３四半期決算短信〔日本基準〕(連結)_attachments.md</t>
  </si>
  <si>
    <t>2023-04-28_54710_2023年３月期決算短信〔日本基準〕(連結)_attachments.md</t>
  </si>
  <si>
    <t>2023-10-30_54710_2024年３月期第２四半期決算短信〔日本基準〕(連結)_attachments.md</t>
  </si>
  <si>
    <t>2024-01-31_54710_2024年３月期第３四半期決算短信〔日本基準〕(連結)_attachments.md</t>
  </si>
  <si>
    <t>2024-05-10_54710_2024年３月期決算短信〔日本基準〕(連結)_attachments.md</t>
  </si>
  <si>
    <t>2024-06-26_54710_2024年３月期 決算短信〔ＩＦＲＳ〕（連結）_attachments.md</t>
  </si>
  <si>
    <t>2024-07-29_54710_2025年３月期 第１四半期決算短信〔ＩＦＲＳ〕（連結）_attachments.md</t>
  </si>
  <si>
    <t>2024-10-30_54710_2025年３月期 第２四半期（中間期）決算短信〔ＩＦＲＳ〕（連結）_attachments.md</t>
  </si>
  <si>
    <t>2025-01-31_54710_2025年３月期 第３四半期決算短信〔ＩＦＲＳ〕（連結）_attachments.md</t>
  </si>
  <si>
    <t>2025-05-08_54710_2025年３月期 決算短信〔ＩＦＲＳ〕（連結）_attachments.md</t>
  </si>
  <si>
    <t>2025-07-28_54710_2026年３月期 第１四半期決算短信〔ＩＦＲＳ〕（連結）_attachments.md</t>
  </si>
  <si>
    <t>2022-02-03_54760_2022年3月期　第3四半期決算短信［日本基準］（連結）_attachments.md</t>
  </si>
  <si>
    <t>2022-04-28_54760_2022年3月期　決算短信［日本基準］（連結）_attachments.md</t>
  </si>
  <si>
    <t>2022-08-02_54760_2023年3月期　第1四半期決算短信［日本基準］（連結）_attachments.md</t>
  </si>
  <si>
    <t>2023年3月期　第1四半期決算短信［日本基準］（連結）</t>
  </si>
  <si>
    <t>2022-10-31_54760_2023年3月期　第2四半期決算短信［日本基準］（連結）_attachments.md</t>
  </si>
  <si>
    <t>2023-02-02_54760_2023年3月期　第3四半期決算短信［日本基準］（連結）_attachments.md</t>
  </si>
  <si>
    <t>2023-04-28_54760_2023年3月期　決算短信［日本基準］（連結）_attachments.md</t>
  </si>
  <si>
    <t>2023-08-02_54760_2024年3月期　第1四半期決算短信［日本基準］（連結）_attachments.md</t>
  </si>
  <si>
    <t>2023-10-31_54760_2024年3月期　第2四半期決算短信［日本基準］（連結）_attachments.md</t>
  </si>
  <si>
    <t>2024年3月期　第2四半期決算短信［日本基準］（連結）</t>
  </si>
  <si>
    <t>2024-02-02_54760_2024年3月期　第3四半期決算短信［日本基準］（連結）_attachments.md</t>
  </si>
  <si>
    <t>2024年3月期　第3四半期決算短信［日本基準］（連結）</t>
  </si>
  <si>
    <t>2024-04-26_54760_2024年3月期　決算短信［日本基準］（連結）_attachments.md</t>
  </si>
  <si>
    <t>2024-08-02_54760_2025年3月期　第1四半期決算短信［日本基準］（連結）_attachments.md</t>
  </si>
  <si>
    <t>2024-11-01_54760_2025年3月期　第2四半期（中間期）決算短信［日本基準］（連結）_attachments.md</t>
  </si>
  <si>
    <t>2025-02-04_54760_2025年3月期　第3四半期決算短信［日本基準］（連結）_attachments.md</t>
  </si>
  <si>
    <t>2025-05-12_54760_2025年3月期　決算短信［日本基準］（連結）_attachments.md</t>
  </si>
  <si>
    <t>2025年3月期　決算短信［日本基準］（連結）</t>
  </si>
  <si>
    <t>2025-08-04_54760_2026年3月期　第1四半期決算短信［日本基準］（連結）_attachments.md</t>
  </si>
  <si>
    <t>2026年3月期　第1四半期決算短信［日本基準］（連結）</t>
  </si>
  <si>
    <t>2024-07-29_54800_2025年3月期第1四半期決算短信〔日本基準〕(連結)_attachments.md</t>
  </si>
  <si>
    <t>2024-10-31_54800_2025年３月期第２四半期（中間期）決算短信〔日本基準〕(連結)_attachments.md</t>
  </si>
  <si>
    <t>2025-02-05_54800_2025年３月期第３四半期決算短信〔日本基準〕(連結)_attachments.md</t>
  </si>
  <si>
    <t>2025-05-08_54800_2025年3月期 決算短信〔日本基準〕(連結)_attachments.md</t>
  </si>
  <si>
    <t>2025-05-15_54800_（訂正・数値データ訂正）「2025年３月期 決算短信〔日本基準〕(連結)」の一部訂正について_attachments.md</t>
  </si>
  <si>
    <t>（訂正・数値データ訂正）「2025年３月期 決算短信〔日本基準〕(連結)」の一部訂正について</t>
  </si>
  <si>
    <t>2025-08-05_54800_2026年３月期第１四半期決算短信〔日本基準〕(連結)_attachments.md</t>
  </si>
  <si>
    <t>2022-02-02_54820_2022年３月期　第３四半期決算短信〔日本基準〕(連結)_attachments.md</t>
  </si>
  <si>
    <t>2022-04-28_54820_2022年３月期決算短信〔日本基準〕(連結)_attachments.md</t>
  </si>
  <si>
    <t>2022-06-22_54820_2022年３月期決算短信〔ＩＦＲＳ〕(連結)_attachments.md</t>
  </si>
  <si>
    <t>2022年３月期決算短信〔ＩＦＲＳ〕(連結)</t>
  </si>
  <si>
    <t>2022-07-29_54820_2023年３月期　第１四半期決算短信〔IFRS〕(連結)_attachments.md</t>
  </si>
  <si>
    <t>2023年３月期　第１四半期決算短信〔IFRS〕(連結)</t>
  </si>
  <si>
    <t>2022-10-28_54820_2023年３月期　第２四半期決算短信〔IFRS〕(連結)_attachments.md</t>
  </si>
  <si>
    <t>2023年３月期　第２四半期決算短信〔IFRS〕(連結)</t>
  </si>
  <si>
    <t>2023-02-03_54820_2023年３月期 第３四半期決算短信〔IFRS〕(連結)_attachments.md</t>
  </si>
  <si>
    <t>2023年３月期 第３四半期決算短信〔IFRS〕(連結)</t>
  </si>
  <si>
    <t>2023-04-27_54820_2023年３月期 決算短信〔IFRS〕(連結)_attachments.md</t>
  </si>
  <si>
    <t>2023年３月期 決算短信〔IFRS〕(連結)</t>
  </si>
  <si>
    <t>2023-07-28_54820_2024年３月期　第１四半期決算短信〔IFRS〕(連結)_attachments.md</t>
  </si>
  <si>
    <t>2024年３月期　第１四半期決算短信〔IFRS〕(連結)</t>
  </si>
  <si>
    <t>2023-10-31_54820_2024年３月期　第２四半期決算短信〔IFRS〕(連結)_attachments.md</t>
  </si>
  <si>
    <t>2024年３月期　第２四半期決算短信〔IFRS〕(連結)</t>
  </si>
  <si>
    <t>2024-02-02_54820_2024年３月期　第３四半期決算[IFRS](連結)_attachments.md</t>
  </si>
  <si>
    <t>2024年３月期　第３四半期決算[IFRS](連結)</t>
  </si>
  <si>
    <t>2024-04-26_54820_2024年３月期　決算短信〔IFRS〕(連結)_attachments.md</t>
  </si>
  <si>
    <t>2024年３月期　決算短信〔IFRS〕(連結)</t>
  </si>
  <si>
    <t>2024-07-31_54820_2025年３月期　第１四半期決算短信〔IFRS〕(連結)_attachments.md</t>
  </si>
  <si>
    <t>2025年３月期　第１四半期決算短信〔IFRS〕(連結)</t>
  </si>
  <si>
    <t>2024-10-31_54820_2025年３月期　第２四半期(中間期)決算短信〔IFRS〕(連結)_attachments.md</t>
  </si>
  <si>
    <t>2025年３月期　第２四半期(中間期)決算短信〔IFRS〕(連結)</t>
  </si>
  <si>
    <t>2025-01-31_54820_2025年３月期　第３四半期決算短信〔IFRS〕(連結)_attachments.md</t>
  </si>
  <si>
    <t>2025年３月期　第３四半期決算短信〔IFRS〕(連結)</t>
  </si>
  <si>
    <t>2025-04-25_54820_2025年３月期　決算短信〔IFRS〕(連結)_attachments.md</t>
  </si>
  <si>
    <t>2025年３月期　決算短信〔IFRS〕(連結)</t>
  </si>
  <si>
    <t>2025-07-31_54820_2026年３月期　第１四半期決算短信〔IFRS〕(連結)_attachments.md</t>
  </si>
  <si>
    <t>2026年３月期　第１四半期決算短信〔IFRS〕(連結)</t>
  </si>
  <si>
    <t>2024-07-30_54840_2025年３月期 第１四半期決算短信〔日本基準〕（連結）_attachments.md</t>
  </si>
  <si>
    <t>2024-10-30_54840_2025年３月期 第２四半期（中間期）決算短信〔日本基準〕（連結）_attachments.md</t>
  </si>
  <si>
    <t>2025-01-29_54840_2025年３月期 第３四半期決算短信〔日本基準〕（連結）_attachments.md</t>
  </si>
  <si>
    <t>2025-05-14_54840_2025年３月期 決算短信〔日本基準〕（連結）_attachments.md</t>
  </si>
  <si>
    <t>2025-07-29_54840_2026年３月期 第１四半期決算短信〔日本基準〕（連結）_attachments.md</t>
  </si>
  <si>
    <t>2022-01-31_54910_2022年３月期　第３四半期決算短信〔日本基準〕（連結）_attachments.md</t>
  </si>
  <si>
    <t>2022-05-12_54910_2022年３月期　決算短信〔日本基準〕（連結）_attachments.md</t>
  </si>
  <si>
    <t>2022-07-29_54910_2023年３月期　第１四半期決算短信〔日本基準〕（連結）_attachments.md</t>
  </si>
  <si>
    <t>2022-10-31_54910_2023年３月期　第２四半期決算短信〔日本基準〕（連結）_attachments.md</t>
  </si>
  <si>
    <t>2023-01-31_54910_2023年３月期　第３四半期決算短信〔日本基準〕（連結）_attachments.md</t>
  </si>
  <si>
    <t>2023-05-12_54910_2023年３月期　決算短信〔日本基準〕（連結）_attachments.md</t>
  </si>
  <si>
    <t>2023-07-31_54910_2024年３月期　第１四半期決算短信〔日本基準〕（連結）_attachments.md</t>
  </si>
  <si>
    <t>2023-10-31_54910_2024年３月期　第２四半期決算短信〔日本基準〕（連結）_attachments.md</t>
  </si>
  <si>
    <t>2024-01-31_54910_2024年３月期　第３四半期決算短信〔日本基準〕（連結）_attachments.md</t>
  </si>
  <si>
    <t>2024-05-13_54910_2024年３月期　決算短信〔日本基準〕（連結）_attachments.md</t>
  </si>
  <si>
    <t>2024-08-07_54910_2025年３月期　第１四半期決算短信〔日本基準〕（連結）_attachments.md</t>
  </si>
  <si>
    <t>2024-10-31_54910_2025年３月期　第２四半期（中間期）決算短信〔日本基準〕（連結）_attachments.md</t>
  </si>
  <si>
    <t>2025-02-07_54910_2025年３月期　第３四半期決算短信〔日本基準〕（連結）_attachments.md</t>
  </si>
  <si>
    <t>2025-05-13_54910_2025年３月期　決算短信〔日本基準〕（連結）_attachments.md</t>
  </si>
  <si>
    <t>2025-08-07_54910_2026年３月期　第１四半期決算短信〔日本基準〕（連結）_attachments.md</t>
  </si>
  <si>
    <t>2023-01-13_55270_2022年11月期決算短信〔日本基準〕(連結)_attachments.md</t>
  </si>
  <si>
    <t>2022年11月期決算短信〔日本基準〕(連結)</t>
  </si>
  <si>
    <t>2023-04-14_55270_2023年11月期 第1四半期決算短信〔日本基準〕(連結)_attachments.md</t>
  </si>
  <si>
    <t>2023年11月期 第1四半期決算短信〔日本基準〕(連結)</t>
  </si>
  <si>
    <t>2023-07-14_55270_2023年11月期第２四半期決算短信〔日本基準〕(連結)_attachments.md</t>
  </si>
  <si>
    <t>2023年11月期第２四半期決算短信〔日本基準〕(連結)</t>
  </si>
  <si>
    <t>2023-10-13_55270_2023年11月期第３四半期決算短信〔日本基準〕(連結)_attachments.md</t>
  </si>
  <si>
    <t>2023年11月期第３四半期決算短信〔日本基準〕(連結)</t>
  </si>
  <si>
    <t>2024-01-12_55270_2023年11月期決算短信〔日本基準〕(連結)_attachments.md</t>
  </si>
  <si>
    <t>2023年11月期決算短信〔日本基準〕(連結)</t>
  </si>
  <si>
    <t>2024-04-12_55270_2024年11月期第１四半期決算短信〔日本基準〕(連結)_attachments.md</t>
  </si>
  <si>
    <t>2024年11月期第１四半期決算短信〔日本基準〕(連結)</t>
  </si>
  <si>
    <t>2024-07-12_55270_2024年11月期 第2四半期決算短信〔日本基準〕(連結)_attachments.md</t>
  </si>
  <si>
    <t>2024-10-15_55270_2024年11月期第３四半期決算短信〔日本基準〕(連結)_attachments.md</t>
  </si>
  <si>
    <t>2025-01-14_55270_2024年11月期 決算短信〔日本基準〕(連結)_attachments.md</t>
  </si>
  <si>
    <t>2025-02-27_55270_（訂正・数値データ訂正）「2024年11月期　決算短信［日本基準］（連結）」の一部訂正に関するお知らせ_attachments.md</t>
  </si>
  <si>
    <t>（訂正・数値データ訂正）「2024年11月期　決算短信［日本基準］（連結）」の一部訂正に関するお知らせ</t>
  </si>
  <si>
    <t>2025-04-14_55270_2025年11月期 第１四半期決算短信〔日本基準〕(連結)_attachments.md</t>
  </si>
  <si>
    <t>2025-07-15_55270_2025年11月期 第２四半期（中間期）決算短信〔日本基準〕(連結)_attachments.md</t>
  </si>
  <si>
    <t>2023-07-25_55320_2023年9月期 第3四半期決算短信〔日本基準〕（非連結）_attachments.md</t>
  </si>
  <si>
    <t>2023-10-31_55320_2023年9月期 決算短信〔日本基準〕（非連結）_attachments.md</t>
  </si>
  <si>
    <t>2024-01-30_55320_2024年9月期 第1四半期決算短信〔日本基準〕（非連結）_attachments.md</t>
  </si>
  <si>
    <t>2024-04-23_55320_2024年9月期 第2四半期決算短信〔日本基準〕（非連結）_attachments.md</t>
  </si>
  <si>
    <t>2024-07-30_55320_2024年9月期 第3四半期決算短信〔日本基準〕（非連結）_attachments.md</t>
  </si>
  <si>
    <t>2024-10-29_55320_2024年9月期 決算短信〔日本基準〕（非連結）_attachments.md</t>
  </si>
  <si>
    <t>2025-01-28_55320_2025年9月期 第1四半期決算短信〔日本基準〕（非連結）_attachments.md</t>
  </si>
  <si>
    <t>2025-04-22_55320_2025年9月期 第2四半期（中間期）決算短信〔日本基準〕（非連結）_attachments.md</t>
  </si>
  <si>
    <t>2025年9月期 第2四半期（中間期）決算短信〔日本基準〕（非連結）</t>
  </si>
  <si>
    <t>2025-07-29_55320_2025年9月期 第3四半期決算短信〔日本基準〕（非連結）_attachments.md</t>
  </si>
  <si>
    <t>2025年9月期 第3四半期決算短信〔日本基準〕（非連結）</t>
  </si>
  <si>
    <t>2024-08-09_55330_2024年９月期　第３四半期決算短信〔日本基準〕（連結）_attachments.md</t>
  </si>
  <si>
    <t>2024-11-12_55330_2024年９月期　決算短信〔日本基準〕（連結）_attachments.md</t>
  </si>
  <si>
    <t>2025-02-10_55330_2025年９月期　第１四半期決算短信〔日本基準〕（連結）_attachments.md</t>
  </si>
  <si>
    <t>2025-05-12_55330_2025年９月期　第２四半期（中間期）決算短信［日本基準］（連結）_attachments.md</t>
  </si>
  <si>
    <t>2025年９月期　第２四半期（中間期）決算短信［日本基準］（連結）</t>
  </si>
  <si>
    <t>2025-08-08_55330_2025年９月期　第３四半期決算短信［日本基準］（連結）_attachments.md</t>
  </si>
  <si>
    <t>2025年９月期　第３四半期決算短信［日本基準］（連結）</t>
  </si>
  <si>
    <t>2024-02-07_55350_2024年3月期第3四半期 決算短信〔日本基準〕（連結）_attachments.md</t>
  </si>
  <si>
    <t>2024年3月期第3四半期 決算短信〔日本基準〕（連結）</t>
  </si>
  <si>
    <t>2024-05-09_55350_2024年3月期 決算短信〔日本基準〕（連結）_attachments.md</t>
  </si>
  <si>
    <t>2024-08-07_55350_2025年3月期 第1四半期決算短信〔日本基準〕（連結）_attachments.md</t>
  </si>
  <si>
    <t>2024-11-07_55350_2025年3月期 第2四半期（中間期）決算短信〔日本基準〕（連結）_attachments.md</t>
  </si>
  <si>
    <t>2025-02-05_55350_2025年3月期 第3四半期決算短信〔日本基準〕（連結）_attachments.md</t>
  </si>
  <si>
    <t>2025-05-12_55350_2025年3月期 決算短信〔日本基準〕（連結）_attachments.md</t>
  </si>
  <si>
    <t>2025-08-07_55350_2026年3月期 第1四半期決算短信〔日本基準〕（連結）_attachments.md</t>
  </si>
  <si>
    <t>2023-02-08_55410_2023年3月期　第3四半期決算短信〔日本基準〕（連結）_attachments.md</t>
  </si>
  <si>
    <t>2023-05-09_55410_2023年３月期決算短信〔日本基準〕(連結)_attachments.md</t>
  </si>
  <si>
    <t>2023-08-09_55410_2024年3月期　第1四半期決算短信〔日本基準〕(連結)_attachments.md</t>
  </si>
  <si>
    <t>2023-11-09_55410_2024年３月期第２四半期決算短信〔日本基準〕(連結)_attachments.md</t>
  </si>
  <si>
    <t>2024-02-09_55410_2024年３月期第３四半期決算短信〔日本基準〕(連結)_attachments.md</t>
  </si>
  <si>
    <t>2024-05-10_55410_2024年３月期決算短信〔日本基準〕(連結)_attachments.md</t>
  </si>
  <si>
    <t>2024-08-08_55410_2025年３月期第１四半期決算短信〔日本基準〕(連結)_attachments.md</t>
  </si>
  <si>
    <t>2024-11-08_55410_2025年３月期第２四半期（中間期）決算短信〔日本基準〕(連結)_attachments.md</t>
  </si>
  <si>
    <t>2025-02-07_55410_2025年３月期第３四半期決算短信〔日本基準〕(連結)_attachments.md</t>
  </si>
  <si>
    <t>2025-05-09_55410_2025年３月期決算短信〔日本基準〕(連結)_attachments.md</t>
  </si>
  <si>
    <t>2025-08-07_55410_2026年３月期第１四半期決算短信〔日本基準〕(連結)_attachments.md</t>
  </si>
  <si>
    <t>2023-02-10_55420_2022年12月期　決算短信〔日本基準〕（非連結）_attachments.md</t>
  </si>
  <si>
    <t>2023-05-10_55420_2023年12月期 第1四半期決算短信〔日本基準〕(非連結)_attachments.md</t>
  </si>
  <si>
    <t>2023-08-10_55420_2023年12月期 第2四半期決算短信〔日本基準〕(非連結)_attachments.md</t>
  </si>
  <si>
    <t>2023-11-09_55420_2023年12月期 第3四半期決算短信〔日本基準〕(非連結)_attachments.md</t>
  </si>
  <si>
    <t>2023年12月期 第3四半期決算短信〔日本基準〕(非連結)</t>
  </si>
  <si>
    <t>2024-02-09_55420_2023年12月期 決算短信〔日本基準〕(非連結)_attachments.md</t>
  </si>
  <si>
    <t>2024-05-10_55420_2024年12月期 第1四半期決算短信〔日本基準〕(非連結)_attachments.md</t>
  </si>
  <si>
    <t>2024年12月期 第1四半期決算短信〔日本基準〕(非連結)</t>
  </si>
  <si>
    <t>2024-08-09_55420_2024年12月期 第2四半期（中間期）決算短信〔日本基準〕（非連結）_attachments.md</t>
  </si>
  <si>
    <t>2024-11-08_55420_2024年12月期 第3四半期決算短信〔日本基準〕(非連結)_attachments.md</t>
  </si>
  <si>
    <t>2025-02-07_55420_2024年12月期 決算短信〔日本基準〕(非連結)_attachments.md</t>
  </si>
  <si>
    <t>2025-05-09_55420_2025年12月期 第1四半期決算短信〔日本基準〕(非連結)_attachments.md</t>
  </si>
  <si>
    <t>2025-08-08_55420_2025年12月期 第2四半期(中間期)決算短信〔日本基準〕(非連結)_attachments.md</t>
  </si>
  <si>
    <t>2025年12月期 第2四半期(中間期)決算短信〔日本基準〕(非連結)</t>
  </si>
  <si>
    <t>2022-02-08_55630_2021年12月期 決算短信〔日本基準〕（連結）_attachments.md</t>
  </si>
  <si>
    <t>2022-05-11_55630_2022年12月期 第１四半期決算短信〔日本基準〕（連結）_attachments.md</t>
  </si>
  <si>
    <t>2022-08-05_55630_2022年12月期　第２四半期決算短信〔日本基準〕（連結）_attachments.md</t>
  </si>
  <si>
    <t>2022-11-08_55630_2022年12月期 第３四半期決算短信〔日本基準〕（連結）_attachments.md</t>
  </si>
  <si>
    <t>2023-05-11_55630_2023年12月期 第１四半期決算短信〔日本基準〕（連結）_attachments.md</t>
  </si>
  <si>
    <t>2023-08-07_55630_2023年12月期 第２四半期決算短信〔日本基準〕（連結）_attachments.md</t>
  </si>
  <si>
    <t>2023-11-07_55630_2023年12月期 第３四半期決算短信〔日本基準〕（連結）_attachments.md</t>
  </si>
  <si>
    <t>2024-02-08_55630_2023年12月期 決算短信〔日本基準〕（連結）_attachments.md</t>
  </si>
  <si>
    <t>2024-02-16_55630_（訂正・数値データ訂正） 「2023 年12 月期 決算短信〔日本基準〕（連結）」の一部訂正に関するお知らせ_attachments.md</t>
  </si>
  <si>
    <t>（訂正・数値データ訂正） 「2023 年12 月期 決算短信〔日本基準〕（連結）」の一部訂正に関するお知らせ</t>
  </si>
  <si>
    <t>2024-08-07_55630_2024年12月期 第２四半期（中間期）決算短信〔日本基準〕（連結）_attachments.md</t>
  </si>
  <si>
    <t>2024-11-06_55630_2024年12月期 第３四半期決算短信〔日本基準〕（連結）_attachments.md</t>
  </si>
  <si>
    <t>2025-02-12_55630_2024年12月期 決算短信〔日本基準〕（連結）_attachments.md</t>
  </si>
  <si>
    <t>2025-05-08_55630_2025年12月期 第1四半期決算短信〔日本基準〕（連結）_attachments.md</t>
  </si>
  <si>
    <t>2025-08-05_55630_2025年12月期 第2四半期（中間期）決算短信〔日本基準〕（連結）_attachments.md</t>
  </si>
  <si>
    <t>2023-05-11_55700_2023年9月期　第２四半期決算短信[日本基準]（非連結）_attachments.md</t>
  </si>
  <si>
    <t>2023年9月期　第２四半期決算短信[日本基準]（非連結）</t>
  </si>
  <si>
    <t>2023-08-09_55700_2023年９月期　第３四半期決算短信[日本基準]（非連結）_attachments.md</t>
  </si>
  <si>
    <t>2023年９月期　第３四半期決算短信[日本基準]（非連結）</t>
  </si>
  <si>
    <t>2023-11-09_55700_2023年９月期　決算短信[日本基準]（非連結）_attachments.md</t>
  </si>
  <si>
    <t>2023年９月期　決算短信[日本基準]（非連結）</t>
  </si>
  <si>
    <t>2024-02-09_55700_2024年９月期　第１四半期決算短信[日本基準]（非連結）_attachments.md</t>
  </si>
  <si>
    <t>2024-05-10_55700_2024年９月期　第２四半期決算短信[日本基準]（非連結）_attachments.md</t>
  </si>
  <si>
    <t>2024-08-09_55700_2024年９月期　第３四半期決算短信[日本基準]（非連結）_attachments.md</t>
  </si>
  <si>
    <t>2024年９月期　第３四半期決算短信[日本基準]（非連結）</t>
  </si>
  <si>
    <t>2024-11-11_55700_2024年９月期　決算短信[日本基準]（非連結）_attachments.md</t>
  </si>
  <si>
    <t>2025-02-12_55700_2025年９月期　第１四半期決算短信[日本基準]（非連結）_attachments.md</t>
  </si>
  <si>
    <t>2025-05-12_55700_2025年９月期　第２四半期（中間期）決算短信[日本基準]（非連結）_attachments.md</t>
  </si>
  <si>
    <t>2025-08-08_55700_2025年９月期　第３四半期決算短信[日本基準]（非連結）_attachments.md</t>
  </si>
  <si>
    <t>2023-08-10_55710_2024年３月期　第１四半期決算短信〔日本基準〕(連結)_attachments.md</t>
  </si>
  <si>
    <t>2024-02-09_55710_2024年３月期 第３四半期決算短信〔日本基準〕(連結)_attachments.md</t>
  </si>
  <si>
    <t>2024-05-10_55710_2024年３月期　決算短信〔日本基準〕(連結)_attachments.md</t>
  </si>
  <si>
    <t>2024-06-28_55710_（訂正・数値データ訂正）「2024年３月期 決算短信〔日本基準〕（連結）」の一部訂正について_attachments.md</t>
  </si>
  <si>
    <t>2024-08-09_55710_2025年３月期 第１四半期決算短信〔日本基準〕(連結)_attachments.md</t>
  </si>
  <si>
    <t>2024-11-14_55710_2025年3月期 第2四半期(中間期)決算短信〔日本基準〕(連結)_attachments.md</t>
  </si>
  <si>
    <t>2025-02-14_55710_2025年３月期 第３四半期決算短信〔日本基準〕(連結)_attachments.md</t>
  </si>
  <si>
    <t>2025-05-15_55710_2025年３月期　決算短信〔日本基準〕(連結)_attachments.md</t>
  </si>
  <si>
    <t>2025-08-14_55710_2026年３月期 第１四半期決算短信〔日本基準〕(連結)_attachments.md</t>
  </si>
  <si>
    <t>2023-06-13_55720_2023年７月期 第３四半期決算短信〔日本基準〕(非連結)_attachments.md</t>
  </si>
  <si>
    <t>2023年７月期 第３四半期決算短信〔日本基準〕(非連結)</t>
  </si>
  <si>
    <t>2023-09-12_55720_2023年７月期 決算短信〔日本基準〕(非連結)_attachments.md</t>
  </si>
  <si>
    <t>2024-03-12_55720_2024年７月期　第２四半期決算短信〔日本基準〕（非連結）_attachments.md</t>
  </si>
  <si>
    <t>2024-09-11_55720_2024年７月期　決算短信〔日本基準〕（連結）_attachments.md</t>
  </si>
  <si>
    <t>2024-12-13_55720_2025年７月期　第１四半期決算短信〔日本基準〕（連結）_attachments.md</t>
  </si>
  <si>
    <t>2025-03-13_55720_2025年７月期第２四半期（中間期）決算短信〔日本基準〕(連結)_attachments.md</t>
  </si>
  <si>
    <t>2025-06-11_55720_2025年７月期　第３四半期決算短信〔日本基準〕(連結)_attachments.md</t>
  </si>
  <si>
    <t>2023-10-12_55740_2023年８月期 決算短信〔日本基準〕(非連結)_attachments.md</t>
  </si>
  <si>
    <t>2023年８月期 決算短信〔日本基準〕(非連結)</t>
  </si>
  <si>
    <t>2024-01-11_55740_2024年８月期 第１四半期決算短信〔日本基準〕（非連結）_attachments.md</t>
  </si>
  <si>
    <t>2024-10-10_55740_2024年８月期　決算短信〔日本基準〕（非連結）_attachments.md</t>
  </si>
  <si>
    <t>2025-01-14_55740_2025年８月期　第１四半期決算短信〔日本基準〕（非連結）_attachments.md</t>
  </si>
  <si>
    <t>2025-04-14_55740_2025年８月期　第２四半期（中間期）決算短信〔日本基準〕（非連結）_attachments.md</t>
  </si>
  <si>
    <t>2025-07-15_55740_2025年８月期第３四半期決算短信〔日本基準〕（非連結）_attachments.md</t>
  </si>
  <si>
    <t>2025年８月期第３四半期決算短信〔日本基準〕（非連結）</t>
  </si>
  <si>
    <t>2023-07-14_55750_2023年５月期 決算短信〔日本基準〕（非連結）_attachments.md</t>
  </si>
  <si>
    <t>2023年５月期 決算短信〔日本基準〕（非連結）</t>
  </si>
  <si>
    <t>2023-10-13_55750_2024年５月期 第１四半期決算短信〔日本基準〕（非連結）_attachments.md</t>
  </si>
  <si>
    <t>2024年５月期 第１四半期決算短信〔日本基準〕（非連結）</t>
  </si>
  <si>
    <t>2024-01-15_55750_2024年５月期 第２四半期決算短信〔日本基準〕（非連結）_attachments.md</t>
  </si>
  <si>
    <t>2024年５月期 第２四半期決算短信〔日本基準〕（非連結）</t>
  </si>
  <si>
    <t>2024-07-12_55750_2024年５月期 決算短信〔日本基準〕（非連結）_attachments.md</t>
  </si>
  <si>
    <t>2024-10-15_55750_2025年５月期 第１四半期決算短信〔日本基準〕（非連結）_attachments.md</t>
  </si>
  <si>
    <t>2025-01-14_55750_2025年５月期 第２四半期（中間期）決算短信〔日本基準〕（非連結）_attachments.md</t>
  </si>
  <si>
    <t>2025-04-14_55750_2025年５月期 第３四半期決算短信〔日本基準〕（非連結）_attachments.md</t>
  </si>
  <si>
    <t>2025-07-14_55750_2025年５月期 通期決算短信〔日本基準〕（非連結）_attachments.md</t>
  </si>
  <si>
    <t>2025年５月期 通期決算短信〔日本基準〕（非連結）</t>
  </si>
  <si>
    <t>2023-07-20_55760_2024年３月期　第１四半期決算短信〔日本基準〕(非連結)_attachments.md</t>
  </si>
  <si>
    <t>2023-10-24_55760_2024年３月期 第２四半期決算短信〔日本基準〕（非連結）_attachments.md</t>
  </si>
  <si>
    <t>2024-04-22_55760_2024年３月期 決算短信〔日本基準〕（非連結）_attachments.md</t>
  </si>
  <si>
    <t>2024-08-08_55760_2025年３月期 第１四半期決算短信〔日本基準〕（連結）_attachments.md</t>
  </si>
  <si>
    <t>2024-10-24_55760_2025年３月期 第２四半期（中間期）決算短信〔日本基準〕（連結）_attachments.md</t>
  </si>
  <si>
    <t>2025-02-10_55760_2025年３月期 第３四半期決算短信〔日本基準〕（連結）_attachments.md</t>
  </si>
  <si>
    <t>2025-04-23_55760_2025年３月期 決算短信〔日本基準〕（連結）_attachments.md</t>
  </si>
  <si>
    <t>2025-07-23_55760_2026年３月期 第１四半期決算短信〔日本基準〕（連結）_attachments.md</t>
  </si>
  <si>
    <t>2023-07-13_55770_2023年５月期　決算短信[日本基準]（非連結）_attachments.md</t>
  </si>
  <si>
    <t>2023年５月期　決算短信[日本基準]（非連結）</t>
  </si>
  <si>
    <t>2023-10-13_55770_2024年５月期 第１四半期決算短信〔日本基準〕（非連結）_attachments.md</t>
  </si>
  <si>
    <t>2024-04-12_55770_2024年５月期第３四半期決算短信 〔日本基準〕（連結）_attachments.md</t>
  </si>
  <si>
    <t>2024年５月期第３四半期決算短信 〔日本基準〕（連結）</t>
  </si>
  <si>
    <t>2024-07-11_55770_2024年5月期　決算短信[日本基準]（連結）_attachments.md</t>
  </si>
  <si>
    <t>2024年5月期　決算短信[日本基準]（連結）</t>
  </si>
  <si>
    <t>2024-10-10_55770_2025年５月期  第１四半期決算短信〔日本基準〕（連結）_attachments.md</t>
  </si>
  <si>
    <t>2025-01-14_55770_2025年５月期 第２四半期（中間期）決算短信〔日本基準〕（連結）_attachments.md</t>
  </si>
  <si>
    <t>2025-04-11_55770_2025年５月期 第３四半期決算短信〔日本基準〕（連結）_attachments.md</t>
  </si>
  <si>
    <t>2025-07-11_55770_2025年5月期　決算短信[日本基準]（連結）_attachments.md</t>
  </si>
  <si>
    <t>2025年5月期　決算短信[日本基準]（連結）</t>
  </si>
  <si>
    <t>2023-07-14_55780_2023年８月期 第３四半期決算短信〔日本基準〕（連結）_attachments.md</t>
  </si>
  <si>
    <t>2023-10-13_55780_2023年８月期 決算短信〔日本基準〕（連結）_attachments.md</t>
  </si>
  <si>
    <t>2024-01-12_55780_2024年８月期 第１四半期決算短信〔日本基準〕（連結）_attachments.md</t>
  </si>
  <si>
    <t>2024-04-12_55780_2024年８月期 第２四半期決算短信〔日本基準〕（連結）_attachments.md</t>
  </si>
  <si>
    <t>2024-07-12_55780_2024年８月期 第３四半期決算短信〔日本基準〕（連結）_attachments.md</t>
  </si>
  <si>
    <t>2024-10-11_55780_2024年８月期 決算短信〔日本基準〕（連結）_attachments.md</t>
  </si>
  <si>
    <t>2025-01-10_55780_2025年８月期 第１四半期決算短信〔日本基準〕（連結）_attachments.md</t>
  </si>
  <si>
    <t>2025-04-11_55780_2025年８月期 第２四半期（中間期）決算短信〔日本基準〕（連結）_attachments.md</t>
  </si>
  <si>
    <t>2025-07-11_55780_2025年８月期  第３四半期決算短信〔日本基準〕（連結）_attachments.md</t>
  </si>
  <si>
    <t>2025年８月期  第３四半期決算短信〔日本基準〕（連結）</t>
  </si>
  <si>
    <t>2023-07-14_55800_2023年8月期　第３四半期決算短信［日本基準］（非連結）_attachments.md</t>
  </si>
  <si>
    <t>2023年8月期　第３四半期決算短信［日本基準］（非連結）</t>
  </si>
  <si>
    <t>2023-10-13_55800_2023年８月期　決算短信［日本基準］（非連結）_attachments.md</t>
  </si>
  <si>
    <t>2023年８月期　決算短信［日本基準］（非連結）</t>
  </si>
  <si>
    <t>2024-01-12_55800_2024年８月期　第１四半期決算短信[日本基準](非連結)_attachments.md</t>
  </si>
  <si>
    <t>2024年８月期　第１四半期決算短信[日本基準](非連結)</t>
  </si>
  <si>
    <t>2024-04-12_55800_2024年8月期 第２四半期決算短信［日本基準]（非連結）_attachments.md</t>
  </si>
  <si>
    <t>2024年8月期 第２四半期決算短信［日本基準]（非連結）</t>
  </si>
  <si>
    <t>2024-07-12_55800_2024年８月期　第３四半期決算短信[日本基準](非連結)_attachments.md</t>
  </si>
  <si>
    <t>2024年８月期　第３四半期決算短信[日本基準](非連結)</t>
  </si>
  <si>
    <t>2024-10-15_55800_2024年８月期 決算短信〔日本基準〕（非連結）_attachments.md</t>
  </si>
  <si>
    <t>2025-01-14_55800_2025年8月期 第１四半期決算短信［日本基準]（連結）_attachments.md</t>
  </si>
  <si>
    <t>2025年8月期 第１四半期決算短信［日本基準]（連結）</t>
  </si>
  <si>
    <t>2025-04-14_55800_2025年８月期 第２四半期（中間期）決算短信〔日本基準〕（連結）_attachments.md</t>
  </si>
  <si>
    <t>2025-07-15_55800_2025年8月期 第３四半期決算短信［日本基準］（連結）_attachments.md</t>
  </si>
  <si>
    <t>2025年8月期 第３四半期決算短信［日本基準］（連結）</t>
  </si>
  <si>
    <t>2023-08-14_55820_2023年６月期決算短信〔日本基準〕(非連結)_attachments.md</t>
  </si>
  <si>
    <t>2023-11-14_55820_2024年６月期 第１四半期決算短信〔日本基準〕（非連結）_attachments.md</t>
  </si>
  <si>
    <t>2024年６月期 第１四半期決算短信〔日本基準〕（非連結）</t>
  </si>
  <si>
    <t>2024-02-14_55820_2024年６月期 第２四半期決算短信〔日本基準〕（非連結）_attachments.md</t>
  </si>
  <si>
    <t>2024-05-15_55820_2024年６月期 第３四半期決算短信〔日本基準〕（非連結）_attachments.md</t>
  </si>
  <si>
    <t>2024-08-14_55820_2024年６月期 決算短信〔日本基準〕（非連結）_attachments.md</t>
  </si>
  <si>
    <t>2024-11-14_55820_2025年６月期 第１四半期決算短信〔日本基準〕（非連結）_attachments.md</t>
  </si>
  <si>
    <t>2025-02-14_55820_2025年６月期 第２四半期（中間期）決算短信〔日本基準〕(非連結)_attachments.md</t>
  </si>
  <si>
    <t>2025-05-15_55820_2025年６月期 第３四半期決算短信〔日本基準〕（非連結）_attachments.md</t>
  </si>
  <si>
    <t>2025-08-14_55820_2025年６月期 決算短信〔日本基準〕（非連結）_attachments.md</t>
  </si>
  <si>
    <t>2023-08-14_55860_2023年９月期 第３四半期決算短信〔日本基準〕(非連結)_attachments.md</t>
  </si>
  <si>
    <t>2023年９月期 第３四半期決算短信〔日本基準〕(非連結)</t>
  </si>
  <si>
    <t>2023-11-10_55860_2023年９月期 決算短信〔日本基準〕(非連結)_attachments.md</t>
  </si>
  <si>
    <t>2024-02-09_55860_2024年９月期 第１四半期決算短信〔日本基準〕(非連結)_attachments.md</t>
  </si>
  <si>
    <t>2024-05-13_55860_2024年９月期 第２四半期決算短信〔日本基準〕(非連結)_attachments.md</t>
  </si>
  <si>
    <t>2024-08-13_55860_2024年９月期 第３四半期決算短信〔日本基準〕(非連結)_attachments.md</t>
  </si>
  <si>
    <t>2024-11-12_55860_2024年９月期 決算短信〔日本基準〕(非連結)_attachments.md</t>
  </si>
  <si>
    <t>2025-02-13_55860_2025年９月期 第１四半期決算短信〔日本基準〕(非連結)_attachments.md</t>
  </si>
  <si>
    <t>2025-05-12_55860_2025年９月期 第２四半期（中間期）決算短信〔日本基準〕(非連結)_attachments.md</t>
  </si>
  <si>
    <t>2025-08-13_55860_2025年９月期 第３四半期決算短信〔日本基準〕(連結)_attachments.md</t>
  </si>
  <si>
    <t>2023-11-14_55870_2023年９月期　決算短信〔日本基準〕（非連結）_attachments.md</t>
  </si>
  <si>
    <t>2024-02-14_55870_2024年９月期 第１四半期決算短信〔日本基準〕(非連結)_attachments.md</t>
  </si>
  <si>
    <t>2024-05-15_55870_2024年９月期 第２四半期決算短信〔日本基準〕(非連結)_attachments.md</t>
  </si>
  <si>
    <t>2024-08-14_55870_2024年９月期 第３四半期決算短信〔日本基準〕(非連結)_attachments.md</t>
  </si>
  <si>
    <t>2024-11-14_55870_2024年９月期　決算短信〔日本基準〕（非連結）_attachments.md</t>
  </si>
  <si>
    <t>2025-02-14_55870_2025年９月期 第１四半期決算短信〔日本基準〕(非連結)_attachments.md</t>
  </si>
  <si>
    <t>2025-05-15_55870_2025年９月期第２四半期（中間期）決算短信〔日本基準〕(非連結)_attachments.md</t>
  </si>
  <si>
    <t>2025-08-14_55870_2025年９月期 第３四半期決算短信〔日本基準〕(非連結)_attachments.md</t>
  </si>
  <si>
    <t>2024-03-28_55880_（訂正・数値データ訂正）「2023年12月期 決算短信〔日本基準〕（非連結）」の一部訂正について_attachments.md</t>
  </si>
  <si>
    <t>（訂正・数値データ訂正）「2023年12月期 決算短信〔日本基準〕（非連結）」の一部訂正について</t>
  </si>
  <si>
    <t>2024-08-14_55880_2024年12月期 第２四半期（中間期）決算短信〔日本基準〕（非連結）_attachments.md</t>
  </si>
  <si>
    <t>2024-11-14_55880_2024年12月期 第３四半期決算短信〔日本基準〕（非連結）_attachments.md</t>
  </si>
  <si>
    <t>2025-02-14_55880_2024年12月期　決算短信［日本基準］（非連結）_attachments.md</t>
  </si>
  <si>
    <t>2024年12月期　決算短信［日本基準］（非連結）</t>
  </si>
  <si>
    <t>2025-05-15_55880_2025年12月期 第１四半期決算短信〔日本基準〕（非連結）_attachments.md</t>
  </si>
  <si>
    <t>2025-08-14_55880_2025年12月期第2四半期（中間期）決算短信〔日本基準〕（非連結）_attachments.md</t>
  </si>
  <si>
    <t>2023-11-10_55890_2023年12月期第３四半期決算短信〔日本基準〕(非連結)_attachments.md</t>
  </si>
  <si>
    <t>2024-02-13_55890_2023年12月期 決算短信〔日本基準〕(非連結)_attachments.md</t>
  </si>
  <si>
    <t>2024-05-14_55890_2024年12月期第１四半期決算短信〔日本基準〕(非連結)_attachments.md</t>
  </si>
  <si>
    <t>2024-08-09_55890_2024年12月期第２四半期決算短信〔日本基準〕(非連結)_attachments.md</t>
  </si>
  <si>
    <t>2024年12月期第２四半期決算短信〔日本基準〕(非連結)</t>
  </si>
  <si>
    <t>2024-11-13_55890_2024年12月期第３四半期決算短信〔日本基準〕(非連結)_attachments.md</t>
  </si>
  <si>
    <t>2025-02-13_55890_2024年12月期決算短信〔日本基準〕(非連結)_attachments.md</t>
  </si>
  <si>
    <t>2025-05-14_55890_2025年12月期第１四半期決算短信〔日本基準〕(非連結)_attachments.md</t>
  </si>
  <si>
    <t>2025-08-08_55890_2025年12月期第２四半期決算短信〔日本基準〕(非連結)_attachments.md</t>
  </si>
  <si>
    <t>2025年12月期第２四半期決算短信〔日本基準〕(非連結)</t>
  </si>
  <si>
    <t>2023-11-14_55900_2023年12月期　第３四半期決算短信〔日本基準〕（連結）_attachments.md</t>
  </si>
  <si>
    <t>2024-02-14_55900_2023年12月期　決算短信〔日本基準〕（連結）_attachments.md</t>
  </si>
  <si>
    <t>2024-08-14_55900_2024年12月期　第２四半期（中間期）決算短信〔日本基準〕（連結）_attachments.md</t>
  </si>
  <si>
    <t>2024-11-14_55900_2024年12月期　第３四半期決算短信〔日本基準〕（連結）_attachments.md</t>
  </si>
  <si>
    <t>2025-02-14_55900_2024年12月期　決算短信〔日本基準〕（連結）_attachments.md</t>
  </si>
  <si>
    <t>2025-05-15_55900_2025年12月期　第１四半期決算短信〔日本基準〕（連結）_attachments.md</t>
  </si>
  <si>
    <t>2025-08-14_55900_2025年12月期　第２四半期（中間期）決算短信〔日本基準〕（連結）_attachments.md</t>
  </si>
  <si>
    <t>2023-11-13_55910_2023年12月期 第３四半期決算短信〔日本基準〕（非連結）_attachments.md</t>
  </si>
  <si>
    <t>2024-02-14_55910_2023年12月期 決算短信〔日本基準〕（非連結）_attachments.md</t>
  </si>
  <si>
    <t>2024-05-15_55910_2024年12月期 第１四半期決算短信〔日本基準〕（非連結）_attachments.md</t>
  </si>
  <si>
    <t>2024-08-14_55910_2024年12月期 第２四半期（中間期）決算短信〔日本基準〕（非連結）_attachments.md</t>
  </si>
  <si>
    <t>2024-11-14_55910_2024年12月期 第３四半期決算短信〔日本基準〕（非連結）_attachments.md</t>
  </si>
  <si>
    <t>2025-02-14_55910_2024年12月期 決算短信〔日本基準〕（連結）_attachments.md</t>
  </si>
  <si>
    <t>2025-05-13_55910_2025年12月期 第１四半期決算短信〔日本基準〕（連結）_attachments.md</t>
  </si>
  <si>
    <t>2025-08-14_55910_2025年12月期 第２四半期（中間期）決算短信〔日本基準〕（連結）_attachments.md</t>
  </si>
  <si>
    <t>2023-11-14_55920_2024年３月期 第２四半期決算短信〔日本基準〕(連結)_attachments.md</t>
  </si>
  <si>
    <t>2024-02-14_55920_2024年３月期 第３四半期決算短信〔日本基準〕(連結)_attachments.md</t>
  </si>
  <si>
    <t>2024-05-15_55920_2024年３月期 決算短信〔日本基準〕（連結）_attachments.md</t>
  </si>
  <si>
    <t>2024-08-14_55920_2025年３月期　第１四半期決算短信〔日本基準〕（連結）_attachments.md</t>
  </si>
  <si>
    <t>2024-11-14_55920_2025年３月期 第２四半期（中間期）決算短信〔日本基準〕(連結)_attachments.md</t>
  </si>
  <si>
    <t>2025-02-14_55920_2025年３月期第３四半期決算短信〔日本基準〕(連結)_attachments.md</t>
  </si>
  <si>
    <t>2025-05-14_55920_2025年３月期決算短信〔日本基準〕(連結)_attachments.md</t>
  </si>
  <si>
    <t>2025-08-14_55920_2026年３月期第１四半期決算短信〔日本基準〕(連結)_attachments.md</t>
  </si>
  <si>
    <t>2024-01-15_55950_2024年5月期第２四半期決算短信〔日本基準〕(非連結)_attachments.md</t>
  </si>
  <si>
    <t>2024年5月期第２四半期決算短信〔日本基準〕(非連結)</t>
  </si>
  <si>
    <t>2024-04-12_55950_2024年5月期第３四半期決算短信〔日本基準〕(非連結)_attachments.md</t>
  </si>
  <si>
    <t>2024年5月期第３四半期決算短信〔日本基準〕(非連結)</t>
  </si>
  <si>
    <t>2024-07-12_55950_2024年5月期決算短信〔日本基準〕(非連結)_attachments.md</t>
  </si>
  <si>
    <t>2024-10-11_55950_2025年5月期第１四半期決算短信〔日本基準〕(非連結)_attachments.md</t>
  </si>
  <si>
    <t>2025年5月期第１四半期決算短信〔日本基準〕(非連結)</t>
  </si>
  <si>
    <t>2025-01-14_55950_2025年5月期第２四半期（中間期）決算短信〔日本基準〕（非連結）_attachments.md</t>
  </si>
  <si>
    <t>2025年5月期第２四半期（中間期）決算短信〔日本基準〕（非連結）</t>
  </si>
  <si>
    <t>2025-04-11_55950_2025年5月期第３四半期決算短信〔日本基準〕（非連結）_attachments.md</t>
  </si>
  <si>
    <t>2025年5月期第３四半期決算短信〔日本基準〕（非連結）</t>
  </si>
  <si>
    <t>2025-07-11_55950_2025年５月期決算短信〔日本基準〕（非連結）_attachments.md</t>
  </si>
  <si>
    <t>2024-02-13_55960_2024年3月期 第3四半期決算短信〔日本基準〕(非連結)_attachments.md</t>
  </si>
  <si>
    <t>2024-05-14_55960_2024年3月期 決算短信〔日本基準〕(非連結)_attachments.md</t>
  </si>
  <si>
    <t>2024-08-14_55960_2025年3月期 第1四半期決算短信〔日本基準〕(非連結)_attachments.md</t>
  </si>
  <si>
    <t>2024-11-13_55960_2025年3月期 第2四半期（中間期）決算短信〔日本基準〕(非連結)_attachments.md</t>
  </si>
  <si>
    <t>2025-02-12_55960_2025年3月期 第3四半期決算短信〔日本基準〕(非連結)_attachments.md</t>
  </si>
  <si>
    <t>2025-05-13_55960_2025年3月期 決算短信〔日本基準〕(非連結)_attachments.md</t>
  </si>
  <si>
    <t>2025-08-13_55960_2026年3月期 第1四半期決算短信〔日本基準〕(非連結)_attachments.md</t>
  </si>
  <si>
    <t>2024-02-13_55970_2023年12月期 決算短信〔日本基準〕(非連結)_attachments.md</t>
  </si>
  <si>
    <t>2024-05-14_55970_2024年12月期 第１四半期決算短信〔日本基準〕(非連結)_attachments.md</t>
  </si>
  <si>
    <t>2024-08-09_55970_2024年12月期 第２四半期（中間期）決算短信〔日本基準〕(非連結)_attachments.md</t>
  </si>
  <si>
    <t>2024-11-12_55970_2024年12月期 第３四半期決算短信〔日本基準〕（非連結）_attachments.md</t>
  </si>
  <si>
    <t>2025-02-13_55970_2024年12月期 決算短信〔日本基準〕（非連結）_attachments.md</t>
  </si>
  <si>
    <t>2025-05-13_55970_2025年12月期 第1四半期決算短信〔日本基準〕（非連結）_attachments.md</t>
  </si>
  <si>
    <t>2025-08-08_55970_2025年12月期　第２四半期（中間期）決算短信〔日本基準〕（非連結）_attachments.md</t>
  </si>
  <si>
    <t>2024-02-14_55990_2024年3月期 第3四半期決算短信〔日本基準〕（非連結）_attachments.md</t>
  </si>
  <si>
    <t>2024-05-15_55990_2024年３月期 決算短信〔日本基準〕（非連結）_attachments.md</t>
  </si>
  <si>
    <t>2024-08-14_55990_2025年３月期 第１四半期決算短信〔日本基準〕（非連結）_attachments.md</t>
  </si>
  <si>
    <t>2024-11-13_55990_2025年３月期 第２四半期（中間期）決算短信〔日本基準〕（非連結）_attachments.md</t>
  </si>
  <si>
    <t>2025-02-12_55990_2025年３月期 第３四半期決算短信〔日本基準〕（非連結）_attachments.md</t>
  </si>
  <si>
    <t>2025-05-14_55990_2025年３月期 決算短信〔日本基準〕（非連結）_attachments.md</t>
  </si>
  <si>
    <t>2025-08-13_55990_2026年3月期 第1四半期決算短信〔日本基準〕（非連結）_attachments.md</t>
  </si>
  <si>
    <t>2023-02-07_56020_2023年３月期　第３四半期決算短信［日本基準］（連結）_attachments.md</t>
  </si>
  <si>
    <t>2023-05-12_56020_2023年３月期決算短信〔日本基準〕(連結)_attachments.md</t>
  </si>
  <si>
    <t>2023-08-04_56020_2024年３月期　第１四半期決算短信〔日本基準〕（連結）_attachments.md</t>
  </si>
  <si>
    <t>2023-11-02_56020_2024年３月期　第２四半期決算短信〔日本基準〕(連結)_attachments.md</t>
  </si>
  <si>
    <t>2024-02-08_56020_2024年３月期 第３四半期決算短信〔日本基準〕(連結)_attachments.md</t>
  </si>
  <si>
    <t>2024-05-14_56020_2024年３月期　決算短信〔日本基準〕(連結)_attachments.md</t>
  </si>
  <si>
    <t>2024-08-02_56020_2025年３月期 第１四半期決算短信〔日本基準〕(連結)_attachments.md</t>
  </si>
  <si>
    <t>2024-11-01_56020_2025年３月期 第２四半期（中間期）決算短信〔日本基準〕(連結)_attachments.md</t>
  </si>
  <si>
    <t>2025-02-07_56020_2025年３月期  第３四半期決算短信〔日本基準〕(連結)_attachments.md</t>
  </si>
  <si>
    <t>2025年３月期  第３四半期決算短信〔日本基準〕(連結)</t>
  </si>
  <si>
    <t>2025-05-14_56020_2025年３月期決算短信〔日本基準〕(連結)_attachments.md</t>
  </si>
  <si>
    <t>2025-08-06_56020_2026年３月期第１四半期決算短信〔日本基準〕(連結)_attachments.md</t>
  </si>
  <si>
    <t>2022-10-31_56030_2023年３月期　第２四半期決算短信〔日本基準〕（連結）_attachments.md</t>
  </si>
  <si>
    <t>2023-05-10_56030_2023年３月期　決算短信〔日本基準〕（連結）_attachments.md</t>
  </si>
  <si>
    <t>2023-07-31_56030_2024年３月期　第１四半期決算短信〔日本基準〕（連結）_attachments.md</t>
  </si>
  <si>
    <t>2023-10-31_56030_2024年３月期　第２四半期決算短信〔日本基準〕（連結）_attachments.md</t>
  </si>
  <si>
    <t>2024-01-31_56030_2024年３月期　第３四半期決算短信〔日本基準〕（連結）_attachments.md</t>
  </si>
  <si>
    <t>2024-05-10_56030_2024年３月期　決算短信〔日本基準〕（連結）_attachments.md</t>
  </si>
  <si>
    <t>2024-07-31_56030_2025年３月期　第１四半期決算短信〔日本基準〕（連結）_attachments.md</t>
  </si>
  <si>
    <t>2024-10-30_56030_2025年３月期　第２四半期（中間期）決算短信〔日本基準〕（連結）_attachments.md</t>
  </si>
  <si>
    <t>2025-01-31_56030_2025年３月期　第３四半期決算短信〔日本基準〕（連結）_attachments.md</t>
  </si>
  <si>
    <t>2025-05-08_56030_2025年３月期　決算短信〔日本基準〕（連結）_attachments.md</t>
  </si>
  <si>
    <t>2025-07-31_56030_2026年３月期　第１四半期決算短信〔日本基準〕（連結）_attachments.md</t>
  </si>
  <si>
    <t>2022-01-25_56090_2022年３月期　第３四半期決算短信〔日本基準〕（連結）_attachments.md</t>
  </si>
  <si>
    <t>2022-04-26_56090_2022年３月期　決算短信〔日本基準〕（連結）_attachments.md</t>
  </si>
  <si>
    <t>2022-07-26_56090_2023年３月期　第１四半期決算短信〔日本基準〕（連結）_attachments.md</t>
  </si>
  <si>
    <t>2022-10-26_56090_2023年３月期　第２四半期決算短信〔日本基準〕（連結）_attachments.md</t>
  </si>
  <si>
    <t>2023-01-27_56090_2023年３月期　第３四半期決算短信〔日本基準〕（連結）_attachments.md</t>
  </si>
  <si>
    <t>2023-04-27_56090_2023年３月期　決算短信〔日本基準〕（連結）_attachments.md</t>
  </si>
  <si>
    <t>2023-07-26_56090_2024年３月期　第１四半期決算短信〔日本基準〕（連結）_attachments.md</t>
  </si>
  <si>
    <t>2023-10-25_56090_2024年３月期　第２四半期決算短信〔日本基準〕（連結）_attachments.md</t>
  </si>
  <si>
    <t>2024-01-26_56090_2024年３月期　第３四半期決算短信〔日本基準〕（連結）_attachments.md</t>
  </si>
  <si>
    <t>2024-04-24_56090_2024年３月期　決算短信〔日本基準〕（連結）_attachments.md</t>
  </si>
  <si>
    <t>2024-07-26_56090_2025年３月期　第１四半期決算短信〔日本基準〕（連結）_attachments.md</t>
  </si>
  <si>
    <t>2024-10-25_56090_2025年３月期　第２四半期（中間期）決算短信〔日本基準〕（連結）_attachments.md</t>
  </si>
  <si>
    <t>2025-01-28_56090_2025年３月期　第３四半期決算短信〔日本基準〕（連結）_attachments.md</t>
  </si>
  <si>
    <t>2025-04-25_56090_2025年３月期　決算短信〔日本基準〕（連結）_attachments.md</t>
  </si>
  <si>
    <t>2025-07-29_56090_2026年３月期　第１四半期決算短信〔日本基準〕（連結）_attachments.md</t>
  </si>
  <si>
    <t>2024-04-26_56120_2024年３月期決算短信〔日本基準〕(連結)_attachments.md</t>
  </si>
  <si>
    <t>2024-07-29_56120_2025年３月期第１四半期決算短信〔日本基準〕(連結)_attachments.md</t>
  </si>
  <si>
    <t>2024-10-29_56120_2025年３月期第２四半期（中間期）決算短信〔日本基準〕(連結)_attachments.md</t>
  </si>
  <si>
    <t>2025-01-31_56120_2025年３月期第３四半期決算短信〔日本基準〕(連結)_attachments.md</t>
  </si>
  <si>
    <t>2025-04-28_56120_2025年３月期決算短信〔日本基準〕(連結)_attachments.md</t>
  </si>
  <si>
    <t>2025-06-26_56120_（訂正・数値データ訂正）「2025年3月期決算短信【日本基準】（連結）」の一部訂正について_attachments.md</t>
  </si>
  <si>
    <t>（訂正・数値データ訂正）「2025年3月期決算短信【日本基準】（連結）」の一部訂正について</t>
  </si>
  <si>
    <t>2025-07-28_56120_2026年３月期第１四半期決算短信【日本基準】（連結）_attachments.md</t>
  </si>
  <si>
    <t>2026年３月期第１四半期決算短信【日本基準】（連結）</t>
  </si>
  <si>
    <t>2024-02-14_56160_２０２３年１２月期　決算短信〔日本基準〕（非連結）_attachments.md</t>
  </si>
  <si>
    <t>２０２３年１２月期　決算短信〔日本基準〕（非連結）</t>
  </si>
  <si>
    <t>2024-05-15_56160_２０２４年１２月期　第１四半期決算短信〔日本基準〕(非連結)_attachments.md</t>
  </si>
  <si>
    <t>２０２４年１２月期　第１四半期決算短信〔日本基準〕(非連結)</t>
  </si>
  <si>
    <t>2024-08-14_56160_２０２４年１２月期　第２四半期（中間期）決算短信〔日本基準〕(非連結)_attachments.md</t>
  </si>
  <si>
    <t>２０２４年１２月期　第２四半期（中間期）決算短信〔日本基準〕(非連結)</t>
  </si>
  <si>
    <t>2024-11-14_56160_２０２４年１２月期　第３四半期決算短信〔日本基準〕(非連結)_attachments.md</t>
  </si>
  <si>
    <t>２０２４年１２月期　第３四半期決算短信〔日本基準〕(非連結)</t>
  </si>
  <si>
    <t>2025-02-14_56160_２０２４年１２月期　決算短信〔日本基準〕(非連結)_attachments.md</t>
  </si>
  <si>
    <t>２０２４年１２月期　決算短信〔日本基準〕(非連結)</t>
  </si>
  <si>
    <t>2025-05-15_56160_２０２５年１２月期　第１四半期決算短信〔日本基準〕(非連結)_attachments.md</t>
  </si>
  <si>
    <t>２０２５年１２月期　第１四半期決算短信〔日本基準〕(非連結)</t>
  </si>
  <si>
    <t>2025-08-14_56160_２０２５年１２月期　第２四半期（中間期）決算短信〔日本基準〕(非連結)_attachments.md</t>
  </si>
  <si>
    <t>２０２５年１２月期　第２四半期（中間期）決算短信〔日本基準〕(非連結)</t>
  </si>
  <si>
    <t>2024-02-13_56180_2023年12月期　決算短信〔日本基準〕(非連結)_attachments.md</t>
  </si>
  <si>
    <t>2024-05-14_56180_2024年12月期　第１四半期決算短信〔日本基準〕(非連結)_attachments.md</t>
  </si>
  <si>
    <t>2024-08-13_56180_2024年12月期　第2四半期（中間期）決算短信〔日本基準〕（非連結）_attachments.md</t>
  </si>
  <si>
    <t>2024年12月期　第2四半期（中間期）決算短信〔日本基準〕（非連結）</t>
  </si>
  <si>
    <t>2024-11-14_56180_2024年12月期 第３四半期決算短信〔日本基準〕（連結）_attachments.md</t>
  </si>
  <si>
    <t>2025-02-14_56180_2024年12月期　決算短信〔日本基準〕(連結)_attachments.md</t>
  </si>
  <si>
    <t>2025-05-14_56180_2025年12月期　第1四半期決算短信〔日本基準〕（連結）_attachments.md</t>
  </si>
  <si>
    <t>2025-08-13_56180_2025年12月期　第2四半期（中間期）決算短信〔日本基準〕（連結）_attachments.md</t>
  </si>
  <si>
    <t>2024-02-14_56190_2023年12月期 決算短信〔日本基準〕（非連結）_attachments.md</t>
  </si>
  <si>
    <t>2024-05-15_56190_2024年12月期 第１四半期決算短信〔日本基準〕(非連結)_attachments.md</t>
  </si>
  <si>
    <t>2024-08-14_56190_2024年12月期 第２四半期（中間期）決算短信〔日本基準〕(非連結)_attachments.md</t>
  </si>
  <si>
    <t>2024-11-14_56190_2024年12月期 第３四半期決算短信〔日本基準〕(非連結)_attachments.md</t>
  </si>
  <si>
    <t>2025-02-13_56190_2024年12月期 決算短信〔日本基準〕(連結)_attachments.md</t>
  </si>
  <si>
    <t>2025-05-15_56190_2025年12月期 第１四半期決算短信〔日本基準〕(連結)_attachments.md</t>
  </si>
  <si>
    <t>2025-08-14_56190_2025年12月期 第２四半期（中間期）決算短信〔日本基準〕(連結)_attachments.md</t>
  </si>
  <si>
    <t>2024-08-14_56210_2025年３月期 第１四半期決算短信〔日本基準〕（連結）_attachments.md</t>
  </si>
  <si>
    <t>2024-11-14_56210_2025年３月期 第２四半期（中間期）決算短信〔日本基準〕（連結）_attachments.md</t>
  </si>
  <si>
    <t>2025-02-14_56210_2025年３月期 第３四半期決算短信〔日本基準〕（連結）_attachments.md</t>
  </si>
  <si>
    <t>2025-05-15_56210_2025年３月期 決算短信〔日本基準〕（連結）_attachments.md</t>
  </si>
  <si>
    <t>2025-08-14_56210_2026年３月期 第１四半期決算短信〔日本基準〕（連結）_attachments.md</t>
  </si>
  <si>
    <t>2022-02-07_56310_2022年3月期 第3四半期決算短信〔日本基準〕(連結)_attachments.md</t>
  </si>
  <si>
    <t>2022-05-11_56310_2022年3月期 決算短信〔日本基準〕（連結）_attachments.md</t>
  </si>
  <si>
    <t>2022-08-08_56310_2023年3月期第1四半期決算短信〔日本基準〕（連結）_attachments.md</t>
  </si>
  <si>
    <t>2022-11-14_56310_2023年3月期 第2四半期決算短信〔日本基準〕（連結）_attachments.md</t>
  </si>
  <si>
    <t>2023-02-13_56310_2023年3月期 第3四半期決算短信〔日本基準〕（連結）_attachments.md</t>
  </si>
  <si>
    <t>2023-08-07_56310_2024年3月期 第1四半期決算短信〔日本基準〕（連結）_attachments.md</t>
  </si>
  <si>
    <t>2023-11-10_56310_2024年3月期 第2四半期決算短信〔日本基準〕（連結）_attachments.md</t>
  </si>
  <si>
    <t>2024-02-13_56310_2024年3月期 第3四半期決算短信〔日本基準〕（連結）_attachments.md</t>
  </si>
  <si>
    <t>2024-05-10_56310_2024年3月期 決算短信〔日本基準〕（連結）_attachments.md</t>
  </si>
  <si>
    <t>2024-08-05_56310_2025年3月期 第1四半期決算短信〔日本基準〕（連結）_attachments.md</t>
  </si>
  <si>
    <t>2024-11-08_56310_2025年3月期 第2四半期（中間期）決算短信〔日本基準〕（連結）_attachments.md</t>
  </si>
  <si>
    <t>2025-02-12_56310_2025年3月期 第3四半期決算短信〔日本基準〕（連結）_attachments.md</t>
  </si>
  <si>
    <t>2025-05-13_56310_2025年3月期 決算短信〔日本基準〕（連結）_attachments.md</t>
  </si>
  <si>
    <t>2025-08-04_56310_2026年３月期　第１四半期決算短信〔日本基準〕（連結）_attachments.md</t>
  </si>
  <si>
    <t>2024-02-07_56320_2024年３月期第３四半期決算短信〔日本基準〕(連結)_attachments.md</t>
  </si>
  <si>
    <t>2024-05-13_56320_2024年３月期決算短信〔日本基準〕(連結)_attachments.md</t>
  </si>
  <si>
    <t>2024-08-08_56320_2025年３月期第１四半期決算短信〔日本基準〕(連結)_attachments.md</t>
  </si>
  <si>
    <t>2024-11-07_56320_2025年３月期第２四半期（中間期）決算短信〔日本基準〕(連結)_attachments.md</t>
  </si>
  <si>
    <t>2024-11-07_56320_（訂正・数値データ訂正）「2024年3月期　決算短信（日本基準）（連結）」の一部訂正及び過年度の決算短信の一部訂正に関するお知らせ_attachments.md</t>
  </si>
  <si>
    <t>（訂正・数値データ訂正）「2024年3月期　決算短信（日本基準）（連結）」の一部訂正及び過年度の決算短信の一部訂正に関するお知らせ</t>
  </si>
  <si>
    <t>2024-11-07_56320_（訂正・数値データ訂正）「2025年3月期第1四半期　決算短信（日本基準）（連結）」の一部訂正及び過年度の決算短信の一部訂正に関するお知らせ_attachments.md</t>
  </si>
  <si>
    <t>（訂正・数値データ訂正）「2025年3月期第1四半期　決算短信（日本基準）（連結）」の一部訂正及び過年度の決算短信の一部訂正に関するお知らせ</t>
  </si>
  <si>
    <t>2025-02-06_56320_2025年３月期 第３四半期決算短信〔日本基準〕(連結)_attachments.md</t>
  </si>
  <si>
    <t>2025-05-14_56320_2025年３月期決算短信〔日本基準〕(連結)_attachments.md</t>
  </si>
  <si>
    <t>2025-08-07_56320_2026年３月期第１四半期決算短信〔日本基準〕(連結)_attachments.md</t>
  </si>
  <si>
    <t>2023-02-10_56440_2023年３月期　第３四半期決算短信〔日本基準〕（連結）_attachments.md</t>
  </si>
  <si>
    <t>2023-05-12_56440_2023年３月期　決算短信〔日本基準〕（連結）_attachments.md</t>
  </si>
  <si>
    <t>2023-08-10_56440_2024年３月期　第１四半期決算短信〔日本基準〕（連結）_attachments.md</t>
  </si>
  <si>
    <t>2023-11-09_56440_2024年３月期第２四半期決算短信〔日本基準〕（連結）_attachments.md</t>
  </si>
  <si>
    <t>2024-02-08_56440_2024年３月期第３四半期決算短信〔日本基準〕（連結）_attachments.md</t>
  </si>
  <si>
    <t>2024-05-09_56440_2024年３月期　決算短信［日本基準］（連結）_attachments.md</t>
  </si>
  <si>
    <t>2024-08-08_56440_2025年３月期　第１四半期決算短信［日本基準］（連結）_attachments.md</t>
  </si>
  <si>
    <t>2024-11-08_56440_2025年３月期　第２四半期（中間期）決算短信〔日本基準〕（連結）_attachments.md</t>
  </si>
  <si>
    <t>2025-02-12_56440_2025年３月期　第３四半期決算短信［日本基準］（連結）_attachments.md</t>
  </si>
  <si>
    <t>2025-05-13_56440_2025年３月期　決算短信［日本基準］（連結）_attachments.md</t>
  </si>
  <si>
    <t>2025-08-07_56440_2026年３月期　第１四半期決算短信［日本基準］（連結）_attachments.md</t>
  </si>
  <si>
    <t>2023-01-31_56580_2023年３月期　第３四半期決算短信〔日本基準〕（連結）_attachments.md</t>
  </si>
  <si>
    <t>2023-05-12_56580_2023年3月期 決算短信〔日本基準〕（連結）_attachments.md</t>
  </si>
  <si>
    <t>2023-07-31_56580_2024年３月期　第１四半期決算短信〔日本基準〕(連結)_attachments.md</t>
  </si>
  <si>
    <t>2023-11-13_56580_2024年3月期　第2四半期決算短信〔日本基準〕（連結）_attachments.md</t>
  </si>
  <si>
    <t>2024-01-31_56580_2024年3月期　第3四半期決算短信〔日本基準〕（連結）_attachments.md</t>
  </si>
  <si>
    <t>2024-05-14_56580_2024年3月期 決算短信〔日本基準〕（連結）_attachments.md</t>
  </si>
  <si>
    <t>2024-07-31_56580_2025年３月期　第１四半期決算短信〔日本基準〕（連結）_attachments.md</t>
  </si>
  <si>
    <t>2024-11-11_56580_2025年３月期　第２四半期（中間期）決算短信〔日本基準〕（連結）_attachments.md</t>
  </si>
  <si>
    <t>2025-01-31_56580_2025年３月期　第３四半期決算短信〔日本基準〕（連結）_attachments.md</t>
  </si>
  <si>
    <t>2025-05-13_56580_2025年3月期 決算短信〔日本基準〕（連結））_attachments.md</t>
  </si>
  <si>
    <t>2025年3月期 決算短信〔日本基準〕（連結））</t>
  </si>
  <si>
    <t>2025-07-31_56580_2026年３月期　第１四半期決算短信〔日本基準〕(連結)_attachments.md</t>
  </si>
  <si>
    <t>2023-01-27_56590_2023年3月期第3四半期決算短信〔日本基準〕（連結）_attachments.md</t>
  </si>
  <si>
    <t>2024-07-26_56590_2025年3月期第1四半期決算短信[日本基準](連結)_attachments.md</t>
  </si>
  <si>
    <t>2025年3月期第1四半期決算短信[日本基準](連結)</t>
  </si>
  <si>
    <t>2024-10-29_56590_2025年3月期第2四半期(中間期)決算短信〔日本基準〕（連結）_attachments.md</t>
  </si>
  <si>
    <t>2025年3月期第2四半期(中間期)決算短信〔日本基準〕（連結）</t>
  </si>
  <si>
    <t>2025-01-30_56590_2025年3月期第3四半期決算短信〔日本基準〕（連結）_attachments.md</t>
  </si>
  <si>
    <t>2025-04-28_56590_2025年3月期 決算短信〔日本基準〕(連結)_attachments.md</t>
  </si>
  <si>
    <t>2025-07-25_56590_2026年3月期第1四半期決算短信[日本基準](連結)_attachments.md</t>
  </si>
  <si>
    <t>2026年3月期第1四半期決算短信[日本基準](連結)</t>
  </si>
  <si>
    <t>2023-02-09_56600_2023年３月期第３四半期決算短信〔日本基準〕(連結)_attachments.md</t>
  </si>
  <si>
    <t>2023-05-10_56600_2023年3月期決算短信〔日本基準〕(連結)_attachments.md</t>
  </si>
  <si>
    <t>2023-08-07_56600_2024年3月期第1四半期決算短信〔日本基準〕（連結）_attachments.md</t>
  </si>
  <si>
    <t>2023-11-08_56600_2024年３月期第２四半期決算短信〔日本基準〕(連結)_attachments.md</t>
  </si>
  <si>
    <t>2024-02-08_56600_2024年３月期第３四半期決算短信〔日本基準〕(連結)_attachments.md</t>
  </si>
  <si>
    <t>2024-05-09_56600_2024年３月期決算短信〔日本基準〕(連結)_attachments.md</t>
  </si>
  <si>
    <t>2024-08-06_56600_2025年3月期第1四半期決算短信〔日本基準〕(連結)_attachments.md</t>
  </si>
  <si>
    <t>2024-11-07_56600_2025年３月期第２四半期（中間期）決算短信〔日本基準〕(連結)_attachments.md</t>
  </si>
  <si>
    <t>2025-02-07_56600_2025年3月期第3四半期決算短信〔日本基準〕(連結)_attachments.md</t>
  </si>
  <si>
    <t>2025-05-12_56600_2025年３月期決算短信〔日本基準〕(連結)_attachments.md</t>
  </si>
  <si>
    <t>2025-08-07_56600_2026年３月期第１四半期決算短信〔日本基準〕(連結)_attachments.md</t>
  </si>
  <si>
    <t>2023-02-06_56950_2023年３月期 第３四半期決算短信〔日本基準〕(連結)_attachments.md</t>
  </si>
  <si>
    <t>2023-05-15_56950_2023年３月期　決算短信〔日本基準〕(連結)_attachments.md</t>
  </si>
  <si>
    <t>2023-08-07_56950_2024年３月期　第１四半期決算短信〔日本基準〕(連結)_attachments.md</t>
  </si>
  <si>
    <t>2023-11-13_56950_2024年３月期 第２四半期決算短信〔日本基準〕(連結)_attachments.md</t>
  </si>
  <si>
    <t>2024-02-13_56950_2024年３月期 第３四半期決算短信〔日本基準〕(連結)_attachments.md</t>
  </si>
  <si>
    <t>2024-05-15_56950_2024年３月期　決算短信〔日本基準〕(連結)_attachments.md</t>
  </si>
  <si>
    <t>2024-08-08_56950_2025年３月期第１四半期決算短信〔日本基準〕(連結)_attachments.md</t>
  </si>
  <si>
    <t>2024-11-11_56950_2025年３月期第２四半期（中間期）決算短信〔日本基準〕(連結)_attachments.md</t>
  </si>
  <si>
    <t>2025-02-12_56950_2025年３月期第３四半期決算短信〔日本基準〕(連結)_attachments.md</t>
  </si>
  <si>
    <t>2025-05-15_56950_2025年３月期決算短信〔日本基準〕(連結)_attachments.md</t>
  </si>
  <si>
    <t>2025-08-13_56950_2026年３月期第１四半期決算短信〔日本基準〕(連結)_attachments.md</t>
  </si>
  <si>
    <t>2022-02-02_56970_2022年3月期 第3四半期決算短信〔日本基準〕（連結）_attachments.md</t>
  </si>
  <si>
    <t>2022-05-13_56970_2022年3月期 決算短信〔日本基準〕（連結）_attachments.md</t>
  </si>
  <si>
    <t>2022-08-02_56970_2023年3月期 第1四半期決算短信〔日本基準〕（連結）_attachments.md</t>
  </si>
  <si>
    <t>2022-11-02_56970_2023年3月期 第2四半期決算短信〔日本基準〕（連結）_attachments.md</t>
  </si>
  <si>
    <t>2023-02-02_56970_2023年3月期 第3四半期決算短信〔日本基準〕（連結）_attachments.md</t>
  </si>
  <si>
    <t>2023-05-11_56970_2023年3月期 決算短信〔日本基準〕（連結）_attachments.md</t>
  </si>
  <si>
    <t>2023-08-02_56970_2024年3月期 第1四半期決算短信〔日本基準〕（連結）_attachments.md</t>
  </si>
  <si>
    <t>2023-11-02_56970_2024年3月期 第2四半期決算短信〔日本基準〕（連結）_attachments.md</t>
  </si>
  <si>
    <t>2024-02-02_56970_2024年3月期 第3四半期決算短信〔日本基準〕（連結）_attachments.md</t>
  </si>
  <si>
    <t>2024-05-13_56970_2024年3月期 決算短信〔日本基準〕（連結）_attachments.md</t>
  </si>
  <si>
    <t>2024-08-02_56970_2025年3月期　第1四半期決算短信〔日本基準〕（連結）_attachments.md</t>
  </si>
  <si>
    <t>2024-11-05_56970_2025年３月期 第２四半期(中間期)決算短信〔日本基準〕(連結)_attachments.md</t>
  </si>
  <si>
    <t>2025-02-04_56970_2025年3月期　第3四半期決算短信〔日本基準〕（連結）_attachments.md</t>
  </si>
  <si>
    <t>2025-05-13_56970_2025年3月期 決算短信〔日本基準〕（連結）_attachments.md</t>
  </si>
  <si>
    <t>2025-08-04_56970_2026年3月期 第1四半期決算短信〔日本基準〕(連結)_attachments.md</t>
  </si>
  <si>
    <t>2023-05-12_56980_2023年６月期第３四半期決算短信〔日本基準〕(連結)_attachments.md</t>
  </si>
  <si>
    <t>2023-08-10_56980_2023年６月期決算短信〔日本基準〕(連結)_attachments.md</t>
  </si>
  <si>
    <t>2023-11-06_56980_2024年６月期第１四半期決算短信〔日本基準〕(連結)_attachments.md</t>
  </si>
  <si>
    <t>2024-02-09_56980_2024年６月期第２四半期決算短信〔日本基準〕(連結)_attachments.md</t>
  </si>
  <si>
    <t>2024-05-15_56980_2024年６月期第３四半期決算短信〔日本基準〕(連結)_attachments.md</t>
  </si>
  <si>
    <t>2024-08-09_56980_2024年６月期決算短信〔日本基準〕(連結)_attachments.md</t>
  </si>
  <si>
    <t>2024-11-13_56980_2025年６月期第１四半期決算短信〔日本基準〕(連結)_attachments.md</t>
  </si>
  <si>
    <t>2025-02-13_56980_2025年６月期第２四半期（中間期）決算短信〔日本基準〕(連結)_attachments.md</t>
  </si>
  <si>
    <t>2025-05-13_56980_2025年６月期第３四半期決算短信〔日本基準〕(連結)_attachments.md</t>
  </si>
  <si>
    <t>2025-08-13_56980_2025年６月期決算短信〔日本基準〕(連結)_attachments.md</t>
  </si>
  <si>
    <t>2024-08-09_56990_2024年12月期　第２四半期（中間期）決算短信〔日本基準〕（連結）_attachments.md</t>
  </si>
  <si>
    <t>2024-11-14_56990_2024年12月期　第３四半期決算短信〔日本基準〕（連結）_attachments.md</t>
  </si>
  <si>
    <t>2025-02-14_56990_2024年12月期　決算短信〔日本基準〕（連結）_attachments.md</t>
  </si>
  <si>
    <t>2025-05-15_56990_2025年12月期　第1四半期決算短信〔日本基準〕（連結）_attachments.md</t>
  </si>
  <si>
    <t>2025-08-08_56990_2025年12月期　第2四半期（中間期）決算短信〔日本基準〕（連結）_attachments.md</t>
  </si>
  <si>
    <t>2022-01-31_57020_2022年３月期 第３四半期決算短信〔日本基準〕(連結)_attachments.md</t>
  </si>
  <si>
    <t>2024-01-31_57020_2024年３月期 第３四半期決算短信〔日本基準〕(連結)_attachments.md</t>
  </si>
  <si>
    <t>2024-05-14_57020_2024年３月期 決算短信〔日本基準〕(連結)_attachments.md</t>
  </si>
  <si>
    <t>2024-08-09_57020_2025年３月期 第１四半期決算短信〔日本基準〕(連結)_attachments.md</t>
  </si>
  <si>
    <t>2024-11-14_57020_2025年３月期 第２四半期（中間期）決算短信〔日本基準〕(連結)_attachments.md</t>
  </si>
  <si>
    <t>2025-02-07_57020_2025年３月期 第３四半期決算短信〔日本基準〕(連結)_attachments.md</t>
  </si>
  <si>
    <t>2025-05-14_57020_2025年３月期決算短信〔日本基準〕(連結)_attachments.md</t>
  </si>
  <si>
    <t>2025-08-08_57020_2026年３月期第１四半期決算短信〔日本基準〕(連結)_attachments.md</t>
  </si>
  <si>
    <t>2024-07-31_57030_2025年３月期  第１四半期決算短信〔日本基準〕（連結）_attachments.md</t>
  </si>
  <si>
    <t>2024-10-31_57030_2025年３月期 第２四半期（中間期）決算短信【日本基準】（連結）_attachments.md</t>
  </si>
  <si>
    <t>2025年３月期 第２四半期（中間期）決算短信【日本基準】（連結）</t>
  </si>
  <si>
    <t>2025-01-31_57030_2025年３月期 第３四半期決算短信〔日本基準〕（連結）_attachments.md</t>
  </si>
  <si>
    <t>2025-05-15_57030_2025年３月期　決算短信【日本基準】（連結）_attachments.md</t>
  </si>
  <si>
    <t>2025-07-31_57030_2026年３月期　第１四半期決算短信【日本基準】（連結）_attachments.md</t>
  </si>
  <si>
    <t>2026年３月期　第１四半期決算短信【日本基準】（連結）</t>
  </si>
  <si>
    <t>2022-11-11_57040_2022年12月期　第３四半期決算短信〔日本基準〕(非連結)_attachments.md</t>
  </si>
  <si>
    <t>2022年12月期　第３四半期決算短信〔日本基準〕(非連結)</t>
  </si>
  <si>
    <t>2023-02-14_57040_2022年12月期　決算短信〔日本基準〕（非連結）_attachments.md</t>
  </si>
  <si>
    <t>2024-08-14_57040_2024年12月期　第２四半期（中間期）決算短信〔日本基準〕(非連結)_attachments.md</t>
  </si>
  <si>
    <t>2024-11-14_57040_2024年12月期　第３四半期決算短信〔日本基準〕(非連結)_attachments.md</t>
  </si>
  <si>
    <t>2025-02-14_57040_2024年12月期　決算短信〔日本基準〕(非連結)_attachments.md</t>
  </si>
  <si>
    <t>2025-05-14_57040_2025年12月期　第１四半期決算短信〔日本基準〕(非連結)_attachments.md</t>
  </si>
  <si>
    <t>2025-08-14_57040_2025年12月期　第２四半期（中間期）決算短信〔日本基準〕(非連結)_attachments.md</t>
  </si>
  <si>
    <t>2022-02-09_57060_2022年3月期 第3四半期決算短信[日本基準](連結)_attachments.md</t>
  </si>
  <si>
    <t>2022-05-11_57060_2022年3月期 決算短信[日本基準]（連結）_attachments.md</t>
  </si>
  <si>
    <t>2022-08-09_57060_2023年3月期 第1四半期決算短信[日本基準](連結)_attachments.md</t>
  </si>
  <si>
    <t>2022-11-09_57060_2023年3月期 第2四半期決算短信[日本基準](連結)_attachments.md</t>
  </si>
  <si>
    <t>2023-02-07_57060_2023年3月期 第3四半期決算短信[日本基準](連結)_attachments.md</t>
  </si>
  <si>
    <t>2023-05-10_57060_2023年3月期 決算短信[日本基準](連結)_attachments.md</t>
  </si>
  <si>
    <t>2023-08-08_57060_2024年3月期 第1四半期決算短信[日本基準](連結)_attachments.md</t>
  </si>
  <si>
    <t>2023-11-10_57060_2024年3月期 第2四半期決算短信[日本基準](連結)_attachments.md</t>
  </si>
  <si>
    <t>2024-02-07_57060_2024年3月期 第3四半期決算短信[日本基準](連結)_attachments.md</t>
  </si>
  <si>
    <t>2024-05-13_57060_2024年3月期 決算短信[日本基準](連結)_attachments.md</t>
  </si>
  <si>
    <t>2024-08-08_57060_2025年3月期 第1四半期決算短信[日本基準](連結)_attachments.md</t>
  </si>
  <si>
    <t>2024-11-08_57060_2025年3月期 第2四半期（中間期）決算短信[日本基準](連結)_attachments.md</t>
  </si>
  <si>
    <t>2025-02-12_57060_2025年3月期 第3四半期決算短信[日本基準](連結)_attachments.md</t>
  </si>
  <si>
    <t>2025-05-13_57060_2025年3月期 決算短信[日本基準](連結)_attachments.md</t>
  </si>
  <si>
    <t>2025-08-08_57060_2026年3月期 第1四半期決算短信〔日本基準〕(連結)_attachments.md</t>
  </si>
  <si>
    <t>2023-02-13_57070_2023年３月期第３四半期決算短信〔日本基準〕(連結)_attachments.md</t>
  </si>
  <si>
    <t>2023-05-12_57070_2023年３月期決算短信〔日本基準〕(連結)_attachments.md</t>
  </si>
  <si>
    <t>2023-08-10_57070_2024年３月期第１四半期決算短信〔日本基準〕(連結)_attachments.md</t>
  </si>
  <si>
    <t>2023-11-10_57070_2024年３月期 第２四半期決算短信〔日本基準〕(連結)_attachments.md</t>
  </si>
  <si>
    <t>2024-02-14_57070_2024年３月期第３四半期決算短信〔日本基準〕(連結)_attachments.md</t>
  </si>
  <si>
    <t>2024-05-13_57070_2024年３月期決算短信〔日本基準〕(連結)_attachments.md</t>
  </si>
  <si>
    <t>2024-06-03_57070_（訂正・数値データ訂正）「2024年3月期決算短信〔日本基準〕（連結）」及び「2023年度決算IR資料」の一部訂正について_attachments.md</t>
  </si>
  <si>
    <t>（訂正・数値データ訂正）「2024年3月期決算短信〔日本基準〕（連結）」及び「2023年度決算IR資料」の一部訂正について</t>
  </si>
  <si>
    <t>2024-08-09_57070_2025年３月期第１四半期決算短信〔日本基準〕(連結)_attachments.md</t>
  </si>
  <si>
    <t>2024-11-14_57070_2025年３月期第２四半期（中間期）決算短信〔日本基準〕(連結)_attachments.md</t>
  </si>
  <si>
    <t>2025-02-14_57070_2025年３月期 第３四半期決算短信〔日本基準〕(連結)_attachments.md</t>
  </si>
  <si>
    <t>2025-05-15_57070_2025年３月期決算短信〔日本基準〕(連結)_attachments.md</t>
  </si>
  <si>
    <t>2025-05-30_57070_（訂正・数値データ訂正）「2025年03月期決算短信〔日本基準〕（連結）」の一部訂正について_attachments.md</t>
  </si>
  <si>
    <t>（訂正・数値データ訂正）「2025年03月期決算短信〔日本基準〕（連結）」の一部訂正について</t>
  </si>
  <si>
    <t>2025-08-14_57070_2026年３月期第１四半期決算短信〔日本基準〕(連結)_attachments.md</t>
  </si>
  <si>
    <t>2023-11-09_57110_2024年３月期 第２四半期決算短信〔日本基準〕（連結）_attachments.md</t>
  </si>
  <si>
    <t>2024-02-09_57110_2024年３月期 第３四半期決算短信〔日本基準〕（連結）_attachments.md</t>
  </si>
  <si>
    <t>2024-05-14_57110_2024年３月期 決算短信〔日本基準〕（連結）_attachments.md</t>
  </si>
  <si>
    <t>2024-08-07_57110_2025年３月期 第１四半期決算短信〔日本基準〕（連結）_attachments.md</t>
  </si>
  <si>
    <t>2024-11-08_57110_2025年3月期 第2四半期（中間期）決算短信〔日本基準〕（連結）_attachments.md</t>
  </si>
  <si>
    <t>2025-02-13_57110_2025年3月期 第3四半期決算短信〔日本基準〕（連結）_attachments.md</t>
  </si>
  <si>
    <t>2025-05-14_57110_2025年3月期 決算短信〔日本基準〕（連結）_attachments.md</t>
  </si>
  <si>
    <t>2025-08-07_57110_2026年3月期 第1四半期決算短信〔日本基準〕（連結）_attachments.md</t>
  </si>
  <si>
    <t>2022-11-08_57130_2023年３月期 第２四半期決算短信〔ＩＦＲＳ〕（連結）_attachments.md</t>
  </si>
  <si>
    <t>2023-02-08_57130_2023年３月期 第３四半期決算短信〔ＩＦＲＳ〕（連結）_attachments.md</t>
  </si>
  <si>
    <t>2023-05-10_57130_2023年３月期決算短信〔ＩＦＲＳ〕（連結）_attachments.md</t>
  </si>
  <si>
    <t>2023-08-07_57130_2024年３月期 第１四半期決算短信〔ＩＦＲＳ〕（連結）_attachments.md</t>
  </si>
  <si>
    <t>2023-11-08_57130_2024年３月期 第２四半期決算短信〔ＩＦＲＳ〕（連結）_attachments.md</t>
  </si>
  <si>
    <t>2024-02-08_57130_2024年３月期 第３四半期決算短信〔ＩＦＲＳ〕（連結）_attachments.md</t>
  </si>
  <si>
    <t>2024-08-07_57130_2025年３月期 第１四半期決算短信〔ＩＦＲＳ〕（連結）_attachments.md</t>
  </si>
  <si>
    <t>2024-11-12_57130_2025年３月期 第２四半期（中間期）決算短信〔ＩＦＲＳ〕（連結）_attachments.md</t>
  </si>
  <si>
    <t>2025-02-12_57130_2025年３月期 第３四半期決算短信〔ＩＦＲＳ〕（連結）_attachments.md</t>
  </si>
  <si>
    <t>2025-05-09_57130_2025年３月期 決算短信〔ＩＦＲＳ〕（連結）_attachments.md</t>
  </si>
  <si>
    <t>2025-08-07_57130_2026年３月期 第１四半期決算短信〔ＩＦＲＳ〕（連結）_attachments.md</t>
  </si>
  <si>
    <t>2023-02-10_57140_2023年３月期 第３四半期決算短信〔日本基準〕(連結)_attachments.md</t>
  </si>
  <si>
    <t>2023-05-12_57140_2023年３月期 決算短信〔日本基準〕(連結)_attachments.md</t>
  </si>
  <si>
    <t>2023-08-09_57140_2024年３月期 第１四半期決算短信〔日本基準〕(連結)_attachments.md</t>
  </si>
  <si>
    <t>2023-11-10_57140_2024年３月期 第２四半期決算短信〔日本基準〕(連結)_attachments.md</t>
  </si>
  <si>
    <t>2024-02-09_57140_2024年３月期 第３四半期決算短信〔日本基準〕(連結)_attachments.md</t>
  </si>
  <si>
    <t>2024-05-10_57140_2024年３月期 決算短信〔日本基準〕(連結)_attachments.md</t>
  </si>
  <si>
    <t>2024-08-09_57140_2025年３月期 第１四半期決算短信〔日本基準〕(連結)_attachments.md</t>
  </si>
  <si>
    <t>2024-11-11_57140_2025年３月期 第２四半期（中間期）決算短信〔日本基準〕(連結)_attachments.md</t>
  </si>
  <si>
    <t>2025-02-12_57140_2025年３月期 第３四半期決算短信〔日本基準〕(連結)_attachments.md</t>
  </si>
  <si>
    <t>2025-05-13_57140_2025年３月期 決算短信〔日本基準〕(連結)_attachments.md</t>
  </si>
  <si>
    <t>2025-08-08_57140_2026年３月期 第１四半期決算短信〔日本基準〕(連結)_attachments.md</t>
  </si>
  <si>
    <t>2022-02-09_57150_2022年3月期　第3四半期決算短信〔日本基準〕（連結）_attachments.md</t>
  </si>
  <si>
    <t>2022-05-12_57150_2022年3月期　決算短信〔日本基準〕（連結）_attachments.md</t>
  </si>
  <si>
    <t>2022-08-09_57150_2023年3月期　第1四半期決算短信〔日本基準〕（連結）_attachments.md</t>
  </si>
  <si>
    <t>2022-11-11_57150_2023年3月期　第2四半期決算短信〔日本基準〕（連結）_attachments.md</t>
  </si>
  <si>
    <t>2023-02-09_57150_2023年3月期　第3四半期決算短信〔日本基準〕（連結）_attachments.md</t>
  </si>
  <si>
    <t>2023-05-12_57150_2023年3月期　決算短信〔日本基準〕（連結）_attachments.md</t>
  </si>
  <si>
    <t>2023-08-09_57150_2024年3月期　第1四半期決算短信〔日本基準〕（連結）_attachments.md</t>
  </si>
  <si>
    <t>2023-11-09_57150_2024年3月期　第2四半期決算短信〔日本基準〕（連結）_attachments.md</t>
  </si>
  <si>
    <t>2024-02-09_57150_2024年3月期　第3四半期決算短信〔日本基準〕（連結）_attachments.md</t>
  </si>
  <si>
    <t>2024-05-13_57150_2024年3月期　決算短信〔日本基準〕（連結）_attachments.md</t>
  </si>
  <si>
    <t>2024-08-07_57150_2025年3月期　第1四半期決算短信〔日本基準〕（連結）_attachments.md</t>
  </si>
  <si>
    <t>2024-11-11_57150_2025年3月期　第2四半期（中間期）決算短信〔日本基準〕〈連結〉_attachments.md</t>
  </si>
  <si>
    <t>2025年3月期　第2四半期（中間期）決算短信〔日本基準〕〈連結〉</t>
  </si>
  <si>
    <t>2025-02-10_57150_2025年3月期 第3四半期決算短信〔日本基準〕（連結）_attachments.md</t>
  </si>
  <si>
    <t>2025-05-13_57150_2025年3月期　決算短信〔日本基準〕（連結）_attachments.md</t>
  </si>
  <si>
    <t>2025-08-07_57150_2026年3月期　第1四半期決算短信〔日本基準〕（連結）_attachments.md</t>
  </si>
  <si>
    <t>2023-02-13_57210_2023年３月期 第３四半期決算短信〔日本基準］（連結）_attachments.md</t>
  </si>
  <si>
    <t>2023年３月期 第３四半期決算短信〔日本基準］（連結）</t>
  </si>
  <si>
    <t>2023-05-12_57210_2023年３月期　決算短信〔日本基準〕（連結）_attachments.md</t>
  </si>
  <si>
    <t>2023-08-10_57210_2024年3月期第1四半期決算短信〔日本基準〕（連結）_attachments.md</t>
  </si>
  <si>
    <t>2023-11-10_57210_2024年３月期 第２四半期決算短信［日本基準］（連結）_attachments.md</t>
  </si>
  <si>
    <t>2024-02-13_57210_2024年３月期 第３四半期決算短信〔日本基準〕（連結）_attachments.md</t>
  </si>
  <si>
    <t>2024-05-13_57210_2024年３月期 決算短信〔日本基準〕（連結）_attachments.md</t>
  </si>
  <si>
    <t>2024-08-13_57210_2025年３月期　第１四半期決算短信〔日本基準〕（連結）_attachments.md</t>
  </si>
  <si>
    <t>2024-11-13_57210_2025年３月期　第２四半期（中間期）決算短信〔日本基準〕（連結）_attachments.md</t>
  </si>
  <si>
    <t>2025-02-13_57210_2025年３月期　第３四半期決算短信〔日本基準〕（非連結）_attachments.md</t>
  </si>
  <si>
    <t>2025-05-14_57210_2025年３月期　決算短信〔日本基準〕（非連結）_attachments.md</t>
  </si>
  <si>
    <t>2025-05-27_57210_(訂正・数値データ訂正）「2025年３月期 決算短信〔日本基準〕（非連結）」の一部訂正のお知らせ_attachments.md</t>
  </si>
  <si>
    <t>(訂正・数値データ訂正）「2025年３月期 決算短信〔日本基準〕（非連結）」の一部訂正のお知らせ</t>
  </si>
  <si>
    <t>2025-08-14_57210_2026年３月期　第１四半期決算短信〔日本基準〕（非連結）_attachments.md</t>
  </si>
  <si>
    <t>2022-02-14_57240_2022年９月期 第１四半期決算短信〔日本基準〕（連結）_attachments.md</t>
  </si>
  <si>
    <t>2022-05-13_57240_2022年９月期 第２四半期決算短信〔日本基準〕（連結）_attachments.md</t>
  </si>
  <si>
    <t>2022-08-12_57240_2022年９月期 第３四半期決算短信〔日本基準〕（連結）_attachments.md</t>
  </si>
  <si>
    <t>2022-11-11_57240_2022年９月期　決算短信〔日本基準〕（連結）_attachments.md</t>
  </si>
  <si>
    <t>2023-02-14_57240_2023年９月期 第１四半期決算短信〔日本基準〕（連結）_attachments.md</t>
  </si>
  <si>
    <t>2023-08-10_57240_2023年９月期 第３四半期決算短信〔日本基準〕（連結）_attachments.md</t>
  </si>
  <si>
    <t>2023-11-14_57240_2023年９月期 決算短信〔日本基準〕（連結）_attachments.md</t>
  </si>
  <si>
    <t>2024-02-13_57240_2024年９月期 第１四半期決算短信〔日本基準〕（連結）_attachments.md</t>
  </si>
  <si>
    <t>2024-05-14_57240_2024年９月期 第２四半期決算短信〔日本基準〕（連結）_attachments.md</t>
  </si>
  <si>
    <t>2024-08-09_57240_2024年９月期 第３四半期決算短信〔日本基準〕（連結）_attachments.md</t>
  </si>
  <si>
    <t>2024-11-12_57240_2024年９月期 決算短信〔日本基準〕（連結）_attachments.md</t>
  </si>
  <si>
    <t>2025-02-14_57240_2025年9月期 第1四半期決算短信〔日本基準〕（連結）_attachments.md</t>
  </si>
  <si>
    <t>2025-05-15_57240_2025年９月期 第２四半期（中間期）決算短信〔日本基準〕（連結）_attachments.md</t>
  </si>
  <si>
    <t>2025-08-12_57240_2025年９月期 第３四半期　決算短信〔日本基準〕（連結）_attachments.md</t>
  </si>
  <si>
    <t>2025年９月期 第３四半期　決算短信〔日本基準〕（連結）</t>
  </si>
  <si>
    <t>2022-08-04_57260_2023年3月期第1四半期決算短信〔日本基準〕（非連結）_attachments.md</t>
  </si>
  <si>
    <t>2023-08-04_57260_2024年3月期第1四半期決算短信〔日本基準〕（非連結）_attachments.md</t>
  </si>
  <si>
    <t>2024-08-07_57260_2025年3月期第1四半期決算短信〔日本基準〕（非連結）_attachments.md</t>
  </si>
  <si>
    <t>2024-11-06_57260_2025年3月期第2四半期（中間期）決算短信〔日本基準〕（非連結）_attachments.md</t>
  </si>
  <si>
    <t>2025-02-05_57260_2025年3月期第3四半期決算短信〔日本基準〕（非連結）_attachments.md</t>
  </si>
  <si>
    <t>2025-05-15_57260_2025年3月期 決算短信〔日本基準〕（非連結）_attachments.md</t>
  </si>
  <si>
    <t>2025-08-07_57260_2026年3月期第1四半期決算短信〔日本基準〕（非連結）_attachments.md</t>
  </si>
  <si>
    <t>2023-01-26_57270_2023年３月期 第３四半期決算短信〔日本基準〕(連結)_attachments.md</t>
  </si>
  <si>
    <t>2023-05-08_57270_2023年３月期決算短信〔日本基準〕(連結)_attachments.md</t>
  </si>
  <si>
    <t>2023-07-27_57270_2024年３月期第１四半期決算短信〔日本基準〕(連結)_attachments.md</t>
  </si>
  <si>
    <t>2023-10-26_57270_2024年３月期 第２四半期決算短信〔日本基準〕 (連結)_attachments.md</t>
  </si>
  <si>
    <t>2024年３月期 第２四半期決算短信〔日本基準〕 (連結)</t>
  </si>
  <si>
    <t>2024-01-25_57270_2024年３月期 第３四半期決算短信〔日本基準〕(連結)_attachments.md</t>
  </si>
  <si>
    <t>2024-05-08_57270_2024年３月期決算短信〔日本基準〕(連結)_attachments.md</t>
  </si>
  <si>
    <t>2024-08-05_57270_2025年３月期第１四半期決算短信〔日本基準〕(連結)_attachments.md</t>
  </si>
  <si>
    <t>2024-11-08_57270_2025年３月期第２四半期（中間期）決算短信〔日本基準〕(連結)_attachments.md</t>
  </si>
  <si>
    <t>2025-02-07_57270_2025年３月期 第３四半期決算短信〔日本基準〕(連結)_attachments.md</t>
  </si>
  <si>
    <t>2025-05-08_57270_2025年３月期決算短信〔日本基準〕(連結)_attachments.md</t>
  </si>
  <si>
    <t>2025-08-01_57270_2026年３月期第１四半期決算短信〔日本基準〕(連結)_attachments.md</t>
  </si>
  <si>
    <t>2022-02-04_57290_2022年3月期 第3四半期決算短信〔日本基準〕（連結）_attachments.md</t>
  </si>
  <si>
    <t>2023-08-04_57290_2024年3月期第1四半期決算短信〔日本基準〕（連結）_attachments.md</t>
  </si>
  <si>
    <t>2024-08-02_57290_2025年3月期第1四半期決算短信〔日本基準〕（連結）_attachments.md</t>
  </si>
  <si>
    <t>2024-11-01_57290_2025年３月期 第２四半期（中間期）決算短信〔日本基準〕（連結）_attachments.md</t>
  </si>
  <si>
    <t>2025-02-07_57290_2025年３月期 第３四半期決算短信〔日本基準〕（連結）_attachments.md</t>
  </si>
  <si>
    <t>2025-05-13_57290_2025年３月期  決算短信〔日本基準〕（連結）_attachments.md</t>
  </si>
  <si>
    <t>2025-08-01_57290_2026年３月期 第１四半期決算短信〔日本基準〕（連結）_attachments.md</t>
  </si>
  <si>
    <t>2022-05-12_57410_2022年３月期 決算短信〔日本基準〕（連結）_attachments.md</t>
  </si>
  <si>
    <t>2022-08-04_57410_2023年３月期 第１四半期決算短信〔日本基準〕（連結）_attachments.md</t>
  </si>
  <si>
    <t>2022-11-08_57410_2023年３月期 第２四半期決算短信〔日本基準〕（連結）_attachments.md</t>
  </si>
  <si>
    <t>2023-02-07_57410_2023年３月期 第３四半期決算短信〔日本基準〕（連結）_attachments.md</t>
  </si>
  <si>
    <t>2023-05-11_57410_2023年３月期 決算短信〔日本基準〕（連結）_attachments.md</t>
  </si>
  <si>
    <t>2023-08-03_57410_2024年３月期 第１四半期決算短信〔ＩＦＲＳ〕（連結）_attachments.md</t>
  </si>
  <si>
    <t>2023-11-09_57410_2024年３月期 第２四半期決算短信〔ＩＦＲＳ〕（連結）_attachments.md</t>
  </si>
  <si>
    <t>2024-02-08_57410_2024年３月期 第３四半期決算短信〔ＩＦＲＳ〕（連結）_attachments.md</t>
  </si>
  <si>
    <t>2024-05-13_57410_2024年３月期 決算短信〔ＩＦＲＳ〕（連結）_attachments.md</t>
  </si>
  <si>
    <t>2024-08-06_57410_2025年３月期 第１四半期決算短信〔ＩＦＲＳ〕（連結）_attachments.md</t>
  </si>
  <si>
    <t>2024-11-07_57410_2025年３月期 第２四半期（中間期）決算短信〔ＩＦＲＳ〕（連結）_attachments.md</t>
  </si>
  <si>
    <t>2025-02-12_57410_2025年３月期 第３四半期決算短信〔ＩＦＲＳ〕（連結）_attachments.md</t>
  </si>
  <si>
    <t>2025-05-13_57410_2025年３月期 決算短信〔ＩＦＲＳ〕（連結）_attachments.md</t>
  </si>
  <si>
    <t>2025-08-06_57410_2026年３月期 第１四半期決算短信〔ＩＦＲＳ〕（連結）_attachments.md</t>
  </si>
  <si>
    <t>2022-05-13_57420_2022年3月期 決算短信〔日本基準〕(連結)_attachments.md</t>
  </si>
  <si>
    <t>2022-08-05_57420_2023年3月期 第1四半期決算短信〔日本基準〕(連結)_attachments.md</t>
  </si>
  <si>
    <t>2022-11-04_57420_2023年3月期 第2四半期決算短信〔日本基準〕(連結)_attachments.md</t>
  </si>
  <si>
    <t>2023-02-03_57420_2023年3月期 第3四半期決算短信〔日本基準〕(連結)_attachments.md</t>
  </si>
  <si>
    <t>2023-05-12_57420_2023年3月期 決算短信〔日本基準〕(連結)_attachments.md</t>
  </si>
  <si>
    <t>2023-08-04_57420_2024年3月期 第1四半期決算短信〔日本基準〕(連結)_attachments.md</t>
  </si>
  <si>
    <t>2023-11-02_57420_2024年3月期 第2四半期決算短信〔日本基準〕(非連結)_attachments.md</t>
  </si>
  <si>
    <t>2024-02-02_57420_2024年3月期 第3四半期決算短信〔日本基準〕(非連結)_attachments.md</t>
  </si>
  <si>
    <t>2024-05-10_57420_2024年3月期 決算短信〔日本基準〕(非連結)_attachments.md</t>
  </si>
  <si>
    <t>2024-08-02_57420_2025年3月期 第1四半期決算短信〔日本基準〕(非連結)_attachments.md</t>
  </si>
  <si>
    <t>2024-11-01_57420_2025年3月期 第2四半期（中間期）決算短信〔日本基準〕(非連結)_attachments.md</t>
  </si>
  <si>
    <t>2025-02-07_57420_2025年3月期第3四半期決算短信〔日本基準〕（非連結）_attachments.md</t>
  </si>
  <si>
    <t>2025-02-14_57420_2025年3月期第3四半期決算短信〔日本基準〕（非連結）(監査法人による期中レビューの完了）_attachments.md</t>
  </si>
  <si>
    <t>2025年3月期第3四半期決算短信〔日本基準〕（非連結）(監査法人による期中レビューの完了）</t>
  </si>
  <si>
    <t>2025-05-09_57420_2025年3月期 決算短信〔日本基準〕（非連結）_attachments.md</t>
  </si>
  <si>
    <t>2025-08-01_57420_2026年3月期 第1四半期決算短信〔日本基準〕（非連結）_attachments.md</t>
  </si>
  <si>
    <t>2024-08-13_57530_2025年３月期 第１四半期決算短信〔日本基準〕（非連結）_attachments.md</t>
  </si>
  <si>
    <t>2024-11-13_57530_2025年３月期 第２四半期（中間期）決算短信〔日本基準〕（非連結）_attachments.md</t>
  </si>
  <si>
    <t>2025-02-14_57530_2025年３月期 第３四半期決算短信〔日本基準〕（非連結）_attachments.md</t>
  </si>
  <si>
    <t>2025-05-12_57530_2025年３月期  決算短信〔日本基準〕（非連結）_attachments.md</t>
  </si>
  <si>
    <t>2025-08-07_57530_2026年３月期 第１四半期決算短信〔日本基準〕（非連結）_attachments.md</t>
  </si>
  <si>
    <t>2024-08-13_57570_2025年3月期 第1四半期決算短信〔日本基準〕（連結）_attachments.md</t>
  </si>
  <si>
    <t>2024-11-13_57570_2025年3月期 第2四半期（中間期）決算短信〔日本基準〕（連結）_attachments.md</t>
  </si>
  <si>
    <t>2025-02-14_57570_2025年3月期 第3四半期決算短信〔日本基準〕（連結）_attachments.md</t>
  </si>
  <si>
    <t>2025-05-12_57570_2025年3月期 決算短信〔日本基準〕（連結）_attachments.md</t>
  </si>
  <si>
    <t>2025-08-07_57570_2026年3月期 第1四半期決算短信〔日本基準〕（連結）_attachments.md</t>
  </si>
  <si>
    <t>2023-11-09_58010_2024年３月期　第２四半期決算短信〔日本基準〕（連結）_attachments.md</t>
  </si>
  <si>
    <t>2024-02-08_58010_2024年３月期　第３四半期決算短信〔日本基準〕（連結）_attachments.md</t>
  </si>
  <si>
    <t>2024-05-13_58010_2024年３月期　決算短信〔日本基準〕（連結）_attachments.md</t>
  </si>
  <si>
    <t>2024-08-06_58010_2025年３月期　第１四半期決算短信〔日本基準〕（連結）_attachments.md</t>
  </si>
  <si>
    <t>2024-11-07_58010_2025年３月期　第２四半期(中間期)決算短信〔日本基準〕（連結）_attachments.md</t>
  </si>
  <si>
    <t>2025年３月期　第２四半期(中間期)決算短信〔日本基準〕（連結）</t>
  </si>
  <si>
    <t>2025-02-12_58010_2025年３月期　第３四半期決算短信〔日本基準〕（連結）_attachments.md</t>
  </si>
  <si>
    <t>2025-05-13_58010_2025年３月期　決算短信〔日本基準〕（連結）_attachments.md</t>
  </si>
  <si>
    <t>2025-08-07_58010_2026年３月期第１四半期決算短信〔日本基準〕(連結)_attachments.md</t>
  </si>
  <si>
    <t>2024-08-01_58020_2025年３月期 第１四半期決算短信〔日本基準〕（連結）_attachments.md</t>
  </si>
  <si>
    <t>2024-11-01_58020_2025年３月期  第２四半期（中間期）決算短信〔日本基準〕（連結）_attachments.md</t>
  </si>
  <si>
    <t>2025-02-04_58020_2025年３月期  第３四半期決算短信〔日本基準〕（連結）_attachments.md</t>
  </si>
  <si>
    <t>2025-05-13_58020_2025年３月期  決算短信〔日本基準〕（連結）_attachments.md</t>
  </si>
  <si>
    <t>2025-07-31_58020_2026年３月期  第１四半期決算短信〔日本基準〕（連結）_attachments.md</t>
  </si>
  <si>
    <t>2024-08-08_58030_2025年３月期 第１四半期決算短信〔日本基準〕（連結）_attachments.md</t>
  </si>
  <si>
    <t>2024-11-07_58030_2025年３月期 第２四半期（中間期）決算短信〔日本基準〕（連結）_attachments.md</t>
  </si>
  <si>
    <t>2025-02-10_58030_2025年３月期 第３四半期決算短信〔日本基準〕（連結）_attachments.md</t>
  </si>
  <si>
    <t>2025-05-13_58030_2025年３月期 決算短信〔日本基準〕（連結）_attachments.md</t>
  </si>
  <si>
    <t>2025-08-07_58030_2026年３月期 第１四半期決算短信〔日本基準〕（連結）_attachments.md</t>
  </si>
  <si>
    <t>2022-02-03_58050_2022年3月期　第3四半期決算短信〔日本基準〕（連結）_attachments.md</t>
  </si>
  <si>
    <t>2022-05-12_58050_2022年3月期　決算短信〔日本基準〕（連結）_attachments.md</t>
  </si>
  <si>
    <t>2022-08-03_58050_2023年3月期 第1四半期決算短信〔日本基準〕（連結）_attachments.md</t>
  </si>
  <si>
    <t>2022-11-04_58050_2023年3月期 第2四半期決算短信〔日本基準〕（連結）_attachments.md</t>
  </si>
  <si>
    <t>2023-02-03_58050_2023年3月期 第3四半期決算短信〔日本基準〕（連結）_attachments.md</t>
  </si>
  <si>
    <t>2023-05-12_58050_2023年3月期 決算短信〔日本基準〕（連結）_attachments.md</t>
  </si>
  <si>
    <t>2023-08-03_58050_2024年3月期 第1四半期決算短信〔日本基準〕（連結）_attachments.md</t>
  </si>
  <si>
    <t>2023-11-02_58050_2024年3月期 第2四半期決算短信〔日本基準〕（連結）_attachments.md</t>
  </si>
  <si>
    <t>2024-02-02_58050_2024年3月期 第3四半期決算短信〔日本基準〕（連結）_attachments.md</t>
  </si>
  <si>
    <t>2024-05-13_58050_2024年3月期 決算短信〔日本基準〕（連結）_attachments.md</t>
  </si>
  <si>
    <t>2024-08-09_58050_2025年3月期 第1四半期決算短信〔日本基準〕（連結）_attachments.md</t>
  </si>
  <si>
    <t>2024-11-12_58050_2025年3月期 第2四半期（中間期）決算短信〔日本基準〕（連結）_attachments.md</t>
  </si>
  <si>
    <t>2025-02-07_58050_2025年3月期 第3四半期決算短信〔日本基準〕（連結）_attachments.md</t>
  </si>
  <si>
    <t>2025-05-13_58050_2025年3月期 決算短信〔日本基準〕（連結）_attachments.md</t>
  </si>
  <si>
    <t>2025-08-08_58050_2026年3月期 第1四半期決算短信〔日本基準〕（連結）_attachments.md</t>
  </si>
  <si>
    <t>2023-02-03_58160_2022年12月期決算短信〔日本基準〕(連結)_attachments.md</t>
  </si>
  <si>
    <t>2023-05-09_58160_2023年12月期第１四半期決算短信〔日本基準〕(連結)_attachments.md</t>
  </si>
  <si>
    <t>2023-08-04_58160_2023年12月期第２四半期決算短信〔日本基準〕(連結)_attachments.md</t>
  </si>
  <si>
    <t>2023-11-02_58160_2023年12月期第３四半期決算短信〔日本基準〕(連結)_attachments.md</t>
  </si>
  <si>
    <t>2024-02-13_58160_2023年12月期決算短信〔日本基準〕(連結)_attachments.md</t>
  </si>
  <si>
    <t>2024-05-09_58160_2024年12月期第１四半期決算短信〔日本基準〕(連結)_attachments.md</t>
  </si>
  <si>
    <t>2024-08-02_58160_2024年12月期第２四半期（中間期）決算短信〔日本基準〕(連結)_attachments.md</t>
  </si>
  <si>
    <t>2024-11-08_58160_2024年12月期第３四半期決算短信〔日本基準〕(連結)_attachments.md</t>
  </si>
  <si>
    <t>2025-02-10_58160_2024年12月期決算短信〔日本基準〕(連結)_attachments.md</t>
  </si>
  <si>
    <t>2025-05-09_58160_2025年12月期第１四半期決算短信〔日本基準〕(連結)_attachments.md</t>
  </si>
  <si>
    <t>2025-08-06_58160_2025年12月期第２四半期（中間期）決算短信〔日本基準〕(連結)_attachments.md</t>
  </si>
  <si>
    <t>2022-07-15_58170_2023年2月期　第１四半期決算短信〔日本基準〕（非連結）_attachments.md</t>
  </si>
  <si>
    <t>2023年2月期　第１四半期決算短信〔日本基準〕（非連結）</t>
  </si>
  <si>
    <t>2023-04-13_58170_（訂正・数値データの訂正）「2023年２月期第３四半期決算短信〔日本基準〕（非連結）」の一部訂正のお知らせ_attachments.md</t>
  </si>
  <si>
    <t>（訂正・数値データの訂正）「2023年２月期第３四半期決算短信〔日本基準〕（非連結）」の一部訂正のお知らせ</t>
  </si>
  <si>
    <t>2023-04-14_58170_2023年２月期 決算短信〔日本基準〕（非連結）_attachments.md</t>
  </si>
  <si>
    <t>2023-04-24_58170_（訂正・数値データの再訂正）「2023年２月期第３四半期決算短信〔日本基準〕（非連結）」の一部訂正のお知らせ_attachments.md</t>
  </si>
  <si>
    <t>（訂正・数値データの再訂正）「2023年２月期第３四半期決算短信〔日本基準〕（非連結）」の一部訂正のお知らせ</t>
  </si>
  <si>
    <t>2023-04-24_58170_（訂正・数値データの訂正）「2023年２月期決算短信〔日本基準〕（非連結）」の一部訂正のお知らせ_attachments.md</t>
  </si>
  <si>
    <t>（訂正・数値データの訂正）「2023年２月期決算短信〔日本基準〕（非連結）」の一部訂正のお知らせ</t>
  </si>
  <si>
    <t>2023-07-14_58170_2024年２月期　第１四半期決算短信〔日本基準〕（非連結）_attachments.md</t>
  </si>
  <si>
    <t>2023-10-13_58170_2024年２月期　第２四半期決算短信〔日本基準〕（非連結）_attachments.md</t>
  </si>
  <si>
    <t>2024-01-15_58170_2024年２月期　第３四半期決算短信〔日本基準〕（非連結）_attachments.md</t>
  </si>
  <si>
    <t>2024-04-15_58170_2024年２月期 決算短信〔日本基準〕（非連結）_attachments.md</t>
  </si>
  <si>
    <t>2024-07-12_58170_２０２５年２月期　第１四半期決算短信〔日本基準〕（非連結）_attachments.md</t>
  </si>
  <si>
    <t>２０２５年２月期　第１四半期決算短信〔日本基準〕（非連結）</t>
  </si>
  <si>
    <t>2024-10-15_58170_2025年２月期 第２四半期（中間期）決算短信〔日本基準〕（非連結）_attachments.md</t>
  </si>
  <si>
    <t>2025-01-14_58170_2025年２月期 第３四半期決算短信〔日本基準〕(非連結)_attachments.md</t>
  </si>
  <si>
    <t>2025-04-14_58170_2025年２月期　決算短信［日本基準］（非連結）_attachments.md</t>
  </si>
  <si>
    <t>2025-07-15_58170_２０２６年２月期　第１四半期決算短信〔日本基準〕（非連結）_attachments.md</t>
  </si>
  <si>
    <t>２０２６年２月期　第１四半期決算短信〔日本基準〕（非連結）</t>
  </si>
  <si>
    <t>2022-01-27_58190_2021年12月期決算短信〔日本基準〕（連結）_attachments.md</t>
  </si>
  <si>
    <t>2022-04-27_58190_2022年12月期 第1四半期決算短信〔日本基準〕（連結）_attachments.md</t>
  </si>
  <si>
    <t>2022-10-28_58190_2022年12月期 第3四半期決算短信〔日本基準〕（連結）_attachments.md</t>
  </si>
  <si>
    <t>2023-04-27_58190_2023年12月期第１四半期決算短信〔日本基準〕（連結）_attachments.md</t>
  </si>
  <si>
    <t>2023-07-28_58190_2023年12月期第2四半期決算短信〔日本基準〕（連結）_attachments.md</t>
  </si>
  <si>
    <t>2023-10-27_58190_2023年12月期第3四半期決算短信〔日本基準〕（連結）_attachments.md</t>
  </si>
  <si>
    <t>2024-07-30_58190_2024年12月期　第２四半期（中間期）決算短信〔日本基準〕(連結)_attachments.md</t>
  </si>
  <si>
    <t>2024-10-30_58190_2024年12月期 第３四半期決算短信〔日本基準〕(連結)_attachments.md</t>
  </si>
  <si>
    <t>2025-01-30_58190_2024年12月期 決算短信〔日本基準〕（連結）_attachments.md</t>
  </si>
  <si>
    <t>2025-04-25_58190_2025年12月期第1四半期決算短信〔日本基準〕（連結）_attachments.md</t>
  </si>
  <si>
    <t>2025-07-30_58190_2025年12月期第２四半期（中間期）決算短信〔日本基準〕（連結）_attachments.md</t>
  </si>
  <si>
    <t>2022-07-29_58200_2023年3月期第1四半期決算短信〔日本基準〕（連結）_attachments.md</t>
  </si>
  <si>
    <t>2022-10-31_58200_2023年3月期第2四半期決算短信〔日本基準〕（連結）_attachments.md</t>
  </si>
  <si>
    <t>2023-01-31_58200_2023年3月期第3四半期決算短信〔日本基準〕（連結）_attachments.md</t>
  </si>
  <si>
    <t>2023-05-12_58200_2023年3月期決算短信〔日本基準〕（連結）_attachments.md</t>
  </si>
  <si>
    <t>2023-07-31_58200_2024年3月期 第1四半期決算短信〔日本基準〕（連結）_attachments.md</t>
  </si>
  <si>
    <t>2023-10-31_58200_2024年3月期 第2四半期決算短信〔日本基準〕（連結）_attachments.md</t>
  </si>
  <si>
    <t>2024-01-31_58200_2024年3月期 第3四半期決算短信〔日本基準〕（連結）_attachments.md</t>
  </si>
  <si>
    <t>2024-05-14_58200_2024年3月期 決算短信〔日本基準〕（連結）_attachments.md</t>
  </si>
  <si>
    <t>2024-08-09_58200_2025年3月期 第1四半期決算短信〔日本基準〕（連結）_attachments.md</t>
  </si>
  <si>
    <t>2024-10-31_58200_2025年3月期 第2四半期（中間期）決算短信〔日本基準〕（連結）_attachments.md</t>
  </si>
  <si>
    <t>2025-02-14_58200_2025年3月期 第3四半期決算短信〔日本基準〕（連結）_attachments.md</t>
  </si>
  <si>
    <t>2025-05-13_58200_2025年3月期決算短信〔日本基準〕（連結）_attachments.md</t>
  </si>
  <si>
    <t>2025-08-08_58200_2026年3月期第1四半期決算短信〔日本基準〕（連結）_attachments.md</t>
  </si>
  <si>
    <t>2022-05-10_58210_2022年3月期決算短信〔日本基準〕（連結）_attachments.md</t>
  </si>
  <si>
    <t>2022-08-01_58210_2023年3月期 第1四半期決算短信〔日本基準〕（連結）_attachments.md</t>
  </si>
  <si>
    <t>2022-11-02_58210_2023年3月期 第2四半期決算短信〔日本基準〕（連結）_attachments.md</t>
  </si>
  <si>
    <t>2023-02-03_58210_2023年3月期 第3四半期決算短信〔日本基準〕（連結）_attachments.md</t>
  </si>
  <si>
    <t>2023-05-10_58210_2023年3月期決算短信〔日本基準〕（連結）_attachments.md</t>
  </si>
  <si>
    <t>2023-08-01_58210_2024年3月期 第1四半期決算短信〔日本基準〕（連結）_attachments.md</t>
  </si>
  <si>
    <t>2023-11-02_58210_2024年3月期 第2四半期決算短信〔日本基準〕（連結）_attachments.md</t>
  </si>
  <si>
    <t>2024-02-02_58210_2024年3月期 第3四半期決算短信〔日本基準〕（連結）_attachments.md</t>
  </si>
  <si>
    <t>2024-05-09_58210_2024年3月期決算短信〔日本基準〕（連結）_attachments.md</t>
  </si>
  <si>
    <t>2024-08-01_58210_2025年3月期第1四半期決算短信〔日本基準〕（連結）_attachments.md</t>
  </si>
  <si>
    <t>2024-11-01_58210_2025年３月期 第２四半期（中間期）決算短信〔日本基準〕（連結）_attachments.md</t>
  </si>
  <si>
    <t>2025-02-04_58210_2025年3月期 第3四半期決算短信〔日本基準〕（連結）_attachments.md</t>
  </si>
  <si>
    <t>2025-05-09_58210_2025年３月期 決算短信〔日本基準〕（連結）_attachments.md</t>
  </si>
  <si>
    <t>2025-07-31_58210_2026年３月期 第１四半期決算短信〔日本基準〕（連結）_attachments.md</t>
  </si>
  <si>
    <t>2023-02-10_58300_2023年3月期 第3四半期決算短信〔日本基準〕(連結)_attachments.md</t>
  </si>
  <si>
    <t>2023-05-12_58300_2023年3月期 決算短信〔日本基準〕(連結)_attachments.md</t>
  </si>
  <si>
    <t>2023-08-10_58300_2024年3月期 第1四半期決算短信〔日本基準〕(連結)_attachments.md</t>
  </si>
  <si>
    <t>2023-11-10_58300_2024年3月期 第2四半期（中間期）決算短信〔日本基準〕(連結)_attachments.md</t>
  </si>
  <si>
    <t>2024年3月期 第2四半期（中間期）決算短信〔日本基準〕(連結)</t>
  </si>
  <si>
    <t>2024-02-08_58300_2024年3月期 第3四半期決算短信〔日本基準〕(連結)_attachments.md</t>
  </si>
  <si>
    <t>2024-05-10_58300_2024年3月期 決算短信〔日本基準〕(連結)_attachments.md</t>
  </si>
  <si>
    <t>2024-05-16_58300_(訂正・数値データ訂正)「2024年3月期 決算短信〔日本基準〕(連結)」の一部訂正について_attachments.md</t>
  </si>
  <si>
    <t>2024-08-09_58300_2025年3月期 第1四半期決算短信〔日本基準〕(連結)_attachments.md</t>
  </si>
  <si>
    <t>2024-11-08_58300_2025年3月期 第2四半期（中間期）決算短信〔日本基準〕(連結)_attachments.md</t>
  </si>
  <si>
    <t>2025-02-07_58300_2025年3月期 第3四半期決算短信〔日本基準〕(連結)_attachments.md</t>
  </si>
  <si>
    <t>2025-05-09_58300_2025年3月期 決算短信〔日本基準〕(連結)_attachments.md</t>
  </si>
  <si>
    <t>2025-08-08_58300_2026年3月期 第1四半期決算短信〔日本基準〕(連結)_attachments.md</t>
  </si>
  <si>
    <t>2023-01-31_58310_2023年3月期第3四半期決算短信〔日本基準〕（連結）_attachments.md</t>
  </si>
  <si>
    <t>2023-05-11_58310_2023年3月期決算短信［日本基準］（連結）_attachments.md</t>
  </si>
  <si>
    <t>2023年3月期決算短信［日本基準］（連結）</t>
  </si>
  <si>
    <t>2023-07-28_58310_2024年3月期 第1四半期決算短信〔日本基準〕（連結）_attachments.md</t>
  </si>
  <si>
    <t>2023-11-10_58310_2024年3月期第2四半期（中間期）決算短信［日本基準］(連結）_attachments.md</t>
  </si>
  <si>
    <t>2024年3月期第2四半期（中間期）決算短信［日本基準］(連結）</t>
  </si>
  <si>
    <t>2024-02-01_58310_2024年3月期第3四半期決算短信［日本基準］（連結）_attachments.md</t>
  </si>
  <si>
    <t>2024-05-10_58310_2024年3月期　決算短信［日本基準］（連結）_attachments.md</t>
  </si>
  <si>
    <t>2024-08-07_58310_2025年3月期 第1四半期決算短信〔日本基準〕（連結）_attachments.md</t>
  </si>
  <si>
    <t>2024-11-08_58310_2025年3月期 第2四半期（中間期）決算短信〔日本基準〕（連結）_attachments.md</t>
  </si>
  <si>
    <t>2025-02-12_58310_2025年3月期　第3四半期決算短信　〔日本基準〕　(連結）_attachments.md</t>
  </si>
  <si>
    <t>2025年3月期　第3四半期決算短信　〔日本基準〕　(連結）</t>
  </si>
  <si>
    <t>2025-05-09_58310_2025年3月期　決算短信［日本基準］（連結）_attachments.md</t>
  </si>
  <si>
    <t>2025-08-07_58310_2026年3月期 第1四半期決算短信〔日本基準〕（連結）_attachments.md</t>
  </si>
  <si>
    <t>2023-02-02_58320_2023年３月期　第３四半期決算短信〔日本基準〕（連結）_attachments.md</t>
  </si>
  <si>
    <t>2023-05-12_58320_2023年３月期　決算短信〔日本基準〕（連結）_attachments.md</t>
  </si>
  <si>
    <t>2023-07-28_58320_2024年３月期　第１四半期決算短信〔日本基準〕(連結)_attachments.md</t>
  </si>
  <si>
    <t>2023-11-10_58320_2024年３月期　第２四半期（中間期）決算短信〔日本基準〕(連結)_attachments.md</t>
  </si>
  <si>
    <t>2024年３月期　第２四半期（中間期）決算短信〔日本基準〕(連結)</t>
  </si>
  <si>
    <t>2024-02-02_58320_2024年３月期　第３四半期決算短信〔日本基準〕(連結)_attachments.md</t>
  </si>
  <si>
    <t>2024-05-10_58320_2024年３月期　決算短信〔日本基準〕（連結）_attachments.md</t>
  </si>
  <si>
    <t>2024-07-30_58320_2025年３月期　第１四半期決算短信〔日本基準〕（連結）_attachments.md</t>
  </si>
  <si>
    <t>2024-11-08_58320_2025年３月期　第２四半期（中間期）決算短信〔日本基準〕（連結）_attachments.md</t>
  </si>
  <si>
    <t>2025-02-04_58320_2025年３月期　第３四半期決算短信〔日本基準〕（連結）_attachments.md</t>
  </si>
  <si>
    <t>2025-05-14_58320_2025年３月期　決算短信〔日本基準〕（連結）_attachments.md</t>
  </si>
  <si>
    <t>2025-07-30_58320_2026年３月期　第１四半期決算短信〔日本基準〕（連結）_attachments.md</t>
  </si>
  <si>
    <t>2022-10-28_58340_2023年３月期　第２四半期決算短信〔日本基準〕（連結）_attachments.md</t>
  </si>
  <si>
    <t>2023-01-30_58340_2023年３月期　第３四半期決算短信〔日本基準〕（連結）_attachments.md</t>
  </si>
  <si>
    <t>2023-04-27_58340_2023年３月期　決算短信〔日本基準〕（連結）_attachments.md</t>
  </si>
  <si>
    <t>2023-07-27_58340_2024年３月期　第１四半期決算短信〔日本基準〕（連結）_attachments.md</t>
  </si>
  <si>
    <t>2023-10-27_58340_2024年３月期　第２四半期決算短信〔日本基準〕（連結）_attachments.md</t>
  </si>
  <si>
    <t>2024-01-30_58340_2024年３月期　第３四半期決算短信〔日本基準〕（連結）_attachments.md</t>
  </si>
  <si>
    <t>2024-04-26_58340_2024年３月期　決算短信〔日本基準〕（連結）_attachments.md</t>
  </si>
  <si>
    <t>2024-07-29_58340_2025年３月期　第１四半期決算短信〔日本基準〕（連結）_attachments.md</t>
  </si>
  <si>
    <t>2024-10-29_58340_2025年３月期　第２四半期（中間期）決算短信〔日本基準〕（連結）_attachments.md</t>
  </si>
  <si>
    <t>2025-01-30_58340_2025年３月期　第３四半期決算短信〔日本基準〕（連結）_attachments.md</t>
  </si>
  <si>
    <t>2025-04-28_58340_2025年３月期　決算短信〔日本基準〕（連結）_attachments.md</t>
  </si>
  <si>
    <t>2025-07-29_58340_2026年３月期　第１四半期決算短信〔日本基準〕（連結）_attachments.md</t>
  </si>
  <si>
    <t>2023-05-10_58380_2023年３月期　決算短信〔日本基準〕(連結)_attachments.md</t>
  </si>
  <si>
    <t>2023-06-15_58380_(訂正・数値データ訂正)「2023年３月期 決算短信〔日本基準〕（連結）」_attachments.md</t>
  </si>
  <si>
    <t>(訂正・数値データ訂正)「2023年３月期 決算短信〔日本基準〕（連結）」</t>
  </si>
  <si>
    <t>2023-08-08_58380_2024年３月期第１四半期決算短信〔日本基準〕(連結)_attachments.md</t>
  </si>
  <si>
    <t>2023-11-07_58380_2024年３月期　第２四半期（中間期）決算短信〔日本基準〕(連結)_attachments.md</t>
  </si>
  <si>
    <t>2024-02-13_58380_2024年３月期 第３四半期決算短信〔日本基準〕(連結)_attachments.md</t>
  </si>
  <si>
    <t>2024-05-13_58380_2024年３月期　決算短信〔日本基準〕(連結)_attachments.md</t>
  </si>
  <si>
    <t>2024-08-07_58380_2025年３月期　第１四半期決算短信〔日本基準〕(連結)_attachments.md</t>
  </si>
  <si>
    <t>2024-11-11_58380_2025年３月期第２四半期（中間期）決算短信〔日本基準〕(連結)_attachments.md</t>
  </si>
  <si>
    <t>2025-02-12_58380_2025年３月期 第３四半期決算短信〔日本基準〕(連結)_attachments.md</t>
  </si>
  <si>
    <t>2025-05-12_58380_2025年３月期 決算短信〔日本基準〕(連結)_attachments.md</t>
  </si>
  <si>
    <t>2025-08-06_58380_2026年３月期 第１四半期決算短信〔日本基準〕(連結)_attachments.md</t>
  </si>
  <si>
    <t>2023-11-13_58420_2023年12月期 第３四半期決算短信〔ＩＦＲＳ〕（連結）_attachments.md</t>
  </si>
  <si>
    <t>2024-02-13_58420_2023年12月期　決算短信〔ＩＦＲＳ〕（連結）_attachments.md</t>
  </si>
  <si>
    <t>2024-08-09_58420_2024年12月期 第２四半期（中間期）決算短信〔ＩＦＲＳ〕（連結）_attachments.md</t>
  </si>
  <si>
    <t>2024-11-11_58420_2024年12月期 第３四半期決算短信〔ＩＦＲＳ〕（連結）_attachments.md</t>
  </si>
  <si>
    <t>2025-02-10_58420_2024年12月期 決算短信〔ＩＦＲＳ〕（連結）_attachments.md</t>
  </si>
  <si>
    <t>2025-05-12_58420_2025年12月期 第１四半期決算短信〔ＩＦＲＳ〕（連結）_attachments.md</t>
  </si>
  <si>
    <t>2025-08-12_58420_2025年12月期 第２四半期（中間期）決算短信〔ＩＦＲＳ〕（連結）_attachments.md</t>
  </si>
  <si>
    <t>2023-11-10_58430_2023年９月期決算短信〔日本基準〕(非連結)_attachments.md</t>
  </si>
  <si>
    <t>2023年９月期決算短信〔日本基準〕(非連結)</t>
  </si>
  <si>
    <t>2024-02-13_58430_2024年９月期第１四半期決算短信〔日本基準〕(非連結)_attachments.md</t>
  </si>
  <si>
    <t>2024年９月期第１四半期決算短信〔日本基準〕(非連結)</t>
  </si>
  <si>
    <t>2024-05-14_58430_2024年９月期第２四半期決算短信〔日本基準〕(非連結)_attachments.md</t>
  </si>
  <si>
    <t>2024年９月期第２四半期決算短信〔日本基準〕(非連結)</t>
  </si>
  <si>
    <t>2024-08-09_58430_2024年９月期第３四半期決算短信〔日本基準〕(非連結)_attachments.md</t>
  </si>
  <si>
    <t>2024-11-14_58430_2024年９月期決算短信〔日本基準〕(非連結)_attachments.md</t>
  </si>
  <si>
    <t>2025-02-14_58430_2025年９月期第１四半期決算短信〔日本基準〕(非連結)_attachments.md</t>
  </si>
  <si>
    <t>2025-05-14_58430_2025年９月期第２四半期(中間期)決算短信〔日本基準〕(非連結)_attachments.md</t>
  </si>
  <si>
    <t>2025年９月期第２四半期(中間期)決算短信〔日本基準〕(非連結)</t>
  </si>
  <si>
    <t>2025-08-08_58430_2025年９月期第３四半期決算短信〔日本基準〕(非連結)_attachments.md</t>
  </si>
  <si>
    <t>2024-01-31_58440_2024年３月期　第３四半期決算短信〔日本基準〕（連結）_attachments.md</t>
  </si>
  <si>
    <t>2024-05-14_58440_2024年３月期　決算短信〔日本基準〕（連結）_attachments.md</t>
  </si>
  <si>
    <t>2024-07-31_58440_2025年３月期　第１四半期決算短信〔日本基準〕（連結）_attachments.md</t>
  </si>
  <si>
    <t>2024-11-14_58440_2025年３月期 第２四半期（中間期）決算短信〔日本基準〕(連結)_attachments.md</t>
  </si>
  <si>
    <t>2025-01-31_58440_2025年３月期　第3四半期決算短信〔日本基準〕（連結）_attachments.md</t>
  </si>
  <si>
    <t>2025-02-07_58440_2025年３月期　第3四半期決算短信〔日本基準〕（連結）（公認会計士等による期中レビューの完了）_attachments.md</t>
  </si>
  <si>
    <t>2025年３月期　第3四半期決算短信〔日本基準〕（連結）（公認会計士等による期中レビューの完了）</t>
  </si>
  <si>
    <t>2025-05-15_58440_2025年３月期　決算短信〔日本基準〕（連結）_attachments.md</t>
  </si>
  <si>
    <t>2025-07-31_58440_2026年３月期　第１四半期決算短信〔日本基準〕（連結）_attachments.md</t>
  </si>
  <si>
    <t>2023-11-14_58450_2024年３月期　第２四半期決算短信〔日本基準〕(非連結)_attachments.md</t>
  </si>
  <si>
    <t>2024-02-14_58450_2024年３月期　第３四半期決算短信〔日本基準〕(非連結)_attachments.md</t>
  </si>
  <si>
    <t>2024-05-15_58450_2024年3月期　決算短信〔日本基準〕(非連結)_attachments.md</t>
  </si>
  <si>
    <t>2024-08-14_58450_2025年３月期 第１四半期決算短信〔日本基準〕(非連結)_attachments.md</t>
  </si>
  <si>
    <t>2024-11-14_58450_2025年３月期 第２四半期（中間期）決算短信〔日本基準〕(非連結)_attachments.md</t>
  </si>
  <si>
    <t>2025-02-14_58450_2025年３月期 第３四半期決算短信〔日本基準〕(非連結)_attachments.md</t>
  </si>
  <si>
    <t>2025-05-15_58450_2025年3月期　決算短信〔日本基準〕(非連結)_attachments.md</t>
  </si>
  <si>
    <t>2025-08-14_58450_2026年3月期　第1四半期決算短信〔日本基準〕(非連結)_attachments.md</t>
  </si>
  <si>
    <t>2026年3月期　第1四半期決算短信〔日本基準〕(非連結)</t>
  </si>
  <si>
    <t>2022-02-14_58510_2021年12月期 決算短信〔日本基準〕（連結）_attachments.md</t>
  </si>
  <si>
    <t>2024-08-07_58510_2024年12月期 第2四半期（中間期）決算短信〔日本基準〕（連結）_attachments.md</t>
  </si>
  <si>
    <t>2024-11-07_58510_2024年12月期 第3四半期決算短信〔日本基準〕（連結）_attachments.md</t>
  </si>
  <si>
    <t>2025-02-13_58510_2024年12月期 決算短信〔日本基準〕（連結）_attachments.md</t>
  </si>
  <si>
    <t>2025-05-12_58510_2025年12期 第1四半期決算短信〔日本基準〕（連結）_attachments.md</t>
  </si>
  <si>
    <t>2025年12期 第1四半期決算短信〔日本基準〕（連結）</t>
  </si>
  <si>
    <t>2025-08-06_58510_2025年12月期 第2四半期（中間期）決算短信〔日本基準〕（連結）_attachments.md</t>
  </si>
  <si>
    <t>2022-02-14_58520_2022年３月期 第３四半期決算短信〔日本基準〕（連結）_attachments.md</t>
  </si>
  <si>
    <t>2024-08-09_58520_2025年３月期 第１四半期決算短信〔日本基準〕（連結）_attachments.md</t>
  </si>
  <si>
    <t>2024-11-12_58520_2025年３月期 第２四半期（中間期）決算短信〔日本基準〕（連結）_attachments.md</t>
  </si>
  <si>
    <t>2025-02-06_58520_2025年３月期 第３四半期決算短信〔日本基準〕（連結）_attachments.md</t>
  </si>
  <si>
    <t>2025-05-16_58520_2025年３月期 決算短信〔日本基準〕（連結）_attachments.md</t>
  </si>
  <si>
    <t>2025-08-08_58520_2026年３月期  第１四半期決算短信〔日本基準〕（連結）_attachments.md</t>
  </si>
  <si>
    <t>2023-02-14_58560_2023年3月期 第3四半期決算短信〔日本基準〕（連結）_attachments.md</t>
  </si>
  <si>
    <t>2023-05-15_58560_2023年３月期決算短信〔日本基準〕(連結)_attachments.md</t>
  </si>
  <si>
    <t>2023-08-14_58560_2024年３月期 第１四半期決算短信〔日本基準〕（連結）_attachments.md</t>
  </si>
  <si>
    <t>2023-11-14_58560_2024年３月期 第２四半期決算短信〔日本基準〕（連結）_attachments.md</t>
  </si>
  <si>
    <t>2024-02-14_58560_2024年３月期 第3四半期決算短信〔日本基準〕（連結）_attachments.md</t>
  </si>
  <si>
    <t>2024年３月期 第3四半期決算短信〔日本基準〕（連結）</t>
  </si>
  <si>
    <t>2024-05-14_58560_2024年3月期決算短信〔日本基準〕（連結）_attachments.md</t>
  </si>
  <si>
    <t>2024-08-14_58560_2025年３月期第１四半期決算短信〔日本基準〕(連結)_attachments.md</t>
  </si>
  <si>
    <t>2024-11-14_58560_2025年３月期第２四半期（中間期）決算短信〔日本基準〕(連結)_attachments.md</t>
  </si>
  <si>
    <t>2025-02-14_58560_2025年３月期第３四半期決算短信〔日本基準〕(連結)_attachments.md</t>
  </si>
  <si>
    <t>2025-05-14_58560_2025年３月期決算短信〔日本基準〕(連結)_attachments.md</t>
  </si>
  <si>
    <t>2025-08-14_58560_2026年３月期 第１四半期決算短信〔日本基準〕(連結)_attachments.md</t>
  </si>
  <si>
    <t>2024-07-31_58570_2025年３月期 第１四半期決算短信〔ＩＦＲＳ〕（連結）_attachments.md</t>
  </si>
  <si>
    <t>2024-10-30_58570_2025年３月期 第２四半期（中間期）決算短信〔ＩＦＲＳ〕（連結）_attachments.md</t>
  </si>
  <si>
    <t>2025-01-29_58570_2025年３月期 第３四半期決算短信〔ＩＦＲＳ〕（連結）_attachments.md</t>
  </si>
  <si>
    <t>2025-04-25_58570_2025年３月期 決算短信〔ＩＦＲＳ〕（連結）_attachments.md</t>
  </si>
  <si>
    <t>2025-07-30_58570_2026年３月期 第１四半期決算短信〔ＩＦＲＳ〕（連結）_attachments.md</t>
  </si>
  <si>
    <t>2024-05-13_58580_2024年３月期決算短信〔日本基準〕(連結)_attachments.md</t>
  </si>
  <si>
    <t>2024-08-07_58580_2025年３月期第１四半期決算短信〔日本基準〕(連結)_attachments.md</t>
  </si>
  <si>
    <t>2024-11-13_58580_2025年３月期第２四半期（中間期）決算短信〔日本基準〕(連結)_attachments.md</t>
  </si>
  <si>
    <t>2025-02-13_58580_2025年３月期第３四半期決算短信〔日本基準〕(連結)_attachments.md</t>
  </si>
  <si>
    <t>2025-05-13_58580_2025年３月期決算短信〔日本基準〕(連結)_attachments.md</t>
  </si>
  <si>
    <t>2025-08-08_58580_2026年３月期第１四半期決算短信〔日本基準〕(連結)_attachments.md</t>
  </si>
  <si>
    <t>2024-02-09_58670_2023年12月期 決算短信〔日本基準〕(連結)_attachments.md</t>
  </si>
  <si>
    <t>2024-03-29_58670_（訂正・数値データ訂正） 「2023年12月期 決算短信〔日本基準〕（連結）」の一部訂正について_attachments.md</t>
  </si>
  <si>
    <t>（訂正・数値データ訂正） 「2023年12月期 決算短信〔日本基準〕（連結）」の一部訂正について</t>
  </si>
  <si>
    <t>2024-05-10_58670_2024年12月期第1四半期決算短信〔日本基準〕（連結）_attachments.md</t>
  </si>
  <si>
    <t>2024-08-09_58670_2024年12月期 第２四半期（中間期）決算短信〔日本基準〕（連結）_attachments.md</t>
  </si>
  <si>
    <t>2024-11-08_58670_2024年12月期第3四半期決算短信〔日本基準〕（連結）_attachments.md</t>
  </si>
  <si>
    <t>2025-02-07_58670_2024年12月期 決算短信〔日本基準〕(連結)_attachments.md</t>
  </si>
  <si>
    <t>2025-05-09_58670_2025年12月期第１四半期決算短信〔日本基準〕（連結）_attachments.md</t>
  </si>
  <si>
    <t>2025-08-08_58670_2025年12月期第２四半期（中間期）決算短信〔日本基準〕（連結）_attachments.md</t>
  </si>
  <si>
    <t>2024-02-14_58680_2023年12月期　決算短信〔日本基準〕（連結）_attachments.md</t>
  </si>
  <si>
    <t>2024-05-15_58680_2024年12月期第１四半期決算短信〔日本基準〕（連結）_attachments.md</t>
  </si>
  <si>
    <t>2024-08-14_58680_2024年12月期第２四半期（中間期）決算短信〔日本基準〕(連結)_attachments.md</t>
  </si>
  <si>
    <t>2024-11-14_58680_2024年12月期第３四半期決算短信〔日本基準〕(連結)_attachments.md</t>
  </si>
  <si>
    <t>2025-02-14_58680_2024年12月期決算短信〔日本基準〕(連結)_attachments.md</t>
  </si>
  <si>
    <t>2025-05-15_58680_2025年12月期　第１四半期決算短信〔日本基準〕(連結)_attachments.md</t>
  </si>
  <si>
    <t>2025-08-14_58680_2025年12月期第２四半期（中間期）決算短信〔日本基準〕(連結)_attachments.md</t>
  </si>
  <si>
    <t>2024-02-14_58690_2024年３月期　第３四半期決算短信〔日本基準〕（非連結）_attachments.md</t>
  </si>
  <si>
    <t>2024-05-15_58690_2024年３月期　決算短信〔日本基準〕（非連結）_attachments.md</t>
  </si>
  <si>
    <t>2024-08-09_58690_2025年３月期　第１四半期決算短信〔日本基準〕（非連結）_attachments.md</t>
  </si>
  <si>
    <t>2024-11-14_58690_2025年３月期  第２四半期（中間期）決算短信〔日本基準〕（非連結）_attachments.md</t>
  </si>
  <si>
    <t>2025-02-14_58690_2025年３月期 第３四半期決算短信〔日本基準〕（非連結）_attachments.md</t>
  </si>
  <si>
    <t>2025-05-15_58690_2025年３月期 決算短信〔日本基準〕（非連結）_attachments.md</t>
  </si>
  <si>
    <t>2025-08-07_58690_2026年５月期　第１四半期決算短信〔日本基準〕（非連結）_attachments.md</t>
  </si>
  <si>
    <t>2026年５月期　第１四半期決算短信〔日本基準〕（非連結）</t>
  </si>
  <si>
    <t>2024-02-14_58700_2024年３月期 第３四半期決算短信〔日本基準〕(非連結)_attachments.md</t>
  </si>
  <si>
    <t>2024-05-15_58700_2024年３月期決算短信〔日本基準〕(非連結)_attachments.md</t>
  </si>
  <si>
    <t>2024-08-09_58700_2025年３月期第１四半期決算短信〔日本基準〕(非連結)_attachments.md</t>
  </si>
  <si>
    <t>2024-11-14_58700_2025年３月期 第２四半期（中間期）決算短信〔日本基準〕(非連結)_attachments.md</t>
  </si>
  <si>
    <t>2025-02-14_58700_2025年３月期 第３四半期決算短信〔日本基準〕(非連結)_attachments.md</t>
  </si>
  <si>
    <t>2025-05-15_58700_2025年３月期 決算短信〔日本基準〕(非連結)_attachments.md</t>
  </si>
  <si>
    <t>2025-08-12_58700_2026年３月期 第１四半期決算短信〔日本基準〕(非連結)_attachments.md</t>
  </si>
  <si>
    <t>2024-02-14_58710_2023年12月期  決算短信〔日本基準〕（連結）_attachments.md</t>
  </si>
  <si>
    <t>2024-08-07_58710_2024年12月期 第２四半期（中間期）決算短信〔日本基準〕（連結）_attachments.md</t>
  </si>
  <si>
    <t>2024-11-08_58710_2024年12月期 第３四半期決算短信〔日本基準〕（連結）_attachments.md</t>
  </si>
  <si>
    <t>2025-02-14_58710_2024年12月期 決算短信〔日本基準〕（連結）_attachments.md</t>
  </si>
  <si>
    <t>2025-03-26_58710_（訂正・数値データ修正）「2024年12月期 決算短信〔日本基準〕（連結）」の一部訂正について_attachments.md</t>
  </si>
  <si>
    <t>（訂正・数値データ修正）「2024年12月期 決算短信〔日本基準〕（連結）」の一部訂正について</t>
  </si>
  <si>
    <t>2025-05-14_58710_2025年12月期  第１四半期決算短信〔日本基準〕（連結）_attachments.md</t>
  </si>
  <si>
    <t>2025-08-06_58710_2025年12月期  第２四半期（中間期）決算短信〔日本基準〕（連結）_attachments.md</t>
  </si>
  <si>
    <t>2023-08-10_58840_2023年６月期 決算短信〔日本基準〕（非連結）_attachments.md</t>
  </si>
  <si>
    <t>2023-11-09_58840_2024年６月期 第１四半期決算短信〔日本基準〕（非連結）_attachments.md</t>
  </si>
  <si>
    <t>2024-02-08_58840_2024年６月期 第２四半期決算短信〔日本基準〕（非連結）_attachments.md</t>
  </si>
  <si>
    <t>2024-05-09_58840_2024年６月期 第３四半期決算短信〔日本基準〕（非連結）_attachments.md</t>
  </si>
  <si>
    <t>2024-08-08_58840_2024年６月期 決算短信〔日本基準〕(非連結)_attachments.md</t>
  </si>
  <si>
    <t>2024年６月期 決算短信〔日本基準〕(非連結)</t>
  </si>
  <si>
    <t>2024-11-14_58840_2025年６月期 第１四半期決算短信〔日本基準〕（連結）_attachments.md</t>
  </si>
  <si>
    <t>2025-02-13_58840_2025年６月期 第２四半期（中間期）決算短信〔日本基準〕（連結）_attachments.md</t>
  </si>
  <si>
    <t>2025-05-15_58840_2025年６月期 第３四半期決算短信〔日本基準〕(連結)_attachments.md</t>
  </si>
  <si>
    <t>2025-08-14_58840_2025年６月期 決算短信〔日本基準〕(連結)_attachments.md</t>
  </si>
  <si>
    <t>2023-10-12_58850_2024年5月期第1四半期決算短信〔日本基準〕(非連結)_attachments.md</t>
  </si>
  <si>
    <t>2024-01-12_58850_2024年5月期第2四半期決算短信〔日本基準〕(非連結)_attachments.md</t>
  </si>
  <si>
    <t>2024-04-12_58850_2024年5月期第3四半期決算短信〔日本基準〕(非連結)_attachments.md</t>
  </si>
  <si>
    <t>2024-07-12_58850_2024年5月期決算短信〔日本基準〕（非連結）_attachments.md</t>
  </si>
  <si>
    <t>2024年5月期決算短信〔日本基準〕（非連結）</t>
  </si>
  <si>
    <t>2024-10-11_58850_2025年5月期第1四半期決算短信〔日本基準〕（非連結）_attachments.md</t>
  </si>
  <si>
    <t>2025年5月期第1四半期決算短信〔日本基準〕（非連結）</t>
  </si>
  <si>
    <t>2025-01-14_58850_2025年5月期第2四半期（中間期）決算短信〔日本基準〕（非連結）_attachments.md</t>
  </si>
  <si>
    <t>2025年5月期第2四半期（中間期）決算短信〔日本基準〕（非連結）</t>
  </si>
  <si>
    <t>2025-04-14_58850_2025年5月期第3四半期決算短信〔日本基準〕（非連結）_attachments.md</t>
  </si>
  <si>
    <t>2025年5月期第3四半期決算短信〔日本基準〕（非連結）</t>
  </si>
  <si>
    <t>2025-07-14_58850_2025年5月期決算短信〔日本基準〕（非連結）_attachments.md</t>
  </si>
  <si>
    <t>2025年5月期決算短信〔日本基準〕（非連結）</t>
  </si>
  <si>
    <t>2023-12-15_58880_2024年１月期 第３四半期決算短信〔日本基準〕（非連結）_attachments.md</t>
  </si>
  <si>
    <t>2024年１月期 第３四半期決算短信〔日本基準〕（非連結）</t>
  </si>
  <si>
    <t>2024-03-18_58880_2024年１月期 決算短信〔日本基準〕（非連結）_attachments.md</t>
  </si>
  <si>
    <t>2024年１月期 決算短信〔日本基準〕（非連結）</t>
  </si>
  <si>
    <t>2024-06-14_58880_2025年１月期 第１四半期決算短信〔日本基準〕（非連結）_attachments.md</t>
  </si>
  <si>
    <t>2024-09-13_58880_2025年１月期 第２四半期（中間期）決算短信〔日本基準〕（非連結）_attachments.md</t>
  </si>
  <si>
    <t>2024-12-16_58880_2025年１月期 第３四半期決算短信〔日本基準〕（非連結）_attachments.md</t>
  </si>
  <si>
    <t>2025年１月期 第３四半期決算短信〔日本基準〕（非連結）</t>
  </si>
  <si>
    <t>2025-03-17_58880_2025年１月期 決算短信〔日本基準〕（非連結）_attachments.md</t>
  </si>
  <si>
    <t>2025-06-12_58880_2026年１月期 第１四半期決算短信〔日本基準〕（非連結）_attachments.md</t>
  </si>
  <si>
    <t>2026年１月期 第１四半期決算短信〔日本基準〕（非連結）</t>
  </si>
  <si>
    <t>2023-12-14_58890_2024年１月期第３四半期決算短信〔ＩＦＲＳ〕（連結）_attachments.md</t>
  </si>
  <si>
    <t>2024年１月期第３四半期決算短信〔ＩＦＲＳ〕（連結）</t>
  </si>
  <si>
    <t>2024-03-13_58890_2024年１月期 決算短信〔ＩＦＲＳ〕（連結）_attachments.md</t>
  </si>
  <si>
    <t>2024年１月期 決算短信〔ＩＦＲＳ〕（連結）</t>
  </si>
  <si>
    <t>2024-06-13_58890_2025年１月期 第１四半期決算短信〔ＩＦＲＳ〕（連結）_attachments.md</t>
  </si>
  <si>
    <t>2025年１月期 第１四半期決算短信〔ＩＦＲＳ〕（連結）</t>
  </si>
  <si>
    <t>2024-09-12_58890_2025年１月期 第２四半期（中間期）決算短信〔ＩＦＲＳ〕（連結）_attachments.md</t>
  </si>
  <si>
    <t>2025年１月期 第２四半期（中間期）決算短信〔ＩＦＲＳ〕（連結）</t>
  </si>
  <si>
    <t>2024-12-12_58890_2025年１月期  第３四半期決算短信〔ＩＦＲＳ〕（連結）_attachments.md</t>
  </si>
  <si>
    <t>2025年１月期  第３四半期決算短信〔ＩＦＲＳ〕（連結）</t>
  </si>
  <si>
    <t>2025-03-13_58890_2025年１月期  決算短信〔ＩＦＲＳ〕（連結）_attachments.md</t>
  </si>
  <si>
    <t>2025年１月期  決算短信〔ＩＦＲＳ〕（連結）</t>
  </si>
  <si>
    <t>2025-06-12_58890_2026年１月期 第１四半期決算短信〔ＩＦＲＳ〕（連結）_attachments.md</t>
  </si>
  <si>
    <t>2026年１月期 第１四半期決算短信〔ＩＦＲＳ〕（連結）</t>
  </si>
  <si>
    <t>2024-02-14_58910_2023年12月期決算短信[日本基準]（非連結）_attachments.md</t>
  </si>
  <si>
    <t>2023年12月期決算短信[日本基準]（非連結）</t>
  </si>
  <si>
    <t>2024-05-15_58910_2024年12月期第１四半期決算短信〔日本基準〕(非連結)_attachments.md</t>
  </si>
  <si>
    <t>2024-08-14_58910_2024年12月期第2四半期（中間期）決算短信［日本基準］（非連結）_attachments.md</t>
  </si>
  <si>
    <t>2024年12月期第2四半期（中間期）決算短信［日本基準］（非連結）</t>
  </si>
  <si>
    <t>2024-11-14_58910_2024年12月期　第３四半期決算短信[日本基準]（非連結）_attachments.md</t>
  </si>
  <si>
    <t>2025-02-14_58910_2024年12月期　決算短信[日本基準]（非連結）_attachments.md</t>
  </si>
  <si>
    <t>2024年12月期　決算短信[日本基準]（非連結）</t>
  </si>
  <si>
    <t>2025-05-15_58910_2025年12月期　第1四半期決算短信［日本基準］（非連結）_attachments.md</t>
  </si>
  <si>
    <t>2025年12月期　第1四半期決算短信［日本基準］（非連結）</t>
  </si>
  <si>
    <t>2025-08-14_58910_2025年12月期　第２四半期（中間期）決算短信［日本基準］（非連結）_attachments.md</t>
  </si>
  <si>
    <t>2025年12月期　第２四半期（中間期）決算短信［日本基準］（非連結）</t>
  </si>
  <si>
    <t>2024-02-13_58920_2024年３月期　第３四半期決算短信〔日本基準〕（非連結）_attachments.md</t>
  </si>
  <si>
    <t>2024-05-14_58920_2024年３月期 決算短信〔日本基準〕(非連結)_attachments.md</t>
  </si>
  <si>
    <t>2024-07-02_58920_(訂正・数値データ訂正) 「2024年３月期  決算短信〔日本基準〕（非連結）」の一部訂正に関するお知らせ_attachments.md</t>
  </si>
  <si>
    <t>(訂正・数値データ訂正) 「2024年３月期  決算短信〔日本基準〕（非連結）」の一部訂正に関するお知らせ</t>
  </si>
  <si>
    <t>2024-08-13_58920_2025年３月期　第１四半期決算短信〔日本基準〕(非連結)_attachments.md</t>
  </si>
  <si>
    <t>2024-11-13_58920_2025年３月期　第２四半期（中間期）決算短信〔日本基準〕(連結)_attachments.md</t>
  </si>
  <si>
    <t>2025-02-13_58920_2025年３月期　第３四半期（中間期）決算短信〔日本基準〕(連結)_attachments.md</t>
  </si>
  <si>
    <t>2025年３月期　第３四半期（中間期）決算短信〔日本基準〕(連結)</t>
  </si>
  <si>
    <t>2025-05-14_58920_2025年３月期 決算短信〔日本基準〕(連結)_attachments.md</t>
  </si>
  <si>
    <t>2025-08-13_58920_2026年３月期 第１四半期決算短信〔日本基準〕(連結)_attachments.md</t>
  </si>
  <si>
    <t>2023-01-11_59000_2023年２月期　第３四半期決算短信〔日本基準〕（非連結）_attachments.md</t>
  </si>
  <si>
    <t>2023-04-07_59000_2023年２月期　決算短信〔日本基準〕（非連結）_attachments.md</t>
  </si>
  <si>
    <t>2023-07-07_59000_2024年２月期　第１四半期決算短信〔日本基準〕（非連結）_attachments.md</t>
  </si>
  <si>
    <t>2023-10-06_59000_2024年２月期　第２四半期決算短信〔日本基準〕（非連結）_attachments.md</t>
  </si>
  <si>
    <t>2024-01-12_59000_2024年２月期　第３四半期決算短信〔日本基準〕（非連結）_attachments.md</t>
  </si>
  <si>
    <t>2024-04-05_59000_2024年２月期　決算短信〔日本基準〕（非連結）_attachments.md</t>
  </si>
  <si>
    <t>2024-07-05_59000_2025年２月期　第１四半期決算短信〔日本基準〕（非連結）_attachments.md</t>
  </si>
  <si>
    <t>2024-10-04_59000_2025年２月期　第２四半期（中間期）決算短信〔日本基準〕（非連結）_attachments.md</t>
  </si>
  <si>
    <t>2025-01-10_59000_2025年２月期　第３四半期決算短信〔日本基準〕（非連結）_attachments.md</t>
  </si>
  <si>
    <t>2025-04-04_59000_2025年２月期　決算短信〔日本基準〕（非連結）_attachments.md</t>
  </si>
  <si>
    <t>2025-04-10_59000_(訂正・数値データ訂正)「2025年２月期　決算短信〔日本基準〕（非連結）」の一部訂正について_attachments.md</t>
  </si>
  <si>
    <t>(訂正・数値データ訂正)「2025年２月期　決算短信〔日本基準〕（非連結）」の一部訂正について</t>
  </si>
  <si>
    <t>2025-07-04_59000_2026年２月期　第１四半期決算短信〔日本基準〕（非連結）_attachments.md</t>
  </si>
  <si>
    <t>2022-02-04_59010_2022年３月期 第３四半期決算短信〔日本基準〕（連結）_attachments.md</t>
  </si>
  <si>
    <t>2022-07-29_59010_2023年３月期 第１四半期決算短信〔日本基準〕（連結）_attachments.md</t>
  </si>
  <si>
    <t>2022-10-31_59010_2023年３月期 第２四半期決算短信〔日本基準〕（連結）_attachments.md</t>
  </si>
  <si>
    <t>2023-02-03_59010_2023年３月期 第３四半期決算短信〔日本基準〕（連結）_attachments.md</t>
  </si>
  <si>
    <t>2023-05-12_59010_2023年３月期 決算短信〔日本基準〕（連結）_attachments.md</t>
  </si>
  <si>
    <t>2023-08-03_59010_2024年３月期 第１四半期決算短信〔日本基準〕（連結）_attachments.md</t>
  </si>
  <si>
    <t>2023-11-06_59010_2024年３月期 第２四半期決算短信〔日本基準〕（連結）_attachments.md</t>
  </si>
  <si>
    <t>2024-02-07_59010_2024年３月期 第３四半期決算短信〔日本基準〕（連結）_attachments.md</t>
  </si>
  <si>
    <t>2024-05-14_59010_2024年３月期 決算短信〔日本基準〕（連結）_attachments.md</t>
  </si>
  <si>
    <t>2024-08-02_59010_2025年３月期 第１四半期決算短信〔日本基準〕（連結）_attachments.md</t>
  </si>
  <si>
    <t>2024-11-08_59010_2025年３月期 第２四半期（中間期）決算短信〔日本基準〕（連結）_attachments.md</t>
  </si>
  <si>
    <t>2025-02-06_59010_2025年３月期  第３四半期決算短信〔日本基準〕（連結）_attachments.md</t>
  </si>
  <si>
    <t>2025-05-14_59010_2025年３月期 決算短信〔日本基準〕（連結）_attachments.md</t>
  </si>
  <si>
    <t>2025-08-05_59010_2026年３月期 第１四半期決算短信〔日本基準〕（連結）_attachments.md</t>
  </si>
  <si>
    <t>2022-02-08_59020_2022年３月期 第３四半期決算短信〔日本基準〕(連結)_attachments.md</t>
  </si>
  <si>
    <t>2022-05-12_59020_2022年３月期 決算短信〔日本基準〕(連結)_attachments.md</t>
  </si>
  <si>
    <t>2022-08-08_59020_2023年３月期 第１四半期決算短信〔日本基準〕(連結)_attachments.md</t>
  </si>
  <si>
    <t>2022-11-08_59020_2023年３月期 第２四半期決算短信〔日本基準〕(連結)_attachments.md</t>
  </si>
  <si>
    <t>2023-02-08_59020_2023年３月期第３四半期決算短信〔日本基準〕(連結)_attachments.md</t>
  </si>
  <si>
    <t>2023-05-12_59020_2023年３月期決算短信〔日本基準〕(連結)_attachments.md</t>
  </si>
  <si>
    <t>2023-08-08_59020_2024年３月期 第１四半期決算短信〔日本基準〕(連結)_attachments.md</t>
  </si>
  <si>
    <t>2023-11-09_59020_2024年３月期 第２四半期決算短信〔日本基準〕(連結)_attachments.md</t>
  </si>
  <si>
    <t>2024-02-08_59020_2024年３月期第３四半期決算短信〔日本基準〕(連結)_attachments.md</t>
  </si>
  <si>
    <t>2024-05-15_59020_2024年３月期決算短信〔日本基準〕(連結)_attachments.md</t>
  </si>
  <si>
    <t>2024-08-08_59020_2025年３月期　第１四半期決算短信〔日本基準〕(連結)_attachments.md</t>
  </si>
  <si>
    <t>2024-11-08_59020_2025年３月期第２四半期（中間期）決算短信〔日本基準〕(連結)_attachments.md</t>
  </si>
  <si>
    <t>2025-02-07_59020_2025年３月期 第３四半期決算短信〔日本基準〕(連結)_attachments.md</t>
  </si>
  <si>
    <t>2025-05-09_59020_2025年３月期決算短信〔日本基準〕(連結)_attachments.md</t>
  </si>
  <si>
    <t>2025-08-08_59020_2026年３月期第１四半期決算短信〔日本基準〕(連結)_attachments.md</t>
  </si>
  <si>
    <t>2023-05-02_59030_2023年６月期　第３四半期決算短信　[日本基準]（連結）_attachments.md</t>
  </si>
  <si>
    <t>2023年６月期　第３四半期決算短信　[日本基準]（連結）</t>
  </si>
  <si>
    <t>2023-11-02_59030_2024年６月期　第１四半期決算短信　[日本基準]（連結）_attachments.md</t>
  </si>
  <si>
    <t>2024年６月期　第１四半期決算短信　[日本基準]（連結）</t>
  </si>
  <si>
    <t>2024-02-02_59030_2024年６月期　第２四半期決算短信　[日本基準]（連結）_attachments.md</t>
  </si>
  <si>
    <t>2024年６月期　第２四半期決算短信　[日本基準]（連結）</t>
  </si>
  <si>
    <t>2024-05-02_59030_2024年６月期　第３四半期決算短信　[日本基準]（連結）_attachments.md</t>
  </si>
  <si>
    <t>2024年６月期　第３四半期決算短信　[日本基準]（連結）</t>
  </si>
  <si>
    <t>2024-08-02_59030_2024年６月期　決算短信［日本基準］（連結）_attachments.md</t>
  </si>
  <si>
    <t>2024年６月期　決算短信［日本基準］（連結）</t>
  </si>
  <si>
    <t>2024-11-01_59030_2025年６月期　第１四半期決算短信　[日本基準]（連結）_attachments.md</t>
  </si>
  <si>
    <t>2025年６月期　第１四半期決算短信　[日本基準]（連結）</t>
  </si>
  <si>
    <t>2025-02-07_59030_2025年６月期　第２四半期（中間期）決算短信　[日本基準]（連結）_attachments.md</t>
  </si>
  <si>
    <t>2025年６月期　第２四半期（中間期）決算短信　[日本基準]（連結）</t>
  </si>
  <si>
    <t>2025-05-02_59030_2025年６月期　第３四半期決算短信　[日本基準]（連結）_attachments.md</t>
  </si>
  <si>
    <t>2025年６月期　第３四半期決算短信　[日本基準]（連結）</t>
  </si>
  <si>
    <t>2025-08-01_59030_2025年６月期　決算短信［日本基準］（連結）_attachments.md</t>
  </si>
  <si>
    <t>2025年６月期　決算短信［日本基準］（連結）</t>
  </si>
  <si>
    <t>2024-08-01_59050_2025年3月期 第1四半期決算短信〔日本基準〕（連結）_attachments.md</t>
  </si>
  <si>
    <t>2024-11-05_59050_2025年3月期 第2四半期（中間期）決算短信〔日本基準〕（連結）_attachments.md</t>
  </si>
  <si>
    <t>2025-01-31_59050_2025年3月期第3四半期決算短信〔日本基準〕（連結）_attachments.md</t>
  </si>
  <si>
    <t>2025-04-30_59050_2025年3月期 決算短信〔日本基準〕（連結）_attachments.md</t>
  </si>
  <si>
    <t>2025-07-31_59050_2026年3月期第1四半期決算短信〔日本基準〕（連結）_attachments.md</t>
  </si>
  <si>
    <t>2022-01-27_59060_2022年３月期　第３四半期決算短信〔日本基準〕（連結）_attachments.md</t>
  </si>
  <si>
    <t>2023-07-28_59060_2024年３月期　第１四半期決算短信〔日本基準〕（連結）_attachments.md</t>
  </si>
  <si>
    <t>2023-10-27_59060_2024年３月期　第２四半期決算短信〔日本基準〕（連結）_attachments.md</t>
  </si>
  <si>
    <t>2024-01-26_59060_2024年３月期　第３四半期決算短信〔日本基準〕（連結）_attachments.md</t>
  </si>
  <si>
    <t>2024-04-26_59060_2024年３月期決算短信〔日本基準〕（連結）_attachments.md</t>
  </si>
  <si>
    <t>2024-07-26_59060_2025年３月期　第１四半期決算短信〔日本基準〕（連結）_attachments.md</t>
  </si>
  <si>
    <t>2024-10-25_59060_2025年３月期　第２四半期（中間期）決算短信〔日本基準〕（連結）_attachments.md</t>
  </si>
  <si>
    <t>2025-01-30_59060_2025年３月期　第３四半期決算短信〔日本基準〕（連結）_attachments.md</t>
  </si>
  <si>
    <t>2025-04-25_59060_2025年３月期決算短信〔日本基準〕（連結）_attachments.md</t>
  </si>
  <si>
    <t>2025-07-29_59060_2026年３月期　第１四半期決算短信〔日本基準〕（連結）_attachments.md</t>
  </si>
  <si>
    <t>2023-02-03_59090_2023年3月期　第3四半期決算短信〔日本基準〕（連結）_attachments.md</t>
  </si>
  <si>
    <t>2023-05-10_59090_2023年3月期　決算短信〔日本基準〕（連結）_attachments.md</t>
  </si>
  <si>
    <t>2023-07-28_59090_2024年3月期　第1四半期決算短信〔日本基準〕（連結）_attachments.md</t>
  </si>
  <si>
    <t>2023-10-31_59090_2024年3月期　第2四半期決算短信〔日本基準〕（連結）_attachments.md</t>
  </si>
  <si>
    <t>2024-02-02_59090_2024年3月期　第3四半期決算短信〔日本基準〕（連結）_attachments.md</t>
  </si>
  <si>
    <t>2024-05-10_59090_2024年3月期　決算短信〔日本基準〕（連結）_attachments.md</t>
  </si>
  <si>
    <t>2024-07-30_59090_2025年3月期　第1四半期決算短信〔日本基準〕（連結）_attachments.md</t>
  </si>
  <si>
    <t>2024-10-30_59090_2025年3月期　第2四半期（中間期）決算短信〔日本基準〕（連結）_attachments.md</t>
  </si>
  <si>
    <t>2025-02-04_59090_2025年3月期　第3四半期決算短信〔日本基準〕（連結）_attachments.md</t>
  </si>
  <si>
    <t>2025-05-09_59090_2025年3月期　決算短信〔日本基準〕（連結）_attachments.md</t>
  </si>
  <si>
    <t>2025-07-30_59090_2026年3月期　第1四半期決算短信〔日本基準〕（連結）_attachments.md</t>
  </si>
  <si>
    <t>2022-01-31_59110_2022年３月期 第３四半期決算短信〔日本基準〕（連結）_attachments.md</t>
  </si>
  <si>
    <t>2022-05-13_59110_2022年３月期 決算短信〔日本基準〕（連結）_attachments.md</t>
  </si>
  <si>
    <t>2022-07-28_59110_2023年３月期 第１四半期決算短信〔日本基準〕（連結）_attachments.md</t>
  </si>
  <si>
    <t>2022-10-31_59110_2023年３月期 第２四半期決算短信〔日本基準〕（連結）_attachments.md</t>
  </si>
  <si>
    <t>2023-01-30_59110_2023年３月期 第３四半期決算短信〔日本基準〕（連結）_attachments.md</t>
  </si>
  <si>
    <t>2023-05-15_59110_2023年３月期 決算短信〔日本基準〕（連結）_attachments.md</t>
  </si>
  <si>
    <t>2023-07-31_59110_2024年３月期 第１四半期決算短信〔日本基準〕（連結）_attachments.md</t>
  </si>
  <si>
    <t>2023-10-30_59110_2024年３月期 第２四半期決算短信〔日本基準〕（連結）_attachments.md</t>
  </si>
  <si>
    <t>2024-01-29_59110_2024年３月期 第３四半期決算短信〔日本基準〕（連結）_attachments.md</t>
  </si>
  <si>
    <t>2024-05-13_59110_2024年３月期 決算短信〔日本基準〕（連結）_attachments.md</t>
  </si>
  <si>
    <t>2024-07-29_59110_2025年３月期 第１四半期決算短信〔日本基準〕（連結）_attachments.md</t>
  </si>
  <si>
    <t>2024-10-29_59110_2025年３月期 第２四半期決算短信〔日本基準〕（連結）_attachments.md</t>
  </si>
  <si>
    <t>2025-01-29_59110_2025年３月期 第３四半期決算短信〔日本基準〕（連結）_attachments.md</t>
  </si>
  <si>
    <t>2025-05-14_59110_2025年３月期 決算短信〔日本基準〕（連結）_attachments.md</t>
  </si>
  <si>
    <t>2025-07-28_59110_2026年３月期 第１四半期決算短信〔日本基準〕（連結）_attachments.md</t>
  </si>
  <si>
    <t>2023-02-14_59150_2023年３月期　第３四半期決算短信〔日本基準〕（連結）_attachments.md</t>
  </si>
  <si>
    <t>2023-05-12_59150_2023年３月期　決算短信〔日本基準〕（連結）_attachments.md</t>
  </si>
  <si>
    <t>2023-08-10_59150_2024年３月期　第１四半期決算短信〔日本基準〕（連結）_attachments.md</t>
  </si>
  <si>
    <t>2023-11-13_59150_2024年３月期　第２四半期決算短信〔日本基準〕（連結）_attachments.md</t>
  </si>
  <si>
    <t>2024-02-14_59150_2024年３月期　第３四半期決算短信〔日本基準〕（連結）_attachments.md</t>
  </si>
  <si>
    <t>2024-05-14_59150_2024年3月期 決算短信[日本基準]（連結）_attachments.md</t>
  </si>
  <si>
    <t>2024-08-09_59150_2025年３月期　第１四半期決算短信（連結）_attachments.md</t>
  </si>
  <si>
    <t>2025年３月期　第１四半期決算短信（連結）</t>
  </si>
  <si>
    <t>2024-11-13_59150_2025年３月期　第２四半期（中間期）決算短信〔日本基準〕(連結)_attachments.md</t>
  </si>
  <si>
    <t>2025-02-14_59150_2025年３月期　第３四半期決算短信〔日本基準〕(連結)_attachments.md</t>
  </si>
  <si>
    <t>2025-05-13_59150_2025年３月期　決算短信〔日本基準〕（連結）_attachments.md</t>
  </si>
  <si>
    <t>2025-08-08_59150_2026年３月期　第１四半期決算短信[日本基準]（連結）_attachments.md</t>
  </si>
  <si>
    <t>2024-08-09_59180_2025年３月期 第１四半期決算短信〔日本基準〕（連結）_attachments.md</t>
  </si>
  <si>
    <t>2024-11-14_59180_2025年３月期  第２四半期（中間期）決算短信〔日本基準〕（連結）_attachments.md</t>
  </si>
  <si>
    <t>2025-02-14_59180_2025年３月期 第３四半期決算短信〔日本基準〕（連結）_attachments.md</t>
  </si>
  <si>
    <t>2025-05-15_59180_2025年３月期 決算短信〔日本基準〕（連結）_attachments.md</t>
  </si>
  <si>
    <t>2025-08-12_59180_2026年３月期 第１四半期決算短信〔日本基準〕（連結）_attachments.md</t>
  </si>
  <si>
    <t>2023-02-13_59210_2023年9月期　第１四半期決算短信〔日本基準〕(非連結)_attachments.md</t>
  </si>
  <si>
    <t>2023年9月期　第１四半期決算短信〔日本基準〕(非連結)</t>
  </si>
  <si>
    <t>2023-05-11_59210_2023年9月期　第2四半期決算短信〔日本基準〕(非連結)_attachments.md</t>
  </si>
  <si>
    <t>2023年9月期　第2四半期決算短信〔日本基準〕(非連結)</t>
  </si>
  <si>
    <t>2023-08-09_59210_2023年9月期　第3四半期決算短信〔日本基準〕(非連結)_attachments.md</t>
  </si>
  <si>
    <t>2023年9月期　第3四半期決算短信〔日本基準〕(非連結)</t>
  </si>
  <si>
    <t>2023-11-14_59210_2023年9月期　決算短信〔日本基準〕(非連結)_attachments.md</t>
  </si>
  <si>
    <t>2023年9月期　決算短信〔日本基準〕(非連結)</t>
  </si>
  <si>
    <t>2024-02-13_59210_2024年9月期　第1四半期決算短信〔日本基準〕(非連結)_attachments.md</t>
  </si>
  <si>
    <t>2024年9月期　第1四半期決算短信〔日本基準〕(非連結)</t>
  </si>
  <si>
    <t>2024-05-13_59210_2024年9月期　第2四半期決算短信〔日本基準〕(非連結)_attachments.md</t>
  </si>
  <si>
    <t>2024年9月期　第2四半期決算短信〔日本基準〕(非連結)</t>
  </si>
  <si>
    <t>2024-07-26_59210_2024年9月期　第3四半期決算短信〔日本基準〕(非連結)_attachments.md</t>
  </si>
  <si>
    <t>2024年9月期　第3四半期決算短信〔日本基準〕(非連結)</t>
  </si>
  <si>
    <t>2024-11-14_59210_2024年9月期　決算短信〔日本基準〕(非連結)_attachments.md</t>
  </si>
  <si>
    <t>2024年9月期　決算短信〔日本基準〕(非連結)</t>
  </si>
  <si>
    <t>2025-01-31_59210_2025年9月期　第１四半期決算短信〔日本基準〕(非連結)_attachments.md</t>
  </si>
  <si>
    <t>2025年9月期　第１四半期決算短信〔日本基準〕(非連結)</t>
  </si>
  <si>
    <t>2025-05-14_59210_2025年9月期 第2四半期（中間期）決算短信〔日本基準〕(非連結)_attachments.md</t>
  </si>
  <si>
    <t>2025年9月期 第2四半期（中間期）決算短信〔日本基準〕(非連結)</t>
  </si>
  <si>
    <t>2025-07-28_59210_2025年9月期　第3四半期決算短信〔日本基準〕(非連結)_attachments.md</t>
  </si>
  <si>
    <t>2025年9月期　第3四半期決算短信〔日本基準〕(非連結)</t>
  </si>
  <si>
    <t>2023-11-13_59220_2024年３月期 第２四半期決算短信〔日本基準〕（連結）_attachments.md</t>
  </si>
  <si>
    <t>2024-02-13_59220_2024年３月期 第３四半期決算短信〔日本基準〕（連結）_attachments.md</t>
  </si>
  <si>
    <t>2024-08-08_59220_2025年３月期 第１四半期決算短信〔日本基準〕（連結）_attachments.md</t>
  </si>
  <si>
    <t>2024-11-13_59220_2025年３月期 第２四半期（中間期）決算短信〔日本基準〕（連結）_attachments.md</t>
  </si>
  <si>
    <t>2025-02-14_59220_2025年３月期 第３四半期決算短信〔日本基準〕（連結）_attachments.md</t>
  </si>
  <si>
    <t>2025-05-14_59220_2025年３月期 決算短信〔日本基準〕（連結）_attachments.md</t>
  </si>
  <si>
    <t>2025-05-27_59220_（訂正・数値データ訂正）「2025年３月期 決算短信〔日本基準〕（連結）」の一部訂正について_attachments.md</t>
  </si>
  <si>
    <t>2025-08-08_59220_2026年３月期 第１四半期決算短信〔日本基準〕（連結）_attachments.md</t>
  </si>
  <si>
    <t>2024-08-09_59230_2025年3月期 第1四半期決算短信〔日本基準〕（非連結）_attachments.md</t>
  </si>
  <si>
    <t>2024-11-08_59230_2025年3月期第2四半期（中間期）決算短信〔日本基準〕（非連結）_attachments.md</t>
  </si>
  <si>
    <t>2025-02-13_59230_2025年3月期第3四半期決算短信〔日本基準〕（非連結）_attachments.md</t>
  </si>
  <si>
    <t>2025-05-09_59230_2025年3月期決算短信〔日本基準〕（非連結）_attachments.md</t>
  </si>
  <si>
    <t>2025-08-08_59230_2026年3月期 第1四半期決算短信〔日本基準〕（非連結）_attachments.md</t>
  </si>
  <si>
    <t>2023-01-31_59280_2023年3月期 第3四半期決算短信[日本基準]（非連結）_attachments.md</t>
  </si>
  <si>
    <t>2023年3月期 第3四半期決算短信[日本基準]（非連結）</t>
  </si>
  <si>
    <t>2023-05-12_59280_2023年3月期 決算短信[日本基準]（非連結）_attachments.md</t>
  </si>
  <si>
    <t>2023年3月期 決算短信[日本基準]（非連結）</t>
  </si>
  <si>
    <t>2023-07-31_59280_2024年3月期 第1四半期決算短信[日本基準]（非連結）_attachments.md</t>
  </si>
  <si>
    <t>2024年3月期 第1四半期決算短信[日本基準]（非連結）</t>
  </si>
  <si>
    <t>2023-11-09_59280_2024年3月期 第2四半期決算短信[日本基準]（非連結）_attachments.md</t>
  </si>
  <si>
    <t>2024年3月期 第2四半期決算短信[日本基準]（非連結）</t>
  </si>
  <si>
    <t>2024-01-31_59280_2024年3月期 第3四半期決算短信[日本基準]（非連結）_attachments.md</t>
  </si>
  <si>
    <t>2024年3月期 第3四半期決算短信[日本基準]（非連結）</t>
  </si>
  <si>
    <t>2024-05-10_59280_2024年3月期 決算短信[日本基準]（非連結）_attachments.md</t>
  </si>
  <si>
    <t>2024年3月期 決算短信[日本基準]（非連結）</t>
  </si>
  <si>
    <t>2024-07-30_59280_2025年３月期 第１四半期決算短信〔日本基準〕(非連結)_attachments.md</t>
  </si>
  <si>
    <t>2024-11-08_59280_2025年3月期 第2四半期（中間期）決算短信[日本基準]（非連結）_attachments.md</t>
  </si>
  <si>
    <t>2025年3月期 第2四半期（中間期）決算短信[日本基準]（非連結）</t>
  </si>
  <si>
    <t>2025-01-31_59280_2025年３月期第３四半期決算短信〔日本基準〕(非連結)_attachments.md</t>
  </si>
  <si>
    <t>2025-05-14_59280_2025年３月期　決算短信[日本基準]（非連結）_attachments.md</t>
  </si>
  <si>
    <t>2025年３月期　決算短信[日本基準]（非連結）</t>
  </si>
  <si>
    <t>2025-07-31_59280_2026年３月期 第１四半期決算短信〔日本基準〕(非連結)_attachments.md</t>
  </si>
  <si>
    <t>2022-01-31_59290_2022年3月期 第3四半期決算短信〔日本基準〕（連結）_attachments.md</t>
  </si>
  <si>
    <t>2022-05-13_59290_2022年3月期決算短信〔日本基準〕（連結）_attachments.md</t>
  </si>
  <si>
    <t>2022-07-29_59290_2023年3月期第1四半期決算短信〔日本基準〕（連結）_attachments.md</t>
  </si>
  <si>
    <t>2022-10-31_59290_2023年3月期 第2四半期決算短信〔日本基準〕（連結）_attachments.md</t>
  </si>
  <si>
    <t>2023-01-31_59290_2023年3月期 第3四半期決算短信〔日本基準〕（連結）_attachments.md</t>
  </si>
  <si>
    <t>2023-05-15_59290_2023年3月期決算短信〔日本基準〕（連結）_attachments.md</t>
  </si>
  <si>
    <t>2023-07-31_59290_2024年3月期第1四半期決算短信〔日本基準〕（連結）_attachments.md</t>
  </si>
  <si>
    <t>2023-10-31_59290_2024年3月期第2四半期決算短信〔日本基準〕（連結）_attachments.md</t>
  </si>
  <si>
    <t>2024-01-31_59290_2024年3月期第3四半期決算短信〔日本基準〕（連結）_attachments.md</t>
  </si>
  <si>
    <t>2024-05-13_59290_2024年3月期決算短信〔日本基準〕（連結）_attachments.md</t>
  </si>
  <si>
    <t>2024-07-31_59290_2025年3月期第1四半期決算短信〔日本基準〕（連結）_attachments.md</t>
  </si>
  <si>
    <t>2024-08-09_59290_2025年3月期第1四半期決算短信〔日本基準〕（連結）（公認会計士等による期中レビューの完了）_attachments.md</t>
  </si>
  <si>
    <t>2024-10-31_59290_2025年3月期第2四半期（中間期）決算短信〔日本基準〕（連結）_attachments.md</t>
  </si>
  <si>
    <t>2025-01-31_59290_2025年3月期第3四半期決算短信〔日本基準〕（連結）_attachments.md</t>
  </si>
  <si>
    <t>2025-02-13_59290_2025年3月期第3四半期決算短信〔日本基準〕（連結）（公認会計士等による期中レビューの完了）_attachments.md</t>
  </si>
  <si>
    <t>2025年3月期第3四半期決算短信〔日本基準〕（連結）（公認会計士等による期中レビューの完了）</t>
  </si>
  <si>
    <t>2025-05-14_59290_2025年3月期決算短信〔日本基準〕（連結）_attachments.md</t>
  </si>
  <si>
    <t>2025-07-31_59290_2026年3月期第1四半期決算短信〔日本基準〕（連結）_attachments.md</t>
  </si>
  <si>
    <t>2025-08-08_59290_2026 年３月期第１四半期決算短信〔日本基準〕（連結）（開示事項の追加及び公認会計士等による期中レビューの完了）_attachments.md</t>
  </si>
  <si>
    <t>2026 年３月期第１四半期決算短信〔日本基準〕（連結）（開示事項の追加及び公認会計士等による期中レビューの完了）</t>
  </si>
  <si>
    <t>2022-02-04_59300_2022年3月期 第3四半期決算短信〔日本基準〕（連結）_attachments.md</t>
  </si>
  <si>
    <t>2022-05-12_59300_2022年3月期 決算短信〔日本基準〕（連結）_attachments.md</t>
  </si>
  <si>
    <t>2022-08-04_59300_2023年3月期 第1四半期決算短信〔日本基準〕（連結）_attachments.md</t>
  </si>
  <si>
    <t>2022-11-08_59300_2023年3月期 第2四半期決算短信〔日本基準〕（連結）_attachments.md</t>
  </si>
  <si>
    <t>2023-02-07_59300_2023年3月期 第3四半期決算短信〔日本基準〕（連結）_attachments.md</t>
  </si>
  <si>
    <t>2023-05-11_59300_2023年3月期 決算短信〔日本基準〕（連結）_attachments.md</t>
  </si>
  <si>
    <t>2023-08-04_59300_2024年3月期 第1四半期決算短信〔日本基準〕（連結）_attachments.md</t>
  </si>
  <si>
    <t>2023-11-07_59300_2024年3月期 第2四半期決算短信〔日本基準〕（連結）_attachments.md</t>
  </si>
  <si>
    <t>2024-02-06_59300_2024年3月期 第3四半期決算短信〔日本基準〕（連結）_attachments.md</t>
  </si>
  <si>
    <t>2024-05-14_59300_2024年3月期 決算短信〔日本基準〕（連結）_attachments.md</t>
  </si>
  <si>
    <t>2024-08-06_59300_2025年3月期 第1四半期決算短信〔日本基準〕（連結）_attachments.md</t>
  </si>
  <si>
    <t>2024-11-06_59300_2025年3月期 第2四半期（中間期）決算短信〔日本基準〕（連結）_attachments.md</t>
  </si>
  <si>
    <t>2025-02-06_59300_2025年3月期 第3四半期決算短信〔日本基準〕（連結）_attachments.md</t>
  </si>
  <si>
    <t>2025-05-14_59300_2025年3月期 決算短信〔日本基準〕（連結）_attachments.md</t>
  </si>
  <si>
    <t>2025-08-05_59300_2026年3月期 第1四半期決算短信〔日本基準〕（連結）_attachments.md</t>
  </si>
  <si>
    <t>2024-01-11_59320_2024年5月期 第2四半期決算短信〔日本基準〕(連結)_attachments.md</t>
  </si>
  <si>
    <t>2024-04-04_59320_2024年5月期 第3四半期決算短信〔日本基準〕(連結)_attachments.md</t>
  </si>
  <si>
    <t>2024-07-11_59320_2024年5月期 決算短信〔日本基準〕(連結)_attachments.md</t>
  </si>
  <si>
    <t>2024-10-08_59320_2025年5月期 第1四半期決算短信〔日本基準〕(連結)_attachments.md</t>
  </si>
  <si>
    <t>2025-01-09_59320_2025年5月期 第2四半期（中間期）決算短信〔日本基準〕(連結)_attachments.md</t>
  </si>
  <si>
    <t>2025年5月期 第2四半期（中間期）決算短信〔日本基準〕(連結)</t>
  </si>
  <si>
    <t>2025-04-03_59320_2025年5月期 第3四半期決算短信〔日本基準〕(連結)_attachments.md</t>
  </si>
  <si>
    <t>2025-07-10_59320_2025年5月期 決算短信〔日本基準〕(連結)_attachments.md</t>
  </si>
  <si>
    <t>2022-02-02_59330_2022年３月期第３四半期決算短信〔日本基準〕(連結)_attachments.md</t>
  </si>
  <si>
    <t>2022-05-02_59330_2022年３月期 決算短信〔日本基準〕（連結）_attachments.md</t>
  </si>
  <si>
    <t>2022-07-20_59330_2023年３月期第１四半期決算短信〔日本基準〕(連結)_attachments.md</t>
  </si>
  <si>
    <t>2022-10-20_59330_2023年３月期第２四半期決算短信〔日本基準〕(連結)_attachments.md</t>
  </si>
  <si>
    <t>2023-02-02_59330_2023年３月期  第３四半期決算短信〔日本基準〕（連結）_attachments.md</t>
  </si>
  <si>
    <t>2023-05-02_59330_2023年３月期 決算短信〔日本基準〕（連結）_attachments.md</t>
  </si>
  <si>
    <t>2023-07-20_59330_2024年３月期  第１四半期決算短信〔日本基準〕（連結）_attachments.md</t>
  </si>
  <si>
    <t>2024-02-02_59330_2024年３月期第３四半期決算短信〔日本基準〕(連結)_attachments.md</t>
  </si>
  <si>
    <t>2024-05-02_59330_2024年３月期 決算短信〔日本基準〕(連結)_attachments.md</t>
  </si>
  <si>
    <t>2024-07-19_59330_2025年３月期　第１四半期決算短信（日本基準）（連結）_attachments.md</t>
  </si>
  <si>
    <t>2025年３月期　第１四半期決算短信（日本基準）（連結）</t>
  </si>
  <si>
    <t>2024-10-18_59330_2025年３月期 第２四半期（中間期）決算短信〔日本基準〕（連結）_attachments.md</t>
  </si>
  <si>
    <t>2025-02-03_59330_2025年３月期 第3四半期 決算短信〔日本基準〕(連結)_attachments.md</t>
  </si>
  <si>
    <t>2025年３月期 第3四半期 決算短信〔日本基準〕(連結)</t>
  </si>
  <si>
    <t>2025-05-02_59330_2025年３月期 決算短信〔日本基準〕（連結）_attachments.md</t>
  </si>
  <si>
    <t>2025-07-18_59330_2026年３月期 第1四半期 決算短信〔日本基準〕(連結)_attachments.md</t>
  </si>
  <si>
    <t>2026年３月期 第1四半期 決算短信〔日本基準〕(連結)</t>
  </si>
  <si>
    <t>2022-01-27_59360_2022年３月期　第３四半期決算短信〔日本基準〕（連結）_attachments.md</t>
  </si>
  <si>
    <t>2022-05-12_59360_2022年３月期　決算短信〔日本基準〕（連結）_attachments.md</t>
  </si>
  <si>
    <t>2022-07-28_59360_2023年３月期　第１四半期決算短信〔日本基準〕（連結）_attachments.md</t>
  </si>
  <si>
    <t>2022-10-28_59360_2023年３月期 第２四半期決算短信〔日本基準〕（連結）_attachments.md</t>
  </si>
  <si>
    <t>2023-01-30_59360_2023年３月期　第３四半期決算短信〔日本基準〕（連結）_attachments.md</t>
  </si>
  <si>
    <t>2023-05-12_59360_2023年３月期　決算短信〔日本基準〕（連結）_attachments.md</t>
  </si>
  <si>
    <t>2023-07-28_59360_2024年３月期　第１四半期決算短信〔日本基準〕（連結）_attachments.md</t>
  </si>
  <si>
    <t>2023-10-27_59360_2024年３月期  第２四半期決算短信〔日本基準〕（連結）_attachments.md</t>
  </si>
  <si>
    <t>2024-01-30_59360_2024年３月期 第３四半期決算短信〔日本基準〕（連結）_attachments.md</t>
  </si>
  <si>
    <t>2024-05-13_59360_2024年３月期　決算短信〔日本基準〕（連結）_attachments.md</t>
  </si>
  <si>
    <t>2024-07-29_59360_2025年３月期 第１四半期決算短信〔日本基準〕（連結）_attachments.md</t>
  </si>
  <si>
    <t>2024-10-30_59360_2025年３月期　第２四半期（中間期）決算短信〔日本基準〕（連結）_attachments.md</t>
  </si>
  <si>
    <t>2025-01-30_59360_2025年３月期 第３四半期決算短信〔日本基準〕（連結）_attachments.md</t>
  </si>
  <si>
    <t>2025-05-14_59360_2025年３月期 決算短信〔日本基準〕（連結）_attachments.md</t>
  </si>
  <si>
    <t>2025-07-30_59360_2026年３月期 第１四半期決算短信〔日本基準〕（連結）_attachments.md</t>
  </si>
  <si>
    <t>2022-04-28_59380_2022年3月期 決算短信〔IFRS〕（連結）_attachments.md</t>
  </si>
  <si>
    <t>2022-07-29_59380_2023年3月期 第1四半期決算短信〔IFRS〕（連結）_attachments.md</t>
  </si>
  <si>
    <t>2022-10-31_59380_2023年3月期 第2四半期決算短信〔IFRS〕（連結）_attachments.md</t>
  </si>
  <si>
    <t>2023-01-31_59380_2023年3月期 第3四半期決算短信〔IFRS〕（連結）_attachments.md</t>
  </si>
  <si>
    <t>2023-04-28_59380_2023年3月期 決算短信〔IFRS〕（連結）_attachments.md</t>
  </si>
  <si>
    <t>2023-07-28_59380_2024年3月期 第1四半期決算短信〔IFRS〕（連結）_attachments.md</t>
  </si>
  <si>
    <t>2023-10-31_59380_2024年3月期 第2四半期決算短信〔IFRS〕（連結）_attachments.md</t>
  </si>
  <si>
    <t>2024-01-31_59380_2024年3月期 第3四半期決算短信〔IFRS〕（連結）_attachments.md</t>
  </si>
  <si>
    <t>2024-04-30_59380_2024年3月期 決算短信〔IFRS〕（連結）_attachments.md</t>
  </si>
  <si>
    <t>2024-06-18_59380_（訂正・数値データ訂正）「2024年３月期 決算短信〔IFRS〕（連結）」及び「2024年３月期決算説明資料〔IFRS〕（2023年４月－2024年３月）」の一部訂正について_attachments.md</t>
  </si>
  <si>
    <t>（訂正・数値データ訂正）「2024年３月期 決算短信〔IFRS〕（連結）」及び「2024年３月期決算説明資料〔IFRS〕（2023年４月－2024年３月）」の一部訂正について</t>
  </si>
  <si>
    <t>2024-07-30_59380_2025年3月期 第1四半期決算短信〔IFRS〕（連結）_attachments.md</t>
  </si>
  <si>
    <t>2024-08-08_59380_2025年3月期 第1四半期決算短信〔IFRS〕（連結）（公認会計士等による期中レビューの完了）_attachments.md</t>
  </si>
  <si>
    <t>2025年3月期 第1四半期決算短信〔IFRS〕（連結）（公認会計士等による期中レビューの完了）</t>
  </si>
  <si>
    <t>2024-10-30_59380_2025年3月期  第2四半期（中間期）決算短信〔IFRS〕（連結）_attachments.md</t>
  </si>
  <si>
    <t>2025年3月期  第2四半期（中間期）決算短信〔IFRS〕（連結）</t>
  </si>
  <si>
    <t>2025-01-31_59380_2025年3月期 第3四半期決算短信〔IFRS〕（連結）_attachments.md</t>
  </si>
  <si>
    <t>2025-02-07_59380_2025年3月期 第3四半期決算短信〔IFRS〕（連結）（公認会計士等による期中レビューの完了）_attachments.md</t>
  </si>
  <si>
    <t>2025年3月期 第3四半期決算短信〔IFRS〕（連結）（公認会計士等による期中レビューの完了）</t>
  </si>
  <si>
    <t>2025-04-30_59380_2025年3月期 決算短信〔IFRS〕（連結）_attachments.md</t>
  </si>
  <si>
    <t>2025-07-31_59380_2026年3月期 第1四半期決算短信〔IFRS〕（連結）_attachments.md</t>
  </si>
  <si>
    <t>2025-08-07_59380_2026年3月期 第1四半期決算短信〔IFRS〕（連結）（公認会計士等による期中レビューの完了）_attachments.md</t>
  </si>
  <si>
    <t>2026年3月期 第1四半期決算短信〔IFRS〕（連結）（公認会計士等による期中レビューの完了）</t>
  </si>
  <si>
    <t>2024-08-13_59390_2025年３月期　第１四半期決算短信〔日本基準〕（非連結）_attachments.md</t>
  </si>
  <si>
    <t>2024-11-12_59390_2025年３月期　第２四半期（中間期）決算短信〔日本基準〕（非連結）_attachments.md</t>
  </si>
  <si>
    <t>2025-02-12_59390_2025年３月期　第３四半期決算短信〔日本基準〕（非連結）_attachments.md</t>
  </si>
  <si>
    <t>2025-05-13_59390_2025年３月期　決算短信〔日本基準〕（非連結）_attachments.md</t>
  </si>
  <si>
    <t>2025-08-12_59390_2026年３月期　第１四半期決算短信〔日本基準〕（非連結）_attachments.md</t>
  </si>
  <si>
    <t>2024-08-06_59400_2025年３月期 第１四半期決算短信〔日本基準〕（連結）_attachments.md</t>
  </si>
  <si>
    <t>2024-12-02_59400_（数値データ追加）「2025年３月期第２四半期決算短信〔日本基準〕（連結）」における数値データ（XBRL)について_attachments.md</t>
  </si>
  <si>
    <t>（数値データ追加）「2025年３月期第２四半期決算短信〔日本基準〕（連結）」における数値データ（XBRL)について</t>
  </si>
  <si>
    <t>2025-02-06_59400_2025年３月期 第３四半期決算短信〔日本基準〕（連結）_attachments.md</t>
  </si>
  <si>
    <t>2025-05-14_59400_2025年３月期 決算短信〔日本基準〕（連結）_attachments.md</t>
  </si>
  <si>
    <t>2025-08-05_59400_2026年３月期 第１四半期決算短信〔日本基準〕（連結）_attachments.md</t>
  </si>
  <si>
    <t>2022-02-10_59410_2022年３月期　第３四半期決算短信[日本基準](非連結)_attachments.md</t>
  </si>
  <si>
    <t>2022年３月期　第３四半期決算短信[日本基準](非連結)</t>
  </si>
  <si>
    <t>2022-05-13_59410_2022年３月期　決算短信[日本基準]（非連結）_attachments.md</t>
  </si>
  <si>
    <t>2022-08-10_59410_2023年3月期　第１四半期決算短信[日本基準]（非連結）_attachments.md</t>
  </si>
  <si>
    <t>2022-11-10_59410_2023年３月期　第２四半期決算短信［日本基準］（非連結）_attachments.md</t>
  </si>
  <si>
    <t>2023-02-10_59410_2023年３月期　第３四半期決算短信［日本基準］（非連結）_attachments.md</t>
  </si>
  <si>
    <t>2023-05-12_59410_2023年３月期　決算短信〔日本基準〕（非連結）_attachments.md</t>
  </si>
  <si>
    <t>2023-06-22_59410_（訂正・数値データ訂正）「2023年３月期　決算短信［日本基準］（非連結）」の一部訂正について_attachments.md</t>
  </si>
  <si>
    <t>（訂正・数値データ訂正）「2023年３月期　決算短信［日本基準］（非連結）」の一部訂正について</t>
  </si>
  <si>
    <t>2023-08-10_59410_2024年３月期　第１四半期決算短信[日本基準]（非連結）_attachments.md</t>
  </si>
  <si>
    <t>2024年３月期　第１四半期決算短信[日本基準]（非連結）</t>
  </si>
  <si>
    <t>2023-11-10_59410_2024年３月期 第２四半期決算短信〔日本基準〕（非連結）_attachments.md</t>
  </si>
  <si>
    <t>2024-02-09_59410_2024年３月期 第３四半期決算短信〔日本基準〕（非連結）_attachments.md</t>
  </si>
  <si>
    <t>2024-05-10_59410_2024年３月期　決算短信[日本基準]（非連結）_attachments.md</t>
  </si>
  <si>
    <t>2024年３月期　決算短信[日本基準]（非連結）</t>
  </si>
  <si>
    <t>2024-08-09_59410_2025年３月期　第１四半期決算短信[日本基準]（非連結）_attachments.md</t>
  </si>
  <si>
    <t>2025年３月期　第１四半期決算短信[日本基準]（非連結）</t>
  </si>
  <si>
    <t>2024-11-08_59410_2025年３月期 第２四半期（中間期）決算短信〔日本基準〕（非連結）_attachments.md</t>
  </si>
  <si>
    <t>2025-02-07_59410_2025年３月期 第３四半期決算短信〔日本基準〕（非連結）_attachments.md</t>
  </si>
  <si>
    <t>2025-05-09_59410_2025年３月期　決算短信[日本基準]（非連結）_attachments.md</t>
  </si>
  <si>
    <t>2025-08-08_59410_2026年３月期 第１四半期決算短信〔日本基準〕（非連結）_attachments.md</t>
  </si>
  <si>
    <t>2023-04-03_59420_2023年11月期　第1四半期決算短信〔日本基準〕(連結)_attachments.md</t>
  </si>
  <si>
    <t>2023-07-03_59420_2023年11月期　第２四半期決算短信〔日本基準〕(連結)_attachments.md</t>
  </si>
  <si>
    <t>2023-10-02_59420_2023年11月期　第３四半期決算短信〔日本基準〕(連結)_attachments.md</t>
  </si>
  <si>
    <t>2024-01-12_59420_2023年11月期　決算短信〔日本基準〕(連結)_attachments.md</t>
  </si>
  <si>
    <t>2024-04-01_59420_2024年11月期　第１四半期決算短信〔日本基準〕(連結)_attachments.md</t>
  </si>
  <si>
    <t>2024-07-01_59420_2024年11月期　第２四半期決算短信〔日本基準〕(連結)_attachments.md</t>
  </si>
  <si>
    <t>2024-10-01_59420_2024年11月期　第３四半期決算短信〔日本基準〕(連結)_attachments.md</t>
  </si>
  <si>
    <t>2025-01-10_59420_2024年11月期　決算短信〔日本基準〕(連結)_attachments.md</t>
  </si>
  <si>
    <t>2025-04-01_59420_2025年11月期　第１四半期決算短信〔日本基準〕(連結)_attachments.md</t>
  </si>
  <si>
    <t>2025-07-01_59420_2025年11月期　第２四半期（中間期）決算短信〔日本基準〕(連結)_attachments.md</t>
  </si>
  <si>
    <t>2022-02-14_59430_2021年12月期　決算短信〔日本基準〕（連結）_attachments.md</t>
  </si>
  <si>
    <t>2022-05-13_59430_2022年12月期　第１四半期決算短信〔日本基準〕（連結）_attachments.md</t>
  </si>
  <si>
    <t>2022-08-10_59430_2022年12月期　第２四半期決算短信〔日本基準〕（連結）_attachments.md</t>
  </si>
  <si>
    <t>2022-11-10_59430_2022年12月期　第３四半期決算短信〔日本基準〕（連結）_attachments.md</t>
  </si>
  <si>
    <t>2023-02-14_59430_2022年12月期　決算短信〔日本基準〕（連結）_attachments.md</t>
  </si>
  <si>
    <t>2023-05-12_59430_2023年12月期　第１四半期決算短信〔日本基準〕（連結）_attachments.md</t>
  </si>
  <si>
    <t>2023-08-09_59430_2023年12月期　第２四半期決算短信〔日本基準〕（連結）_attachments.md</t>
  </si>
  <si>
    <t>2023-11-09_59430_2023年12月期　第３四半期決算短信〔日本基準〕（連結）_attachments.md</t>
  </si>
  <si>
    <t>2024-02-14_59430_2023年12月期　決算短信〔日本基準〕（連結）_attachments.md</t>
  </si>
  <si>
    <t>2024-05-14_59430_2024年12月期　第１四半期決算短信〔日本基準〕（連結）_attachments.md</t>
  </si>
  <si>
    <t>2024-08-08_59430_2024年12月期　第２四半期（中間期）決算短信〔日本基準〕（連結）_attachments.md</t>
  </si>
  <si>
    <t>2024-11-12_59430_2024年12月期　第３四半期決算短信〔日本基準〕（連結）_attachments.md</t>
  </si>
  <si>
    <t>2025-02-13_59430_2024年12月期　決算短信〔日本基準〕（連結）_attachments.md</t>
  </si>
  <si>
    <t>2025-05-13_59430_2025年12月期　第１四半期決算短信〔日本基準〕（連結）_attachments.md</t>
  </si>
  <si>
    <t>2025-08-07_59430_2025年12月期 第2四半期（中間期）決算短信〔日本基準〕（連結）_attachments.md</t>
  </si>
  <si>
    <t>2023-02-10_59450_2023年３月期 第３四半期決算短信〔日本基準〕(連結)_attachments.md</t>
  </si>
  <si>
    <t>2023-05-12_59450_2023年３月期 決算短信〔日本基準〕(連結)_attachments.md</t>
  </si>
  <si>
    <t>2024-08-08_59450_2025年３月期 第１四半期決算短信〔日本基準〕(連結)_attachments.md</t>
  </si>
  <si>
    <t>2024-11-08_59450_2025年３月期 第２四半期（中間期）決算短信〔日本基準〕(連結)_attachments.md</t>
  </si>
  <si>
    <t>2025-02-07_59450_2025年３月期 第３四半期決算短信〔日本基準〕(連結)_attachments.md</t>
  </si>
  <si>
    <t>2025-05-13_59450_2025年３月期 決算短信〔日本基準〕(連結)_attachments.md</t>
  </si>
  <si>
    <t>2025-08-07_59450_2026年３月期 第１四半期決算短信〔日本基準〕(連結)_attachments.md</t>
  </si>
  <si>
    <t>2022-02-10_59460_2021年12月期　決算短信[日本基準]（連結）_attachments.md</t>
  </si>
  <si>
    <t>2023-02-09_59460_2022年12月期　決算短信[日本基準]（連結）_attachments.md</t>
  </si>
  <si>
    <t>2023-11-07_59460_2023年12月期　第3四半期決算短信[日本基準]（連結）_attachments.md</t>
  </si>
  <si>
    <t>2023年12月期　第3四半期決算短信[日本基準]（連結）</t>
  </si>
  <si>
    <t>2024-08-09_59460_2024年12月期 第2四半期（中間期）決算短信〔日本基準〕（連結）_attachments.md</t>
  </si>
  <si>
    <t>2024-11-12_59460_2024年12月期　第3四半期決算短信[日本基準]（連結）_attachments.md</t>
  </si>
  <si>
    <t>2025-02-07_59460_2024年12月期決算短信〔日本基準〕（連結）_attachments.md</t>
  </si>
  <si>
    <t>2025-05-09_59460_2025年12月期　第1四半期決算短信[日本基準]（連結）_attachments.md</t>
  </si>
  <si>
    <t>2025-08-08_59460_2025年12月期 第2四半期（中間期）決算短信〔日本基準〕（連結）_attachments.md</t>
  </si>
  <si>
    <t>2022-02-09_59470_2022年3月期 第3四半期決算短信〔日本基準〕（連結）_attachments.md</t>
  </si>
  <si>
    <t>2022-05-10_59470_2022年3月期 決算短信〔日本基準〕（連結）_attachments.md</t>
  </si>
  <si>
    <t>2022-08-05_59470_2023年3月期 第1四半期決算短信〔日本基準〕（連結）_attachments.md</t>
  </si>
  <si>
    <t>2022-11-04_59470_2023年3月期 第2四半期決算短信〔日本基準〕（連結）_attachments.md</t>
  </si>
  <si>
    <t>2023-02-08_59470_2023年3月期　第3四半期決算短信〔日本基準〕（連結）_attachments.md</t>
  </si>
  <si>
    <t>2023-05-10_59470_2023年3月期 決算短信〔日本基準〕（連結）_attachments.md</t>
  </si>
  <si>
    <t>2023-08-04_59470_2024年3月期　第1四半期決算短信〔日本基準〕（連結）_attachments.md</t>
  </si>
  <si>
    <t>2023-11-07_59470_2024年3月期 第2四半期決算短信〔日本基準〕（連結）_attachments.md</t>
  </si>
  <si>
    <t>2024-02-08_59470_2024年3月期　第3四半期決算短信〔日本基準〕（連結）_attachments.md</t>
  </si>
  <si>
    <t>2024-08-07_59470_2025年3月期　第1四半期決算短信〔日本基準〕（連結）_attachments.md</t>
  </si>
  <si>
    <t>2024-11-07_59470_2025年3月期　第2四半期（中間期）決算短信〔日本基準〕（連結）_attachments.md</t>
  </si>
  <si>
    <t>2025-02-12_59470_2025年3月期　第3四半期決算短信〔日本基準〕（連結）_attachments.md</t>
  </si>
  <si>
    <t>2025-05-09_59470_2025年3月期　決算短信〔日本基準〕（連結）_attachments.md</t>
  </si>
  <si>
    <t>2025-08-06_59470_2026年3月期　第1四半期決算短信〔日本基準〕（連結）_attachments.md</t>
  </si>
  <si>
    <t>2023-08-09_59490_2024年３月期第１四半期決算短信〔日本基準〕(連結)_attachments.md</t>
  </si>
  <si>
    <t>2024-02-13_59490_2024年３月期第３四半期決算短信〔日本基準〕(連結)_attachments.md</t>
  </si>
  <si>
    <t>2024-05-10_59490_2024年３月期決算短信〔日本基準〕(連結)_attachments.md</t>
  </si>
  <si>
    <t>2024-08-08_59490_2025年３月期第１四半期決算短信〔日本基準〕(連結)_attachments.md</t>
  </si>
  <si>
    <t>2024-11-07_59490_2025年３月期第２四半期（中間期）決算短信〔日本基準〕(連結)_attachments.md</t>
  </si>
  <si>
    <t>2025-02-13_59490_2025年３月期第３四半期決算短信〔日本基準〕(連結)_attachments.md</t>
  </si>
  <si>
    <t>2025-05-13_59490_2025年３月期決算短信〔日本基準〕(連結)_attachments.md</t>
  </si>
  <si>
    <t>2025-08-07_59490_2026年３月期第１四半期決算短信〔日本基準〕(連結)_attachments.md</t>
  </si>
  <si>
    <t>2022-02-14_59500_2021年12月期決算短信〔日本基準〕（連結）_attachments.md</t>
  </si>
  <si>
    <t>2022-05-13_59500_2022年12月期 第1四半期決算短信〔日本基準〕（連結）_attachments.md</t>
  </si>
  <si>
    <t>2022-08-10_59500_2022年12月期第2四半期決算短信〔日本基準〕（連結）_attachments.md</t>
  </si>
  <si>
    <t>2022-11-11_59500_2022年12月期第3四半期決算短信〔日本基準〕（連結）_attachments.md</t>
  </si>
  <si>
    <t>2023-02-14_59500_2022年12月期決算短信〔日本基準〕（連結）_attachments.md</t>
  </si>
  <si>
    <t>2023-05-12_59500_2023年12月期第1四半期決算短信〔日本基準〕（連結）_attachments.md</t>
  </si>
  <si>
    <t>2023-08-10_59500_2023年12月期第2四半期決算短信〔日本基準〕（連結）_attachments.md</t>
  </si>
  <si>
    <t>2023-11-14_59500_2023年12月期第3四半期決算短信〔日本基準〕（連結）_attachments.md</t>
  </si>
  <si>
    <t>2024-02-14_59500_2023年12月期決算短信〔日本基準〕（連結）_attachments.md</t>
  </si>
  <si>
    <t>2024-05-10_59500_2024年12月期第1四半期決算短信〔日本基準〕（連結）_attachments.md</t>
  </si>
  <si>
    <t>2024-08-09_59500_2024年12月期 第2四半期（中間期）決算短信〔日本基準〕（連結）_attachments.md</t>
  </si>
  <si>
    <t>2024-11-08_59500_2024年12月期第3四半期決算短信〔日本基準〕（連結）_attachments.md</t>
  </si>
  <si>
    <t>2025-02-14_59500_2024年12月期 決算短信〔日本基準〕（連結）_attachments.md</t>
  </si>
  <si>
    <t>2025-05-09_59500_2025年12月期 第1四半期決算短信〔日本基準〕（連結）_attachments.md</t>
  </si>
  <si>
    <t>2025-08-08_59500_2025年12月期　第2四半期（中間期）決算短信［日本基準］（連結）_attachments.md</t>
  </si>
  <si>
    <t>2022-01-31_59510_2022年３月期 第３四半期決算短信〔日本基準〕（非連結）_attachments.md</t>
  </si>
  <si>
    <t>2022-05-13_59510_2022年３月期 決算短信〔日本基準〕（非連結）_attachments.md</t>
  </si>
  <si>
    <t>2022-07-29_59510_2023年３月期 第１四半期決算短信〔日本基準〕（非連結）_attachments.md</t>
  </si>
  <si>
    <t>2022-10-31_59510_2023年３月期 第２四半期決算短信〔日本基準〕（非連結）_attachments.md</t>
  </si>
  <si>
    <t>2023-01-31_59510_2023年３月期 第３四半期決算短信〔日本基準〕（非連結）_attachments.md</t>
  </si>
  <si>
    <t>2023-05-12_59510_2023年３月期 決算短信〔日本基準〕（非連結）_attachments.md</t>
  </si>
  <si>
    <t>2023-07-31_59510_2024年３月期 第１四半期決算短信〔日本基準〕（非連結）_attachments.md</t>
  </si>
  <si>
    <t>2023-10-31_59510_2024年３月期 第２四半期決算短信〔日本基準〕（非連結）_attachments.md</t>
  </si>
  <si>
    <t>2024-01-31_59510_2024年３月期 第３四半期決算短信〔日本基準〕（非連結）_attachments.md</t>
  </si>
  <si>
    <t>2024-05-13_59510_2024年３月期 決算短信〔日本基準〕（非連結）_attachments.md</t>
  </si>
  <si>
    <t>2024-07-31_59510_2025年３月期 第１四半期決算短信〔日本基準〕（非連結）_attachments.md</t>
  </si>
  <si>
    <t>2024-10-31_59510_2025年３月期 第２四半期（中間期）決算短信〔日本基準〕（非連結）_attachments.md</t>
  </si>
  <si>
    <t>2025-01-31_59510_2025年３月期 第３四半期決算短信〔日本基準〕（非連結）_attachments.md</t>
  </si>
  <si>
    <t>2025-05-13_59510_2025年３月期 決算短信〔日本基準〕（非連結）_attachments.md</t>
  </si>
  <si>
    <t>2025-07-31_59510_2026年３月期 第１四半期決算短信〔日本基準〕（非連結）_attachments.md</t>
  </si>
  <si>
    <t>2024-08-09_59520_2025年３月期 第１四半期決算短信〔日本基準〕（連結）_attachments.md</t>
  </si>
  <si>
    <t>2024-11-11_59520_2025年３月期　第２四半期（中間期）決算短信〔日本基準〕（連結）_attachments.md</t>
  </si>
  <si>
    <t>2025-02-10_59520_2025年3月期第３四半期決算短信〔日本基準〕（連結）_attachments.md</t>
  </si>
  <si>
    <t>2025年3月期第３四半期決算短信〔日本基準〕（連結）</t>
  </si>
  <si>
    <t>2025-05-12_59520_2025年３月期決算短信〔日本基準〕（連結）_attachments.md</t>
  </si>
  <si>
    <t>2025-08-08_59520_2026年３月期　第１四半期決算短信〔日本基準〕(連結)_attachments.md</t>
  </si>
  <si>
    <t>2022-01-31_59550_2022年3月期 第3四半期決算短信〔日本基準〕(連結)_attachments.md</t>
  </si>
  <si>
    <t>2022-05-09_59550_2022年3月期 決算短信〔日本基準〕（連結）_attachments.md</t>
  </si>
  <si>
    <t>2022-08-01_59550_2023年3月期 第1四半期決算短信〔日本基準〕（連結）_attachments.md</t>
  </si>
  <si>
    <t>2022-10-31_59550_2023年3月期 第2四半期決算短信〔日本基準〕（連結）_attachments.md</t>
  </si>
  <si>
    <t>2023-01-31_59550_2023年3月期 第3四半期決算短信〔日本基準〕（連結）_attachments.md</t>
  </si>
  <si>
    <t>2023-05-08_59550_2023年3月期 決算短信〔日本基準〕（連結）_attachments.md</t>
  </si>
  <si>
    <t>2023-07-31_59550_2024年3月期 第1四半期決算短信〔日本基準〕（連結）_attachments.md</t>
  </si>
  <si>
    <t>2023-10-31_59550_2024年3月期 第2四半期決算短信〔日本基準〕(連結)_attachments.md</t>
  </si>
  <si>
    <t>2024-01-31_59550_2024年3月期 第3四半期決算短信〔日本基準〕(連結)_attachments.md</t>
  </si>
  <si>
    <t>2024-05-07_59550_2024年3月期 決算短信〔日本基準〕（連結）_attachments.md</t>
  </si>
  <si>
    <t>2024-07-31_59550_2025年3月期 第1四半期決算短信〔日本基準〕（連結）_attachments.md</t>
  </si>
  <si>
    <t>2024-10-31_59550_2025年3月期 第2四半期(中間期)決算短信〔日本基準〕（連結）_attachments.md</t>
  </si>
  <si>
    <t>2025-01-31_59550_2025年3月期 第3四半期決算短信〔日本基準〕（連結）_attachments.md</t>
  </si>
  <si>
    <t>2025-05-07_59550_2025年3月期決算短信〔日本基準〕（連結）_attachments.md</t>
  </si>
  <si>
    <t>2025-07-31_59550_2026年3月期 第1四半期決算短信〔日本基準〕（連結）_attachments.md</t>
  </si>
  <si>
    <t>2022-02-03_59560_2022年３月期　第３四半期決算短信〔日本基準〕(連結)_attachments.md</t>
  </si>
  <si>
    <t>2022-05-12_59560_2022年３月期　決算短信〔日本基準〕(連結)_attachments.md</t>
  </si>
  <si>
    <t>2022-08-01_59560_2023年３月期　第１四半期決算短信〔日本基準〕(連結)_attachments.md</t>
  </si>
  <si>
    <t>2022-11-01_59560_2023年３月期第２四半期決算短信〔日本基準〕(連結)_attachments.md</t>
  </si>
  <si>
    <t>2023-02-03_59560_2023年３月期第３四半期決算短信〔日本基準〕(連結)_attachments.md</t>
  </si>
  <si>
    <t>2023-05-11_59560_2023年３月期　決算短信〔日本基準〕(連結)_attachments.md</t>
  </si>
  <si>
    <t>2023-08-01_59560_2024年３月期　第１四半期決算短信〔日本基準〕(連結)_attachments.md</t>
  </si>
  <si>
    <t>2023-10-31_59560_2024年３月期第２四半期決算短信〔日本基準〕(連結)_attachments.md</t>
  </si>
  <si>
    <t>2024-02-05_59560_2024年３月期第３四半期決算短信〔日本基準〕(連結)_attachments.md</t>
  </si>
  <si>
    <t>2024-05-10_59560_2024年３月期　決算短信〔日本基準〕(連結)_attachments.md</t>
  </si>
  <si>
    <t>2024-08-01_59560_2025年３月期　第１四半期決算短信〔日本基準〕(連結)_attachments.md</t>
  </si>
  <si>
    <t>2024-11-06_59560_2025年３月期第２四半期(中間期)決算短信〔日本基準〕(連結)_attachments.md</t>
  </si>
  <si>
    <t>2025-02-12_59560_2025年３月期　第３四半期決算短信〔日本基準〕(連結)_attachments.md</t>
  </si>
  <si>
    <t>2025-05-13_59560_2025年３月期　決算短信〔日本基準〕(連結)_attachments.md</t>
  </si>
  <si>
    <t>2025-08-05_59560_2026年３月期　第１四半期決算短信〔日本基準〕(連結)_attachments.md</t>
  </si>
  <si>
    <t>2022-05-13_59570_2022年12月期 第１四半期決算短信〔日本基準〕（連結）_attachments.md</t>
  </si>
  <si>
    <t>2022-08-08_59570_2022年12月期 第２四半期決算短信〔日本基準〕（連結）_attachments.md</t>
  </si>
  <si>
    <t>2024-08-08_59570_2024年12月期 第２四半期（中間期）決算短信〔日本基準〕（連結）_attachments.md</t>
  </si>
  <si>
    <t>2024-11-13_59570_2024年12月期 第３四半期決算短信〔日本基準〕（連結）_attachments.md</t>
  </si>
  <si>
    <t>2025-02-07_59570_2024年12月期 決算短信〔日本基準〕（連結）_attachments.md</t>
  </si>
  <si>
    <t>2025-05-13_59570_2025年12月期 第１四半期決算短信〔日本基準〕（連結）_attachments.md</t>
  </si>
  <si>
    <t>2025-08-12_59570_2025年12月期 第２四半期（中間期）決算短信〔日本基準〕（連結）_attachments.md</t>
  </si>
  <si>
    <t>2023-02-08_59580_2023年3月期第3四半期決算短信〔日本基準〕（連結）_attachments.md</t>
  </si>
  <si>
    <t>2023-05-10_59580_2023年3月期決算短信〔日本基準〕（連結）_attachments.md</t>
  </si>
  <si>
    <t>2023-08-04_59580_2024年3月期第1四半期決算短信〔日本基準〕（連結）_attachments.md</t>
  </si>
  <si>
    <t>2023-11-08_59580_2024年3月期第2四半期決算短信〔日本基準〕（連結）_attachments.md</t>
  </si>
  <si>
    <t>2024-02-07_59580_2024年3月期第3四半期決算短信〔日本基準〕（連結）_attachments.md</t>
  </si>
  <si>
    <t>2024-05-10_59580_2024年3月期　決算短信〔日本基準〕（連結）_attachments.md</t>
  </si>
  <si>
    <t>2024-08-06_59580_2025年3月期第1四半期決算短信〔日本基準〕（連結）_attachments.md</t>
  </si>
  <si>
    <t>2024-11-08_59580_2025年3月期 第2四半期（中間期）決算短信〔日本基準〕（連結）_attachments.md</t>
  </si>
  <si>
    <t>2025-02-07_59580_2025年3月期　第3四半期決算短信〔日本基準〕（連結）_attachments.md</t>
  </si>
  <si>
    <t>2025-05-09_59580_2025年3月期　決算短信〔日本基準〕（連結）_attachments.md</t>
  </si>
  <si>
    <t>2025-08-06_59580_2026年3月期第1四半期決算短信〔日本基準〕（連結）_attachments.md</t>
  </si>
  <si>
    <t>2023-02-10_59590_2022年12月期　決算短信〔日本基準〕（連結）_attachments.md</t>
  </si>
  <si>
    <t>2023-04-28_59590_2023年12月期　第１四半期決算短信〔日本基準〕（連結）_attachments.md</t>
  </si>
  <si>
    <t>2023-07-28_59590_2023年12月期　第２四半期決算短信〔日本基準〕（連結）_attachments.md</t>
  </si>
  <si>
    <t>2023-10-27_59590_2023年12月期　第３四半期決算短信〔日本基準〕（連結）_attachments.md</t>
  </si>
  <si>
    <t>2024-02-19_59590_2023年12月期　決算短信〔日本基準〕（連結）_attachments.md</t>
  </si>
  <si>
    <t>2024-03-01_59590_（訂正・数値データ訂正）「2023年12月期  決算短信〔日本基準〕（連結）」の一部訂正及び法人税等調整額の計上について_attachments.md</t>
  </si>
  <si>
    <t>（訂正・数値データ訂正）「2023年12月期  決算短信〔日本基準〕（連結）」の一部訂正及び法人税等調整額の計上について</t>
  </si>
  <si>
    <t>2024-04-26_59590_2024年12月期　第１四半期決算短信〔日本基準〕（連結）_attachments.md</t>
  </si>
  <si>
    <t>2024-07-26_59590_2024年12月期 第２四半期（中間期）決算短信〔日本基準〕（連結）_attachments.md</t>
  </si>
  <si>
    <t>2024-11-12_59590_2024年12月期　第３四半期決算短信〔日本基準〕（連結）_attachments.md</t>
  </si>
  <si>
    <t>2025-02-14_59590_2024年12月期　決算短信〔日本基準〕（連結）_attachments.md</t>
  </si>
  <si>
    <t>2025-04-30_59590_2025年12月期 第1四半期決算短信〔日本基準〕（連結）_attachments.md</t>
  </si>
  <si>
    <t>2025-07-31_59590_2025年12月期 第2四半期（中間期）決算短信〔日本基準〕（連結）_attachments.md</t>
  </si>
  <si>
    <t>2024-08-08_59620_2025年3月期 第1四半期決算短信〔日本基準〕（非連結）_attachments.md</t>
  </si>
  <si>
    <t>2024-11-11_59620_2025年3月期 第2四半期（中間期）決算短信〔日本基準〕（非連結）_attachments.md</t>
  </si>
  <si>
    <t>2025-02-12_59620_2025年3月期 第3四半期決算短信〔日本基準〕（非連結）_attachments.md</t>
  </si>
  <si>
    <t>2025-05-12_59620_2025年3月期 決算短信〔日本基準〕（非連結）_attachments.md</t>
  </si>
  <si>
    <t>2025-08-08_59620_2026年3月期 第1四半期決算短信〔日本基準〕（非連結）_attachments.md</t>
  </si>
  <si>
    <t>2022-02-14_59650_2021年12月期決算短信〔日本基準〕（連結）_attachments.md</t>
  </si>
  <si>
    <t>2022-05-13_59650_2022年12月期第1四半期決算短信〔日本基準〕（連結）_attachments.md</t>
  </si>
  <si>
    <t>2022-08-10_59650_2022年12月期第2四半期決算短信〔日本基準〕（連結）_attachments.md</t>
  </si>
  <si>
    <t>2022-11-11_59650_2022年12月期第3四半期決算短信〔日本基準〕（連結）_attachments.md</t>
  </si>
  <si>
    <t>2023-02-14_59650_2022年12月期決算短信〔日本基準〕（連結）_attachments.md</t>
  </si>
  <si>
    <t>2023-05-12_59650_2023年12月期第1四半期決算短信〔日本基準〕（連結）_attachments.md</t>
  </si>
  <si>
    <t>2023-08-10_59650_2023年12月期第2四半期決算短信〔日本基準〕（連結）_attachments.md</t>
  </si>
  <si>
    <t>2023-11-14_59650_2023年12月期第3四半期決算短信〔日本基準〕（連結）_attachments.md</t>
  </si>
  <si>
    <t>2024-02-09_59650_2023年12月期決算短信〔日本基準〕（連結）_attachments.md</t>
  </si>
  <si>
    <t>2024-05-14_59650_2024年12月期第1四半期決算短信〔日本基準〕（連結）_attachments.md</t>
  </si>
  <si>
    <t>2024-08-09_59650_2024年12月期第2四半期（中間期）決算短信〔日本基準〕（連結）_attachments.md</t>
  </si>
  <si>
    <t>2024-11-14_59650_2024年12月期第3四半期決算短信〔日本基準〕（連結）_attachments.md</t>
  </si>
  <si>
    <t>2025-02-14_59650_2024年12月期決算短信〔日本基準〕（連結）_attachments.md</t>
  </si>
  <si>
    <t>2025-05-13_59650_2025年12月期第1四半期決算短信〔日本基準〕（連結）_attachments.md</t>
  </si>
  <si>
    <t>2025-08-08_59650_2025年12月期第2四半期（中間期）決算短信〔日本基準〕（連結）_attachments.md</t>
  </si>
  <si>
    <t>2022-05-13_59660_2022年３月期 決算短信[日本基準](連結)_attachments.md</t>
  </si>
  <si>
    <t>2022年３月期 決算短信[日本基準](連結)</t>
  </si>
  <si>
    <t>2024-08-06_59660_2025年3月期 第1四半期決算短信〔日本基準〕（連結）_attachments.md</t>
  </si>
  <si>
    <t>2024-11-08_59660_2025年３月期 第２四半期（中間期）決算短信〔日本基準〕（連結）_attachments.md</t>
  </si>
  <si>
    <t>2025-02-07_59660_2025年3月期第3四半期決算短信〔日本基準〕(連結)_attachments.md</t>
  </si>
  <si>
    <t>2024-10-11_59670_2025年５月期　第１四半期決算短信〔日本基準〕（連結）_attachments.md</t>
  </si>
  <si>
    <t>2025-01-14_59670_2025年５月期 第２四半期（中間期）決算短信〔日本基準〕（連結）_attachments.md</t>
  </si>
  <si>
    <t>2025-04-14_59670_2025年５月期 第３四半期決算短信〔日本基準〕（連結）_attachments.md</t>
  </si>
  <si>
    <t>2025-07-11_59670_2025年５月期 決算短信〔日本基準〕（連結）_attachments.md</t>
  </si>
  <si>
    <t>2022-08-09_59690_2023年3月期 第1四半期決算短信〔日本基準〕（連結）_attachments.md</t>
  </si>
  <si>
    <t>2022-11-09_59690_2023年3月期 第2四半期決算短信[日本基準](連結)_attachments.md</t>
  </si>
  <si>
    <t>2023-02-08_59690_2023年3月 第3四半期決算短信〔日本基準〕(連結)_attachments.md</t>
  </si>
  <si>
    <t>2023年3月 第3四半期決算短信〔日本基準〕(連結)</t>
  </si>
  <si>
    <t>2023-05-11_59690_2023年3月期 決算短信〔日本基準〕(連結)_attachments.md</t>
  </si>
  <si>
    <t>2023-08-09_59690_2024年3月期 第1四半期決算短信〔日本基準〕（連結）_attachments.md</t>
  </si>
  <si>
    <t>2023-11-09_59690_2024年3月期 第2四半期決算短信〔日本基準〕（連結）_attachments.md</t>
  </si>
  <si>
    <t>2024-02-08_59690_2024年3月期 第3四半期決算短信〔日本基準〕（連結）_attachments.md</t>
  </si>
  <si>
    <t>2024-05-10_59690_2024年3月期 決算短信〔日本基準〕（連結）_attachments.md</t>
  </si>
  <si>
    <t>2024-08-09_59690_2025年3月期 第1四半期決算短信〔日本基準〕（連結）_attachments.md</t>
  </si>
  <si>
    <t>2024-11-12_59690_2025年3月期 第2四半期（中間期）決算短信〔日本基準〕（連結）_attachments.md</t>
  </si>
  <si>
    <t>2025-02-12_59690_2025年3月期第3四半期決算短信〔日本基準〕（連結）_attachments.md</t>
  </si>
  <si>
    <t>2025-05-09_59690_2025年3月期決算短信〔日本基準〕（連結）_attachments.md</t>
  </si>
  <si>
    <t>2025-08-08_59690_2026年3月期 第1四半期決算短信〔日本基準〕（連結）_attachments.md</t>
  </si>
  <si>
    <t>2024-05-10_59700_2024年３月期 決算短信〔日本基準〕（連結）_attachments.md</t>
  </si>
  <si>
    <t>2024-08-08_59700_2025年３月期 第１四半期決算短信〔日本基準〕（連結）_attachments.md</t>
  </si>
  <si>
    <t>2024-11-11_59700_2025年３月期 第２四半期（中間期）決算短信〔日本基準〕（連結）_attachments.md</t>
  </si>
  <si>
    <t>2025-02-10_59700_2025年３月期 第３四半期決算短信〔日本基準〕（連結）_attachments.md</t>
  </si>
  <si>
    <t>2025-05-14_59700_2025年３月期 決算短信〔日本基準〕（連結）_attachments.md</t>
  </si>
  <si>
    <t>2025-08-07_59700_2026年３月期 第１四半期決算短信〔日本基準〕（連結）_attachments.md</t>
  </si>
  <si>
    <t>2024-09-12_59710_2025年4月期 第1四半期決算短信〔日本基準〕（連結）_attachments.md</t>
  </si>
  <si>
    <t>2024-12-13_59710_2025年4月期 第2四半期（中間期）決算短信〔日本基準〕（連結）_attachments.md</t>
  </si>
  <si>
    <t>2025-03-17_59710_2025年4月期 第3四半期決算短信〔日本基準〕（連結）_attachments.md</t>
  </si>
  <si>
    <t>2025年4月期 第3四半期決算短信〔日本基準〕（連結）</t>
  </si>
  <si>
    <t>2025-06-13_59710_2025年4月期 決算短信〔日本基準〕（連結）_attachments.md</t>
  </si>
  <si>
    <t>2025年4月期 決算短信〔日本基準〕（連結）</t>
  </si>
  <si>
    <t>2024-05-13_59730_2024年３月期 決算短信〔日本基準〕（連結）_attachments.md</t>
  </si>
  <si>
    <t>2024-08-08_59730_2025年３月期　第１四半期決算短信〔日本基準〕（連結）_attachments.md</t>
  </si>
  <si>
    <t>2024-11-12_59730_2025年３月期　第２四半期（中間期）決算短信〔日本基準〕（連結）_attachments.md</t>
  </si>
  <si>
    <t>2025-02-10_59730_2025年３月期　第３四半期決算短信〔日本基準〕（連結）_attachments.md</t>
  </si>
  <si>
    <t>2025-05-13_59730_2025年３月期　決算短信〔日本基準〕（連結）_attachments.md</t>
  </si>
  <si>
    <t>2025-08-08_59730_2026年３月期　第１四半期決算短信〔日本基準〕（連結）_attachments.md</t>
  </si>
  <si>
    <t>2023-02-10_59740_2023年3月期　第3四半期決算短信〔日本基準〕（連結）_attachments.md</t>
  </si>
  <si>
    <t>2023-08-10_59740_2024年3月期　第１四半期決算短信〔日本基準〕（連結）_attachments.md</t>
  </si>
  <si>
    <t>2024年3月期　第１四半期決算短信〔日本基準〕（連結）</t>
  </si>
  <si>
    <t>2023-11-10_59740_2024年3月期　第2四半期決算短信〔日本基準〕（連結）_attachments.md</t>
  </si>
  <si>
    <t>2024-02-09_59740_2024年3月期　第3四半期決算短信〔日本基準〕（連結）_attachments.md</t>
  </si>
  <si>
    <t>2024-05-13_59740_2024年3月期　決算短信〔日本基準〕(連結)_attachments.md</t>
  </si>
  <si>
    <t>2024-08-08_59740_2025年３月期  第１四半期決算短信〔日本基準〕(連結)_attachments.md</t>
  </si>
  <si>
    <t>2025年３月期  第１四半期決算短信〔日本基準〕(連結)</t>
  </si>
  <si>
    <t>2024-11-11_59740_2025年3月期 第2四半期（中間期）決算短信〔日本基準〕(連結)_attachments.md</t>
  </si>
  <si>
    <t>2025-02-10_59740_2025年３月期　第３四半期決算短信〔日本基準〕（連結）_attachments.md</t>
  </si>
  <si>
    <t>2025-05-13_59740_2025年3月期　決算短信〔日本基準〕(連結)_attachments.md</t>
  </si>
  <si>
    <t>2025-08-08_59740_2026年３月期第１四半期決算短信〔日本基準〕(連結)_attachments.md</t>
  </si>
  <si>
    <t>2022-02-10_59750_2022年3月期 第3四半期決算短信[日本基準]（連結）_attachments.md</t>
  </si>
  <si>
    <t>2022年3月期 第3四半期決算短信[日本基準]（連結）</t>
  </si>
  <si>
    <t>2022-08-10_59750_2023年3月期 第1四半期決算短信[日本基準]（連結）_attachments.md</t>
  </si>
  <si>
    <t>2022-11-14_59750_2023年3月期 第2四半期決算短信[日本基準]（連結）_attachments.md</t>
  </si>
  <si>
    <t>2023年3月期 第2四半期決算短信[日本基準]（連結）</t>
  </si>
  <si>
    <t>2023-02-10_59750_2023年3月期 第3四半期決算短信[日本基準]（連結）_attachments.md</t>
  </si>
  <si>
    <t>2023年3月期 第3四半期決算短信[日本基準]（連結）</t>
  </si>
  <si>
    <t>2024-08-09_59750_2025年3月期 第1四半期決算短信[日本基準](連結)_attachments.md</t>
  </si>
  <si>
    <t>2024-11-14_59750_2025年3月期 第2四半期(中間期)決算短信〔日本基準〕(連結)_attachments.md</t>
  </si>
  <si>
    <t>2025-02-14_59750_2025年3月期 第3四半期決算短信[日本基準]（連結）_attachments.md</t>
  </si>
  <si>
    <t>2025-05-14_59750_2025年3月期 決算短信[日本基準]（連結）_attachments.md</t>
  </si>
  <si>
    <t>2025-08-08_59750_2026年3月期 第1四半期決算短信[日本基準](連結)_attachments.md</t>
  </si>
  <si>
    <t>2023-02-07_59760_2023年３月期　第３四半期決算短信〔日本基準〕（連結）_attachments.md</t>
  </si>
  <si>
    <t>2023-05-11_59760_2023年３月期　決算短信〔日本基準〕(連結)_attachments.md</t>
  </si>
  <si>
    <t>2023-08-07_59760_2024年３月期　第１四半期決算短信〔日本基準〕(連結)_attachments.md</t>
  </si>
  <si>
    <t>2023-11-08_59760_2024年３月期　第２四半期決算短信〔日本基準〕(連結)_attachments.md</t>
  </si>
  <si>
    <t>2024-02-07_59760_2024年３月期　第３四半期決算短信〔日本基準〕(連結)_attachments.md</t>
  </si>
  <si>
    <t>2024-05-09_59760_2024年３月期 決算短信〔日本基準〕(連結)_attachments.md</t>
  </si>
  <si>
    <t>2024-08-07_59760_2025年３月期　第１四半期決算短信〔日本基準〕(連結)_attachments.md</t>
  </si>
  <si>
    <t>2024-11-08_59760_2025年３月期　第２四半期（中間期）決算短信〔日本基準〕(連結)_attachments.md</t>
  </si>
  <si>
    <t>2025-02-07_59760_2025年３月期 第３四半期決算短信〔日本基準〕(連結)_attachments.md</t>
  </si>
  <si>
    <t>2025-05-12_59760_2025年３月期　決算短信〔日本基準〕(連結)_attachments.md</t>
  </si>
  <si>
    <t>2025-05-21_59760_（訂正・数値データ訂正）「2025年３月期 決算短信〔日本基準〕（連結）」の一部訂正に関するお知らせ_attachments.md</t>
  </si>
  <si>
    <t>2025-08-07_59760_2026年３月期　第１四半期決算短信〔日本基準〕(連結)_attachments.md</t>
  </si>
  <si>
    <t>2024-02-09_59810_2024年３月期第３四半期決算短信〔日本基準〕(連結)_attachments.md</t>
  </si>
  <si>
    <t>2024-05-13_59810_2024年３月期決算短信〔日本基準〕(連結)_attachments.md</t>
  </si>
  <si>
    <t>2024-08-08_59810_2025年３月期第１四半期決算短信〔日本基準〕(連結)_attachments.md</t>
  </si>
  <si>
    <t>2024-11-12_59810_2025年３月期第２四半期（中間期）決算短信〔日本基準〕(連結)_attachments.md</t>
  </si>
  <si>
    <t>2025-02-12_59810_2025年３月期第３四半期決算短信〔日本基準〕(連結)_attachments.md</t>
  </si>
  <si>
    <t>2025-05-13_59810_2025年３月期決算短信〔日本基準〕(連結)_attachments.md</t>
  </si>
  <si>
    <t>2025-08-12_59810_2026年３月期第１四半期決算短信〔日本基準〕(連結)_attachments.md</t>
  </si>
  <si>
    <t>2024-10-09_59820_2025年２月期　第２四半期（中間期）決算短信〔日本基準〕(連結)_attachments.md</t>
  </si>
  <si>
    <t>2025-01-09_59820_2025年２月期　第３四半期決算短信〔日本基準〕(連結)_attachments.md</t>
  </si>
  <si>
    <t>2025-04-11_59820_2025年２月期　決算短信〔日本基準〕(連結)_attachments.md</t>
  </si>
  <si>
    <t>2025-07-11_59820_2026年２月期　第１四半期決算短信〔日本基準〕(連結)_attachments.md</t>
  </si>
  <si>
    <t>2023-02-13_59830_令和5年3月期 第3四半期決算短信(日本基準)(連結)_attachments.md</t>
  </si>
  <si>
    <t>令和5年3月期 第3四半期決算短信(日本基準)(連結)</t>
  </si>
  <si>
    <t>2023-05-22_59830_令和5年3月期　決算短信(日本基準)(連結)_attachments.md</t>
  </si>
  <si>
    <t>令和5年3月期　決算短信(日本基準)(連結)</t>
  </si>
  <si>
    <t>2023-08-09_59830_令和6年3月期 第1四半期決算短信(日本基準)(連結)_attachments.md</t>
  </si>
  <si>
    <t>令和6年3月期 第1四半期決算短信(日本基準)(連結)</t>
  </si>
  <si>
    <t>2023-11-13_59830_令和6年度3月期　第2四半期決算短信(日本基準)(連結)_attachments.md</t>
  </si>
  <si>
    <t>令和6年度3月期　第2四半期決算短信(日本基準)(連結)</t>
  </si>
  <si>
    <t>2024-02-13_59830_令和6年3月期第3四半期決算短信(日本基準)(連結)_attachments.md</t>
  </si>
  <si>
    <t>令和6年3月期第3四半期決算短信(日本基準)(連結)</t>
  </si>
  <si>
    <t>2024-05-20_59830_令和6年3月期 決算短信(日本基準)(連結)_attachments.md</t>
  </si>
  <si>
    <t>令和6年3月期 決算短信(日本基準)(連結)</t>
  </si>
  <si>
    <t>2024-08-08_59830_令和7年3月期 第1四半期決算短信(日本基準)(連結)_attachments.md</t>
  </si>
  <si>
    <t>令和7年3月期 第1四半期決算短信(日本基準)(連結)</t>
  </si>
  <si>
    <t>2024-11-13_59830_令和7年3月期　第2四半期(中間期)決算短信(日本基準)(連結)_attachments.md</t>
  </si>
  <si>
    <t>令和7年3月期　第2四半期(中間期)決算短信(日本基準)(連結)</t>
  </si>
  <si>
    <t>2025-02-13_59830_令和７年３月期　第３四半期決算短信(日本基準)(連結)_attachments.md</t>
  </si>
  <si>
    <t>令和７年３月期　第３四半期決算短信(日本基準)(連結)</t>
  </si>
  <si>
    <t>2025-05-15_59830_令和7年3月期決算短信(日本基準)(連結)_attachments.md</t>
  </si>
  <si>
    <t>令和7年3月期決算短信(日本基準)(連結)</t>
  </si>
  <si>
    <t>2025-08-13_59830_令和8年3月期第1四半期決算短信(日本基準)(連結)_attachments.md</t>
  </si>
  <si>
    <t>令和8年3月期第1四半期決算短信(日本基準)(連結)</t>
  </si>
  <si>
    <t>2023-08-09_59840_2024年３月期　第１四半期決算短信〔日本基準〕（連結）_attachments.md</t>
  </si>
  <si>
    <t>2024-08-08_59840_2025年３月期 第１四半期決算短信〔日本基準〕（連結）_attachments.md</t>
  </si>
  <si>
    <t>2024-11-11_59840_2025年３月期　第２四半期（中間期）決算短信〔日本基準〕（連結）_attachments.md</t>
  </si>
  <si>
    <t>2025-02-06_59840_2025年３月期 第３四半期決算短信〔日本基準〕（連結）_attachments.md</t>
  </si>
  <si>
    <t>2025-05-09_59840_2025年３月期 決算短信〔日本基準〕（連結）_attachments.md</t>
  </si>
  <si>
    <t>2025-08-07_59840_2026年３月期 第１四半期決算短信〔日本基準〕（連結）_attachments.md</t>
  </si>
  <si>
    <t>2022-02-10_59850_2022年３月期 第３四半期決算短信〔日本基準〕（連結）_attachments.md</t>
  </si>
  <si>
    <t>2022-05-13_59850_2022年３月期 決算短信〔日本基準〕（連結）_attachments.md</t>
  </si>
  <si>
    <t>2022-08-05_59850_2023年３月期 第１四半期決算短信〔日本基準〕（連結）_attachments.md</t>
  </si>
  <si>
    <t>2022-11-11_59850_2023年３月期 第２四半期決算短信〔日本基準〕（連結）_attachments.md</t>
  </si>
  <si>
    <t>2023-02-10_59850_2023年３月期 第３四半期決算短信〔日本基準〕（連結）_attachments.md</t>
  </si>
  <si>
    <t>2023-05-12_59850_2023年３月期 決算短信〔日本基準〕（連結）_attachments.md</t>
  </si>
  <si>
    <t>2023-08-04_59850_2024年３月期 第１四半期決算短信〔日本基準〕（連結）_attachments.md</t>
  </si>
  <si>
    <t>2023-11-10_59850_2024年３月期 第２四半期決算短信〔日本基準〕（連結）_attachments.md</t>
  </si>
  <si>
    <t>2024-02-09_59850_2024年３月期 第３四半期決算短信〔日本基準〕（連結）_attachments.md</t>
  </si>
  <si>
    <t>2024-08-09_59850_2025年３月期 第１四半期 決算短信〔日本基準〕（連結）_attachments.md</t>
  </si>
  <si>
    <t>2024-11-08_59850_2025年３月期 第２四半期（中間期） 決算短信〔日本基準〕（連結）_attachments.md</t>
  </si>
  <si>
    <t>2025年３月期 第２四半期（中間期） 決算短信〔日本基準〕（連結）</t>
  </si>
  <si>
    <t>2025-02-14_59850_2025年３月期 第３四半期 決算短信〔日本基準〕（連結）_attachments.md</t>
  </si>
  <si>
    <t>2025-05-15_59850_2025年3月期 決算短信〔日本基準〕（連結）_attachments.md</t>
  </si>
  <si>
    <t>2025-08-08_59850_2026年3月期 第１四半期決算短信〔日本基準〕（連結）_attachments.md</t>
  </si>
  <si>
    <t>2023-11-10_59860_2024年３月期 第２四半期決算短信〔日本基準〕(連結)_attachments.md</t>
  </si>
  <si>
    <t>2024-02-09_59860_2024年３月期 第３四半期決算短信〔日本基準〕(連結)_attachments.md</t>
  </si>
  <si>
    <t>2024-05-13_59860_2024年３月期 決算短信〔日本基準〕(連結)_attachments.md</t>
  </si>
  <si>
    <t>2024-08-09_59860_2025年３月期 第１四半期決算短信〔日本基準〕(連結)_attachments.md</t>
  </si>
  <si>
    <t>2024-11-08_59860_2025年３月期 第２四半期（中間期）決算短信〔日本基準〕(連結)_attachments.md</t>
  </si>
  <si>
    <t>2025-02-13_59860_2025年３月期 第３四半期決算短信〔日本基準〕(連結)_attachments.md</t>
  </si>
  <si>
    <t>2025-05-14_59860_2025年３月期 決算短信〔日本基準〕(連結)_attachments.md</t>
  </si>
  <si>
    <t>2025-08-08_59860_2026年３月期 第１四半期決算短信〔日本基準〕(連結)_attachments.md</t>
  </si>
  <si>
    <t>2023-02-14_59870_2023年６月期第２四半期決算短信〔日本基準〕(連結)_attachments.md</t>
  </si>
  <si>
    <t>2023-05-12_59870_2023年６月期第３四半期決算短信〔日本基準〕(連結)_attachments.md</t>
  </si>
  <si>
    <t>2023-08-10_59870_2023年６月期決算短信〔日本基準〕(連結)_attachments.md</t>
  </si>
  <si>
    <t>2023-11-14_59870_2024年６月期第１四半期決算短信〔日本基準〕(連結)_attachments.md</t>
  </si>
  <si>
    <t>2024-02-14_59870_2024年６月期第２四半期決算短信〔日本基準〕(連結)_attachments.md</t>
  </si>
  <si>
    <t>2024-05-14_59870_2024年６月期第３四半期決算短信〔日本基準〕(連結)_attachments.md</t>
  </si>
  <si>
    <t>2024-08-13_59870_2024年６月期決算短信〔日本基準〕(連結)_attachments.md</t>
  </si>
  <si>
    <t>2024-11-14_59870_2025年６月期第１四半期決算短信〔日本基準〕(連結)_attachments.md</t>
  </si>
  <si>
    <t>2025-02-14_59870_2025年６月期第２四半期（中間期）決算短信〔日本基準〕(連結)_attachments.md</t>
  </si>
  <si>
    <t>2025-05-14_59870_2025年６月期第３四半期決算短信〔日本基準〕(連結)_attachments.md</t>
  </si>
  <si>
    <t>2025-08-13_59870_2025年６月期決算短信〔日本基準〕(連結)_attachments.md</t>
  </si>
  <si>
    <t>2025-08-18_59870_（訂正・数値データ訂正） 「2025年6月期決算短信〔日本基準〕（連結）」の一部訂正について_attachments.md</t>
  </si>
  <si>
    <t>（訂正・数値データ訂正） 「2025年6月期決算短信〔日本基準〕（連結）」の一部訂正について</t>
  </si>
  <si>
    <t>2024-08-07_59880_2025年３月期 第１四半期決算短信〔日本基準〕（連結）_attachments.md</t>
  </si>
  <si>
    <t>2024-11-07_59880_2025年３月期 第２四半期（中間期）決算短信〔日本基準〕（連結）_attachments.md</t>
  </si>
  <si>
    <t>2025-02-12_59880_2025年３月期 第３四半期決算短信〔日本基準〕（連結）_attachments.md</t>
  </si>
  <si>
    <t>2025-05-12_59880_2025年３月期 決算短信〔日本基準〕（連結）_attachments.md</t>
  </si>
  <si>
    <t>2025-08-07_59880_2026年３月期 第１四半期決算短信〔日本基準〕（連結）_attachments.md</t>
  </si>
  <si>
    <t>2024-08-08_59890_2025年3月期 第1四半期決算短信〔ＩＦＲＳ〕(連結)_attachments.md</t>
  </si>
  <si>
    <t>2025年3月期 第1四半期決算短信〔ＩＦＲＳ〕(連結)</t>
  </si>
  <si>
    <t>2024-11-12_59890_2025年3月期 第2四半期（中間期）決算短信〔ＩＦＲＳ〕(連結)_attachments.md</t>
  </si>
  <si>
    <t>2025年3月期 第2四半期（中間期）決算短信〔ＩＦＲＳ〕(連結)</t>
  </si>
  <si>
    <t>2025-02-12_59890_2025年3月期 第3四半期決算短信〔ＩＦＲＳ〕(連結)_attachments.md</t>
  </si>
  <si>
    <t>2025年3月期 第3四半期決算短信〔ＩＦＲＳ〕(連結)</t>
  </si>
  <si>
    <t>2025-05-13_59890_2025年3月期 決算短信〔ＩＦＲＳ〕(連結)_attachments.md</t>
  </si>
  <si>
    <t>2025-08-06_59890_2026年3月期 第1四半期決算短信〔ＩＦＲＳ〕(連結)_attachments.md</t>
  </si>
  <si>
    <t>2023-10-13_59900_2024年3月期 第2四半期決算短信[日本基準](連結)_attachments.md</t>
  </si>
  <si>
    <t>2024-10-15_59900_2025年3月期第2四半期(中間期)決算短信〔日本基準〕（連結）_attachments.md</t>
  </si>
  <si>
    <t>2025-01-20_59900_2025年3月期第3四半期決算短信〔日本基準〕（連結）_attachments.md</t>
  </si>
  <si>
    <t>2025-04-25_59900_2025年3月期　決算短信〔日本基準〕(連結)_attachments.md</t>
  </si>
  <si>
    <t>2025-07-15_59900_2026年3月期第1四半期決算短信〔日本基準〕(連結)_attachments.md</t>
  </si>
  <si>
    <t>2023-02-09_59910_2023年３月期　第３四半期決算短信〔日本基準〕（連結）_attachments.md</t>
  </si>
  <si>
    <t>2023-05-15_59910_2023年３月期 決算短信〔日本基準〕（連結）_attachments.md</t>
  </si>
  <si>
    <t>2023-08-10_59910_2024年３月期 第１四半期決算短信〔日本基準〕（連結）_attachments.md</t>
  </si>
  <si>
    <t>2023-11-13_59910_2024年３月期第２四半期決算短信〔日本基準〕（連結）_attachments.md</t>
  </si>
  <si>
    <t>2024-02-13_59910_2024年３月期 第３四半期決算短信〔日本基準〕（連結）_attachments.md</t>
  </si>
  <si>
    <t>2024-05-15_59910_2024年３月期 決算短信〔日本基準〕（連結）_attachments.md</t>
  </si>
  <si>
    <t>2024-08-07_59910_2025年３月期 第１四半期決算短信〔日本基準〕（連結）_attachments.md</t>
  </si>
  <si>
    <t>2024-11-13_59910_2025年３月期 第２四半期（中間期）決算短信〔日本基準〕（連結）_attachments.md</t>
  </si>
  <si>
    <t>2025-02-12_59910_2025年３月期 第３四半期決算短信〔日本基準〕（連結）_attachments.md</t>
  </si>
  <si>
    <t>2025-05-14_59910_2025年３月期 決算短信〔日本基準〕（連結）_attachments.md</t>
  </si>
  <si>
    <t>2025-08-06_59910_2026年３月期 第１四半期決算短信〔日本基準〕（連結）_attachments.md</t>
  </si>
  <si>
    <t>2023-02-02_59920_2023年３月期　第３四半期決算短信〔日本基準〕（連結）_attachments.md</t>
  </si>
  <si>
    <t>2023-04-26_59920_2023年３月期　決算短信〔日本基準〕（連結）_attachments.md</t>
  </si>
  <si>
    <t>2023-07-27_59920_2024年３月期 第１四半期決算短信〔日本基準〕(連結)_attachments.md</t>
  </si>
  <si>
    <t>2023-10-30_59920_2024年３月期　第２四半期決算短信〔日本基準〕(連結)_attachments.md</t>
  </si>
  <si>
    <t>2024-02-01_59920_2024年３月期　第３四半期決算短信〔日本基準〕（連結）_attachments.md</t>
  </si>
  <si>
    <t>2024-04-25_59920_2024年３月期　決算短信〔日本基準〕（連結）_attachments.md</t>
  </si>
  <si>
    <t>2024-07-30_59920_2025年３月期　第１四半期決算短信〔日本基準〕（連結）_attachments.md</t>
  </si>
  <si>
    <t>2024-10-30_59920_2025年３月期 第２四半期（中間期）決算短信〔日本基準〕(連結)_attachments.md</t>
  </si>
  <si>
    <t>2025-01-30_59920_2025年３月期　第３四半期決算短信〔日本基準〕（連結）_attachments.md</t>
  </si>
  <si>
    <t>2025-04-24_59920_2025年３月期決算短信〔日本基準〕(連結)_attachments.md</t>
  </si>
  <si>
    <t>2025-07-30_59920_2026年３月期　第１四半期決算短信〔日本基準〕(連結)_attachments.md</t>
  </si>
  <si>
    <t>2023-02-02_59940_2023年３月期第３四半期決算短信〔日本基準〕(連結)_attachments.md</t>
  </si>
  <si>
    <t>2023-02-14_59940_(訂正・数値データ訂正)「2023 年３月期 第３四半期決算短信〔日本基準〕(連結)」及び 「2023 年３月期 第３四半期決算概要」の一部訂正について_attachments.md</t>
  </si>
  <si>
    <t>(訂正・数値データ訂正)「2023 年３月期 第３四半期決算短信〔日本基準〕(連結)」及び 「2023 年３月期 第３四半期決算概要」の一部訂正について</t>
  </si>
  <si>
    <t>2023-04-26_59940_2023年３月期決算短信〔日本基準〕(連結)_attachments.md</t>
  </si>
  <si>
    <t>2023-07-27_59940_2024年３月期第１四半期決算短信〔日本基準〕(連結)_attachments.md</t>
  </si>
  <si>
    <t>2023-10-30_59940_2024年３月期　第２四半期決算短信〔日本基準〕（連結）_attachments.md</t>
  </si>
  <si>
    <t>2024-02-01_59940_2024年３月期第３四半期決算短信〔日本基準〕(連結)_attachments.md</t>
  </si>
  <si>
    <t>2024-04-25_59940_2024年３月期決算短信〔日本基準〕(連結)_attachments.md</t>
  </si>
  <si>
    <t>2024-09-30_59940_(訂正・数値データ訂正)「2024年３月期決算短信〔日本基準〕(連結)」の一部訂正について_attachments.md</t>
  </si>
  <si>
    <t>2024-10-30_59940_2025年３月期第１四半期決算短信〔日本基準〕(連結)_attachments.md</t>
  </si>
  <si>
    <t>2024-11-14_59940_2025年３月期第２四半期（中間期）決算短信〔日本基準〕(連結)_attachments.md</t>
  </si>
  <si>
    <t>2025-02-12_59940_2025年３月期 第３四半期決算短信〔日本基準〕(連結)_attachments.md</t>
  </si>
  <si>
    <t>2025-05-13_59940_2025年３月期 決算短信〔日本基準〕(連結)_attachments.md</t>
  </si>
  <si>
    <t>2025-07-30_59940_2026年３月期 第１四半期決算短信〔日本基準〕(連結)_attachments.md</t>
  </si>
  <si>
    <t>2023-05-12_59970_2023年12月期 第1四半期決算短信[日本基準](連結）_attachments.md</t>
  </si>
  <si>
    <t>2023年12月期 第1四半期決算短信[日本基準](連結）</t>
  </si>
  <si>
    <t>2023-08-10_59970_2023年12月期 第2四半期決算短信[日本基準](連結）_attachments.md</t>
  </si>
  <si>
    <t>2023年12月期 第2四半期決算短信[日本基準](連結）</t>
  </si>
  <si>
    <t>2023-11-10_59970_2023年12月期 第3四半期決算短信[日本基準]（連結）_attachments.md</t>
  </si>
  <si>
    <t>2024-02-14_59970_2023年12月期 決算短信[日本基準]（連結）_attachments.md</t>
  </si>
  <si>
    <t>2024-05-13_59970_2024年12月期 第1四半期決算短信[日本基準](連結)_attachments.md</t>
  </si>
  <si>
    <t>2024-08-09_59970_2024年12月期 第2四半期（中間期）決算短信[日本基準](連結）_attachments.md</t>
  </si>
  <si>
    <t>2024年12月期 第2四半期（中間期）決算短信[日本基準](連結）</t>
  </si>
  <si>
    <t>2024-11-12_59970_2024年12月期 第3四半期決算短信[日本基準]（連結）_attachments.md</t>
  </si>
  <si>
    <t>2025-02-13_59970_2024年12月期 決算短信[日本基準](連結)_attachments.md</t>
  </si>
  <si>
    <t>2025-05-13_59970_2025年12月期 第１四半期決算短信[日本基準](連結)_attachments.md</t>
  </si>
  <si>
    <t>2025-08-08_59970_2025年12月期 第2四半期（中間期）決算短信[日本基準](連結）_attachments.md</t>
  </si>
  <si>
    <t>2025年12月期 第2四半期（中間期）決算短信[日本基準](連結）</t>
  </si>
  <si>
    <t>2023-02-13_59980_2023年３月期　第３四半期決算短信〔日本基準〕（連結）_attachments.md</t>
  </si>
  <si>
    <t>2023-05-12_59980_2023年３月期　決算短信〔日本基準〕（連結）_attachments.md</t>
  </si>
  <si>
    <t>2023-06-16_59980_（訂正・数値データ訂正）「2023年３月期　決算短信〔日本基準〕（連結）」の一部訂正について_attachments.md</t>
  </si>
  <si>
    <t>2023-08-10_59980_2024年３月期　第１四半期決算短信〔日本基準〕（連結）_attachments.md</t>
  </si>
  <si>
    <t>2023-11-10_59980_2024年３月期　第２四半期決算短信〔日本基準〕（連結）_attachments.md</t>
  </si>
  <si>
    <t>2024-02-09_59980_2024年３月期　第３四半期決算短信〔日本基準〕（連結）_attachments.md</t>
  </si>
  <si>
    <t>2024-05-10_59980_2024年３月期　決算短信〔日本基準〕（連結）_attachments.md</t>
  </si>
  <si>
    <t>2024-06-25_59980_（訂正・数値データ訂正）「2024年３月期　決算短信〔日本基準〕（連結）」の一部訂正について_attachments.md</t>
  </si>
  <si>
    <t>2024-08-09_59980_2025年３月期　第１四半期決算短信〔日本基準〕（連結）_attachments.md</t>
  </si>
  <si>
    <t>2024-11-11_59980_2025年３月期　第２四半期（中間期）決算短信〔日本基準〕（連結）_attachments.md</t>
  </si>
  <si>
    <t>2025-02-10_59980_2025年３月期　第３四半期決算短信〔日本基準〕（連結）_attachments.md</t>
  </si>
  <si>
    <t>2025-05-14_59980_2025年３月期　決算短信〔日本基準〕（連結）_attachments.md</t>
  </si>
  <si>
    <t>2025-06-24_59980_（訂正・数値データ訂正）「2025年３月期決算短信〔日本基準〕（連結）」の一部訂正について_attachments.md</t>
  </si>
  <si>
    <t>2025-08-08_59980_2026年３月期　第１四半期決算短信〔日本基準〕（連結）_attachments.md</t>
  </si>
  <si>
    <t>2022-11-04_60050_2023年3月期　第2四半期決算短信〔ＩＦＲＳ〕(連結)_attachments.md</t>
  </si>
  <si>
    <t>2023年3月期　第2四半期決算短信〔ＩＦＲＳ〕(連結)</t>
  </si>
  <si>
    <t>2024-08-08_60050_2025年3月期　第1四半期決算短信〔ＩＦＲＳ〕(連結)_attachments.md</t>
  </si>
  <si>
    <t>2025年3月期　第1四半期決算短信〔ＩＦＲＳ〕(連結)</t>
  </si>
  <si>
    <t>2024-11-13_60050_2025年3月期　第2四半期(中間期)決算短信〔ＩＦＲＳ〕(連結)_attachments.md</t>
  </si>
  <si>
    <t>2025年3月期　第2四半期(中間期)決算短信〔ＩＦＲＳ〕(連結)</t>
  </si>
  <si>
    <t>2025-02-13_60050_2025年3月期　第3四半期決算短信〔ＩＦＲＳ〕(連結)_attachments.md</t>
  </si>
  <si>
    <t>2025年3月期　第3四半期決算短信〔ＩＦＲＳ〕(連結)</t>
  </si>
  <si>
    <t>2025-05-14_60050_2025年3月期　決算短信〔ＩＦＲＳ〕(連結)_attachments.md</t>
  </si>
  <si>
    <t>2025年3月期　決算短信〔ＩＦＲＳ〕(連結)</t>
  </si>
  <si>
    <t>2025-08-07_60050_2026年3月期　第1四半期決算短信〔ＩＦＲＳ〕(連結)_attachments.md</t>
  </si>
  <si>
    <t>2026年3月期　第1四半期決算短信〔ＩＦＲＳ〕(連結)</t>
  </si>
  <si>
    <t>2022-02-09_60130_2022年３月期　第３四半期決算短信 〔日本基準〕(連結)_attachments.md</t>
  </si>
  <si>
    <t>2022年３月期　第３四半期決算短信 〔日本基準〕(連結)</t>
  </si>
  <si>
    <t>2022-05-13_60130_2022年３月期　決算短信 〔日本基準〕(連結)_attachments.md</t>
  </si>
  <si>
    <t>2022年３月期　決算短信 〔日本基準〕(連結)</t>
  </si>
  <si>
    <t>2022-08-04_60130_2023年３月期　第１四半期決算短信 〔日本基準〕(連結)_attachments.md</t>
  </si>
  <si>
    <t>2023年３月期　第１四半期決算短信 〔日本基準〕(連結)</t>
  </si>
  <si>
    <t>2022-11-10_60130_2023年３月期　第２四半期決算短信 〔日本基準〕(連結)_attachments.md</t>
  </si>
  <si>
    <t>2023年３月期　第２四半期決算短信 〔日本基準〕(連結)</t>
  </si>
  <si>
    <t>2023-02-09_60130_2023年３月期　第３四半期決算短信 〔日本基準〕(連結)_attachments.md</t>
  </si>
  <si>
    <t>2023年３月期　第３四半期決算短信 〔日本基準〕(連結)</t>
  </si>
  <si>
    <t>2023-05-12_60130_2023年３月期　決算短信 〔日本基準〕(連結)_attachments.md</t>
  </si>
  <si>
    <t>2023年３月期　決算短信 〔日本基準〕(連結)</t>
  </si>
  <si>
    <t>2023-08-08_60130_2024年３月期　第１四半期決算短信 〔日本基準〕(連結)_attachments.md</t>
  </si>
  <si>
    <t>2024年３月期　第１四半期決算短信 〔日本基準〕(連結)</t>
  </si>
  <si>
    <t>2023-11-08_60130_2024年３月期　第２四半期決算短信 〔日本基準〕(連結)_attachments.md</t>
  </si>
  <si>
    <t>2024年３月期　第２四半期決算短信 〔日本基準〕(連結)</t>
  </si>
  <si>
    <t>2024-02-14_60130_2024年３月期　第３四半期決算短信 〔日本基準〕(連結)_attachments.md</t>
  </si>
  <si>
    <t>2024年３月期　第３四半期決算短信 〔日本基準〕(連結)</t>
  </si>
  <si>
    <t>2024-05-14_60130_2024年３月期　決算短信 〔日本基準〕(連結)_attachments.md</t>
  </si>
  <si>
    <t>2024年３月期　決算短信 〔日本基準〕(連結)</t>
  </si>
  <si>
    <t>2024-08-06_60130_2025年３月期　第１四半期決算短信 〔日本基準〕(連結)_attachments.md</t>
  </si>
  <si>
    <t>2025年３月期　第１四半期決算短信 〔日本基準〕(連結)</t>
  </si>
  <si>
    <t>2024-11-08_60130_2025年３月期　第２四半期(中間期)決算短信 〔日本基準〕(連結)_attachments.md</t>
  </si>
  <si>
    <t>2025年３月期　第２四半期(中間期)決算短信 〔日本基準〕(連結)</t>
  </si>
  <si>
    <t>2025-02-14_60130_2025年３月期　第３四半期決算短信 〔日本基準〕(連結)_attachments.md</t>
  </si>
  <si>
    <t>2025年３月期　第３四半期決算短信 〔日本基準〕(連結)</t>
  </si>
  <si>
    <t>2025-05-14_60130_2025年３月期　決算短信 〔日本基準〕(連結)_attachments.md</t>
  </si>
  <si>
    <t>2025年３月期　決算短信 〔日本基準〕(連結)</t>
  </si>
  <si>
    <t>2025-08-06_60130_2026年３月期 第１四半期決算短信〔日本基準〕(連結)_attachments.md</t>
  </si>
  <si>
    <t>2023-08-03_60160_2024年3月期 第1四半期決算短信〔日本基準〕（非連結）_attachments.md</t>
  </si>
  <si>
    <t>2023-11-09_60160_2024年3月期 第2四半期決算短信〔日本基準〕（非連結）_attachments.md</t>
  </si>
  <si>
    <t>2024-02-07_60160_2024年3月期 第3四半期決算短信〔日本基準〕（非連結）_attachments.md</t>
  </si>
  <si>
    <t>2024-05-09_60160_2024年3月期 決算短信〔日本基準〕（非連結）_attachments.md</t>
  </si>
  <si>
    <t>2024-08-08_60160_2025年3月期 第1四半期決算短信〔日本基準〕（非連結）_attachments.md</t>
  </si>
  <si>
    <t>2024-11-07_60160_2025年3月期 第2四半期（中間期）決算短信〔日本基準〕（非連結）_attachments.md</t>
  </si>
  <si>
    <t>2025-02-12_60160_2025年3月期 第3四半期決算短信〔日本基準〕（非連結）_attachments.md</t>
  </si>
  <si>
    <t>2025-05-13_60160_2025年3月期 決算短信〔日本基準〕（非連結）_attachments.md</t>
  </si>
  <si>
    <t>2025-08-07_60160_2026年3月期 第1四半期決算短信〔日本基準〕（非連結）_attachments.md</t>
  </si>
  <si>
    <t>2024-05-13_60180_2024年3月期　決算短信［日本基準］（非連結）_attachments.md</t>
  </si>
  <si>
    <t>2024年3月期　決算短信［日本基準］（非連結）</t>
  </si>
  <si>
    <t>2024-08-05_60180_2025年3月期 第1四半期決算短信［日本基準］(非連結）_attachments.md</t>
  </si>
  <si>
    <t>2025年3月期 第1四半期決算短信［日本基準］(非連結）</t>
  </si>
  <si>
    <t>2024-11-05_60180_2025年3月期 第2四半期（中間期）決算短信［日本基準］(非連結）_attachments.md</t>
  </si>
  <si>
    <t>2025年3月期 第2四半期（中間期）決算短信［日本基準］(非連結）</t>
  </si>
  <si>
    <t>2025-02-03_60180_2025年3月期 第3四半期決算短信［日本基準］(非連結）_attachments.md</t>
  </si>
  <si>
    <t>2025年3月期 第3四半期決算短信［日本基準］(非連結）</t>
  </si>
  <si>
    <t>2025-05-12_60180_2025年3月期 決算短信〔日本基準〕（非連結）_attachments.md</t>
  </si>
  <si>
    <t>2025-08-04_60180_2026年3月期 第1四半期決算短信［日本基準］（非連結）_attachments.md</t>
  </si>
  <si>
    <t>2026年3月期 第1四半期決算短信［日本基準］（非連結）</t>
  </si>
  <si>
    <t>2023-02-08_60220_2023年３月期　第３四半期決算短信〔日本基準〕（非連結）_attachments.md</t>
  </si>
  <si>
    <t>2023-05-11_60220_2023年３月期　決算短信〔日本基準〕（非連結）_attachments.md</t>
  </si>
  <si>
    <t>2023-08-10_60220_2024年３月期　第１四半期決算短信〔日本基準〕（非連結）_attachments.md</t>
  </si>
  <si>
    <t>2023-11-09_60220_2024年３月期　第２四半期決算短信〔日本基準〕（非連結）_attachments.md</t>
  </si>
  <si>
    <t>2024-02-08_60220_2024年３月期　第３四半期決算短信〔日本基準〕（非連結）_attachments.md</t>
  </si>
  <si>
    <t>2024-05-13_60220_2024年３月期　決算短信〔日本基準〕（非連結）_attachments.md</t>
  </si>
  <si>
    <t>2024-08-08_60220_2025年３月期第１四半期決算短信〔日本基準〕(非連結)_attachments.md</t>
  </si>
  <si>
    <t>2024-11-08_60220_2025年３月期　第２四半期（中間期）決算短信［日本基準］（非連結）_attachments.md</t>
  </si>
  <si>
    <t>2025-02-05_60220_2025年３月期　第３四半期決算短信〔日本基準〕(非連結)_attachments.md</t>
  </si>
  <si>
    <t>2025-05-12_60220_2025年3月期決算短信［日本基準］（非連結）_attachments.md</t>
  </si>
  <si>
    <t>2025年3月期決算短信［日本基準］（非連結）</t>
  </si>
  <si>
    <t>2025-08-08_60220_2026年３月期第１四半期決算短信〔日本基準〕(非連結)_attachments.md</t>
  </si>
  <si>
    <t>2023-01-31_60230_2023年3月期 第3四半期決算短信〔日本基準〕（連結）_attachments.md</t>
  </si>
  <si>
    <t>2023-04-28_60230_2023年3月期決算短信〔日本基準〕（連結）_attachments.md</t>
  </si>
  <si>
    <t>2023-07-27_60230_2024年3月期　第1四半期決算短信〔日本基準〕（連結）_attachments.md</t>
  </si>
  <si>
    <t>2023-10-26_60230_2024年3月期 第2四半期決算短信〔日本基準〕（連結）_attachments.md</t>
  </si>
  <si>
    <t>2024-01-30_60230_2024年3月期 第3四半期決算短信〔日本基準〕（連結）_attachments.md</t>
  </si>
  <si>
    <t>2024-04-25_60230_2024年3月期決算短信〔日本基準〕（連結）_attachments.md</t>
  </si>
  <si>
    <t>2024-07-29_60230_2025年3月期 第1四半期決算短信〔日本基準〕（連結）_attachments.md</t>
  </si>
  <si>
    <t>2024-10-29_60230_2025年３月期 第２四半期（中間期）決算短信〔日本基準〕(連結)_attachments.md</t>
  </si>
  <si>
    <t>2025-01-28_60230_2025年3月期 第3四半期決算短信〔日本基準〕（連結）_attachments.md</t>
  </si>
  <si>
    <t>2025-04-28_60230_2025年３月期決算短信〔日本基準〕(連結)_attachments.md</t>
  </si>
  <si>
    <t>2025-07-30_60230_2026年3月期 第1四半期決算短信〔日本基準〕（連結）_attachments.md</t>
  </si>
  <si>
    <t>2023-02-13_60260_2022年12月期　決算短信〔日本基準〕（連結）_attachments.md</t>
  </si>
  <si>
    <t>2023-05-08_60260_2023年12月期　第１四半期決算短信〔日本基準〕（連結）_attachments.md</t>
  </si>
  <si>
    <t>2023-08-03_60260_2023年12月期　第２四半期決算短信〔日本基準〕（連結）_attachments.md</t>
  </si>
  <si>
    <t>2023-11-14_60260_2023年12月期　第３四半期決算短信〔日本基準〕（連結）_attachments.md</t>
  </si>
  <si>
    <t>2024-02-13_60260_2023年12月期　決算短信〔日本基準〕(連結)_attachments.md</t>
  </si>
  <si>
    <t>2024-05-08_60260_2024年12月期第１四半期決算短信〔日本基準〕(連結)_attachments.md</t>
  </si>
  <si>
    <t>2024-08-06_60260_2024年12月期第２四半期（中間期）決算短信〔日本基準〕(連結)_attachments.md</t>
  </si>
  <si>
    <t>2024-11-06_60260_2024年12月期第３四半期決算短信〔日本基準〕(連結)_attachments.md</t>
  </si>
  <si>
    <t>2025-02-12_60260_2024年12月期　決算短信〔日本基準〕（連結）_attachments.md</t>
  </si>
  <si>
    <t>2025-05-13_60260_2025年12月期　第１四半期決算短信〔日本基準〕（連結）_attachments.md</t>
  </si>
  <si>
    <t>2025-08-07_60260_2025年12月期　第２四半期（中間期）決算短信〔日本基準〕（連結）_attachments.md</t>
  </si>
  <si>
    <t>2023-07-26_60270_2024年３月期 第１四半期決算短信〔日本基準〕(非連結)_attachments.md</t>
  </si>
  <si>
    <t>2023-10-25_60270_2024年３月期 第２四半期決算短信〔日本基準〕(非連結)_attachments.md</t>
  </si>
  <si>
    <t>2024-02-14_60270_2024年３月期 第３四半期決算短信〔日本基準〕(連結)_attachments.md</t>
  </si>
  <si>
    <t>2024-05-10_60270_2024年３月期 決算短信〔日本基準〕（連結）_attachments.md</t>
  </si>
  <si>
    <t>2024-08-14_60270_2025年３月期 第１四半期決算短信〔日本基準〕(連結)_attachments.md</t>
  </si>
  <si>
    <t>2024-11-13_60270_2025年３月期 第２四半期（中間期）決算短信〔日本基準〕(連結)_attachments.md</t>
  </si>
  <si>
    <t>2025-02-12_60270_2025年３月期 第３四半期決算短信〔日本基準〕(連結)_attachments.md</t>
  </si>
  <si>
    <t>2025-05-14_60270_2025年３月期 決算短信〔日本基準〕（連結）_attachments.md</t>
  </si>
  <si>
    <t>2025-08-13_60270_2026年３月期 第１四半期決算短信〔日本基準〕(連結)_attachments.md</t>
  </si>
  <si>
    <t>2022-02-01_60280_2022年6月期 第2四半期決算短信〔ＩＦＲＳ〕（連結）_attachments.md</t>
  </si>
  <si>
    <t>2022年6月期 第2四半期決算短信〔ＩＦＲＳ〕（連結）</t>
  </si>
  <si>
    <t>2022-04-28_60280_2022年6月期 第3四半期決算短信〔ＩＦＲＳ〕（連結）_attachments.md</t>
  </si>
  <si>
    <t>2022年6月期 第3四半期決算短信〔ＩＦＲＳ〕（連結）</t>
  </si>
  <si>
    <t>2022-08-08_60280_2022年6月期 決算短信〔ＩＦＲＳ〕（連結）_attachments.md</t>
  </si>
  <si>
    <t>2022年6月期 決算短信〔ＩＦＲＳ〕（連結）</t>
  </si>
  <si>
    <t>2022-10-31_60280_2023年6月期 第1四半期決算短信〔ＩＦＲＳ〕（連結）_attachments.md</t>
  </si>
  <si>
    <t>2023年6月期 第1四半期決算短信〔ＩＦＲＳ〕（連結）</t>
  </si>
  <si>
    <t>2023-02-03_60280_2023年6月期 第2四半期決算短信〔ＩＦＲＳ〕（連結）_attachments.md</t>
  </si>
  <si>
    <t>2023年6月期 第2四半期決算短信〔ＩＦＲＳ〕（連結）</t>
  </si>
  <si>
    <t>2023-04-28_60280_2023年6月期 第3四半期決算短信〔ＩＦＲＳ〕（連結）_attachments.md</t>
  </si>
  <si>
    <t>2023年6月期 第3四半期決算短信〔ＩＦＲＳ〕（連結）</t>
  </si>
  <si>
    <t>2023-08-07_60280_2023年6月期 決算短信〔ＩＦＲＳ〕（連結）_attachments.md</t>
  </si>
  <si>
    <t>2023年6月期 決算短信〔ＩＦＲＳ〕（連結）</t>
  </si>
  <si>
    <t>2023-10-31_60280_2024年6月期 第1四半期決算短信〔ＩＦＲＳ〕（連結）_attachments.md</t>
  </si>
  <si>
    <t>2024年6月期 第1四半期決算短信〔ＩＦＲＳ〕（連結）</t>
  </si>
  <si>
    <t>2024-02-06_60280_2024年6月期 第2四半期決算短信〔ＩＦＲＳ〕（連結）_attachments.md</t>
  </si>
  <si>
    <t>2024年6月期 第2四半期決算短信〔ＩＦＲＳ〕（連結）</t>
  </si>
  <si>
    <t>2024-04-26_60280_2024年6月期 第3四半期決算短信〔ＩＦＲＳ〕（連結）_attachments.md</t>
  </si>
  <si>
    <t>2024年6月期 第3四半期決算短信〔ＩＦＲＳ〕（連結）</t>
  </si>
  <si>
    <t>2024-08-08_60280_2024年6月期 決算短信〔ＩＦＲＳ〕（連結）_attachments.md</t>
  </si>
  <si>
    <t>2024年6月期 決算短信〔ＩＦＲＳ〕（連結）</t>
  </si>
  <si>
    <t>2024-10-31_60280_2025年6月期 第1四半期決算短信〔ＩＦＲＳ〕（連結）_attachments.md</t>
  </si>
  <si>
    <t>2025年6月期 第1四半期決算短信〔ＩＦＲＳ〕（連結）</t>
  </si>
  <si>
    <t>2025-02-07_60280_2025年6月期 第2四半期決算短信〔ＩＦＲＳ〕（連結）_attachments.md</t>
  </si>
  <si>
    <t>2025年6月期 第2四半期決算短信〔ＩＦＲＳ〕（連結）</t>
  </si>
  <si>
    <t>2025-04-30_60280_2025年6月期 第3四半期決算短信〔ＩＦＲＳ〕（連結）_attachments.md</t>
  </si>
  <si>
    <t>2025年6月期 第3四半期決算短信〔ＩＦＲＳ〕（連結）</t>
  </si>
  <si>
    <t>2025-08-06_60280_2025年6月期 決算短信〔ＩＦＲＳ〕（連結）_attachments.md</t>
  </si>
  <si>
    <t>2025年6月期 決算短信〔ＩＦＲＳ〕（連結）</t>
  </si>
  <si>
    <t>2024-08-08_60290_2024年12月期 第２四半期（中間期）決算短信〔日本基準〕(連結)_attachments.md</t>
  </si>
  <si>
    <t>2024-11-13_60290_2024年12月期 第３四半期決算短信〔日本基準〕(連結)_attachments.md</t>
  </si>
  <si>
    <t>2025-02-14_60290_2024年12月期 決算短信〔日本基準〕(連結)_attachments.md</t>
  </si>
  <si>
    <t>2025-05-15_60290_2025年12月期 第１四半期決算短信〔日本基準〕(連結)_attachments.md</t>
  </si>
  <si>
    <t>2025-08-08_60290_2025年12月期 第２四半期（中間期）決算短信〔日本基準〕(連結)_attachments.md</t>
  </si>
  <si>
    <t>2023-02-10_60300_2023年６月期第２四半期決算短信〔ＩＦＲＳ〕（連結）_attachments.md</t>
  </si>
  <si>
    <t>2023年６月期第２四半期決算短信〔ＩＦＲＳ〕（連結）</t>
  </si>
  <si>
    <t>2023-05-12_60300_2023年６月期第３四半期決算短信〔ＩＦＲＳ〕（連結）_attachments.md</t>
  </si>
  <si>
    <t>2023年６月期第３四半期決算短信〔ＩＦＲＳ〕（連結）</t>
  </si>
  <si>
    <t>2023-08-10_60300_2023年６月期　決算短信〔ＩＦＲＳ〕（連結）_attachments.md</t>
  </si>
  <si>
    <t>2023年６月期　決算短信〔ＩＦＲＳ〕（連結）</t>
  </si>
  <si>
    <t>2023-11-13_60300_2024年６月期第１四半期決算短信〔ＩＦＲＳ〕（連結）_attachments.md</t>
  </si>
  <si>
    <t>2024年６月期第１四半期決算短信〔ＩＦＲＳ〕（連結）</t>
  </si>
  <si>
    <t>2024-02-13_60300_2024年６月期　第２四半期決算短信〔ＩＦＲＳ〕（連結）_attachments.md</t>
  </si>
  <si>
    <t>2024年６月期　第２四半期決算短信〔ＩＦＲＳ〕（連結）</t>
  </si>
  <si>
    <t>2024-05-13_60300_2024年６月期　第３四半期決算短信〔ＩＦＲＳ〕（連結）_attachments.md</t>
  </si>
  <si>
    <t>2024年６月期　第３四半期決算短信〔ＩＦＲＳ〕（連結）</t>
  </si>
  <si>
    <t>2024-08-13_60300_2024年６月期決算短信〔ＩＦＲＳ〕(連結)_attachments.md</t>
  </si>
  <si>
    <t>2024年６月期決算短信〔ＩＦＲＳ〕(連結)</t>
  </si>
  <si>
    <t>2024-11-13_60300_2025年６月期第１四半期決算短信〔ＩＦＲＳ〕（連結）_attachments.md</t>
  </si>
  <si>
    <t>2025年６月期第１四半期決算短信〔ＩＦＲＳ〕（連結）</t>
  </si>
  <si>
    <t>2025-02-13_60300_2025年６月期　第２四半期（中間期）決算短信〔ＩＦＲＳ〕（連結）_attachments.md</t>
  </si>
  <si>
    <t>2025年６月期　第２四半期（中間期）決算短信〔ＩＦＲＳ〕（連結）</t>
  </si>
  <si>
    <t>2025-05-13_60300_2025年６月期第３四半期決算短信〔ＩＦＲＳ〕（連結）_attachments.md</t>
  </si>
  <si>
    <t>2025年６月期第３四半期決算短信〔ＩＦＲＳ〕（連結）</t>
  </si>
  <si>
    <t>2023-02-13_60310_2023年６月期第２四半期決算短信〔日本基準〕（連結）_attachments.md</t>
  </si>
  <si>
    <t>2023-05-15_60310_2023年６月期第３四半期決算短信〔日本基準〕（連結）_attachments.md</t>
  </si>
  <si>
    <t>2023年６月期第３四半期決算短信〔日本基準〕（連結）</t>
  </si>
  <si>
    <t>2023-08-14_60310_2023年６月期決算短信〔日本基準〕（連結）_attachments.md</t>
  </si>
  <si>
    <t>2023-11-13_60310_2024年６月期第１四半期決算短信〔日本基準〕（連結）_attachments.md</t>
  </si>
  <si>
    <t>2024-02-13_60310_2024年6月期第2四半期決算短信[日本基準](連結)_attachments.md</t>
  </si>
  <si>
    <t>2024年6月期第2四半期決算短信[日本基準](連結)</t>
  </si>
  <si>
    <t>2024-05-15_60310_2024年6月期第3四半期決算短信[日本基準](連結)_attachments.md</t>
  </si>
  <si>
    <t>2024年6月期第3四半期決算短信[日本基準](連結)</t>
  </si>
  <si>
    <t>2024-08-14_60310_2024年６月期 決算短信〔日本基準〕(連結)_attachments.md</t>
  </si>
  <si>
    <t>2024-11-13_60310_2024年12月期 第１四半期決算短信〔日本基準〕(連結)_attachments.md</t>
  </si>
  <si>
    <t>2025-02-25_60310_2024年12月期決算短信[日本基準](連結)_attachments.md</t>
  </si>
  <si>
    <t>2024年12月期決算短信[日本基準](連結)</t>
  </si>
  <si>
    <t>2025-02-25_60310_（訂正・数値データ訂正）「2024年12月期　第１四半期決算短信〔日本基準〕（連結）」の一部訂正について_attachments.md</t>
  </si>
  <si>
    <t>（訂正・数値データ訂正）「2024年12月期　第１四半期決算短信〔日本基準〕（連結）」の一部訂正について</t>
  </si>
  <si>
    <t>2025-05-12_60310_2025年12月期 第1四半期決算短信[日本基準](連結)_attachments.md</t>
  </si>
  <si>
    <t>2025-08-12_60310_2025年12月期 第2四半期(中間期)決算短信[日本基準](連結)_attachments.md</t>
  </si>
  <si>
    <t>2025年12月期 第2四半期(中間期)決算短信[日本基準](連結)</t>
  </si>
  <si>
    <t>2022-02-14_60330_2022年３月期第３四半期決算短信〔日本基準〕(連結)_attachments.md</t>
  </si>
  <si>
    <t>2022-05-13_60330_2022年3月期　決算短信［日本基準］（連結）_attachments.md</t>
  </si>
  <si>
    <t>2023-08-14_60330_2024年３月期 第１四半期決算短信〔日本基準〕（連結）_attachments.md</t>
  </si>
  <si>
    <t>2024-08-14_60330_2025年３月期 第１四半期決算短信〔日本基準〕（連結）_attachments.md</t>
  </si>
  <si>
    <t>2024-11-13_60330_2025年３月期 第２四半期（中間期）決算短信〔日本基準〕（連結）_attachments.md</t>
  </si>
  <si>
    <t>2025-02-13_60330_2025年３月期 第３四半期決算短信〔日本基準〕（連結）_attachments.md</t>
  </si>
  <si>
    <t>2025-05-14_60330_2025年３月期 決算短信〔日本基準〕(連結)_attachments.md</t>
  </si>
  <si>
    <t>2025-08-13_60330_2026年３月期 第１四半期決算短信〔日本基準〕（連結）_attachments.md</t>
  </si>
  <si>
    <t>2022-08-12_60340_2022年12月期　第２四半期決算短信〔IFRS〕（連結）_attachments.md</t>
  </si>
  <si>
    <t>2023-08-10_60340_2023年12月期　第２四半期決算短信〔IFRS〕（連結）_attachments.md</t>
  </si>
  <si>
    <t>2023-11-14_60340_2023年12月期　第３四半期決算短信〔IFRS〕（連結）_attachments.md</t>
  </si>
  <si>
    <t>2023年12月期　第３四半期決算短信〔IFRS〕（連結）</t>
  </si>
  <si>
    <t>2024-02-14_60340_2023年12月期　決算短信〔IFRS〕（連結）_attachments.md</t>
  </si>
  <si>
    <t>2024-05-15_60340_2024年12月期　第１四半期決算短信〔IFRS〕（連結）_attachments.md</t>
  </si>
  <si>
    <t>2024-08-14_60340_2024年12月期　第２四半期決算短信〔IFRS〕（連結）_attachments.md</t>
  </si>
  <si>
    <t>2024年12月期　第２四半期決算短信〔IFRS〕（連結）</t>
  </si>
  <si>
    <t>2024-11-14_60340_2024年12月期　第３四半期決算短信〔IFRS〕（連結）_attachments.md</t>
  </si>
  <si>
    <t>2025-02-14_60340_2024年12月期　決算短信〔IFRS〕（連結）_attachments.md</t>
  </si>
  <si>
    <t>2025-05-15_60340_2025年12月期　第１四半期決算短信〔IFRS〕（連結）_attachments.md</t>
  </si>
  <si>
    <t>2025-08-14_60340_2025年12月期　第２四半期決算短信〔IFRS〕（連結）_attachments.md</t>
  </si>
  <si>
    <t>2025年12月期　第２四半期決算短信〔IFRS〕（連結）</t>
  </si>
  <si>
    <t>2023-02-03_60350_2023年３月期第３四半期決算短信〔日本基準〕(連結)_attachments.md</t>
  </si>
  <si>
    <t>2023-05-12_60350_2023年３月期決算短信〔日本基準〕(連結)_attachments.md</t>
  </si>
  <si>
    <t>2023-08-01_60350_2024年３月期第１四半期決算短信〔日本基準〕(連結)_attachments.md</t>
  </si>
  <si>
    <t>2023-10-31_60350_2024年３月期第２四半期決算短信〔日本基準〕(連結)_attachments.md</t>
  </si>
  <si>
    <t>2024-02-02_60350_2024年３月期第３四半期決算短信〔日本基準〕（連結）_attachments.md</t>
  </si>
  <si>
    <t>2024-05-14_60350_2024年３月期　決算短信〔日本基準〕（連結）_attachments.md</t>
  </si>
  <si>
    <t>2024-08-01_60350_2025年３月期第１四半期決算短信〔日本基準〕（連結）_attachments.md</t>
  </si>
  <si>
    <t>2024-11-01_60350_2025年３月期 第２四半期（中間期）決算短信〔日本基準〕（連結）_attachments.md</t>
  </si>
  <si>
    <t>2025-02-04_60350_2025年３月期第３四半期決算短信〔日本基準〕（連結）_attachments.md</t>
  </si>
  <si>
    <t>2025-05-13_60350_2025年３月期　決算短信〔日本基準〕(連結)_attachments.md</t>
  </si>
  <si>
    <t>2025-08-01_60350_2026年３月期 第１四半期決算短信〔日本基準〕（連結）_attachments.md</t>
  </si>
  <si>
    <t>2023-02-10_60360_2023年６月期第２四半期決算短信〔日本基準〕（非連結）_attachments.md</t>
  </si>
  <si>
    <t>2023年６月期第２四半期決算短信〔日本基準〕（非連結）</t>
  </si>
  <si>
    <t>2023-05-10_60360_2023年6月期第3四半期決算短信〔日本基準〕(非連結)_attachments.md</t>
  </si>
  <si>
    <t>2023年6月期第3四半期決算短信〔日本基準〕(非連結)</t>
  </si>
  <si>
    <t>2023-08-10_60360_2023年6月期　決算短信〔日本基準〕（非連結）_attachments.md</t>
  </si>
  <si>
    <t>2023年6月期　決算短信〔日本基準〕（非連結）</t>
  </si>
  <si>
    <t>2023-11-10_60360_2024年6月期第1四半期短信［日本基準］（非連結）_attachments.md</t>
  </si>
  <si>
    <t>2024年6月期第1四半期短信［日本基準］（非連結）</t>
  </si>
  <si>
    <t>2024-02-13_60360_2024年６月期第２四半期決算短信〔日本基準〕（非連結）_attachments.md</t>
  </si>
  <si>
    <t>2024-05-10_60360_2024年６月期第３四半期決算短信〔日本基準〕（非連結）_attachments.md</t>
  </si>
  <si>
    <t>2024-08-09_60360_2024年6月期 決算短信〔日本基準〕(非連結)_attachments.md</t>
  </si>
  <si>
    <t>2024-11-11_60360_2025年6月期第1四半期短信［日本基準］（非連結）_attachments.md</t>
  </si>
  <si>
    <t>2025年6月期第1四半期短信［日本基準］（非連結）</t>
  </si>
  <si>
    <t>2025-02-10_60360_2025年６月期　第２四半期（中間期）決算短信〔日本基準〕（非連結）_attachments.md</t>
  </si>
  <si>
    <t>2025-05-15_60360_2025年6月期第3四半期短信［日本基準］（非連結）_attachments.md</t>
  </si>
  <si>
    <t>2025年6月期第3四半期短信［日本基準］（非連結）</t>
  </si>
  <si>
    <t>2025-08-15_60360_2025年6月期 決算短信〔日本基準〕(非連結)_attachments.md</t>
  </si>
  <si>
    <t>2022-06-14_60370_2022年７月期　第３四半期決算短信〔日本基準〕（非連結）_attachments.md</t>
  </si>
  <si>
    <t>2022-12-14_60370_2023年７月期　第１四半期決算短信〔日本基準〕（非連結）_attachments.md</t>
  </si>
  <si>
    <t>2023年７月期　第１四半期決算短信〔日本基準〕（非連結）</t>
  </si>
  <si>
    <t>2023-06-14_60370_2023年７月期　第３四半期決算短信〔日本基準〕（非連結）_attachments.md</t>
  </si>
  <si>
    <t>2023-09-14_60370_2023年７月期　決算短信〔日本基準〕（非連結）_attachments.md</t>
  </si>
  <si>
    <t>2023-12-14_60370_2024年７月期　第１四半期決算短信〔日本基準〕（非連結）_attachments.md</t>
  </si>
  <si>
    <t>2024-03-14_60370_2024年７月期　第２四半期決算短信〔日本規準〕（非連結）_attachments.md</t>
  </si>
  <si>
    <t>2024年７月期　第２四半期決算短信〔日本規準〕（非連結）</t>
  </si>
  <si>
    <t>2024-09-13_60370_2024年７月期　決算短信〔日本基準〕（非連結）_attachments.md</t>
  </si>
  <si>
    <t>2024-12-13_60370_2025年7月期 第1四半期決算短信〔日本基準〕（非連結）_attachments.md</t>
  </si>
  <si>
    <t>2025-03-14_60370_2025年７月期 第２四半期（中間期）決算短信〔日本基準〕（非連結）_attachments.md</t>
  </si>
  <si>
    <t>2025-06-13_60370_2025年７月期 第３四半期決算短信〔日本基準〕（非連結）_attachments.md</t>
  </si>
  <si>
    <t>2023-02-14_60380_2023年６月期第２四半期決算短信〔日本基準〕(連結)_attachments.md</t>
  </si>
  <si>
    <t>2023-05-12_60380_2023年６月期第３四半期決算短信〔日本基準〕(連結)_attachments.md</t>
  </si>
  <si>
    <t>2023-08-10_60380_2023年６月期決算短信〔日本基準〕(連結)_attachments.md</t>
  </si>
  <si>
    <t>2023-11-14_60380_2024年６月期第１四半期決算短信〔日本基準〕(連結)_attachments.md</t>
  </si>
  <si>
    <t>2024-02-14_60380_2024年６月期第２四半期決算短信〔日本基準〕(連結)_attachments.md</t>
  </si>
  <si>
    <t>2024-05-15_60380_2024年６月期第３四半期決算短信〔日本基準〕(連結)_attachments.md</t>
  </si>
  <si>
    <t>2024-08-14_60380_2024年６月期決算短信〔日本基準〕(連結)_attachments.md</t>
  </si>
  <si>
    <t>2024-11-14_60380_2025年６月期第１四半期決算短信〔日本基準〕(連結)_attachments.md</t>
  </si>
  <si>
    <t>2025-02-14_60380_2025年６月期第２四半期（中間期）決算短信〔日本基準〕(連結)_attachments.md</t>
  </si>
  <si>
    <t>2025-05-15_60380_2025年６月期第３四半期決算短信〔日本基準〕(連結)_attachments.md</t>
  </si>
  <si>
    <t>2025-08-14_60380_2025年６月期決算短信〔日本基準〕(連結)_attachments.md</t>
  </si>
  <si>
    <t>2022-02-03_60390_2022年３月期 第３四半期決算短信〔日本基準〕（連結）_attachments.md</t>
  </si>
  <si>
    <t>2022-05-12_60390_2022年３月期 決算短信〔日本基準〕（連結）_attachments.md</t>
  </si>
  <si>
    <t>2022-08-04_60390_2023年３月期 第１四半期決算短信〔日本基準〕（連結）_attachments.md</t>
  </si>
  <si>
    <t>2022-11-04_60390_2023年３月期 第２四半期決算短信〔日本基準〕（連結）_attachments.md</t>
  </si>
  <si>
    <t>2023-02-09_60390_2023年３月期 第３四半期決算短信〔日本基準〕（連結）_attachments.md</t>
  </si>
  <si>
    <t>2023-05-11_60390_2023年３月期 決算短信〔日本基準〕（連結）_attachments.md</t>
  </si>
  <si>
    <t>2023-08-03_60390_2024年３月期 第１四半期決算短信〔日本基準〕（連結）_attachments.md</t>
  </si>
  <si>
    <t>2023-11-09_60390_2024年３月期 第２四半期決算短信〔日本基準〕（連結）_attachments.md</t>
  </si>
  <si>
    <t>2024-02-08_60390_2024年３月期 第３四半期決算短信〔日本基準〕（連結）_attachments.md</t>
  </si>
  <si>
    <t>2024-05-09_60390_2024年３月期 決算短信〔日本基準〕（連結）_attachments.md</t>
  </si>
  <si>
    <t>2024-08-01_60390_2025年３月期 第１四半期決算短信〔日本基準〕（連結）_attachments.md</t>
  </si>
  <si>
    <t>2024-11-07_60390_2025年３月期 第２四半期（中間期）決算短信〔日本基準〕（連結）_attachments.md</t>
  </si>
  <si>
    <t>2025-02-14_60390_2025年３月期 第３四半期決算短信〔日本基準〕（連結）_attachments.md</t>
  </si>
  <si>
    <t>2025-05-15_60390_2025年３月期 決算短信〔日本基準〕（連結）_attachments.md</t>
  </si>
  <si>
    <t>2025-08-14_60390_2026年３月期 第１四半期決算短信〔日本基準〕（連結）_attachments.md</t>
  </si>
  <si>
    <t>2022-03-04_60400_2022年７月期第２四半期決算短信〔日本基準〕（連結）_attachments.md</t>
  </si>
  <si>
    <t>2022年７月期第２四半期決算短信〔日本基準〕（連結）</t>
  </si>
  <si>
    <t>2022-06-03_60400_2022年７月期第３四半期決算短信〔日本基準〕（連結）_attachments.md</t>
  </si>
  <si>
    <t>2022年７月期第３四半期決算短信〔日本基準〕（連結）</t>
  </si>
  <si>
    <t>2022-09-09_60400_2022年7月期 決算短信〔日本基準〕（連結）_attachments.md</t>
  </si>
  <si>
    <t>2022-12-09_60400_2023年7月期第1四半期決算短信〔日本基準〕（連結）_attachments.md</t>
  </si>
  <si>
    <t>2023年7月期第1四半期決算短信〔日本基準〕（連結）</t>
  </si>
  <si>
    <t>2023-03-03_60400_2023年７月期第２四半期決算短信〔日本基準〕（連結）_attachments.md</t>
  </si>
  <si>
    <t>2023-06-09_60400_2023年７月期第３四半期決算短信〔日本基準〕（連結）_attachments.md</t>
  </si>
  <si>
    <t>2023-09-08_60400_2023年7月期 決算短信〔日本基準〕（連結）_attachments.md</t>
  </si>
  <si>
    <t>2023-12-08_60400_2024年7月期第1四半期決算短信〔日本基準〕（連結）_attachments.md</t>
  </si>
  <si>
    <t>2024-03-08_60400_2024年7月期第2四半期決算短信[日本基準](連結)_attachments.md</t>
  </si>
  <si>
    <t>2024年7月期第2四半期決算短信[日本基準](連結)</t>
  </si>
  <si>
    <t>2024-06-07_60400_2024年7月期第3四半期決算短信[日本基準](連結)_attachments.md</t>
  </si>
  <si>
    <t>2024年7月期第3四半期決算短信[日本基準](連結)</t>
  </si>
  <si>
    <t>2024-09-06_60400_2024年7月期 決算短信[日本基準](連結)_attachments.md</t>
  </si>
  <si>
    <t>2024年7月期 決算短信[日本基準](連結)</t>
  </si>
  <si>
    <t>2024-12-06_60400_2025年7月期第1四半期決算短信[日本基準](連結)_attachments.md</t>
  </si>
  <si>
    <t>2025年7月期第1四半期決算短信[日本基準](連結)</t>
  </si>
  <si>
    <t>2025-03-07_60400_2025年7月期第2四半期（中間期）決算短信[日本基準](連結）_attachments.md</t>
  </si>
  <si>
    <t>2025年7月期第2四半期（中間期）決算短信[日本基準](連結）</t>
  </si>
  <si>
    <t>2025-06-06_60400_2025年7月期第3四半期決算短信[日本基準](連結）_attachments.md</t>
  </si>
  <si>
    <t>2025年7月期第3四半期決算短信[日本基準](連結）</t>
  </si>
  <si>
    <t>2022-07-29_60420_2023年3月期　第１四半期決算短信〔日本基準〕（連結）_attachments.md</t>
  </si>
  <si>
    <t>2024-07-31_60420_2025年3月期　第１四半期決算短信［日本基準］（連結）_attachments.md</t>
  </si>
  <si>
    <t>2024-10-31_60420_2025年3月期　第２四半期（中間期）決算短信〔日本基準〕（連結）_attachments.md</t>
  </si>
  <si>
    <t>2025-01-31_60420_2025年3月期　第３四半期決算短信［日本基準］（連結）_attachments.md</t>
  </si>
  <si>
    <t>2025年3月期　第３四半期決算短信［日本基準］（連結）</t>
  </si>
  <si>
    <t>2025-05-15_60420_2025年3月期 決算短信〔日本基準〕（連結）_attachments.md</t>
  </si>
  <si>
    <t>2025-07-31_60420_2026年3月期　第１四半期決算短信〔日本基準〕（連結）_attachments.md</t>
  </si>
  <si>
    <t>2024-04-12_60440_2024年５月期第３四半期決算短信〔日本基準〕(連結)_attachments.md</t>
  </si>
  <si>
    <t>2024-07-12_60440_2024年５月期決算短信〔日本基準〕(連結)_attachments.md</t>
  </si>
  <si>
    <t>2024-10-15_60440_2025年５月期第１四半期決算短信〔日本基準〕(連結)_attachments.md</t>
  </si>
  <si>
    <t>2025-01-14_60440_2025年５月期 第２四半期（中間期）決算短信〔日本基準〕(連結)_attachments.md</t>
  </si>
  <si>
    <t>2025-04-11_60440_2025年５月期第３四半期決算短信〔日本基準〕(連結)_attachments.md</t>
  </si>
  <si>
    <t>2025-07-15_60440_2025年５月期決算短信〔日本基準〕(連結)_attachments.md</t>
  </si>
  <si>
    <t>2022-02-14_60450_2022年3月期 第3四半期決算短信〔日本基準〕（連結）_attachments.md</t>
  </si>
  <si>
    <t>2022-05-16_60450_2022年3月期 決算短信〔日本基準〕(連結)_attachments.md</t>
  </si>
  <si>
    <t>2022-08-12_60450_2023年3月期 第1四半期決算短信〔日本基準〕（連結）_attachments.md</t>
  </si>
  <si>
    <t>2023-02-13_60450_2023年3月期 第3四半期決算短信〔日本基準〕（連結）_attachments.md</t>
  </si>
  <si>
    <t>2023-05-15_60450_2023年3月期 決算短信〔日本基準〕(連結)_attachments.md</t>
  </si>
  <si>
    <t>2023-05-25_60450_（訂正・数値データ訂正）「2023年３月期決算短信〔日本基準〕(連結）」の一部訂正について_attachments.md</t>
  </si>
  <si>
    <t>（訂正・数値データ訂正）「2023年３月期決算短信〔日本基準〕(連結）」の一部訂正について</t>
  </si>
  <si>
    <t>2023-08-14_60450_2024年3月期 第1四半期決算短信〔日本基準〕（連結）_attachments.md</t>
  </si>
  <si>
    <t>2023-11-14_60450_2024年3月期 第2四半期決算短信〔日本基準〕（連結）_attachments.md</t>
  </si>
  <si>
    <t>2024-02-13_60450_2024年3月期 第3四半期決算短信〔日本基準〕（連結）_attachments.md</t>
  </si>
  <si>
    <t>2024-05-15_60450_2024年3月期 決算短信〔日本基準〕(連結)_attachments.md</t>
  </si>
  <si>
    <t>2024-08-14_60450_2025年3月期 第1四半期決算短信〔日本基準〕（連結）_attachments.md</t>
  </si>
  <si>
    <t>2024-11-14_60450_2025年3月期 第2四半期（中間期）決算短信〔日本基準〕（連結）_attachments.md</t>
  </si>
  <si>
    <t>2025-02-13_60450_2025年3月期 第3四半期決算短信〔日本基準〕（連結）_attachments.md</t>
  </si>
  <si>
    <t>2025-05-15_60450_2025年3月期 決算短信〔日本基準〕(連結)_attachments.md</t>
  </si>
  <si>
    <t>2025-08-14_60450_2026年3月期 第1四半期決算短信〔日本基準〕（連結）_attachments.md</t>
  </si>
  <si>
    <t>2024-08-09_60460_2024年９月期 第３四半期決算短信〔日本基準〕（連結）_attachments.md</t>
  </si>
  <si>
    <t>2024-11-08_60460_2024年９月期 決算短信〔日本基準〕（連結）_attachments.md</t>
  </si>
  <si>
    <t>2025-02-06_60460_2025年９月期 第１四半期決算短信〔日本基準〕（連結）_attachments.md</t>
  </si>
  <si>
    <t>2025-05-09_60460_2025年９月期 第２四半期（中間期）決算短信〔日本基準〕（連結）_attachments.md</t>
  </si>
  <si>
    <t>2025-08-08_60460_2025年９月期 第３四半期決算短信〔日本基準〕（連結）_attachments.md</t>
  </si>
  <si>
    <t>2022-04-14_60470_2022年5月期　第3四半期決算短信〔日本基準〕（連結）_attachments.md</t>
  </si>
  <si>
    <t>2022年5月期　第3四半期決算短信〔日本基準〕（連結）</t>
  </si>
  <si>
    <t>2024-10-15_60470_2025年5月期　第1四半期決算短信〔日本基準〕（連結）_attachments.md</t>
  </si>
  <si>
    <t>2025-01-14_60470_2025年5月期　第2四半期（中間期）決算短信〔日本基準〕（連結）_attachments.md</t>
  </si>
  <si>
    <t>2025-04-14_60470_2025年5月期　第3四半期決算短信〔日本基準〕（連結）_attachments.md</t>
  </si>
  <si>
    <t>2025-07-14_60470_2025年5月期　決算短信〔日本基準〕（連結）_attachments.md</t>
  </si>
  <si>
    <t>2023-04-13_60480_2023年８月期　第２四半期決算短信〔日本基準〕(連結)_attachments.md</t>
  </si>
  <si>
    <t>2023-07-13_60480_2023年８月期　第３四半期決算短信〔日本基準〕(連結)_attachments.md</t>
  </si>
  <si>
    <t>2023-10-13_60480_2023年８月期　決算短信〔日本基準〕(連結)_attachments.md</t>
  </si>
  <si>
    <t>2024-01-12_60480_2024年８月期　第１四半期決算短信〔日本基準〕(連結)_attachments.md</t>
  </si>
  <si>
    <t>2024-04-12_60480_2024年８月期第２四半期決算短信〔日本基準〕(連結)_attachments.md</t>
  </si>
  <si>
    <t>2024-07-12_60480_2024年８月期第３四半期決算短信〔日本基準〕(連結)_attachments.md</t>
  </si>
  <si>
    <t>2024-10-11_60480_2024年８月期　決算短信〔日本基準〕(連結)_attachments.md</t>
  </si>
  <si>
    <t>2025-01-14_60480_2025年８月期　第１四半期決算短信〔日本基準〕(連結)_attachments.md</t>
  </si>
  <si>
    <t>2025-04-11_60480_2025年８月期　第２四半期決算短信〔日本基準〕(連結)_attachments.md</t>
  </si>
  <si>
    <t>2025年８月期　第２四半期決算短信〔日本基準〕(連結)</t>
  </si>
  <si>
    <t>2025-07-11_60480_2025年８月期　第３四半期決算短信〔日本基準〕(連結)_attachments.md</t>
  </si>
  <si>
    <t>2024-09-13_60490_2024年10月期第３四半期決算短信〔日本基準〕（非連結）_attachments.md</t>
  </si>
  <si>
    <t>2024年10月期第３四半期決算短信〔日本基準〕（非連結）</t>
  </si>
  <si>
    <t>2024-12-13_60490_2024年10月期 決算短信〔日本基準〕（非連結）_attachments.md</t>
  </si>
  <si>
    <t>2025-03-14_60490_2025年10月期第１四半期決算短信〔日本基準〕（非連結）_attachments.md</t>
  </si>
  <si>
    <t>2025年10月期第１四半期決算短信〔日本基準〕（非連結）</t>
  </si>
  <si>
    <t>2025-06-13_60490_2025年10月期第２四半期（中間期）決算短信〔日本基準〕（非連結）_attachments.md</t>
  </si>
  <si>
    <t>2025年10月期第２四半期（中間期）決算短信〔日本基準〕（非連結）</t>
  </si>
  <si>
    <t>2022-02-01_60500_2022年９月期 第１四半期決算短信〔日本基準〕（連結）_attachments.md</t>
  </si>
  <si>
    <t>2022-11-07_60500_2022年9月期 決算短信〔日本基準〕（連結）_attachments.md</t>
  </si>
  <si>
    <t>2023-02-01_60500_2023年９月期 第１四半期決算短信〔日本基準〕（連結）_attachments.md</t>
  </si>
  <si>
    <t>2023-05-09_60500_2023年９月期 第２四半期決算短信〔日本基準〕（連結）_attachments.md</t>
  </si>
  <si>
    <t>2023-08-02_60500_2023年９月期 第３四半期決算短信〔日本基準〕（連結）_attachments.md</t>
  </si>
  <si>
    <t>2023-11-06_60500_2023年９月期 決算短信〔日本基準〕（連結）_attachments.md</t>
  </si>
  <si>
    <t>2024-02-01_60500_2024年９月期 第１四半期決算短信〔日本基準〕（連結）_attachments.md</t>
  </si>
  <si>
    <t>2024-05-07_60500_2024年９月期 第２四半期決算短信〔日本基準〕（連結）_attachments.md</t>
  </si>
  <si>
    <t>2024-08-01_60500_2024年９月期 第３四半期決算短信〔日本基準〕（連結）_attachments.md</t>
  </si>
  <si>
    <t>2024-11-05_60500_2024年９月期 決算短信〔日本基準〕（連結）_attachments.md</t>
  </si>
  <si>
    <t>2025-02-03_60500_2025年９月期 第１四半期決算短信〔日本基準〕（連結）_attachments.md</t>
  </si>
  <si>
    <t>2025-05-12_60500_2025年９月期 第２四半期（中間期）決算短信〔日本基準〕（連結）_attachments.md</t>
  </si>
  <si>
    <t>2025-08-01_60500_2025年９月期 第３四半期決算短信〔日本基準〕（連結）_attachments.md</t>
  </si>
  <si>
    <t>2023-11-14_60540_2023年12月期 第3四半期決算短信〔日本基準〕（連結）_attachments.md</t>
  </si>
  <si>
    <t>2024-02-14_60540_2023年12月期 決算短信〔日本基準〕（連結）_attachments.md</t>
  </si>
  <si>
    <t>2024-05-14_60540_2024年12月期 第1四半期決算短信〔日本基準〕（連結）_attachments.md</t>
  </si>
  <si>
    <t>2024-08-14_60540_2024年12月期 第2四半期（中間期）決算短信〔日本基準〕（連結）_attachments.md</t>
  </si>
  <si>
    <t>2024-11-14_60540_2024年12月期 第3四半期決算短信〔日本基準〕（連結）_attachments.md</t>
  </si>
  <si>
    <t>2025-02-12_60540_2024年12月期 決算短信〔日本基準〕（連結）_attachments.md</t>
  </si>
  <si>
    <t>2025-03-24_60540_（訂正・数値データ訂正）「2024年12月期 決算短信〔日本基準〕（連結）」の一部訂正に関するお知らせ_attachments.md</t>
  </si>
  <si>
    <t>2025-05-15_60540_2025年12月期 第1四半期決算短信〔日本基準〕（連結）_attachments.md</t>
  </si>
  <si>
    <t>2025-08-14_60540_2025年12月期 第2四半期（中間期）決算短信〔日本基準〕（連結）_attachments.md</t>
  </si>
  <si>
    <t>2022-08-08_60550_2023年３月期第１四半期決算短信〔日本基準〕（連結）_attachments.md</t>
  </si>
  <si>
    <t>2022-11-09_60550_2023年３月期第２四半期決算短信〔日本基準〕（連結）_attachments.md</t>
  </si>
  <si>
    <t>2023-02-08_60550_2023年３月期第３四半期決算短信〔日本基準〕（連結）_attachments.md</t>
  </si>
  <si>
    <t>2023-05-12_60550_2023年３月期決算短信〔日本基準〕（連結）_attachments.md</t>
  </si>
  <si>
    <t>2023-08-09_60550_2024年３月期 第１四半期決算短信〔日本基準〕（連結）_attachments.md</t>
  </si>
  <si>
    <t>2023-11-09_60550_2024年３月期 第２四半期決算短信〔日本基準〕（連結）_attachments.md</t>
  </si>
  <si>
    <t>2024-02-09_60550_2024年３月期 第３四半期決算短信〔日本基準〕（連結）_attachments.md</t>
  </si>
  <si>
    <t>2024-05-13_60550_2024年3月期 決算短信〔日本基準〕（連結）_attachments.md</t>
  </si>
  <si>
    <t>2024-08-09_60550_2025年３月期 第１四半期決算短信〔日本基準〕（連結）_attachments.md</t>
  </si>
  <si>
    <t>2024-11-12_60550_2025年３月期 第２四半期（中間期）決算短信〔日本基準〕（連結）_attachments.md</t>
  </si>
  <si>
    <t>2025-02-12_60550_2025年３月期 第３四半期決算短信〔日本基準〕（連結）_attachments.md</t>
  </si>
  <si>
    <t>2025-05-13_60550_2025年３月期 決算短信〔日本基準〕（連結）_attachments.md</t>
  </si>
  <si>
    <t>2025-08-08_60550_2026年３月期 第１四半期決算短信〔日本基準〕（連結）_attachments.md</t>
  </si>
  <si>
    <t>2022-07-15_60580_2023年2月期第1四半期決算短信〔日本基準〕（連結）_attachments.md</t>
  </si>
  <si>
    <t>2023年2月期第1四半期決算短信〔日本基準〕（連結）</t>
  </si>
  <si>
    <t>2023-01-13_60580_2023年2月期第3四半期決算短信〔日本基準〕（連結）_attachments.md</t>
  </si>
  <si>
    <t>2023年2月期第3四半期決算短信〔日本基準〕（連結）</t>
  </si>
  <si>
    <t>2023-04-14_60580_2023年2月期決算短信〔日本基準〕（連結）_attachments.md</t>
  </si>
  <si>
    <t>2023-07-14_60580_2024年2月期第1四半期決算短信〔日本基準〕（連結）_attachments.md</t>
  </si>
  <si>
    <t>2023-10-13_60580_2024年2月期第2四半期決算短信〔日本基準〕（連結）_attachments.md</t>
  </si>
  <si>
    <t>2024-01-12_60580_2024年2月期第3四半期決算短信〔日本基準〕（連結）_attachments.md</t>
  </si>
  <si>
    <t>2024-10-15_60580_2025年２月期  第２四半期（中間期）決算短信〔日本基準〕（連結）_attachments.md</t>
  </si>
  <si>
    <t>2025-01-14_60580_2025年２月期 第３四半期決算短信〔日本基準〕（連結）_attachments.md</t>
  </si>
  <si>
    <t>2025-04-14_60580_2025年２月期 決算短信〔日本基準〕（連結）_attachments.md</t>
  </si>
  <si>
    <t>2025-07-15_60580_2026年２月期 第１四半期決算短信〔日本基準〕（連結）_attachments.md</t>
  </si>
  <si>
    <t>2022-08-10_60590_2023年３月期第１四半期決算短信〔日本基準〕(連結)_attachments.md</t>
  </si>
  <si>
    <t>2022-11-11_60590_2023年３月期第２四半期決算短信〔日本基準〕(連結)_attachments.md</t>
  </si>
  <si>
    <t>2023-02-09_60590_2023年３月期第３四半期決算短信〔日本基準〕(連結)_attachments.md</t>
  </si>
  <si>
    <t>2023-05-12_60590_2023年３月期決算短信〔日本基準〕（連結）_attachments.md</t>
  </si>
  <si>
    <t>2023-08-10_60590_2024年３月期第１四半期決算短信〔日本基準〕(連結)_attachments.md</t>
  </si>
  <si>
    <t>2023-11-10_60590_2024年３月期第２四半期決算短信〔日本基準〕(連結)_attachments.md</t>
  </si>
  <si>
    <t>2024-02-09_60590_2024年３月期第３四半期決算短信〔日本基準〕（連結）_attachments.md</t>
  </si>
  <si>
    <t>2024-05-10_60590_2024年３月期決算短信〔日本基準〕(連結)_attachments.md</t>
  </si>
  <si>
    <t>2024-08-09_60590_2025年３月期第１四半期決算短信〔日本基準〕(連結)_attachments.md</t>
  </si>
  <si>
    <t>2024-11-12_60590_2025年３月期第２四半期（中間期）決算短信〔日本基準〕(連結)_attachments.md</t>
  </si>
  <si>
    <t>2025-02-13_60590_2025年３月期第３四半期決算短信〔日本基準〕(連結)_attachments.md</t>
  </si>
  <si>
    <t>2025-05-13_60590_2025年３月期決算短信〔日本基準〕(連結)_attachments.md</t>
  </si>
  <si>
    <t>2025-08-08_60590_2026年３月期第１四半期決算短信〔日本基準〕(連結)_attachments.md</t>
  </si>
  <si>
    <t>2022-02-10_60600_2022年３月期　第３四半期決算短信〔日本基準〕（連結）_attachments.md</t>
  </si>
  <si>
    <t>2023-05-11_60600_2023年３月期　決算短信〔日本基準〕（連結）_attachments.md</t>
  </si>
  <si>
    <t>2023-08-04_60600_2024年３月期　第１四半期決算短信〔日本基準〕（連結）_attachments.md</t>
  </si>
  <si>
    <t>2023-11-10_60600_2024年３月期 第２四半期決算短信〔日本基準〕（連結）_attachments.md</t>
  </si>
  <si>
    <t>2024-02-13_60600_2024年３月期　第３四半期決算短信〔日本基準〕（連結）_attachments.md</t>
  </si>
  <si>
    <t>2024-05-13_60600_2024年３月期　決算短信〔日本基準〕（連結）_attachments.md</t>
  </si>
  <si>
    <t>2024-08-02_60600_2025年３月期　第１四半期決算短信〔日本基準〕（連結）_attachments.md</t>
  </si>
  <si>
    <t>2024-11-05_60600_2025年３月期第２四半期（中間期）決算短信〔日本基準〕（連結）_attachments.md</t>
  </si>
  <si>
    <t>2025-02-03_60600_2025年３月期　第３四半期決算短信〔日本基準〕（連結）_attachments.md</t>
  </si>
  <si>
    <t>2025-05-12_60600_2025年３月期　決算短信〔日本基準〕（連結）_attachments.md</t>
  </si>
  <si>
    <t>2025-08-01_60600_2026年３月期　第１四半期決算短信〔日本基準〕（連結）_attachments.md</t>
  </si>
  <si>
    <t>2022-05-13_60610_令和４年６月期 第３四半期決算短信〔日本基準〕（連結）_attachments.md</t>
  </si>
  <si>
    <t>令和４年６月期 第３四半期決算短信〔日本基準〕（連結）</t>
  </si>
  <si>
    <t>2022-11-14_60610_令和５年６月期 第１四半期決算短信〔日本基準〕（連結）_attachments.md</t>
  </si>
  <si>
    <t>令和５年６月期 第１四半期決算短信〔日本基準〕（連結）</t>
  </si>
  <si>
    <t>2023-05-12_60610_令和５年６月期 第３四半期決算短信〔日本基準〕（連結）_attachments.md</t>
  </si>
  <si>
    <t>令和５年６月期 第３四半期決算短信〔日本基準〕（連結）</t>
  </si>
  <si>
    <t>2023-08-14_60610_令和５年６月期 決算短信〔日本基準〕（連結）_attachments.md</t>
  </si>
  <si>
    <t>令和５年６月期 決算短信〔日本基準〕（連結）</t>
  </si>
  <si>
    <t>2023-11-13_60610_令和6年6月期第1四半期決算短信〔日本基準〕（連結）_attachments.md</t>
  </si>
  <si>
    <t>令和6年6月期第1四半期決算短信〔日本基準〕（連結）</t>
  </si>
  <si>
    <t>2024-02-14_60610_令和６年６月期　第２四半期決算短信〔日本基準〕（連結）_attachments.md</t>
  </si>
  <si>
    <t>令和６年６月期　第２四半期決算短信〔日本基準〕（連結）</t>
  </si>
  <si>
    <t>2024-05-14_60610_令和６年６月期 第３四半期決算短信〔日本基準〕（連結）_attachments.md</t>
  </si>
  <si>
    <t>令和６年６月期 第３四半期決算短信〔日本基準〕（連結）</t>
  </si>
  <si>
    <t>2024-08-14_60610_令和６年６月期 決算短信〔日本基準〕（連結）_attachments.md</t>
  </si>
  <si>
    <t>令和６年６月期 決算短信〔日本基準〕（連結）</t>
  </si>
  <si>
    <t>2024-11-14_60610_令和７年６月期 第1四半期決算短信〔日本基準〕（連結）_attachments.md</t>
  </si>
  <si>
    <t>令和７年６月期 第1四半期決算短信〔日本基準〕（連結）</t>
  </si>
  <si>
    <t>2025-02-12_60610_令和７年６月期　第２四半期（中間期）決算短信〔日本基準〕（連結）_attachments.md</t>
  </si>
  <si>
    <t>2025-05-14_60610_令和7年6月期第3四半期決算短信〔日本基準〕（連結）_attachments.md</t>
  </si>
  <si>
    <t>令和7年6月期第3四半期決算短信〔日本基準〕（連結）</t>
  </si>
  <si>
    <t>2025-08-14_60610_令和７年６月期決算短信〔日本基準〕（連結）_attachments.md</t>
  </si>
  <si>
    <t>令和７年６月期決算短信〔日本基準〕（連結）</t>
  </si>
  <si>
    <t>2022-02-07_60620_2022年６月期第２四半期決算短信〔日本基準〕(連結)_attachments.md</t>
  </si>
  <si>
    <t>2022年６月期第２四半期決算短信〔日本基準〕(連結)</t>
  </si>
  <si>
    <t>2023-02-03_60620_2023年６月期第２四半期決算短信〔日本基準〕(連結)_attachments.md</t>
  </si>
  <si>
    <t>2023-05-08_60620_2023年６月期第３四半期決算短信〔日本基準〕(連結)_attachments.md</t>
  </si>
  <si>
    <t>2023-08-07_60620_2023年６月期　決算短信〔日本基準〕(連結)_attachments.md</t>
  </si>
  <si>
    <t>2023-11-06_60620_2024年６月期第１四半期決算短信〔日本基準〕(連結)_attachments.md</t>
  </si>
  <si>
    <t>2024-02-05_60620_2024年６月期第２四半期決算短信〔日本基準〕(連結)_attachments.md</t>
  </si>
  <si>
    <t>2024-05-07_60620_2024年６月期第３四半期決算短信〔日本基準〕(連結)_attachments.md</t>
  </si>
  <si>
    <t>2024-08-08_60620_2024年６月期　決算短信〔日本基準〕(連結)_attachments.md</t>
  </si>
  <si>
    <t>2024-11-05_60620_2025年６月期第１四半期決算短信〔日本基準〕(連結)_attachments.md</t>
  </si>
  <si>
    <t>2025-02-06_60620_2025年６月期第２四半期（中間期）決算短信〔日本基準〕(連結)_attachments.md</t>
  </si>
  <si>
    <t>2025-05-08_60620_2025年６月期第３四半期決算短信〔日本基準〕(連結)_attachments.md</t>
  </si>
  <si>
    <t>2025-08-07_60620_2025年６月期　決算短信〔日本基準〕(連結)_attachments.md</t>
  </si>
  <si>
    <t>2025年６月期　決算短信〔日本基準〕(連結)</t>
  </si>
  <si>
    <t>2024-08-14_60630_2024年12月期 第２四半期（中間期）決算短信〔日本基準〕（連結）_attachments.md</t>
  </si>
  <si>
    <t>2024-11-13_60630_2024年12月期 第３四半期決算短信〔日本基準〕（連結）_attachments.md</t>
  </si>
  <si>
    <t>2025-02-13_60630_2024年12月期 決算短信〔日本基準〕（連結）_attachments.md</t>
  </si>
  <si>
    <t>2025-05-14_60630_2025年12月期 第１四半期決算短信〔日本基準〕（連結）_attachments.md</t>
  </si>
  <si>
    <t>2025-08-13_60630_2025年12月期 第２四半期（中間期）決算短信〔日本基準〕（連結）_attachments.md</t>
  </si>
  <si>
    <t>2022-02-14_60690_2022年３月期　第３四半期決算短信〔日本基準〕（連結）_attachments.md</t>
  </si>
  <si>
    <t>2022-05-13_60690_2022年３月期　決算短信〔日本基準〕（連結）_attachments.md</t>
  </si>
  <si>
    <t>2022-08-12_60690_2023年３月期　第１四半期決算短信〔日本基準〕（連結）_attachments.md</t>
  </si>
  <si>
    <t>2023-05-12_60690_2023年３月期　決算短信〔日本基準〕（連結）_attachments.md</t>
  </si>
  <si>
    <t>2023-08-14_60690_2024年３月期　第１四半期決算短信〔日本基準〕（連結）_attachments.md</t>
  </si>
  <si>
    <t>2023-11-14_60690_2024年３月期　第２四半期決算短信〔日本基準〕（連結）_attachments.md</t>
  </si>
  <si>
    <t>2024-02-14_60690_2024年３月期　第３四半期決算短信〔日本基準〕（連結）_attachments.md</t>
  </si>
  <si>
    <t>2024-05-14_60690_2024年３月期　決算短信〔日本基準〕（連結）_attachments.md</t>
  </si>
  <si>
    <t>2024-08-14_60690_2025年３月期　第１四半期決算短信〔日本基準〕（連結）_attachments.md</t>
  </si>
  <si>
    <t>2024-11-14_60690_2025年３月期　第２四半期（中間期）決算短信〔日本基準〕（連結）_attachments.md</t>
  </si>
  <si>
    <t>2025-02-14_60690_2025年３月期　第３四半期決算短信〔日本基準〕（連結）_attachments.md</t>
  </si>
  <si>
    <t>2025-05-14_60690_2025年３月期　決算短信〔日本基準〕（連結）_attachments.md</t>
  </si>
  <si>
    <t>2025-08-14_60690_2026年３月期　第１四半期決算短信〔日本基準〕（連結）_attachments.md</t>
  </si>
  <si>
    <t>2023-02-14_60700_2023年３月期 第３四半期決算短信〔日本基準〕(連結)_attachments.md</t>
  </si>
  <si>
    <t>2023-05-12_60700_2023年３月期 決算短信〔日本基準〕(連結)_attachments.md</t>
  </si>
  <si>
    <t>2023-08-10_60700_2024年３月期 第１四半期決算短信〔日本基準〕(連結)_attachments.md</t>
  </si>
  <si>
    <t>2023-11-14_60700_2024年３月期 第２四半期決算短信〔日本基準〕(連結)_attachments.md</t>
  </si>
  <si>
    <t>2024-02-14_60700_2024年３月期 第３四半期決算短信〔日本基準〕(連結)_attachments.md</t>
  </si>
  <si>
    <t>2024-05-14_60700_2024年３月期 決算短信〔日本基準〕(連結)_attachments.md</t>
  </si>
  <si>
    <t>2024-08-14_60700_2025年３月期 第１四半期決算短信〔日本基準〕(連結)_attachments.md</t>
  </si>
  <si>
    <t>2024-11-14_60700_2025年３月期 第２四半期（中間期）決算短信〔日本基準〕(連結)_attachments.md</t>
  </si>
  <si>
    <t>2025-02-14_60700_2025年３月期 第３四半期決算短信〔日本基準〕(連結)_attachments.md</t>
  </si>
  <si>
    <t>2025-05-14_60700_2025年３月期 決算短信〔日本基準〕(連結)_attachments.md</t>
  </si>
  <si>
    <t>2025-08-14_60700_2026年３月期 第１四半期決算短信〔日本基準〕(連結)_attachments.md</t>
  </si>
  <si>
    <t>2023-02-10_60710_2022年12月期　決算短信〔日本基準〕（連結）_attachments.md</t>
  </si>
  <si>
    <t>2023-05-12_60710_2023年12月期 第１四半期決算短信〔日本基準〕(連結)_attachments.md</t>
  </si>
  <si>
    <t>2023-08-10_60710_2023年12月期 第２四半期決算短信〔日本基準〕(連結)_attachments.md</t>
  </si>
  <si>
    <t>2023-11-10_60710_2023年12月期第３四半期決算短信〔日本基準〕(連結)_attachments.md</t>
  </si>
  <si>
    <t>2024-02-09_60710_2023年12月期　決算短信〔日本基準〕（連結）_attachments.md</t>
  </si>
  <si>
    <t>2024-05-10_60710_2024年12月期 第１四半期決算短信〔日本基準〕(連結)_attachments.md</t>
  </si>
  <si>
    <t>2024-08-09_60710_2024年12月期 第２四半期（中間期）決算短信〔日本基準〕(連結)_attachments.md</t>
  </si>
  <si>
    <t>2024-11-08_60710_2024年12月期　第３四半期決算短信〔日本基準〕(連結)_attachments.md</t>
  </si>
  <si>
    <t>2025-02-12_60710_2024年12月期 決算短信〔日本基準〕(連結)_attachments.md</t>
  </si>
  <si>
    <t>2025-02-12_60710_（訂正・数値データ訂正） 「2024年12月期 決算短信〔日本基準〕（連結）」の一部訂正に関するお知らせ_attachments.md</t>
  </si>
  <si>
    <t>（訂正・数値データ訂正） 「2024年12月期 決算短信〔日本基準〕（連結）」の一部訂正に関するお知らせ</t>
  </si>
  <si>
    <t>2025-05-09_60710_2025年12月期 第１四半期決算短信〔日本基準〕(連結)_attachments.md</t>
  </si>
  <si>
    <t>2025-08-08_60710_2025年12月期 第２四半期（中間期）決算短信〔日本基準〕(連結)_attachments.md</t>
  </si>
  <si>
    <t>2023-02-10_60720_2023年３月期 第３四半期決算短信〔日本基準〕(連結)_attachments.md</t>
  </si>
  <si>
    <t>2023-05-15_60720_2023年３月期決算短信〔日本基準〕(連結)_attachments.md</t>
  </si>
  <si>
    <t>2023-08-10_60720_2024年３月期 第１四半期決算短信〔日本基準〕(連結)_attachments.md</t>
  </si>
  <si>
    <t>2023-11-13_60720_2024年３月期 第２四半期決算短信〔日本基準〕(連結)_attachments.md</t>
  </si>
  <si>
    <t>2024-02-13_60720_2024年３月期 第３四半期決算短信〔日本基準〕(連結)_attachments.md</t>
  </si>
  <si>
    <t>2024-05-14_60720_2024年３月期 決算短信〔日本基準〕(連結)_attachments.md</t>
  </si>
  <si>
    <t>2024-08-09_60720_2025年３月期 第１四半期決算短信〔日本基準〕（連結）_attachments.md</t>
  </si>
  <si>
    <t>2024-11-13_60720_2025年３月期第２四半期（中間期）決算短信〔日本基準〕(連結)_attachments.md</t>
  </si>
  <si>
    <t>2025-02-13_60720_2025年３月期第３四半期決算短信〔日本基準〕(連結)_attachments.md</t>
  </si>
  <si>
    <t>2025-05-14_60720_2025年３月期決算短信〔日本基準〕（連結）_attachments.md</t>
  </si>
  <si>
    <t>2025-08-08_60720_2026年3月期第1四半期決算短信〔日本基準〕（連結）_attachments.md</t>
  </si>
  <si>
    <t>2024-08-06_60730_2025年３月期　第１四半期決算短信〔日本基準〕(連結)_attachments.md</t>
  </si>
  <si>
    <t>2024-11-01_60730_2025年３月期　第２四半期（中間期）決算短信〔日本基準〕(連結)_attachments.md</t>
  </si>
  <si>
    <t>2025-02-07_60730_2025年３月期　第３四半期決算短信〔日本基準〕(連結)_attachments.md</t>
  </si>
  <si>
    <t>2025-05-09_60730_2025年３月期　決算短信〔日本基準〕(連結)_attachments.md</t>
  </si>
  <si>
    <t>2025-08-05_60730_2026年３月期　第１四半期決算短信〔日本基準〕(連結)_attachments.md</t>
  </si>
  <si>
    <t>2022-02-10_60740_2022年3月期 第3四半期決算短信〔日本基準〕（非連結）_attachments.md</t>
  </si>
  <si>
    <t>2022-08-10_60740_2023年3月期 第1四半期決算短信〔日本基準〕（非連結）_attachments.md</t>
  </si>
  <si>
    <t>2023-02-14_60740_2023年3月期 第3四半期決算短信〔日本基準〕（非連結）_attachments.md</t>
  </si>
  <si>
    <t>2023-05-12_60740_2023年3月期決算短信〔日本基準〕（非連結）_attachments.md</t>
  </si>
  <si>
    <t>2023-06-29_60740_（訂正・数値データ訂正）「2023年３月期 決算短信〔日本基準〕(非連結)」の一部訂正について_attachments.md</t>
  </si>
  <si>
    <t>（訂正・数値データ訂正）「2023年３月期 決算短信〔日本基準〕(非連結)」の一部訂正について</t>
  </si>
  <si>
    <t>2023-08-09_60740_2024年3月期 第1四半期決算短信〔日本基準〕（非連結）_attachments.md</t>
  </si>
  <si>
    <t>2023-11-14_60740_2024年3月期 第2四半期決算短信〔日本基準〕（非連結）_attachments.md</t>
  </si>
  <si>
    <t>2024-02-14_60740_2024年3月期 第3四半期決算短信〔日本基準〕（非連結）_attachments.md</t>
  </si>
  <si>
    <t>2024-05-14_60740_2024年3月期決算短信〔日本基準〕（非連結）_attachments.md</t>
  </si>
  <si>
    <t>2024-08-09_60740_2025年3月期 第1四半期決算短信〔日本基準〕（連結）_attachments.md</t>
  </si>
  <si>
    <t>2024-11-14_60740_2025年3月期第2四半期（中間期）決算短信〔日本基準〕（連結）_attachments.md</t>
  </si>
  <si>
    <t>2025-02-14_60740_2025年3月期 第3四半期決算短信〔日本基準〕（連結）_attachments.md</t>
  </si>
  <si>
    <t>2025-05-14_60740_2025年3月期決算短信〔日本基準〕（連結）_attachments.md</t>
  </si>
  <si>
    <t>2025-08-12_60740_2026年3月期 第1四半期決算短信〔日本基準〕（連結）_attachments.md</t>
  </si>
  <si>
    <t>2024-08-14_60780_2024年12月期 第２四半期（中間期）決算短信〔日本基準〕（連結）_attachments.md</t>
  </si>
  <si>
    <t>2024-11-14_60780_2024年12月期　第３四半期決算短信〔日本基準〕(連結)_attachments.md</t>
  </si>
  <si>
    <t>2025-02-13_60780_2024年12月期　決算短信〔日本基準〕(連結)_attachments.md</t>
  </si>
  <si>
    <t>2025-05-15_60780_2025年12月期　第１四半期決算短信〔日本基準〕(連結)_attachments.md</t>
  </si>
  <si>
    <t>2025-08-14_60780_2025年12月期　第２四半期決算短信〔日本基準〕(連結)_attachments.md</t>
  </si>
  <si>
    <t>2025年12月期　第２四半期決算短信〔日本基準〕(連結)</t>
  </si>
  <si>
    <t>2023-01-30_60800_2023年９月期　第１四半期決算短信〔日本基準〕（連結）_attachments.md</t>
  </si>
  <si>
    <t>2023-04-28_60800_2023年９月期　第２四半期決算短信〔日本基準〕（連結）_attachments.md</t>
  </si>
  <si>
    <t>2023-07-28_60800_2023年９月期　第３四半期決算短信〔日本基準〕（連結）_attachments.md</t>
  </si>
  <si>
    <t>2023-10-31_60800_2023年９月期　決算短信〔日本基準〕（連結）_attachments.md</t>
  </si>
  <si>
    <t>2024-01-30_60800_2024年９月期　第１四半期決算短信〔日本基準〕（連結）_attachments.md</t>
  </si>
  <si>
    <t>2024-04-26_60800_2024年９月期　第２四半期決算短信〔日本基準〕（連結）_attachments.md</t>
  </si>
  <si>
    <t>2024-07-30_60800_2024年９月期　第３四半期決算短信〔日本基準〕（連結）_attachments.md</t>
  </si>
  <si>
    <t>2024-10-31_60800_2024年９月期　決算短信〔日本基準〕（連結）_attachments.md</t>
  </si>
  <si>
    <t>2025-01-30_60800_2025年９月期　第１四半期決算短信〔日本基準〕（連結）_attachments.md</t>
  </si>
  <si>
    <t>2025-04-30_60800_2025年９月期　第２四半期（中間期）決算短信〔日本基準〕（連結）_attachments.md</t>
  </si>
  <si>
    <t>2025-07-30_60800_2025年９月期　第３四半期決算短信〔日本基準〕（連結）_attachments.md</t>
  </si>
  <si>
    <t>2024-05-15_60810_2024年12月期第1四半期決算短信〔日本基準〕（連結）_attachments.md</t>
  </si>
  <si>
    <t>2024-08-14_60810_2024年12月期第2四半期（中間期）決算短信〔日本基準〕（連結）_attachments.md</t>
  </si>
  <si>
    <t>2024-11-14_60810_2024年12月期第3四半期決算短信〔日本基準〕（連結）_attachments.md</t>
  </si>
  <si>
    <t>2025-06-13_60810_2024年12月期決算短信〔日本基準〕（連結）_attachments.md</t>
  </si>
  <si>
    <t>2025-06-13_60810_（訂正・数値データ訂正）「2024年12月期　第３四半期決算短信〔日本基準〕（連結）」の一部訂正について_attachments.md</t>
  </si>
  <si>
    <t>（訂正・数値データ訂正）「2024年12月期　第３四半期決算短信〔日本基準〕（連結）」の一部訂正について</t>
  </si>
  <si>
    <t>2025-07-18_60810_2025年12月期第1四半期決算短信〔日本基準〕（連結）_attachments.md</t>
  </si>
  <si>
    <t>2025-08-14_60810_2025年12月期第2四半期（中間期）決算短信〔日本基準〕（連結）_attachments.md</t>
  </si>
  <si>
    <t>2024-08-14_60820_2025年３月期第１四半期決算短信〔日本基準〕(連結)_attachments.md</t>
  </si>
  <si>
    <t>2024-11-14_60820_2025年３月期第２四半期（中間期）決算短信〔日本基準〕(連結)_attachments.md</t>
  </si>
  <si>
    <t>2025-02-14_60820_2025年３月期第３四半期決算短信〔日本基準〕(連結)_attachments.md</t>
  </si>
  <si>
    <t>2025-05-15_60820_2025年３月期決算短信〔日本基準〕(連結)_attachments.md</t>
  </si>
  <si>
    <t>2025-06-24_60820_(訂正・数値データ訂正)「2025年３月期 決算短信〔日本基準〕(連結)」の一部訂正について_attachments.md</t>
  </si>
  <si>
    <t>2025-08-14_60820_2026年３月期第１四半期決算短信〔日本基準〕(連結)_attachments.md</t>
  </si>
  <si>
    <t>2021-12-28_60830_2022年５月期第２四半期決算短信〔日本基準〕(連結)_attachments.md</t>
  </si>
  <si>
    <t>2022年５月期第２四半期決算短信〔日本基準〕(連結)</t>
  </si>
  <si>
    <t>2022-03-30_60830_2022年５月期第３四半期決算短信〔日本基準〕(連結)_attachments.md</t>
  </si>
  <si>
    <t>2022年５月期第３四半期決算短信〔日本基準〕(連結)</t>
  </si>
  <si>
    <t>2022-07-12_60830_2022年５月期決算短信〔日本基準〕(連結)_attachments.md</t>
  </si>
  <si>
    <t>2022-09-30_60830_2023年５月期第１四半期決算短信〔日本基準〕(連結)_attachments.md</t>
  </si>
  <si>
    <t>2023年５月期第１四半期決算短信〔日本基準〕(連結)</t>
  </si>
  <si>
    <t>2022-12-28_60830_2023年５月期第２四半期決算短信〔日本基準〕(連結)_attachments.md</t>
  </si>
  <si>
    <t>2023-03-30_60830_2023年５月期第３四半期決算短信〔日本基準〕(連結)_attachments.md</t>
  </si>
  <si>
    <t>2023-07-11_60830_2023年５月期決算短信〔日本基準〕(連結)_attachments.md</t>
  </si>
  <si>
    <t>2023-09-29_60830_2024年５月期第１四半期決算短信〔日本基準〕(連結)_attachments.md</t>
  </si>
  <si>
    <t>2023-12-28_60830_2023年５月期第２四半期決算短信〔日本基準〕(連結)_attachments.md</t>
  </si>
  <si>
    <t>2024-03-29_60830_2024年５月期第３四半期決算短信〔日本基準〕(連結)_attachments.md</t>
  </si>
  <si>
    <t>2024-07-09_60830_2024年５月期決算短信〔日本基準〕(連結)_attachments.md</t>
  </si>
  <si>
    <t>2024-09-30_60830_2025年５月期第１四半期決算短信〔日本基準〕(連結)_attachments.md</t>
  </si>
  <si>
    <t>2024-12-27_60830_2025年５月期第２四半期（中間期）決算短信〔日本基準〕(連結)_attachments.md</t>
  </si>
  <si>
    <t>2025-03-28_60830_2025年５月期第３四半期決算短信〔日本基準〕(連結)_attachments.md</t>
  </si>
  <si>
    <t>2025-07-08_60830_2025年５月期決算短信〔日本基準〕(連結)_attachments.md</t>
  </si>
  <si>
    <t>2024-02-13_60850_2024年３月期 第３四半期決算短信〔日本基準〕(連結)_attachments.md</t>
  </si>
  <si>
    <t>2024-05-13_60850_2024年３月期 決算短信〔日本基準〕(連結)_attachments.md</t>
  </si>
  <si>
    <t>2024-08-09_60850_2025年３月期 第１四半期決算短信〔日本基準〕(連結)_attachments.md</t>
  </si>
  <si>
    <t>2024-11-13_60850_2025年３月期 第２四半期（中間期）決算短信〔日本基準〕(連結)_attachments.md</t>
  </si>
  <si>
    <t>2025-02-14_60850_2025年3月期第3四半期決算短信〔日本基準〕（連結）_attachments.md</t>
  </si>
  <si>
    <t>2025-05-15_60850_２０２５年３月期　決算短信　〔日本基準〕（連結）_attachments.md</t>
  </si>
  <si>
    <t>２０２５年３月期　決算短信　〔日本基準〕（連結）</t>
  </si>
  <si>
    <t>2023-01-13_60860_2023年2月期 第3四半期決算短信〔日本基準〕(連結)_attachments.md</t>
  </si>
  <si>
    <t>2023年2月期 第3四半期決算短信〔日本基準〕(連結)</t>
  </si>
  <si>
    <t>2023-07-14_60860_2024年2月期 第1四半期決算短信〔日本基準〕(連結)_attachments.md</t>
  </si>
  <si>
    <t>2024年2月期 第1四半期決算短信〔日本基準〕(連結)</t>
  </si>
  <si>
    <t>2024-01-12_60860_2024年2月期 第3四半期決算短信〔日本基準〕(連結)_attachments.md</t>
  </si>
  <si>
    <t>2024年2月期 第3四半期決算短信〔日本基準〕(連結)</t>
  </si>
  <si>
    <t>2024-04-12_60860_2024年2月期 決算短信〔日本基準〕(連結)_attachments.md</t>
  </si>
  <si>
    <t>2024-07-12_60860_2025年2月期 第1四半期決算短信〔日本基準〕(連結)_attachments.md</t>
  </si>
  <si>
    <t>2024-10-11_60860_2025年2月期 第2四半期（中間期）決算短信〔日本基準〕（連結）_attachments.md</t>
  </si>
  <si>
    <t>2025-01-14_60860_2025年2月期 第3四半期決算短信〔日本基準〕(連結)_attachments.md</t>
  </si>
  <si>
    <t>2025-04-11_60860_2025年2月期 決算短信〔日本基準〕(連結)_attachments.md</t>
  </si>
  <si>
    <t>2025-07-14_60860_2026年2月期 第1四半期決算短信〔日本基準〕(連結)_attachments.md</t>
  </si>
  <si>
    <t>2026年2月期 第1四半期決算短信〔日本基準〕(連結)</t>
  </si>
  <si>
    <t>2023-02-10_60870_令和5年9月期第1四半期決算短信_attachments.md</t>
  </si>
  <si>
    <t>令和5年9月期第1四半期決算短信</t>
  </si>
  <si>
    <t>2023-05-10_60870_2023年9月期第2四半期決算短信【日本基準】（非連結）_attachments.md</t>
  </si>
  <si>
    <t>2023年9月期第2四半期決算短信【日本基準】（非連結）</t>
  </si>
  <si>
    <t>2023-08-10_60870_2023年9月期第3四半期決算短信【日本基準】（非連結）_attachments.md</t>
  </si>
  <si>
    <t>2023年9月期第3四半期決算短信【日本基準】（非連結）</t>
  </si>
  <si>
    <t>2023-11-10_60870_2023年９月期決算短信【日本基準】（非連結）_attachments.md</t>
  </si>
  <si>
    <t>2023年９月期決算短信【日本基準】（非連結）</t>
  </si>
  <si>
    <t>2024-02-14_60870_2024年９月期第1四半期決算短信【日本基準】（非連結）_attachments.md</t>
  </si>
  <si>
    <t>2024年９月期第1四半期決算短信【日本基準】（非連結）</t>
  </si>
  <si>
    <t>2024-05-15_60870_2024年９月期第2四半期決算短信【日本基準】（非連結）_attachments.md</t>
  </si>
  <si>
    <t>2024年９月期第2四半期決算短信【日本基準】（非連結）</t>
  </si>
  <si>
    <t>2024-08-09_60870_2024年９月期第3四半期決算短信【日本基準】（非連結）_attachments.md</t>
  </si>
  <si>
    <t>2024年９月期第3四半期決算短信【日本基準】（非連結）</t>
  </si>
  <si>
    <t>2024-12-30_60870_(訂正・数値データ訂正)「2024年９月期 第３四半期決算短信〔日本基準〕（非連結）」の一部訂正について_attachments.md</t>
  </si>
  <si>
    <t>(訂正・数値データ訂正)「2024年９月期 第３四半期決算短信〔日本基準〕（非連結）」の一部訂正について</t>
  </si>
  <si>
    <t>2024-12-30_60870_2024年９月期決算短信〔日本基準〕(非連結)_attachments.md</t>
  </si>
  <si>
    <t>2025-02-12_60870_2025年9月期第1四半期決算短信〔日本基準〕(非連結)_attachments.md</t>
  </si>
  <si>
    <t>2025年9月期第1四半期決算短信〔日本基準〕(非連結)</t>
  </si>
  <si>
    <t>2025-05-14_60870_2025年9月期 第2四半期（中間期）決算短信〔日本基準〕（非連結）_attachments.md</t>
  </si>
  <si>
    <t>2025-08-08_60870_2025年9月期 第3四半期決算短信〔日本基準〕（非連結）_attachments.md</t>
  </si>
  <si>
    <t>2022-08-03_60880_2023年３月期 第１四半期決算短信〔日本基準〕（連結）_attachments.md</t>
  </si>
  <si>
    <t>2022-11-04_60880_2023年３月期 第２四半期決算短信〔日本基準〕（連結）_attachments.md</t>
  </si>
  <si>
    <t>2023-02-06_60880_2023年３月期 第３四半期決算短信〔日本基準〕（連結）_attachments.md</t>
  </si>
  <si>
    <t>2023-05-09_60880_2023年３月期 決算短信〔日本基準〕（連結）_attachments.md</t>
  </si>
  <si>
    <t>2023-08-03_60880_2024年３月期 第１四半期決算短信〔日本基準〕（連結）_attachments.md</t>
  </si>
  <si>
    <t>2023-11-02_60880_2024年３月期 第２四半期決算短信〔日本基準〕（連結）_attachments.md</t>
  </si>
  <si>
    <t>2024-02-06_60880_2024年３月期 第３四半期決算短信〔日本基準〕（連結）_attachments.md</t>
  </si>
  <si>
    <t>2024-05-08_60880_2024年３月期 決算短信〔日本基準〕（連結）_attachments.md</t>
  </si>
  <si>
    <t>2024-08-05_60880_2025年３月期 第１四半期決算短信〔日本基準〕（連結）_attachments.md</t>
  </si>
  <si>
    <t>2024-11-06_60880_2025年３月期 第２四半期（中間期）決算短信〔日本基準〕（連結）_attachments.md</t>
  </si>
  <si>
    <t>2025-02-06_60880_2025年３月期 第３四半期決算短信〔日本基準〕（連結）_attachments.md</t>
  </si>
  <si>
    <t>2025-05-08_60880_2025年３月期 決算短信〔日本基準〕（連結）_attachments.md</t>
  </si>
  <si>
    <t>2025-08-05_60880_2026年３月期 第１四半期決算短信〔日本基準〕（連結）_attachments.md</t>
  </si>
  <si>
    <t>2022-02-08_60890_2022年３月期　第３四半期決算短信〔ＩＦＲＳ〕(連結)_attachments.md</t>
  </si>
  <si>
    <t>2022年３月期　第３四半期決算短信〔ＩＦＲＳ〕(連結)</t>
  </si>
  <si>
    <t>2022-05-11_60890_2022年３月期　決算短信〔ＩＦＲＳ〕(連結)_attachments.md</t>
  </si>
  <si>
    <t>2022年３月期　決算短信〔ＩＦＲＳ〕(連結)</t>
  </si>
  <si>
    <t>2022-08-05_60890_2023年３月期　第１四半期決算短信〔ＩＦＲＳ〕(連結)_attachments.md</t>
  </si>
  <si>
    <t>2023年３月期　第１四半期決算短信〔ＩＦＲＳ〕(連結)</t>
  </si>
  <si>
    <t>2022-11-09_60890_2023年３月期　第２四半期決算短信〔ＩＦＲＳ〕(連結)_attachments.md</t>
  </si>
  <si>
    <t>2023-02-08_60890_2023年３月期　第３四半期決算短信〔ＩＦＲＳ〕(連結)_attachments.md</t>
  </si>
  <si>
    <t>2023-05-11_60890_2023年３月期　決算短信〔ＩＦＲＳ〕(連結)_attachments.md</t>
  </si>
  <si>
    <t>2023-08-07_60890_2024年３月期　第１四半期決算短信〔ＩＦＲＳ〕(連結)_attachments.md</t>
  </si>
  <si>
    <t>2023-11-08_60890_2024年３月期　第２四半期決算短信〔ＩＦＲＳ〕(連結)_attachments.md</t>
  </si>
  <si>
    <t>2024-05-13_60890_2024年３月期　決算短信〔ＩＦＲＳ〕(連結)_attachments.md</t>
  </si>
  <si>
    <t>2024年３月期　決算短信〔ＩＦＲＳ〕(連結)</t>
  </si>
  <si>
    <t>2024-08-08_60890_2025年3月期 第1四半期決算短信〔IFRS〕(連結)_attachments.md</t>
  </si>
  <si>
    <t>2024-11-08_60890_2025年３月期  第２四半期（中間期）決算短信〔ＩＦＲＳ〕（連結）_attachments.md</t>
  </si>
  <si>
    <t>2025年３月期  第２四半期（中間期）決算短信〔ＩＦＲＳ〕（連結）</t>
  </si>
  <si>
    <t>2025-02-10_60890_2025年３月期 第３四半期決算短信〔IFRS〕(連結)_attachments.md</t>
  </si>
  <si>
    <t>2025年３月期 第３四半期決算短信〔IFRS〕(連結)</t>
  </si>
  <si>
    <t>2025-05-12_60890_2025年３月期 決算短信〔IFRS〕(連結)_attachments.md</t>
  </si>
  <si>
    <t>2025年３月期 決算短信〔IFRS〕(連結)</t>
  </si>
  <si>
    <t>2025-08-08_60890_2026年３月期 第１四半期決算短信〔IFRS〕(連結)_attachments.md</t>
  </si>
  <si>
    <t>2026年３月期 第１四半期決算短信〔IFRS〕(連結)</t>
  </si>
  <si>
    <t>2022-02-14_60900_2022年６月期　第２四半期決算短信〔日本基準〕（連結）_attachments.md</t>
  </si>
  <si>
    <t>2022-05-13_60900_2022年６月期　第３四半期決算短信〔日本基準〕（連結）_attachments.md</t>
  </si>
  <si>
    <t>2022-11-11_60900_2023年６月期　第１四半期決算短信〔日本基準〕（連結）_attachments.md</t>
  </si>
  <si>
    <t>2023-02-14_60900_2023年６月期 第２四半期決算短信〔日本基準〕（連結）_attachments.md</t>
  </si>
  <si>
    <t>2023-05-12_60900_2023年６月期 第３四半期決算短信〔日本基準〕（連結）_attachments.md</t>
  </si>
  <si>
    <t>2023-08-10_60900_2023年６月期 決算短信〔日本基準〕（連結）_attachments.md</t>
  </si>
  <si>
    <t>2023-11-10_60900_2024年６月期 第１四半期決算短信〔日本基準〕（連結）_attachments.md</t>
  </si>
  <si>
    <t>2024-02-14_60900_2024年６月期 第２四半期決算短信〔日本基準〕（連結）_attachments.md</t>
  </si>
  <si>
    <t>2024-05-15_60900_2024年６月期 第３四半期決算短信〔日本基準〕（連結）_attachments.md</t>
  </si>
  <si>
    <t>2024-08-09_60900_2024年６月期 決算短信〔日本基準〕（連結）_attachments.md</t>
  </si>
  <si>
    <t>2024-11-13_60900_2025年６月期 第１四半期決算短信〔日本基準〕（連結）_attachments.md</t>
  </si>
  <si>
    <t>2025-02-13_60900_2025年６月期 第２四半期（中間期）決算短信〔日本基準〕（連結）_attachments.md</t>
  </si>
  <si>
    <t>2025-05-14_60900_2025年６月期 第３四半期決算短信〔日本基準〕（連結）_attachments.md</t>
  </si>
  <si>
    <t>2025-08-08_60900_2025年６月期 決算短信〔日本基準〕（連結）_attachments.md</t>
  </si>
  <si>
    <t>2022-06-13_60910_2022年７月期　第３四半期決算短信〔日本基準〕（連結）_attachments.md</t>
  </si>
  <si>
    <t>2022-09-13_60910_2022年７月期　決算短信〔日本基準〕（連結）_attachments.md</t>
  </si>
  <si>
    <t>2022-12-12_60910_2023年７月期　第１四半期決算短信〔日本基準〕（連結）_attachments.md</t>
  </si>
  <si>
    <t>2023-03-13_60910_2023年７月期　第２四半期決算短信〔日本基準〕（連結）_attachments.md</t>
  </si>
  <si>
    <t>2023-06-12_60910_2023年７月期　第３四半期決算短信〔日本基準〕（連結）_attachments.md</t>
  </si>
  <si>
    <t>2023-09-12_60910_2023年７月期　決算短信〔日本基準〕（連結）_attachments.md</t>
  </si>
  <si>
    <t>2023-12-13_60910_2024年７月期　第１四半期決算短信〔日本基準〕（連結）_attachments.md</t>
  </si>
  <si>
    <t>2024-03-13_60910_2024年７月期　第２四半期決算短信〔日本基準〕（連結）_attachments.md</t>
  </si>
  <si>
    <t>2024-09-12_60910_2024年７月期　決算短信〔日本基準〕（連結）_attachments.md</t>
  </si>
  <si>
    <t>2024-12-13_60910_2025年７月期　第１四半期決算短信〔日本基準〕（連結）_attachments.md</t>
  </si>
  <si>
    <t>2025-03-13_60910_2025年７月期　第２四半期（中間期）決算短信〔日本基準〕（連結）_attachments.md</t>
  </si>
  <si>
    <t>2025-06-12_60910_2025年７月期　第３四半期決算短信〔日本基準〕（連結）_attachments.md</t>
  </si>
  <si>
    <t>2022-08-12_60920_2023年３月期 第１四半期決算短信〔日本基準〕（連結）_attachments.md</t>
  </si>
  <si>
    <t>2022-11-14_60920_2023年３月期 第２四半期決算短信〔日本基準〕（連結）_attachments.md</t>
  </si>
  <si>
    <t>2023-08-14_60920_2024年３月期 第１四半期決算短信〔日本基準〕（連結）_attachments.md</t>
  </si>
  <si>
    <t>2023-11-14_60920_2024年３月期 第２四半期決算短信〔日本基準〕（連結）_attachments.md</t>
  </si>
  <si>
    <t>2024-02-14_60920_2024年３月期 第３四半期決算短信〔日本基準〕（連結）_attachments.md</t>
  </si>
  <si>
    <t>2024-05-15_60920_2024年3月期　決算短信〔日本基準〕（連結）_attachments.md</t>
  </si>
  <si>
    <t>2024-08-14_60920_2025年３月期 第１四半期決算短信〔日本基準〕（連結）_attachments.md</t>
  </si>
  <si>
    <t>2024-11-14_60920_2025年３月期 第２四半期（中間期）決算短信〔日本基準〕（連結）_attachments.md</t>
  </si>
  <si>
    <t>2025-02-14_60920_2025年３月期 第３四半期決算短信〔日本基準〕（連結）_attachments.md</t>
  </si>
  <si>
    <t>2025-05-15_60920_2025年3月期　決算短信〔日本基準〕（連結）_attachments.md</t>
  </si>
  <si>
    <t>2025-08-14_60920_2026年３月期 第１四半期決算短信〔日本基準〕（連結）_attachments.md</t>
  </si>
  <si>
    <t>2022-07-08_60930_2023年２月期 第１四半期決算短信〔日本基準〕(連結)_attachments.md</t>
  </si>
  <si>
    <t>2023年２月期 第１四半期決算短信〔日本基準〕(連結)</t>
  </si>
  <si>
    <t>2022-10-07_60930_2023年２月期第２四半期決算短信〔日本基準〕（連結）_attachments.md</t>
  </si>
  <si>
    <t>2023-01-06_60930_2023年２月期第３四半期決算短信〔日本基準〕（連結）_attachments.md</t>
  </si>
  <si>
    <t>2023-04-19_60930_2023年２月期 決算短信〔日本基準〕（連結）_attachments.md</t>
  </si>
  <si>
    <t>2023-07-07_60930_2024年２月期 第１四半期決算短信〔日本基準〕(連結)_attachments.md</t>
  </si>
  <si>
    <t>2023-10-06_60930_2024年２月期 第２四半期決算短信〔日本基準〕(連結)_attachments.md</t>
  </si>
  <si>
    <t>2024-01-09_60930_2024年２月期 第３四半期決算短信〔日本基準〕(連結)_attachments.md</t>
  </si>
  <si>
    <t>2024-04-05_60930_2024年２月期 決算短信〔日本基準〕（連結）_attachments.md</t>
  </si>
  <si>
    <t>2024-07-05_60930_2025年２月期 第１四半期決算短信〔日本基準〕(連結)_attachments.md</t>
  </si>
  <si>
    <t>2024-10-15_60930_2025年２月期 第２四半期（中間期）決算短信〔日本基準〕(連結)_attachments.md</t>
  </si>
  <si>
    <t>2025-01-10_60930_2025年２月期 第３四半期決算短信〔日本基準〕(連結)_attachments.md</t>
  </si>
  <si>
    <t>2025-04-04_60930_2025年２月期 決算短信〔日本基準〕（連結）_attachments.md</t>
  </si>
  <si>
    <t>2025-07-08_60930_2026年２月期 第１四半期決算短信〔日本基準〕(連結)_attachments.md</t>
  </si>
  <si>
    <t>2024-05-15_60940_2024年9月期　第2四半期決算短信［日本基準］（連結）_attachments.md</t>
  </si>
  <si>
    <t>2024年9月期　第2四半期決算短信［日本基準］（連結）</t>
  </si>
  <si>
    <t>2024-08-09_60940_2024年9月期　第3四半期決算短信［日本基準］（連結）_attachments.md</t>
  </si>
  <si>
    <t>2024年9月期　第3四半期決算短信［日本基準］（連結）</t>
  </si>
  <si>
    <t>2024-11-14_60940_2024年9月期　決算短信［日本基準］（連結）_attachments.md</t>
  </si>
  <si>
    <t>2025-02-14_60940_2025年9月期　第1四半期決算短信［日本基準］（連結）_attachments.md</t>
  </si>
  <si>
    <t>2025年9月期　第1四半期決算短信［日本基準］（連結）</t>
  </si>
  <si>
    <t>2025-05-15_60940_2025年9月期　第2四半期（中間期）決算短信［日本基準］（連結）_attachments.md</t>
  </si>
  <si>
    <t>2025年9月期　第2四半期（中間期）決算短信［日本基準］（連結）</t>
  </si>
  <si>
    <t>2025-08-14_60940_2025年9月期　第3四半期決算短信［日本基準］（連結）_attachments.md</t>
  </si>
  <si>
    <t>2025年9月期　第3四半期決算短信［日本基準］（連結）</t>
  </si>
  <si>
    <t>2022-02-14_60950_2022年９月期 第１四半期決算短信〔日本基準〕（連結）_attachments.md</t>
  </si>
  <si>
    <t>2024-08-14_60950_2024年９月期 第３四半期決算短信〔日本基準〕（連結）_attachments.md</t>
  </si>
  <si>
    <t>2024-11-13_60950_2024年９月期 決算短信〔日本基準〕（連結）_attachments.md</t>
  </si>
  <si>
    <t>2025-02-13_60950_2025年９月期 第１四半期決算短信〔日本基準〕（連結）_attachments.md</t>
  </si>
  <si>
    <t>2025-05-14_60950_2025年９月期 第２四半期（中間期）決算短信〔日本基準〕（連結）_attachments.md</t>
  </si>
  <si>
    <t>2025-08-14_60950_2025年９月期 第３四半期決算短信〔日本基準〕（連結）_attachments.md</t>
  </si>
  <si>
    <t>2024-02-14_60960_2024年３月期第３四半期決算短信〔日本基準〕(連結)_attachments.md</t>
  </si>
  <si>
    <t>2024-05-15_60960_2024年３月期決算短信〔日本基準〕(連結)_attachments.md</t>
  </si>
  <si>
    <t>2024-08-14_60960_2025年３月期第１四半期決算短信〔日本基準〕(連結)_attachments.md</t>
  </si>
  <si>
    <t>2024-11-14_60960_2025年３月期第２四半期（中間期）決算短信〔日本基準〕(連結)_attachments.md</t>
  </si>
  <si>
    <t>2025-02-14_60960_2025年３月期第３四半期決算短信〔日本基準〕(連結)_attachments.md</t>
  </si>
  <si>
    <t>2025-05-15_60960_2025年３月期決算短信〔日本基準〕(連結)_attachments.md</t>
  </si>
  <si>
    <t>2025-08-14_60960_2026年３月期第１四半期決算短信〔日本基準〕(連結)_attachments.md</t>
  </si>
  <si>
    <t>2023-11-08_60980_2024年3月期 第2四半期 決算短信〔IFRS〕（連結）_attachments.md</t>
  </si>
  <si>
    <t>2024年3月期 第2四半期 決算短信〔IFRS〕（連結）</t>
  </si>
  <si>
    <t>2024-08-08_60980_2025年3月期 第1四半期 決算短信〔IFRS〕（連結）_attachments.md</t>
  </si>
  <si>
    <t>2025年3月期 第1四半期 決算短信〔IFRS〕（連結）</t>
  </si>
  <si>
    <t>2024-11-11_60980_2025年3月期 第2四半期(中間期)決算短信〔IFRS〕（連結）_attachments.md</t>
  </si>
  <si>
    <t>2025年3月期 第2四半期(中間期)決算短信〔IFRS〕（連結）</t>
  </si>
  <si>
    <t>2025-02-12_60980_2025年3月期 第3四半期 決算短信〔IFRS〕（連結）_attachments.md</t>
  </si>
  <si>
    <t>2025年3月期 第3四半期 決算短信〔IFRS〕（連結）</t>
  </si>
  <si>
    <t>2025-05-09_60980_2025年3月期 決算短信〔IFRS〕（連結）_attachments.md</t>
  </si>
  <si>
    <t>2025-08-05_60980_2026年3月期 第1四半期決算短信〔IFRS〕(連結)_attachments.md</t>
  </si>
  <si>
    <t>2022-02-10_60990_2021年12月期 決算短信〔日本基準〕（連結）_attachments.md</t>
  </si>
  <si>
    <t>2022-05-12_60990_2022年12月期 第1四半期決算短信〔日本基準〕（連結）_attachments.md</t>
  </si>
  <si>
    <t>2022-08-10_60990_2022年12月期 第2四半期決算短信〔日本基準〕（連結）_attachments.md</t>
  </si>
  <si>
    <t>2022-11-10_60990_2022年12月期 第3四半期決算短信〔日本基準〕（連結）_attachments.md</t>
  </si>
  <si>
    <t>2023-02-09_60990_2022年12月期 決算短信〔日本基準〕（連結）_attachments.md</t>
  </si>
  <si>
    <t>2023-05-10_60990_2023年12月期 第1四半期決算短信〔日本基準〕（連結）_attachments.md</t>
  </si>
  <si>
    <t>2023-08-07_60990_2023年12月期 第2四半期決算短信〔日本基準〕（連結）_attachments.md</t>
  </si>
  <si>
    <t>2023-11-07_60990_2023年12月期 第3四半期決算短信〔日本基準〕（連結）_attachments.md</t>
  </si>
  <si>
    <t>2024-02-14_60990_2023年12月期 決算短信〔日本基準〕（連結）_attachments.md</t>
  </si>
  <si>
    <t>2024-05-08_60990_2024年12月期 第1四半期決算短信〔日本基準〕（連結）_attachments.md</t>
  </si>
  <si>
    <t>2024-08-06_60990_2024年12月期第2四半期（中間期）決算短信〔日本基準〕（連結）_attachments.md</t>
  </si>
  <si>
    <t>2024-11-06_60990_2024年12月期第3四半期決算短信〔日本基準〕（連結）_attachments.md</t>
  </si>
  <si>
    <t>2025-02-10_60990_2024年12月期 決算短信〔日本基準〕（連結）_attachments.md</t>
  </si>
  <si>
    <t>2025-05-02_60990_2025年12月期第1四半期決算短信〔日本基準〕（連結）_attachments.md</t>
  </si>
  <si>
    <t>2025-08-06_60990_2025年12月期第2四半期（中間期）決算短信〔日本基準〕(連結)_attachments.md</t>
  </si>
  <si>
    <t>2022-01-28_61010_2022年３月期 第３四半期決算短信〔ＩＦＲＳ〕（連結）_attachments.md</t>
  </si>
  <si>
    <t>2022-05-12_61010_2022年３月期 決算短信〔ＩＦＲＳ〕（連結）_attachments.md</t>
  </si>
  <si>
    <t>2022-07-29_61010_2023年３月期　第１四半期決算短信〔ＩＦＲＳ〕（連結）_attachments.md</t>
  </si>
  <si>
    <t>2022-11-08_61010_2023年３月期 第２四半期決算短信〔ＩＦＲＳ〕（連結）_attachments.md</t>
  </si>
  <si>
    <t>2023-01-30_61010_2023年３月期 第３四半期決算短信〔ＩＦＲＳ〕（連結）_attachments.md</t>
  </si>
  <si>
    <t>2023-07-31_61010_2024年３月期 第１四半期決算短信〔ＩＦＲＳ〕（連結）_attachments.md</t>
  </si>
  <si>
    <t>2023-11-10_61010_2024年３月期 第２四半期決算短信〔ＩＦＲＳ〕（連結）_attachments.md</t>
  </si>
  <si>
    <t>2024-01-30_61010_2024年３月期 第３四半期決算短信〔ＩＦＲＳ〕（連結）_attachments.md</t>
  </si>
  <si>
    <t>2024-05-14_61010_2024年３月期 決算短信〔ＩＦＲＳ〕（連結）_attachments.md</t>
  </si>
  <si>
    <t>2024-07-30_61010_2025年３月期 第１四半期決算短信〔ＩＦＲＳ〕（連結）_attachments.md</t>
  </si>
  <si>
    <t>2024-11-13_61010_2025年３月期  第２四半期（中間期）決算短信〔ＩＦＲＳ〕（連結）_attachments.md</t>
  </si>
  <si>
    <t>2025-01-30_61010_2025年３月期 第３四半期決算短信〔ＩＦＲＳ〕（連結）_attachments.md</t>
  </si>
  <si>
    <t>2025-05-13_61010_2025年３月期 決算短信〔ＩＦＲＳ〕（連結）_attachments.md</t>
  </si>
  <si>
    <t>2025-07-30_61010_2026年３月期  第１四半期決算短信〔ＩＦＲＳ〕（連結）_attachments.md</t>
  </si>
  <si>
    <t>2026年３月期  第１四半期決算短信〔ＩＦＲＳ〕（連結）</t>
  </si>
  <si>
    <t>2024-05-10_61030_2024年３月期 決算短信〔日本基準〕(連結)_attachments.md</t>
  </si>
  <si>
    <t>2024-08-05_61030_2025年３月期第１四半期決算短信〔日本基準〕(連結)_attachments.md</t>
  </si>
  <si>
    <t>2024-10-31_61030_2025年３月期第２四半期（中間期）決算短信〔日本基準〕(連結)_attachments.md</t>
  </si>
  <si>
    <t>2025-02-05_61030_2025年３月期第３四半期決算短信〔日本基準〕(連結)_attachments.md</t>
  </si>
  <si>
    <t>2025-05-09_61030_2025年３月期　決算短信〔日本基準〕(連結)_attachments.md</t>
  </si>
  <si>
    <t>2025-08-05_61030_2026年３月期第１四半期決算短信〔日本基準〕(連結)_attachments.md</t>
  </si>
  <si>
    <t>2023-01-31_61040_2023年3月期　第3四半期決算短信〔日本基準〕(連結)_attachments.md</t>
  </si>
  <si>
    <t>2023-05-15_61040_2023年3月期　決算短信〔日本基準〕（連結）_attachments.md</t>
  </si>
  <si>
    <t>2023-07-31_61040_2024年3月期　第1四半期決算短信〔日本基準〕(連結)_attachments.md</t>
  </si>
  <si>
    <t>2023-11-08_61040_2024年3月期第2四半期決算短信〔日本基準〕(連結)_attachments.md</t>
  </si>
  <si>
    <t>2024-01-31_61040_2024年3月期　第3四半期決算短信〔日本基準〕(連結)_attachments.md</t>
  </si>
  <si>
    <t>2024-05-13_61040_2024年3月期　決算短信〔日本基準〕（連結）_attachments.md</t>
  </si>
  <si>
    <t>2024-07-31_61040_2025年3月期　第1四半期決算短信〔日本基準〕(連結)_attachments.md</t>
  </si>
  <si>
    <t>2024-11-12_61040_2025年3月期第2四半期（中間期）決算短信〔日本基準〕(連結)_attachments.md</t>
  </si>
  <si>
    <t>2025-01-31_61040_2025年3月期　第3四半期決算短信〔日本基準〕(連結)_attachments.md</t>
  </si>
  <si>
    <t>2025-05-12_61040_2025年3月期決算短信〔日本基準〕_attachments.md</t>
  </si>
  <si>
    <t>2025年3月期決算短信〔日本基準〕</t>
  </si>
  <si>
    <t>2025-07-31_61040_2026年3月期第1四半期決算短信〔日本基準〕(連結)_attachments.md</t>
  </si>
  <si>
    <t>2023-02-09_61130_2023年３月期 第３四半期決算短信〔ＩＦＲＳ〕（連結）_attachments.md</t>
  </si>
  <si>
    <t>2023-05-12_61130_2023年３月期　決算短信〔ＩＦＲＳ〕（連結）_attachments.md</t>
  </si>
  <si>
    <t>2023-08-08_61130_2024年３月期 第１四半期決算短信〔ＩＦＲＳ〕（連結）_attachments.md</t>
  </si>
  <si>
    <t>2023-11-09_61130_2024年３月期 第２四半期決算短信〔ＩＦＲＳ〕（連結）_attachments.md</t>
  </si>
  <si>
    <t>2024-02-08_61130_2024年３月期 第３四半期決算短信〔ＩＦＲＳ〕（連結）_attachments.md</t>
  </si>
  <si>
    <t>2024-05-14_61130_2024年３月期　決算短信〔ＩＦＲＳ〕（連結）_attachments.md</t>
  </si>
  <si>
    <t>2024-08-08_61130_2025年３月期 第１四半期決算短信〔ＩＦＲＳ〕（連結）_attachments.md</t>
  </si>
  <si>
    <t>2024-11-14_61130_2025年３月期 第２四半期（中間期）決算短信〔ＩＦＲＳ〕（連結）_attachments.md</t>
  </si>
  <si>
    <t>2025-02-14_61130_2025年３月期 第３四半期決算短信〔ＩＦＲＳ〕（連結）_attachments.md</t>
  </si>
  <si>
    <t>2025-05-15_61130_2025年３月期　決算短信〔ＩＦＲＳ〕（連結）_attachments.md</t>
  </si>
  <si>
    <t>2025-08-07_61130_2026年３月期 第１四半期決算短信〔ＩＦＲＳ〕（連結）_attachments.md</t>
  </si>
  <si>
    <t>2024-02-13_61180_2024年３月期 第３四半期決算短信〔日本基準〕(連結)_attachments.md</t>
  </si>
  <si>
    <t>2024-05-15_61180_2024年３月期 決算短信〔日本基準〕(連結)_attachments.md</t>
  </si>
  <si>
    <t>2024-08-09_61180_2025年３月期 第１四半期決算短信〔日本基準〕(連結)_attachments.md</t>
  </si>
  <si>
    <t>2024-11-12_61180_2025年３月期 第２四半期（中間期）決算短信〔日本基準〕(連結)_attachments.md</t>
  </si>
  <si>
    <t>2025-02-12_61180_2025年３月期 第３四半期決算短信〔日本基準〕(連結)_attachments.md</t>
  </si>
  <si>
    <t>2025-05-15_61180_2025年３月期 決算短信〔日本基準〕(連結)_attachments.md</t>
  </si>
  <si>
    <t>2025-08-08_61180_2026年３月期 第１四半期決算短信〔日本基準〕(連結)_attachments.md</t>
  </si>
  <si>
    <t>2022-02-10_61250_2022年3月期第3四半期決算短信〔日本基準〕（連結）_attachments.md</t>
  </si>
  <si>
    <t>2022-08-10_61250_2023年3月期第1四半期決算短信〔日本基準〕（連結）_attachments.md</t>
  </si>
  <si>
    <t>2022-11-07_61250_2023年3月期第2四半期決算短信〔日本基準〕（連結）_attachments.md</t>
  </si>
  <si>
    <t>2023-02-10_61250_2023年3月期第3四半期決算短信〔日本基準〕（連結）_attachments.md</t>
  </si>
  <si>
    <t>2023-05-12_61250_2023年３月期 決算短信〔日本基準〕（連結）_attachments.md</t>
  </si>
  <si>
    <t>2023-08-09_61250_2024年3月期第1四半期決算短信〔日本基準〕（連結）_attachments.md</t>
  </si>
  <si>
    <t>2023-11-09_61250_2024年3月期第2四半期決算短信〔日本基準〕（連結）_attachments.md</t>
  </si>
  <si>
    <t>2024-02-09_61250_2024年3月期第3四半期決算短信〔日本基準〕（連結）_attachments.md</t>
  </si>
  <si>
    <t>2024-05-14_61250_2024年３月期 決算短信〔日本基準〕（連結）_attachments.md</t>
  </si>
  <si>
    <t>2024-08-08_61250_2025年3月期第1四半期決算短信〔日本基準〕（連結）_attachments.md</t>
  </si>
  <si>
    <t>2024-11-12_61250_2025年3月期第2四半期（中間期）決算短信〔日本基準〕（連結）_attachments.md</t>
  </si>
  <si>
    <t>2025-02-07_61250_2025年3月期 第3四半期決算短信〔日本基準〕（連結）_attachments.md</t>
  </si>
  <si>
    <t>2025-05-13_61250_2025年３月期 決算短信〔日本基準〕（連結）_attachments.md</t>
  </si>
  <si>
    <t>2025-08-07_61250_2026年3月期第1四半期決算短信〔日本基準〕（連結）_attachments.md</t>
  </si>
  <si>
    <t>2022-08-05_61340_2023年3月期　第1四半期決算短信〔日本基準〕(連結)_attachments.md</t>
  </si>
  <si>
    <t>2022-11-07_61340_2023年3月期　第2四半期決算短信〔日本基準〕(連結)_attachments.md</t>
  </si>
  <si>
    <t>2023-02-09_61340_2023年3月期　第3四半期決算短信〔日本基準〕(連結)_attachments.md</t>
  </si>
  <si>
    <t>2023-05-11_61340_2023年3月期　決算短信〔日本基準〕(連結)_attachments.md</t>
  </si>
  <si>
    <t>2023-08-03_61340_2024年3月期　第1四半期決算短信〔日本基準〕(連結)_attachments.md</t>
  </si>
  <si>
    <t>2023-11-02_61340_2024年3月期　第2四半期決算短信〔日本基準〕(連結)_attachments.md</t>
  </si>
  <si>
    <t>2024-02-07_61340_2024年3月期　第3四半期決算短信〔日本基準〕(連結)_attachments.md</t>
  </si>
  <si>
    <t>2024-05-10_61340_2024年3月期　決算短信〔日本基準〕(連結)_attachments.md</t>
  </si>
  <si>
    <t>2024-08-02_61340_2025年3月期　第1四半期決算短信〔日本基準〕(連結)_attachments.md</t>
  </si>
  <si>
    <t>2024-11-06_61340_2025年3月期　第2四半期（中間期）決算短信〔日本基準〕(連結)_attachments.md</t>
  </si>
  <si>
    <t>2025-02-06_61340_2025年3月期　第3四半期決算短信〔日本基準〕(連結)_attachments.md</t>
  </si>
  <si>
    <t>2025-05-13_61340_2025年3月期　決算短信〔日本基準〕(連結)_attachments.md</t>
  </si>
  <si>
    <t>2025-08-05_61340_2026年3月期　第1四半期決算短信〔日本基準〕(連結)_attachments.md</t>
  </si>
  <si>
    <t>2023-01-31_61350_2023年３月期　第３四半期決算短信〔日本基準〕（連結）_attachments.md</t>
  </si>
  <si>
    <t>2023-04-28_61350_2023年３月期　決算短信〔日本基準〕（連結）_attachments.md</t>
  </si>
  <si>
    <t>2023-07-31_61350_2024年３月期　第１四半期決算短信〔日本基準〕（連結）_attachments.md</t>
  </si>
  <si>
    <t>2023-10-31_61350_2024年３月期　第２四半期決算短信〔日本基準〕（連結）_attachments.md</t>
  </si>
  <si>
    <t>2024-01-31_61350_2024年３月期　第３四半期決算短信〔日本基準〕（連結）_attachments.md</t>
  </si>
  <si>
    <t>2024-04-30_61350_2024年３月期　決算短信〔日本基準〕（連結）_attachments.md</t>
  </si>
  <si>
    <t>2024-07-31_61350_2025年３月期　第１四半期決算短信〔日本基準〕（連結）_attachments.md</t>
  </si>
  <si>
    <t>2024-10-31_61350_2025年３月期　第２四半期（中間期）決算短信〔日本基準〕（連結）_attachments.md</t>
  </si>
  <si>
    <t>2025-01-31_61350_2025年３月期　第３四半期決算短信〔日本基準〕（連結）_attachments.md</t>
  </si>
  <si>
    <t>2025-04-30_61350_2025年３月期　決算短信〔日本基準〕（連結）_attachments.md</t>
  </si>
  <si>
    <t>2025-07-31_61350_2026年３月期　第１四半期決算短信〔日本基準〕（連結）_attachments.md</t>
  </si>
  <si>
    <t>2023-04-06_61360_2023年11月期 第１四半期決算短信〔日本基準〕（連結）_attachments.md</t>
  </si>
  <si>
    <t>2023-07-06_61360_2023年11月期 第２四半期決算短信〔日本基準〕（連結）_attachments.md</t>
  </si>
  <si>
    <t>2023-10-05_61360_2023年11月期 第３四半期決算短信〔日本基準〕(連結)_attachments.md</t>
  </si>
  <si>
    <t>2024-01-11_61360_2023年11月期  決算短信〔日本基準〕（連結）_attachments.md</t>
  </si>
  <si>
    <t>2023年11月期  決算短信〔日本基準〕（連結）</t>
  </si>
  <si>
    <t>2024-04-04_61360_2024年11月期 第１四半期決算短信〔日本基準〕(連結)_attachments.md</t>
  </si>
  <si>
    <t>2024-07-11_61360_2024年11月期 第２四半期決算短信〔日本基準〕(連結)_attachments.md</t>
  </si>
  <si>
    <t>2024-10-10_61360_2024年11月期第３四半期決算短信〔日本基準〕(連結)_attachments.md</t>
  </si>
  <si>
    <t>2025-01-09_61360_2024年11月期 決算短信〔日本基準〕（連結）_attachments.md</t>
  </si>
  <si>
    <t>2025-04-10_61360_2025年11月期　第１四半期決算短信〔日本基準〕（連結）_attachments.md</t>
  </si>
  <si>
    <t>2025-07-10_61360_2025年11月期 第２四半期（中間期）決算短信〔日本基準〕(連結)_attachments.md</t>
  </si>
  <si>
    <t>2022-02-14_61370_2022年３月期　第３四半期決算短信〔日本基準〕（連結）_attachments.md</t>
  </si>
  <si>
    <t>2022-11-14_61370_2023年３月期　第２四半期決算短信〔日本基準〕（連結）_attachments.md</t>
  </si>
  <si>
    <t>2023-02-13_61370_2023年３月期　第３四半期決算短信〔日本基準〕（連結）_attachments.md</t>
  </si>
  <si>
    <t>2023-05-12_61370_2023年３月期　決算短信〔日本基準〕（連結）_attachments.md</t>
  </si>
  <si>
    <t>2023-08-07_61370_2024年３月期　第１四半期決算短信〔日本基準〕（連結）_attachments.md</t>
  </si>
  <si>
    <t>2023-11-13_61370_2024年３月期　第２四半期決算短信〔日本基準〕（連結）_attachments.md</t>
  </si>
  <si>
    <t>2024-02-13_61370_2024年３月期 第３四半期決算短信〔日本基準〕（連結）_attachments.md</t>
  </si>
  <si>
    <t>2024-05-10_61370_2024年３月期 決算短信〔日本基準〕（連結）_attachments.md</t>
  </si>
  <si>
    <t>2024-05-31_61370_（訂正・数値データ訂正）「2024年３月期 決算短信〔日本基準〕（連結）」の一部訂正について_attachments.md</t>
  </si>
  <si>
    <t>2024-08-07_61370_2025年３月期 第１四半期決算短信〔日本基準〕（連結）_attachments.md</t>
  </si>
  <si>
    <t>2024-11-11_61370_2025年３月期 第２四半期（中間期）決算短信〔日本基準〕（連結）_attachments.md</t>
  </si>
  <si>
    <t>2025-02-12_61370_2025年３月期　第３四半期決算短信〔日本基準〕（連結）_attachments.md</t>
  </si>
  <si>
    <t>2025-05-12_61370_2025年３月期 決算短信〔日本基準〕（連結）_attachments.md</t>
  </si>
  <si>
    <t>2025-08-08_61370_2026年３月期 第１四半期決算短信〔日本基準〕（連結）_attachments.md</t>
  </si>
  <si>
    <t>2024-08-09_61380_2025年3月期 第1四半期決算短信〔日本基準〕(連結)_attachments.md</t>
  </si>
  <si>
    <t>2024-11-08_61380_2025年3月期 第2四半期（中間期）決算短信〔日本基準〕(連結)_attachments.md</t>
  </si>
  <si>
    <t>2025-02-07_61380_2025年3月期 第3四半期決算短信〔日本基準〕(連結)_attachments.md</t>
  </si>
  <si>
    <t>2025-05-13_61380_2025年3月期決算短信〔日本基準〕（連結）_attachments.md</t>
  </si>
  <si>
    <t>2025-08-08_61380_2026年3月期 第1四半期決算短信〔日本基準〕(連結)_attachments.md</t>
  </si>
  <si>
    <t>2024-08-08_61400_2025年３月期第１四半期決算短信〔日本基準〕(連結)_attachments.md</t>
  </si>
  <si>
    <t>2024-11-08_61400_2025年３月期第２四半期（中間期）決算短信〔日本基準〕(連結)_attachments.md</t>
  </si>
  <si>
    <t>2025-02-07_61400_2025年３月期第３四半期決算短信〔日本基準〕(連結)_attachments.md</t>
  </si>
  <si>
    <t>2025-05-15_61400_2025年３月期決算短信〔日本基準〕(連結)_attachments.md</t>
  </si>
  <si>
    <t>2025-08-08_61400_2026年３月期第１四半期決算短信〔日本基準〕(連結)_attachments.md</t>
  </si>
  <si>
    <t>2022-02-10_61410_2021年12月期　決算短信〔IFRS〕（連結）_attachments.md</t>
  </si>
  <si>
    <t>2022-05-12_61410_2022年12月期 第１四半期決算短信〔ＩＦＲＳ〕（連結）_attachments.md</t>
  </si>
  <si>
    <t>2022-08-04_61410_2022年12月期 第２四半期決算短信〔ＩＦＲＳ〕（連結）_attachments.md</t>
  </si>
  <si>
    <t>2022-11-07_61410_2022年12月期 第３四半期決算短信〔ＩＦＲＳ〕（連結）_attachments.md</t>
  </si>
  <si>
    <t>2023-02-08_61410_2022年12月期　決算短信〔IFRS〕（連結）_attachments.md</t>
  </si>
  <si>
    <t>2023-05-10_61410_2023年12月期 第１四半期決算短信〔ＩＦＲＳ〕（連結）_attachments.md</t>
  </si>
  <si>
    <t>2023-08-03_61410_2023年12月期 第２四半期決算短信〔ＩＦＲＳ〕（連結）_attachments.md</t>
  </si>
  <si>
    <t>2023-10-25_61410_2023年12月期 第３四半期決算短信〔ＩＦＲＳ〕（連結）_attachments.md</t>
  </si>
  <si>
    <t>2024-02-05_61410_2023年12月期 決算短信〔ＩＦＲＳ〕（連結）_attachments.md</t>
  </si>
  <si>
    <t>2024-04-26_61410_2024年12月期 第１四半期決算短信〔ＩＦＲＳ〕（連結）_attachments.md</t>
  </si>
  <si>
    <t>2024-07-31_61410_2024年12月期 第２四半期（中間期）決算短信〔ＩＦＲＳ〕（連結）_attachments.md</t>
  </si>
  <si>
    <t>2024-11-01_61410_2024年12月期 第３四半期決算短信〔ＩＦＲＳ〕（連結）_attachments.md</t>
  </si>
  <si>
    <t>2025-02-05_61410_2024年12月期 決算短信〔ＩＦＲＳ〕（連結）_attachments.md</t>
  </si>
  <si>
    <t>2025-05-07_61410_2025年12月期 第１四半期決算短信〔ＩＦＲＳ〕（連結）_attachments.md</t>
  </si>
  <si>
    <t>2025-08-01_61410_2025年12月期 第２四半期（中間期）決算短信〔ＩＦＲＳ〕（連結）_attachments.md</t>
  </si>
  <si>
    <t>2022-05-11_61430_2022年12月期　第１四半期決算短信〔日本基準〕（連結）_attachments.md</t>
  </si>
  <si>
    <t>2022-08-09_61430_2022年12月期　第２四半期決算短信〔日本基準〕（連結）_attachments.md</t>
  </si>
  <si>
    <t>2023-02-14_61430_2022年12月期　決算短信〔日本基準〕（連結）_attachments.md</t>
  </si>
  <si>
    <t>2023-02-16_61430_（訂正・数値データ訂正）「2022年12月期 第1四半期決算短信 〔日本基準〕（連結）」の一部訂正のお知らせ_attachments.md</t>
  </si>
  <si>
    <t>（訂正・数値データ訂正）「2022年12月期 第1四半期決算短信 〔日本基準〕（連結）」の一部訂正のお知らせ</t>
  </si>
  <si>
    <t>2023-05-11_61430_2023年12月期　第１四半期決算短信〔日本基準〕（連結）_attachments.md</t>
  </si>
  <si>
    <t>2023-11-10_61430_2023年12月期　第３四半期決算短信〔日本基準〕（連結）_attachments.md</t>
  </si>
  <si>
    <t>2024-02-13_61430_2023年12月期　決算短信〔日本基準〕（連結）_attachments.md</t>
  </si>
  <si>
    <t>2024-05-10_61430_2024年12月期　第１四半期決算短信〔日本基準〕（連結）_attachments.md</t>
  </si>
  <si>
    <t>2024-08-08_61430_2024年12月期　第２四半期決算短信〔日本基準〕（連結）_attachments.md</t>
  </si>
  <si>
    <t>2024-11-08_61430_2024年12月期　第３四半期決算短信〔日本基準〕（連結）_attachments.md</t>
  </si>
  <si>
    <t>2025-02-13_61430_2024年12月期　決算短信〔日本基準〕（連結）_attachments.md</t>
  </si>
  <si>
    <t>2025-05-13_61430_2025年12月期　第１四半期決算短信〔日本基準〕（連結）_attachments.md</t>
  </si>
  <si>
    <t>2025-08-07_61430_2025年12月期　第２四半期（中間期）決算短信〔日本基準〕（連結）_attachments.md</t>
  </si>
  <si>
    <t>2022-11-14_61440_2023年3月期 第2四半期決算短信〔日本基準〕（連結）_attachments.md</t>
  </si>
  <si>
    <t>2023-01-31_61440_2023年3月期 第3四半期決算短信〔日本基準〕（連結）_attachments.md</t>
  </si>
  <si>
    <t>2023-05-15_61440_2023年3月期 決算短信〔日本基準〕（連結）_attachments.md</t>
  </si>
  <si>
    <t>2023-07-31_61440_2024年3月期　第1四半期決算短信〔日本基準〕（連結）_attachments.md</t>
  </si>
  <si>
    <t>2023-11-14_61440_2024年3月期　第2四半期決算短信〔日本基準〕（連結）_attachments.md</t>
  </si>
  <si>
    <t>2024-01-31_61440_2024年3月期　第3四半期決算短信〔日本基準〕（連結）_attachments.md</t>
  </si>
  <si>
    <t>2024-05-15_61440_2024年3月期 決算短信〔日本基準〕（連結）_attachments.md</t>
  </si>
  <si>
    <t>2024-07-31_61440_2025年3月期　第1四半期決算短信〔日本基準〕（連結）_attachments.md</t>
  </si>
  <si>
    <t>2024-11-14_61440_2025年3月期　第2四半期（中間期）決算短信〔日本基準〕（連結）_attachments.md</t>
  </si>
  <si>
    <t>2025-01-31_61440_2025年3月期　第3四半期決算短信〔日本基準〕（連結）_attachments.md</t>
  </si>
  <si>
    <t>2025-05-15_61440_2025年3月期　決算短信〔日本基準］（連結）_attachments.md</t>
  </si>
  <si>
    <t>2025年3月期　決算短信〔日本基準］（連結）</t>
  </si>
  <si>
    <t>2025-07-31_61440_2026年3月期　第1四半期決算短信〔日本基準〕（連結）_attachments.md</t>
  </si>
  <si>
    <t>2024-02-09_61450_2024年３月期　第３四半期決算短信〔日本基準〕（連結）_attachments.md</t>
  </si>
  <si>
    <t>2024-05-10_61450_2024年３月期　決算短信〔日本基準〕（連結）_attachments.md</t>
  </si>
  <si>
    <t>2024-08-09_61450_2025年３月期　第１四半期決算短信〔日本基準〕（連結）_attachments.md</t>
  </si>
  <si>
    <t>2024-11-13_61450_2025年３月期　第２四半期（中間期）決算短信〔日本基準〕(連結)_attachments.md</t>
  </si>
  <si>
    <t>2025-02-14_61450_2025年３月期　第３四半期決算短信〔日本基準〕（連結）_attachments.md</t>
  </si>
  <si>
    <t>2025-05-09_61450_2025年３月期　決算短信〔日本基準〕（連結）_attachments.md</t>
  </si>
  <si>
    <t>2025-08-08_61450_2026年３月期　第１四半期決算短信〔日本基準〕（連結）_attachments.md</t>
  </si>
  <si>
    <t>2022-01-25_61460_2022年3月期第3四半期決算短信〔日本基準〕（連結）_attachments.md</t>
  </si>
  <si>
    <t>2022-04-21_61460_2022年3月期 決算短信〔日本基準〕(連結）_attachments.md</t>
  </si>
  <si>
    <t>2022年3月期 決算短信〔日本基準〕(連結）</t>
  </si>
  <si>
    <t>2022-07-21_61460_2023年3月期第1四半期決算短信〔日本基準〕（連結）_attachments.md</t>
  </si>
  <si>
    <t>2022-10-20_61460_2023年3月期第2四半期決算短信〔日本基準〕（連結）_attachments.md</t>
  </si>
  <si>
    <t>2023-01-24_61460_2022年3月期第3四半期決算短信〔日本基準〕（連結）_attachments.md</t>
  </si>
  <si>
    <t>2023-04-20_61460_2023年3月期 決算短信〔日本基準〕(連結）_attachments.md</t>
  </si>
  <si>
    <t>2023年3月期 決算短信〔日本基準〕(連結）</t>
  </si>
  <si>
    <t>2023-07-20_61460_2024年3月期第1四半期決算短信〔日本基準〕（連結）_attachments.md</t>
  </si>
  <si>
    <t>2023-10-19_61460_2024年3月期第2四半期決算短信〔日本基準〕（連結）_attachments.md</t>
  </si>
  <si>
    <t>2024-01-24_61460_2024年3月期第3四半期決算短信〔日本基準〕（連結）_attachments.md</t>
  </si>
  <si>
    <t>2024-04-25_61460_2024年3月期 決算短信〔日本基準〕(連結）_attachments.md</t>
  </si>
  <si>
    <t>2024年3月期 決算短信〔日本基準〕(連結）</t>
  </si>
  <si>
    <t>2024-07-18_61460_2025年3月期第1四半期決算短信〔日本基準〕（連結）_attachments.md</t>
  </si>
  <si>
    <t>2024-10-17_61460_2025年3月期第2四半期（中間期）決算短信〔日本基準〕（連結）_attachments.md</t>
  </si>
  <si>
    <t>2025-01-23_61460_2025年3月期第3四半期決算短信〔日本基準〕（連結）_attachments.md</t>
  </si>
  <si>
    <t>2025-04-17_61460_2025年3月期 決算短信〔日本基準〕(連結）_attachments.md</t>
  </si>
  <si>
    <t>2025年3月期 決算短信〔日本基準〕(連結）</t>
  </si>
  <si>
    <t>2025-07-17_61460_2026年3月期第1四半期決算短信〔日本基準〕（連結）_attachments.md</t>
  </si>
  <si>
    <t>2023-02-10_61470_2023年3月期　第3四半期決算短信〔日本基準〕（連結）_attachments.md</t>
  </si>
  <si>
    <t>2024-08-09_61470_2025年3月期　第1四半期決算短信〔日本基準〕（連結）_attachments.md</t>
  </si>
  <si>
    <t>2024-11-08_61470_2025年3月期　第2四半期（中間期）決算短信〔日本基準〕（連結）_attachments.md</t>
  </si>
  <si>
    <t>2025-02-14_61470_2025年3月期　第3四半期決算短信〔日本基準〕（連結）_attachments.md</t>
  </si>
  <si>
    <t>2025-05-09_61470_2025年3月期　決算短信〔日本基準〕（連結）_attachments.md</t>
  </si>
  <si>
    <t>2025-08-13_61470_2026年3月期　第1四半期決算短信〔日本基準〕（連結）_attachments.md</t>
  </si>
  <si>
    <t>2024-08-13_61490_2024年12月期第２四半期（中間期）決算短信〔日本基準〕(連結)_attachments.md</t>
  </si>
  <si>
    <t>2024-11-13_61490_2024年12月期第３四半期決算短信〔日本基準〕(連結)_attachments.md</t>
  </si>
  <si>
    <t>2025-02-14_61490_2024年12月期決算短信〔日本基準〕(連結)_attachments.md</t>
  </si>
  <si>
    <t>2025-05-14_61490_2025年12月期第１四半期決算短信〔日本基準〕(連結)_attachments.md</t>
  </si>
  <si>
    <t>2025-08-12_61490_2025年12月期第２四半期（中間期）決算短信〔日本基準〕(連結)_attachments.md</t>
  </si>
  <si>
    <t>2023-04-14_61500_2023年５月期　第３四半期決算短信〔日本基準〕（連結）_attachments.md</t>
  </si>
  <si>
    <t>2023-07-14_61500_2023年５月期　決算短信〔日本基準〕（連結）_attachments.md</t>
  </si>
  <si>
    <t>2023-10-16_61500_2024年５月期　第１四半期決算短信〔日本基準〕（連結）_attachments.md</t>
  </si>
  <si>
    <t>2024-01-15_61500_2024年５月期　第２四半期決算短信〔日本基準〕（連結）_attachments.md</t>
  </si>
  <si>
    <t>2024-04-15_61500_2024年５月期　第３四半期決算短信〔日本基準〕（連結）_attachments.md</t>
  </si>
  <si>
    <t>2024-07-16_61500_2024年５月期　決算短信〔日本基準〕（連結）_attachments.md</t>
  </si>
  <si>
    <t>2024-10-15_61500_2025年５月期　第１四半期決算短信〔日本基準〕（連結）_attachments.md</t>
  </si>
  <si>
    <t>2025-01-14_61500_2025年５月期　第２四半期（中間期）決算短信〔日本基準〕（連結）_attachments.md</t>
  </si>
  <si>
    <t>2025-04-14_61500_2025年５月期　第３四半期決算短信〔日本基準〕（連結）_attachments.md</t>
  </si>
  <si>
    <t>2025-07-15_61500_2025年５月期　決算短信〔日本基準〕（連結）_attachments.md</t>
  </si>
  <si>
    <t>2022-11-01_61510_2023年3月期第2四半期決算短信[日本基準](連結)_attachments.md</t>
  </si>
  <si>
    <t>2023年3月期第2四半期決算短信[日本基準](連結)</t>
  </si>
  <si>
    <t>2023-08-02_61510_2024年3月期第1四半期決算短信[日本基準](連結)_attachments.md</t>
  </si>
  <si>
    <t>2024年3月期第1四半期決算短信[日本基準](連結)</t>
  </si>
  <si>
    <t>2024-05-09_61510_2024年3月期決算短信〔日本基準〕(連結)_attachments.md</t>
  </si>
  <si>
    <t>2024-08-02_61510_2025年3月期第1四半期決算短信[日本基準](連結)_attachments.md</t>
  </si>
  <si>
    <t>2024-11-14_61510_2025年3月期第2四半期(中間期)決算短信[日本基準](連結)_attachments.md</t>
  </si>
  <si>
    <t>2025年3月期第2四半期(中間期)決算短信[日本基準](連結)</t>
  </si>
  <si>
    <t>2024-11-14_61510_（訂正・数値データ訂正）「2024年３月期決算短信〔日本基準〕（連結）」の一部訂正について_attachments.md</t>
  </si>
  <si>
    <t>（訂正・数値データ訂正）「2024年３月期決算短信〔日本基準〕（連結）」の一部訂正について</t>
  </si>
  <si>
    <t>2024-11-14_61510_（訂正・数値データ訂正）「2024年３月期第２四半期決算短信〔日本基準〕（連結）」の一部訂正について_attachments.md</t>
  </si>
  <si>
    <t>（訂正・数値データ訂正）「2024年３月期第２四半期決算短信〔日本基準〕（連結）」の一部訂正について</t>
  </si>
  <si>
    <t>2024-11-14_61510_（訂正・数値データ訂正）「2024年３月期第３四半期決算短信〔日本基準〕（連結）」の一部訂正について_attachments.md</t>
  </si>
  <si>
    <t>（訂正・数値データ訂正）「2024年３月期第３四半期決算短信〔日本基準〕（連結）」の一部訂正について</t>
  </si>
  <si>
    <t>2024-11-14_61510_（訂正・数値データ訂正）「2025年３月期第１四半期決算短信〔日本基準〕（連結）」の一部訂正について_attachments.md</t>
  </si>
  <si>
    <t>（訂正・数値データ訂正）「2025年３月期第１四半期決算短信〔日本基準〕（連結）」の一部訂正について</t>
  </si>
  <si>
    <t>2024-12-04_61510_（訂正・数値データ訂正）「2025年3月期 第2四半期（中間期）決算短信[日本基準]（連結）」の一部訂正について_attachments.md</t>
  </si>
  <si>
    <t>（訂正・数値データ訂正）「2025年3月期 第2四半期（中間期）決算短信[日本基準]（連結）」の一部訂正について</t>
  </si>
  <si>
    <t>2025-02-14_61510_2025年3月期第3四半期決算短信[日本基準](連結)_attachments.md</t>
  </si>
  <si>
    <t>2025年3月期第3四半期決算短信[日本基準](連結)</t>
  </si>
  <si>
    <t>2025-05-15_61510_2025年3月期決算短信〔日本基準〕(連結)_attachments.md</t>
  </si>
  <si>
    <t>2025-08-05_61510_2026年3月期第1四半期決算短信[日本基準](連結)_attachments.md</t>
  </si>
  <si>
    <t>2024-07-31_61550_2025年３月期第１四半期決算短信〔日本基準〕(連結)_attachments.md</t>
  </si>
  <si>
    <t>2024-10-31_61550_2025年３月期第２四半期（中間期）決算短信〔日本基準〕(連結)_attachments.md</t>
  </si>
  <si>
    <t>2025-01-31_61550_2025年３月期第３四半期決算短信〔日本基準〕(連結)_attachments.md</t>
  </si>
  <si>
    <t>2025-05-02_61550_2025年３月期 決算短信〔日本基準〕(連結)_attachments.md</t>
  </si>
  <si>
    <t>2025-08-08_61550_2026年３月期第１四半期決算短信〔日本基準〕(連結)_attachments.md</t>
  </si>
  <si>
    <t>2023-02-10_61560_2023年６月期　第２四半期決算短信〔日本基準〕(非連結)_attachments.md</t>
  </si>
  <si>
    <t>2023年６月期　第２四半期決算短信〔日本基準〕(非連結)</t>
  </si>
  <si>
    <t>2023-05-10_61560_2023年６月期第３四半期決算短信〔日本基準〕(非連結)_attachments.md</t>
  </si>
  <si>
    <t>2023-08-10_61560_2023年６月期　決算短信〔日本基準〕(非連結)_attachments.md</t>
  </si>
  <si>
    <t>2023年６月期　決算短信〔日本基準〕(非連結)</t>
  </si>
  <si>
    <t>2023-11-10_61560_2024年６月期第１四半期決算短信〔日本基準〕(非連結)_attachments.md</t>
  </si>
  <si>
    <t>2024-02-09_61560_2024年６月期　第２四半期決算短信〔日本基準〕（非連結）_attachments.md</t>
  </si>
  <si>
    <t>2024-05-10_61560_2024年６月期第３四半期決算短信〔日本基準〕(非連結)_attachments.md</t>
  </si>
  <si>
    <t>2024-08-09_61560_2024年６月期　決算短信〔日本基準〕(非連結)_attachments.md</t>
  </si>
  <si>
    <t>2024年６月期　決算短信〔日本基準〕(非連結)</t>
  </si>
  <si>
    <t>2024-11-08_61560_2025年６月期第１四半期決算短信〔日本基準〕(非連結)_attachments.md</t>
  </si>
  <si>
    <t>2025-02-07_61560_2025年６月期第２四半期（中間期）決算短信〔日本基準〕(非連結)_attachments.md</t>
  </si>
  <si>
    <t>2025-05-09_61560_2025年６月期第３四半期決算短信〔日本基準〕(非連結)_attachments.md</t>
  </si>
  <si>
    <t>2025-08-08_61560_2025年６月期 決算短信〔日本基準〕(非連結)_attachments.md</t>
  </si>
  <si>
    <t>2025年６月期 決算短信〔日本基準〕(非連結)</t>
  </si>
  <si>
    <t>2024-07-31_61570_2025年３月期 第１四半期決算短信〔日本基準〕（連結）_attachments.md</t>
  </si>
  <si>
    <t>2024-10-31_61570_2025年３月期 第２四半期（中間期）決算短信〔日本基準〕（連結）_attachments.md</t>
  </si>
  <si>
    <t>2025-01-31_61570_2025年３月期 第３四半期決算短信〔日本基準〕（連結）_attachments.md</t>
  </si>
  <si>
    <t>2025-05-15_61570_2025年３月期 決算短信〔日本基準〕（連結）_attachments.md</t>
  </si>
  <si>
    <t>2025-07-31_61570_2026年３月期　第１四半期決算短信〔日本基準〕（連結）_attachments.md</t>
  </si>
  <si>
    <t>2022-11-07_61580_2023年３月期第２四半期決算短信〔日本基準〕(連結)_attachments.md</t>
  </si>
  <si>
    <t>2023-02-08_61580_2023年３月期第３四半期決算短信〔日本基準〕(連結)_attachments.md</t>
  </si>
  <si>
    <t>2023-05-11_61580_2023年３月期決算短信〔日本基準〕(連結)_attachments.md</t>
  </si>
  <si>
    <t>2023-08-08_61580_2024年３月期第１四半期決算短信〔日本基準〕(連結)_attachments.md</t>
  </si>
  <si>
    <t>2023-11-08_61580_2024年３月期第２四半期決算短信〔日本基準〕(連結)_attachments.md</t>
  </si>
  <si>
    <t>2024-02-08_61580_2024年３月期第３四半期決算短信〔日本基準〕(連結)_attachments.md</t>
  </si>
  <si>
    <t>2024-05-10_61580_2024年３月期決算短信〔日本基準〕(連結)_attachments.md</t>
  </si>
  <si>
    <t>2024-08-08_61580_2025年３月期第１四半期決算短信〔日本基準〕(連結)_attachments.md</t>
  </si>
  <si>
    <t>2024-11-11_61580_2025年３月期第２四半期（中間期）決算短信〔日本基準〕(連結)_attachments.md</t>
  </si>
  <si>
    <t>2025-02-06_61580_2025年３月期第３四半期決算短信〔日本基準〕(連結)_attachments.md</t>
  </si>
  <si>
    <t>2025-05-09_61580_2025年３月期決算短信〔日本基準〕(連結)_attachments.md</t>
  </si>
  <si>
    <t>2025-08-07_61580_2026年３月期第１四半期決算短信〔日本基準〕(連結)_attachments.md</t>
  </si>
  <si>
    <t>2022-01-13_61590_2022年８月期 第１四半期決算短信〔日本基準〕（連結）_attachments.md</t>
  </si>
  <si>
    <t>2022-04-12_61590_2022年８月期 第２四半期決算短信〔日本基準〕（連結）_attachments.md</t>
  </si>
  <si>
    <t>2022-07-12_61590_2022年８月期 第３四半期決算短信〔日本基準〕（連結）_attachments.md</t>
  </si>
  <si>
    <t>2022-10-12_61590_2022年８月期 決算短信〔日本基準〕（連結）_attachments.md</t>
  </si>
  <si>
    <t>2023-01-13_61590_2023年８月期 第１四半期決算短信〔日本基準〕（連結）_attachments.md</t>
  </si>
  <si>
    <t>2023-04-12_61590_2023年８月期 第２四半期決算短信〔日本基準〕（連結）_attachments.md</t>
  </si>
  <si>
    <t>2023-07-12_61590_2023年８月期 第３四半期決算短信〔日本基準〕（連結）_attachments.md</t>
  </si>
  <si>
    <t>2024-01-12_61590_2024年８月期 第１四半期決算短信〔日本基準〕（連結）_attachments.md</t>
  </si>
  <si>
    <t>2024-04-12_61590_2024年８月期 第２四半期決算短信〔日本基準〕（連結）_attachments.md</t>
  </si>
  <si>
    <t>2024-07-12_61590_2024年８月期 第３四半期決算短信〔日本基準〕（連結）_attachments.md</t>
  </si>
  <si>
    <t>2024-10-11_61590_2024年８月期 決算短信〔日本基準〕（連結）_attachments.md</t>
  </si>
  <si>
    <t>2025-01-10_61590_2025年８月期 第１四半期決算短信〔日本基準〕（連結）_attachments.md</t>
  </si>
  <si>
    <t>2025-04-11_61590_2025年８月期 第２四半期（中間期）決算短信〔日本基準〕（連結）_attachments.md</t>
  </si>
  <si>
    <t>2025-07-11_61590_2025年８月期 第３四半期決算短信〔日本基準〕（連結）_attachments.md</t>
  </si>
  <si>
    <t>2023-01-27_61610_2023年３月期 第３四半期決算短信〔日本基準〕（連結）_attachments.md</t>
  </si>
  <si>
    <t>2023-04-28_61610_2023年３月期 決算短信〔日本基準〕（連結）_attachments.md</t>
  </si>
  <si>
    <t>2023-07-28_61610_2024年３月期 第１四半期決算短信〔日本基準〕（連結）_attachments.md</t>
  </si>
  <si>
    <t>2023-10-30_61610_2024年３月期 第２四半期決算短信〔日本基準〕（連結）_attachments.md</t>
  </si>
  <si>
    <t>2024-01-29_61610_2024年３月期 第３四半期決算短信〔日本基準〕（連結）_attachments.md</t>
  </si>
  <si>
    <t>2024-04-26_61610_2024年３月期 決算短信〔日本基準〕（連結）_attachments.md</t>
  </si>
  <si>
    <t>2024-07-29_61610_2025年３月期 第１四半期決算短信〔日本基準〕（連結）_attachments.md</t>
  </si>
  <si>
    <t>2024-10-29_61610_2025年３月期 第２四半期（中間期）決算短信〔日本基準〕（連結）_attachments.md</t>
  </si>
  <si>
    <t>2025-01-30_61610_2025年３月期 第３四半期決算短信〔日本基準〕（連結）_attachments.md</t>
  </si>
  <si>
    <t>2025-04-28_61610_2025年３月期 決算短信〔日本基準〕（連結）_attachments.md</t>
  </si>
  <si>
    <t>2025-07-29_61610_2026年３月期 第１四半期決算短信〔日本基準〕（連結）_attachments.md</t>
  </si>
  <si>
    <t>2022-05-13_61650_2022年３月期 決算短信〔日本基準〕(連結)_attachments.md</t>
  </si>
  <si>
    <t>2024-08-08_61650_2025年３月期 第１四半期決算短信〔日本基準〕（連結）_attachments.md</t>
  </si>
  <si>
    <t>2024-11-12_61650_2025年３月期 第２四半期（中間期）決算短信〔日本基準〕（連結）_attachments.md</t>
  </si>
  <si>
    <t>2025-02-13_61650_2025年３月期 第３四半期 決算短信［日本基準］（連結）_attachments.md</t>
  </si>
  <si>
    <t>2025年３月期 第３四半期 決算短信［日本基準］（連結）</t>
  </si>
  <si>
    <t>2025-05-13_61650_2025年３月期 決算短信［日本基準］(連結）_attachments.md</t>
  </si>
  <si>
    <t>2025年３月期 決算短信［日本基準］(連結）</t>
  </si>
  <si>
    <t>2025-08-08_61650_2026年３月期 第１四半期決算短信［日本基準］(連結）_attachments.md</t>
  </si>
  <si>
    <t>2026年３月期 第１四半期決算短信［日本基準］(連結）</t>
  </si>
  <si>
    <t>2023-02-10_61660_2023年３月期　第３四半期決算短信〔日本基準〕（連結）_attachments.md</t>
  </si>
  <si>
    <t>2023-05-12_61660_2023年３月期　決算短信〔日本基準〕（連結）_attachments.md</t>
  </si>
  <si>
    <t>2023-08-10_61660_2024年３月期 第１四半期決算短信〔日本基準〕(連結)_attachments.md</t>
  </si>
  <si>
    <t>2023-11-02_61660_2024年３月期 第２四半期決算短信〔日本基準〕(連結)_attachments.md</t>
  </si>
  <si>
    <t>2024-02-09_61660_2024年３月期　第３四半期決算短信〔日本基準〕（連結）_attachments.md</t>
  </si>
  <si>
    <t>2024-05-13_61660_2024年３月期決算短信〔日本基準〕(連結)_attachments.md</t>
  </si>
  <si>
    <t>2024-08-09_61660_2025年３月期 第１四半期決算短信〔日本基準〕(連結)_attachments.md</t>
  </si>
  <si>
    <t>2024-11-08_61660_2025年３月期第２四半期（中間期）決算短信〔日本基準〕(連結)_attachments.md</t>
  </si>
  <si>
    <t>2025-02-07_61660_2025年３月期第３四半期決算短信〔日本基準〕(連結)_attachments.md</t>
  </si>
  <si>
    <t>2025-05-12_61660_2025年３月期決算短信〔日本基準〕(連結)_attachments.md</t>
  </si>
  <si>
    <t>2025-08-12_61660_2026年３月期第１四半期決算短信〔日本基準〕(連結)_attachments.md</t>
  </si>
  <si>
    <t>2023-02-14_61670_2023年３月期第３四半期決算短信〔日本基準〕（連結）_attachments.md</t>
  </si>
  <si>
    <t>2023-05-15_61670_2023年３月期決算短信〔日本基準〕（連結）_attachments.md</t>
  </si>
  <si>
    <t>2023-08-10_61670_2024年３月期第１四半期決算短信〔日本基準〕（連結）_attachments.md</t>
  </si>
  <si>
    <t>2023-11-14_61670_2024年３月期第２四半期決算短信〔日本基準〕（連結）_attachments.md</t>
  </si>
  <si>
    <t>2024-02-14_61670_2024年３月期第３四半期決算短信〔日本基準〕（連結）_attachments.md</t>
  </si>
  <si>
    <t>2024-05-15_61670_2024年３月期決算短信〔日本基準〕（連結）_attachments.md</t>
  </si>
  <si>
    <t>2024-08-13_61670_2025年３月期第１四半期決算短信〔日本基準〕（連結）_attachments.md</t>
  </si>
  <si>
    <t>2024-11-14_61670_2025年３月期 第２四半期（中間期）決算短信〔日本基準〕（連結）_attachments.md</t>
  </si>
  <si>
    <t>2025-02-14_61670_2025年３月期第３四半期決算短信〔日本基準〕（連結）_attachments.md</t>
  </si>
  <si>
    <t>2025-05-15_61670_2025年３月期決算短信〔日本基準〕（連結）_attachments.md</t>
  </si>
  <si>
    <t>2025-08-12_61670_2026年３月期第１四半期決算短信〔日本基準〕（連結）_attachments.md</t>
  </si>
  <si>
    <t>2024-08-08_61710_令和６年12月期 第２四半期（中間期）決算短信〔日本基準〕（連結）_attachments.md</t>
  </si>
  <si>
    <t>2024-11-08_61710_令和６年12月期 第３四半期決算短信〔日本基準〕（連結）_attachments.md</t>
  </si>
  <si>
    <t>2025-02-13_61710_令和６年12月期決算短信〔日本基準〕（連結）_attachments.md</t>
  </si>
  <si>
    <t>令和６年12月期決算短信〔日本基準〕（連結）</t>
  </si>
  <si>
    <t>2025-05-09_61710_令和７年12月期 第１四半期決算短信〔日本基準〕（連結）_attachments.md</t>
  </si>
  <si>
    <t>令和７年12月期 第１四半期決算短信〔日本基準〕（連結）</t>
  </si>
  <si>
    <t>2025-08-07_61710_令和７年12月期 第２四半期（中間期）決算短信〔日本基準〕（連結）_attachments.md</t>
  </si>
  <si>
    <t>2023-04-14_61730_2023年2月期決算短信〔日本基準〕（連結）_attachments.md</t>
  </si>
  <si>
    <t>2023-05-31_61730_（訂正・数値データ訂正）「2023年２月期 決算短信〔日本基準〕（連結）」の一部訂正について_attachments.md</t>
  </si>
  <si>
    <t>2023-07-14_61730_2024年2月期第1四半期決算短信〔日本基準〕（連結）_attachments.md</t>
  </si>
  <si>
    <t>2023-10-16_61730_2024年2月期第2四半期決算短信〔日本基準〕（連結）_attachments.md</t>
  </si>
  <si>
    <t>2024-01-15_61730_2024年2月期第3四半期決算短信〔日本基準〕（連結）_attachments.md</t>
  </si>
  <si>
    <t>2024-04-15_61730_2024年2月期決算短信〔日本基準〕（連結）_attachments.md</t>
  </si>
  <si>
    <t>2024-10-10_61730_(訂正・数値データ訂正) 「2024年2月期 決算短信〔日本基準〕(連結)」の一部訂正について_attachments.md</t>
  </si>
  <si>
    <t>(訂正・数値データ訂正) 「2024年2月期 決算短信〔日本基準〕(連結)」の一部訂正について</t>
  </si>
  <si>
    <t>2024-10-10_61730_2025年2月期第1四半期決算短信〔日本基準〕（連結）_attachments.md</t>
  </si>
  <si>
    <t>2025-01-10_61730_(訂正・数値データ訂正) 「2025年2月期 第1四半期決算短信〔日本基準〕(連結)」の一部訂正について_attachments.md</t>
  </si>
  <si>
    <t>(訂正・数値データ訂正) 「2025年2月期 第1四半期決算短信〔日本基準〕(連結)」の一部訂正について</t>
  </si>
  <si>
    <t>2025-01-10_61730_(訂正・数値データ訂正)「2024年2月期 決算短信〔日本基準〕(連結)の一部訂正について」の一部訂正について_attachments.md</t>
  </si>
  <si>
    <t>(訂正・数値データ訂正)「2024年2月期 決算短信〔日本基準〕(連結)の一部訂正について」の一部訂正について</t>
  </si>
  <si>
    <t>2025-01-10_61730_2025年2月期第2四半期（中間期）決算短信〔日本基準〕(連結)_attachments.md</t>
  </si>
  <si>
    <t>2025年2月期第2四半期（中間期）決算短信〔日本基準〕(連結)</t>
  </si>
  <si>
    <t>2025-02-21_61730_2025年2月期第3四半期決算短信〔日本基準〕(連結)_attachments.md</t>
  </si>
  <si>
    <t>2025年2月期第3四半期決算短信〔日本基準〕(連結)</t>
  </si>
  <si>
    <t>2025-04-14_61730_2025年2月期決算短信〔日本基準〕（連結）_attachments.md</t>
  </si>
  <si>
    <t>2025-05-30_61730_(訂正・数値データ訂正) 「2025年2月期決算短信〔日本基準〕(連結)」の一部訂正について_attachments.md</t>
  </si>
  <si>
    <t>(訂正・数値データ訂正) 「2025年2月期決算短信〔日本基準〕(連結)」の一部訂正について</t>
  </si>
  <si>
    <t>2025-07-15_61730_2026年2月期第1四半期決算短信〔日本基準〕(連結)_attachments.md</t>
  </si>
  <si>
    <t>2022-02-14_61760_2022年９月期 第１四半期決算短信〔日本基準〕（連結）_attachments.md</t>
  </si>
  <si>
    <t>2022-05-13_61760_2022年９月期 第２四半期決算短信〔日本基準〕（連結）_attachments.md</t>
  </si>
  <si>
    <t>2022-08-10_61760_2022年９月期 第３四半期決算短信〔日本基準〕（連結）_attachments.md</t>
  </si>
  <si>
    <t>2022-11-14_61760_2022年９月期 決算短信〔日本基準〕（連結）_attachments.md</t>
  </si>
  <si>
    <t>2023-02-14_61760_2023年９月期 第１四半期決算短信〔日本基準〕（連結）_attachments.md</t>
  </si>
  <si>
    <t>2023-05-15_61760_2023年９月期 第２四半期決算短信〔日本基準〕（連結）_attachments.md</t>
  </si>
  <si>
    <t>2024-02-14_61760_2024年９月期 第１四半期決算短信〔日本基準〕（連結）_attachments.md</t>
  </si>
  <si>
    <t>2024-08-09_61760_2024年９月期 第３四半期決算短信〔日本基準〕（連結）_attachments.md</t>
  </si>
  <si>
    <t>2024-11-14_61760_2024年９月期 決算短信〔日本基準〕（連結）_attachments.md</t>
  </si>
  <si>
    <t>2025-02-14_61760_2025年９月期 第１四半期決算短信〔日本基準〕（連結）_attachments.md</t>
  </si>
  <si>
    <t>2025-05-15_61760_2025年９月期 第２四半期（中間期）決算短信〔日本基準〕（連結）_attachments.md</t>
  </si>
  <si>
    <t>2025-08-14_61760_2025年９月期 第３四半期決算短信〔日本基準〕（連結）_attachments.md</t>
  </si>
  <si>
    <t>2023-02-14_61770_2022年12月期決算短信（日本基準）（連結）_attachments.md</t>
  </si>
  <si>
    <t>2022年12月期決算短信（日本基準）（連結）</t>
  </si>
  <si>
    <t>2023-05-12_61770_2023年12月期第１四半期決算短信(日本基準)（連結）_attachments.md</t>
  </si>
  <si>
    <t>2023年12月期第１四半期決算短信(日本基準)（連結）</t>
  </si>
  <si>
    <t>2023-08-10_61770_2023年12月期第２四半期決算短信（日本基準）(連結)_attachments.md</t>
  </si>
  <si>
    <t>2023年12月期第２四半期決算短信（日本基準）(連結)</t>
  </si>
  <si>
    <t>2023-11-10_61770_2023年12月期第３四半期決算短信（日本基準）（連結）_attachments.md</t>
  </si>
  <si>
    <t>2023年12月期第３四半期決算短信（日本基準）（連結）</t>
  </si>
  <si>
    <t>2024-02-14_61770_2023年12月期決算短信（日本基準）（連結）_attachments.md</t>
  </si>
  <si>
    <t>2023年12月期決算短信（日本基準）（連結）</t>
  </si>
  <si>
    <t>2024-05-14_61770_2024年12月期第1四半期決算短信（日本基準）（非連結）_attachments.md</t>
  </si>
  <si>
    <t>2024年12月期第1四半期決算短信（日本基準）（非連結）</t>
  </si>
  <si>
    <t>2024-08-13_61770_2024年12月期第2四半期（中間期）決算短信（日本基準）（非連結）_attachments.md</t>
  </si>
  <si>
    <t>2024年12月期第2四半期（中間期）決算短信（日本基準）（非連結）</t>
  </si>
  <si>
    <t>2024-11-13_61770_2024年12月期第３四半期決算短信（日本基準）(非連結)_attachments.md</t>
  </si>
  <si>
    <t>2024年12月期第３四半期決算短信（日本基準）(非連結)</t>
  </si>
  <si>
    <t>2025-02-13_61770_2024年12月期決算短信（日本基準）（非連結）_attachments.md</t>
  </si>
  <si>
    <t>2024年12月期決算短信（日本基準）（非連結）</t>
  </si>
  <si>
    <t>2025-05-14_61770_2025年12月期第1四半期決算短信（日本基準）（非連結）_attachments.md</t>
  </si>
  <si>
    <t>2025年12月期第1四半期決算短信（日本基準）（非連結）</t>
  </si>
  <si>
    <t>2025-08-13_61770_2025年12月期第2四半期（中間期）決算短信（日本基準）（非連結）_attachments.md</t>
  </si>
  <si>
    <t>2025年12月期第2四半期（中間期）決算短信（日本基準）（非連結）</t>
  </si>
  <si>
    <t>2023-11-13_61780_2024年３月期第２四半期決算短信〔日本基準〕（連結）_attachments.md</t>
  </si>
  <si>
    <t>2024-02-14_61780_2024年３月期第３四半期決算短信〔日本基準〕(連結)_attachments.md</t>
  </si>
  <si>
    <t>2024-05-15_61780_2024年３月期決算短信〔日本基準〕(連結)_attachments.md</t>
  </si>
  <si>
    <t>2024-08-09_61780_2025年３月期第１四半期決算短信〔日本基準〕(連結)_attachments.md</t>
  </si>
  <si>
    <t>2024-11-14_61780_2025年３月期第２四半期（中間期）決算短信〔日本基準〕(連結)_attachments.md</t>
  </si>
  <si>
    <t>2025-02-14_61780_2025年３月期第３四半期決算短信〔日本基準〕(連結)_attachments.md</t>
  </si>
  <si>
    <t>2025-05-15_61780_2025年３月期決算短信〔日本基準〕(連結)_attachments.md</t>
  </si>
  <si>
    <t>2025-08-08_61780_2026年３月期第１四半期決算短信〔日本基準〕(連結)_attachments.md</t>
  </si>
  <si>
    <t>2023-02-06_61800_2022年12月期 決算短信〔日本基準〕（連結）_attachments.md</t>
  </si>
  <si>
    <t>2023-05-08_61800_2023年12月期第1四半期決算短信〔日本基準〕（連結）_attachments.md</t>
  </si>
  <si>
    <t>2023-08-03_61800_2023年12月期 第2四半期決算短信〔日本基準〕（連結）_attachments.md</t>
  </si>
  <si>
    <t>2023-11-06_61800_2023年12月期 第3四半期決算短信〔日本基準〕（連結）_attachments.md</t>
  </si>
  <si>
    <t>2024-02-05_61800_2023年12月期 決算短信〔日本基準〕（連結）_attachments.md</t>
  </si>
  <si>
    <t>2024-05-08_61800_2024年12月期 第1四半期決算短信〔日本基準〕（連結）_attachments.md</t>
  </si>
  <si>
    <t>2024-08-06_61800_2024年12月期 第２四半期（中間期）決算短信〔日本基準〕(連結)_attachments.md</t>
  </si>
  <si>
    <t>2024-11-06_61800_2024年12月期 第３四半期決算短信〔日本基準〕(連結)_attachments.md</t>
  </si>
  <si>
    <t>2025-02-05_61800_2024年12月期 決算短信〔日本基準〕(連結)_attachments.md</t>
  </si>
  <si>
    <t>2025-02-21_61800_（訂正・数値データ訂正）「2024年12月期 決算短信〔日本基準〕(連結)」の一部訂正について_attachments.md</t>
  </si>
  <si>
    <t>（訂正・数値データ訂正）「2024年12月期 決算短信〔日本基準〕(連結)」の一部訂正について</t>
  </si>
  <si>
    <t>2025-05-13_61800_2025年12月期 第１四半期決算短信〔日本基準〕(連結)_attachments.md</t>
  </si>
  <si>
    <t>2025-08-07_61800_2025年12月期 第２四半期（中間期）決算短信〔日本基準〕(連結)_attachments.md</t>
  </si>
  <si>
    <t>2024-02-09_61810_2024年３月期 第３四半期決算短信〔日本基準〕（非連結）_attachments.md</t>
  </si>
  <si>
    <t>2024-05-10_61810_2024年３月期 決算短信〔日本基準〕（非連結）_attachments.md</t>
  </si>
  <si>
    <t>2024-08-09_61810_2025年3月期 第1四半期決算短信〔日本基準〕（非連結）_attachments.md</t>
  </si>
  <si>
    <t>2024-11-08_61810_2025年3月期 第2四半期（中間期）決算短信〔日本基準〕（非連結）_attachments.md</t>
  </si>
  <si>
    <t>2025-02-07_61810_2025年3月期 第3四半期決算短信〔日本基準〕（非連結）_attachments.md</t>
  </si>
  <si>
    <t>2025-05-15_61810_2025年3月期 決算短信〔日本基準〕（非連結）_attachments.md</t>
  </si>
  <si>
    <t>2025-08-08_61810_2026年3月期 第1四半期決算短信〔日本基準〕（非連結）_attachments.md</t>
  </si>
  <si>
    <t>2022-04-14_61820_2022年2月期 決算短信〔日本基準〕（連結）_attachments.md</t>
  </si>
  <si>
    <t>2023-01-13_61820_2023年２月期　第３四半期決算短信〔日本基準〕（連結）_attachments.md</t>
  </si>
  <si>
    <t>2023-07-14_61820_2024年２月期　第１四半期決算短信〔日本基準〕（連結）_attachments.md</t>
  </si>
  <si>
    <t>2024-07-12_61820_2025年２月期　第１四半期決算短信〔日本基準〕（連結）_attachments.md</t>
  </si>
  <si>
    <t>2024-10-15_61820_2025年２月期　第２四半期（中間期）決算短信〔日本基準〕（連結）_attachments.md</t>
  </si>
  <si>
    <t>2025-01-14_61820_2025年２月期 第３四半期決算短信〔日本基準〕（連結）_attachments.md</t>
  </si>
  <si>
    <t>2025-04-14_61820_2025年２月期 決算短信〔日本基準〕（連結）_attachments.md</t>
  </si>
  <si>
    <t>2025-04-18_61820_(訂正・数値データ訂正)「2025年２月期決算短信〔日本基準〕（連結）」の一部訂正に関するお知らせ_attachments.md</t>
  </si>
  <si>
    <t>(訂正・数値データ訂正)「2025年２月期決算短信〔日本基準〕（連結）」の一部訂正に関するお知らせ</t>
  </si>
  <si>
    <t>2025-05-02_61820_(訂正・数値データ訂正)「2025年２月期決算短信〔日本基準〕（連結）」の一部訂正に関するお知らせ_attachments.md</t>
  </si>
  <si>
    <t>2025-07-15_61820_2026年２月期 第１四半期決算短信〔日本基準〕（連結）_attachments.md</t>
  </si>
  <si>
    <t>2023-04-12_61830_2023年２月期決算短信〔ＩＦＲＳ〕(連結)_attachments.md</t>
  </si>
  <si>
    <t>2023年２月期決算短信〔ＩＦＲＳ〕(連結)</t>
  </si>
  <si>
    <t>2023-07-12_61830_2024年２月期第１四半期決算短信〔ＩＦＲＳ〕（連結）_attachments.md</t>
  </si>
  <si>
    <t>2023-10-11_61830_2024年２月期第２四半期決算短信〔ＩＦＲＳ〕（連結）_attachments.md</t>
  </si>
  <si>
    <t>2024-01-10_61830_2024年２月期第３四半期決算短信〔ＩＦＲＳ〕（連結）_attachments.md</t>
  </si>
  <si>
    <t>2024-04-10_61830_2024年２月期決算短信〔ＩＦＲＳ〕(連結)_attachments.md</t>
  </si>
  <si>
    <t>2024年２月期決算短信〔ＩＦＲＳ〕(連結)</t>
  </si>
  <si>
    <t>2024-07-10_61830_2025年２月期第１四半期決算短信〔ＩＦＲＳ〕（連結）_attachments.md</t>
  </si>
  <si>
    <t>2025年２月期第１四半期決算短信〔ＩＦＲＳ〕（連結）</t>
  </si>
  <si>
    <t>2024-10-09_61830_2025年２月期第２四半期（中間期）決算短信〔ＩＦＲＳ〕（連結）_attachments.md</t>
  </si>
  <si>
    <t>2025年２月期第２四半期（中間期）決算短信〔ＩＦＲＳ〕（連結）</t>
  </si>
  <si>
    <t>2025-01-09_61830_2025年２月期第３四半期決算短信〔ＩＦＲＳ〕（連結）_attachments.md</t>
  </si>
  <si>
    <t>2025-04-09_61830_2025年２月期決算短信〔ＩＦＲＳ〕(連結)_attachments.md</t>
  </si>
  <si>
    <t>2025年２月期決算短信〔ＩＦＲＳ〕(連結)</t>
  </si>
  <si>
    <t>2025-07-09_61830_2026年２月期第１四半期決算短信〔ＩＦＲＳ〕（連結）_attachments.md</t>
  </si>
  <si>
    <t>2023-03-09_61840_2023年１月期 決算短信〔日本基準〕(連結)_attachments.md</t>
  </si>
  <si>
    <t>2023-06-12_61840_2024年１月期 第１四半期決算短信〔日本基準〕(連結)_attachments.md</t>
  </si>
  <si>
    <t>2023-09-14_61840_2024年１月期 第２四半期決算短信〔日本基準〕(連結)_attachments.md</t>
  </si>
  <si>
    <t>2023-12-14_61840_2024年１月期 第３四半期決算短信〔日本基準〕(連結)_attachments.md</t>
  </si>
  <si>
    <t>2024-03-14_61840_2024年１月期 決算短信〔日本基準〕(連結)_attachments.md</t>
  </si>
  <si>
    <t>2024-03-14_61840_（訂正・数字データ訂正）「2024年１月期決算短信〔日本基準〕(連結)」の一部訂正について_attachments.md</t>
  </si>
  <si>
    <t>（訂正・数字データ訂正）「2024年１月期決算短信〔日本基準〕(連結)」の一部訂正について</t>
  </si>
  <si>
    <t>2024-06-13_61840_2025年１月期 第１四半期決算短信〔日本基準〕(連結)_attachments.md</t>
  </si>
  <si>
    <t>2024-09-12_61840_2025年１月期 第２四半期決算短信〔日本基準〕(連結)_attachments.md</t>
  </si>
  <si>
    <t>2025年１月期 第２四半期決算短信〔日本基準〕(連結)</t>
  </si>
  <si>
    <t>2024-12-12_61840_2025年１月期 第３四半期決算短信〔日本基準〕(連結)_attachments.md</t>
  </si>
  <si>
    <t>2025-03-13_61840_2025年１月期決算短信〔日本基準〕(連結)_attachments.md</t>
  </si>
  <si>
    <t>2025-04-17_61840_（訂正・数値データ訂正）「2025年１月期決算短信〔日本基準〕(連結)」の一部訂正について_attachments.md</t>
  </si>
  <si>
    <t>（訂正・数値データ訂正）「2025年１月期決算短信〔日本基準〕(連結)」の一部訂正について</t>
  </si>
  <si>
    <t>2025-06-12_61840_2026年１月期 第１四半期決算短信〔日本基準〕(連結)_attachments.md</t>
  </si>
  <si>
    <t>2024-01-31_61850_2024年３月期 第３四半期決算短信〔日本基準〕（連結）_attachments.md</t>
  </si>
  <si>
    <t>2024-07-31_61850_2025年３月期 第１四半期決算短信〔日本基準〕（連結）_attachments.md</t>
  </si>
  <si>
    <t>2024-10-31_61850_2025年３月期 第２四半期（中間期）決算短信〔日本基準〕（連結）_attachments.md</t>
  </si>
  <si>
    <t>2025-01-31_61850_2025年３月期 第３四半期決算短信〔日本基準〕（連結）_attachments.md</t>
  </si>
  <si>
    <t>2025-04-30_61850_2025年３月期 決算短信〔日本基準〕（連結）_attachments.md</t>
  </si>
  <si>
    <t>2025-07-31_61850_2026年３月期 第１四半期決算短信〔日本基準〕（連結）_attachments.md</t>
  </si>
  <si>
    <t>2024-08-08_61860_2025年３月期 第１四半期決算短信〔日本基準〕（連結）_attachments.md</t>
  </si>
  <si>
    <t>2024-11-08_61860_2025年３月期 第２四半期（中間期）決算短信〔日本基準〕（連結）_attachments.md</t>
  </si>
  <si>
    <t>2025-02-10_61860_2025年３月期 第３四半期決算短信〔日本基準〕（連結）_attachments.md</t>
  </si>
  <si>
    <t>2025-05-13_61860_2025年３月期　決算短信〔日本基準〕（連結）_attachments.md</t>
  </si>
  <si>
    <t>2025-08-08_61860_2026年３月期 第１四半期決算短信〔日本基準〕（連結）_attachments.md</t>
  </si>
  <si>
    <t>2024-04-30_61890_2024年9月期 第2四半期決算短信[日本基準](連結)_attachments.md</t>
  </si>
  <si>
    <t>2024年9月期 第2四半期決算短信[日本基準](連結)</t>
  </si>
  <si>
    <t>2024-07-31_61890_2024年9月期 第3四半期決算短信[日本基準](連結)_attachments.md</t>
  </si>
  <si>
    <t>2024年9月期 第3四半期決算短信[日本基準](連結)</t>
  </si>
  <si>
    <t>2024-11-14_61890_2024年9月期 決算短信[日本基準](連結)_attachments.md</t>
  </si>
  <si>
    <t>2024年9月期 決算短信[日本基準](連結)</t>
  </si>
  <si>
    <t>2025-01-31_61890_2025年9月期 第1四半期決算短信[日本基準](連結)_attachments.md</t>
  </si>
  <si>
    <t>2025年9月期 第1四半期決算短信[日本基準](連結)</t>
  </si>
  <si>
    <t>2025-04-30_61890_2025年9月期 第2四半期（中間期）決算短信[日本基準](連結)_attachments.md</t>
  </si>
  <si>
    <t>2025年9月期 第2四半期（中間期）決算短信[日本基準](連結)</t>
  </si>
  <si>
    <t>2025-07-31_61890_2025年9月期 第3四半期決算短信[日本基準](連結)_attachments.md</t>
  </si>
  <si>
    <t>2025年9月期 第3四半期決算短信[日本基準](連結)</t>
  </si>
  <si>
    <t>2024-05-15_61900_2024年３月期　決算短信[日本基準]（連結）_attachments.md</t>
  </si>
  <si>
    <t>2024-08-13_61900_2025年３月期　第１四半期決算短信[日本基準]（連結）_attachments.md</t>
  </si>
  <si>
    <t>2024-11-14_61900_2025年３月期　第２四半期（中間期）決算短信[日本基準]（連結）_attachments.md</t>
  </si>
  <si>
    <t>2025-02-14_61900_2025年３月期　第３四半期決算短信[日本基準]（連結）_attachments.md</t>
  </si>
  <si>
    <t>2025-05-15_61900_2025年３月期　決算短信[日本基準]（連結）_attachments.md</t>
  </si>
  <si>
    <t>2025-06-19_61900_（訂正・数値データ訂正）「2025年３月期決算短信[日本基準]（連結）」の一部訂正について_attachments.md</t>
  </si>
  <si>
    <t>（訂正・数値データ訂正）「2025年３月期決算短信[日本基準]（連結）」の一部訂正について</t>
  </si>
  <si>
    <t>2025-08-14_61900_2026年３月期　第１四半期決算短信[日本基準]（連結）_attachments.md</t>
  </si>
  <si>
    <t>2023-05-15_61910_2023年９月期 第２四半期決算短信〔ＩＦＲＳ〕（連結）_attachments.md</t>
  </si>
  <si>
    <t>2023年９月期 第２四半期決算短信〔ＩＦＲＳ〕（連結）</t>
  </si>
  <si>
    <t>2023-08-14_61910_2023年９月期 第３四半期決算短信〔ＩＦＲＳ〕（連結）_attachments.md</t>
  </si>
  <si>
    <t>2023-11-14_61910_2023年９月期 決算短信〔ＩＦＲＳ〕（連結）_attachments.md</t>
  </si>
  <si>
    <t>2023年９月期 決算短信〔ＩＦＲＳ〕（連結）</t>
  </si>
  <si>
    <t>2024-02-14_61910_2024年９月期　第１四半期決算短信（ＩＦＲＳ）（連結）_attachments.md</t>
  </si>
  <si>
    <t>2024年９月期　第１四半期決算短信（ＩＦＲＳ）（連結）</t>
  </si>
  <si>
    <t>2024-05-15_61910_2024年９月期　第２四半期決算短信（ＩＦＲＳ）（連結）_attachments.md</t>
  </si>
  <si>
    <t>2024年９月期　第２四半期決算短信（ＩＦＲＳ）（連結）</t>
  </si>
  <si>
    <t>2024-08-14_61910_2024年９月期第３四半期決算短信（ＩＦＲＳ）（連結）_attachments.md</t>
  </si>
  <si>
    <t>2024年９月期第３四半期決算短信（ＩＦＲＳ）（連結）</t>
  </si>
  <si>
    <t>2024-11-14_61910_2024年９月期 決算短信（ＩＦＲＳ）（連結）_attachments.md</t>
  </si>
  <si>
    <t>2024年９月期 決算短信（ＩＦＲＳ）（連結）</t>
  </si>
  <si>
    <t>2025-01-07_61910_(訂正・数値データ訂正)「2024年９月期 決算短信〔IFRS〕（連結）」の一部訂正について_attachments.md</t>
  </si>
  <si>
    <t>(訂正・数値データ訂正)「2024年９月期 決算短信〔IFRS〕（連結）」の一部訂正について</t>
  </si>
  <si>
    <t>2025-02-14_61910_2025年９月期 第１四半期決算短信（ＩＦＲＳ）（連結）_attachments.md</t>
  </si>
  <si>
    <t>2025年９月期 第１四半期決算短信（ＩＦＲＳ）（連結）</t>
  </si>
  <si>
    <t>2025-05-15_61910_2025年９月期 第２四半期（中間期）決算短信（ＩＦＲＳ）（連結）_attachments.md</t>
  </si>
  <si>
    <t>2025年９月期 第２四半期（中間期）決算短信（ＩＦＲＳ）（連結）</t>
  </si>
  <si>
    <t>2025-08-14_61910_2025年９月期 第３四半期　決算短信（IFRS）（連結）_attachments.md</t>
  </si>
  <si>
    <t>2025年９月期 第３四半期　決算短信（IFRS）（連結）</t>
  </si>
  <si>
    <t>2024-02-13_61930_2024年３月期第３四半期決算短信〔日本基準〕(連結)_attachments.md</t>
  </si>
  <si>
    <t>2024-05-13_61930_2024年３月期 決算短信〔日本基準〕（連結）_attachments.md</t>
  </si>
  <si>
    <t>2024-08-13_61930_2025年３月期第１四半期決算短信〔日本基準〕（連結）_attachments.md</t>
  </si>
  <si>
    <t>2024-11-12_61930_2025年３月期第2四半期（中間期）決算短信〔日本基準〕（連結）_attachments.md</t>
  </si>
  <si>
    <t>2025-02-13_61930_2025年３月期第３四半期決算短信〔日本基準〕（連結）_attachments.md</t>
  </si>
  <si>
    <t>2025-05-13_61930_2025年３月期 決算短信〔日本基準〕（連結）_attachments.md</t>
  </si>
  <si>
    <t>2025-08-13_61930_2026年３月期第１四半期決算短信〔日本基準〕（連結）_attachments.md</t>
  </si>
  <si>
    <t>2022-02-10_61940_2022年9月期 第1四半期決算短信〔日本基準〕（連結）_attachments.md</t>
  </si>
  <si>
    <t>2022-05-12_61940_2022年9月期 第2四半期決算短信〔日本基準〕（連結）_attachments.md</t>
  </si>
  <si>
    <t>2022-08-12_61940_2022年9月期 第3四半期決算短信〔日本基準〕（連結）_attachments.md</t>
  </si>
  <si>
    <t>2022-11-11_61940_2022年9月期 決算短信〔日本基準〕（連結）_attachments.md</t>
  </si>
  <si>
    <t>2023-02-10_61940_2023年9月期 第1四半期決算短信〔日本基準〕（連結）_attachments.md</t>
  </si>
  <si>
    <t>2023-05-11_61940_2023年9月期 第2四半期決算短信〔日本基準〕（連結）_attachments.md</t>
  </si>
  <si>
    <t>2023-08-10_61940_2023年9月期 第3四半期決算短信〔日本基準〕（連結）_attachments.md</t>
  </si>
  <si>
    <t>2023-11-13_61940_2023年9月期 決算短信〔日本基準〕（連結）_attachments.md</t>
  </si>
  <si>
    <t>2024-02-09_61940_2024年9月期 第1四半期決算短信〔日本基準〕（連結）_attachments.md</t>
  </si>
  <si>
    <t>2024-05-14_61940_2024年9月期 第2四半期決算短信〔日本基準〕（連結）_attachments.md</t>
  </si>
  <si>
    <t>2024-08-09_61940_2024年9月期 第3四半期決算短信〔日本基準〕（連結）_attachments.md</t>
  </si>
  <si>
    <t>2024-11-13_61940_2024年9月期 決算短信〔日本基準〕（連結）_attachments.md</t>
  </si>
  <si>
    <t>2025-02-12_61940_2025年9月期 第1四半期決算短信〔日本基準〕（非連結）_attachments.md</t>
  </si>
  <si>
    <t>2025-05-14_61940_2025年9月期 第2四半期決算短信〔日本基準〕（非連結）_attachments.md</t>
  </si>
  <si>
    <t>2025年9月期 第2四半期決算短信〔日本基準〕（非連結）</t>
  </si>
  <si>
    <t>2025-08-12_61940_2025年9月期 第3四半期決算短信〔日本基準〕（非連結）_attachments.md</t>
  </si>
  <si>
    <t>2022-02-14_61950_2022年６月期　第２四半期決算短信〔日本基準〕（連結）_attachments.md</t>
  </si>
  <si>
    <t>2022-06-08_61950_2022年３月期 決算短信〔日本基準〕（連結）_attachments.md</t>
  </si>
  <si>
    <t>2022-08-08_61950_2023年３月期　第１四半期決算短信〔日本基準〕（連結）_attachments.md</t>
  </si>
  <si>
    <t>2022-11-11_61950_2023年３月期　第２四半期決算短信〔日本基準〕（連結）_attachments.md</t>
  </si>
  <si>
    <t>2023-02-13_61950_2023年３月期　第３四半期決算短信〔日本基準〕（連結）_attachments.md</t>
  </si>
  <si>
    <t>2023-05-11_61950_2023年３月期　決算短信〔日本基準〕（連結）_attachments.md</t>
  </si>
  <si>
    <t>2023-08-09_61950_2024年３月期　第１四半期決算短信〔日本基準〕（連結）_attachments.md</t>
  </si>
  <si>
    <t>2023-11-13_61950_2024年３月期　第２四半期決算短信〔日本基準〕（連結）_attachments.md</t>
  </si>
  <si>
    <t>2024-02-13_61950_2024年３月期　第３四半期決算短信〔日本基準〕（連結）_attachments.md</t>
  </si>
  <si>
    <t>2024-05-15_61950_2024年３月期　決算短信〔日本基準〕（連結）_attachments.md</t>
  </si>
  <si>
    <t>2024-08-09_61950_2025年３月期第１四半期決算短信〔日本基準〕（連結）_attachments.md</t>
  </si>
  <si>
    <t>2024-11-14_61950_2025年3月期 第2四半期（中間期）決算短信〔日本基準〕（連結）_attachments.md</t>
  </si>
  <si>
    <t>2025-02-14_61950_2025年３月期　第３四半期決算短信〔日本基準〕（連結）_attachments.md</t>
  </si>
  <si>
    <t>2025-05-14_61950_2025年３月期 決算短信〔日本基準〕（連結）_attachments.md</t>
  </si>
  <si>
    <t>2025-08-12_61950_2026年３月期　第１四半期決算短信〔日本基準〕（連結）_attachments.md</t>
  </si>
  <si>
    <t>2023-01-30_61960_2023年９月期 第１四半期決算短信〔日本基準〕(非連結)_attachments.md</t>
  </si>
  <si>
    <t>2023年９月期 第１四半期決算短信〔日本基準〕(非連結)</t>
  </si>
  <si>
    <t>2023-04-27_61960_2023年９月期 第２四半期決算短信〔日本基準〕(非連結)_attachments.md</t>
  </si>
  <si>
    <t>2023年９月期 第２四半期決算短信〔日本基準〕(非連結)</t>
  </si>
  <si>
    <t>2023-07-28_61960_2023年９月期 第３四半期決算短信〔日本基準〕(非連結)_attachments.md</t>
  </si>
  <si>
    <t>2023-10-30_61960_2023年９月期 決算短信〔日本基準〕(非連結)_attachments.md</t>
  </si>
  <si>
    <t>2024-01-30_61960_2024年９月期 第１四半期決算短信〔日本基準〕(非連結)_attachments.md</t>
  </si>
  <si>
    <t>2024-04-30_61960_2024年９月期 第２四半期決算短信〔日本基準〕(非連結)_attachments.md</t>
  </si>
  <si>
    <t>2024-07-30_61960_2024年９月期 第３四半期決算短信〔日本基準〕(非連結)_attachments.md</t>
  </si>
  <si>
    <t>2024-10-30_61960_2024年９月期 決算短信〔日本基準〕(非連結)_attachments.md</t>
  </si>
  <si>
    <t>2025-01-30_61960_2025年９月期 第１四半期決算短信〔日本基準〕(非連結)_attachments.md</t>
  </si>
  <si>
    <t>2025-04-30_61960_2025年９月期 第２四半期(中間期)決算短信〔日本基準〕(非連結)_attachments.md</t>
  </si>
  <si>
    <t>2025年９月期 第２四半期(中間期)決算短信〔日本基準〕(非連結)</t>
  </si>
  <si>
    <t>2025-07-30_61960_2025年９月期 第３四半期決算短信〔日本基準〕(非連結)_attachments.md</t>
  </si>
  <si>
    <t>2022-08-10_61970_2022年度　第１四半期決算短信〔日本基準〕（連結）_attachments.md</t>
  </si>
  <si>
    <t>2022年度　第１四半期決算短信〔日本基準〕（連結）</t>
  </si>
  <si>
    <t>2022-11-09_61970_2022年度　第２四半期決算短信〔日本基準〕（連結）_attachments.md</t>
  </si>
  <si>
    <t>2022年度　第２四半期決算短信〔日本基準〕（連結）</t>
  </si>
  <si>
    <t>2023-02-08_61970_2022年度　第３四半期決算短信〔日本基準〕（連結）_attachments.md</t>
  </si>
  <si>
    <t>2022年度　第３四半期決算短信〔日本基準〕（連結）</t>
  </si>
  <si>
    <t>2023-05-11_61970_2022年度 決算短信〔日本基準〕（連結）_attachments.md</t>
  </si>
  <si>
    <t>2022年度 決算短信〔日本基準〕（連結）</t>
  </si>
  <si>
    <t>2023-11-08_61970_2023年度　第２四半期決算短信〔日本基準〕（連結）_attachments.md</t>
  </si>
  <si>
    <t>2023年度　第２四半期決算短信〔日本基準〕（連結）</t>
  </si>
  <si>
    <t>2024-02-08_61970_2023年度　第３四半期決算短信〔日本基準〕（連結）_attachments.md</t>
  </si>
  <si>
    <t>2023年度　第３四半期決算短信〔日本基準〕（連結）</t>
  </si>
  <si>
    <t>2024-05-10_61970_2023年度 決算短信〔日本基準〕（連結）_attachments.md</t>
  </si>
  <si>
    <t>2023年度 決算短信〔日本基準〕（連結）</t>
  </si>
  <si>
    <t>2024-08-08_61970_2024年度　第１四半期決算短信〔日本基準〕（連結）_attachments.md</t>
  </si>
  <si>
    <t>2024年度　第１四半期決算短信〔日本基準〕（連結）</t>
  </si>
  <si>
    <t>2024-11-11_61970_2024年度　第２四半期（中間期）決算短信〔日本基準〕（連結）_attachments.md</t>
  </si>
  <si>
    <t>2024年度　第２四半期（中間期）決算短信〔日本基準〕（連結）</t>
  </si>
  <si>
    <t>2025-02-12_61970_2024年度　第３四半期決算短信〔日本基準〕（連結）_attachments.md</t>
  </si>
  <si>
    <t>2024年度　第３四半期決算短信〔日本基準〕（連結）</t>
  </si>
  <si>
    <t>2025-05-12_61970_2024年度 決算短信〔日本基準〕（連結）_attachments.md</t>
  </si>
  <si>
    <t>2024年度 決算短信〔日本基準〕（連結）</t>
  </si>
  <si>
    <t>2025-08-12_61970_2025年度　第１四半期決算短信〔日本基準〕（連結）_attachments.md</t>
  </si>
  <si>
    <t>2025年度　第１四半期決算短信〔日本基準〕（連結）</t>
  </si>
  <si>
    <t>2023-02-14_61980_2023年９月期 第１四半期決算短信〔日本基準〕(連結)_attachments.md</t>
  </si>
  <si>
    <t>2023-05-15_61980_2023年９月期 第２四半期決算短信〔日本基準〕(連結)_attachments.md</t>
  </si>
  <si>
    <t>2023-08-14_61980_2023年９月期 第３四半期決算短信〔日本基準〕(連結)_attachments.md</t>
  </si>
  <si>
    <t>2023-11-14_61980_2023年９月期 決算短信〔日本基準〕(連結)_attachments.md</t>
  </si>
  <si>
    <t>2024-02-14_61980_2024年９月期 第１四半期決算短信〔日本基準〕(連結)_attachments.md</t>
  </si>
  <si>
    <t>2024-05-15_61980_2024年９月期 第２四半期決算短信〔日本基準〕(連結)_attachments.md</t>
  </si>
  <si>
    <t>2024-08-14_61980_2024年９月期 第３四半期決算短信〔日本基準〕(連結)_attachments.md</t>
  </si>
  <si>
    <t>2024-11-14_61980_2024年９月期 決算短信〔日本基準〕(連結)_attachments.md</t>
  </si>
  <si>
    <t>2025-02-14_61980_2025年９月期 第１四半期決算短信〔日本基準〕(連結)_attachments.md</t>
  </si>
  <si>
    <t>2025-05-15_61980_2025年９月期 第２四半期（中間期）決算短信_attachments.md</t>
  </si>
  <si>
    <t>2025年９月期 第２四半期（中間期）決算短信</t>
  </si>
  <si>
    <t>2025-08-14_61980_2025年９月期 第３四半期決算短信〔日本基準〕(連結)_attachments.md</t>
  </si>
  <si>
    <t>2022-07-14_61990_2022年8月期 第3四半期決算短信〔日本基準〕（連結）_attachments.md</t>
  </si>
  <si>
    <t>2022年8月期 第3四半期決算短信〔日本基準〕（連結）</t>
  </si>
  <si>
    <t>2022-10-14_61990_2022年8月期 決算短信〔日本基準〕（連結）_attachments.md</t>
  </si>
  <si>
    <t>2022年8月期 決算短信〔日本基準〕（連結）</t>
  </si>
  <si>
    <t>2023-04-14_61990_2023年8月期第2四半期決算短信〔日本基準〕（連結）_attachments.md</t>
  </si>
  <si>
    <t>2023年8月期第2四半期決算短信〔日本基準〕（連結）</t>
  </si>
  <si>
    <t>2023-07-14_61990_2023年8月期 第3四半期決算短信〔日本基準〕（連結）_attachments.md</t>
  </si>
  <si>
    <t>2023-10-13_61990_2023年8月期 決算短信〔日本基準〕（連結）_attachments.md</t>
  </si>
  <si>
    <t>2024-01-12_61990_2024年８月期 第１四半期決算短信〔日本基準〕（連結）_attachments.md</t>
  </si>
  <si>
    <t>2024-04-12_61990_2024年8月期 第2四半期決算短信〔日本基準〕（連結）_attachments.md</t>
  </si>
  <si>
    <t>2024-07-12_61990_2024年8月期 第3四半期決算短信〔日本基準〕（連結）_attachments.md</t>
  </si>
  <si>
    <t>2024年8月期 第3四半期決算短信〔日本基準〕（連結）</t>
  </si>
  <si>
    <t>2024-10-15_61990_2024年8月期 決算短信〔日本基準〕（連結）_attachments.md</t>
  </si>
  <si>
    <t>2025-01-14_61990_2025年8月期 第1四半期決算短信〔日本基準〕（連結）_attachments.md</t>
  </si>
  <si>
    <t>2025-04-14_61990_2025年８月期 第２四半期（中間期）決算短信〔日本基準〕（連結）_attachments.md</t>
  </si>
  <si>
    <t>2025-07-15_61990_2025年8月期 第3四半期決算短信〔日本基準〕（連結）_attachments.md</t>
  </si>
  <si>
    <t>2022-05-09_62000_2022年９月期 第２四半期決算短信〔日本基準〕（連結）_attachments.md</t>
  </si>
  <si>
    <t>2023-05-08_62000_2023年９月期第２四半期決算短信〔日本基準〕(連結)_attachments.md</t>
  </si>
  <si>
    <t>2023-07-24_62000_2023年９月期　第３四半期決算短信〔日本基準〕（連結）_attachments.md</t>
  </si>
  <si>
    <t>2023-11-06_62000_2023年９月期　決算短信〔日本基準〕（連結）_attachments.md</t>
  </si>
  <si>
    <t>2024-01-26_62000_2024年９月期第１四半期決算短信〔日本基準〕(連結)_attachments.md</t>
  </si>
  <si>
    <t>2024-05-07_62000_2024年９月期　第２四半期決算短信〔日本基準〕(連結)_attachments.md</t>
  </si>
  <si>
    <t>2024-07-22_62000_2024年９月期第３四半期決算短信〔日本基準〕(連結)_attachments.md</t>
  </si>
  <si>
    <t>2024-08-05_62000_2024年９月期 第３四半期決算短信〔日本基準〕（連結）（公認会計士等による期中レビューの完了）_attachments.md</t>
  </si>
  <si>
    <t>2024年９月期 第３四半期決算短信〔日本基準〕（連結）（公認会計士等による期中レビューの完了）</t>
  </si>
  <si>
    <t>2024-11-05_62000_2024年９月期決算短信〔日本基準〕(連結)_attachments.md</t>
  </si>
  <si>
    <t>2025-01-27_62000_2025年９月期第１四半期決算短信〔日本基準〕(連結)_attachments.md</t>
  </si>
  <si>
    <t>2025-02-05_62000_2025年９月期 第１四半期決算短信〔日本基準〕（連結）（公認会計士等による期中レビューの完了）_attachments.md</t>
  </si>
  <si>
    <t>2025年９月期 第１四半期決算短信〔日本基準〕（連結）（公認会計士等による期中レビューの完了）</t>
  </si>
  <si>
    <t>2025-05-07_62000_2025年９月期第２四半期（中間期）決算短信〔日本基準〕(連結)_attachments.md</t>
  </si>
  <si>
    <t>2025-07-22_62000_2025年９月期第３四半期決算短信〔日本基準〕(連結)_attachments.md</t>
  </si>
  <si>
    <t>2025-08-04_62000_2025年９月期 第３四半期決算短信〔日本基準〕（連結）（公認会計士等による期中レビューの完了）_attachments.md</t>
  </si>
  <si>
    <t>2025年９月期 第３四半期決算短信〔日本基準〕（連結）（公認会計士等による期中レビューの完了）</t>
  </si>
  <si>
    <t>2022-02-02_62010_2022年3月期　第3四半期決算短信〔ＩＦＲＳ〕（連結）_attachments.md</t>
  </si>
  <si>
    <t>2022-04-28_62010_2022年3月期　決算短信〔ＩＦＲＳ〕（連結）_attachments.md</t>
  </si>
  <si>
    <t>2022年3月期　決算短信〔ＩＦＲＳ〕（連結）</t>
  </si>
  <si>
    <t>2022-07-29_62010_2023年3月期　第1四半期決算短信〔ＩＦＲＳ〕（連結）_attachments.md</t>
  </si>
  <si>
    <t>2022-10-28_62010_2023年3月期　第2四半期決算短信〔ＩＦＲＳ〕（連結）_attachments.md</t>
  </si>
  <si>
    <t>2023年3月期　第2四半期決算短信〔ＩＦＲＳ〕（連結）</t>
  </si>
  <si>
    <t>2023-02-03_62010_2023年3月期　第3四半期決算短信〔ＩＦＲＳ〕（連結）_attachments.md</t>
  </si>
  <si>
    <t>2023-04-27_62010_2023年3月期　決算短信〔ＩＦＲＳ〕（連結）_attachments.md</t>
  </si>
  <si>
    <t>2023年3月期　決算短信〔ＩＦＲＳ〕（連結）</t>
  </si>
  <si>
    <t>2023-07-28_62010_2024年3月期　第1四半期決算短信〔ＩＦＲＳ〕（連結）_attachments.md</t>
  </si>
  <si>
    <t>2023-10-31_62010_2024年3月期　第2四半期決算短信〔ＩＦＲＳ〕（連結）_attachments.md</t>
  </si>
  <si>
    <t>2024年3月期　第2四半期決算短信〔ＩＦＲＳ〕（連結）</t>
  </si>
  <si>
    <t>2024-02-02_62010_2024年3月期　第3四半期決算短信〔ＩＦＲＳ〕（連結）_attachments.md</t>
  </si>
  <si>
    <t>2024年3月期　第3四半期決算短信〔ＩＦＲＳ〕（連結）</t>
  </si>
  <si>
    <t>2024-04-26_62010_2024年3月期 決算短信〔ＩＦＲＳ〕(連結)_attachments.md</t>
  </si>
  <si>
    <t>2024-07-31_62010_2025年3月期　第1四半期決算短信〔ＩＦＲＳ〕（連結）_attachments.md</t>
  </si>
  <si>
    <t>2024-10-31_62010_2025年3月期　第2四半期（中間期）決算短信〔ＩＦＲＳ〕（連結）_attachments.md</t>
  </si>
  <si>
    <t>2025年3月期　第2四半期（中間期）決算短信〔ＩＦＲＳ〕（連結）</t>
  </si>
  <si>
    <t>2025-01-31_62010_2025年3月期　第3四半期決算短信〔ＩＦＲＳ〕（連結）_attachments.md</t>
  </si>
  <si>
    <t>2025年3月期　第3四半期決算短信〔ＩＦＲＳ〕（連結）</t>
  </si>
  <si>
    <t>2025-04-25_62010_2025年3月期 決算短信〔ＩＦＲＳ〕(連結)_attachments.md</t>
  </si>
  <si>
    <t>2025-07-31_62010_2026年3月期 第1四半期決算短信〔ＩＦＲＳ〕(連結)_attachments.md</t>
  </si>
  <si>
    <t>2022-02-04_62030_2022年3月期 第3四半期決算短信〔日本基準〕（連結）_attachments.md</t>
  </si>
  <si>
    <t>2022-08-04_62030_2023年3月期　第1四半期決算短信〔日本基準〕（連結）_attachments.md</t>
  </si>
  <si>
    <t>2022-11-14_62030_2023年3月期 第2四半期決算短信〔日本基準〕（連結）_attachments.md</t>
  </si>
  <si>
    <t>2023-02-14_62030_2023年3月期 第3四半期決算短信〔日本基準〕（連結）_attachments.md</t>
  </si>
  <si>
    <t>2023-08-07_62030_2024年3月期 第1四半期決算短信〔日本基準〕（連結）_attachments.md</t>
  </si>
  <si>
    <t>2023-11-06_62030_2024年3月期 第2四半期決算短信〔日本基準〕（連結）_attachments.md</t>
  </si>
  <si>
    <t>2024-02-14_62030_2024年3月期　第3四半期決算短信〔日本基準〕（連結）_attachments.md</t>
  </si>
  <si>
    <t>2024-08-09_62030_2025年3月期　第1四半期決算短信〔日本基準〕（連結）_attachments.md</t>
  </si>
  <si>
    <t>2024-11-08_62030_2025年３月期　第２四半期（中間期）決算短信〔日本基準〕（連結）_attachments.md</t>
  </si>
  <si>
    <t>2025-02-14_62030_2025年３月期　第３四半期決算短信〔日本基準〕（連結）_attachments.md</t>
  </si>
  <si>
    <t>2025-05-15_62030_2025年３月期　決算短信〔日本基準〕（連結）_attachments.md</t>
  </si>
  <si>
    <t>2025-08-08_62030_2026年３月期　第１四半期決算短信〔日本基準〕（連結）_attachments.md</t>
  </si>
  <si>
    <t>2023-02-10_62080_2023年3月期第3四半期決算短信〔日本基準〕（連結）_attachments.md</t>
  </si>
  <si>
    <t>2023-05-10_62080_2023年3月期決算短信〔日本基準〕（連結）_attachments.md</t>
  </si>
  <si>
    <t>2023-08-09_62080_2024年3月期第1四半期決算短信〔日本基準〕（連結）_attachments.md</t>
  </si>
  <si>
    <t>2023-11-09_62080_2024年3月期第2四半期決算短信〔日本基準〕（連結）_attachments.md</t>
  </si>
  <si>
    <t>2024-02-09_62080_2024年3月期第3四半期決算短信〔日本基準〕（連結）_attachments.md</t>
  </si>
  <si>
    <t>2024-05-08_62080_2024年3月期決算短信〔日本基準〕（連結）_attachments.md</t>
  </si>
  <si>
    <t>2024-08-09_62080_2025年3月期第1四半期決算短信〔日本基準〕（連結）_attachments.md</t>
  </si>
  <si>
    <t>2024-11-11_62080_2025年3月期第2四半期（中間期）決算短信〔日本基準〕（連結）_attachments.md</t>
  </si>
  <si>
    <t>2025-02-12_62080_2025年3月期第3四半期決算短信〔日本基準〕（連結）_attachments.md</t>
  </si>
  <si>
    <t>2025-05-08_62080_2025年3月期決算短信〔日本基準〕（連結）_attachments.md</t>
  </si>
  <si>
    <t>2025-08-07_62080_2026年3月期第1四半期決算短信〔日本基準〕（連結）_attachments.md</t>
  </si>
  <si>
    <t>2024-08-09_62090_2025年３月期　第１四半期決算短信〔日本基準〕（連結）_attachments.md</t>
  </si>
  <si>
    <t>2024-11-14_62090_2025年３月期　第２四半期（中間期）決算短信〔日本基準〕（連結）_attachments.md</t>
  </si>
  <si>
    <t>2025-02-14_62090_2025年３月期　第３四半期決算短信〔日本基準〕（連結）_attachments.md</t>
  </si>
  <si>
    <t>2025-05-15_62090_2025年３月期　決算短信〔日本基準〕（連結）_attachments.md</t>
  </si>
  <si>
    <t>2025-06-23_62090_（訂正・数値データ訂正）「2025年３月期 決算短信〔日本基準〕(連結)」の一部訂正について_attachments.md</t>
  </si>
  <si>
    <t>2025-08-08_62090_2026年３月期　第１四半期決算短信〔日本基準〕（連結）_attachments.md</t>
  </si>
  <si>
    <t>2022-04-26_62100_2022年３月期　決算短信〔日本基準〕（連結）_attachments.md</t>
  </si>
  <si>
    <t>2022-07-26_62100_2023年３月期　第１四半期決算短信〔日本基準〕（連結）_attachments.md</t>
  </si>
  <si>
    <t>2022-10-26_62100_2023年３月期　第２四半期決算短信〔日本基準〕（連結）_attachments.md</t>
  </si>
  <si>
    <t>2023-01-31_62100_2023年３月期　第３四半期決算短信〔日本基準〕（連結）_attachments.md</t>
  </si>
  <si>
    <t>2023-10-26_62100_2024年３月期　第２四半期決算短信（日本基準）（連結）_attachments.md</t>
  </si>
  <si>
    <t>2024年３月期　第２四半期決算短信（日本基準）（連結）</t>
  </si>
  <si>
    <t>2024-01-25_62100_2024年３月期　第３四半期決算短信（日本基準）（連結）_attachments.md</t>
  </si>
  <si>
    <t>2024年３月期　第３四半期決算短信（日本基準）（連結）</t>
  </si>
  <si>
    <t>2024-04-24_62100_2024年３月期 決算短信〔日本基準〕（連結）_attachments.md</t>
  </si>
  <si>
    <t>2024-07-26_62100_2025年３月期　第１四半期決算短信〔日本基準〕（連結）_attachments.md</t>
  </si>
  <si>
    <t>2024-10-30_62100_2025年3月期　第2四半期（中間期）決算短信〔日本基準〕（連結）_attachments.md</t>
  </si>
  <si>
    <t>2025-01-28_62100_2025年３月期 第３四半期決算短信〔日本基準〕（連結）_attachments.md</t>
  </si>
  <si>
    <t>2025-04-23_62100_2025年３月期　決算短信〔日本基準〕（連結）_attachments.md</t>
  </si>
  <si>
    <t>2025-07-25_62100_2026年３月期 第１四半期決算短信〔日本基準〕（連結）_attachments.md</t>
  </si>
  <si>
    <t>2023-01-18_62170_令和４年11月期決算短信[日本基準](連結)_attachments.md</t>
  </si>
  <si>
    <t>令和４年11月期決算短信[日本基準](連結)</t>
  </si>
  <si>
    <t>2023-04-13_62170_令和５年11月期第１四半期決算短信[日本基準](連結)_attachments.md</t>
  </si>
  <si>
    <t>令和５年11月期第１四半期決算短信[日本基準](連結)</t>
  </si>
  <si>
    <t>2023-07-13_62170_令和５年11月期第２四半期決算短信[日本基準](連結)_attachments.md</t>
  </si>
  <si>
    <t>令和５年11月期第２四半期決算短信[日本基準](連結)</t>
  </si>
  <si>
    <t>2023-10-13_62170_令和５年11月期第３四半期決算短信[日本基準](連結)_attachments.md</t>
  </si>
  <si>
    <t>令和５年11月期第３四半期決算短信[日本基準](連結)</t>
  </si>
  <si>
    <t>2024-01-18_62170_令和５年11月期決算短信[日本基準](連結)_attachments.md</t>
  </si>
  <si>
    <t>令和５年11月期決算短信[日本基準](連結)</t>
  </si>
  <si>
    <t>2024-04-11_62170_令和６年11月期第１四半期決算短信[日本基準](連結)_attachments.md</t>
  </si>
  <si>
    <t>令和６年11月期第１四半期決算短信[日本基準](連結)</t>
  </si>
  <si>
    <t>2024-07-11_62170_令和６年11月期第２四半期決算短信[日本基準](連結)_attachments.md</t>
  </si>
  <si>
    <t>令和６年11月期第２四半期決算短信[日本基準](連結)</t>
  </si>
  <si>
    <t>2024-10-11_62170_令和６年11月期第３四半期決算短信[日本基準](連結)_attachments.md</t>
  </si>
  <si>
    <t>令和６年11月期第３四半期決算短信[日本基準](連結)</t>
  </si>
  <si>
    <t>2025-01-16_62170_令和６年11月期決算短信[日本基準](連結)_attachments.md</t>
  </si>
  <si>
    <t>令和６年11月期決算短信[日本基準](連結)</t>
  </si>
  <si>
    <t>2025-04-11_62170_令和７年11月期第１四半期決算短信[日本基準](連結)_attachments.md</t>
  </si>
  <si>
    <t>令和７年11月期第１四半期決算短信[日本基準](連結)</t>
  </si>
  <si>
    <t>2025-07-11_62170_令和７年11月期第２四半期(中間期)決算短信［日本基準］(連結)_attachments.md</t>
  </si>
  <si>
    <t>令和７年11月期第２四半期(中間期)決算短信［日本基準］(連結)</t>
  </si>
  <si>
    <t>2023-11-08_62180_2024年3月期第2四半期決算短信〔日本基準〕（連結）_attachments.md</t>
  </si>
  <si>
    <t>2024-02-13_62180_2024年3月期第3四半期決算短信〔日本基準〕（連結）_attachments.md</t>
  </si>
  <si>
    <t>2024-05-14_62180_2024年3月期決算短信〔日本基準〕（連結）_attachments.md</t>
  </si>
  <si>
    <t>2024-08-09_62180_2025年3月期 第1四半期決算短信〔日本基準〕（連結）_attachments.md</t>
  </si>
  <si>
    <t>2024-11-14_62180_2025年3月期 第2四半期（中間期）決算短信〔日本基準〕（連結）_attachments.md</t>
  </si>
  <si>
    <t>2025-02-13_62180_2025年3月期 第3四半期決算短信〔日本基準〕（連結）_attachments.md</t>
  </si>
  <si>
    <t>2025-05-15_62180_2025年3月期決算短信〔日本基準〕（連結）_attachments.md</t>
  </si>
  <si>
    <t>2025-08-08_62180_2026年3月期 第1四半期決算短信〔日本基準〕（連結）_attachments.md</t>
  </si>
  <si>
    <t>2023-01-31_62220_2023年３月期　第３四半期決算短信〔日本基準〕（連結）_attachments.md</t>
  </si>
  <si>
    <t>2023-05-10_62220_2023年３月期　決算短信〔日本基準〕（連結）_attachments.md</t>
  </si>
  <si>
    <t>2023-07-28_62220_2024年３月期　第１四半期決算短信〔日本基準〕（連結）_attachments.md</t>
  </si>
  <si>
    <t>2023-10-31_62220_2024年３月期　第２四半期決算短信〔日本基準〕（連結）_attachments.md</t>
  </si>
  <si>
    <t>2024-01-31_62220_2024年３月期第３四半期決算短信〔日本基準〕（連結）_attachments.md</t>
  </si>
  <si>
    <t>2024-05-10_62220_2024年３月期　決算短信〔日本基準〕（連結）_attachments.md</t>
  </si>
  <si>
    <t>2024-07-31_62220_2025年３月期　第１四半期決算短信〔日本基準〕(連結)_attachments.md</t>
  </si>
  <si>
    <t>2024-10-31_62220_2025年３月期第２四半期（中間期）決算短信〔日本基準〕(連結)_attachments.md</t>
  </si>
  <si>
    <t>2025-01-31_62220_2025年３月期第３四半期決算短信〔日本基準〕(連結)_attachments.md</t>
  </si>
  <si>
    <t>2025-05-09_62220_2025年３月期決算短信〔日本基準〕(連結)_attachments.md</t>
  </si>
  <si>
    <t>2025-07-31_62220_2026年３月期第１四半期決算短信〔日本基準〕(連結)_attachments.md</t>
  </si>
  <si>
    <t>2023-11-14_62230_2023年12月期第３四半期決算短信〔日本基準〕(連結)_attachments.md</t>
  </si>
  <si>
    <t>2024-05-15_62230_2024年12月期第１四半期決算短信〔日本基準〕(連結)_attachments.md</t>
  </si>
  <si>
    <t>2024-08-09_62230_2024年12月期第２四半期（中間期）決算短信〔日本基準〕(連結)_attachments.md</t>
  </si>
  <si>
    <t>2024-11-14_62230_2024年12月期第３四半期決算短信〔日本基準〕(連結)_attachments.md</t>
  </si>
  <si>
    <t>2025-02-14_62230_2024年12月期決算短信〔日本基準〕(連結)_attachments.md</t>
  </si>
  <si>
    <t>2025-05-09_62230_2025年12月期第１四半期決算短信〔日本基準〕(連結)_attachments.md</t>
  </si>
  <si>
    <t>2025-08-08_62230_2025年12月期第２四半期（中間期）決算短信〔日本基準〕(連結)_attachments.md</t>
  </si>
  <si>
    <t>2024-01-12_62240_2024年２月期　第３四半期決算短信〔日本基準〕(連結)_attachments.md</t>
  </si>
  <si>
    <t>2024-04-12_62240_2024年２月期　決算短信〔日本基準〕(連結)_attachments.md</t>
  </si>
  <si>
    <t>2024-07-12_62240_2025年２月期　第１四半期決算短信〔日本基準〕(連結)_attachments.md</t>
  </si>
  <si>
    <t>2024-10-11_62240_2025年２月期第２四半期（中間期）決算短信〔日本基準〕(連結)_attachments.md</t>
  </si>
  <si>
    <t>2025-01-14_62240_2025年２月期第３四半期決算短信〔日本基準〕(連結)_attachments.md</t>
  </si>
  <si>
    <t>2025-04-14_62240_2025年２月期決算短信〔日本基準〕(連結)_attachments.md</t>
  </si>
  <si>
    <t>2025-07-15_62240_2026年２月期第１四半期決算短信〔日本基準〕(連結)_attachments.md</t>
  </si>
  <si>
    <t>2024-05-10_62260_2024年3月期決算短信［日本基準］(非連結)_attachments.md</t>
  </si>
  <si>
    <t>2024年3月期決算短信［日本基準］(非連結)</t>
  </si>
  <si>
    <t>2024-08-08_62260_2025年３月期第１四半期決算短信〔日本基準〕(非連結)_attachments.md</t>
  </si>
  <si>
    <t>2024-11-11_62260_2025年３月期 第２半期（中間期）決算短信[日本基準]（非連結）_attachments.md</t>
  </si>
  <si>
    <t>2025年３月期 第２半期（中間期）決算短信[日本基準]（非連結）</t>
  </si>
  <si>
    <t>2025-02-12_62260_2025年３月期 第３四半期決算短信〔日本基準〕(非連結)_attachments.md</t>
  </si>
  <si>
    <t>2025-05-12_62260_2025年３月期 決算短信[日本基準]（非連結）_attachments.md</t>
  </si>
  <si>
    <t>2025年３月期 決算短信[日本基準]（非連結）</t>
  </si>
  <si>
    <t>2025-08-07_62260_2026年３月期第１四半期決算短信[日本基準](非連結)_attachments.md</t>
  </si>
  <si>
    <t>2026年３月期第１四半期決算短信[日本基準](非連結)</t>
  </si>
  <si>
    <t>2024-05-15_62270_2024年６月期 第３四半期決算短信〔日本基準〕（連結）_attachments.md</t>
  </si>
  <si>
    <t>2024-08-08_62270_2024年６月期 決算短信〔日本標準〕（連結）_attachments.md</t>
  </si>
  <si>
    <t>2024年６月期 決算短信〔日本標準〕（連結）</t>
  </si>
  <si>
    <t>2024-11-14_62270_2025年６月期 第１四半期決算短信〔日本基準〕(連結)_attachments.md</t>
  </si>
  <si>
    <t>2025-02-14_62270_2025年６月期 第２四半期（中間期）決算短信〔日本基準〕（連結）_attachments.md</t>
  </si>
  <si>
    <t>2025-05-15_62270_2025年６月期 第３四半期決算短信〔日本基準〕（連結）_attachments.md</t>
  </si>
  <si>
    <t>2025-08-08_62270_2025年６月期 決算短信〔日本基準〕（連結）_attachments.md</t>
  </si>
  <si>
    <t>2023-11-14_62280_2023年12月期第３四半期決算短信〔日本基準〕(連結)_attachments.md</t>
  </si>
  <si>
    <t>2024-02-09_62280_2023年12月期決算短信〔日本基準〕(連結)_attachments.md</t>
  </si>
  <si>
    <t>2024-05-10_62280_2024年12月期第１四半期決算短信〔日本基準〕(連結)_attachments.md</t>
  </si>
  <si>
    <t>2024-08-09_62280_2024年12月期第２四半期（中間期）決算短信〔日本基準〕(連結)_attachments.md</t>
  </si>
  <si>
    <t>2024-11-08_62280_2024年12月期第３四半期決算短信〔日本基準〕(連結)_attachments.md</t>
  </si>
  <si>
    <t>2025-02-07_62280_2024年12月期決算短信〔日本基準〕(連結)_attachments.md</t>
  </si>
  <si>
    <t>2025-05-09_62280_2025年12月期第１四半期決算短信〔日本基準〕(連結)_attachments.md</t>
  </si>
  <si>
    <t>2025-08-08_62280_2025年12月期第２四半期（中間期）決算短信〔日本基準〕(連結)_attachments.md</t>
  </si>
  <si>
    <t>2022-02-14_62290_2022年３月期　第３四半期決算短信〔日本基準〕(連結)_attachments.md</t>
  </si>
  <si>
    <t>2022-05-13_62290_2022年３月期　決算短信〔日本基準〕(連結)_attachments.md</t>
  </si>
  <si>
    <t>2022-05-20_62290_（訂正・数値データ訂正）「2022年３月期　決算短信〔日本基準〕（連結）」の一部訂正について_attachments.md</t>
  </si>
  <si>
    <t>（訂正・数値データ訂正）「2022年３月期　決算短信〔日本基準〕（連結）」の一部訂正について</t>
  </si>
  <si>
    <t>2022-08-12_62290_2023年３月期　第１四半期決算短信〔日本基準〕(連結)_attachments.md</t>
  </si>
  <si>
    <t>2022-11-14_62290_2023年３月期　第２四半期決算短信〔日本基準〕(連結)_attachments.md</t>
  </si>
  <si>
    <t>2023-02-14_62290_2023年３月期　第３四半期決算短信〔日本基準〕(連結)_attachments.md</t>
  </si>
  <si>
    <t>2023-05-15_62290_2023年３月期　決算短信〔日本基準〕(連結)_attachments.md</t>
  </si>
  <si>
    <t>2023-08-10_62290_2024年３月期　第１四半期決算短信〔日本基準〕(連結)_attachments.md</t>
  </si>
  <si>
    <t>2023-11-14_62290_2024年３月期　第２四半期決算短信〔日本基準〕(連結)_attachments.md</t>
  </si>
  <si>
    <t>2024-02-14_62290_2024年３月期　第３四半期決算短信〔日本基準〕(連結)_attachments.md</t>
  </si>
  <si>
    <t>2024-05-15_62290_2024年３月期　決算短信〔日本基準〕(連結)_attachments.md</t>
  </si>
  <si>
    <t>2024-08-09_62290_2025年３月期　第１四半期決算短信〔日本基準〕(連結)_attachments.md</t>
  </si>
  <si>
    <t>2024-11-14_62290_2025年３月期　第２四半期（中間期）決算短信〔日本基準〕(連結)_attachments.md</t>
  </si>
  <si>
    <t>2025-02-14_62290_2025年３月期　第３四半期決算短信〔日本基準〕(連結)_attachments.md</t>
  </si>
  <si>
    <t>2025-05-15_62290_2025年３月期　決算短信〔日本基準〕(連結)_attachments.md</t>
  </si>
  <si>
    <t>2025-08-14_62290_2026年３月期　第１四半期決算短信〔日本基準〕(連結)_attachments.md</t>
  </si>
  <si>
    <t>2023-01-26_62300_2023年３月期　第３四半期決算短信〔日本基準〕（連結）_attachments.md</t>
  </si>
  <si>
    <t>2023-05-10_62300_2023年３月期　決算短信〔日本基準〕（連結）_attachments.md</t>
  </si>
  <si>
    <t>2023-07-28_62300_2024年３月期　第１四半期決算短信〔日本基準〕（連結）_attachments.md</t>
  </si>
  <si>
    <t>2023-10-27_62300_2024年３月期　第２四半期決算短信〔日本基準〕（連結）_attachments.md</t>
  </si>
  <si>
    <t>2024-01-29_62300_2024年３月期　第３四半期決算短信〔日本基準〕（連結）_attachments.md</t>
  </si>
  <si>
    <t>2024-05-10_62300_2024年３月期　決算短信〔日本基準〕（連結）_attachments.md</t>
  </si>
  <si>
    <t>2024-07-29_62300_2025年３月期 第１四半期決算短信〔日本基準〕(連結)_attachments.md</t>
  </si>
  <si>
    <t>2024-10-28_62300_2025年３月期 第２四半期（中間期）決算短信〔日本基準〕(連結)_attachments.md</t>
  </si>
  <si>
    <t>2025-01-27_62300_2025年３月期 第３四半期　決算短信〔日本基準〕(連結)_attachments.md</t>
  </si>
  <si>
    <t>2025年３月期 第３四半期　決算短信〔日本基準〕(連結)</t>
  </si>
  <si>
    <t>2025-05-02_62300_2025年３月期　決算短信〔日本基準〕（連結）_attachments.md</t>
  </si>
  <si>
    <t>2025-07-28_62300_2026年３月期 第１四半期決算短信〔日本基準〕(連結)_attachments.md</t>
  </si>
  <si>
    <t>2022-02-10_62310_2022年３月期 第３四半期決算短信〔日本基準〕（非連結）_attachments.md</t>
  </si>
  <si>
    <t>2022-05-13_62310_2022年３月期 決算短信〔日本基準〕（非連結）_attachments.md</t>
  </si>
  <si>
    <t>2022-08-10_62310_2023年３月期 第１四半期決算短信〔日本基準〕（非連結）_attachments.md</t>
  </si>
  <si>
    <t>2022-11-11_62310_2023年３月期 第２四半期決算短信〔日本基準〕（非連結）_attachments.md</t>
  </si>
  <si>
    <t>2023-02-10_62310_2023年３月期 第３四半期決算短信〔日本基準〕（非連結）_attachments.md</t>
  </si>
  <si>
    <t>2023-05-12_62310_2023年３月期  決算短信〔日本基準〕（非連結）_attachments.md</t>
  </si>
  <si>
    <t>2023年３月期  決算短信〔日本基準〕（非連結）</t>
  </si>
  <si>
    <t>2023-08-08_62310_2024年３月期 第１四半期決算短信〔日本基準〕（非連結）_attachments.md</t>
  </si>
  <si>
    <t>2023-11-10_62310_2024年３月期第２四半期決算短信〔日本基準〕（非連結）_attachments.md</t>
  </si>
  <si>
    <t>2024-02-09_62310_2024年３月期 第３四半期決算短信〔日本基準〕（非連結）_attachments.md</t>
  </si>
  <si>
    <t>2024-05-10_62310_2024年３月期 決算短信〔日本基準〕（非連結）_attachments.md</t>
  </si>
  <si>
    <t>2024-08-09_62310_2025年３月期 第１四半期決算短信〔日本基準〕（非連結）_attachments.md</t>
  </si>
  <si>
    <t>2024-11-08_62310_2025年３月期 第２四半期（中間期）決算短信〔日本基準〕（非連結）_attachments.md</t>
  </si>
  <si>
    <t>2025-02-14_62310_2025年３月期 第３四半期決算短信〔日本基準〕（非連結）_attachments.md</t>
  </si>
  <si>
    <t>2025-05-14_62310_2025年３月期 決算短信〔日本基準〕（非連結）_attachments.md</t>
  </si>
  <si>
    <t>2025-08-08_62310_2026年３月期 第１四半期決算短信〔日本基準〕（非連結）_attachments.md</t>
  </si>
  <si>
    <t>2022-02-14_62320_2021年12月期　決算短信〔日本基準〕（連結）_attachments.md</t>
  </si>
  <si>
    <t>2022-05-13_62320_2022年12月期　第１四半期決算短信〔日本基準〕（連結）_attachments.md</t>
  </si>
  <si>
    <t>2022-08-15_62320_2022年12月期　第２四半期決算短信〔日本基準〕（連結）_attachments.md</t>
  </si>
  <si>
    <t>2022-11-11_62320_2022年12月期　第３四半期決算短信〔日本基準〕（連結）_attachments.md</t>
  </si>
  <si>
    <t>2023-02-14_62320_2022年12月期　決算短信〔日本基準〕（連結）_attachments.md</t>
  </si>
  <si>
    <t>2023-05-12_62320_2023年12月期　第１四半期決算短信〔日本基準〕（連結）_attachments.md</t>
  </si>
  <si>
    <t>2023-08-10_62320_2023年12月期　第２四半期決算短信〔日本基準〕（連結）_attachments.md</t>
  </si>
  <si>
    <t>2023-11-13_62320_2023年12月期 第３四半期決算短信〔日本基準〕（連結）_attachments.md</t>
  </si>
  <si>
    <t>2024-02-14_62320_2023年12月期　決算短信〔日本基準〕（連結）_attachments.md</t>
  </si>
  <si>
    <t>2024-05-15_62320_2024年12月期 第１四半期決算短信〔日本基準〕（連結）_attachments.md</t>
  </si>
  <si>
    <t>2024-08-13_62320_2024年12月期 第２四半期（中間期）決算短信〔日本基準〕（連結）_attachments.md</t>
  </si>
  <si>
    <t>2024-11-13_62320_2024年12月期 第３四半期決算短信〔日本基準〕（連結）_attachments.md</t>
  </si>
  <si>
    <t>2025-02-13_62320_2024年12月期　決算短信〔日本基準〕（連結）_attachments.md</t>
  </si>
  <si>
    <t>2025-05-14_62320_2025年12月期 第１四半期決算短信〔日本基準〕（連結）_attachments.md</t>
  </si>
  <si>
    <t>2025-08-14_62320_2025年12月期 第２四半期（中間期）決算短信〔日本基準〕（連結）_attachments.md</t>
  </si>
  <si>
    <t>2022-08-10_62330_令和４年９月期　第３四半期決算短信〔日本基準〕（連結）_attachments.md</t>
  </si>
  <si>
    <t>2023-02-14_62330_令和５年９月期第１四半期決算短信〔日本基準〕（連結）_attachments.md</t>
  </si>
  <si>
    <t>令和５年９月期第１四半期決算短信〔日本基準〕（連結）</t>
  </si>
  <si>
    <t>2023-05-15_62330_令和５年９月期第２四半期決算短信〔日本基準〕（連結）_attachments.md</t>
  </si>
  <si>
    <t>令和５年９月期第２四半期決算短信〔日本基準〕（連結）</t>
  </si>
  <si>
    <t>2023-08-10_62330_令和５年９月期 第３四半期決算短信〔日本基準〕（連結）_attachments.md</t>
  </si>
  <si>
    <t>令和５年９月期 第３四半期決算短信〔日本基準〕（連結）</t>
  </si>
  <si>
    <t>2023-11-15_62330_令和5年９月期決算短信〔日本基準〕（連結）_attachments.md</t>
  </si>
  <si>
    <t>令和5年９月期決算短信〔日本基準〕（連結）</t>
  </si>
  <si>
    <t>2024-02-14_62330_令和６年９月期第１四半期決算短信〔日本基準〕（連結）_attachments.md</t>
  </si>
  <si>
    <t>令和６年９月期第１四半期決算短信〔日本基準〕（連結）</t>
  </si>
  <si>
    <t>2024-05-15_62330_令和６年９月期第２四半期決算短信〔日本基準〕（連結）_attachments.md</t>
  </si>
  <si>
    <t>令和６年９月期第２四半期決算短信〔日本基準〕（連結）</t>
  </si>
  <si>
    <t>2024-08-09_62330_令和６年９月期第３四半期決算短信〔日本基準〕（連結）_attachments.md</t>
  </si>
  <si>
    <t>令和６年９月期第３四半期決算短信〔日本基準〕（連結）</t>
  </si>
  <si>
    <t>2024-11-15_62330_令和６年９月期決算短信〔日本基準〕（連結）_attachments.md</t>
  </si>
  <si>
    <t>令和６年９月期決算短信〔日本基準〕（連結）</t>
  </si>
  <si>
    <t>2025-02-14_62330_令和７年９月期第１四半期決算短信〔日本基準〕（連結）_attachments.md</t>
  </si>
  <si>
    <t>令和７年９月期第１四半期決算短信〔日本基準〕（連結）</t>
  </si>
  <si>
    <t>2025-05-15_62330_令和７年９月期第２四半期（中間期）決算短信〔日本基準〕（連結）_attachments.md</t>
  </si>
  <si>
    <t>令和７年９月期第２四半期（中間期）決算短信〔日本基準〕（連結）</t>
  </si>
  <si>
    <t>2025-08-08_62330_令和７年９月期第３四半期決算短信〔日本基準〕（連結）_attachments.md</t>
  </si>
  <si>
    <t>令和７年９月期第３四半期決算短信〔日本基準〕（連結）</t>
  </si>
  <si>
    <t>2022-02-14_62350_2021年12月期　決算短信〔日本基準〕（連結）_attachments.md</t>
  </si>
  <si>
    <t>2022-05-12_62350_2022年12月期　第１四半期決算短信〔日本基準〕（連結）_attachments.md</t>
  </si>
  <si>
    <t>2022-08-05_62350_2022年12月期　第２四半期決算短信〔日本基準〕（連結）_attachments.md</t>
  </si>
  <si>
    <t>2022-11-10_62350_2022年12月期　第３四半期決算短信〔日本基準〕（連結）_attachments.md</t>
  </si>
  <si>
    <t>2023-02-13_62350_2022年12月期 決算短信〔日本基準〕（連結）_attachments.md</t>
  </si>
  <si>
    <t>2023-05-11_62350_2023年12月期　第１四半期決算短信〔日本基準〕（連結）_attachments.md</t>
  </si>
  <si>
    <t>2023-08-09_62350_2023年12月期　第２四半期決算短信〔日本基準〕（連結）_attachments.md</t>
  </si>
  <si>
    <t>2023-11-13_62350_2023年12月期　第３四半期決算短信〔日本基準〕（連結）_attachments.md</t>
  </si>
  <si>
    <t>2024-02-13_62350_2023年12月期　決算短信〔日本基準〕（連結）_attachments.md</t>
  </si>
  <si>
    <t>2024-05-13_62350_2024年12月期　第１四半期決算短信〔日本基準〕（連結）_attachments.md</t>
  </si>
  <si>
    <t>2024-08-08_62350_2024年12月期　第２四半期（中間期）決算短信〔日本基準〕（連結）_attachments.md</t>
  </si>
  <si>
    <t>2024-11-12_62350_2024年12月期　第３四半期決算短信〔日本基準〕（連結）_attachments.md</t>
  </si>
  <si>
    <t>2025-02-14_62350_2024年12月期　決算短信〔日本基準〕（連結）_attachments.md</t>
  </si>
  <si>
    <t>2025-05-13_62350_2025年12月期　第１四半期決算短信〔日本基準〕（連結）_attachments.md</t>
  </si>
  <si>
    <t>2025-08-08_62350_2025年12月期　第２四半期（中間期）決算短信〔日本基準〕（連結）_attachments.md</t>
  </si>
  <si>
    <t>2024-08-09_62370_2025年３月期 第１四半期決算短信〔日本基準〕（連結）_attachments.md</t>
  </si>
  <si>
    <t>2024-11-14_62370_2025年３月期 第２四半期（中間期）決算短信〔日本基準〕（連結）_attachments.md</t>
  </si>
  <si>
    <t>2025-02-14_62370_2025年３月期 第３四半期決算短信〔日本基準〕（連結）_attachments.md</t>
  </si>
  <si>
    <t>2025-05-14_62370_2025年３月期 決算短信〔日本基準〕（連結）_attachments.md</t>
  </si>
  <si>
    <t>2025-08-08_62370_2026年３月期 第１四半期決算短信〔日本基準〕（連結）_attachments.md</t>
  </si>
  <si>
    <t>2024-08-09_62380_2025年３月期 第１四半期決算短信〔日本基準〕（連結）_attachments.md</t>
  </si>
  <si>
    <t>2024-11-14_62380_2025年３月期 第２四半期（中間期）決算短信〔日本基準〕（連結）_attachments.md</t>
  </si>
  <si>
    <t>2025-02-14_62380_2025年３月期 第３四半期決算短信〔日本基準〕（連結）_attachments.md</t>
  </si>
  <si>
    <t>2025-05-14_62380_2025年３月期 決算短信〔日本基準〕（連結）_attachments.md</t>
  </si>
  <si>
    <t>2025-08-08_62380_2026年３月期 第１四半期決算短信〔日本基準〕（連結）_attachments.md</t>
  </si>
  <si>
    <t>2022-02-10_62390_2022年６月期　第２四半期決算短信〔日本基準〕（連結）_attachments.md</t>
  </si>
  <si>
    <t>2022-05-13_62390_2022年６月期　第３四半期決算短信〔日本基準〕（連結）_attachments.md</t>
  </si>
  <si>
    <t>2022-08-09_62390_2022年６月期 決算短信〔日本基準〕（連結）_attachments.md</t>
  </si>
  <si>
    <t>2022-11-10_62390_2023年６月期　第１四半期決算短信〔日本基準〕（連結）_attachments.md</t>
  </si>
  <si>
    <t>2023-02-10_62390_（数値データ追加）「2023年６月期　第２四半期決算短信〔日本基準〕（連結）」におけるXBRLデータの追加について_attachments.md</t>
  </si>
  <si>
    <t>（数値データ追加）「2023年６月期　第２四半期決算短信〔日本基準〕（連結）」におけるXBRLデータの追加について</t>
  </si>
  <si>
    <t>2024-02-09_62390_2024年６月期 第２四半期決算短信〔日本基準〕（連結）_attachments.md</t>
  </si>
  <si>
    <t>2024-08-09_62390_2024年６月期 決算短信〔日本基準〕（連結）_attachments.md</t>
  </si>
  <si>
    <t>2024-11-13_62390_2025年６月期 第１四半期決算短信〔日本基準〕（連結）_attachments.md</t>
  </si>
  <si>
    <t>2025-02-12_62390_2025年６月期 第２四半期（中間期）決算短信〔日本基準〕（連結）_attachments.md</t>
  </si>
  <si>
    <t>2025-05-12_62390_2025年６月期 第３四半期決算短信〔日本基準〕（連結）_attachments.md</t>
  </si>
  <si>
    <t>2025-08-08_62390_2025年６月期 決算短信〔日本基準〕（連結）_attachments.md</t>
  </si>
  <si>
    <t>2024-05-15_62400_2024年３月期決算短信〔日本基準〕(連結)_attachments.md</t>
  </si>
  <si>
    <t>2024-08-09_62400_2025年３月期第１四半期決算短信〔日本基準〕(連結)_attachments.md</t>
  </si>
  <si>
    <t>2024-11-05_62400_2025年３月期第２四半期（中間期）決算短信〔日本基準〕(連結)_attachments.md</t>
  </si>
  <si>
    <t>2025-02-14_62400_2025年３月期第３四半期決算短信〔日本基準〕(連結)_attachments.md</t>
  </si>
  <si>
    <t>2025-05-15_62400_2025年３月期決算短信〔日本基準〕(連結)_attachments.md</t>
  </si>
  <si>
    <t>2025-08-08_62400_2026年３月期第１四半期決算短信〔日本基準〕(連結)_attachments.md</t>
  </si>
  <si>
    <t>2022-06-20_62450_（訂正・数値データ訂正）「2022年3月期決算短信〔日本基準〕（連結）」の一部訂正について_attachments.md</t>
  </si>
  <si>
    <t>2024-08-09_62450_2025年３月期 第１四半期決算短信〔日本基準〕（連結）_attachments.md</t>
  </si>
  <si>
    <t>2024-11-12_62450_2025年３月期 第２四半期（中間期）決算短信〔日本基準〕（連結）_attachments.md</t>
  </si>
  <si>
    <t>2025-02-14_62450_2025年３月期 第３四半期決算短信〔日本基準〕（連結）_attachments.md</t>
  </si>
  <si>
    <t>2025-05-09_62450_2025年３月期 決算短信〔日本基準〕（連結）_attachments.md</t>
  </si>
  <si>
    <t>2025-05-13_62450_（訂正・数値データ訂正）「2025年３月期 決算短信〔日本基準〕（連結）」の一部訂正について_attachments.md</t>
  </si>
  <si>
    <t>2025-06-20_62450_（再訂正・数値データ再訂正）「2025年3月期　決算短信〔日本基準〕（連結）」一部再訂正について_attachments.md</t>
  </si>
  <si>
    <t>（再訂正・数値データ再訂正）「2025年3月期　決算短信〔日本基準〕（連結）」一部再訂正について</t>
  </si>
  <si>
    <t>2025-08-12_62450_2026年３月期 第１四半期決算短信〔日本基準〕（連結）_attachments.md</t>
  </si>
  <si>
    <t>2023-11-10_62460_2024年３月期第２四半期決算短信〔日本基準〕（非連結）_attachments.md</t>
  </si>
  <si>
    <t>2024-02-09_62460_2024年3月期第3四半期決算短信〔日本基準〕（非連結）_attachments.md</t>
  </si>
  <si>
    <t>2024-08-09_62460_2025年３月期 第１四半期決算短信〔日本基準〕（非連結）_attachments.md</t>
  </si>
  <si>
    <t>2024-11-08_62460_2025年３月期 第２四半期（中間期）決算短信〔日本基準〕（非連結）_attachments.md</t>
  </si>
  <si>
    <t>2025-02-07_62460_2025年３月期 第３四半期決算短信〔日本基準〕（非連結）_attachments.md</t>
  </si>
  <si>
    <t>2025-05-14_62460_2025年３月期 決算短信〔日本基準〕（非連結）_attachments.md</t>
  </si>
  <si>
    <t>2025-08-08_62460_2026年３月期 第１四半期決算短信〔日本基準〕（非連結）_attachments.md</t>
  </si>
  <si>
    <t>2024-08-09_62470_2025年３月期 第１四半期決算短信〔日本基準〕（連結）_attachments.md</t>
  </si>
  <si>
    <t>2024-11-14_62470_2025年３月期 第２四半期（中間期）決算短信〔日本基準〕（連結）_attachments.md</t>
  </si>
  <si>
    <t>2025-02-14_62470_2025年３月期 第３四半期決算短信〔日本基準〕（連結）_attachments.md</t>
  </si>
  <si>
    <t>2025-05-15_62470_2025年３月期 決算短信〔日本基準〕（連結）_attachments.md</t>
  </si>
  <si>
    <t>2025-08-08_62470_2026年３月期 第１四半期決算短信〔日本基準〕（連結）_attachments.md</t>
  </si>
  <si>
    <t>2023-02-10_62480_2023年３月期　第３四半期決算短信〔日本基準〕（非連結）_attachments.md</t>
  </si>
  <si>
    <t>2023-05-10_62480_2023年３月期　決算短信〔日本基準〕（非連結）_attachments.md</t>
  </si>
  <si>
    <t>2023-06-14_62480_（訂正・数値データ訂正）「2023年３月期　決算短信〔日本基準〕（非連結）」の一部訂正について_attachments.md</t>
  </si>
  <si>
    <t>2023-08-09_62480_2024年３月期　第１四半期決算短信〔日本基準〕（非連結）_attachments.md</t>
  </si>
  <si>
    <t>2023-11-08_62480_2024年３月期　第２四半期決算短信〔日本基準〕（非連結）_attachments.md</t>
  </si>
  <si>
    <t>2024-02-09_62480_2024年３月期　第３四半期決算短信〔日本基準〕（非連結）_attachments.md</t>
  </si>
  <si>
    <t>2024-05-09_62480_2024年３月期　決算短信〔日本基準〕（非連結）_attachments.md</t>
  </si>
  <si>
    <t>2024-08-07_62480_2025年３月期　第１四半期決算短信〔日本基準〕（非連結）_attachments.md</t>
  </si>
  <si>
    <t>2024-11-07_62480_2025年３月期　第２四半期（中間期）決算短信〔日本基準〕（非連結）_attachments.md</t>
  </si>
  <si>
    <t>2025-02-06_62480_2025年３月期　第３四半期決算短信〔日本基準〕（非連結）_attachments.md</t>
  </si>
  <si>
    <t>2025-05-08_62480_2025年３月期　決算短信〔日本基準〕（非連結）_attachments.md</t>
  </si>
  <si>
    <t>2025-08-07_62480_2026年３月期　第１四半期決算短信〔日本基準〕（非連結）_attachments.md</t>
  </si>
  <si>
    <t>2023-02-09_62490_2023年３月期　第３四半期決算短信[日本基準]（連結）_attachments.md</t>
  </si>
  <si>
    <t>2023-05-11_62490_2023年３月期　決算短信[日本基準]（連結）_attachments.md</t>
  </si>
  <si>
    <t>2023-08-09_62490_2024年３月期　第１四半期決算短信[日本基準]（連結）_attachments.md</t>
  </si>
  <si>
    <t>2023-11-10_62490_2024年３月期　第２四半期決算短信[日本基準]（連結）_attachments.md</t>
  </si>
  <si>
    <t>2024-02-08_62490_2024年３月期　第３四半期決算短信[日本基準]（連結）_attachments.md</t>
  </si>
  <si>
    <t>2024-05-09_62490_2024年３月期　決算短信[日本基準]（連結）_attachments.md</t>
  </si>
  <si>
    <t>2024-08-08_62490_2025年３月期　第１四半期決算短信[日本基準]（連結）_attachments.md</t>
  </si>
  <si>
    <t>2024-11-11_62490_2025年３月期　第２四半期（中間期）決算短信[日本基準]（連結）_attachments.md</t>
  </si>
  <si>
    <t>2025-02-06_62490_2025年３月期　第３四半期決算短信[日本基準]（連結）_attachments.md</t>
  </si>
  <si>
    <t>2025-05-09_62490_2025年３月期　決算短信[日本基準]（連結）_attachments.md</t>
  </si>
  <si>
    <t>2025-08-07_62490_2026年３月期　第１四半期決算短信[日本基準]（連結）_attachments.md</t>
  </si>
  <si>
    <t>2022-02-14_62500_2021年12月期　決算短信〔日本基準〕（連結）_attachments.md</t>
  </si>
  <si>
    <t>2022-05-12_62500_2022年12月期　第１四半期決算短信〔日本基準〕（連結）_attachments.md</t>
  </si>
  <si>
    <t>2022-08-10_62500_2022年12月期　第２四半期決算短信〔日本基準〕（連結）_attachments.md</t>
  </si>
  <si>
    <t>2022-11-14_62500_2022年12月期　第３四半期決算短信〔日本基準〕（連結）_attachments.md</t>
  </si>
  <si>
    <t>2023-02-13_62500_2022年12月期　決算短信〔日本基準〕（連結）_attachments.md</t>
  </si>
  <si>
    <t>2023-05-12_62500_2023年12月期　第１四半期決算短信〔日本基準〕（連結）_attachments.md</t>
  </si>
  <si>
    <t>2023-08-10_62500_2023年12月期　第２四半期決算短信〔日本基準〕（連結）_attachments.md</t>
  </si>
  <si>
    <t>2023-11-13_62500_2023年12月期　第３四半期決算短信〔日本基準〕（連結）_attachments.md</t>
  </si>
  <si>
    <t>2024-02-13_62500_2023年12月期　決算短信〔日本基準〕（連結）_attachments.md</t>
  </si>
  <si>
    <t>2024-05-13_62500_2024年12月期　第１四半期決算短信〔日本基準〕（連結）_attachments.md</t>
  </si>
  <si>
    <t>2024-08-09_62500_2024年12月期  第２四半期（中間期）決算短信〔日本基準〕（連結）_attachments.md</t>
  </si>
  <si>
    <t>2024-11-14_62500_2024年12月期　第３四半期決算短信〔日本基準〕（連結）_attachments.md</t>
  </si>
  <si>
    <t>2025-02-13_62500_2024年12月期　決算短信〔日本基準〕（連結）_attachments.md</t>
  </si>
  <si>
    <t>2025-03-31_62500_（訂正・数値データ訂正）「2024年12月期　決算短信〔日本基準〕（連結）」の一部訂正について_attachments.md</t>
  </si>
  <si>
    <t>2025-05-13_62500_2025年12月期　第1四半期決算短信〔日本基準〕（連結）_attachments.md</t>
  </si>
  <si>
    <t>2025-05-22_62500_（訂正・数値データ訂正）「2025年12月期 第1四半期決算短信〔日本基準〕（連結）」の一部訂正について_attachments.md</t>
  </si>
  <si>
    <t>（訂正・数値データ訂正）「2025年12月期 第1四半期決算短信〔日本基準〕（連結）」の一部訂正について</t>
  </si>
  <si>
    <t>2025-08-08_62500_2025年12月期 第2四半期（中間期）決算短信〔日本基準〕（連結）_attachments.md</t>
  </si>
  <si>
    <t>2022-05-13_62540_2022年３月期 決算短信〔日本基準〕（連結）_attachments.md</t>
  </si>
  <si>
    <t>2022-08-10_62540_2023年３月期 第１四半期決算短信〔日本基準〕（連結）_attachments.md</t>
  </si>
  <si>
    <t>2022-11-14_62540_2023年３月期第２四半期決算短信〔日本基準〕（連結）_attachments.md</t>
  </si>
  <si>
    <t>2023-05-15_62540_2023年３月期 決算短信〔日本基準〕（連結）_attachments.md</t>
  </si>
  <si>
    <t>2023-08-10_62540_2024年３月期 第１四半期決算短信〔日本基準〕（連結）_attachments.md</t>
  </si>
  <si>
    <t>2023-11-14_62540_2024年３月期第２四半期決算短信〔日本基準〕（連結）_attachments.md</t>
  </si>
  <si>
    <t>2024-05-15_62540_2024年３月期決算短信〔日本基準〕（連結）_attachments.md</t>
  </si>
  <si>
    <t>2024-08-09_62540_2025年３月期第１四半期決算短信〔日本基準〕（連結）_attachments.md</t>
  </si>
  <si>
    <t>2024-11-14_62540_2025年３月期第２四半期（中間期）決算短信〔日本基準〕（連結）_attachments.md</t>
  </si>
  <si>
    <t>2025-02-14_62540_2025年３月期第３四半期決算短信〔日本基準〕（連結）_attachments.md</t>
  </si>
  <si>
    <t>2025-05-15_62540_2025年３月期　決算短信〔日本基準〕（連結）_attachments.md</t>
  </si>
  <si>
    <t>2025-06-24_62540_（訂正・数値データ訂正）2025年３月期  第２四半期（中間期）決算短信〔日本基準〕（連結）の一部訂正について_attachments.md</t>
  </si>
  <si>
    <t>（訂正・数値データ訂正）2025年３月期  第２四半期（中間期）決算短信〔日本基準〕（連結）の一部訂正について</t>
  </si>
  <si>
    <t>2025-06-24_62540_（訂正・数値データ訂正）2025年３月期 決算短信〔日本基準〕（連結）の一部訂正について_attachments.md</t>
  </si>
  <si>
    <t>（訂正・数値データ訂正）2025年３月期 決算短信〔日本基準〕（連結）の一部訂正について</t>
  </si>
  <si>
    <t>2025-08-08_62540_2026年3月期第1四半期決算短信〔日本基準〕（連結）_attachments.md</t>
  </si>
  <si>
    <t>2022-01-13_62550_2022年8月期 第1四半期決算短信〔日本基準〕（連結）_attachments.md</t>
  </si>
  <si>
    <t>2022年8月期 第1四半期決算短信〔日本基準〕（連結）</t>
  </si>
  <si>
    <t>2022-04-12_62550_2022年8月期 第2四半期決算短信〔日本基準〕（連結）_attachments.md</t>
  </si>
  <si>
    <t>2022年8月期 第2四半期決算短信〔日本基準〕（連結）</t>
  </si>
  <si>
    <t>2022-07-13_62550_2022年8月期 第3四半期決算短信〔日本基準〕（連結）_attachments.md</t>
  </si>
  <si>
    <t>2022-10-12_62550_2022年8月期 決算短信〔日本基準〕（連結）_attachments.md</t>
  </si>
  <si>
    <t>2023-01-11_62550_2023年8月期 第1四半期決算短信〔日本基準〕（連結）_attachments.md</t>
  </si>
  <si>
    <t>2023年8月期 第1四半期決算短信〔日本基準〕（連結）</t>
  </si>
  <si>
    <t>2023-04-12_62550_2023年8月期 第2四半期決算短信〔日本基準〕（連結）_attachments.md</t>
  </si>
  <si>
    <t>2023年8月期 第2四半期決算短信〔日本基準〕（連結）</t>
  </si>
  <si>
    <t>2023-07-12_62550_2023年8月期 第3四半期決算短信〔日本基準〕（連結）_attachments.md</t>
  </si>
  <si>
    <t>2023-10-11_62550_2023年8月期 決算短信〔日本基準〕（連結）_attachments.md</t>
  </si>
  <si>
    <t>2024-01-11_62550_2024年8月期 第1四半期決算短信〔日本基準〕（連結）_attachments.md</t>
  </si>
  <si>
    <t>2024-04-10_62550_2024年8月期 第2四半期決算短信〔日本基準〕（連結）_attachments.md</t>
  </si>
  <si>
    <t>2024-07-09_62550_2024年8月期 第3四半期決算短信〔日本基準〕（連結）_attachments.md</t>
  </si>
  <si>
    <t>2024-10-15_62550_2024年8月期 決算短信〔日本基準〕（連結）_attachments.md</t>
  </si>
  <si>
    <t>2025-01-10_62550_2025年8月期 第1四半期決算短信〔日本基準〕（連結）_attachments.md</t>
  </si>
  <si>
    <t>2025-04-10_62550_2025年8月期  第2四半期（中間期）決算短信〔日本基準〕（連結）_attachments.md</t>
  </si>
  <si>
    <t>2025年8月期  第2四半期（中間期）決算短信〔日本基準〕（連結）</t>
  </si>
  <si>
    <t>2025-07-11_62550_2025年8月期 第3四半期決算短信〔日本基準〕（連結）_attachments.md</t>
  </si>
  <si>
    <t>2022-05-13_62570_2022年3月期　決算短信〔日本基準〕（連結）_attachments.md</t>
  </si>
  <si>
    <t>2022-07-29_62570_2023年3月期　第1四半期決算短信〔日本基準〕（連結）_attachments.md</t>
  </si>
  <si>
    <t>2022-11-07_62570_2023年3月期　第2四半期決算短信〔日本基準〕（連結）_attachments.md</t>
  </si>
  <si>
    <t>2023-02-03_62570_2023年3月期　第3四半期決算短信〔日本基準〕（連結）_attachments.md</t>
  </si>
  <si>
    <t>2023-05-12_62570_2023年3月期　決算短信〔日本基準〕（連結）_attachments.md</t>
  </si>
  <si>
    <t>2023-08-08_62570_2024年3月期　第1四半期決算短信〔日本基準〕（連結）_attachments.md</t>
  </si>
  <si>
    <t>2023-11-06_62570_2024年3月期　第2四半期決算短信〔日本基準〕（連結）_attachments.md</t>
  </si>
  <si>
    <t>2024-02-08_62570_2024年3月期　第3四半期決算短信〔日本基準〕（連結）_attachments.md</t>
  </si>
  <si>
    <t>2024-05-10_62570_2024年3月期　決算短信〔日本基準〕（連結）_attachments.md</t>
  </si>
  <si>
    <t>2024-08-08_62570_2025年3月期　第1四半期決算短信〔日本基準〕（連結）_attachments.md</t>
  </si>
  <si>
    <t>2024-11-08_62570_2025年3月期　第2四半期（中間期）決算短信〔日本基準〕（連結）_attachments.md</t>
  </si>
  <si>
    <t>2025-02-07_62570_2025年3月期　第3四半期決算短信〔日本基準〕（連結）_attachments.md</t>
  </si>
  <si>
    <t>2025-05-09_62570_2025年3月期　決算短信〔日本基準〕（連結）_attachments.md</t>
  </si>
  <si>
    <t>2025-08-07_62570_2026年3月期　第1四半期決算短信〔日本基準〕（連結）_attachments.md</t>
  </si>
  <si>
    <t>2022-02-10_62580_2022年3月期第3四半期決算短信〔日本基準〕（連結）_attachments.md</t>
  </si>
  <si>
    <t>2023-05-12_62580_2023年3月期決算短信〔日本基準〕（連結）_attachments.md</t>
  </si>
  <si>
    <t>2023-08-10_62580_2024年3月期 第1四半期決算短信〔日本基準〕（連結）_attachments.md</t>
  </si>
  <si>
    <t>2023-11-10_62580_2024年3月期第2四半期決算短信〔日本基準〕（連結）_attachments.md</t>
  </si>
  <si>
    <t>2024-02-09_62580_2024年3月期第3四半期決算短信〔日本基準〕（連結）_attachments.md</t>
  </si>
  <si>
    <t>2024-05-10_62580_2024年3月期 決算短信〔日本基準〕（連結）_attachments.md</t>
  </si>
  <si>
    <t>2024-08-08_62580_2025年3月期第1四半期決算短信〔日本基準〕（連結）_attachments.md</t>
  </si>
  <si>
    <t>2024-11-08_62580_2025年3月期第2四半期（中間期）決算短信〔日本基準〕（連結）_attachments.md</t>
  </si>
  <si>
    <t>2025-02-14_62580_2025年3月期第3四半期決算短信〔日本基準〕（連結）_attachments.md</t>
  </si>
  <si>
    <t>2025-05-09_62580_2025年3月期決算短信〔日本基準〕（連結）_attachments.md</t>
  </si>
  <si>
    <t>2025-08-08_62580_2026年3月期第1四半期決算短信[日本基準]（連結）_attachments.md</t>
  </si>
  <si>
    <t>2022-10-27_62620_2023年３月期第２四半期決算短信〔日本基準〕(連結)_attachments.md</t>
  </si>
  <si>
    <t>2023-01-26_62620_2023年３月期第３四半期決算短信〔日本基準〕(連結)_attachments.md</t>
  </si>
  <si>
    <t>2023-05-12_62620_2023年３月期決算短信〔日本基準〕(連結)_attachments.md</t>
  </si>
  <si>
    <t>2023-05-19_62620_（訂正・数値データ訂正）「2023年３月期 決算短信〔日本基準〕（連結）」の一部訂正について_attachments.md</t>
  </si>
  <si>
    <t>2023-07-27_62620_2024年３月期第１四半期決算短信〔日本基準〕(連結)_attachments.md</t>
  </si>
  <si>
    <t>2023-10-26_62620_2024年３月期第２四半期決算短信〔日本基準〕(連結)_attachments.md</t>
  </si>
  <si>
    <t>2023-10-26_62620_（訂正・数値データ訂正） 「2024年３月期 第１四半期決算短信〔日本基準〕（連結）」の一部訂正について_attachments.md</t>
  </si>
  <si>
    <t>（訂正・数値データ訂正） 「2024年３月期 第１四半期決算短信〔日本基準〕（連結）」の一部訂正について</t>
  </si>
  <si>
    <t>2024-01-31_62620_2024年３月期第３四半期決算短信〔日本基準〕(連結)_attachments.md</t>
  </si>
  <si>
    <t>2024-05-13_62620_2024年３月期決算短信〔日本基準〕（連結）_attachments.md</t>
  </si>
  <si>
    <t>2024-06-26_62620_（訂正・数値データ訂正）「2024年３月期 決算短信〔日本基準〕（連結）」の一部訂正について_attachments.md</t>
  </si>
  <si>
    <t>2024-07-31_62620_2025年３月期第１四半期決算短信〔日本基準〕(連結)_attachments.md</t>
  </si>
  <si>
    <t>2024-10-31_62620_2025年３月期第２四半期（中間期）決算短信〔日本基準〕(連結)_attachments.md</t>
  </si>
  <si>
    <t>2025-01-31_62620_2025年３月期第３四半期決算短信〔日本基準〕(連結)_attachments.md</t>
  </si>
  <si>
    <t>2025-05-13_62620_2025年３月期決算短信〔日本基準〕（連結）_attachments.md</t>
  </si>
  <si>
    <t>2025-07-31_62620_2026年３月期第１四半期決算短信〔日本基準〕(連結)_attachments.md</t>
  </si>
  <si>
    <t>2024-10-11_62640_2024年8月期 決算短信[日本基準](非連結)_attachments.md</t>
  </si>
  <si>
    <t>2024年8月期 決算短信[日本基準](非連結)</t>
  </si>
  <si>
    <t>2024-12-27_62640_2025年8月期 第1四半期決算短信[日本基準](非連結)_attachments.md</t>
  </si>
  <si>
    <t>2025年8月期 第1四半期決算短信[日本基準](非連結)</t>
  </si>
  <si>
    <t>2025-04-04_62640_2025年8月期 第2四半期(中間期)決算短信[日本基準](非連結)_attachments.md</t>
  </si>
  <si>
    <t>2025年8月期 第2四半期(中間期)決算短信[日本基準](非連結)</t>
  </si>
  <si>
    <t>2025-07-11_62640_2025年8月期 第3四半期決算短信[日本基準](連結)_attachments.md</t>
  </si>
  <si>
    <t>2025年8月期 第3四半期決算短信[日本基準](連結)</t>
  </si>
  <si>
    <t>2023-02-14_62650_2022年12月期決算短信〔日本基準〕（連結）_attachments.md</t>
  </si>
  <si>
    <t>2023-03-02_62650_（訂正・数値データ訂正）「2022年12月期　決算短信〔日本基準〕（連結）の一部訂正に関するお知らせ_attachments.md</t>
  </si>
  <si>
    <t>（訂正・数値データ訂正）「2022年12月期　決算短信〔日本基準〕（連結）の一部訂正に関するお知らせ</t>
  </si>
  <si>
    <t>2023-05-15_62650_2023年12月期　第１四半期決算短信〔日本基準〕(連結)_attachments.md</t>
  </si>
  <si>
    <t>2023-08-10_62650_2023年12月期　第２四半期決算短信〔日本基準〕（連結）_attachments.md</t>
  </si>
  <si>
    <t>2023-11-14_62650_2023年12月期　第３四半期決算短信〔日本基準〕（連結）_attachments.md</t>
  </si>
  <si>
    <t>2024-02-14_62650_2023年12月期 決算短信〔日本基準〕(連結)_attachments.md</t>
  </si>
  <si>
    <t>2024-03-04_62650_（訂正・数値データ訂正）「2023年12月期 決算短信〔日本基準〕（連結）」の一部訂正に関するお知らせ_attachments.md</t>
  </si>
  <si>
    <t>2024-05-15_62650_2024年12月期　第１四半期決算短信〔日本基準〕(連結)_attachments.md</t>
  </si>
  <si>
    <t>2024-08-09_62650_2024年12月期　第２四半期（中間期）決算短信〔日本基準〕(連結)_attachments.md</t>
  </si>
  <si>
    <t>2024-11-14_62650_2024年12月期　第３四半期決算短信〔日本基準〕（連結）_attachments.md</t>
  </si>
  <si>
    <t>2025-02-14_62650_2024年12月期　決算短信〔日本基準〕(連結)_attachments.md</t>
  </si>
  <si>
    <t>2025-05-15_62650_2025年12月期　第１四半期決算短信〔日本基準〕（連結）_attachments.md</t>
  </si>
  <si>
    <t>2025-08-08_62650_2025年12月期　第２四半期（中間期）決算短信〔日本基準〕（連結）_attachments.md</t>
  </si>
  <si>
    <t>2024-08-09_62660_2024年12月期 第2四半期（中間期）決算短信〔日本基準〕（連結）_attachments.md</t>
  </si>
  <si>
    <t>2024-11-11_62660_2024年12月期第3四半期決算短信〔日本基準〕（連結）_attachments.md</t>
  </si>
  <si>
    <t>2025-02-14_62660_2024年12月期 決算短信〔日本基準〕（連結）_attachments.md</t>
  </si>
  <si>
    <t>2025-05-14_62660_2025年12月期 第１四半期決算短信〔日本基準〕（連結）_attachments.md</t>
  </si>
  <si>
    <t>2025-08-08_62660_2025年12月期 第２四半期（中間期）決算短信〔日本基準〕（連結）_attachments.md</t>
  </si>
  <si>
    <t>2023-09-01_62670_2023年７月期　決算短信[日本基準]（連結）_attachments.md</t>
  </si>
  <si>
    <t>2023年７月期　決算短信[日本基準]（連結）</t>
  </si>
  <si>
    <t>2024-09-06_62670_2024年７月期　決算短信[日本基準]（連結）_attachments.md</t>
  </si>
  <si>
    <t>2024年７月期　決算短信[日本基準]（連結）</t>
  </si>
  <si>
    <t>2024-12-13_62670_2025年７月期　第１四半期決算短信[日本基準]（連結）_attachments.md</t>
  </si>
  <si>
    <t>2025-03-07_62670_2025年7月期第2四半期（中間期）決算短信〔日本基準〕（連結）_attachments.md</t>
  </si>
  <si>
    <t>2025-06-13_62670_2025年７月期　第３四半期決算短信[日本基準]（連結）_attachments.md</t>
  </si>
  <si>
    <t>2025年７月期　第３四半期決算短信[日本基準]（連結）</t>
  </si>
  <si>
    <t>2023-02-10_62680_2022年12月期決算短信〔ＩＦＲＳ〕(連結)_attachments.md</t>
  </si>
  <si>
    <t>2022年12月期決算短信〔ＩＦＲＳ〕(連結)</t>
  </si>
  <si>
    <t>2024-02-13_62680_2023年12月期決算短信〔ＩＦＲＳ〕(連結)_attachments.md</t>
  </si>
  <si>
    <t>2023年12月期決算短信〔ＩＦＲＳ〕(連結)</t>
  </si>
  <si>
    <t>2024-04-30_62680_2024年12月期 第１四半期決算短信〔ＩＦＲＳ〕_attachments.md</t>
  </si>
  <si>
    <t>2024年12月期 第１四半期決算短信〔ＩＦＲＳ〕</t>
  </si>
  <si>
    <t>2024-07-31_62680_2024年12月期 第２四半期（中間期）決算短信〔ＩＦＲＳ〕（連結）_attachments.md</t>
  </si>
  <si>
    <t>2024-10-31_62680_2024年12月期第３四半期決算短信〔ＩＦＲＳ〕（連結）_attachments.md</t>
  </si>
  <si>
    <t>2025-02-12_62680_2024年12月期決算短信〔ＩＦＲＳ〕(連結)_attachments.md</t>
  </si>
  <si>
    <t>2025-04-30_62680_2025年12月期 第１四半期決算短信〔ＩＦＲＳ〕_attachments.md</t>
  </si>
  <si>
    <t>2025年12月期 第１四半期決算短信〔ＩＦＲＳ〕</t>
  </si>
  <si>
    <t>2025-07-31_62680_2025年12月期第２四半期（中間期）決算短信〔ＩＦＲＳ〕（連結）_attachments.md</t>
  </si>
  <si>
    <t>2023-05-11_62690_2023年12月期 第１四半期決算短信〔IFRS〕（連結）_attachments.md</t>
  </si>
  <si>
    <t>2023年12月期 第１四半期決算短信〔IFRS〕（連結）</t>
  </si>
  <si>
    <t>2023-08-10_62690_2023年12月期 第２四半期決算短信〔IFRS〕（連結）_attachments.md</t>
  </si>
  <si>
    <t>2023-11-09_62690_2023年12月期第３四半期決算短信〔IFRS〕（連結）_attachments.md</t>
  </si>
  <si>
    <t>2023年12月期第３四半期決算短信〔IFRS〕（連結）</t>
  </si>
  <si>
    <t>2024-02-14_62690_2023年12月期 決算短信〔IFRS〕(連結)_attachments.md</t>
  </si>
  <si>
    <t>2024-05-14_62690_2024年12月期第１四半期決算短信〔IFRS〕（連結）_attachments.md</t>
  </si>
  <si>
    <t>2024年12月期第１四半期決算短信〔IFRS〕（連結）</t>
  </si>
  <si>
    <t>2024-08-08_62690_2024年12月期第２四半期（中間期）決算短信〔IFRS〕（連結）_attachments.md</t>
  </si>
  <si>
    <t>2024年12月期第２四半期（中間期）決算短信〔IFRS〕（連結）</t>
  </si>
  <si>
    <t>2024-11-12_62690_2024年12月期第３四半期決算短信〔IFRS〕（連結）_attachments.md</t>
  </si>
  <si>
    <t>2024年12月期第３四半期決算短信〔IFRS〕（連結）</t>
  </si>
  <si>
    <t>2025-02-13_62690_2024年12月期決算短信〔IFRS〕（連結）_attachments.md</t>
  </si>
  <si>
    <t>2025-05-13_62690_2025年12月期第１四半期決算短信〔IFRS〕（連結）_attachments.md</t>
  </si>
  <si>
    <t>2025年12月期第１四半期決算短信〔IFRS〕（連結）</t>
  </si>
  <si>
    <t>2025-08-07_62690_2025年12月期第２四半期（中間期）決算短信〔IFRS〕（連結）_attachments.md</t>
  </si>
  <si>
    <t>2025年12月期第２四半期（中間期）決算短信〔IFRS〕（連結）</t>
  </si>
  <si>
    <t>2024-08-08_62720_2025年３月期 第１四半期決算短信〔日本基準〕(連結)_attachments.md</t>
  </si>
  <si>
    <t>2024-11-12_62720_2025年３月期 第２四半期（中間期）決算短信〔日本基準〕(連結)_attachments.md</t>
  </si>
  <si>
    <t>2025-02-13_62720_2025年３月期 第３四半期決算短信〔日本基準〕(連結)_attachments.md</t>
  </si>
  <si>
    <t>2025-05-14_62720_2025年３月期 決算短信〔日本基準〕（連結）_attachments.md</t>
  </si>
  <si>
    <t>2025-06-25_62720_「2025年3月期 決算短信〔日本基準〕（連結）」の一部訂正について_attachments.md</t>
  </si>
  <si>
    <t>「2025年3月期 決算短信〔日本基準〕（連結）」の一部訂正について</t>
  </si>
  <si>
    <t>2025-08-07_62720_2026年３月期 第１四半期決算短信〔日本基準〕(連結)_attachments.md</t>
  </si>
  <si>
    <t>2022-02-14_62730_2022年３月期　第３四半期決算短信〔日本基準〕(連結)_attachments.md</t>
  </si>
  <si>
    <t>2022-05-13_62730_2022年３月期　決算短信〔日本基準〕(連結)_attachments.md</t>
  </si>
  <si>
    <t>2022-08-10_62730_2023年３月期　第１四半期決算短信〔日本基準〕(連結)_attachments.md</t>
  </si>
  <si>
    <t>2022-11-14_62730_2023年３月期　第２四半期決算短信〔日本基準〕(連結)_attachments.md</t>
  </si>
  <si>
    <t>2023-02-14_62730_2023年３月期　第３四半期決算短信〔日本基準〕(連結)_attachments.md</t>
  </si>
  <si>
    <t>2023-05-15_62730_2023年３月期決算短信〔日本基準〕(連結)_attachments.md</t>
  </si>
  <si>
    <t>2023-06-22_62730_(訂正・数値データ訂正)「2023年３月期　第３四半期決算短信〔日本基準〕(連結)」の一部訂正について_attachments.md</t>
  </si>
  <si>
    <t>(訂正・数値データ訂正)「2023年３月期　第３四半期決算短信〔日本基準〕(連結)」の一部訂正について</t>
  </si>
  <si>
    <t>2023-08-09_62730_2024年３月期　第１四半期決算短信〔日本基準〕(連結)_attachments.md</t>
  </si>
  <si>
    <t>2023-11-14_62730_2024年３月期　第２四半期決算短信〔日本基準〕(連結)_attachments.md</t>
  </si>
  <si>
    <t>2024-02-13_62730_2024年３月期　第３四半期決算短信〔日本基準〕(連結)_attachments.md</t>
  </si>
  <si>
    <t>2024-05-14_62730_2024年３月期　決算短信〔日本基準〕(連結)_attachments.md</t>
  </si>
  <si>
    <t>2024-08-09_62730_2025年３月期　第１四半期決算短信〔日本基準〕(連結)_attachments.md</t>
  </si>
  <si>
    <t>2024-11-14_62730_2025年３月期　第２四半期（中間期）決算短信〔日本基準〕(連結)_attachments.md</t>
  </si>
  <si>
    <t>2025-02-14_62730_2025年３月期　第３四半期決算短信〔日本基準〕(連結)_attachments.md</t>
  </si>
  <si>
    <t>2025-05-14_62730_2025年３月期　決算短信〔日本基準〕(連結)_attachments.md</t>
  </si>
  <si>
    <t>2025-08-08_62730_2026年３月期　第１四半期決算短信〔日本基準〕(連結)_attachments.md</t>
  </si>
  <si>
    <t>2022-02-15_62760_2021年12月期 決算短信[日本基準]（連結）_attachments.md</t>
  </si>
  <si>
    <t>2022-05-16_62760_2022年12月期 第１四半期決算短信[日本基準]（連結）_attachments.md</t>
  </si>
  <si>
    <t>2022年12月期 第１四半期決算短信[日本基準]（連結）</t>
  </si>
  <si>
    <t>2022-08-15_62760_2022年12月期 第２四半期決算短信〔日本基準〕（連結）_attachments.md</t>
  </si>
  <si>
    <t>2022-11-14_62760_2022年12月期 第３四半期決算短信〔日本基準〕（連結）_attachments.md</t>
  </si>
  <si>
    <t>2023-02-14_62760_2022年12月期 決算短信〔日本基準〕（連結）_attachments.md</t>
  </si>
  <si>
    <t>2023-05-15_62760_2023年12月期 第１四半期決算短信〔日本基準〕（連結）_attachments.md</t>
  </si>
  <si>
    <t>2023-08-14_62760_2023年12月期 第２四半期決算短信〔日本基準〕（連結）_attachments.md</t>
  </si>
  <si>
    <t>2023-11-14_62760_2023年12月期 第３四半期決算短信〔日本基準〕（連結）_attachments.md</t>
  </si>
  <si>
    <t>2024-02-14_62760_2023年12月期 決算短信〔日本基準〕（連結）_attachments.md</t>
  </si>
  <si>
    <t>2024-05-15_62760_2024年12月期 第１四半期決算短信〔日本基準〕（連結）_attachments.md</t>
  </si>
  <si>
    <t>2024-08-14_62760_2024年12月期 第２四半期（中間期）決算短信〔日本基準〕（連結）_attachments.md</t>
  </si>
  <si>
    <t>2024-11-14_62760_2024年12月期 第３四半期決算短信〔日本基準〕（連結）_attachments.md</t>
  </si>
  <si>
    <t>2025-02-14_62760_2024年12月期 決算短信〔日本基準〕（連結）_attachments.md</t>
  </si>
  <si>
    <t>2025-05-15_62760_2025年12月期 第１四半期決算短信〔日本基準〕（連結）_attachments.md</t>
  </si>
  <si>
    <t>2025-08-14_62760_2025年12月期  第２四半期（中間期）決算短信〔日本基準〕（連結）_attachments.md</t>
  </si>
  <si>
    <t>2023-08-10_62770_2023年９月期第３四半期決算短信〔日本基準〕(連結)_attachments.md</t>
  </si>
  <si>
    <t>2023-11-10_62770_2023年９月期決算短信〔日本基準〕(連結)_attachments.md</t>
  </si>
  <si>
    <t>2024-02-09_62770_2024年９月期第１四半期決算短信〔日本基準〕(連結)_attachments.md</t>
  </si>
  <si>
    <t>2024-05-10_62770_2024年９月期第２四半期決算短信〔日本基準〕(連結)_attachments.md</t>
  </si>
  <si>
    <t>2024-08-09_62770_2024年９月期第３四半期決算短信〔日本基準〕(連結)_attachments.md</t>
  </si>
  <si>
    <t>2024-11-08_62770_2024年９月期決算短信〔日本基準〕(連結)_attachments.md</t>
  </si>
  <si>
    <t>2025-02-07_62770_2025年９月期第１四半期決算短信〔日本基準〕(連結)_attachments.md</t>
  </si>
  <si>
    <t>2025-05-09_62770_2025年９月期第２四半期(中間期)決算短信〔日本基準〕(連結)_attachments.md</t>
  </si>
  <si>
    <t>2025-08-08_62770_2025年９月期第３四半期決算短信〔日本基準〕(連結)_attachments.md</t>
  </si>
  <si>
    <t>2023-11-08_62780_2023年12月期 第３四半期決算短信［日本基準］（連結）_attachments.md</t>
  </si>
  <si>
    <t>2024-02-14_62780_2023年12月期 決算短信［日本基準］（連結）_attachments.md</t>
  </si>
  <si>
    <t>2024-05-13_62780_2024年12月期 第１四半期決算短信［日本基準］（連結）_attachments.md</t>
  </si>
  <si>
    <t>2024-08-07_62780_2024年12月期 第２四半期（中間期）決算短信［日本基準］(連結)_attachments.md</t>
  </si>
  <si>
    <t>2024年12月期 第２四半期（中間期）決算短信［日本基準］(連結)</t>
  </si>
  <si>
    <t>2024-11-11_62780_2024年12月期 第３四半期決算短信［日本基準］(連結)_attachments.md</t>
  </si>
  <si>
    <t>2024年12月期 第３四半期決算短信［日本基準］(連結)</t>
  </si>
  <si>
    <t>2025-02-14_62780_2024年12月期 決算短信［日本基準］（連結）_attachments.md</t>
  </si>
  <si>
    <t>2025-05-13_62780_2025年12月期 第１四半期決算短信［日本基準］(連結)_attachments.md</t>
  </si>
  <si>
    <t>2025年12月期 第１四半期決算短信［日本基準］(連結)</t>
  </si>
  <si>
    <t>2025-08-07_62780_2025年12月期 第２四半期（中間期）決算短信 [日本基準]（連結）_attachments.md</t>
  </si>
  <si>
    <t>2025年12月期 第２四半期（中間期）決算短信 [日本基準]（連結）</t>
  </si>
  <si>
    <t>2021-12-24_62790_2022年２月期 第３四半期決算短信〔日本基準〕（連結）_attachments.md</t>
  </si>
  <si>
    <t>2022-04-05_62790_2022年２月期 決算短信〔日本基準〕（連結）_attachments.md</t>
  </si>
  <si>
    <t>2022-10-03_62790_2023年２月期 第２四半期決算短信〔日本基準〕（連結）_attachments.md</t>
  </si>
  <si>
    <t>2022-12-26_62790_2023年２月期 第３四半期決算短信〔日本基準〕（連結）_attachments.md</t>
  </si>
  <si>
    <t>2023-04-05_62790_2023年２月期 決算短信〔日本基準〕（連結）_attachments.md</t>
  </si>
  <si>
    <t>2023-06-26_62790_2024年２月期 第１四半期決算短信〔日本基準〕（連結）_attachments.md</t>
  </si>
  <si>
    <t>2023-10-02_62790_2024年２月期 第２四半期決算短信〔日本基準〕（連結）_attachments.md</t>
  </si>
  <si>
    <t>2023-12-27_62790_2024年２月期 第３四半期決算短信〔日本基準〕（連結）_attachments.md</t>
  </si>
  <si>
    <t>2024-04-05_62790_2024年２月期 決算短信〔日本基準〕（連結）_attachments.md</t>
  </si>
  <si>
    <t>2024-06-26_62790_2025年２月期 第１四半期決算短信〔日本基準〕（連結）_attachments.md</t>
  </si>
  <si>
    <t>2024-10-03_62790_2025年２月期 第２四半期（中間期）決算短信〔日本基準〕（連結）_attachments.md</t>
  </si>
  <si>
    <t>2024-12-24_62790_2025年２月期 第３四半期決算短信〔日本基準〕（連結）_attachments.md</t>
  </si>
  <si>
    <t>2025-04-04_62790_2025年２月期 決算短信〔日本基準〕（連結）_attachments.md</t>
  </si>
  <si>
    <t>2025-06-25_62790_2026年２月期 第１四半期決算短信〔日本基準〕（連結）_attachments.md</t>
  </si>
  <si>
    <t>2023-05-11_62820_2023年３月期 決算短信〔日本基準〕（連結）_attachments.md</t>
  </si>
  <si>
    <t>2023-08-04_62820_2024年３月期　第１四半期決算短信〔日本基準〕（連結）_attachments.md</t>
  </si>
  <si>
    <t>2023-11-07_62820_2024年３月期　第２四半期決算短信〔日本基準〕（連結）_attachments.md</t>
  </si>
  <si>
    <t>2024-02-06_62820_2024年３月期　第３四半期決算短信〔日本基準〕（連結）_attachments.md</t>
  </si>
  <si>
    <t>2024-05-10_62820_2024年３月期 決算短信〔日本基準〕（連結）_attachments.md</t>
  </si>
  <si>
    <t>2024-08-07_62820_2025年３月期　第１四半期決算短信〔日本基準〕（連結）_attachments.md</t>
  </si>
  <si>
    <t>2024-11-08_62820_2025年３月期　第２四半期（中間期）決算短信〔日本基準〕（連結）_attachments.md</t>
  </si>
  <si>
    <t>2025-02-12_62820_2025年３月期　第３四半期決算短信〔日本基準〕（連結）_attachments.md</t>
  </si>
  <si>
    <t>2025-05-09_62820_2025年３月期 決算短信〔日本基準〕（連結）_attachments.md</t>
  </si>
  <si>
    <t>2025-08-07_62820_2026年３月期 第１四半期決算短信〔日本基準〕（連結）_attachments.md</t>
  </si>
  <si>
    <t>2022-02-09_62840_2022年9月期　第1四半期決算短信〔日本基準〕（連結）_attachments.md</t>
  </si>
  <si>
    <t>2022-05-11_62840_2022年9月期　第2四半期決算短信〔日本基準〕（連結）_attachments.md</t>
  </si>
  <si>
    <t>2022-08-05_62840_2022年9月期　第3四半期決算短信〔日本基準〕（連結）_attachments.md</t>
  </si>
  <si>
    <t>2022-11-09_62840_2022年9月期　決算短信〔日本基準〕（連結）_attachments.md</t>
  </si>
  <si>
    <t>2023-02-10_62840_2023年9月期　第1四半期決算短信〔日本基準〕（連結）_attachments.md</t>
  </si>
  <si>
    <t>2023-05-12_62840_2023年9月期　第2四半期決算短信〔日本基準〕（連結）_attachments.md</t>
  </si>
  <si>
    <t>2023-08-04_62840_2023年9月期　第3四半期決算短信〔日本基準〕（連結）_attachments.md</t>
  </si>
  <si>
    <t>2023-11-10_62840_2023年9月期　決算短信〔日本基準〕（連結）_attachments.md</t>
  </si>
  <si>
    <t>2024-02-09_62840_2024年9月期　第1四半期決算短信〔日本基準〕（連結）_attachments.md</t>
  </si>
  <si>
    <t>2024-05-14_62840_2024年9月期　第2四半期決算短信〔日本基準〕（連結）_attachments.md</t>
  </si>
  <si>
    <t>2024-08-07_62840_2024年9月期　第3四半期決算短信〔日本基準〕（連結）_attachments.md</t>
  </si>
  <si>
    <t>2024-11-12_62840_2024年9月期　決算短信〔日本基準〕（連結）_attachments.md</t>
  </si>
  <si>
    <t>2025-02-13_62840_2025年9月期　第1四半期決算短信〔日本基準〕（連結）_attachments.md</t>
  </si>
  <si>
    <t>2025-05-14_62840_2025年9月期　第2四半期（中間期）決算短信〔日本基準〕（連結）_attachments.md</t>
  </si>
  <si>
    <t>2025年9月期　第2四半期（中間期）決算短信〔日本基準〕（連結）</t>
  </si>
  <si>
    <t>2025-08-07_62840_2025年9月期　第3四半期決算短信〔日本基準〕（連結）_attachments.md</t>
  </si>
  <si>
    <t>2025年9月期　第3四半期決算短信〔日本基準〕（連結）</t>
  </si>
  <si>
    <t>2022-08-05_62860_2023年3月期　第1四半期決算短信〔日本基準〕（連結）_attachments.md</t>
  </si>
  <si>
    <t>2024-08-07_62860_2025年３月期  第1四半期決算短信〔日本基準〕（連結）_attachments.md</t>
  </si>
  <si>
    <t>2025年３月期  第1四半期決算短信〔日本基準〕（連結）</t>
  </si>
  <si>
    <t>2024-11-08_62860_2025年３月期  第2四半期（中間期）決算短信〔日本基準〕（連結）_attachments.md</t>
  </si>
  <si>
    <t>2025年３月期  第2四半期（中間期）決算短信〔日本基準〕（連結）</t>
  </si>
  <si>
    <t>2025-02-12_62860_2025年3月期  第3四半期決算短信〔日本基準〕（連結）_attachments.md</t>
  </si>
  <si>
    <t>2025-05-14_62860_2025年３月期 決算短信〔日本基準〕（連結）_attachments.md</t>
  </si>
  <si>
    <t>2025-08-06_62860_2026年３月期 第１四半期決算短信〔日本基準〕（連結）_attachments.md</t>
  </si>
  <si>
    <t>2022-11-09_62870_2023年３月期 第２四半期決算短信〔日本基準〕（連結）_attachments.md</t>
  </si>
  <si>
    <t>2024-08-08_62870_2025年3月期 第1四半期決算短信〔日本基準〕（連結）_attachments.md</t>
  </si>
  <si>
    <t>2024-11-13_62870_2025年３月期 第２四半期（中間期）決算短信〔日本基準〕（連結）_attachments.md</t>
  </si>
  <si>
    <t>2025-02-12_62870_2025年３月期 第３四半期 決算短信〔日本基準〕（連結）_attachments.md</t>
  </si>
  <si>
    <t>2025-05-15_62870_2025年３月期 決算短信〔日本基準〕（連結）_attachments.md</t>
  </si>
  <si>
    <t>2025-08-12_62870_2026年3月期 第1四半期決算短信〔日本基準〕（連結）_attachments.md</t>
  </si>
  <si>
    <t>2022-04-11_62890_2022年８月期　第２四半期決算短信〔日本基準〕（連結）_attachments.md</t>
  </si>
  <si>
    <t>2022年８月期　第２四半期決算短信〔日本基準〕（連結）</t>
  </si>
  <si>
    <t>2024-10-11_62890_2024年８月期　決算短信〔日本基準〕(連結)_attachments.md</t>
  </si>
  <si>
    <t>2025-01-10_62890_2025年８月期　第１四半期決算短信〔日本基準〕（連結）_attachments.md</t>
  </si>
  <si>
    <t>2025-04-10_62890_2025年８月期　第２四半期（中間期）決算短信〔日本基準〕（連結）_attachments.md</t>
  </si>
  <si>
    <t>2025-07-10_62890_2025年８月期 第３四半期決算短信〔日本基準〕(連結)_attachments.md</t>
  </si>
  <si>
    <t>2022-02-14_62910_2021年12月期決算短信〔日本基準〕（非連結）_attachments.md</t>
  </si>
  <si>
    <t>2022-05-13_62910_2022年12月期  第１四半期決算短信〔日本基準〕（非連結）_attachments.md</t>
  </si>
  <si>
    <t>2022-11-14_62910_2022年12月期 第３四半期決算短信〔日本基準〕（非連結）_attachments.md</t>
  </si>
  <si>
    <t>2024-08-14_62910_2024年12月期 第２四半期（中間期）決算短信〔日本基準〕（非連結）_attachments.md</t>
  </si>
  <si>
    <t>2024-11-13_62910_2024年12月期 第３四半期決算短信〔日本基準〕（非連結）_attachments.md</t>
  </si>
  <si>
    <t>2025-02-14_62910_2024年12月期 決算短信〔日本基準〕（非連結）_attachments.md</t>
  </si>
  <si>
    <t>2025-05-15_62910_2025年12月期 第１四半期決算短信〔日本基準〕（非連結）_attachments.md</t>
  </si>
  <si>
    <t>2025-08-14_62910_2025年12月期 第２四半期（中間期）決算短信〔日本基準〕（非連結）_attachments.md</t>
  </si>
  <si>
    <t>2022-01-31_62920_2022年３月期 第３四半期決算短信〔日本基準〕(連結)_attachments.md</t>
  </si>
  <si>
    <t>2022-07-29_62920_2023年３月期 第１四半期決算短信〔日本基準〕(連結)_attachments.md</t>
  </si>
  <si>
    <t>2022-10-31_62920_2023年３月期 第２四半期決算短信〔日本基準〕(連結)_attachments.md</t>
  </si>
  <si>
    <t>2023-01-31_62920_2023年３月期 第３四半期決算短信〔日本基準〕(連結)_attachments.md</t>
  </si>
  <si>
    <t>2023-05-11_62920_2023年３月期決算短信〔日本基準〕(連結)_attachments.md</t>
  </si>
  <si>
    <t>2023-07-31_62920_2024年３月期 第１四半期決算短信〔日本基準〕(連結)_attachments.md</t>
  </si>
  <si>
    <t>2023-10-31_62920_2024年３月期 第２四半期決算短信〔日本基準〕(連結)_attachments.md</t>
  </si>
  <si>
    <t>2024-01-31_62920_2024年３月期 第３四半期決算短信〔日本基準〕(連結)_attachments.md</t>
  </si>
  <si>
    <t>2024-05-10_62920_2024年３月期 決算短信〔日本基準〕(連結)_attachments.md</t>
  </si>
  <si>
    <t>2024-07-31_62920_2025年３月期 第１四半期決算短信〔日本基準〕(連結)_attachments.md</t>
  </si>
  <si>
    <t>2024-10-31_62920_2025年３月期第２四半期（中間期）決算短信〔日本基準〕(連結)_attachments.md</t>
  </si>
  <si>
    <t>2025-01-31_62920_2025年３月期 第３四半期決算短信〔日本基準〕(連結)_attachments.md</t>
  </si>
  <si>
    <t>2025-05-12_62920_2025年３月期決算短信〔日本基準〕(連結)_attachments.md</t>
  </si>
  <si>
    <t>2025-07-31_62920_2026年３月期 第１四半期決算短信〔日本基準〕(連結)_attachments.md</t>
  </si>
  <si>
    <t>2024-08-09_62930_2025年３月期　第１四半期決算短信〔日本基準〕（連結）_attachments.md</t>
  </si>
  <si>
    <t>2024-11-08_62930_2025年3月期 第2四半期（中間期）決算短信〔日本基準〕（連結）_attachments.md</t>
  </si>
  <si>
    <t>2025-02-07_62930_2025年３月期　第３四半期決算短信〔日本基準〕（連結）_attachments.md</t>
  </si>
  <si>
    <t>2025-06-30_62930_2025年３月期　決算短信〔日本基準〕（連結）_attachments.md</t>
  </si>
  <si>
    <t>2025-06-30_62930_（訂正・数値データ訂正）「2025年３月期第１四半期決算短信〔日本基準〕（連結）」の一部訂正について_attachments.md</t>
  </si>
  <si>
    <t>2025-06-30_62930_（訂正・数値データ訂正）「2025年３月期第３四半期決算短信〔日本基準〕（連結）」の一部訂正について_attachments.md</t>
  </si>
  <si>
    <t>（訂正・数値データ訂正）「2025年３月期第３四半期決算短信〔日本基準〕（連結）」の一部訂正について</t>
  </si>
  <si>
    <t>2025-08-14_62930_2026年３月期  第１四半期決算短信〔日本基準〕（連結）_attachments.md</t>
  </si>
  <si>
    <t>2022-02-10_62940_2022年３月期 第３四半期決算短信〔日本基準〕（連結）_attachments.md</t>
  </si>
  <si>
    <t>2022-05-12_62940_2022年3月期　決算短信〔日本基準〕（連結）_attachments.md</t>
  </si>
  <si>
    <t>2022-08-10_62940_2023年３月期 第１四半期決算短信〔日本基準〕（連結）_attachments.md</t>
  </si>
  <si>
    <t>2022-11-11_62940_2023年３月期 第２四半期決算短信〔日本基準〕（連結）_attachments.md</t>
  </si>
  <si>
    <t>2023-02-10_62940_2023年３月期 第3四半期決算短信〔日本基準〕（連結）_attachments.md</t>
  </si>
  <si>
    <t>2023年３月期 第3四半期決算短信〔日本基準〕（連結）</t>
  </si>
  <si>
    <t>2023-05-11_62940_2023年3月期　決算短信〔日本基準〕（連結）_attachments.md</t>
  </si>
  <si>
    <t>2023-08-10_62940_2024年３月期 第１四半期決算短信〔日本基準〕（連結）_attachments.md</t>
  </si>
  <si>
    <t>2023-11-10_62940_2024年３月期 第2四半期決算短信〔日本基準〕（連結）_attachments.md</t>
  </si>
  <si>
    <t>2024年３月期 第2四半期決算短信〔日本基準〕（連結）</t>
  </si>
  <si>
    <t>2024-02-09_62940_2024年３月期 第３四半期決算短信〔日本基準〕（連結）_attachments.md</t>
  </si>
  <si>
    <t>2024-05-10_62940_2024年3月期　決算短信〔日本基準〕（連結）_attachments.md</t>
  </si>
  <si>
    <t>2024-08-09_62940_2025年３月期 第１四半期決算短信〔日本基準〕（連結）_attachments.md</t>
  </si>
  <si>
    <t>2024-11-14_62940_2025年３月期 第２四半期（中間期）決算短信〔日本基準〕（連結）_attachments.md</t>
  </si>
  <si>
    <t>2025-02-13_62940_2025年３月期 第３四半期決算短信〔日本基準〕（連結）_attachments.md</t>
  </si>
  <si>
    <t>2025-05-14_62940_2025年3月期　決算短信〔日本基準〕（連結）_attachments.md</t>
  </si>
  <si>
    <t>2025-08-08_62940_2026年３月期 第１四半期決算短信〔日本基準〕（連結）_attachments.md</t>
  </si>
  <si>
    <t>2023-02-10_62970_2023年3月期第3四半期決算短信[日本基準]（連結）_attachments.md</t>
  </si>
  <si>
    <t>2023年3月期第3四半期決算短信[日本基準]（連結）</t>
  </si>
  <si>
    <t>2023-05-12_62970_2023年3月期 決算短信〔日本基準〕（連結）_attachments.md</t>
  </si>
  <si>
    <t>2023-08-10_62970_2024年3月期第1四半期決算短信[日本基準]（連結）_attachments.md</t>
  </si>
  <si>
    <t>2024年3月期第1四半期決算短信[日本基準]（連結）</t>
  </si>
  <si>
    <t>2023-11-10_62970_2024年3月期第2四半期決算短信[日本基準]（連結）_attachments.md</t>
  </si>
  <si>
    <t>2024-02-13_62970_2024年3月期第3四半期決算短信[日本基準]（連結）_attachments.md</t>
  </si>
  <si>
    <t>2024-05-14_62970_2024年3月期 決算短信〔日本基準〕（連結）_attachments.md</t>
  </si>
  <si>
    <t>2024-08-09_62970_2025年3月期第1四半期決算短信[日本基準]（連結）_attachments.md</t>
  </si>
  <si>
    <t>2024-11-11_62970_2025年3月期第2四半期(中間期)決算短信[日本基準]（連結）_attachments.md</t>
  </si>
  <si>
    <t>2025-02-12_62970_2025年3月期第3四半期決算短信[日本基準]（連結）_attachments.md</t>
  </si>
  <si>
    <t>2025-05-12_62970_2025年3月期 決算短信〔日本基準〕（連結）_attachments.md</t>
  </si>
  <si>
    <t>2025-08-08_62970_2026年3月期第1四半期決算短信[日本基準]（連結）_attachments.md</t>
  </si>
  <si>
    <t>2022-02-10_62980_2022年３月期　第３四半期決算短信〔日本基準〕(連結)_attachments.md</t>
  </si>
  <si>
    <t>2022-08-12_62980_2023年３月期　第１四半期決算短信〔日本基準〕(連結)_attachments.md</t>
  </si>
  <si>
    <t>2022-11-14_62980_2023年３月期　第２四半期決算短信〔日本基準〕(連結)_attachments.md</t>
  </si>
  <si>
    <t>2023-02-10_62980_2023年３月期　第３四半期決算短信〔日本基準〕(連結)_attachments.md</t>
  </si>
  <si>
    <t>2023-08-10_62980_2024年３月期　第１四半期決算短信〔日本基準〕(連結)_attachments.md</t>
  </si>
  <si>
    <t>2023-11-13_62980_2024年３月期　第２四半期決算短信〔日本基準〕(連結)_attachments.md</t>
  </si>
  <si>
    <t>2024-02-13_62980_2024年３月期　第３四半期決算短信〔日本基準〕(連結)_attachments.md</t>
  </si>
  <si>
    <t>2024-05-14_62980_2024年３月期　決算短信[日本基準]（連結）_attachments.md</t>
  </si>
  <si>
    <t>2024-08-13_62980_2025年３月期　第１四半期決算短信〔日本基準〕(連結)_attachments.md</t>
  </si>
  <si>
    <t>2024-11-14_62980_2025年３月期　第２四半期（中間期）決算短信〔日本基準〕(連結)_attachments.md</t>
  </si>
  <si>
    <t>2025-02-13_62980_2025年３月期　第３四半期決算短信〔日本基準〕(連結)_attachments.md</t>
  </si>
  <si>
    <t>2025-05-14_62980_2025年３月期　決算短信[日本基準]（連結）_attachments.md</t>
  </si>
  <si>
    <t>2025-06-16_62980_(訂正・数値データ訂正)2025年３月期　決算短信〔日本基準〕(連結)_attachments.md</t>
  </si>
  <si>
    <t>(訂正・数値データ訂正)2025年３月期　決算短信〔日本基準〕(連結)</t>
  </si>
  <si>
    <t>2025-08-13_62980_2026年３月期　第１四半期決算短信〔日本基準〕(連結)_attachments.md</t>
  </si>
  <si>
    <t>2024-07-29_63010_2025年3月期 第1四半期決算短信〔米国基準〕（連結）_attachments.md</t>
  </si>
  <si>
    <t>2024-10-29_63010_2025年3月期第2四半期（中間期）決算短信〔米国基準〕（連結）_attachments.md</t>
  </si>
  <si>
    <t>2025年3月期第2四半期（中間期）決算短信〔米国基準〕（連結）</t>
  </si>
  <si>
    <t>2025-01-31_63010_2025年3月期 第3四半期決算短信〔米国基準〕（連結）_attachments.md</t>
  </si>
  <si>
    <t>2025-04-28_63010_2025年3月期決算短信〔米国基準〕（連結）_attachments.md</t>
  </si>
  <si>
    <t>2025年3月期決算短信〔米国基準〕（連結）</t>
  </si>
  <si>
    <t>2025-07-29_63010_2026年3月期 第1四半期決算短信〔米国基準〕（連結）_attachments.md</t>
  </si>
  <si>
    <t>2026年3月期 第1四半期決算短信〔米国基準〕（連結）</t>
  </si>
  <si>
    <t>2022-05-10_63020_2022年３月期決算短信〔日本基準〕(連結)_attachments.md</t>
  </si>
  <si>
    <t>2022-08-05_63020_2022年12月期第１四半期決算短信〔日本基準〕(連結)_attachments.md</t>
  </si>
  <si>
    <t>2022-11-11_63020_2022年12月期第2四半期決算短信〔日本基準〕(連結)_attachments.md</t>
  </si>
  <si>
    <t>2023-02-13_63020_2022年12月期決算短信〔日本基準〕(連結)_attachments.md</t>
  </si>
  <si>
    <t>2023-05-12_63020_2023年12月期第１四半期決算短信〔日本基準〕(連結)_attachments.md</t>
  </si>
  <si>
    <t>2023-08-07_63020_2023年12月期第２四半期決算短信〔日本基準〕(連結)_attachments.md</t>
  </si>
  <si>
    <t>2023-11-09_63020_2023年12月期第３四半期決算短信〔日本基準〕(連結)_attachments.md</t>
  </si>
  <si>
    <t>2024-02-14_63020_2023年12月期決算短信〔日本基準〕(連結)_attachments.md</t>
  </si>
  <si>
    <t>2024-04-26_63020_2024年12月期第１四半期決算短信〔日本基準〕(連結)_attachments.md</t>
  </si>
  <si>
    <t>2024-08-07_63020_2024年12月期第２四半期（中間期）決算短信〔日本基準〕(連結)_attachments.md</t>
  </si>
  <si>
    <t>2024-10-31_63020_2024年12月期第３四半期決算短信〔日本基準〕(連結)_attachments.md</t>
  </si>
  <si>
    <t>2025-02-14_63020_2024年12月期決算短信〔日本基準〕(連結)_attachments.md</t>
  </si>
  <si>
    <t>2025-04-28_63020_2025年12月期第１四半期決算短信〔日本基準〕(連結)_attachments.md</t>
  </si>
  <si>
    <t>2025-08-05_63020_2025年12月期第２四半期（中間期）決算短信〔日本基準〕(連結)_attachments.md</t>
  </si>
  <si>
    <t>2023-10-26_63050_2024年３月期 第２四半期決算短信〔ＩＦＲＳ〕（連結）_attachments.md</t>
  </si>
  <si>
    <t>2024-01-26_63050_2024年３月期 第３四半期決算短信〔ＩＦＲＳ〕（連結）_attachments.md</t>
  </si>
  <si>
    <t>2024-04-25_63050_（数値データ追加）「2024年３月期 決算短信〔ＩＦＲＳ〕(連結)」における 数値データ（ＸＢＲＬ）について_attachments.md</t>
  </si>
  <si>
    <t>（数値データ追加）「2024年３月期 決算短信〔ＩＦＲＳ〕(連結)」における 数値データ（ＸＢＲＬ）について</t>
  </si>
  <si>
    <t>2024-07-26_63050_2025年３月期 第１四半期決算短信〔ＩＦＲＳ〕（連結）_attachments.md</t>
  </si>
  <si>
    <t>2024-10-25_63050_2025年３月期 第２四半期（中間期）決算短信〔ＩＦＲＳ〕（連結）_attachments.md</t>
  </si>
  <si>
    <t>2025-01-27_63050_2025年３月期 第３四半期決算短信〔ＩＦＲＳ〕（連結）_attachments.md</t>
  </si>
  <si>
    <t>2025-04-25_63050_2025年３月期 決算短信〔ＩＦＲＳ〕(連結)_attachments.md</t>
  </si>
  <si>
    <t>2025-07-30_63050_2026年３月期 第１四半期決算短信〔ＩＦＲＳ〕（連結）_attachments.md</t>
  </si>
  <si>
    <t>2022-11-11_63060_2023年3月期　第２四半期決算短信〔日本基準〕（連結）_attachments.md</t>
  </si>
  <si>
    <t>2023年3月期　第２四半期決算短信〔日本基準〕（連結）</t>
  </si>
  <si>
    <t>2023-02-10_63060_2023年3月期　第３四半期決算短信〔日本基準〕（連結）_attachments.md</t>
  </si>
  <si>
    <t>2023年3月期　第３四半期決算短信〔日本基準〕（連結）</t>
  </si>
  <si>
    <t>2024-08-09_63060_2025年3月期　第１四半期決算短信〔日本基準〕（連結）_attachments.md</t>
  </si>
  <si>
    <t>2024-11-13_63060_2025年3月期　第２四半期（中間期）決算短信〔日本基準〕（連結）_attachments.md</t>
  </si>
  <si>
    <t>2025-02-13_63060_2025年3月期　第３四半期決算短信〔日本基準〕（連結）_attachments.md</t>
  </si>
  <si>
    <t>2025-05-14_63060_2025年3月期　決算短信〔日本基準〕（連結）_attachments.md</t>
  </si>
  <si>
    <t>2025-08-08_63060_2026年3月期　第１四半期決算短信〔日本基準〕（連結）_attachments.md</t>
  </si>
  <si>
    <t>2022-05-13_63070_2022年3月期 決算短信〔日本基準〕（連結）_attachments.md</t>
  </si>
  <si>
    <t>2022-05-16_63070_(訂正・数値データ訂正)「2022年3月期 決算短信〔日本基準〕（連結）」の一部訂正について_attachments.md</t>
  </si>
  <si>
    <t>(訂正・数値データ訂正)「2022年3月期 決算短信〔日本基準〕（連結）」の一部訂正について</t>
  </si>
  <si>
    <t>2022-08-01_63070_2023年3月期 第1四半期決算短信〔日本基準〕（連結）_attachments.md</t>
  </si>
  <si>
    <t>2022-11-02_63070_2023年3月期 第2四半期決算短信〔日本基準〕（連結）_attachments.md</t>
  </si>
  <si>
    <t>2023-02-03_63070_2023年3月期 第3四半期決算短信〔日本基準〕（連結）_attachments.md</t>
  </si>
  <si>
    <t>2023-05-15_63070_2023年3月期 決算短信〔日本基準〕（連結）_attachments.md</t>
  </si>
  <si>
    <t>2023-08-01_63070_2024年3月期 第1四半期決算短信〔日本基準〕（連結）_attachments.md</t>
  </si>
  <si>
    <t>2023-11-02_63070_2024年3月期 第2四半期決算短信〔日本基準〕（連結）_attachments.md</t>
  </si>
  <si>
    <t>2024-02-02_63070_2024年3月期 第3四半期決算短信〔日本基準〕（連結）_attachments.md</t>
  </si>
  <si>
    <t>2024-05-15_63070_2024年3月期 決算短信〔日本基準〕（連結）_attachments.md</t>
  </si>
  <si>
    <t>2024-08-05_63070_2025年3月期 第1四半期決算短信〔日本基準〕（連結）_attachments.md</t>
  </si>
  <si>
    <t>2024-11-06_63070_2025年3月期 第2四半期（中間期）決算短信〔日本基準〕（連結）_attachments.md</t>
  </si>
  <si>
    <t>2025-02-07_63070_2025年3月期 第3四半期決算短信〔日本基準〕（連結）_attachments.md</t>
  </si>
  <si>
    <t>2025-05-15_63070_2025年3月期 決算短信〔日本基準〕（連結）_attachments.md</t>
  </si>
  <si>
    <t>2025-08-05_63070_2026年3月期 第1四半期決算短信〔日本基準〕（連結）_attachments.md</t>
  </si>
  <si>
    <t>2024-09-12_63090_2024年10月期 第３四半期決算短信〔日本基準〕(連結)_attachments.md</t>
  </si>
  <si>
    <t>2024-12-11_63090_2024年10月期　決算短信〔日本基準〕(連結)_attachments.md</t>
  </si>
  <si>
    <t>2024年10月期　決算短信〔日本基準〕(連結)</t>
  </si>
  <si>
    <t>2025-03-13_63090_2025年10月期 第１四半期決算短信〔日本基準〕(連結)_attachments.md</t>
  </si>
  <si>
    <t>2025-06-12_63090_2025年10月期 第２四半期（中間期）決算短信〔日本基準〕(連結)_attachments.md</t>
  </si>
  <si>
    <t>2024-02-14_63100_2023年12月期 決算短信〔日本基準〕（連結）_attachments.md</t>
  </si>
  <si>
    <t>2024-05-15_63100_2024年12月期 第1四半期決算短信〔日本基準〕（連結）_attachments.md</t>
  </si>
  <si>
    <t>2024-08-09_63100_2024年12月期 第2四半期（中間期）決算短信〔日本基準〕（連結）_attachments.md</t>
  </si>
  <si>
    <t>2024-11-14_63100_2024年12月期 第3四半期決算短信〔日本基準〕（連結）_attachments.md</t>
  </si>
  <si>
    <t>2025-02-14_63100_2024年12月期 決算短信〔日本基準〕（連結）_attachments.md</t>
  </si>
  <si>
    <t>2025-05-15_63100_2025年12月期 第1四半期決算短信〔日本基準〕（連結）_attachments.md</t>
  </si>
  <si>
    <t>2025-08-08_63100_2025年12月期 第2四半期（中間期）決算短信〔日本基準〕（連結）_attachments.md</t>
  </si>
  <si>
    <t>2023-05-08_63120_2023年２月期 決算短信[日本基準](連結)_attachments.md</t>
  </si>
  <si>
    <t>2023年２月期 決算短信[日本基準](連結)</t>
  </si>
  <si>
    <t>2023-07-11_63120_2024年2月期 第1四半期決算短信〔日本基準〕（連結）_attachments.md</t>
  </si>
  <si>
    <t>2023-10-12_63120_2024年2月期 第2四半期決算短信〔日本基準〕（連結）_attachments.md</t>
  </si>
  <si>
    <t>2024-01-12_63120_2024年2月期 第3四半期決算短信〔日本基準〕（連結）_attachments.md</t>
  </si>
  <si>
    <t>2024-04-12_63120_2024年２月期 決算短信[日本基準](連結)_attachments.md</t>
  </si>
  <si>
    <t>2024年２月期 決算短信[日本基準](連結)</t>
  </si>
  <si>
    <t>2024-07-16_63120_2025年2月期 第1四半期決算短信〔日本基準〕（連結）_attachments.md</t>
  </si>
  <si>
    <t>2024-10-11_63120_2025年２月期 第２四半期（中間期）決算短信〔日本基準〕（連結）_attachments.md</t>
  </si>
  <si>
    <t>2025-01-10_63120_2025年２月期 第３四半期決算短信〔日本基準〕（連結）_attachments.md</t>
  </si>
  <si>
    <t>2025-04-11_63120_2025年２月期 決算短信[日本基準](連結)_attachments.md</t>
  </si>
  <si>
    <t>2025年２月期 決算短信[日本基準](連結)</t>
  </si>
  <si>
    <t>2025-07-14_63120_2026年２月期 第１四半期決算短信〔日本基準〕（連結）_attachments.md</t>
  </si>
  <si>
    <t>2022-08-08_63150_2023年３月期　第１四半期決算短信〔日本基準〕｛連結｝_attachments.md</t>
  </si>
  <si>
    <t>2023年３月期　第１四半期決算短信〔日本基準〕｛連結｝</t>
  </si>
  <si>
    <t>2022-11-09_63150_2023年３月期　第２四半期決算短信〔日本基準〕（連結）_attachments.md</t>
  </si>
  <si>
    <t>2023-02-07_63150_2023年３月期　第３四半期決算短信〔日本基準〕〈連結〉_attachments.md</t>
  </si>
  <si>
    <t>2023年３月期　第３四半期決算短信〔日本基準〕〈連結〉</t>
  </si>
  <si>
    <t>2023-05-11_63150_2023年３月期　決算短信〔日本基準〕〈連結〉_attachments.md</t>
  </si>
  <si>
    <t>2023年３月期　決算短信〔日本基準〕〈連結〉</t>
  </si>
  <si>
    <t>2023-08-08_63150_2024年３月期　第１四半期決算短信〔日本基準〕｛連結｝_attachments.md</t>
  </si>
  <si>
    <t>2024年３月期　第１四半期決算短信〔日本基準〕｛連結｝</t>
  </si>
  <si>
    <t>2023-11-08_63150_2024年３月期　第２四半期決算短信〔日本基準〕〈連結〉_attachments.md</t>
  </si>
  <si>
    <t>2024年３月期　第２四半期決算短信〔日本基準〕〈連結〉</t>
  </si>
  <si>
    <t>2024-02-07_63150_2024年3月期 第3四半期決算短信〔日本基準〕（連結）_attachments.md</t>
  </si>
  <si>
    <t>2024-05-10_63150_2024年３月期　決算短信[日本基準]（連結）_attachments.md</t>
  </si>
  <si>
    <t>2024-08-08_63150_2025年3月期 第1四半期決算短信〔日本基準〕（連結）_attachments.md</t>
  </si>
  <si>
    <t>2024-11-07_63150_2025年3月期　第2四半期（中間期）決算短信[日本基準]（連結）_attachments.md</t>
  </si>
  <si>
    <t>2025-02-06_63150_2025年３月期　第３四半期決算短信[日本基準]（連結）_attachments.md</t>
  </si>
  <si>
    <t>2025-05-09_63150_2025年3月期 決算短信〔日本基準〕（連結）_attachments.md</t>
  </si>
  <si>
    <t>2025-08-07_63150_2026年３月期　第１四半期決算短信［日本基準］（連結）_attachments.md</t>
  </si>
  <si>
    <t>2022-02-09_63160_2022年9月期第1四半期決算短信〔日本基準〕（連結）_attachments.md</t>
  </si>
  <si>
    <t>2022年9月期第1四半期決算短信〔日本基準〕（連結）</t>
  </si>
  <si>
    <t>2022-05-12_63160_2022年9月期第2四半期決算短信〔日本基準〕（連結）_attachments.md</t>
  </si>
  <si>
    <t>2022-08-08_63160_2022年9月期第3四半期決算短信〔日本基準〕（連結）_attachments.md</t>
  </si>
  <si>
    <t>2022-11-14_63160_2022年9月期決算短信〔日本基準〕（連結）_attachments.md</t>
  </si>
  <si>
    <t>2023-02-08_63160_2023年9月期第1四半期決算短信〔日本基準〕（連結）_attachments.md</t>
  </si>
  <si>
    <t>2023-05-12_63160_2023年9月期第2四半期決算短信〔日本基準〕（連結）_attachments.md</t>
  </si>
  <si>
    <t>2023-08-08_63160_2023年9月期第3四半期決算短信〔日本基準〕（連結）_attachments.md</t>
  </si>
  <si>
    <t>2023-11-14_63160_2023年9月期決算短信〔日本基準〕（連結）_attachments.md</t>
  </si>
  <si>
    <t>2024-02-08_63160_2024年9月期 第1四半期決算短信〔日本基準〕（連結）_attachments.md</t>
  </si>
  <si>
    <t>2024-05-13_63160_2024年9月期 第2四半期決算短信〔日本基準〕（連結）_attachments.md</t>
  </si>
  <si>
    <t>2024-08-08_63160_2024年９月期 第３四半期決算短信〔日本基準〕（連結）_attachments.md</t>
  </si>
  <si>
    <t>2024-11-14_63160_2024年９月期 決算短信〔日本基準〕（連結）_attachments.md</t>
  </si>
  <si>
    <t>2025-02-10_63160_2025年９月期 第１四半期決算短信〔日本基準〕（連結）_attachments.md</t>
  </si>
  <si>
    <t>2025-05-13_63160_2025年９月期 第２四半期（中間期）決算短信〔日本基準〕(連結)_attachments.md</t>
  </si>
  <si>
    <t>2025-08-08_63160_2025年９月期 第３四半期決算短信〔日本基準〕（連結）_attachments.md</t>
  </si>
  <si>
    <t>2023-02-10_63170_2023年3月期第3四半期決算短信〔日本基準〕(連結)_attachments.md</t>
  </si>
  <si>
    <t>2023-05-12_63170_2023年3月期 決算短信〔日本基準〕(連結)_attachments.md</t>
  </si>
  <si>
    <t>2023-08-10_63170_2024年3月期第1四半期決算短信〔日本基準〕(連結)_attachments.md</t>
  </si>
  <si>
    <t>2023-11-10_63170_2024年3月期第2四半期決算短信〔日本基準〕(連結)_attachments.md</t>
  </si>
  <si>
    <t>2024-02-09_63170_2024年3月期第3四半期決算短信〔日本基準〕(連結)_attachments.md</t>
  </si>
  <si>
    <t>2024-05-10_63170_2024年3月期 決算短信〔日本基準〕(連結)_attachments.md</t>
  </si>
  <si>
    <t>2024-08-09_63170_2025年３月期第１四半期決算短信〔日本基準〕(連結)_attachments.md</t>
  </si>
  <si>
    <t>2024-11-08_63170_2025年3月期 第2四半期（中間期）決算短信〔日本基準〕（連結）_attachments.md</t>
  </si>
  <si>
    <t>2025-02-12_63170_2025年３月期第３四半期決算短信〔日本基準〕(連結)_attachments.md</t>
  </si>
  <si>
    <t>2025-05-13_63170_2025年３月期 決算短信〔日本基準〕（連結）_attachments.md</t>
  </si>
  <si>
    <t>2025-08-08_63170_2026年３月期第１四半期決算短信〔日本基準〕(連結)_attachments.md</t>
  </si>
  <si>
    <t>2024-05-08_63220_2024年3月期 決算短信〔日本基準〕（連結）_attachments.md</t>
  </si>
  <si>
    <t>2024-08-02_63220_2025年３月期 第１四半期決算短信〔日本基準〕（連結）_attachments.md</t>
  </si>
  <si>
    <t>2024-11-01_63220_2025年３月期 第２四半期（中間期）決算短信〔日本基準〕（連結）_attachments.md</t>
  </si>
  <si>
    <t>2025-01-31_63220_2025年３月期 第３四半期決算短信〔日本基準〕（連結）_attachments.md</t>
  </si>
  <si>
    <t>2025-05-08_63220_2025年3月期 決算短信〔日本基準〕（連結）_attachments.md</t>
  </si>
  <si>
    <t>2025-08-01_63220_2026年３月期 第１四半期決算短信〔日本基準〕（連結）_attachments.md</t>
  </si>
  <si>
    <t>2024-04-11_63230_2024年2月期　決算短信〔日本基準〕（連結）_attachments.md</t>
  </si>
  <si>
    <t>2024-07-11_63230_2025年2月期 第1四半期決算短信〔日本基準〕（連結）_attachments.md</t>
  </si>
  <si>
    <t>2024-10-11_63230_2025年2月期 第2四半期（中間期）決算短信〔日本基準〕（連結）_attachments.md</t>
  </si>
  <si>
    <t>2025-01-10_63230_2025年2月期 第3四半期決算短信〔日本基準〕（連結）_attachments.md</t>
  </si>
  <si>
    <t>2025-04-11_63230_2025年2月期　決算短信〔日本基準〕（連結）_attachments.md</t>
  </si>
  <si>
    <t>2025-07-11_63230_2026年2月期 第1四半期決算短信〔日本基準〕（連結）_attachments.md</t>
  </si>
  <si>
    <t>2023-05-12_63240_2023年３月期　決算短信〔日本基準〕（連結）_attachments.md</t>
  </si>
  <si>
    <t>2023-08-08_63240_2024年３月期　第１四半期決算短信〔日本基準〕(連結)_attachments.md</t>
  </si>
  <si>
    <t>2023-11-09_63240_2024年３月期　第２四半期決算短信〔日本基準〕（連結）_attachments.md</t>
  </si>
  <si>
    <t>2024-02-09_63240_2024年３月期　第３四半期決算短信〔日本基準〕（連結）_attachments.md</t>
  </si>
  <si>
    <t>2024-05-13_63240_2024年３月期　決算短信〔日本基準〕（連結）_attachments.md</t>
  </si>
  <si>
    <t>2024-08-07_63240_2025年３月期　第１四半期決算短信〔日本基準〕(連結)_attachments.md</t>
  </si>
  <si>
    <t>2024-11-12_63240_2025年３月期 第２四半期（中間期）決算短信〔日本基準〕(連結)_attachments.md</t>
  </si>
  <si>
    <t>2025-02-07_63240_2025年３月期　第３四半期決算短信〔日本基準〕（連結）_attachments.md</t>
  </si>
  <si>
    <t>2025-05-14_63240_2025年３月期 決算短信〔日本基準〕（連結）_attachments.md</t>
  </si>
  <si>
    <t>2025-08-06_63240_2026年３月期　第１四半期決算短信〔日本基準〕(連結)_attachments.md</t>
  </si>
  <si>
    <t>2022-05-11_63250_2022年３月期　決算短信〔日本基準〕（非連結）_attachments.md</t>
  </si>
  <si>
    <t>2022-10-31_63250_2023年３月期　第２四半期決算短信〔日本基準〕（非連結）_attachments.md</t>
  </si>
  <si>
    <t>2023-04-28_63250_2023年３月期　決算短信〔日本基準〕（非連結）_attachments.md</t>
  </si>
  <si>
    <t>2023-10-31_63250_2024年３月期　第２四半期決算短信〔日本基準〕（非連結）_attachments.md</t>
  </si>
  <si>
    <t>2024-01-31_63250_2024年３月期　第３四半期決算短信〔日本基準〕（非連結）_attachments.md</t>
  </si>
  <si>
    <t>2024-04-30_63250_2024年３月期　決算短信〔日本基準〕（非連結）_attachments.md</t>
  </si>
  <si>
    <t>2024-07-31_63250_2025年３月期　第１四半期決算短信〔日本基準〕（非連結）_attachments.md</t>
  </si>
  <si>
    <t>2024-10-31_63250_2025年３月期　第２四半期（中間期）決算短信〔日本基準〕（非連結）_attachments.md</t>
  </si>
  <si>
    <t>2025-01-31_63250_2025年３月期　第３四半期決算短信〔日本基準〕（非連結）_attachments.md</t>
  </si>
  <si>
    <t>2025-04-30_63250_2025年３月期　決算短信〔日本基準〕（非連結）_attachments.md</t>
  </si>
  <si>
    <t>2025-07-31_63250_2026年３月期　第１四半期決算短信〔日本基準〕（非連結）_attachments.md</t>
  </si>
  <si>
    <t>2023-05-12_63260_2023年12月期 第1四半期決算短信〔ＩＦＲＳ〕（連結）_attachments.md</t>
  </si>
  <si>
    <t>2023-08-04_63260_2023年12月期 第2四半期決算短信〔ＩＦＲＳ〕（連結）_attachments.md</t>
  </si>
  <si>
    <t>2023-11-08_63260_2023年12月期 第３四半期決算短信〔IFRS〕（連結）_attachments.md</t>
  </si>
  <si>
    <t>2024-02-14_63260_2023年12月期 決算短信〔ＩＦＲＳ〕（連結）_attachments.md</t>
  </si>
  <si>
    <t>2024-05-10_63260_2024年12月期 第１四半期決算短信〔IFRS〕（連結）_attachments.md</t>
  </si>
  <si>
    <t>2024年12月期 第１四半期決算短信〔IFRS〕（連結）</t>
  </si>
  <si>
    <t>2024-08-07_63260_2024年12月期 第２四半期(中間期)決算短信〔IFRS〕（連結）_attachments.md</t>
  </si>
  <si>
    <t>2024年12月期 第２四半期(中間期)決算短信〔IFRS〕（連結）</t>
  </si>
  <si>
    <t>2024-11-08_63260_2024年12月期 第３四半期決算短信〔IFRS〕（連結）_attachments.md</t>
  </si>
  <si>
    <t>2024-11-13_63260_2024年12月期第3四半期決算短信〔IFRS〕(連結）（監査法人による期中レビューの完了）_attachments.md</t>
  </si>
  <si>
    <t>2024年12月期第3四半期決算短信〔IFRS〕(連結）（監査法人による期中レビューの完了）</t>
  </si>
  <si>
    <t>2025-02-13_63260_2024年12月期 決算短信〔ＩＦＲＳ〕（連結）_attachments.md</t>
  </si>
  <si>
    <t>2025-05-09_63260_2025年12月期 第１四半期決算短信〔IFRS〕（連結）_attachments.md</t>
  </si>
  <si>
    <t>2025-08-05_63260_2025年12月期 第２四半期（中間期）決算短信〔IFRS〕（連結）_attachments.md</t>
  </si>
  <si>
    <t>2022-02-04_63270_2022年６月期 第２四半期決算短信〔日本基準〕（連結）_attachments.md</t>
  </si>
  <si>
    <t>2022-05-09_63270_2022年６月期　第３四半期決算短信〔日本基準〕（連結）_attachments.md</t>
  </si>
  <si>
    <t>2022-08-19_63270_2022年６月期  決算短信〔日本基準〕（連結）_attachments.md</t>
  </si>
  <si>
    <t>2022年６月期  決算短信〔日本基準〕（連結）</t>
  </si>
  <si>
    <t>2022-11-04_63270_2023年６月期 第１四半期決算短信〔日本基準〕（連結）_attachments.md</t>
  </si>
  <si>
    <t>2023-02-03_63270_2023年６月期 第２四半期決算短信〔日本基準〕（連結）_attachments.md</t>
  </si>
  <si>
    <t>2023-05-12_63270_2023年６月期 第３四半期決算短信〔日本基準〕（連結）_attachments.md</t>
  </si>
  <si>
    <t>2023-08-18_63270_2023年６月期 決算短信〔日本基準〕（連結）_attachments.md</t>
  </si>
  <si>
    <t>2023-11-10_63270_2024年６月期 第１四半期決算短信〔日本基準〕（連結）_attachments.md</t>
  </si>
  <si>
    <t>2024-02-09_63270_2024年６月期 第２四半期決算短信〔日本基準〕（連結）_attachments.md</t>
  </si>
  <si>
    <t>2024-05-10_63270_2024年６月期 第３四半期決算短信〔日本基準〕（連結）_attachments.md</t>
  </si>
  <si>
    <t>2024-08-19_63270_2024年６月期 決算短信〔日本基準〕（連結）_attachments.md</t>
  </si>
  <si>
    <t>2024-11-08_63270_2025年６月期 第１四半期決算短信〔日本基準〕（連結）_attachments.md</t>
  </si>
  <si>
    <t>2025-02-07_63270_2025年６月期 第２四半期（中間期）決算短信〔日本基準〕（連結）_attachments.md</t>
  </si>
  <si>
    <t>2025-05-09_63270_2025年６月期 第３四半期決算短信〔日本基準〕（連結）_attachments.md</t>
  </si>
  <si>
    <t>2025-08-18_63270_2025年６月期 決算短信〔日本基準〕（連結）_attachments.md</t>
  </si>
  <si>
    <t>2022-11-02_63280_2022年12月期 第3四半期決算短信〔日本基準〕(連結)_attachments.md</t>
  </si>
  <si>
    <t>2023-02-10_63280_2022年12月期 決算短信〔日本基準〕(連結)_attachments.md</t>
  </si>
  <si>
    <t>2023-05-09_63280_2023年12月期 第1四半期決算短信〔日本基準〕(連結)_attachments.md</t>
  </si>
  <si>
    <t>2023-08-03_63280_2023年12月期 第2四半期決算短信〔日本基準〕(連結)_attachments.md</t>
  </si>
  <si>
    <t>2023-11-02_63280_2023年12月期 第3四半期決算短信〔日本基準〕(連結)_attachments.md</t>
  </si>
  <si>
    <t>2024-02-09_63280_2023年12月期 決算短信〔日本基準〕（連結）_attachments.md</t>
  </si>
  <si>
    <t>2024-05-08_63280_2024年12月期 第1四半期決算短信〔日本基準〕（連結）_attachments.md</t>
  </si>
  <si>
    <t>2024-08-05_63280_2024年12月期 第2四半期決算短信〔日本基準〕（連結）_attachments.md</t>
  </si>
  <si>
    <t>2024-11-05_63280_2024年12月期 第3四半期決算短信〔日本基準〕（連結）_attachments.md</t>
  </si>
  <si>
    <t>2025-02-10_63280_2024年12月期 決算短信〔日本基準〕（連結）_attachments.md</t>
  </si>
  <si>
    <t>2025-05-08_63280_2025年12月期 第1四半期決算短信〔日本基準〕（連結）_attachments.md</t>
  </si>
  <si>
    <t>2025-08-05_63280_2025年12月期 第2四半期（中間期）決算短信〔日本基準〕（連結）_attachments.md</t>
  </si>
  <si>
    <t>2023-02-09_63300_2023年３月期第３四半期決算短信〔日本基準〕(連結)_attachments.md</t>
  </si>
  <si>
    <t>2024-08-08_63300_2025年３月期　第１四半期決算短信〔日本基準〕(連結)_attachments.md</t>
  </si>
  <si>
    <t>2024-11-14_63300_2025年３月期　第２四半期 (中間期) 決算短信〔日本基準〕(連結)_attachments.md</t>
  </si>
  <si>
    <t>2025年３月期　第２四半期 (中間期) 決算短信〔日本基準〕(連結)</t>
  </si>
  <si>
    <t>2025-02-13_63300_2025年３月期　第３四半期決算短信〔日本基準〕(連結)_attachments.md</t>
  </si>
  <si>
    <t>2025-05-15_63300_2025年３月期決算短信〔日本基準〕（連結）_attachments.md</t>
  </si>
  <si>
    <t>2025-08-07_63300_2026年３月期　第１四半期決算短信〔日本基準〕(連結)_attachments.md</t>
  </si>
  <si>
    <t>2023-01-31_63310_2023年３月期第３四半期決算短信〔日本基準〕(連結)_attachments.md</t>
  </si>
  <si>
    <t>2023-05-15_63310_2023年３月期決算短信〔日本基準〕(連結)_attachments.md</t>
  </si>
  <si>
    <t>2023-07-31_63310_2024年３月期第１四半期決算短信〔日本基準〕(連結)_attachments.md</t>
  </si>
  <si>
    <t>2023-10-31_63310_2024年３月期第２四半期決算短信〔日本基準〕(連結)_attachments.md</t>
  </si>
  <si>
    <t>2024-01-31_63310_2024年３月期第３四半期決算短信〔日本基準〕(連結)_attachments.md</t>
  </si>
  <si>
    <t>2024-05-15_63310_2024年３月期決算短信〔日本基準〕(連結)_attachments.md</t>
  </si>
  <si>
    <t>2024-07-31_63310_2025年３月期第１四半期決算短信〔日本基準〕(連結)_attachments.md</t>
  </si>
  <si>
    <t>2024-10-31_63310_2025年３月期第２四半期（中間期）決算短信〔日本基準〕(連結)_attachments.md</t>
  </si>
  <si>
    <t>2025-01-31_63310_2025年３月期第３四半期決算短信〔日本基準〕(連結)_attachments.md</t>
  </si>
  <si>
    <t>2025-05-15_63310_2025年３月期決算短信〔日本基準〕(連結)_attachments.md</t>
  </si>
  <si>
    <t>2025-07-31_63310_2026年３月期第１四半期決算短信〔日本基準〕(連結)_attachments.md</t>
  </si>
  <si>
    <t>2024-08-09_63320_2025年３月期　第１四半期決算短信〔日本基準〕（連結）_attachments.md</t>
  </si>
  <si>
    <t>2024-11-08_63320_2025年３月期　第２四半期（中間期）決算短信〔日本基準〕（連結）_attachments.md</t>
  </si>
  <si>
    <t>2025-02-07_63320_2025年３月期　第３四半期決算短信〔日本基準〕（連結）_attachments.md</t>
  </si>
  <si>
    <t>2025-05-09_63320_2025年３月期　決算短信〔日本基準〕（連結）_attachments.md</t>
  </si>
  <si>
    <t>2025-08-08_63320_2026年３月期　第１四半期決算短信〔日本基準〕（連結）_attachments.md</t>
  </si>
  <si>
    <t>2022-11-11_63330_2023年３月期　第２四半期決算短信〔日本基準〕（連結）_attachments.md</t>
  </si>
  <si>
    <t>2023-02-10_63330_2023年３月期　第３四半期決算短信〔日本基準〕（連結）_attachments.md</t>
  </si>
  <si>
    <t>2023-05-12_63330_2023年３月期　決算短信〔日本基準〕（連結）_attachments.md</t>
  </si>
  <si>
    <t>2023-08-10_63330_2024年３月期　第１四半期決算短信〔日本基準〕（連結）_attachments.md</t>
  </si>
  <si>
    <t>2023-11-10_63330_2024年３月期　第２四半期決算短信〔日本基準〕（連結）_attachments.md</t>
  </si>
  <si>
    <t>2024-02-09_63330_2024年３月期　第３四半期決算短信〔日本基準〕（連結）_attachments.md</t>
  </si>
  <si>
    <t>2024-05-10_63330_2024年３月期　決算短信〔日本基準〕（連結）_attachments.md</t>
  </si>
  <si>
    <t>2024-08-08_63330_2025年３月期　第１四半期決算短信〔日本基準〕（連結）_attachments.md</t>
  </si>
  <si>
    <t>2024-11-11_63330_2025年３月期 第２四半期（中間期）決算短信〔日本基準〕（連結）_attachments.md</t>
  </si>
  <si>
    <t>2025-02-10_63330_2025年３月期　第３四半期決算短信〔日本基準〕（連結）_attachments.md</t>
  </si>
  <si>
    <t>2025-05-12_63330_2025年３月期　決算短信〔日本基準〕（連結）_attachments.md</t>
  </si>
  <si>
    <t>2025-08-07_63330_2026年３月期　第１四半期決算短信〔日本基準〕（連結）_attachments.md</t>
  </si>
  <si>
    <t>2024-08-09_63340_2025年３月期 第１四半期決算短信〔日本基準〕（連結）_attachments.md</t>
  </si>
  <si>
    <t>2024-11-12_63340_2025年３月期 第２四半期（中間期）決算短信〔日本基準〕（連結）_attachments.md</t>
  </si>
  <si>
    <t>2025-02-13_63340_2025年３月期 第３四半期決算短信〔日本基準〕（連結）_attachments.md</t>
  </si>
  <si>
    <t>2025-05-13_63340_2025年３月期 決算短信〔日本基準〕（連結）_attachments.md</t>
  </si>
  <si>
    <t>2025-08-08_63340_2026年３月期 第１四半期決算短信〔日本基準〕（連結）_attachments.md</t>
  </si>
  <si>
    <t>2024-08-13_63350_2025年3月期　第1四半期決算短信〔日本基準〕（連結）_attachments.md</t>
  </si>
  <si>
    <t>2024-11-14_63350_2025年3月期　第2四半期（中間期）決算短信〔日本基準〕（連結）_attachments.md</t>
  </si>
  <si>
    <t>2025-02-12_63350_2025年3月期　第3四半期決算短信〔日本基準〕（連結）_attachments.md</t>
  </si>
  <si>
    <t>2025-05-12_63350_2025年３月期決算短信〔日本基準〕(連結)_attachments.md</t>
  </si>
  <si>
    <t>2025-08-12_63350_2026年３月期第１四半期決算短信〔日本基準〕(連結)_attachments.md</t>
  </si>
  <si>
    <t>2022-06-10_63360_2023年１月期 第１四半期決算短信〔日本基準〕（連結）_attachments.md</t>
  </si>
  <si>
    <t>2022-09-09_63360_2023年１月期 第２四半期決算短信〔日本基準〕（連結）_attachments.md</t>
  </si>
  <si>
    <t>2022-12-09_63360_2023年１月期 第３四半期決算短信〔日本基準〕（連結）_attachments.md</t>
  </si>
  <si>
    <t>2023-03-17_63360_2023年１月期 決算短信〔日本基準〕（連結）_attachments.md</t>
  </si>
  <si>
    <t>2023-06-09_63360_2024年１月期 第１四半期決算短信〔日本基準〕（連結）_attachments.md</t>
  </si>
  <si>
    <t>2023-09-08_63360_2024年１月期 第２四半期決算短信〔日本基準〕（連結）_attachments.md</t>
  </si>
  <si>
    <t>2023-12-08_63360_2024年１月期 第３四半期決算短信〔日本基準〕（連結）_attachments.md</t>
  </si>
  <si>
    <t>2024-03-15_63360_2024年１月期 決算短信〔日本基準〕（連結）_attachments.md</t>
  </si>
  <si>
    <t>2024-06-11_63360_2025年１月期 第１四半期決算短信〔日本基準〕（連結）_attachments.md</t>
  </si>
  <si>
    <t>2024-09-12_63360_2025年１月期 第２四半期（中間期）決算短信〔日本基準〕（連結）_attachments.md</t>
  </si>
  <si>
    <t>2024-12-12_63360_2025年１月期 第３四半期決算短信〔日本基準〕（連結）_attachments.md</t>
  </si>
  <si>
    <t>2025-03-14_63360_2025年１月期 決算短信〔日本基準〕（連結）_attachments.md</t>
  </si>
  <si>
    <t>2025-06-12_63360_2026年１月期 第１四半期決算短信〔日本基準〕（連結）_attachments.md</t>
  </si>
  <si>
    <t>2023-07-25_63370_2024年３月期 第１四半期決算短信〔日本基準〕（連結）_attachments.md</t>
  </si>
  <si>
    <t>2023-10-31_63370_2024年３月期 第２四半期決算短信〔日本基準〕（連結）_attachments.md</t>
  </si>
  <si>
    <t>2024-01-30_63370_2024年３月期 第３四半期決算短信〔日本基準〕（連結）_attachments.md</t>
  </si>
  <si>
    <t>2024-05-14_63370_2024年３月期 決算短信〔日本基準〕（連結）_attachments.md</t>
  </si>
  <si>
    <t>2024-07-30_63370_2025年３月期 第１四半期決算短信〔日本基準〕（連結）_attachments.md</t>
  </si>
  <si>
    <t>2024-10-29_63370_2025年３月期  第２四半期（中間期）決算短信〔日本基準〕（連結）_attachments.md</t>
  </si>
  <si>
    <t>2025-01-28_63370_2025年３月期  第３四半期決算短信〔日本基準〕（連結）_attachments.md</t>
  </si>
  <si>
    <t>2025-05-13_63370_2025年３月期 決算短信〔日本基準〕（連結）_attachments.md</t>
  </si>
  <si>
    <t>2025-07-29_63370_2026年３月期 第１四半期決算短信〔日本基準〕（連結）_attachments.md</t>
  </si>
  <si>
    <t>2024-08-09_63380_2024年９月期　第３四半期決算短信〔日本基準〕（連結）_attachments.md</t>
  </si>
  <si>
    <t>2024-11-11_63380_2024年９月期　決算短信〔日本基準〕（連結）_attachments.md</t>
  </si>
  <si>
    <t>2025-02-13_63380_2025年９月期　第１四半期決算短信〔日本基準〕（連結）_attachments.md</t>
  </si>
  <si>
    <t>2025-05-13_63380_2025年９月期　第２四半期（中間期）決算短信〔日本基準〕（連結）_attachments.md</t>
  </si>
  <si>
    <t>2025-08-08_63380_2025年９月期　第３四半期決算短信〔日本基準〕（連結）_attachments.md</t>
  </si>
  <si>
    <t>2022-08-04_63390_2023年3月期第1四半期決算短信〔日本基準〕（連結）_attachments.md</t>
  </si>
  <si>
    <t>2022-11-08_63390_2023年3月期 第2四半期決算短信〔日本基準〕（連結）_attachments.md</t>
  </si>
  <si>
    <t>2023-02-08_63390_2023年3月期 第３四半期決算短信〔日本基準〕（連結）_attachments.md</t>
  </si>
  <si>
    <t>2023-05-12_63390_2023年3月期 決算短信[日本基準](連結)_attachments.md</t>
  </si>
  <si>
    <t>2023-08-10_63390_2024年3月期 第１四半期決算短信〔日本基準〕（連結）_attachments.md</t>
  </si>
  <si>
    <t>2024-02-07_63390_2024年3月期 第３四半期決算短信〔日本基準〕（連結）_attachments.md</t>
  </si>
  <si>
    <t>2024-05-13_63390_2024年3月期　決算短信[日本基準](連結)_attachments.md</t>
  </si>
  <si>
    <t>2024-08-07_63390_2025年3月期 第１四半期決算短信〔日本基準〕（連結）_attachments.md</t>
  </si>
  <si>
    <t>2024-11-06_63390_2025年3月期第2四半期（中間期）決算短信〔日本基準〕（連結）_attachments.md</t>
  </si>
  <si>
    <t>2025-02-05_63390_2025年3月期 第3四半期決算短信〔日本標準〕（連結）_attachments.md</t>
  </si>
  <si>
    <t>2025年3月期 第3四半期決算短信〔日本標準〕（連結）</t>
  </si>
  <si>
    <t>2025-05-12_63390_2025年3月期決算短信〔日本基準〕（連結）_attachments.md</t>
  </si>
  <si>
    <t>2025-08-07_63390_2026年3月期第1四半期決算短信〔日本基準〕（連結）_attachments.md</t>
  </si>
  <si>
    <t>2024-08-09_63400_2024年6月期　決算短信〔日本基準〕(連結)_attachments.md</t>
  </si>
  <si>
    <t>2024-11-08_63400_2025年6月期　第1四半期決算短信〔日本基準〕(連結)_attachments.md</t>
  </si>
  <si>
    <t>2025-02-12_63400_2025年6月期　第2四半期(中間期)決算短信〔日本基準〕(連結)_attachments.md</t>
  </si>
  <si>
    <t>2025-05-09_63400_2025年6月期　第3四半期決算短信〔日本基準〕(連結)_attachments.md</t>
  </si>
  <si>
    <t>2025-08-13_63400_2025年6月期　決算短信〔日本基準〕(連結)_attachments.md</t>
  </si>
  <si>
    <t>2022-02-10_63420_2022年３月期　第３四半期決算短信[日本基準]（連結）_attachments.md</t>
  </si>
  <si>
    <t>2024-08-09_63420_2025年３月期　第１四半期決算短信[日本基準]（連結）_attachments.md</t>
  </si>
  <si>
    <t>2024-11-12_63420_2025年３月期　第２四半期（中間期）決算短信[日本基準]（連結)_attachments.md</t>
  </si>
  <si>
    <t>2025年３月期　第２四半期（中間期）決算短信[日本基準]（連結)</t>
  </si>
  <si>
    <t>2025-02-07_63420_2025年３月期　第３四半期決算短信〔日本基準〕（連結）_attachments.md</t>
  </si>
  <si>
    <t>2025-05-09_63420_2025年3月期　決算短信[日本基準]（連結）_attachments.md</t>
  </si>
  <si>
    <t>2025-06-11_63420_（訂正・数値データ訂正）「2025年3月期決算短信〔日本基準〕（連結）」の一部訂正に関するお知らせ_attachments.md</t>
  </si>
  <si>
    <t>（訂正・数値データ訂正）「2025年3月期決算短信〔日本基準〕（連結）」の一部訂正に関するお知らせ</t>
  </si>
  <si>
    <t>2025-08-12_63420_2026年３月期　第１四半期決算短信[日本基準]（連結）_attachments.md</t>
  </si>
  <si>
    <t>2022-02-14_63430_令和４年３月期 第３四半期決算短信〔日本基準〕(連結)_attachments.md</t>
  </si>
  <si>
    <t>令和４年３月期 第３四半期決算短信〔日本基準〕(連結)</t>
  </si>
  <si>
    <t>2022-05-27_63430_令和４年３月期 決算短信〔日本基準〕(連結)_attachments.md</t>
  </si>
  <si>
    <t>令和４年３月期 決算短信〔日本基準〕(連結)</t>
  </si>
  <si>
    <t>2022-06-08_63430_(訂正・数値データ訂正)「令和４年３月期 決算短信〔日本基準〕(連結)」の一部訂正について_attachments.md</t>
  </si>
  <si>
    <t>(訂正・数値データ訂正)「令和４年３月期 決算短信〔日本基準〕(連結)」の一部訂正について</t>
  </si>
  <si>
    <t>2022-08-15_63430_令和５年３月期 第１四半期決算短信〔日本基準〕(連結)_attachments.md</t>
  </si>
  <si>
    <t>令和５年３月期 第１四半期決算短信〔日本基準〕(連結)</t>
  </si>
  <si>
    <t>2022-11-14_63430_令和５年３月期 第２四半期決算短信〔日本基準〕(連結)_attachments.md</t>
  </si>
  <si>
    <t>令和５年３月期 第２四半期決算短信〔日本基準〕(連結)</t>
  </si>
  <si>
    <t>2023-02-14_63430_令和５年３月期 第３四半期決算短信〔日本基準〕(連結)_attachments.md</t>
  </si>
  <si>
    <t>2023-05-19_63430_令和５年３月期 決算短信〔日本基準〕(連結)_attachments.md</t>
  </si>
  <si>
    <t>令和５年３月期 決算短信〔日本基準〕(連結)</t>
  </si>
  <si>
    <t>2023-08-14_63430_令和６年３月期 第１四半期決算短信〔日本基準〕(連結)_attachments.md</t>
  </si>
  <si>
    <t>2023-11-14_63430_令和６年３月期 第２四半期決算短信〔日本基準〕(連結)_attachments.md</t>
  </si>
  <si>
    <t>令和６年３月期 第２四半期決算短信〔日本基準〕(連結)</t>
  </si>
  <si>
    <t>2024-02-14_63430_令和６年３月期 第３四半期決算短信〔日本基準〕(連結)_attachments.md</t>
  </si>
  <si>
    <t>令和６年３月期 第３四半期決算短信〔日本基準〕(連結)</t>
  </si>
  <si>
    <t>2024-05-20_63430_令和６年３月期 決算短信〔日本基準〕(連結)_attachments.md</t>
  </si>
  <si>
    <t>令和６年３月期 決算短信〔日本基準〕(連結)</t>
  </si>
  <si>
    <t>2024-08-14_63430_令和７年３月期 第１四半期決算短信〔日本基準〕(連結)_attachments.md</t>
  </si>
  <si>
    <t>2024-11-14_63430_令和７年３月期 第２四半期(中間期)決算短信〔日本基準〕(連結)_attachments.md</t>
  </si>
  <si>
    <t>令和７年３月期 第２四半期(中間期)決算短信〔日本基準〕(連結)</t>
  </si>
  <si>
    <t>2025-02-14_63430_令和７年３月期 第３四半期決算短信〔日本基準〕(連結)_attachments.md</t>
  </si>
  <si>
    <t>令和７年３月期 第３四半期決算短信〔日本基準〕(連結)</t>
  </si>
  <si>
    <t>2025-05-20_63430_令和７年３月期 決算短信〔日本基準〕(連結)_attachments.md</t>
  </si>
  <si>
    <t>令和７年３月期 決算短信〔日本基準〕(連結)</t>
  </si>
  <si>
    <t>2025-08-14_63430_令和８年３月期 第１四半期決算短信〔日本基準〕(連結)_attachments.md</t>
  </si>
  <si>
    <t>令和８年３月期 第１四半期決算短信〔日本基準〕(連結)</t>
  </si>
  <si>
    <t>2022-01-28_63450_2022年3月期第3四半期決算短信〔日本基準〕(連結)_attachments.md</t>
  </si>
  <si>
    <t>2022-04-26_63450_2022年3月期 決算短信〔日本基準〕(連結)_attachments.md</t>
  </si>
  <si>
    <t>2022-07-27_63450_2023年3月期 第1四半期決算短信〔日本基準〕(連結)_attachments.md</t>
  </si>
  <si>
    <t>2022-10-26_63450_2023年3月期 第2四半期決算短信〔日本基準〕(連結)_attachments.md</t>
  </si>
  <si>
    <t>2023-01-31_63450_2023年3月期 第3四半期決算短信〔日本基準〕(連結)_attachments.md</t>
  </si>
  <si>
    <t>2023-04-25_63450_2023年3月期 決算短信〔日本基準〕(連結)_attachments.md</t>
  </si>
  <si>
    <t>2023-07-26_63450_2024年３月期 第１四半期決算短信〔日本基準〕(連結)_attachments.md</t>
  </si>
  <si>
    <t>2023-10-27_63450_2024年３月期 第２四半期決算短信〔日本基準〕(連結)_attachments.md</t>
  </si>
  <si>
    <t>2024-01-31_63450_2024年３月期 第３四半期決算短信〔日本基準〕(連結)_attachments.md</t>
  </si>
  <si>
    <t>2024-04-23_63450_2024年３月期決算短信〔日本基準〕(連結)_attachments.md</t>
  </si>
  <si>
    <t>2024-07-26_63450_2025年３月期 第１四半期決算短信〔日本基準〕(連結)_attachments.md</t>
  </si>
  <si>
    <t>2024-10-25_63450_2025年３月期 第２四半期（中間期）決算短信〔日本基準〕(連結)_attachments.md</t>
  </si>
  <si>
    <t>2025-01-30_63450_2025年３月期 第３四半期決算短信〔日本基準〕(連結)_attachments.md</t>
  </si>
  <si>
    <t>2025-04-23_63450_2025年３月期決算短信〔日本基準〕(連結)_attachments.md</t>
  </si>
  <si>
    <t>2025-07-30_63450_2026年３月期 第１四半期決算短信〔日本基準〕(連結)_attachments.md</t>
  </si>
  <si>
    <t>2022-05-12_63460_2022年3月期決算短信[日本基準]（非連結）_attachments.md</t>
  </si>
  <si>
    <t>2022年3月期決算短信[日本基準]（非連結）</t>
  </si>
  <si>
    <t>2022-08-10_63460_2023年3月期第1四半期決算短信［日本基準｝（非連結）_attachments.md</t>
  </si>
  <si>
    <t>2023年3月期第1四半期決算短信［日本基準｝（非連結）</t>
  </si>
  <si>
    <t>2023-02-10_63460_2023年3月期第3四半期決算短信［日本基準］（非連結）_attachments.md</t>
  </si>
  <si>
    <t>2023年3月期第3四半期決算短信［日本基準］（非連結）</t>
  </si>
  <si>
    <t>2023-05-11_63460_2023年3月期決算短信[日本基準]（非連結）_attachments.md</t>
  </si>
  <si>
    <t>2023年3月期決算短信[日本基準]（非連結）</t>
  </si>
  <si>
    <t>2023-08-10_63460_2024年3月期第1四半期決算短信［日本基準｝（非連結）_attachments.md</t>
  </si>
  <si>
    <t>2024年3月期第1四半期決算短信［日本基準｝（非連結）</t>
  </si>
  <si>
    <t>2023-11-10_63460_2024年3月期第2四半期決算短信［日本基準］（非連結）_attachments.md</t>
  </si>
  <si>
    <t>2024年3月期第2四半期決算短信［日本基準］（非連結）</t>
  </si>
  <si>
    <t>2024-02-09_63460_2024年3月期第3四半期決算短信［日本基準］（非連結）_attachments.md</t>
  </si>
  <si>
    <t>2024年3月期第3四半期決算短信［日本基準］（非連結）</t>
  </si>
  <si>
    <t>2024-05-10_63460_2024年3月期決算短信[日本基準]（非連結）_attachments.md</t>
  </si>
  <si>
    <t>2024年3月期決算短信[日本基準]（非連結）</t>
  </si>
  <si>
    <t>2024-08-09_63460_2025年3月期第1四半期決算短信［日本基準］（非連結）_attachments.md</t>
  </si>
  <si>
    <t>2025年3月期第1四半期決算短信［日本基準］（非連結）</t>
  </si>
  <si>
    <t>2024-11-12_63460_2025年3月期第2四半期(中間期)決算短信［日本基準］（非連結）_attachments.md</t>
  </si>
  <si>
    <t>2025年3月期第2四半期(中間期)決算短信［日本基準］（非連結）</t>
  </si>
  <si>
    <t>2025-02-13_63460_2025年3月期第3四半期決算短信［日本基準｝（非連結）_attachments.md</t>
  </si>
  <si>
    <t>2025年3月期第3四半期決算短信［日本基準｝（非連結）</t>
  </si>
  <si>
    <t>2025-05-13_63460_2025年3月期 決算短信〔日本基準〕（非連結）_attachments.md</t>
  </si>
  <si>
    <t>2025-08-08_63460_2026年3月期第1四半期決算短信［日本基準］（非連結）_attachments.md</t>
  </si>
  <si>
    <t>2026年3月期第1四半期決算短信［日本基準］（非連結）</t>
  </si>
  <si>
    <t>2023-02-10_63470_2023年３月期　第３四半期決算短信〔日本基準〕（非連結）_attachments.md</t>
  </si>
  <si>
    <t>2023-05-12_63470_2023年３月期　決算短信〔日本基準〕（非連結）_attachments.md</t>
  </si>
  <si>
    <t>2023-08-10_63470_2024年３月期　第１四半期決算短信〔日本基準〕（非連結）_attachments.md</t>
  </si>
  <si>
    <t>2023-11-10_63470_2024年３月期　第２四半期決算短信〔日本基準〕（非連結）_attachments.md</t>
  </si>
  <si>
    <t>2024-02-09_63470_2024年３月期　第３四半期決算短信〔日本基準〕（非連結）_attachments.md</t>
  </si>
  <si>
    <t>2024-05-10_63470_2024年３月期　決算短信〔日本基準〕（非連結）_attachments.md</t>
  </si>
  <si>
    <t>2024-08-09_63470_2025年３月期　第１四半期決算短信〔日本基準〕（非連結）_attachments.md</t>
  </si>
  <si>
    <t>2024-11-08_63470_2025年３月期　第２四半期（中間期）決算短信〔日本基準〕（非連結）_attachments.md</t>
  </si>
  <si>
    <t>2025-02-14_63470_2025年３月期　第３四半期決算短信〔日本基準〕（連結）_attachments.md</t>
  </si>
  <si>
    <t>2025-05-15_63470_2025年３月期　決算短信〔日本基準〕（連結）_attachments.md</t>
  </si>
  <si>
    <t>2025-06-20_63470_(訂正・数値データ訂正）「2025年３月期決算短信」〔日本基準〕（連結）の一部訂正に関するお知らせ_attachments.md</t>
  </si>
  <si>
    <t>(訂正・数値データ訂正）「2025年３月期決算短信」〔日本基準〕（連結）の一部訂正に関するお知らせ</t>
  </si>
  <si>
    <t>2025-08-08_63470_2026年３月期　第１四半期決算短信〔日本基準〕（連結）_attachments.md</t>
  </si>
  <si>
    <t>2022-01-27_63490_2022年３月期　第３四半期決算短信〔日本基準〕（連結）_attachments.md</t>
  </si>
  <si>
    <t>2022-05-13_63490_2022年３月期　決算短信〔日本基準〕（連結）_attachments.md</t>
  </si>
  <si>
    <t>2022-07-29_63490_2023年３月期　第１四半期決算短信〔日本基準〕（連結）_attachments.md</t>
  </si>
  <si>
    <t>2022-10-28_63490_2023年３月期　第２四半期決算短信〔日本基準〕（連結）_attachments.md</t>
  </si>
  <si>
    <t>2023-01-31_63490_2023年３月期　第３四半期決算短信〔日本基準〕（連結）_attachments.md</t>
  </si>
  <si>
    <t>2023-05-15_63490_2023年３月期　決算短信〔日本基準〕（連結）_attachments.md</t>
  </si>
  <si>
    <t>2023-07-31_63490_2024年３月期　第１四半期決算短信〔日本基準〕（連結）_attachments.md</t>
  </si>
  <si>
    <t>2023-10-30_63490_2024年３月期　第２四半期決算短信〔日本基準〕（連結）_attachments.md</t>
  </si>
  <si>
    <t>2024-01-31_63490_2024年３月期　第３四半期決算短信〔日本基準〕（連結）_attachments.md</t>
  </si>
  <si>
    <t>2024-05-14_63490_2024年３月期　決算短信〔日本基準〕（連結）_attachments.md</t>
  </si>
  <si>
    <t>2024-07-30_63490_2025年３月期　第１四半期決算短信〔日本基準〕（連結）_attachments.md</t>
  </si>
  <si>
    <t>2024-10-31_63490_2025年３月期　第２四半期（中間期）決算短信〔日本基準〕（連結）_attachments.md</t>
  </si>
  <si>
    <t>2025-01-30_63490_2025年３月期　第３四半期決算短信〔日本基準〕（連結）_attachments.md</t>
  </si>
  <si>
    <t>2025-05-14_63490_2025年３月期　決算短信〔日本基準〕（連結）_attachments.md</t>
  </si>
  <si>
    <t>2025-07-29_63490_2026年３月期　第１四半期決算短信〔日本基準〕（連結）_attachments.md</t>
  </si>
  <si>
    <t>2022-02-09_63510_2022年3月期 第3四半期決算短信〔日本基準〕（連結）_attachments.md</t>
  </si>
  <si>
    <t>2022-05-12_63510_2022年3月期 決算短信〔日本基準〕（連結）_attachments.md</t>
  </si>
  <si>
    <t>2022-08-09_63510_2023年3月期第1四半期決算短信〔日本基準〕（連結）_attachments.md</t>
  </si>
  <si>
    <t>2022-11-09_63510_2023年3月期第2四半期決算短信〔日本基準〕（連結）_attachments.md</t>
  </si>
  <si>
    <t>2023-02-09_63510_2023年3月期 第3四半期決算短信〔日本基準〕（連結）_attachments.md</t>
  </si>
  <si>
    <t>2023-05-12_63510_2023年3月期決算短信〔日本基準〕（連結）_attachments.md</t>
  </si>
  <si>
    <t>2024-08-08_63510_2025年3月期第1四半期決算短信〔日本基準〕（連結）_attachments.md</t>
  </si>
  <si>
    <t>2024-11-11_63510_2025年３月期  第２四半期（中間期）決算短信〔日本基準〕（連結）_attachments.md</t>
  </si>
  <si>
    <t>2025-02-10_63510_2025年3月期第3四半期決算短信〔日本基準〕（連結）_attachments.md</t>
  </si>
  <si>
    <t>2025-05-13_63510_2025年３月期  決算短信〔日本基準〕（連結）_attachments.md</t>
  </si>
  <si>
    <t>2025-06-05_63510_（訂正・数値データ訂正）「2025年３月期 決算短信〔日本基準〕(連結)」の一部訂正について_attachments.md</t>
  </si>
  <si>
    <t>2025-08-08_63510_2026年３月期 第１四半期決算短信〔日本基準〕（連結）_attachments.md</t>
  </si>
  <si>
    <t>2022-05-13_63560_2022年3月期　決算短信　[日本基準]　（非連結）_attachments.md</t>
  </si>
  <si>
    <t>2022年3月期　決算短信　[日本基準]　（非連結）</t>
  </si>
  <si>
    <t>2022-07-29_63560_2023年3月期　第１四半期決算短信　〔日本基準〕（非連結）_attachments.md</t>
  </si>
  <si>
    <t>2023年3月期　第１四半期決算短信　〔日本基準〕（非連結）</t>
  </si>
  <si>
    <t>2022-10-28_63560_2023年3月期　第２四半期決算短信[日本基準]（非連結）_attachments.md</t>
  </si>
  <si>
    <t>2023年3月期　第２四半期決算短信[日本基準]（非連結）</t>
  </si>
  <si>
    <t>2023-01-30_63560_2023年３月期　第３四半期決算短信〔日本基準〕（非連結）_attachments.md</t>
  </si>
  <si>
    <t>2023-05-12_63560_2023年3月期　決算短信　〔日本基準〕（非連結）_attachments.md</t>
  </si>
  <si>
    <t>2023年3月期　決算短信　〔日本基準〕（非連結）</t>
  </si>
  <si>
    <t>2023-07-31_63560_2024年3月期　第１四半期決算短信〔日本基準〕（非連結）_attachments.md</t>
  </si>
  <si>
    <t>2024年3月期　第１四半期決算短信〔日本基準〕（非連結）</t>
  </si>
  <si>
    <t>2023-10-30_63560_2024年３月期　第２四半期決算短信〔日本基準〕（非連結）_attachments.md</t>
  </si>
  <si>
    <t>2024-01-30_63560_2024年３月期第３四半期決算短信〔日本基準〕（非連結）_attachments.md</t>
  </si>
  <si>
    <t>2024-05-13_63560_2024年３月期　決算短信　〔日本基準〕（非連結）_attachments.md</t>
  </si>
  <si>
    <t>2024年３月期　決算短信　〔日本基準〕（非連結）</t>
  </si>
  <si>
    <t>2024-07-31_63560_2025年３月期　第１四半期決算短信〔日本基準〕（非連結）_attachments.md</t>
  </si>
  <si>
    <t>2024-10-31_63560_2025年３月期　第２四半期（中間期）決算短信　〔日本基準〕（非連結）_attachments.md</t>
  </si>
  <si>
    <t>2025年３月期　第２四半期（中間期）決算短信　〔日本基準〕（非連結）</t>
  </si>
  <si>
    <t>2025-01-31_63560_2025年３月期　第３四半期決算短信〔日本基準〕（非連結）_attachments.md</t>
  </si>
  <si>
    <t>2025-05-13_63560_2025年３月期　決算短信〔日本基準〕（非連結）_attachments.md</t>
  </si>
  <si>
    <t>2025-05-23_63560_（訂正・数値データ訂正）「2025年３月期　決算短信〔日本基準〕（非連結）」の一部訂正について_attachments.md</t>
  </si>
  <si>
    <t>2025-07-31_63560_2026年３月期　第１四半期決算短信〔日本基準〕（非連結）_attachments.md</t>
  </si>
  <si>
    <t>2023-05-11_63570_2023年3月期 決算短信〔日本基準〕（連結）_attachments.md</t>
  </si>
  <si>
    <t>2023-08-10_63570_2024年3月期 第1四半期決算短信〔日本基準〕（連結）_attachments.md</t>
  </si>
  <si>
    <t>2024-02-08_63570_2024年3月期 第3四半期決算短信〔日本基準〕（連結）_attachments.md</t>
  </si>
  <si>
    <t>2024-05-09_63570_2024年3月期 決算短信〔日本基準〕（連結）_attachments.md</t>
  </si>
  <si>
    <t>2024-08-08_63570_2025年3月期 第1四半期決算短信〔日本基準〕（連結）_attachments.md</t>
  </si>
  <si>
    <t>2024-11-14_63570_2025年3月期第2四半期（中間期）決算短信〔日本基準〕（連結）_attachments.md</t>
  </si>
  <si>
    <t>2025-02-13_63570_2025年3月期第3四半期 決算短信〔日本基準〕（連結）_attachments.md</t>
  </si>
  <si>
    <t>2025年3月期第3四半期 決算短信〔日本基準〕（連結）</t>
  </si>
  <si>
    <t>2025-05-09_63570_2025年3月期 決算短信〔日本基準〕（連結）_attachments.md</t>
  </si>
  <si>
    <t>2025-08-07_63570_2026年3月期 第1四半期決算短信〔日本基準〕（連結）_attachments.md</t>
  </si>
  <si>
    <t>2022-08-10_63580_2023年３月期 第１四半期決算短信〔日本基準〕（連結）_attachments.md</t>
  </si>
  <si>
    <t>2022-11-11_63580_2023年３月期 第２四半期決算短信〔日本基準〕（連結）_attachments.md</t>
  </si>
  <si>
    <t>2023-02-14_63580_2023年３月期 第３四半期決算短信〔日本基準〕（連結）_attachments.md</t>
  </si>
  <si>
    <t>2023-05-10_63580_2023年３月期 決算短信〔日本基準〕（連結）_attachments.md</t>
  </si>
  <si>
    <t>2023-08-10_63580_2024年３月期 第１四半期決算短信〔日本基準〕（連結）_attachments.md</t>
  </si>
  <si>
    <t>2023-11-09_63580_2024年３月期 第２四半期決算短信〔日本基準〕（連結）_attachments.md</t>
  </si>
  <si>
    <t>2024-02-09_63580_2024年３月期 第３四半期決算短信〔日本基準〕（連結）_attachments.md</t>
  </si>
  <si>
    <t>2024-05-14_63580_2024年３月期 決算短信〔日本基準〕（連結）_attachments.md</t>
  </si>
  <si>
    <t>2024-08-09_63580_2025年３月期 第１四半期決算短信〔日本基準〕（連結）_attachments.md</t>
  </si>
  <si>
    <t>2024-11-13_63580_2025年３月期 第２四半期（中間期）決算短信〔日本基準〕（連結）_attachments.md</t>
  </si>
  <si>
    <t>2025-02-13_63580_2025年３月期 第３四半期決算短信〔日本基準〕（連結）_attachments.md</t>
  </si>
  <si>
    <t>2025-05-14_63580_2025年３月期 決算短信〔日本基準〕（連結）_attachments.md</t>
  </si>
  <si>
    <t>2025-08-08_63580_2026年３月期 第１四半期決算短信〔日本基準〕（連結）_attachments.md</t>
  </si>
  <si>
    <t>2023-02-03_63600_2023年３月期 第３四半期決算短信〔日本基準〕(非連結)_attachments.md</t>
  </si>
  <si>
    <t>2023-05-12_63600_2023年３月期決算短信〔日本基準〕(非連結)_attachments.md</t>
  </si>
  <si>
    <t>2023-08-04_63600_2024年３月期第１四半期決算短信〔日本基準〕(非連結)_attachments.md</t>
  </si>
  <si>
    <t>2023-11-02_63600_2024年３月期第２四半期決算短信〔日本基準〕(非連結)_attachments.md</t>
  </si>
  <si>
    <t>2024-02-02_63600_2024年３月期第３四半期決算短信〔日本基準〕(非連結)_attachments.md</t>
  </si>
  <si>
    <t>2024-05-10_63600_2024年３月期 決算短信〔日本基準〕(非連結)_attachments.md</t>
  </si>
  <si>
    <t>2024-08-09_63600_2025年３月期第１四半期決算短信〔日本基準〕(非連結)_attachments.md</t>
  </si>
  <si>
    <t>2024-11-01_63600_2025年３月期第２四半期（中間期）決算短信〔日本基準〕(非連結)_attachments.md</t>
  </si>
  <si>
    <t>2025-02-07_63600_2025年３月期第３四半期決算短信〔日本基準〕(非連結)_attachments.md</t>
  </si>
  <si>
    <t>2025-05-14_63600_2025年３月期決算短信〔日本基準〕(非連結)_attachments.md</t>
  </si>
  <si>
    <t>2025-08-08_63600_2026年３月期第１四半期決算短信〔日本基準〕(非連結)_attachments.md</t>
  </si>
  <si>
    <t>2024-08-14_63610_2024年12月期 第2四半期（中間期）決算短信〔IFRS〕(連結)_attachments.md</t>
  </si>
  <si>
    <t>2024年12月期 第2四半期（中間期）決算短信〔IFRS〕(連結)</t>
  </si>
  <si>
    <t>2024-11-14_63610_2024年12月期 第3四半期 決算短信〔IFRS〕(連結)_attachments.md</t>
  </si>
  <si>
    <t>2024年12月期 第3四半期 決算短信〔IFRS〕(連結)</t>
  </si>
  <si>
    <t>2025-02-14_63610_2024年12月期 決算短信〔ＩＦＲＳ〕（連結）_attachments.md</t>
  </si>
  <si>
    <t>2025-05-15_63610_2025年12月期 第1四半期 決算短信〔IFRS〕(連結)_attachments.md</t>
  </si>
  <si>
    <t>2025年12月期 第1四半期 決算短信〔IFRS〕(連結)</t>
  </si>
  <si>
    <t>2025-08-14_63610_2025年12月期 第2四半期（中間期）決算短信〔IFRS〕(連結)_attachments.md</t>
  </si>
  <si>
    <t>2025年12月期 第2四半期（中間期）決算短信〔IFRS〕(連結)</t>
  </si>
  <si>
    <t>2022-02-10_63630_2022年３月期　第３四半期決算短信〔日本基準〕（連結）_attachments.md</t>
  </si>
  <si>
    <t>2022-05-12_63630_2022年３月期　決算短信〔日本基準〕（連結）_attachments.md</t>
  </si>
  <si>
    <t>2022-08-10_63630_2023年３月期　第１四半期決算短信〔日本基準〕（連結）_attachments.md</t>
  </si>
  <si>
    <t>2022-11-10_63630_2023年３月期　第２四半期決算短信〔日本基準〕(連結)_attachments.md</t>
  </si>
  <si>
    <t>2023-02-10_63630_2023年3月期　第3四半期決算短信〔日本基準〕(連結)_attachments.md</t>
  </si>
  <si>
    <t>2023-05-11_63630_2023年３月期　決算短信〔日本基準〕(連結)_attachments.md</t>
  </si>
  <si>
    <t>2023-08-10_63630_2024年3月期 第1四半期決算短信〔日本基準〕(連結)_attachments.md</t>
  </si>
  <si>
    <t>2023-11-10_63630_2024年３月期　第２四半期決算短信〔日本基準〕(連結)_attachments.md</t>
  </si>
  <si>
    <t>2024-02-14_63630_2024年３月期　第３四半期決算短信〔日本基準〕（連結）_attachments.md</t>
  </si>
  <si>
    <t>2024-05-14_63630_2024年３月期　決算短信〔日本基準〕(連結)_attachments.md</t>
  </si>
  <si>
    <t>2024-08-08_63630_2025年３月期　第１四半期決算短信〔日本基準〕(連結)_attachments.md</t>
  </si>
  <si>
    <t>2024-11-14_63630_2025年3月期　第2四半期(中間期)決算短信〔日本基準〕(連結)_attachments.md</t>
  </si>
  <si>
    <t>2025-02-13_63630_2025年3月期　第3四半期決算短信〔日本基準〕(連結)_attachments.md</t>
  </si>
  <si>
    <t>2025-05-14_63630_2025年3月期　決算短信〔日本基準〕(連結)_attachments.md</t>
  </si>
  <si>
    <t>2025-08-07_63630_2026年3月期　第1四半期決算短信〔日本基準〕(連結)_attachments.md</t>
  </si>
  <si>
    <t>2022-05-10_63640_2022年3月期　決算短信〔日本基準〕(連結)_attachments.md</t>
  </si>
  <si>
    <t>2022-07-29_63640_2023年3月期　第1四半期決算短信〔日本基準〕(連結)_attachments.md</t>
  </si>
  <si>
    <t>2022-11-07_63640_2023年3月期　第2四半期決算短信〔日本基準〕(連結)_attachments.md</t>
  </si>
  <si>
    <t>2023-01-31_63640_2023年3月期　第3四半期決算短信〔日本基準〕(連結)_attachments.md</t>
  </si>
  <si>
    <t>2023-05-10_63640_2023年3月期　決算短信〔日本基準〕(連結)_attachments.md</t>
  </si>
  <si>
    <t>2023-07-28_63640_2024年3月期　第1四半期決算短信〔日本基準〕(連結)_attachments.md</t>
  </si>
  <si>
    <t>2023-11-06_63640_2024年3月期　第2四半期決算短信〔日本基準〕(連結)_attachments.md</t>
  </si>
  <si>
    <t>2024-01-31_63640_2024年3月期　第3四半期決算短信〔日本基準〕(連結)_attachments.md</t>
  </si>
  <si>
    <t>2024-05-09_63640_2024年3月期　決算短信〔日本基準〕(連結)_attachments.md</t>
  </si>
  <si>
    <t>2024-07-30_63640_2025年3月期　第1四半期決算短信〔日本基準〕(連結)_attachments.md</t>
  </si>
  <si>
    <t>2024-11-06_63640_2025年3月期　第2四半期(中間期)決算短信〔日本基準〕(連結)_attachments.md</t>
  </si>
  <si>
    <t>2025-01-31_63640_2025年3月期　第3四半期決算短信〔日本基準〕(連結)_attachments.md</t>
  </si>
  <si>
    <t>2025-05-09_63640_2025年3月期　決算短信〔日本基準〕(連結)_attachments.md</t>
  </si>
  <si>
    <t>2025-07-30_63640_2026年3月期　第1四半期決算短信〔日本基準〕(連結)_attachments.md</t>
  </si>
  <si>
    <t>2023-11-14_63650_2024年3月期 第2四半期決算短信〔日本基準〕（連結）_attachments.md</t>
  </si>
  <si>
    <t>2024-04-30_63650_2024年3月期 第3四半期決算短信〔日本基準〕（連結）_attachments.md</t>
  </si>
  <si>
    <t>2024-06-25_63650_2024年3月期 決算短信〔日本基準〕（連結）_attachments.md</t>
  </si>
  <si>
    <t>2024-08-09_63650_2025年3月期 第1四半期決算短信〔日本基準〕（連結）_attachments.md</t>
  </si>
  <si>
    <t>2024-11-14_63650_2025年3月期 第2四半期（中間期）決算短信〔日本基準〕（連結）_attachments.md</t>
  </si>
  <si>
    <t>2025-02-14_63650_2025年3月期　第3四半期決算短信〔日本基準〕（連結）_attachments.md</t>
  </si>
  <si>
    <t>2025-05-15_63650_2025年3月期 決算短信〔日本基準〕（連結）_attachments.md</t>
  </si>
  <si>
    <t>2025-08-08_63650_2026年3月期 第1四半期決算短信〔日本基準〕（連結）_attachments.md</t>
  </si>
  <si>
    <t>2024-07-29_63660_2025年3月期第１四半期決算短信〔日本基準〕（連結）_attachments.md</t>
  </si>
  <si>
    <t>2024-08-09_63660_2025年３月期 第１四半期決算短信〔日本基準〕(連結)(開示事項の変更及び公認会計士等による期中レビューの完了)_attachments.md</t>
  </si>
  <si>
    <t>2025年３月期 第１四半期決算短信〔日本基準〕(連結)(開示事項の変更及び公認会計士等による期中レビューの完了)</t>
  </si>
  <si>
    <t>2024-11-05_63660_2025年３月期 第２四半期（中間期）決算短信〔日本基準〕（連結）_attachments.md</t>
  </si>
  <si>
    <t>2025-02-05_63660_2025年３月期 第３四半期決算短信〔日本基準〕（連結）_attachments.md</t>
  </si>
  <si>
    <t>2025-02-13_63660_2025年３月期 第３四半期決算短信〔日本基準〕（連結）（開示事項の変更及び公認会計士等による期中レビューの完了）_attachments.md</t>
  </si>
  <si>
    <t>2025年３月期 第３四半期決算短信〔日本基準〕（連結）（開示事項の変更及び公認会計士等による期中レビューの完了）</t>
  </si>
  <si>
    <t>2025-05-08_63660_2025年３月期　決算短信［日本基準］（連結）_attachments.md</t>
  </si>
  <si>
    <t>2025-08-04_63660_2026年３月期 第１四半期決算短信〔日本基準〕（連結）_attachments.md</t>
  </si>
  <si>
    <t>2025-08-07_63660_2026年３月期 第１四半期決算短信〔日本基準〕（連結）（公認会計士等による期中レビューの完了）_attachments.md</t>
  </si>
  <si>
    <t>2024-08-06_63670_2025年3月期　第1四半期決算短信〔日本基準〕（連結）_attachments.md</t>
  </si>
  <si>
    <t>2024-11-06_63670_2025年３月期第２四半期（中間期）決算短信〔日本基準〕(連結)_attachments.md</t>
  </si>
  <si>
    <t>2025-02-05_63670_2025年3月期 第3四半期決算短信〔日本基準〕（連結）_attachments.md</t>
  </si>
  <si>
    <t>2025-05-08_63670_2025年3月期 決算短信〔日本基準〕（連結）_attachments.md</t>
  </si>
  <si>
    <t>2025-08-05_63670_2026年3月期 第1四半期決算短信〔日本基準〕（連結）_attachments.md</t>
  </si>
  <si>
    <t>2023-02-01_63680_2023年3月期 第3四半期決算短信〔日本基準〕（連結）_attachments.md</t>
  </si>
  <si>
    <t>2023-05-12_63680_2023年3月期 決算短信〔日本基準〕（連結）_attachments.md</t>
  </si>
  <si>
    <t>2023-08-01_63680_2024年3月期 第1四半期決算短信〔日本基準〕（連結）_attachments.md</t>
  </si>
  <si>
    <t>2023-11-01_63680_2024年3月期 第2四半期決算短信〔日本基準〕（連結）_attachments.md</t>
  </si>
  <si>
    <t>2024-02-02_63680_2024年3月期 第3四半期決算短信〔日本基準〕（連結）_attachments.md</t>
  </si>
  <si>
    <t>2024-05-13_63680_2024年3月期 決算短信〔日本基準〕（連結）_attachments.md</t>
  </si>
  <si>
    <t>2024-07-31_63680_2025年3月期 第1四半期決算短信〔日本基準〕（連結）_attachments.md</t>
  </si>
  <si>
    <t>2024-11-01_63680_2025年3月期 第2四半期（中間期）決算短信〔日本基準〕（連結）_attachments.md</t>
  </si>
  <si>
    <t>2025-02-05_63680_2025年3月期 第3四半期決算短信〔日本基準〕（連結）_attachments.md</t>
  </si>
  <si>
    <t>2025-05-13_63680_2025年3月期 決算短信〔日本基準〕（連結）_attachments.md</t>
  </si>
  <si>
    <t>2025-08-04_63680_2026年3月期 第1四半期決算短信〔日本基準〕（連結）_attachments.md</t>
  </si>
  <si>
    <t>2024-08-09_63690_2025年３月期 第１四半期決算短信〔日本基準〕（連結）_attachments.md</t>
  </si>
  <si>
    <t>2024-11-14_63690_2025年３月期 第２四半期（中間期）決算短信〔日本基準〕（連結）_attachments.md</t>
  </si>
  <si>
    <t>2025-02-14_63690_2025年３月期 第３四半期決算短信〔日本基準〕（連結）_attachments.md</t>
  </si>
  <si>
    <t>2025-05-14_63690_2025年３月期 決算短信〔日本基準〕（連結）_attachments.md</t>
  </si>
  <si>
    <t>2025-08-08_63690_2026年３月期 第１四半期決算短信〔日本基準〕（連結）_attachments.md</t>
  </si>
  <si>
    <t>2022-07-29_63700_2023年３月期 第１四半期決算短信〔ＩＦＲＳ〕（連結）_attachments.md</t>
  </si>
  <si>
    <t>2022-10-31_63700_2023年３月期 第２四半期決算短信〔ＩＦＲＳ〕（連結）_attachments.md</t>
  </si>
  <si>
    <t>2023-02-02_63700_2023年３月期 第３四半期決算短信〔ＩＦＲＳ〕（連結）_attachments.md</t>
  </si>
  <si>
    <t>2023-05-11_63700_2023年３月期 決算短信〔ＩＦＲＳ〕（連結）_attachments.md</t>
  </si>
  <si>
    <t>2023-08-08_63700_2024年３月期 第１四半期決算短信〔ＩＦＲＳ〕（連結）_attachments.md</t>
  </si>
  <si>
    <t>2023-11-07_63700_2024年３月期 第２四半期決算短信〔ＩＦＲＳ〕（連結）_attachments.md</t>
  </si>
  <si>
    <t>2024-02-09_63700_2024年３月期 第３四半期決算短信〔ＩＦＲＳ〕（連結）_attachments.md</t>
  </si>
  <si>
    <t>2024-05-09_63700_2024年３月期 決算短信〔ＩＦＲＳ〕（連結）_attachments.md</t>
  </si>
  <si>
    <t>2024-08-08_63700_2025年３月期 第１四半期決算短信〔ＩＦＲＳ〕（連結）_attachments.md</t>
  </si>
  <si>
    <t>2024-11-07_63700_2025年３月期 第２四半期（中間期）決算短信〔ＩＦＲＳ〕（連結）_attachments.md</t>
  </si>
  <si>
    <t>2025-02-06_63700_2025年３月期 第３四半期決算短信〔ＩＦＲＳ〕（連結）_attachments.md</t>
  </si>
  <si>
    <t>2025-05-08_63700_2025年３月期 決算短信〔ＩＦＲＳ〕（連結）_attachments.md</t>
  </si>
  <si>
    <t>2025-08-06_63700_2026年３月期 第１四半期決算短信〔ＩＦＲＳ〕（連結）_attachments.md</t>
  </si>
  <si>
    <t>2022-02-04_63710_2022年３月期第３四半期決算短信〔日本基準〕(連結)_attachments.md</t>
  </si>
  <si>
    <t>2022-05-11_63710_2022年３月期決算短信〔日本基準〕(連結)_attachments.md</t>
  </si>
  <si>
    <t>2022-07-29_63710_2023年３月期第１四半期決算短信〔日本基準〕(連結)_attachments.md</t>
  </si>
  <si>
    <t>2022-10-31_63710_2023年３月期第２四半期決算短信〔日本基準〕(連結)_attachments.md</t>
  </si>
  <si>
    <t>2023-02-03_63710_2023年３月期第３四半期決算短信〔日本基準〕(連結)_attachments.md</t>
  </si>
  <si>
    <t>2023-05-11_63710_2023年３月期決算短信〔日本基準〕(連結)_attachments.md</t>
  </si>
  <si>
    <t>2023-07-28_63710_2024年３月期 第１四半期決算短信〔日本基準〕(連結)_attachments.md</t>
  </si>
  <si>
    <t>2023-10-31_63710_2024年３月期第２四半期決算短信〔日本基準〕(連結)_attachments.md</t>
  </si>
  <si>
    <t>2024-02-06_63710_2024年３月期第３四半期決算短信〔日本基準〕(連結)_attachments.md</t>
  </si>
  <si>
    <t>2024-05-14_63710_2024年３月期決算短信〔日本基準〕(連結)_attachments.md</t>
  </si>
  <si>
    <t>2024-07-26_63710_2025年３月期第１四半期決算短信〔日本基準〕(連結)_attachments.md</t>
  </si>
  <si>
    <t>2024-10-31_63710_2025年３月期第２四半期（中間期）決算短信〔日本基準〕(連結)_attachments.md</t>
  </si>
  <si>
    <t>2025-02-07_63710_2025年３月期第３四半期決算短信〔日本基準〕(連結)_attachments.md</t>
  </si>
  <si>
    <t>2025-05-14_63710_2025年３月期決算短信〔日本基準〕(連結)_attachments.md</t>
  </si>
  <si>
    <t>2025-07-30_63710_2026年３月期第１四半期決算短信〔日本基準〕(連結)_attachments.md</t>
  </si>
  <si>
    <t>2022-01-28_63730_2022年3月期第3四半期決算短信〔日本基準〕（連結）_attachments.md</t>
  </si>
  <si>
    <t>2022-05-13_63730_2022年3月期決算短信〔日本基準〕（連結）_attachments.md</t>
  </si>
  <si>
    <t>2022-07-29_63730_2023年3月期 第1四半期決算短信〔日本基準〕（連結）_attachments.md</t>
  </si>
  <si>
    <t>2022-11-11_63730_2023年3月期 第2四半期決算短信〔日本基準〕（連結）_attachments.md</t>
  </si>
  <si>
    <t>2023-01-31_63730_2023年3月期第3四半期決算短信〔日本基準〕（連結）_attachments.md</t>
  </si>
  <si>
    <t>2023-05-12_63730_2023年3月期決算短信〔日本基準〕（連結）_attachments.md</t>
  </si>
  <si>
    <t>2023-07-31_63730_2024年3月期第1四半期決算短信〔日本基準〕（連結）_attachments.md</t>
  </si>
  <si>
    <t>2023-11-10_63730_2024年3月期第2四半期決算短信〔日本基準〕（連結）_attachments.md</t>
  </si>
  <si>
    <t>2024-01-31_63730_2024年3月期第3四半期決算短信〔日本基準〕（連結）_attachments.md</t>
  </si>
  <si>
    <t>2024-05-14_63730_2024年3月期決算短信〔日本基準〕（連結）_attachments.md</t>
  </si>
  <si>
    <t>2024-07-31_63730_2025年3月期第1四半期決算短信〔日本基準〕（連結）_attachments.md</t>
  </si>
  <si>
    <t>2024-11-13_63730_2025年３月期  第２四半期（中間期）決算短信〔日本基準〕（連結）_attachments.md</t>
  </si>
  <si>
    <t>2025-01-31_63730_2025年３月期 第３四半期決算短信〔日本基準〕（連結）_attachments.md</t>
  </si>
  <si>
    <t>2025-05-14_63730_2025年３月期 決算短信〔日本基準〕（連結）_attachments.md</t>
  </si>
  <si>
    <t>2025-07-31_63730_2026年３月期  第１四半期決算短信〔日本基準〕（連結）_attachments.md</t>
  </si>
  <si>
    <t>2022-02-14_63760_2021年12月期 決算短信〔ＩＦＲＳ〕（連結）_attachments.md</t>
  </si>
  <si>
    <t>2022-05-16_63760_2022年12月期 第１四半期決算短信〔ＩＦＲＳ〕（連結）_attachments.md</t>
  </si>
  <si>
    <t>2022-08-15_63760_2022年12月期 第２四半期決算短信〔ＩＦＲＳ〕（連結）_attachments.md</t>
  </si>
  <si>
    <t>2022-11-14_63760_2022年12月期 第３四半期決算短信〔ＩＦＲＳ〕（連結）_attachments.md</t>
  </si>
  <si>
    <t>2023-02-14_63760_2022年12月期 決算短信〔ＩＦＲＳ〕（連結）_attachments.md</t>
  </si>
  <si>
    <t>2023-05-15_63760_2023年12月期 第１四半期決算短信〔ＩＦＲＳ〕（連結）_attachments.md</t>
  </si>
  <si>
    <t>2023-08-14_63760_2023年12月期 第２四半期決算短信〔ＩＦＲＳ〕（連結）_attachments.md</t>
  </si>
  <si>
    <t>2024-08-14_63760_2024年12月期 第２四半期（中間期）決算短信〔ＩＦＲＳ〕（連結）_attachments.md</t>
  </si>
  <si>
    <t>2024-11-14_63760_2024年12月期 第３四半期決算短信〔ＩＦＲＳ〕（連結）_attachments.md</t>
  </si>
  <si>
    <t>2025-02-14_63760_2024年12月期 決算短信〔ＩＦＲＳ〕（連結）_attachments.md</t>
  </si>
  <si>
    <t>2025-05-15_63760_2025年12月期  第１四半期決算短信〔ＩＦＲＳ〕（連結）_attachments.md</t>
  </si>
  <si>
    <t>2025年12月期  第１四半期決算短信〔ＩＦＲＳ〕（連結）</t>
  </si>
  <si>
    <t>2025-08-14_63760_2025年12月期  第２四半期（中間期）決算短信〔ＩＦＲＳ〕（連結）_attachments.md</t>
  </si>
  <si>
    <t>2023-11-10_63780_2024年3月期 第2四半期決算短信〔日本基準〕（連結）_attachments.md</t>
  </si>
  <si>
    <t>2024-05-10_63780_2024年3月期　決算短信〔日本基準〕（連結）_attachments.md</t>
  </si>
  <si>
    <t>2024-08-09_63780_2025年3月期 第1四半期決算短信〔日本基準〕（連結）_attachments.md</t>
  </si>
  <si>
    <t>2024-11-08_63780_2025年３月期 第２四半期（中間期）決算短信〔日本基準〕(連結)_attachments.md</t>
  </si>
  <si>
    <t>2025-02-07_63780_2025年3月期 第３四半期決算短信〔日本基準〕（連結）_attachments.md</t>
  </si>
  <si>
    <t>2025-05-09_63780_2025年3月期　決算短信〔日本基準〕（連結）_attachments.md</t>
  </si>
  <si>
    <t>2025-08-08_63780_2026年3月期 第１四半期決算短信〔日本基準〕（連結）_attachments.md</t>
  </si>
  <si>
    <t>2023-02-10_63790_2023年３月期 第３四半期決算短信〔日本基準〕(連結)_attachments.md</t>
  </si>
  <si>
    <t>2024-02-09_63790_2024年3月期第3四半期決算短信〔日本基準〕（連結）_attachments.md</t>
  </si>
  <si>
    <t>2024-05-15_63790_2024年3月期決算短信〔日本基準〕（連結）_attachments.md</t>
  </si>
  <si>
    <t>2024-08-09_63790_2025年3月期第1四半期決算短信〔日本基準〕（連結）_attachments.md</t>
  </si>
  <si>
    <t>2024-11-08_63790_2025年3月期第2四半期（中間期）決算短信〔日本基準〕（連結）_attachments.md</t>
  </si>
  <si>
    <t>2025-02-14_63790_2025年3月期第3四半期決算短信〔日本基準〕（連結）_attachments.md</t>
  </si>
  <si>
    <t>2025-05-14_63790_2025年3月期決算短信〔日本基準〕（連結）_attachments.md</t>
  </si>
  <si>
    <t>2025-08-08_63790_2026年3月期第1四半期決算短信〔日本基準〕（連結）_attachments.md</t>
  </si>
  <si>
    <t>2022-02-10_63800_２０２２年３月期　第３四半期決算短信〔日本基準〕（非連結）_attachments.md</t>
  </si>
  <si>
    <t>２０２２年３月期　第３四半期決算短信〔日本基準〕（非連結）</t>
  </si>
  <si>
    <t>2022-05-12_63800_２０２２年３月期　決算短信〔日本基準〕(非連結)_attachments.md</t>
  </si>
  <si>
    <t>２０２２年３月期　決算短信〔日本基準〕(非連結)</t>
  </si>
  <si>
    <t>2022-08-10_63800_２０２３年３月期 第１四半期決算短信〔日本基準〕(非連結)_attachments.md</t>
  </si>
  <si>
    <t>２０２３年３月期 第１四半期決算短信〔日本基準〕(非連結)</t>
  </si>
  <si>
    <t>2022-11-10_63800_２０２３年３月期第２四半期決算短信〔日本基準〕(非連結)_attachments.md</t>
  </si>
  <si>
    <t>２０２３年３月期第２四半期決算短信〔日本基準〕(非連結)</t>
  </si>
  <si>
    <t>2023-02-09_63800_２０２３年３月期 第３四半期決算短信〔日本基準〕(非連結)_attachments.md</t>
  </si>
  <si>
    <t>２０２３年３月期 第３四半期決算短信〔日本基準〕(非連結)</t>
  </si>
  <si>
    <t>2023-05-11_63800_２０２３年３月期　決算短信〔日本基準〕(非連結)_attachments.md</t>
  </si>
  <si>
    <t>２０２３年３月期　決算短信〔日本基準〕(非連結)</t>
  </si>
  <si>
    <t>2023-08-09_63800_２０２４年３月期 第１四半期決算短信〔日本基準〕(非連結)_attachments.md</t>
  </si>
  <si>
    <t>２０２４年３月期 第１四半期決算短信〔日本基準〕(非連結)</t>
  </si>
  <si>
    <t>2023-11-09_63800_２０２４年３月期 第２四半期決算短信〔日本基準〕(非連結)_attachments.md</t>
  </si>
  <si>
    <t>２０２４年３月期 第２四半期決算短信〔日本基準〕(非連結)</t>
  </si>
  <si>
    <t>2024-02-08_63800_２０２４年３月期 第３四半期決算短信〔日本基準〕(非連結)_attachments.md</t>
  </si>
  <si>
    <t>２０２４年３月期 第３四半期決算短信〔日本基準〕(非連結)</t>
  </si>
  <si>
    <t>2024-05-09_63800_２０２４年３月期　決算短信〔日本基準〕(非連結)_attachments.md</t>
  </si>
  <si>
    <t>２０２４年３月期　決算短信〔日本基準〕(非連結)</t>
  </si>
  <si>
    <t>2024-08-08_63800_２０２５年３月期 第１四半期決算短信〔日本基準〕(非連結)_attachments.md</t>
  </si>
  <si>
    <t>２０２５年３月期 第１四半期決算短信〔日本基準〕(非連結)</t>
  </si>
  <si>
    <t>2024-11-07_63800_２０２５年３月期第２四半期（中間期）決算短信〔日本基準〕（連結）_attachments.md</t>
  </si>
  <si>
    <t>２０２５年３月期第２四半期（中間期）決算短信〔日本基準〕（連結）</t>
  </si>
  <si>
    <t>2025-02-06_63800_2025年３月期 第３四半期決算短信〔日本基準〕（連結）_attachments.md</t>
  </si>
  <si>
    <t>2025-05-12_63800_2025年３月期　決算短信〔日本基準〕（連結）_attachments.md</t>
  </si>
  <si>
    <t>2025-08-07_63800_2026年３月期 第１四半期決算短信〔日本基準〕（連結）_attachments.md</t>
  </si>
  <si>
    <t>2022-08-09_63810_2023年3月期 第1四半期決算短信〔日本基準〕（連結）_attachments.md</t>
  </si>
  <si>
    <t>2022-11-09_63810_2023年3月期 第2四半期決算短信〔日本基準〕（連結）_attachments.md</t>
  </si>
  <si>
    <t>2023-02-09_63810_2023年3月期 第3四半期決算短信〔日本基準〕（連結）_attachments.md</t>
  </si>
  <si>
    <t>2023-05-09_63810_2023年3月期 決算短信〔日本基準〕（連結）_attachments.md</t>
  </si>
  <si>
    <t>2023-08-09_63810_2024年3月期第1四半期決算短信〔日本基準〕（連結）_attachments.md</t>
  </si>
  <si>
    <t>2023-11-09_63810_2024年3月期第2四半期決算短信〔日本基準〕（連結）_attachments.md</t>
  </si>
  <si>
    <t>2024-02-09_63810_2024年3月期第3四半期決算短信〔日本基準〕（連結）_attachments.md</t>
  </si>
  <si>
    <t>2024-05-09_63810_2024年3月期 決算短信〔日本基準〕（連結）_attachments.md</t>
  </si>
  <si>
    <t>2024-08-09_63810_2025年3月期第1四半期決算短信〔日本基準〕（連結）_attachments.md</t>
  </si>
  <si>
    <t>2024-11-11_63810_2025年３月期第２四半期（中間期）決算短信〔日本基準〕(連結)_attachments.md</t>
  </si>
  <si>
    <t>2025-02-10_63810_2025年3月期第3四半期決算短信〔日本基準〕（連結）_attachments.md</t>
  </si>
  <si>
    <t>2025-05-09_63810_2025年3月期 決算短信〔日本基準〕（連結）_attachments.md</t>
  </si>
  <si>
    <t>2025-08-08_63810_2026年3月期第1四半期決算短信〔日本基準〕（連結）_attachments.md</t>
  </si>
  <si>
    <t>2023-04-28_63820_2023年3月期　決算短信〔日本基準〕（連結）_attachments.md</t>
  </si>
  <si>
    <t>2024-07-29_63820_2025年３月期　第１四半期決算短信〔日本基準〕（連結）_attachments.md</t>
  </si>
  <si>
    <t>2024-10-31_63820_2025年３月期　第２四半期（中間期）決算短信〔日本基準〕(連結)_attachments.md</t>
  </si>
  <si>
    <t>2025-01-29_63820_2025年３月期　第３四半期決算短信〔日本基準〕(連結)_attachments.md</t>
  </si>
  <si>
    <t>2025-04-25_63820_2025年３月期　決算短信〔日本基準〕(連結)_attachments.md</t>
  </si>
  <si>
    <t>2025-07-31_63820_2026年３月期 第１四半期決算短信〔日本基準〕（連結）_attachments.md</t>
  </si>
  <si>
    <t>2024-02-08_63830_2024年３月期　第３四半期決算短信〔日本基準〕(連結)_attachments.md</t>
  </si>
  <si>
    <t>2024-05-10_63830_2024年３月期　決算短信〔日本基準〕(連結)_attachments.md</t>
  </si>
  <si>
    <t>2024-08-08_63830_2024年12月期　第１四半期決算短信〔日本基準〕(連結)_attachments.md</t>
  </si>
  <si>
    <t>2024-11-08_63830_2024年12月期　第２四半期（中間期）決算短信〔日本基準〕(連結)_attachments.md</t>
  </si>
  <si>
    <t>2025-02-14_63830_2024年12月期　決算短信〔日本基準〕(連結)_attachments.md</t>
  </si>
  <si>
    <t>2025-05-13_63830_2025年12月期　第１四半期決算短信〔日本基準〕(連結)_attachments.md</t>
  </si>
  <si>
    <t>2025-08-07_63830_2025年12月期　第２四半期（中間期）決算短信〔日本基準〕(連結)_attachments.md</t>
  </si>
  <si>
    <t>2023-02-09_63840_2023年3月期　第3四半期決算短信[日本基準]（連結）_attachments.md</t>
  </si>
  <si>
    <t>2023-05-11_63840_2023年3月期決算短信[日本基準]（連結）_attachments.md</t>
  </si>
  <si>
    <t>2023-08-08_63840_2024年3月期第1四半期決算短〔日本基準〕（連結）_attachments.md</t>
  </si>
  <si>
    <t>2024年3月期第1四半期決算短〔日本基準〕（連結）</t>
  </si>
  <si>
    <t>2023-11-13_63840_2024年3月期第2四半期決算短信〔日本基準〕（連結）_attachments.md</t>
  </si>
  <si>
    <t>2024-02-09_63840_2024年3月期第3四半期決算短信〔日本基準〕（連結）_attachments.md</t>
  </si>
  <si>
    <t>2024-05-10_63840_2024年3月期決算短信〔日本基準〕（連結）_attachments.md</t>
  </si>
  <si>
    <t>2024-08-07_63840_2025年３月期　第１四半期決算短信〔日本基準〕（連結）_attachments.md</t>
  </si>
  <si>
    <t>2024-11-08_63840_2025年３月期第２四半期（中間期）決算短信〔日本基準〕(連結)_attachments.md</t>
  </si>
  <si>
    <t>2025-02-10_63840_2025年３月期　第３四半期決算短信〔日本基準〕(連結)_attachments.md</t>
  </si>
  <si>
    <t>2025-05-12_63840_2025年3月期決算短信〔日本基準〕（連結）_attachments.md</t>
  </si>
  <si>
    <t>2025-08-07_63840_2026年３月期　第１四半期決算短信〔日本基準〕（連結）_attachments.md</t>
  </si>
  <si>
    <t>2022-06-10_63870_令和４年７月期 第３四半期決算短信〔日本基準〕（非連結）_attachments.md</t>
  </si>
  <si>
    <t>令和４年７月期 第３四半期決算短信〔日本基準〕（非連結）</t>
  </si>
  <si>
    <t>2022-09-08_63870_2022年７月期 決算短信〔日本基準〕（非連結）_attachments.md</t>
  </si>
  <si>
    <t>2022年７月期 決算短信〔日本基準〕（非連結）</t>
  </si>
  <si>
    <t>2022-12-09_63870_2023年７月期 第１四半期決算短信〔日本基準〕（非連結）_attachments.md</t>
  </si>
  <si>
    <t>2023年７月期 第１四半期決算短信〔日本基準〕（非連結）</t>
  </si>
  <si>
    <t>2023-06-09_63870_2023年7月期 第3四半期決算短信〔日本基準〕（非連結）_attachments.md</t>
  </si>
  <si>
    <t>2023年7月期 第3四半期決算短信〔日本基準〕（非連結）</t>
  </si>
  <si>
    <t>2023-09-11_63870_2023年7月期 決算短信〔日本基準〕（非連結）_attachments.md</t>
  </si>
  <si>
    <t>2023年7月期 決算短信〔日本基準〕（非連結）</t>
  </si>
  <si>
    <t>2023-12-11_63870_2024年7月期 第1四半期決算短信〔日本基準〕（非連結）_attachments.md</t>
  </si>
  <si>
    <t>2024年7月期 第1四半期決算短信〔日本基準〕（非連結）</t>
  </si>
  <si>
    <t>2024-03-13_63870_2024年7月期 第2四半期決算短信〔日本基準〕（非連結）_attachments.md</t>
  </si>
  <si>
    <t>2024年7月期 第2四半期決算短信〔日本基準〕（非連結）</t>
  </si>
  <si>
    <t>2024-06-07_63870_2024年7月期第3四半期決算短信〔日本基準〕（非連結）_attachments.md</t>
  </si>
  <si>
    <t>2024年7月期第3四半期決算短信〔日本基準〕（非連結）</t>
  </si>
  <si>
    <t>2024-09-11_63870_2024年7月期決算短信〔日本基準〕（非連結）_attachments.md</t>
  </si>
  <si>
    <t>2024年7月期決算短信〔日本基準〕（非連結）</t>
  </si>
  <si>
    <t>2024-12-09_63870_2025年7月期第1四半期決算短信〔日本基準〕（非連結）_attachments.md</t>
  </si>
  <si>
    <t>2025年7月期第1四半期決算短信〔日本基準〕（非連結）</t>
  </si>
  <si>
    <t>2025-03-12_63870_2025年7月期 第2四半期（中間期）決算短信〔日本基準〕（非連結）_attachments.md</t>
  </si>
  <si>
    <t>2025-06-11_63870_2025年7月期第3四半期決算短信〔日本基準〕（非連結）_attachments.md</t>
  </si>
  <si>
    <t>2023-02-13_63900_2023年３月期第３四半期決算短信〔日本基準〕(連結)_attachments.md</t>
  </si>
  <si>
    <t>2023-05-12_63900_2023年３月期　決算短信〔日本基準〕（連結）_attachments.md</t>
  </si>
  <si>
    <t>2023-08-09_63900_2024年３月期 第１四半期決算短信〔日本基準〕(連結)_attachments.md</t>
  </si>
  <si>
    <t>2023-11-10_63900_2024年３月期 第２四半期決算短信〔日本基準〕(連結)_attachments.md</t>
  </si>
  <si>
    <t>2024-02-13_63900_2024年３月期第３四半期決算短信〔日本基準〕(連結)_attachments.md</t>
  </si>
  <si>
    <t>2024-05-14_63900_2024年３月期決算短信〔日本基準〕(連結)_attachments.md</t>
  </si>
  <si>
    <t>2024-08-09_63900_2025年３月期第１四半期決算短信〔日本基準〕(連結)_attachments.md</t>
  </si>
  <si>
    <t>2024-11-08_63900_2025年３月期 第２四半期（中間期）決算短信〔日本基準〕(連結）_attachments.md</t>
  </si>
  <si>
    <t>2025年３月期 第２四半期（中間期）決算短信〔日本基準〕(連結）</t>
  </si>
  <si>
    <t>2025-02-13_63900_2025年３月期 第３四半期決算短信〔日本基準〕(連結)_attachments.md</t>
  </si>
  <si>
    <t>2025-05-14_63900_2025年３月期決算短信〔日本基準〕(連結)_attachments.md</t>
  </si>
  <si>
    <t>2025-08-08_63900_2026年３月期 第１四半期決算短信〔日本基準〕(連結)_attachments.md</t>
  </si>
  <si>
    <t>2023-01-31_63910_2023年3月期 第3四半期決算短信[日本基準](非連結)_attachments.md</t>
  </si>
  <si>
    <t>2023年3月期 第3四半期決算短信[日本基準](非連結)</t>
  </si>
  <si>
    <t>2024-07-31_63910_2025年3月期 第1四半期決算短信[日本基準](非連結)_attachments.md</t>
  </si>
  <si>
    <t>2025年3月期 第1四半期決算短信[日本基準](非連結)</t>
  </si>
  <si>
    <t>2024-10-31_63910_2025年3月期 第2四半期(中間期)決算短信[日本基準](非連結)_attachments.md</t>
  </si>
  <si>
    <t>2025年3月期 第2四半期(中間期)決算短信[日本基準](非連結)</t>
  </si>
  <si>
    <t>2025-01-31_63910_2025年3月期 第3四半期決算短信[日本基準](非連結)_attachments.md</t>
  </si>
  <si>
    <t>2025年3月期 第3四半期決算短信[日本基準](非連結)</t>
  </si>
  <si>
    <t>2025-04-30_63910_2025年3月期 決算短信〔日本基準〕(非連結)_attachments.md</t>
  </si>
  <si>
    <t>2025-07-31_63910_2026年3月期 第1四半期決算短信[日本基準](非連結)_attachments.md</t>
  </si>
  <si>
    <t>2026年3月期 第1四半期決算短信[日本基準](非連結)</t>
  </si>
  <si>
    <t>2024-08-05_63920_2025年3月期第1四半期決算短信〔日本基準〕（連結）_attachments.md</t>
  </si>
  <si>
    <t>2024-11-08_63920_2025年3月期第2四半期（中間期）決算短信〔日本基準〕（連結）_attachments.md</t>
  </si>
  <si>
    <t>2025-02-07_63920_2025年3月期第3四半期決算短信〔日本基準〕（連結）_attachments.md</t>
  </si>
  <si>
    <t>2025-05-12_63920_2025年3月期決算短信〔日本基準〕（連結）_attachments.md</t>
  </si>
  <si>
    <t>2023-02-10_63930_2023年3月期 第3四半期決算短信〔日本基準〕（連結）_attachments.md</t>
  </si>
  <si>
    <t>2023-05-12_63930_2023年3月期 決算短信〔日本基準〕（連結）_attachments.md</t>
  </si>
  <si>
    <t>2023-08-10_63930_2024年３月期 第１四半期決算短信〔日本基準〕（連結）_attachments.md</t>
  </si>
  <si>
    <t>2023-11-09_63930_2024年３月期 第２四半期決算短信〔日本基準〕（連結）_attachments.md</t>
  </si>
  <si>
    <t>2024-02-08_63930_2024年３月期 第３四半期決算短信〔日本基準〕（連結）_attachments.md</t>
  </si>
  <si>
    <t>2024-05-15_63930_2024年３月期決算短信〔日本基準〕（連結）_attachments.md</t>
  </si>
  <si>
    <t>2024-08-09_63930_2025年3月期 第1四半期決算短信〔日本基準〕（連結）_attachments.md</t>
  </si>
  <si>
    <t>2024-11-08_63930_2025年3月期 第2四半期（中間期）決算短信〔日本基準〕（連結）_attachments.md</t>
  </si>
  <si>
    <t>2025-02-10_63930_2025年3月期 第3四半期決算短信〔日本基準〕（連結）_attachments.md</t>
  </si>
  <si>
    <t>2025-05-15_63930_2025年3月期決算短信〔日本基準〕（連結）_attachments.md</t>
  </si>
  <si>
    <t>2025-08-08_63930_2026年3月期 第1四半期決算短信〔日本基準〕（連結）_attachments.md</t>
  </si>
  <si>
    <t>2022-08-10_63950_2022年12月期第1四半期決算短信〔日本基準〕（連結）_attachments.md</t>
  </si>
  <si>
    <t>2022-11-14_63950_2022年12月期第2四半期決算短信〔日本基準〕（連結）_attachments.md</t>
  </si>
  <si>
    <t>2023-02-14_63950_2022年12月期 決算短信〔日本基準〕(連結)_attachments.md</t>
  </si>
  <si>
    <t>2023-05-15_63950_2023年12月期第1四半期決算短信〔日本基準〕（連結）_attachments.md</t>
  </si>
  <si>
    <t>2023-08-10_63950_2023年12月期第2四半期決算短信〔日本基準〕（連結）_attachments.md</t>
  </si>
  <si>
    <t>2023-11-14_63950_2023年12月期第3四半期決算短信〔日本基準〕（連結）_attachments.md</t>
  </si>
  <si>
    <t>2024-02-14_63950_2023年12月期 決算短信〔日本基準〕(連結)_attachments.md</t>
  </si>
  <si>
    <t>2024-05-14_63950_2024年12月期 第１四半期決算短信〔日本基準〕(連結)_attachments.md</t>
  </si>
  <si>
    <t>2024-08-09_63950_2024年12月期 第２四半期（中間期）決算短信〔日本基準〕(連結)_attachments.md</t>
  </si>
  <si>
    <t>2024-11-11_63950_2024年12月期 第３四半期決算短信〔日本基準〕(連結)_attachments.md</t>
  </si>
  <si>
    <t>2025-02-14_63950_2024年12月期 決算短信〔日本基準〕(連結)_attachments.md</t>
  </si>
  <si>
    <t>2025-05-09_63950_2025年12月期 第１四半期決算短信〔日本基準〕(連結)_attachments.md</t>
  </si>
  <si>
    <t>2025-08-08_63950_2025年12月期 第２四半期（中間期）決算短信〔日本基準〕(連結)_attachments.md</t>
  </si>
  <si>
    <t>2023-02-13_63960_2023年３月期第３四半期決算短信〔日本基準〕（非連結）_attachments.md</t>
  </si>
  <si>
    <t>2023-05-12_63960_2023年３月期　決算短信〔日本基準〕（非連結）_attachments.md</t>
  </si>
  <si>
    <t>2023-08-08_63960_2024年３月期　第１四半期決算短信〔日本基準〕（非連結）_attachments.md</t>
  </si>
  <si>
    <t>2023-11-10_63960_2024年３月期　第２四半期決算短信〔日本基準〕（非連結）_attachments.md</t>
  </si>
  <si>
    <t>2024-02-13_63960_2024年３月期第３四半期決算短信〔日本基準〕（非連結）_attachments.md</t>
  </si>
  <si>
    <t>2024-05-13_63960_2024年３月期決算短信〔日本基準〕（非連結）_attachments.md</t>
  </si>
  <si>
    <t>2024-08-09_63960_2025年３月期　第１四半期決算短信〔日本基準〕（非連結）_attachments.md</t>
  </si>
  <si>
    <t>2024-11-12_63960_2025年３月期第２四半期（中間期）決算短信〔日本基準〕（非連結）_attachments.md</t>
  </si>
  <si>
    <t>2025-02-13_63960_2025年３月期第３四半期決算短信〔日本基準〕（非連結）_attachments.md</t>
  </si>
  <si>
    <t>2025-05-14_63960_2025年３月期決算短信〔日本基準〕（非連結）_attachments.md</t>
  </si>
  <si>
    <t>2025-08-08_63960_2026年３月期　第１四半期決算短信〔日本基準〕（非連結）_attachments.md</t>
  </si>
  <si>
    <t>2022-06-16_64000_2022年12月期　第１四半期決算短信〔日本基準〕(連結)_attachments.md</t>
  </si>
  <si>
    <t>2022年12月期　第１四半期決算短信〔日本基準〕(連結)</t>
  </si>
  <si>
    <t>2022-08-09_64000_2022年12月期　第２四半期決算短信〔日本基準〕(連結)_attachments.md</t>
  </si>
  <si>
    <t>2022-11-14_64000_2022年12月期　第３四半期決算短信〔日本基準〕(連結)_attachments.md</t>
  </si>
  <si>
    <t>2023-02-14_64000_2022年12月期　決算短信〔日本基準〕（連結）_attachments.md</t>
  </si>
  <si>
    <t>2023-05-15_64000_2023年12月期　第１四半期決算短信〔日本基準〕_attachments.md</t>
  </si>
  <si>
    <t>2023年12月期　第１四半期決算短信〔日本基準〕</t>
  </si>
  <si>
    <t>2023-08-09_64000_2023年12月期　第２四半期決算短信〔日本基準〕(連結)_attachments.md</t>
  </si>
  <si>
    <t>2023-11-14_64000_2023年12月期　第３四半期決算短信〔日本基準〕（連結）_attachments.md</t>
  </si>
  <si>
    <t>2024-02-14_64000_2023年12月期　決算短信〔日本基準〕（連結）_attachments.md</t>
  </si>
  <si>
    <t>2024-05-15_64000_2024年12月期　第１四半期決算短信〔日本基準〕_attachments.md</t>
  </si>
  <si>
    <t>2024年12月期　第１四半期決算短信〔日本基準〕</t>
  </si>
  <si>
    <t>2024-08-14_64000_2024年12月期　第２四半期（中間期）決算短信〔日本基準〕（連結）_attachments.md</t>
  </si>
  <si>
    <t>2024-11-14_64000_2024年12月期　第3四半期決算短信〔日本基準〕（連結）_attachments.md</t>
  </si>
  <si>
    <t>2025-02-14_64000_2024年12月期　決算短信〔日本基準〕（連結）_attachments.md</t>
  </si>
  <si>
    <t>2025-05-15_64000_2025年12月期　第1四半期決算短信〔日本基準〕_attachments.md</t>
  </si>
  <si>
    <t>2025年12月期　第1四半期決算短信〔日本基準〕</t>
  </si>
  <si>
    <t>2025-07-30_64000_（訂正・数値データ訂正）「2025 年12月期 第1四半期決算短信 〔日本基準〕（連結）」の一部訂正について_attachments.md</t>
  </si>
  <si>
    <t>（訂正・数値データ訂正）「2025 年12月期 第1四半期決算短信 〔日本基準〕（連結）」の一部訂正について</t>
  </si>
  <si>
    <t>2025-08-08_64000_2025年12月期 第２四半期（中間期）決算短信〔日本基準〕（連結）_attachments.md</t>
  </si>
  <si>
    <t>2023-02-10_64020_2023年3月期 第3四半期決算短信[日本基準](非連結)_attachments.md</t>
  </si>
  <si>
    <t>2023-05-12_64020_2023年3月期 決算短信[日本基準](非連結)_attachments.md</t>
  </si>
  <si>
    <t>2023年3月期 決算短信[日本基準](非連結)</t>
  </si>
  <si>
    <t>2023-08-07_64020_2024年3月期 第1四半期決算短信[日本基準](非連結)_attachments.md</t>
  </si>
  <si>
    <t>2024年3月期 第1四半期決算短信[日本基準](非連結)</t>
  </si>
  <si>
    <t>2023-11-07_64020_2024年3月期 第2四半期決算短信[日本基準](非連結)_attachments.md</t>
  </si>
  <si>
    <t>2024年3月期 第2四半期決算短信[日本基準](非連結)</t>
  </si>
  <si>
    <t>2024-02-09_64020_2024年3月期 第3四半期決算短信[日本基準](非連結)_attachments.md</t>
  </si>
  <si>
    <t>2024年3月期 第3四半期決算短信[日本基準](非連結)</t>
  </si>
  <si>
    <t>2024-05-13_64020_2024年3月期 決算短信[日本基準](非連結)_attachments.md</t>
  </si>
  <si>
    <t>2024年3月期 決算短信[日本基準](非連結)</t>
  </si>
  <si>
    <t>2024-08-05_64020_2025年3月期 第1四半期決算短信[日本基準](非連結)_attachments.md</t>
  </si>
  <si>
    <t>2024-11-06_64020_2025年3月期 第2四半期(中間期)決算短信[日本基準](非連結)_attachments.md</t>
  </si>
  <si>
    <t>2025-02-07_64020_2025年3月期 第3四半期決算短信[日本基準](非連結)_attachments.md</t>
  </si>
  <si>
    <t>2025-05-12_64020_2025年3月期 決算短信[日本基準](非連結)_attachments.md</t>
  </si>
  <si>
    <t>2025年3月期 決算短信[日本基準](非連結)</t>
  </si>
  <si>
    <t>2025-08-05_64020_2026年3月期 第1四半期決算短信[日本基準](非連結)_attachments.md</t>
  </si>
  <si>
    <t>2024-08-08_64030_2025年3月期 第1四半期決算短信〔日本基準〕（連結）_attachments.md</t>
  </si>
  <si>
    <t>2024-11-07_64030_2025年3月期 第2四半期(中間期）決算短信〔日本基準〕（連結）_attachments.md</t>
  </si>
  <si>
    <t>2025年3月期 第2四半期(中間期）決算短信〔日本基準〕（連結）</t>
  </si>
  <si>
    <t>2025-02-06_64030_2025年3月期 第3四半期決算短信〔日本基準〕（連結）_attachments.md</t>
  </si>
  <si>
    <t>2025-05-08_64030_2025年３月期 決算短信〔日本基準〕（連結）_attachments.md</t>
  </si>
  <si>
    <t>2025-08-07_64030_2026年3月期 第1四半期決算短信〔日本基準〕（連結）_attachments.md</t>
  </si>
  <si>
    <t>2023-02-10_64050_2023年３月期　第３四半期決算短信〔日本基準〕（連結）_attachments.md</t>
  </si>
  <si>
    <t>2023-05-12_64050_2023年３月期　決算短信〔日本基準〕（連結）_attachments.md</t>
  </si>
  <si>
    <t>2023-08-10_64050_2024年３月期　第１四半期決算短信〔日本基準〕（連結）_attachments.md</t>
  </si>
  <si>
    <t>2023-11-14_64050_2024年３月期　第２四半期決算短信〔日本基準〕（連結）_attachments.md</t>
  </si>
  <si>
    <t>2024-02-14_64050_2024年３月期　第３四半期決算短信〔日本基準〕（連結）_attachments.md</t>
  </si>
  <si>
    <t>2024-05-13_64050_2024年３月期　決算短信〔日本基準〕（連結）_attachments.md</t>
  </si>
  <si>
    <t>2024-06-18_64050_（訂正・数値データ訂正）「2024年３月期 決算短信〔日本基準〕(連結)」の一部訂正について_attachments.md</t>
  </si>
  <si>
    <t>（訂正・数値データ訂正）「2024年３月期 決算短信〔日本基準〕(連結)」の一部訂正について</t>
  </si>
  <si>
    <t>2024-08-09_64050_2025年３月期　第１四半期決算短信〔日本基準〕（連結）_attachments.md</t>
  </si>
  <si>
    <t>2024-11-14_64050_2025年３月期　第２四半期（中間期）決算短信〔日本基準〕（連結）_attachments.md</t>
  </si>
  <si>
    <t>2025-02-14_64050_2025年３月期　第３四半期決算短信〔日本基準〕（連結）_attachments.md</t>
  </si>
  <si>
    <t>2025-05-13_64050_2025年３月期　決算短信〔日本基準〕（連結）_attachments.md</t>
  </si>
  <si>
    <t>2025-08-08_64050_2026年３月期　第１四半期決算短信〔日本基準〕（連結）_attachments.md</t>
  </si>
  <si>
    <t>2024-05-14_64060_2024年3月期　決算短信〔日本基準〕（連結）_attachments.md</t>
  </si>
  <si>
    <t>2024-08-07_64060_2025年3月期　第1四半期決算短信〔日本基準〕（連結）_attachments.md</t>
  </si>
  <si>
    <t>2024-11-08_64060_2025年3月期　第2四半期（中間期）決算短信〔日本基準〕（連結）_attachments.md</t>
  </si>
  <si>
    <t>2025-02-06_64060_2025年3月期　第3四半期決算短信〔日本基準〕（連結）_attachments.md</t>
  </si>
  <si>
    <t>2025-05-14_64060_2025年3月期 決算短信〔日本基準〕(連結)_attachments.md</t>
  </si>
  <si>
    <t>2025-08-08_64060_2026年3月期 第1四半期決算短信〔日本基準〕(連結)_attachments.md</t>
  </si>
  <si>
    <t>2023-02-10_64070_2023年３月期第３四半期決算短信〔日本基準〕(連結)_attachments.md</t>
  </si>
  <si>
    <t>2023-05-12_64070_2023年３月期決算短信〔日本基準〕(連結)_attachments.md</t>
  </si>
  <si>
    <t>2023-08-10_64070_2024年３月期 第１四半期決算短信〔日本基準〕(連結)_attachments.md</t>
  </si>
  <si>
    <t>2023-11-10_64070_2024年３月期第２四半期決算短信〔日本基準〕(連結)_attachments.md</t>
  </si>
  <si>
    <t>2024-02-09_64070_2024年３月期第３四半期決算短信〔日本基準〕(連結)_attachments.md</t>
  </si>
  <si>
    <t>2024-05-10_64070_2024年３月期決算短信〔日本基準〕(連結)_attachments.md</t>
  </si>
  <si>
    <t>2024-08-09_64070_2025年３月期第１四半期決算短信〔日本基準〕(連結)_attachments.md</t>
  </si>
  <si>
    <t>2024-11-12_64070_2025年３月期第２四半期（中間期）決算短信〔日本基準〕(連結)_attachments.md</t>
  </si>
  <si>
    <t>2025-02-14_64070_2025年３月期第３四半期決算短信〔日本基準〕(連結)_attachments.md</t>
  </si>
  <si>
    <t>2025-05-13_64070_2025年３月期決算短信〔日本基準〕(連結)_attachments.md</t>
  </si>
  <si>
    <t>2025-06-13_64070_(訂正・数値データ訂正)「2025年３月期 決算短信〔日本基準〕(連結)」の一部訂正について_attachments.md</t>
  </si>
  <si>
    <t>2025-08-08_64070_2026年３月期第１四半期決算短信〔日本基準〕(連結)_attachments.md</t>
  </si>
  <si>
    <t>2023-11-13_64080_2024年３月期 第２四半期決算短信〔日本基準〕(連結)_attachments.md</t>
  </si>
  <si>
    <t>2024-02-14_64080_2024年３月期 第３四半期決算短信〔日本基準〕(連結)_attachments.md</t>
  </si>
  <si>
    <t>2024-05-14_64080_2024年３月期 決算短信〔日本基準〕(連結)_attachments.md</t>
  </si>
  <si>
    <t>2024-08-07_64080_2025年３月期 第１四半期決算短信〔日本基準〕(連結)_attachments.md</t>
  </si>
  <si>
    <t>2024-11-12_64080_2025年３月期 第２四半期（中間期）決算短信〔日本基準〕(連結)_attachments.md</t>
  </si>
  <si>
    <t>2025-02-12_64080_2025年３月期 第３四半期決算短信〔日本基準〕(連結)_attachments.md</t>
  </si>
  <si>
    <t>2025-05-14_64080_2025年３月期 決算短信〔日本基準〕(連結)_attachments.md</t>
  </si>
  <si>
    <t>2025-08-08_64080_2026年３月期 第１四半期決算短信〔日本基準〕(連結)_attachments.md</t>
  </si>
  <si>
    <t>2022-07-08_64110_2022年12月期 第１四半期決算短信〔日本基準〕(連結)_attachments.md</t>
  </si>
  <si>
    <t>2023-11-10_64110_2023年12月期 第３四半期決算短信〔日本基準〕(連結)_attachments.md</t>
  </si>
  <si>
    <t>2024-02-13_64110_2023年12月期 決算短信〔日本基準〕(連結)_attachments.md</t>
  </si>
  <si>
    <t>2024-05-10_64110_2024年12月期 第１四半期決算短信〔日本基準〕(連結)_attachments.md</t>
  </si>
  <si>
    <t>2024-08-09_64110_2024年12月期 第２四半期（中間期）決算短信〔日本基準〕(連結)_attachments.md</t>
  </si>
  <si>
    <t>2024-11-08_64110_2024年12月期 第３四半期決算短信〔日本基準〕(連結)_attachments.md</t>
  </si>
  <si>
    <t>2025-02-07_64110_2024年12月期 決算短信〔日本基準〕(連結)_attachments.md</t>
  </si>
  <si>
    <t>2025-05-09_64110_2025年12月期 第１四半期決算短信〔日本基準〕(連結)_attachments.md</t>
  </si>
  <si>
    <t>2025-08-07_64110_2025年12月期第２四半期（中間期）決算短信〔日本基準〕(連結)_attachments.md</t>
  </si>
  <si>
    <t>2023-02-08_64120_2023年３月期 第３四半期決算短信〔日本基準〕（連結）_attachments.md</t>
  </si>
  <si>
    <t>2023-05-12_64120_2023年３月期 決算短信〔日本基準〕（連結）_attachments.md</t>
  </si>
  <si>
    <t>2023-08-09_64120_2024年３月期 第１四半期決算短信〔日本基準〕（連結）_attachments.md</t>
  </si>
  <si>
    <t>2023-11-09_64120_2024年３月期 第２四半期決算短信〔日本基準〕（連結）_attachments.md</t>
  </si>
  <si>
    <t>2024-02-09_64120_2024年３月期 第３四半期決算短信〔日本基準〕（連結）_attachments.md</t>
  </si>
  <si>
    <t>2024-05-10_64120_2024年３月期 決算短信〔日本基準〕（連結）_attachments.md</t>
  </si>
  <si>
    <t>2024-08-08_64120_2025年３月期 第１四半期決算短信〔日本基準〕（連結）_attachments.md</t>
  </si>
  <si>
    <t>2024-11-08_64120_2025年３月期 第２四半期（中間期）決算短信〔日本基準〕（連結）_attachments.md</t>
  </si>
  <si>
    <t>2025-02-07_64120_2025年３月期 第３四半期決算短信〔日本基準〕（連結）_attachments.md</t>
  </si>
  <si>
    <t>2025-05-14_64120_2025年３月期 決算短信〔日本基準〕（連結）_attachments.md</t>
  </si>
  <si>
    <t>2025-08-08_64120_2026年３月期 第１四半期決算短信〔日本基準〕（連結）_attachments.md</t>
  </si>
  <si>
    <t>2022-01-31_64130_2022年3月期第3四半期決算短信〔日本基準〕（連結）_attachments.md</t>
  </si>
  <si>
    <t>2022-05-13_64130_2022年3月期　決算短信〔日本基準〕（連結）_attachments.md</t>
  </si>
  <si>
    <t>2022-07-29_64130_2023年3月期　第1四半期決算短信〔日本基準〕（連結）_attachments.md</t>
  </si>
  <si>
    <t>2022-11-02_64130_2023年3月期　第２四半期決算短信〔日本基準〕（連結）_attachments.md</t>
  </si>
  <si>
    <t>2023-01-31_64130_2023年3月期　第３四半期決算短信〔日本基準〕（連結）_attachments.md</t>
  </si>
  <si>
    <t>2023-05-09_64130_2023年3月期　決算短信〔日本基準〕（連結）_attachments.md</t>
  </si>
  <si>
    <t>2023-08-01_64130_2024年3月期　第１四半期決算短信〔日本基準〕（連結）_attachments.md</t>
  </si>
  <si>
    <t>2023-11-02_64130_2024年3月期　第２四半期決算短信〔日本基準〕（連結）_attachments.md</t>
  </si>
  <si>
    <t>2024-01-30_64130_2024年3月期　第３四半期決算短信〔日本基準〕（連結）_attachments.md</t>
  </si>
  <si>
    <t>2024-05-09_64130_2024年3月期　決算短信〔日本基準〕（連結）_attachments.md</t>
  </si>
  <si>
    <t>2024-07-30_64130_2025年3月期　第１四半期決算短信〔日本基準〕（連結）_attachments.md</t>
  </si>
  <si>
    <t>2024-11-01_64130_2025年3月期　第２四半期（中間期）決算短信〔日本基準〕（連結）_attachments.md</t>
  </si>
  <si>
    <t>2025-01-31_64130_2025年3月期　第３四半期決算短信〔日本基準〕（連結）_attachments.md</t>
  </si>
  <si>
    <t>2025-05-09_64130_2025年3月期　決算短信〔日本基準〕（連結）_attachments.md</t>
  </si>
  <si>
    <t>2025-07-31_64130_2026年3月期　第１四半期決算短信〔日本基準〕（連結）_attachments.md</t>
  </si>
  <si>
    <t>2024-08-09_64160_令和７年３月期 第１四半期決算短信[日本基準](連結)_attachments.md</t>
  </si>
  <si>
    <t>令和７年３月期 第１四半期決算短信[日本基準](連結)</t>
  </si>
  <si>
    <t>2024-11-14_64160_令和７年３月期 第２四半期(中間期)決算短信[日本基準](連結)_attachments.md</t>
  </si>
  <si>
    <t>令和７年３月期 第２四半期(中間期)決算短信[日本基準](連結)</t>
  </si>
  <si>
    <t>2025-02-14_64160_令和７年３月期 第３四半期決算短信〔日本基準〕（連結）_attachments.md</t>
  </si>
  <si>
    <t>2025-05-20_64160_令和７年３月期 決算短信〔日本基準〕（連結）_attachments.md</t>
  </si>
  <si>
    <t>令和７年３月期 決算短信〔日本基準〕（連結）</t>
  </si>
  <si>
    <t>2025-08-08_64160_令和８年３月期 第１四半期決算短信[日本基準](連結)_attachments.md</t>
  </si>
  <si>
    <t>令和８年３月期 第１四半期決算短信[日本基準](連結)</t>
  </si>
  <si>
    <t>2023-02-08_64170_2023年3月期第3四半期決算短信[日本基準]（連結）_attachments.md</t>
  </si>
  <si>
    <t>2023-05-11_64170_2023年３月期　決算短信［日本基準］（連結）_attachments.md</t>
  </si>
  <si>
    <t>2023-08-07_64170_2024年３月期 第１四半期決算短信〔日本基準〕(連結)_attachments.md</t>
  </si>
  <si>
    <t>2023-11-07_64170_2024年３月期　第２四半期決算短信［日本基準］（連結）_attachments.md</t>
  </si>
  <si>
    <t>2024-02-07_64170_2024年３月期　第３四半期決算短信［日本基準］（連結）_attachments.md</t>
  </si>
  <si>
    <t>2024-05-09_64170_2024年３月期　決算短信［日本基準］（連結）_attachments.md</t>
  </si>
  <si>
    <t>2024-08-07_64170_2025年３月期 第１四半期決算短信〔日本基準〕(連結)_attachments.md</t>
  </si>
  <si>
    <t>2024-11-07_64170_2025年３月期　第２四半期（中間期）決算短信［日本基準］（連結）_attachments.md</t>
  </si>
  <si>
    <t>2025-02-04_64170_2025年３月期 第３四半期決算短信〔日本基準〕(連結)_attachments.md</t>
  </si>
  <si>
    <t>2025-05-12_64170_2025年３月期　決算短信［日本基準］（連結）_attachments.md</t>
  </si>
  <si>
    <t>2025-08-07_64170_2026年３月期 第１四半期決算短信〔日本基準〕(連結)_attachments.md</t>
  </si>
  <si>
    <t>2022-02-09_64180_2022年３月期 第３四半期決算短信〔日本基準〕（連結）_attachments.md</t>
  </si>
  <si>
    <t>2024-08-07_64180_2025年３月期 第１四半期決算短信〔日本基準〕（連結）_attachments.md</t>
  </si>
  <si>
    <t>2024-11-08_64180_2025年３月期 第２四半期（中間期）決算短信〔日本基準〕（連結）_attachments.md</t>
  </si>
  <si>
    <t>2025-02-06_64180_2025年３月期 第３四半期決算短信〔日本基準〕（連結）_attachments.md</t>
  </si>
  <si>
    <t>2025-05-09_64180_2025年３月期 決算短信〔日本基準〕（連結）_attachments.md</t>
  </si>
  <si>
    <t>2025-08-08_64180_2026年３月期 第１四半期決算短信〔日本基準〕（連結）_attachments.md</t>
  </si>
  <si>
    <t>2022-01-28_64190_2022年3月期 第3四半期決算短信〔日本基準〕（連結）_attachments.md</t>
  </si>
  <si>
    <t>2022-05-16_64190_2022年3月期 決算短信〔日本基準〕（連結）_attachments.md</t>
  </si>
  <si>
    <t>2022-07-29_64190_2023年3月期第1四半期決算短信〔日本基準〕（連結）_attachments.md</t>
  </si>
  <si>
    <t>2022-10-28_64190_2023年3月期 第2四半期決算短信〔日本基準〕（連結）_attachments.md</t>
  </si>
  <si>
    <t>2023-01-27_64190_2023年3月期 第3四半期決算短信〔日本基準〕（連結）_attachments.md</t>
  </si>
  <si>
    <t>2023-05-15_64190_2023年3月期決算短信〔日本基準〕（連結）_attachments.md</t>
  </si>
  <si>
    <t>2023-07-31_64190_2024年3月期 第1四半期決算短信〔日本基準〕（連結）_attachments.md</t>
  </si>
  <si>
    <t>2023-10-30_64190_2024年3月期 第2四半期決算短信〔日本基準〕（連結）_attachments.md</t>
  </si>
  <si>
    <t>2024-01-31_64190_2024年3月期 第3四半期決算短信〔日本基準〕（連結）_attachments.md</t>
  </si>
  <si>
    <t>2024-05-14_64190_2024年3月期 決算短信〔日本基準〕（連結）_attachments.md</t>
  </si>
  <si>
    <t>2024-07-30_64190_2025年3月期 第1四半期決算短信〔日本基準〕（連結）_attachments.md</t>
  </si>
  <si>
    <t>2024-10-30_64190_2025年３月期 第２四半期（中間期）決算短信〔日本基準〕（連結）_attachments.md</t>
  </si>
  <si>
    <t>2025-01-30_64190_2025年３月期  第３四半期決算短信〔日本基準〕（連結）_attachments.md</t>
  </si>
  <si>
    <t>2025-05-14_64190_2025年３月期 決算短信〔日本基準〕（連結）_attachments.md</t>
  </si>
  <si>
    <t>2025-07-30_64190_2026年３月期 第１四半期決算短信〔日本基準〕（連結）_attachments.md</t>
  </si>
  <si>
    <t>2022-05-12_64200_2022年３月期決算短信〔日本基準〕(連結)_attachments.md</t>
  </si>
  <si>
    <t>2022-11-14_64200_2023年３月期第２四半期決算短信〔日本基準〕(連結)_attachments.md</t>
  </si>
  <si>
    <t>2023-02-14_64200_2023年３月期第３四半期決算短信〔日本基準〕(連結)_attachments.md</t>
  </si>
  <si>
    <t>2023-05-10_64200_2023年３月期決算短信〔日本基準〕(連結)_attachments.md</t>
  </si>
  <si>
    <t>2023-08-09_64200_2024年３月期第１四半期決算短信〔日本基準〕(連結)_attachments.md</t>
  </si>
  <si>
    <t>2023-11-13_64200_2024年３月期第２四半期決算短信〔日本基準〕(連結)_attachments.md</t>
  </si>
  <si>
    <t>2024-02-13_64200_2024年３月期第３四半期決算短信〔日本基準〕(連結)_attachments.md</t>
  </si>
  <si>
    <t>2024-05-08_64200_2024年３月期決算短信〔日本基準〕(連結)_attachments.md</t>
  </si>
  <si>
    <t>2024-06-25_64200_（訂正・数値データ訂正)「2024年３月期決算短信〔日本基準〕(連結)」の一部訂正について_attachments.md</t>
  </si>
  <si>
    <t>（訂正・数値データ訂正)「2024年３月期決算短信〔日本基準〕(連結)」の一部訂正について</t>
  </si>
  <si>
    <t>2024-08-08_64200_2025年３月期第１四半期決算短信〔日本基準〕(連結)_attachments.md</t>
  </si>
  <si>
    <t>2024-11-13_64200_2025年３月期第２四半期（中間期）決算短信〔日本基準〕(連結)_attachments.md</t>
  </si>
  <si>
    <t>2025-02-13_64200_2025年３月期第３四半期決算短信〔日本基準〕(連結)_attachments.md</t>
  </si>
  <si>
    <t>2025-05-07_64200_2025年３月期決算短信〔日本基準〕(連結)_attachments.md</t>
  </si>
  <si>
    <t>2025-06-03_64200_（訂正・数値データ訂正)「2025年３月期決算短信〔日本基準〕(連結)」の一部訂正について_attachments.md</t>
  </si>
  <si>
    <t>（訂正・数値データ訂正)「2025年３月期決算短信〔日本基準〕(連結)」の一部訂正について</t>
  </si>
  <si>
    <t>2025-08-07_64200_2026年３月期第１四半期決算短信〔日本基準〕(連結)_attachments.md</t>
  </si>
  <si>
    <t>2023-02-14_64240_2023年３月期第３四半期決算短信〔日本基準〕(連結)_attachments.md</t>
  </si>
  <si>
    <t>2023-05-12_64240_2023年３月期決算短信〔日本基準〕(連結)_attachments.md</t>
  </si>
  <si>
    <t>2023-08-10_64240_2024年３月期第１四半期決算短信〔日本基準〕(連結)_attachments.md</t>
  </si>
  <si>
    <t>2023-11-14_64240_2024年３月期第２四半期決算短信〔日本基準〕(連結)_attachments.md</t>
  </si>
  <si>
    <t>2024-02-14_64240_2024年３月期第３四半期決算短信〔日本基準〕(連結)_attachments.md</t>
  </si>
  <si>
    <t>2024-05-14_64240_2024年３月期決算短信〔日本基準〕(連結)_attachments.md</t>
  </si>
  <si>
    <t>2024-08-09_64240_2025年３月期第１四半期決算短信〔日本基準〕(連結)_attachments.md</t>
  </si>
  <si>
    <t>2024-11-14_64240_2025年３月期第２四半期（中間期）決算短信〔日本基準〕(連結)_attachments.md</t>
  </si>
  <si>
    <t>2025-02-14_64240_2025年３月期第３四半期決算短信〔日本基準〕(連結)_attachments.md</t>
  </si>
  <si>
    <t>2025-05-14_64240_2025年3月期決算短信〔日本基準〕(連結)_attachments.md</t>
  </si>
  <si>
    <t>2025-06-25_64240_（訂正・数値データ訂正）「2025年３月期 決算短信〔日本基準〕(連結)」の一部訂正について_attachments.md</t>
  </si>
  <si>
    <t>2025-08-08_64240_2026年３月期第１四半期決算短信〔日本基準〕(連結)_attachments.md</t>
  </si>
  <si>
    <t>2022-05-12_64250_2022年12月期 第1四半期決算短信〔日本基準〕（連結）_attachments.md</t>
  </si>
  <si>
    <t>2022-12-14_64250_2022年12月期 第3四半期決算短信〔日本基準〕（連結）_attachments.md</t>
  </si>
  <si>
    <t>2023-02-14_64250_2022年12月期 決算短信〔日本基準〕（連結）_attachments.md</t>
  </si>
  <si>
    <t>2023-05-12_64250_2023年12月期 第1四半期決算短信〔日本基準〕（連結）_attachments.md</t>
  </si>
  <si>
    <t>2023-08-09_64250_2023年12月期 第2四半期決算短信〔日本基準〕（連結）_attachments.md</t>
  </si>
  <si>
    <t>2023-11-14_64250_2023年12月期 第3四半期決算短信〔日本基準〕（連結）_attachments.md</t>
  </si>
  <si>
    <t>2024-02-14_64250_2023年12月期 決算短信〔日本基準〕（連結）_attachments.md</t>
  </si>
  <si>
    <t>2024-05-14_64250_2024年12月期 第1四半期決算短信〔日本基準〕（連結）_attachments.md</t>
  </si>
  <si>
    <t>2024-08-08_64250_2024年12月期 第2四半期（中間期）決算短信〔日本基準〕（連結）_attachments.md</t>
  </si>
  <si>
    <t>2024-11-14_64250_2024年12月期 第3四半期決算短信〔日本基準〕（連結）_attachments.md</t>
  </si>
  <si>
    <t>2025-02-13_64250_2024年12月期 決算短信〔日本基準〕（連結）_attachments.md</t>
  </si>
  <si>
    <t>2025-05-14_64250_2025年12月期 第1四半期決算短信〔日本基準〕（連結）_attachments.md</t>
  </si>
  <si>
    <t>2025-08-07_64250_2025年12月期  第２四半期（中間期）決算短信〔日本基準〕（連結）_attachments.md</t>
  </si>
  <si>
    <t>2023-05-12_64280_2023年３月期　決算短信〔日本基準〕(連結)_attachments.md</t>
  </si>
  <si>
    <t>2023-11-13_64280_2024年３月期　第２四半期決算短信〔日本基準〕(連結)_attachments.md</t>
  </si>
  <si>
    <t>2024-02-13_64280_2024年３月期　第３四半期決算短信〔日本基準〕(連結)_attachments.md</t>
  </si>
  <si>
    <t>2024-05-13_64280_2024年３月期　決算短信〔日本基準〕(連結)_attachments.md</t>
  </si>
  <si>
    <t>2024-08-09_64280_2025年３月期 第１四半期決算短信〔日本基準〕(連結)_attachments.md</t>
  </si>
  <si>
    <t>2024-11-13_64280_2025年３月期第２四半期（中間期）決算短信〔日本基準〕(連結)_attachments.md</t>
  </si>
  <si>
    <t>2025-02-13_64280_2025年３月期  第３四半期決算短信〔日本基準〕(連結)_attachments.md</t>
  </si>
  <si>
    <t>2025-05-14_64280_2025年３月期決算短信〔日本基準〕(連結)_attachments.md</t>
  </si>
  <si>
    <t>2025-08-08_64280_2026年３月期   第１四半期決算短信〔日本基準〕(連結)_attachments.md</t>
  </si>
  <si>
    <t>2026年３月期   第１四半期決算短信〔日本基準〕(連結)</t>
  </si>
  <si>
    <t>2024-02-13_64300_2024年３月期第３四半期決算短信〔日本基準〕(連結)_attachments.md</t>
  </si>
  <si>
    <t>2024-05-15_64300_2024年３月期決算短信〔日本基準〕(連結)_attachments.md</t>
  </si>
  <si>
    <t>2024-08-09_64300_2025年３月期 第１四半期決算短信〔日本基準〕(連結)_attachments.md</t>
  </si>
  <si>
    <t>2024-11-14_64300_2025年３月期　第２四半期（中間期）決算短信〔日本基準〕（連結）_attachments.md</t>
  </si>
  <si>
    <t>2025-02-13_64300_2025年３月期　第３四半期短信〔日本基準〕（連結）_attachments.md</t>
  </si>
  <si>
    <t>2025年３月期　第３四半期短信〔日本基準〕（連結）</t>
  </si>
  <si>
    <t>2025-05-15_64300_2025年３月期決算短信〔日本基準〕(連結)_attachments.md</t>
  </si>
  <si>
    <t>2025-08-08_64300_2026年３月期第１四半期決算短信〔日本基準〕（連結）_attachments.md</t>
  </si>
  <si>
    <t>2022-01-13_64320_2022年2月期第3四半期決算短信〔日本基準〕（連結）_attachments.md</t>
  </si>
  <si>
    <t>2022-04-12_64320_2022年2月期 決算短信〔日本基準〕（連結）_attachments.md</t>
  </si>
  <si>
    <t>2022-07-12_64320_2023年2月期第1四半期決算短信〔日本基準〕（連結）_attachments.md</t>
  </si>
  <si>
    <t>2022-10-13_64320_2023年2月期第2四半期決算短信〔日本基準〕（連結）_attachments.md</t>
  </si>
  <si>
    <t>2023年2月期第2四半期決算短信〔日本基準〕（連結）</t>
  </si>
  <si>
    <t>2023-01-13_64320_2023年2月期第3四半期決算短信〔日本基準〕（連結）_attachments.md</t>
  </si>
  <si>
    <t>2023-04-11_64320_2023年2月期 決算短信〔日本基準〕(連結）_attachments.md</t>
  </si>
  <si>
    <t>2023年2月期 決算短信〔日本基準〕(連結）</t>
  </si>
  <si>
    <t>2023-07-13_64320_2024年2月期第1四半期決算短信〔日本基準〕（連結）_attachments.md</t>
  </si>
  <si>
    <t>2023-10-12_64320_2024年2月期第2四半期決算短信〔日本基準〕（連結）_attachments.md</t>
  </si>
  <si>
    <t>2024-01-12_64320_2024年2月期第3四半期決算短信〔日本基準〕（連結）_attachments.md</t>
  </si>
  <si>
    <t>2024-04-12_64320_2024年2月期 決算短信〔日本基準〕(連結）_attachments.md</t>
  </si>
  <si>
    <t>2024年2月期 決算短信〔日本基準〕(連結）</t>
  </si>
  <si>
    <t>2024-07-12_64320_2025年2月期第1四半期決算短信〔日本基準〕（連結）_attachments.md</t>
  </si>
  <si>
    <t>2024-10-10_64320_2025年2月期第2四半期決算短信〔日本基準〕（連結）_attachments.md</t>
  </si>
  <si>
    <t>2025年2月期第2四半期決算短信〔日本基準〕（連結）</t>
  </si>
  <si>
    <t>2025-01-10_64320_2025年2月期第3四半期決算短信〔日本基準〕（連結）_attachments.md</t>
  </si>
  <si>
    <t>2025年2月期第3四半期決算短信〔日本基準〕（連結）</t>
  </si>
  <si>
    <t>2025-04-11_64320_2025年2月期 決算短信〔日本基準〕(連結）_attachments.md</t>
  </si>
  <si>
    <t>2025年2月期 決算短信〔日本基準〕(連結）</t>
  </si>
  <si>
    <t>2025-07-10_64320_2026年2月期第1四半期決算短信〔日本基準〕（連結）_attachments.md</t>
  </si>
  <si>
    <t>2026年2月期第1四半期決算短信〔日本基準〕（連結）</t>
  </si>
  <si>
    <t>2023-02-10_64330_2023年３月期　第３四半期決算短信〔日本基準〕（連結）_attachments.md</t>
  </si>
  <si>
    <t>2023-05-15_64330_2023年３月期　決算短信〔日本基準〕（連結）_attachments.md</t>
  </si>
  <si>
    <t>2023-08-10_64330_2024年３月期　第１四半期決算短信〔日本基準〕（連結）_attachments.md</t>
  </si>
  <si>
    <t>2023-11-10_64330_2024年３月期　第２四半期決算短信〔日本基準〕（連結）_attachments.md</t>
  </si>
  <si>
    <t>2024-02-09_64330_2024年３月期　第３四半期決算短信〔日本基準〕（連結）_attachments.md</t>
  </si>
  <si>
    <t>2024-05-15_64330_2024年３月期　決算短信〔日本基準〕（連結）_attachments.md</t>
  </si>
  <si>
    <t>2024-05-24_64330_(訂正・数値データの訂正)「2024年３月期 決算短信〔日本基準〕(連結)」の一部訂正について_attachments.md</t>
  </si>
  <si>
    <t>(訂正・数値データの訂正)「2024年３月期 決算短信〔日本基準〕(連結)」の一部訂正について</t>
  </si>
  <si>
    <t>2024-08-09_64330_2025年３月期　第１四半期決算短信〔日本基準〕（連結）_attachments.md</t>
  </si>
  <si>
    <t>2024-11-12_64330_2025年３月期　第２四半期（中間期）決算短信〔日本基準〕（連結）_attachments.md</t>
  </si>
  <si>
    <t>2025-02-12_64330_2025年３月期　第３四半期決算短信〔日本基準〕（連結）_attachments.md</t>
  </si>
  <si>
    <t>2025-05-15_64330_2025年３月期　決算短信〔日本基準〕（連結）_attachments.md</t>
  </si>
  <si>
    <t>2025-08-08_64330_2026年３月期　第１四半期決算短信〔日本基準〕（連結）_attachments.md</t>
  </si>
  <si>
    <t>2023-04-26_64360_2023年3月期　決算短信〔日本基準〕（連結）_attachments.md</t>
  </si>
  <si>
    <t>2023-07-27_64360_2024年3月期　第1四半期決算短信〔日本基準〕（連結）_attachments.md</t>
  </si>
  <si>
    <t>2023-10-27_64360_2024年3月期　第2四半期決算短信〔日本基準〕（連結）_attachments.md</t>
  </si>
  <si>
    <t>2024-02-01_64360_2024年3月期　第3四半期決算短信〔日本基準〕（連結）_attachments.md</t>
  </si>
  <si>
    <t>2024-04-25_64360_2024年3月期　決算短信〔日本基準〕（連結）_attachments.md</t>
  </si>
  <si>
    <t>2024-07-25_64360_2025年3月期　第1四半期決算短信〔日本基準〕（連結）_attachments.md</t>
  </si>
  <si>
    <t>2024-10-29_64360_2025年3月期　第2四半期（中間期）決算短信〔日本基準〕（連結）_attachments.md</t>
  </si>
  <si>
    <t>2025-01-31_64360_2025年3月期　第3四半期決算短信〔日本基準〕（連結）_attachments.md</t>
  </si>
  <si>
    <t>2025-04-24_64360_2025年3月期　決算短信〔日本基準〕（連結）_attachments.md</t>
  </si>
  <si>
    <t>2025-07-25_64360_2026年3月期　第1四半期決算短信〔日本基準〕（連結）_attachments.md</t>
  </si>
  <si>
    <t>2023-02-09_64400_2022年12月期決算短信〔日本基準〕(連結)_attachments.md</t>
  </si>
  <si>
    <t>2023-05-09_64400_2023年12月期第１四半期決算短信〔日本基準〕(連結)_attachments.md</t>
  </si>
  <si>
    <t>2023-08-04_64400_2023年12月期第２四半期決算短信〔日本基準〕(連結)_attachments.md</t>
  </si>
  <si>
    <t>2023-11-06_64400_2023年12月期第３四半期決算短信〔日本基準〕(連結)_attachments.md</t>
  </si>
  <si>
    <t>2024-02-09_64400_2023年12月期決算短信〔日本基準〕(連結)_attachments.md</t>
  </si>
  <si>
    <t>2024-05-13_64400_2024年12月期第１四半期決算短信〔日本基準〕(連結)_attachments.md</t>
  </si>
  <si>
    <t>2024-08-07_64400_2024年12月期 第２四半期（中間期）決算短信〔日本基準〕(連結)_attachments.md</t>
  </si>
  <si>
    <t>2024-11-12_64400_2024年12月期第３四半期決算短信〔日本基準〕(連結)_attachments.md</t>
  </si>
  <si>
    <t>2025-02-13_64400_2024年12月期 決算短信〔日本基準〕(連結)_attachments.md</t>
  </si>
  <si>
    <t>2025-05-13_64400_2025年12月期第１四半期決算短信〔日本基準〕(連結)_attachments.md</t>
  </si>
  <si>
    <t>2025-08-07_64400_2025年12月期第２四半期（中間期）決算短信〔日本基準〕(連結)_attachments.md</t>
  </si>
  <si>
    <t>2023-05-12_64440_2023年12月期第１四半期決算短信〔日本基準〕(連結)_attachments.md</t>
  </si>
  <si>
    <t>2023-08-10_64440_2023年12月期第２四半期決算短信〔日本基準〕(連結)_attachments.md</t>
  </si>
  <si>
    <t>2023-11-10_64440_2023年12月期第３四半期決算短信〔日本基準〕(連結)_attachments.md</t>
  </si>
  <si>
    <t>2024-02-14_64440_2023年12月期決算短信〔日本基準〕(連結)_attachments.md</t>
  </si>
  <si>
    <t>2024-05-15_64440_2024年12月期第１四半期決算短信〔日本基準〕(連結)_attachments.md</t>
  </si>
  <si>
    <t>2024-08-09_64440_2024年12月期第２四半期（中間期）決算短信〔日本基準〕(連結)_attachments.md</t>
  </si>
  <si>
    <t>2024-11-14_64440_2024年12月期第３四半期決算短信〔日本基準〕(連結)_attachments.md</t>
  </si>
  <si>
    <t>2025-02-14_64440_2024年12月期決算短信〔日本基準〕(連結)_attachments.md</t>
  </si>
  <si>
    <t>2025-05-15_64440_2025年12月期第１四半期決算短信〔日本基準〕(連結)_attachments.md</t>
  </si>
  <si>
    <t>2025-08-08_64440_2025年12月期第２四半期（中間期）決算短信〔日本基準〕(連結)_attachments.md</t>
  </si>
  <si>
    <t>2023-02-10_64450_2023年３月期第３四半期決算短信〔日本基準〕(連結)_attachments.md</t>
  </si>
  <si>
    <t>2023-05-12_64450_2023年３月期決算短信〔日本基準〕(連結)_attachments.md</t>
  </si>
  <si>
    <t>2023-08-09_64450_2024年３月期第１四半期決算短信〔日本基準〕(連結)_attachments.md</t>
  </si>
  <si>
    <t>2023-11-10_64450_2024年３月期第２四半期決算短信〔日本基準〕(連結)_attachments.md</t>
  </si>
  <si>
    <t>2024-02-09_64450_2024年３月期第３四半期決算短信〔日本基準〕(連結)_attachments.md</t>
  </si>
  <si>
    <t>2024-05-10_64450_2024年３月期決算短信〔日本基準〕(連結)_attachments.md</t>
  </si>
  <si>
    <t>2024-08-09_64450_2025年３月期 第１四半期決算短信〔日本基準〕(連結)_attachments.md</t>
  </si>
  <si>
    <t>2024-11-08_64450_2025年３月期第２四半期（中間期）決算短信〔日本基準〕(連結)_attachments.md</t>
  </si>
  <si>
    <t>2025-02-07_64450_2025年３月期第３四半期決算短信〔日本基準〕(連結)_attachments.md</t>
  </si>
  <si>
    <t>2025-05-09_64450_2025年３月期決算短信〔日本基準〕(連結)_attachments.md</t>
  </si>
  <si>
    <t>2025-08-08_64450_2026年３月期第１四半期決算短信〔日本基準〕(連結)_attachments.md</t>
  </si>
  <si>
    <t>2022-02-01_64480_2022年３月期 第３四半期決算短信〔ＩＦＲＳ〕（連結）_attachments.md</t>
  </si>
  <si>
    <t>2022-05-11_64480_2022年３月期 決算短信〔ＩＦＲＳ〕（連結）_attachments.md</t>
  </si>
  <si>
    <t>2022-08-05_64480_2023年３月期 第１四半期決算短信〔ＩＦＲＳ〕（連結）_attachments.md</t>
  </si>
  <si>
    <t>2022-11-09_64480_2023年３月期 第２四半期決算短信〔ＩＦＲＳ〕（連結）_attachments.md</t>
  </si>
  <si>
    <t>2023-02-07_64480_2023年３月期 第３四半期決算短信〔ＩＦＲＳ〕（連結）_attachments.md</t>
  </si>
  <si>
    <t>2023-05-08_64480_2023年３月期 決算短信〔ＩＦＲＳ〕（連結）_attachments.md</t>
  </si>
  <si>
    <t>2023-08-07_64480_2024年３月期 第１四半期決算短信〔ＩＦＲＳ〕（連結）_attachments.md</t>
  </si>
  <si>
    <t>2023-11-07_64480_2024年３月期 第２四半期決算短信〔ＩＦＲＳ〕（連結）_attachments.md</t>
  </si>
  <si>
    <t>2024-02-06_64480_2024年３月期 第３四半期決算短信〔ＩＦＲＳ〕（連結）_attachments.md</t>
  </si>
  <si>
    <t>2024-05-09_64480_2024年３月期 決算短信〔ＩＦＲＳ〕（連結）_attachments.md</t>
  </si>
  <si>
    <t>2024-08-06_64480_2025年３月期 第１四半期決算短信〔ＩＦＲＳ〕（連結）_attachments.md</t>
  </si>
  <si>
    <t>2024-11-08_64480_2025年３月期 第２四半期（中間期）決算短信〔ＩＦＲＳ〕（連結）_attachments.md</t>
  </si>
  <si>
    <t>2025-02-06_64480_2025年３月期 第３四半期決算短信〔ＩＦＲＳ〕（連結）_attachments.md</t>
  </si>
  <si>
    <t>2025-05-09_64480_2025年３月期 決算短信〔ＩＦＲＳ〕（連結）_attachments.md</t>
  </si>
  <si>
    <t>2025-08-06_64480_2026年３月期 第１四半期決算短信〔ＩＦＲＳ〕（連結）_attachments.md</t>
  </si>
  <si>
    <t>2023-04-28_64540_2023年3月期 決算短信〔日本基準〕（連結）_attachments.md</t>
  </si>
  <si>
    <t>2024-07-31_64540_2025年3月期 第1四半期決算短信〔日本基準〕（連結）_attachments.md</t>
  </si>
  <si>
    <t>2024-10-31_64540_2025年3月期 第2四半期（中間期）決算短信〔日本基準〕（連結）_attachments.md</t>
  </si>
  <si>
    <t>2025-01-31_64540_2025年3月期 第3四半期決算短信〔日本基準〕（連結）_attachments.md</t>
  </si>
  <si>
    <t>2025-04-30_64540_2025年3月期 決算短信〔日本基準〕（連結）_attachments.md</t>
  </si>
  <si>
    <t>2025-07-31_64540_2026年3月期 第1四半期決算短信〔日本基準〕（連結）_attachments.md</t>
  </si>
  <si>
    <t>2023-04-28_64550_2023年３月期　決算短信〔日本基準〕(連結)_attachments.md</t>
  </si>
  <si>
    <t>2024-07-30_64550_2025年３月期　第１四半期決算短信〔日本基準〕(連結)_attachments.md</t>
  </si>
  <si>
    <t>2024-10-31_64550_2025年３月期　第２四半期（中間期）決算短信〔日本基準〕(連結)_attachments.md</t>
  </si>
  <si>
    <t>2025-01-31_64550_2025年３月期　第３四半期決算短信〔日本基準〕(連結)_attachments.md</t>
  </si>
  <si>
    <t>2025-04-25_64550_2025年３月期　決算短信〔日本基準〕(連結)_attachments.md</t>
  </si>
  <si>
    <t>2025-07-31_64550_2026年３月期　第１四半期決算短信〔日本基準〕（連結）_attachments.md</t>
  </si>
  <si>
    <t>2022-03-14_64570_2022年３月期 第３四半期決算短信〔日本基準〕（連結）_attachments.md</t>
  </si>
  <si>
    <t>2022-05-12_64570_2022年３月期 決算短信〔日本基準〕（連結）_attachments.md</t>
  </si>
  <si>
    <t>2022-08-05_64570_2023年３月期 第１四半期 決算短信〔日本基準〕（連結）_attachments.md</t>
  </si>
  <si>
    <t>2023年３月期 第１四半期 決算短信〔日本基準〕（連結）</t>
  </si>
  <si>
    <t>2022-11-08_64570_2023年３月期 第２四半期 決算短信〔日本基準〕（連結）_attachments.md</t>
  </si>
  <si>
    <t>2023年３月期 第２四半期 決算短信〔日本基準〕（連結）</t>
  </si>
  <si>
    <t>2023-02-07_64570_2023年３月期 第３四半期 決算短信〔日本基準〕（連結）_attachments.md</t>
  </si>
  <si>
    <t>2023-05-11_64570_2023年３月期 決算短信〔日本基準〕（連結）_attachments.md</t>
  </si>
  <si>
    <t>2023-08-04_64570_2024年３月期 第１四半期決算短信〔日本基準〕（連結）_attachments.md</t>
  </si>
  <si>
    <t>2023-11-07_64570_2024年３月期 第２四半期決算短信〔日本基準〕（連結）_attachments.md</t>
  </si>
  <si>
    <t>2024-02-06_64570_2024年３月期 第３四半期決算短信〔日本基準〕（連結）_attachments.md</t>
  </si>
  <si>
    <t>2024-05-10_64570_2024年３月期 決算短信〔日本基準〕（連結）_attachments.md</t>
  </si>
  <si>
    <t>2024-08-06_64570_2025年３月期 第１四半期 決算短信〔日本基準〕（連結）_attachments.md</t>
  </si>
  <si>
    <t>2024-11-07_64570_2025年３月期 第２四半期（中間期）決算短信〔日本基準〕（連結）_attachments.md</t>
  </si>
  <si>
    <t>2025-02-06_64570_2025年３月期 第３四半期決算短信〔日本基準〕（連結）_attachments.md</t>
  </si>
  <si>
    <t>2025-05-13_64570_2025年３月期 決算短信〔日本基準〕（連結）_attachments.md</t>
  </si>
  <si>
    <t>2025-08-07_64570_2026年３月期 第１四半期 決算短信〔日本基準〕（連結）_attachments.md</t>
  </si>
  <si>
    <t>2024-08-08_64580_2025年3月期　第1四半期決算短信〔日本基準〕(連結)_attachments.md</t>
  </si>
  <si>
    <t>2024-11-12_64580_2025年3月期　第2四半期(中間期)決算短信〔日本基準〕(連結)_attachments.md</t>
  </si>
  <si>
    <t>2025-02-07_64580_2025年3月期　第3四半期決算短信〔日本基準〕(連結)_attachments.md</t>
  </si>
  <si>
    <t>2025-05-15_64580_2025年3月期　決算短信〔日本基準〕(連結)_attachments.md</t>
  </si>
  <si>
    <t>2025-08-07_64580_2026年3月期　第1四半期決算短信〔日本基準〕(連結)_attachments.md</t>
  </si>
  <si>
    <t>2024-08-08_64590_2024年12月期 第2四半期（中間期）決算短信〔日本基準〕（非連結）_attachments.md</t>
  </si>
  <si>
    <t>2024-11-13_64590_2024年12月期　第3四半期決算短信［日本基準］（非連結）_attachments.md</t>
  </si>
  <si>
    <t>2024年12月期　第3四半期決算短信［日本基準］（非連結）</t>
  </si>
  <si>
    <t>2025-02-14_64590_2024年12月期　決算短信［日本基準］（非連結）_attachments.md</t>
  </si>
  <si>
    <t>2025-03-31_64590_（訂正・数値データ訂正）「2024年12月期 決算短信［日本基準］（非連結）」の一部訂正について_attachments.md</t>
  </si>
  <si>
    <t>（訂正・数値データ訂正）「2024年12月期 決算短信［日本基準］（非連結）」の一部訂正について</t>
  </si>
  <si>
    <t>2025-05-13_64590_2025年12月期　第1四半期決算短信［日本基準］（非連結）_attachments.md</t>
  </si>
  <si>
    <t>2025-08-12_64590_2025年12月期　第２四半期（中間期）決算短信［日本基準］（非連結）_attachments.md</t>
  </si>
  <si>
    <t>2024-02-09_64600_2024年３月期第３四半期決算短信〔日本基準〕(連結)_attachments.md</t>
  </si>
  <si>
    <t>2024-05-10_64600_2024年３月期決算短信〔日本基準〕(連結)_attachments.md</t>
  </si>
  <si>
    <t>2024-08-07_64600_2025年３月期第１四半期決算短信〔日本基準〕(連結)_attachments.md</t>
  </si>
  <si>
    <t>2024-11-08_64600_2025年３月期第２四半期（中間期）決算短信〔日本基準〕(連結)_attachments.md</t>
  </si>
  <si>
    <t>2025-02-07_64600_2025年３月期第３四半期決算短信〔日本基準〕(連結)_attachments.md</t>
  </si>
  <si>
    <t>2025-05-12_64600_2025年３月期決算短信〔日本基準〕(連結)_attachments.md</t>
  </si>
  <si>
    <t>2025-08-08_64600_2026年３月期第１四半期決算短信〔日本基準〕(連結)_attachments.md</t>
  </si>
  <si>
    <t>2022-02-09_64630_2022年３月期　第３四半期決算短信〔日本基準〕（連結）_attachments.md</t>
  </si>
  <si>
    <t>2024-08-09_64630_2025年３月期　第１四半期決算短信〔日本基準〕（連結）_attachments.md</t>
  </si>
  <si>
    <t>2024-11-13_64630_2025年３月期　第２四半期（中間期）決算短信〔日本基準〕（連結）_attachments.md</t>
  </si>
  <si>
    <t>2025-02-13_64630_2025年３月期　第３四半期決算短信〔日本基準〕（連結）_attachments.md</t>
  </si>
  <si>
    <t>2025-05-15_64630_2025年３月期　決算短信〔日本基準〕（連結）_attachments.md</t>
  </si>
  <si>
    <t>2025-08-08_64630_2026年３月期　第１四半期決算短信〔日本基準〕（連結）_attachments.md</t>
  </si>
  <si>
    <t>2024-08-09_64640_2024年12月期　第２四半期（中間期）決算短信〔ＩＦＲＳ〕（連結）_attachments.md</t>
  </si>
  <si>
    <t>2024-11-11_64640_2024年12月期　第３四半期決算短信〔ＩＦＲＳ〕（連結）_attachments.md</t>
  </si>
  <si>
    <t>2025-02-17_64640_2024年12月期 決算短信〔ＩＦＲＳ〕(連結)_attachments.md</t>
  </si>
  <si>
    <t>2025-05-13_64640_2025年12月期　第１四半期決算短信〔ＩＦＲＳ〕（連結）_attachments.md</t>
  </si>
  <si>
    <t>2025-05-16_64640_（訂正・数値データ訂正）「「2025 年 12 月期 第１四半期決算短信〔ＩＦＲＳ〕（連結）」の一部訂正について_attachments.md</t>
  </si>
  <si>
    <t>（訂正・数値データ訂正）「「2025 年 12 月期 第１四半期決算短信〔ＩＦＲＳ〕（連結）」の一部訂正について</t>
  </si>
  <si>
    <t>2025-08-13_64640_2025年12月期　第2四半期（中間期）決算短信〔IFRS〕（連結）_attachments.md</t>
  </si>
  <si>
    <t>2025年12月期　第2四半期（中間期）決算短信〔IFRS〕（連結）</t>
  </si>
  <si>
    <t>2022-05-11_64650_2022年12月期第１四半期決算短信〔日本基準〕（連結）_attachments.md</t>
  </si>
  <si>
    <t>2022年12月期第１四半期決算短信〔日本基準〕（連結）</t>
  </si>
  <si>
    <t>2023-02-10_64650_2022年12月期 決算短信〔日本基準〕（連結）_attachments.md</t>
  </si>
  <si>
    <t>2023-05-10_64650_2023年12月期第１四半期決算短信〔日本基準〕（連結）_attachments.md</t>
  </si>
  <si>
    <t>2023-08-10_64650_2023年12月期第２四半期決算短信〔日本基準〕（連結）_attachments.md</t>
  </si>
  <si>
    <t>2023-11-10_64650_2023年12月期第３四半期決算短信〔日本基準〕（連結）_attachments.md</t>
  </si>
  <si>
    <t>2024-02-13_64650_2023年12月期 決算短信〔日本基準〕（連結）_attachments.md</t>
  </si>
  <si>
    <t>2024-05-10_64650_2024年12月期第１四半期決算短信〔日本基準〕（連結）_attachments.md</t>
  </si>
  <si>
    <t>2024-08-07_64650_2024年12月期第２四半期（中間期）決算短信〔日本基準〕（連結）_attachments.md</t>
  </si>
  <si>
    <t>2024-11-12_64650_2024年12月期第３四半期決算短信〔日本基準〕（連結）_attachments.md</t>
  </si>
  <si>
    <t>2025-02-13_64650_2024年12月期 決算短信〔日本基準〕（連結）_attachments.md</t>
  </si>
  <si>
    <t>2025-05-13_64650_2025年12月期第１四半期決算短信〔日本基準〕（連結）_attachments.md</t>
  </si>
  <si>
    <t>2025-08-07_64650_2025年12月期第２四半期（中間期）決算短信〔日本基準〕（連結）_attachments.md</t>
  </si>
  <si>
    <t>2022-02-10_64660_2022年９月期 第１四半期決算短信〔日本基準〕（連結）_attachments.md</t>
  </si>
  <si>
    <t>2022-05-13_64660_2022年９月期 第２四半期決算短信〔日本基準〕（連結）_attachments.md</t>
  </si>
  <si>
    <t>2022-08-05_64660_2022年９月期 第３四半期決算短信〔日本基準〕（連結）_attachments.md</t>
  </si>
  <si>
    <t>2022-11-11_64660_2022年９月期 決算短信〔日本基準〕（連結）_attachments.md</t>
  </si>
  <si>
    <t>2023-02-09_64660_2023年９月期 第１四半期決算短信〔日本基準〕（連結）_attachments.md</t>
  </si>
  <si>
    <t>2023-05-12_64660_2023年９月期 第２四半期決算短信〔日本基準〕（連結）_attachments.md</t>
  </si>
  <si>
    <t>2023-08-09_64660_2023年９月期 第３四半期決算短信〔日本基準〕（連結）_attachments.md</t>
  </si>
  <si>
    <t>2023-11-10_64660_2023年９月期 決算短信〔日本基準〕（連結）_attachments.md</t>
  </si>
  <si>
    <t>2024-02-13_64660_2024年９月期 第１四半期決算短信〔日本基準〕（連結）_attachments.md</t>
  </si>
  <si>
    <t>2024-05-10_64660_2024年９月期　第２四半期決算短信（日本基準）_attachments.md</t>
  </si>
  <si>
    <t>2024年９月期　第２四半期決算短信（日本基準）</t>
  </si>
  <si>
    <t>2024-08-09_64660_2024年９月期　第３四半期決算短信［日本基準］（連結）_attachments.md</t>
  </si>
  <si>
    <t>2024年９月期　第３四半期決算短信［日本基準］（連結）</t>
  </si>
  <si>
    <t>2024-11-13_64660_2024年９月期　決算短信〔日本基準〕（連結）_attachments.md</t>
  </si>
  <si>
    <t>2025-02-12_64660_2025年９月期 第１四半期決算短信〔日本基準〕（連結）_attachments.md</t>
  </si>
  <si>
    <t>2025-05-12_64660_2025年９月期　第２四半期（中間期）決算短信［日本基準］（連結）_attachments.md</t>
  </si>
  <si>
    <t>2025-08-08_64660_2025年９月期　第３四半期決算短信[日本基準]（連結）_attachments.md</t>
  </si>
  <si>
    <t>2025年９月期　第３四半期決算短信[日本基準]（連結）</t>
  </si>
  <si>
    <t>2023-02-01_64670_2023年3月期　第3四半期決算短信〔日本基準〕（連結）_attachments.md</t>
  </si>
  <si>
    <t>2023-05-01_64670_2023年3月期　決算短信〔日本基準〕（連結）_attachments.md</t>
  </si>
  <si>
    <t>2023-08-01_64670_2024年3月期　第1四半期決算短信〔日本基準〕（連結）_attachments.md</t>
  </si>
  <si>
    <t>2023-10-31_64670_2024年3月期　第2四半期決算短信〔日本基準〕（連結）_attachments.md</t>
  </si>
  <si>
    <t>2024-02-01_64670_2024年3月期　第3四半期決算短信〔日本基準〕（連結）_attachments.md</t>
  </si>
  <si>
    <t>2024-05-01_64670_2024年3月期　決算短信〔日本基準〕（連結）_attachments.md</t>
  </si>
  <si>
    <t>2024-08-01_64670_2025年3月期　第1四半期決算短信〔日本基準〕（連結）_attachments.md</t>
  </si>
  <si>
    <t>2024-11-01_64670_2025年３月期　第２四半期（中間期）決算短信〔日本基準〕（連結）_attachments.md</t>
  </si>
  <si>
    <t>2025-02-03_64670_2025年３月期　第３四半期決算短信〔日本基準〕（連結）_attachments.md</t>
  </si>
  <si>
    <t>2025-05-01_64670_2025年３月期　決算短信〔日本基準〕（連結）_attachments.md</t>
  </si>
  <si>
    <t>2025-08-01_64670_2026年3月期　第1四半期決算短信〔日本基準〕（連結）_attachments.md</t>
  </si>
  <si>
    <t>2023-04-06_64690_2023年２月期 決算短信〔日本基準〕（連結）_attachments.md</t>
  </si>
  <si>
    <t>2023-07-04_64690_2024年2月期 第1四半期決算短信〔日本基準〕（連結）_attachments.md</t>
  </si>
  <si>
    <t>2023-10-03_64690_2024年2月期 第2四半期決算短信〔日本基準〕（連結）_attachments.md</t>
  </si>
  <si>
    <t>2024-01-11_64690_2024年2月期 第3四半期決算短信〔日本基準〕（連結）_attachments.md</t>
  </si>
  <si>
    <t>2024-04-09_64690_2024年２月期 決算短信〔日本基準〕（連結）_attachments.md</t>
  </si>
  <si>
    <t>2024-07-02_64690_2025年2月期 第1四半期決算短信〔日本基準〕（連結）_attachments.md</t>
  </si>
  <si>
    <t>2024-10-03_64690_2025年2月期 第2四半期（中間期）決算短信〔日本基準〕（連結）_attachments.md</t>
  </si>
  <si>
    <t>2025-01-14_64690_2025年２月期 第３四半期決算短信〔日本基準〕（連結）_attachments.md</t>
  </si>
  <si>
    <t>2025-04-08_64690_2025年２月期 決算短信〔日本基準〕(連結)_attachments.md</t>
  </si>
  <si>
    <t>2025-07-03_64690_2026年２月期 第１四半期決算短信〔日本基準〕(連結)_attachments.md</t>
  </si>
  <si>
    <t>2023-04-26_64700_2023年３月期　決算短信〔日本基準〕（連結）_attachments.md</t>
  </si>
  <si>
    <t>2023-07-27_64700_2024年３月期　第１四半期決算短信〔日本基準〕（連結）_attachments.md</t>
  </si>
  <si>
    <t>2024-02-01_64700_2024年３月期　第３四半期決算短信〔日本基準〕（連結）_attachments.md</t>
  </si>
  <si>
    <t>2024-04-25_64700_2024年３月期　決算短信〔日本基準〕（連結）_attachments.md</t>
  </si>
  <si>
    <t>2024-05-31_64700_（訂正・数値データ修正）「2024年３月期  決算短信〔日本基準〕（連結）」の一部訂正について_attachments.md</t>
  </si>
  <si>
    <t>（訂正・数値データ修正）「2024年３月期  決算短信〔日本基準〕（連結）」の一部訂正について</t>
  </si>
  <si>
    <t>2024-07-30_64700_2025年３月期 第１四半期決算短信〔日本基準〕（連結）_attachments.md</t>
  </si>
  <si>
    <t>2024-10-30_64700_2025年３月期第２四半期（中間期）決算短信〔日本基準〕（連結）_attachments.md</t>
  </si>
  <si>
    <t>2025-01-30_64700_2025年３月期第３四半期決算短信〔日本基準〕（連結）_attachments.md</t>
  </si>
  <si>
    <t>2025-04-24_64700_2025年３月期　決算短信〔日本基準〕（連結）_attachments.md</t>
  </si>
  <si>
    <t>2025-07-30_64700_2026年３月期 第１四半期決算短信〔日本基準〕（連結）_attachments.md</t>
  </si>
  <si>
    <t>2023-10-31_64710_2024年3月期 第2四半期決算短信〔ＩＦＲＳ〕（連結）_attachments.md</t>
  </si>
  <si>
    <t>2024-02-02_64710_2024年3月期第3四半期決算短信〔IFRS〕(連結)_attachments.md</t>
  </si>
  <si>
    <t>2024-05-09_64710_2024年3月期決算短信〔IFRS〕(連結)_attachments.md</t>
  </si>
  <si>
    <t>2024-07-29_64710_2025年3月期第1四半期決算短信〔IFRS〕(連結)_attachments.md</t>
  </si>
  <si>
    <t>2024-10-31_64710_2025年3月期 第2四半期（中間期）決算短信〔ＩＦＲＳ〕（連結）_attachments.md</t>
  </si>
  <si>
    <t>2025-01-31_64710_2025年3月期第3四半期決算短信〔IFRS〕(連結)_attachments.md</t>
  </si>
  <si>
    <t>2025-05-12_64710_2025年3月期決算短信〔IFRS〕(連結)_attachments.md</t>
  </si>
  <si>
    <t>2025年3月期決算短信〔IFRS〕(連結)</t>
  </si>
  <si>
    <t>2025-07-31_64710_2026年3月期第1四半期決算短信〔IFRS〕(連結)_attachments.md</t>
  </si>
  <si>
    <t>2022-01-31_64720_2022年3月期 第3四半期決算短信〔日本基準〕(連結）_attachments.md</t>
  </si>
  <si>
    <t>2022-05-13_64720_2022年3月期決算短信〔日本基準〕(連結）_attachments.md</t>
  </si>
  <si>
    <t>2022年3月期決算短信〔日本基準〕(連結）</t>
  </si>
  <si>
    <t>2022-08-02_64720_2023年3月期 第1四半期決算短信〔日本基準〕(連結）_attachments.md</t>
  </si>
  <si>
    <t>2023年3月期 第1四半期決算短信〔日本基準〕(連結）</t>
  </si>
  <si>
    <t>2022-10-31_64720_2023年3月期 第2四半期決算短信〔日本基準〕(連結）_attachments.md</t>
  </si>
  <si>
    <t>2023年3月期 第2四半期決算短信〔日本基準〕(連結）</t>
  </si>
  <si>
    <t>2023-02-02_64720_2023年3月期 第3四半期決算短信〔日本基準〕(連結）_attachments.md</t>
  </si>
  <si>
    <t>2023年3月期 第3四半期決算短信〔日本基準〕(連結）</t>
  </si>
  <si>
    <t>2023-05-12_64720_2023年3月期決算短信〔日本基準〕(連結）_attachments.md</t>
  </si>
  <si>
    <t>2023年3月期決算短信〔日本基準〕(連結）</t>
  </si>
  <si>
    <t>2023-08-02_64720_2024年3月期 第1四半期決算短信〔日本基準〕(連結）_attachments.md</t>
  </si>
  <si>
    <t>2024年3月期 第1四半期決算短信〔日本基準〕(連結）</t>
  </si>
  <si>
    <t>2023-10-31_64720_2024年3月期 第2四半期決算短信〔日本基準〕(連結）_attachments.md</t>
  </si>
  <si>
    <t>2024年3月期 第2四半期決算短信〔日本基準〕(連結）</t>
  </si>
  <si>
    <t>2024-02-02_64720_2024年3月期 第3四半期決算短信〔日本基準〕(連結）_attachments.md</t>
  </si>
  <si>
    <t>2024年3月期 第3四半期決算短信〔日本基準〕(連結）</t>
  </si>
  <si>
    <t>2024-05-14_64720_2024年3月期決算短信〔日本基準〕(連結）_attachments.md</t>
  </si>
  <si>
    <t>2024年3月期決算短信〔日本基準〕(連結）</t>
  </si>
  <si>
    <t>2024-08-02_64720_2025年3月期 第1四半期決算短信〔日本基準〕(連結）_attachments.md</t>
  </si>
  <si>
    <t>2024-10-31_64720_2025年3月期 第2四半期（中間期）決算短信〔日本基準〕(連結）_attachments.md</t>
  </si>
  <si>
    <t>2025年3月期 第2四半期（中間期）決算短信〔日本基準〕(連結）</t>
  </si>
  <si>
    <t>2025-02-04_64720_2025年3月期 第3四半期決算短信〔日本基準〕(連結）_attachments.md</t>
  </si>
  <si>
    <t>2025-05-14_64720_2025年3月期決算短信〔日本基準〕(連結）_attachments.md</t>
  </si>
  <si>
    <t>2025年3月期決算短信〔日本基準〕(連結）</t>
  </si>
  <si>
    <t>2025-05-15_64720_(訂正・数値データ訂正)「2025年3月期決算短信〔日本基準〕(連結）」の一部訂正について_attachments.md</t>
  </si>
  <si>
    <t>(訂正・数値データ訂正)「2025年3月期決算短信〔日本基準〕(連結）」の一部訂正について</t>
  </si>
  <si>
    <t>2025-08-04_64720_2026年3月期 第1四半期決算短信〔日本基準〕(連結）_attachments.md</t>
  </si>
  <si>
    <t>2026年3月期 第1四半期決算短信〔日本基準〕(連結）</t>
  </si>
  <si>
    <t>2024-02-02_64730_2024年3月期　第3四半期決算短信〔ＩＦＲＳ〕（連結）_attachments.md</t>
  </si>
  <si>
    <t>2024-04-26_64730_2024年3月期　決算短信〔ＩＦＲＳ〕(連結)_attachments.md</t>
  </si>
  <si>
    <t>2024年3月期　決算短信〔ＩＦＲＳ〕(連結)</t>
  </si>
  <si>
    <t>2024-07-31_64730_2025年3月期　第1四半期決算短信〔ＩＦＲＳ〕（連結）_attachments.md</t>
  </si>
  <si>
    <t>2024-10-31_64730_2025年3月期　第2四半期（中間期）決算短信〔ＩＦＲＳ〕（連結）_attachments.md</t>
  </si>
  <si>
    <t>2025-01-31_64730_2025年3月期　第3四半期決算短信〔ＩＦＲＳ〕（連結）_attachments.md</t>
  </si>
  <si>
    <t>2025-04-25_64730_2025年3月期　決算短信〔ＩＦＲＳ〕（連結）_attachments.md</t>
  </si>
  <si>
    <t>2025-07-31_64730_2026年3月期　第1四半期決算短信〔ＩＦＲＳ〕（連結）_attachments.md</t>
  </si>
  <si>
    <t>2024-10-03_64740_2024年11月期 第３四半期決算短信〔日本基準〕（連結）_attachments.md</t>
  </si>
  <si>
    <t>2025-01-14_64740_2024年11月期 決算短信〔日本基準〕（連結）_attachments.md</t>
  </si>
  <si>
    <t>2025-04-03_64740_2025年11月期 第１四半期決算短信〔日本基準〕（連結）_attachments.md</t>
  </si>
  <si>
    <t>2025-07-15_64740_2025年11月期 第２四半期（中間期）決算短信〔日本基準〕（連結）_attachments.md</t>
  </si>
  <si>
    <t>2022-02-04_64790_2022年３月期　第３四半期決算短信〔IFRS〕（連結）_attachments.md</t>
  </si>
  <si>
    <t>2022年３月期　第３四半期決算短信〔IFRS〕（連結）</t>
  </si>
  <si>
    <t>2022-05-11_64790_2022年３月期　決算短信〔IFRS〕（連結）_attachments.md</t>
  </si>
  <si>
    <t>2022年３月期　決算短信〔IFRS〕（連結）</t>
  </si>
  <si>
    <t>2022-08-05_64790_2023年３月期　第１四半期決算短信〔IFRS〕（連結）_attachments.md</t>
  </si>
  <si>
    <t>2023年３月期　第１四半期決算短信〔IFRS〕（連結）</t>
  </si>
  <si>
    <t>2022-11-02_64790_2023年３月期　第２四半期決算短信〔IFRS〕（連結）_attachments.md</t>
  </si>
  <si>
    <t>2023年３月期　第２四半期決算短信〔IFRS〕（連結）</t>
  </si>
  <si>
    <t>2023-02-03_64790_2023年３月期　第３四半期決算短信〔IFRS〕（連結）_attachments.md</t>
  </si>
  <si>
    <t>2023年３月期　第３四半期決算短信〔IFRS〕（連結）</t>
  </si>
  <si>
    <t>2023-05-11_64790_2023年３月期　決算短信〔ＩＦＲＳ〕（連結）_attachments.md</t>
  </si>
  <si>
    <t>2023-08-04_64790_2024年３月期　第１四半期決算短信〔IFRS〕（連結）_attachments.md</t>
  </si>
  <si>
    <t>2024年３月期　第１四半期決算短信〔IFRS〕（連結）</t>
  </si>
  <si>
    <t>2023-11-02_64790_2024年３月期第２四半期決算短信〔IFRS〕（連結）_attachments.md</t>
  </si>
  <si>
    <t>2024年３月期第２四半期決算短信〔IFRS〕（連結）</t>
  </si>
  <si>
    <t>2024-02-02_64790_2024年３月期第３四半期決算短信〔IFRS〕（連結）_attachments.md</t>
  </si>
  <si>
    <t>2024年３月期第３四半期決算短信〔IFRS〕（連結）</t>
  </si>
  <si>
    <t>2024-05-10_64790_2024年３月期　決算短信〔IFRS〕（連結）_attachments.md</t>
  </si>
  <si>
    <t>2024年３月期　決算短信〔IFRS〕（連結）</t>
  </si>
  <si>
    <t>2024-08-02_64790_2025年3月期　第１四半期決算短信〔IFRS〕(連結）_attachments.md</t>
  </si>
  <si>
    <t>2025年3月期　第１四半期決算短信〔IFRS〕(連結）</t>
  </si>
  <si>
    <t>2024-11-06_64790_2025年３月期 第２四半期（中間期）決算短信〔IFRS〕（連結）_attachments.md</t>
  </si>
  <si>
    <t>2025-02-05_64790_2025年３月期 第３四半期決算短信〔IFRS〕（連結）_attachments.md</t>
  </si>
  <si>
    <t>2025-05-09_64790_2025年3月期　決算短信〔IFRS〕（連結）_attachments.md</t>
  </si>
  <si>
    <t>2025-08-05_64790_2026年３月期　第１四半期決算短信〔IFRS〕（連結）_attachments.md</t>
  </si>
  <si>
    <t>2026年３月期　第１四半期決算短信〔IFRS〕（連結）</t>
  </si>
  <si>
    <t>2023-02-13_64800_2023年３月期　第３四半期決算短信〔日本基準〕(連結)_attachments.md</t>
  </si>
  <si>
    <t>2023-05-15_64800_2023年３月期　決算短信〔日本基準〕(連結)_attachments.md</t>
  </si>
  <si>
    <t>2023-08-09_64800_2024年３月期　第１四半期決算短信〔日本基準〕(連結)_attachments.md</t>
  </si>
  <si>
    <t>2023-11-13_64800_2024年３月期　第２四半期決算短信〔日本基準〕(連結)_attachments.md</t>
  </si>
  <si>
    <t>2024-02-13_64800_2024年３月期　第３四半期決算短信〔日本基準〕(連結)_attachments.md</t>
  </si>
  <si>
    <t>2024-05-13_64800_2024年３月期　決算短信〔日本基準〕(連結)_attachments.md</t>
  </si>
  <si>
    <t>2024-08-08_64800_2025年３月期　第１四半期決算短信〔日本基準〕(連結)_attachments.md</t>
  </si>
  <si>
    <t>2024-11-11_64800_2025年３月期 第２四半期(中間期)決算短信〔日本基準〕(連結)_attachments.md</t>
  </si>
  <si>
    <t>2025-02-10_64800_2025年３月期　第３四半期決算短信〔日本基準〕(連結)_attachments.md</t>
  </si>
  <si>
    <t>2025-05-12_64800_2025年３月期　決算短信〔日本基準〕(連結)_attachments.md</t>
  </si>
  <si>
    <t>2025-08-07_64800_2026年３月期　第１四半期決算短信〔日本基準〕(連結)_attachments.md</t>
  </si>
  <si>
    <t>2022-02-09_64810_2021年12月期 決算短信〔ＩＦＲＳ〕(連結)_attachments.md</t>
  </si>
  <si>
    <t>2021年12月期 決算短信〔ＩＦＲＳ〕(連結)</t>
  </si>
  <si>
    <t>2022-05-12_64810_2022年12月期 第1四半期決算短信〔ＩＦＲＳ〕(連結)_attachments.md</t>
  </si>
  <si>
    <t>2022年12月期 第1四半期決算短信〔ＩＦＲＳ〕(連結)</t>
  </si>
  <si>
    <t>2022-08-09_64810_2022年12月期 第2四半期決算短信〔ＩＦＲＳ〕(連結)_attachments.md</t>
  </si>
  <si>
    <t>2022年12月期 第2四半期決算短信〔ＩＦＲＳ〕(連結)</t>
  </si>
  <si>
    <t>2022-11-07_64810_2022年12月期 第3四半期決算短信〔ＩＦＲＳ〕(連結)_attachments.md</t>
  </si>
  <si>
    <t>2022年12月期 第3四半期決算短信〔ＩＦＲＳ〕(連結)</t>
  </si>
  <si>
    <t>2023-02-13_64810_2022年12月期 決算短信〔ＩＦＲＳ〕(連結)_attachments.md</t>
  </si>
  <si>
    <t>2023-05-15_64810_2023年12月期 第1四半期決算短信〔ＩＦＲＳ〕(連結)_attachments.md</t>
  </si>
  <si>
    <t>2023年12月期 第1四半期決算短信〔ＩＦＲＳ〕(連結)</t>
  </si>
  <si>
    <t>2023-08-08_64810_2023年12月期 第2四半期決算短信〔ＩＦＲＳ〕(連結)_attachments.md</t>
  </si>
  <si>
    <t>2023年12月期 第2四半期決算短信〔ＩＦＲＳ〕(連結)</t>
  </si>
  <si>
    <t>2023-11-10_64810_2023年12月期 第3四半期決算短信〔ＩＦＲＳ〕(連結)_attachments.md</t>
  </si>
  <si>
    <t>2023年12月期 第3四半期決算短信〔ＩＦＲＳ〕(連結)</t>
  </si>
  <si>
    <t>2024-05-10_64810_2024年12月期 第1四半期決算短信〔ＩＦＲＳ〕（連結）_attachments.md</t>
  </si>
  <si>
    <t>2024-08-07_64810_2024年12月期 第2四半期（中間期）決算短信〔ＩＦＲＳ〕（連結）_attachments.md</t>
  </si>
  <si>
    <t>2024-11-12_64810_2024年12月期 第3四半期決算短信〔ＩＦＲＳ〕（連結）_attachments.md</t>
  </si>
  <si>
    <t>2025-02-12_64810_2024年12月期 決算短信〔ＩＦＲＳ〕（連結）_attachments.md</t>
  </si>
  <si>
    <t>2025-05-09_64810_2025年12月期 第1四半期決算短信〔ＩＦＲＳ〕（連結）_attachments.md</t>
  </si>
  <si>
    <t>2025-08-06_64810_2025年12月期 第2四半期（中間期）決算短信〔ＩＦＲＳ〕（連結）_attachments.md</t>
  </si>
  <si>
    <t>2024-08-09_64820_2025年３月期 第１四半期決算短信〔日本基準〕（連結）_attachments.md</t>
  </si>
  <si>
    <t>2024-11-14_64820_2025年３月期 第２四半期（中間期）決算短信〔日本基準〕（連結）_attachments.md</t>
  </si>
  <si>
    <t>2025-02-14_64820_2025年３月期 第３四半期決算短信〔日本基準〕（連結）_attachments.md</t>
  </si>
  <si>
    <t>2025-05-15_64820_2025年３月期 決算短信〔日本基準〕（連結）_attachments.md</t>
  </si>
  <si>
    <t>2025-08-08_64820_2026年３月期 第１四半期決算短信〔日本基準〕（連結）_attachments.md</t>
  </si>
  <si>
    <t>2024-05-13_64840_2024年３月期　決算短信〔日本基準〕（連結）_attachments.md</t>
  </si>
  <si>
    <t>2024-08-14_64840_2025年３月期　第１四半期決算短信〔日本基準〕（連結）_attachments.md</t>
  </si>
  <si>
    <t>2024-10-28_64840_2025年３月期　第２四半期（中間期）決算短信〔日本基準〕（連結）_attachments.md</t>
  </si>
  <si>
    <t>2025-02-14_64840_2025年３月期　第３四半期決算短信〔日本基準〕（連結）_attachments.md</t>
  </si>
  <si>
    <t>2025-05-12_64840_2025年３月期　決算短信〔日本基準〕（連結）_attachments.md</t>
  </si>
  <si>
    <t>2025-08-13_64840_2026年３月期　第１四半期決算短信〔日本基準〕（連結）_attachments.md</t>
  </si>
  <si>
    <t>2022-02-10_64850_2022年３月期 第３四半期決算短信〔日本基準〕（連結）_attachments.md</t>
  </si>
  <si>
    <t>2022-05-13_64850_2022年３月期 決算短信〔日本基準〕（連結）_attachments.md</t>
  </si>
  <si>
    <t>2022-08-05_64850_2023年３月期 第１四半期決算短信〔日本基準〕（連結）_attachments.md</t>
  </si>
  <si>
    <t>2022-11-11_64850_2023年３月期 第２四半期決算短信〔日本基準〕（連結）_attachments.md</t>
  </si>
  <si>
    <t>2023-02-10_64850_2023年３月期 第３四半期決算短信〔日本基準〕（連結）_attachments.md</t>
  </si>
  <si>
    <t>2023-05-12_64850_2023年３月期 決算短信〔日本基準〕（連結）_attachments.md</t>
  </si>
  <si>
    <t>2023-08-07_64850_2024年３月期 第１四半期決算短信〔日本基準〕（連結）_attachments.md</t>
  </si>
  <si>
    <t>2023-11-13_64850_2024年３月期 第２四半期決算短信〔日本基準〕（連結）_attachments.md</t>
  </si>
  <si>
    <t>2024-02-09_64850_2024年３月期 第３四半期決算短信〔日本基準〕（連結）_attachments.md</t>
  </si>
  <si>
    <t>2024-05-13_64850_2024年３月期 決算短信〔日本基準〕（連結）_attachments.md</t>
  </si>
  <si>
    <t>2024-08-07_64850_2025年３月期 第１四半期決算短信〔日本基準〕（連結）_attachments.md</t>
  </si>
  <si>
    <t>2024-11-11_64850_2025年３月期 第２四半期（中間期）決算短信〔日本基準〕（連結）_attachments.md</t>
  </si>
  <si>
    <t>2025-02-10_64850_2025年３月期 第３四半期決算短信〔日本基準〕（連結）_attachments.md</t>
  </si>
  <si>
    <t>2025-05-13_64850_2025年３月期 決算短信〔日本基準〕（連結）_attachments.md</t>
  </si>
  <si>
    <t>2025-05-28_64850_（訂正・数値データ訂正）「2025 年３月期 決算短信〔日本基準〕（連結）」の一部訂正のお知らせ_attachments.md</t>
  </si>
  <si>
    <t>（訂正・数値データ訂正）「2025 年３月期 決算短信〔日本基準〕（連結）」の一部訂正のお知らせ</t>
  </si>
  <si>
    <t>2025-08-07_64850_2026年３月期 第１四半期決算短信〔日本基準〕（非連結）_attachments.md</t>
  </si>
  <si>
    <t>2022-02-01_64860_2022年３月期　第３四半期決算短信〔日本基準〕(連結)_attachments.md</t>
  </si>
  <si>
    <t>2022-05-12_64860_2022年３月期　決算短信〔日本基準〕(連結)_attachments.md</t>
  </si>
  <si>
    <t>2022-08-02_64860_2023年３月期　第１四半期決算短信〔日本基準〕(連結)_attachments.md</t>
  </si>
  <si>
    <t>2022-11-10_64860_2023年３月期　第２四半期決算短信〔日本基準〕(連結)_attachments.md</t>
  </si>
  <si>
    <t>2023-02-03_64860_2023年３月期　第３四半期決算短信〔日本基準〕（連結）_attachments.md</t>
  </si>
  <si>
    <t>2023-05-10_64860_2023年３月期　決算短信〔日本基準〕（連結）_attachments.md</t>
  </si>
  <si>
    <t>2023-08-02_64860_2024年３月期　第１四半期決算短信〔日本基準〕（連結）_attachments.md</t>
  </si>
  <si>
    <t>2023-11-08_64860_2024年３月期　第２四半期決算短信〔日本基準〕(連結)_attachments.md</t>
  </si>
  <si>
    <t>2024-02-02_64860_2024年３月期　第３四半期決算短信〔日本基準〕（連結）_attachments.md</t>
  </si>
  <si>
    <t>2024-05-13_64860_2024年３月期　決算短信〔日本基準〕(連結)_attachments.md</t>
  </si>
  <si>
    <t>2024-08-02_64860_2025年３月期　第１四半期決算短信〔日本基準〕(連結)_attachments.md</t>
  </si>
  <si>
    <t>2024-11-07_64860_2025年３月期　第２四半期（中間期）決算短信〔日本基準〕（連結）_attachments.md</t>
  </si>
  <si>
    <t>2025-02-05_64860_2025年３月期　第３四半期決算短信〔日本基準〕（連結)_attachments.md</t>
  </si>
  <si>
    <t>2025年３月期　第３四半期決算短信〔日本基準〕（連結)</t>
  </si>
  <si>
    <t>2025-05-14_64860_2025年３月期　決算短信〔日本基準〕（連結）_attachments.md</t>
  </si>
  <si>
    <t>2025-08-05_64860_2026年３月期　第１四半期決算短信〔日本基準〕（連結）_attachments.md</t>
  </si>
  <si>
    <t>2024-07-31_64880_2025年3月期　第1四半期決算短信［日本基準］（連結）_attachments.md</t>
  </si>
  <si>
    <t>2024-10-31_64880_2025年3月期　第2四半期（中間期）決算短信［日本基準］（連結）_attachments.md</t>
  </si>
  <si>
    <t>2025-01-31_64880_2025年3月期　第3四半期決算短信［日本基準］（連結）_attachments.md</t>
  </si>
  <si>
    <t>2025-05-16_64880_2025年3月期　決算短信［日本基準］（連結）_attachments.md</t>
  </si>
  <si>
    <t>2025-07-31_64880_2026年3月期　第1四半期決算短信［日本基準］（連結）_attachments.md</t>
  </si>
  <si>
    <t>2023-04-14_64890_令和５年５月期　第３四半期決算短信〔日本基準〕(連結)_attachments.md</t>
  </si>
  <si>
    <t>令和５年５月期　第３四半期決算短信〔日本基準〕(連結)</t>
  </si>
  <si>
    <t>2023-07-14_64890_令和５年５月期　決算短信〔日本基準〕(連結)_attachments.md</t>
  </si>
  <si>
    <t>令和５年５月期　決算短信〔日本基準〕(連結)</t>
  </si>
  <si>
    <t>2023-10-12_64890_令和６年５月期　第１四半期決算短信〔日本基準〕(連結)_attachments.md</t>
  </si>
  <si>
    <t>令和６年５月期　第１四半期決算短信〔日本基準〕(連結)</t>
  </si>
  <si>
    <t>2024-01-12_64890_令和６年５月期　第２四半期決算短信〔日本基準〕(連結)_attachments.md</t>
  </si>
  <si>
    <t>令和６年５月期　第２四半期決算短信〔日本基準〕(連結)</t>
  </si>
  <si>
    <t>2024-04-12_64890_令和６年５月期　第３四半期決算短信〔日本基準〕(連結)_attachments.md</t>
  </si>
  <si>
    <t>令和６年５月期　第３四半期決算短信〔日本基準〕(連結)</t>
  </si>
  <si>
    <t>2024-07-11_64890_令和６年５月期　決算短信〔日本基準〕(連結)_attachments.md</t>
  </si>
  <si>
    <t>令和６年５月期　決算短信〔日本基準〕(連結)</t>
  </si>
  <si>
    <t>2024-10-15_64890_令和７年５月期　第１四半期決算短信〔日本基準〕(連結)_attachments.md</t>
  </si>
  <si>
    <t>令和７年５月期　第１四半期決算短信〔日本基準〕(連結)</t>
  </si>
  <si>
    <t>2025-01-10_64890_令和７年５月期　第２四半期（中間期）決算短信〔日本基準〕(連結)_attachments.md</t>
  </si>
  <si>
    <t>令和７年５月期　第２四半期（中間期）決算短信〔日本基準〕(連結)</t>
  </si>
  <si>
    <t>2025-04-11_64890_令和７年５月期　第３四半期決算短信〔日本基準〕(連結)_attachments.md</t>
  </si>
  <si>
    <t>令和７年５月期　第３四半期決算短信〔日本基準〕(連結)</t>
  </si>
  <si>
    <t>2025-07-11_64890_令和７年５月期　決算短信〔日本基準〕(連結)_attachments.md</t>
  </si>
  <si>
    <t>令和７年５月期　決算短信〔日本基準〕(連結)</t>
  </si>
  <si>
    <t>2022-02-08_64900_2022年3月期 第3四半期決算短信〔日本基準〕（連結）_attachments.md</t>
  </si>
  <si>
    <t>2022-05-12_64900_2022年3月期 決算短信〔日本基準〕（連結）_attachments.md</t>
  </si>
  <si>
    <t>2022-08-05_64900_2023年3月期 第1四半期決算短信〔日本基準〕（連結）_attachments.md</t>
  </si>
  <si>
    <t>2022-11-10_64900_2023年3月期 第2四半期決算短信〔日本基準〕（連結）_attachments.md</t>
  </si>
  <si>
    <t>2023-02-07_64900_2023年3月期 第3四半期決算短信〔日本基準〕（連結）_attachments.md</t>
  </si>
  <si>
    <t>2023-05-12_64900_2023年3月期　決算短信〔日本基準〕（連結）_attachments.md</t>
  </si>
  <si>
    <t>2023-08-07_64900_2024年3月期 第1四半期決算短信〔日本基準〕（連結）_attachments.md</t>
  </si>
  <si>
    <t>2023-11-14_64900_2024年3月期 第2四半期決算短信〔日本基準〕（連結）_attachments.md</t>
  </si>
  <si>
    <t>2024-02-13_64900_2024年3月期 第3四半期決算短信〔日本基準〕（連結）_attachments.md</t>
  </si>
  <si>
    <t>2024-05-13_64900_2024年3月期決算短信〔日本基準〕（連結）_attachments.md</t>
  </si>
  <si>
    <t>2024-08-06_64900_2025年3月期 第1四半期決算短信〔日本基準〕（連結）_attachments.md</t>
  </si>
  <si>
    <t>2024-11-11_64900_2025年3月期第2四半期（中間期）決算短信〔日本基準〕（連結）_attachments.md</t>
  </si>
  <si>
    <t>2025-02-06_64900_2025年3月期 第3四半期決算短信〔日本基準〕（連結）_attachments.md</t>
  </si>
  <si>
    <t>2025-05-14_64900_2025年3月期 決算短信〔日本基準〕（連結）_attachments.md</t>
  </si>
  <si>
    <t>2025-08-06_64900_2026年3月期 第1四半期決算短信〔日本基準〕（連結）_attachments.md</t>
  </si>
  <si>
    <t>2022-01-14_64920_2021年11月期決算短信〔日本基準〕（連結）_attachments.md</t>
  </si>
  <si>
    <t>2021年11月期決算短信〔日本基準〕（連結）</t>
  </si>
  <si>
    <t>2022-04-01_64920_2022年11月期第1四半期決算短信〔日本基準〕（連結）_attachments.md</t>
  </si>
  <si>
    <t>2022年11月期第1四半期決算短信〔日本基準〕（連結）</t>
  </si>
  <si>
    <t>2022-07-08_64920_2022年11月期　第2四半期決算短信〔日本基準〕（連結）_attachments.md</t>
  </si>
  <si>
    <t>2022年11月期　第2四半期決算短信〔日本基準〕（連結）</t>
  </si>
  <si>
    <t>2022-10-07_64920_2022年11月期 第3四半期決算短信〔日本基準〕（連結）_attachments.md</t>
  </si>
  <si>
    <t>2022年11月期 第3四半期決算短信〔日本基準〕（連結）</t>
  </si>
  <si>
    <t>2023-01-13_64920_2022年11月期 決算短信〔日本基準〕（連結）_attachments.md</t>
  </si>
  <si>
    <t>2023-04-07_64920_2023年11月期 第1四半期決算短信〔日本基準〕（連結）_attachments.md</t>
  </si>
  <si>
    <t>2023-07-07_64920_2023年11月期　第2四半期決算短信〔日本基準〕（連結）_attachments.md</t>
  </si>
  <si>
    <t>2023-10-06_64920_2023年11月期　第3四半期決算短信〔日本基準〕（連結）_attachments.md</t>
  </si>
  <si>
    <t>2024-01-12_64920_2023年11月期　決算短信〔日本基準〕（連結）_attachments.md</t>
  </si>
  <si>
    <t>2024-04-05_64920_2024年11月期 第1四半期決算短信〔日本基準〕（連結）_attachments.md</t>
  </si>
  <si>
    <t>2024-07-05_64920_2024年11月期 第2四半期決算短信〔日本基準〕（連結）_attachments.md</t>
  </si>
  <si>
    <t>2024年11月期 第2四半期決算短信〔日本基準〕（連結）</t>
  </si>
  <si>
    <t>2024-10-04_64920_2024年11月期　第3四半期決算短信〔日本基準〕（連結）_attachments.md</t>
  </si>
  <si>
    <t>2025-01-10_64920_2024年11月期　決算短信〔日本基準〕（連結）_attachments.md</t>
  </si>
  <si>
    <t>2025-04-04_64920_2025年9月期 第1四半期決算短信〔日本基準〕（連結）_attachments.md</t>
  </si>
  <si>
    <t>2025-07-04_64920_2025年9月期　決算短信〔日本基準〕（連結）_attachments.md</t>
  </si>
  <si>
    <t>2025年9月期　決算短信〔日本基準〕（連結）</t>
  </si>
  <si>
    <t>2023-07-31_64930_2024年3月期 第1四半期決算短信〔日本基準〕（連結）_attachments.md</t>
  </si>
  <si>
    <t>2024-08-01_64930_2025年3月期 第1四半期決算短信〔日本基準〕(連結)_attachments.md</t>
  </si>
  <si>
    <t>2024-11-01_64930_2025年３月期第２四半期（中間期）決算短信〔日本基準〕(連結)_attachments.md</t>
  </si>
  <si>
    <t>2024-11-13_64930_（訂正・数値データ訂正）2025年３月期第２四半期（中間期）決算短信〔日本基準〕(連結)_attachments.md</t>
  </si>
  <si>
    <t>（訂正・数値データ訂正）2025年３月期第２四半期（中間期）決算短信〔日本基準〕(連結)</t>
  </si>
  <si>
    <t>2025-01-31_64930_2025年３月期第３四半期決算短信〔日本基準〕(連結)_attachments.md</t>
  </si>
  <si>
    <t>2025-05-14_64930_(訂正・数値データ訂正) 「2025年３月期第３四半期決算短信〔日本基準〕(連結) 」の一部訂正について_attachments.md</t>
  </si>
  <si>
    <t>(訂正・数値データ訂正) 「2025年３月期第３四半期決算短信〔日本基準〕(連結) 」の一部訂正について</t>
  </si>
  <si>
    <t>2025-05-14_64930_2025年３月期決算短信〔日本基準〕(連結)_attachments.md</t>
  </si>
  <si>
    <t>2025-07-31_64930_2026年３月期第１四半期決算短信〔日本基準〕(連結)_attachments.md</t>
  </si>
  <si>
    <t>2022-02-14_64940_2022年３月期　第３四半期決算短信〔日本基準〕（連結）_attachments.md</t>
  </si>
  <si>
    <t>2022-05-13_64940_2022年3月期 決算短信〔日本基準〕（連結）_attachments.md</t>
  </si>
  <si>
    <t>2022-08-12_64940_2023年3月期　第１四半期決算短信〔日本基準〕（連結）_attachments.md</t>
  </si>
  <si>
    <t>2023-02-14_64940_2023年３月期　第３四半期決算短信〔日本基準〕（連結）_attachments.md</t>
  </si>
  <si>
    <t>2023-05-15_64940_2023年3月期 決算短信〔日本基準〕（連結）_attachments.md</t>
  </si>
  <si>
    <t>2023-08-14_64940_2024年３月期　第１四半期決算短信〔日本基準〕（連結）_attachments.md</t>
  </si>
  <si>
    <t>2023-11-14_64940_2024年３月期 第２四半期決算短信〔日本基準〕（連結）_attachments.md</t>
  </si>
  <si>
    <t>2024-02-09_64940_2024年３月期 第３四半期決算短信〔日本基準〕（連結）_attachments.md</t>
  </si>
  <si>
    <t>2024-05-15_64940_2024年3月期 決算短信〔日本基準〕（連結）_attachments.md</t>
  </si>
  <si>
    <t>2024-08-14_64940_2025年３月期　第１四半期決算短信〔日本基準〕（連結）_attachments.md</t>
  </si>
  <si>
    <t>2024-11-14_64940_2025年３月期　第２四半期（中間期）決算短信〔日本基準〕（連結）_attachments.md</t>
  </si>
  <si>
    <t>2025-02-14_64940_2025年３月期　第３四半期決算短信〔日本基準〕（連結）_attachments.md</t>
  </si>
  <si>
    <t>2025-05-15_64940_2025年3月期 決算短信〔日本基準〕（連結）_attachments.md</t>
  </si>
  <si>
    <t>2025-08-14_64940_2026年３月期 第１四半期決算短信〔日本基準〕（連結）_attachments.md</t>
  </si>
  <si>
    <t>2024-08-08_64950_2025年３月期　第１四半期決算短信〔日本基準〕（非連結）_attachments.md</t>
  </si>
  <si>
    <t>2024-11-08_64950_2025年３月期　第２四半期（中間期）決算短信〔日本基準〕（非連結）_attachments.md</t>
  </si>
  <si>
    <t>2025-02-07_64950_2025年３月期　第３四半期決算短信〔日本基準〕　（非連結）_attachments.md</t>
  </si>
  <si>
    <t>2025年３月期　第３四半期決算短信〔日本基準〕　（非連結）</t>
  </si>
  <si>
    <t>2025-05-13_64950_2025年３月期　決算短信〔日本基準〕　（非連結｝_attachments.md</t>
  </si>
  <si>
    <t>2025年３月期　決算短信〔日本基準〕　（非連結｝</t>
  </si>
  <si>
    <t>2025-08-07_64950_2026年３月期　第１四半期決算短信〔日本基準〕（非連結）_attachments.md</t>
  </si>
  <si>
    <t>2022-01-11_64960_2022年5月期第2四半期決算短信〔日本基準〕（非連結）_attachments.md</t>
  </si>
  <si>
    <t>2022年5月期第2四半期決算短信〔日本基準〕（非連結）</t>
  </si>
  <si>
    <t>2022-08-29_64960_（訂正・数値データ訂正）「2022年5月期決算短信［日本基準］（非連結）」の一部訂正に関するお知らせ_attachments.md</t>
  </si>
  <si>
    <t>（訂正・数値データ訂正）「2022年5月期決算短信［日本基準］（非連結）」の一部訂正に関するお知らせ</t>
  </si>
  <si>
    <t>2022-10-11_64960_2023年5月期第1四半期決算短信〔日本基準〕（非連結）_attachments.md</t>
  </si>
  <si>
    <t>2023-01-10_64960_2023年5月期第2四半期決算短信〔日本基準〕（非連結）_attachments.md</t>
  </si>
  <si>
    <t>2023年5月期第2四半期決算短信〔日本基準〕（非連結）</t>
  </si>
  <si>
    <t>2023-04-11_64960_2023年5月期第3四半期決算短信〔日本基準〕（非連結）_attachments.md</t>
  </si>
  <si>
    <t>2023-07-11_64960_2023年5月期決算短信［日本基準］（非連結）_attachments.md</t>
  </si>
  <si>
    <t>2023年5月期決算短信［日本基準］（非連結）</t>
  </si>
  <si>
    <t>2023-10-10_64960_2024年5月期第1四半期決算短信〔日本基準〕（非連結）_attachments.md</t>
  </si>
  <si>
    <t>2024年5月期第1四半期決算短信〔日本基準〕（非連結）</t>
  </si>
  <si>
    <t>2024-01-09_64960_2024年5月期第2四半期決算短信〔日本基準〕（非連結）_attachments.md</t>
  </si>
  <si>
    <t>2024年5月期第2四半期決算短信〔日本基準〕（非連結）</t>
  </si>
  <si>
    <t>2024-04-09_64960_2024年5月期第3四半期決算短信〔日本基準〕（非連結）_attachments.md</t>
  </si>
  <si>
    <t>2024年5月期第3四半期決算短信〔日本基準〕（非連結）</t>
  </si>
  <si>
    <t>2024-07-09_64960_2024年5月期決算短信［日本基準］（非連結）_attachments.md</t>
  </si>
  <si>
    <t>2024年5月期決算短信［日本基準］（非連結）</t>
  </si>
  <si>
    <t>2024-10-08_64960_2025年５月期第１四半期決算短信〔日本基準〕（非連結）_attachments.md</t>
  </si>
  <si>
    <t>2025-01-07_64960_2025年５月期第２四半期（中間期）決算短信〔日本基準〕（非連結）_attachments.md</t>
  </si>
  <si>
    <t>2025年５月期第２四半期（中間期）決算短信〔日本基準〕（非連結）</t>
  </si>
  <si>
    <t>2025-04-08_64960_2025年５月期第３四半期決算短信〔日本基準〕（連結）_attachments.md</t>
  </si>
  <si>
    <t>2025年５月期第３四半期決算短信〔日本基準〕（連結）</t>
  </si>
  <si>
    <t>2025-07-08_64960_2025年５月期決算短信〔日本基準〕（連結）_attachments.md</t>
  </si>
  <si>
    <t>2025年５月期決算短信〔日本基準〕（連結）</t>
  </si>
  <si>
    <t>2023-08-10_64970_2023年12月期第2四半期決算短信〔日本基準〕（連結）_attachments.md</t>
  </si>
  <si>
    <t>2023-11-10_64970_2023年12月期第3四半期決算短信〔日本基準〕（連結）_attachments.md</t>
  </si>
  <si>
    <t>2024-02-15_64970_2023年12月期決算短信〔日本基準〕(連結)_attachments.md</t>
  </si>
  <si>
    <t>2024-05-13_64970_2024年12月期第1四半期決算短信〔日本基準〕（連結）_attachments.md</t>
  </si>
  <si>
    <t>2024-08-09_64970_2024年12月期第2四半期（中間期）決算短信〔日本基準〕（連結）_attachments.md</t>
  </si>
  <si>
    <t>2024-11-11_64970_2024年12月期第3四半期決算短信〔日本基準〕（連結）_attachments.md</t>
  </si>
  <si>
    <t>2025-02-14_64970_2024年12月期決算短信〔日本基準〕(連結)_attachments.md</t>
  </si>
  <si>
    <t>2025-05-13_64970_2025年12月期第1四半期決算短信〔日本基準〕（連結）_attachments.md</t>
  </si>
  <si>
    <t>2025-08-07_64970_2025年12月期第2四半期（中間期）決算短信〔日本基準〕（連結）_attachments.md</t>
  </si>
  <si>
    <t>2022-02-10_64980_2021年12月期 決算短信〔日本基準〕（連結）_attachments.md</t>
  </si>
  <si>
    <t>2024-05-13_64980_2024年12月期 第１四半期決算短信〔日本基準〕（連結）_attachments.md</t>
  </si>
  <si>
    <t>2024-08-02_64980_2024年12月期 第２四半期（中間期）決算短信〔日本基準〕（連結）_attachments.md</t>
  </si>
  <si>
    <t>2024-11-08_64980_2024年12月期 第３四半期決算短信〔日本基準〕（連結）_attachments.md</t>
  </si>
  <si>
    <t>2025-02-13_64980_2024年12月期 決算短信〔日本基準〕（連結）_attachments.md</t>
  </si>
  <si>
    <t>2025-05-08_64980_2025年12月期 第１四半期決算短信〔日本基準〕（連結）_attachments.md</t>
  </si>
  <si>
    <t>2025-08-08_64980_2025年12月期 第２四半期（中間期）決算短信〔日本基準〕（連結）_attachments.md</t>
  </si>
  <si>
    <t>2022-04-28_65010_2022年3月期 決算短信〔ＩＦＲＳ〕（連結）_attachments.md</t>
  </si>
  <si>
    <t>2022-07-29_65010_2023年3月期 第1四半期決算短信〔ＩＦＲＳ〕（連結）_attachments.md</t>
  </si>
  <si>
    <t>2022-10-28_65010_2023年3月期 第2四半期決算短信〔IFRS〕（連結）_attachments.md</t>
  </si>
  <si>
    <t>2023-02-01_65010_2023年3月期 第3四半期決算短信〔IFRS〕（連結）_attachments.md</t>
  </si>
  <si>
    <t>2023-04-27_65010_2023年3月期 決算短信〔ＩＦＲＳ〕（連結）_attachments.md</t>
  </si>
  <si>
    <t>2023-07-28_65010_2024年3月期 第1四半期決算短信〔IFRS〕（連結）_attachments.md</t>
  </si>
  <si>
    <t>2023-10-27_65010_2024年3月期 第2四半期決算短信〔IFRS〕(連結)_attachments.md</t>
  </si>
  <si>
    <t>2024-01-31_65010_2024年3月期 第3四半期決算短信〔IFRS〕（連結）_attachments.md</t>
  </si>
  <si>
    <t>2024-04-26_65010_2024年3月期 決算短信〔ＩＦＲＳ〕（連結）_attachments.md</t>
  </si>
  <si>
    <t>2024-07-31_65010_2025年3月期 第1四半期決算短信〔IFRS〕（連結）_attachments.md</t>
  </si>
  <si>
    <t>2024-10-30_65010_2025年3月期 第2四半期（中間期）決算短信〔IFRS〕（連結）_attachments.md</t>
  </si>
  <si>
    <t>2025-01-31_65010_2025年3月期 第3四半期算短信〔IFRS〕（連結）_attachments.md</t>
  </si>
  <si>
    <t>2025年3月期 第3四半期算短信〔IFRS〕（連結）</t>
  </si>
  <si>
    <t>2025-04-28_65010_2025年3月期 決算短信〔IFRS〕(連結)_attachments.md</t>
  </si>
  <si>
    <t>2025-07-31_65010_2026年3月期 第1四半期決算短信〔IFRS〕(連結)_attachments.md</t>
  </si>
  <si>
    <t>2024-07-31_65030_2025年3月期第1四半期決算短信〔IFRS〕(連結)_attachments.md</t>
  </si>
  <si>
    <t>2024-08-07_65030_2025年3月期第1四半期決算短信〔IFRS〕(連結)(公認会計士等による期中レビューの完了)_attachments.md</t>
  </si>
  <si>
    <t>2025年3月期第1四半期決算短信〔IFRS〕(連結)(公認会計士等による期中レビューの完了)</t>
  </si>
  <si>
    <t>2024-10-31_65030_2025年3月期第2四半期（中間期）決算短信〔IFRS〕（連結）_attachments.md</t>
  </si>
  <si>
    <t>2025-02-04_65030_2025年3月期第3四半期決算短信〔IFRS〕(連結)_attachments.md</t>
  </si>
  <si>
    <t>2025-02-10_65030_2025年3月期第3四半期決算短信〔IFRS〕(連結)(公認会計士等による期中レビューの完了)_attachments.md</t>
  </si>
  <si>
    <t>2025年3月期第3四半期決算短信〔IFRS〕(連結)(公認会計士等による期中レビューの完了)</t>
  </si>
  <si>
    <t>2025-04-28_65030_2025年3月期 決算短信〔IFRS〕（連結）_attachments.md</t>
  </si>
  <si>
    <t>2025-07-31_65030_2026年3月期第1四半期決算短信〔IFRS〕（連結）_attachments.md</t>
  </si>
  <si>
    <t>2025-08-07_65030_2026年3月期 第1四半期連結決算〔IFRS〕（連結）（公認会計士等による期中レビューの完了）_attachments.md</t>
  </si>
  <si>
    <t>2026年3月期 第1四半期連結決算〔IFRS〕（連結）（公認会計士等による期中レビューの完了）</t>
  </si>
  <si>
    <t>2024-07-25_65040_2025年３月期 第１四半期決算短信〔日本基準〕（連結）_attachments.md</t>
  </si>
  <si>
    <t>2024-08-09_65040_2025年３月期 第１四半期決算短信〔日本基準〕（連結）（公認会計士等による期中レビューの完了）_attachments.md</t>
  </si>
  <si>
    <t>2024-10-31_65040_2025年３月期 第２四半期（中間期）決算短信［日本基準］（連結）_attachments.md</t>
  </si>
  <si>
    <t>2025年３月期 第２四半期（中間期）決算短信［日本基準］（連結）</t>
  </si>
  <si>
    <t>2025-01-30_65040_2025年３月期 第３四半期決算短信〔日本基準〕（連結）_attachments.md</t>
  </si>
  <si>
    <t>2025-02-14_65040_2025年３月期 第３四半期決算短信〔日本基準〕（連結）（公認会計士等による期中レビューの完了及び開示事項の変更）_attachments.md</t>
  </si>
  <si>
    <t>2025年３月期 第３四半期決算短信〔日本基準〕（連結）（公認会計士等による期中レビューの完了及び開示事項の変更）</t>
  </si>
  <si>
    <t>2025-04-25_65040_2025年３月期 決算短信〔日本基準〕（連結）_attachments.md</t>
  </si>
  <si>
    <t>2025-07-31_65040_2026年３月期第１四半期決算短信〔日本基準〕（連結）_attachments.md</t>
  </si>
  <si>
    <t>2025-08-08_65040_2026年３月期 第１四半期決算短信〔日本基準〕（連結）（公認会計士等による期中レビューの完了）_attachments.md</t>
  </si>
  <si>
    <t>2023-04-14_65050_2023年５月期　第３四半期決算短信〔日本基準〕（連結）_attachments.md</t>
  </si>
  <si>
    <t>2024-01-11_65050_2024年５月期　第２四半期決算短信〔日本基準〕（連結）_attachments.md</t>
  </si>
  <si>
    <t>2024-07-12_65050_2024年５月期　決算短信〔日本基準〕(連結)_attachments.md</t>
  </si>
  <si>
    <t>2024年５月期　決算短信〔日本基準〕(連結)</t>
  </si>
  <si>
    <t>2024-10-15_65050_2025年５月期　第１四半期決算短信〔日本基準〕(連結)_attachments.md</t>
  </si>
  <si>
    <t>2025年５月期　第１四半期決算短信〔日本基準〕(連結)</t>
  </si>
  <si>
    <t>2025-01-14_65050_2025年５月期　第２四半期（中間期）決算短信〔日本基準〕(連結)_attachments.md</t>
  </si>
  <si>
    <t>2025-04-11_65050_2025年５月期　第３四半期決算短信〔日本基準〕(連結)_attachments.md</t>
  </si>
  <si>
    <t>2025-07-14_65050_2025年５月期　決算短信〔日本基準〕(連結)_attachments.md</t>
  </si>
  <si>
    <t>2025年５月期　決算短信〔日本基準〕(連結)</t>
  </si>
  <si>
    <t>2024-10-04_65060_2025年2月期 第2四半期（中間期）決算短信〔ＩＦＲＳ〕（連結）_attachments.md</t>
  </si>
  <si>
    <t>2025年2月期 第2四半期（中間期）決算短信〔ＩＦＲＳ〕（連結）</t>
  </si>
  <si>
    <t>2025-01-10_65060_2025年2月期 第3四半期決算短信〔ＩＦＲＳ〕（連結）_attachments.md</t>
  </si>
  <si>
    <t>2025年2月期 第3四半期決算短信〔ＩＦＲＳ〕（連結）</t>
  </si>
  <si>
    <t>2025-04-04_65060_2025年2月期 決算短信〔ＩＦＲＳ〕（連結）_attachments.md</t>
  </si>
  <si>
    <t>2025年2月期 決算短信〔ＩＦＲＳ〕（連結）</t>
  </si>
  <si>
    <t>2025-07-04_65060_2026年2月期 第1四半期決算短信〔ＩＦＲＳ〕（連結）_attachments.md</t>
  </si>
  <si>
    <t>2026年2月期 第1四半期決算短信〔ＩＦＲＳ〕（連結）</t>
  </si>
  <si>
    <t>2024-02-07_65070_2024年3月期 第3四半期決算短信〔日本基準〕（連結）_attachments.md</t>
  </si>
  <si>
    <t>2024-08-06_65070_2025年3月期 第1四半期決算短信〔日本基準〕（連結）_attachments.md</t>
  </si>
  <si>
    <t>2024-11-08_65070_2025年3月期 第2四半期（中間期）決算短信〔日本基準〕（連結）_attachments.md</t>
  </si>
  <si>
    <t>2025-02-07_65070_2025年3月期 第3四半期決算短信〔日本基準〕（連結）_attachments.md</t>
  </si>
  <si>
    <t>2025-05-13_65070_2025年3月期 決算短信〔日本基準〕（連結）_attachments.md</t>
  </si>
  <si>
    <t>2025-08-08_65070_2026年3月期 第1四半期決算短信〔日本基準〕（連結）_attachments.md</t>
  </si>
  <si>
    <t>2023-01-31_65080_2023年３月期第３四半期決算短信〔日本基準〕(連結)_attachments.md</t>
  </si>
  <si>
    <t>2023-05-12_65080_2023年３月期　決算短信〔日本基準〕（連結）_attachments.md</t>
  </si>
  <si>
    <t>2023-07-28_65080_2024年３月期第１四半期決算短信〔日本基準〕(連結)_attachments.md</t>
  </si>
  <si>
    <t>2023-10-30_65080_2024年３月期第２四半期決算短信〔日本基準〕(連結)_attachments.md</t>
  </si>
  <si>
    <t>2024-01-31_65080_2024年３月期第３四半期決算短信〔日本基準〕(連結)_attachments.md</t>
  </si>
  <si>
    <t>2024-05-10_65080_2024年３月期　決算短信〔日本基準〕（連結）_attachments.md</t>
  </si>
  <si>
    <t>2024-07-31_65080_2025年３月期　第１四半期決算短信〔日本基準〕(連結)_attachments.md</t>
  </si>
  <si>
    <t>2024-10-28_65080_2025年3月期第2四半期（中間期） 決算短信〔日本基準〕(連結)_attachments.md</t>
  </si>
  <si>
    <t>2025年3月期第2四半期（中間期） 決算短信〔日本基準〕(連結)</t>
  </si>
  <si>
    <t>2025-01-31_65080_2025年3月期第3四半期決算短信〔日本基準〕(連結)_attachments.md</t>
  </si>
  <si>
    <t>2025-05-13_65080_2025年３月期　決算短信〔日本基準〕（連結）_attachments.md</t>
  </si>
  <si>
    <t>2025-07-31_65080_2026年３月期第１四半期決算短信〔日本基準〕（連結）_attachments.md</t>
  </si>
  <si>
    <t>2022-02-10_65130_2022年３月期 第３四半期決算短信〔日本基準〕（連結）_attachments.md</t>
  </si>
  <si>
    <t>2022-05-11_65130_2022年３月期 決算短信〔日本基準〕（連結）_attachments.md</t>
  </si>
  <si>
    <t>2022-08-10_65130_2023年３月期 第１四半期決算短信〔日本基準〕（連結）_attachments.md</t>
  </si>
  <si>
    <t>2022-11-10_65130_2023年３月期 第２四半期決算短信〔日本基準〕（連結）_attachments.md</t>
  </si>
  <si>
    <t>2023-02-10_65130_2023年３月期 第３四半期決算短信〔日本基準〕（連結）_attachments.md</t>
  </si>
  <si>
    <t>2023-05-12_65130_2023年３月期 決算短信〔日本基準〕（連結）_attachments.md</t>
  </si>
  <si>
    <t>2023-08-10_65130_2024年３月期 第１四半期決算短信〔日本基準〕（連結）_attachments.md</t>
  </si>
  <si>
    <t>2023-11-10_65130_2024年３月期 第２四半期決算短信〔日本基準〕（連結）_attachments.md</t>
  </si>
  <si>
    <t>2024-02-09_65130_2024年３月期 第３四半期決算短信〔日本基準〕（連結）_attachments.md</t>
  </si>
  <si>
    <t>2024-05-13_65130_2024年３月期 決算短信〔日本基準〕（連結）_attachments.md</t>
  </si>
  <si>
    <t>2024-08-13_65130_2025年３月期 第１四半期決算短信〔日本基準〕（連結）_attachments.md</t>
  </si>
  <si>
    <t>2024-11-12_65130_2025年３月期 第２四半期（中間期）決算短信〔日本基準〕（連結）_attachments.md</t>
  </si>
  <si>
    <t>2025-02-12_65130_2025年３月期 第３四半期決算短信〔日本基準〕（連結）_attachments.md</t>
  </si>
  <si>
    <t>2025-05-13_65130_2025年３月期 決算短信〔日本基準〕（連結）_attachments.md</t>
  </si>
  <si>
    <t>2025-08-12_65130_2026年３月期 第１四半期決算短信〔日本基準〕（連結）_attachments.md</t>
  </si>
  <si>
    <t>2022-08-01_65160_2023年3月期 第1四半期決算短信〔IFRS〕(連結)_attachments.md</t>
  </si>
  <si>
    <t>2023年3月期 第1四半期決算短信〔IFRS〕(連結)</t>
  </si>
  <si>
    <t>2022-10-31_65160_2023年3月期 第2四半期決算短信〔IFRS〕(連結)_attachments.md</t>
  </si>
  <si>
    <t>2023年3月期 第2四半期決算短信〔IFRS〕(連結)</t>
  </si>
  <si>
    <t>2023-01-31_65160_2023年3月期 第3四半期決算短信〔IFRS〕(連結)_attachments.md</t>
  </si>
  <si>
    <t>2023-04-27_65160_2023年3月期 決算短信〔IFRS〕(連結)_attachments.md</t>
  </si>
  <si>
    <t>2023年3月期 決算短信〔IFRS〕(連結)</t>
  </si>
  <si>
    <t>2023-07-31_65160_2024年3月期 第1四半期決算短信〔IFRS〕(連結)_attachments.md</t>
  </si>
  <si>
    <t>2024年3月期 第1四半期決算短信〔IFRS〕(連結)</t>
  </si>
  <si>
    <t>2023-10-31_65160_2024年3月期 第2四半期決算短信〔IFRS〕(連結)_attachments.md</t>
  </si>
  <si>
    <t>2024-01-31_65160_2024年3月期 第3四半期決算短信〔IFRS〕(連結)_attachments.md</t>
  </si>
  <si>
    <t>2024-04-25_65160_2024年3月期 決算短信〔IFRS〕(連結)_attachments.md</t>
  </si>
  <si>
    <t>2024-07-31_65160_2025年3月期 第1四半期決算短信〔IFRS〕(連結)_attachments.md</t>
  </si>
  <si>
    <t>2024-10-31_65160_2025年3月期 第2四半期(中間期)決算短信〔IFRS〕(連結)_attachments.md</t>
  </si>
  <si>
    <t>2025-01-30_65160_2025年3月期 第3四半期決算短信〔IFRS〕(連結)_attachments.md</t>
  </si>
  <si>
    <t>2025-04-25_65160_2025年3月期 決算短信〔IFRS〕(連結)_attachments.md</t>
  </si>
  <si>
    <t>2025-07-30_65160_2026年3月期 第1四半期決算短信〔IFRS〕(連結)_attachments.md</t>
  </si>
  <si>
    <t>2022-02-10_65170_2022年３月期　第3四半期決算短信〔日本基準〕(連結)_attachments.md</t>
  </si>
  <si>
    <t>2022年３月期　第3四半期決算短信〔日本基準〕(連結)</t>
  </si>
  <si>
    <t>2022-05-12_65170_2022年３月期　決算短信〔日本基準〕(連結)_attachments.md</t>
  </si>
  <si>
    <t>2022-08-04_65170_2023年３月期　第1四半期決算短信〔日本基準〕(連結)_attachments.md</t>
  </si>
  <si>
    <t>2023年３月期　第1四半期決算短信〔日本基準〕(連結)</t>
  </si>
  <si>
    <t>2022-11-10_65170_2023年３月期　第2四半期決算短信〔日本基準〕(連結)_attachments.md</t>
  </si>
  <si>
    <t>2023年３月期　第2四半期決算短信〔日本基準〕(連結)</t>
  </si>
  <si>
    <t>2023-02-09_65170_2023年３月期　第3四半期決算短信〔日本基準〕(連結)_attachments.md</t>
  </si>
  <si>
    <t>2023-05-11_65170_2023年３月期　決算短信〔日本基準〕(連結)_attachments.md</t>
  </si>
  <si>
    <t>2023-08-09_65170_2024年３月期　第1四半期決算短信〔日本基準〕(連結)_attachments.md</t>
  </si>
  <si>
    <t>2023-11-09_65170_2024年３月期　第2四半期決算短信〔日本基準〕(連結)_attachments.md</t>
  </si>
  <si>
    <t>2024-02-08_65170_2024年３月期　第3四半期決算短信〔日本基準〕(連結)_attachments.md</t>
  </si>
  <si>
    <t>2024-05-09_65170_2024年３月期　決算短信〔日本基準〕(連結)_attachments.md</t>
  </si>
  <si>
    <t>2024-08-08_65170_2025年３月期　第1四半期決算短信〔日本基準〕(連結)_attachments.md</t>
  </si>
  <si>
    <t>2024-11-14_65170_2025年３月期 第2四半期（中間期）決算短信〔日本基準〕（連結）_attachments.md</t>
  </si>
  <si>
    <t>2025-02-13_65170_2025年３月期　第3四半期決算短信〔日本基準〕(連結)_attachments.md</t>
  </si>
  <si>
    <t>2025-05-08_65170_2025年３月期　決算短信〔日本基準〕(連結)_attachments.md</t>
  </si>
  <si>
    <t>2025-08-07_65170_2026年３月期　第1四半期決算短信〔日本基準〕(連結)_attachments.md</t>
  </si>
  <si>
    <t>2024-08-09_65180_2025年３月期　第１四半期決算短信〔日本基準〕（連結）_attachments.md</t>
  </si>
  <si>
    <t>2024-10-31_65180_2025年３月期  第２四半期（中間期）決算短信〔日本基準〕（連結）_attachments.md</t>
  </si>
  <si>
    <t>2025-02-07_65180_2025年３月期 第３四半期決算短信〔日本基準〕（連結）_attachments.md</t>
  </si>
  <si>
    <t>2025-05-09_65180_2025年３月期  決算短信〔日本基準〕（連結）_attachments.md</t>
  </si>
  <si>
    <t>2025-08-08_65180_2026年３月期　第１四半期決算短信〔日本基準〕（連結）_attachments.md</t>
  </si>
  <si>
    <t>2022-07-14_65210_2023年2月期 第1四半期決算短信〔日本基準〕（非連結）_attachments.md</t>
  </si>
  <si>
    <t>2022-10-14_65210_2023年2月期 第2四半期決算短信〔日本基準〕（非連結）_attachments.md</t>
  </si>
  <si>
    <t>2023-01-13_65210_2023年２月期 第３四半期決算短信〔日本基準〕（非連結）_attachments.md</t>
  </si>
  <si>
    <t>2023-10-13_65210_2024年２月期 第２四半期決算短信〔日本基準〕（連結）_attachments.md</t>
  </si>
  <si>
    <t>2024-10-15_65210_2025年２月期 第２四半期（中間期）決算短信〔日本基準〕（連結）_attachments.md</t>
  </si>
  <si>
    <t>2025-01-14_65210_2025年２月期 第３四半期決算短信〔日本基準〕（連結）_attachments.md</t>
  </si>
  <si>
    <t>2025-04-14_65210_2025年２月期 決算短信〔日本基準〕（連結）_attachments.md</t>
  </si>
  <si>
    <t>2025-07-15_65210_2026年２月期 第１四半期決算短信〔日本基準〕（連結）_attachments.md</t>
  </si>
  <si>
    <t>2024-01-12_65220_2024年８月期　第１四半期決算短信〔日本基準〕(連結)_attachments.md</t>
  </si>
  <si>
    <t>2024-04-12_65220_2024年８月期　第２四半期決算短信〔日本基準〕(連結)_attachments.md</t>
  </si>
  <si>
    <t>2024-07-12_65220_2024年８月期　第３四半期決算短信〔日本基準〕(連結)_attachments.md</t>
  </si>
  <si>
    <t>2024-10-15_65220_2024年８月期　決算短信〔日本基準〕(連結)_attachments.md</t>
  </si>
  <si>
    <t>2025-01-10_65220_2025年８月期　第１四半期決算短信〔日本基準〕（連結）_attachments.md</t>
  </si>
  <si>
    <t>2025-04-14_65220_2025年８月期　第２四半期決算短信〔日本基準〕(連結)_attachments.md</t>
  </si>
  <si>
    <t>2025-07-15_65220_2025年８月期　第３四半期決算短信〔日本基準〕(連結)_attachments.md</t>
  </si>
  <si>
    <t>2023-02-10_65230_2023年３月期 第３四半期決算短信〔ＩＦＲＳ〕（連結）_attachments.md</t>
  </si>
  <si>
    <t>2023-05-10_65230_2023年３月期 決算短信〔ＩＦＲＳ〕（連結）_attachments.md</t>
  </si>
  <si>
    <t>2023-08-10_65230_2024年３月期 第１四半期決算短信〔ＩＦＲＳ〕（連結）_attachments.md</t>
  </si>
  <si>
    <t>2023-11-10_65230_2024年３月期 第２四半期決算短信〔ＩＦＲＳ〕（連結）_attachments.md</t>
  </si>
  <si>
    <t>2024-02-09_65230_2024年３月期 第３四半期決算短信〔ＩＦＲＳ〕（連結）_attachments.md</t>
  </si>
  <si>
    <t>2024-05-10_65230_2024年３月期 決算短信〔ＩＦＲＳ〕（連結）_attachments.md</t>
  </si>
  <si>
    <t>2024-08-08_65230_2025年３月期 第１四半期決算短信〔ＩＦＲＳ〕（連結）_attachments.md</t>
  </si>
  <si>
    <t>2024-11-13_65230_2025年３月期 第２四半期（中間期）決算短信〔ＩＦＲＳ〕（連結）_attachments.md</t>
  </si>
  <si>
    <t>2025-02-12_65230_2025年３月期 第３四半期決算短信〔ＩＦＲＳ〕（連結）_attachments.md</t>
  </si>
  <si>
    <t>2025-05-13_65230_2025年３月期 決算短信〔ＩＦＲＳ〕（連結）_attachments.md</t>
  </si>
  <si>
    <t>2025-08-07_65230_2026年３月期 第１四半期決算短信〔ＩＦＲＳ〕（連結）_attachments.md</t>
  </si>
  <si>
    <t>2023-11-09_65240_2023年12月期第3四半期決算短信〔日本基準〕(連結)_attachments.md</t>
  </si>
  <si>
    <t>2024-02-08_65240_2023年12月期決算短信〔日本基準〕(連結)_attachments.md</t>
  </si>
  <si>
    <t>2024-05-09_65240_2024年12月期第1四半期決算短信〔日本基準〕(連結)_attachments.md</t>
  </si>
  <si>
    <t>2024-08-08_65240_2024年12月期 第２四半期（中間期）決算短信〔日本基準〕(連結)_attachments.md</t>
  </si>
  <si>
    <t>2024-11-08_65240_2024年12月期 第３四半期決算短信〔日本基準〕(連結)_attachments.md</t>
  </si>
  <si>
    <t>2025-02-12_65240_2024年12月期決算短信〔日本基準〕(連結)_attachments.md</t>
  </si>
  <si>
    <t>2025-05-12_65240_2025年12月期第１四半期決算短信〔日本基準〕(連結)_attachments.md</t>
  </si>
  <si>
    <t>2025-08-07_65240_2025年12月期 第２四半期（中間期）決算短信〔日本基準〕(連結)_attachments.md</t>
  </si>
  <si>
    <t>2024-02-09_65250_2024年３月期 第３四半期決算短信〔ＩＦＲＳ〕（連結）_attachments.md</t>
  </si>
  <si>
    <t>2024-05-10_65250_2024年３月期 決算短信〔ＩＦＲＳ〕（連結）_attachments.md</t>
  </si>
  <si>
    <t>2024-08-08_65250_2025年３月期 第１四半期決算短信〔ＩＦＲＳ〕（連結）_attachments.md</t>
  </si>
  <si>
    <t>2024-11-11_65250_2025年３月期 第２四半期（中間期）決算短信〔ＩＦＲＳ〕（連結）_attachments.md</t>
  </si>
  <si>
    <t>2025-02-07_65250_2025年３月期 第３四半期決算短信〔ＩＦＲＳ〕（連結）_attachments.md</t>
  </si>
  <si>
    <t>2025-05-13_65250_2025年３月期 決算短信〔ＩＦＲＳ〕（連結）_attachments.md</t>
  </si>
  <si>
    <t>2025-08-07_65250_2026年３月期 第１四半期決算短信〔ＩＦＲＳ〕（連結）_attachments.md</t>
  </si>
  <si>
    <t>2022-10-28_65260_2023年３月期 第２四半期決算短信〔日本基準〕（連結）_attachments.md</t>
  </si>
  <si>
    <t>2023-01-30_65260_2023年３月期  第３四半期決算短信〔日本基準〕（連結）_attachments.md</t>
  </si>
  <si>
    <t>2023-04-28_65260_2023年３月期  決算短信〔日本基準〕（連結）_attachments.md</t>
  </si>
  <si>
    <t>2023-07-28_65260_2024年３月期 第１四半期決算短信〔日本基準〕（連結）_attachments.md</t>
  </si>
  <si>
    <t>2023-10-31_65260_2024年３月期  第２四半期決算短信〔日本基準〕（連結）_attachments.md</t>
  </si>
  <si>
    <t>2024-01-30_65260_2024年３月期 第３四半期決算短信〔日本基準〕（連結）_attachments.md</t>
  </si>
  <si>
    <t>2024-04-26_65260_2024年３月期 決算短信〔日本基準〕（連結）_attachments.md</t>
  </si>
  <si>
    <t>2024-07-31_65260_2025年３月期  第１四半期決算短信〔日本基準〕（連結）_attachments.md</t>
  </si>
  <si>
    <t>2024-10-31_65260_2025年３月期 第２四半期（中間期）決算短信〔日本基準〕（連結）_attachments.md</t>
  </si>
  <si>
    <t>2025-01-31_65260_2025年３月期 第３四半期決算短信〔日本基準〕（連結）_attachments.md</t>
  </si>
  <si>
    <t>2025-04-28_65260_2025年３月期 決算短信〔日本基準〕（連結）_attachments.md</t>
  </si>
  <si>
    <t>2025-07-31_65260_2026年３月期 第１四半期決算短信〔日本基準〕（連結）_attachments.md</t>
  </si>
  <si>
    <t>2022-01-14_65320_2022年２月期 第３四半期決算短信〔ＩＦＲＳ〕（非連結）_attachments.md</t>
  </si>
  <si>
    <t>2022年２月期 第３四半期決算短信〔ＩＦＲＳ〕（非連結）</t>
  </si>
  <si>
    <t>2022-04-14_65320_2022年２月期 決算短信〔ＩＦＲＳ〕（非連結）_attachments.md</t>
  </si>
  <si>
    <t>2022年２月期 決算短信〔ＩＦＲＳ〕（非連結）</t>
  </si>
  <si>
    <t>2022-07-15_65320_2023年２月期 第１四半期決算短信〔ＩＦＲＳ〕（非連結）_attachments.md</t>
  </si>
  <si>
    <t>2023年２月期 第１四半期決算短信〔ＩＦＲＳ〕（非連結）</t>
  </si>
  <si>
    <t>2022-10-14_65320_2023年２月期 第２四半期決算短信〔ＩＦＲＳ〕（非連結）_attachments.md</t>
  </si>
  <si>
    <t>2023年２月期 第２四半期決算短信〔ＩＦＲＳ〕（非連結）</t>
  </si>
  <si>
    <t>2023-01-13_65320_2023年２月期 第３四半期決算短信〔ＩＦＲＳ〕（非連結）_attachments.md</t>
  </si>
  <si>
    <t>2023年２月期 第３四半期決算短信〔ＩＦＲＳ〕（非連結）</t>
  </si>
  <si>
    <t>2023-04-14_65320_2023年２月期 決算短信〔ＩＦＲＳ〕（非連結）_attachments.md</t>
  </si>
  <si>
    <t>2023年２月期 決算短信〔ＩＦＲＳ〕（非連結）</t>
  </si>
  <si>
    <t>2023-07-14_65320_2024年２月期 第１四半期決算短信〔ＩＦＲＳ〕（非連結）_attachments.md</t>
  </si>
  <si>
    <t>2024年２月期 第１四半期決算短信〔ＩＦＲＳ〕（非連結）</t>
  </si>
  <si>
    <t>2023-10-13_65320_2024年２月期 第２四半期決算短信〔ＩＦＲＳ〕（非連結）_attachments.md</t>
  </si>
  <si>
    <t>2024年２月期 第２四半期決算短信〔ＩＦＲＳ〕（非連結）</t>
  </si>
  <si>
    <t>2024-01-12_65320_2024年２月期 第３四半期決算短信〔ＩＦＲＳ〕（非連結）_attachments.md</t>
  </si>
  <si>
    <t>2024年２月期 第３四半期決算短信〔ＩＦＲＳ〕（非連結）</t>
  </si>
  <si>
    <t>2024-04-12_65320_2024年２月期 決算短信〔ＩＦＲＳ〕（非連結）_attachments.md</t>
  </si>
  <si>
    <t>2024年２月期 決算短信〔ＩＦＲＳ〕（非連結）</t>
  </si>
  <si>
    <t>2024-07-11_65320_2025年２月期 第１四半期決算短信〔ＩＦＲＳ〕（非連結）_attachments.md</t>
  </si>
  <si>
    <t>2025年２月期 第１四半期決算短信〔ＩＦＲＳ〕（非連結）</t>
  </si>
  <si>
    <t>2024-10-10_65320_2025年２月期 第２四半期（中間期）決算短信〔ＩＦＲＳ〕（非連結）_attachments.md</t>
  </si>
  <si>
    <t>2025年２月期 第２四半期（中間期）決算短信〔ＩＦＲＳ〕（非連結）</t>
  </si>
  <si>
    <t>2025-01-14_65320_2025年２月期 第３四半期決算短信〔ＩＦＲＳ〕（連結）_attachments.md</t>
  </si>
  <si>
    <t>2025-04-10_65320_2025年２月期 決算短信〔ＩＦＲＳ〕（連結）_attachments.md</t>
  </si>
  <si>
    <t>2025-07-15_65320_2026年２月期 第１四半期決算短信〔ＩＦＲＳ〕（連結）_attachments.md</t>
  </si>
  <si>
    <t>2022-02-14_65330_2021年12月期 決算短信〔日本基準〕（連結）_attachments.md</t>
  </si>
  <si>
    <t>2022-05-13_65330_2022年12月期 第1四半期決算短信〔日本基準〕（連結）_attachments.md</t>
  </si>
  <si>
    <t>2022-08-12_65330_2022年12月期 第2四半期決算短信〔日本基準〕（連結）_attachments.md</t>
  </si>
  <si>
    <t>2022-11-14_65330_2022年12月期 第3四半期決算短信〔日本基準〕（連結）_attachments.md</t>
  </si>
  <si>
    <t>2023-02-14_65330_2022年12月期 決算短信〔日本基準〕（連結）_attachments.md</t>
  </si>
  <si>
    <t>2023-05-15_65330_2023年12月期 第1四半期決算短信〔日本基準〕（連結）_attachments.md</t>
  </si>
  <si>
    <t>2023-08-14_65330_2023年12月期 第2四半期決算短信〔日本基準〕（連結）_attachments.md</t>
  </si>
  <si>
    <t>2023-11-14_65330_2023年12月期 第3四半期決算短信〔日本基準〕（連結）_attachments.md</t>
  </si>
  <si>
    <t>2024-02-14_65330_2023年12月期 決算短信〔日本基準〕（連結）_attachments.md</t>
  </si>
  <si>
    <t>2024-05-15_65330_2024年12月期 第1四半期決算短信〔日本基準〕（連結）_attachments.md</t>
  </si>
  <si>
    <t>2024-08-14_65330_2024年12月期 第2四半期決算短信〔日本基準〕（連結）_attachments.md</t>
  </si>
  <si>
    <t>2024-11-14_65330_2024年12月期 第3四半期決算短信（日本基準）（連結）_attachments.md</t>
  </si>
  <si>
    <t>2024年12月期 第3四半期決算短信（日本基準）（連結）</t>
  </si>
  <si>
    <t>2025-02-14_65330_2024年12月期　決算短信（日本基準）（連結）_attachments.md</t>
  </si>
  <si>
    <t>2025-03-21_65330_（訂正・数値データ訂正）「2024年12月期決算短信〔日本基準〕（連結）」の一部訂正について_attachments.md</t>
  </si>
  <si>
    <t>（訂正・数値データ訂正）「2024年12月期決算短信〔日本基準〕（連結）」の一部訂正について</t>
  </si>
  <si>
    <t>2025-05-14_65330_2025年12月期 第1四半期決算短信〔日本基準](連結)_attachments.md</t>
  </si>
  <si>
    <t>2025年12月期 第1四半期決算短信〔日本基準](連結)</t>
  </si>
  <si>
    <t>2025-08-14_65330_2025年12月期 第2四半期（中間期）決算短信〔日本基準](連結)_attachments.md</t>
  </si>
  <si>
    <t>2025年12月期 第2四半期（中間期）決算短信〔日本基準](連結)</t>
  </si>
  <si>
    <t>2023-06-08_65350_2023年７月期 第３四半期決算短信〔日本基準〕(連結)_attachments.md</t>
  </si>
  <si>
    <t>2023年７月期 第３四半期決算短信〔日本基準〕(連結)</t>
  </si>
  <si>
    <t>2023-09-07_65350_2023年７月期決算短信〔日本基準〕(連結)_attachments.md</t>
  </si>
  <si>
    <t>2023年７月期決算短信〔日本基準〕(連結)</t>
  </si>
  <si>
    <t>2023-12-07_65350_2024年７月期 第１四半期決算短信〔日本基準〕(連結)_attachments.md</t>
  </si>
  <si>
    <t>2024-03-12_65350_2023年７月期 第２四半期決算短信〔日本基準〕(連結)_attachments.md</t>
  </si>
  <si>
    <t>2023年７月期 第２四半期決算短信〔日本基準〕(連結)</t>
  </si>
  <si>
    <t>2024-06-11_65350_2024年７月期 第３四半期決算短信〔日本基準〕(連結)_attachments.md</t>
  </si>
  <si>
    <t>2024年７月期 第３四半期決算短信〔日本基準〕(連結)</t>
  </si>
  <si>
    <t>2024-09-12_65350_2024年７月期決算短信〔日本基準〕(連結)_attachments.md</t>
  </si>
  <si>
    <t>2024-12-10_65350_2025年７月期第１四半期決算短信〔日本基準〕(連結)_attachments.md</t>
  </si>
  <si>
    <t>2025-03-13_65350_2025年７月期 第２四半期（中間期）決算短信〔日本基準〕(連結)_attachments.md</t>
  </si>
  <si>
    <t>2025-06-11_65350_2025年７月期 第３四半期決算短信〔日本基準〕(連結)_attachments.md</t>
  </si>
  <si>
    <t>2025年７月期 第３四半期決算短信〔日本基準〕(連結)</t>
  </si>
  <si>
    <t>2024-08-09_65370_2024年12月期　第２四半期（中間期）決算短信〔日本基準〕(連結)_attachments.md</t>
  </si>
  <si>
    <t>2024-11-12_65370_2024年12月期　第３四半期決算短信〔日本基準〕(連結)_attachments.md</t>
  </si>
  <si>
    <t>2025-02-10_65370_2024年12月期　決算短信〔日本基準〕(連結）_attachments.md</t>
  </si>
  <si>
    <t>2024年12月期　決算短信〔日本基準〕(連結）</t>
  </si>
  <si>
    <t>2025-05-09_65370_2025年12月期　第１四半期決算短信〔日本基準〕(連結)_attachments.md</t>
  </si>
  <si>
    <t>2025-08-08_65370_2025年12月期　第２四半期（中間期）決算短信〔日本基準〕(連結)_attachments.md</t>
  </si>
  <si>
    <t>2022-02-10_65380_2022年３月期　第３四半期決算短信〔日本基準〕（非連結）_attachments.md</t>
  </si>
  <si>
    <t>2022-05-13_65380_2022年３月期　決算短信〔日本基準〕（非連結）_attachments.md</t>
  </si>
  <si>
    <t>2022-08-12_65380_2023年３月期　第１四半期決算短信〔日本基準〕（連結）_attachments.md</t>
  </si>
  <si>
    <t>2022-11-11_65380_2023年３月期　第２四半期決算短信〔日本基準〕（連結）_attachments.md</t>
  </si>
  <si>
    <t>2023-02-13_65380_2023年３月期　第３四半期決算短信〔日本基準〕（連結）_attachments.md</t>
  </si>
  <si>
    <t>2023-05-15_65380_2023年３月期　決算短信〔日本基準〕（連結）_attachments.md</t>
  </si>
  <si>
    <t>2023-08-10_65380_2024年３月期　第１四半期決算短信〔日本基準〕（連結）_attachments.md</t>
  </si>
  <si>
    <t>2023-11-13_65380_2024年３月期　第２四半期決算短信〔日本基準〕（連結）_attachments.md</t>
  </si>
  <si>
    <t>2024-02-13_65380_2024年３月期　第３四半期決算短信〔日本基準〕（連結）_attachments.md</t>
  </si>
  <si>
    <t>2024-05-15_65380_2024年３月期　決算短信〔日本基準〕（連結）_attachments.md</t>
  </si>
  <si>
    <t>2024-08-13_65380_2025年３月期　第１四半期決算短信〔日本基準〕（連結）_attachments.md</t>
  </si>
  <si>
    <t>2024-11-13_65380_2025年３月期　第２四半期（中間期）決算短信〔日本基準〕（連結）_attachments.md</t>
  </si>
  <si>
    <t>2025-02-13_65380_2025年３月期　第３四半期決算短信〔日本基準〕（連結）_attachments.md</t>
  </si>
  <si>
    <t>2025-05-15_65380_2025年３月期　決算短信〔日本基準〕（連結）_attachments.md</t>
  </si>
  <si>
    <t>2025-08-13_65380_2026年３月期　第１四半期決算短信〔日本基準〕（連結）_attachments.md</t>
  </si>
  <si>
    <t>2024-08-08_65390_2025年３月期 第１四半期決算短信〔日本基準〕（連結）_attachments.md</t>
  </si>
  <si>
    <t>2024-11-13_65390_2025年３月期 第２四半期（中間期）決算短信〔日本基準〕（連結）_attachments.md</t>
  </si>
  <si>
    <t>2025-02-13_65390_2025年３月期 第３四半期決算短信〔日本基準〕（連結）_attachments.md</t>
  </si>
  <si>
    <t>2025-05-15_65390_2025年３月期 決算短信〔日本基準〕（連結）_attachments.md</t>
  </si>
  <si>
    <t>2025-08-07_65390_2026年３月期 第１四半期決算短信〔日本基準〕（連結）_attachments.md</t>
  </si>
  <si>
    <t>2022-02-14_65400_2021年12月期決算短信〔日本基準〕(連結)_attachments.md</t>
  </si>
  <si>
    <t>2022-05-13_65400_2022年12月期　第１四半期決算短信　〔日本基準〕　（連結）_attachments.md</t>
  </si>
  <si>
    <t>2022年12月期　第１四半期決算短信　〔日本基準〕　（連結）</t>
  </si>
  <si>
    <t>2024-02-14_65400_2023年12月期決算短信〔日本基準〕(連結)_attachments.md</t>
  </si>
  <si>
    <t>2024-05-13_65400_2024年12月期　第１四半期決算短信　〔日本基準〕　（連結）_attachments.md</t>
  </si>
  <si>
    <t>2024年12月期　第１四半期決算短信　〔日本基準〕　（連結）</t>
  </si>
  <si>
    <t>2024-08-13_65400_2024年12月期　第２四半期（中間期）決算短信　〔日本基準〕　（連結）_attachments.md</t>
  </si>
  <si>
    <t>2024年12月期　第２四半期（中間期）決算短信　〔日本基準〕　（連結）</t>
  </si>
  <si>
    <t>2024-11-14_65400_2024年12月期　第３四半期決算短信　〔日本基準〕　（連結）_attachments.md</t>
  </si>
  <si>
    <t>2024年12月期　第３四半期決算短信　〔日本基準〕　（連結）</t>
  </si>
  <si>
    <t>2025-02-14_65400_2024年12月期決算短信〔日本基準〕(連結)_attachments.md</t>
  </si>
  <si>
    <t>2025-05-14_65400_2025年12月期　第１四半期決算短信　〔日本基準〕　（連結）_attachments.md</t>
  </si>
  <si>
    <t>2025年12月期　第１四半期決算短信　〔日本基準〕　（連結）</t>
  </si>
  <si>
    <t>2025-08-12_65400_2025年12月期　第２四半期（中間期）決算短信　〔日本基準〕　（連結）_attachments.md</t>
  </si>
  <si>
    <t>2025年12月期　第２四半期（中間期）決算短信　〔日本基準〕　（連結）</t>
  </si>
  <si>
    <t>2023-02-13_65420_2023年6月期 第2四半期決算短信〔日本基準〕（連結）_attachments.md</t>
  </si>
  <si>
    <t>2023-05-11_65420_2023年6月期第3四半期決算短信〔日本基準〕（連結）_attachments.md</t>
  </si>
  <si>
    <t>2023年6月期第3四半期決算短信〔日本基準〕（連結）</t>
  </si>
  <si>
    <t>2023-08-10_65420_2023年6月期決算短信〔日本基準〕（連結）_attachments.md</t>
  </si>
  <si>
    <t>2023年6月期決算短信〔日本基準〕（連結）</t>
  </si>
  <si>
    <t>2024-02-13_65420_2024年6月期 第2四半期決算短信〔日本基準〕(連結)_attachments.md</t>
  </si>
  <si>
    <t>2024-05-13_65420_2024年6月期第3四半期決算短信〔日本基準〕(連結)_attachments.md</t>
  </si>
  <si>
    <t>2024年6月期第3四半期決算短信〔日本基準〕(連結)</t>
  </si>
  <si>
    <t>2024-08-09_65420_2024年6月期 決算短信〔日本基準〕(連結)_attachments.md</t>
  </si>
  <si>
    <t>2024-11-13_65420_2025年６月期 第１四半期決算短信〔日本基準〕(連結)_attachments.md</t>
  </si>
  <si>
    <t>2025-02-13_65420_2025年6月期第2四半期（中間期）決算短信〔日本基準〕(連結)_attachments.md</t>
  </si>
  <si>
    <t>2025年6月期第2四半期（中間期）決算短信〔日本基準〕(連結)</t>
  </si>
  <si>
    <t>2025-05-13_65420_2025年６月期第３四半期決算短信〔日本基準〕(連結)_attachments.md</t>
  </si>
  <si>
    <t>2025-08-06_65420_2025年６月期決算短信〔日本基準〕(連結)_attachments.md</t>
  </si>
  <si>
    <t>2022-01-14_65430_2022年２月期　第３四半期決算短信〔日本基準〕（連結）_attachments.md</t>
  </si>
  <si>
    <t>2023-07-13_65430_2024年２月期　第１四半期決算短信〔日本基準〕（連結）_attachments.md</t>
  </si>
  <si>
    <t>2023-10-13_65430_2024年２月期　第２四半期決算短信〔日本基準〕（連結）_attachments.md</t>
  </si>
  <si>
    <t>2024-01-12_65430_2024年２月期　第３四半期決算短信〔日本基準〕（連結）_attachments.md</t>
  </si>
  <si>
    <t>2024-04-12_65430_2024年２月期 決算短信〔日本基準〕（連結）_attachments.md</t>
  </si>
  <si>
    <t>2024-07-10_65430_2025年2月期 第1四半期決算短信〔日本基準〕（連結）_attachments.md</t>
  </si>
  <si>
    <t>2024-10-11_65430_2025年2月期 第2四半期（中間期）決算短信〔日本基準〕（連結）_attachments.md</t>
  </si>
  <si>
    <t>2025-01-14_65430_2025年2月期 第3四半期決算短信〔日本基準〕（連結）_attachments.md</t>
  </si>
  <si>
    <t>2025-04-11_65430_2025年２月期 決算短信〔日本基準〕（連結）_attachments.md</t>
  </si>
  <si>
    <t>2025-07-15_65430_2026年２月期 第１四半期決算短信〔日本基準〕（連結）_attachments.md</t>
  </si>
  <si>
    <t>2022-02-07_65440_2022年３月期　第３四半期決算短信〔日本基準〕（連結）_attachments.md</t>
  </si>
  <si>
    <t>2022-05-12_65440_2022年３月期　決算短信〔日本基準〕（連結）_attachments.md</t>
  </si>
  <si>
    <t>2022-08-09_65440_2023年３月期　第１四半期決算短信〔日本基準〕（連結）_attachments.md</t>
  </si>
  <si>
    <t>2022-11-10_65440_2023年３月期　第２四半期決算短信〔日本基準〕（連結）_attachments.md</t>
  </si>
  <si>
    <t>2023-02-07_65440_2023年３月期　第３四半期決算短信〔日本基準〕（連結）_attachments.md</t>
  </si>
  <si>
    <t>2023-05-12_65440_2023年３月期　決算短信〔日本基準〕（連結）_attachments.md</t>
  </si>
  <si>
    <t>2023-08-08_65440_2024年３月期　第１四半期決算短信〔日本基準〕（連結）_attachments.md</t>
  </si>
  <si>
    <t>2023-11-10_65440_2024年３月期　第２四半期決算短信〔日本基準〕（連結）_attachments.md</t>
  </si>
  <si>
    <t>2024-02-08_65440_2024年３月期　第３四半期決算短信〔日本基準〕（連結）_attachments.md</t>
  </si>
  <si>
    <t>2024-05-13_65440_2024年３月期　決算短信〔日本基準〕（連結）_attachments.md</t>
  </si>
  <si>
    <t>2024-08-08_65440_2025年３月期 第１四半期決算短信〔日本基準〕（連結）_attachments.md</t>
  </si>
  <si>
    <t>2024-11-12_65440_2025年３月期 第２四半期（中間期）決算短信〔日本基準〕（連結）_attachments.md</t>
  </si>
  <si>
    <t>2025-02-12_65440_2025年３月期 第３四半期決算短信〔日本基準〕（連結）_attachments.md</t>
  </si>
  <si>
    <t>2025-05-13_65440_2025年３月期 決算短信〔日本基準〕（連結）_attachments.md</t>
  </si>
  <si>
    <t>2025-08-08_65440_2026年3月期 第1四半期決算短信〔日本基準〕（連結）_attachments.md</t>
  </si>
  <si>
    <t>2023-02-13_65450_2023年３月期　第３四半期決算短信〔日本基準〕（連結）_attachments.md</t>
  </si>
  <si>
    <t>2023-05-15_65450_2023年3月期　決算短信〔日本基準〕（連結）_attachments.md</t>
  </si>
  <si>
    <t>2023-08-14_65450_2024年３月期　第１四半期決算短信〔日本基準〕（連結）_attachments.md</t>
  </si>
  <si>
    <t>2023-11-14_65450_2024年３月期　第２四半期決算短信〔日本基準〕（連結）_attachments.md</t>
  </si>
  <si>
    <t>2024-02-14_65450_2024年３月期　第３四半期決算短信〔日本基準〕（連結）_attachments.md</t>
  </si>
  <si>
    <t>2024-05-15_65450_2024年3月期　決算短信〔日本基準〕（連結）_attachments.md</t>
  </si>
  <si>
    <t>2024-08-14_65450_2025年３月期　第１四半期決算短信〔日本基準〕（連結）_attachments.md</t>
  </si>
  <si>
    <t>2024-11-14_65450_2025年３月期　第２四半期（中間期）決算短信〔日本基準〕（連結）_attachments.md</t>
  </si>
  <si>
    <t>2025-02-14_65450_2025年３月期　第３四半期決算短信〔日本基準〕（連結）_attachments.md</t>
  </si>
  <si>
    <t>2025-05-15_65450_2025年３月期　決算短信〔日本基準〕（連結）_attachments.md</t>
  </si>
  <si>
    <t>2025-08-14_65450_2026年３月期　第１四半期決算短信〔日本基準〕（連結）_attachments.md</t>
  </si>
  <si>
    <t>2023-02-10_65460_2022年12月期決算短信〔日本基準〕(連結)_attachments.md</t>
  </si>
  <si>
    <t>2023-05-12_65460_2023年12月期 第１四半期決算短信〔日本基準〕（連結）_attachments.md</t>
  </si>
  <si>
    <t>2023-08-09_65460_2023年12月期 第２四半期決算短信〔日本基準〕(連結)_attachments.md</t>
  </si>
  <si>
    <t>2023-11-13_65460_2023年12月期 第3四半期決算短信〔日本基準〕(連結)_attachments.md</t>
  </si>
  <si>
    <t>2024-02-14_65460_2023年12月期決算短信〔日本基準〕(連結)_attachments.md</t>
  </si>
  <si>
    <t>2024-05-15_65460_2024年12月期 第1四半期決算短信〔日本基準〕(連結)_attachments.md</t>
  </si>
  <si>
    <t>2024-08-08_65460_2024年12月期 第2四半期(中間期)決算短信〔日本基準〕(連結)_attachments.md</t>
  </si>
  <si>
    <t>2024-11-14_65460_2024年12月期 第3四半期決算短信〔日本基準〕(連結)_attachments.md</t>
  </si>
  <si>
    <t>2025-02-14_65460_2024年12月期 決算短信〔日本基準〕(連結)_attachments.md</t>
  </si>
  <si>
    <t>2025-05-09_65460_2025年12月期 第1四半期決算短信〔日本基準〕(連結)_attachments.md</t>
  </si>
  <si>
    <t>2025-08-07_65460_2025年12月期 第2四半期(中間期)決算短信〔日本基準〕(連結)_attachments.md</t>
  </si>
  <si>
    <t>2022-11-14_65470_2023年６月期　第１四半期決算短信〔日本基準〕（連結）_attachments.md</t>
  </si>
  <si>
    <t>2023-02-13_65470_2023年６月期　第２四半期決算短信〔日本基準〕（連結）_attachments.md</t>
  </si>
  <si>
    <t>2024-08-13_65470_2024年6月期 決算短信〔日本基準〕（連結）_attachments.md</t>
  </si>
  <si>
    <t>2024-11-13_65470_2025年６月期　第１四半期決算短信〔日本基準〕（連結）_attachments.md</t>
  </si>
  <si>
    <t>2025-02-13_65470_2025年６月期　第２四半期（中間期）決算短信〔日本基準〕（連結）_attachments.md</t>
  </si>
  <si>
    <t>2025-05-13_65470_2025年６月期 第３四半期決算短信〔日本基準〕（連結）_attachments.md</t>
  </si>
  <si>
    <t>2025-08-13_65470_2025年６月期 決算短信〔日本基準〕（連結）_attachments.md</t>
  </si>
  <si>
    <t>2024-05-13_65480_2024年６月期第４四半期決算短信〔日本基準〕(連結)_attachments.md</t>
  </si>
  <si>
    <t>2024年６月期第４四半期決算短信〔日本基準〕(連結)</t>
  </si>
  <si>
    <t>2024-08-13_65480_2024年６月期決算短信〔日本基準〕(連結)_attachments.md</t>
  </si>
  <si>
    <t>2024-11-13_65480_2025年６月期第１四半期決算短信〔日本基準〕(連結)_attachments.md</t>
  </si>
  <si>
    <t>2025-02-13_65480_2025年６月期 第２四半期（中間期）決算短信〔日本基準〕(連結)_attachments.md</t>
  </si>
  <si>
    <t>2025-05-13_65480_2025年６月期第３四半期決算短信〔日本基準〕(連結)_attachments.md</t>
  </si>
  <si>
    <t>2022-05-13_65490_2022年３月期　決算短信〔日本基準〕（連結）_attachments.md</t>
  </si>
  <si>
    <t>2022-08-08_65490_2023年３月期　第１四半期決算短信〔日本基準〕（連結）_attachments.md</t>
  </si>
  <si>
    <t>2022-11-11_65490_2023年３月期　第２四半期決算短信〔日本基準〕（連結）_attachments.md</t>
  </si>
  <si>
    <t>2023-05-12_65490_2023年３月期　決算短信〔日本基準〕（連結）_attachments.md</t>
  </si>
  <si>
    <t>2023-08-10_65490_2024年３月期　第１四半期決算短信〔日本基準〕（連結）_attachments.md</t>
  </si>
  <si>
    <t>2023-11-10_65490_2024年３月期　第２四半期決算短信〔日本基準〕（連結）_attachments.md</t>
  </si>
  <si>
    <t>2024-02-09_65490_2024年３月期　第３四半期決算短信〔日本基準〕（連結）_attachments.md</t>
  </si>
  <si>
    <t>2024-05-14_65490_2024年３月期　決算短信〔日本基準〕（連結）_attachments.md</t>
  </si>
  <si>
    <t>2024-08-09_65490_2025年３月期　第１四半期決算短信〔日本基準〕（連結）_attachments.md</t>
  </si>
  <si>
    <t>2024-11-11_65490_2025年３月期　第２四半期（中間期）決算短信〔日本基準〕（連結）_attachments.md</t>
  </si>
  <si>
    <t>2025-02-10_65490_2025年３月期　第３四半期決算短信〔日本基準〕（連結）_attachments.md</t>
  </si>
  <si>
    <t>2025-05-13_65490_2025年３月期　決算短信〔日本基準〕（連結）_attachments.md</t>
  </si>
  <si>
    <t>2025-08-08_65490_2026年３月期　第１四半期決算短信〔日本基準〕（連結）_attachments.md</t>
  </si>
  <si>
    <t>2023-02-14_65510_2023年9月期　第1四半期決算短信〔日本基準〕連結_attachments.md</t>
  </si>
  <si>
    <t>2023年9月期　第1四半期決算短信〔日本基準〕連結</t>
  </si>
  <si>
    <t>2023-05-15_65510_2023年9月期　第2四半期決算短信〔日本基準〕連結_attachments.md</t>
  </si>
  <si>
    <t>2023年9月期　第2四半期決算短信〔日本基準〕連結</t>
  </si>
  <si>
    <t>2023-08-14_65510_2023年9月期　第3四半期決算短信〔日本基準〕（連結）_attachments.md</t>
  </si>
  <si>
    <t>2023-11-14_65510_2023年9月期　決算短信〔日本基準〕（連結）_attachments.md</t>
  </si>
  <si>
    <t>2023-12-01_65510_（訂正・数値データ訂正）「2023年９月期　決算短信［日本基準］（連結）」の一部訂正について_attachments.md</t>
  </si>
  <si>
    <t>（訂正・数値データ訂正）「2023年９月期　決算短信［日本基準］（連結）」の一部訂正について</t>
  </si>
  <si>
    <t>2024-02-14_65510_2024年9月期　第1四半期決算短信〔日本基準〕連結_attachments.md</t>
  </si>
  <si>
    <t>2024年9月期　第1四半期決算短信〔日本基準〕連結</t>
  </si>
  <si>
    <t>2024-05-15_65510_2024年9月期　第2四半期決算短信〔日本基準〕(連結)_attachments.md</t>
  </si>
  <si>
    <t>2024-08-14_65510_2024年9月期 第3四半期決算短信〔日本基準〕(連結)_attachments.md</t>
  </si>
  <si>
    <t>2024-11-07_65510_2024年９月期 決算短信〔日本基準〕(連結)_attachments.md</t>
  </si>
  <si>
    <t>2025-02-06_65510_2025年9月期　第1四半期決算短信〔日本基準〕連結_attachments.md</t>
  </si>
  <si>
    <t>2025年9月期　第1四半期決算短信〔日本基準〕連結</t>
  </si>
  <si>
    <t>2025-05-12_65510_2025年９月期 第２四半期（中間期）決算短信〔日本基準〕(連結)_attachments.md</t>
  </si>
  <si>
    <t>2025-08-07_65510_2025年９月期 第３四半期決算短信〔日本基準〕(連結)_attachments.md</t>
  </si>
  <si>
    <t>2022-01-05_65520_2022年５月期 第２四半期決算短信〔日本基準〕（連結）_attachments.md</t>
  </si>
  <si>
    <t>2022-04-06_65520_2022年５月期 第３四半期決算短信〔日本基準〕（連結）_attachments.md</t>
  </si>
  <si>
    <t>2022-07-13_65520_2022年５月期 決算短信〔日本基準〕（連結）_attachments.md</t>
  </si>
  <si>
    <t>2022-10-05_65520_2023年５月期 第１四半期決算短信〔日本基準〕（連結）_attachments.md</t>
  </si>
  <si>
    <t>2023-01-11_65520_2023年５月期 第２四半期決算短信〔日本基準〕（連結）_attachments.md</t>
  </si>
  <si>
    <t>2023-04-05_65520_2023年５月期 第３四半期決算短信〔日本基準〕（連結）_attachments.md</t>
  </si>
  <si>
    <t>2023-07-12_65520_2023年５月期 決算短信〔日本基準〕（連結）_attachments.md</t>
  </si>
  <si>
    <t>2023-10-11_65520_2024年５月期 第１四半期決算短信〔日本基準〕（連結）_attachments.md</t>
  </si>
  <si>
    <t>2024-01-10_65520_2024年５月期 第２四半期決算短信〔日本基準〕（連結）_attachments.md</t>
  </si>
  <si>
    <t>2024-04-10_65520_2024年５月期 第３四半期決算短信〔日本基準〕（連結）_attachments.md</t>
  </si>
  <si>
    <t>2024-07-10_65520_2024年５月期 決算短信〔日本基準〕（連結）_attachments.md</t>
  </si>
  <si>
    <t>2024-10-09_65520_2025年５月期 第１四半期決算短信〔日本基準〕（連結）_attachments.md</t>
  </si>
  <si>
    <t>2025-01-10_65520_2025年５月期 第２四半期（中間期）決算短信〔日本基準〕（連結）_attachments.md</t>
  </si>
  <si>
    <t>2025-04-09_65520_2025年５月期 第３四半期決算短信〔日本基準〕（連結）_attachments.md</t>
  </si>
  <si>
    <t>2025-07-09_65520_2025年５月期 決算短信〔日本基準〕（連結）_attachments.md</t>
  </si>
  <si>
    <t>2023-02-14_65540_2023年９月期 第１四半期決算短信〔日本基準〕（連結）_attachments.md</t>
  </si>
  <si>
    <t>2023-05-15_65540_2023年９月期 第２四半期決算短信〔日本基準〕（連結）_attachments.md</t>
  </si>
  <si>
    <t>2023-08-10_65540_2023年９月期 第３四半期決算短信〔日本基準〕（連結）_attachments.md</t>
  </si>
  <si>
    <t>2023-11-14_65540_2023年９月期 決算短信〔日本基準〕（連結）_attachments.md</t>
  </si>
  <si>
    <t>2024-02-14_65540_2024年９月期 第１四半期決算短信〔日本基準〕（連結）_attachments.md</t>
  </si>
  <si>
    <t>2024-05-15_65540_2024年９月期 第２四半期決算短信〔日本基準〕（連結）_attachments.md</t>
  </si>
  <si>
    <t>2024-08-09_65540_2024年９月期 第３四半期決算短信〔日本基準〕（連結）_attachments.md</t>
  </si>
  <si>
    <t>2024-11-14_65540_2024年９月期 決算短信〔日本基準〕（連結）_attachments.md</t>
  </si>
  <si>
    <t>2025-02-14_65540_2025年９月期 第１四半期決算短信〔日本基準〕（連結）_attachments.md</t>
  </si>
  <si>
    <t>2025-05-15_65540_2025年９月期 第２四半期（中間期）決算短信〔日本基準〕（連結）_attachments.md</t>
  </si>
  <si>
    <t>2025-08-08_65540_2025年９月期 第３四半期決算短信〔日本基準〕（連結）_attachments.md</t>
  </si>
  <si>
    <t>2023-04-06_65550_2023年２月期決算短信〔ＩＦＲＳ〕(連結)_attachments.md</t>
  </si>
  <si>
    <t>2023-07-07_65550_2024年２月期 第１四半期決算短信〔ＩＦＲＳ〕（連結）_attachments.md</t>
  </si>
  <si>
    <t>2023-10-10_65550_2024年２月期 第２四半期決算短信〔ＩＦＲＳ〕（連結）_attachments.md</t>
  </si>
  <si>
    <t>2024-01-12_65550_2024年２月期第３四半期決算短信〔ＩＦＲＳ〕（連結）_attachments.md</t>
  </si>
  <si>
    <t>2024-04-08_65550_2024年２月期決算短信〔ＩＦＲＳ〕(連結)_attachments.md</t>
  </si>
  <si>
    <t>2024-07-11_65550_2025年２月期第１四半期決算短信〔ＩＦＲＳ〕（連結）_attachments.md</t>
  </si>
  <si>
    <t>2024-10-10_65550_2025年２月期第２四半期（中間期）決算短信〔ＩＦＲＳ〕（連結）_attachments.md</t>
  </si>
  <si>
    <t>2025-01-14_65550_2025年２月期第３四半期決算短信〔ＩＦＲＳ〕（連結）_attachments.md</t>
  </si>
  <si>
    <t>2025-04-14_65550_2025年２月期決算短信〔ＩＦＲＳ〕(連結)_attachments.md</t>
  </si>
  <si>
    <t>2025-07-11_65550_2026年２月期第１四半期決算短信〔ＩＦＲＳ〕（連結）_attachments.md</t>
  </si>
  <si>
    <t>2023-05-11_65570_2023年３月期　決算短信〔日本基準〕(連結)_attachments.md</t>
  </si>
  <si>
    <t>2023-08-01_65570_2024年３月期 第１四半期決算短信〔日本基準〕（連結）_attachments.md</t>
  </si>
  <si>
    <t>2023-11-02_65570_2024年３月期　第２四半期決算短信〔日本基準〕（連結）_attachments.md</t>
  </si>
  <si>
    <t>2024-02-01_65570_2024年３月期　第３四半期決算短信〔日本基準〕（連結）_attachments.md</t>
  </si>
  <si>
    <t>2024-05-10_65570_2024年３月期　決算短信〔日本基準〕（連結）_attachments.md</t>
  </si>
  <si>
    <t>2024-07-31_65570_2025年３月期 第１四半期決算短信〔日本基準〕（連結）_attachments.md</t>
  </si>
  <si>
    <t>2024-10-31_65570_2025年３月期 第２四半期（中間期）決算短信〔日本基準〕(連結)_attachments.md</t>
  </si>
  <si>
    <t>2025-01-31_65570_2025年３月期 第３四半期決算短信〔日本基準〕（連結）_attachments.md</t>
  </si>
  <si>
    <t>2025-05-09_65570_2025年３月期 決算短信〔日本基準〕（連結）_attachments.md</t>
  </si>
  <si>
    <t>2025-07-31_65570_2026年3月期 第1四半期決算短信〔日本基準〕(連結)_attachments.md</t>
  </si>
  <si>
    <t>2022-04-14_65580_2022年11月期　第1四半期決算短信〔日本基準〕（非連結）_attachments.md</t>
  </si>
  <si>
    <t>2022年11月期　第1四半期決算短信〔日本基準〕（非連結）</t>
  </si>
  <si>
    <t>2022-07-14_65580_2022年11月期　第2四半期決算短信〔日本基準〕（非連結）_attachments.md</t>
  </si>
  <si>
    <t>2022年11月期　第2四半期決算短信〔日本基準〕（非連結）</t>
  </si>
  <si>
    <t>2024-10-11_65580_2024年11月期 第3四半期決算短信〔日本基準〕（連結）_attachments.md</t>
  </si>
  <si>
    <t>2025-01-14_65580_2024年11月期 決算短信〔日本基準〕（連結）_attachments.md</t>
  </si>
  <si>
    <t>2025-04-14_65580_2025年11月期 第1四半期決算短信〔日本基準〕（連結）_attachments.md</t>
  </si>
  <si>
    <t>2025-07-15_65580_2025年11月期 第２四半期（中間期）決算短信〔日本基準〕（連結）_attachments.md</t>
  </si>
  <si>
    <t>2024-08-13_65600_2024年12月期　第2四半期（中間期）決算短信〔日本基準〕（連結）_attachments.md</t>
  </si>
  <si>
    <t>2024-11-12_65600_2024年12月期　第3四半期決算短信〔日本基準〕（連結）_attachments.md</t>
  </si>
  <si>
    <t>2025-02-13_65600_2024年12月期　決算短信〔日本基準〕（連結）_attachments.md</t>
  </si>
  <si>
    <t>2025-03-31_65600_(訂正・数値データ訂正)「2024年12月期 決算短信[日本基準]（連結）」の一部訂正について_attachments.md</t>
  </si>
  <si>
    <t>(訂正・数値データ訂正)「2024年12月期 決算短信[日本基準]（連結）」の一部訂正について</t>
  </si>
  <si>
    <t>2025-05-14_65600_2025年12月期　第1四半期決算短信〔日本基準〕（連結）_attachments.md</t>
  </si>
  <si>
    <t>2025-08-14_65600_2025年12月期　第2四半期（中間期）決算短信〔日本基準〕（連結）_attachments.md</t>
  </si>
  <si>
    <t>2023-02-14_65610_2022年12月期決算短信〔日本基準〕(連結)_attachments.md</t>
  </si>
  <si>
    <t>2023-05-15_65610_2023年12月期第１四半期決算短信〔日本基準〕(連結)_attachments.md</t>
  </si>
  <si>
    <t>2023-08-14_65610_2023年12月期第２四半期決算短信〔日本基準〕(連結)_attachments.md</t>
  </si>
  <si>
    <t>2023-11-14_65610_2023年12月期第３四半期決算短信〔日本基準〕(連結)_attachments.md</t>
  </si>
  <si>
    <t>2024-02-14_65610_2023年12月期決算短信〔日本基準〕(連結)_attachments.md</t>
  </si>
  <si>
    <t>2024-05-14_65610_2024年12月期第１四半期決算短信〔日本基準〕(連結)_attachments.md</t>
  </si>
  <si>
    <t>2024-08-14_65610_2024年12月期第２四半期（中間期）決算短信〔日本基準〕(連結)_attachments.md</t>
  </si>
  <si>
    <t>2024-11-14_65610_2024年12月期第３四半期決算短信〔日本基準〕(連結)_attachments.md</t>
  </si>
  <si>
    <t>2025-02-14_65610_2024年12月期決算短信〔日本基準〕(連結)_attachments.md</t>
  </si>
  <si>
    <t>2025-05-14_65610_2025年12月期第１四半期決算短信〔日本基準〕(連結)_attachments.md</t>
  </si>
  <si>
    <t>2025-08-14_65610_2025年12月期 第２四半期（中間期）決算短信〔日本基準〕(連結)_attachments.md</t>
  </si>
  <si>
    <t>2022-05-12_65620_2022年３月期 決算短信〔日本基準〕（連結）_attachments.md</t>
  </si>
  <si>
    <t>2022-08-12_65620_2023年３月期 第１四半期決算短信〔ＩＦＲＳ〕（連結）_attachments.md</t>
  </si>
  <si>
    <t>2024-02-13_65620_2024年３月期 第３四半期決算短信〔ＩＦＲＳ〕（連結）_attachments.md</t>
  </si>
  <si>
    <t>2024-05-14_65620_2024年３月期 決算短信〔ＩＦＲＳ〕（連結）_attachments.md</t>
  </si>
  <si>
    <t>2024-08-13_65620_2025年３月期 第１四半期決算短信〔ＩＦＲＳ〕（連結）_attachments.md</t>
  </si>
  <si>
    <t>2024-11-14_65620_2025年３月期 第２四半期（中間期）決算短信〔ＩＦＲＳ〕(連結)_attachments.md</t>
  </si>
  <si>
    <t>2025年３月期 第２四半期（中間期）決算短信〔ＩＦＲＳ〕(連結)</t>
  </si>
  <si>
    <t>2025-02-14_65620_2025年３月期 第３四半期決算短信〔ＩＦＲＳ〕（連結）_attachments.md</t>
  </si>
  <si>
    <t>2025-05-13_65620_2025年３月期 決算短信〔ＩＦＲＳ〕（連結）_attachments.md</t>
  </si>
  <si>
    <t>2025-05-29_65620_（訂正・数値データ訂正）「2025年３月期 決算短信〔ＩＦＲＳ〕（連結）」の 一部訂正について_attachments.md</t>
  </si>
  <si>
    <t>（訂正・数値データ訂正）「2025年３月期 決算短信〔ＩＦＲＳ〕（連結）」の 一部訂正について</t>
  </si>
  <si>
    <t>2025-06-27_65620_（訂正・数値データ訂正）「2025年３月期 決算短信〔ＩＦＲＳ〕（連結）」の 一部訂正について_attachments.md</t>
  </si>
  <si>
    <t>2025-08-12_65620_2026年３月期 第１四半期決算短信〔ＩＦＲＳ〕（連結）_attachments.md</t>
  </si>
  <si>
    <t>2023-02-14_65630_2023年９月期 第１四半期決算短信〔日本基準〕(連結)_attachments.md</t>
  </si>
  <si>
    <t>2023-05-12_65630_2023年９月期 第２四半期決算短信〔日本基準〕(連結)_attachments.md</t>
  </si>
  <si>
    <t>2023-08-14_65630_2023年９月期 第３四半期決算短信〔日本基準〕(連結)_attachments.md</t>
  </si>
  <si>
    <t>2023-11-14_65630_2023年９月期　決算短信[日本基準]（連結）_attachments.md</t>
  </si>
  <si>
    <t>2023年９月期　決算短信[日本基準]（連結）</t>
  </si>
  <si>
    <t>2024-02-14_65630_2024年９月期第１四半期決算短信〔日本基準〕(連結)_attachments.md</t>
  </si>
  <si>
    <t>2024-05-14_65630_2024年９月期第２四半期決算短信〔日本基準〕(連結)_attachments.md</t>
  </si>
  <si>
    <t>2024-08-14_65630_2024年９月期第３四半期決算短信〔日本基準〕(非連結)_attachments.md</t>
  </si>
  <si>
    <t>2024-11-14_65630_2024年９月期　決算短信[日本基準]（非連結）_attachments.md</t>
  </si>
  <si>
    <t>2025-02-14_65630_2025年９月期第１四半期決算短信〔日本基準〕(非連結)_attachments.md</t>
  </si>
  <si>
    <t>2025-05-14_65630_2025年９月期 第２四半期（中間期）決算短信〔日本基準〕(連結)_attachments.md</t>
  </si>
  <si>
    <t>2025-08-14_65630_2025年９月期 第３四半期決算短信〔日本基準〕(連結)_attachments.md</t>
  </si>
  <si>
    <t>2023-08-10_65640_2024年3月期 第1四半期決算短信［日本基準］（連結）_attachments.md</t>
  </si>
  <si>
    <t>2024年3月期 第1四半期決算短信［日本基準］（連結）</t>
  </si>
  <si>
    <t>2023-11-14_65640_2024年3月期 第2四半期決算短信［日本基準］（連結）_attachments.md</t>
  </si>
  <si>
    <t>2024年3月期 第2四半期決算短信［日本基準］（連結）</t>
  </si>
  <si>
    <t>2024-02-14_65640_2024年3月期 第3四半期決算短信［日本基準］（連結）_attachments.md</t>
  </si>
  <si>
    <t>2024年3月期 第3四半期決算短信［日本基準］（連結）</t>
  </si>
  <si>
    <t>2024-05-15_65640_2024年3月期 決算短信［日本基準］（連結）_attachments.md</t>
  </si>
  <si>
    <t>2024年3月期 決算短信［日本基準］（連結）</t>
  </si>
  <si>
    <t>2024-08-09_65640_2025年3月期 第1四半期決算短信［日本基準］（連結）_attachments.md</t>
  </si>
  <si>
    <t>2024-11-14_65640_2025年3月期 第2四半期（中間期）決算短信［日本基準］（連結）_attachments.md</t>
  </si>
  <si>
    <t>2025-02-14_65640_2025年3月期 第3四半期決算短信［日本基準］（連結）_attachments.md</t>
  </si>
  <si>
    <t>2025-05-15_65640_2025年3月期 決算短信［日本基準］（連結）_attachments.md</t>
  </si>
  <si>
    <t>2025-08-08_65640_2026年3月期 第1四半期決算短信［日本基準］（連結）_attachments.md</t>
  </si>
  <si>
    <t>2022-01-31_65650_2022年３月期 第３四半期決算短信〔日本基準〕（非連結）_attachments.md</t>
  </si>
  <si>
    <t>2022-05-10_65650_2022年３月期 決算短信〔日本基準〕（非連結）_attachments.md</t>
  </si>
  <si>
    <t>2023-01-31_65650_2023年３月期 第３四半期決算短信〔日本基準〕（非連結）_attachments.md</t>
  </si>
  <si>
    <t>2023-05-10_65650_2023年３月期 決算短信〔日本基準〕（非連結）_attachments.md</t>
  </si>
  <si>
    <t>2024-07-31_65650_2025年３月期 第１四半期決算短信〔日本基準〕（非連結）_attachments.md</t>
  </si>
  <si>
    <t>2024-10-31_65650_2025年３月期 第２四半期（中間期）決算短信〔日本基準〕（非連結）_attachments.md</t>
  </si>
  <si>
    <t>2025-01-31_65650_2025年３月期 第３四半期決算短信〔日本基準〕（非連結）_attachments.md</t>
  </si>
  <si>
    <t>2025-05-09_65650_2025年３月期 決算短信〔日本基準〕（非連結）_attachments.md</t>
  </si>
  <si>
    <t>2025-07-31_65650_2026年３月期 第１四半期決算短信〔日本基準〕（非連結）_attachments.md</t>
  </si>
  <si>
    <t>2023-02-14_65660_2023年３月期第３四半期決算短信（日本基準）（連結）_attachments.md</t>
  </si>
  <si>
    <t>2023年３月期第３四半期決算短信（日本基準）（連結）</t>
  </si>
  <si>
    <t>2023-05-15_65660_2023年３月期　決算短信（日本基準）（連結）_attachments.md</t>
  </si>
  <si>
    <t>2023年３月期　決算短信（日本基準）（連結）</t>
  </si>
  <si>
    <t>2023-08-09_65660_2024年３月期第１四半期決算短信（日本基準）（連結）_attachments.md</t>
  </si>
  <si>
    <t>2024年３月期第１四半期決算短信（日本基準）（連結）</t>
  </si>
  <si>
    <t>2023-11-14_65660_2024年３月期第２四半期決算短信（日本基準）（連結）_attachments.md</t>
  </si>
  <si>
    <t>2024年３月期第２四半期決算短信（日本基準）（連結）</t>
  </si>
  <si>
    <t>2024-02-14_65660_2024年３月期第３四半期決算短信（日本基準）（連結）_attachments.md</t>
  </si>
  <si>
    <t>2024年３月期第３四半期決算短信（日本基準）（連結）</t>
  </si>
  <si>
    <t>2024-05-15_65660_2024年３月期　決算短信（日本基準）（連結）_attachments.md</t>
  </si>
  <si>
    <t>2024-08-09_65660_2025年３月期第１四半期決算短信（日本基準）（連結）_attachments.md</t>
  </si>
  <si>
    <t>2025年３月期第１四半期決算短信（日本基準）（連結）</t>
  </si>
  <si>
    <t>2024-11-14_65660_2025年３月期第２四半期（中間期）決算短信（日本基準）（連結）_attachments.md</t>
  </si>
  <si>
    <t>2025年３月期第２四半期（中間期）決算短信（日本基準）（連結）</t>
  </si>
  <si>
    <t>2025-02-14_65660_2025年３月期第３四半期決算短信（日本基準）（連結）_attachments.md</t>
  </si>
  <si>
    <t>2025-05-15_65660_2025年３月期　決算短信（日本基準）（連結）_attachments.md</t>
  </si>
  <si>
    <t>2025-08-08_65660_2026年３月期第１四半期決算短信（日本基準）（連結）_attachments.md</t>
  </si>
  <si>
    <t>2026年３月期第１四半期決算短信（日本基準）（連結）</t>
  </si>
  <si>
    <t>2024-08-09_65680_2025年３月期 第１四半期決算短信〔日本基準〕（非連結）_attachments.md</t>
  </si>
  <si>
    <t>2024-11-08_65680_2025年３月期 第２四半期（中間期） 決算短信[日本基準](非連結)_attachments.md</t>
  </si>
  <si>
    <t>2025年３月期 第２四半期（中間期） 決算短信[日本基準](非連結)</t>
  </si>
  <si>
    <t>2025-02-14_65680_2025年３月期 第３四半期決算短信 [日本基準] 　(非連結)_attachments.md</t>
  </si>
  <si>
    <t>2025年３月期 第３四半期決算短信 [日本基準] 　(非連結)</t>
  </si>
  <si>
    <t>2025-05-13_65680_2025年３月期　決算短信 [日本基準] 　(非連結)_attachments.md</t>
  </si>
  <si>
    <t>2025年３月期　決算短信 [日本基準] 　(非連結)</t>
  </si>
  <si>
    <t>2025-08-08_65680_2026年３月期　第１四半期決算短信 [日本基準] 　(非連結)_attachments.md</t>
  </si>
  <si>
    <t>2026年３月期　第１四半期決算短信 [日本基準] 　(非連結)</t>
  </si>
  <si>
    <t>2024-05-14_65700_2024年３月期　決算短信〔日本基準〕（連結）_attachments.md</t>
  </si>
  <si>
    <t>2024-08-09_65700_2025年３月期　第１四半期決算短信〔日本基準〕（連結）_attachments.md</t>
  </si>
  <si>
    <t>2024-11-13_65700_2025年３月期第２四半期(中間期)決算短信〔日本基準〕（連結）_attachments.md</t>
  </si>
  <si>
    <t>2025-02-10_65700_2025年３月期　第３四半期決算短信〔日本基準〕（連結）_attachments.md</t>
  </si>
  <si>
    <t>2025-05-13_65700_2025年３月期　決算短信〔日本基準〕（連結）_attachments.md</t>
  </si>
  <si>
    <t>2025-06-19_65700_(訂正・数値データ訂正)「2025年３月期決算短信[日本基準](連結)」の一部訂正に関するお知らせ_attachments.md</t>
  </si>
  <si>
    <t>(訂正・数値データ訂正)「2025年３月期決算短信[日本基準](連結)」の一部訂正に関するお知らせ</t>
  </si>
  <si>
    <t>2025-08-12_65700_2026年３月期第1四半期決算短信〔日本基準〕（連結）_attachments.md</t>
  </si>
  <si>
    <t>2022-02-14_65710_2022年６月期 第２四半期決算短信〔ＩＦＲＳ〕（連結）_attachments.md</t>
  </si>
  <si>
    <t>2022年６月期 第２四半期決算短信〔ＩＦＲＳ〕（連結）</t>
  </si>
  <si>
    <t>2022-05-13_65710_2022年６月期 第３四半期決算短信〔ＩＦＲＳ〕（連結）_attachments.md</t>
  </si>
  <si>
    <t>2022年６月期 第３四半期決算短信〔ＩＦＲＳ〕（連結）</t>
  </si>
  <si>
    <t>2022-08-15_65710_2022年６月期 決算短信〔ＩＦＲＳ〕(連結)_attachments.md</t>
  </si>
  <si>
    <t>2022年６月期 決算短信〔ＩＦＲＳ〕(連結)</t>
  </si>
  <si>
    <t>2022-11-14_65710_2023年６月期 第１四半期決算短信〔ＩＦＲＳ〕（連結）_attachments.md</t>
  </si>
  <si>
    <t>2023年６月期 第１四半期決算短信〔ＩＦＲＳ〕（連結）</t>
  </si>
  <si>
    <t>2023-02-13_65710_2023年６月期 第２四半期決算短信〔ＩＦＲＳ〕（連結）_attachments.md</t>
  </si>
  <si>
    <t>2023年６月期 第２四半期決算短信〔ＩＦＲＳ〕（連結）</t>
  </si>
  <si>
    <t>2023-05-15_65710_2023年６月期 第３四半期決算短信〔ＩＦＲＳ〕（連結）_attachments.md</t>
  </si>
  <si>
    <t>2023-08-14_65710_2023年６月期 決算短信〔ＩＦＲＳ〕(連結)_attachments.md</t>
  </si>
  <si>
    <t>2023年６月期 決算短信〔ＩＦＲＳ〕(連結)</t>
  </si>
  <si>
    <t>2023-11-13_65710_2024年６月期 第１四半期決算短信〔ＩＦＲＳ〕（連結）_attachments.md</t>
  </si>
  <si>
    <t>2024年６月期 第１四半期決算短信〔ＩＦＲＳ〕（連結）</t>
  </si>
  <si>
    <t>2024-02-13_65710_2024年６月期 第２四半期決算短信〔ＩＦＲＳ〕（連結）_attachments.md</t>
  </si>
  <si>
    <t>2024年６月期 第２四半期決算短信〔ＩＦＲＳ〕（連結）</t>
  </si>
  <si>
    <t>2024-05-14_65710_2024年６月期 第３四半期決算短信〔ＩＦＲＳ〕（連結）_attachments.md</t>
  </si>
  <si>
    <t>2024年６月期 第３四半期決算短信〔ＩＦＲＳ〕（連結）</t>
  </si>
  <si>
    <t>2024-08-13_65710_2024年６月期 決算短信〔ＩＦＲＳ〕(連結)_attachments.md</t>
  </si>
  <si>
    <t>2024年６月期 決算短信〔ＩＦＲＳ〕(連結)</t>
  </si>
  <si>
    <t>2024-11-12_65710_2025年６月期 第１四半期決算短信〔ＩＦＲＳ〕（連結）_attachments.md</t>
  </si>
  <si>
    <t>2025年６月期 第１四半期決算短信〔ＩＦＲＳ〕（連結）</t>
  </si>
  <si>
    <t>2025-02-13_65710_2025年６月期 第２四半期（中間期）決算短信〔ＩＦＲＳ〕（連結）_attachments.md</t>
  </si>
  <si>
    <t>2025年６月期 第２四半期（中間期）決算短信〔ＩＦＲＳ〕（連結）</t>
  </si>
  <si>
    <t>2025-05-14_65710_2025年６月期 第３四半期決算短信〔ＩＦＲＳ〕（連結）_attachments.md</t>
  </si>
  <si>
    <t>2025-08-13_65710_2025年６月期 決算短信〔ＩＦＲＳ〕(連結)_attachments.md</t>
  </si>
  <si>
    <t>2025年６月期 決算短信〔ＩＦＲＳ〕(連結)</t>
  </si>
  <si>
    <t>2022-04-14_65720_2022年２月期 決算短信〔日本基準〕（連結）_attachments.md</t>
  </si>
  <si>
    <t>2022-07-15_65720_2023年２月期 第１四半期決算短信〔日本基準〕（連結）_attachments.md</t>
  </si>
  <si>
    <t>2022-10-14_65720_2023年２月期 第２四半期決算短信〔日本基準〕（連結）_attachments.md</t>
  </si>
  <si>
    <t>2023-01-13_65720_2023年２月期 第３四半期決算短信〔日本基準〕（連結）_attachments.md</t>
  </si>
  <si>
    <t>2023-04-14_65720_2023年２月期 決算短信〔日本基準〕（連結）_attachments.md</t>
  </si>
  <si>
    <t>2023-07-14_65720_2024年２月期 第１四半期決算短信〔日本基準〕（連結）_attachments.md</t>
  </si>
  <si>
    <t>2023-10-13_65720_2024年２月期 第２四半期決算短信〔日本基準〕（連結）_attachments.md</t>
  </si>
  <si>
    <t>2024-01-12_65720_2024年２月期 第３四半期決算短信〔日本基準〕（連結）_attachments.md</t>
  </si>
  <si>
    <t>2024-04-12_65720_2024年２月期 決算短信〔日本基準〕（連結）_attachments.md</t>
  </si>
  <si>
    <t>2024-07-12_65720_2025年２月期 第１四半期決算短信〔日本基準〕（連結）_attachments.md</t>
  </si>
  <si>
    <t>2024-10-15_65720_2025年２月期 第２四半期（中間期）決算短信〔日本基準〕（連結）_attachments.md</t>
  </si>
  <si>
    <t>2025-01-14_65720_2025年２月期 第３四半期決算短信〔日本基準〕（連結）_attachments.md</t>
  </si>
  <si>
    <t>2025-04-14_65720_2025年２月期 決算短信〔日本基準〕（連結）_attachments.md</t>
  </si>
  <si>
    <t>2025-07-15_65720_2026年２月期 第１四半期決算短信〔日本基準〕（連結）_attachments.md</t>
  </si>
  <si>
    <t>2023-08-10_65730_2023年12月期第２四半期決算短信〔日本基準〕(連結)_attachments.md</t>
  </si>
  <si>
    <t>2023-11-13_65730_2023年12月期 第３四半期決算短信〔日本基準〕(連結)_attachments.md</t>
  </si>
  <si>
    <t>2024-02-14_65730_2023年12月期決算短信〔日本基準〕(連結)_attachments.md</t>
  </si>
  <si>
    <t>2024-05-13_65730_2024年12月期　第１四半期決算短信〔日本基準〕（連結）_attachments.md</t>
  </si>
  <si>
    <t>2024-05-14_65730_(訂正・数値データ訂正)「2024年12月期　第１四半期決算短信［日本基準］（連結）」の一部訂正について_attachments.md</t>
  </si>
  <si>
    <t>(訂正・数値データ訂正)「2024年12月期　第１四半期決算短信［日本基準］（連結）」の一部訂正について</t>
  </si>
  <si>
    <t>2024-08-13_65730_2024年12月期 第２四半期（中間期）決算短信〔日本基準〕(連結)_attachments.md</t>
  </si>
  <si>
    <t>2024-11-14_65730_2024年12月期 第３四半期決算短信〔日本基準〕(連結)_attachments.md</t>
  </si>
  <si>
    <t>2025-02-14_65730_2024年12月期　決算短信（日本基準）連結_attachments.md</t>
  </si>
  <si>
    <t>2024年12月期　決算短信（日本基準）連結</t>
  </si>
  <si>
    <t>2025-05-14_65730_2025年12月期第１四半期決算短信［日本基準］（連結）_attachments.md</t>
  </si>
  <si>
    <t>2025年12月期第１四半期決算短信［日本基準］（連結）</t>
  </si>
  <si>
    <t>2025-08-13_65730_2025年12月期  第２四半期（中間期）決算短信〔日本基準〕(連結)_attachments.md</t>
  </si>
  <si>
    <t>2023-02-10_65740_2023年３月期 第３四半期決算短信〔ＩＦＲＳ〕（連結）_attachments.md</t>
  </si>
  <si>
    <t>2023-05-12_65740_2023年３月期 決算短信〔ＩＦＲＳ〕（連結）_attachments.md</t>
  </si>
  <si>
    <t>2023-08-10_65740_2024年３月期 第１四半期決算短信〔ＩＦＲＳ〕（連結）_attachments.md</t>
  </si>
  <si>
    <t>2023-11-14_65740_2024年３月期 第２四半期決算短信〔ＩＦＲＳ〕（連結）_attachments.md</t>
  </si>
  <si>
    <t>2024-02-14_65740_2024年３月期 第３四半期決算短信〔ＩＦＲＳ〕（連結）_attachments.md</t>
  </si>
  <si>
    <t>2024-05-10_65740_2024年３月期 決算短信〔ＩＦＲＳ〕（連結）_attachments.md</t>
  </si>
  <si>
    <t>2024-05-30_65740_（訂正・数値データ訂正）「2024年３月期 決算短信〔ＩＦＲＳ〕（連結）」の一部訂正について_attachments.md</t>
  </si>
  <si>
    <t>（訂正・数値データ訂正）「2024年３月期 決算短信〔ＩＦＲＳ〕（連結）」の一部訂正について</t>
  </si>
  <si>
    <t>2024-08-09_65740_2025年３月期第１四半期決算短信〔ＩＦＲＳ〕（非連結）_attachments.md</t>
  </si>
  <si>
    <t>2025年３月期第１四半期決算短信〔ＩＦＲＳ〕（非連結）</t>
  </si>
  <si>
    <t>2024-11-14_65740_2025年３月期第２四半期(中間期)決算短信〔ＩＦＲＳ〕（連結）_attachments.md</t>
  </si>
  <si>
    <t>2025年３月期第２四半期(中間期)決算短信〔ＩＦＲＳ〕（連結）</t>
  </si>
  <si>
    <t>2025-02-14_65740_2025年３月期第３四半期決算短信〔IFRS〕 (連結)_attachments.md</t>
  </si>
  <si>
    <t>2025年３月期第３四半期決算短信〔IFRS〕 (連結)</t>
  </si>
  <si>
    <t>2025-05-15_65740_2025年３月期 決算短信〔ＩＦＲＳ〕（連結）_attachments.md</t>
  </si>
  <si>
    <t>2025-08-14_65740_2026年３月期 第１四半期決算短信〔ＩＦＲＳ〕（連結）_attachments.md</t>
  </si>
  <si>
    <t>2023-03-14_65770_2023年7月期 第2四半期決算短信〔日本基準〕（連結）_attachments.md</t>
  </si>
  <si>
    <t>2023-06-12_65770_2023年7月期 第3四半期決算短信〔日本基準〕（連結）_attachments.md</t>
  </si>
  <si>
    <t>2023-09-12_65770_2023年7月期 決算短信〔日本基準〕（連結）_attachments.md</t>
  </si>
  <si>
    <t>2023-12-13_65770_2024年7月期 第1四半期決算短信〔日本基準〕（連結）_attachments.md</t>
  </si>
  <si>
    <t>2024-03-13_65770_2024年7月期 第2四半期決算短信〔日本基準〕（連結）_attachments.md</t>
  </si>
  <si>
    <t>2024-06-12_65770_2024年7月期 第3四半期決算短信〔日本基準〕（連結）_attachments.md</t>
  </si>
  <si>
    <t>2024-09-11_65770_2024年７月期 決算短信〔日本基準〕(連結)_attachments.md</t>
  </si>
  <si>
    <t>2024年７月期 決算短信〔日本基準〕(連結)</t>
  </si>
  <si>
    <t>2024-12-11_65770_2025年７月期 第１四半期決算短信〔日本基準〕(連結)_attachments.md</t>
  </si>
  <si>
    <t>2025-03-12_65770_2025年７月期 第２四半期（中間期）決算短信〔日本基準〕(連結)_attachments.md</t>
  </si>
  <si>
    <t>2025-06-11_65770_2025年７月期 第３四半期決算短信〔日本基準〕(連結)_attachments.md</t>
  </si>
  <si>
    <t>2022-01-13_65780_2022年２月期第３四半期決算短信〔日本基準〕(連結)_attachments.md</t>
  </si>
  <si>
    <t>2022-04-13_65780_2022年２月期決算短信〔日本基準〕(連結)_attachments.md</t>
  </si>
  <si>
    <t>2022-07-15_65780_2023年２月期第１四半期決算短信〔日本基準〕(連結)_attachments.md</t>
  </si>
  <si>
    <t>2022-10-13_65780_2023年２月期第２四半期決算短信〔日本基準〕(連結)_attachments.md</t>
  </si>
  <si>
    <t>2023-01-13_65780_2023年２月期第３四半期決算短信〔日本基準〕(連結)_attachments.md</t>
  </si>
  <si>
    <t>2023-04-13_65780_2023年２月期決算短信〔日本基準〕(連結)_attachments.md</t>
  </si>
  <si>
    <t>2023-05-01_65780_（訂正・数値データ訂正）「2023年２月期決算短信〔日本基準〕（連結）」の一部訂正について_attachments.md</t>
  </si>
  <si>
    <t>（訂正・数値データ訂正）「2023年２月期決算短信〔日本基準〕（連結）」の一部訂正について</t>
  </si>
  <si>
    <t>2023-07-13_65780_2024年２月期第１四半期決算短信〔日本基準〕(連結)_attachments.md</t>
  </si>
  <si>
    <t>2023-10-12_65780_2024年２月期第２四半期決算短信〔日本基準〕(連結)_attachments.md</t>
  </si>
  <si>
    <t>2024-01-12_65780_2024年２月期 第３四半期決算短信〔日本基準〕（連結）_attachments.md</t>
  </si>
  <si>
    <t>2024-04-12_65780_2024年２月期 決算短信〔日本基準〕（連結）_attachments.md</t>
  </si>
  <si>
    <t>2024-10-11_65780_2025年２月期 第２四半期（中間期）決算短信〔日本基準〕（連結）_attachments.md</t>
  </si>
  <si>
    <t>2025-01-14_65780_2025年２月期 第３四半期決算短信〔日本基準〕（連結）_attachments.md</t>
  </si>
  <si>
    <t>2025-04-14_65780_2025年２月期 決算短信〔日本基準〕（連結）_attachments.md</t>
  </si>
  <si>
    <t>2022-08-12_65790_2023年3月期 第1四半期決算短信〔日本基準〕（連結)_attachments.md</t>
  </si>
  <si>
    <t>2023年3月期 第1四半期決算短信〔日本基準〕（連結)</t>
  </si>
  <si>
    <t>2024-08-14_65790_2025年3月期 第1四半期決算短信〔日本基準〕（連結)_attachments.md</t>
  </si>
  <si>
    <t>2025年3月期 第1四半期決算短信〔日本基準〕（連結)</t>
  </si>
  <si>
    <t>2024-11-13_65790_2025年３月期 第２四半期（中間期）決算短信〔日本基準〕（連結）_attachments.md</t>
  </si>
  <si>
    <t>2025-02-14_65790_2025年３月期 第３四半期決算短信〔日本基準〕（連結）_attachments.md</t>
  </si>
  <si>
    <t>2025-05-14_65790_(訂正・数値データ訂正) 「2025年3月期 第1四半期決算短信〔日本基準〕（連結）」の一部訂正について_attachments.md</t>
  </si>
  <si>
    <t>(訂正・数値データ訂正) 「2025年3月期 第1四半期決算短信〔日本基準〕（連結）」の一部訂正について</t>
  </si>
  <si>
    <t>2025-05-14_65790_(訂正・数値データ訂正) 「2025年3月期 第2四半期（中間期）決算短信〔日本基準〕（連結）」の一部訂正について_attachments.md</t>
  </si>
  <si>
    <t>(訂正・数値データ訂正) 「2025年3月期 第2四半期（中間期）決算短信〔日本基準〕（連結）」の一部訂正について</t>
  </si>
  <si>
    <t>2025-05-14_65790_(訂正・数値データ訂正) 「2025年3月期 第3四半期決算短信〔日本基準〕（連結）」の一部訂正について_attachments.md</t>
  </si>
  <si>
    <t>(訂正・数値データ訂正) 「2025年3月期 第3四半期決算短信〔日本基準〕（連結）」の一部訂正について</t>
  </si>
  <si>
    <t>2025-05-14_65790_2025年3月期　決算短信〔日本基準〕（連結)_attachments.md</t>
  </si>
  <si>
    <t>2025-08-14_65790_2026年３月期 第１四半期決算短信〔日本基準〕（連結）_attachments.md</t>
  </si>
  <si>
    <t>2022-02-14_65800_2022年３月期　第３四半期決算短信〔日本基準〕（非連結）_attachments.md</t>
  </si>
  <si>
    <t>2022-05-13_65800_2022年３月期　決算短信〔日本基準〕（非連結）_attachments.md</t>
  </si>
  <si>
    <t>2022-08-10_65800_2023年３月期　第１四半期決算短信[日本基準]（非連結）_attachments.md</t>
  </si>
  <si>
    <t>2023年３月期　第１四半期決算短信[日本基準]（非連結）</t>
  </si>
  <si>
    <t>2022-11-14_65800_2023年３月期　第２四半期決算短信[日本基準]（非連結）_attachments.md</t>
  </si>
  <si>
    <t>2023-02-14_65800_2023年３月期 第３四半期決算短信〔日本基準〕（非連結）_attachments.md</t>
  </si>
  <si>
    <t>2023-08-10_65800_2024年３月期 第１四半期決算短信〔日本基準〕（非連結）_attachments.md</t>
  </si>
  <si>
    <t>2023-11-14_65800_2024年３月期 第２四半期決算短信〔日本基準〕（非連結）_attachments.md</t>
  </si>
  <si>
    <t>2024-02-14_65800_2024年３月期 第３四半期決算短信〔日本基準〕（連結）_attachments.md</t>
  </si>
  <si>
    <t>2024-05-15_65800_2024年３月期 決算短信〔日本基準〕（連結）_attachments.md</t>
  </si>
  <si>
    <t>2024-08-09_65800_2025年３月期 第１四半期決算短信〔日本基準〕（連結）_attachments.md</t>
  </si>
  <si>
    <t>2024-11-14_65800_2025年３月期 第２四半期（中間期）決算短信〔日本基準〕（連結）_attachments.md</t>
  </si>
  <si>
    <t>2025-02-14_65800_2025年３月期第３四半期決算短信〔日本基準〕（連結）_attachments.md</t>
  </si>
  <si>
    <t>2025-05-15_65800_2025年３月期 決算短信〔日本基準〕（連結）_attachments.md</t>
  </si>
  <si>
    <t>2025-08-08_65800_2026年３月期 第１四半期決算短信〔日本基準〕（連結）_attachments.md</t>
  </si>
  <si>
    <t>2022-02-10_65840_2022年３月期 第３四半期決算短信〔日本基準〕（連結）_attachments.md</t>
  </si>
  <si>
    <t>2022-05-13_65840_2022年３月期 決算短信〔日本基準〕（連結）_attachments.md</t>
  </si>
  <si>
    <t>2022-08-08_65840_2023年３月期 第１四半期決算短信〔日本基準〕（連結）_attachments.md</t>
  </si>
  <si>
    <t>2022-11-11_65840_2023年３月期 第２四半期決算短信〔日本基準〕（連結）_attachments.md</t>
  </si>
  <si>
    <t>2023-02-10_65840_2023年３月期 第３四半期決算短信〔日本基準〕（連結）_attachments.md</t>
  </si>
  <si>
    <t>2023-05-12_65840_2023年３月期 決算短信〔日本基準〕（連結）_attachments.md</t>
  </si>
  <si>
    <t>2023-08-10_65840_2024年３月期 第１四半期決算短信〔日本基準〕（連結）_attachments.md</t>
  </si>
  <si>
    <t>2023-11-14_65840_2024年３月期 第２四半期決算短信〔日本基準〕（連結）_attachments.md</t>
  </si>
  <si>
    <t>2024-02-09_65840_2024年３月期 第３四半期決算短信〔日本基準〕（連結）_attachments.md</t>
  </si>
  <si>
    <t>2024-05-10_65840_2024年３月期 決算短信〔日本基準〕（連結）_attachments.md</t>
  </si>
  <si>
    <t>2024-08-06_65840_2025年３月期 第１四半期決算短信〔日本基準〕（連結）_attachments.md</t>
  </si>
  <si>
    <t>2024-11-14_65840_2025年３月期 第２四半期（中間期）決算短信〔日本基準〕（連結）_attachments.md</t>
  </si>
  <si>
    <t>2025-02-07_65840_2025年３月期 第３四半期決算短信〔日本基準〕（連結）_attachments.md</t>
  </si>
  <si>
    <t>2025-05-12_65840_2025年３月期 決算短信〔日本基準〕（連結）_attachments.md</t>
  </si>
  <si>
    <t>2025-08-08_65840_2026年３月期 第１四半期決算短信〔日本基準〕（連結）_attachments.md</t>
  </si>
  <si>
    <t>2024-07-30_65860_2025年3月期　第1四半期決算短信〔ＩＦＲＳ〕（連結）_attachments.md</t>
  </si>
  <si>
    <t>2024-10-30_65860_2025年3月期　第2四半期（中間期）決算短信〔ＩＦＲＳ〕(連結)_attachments.md</t>
  </si>
  <si>
    <t>2025年3月期　第2四半期（中間期）決算短信〔ＩＦＲＳ〕(連結)</t>
  </si>
  <si>
    <t>2025-01-29_65860_2025年3月期　第3四半期決算短信〔ＩＦＲＳ〕(連結)_attachments.md</t>
  </si>
  <si>
    <t>2025-04-28_65860_2025年3月期　決算短信〔ＩＦＲＳ〕(連結)_attachments.md</t>
  </si>
  <si>
    <t>2025-07-30_65860_2026年3月期　第1四半期決算短信〔ＩＦＲＳ〕（連結）_attachments.md</t>
  </si>
  <si>
    <t>2024-02-07_65880_2024年３月期第３四半期決算短信〔日本基準〕（連結）_attachments.md</t>
  </si>
  <si>
    <t>2024-05-10_65880_2024年３月期 決算短信〔日本基準〕（連結）_attachments.md</t>
  </si>
  <si>
    <t>2024-05-15_65880_（数値データ訂正）「2024年３月期決算短信〔日本基準〕(連結)」における数値データ（XBRL）の一部訂正について_attachments.md</t>
  </si>
  <si>
    <t>（数値データ訂正）「2024年３月期決算短信〔日本基準〕(連結)」における数値データ（XBRL）の一部訂正について</t>
  </si>
  <si>
    <t>2024-08-08_65880_2025年３月期 第１四半期決算短信〔日本基準〕（連結）_attachments.md</t>
  </si>
  <si>
    <t>2024-11-08_65880_2025年３月期 第２四半期（中間期）決算短信〔日本基準〕（連結）_attachments.md</t>
  </si>
  <si>
    <t>2025-02-06_65880_2025年３月期 第３四半期決算短信〔日本基準〕（連結）_attachments.md</t>
  </si>
  <si>
    <t>2025-02-13_65880_2025年３月期 第３四半期決算短信〔日本基準〕（連結）（公認会計士等による期中レビューの完了）_attachments.md</t>
  </si>
  <si>
    <t>2025-05-12_65880_2025年３月期 決算短信〔日本基準〕（連結）_attachments.md</t>
  </si>
  <si>
    <t>2025-08-06_65880_2026年３月期 第１四半期決算短信〔日本基準〕（連結）_attachments.md</t>
  </si>
  <si>
    <t>2022-08-04_65900_2023年3月期 第1四半期決算短信[日本基準]（連結）_attachments.md</t>
  </si>
  <si>
    <t>2022-11-09_65900_2023年3月期 第2四半期決算短信[日本基準]（連結）_attachments.md</t>
  </si>
  <si>
    <t>2023-02-08_65900_2023年3月期 第3四半期決算短信[日本基準]（連結）_attachments.md</t>
  </si>
  <si>
    <t>2023-05-11_65900_2023年3月期 決算短信〔日本基準〕（連結）_attachments.md</t>
  </si>
  <si>
    <t>2023-08-03_65900_2024年3月期 第1四半期決算短信[日本基準]（連結）_attachments.md</t>
  </si>
  <si>
    <t>2024年3月期 第1四半期決算短信[日本基準]（連結）</t>
  </si>
  <si>
    <t>2023-11-09_65900_2024年3月期 第2四半期決算短信[日本基準]（連結）_attachments.md</t>
  </si>
  <si>
    <t>2024年3月期 第2四半期決算短信[日本基準]（連結）</t>
  </si>
  <si>
    <t>2024-02-08_65900_2024年3月期 第3四半期決算短信[日本基準]（連結）_attachments.md</t>
  </si>
  <si>
    <t>2024-05-09_65900_2024年3月期 決算短信[日本基準]（連結）_attachments.md</t>
  </si>
  <si>
    <t>2024-08-08_65900_2025年3月期 第1四半期決算短信[日本基準]（連結）_attachments.md</t>
  </si>
  <si>
    <t>2024-11-07_65900_2025年3月期 第2四半期（中間期）決算短信[日本基準]（連結）_attachments.md</t>
  </si>
  <si>
    <t>2025-02-06_65900_2025年3月期 第3四半期決算短信[日本基準]（連結）_attachments.md</t>
  </si>
  <si>
    <t>2025-05-14_65900_2025年3月期 決算短信[日本基準]（連結）_attachments.md</t>
  </si>
  <si>
    <t>2025-08-06_65900_2026年3月期 第1四半期決算短信[日本基準]（連結）_attachments.md</t>
  </si>
  <si>
    <t>2022-02-14_65920_2021年12月期 決算短信〔日本基準〕（連結）_attachments.md</t>
  </si>
  <si>
    <t>2022-04-28_65920_2022年12月期第1四半期決算短信〔日本基準〕（連結）_attachments.md</t>
  </si>
  <si>
    <t>2022-08-12_65920_2022年12月期第2四半期決算短信〔日本基準〕（連結）_attachments.md</t>
  </si>
  <si>
    <t>2022-11-02_65920_2022年12月期第3四半期決算短信〔日本基準〕（連結）_attachments.md</t>
  </si>
  <si>
    <t>2023-02-14_65920_2022年12月期 決算短信〔日本基準〕（連結）_attachments.md</t>
  </si>
  <si>
    <t>2023-04-27_65920_2023年12月期第1四半期決算短信〔日本基準〕（連結）_attachments.md</t>
  </si>
  <si>
    <t>2023-08-10_65920_2023年12月期第2四半期決算短信〔日本基準〕（連結）_attachments.md</t>
  </si>
  <si>
    <t>2023-11-02_65920_2023年12月期第3四半期決算短信〔日本基準〕（連結）_attachments.md</t>
  </si>
  <si>
    <t>2024-02-14_65920_2023年12月期 決算短信〔日本基準〕（連結）_attachments.md</t>
  </si>
  <si>
    <t>2024-02-22_65920_（訂正・数値データ訂正）「2023年12月期決算短信〔日本基準〕（連結）」の一部訂正について_attachments.md</t>
  </si>
  <si>
    <t>（訂正・数値データ訂正）「2023年12月期決算短信〔日本基準〕（連結）」の一部訂正について</t>
  </si>
  <si>
    <t>2024-04-26_65920_2024年12月期第1四半期決算短信〔日本基準〕（連結）_attachments.md</t>
  </si>
  <si>
    <t>2024-08-14_65920_2024年12月期 第2四半期（中間期）決算短信〔日本基準〕（連結）_attachments.md</t>
  </si>
  <si>
    <t>2024-11-01_65920_2024年12月期第3四半期決算短信〔日本基準〕（連結）_attachments.md</t>
  </si>
  <si>
    <t>2025-02-14_65920_2024年12月期決算短信〔日本基準〕（連結）_attachments.md</t>
  </si>
  <si>
    <t>2025-04-28_65920_2025年12月期第1四半期決算短信〔日本基準〕（連結）_attachments.md</t>
  </si>
  <si>
    <t>2025-08-14_65920_2025年12月期第2四半期（中間期）決算短信〔日本基準〕（連結）_attachments.md</t>
  </si>
  <si>
    <t>2024-07-23_65940_2025年３月期第１四半期決算短信〔ＩＦＲＳ〕（連結）_attachments.md</t>
  </si>
  <si>
    <t>2024-08-09_65940_2025年３月期第１四半期決算短信〔ＩＦＲＳ〕要約四半期連結財務諸表および注記の公認会計士又は監査法人による期中レビューの完了に関するお知らせ_attachments.md</t>
  </si>
  <si>
    <t>2025年３月期第１四半期決算短信〔ＩＦＲＳ〕要約四半期連結財務諸表および注記の公認会計士又は監査法人による期中レビューの完了に関するお知らせ</t>
  </si>
  <si>
    <t>2024-10-23_65940_2025年３月期第2四半期（中間期）決算短信〔ＩＦＲＳ〕（連結）_attachments.md</t>
  </si>
  <si>
    <t>2025年３月期第2四半期（中間期）決算短信〔ＩＦＲＳ〕（連結）</t>
  </si>
  <si>
    <t>2025-01-23_65940_2025年3月期第3四半期決算短信〔ＩＦＲＳ〕（連結）_attachments.md</t>
  </si>
  <si>
    <t>2025-02-13_65940_2025年３月期第３四半期決算短信〔ＩＦＲＳ〕 要約四半期連結財務諸表および注記の公認会計士又は監査法人による期中レビューの完了に関するお知らせ_attachments.md</t>
  </si>
  <si>
    <t>2025年３月期第３四半期決算短信〔ＩＦＲＳ〕 要約四半期連結財務諸表および注記の公認会計士又は監査法人による期中レビューの完了に関するお知らせ</t>
  </si>
  <si>
    <t>2025-04-24_65940_2025年3月期第決算短信〔ＩＦＲＳ〕（連結）_attachments.md</t>
  </si>
  <si>
    <t>2025年3月期第決算短信〔ＩＦＲＳ〕（連結）</t>
  </si>
  <si>
    <t>2023-02-13_65970_2023年６月期　第２四半期決算短信〔日本基準〕（非連結）_attachments.md</t>
  </si>
  <si>
    <t>2023-05-15_65970_2023年６月期 第３四半期決算短信〔日本基準〕(非連結)_attachments.md</t>
  </si>
  <si>
    <t>2023年６月期 第３四半期決算短信〔日本基準〕(非連結)</t>
  </si>
  <si>
    <t>2023-08-14_65970_2023年６月期 決算短信〔日本基準〕(非連結)_attachments.md</t>
  </si>
  <si>
    <t>2023-11-13_65970_2024年６月期　第１四半期決算短信〔日本基準〕(連結)_attachments.md</t>
  </si>
  <si>
    <t>2024年６月期　第１四半期決算短信〔日本基準〕(連結)</t>
  </si>
  <si>
    <t>2024-02-14_65970_2024年６月期　第２四半期決算短信〔日本基準〕(連結)_attachments.md</t>
  </si>
  <si>
    <t>2024年６月期　第２四半期決算短信〔日本基準〕(連結)</t>
  </si>
  <si>
    <t>2024-05-15_65970_2024年６月期　第３四半期決算短信〔日本基準〕(連結)_attachments.md</t>
  </si>
  <si>
    <t>2024-08-13_65970_2024年６月期　決算短信〔日本基準〕(連結)_attachments.md</t>
  </si>
  <si>
    <t>2024-11-13_65970_2025年６月期　第１四半期決算短信〔日本基準〕(連結)_attachments.md</t>
  </si>
  <si>
    <t>2025-02-13_65970_2025年６月期第２四半期（中間期）決算短信〔日本基準〕(連結)_attachments.md</t>
  </si>
  <si>
    <t>2025-05-15_65970_2025年６月期第３四半期決算短信〔日本基準〕（連結）_attachments.md</t>
  </si>
  <si>
    <t>2025-08-14_65970_2025年６月期決算短信〔日本基準〕(連結)_attachments.md</t>
  </si>
  <si>
    <t>2023-02-10_65990_2023年３月期第３四半期決算短信〔日本基準〕（連結）_attachments.md</t>
  </si>
  <si>
    <t>2023-05-12_65990_2023年３月期決算短信〔日本基準〕(連結)_attachments.md</t>
  </si>
  <si>
    <t>2023-08-09_65990_2024年3月期第1四半期決算短信〔日本基準〕（連結）_attachments.md</t>
  </si>
  <si>
    <t>2023-11-13_65990_2024年3月期第2四半期決算短信〔日本基準〕（連結）_attachments.md</t>
  </si>
  <si>
    <t>2024-02-13_65990_2024年3月期第3四半期決算短信〔日本基準〕（連結）_attachments.md</t>
  </si>
  <si>
    <t>2024-05-13_65990_2024年３月期決算短信〔日本基準〕（連結）_attachments.md</t>
  </si>
  <si>
    <t>2024-08-08_65990_2025年３月期第１四半期決算短信〔日本基準〕(連結)_attachments.md</t>
  </si>
  <si>
    <t>2024-11-13_65990_2025年３月期 第２四半期（中間期）決算短信〔日本基準〕（連結）_attachments.md</t>
  </si>
  <si>
    <t>2025-02-13_65990_2025年３月期第３四半期決算短信〔日本基準〕(連結)_attachments.md</t>
  </si>
  <si>
    <t>2025-05-13_65990_2025年３月期決算短信〔日本基準〕（連結）_attachments.md</t>
  </si>
  <si>
    <t>2025-08-14_65990_2026年３月期第１四半期決算短信〔日本基準〕(連結)_attachments.md</t>
  </si>
  <si>
    <t>2023-02-10_66120_2022年12月期 決算短信〔日本基準〕(連結)_attachments.md</t>
  </si>
  <si>
    <t>2023-05-12_66120_2023年12月期 第１四半期決算短信[日本基準]（連結）_attachments.md</t>
  </si>
  <si>
    <t>2023年12月期 第１四半期決算短信[日本基準]（連結）</t>
  </si>
  <si>
    <t>2023-08-08_66120_2023年12月期 第２四半期決算短信[日本基準]（連結）_attachments.md</t>
  </si>
  <si>
    <t>2023年12月期 第２四半期決算短信[日本基準]（連結）</t>
  </si>
  <si>
    <t>2023-11-10_66120_2023年12月期　第３四半期決算短信〔日本基準〕（連結）_attachments.md</t>
  </si>
  <si>
    <t>2024-02-09_66120_2023年12月期 決算短信〔日本基準〕(連結)_attachments.md</t>
  </si>
  <si>
    <t>2024-05-10_66120_2024年12月期第１四半期決算短信〔日本基準〕(連結)_attachments.md</t>
  </si>
  <si>
    <t>2024-08-08_66120_2024年12月期　第２四半期（中間期）決算短信〔日本基準〕(連結)_attachments.md</t>
  </si>
  <si>
    <t>2024-11-07_66120_2024年12月期　第３四半期決算短信〔日本基準〕(連結)_attachments.md</t>
  </si>
  <si>
    <t>2025-02-13_66120_2024年12月期　決算短信〔日本基準〕(連結)_attachments.md</t>
  </si>
  <si>
    <t>2025-05-14_66120_2025年12月期第１四半期決算短信〔日本基準〕(連結)_attachments.md</t>
  </si>
  <si>
    <t>2025-08-08_66120_2025年12月期　第２四半期（中間期）決算短信〔日本基準〕(連結)_attachments.md</t>
  </si>
  <si>
    <t>2023-05-12_66130_2023年３月期 決算短信〔日本基準〕（非連結）_attachments.md</t>
  </si>
  <si>
    <t>2023-08-10_66130_2024年３月期 第１四半期決算短信〔日本基準〕(非連結)_attachments.md</t>
  </si>
  <si>
    <t>2023-11-14_66130_2024年３月期 第２四半期決算短信〔日本基準〕(非連結)_attachments.md</t>
  </si>
  <si>
    <t>2024-02-14_66130_2024年３月期 第３四半期決算短信〔日本基準〕(非連結)_attachments.md</t>
  </si>
  <si>
    <t>2024-05-14_66130_2024年３月期 決算短信〔日本基準〕（非連結）_attachments.md</t>
  </si>
  <si>
    <t>2024-08-08_66130_2025年３月期 第１四半期決算短信〔日本基準〕(非連結)_attachments.md</t>
  </si>
  <si>
    <t>2024-11-14_66130_2025年３月期 第２四半期（中間期）決算短信〔日本基準〕(非連結)_attachments.md</t>
  </si>
  <si>
    <t>2025-02-13_66130_2025年３月期 第３四半期決算短信〔日本基準〕(非連結)_attachments.md</t>
  </si>
  <si>
    <t>2025-05-14_66130_2025年３月期 決算短信〔日本基準〕（非連結）_attachments.md</t>
  </si>
  <si>
    <t>2025-08-08_66130_2026年３月期 第１四半期決算短信〔日本基準〕(非連結)_attachments.md</t>
  </si>
  <si>
    <t>2022-02-10_66140_2022年３月期 第３四半期決算短信〔日本基準〕（非連結）_attachments.md</t>
  </si>
  <si>
    <t>2022-11-11_66140_2023年３月期 第２四半期決算短信〔日本基準〕（非連結）_attachments.md</t>
  </si>
  <si>
    <t>2023-02-10_66140_2023年３月期 第３四半期決算短信〔日本基準〕（非連結）_attachments.md</t>
  </si>
  <si>
    <t>2023-08-10_66140_2024年３月期 第１四半期決算短信〔日本基準〕（非連結）_attachments.md</t>
  </si>
  <si>
    <t>2024-05-14_66140_2024年３月期 決算短信〔日本基準〕（非連結）_attachments.md</t>
  </si>
  <si>
    <t>2024-08-09_66140_2025年３月期 第１四半期決算短信〔日本基準〕（非連結）_attachments.md</t>
  </si>
  <si>
    <t>2024-11-11_66140_2025年３月期 第２四半期（中間期）決算短信〔日本基準〕（非連結）_attachments.md</t>
  </si>
  <si>
    <t>2025-02-13_66140_2025年３月期 第３四半期決算短信〔日本基準〕（非連結）_attachments.md</t>
  </si>
  <si>
    <t>2025-05-13_66140_2025年３月期 決算短信〔日本基準〕（非連結）_attachments.md</t>
  </si>
  <si>
    <t>2025-08-08_66140_2026年３月期 第１四半期決算短信〔日本基準〕（非連結）_attachments.md</t>
  </si>
  <si>
    <t>2023-11-14_66150_2024年３月期 第２四半期決算短信〔日本基準〕（連結）_attachments.md</t>
  </si>
  <si>
    <t>2024-02-14_66150_2024年３月期 第３四半期決算短信〔日本基準〕（連結）_attachments.md</t>
  </si>
  <si>
    <t>2024-05-15_66150_2024年３月期　決算短信〔日本基準〕（連結）_attachments.md</t>
  </si>
  <si>
    <t>2024-08-09_66150_2025年３月期 第１四半期決算短信〔日本基準〕（連結）_attachments.md</t>
  </si>
  <si>
    <t>2024-11-14_66150_2025年３月期 第２四半期（中間期）決算短信〔日本基準〕(連結)_attachments.md</t>
  </si>
  <si>
    <t>2025-02-14_66150_2025年３月期 第３四半期決算短信〔日本基準〕（連結）_attachments.md</t>
  </si>
  <si>
    <t>2025-05-15_66150_2025年３月期　決算短信〔日本基準〕（連結）_attachments.md</t>
  </si>
  <si>
    <t>2025-05-29_66150_（訂正・数値データ訂正）「2025 年３月期 決算短信〔日本基準〕（連結）」の一部訂正について_attachments.md</t>
  </si>
  <si>
    <t>2025-08-08_66150_2026年３月期 第１四半期決算短信〔日本基準〕（連結）_attachments.md</t>
  </si>
  <si>
    <t>2022-05-13_66160_2022年３月期　決算短信〔日本基準〕（連結）_attachments.md</t>
  </si>
  <si>
    <t>2022-11-14_66160_2023年３月期 第２四半期決算短信〔日本基準〕（連結）_attachments.md</t>
  </si>
  <si>
    <t>2023-02-14_66160_2023年３月期　第３四半期決算短信〔日本基準〕（連結）_attachments.md</t>
  </si>
  <si>
    <t>2023-05-12_66160_2023年3月期　決算短信〔日本基準〕（連結）_attachments.md</t>
  </si>
  <si>
    <t>2023-08-10_66160_2024年３月期　第１四半期決算短信〔日本基準〕（連結）_attachments.md</t>
  </si>
  <si>
    <t>2023-11-14_66160_2024年3月期　第２四半期決算短信〔日本基準〕（連結）_attachments.md</t>
  </si>
  <si>
    <t>2024-02-14_66160_2024年3月期　第３四半期決算短信〔日本基準〕（連結）_attachments.md</t>
  </si>
  <si>
    <t>2024-05-14_66160_2024年３月期　決算短信〔日本基準〕（連結）_attachments.md</t>
  </si>
  <si>
    <t>2024-08-09_66160_2025年３月期  第１四半期決算短信〔日本基準〕（連結）_attachments.md</t>
  </si>
  <si>
    <t>2024-11-14_66160_2025年３月期 第２四半期（中間期）決算短信〔日本基準〕（連結）_attachments.md</t>
  </si>
  <si>
    <t>2025-02-14_66160_2025年３月期 第３四半期決算短信〔日本基準〕（連結）_attachments.md</t>
  </si>
  <si>
    <t>2025-05-14_66160_2025年３月期　決算短信 〔日本基準〕（連結）_attachments.md</t>
  </si>
  <si>
    <t>2025年３月期　決算短信 〔日本基準〕（連結）</t>
  </si>
  <si>
    <t>2025-08-12_66160_2026年３月期  第１四半期決算短信〔日本基準〕（連結）_attachments.md</t>
  </si>
  <si>
    <t>2023-01-27_66170_2023年3月期第3四半期決算短信〔日本基準〕（連結）_attachments.md</t>
  </si>
  <si>
    <t>2023-04-26_66170_2023年3月期決算短信〔日本基準〕(連結)_attachments.md</t>
  </si>
  <si>
    <t>2023-07-27_66170_2024年3月期第1四半期決算短信〔日本基準〕（連結）_attachments.md</t>
  </si>
  <si>
    <t>2024-01-29_66170_2024年3月期第3四半期決算短信〔日本基準〕（連結）_attachments.md</t>
  </si>
  <si>
    <t>2024-04-25_66170_2024年3月期決算短信〔日本基準〕（連結）_attachments.md</t>
  </si>
  <si>
    <t>2024-07-26_66170_2025年3月期第1四半期決算短信〔日本基準〕（連結）_attachments.md</t>
  </si>
  <si>
    <t>2024-10-28_66170_2025年3月期第2四半期（中間期）決算短信〔日本基準〕（連結）_attachments.md</t>
  </si>
  <si>
    <t>2025-01-28_66170_2025年3月期第3四半期決算短信〔日本基準〕（連結）_attachments.md</t>
  </si>
  <si>
    <t>2025-04-25_66170_2025年3月期決算短信〔日本基準〕（連結）_attachments.md</t>
  </si>
  <si>
    <t>2025-07-25_66170_2026年3月期第1四半期決算短信〔日本基準〕（連結）_attachments.md</t>
  </si>
  <si>
    <t>2023-02-13_66190_2022年12月期決算短信〔日本基準〕(連結)_attachments.md</t>
  </si>
  <si>
    <t>2023-03-08_66190_(訂正・数値データ訂正)「2022年12月期決算短信［日本基準］(連結)」の 一部訂正について_attachments.md</t>
  </si>
  <si>
    <t>(訂正・数値データ訂正)「2022年12月期決算短信［日本基準］(連結)」の 一部訂正について</t>
  </si>
  <si>
    <t>2023-05-11_66190_2024年1月期第1四半期決算短信[日本基準]（連結）_attachments.md</t>
  </si>
  <si>
    <t>2024年1月期第1四半期決算短信[日本基準]（連結）</t>
  </si>
  <si>
    <t>2023-08-14_66190_2024年1月期第2四半期決算短信[日本基準]（連結）_attachments.md</t>
  </si>
  <si>
    <t>2024年1月期第2四半期決算短信[日本基準]（連結）</t>
  </si>
  <si>
    <t>2023-11-13_66190_2024年1月期第3四半期決算短信[日本基準]（連結）_attachments.md</t>
  </si>
  <si>
    <t>2024年1月期第3四半期決算短信[日本基準]（連結）</t>
  </si>
  <si>
    <t>2024-03-14_66190_2024年１月期決算短信〔日本基準〕(連結)_attachments.md</t>
  </si>
  <si>
    <t>2024-06-13_66190_2025年１月期第１四半期決算短信〔日本基準〕(連結)_attachments.md</t>
  </si>
  <si>
    <t>2024-09-12_66190_2025年１月期第２四半期（中間期）決算短信〔日本基準〕(連結)_attachments.md</t>
  </si>
  <si>
    <t>2024-12-12_66190_2025年１月期第３四半期決算短信〔日本基準〕(連結)_attachments.md</t>
  </si>
  <si>
    <t>2025-03-13_66190_2025年１月期決算短信〔日本基準〕(連結)_attachments.md</t>
  </si>
  <si>
    <t>2025-06-12_66190_2026年１月期第１四半期決算短信〔日本基準〕(連結)_attachments.md</t>
  </si>
  <si>
    <t>2023-02-10_66200_2023年3月期 第3四半期決算短信〔日本基準〕（連結）_attachments.md</t>
  </si>
  <si>
    <t>2023-08-10_66200_2024年3月期 第1四半期決算短信〔日本基準〕（連結）_attachments.md</t>
  </si>
  <si>
    <t>2023-11-10_66200_2024年3月期 第2四半期決算短信〔日本基準〕（連結）_attachments.md</t>
  </si>
  <si>
    <t>2024-08-09_66200_2025年３月期 第１四半期決算短信〔日本基準〕(連結)_attachments.md</t>
  </si>
  <si>
    <t>2024-11-08_66200_2025年３月期 第２四半期（中間期）決算短信〔日本基準〕(連結)_attachments.md</t>
  </si>
  <si>
    <t>2025-02-07_66200_2025年３月期第３四半期決算短信〔日本基準〕(連結)_attachments.md</t>
  </si>
  <si>
    <t>2025-05-13_66200_2025年３月期決算短信〔日本基準〕(連結)_attachments.md</t>
  </si>
  <si>
    <t>2025-08-08_66200_2026年３月期 第１四半期決算短信〔日本基準〕(連結)_attachments.md</t>
  </si>
  <si>
    <t>2022-02-02_66220_2022年３月期 第３四半期決算短信〔日本基準〕(連結)_attachments.md</t>
  </si>
  <si>
    <t>2022-05-12_66220_2022年３月期 決算短信〔日本基準〕(連結)_attachments.md</t>
  </si>
  <si>
    <t>2022-08-02_66220_2023年３月期 第１四半期決算短信〔日本基準〕(連結)_attachments.md</t>
  </si>
  <si>
    <t>2022-11-02_66220_2023年３月期 第２四半期決算短信〔日本基準〕(連結)_attachments.md</t>
  </si>
  <si>
    <t>2023-02-03_66220_2023年３月期 第３四半期決算短信〔日本基準〕(連結)_attachments.md</t>
  </si>
  <si>
    <t>2023-05-10_66220_2023年３月期 決算短信〔日本基準〕(連結)_attachments.md</t>
  </si>
  <si>
    <t>2023-08-02_66220_2024年３月期 第１四半期決算短信〔日本基準〕(連結)_attachments.md</t>
  </si>
  <si>
    <t>2023-11-02_66220_2024年３月期 第２四半期決算短信〔日本基準〕(連結)_attachments.md</t>
  </si>
  <si>
    <t>2024-02-02_66220_2024年３月期 第３四半期決算短信〔日本基準〕(連結)_attachments.md</t>
  </si>
  <si>
    <t>2024-05-09_66220_2024年３月期 決算短信〔日本基準〕(連結)_attachments.md</t>
  </si>
  <si>
    <t>2024-08-05_66220_2025年３月期 第１四半期決算短信〔日本基準〕(連結)_attachments.md</t>
  </si>
  <si>
    <t>2024-11-06_66220_2025年３月期 第２四半期(中間期)決算短信〔日本基準〕(連結)_attachments.md</t>
  </si>
  <si>
    <t>2025-02-04_66220_2025年３月期 第３四半期決算短信〔日本基準〕(連結)_attachments.md</t>
  </si>
  <si>
    <t>2025-05-08_66220_2025年３月期 決算短信〔日本基準〕(連結)_attachments.md</t>
  </si>
  <si>
    <t>2025-08-05_66220_2026年３月期 第１四半期決算短信〔日本基準〕(連結)_attachments.md</t>
  </si>
  <si>
    <t>2024-08-09_66250_2025年３月期第１四半期決算短信〔日本基準〕(連結)_attachments.md</t>
  </si>
  <si>
    <t>2024-11-08_66250_2025年３月期第２四半期（中間期）決算短信〔日本基準〕(連結)_attachments.md</t>
  </si>
  <si>
    <t>2025-02-14_66250_2025年３月期 第３四半期決算短信〔日本基準〕(連結)_attachments.md</t>
  </si>
  <si>
    <t>2025-05-12_66250_2025年３月期決算短信〔日本基準〕(連結)_attachments.md</t>
  </si>
  <si>
    <t>2025-08-13_66250_2026年３月期 第１四半期決算短信〔日本基準〕(連結)_attachments.md</t>
  </si>
  <si>
    <t>2022-02-14_66260_2022年3月期第3四半期決算短信[日本基準]（連結）_attachments.md</t>
  </si>
  <si>
    <t>2022年3月期第3四半期決算短信[日本基準]（連結）</t>
  </si>
  <si>
    <t>2024-08-14_66260_2025年３月期第１四半期決算短信〔日本基準〕（連結）_attachments.md</t>
  </si>
  <si>
    <t>2024-11-14_66260_2025年３月期第２四半期（中間期）決算短信〔日本基準〕（連結）_attachments.md</t>
  </si>
  <si>
    <t>2025-02-14_66260_2025年３月期第３四半期決算短信〔日本基準〕（連結）_attachments.md</t>
  </si>
  <si>
    <t>2025-05-13_66260_2025年３月期 決算短信〔日本基準〕（連結）_attachments.md</t>
  </si>
  <si>
    <t>2025-08-08_66260_2026年３月期第１四半期決算短信〔日本基準〕（連結）_attachments.md</t>
  </si>
  <si>
    <t>2022-02-10_66270_2021年12月期決算短信〔日本基準〕(連結)_attachments.md</t>
  </si>
  <si>
    <t>2022-05-13_66270_2022年12月期　第１四半期決算短信〔日本基準〕(連結)_attachments.md</t>
  </si>
  <si>
    <t>2022-08-10_66270_2022年12月期　第２四半期決算短信〔日本基準〕(連結)_attachments.md</t>
  </si>
  <si>
    <t>2022-11-10_66270_2022年12月期　第３四半期決算短信〔日本基準〕(連結)_attachments.md</t>
  </si>
  <si>
    <t>2023-02-10_66270_2022年12月期決算短信〔日本基準〕(連結)_attachments.md</t>
  </si>
  <si>
    <t>2023-05-12_66270_2023年12月期　第１四半期決算短信〔日本基準〕(連結)_attachments.md</t>
  </si>
  <si>
    <t>2023-08-10_66270_2023年12月期　第２四半期決算短信〔日本基準〕(連結)_attachments.md</t>
  </si>
  <si>
    <t>2023-11-10_66270_2023年12月期　第３四半期決算短信〔日本基準〕(連結)_attachments.md</t>
  </si>
  <si>
    <t>2024-02-06_66270_2023年12月期決算短信〔日本基準〕(連結)_attachments.md</t>
  </si>
  <si>
    <t>2024-05-14_66270_2024年12月期　第１四半期決算短信〔日本基準〕(連結)_attachments.md</t>
  </si>
  <si>
    <t>2024-08-14_66270_2024年12月期　第２四半期（中間期）決算短信〔日本基準〕(連結)_attachments.md</t>
  </si>
  <si>
    <t>2024-11-14_66270_2024年12月期　第３四半期決算短信〔日本基準〕(連結)_attachments.md</t>
  </si>
  <si>
    <t>2025-02-14_66270_2024年12月期決算短信〔日本基準〕(連結)_attachments.md</t>
  </si>
  <si>
    <t>2025-05-15_66270_2025年12月期　第１四半期決算短信〔日本基準〕(連結)_attachments.md</t>
  </si>
  <si>
    <t>2025-08-14_66270_2025年12月期第２四半期（中間期）決算短信〔日本基準〕(連結)_attachments.md</t>
  </si>
  <si>
    <t>2024-05-10_66290_2024年３月期　決算短信〔日本基準〕（連結）_attachments.md</t>
  </si>
  <si>
    <t>2024-07-26_66290_2025年３月期　第１四半期決算短信〔日本基準〕（連結）_attachments.md</t>
  </si>
  <si>
    <t>2024-10-25_66290_2025年３月期　第２四半期(中間期)決算短信〔日本基準〕（連結）_attachments.md</t>
  </si>
  <si>
    <t>2025-01-24_66290_2025年３月期　第３四半期決算短信〔日本基準〕（連結）_attachments.md</t>
  </si>
  <si>
    <t>2025-05-09_66290_2025年３月期　決算短信〔日本基準〕（連結）_attachments.md</t>
  </si>
  <si>
    <t>2025-05-23_66290_（訂正・数値データ訂正）2025年３月期　決算短信〔日本基準〕（連結）_attachments.md</t>
  </si>
  <si>
    <t>2025-07-25_66290_2026年３月期　第１四半期決算短信〔日本基準〕（連結）_attachments.md</t>
  </si>
  <si>
    <t>2023-12-13_66300_2024年４月期第２四半期決算短信〔日本基準〕(連結)_attachments.md</t>
  </si>
  <si>
    <t>2024-03-14_66300_2024年４月期第３四半期決算短信〔日本基準〕(連結)_attachments.md</t>
  </si>
  <si>
    <t>2024-06-14_66300_2024年４月期決算短信〔日本基準〕(連結)_attachments.md</t>
  </si>
  <si>
    <t>2024-09-13_66300_2025年４月期第１四半期決算短信〔日本基準〕(連結)_attachments.md</t>
  </si>
  <si>
    <t>2024-12-13_66300_2025年４月期第２四半期（中間期）決算短信〔日本基準〕(連結)_attachments.md</t>
  </si>
  <si>
    <t>2025-03-14_66300_2025年４月期第３四半期決算短信〔日本基準〕(連結)_attachments.md</t>
  </si>
  <si>
    <t>2025-06-13_66300_2025年４月期決算短信〔日本基準〕(連結)_attachments.md</t>
  </si>
  <si>
    <t>2022-02-01_66320_2022年３月期　第３四半期決算短信〔IFRS〕（連結）_attachments.md</t>
  </si>
  <si>
    <t>2022-04-27_66320_2022年３月期　決算短信〔IFRS〕（連結）_attachments.md</t>
  </si>
  <si>
    <t>2022-07-29_66320_2023年３月期 第１四半期決算短信〔IFRS〕（連結）_attachments.md</t>
  </si>
  <si>
    <t>2023年３月期 第１四半期決算短信〔IFRS〕（連結）</t>
  </si>
  <si>
    <t>2022-10-31_66320_2023年３月期 第２四半期決算短信〔IFRS〕（連結）_attachments.md</t>
  </si>
  <si>
    <t>2023年３月期 第２四半期決算短信〔IFRS〕（連結）</t>
  </si>
  <si>
    <t>2023-02-01_66320_2023年３月期 第３四半期決算短信〔IFRS〕（連結）_attachments.md</t>
  </si>
  <si>
    <t>2023年３月期 第３四半期決算短信〔IFRS〕（連結）</t>
  </si>
  <si>
    <t>2023-04-27_66320_2023年3月期　決算短信〔IFRS〕（連結）_attachments.md</t>
  </si>
  <si>
    <t>2023-08-01_66320_2024年３月期 第１四半期決算短信〔IFRS〕（連結）_attachments.md</t>
  </si>
  <si>
    <t>2024年３月期 第１四半期決算短信〔IFRS〕（連結）</t>
  </si>
  <si>
    <t>2023-10-31_66320_2024年３月期 第２四半期決算短信〔IFRS〕（連結）_attachments.md</t>
  </si>
  <si>
    <t>2024年３月期 第２四半期決算短信〔IFRS〕（連結）</t>
  </si>
  <si>
    <t>2024-02-01_66320_2024年３月期 第３四半期決算短信〔IFRS〕（連結）_attachments.md</t>
  </si>
  <si>
    <t>2024-04-26_66320_2024年３月期 決算短信〔IFRS〕（連結）_attachments.md</t>
  </si>
  <si>
    <t>2024-08-01_66320_2025年３月期 第１四半期決算短信〔IFRS〕（連結）_attachments.md</t>
  </si>
  <si>
    <t>2024-10-31_66320_2025年３月期 第２四半期（中間期）決算短信〔IFRS〕（連結）_attachments.md</t>
  </si>
  <si>
    <t>2025-02-03_66320_2025年３月期　第３四半期決算短信〔IFRS〕（連結）_attachments.md</t>
  </si>
  <si>
    <t>2025-05-01_66320_2025年３月期 決算短信〔IFRS〕（連結）_attachments.md</t>
  </si>
  <si>
    <t>2025-08-01_66320_2026年３月期 第１四半期決算短信〔IFRS〕（連結）_attachments.md</t>
  </si>
  <si>
    <t>2023-02-10_66330_2022年12月期決算短信〔日本基準〕(連結)_attachments.md</t>
  </si>
  <si>
    <t>2023-05-12_66330_2023年12月期 第１四半期決算短信〔日本基準〕(連結)_attachments.md</t>
  </si>
  <si>
    <t>2023-08-10_66330_2023年12月期 第２四半期決算短信〔日本基準〕(連結)_attachments.md</t>
  </si>
  <si>
    <t>2023-11-14_66330_2023年12月期 第３四半期決算短信〔日本基準〕(連結)_attachments.md</t>
  </si>
  <si>
    <t>2024-02-14_66330_2023年12月期決算短信〔日本基準〕(連結)_attachments.md</t>
  </si>
  <si>
    <t>2024-05-15_66330_2024年12月期 第１四半期決算短信〔日本基準〕(連結)_attachments.md</t>
  </si>
  <si>
    <t>2024-08-09_66330_2024年12月期 第２四半期（中間期）決算短信〔日本基準〕(連結)_attachments.md</t>
  </si>
  <si>
    <t>2024-11-13_66330_2024年12月期 第３四半期決算短信〔日本基準〕(連結)_attachments.md</t>
  </si>
  <si>
    <t>2025-02-14_66330_2024年12月期決算短信〔日本基準〕(連結)_attachments.md</t>
  </si>
  <si>
    <t>2025-05-15_66330_2025年12月期 第１四半期決算短信〔日本基準〕(連結)_attachments.md</t>
  </si>
  <si>
    <t>2025-08-08_66330_2025年12月期 第２四半期（中間期）決算短信〔日本基準〕(連結)_attachments.md</t>
  </si>
  <si>
    <t>2023-01-18_66340_2022年11月期　決算短信〔日本基準〕（連結）_attachments.md</t>
  </si>
  <si>
    <t>2023-04-14_66340_2023年11月期　第１四半期決算短信〔日本基準〕（連結）_attachments.md</t>
  </si>
  <si>
    <t>2023-07-14_66340_2023年11月期　第２四半期決算短信〔日本基準〕（連結）_attachments.md</t>
  </si>
  <si>
    <t>2023-10-13_66340_2023年11月期　第３四半期決算短信〔日本基準〕（連結）_attachments.md</t>
  </si>
  <si>
    <t>2024-01-18_66340_2023年11月期　決算短信〔日本基準〕（連結）_attachments.md</t>
  </si>
  <si>
    <t>2024-04-12_66340_2024年11月期　第１四半期決算短信〔日本基準〕（連結）_attachments.md</t>
  </si>
  <si>
    <t>2024-07-12_66340_2024年11月期　第２四半期決算短信〔日本基準〕（連結）_attachments.md</t>
  </si>
  <si>
    <t>2024-10-11_66340_2024年11月期　第３四半期決算短信〔日本基準〕（連結）_attachments.md</t>
  </si>
  <si>
    <t>2025-01-17_66340_2024年11月期 決算短信〔日本基準〕(連結)_attachments.md</t>
  </si>
  <si>
    <t>2025-04-11_66340_2025年11月期第１四半期決算短信〔日本基準〕(連結)_attachments.md</t>
  </si>
  <si>
    <t>2025-07-14_66340_2025年11月期中間決算短信〔日本基準〕(連結)_attachments.md</t>
  </si>
  <si>
    <t>2025年11月期中間決算短信〔日本基準〕(連結)</t>
  </si>
  <si>
    <t>2022-02-14_66350_2021年12月期 決算短信〔日本基準〕（連結）_attachments.md</t>
  </si>
  <si>
    <t>2022-05-13_66350_2022年12月期 第1四半期決算短信〔日本基準〕(連結)_attachments.md</t>
  </si>
  <si>
    <t>2022-06-03_66350_（訂正・数値データ訂正）「2022年12月期 第１四半期決算短信〔日本基準〕(連結)」の一部訂正について_attachments.md</t>
  </si>
  <si>
    <t>（訂正・数値データ訂正）「2022年12月期 第１四半期決算短信〔日本基準〕(連結)」の一部訂正について</t>
  </si>
  <si>
    <t>2022-08-12_66350_2022年12月期 第2四半期決算短信〔日本基準〕(連結)_attachments.md</t>
  </si>
  <si>
    <t>2022-11-11_66350_2022年12月期 第3四半期決算短信〔日本基準〕(連結)_attachments.md</t>
  </si>
  <si>
    <t>2023-02-14_66350_2022年12月期 決算短信〔日本基準〕（連結）_attachments.md</t>
  </si>
  <si>
    <t>2023-02-20_66350_（訂正・数値データ訂正）「2022年12月期 決算短信〔日本基準〕（連結）」の一部訂正について_attachments.md</t>
  </si>
  <si>
    <t>2023-05-12_66350_2023年12月期 第1四半期決算短信〔日本基準〕(連結)_attachments.md</t>
  </si>
  <si>
    <t>2023-08-14_66350_2023年12月期 第2四半期決算短信〔日本基準〕(連結)_attachments.md</t>
  </si>
  <si>
    <t>2023-11-13_66350_2023年12月期 第3四半期決算短信〔日本基準〕(連結)_attachments.md</t>
  </si>
  <si>
    <t>2024-02-14_66350_2023年12月期 決算短信〔日本基準〕（連結）_attachments.md</t>
  </si>
  <si>
    <t>2024-05-15_66350_2024年12月期 第1四半期決算短信〔日本基準〕(連結)_attachments.md</t>
  </si>
  <si>
    <t>2024-08-13_66350_2024年12月期　第2四半期（中間期）決算短信〔日本基準〕(連結)_attachments.md</t>
  </si>
  <si>
    <t>2024-11-13_66350_2024年12月期 第3四半期決算短信〔日本基準〕(連結)_attachments.md</t>
  </si>
  <si>
    <t>2025-02-14_66350_2024年12月期 決算短信〔日本基準〕（連結）_attachments.md</t>
  </si>
  <si>
    <t>2025-05-15_66350_2025年12月期 第1四半期決算短信〔日本基準〕(連結)_attachments.md</t>
  </si>
  <si>
    <t>2025-08-13_66350_2025年12月期　第2四半期（中間期）決算短信〔日本基準〕(連結)_attachments.md</t>
  </si>
  <si>
    <t>2022-02-10_66370_2022年３月期  第３四半期決算短信〔日本基準〕（連結）_attachments.md</t>
  </si>
  <si>
    <t>2022-05-13_66370_2022年３月期  決算短信〔日本基準〕（連結）_attachments.md</t>
  </si>
  <si>
    <t>2022-08-10_66370_2023年３月期 第１四半期決算短信〔日本基準〕（連結）_attachments.md</t>
  </si>
  <si>
    <t>2022-11-11_66370_2023年３月期  第２四半期決算短信〔日本基準〕（連結）_attachments.md</t>
  </si>
  <si>
    <t>2023-02-13_66370_2023年３月期 第３四半期決算短信〔日本基準〕（連結）_attachments.md</t>
  </si>
  <si>
    <t>2023-05-15_66370_2023年３月期  決算短信〔日本基準〕（連結）_attachments.md</t>
  </si>
  <si>
    <t>2023-08-10_66370_2024年３月期  第１四半期決算短信〔日本基準〕（連結）_attachments.md</t>
  </si>
  <si>
    <t>2023-11-13_66370_2024年３月期 第２四半期決算短信〔日本基準〕（連結）_attachments.md</t>
  </si>
  <si>
    <t>2024-02-13_66370_2024年３月期  第３四半期決算短信〔日本基準〕（連結）_attachments.md</t>
  </si>
  <si>
    <t>2024-05-15_66370_2024年３月期 決算短信〔日本基準〕（連結）_attachments.md</t>
  </si>
  <si>
    <t>2024-08-09_66370_2025年３月期 第１四半期決算短信〔日本基準〕（連結）_attachments.md</t>
  </si>
  <si>
    <t>2024-11-13_66370_2025年３月期 第２四半期（中間期）決算短信〔日本基準〕（連結）_attachments.md</t>
  </si>
  <si>
    <t>2025-02-13_66370_2025年３月期 第３四半期決算短信〔日本基準〕（連結）_attachments.md</t>
  </si>
  <si>
    <t>2025-05-15_66370_2025年３月期 決算短信〔日本基準〕（連結）_attachments.md</t>
  </si>
  <si>
    <t>2025-08-12_66370_2026年３月期 第１四半期決算短信〔日本基準〕（連結）_attachments.md</t>
  </si>
  <si>
    <t>2022-02-10_66380_2022年3月期 第3四半期決算短信[日本基準]（連結）_attachments.md</t>
  </si>
  <si>
    <t>2022-05-12_66380_2022年3月期 決算短信[日本基準]（連結）_attachments.md</t>
  </si>
  <si>
    <t>2022-08-09_66380_2023年3月期 第1四半期決算短信[日本基準]（連結）_attachments.md</t>
  </si>
  <si>
    <t>2022-11-09_66380_2023年3月期 第2四半期決算短信[日本基準]（連結）_attachments.md</t>
  </si>
  <si>
    <t>2023-03-13_66380_2023年3月期 第3四半期決算短信[日本基準]（連結）_attachments.md</t>
  </si>
  <si>
    <t>2023-05-15_66380_2023年3月期 決算短信[日本基準]（連結）_attachments.md</t>
  </si>
  <si>
    <t>2023-08-10_66380_2024年3月期 第1四半期決算短信[日本基準]（連結）_attachments.md</t>
  </si>
  <si>
    <t>2023-11-14_66380_2024年3月期 第2四半期決算短信[日本基準]（連結）_attachments.md</t>
  </si>
  <si>
    <t>2024-02-14_66380_2024年3月期 第3四半期決算短信[日本基準]（連結）_attachments.md</t>
  </si>
  <si>
    <t>2024-05-13_66380_2024年3月期 決算短信[日本基準]（連結）_attachments.md</t>
  </si>
  <si>
    <t>2024-08-07_66380_2025年3月期 第1四半期決算短信[日本基準]（連結）_attachments.md</t>
  </si>
  <si>
    <t>2024-11-11_66380_2025年3月期 第2四半期（中間期）決算短信[日本基準]（連結）_attachments.md</t>
  </si>
  <si>
    <t>2025-02-13_66380_2025年3月期 第3四半期決算短信[日本基準]（連結）_attachments.md</t>
  </si>
  <si>
    <t>2025-05-13_66380_2025年3月期 決算短信[日本基準]（連結）_attachments.md</t>
  </si>
  <si>
    <t>2025-08-07_66380_2026年3月期 第1四半期決算短信[日本基準]（連結）_attachments.md</t>
  </si>
  <si>
    <t>2023-05-09_66430_2023年3月期 決算短信〔日本基準〕（連結）_attachments.md</t>
  </si>
  <si>
    <t>2024-08-07_66430_2025年３月期 第１四半期決算短信〔日本基準〕（連結）_attachments.md</t>
  </si>
  <si>
    <t>2024-11-07_66430_2025年３月期 第２四半期（中間期）決算短信〔日本基準〕（連結）_attachments.md</t>
  </si>
  <si>
    <t>2025-02-05_66430_2025年３月期 第３四半期決算短信〔日本基準〕（連結）_attachments.md</t>
  </si>
  <si>
    <t>2025-05-12_66430_2025年３月期 決算短信〔日本基準〕（連結）_attachments.md</t>
  </si>
  <si>
    <t>2025-07-31_66430_2026年３月期 第１四半期決算短信〔日本基準〕（連結）_attachments.md</t>
  </si>
  <si>
    <t>2023-05-11_66440_2023年3月期 決算短信〔日本基準〕(連結)_attachments.md</t>
  </si>
  <si>
    <t>2023-08-01_66440_2024年3月期 第1四半期決算短信〔日本基準〕(連結)_attachments.md</t>
  </si>
  <si>
    <t>2023-11-07_66440_2024年3月期 第2四半期決算短信〔日本基準〕(連結)_attachments.md</t>
  </si>
  <si>
    <t>2024-02-06_66440_2024年3月期 第3四半期決算短信〔日本基準〕(連結)_attachments.md</t>
  </si>
  <si>
    <t>2024-05-09_66440_2024年3月期 決算短信〔日本基準〕(連結)_attachments.md</t>
  </si>
  <si>
    <t>2024-08-06_66440_2025年3月期 第1四半期決算短信〔日本基準〕(連結)_attachments.md</t>
  </si>
  <si>
    <t>2024-11-05_66440_2025年3月期第2四半期（中間期）決算短信〔日本基準〕(連結)_attachments.md</t>
  </si>
  <si>
    <t>2025-02-06_66440_2025年3月期 第3四半期決算短信〔日本基準〕(連結)_attachments.md</t>
  </si>
  <si>
    <t>2025-05-12_66440_2025年3月期 決算短信〔日本基準〕(連結)_attachments.md</t>
  </si>
  <si>
    <t>2025-08-05_66440_2026年3月期 第1四半期決算短信〔日本基準〕(連結)_attachments.md</t>
  </si>
  <si>
    <t>2024-08-02_66450_2025年3月期 第1四半期決算短信〔米国基準〕（連結）_attachments.md</t>
  </si>
  <si>
    <t>2024-11-06_66450_2025年3月期 第2四半期（中間期）決算短信〔米国基準〕（連結）_attachments.md</t>
  </si>
  <si>
    <t>2025年3月期 第2四半期（中間期）決算短信〔米国基準〕（連結）</t>
  </si>
  <si>
    <t>2025-02-10_66450_2025年3月期 第3四半期決算短信〔米国基準〕（連結）_attachments.md</t>
  </si>
  <si>
    <t>2025-05-08_66450_2025年3月期 決算短信〔米国基準〕（連結）_attachments.md</t>
  </si>
  <si>
    <t>2025年3月期 決算短信〔米国基準〕（連結）</t>
  </si>
  <si>
    <t>2025-08-06_66450_2026年3月期 第1四半期決算短信〔米国基準〕（連結）_attachments.md</t>
  </si>
  <si>
    <t>2024-08-07_66470_2025年３月期 第１四半期決算短信〔日本基準〕（連結）_attachments.md</t>
  </si>
  <si>
    <t>2024-11-08_66470_2025年３月期 第２四半期（中間期）決算短信〔日本基準〕（連結）_attachments.md</t>
  </si>
  <si>
    <t>2025-02-06_66470_2025年３月期 第３四半期決算短信〔日本基準〕（連結）_attachments.md</t>
  </si>
  <si>
    <t>2025-05-15_66470_2025年３月期 決算短信〔日本基準〕（連結）_attachments.md</t>
  </si>
  <si>
    <t>2025-08-07_66470_2026年３月期 第１四半期決算短信〔日本基準〕（連結）_attachments.md</t>
  </si>
  <si>
    <t>2022-05-12_66480_2022年3月期　決算短信〔日本基準〕（非連結）_attachments.md</t>
  </si>
  <si>
    <t>2022年3月期　決算短信〔日本基準〕（非連結）</t>
  </si>
  <si>
    <t>2024-08-09_66480_2025年3月期 第1四半期決算短信〔日本基準〕（非連結）_attachments.md</t>
  </si>
  <si>
    <t>2024-11-11_66480_2025年3月期 第2四半期（中間期）決算短信〔日本基準〕（非連結）_attachments.md</t>
  </si>
  <si>
    <t>2025-02-10_66480_2025年3月期 第3四半期決算短信〔日本基準〕（非連結）_attachments.md</t>
  </si>
  <si>
    <t>2025-05-09_66480_2025年3月期　決算短信〔日本基準〕（非連結）_attachments.md</t>
  </si>
  <si>
    <t>2025年3月期　決算短信〔日本基準〕（非連結）</t>
  </si>
  <si>
    <t>2025-08-07_66480_2026年3月期 第1四半期決算短信〔日本基準〕（非連結）_attachments.md</t>
  </si>
  <si>
    <t>2023-02-06_66510_2023年3月期第3四半期決算短信〔日本基準〕(連結)_attachments.md</t>
  </si>
  <si>
    <t>2023-05-15_66510_2023年3月期決算短信〔日本基準〕(連結)_attachments.md</t>
  </si>
  <si>
    <t>2023-08-07_66510_2024年3月期第1四半期決算短信〔日本基準〕(連結)_attachments.md</t>
  </si>
  <si>
    <t>2023-11-06_66510_2024年3月期第2四半期決算短信〔日本基準〕(連結)_attachments.md</t>
  </si>
  <si>
    <t>2024-02-05_66510_2024年3月期第3四半期決算短信〔日本基準〕(連結)_attachments.md</t>
  </si>
  <si>
    <t>2024-05-15_66510_2024年3月期決算短信〔日本基準〕(連結)_attachments.md</t>
  </si>
  <si>
    <t>2024-08-05_66510_2025年3月期第1四半期決算短信〔日本基準〕(連結)_attachments.md</t>
  </si>
  <si>
    <t>2024-11-05_66510_2025年3月期第2四半期(中間期)決算短信〔日本基準〕(連結)_attachments.md</t>
  </si>
  <si>
    <t>2025-02-10_66510_2025年3月期第3四半期決算短信〔日本基準〕(連結)_attachments.md</t>
  </si>
  <si>
    <t>2025-05-15_66510_2025年3月期決算短信〔日本基準〕(連結)_attachments.md</t>
  </si>
  <si>
    <t>2025-08-04_66510_2026年3月期第1四半期決算短信〔日本基準〕(連結)_attachments.md</t>
  </si>
  <si>
    <t>2022-02-03_66520_2022年3月期 第3四半期決算短信〔日本基準〕（連結）_attachments.md</t>
  </si>
  <si>
    <t>2022-05-13_66520_2022年3月期 決算短信〔日本基準〕（連結）_attachments.md</t>
  </si>
  <si>
    <t>2022-08-04_66520_2023年3月期 第1四半期決算短信〔日本基準〕（連結）_attachments.md</t>
  </si>
  <si>
    <t>2022-11-04_66520_2023年3月期 第2四半期決算短信〔日本基準〕（連結）_attachments.md</t>
  </si>
  <si>
    <t>2023-02-03_66520_2023年3月期 第3四半期決算短信〔日本基準〕（連結）_attachments.md</t>
  </si>
  <si>
    <t>2023-05-12_66520_2023年3月期 決算短信〔日本基準〕（連結）_attachments.md</t>
  </si>
  <si>
    <t>2023-08-03_66520_2024年3月期 第1四半期決算短信〔日本基準〕(連結)_attachments.md</t>
  </si>
  <si>
    <t>2023-11-02_66520_2024年3月期 第2四半期決算短信〔日本基準〕(連結)_attachments.md</t>
  </si>
  <si>
    <t>2024-02-02_66520_2024年3月期 第3四半期決算短信〔日本基準〕(連結)_attachments.md</t>
  </si>
  <si>
    <t>2024-05-10_66520_2024年3月期 決算短信〔日本基準〕（連結）_attachments.md</t>
  </si>
  <si>
    <t>2024-08-02_66520_2025年3月期 第1四半期決算短信〔日本基準〕(連結)_attachments.md</t>
  </si>
  <si>
    <t>2024-11-01_66520_2025年3月期 第2四半期（中間期）決算短信〔日本基準〕(連結)_attachments.md</t>
  </si>
  <si>
    <t>2025-02-04_66520_2025年3月期 第3四半期決算短信〔日本基準〕(連結)_attachments.md</t>
  </si>
  <si>
    <t>2025-05-15_66520_2025年3月期 決算短信〔日本基準〕（連結）_attachments.md</t>
  </si>
  <si>
    <t>2025-08-07_66520_2026年3月期 第1四半期決算短信〔日本基準〕(連結)_attachments.md</t>
  </si>
  <si>
    <t>2023-02-01_66530_2022年12月期決算短信〔日本基準〕(連結)_attachments.md</t>
  </si>
  <si>
    <t>2023-04-26_66530_2023年12月期第１四半期決算短信〔日本基準〕(連結)_attachments.md</t>
  </si>
  <si>
    <t>2023-07-26_66530_2023年12月期第２四半期決算短信〔日本基準〕(連結)_attachments.md</t>
  </si>
  <si>
    <t>2023-10-25_66530_2023年12月期第３四半期決算短信〔日本基準〕(連結)_attachments.md</t>
  </si>
  <si>
    <t>2024-02-08_66530_2023年12月期決算短信〔日本基準〕(連結)_attachments.md</t>
  </si>
  <si>
    <t>2024-04-26_66530_2024年12月期第１四半期決算短信〔日本基準〕(連結)_attachments.md</t>
  </si>
  <si>
    <t>2024-07-30_66530_2024年12月期第２四半期（中間期）決算短信〔日本基準〕(連結)_attachments.md</t>
  </si>
  <si>
    <t>2024-10-29_66530_2024年12月期第３四半期決算短信〔日本基準〕(連結)_attachments.md</t>
  </si>
  <si>
    <t>2025-02-05_66530_2024年12月期決算短信〔日本基準〕(連結)_attachments.md</t>
  </si>
  <si>
    <t>2025-04-23_66530_2025年12月期第１四半期決算短信〔日本基準〕(連結)_attachments.md</t>
  </si>
  <si>
    <t>2025-07-31_66530_2025年12月期第２四半期（中間期）決算短信〔日本基準〕(連結)_attachments.md</t>
  </si>
  <si>
    <t>2022-06-02_66540_2023年1月期第1四半期決算短信[日本基準](非連結)_attachments.md</t>
  </si>
  <si>
    <t>2023年1月期第1四半期決算短信[日本基準](非連結)</t>
  </si>
  <si>
    <t>2024-09-03_66540_2025年1月期 第2四半期(中間期)決算短信[日本基準](非連結)_attachments.md</t>
  </si>
  <si>
    <t>2025年1月期 第2四半期(中間期)決算短信[日本基準](非連結)</t>
  </si>
  <si>
    <t>2024-12-03_66540_2025年1月期第3四半期決算短信[日本基準](非連結)_attachments.md</t>
  </si>
  <si>
    <t>2025年1月期第3四半期決算短信[日本基準](非連結)</t>
  </si>
  <si>
    <t>2025-03-11_66540_2025年1月期決算短信[日本基準](非連結)_attachments.md</t>
  </si>
  <si>
    <t>2025年1月期決算短信[日本基準](非連結)</t>
  </si>
  <si>
    <t>2025-06-03_66540_2026年1月期第1四半期決算短信[日本基準](非連結)_attachments.md</t>
  </si>
  <si>
    <t>2026年1月期第1四半期決算短信[日本基準](非連結)</t>
  </si>
  <si>
    <t>2022-03-07_66560_2022年４月期 第３四半期決算短信〔日本基準〕（非連結）_attachments.md</t>
  </si>
  <si>
    <t>2023-09-08_66560_2024年４月期 第１四半期決算短信〔日本基準〕（非連結）_attachments.md</t>
  </si>
  <si>
    <t>2024年４月期 第１四半期決算短信〔日本基準〕（非連結）</t>
  </si>
  <si>
    <t>2023-12-08_66560_2024年４月期 第２四半期決算短信〔日本基準〕（非連結）_attachments.md</t>
  </si>
  <si>
    <t>2024年４月期 第２四半期決算短信〔日本基準〕（非連結）</t>
  </si>
  <si>
    <t>2024-03-08_66560_2024年４月期 第３四半期決算短信〔日本基準〕（非連結）_attachments.md</t>
  </si>
  <si>
    <t>2024-06-14_66560_2024年４月期 決算短信〔日本基準〕（非連結）_attachments.md</t>
  </si>
  <si>
    <t>2024-09-11_66560_2025年４月期 第１四半期決算短信〔日本基準〕（非連結）_attachments.md</t>
  </si>
  <si>
    <t>2024-12-06_66560_2025年４月期 第２四半期（中間期）決算短信〔日本基準〕（非連結）_attachments.md</t>
  </si>
  <si>
    <t>2025-03-14_66560_2025年４月期 第３四半期決算短信〔日本基準〕（非連結）_attachments.md</t>
  </si>
  <si>
    <t>2025-06-13_66560_2025年４月期 決算短信〔日本基準〕（非連結）_attachments.md</t>
  </si>
  <si>
    <t>2023-02-10_66580_2023年3月期第3四半期決算短信〔日本基準〕（連結）_attachments.md</t>
  </si>
  <si>
    <t>2023-05-12_66580_2023年3月期決算短信[日本基準]（連結）_attachments.md</t>
  </si>
  <si>
    <t>2023-06-23_66580_(訂正・数値データ訂正)「2023年３月期 決算短信〔日本基準〕(連結)の一部訂正について_attachments.md</t>
  </si>
  <si>
    <t>(訂正・数値データ訂正)「2023年３月期 決算短信〔日本基準〕(連結)の一部訂正について</t>
  </si>
  <si>
    <t>2023-08-09_66580_2024年3月期第1四半期決算短信〔日本基準〕（連結）_attachments.md</t>
  </si>
  <si>
    <t>2023-11-13_66580_2024年3月期第2四半期決算短信〔日本基準〕（連結）_attachments.md</t>
  </si>
  <si>
    <t>2024-02-13_66580_2024年3月期第3四半期決算短信〔日本基準〕（連結）_attachments.md</t>
  </si>
  <si>
    <t>2024-05-14_66580_2024年3月期決算短信[日本基準]（連結）_attachments.md</t>
  </si>
  <si>
    <t>2024-08-09_66580_2025年3月期第1四半期決算短信〔日本基準〕（連結）_attachments.md</t>
  </si>
  <si>
    <t>2024-11-13_66580_2025年3月期第2四半期(中間期)決算短信〔日本基準〕(連結)_attachments.md</t>
  </si>
  <si>
    <t>2025-02-14_66580_2025年3月期第3四半期(中間期)決算短信〔日本基準〕(連結)_attachments.md</t>
  </si>
  <si>
    <t>2025年3月期第3四半期(中間期)決算短信〔日本基準〕(連結)</t>
  </si>
  <si>
    <t>2025-05-14_66580_2025年3月期決算短信〔日本基準〕(連結)_attachments.md</t>
  </si>
  <si>
    <t>2025-07-31_66580_2026年3月期第1四半期決算短信〔日本基準〕（連結）_attachments.md</t>
  </si>
  <si>
    <t>2022-07-28_66590_2023年３月期 第１四半期決算短信〔日本基準〕（連結）_attachments.md</t>
  </si>
  <si>
    <t>2023-10-26_66590_2024年３月期 第２四半期決算短信〔日本基準〕（連結）_attachments.md</t>
  </si>
  <si>
    <t>2024-01-25_66590_2024年３月期 第３四半期決算短信〔日本基準〕（連結）_attachments.md</t>
  </si>
  <si>
    <t>2024-05-10_66590_2024年３月期 決算短信〔日本基準〕（連結）_attachments.md</t>
  </si>
  <si>
    <t>2024-07-25_66590_2025年３月期 第１四半期決算短信〔日本基準〕（連結）_attachments.md</t>
  </si>
  <si>
    <t>2024-10-31_66590_2025年３月期 第２四半期（中間期）決算短信〔日本基準〕（連結）_attachments.md</t>
  </si>
  <si>
    <t>2025-01-30_66590_2025年３月期 第３四半期決算短信〔日本基準〕（連結）_attachments.md</t>
  </si>
  <si>
    <t>2025-05-15_66590_2025年３月期 決算短信〔日本基準〕（連結）_attachments.md</t>
  </si>
  <si>
    <t>2025-07-31_66590_2026年３月期 第１四半期決算短信〔日本基準〕（連結）_attachments.md</t>
  </si>
  <si>
    <t>2023-02-03_66620_2023年６月期第２四半期決算短信〔日本基準〕(連結)_attachments.md</t>
  </si>
  <si>
    <t>2023-05-12_66620_2023年６月期第３四半期決算短信〔日本基準〕(連結)_attachments.md</t>
  </si>
  <si>
    <t>2023-08-04_66620_2023年６月期決算短信〔日本基準〕(連結)_attachments.md</t>
  </si>
  <si>
    <t>2023-11-07_66620_2024年６月期第１四半期決算短信〔日本基準〕(連結)_attachments.md</t>
  </si>
  <si>
    <t>2024-02-06_66620_2024年6月期 第2四半期決算短信〔日本基準〕（連結）_attachments.md</t>
  </si>
  <si>
    <t>2024-08-09_66620_2024年６月期決算短信〔日本基準〕(連結)_attachments.md</t>
  </si>
  <si>
    <t>2024-11-08_66620_2025年６月期第１四半期決算短信[日本基準]（連結）_attachments.md</t>
  </si>
  <si>
    <t>2025年６月期第１四半期決算短信[日本基準]（連結）</t>
  </si>
  <si>
    <t>2025-02-07_66620_2025年６月期第２四半期（中間期）決算短信〔日本基準〕(連結)_attachments.md</t>
  </si>
  <si>
    <t>2025-05-09_66620_2025年６月期第３四半期決算短信〔日本基準〕(連結)_attachments.md</t>
  </si>
  <si>
    <t>2025-08-08_66620_2025年６月期決算短信〔日本基準〕(連結)_attachments.md</t>
  </si>
  <si>
    <t>2022-01-28_66630_2021年12月期決算短信〔日本基準〕（連結）_attachments.md</t>
  </si>
  <si>
    <t>2022-04-25_66630_2022年12月期第1四半期決算短信〔日本基準〕（連結）_attachments.md</t>
  </si>
  <si>
    <t>2022-07-29_66630_2022年12月期第2四半期決算短信〔日本基準〕（連結）_attachments.md</t>
  </si>
  <si>
    <t>2022-10-25_66630_2022年12月期第3四半期決算短信〔日本基準〕（連結）_attachments.md</t>
  </si>
  <si>
    <t>2023-01-30_66630_2022年12月期決算短信〔日本基準〕（連結）_attachments.md</t>
  </si>
  <si>
    <t>2023-04-25_66630_2023年12月期第1四半期決算短信〔日本基準〕（連結）_attachments.md</t>
  </si>
  <si>
    <t>2023-10-25_66630_2023年12月期 第3四半期決算短信〔日本基準〕（連結）_attachments.md</t>
  </si>
  <si>
    <t>2024-10-25_66630_2024年12月期 第3四半期決算短信〔日本基準〕（連結）_attachments.md</t>
  </si>
  <si>
    <t>2025-01-31_66630_2024年12月期決算短信〔日本基準〕（連結）_attachments.md</t>
  </si>
  <si>
    <t>2025-04-25_66630_2025年12月期 第1四半期決算短信〔日本基準〕（連結）_attachments.md</t>
  </si>
  <si>
    <t>2025-07-30_66630_2025年12月期 第2四半期（中間期）決算短信〔日本基準〕（連結）_attachments.md</t>
  </si>
  <si>
    <t>2022-03-24_66640_2022年11月期第１四半期決算短信〔日本基準〕（連結）_attachments.md</t>
  </si>
  <si>
    <t>2022年11月期第１四半期決算短信〔日本基準〕（連結）</t>
  </si>
  <si>
    <t>2022-06-23_66640_2022年11月期第2四半期決算短信〔日本基準〕（連結）_attachments.md</t>
  </si>
  <si>
    <t>2022年11月期第2四半期決算短信〔日本基準〕（連結）</t>
  </si>
  <si>
    <t>2022-09-22_66640_2022年11月期第3四半期決算短信〔日本基準〕（連結）_attachments.md</t>
  </si>
  <si>
    <t>2022年11月期第3四半期決算短信〔日本基準〕（連結）</t>
  </si>
  <si>
    <t>2022-12-27_66640_2022年11月期決算短信〔日本基準〕（連結）_attachments.md</t>
  </si>
  <si>
    <t>2022年11月期決算短信〔日本基準〕（連結）</t>
  </si>
  <si>
    <t>2023-01-26_66640_（訂正・数値データ訂正）「2022年11月期 決算短信〔日本基準〕（連結）」の一部訂正について_attachments.md</t>
  </si>
  <si>
    <t>（訂正・数値データ訂正）「2022年11月期 決算短信〔日本基準〕（連結）」の一部訂正について</t>
  </si>
  <si>
    <t>2023-03-23_66640_2023年11月期第1四半期決算短信〔日本基準〕（連結）_attachments.md</t>
  </si>
  <si>
    <t>2023年11月期第1四半期決算短信〔日本基準〕（連結）</t>
  </si>
  <si>
    <t>2023-06-27_66640_2023年11月期第2四半期決算短信〔日本基準〕（連結）_attachments.md</t>
  </si>
  <si>
    <t>2023年11月期第2四半期決算短信〔日本基準〕（連結）</t>
  </si>
  <si>
    <t>2023-09-26_66640_2023年11月期第3四半期決算短信〔日本基準〕（連結）_attachments.md</t>
  </si>
  <si>
    <t>2023年11月期第3四半期決算短信〔日本基準〕（連結）</t>
  </si>
  <si>
    <t>2023-12-27_66640_2023年11月期決算短信〔日本基準〕（連結）_attachments.md</t>
  </si>
  <si>
    <t>2024-03-27_66640_2024年11月期第1四半期決算短信〔日本基準〕（連結）_attachments.md</t>
  </si>
  <si>
    <t>2024年11月期第1四半期決算短信〔日本基準〕（連結）</t>
  </si>
  <si>
    <t>2024-06-26_66640_2024年11月期第2四半期決算短信〔日本基準〕（連結）_attachments.md</t>
  </si>
  <si>
    <t>2024年11月期第2四半期決算短信〔日本基準〕（連結）</t>
  </si>
  <si>
    <t>2024-09-27_66640_2024年11月期第3四半期決算短信〔日本基準〕（連結）_attachments.md</t>
  </si>
  <si>
    <t>2024年11月期第3四半期決算短信〔日本基準〕（連結）</t>
  </si>
  <si>
    <t>2025-01-10_66640_2024年11月期 決算短信〔日本基準〕（連結）_attachments.md</t>
  </si>
  <si>
    <t>2025-03-25_66640_2025年11月期 第１四半期決算短信〔日本基準〕（連結）_attachments.md</t>
  </si>
  <si>
    <t>2025-07-02_66640_2025年11月期 第２四半期（中間期）決算短信〔日本基準〕（連結）_attachments.md</t>
  </si>
  <si>
    <t>2022-05-13_66660_2022年3月期決算短信〔日本基準〕（連結）_attachments.md</t>
  </si>
  <si>
    <t>2022-11-11_66660_2023年3月期 第２四半期決算短信〔日本基準〕（連結）_attachments.md</t>
  </si>
  <si>
    <t>2024-08-09_66660_2025年３月期 第１四半期決算短信〔日本基準〕（連結）_attachments.md</t>
  </si>
  <si>
    <t>2024-11-08_66660_2025年3月期 第２四半期（中間期）決算短信〔日本基準〕（連結）_attachments.md</t>
  </si>
  <si>
    <t>2025-02-07_66660_2025年３月期 第３四半期決算短信〔日本基準〕（連結）_attachments.md</t>
  </si>
  <si>
    <t>2025-05-09_66660_2025年3月期 決算短信〔日本基準〕（連結）_attachments.md</t>
  </si>
  <si>
    <t>2025-08-08_66660_2026年3月期 第1四半期決算短信〔日本基準〕（連結）_attachments.md</t>
  </si>
  <si>
    <t>2022-01-13_66680_2022年8月期　第1四半期決算短信〔日本基準〕（連結）_attachments.md</t>
  </si>
  <si>
    <t>2022年8月期　第1四半期決算短信〔日本基準〕（連結）</t>
  </si>
  <si>
    <t>2022-04-13_66680_2022年8月期　第2四半期決算短信〔日本基準〕（連結）_attachments.md</t>
  </si>
  <si>
    <t>2022年8月期　第2四半期決算短信〔日本基準〕（連結）</t>
  </si>
  <si>
    <t>2022-07-13_66680_2022年8月期　第3四半期決算短信〔日本基準〕（連結）_attachments.md</t>
  </si>
  <si>
    <t>2022年8月期　第3四半期決算短信〔日本基準〕（連結）</t>
  </si>
  <si>
    <t>2022-10-14_66680_2022年8月期　決算短信〔日本基準〕（連結）_attachments.md</t>
  </si>
  <si>
    <t>2022年8月期　決算短信〔日本基準〕（連結）</t>
  </si>
  <si>
    <t>2023-01-13_66680_2023年8月期第1四半期決算短信〔日本基準〕（連結）_attachments.md</t>
  </si>
  <si>
    <t>2023年8月期第1四半期決算短信〔日本基準〕（連結）</t>
  </si>
  <si>
    <t>2023-04-14_66680_2023年8月期第2四半期決算短信〔日本基準〕（連結）_attachments.md</t>
  </si>
  <si>
    <t>2023-07-14_66680_2023年8月期第3四半期決算短信〔日本基準〕（連結）_attachments.md</t>
  </si>
  <si>
    <t>2023年8月期第3四半期決算短信〔日本基準〕（連結）</t>
  </si>
  <si>
    <t>2023-10-13_66680_2023年8月期　決算短信〔日本基準〕（連結）_attachments.md</t>
  </si>
  <si>
    <t>2023年8月期　決算短信〔日本基準〕（連結）</t>
  </si>
  <si>
    <t>2024-01-12_66680_2024年8月期第1四半期決算短信〔日本基準〕（連結）_attachments.md</t>
  </si>
  <si>
    <t>2024年8月期第1四半期決算短信〔日本基準〕（連結）</t>
  </si>
  <si>
    <t>2024-04-12_66680_2024年8月期第2四半期決算短信〔日本基準〕（連結）_attachments.md</t>
  </si>
  <si>
    <t>2024年8月期第2四半期決算短信〔日本基準〕（連結）</t>
  </si>
  <si>
    <t>2024-07-12_66680_2024年8月期　第3四半期決算短信〔日本基準〕（連結）_attachments.md</t>
  </si>
  <si>
    <t>2024-10-11_66680_2024年8月期決算短信〔日本基準〕（連結）_attachments.md</t>
  </si>
  <si>
    <t>2025-01-10_66680_2025年8月期第1四半期決算短信〔日本基準〕（連結）_attachments.md</t>
  </si>
  <si>
    <t>2025-04-11_66680_2025年8月期第2四半期（中間期）決算短信〔日本基準〕（連結）_attachments.md</t>
  </si>
  <si>
    <t>2025年8月期第2四半期（中間期）決算短信〔日本基準〕（連結）</t>
  </si>
  <si>
    <t>2025-07-11_66680_2025年8月期第3四半期決算短信〔日本基準〕（連結）_attachments.md</t>
  </si>
  <si>
    <t>2023-05-12_66700_2023年3月期 決算短信〔日本基準〕（連結）_attachments.md</t>
  </si>
  <si>
    <t>2023-08-04_66700_2024年3月期第1四半期決算短信〔日本基準〕（連結）_attachments.md</t>
  </si>
  <si>
    <t>2023-11-02_66700_2024年3月期第2四半期決算短信〔日本基準〕（連結）_attachments.md</t>
  </si>
  <si>
    <t>2024-02-05_66700_2024年3月期第3四半期決算短信〔日本基準〕（連結）_attachments.md</t>
  </si>
  <si>
    <t>2024-05-14_66700_2024年3月期 決算短信〔日本基準〕（連結）_attachments.md</t>
  </si>
  <si>
    <t>2024-08-05_66700_2025年3月期第1四半期決算短信〔日本基準〕（連結）_attachments.md</t>
  </si>
  <si>
    <t>2024-11-05_66700_2025年3月期第2四半期（中間期）決算短信〔日本基準〕（連結）_attachments.md</t>
  </si>
  <si>
    <t>2025-02-05_66700_2025年3月期第3四半期決算短信〔日本基準〕（連結）_attachments.md</t>
  </si>
  <si>
    <t>2025-05-14_66700_2025年3月期 決算短信〔日本基準〕（連結）_attachments.md</t>
  </si>
  <si>
    <t>2025-08-05_66700_2026年3月期第1四半期決算短信〔日本基準〕（連結）_attachments.md</t>
  </si>
  <si>
    <t>2023-08-03_66740_2024年３月期第１四半期決算短信〔日本基準〕（連結）_attachments.md</t>
  </si>
  <si>
    <t>2023-11-07_66740_2024年３月期第２四半期決算短信〔日本基準〕(連結)_attachments.md</t>
  </si>
  <si>
    <t>2024-02-06_66740_2024年３月期第３四半期決算短信〔日本基準〕(連結)_attachments.md</t>
  </si>
  <si>
    <t>2024-05-10_66740_2024年３月期 決算短信〔日本基準〕（連結）_attachments.md</t>
  </si>
  <si>
    <t>2024-08-05_66740_2025年３月期第１四半期決算短信〔日本基準〕（連結）_attachments.md</t>
  </si>
  <si>
    <t>2024-11-06_66740_2025年３月期第２四半期(中間期)決算短信〔日本基準〕(連結)_attachments.md</t>
  </si>
  <si>
    <t>2025-02-05_66740_2025年３月期第３四半期決算短信〔日本基準〕（連結）_attachments.md</t>
  </si>
  <si>
    <t>2025-05-13_66740_2025年３月期 決算短信〔日本基準〕（連結）_attachments.md</t>
  </si>
  <si>
    <t>2025-08-05_66740_2026年３月期第１四半期決算短信〔日本基準〕（連結）_attachments.md</t>
  </si>
  <si>
    <t>2022-02-10_66750_2022年３月期　第３四半期決算短信〔日本基準〕（連結）_attachments.md</t>
  </si>
  <si>
    <t>2022-05-13_66750_2022年３月期　決算短信〔日本基準〕（連結）_attachments.md</t>
  </si>
  <si>
    <t>2022-08-05_66750_2023年３月期　第１四半期決算短信〔日本基準〕（連結）_attachments.md</t>
  </si>
  <si>
    <t>2022-11-11_66750_2023年３月期　第２四半期決算短信〔日本基準〕（連結）_attachments.md</t>
  </si>
  <si>
    <t>2023-02-10_66750_2023年３月期　第３四半期決算短信〔日本基準〕（連結）_attachments.md</t>
  </si>
  <si>
    <t>2023-05-12_66750_2023年３月期　決算短信〔日本基準〕（連結）_attachments.md</t>
  </si>
  <si>
    <t>2023-05-19_66750_（訂正・数値データ訂正）「2023年３月期決算短信〔日本基準〕（連結）」の一部訂正について_attachments.md</t>
  </si>
  <si>
    <t>2023-08-04_66750_2024年３月期　第１四半期決算短信〔日本基準〕（連結）_attachments.md</t>
  </si>
  <si>
    <t>2023-11-10_66750_2024年３月期　第２四半期決算短信〔日本基準〕（連結）_attachments.md</t>
  </si>
  <si>
    <t>2024-02-09_66750_2024年３月期　第３四半期決算短信〔日本基準〕（連結）_attachments.md</t>
  </si>
  <si>
    <t>2024-05-10_66750_2024年３月期　決算短信〔日本基準〕(連結)_attachments.md</t>
  </si>
  <si>
    <t>2024-08-02_66750_2025年３月期　第１四半期決算短信〔日本基準〕（連結）_attachments.md</t>
  </si>
  <si>
    <t>2024-11-08_66750_2025年３月期　第２四半期（中間期）決算短信〔日本基準〕（連結）_attachments.md</t>
  </si>
  <si>
    <t>2025-02-07_66750_2025年３月期　第３四半期決算短信〔日本基準〕(連結)_attachments.md</t>
  </si>
  <si>
    <t>2025-05-09_66750_2025年３月期 決算短信〔日本基準〕(連結)_attachments.md</t>
  </si>
  <si>
    <t>2025-08-08_66750_2026年３月期　第１四半期決算短信〔日本基準〕(連結)_attachments.md</t>
  </si>
  <si>
    <t>2024-05-13_66760_2024年３月期 決算短信〔日本基準〕（連結）_attachments.md</t>
  </si>
  <si>
    <t>2024-08-09_66760_2025年3月期第1四半期決算短信〔日本基準〕（連結）_attachments.md</t>
  </si>
  <si>
    <t>2024-11-12_66760_2025年３月期 第２四半期（中間期）決算短信〔日本基準〕（連結）_attachments.md</t>
  </si>
  <si>
    <t>2025-02-12_66760_2025年3月期第3四半期決算短信〔日本基準〕（連結）_attachments.md</t>
  </si>
  <si>
    <t>2025-05-07_66760_2025年３月期 決算短信〔日本基準〕（連結）_attachments.md</t>
  </si>
  <si>
    <t>2025-08-08_66760_2026年3月期第1四半期決算短信〔日本基準〕（連結）_attachments.md</t>
  </si>
  <si>
    <t>2024-08-13_66770_2024年９月期　第３四半期決算短信[日本基準]（連結）_attachments.md</t>
  </si>
  <si>
    <t>2024-11-11_66770_2024年９月期　決算短信[日本基準]（連結）_attachments.md</t>
  </si>
  <si>
    <t>2024年９月期　決算短信[日本基準]（連結）</t>
  </si>
  <si>
    <t>2025-02-10_66770_2025年９月期　第１四半期決算短信[日本基準]（連結）_attachments.md</t>
  </si>
  <si>
    <t>2025-05-12_66770_2025年９月期　第２四半期決算短信[日本基準]（連結）_attachments.md</t>
  </si>
  <si>
    <t>2025年９月期　第２四半期決算短信[日本基準]（連結）</t>
  </si>
  <si>
    <t>2025-08-12_66770_2025年９月期　第３四半期決算短信[日本基準]（連結）_attachments.md</t>
  </si>
  <si>
    <t>2024-08-07_66780_2025年３月期　第１四半期決算短信〔日本基準〕（非連結）_attachments.md</t>
  </si>
  <si>
    <t>2024-11-07_66780_2025年３月期　第２四半期（中間期）決算短信〔日本基準〕（非連結）_attachments.md</t>
  </si>
  <si>
    <t>2025-02-05_66780_2025年３月期　第３四半期決算短信〔日本基準〕（非連結）_attachments.md</t>
  </si>
  <si>
    <t>2025-05-09_66780_2025年３月期 決算短信〔日本基準〕（非連結）_attachments.md</t>
  </si>
  <si>
    <t>2025-08-06_66780_2026年３月期　第１四半期決算短信〔日本基準〕（非連結）_attachments.md</t>
  </si>
  <si>
    <t>2024-08-14_66940_2024年12月期第２四半期（中間期）決算短信〔日本基準〕(連結)_attachments.md</t>
  </si>
  <si>
    <t>2024-11-13_66940_2024年12月期第３四半期決算短信〔日本基準〕(連結)_attachments.md</t>
  </si>
  <si>
    <t>2025-02-14_66940_2024年12月期決算短信〔日本基準〕(連結)_attachments.md</t>
  </si>
  <si>
    <t>2025-05-13_66940_2025年12月期第１四半期決算短信〔日本基準〕(連結)_attachments.md</t>
  </si>
  <si>
    <t>2025-08-13_66940_2025年12月期第２四半期（中間期）決算短信〔日本基準〕(連結)_attachments.md</t>
  </si>
  <si>
    <t>2023-12-07_66960_2024年１月期 第３四半期決算短信〔日本基準〕（非連結）_attachments.md</t>
  </si>
  <si>
    <t>2024-03-13_66960_2024年１月期 決算短信〔日本基準〕（非連結）_attachments.md</t>
  </si>
  <si>
    <t>2024-06-07_66960_2025年１月期 第１四半期決算短信〔日本基準〕（非連結）_attachments.md</t>
  </si>
  <si>
    <t>2024-09-10_66960_2025年１月期 第２四半期（中間期）決算短信〔日本基準〕（非連結）_attachments.md</t>
  </si>
  <si>
    <t>2024-12-06_66960_2025年１月期 第３四半期決算短信〔日本基準〕（非連結）_attachments.md</t>
  </si>
  <si>
    <t>2025-03-13_66960_2025年１月期 決算短信〔日本基準〕（非連結）_attachments.md</t>
  </si>
  <si>
    <t>2025-06-05_66960_2026年１月期 第１四半期決算短信〔日本基準〕（非連結）_attachments.md</t>
  </si>
  <si>
    <t>2023-11-14_66990_2024年３月期第２四半期決算短信〔日本基準〕(連結)_attachments.md</t>
  </si>
  <si>
    <t>2024-02-14_66990_2024年３月期第３四半期決算短信〔日本基準〕(連結)_attachments.md</t>
  </si>
  <si>
    <t>2024-05-15_66990_2024年３月期決算短信〔日本基準〕(連結)_attachments.md</t>
  </si>
  <si>
    <t>2024-08-14_66990_2025年３月期第１四半期決算短信〔日本基準〕(連結)_attachments.md</t>
  </si>
  <si>
    <t>2024-11-14_66990_2025年３月期第２四半期(中間期)決算短信〔日本基準〕(連結)_attachments.md</t>
  </si>
  <si>
    <t>2025-02-14_66990_2025年３月期第３四半期決算短信〔日本基準〕(連結)_attachments.md</t>
  </si>
  <si>
    <t>2025-05-15_66990_2025年３月期決算短信〔日本基準〕(連結)_attachments.md</t>
  </si>
  <si>
    <t>2025-05-28_66990_（訂正・数値データ訂正）「2025年３月期　決算短信〔日本基準〕(連結)」の一部訂正に関するお知らせ_attachments.md</t>
  </si>
  <si>
    <t>（訂正・数値データ訂正）「2025年３月期　決算短信〔日本基準〕(連結)」の一部訂正に関するお知らせ</t>
  </si>
  <si>
    <t>2025-08-14_66990_2026年３月期第１四半期決算短信〔日本基準〕(連結)_attachments.md</t>
  </si>
  <si>
    <t>2022-01-31_67010_2022年3月期 第3四半期決算短信〔IFRS〕（連結）_attachments.md</t>
  </si>
  <si>
    <t>2022-04-28_67010_2022年3月期 決算短信〔IFRS〕（連結）_attachments.md</t>
  </si>
  <si>
    <t>2022-07-28_67010_2023年3月期 第1四半期決算短信〔IFRS〕（連結）_attachments.md</t>
  </si>
  <si>
    <t>2022-10-28_67010_2023年3月期 第2四半期決算短信〔IFRS〕（連結）_attachments.md</t>
  </si>
  <si>
    <t>2023-01-30_67010_2023年3月期 第3四半期決算短信〔IFRS〕（連結）_attachments.md</t>
  </si>
  <si>
    <t>2023-04-28_67010_2023年3月期 決算短信〔IFRS〕（連結）_attachments.md</t>
  </si>
  <si>
    <t>2023-07-28_67010_2024年3月期 第1四半期決算短信〔IFRS〕（連結）_attachments.md</t>
  </si>
  <si>
    <t>2023-10-30_67010_2024年3月期 第2四半期決算短信〔IFRS〕（連結）_attachments.md</t>
  </si>
  <si>
    <t>2024-01-30_67010_2024年3月期 第3四半期決算短信〔IFRS〕（連結）_attachments.md</t>
  </si>
  <si>
    <t>2024-04-26_67010_2024年3月期 決算短信〔IFRS〕（連結）_attachments.md</t>
  </si>
  <si>
    <t>2024-07-30_67010_2025年3月期 第1四半期決算短信〔IFRS〕（連結）_attachments.md</t>
  </si>
  <si>
    <t>2024-10-29_67010_2025年3月期 第2四半期決算短信〔IFRS〕（連結）_attachments.md</t>
  </si>
  <si>
    <t>2025年3月期 第2四半期決算短信〔IFRS〕（連結）</t>
  </si>
  <si>
    <t>2025-01-30_67010_2025年3月期 第3四半期決算短信〔IFRS〕（連結）_attachments.md</t>
  </si>
  <si>
    <t>2025-04-28_67010_2025年3月期 決算短信〔IFRS〕（連結）_attachments.md</t>
  </si>
  <si>
    <t>2025-07-29_67010_2026年3月期 第1四半期決算短信〔IFRS〕（連結）_attachments.md</t>
  </si>
  <si>
    <t>2024-07-25_67020_2025年3月期 第1四半期決算短信〔IFRS〕(連結)_attachments.md</t>
  </si>
  <si>
    <t>2024-10-31_67020_2025年3月期 第2四半期（中間期）決算短信〔IFRS〕(連結)_attachments.md</t>
  </si>
  <si>
    <t>2025年3月期 第2四半期（中間期）決算短信〔IFRS〕(連結)</t>
  </si>
  <si>
    <t>2025-01-31_67020_2025年3月期 第3四半期決算短信〔IFRS〕(連結)_attachments.md</t>
  </si>
  <si>
    <t>2025-04-24_67020_2025年3月期 決算短信〔IFRS〕(連結)_attachments.md</t>
  </si>
  <si>
    <t>2025-07-30_67020_2026年3月期 第1四半期決算短信〔IFRS〕(連結)_attachments.md</t>
  </si>
  <si>
    <t>2024-08-08_67030_2025年3月期第1四半期決算短信〔日本基準〕（連結）_attachments.md</t>
  </si>
  <si>
    <t>2024-11-07_67030_2025年3月期第2四半期（中間期）決算短信〔日本基準〕（連結）_attachments.md</t>
  </si>
  <si>
    <t>2025-02-06_67030_2025年3月期第3四半期決算短信〔日本基準〕（連結）_attachments.md</t>
  </si>
  <si>
    <t>2025-05-08_67030_2025年3月期決算短信〔日本基準〕（連結）_attachments.md</t>
  </si>
  <si>
    <t>2025-08-06_67030_2026年3月期第1四半期決算短信〔日本基準〕（連結）_attachments.md</t>
  </si>
  <si>
    <t>2022-08-09_67060_2023年3月期　第1四半期決算短信〔日本基準〕（連結）_attachments.md</t>
  </si>
  <si>
    <t>2022-11-11_67060_2023年3月期　第2四半期決算短信〔日本基準〕（連結）_attachments.md</t>
  </si>
  <si>
    <t>2023-02-10_67060_2023年3月期　第3四半期決算短信〔日本基準〕（連結）_attachments.md</t>
  </si>
  <si>
    <t>2023-05-11_67060_2023年3月期決算短信〔日本基準〕（連結）_attachments.md</t>
  </si>
  <si>
    <t>2023-05-29_67060_（訂正・数値データ訂正）「2023年３月期　決算短信〔日本基準〕（連結）」の一部訂正について_attachments.md</t>
  </si>
  <si>
    <t>2023-08-10_67060_2024年3月期　第1四半期決算短信〔日本基準〕（連結）_attachments.md</t>
  </si>
  <si>
    <t>2023-11-10_67060_2024年3月期　第2四半期決算短信〔日本基準〕（連結）_attachments.md</t>
  </si>
  <si>
    <t>2024-02-09_67060_2024年3月期　第3四半期決算短信〔日本基準〕（連結）_attachments.md</t>
  </si>
  <si>
    <t>2024-05-10_67060_2024年3月期決算短信〔日本基準〕（連結）_attachments.md</t>
  </si>
  <si>
    <t>2024-05-30_67060_（訂正・数値データ訂正）「2024年３月期　決算短信〔日本基準〕（連結）」の一部訂正について_attachments.md</t>
  </si>
  <si>
    <t>2024-06-26_67060_（再訂正・数値データ再訂正）「2024年３月期　決算短信〔日本基準〕（連結）」の一部訂正について_attachments.md</t>
  </si>
  <si>
    <t>（再訂正・数値データ再訂正）「2024年３月期　決算短信〔日本基準〕（連結）」の一部訂正について</t>
  </si>
  <si>
    <t>2024-08-09_67060_2025年3月期　第1四半期決算短信〔日本基準〕（連結）_attachments.md</t>
  </si>
  <si>
    <t>2024-11-11_67060_2025年3月期　第2四半期(中間期)決算短信〔日本基準〕（連結）_attachments.md</t>
  </si>
  <si>
    <t>2025-03-14_67060_2025年3月期　第3四半期決算短信〔日本基準〕（連結）_attachments.md</t>
  </si>
  <si>
    <t>2025-05-15_67060_2025年3月期決算短信〔日本基準〕（連結）_attachments.md</t>
  </si>
  <si>
    <t>2025-06-26_67060_（訂正・数値データ訂正）「2025年３月期 決算短信〔日本基準〕（連結）」の一部訂正について_attachments.md</t>
  </si>
  <si>
    <t>2025-08-14_67060_2026年3月期　第1四半期決算短信〔日本基準〕（連結）_attachments.md</t>
  </si>
  <si>
    <t>2024-02-06_67070_2024年３月期　第３四半期決算短信〔日本基準〕（連結）_attachments.md</t>
  </si>
  <si>
    <t>2024-05-10_67070_2024年３月期　決算短信〔日本基準〕（連結）_attachments.md</t>
  </si>
  <si>
    <t>2024-08-14_67070_2025年３月期　第１四半期決算短信〔日本基準〕（連結）_attachments.md</t>
  </si>
  <si>
    <t>2024-11-14_67070_2025年３月期　第２四半期（中間期）決算短信〔日本基準〕（連結）_attachments.md</t>
  </si>
  <si>
    <t>2025-02-07_67070_2025年３月期　第３四半期決算短信〔日本基準〕（連結）_attachments.md</t>
  </si>
  <si>
    <t>2025-05-14_67070_2025年３月期　決算短信〔日本基準〕（連結）_attachments.md</t>
  </si>
  <si>
    <t>2025-08-13_67070_2026年３月期　第１四半期決算短信〔日本基準〕（連結）_attachments.md</t>
  </si>
  <si>
    <t>2024-02-06_67180_2024年3月期第3四半期決算短信〔日本基準〕（連結）_attachments.md</t>
  </si>
  <si>
    <t>2024-08-06_67180_2025年3月期第1四半期 決算短信〔日本基準〕（連結）_attachments.md</t>
  </si>
  <si>
    <t>2025年3月期第1四半期 決算短信〔日本基準〕（連結）</t>
  </si>
  <si>
    <t>2024-11-05_67180_2025年3月期第2四半期（中間期）決算短信〔日本基準〕（連結）_attachments.md</t>
  </si>
  <si>
    <t>2025-02-04_67180_2025年3月期第3四半期決算短信〔日本基準〕（連結）_attachments.md</t>
  </si>
  <si>
    <t>2025-05-08_67180_2025年3月期 決算短信〔日本基準〕（連結）_attachments.md</t>
  </si>
  <si>
    <t>2025-08-05_67180_2026年3月期第1四半期決算短信〔日本基準〕（連結）_attachments.md</t>
  </si>
  <si>
    <t>2024-08-14_67210_2024年12月期　第２四半期(中間期)決算短信〔日本基準〕（連結）_attachments.md</t>
  </si>
  <si>
    <t>2024年12月期　第２四半期(中間期)決算短信〔日本基準〕（連結）</t>
  </si>
  <si>
    <t>2024-11-14_67210_2024年12月期　第３四半期決算短信〔日本基準〕（連結）_attachments.md</t>
  </si>
  <si>
    <t>2025-02-14_67210_2024年12月期 決算短信 [日本基準] (連結)_attachments.md</t>
  </si>
  <si>
    <t>2024年12月期 決算短信 [日本基準] (連結)</t>
  </si>
  <si>
    <t>2025-05-15_67210_2025年12月期　第１四半期決算短信〔日本基準〕（連結）_attachments.md</t>
  </si>
  <si>
    <t>2025-08-14_67210_2025年12月期　第２四半期(中間期)決算短信〔日本基準〕（連結）_attachments.md</t>
  </si>
  <si>
    <t>2025年12月期　第２四半期(中間期)決算短信〔日本基準〕（連結）</t>
  </si>
  <si>
    <t>2023-02-09_67230_2022年12月期 決算短信〔ＩＦＲＳ〕(連結)_attachments.md</t>
  </si>
  <si>
    <t>2023-04-27_67230_2023年12月期 第１四半期決算短信〔ＩＦＲＳ〕（連結）_attachments.md</t>
  </si>
  <si>
    <t>2023-07-27_67230_2023年12月期 第２四半期決算短信〔ＩＦＲＳ〕（連結）_attachments.md</t>
  </si>
  <si>
    <t>2023-10-26_67230_2023年12月期第３四半期決算短信〔ＩＦＲＳ〕（連結）_attachments.md</t>
  </si>
  <si>
    <t>2024-02-08_67230_2023年12月期 決算短信〔ＩＦＲＳ〕(連結)_attachments.md</t>
  </si>
  <si>
    <t>2024-04-25_67230_2024年12月期 第１四半期決算短信〔ＩＦＲＳ〕（連結）_attachments.md</t>
  </si>
  <si>
    <t>2024-07-25_67230_2024年12月期 第２四半期決算短信〔ＩＦＲＳ〕（連結）_attachments.md</t>
  </si>
  <si>
    <t>2024-10-31_67230_2024年12月期第３四半期決算短信〔ＩＦＲＳ〕(連結)_attachments.md</t>
  </si>
  <si>
    <t>2025-02-06_67230_2024年12月期　決算短信〔ＩＦＲＳ〕(連結)_attachments.md</t>
  </si>
  <si>
    <t>2024年12月期　決算短信〔ＩＦＲＳ〕(連結)</t>
  </si>
  <si>
    <t>2025-04-24_67230_2025年12月期 第１四半期決算短信〔ＩＦＲＳ〕(連結)_attachments.md</t>
  </si>
  <si>
    <t>2025-07-25_67230_2025年12月期第２四半期（中間期）決算短信〔ＩＦＲＳ〕(連結)_attachments.md</t>
  </si>
  <si>
    <t>2022-01-28_67240_2022年３月期 第３四半期決算短信〔ＩＦＲＳ〕（連結）_attachments.md</t>
  </si>
  <si>
    <t>2022-04-28_67240_2022年３月期 決算短信〔ＩＦＲＳ〕（連結）_attachments.md</t>
  </si>
  <si>
    <t>2022-07-29_67240_2023年３月期 第１四半期決算短信〔ＩＦＲＳ〕（連結）_attachments.md</t>
  </si>
  <si>
    <t>2022-10-28_67240_2023年３月期 第２四半期決算短信〔ＩＦＲＳ〕（連結）_attachments.md</t>
  </si>
  <si>
    <t>2023-01-31_67240_2023年３月期 第３四半期決算短信〔ＩＦＲＳ〕（連結）_attachments.md</t>
  </si>
  <si>
    <t>2023-04-28_67240_2023年３月期 決算短信〔ＩＦＲＳ〕（連結）_attachments.md</t>
  </si>
  <si>
    <t>2023-07-28_67240_2024年３月期 第１四半期決算短信〔ＩＦＲＳ〕（連結）_attachments.md</t>
  </si>
  <si>
    <t>2023-10-27_67240_2024年３月期 第２四半期決算短信〔ＩＦＲＳ〕（連結）_attachments.md</t>
  </si>
  <si>
    <t>2024-02-02_67240_2024年３月期 第３四半期決算短信〔ＩＦＲＳ〕（連結）_attachments.md</t>
  </si>
  <si>
    <t>2024-04-26_67240_2024年３月期 決算短信〔ＩＦＲＳ〕（連結）_attachments.md</t>
  </si>
  <si>
    <t>2024-07-31_67240_2025年３月期 第１四半期決算短信〔ＩＦＲＳ〕（連結）_attachments.md</t>
  </si>
  <si>
    <t>2024-11-01_67240_2025年３月期 第２四半期（中間期）決算短信〔ＩＦＲＳ〕（連結）_attachments.md</t>
  </si>
  <si>
    <t>2025-01-31_67240_2025年３月期 第３四半期決算短信〔ＩＦＲＳ〕（連結）_attachments.md</t>
  </si>
  <si>
    <t>2025-05-01_67240_2025年３月期 決算短信〔ＩＦＲＳ〕（連結）_attachments.md</t>
  </si>
  <si>
    <t>2025-08-05_67240_2026年３月期 第１四半期決算短信〔ＩＦＲＳ〕（連結）_attachments.md</t>
  </si>
  <si>
    <t>2022-01-31_67270_2022年３月期 第３四半期決算短信〔日本基準〕（連結）_attachments.md</t>
  </si>
  <si>
    <t>2022-05-12_67270_2022年３月期 決算短信〔日本基準〕（連結）_attachments.md</t>
  </si>
  <si>
    <t>2022-07-29_67270_2023年３月期 第１四半期決算短信〔日本基準〕（連結）_attachments.md</t>
  </si>
  <si>
    <t>2022-11-01_67270_2023年３月期 第２四半期決算短信〔日本基準〕（連結）_attachments.md</t>
  </si>
  <si>
    <t>2023-01-31_67270_2023年３月期 第３四半期決算短信〔日本基準〕（連結）_attachments.md</t>
  </si>
  <si>
    <t>2023-05-11_67270_2023年３月期 決算短信〔日本基準〕（連結）_attachments.md</t>
  </si>
  <si>
    <t>2023-07-31_67270_2024年３月期 第１四半期決算短信〔日本基準〕（連結）_attachments.md</t>
  </si>
  <si>
    <t>2023-10-31_67270_2024年３月期 第２四半期決算短信〔日本基準〕（連結）_attachments.md</t>
  </si>
  <si>
    <t>2024-01-31_67270_2024年３月期 第３四半期決算短信〔日本基準〕（連結）_attachments.md</t>
  </si>
  <si>
    <t>2024-05-09_67270_2024年３月期 決算短信〔日本基準〕（連結）_attachments.md</t>
  </si>
  <si>
    <t>2024-07-29_67270_2025年３月期 第１四半期決算短信〔日本基準〕（連結）_attachments.md</t>
  </si>
  <si>
    <t>2024-10-30_67270_2025年３月期 第２四半期（中間期）決算短信〔日本基準〕（連結）_attachments.md</t>
  </si>
  <si>
    <t>2025-01-31_67270_2025年３月期 第３四半期決算短信〔日本基準〕（連結）_attachments.md</t>
  </si>
  <si>
    <t>2025-05-09_67270_2025年３月期 決算短信〔日本基準〕（連結）_attachments.md</t>
  </si>
  <si>
    <t>2025-07-30_67270_2026年３月期 第１四半期決算短信〔日本基準〕（連結）_attachments.md</t>
  </si>
  <si>
    <t>2022-05-12_67280_2022年6月期第3四半期　決算短信〔日本基準〕（連結）_attachments.md</t>
  </si>
  <si>
    <t>2022年6月期第3四半期　決算短信〔日本基準〕（連結）</t>
  </si>
  <si>
    <t>2022-08-09_67280_2022年6月期　決算短信〔日本基準〕（連結）_attachments.md</t>
  </si>
  <si>
    <t>2022-11-11_67280_2023年6月期第1四半期　決算短信〔日本基準〕（連結）_attachments.md</t>
  </si>
  <si>
    <t>2023年6月期第1四半期　決算短信〔日本基準〕（連結）</t>
  </si>
  <si>
    <t>2023-02-13_67280_2023年6月期第2四半期　決算短信〔日本基準〕（連結）_attachments.md</t>
  </si>
  <si>
    <t>2023年6月期第2四半期　決算短信〔日本基準〕（連結）</t>
  </si>
  <si>
    <t>2023-05-12_67280_2023年6月期第3四半期　決算短信〔日本基準〕（連結）_attachments.md</t>
  </si>
  <si>
    <t>2023年6月期第3四半期　決算短信〔日本基準〕（連結）</t>
  </si>
  <si>
    <t>2023-08-08_67280_2023年6月期　決算短信〔日本基準〕（連結）_attachments.md</t>
  </si>
  <si>
    <t>2023-11-07_67280_2024年6月期第1四半期　決算短信〔日本基準〕（連結）_attachments.md</t>
  </si>
  <si>
    <t>2024年6月期第1四半期　決算短信〔日本基準〕（連結）</t>
  </si>
  <si>
    <t>2024-02-13_67280_2024年6月期第2四半期　決算短信〔日本基準〕（連結）_attachments.md</t>
  </si>
  <si>
    <t>2024年6月期第2四半期　決算短信〔日本基準〕（連結）</t>
  </si>
  <si>
    <t>2024-05-14_67280_2024年6月期第3四半期　決算短信〔日本基準〕（連結）_attachments.md</t>
  </si>
  <si>
    <t>2024年6月期第3四半期　決算短信〔日本基準〕（連結）</t>
  </si>
  <si>
    <t>2024-08-13_67280_2024年6月期　決算短信〔日本基準〕（連結）_attachments.md</t>
  </si>
  <si>
    <t>2024-11-11_67280_2025年6月期第1四半期　決算短信〔日本基準〕（連結）_attachments.md</t>
  </si>
  <si>
    <t>2025年6月期第1四半期　決算短信〔日本基準〕（連結）</t>
  </si>
  <si>
    <t>2025-02-12_67280_2025年6月期第2四半期　決算短信〔日本基準〕（連結）_attachments.md</t>
  </si>
  <si>
    <t>2025年6月期第2四半期　決算短信〔日本基準〕（連結）</t>
  </si>
  <si>
    <t>2025-05-13_67280_2025年6月期第3四半期　決算短信〔日本基準〕（連結）_attachments.md</t>
  </si>
  <si>
    <t>2025年6月期第3四半期　決算短信〔日本基準〕（連結）</t>
  </si>
  <si>
    <t>2025-08-13_67280_2025年6月期　決算短信〔日本基準〕（連結）_attachments.md</t>
  </si>
  <si>
    <t>2022-02-08_67300_2022年３月期　第３四半期決算短信〔日本基準〕（連結）_attachments.md</t>
  </si>
  <si>
    <t>2022-05-10_67300_2022年３月期　決算短信〔日本基準〕（連結）_attachments.md</t>
  </si>
  <si>
    <t>2022-08-10_67300_2023年３月期　第１四半期決算短信〔日本基準〕（連結）_attachments.md</t>
  </si>
  <si>
    <t>2022-11-08_67300_2023年３月期　第２四半期決算短信〔日本基準〕（連結）_attachments.md</t>
  </si>
  <si>
    <t>2023-02-08_67300_2023年３月期　第３四半期決算短信〔日本基準〕（連結）_attachments.md</t>
  </si>
  <si>
    <t>2023-05-09_67300_2023年３月期　決算短信〔日本基準〕（連結）_attachments.md</t>
  </si>
  <si>
    <t>2023-08-08_67300_2024年３月期　第１四半期決算短信〔日本基準〕（連結）_attachments.md</t>
  </si>
  <si>
    <t>2023-11-08_67300_2024年３月期　第２四半期決算短信〔日本基準〕（連結）_attachments.md</t>
  </si>
  <si>
    <t>2024-02-08_67300_2024年３月期　第３四半期決算短信〔日本基準〕（連結）_attachments.md</t>
  </si>
  <si>
    <t>2024-05-09_67300_2024年３月期　決算短信〔日本基準〕（連結）_attachments.md</t>
  </si>
  <si>
    <t>2024-08-06_67300_2025年３月期 第１四半期決算短信〔日本基準〕（連結）_attachments.md</t>
  </si>
  <si>
    <t>2024-11-06_67300_2025年３月期　第２四半期（中間期）決算短信〔日本基準〕（連結）_attachments.md</t>
  </si>
  <si>
    <t>2025-02-07_67300_2025年３月期 第３四半期決算短信〔日本基準〕（連結）_attachments.md</t>
  </si>
  <si>
    <t>2025-05-09_67300_2025年３月期 決算短信〔日本基準〕（連結）_attachments.md</t>
  </si>
  <si>
    <t>2025-08-05_67300_2026年３月期 第１四半期決算短信〔日本基準〕（連結）_attachments.md</t>
  </si>
  <si>
    <t>2023-02-14_67310_2023年9月期第1四半期決算短信〔日本基準〕(連結)_attachments.md</t>
  </si>
  <si>
    <t>2023年9月期第1四半期決算短信〔日本基準〕(連結)</t>
  </si>
  <si>
    <t>2023-05-15_67310_2023年9月期第2四半期決算短信〔日本基準〕(連結)_attachments.md</t>
  </si>
  <si>
    <t>2023-08-14_67310_2023年9月期第3四半期決算短信〔日本基準〕(連結)_attachments.md</t>
  </si>
  <si>
    <t>2023-11-14_67310_2023年9月期決算短信〔日本基準〕(連結)_attachments.md</t>
  </si>
  <si>
    <t>2024-02-14_67310_2024年9月期第1四半期決算短信〔日本基準〕(連結)_attachments.md</t>
  </si>
  <si>
    <t>2024-05-15_67310_2024年9月期第2四半期決算短信〔日本基準〕(連結)_attachments.md</t>
  </si>
  <si>
    <t>2024-08-14_67310_2024年9月期第3四半期決算短信〔日本基準〕(連結)_attachments.md</t>
  </si>
  <si>
    <t>2024-11-14_67310_2024年9月期決算短信〔日本基準〕(連結)_attachments.md</t>
  </si>
  <si>
    <t>2025-02-14_67310_2025年9月期第1四半期決算短信〔日本基準〕(連結)_attachments.md</t>
  </si>
  <si>
    <t>2025-05-15_67310_2025年9月期第2四半期（中間期）決算短信〔日本基準〕(連結)_attachments.md</t>
  </si>
  <si>
    <t>2025-08-14_67310_2025年9月期第3四半期決算短信〔日本基準〕(連結)_attachments.md</t>
  </si>
  <si>
    <t>2024-10-04_67340_2025年２月期　第２四半期決算短信〔日本基準〕(連結)_attachments.md</t>
  </si>
  <si>
    <t>2025-01-08_67340_2025年２月期　第３四半期決算短信〔日本基準〕(連結)_attachments.md</t>
  </si>
  <si>
    <t>2025-04-14_67340_2025年2月期 決算短信〔日本基準〕(連結)_attachments.md</t>
  </si>
  <si>
    <t>2025-07-04_67340_2026年２月期　第１四半期決算短信〔日本基準〕(連結)_attachments.md</t>
  </si>
  <si>
    <t>2023-02-14_67360_2023年３月期　第３四半期決算短信〔日本基準〕（連結）_attachments.md</t>
  </si>
  <si>
    <t>2023-05-15_67360_2023年３月期　決算短信〔日本基準〕（連結）_attachments.md</t>
  </si>
  <si>
    <t>2023-08-10_67360_2024年３月期　第１四半期決算短信〔日本基準〕(連結)_attachments.md</t>
  </si>
  <si>
    <t>2023-11-14_67360_2024年３月期 第２四半期決算短信 〔日本基準〕(連結)_attachments.md</t>
  </si>
  <si>
    <t>2024年３月期 第２四半期決算短信 〔日本基準〕(連結)</t>
  </si>
  <si>
    <t>2024-02-13_67360_2024年３月期 第３四半期決算短信〔日本基準〕(連結)_attachments.md</t>
  </si>
  <si>
    <t>2024-05-14_67360_2024年３月期決算短信〔日本基準〕(連結)_attachments.md</t>
  </si>
  <si>
    <t>2024-08-09_67360_2025年３月期 第１四半期決算短信〔日本基準〕(連結)_attachments.md</t>
  </si>
  <si>
    <t>2024-11-14_67360_2025年３月期第２四半期（中間期）決算短信〔日本基準〕(連結)_attachments.md</t>
  </si>
  <si>
    <t>2025-02-14_67360_2025年３月期 第３四半期決算短信〔日本基準〕(連結)_attachments.md</t>
  </si>
  <si>
    <t>2025-05-15_67360_2025年３月期 決算短信〔日本基準〕(連結)_attachments.md</t>
  </si>
  <si>
    <t>2025-08-08_67360_2026年3月期  第１四半期決算短信〔日本基準〕(連結)_attachments.md</t>
  </si>
  <si>
    <t>2026年3月期  第１四半期決算短信〔日本基準〕(連結)</t>
  </si>
  <si>
    <t>2022-01-31_67370_2022年3月期 第3四半期決算短信〔日本基準〕（連結）_attachments.md</t>
  </si>
  <si>
    <t>2022-05-11_67370_2022年3月期 決算短信〔日本基準〕（連結）_attachments.md</t>
  </si>
  <si>
    <t>2022-07-29_67370_2023年3月期 第1四半期決算短信〔日本基準〕（連結）_attachments.md</t>
  </si>
  <si>
    <t>2022-10-28_67370_2023年3月期 第2四半期決算短信〔日本基準〕（連結）_attachments.md</t>
  </si>
  <si>
    <t>2023-01-31_67370_2023年3月期 第3四半期決算短信〔日本基準〕（連結）_attachments.md</t>
  </si>
  <si>
    <t>2023-05-12_67370_2023年3月期 決算短信〔日本基準〕（連結）_attachments.md</t>
  </si>
  <si>
    <t>2023-07-28_67370_2024年3月期 第1四半期決算短信〔日本基準〕（連結）_attachments.md</t>
  </si>
  <si>
    <t>2023-10-31_67370_2024年3月期 第2四半期決算短信〔日本基準〕（連結）_attachments.md</t>
  </si>
  <si>
    <t>2024-01-31_67370_2024年3月期 第3四半期決算短信〔日本基準〕（連結）_attachments.md</t>
  </si>
  <si>
    <t>2024-05-09_67370_2024年3月期 決算短信〔日本基準〕（連結）_attachments.md</t>
  </si>
  <si>
    <t>2024-07-31_67370_2025年3月期 第1四半期決算短信〔日本基準〕（連結）_attachments.md</t>
  </si>
  <si>
    <t>2024-10-31_67370_2025年3月期 第2四半期（中間期）決算短信〔日本基準〕（連結）_attachments.md</t>
  </si>
  <si>
    <t>2025-01-31_67370_2025年3月期 第3四半期決算短信〔日本基準〕（連結）_attachments.md</t>
  </si>
  <si>
    <t>2025-05-08_67370_2025年3月期 決算短信〔日本基準〕（連結）_attachments.md</t>
  </si>
  <si>
    <t>2025-07-31_67370_2026年3月期 第1四半期決算短信〔日本基準〕（連結）_attachments.md</t>
  </si>
  <si>
    <t>2022-05-13_67400_2022年３月期 決算短信〔日本基準〕(連結)_attachments.md</t>
  </si>
  <si>
    <t>2022-08-09_67400_2023年３月期 第１四半期決算短信〔日本基準〕(連結)_attachments.md</t>
  </si>
  <si>
    <t>2022-11-10_67400_2023年３月期 第２四半期決算短信〔日本基準〕(連結)_attachments.md</t>
  </si>
  <si>
    <t>2023-02-10_67400_2023年３月期 第３四半期決算短信〔日本基準〕(連結)_attachments.md</t>
  </si>
  <si>
    <t>2023-05-12_67400_2023年３月期 決算短信〔日本基準〕(連結)_attachments.md</t>
  </si>
  <si>
    <t>2023-08-09_67400_2024年３月期 第１四半期決算短信〔日本基準〕(連結)_attachments.md</t>
  </si>
  <si>
    <t>2023-11-10_67400_2024年３月期 第２四半期決算短信〔日本基準〕(連結)_attachments.md</t>
  </si>
  <si>
    <t>2024-02-09_67400_2024年３月期第３四半期決算短信〔日本基準〕(連結)_attachments.md</t>
  </si>
  <si>
    <t>2024-05-13_67400_2024年３月期決算短信〔日本基準〕(連結)_attachments.md</t>
  </si>
  <si>
    <t>2024-08-09_67400_2025年３月期第１四半期決算短信〔日本基準〕(連結)_attachments.md</t>
  </si>
  <si>
    <t>2024-11-13_67400_2025年３月期 第２四半期（中間期）決算短信〔日本基準〕(連結)_attachments.md</t>
  </si>
  <si>
    <t>2025-02-13_67400_2025年３月期 第３四半期決算短信〔日本基準〕(連結)_attachments.md</t>
  </si>
  <si>
    <t>2025-05-15_67400_2025年３月期決算短信〔日本基準〕(連結)_attachments.md</t>
  </si>
  <si>
    <t>2025-08-08_67400_2026年３月期第１四半期決算短信〔日本基準〕(連結)_attachments.md</t>
  </si>
  <si>
    <t>2024-08-06_67410_2025年３月期第１四半期決算短信〔日本基準〕(連結)_attachments.md</t>
  </si>
  <si>
    <t>2024-11-05_67410_2025年３月期 第２四半期（中間期）決算短信〔日本基準〕(連結)_attachments.md</t>
  </si>
  <si>
    <t>2025-02-04_67410_2025年３月期第３四半期決算短信〔日本基準〕(連結)_attachments.md</t>
  </si>
  <si>
    <t>2025-05-13_67410_2025年３月期決算短信〔日本基準〕(連結)_attachments.md</t>
  </si>
  <si>
    <t>2025-08-05_67410_2026年３月期第１四半期決算短信〔日本基準〕(連結)_attachments.md</t>
  </si>
  <si>
    <t>2023-02-10_67420_2023年３月期　第３四半期決算短信〔日本基準〕(連結)_attachments.md</t>
  </si>
  <si>
    <t>2023-05-12_67420_2023年３月期　決算短信〔日本基準〕（連結）_attachments.md</t>
  </si>
  <si>
    <t>2023-08-09_67420_2024年３月期　第１四半期決算短信〔日本基準〕(連結)_attachments.md</t>
  </si>
  <si>
    <t>2023-11-10_67420_2024年３月期　第２四半期決算短信〔日本基準〕(連結)_attachments.md</t>
  </si>
  <si>
    <t>2024-02-09_67420_2024年３月期　第３四半期決算短信〔日本基準〕(連結)_attachments.md</t>
  </si>
  <si>
    <t>2024-05-13_67420_2024年３月期　決算短信〔日本基準〕（連結）_attachments.md</t>
  </si>
  <si>
    <t>2024-08-09_67420_2025年３月期　第１四半期決算短信〔日本基準〕(連結)_attachments.md</t>
  </si>
  <si>
    <t>2024-11-13_67420_2025年３月期　第２四半期（中間期）決算短信〔日本基準〕(連結)_attachments.md</t>
  </si>
  <si>
    <t>2025-02-12_67420_2025年３月期　第３四半期決算短信〔日本基準〕(連結)_attachments.md</t>
  </si>
  <si>
    <t>2025-05-14_67420_2025年３月期　決算短信〔日本基準〕（連結）_attachments.md</t>
  </si>
  <si>
    <t>2025-08-08_67420_2026年３月期　第１四半期決算短信〔日本基準〕(連結)_attachments.md</t>
  </si>
  <si>
    <t>2023-02-03_67430_2023年3月期　第3四半期決算短信〔日本基準〕（連結）_attachments.md</t>
  </si>
  <si>
    <t>2023-08-04_67430_2024年3月期　第1四半期決算短信〔日本基準〕（連結）_attachments.md</t>
  </si>
  <si>
    <t>2023-11-10_67430_2024年3月期　第2四半期決算短信〔日本基準〕（連結）_attachments.md</t>
  </si>
  <si>
    <t>2024-02-09_67430_2024年3月期　第3四半期決算短信〔日本基準〕（連結）_attachments.md</t>
  </si>
  <si>
    <t>2024-05-16_67430_2024年3月期決算短信〔日本基準〕（連結）_attachments.md</t>
  </si>
  <si>
    <t>2024-08-08_67430_2025年3月期　第1四半期決算短信〔日本基準〕(連結)_attachments.md</t>
  </si>
  <si>
    <t>2024-11-08_67430_2025年3月期　第2四半期（中間期）決算短信〔日本基準〕(連結)_attachments.md</t>
  </si>
  <si>
    <t>2025-02-06_67430_2025年3月期　第3四半期決算短信〔日本基準〕(連結)_attachments.md</t>
  </si>
  <si>
    <t>2025-05-15_67430_2025年3月期決算短信〔日本基準〕（連結）_attachments.md</t>
  </si>
  <si>
    <t>2025-08-08_67430_2026年3月期　第1四半期決算短信〔日本基準〕(連結)_attachments.md</t>
  </si>
  <si>
    <t>2023-02-08_67440_2023年3月期 第3四半期決算短信〔日本基準〕（連結）_attachments.md</t>
  </si>
  <si>
    <t>2023-05-10_67440_2023年3月期　決算短信〔日本基準〕（連結）_attachments.md</t>
  </si>
  <si>
    <t>2023-08-08_67440_2024年3月期　第1四半期決算短信〔日本基準〕（連結）_attachments.md</t>
  </si>
  <si>
    <t>2023-11-08_67440_2024年3月期　第2四半期決算短信〔日本基準〕（連結）_attachments.md</t>
  </si>
  <si>
    <t>2024-02-07_67440_2024年3月期　第3四半期決算短信〔日本基準〕（連結）_attachments.md</t>
  </si>
  <si>
    <t>2024-05-09_67440_2024年3月期　決算短信〔日本基準〕（連結）_attachments.md</t>
  </si>
  <si>
    <t>2024-08-08_67440_2025年3月期　第1四半期決算短信〔日本基準〕（連結）_attachments.md</t>
  </si>
  <si>
    <t>2024-11-07_67440_2025年3月期　第2四半期（中間期）決算短信〔日本基準〕（連結）_attachments.md</t>
  </si>
  <si>
    <t>2025-02-10_67440_2025年3月期　第3四半期決算短信〔日本基準〕（連結）_attachments.md</t>
  </si>
  <si>
    <t>2025-05-09_67440_2025年3月期　決算短信〔日本基準〕（連結）_attachments.md</t>
  </si>
  <si>
    <t>2025-08-07_67440_2026年3月期　第1四半期決算短信〔日本基準〕（連結）_attachments.md</t>
  </si>
  <si>
    <t>2023-02-03_67450_2023年3月期 第3四半期決算短信〔日本基準〕〈連結〉_attachments.md</t>
  </si>
  <si>
    <t>2023年3月期 第3四半期決算短信〔日本基準〕〈連結〉</t>
  </si>
  <si>
    <t>2023-05-10_67450_2023年3月期 決算短信〔日本基準〕（連結）_attachments.md</t>
  </si>
  <si>
    <t>2023-08-03_67450_2024年3月期 第1四半期決算短信〔日本基準〕〈連結〉_attachments.md</t>
  </si>
  <si>
    <t>2024年3月期 第1四半期決算短信〔日本基準〕〈連結〉</t>
  </si>
  <si>
    <t>2023-11-06_67450_2024年3月期 第2四半期決算短信〔日本基準〕（連結）_attachments.md</t>
  </si>
  <si>
    <t>2024-02-05_67450_2024年3月期 第3四半期決算短信〔日本基準〕（連結）_attachments.md</t>
  </si>
  <si>
    <t>2024-05-08_67450_2024年3月期 決算短信〔日本基準〕（連結）_attachments.md</t>
  </si>
  <si>
    <t>2024-08-05_67450_2025年3月期 第1四半期決算短信〔日本基準〕（連結）_attachments.md</t>
  </si>
  <si>
    <t>2024-08-30_67450_2025年３月期第１四半期決算短信〔日本基準〕（連結）（公認会計士等による期中レビューの完了）_attachments.md</t>
  </si>
  <si>
    <t>2024-11-06_67450_2025年3月期 第2四半期（中間期）決算短信〔日本基準〕（連結）_attachments.md</t>
  </si>
  <si>
    <t>2025-02-06_67450_2025年3月期 第3四半期決算短信〔日本基準〕（連結）_attachments.md</t>
  </si>
  <si>
    <t>2025-05-08_67450_2025年３月期決算短信〔日本基準〕(連結)_attachments.md</t>
  </si>
  <si>
    <t>2025-08-05_67450_2026年3月期 第1四半期決算短信〔日本基準〕(連結)_attachments.md</t>
  </si>
  <si>
    <t>2022-02-07_67480_2021年12月期 決算短信〔日本基準〕（連結）_attachments.md</t>
  </si>
  <si>
    <t>2022-05-12_67480_2022年12月期　第1四半期決算短信〔日本基準〕（連結）_attachments.md</t>
  </si>
  <si>
    <t>2022-08-09_67480_2022年12月期　第２四半期決算短信〔日本基準〕（連結）_attachments.md</t>
  </si>
  <si>
    <t>2022-11-08_67480_2022年12月期  第３四半期決算短信〔日本基準〕（連結）_attachments.md</t>
  </si>
  <si>
    <t>2023-02-13_67480_2022年12月期 決算短信〔日本基準〕（連結）_attachments.md</t>
  </si>
  <si>
    <t>2023-05-12_67480_2023年12月期　第１四半期決算短信〔日本基準〕（連結）_attachments.md</t>
  </si>
  <si>
    <t>2023-08-09_67480_2023年12月期　第２四半期決算短信〔日本基準〕（連結）_attachments.md</t>
  </si>
  <si>
    <t>2023-11-13_67480_2023年12月期  第３四半期決算短信〔日本基準〕（連結）_attachments.md</t>
  </si>
  <si>
    <t>2024-02-13_67480_2023年12月期 決算短信〔日本基準〕（連結）_attachments.md</t>
  </si>
  <si>
    <t>2024-05-14_67480_2024年12月期　第１四半期決算短信〔日本基準〕（連結）_attachments.md</t>
  </si>
  <si>
    <t>2024-08-09_67480_2024年12月期  第２四半期（中間期）決算短信〔日本基準〕（連結）_attachments.md</t>
  </si>
  <si>
    <t>2024-11-13_67480_2024年12月期 第３四半期決算短信〔日本基準〕（連結）_attachments.md</t>
  </si>
  <si>
    <t>2025-02-12_67480_2024年12月期  決算短信〔日本基準〕（連結）_attachments.md</t>
  </si>
  <si>
    <t>2025-05-13_67480_2025年12月期 第１四半期決算短信〔日本基準〕（連結）_attachments.md</t>
  </si>
  <si>
    <t>2025-08-08_67480_2025年12月期 第２四半期決算短信〔日本基準〕（連結）_attachments.md</t>
  </si>
  <si>
    <t>2023-11-14_67500_2024年3月期　第2四半期決算短信〔日本基準〕（連結）_attachments.md</t>
  </si>
  <si>
    <t>2024-02-14_67500_2024年3月期第3四半期決算短信〔日本基準〕（連結）_attachments.md</t>
  </si>
  <si>
    <t>2024-05-15_67500_2024年3月期　決算短信〔日本基準〕（連結）_attachments.md</t>
  </si>
  <si>
    <t>2024-08-08_67500_2025年3月期　第1四半期決算短信〔日本基準〕（連結）_attachments.md</t>
  </si>
  <si>
    <t>2024-11-06_67500_2025年3月期　第2四半期決算短信〔日本基準〕（連結）_attachments.md</t>
  </si>
  <si>
    <t>2025-02-13_67500_2025年3月期　第3四半期決算短信〔日本基準〕（連結）_attachments.md</t>
  </si>
  <si>
    <t>2025-05-15_67500_2025年3月期　決算短信〔日本基準〕（連結）_attachments.md</t>
  </si>
  <si>
    <t>2025-08-14_67500_2026年3月期　第1四半期決算短信〔日本基準〕（連結）_attachments.md</t>
  </si>
  <si>
    <t>2022-02-02_67520_2022年３月期 第3四半期決算短信 ［ＩＦＲＳ］(連結)_attachments.md</t>
  </si>
  <si>
    <t>2022年３月期 第3四半期決算短信 ［ＩＦＲＳ］(連結)</t>
  </si>
  <si>
    <t>2022-05-11_67520_2022年３月期 決算短信〔ＩＦＲＳ〕（連結）_attachments.md</t>
  </si>
  <si>
    <t>2022-07-28_67520_2023年３月期 第１四半期決算短信〔ＩＦＲＳ〕（連結）_attachments.md</t>
  </si>
  <si>
    <t>2022-10-31_67520_2023年３月期 第２四半期決算短信〔ＩＦＲＳ〕（連結）_attachments.md</t>
  </si>
  <si>
    <t>2023-02-02_67520_2023年３月期 第３四半期決算短信〔ＩＦＲＳ〕（連結）_attachments.md</t>
  </si>
  <si>
    <t>2023-05-10_67520_2023年３月期 決算短信〔ＩＦＲＳ〕（連結）_attachments.md</t>
  </si>
  <si>
    <t>2023-07-31_67520_2024年３月期 第１四半期決算短信〔ＩＦＲＳ〕（連結）_attachments.md</t>
  </si>
  <si>
    <t>2023-10-30_67520_2024年３月期 第２四半期決算短信〔ＩＦＲＳ〕（連結）_attachments.md</t>
  </si>
  <si>
    <t>2024-02-02_67520_2024年３月期 第３四半期決算短信〔ＩＦＲＳ〕（連結）_attachments.md</t>
  </si>
  <si>
    <t>2024-05-09_67520_2024年３月期 決算短信〔ＩＦＲＳ〕（連結）_attachments.md</t>
  </si>
  <si>
    <t>2024-06-24_67520_（訂正・数値データ訂正）「2024 年３月期 決算短信〔ＩＦＲＳ〕（連結）」の一部訂正について_attachments.md</t>
  </si>
  <si>
    <t>（訂正・数値データ訂正）「2024 年３月期 決算短信〔ＩＦＲＳ〕（連結）」の一部訂正について</t>
  </si>
  <si>
    <t>2024-07-31_67520_2025年３月期 第１四半期決算短信〔ＩＦＲＳ〕（連結）_attachments.md</t>
  </si>
  <si>
    <t>2024-10-31_67520_2025年３月期 第２四半期（中間期）決算短信〔ＩＦＲＳ〕（連結）_attachments.md</t>
  </si>
  <si>
    <t>2025-02-04_67520_2025年３月期 第３四半期決算短信〔ＩＦＲＳ〕（連結）_attachments.md</t>
  </si>
  <si>
    <t>2025-05-09_67520_2025年３月期 決算短信〔ＩＦＲＳ〕（連結）_attachments.md</t>
  </si>
  <si>
    <t>2025-07-30_67520_2026年３月期 第１四半期決算短信〔ＩＦＲＳ〕（連結）_attachments.md</t>
  </si>
  <si>
    <t>2022-02-08_67530_2022年３月期　第３四半期決算短信〔日本基準〕（連結）_attachments.md</t>
  </si>
  <si>
    <t>2022-05-11_67530_2022年３月期 決算短信〔日本基準〕（連結）_attachments.md</t>
  </si>
  <si>
    <t>2022-05-24_67530_（訂正・数値データ訂正）修正後発事象に係る「2022年３月期 決算短信〔日本基準〕（連結）」の一部訂正について_attachments.md</t>
  </si>
  <si>
    <t>（訂正・数値データ訂正）修正後発事象に係る「2022年３月期 決算短信〔日本基準〕（連結）」の一部訂正について</t>
  </si>
  <si>
    <t>2022-08-05_67530_2023年３月期　第１四半期決算短信〔日本基準〕（連結）_attachments.md</t>
  </si>
  <si>
    <t>2022-11-04_67530_2023年３月期　第２四半期決算短信〔日本基準〕（連結）_attachments.md</t>
  </si>
  <si>
    <t>2023-02-07_67530_2023年３月期　第３四半期決算短信〔日本基準〕（連結）_attachments.md</t>
  </si>
  <si>
    <t>2023-05-11_67530_2023年３月期 決算短信〔日本基準〕（連結）_attachments.md</t>
  </si>
  <si>
    <t>2023-05-17_67530_（訂正・数値データ訂正）「2023年３月期 決算短信〔日本基準〕（連結）」及び決算説明資料の一部訂正について_attachments.md</t>
  </si>
  <si>
    <t>（訂正・数値データ訂正）「2023年３月期 決算短信〔日本基準〕（連結）」及び決算説明資料の一部訂正について</t>
  </si>
  <si>
    <t>2023-08-04_67530_2024年３月期 第１四半期決算短信〔日本基準〕（連結）_attachments.md</t>
  </si>
  <si>
    <t>2023-11-08_67530_2024年３月期 第２四半期決算短信〔日本基準〕（連結）_attachments.md</t>
  </si>
  <si>
    <t>2024-02-06_67530_2024年３月期 第３四半期決算短信〔日本基準〕（連結）_attachments.md</t>
  </si>
  <si>
    <t>2024-05-14_67530_2024年３月期 決算短信〔日本基準〕（連結）_attachments.md</t>
  </si>
  <si>
    <t>2024-08-09_67530_2025年３月期 第１四半期決算短信〔日本基準〕（連結）_attachments.md</t>
  </si>
  <si>
    <t>2024-11-12_67530_2025年３月期 第２四半期（中間期）決算短信〔日本基準〕（連結）_attachments.md</t>
  </si>
  <si>
    <t>2025-02-07_67530_2025年３月期 第３四半期決算短信〔日本基準〕（連結）_attachments.md</t>
  </si>
  <si>
    <t>2025-05-12_67530_2025年３月期 決算短信〔日本基準〕（連結）_attachments.md</t>
  </si>
  <si>
    <t>2025-08-08_67530_2026年３月期 第１四半期決算短信〔日本基準〕（連結）_attachments.md</t>
  </si>
  <si>
    <t>2022-07-28_67540_2023年3月期第1四半期決算短信〔ＩＦＲＳ〕（連結）_attachments.md</t>
  </si>
  <si>
    <t>2023-01-30_67540_2023年3月期第3四半期決算短信〔IFRS〕（連結）_attachments.md</t>
  </si>
  <si>
    <t>2023年3月期第3四半期決算短信〔IFRS〕（連結）</t>
  </si>
  <si>
    <t>2023-04-28_67540_2023年3月期決算短信〔ＩＦＲＳ〕（連結）_attachments.md</t>
  </si>
  <si>
    <t>2023-07-28_67540_2024年3月期第1四半期決算短信〔ＩＦＲＳ〕（連結）_attachments.md</t>
  </si>
  <si>
    <t>2023-10-30_67540_2024年3月期第2四半期決算短信〔ＩＦＲＳ〕（連結）_attachments.md</t>
  </si>
  <si>
    <t>2024-01-30_67540_2024年3月期第3四半期決算短信〔ＩＦＲＳ〕（連結）_attachments.md</t>
  </si>
  <si>
    <t>2024-04-25_67540_2024年3月期決算短信〔IFRS〕（連結）_attachments.md</t>
  </si>
  <si>
    <t>2024年3月期決算短信〔IFRS〕（連結）</t>
  </si>
  <si>
    <t>2024-07-31_67540_2025年3月期第1四半期決算短信〔ＩＦＲＳ〕（連結）_attachments.md</t>
  </si>
  <si>
    <t>2024-10-30_67540_2025年3月期第2四半期（中間期）決算短信〔ＩＦＲＳ〕（連結）_attachments.md</t>
  </si>
  <si>
    <t>2025-01-30_67540_2025年3月期第3四半期決算短信〔IFRS〕(連結)_attachments.md</t>
  </si>
  <si>
    <t>2025-04-25_67540_2025年3月期決算短信〔IFRS〕（連結）_attachments.md</t>
  </si>
  <si>
    <t>2025-07-30_67540_2026年3月期第1四半期決算短信〔IFRS〕(連結)_attachments.md</t>
  </si>
  <si>
    <t>2024-09-10_67570_2025年１月期　第２四半期（中間期）決算短信〔日本基準〕（連結）_attachments.md</t>
  </si>
  <si>
    <t>2024-12-12_67570_2025年１月期　第３四半期決算短信〔日本基準〕（連結）_attachments.md</t>
  </si>
  <si>
    <t>2025-03-14_67570_2025年１月期　決算短信〔日本基準〕（連結）_attachments.md</t>
  </si>
  <si>
    <t>2025-06-13_67570_2026年１月期　第１四半期決算短信〔日本基準〕（連結）_attachments.md</t>
  </si>
  <si>
    <t>2022-07-29_67580_2023年３月期 第１四半期決算短信〔IFRS〕（連結）_attachments.md</t>
  </si>
  <si>
    <t>2022-11-01_67580_2023年３月期 第２四半期決算短信〔IFRS〕（連結）_attachments.md</t>
  </si>
  <si>
    <t>2023-02-02_67580_2023年３月期 第３四半期決算短信〔IFRS〕（連結）_attachments.md</t>
  </si>
  <si>
    <t>2023-04-28_67580_2023年３月期 決算短信〔IFRS〕（連結）_attachments.md</t>
  </si>
  <si>
    <t>2023年３月期 決算短信〔IFRS〕（連結）</t>
  </si>
  <si>
    <t>2023-08-09_67580_2024年３月期 第１四半期決算短信〔IFRS〕（連結）_attachments.md</t>
  </si>
  <si>
    <t>2023-11-09_67580_2024年３月期 第２四半期決算短信〔IFRS〕（連結）_attachments.md</t>
  </si>
  <si>
    <t>2024-02-14_67580_2024年３月期 第３四半期決算短信〔IFRS〕（連結）_attachments.md</t>
  </si>
  <si>
    <t>2024-05-14_67580_2024年３月期 決算短信〔IFRS〕（連結）_attachments.md</t>
  </si>
  <si>
    <t>2024-08-07_67580_2025年３月期 第１四半期決算短信〔IFRS〕（連結）_attachments.md</t>
  </si>
  <si>
    <t>2024-11-08_67580_2025年３月期 第２四半期（中間期）決算短信〔IFRS〕（連結）_attachments.md</t>
  </si>
  <si>
    <t>2025-02-13_67580_2025年３月期 第３四半期決算短信〔IFRS〕（連結）_attachments.md</t>
  </si>
  <si>
    <t>2025-05-14_67580_2025年３月期 決算短信〔IFRS〕（連結）_attachments.md</t>
  </si>
  <si>
    <t>2025-08-07_67580_2026年３月期 第１四半期決算短信〔IFRS〕（連結）_attachments.md</t>
  </si>
  <si>
    <t>2023-01-31_67620_2023年３月期 第３四半期決算短信〔ＩＦＲＳ〕（連結）_attachments.md</t>
  </si>
  <si>
    <t>2023-04-28_67620_2023年３月期決算短信〔ＩＦＲＳ〕（連結）_attachments.md</t>
  </si>
  <si>
    <t>2023-08-02_67620_2024年３月期 第１四半期決算短信〔ＩＦＲＳ〕（連結）_attachments.md</t>
  </si>
  <si>
    <t>2023-11-01_67620_2024年３月期 第２四半期決算短信〔ＩＦＲＳ〕（連結）_attachments.md</t>
  </si>
  <si>
    <t>2024-01-31_67620_2024年３月期 第３四半期決算短信〔ＩＦＲＳ〕（連結）_attachments.md</t>
  </si>
  <si>
    <t>2024-04-26_67620_2024年３月期 決算短信〔ＩＦＲＳ〕（連結）_attachments.md</t>
  </si>
  <si>
    <t>2024-07-30_67620_2025年３月期 第１四半期決算短信〔ＩＦＲＳ〕（連結）_attachments.md</t>
  </si>
  <si>
    <t>2024-11-01_67620_2025年３月期 第２四半期（中間期）決算短信〔ＩＦＲＳ〕（連結）_attachments.md</t>
  </si>
  <si>
    <t>2025-01-31_67620_2025年３月期 第３四半期決算短信〔ＩＦＲＳ〕（連結）_attachments.md</t>
  </si>
  <si>
    <t>2025-04-28_67620_2025年３月期 決算短信〔ＩＦＲＳ〕（連結）_attachments.md</t>
  </si>
  <si>
    <t>2025-08-01_67620_2026年3月期　第1四半期決算短信〔IFRS〕(連結)_attachments.md</t>
  </si>
  <si>
    <t>2026年3月期　第1四半期決算短信〔IFRS〕(連結)</t>
  </si>
  <si>
    <t>2023-02-08_67630_2023年３月期第３四半期決算短信〔日本基準〕(連結)_attachments.md</t>
  </si>
  <si>
    <t>2023-11-10_67630_2024年３月期第２四半期決算短信〔日本基準〕(連結)_attachments.md</t>
  </si>
  <si>
    <t>2024-02-09_67630_2024年３月期 第３四半期決算短信〔日本基準〕(連結)_attachments.md</t>
  </si>
  <si>
    <t>2024-05-14_67630_2024年３月期決算短信〔日本基準〕(連結)_attachments.md</t>
  </si>
  <si>
    <t>2024-08-08_67630_2025年３月期 第１四半期決算短信〔日本基準〕(連結)_attachments.md</t>
  </si>
  <si>
    <t>2024-11-08_67630_2025年3月期第2四半期(中間期)決算短信〔日本基準〕(連結)_attachments.md</t>
  </si>
  <si>
    <t>2025-02-14_67630_2025年３月期第３四半期決算短信〔日本基準〕(連結)_attachments.md</t>
  </si>
  <si>
    <t>2025-05-13_67630_2025年３月期決算短信〔日本基準〕(連結)_attachments.md</t>
  </si>
  <si>
    <t>2025-08-07_67630_2026年３月期 第１四半期決算短信〔日本基準〕(連結)_attachments.md</t>
  </si>
  <si>
    <t>2022-05-11_67680_2022年3月期 決算短信〔日本基準〕（連結）_attachments.md</t>
  </si>
  <si>
    <t>2023-05-11_67680_2023年3月期 決算短信〔日本基準〕（連結）_attachments.md</t>
  </si>
  <si>
    <t>2024-08-05_67680_2025年3月期 第1四半期決算短信〔日本基準〕（連結）_attachments.md</t>
  </si>
  <si>
    <t>2024-11-14_67680_2025年3月期第2四半期（中間期）決算短信〔日本基準〕（連結）_attachments.md</t>
  </si>
  <si>
    <t>2025-02-06_67680_2025年3月期 第3四半期決算短信〔日本基準〕（連結）_attachments.md</t>
  </si>
  <si>
    <t>2025-05-12_67680_2025年3月期 決算短信〔日本基準〕（連結）_attachments.md</t>
  </si>
  <si>
    <t>2025-05-22_67680_（訂正・数値データ訂正)「2025年3月期決算短信[日本基準](連結)」の一部訂正に関するお知らせ_attachments.md</t>
  </si>
  <si>
    <t>（訂正・数値データ訂正)「2025年3月期決算短信[日本基準](連結)」の一部訂正に関するお知らせ</t>
  </si>
  <si>
    <t>2025-08-06_67680_2026年3月期 第1四半期決算短信〔日本基準〕（連結）_attachments.md</t>
  </si>
  <si>
    <t>2022-02-07_67690_2021年12月期 決算短信〔日本基準〕（連結）_attachments.md</t>
  </si>
  <si>
    <t>2024-08-02_67690_2024年12月期 第２四半期（中間期）決算短信〔日本基準〕（連結）_attachments.md</t>
  </si>
  <si>
    <t>2024-11-01_67690_2024年12月期 第３四半期決算短信〔日本基準〕（連結）_attachments.md</t>
  </si>
  <si>
    <t>2025-02-05_67690_2024年12月期 決算短信〔日本基準〕（連結）_attachments.md</t>
  </si>
  <si>
    <t>2025-05-07_67690_2025年12月期 第１四半期決算短信〔日本基準〕（連結）_attachments.md</t>
  </si>
  <si>
    <t>2025-08-06_67690_2025年12月期 第２四半期（中間期）決算短信〔日本基準〕（連結）_attachments.md</t>
  </si>
  <si>
    <t>2024-07-31_67700_2025年３月期第１四半期決算短信〔日本基準〕（連結）_attachments.md</t>
  </si>
  <si>
    <t>2024-10-30_67700_2025年３月期第２四半期（中間期）決算短信〔日本基準〕(連結)_attachments.md</t>
  </si>
  <si>
    <t>2025-01-31_67700_2025年３月期第３四半期決算短信〔日本基準〕（連結）_attachments.md</t>
  </si>
  <si>
    <t>2025-04-30_67700_2025年３月期決算短信〔日本基準〕（連結）_attachments.md</t>
  </si>
  <si>
    <t>2025-07-31_67700_2026年３月期第１四半期決算短信〔日本基準〕（連結）_attachments.md</t>
  </si>
  <si>
    <t>2024-08-08_67710_2025年３月期 第１四半期決算短信〔日本基準〕(連結)_attachments.md</t>
  </si>
  <si>
    <t>2024-11-07_67710_2025年３月期 第２四半期（中間期）決算短信〔日本基準〕(連結)_attachments.md</t>
  </si>
  <si>
    <t>2025-02-06_67710_2025年３月期 第３四半期決算短信〔日本基準〕(連結)_attachments.md</t>
  </si>
  <si>
    <t>2025-05-08_67710_2025年３月期 決算短信〔日本基準〕(連結)_attachments.md</t>
  </si>
  <si>
    <t>2025-08-07_67710_2026年３月期第１四半期決算短信〔日本基準〕(連結)_attachments.md</t>
  </si>
  <si>
    <t>2022-08-05_67720_2023年３月期 第１四半期決算短信〔日本基準〕（連結）_attachments.md</t>
  </si>
  <si>
    <t>2022-11-10_67720_2023年３月期 第２四半期決算短信〔日本基準〕（連結）_attachments.md</t>
  </si>
  <si>
    <t>2023-02-10_67720_2023年３月期 第３四半期決算短信〔日本基準〕（連結）_attachments.md</t>
  </si>
  <si>
    <t>2023-05-12_67720_2023年３月期 決算短信〔日本基準〕（連結）_attachments.md</t>
  </si>
  <si>
    <t>2023-08-10_67720_2024年３月期  第１四半期決算短信〔日本基準〕（連結）_attachments.md</t>
  </si>
  <si>
    <t>2023-11-10_67720_2024年３月期 第２四半期決算短信〔日本基準〕（連結）_attachments.md</t>
  </si>
  <si>
    <t>2024-02-09_67720_2024年３月期 第３四半期決算短信〔日本基準〕（連結）_attachments.md</t>
  </si>
  <si>
    <t>2024-08-09_67720_2025年３月期 第１四半期決算短信〔日本基準〕（連結）_attachments.md</t>
  </si>
  <si>
    <t>2024-11-11_67720_2025年３月期 第２四半期（中間期）決算短信〔日本基準〕（連結）_attachments.md</t>
  </si>
  <si>
    <t>2025-02-10_67720_2025年３月期 第３四半期決算短信〔日本基準〕（連結）_attachments.md</t>
  </si>
  <si>
    <t>2025-05-12_67720_2025年３月期 決算短信〔日本基準〕（連結）_attachments.md</t>
  </si>
  <si>
    <t>2025-08-08_67720_2026年３月期 第１四半期決算短信〔日本基準〕（連結）_attachments.md</t>
  </si>
  <si>
    <t>2024-08-09_67750_2025年３月期 第１四半期決算短信〔日本基準〕（連結）_attachments.md</t>
  </si>
  <si>
    <t>2024-11-08_67750_2025年３月期第２四半期（中間期）決算短信［日本基準］（連結）_attachments.md</t>
  </si>
  <si>
    <t>2025-02-07_67750_2025年３月期第３四半期決算短信［日本基準］（連結）_attachments.md</t>
  </si>
  <si>
    <t>2025-05-09_67750_2025年3月期 決算短信〔日本基準〕（連結）_attachments.md</t>
  </si>
  <si>
    <t>2025-08-08_67750_2026年3月期 第1四半期決算短信〔日本基準]（連結）_attachments.md</t>
  </si>
  <si>
    <t>2026年3月期 第1四半期決算短信〔日本基準]（連結）</t>
  </si>
  <si>
    <t>2022-02-14_67760_2022年3月期第3四半期決算短信〔日本基準〕（連結）_attachments.md</t>
  </si>
  <si>
    <t>2022-08-10_67760_2023年３月期第１四半期決算短信〔日本基準〕（連結）_attachments.md</t>
  </si>
  <si>
    <t>2022-11-14_67760_2023年３月期第２四半期決算短信〔日本基準〕（連結）_attachments.md</t>
  </si>
  <si>
    <t>2023-02-14_67760_2023年３月期第３四半期決算短信〔日本基準〕（連結）_attachments.md</t>
  </si>
  <si>
    <t>2023-05-15_67760_2023年3月期 決算短信〔日本基準〕（連結）_attachments.md</t>
  </si>
  <si>
    <t>2023-05-24_67760_(訂正・数値データ訂正)「2023年３月期 決算短信〔日本基準〕（連結）」の一部訂正について_attachments.md</t>
  </si>
  <si>
    <t>(訂正・数値データ訂正)「2023年３月期 決算短信〔日本基準〕（連結）」の一部訂正について</t>
  </si>
  <si>
    <t>2023-11-13_67760_2024年３月期第２四半期決算短信〔日本基準〕（連結）_attachments.md</t>
  </si>
  <si>
    <t>2024-02-13_67760_2024年３月期第３四半期決算短信〔日本基準〕（連結）_attachments.md</t>
  </si>
  <si>
    <t>2024-05-15_67760_2024年3月期 決算短信〔日本基準〕（連結）_attachments.md</t>
  </si>
  <si>
    <t>2024-08-09_67760_2025年３月期第１四半期決算短信〔日本基準〕（連結）_attachments.md</t>
  </si>
  <si>
    <t>2024-11-14_67760_2025年３月期第２四半期（中間期）決算短信〔日本基準〕（連結）_attachments.md</t>
  </si>
  <si>
    <t>2025-02-12_67760_2025年３月期第３四半期決算短信〔日本基準〕（連結）_attachments.md</t>
  </si>
  <si>
    <t>2025-05-15_67760_2025年3月期 決算短信〔日本基準〕（連結）_attachments.md</t>
  </si>
  <si>
    <t>2025-05-27_67760_(訂正・数値データ訂正)「2025年３月期 決算短信〔日本基準〕（連結）」の一部訂正について_attachments.md</t>
  </si>
  <si>
    <t>2025-08-08_67760_2026年３月期第１四半期決算短信〔日本基準〕（連結）_attachments.md</t>
  </si>
  <si>
    <t>2022-08-10_67770_（訂正・数値データ訂正）「2022年３月期 決算短信［日本基準］（連結）」の一部訂正について_attachments.md</t>
  </si>
  <si>
    <t>（訂正・数値データ訂正）「2022年３月期 決算短信［日本基準］（連結）」の一部訂正について</t>
  </si>
  <si>
    <t>2022-08-12_67770_2023年３月期　第１四半期決算短信〔日本基準〕（連結）_attachments.md</t>
  </si>
  <si>
    <t>2023-02-10_67770_2023年３月期　第３四半期決算短信〔日本基準〕（連結）_attachments.md</t>
  </si>
  <si>
    <t>2023-05-12_67770_2023年３月期決算短信〔日本基準〕（連結）_attachments.md</t>
  </si>
  <si>
    <t>2024-08-09_67770_2025年３月期　第１四半期決算短信〔日本基準〕（連結）_attachments.md</t>
  </si>
  <si>
    <t>2024-11-08_67770_2025年３月期　第２四半期（中間期）決算短信〔日本基準〕（連結）_attachments.md</t>
  </si>
  <si>
    <t>2025-02-07_67770_2025年３月期　第３四半期決算短信〔日本基準〕（連結）_attachments.md</t>
  </si>
  <si>
    <t>2025-05-09_67770_2025年３月期決算短信〔日本基準〕（連結）_attachments.md</t>
  </si>
  <si>
    <t>2025-08-01_67770_2026年３月期　第１四半期決算短信〔日本基準〕（連結）_attachments.md</t>
  </si>
  <si>
    <t>2024-09-12_67780_2024年７月期 決算短信〔日本基準〕（連結）_attachments.md</t>
  </si>
  <si>
    <t>2024-12-13_67780_2025年７月期　第１四半期決算短信〔日本基準〕（連結）_attachments.md</t>
  </si>
  <si>
    <t>2025-03-13_67780_2025年７月期 第２四半期決算短信〔日本基準〕（連結）_attachments.md</t>
  </si>
  <si>
    <t>2025年７月期 第２四半期決算短信〔日本基準〕（連結）</t>
  </si>
  <si>
    <t>2025-06-13_67780_2025年７月期　第３四半期決算短信〔日本基準〕(連結)_attachments.md</t>
  </si>
  <si>
    <t>2023-02-07_67790_2023年３月期　第３四半期決算短信〔ＩＦＲＳ〕（連結）_attachments.md</t>
  </si>
  <si>
    <t>2023年３月期　第３四半期決算短信〔ＩＦＲＳ〕（連結）</t>
  </si>
  <si>
    <t>2023-05-11_67790_2023年３月期　決算短信〔ＩＦＲＳ〕（連結）_attachments.md</t>
  </si>
  <si>
    <t>2023-08-07_67790_2024年３月期　第１四半期決算短信〔ＩＦＲＳ〕（連結）_attachments.md</t>
  </si>
  <si>
    <t>2024年３月期　第１四半期決算短信〔ＩＦＲＳ〕（連結）</t>
  </si>
  <si>
    <t>2023-11-08_67790_2024年３月期第２四半期決算短信〔ＩＦＲＳ〕（連結）_attachments.md</t>
  </si>
  <si>
    <t>2024-02-07_67790_2024年３月期　第３四半期決算短信〔ＩＦＲＳ〕（連結）_attachments.md</t>
  </si>
  <si>
    <t>2024年３月期　第３四半期決算短信〔ＩＦＲＳ〕（連結）</t>
  </si>
  <si>
    <t>2024-08-07_67790_2025年３月期第１四半期決算短信〔ＩＦＲＳ〕（連結）_attachments.md</t>
  </si>
  <si>
    <t>2024-11-08_67790_2025年３月期　第２四半期(中間期)決算短信〔ＩＦＲＳ〕（連結）_attachments.md</t>
  </si>
  <si>
    <t>2025年３月期　第２四半期(中間期)決算短信〔ＩＦＲＳ〕（連結）</t>
  </si>
  <si>
    <t>2025-02-14_67790_2025年３月期　第３四半期決算短信〔ＩＦＲＳ〕（連結）_attachments.md</t>
  </si>
  <si>
    <t>2025-05-13_67790_2025年３月期　決算短信〔ＩＦＲＳ〕（連結）_attachments.md</t>
  </si>
  <si>
    <t>2025-08-08_67790_2026年３月期　第１四半期決算短信〔ＩＦＲＳ〕（連結）_attachments.md</t>
  </si>
  <si>
    <t>2022-02-10_67850_2022年６月期 第２四半期決算短信〔日本基準〕（連結）_attachments.md</t>
  </si>
  <si>
    <t>2022-05-12_67850_2022年６月期 第３四半期決算短信〔日本基準〕（連結）_attachments.md</t>
  </si>
  <si>
    <t>2022-08-09_67850_2022年６月期 決算短信〔日本基準〕（連結）_attachments.md</t>
  </si>
  <si>
    <t>2022-11-09_67850_2023年６月期 第１四半期決算短信〔日本基準〕（連結）_attachments.md</t>
  </si>
  <si>
    <t>2023-02-09_67850_2023年６月期 第２四半期決算短信〔日本基準〕（連結）_attachments.md</t>
  </si>
  <si>
    <t>2023-05-15_67850_2023年６月期 第３四半期決算短信〔日本基準〕（連結）_attachments.md</t>
  </si>
  <si>
    <t>2023-08-10_67850_2023年６月期 決算短信〔日本基準〕（連結）_attachments.md</t>
  </si>
  <si>
    <t>2023-11-10_67850_2024年６月期 第１四半期決算短信〔日本基準〕（連結）_attachments.md</t>
  </si>
  <si>
    <t>2024-02-08_67850_2024年６月期 第２四半期決算短信〔日本基準〕（連結）_attachments.md</t>
  </si>
  <si>
    <t>2024-05-14_67850_2024年６月期 第３四半期決算短信〔日本基準〕（連結）_attachments.md</t>
  </si>
  <si>
    <t>2024-08-08_67850_2024年６月期 決算短信〔日本基準〕（連結）_attachments.md</t>
  </si>
  <si>
    <t>2024-11-11_67850_2025年６月期 第１四半期決算短信〔日本基準〕（連結）_attachments.md</t>
  </si>
  <si>
    <t>2025-02-10_67850_2025年６月期 第２四半期決算短信〔日本基準〕（連結）_attachments.md</t>
  </si>
  <si>
    <t>2025-05-14_67850_2025年６月期 第３四半期決算短信〔日本基準〕（連結）_attachments.md</t>
  </si>
  <si>
    <t>2025-08-08_67850_2025年６月期 決算短信〔日本基準〕（連結）_attachments.md</t>
  </si>
  <si>
    <t>2023-11-14_67860_2024年3月期 第2四半期決算短信〔日本基準〕(連結)_attachments.md</t>
  </si>
  <si>
    <t>2024-02-14_67860_2024年3月期 第3四半期決算短信〔日本基準〕(連結)_attachments.md</t>
  </si>
  <si>
    <t>2024-05-14_67860_2024年3月期 決算短信〔日本基準〕(連結)_attachments.md</t>
  </si>
  <si>
    <t>2024-06-27_67860_（訂正・数値データ訂正）「2024年３月期決算短信〔日本基準〕（連結）」の一部訂正について_attachments.md</t>
  </si>
  <si>
    <t>2024-08-14_67860_2025年3月期 第1四半期決算短信〔日本基準〕(連結)_attachments.md</t>
  </si>
  <si>
    <t>2024-11-14_67860_2025年３月期 第２四半期（中間期）決算短信〔日本基準〕(連結)_attachments.md</t>
  </si>
  <si>
    <t>2025-02-13_67860_2025年３月期 第３四半期決算短信〔日本基準〕(連結)_attachments.md</t>
  </si>
  <si>
    <t>2025-05-14_67860_2025年３月期　決算短信〔日本基準〕（連結）_attachments.md</t>
  </si>
  <si>
    <t>2025-08-14_67860_2026年3月期 第1四半期決算短信〔日本基準〕(連結)_attachments.md</t>
  </si>
  <si>
    <t>2023-02-06_67870_2023年３月期第３四半期決算短信〔日本基準〕(連結)_attachments.md</t>
  </si>
  <si>
    <t>2023-08-04_67870_2024年３月期第１四半期決算短信〔日本基準〕(連結)_attachments.md</t>
  </si>
  <si>
    <t>2023-11-06_67870_2024年３月期第２四半期決算短信〔日本基準〕(連結)_attachments.md</t>
  </si>
  <si>
    <t>2024-02-06_67870_2024年３月期第３四半期決算短信〔日本基準〕(連結)_attachments.md</t>
  </si>
  <si>
    <t>2024-05-10_67870_2024年３月期決算短信〔日本基準〕(連結)_attachments.md</t>
  </si>
  <si>
    <t>2024-08-06_67870_2025年３月期第１四半期決算短信〔日本基準〕(連結)_attachments.md</t>
  </si>
  <si>
    <t>2024-11-06_67870_2025年３月期第２四半期（中間期）決算短信〔日本基準〕(連結)_attachments.md</t>
  </si>
  <si>
    <t>2025-02-06_67870_2025年３月期第３四半期決算短信〔日本基準〕(連結)_attachments.md</t>
  </si>
  <si>
    <t>2025-05-13_67870_2025年３月期決算短信〔日本基準〕(連結)_attachments.md</t>
  </si>
  <si>
    <t>2025-08-06_67870_2026年３月期第１四半期決算短信〔日本基準〕(連結)_attachments.md</t>
  </si>
  <si>
    <t>2023-02-07_67880_2023年３月期　第３四半期決算短信〔日本基準〕（連結）_attachments.md</t>
  </si>
  <si>
    <t>2023-05-11_67880_2023年３月期　決算短信〔日本基準〕（連結）_attachments.md</t>
  </si>
  <si>
    <t>2023-08-08_67880_2024年３月期　第１四半期決算短信〔日本基準〕（連結）_attachments.md</t>
  </si>
  <si>
    <t>2023-11-08_67880_2024年３月期　第２四半期決算短信〔日本基準〕（連結）_attachments.md</t>
  </si>
  <si>
    <t>2024-02-07_67880_2024年３月期　第３四半期決算短信〔日本基準〕（連結）_attachments.md</t>
  </si>
  <si>
    <t>2024-05-14_67880_2024年３月期　決算短信〔日本基準〕（連結）_attachments.md</t>
  </si>
  <si>
    <t>2024-08-07_67880_2025年３月期　第１四半期決算短信〔日本基準〕（連結）_attachments.md</t>
  </si>
  <si>
    <t>2024-11-12_67880_2025年３月期　第２四半期（中間期）決算短信〔日本基準〕（連結）_attachments.md</t>
  </si>
  <si>
    <t>2025-02-13_67880_2025年３月期　第３四半期決算短信〔日本基準〕（連結）_attachments.md</t>
  </si>
  <si>
    <t>2025-05-13_67880_2025年３月期　決算短信〔日本基準〕（連結）_attachments.md</t>
  </si>
  <si>
    <t>2025-08-07_67880_2026年３月期　第１四半期決算短信〔日本基準〕（連結）_attachments.md</t>
  </si>
  <si>
    <t>2022-01-31_67940_2022年３月期 第３四半期決算短信〔日本基準〕（連結）_attachments.md</t>
  </si>
  <si>
    <t>2022-05-16_67940_2022年３月期 決算短信〔日本基準〕（連結）_attachments.md</t>
  </si>
  <si>
    <t>2022-08-12_67940_2023年３月期 第１四半期決算短信〔日本基準〕（連結）_attachments.md</t>
  </si>
  <si>
    <t>2022-11-14_67940_2023年３月期 第２四半期決算短信〔日本基準〕（連結）_attachments.md</t>
  </si>
  <si>
    <t>2023-02-14_67940_2023年３月期 第３四半期決算短信〔日本基準〕（連結）_attachments.md</t>
  </si>
  <si>
    <t>2023-05-11_67940_2023年３月期  決算短信〔日本基準〕（連結）_attachments.md</t>
  </si>
  <si>
    <t>2023-08-09_67940_2024年３月期 第１四半期決算短信〔日本基準〕（連結）_attachments.md</t>
  </si>
  <si>
    <t>2023-11-14_67940_2024年３月期 第２四半期決算短信〔日本基準〕（連結）_attachments.md</t>
  </si>
  <si>
    <t>2024-02-14_67940_2024年３月期 第３四半期決算短信〔日本基準〕（連結）_attachments.md</t>
  </si>
  <si>
    <t>2024-05-15_67940_2024年３月期 決算短信〔日本基準〕（連結）_attachments.md</t>
  </si>
  <si>
    <t>2024-06-24_67940_（訂正・数値データ訂正）「2024年３月期 決算短信〔日本基準〕（連結）」及び「2024年3月期　決算説明会資料」の一部訂正に関するお知らせ_attachments.md</t>
  </si>
  <si>
    <t>（訂正・数値データ訂正）「2024年３月期 決算短信〔日本基準〕（連結）」及び「2024年3月期　決算説明会資料」の一部訂正に関するお知らせ</t>
  </si>
  <si>
    <t>2024-08-08_67940_2025年３月期 第１四半期決算短信〔日本基準〕（連結）_attachments.md</t>
  </si>
  <si>
    <t>2024-11-11_67940_2025年３月期 第2四半期（中間期）決算短信〔日本基準〕（連結）_attachments.md</t>
  </si>
  <si>
    <t>2025-02-10_67940_2025年３月期 第３四半期決算短信〔日本基準〕（連結）_attachments.md</t>
  </si>
  <si>
    <t>2025-05-15_67940_2025年３月期 決算短信〔日本基準〕（連結）_attachments.md</t>
  </si>
  <si>
    <t>2025-08-07_67940_2026年３月期 第１四半期決算短信〔日本基準〕（連結）_attachments.md</t>
  </si>
  <si>
    <t>2024-07-31_67970_2025年３月期 第１四半期決算短信〔日本基準〕（連結）_attachments.md</t>
  </si>
  <si>
    <t>2024-10-31_67970_2025年３月期  第２四半期（中間期）決算短信〔日本基準〕（連結）_attachments.md</t>
  </si>
  <si>
    <t>2025-01-31_67970_2025年３月期 第３四半期決算短信〔日本基準〕（連結）_attachments.md</t>
  </si>
  <si>
    <t>2025-05-13_67970_2025年３月期 決算短信〔日本基準〕（連結）_attachments.md</t>
  </si>
  <si>
    <t>2025-07-31_67970_2026年３月期  第１四半期決算短信〔日本基準〕（連結）_attachments.md</t>
  </si>
  <si>
    <t>2023-01-27_67980_2023年３月期　第３四半期決算短信〔日本基準〕（連結）_attachments.md</t>
  </si>
  <si>
    <t>2023-04-28_67980_2023年３月期 決算短信〔日本基準〕(連結)_attachments.md</t>
  </si>
  <si>
    <t>2023-07-26_67980_2024年３月期　第１四半期決算短信〔日本基準〕(連結)_attachments.md</t>
  </si>
  <si>
    <t>2023-10-25_67980_2024年３月期　第２四半期決算短信〔日本基準〕(連結)_attachments.md</t>
  </si>
  <si>
    <t>2024-01-30_67980_2024年３月期　第３四半期決算短信〔日本基準〕(連結)_attachments.md</t>
  </si>
  <si>
    <t>2024-05-09_67980_2024年３月期　決算短信〔日本基準〕(連結)_attachments.md</t>
  </si>
  <si>
    <t>2024-07-31_67980_2025年３月期　第１四半期決算短信［日本基準］(連結)_attachments.md</t>
  </si>
  <si>
    <t>2025年３月期　第１四半期決算短信［日本基準］(連結)</t>
  </si>
  <si>
    <t>2024-10-29_67980_2025年３月期第２四半期（中間期）決算短信〔日本基準〕(連結)_attachments.md</t>
  </si>
  <si>
    <t>2025-01-28_67980_2025年３月期第３四半期決算短信〔日本基準〕(連結)_attachments.md</t>
  </si>
  <si>
    <t>2025-05-08_67980_2025年３月期決算短信〔日本基準〕(連結)_attachments.md</t>
  </si>
  <si>
    <t>2025-05-14_67980_（訂正・数値データ訂正）「2025年３月期　決算短信［日本基準］（連結）」の一部訂正について_attachments.md</t>
  </si>
  <si>
    <t>（訂正・数値データ訂正）「2025年３月期　決算短信［日本基準］（連結）」の一部訂正について</t>
  </si>
  <si>
    <t>2025-07-29_67980_2026年３月期第１四半期決算短信〔日本基準〕(連結)_attachments.md</t>
  </si>
  <si>
    <t>2024-02-08_68000_2024年3月期第3四半期決算短信〔日本基準〕(連結)_attachments.md</t>
  </si>
  <si>
    <t>2024-05-14_68000_2024年3月期決算短信〔日本基準〕(連結)_attachments.md</t>
  </si>
  <si>
    <t>2024-08-08_68000_2025年3月期第1四半期決算短信〔日本基準〕(連結)_attachments.md</t>
  </si>
  <si>
    <t>2024-11-08_68000_2025年3月期  第2四半期(中間期)決算短信〔日本基準〕(連結)_attachments.md</t>
  </si>
  <si>
    <t>2025年3月期  第2四半期(中間期)決算短信〔日本基準〕(連結)</t>
  </si>
  <si>
    <t>2025-02-12_68000_2025年3月期 第3四半期決算短信〔日本基準〕(連結)_attachments.md</t>
  </si>
  <si>
    <t>2025-05-15_68000_2025年3月期 決算短信〔日本基準〕(連結)_attachments.md</t>
  </si>
  <si>
    <t>2025-08-06_68000_2026年3月期 第1四半期決算短信〔日本基準〕(連結)_attachments.md</t>
  </si>
  <si>
    <t>2022-05-13_68030_2022年３月期 決算短信〔ＩＦＲＳ〕（連結）_attachments.md</t>
  </si>
  <si>
    <t>2024-08-09_68030_2025年３月期 第１四半期決算短信〔ＩＦＲＳ〕（連結）_attachments.md</t>
  </si>
  <si>
    <t>2024-11-08_68030_2025年３月期 第２四半期（中間期）決算短信〔ＩＦＲＳ〕（連結）_attachments.md</t>
  </si>
  <si>
    <t>2025-02-07_68030_2025年３月期 第３四半期決算短信〔ＩＦＲＳ〕（連結）_attachments.md</t>
  </si>
  <si>
    <t>2025-05-14_68030_2025年３月期 決算短信〔ＩＦＲＳ〕（連結）_attachments.md</t>
  </si>
  <si>
    <t>2025-08-08_68030_2026年３月期 第１四半期決算短信〔ＩＦＲＳ〕（連結）_attachments.md</t>
  </si>
  <si>
    <t>2022-05-13_68040_2022年3月期　決算短信［日本基準〕（連結）_attachments.md</t>
  </si>
  <si>
    <t>2022年3月期　決算短信［日本基準〕（連結）</t>
  </si>
  <si>
    <t>2024-08-09_68040_2025年３月期  第１四半期決算短信〔日本基準〕（連結）_attachments.md</t>
  </si>
  <si>
    <t>2024-11-08_68040_2025年3月期　第2四半期（中間期）決算短信〔日本基準〕(連結）_attachments.md</t>
  </si>
  <si>
    <t>2025年3月期　第2四半期（中間期）決算短信〔日本基準〕(連結）</t>
  </si>
  <si>
    <t>2025-02-07_68040_2025年3月期  第3四半期決算短信〔日本基準〕（連結）_attachments.md</t>
  </si>
  <si>
    <t>2025-05-09_68040_2025年3月期  決算短信〔日本基準〕（連結）_attachments.md</t>
  </si>
  <si>
    <t>2025-08-08_68040_2026年３月期  第１四半期決算短信〔日本基準〕（連結）_attachments.md</t>
  </si>
  <si>
    <t>2022-01-31_68060_2022年３月期 第３四半期決算短信[IFRS](連結)_attachments.md</t>
  </si>
  <si>
    <t>2022年３月期 第３四半期決算短信[IFRS](連結)</t>
  </si>
  <si>
    <t>2022-05-06_68060_2022年３月期 決算短信[IFRS](連結)_attachments.md</t>
  </si>
  <si>
    <t>2022年３月期 決算短信[IFRS](連結)</t>
  </si>
  <si>
    <t>2022-08-01_68060_2023年３月期 第１四半期決算短信[IFRS] (連結)_attachments.md</t>
  </si>
  <si>
    <t>2023年３月期 第１四半期決算短信[IFRS] (連結)</t>
  </si>
  <si>
    <t>2022-11-02_68060_2023年３月期 第２四半期決算短信[IFRS](連結)_attachments.md</t>
  </si>
  <si>
    <t>2023年３月期 第２四半期決算短信[IFRS](連結)</t>
  </si>
  <si>
    <t>2023-02-01_68060_2023年3月期 第3四半期決算短信[IFRS](連結)_attachments.md</t>
  </si>
  <si>
    <t>2023年3月期 第3四半期決算短信[IFRS](連結)</t>
  </si>
  <si>
    <t>2023-05-08_68060_2023年3月期 決算短信[IFRS](連結)_attachments.md</t>
  </si>
  <si>
    <t>2023年3月期 決算短信[IFRS](連結)</t>
  </si>
  <si>
    <t>2023-08-01_68060_2024年３月期 第１四半期決算短信[IFRS](連結)_attachments.md</t>
  </si>
  <si>
    <t>2024年３月期 第１四半期決算短信[IFRS](連結)</t>
  </si>
  <si>
    <t>2023-11-01_68060_2024年３月期 第２四半期決算短信[IFRS](連結)_attachments.md</t>
  </si>
  <si>
    <t>2024-02-01_68060_2024年３月期 第３四半期決算短信[IFRS](連結)_attachments.md</t>
  </si>
  <si>
    <t>2024-05-07_68060_2024年3月期 決算短信[IFRS](連結)_attachments.md</t>
  </si>
  <si>
    <t>2024年3月期 決算短信[IFRS](連結)</t>
  </si>
  <si>
    <t>2024-08-01_68060_2025年3月期 第1四半期決算短信[IFRS](連結)_attachments.md</t>
  </si>
  <si>
    <t>2025年3月期 第1四半期決算短信[IFRS](連結)</t>
  </si>
  <si>
    <t>2024-11-01_68060_2025年３月期 第２四半期（中間期）決算短信〔ＩＦＲＳ〕（連結）_attachments.md</t>
  </si>
  <si>
    <t>2025-02-03_68060_2025年3月期 第3四半期決算短信[IFRS]（連結）_attachments.md</t>
  </si>
  <si>
    <t>2025年3月期 第3四半期決算短信[IFRS]（連結）</t>
  </si>
  <si>
    <t>2025-05-09_68060_2025年３月期 決算短信[IFRS](連結)_attachments.md</t>
  </si>
  <si>
    <t>2025年３月期 決算短信[IFRS](連結)</t>
  </si>
  <si>
    <t>2025-08-04_68060_2026年３月期 第１四半期決算短信[IFRS]（連結）_attachments.md</t>
  </si>
  <si>
    <t>2026年３月期 第１四半期決算短信[IFRS]（連結）</t>
  </si>
  <si>
    <t>2024-07-24_68070_2025年３月期　第１四半期決算短信〔日本基準〕(連結)_attachments.md</t>
  </si>
  <si>
    <t>2024-10-23_68070_2025年３月期　第２四半期（中間期）決算短信〔日本基準〕(連結)_attachments.md</t>
  </si>
  <si>
    <t>2025-01-29_68070_2025年３月期　第３四半期決算短信〔日本基準〕(連結)_attachments.md</t>
  </si>
  <si>
    <t>2025-04-23_68070_2025年３月期　決算短信〔日本基準〕(連結)_attachments.md</t>
  </si>
  <si>
    <t>2025-07-23_68070_2026年３月期　第１四半期決算短信〔日本基準〕(連結)_attachments.md</t>
  </si>
  <si>
    <t>2022-02-02_68090_2022年３月期第３四半期決算短信〔日本基準〕（連結）_attachments.md</t>
  </si>
  <si>
    <t>2022-05-02_68090_2022年３月期 決算短信〔日本基準〕（連結）_attachments.md</t>
  </si>
  <si>
    <t>2022-08-02_68090_2023年３月期第１四半期決算短信〔日本基準〕（連結）_attachments.md</t>
  </si>
  <si>
    <t>2022-11-01_68090_2023年３月期第２四半期決算短信〔日本基準〕（連結）_attachments.md</t>
  </si>
  <si>
    <t>2023-02-02_68090_2023年３月期第３四半期決算短信〔日本基準〕（連結）_attachments.md</t>
  </si>
  <si>
    <t>2023-05-02_68090_2023年３月期 決算短信〔日本基準〕（連結）_attachments.md</t>
  </si>
  <si>
    <t>2023-05-23_68090_（訂正・数値データ訂正）「2023年3月期　決算短信[日本基準]（連結）」の一部訂正に関するお知らせ_attachments.md</t>
  </si>
  <si>
    <t>（訂正・数値データ訂正）「2023年3月期　決算短信[日本基準]（連結）」の一部訂正に関するお知らせ</t>
  </si>
  <si>
    <t>2023-08-02_68090_2024年３月期　第１四半期決算短信〔日本基準〕（連結）_attachments.md</t>
  </si>
  <si>
    <t>2023-11-02_68090_2024年３月期  第２四半期決算短信〔日本基準〕（連結）_attachments.md</t>
  </si>
  <si>
    <t>2024-02-02_68090_2024年３月期　第３四半期決算短信〔日本基準〕（連結）_attachments.md</t>
  </si>
  <si>
    <t>2024-05-02_68090_2024年３月期　決算短信〔日本基準〕（連結）_attachments.md</t>
  </si>
  <si>
    <t>2024-08-02_68090_2025年３月期  第１四半期決算短信〔日本基準〕（連結）_attachments.md</t>
  </si>
  <si>
    <t>2024-11-01_68090_2025年３月期 第２四半期（中間期）決算短信〔日本基準〕（連結）_attachments.md</t>
  </si>
  <si>
    <t>2025-02-03_68090_2025年３月期　第３四半期決算短信〔日本基準〕（連結）_attachments.md</t>
  </si>
  <si>
    <t>2025-05-02_68090_2025年３月期　決算短信〔日本基準〕（連結）_attachments.md</t>
  </si>
  <si>
    <t>2025-08-04_68090_2026年３月期　第１四半期決算短信〔日本基準〕（連結）_attachments.md</t>
  </si>
  <si>
    <t>2024-04-26_68100_2024年３月期決算短信[日本基準](連結)_attachments.md</t>
  </si>
  <si>
    <t>2024-07-31_68100_2025年３月期第１四半期決算短信[日本基準](連結)_attachments.md</t>
  </si>
  <si>
    <t>2024-10-31_68100_2025年３月期第２四半期(中間期)決算短信[日本基準](連結)_attachments.md</t>
  </si>
  <si>
    <t>2025年３月期第２四半期(中間期)決算短信[日本基準](連結)</t>
  </si>
  <si>
    <t>2025-01-31_68100_2025年３月期第３四半期決算短信[日本基準](連結)_attachments.md</t>
  </si>
  <si>
    <t>2025年３月期第３四半期決算短信[日本基準](連結)</t>
  </si>
  <si>
    <t>2025-04-25_68100_2025年３月期決算短信[日本基準](連結)_attachments.md</t>
  </si>
  <si>
    <t>2025-07-31_68100_2026年３月期第１四半期決算短信[日本基準](連結)_attachments.md</t>
  </si>
  <si>
    <t>2026年３月期第１四半期決算短信[日本基準](連結)</t>
  </si>
  <si>
    <t>2023-07-14_68140_2024年２月期第１四半期決算短信〔日本基準〕（連結）_attachments.md</t>
  </si>
  <si>
    <t>2023-10-16_68140_2024年２月期第２四半期決算短信［日本基準］（連結）_attachments.md</t>
  </si>
  <si>
    <t>2024年２月期第２四半期決算短信［日本基準］（連結）</t>
  </si>
  <si>
    <t>2024-01-15_68140_2024年２月期第３四半期決算短信［日本基準］（連結）_attachments.md</t>
  </si>
  <si>
    <t>2024年２月期第３四半期決算短信［日本基準］（連結）</t>
  </si>
  <si>
    <t>2024-04-15_68140_2024年２月期 決算短信〔日本基準〕(連結)_attachments.md</t>
  </si>
  <si>
    <t>2024-07-16_68140_2025年２月期第１四半期決算短信［日本基準］（連結）_attachments.md</t>
  </si>
  <si>
    <t>2025年２月期第１四半期決算短信［日本基準］（連結）</t>
  </si>
  <si>
    <t>2024-10-15_68140_2025年２月期第２四半期（中間期）決算短信［日本基準］（連結）_attachments.md</t>
  </si>
  <si>
    <t>2025年２月期第２四半期（中間期）決算短信［日本基準］（連結）</t>
  </si>
  <si>
    <t>2025-01-14_68140_2025年２月期　第３四半期決算短信［日本基準］（連結）_attachments.md</t>
  </si>
  <si>
    <t>2025年２月期　第３四半期決算短信［日本基準］（連結）</t>
  </si>
  <si>
    <t>2025-04-09_68140_2025年２月期　決算短信〔日本基準〕（連結）_attachments.md</t>
  </si>
  <si>
    <t>2025-07-09_68140_2026年２月期　第１四半期決算短信〔日本基準〕（連結）_attachments.md</t>
  </si>
  <si>
    <t>2022-10-31_68170_2022年12月期 第３四半期決算短信〔ＩＦＲＳ〕（連結）_attachments.md</t>
  </si>
  <si>
    <t>2024-02-07_68170_2023年12月期 決算短信〔IFRS〕（連結）_attachments.md</t>
  </si>
  <si>
    <t>2024-04-30_68170_2024年12月期　第1四半期決算短信〔IFRS〕（連結）_attachments.md</t>
  </si>
  <si>
    <t>2024年12月期　第1四半期決算短信〔IFRS〕（連結）</t>
  </si>
  <si>
    <t>2024-07-31_68170_2024年12月期　第2四半期（中間期）決算短信［IFRS］（連結）_attachments.md</t>
  </si>
  <si>
    <t>2024年12月期　第2四半期（中間期）決算短信［IFRS］（連結）</t>
  </si>
  <si>
    <t>2024-10-31_68170_2024年12月期第3四半期　決算短信［IFRS］（連結）_attachments.md</t>
  </si>
  <si>
    <t>2024年12月期第3四半期　決算短信［IFRS］（連結）</t>
  </si>
  <si>
    <t>2025-02-07_68170_2024年12月期 決算短信〔IFRS〕（連結）_attachments.md</t>
  </si>
  <si>
    <t>2025-04-30_68170_2025年12月期　第1四半期決算短信〔IFRS〕（連結）_attachments.md</t>
  </si>
  <si>
    <t>2025年12月期　第1四半期決算短信〔IFRS〕（連結）</t>
  </si>
  <si>
    <t>2025-07-31_68170_2025年12月期　第2四半期（中間期）決算短信〔IFRS〕（連結）_attachments.md</t>
  </si>
  <si>
    <t>2023-02-10_68190_2023年３月期　第３四半期決算短信〔日本基準〕（連結）_attachments.md</t>
  </si>
  <si>
    <t>2023-05-12_68190_2023年３月期　決算短信〔日本基準〕（連結）_attachments.md</t>
  </si>
  <si>
    <t>2023-08-14_68190_2024年３月期　第１四半期決算短信〔日本基準〕（連結）_attachments.md</t>
  </si>
  <si>
    <t>2023-11-13_68190_2024年３月期　第２四半期決算短信〔日本基準〕（連結）_attachments.md</t>
  </si>
  <si>
    <t>2024-02-13_68190_2024年３月期　第３四半期決算短信〔日本基準〕（連結）_attachments.md</t>
  </si>
  <si>
    <t>2024-05-14_68190_2024年３月期　決算短信〔日本基準〕（連結）_attachments.md</t>
  </si>
  <si>
    <t>2024-08-14_68190_2025年３月期第１四半期決算短信〔日本基準〕（連結）_attachments.md</t>
  </si>
  <si>
    <t>2024-11-13_68190_2025年３月期第２四半期（中間期）決算短信〔日本基準〕（連結）_attachments.md</t>
  </si>
  <si>
    <t>2025-02-14_68190_2025年３月期　第３四半期決算短信〔日本基準〕（連結）_attachments.md</t>
  </si>
  <si>
    <t>2025-05-14_68190_2025年３月期決算短信〔日本基準〕（連結）_attachments.md</t>
  </si>
  <si>
    <t>2025-08-14_68190_2026年３月期　第１四半期決算短信〔日本基準〕（連結）_attachments.md</t>
  </si>
  <si>
    <t>2022-02-08_68200_2022年3月期 第３四半期決算短信〔日本基準〕（連結）_attachments.md</t>
  </si>
  <si>
    <t>2022-05-12_68200_2022年３月期決算短信〔日本基準〕（連結）_attachments.md</t>
  </si>
  <si>
    <t>2022-08-09_68200_2023年3月期第１四半期決算短信〔日本基準〕（連結）_attachments.md</t>
  </si>
  <si>
    <t>2023年3月期第１四半期決算短信〔日本基準〕（連結）</t>
  </si>
  <si>
    <t>2023-02-09_68200_2023年３月期 第３四半期決算短信〔日本基準〕（連結）_attachments.md</t>
  </si>
  <si>
    <t>2023-08-10_68200_2024年3月期第１四半期決算短信〔日本基準〕（連結）_attachments.md</t>
  </si>
  <si>
    <t>2023-11-09_68200_2024年3月期第２四半期決算短信〔日本基準〕（連結）_attachments.md</t>
  </si>
  <si>
    <t>2024-02-13_68200_2024年３月期第３四半期決算短信〔日本基準〕（連結）_attachments.md</t>
  </si>
  <si>
    <t>2024-05-14_68200_2024年3月期決算短信〔日本基準〕（連結）_attachments.md</t>
  </si>
  <si>
    <t>2024-08-13_68200_2025年３月期第１四半期決算短信〔日本基準〕（連結）_attachments.md</t>
  </si>
  <si>
    <t>2024-11-12_68200_2025年3月期第2四半期（中間期）決算短信〔日本基準〕（連結）_attachments.md</t>
  </si>
  <si>
    <t>2025-02-13_68200_2025年3月期第３四半期決算短信〔日本基準〕（連結）_attachments.md</t>
  </si>
  <si>
    <t>2025-05-13_68200_2025年3月期決算短信〔日本基準〕（連結）_attachments.md</t>
  </si>
  <si>
    <t>2025-08-12_68200_2026年3月期第１四半期決算短信〔日本基準〕（連結）_attachments.md</t>
  </si>
  <si>
    <t>2022-02-04_68220_2022年３月期第３四半期決算短信〔日本基準〕（連結）_attachments.md</t>
  </si>
  <si>
    <t>2022-05-12_68220_2022年３月期決算短信〔日本基準〕（連結）_attachments.md</t>
  </si>
  <si>
    <t>2022-07-27_68220_2023年３月期　第１四半期決算短信〔日本基準〕（連結）_attachments.md</t>
  </si>
  <si>
    <t>2022-10-28_68220_2023年３月期　第２四半期決算短信〔日本基準〕（連結）_attachments.md</t>
  </si>
  <si>
    <t>2023-02-08_68220_2023年３月期 第３四半期決算短信〔日本基準〕（連結）_attachments.md</t>
  </si>
  <si>
    <t>2023-05-12_68220_2023年３月期　決算短信〔日本基準〕（連結）_attachments.md</t>
  </si>
  <si>
    <t>2023-07-28_68220_2024年３月期　第１四半期決算短信〔日本基準〕（連結）_attachments.md</t>
  </si>
  <si>
    <t>2023-10-30_68220_2024年３月期　第２四半期決算短信〔日本基準〕（連結）_attachments.md</t>
  </si>
  <si>
    <t>2024-02-09_68220_2024年３月期　第３四半期決算短信〔日本基準〕（連結）_attachments.md</t>
  </si>
  <si>
    <t>2024-05-14_68220_2024年３月期　決算短信〔日本基準〕（連結）_attachments.md</t>
  </si>
  <si>
    <t>2024-07-30_68220_2025年３月期　第１四半期決算短信〔日本基準〕（連結）_attachments.md</t>
  </si>
  <si>
    <t>2024-10-30_68220_2025年３月期　第２四半期（中間期）決算短信〔日本基準〕（連結）_attachments.md</t>
  </si>
  <si>
    <t>2025-02-12_68220_2025年３月期　第３四半期決算短信〔日本基準〕（連結）_attachments.md</t>
  </si>
  <si>
    <t>2025-05-13_68220_2025年３月期　決算短信〔日本基準〕（連結）_attachments.md</t>
  </si>
  <si>
    <t>2025-07-29_68220_2026年３月期　第１四半期決算短信〔日本基準〕（連結）_attachments.md</t>
  </si>
  <si>
    <t>2024-07-30_68230_2025年３月期　第１四半期決算短信〔日本基準〕（連結）_attachments.md</t>
  </si>
  <si>
    <t>2024-10-30_68230_2025年３月期　第２四半期（中間期）決算短信〔日本基準〕（連結）_attachments.md</t>
  </si>
  <si>
    <t>2025-01-30_68230_2025年３月期　第３四半期決算短信〔日本基準〕（連結）_attachments.md</t>
  </si>
  <si>
    <t>2025-04-28_68230_2025年３月期　決算短信〔日本基準〕（連結）_attachments.md</t>
  </si>
  <si>
    <t>2025-07-30_68230_2026年３月期　第１四半期決算短信〔日本基準〕（連結）_attachments.md</t>
  </si>
  <si>
    <t>2024-08-09_68240_2025年３月期　第１四半期決算短信〔日本基準〕（連結）_attachments.md</t>
  </si>
  <si>
    <t>2024-11-11_68240_2025年３月期第２四半期（中間期）決算短信〔日本基準〕（連結）_attachments.md</t>
  </si>
  <si>
    <t>2025-02-14_68240_2025年３月期第３四半期決算短信〔日本基準〕(連結)_attachments.md</t>
  </si>
  <si>
    <t>2025-05-15_68240_2025年3月期 決算短信〔日本基準〕（連結）_attachments.md</t>
  </si>
  <si>
    <t>2025-08-08_68240_2026年３月期第１四半期決算短信〔日本基準〕（連結）_attachments.md</t>
  </si>
  <si>
    <t>2022-01-28_68320_2022年３月期　第３四半期決算短信〔日本基準〕(連結)_attachments.md</t>
  </si>
  <si>
    <t>2024-08-02_68320_2025年３月期　第１四半期決算短信〔日本基準〕(連結)_attachments.md</t>
  </si>
  <si>
    <t>2024-11-01_68320_2025年３月期 第２四半期（中間期）決算短信〔日本基準〕（連結）_attachments.md</t>
  </si>
  <si>
    <t>2025-02-05_68320_2025年３月期　第３四半期決算短信〔日本基準〕(連結)_attachments.md</t>
  </si>
  <si>
    <t>2025-05-09_68320_2025年３月期　決算短信〔日本基準〕（連結）_attachments.md</t>
  </si>
  <si>
    <t>2025-08-01_68320_2026年３月期　第１四半期決算短信〔日本基準〕(連結)_attachments.md</t>
  </si>
  <si>
    <t>2023-02-10_68340_2023年3月期　第3四半期決算短信〔日本基準〕(連結)_attachments.md</t>
  </si>
  <si>
    <t>2023-08-10_68340_2024年3月期　第1四半期決算短信〔日本基準〕(連結)_attachments.md</t>
  </si>
  <si>
    <t>2023-11-10_68340_2024年3月期　第2四半期決算短信〔日本基準〕(連結)_attachments.md</t>
  </si>
  <si>
    <t>2024-02-09_68340_2024年3月期　第3四半期決算短信〔日本基準〕(連結)_attachments.md</t>
  </si>
  <si>
    <t>2024-05-13_68340_2024年３月期　決算短信〔日本基準〕(連結)_attachments.md</t>
  </si>
  <si>
    <t>2024-08-09_68340_2025年3月期　第1四半期決算短信〔日本基準〕(連結)_attachments.md</t>
  </si>
  <si>
    <t>2024-11-11_68340_2025年３月期　第２四半期(中間期)決算短信〔日本基準〕(連結)_attachments.md</t>
  </si>
  <si>
    <t>2025-02-10_68340_2025年3月期　第3四半期決算短信〔日本基準〕(連結)_attachments.md</t>
  </si>
  <si>
    <t>2025-05-14_68340_2025年3月期　決算短信〔日本基準〕(連結)_attachments.md</t>
  </si>
  <si>
    <t>2025-08-08_68340_2026年3月期　第1四半期決算短信〔日本基準〕(連結)_attachments.md</t>
  </si>
  <si>
    <t>2024-08-14_68350_2024年12月期第２四半期（中間期）決算短信〔日本基準〕（連結）_attachments.md</t>
  </si>
  <si>
    <t>2024-11-13_68350_2024年12月期第３四半期決算短信［日本基準］（連結）_attachments.md</t>
  </si>
  <si>
    <t>2024年12月期第３四半期決算短信［日本基準］（連結）</t>
  </si>
  <si>
    <t>2025-02-14_68350_2024年12月期決算短信［日本基準］（連結）_attachments.md</t>
  </si>
  <si>
    <t>2024年12月期決算短信［日本基準］（連結）</t>
  </si>
  <si>
    <t>2025-05-15_68350_2025年12月期第１四半期決算短信［日本基準］（連結）_attachments.md</t>
  </si>
  <si>
    <t>2025-08-14_68350_2025年12月期第２四半期決算短信［日本基準］（連結）_attachments.md</t>
  </si>
  <si>
    <t>2025年12月期第２四半期決算短信［日本基準］（連結）</t>
  </si>
  <si>
    <t>2024-05-10_68360_2024年３月期 決算短信〔日本基準〕（非連結）_attachments.md</t>
  </si>
  <si>
    <t>2024-08-09_68360_2025年３月期 第１四半期決算短信〔日本基準〕（非連結）_attachments.md</t>
  </si>
  <si>
    <t>2024-11-08_68360_2025年３月期 第２四半期（中間期）決算短信〔日本基準〕（非連結）_attachments.md</t>
  </si>
  <si>
    <t>2025-02-07_68360_2025年３月期 第３四半期決算短信〔日本基準〕（非連結）_attachments.md</t>
  </si>
  <si>
    <t>2025-05-09_68360_2025年３月期 決算短信〔日本基準〕（非連結）_attachments.md</t>
  </si>
  <si>
    <t>2025-08-08_68360_2026年３月期 第１四半期決算短信〔日本基準〕（非連結）_attachments.md</t>
  </si>
  <si>
    <t>2023-01-31_68370_2023年３月期　第３四半期決算短信〔日本基準〕(連結)_attachments.md</t>
  </si>
  <si>
    <t>2023-05-12_68370_2023年３月期決算短信〔日本基準〕(連結)_attachments.md</t>
  </si>
  <si>
    <t>2023-07-28_68370_2024年３月期第１四半期決算短信〔日本基準〕(連結)_attachments.md</t>
  </si>
  <si>
    <t>2023-10-31_68370_2024年３月期第２四半期決算短信〔日本基準〕(連結)_attachments.md</t>
  </si>
  <si>
    <t>2024-01-31_68370_2024年３月期第３四半期決算短信〔日本基準〕(連結)_attachments.md</t>
  </si>
  <si>
    <t>2024-04-30_68370_2024年３月期決算短信〔日本基準〕(連結)_attachments.md</t>
  </si>
  <si>
    <t>2024-05-22_68370_（数値データ訂正）「2024年３月期決算短信〔日本基準〕（連結）」における数値データ（XBRL）の一部訂正について_attachments.md</t>
  </si>
  <si>
    <t>2024-07-31_68370_2025年３月期　第１四半期決算短信〔日本基準〕（連結）_attachments.md</t>
  </si>
  <si>
    <t>2024-10-31_68370_2025年３月期　第２四半期（中間期）決算短信〔日本基準〕（連結）_attachments.md</t>
  </si>
  <si>
    <t>2025-01-31_68370_2025年３月期　第３四半期決算短信〔日本基準〕（連結）_attachments.md</t>
  </si>
  <si>
    <t>2025-02-07_68370_2025年３月期 第３四半期決算短信〔日本基準〕（連結）（公認会計士等による期中レビューの完了）_attachments.md</t>
  </si>
  <si>
    <t>2025-05-20_68370_2025年３月期　決算短信〔日本基準〕（連結）_attachments.md</t>
  </si>
  <si>
    <t>2025-08-08_68370_2026年３月期第１四半期決算短信〔日本基準〕(連結)_attachments.md</t>
  </si>
  <si>
    <t>2024-08-14_68380_2025年３月期 第１四半期決算短信〔日本基準〕(連結)_attachments.md</t>
  </si>
  <si>
    <t>2024-12-13_68380_2024年10月期決算短信〔日本基準〕(連結)_attachments.md</t>
  </si>
  <si>
    <t>2025-03-14_68380_2025年10月期 第１四半期決算短信〔日本基準〕(連結)_attachments.md</t>
  </si>
  <si>
    <t>2025-06-13_68380_2025年10月期 第２四半期決算短信〔日本基準〕(連結)_attachments.md</t>
  </si>
  <si>
    <t>2025年10月期 第２四半期決算短信〔日本基準〕(連結)</t>
  </si>
  <si>
    <t>2022-02-10_68400_2022年3月期 第3四半期決算短信〔日本基準〕（連結）_attachments.md</t>
  </si>
  <si>
    <t>2022-05-13_68400_2022年3月期 決算短信〔日本基準〕（連結）_attachments.md</t>
  </si>
  <si>
    <t>2024-08-09_68400_2025年３月期　第１四半期決算短信〔日本基準〕（連結）_attachments.md</t>
  </si>
  <si>
    <t>2024-11-13_68400_2025年３月期 第２四半期（中間期）決算短信〔日本基準〕（連結）_attachments.md</t>
  </si>
  <si>
    <t>2025-02-14_68400_2025年３月期　第３四半期決算短信〔日本基準〕（連結）_attachments.md</t>
  </si>
  <si>
    <t>2025-05-14_68400_2025年３月期　決算短信〔日本基準〕（連結）_attachments.md</t>
  </si>
  <si>
    <t>2025-08-12_68400_2026年３月期　第１四半期決算短信〔日本基準〕（連結）_attachments.md</t>
  </si>
  <si>
    <t>2022-02-08_68410_2022年３月期 第３四半期決算短信〔日本基準〕（連結）_attachments.md</t>
  </si>
  <si>
    <t>2022-05-10_68410_2022年３月期 決算短信〔日本基準〕（連結）_attachments.md</t>
  </si>
  <si>
    <t>2022-08-09_68410_2023年３月期 第１四半期決算短信〔日本基準〕（連結）_attachments.md</t>
  </si>
  <si>
    <t>2022-11-01_68410_2023年３月期 第２四半期決算短信〔日本基準〕（連結）_attachments.md</t>
  </si>
  <si>
    <t>2023-02-07_68410_2023年３月期 第３四半期決算短信〔日本基準〕（連結）_attachments.md</t>
  </si>
  <si>
    <t>2023-05-09_68410_2023年３月期 決算短信〔日本基準〕（連結）_attachments.md</t>
  </si>
  <si>
    <t>2023-08-08_68410_2024年３月期 第１四半期決算短信〔日本基準〕（連結）_attachments.md</t>
  </si>
  <si>
    <t>2023-11-07_68410_2024年３月期 第２四半期決算短信〔日本基準〕（連結）_attachments.md</t>
  </si>
  <si>
    <t>2024-02-06_68410_2024年３月期 第３四半期決算短信〔日本基準〕（連結）_attachments.md</t>
  </si>
  <si>
    <t>2024-05-07_68410_2024年３月期 決算短信〔日本基準〕（連結）_attachments.md</t>
  </si>
  <si>
    <t>2024-08-06_68410_2025年３月期 第１四半期決算短信〔日本基準〕（連結）_attachments.md</t>
  </si>
  <si>
    <t>2024-11-05_68410_2025年３月期 第２四半期（中間期）決算短信〔日本基準〕（連結）_attachments.md</t>
  </si>
  <si>
    <t>2025-02-04_68410_2025年３月期 第３四半期決算短信〔日本基準〕（連結）_attachments.md</t>
  </si>
  <si>
    <t>2025-05-07_68410_2025年３月期 決算短信〔日本基準〕（連結）_attachments.md</t>
  </si>
  <si>
    <t>2025-08-05_68410_2026年３月期　第１四半期決算短信〔日本基準〕（連結）_attachments.md</t>
  </si>
  <si>
    <t>2024-08-06_68440_2025年３月期 第１四半期決算短信〔日本基準〕（連結）_attachments.md</t>
  </si>
  <si>
    <t>2024-11-08_68440_2025年３月期 第２四半期（中間期）決算短信〔日本基準〕（連結）_attachments.md</t>
  </si>
  <si>
    <t>2025-02-10_68440_2025年３月期 第３四半期決算短信〔日本基準〕（連結）_attachments.md</t>
  </si>
  <si>
    <t>2025-05-14_68440_2025年３月期 決算短信〔日本基準〕（連結）_attachments.md</t>
  </si>
  <si>
    <t>2025-08-08_68440_2026年３月期 第１四半期決算短信〔日本基準〕（連結）_attachments.md</t>
  </si>
  <si>
    <t>2022-05-13_68450_2022年３月期 決算短信〔日本基準〕（連結）_attachments.md</t>
  </si>
  <si>
    <t>2022-08-04_68450_2023年３月期 第１四半期決算短信〔日本基準〕（連結）_attachments.md</t>
  </si>
  <si>
    <t>2022-11-08_68450_2023年３月期 第２四半期決算短信〔日本基準〕（連結）_attachments.md</t>
  </si>
  <si>
    <t>2023-02-07_68450_2023年３月期 第３四半期決算短信〔日本基準〕（連結）_attachments.md</t>
  </si>
  <si>
    <t>2023-05-12_68450_2023年３月期 決算短信〔日本基準〕（連結）_attachments.md</t>
  </si>
  <si>
    <t>2023-08-08_68450_2024年３月期 第１四半期決算短信〔日本基準〕（連結）_attachments.md</t>
  </si>
  <si>
    <t>2023-11-07_68450_2024年３月期 第２四半期決算短信〔日本基準〕（連結）_attachments.md</t>
  </si>
  <si>
    <t>2024-02-08_68450_2024年３月期 第３四半期決算短信〔日本基準〕（連結）_attachments.md</t>
  </si>
  <si>
    <t>2024-05-13_68450_2024年３月期 決算短信〔日本基準〕（連結）_attachments.md</t>
  </si>
  <si>
    <t>2024-08-07_68450_2025年３月期 第１四半期決算短信〔日本基準〕（連結）_attachments.md</t>
  </si>
  <si>
    <t>2024-11-08_68450_2025年３月期 第２四半期（中間期）決算短信〔日本基準〕（連結）_attachments.md</t>
  </si>
  <si>
    <t>2025-02-06_68450_2025年３月期 第３四半期決算短信〔日本基準〕（連結）_attachments.md</t>
  </si>
  <si>
    <t>2025-05-13_68450_2025年３月期 決算短信〔日本基準〕（連結）_attachments.md</t>
  </si>
  <si>
    <t>2025-08-05_68450_2026年３月期 第１四半期決算短信〔日本基準〕（連結）_attachments.md</t>
  </si>
  <si>
    <t>2023-07-31_68480_2024年3月期第1四半期決算短信〔日本基準〕（連結）_attachments.md</t>
  </si>
  <si>
    <t>2023-10-31_68480_2023年3月期第2四半期決算短信〔日本基準〕（連結)_attachments.md</t>
  </si>
  <si>
    <t>2023年3月期第2四半期決算短信〔日本基準〕（連結)</t>
  </si>
  <si>
    <t>2024-01-30_68480_2024年3月期第3四半期決算短信〔日本基準〕（連結)_attachments.md</t>
  </si>
  <si>
    <t>2024年3月期第3四半期決算短信〔日本基準〕（連結)</t>
  </si>
  <si>
    <t>2024-04-26_68480_2024年3月期決算短信〔日本基準〕（連結）_attachments.md</t>
  </si>
  <si>
    <t>2024-08-09_68480_2025年3月期第1四半期決算短信〔日本基準〕（連結)_attachments.md</t>
  </si>
  <si>
    <t>2025年3月期第1四半期決算短信〔日本基準〕（連結)</t>
  </si>
  <si>
    <t>2024-11-12_68480_2025年3月期　第2四半期（中間期）決算短信〔日本基準〕（連結)_attachments.md</t>
  </si>
  <si>
    <t>2025-02-10_68480_2025年3月期　第3四半期決算短信〔日本基準〕（連結)_attachments.md</t>
  </si>
  <si>
    <t>2025-05-13_68480_2025年3月期決算短信〔日本基準〕（連結）_attachments.md</t>
  </si>
  <si>
    <t>2025-08-08_68480_2026年3月期第1四半期決算短信〔日本基準〕（連結)_attachments.md</t>
  </si>
  <si>
    <t>2026年3月期第1四半期決算短信〔日本基準〕（連結)</t>
  </si>
  <si>
    <t>2022-02-02_68490_2022年３月期 第３四半期決算短信〔日本基準〕（連結）_attachments.md</t>
  </si>
  <si>
    <t>2022-05-13_68490_2022年３月期 決算短信〔日本基準〕（連結）_attachments.md</t>
  </si>
  <si>
    <t>2022-08-03_68490_2023年３月期 第１四半期決算短信〔日本基準〕（連結）_attachments.md</t>
  </si>
  <si>
    <t>2022-11-09_68490_2023年３月期 第２四半期決算短信〔日本基準〕（連結）_attachments.md</t>
  </si>
  <si>
    <t>2023-02-02_68490_2023年３月期 第３四半期決算短信〔日本基準〕（連結）_attachments.md</t>
  </si>
  <si>
    <t>2023-05-15_68490_2023年３月期 決算短信〔日本基準〕（連結）_attachments.md</t>
  </si>
  <si>
    <t>2023-08-03_68490_2024年３月期第１四半期決算短信〔日本基準〕(連結)_attachments.md</t>
  </si>
  <si>
    <t>2023-11-08_68490_2024年３月期 第２四半期決算短信〔日本基準〕(連結)_attachments.md</t>
  </si>
  <si>
    <t>2024-02-02_68490_2024年３月期 第３四半期決算短信〔日本基準〕(連結)_attachments.md</t>
  </si>
  <si>
    <t>2024-05-13_68490_2024年３月期 決算短信〔日本基準〕(連結)_attachments.md</t>
  </si>
  <si>
    <t>2024-08-02_68490_2025年３月期 第１四半期決算短信〔日本基準〕（連結）_attachments.md</t>
  </si>
  <si>
    <t>2024-08-09_68490_2025年３月期第１四半期決算短信〔日本基準〕(連結)（公認会計士等による期中レビューの完了）_attachments.md</t>
  </si>
  <si>
    <t>2025年３月期第１四半期決算短信〔日本基準〕(連結)（公認会計士等による期中レビューの完了）</t>
  </si>
  <si>
    <t>2024-11-07_68490_2025年３月期 第２四半期（中間期）決算短信〔日本基準〕(連結)_attachments.md</t>
  </si>
  <si>
    <t>2025-02-05_68490_2025年３月期 第３四半期決算短信〔日本基準〕（連結）_attachments.md</t>
  </si>
  <si>
    <t>2025-05-13_68490_2025年３月期 決算短信〔日本基準〕(連結)_attachments.md</t>
  </si>
  <si>
    <t>2025-05-20_68490_(訂正・数値データ訂正)「2025年３月期 決算短信〔日本基準〕(連結)」の一部訂正について_attachments.md</t>
  </si>
  <si>
    <t>2025-08-06_68490_2026年３月期 第１四半期決算短信〔日本基準〕（連結）_attachments.md</t>
  </si>
  <si>
    <t>2024-08-09_68500_2025年３月期 第１四半期決算短信〔日本基準〕（連結）_attachments.md</t>
  </si>
  <si>
    <t>2024-11-12_68500_2025年３月期 第２四半期（中間期）決算短信〔日本基準〕（連結）_attachments.md</t>
  </si>
  <si>
    <t>2025-02-12_68500_2025年３月期 第３四半期決算短信〔日本基準〕（連結）_attachments.md</t>
  </si>
  <si>
    <t>2025-05-13_68500_2025年３月期 決算短信〔日本基準〕（連結）_attachments.md</t>
  </si>
  <si>
    <t>2025-08-08_68500_2026年３月期 第１四半期決算短信〔日本基準〕（連結）_attachments.md</t>
  </si>
  <si>
    <t>2022-05-09_68530_2022年12月期第1四半期決算短信〔日本基準〕(連結)_attachments.md</t>
  </si>
  <si>
    <t>2022-08-10_68530_2022年12月期第2四半期決算短信〔日本基準〕(連結)_attachments.md</t>
  </si>
  <si>
    <t>2022-11-07_68530_2022年12月期　第3四半期決算短信〔日本基準〕(連結)_attachments.md</t>
  </si>
  <si>
    <t>2023-02-10_68530_2022年12月期　決算短信〔日本基準〕(連結)_attachments.md</t>
  </si>
  <si>
    <t>2023-05-10_68530_2023年12月期第1四半期決算短信〔日本基準〕(連結)_attachments.md</t>
  </si>
  <si>
    <t>2023-08-09_68530_2023年12月期第2四半期決算短信〔日本基準〕(連結)_attachments.md</t>
  </si>
  <si>
    <t>2023-11-06_68530_2023年12月期第3四半期決算短信〔日本基準〕(連結)_attachments.md</t>
  </si>
  <si>
    <t>2024-02-09_68530_2023年12月期決算短信〔日本基準〕(連結)_attachments.md</t>
  </si>
  <si>
    <t>2024-05-07_68530_2024年12月期第1四半期決算短信〔日本基準〕(連結)_attachments.md</t>
  </si>
  <si>
    <t>2024-08-05_68530_2024年12月期第2四半期(中間期)決算短信〔日本基準〕(連結)_attachments.md</t>
  </si>
  <si>
    <t>2024-11-05_68530_2024年12月期第3四半期決算短信〔日本基準〕(連結)_attachments.md</t>
  </si>
  <si>
    <t>2025-02-10_68530_2024年12月期決算短信〔日本基準〕(連結)_attachments.md</t>
  </si>
  <si>
    <t>2025-05-07_68530_2025年12月期第1四半期決算短信〔日本基準〕(連結)_attachments.md</t>
  </si>
  <si>
    <t>2025-08-04_68530_2025年12月期第2四半期(中間期)決算短信〔日本基準〕(連結)_attachments.md</t>
  </si>
  <si>
    <t>2024-02-08_68550_2024年３月期　第３四半期決算短信[日本基準]（連結）_attachments.md</t>
  </si>
  <si>
    <t>2024-05-14_68550_2024年３月期　決算短信[日本基準]（連結）_attachments.md</t>
  </si>
  <si>
    <t>2024-08-07_68550_2025年３月期　第１四半期決算短信[日本基準]（連結）_attachments.md</t>
  </si>
  <si>
    <t>2024-11-08_68550_2025年３月期　第２四半期（中間期）決算短信[日本基準]（連結）_attachments.md</t>
  </si>
  <si>
    <t>2025-02-07_68550_2025年３月期　第３四半期決算短信[日本基準]（連結）_attachments.md</t>
  </si>
  <si>
    <t>2025-05-14_68550_2025年３月期　決算短信[日本基準]（連結）_attachments.md</t>
  </si>
  <si>
    <t>2025-08-07_68550_2026年３月期　第１四半期決算短信[日本基準]（連結）_attachments.md</t>
  </si>
  <si>
    <t>2022-02-14_68560_2021年12月期決算短信〔日本基準〕（連結)_attachments.md</t>
  </si>
  <si>
    <t>2021年12月期決算短信〔日本基準〕（連結)</t>
  </si>
  <si>
    <t>2022-05-13_68560_2022年12月期 第1四半期決算短信〔日本基準〕（連結）_attachments.md</t>
  </si>
  <si>
    <t>2022-08-12_68560_2022年12月期 第2四半期決算短信〔日本基準〕（連結）_attachments.md</t>
  </si>
  <si>
    <t>2022-11-11_68560_2022年12月期 第3四半期決算短信〔日本基準〕（連結）_attachments.md</t>
  </si>
  <si>
    <t>2023-02-14_68560_2022年12月期決算短信〔日本基準〕（連結)_attachments.md</t>
  </si>
  <si>
    <t>2022年12月期決算短信〔日本基準〕（連結)</t>
  </si>
  <si>
    <t>2023-05-12_68560_2023年12月期 第1四半期決算短信〔日本基準〕（連結）_attachments.md</t>
  </si>
  <si>
    <t>2023-08-09_68560_2023年12月期 第2四半期決算短信〔日本基準〕（連結）_attachments.md</t>
  </si>
  <si>
    <t>2023-11-13_68560_2023年12月期 第3四半期決算短信〔日本基準〕（連結）_attachments.md</t>
  </si>
  <si>
    <t>2024-02-14_68560_2023年12月期決算短信〔日本基準〕（連結)_attachments.md</t>
  </si>
  <si>
    <t>2023年12月期決算短信〔日本基準〕（連結)</t>
  </si>
  <si>
    <t>2024-05-14_68560_2024年12月期 第1四半期決算短信〔日本基準〕（連結）_attachments.md</t>
  </si>
  <si>
    <t>2024-08-08_68560_2024年12月期 第2四半期（中間期）決算短信〔日本基準〕（連結）_attachments.md</t>
  </si>
  <si>
    <t>2024-11-13_68560_2024年12月期 第3四半期決算短信〔日本基準〕（連結）_attachments.md</t>
  </si>
  <si>
    <t>2025-02-13_68560_2024年12月期決算短信〔日本基準〕（連結)_attachments.md</t>
  </si>
  <si>
    <t>2024年12月期決算短信〔日本基準〕（連結)</t>
  </si>
  <si>
    <t>2025-05-15_68560_2025年12月期 第1四半期決算短信〔日本基準〕（連結）_attachments.md</t>
  </si>
  <si>
    <t>2025-08-07_68560_2025年12月期 第２四半期（中間期）決算短信〔日本基準〕(連結)_attachments.md</t>
  </si>
  <si>
    <t>2022-04-27_68570_2022年3月期　決算短信〔IFRS〕(連結)_attachments.md</t>
  </si>
  <si>
    <t>2022年3月期　決算短信〔IFRS〕(連結)</t>
  </si>
  <si>
    <t>2022-07-28_68570_2023年3月期 第1四半期決算短信〔IFRS〕(連結)_attachments.md</t>
  </si>
  <si>
    <t>2022-10-27_68570_2023年3月期 第2四半期決算短信〔IFRS〕(連結)_attachments.md</t>
  </si>
  <si>
    <t>2023-01-31_68570_2023年3月期 第3四半期決算短信〔IFRS〕(連結)_attachments.md</t>
  </si>
  <si>
    <t>2023-07-26_68570_2024年3月期 第1四半期決算短信〔IFRS〕(連結)_attachments.md</t>
  </si>
  <si>
    <t>2023-10-31_68570_2024年3月期 第2四半期決算短信〔IFRS〕(連結)_attachments.md</t>
  </si>
  <si>
    <t>2024-01-31_68570_2024年3月期 第3四半期決算短信〔IFRS〕(連結)_attachments.md</t>
  </si>
  <si>
    <t>2024-04-26_68570_2024年3月期 決算短信〔IFRS〕(連結)_attachments.md</t>
  </si>
  <si>
    <t>2024-07-31_68570_2025年3月期 第1四半期決算短信〔IFRS〕(連結)_attachments.md</t>
  </si>
  <si>
    <t>2024-10-30_68570_2025年3月期 第2四半期（中間期）決算短信〔IFRS〕(連結)_attachments.md</t>
  </si>
  <si>
    <t>2025-01-29_68570_2025年3月期 第3四半期決算短信〔IFRS〕(連結)_attachments.md</t>
  </si>
  <si>
    <t>2025-04-25_68570_2025年3月期 決算短信〔IFRS〕(連結)_attachments.md</t>
  </si>
  <si>
    <t>2025-07-29_68570_2026年3月期 第1四半期決算短信〔IFRS〕(連結)_attachments.md</t>
  </si>
  <si>
    <t>2023-04-25_68580_2023年12月期第１四半期決算短信〔日本基準〕(連結)_attachments.md</t>
  </si>
  <si>
    <t>2023-10-25_68580_2023年12月期第３四半期決算短信〔日本基準〕(連結)_attachments.md</t>
  </si>
  <si>
    <t>2024-01-30_68580_2023年12月期決算短信〔日本基準〕(連結)_attachments.md</t>
  </si>
  <si>
    <t>2024-04-24_68580_2024年12月期第１四半期決算短信〔日本基準〕(連結)_attachments.md</t>
  </si>
  <si>
    <t>2024-07-24_68580_2024年12月期第２四半期（中間期）決算短信〔日本基準〕(連結)_attachments.md</t>
  </si>
  <si>
    <t>2024-10-24_68580_2024年12月期第３四半期決算短信〔日本基準〕(連結)_attachments.md</t>
  </si>
  <si>
    <t>2024-11-13_68580_2024年12月期第３四半期決算短信〔日本基準〕(連結)（公認会計士等による期中レビューの完了）_attachments.md</t>
  </si>
  <si>
    <t>2025-01-30_68580_2024年12月期決算短信〔日本基準〕(連結)_attachments.md</t>
  </si>
  <si>
    <t>2025-04-24_68580_2025年12月期第１四半期決算短信〔日本基準〕(連結)_attachments.md</t>
  </si>
  <si>
    <t>2025-05-15_68580_2025年12月期第１四半期決算短信〔日本基準〕(連結)（公認会計士等による期中レビューの完了）_attachments.md</t>
  </si>
  <si>
    <t>2025年12月期第１四半期決算短信〔日本基準〕(連結)（公認会計士等による期中レビューの完了）</t>
  </si>
  <si>
    <t>2025-07-25_68580_2025年12月期第２四半期（中間期）決算短信〔日本基準〕(連結)_attachments.md</t>
  </si>
  <si>
    <t>2023-08-09_68590_2024年3月期　第1四半期決算短信〔日本基準〕(連結)_attachments.md</t>
  </si>
  <si>
    <t>2023-11-10_68590_2024年3月期　第2四半期決算短信〔日本基準〕(連結)_attachments.md</t>
  </si>
  <si>
    <t>2024-02-13_68590_2024年3月期　第3四半期決算短信〔日本基準〕(連結)_attachments.md</t>
  </si>
  <si>
    <t>2024-05-15_68590_2024年3月期　決算短信〔日本基準〕(連結)_attachments.md</t>
  </si>
  <si>
    <t>2024-08-08_68590_2025年3月期　第1四半期決算短信〔日本基準〕(連結)_attachments.md</t>
  </si>
  <si>
    <t>2024-11-12_68590_2025年3月期　第2四半期（中間期）決算短信〔日本基準〕(連結)_attachments.md</t>
  </si>
  <si>
    <t>2025-02-13_68590_2025年3月期　第3四半期決算短信〔日本基準〕(連結)_attachments.md</t>
  </si>
  <si>
    <t>2025-05-15_68590_2025年3月期　決算短信〔日本基準〕(連結)_attachments.md</t>
  </si>
  <si>
    <t>2025-08-07_68590_2026年3月期　第1四半期決算短信〔日本基準〕(連結)_attachments.md</t>
  </si>
  <si>
    <t>2022-02-01_68610_2022年3月期 第3四半期決算短信〔日本基準〕（連結）_attachments.md</t>
  </si>
  <si>
    <t>2022-04-27_68610_2022年3月期 決算短信〔日本基準〕（連結）_attachments.md</t>
  </si>
  <si>
    <t>2022-07-28_68610_2023年3月期 第1四半期決算短信〔日本基準〕(連結)_attachments.md</t>
  </si>
  <si>
    <t>2022-10-28_68610_2023年3月期 第2四半期決算短信〔日本基準〕(連結)_attachments.md</t>
  </si>
  <si>
    <t>2023-02-01_68610_2023年3月期 第3四半期決算短信〔日本基準〕(連結)_attachments.md</t>
  </si>
  <si>
    <t>2023-04-27_68610_2023年3月期 決算短信〔日本基準〕（連結）_attachments.md</t>
  </si>
  <si>
    <t>2023-07-28_68610_2024年3月期　第1四半期決算短信〔日本基準〕(連結)_attachments.md</t>
  </si>
  <si>
    <t>2023-10-27_68610_2024年3月期　第2四半期決算短信〔日本基準〕(連結)_attachments.md</t>
  </si>
  <si>
    <t>2024-02-02_68610_2024年3月期　第3四半期決算短信〔日本基準〕(連結)_attachments.md</t>
  </si>
  <si>
    <t>2024-04-25_68610_2024年3月期 決算短信〔日本基準〕（連結）_attachments.md</t>
  </si>
  <si>
    <t>2024-07-26_68610_2025年3月期　第1四半期決算短信〔日本基準〕（連結）_attachments.md</t>
  </si>
  <si>
    <t>2024-10-29_68610_2025年3月期 第2四半期（中間期）決算短信〔日本基準〕（連結）_attachments.md</t>
  </si>
  <si>
    <t>2025-01-31_68610_2025年3月期 第3四半期決算短信〔日本基準〕(連結)_attachments.md</t>
  </si>
  <si>
    <t>2025-04-25_68610_2025年3月期 決算短信〔日本基準〕(連結)_attachments.md</t>
  </si>
  <si>
    <t>2025-07-29_68610_2026年3月期 第1四半期決算短信〔日本基準〕(連結)_attachments.md</t>
  </si>
  <si>
    <t>2024-02-09_68620_2024年３月期 第３四半期決算短信〔日本基準〕（連結）_attachments.md</t>
  </si>
  <si>
    <t>2024-05-14_68620_2024年３月期決算短信〔日本基準〕(連結)_attachments.md</t>
  </si>
  <si>
    <t>2024-08-09_68620_2025年３月期第１四半期決算短信〔日本基準〕(連結)_attachments.md</t>
  </si>
  <si>
    <t>2024-08-09_68620_（訂正・数値データ訂正）「2025年３月期 第１四半期決算短信〔日本基準〕（連結）」の一部訂正について_attachments.md</t>
  </si>
  <si>
    <t>（訂正・数値データ訂正）「2025年３月期 第１四半期決算短信〔日本基準〕（連結）」の一部訂正について</t>
  </si>
  <si>
    <t>2024-11-11_68620_2025年３月期第２四半期（中間期）決算短信〔日本基準〕(連結)_attachments.md</t>
  </si>
  <si>
    <t>2024-11-11_68620_（訂正・数値データ訂正）「2025年３月期 第１四半期 決算短信〔日本基準〕（連結）」の 一部訂正について_attachments.md</t>
  </si>
  <si>
    <t>（訂正・数値データ訂正）「2025年３月期 第１四半期 決算短信〔日本基準〕（連結）」の 一部訂正について</t>
  </si>
  <si>
    <t>2025-02-10_68620_2025年３月期　第３四半期決算短信〔日本基準〕（連結）_attachments.md</t>
  </si>
  <si>
    <t>2025-05-12_68620_2025年３月期　決算短信〔日本基準〕（連結）_attachments.md</t>
  </si>
  <si>
    <t>2025-06-26_68620_（訂正・数値データ訂正）「2025年３月期　決算短信〔日本基準〕（連結）」の一部訂正について_attachments.md</t>
  </si>
  <si>
    <t>2025-08-08_68620_2026年３月期第１四半期決算短信〔日本基準〕(連結)_attachments.md</t>
  </si>
  <si>
    <t>2023-02-13_68630_2023年３月期 第３四半期決算短信〔日本基準〕（連結）_attachments.md</t>
  </si>
  <si>
    <t>2024-08-09_68630_2025年３月期 第１四半期決算短信〔日本基準〕（連結）_attachments.md</t>
  </si>
  <si>
    <t>2024-11-13_68630_2025年３月期 第２四半期（中間期）決算短信〔日本基準〕（連結）_attachments.md</t>
  </si>
  <si>
    <t>2025-02-06_68630_2025年３月期 第３四半期決算短信〔日本基準〕（連結）_attachments.md</t>
  </si>
  <si>
    <t>2025-05-14_68630_2025年３月期 決算短信〔日本基準〕（連結）_attachments.md</t>
  </si>
  <si>
    <t>2025-06-13_68630_（訂正・数値データ訂正）「2025年３月期 決算短信〔日本基準〕（連結）」の一部訂正について_attachments.md</t>
  </si>
  <si>
    <t>2025-08-08_68630_2026年３月期 第１四半期決算短信〔日本基準〕（連結）_attachments.md</t>
  </si>
  <si>
    <t>2023-05-12_68640_2023年３月期決算短信〔日本基準〕(連結)_attachments.md</t>
  </si>
  <si>
    <t>2023-07-26_68640_2024年３月期第１四半期決算短信〔日本基準〕(連結)_attachments.md</t>
  </si>
  <si>
    <t>2023-10-30_68640_2024年３月期第２四半期決算短信〔日本基準〕(連結)_attachments.md</t>
  </si>
  <si>
    <t>2024-01-31_68640_2024年３月期第３四半期決算短信〔日本基準〕(連結)_attachments.md</t>
  </si>
  <si>
    <t>2024-05-14_68640_2024年３月期決算短信〔日本基準〕(連結)_attachments.md</t>
  </si>
  <si>
    <t>2024-07-29_68640_2025年３月期第１四半期決算短信〔日本基準〕(連結)_attachments.md</t>
  </si>
  <si>
    <t>2024-10-30_68640_2025年３月期第２四半期（中間期）決算短信〔日本基準〕(連結)_attachments.md</t>
  </si>
  <si>
    <t>2025-01-31_68640_2025年３月期第３四半期決算短信〔日本基準〕(連結)_attachments.md</t>
  </si>
  <si>
    <t>2025-05-15_68640_2025年３月期決算短信〔日本基準〕(連結)_attachments.md</t>
  </si>
  <si>
    <t>2025-07-31_68640_2026年３月期第１四半期決算短信〔日本基準〕(連結)_attachments.md</t>
  </si>
  <si>
    <t>2022-01-25_68660_2021年12月期 決算短信〔日本基準〕（連結）_attachments.md</t>
  </si>
  <si>
    <t>2022-04-15_68660_2022年12月期 第１四半期決算短信〔日本基準〕（連結）_attachments.md</t>
  </si>
  <si>
    <t>2022-07-15_68660_2022年12月期 第２四半期決算短信〔日本基準〕（連結）_attachments.md</t>
  </si>
  <si>
    <t>2022-10-17_68660_2022年12月期 第３四半期決算短信〔日本基準〕（連結）_attachments.md</t>
  </si>
  <si>
    <t>2023-01-25_68660_2022年12月期 決算短信〔日本基準〕（連結）_attachments.md</t>
  </si>
  <si>
    <t>2023-04-17_68660_2023年12月期 第１四半期決算短信〔日本基準〕（連結）_attachments.md</t>
  </si>
  <si>
    <t>2023-07-18_68660_2023年12月期 第２四半期決算短信〔日本基準〕（連結）_attachments.md</t>
  </si>
  <si>
    <t>2023-10-16_68660_2023年12月期 第３四半期決算短信〔日本基準〕（連結）_attachments.md</t>
  </si>
  <si>
    <t>2024-01-25_68660_2023年12月期 決算短信〔日本基準〕（連結）_attachments.md</t>
  </si>
  <si>
    <t>2024-04-15_68660_2024年12月期 第１四半期決算短信〔日本基準〕（連結）_attachments.md</t>
  </si>
  <si>
    <t>2024-07-16_68660_2024年12月期 第２四半期（中間期）決算短信〔日本基準〕（連結）_attachments.md</t>
  </si>
  <si>
    <t>2024-10-15_68660_2024年12月期 第３四半期決算短信〔日本基準〕（連結）_attachments.md</t>
  </si>
  <si>
    <t>2025-01-24_68660_2024年12月期 決算短信〔日本基準〕（連結）_attachments.md</t>
  </si>
  <si>
    <t>2025-04-15_68660_2025年12月期 第１四半期決算短信〔日本基準〕（連結）_attachments.md</t>
  </si>
  <si>
    <t>2025-07-15_68660_2025年12月期 第２四半期（中間期）決算短信〔日本基準〕（連結）_attachments.md</t>
  </si>
  <si>
    <t>2022-02-04_68670_2022年３月期　第３四半期決算短信〔日本基準〕（連結）_attachments.md</t>
  </si>
  <si>
    <t>2023-11-09_68670_2024年3月期 第2四半期決算短信〔日本基準〕（連結）_attachments.md</t>
  </si>
  <si>
    <t>2024-02-08_68670_2024年3月期 第3四半期決算短信〔日本基準〕（連結）_attachments.md</t>
  </si>
  <si>
    <t>2024-05-15_68670_2024年3月期 決算短信〔日本基準〕（連結）_attachments.md</t>
  </si>
  <si>
    <t>2024-08-08_68670_2025年３月期 第１四半期決算短信〔日本基準〕（連結）_attachments.md</t>
  </si>
  <si>
    <t>2024-11-07_68670_2025年3月期 第2四半期（中間期）決算短信〔日本基準〕（連結）_attachments.md</t>
  </si>
  <si>
    <t>2025-02-06_68670_2025年３月期 第３四半期決算短信〔日本基準〕（連結）_attachments.md</t>
  </si>
  <si>
    <t>2025-05-15_68670_2025年３月期 決算短信〔日本基準〕（連結）_attachments.md</t>
  </si>
  <si>
    <t>2025-06-10_68670_（訂正・数値データ訂正）「2025年３月期 決算短信〔日本基準〕（連結）」の一部訂正について_attachments.md</t>
  </si>
  <si>
    <t>2025-08-07_68670_2026年3月期 第1四半期決算短信〔日本基準〕（連結）_attachments.md</t>
  </si>
  <si>
    <t>2022-02-10_68690_2022年3月期　第3四半期決算短信〔IFRS〕（連結）_attachments.md</t>
  </si>
  <si>
    <t>2022-05-12_68690_2022年3月期　決算短信〔IFRS〕（連結）_attachments.md</t>
  </si>
  <si>
    <t>2022年3月期　決算短信〔IFRS〕（連結）</t>
  </si>
  <si>
    <t>2022-08-04_68690_2023年3月期　第1四半期決算短信〔IFRS〕（連結）_attachments.md</t>
  </si>
  <si>
    <t>2022-11-09_68690_2023年3月期　第2四半期決算短信〔IFRS〕（連結）_attachments.md</t>
  </si>
  <si>
    <t>2023-02-09_68690_2023年3月期　第3四半期決算短信〔IFRS〕（連結）_attachments.md</t>
  </si>
  <si>
    <t>2023年3月期　第3四半期決算短信〔IFRS〕（連結）</t>
  </si>
  <si>
    <t>2023-05-11_68690_2023年3月期　決算短信〔IFRS〕（連結）_attachments.md</t>
  </si>
  <si>
    <t>2023-08-08_68690_2024年3月期　第1四半期決算短信〔IFRS〕（連結）_attachments.md</t>
  </si>
  <si>
    <t>2023-11-08_68690_2024年3月期　第2四半期決算短信〔IFRS〕（連結）_attachments.md</t>
  </si>
  <si>
    <t>2024-02-09_68690_2024年3月期　第3四半期決算短信〔IFRS〕（連結）_attachments.md</t>
  </si>
  <si>
    <t>2024-05-09_68690_2024年3月期　決算短信〔IFRS〕（連結）_attachments.md</t>
  </si>
  <si>
    <t>2024-08-06_68690_2025年3月期　第1四半期決算短信〔IFRS〕（連結）_attachments.md</t>
  </si>
  <si>
    <t>2024-11-06_68690_2025年3月期　第2四半期（中間期）決算短信〔IFRS〕（連結）_attachments.md</t>
  </si>
  <si>
    <t>2025-02-12_68690_2025年3月期　第3四半期決算短信〔IFRS〕（連結）_attachments.md</t>
  </si>
  <si>
    <t>2025-05-14_68690_2025年3月期　決算短信〔IFRS〕（連結）_attachments.md</t>
  </si>
  <si>
    <t>2025-08-06_68690_2026年3月期　第1四半期決算短信〔IFRS〕（連結）_attachments.md</t>
  </si>
  <si>
    <t>2022-03-31_68700_2021年12月期 決算短信〔日本基準〕（連結）_attachments.md</t>
  </si>
  <si>
    <t>2022-04-28_68700_2022年12月期 第１四半期決算短信〔日本基準〕（連結）_attachments.md</t>
  </si>
  <si>
    <t>2022-10-28_68700_2022年12月期 第３四半期決算短信〔日本基準〕（連結）_attachments.md</t>
  </si>
  <si>
    <t>2023-02-10_68700_2022年12月期 決算短信〔日本基準〕（連結）_attachments.md</t>
  </si>
  <si>
    <t>2023-04-28_68700_2023年12月期 第１四半期決算短信〔日本基準〕（連結）_attachments.md</t>
  </si>
  <si>
    <t>2023-07-31_68700_2023年12月期 第２四半期決算短信〔日本基準〕（連結）_attachments.md</t>
  </si>
  <si>
    <t>2023-10-31_68700_2023年12月期 第３四半期決算短信〔日本基準〕（連結）_attachments.md</t>
  </si>
  <si>
    <t>2024-02-09_68700_2023年12月期 決算短信〔日本基準〕（連結）_attachments.md</t>
  </si>
  <si>
    <t>2024-04-30_68700_2024年12月期 第１四半期決算短信〔日本基準〕（連結）_attachments.md</t>
  </si>
  <si>
    <t>2024-07-30_68700_2024年12月期 第２四半期（中間期）決算短信〔日本基準〕（連結）_attachments.md</t>
  </si>
  <si>
    <t>2024-10-31_68700_2024年12月期 第３四半期決算短信〔日本基準〕（連結）_attachments.md</t>
  </si>
  <si>
    <t>2025-02-10_68700_2024年12月期 決算短信〔日本基準〕（連結）_attachments.md</t>
  </si>
  <si>
    <t>2025-04-30_68700_2025年12月期 第１四半期決算短信〔日本基準〕（連結）_attachments.md</t>
  </si>
  <si>
    <t>2025-07-31_68700_2025年12月期 第２四半期（中間期）決算短信〔日本基準〕（連結）_attachments.md</t>
  </si>
  <si>
    <t>2022-02-10_68710_2021年12月期 決算短信〔日本基準〕（連結）_attachments.md</t>
  </si>
  <si>
    <t>2022-08-09_68710_2022年12月期 第２四半期決算短信〔日本基準〕（連結）_attachments.md</t>
  </si>
  <si>
    <t>2022-11-11_68710_2022年12月期 第３四半期決算短信〔日本基準〕（連結）_attachments.md</t>
  </si>
  <si>
    <t>2023-02-14_68710_2022年12月期 決算短信〔日本基準〕（連結）_attachments.md</t>
  </si>
  <si>
    <t>2023-05-12_68710_2023年12月期　第１四半期決算短信〔日本基準〕（連結）_attachments.md</t>
  </si>
  <si>
    <t>2023-08-10_68710_2023年12月期　第２四半期決算短信〔日本基準〕（連結）_attachments.md</t>
  </si>
  <si>
    <t>2023-11-13_68710_2023年12月期 第３四半期決算短信〔日本基準〕（連結）_attachments.md</t>
  </si>
  <si>
    <t>2024-02-14_68710_2023年12月期 決算短信〔日本基準〕（連結）_attachments.md</t>
  </si>
  <si>
    <t>2024-05-13_68710_2024年12月期 第１四半期決算短信〔日本基準〕（連結）_attachments.md</t>
  </si>
  <si>
    <t>2024-08-09_68710_2024年12月期 第２四半期（中間期）決算短信〔日本基準〕（連結）_attachments.md</t>
  </si>
  <si>
    <t>2024-11-11_68710_2024年12月期 第３四半期決算短信〔日本基準〕（連結）_attachments.md</t>
  </si>
  <si>
    <t>2025-02-14_68710_2024年12月期 決算短信〔日本基準〕（連結）_attachments.md</t>
  </si>
  <si>
    <t>2025-05-13_68710_2025年12月期 第１四半期決算短信〔日本基準〕（連結）_attachments.md</t>
  </si>
  <si>
    <t>2025-08-12_68710_2025年12月期 第２四半期（中間期）決算短信〔日本基準〕（連結）_attachments.md</t>
  </si>
  <si>
    <t>2023-02-07_68740_2023年６月期 第２四半期決算短信〔日本基準〕（連結）_attachments.md</t>
  </si>
  <si>
    <t>2023-05-08_68740_2023年６月期第３四半期決算短信〔日本基準〕（連結）_attachments.md</t>
  </si>
  <si>
    <t>2023-08-09_68740_2023年６月期 決算短信〔日本基準〕（連結）_attachments.md</t>
  </si>
  <si>
    <t>2023-11-07_68740_2024年６月期 第１四半期決算短信〔日本基準〕（連結）_attachments.md</t>
  </si>
  <si>
    <t>2024-02-06_68740_2024年６月期第２四半期決算短信〔日本基準〕（連結）_attachments.md</t>
  </si>
  <si>
    <t>2024年６月期第２四半期決算短信〔日本基準〕（連結）</t>
  </si>
  <si>
    <t>2024-05-08_68740_2024年６月期 第３四半期決算短信〔日本基準〕（連結）_attachments.md</t>
  </si>
  <si>
    <t>2024-08-08_68740_2024年６月期 決算短信〔日本基準〕（連結）_attachments.md</t>
  </si>
  <si>
    <t>2024-11-06_68740_2025年６月期　第１四半期決算短信〔日本基準〕(連結)_attachments.md</t>
  </si>
  <si>
    <t>2025-02-07_68740_2025年６月期第２四半期（中間期）決算短信〔日本基準〕(連結)_attachments.md</t>
  </si>
  <si>
    <t>2025-05-09_68740_2025年６月期　第３四半期決算短信〔日本基準〕(連結)_attachments.md</t>
  </si>
  <si>
    <t>2025年６月期　第３四半期決算短信〔日本基準〕(連結)</t>
  </si>
  <si>
    <t>2025-08-13_68740_2025年６月期 決算短信〔日本基準〕(連結)_attachments.md</t>
  </si>
  <si>
    <t>2024-05-10_68750_2024年３月期決算短信〔日本基準〕(連結)_attachments.md</t>
  </si>
  <si>
    <t>2024-08-08_68750_2025年３月期第１四半期決算短信〔日本基準〕(連結)_attachments.md</t>
  </si>
  <si>
    <t>2024-11-08_68750_2025年３月期第２四半期(中間期)決算短信〔日本基準〕(連結)_attachments.md</t>
  </si>
  <si>
    <t>2025-02-07_68750_2025年３月期第３四半期決算短信〔日本基準〕(連結)_attachments.md</t>
  </si>
  <si>
    <t>2025-05-14_68750_2025年３月期決算短信〔日本基準〕(連結)_attachments.md</t>
  </si>
  <si>
    <t>2025-08-07_68750_2026年３月期第１四半期決算短信〔日本基準〕(連結)_attachments.md</t>
  </si>
  <si>
    <t>2023-08-04_68770_2023年９月期第３四半期決算短信〔日本基準〕(連結)_attachments.md</t>
  </si>
  <si>
    <t>2024-08-02_68770_2024年９月期第３四半期決算短信〔日本基準〕(連結)_attachments.md</t>
  </si>
  <si>
    <t>2024-11-11_68770_2024年９月期決算短信〔日本基準〕(連結)_attachments.md</t>
  </si>
  <si>
    <t>2025-02-13_68770_2025年９月期第１四半期決算短信〔日本基準〕(連結)_attachments.md</t>
  </si>
  <si>
    <t>2025-05-09_68770_2025年９月期第２四半期（中間期）決算短信〔日本基準〕(連結)_attachments.md</t>
  </si>
  <si>
    <t>2025-08-05_68770_2025年９月期第３四半期決算短信〔日本基準〕(連結)_attachments.md</t>
  </si>
  <si>
    <t>2023-02-07_68790_2023年3月期第3四半期決算短信〔日本基準〕（連結）_attachments.md</t>
  </si>
  <si>
    <t>2023-05-11_68790_2023年3月期 決算短信〔日本基準〕(連結)_attachments.md</t>
  </si>
  <si>
    <t>2023-08-01_68790_2024年3月期 第1四半期決算短信〔日本基準〕(連結)_attachments.md</t>
  </si>
  <si>
    <t>2023-10-31_68790_2024年3月期 第2四半期決算短信〔日本基準〕(連結)_attachments.md</t>
  </si>
  <si>
    <t>2024-02-06_68790_2024年3月期 第3四半期決算短信〔日本基準〕(連結)_attachments.md</t>
  </si>
  <si>
    <t>2024-05-09_68790_2024年3月期 決算短信〔日本基準〕(連結)_attachments.md</t>
  </si>
  <si>
    <t>2024-07-30_68790_2025年3月期 第1四半期決算短信〔日本基準〕(連結)_attachments.md</t>
  </si>
  <si>
    <t>2024-10-31_68790_2025年3月期 第2四半期(中間期)決算短信〔日本基準〕(連結)_attachments.md</t>
  </si>
  <si>
    <t>2025-02-04_68790_2025年3月期 第3四半期決算短信〔日本基準〕(連結)_attachments.md</t>
  </si>
  <si>
    <t>2025-05-09_68790_2025年3月期 決算短信〔日本基準〕(連結)_attachments.md</t>
  </si>
  <si>
    <t>2025-07-31_68790_2026年3月期 第1四半期決算短信〔日本基準〕(連結)_attachments.md</t>
  </si>
  <si>
    <t>2023-01-30_68820_2023年３月期　第３四半期決算短信[日本基準]（連結）_attachments.md</t>
  </si>
  <si>
    <t>2023-05-10_68820_2023年３月期決算短信〔日本基準〕（連結）_attachments.md</t>
  </si>
  <si>
    <t>2023-07-28_68820_2024年３月期　第１四半期決算短信〔日本基準〕（連結）_attachments.md</t>
  </si>
  <si>
    <t>2023-11-07_68820_2024年３月期　第２四半期決算短信〔日本基準〕（連結）_attachments.md</t>
  </si>
  <si>
    <t>2024-01-29_68820_2024年３月期　第３四半期決算短信〔日本基準〕（連結）_attachments.md</t>
  </si>
  <si>
    <t>2024-05-08_68820_2024年３月期 決算短信〔日本基準〕(連結)_attachments.md</t>
  </si>
  <si>
    <t>2024-07-29_68820_2025年３月期　第１四半期決算短信〔日本基準〕（連結）_attachments.md</t>
  </si>
  <si>
    <t>2024-11-07_68820_2025年３月期 第２四半期(中間期)決算短信〔日本基準〕（連結）_attachments.md</t>
  </si>
  <si>
    <t>2025-01-31_68820_2025年３月期　第３四半期決算短信〔日本基準〕（連結）_attachments.md</t>
  </si>
  <si>
    <t>2025-05-09_68820_2025年３月期 決算短信〔日本基準〕(連結)_attachments.md</t>
  </si>
  <si>
    <t>2025-07-30_68820_2026年３月期　第１四半期決算短信〔日本基準〕（連結）_attachments.md</t>
  </si>
  <si>
    <t>2023-02-03_68880_2023年6月期 第2四半期決算短信〔日本基準〕（連結）_attachments.md</t>
  </si>
  <si>
    <t>2023-04-28_68880_2023年6月期 第3四半期決算短信〔日本基準〕（連結）_attachments.md</t>
  </si>
  <si>
    <t>2023-08-08_68880_2023年6月期 決算短信〔日本基準〕（連結）_attachments.md</t>
  </si>
  <si>
    <t>2023-11-02_68880_2024年6月期 第1四半期決算短信〔日本基準〕（連結）_attachments.md</t>
  </si>
  <si>
    <t>2024-02-02_68880_2024年6月期 第2四半期決算短信〔日本基準〕（連結）_attachments.md</t>
  </si>
  <si>
    <t>2024-04-26_68880_2024年6月期 第3四半期決算短信〔日本基準〕（連結）_attachments.md</t>
  </si>
  <si>
    <t>2024年6月期 第3四半期決算短信〔日本基準〕（連結）</t>
  </si>
  <si>
    <t>2024-08-05_68880_2024年6月期 決算短信〔日本基準〕（連結）_attachments.md</t>
  </si>
  <si>
    <t>2024-11-01_68880_2025年6月期 第1四半期決算短信〔日本基準〕（連結）_attachments.md</t>
  </si>
  <si>
    <t>2025-02-04_68880_2025年6月期 第2四半期（中間期）決算短信〔日本基準〕（連結）_attachments.md</t>
  </si>
  <si>
    <t>2025-04-30_68880_2025年6月期 第3四半期決算短信〔日本基準〕（連結）_attachments.md</t>
  </si>
  <si>
    <t>2025-08-05_68880_2025年6月期 決算短信〔日本基準〕（連結）_attachments.md</t>
  </si>
  <si>
    <t>2024-08-14_68900_2025年3月期　第1四半期決算短信〔日本基準〕（連結）_attachments.md</t>
  </si>
  <si>
    <t>2024-11-14_68900_2025年3月期　第2四半期（中間期）決算短信〔日本基準〕（連結）_attachments.md</t>
  </si>
  <si>
    <t>2025-02-14_68900_2025年3月期　第3四半期決算短信〔日本基準〕（連結）_attachments.md</t>
  </si>
  <si>
    <t>2025-05-15_68900_2025年3月期　決算短信〔日本基準〕（連結）_attachments.md</t>
  </si>
  <si>
    <t>2025-08-14_68900_2026年3月期　第1四半期決算短信〔日本基準〕（連結）_attachments.md</t>
  </si>
  <si>
    <t>2022-11-09_68940_2023年３月期 第２四半期決算短信〔日本基準〕(連結)_attachments.md</t>
  </si>
  <si>
    <t>2023-02-10_68940_2023年３月期 第３四半期決算短信〔日本基準〕(連結)_attachments.md</t>
  </si>
  <si>
    <t>2023-05-12_68940_2023年３月期 決算短信〔日本基準〕(連結)_attachments.md</t>
  </si>
  <si>
    <t>2023-08-09_68940_2024年３月期 第１四半期決算短信〔日本基準〕(連結)_attachments.md</t>
  </si>
  <si>
    <t>2023-11-08_68940_2024年３月期 第２四半期決算短信〔日本基準〕(連結)_attachments.md</t>
  </si>
  <si>
    <t>2024-02-09_68940_2024年３月期 第３四半期決算短信〔日本基準〕(連結)_attachments.md</t>
  </si>
  <si>
    <t>2024-05-10_68940_2024年３月期 決算短信〔日本基準〕(連結)_attachments.md</t>
  </si>
  <si>
    <t>2024-08-07_68940_2025年３月期 第１四半期決算短信〔日本基準〕(連結)_attachments.md</t>
  </si>
  <si>
    <t>2024-11-13_68940_2025年３月期 第２四半期（中間期）決算短信〔日本基準〕(連結)_attachments.md</t>
  </si>
  <si>
    <t>2025-02-07_68940_2025年３月期 第３四半期決算短信〔日本基準〕(連結)_attachments.md</t>
  </si>
  <si>
    <t>2025-05-14_68940_2025年３月期 決算短信〔日本基準〕(連結)_attachments.md</t>
  </si>
  <si>
    <t>2025-08-06_68940_2026年３月期 第１四半期決算短信〔日本基準〕(連結)_attachments.md</t>
  </si>
  <si>
    <t>2024-10-11_68970_2025年２月期　第２四半期（中間期）決算短信〔日本基準〕（非連結）_attachments.md</t>
  </si>
  <si>
    <t>2025-01-10_68970_2025年２月期　第３四半期決算短信〔日本基準〕（非連結）_attachments.md</t>
  </si>
  <si>
    <t>2025-04-14_68970_2025年２月期　決算短信〔日本基準〕（非連結）_attachments.md</t>
  </si>
  <si>
    <t>2025-05-02_68970_（訂正・数値データ訂正）「2025年２月期 決算短信［日本基準］（非連結）」の一部訂正について_attachments.md</t>
  </si>
  <si>
    <t>（訂正・数値データ訂正）「2025年２月期 決算短信［日本基準］（非連結）」の一部訂正について</t>
  </si>
  <si>
    <t>2025-07-11_68970_2026年２月期　第１四半期決算短信〔日本基準〕（非連結）_attachments.md</t>
  </si>
  <si>
    <t>2023-03-15_68980_2023年１月期決算短信〔日本基準〕(連結)_attachments.md</t>
  </si>
  <si>
    <t>2023-06-08_68980_2024年１月期第１四半期決算短信〔日本基準〕(連結)_attachments.md</t>
  </si>
  <si>
    <t>2023-09-08_68980_2024年１月期第２四半期決算短信〔日本基準〕(連結)_attachments.md</t>
  </si>
  <si>
    <t>2023-12-08_68980_2024年１月期第３四半期決算短信〔日本基準〕(連結)_attachments.md</t>
  </si>
  <si>
    <t>2024-03-15_68980_2024年１月期決算短信〔日本基準〕(連結)_attachments.md</t>
  </si>
  <si>
    <t>2024-06-07_68980_2025年１月期第１四半期決算短信〔日本基準〕(連結)_attachments.md</t>
  </si>
  <si>
    <t>2024-09-09_68980_2025年１月期第２四半期（中間期）決算短信〔日本基準〕(連結)_attachments.md</t>
  </si>
  <si>
    <t>2024-12-13_68980_2025年１月期第３四半期決算短信〔日本基準〕(連結)_attachments.md</t>
  </si>
  <si>
    <t>2025-03-14_68980_2025年１月期決算短信〔日本基準〕(連結)_attachments.md</t>
  </si>
  <si>
    <t>2025-06-10_68980_2026年１月期 第１四半期決算短信〔日本基準〕(連結)_attachments.md</t>
  </si>
  <si>
    <t>2022-02-09_68990_2022年3月期 第3四半期決算短信〔日本基準〕（連結）_attachments.md</t>
  </si>
  <si>
    <t>2022-05-13_68990_2022年3月期 決算短信〔日本基準〕（連結）_attachments.md</t>
  </si>
  <si>
    <t>2022-08-09_68990_2023年3月期 第1四半期決算短信〔日本基準〕（連結）_attachments.md</t>
  </si>
  <si>
    <t>2022-11-09_68990_2023年3月期 第2四半期決算短信〔日本基準〕（連結）_attachments.md</t>
  </si>
  <si>
    <t>2023-02-09_68990_2023年3月期 第3四半期決算短信〔日本基準〕（連結）_attachments.md</t>
  </si>
  <si>
    <t>2023-05-15_68990_2023年3月期 決算短信〔日本基準〕（連結）_attachments.md</t>
  </si>
  <si>
    <t>2023-08-09_68990_2024年3月期 第1四半期決算短信〔日本基準〕（連結）_attachments.md</t>
  </si>
  <si>
    <t>2023-11-09_68990_2024年3月期 第2四半期決算短信〔日本基準〕（連結）_attachments.md</t>
  </si>
  <si>
    <t>2024-02-09_68990_2024年3月期 第3四半期決算短信〔日本基準〕（連結）_attachments.md</t>
  </si>
  <si>
    <t>2024-05-14_68990_2024年3月期 決算短信〔日本基準〕（連結）_attachments.md</t>
  </si>
  <si>
    <t>2024-06-24_68990_（訂正・数値データ訂正）2024年度3月期 決算短信〔日本基準〕（連結）_attachments.md</t>
  </si>
  <si>
    <t>（訂正・数値データ訂正）2024年度3月期 決算短信〔日本基準〕（連結）</t>
  </si>
  <si>
    <t>2024-08-09_68990_2025年3月期　第1四半期決算短信〔日本基準〕（連結）_attachments.md</t>
  </si>
  <si>
    <t>2024-11-11_68990_2025年3月期　第2四半期（中間期）決算短信〔日本基準〕（連結）_attachments.md</t>
  </si>
  <si>
    <t>2025-02-10_68990_2025年3月期　第3四半期決算短信〔日本基準〕（連結）_attachments.md</t>
  </si>
  <si>
    <t>2025-05-14_68990_2025年3月期　決算短信〔日本基準〕（連結）_attachments.md</t>
  </si>
  <si>
    <t>2025-08-08_68990_2026年3月期　第1四半期決算短信〔日本基準〕（連結）_attachments.md</t>
  </si>
  <si>
    <t>2022-08-05_69010_2023年３月期 第１四半期決算短信〔日本基準〕（連結）_attachments.md</t>
  </si>
  <si>
    <t>2023-02-03_69010_2023年３月期 第３四半期決算短信〔日本基準〕（連結）_attachments.md</t>
  </si>
  <si>
    <t>2023-05-12_69010_2023年３月期 決算短信〔日本基準〕（連結）_attachments.md</t>
  </si>
  <si>
    <t>2024-08-02_69010_2025年３月期 第１四半期決算短信〔日本基準〕（連結）_attachments.md</t>
  </si>
  <si>
    <t>2024-11-08_69010_2025年３月期　第２四半期（中間期）決算短信〔日本基準〕（連結）_attachments.md</t>
  </si>
  <si>
    <t>2025-02-07_69010_2025年３月期 第３四半期決算短信〔日本基準〕（連結）_attachments.md</t>
  </si>
  <si>
    <t>2025-05-09_69010_2025年３月期 決算短信〔日本基準〕（連結）_attachments.md</t>
  </si>
  <si>
    <t>2025-08-07_69010_2026年３月期 第１四半期決算短信〔日本基準〕（連結）_attachments.md</t>
  </si>
  <si>
    <t>2023-10-31_69020_2024年３月期第２四半期決算短信〔ＩＦＲＳ〕（連結）_attachments.md</t>
  </si>
  <si>
    <t>2024-02-02_69020_2024年３月期　第３四半期決算短信〔ＩＦＲＳ〕（連結）_attachments.md</t>
  </si>
  <si>
    <t>2024-04-26_69020_2024年３月期　決算短信〔ＩＦＲＳ〕(連結)_attachments.md</t>
  </si>
  <si>
    <t>2024-07-31_69020_2025年３月期 第１四半期決算短信〔ＩＦＲＳ〕（連結）_attachments.md</t>
  </si>
  <si>
    <t>2024-10-31_69020_2025年３月期第２四半期（中間期）決算短信〔ＩＦＲＳ〕（連結）_attachments.md</t>
  </si>
  <si>
    <t>2025-01-31_69020_2025年３月期　第３四半期決算短信〔ＩＦＲＳ〕（連結）_attachments.md</t>
  </si>
  <si>
    <t>2025-04-25_69020_2025年３月期　決算短信〔ＩＦＲＳ〕(連結)_attachments.md</t>
  </si>
  <si>
    <t>2025年３月期　決算短信〔ＩＦＲＳ〕(連結)</t>
  </si>
  <si>
    <t>2025-07-31_69020_2026年３月期　第１四半期決算短信〔ＩＦＲＳ〕（連結）_attachments.md</t>
  </si>
  <si>
    <t>2022-02-10_69040_2022年3月期　第3四半期決算短信[日本基準]（連結）_attachments.md</t>
  </si>
  <si>
    <t>2022-05-13_69040_2022年3月期　決算短信〔日本基準〕（連結）_attachments.md</t>
  </si>
  <si>
    <t>2022-06-03_69040_（訂正・数値データ訂正）「2022年３月期 決算短信〔日本基準〕（連結）」の 一部訂正について_attachments.md</t>
  </si>
  <si>
    <t>（訂正・数値データ訂正）「2022年３月期 決算短信〔日本基準〕（連結）」の 一部訂正について</t>
  </si>
  <si>
    <t>2022-08-12_69040_2023年3月期　第1四半期決算短信[日本基準]（連結）_attachments.md</t>
  </si>
  <si>
    <t>2023年3月期　第1四半期決算短信[日本基準]（連結）</t>
  </si>
  <si>
    <t>2022-11-11_69040_2023年3月期　第2四半期決算短信[日本基準]（連結）_attachments.md</t>
  </si>
  <si>
    <t>2023年3月期　第2四半期決算短信[日本基準]（連結）</t>
  </si>
  <si>
    <t>2023-02-14_69040_2023年3月期　第3四半期決算短信[日本基準]（連結）_attachments.md</t>
  </si>
  <si>
    <t>2023-05-12_69040_2023年3月期　決算短信〔日本基準〕（連結）_attachments.md</t>
  </si>
  <si>
    <t>2023-08-10_69040_2024年3月期　第1四半期決算短信[日本基準]（連結）_attachments.md</t>
  </si>
  <si>
    <t>2023-11-10_69040_2024年3月期　第2四半期決算短信[日本基準]（連結）_attachments.md</t>
  </si>
  <si>
    <t>2024-02-09_69040_2024年3月期　第3四半期決算短信[日本基準]（連結）_attachments.md</t>
  </si>
  <si>
    <t>2024-05-13_69040_2024年3月期決算短信〔日本基準〕（連結）_attachments.md</t>
  </si>
  <si>
    <t>2024-08-09_69040_2025年3月期第1四半期決算短信〔日本基準〕（連結）_attachments.md</t>
  </si>
  <si>
    <t>2024-11-08_69040_2025年3月期第2四半期（中間期）決算短信〔日本基準〕（連結）_attachments.md</t>
  </si>
  <si>
    <t>2025-02-10_69040_2025年3月期第3四半期決算短信〔日本基準〕（連結）_attachments.md</t>
  </si>
  <si>
    <t>2025-05-13_69040_2025年3月期決算短信〔日本基準〕（連結）_attachments.md</t>
  </si>
  <si>
    <t>2025-08-12_69040_2026年3月期第1四半期決算短信〔日本基準〕（連結）_attachments.md</t>
  </si>
  <si>
    <t>2022-03-16_69050_2022年5月期　第3四半期決算短信〔日本基準〕（連結）_attachments.md</t>
  </si>
  <si>
    <t>2022-06-15_69050_2022年5月期 決算短信〔日本基準〕（連結）_attachments.md</t>
  </si>
  <si>
    <t>2022-09-16_69050_2023年5月期第1四半期決算短信〔日本基準〕（連結）_attachments.md</t>
  </si>
  <si>
    <t>2022-12-19_69050_2023年５月期第２四半期決算短信〔日本基準〕（連結）_attachments.md</t>
  </si>
  <si>
    <t>2023年５月期第２四半期決算短信〔日本基準〕（連結）</t>
  </si>
  <si>
    <t>2023-03-17_69050_2023年５月期第３四半期決算短信〔日本基準〕（連結）_attachments.md</t>
  </si>
  <si>
    <t>2023年５月期第３四半期決算短信〔日本基準〕（連結）</t>
  </si>
  <si>
    <t>2023-06-19_69050_2023年５月期決算短信〔日本基準〕（連結）_attachments.md</t>
  </si>
  <si>
    <t>2023-12-20_69050_2024年5月期　第２四半期決算短信〔日本基準〕（連結）_attachments.md</t>
  </si>
  <si>
    <t>2024年5月期　第２四半期決算短信〔日本基準〕（連結）</t>
  </si>
  <si>
    <t>2024-03-22_69050_2024年5月期　第３四半期決算短信〔日本基準〕（連結）_attachments.md</t>
  </si>
  <si>
    <t>2024年5月期　第３四半期決算短信〔日本基準〕（連結）</t>
  </si>
  <si>
    <t>2024-06-19_69050_2024年5月期　決算短信〔日本基準〕（連結）_attachments.md</t>
  </si>
  <si>
    <t>2024-09-17_69050_2025年5月期 第１四半期決算短信〔日本基準〕（連結）_attachments.md</t>
  </si>
  <si>
    <t>2025年5月期 第１四半期決算短信〔日本基準〕（連結）</t>
  </si>
  <si>
    <t>2024-10-04_69050_2025年5月期 第１四半期決算短信〔日本基準〕（連結）（公認会計士等による期中レビューの完了）_attachments.md</t>
  </si>
  <si>
    <t>2025年5月期 第１四半期決算短信〔日本基準〕（連結）（公認会計士等による期中レビューの完了）</t>
  </si>
  <si>
    <t>2024-12-20_69050_2025年５月期 第２四半期（中間期）決算短信〔日本基準〕（連結）_attachments.md</t>
  </si>
  <si>
    <t>2025-03-21_69050_2025年５月期 第３四半期決算短信〔日本基準〕（連結）_attachments.md</t>
  </si>
  <si>
    <t>2025-03-28_69050_2025年５月期 第３四半期決算短信〔日本基準〕（連結）（公認会計士等による期中レビューの完了）_attachments.md</t>
  </si>
  <si>
    <t>2025年５月期 第３四半期決算短信〔日本基準〕（連結）（公認会計士等による期中レビューの完了）</t>
  </si>
  <si>
    <t>2025-06-18_69050_2025年５月期 決算短信〔日本基準〕（連結）_attachments.md</t>
  </si>
  <si>
    <t>2024-08-08_69070_2025年３月期 第１四半期決算短信〔日本基準〕（非連結）_attachments.md</t>
  </si>
  <si>
    <t>2024-11-08_69070_2025年３月期 第２四半期（中間期）決算短信〔日本基準〕（非連結）_attachments.md</t>
  </si>
  <si>
    <t>2025-02-07_69070_2025年３月期 第３四半期決算短信〔日本基準〕（非連結）_attachments.md</t>
  </si>
  <si>
    <t>2025-05-15_69070_2025年３月期 決算短信〔日本基準〕（非連結）_attachments.md</t>
  </si>
  <si>
    <t>2025-08-08_69070_2026年３月期 第１四半期決算短信〔日本基準〕（非連結）_attachments.md</t>
  </si>
  <si>
    <t>2022-02-02_69080_2022年3月期 第3四半期決算短信〔日本基準〕（連結）_attachments.md</t>
  </si>
  <si>
    <t>2022-05-10_69080_2022年3月期　決算短信〔日本基準〕（連結）_attachments.md</t>
  </si>
  <si>
    <t>2022-08-02_69080_2023年3月期 第1四半期決算短信〔日本基準〕（連結）_attachments.md</t>
  </si>
  <si>
    <t>2022-11-04_69080_2023年3月期 第2四半期決算短信〔日本基準〕（連結）_attachments.md</t>
  </si>
  <si>
    <t>2023-02-03_69080_2023年3月期 第3四半期決算短信〔日本基準〕（連結）_attachments.md</t>
  </si>
  <si>
    <t>2023-05-09_69080_2023年3月期 決算短信〔日本基準〕（連結）_attachments.md</t>
  </si>
  <si>
    <t>2023-05-19_69080_（訂正・数値データ訂正）「2023年3月期 決算短信〔日本基準〕（連結）」の一部訂正について_attachments.md</t>
  </si>
  <si>
    <t>（訂正・数値データ訂正）「2023年3月期 決算短信〔日本基準〕（連結）」の一部訂正について</t>
  </si>
  <si>
    <t>2023-08-02_69080_2024年3月期 第1四半期決算短信〔日本基準〕（連結）_attachments.md</t>
  </si>
  <si>
    <t>2023-11-02_69080_2024年3月期 第2四半期決算短信〔日本基準〕（連結）_attachments.md</t>
  </si>
  <si>
    <t>2024-02-02_69080_2024年3月期 第3四半期決算短信〔日本基準〕（連結）_attachments.md</t>
  </si>
  <si>
    <t>2024-05-08_69080_2024年3月期 決算短信〔日本基準〕(連結)_attachments.md</t>
  </si>
  <si>
    <t>2024-06-07_69080_(訂正・数値データ訂正）「2024年3月期 決算短信〔日本基準〕（連結）」の一部訂正について_attachments.md</t>
  </si>
  <si>
    <t>(訂正・数値データ訂正）「2024年3月期 決算短信〔日本基準〕（連結）」の一部訂正について</t>
  </si>
  <si>
    <t>2024-06-26_69080_(訂正・数値データ訂正）「2024年3月期 決算短信〔日本基準〕（連結）」の一部訂正について_attachments.md</t>
  </si>
  <si>
    <t>2024-08-02_69080_2025年3月期 第1四半期決算短信〔日本基準〕（連結）_attachments.md</t>
  </si>
  <si>
    <t>2024-11-05_69080_2025年3月期 第2四半期（中間期）決算短信〔日本基準〕（連結）_attachments.md</t>
  </si>
  <si>
    <t>2025-02-04_69080_2025年3月期 第3四半期決算短信〔日本基準〕（連結）_attachments.md</t>
  </si>
  <si>
    <t>2025-05-07_69080_2025年3月期 決算短信〔日本基準〕(連結)_attachments.md</t>
  </si>
  <si>
    <t>2025-08-04_69080_2026年3月期　第1四半期決算短信〔日本基準〕（連結）_attachments.md</t>
  </si>
  <si>
    <t>2023-01-30_69120_2023年３月期　第３四半期決算短信〔日本基準〕（連結）_attachments.md</t>
  </si>
  <si>
    <t>2023-05-12_69120_2023年３月期　決算短信〔日本基準〕（連結）_attachments.md</t>
  </si>
  <si>
    <t>2023-07-28_69120_2024年3月期　第1四半期決算短信〔日本基準〕（連結）_attachments.md</t>
  </si>
  <si>
    <t>2023-10-30_69120_2024年3月期 第2四半期決算短信〔日本基準〕（連結）_attachments.md</t>
  </si>
  <si>
    <t>2024-01-30_69120_2024年3月期 第3四半期決算短信〔日本基準〕(連結)_attachments.md</t>
  </si>
  <si>
    <t>2024-05-15_69120_2024年3月期 決算短信〔日本基準〕（連結）_attachments.md</t>
  </si>
  <si>
    <t>2024-07-30_69120_2025年3月期　第1四半期決算短信〔日本基準〕(連結)_attachments.md</t>
  </si>
  <si>
    <t>2024-10-30_69120_2025年3月期　第2四半期(中間期)決算短信〔日本基準〕(連結)_attachments.md</t>
  </si>
  <si>
    <t>2025-01-30_69120_2025年３月期　第３四半期決算短信〔日本基準〕(連結)_attachments.md</t>
  </si>
  <si>
    <t>2025-05-15_69120_2025年3月期 決算短信〔日本基準〕(連結)_attachments.md</t>
  </si>
  <si>
    <t>2025-07-30_69120_2026年３月期　第１四半期決算短信〔日本基準〕(連結)_attachments.md</t>
  </si>
  <si>
    <t>2024-08-06_69140_2024年12月期 第2四半期（中間期）決算短信〔日本基準〕（連結）_attachments.md</t>
  </si>
  <si>
    <t>2024-11-07_69140_2024年12月期 第3四半期決算短信[日本基準]（連結）_attachments.md</t>
  </si>
  <si>
    <t>2025-02-14_69140_2024年12月期 決算短信[日本基準]（連結）_attachments.md</t>
  </si>
  <si>
    <t>2025-05-09_69140_2025年12月期 第1四半期決算短信[日本基準]（連結）_attachments.md</t>
  </si>
  <si>
    <t>2025-08-08_69140_2025年12月期 第2四半期（中間期）決算短信〔日本基準〕（連結）_attachments.md</t>
  </si>
  <si>
    <t>2024-08-08_69150_2024年12月期　第２四半期（中間期）決算短信〔日本基準〕（連結）_attachments.md</t>
  </si>
  <si>
    <t>2024-11-14_69150_2024年12月期　第３四半期決算短信〔日本基準〕（連結）_attachments.md</t>
  </si>
  <si>
    <t>2025-02-13_69150_2024年12月期　決算短信［日本基準］（連結）_attachments.md</t>
  </si>
  <si>
    <t>2025-05-13_69150_2025年12月期　第１四半期決算短信〔日本基準〕（連結）_attachments.md</t>
  </si>
  <si>
    <t>2025-08-08_69150_2025年12月期　第２四半期（中間期）決算短信〔日本基準〕（連結）_attachments.md</t>
  </si>
  <si>
    <t>2022-02-10_69180_2022年３月期　第３四半期決算短信〔日本基準〕（非連結）_attachments.md</t>
  </si>
  <si>
    <t>2022-05-16_69180_2022年3月期　決算短信〔日本基準〕（非連結）_attachments.md</t>
  </si>
  <si>
    <t>2022-08-10_69180_2023年３月期　第１四半期決算短信〔日本基準〕（非連結）_attachments.md</t>
  </si>
  <si>
    <t>2022-11-11_69180_2023年３月期　第２四半期決算短信〔日本基準〕（非連結）_attachments.md</t>
  </si>
  <si>
    <t>2023-02-10_69180_2023年３月期　第３四半期決算短信〔日本基準〕（非連結）_attachments.md</t>
  </si>
  <si>
    <t>2023-05-15_69180_2023年３月期　決算短信〔日本基準〕（非連結）_attachments.md</t>
  </si>
  <si>
    <t>2023-08-10_69180_2024年３月期　第１四半期決算短信〔日本基準〕(非連結)_attachments.md</t>
  </si>
  <si>
    <t>2023-11-14_69180_2024年３月期　第２四半期決算短信〔日本基準〕（非連結）_attachments.md</t>
  </si>
  <si>
    <t>2024-02-13_69180_2024年3月期 第３四半期決算短信〔日本基準〕（非連結）_attachments.md</t>
  </si>
  <si>
    <t>2024年3月期 第３四半期決算短信〔日本基準〕（非連結）</t>
  </si>
  <si>
    <t>2024-05-14_69180_2024年3月期　決算短信〔日本基準〕（非連結）_attachments.md</t>
  </si>
  <si>
    <t>2024-08-09_69180_2025年３月期　第１四半期決算短信〔日本基準〕（非連結）_attachments.md</t>
  </si>
  <si>
    <t>2024-11-13_69180_2025年３月期第２四半期（中間期）決算短信〔日本基準〕(非連結)_attachments.md</t>
  </si>
  <si>
    <t>2025-02-13_69180_2025年３月期  第３四半期決算短信〔日本基準〕（非連結）_attachments.md</t>
  </si>
  <si>
    <t>2025-05-14_69180_2025年３月期　決算短信〔日本基準〕(非連結）_attachments.md</t>
  </si>
  <si>
    <t>2025年３月期　決算短信〔日本基準〕(非連結）</t>
  </si>
  <si>
    <t>2025-08-08_69180_2026年３月期　第１四半期決算短信〔日本基準〕（非連結）_attachments.md</t>
  </si>
  <si>
    <t>2022-02-07_69190_2022年３月期　第３四半期決算短信〔日本基準〕（連結）_attachments.md</t>
  </si>
  <si>
    <t>2024-08-07_69190_2025年３月期 第１四半期決算短信〔日本基準〕（連結）_attachments.md</t>
  </si>
  <si>
    <t>2024-11-08_69190_2025年３月期 第２四半期（中間期）決算短信〔日本基準〕（連結）_attachments.md</t>
  </si>
  <si>
    <t>2025-02-07_69190_2025年３月期 第３四半期決算短信〔日本基準〕（連結）_attachments.md</t>
  </si>
  <si>
    <t>2025-05-09_69190_2025年３月期 決算短信〔日本基準〕（連結）_attachments.md</t>
  </si>
  <si>
    <t>2025-08-07_69190_2026年３月期 第１四半期決算短信〔日本基準〕（連結）_attachments.md</t>
  </si>
  <si>
    <t>2022-01-31_69200_2022年６月期　第２四半期決算短信[日本基準]　（連結）_attachments.md</t>
  </si>
  <si>
    <t>2022年６月期　第２四半期決算短信[日本基準]　（連結）</t>
  </si>
  <si>
    <t>2022-04-28_69200_2022年６月期　第３四半期決算短信[日本基準]　（連結）_attachments.md</t>
  </si>
  <si>
    <t>2022年６月期　第３四半期決算短信[日本基準]　（連結）</t>
  </si>
  <si>
    <t>2022-08-05_69200_2022年６月期　決算短信[日本基準]　（連結）_attachments.md</t>
  </si>
  <si>
    <t>2022年６月期　決算短信[日本基準]　（連結）</t>
  </si>
  <si>
    <t>2022-10-31_69200_2023年６月期　第１四半期決算短信[日本基準]　（連結）_attachments.md</t>
  </si>
  <si>
    <t>2023年６月期　第１四半期決算短信[日本基準]　（連結）</t>
  </si>
  <si>
    <t>2023-01-31_69200_2023年６月期　第２四半期決算短信[日本基準]　（連結）_attachments.md</t>
  </si>
  <si>
    <t>2023年６月期　第２四半期決算短信[日本基準]　（連結）</t>
  </si>
  <si>
    <t>2023-04-28_69200_2023年６月期　第３四半期決算短信[日本基準]　（連結）_attachments.md</t>
  </si>
  <si>
    <t>2023年６月期　第３四半期決算短信[日本基準]　（連結）</t>
  </si>
  <si>
    <t>2023-08-07_69200_2023年６月期　決算短信[日本基準]　（連結）_attachments.md</t>
  </si>
  <si>
    <t>2023年６月期　決算短信[日本基準]　（連結）</t>
  </si>
  <si>
    <t>2023-10-31_69200_2024年６月期　第１四半期決算短信[日本基準]　（連結）_attachments.md</t>
  </si>
  <si>
    <t>2024年６月期　第１四半期決算短信[日本基準]　（連結）</t>
  </si>
  <si>
    <t>2024-01-31_69200_2024年６月期　第２四半期決算短信〔日本基準〕　（連結）_attachments.md</t>
  </si>
  <si>
    <t>2024年６月期　第２四半期決算短信〔日本基準〕　（連結）</t>
  </si>
  <si>
    <t>2024-04-30_69200_2024年６月期　第３四半期決算短信〔日本基準〕　（連結）_attachments.md</t>
  </si>
  <si>
    <t>2024年６月期　第３四半期決算短信〔日本基準〕　（連結）</t>
  </si>
  <si>
    <t>2024-08-07_69200_2024年6月期　決算短信[日本基準]　（連結）_attachments.md</t>
  </si>
  <si>
    <t>2024年6月期　決算短信[日本基準]　（連結）</t>
  </si>
  <si>
    <t>2024-10-31_69200_2025年６月期　第１四半期決算短信〔日本基準〕　（連結）_attachments.md</t>
  </si>
  <si>
    <t>2025年６月期　第１四半期決算短信〔日本基準〕　（連結）</t>
  </si>
  <si>
    <t>2025-01-31_69200_2025年６月期　第２四半期（中間期）決算短信〔日本基準〕　（連結）_attachments.md</t>
  </si>
  <si>
    <t>2025年６月期　第２四半期（中間期）決算短信〔日本基準〕　（連結）</t>
  </si>
  <si>
    <t>2025-04-28_69200_2025年６月期　第３四半期決算短信〔日本基準〕　（連結）_attachments.md</t>
  </si>
  <si>
    <t>2025年６月期　第３四半期決算短信〔日本基準〕　（連結）</t>
  </si>
  <si>
    <t>2025-08-07_69200_2025年6月期　決算短信[日本基準]　（連結）_attachments.md</t>
  </si>
  <si>
    <t>2025年6月期　決算短信[日本基準]　（連結）</t>
  </si>
  <si>
    <t>2023-04-27_69230_2023年3月期 決算短信〔日本基準〕（連結）_attachments.md</t>
  </si>
  <si>
    <t>2023-07-28_69230_2024年3月期 第1四半期決算短信〔日本基準〕（連結）_attachments.md</t>
  </si>
  <si>
    <t>2023-10-31_69230_2024年３月期 第２四半期決算短信〔日本基準〕（連結）_attachments.md</t>
  </si>
  <si>
    <t>2024-04-26_69230_2024年3月期 決算短信〔日本基準〕（連結）_attachments.md</t>
  </si>
  <si>
    <t>2024-07-29_69230_2025年3月期 第1四半期決算短信〔日本基準〕（連結）_attachments.md</t>
  </si>
  <si>
    <t>2024-10-28_69230_2025年３月期 第２四半期（中間期）決算短信〔日本基準〕（連結）_attachments.md</t>
  </si>
  <si>
    <t>2025-01-31_69230_2025年３月期 第３四半期決算短信〔日本基準〕（連結）_attachments.md</t>
  </si>
  <si>
    <t>2025-04-24_69230_2025年３月期 決算短信〔日本基準〕（連結）_attachments.md</t>
  </si>
  <si>
    <t>2025-07-31_69230_2026年３月期 第１四半期決算短信［日本基準］（連結）_attachments.md</t>
  </si>
  <si>
    <t>2024-02-09_69250_2024年3月期第3四半期決算短信〔日本基準〕（連結）_attachments.md</t>
  </si>
  <si>
    <t>2024-05-14_69250_2024年3月期決算短信〔日本基準〕（連結）_attachments.md</t>
  </si>
  <si>
    <t>2024-08-05_69250_2025年3月期第1四半期決算短信〔日本基準〕（連結）_attachments.md</t>
  </si>
  <si>
    <t>2024-11-06_69250_2025年3月期 第2四半期(中間期)決算短信〔日本基準〕（連結）_attachments.md</t>
  </si>
  <si>
    <t>2025-02-07_69250_2025年3月期 第3四半期決算短信〔日本基準〕（連結）_attachments.md</t>
  </si>
  <si>
    <t>2025-05-13_69250_2025年3月期 決算短信〔日本基準〕（連結）_attachments.md</t>
  </si>
  <si>
    <t>2025-08-05_69250_2026年3月期 第1四半期決算短信〔日本基準〕（連結）_attachments.md</t>
  </si>
  <si>
    <t>2022-05-13_69260_2022年3月期決算短信〔日本基準〕（連結）_attachments.md</t>
  </si>
  <si>
    <t>2022-08-10_69260_2023年３月期 第１四半期決算短信〔日本基準〕（連結）_attachments.md</t>
  </si>
  <si>
    <t>2023-08-10_69260_2024年３月期 第１四半期決算短信〔日本基準〕（連結）_attachments.md</t>
  </si>
  <si>
    <t>2023-11-10_69260_2024年３月期 第２四半期決算短信〔日本基準〕（連結）_attachments.md</t>
  </si>
  <si>
    <t>2024-02-09_69260_2024年３月期 第３四半期決算短信〔日本基準〕（連結）_attachments.md</t>
  </si>
  <si>
    <t>2024-05-15_69260_2024年3月期 決算短信〔日本基準〕（連結）_attachments.md</t>
  </si>
  <si>
    <t>2024-08-09_69260_2025年３月期 第１四半期決算短信〔日本基準〕（連結）_attachments.md</t>
  </si>
  <si>
    <t>2024-11-13_69260_2025年３月期 第２四半期（中間期）決算短信〔日本基準〕（連結）_attachments.md</t>
  </si>
  <si>
    <t>2025-02-13_69260_2025年３月期  第３四半期決算短信〔日本基準〕（連結）_attachments.md</t>
  </si>
  <si>
    <t>2025-05-14_69260_2025年3月期 決算短信〔日本基準〕（連結）_attachments.md</t>
  </si>
  <si>
    <t>2025-08-07_69260_2026年３月期 第１四半期決算短信〔日本基準〕（連結）_attachments.md</t>
  </si>
  <si>
    <t>2024-02-05_69270_2024年３月期第３四半期決算短信〔日本基準〕(連結)_attachments.md</t>
  </si>
  <si>
    <t>2024-08-06_69270_2025年３月期第１四半期決算短信〔日本基準〕(連結)_attachments.md</t>
  </si>
  <si>
    <t>2024-11-05_69270_2025年３月期第２四半期（中間期）決算短信〔日本基準〕(連結)_attachments.md</t>
  </si>
  <si>
    <t>2025-02-07_69270_2025年３月期第３四半期決算短信〔日本基準〕(連結)_attachments.md</t>
  </si>
  <si>
    <t>2025-05-09_69270_2025年３月期決算短信〔日本基準〕(連結)_attachments.md</t>
  </si>
  <si>
    <t>2025-08-06_69270_2026年３月期第１四半期決算短信〔日本基準〕(連結)_attachments.md</t>
  </si>
  <si>
    <t>2022-02-04_69280_2022年３月期第3四半期決算短信〔日本基準〕（連結）_attachments.md</t>
  </si>
  <si>
    <t>2022年３月期第3四半期決算短信〔日本基準〕（連結）</t>
  </si>
  <si>
    <t>2023-10-30_69280_2024年３月期 第2四半期決算短信〔日本基準〕（連結）_attachments.md</t>
  </si>
  <si>
    <t>2024-05-13_69280_2024年３月期決算短信〔日本基準〕（連結）_attachments.md</t>
  </si>
  <si>
    <t>2024-08-09_69280_2025年３月期 第１四半期決算短信〔日本基準〕（連結）_attachments.md</t>
  </si>
  <si>
    <t>2024-11-08_69280_2025年３月期 第２四半期（中間期）決算短信〔日本基準〕（連結）_attachments.md</t>
  </si>
  <si>
    <t>2025-02-10_69280_2025年３月期 第３四半期決算短信〔日本基準〕（連結）_attachments.md</t>
  </si>
  <si>
    <t>2025-05-12_69280_2025年３月期決算短信〔日本基準〕（連結）_attachments.md</t>
  </si>
  <si>
    <t>2025-08-06_69280_2026年３月期 第１四半期決算短信〔日本基準〕（連結）_attachments.md</t>
  </si>
  <si>
    <t>2022-02-04_69290_2021年12月期　決算短信[日本基準]（連結）_attachments.md</t>
  </si>
  <si>
    <t>2022-05-06_69290_2022年12月期　第1四半期決算短信[日本基準]（連結）_attachments.md</t>
  </si>
  <si>
    <t>2022-08-05_69290_2022年12月期　第2四半期決算短信[日本基準]（連結）_attachments.md</t>
  </si>
  <si>
    <t>2023-02-03_69290_2022年12月期　決算短信[日本基準]（連結）_attachments.md</t>
  </si>
  <si>
    <t>2023-05-12_69290_2023年12月期　第1四半期決算短信[日本基準]（連結）_attachments.md</t>
  </si>
  <si>
    <t>2023-08-04_69290_2023年12月期　第2四半期決算短信[日本基準]（連結）_attachments.md</t>
  </si>
  <si>
    <t>2023年12月期　第2四半期決算短信[日本基準]（連結）</t>
  </si>
  <si>
    <t>2023-11-02_69290_2023年12月期　第3四半期決算短信[日本基準]（連結）_attachments.md</t>
  </si>
  <si>
    <t>2024-02-09_69290_2023年12月期　決算短信[日本基準]（連結）_attachments.md</t>
  </si>
  <si>
    <t>2024-08-02_69290_2024年12月期　第2四半期決算短信[日本基準]（連結）_attachments.md</t>
  </si>
  <si>
    <t>2024-11-08_69290_2024年12月期　第3四半期決算短信[日本基準]（連結）_attachments.md</t>
  </si>
  <si>
    <t>2025-02-07_69290_2024年12月期　決算短信[日本基準]（連結）_attachments.md</t>
  </si>
  <si>
    <t>2025-05-09_69290_2025年12月期　第1四半期決算短信[日本基準]（連結）_attachments.md</t>
  </si>
  <si>
    <t>2025-08-01_69290_2025年12月期　第2四半期(中間期)決算短信[日本基準](連結)_attachments.md</t>
  </si>
  <si>
    <t>2025年12月期　第2四半期(中間期)決算短信[日本基準](連結)</t>
  </si>
  <si>
    <t>2022-02-03_69300_2022年３月期  第３四半期決算短信[日本基準](連結)_attachments.md</t>
  </si>
  <si>
    <t>2022年３月期  第３四半期決算短信[日本基準](連結)</t>
  </si>
  <si>
    <t>2024-08-09_69300_2025年３月期 第１四半期決算短信[日本基準](連結)_attachments.md</t>
  </si>
  <si>
    <t>2024-11-13_69300_2025年３月期  第２四半期（中間期）決算短信[日本基準](連結)_attachments.md</t>
  </si>
  <si>
    <t>2025年３月期  第２四半期（中間期）決算短信[日本基準](連結)</t>
  </si>
  <si>
    <t>2025-02-13_69300_2025年３月期  第３四半期決算短信[日本基準](連結)_attachments.md</t>
  </si>
  <si>
    <t>2025年３月期  第３四半期決算短信[日本基準](連結)</t>
  </si>
  <si>
    <t>2025-05-15_69300_2025年3月期 決算短信[日本基準](連結)_attachments.md</t>
  </si>
  <si>
    <t>2025-06-04_69300_（訂正・数値データ訂正）「2025年３月期決算短信〔日本基準〕（連結）」の一部訂正に関するお知らせ_attachments.md</t>
  </si>
  <si>
    <t>2025-08-08_69300_2026年3月期  第１四半期決算短信[日本基準](連結)_attachments.md</t>
  </si>
  <si>
    <t>2026年3月期  第１四半期決算短信[日本基準](連結)</t>
  </si>
  <si>
    <t>2023-01-31_69320_2023年３月期　第３四半期決算短信〔日本基準〕（連結）_attachments.md</t>
  </si>
  <si>
    <t>2023-04-28_69320_2023年３月期  決算短信〔日本基準〕（連結）_attachments.md</t>
  </si>
  <si>
    <t>2023-07-31_69320_2024年３月期　第１四半期決算短信〔日本基準〕（連結）_attachments.md</t>
  </si>
  <si>
    <t>2023-10-31_69320_2024年３月期　第２四半期決算短信〔日本基準〕(連結）_attachments.md</t>
  </si>
  <si>
    <t>2024年３月期　第２四半期決算短信〔日本基準〕(連結）</t>
  </si>
  <si>
    <t>2024-01-31_69320_2024年３月期第３四半期決算短信〔日本基準〕(連結）_attachments.md</t>
  </si>
  <si>
    <t>2024年３月期第３四半期決算短信〔日本基準〕(連結）</t>
  </si>
  <si>
    <t>2024-04-30_69320_2024年３月期決算短信〔日本基準〕（連結）_attachments.md</t>
  </si>
  <si>
    <t>2024-07-31_69320_2025年３月期　第１四半期決算短信〔日本基準〕（連結）_attachments.md</t>
  </si>
  <si>
    <t>2024-10-31_69320_2025年３月期　第２四半期（中間期）決算短信〔日本基準〕（連結）_attachments.md</t>
  </si>
  <si>
    <t>2025-01-31_69320_2025年３月期　第３四半期決算短信〔日本基準〕（連結）_attachments.md</t>
  </si>
  <si>
    <t>2025-04-30_69320_2025年３月期　決算短信〔日本基準〕（連結）_attachments.md</t>
  </si>
  <si>
    <t>2025-07-31_69320_2026年３月期　第１四半期決算短信〔日本基準〕(連結)_attachments.md</t>
  </si>
  <si>
    <t>2022-02-03_69370_2022年３月期 第３四半期決算短信〔日本基準〕（連結）_attachments.md</t>
  </si>
  <si>
    <t>2022-05-12_69370_2022年３月期 決算短信〔日本基準〕（連結）_attachments.md</t>
  </si>
  <si>
    <t>2022-08-04_69370_2023年３月期 第１四半期決算短信〔日本基準〕（連結）_attachments.md</t>
  </si>
  <si>
    <t>2022-11-08_69370_2023年３月期 第２四半期決算短信〔日本基準〕（連結）_attachments.md</t>
  </si>
  <si>
    <t>2023-02-07_69370_2023年３月期 第３四半期決算短信〔日本基準〕（連結）_attachments.md</t>
  </si>
  <si>
    <t>2023-05-11_69370_2023年３月期 決算短信〔日本基準〕（連結）_attachments.md</t>
  </si>
  <si>
    <t>2023-08-03_69370_2024年３月期 第１四半期決算短信〔日本基準〕（連結）_attachments.md</t>
  </si>
  <si>
    <t>2023-11-09_69370_2024年３月期 第２四半期決算短信〔日本基準〕（連結）_attachments.md</t>
  </si>
  <si>
    <t>2024-02-08_69370_2024年３月期 第３四半期決算短信〔日本基準〕（連結）_attachments.md</t>
  </si>
  <si>
    <t>2024-05-13_69370_2024年３月期 決算短信〔日本基準〕（連結）_attachments.md</t>
  </si>
  <si>
    <t>2024-08-06_69370_2025年３月期 第１四半期決算短信〔日本基準〕（連結）_attachments.md</t>
  </si>
  <si>
    <t>2024-11-07_69370_2025年３月期 第２四半期（中間期）決算短信〔日本基準〕（連結）_attachments.md</t>
  </si>
  <si>
    <t>2025-02-07_69370_2025年３月期 第３四半期決算短信〔日本基準〕（連結）_attachments.md</t>
  </si>
  <si>
    <t>2025-05-13_69370_2025年３月期 決算短信〔日本基準〕（連結）_attachments.md</t>
  </si>
  <si>
    <t>2025-06-20_69370_（訂正・数値データ訂正あり）「2025年３月期決算短信〔日本基準〕（連結）」の一部訂正に関するお知らせ_attachments.md</t>
  </si>
  <si>
    <t>（訂正・数値データ訂正あり）「2025年３月期決算短信〔日本基準〕（連結）」の一部訂正に関するお知らせ</t>
  </si>
  <si>
    <t>2025-08-07_69370_2026年３月期 第１四半期決算短信〔日本基準〕（連結）_attachments.md</t>
  </si>
  <si>
    <t>2022-02-04_69410_2022年３月期　第３四半期決算短信〔日本基準〕（連結）_attachments.md</t>
  </si>
  <si>
    <t>2022-05-13_69410_2022年３月期　決算短信［日本基準］（連結）_attachments.md</t>
  </si>
  <si>
    <t>2022-08-05_69410_2023年３月期　第１四半期決算短信〔日本基準〕（連結）_attachments.md</t>
  </si>
  <si>
    <t>2022-11-04_69410_2023年３月期　第２四半期決算短信〔日本基準〕（連結）_attachments.md</t>
  </si>
  <si>
    <t>2023-02-03_69410_2023年３月期　第３四半期決算短信〔日本基準〕（連結）_attachments.md</t>
  </si>
  <si>
    <t>2023-05-12_69410_2023年３月期　決算短信〔日本基準〕（連結）_attachments.md</t>
  </si>
  <si>
    <t>2023-08-04_69410_2024年３月期　第１四半期決算短信〔日本基準〕（連結）_attachments.md</t>
  </si>
  <si>
    <t>2023-11-07_69410_2024年３月期　第２四半期決算短信〔日本基準〕（連結）_attachments.md</t>
  </si>
  <si>
    <t>2024-02-06_69410_2024年３月期　第３四半期決算短信〔日本基準〕（連結）_attachments.md</t>
  </si>
  <si>
    <t>2024-05-14_69410_2024年３月期 決算短信〔日本基準〕（連結）_attachments.md</t>
  </si>
  <si>
    <t>2024-08-06_69410_2025年３月期　第１四半期決算短信〔日本基準〕（連結）_attachments.md</t>
  </si>
  <si>
    <t>2024-11-06_69410_2025年３月期　第２四半期（中間期）決算短信〔日本基準〕（連結）_attachments.md</t>
  </si>
  <si>
    <t>2025-02-05_69410_2025年３月期　第３四半期決算短信〔日本基準〕（連結）_attachments.md</t>
  </si>
  <si>
    <t>2025-05-13_69410_2025年３月期 決算短信〔日本基準〕（連結）_attachments.md</t>
  </si>
  <si>
    <t>2025-08-05_69410_2026年３月期　第１四半期決算短信〔日本基準〕（連結）_attachments.md</t>
  </si>
  <si>
    <t>2023-02-14_69420_2023年３月期　第３四半期決算短信〔日本基準〕(連結)_attachments.md</t>
  </si>
  <si>
    <t>2023-08-14_69420_2024年３月期　第１四半期決算短信［日本基準］（連結）_attachments.md</t>
  </si>
  <si>
    <t>2023-11-14_69420_2024年３月期　第２四半期決算短信[日本基準]（連結）_attachments.md</t>
  </si>
  <si>
    <t>2024-02-14_69420_2024年３月期　第３四半期決算短信[日本基準]（連結）_attachments.md</t>
  </si>
  <si>
    <t>2024-05-15_69420_2024年３月期　決算短信　[日本基準]（連結）_attachments.md</t>
  </si>
  <si>
    <t>2024年３月期　決算短信　[日本基準]（連結）</t>
  </si>
  <si>
    <t>2024-08-14_69420_2025年３月期　第１四半期決算短信[日本基準]（連結）_attachments.md</t>
  </si>
  <si>
    <t>2024-11-14_69420_2025年３月期　第２四半期（中間期）決算短信［日本基準］（連結）_attachments.md</t>
  </si>
  <si>
    <t>2025-02-14_69420_2025年３月期 第３四半期決算短信〔日本基準〕(連結)_attachments.md</t>
  </si>
  <si>
    <t>2025-05-15_69420_2025年３月期　決算短信［IFRS］（連結）_attachments.md</t>
  </si>
  <si>
    <t>2025年３月期　決算短信［IFRS］（連結）</t>
  </si>
  <si>
    <t>2025-08-14_69420_2026年３月期　第１四半期決算短信［IFRS］（連結）_attachments.md</t>
  </si>
  <si>
    <t>2026年３月期　第１四半期決算短信［IFRS］（連結）</t>
  </si>
  <si>
    <t>2022-02-04_69430_2022年３月期　第３四半期決算短信〔日本基準〕（連結）_attachments.md</t>
  </si>
  <si>
    <t>2022-05-10_69430_2022年3月期決算短信〔日本基準〕（連結）_attachments.md</t>
  </si>
  <si>
    <t>2022-11-04_69430_2023年３月期　第２四半期決算短信〔日本基準〕（連結）_attachments.md</t>
  </si>
  <si>
    <t>2023-02-06_69430_2023年３月期　第３四半期決算短信〔日本基準〕（連結）_attachments.md</t>
  </si>
  <si>
    <t>2023-05-09_69430_2023年３月期　決算短信〔日本基準〕（連結）_attachments.md</t>
  </si>
  <si>
    <t>2023-08-09_69430_2024年３月期　第１四半期決算短信〔日本基準〕（連結）_attachments.md</t>
  </si>
  <si>
    <t>2023-11-09_69430_2024年３月期　第２四半期決算短信〔日本基準〕（連結）_attachments.md</t>
  </si>
  <si>
    <t>2024-02-09_69430_2024年３月期　第３四半期決算短信〔日本基準〕（連結）_attachments.md</t>
  </si>
  <si>
    <t>2024-05-08_69430_2024年３月期　決算短信〔日本基準〕（連結）_attachments.md</t>
  </si>
  <si>
    <t>2024-08-05_69430_2025年３月期　第１四半期決算短信〔日本基準〕（連結）_attachments.md</t>
  </si>
  <si>
    <t>2024-11-11_69430_2025年３月期　第２四半期（中間期）決算短信〔日本基準〕（連結）_attachments.md</t>
  </si>
  <si>
    <t>2025-02-10_69430_2025年３月期　第３四半期決算短信〔日本基準〕（連結）_attachments.md</t>
  </si>
  <si>
    <t>2025-05-08_69430_2025年３月期　決算短信〔日本基準〕（連結）_attachments.md</t>
  </si>
  <si>
    <t>2025-08-05_69430_2026年３月期　第１四半期決算短信〔日本基準〕（連結）_attachments.md</t>
  </si>
  <si>
    <t>2024-08-02_69460_２０２５年３月期　第１四半期決算短信〔日本基準〕（連結）_attachments.md</t>
  </si>
  <si>
    <t>２０２５年３月期　第１四半期決算短信〔日本基準〕（連結）</t>
  </si>
  <si>
    <t>2024-10-29_69460_２０２５年３月期　第２四半期（中間期）決算短信〔日本基準〕（連結）_attachments.md</t>
  </si>
  <si>
    <t>２０２５年３月期　第２四半期（中間期）決算短信〔日本基準〕（連結）</t>
  </si>
  <si>
    <t>2025-01-31_69460_２０２５年３月期　第３四半期決算短信〔日本基準〕（連結）_attachments.md</t>
  </si>
  <si>
    <t>２０２５年３月期　第３四半期決算短信〔日本基準〕（連結）</t>
  </si>
  <si>
    <t>2025-05-13_69460_２０２５年３月期　決算短信〔日本基準〕（連結）_attachments.md</t>
  </si>
  <si>
    <t>２０２５年３月期　決算短信〔日本基準〕（連結）</t>
  </si>
  <si>
    <t>2025-08-01_69460_２０２６年３月期　第１四半期決算短信〔日本基準〕（連結）_attachments.md</t>
  </si>
  <si>
    <t>２０２６年３月期　第１四半期決算短信〔日本基準〕（連結）</t>
  </si>
  <si>
    <t>2024-08-06_69470_2025年3月期 第1四半期決算短信〔日本基準〕（連結）_attachments.md</t>
  </si>
  <si>
    <t>2024-11-11_69470_2025年3月期 第2四半期（中間期）決算短信〔日本基準〕（連結）_attachments.md</t>
  </si>
  <si>
    <t>2025-02-06_69470_2025年3月期 第3四半期決算短信〔日本基準〕（連結）_attachments.md</t>
  </si>
  <si>
    <t>2025-05-12_69470_2025年3月期 決算短信〔日本基準〕（連結）_attachments.md</t>
  </si>
  <si>
    <t>2025-08-06_69470_2026年3月期 第1四半期決算短信〔日本基準〕（連結）_attachments.md</t>
  </si>
  <si>
    <t>2022-02-04_69510_2022年３月期 第３四半期決算短信〔日本基準〕（連結）_attachments.md</t>
  </si>
  <si>
    <t>2022-05-13_69510_2022年３月期 決算短信〔日本基準〕（連結）_attachments.md</t>
  </si>
  <si>
    <t>2022-08-12_69510_2023年３月期 第１四半期決算短信〔日本基準〕（連結）_attachments.md</t>
  </si>
  <si>
    <t>2022-11-11_69510_2023年３月期 第２四半期決算短信〔日本基準〕（連結）_attachments.md</t>
  </si>
  <si>
    <t>2023-02-10_69510_2023年３月期 第３四半期決算短信〔日本基準〕（連結）_attachments.md</t>
  </si>
  <si>
    <t>2023-05-12_69510_2023年３月期 決算短信〔日本基準〕（連結）_attachments.md</t>
  </si>
  <si>
    <t>2023-06-21_69510_（訂正・数値データ訂正）「2023年３月期 決算短信〔日本基準〕（連結）」の一部訂正について_attachments.md</t>
  </si>
  <si>
    <t>2023-08-10_69510_2024年３月期 第１四半期決算短信〔日本基準〕（連結）_attachments.md</t>
  </si>
  <si>
    <t>2023-11-10_69510_2024年３月期 第２四半期決算短信〔日本基準〕（連結）_attachments.md</t>
  </si>
  <si>
    <t>2024-02-09_69510_2024年３月期 第３四半期決算短信〔日本基準〕（連結）_attachments.md</t>
  </si>
  <si>
    <t>2024-05-14_69510_2024年３月期 決算短信〔日本基準〕（連結）_attachments.md</t>
  </si>
  <si>
    <t>2024-08-13_69510_2025年３月期 第１四半期決算短信〔日本基準〕（連結）_attachments.md</t>
  </si>
  <si>
    <t>2024-11-08_69510_2025年３月期　第２四半期（中間期）決算短信〔日本基準〕（連結）_attachments.md</t>
  </si>
  <si>
    <t>2025-02-12_69510_2025年３月期 第３四半期決算短信〔日本基準〕（連結）_attachments.md</t>
  </si>
  <si>
    <t>2025-05-15_69510_2025年３月期 決算短信〔日本基準〕（連結）_attachments.md</t>
  </si>
  <si>
    <t>2025-08-13_69510_2026年３月期 第１四半期決算短信〔日本基準〕（連結）_attachments.md</t>
  </si>
  <si>
    <t>2023-08-03_69520_2024年3月期第1四半期決算短信〔日本基準〕（連結）_attachments.md</t>
  </si>
  <si>
    <t>2023-11-08_69520_2024年3月期第2四半期決算短信〔日本基準〕（連結）_attachments.md</t>
  </si>
  <si>
    <t>2024-02-07_69520_2024年3月期第3四半期決算短信〔日本基準〕（連結）_attachments.md</t>
  </si>
  <si>
    <t>2024-05-14_69520_2024年3月期決算短信〔日本基準〕（連結）_attachments.md</t>
  </si>
  <si>
    <t>2024-08-01_69520_2025年3月期第1四半期決算短信〔日本基準〕（連結）_attachments.md</t>
  </si>
  <si>
    <t>2024-11-27_69520_2025年3月期第2四半期（中間期）決算短信〔日本基準〕(連結)_attachments.md</t>
  </si>
  <si>
    <t>2025-02-14_69520_2025年3月期第3四半期決算短信〔日本基準〕（連結）_attachments.md</t>
  </si>
  <si>
    <t>2025-05-13_69520_2025年3月期決算短信〔日本基準〕（連結）_attachments.md</t>
  </si>
  <si>
    <t>2025-08-01_69520_2026年3月期第1四半期決算短信〔日本基準〕(連結)_attachments.md</t>
  </si>
  <si>
    <t>2024-07-29_69540_2025年3月期 第1四半期決算短信〔日本基準〕(連結)_attachments.md</t>
  </si>
  <si>
    <t>2024-10-25_69540_2025年3月期 第2四半期（中間期）決算短信〔日本基準〕(連結)_attachments.md</t>
  </si>
  <si>
    <t>2025-01-27_69540_2025年3月期 第3四半期決算短信〔日本基準〕(連結)_attachments.md</t>
  </si>
  <si>
    <t>2025-04-23_69540_2025年3月期 決算短信〔日本基準〕（連結）_attachments.md</t>
  </si>
  <si>
    <t>2025-07-25_69540_2026年3月期 第1四半期決算短信〔日本基準〕(連結)_attachments.md</t>
  </si>
  <si>
    <t>2023-07-26_69550_2024年３月期 第１四半期決算短信〔日本基準〕（連結）_attachments.md</t>
  </si>
  <si>
    <t>2023-10-25_69550_2024年３月期 第２四半期決算短信〔日本基準〕（連結）_attachments.md</t>
  </si>
  <si>
    <t>2024-01-30_69550_2024年３月期 第３四半期決算短信〔日本基準〕（連結）_attachments.md</t>
  </si>
  <si>
    <t>2024-04-24_69550_2024年３月期 決算短信〔日本基準〕（連結）_attachments.md</t>
  </si>
  <si>
    <t>2024-07-25_69550_2025年３月期 第１四半期決算短信〔日本基準〕（連結）_attachments.md</t>
  </si>
  <si>
    <t>2024-10-30_69550_2025年３月期 第２四半期（中間期）決算短信〔日本基準〕（連結）_attachments.md</t>
  </si>
  <si>
    <t>2025-01-28_69550_2025年３月期 第３四半期決算短信〔日本基準〕(連結)_attachments.md</t>
  </si>
  <si>
    <t>2025-04-23_69550_2025年３月期 決算短信〔日本基準〕（連結）_attachments.md</t>
  </si>
  <si>
    <t>2025-07-29_69550_2026年3月期 第1四半期決算短信〔日本基準〕（連結）_attachments.md</t>
  </si>
  <si>
    <t>2025-07-31_69550_（訂正・数値データ訂正）「2026年３月期 第１四半期決算短信〔日本基準〕（連結）」の一部訂正について_attachments.md</t>
  </si>
  <si>
    <t>（訂正・数値データ訂正）「2026年３月期 第１四半期決算短信〔日本基準〕（連結）」の一部訂正について</t>
  </si>
  <si>
    <t>2023-02-13_69570_2023年３月期 第３四半期決算短信〔日本基準〕(連結)_attachments.md</t>
  </si>
  <si>
    <t>2023-05-11_69570_2023年３月期 決算短信〔日本基準〕(連結)_attachments.md</t>
  </si>
  <si>
    <t>2023-08-07_69570_2024年３月期 第１四半期決算短信〔日本基準〕(連結)_attachments.md</t>
  </si>
  <si>
    <t>2023-11-13_69570_2024年３月期 第２四半期決算短信〔日本基準〕(連結)_attachments.md</t>
  </si>
  <si>
    <t>2024-02-13_69570_2024年３月期 第３四半期決算短信〔日本基準〕(連結)_attachments.md</t>
  </si>
  <si>
    <t>2024-05-10_69570_2024年３月期 決算短信〔日本基準〕(連結)_attachments.md</t>
  </si>
  <si>
    <t>2024-08-09_69570_2025年３月期 第１四半期決算短信〔日本基準〕(連結)_attachments.md</t>
  </si>
  <si>
    <t>2024-11-11_69570_2025年３月期 第２四半期（中間期）決算短信〔日本基準〕(連結)_attachments.md</t>
  </si>
  <si>
    <t>2025-02-10_69570_2025年３月期 第３四半期決算短信〔日本基準〕(連結)_attachments.md</t>
  </si>
  <si>
    <t>2025-05-09_69570_2025年３月期 決算短信〔日本基準〕(連結)_attachments.md</t>
  </si>
  <si>
    <t>2025-08-08_69570_2026年３月期 第１四半期決算短信〔日本基準〕(連結)_attachments.md</t>
  </si>
  <si>
    <t>2022-02-08_69580_2022年3月期 第3四半期 決算短信〔日本基準〕(連結)_attachments.md</t>
  </si>
  <si>
    <t>2022年3月期 第3四半期 決算短信〔日本基準〕(連結)</t>
  </si>
  <si>
    <t>2022-05-13_69580_2022年3月期 決算短信〔日本基準〕(連結)_attachments.md</t>
  </si>
  <si>
    <t>2022-08-04_69580_2023年3月期 第1四半期決算短信〔日本基準〕(連結)_attachments.md</t>
  </si>
  <si>
    <t>2022-11-07_69580_2023年3月期 第2四半期決算短信〔日本基準〕(連結)_attachments.md</t>
  </si>
  <si>
    <t>2023-02-07_69580_2023年3月期 第3四半期決算短信〔日本基準〕(連結)_attachments.md</t>
  </si>
  <si>
    <t>2023-05-12_69580_2023年3月期 決算短信〔日本基準〕(連結)_attachments.md</t>
  </si>
  <si>
    <t>2023-08-04_69580_2024年3月期 第1四半期決算短信〔日本基準〕(連結)_attachments.md</t>
  </si>
  <si>
    <t>2023-11-06_69580_2024年3月期 第2四半期決算短信〔日本基準〕(連結)_attachments.md</t>
  </si>
  <si>
    <t>2024-02-07_69580_2024年3月期 第3四半期決算短信〔日本基準〕(連結)_attachments.md</t>
  </si>
  <si>
    <t>2024-05-13_69580_2024年3月期 決算短信〔日本基準〕(連結)_attachments.md</t>
  </si>
  <si>
    <t>2024-06-03_69580_（訂正・数値データ訂正）「2024年3月期 決算短信〔日本基準〕(連結) 」の一部訂正について_attachments.md</t>
  </si>
  <si>
    <t>（訂正・数値データ訂正）「2024年3月期 決算短信〔日本基準〕(連結) 」の一部訂正について</t>
  </si>
  <si>
    <t>2024-08-09_69580_2025年3月期 第1四半期決算短信〔日本基準〕(連結)_attachments.md</t>
  </si>
  <si>
    <t>2024-11-06_69580_2025年３月期 第２四半期（中間期）決算短信〔日本基準〕（連結）_attachments.md</t>
  </si>
  <si>
    <t>2025-02-07_69580_2025年3月期 第3四半期決算短信〔日本基準〕(連結)_attachments.md</t>
  </si>
  <si>
    <t>2025-05-13_69580_2025年3月期 決算短信〔日本基準〕(連結)_attachments.md</t>
  </si>
  <si>
    <t>2025-08-05_69580_2026年3月期 第1四半期決算短信〔日本基準〕(連結)_attachments.md</t>
  </si>
  <si>
    <t>2024-07-31_69600_2025年３月期 第１四半期決算短信〔日本基準〕（連結）_attachments.md</t>
  </si>
  <si>
    <t>2024-10-31_69600_2025年３月期 第２四半期（中間期）決算短信〔日本基準〕（連結）_attachments.md</t>
  </si>
  <si>
    <t>2025-01-31_69600_2025年３月期 第３四半期決算短信〔日本基準〕（連結）_attachments.md</t>
  </si>
  <si>
    <t>2025-05-15_69600_2025年３月期 決算短信〔日本基準〕（連結）_attachments.md</t>
  </si>
  <si>
    <t>2025-07-31_69600_2026年３月期 第１四半期決算短信〔日本基準〕（連結）_attachments.md</t>
  </si>
  <si>
    <t>2022-01-31_69610_2022年3月期　第3四半期決算短信〔日本基準〕（連結）_attachments.md</t>
  </si>
  <si>
    <t>2022-04-28_69610_2022年3月期 決算短信〔日本基準〕(連結)_attachments.md</t>
  </si>
  <si>
    <t>2022-07-29_69610_2023年3月期　第1四半期決算短信〔日本基準〕（連結）_attachments.md</t>
  </si>
  <si>
    <t>2022-10-28_69610_2023年3月期 第2四半期決算短信〔日本基準〕（連結）_attachments.md</t>
  </si>
  <si>
    <t>2023-01-31_69610_2023年３月期 第３四半期決算短信〔日本基準〕（連結）_attachments.md</t>
  </si>
  <si>
    <t>2023-04-28_69610_2023年３月期 決算短信〔日本基準〕（連結）_attachments.md</t>
  </si>
  <si>
    <t>2023-07-28_69610_2024年３月期 第１四半期決算短信〔日本基準〕（連結）_attachments.md</t>
  </si>
  <si>
    <t>2023-10-27_69610_2024年３月期 第２四半期決算短信〔日本基準〕（連結）_attachments.md</t>
  </si>
  <si>
    <t>2024-01-31_69610_2024年３月期 第３四半期決算短信〔日本基準〕（連結）_attachments.md</t>
  </si>
  <si>
    <t>2024-04-30_69610_2024年３月期 決算短信〔日本基準〕（連結）_attachments.md</t>
  </si>
  <si>
    <t>2024-07-31_69610_2025年3月期　第1四半期決算短信〔日本基準〕（連結）_attachments.md</t>
  </si>
  <si>
    <t>2024-10-31_69610_2025年３月期 第２四半期（中間期）決算短信〔日本基準〕（連結）_attachments.md</t>
  </si>
  <si>
    <t>2025-01-31_69610_2025年３月期 第３四半期決算短信〔日本基準〕(連結)_attachments.md</t>
  </si>
  <si>
    <t>2025-04-30_69610_2025年３月期 決算短信〔日本基準〕（連結）_attachments.md</t>
  </si>
  <si>
    <t>2025-07-28_69610_2026年３月期 第１四半期決算短信〔日本基準〕（連結）_attachments.md</t>
  </si>
  <si>
    <t>2023-08-04_69620_2024年3月期第1四半期決算短信〔日本基準〕（連結）_attachments.md</t>
  </si>
  <si>
    <t>2023-11-06_69620_2024年3月期第2四半期決算短信〔日本基準〕（連結）_attachments.md</t>
  </si>
  <si>
    <t>2024-02-05_69620_2024年3月期第3四半期決算短信〔日本基準〕（連結）_attachments.md</t>
  </si>
  <si>
    <t>2024-05-13_69620_2024年3月期決算短信〔日本基準〕（連結）_attachments.md</t>
  </si>
  <si>
    <t>2024-08-05_69620_2025年3月期第1四半期決算短信〔日本基準〕（連結）_attachments.md</t>
  </si>
  <si>
    <t>2024-11-05_69620_2025年3月期第2四半期（中間期）決算短信〔日本基準〕（連結）_attachments.md</t>
  </si>
  <si>
    <t>2025-02-05_69620_2025年3月期第3四半期決算短信〔日本基準〕（連結）_attachments.md</t>
  </si>
  <si>
    <t>2025-05-09_69620_（訂正・数値データ訂正）「2025年3月期第1四半期 決算短信〔日本基準〕（連結）」の一部訂正に関するお知らせ_attachments.md</t>
  </si>
  <si>
    <t>（訂正・数値データ訂正）「2025年3月期第1四半期 決算短信〔日本基準〕（連結）」の一部訂正に関するお知らせ</t>
  </si>
  <si>
    <t>2025-05-09_69620_（訂正・数値データ訂正）「2025年3月期第2四半期（中間期） 決算短信〔日本基準〕（連結）」の一部訂正に関するお知らせ_attachments.md</t>
  </si>
  <si>
    <t>（訂正・数値データ訂正）「2025年3月期第2四半期（中間期） 決算短信〔日本基準〕（連結）」の一部訂正に関するお知らせ</t>
  </si>
  <si>
    <t>2025-05-09_69620_（訂正・数値データ訂正）「2025年3月期第3四半期 決算短信〔日本基準〕（連結）」の一部訂正に関するお知らせ_attachments.md</t>
  </si>
  <si>
    <t>（訂正・数値データ訂正）「2025年3月期第3四半期 決算短信〔日本基準〕（連結）」の一部訂正に関するお知らせ</t>
  </si>
  <si>
    <t>2025-05-13_69620_2025年3月期決算短信〔日本基準〕（連結）_attachments.md</t>
  </si>
  <si>
    <t>2025-08-12_69620_2026年3月期第1四半期決算短信〔日本基準〕（連結）_attachments.md</t>
  </si>
  <si>
    <t>2022-02-01_69630_2022年3月期 第3四半期決算短信〔日本基準〕（連結）_attachments.md</t>
  </si>
  <si>
    <t>2022-05-10_69630_2022年3月期 決算短信〔日本基準〕(連結)_attachments.md</t>
  </si>
  <si>
    <t>2022-07-29_69630_2023年3月期 第1四半期決算短信〔日本基準〕（連結）_attachments.md</t>
  </si>
  <si>
    <t>2022-11-01_69630_2023年3月期 第2四半期決算短信〔日本基準〕（連結）_attachments.md</t>
  </si>
  <si>
    <t>2023-02-02_69630_2023年3月期 第3四半期決算短信〔日本基準〕（連結）_attachments.md</t>
  </si>
  <si>
    <t>2023-05-09_69630_2023年3月期 決算短信[日本基準](連結)_attachments.md</t>
  </si>
  <si>
    <t>2023-08-01_69630_2024年3月期 第1四半期決算短信[日本基準](連結)_attachments.md</t>
  </si>
  <si>
    <t>2023-11-01_69630_2024年3月期 第2四半期決算短信[日本基準](連結)_attachments.md</t>
  </si>
  <si>
    <t>2024-02-01_69630_2024年3月期 第3四半期決算短信[日本基準](連結)_attachments.md</t>
  </si>
  <si>
    <t>2024-05-08_69630_2024年3月期 決算短信[日本基準](連結)_attachments.md</t>
  </si>
  <si>
    <t>2024-08-05_69630_2025年3月期 第1四半期決算短信[日本基準](連結)_attachments.md</t>
  </si>
  <si>
    <t>2024-11-07_69630_2025年3月期 第2四半期（中間期）決算短信〔日本基準〕（連結）_attachments.md</t>
  </si>
  <si>
    <t>2025-02-03_69630_2025年3月期 第3四半期決算短信〔日本基準〕（連結）_attachments.md</t>
  </si>
  <si>
    <t>2025-05-13_69630_2025年3月期 決算短信[日本基準](連結)_attachments.md</t>
  </si>
  <si>
    <t>2025-08-04_69630_2026年3月期 第1四半期決算短信[日本基準](連結)_attachments.md</t>
  </si>
  <si>
    <t>2024-08-09_69640_2025年3月期 第1四半期決算短信〔日本基準〕(連結)_attachments.md</t>
  </si>
  <si>
    <t>2024-11-08_69640_2025年3月期 第2四半期（中間期）決算短信〔日本基準〕(連結)_attachments.md</t>
  </si>
  <si>
    <t>2025-02-07_69640_2025年3月期 第3四半期決算短信〔日本基準〕(連結)_attachments.md</t>
  </si>
  <si>
    <t>2025-05-09_69640_2025年3月期 決算短信〔日本基準〕(連結)_attachments.md</t>
  </si>
  <si>
    <t>2025-08-08_69640_2026年３月期 第１四半期決算短信〔日本基準〕（連結）_attachments.md</t>
  </si>
  <si>
    <t>2022-02-09_69650_2022年9月期　第1四半期決算短信〔日本基準〕（連結）_attachments.md</t>
  </si>
  <si>
    <t>2022-05-12_69650_2022年9月期　第2四半期決算短信〔日本基準〕（連結）_attachments.md</t>
  </si>
  <si>
    <t>2022-08-10_69650_2022年9月期　第3四半期決算短信〔日本基準〕（連結）_attachments.md</t>
  </si>
  <si>
    <t>2022-11-11_69650_2022年9月期　決算短信〔日本基準〕（連結）_attachments.md</t>
  </si>
  <si>
    <t>2023-02-09_69650_2023年9月期　第1四半期決算短信〔日本基準〕（連結）_attachments.md</t>
  </si>
  <si>
    <t>2023-05-11_69650_2023年9月期　第2四半期決算短信〔日本基準〕（連結）_attachments.md</t>
  </si>
  <si>
    <t>2023-08-09_69650_2023年9月期　第3四半期決算短信〔日本基準〕（連結）_attachments.md</t>
  </si>
  <si>
    <t>2023-11-10_69650_2023年9月期　決算短信〔日本基準〕（連結）_attachments.md</t>
  </si>
  <si>
    <t>2024-02-08_69650_2024年9月期 第1四半期決算短信〔日本基準〕（連結）_attachments.md</t>
  </si>
  <si>
    <t>2024-05-09_69650_2024年９月期　第２四半期決算短信〔日本基準〕（連結）_attachments.md</t>
  </si>
  <si>
    <t>2024-08-08_69650_2024年9月期　第3四半期決算短信〔日本基準〕（連結）_attachments.md</t>
  </si>
  <si>
    <t>2024-11-08_69650_2024年9月期　決算短信〔日本基準〕（連結）_attachments.md</t>
  </si>
  <si>
    <t>2025-02-06_69650_2025年９月期 第１四半期決算短信〔日本基準〕（連結）_attachments.md</t>
  </si>
  <si>
    <t>2025-05-09_69650_2025年９月期 第２四半期（中間期）決算短信〔日本基準〕（連結）_attachments.md</t>
  </si>
  <si>
    <t>2025-08-07_69650_2025年９月期　第３四半期決算短信〔日本基準〕（連結）_attachments.md</t>
  </si>
  <si>
    <t>2022-03-14_69660_2022年１月期　決算短信〔日本基準〕（連結）_attachments.md</t>
  </si>
  <si>
    <t>2024-09-10_69660_2025年１月期 第２四半期決算短信〔日本基準〕（連結）_attachments.md</t>
  </si>
  <si>
    <t>2025年１月期 第２四半期決算短信〔日本基準〕（連結）</t>
  </si>
  <si>
    <t>2024-12-12_69660_2025年１月期 第３四半期決算短信〔日本基準〕（連結）_attachments.md</t>
  </si>
  <si>
    <t>2025-03-11_69660_2025年１月期　決算短信〔日本基準〕（連結）_attachments.md</t>
  </si>
  <si>
    <t>2025-06-13_69660_2026年１月期　第１四半期決算短信 〔日本基準〕（連結）_attachments.md</t>
  </si>
  <si>
    <t>2026年１月期　第１四半期決算短信 〔日本基準〕（連結）</t>
  </si>
  <si>
    <t>2023-02-10_69690_2023年３月期　第３四半期決算短信〔日本基準〕（非連結）_attachments.md</t>
  </si>
  <si>
    <t>2023-05-15_69690_2023年3月期　決算短信［日本基準］（非連結）_attachments.md</t>
  </si>
  <si>
    <t>2023年3月期　決算短信［日本基準］（非連結）</t>
  </si>
  <si>
    <t>2023-08-10_69690_2024年３月期　第１四半期決算短信〔日本基準〕(非連結)_attachments.md</t>
  </si>
  <si>
    <t>2023-11-13_69690_2024年３月期　第２四半期決算短信〔日本基準〕(非連結)_attachments.md</t>
  </si>
  <si>
    <t>2024-02-09_69690_2024年３月期　第３四半期決算短信〔日本基準〕(非連結)_attachments.md</t>
  </si>
  <si>
    <t>2024-05-15_69690_2024年3月期　決算短信［日本基準］（非連結）_attachments.md</t>
  </si>
  <si>
    <t>2024-08-09_69690_2025年３月期　第１四半期決算短信〔日本基準〕(非連結)_attachments.md</t>
  </si>
  <si>
    <t>2024-11-12_69690_2025年３月期　第２四半期（中間期）決算短信〔日本基準〕(非連結)_attachments.md</t>
  </si>
  <si>
    <t>2025-02-12_69690_2025年３月期　第３四半期決算短信〔日本基準〕(非連結)_attachments.md</t>
  </si>
  <si>
    <t>2025-05-14_69690_2025年３月期　決算短信［日本基準］（非連結）_attachments.md</t>
  </si>
  <si>
    <t>2025-06-18_69690_（訂正・数値データ訂正）「2025年３月期　決算短信〔日本基準〕（非連結）」の一部訂正について_attachments.md</t>
  </si>
  <si>
    <t>2025-08-12_69690_2026年３月期　第１四半期決算短信〔日本基準〕(非連結)_attachments.md</t>
  </si>
  <si>
    <t>2022-08-01_69710_2023年3月期 第1四半期決算短信〔IFRS〕(連結)_attachments.md</t>
  </si>
  <si>
    <t>2022-10-31_69710_2023年3月期 第2四半期決算短信〔IFRS〕(連結)_attachments.md</t>
  </si>
  <si>
    <t>2023-02-01_69710_2023年3月期 第3四半期決算短信〔IFRS〕(連結)_attachments.md</t>
  </si>
  <si>
    <t>2023-05-15_69710_2023年3月期 決算短信〔IFRS〕(連結)_attachments.md</t>
  </si>
  <si>
    <t>2023-07-31_69710_2024年3月期 第1四半期決算短信〔IFRS〕(連結)_attachments.md</t>
  </si>
  <si>
    <t>2023-11-01_69710_2024年3月期 第2四半期決算短信〔IFRS〕(連結)_attachments.md</t>
  </si>
  <si>
    <t>2024-02-01_69710_2024年3月期 第3四半期決算短信〔IFRS〕(連結)_attachments.md</t>
  </si>
  <si>
    <t>2024-04-26_69710_2024年3月期  決算短信〔IFRS〕(連結)_attachments.md</t>
  </si>
  <si>
    <t>2024年3月期  決算短信〔IFRS〕(連結)</t>
  </si>
  <si>
    <t>2024-08-01_69710_2025年3月期　第1四半期決算短信〔IFRS〕(連結)_attachments.md</t>
  </si>
  <si>
    <t>2025年3月期　第1四半期決算短信〔IFRS〕(連結)</t>
  </si>
  <si>
    <t>2024-10-30_69710_2025年3月期 第2四半期（中間期）決算短信〔IFRS〕(連結)_attachments.md</t>
  </si>
  <si>
    <t>2025-02-03_69710_2025年3月期 第3四半期決算短信〔IFRS〕(連結)_attachments.md</t>
  </si>
  <si>
    <t>2025-05-14_69710_2025年3月期　決算短信〔IFRS〕(連結)_attachments.md</t>
  </si>
  <si>
    <t>2025年3月期　決算短信〔IFRS〕(連結)</t>
  </si>
  <si>
    <t>2025-07-30_69710_2026年3月期　第1四半期決算短信〔IFRS〕(連結)_attachments.md</t>
  </si>
  <si>
    <t>2024-01-30_69730_2024年３月期 第３四半期決算短信〔日本基準〕（連結）_attachments.md</t>
  </si>
  <si>
    <t>2024-05-13_69730_2024年３月期 決算短信〔日本基準〕（連結）_attachments.md</t>
  </si>
  <si>
    <t>2024-07-30_69730_2025年３月期 第１四半期決算短信〔日本基準〕（連結）_attachments.md</t>
  </si>
  <si>
    <t>2024-10-30_69730_2025年３月期 第２四半期（中間期）決算短信〔日本基準〕（連結）_attachments.md</t>
  </si>
  <si>
    <t>2025-01-30_69730_2025年３月期  第３四半期決算短信〔日本基準〕（連結）_attachments.md</t>
  </si>
  <si>
    <t>2025-05-13_69730_2025年３月期 決算短信〔日本基準〕（連結）_attachments.md</t>
  </si>
  <si>
    <t>2025-05-13_69730_（訂正・数値データ訂正）「2025年３月期 第３四半期決算短信〔日本基準〕（連結）」の一部訂正について_attachments.md</t>
  </si>
  <si>
    <t>（訂正・数値データ訂正）「2025年３月期 第３四半期決算短信〔日本基準〕（連結）」の一部訂正について</t>
  </si>
  <si>
    <t>2025-07-30_69730_2026年３月期 第１四半期決算短信〔日本基準〕（連結）_attachments.md</t>
  </si>
  <si>
    <t>2022-02-04_69760_2022年３月期　第３四半期決算短信〔日本基準〕（連結）_attachments.md</t>
  </si>
  <si>
    <t>2022-05-10_69760_2022年３月期　決算短信〔日本基準〕（連結）_attachments.md</t>
  </si>
  <si>
    <t>2022-08-03_69760_2023年３月期　第１四半期決算短信〔日本基準〕（連結）_attachments.md</t>
  </si>
  <si>
    <t>2022-11-07_69760_2023年３月期　第２四半期決算短信〔日本基準〕（連結）_attachments.md</t>
  </si>
  <si>
    <t>2023-02-07_69760_2023年３月期　第３四半期決算短信〔日本基準〕（連結）_attachments.md</t>
  </si>
  <si>
    <t>2023-05-09_69760_2023年３月期　決算短信〔日本基準〕（連結）_attachments.md</t>
  </si>
  <si>
    <t>2023-08-03_69760_2024年３月期　第１四半期決算短信〔日本基準〕（連結）_attachments.md</t>
  </si>
  <si>
    <t>2023-11-07_69760_2024年３月期　第２四半期決算短信〔日本基準〕（連結）_attachments.md</t>
  </si>
  <si>
    <t>2024-02-07_69760_2024年３月期　第３四半期決算短信〔日本基準〕（連結）_attachments.md</t>
  </si>
  <si>
    <t>2024-05-08_69760_2024年３月期　決算短信〔日本基準〕（連結）_attachments.md</t>
  </si>
  <si>
    <t>2024-08-07_69760_2025年３月期　第１四半期決算短信〔日本基準〕（連結）_attachments.md</t>
  </si>
  <si>
    <t>2024-11-07_69760_2025年３月期　第２四半期（中間期）決算短信〔日本基準〕（連結）_attachments.md</t>
  </si>
  <si>
    <t>2025-02-07_69760_2025年３月期　第３四半期決算短信〔日本基準〕（連結）_attachments.md</t>
  </si>
  <si>
    <t>2025-05-09_69760_2025年３月期　決算短信〔日本基準〕（連結）_attachments.md</t>
  </si>
  <si>
    <t>2025-08-05_69760_2026年３月期　第１四半期決算短信〔日本基準〕（連結）_attachments.md</t>
  </si>
  <si>
    <t>2024-08-14_69770_令和6年12月期 第2四半期(中間期)決算短信[日本基準](連結)_attachments.md</t>
  </si>
  <si>
    <t>令和6年12月期 第2四半期(中間期)決算短信[日本基準](連結)</t>
  </si>
  <si>
    <t>2024-11-14_69770_令和６年12月期 第３四半期決算短信[日本基準](連結)_attachments.md</t>
  </si>
  <si>
    <t>令和６年12月期 第３四半期決算短信[日本基準](連結)</t>
  </si>
  <si>
    <t>2025-04-30_69770_(訂正・数値データ訂正)「令和６年12月期 第３四半期決算短信[日本基準]（連結）の一部訂正について_attachments.md</t>
  </si>
  <si>
    <t>(訂正・数値データ訂正)「令和６年12月期 第３四半期決算短信[日本基準]（連結）の一部訂正について</t>
  </si>
  <si>
    <t>2025-04-30_69770_令和６年12月期決算短信[日本基準]（連結）_attachments.md</t>
  </si>
  <si>
    <t>令和６年12月期決算短信[日本基準]（連結）</t>
  </si>
  <si>
    <t>2025-05-15_69770_令和７年12月期 第１四半期決算短信[日本基準]（連結）_attachments.md</t>
  </si>
  <si>
    <t>令和７年12月期 第１四半期決算短信[日本基準]（連結）</t>
  </si>
  <si>
    <t>2025-08-13_69770_令和7年12月期 第2四半期(中間期)決算短信[日本基準](連結)_attachments.md</t>
  </si>
  <si>
    <t>令和7年12月期 第2四半期(中間期)決算短信[日本基準](連結)</t>
  </si>
  <si>
    <t>2024-07-30_69810_2025年３月期 第１四半期決算短信〔ＩＦＲＳ〕（連結）_attachments.md</t>
  </si>
  <si>
    <t>2024-11-01_69810_2025年３月期 第２四半期（中間期）決算短信〔ＩＦＲＳ〕（連結）_attachments.md</t>
  </si>
  <si>
    <t>2025-02-03_69810_2025年３月期 第３四半期決算短信〔ＩＦＲＳ〕（連結）_attachments.md</t>
  </si>
  <si>
    <t>2025-04-30_69810_2025年３月期 決算短信〔ＩＦＲＳ〕（連結）_attachments.md</t>
  </si>
  <si>
    <t>2025-07-30_69810_2026年３月期 第１四半期決算短信〔ＩＦＲＳ〕（連結）_attachments.md</t>
  </si>
  <si>
    <t>2022-02-09_69820_2022年３月期 第３四半期決算短信〔日本基準〕(非連結)_attachments.md</t>
  </si>
  <si>
    <t>2022-05-13_69820_2022年３月期 決算短信〔日本基準〕(非連結)_attachments.md</t>
  </si>
  <si>
    <t>2022-08-09_69820_2023年３月期 第１四半期決算短信〔日本基準〕(非連結)_attachments.md</t>
  </si>
  <si>
    <t>2022-11-09_69820_2023年３月期 第２四半期決算短信〔日本基準〕(非連結)_attachments.md</t>
  </si>
  <si>
    <t>2023-02-08_69820_2023年３月期 第３四半期決算短信〔日本基準〕(非連結)_attachments.md</t>
  </si>
  <si>
    <t>2023-05-12_69820_2023年３月期 決算短信〔日本基準〕(非連結)_attachments.md</t>
  </si>
  <si>
    <t>2023-08-08_69820_2024年３月期 第１四半期決算短信〔日本基準〕(非連結)_attachments.md</t>
  </si>
  <si>
    <t>2023-11-08_69820_2024年３月期 第２四半期決算短信〔日本基準〕(非連結)_attachments.md</t>
  </si>
  <si>
    <t>2024-02-07_69820_2024年３月期 第３四半期決算短信〔日本基準〕(非連結)_attachments.md</t>
  </si>
  <si>
    <t>2024-05-14_69820_2024年３月期 決算短信〔日本基準〕(非連結)_attachments.md</t>
  </si>
  <si>
    <t>2024-08-09_69820_2025年３月期　第１四半期決算短信〔日本基準〕(非連結)_attachments.md</t>
  </si>
  <si>
    <t>2024-11-07_69820_2025年３月期 第２四半期（中間期）決算短信〔日本基準〕（非連結）_attachments.md</t>
  </si>
  <si>
    <t>2025-02-13_69820_2025年３月期 第３四半期決算短信〔日本基準〕(非連結)_attachments.md</t>
  </si>
  <si>
    <t>2025-05-15_69820_2025年度３月期 決算短信[日本基準](非連結)_attachments.md</t>
  </si>
  <si>
    <t>2025年度３月期 決算短信[日本基準](非連結)</t>
  </si>
  <si>
    <t>2025-08-08_69820_2026年３月期 第１四半期決算短信[日本基準]（非連結）_attachments.md</t>
  </si>
  <si>
    <t>2026年３月期 第１四半期決算短信[日本基準]（非連結）</t>
  </si>
  <si>
    <t>2024-08-08_69860_2025年３月期 第１四半期決算短信[日本基準](連結)_attachments.md</t>
  </si>
  <si>
    <t>2024-11-11_69860_2025年３月期 第２四半期（中間期）決算短信[日本基準](連結)_attachments.md</t>
  </si>
  <si>
    <t>2025-02-07_69860_2025年３月期 第３四半期決算短信[日本基準](連結)_attachments.md</t>
  </si>
  <si>
    <t>2025-05-12_69860_2025年３月期 決算短信[日本基準](連結)_attachments.md</t>
  </si>
  <si>
    <t>2025-08-07_69860_2026年３月期 第１四半期決算短信[日本基準](連結)_attachments.md</t>
  </si>
  <si>
    <t>2022-01-26_69880_2022年３月期 第３四半期決算短信〔IFRS〕（連結）_attachments.md</t>
  </si>
  <si>
    <t>2022年３月期 第３四半期決算短信〔IFRS〕（連結）</t>
  </si>
  <si>
    <t>2022-04-26_69880_2022年３月期 決算短信〔IFRS〕（連結）_attachments.md</t>
  </si>
  <si>
    <t>2022年３月期 決算短信〔IFRS〕（連結）</t>
  </si>
  <si>
    <t>2024-07-26_69880_2025年３月期 第１四半期決算短信〔IFRS〕（連結）_attachments.md</t>
  </si>
  <si>
    <t>2024-10-28_69880_2025年３月期 第２四半期（中間期）決算短信〔IFRS〕（連結）_attachments.md</t>
  </si>
  <si>
    <t>2025-01-27_69880_2025年３月期 第３四半期決算短信〔IFRS〕（連結）_attachments.md</t>
  </si>
  <si>
    <t>2025-04-25_69880_2025年３月期 決算短信〔IFRS〕（連結）_attachments.md</t>
  </si>
  <si>
    <t>2025-07-28_69880_2026年３月期 第１四半期決算短信〔IFRS〕（連結）_attachments.md</t>
  </si>
  <si>
    <t>2024-08-09_69890_2025年3月期 第1四半期決算短信〔日本基準〕（連結）_attachments.md</t>
  </si>
  <si>
    <t>2024-11-08_69890_2025年３月期　第２四半期（中間期）決算短信〔日本基準〕（連結）_attachments.md</t>
  </si>
  <si>
    <t>2025-02-10_69890_2025年３月期 第３四半期決算短信〔日本基準〕（連結）_attachments.md</t>
  </si>
  <si>
    <t>2025-05-09_69890_2025年3月期 決算短信〔日本基準〕（連結）_attachments.md</t>
  </si>
  <si>
    <t>2025-08-08_69890_2026年３月期  第１四半期決算短信〔日本基準〕（連結）_attachments.md</t>
  </si>
  <si>
    <t>2022-02-10_69930_令和４年３月期 第３四半期決算短信〔日本基準〕（連結）_attachments.md</t>
  </si>
  <si>
    <t>2022-05-13_69930_令和４年３月期 決算短信〔日本基準〕（連結）_attachments.md</t>
  </si>
  <si>
    <t>2022-08-09_69930_令和５年３月期 第１四半期決算短信〔日本基準〕（連結）_attachments.md</t>
  </si>
  <si>
    <t>2022-11-11_69930_令和５年３月期 第２四半期決算短信〔日本基準〕（連結）_attachments.md</t>
  </si>
  <si>
    <t>2023-02-10_69930_令和５年３月期 第３四半期決算短信〔日本基準〕（連結）_attachments.md</t>
  </si>
  <si>
    <t>2023-05-12_69930_令和５年３月期 決算短信〔日本基準〕（連結）_attachments.md</t>
  </si>
  <si>
    <t>2023-08-09_69930_令和６年３月期 第１四半期決算短信〔日本基準〕（連結）_attachments.md</t>
  </si>
  <si>
    <t>2023-11-08_69930_令和６年３月期 第２四半期決算短信〔日本基準〕（連結）_attachments.md</t>
  </si>
  <si>
    <t>2024-02-09_69930_令和６年３月期 第３四半期決算短信〔日本基準〕（連結）_attachments.md</t>
  </si>
  <si>
    <t>2024-05-13_69930_令和６年３月期 決算短信〔日本基準〕（連結）_attachments.md</t>
  </si>
  <si>
    <t>令和６年３月期 決算短信〔日本基準〕（連結）</t>
  </si>
  <si>
    <t>2024-08-09_69930_2025年３月期 第１四半期決算短信〔日本基準〕（連結）_attachments.md</t>
  </si>
  <si>
    <t>2024-11-12_69930_2025年３月期　第２四半期（中間期）決算短信〔日本基準〕（連結）_attachments.md</t>
  </si>
  <si>
    <t>2025-02-14_69930_2025年3月期　第3四半期　決算短信〔日本基準〕（連結）_attachments.md</t>
  </si>
  <si>
    <t>2025年3月期　第3四半期　決算短信〔日本基準〕（連結）</t>
  </si>
  <si>
    <t>2025-05-15_69930_2025年３月期  決算短信〔日本基準〕（連結）_attachments.md</t>
  </si>
  <si>
    <t>2025-08-08_69930_2026年３月期 第１四半期決算短信〔日本基準〕（連結）_attachments.md</t>
  </si>
  <si>
    <t>2023-02-03_69940_2023年3月期　第3四半期決算短信〔日本基準〕（連結）_attachments.md</t>
  </si>
  <si>
    <t>2023-05-15_69940_2023年３月期 決算短信〔日本基準〕(連結)_attachments.md</t>
  </si>
  <si>
    <t>2024-08-06_69940_2025年3月期　第1四半期決算短信〔日本基準〕（連結）_attachments.md</t>
  </si>
  <si>
    <t>2024-11-06_69940_2025年3月期　第2四半期（中間期）決算短信〔日本基準〕（連結）_attachments.md</t>
  </si>
  <si>
    <t>2025-02-12_69940_2025年3月期　第3四半期決算短信〔日本基準〕（連結）_attachments.md</t>
  </si>
  <si>
    <t>2025-05-15_69940_2025年３月期 決算短信〔日本基準〕(連結)_attachments.md</t>
  </si>
  <si>
    <t>2025-08-05_69940_2026年３月期　第１四半期決算短信〔日本基準〕（連結）_attachments.md</t>
  </si>
  <si>
    <t>2024-07-30_69950_2025年3月期第1四半期決算短信〔日本基準〕（連結）_attachments.md</t>
  </si>
  <si>
    <t>2024-10-30_69950_2025年3月期第2四半期（中間期）決算短信〔日本基準〕（連結）_attachments.md</t>
  </si>
  <si>
    <t>2025-01-30_69950_2025年3月期第3四半期決算短信〔日本基準〕（連結）_attachments.md</t>
  </si>
  <si>
    <t>2025-04-24_69950_2025年3月期決算短信〔日本基準〕（連結）_attachments.md</t>
  </si>
  <si>
    <t>2025-07-30_69950_2026年3月期第1四半期決算短信〔日本基準〕（連結）_attachments.md</t>
  </si>
  <si>
    <t>2022-11-07_69960_2023年3月期第2四半期決算短信〔日本基準〕（連結）_attachments.md</t>
  </si>
  <si>
    <t>2023-11-08_69960_2024年3月期第2四半期決算短信〔日本基準〕（連結）_attachments.md</t>
  </si>
  <si>
    <t>2024-08-06_69960_2025年3月期第1四半期決算短信〔日本基準〕（連結）_attachments.md</t>
  </si>
  <si>
    <t>2024-11-06_69960_2025年3月期第2四半期（中間期）決算短信〔日本基準〕（連結）_attachments.md</t>
  </si>
  <si>
    <t>2025-02-06_69960_2025年3月期第3四半期決算短信〔日本基準〕（連結）_attachments.md</t>
  </si>
  <si>
    <t>2025-05-09_69960_2025年3月期 決算短信〔日本基準〕（連結）_attachments.md</t>
  </si>
  <si>
    <t>2025-08-05_69960_2026年3月期第1四半期決算短信〔日本基準〕（連結）_attachments.md</t>
  </si>
  <si>
    <t>2024-08-07_69970_2025年３月期 第１四半期決算短信〔日本基準〕（連結）_attachments.md</t>
  </si>
  <si>
    <t>2024-11-05_69970_2025年３月期 第２四半期（中間期）決算短信〔日本基準〕（連結）_attachments.md</t>
  </si>
  <si>
    <t>2025-02-10_69970_2025年３月期 第３四半期決算短信〔日本基準〕（連結）_attachments.md</t>
  </si>
  <si>
    <t>2025-05-13_69970_2025年３月期　決算短信〔日本基準〕（連結）_attachments.md</t>
  </si>
  <si>
    <t>2025-08-06_69970_2026年３月期 第１四半期決算短信〔日本基準〕（連結）_attachments.md</t>
  </si>
  <si>
    <t>2024-02-09_69980_2024年3月期第３四半期決算短信〔日本基準〕（連結）_attachments.md</t>
  </si>
  <si>
    <t>2024年3月期第３四半期決算短信〔日本基準〕（連結）</t>
  </si>
  <si>
    <t>2024-05-09_69980_2024年３月期決算短信〔日本基準〕（連結）_attachments.md</t>
  </si>
  <si>
    <t>2024-08-08_69980_2025年３月期第１四半期決算短信〔日本基準〕（連結）_attachments.md</t>
  </si>
  <si>
    <t>2024-11-13_69980_2025年３月期第２四半期(中間期)決算短信〔日本基準〕(連結)_attachments.md</t>
  </si>
  <si>
    <t>2025-02-06_69980_2025年３月期第３四半期決算短信〔日本基準〕（連結）_attachments.md</t>
  </si>
  <si>
    <t>2025-05-14_69980_2025年３月期決算短信〔日本基準〕(連結)_attachments.md</t>
  </si>
  <si>
    <t>2025-08-07_69980_2026年３月期第１四半期決算短信〔日本基準〕(連結)_attachments.md</t>
  </si>
  <si>
    <t>2024-07-23_69990_2025年３月期 第１四半期決算短信〔日本基準〕(連結)_attachments.md</t>
  </si>
  <si>
    <t>2024-10-23_69990_2025年３月期 第２四半期（中間期）決算短信〔日本基準〕(連結)_attachments.md</t>
  </si>
  <si>
    <t>2025-01-27_69990_2025年３月期 第３四半期決算短信〔日本基準〕(連結)_attachments.md</t>
  </si>
  <si>
    <t>2025-04-23_69990_2025年３月期 決算短信[日本基準](連結)_attachments.md</t>
  </si>
  <si>
    <t>2025-07-23_69990_2026年３月期 第１四半期決算短信〔日本基準〕(連結)_attachments.md</t>
  </si>
  <si>
    <t>2022-02-10_70030_2022年３月期第３四半期決算短信〔日本基準〕（連結）_attachments.md</t>
  </si>
  <si>
    <t>2022-05-13_70030_2022年３月期決算短信〔日本基準〕（連結）_attachments.md</t>
  </si>
  <si>
    <t>2022-08-04_70030_2023年３月期第１四半期決算短信〔日本基準〕（連結）_attachments.md</t>
  </si>
  <si>
    <t>2022-11-10_70030_2023年３月期第２四半期決算短信〔日本基準〕（連結）_attachments.md</t>
  </si>
  <si>
    <t>2023-02-13_70030_2023年３月期第３四半期決算短信〔日本基準〕（連結）_attachments.md</t>
  </si>
  <si>
    <t>2023-05-15_70030_2023年３月期決算短信〔日本基準〕（連結）_attachments.md</t>
  </si>
  <si>
    <t>2023-06-07_70030_（訂正・数値データ訂正）「2023年３月期決算短信〔日本基準〕(連結)」の一部訂正について_attachments.md</t>
  </si>
  <si>
    <t>（訂正・数値データ訂正）「2023年３月期決算短信〔日本基準〕(連結)」の一部訂正について</t>
  </si>
  <si>
    <t>2023-08-10_70030_2024年３月期第１四半期決算短信〔日本基準〕（連結）_attachments.md</t>
  </si>
  <si>
    <t>2023-11-09_70030_2024年３月期第２四半期決算短信〔日本基準〕（連結）_attachments.md</t>
  </si>
  <si>
    <t>2024-02-14_70030_2024年３月期第３四半期決算短信〔日本基準〕（連結）_attachments.md</t>
  </si>
  <si>
    <t>2024-05-14_70030_2024年３月期決算短信〔日本基準〕（連結）_attachments.md</t>
  </si>
  <si>
    <t>2024-06-21_70030_（訂正・数値データ訂正）「2024年３月期決算短信〔日本基準〕(連結)」の一部訂正について_attachments.md</t>
  </si>
  <si>
    <t>（訂正・数値データ訂正）「2024年３月期決算短信〔日本基準〕(連結)」の一部訂正について</t>
  </si>
  <si>
    <t>2024-08-08_70030_2025年３月期第１四半期決算短信〔日本基準〕（連結）_attachments.md</t>
  </si>
  <si>
    <t>2024-11-12_70030_2025年３月期第２四半期（中間期）決算短信〔日本基準〕（連結）_attachments.md</t>
  </si>
  <si>
    <t>2025-02-12_70030_2025年３月期第３四半期決算短信〔日本基準〕（連結）_attachments.md</t>
  </si>
  <si>
    <t>2025-05-13_70030_2025年３月期決算短信〔日本基準〕（連結）_attachments.md</t>
  </si>
  <si>
    <t>2025-08-06_70030_2026年３月期第１四半期決算短信〔日本基準〕（連結）_attachments.md</t>
  </si>
  <si>
    <t>2022-02-07_70040_2022年３月期　第３四半期決算短信[日本基準]（連結）_attachments.md</t>
  </si>
  <si>
    <t>2022-05-11_70040_2022年３月期 決算短信[日本基準]（連結）_attachments.md</t>
  </si>
  <si>
    <t>2022-06-23_70040_（訂正・数値データ訂正）「2022年３月期　決算短信〔日本基準〕(連結)」の一部訂正について_attachments.md</t>
  </si>
  <si>
    <t>（訂正・数値データ訂正）「2022年３月期　決算短信〔日本基準〕(連結)」の一部訂正について</t>
  </si>
  <si>
    <t>2022-08-01_70040_2023年３月期 第１四半期決算短信〔日本基準〕（連結）_attachments.md</t>
  </si>
  <si>
    <t>2022-11-07_70040_2023年３月期 第２四半期決算短信〔日本基準〕（連結）_attachments.md</t>
  </si>
  <si>
    <t>2023-02-06_70040_2023年３月期  第３四半期決算短信〔日本基準〕（連結）_attachments.md</t>
  </si>
  <si>
    <t>2023-05-12_70040_2023年３月期 決算短信[日本基準]（連結）_attachments.md</t>
  </si>
  <si>
    <t>2023-08-01_70040_2024年３月期 第１四半期決算短信〔日本基準〕（連結）_attachments.md</t>
  </si>
  <si>
    <t>2023-11-06_70040_2024年３月期 第２四半期決算短信〔日本基準〕（連結）_attachments.md</t>
  </si>
  <si>
    <t>2024-05-10_70040_2024年３月期 決算短信〔日本基準〕（連結）_attachments.md</t>
  </si>
  <si>
    <t>2024-08-05_70040_2025年３月期 第１四半期決算短信〔日本基準〕（連結）_attachments.md</t>
  </si>
  <si>
    <t>2024-11-07_70040_2025年３月期 第２四半期（中間期）決算短信〔日本基準〕（連結）_attachments.md</t>
  </si>
  <si>
    <t>2025-02-05_70040_2025年３月期  第３四半期決算短信〔日本基準〕（連結）_attachments.md</t>
  </si>
  <si>
    <t>2025-05-12_70040_2025年３月期 決算短信〔日本基準〕（連結）_attachments.md</t>
  </si>
  <si>
    <t>2025-08-05_70040_2026年３月期 第１四半期決算短信〔日本基準〕（連結）_attachments.md</t>
  </si>
  <si>
    <t>2024-08-06_70110_2025年３月期 第１四半期決算短信〔ＩＦＲＳ〕（連結）_attachments.md</t>
  </si>
  <si>
    <t>2024-11-05_70110_2025年３月期 第２四半期（中間期）決算短信〔ＩＦＲＳ〕（連結）_attachments.md</t>
  </si>
  <si>
    <t>2025-02-04_70110_2025年３月期 第３四半期決算短信〔ＩＦＲＳ〕（連結）_attachments.md</t>
  </si>
  <si>
    <t>2025-05-09_70110_2025年度３月期　決算短信〔ＩＦＲＳ〕（連結）_attachments.md</t>
  </si>
  <si>
    <t>2025年度３月期　決算短信〔ＩＦＲＳ〕（連結）</t>
  </si>
  <si>
    <t>2025-08-05_70110_2026年３月期 第１四半期決算短信〔ＩＦＲＳ〕（連結）_attachments.md</t>
  </si>
  <si>
    <t>2022-05-10_70120_2022年３月期 決算短信[日本基準](連結)_attachments.md</t>
  </si>
  <si>
    <t>2023-02-10_70120_2023年３月期第３四半期決算短信〔IFRS〕（連結）_attachments.md</t>
  </si>
  <si>
    <t>2023年３月期第３四半期決算短信〔IFRS〕（連結）</t>
  </si>
  <si>
    <t>2023-05-10_70120_2023年３月期 決算短信[IFRS](連結)_attachments.md</t>
  </si>
  <si>
    <t>2023年３月期 決算短信[IFRS](連結)</t>
  </si>
  <si>
    <t>2023-05-29_70120_（訂正・数値データ訂正）「2023年３月期 決算短信[IFRS](連結)」の一部訂正に関するお知らせ_attachments.md</t>
  </si>
  <si>
    <t>（訂正・数値データ訂正）「2023年３月期 決算短信[IFRS](連結)」の一部訂正に関するお知らせ</t>
  </si>
  <si>
    <t>2023-08-08_70120_2024年３月期　第１四半期決算短信〔IFRS〕（連結）_attachments.md</t>
  </si>
  <si>
    <t>2023-11-08_70120_2024年３月期　第２四半期決算短信〔IFRS〕（連結）_attachments.md</t>
  </si>
  <si>
    <t>2024-02-09_70120_2024年３月期　第３四半期決算短信〔IFRS〕（連結）_attachments.md</t>
  </si>
  <si>
    <t>2024-05-09_70120_2024年３月期　決算短信〔ＩＦＲＳ〕(連結)_attachments.md</t>
  </si>
  <si>
    <t>2024-08-06_70120_2025年３月期第１四半期決算短信〔ＩＦＲＳ〕（連結）_attachments.md</t>
  </si>
  <si>
    <t>2024-11-08_70120_2025年３月期第２四半期（中間期）決算短信〔ＩＦＲＳ〕（連結）_attachments.md</t>
  </si>
  <si>
    <t>2025-02-07_70120_2025年３月期第３四半期決算短信〔ＩＦＲＳ〕（連結）_attachments.md</t>
  </si>
  <si>
    <t>2025-05-09_70120_2025年３月期決算短信〔ＩＦＲＳ〕(連結)_attachments.md</t>
  </si>
  <si>
    <t>2025-08-06_70120_2026年３月期第１四半期決算短信〔ＩＦＲＳ〕（連結）_attachments.md</t>
  </si>
  <si>
    <t>2024-08-06_70130_2025年3月期 第1四半期決算短信〔IFRS〕（連結）_attachments.md</t>
  </si>
  <si>
    <t>2024-11-06_70130_2025年3月期 第2四半期（中間期）決算短信〔IFRS〕（連結）_attachments.md</t>
  </si>
  <si>
    <t>2025-02-07_70130_2025年3月期 第3四半期決算短信 〔IFRS〕（連結）_attachments.md</t>
  </si>
  <si>
    <t>2025年3月期 第3四半期決算短信 〔IFRS〕（連結）</t>
  </si>
  <si>
    <t>2025-05-08_70130_2025年3月期決算短信〔IFRS〕（連結）_attachments.md</t>
  </si>
  <si>
    <t>2025-08-06_70130_2026年3月期 第1四半期決算短信〔IFRS〕（連結）_attachments.md</t>
  </si>
  <si>
    <t>2024-02-14_70140_2024年3月期 第3四半期決算短信〔日本基準〕(連結)_attachments.md</t>
  </si>
  <si>
    <t>2024-05-14_70140_2024年3月期 決算短信〔日本基準〕(連結)_attachments.md</t>
  </si>
  <si>
    <t>2024-08-08_70140_2025年3月期 第1四半期決算短信〔日本基準〕(連結)_attachments.md</t>
  </si>
  <si>
    <t>2024-11-12_70140_2025年3月期 第2四半期(中間期)決算短信〔日本基準〕(連結)_attachments.md</t>
  </si>
  <si>
    <t>2025-02-13_70140_2025年3月期 第3四半期決算短信〔日本基準〕(連結)_attachments.md</t>
  </si>
  <si>
    <t>2025-05-13_70140_2025年3月期 決算短信〔日本基準〕(連結)_attachments.md</t>
  </si>
  <si>
    <t>2025-08-07_70140_2026年3月期 第1四半期決算短信〔日本基準〕(連結)_attachments.md</t>
  </si>
  <si>
    <t>2022-02-07_70180_2022年3月期 第3四半期決算短信〔日本基準〕（連結）_attachments.md</t>
  </si>
  <si>
    <t>2022-05-11_70180_2022年3月期 決算短信〔日本基準〕（連結）_attachments.md</t>
  </si>
  <si>
    <t>2022-08-01_70180_2023年3月期 第1四半期決算短信〔日本基準〕（連結）_attachments.md</t>
  </si>
  <si>
    <t>2022-11-07_70180_2023年3月期 第2四半期決算短信〔日本基準〕（連結）_attachments.md</t>
  </si>
  <si>
    <t>2023-02-06_70180_2023年3月期 第3四半期決算短信〔日本基準〕（連結）_attachments.md</t>
  </si>
  <si>
    <t>2023-05-12_70180_2023年3月期 決算短信〔日本基準〕（連結）_attachments.md</t>
  </si>
  <si>
    <t>2023-08-01_70180_2024年3月期 第1四半期決算短信〔日本基準〕（連結）_attachments.md</t>
  </si>
  <si>
    <t>2023-11-06_70180_2024年3月期 第2四半期決算短信〔日本基準〕（連結）_attachments.md</t>
  </si>
  <si>
    <t>2024-02-05_70180_2024年3月期 第3四半期決算短信〔日本基準〕（連結）_attachments.md</t>
  </si>
  <si>
    <t>2024-05-10_70180_2024年3月期 決算短信〔日本基準〕（連結）_attachments.md</t>
  </si>
  <si>
    <t>2024-08-05_70180_2025年3月期 第1四半期決算短信〔日本基準〕（連結）_attachments.md</t>
  </si>
  <si>
    <t>2024-11-07_70180_2025年3月期 第2四半期（中間期）決算短信〔日本基準〕（連結）_attachments.md</t>
  </si>
  <si>
    <t>2025-02-05_70180_2025年3月期 第3四半期決算短信〔日本基準〕（連結）_attachments.md</t>
  </si>
  <si>
    <t>2025-05-12_70180_2025年3月期 決算短信〔日本基準〕（連結）_attachments.md</t>
  </si>
  <si>
    <t>2025-08-05_70180_2026年3月期 第1四半期決算短信〔日本基準〕（連結）_attachments.md</t>
  </si>
  <si>
    <t>2024-08-09_70210_2025年3月期 第1四半期決算短信〔日本基準〕（連結）_attachments.md</t>
  </si>
  <si>
    <t>2024-11-11_70210_2025年3月期第2四半期（中間期）決算短信〔日本基準〕（連結）_attachments.md</t>
  </si>
  <si>
    <t>2024-11-11_70210_（訂正・数値データ訂正）「2025年3月期 第1四半期決算短信〔日本基準〕（連結）」の一部訂正について_attachments.md</t>
  </si>
  <si>
    <t>（訂正・数値データ訂正）「2025年3月期 第1四半期決算短信〔日本基準〕（連結）」の一部訂正について</t>
  </si>
  <si>
    <t>2025-02-13_70210_2025年3月期 第3四半期決算短信〔日本基準〕（連結）_attachments.md</t>
  </si>
  <si>
    <t>2025-05-12_70210_2025年3月期 決算短信〔日本基準〕（連結）_attachments.md</t>
  </si>
  <si>
    <t>2025-08-08_70210_2026年3月期 第1四半期決算短信〔日本基準〕（連結）_attachments.md</t>
  </si>
  <si>
    <t>2023-05-12_70220_2023年３月期 決算短信〔日本基準〕(連結)_attachments.md</t>
  </si>
  <si>
    <t>2023-07-31_70220_2024年３月期 第１四半期決算短信〔日本基準〕(連結)_attachments.md</t>
  </si>
  <si>
    <t>2023-10-31_70220_2024年３月期 第２四半期決算短信〔日本基準〕(連結)_attachments.md</t>
  </si>
  <si>
    <t>2024-01-31_70220_2024年３月期 第３四半期決算短信〔日本基準〕(連結)_attachments.md</t>
  </si>
  <si>
    <t>2024-05-13_70220_2024年３月期 決算短信〔日本基準〕(連結)_attachments.md</t>
  </si>
  <si>
    <t>2024-07-31_70220_2025年３月期 第１四半期決算短信〔日本基準〕(連結)_attachments.md</t>
  </si>
  <si>
    <t>2024-10-31_70220_2025年３月期 第２四半期（中間期）決算短信〔日本基準〕(連結)_attachments.md</t>
  </si>
  <si>
    <t>2025-01-30_70220_2025年３月期 第３四半期決算短信〔日本基準〕(連結)_attachments.md</t>
  </si>
  <si>
    <t>2025-05-12_70220_2025年３月期 決算短信〔日本基準〕(連結)_attachments.md</t>
  </si>
  <si>
    <t>2025-07-31_70220_2026年３月期 第１四半期決算短信〔日本基準〕(連結)_attachments.md</t>
  </si>
  <si>
    <t>2022-02-14_70300_2022年９月期 第１四半期決算短信〔日本基準〕（連結）_attachments.md</t>
  </si>
  <si>
    <t>2022-05-11_70300_2022年９月期  第２四半期決算短信〔日本基準〕（連結）_attachments.md</t>
  </si>
  <si>
    <t>2022年９月期  第２四半期決算短信〔日本基準〕（連結）</t>
  </si>
  <si>
    <t>2022-08-09_70300_2022年９月期 第３四半期決算短信〔日本基準〕（連結）_attachments.md</t>
  </si>
  <si>
    <t>2022-11-11_70300_2022年９月期 決算短信〔日本基準〕（連結）_attachments.md</t>
  </si>
  <si>
    <t>2023-02-10_70300_2023年9月期 第1四半期決算短信〔日本基準〕（連結）_attachments.md</t>
  </si>
  <si>
    <t>2023-05-11_70300_2023年9月期 第2四半期決算短信〔日本基準〕（連結）_attachments.md</t>
  </si>
  <si>
    <t>2023-08-09_70300_2023年9月期 第3四半期決算短信〔日本基準〕（連結）_attachments.md</t>
  </si>
  <si>
    <t>2023-11-10_70300_2023年９月期　決算短信〔日本基準〕（連結）_attachments.md</t>
  </si>
  <si>
    <t>2024-02-14_70300_2024年9月期 第1四半期決算短信〔日本基準〕（連結）_attachments.md</t>
  </si>
  <si>
    <t>2024-05-14_70300_2024年9月期 第2四半期決算短信〔日本基準〕（連結）_attachments.md</t>
  </si>
  <si>
    <t>2024-08-09_70300_2024年9月期 第3四半期決算短信〔日本基準〕（連結）_attachments.md</t>
  </si>
  <si>
    <t>2024-11-12_70300_2024年9月期  決算短信〔日本基準〕（連結）_attachments.md</t>
  </si>
  <si>
    <t>2024年9月期  決算短信〔日本基準〕（連結）</t>
  </si>
  <si>
    <t>2025-02-13_70300_2025年9月期 第1四半期決算短信〔日本基準〕（連結）_attachments.md</t>
  </si>
  <si>
    <t>2025-05-13_70300_2025年9月期第２四半期（中間期）決算短信〔日本基準〕（連結）_attachments.md</t>
  </si>
  <si>
    <t>2025年9月期第２四半期（中間期）決算短信〔日本基準〕（連結）</t>
  </si>
  <si>
    <t>2025-08-08_70300_2025年9月期 第3四半期決算短信〔日本基準〕（連結）_attachments.md</t>
  </si>
  <si>
    <t>2022-08-12_70310_2023年3月期 第1四半期決算短信〔日本基準〕（連結）_attachments.md</t>
  </si>
  <si>
    <t>2022-11-14_70310_2023年3月期 第2四半期決算短信〔日本基準〕（連結）_attachments.md</t>
  </si>
  <si>
    <t>2023-02-14_70310_2023年3月期 第3四半期決算短信〔日本基準〕（連結）_attachments.md</t>
  </si>
  <si>
    <t>2023-05-15_70310_2023年3月期 決算短信〔日本基準〕（連結）_attachments.md</t>
  </si>
  <si>
    <t>2023-08-14_70310_2024年3月期 第1四半期決算短信〔日本基準〕（連結）_attachments.md</t>
  </si>
  <si>
    <t>2023-11-14_70310_2024年3月期 第2四半期決算短信〔日本基準〕（連結）_attachments.md</t>
  </si>
  <si>
    <t>2024-02-13_70310_2024年3月期 第3四半期決算短信〔日本基準〕（連結）_attachments.md</t>
  </si>
  <si>
    <t>2024-05-14_70310_2024年3月期 決算短信〔日本基準〕（連結）_attachments.md</t>
  </si>
  <si>
    <t>2024-05-27_70310_（訂正・数値データ訂正）2024年3月期 決算短信〔日本基準〕（連結）の一部訂正に関するお知らせ_attachments.md</t>
  </si>
  <si>
    <t>（訂正・数値データ訂正）2024年3月期 決算短信〔日本基準〕（連結）の一部訂正に関するお知らせ</t>
  </si>
  <si>
    <t>2024-08-13_70310_2025年3月期 第1四半期決算短信〔日本基準〕（連結）_attachments.md</t>
  </si>
  <si>
    <t>2024-11-14_70310_2025年3月期 第2四半期（中間期）決算短信〔日本基準〕（連結）_attachments.md</t>
  </si>
  <si>
    <t>2025-02-14_70310_2025年3月期 第3四半期決算短信〔日本基準〕（連結）_attachments.md</t>
  </si>
  <si>
    <t>2025-05-13_70310_2025年3月期 決算短信〔日本基準〕（連結）_attachments.md</t>
  </si>
  <si>
    <t>2025-05-26_70310_（訂正・数値データ訂正）2025年3月期 決算短信〔日本基準〕（連結）の一部訂正に関するお知らせ_attachments.md</t>
  </si>
  <si>
    <t>（訂正・数値データ訂正）2025年3月期 決算短信〔日本基準〕（連結）の一部訂正に関するお知らせ</t>
  </si>
  <si>
    <t>2025-08-14_70310_2026年3月期 第1四半期決算短信〔日本基準〕（連結）_attachments.md</t>
  </si>
  <si>
    <t>2022-09-14_70330_2022年10月期 第３四半期決算短信〔日本基準〕（連結）_attachments.md</t>
  </si>
  <si>
    <t>2024-03-14_70330_2024年12月期 第1四半期決算短信〔日本基準〕（連結）_attachments.md</t>
  </si>
  <si>
    <t>2024-06-14_70330_2024年12月期 第2四半期決算短信〔日本基準〕（連結）_attachments.md</t>
  </si>
  <si>
    <t>2024-09-13_70330_2024年12月期 第３四半期決算短信〔日本基準〕（連結）_attachments.md</t>
  </si>
  <si>
    <t>2024-12-13_70330_2024年12月期 第4四半期決算短信〔日本基準〕（連結）_attachments.md</t>
  </si>
  <si>
    <t>2024年12月期 第4四半期決算短信〔日本基準〕（連結）</t>
  </si>
  <si>
    <t>2025-02-14_70330_2024年12月期 決算短信〔日本基準〕（連結）_attachments.md</t>
  </si>
  <si>
    <t>2025-05-15_70330_2025年12月期 第1四半期決算短信〔日本基準〕（連結）_attachments.md</t>
  </si>
  <si>
    <t>2025-08-14_70330_2025年12月期 第2四半期（中間期）決算短信〔日本基準〕（連結）_attachments.md</t>
  </si>
  <si>
    <t>2021-12-30_70340_（訂正・数値データ訂正）「2021年10月期 決算短信〔日本基準〕（連結）」の一部訂正に関するお知らせ_attachments.md</t>
  </si>
  <si>
    <t>（訂正・数値データ訂正）「2021年10月期 決算短信〔日本基準〕（連結）」の一部訂正に関するお知らせ</t>
  </si>
  <si>
    <t>2022-03-17_70340_2022年10月期 第１四半期決算短信〔日本基準〕（連結）_attachments.md</t>
  </si>
  <si>
    <t>2022年10月期 第１四半期決算短信〔日本基準〕（連結）</t>
  </si>
  <si>
    <t>2022-06-14_70340_2022年10月期 第２四半期決算短信〔日本基準〕（連結）_attachments.md</t>
  </si>
  <si>
    <t>2022-09-14_70340_2022年10月期 第３四半期決算短信〔日本基準〕（連結）_attachments.md</t>
  </si>
  <si>
    <t>2023-06-14_70340_2023年10月期  第２四半期決算短信〔日本基準〕（連結）_attachments.md</t>
  </si>
  <si>
    <t>2023年10月期  第２四半期決算短信〔日本基準〕（連結）</t>
  </si>
  <si>
    <t>2023-09-14_70340_2023年10月期 第３四半期決算短信〔日本基準〕（連結）_attachments.md</t>
  </si>
  <si>
    <t>2023-12-15_70340_2023年10月期 決算短信〔日本基準〕（連結）_attachments.md</t>
  </si>
  <si>
    <t>2024-03-15_70340_2024年10月期 第１四半期決算短信〔日本基準〕（連結）_attachments.md</t>
  </si>
  <si>
    <t>2024-06-14_70340_2024年10月期  第２四半期決算短信〔日本基準〕（連結）_attachments.md</t>
  </si>
  <si>
    <t>2024年10月期  第２四半期決算短信〔日本基準〕（連結）</t>
  </si>
  <si>
    <t>2024-09-13_70340_2024年10月期　第３四半期決算短信〔日本基準〕（連結）_attachments.md</t>
  </si>
  <si>
    <t>2024-12-16_70340_2024年10月期　決算短信〔日本基準〕（連結）_attachments.md</t>
  </si>
  <si>
    <t>2025-03-17_70340_2025年10月期 第１四半期決算短信〔日本基準〕（連結）_attachments.md</t>
  </si>
  <si>
    <t>2025-06-16_70340_2025年10月期 第２四半期（中間期）決算短信〔日本基準〕（連結）_attachments.md</t>
  </si>
  <si>
    <t>2023-07-14_70350_2023年８月期　第３四半期決算短信〔日本基準〕（非連結）_attachments.md</t>
  </si>
  <si>
    <t>2023-10-13_70350_2023年８月期　決算短信〔日本基準〕（非連結）_attachments.md</t>
  </si>
  <si>
    <t>2024-01-12_70350_2024年８月期　第１四半期決算短信〔日本基準〕（非連結）_attachments.md</t>
  </si>
  <si>
    <t>2024-04-12_70350_2024年８月期　第２四半期決算短信〔日本基準〕（非連結）_attachments.md</t>
  </si>
  <si>
    <t>2024-07-12_70350_2024年８月期　第３四半期決算短信〔日本基準〕（非連結）_attachments.md</t>
  </si>
  <si>
    <t>2024-10-15_70350_2024年８月期通期決算短信〔日本基準〕(非連結)_attachments.md</t>
  </si>
  <si>
    <t>2024年８月期通期決算短信〔日本基準〕(非連結)</t>
  </si>
  <si>
    <t>2024-11-27_70350_(訂正・数値データ訂正) 「2024 年８月期 決算短信〔日本基準〕(非連結)」の一部訂正について_attachments.md</t>
  </si>
  <si>
    <t>(訂正・数値データ訂正) 「2024 年８月期 決算短信〔日本基準〕(非連結)」の一部訂正について</t>
  </si>
  <si>
    <t>2025-01-14_70350_2025年８月期　第１四半期決算短信〔日本基準〕（連結）_attachments.md</t>
  </si>
  <si>
    <t>2025-04-14_70350_2025年８月期　第２四半期（中間期）決算短信〔日本基準〕（連結）_attachments.md</t>
  </si>
  <si>
    <t>2025-07-15_70350_2025年８月期　第３四半期決算短信〔日本基準〕（連結）_attachments.md</t>
  </si>
  <si>
    <t>2022-08-10_70360_2022年12月期 第２四半期決算短信〔日本基準〕（非連結）_attachments.md</t>
  </si>
  <si>
    <t>2022-11-09_70360_2022年12月期 第３四半期決算短信〔日本基準〕（非連結）_attachments.md</t>
  </si>
  <si>
    <t>2023-02-08_70360_2022年12月期 決算短信〔日本基準〕（非連結）_attachments.md</t>
  </si>
  <si>
    <t>2023-05-10_70360_2023年12月期 第１四半期決算短信〔日本基準〕（非連結）_attachments.md</t>
  </si>
  <si>
    <t>2023-08-09_70360_2023年12月期 第２四半期決算短信〔日本基準〕（非連結）_attachments.md</t>
  </si>
  <si>
    <t>2023-11-08_70360_2023年12月期 第３四半期決算短信〔日本基準〕（非連結）_attachments.md</t>
  </si>
  <si>
    <t>2024-02-07_70360_2023年12月期 決算短信〔日本基準〕（非連結）_attachments.md</t>
  </si>
  <si>
    <t>2024-05-15_70360_2024年12月期 第１四半期決算短信〔日本基準〕（非連結）_attachments.md</t>
  </si>
  <si>
    <t>2024-08-07_70360_2024年12月期 第２四半期（中間期）決算短信〔日本基準〕（非連結）_attachments.md</t>
  </si>
  <si>
    <t>2024-11-06_70360_2024年12月期 第３四半期決算短信〔日本基準〕（非連結）_attachments.md</t>
  </si>
  <si>
    <t>2025-02-12_70360_2024年12月期 決算短信〔日本基準〕（非連結）_attachments.md</t>
  </si>
  <si>
    <t>2025-05-14_70360_2025年12月期 第１四半期決算短信〔日本基準〕（非連結）_attachments.md</t>
  </si>
  <si>
    <t>2025-08-06_70360_2025年12月期 第２四半期（中間期）決算短信〔日本基準〕（非連結）_attachments.md</t>
  </si>
  <si>
    <t>2022-05-12_70370_2022年12月期　第１四半期決算短信〔日本基準〕（連結）_attachments.md</t>
  </si>
  <si>
    <t>2023-11-10_70370_2023年12月期 第３四半期決算短信〔日本基準〕（連結）_attachments.md</t>
  </si>
  <si>
    <t>2024-02-14_70370_2023年12月期 決算短信〔日本基準〕（連結）_attachments.md</t>
  </si>
  <si>
    <t>2024-05-14_70370_2024年12月期　第１四半期決算短信〔日本基準〕（連結）_attachments.md</t>
  </si>
  <si>
    <t>2024-08-09_70370_2024年12月期　第２四半期(中間期)決算短信〔日本基準〕(連結)_attachments.md</t>
  </si>
  <si>
    <t>2024年12月期　第２四半期(中間期)決算短信〔日本基準〕(連結)</t>
  </si>
  <si>
    <t>2024-11-12_70370_2024年12月期　第３四半期決算短信〔日本基準〕（連結）_attachments.md</t>
  </si>
  <si>
    <t>2025-02-13_70370_2024年12月期決算短信〔日本基準〕（連結）_attachments.md</t>
  </si>
  <si>
    <t>2025-02-21_70370_（訂正・数値データ訂正）「2024年12月期 決算短信〔日本基準〕（連結）」の一部訂正について_attachments.md</t>
  </si>
  <si>
    <t>2025-05-15_70370_2025年12月期　第１四半期決算短信〔日本基準〕（連結）_attachments.md</t>
  </si>
  <si>
    <t>2025-08-12_70370_2025年12月期　第２四半期(中間期)決算短信〔日本基準〕(連結)_attachments.md</t>
  </si>
  <si>
    <t>2022-02-10_70380_2021年12月期決算短信〔日本基準〕（連結）_attachments.md</t>
  </si>
  <si>
    <t>2022-05-13_70380_2022年12月期第１四半期決算短信〔日本基準〕（連結）_attachments.md</t>
  </si>
  <si>
    <t>2022-08-12_70380_2022年12月期第２四半期決算短信〔日本基準〕（連結）_attachments.md</t>
  </si>
  <si>
    <t>2022年12月期第２四半期決算短信〔日本基準〕（連結）</t>
  </si>
  <si>
    <t>2022-11-11_70380_2022年12月期第３四半期決算短信〔日本基準〕（連結）_attachments.md</t>
  </si>
  <si>
    <t>2023-02-10_70380_2022年12月期決算短信〔日本基準〕（連結）_attachments.md</t>
  </si>
  <si>
    <t>2023-05-12_70380_2023年12月期第１四半期決算短信〔日本基準〕（連結）_attachments.md</t>
  </si>
  <si>
    <t>2023-08-10_70380_2023年12月期第２四半期決算短信〔日本基準〕（連結）_attachments.md</t>
  </si>
  <si>
    <t>2023-11-10_70380_2023年12月期第３四半期決算短信〔日本基準〕（連結）_attachments.md</t>
  </si>
  <si>
    <t>2024-02-14_70380_2023年12月期 決算短信〔日本基準〕（連結）_attachments.md</t>
  </si>
  <si>
    <t>2024-05-14_70380_2024年12月期 第１四半期決算短信〔日本基準〕（連結）_attachments.md</t>
  </si>
  <si>
    <t>2024-08-13_70380_2024年12月期 第２四半期（中間期）決算短信〔日本基準〕（連結）_attachments.md</t>
  </si>
  <si>
    <t>2024-11-13_70380_2024年12月期 第３四半期決算短信〔日本基準〕（連結）_attachments.md</t>
  </si>
  <si>
    <t>2025-02-13_70380_2024年12月期決算短信〔日本基準〕(連結)_attachments.md</t>
  </si>
  <si>
    <t>2025-05-14_70380_2025年12月期第１四半期決算短信〔日本基準〕（連結）_attachments.md</t>
  </si>
  <si>
    <t>2025-08-13_70380_2025年12月期第２四半期（中間期）決算短信〔日本基準〕（連結）_attachments.md</t>
  </si>
  <si>
    <t>2025-08-15_70380_（訂正・数値データ訂正）「2025年12月期　第１四半期決算短信〔日本基準〕（連結）」の一部訂正について_attachments.md</t>
  </si>
  <si>
    <t>（訂正・数値データ訂正）「2025年12月期　第１四半期決算短信〔日本基準〕（連結）」の一部訂正について</t>
  </si>
  <si>
    <t>2022-05-13_70390_2022年12月期 第１四半期決算短信〔日本基準〕（連結）_attachments.md</t>
  </si>
  <si>
    <t>2022-08-10_70390_2022年12月期 第2四半期決算短信〔日本基準〕（連結）_attachments.md</t>
  </si>
  <si>
    <t>2022-11-09_70390_2022年12月期 第３四半期決算短信〔日本基準〕（連結）_attachments.md</t>
  </si>
  <si>
    <t>2024-08-14_70390_2024年12月期 第２四半期（中間期）決算短信〔日本基準〕（連結）_attachments.md</t>
  </si>
  <si>
    <t>2024-11-14_70390_2024年12月期 第３四半期決算短信〔日本基準〕（連結）_attachments.md</t>
  </si>
  <si>
    <t>2025-02-14_70390_2024年12月期 決算短信〔日本基準〕(連結)_attachments.md</t>
  </si>
  <si>
    <t>2025-05-15_70390_2025年12月期 第１四半期決算短信〔日本基準〕（連結）_attachments.md</t>
  </si>
  <si>
    <t>2025-08-13_70390_2025年12月期　第２四半期（中間期）決算短信〔日本基準〕(連結)_attachments.md</t>
  </si>
  <si>
    <t>2023-02-09_70400_2023年３月期 第３四半期決算短信〔日本基準〕(連結)_attachments.md</t>
  </si>
  <si>
    <t>2023-05-09_70400_2023年３月期 決算短信〔日本基準〕(連結)_attachments.md</t>
  </si>
  <si>
    <t>2023-08-09_70400_2024年３月期第１四半期決算短信〔日本基準〕(連結)_attachments.md</t>
  </si>
  <si>
    <t>2023-11-09_70400_2024年３月期 第２四半期決算短信〔日本基準〕(連結)_attachments.md</t>
  </si>
  <si>
    <t>2024-02-09_70400_2024年３月期第３四半期決算短信〔日本基準〕(連結)_attachments.md</t>
  </si>
  <si>
    <t>2024-05-09_70400_2024年３月期決算短信〔日本基準〕(連結)_attachments.md</t>
  </si>
  <si>
    <t>2024-08-09_70400_2025年３月期 第１四半期決算短信〔日本基準〕(連結)_attachments.md</t>
  </si>
  <si>
    <t>2024-11-11_70400_2025年３月期第２四半期（中間期）決算短信〔日本基準〕(連結)_attachments.md</t>
  </si>
  <si>
    <t>2025-02-10_70400_2025年３月期第３四半期決算短信〔日本基準〕(連結)_attachments.md</t>
  </si>
  <si>
    <t>2025-05-09_70400_2025年３月期決算短信〔日本基準〕(連結)_attachments.md</t>
  </si>
  <si>
    <t>2025-08-08_70400_2026年３月期第１四半期決算短信〔日本基準〕(連結)_attachments.md</t>
  </si>
  <si>
    <t>2023-08-14_70410_2023年９月期 第３四半期決算短信〔日本基準〕(連結)_attachments.md</t>
  </si>
  <si>
    <t>2023-11-14_70410_2023年９月期 決算短信〔日本基準〕(連結)_attachments.md</t>
  </si>
  <si>
    <t>2024-02-14_70410_2024年９月期 第１四半期決算短信〔日本基準〕(連結)_attachments.md</t>
  </si>
  <si>
    <t>2024-05-14_70410_2024年９月期 第２四半期決算短信〔日本基準〕(連結)_attachments.md</t>
  </si>
  <si>
    <t>2024-08-14_70410_2024年９月期 第３四半期決算短信〔日本基準〕(連結)_attachments.md</t>
  </si>
  <si>
    <t>2024-11-14_70410_2024年９月期 決算短信〔日本基準〕(連結)_attachments.md</t>
  </si>
  <si>
    <t>2024-11-19_70410_(訂正・数値データ訂正)「2024年９月期　決算短信〔日本基準〕（連結）」の一部訂正について_attachments.md</t>
  </si>
  <si>
    <t>(訂正・数値データ訂正)「2024年９月期　決算短信〔日本基準〕（連結）」の一部訂正について</t>
  </si>
  <si>
    <t>2025-02-14_70410_2025年９月期 第１四半期決算短信〔日本基準〕(連結)_attachments.md</t>
  </si>
  <si>
    <t>2025-05-15_70410_(訂正・数値データ訂正)「2025年９月期 第１四半期決算短信〔日本基準〕(連結)」の一部訂正について_attachments.md</t>
  </si>
  <si>
    <t>(訂正・数値データ訂正)「2025年９月期 第１四半期決算短信〔日本基準〕(連結)」の一部訂正について</t>
  </si>
  <si>
    <t>2025-05-15_70410_2025年９月期第 ２四半期(中間期)決算短信〔日本基準〕(連結)_attachments.md</t>
  </si>
  <si>
    <t>2025年９月期第 ２四半期(中間期)決算短信〔日本基準〕(連結)</t>
  </si>
  <si>
    <t>2025-08-14_70410_2025年９月期第３四半期決算短信〔日本基準〕(連結)_attachments.md</t>
  </si>
  <si>
    <t>2023-02-13_70420_2023年３月期第１四半期決算短信（日本基準）〔連結〕_attachments.md</t>
  </si>
  <si>
    <t>2023年３月期第１四半期決算短信（日本基準）〔連結〕</t>
  </si>
  <si>
    <t>2023-05-15_70420_2023年３月期決算短信〔日本基準〕（連結）_attachments.md</t>
  </si>
  <si>
    <t>2023-08-14_70420_2024年３月期第１四半期決算短信（日本基準）〔連結〕_attachments.md</t>
  </si>
  <si>
    <t>2024年３月期第１四半期決算短信（日本基準）〔連結〕</t>
  </si>
  <si>
    <t>2023-11-14_70420_2024年３月期　第２四半期決算短信（日本基準）〔連結〕_attachments.md</t>
  </si>
  <si>
    <t>2024年３月期　第２四半期決算短信（日本基準）〔連結〕</t>
  </si>
  <si>
    <t>2024-02-14_70420_2024年３月期第３四半期決算短信〔日本基準〕（連結）_attachments.md</t>
  </si>
  <si>
    <t>2024-08-14_70420_2025年３月期　第１四半期決算短信〔日本基準〕（連結）_attachments.md</t>
  </si>
  <si>
    <t>2024-11-14_70420_2025年３月期第２四半期（中間期）決算短信〔日本基準〕（連結）_attachments.md</t>
  </si>
  <si>
    <t>2025-02-14_70420_2025年３月期　第３四半期決算短信〔日本基準〕（連結）_attachments.md</t>
  </si>
  <si>
    <t>2025-05-15_70420_2025年３月期決算短信〔日本基準〕（連結）_attachments.md</t>
  </si>
  <si>
    <t>2025-05-30_70420_（訂正・数値データ訂正）「2025年３月期決算短信〔日本基準〕（連結）」の一部訂正に関するお知らせ_attachments.md</t>
  </si>
  <si>
    <t>2025-08-14_70420_2026年３月期　第１四半期決算短信〔日本基準〕（連結）_attachments.md</t>
  </si>
  <si>
    <t>2023-02-09_70430_2022年12月期決算短信〔日本基準〕(連結)_attachments.md</t>
  </si>
  <si>
    <t>2023-05-09_70430_2023年12月期第１四半期決短信〔日本基準〕(連結)_attachments.md</t>
  </si>
  <si>
    <t>2023年12月期第１四半期決短信〔日本基準〕(連結)</t>
  </si>
  <si>
    <t>2023-08-10_70430_2023年12月期第２四半期決算短信〔日本基準〕(連結)_attachments.md</t>
  </si>
  <si>
    <t>2023-11-07_70430_2023年12月期第３四半期決算短信〔日本基準〕(連結)_attachments.md</t>
  </si>
  <si>
    <t>2024-02-09_70430_2023年12月期決算短信〔日本基準〕(連結)_attachments.md</t>
  </si>
  <si>
    <t>2024-05-07_70430_2024年12月期第１四半期決短信〔日本基準〕(連結)_attachments.md</t>
  </si>
  <si>
    <t>2024年12月期第１四半期決短信〔日本基準〕(連結)</t>
  </si>
  <si>
    <t>2024-08-08_70430_2024年12月期第２四半期決短信〔日本基準〕(連結)_attachments.md</t>
  </si>
  <si>
    <t>2024年12月期第２四半期決短信〔日本基準〕(連結)</t>
  </si>
  <si>
    <t>2024-11-07_70430_2024年12月期第３四半期決算短信〔日本基準〕(連結)_attachments.md</t>
  </si>
  <si>
    <t>2025-02-13_70430_2024年12月期決算短信〔日本基準〕(連結)_attachments.md</t>
  </si>
  <si>
    <t>2025-05-13_70430_2025年12月期第１四半期決算短信〔日本基準〕(連結)_attachments.md</t>
  </si>
  <si>
    <t>2025-08-08_70430_2025年12月期第2四半期(中間期)決算短信〔日本基準〕(連結)_attachments.md</t>
  </si>
  <si>
    <t>2022-03-30_70440_（訂正・数値データ訂正）「2021年12月期決算短信〔日本基準〕（連結）」の一部訂正について_attachments.md</t>
  </si>
  <si>
    <t>（訂正・数値データ訂正）「2021年12月期決算短信〔日本基準〕（連結）」の一部訂正について</t>
  </si>
  <si>
    <t>2022-05-13_70440_2022年12月期　第1四半期決算短信〔日本基準〕（連結）_attachments.md</t>
  </si>
  <si>
    <t>2022-08-15_70440_2022年12月期 第2四半期決算短信〔日本基準〕（連結）_attachments.md</t>
  </si>
  <si>
    <t>2024-08-14_70440_2024年12月期 第２四半期（中間期）決算短信〔日本基準〕（連結）_attachments.md</t>
  </si>
  <si>
    <t>2024-11-14_70440_2024年12月期 第３四半期決算短信〔日本基準〕（連結）_attachments.md</t>
  </si>
  <si>
    <t>2025-02-13_70440_2024年12月期 決算短信〔日本基準〕（連結）_attachments.md</t>
  </si>
  <si>
    <t>2025-02-21_70440_（訂正・数値データ訂正）「2024年12月期 決算短信〔日本基準〕（連結）」の一部訂正について_attachments.md</t>
  </si>
  <si>
    <t>2025-03-26_70440_（再訂正・数値データ再訂正）「2024年12月期 決算短信〔日本基準〕（連結）」の一部訂正について_attachments.md</t>
  </si>
  <si>
    <t>（再訂正・数値データ再訂正）「2024年12月期 決算短信〔日本基準〕（連結）」の一部訂正について</t>
  </si>
  <si>
    <t>2025-05-15_70440_2025年12月期 第１四半期決算短信〔日本基準〕（連結）_attachments.md</t>
  </si>
  <si>
    <t>2025-08-14_70440_2025年12月期 第２四半期（中間期）決算短信〔日本基準〕（連結）_attachments.md</t>
  </si>
  <si>
    <t>2023-01-31_70460_2023年３月期 第３四半期決算短信〔日本基準〕（非連結）_attachments.md</t>
  </si>
  <si>
    <t>2023-05-15_70460_2023年３月期　決算短信〔日本基準〕（非連結）_attachments.md</t>
  </si>
  <si>
    <t>2023-07-31_70460_2024年３月期 第１四半期決算短信〔日本基準〕（非連結）_attachments.md</t>
  </si>
  <si>
    <t>2023-10-31_70460_2024年３月期 第２四半期決算短信〔日本基準〕（非連結）_attachments.md</t>
  </si>
  <si>
    <t>2024-01-31_70460_2024年３月期 第３四半期決算短信〔日本基準〕（非連結）_attachments.md</t>
  </si>
  <si>
    <t>2024-05-15_70460_2024年３月期　決算短信〔日本基準〕〈非連結〉_attachments.md</t>
  </si>
  <si>
    <t>2024年３月期　決算短信〔日本基準〕〈非連結〉</t>
  </si>
  <si>
    <t>2024-07-31_70460_2025年３月期 第１四半期決算短信〔日本基準〕（非連結）_attachments.md</t>
  </si>
  <si>
    <t>2024-10-31_70460_2025年３月期 第２四半期決算短信〔日本基準〕（非連結）_attachments.md</t>
  </si>
  <si>
    <t>2025-01-31_70460_2025年３月期 第３四半期決算短信〔日本基準〕（非連結）_attachments.md</t>
  </si>
  <si>
    <t>2025-05-14_70460_2025年３月期　決算短信〔日本基準〕〈非連結〉_attachments.md</t>
  </si>
  <si>
    <t>2025年３月期　決算短信〔日本基準〕〈非連結〉</t>
  </si>
  <si>
    <t>2025-07-31_70460_2026年３月期 第１四半期決算短信〔日本基準〕（非連結）_attachments.md</t>
  </si>
  <si>
    <t>2023-02-13_70470_2023年３月期第３四半期決算短信〔ＩＦＲＳ〕（連結）_attachments.md</t>
  </si>
  <si>
    <t>2023-05-12_70470_2023年３月期決算短信〔IFRS〕(連結)_attachments.md</t>
  </si>
  <si>
    <t>2023年３月期決算短信〔IFRS〕(連結)</t>
  </si>
  <si>
    <t>2023-06-02_70470_（訂正・数値データ訂正）「2023年３月期 決算短信〔ＩＦＲＳ〕（連結）」の一部訂正について_attachments.md</t>
  </si>
  <si>
    <t>（訂正・数値データ訂正）「2023年３月期 決算短信〔ＩＦＲＳ〕（連結）」の一部訂正について</t>
  </si>
  <si>
    <t>2023-08-14_70470_2024年３月期第１四半期決算短信〔ＩＦＲＳ〕（連結）_attachments.md</t>
  </si>
  <si>
    <t>2023-11-13_70470_2024年３月期第２四半期決算短信〔ＩＦＲＳ〕（連結）_attachments.md</t>
  </si>
  <si>
    <t>2024-02-13_70470_2024年３月期第３四半期決算短信〔ＩＦＲＳ〕（連結）_attachments.md</t>
  </si>
  <si>
    <t>2024-05-13_70470_2024年３月期決算短信〔ＩＦＲＳ〕(連結)_attachments.md</t>
  </si>
  <si>
    <t>2024-08-13_70470_2025年３月期第１四半期決算短信〔ＩＦＲＳ〕（連結）_attachments.md</t>
  </si>
  <si>
    <t>2024-11-13_70470_2025年３月期第２四半期（中間期）決算短信〔ＩＦＲＳ〕（連結）_attachments.md</t>
  </si>
  <si>
    <t>2025-02-13_70470_2025年３月期第３四半期決算短信〔ＩＦＲＳ〕（連結）_attachments.md</t>
  </si>
  <si>
    <t>2025-05-14_70470_2025年３月期決算短信〔ＩＦＲＳ〕(連結)_attachments.md</t>
  </si>
  <si>
    <t>2025-08-12_70470_2026年３月期第１四半期決算短信〔ＩＦＲＳ〕（連結）_attachments.md</t>
  </si>
  <si>
    <t>2022-08-10_70480_2022年12月期　第2四半期決算短信【日本基準】（連結）_attachments.md</t>
  </si>
  <si>
    <t>2022年12月期　第2四半期決算短信【日本基準】（連結）</t>
  </si>
  <si>
    <t>2022-11-11_70480_2022年12月期第3四半期決算短信〔日本基準〕（連結）_attachments.md</t>
  </si>
  <si>
    <t>2023-02-14_70480_2022年12月期決算短信〔日本基準〕（連結）_attachments.md</t>
  </si>
  <si>
    <t>2023-05-15_70480_2023年12月期　第1四半期決算短信【日本基準】（連結）_attachments.md</t>
  </si>
  <si>
    <t>2023年12月期　第1四半期決算短信【日本基準】（連結）</t>
  </si>
  <si>
    <t>2023-08-14_70480_2023年12月期　第2四半期決算短信【日本基準】（連結）_attachments.md</t>
  </si>
  <si>
    <t>2023年12月期　第2四半期決算短信【日本基準】（連結）</t>
  </si>
  <si>
    <t>2023-11-14_70480_2023年12月期　第3四半期決算短信【日本基準】（連結）_attachments.md</t>
  </si>
  <si>
    <t>2023年12月期　第3四半期決算短信【日本基準】（連結）</t>
  </si>
  <si>
    <t>2024-08-14_70480_2024年12月期 第2四半期（中間期）決算短信〔日本基準〕（連結）_attachments.md</t>
  </si>
  <si>
    <t>2024-11-14_70480_2024年12月期 第３四半期決算短信〔日本基準〕（連結）_attachments.md</t>
  </si>
  <si>
    <t>2025-02-14_70480_2024年12月期決算短信【日本基準】（連結）_attachments.md</t>
  </si>
  <si>
    <t>2024年12月期決算短信【日本基準】（連結）</t>
  </si>
  <si>
    <t>2025-05-14_70480_2025年12月期第1四半期決算短信〔日本基準〕（連結）_attachments.md</t>
  </si>
  <si>
    <t>2025-08-14_70480_2025年12月期第2四半期（中間期）決算短信〔日本基準〕（連結）_attachments.md</t>
  </si>
  <si>
    <t>2023-04-14_70490_2023年２月期決算短信〔日本基準〕(連結)_attachments.md</t>
  </si>
  <si>
    <t>2023-04-20_70490_（訂正・数値データ訂正）「2023年2月期 決算短信〔日本基準〕(連結)」の一部訂正に関するお知らせ_attachments.md</t>
  </si>
  <si>
    <t>（訂正・数値データ訂正）「2023年2月期 決算短信〔日本基準〕(連結)」の一部訂正に関するお知らせ</t>
  </si>
  <si>
    <t>2023-07-13_70490_2024年2月期第1四半期決算短信〔日本基準〕(連結)_attachments.md</t>
  </si>
  <si>
    <t>2024年2月期第1四半期決算短信〔日本基準〕(連結)</t>
  </si>
  <si>
    <t>2023-10-12_70490_2024年2月期第2四半期決算短信〔日本基準〕(連結)_attachments.md</t>
  </si>
  <si>
    <t>2024-01-11_70490_2024年2月期第3四半期決算短信〔日本基準〕(連結)_attachments.md</t>
  </si>
  <si>
    <t>2024-04-12_70490_2024年２月期決算短信〔日本基準〕(連結)_attachments.md</t>
  </si>
  <si>
    <t>2024-04-19_70490_（訂正・数値データ訂正）「2024年2月期 決算短信〔日本基準〕(連結)」の一部訂正に関するお知らせ_attachments.md</t>
  </si>
  <si>
    <t>（訂正・数値データ訂正）「2024年2月期 決算短信〔日本基準〕(連結)」の一部訂正に関するお知らせ</t>
  </si>
  <si>
    <t>2024-07-10_70490_2025年2月期第1四半期決算短信〔日本基準〕(連結)_attachments.md</t>
  </si>
  <si>
    <t>2024-10-11_70490_2025年２月期 第２四半期（中間期）決算短信〔日本基準〕(連結)_attachments.md</t>
  </si>
  <si>
    <t>2025-01-14_70490_2025年２月期第３四半期決算短信〔日本基準〕(連結)_attachments.md</t>
  </si>
  <si>
    <t>2025-04-11_70490_2025年２月期決算短信〔日本基準〕(連結)_attachments.md</t>
  </si>
  <si>
    <t>2025-07-11_70490_2026年2月期第1四半期決算短信〔日本基準〕(連結)_attachments.md</t>
  </si>
  <si>
    <t>2022-03-14_70500_2022年4月期第３四半期決算短信[日本基準]（連結）_attachments.md</t>
  </si>
  <si>
    <t>2022年4月期第３四半期決算短信[日本基準]（連結）</t>
  </si>
  <si>
    <t>2024-09-13_70500_2025年４月期第１四半期決算短信〔日本基準〕（連結）_attachments.md</t>
  </si>
  <si>
    <t>2024-12-13_70500_2025年４月期第２四半期（中間期）決算短信〔日本基準〕（連結）_attachments.md</t>
  </si>
  <si>
    <t>2025-03-14_70500_2025年４月期第３四半期決算短信〔日本基準〕(連結)_attachments.md</t>
  </si>
  <si>
    <t>2025-06-13_70500_2025年４月期決算短信〔日本基準〕（連結）_attachments.md</t>
  </si>
  <si>
    <t>2024-02-14_70570_2024年3月期 第3四半期決算短信[日本基準]（連結）_attachments.md</t>
  </si>
  <si>
    <t>2024-05-15_70570_2024年3月期 決算短信[日本基準]（連結）_attachments.md</t>
  </si>
  <si>
    <t>2024-08-14_70570_2025年3月期 第1四半期決算短信[日本基準]（連結）_attachments.md</t>
  </si>
  <si>
    <t>2024-11-14_70570_2025年３月期 第２四半期（中間期）決算短信〔日本基準〕（連結）_attachments.md</t>
  </si>
  <si>
    <t>2025-02-14_70570_2025年３月期第３四半期決算短信〔日本基準〕（連結）_attachments.md</t>
  </si>
  <si>
    <t>2025-05-15_70570_2025年3月期 決算短信[日本基準]（連結）_attachments.md</t>
  </si>
  <si>
    <t>2025-08-14_70570_2026年3月期 第1四半期決算短信[日本基準]（連結）_attachments.md</t>
  </si>
  <si>
    <t>2024-02-09_70580_2024年３月期第３四半期決算短信〔日本基準〕(連結)_attachments.md</t>
  </si>
  <si>
    <t>2024-05-15_70580_2024年３月期決算短信〔日本基準〕(連結)_attachments.md</t>
  </si>
  <si>
    <t>2024-08-14_70580_2025年３月期第１四半期決算短信〔日本基準〕(連結)_attachments.md</t>
  </si>
  <si>
    <t>2024-11-14_70580_2025年３月期第２四半期（中間期）決算短信〔日本基準〕(連結)_attachments.md</t>
  </si>
  <si>
    <t>2025-02-14_70580_2025年３月期第３四半期決算短信〔日本基準〕(連結)_attachments.md</t>
  </si>
  <si>
    <t>2025-05-15_70580_2025年３月期決算短信〔日本基準〕(連結)_attachments.md</t>
  </si>
  <si>
    <t>2025-08-14_70580_2026年７月期第１四半期決算短信〔日本基準〕(連結)_attachments.md</t>
  </si>
  <si>
    <t>2026年７月期第１四半期決算短信〔日本基準〕(連結)</t>
  </si>
  <si>
    <t>2022-08-10_70590_2023年３月期第１四半期決算短信〔日本基準〕(連結)_attachments.md</t>
  </si>
  <si>
    <t>2022-11-14_70590_2023年３月期第２四半期決算短信〔日本基準〕(連結)_attachments.md</t>
  </si>
  <si>
    <t>2023-02-13_70590_2023年３月期第３四半期決算短信〔日本基準〕(連結)_attachments.md</t>
  </si>
  <si>
    <t>2023-05-15_70590_2023年３月期決算短信〔日本基準〕(連結)_attachments.md</t>
  </si>
  <si>
    <t>2023-08-10_70590_2024年３月期第１四半期決算短信〔日本基準〕(連結)_attachments.md</t>
  </si>
  <si>
    <t>2023-11-14_70590_2024年３月期第２四半期決算短信〔日本基準〕(連結)_attachments.md</t>
  </si>
  <si>
    <t>2024-02-14_70590_2024年３月期第３四半期決算短信〔日本基準〕(連結)_attachments.md</t>
  </si>
  <si>
    <t>2024-05-14_70590_2024年３月期決算短信〔日本基準〕(連結)_attachments.md</t>
  </si>
  <si>
    <t>2024-08-09_70590_2025年３月期第１四半期決算短信〔日本基準〕(連結)_attachments.md</t>
  </si>
  <si>
    <t>2024-11-13_70590_2025年３月期第２四半期（中間期）決算短信〔日本基準〕(連結)_attachments.md</t>
  </si>
  <si>
    <t>2025-02-14_70590_2025年３月期第３四半期決算短信〔日本基準〕(連結)_attachments.md</t>
  </si>
  <si>
    <t>2025-05-15_70590_2025年３月期決算短信〔日本基準〕(連結)_attachments.md</t>
  </si>
  <si>
    <t>2025-08-12_70590_2026年３月期第１四半期決算短信〔日本基準〕(連結)_attachments.md</t>
  </si>
  <si>
    <t>2023-02-14_70600_(訂正・数値データ訂正)「2022年３月期決算短信〔日本基準〕（連結）」の一部訂正について_attachments.md</t>
  </si>
  <si>
    <t>(訂正・数値データ訂正)「2022年３月期決算短信〔日本基準〕（連結）」の一部訂正について</t>
  </si>
  <si>
    <t>2023-02-14_70600_(訂正・数値データ訂正)「2023年３月期第１四半期決算短信〔日本基準〕（連結）」の一部訂正について_attachments.md</t>
  </si>
  <si>
    <t>(訂正・数値データ訂正)「2023年３月期第１四半期決算短信〔日本基準〕（連結）」の一部訂正について</t>
  </si>
  <si>
    <t>2023-02-14_70600_(訂正・数値データ訂正)「2023年３月期第２四半期決算短信〔日本基準〕（連結）」の一部訂正について_attachments.md</t>
  </si>
  <si>
    <t>(訂正・数値データ訂正)「2023年３月期第２四半期決算短信〔日本基準〕（連結）」の一部訂正について</t>
  </si>
  <si>
    <t>2023-02-14_70600_2023年３月期第３四半期決算短信〔日本基準〕(連結)_attachments.md</t>
  </si>
  <si>
    <t>2023-05-12_70600_2023年３月期決算短信〔日本基準〕（連結）_attachments.md</t>
  </si>
  <si>
    <t>2023-08-10_70600_2024年３月期第１四半期決算短信〔日本基準〕(連結)_attachments.md</t>
  </si>
  <si>
    <t>2023-11-10_70600_2024年３月期第２四半期決算短信〔日本基準〕(連結)_attachments.md</t>
  </si>
  <si>
    <t>2024-02-09_70600_2024年３月期第３四半期決算短信〔日本基準〕(連結)_attachments.md</t>
  </si>
  <si>
    <t>2024-05-10_70600_2024年３月期決算短信〔日本基準〕（連結）_attachments.md</t>
  </si>
  <si>
    <t>2024-08-09_70600_2025年３月期第１四半期決算短信〔日本基準〕(連結)_attachments.md</t>
  </si>
  <si>
    <t>2024-11-08_70600_2025年３月期第２四半期（中間期）決算短信〔日本基準〕（連結）_attachments.md</t>
  </si>
  <si>
    <t>2025-02-14_70600_2025年３月期第３四半期決算短信〔日本基準〕(連結)_attachments.md</t>
  </si>
  <si>
    <t>2025-05-14_70600_2025年３月期決算短信〔日本基準〕(連結)_attachments.md</t>
  </si>
  <si>
    <t>2025-08-08_70600_2026年３月期第１四半期決算短信〔日本基準〕(連結)_attachments.md</t>
  </si>
  <si>
    <t>2022-05-13_70610_2022年12月期　第１四半期決算短信〔日本基準〕(連結)_attachments.md</t>
  </si>
  <si>
    <t>2022-08-12_70610_2022年12月期　第２四半期決算短信〔日本基準〕(連結)_attachments.md</t>
  </si>
  <si>
    <t>2022-11-14_70610_2022年12月期　第３四半期決算短信〔日本基準〕(連結)_attachments.md</t>
  </si>
  <si>
    <t>2023-02-10_70610_2022年12月期　決算短信〔日本基準〕(連結)_attachments.md</t>
  </si>
  <si>
    <t>2023-05-12_70610_2023年12月期　第１四半期決算短信〔日本基準〕(連結)_attachments.md</t>
  </si>
  <si>
    <t>2023-08-10_70610_2023年12月期　第２四半期決算短信〔日本基準〕(連結)_attachments.md</t>
  </si>
  <si>
    <t>2023-11-10_70610_2023年12月期　第３四半期決算短信〔日本基準〕(連結)_attachments.md</t>
  </si>
  <si>
    <t>2024-02-13_70610_2023年12月期　決算短信〔日本基準〕(連結)_attachments.md</t>
  </si>
  <si>
    <t>2024-05-10_70610_2024年12月期　第１四半期決算短信〔日本基準〕(連結)_attachments.md</t>
  </si>
  <si>
    <t>2024-08-13_70610_2024年12月期　第２四半期（中間期）決算短信〔日本基準〕（連結）_attachments.md</t>
  </si>
  <si>
    <t>2024-11-14_70610_2024年12月期　第３四半期決算短信〔日本基準〕(連結)_attachments.md</t>
  </si>
  <si>
    <t>2025-02-13_70610_2024年12月期　決算短信〔日本基準〕(連結)_attachments.md</t>
  </si>
  <si>
    <t>2025-05-09_70610_2025年12月期　第１四半期決算短信〔日本基準〕(連結)_attachments.md</t>
  </si>
  <si>
    <t>2025-08-13_70610_2025年12月期　第２四半期期（中間期）決算短信〔日本基準〕(連結)_attachments.md</t>
  </si>
  <si>
    <t>2025年12月期　第２四半期期（中間期）決算短信〔日本基準〕(連結)</t>
  </si>
  <si>
    <t>2023-02-13_70620_2023年３月期第３四半期決算短信〔日本基準〕(連結)_attachments.md</t>
  </si>
  <si>
    <t>2023-05-15_70620_2023年３月期決算短信（日本基準）（連結）_attachments.md</t>
  </si>
  <si>
    <t>2023年３月期決算短信（日本基準）（連結）</t>
  </si>
  <si>
    <t>2023-06-27_70620_(訂正・数値データ訂正)「2023年３月期 決算短信〔日本基準〕（連結）」の一部訂正について_attachments.md</t>
  </si>
  <si>
    <t>2023-08-14_70620_2024年３月期　第１四半期決算短信〔日本基準〕（連結）_attachments.md</t>
  </si>
  <si>
    <t>2023-11-14_70620_2024年３月期　第２四半期決算短信〔日本基準〕（連結）_attachments.md</t>
  </si>
  <si>
    <t>2024-02-14_70620_2024年３月期　第３四半期決算短信〔日本基準〕（連結）_attachments.md</t>
  </si>
  <si>
    <t>2024-05-14_70620_2024年３月期決算短信〔日本基準〕(連結)_attachments.md</t>
  </si>
  <si>
    <t>2024-08-14_70620_2025年３月期　第１四半期決算短信〔日本基準〕(連結)_attachments.md</t>
  </si>
  <si>
    <t>2024-11-14_70620_2025年３月期第２四半期(中間期)決算短信〔日本基準〕〔連結〕_attachments.md</t>
  </si>
  <si>
    <t>2025年３月期第２四半期(中間期)決算短信〔日本基準〕〔連結〕</t>
  </si>
  <si>
    <t>2025-02-14_70620_2025年３月期　第３四半期決算短信〔日本基準〕(連結)_attachments.md</t>
  </si>
  <si>
    <t>2025-05-15_70620_2025年３月期決算短信〔日本基準〕(連結)_attachments.md</t>
  </si>
  <si>
    <t>2025-08-14_70620_2026年３月期第１四半期決算短信〔日本基準〕(連結)_attachments.md</t>
  </si>
  <si>
    <t>2022-02-14_70630_2022年6月期 第2四半期決算短信〔日本基準〕（非連結）_attachments.md</t>
  </si>
  <si>
    <t>2022-08-12_70630_2022年６月期　決算短信〔日本基準〕（非連結）_attachments.md</t>
  </si>
  <si>
    <t>2022年６月期　決算短信〔日本基準〕（非連結）</t>
  </si>
  <si>
    <t>2022-11-14_70630_2023年6月期 第1四半期決算短信〔日本基準〕（連結）_attachments.md</t>
  </si>
  <si>
    <t>2023年6月期 第1四半期決算短信〔日本基準〕（連結）</t>
  </si>
  <si>
    <t>2023-05-12_70630_2023年6月期 第3四半期決算短信〔日本基準〕（連結）_attachments.md</t>
  </si>
  <si>
    <t>2023-08-14_70630_2023年6月期　決算短信〔日本基準〕（連結）_attachments.md</t>
  </si>
  <si>
    <t>2023-11-14_70630_2024年6月期 第１四半期決算短信〔日本基準〕（連結）_attachments.md</t>
  </si>
  <si>
    <t>2024年6月期 第１四半期決算短信〔日本基準〕（連結）</t>
  </si>
  <si>
    <t>2024-02-14_70630_2024年6月期 第２四半期決算短信〔日本基準〕（連結）_attachments.md</t>
  </si>
  <si>
    <t>2024年6月期 第２四半期決算短信〔日本基準〕（連結）</t>
  </si>
  <si>
    <t>2024-05-14_70630_2024年6月期 第3四半期決算短信〔日本基準〕（連結）_attachments.md</t>
  </si>
  <si>
    <t>2024-08-14_70630_2024年６月期 決算短信〔日本基準〕（連結）_attachments.md</t>
  </si>
  <si>
    <t>2024-11-14_70630_2025年６月期  第１四半期決算短信〔日本基準〕（連結）_attachments.md</t>
  </si>
  <si>
    <t>2025-02-14_70630_2025年6月期 第２四半期（中間期）決算短信〔日本基準〕（連結）_attachments.md</t>
  </si>
  <si>
    <t>2025-05-14_70630_2025年６月期 第３四半期 決算短信〔日本基準〕（連結）_attachments.md</t>
  </si>
  <si>
    <t>2025年６月期 第３四半期 決算短信〔日本基準〕（連結）</t>
  </si>
  <si>
    <t>2025-08-14_70630_2025年6月期　決算短信〔日本基準〕(連結)_attachments.md</t>
  </si>
  <si>
    <t>2022-03-09_70640_2022年1月期 決算短信〔日本基準〕（非連結）_attachments.md</t>
  </si>
  <si>
    <t>2022年1月期 決算短信〔日本基準〕（非連結）</t>
  </si>
  <si>
    <t>2022-06-08_70640_2023年1月期 第1四半期決算短信〔日本基準〕（非連結）_attachments.md</t>
  </si>
  <si>
    <t>2023年1月期 第1四半期決算短信〔日本基準〕（非連結）</t>
  </si>
  <si>
    <t>2022-09-07_70640_2023年1月期 第2四半期決算短信〔日本基準〕（非連結）_attachments.md</t>
  </si>
  <si>
    <t>2023年1月期 第2四半期決算短信〔日本基準〕（非連結）</t>
  </si>
  <si>
    <t>2022-12-07_70640_2023年1月期 第3四半期決算短信〔日本基準〕（非連結）_attachments.md</t>
  </si>
  <si>
    <t>2023年1月期 第3四半期決算短信〔日本基準〕（非連結）</t>
  </si>
  <si>
    <t>2023-03-08_70640_2023年1月期 決算短信〔日本基準〕（非連結）_attachments.md</t>
  </si>
  <si>
    <t>2023年1月期 決算短信〔日本基準〕（非連結）</t>
  </si>
  <si>
    <t>2023-06-07_70640_2024年1月期 第1四半期決算短信〔日本基準〕（非連結）_attachments.md</t>
  </si>
  <si>
    <t>2024年1月期 第1四半期決算短信〔日本基準〕（非連結）</t>
  </si>
  <si>
    <t>2023-09-06_70640_2024年1月期 第2四半期決算短信〔日本基準〕（非連結）_attachments.md</t>
  </si>
  <si>
    <t>2024年1月期 第2四半期決算短信〔日本基準〕（非連結）</t>
  </si>
  <si>
    <t>2023-12-06_70640_2024年1月期 第3四半期決算短信〔日本基準〕（非連結）_attachments.md</t>
  </si>
  <si>
    <t>2024年1月期 第3四半期決算短信〔日本基準〕（非連結）</t>
  </si>
  <si>
    <t>2024-03-06_70640_2024年1月期 決算短信〔日本基準〕（非連結）_attachments.md</t>
  </si>
  <si>
    <t>2024年1月期 決算短信〔日本基準〕（非連結）</t>
  </si>
  <si>
    <t>2024-06-12_70640_2025年1月期 第1四半期決算短信〔日本基準〕（連結）_attachments.md</t>
  </si>
  <si>
    <t>2024-09-11_70640_2025年1月期 第2四半期決算短信〔日本基準〕（連結）_attachments.md</t>
  </si>
  <si>
    <t>2025年1月期 第2四半期決算短信〔日本基準〕（連結）</t>
  </si>
  <si>
    <t>2024-12-11_70640_2025年1月期 第3四半期決算短信〔日本基準〕（連結）_attachments.md</t>
  </si>
  <si>
    <t>2025-03-12_70640_2025年1月期 決算短信〔日本基準〕（連結）_attachments.md</t>
  </si>
  <si>
    <t>2025-06-11_70640_2026年1月期 第1四半期決算短信〔日本基準〕（連結）_attachments.md</t>
  </si>
  <si>
    <t>2023-10-13_70650_2023年８月期決算短信［日本基準］（連結）_attachments.md</t>
  </si>
  <si>
    <t>2023年８月期決算短信［日本基準］（連結）</t>
  </si>
  <si>
    <t>2024-01-12_70650_2024年８月期第１四半期決算短信［日本基準］（連結）_attachments.md</t>
  </si>
  <si>
    <t>2024年８月期第１四半期決算短信［日本基準］（連結）</t>
  </si>
  <si>
    <t>2024-04-12_70650_2024年８月期第２四半期決算短信［日本基準］（連結）_attachments.md</t>
  </si>
  <si>
    <t>2024年８月期第２四半期決算短信［日本基準］（連結）</t>
  </si>
  <si>
    <t>2024-07-12_70650_2024年８月期 第３四半期決算短信〔日本基準〕（連結）_attachments.md</t>
  </si>
  <si>
    <t>2024-10-15_70650_2024年８月期決算短信［日本基準］（連結）_attachments.md</t>
  </si>
  <si>
    <t>2024年８月期決算短信［日本基準］（連結）</t>
  </si>
  <si>
    <t>2025-01-14_70650_2025年８月期　第１四半期決算短信［日本基準］（連結）_attachments.md</t>
  </si>
  <si>
    <t>2025年８月期　第１四半期決算短信［日本基準］（連結）</t>
  </si>
  <si>
    <t>2025-04-14_70650_2025年８月期　第２四半期（中間期）決算短信［日本基準］（連結）_attachments.md</t>
  </si>
  <si>
    <t>2025年８月期　第２四半期（中間期）決算短信［日本基準］（連結）</t>
  </si>
  <si>
    <t>2025-07-15_70650_2025年８月期　第３四半期決算短信［日本基準］（連結）_attachments.md</t>
  </si>
  <si>
    <t>2025年８月期　第３四半期決算短信［日本基準］（連結）</t>
  </si>
  <si>
    <t>2022-02-10_70660_2022年９月期 第１四半期決算短信〔日本基準〕（連結）_attachments.md</t>
  </si>
  <si>
    <t>2024-08-13_70660_2024年９月期 第３四半期決算短信〔日本基準〕（連結）_attachments.md</t>
  </si>
  <si>
    <t>2024-11-14_70660_2024年9月期決算短信〔日本基準〕（連結）_attachments.md</t>
  </si>
  <si>
    <t>2024年9月期決算短信〔日本基準〕（連結）</t>
  </si>
  <si>
    <t>2024-12-02_70660_(訂正・数値データ訂正)「2024年９月期 決算短信〔日本基準〕(連結)」の一部訂正について_attachments.md</t>
  </si>
  <si>
    <t>(訂正・数値データ訂正)「2024年９月期 決算短信〔日本基準〕(連結)」の一部訂正について</t>
  </si>
  <si>
    <t>2025-02-14_70660_2025年９月期 第１四半期決算短信〔日本基準〕（連結）_attachments.md</t>
  </si>
  <si>
    <t>2025-05-14_70660_2025年９月期 第２四半期期（中間期）決決算短信〔日本基準〕（連結）_attachments.md</t>
  </si>
  <si>
    <t>2025年９月期 第２四半期期（中間期）決決算短信〔日本基準〕（連結）</t>
  </si>
  <si>
    <t>2025-08-14_70660_2025年９月期 第３四半期決算短信〔日本基準〕（連結）_attachments.md</t>
  </si>
  <si>
    <t>2024-08-09_70670_2025年3月期第１四半期決算短信〔日本基準〕（連結）_attachments.md</t>
  </si>
  <si>
    <t>2024-11-13_70670_2025年３月期第２四半期（中間期）決算短信〔日本基準〕（連結）_attachments.md</t>
  </si>
  <si>
    <t>2025-02-13_70670_2025年３月期第３四半期決算短信〔日本基準〕（連結）_attachments.md</t>
  </si>
  <si>
    <t>2025-05-14_70670_2025年３月期 決算短信〔日本基準〕（連結）_attachments.md</t>
  </si>
  <si>
    <t>2025-08-08_70670_2026年3月期第１四半期決算短信〔日本基準〕（連結）_attachments.md</t>
  </si>
  <si>
    <t>2022-03-31_70680_2022年５月期 第３四半期決算短信〔日本基準〕（連結）_attachments.md</t>
  </si>
  <si>
    <t>2022-06-30_70680_2022年５月期 決算短信〔日本基準〕（連結）_attachments.md</t>
  </si>
  <si>
    <t>2022-09-30_70680_2023年５月期 第１四半期決算短信〔日本基準〕（連結）_attachments.md</t>
  </si>
  <si>
    <t>2022-12-28_70680_2023年５月期第２四半期決算短信〔日本基準〕（連結）_attachments.md</t>
  </si>
  <si>
    <t>2023-03-30_70680_2023年５月期 第３四半期決算短信〔日本基準〕（連結）_attachments.md</t>
  </si>
  <si>
    <t>2023-06-29_70680_2023年5月期決算短信［日本基準］（連結）_attachments.md</t>
  </si>
  <si>
    <t>2023年5月期決算短信［日本基準］（連結）</t>
  </si>
  <si>
    <t>2023-09-28_70680_2024年５月期 第１四半期決算短信〔日本基準〕（連結）_attachments.md</t>
  </si>
  <si>
    <t>2023-12-27_70680_2024年５月期 第２四半期決算短信〔日本基準〕（連結）_attachments.md</t>
  </si>
  <si>
    <t>2024-03-28_70680_2024年５月期 第３四半期決算短信〔日本基準〕（連結）_attachments.md</t>
  </si>
  <si>
    <t>2024-06-27_70680_2024年５月期 決算短信〔日本基準〕（連結）_attachments.md</t>
  </si>
  <si>
    <t>2024-09-26_70680_2025年５月期 第１四半期決算短信〔日本基準〕（連結）_attachments.md</t>
  </si>
  <si>
    <t>2024-12-26_70680_2025年５月期 第２四半期（中間期）決算短信〔日本基準〕（連結）_attachments.md</t>
  </si>
  <si>
    <t>2025-03-27_70680_2025年５月期 第３四半期決算短信〔日本基準〕（連結）_attachments.md</t>
  </si>
  <si>
    <t>2025-06-26_70680_2025年５月期 決算短信〔日本基準〕（連結）_attachments.md</t>
  </si>
  <si>
    <t>2022-05-11_70690_2022年９月期 第２四半期決算短信〔日本基準〕（連結）_attachments.md</t>
  </si>
  <si>
    <t>2022-08-10_70690_2022年９月期第３四半期決算短信〔日本基準〕〈連結〉_attachments.md</t>
  </si>
  <si>
    <t>2022年９月期第３四半期決算短信〔日本基準〕〈連結〉</t>
  </si>
  <si>
    <t>2023-08-09_70690_2023年９月期第３四半期決算短信〔日本基準〕〈連結〉_attachments.md</t>
  </si>
  <si>
    <t>2023年９月期第３四半期決算短信〔日本基準〕〈連結〉</t>
  </si>
  <si>
    <t>2024-08-14_70690_2024年９月期第３四半期決算短信〔日本基準〕（連結）_attachments.md</t>
  </si>
  <si>
    <t>2024-11-13_70690_2024年９月期　決算短信[日本基準]（連結）_attachments.md</t>
  </si>
  <si>
    <t>2024-12-27_70690_(訂正・数値データ訂正)「2024 年９月期決算短信[日本基準]（連結）」の一部訂正について_attachments.md</t>
  </si>
  <si>
    <t>(訂正・数値データ訂正)「2024 年９月期決算短信[日本基準]（連結）」の一部訂正について</t>
  </si>
  <si>
    <t>2025-02-12_70690_2025年９月期第１四半期決算短信〔日本基準〕〈連結〉_attachments.md</t>
  </si>
  <si>
    <t>2025年９月期第１四半期決算短信〔日本基準〕〈連結〉</t>
  </si>
  <si>
    <t>2025-05-14_70690_2025年９月期第２四半期（中間期）決算短信〔日本基準〕〈連結〉_attachments.md</t>
  </si>
  <si>
    <t>2025年９月期第２四半期（中間期）決算短信〔日本基準〕〈連結〉</t>
  </si>
  <si>
    <t>2025-08-13_70690_2025年９月期第３四半期決算短信〔日本基準〕〈連結〉_attachments.md</t>
  </si>
  <si>
    <t>2025年９月期第３四半期決算短信〔日本基準〕〈連結〉</t>
  </si>
  <si>
    <t>2022-05-12_70710_2022年９月期　第２四半期決算短信〔日本基準〕(連結)_attachments.md</t>
  </si>
  <si>
    <t>2022年９月期　第２四半期決算短信〔日本基準〕(連結)</t>
  </si>
  <si>
    <t>2022-08-10_70710_2022年９月期　第３四半期決算短信〔日本基準〕(連結)_attachments.md</t>
  </si>
  <si>
    <t>2022年９月期　第３四半期決算短信〔日本基準〕(連結)</t>
  </si>
  <si>
    <t>2022-11-10_70710_2022年９月期　決算短信〔日本基準〕(連結)_attachments.md</t>
  </si>
  <si>
    <t>2023-02-09_70710_2023年９月期　第１四半期決算短信〔日本基準〕(連結)_attachments.md</t>
  </si>
  <si>
    <t>2023-05-11_70710_2023年９月期　第２四半期決算短信〔日本基準〕(連結)_attachments.md</t>
  </si>
  <si>
    <t>2023-08-09_70710_2023年９月期　第３四半期決算短信〔日本基準〕(連結)_attachments.md</t>
  </si>
  <si>
    <t>2023-11-09_70710_2023年９月期　決算短信〔日本基準〕(連結)_attachments.md</t>
  </si>
  <si>
    <t>2024-02-08_70710_2024年９月期　第１四半期決算短信〔日本基準〕(連結)_attachments.md</t>
  </si>
  <si>
    <t>2024-05-09_70710_2024年９月期　第２四半期決算短信〔日本基準〕(連結)_attachments.md</t>
  </si>
  <si>
    <t>2024-08-08_70710_2024年９月期　第３四半期決算短信〔日本基準〕(連結)_attachments.md</t>
  </si>
  <si>
    <t>2024-11-07_70710_2024年９月期　決算短信〔日本基準〕(連結)_attachments.md</t>
  </si>
  <si>
    <t>2025-02-06_70710_2025年９月期　第１四半期決算短信〔日本基準〕〈連結〉_attachments.md</t>
  </si>
  <si>
    <t>2025年９月期　第１四半期決算短信〔日本基準〕〈連結〉</t>
  </si>
  <si>
    <t>2025-08-14_70710_2025年９月期第２四半期（中間期）決算短信〔日本基準〕(連結)_attachments.md</t>
  </si>
  <si>
    <t>2024-08-14_70720_2024年９月期 第３四半期決算短信〔日本基準〕（連結）_attachments.md</t>
  </si>
  <si>
    <t>2024-11-14_70720_2024年９月期 決算短信〔日本基準〕（連結）_attachments.md</t>
  </si>
  <si>
    <t>2025-02-14_70720_2025年９月期 第１四半期決算短信〔日本基準〕（連結）_attachments.md</t>
  </si>
  <si>
    <t>2025-05-15_70720_2025年９月期 第２四半期（中間期）決算短信〔日本基準〕（連結）_attachments.md</t>
  </si>
  <si>
    <t>2025-08-14_70720_2025年９月期 第３四半期決算短信〔日本基準〕（連結）_attachments.md</t>
  </si>
  <si>
    <t>2022-03-15_70730_2022年１月期 決算短信〔日本基準〕（連結）_attachments.md</t>
  </si>
  <si>
    <t>2022-06-14_70730_2023年１月期　第１四半期決算短信〔日本基準〕（連結）_attachments.md</t>
  </si>
  <si>
    <t>2022-09-14_70730_2023年１月期 第２四半期決算短信〔日本基準〕（連結）_attachments.md</t>
  </si>
  <si>
    <t>2022-12-15_70730_2023年１月期　第３四半期決算短信〔日本基準〕（連結）_attachments.md</t>
  </si>
  <si>
    <t>2023-03-15_70730_2023年１月期 決算短信〔日本基準〕（連結）_attachments.md</t>
  </si>
  <si>
    <t>2023-06-14_70730_2024年１月期　第１四半期決算短信〔日本基準〕（連結）_attachments.md</t>
  </si>
  <si>
    <t>2023-09-14_70730_2024年１月期　第２四半期決算短信〔日本基準〕（連結）_attachments.md</t>
  </si>
  <si>
    <t>2023-12-15_70730_2024年１月期　第３四半期決算短信〔日本基準〕（連結）_attachments.md</t>
  </si>
  <si>
    <t>2024-03-15_70730_2024年１月期 決算短信〔日本基準〕（連結）_attachments.md</t>
  </si>
  <si>
    <t>2024-06-14_70730_2025年１月期　第１四半期決算短信〔日本基準〕（連結）_attachments.md</t>
  </si>
  <si>
    <t>2024-09-13_70730_2025年１月期 第２四半期決算短信〔日本基準〕（連結）_attachments.md</t>
  </si>
  <si>
    <t>2024-12-13_70730_2025年１月期 第３四半期決算短信〔日本基準〕（連結）_attachments.md</t>
  </si>
  <si>
    <t>2025-03-14_70730_2025年１月期 決算短信〔日本基準〕（連結）_attachments.md</t>
  </si>
  <si>
    <t>2025-06-13_70730_2026年１月期 第１四半期決算短信〔日本基準〕（連結）_attachments.md</t>
  </si>
  <si>
    <t>2023-01-16_70740_2022年11月期 決算短信〔日本基準〕(非連結)_attachments.md</t>
  </si>
  <si>
    <t>2022年11月期 決算短信〔日本基準〕(非連結)</t>
  </si>
  <si>
    <t>2023-02-08_70740_（訂正・数値データ訂正）「2022年11月期決算短信〔日本基準〕（非連結）」の一部訂正について_attachments.md</t>
  </si>
  <si>
    <t>（訂正・数値データ訂正）「2022年11月期決算短信〔日本基準〕（非連結）」の一部訂正について</t>
  </si>
  <si>
    <t>2023-04-14_70740_2023年11月期第１四半期決算短信〔日本基準〕(非連結)_attachments.md</t>
  </si>
  <si>
    <t>2023年11月期第１四半期決算短信〔日本基準〕(非連結)</t>
  </si>
  <si>
    <t>2023-07-14_70740_2023年11月期 第２四半期決算短信〔日本基準〕(非連結)_attachments.md</t>
  </si>
  <si>
    <t>2023年11月期 第２四半期決算短信〔日本基準〕(非連結)</t>
  </si>
  <si>
    <t>2023-10-13_70740_2023年11月期 第3四半期決算短信〔日本基準〕(非連結)_attachments.md</t>
  </si>
  <si>
    <t>2023年11月期 第3四半期決算短信〔日本基準〕(非連結)</t>
  </si>
  <si>
    <t>2024-01-15_70740_2023年11月期決算短信〔日本基準〕（非連結）_attachments.md</t>
  </si>
  <si>
    <t>2023年11月期決算短信〔日本基準〕（非連結）</t>
  </si>
  <si>
    <t>2024-04-15_70740_2024年11月期第１四半期決算短信〔日本基準〕(非連結)_attachments.md</t>
  </si>
  <si>
    <t>2024年11月期第１四半期決算短信〔日本基準〕(非連結)</t>
  </si>
  <si>
    <t>2024-07-12_70740_2024年11月期 第2四半期決算短信〔日本基準〕(非連結)_attachments.md</t>
  </si>
  <si>
    <t>2024年11月期 第2四半期決算短信〔日本基準〕(非連結)</t>
  </si>
  <si>
    <t>2024-10-15_70740_2024年11月期 第３四半期決算短信〔日本基準〕(非連結)_attachments.md</t>
  </si>
  <si>
    <t>2025-01-15_70740_2024年11月期 決算短信〔日本基準〕(非連結)_attachments.md</t>
  </si>
  <si>
    <t>2025-04-14_70740_2025年11月期 第１四半期決算短信[日本基準]（非連結）_attachments.md</t>
  </si>
  <si>
    <t>2025年11月期 第１四半期決算短信[日本基準]（非連結）</t>
  </si>
  <si>
    <t>2025-07-15_70740_2025年11月期第２四半期（中間期）決算短信〔日本基準〕(非連結)_attachments.md</t>
  </si>
  <si>
    <t>2025年11月期第２四半期（中間期）決算短信〔日本基準〕(非連結)</t>
  </si>
  <si>
    <t>2025-02-14_70750_2025年３月期　第３四半期決算短信〔日本基準〕（連結）_attachments.md</t>
  </si>
  <si>
    <t>2025-05-14_70750_2025年３月期決算短信〔日本基準〕（連結）_attachments.md</t>
  </si>
  <si>
    <t>2025-08-08_70750_2026年３月期　第１四半期決算短信〔日本基準〕（連結）_attachments.md</t>
  </si>
  <si>
    <t>2022-10-14_70770_2023年２月期 第２四半期決算短信〔日本基準〕（非連結）_attachments.md</t>
  </si>
  <si>
    <t>2023年２月期 第２四半期決算短信〔日本基準〕（非連結）</t>
  </si>
  <si>
    <t>2023-04-14_70770_2023年２月期決算短信〔日本基準〕(非連結)_attachments.md</t>
  </si>
  <si>
    <t>2023-05-09_70770_(訂正・数値データ訂正) 「2023年２月期 決算短信〔日本基準〕(非連結)」の一部訂正について_attachments.md</t>
  </si>
  <si>
    <t>(訂正・数値データ訂正) 「2023年２月期 決算短信〔日本基準〕(非連結)」の一部訂正について</t>
  </si>
  <si>
    <t>2023-07-13_70770_2024年２月期 第１四半期決算短信〔日本基準〕(非連結)_attachments.md</t>
  </si>
  <si>
    <t>2024年２月期 第１四半期決算短信〔日本基準〕(非連結)</t>
  </si>
  <si>
    <t>2023-10-13_70770_2024年２月期 第２四半期決算短信〔日本基準〕(非連結)_attachments.md</t>
  </si>
  <si>
    <t>2024年２月期 第２四半期決算短信〔日本基準〕(非連結)</t>
  </si>
  <si>
    <t>2024-01-15_70770_2024年２月期 第３四半期決算短信〔日本基準〕(非連結)_attachments.md</t>
  </si>
  <si>
    <t>2024年２月期 第３四半期決算短信〔日本基準〕(非連結)</t>
  </si>
  <si>
    <t>2024-04-12_70770_2024年２月期 決算短信〔日本基準〕（非連結）_attachments.md</t>
  </si>
  <si>
    <t>2024-07-16_70770_2025年２月期 第１四半期決算短信〔日本基準〕(連結)_attachments.md</t>
  </si>
  <si>
    <t>2024-10-15_70770_2025年２月期 第２四半期（中間期）決算短信〔日本基準〕(連結)_attachments.md</t>
  </si>
  <si>
    <t>2025-01-14_70770_2025年２月期　第３四半期決算短信〔日本基準〕(連結)_attachments.md</t>
  </si>
  <si>
    <t>2025-04-14_70770_2025年２月期 決算短信〔日本基準〕(連結)_attachments.md</t>
  </si>
  <si>
    <t>2025-07-10_70770_2026年２月期 第１四半期決算短信〔日本基準〕(連結)_attachments.md</t>
  </si>
  <si>
    <t>2024-07-02_70780_（訂正・数値データ訂正）「2024年３月期 決算短信 〔日本基準〕（連結）」の一部訂正について_attachments.md</t>
  </si>
  <si>
    <t>（訂正・数値データ訂正）「2024年３月期 決算短信 〔日本基準〕（連結）」の一部訂正について</t>
  </si>
  <si>
    <t>2024-08-13_70780_2025年３月期 第１四半期決算短信〔日本基準〕（連結）_attachments.md</t>
  </si>
  <si>
    <t>2024-11-14_70780_2025年３月期 第２四半期（中間期）決算短信〔日本基準〕（連結）_attachments.md</t>
  </si>
  <si>
    <t>2025-02-13_70780_2025年3月期第3四半期決算短信（日本基準）（連結）_attachments.md</t>
  </si>
  <si>
    <t>2025年3月期第3四半期決算短信（日本基準）（連結）</t>
  </si>
  <si>
    <t>2025-05-14_70780_2025年３月期 決算短信〔日本基準〕（連結）_attachments.md</t>
  </si>
  <si>
    <t>2025-06-30_70780_（訂正・数値データ訂正）2025年３月期 決算短信 〔日本基準〕（連結）_attachments.md</t>
  </si>
  <si>
    <t>（訂正・数値データ訂正）2025年３月期 決算短信 〔日本基準〕（連結）</t>
  </si>
  <si>
    <t>2025-08-13_70780_2026年３月期 第１四半期決算短信〔日本基準〕（連結）_attachments.md</t>
  </si>
  <si>
    <t>2023-02-10_70790_2023年３月期第３四半期決算短信〔日本基準〕(非連結)_attachments.md</t>
  </si>
  <si>
    <t>2023-05-12_70790_2023年３月期決算短信〔日本基準〕(非連結)_attachments.md</t>
  </si>
  <si>
    <t>2023-08-04_70790_2024年３月期第１四半期決算短信〔日本基準〕(非連結)_attachments.md</t>
  </si>
  <si>
    <t>2023-11-10_70790_2024年３月期第２四半期決算短信〔日本基準〕(非連結)_attachments.md</t>
  </si>
  <si>
    <t>2024-02-09_70790_2024年３月期第３四半期決算短信〔日本基準〕(非連結)_attachments.md</t>
  </si>
  <si>
    <t>2024-05-14_70790_2024年３月期決算短信〔日本基準〕(非連結)_attachments.md</t>
  </si>
  <si>
    <t>2024-08-09_70790_2025年３月期第１四半期決算短信〔日本基準〕(非連結)_attachments.md</t>
  </si>
  <si>
    <t>2024-11-08_70790_2025年３月期第２四半期（中間期）決算短信〔日本基準〕(非連結)_attachments.md</t>
  </si>
  <si>
    <t>2025-02-07_70790_2025年３月期第３四半期決算短信〔日本基準〕(非連結)_attachments.md</t>
  </si>
  <si>
    <t>2025-05-14_70790_2025年３月期決算短信〔日本基準〕(非連結)_attachments.md</t>
  </si>
  <si>
    <t>2025-08-08_70790_2026年３月期第１四半期決算短信〔日本基準〕(非連結)_attachments.md</t>
  </si>
  <si>
    <t>2023-02-13_70800_2022年12月期　決算短信〔日本基準〕（連結）_attachments.md</t>
  </si>
  <si>
    <t>2023-05-12_70800_2023年12月期　第１四半期決算短信〔日本基準〕(連結)_attachments.md</t>
  </si>
  <si>
    <t>2023-08-10_70800_2023年12月期　第２四半期決算短信〔日本基準〕(連結)_attachments.md</t>
  </si>
  <si>
    <t>2023-11-13_70800_2023年12月期　第３四半期決算短信〔日本基準〕(連結)_attachments.md</t>
  </si>
  <si>
    <t>2024-02-13_70800_2023年12月期　決算短信〔日本基準〕（連結）_attachments.md</t>
  </si>
  <si>
    <t>2024-05-13_70800_2024年12月期　第１四半期決算短信〔日本基準〕(連結)_attachments.md</t>
  </si>
  <si>
    <t>2024-08-09_70800_2024年12月期　第２四半期（中間期）決算短信〔日本基準〕(連結)_attachments.md</t>
  </si>
  <si>
    <t>2024-11-12_70800_2024年12月期　第３四半期決算短信〔日本基準〕(連結)_attachments.md</t>
  </si>
  <si>
    <t>2025-02-14_70800_2024年12月期　決算短信〔日本基準〕（連結）_attachments.md</t>
  </si>
  <si>
    <t>2025-05-12_70800_2025年12月期　第１四半期決算短信〔日本基準〕(連結)_attachments.md</t>
  </si>
  <si>
    <t>2025-08-08_70800_2025年12月期　第２四半期（中間期）決算短信〔日本基準〕(連結)_attachments.md</t>
  </si>
  <si>
    <t>2022-02-14_70810_2021年12月期  決算短信〔日本基準〕（連結）_attachments.md</t>
  </si>
  <si>
    <t>2021年12月期  決算短信〔日本基準〕（連結）</t>
  </si>
  <si>
    <t>2022-05-12_70810_2022年12月期第１四半期決算短信〔日本基準〕（連結）_attachments.md</t>
  </si>
  <si>
    <t>2022-08-10_70810_2022年12月期  第２四半期決算短信〔日本基準〕（連結）_attachments.md</t>
  </si>
  <si>
    <t>2022-11-10_70810_2022年12月期  第３四半期決算短信〔日本基準〕（連結）_attachments.md</t>
  </si>
  <si>
    <t>2023-02-13_70810_2022年12月期決算短信〔日本基準〕(連結)_attachments.md</t>
  </si>
  <si>
    <t>2023-08-10_70810_2023年12月期　第２四半期決算短信〔日本基準〕（連結）_attachments.md</t>
  </si>
  <si>
    <t>2023-11-13_70810_2023年12月期　第３四半期決算短信〔日本基準〕（連結）_attachments.md</t>
  </si>
  <si>
    <t>2024-02-13_70810_2023年12月期　決算短信〔日本基準〕（連結）_attachments.md</t>
  </si>
  <si>
    <t>2024-05-13_70810_2024年12月期  第１四半期決算短信〔日本基準〕（連結）_attachments.md</t>
  </si>
  <si>
    <t>2024-08-09_70810_2024年12月期  第２四半期（中間期）決算短信〔日本基準〕（連結）_attachments.md</t>
  </si>
  <si>
    <t>2024-11-13_70810_2024年12月期  第３四半期決算短信〔日本基準〕（連結）_attachments.md</t>
  </si>
  <si>
    <t>2025-02-13_70810_2024年12月期  決算短信〔日本基準〕（連結）_attachments.md</t>
  </si>
  <si>
    <t>2025-05-13_70810_2025年12月期 第１四半期決算短信〔日本基準〕（連結）_attachments.md</t>
  </si>
  <si>
    <t>2025-08-07_70810_2025年12月期 第２四半期（中間期）決算短信〔日本基準〕（連結）_attachments.md</t>
  </si>
  <si>
    <t>2022-02-14_70820_2021年12月期　決算短信〔日本基準〕(非連結)_attachments.md</t>
  </si>
  <si>
    <t>2021年12月期　決算短信〔日本基準〕(非連結)</t>
  </si>
  <si>
    <t>2022-05-16_70820_2022年12月期　第１四半期決算短信〔日本基準〕(非連結)_attachments.md</t>
  </si>
  <si>
    <t>2022年12月期　第１四半期決算短信〔日本基準〕(非連結)</t>
  </si>
  <si>
    <t>2022-08-15_70820_2022年12月期　第２四半期決算短信〔日本基準〕(非連結)_attachments.md</t>
  </si>
  <si>
    <t>2022年12月期　第２四半期決算短信〔日本基準〕(非連結)</t>
  </si>
  <si>
    <t>2022-11-14_70820_2022年12月期　第３四半期決算短信〔日本基準〕(非連結)_attachments.md</t>
  </si>
  <si>
    <t>2023-11-14_70820_2023年12月期　第３四半期決算短信〔日本基準〕(非連結)_attachments.md</t>
  </si>
  <si>
    <t>2024-02-14_70820_2023年12月期　決算短信〔日本基準〕(非連結)_attachments.md</t>
  </si>
  <si>
    <t>2024-08-14_70820_2024年12月期　第２四半期（中間期）決算短信〔日本基準〕(非連結)_attachments.md</t>
  </si>
  <si>
    <t>2024-11-14_70820_2024年12月期　第３四半期決算短信〔日本基準〕(非連結)_attachments.md</t>
  </si>
  <si>
    <t>2025-02-14_70820_2024年12月期　決算短信〔日本基準〕(非連結)_attachments.md</t>
  </si>
  <si>
    <t>2025-05-15_70820_2025年12月期　第１四半期決算短信〔日本基準〕（非連結）_attachments.md</t>
  </si>
  <si>
    <t>2025-08-14_70820_2025年12月期　第２四半期（中間期）決算短信〔日本基準〕（非連結）_attachments.md</t>
  </si>
  <si>
    <t>2024-04-12_70830_2024年11月期 第１四半期決算短信〔日本基準〕(連結)_attachments.md</t>
  </si>
  <si>
    <t>2024-07-12_70830_2024年11月期 第２四半期決算短信〔日本基準〕(連結)_attachments.md</t>
  </si>
  <si>
    <t>2024-10-15_70830_2024年11月期 第３四半期決算短信〔日本基準〕(連結)_attachments.md</t>
  </si>
  <si>
    <t>2025-01-17_70830_2024年11月期 決算短信〔日本基準〕(連結)_attachments.md</t>
  </si>
  <si>
    <t>2025-04-11_70830_2025年11月期 第１四半期決算短信〔日本基準〕(連結)_attachments.md</t>
  </si>
  <si>
    <t>2025-07-14_70830_2025年11月期第２四半期（中間期）決算短信〔日本基準〕(連結)_attachments.md</t>
  </si>
  <si>
    <t>2023-02-14_70840_2023年３月期 第３四半期決算短信〔日本基準〕(連結)_attachments.md</t>
  </si>
  <si>
    <t>2023-05-15_70840_2023年３月期決算短信〔日本基準〕（連結）_attachments.md</t>
  </si>
  <si>
    <t>2023-08-14_70840_2024年３月期第１四半期決算短信〔日本基準〕（連結）_attachments.md</t>
  </si>
  <si>
    <t>2023-11-14_70840_2024年3月期第２四半期決算短信〔日本基準〕（連結）_attachments.md</t>
  </si>
  <si>
    <t>2024-02-14_70840_2024年３月期 第３四半期決算短信〔日本基準〕(連結)_attachments.md</t>
  </si>
  <si>
    <t>2024-05-15_70840_2024年３月期 決算短信〔日本基準〕(連結)_attachments.md</t>
  </si>
  <si>
    <t>2024-08-14_70840_2025年３月期 第１四半期決算短信〔日本基準〕(連結)_attachments.md</t>
  </si>
  <si>
    <t>2024-11-14_70840_2025年３月期第２四半期（中間期）決算短信〔日本基準〕(連結)_attachments.md</t>
  </si>
  <si>
    <t>2025-02-14_70840_2025年３月期第３四半期決算短信〔日本基準〕(連結)_attachments.md</t>
  </si>
  <si>
    <t>2025-05-15_70840_2025年３月期 決算短信〔日本基準〕（連結）_attachments.md</t>
  </si>
  <si>
    <t>2025-08-14_70840_2026年３月期　第１四半期決算短信 [日本基準]（連結）_attachments.md</t>
  </si>
  <si>
    <t>2026年３月期　第１四半期決算短信 [日本基準]（連結）</t>
  </si>
  <si>
    <t>2023-04-07_70850_2023年８月期第２四半期決算短信〔日本基準〕(連結)_attachments.md</t>
  </si>
  <si>
    <t>2023-07-07_70850_2023年８月期第３四半期決算短信〔日本基準〕(連結)_attachments.md</t>
  </si>
  <si>
    <t>2023-10-11_70850_2023年８月期 決算短信〔日本基準〕(連結)_attachments.md</t>
  </si>
  <si>
    <t>2023年８月期 決算短信〔日本基準〕(連結)</t>
  </si>
  <si>
    <t>2024-01-10_70850_2024年８月期第１四半期決算短信〔日本基準〕(連結)_attachments.md</t>
  </si>
  <si>
    <t>2024-04-09_70850_2024年８月期第２四半期決算短信〔日本基準〕(連結)_attachments.md</t>
  </si>
  <si>
    <t>2024-07-09_70850_2024年８月期 第３四半期決算短信〔日本基準〕(連結)_attachments.md</t>
  </si>
  <si>
    <t>2024-10-15_70850_2024年８月期 決算短信〔日本基準〕(連結)_attachments.md</t>
  </si>
  <si>
    <t>2025-01-14_70850_2025年８月期第１四半期決算短信〔日本基準〕(連結)_attachments.md</t>
  </si>
  <si>
    <t>2025-04-14_70850_2025年８月期第２四半期（中間期）決算短信〔日本基準〕(連結)_attachments.md</t>
  </si>
  <si>
    <t>2025-07-14_70850_2025年８月期第３四半期決算短信〔日本基準〕(連結)_attachments.md</t>
  </si>
  <si>
    <t>2024-08-09_70870_2025年３月期 第１四半期決算短信〔日本基準〕（連結）_attachments.md</t>
  </si>
  <si>
    <t>2024-11-12_70870_2025年３月期 第２四半期（中間期）決算短信〔日本基準〕（連結）_attachments.md</t>
  </si>
  <si>
    <t>2025-02-12_70870_2025年３月期 第３四半期決算短信〔日本基準〕（連結）_attachments.md</t>
  </si>
  <si>
    <t>2025-05-13_70870_2025年３月期 決算短信〔日本基準〕（連結）_attachments.md</t>
  </si>
  <si>
    <t>2025-08-12_70870_2026年３月期 第１四半期決算短信〔日本基準〕（連結）_attachments.md</t>
  </si>
  <si>
    <t>2023-08-09_70880_2024年３月期 第１四半期決算短信〔日本基準〕（連結）_attachments.md</t>
  </si>
  <si>
    <t>2024-02-09_70880_2024年３月期 第３四半期決算短信〔日本基準〕（連結）_attachments.md</t>
  </si>
  <si>
    <t>2024-05-14_70880_2024年３月期 決算短信〔日本基準〕（連結）_attachments.md</t>
  </si>
  <si>
    <t>2024-08-09_70880_2025年３月期 第１四半期決算短信〔日本基準〕（連結）_attachments.md</t>
  </si>
  <si>
    <t>2024-11-08_70880_2025年３月期 第２四半期（中間期）決算短信〔日本基準〕（連結）_attachments.md</t>
  </si>
  <si>
    <t>2025-02-07_70880_2025年３月期 第３四半期決算短信〔日本基準〕（連結）_attachments.md</t>
  </si>
  <si>
    <t>2025-05-14_70880_2025年３月期 決算短信〔日本基準〕（連結）_attachments.md</t>
  </si>
  <si>
    <t>2025-08-08_70880_2026年３月期 第１四半期決算短信〔日本基準〕（連結）_attachments.md</t>
  </si>
  <si>
    <t>2022-02-07_70890_2022年３月期 第３四半期決算短信〔日本基準〕（連結）_attachments.md</t>
  </si>
  <si>
    <t>2022-05-10_70890_2022年３月期 決算短信〔日本基準〕（連結）_attachments.md</t>
  </si>
  <si>
    <t>2022-08-04_70890_2023年３月期 第１四半期決算短信〔日本基準〕（連結）_attachments.md</t>
  </si>
  <si>
    <t>2024-08-07_70890_2025年3月期 第1四半期決算短信〔日本基準〕（連結）_attachments.md</t>
  </si>
  <si>
    <t>2024-11-07_70890_2025年3月期 第2四半期（中間期）決算短信〔日本基準〕（連結）_attachments.md</t>
  </si>
  <si>
    <t>2025-02-07_70890_2025年3月期 第3四半期決算短信〔日本基準〕（連結）_attachments.md</t>
  </si>
  <si>
    <t>2025-05-09_70890_2025年3月期 決算短信〔日本基準〕（連結）_attachments.md</t>
  </si>
  <si>
    <t>2025-08-05_70890_2026年3月期 第1四半期決算短信〔日本基準〕（連結）_attachments.md</t>
  </si>
  <si>
    <t>2022-05-10_70900_2022年３月期　決算短信〔日本基準〕（連結）_attachments.md</t>
  </si>
  <si>
    <t>2022-08-09_70900_2023年３月期　第１四半期決算短信〔日本基準〕（連結）_attachments.md</t>
  </si>
  <si>
    <t>2022-11-08_70900_2023年３月期　第２四半期決算短信〔日本基準〕（連結）_attachments.md</t>
  </si>
  <si>
    <t>2022-11-10_70900_（訂正・数値データ訂正）「2023 年３月期 第２四半期決算短信〔日本基準〕（連結）」の一部訂正について_attachments.md</t>
  </si>
  <si>
    <t>（訂正・数値データ訂正）「2023 年３月期 第２四半期決算短信〔日本基準〕（連結）」の一部訂正について</t>
  </si>
  <si>
    <t>2023-02-07_70900_2023年３月期　第３四半期決算短信〔日本基準〕（連結）_attachments.md</t>
  </si>
  <si>
    <t>2023-05-09_70900_2023年３月期　決算短信〔日本基準〕（連結）_attachments.md</t>
  </si>
  <si>
    <t>2023-08-08_70900_2024年３月期　第１四半期決算短信〔日本基準〕（連結）_attachments.md</t>
  </si>
  <si>
    <t>2023-11-07_70900_2024年３月期　第２四半期決算短信〔日本基準〕（連結）_attachments.md</t>
  </si>
  <si>
    <t>2024-02-06_70900_2024年３月期　第３四半期決算短信〔日本基準〕（連結）_attachments.md</t>
  </si>
  <si>
    <t>2024-05-09_70900_2024年３月期　決算短信〔日本基準〕（連結）_attachments.md</t>
  </si>
  <si>
    <t>2024-08-08_70900_2025年３月期　第１四半期決算短信〔日本基準〕（連結）_attachments.md</t>
  </si>
  <si>
    <t>2024-11-12_70900_2025年３月期　第２四半期（中間期）決算短信〔日本基準〕（連結）_attachments.md</t>
  </si>
  <si>
    <t>2025-02-07_70900_2025年３月期　第３四半期決算短信〔日本基準〕（連結）_attachments.md</t>
  </si>
  <si>
    <t>2025-05-13_70900_2025年３月期　決算短信〔日本基準〕（連結）_attachments.md</t>
  </si>
  <si>
    <t>2025-08-07_70900_2026年３月期　第１四半期決算短信〔日本基準〕（連結）_attachments.md</t>
  </si>
  <si>
    <t>2022-12-09_70910_(訂正・数値データ訂正)2022 年３月期 決算短信〔日本基準〕(連結)の一部訂正について_attachments.md</t>
  </si>
  <si>
    <t>(訂正・数値データ訂正)2022 年３月期 決算短信〔日本基準〕(連結)の一部訂正について</t>
  </si>
  <si>
    <t>2023-02-14_70910_2023年3月期第3四半期決算短信〔日本基準〕（連結）_attachments.md</t>
  </si>
  <si>
    <t>2023-05-15_70910_2023年3月期決算短信〔日本基準〕(連結)_attachments.md</t>
  </si>
  <si>
    <t>2023-08-14_70910_2024年３月期 第１四半期決算短信〔日本基準〕(連結)_attachments.md</t>
  </si>
  <si>
    <t>2023-11-14_70910_2024年3月期　第2四半期決算短信（日本基準）（連結）_attachments.md</t>
  </si>
  <si>
    <t>2024年3月期　第2四半期決算短信（日本基準）（連結）</t>
  </si>
  <si>
    <t>2024-02-14_70910_2024年３月期第３四半期決算短信〔日本基準〕(連結)_attachments.md</t>
  </si>
  <si>
    <t>2024-05-15_70910_2024年３月期決算短信〔日本基準〕(連結)_attachments.md</t>
  </si>
  <si>
    <t>2024-08-14_70910_2025年３月期　第１四半期決算短信［日本基準］（連結）_attachments.md</t>
  </si>
  <si>
    <t>2024-11-14_70910_2025年3月期 第2四半期(中間期)決算短信〔日本基準〕(連結)_attachments.md</t>
  </si>
  <si>
    <t>2025-02-14_70910_2025年３月期第３四半期決算短信〔日本基準〕(連結)_attachments.md</t>
  </si>
  <si>
    <t>2025-05-15_70910_2025年３月期 決算短信〔日本基準〕（連結）_attachments.md</t>
  </si>
  <si>
    <t>2025-08-14_70910_2026年３月期 第１四半期決算短信〔日本基準〕(連結）_attachments.md</t>
  </si>
  <si>
    <t>2023-02-14_70920_2023年3月期第3四半期決算短信〔日本基準〕(連結)_attachments.md</t>
  </si>
  <si>
    <t>2023-05-15_70920_2023年３月期決算短信〔日本基準〕(連結)_attachments.md</t>
  </si>
  <si>
    <t>2023-08-14_70920_2024年3月期第1四半期決算短信〔日本基準〕(連結)_attachments.md</t>
  </si>
  <si>
    <t>2023-11-14_70920_2024年3月期第2四半期決算短信〔日本基準〕(連結)_attachments.md</t>
  </si>
  <si>
    <t>2024-02-14_70920_2024年３月期 第3四半期決算短信〔日本基準〕（連結）_attachments.md</t>
  </si>
  <si>
    <t>2024-05-14_70920_2024年３月期  決算短信〔日本基準〕（連結）_attachments.md</t>
  </si>
  <si>
    <t>2024-08-14_70920_2025年３月期  第１四半期決算短信〔日本基準〕（連結）_attachments.md</t>
  </si>
  <si>
    <t>2024-11-14_70920_2025年3月期第2四半期（中間期）決算短信〔日本基準〕（連結）_attachments.md</t>
  </si>
  <si>
    <t>2025-02-14_70920_2025年３月期　第３四半期決算短信[日本基準]（連結）_attachments.md</t>
  </si>
  <si>
    <t>2025-05-15_70920_2025年３月期　決算短信[日本基準]（連結）_attachments.md</t>
  </si>
  <si>
    <t>2025-08-14_70920_2026年３月期 第１四半期決算短信〔日本基準〕（連結）_attachments.md</t>
  </si>
  <si>
    <t>2022-02-10_70930_2021年12月期決算短信〔日本基準〕（連結）_attachments.md</t>
  </si>
  <si>
    <t>2024-02-14_70930_2023年12月期　決算短信〔日本基準〕（連結）_attachments.md</t>
  </si>
  <si>
    <t>2024-05-14_70930_2024年12月期 第1四半期決算短信〔日本基準〕（連結）_attachments.md</t>
  </si>
  <si>
    <t>2024-08-14_70930_2024年12月期 第２四半期（中間期）決算短信〔日本基準〕（連結）_attachments.md</t>
  </si>
  <si>
    <t>2024-11-14_70930_2024年12月期 第３四半期決算短信〔日本基準〕(連結)_attachments.md</t>
  </si>
  <si>
    <t>2025-02-14_70930_2024年12月期 決算短信〔日本基準〕（連結）_attachments.md</t>
  </si>
  <si>
    <t>2025-05-14_70930_2025年12月期 第1四半期決算短信〔日本基準〕（連結）_attachments.md</t>
  </si>
  <si>
    <t>2025-08-14_70930_2025年12月期 第２四半期（中間期）決算短信〔日本基準〕（連結）_attachments.md</t>
  </si>
  <si>
    <t>2024-05-14_70940_2024年3月期　決算短信〔日本基準〕（連結）_attachments.md</t>
  </si>
  <si>
    <t>2024-08-08_70940_2025年3月期　第1四半期決算短信〔日本基準〕(連結)_attachments.md</t>
  </si>
  <si>
    <t>2024-11-08_70940_2025年3月期　第2四半期（中間期）決算短信〔日本基準〕(連結)_attachments.md</t>
  </si>
  <si>
    <t>2025-02-07_70940_2025年3月期　第3四半期決算短信〔日本基準〕(連結)_attachments.md</t>
  </si>
  <si>
    <t>2025-05-13_70940_2025年3月期　決算短信〔日本基準〕(連結)_attachments.md</t>
  </si>
  <si>
    <t>2025-08-07_70940_2026年3月期　第1四半期決算短信〔日本基準〕(連結)_attachments.md</t>
  </si>
  <si>
    <t>2023-03-16_70950_2023年４月期第３四半期決算短信〔日本基準〕(連結)_attachments.md</t>
  </si>
  <si>
    <t>2023-06-13_70950_2023年４月期 決算短信〔日本基準〕(連結)_attachments.md</t>
  </si>
  <si>
    <t>2023-09-13_70950_2024年４月期第１四半期決算短信〔日本基準〕(連結)_attachments.md</t>
  </si>
  <si>
    <t>2023-12-14_70950_2024年４月期第２四半期決算短信〔日本基準〕(連結)_attachments.md</t>
  </si>
  <si>
    <t>2024-03-14_70950_2024年４月期第３四半期決算短信〔日本基準〕(連結)_attachments.md</t>
  </si>
  <si>
    <t>2024-06-13_70950_2024年４月期決算短信〔日本基準〕(連結)_attachments.md</t>
  </si>
  <si>
    <t>2024-09-12_70950_2025年４月期第１四半期決算短信〔日本基準〕(連結)_attachments.md</t>
  </si>
  <si>
    <t>2024-12-12_70950_(訂正・数値データ訂正) 「2025年４月期 第１四半期決算短信〔日本基準〕（連結）」の一部訂正に関するお知らせ_attachments.md</t>
  </si>
  <si>
    <t>(訂正・数値データ訂正) 「2025年４月期 第１四半期決算短信〔日本基準〕（連結）」の一部訂正に関するお知らせ</t>
  </si>
  <si>
    <t>2024-12-12_70950_2025年４月期 第２四半期（中間期）決算短信〔日本基準〕(連結)_attachments.md</t>
  </si>
  <si>
    <t>2025-03-14_70950_2025年４月期第３四半期決算短信〔日本基準〕(連結)_attachments.md</t>
  </si>
  <si>
    <t>2025-06-12_70950_2025年４月期決算短信〔日本基準〕(連結)_attachments.md</t>
  </si>
  <si>
    <t>2025-07-30_70950_2025年４月期決算短信〔ＩＦＲＳ〕(連結)_attachments.md</t>
  </si>
  <si>
    <t>2025年４月期決算短信〔ＩＦＲＳ〕(連結)</t>
  </si>
  <si>
    <t>2023-05-11_70960_2023年３月期　決算短信[日本基準](非連結)_attachments.md</t>
  </si>
  <si>
    <t>2023年３月期　決算短信[日本基準](非連結)</t>
  </si>
  <si>
    <t>2023-08-08_70960_2024年３月期　第１四半期決算短信［日本基準］(非連結)_attachments.md</t>
  </si>
  <si>
    <t>2024年３月期　第１四半期決算短信［日本基準］(非連結)</t>
  </si>
  <si>
    <t>2023-11-08_70960_2024年３月期　第２四半期決算短信［日本基準］(非連結)_attachments.md</t>
  </si>
  <si>
    <t>2024年３月期　第２四半期決算短信［日本基準］(非連結)</t>
  </si>
  <si>
    <t>2024-02-07_70960_2024年３月期　第３四半期決算短信［日本基準］(非連結)_attachments.md</t>
  </si>
  <si>
    <t>2024年３月期　第３四半期決算短信［日本基準］(非連結)</t>
  </si>
  <si>
    <t>2024-08-07_70960_2025年３月期　第１四半期決算短信［日本基準］(非連結)_attachments.md</t>
  </si>
  <si>
    <t>2025年３月期　第１四半期決算短信［日本基準］(非連結)</t>
  </si>
  <si>
    <t>2024-11-12_70960_2025年３月期　第２四半期（中間期）決算短信［日本基準］(非連結)_attachments.md</t>
  </si>
  <si>
    <t>2025年３月期　第２四半期（中間期）決算短信［日本基準］(非連結)</t>
  </si>
  <si>
    <t>2025-02-13_70960_2025年３月期　第３四半期決算短信［日本基準］(非連結)_attachments.md</t>
  </si>
  <si>
    <t>2025年３月期　第３四半期決算短信［日本基準］(非連結)</t>
  </si>
  <si>
    <t>2025-05-13_70960_2025年３月期　決算短信[日本基準](非連結)_attachments.md</t>
  </si>
  <si>
    <t>2025年３月期　決算短信[日本基準](非連結)</t>
  </si>
  <si>
    <t>2025-08-07_70960_2026年３月期　第１四半期決算短信［日本基準］(非連結)_attachments.md</t>
  </si>
  <si>
    <t>2026年３月期　第１四半期決算短信［日本基準］(非連結)</t>
  </si>
  <si>
    <t>2024-09-12_70970_2024年７月期 決算短信〔日本基準〕（連結）_attachments.md</t>
  </si>
  <si>
    <t>2024-12-12_70970_2025年７月期 第１四半期決算短信〔日本基準〕（連結）_attachments.md</t>
  </si>
  <si>
    <t>2025-03-14_70970_2025年７月期 第２四半期（中間期）決算短信〔日本基準〕（連結）_attachments.md</t>
  </si>
  <si>
    <t>2025-06-12_70970_2025年７月期 第３四半期決算短信〔日本基準〕（連結）_attachments.md</t>
  </si>
  <si>
    <t>2022-01-28_71020_2022年3月期 第3四半期決算短信〔日本基準〕（連結）_attachments.md</t>
  </si>
  <si>
    <t>2022-04-25_71020_2022年3月期決算短信〔日本基準〕（連結）_attachments.md</t>
  </si>
  <si>
    <t>2022-07-26_71020_2023年3月期 第1四半期決算短信〔日本基準〕（連結）_attachments.md</t>
  </si>
  <si>
    <t>2022-10-28_71020_2023年3月期　第2四半期決算短信〔日本基準〕（連結）_attachments.md</t>
  </si>
  <si>
    <t>2023-01-27_71020_2023年3月期 第3四半期決算短信〔日本基準〕（連結）_attachments.md</t>
  </si>
  <si>
    <t>2023-04-25_71020_2023年3月期決算短信〔日本基準〕（連結）_attachments.md</t>
  </si>
  <si>
    <t>2023-07-27_71020_2024年3月期 第1四半期決算短信〔日本基準〕（連結）_attachments.md</t>
  </si>
  <si>
    <t>2023-10-27_71020_2024年3月期 第2四半期決算短信〔日本基準〕（連結）_attachments.md</t>
  </si>
  <si>
    <t>2024-01-29_71020_2024年3月期 第3四半期決算短信〔日本基準〕（連結）_attachments.md</t>
  </si>
  <si>
    <t>2024-04-26_71020_2024年3月期決算短信〔日本基準〕（連結）_attachments.md</t>
  </si>
  <si>
    <t>2024-07-29_71020_2025年3月期第1四半期決算短信〔日本基準〕（連結）_attachments.md</t>
  </si>
  <si>
    <t>2024-10-28_71020_2025年3月期第2四半期（中間期）決算短信〔日本基準〕（連結）_attachments.md</t>
  </si>
  <si>
    <t>2025-01-31_71020_2025年3月期第3四半期決算短信〔日本基準〕（連結）_attachments.md</t>
  </si>
  <si>
    <t>2025-04-28_71020_2025年3月期 決算短信〔日本基準〕（連結）_attachments.md</t>
  </si>
  <si>
    <t>2025-07-28_71020_2026年3月期第1四半期決算短信〔日本基準〕（連結）_attachments.md</t>
  </si>
  <si>
    <t>2022-02-07_71050_2022年３月期 第３四半期決算短信〔日本基準〕（連結）_attachments.md</t>
  </si>
  <si>
    <t>2022-05-12_71050_2022年３月期 決算短信〔日本基準〕（連結）_attachments.md</t>
  </si>
  <si>
    <t>2022-08-05_71050_2023年３月期 第１四半期決算短信〔日本基準〕（連結）_attachments.md</t>
  </si>
  <si>
    <t>2022-11-01_71050_2023年３月期 第２四半期決算短信〔日本基準〕（連結）_attachments.md</t>
  </si>
  <si>
    <t>2023-02-07_71050_2023年３月期 第３四半期決算短信〔日本基準〕（連結）_attachments.md</t>
  </si>
  <si>
    <t>2023-05-10_71050_2023年３月期 決算短信〔日本基準〕（連結）_attachments.md</t>
  </si>
  <si>
    <t>2023-08-04_71050_2024年３月期 第１四半期決算短信〔日本基準〕（連結）_attachments.md</t>
  </si>
  <si>
    <t>2023-11-06_71050_2024年３月期 第２四半期決算短信〔日本基準〕（連結）_attachments.md</t>
  </si>
  <si>
    <t>2024-02-06_71050_2024年３月期第３四半期決算短信[日本基準]（連結）_attachments.md</t>
  </si>
  <si>
    <t>2024-05-08_71050_2024年３月期 決算短信〔日本基準〕（連結）_attachments.md</t>
  </si>
  <si>
    <t>2024-08-06_71050_2025年３月期 第１四半期決算短信〔日本基準〕（連結）_attachments.md</t>
  </si>
  <si>
    <t>2024-11-05_71050_2025年３月期 第２四半期（中間期）決算短信〔日本基準〕（連結）_attachments.md</t>
  </si>
  <si>
    <t>2025-02-04_71050_2025年３月期 第３四半期決算短信〔日本基準〕（連結）_attachments.md</t>
  </si>
  <si>
    <t>2025-05-09_71050_2025年３月期 決算短信〔日本基準〕（連結）_attachments.md</t>
  </si>
  <si>
    <t>2025-08-05_71050_2026年3月期 第1四半期決算短信〔日本基準〕（連結）_attachments.md</t>
  </si>
  <si>
    <t>2022-09-14_71100_2022年７月期　決算短信〔日本基準〕(非連結)_attachments.md</t>
  </si>
  <si>
    <t>2022-12-14_71100_2023年７月期第１四半期決算短信〔日本基準〕(非連結)_attachments.md</t>
  </si>
  <si>
    <t>2023年７月期第１四半期決算短信〔日本基準〕(非連結)</t>
  </si>
  <si>
    <t>2023-03-15_71100_2023年７月期第２四半期決算短信〔日本基準〕(非連結)_attachments.md</t>
  </si>
  <si>
    <t>2023-06-14_71100_2023年７月期第３四半期決算短信〔日本基準〕(非連結)_attachments.md</t>
  </si>
  <si>
    <t>2023-09-14_71100_2023年７月期 決算短信〔日本基準〕(非連結)_attachments.md</t>
  </si>
  <si>
    <t>2023-12-15_71100_2024年７月期 第１四半期決算短信〔日本基準〕(連結)_attachments.md</t>
  </si>
  <si>
    <t>2024-03-15_71100_2024年７月期 第２四半期決算短信〔日本基準〕(連結)_attachments.md</t>
  </si>
  <si>
    <t>2024年７月期 第２四半期決算短信〔日本基準〕(連結)</t>
  </si>
  <si>
    <t>2024-06-14_71100_2024年７月期 第３四半期決算短信〔日本基準〕(連結)_attachments.md</t>
  </si>
  <si>
    <t>2024-09-13_71100_2024年７月期 決算短信〔日本基準〕(連結)_attachments.md</t>
  </si>
  <si>
    <t>2024-12-13_71100_2025年７月期 第１四半期決算短信〔日本基準〕(連結)_attachments.md</t>
  </si>
  <si>
    <t>2025-03-17_71100_2025年７月期 第２四半期（中間期）決算短信〔日本基準〕(連結)_attachments.md</t>
  </si>
  <si>
    <t>2025-06-13_71100_2025年７月期 第３四半期決算短信〔日本基準〕(連結)_attachments.md</t>
  </si>
  <si>
    <t>2024-08-14_71110_2025年３月期 第１四半期決算短信〔ＩＦＲＳ〕（連結）_attachments.md</t>
  </si>
  <si>
    <t>2024-11-14_71110_2025年３月期第２四半期（中間期）決算短信〔ＩＦＲＳ〕（連結）_attachments.md</t>
  </si>
  <si>
    <t>2025-02-14_71110_2025年３月期第３四半期決算短信〔ＩＦＲＳ〕（連結）_attachments.md</t>
  </si>
  <si>
    <t>2025-05-20_71110_2025年３月期決算短信〔ＩＦＲＳ〕(連結)_attachments.md</t>
  </si>
  <si>
    <t>2025-08-13_71110_2026年３月期第１四半期決算短信〔ＩＦＲＳ〕（連結）_attachments.md</t>
  </si>
  <si>
    <t>2023-02-14_71120_2022年12月期　決算短信〔日本基準〕(非連結)_attachments.md</t>
  </si>
  <si>
    <t>2023-05-15_71120_2023年12月期　第1四半期決算短信[日本基準](非連結)_attachments.md</t>
  </si>
  <si>
    <t>2023年12月期　第1四半期決算短信[日本基準](非連結)</t>
  </si>
  <si>
    <t>2023-08-14_71120_2023年12月期　第2四半期決算短信[日本基準](非連結)_attachments.md</t>
  </si>
  <si>
    <t>2023年12月期　第2四半期決算短信[日本基準](非連結)</t>
  </si>
  <si>
    <t>2023-11-14_71120_2023年12月期　第3四半期決算短信[日本基準](非連結)_attachments.md</t>
  </si>
  <si>
    <t>2023年12月期　第3四半期決算短信[日本基準](非連結)</t>
  </si>
  <si>
    <t>2024-02-14_71120_2023年12月期　決算短信[日本基準](非連結)_attachments.md</t>
  </si>
  <si>
    <t>2024-05-15_71120_2024年12月期　第1四半期決算短信[日本基準](非連結)_attachments.md</t>
  </si>
  <si>
    <t>2024年12月期　第1四半期決算短信[日本基準](非連結)</t>
  </si>
  <si>
    <t>2024-08-14_71120_2024年12月期　第2四半期(中間期)決算短信[日本基準](非連結)_attachments.md</t>
  </si>
  <si>
    <t>2024年12月期　第2四半期(中間期)決算短信[日本基準](非連結)</t>
  </si>
  <si>
    <t>2024-11-14_71120_2024年12月期　第3四半期決算短信[日本基準](非連結)_attachments.md</t>
  </si>
  <si>
    <t>2024年12月期　第3四半期決算短信[日本基準](非連結)</t>
  </si>
  <si>
    <t>2025-02-14_71120_2024年12月期　決算短信[日本基準](非連結)_attachments.md</t>
  </si>
  <si>
    <t>2024年12月期　決算短信[日本基準](非連結)</t>
  </si>
  <si>
    <t>2025-05-15_71120_2025年12月期　第1四半期決算短信[日本基準](非連結)_attachments.md</t>
  </si>
  <si>
    <t>2025年12月期　第1四半期決算短信[日本基準](非連結)</t>
  </si>
  <si>
    <t>2025-08-14_71120_2025年12月期　第2四半期（中間期）決算短信[日本基準](非連結)_attachments.md</t>
  </si>
  <si>
    <t>2025年12月期　第2四半期（中間期）決算短信[日本基準](非連結)</t>
  </si>
  <si>
    <t>2023-02-13_71140_2023年3月期 第3四半期決算短信〔日本基準〕（連結）_attachments.md</t>
  </si>
  <si>
    <t>2024-08-14_71140_2025年３月期 第１四半期決算短信〔日本基準〕（連結）_attachments.md</t>
  </si>
  <si>
    <t>2024-11-13_71140_2025年３月期 第２四半期（中間期）決算短信〔日本基準〕（連結）_attachments.md</t>
  </si>
  <si>
    <t>2025-02-13_71140_2025年３月期 第３四半期決算短信〔日本基準〕（連結）_attachments.md</t>
  </si>
  <si>
    <t>2025-05-14_71140_2025年３月期 決算短信〔日本基準〕（連結）_attachments.md</t>
  </si>
  <si>
    <t>2025-08-14_71140_2026年３月期  第１四半期決算短信〔日本基準〕（連結）_attachments.md</t>
  </si>
  <si>
    <t>2023-02-14_71150_2022年12月期　決算短信〔日本基準〕（連結）_attachments.md</t>
  </si>
  <si>
    <t>2023-03-03_71150_（訂正・数値データ訂正） 「 2022 年 12 月期 決算短信〔日本基準〕（連結） 」 の一部訂正について_attachments.md</t>
  </si>
  <si>
    <t>（訂正・数値データ訂正） 「 2022 年 12 月期 決算短信〔日本基準〕（連結） 」 の一部訂正について</t>
  </si>
  <si>
    <t>2024-08-14_71150_2024年12月期 第２四半期（中間期）決算短信〔日本基準〕（連結）_attachments.md</t>
  </si>
  <si>
    <t>2024-11-14_71150_2024年12月期 第３四半期　決算短信〔日本基準〕（連結）_attachments.md</t>
  </si>
  <si>
    <t>2024年12月期 第３四半期　決算短信〔日本基準〕（連結）</t>
  </si>
  <si>
    <t>2025-02-14_71150_2024年12月期 決算短信〔日本基準〕（連結）_attachments.md</t>
  </si>
  <si>
    <t>2025-02-17_71150_（訂正・数値データ訂正）「2024年12月期第３四半期決算短信〔日本基準〕（連結）」の一部訂正のお知らせ_attachments.md</t>
  </si>
  <si>
    <t>（訂正・数値データ訂正）「2024年12月期第３四半期決算短信〔日本基準〕（連結）」の一部訂正のお知らせ</t>
  </si>
  <si>
    <t>2025-05-14_71150_2025年12月期第１四半期決算短信〔日本基準〕（連結）_attachments.md</t>
  </si>
  <si>
    <t>2025-08-08_71150_2025年12月期  第２四半期（中間期）決算短信〔日本基準〕（連結）_attachments.md</t>
  </si>
  <si>
    <t>2023-08-10_71160_2024年3月期　第1四半期決算短信〔日本基準〕（連結）_attachments.md</t>
  </si>
  <si>
    <t>2023-11-14_71160_2024年3月期　第2四半期決算短信〔日本基準〕（連結）_attachments.md</t>
  </si>
  <si>
    <t>2024-02-14_71160_2024年3月期　第3四半期決算短信〔日本基準〕（連結）_attachments.md</t>
  </si>
  <si>
    <t>2024-05-14_71160_2024年3月期　決算短信〔日本基準〕（連結）_attachments.md</t>
  </si>
  <si>
    <t>2024-08-09_71160_2025年3月期　第1四半期決算短信〔日本基準〕（連結）_attachments.md</t>
  </si>
  <si>
    <t>2024-11-14_71160_2025年3月期　第2四半期（中間期）決算短信〔日本基準〕（連結）_attachments.md</t>
  </si>
  <si>
    <t>2023-05-15_71190_2023年３月期 決算短信〔ＩＦＲＳ〕(連結)_attachments.md</t>
  </si>
  <si>
    <t>2023-08-14_71190_2024年３月期 第１四半期決算短信〔ＩＦＲＳ〕(連結)_attachments.md</t>
  </si>
  <si>
    <t>2023-11-13_71190_2024年３月期 第２四半期決算短信〔ＩＦＲＳ〕（連結）_attachments.md</t>
  </si>
  <si>
    <t>2024-02-14_71190_2024年３月期 第３四半期決算短信〔ＩＦＲＳ〕（連結）_attachments.md</t>
  </si>
  <si>
    <t>2024-05-15_71190_2024年３月期 決算短信〔ＩＦＲＳ〕(連結)_attachments.md</t>
  </si>
  <si>
    <t>2024-08-14_71190_2025年３月期 第１四半期決算短信〔ＩＦＲＳ〕（連結）_attachments.md</t>
  </si>
  <si>
    <t>2024-11-14_71190_2025年３月期 第２四半期（中間期）決算短信〔ＩＦＲＳ〕（連結）_attachments.md</t>
  </si>
  <si>
    <t>2025-02-14_71190_2025年３月期 第３四半期決算短信〔ＩＦＲＳ〕（連結）_attachments.md</t>
  </si>
  <si>
    <t>2025-05-15_71190_2025年３月期 決算短信〔ＩＦＲＳ〕(連結)_attachments.md</t>
  </si>
  <si>
    <t>2025-08-14_71190_2026年３月期 第１四半期決算短信〔ＩＦＲＳ〕（連結）_attachments.md</t>
  </si>
  <si>
    <t>2023-05-12_71200_2023年３月期　決算短信〔日本基準〕（非連結）_attachments.md</t>
  </si>
  <si>
    <t>2023-08-10_71200_2024年３月期　第１四半期決算短信〔日本基準〕（非連結）_attachments.md</t>
  </si>
  <si>
    <t>2023-11-14_71200_2024年３月期　第２四半期決算短信〔日本基準〕（非連結）_attachments.md</t>
  </si>
  <si>
    <t>2024-02-13_71200_2024年３月期　第３四半期決算短信〔日本基準〕（非連結）_attachments.md</t>
  </si>
  <si>
    <t>2024-05-13_71200_2024年３月期 決算短信〔日本基準〕（非連結）_attachments.md</t>
  </si>
  <si>
    <t>2024-08-07_71200_2025年３月期　第１四半期決算短信〔日本基準〕（非連結）_attachments.md</t>
  </si>
  <si>
    <t>2024-11-14_71200_2025年３月期　第２四半期（中間期）決算短信〔日本基準〕（非連結）_attachments.md</t>
  </si>
  <si>
    <t>2025-02-14_71200_2025年3月期　第3四半期決算短信〔日本基準〕（非連結）_attachments.md</t>
  </si>
  <si>
    <t>2025-05-14_71200_2025年３月期 決算短信〔日本基準〕（非連結）_attachments.md</t>
  </si>
  <si>
    <t>2025-08-08_71200_2026年3月期　第1四半期決算短信〔日本基準〕（非連結）_attachments.md</t>
  </si>
  <si>
    <t>2023-11-07_71220_2024年３月期 第２四半期決算短信〔日本基準〕(連結)_attachments.md</t>
  </si>
  <si>
    <t>2024-02-13_71220_2024年３月期 第３四半期決算短信〔日本基準〕(連結)_attachments.md</t>
  </si>
  <si>
    <t>2024-05-13_71220_2024年３月期 決算短信〔日本基準〕(連結)_attachments.md</t>
  </si>
  <si>
    <t>2024-08-08_71220_2025年３月期 第１四半期決算短信〔日本基準〕(連結)_attachments.md</t>
  </si>
  <si>
    <t>2024-11-12_71220_2025年３月期 第２四半期（中間期）決算短信〔日本基準〕(連結)_attachments.md</t>
  </si>
  <si>
    <t>2025-02-13_71220_2025年３月期 第３四半期決算短信〔日本基準〕(連結)_attachments.md</t>
  </si>
  <si>
    <t>2025-05-13_71220_2025年３月期 決算短信〔日本基準〕(連結)_attachments.md</t>
  </si>
  <si>
    <t>2025-08-07_71220_2026年３月期 第１四半期決算短信〔日本基準〕(連結)_attachments.md</t>
  </si>
  <si>
    <t>2022-03-11_71260_2022年7月期　第2四半期決算短信〔日本基準〕（非連結）_attachments.md</t>
  </si>
  <si>
    <t>2022年7月期　第2四半期決算短信〔日本基準〕（非連結）</t>
  </si>
  <si>
    <t>2022-06-13_71260_2022年7月期　第3四半期決算短信〔日本基準〕（非連結）_attachments.md</t>
  </si>
  <si>
    <t>2022年7月期　第3四半期決算短信〔日本基準〕（非連結）</t>
  </si>
  <si>
    <t>2022-09-14_71260_2022年7月期　決算短信〔日本基準〕（非連結）_attachments.md</t>
  </si>
  <si>
    <t>2022年7月期　決算短信〔日本基準〕（非連結）</t>
  </si>
  <si>
    <t>2022-12-13_71260_2023年7月期 第1四半期決算短信〔日本基準〕（非連結）_attachments.md</t>
  </si>
  <si>
    <t>2023年7月期 第1四半期決算短信〔日本基準〕（非連結）</t>
  </si>
  <si>
    <t>2023-03-14_71260_2023年7月期　第2四半期決算短信〔日本基準〕（非連結）_attachments.md</t>
  </si>
  <si>
    <t>2023年7月期　第2四半期決算短信〔日本基準〕（非連結）</t>
  </si>
  <si>
    <t>2023-06-14_71260_2023年7月期　第3四半期決算短信〔日本基準〕（非連結）_attachments.md</t>
  </si>
  <si>
    <t>2023年7月期　第3四半期決算短信〔日本基準〕（非連結）</t>
  </si>
  <si>
    <t>2023-09-14_71260_2023年7月期　決算短信〔日本基準〕（非連結）_attachments.md</t>
  </si>
  <si>
    <t>2023年7月期　決算短信〔日本基準〕（非連結）</t>
  </si>
  <si>
    <t>2023-12-14_71260_2024年7月期 第1四半期決算短信〔日本基準〕（非連結）_attachments.md</t>
  </si>
  <si>
    <t>2024-03-13_71260_2024年7月期　第2四半期決算短信〔日本基準〕（非連結）_attachments.md</t>
  </si>
  <si>
    <t>2024年7月期　第2四半期決算短信〔日本基準〕（非連結）</t>
  </si>
  <si>
    <t>2024-06-14_71260_2024年7月期　第3四半期決算短信〔日本基準〕（非連結）_attachments.md</t>
  </si>
  <si>
    <t>2024年7月期　第3四半期決算短信〔日本基準〕（非連結）</t>
  </si>
  <si>
    <t>2024-09-13_71260_2024年7月期　決算短信〔日本基準〕（非連結）_attachments.md</t>
  </si>
  <si>
    <t>2024年7月期　決算短信〔日本基準〕（非連結）</t>
  </si>
  <si>
    <t>2024-12-13_71260_2025年7月期　第1四半期決算短信〔日本基準〕（非連結）_attachments.md</t>
  </si>
  <si>
    <t>2025年7月期　第1四半期決算短信〔日本基準〕（非連結）</t>
  </si>
  <si>
    <t>2025-03-13_71260_2025年7月期　第2四半期（中間期）決算短信〔日本基準〕（非連結）_attachments.md</t>
  </si>
  <si>
    <t>2025年7月期　第2四半期（中間期）決算短信〔日本基準〕（非連結）</t>
  </si>
  <si>
    <t>2025-06-13_71260_2025年7期　第3四半期決算短信〔日本基準〕（非連結）_attachments.md</t>
  </si>
  <si>
    <t>2025年7期　第3四半期決算短信〔日本基準〕（非連結）</t>
  </si>
  <si>
    <t>2023-02-14_71270_2023年３月期　第３四半期決算短信〔日本基準〕（連結）_attachments.md</t>
  </si>
  <si>
    <t>2023-05-15_71270_2023年３月期　決算短信〔日本基準〕（連結）_attachments.md</t>
  </si>
  <si>
    <t>2023-08-14_71270_2024年３月期　第１四半期決算短信〔日本基準〕（連結）_attachments.md</t>
  </si>
  <si>
    <t>2023-11-14_71270_2024年３月期　第２四半期決算短信〔日本基準〕（連結）_attachments.md</t>
  </si>
  <si>
    <t>2024-02-14_71270_2024年３月期　第３四半期決算短信〔日本基準〕（連結）_attachments.md</t>
  </si>
  <si>
    <t>2024-05-15_71270_2024年３月期　決算短信〔日本基準〕（連結）_attachments.md</t>
  </si>
  <si>
    <t>2024-08-13_71270_2025年３月期　第１四半期決算短信〔日本基準〕（連結）_attachments.md</t>
  </si>
  <si>
    <t>2024-11-13_71270_2025年３月期　第２四半期（中間期）決算短信〔日本基準〕（連結）_attachments.md</t>
  </si>
  <si>
    <t>2025-02-13_71270_2025年３月期　第３四半期決算短信〔日本基準〕（連結）_attachments.md</t>
  </si>
  <si>
    <t>2025-05-14_71270_2025年３月期　決算短信〔日本基準〕（連結）_attachments.md</t>
  </si>
  <si>
    <t>2025-08-13_71270_2026年３月期　第１四半期決算短信〔日本基準〕（連結）_attachments.md</t>
  </si>
  <si>
    <t>2022-02-14_71280_2021年12月期　決算短信[日本基準](連結)_attachments.md</t>
  </si>
  <si>
    <t>2021年12月期　決算短信[日本基準](連結)</t>
  </si>
  <si>
    <t>2022-05-09_71280_2022年12月期　第１四半期決算短信[日本基準]（連結）_attachments.md</t>
  </si>
  <si>
    <t>2022年12月期　第１四半期決算短信[日本基準]（連結）</t>
  </si>
  <si>
    <t>2023-05-09_71280_2023年12月期　第１四半期決算短信[日本基準]（連結）_attachments.md</t>
  </si>
  <si>
    <t>2023-08-08_71280_2023年12月期　第２四半期決算短信[日本基準]（連結）_attachments.md</t>
  </si>
  <si>
    <t>2023-11-07_71280_2023年12月期　第３四半期決算短信[日本基準]（連結）_attachments.md</t>
  </si>
  <si>
    <t>2024-02-13_71280_2023年12月期　決算短信[日本基準](連結)_attachments.md</t>
  </si>
  <si>
    <t>2024-05-13_71280_2024年12月期　第１四半期決算短信[日本基準]（連結）_attachments.md</t>
  </si>
  <si>
    <t>2024-08-09_71280_2024年12月期 第２四半期（中間期）決算短信〔日本基準〕（連結）_attachments.md</t>
  </si>
  <si>
    <t>2024-11-11_71280_2024年12月期 第３四半期決算短信〔日本基準〕（連結）_attachments.md</t>
  </si>
  <si>
    <t>2025-02-14_71280_2024年12月期　決算短信[日本基準](連結)_attachments.md</t>
  </si>
  <si>
    <t>2025-02-21_71280_（訂正・数値データ訂正）「2024年12月期 決算短信〔日本基準〕（連結）」の 訂正に関するお知らせ_attachments.md</t>
  </si>
  <si>
    <t>（訂正・数値データ訂正）「2024年12月期 決算短信〔日本基準〕（連結）」の 訂正に関するお知らせ</t>
  </si>
  <si>
    <t>2025-05-12_71280_2025年12月期 第１四半期決算短信〔日本基準〕（連結）_attachments.md</t>
  </si>
  <si>
    <t>2025-08-08_71280_2025年12月期 第２四半期（中間期）決算短信〔日本基準〕（連結）_attachments.md</t>
  </si>
  <si>
    <t>2023-02-08_71290_2023年３月期第３四半期決算短信〔日本基準〕（連結）_attachments.md</t>
  </si>
  <si>
    <t>2023-05-15_71290_2023年３月期決算短信〔日本基準〕（連結）_attachments.md</t>
  </si>
  <si>
    <t>2023-06-28_71290_（訂正・数値データ訂正）「2023年３月期 決算短信〔日本基準〕（連結）」の一部訂正について_attachments.md</t>
  </si>
  <si>
    <t>2023-08-09_71290_2024年３月期第１四半期決算短信〔日本基準〕（連結）_attachments.md</t>
  </si>
  <si>
    <t>2023-11-09_71290_2024年３月期第２四半期決算短信〔日本基準〕（連結）_attachments.md</t>
  </si>
  <si>
    <t>2024-02-08_71290_2024年３月期第３四半期決算短信〔日本基準〕（連結）_attachments.md</t>
  </si>
  <si>
    <t>2024-05-14_71290_2024年３月期決算短信〔日本基準〕（連結）_attachments.md</t>
  </si>
  <si>
    <t>2024-08-08_71290_2025年３月期第１四半期決算短信〔日本基準〕(連結)_attachments.md</t>
  </si>
  <si>
    <t>2024-11-11_71290_2025年３月期第２四半期（中間期）決算短信〔日本基準〕(連結)_attachments.md</t>
  </si>
  <si>
    <t>2025-02-12_71290_2025年３月期第３四半期決算短信〔日本基準〕(連結)_attachments.md</t>
  </si>
  <si>
    <t>2025-05-14_71290_2025年３月期決算短信〔日本基準〕(連結)_attachments.md</t>
  </si>
  <si>
    <t>2025-08-08_71290_2026年３月期第１四半期決算短信〔日本基準〕(連結)_attachments.md</t>
  </si>
  <si>
    <t>2024-05-10_71300_2024年３月期　決算短信〔日本基準〕（連結）_attachments.md</t>
  </si>
  <si>
    <t>2024-08-06_71300_2025年３月期　第１四半期決算短信〔日本基準〕（連結）_attachments.md</t>
  </si>
  <si>
    <t>2024-11-06_71300_2025年３月期　第２四半期（中間期）決算短信〔日本基準〕（連結）_attachments.md</t>
  </si>
  <si>
    <t>2025-02-07_71300_2025年３月期　第３四半期決算短信〔日本基準〕（連結）_attachments.md</t>
  </si>
  <si>
    <t>2025-05-23_71300_（数値データ追加）「2025年３月期決算短信〔日本基準〕（連結）」における数値データ（XBRL）について_attachments.md</t>
  </si>
  <si>
    <t>（数値データ追加）「2025年３月期決算短信〔日本基準〕（連結）」における数値データ（XBRL）について</t>
  </si>
  <si>
    <t>2025-08-06_71300_2026年３月期　第１四半期決算短信〔日本基準〕（連結）_attachments.md</t>
  </si>
  <si>
    <t>2022-03-16_71310_2022年10月期　第１四半期決算短信[日本基準]（連結）_attachments.md</t>
  </si>
  <si>
    <t>2024-03-12_71310_2024年10月期　第１四半期決算短信［日本基準］（連結）_attachments.md</t>
  </si>
  <si>
    <t>2024年10月期　第１四半期決算短信［日本基準］（連結）</t>
  </si>
  <si>
    <t>2024-06-11_71310_2024年10月期 第２四半期決算短信〔日本基準〕（連結）_attachments.md</t>
  </si>
  <si>
    <t>2024-09-13_71310_2024年10月期　第３四半期決算短信〔日本基準〕（連結）_attachments.md</t>
  </si>
  <si>
    <t>2024-12-13_71310_2024年10月期　決算短信〔日本基準〕（連結）_attachments.md</t>
  </si>
  <si>
    <t>2025-03-14_71310_2025年10月期 第１四半期決算短信〔日本基準〕（連結）_attachments.md</t>
  </si>
  <si>
    <t>2025-06-13_71310_2025年10月期 第２四半期（中間期）決算短信〔日本基準〕（連結）_attachments.md</t>
  </si>
  <si>
    <t>2022-02-10_71330_2022年３月期 第３四半期 決算短信[日本基準](非連結)_attachments.md</t>
  </si>
  <si>
    <t>2022年３月期 第３四半期 決算短信[日本基準](非連結)</t>
  </si>
  <si>
    <t>2022-05-12_71330_2022年３月期 決算短信[日本基準](非連結)_attachments.md</t>
  </si>
  <si>
    <t>2022年３月期 決算短信[日本基準](非連結)</t>
  </si>
  <si>
    <t>2022-08-10_71330_2023年３月期 第１四半期決算短信〔日本基準〕（非連結）_attachments.md</t>
  </si>
  <si>
    <t>2022-11-10_71330_2023年３月期第２四半期決算短信〔日本基準〕(非連結)_attachments.md</t>
  </si>
  <si>
    <t>2023-02-10_71330_2023年３月期 第３四半期決算短信〔日本基準〕(非連結)_attachments.md</t>
  </si>
  <si>
    <t>2023-05-12_71330_2023年３月期 決算短信〔日本基準〕(非連結)_attachments.md</t>
  </si>
  <si>
    <t>2023-08-10_71330_2024年３月期 第１四半期決算短信〔日本基準〕(非連結)_attachments.md</t>
  </si>
  <si>
    <t>2023-11-13_71330_2024年３月期 第２四半期決算短信〔日本基準〕(非連結)_attachments.md</t>
  </si>
  <si>
    <t>2024-02-13_71330_2024年３月期 第３四半期決算短信〔日本基準〕(非連結)_attachments.md</t>
  </si>
  <si>
    <t>2024-05-14_71330_2024年３月期 決算短信〔日本基準〕（連結）_attachments.md</t>
  </si>
  <si>
    <t>2024-08-09_71330_2025年３月期 第１四半期決算短信〔日本基準〕(連結)_attachments.md</t>
  </si>
  <si>
    <t>2024-11-14_71330_2025年３月期 第２四半期（中間期）決算短信〔日本基準〕(連結)_attachments.md</t>
  </si>
  <si>
    <t>2025-02-13_71330_2025年３月期 第３四半期決算短信〔日本基準〕(連結)_attachments.md</t>
  </si>
  <si>
    <t>2025-05-14_71330_2025年３月期 決算短信〔日本基準〕(連結)_attachments.md</t>
  </si>
  <si>
    <t>2025-08-12_71330_2026年３月期 第１四半期決算短信〔日本基準〕(連結)_attachments.md</t>
  </si>
  <si>
    <t>2022-02-14_71340_2022年３月期 第３四半期決算短信〔日本基準〕（連結）_attachments.md</t>
  </si>
  <si>
    <t>2022-05-09_71340_2022年３月期 決算短信〔日本基準〕（連結）_attachments.md</t>
  </si>
  <si>
    <t>2022-08-12_71340_2023年３月期 第１四半期決算短信〔日本基準〕（連結）_attachments.md</t>
  </si>
  <si>
    <t>2022-11-14_71340_2023年３月期 第２四半期決算短信〔日本基準〕（連結）_attachments.md</t>
  </si>
  <si>
    <t>2023-02-13_71340_2023年３月期 第３四半期決算短信〔日本基準〕（連結）_attachments.md</t>
  </si>
  <si>
    <t>2023-05-15_71340_2023年３月期 決算短信〔日本基準〕（連結）_attachments.md</t>
  </si>
  <si>
    <t>2023-08-14_71340_2024年３月期 第１四半期決算短信〔日本基準〕（連結）_attachments.md</t>
  </si>
  <si>
    <t>2023-11-13_71340_2024年３月期 第２四半期決算短信〔日本基準〕（連結）_attachments.md</t>
  </si>
  <si>
    <t>2024-02-13_71340_2024年３月期 第３四半期決算短信〔日本基準〕（連結）_attachments.md</t>
  </si>
  <si>
    <t>2024-05-13_71340_2024年３月期 決算短信〔日本基準〕（連結）_attachments.md</t>
  </si>
  <si>
    <t>2024-08-13_71340_2025年３月期 第１四半期決算短信〔日本基準〕（連結）_attachments.md</t>
  </si>
  <si>
    <t>2024-11-11_71340_2025年３月期 第２四半期（中間期）決算短信〔日本基準〕（連結）_attachments.md</t>
  </si>
  <si>
    <t>2025-02-07_71340_2025年３月期 第３四半期決算短信〔日本基準〕（連結）_attachments.md</t>
  </si>
  <si>
    <t>2025-05-12_71340_2025年３月期 決算短信〔日本基準〕（連結）_attachments.md</t>
  </si>
  <si>
    <t>2025-08-04_71340_2026年３月期 第１四半期決算短信〔日本基準〕（連結）_attachments.md</t>
  </si>
  <si>
    <t>2022-08-10_71350_2022年６月期 決算短信〔日本基準〕（連結）_attachments.md</t>
  </si>
  <si>
    <t>2023-08-10_71350_2023年６月期 決算短信〔日本基準〕（連結）_attachments.md</t>
  </si>
  <si>
    <t>2023-11-13_71350_2024年６月期 第１四半期決算短信〔日本基準〕（連結）_attachments.md</t>
  </si>
  <si>
    <t>2024-02-14_71350_2024年６月期 第２四半期決算短信〔日本基準〕（連結）_attachments.md</t>
  </si>
  <si>
    <t>2024-05-14_71350_2024年６月期 第３四半期決算短信〔日本基準〕（連結）_attachments.md</t>
  </si>
  <si>
    <t>2024-08-08_71350_2024年６月期 決算短信〔日本基準〕（連結）_attachments.md</t>
  </si>
  <si>
    <t>2024-11-13_71350_2025年６月期 第１四半期決算短信〔日本基準〕（連結）_attachments.md</t>
  </si>
  <si>
    <t>2025-02-13_71350_2025年６月期 第２四半期（中間期）決算短信〔日本基準〕（連結）_attachments.md</t>
  </si>
  <si>
    <t>2025-05-14_71350_2025年６月期 第３四半期決算短信〔日本基準〕（連結）_attachments.md</t>
  </si>
  <si>
    <t>2025-08-08_71350_2025年６月期 決算短信〔日本基準〕（連結）_attachments.md</t>
  </si>
  <si>
    <t>2023-02-13_71380_2023年３月期 第３四半期決算短信〔日本基準〕(連結)_attachments.md</t>
  </si>
  <si>
    <t>2023-05-12_71380_2023年３月期 決算短信〔日本基準〕(連結)_attachments.md</t>
  </si>
  <si>
    <t>2023-08-14_71380_2024年３月期 第１四半期決算短信〔日本基準〕(連結)_attachments.md</t>
  </si>
  <si>
    <t>2023-11-13_71380_2024年３月期 第２四半期決算短信〔日本基準〕(連結)_attachments.md</t>
  </si>
  <si>
    <t>2024-02-13_71380_2024年３月期 第３四半期決算短信〔日本基準〕(連結)_attachments.md</t>
  </si>
  <si>
    <t>2024-05-13_71380_2024年３月期 決算短信〔日本基準〕(連結)_attachments.md</t>
  </si>
  <si>
    <t>2024-08-13_71380_2025年３月期 第１四半期決算短信〔日本基準〕(連結)_attachments.md</t>
  </si>
  <si>
    <t>2024-11-14_71380_2025年３月期 第２四半期（中間期）決算短信〔日本基準〕(連結)_attachments.md</t>
  </si>
  <si>
    <t>2025-02-13_71380_2025年３月期 第３四半期決算短信〔日本基準〕(連結)_attachments.md</t>
  </si>
  <si>
    <t>2025-05-14_71380_2025年３月期 決算短信〔日本基準〕(連結)_attachments.md</t>
  </si>
  <si>
    <t>2025-08-13_71380_2026年３月期 第１四半期決算短信〔日本基準〕(連結)_attachments.md</t>
  </si>
  <si>
    <t>2023-02-08_71400_2023年３月期　第３四半期決算短信〔日本基準〕（連結）_attachments.md</t>
  </si>
  <si>
    <t>2023-05-15_71400_2023年３月期　決算短信〔日本基準〕（連結）_attachments.md</t>
  </si>
  <si>
    <t>2023-08-10_71400_2024年３月期　第１四半期決算短信〔日本基準〕（連結）_attachments.md</t>
  </si>
  <si>
    <t>2023-11-09_71400_2024年３月期　第２四半期決算短信〔日本基準〕（連結）_attachments.md</t>
  </si>
  <si>
    <t>2024-02-08_71400_2024年３月期　第３四半期決算短信〔日本基準〕（連結）_attachments.md</t>
  </si>
  <si>
    <t>2024-05-15_71400_2024年３月期　決算短信〔日本基準〕（連結）_attachments.md</t>
  </si>
  <si>
    <t>2024-08-09_71400_2025年３月期　第１四半期決算短信〔日本基準〕（連結）_attachments.md</t>
  </si>
  <si>
    <t>2024-11-14_71400_2025年３月期　第２四半期（中間期）決算短信〔日本基準〕（連結）_attachments.md</t>
  </si>
  <si>
    <t>2025-02-12_71400_2025年３月期　第３四半期決算短信〔日本基準〕（連結）_attachments.md</t>
  </si>
  <si>
    <t>2025-05-14_71400_2025年３月期　決算短信〔日本基準〕（連結）_attachments.md</t>
  </si>
  <si>
    <t>2025-08-13_71400_2026年３月期　第１四半期決算短信〔日本基準〕（連結）_attachments.md</t>
  </si>
  <si>
    <t>2023-10-31_71480_2023年9月期　決算短信〔日本基準〕（連結）_attachments.md</t>
  </si>
  <si>
    <t>2024-04-26_71480_2024年9月期 第2四半期決算短信〔日本基準〕（連結）_attachments.md</t>
  </si>
  <si>
    <t>2024-07-31_71480_2024年9月期 第3四半期決算短信〔日本基準〕（連結）_attachments.md</t>
  </si>
  <si>
    <t>2024-10-31_71480_2024年9月期　決算短信〔日本基準〕（連結）_attachments.md</t>
  </si>
  <si>
    <t>2025-01-30_71480_2025年9月期 第1四半期決算短信〔日本基準〕（連結）_attachments.md</t>
  </si>
  <si>
    <t>2025-04-28_71480_2025年9月期 第2四半期(中間期)決算短信〔日本基準〕（連結）_attachments.md</t>
  </si>
  <si>
    <t>2025年9月期 第2四半期(中間期)決算短信〔日本基準〕（連結）</t>
  </si>
  <si>
    <t>2025-07-31_71480_2025年9月期 第3四半期決算短信〔日本基準〕（連結）_attachments.md</t>
  </si>
  <si>
    <t>2023-01-30_71500_2023年3月期第3四半期決算短信〔日本基準〕（連結）_attachments.md</t>
  </si>
  <si>
    <t>2023-05-15_71500_2023年3月期 決算短信〔日本基準〕（連結）_attachments.md</t>
  </si>
  <si>
    <t>2023-07-31_71500_2024年3月期 第1四半期決算短信〔日本基準〕（連結）_attachments.md</t>
  </si>
  <si>
    <t>2023-11-14_71500_2024年3月期 第2四半期（中間期）決算短信〔日本基準〕（連結）_attachments.md</t>
  </si>
  <si>
    <t>2024年3月期 第2四半期（中間期）決算短信〔日本基準〕（連結）</t>
  </si>
  <si>
    <t>2024-01-31_71500_2024年3月期 第3四半期決算短信〔日本基準〕（連結）_attachments.md</t>
  </si>
  <si>
    <t>2024-05-13_71500_2024年3月期決算短信〔日本基準〕（連結）_attachments.md</t>
  </si>
  <si>
    <t>2024-08-08_71500_2025年3月期第1四半期決算短信〔日本基準〕（連結）_attachments.md</t>
  </si>
  <si>
    <t>2024-11-12_71500_2025年3月期 第2四半期（中間期）決算短信〔日本基準〕（連結）_attachments.md</t>
  </si>
  <si>
    <t>2025-01-31_71500_2025年3月期 第3四半期決算短信〔日本基準〕（連結）_attachments.md</t>
  </si>
  <si>
    <t>2025-05-13_71500_2025年３月期決算短信〔日本基準〕(連結)_attachments.md</t>
  </si>
  <si>
    <t>2025-07-31_71500_2026年３月期第１四半期決算短信〔日本基準〕(連結)_attachments.md</t>
  </si>
  <si>
    <t>2022-02-10_71570_2022年3月期第3四半期決算短信〔日本基準〕（非連結）_attachments.md</t>
  </si>
  <si>
    <t>2022-05-12_71570_2022年3月期決算短信〔日本基準〕（非連結）_attachments.md</t>
  </si>
  <si>
    <t>2022-08-10_71570_2023年3月期第1四半期決算短信〔日本基準〕（非連結）_attachments.md</t>
  </si>
  <si>
    <t>2023-02-09_71570_2023年3月期第3四半期決算短信〔日本基準〕（非連結）_attachments.md</t>
  </si>
  <si>
    <t>2023-05-11_71570_2023年3月期決算短信〔日本基準〕（非連結）_attachments.md</t>
  </si>
  <si>
    <t>2023-08-14_71570_2024年3月期第1四半期決算短信〔IFRS〕（連結）_attachments.md</t>
  </si>
  <si>
    <t>2024年3月期第1四半期決算短信〔IFRS〕（連結）</t>
  </si>
  <si>
    <t>2023-11-15_71570_2024年3月期第2四半期（中間期）決算短信〔IFRS〕（連結）_attachments.md</t>
  </si>
  <si>
    <t>2024年3月期第2四半期（中間期）決算短信〔IFRS〕（連結）</t>
  </si>
  <si>
    <t>2024-02-13_71570_2024年3月期第3四半期決算短信〔IFRS〕（連結）_attachments.md</t>
  </si>
  <si>
    <t>2024年3月期第3四半期決算短信〔IFRS〕（連結）</t>
  </si>
  <si>
    <t>2024-05-14_71570_2024年3月期決算短信〔IFRS〕（連結）_attachments.md</t>
  </si>
  <si>
    <t>2024-08-14_71570_2025年3月期第1四半期決算短信〔IFRS〕（連結）_attachments.md</t>
  </si>
  <si>
    <t>2025年3月期第1四半期決算短信〔IFRS〕（連結）</t>
  </si>
  <si>
    <t>2024-11-14_71570_2025年3月期第2四半期（中間期）決算短信〔IFRS〕（連結）_attachments.md</t>
  </si>
  <si>
    <t>2025-02-12_71570_2025年3月期第3四半期決算短信〔IFRS〕（連結）_attachments.md</t>
  </si>
  <si>
    <t>2025年3月期第3四半期決算短信〔IFRS〕（連結）</t>
  </si>
  <si>
    <t>2025-05-14_71570_2025年3月期決算短信〔IFRS〕（連結）_attachments.md</t>
  </si>
  <si>
    <t>2025-08-13_71570_2026年3月期第1四半期決算短信〔IFRS〕（連結）_attachments.md</t>
  </si>
  <si>
    <t>2022-02-08_71610_2022年３月期 第３四半期決算短信〔日本基準〕（連結）_attachments.md</t>
  </si>
  <si>
    <t>2022-05-13_71610_2022年３月期 決算短信〔日本基準〕（連結）_attachments.md</t>
  </si>
  <si>
    <t>2022-08-09_71610_2023年３月期　第1四半期決算短信〔日本基準〕（連結）_attachments.md</t>
  </si>
  <si>
    <t>2023年３月期　第1四半期決算短信〔日本基準〕（連結）</t>
  </si>
  <si>
    <t>2023-02-07_71610_2023年３月期 第３四半期決算短信〔日本基準〕（連結）_attachments.md</t>
  </si>
  <si>
    <t>2023-05-12_71610_2023年３月期 決算短信〔日本基準〕（連結）_attachments.md</t>
  </si>
  <si>
    <t>2023-08-08_71610_2024年３月期 第１四半期決算短信〔日本基準〕（連結）_attachments.md</t>
  </si>
  <si>
    <t>2023-11-14_71610_2024年３月期 第２四半期（中間期）決算短信〔日本基準〕（連結）_attachments.md</t>
  </si>
  <si>
    <t>2024年３月期 第２四半期（中間期）決算短信〔日本基準〕（連結）</t>
  </si>
  <si>
    <t>2024-02-06_71610_2024年３月期 第３四半期決算短信〔日本基準〕（連結）_attachments.md</t>
  </si>
  <si>
    <t>2024-05-14_71610_2024年３月期 決算短信〔日本基準〕（連結）_attachments.md</t>
  </si>
  <si>
    <t>2024-08-06_71610_2025年３月期 第１四半期決算短信〔日本基準〕（連結）_attachments.md</t>
  </si>
  <si>
    <t>2024-11-12_71610_2025年３月期 第２四半期（中間期）決算短信〔日本基準〕（連結）_attachments.md</t>
  </si>
  <si>
    <t>2025-02-12_71610_2025年３月期 第３四半期決算短信〔日本基準〕（連結）_attachments.md</t>
  </si>
  <si>
    <t>2025-05-13_71610_2025年３月期 決算短信〔日本基準〕（連結）_attachments.md</t>
  </si>
  <si>
    <t>2025-08-08_71610_2026年３月期 第１四半期決算短信〔日本基準〕（連結）_attachments.md</t>
  </si>
  <si>
    <t>2023-01-31_71620_2023年３月期第３四半期決算短信〔日本基準〕(連結)_attachments.md</t>
  </si>
  <si>
    <t>2023-05-15_71620_2023年3月期決算短信〔日本基準〕(連結)_attachments.md</t>
  </si>
  <si>
    <t>2023-07-31_71620_2024年３月期第１四半期決算短信〔日本基準〕(連結)_attachments.md</t>
  </si>
  <si>
    <t>2023-10-31_71620_2024年３月期第２四半期決算短信〔日本基準〕(連結)_attachments.md</t>
  </si>
  <si>
    <t>2024-01-31_71620_2024年３月期第３四半期決算短信〔日本基準〕(連結)_attachments.md</t>
  </si>
  <si>
    <t>2024-05-15_71620_2024年3月期決算短信〔日本基準〕(連結)_attachments.md</t>
  </si>
  <si>
    <t>2024-08-01_71620_2025年3月期第1四半期決算短信〔日本基準〕(連結)_attachments.md</t>
  </si>
  <si>
    <t>2024-11-01_71620_2025年3月期第2四半期（中間期）決算短信〔日本基準〕(連結)_attachments.md</t>
  </si>
  <si>
    <t>2025-02-03_71620_2025年3月期第3四半期決算短信〔日本基準〕(連結)_attachments.md</t>
  </si>
  <si>
    <t>2025-05-15_71620_2025年３月期決算短信〔日本基準〕(連結)_attachments.md</t>
  </si>
  <si>
    <t>2025-08-01_71620_2026年3月期第1四半期決算短信〔日本基準〕(連結)_attachments.md</t>
  </si>
  <si>
    <t>2023-11-07_71630_2024年３月期 第２四半期（中間期）決算短信〔日本基準〕（連結）_attachments.md</t>
  </si>
  <si>
    <t>2024-05-10_71630_2024年３月期決算短信〔日本基準〕(連結)_attachments.md</t>
  </si>
  <si>
    <t>2024-07-29_71630_2025年３月期 第１四半期決算短信〔日本基準〕（連結）_attachments.md</t>
  </si>
  <si>
    <t>2024-11-08_71630_2025年３月期第２四半期（中間期）決算短信〔日本基準〕(連結)_attachments.md</t>
  </si>
  <si>
    <t>2025-01-30_71630_2025年３月期 第３四半期決算短信〔日本基準〕（連結）_attachments.md</t>
  </si>
  <si>
    <t>2025-05-09_71630_2025年３月期決算短信〔日本基準〕(連結)_attachments.md</t>
  </si>
  <si>
    <t>2025-07-30_71630_2026年３月期 第１四半期決算短信〔日本基準〕（連結）_attachments.md</t>
  </si>
  <si>
    <t>2024-08-06_71640_2025年３月期　第１四半期決算短信〔日本基準〕(連結)_attachments.md</t>
  </si>
  <si>
    <t>2024-11-05_71640_2025年３月期　第２四半期（中間期）決算短信〔日本基準〕(連結)_attachments.md</t>
  </si>
  <si>
    <t>2025-02-05_71640_2025年３月期　第３四半期決算短信〔日本基準〕(連結)_attachments.md</t>
  </si>
  <si>
    <t>2025-05-08_71640_2025年３月期　決算短信〔日本基準〕(連結)_attachments.md</t>
  </si>
  <si>
    <t>2025-08-05_71640_2026年３月期　第１四半期決算短信〔日本基準〕(連結)_attachments.md</t>
  </si>
  <si>
    <t>2022-02-04_71670_2022年3月期 第3四半期決算短信〔日本基準〕（連結）_attachments.md</t>
  </si>
  <si>
    <t>2022-05-13_71670_2022年3月期決算短信〔日本基準〕（連結）_attachments.md</t>
  </si>
  <si>
    <t>2022-08-04_71670_2023年3月期 第1四半期決算短信〔日本基準〕（連結）_attachments.md</t>
  </si>
  <si>
    <t>2022-11-11_71670_2023年3月期第2四半期（中間期）決算短信〔日本基準〕（連結）_attachments.md</t>
  </si>
  <si>
    <t>2023年3月期第2四半期（中間期）決算短信〔日本基準〕（連結）</t>
  </si>
  <si>
    <t>2023-02-06_71670_2023年3月期 第3四半期決算短信〔日本基準〕（連結）_attachments.md</t>
  </si>
  <si>
    <t>2023-05-12_71670_2023年3月期 決算短信〔日本基準〕（連結）_attachments.md</t>
  </si>
  <si>
    <t>2023-08-04_71670_2024年３月期 第１四半期決算短信〔日本基準〕(連結)_attachments.md</t>
  </si>
  <si>
    <t>2023-11-10_71670_2024年３月期第２四半期（中間期）決算短信〔日本基準〕(連結)_attachments.md</t>
  </si>
  <si>
    <t>2024年３月期第２四半期（中間期）決算短信〔日本基準〕(連結)</t>
  </si>
  <si>
    <t>2024-02-07_71670_2024年３月期 第３四半期決算短信〔日本基準〕(連結)_attachments.md</t>
  </si>
  <si>
    <t>2024-05-10_71670_2024年３月期 決算短信〔日本基準〕(連結)_attachments.md</t>
  </si>
  <si>
    <t>2024-08-05_71670_2025年３月期 第１四半期決算短信〔日本基準〕(連結)_attachments.md</t>
  </si>
  <si>
    <t>2024-11-11_71670_2025年３月期 第２四半期（中間期）決算短信〔日本基準〕(連結)_attachments.md</t>
  </si>
  <si>
    <t>2025-02-07_71670_2025年３月期 第３四半期決算短信〔日本基準〕(連結)_attachments.md</t>
  </si>
  <si>
    <t>2025-05-12_71670_2025年３月期 決算短信〔日本基準〕(連結)_attachments.md</t>
  </si>
  <si>
    <t>2025-08-06_71670_2026年３月期 第１四半期決算短信〔日本基準〕(連結)_attachments.md</t>
  </si>
  <si>
    <t>2022-04-28_71720_2022年12月期 第1四半期決算短信〔日本基準〕（連結）_attachments.md</t>
  </si>
  <si>
    <t>2022-07-29_71720_2022年12月期 第2四半期決算短信（日本基準）（連結）_attachments.md</t>
  </si>
  <si>
    <t>2022年12月期 第2四半期決算短信（日本基準）（連結）</t>
  </si>
  <si>
    <t>2022-10-31_71720_2022年12月期 第3四半期決算短信（日本基準）（連結）_attachments.md</t>
  </si>
  <si>
    <t>2022年12月期 第3四半期決算短信（日本基準）（連結）</t>
  </si>
  <si>
    <t>2023-02-10_71720_2022年12月期決算短信〔日本基準〕（連結）_attachments.md</t>
  </si>
  <si>
    <t>2023-04-28_71720_2023年12月期 第1四半期決算短信（日本基準）（連結）_attachments.md</t>
  </si>
  <si>
    <t>2023年12月期 第1四半期決算短信（日本基準）（連結）</t>
  </si>
  <si>
    <t>2023-07-31_71720_2023年12月期  第２四半期決算短信〔日本基準〕（連結）_attachments.md</t>
  </si>
  <si>
    <t>2023-10-31_71720_2023年12月期 第3四半期決算短信（日本基準）（連結）_attachments.md</t>
  </si>
  <si>
    <t>2023年12月期 第3四半期決算短信（日本基準）（連結）</t>
  </si>
  <si>
    <t>2024-02-09_71720_2023年12月期決算短信（日本基準）（連結）_attachments.md</t>
  </si>
  <si>
    <t>2024-04-30_71720_2024年12月期 第１四半期決算短信〔日本基準〕（連結）_attachments.md</t>
  </si>
  <si>
    <t>2024-07-31_71720_2024年12月期 第2四半期決算短信〔日本基準〕（連結）_attachments.md</t>
  </si>
  <si>
    <t>2024-10-31_71720_2024年12月期 第3四半期決算短信〔日本基準〕（連結）_attachments.md</t>
  </si>
  <si>
    <t>2025-02-07_71720_2024年12月期決算短信（日本基準）（連結）_attachments.md</t>
  </si>
  <si>
    <t>2024年12月期決算短信（日本基準）（連結）</t>
  </si>
  <si>
    <t>2025-04-30_71720_2025年12月期 第1四半期決算短信〔日本基準〕（連結）_attachments.md</t>
  </si>
  <si>
    <t>2025-07-31_71720_2025年12月期  第２四半期（中間期）決算短信〔日本基準〕（連結）_attachments.md</t>
  </si>
  <si>
    <t>2024-07-29_71730_2025年３月期　第１四半期　決算短信〔日本基準〕（連結）_attachments.md</t>
  </si>
  <si>
    <t>2025年３月期　第１四半期　決算短信〔日本基準〕（連結）</t>
  </si>
  <si>
    <t>2024-11-01_71730_2025年３月期　第２四半期（中間期）決算短信〔日本基準〕（連結）_attachments.md</t>
  </si>
  <si>
    <t>2025-01-31_71730_2025年３月期　第３四半期　決算短信〔日本基準〕（連結）_attachments.md</t>
  </si>
  <si>
    <t>2025年３月期　第３四半期　決算短信〔日本基準〕（連結）</t>
  </si>
  <si>
    <t>2025-05-01_71730_2025年３月期　決算短信〔日本基準〕（連結）_attachments.md</t>
  </si>
  <si>
    <t>2025-07-30_71730_2026年３月期　第１四半期　決算短信〔日本基準〕（連結）_attachments.md</t>
  </si>
  <si>
    <t>2026年３月期　第１四半期　決算短信〔日本基準〕（連結）</t>
  </si>
  <si>
    <t>2023-01-27_71750_2023年３月期 第３四半期決算短信〔日本基準〕（非連結）_attachments.md</t>
  </si>
  <si>
    <t>2023-04-28_71750_2023年３月期 決算短信〔日本基準〕（非連結）_attachments.md</t>
  </si>
  <si>
    <t>2023-07-28_71750_2024年３月期 第１四半期決算短信〔日本基準〕（非連結）_attachments.md</t>
  </si>
  <si>
    <t>2023-10-27_71750_2024年３月期 第２四半期決算短信〔日本基準〕（非連結）_attachments.md</t>
  </si>
  <si>
    <t>2024-01-30_71750_2024年３月期 第３四半期決算短信〔日本基準〕（非連結）_attachments.md</t>
  </si>
  <si>
    <t>2024-04-26_71750_2024年３月期 決算短信〔日本基準〕（非連結）_attachments.md</t>
  </si>
  <si>
    <t>2024-07-26_71750_2025年３月期 第１四半期決算短信〔日本基準〕（非連結）_attachments.md</t>
  </si>
  <si>
    <t>2024-10-25_71750_2025年３月期 第２四半期（中間期）決算短信〔日本基準〕（非連結）_attachments.md</t>
  </si>
  <si>
    <t>2025-01-30_71750_2025年３月期 第３四半期決算短信〔日本基準〕（非連結）_attachments.md</t>
  </si>
  <si>
    <t>2025-04-25_71750_2025年３月期 決算短信〔日本基準〕（非連結）_attachments.md</t>
  </si>
  <si>
    <t>2025-07-25_71750_2026年３月期 第１四半期決算短信〔日本基準〕（非連結）_attachments.md</t>
  </si>
  <si>
    <t>2023-02-03_71770_2022年12月期決算短信〔日本基準〕(連結)_attachments.md</t>
  </si>
  <si>
    <t>2023-04-28_71770_2023年12月期第１四半期決算短信〔日本基準〕(連結)_attachments.md</t>
  </si>
  <si>
    <t>2023-08-01_71770_2023年12月期第２四半期決算短信〔日本基準〕(連結)_attachments.md</t>
  </si>
  <si>
    <t>2023-10-31_71770_2023年12月期第３四半期決算短信〔日本基準〕(連結)_attachments.md</t>
  </si>
  <si>
    <t>2023-11-13_71770_(訂正・数値データ訂正)「2023年12月期第３四半期決算短信〔日本基準〕(連結)」の一部訂正について_attachments.md</t>
  </si>
  <si>
    <t>(訂正・数値データ訂正)「2023年12月期第３四半期決算短信〔日本基準〕(連結)」の一部訂正について</t>
  </si>
  <si>
    <t>2024-02-05_71770_2023年12月期決算短信〔日本基準〕(連結)_attachments.md</t>
  </si>
  <si>
    <t>2024-03-08_71770_(訂正・数値データ訂正）「2023年12月期決算短信〔日本基準〕(連結)」の一部訂正について_attachments.md</t>
  </si>
  <si>
    <t>(訂正・数値データ訂正）「2023年12月期決算短信〔日本基準〕(連結)」の一部訂正について</t>
  </si>
  <si>
    <t>2024-05-08_71770_2024年12月期第１四半期決算短信〔日本基準〕(連結)_attachments.md</t>
  </si>
  <si>
    <t>2024-08-05_71770_2024年12月期第２四半期（中間期）決算短信〔日本基準〕（連結）_attachments.md</t>
  </si>
  <si>
    <t>2024-10-31_71770_2024年12月期第３四半期決算短信〔日本基準〕（連結）_attachments.md</t>
  </si>
  <si>
    <t>2025-02-04_71770_2024年12月期決算短信〔日本基準〕（連結）_attachments.md</t>
  </si>
  <si>
    <t>2025-03-10_71770_（訂正・数値データ訂正）「2024年12月期決算短信〔日本基準〕(連結)」の一部訂正について_attachments.md</t>
  </si>
  <si>
    <t>2025-05-01_71770_2025年12月期第１四半期決算短信〔日本基準〕(連結)_attachments.md</t>
  </si>
  <si>
    <t>2025-08-05_71770_2025年12月期第２四半期（中間期）決算短信〔日本基準〕(連結)_attachments.md</t>
  </si>
  <si>
    <t>2023-11-13_71800_2024年３月期　第２四半期（中間期）決算短信〔日本基準〕（連結）_attachments.md</t>
  </si>
  <si>
    <t>2024年３月期　第２四半期（中間期）決算短信〔日本基準〕（連結）</t>
  </si>
  <si>
    <t>2024-02-08_71800_2024年３月期　第３四半期決算短信〔日本基準〕（連結）_attachments.md</t>
  </si>
  <si>
    <t>2024-05-13_71800_2024年３月期　決算短信〔日本基準〕（連結）_attachments.md</t>
  </si>
  <si>
    <t>2024-08-09_71800_2025年３月期　第１四半期決算短信〔日本基準〕（連結）_attachments.md</t>
  </si>
  <si>
    <t>2024-11-14_71800_2025年３月期　第２四半期（中間期）決算短信〔日本基準〕（連結）_attachments.md</t>
  </si>
  <si>
    <t>2025-02-13_71800_2025年３月期　第３四半期決算短信〔日本基準〕（連結）_attachments.md</t>
  </si>
  <si>
    <t>2025-05-12_71800_2025年３月期　決算短信〔日本基準〕（連結）_attachments.md</t>
  </si>
  <si>
    <t>2025-08-07_71800_2026年３月期　第１四半期決算短信〔日本基準〕（連結）_attachments.md</t>
  </si>
  <si>
    <t>2023-08-10_71810_2024年３月期第１四半期決算短信〔日本基準〕(連結)_attachments.md</t>
  </si>
  <si>
    <t>2023-11-13_71810_2024年３月期第２四半期（中間期）決算短信〔日本基準〕(連結)_attachments.md</t>
  </si>
  <si>
    <t>2024-02-14_71810_2024年３月期第３四半期決算短信〔日本基準〕(連結)_attachments.md</t>
  </si>
  <si>
    <t>2024-05-15_71810_2024年３月期決算短信〔日本基準〕(連結)_attachments.md</t>
  </si>
  <si>
    <t>2024-08-09_71810_2025年３月期第１四半期決算短信〔日本基準〕(連結)_attachments.md</t>
  </si>
  <si>
    <t>2024-11-14_71810_2025年３月期第２四半期（中間期）決算短信〔日本基準〕(連結)_attachments.md</t>
  </si>
  <si>
    <t>2025-02-14_71810_2025年３月期第３四半期決算短信〔日本基準〕(連結)_attachments.md</t>
  </si>
  <si>
    <t>2025-05-15_71810_2025年３月期決算短信〔日本基準〕(連結)_attachments.md</t>
  </si>
  <si>
    <t>2025-08-08_71810_2026年３月期第１四半期決算短信〔日本基準〕(連結)_attachments.md</t>
  </si>
  <si>
    <t>2024-08-09_71820_2025年３月期第１四半期決算短信〔日本基準〕(連結)_attachments.md</t>
  </si>
  <si>
    <t>2024-11-14_71820_2025年３月期第２四半期（中間期）決算短信〔日本基準〕(連結)_attachments.md</t>
  </si>
  <si>
    <t>2025-02-14_71820_2025年３月期第３四半期決算短信〔日本基準〕(連結)_attachments.md</t>
  </si>
  <si>
    <t>2025-02-27_71820_2025年３月期第３四半期決算短信〔日本基準〕(連結)(公認会計士等による期中レビューの完了)_attachments.md</t>
  </si>
  <si>
    <t>2025年３月期第３四半期決算短信〔日本基準〕(連結)(公認会計士等による期中レビューの完了)</t>
  </si>
  <si>
    <t>2025-05-15_71820_2025年３月期決算短信〔日本基準〕(連結)_attachments.md</t>
  </si>
  <si>
    <t>2025-08-08_71820_2026年３月期第１四半期決算短信〔日本基準〕(連結)_attachments.md</t>
  </si>
  <si>
    <t>2023-02-10_71830_2023年３月期第3四半期決算短信〔日本基準〕(非連結)_attachments.md</t>
  </si>
  <si>
    <t>2023年３月期第3四半期決算短信〔日本基準〕(非連結)</t>
  </si>
  <si>
    <t>2023-05-11_71830_2023年３月期決算短信〔日本基準〕(非連結)_attachments.md</t>
  </si>
  <si>
    <t>2023-08-10_71830_2024年３月期第1四半期決算短信〔日本基準〕(非連結)_attachments.md</t>
  </si>
  <si>
    <t>2024年３月期第1四半期決算短信〔日本基準〕(非連結)</t>
  </si>
  <si>
    <t>2023-11-09_71830_2024年３月期第２四半期決算短信〔日本基準〕(非連結)_attachments.md</t>
  </si>
  <si>
    <t>2024-02-09_71830_2024年３月期第３四半期決算短信〔日本基準〕(非連結)_attachments.md</t>
  </si>
  <si>
    <t>2024-05-10_71830_2024年３月期決算短信〔日本基準〕(非連結)_attachments.md</t>
  </si>
  <si>
    <t>2024-08-09_71830_2025年３月期第1四半期決算短信〔日本基準〕(非連結)_attachments.md</t>
  </si>
  <si>
    <t>2025年３月期第1四半期決算短信〔日本基準〕(非連結)</t>
  </si>
  <si>
    <t>2024-11-12_71830_2025年3月期第2四半期(中間期)決算短信〔日本基準〕(非連結)_attachments.md</t>
  </si>
  <si>
    <t>2025年3月期第2四半期(中間期)決算短信〔日本基準〕(非連結)</t>
  </si>
  <si>
    <t>2025-02-10_71830_2025年３月期第3四半期決算短信〔日本基準〕(非連結)_attachments.md</t>
  </si>
  <si>
    <t>2025年３月期第3四半期決算短信〔日本基準〕(非連結)</t>
  </si>
  <si>
    <t>2025-05-09_71830_2025年３月期決算短信〔日本基準〕(非連結)_attachments.md</t>
  </si>
  <si>
    <t>2025-08-08_71830_2026年３月期第１四半期決算短信〔日本基準〕(非連結)_attachments.md</t>
  </si>
  <si>
    <t>2024-08-02_71840_2025年３月期 第１四半期決算短信〔日本基準〕（連結）_attachments.md</t>
  </si>
  <si>
    <t>2024-11-08_71840_2025年３月期 第２四半期（中間期）決算短信〔日本基準〕（連結）_attachments.md</t>
  </si>
  <si>
    <t>2025-02-07_71840_2025年３月期 第３四半期決算短信〔日本基準〕（連結）_attachments.md</t>
  </si>
  <si>
    <t>2025-05-13_71840_2025年３月期 決算短信〔日本基準〕（連結）_attachments.md</t>
  </si>
  <si>
    <t>2025-08-01_71840_2026年３月期 第１四半期決算短信〔日本基準〕（連結）_attachments.md</t>
  </si>
  <si>
    <t>2023-01-30_71850_2023年３月期　第３四半期決算短信〔日本基準〕（連結）_attachments.md</t>
  </si>
  <si>
    <t>2023-05-12_71850_2023年３月期　決算短信〔日本基準〕（連結）_attachments.md</t>
  </si>
  <si>
    <t>2023-07-31_71850_2024年３月期　第１四半期決算短信〔日本基準〕（連結）_attachments.md</t>
  </si>
  <si>
    <t>2023-10-30_71850_2024年３月期　第２四半期決算短信〔日本基準〕（連結）_attachments.md</t>
  </si>
  <si>
    <t>2024-01-30_71850_2024年３月期　第３四半期決算短信〔日本基準〕（連結）_attachments.md</t>
  </si>
  <si>
    <t>2024-05-14_71850_2024年３月期　決算短信〔日本基準〕（連結）_attachments.md</t>
  </si>
  <si>
    <t>2024-07-30_71850_2025年３月期　第１四半期決算短信〔日本基準〕（連結）_attachments.md</t>
  </si>
  <si>
    <t>2024-10-30_71850_2025年３月期 第２四半期(中間期)決算短信〔日本基準〕(連結)_attachments.md</t>
  </si>
  <si>
    <t>2025-01-30_71850_2025年３月期　第３四半期決算短信〔日本基準〕(連結)_attachments.md</t>
  </si>
  <si>
    <t>2025-05-15_71850_2025年３月期　決算短信〔日本基準〕（連結）_attachments.md</t>
  </si>
  <si>
    <t>2025-07-30_71850_2026年３月期　第１四半期決算短信〔日本基準〕（連結）_attachments.md</t>
  </si>
  <si>
    <t>2023-05-12_71860_2023年３月期 決算短信〔日本基準〕(連結)_attachments.md</t>
  </si>
  <si>
    <t>2023-08-03_71860_2024年３月期 第１四半期決算短信〔日本基準〕(連結)_attachments.md</t>
  </si>
  <si>
    <t>2023-11-10_71860_2024年３月期 第２四半期（中間期）決算短信〔日本基準〕(連結)_attachments.md</t>
  </si>
  <si>
    <t>2024年３月期 第２四半期（中間期）決算短信〔日本基準〕(連結)</t>
  </si>
  <si>
    <t>2024-02-05_71860_2024年３月期 第３四半期決算短信〔日本基準〕(連結)_attachments.md</t>
  </si>
  <si>
    <t>2024-05-13_71860_2024年３月期 決算短信〔日本基準〕(連結)_attachments.md</t>
  </si>
  <si>
    <t>2024-08-05_71860_2025年３月期 第１四半期決算短信〔日本基準〕(連結)_attachments.md</t>
  </si>
  <si>
    <t>2024-11-14_71860_2025年３月期 第２四半期（中間期）決算短信〔日本基準〕(連結)_attachments.md</t>
  </si>
  <si>
    <t>2025-02-05_71860_2025年３月期 第３四半期決算短信〔日本基準〕(連結)_attachments.md</t>
  </si>
  <si>
    <t>2025-05-12_71860_2025年３月期 決算短信〔日本基準〕(連結)_attachments.md</t>
  </si>
  <si>
    <t>2025-08-05_71860_2026年３月期 第１四半期決算短信〔日本基準〕(連結)_attachments.md</t>
  </si>
  <si>
    <t>2023-02-07_71870_2023年３月期第３四半期　決算短信〔日本基準〕（連結）_attachments.md</t>
  </si>
  <si>
    <t>2023年３月期第３四半期　決算短信〔日本基準〕（連結）</t>
  </si>
  <si>
    <t>2023-05-09_71870_2023年３月期　決算短信〔日本基準〕（連結）_attachments.md</t>
  </si>
  <si>
    <t>2023-08-08_71870_2024年３月期第１四半期　決算短信〔日本基準〕（連結）_attachments.md</t>
  </si>
  <si>
    <t>2024年３月期第１四半期　決算短信〔日本基準〕（連結）</t>
  </si>
  <si>
    <t>2023-11-07_71870_2024年３月期第２四半期　決算短信〔日本基準〕（連結）_attachments.md</t>
  </si>
  <si>
    <t>2024年３月期第２四半期　決算短信〔日本基準〕（連結）</t>
  </si>
  <si>
    <t>2024-02-06_71870_2024年３月期第３四半期　決算短信〔日本基準〕（連結）_attachments.md</t>
  </si>
  <si>
    <t>2024年３月期第３四半期　決算短信〔日本基準〕（連結）</t>
  </si>
  <si>
    <t>2024-05-10_71870_2024年３月期　決算短信〔日本基準〕（連結）_attachments.md</t>
  </si>
  <si>
    <t>2024-08-07_71870_2025年３月期第１四半期　決算短信〔日本基準〕（連結）_attachments.md</t>
  </si>
  <si>
    <t>2024-11-06_71870_2025年３月期　第２四半期（中間期）決算短信〔日本基準〕（連結）_attachments.md</t>
  </si>
  <si>
    <t>2025-02-05_71870_2025年３月期第３四半期　決算短信〔日本基準〕（連結）_attachments.md</t>
  </si>
  <si>
    <t>2025-05-15_71870_2025年３月期　決算短信〔日本基準〕（連結）_attachments.md</t>
  </si>
  <si>
    <t>2025-08-07_71870_2026年３月期第１四半期　決算短信〔日本基準〕（連結）_attachments.md</t>
  </si>
  <si>
    <t>2023-11-07_71890_2024年3月期 第2四半期（中間期）決算短信〔日本基準〕（連結）_attachments.md</t>
  </si>
  <si>
    <t>2024-02-09_71890_2024年3月期 第3四半期決算短信〔日本基準〕（連結）_attachments.md</t>
  </si>
  <si>
    <t>2024-05-08_71890_2024年3月期 決算短信〔日本基準〕（連結）_attachments.md</t>
  </si>
  <si>
    <t>2024-05-14_71890_（数値データ訂正）「2024年3月期 決算短信〔日本基準〕(連結)」における数値データ（XBRL）の一部訂正について_attachments.md</t>
  </si>
  <si>
    <t>（数値データ訂正）「2024年3月期 決算短信〔日本基準〕(連結)」における数値データ（XBRL）の一部訂正について</t>
  </si>
  <si>
    <t>2024-08-05_71890_2025年3月期 第1四半期決算短信〔日本基準〕（連結）_attachments.md</t>
  </si>
  <si>
    <t>2024-11-06_71890_2025年3月期 第2四半期（中間期）決算短信〔日本基準〕（連結）_attachments.md</t>
  </si>
  <si>
    <t>2025-02-10_71890_2025年3月期 第3四半期決算短信〔日本基準〕（連結）_attachments.md</t>
  </si>
  <si>
    <t>2025-05-09_71890_2025年3月期 決算短信〔日本基準〕（連結）_attachments.md</t>
  </si>
  <si>
    <t>2025-08-04_71890_2026年3月期 第1四半期決算短信〔日本基準〕（連結）_attachments.md</t>
  </si>
  <si>
    <t>2023-01-27_71910_2023年３月期　第３四半期決算短信〔日本基準〕(非連結)_attachments.md</t>
  </si>
  <si>
    <t>2023-05-12_71910_2023年３月期　決算短信〔日本基準〕(非連結)_attachments.md</t>
  </si>
  <si>
    <t>2023-07-28_71910_2024年３月期　第１四半期決算短信〔日本基準〕(連結)_attachments.md</t>
  </si>
  <si>
    <t>2023-10-27_71910_2024年３月期　第２四半期決算短信〔日本基準〕(連結)_attachments.md</t>
  </si>
  <si>
    <t>2024-01-29_71910_2024年３月期　第３四半期決算短信〔日本基準〕(連結)_attachments.md</t>
  </si>
  <si>
    <t>2024-05-10_71910_2024年３月期　決算短信〔日本基準〕(連結)_attachments.md</t>
  </si>
  <si>
    <t>2024-07-26_71910_2025年３月期　第１四半期決算短信〔日本基準〕(連結)_attachments.md</t>
  </si>
  <si>
    <t>2024-10-29_71910_2025年３月期　第2四半期（中間期）決算短信〔日本基準〕（連結）_attachments.md</t>
  </si>
  <si>
    <t>2025-01-29_71910_2025年３月期　第3四半期決算短信〔日本基準〕（連結）_attachments.md</t>
  </si>
  <si>
    <t>2025-05-09_71910_2025年３月期　決算短信〔日本基準〕(連結)_attachments.md</t>
  </si>
  <si>
    <t>2025-07-29_71910_2026年３月期　第１四半期決算短信〔日本基準〕(連結)_attachments.md</t>
  </si>
  <si>
    <t>2022-02-04_71920_2022年３月期 第３四半期決算短信〔日本基準〕（連結）_attachments.md</t>
  </si>
  <si>
    <t>2022-05-09_71920_2022年３月期 決算短信〔日本基準〕（連結）_attachments.md</t>
  </si>
  <si>
    <t>2022-08-05_71920_2023年３月期 第１四半期決算短信〔日本基準〕（連結）_attachments.md</t>
  </si>
  <si>
    <t>2022-11-07_71920_2023年３月期 第２四半期決算短信〔日本基準〕（連結）_attachments.md</t>
  </si>
  <si>
    <t>2023-02-06_71920_2023年３月期 第３四半期決算短信〔日本基準〕（連結）_attachments.md</t>
  </si>
  <si>
    <t>2023-05-08_71920_2023年３月期 決算短信〔日本基準〕（連結）_attachments.md</t>
  </si>
  <si>
    <t>2023-08-04_71920_2024年３月期 第１四半期決算短信〔日本基準〕（連結）_attachments.md</t>
  </si>
  <si>
    <t>2023-11-06_71920_2024年３月期 第２四半期決算短信〔日本基準〕（連結）_attachments.md</t>
  </si>
  <si>
    <t>2024-02-05_71920_2024年３月期 第３四半期決算短信〔日本基準〕（連結）_attachments.md</t>
  </si>
  <si>
    <t>2024-05-09_71920_2024年３月期 決算短信〔日本基準〕（連結）_attachments.md</t>
  </si>
  <si>
    <t>2024-08-05_71920_2025年３月期 第１四半期決算短信〔日本基準〕（連結）_attachments.md</t>
  </si>
  <si>
    <t>2024-11-05_71920_2025年３月期 第２四半期（中間期）決算短信〔日本基準〕（連結）_attachments.md</t>
  </si>
  <si>
    <t>2025-02-07_71920_2025年３月期 第３四半期決算短信〔日本基準〕（連結）_attachments.md</t>
  </si>
  <si>
    <t>2025-05-08_71920_2025年３月期 決算短信〔日本基準〕（連結）_attachments.md</t>
  </si>
  <si>
    <t>2025-08-08_71920_2026年３月期 第１四半期決算短信〔日本基準〕（連結）_attachments.md</t>
  </si>
  <si>
    <t>2024-09-12_71960_2025年１月期 第２四半期（中間期）決算短信〔日本基準〕（連結）_attachments.md</t>
  </si>
  <si>
    <t>2024-12-12_71960_2025年１月期 第３四半期決算短信〔日本基準〕（連結）_attachments.md</t>
  </si>
  <si>
    <t>2025-03-12_71960_2025年１月期 決算短信〔日本基準〕（連結）_attachments.md</t>
  </si>
  <si>
    <t>2025-06-11_71960_2026年１月期 第１四半期決算短信〔日本基準〕（連結）_attachments.md</t>
  </si>
  <si>
    <t>2022-02-07_71980_2022年３月期  第３四半期決算短信〔ＩＦＲＳ〕（連結）_attachments.md</t>
  </si>
  <si>
    <t>2022年３月期  第３四半期決算短信〔ＩＦＲＳ〕（連結）</t>
  </si>
  <si>
    <t>2022-05-10_71980_2022年３月期  決算短信〔ＩＦＲＳ〕（連結）_attachments.md</t>
  </si>
  <si>
    <t>2022年３月期  決算短信〔ＩＦＲＳ〕（連結）</t>
  </si>
  <si>
    <t>2022-08-09_71980_2023年３月期  第１四半期決算短信〔ＩＦＲＳ〕（連結）_attachments.md</t>
  </si>
  <si>
    <t>2023年３月期  第１四半期決算短信〔ＩＦＲＳ〕（連結）</t>
  </si>
  <si>
    <t>2022-11-14_71980_2023年３月期  第２四半期決算短信〔ＩＦＲＳ〕（連結）_attachments.md</t>
  </si>
  <si>
    <t>2023-02-09_71980_2023年３月期  第３四半期決算短信〔ＩＦＲＳ〕（連結）_attachments.md</t>
  </si>
  <si>
    <t>2023年３月期  第３四半期決算短信〔ＩＦＲＳ〕（連結）</t>
  </si>
  <si>
    <t>2023-05-11_71980_2023年３月期 決算短信〔ＩＦＲＳ〕（連結）_attachments.md</t>
  </si>
  <si>
    <t>2023-08-03_71980_2024年３月期 第１四半期決算短信〔ＩＦＲＳ〕（連結）_attachments.md</t>
  </si>
  <si>
    <t>2023-11-07_71980_2024年３月期 第２四半期決算短信〔ＩＦＲＳ〕（連結）_attachments.md</t>
  </si>
  <si>
    <t>2024-02-06_71980_2024年３月期 第３四半期決算短信〔ＩＦＲＳ〕（連結）_attachments.md</t>
  </si>
  <si>
    <t>2024-05-08_71980_2024年３月期  決算短信〔ＩＦＲＳ〕（連結）_attachments.md</t>
  </si>
  <si>
    <t>2024年３月期  決算短信〔ＩＦＲＳ〕（連結）</t>
  </si>
  <si>
    <t>2024-08-01_71980_2025年３月期  第１四半期決算短信〔ＩＦＲＳ〕（連結）_attachments.md</t>
  </si>
  <si>
    <t>2024-11-07_71980_2025年３月期  第２四半期（中間期）決算短信〔ＩＦＲＳ〕（連結）_attachments.md</t>
  </si>
  <si>
    <t>2025-02-06_71980_2025年３月期 第３四半期決算短信〔ＩＦＲＳ〕（連結）_attachments.md</t>
  </si>
  <si>
    <t>2025-05-08_71980_2025年３月期 決算短信〔ＩＦＲＳ〕（連結）_attachments.md</t>
  </si>
  <si>
    <t>2025-08-04_71980_2026年３月期 第１四半期決算短信〔ＩＦＲＳ〕（連結）_attachments.md</t>
  </si>
  <si>
    <t>2022-07-29_71990_2023年３月期  第１四半期決算短信〔ＩＦＲＳ〕（連結）_attachments.md</t>
  </si>
  <si>
    <t>2022-10-28_71990_2023年３月期 第２四半期決算短信〔ＩＦＲＳ〕（連結）_attachments.md</t>
  </si>
  <si>
    <t>2023-02-03_71990_2023年 ３月期  第３四半期決算短信〔ＩＦＲＳ〕（連結）_attachments.md</t>
  </si>
  <si>
    <t>2023年 ３月期  第３四半期決算短信〔ＩＦＲＳ〕（連結）</t>
  </si>
  <si>
    <t>2024-01-31_71990_2024年３月期第３四半期決算短信〔ＩＦＲＳ〕（連結）_attachments.md</t>
  </si>
  <si>
    <t>2024-07-26_71990_2025年３月期 第１四半期決算短信〔ＩＦＲＳ〕（連結）_attachments.md</t>
  </si>
  <si>
    <t>2024-10-25_71990_2025年３月期　第２四半期（中間期）決算短信〔ＩＦＲＳ〕（連結）_attachments.md</t>
  </si>
  <si>
    <t>2025年３月期　第２四半期（中間期）決算短信〔ＩＦＲＳ〕（連結）</t>
  </si>
  <si>
    <t>2025-02-07_71990_2025年３月期 第３四半期決算短信〔ＩＦＲＳ〕（連結）_attachments.md</t>
  </si>
  <si>
    <t>2025-05-15_71990_2025年３月期 決算短信〔ＩＦＲＳ〕（連結）_attachments.md</t>
  </si>
  <si>
    <t>2025-08-08_71990_2026年３月期第１四半期決算短信〔IFRS〕 （連結）_attachments.md</t>
  </si>
  <si>
    <t>2026年３月期第１四半期決算短信〔IFRS〕 （連結）</t>
  </si>
  <si>
    <t>2023-02-09_72010_2023年3月期第3四半期決算短信〔日本基準〕(連結)_attachments.md</t>
  </si>
  <si>
    <t>2023-05-11_72010_2023年3月期決算短信〔日本基準〕（連結）_attachments.md</t>
  </si>
  <si>
    <t>2023-07-26_72010_2024年3月期 第1四半期決算短信〔日本基準〕(連結)_attachments.md</t>
  </si>
  <si>
    <t>2023-11-09_72010_2024年3月期 第2四半期決算短信〔日本基準〕（連結）_attachments.md</t>
  </si>
  <si>
    <t>2024-02-08_72010_2024年3月期第3四半期決算短信〔日本基準〕(連結)_attachments.md</t>
  </si>
  <si>
    <t>2024-05-09_72010_2024年3月期決算短信〔日本基準〕（連結）_attachments.md</t>
  </si>
  <si>
    <t>2024-07-25_72010_2025年3月期 第1四半期決算短信〔日本基準〕(連結)_attachments.md</t>
  </si>
  <si>
    <t>2024-11-07_72010_2025年3月期 第2四半期決算短信〔日本基準〕（連結）_attachments.md</t>
  </si>
  <si>
    <t>2025-02-13_72010_2025年3月期 第3四半期決算短信〔日本基準〕（連結）_attachments.md</t>
  </si>
  <si>
    <t>2025-05-13_72010_2025年3月期決算短信〔日本基準〕（連結）_attachments.md</t>
  </si>
  <si>
    <t>2025-07-30_72010_2026年3月期 第1四半期決算短信〔日本基準〕(連結)_attachments.md</t>
  </si>
  <si>
    <t>2024-08-07_72020_2025年３月期 第１四半期決算短信〔日本基準〕（連結）_attachments.md</t>
  </si>
  <si>
    <t>2024-11-11_72020_2025年３月期 第２四半期（中間期）決算短信〔日本基準〕（連結）_attachments.md</t>
  </si>
  <si>
    <t>2025-02-07_72020_2025年３月期 第３四半期決算短信〔日本基準〕（連結）_attachments.md</t>
  </si>
  <si>
    <t>2025-05-14_72020_2025年３月期 決算短信〔日本基準〕（連結）_attachments.md</t>
  </si>
  <si>
    <t>2025-06-25_72020_2025年３月期 決算短信〔ＩＦＲＳ〕（連結）_attachments.md</t>
  </si>
  <si>
    <t>2025-08-07_72020_2026年３月期 第１四半期決算短信〔ＩＦＲＳ〕（連結）_attachments.md</t>
  </si>
  <si>
    <t>2024-08-01_72030_2025年3月期 第1四半期決算短信〔IFRS〕（連結)_attachments.md</t>
  </si>
  <si>
    <t>2025年3月期 第1四半期決算短信〔IFRS〕（連結)</t>
  </si>
  <si>
    <t>2024-11-06_72030_2025年3月期 第2四半期（中間期）決算短信〔IFRS〕（連結)_attachments.md</t>
  </si>
  <si>
    <t>2025年3月期 第2四半期（中間期）決算短信〔IFRS〕（連結)</t>
  </si>
  <si>
    <t>2025-02-05_72030_2025年3月期 第3四半期決算短信〔IFRS〕（連結)_attachments.md</t>
  </si>
  <si>
    <t>2025年3月期 第3四半期決算短信〔IFRS〕（連結)</t>
  </si>
  <si>
    <t>2025-05-08_72030_2025年3月期 決算短信〔IFRS〕（連結)_attachments.md</t>
  </si>
  <si>
    <t>2025年3月期 決算短信〔IFRS〕（連結)</t>
  </si>
  <si>
    <t>2025-08-07_72030_2026年3月期 第1四半期決算短信〔IFRS〕（連結)_attachments.md</t>
  </si>
  <si>
    <t>2026年3月期 第1四半期決算短信〔IFRS〕（連結)</t>
  </si>
  <si>
    <t>2022-01-31_72050_2022年3月期第3四半期決算短信〔日本基準〕（連結）_attachments.md</t>
  </si>
  <si>
    <t>2022-10-27_72050_2023年3月期第2四半期決算短信〔日本基準〕（連結）_attachments.md</t>
  </si>
  <si>
    <t>2024-02-01_72050_2024年3月期第3四半期決算短信〔日本基準〕（連結）_attachments.md</t>
  </si>
  <si>
    <t>2024-07-25_72050_2025年3月期第1四半期決算短信〔日本基準〕（連結）_attachments.md</t>
  </si>
  <si>
    <t>2024-08-01_72050_「2025年3月期 第1四半期決算短信〔日本基準〕(連結)」（開示事項の変更及び公認会計士等による期中レビューの完了）_attachments.md</t>
  </si>
  <si>
    <t>「2025年3月期 第1四半期決算短信〔日本基準〕(連結)」（開示事項の変更及び公認会計士等による期中レビューの完了）</t>
  </si>
  <si>
    <t>2024-10-29_72050_2025年3月期第2四半期（中間期）決算短信〔日本基準〕（連結）_attachments.md</t>
  </si>
  <si>
    <t>2025-01-30_72050_2025年3月期第3四半期決算短信〔日本基準〕（連結）_attachments.md</t>
  </si>
  <si>
    <t>2025-02-06_72050_「2025年3月期 第3四半期決算短信〔日本基準〕(連結)」（公認会計士等による期中レビューの完了）_attachments.md</t>
  </si>
  <si>
    <t>「2025年3月期 第3四半期決算短信〔日本基準〕(連結)」（公認会計士等による期中レビューの完了）</t>
  </si>
  <si>
    <t>2025-04-24_72050_2025年3月期 決算短信〔日本基準〕（連結）_attachments.md</t>
  </si>
  <si>
    <t>2025-05-16_72050_(訂正)「2025年３月期 決算短信〔日本基準〕(連結)」の一部訂正について_attachments.md</t>
  </si>
  <si>
    <t>(訂正)「2025年３月期 決算短信〔日本基準〕(連結)」の一部訂正について</t>
  </si>
  <si>
    <t>2025-07-30_72050_2026年3月期第1四半期決算短信〔日本基準〕（連結）_attachments.md</t>
  </si>
  <si>
    <t>2025-08-01_72050_「2026年3月期 第1四半期決算短信〔日本基準〕(連結)」（公認会計士等による期中レビューの完了）_attachments.md</t>
  </si>
  <si>
    <t>「2026年3月期 第1四半期決算短信〔日本基準〕(連結)」（公認会計士等による期中レビューの完了）</t>
  </si>
  <si>
    <t>2022-02-14_72080_2022年３月期 第３四半期決算短信〔日本基準〕（連結）_attachments.md</t>
  </si>
  <si>
    <t>2022-05-12_72080_2022年３月期 決算短信〔日本基準〕（連結）_attachments.md</t>
  </si>
  <si>
    <t>2022-08-10_72080_2023年３月期 第１四半期決算短信〔日本基準〕（連結）_attachments.md</t>
  </si>
  <si>
    <t>2022-11-10_72080_2023年３月期 第２四半期決算短信〔日本基準〕（連結）_attachments.md</t>
  </si>
  <si>
    <t>2023-02-09_72080_2023年３月期  第３四半期決算短信〔日本基準〕（連結）_attachments.md</t>
  </si>
  <si>
    <t>2023-05-11_72080_2023年３月期 決算短信〔日本基準〕（連結）_attachments.md</t>
  </si>
  <si>
    <t>2023-08-10_72080_2024年３月期 第１四半期決算短信〔日本基準〕（連結）_attachments.md</t>
  </si>
  <si>
    <t>2023-11-09_72080_2024年３月期 第２四半期決算短信〔日本基準〕（連結）_attachments.md</t>
  </si>
  <si>
    <t>2024-02-13_72080_2024年３月期　第３四半期決算短信〔日本基準〕（連結）_attachments.md</t>
  </si>
  <si>
    <t>2024-05-09_72080_2024年３月期　決算短信〔日本基準〕（連結）_attachments.md</t>
  </si>
  <si>
    <t>2024-08-06_72080_2025年３月期 第１四半期決算短信〔日本基準〕（連結）_attachments.md</t>
  </si>
  <si>
    <t>2024-11-13_72080_2025年３月期 第２四半期（中間期）決算短信〔日本基準〕（連結）_attachments.md</t>
  </si>
  <si>
    <t>2025-02-13_72080_2025年３月期 第３四半期決算短信〔日本基準〕（連結）_attachments.md</t>
  </si>
  <si>
    <t>2025-05-14_72080_2025年３月期 決算短信〔日本基準〕（連結）_attachments.md</t>
  </si>
  <si>
    <t>2025-08-07_72080_2026年３月期 第１四半期決算短信〔日本基準〕（連結）_attachments.md</t>
  </si>
  <si>
    <t>2024-02-01_72110_2024年３月期第３四半期決算短信〔日本基準〕（連結）_attachments.md</t>
  </si>
  <si>
    <t>2024-07-23_72110_2025年３月期 第１四半期決算短信〔日本基準〕（連結）_attachments.md</t>
  </si>
  <si>
    <t>2024-10-30_72110_2025年３月期 第２四半期（中間期）決算短信〔日本基準〕（連結）_attachments.md</t>
  </si>
  <si>
    <t>2025-02-03_72110_2025年３月期第３四半期決算短信〔日本基準〕（連結）_attachments.md</t>
  </si>
  <si>
    <t>2025-05-08_72110_2025年３月期 決算短信〔日本基準〕（連結）_attachments.md</t>
  </si>
  <si>
    <t>2025-07-24_72110_2026年３月期 第１四半期決算短信〔日本基準〕（連結）_attachments.md</t>
  </si>
  <si>
    <t>2024-02-09_72120_2024年３月期 第３四半期決算短信〔日本基準〕(連結)_attachments.md</t>
  </si>
  <si>
    <t>2024-05-14_72120_2024年３月期 決算短信〔日本基準〕(連結)_attachments.md</t>
  </si>
  <si>
    <t>2024-08-08_72120_2025年３月期 第１四半期決算短信〔日本基準〕(連結)_attachments.md</t>
  </si>
  <si>
    <t>2024-11-07_72120_2025年３月期 第２四半期（中間期）決算短信〔日本基準〕(連結)_attachments.md</t>
  </si>
  <si>
    <t>2025-02-13_72120_2025年３月期 第３四半期決算短信〔日本基準〕(連結)_attachments.md</t>
  </si>
  <si>
    <t>2025-05-13_72120_2025年３月期 決算短信〔日本基準〕(連結)_attachments.md</t>
  </si>
  <si>
    <t>2025-08-07_72120_2026年３月期 第１四半期決算短信〔日本基準〕(連結)_attachments.md</t>
  </si>
  <si>
    <t>2022-05-13_72130_2022年３月期 決算短信〔日本基準〕（連結）_attachments.md</t>
  </si>
  <si>
    <t>2022-08-05_72130_2023年３月期 第１四半期決算短信〔日本基準〕（連結）_attachments.md</t>
  </si>
  <si>
    <t>2022-11-11_72130_2023年３月期 第２四半期決算短信〔日本基準〕（連結）_attachments.md</t>
  </si>
  <si>
    <t>2023-08-07_72130_2024年３月期 第１四半期決算短信〔日本基準〕（連結）_attachments.md</t>
  </si>
  <si>
    <t>2024-02-09_72130_2024年３月期 第３四半期決算短信〔日本基準〕（連結）_attachments.md</t>
  </si>
  <si>
    <t>2024-05-10_72130_2024年３月期 決算短信〔日本基準〕(連結)_attachments.md</t>
  </si>
  <si>
    <t>2024-08-05_72130_2025年３月期第１四半期決算短信〔日本基準〕(連結)_attachments.md</t>
  </si>
  <si>
    <t>2024-11-12_72130_2025年３月期 第２四半期（中間期）決算短信〔日本基準〕(連結)_attachments.md</t>
  </si>
  <si>
    <t>2025-02-07_72130_2025年３月期 第３四半期決算短信〔日本基準〕(連結)_attachments.md</t>
  </si>
  <si>
    <t>2025-05-09_72130_2025年３月期 決算短信〔日本基準〕(連結)_attachments.md</t>
  </si>
  <si>
    <t>2025-08-08_72130_2026年３月期第１四半期決算短信〔日本基準〕(連結)_attachments.md</t>
  </si>
  <si>
    <t>2024-08-09_72140_2025年３月期 第１四半期決算短信〔日本基準〕（連結）_attachments.md</t>
  </si>
  <si>
    <t>2024-11-14_72140_2025年3月期第２四半期（中間期）決算短信〔日本基準〕（連結）_attachments.md</t>
  </si>
  <si>
    <t>2025年3月期第２四半期（中間期）決算短信〔日本基準〕（連結）</t>
  </si>
  <si>
    <t>2024-11-14_72140_（訂正・数値データ訂正）「2025年3月期第２四半期（中間期）決算短信 〔日本基準〕（連結）」の一部訂正について_attachments.md</t>
  </si>
  <si>
    <t>（訂正・数値データ訂正）「2025年3月期第２四半期（中間期）決算短信 〔日本基準〕（連結）」の一部訂正について</t>
  </si>
  <si>
    <t>2025-02-14_72140_2025年３月期 第３四半期決算短信〔日本基準〕（連結）_attachments.md</t>
  </si>
  <si>
    <t>2025-05-15_72140_2025年3月期 決算短信〔日本基準〕（連結）_attachments.md</t>
  </si>
  <si>
    <t>2025-06-26_72140_（訂正・数値データ訂正）「2025年３月期 決算短信〔日本基準〕(連結)」の一部訂正について_attachments.md</t>
  </si>
  <si>
    <t>2025-08-08_72140_2026年３月期 第１四半期決算短信〔日本基準〕（連結）_attachments.md</t>
  </si>
  <si>
    <t>2022-02-08_72150_2022年３月期 第３四半期決算短信〔日本基準〕(連結)_attachments.md</t>
  </si>
  <si>
    <t>2022-05-12_72150_2022年３月期 決算短信〔日本基準〕(連結)_attachments.md</t>
  </si>
  <si>
    <t>2022-08-10_72150_2023年３月期 第１四半期決算短信〔日本基準〕(連結)_attachments.md</t>
  </si>
  <si>
    <t>2022-11-10_72150_2023年３月期 第２四半期決算短信〔日本基準〕(連結)_attachments.md</t>
  </si>
  <si>
    <t>2023-02-09_72150_2023年３月期 第３四半期決算短信〔日本基準〕(連結)_attachments.md</t>
  </si>
  <si>
    <t>2023-05-12_72150_2023年３月期 決算短信〔日本基準〕(連結)_attachments.md</t>
  </si>
  <si>
    <t>2023-08-09_72150_2024年３月期 第１四半期決算短信〔日本基準〕(連結)_attachments.md</t>
  </si>
  <si>
    <t>2023-11-10_72150_2024年３月期 第２四半期決算短信〔日本基準〕(連結)_attachments.md</t>
  </si>
  <si>
    <t>2024-02-09_72150_2024年３月期 第３四半期決算短信〔日本基準〕(連結)_attachments.md</t>
  </si>
  <si>
    <t>2024-05-14_72150_2024年３月期 決算短信〔日本基準〕（連結）_attachments.md</t>
  </si>
  <si>
    <t>2024-08-08_72150_2025年３月期 第１四半期決算短信〔日本基準〕(連結)_attachments.md</t>
  </si>
  <si>
    <t>2024-11-12_72150_2025年３月期 第２四半期（中間期）決算短信〔日本基準〕(連結)_attachments.md</t>
  </si>
  <si>
    <t>2025-02-12_72150_2025年３月期 第３四半期決算短信〔日本基準〕(連結)_attachments.md</t>
  </si>
  <si>
    <t>2025-05-14_72150_2025年3月期　決算短信〔日本基準〕（連結）_attachments.md</t>
  </si>
  <si>
    <t>2025-08-07_72150_2026年３月期 第１四半期決算短信〔日本基準〕（連結）_attachments.md</t>
  </si>
  <si>
    <t>2022-02-10_72170_2022年3月期　第3四半期決算短信〔日本基準〕（連結）_attachments.md</t>
  </si>
  <si>
    <t>2022-05-13_72170_2022年3月期　決算短信〔日本基準〕（連結）_attachments.md</t>
  </si>
  <si>
    <t>2022-08-10_72170_2023年3月期　第1四半期決算短信〔日本基準〕（連結）_attachments.md</t>
  </si>
  <si>
    <t>2022-11-11_72170_2023年3月期　第2四半期決算短信〔日本基準〕（連結）_attachments.md</t>
  </si>
  <si>
    <t>2023-05-12_72170_2023年3月期　決算短信〔日本基準〕（連結）_attachments.md</t>
  </si>
  <si>
    <t>2023-11-10_72170_2024年3月期　第2四半期決算短信〔日本基準〕（連結）_attachments.md</t>
  </si>
  <si>
    <t>2024-02-09_72170_2024年3月期　第3四半期決算短信〔日本基準〕（連結）_attachments.md</t>
  </si>
  <si>
    <t>2024-05-15_72170_2024年3月期　決算短信〔日本基準〕（連結）_attachments.md</t>
  </si>
  <si>
    <t>2024-08-09_72170_2025年3月期　第1四半期決算短信〔日本基準〕（連結）_attachments.md</t>
  </si>
  <si>
    <t>2024-11-08_72170_2025年3月期　第2四半期（中間期）決算短信〔日本基準〕（連結）_attachments.md</t>
  </si>
  <si>
    <t>2025-02-14_72170_2025年3月期　第3四半期決算短信〔日本基準〕（連結）_attachments.md</t>
  </si>
  <si>
    <t>2025-05-15_72170_2025年３月期 決算短信〔日本基準〕（連結）_attachments.md</t>
  </si>
  <si>
    <t>2025-08-08_72170_2026年３月期 第１四半期決算短信〔日本基準〕(連結)_attachments.md</t>
  </si>
  <si>
    <t>2022-05-12_72180_2022年３月期 決算短信〔日本基準〕（連結）_attachments.md</t>
  </si>
  <si>
    <t>2022-07-29_72180_2023年３月期　第１四半期決算短信〔日本基準〕（連結）_attachments.md</t>
  </si>
  <si>
    <t>2022-10-31_72180_2023年３月期 第２四半期決算短信〔日本基準〕（連結）_attachments.md</t>
  </si>
  <si>
    <t>2023-01-31_72180_2023年３月期 第３四半期決算短信〔日本基準〕（連結）_attachments.md</t>
  </si>
  <si>
    <t>2023-05-12_72180_2023年３月期 決算短信〔日本基準〕（連結）_attachments.md</t>
  </si>
  <si>
    <t>2023-07-31_72180_2024年３月期　第１四半期決算短信〔日本基準〕（連結）_attachments.md</t>
  </si>
  <si>
    <t>2023-10-31_72180_2024年３月期 第２四半期決算短信〔日本基準〕（連結）_attachments.md</t>
  </si>
  <si>
    <t>2024-01-31_72180_2024年３月期 第３四半期決算短信〔日本基準〕（連結）_attachments.md</t>
  </si>
  <si>
    <t>2024-05-10_72180_2024年３月期 決算短信〔日本基準〕（連結）_attachments.md</t>
  </si>
  <si>
    <t>2024-07-31_72180_2025年３月期 第１四半期決算短信〔日本基準〕（連結）_attachments.md</t>
  </si>
  <si>
    <t>2024-10-31_72180_2025年３月期 第２四半期（中間期）決算短信〔日本基準〕（連結）_attachments.md</t>
  </si>
  <si>
    <t>2025-01-31_72180_2025年３月期 第３四半期決算短信〔日本基準〕（連結）_attachments.md</t>
  </si>
  <si>
    <t>2025-05-13_72180_2025年３月期 決算短信〔日本基準〕（連結）_attachments.md</t>
  </si>
  <si>
    <t>2025-07-31_72180_2026年３月期　第１四半期決算短信〔日本基準〕（連結）_attachments.md</t>
  </si>
  <si>
    <t>2023-04-14_72190_2023年８月期第２四半期決算短信〔日本基準〕（連結）_attachments.md</t>
  </si>
  <si>
    <t>2023年８月期第２四半期決算短信〔日本基準〕（連結）</t>
  </si>
  <si>
    <t>2023-07-14_72190_2023年８月期 第３四半期決算短信〔日本基準〕（連結）_attachments.md</t>
  </si>
  <si>
    <t>2023-10-13_72190_2023年8月期 決算短信〔日本基準〕（連結）_attachments.md</t>
  </si>
  <si>
    <t>2024-01-12_72190_2024年８月期 第１四半期決算短信〔日本基準〕（連結）_attachments.md</t>
  </si>
  <si>
    <t>2024-04-12_72190_2024年８月 第２四半期決算短信[日本基準]（連結）_attachments.md</t>
  </si>
  <si>
    <t>2024年８月 第２四半期決算短信[日本基準]（連結）</t>
  </si>
  <si>
    <t>2024-07-12_72190_2024年8月期 第3四半期決算短信[日本基準]（連結）_attachments.md</t>
  </si>
  <si>
    <t>2024年8月期 第3四半期決算短信[日本基準]（連結）</t>
  </si>
  <si>
    <t>2024-10-11_72190_2024年8月期決算短信[日本基準](連結)_attachments.md</t>
  </si>
  <si>
    <t>2024年8月期決算短信[日本基準](連結)</t>
  </si>
  <si>
    <t>2025-01-10_72190_2025年８月期第１四半期決算短信〔日本基準〕（連結）_attachments.md</t>
  </si>
  <si>
    <t>2025-04-11_72190_2025年8月期第２四半期（中間期）決算短信〔日本基準〕（連結）_attachments.md</t>
  </si>
  <si>
    <t>2025年8月期第２四半期（中間期）決算短信〔日本基準〕（連結）</t>
  </si>
  <si>
    <t>2025-07-11_72190_2025年８月期第３四半期決算短信〔日本基準〕（連結）_attachments.md</t>
  </si>
  <si>
    <t>2022-11-08_72200_2023年３月期第２四半期決算短信〔日本基準〕(連結)_attachments.md</t>
  </si>
  <si>
    <t>2023-02-08_72200_2023年３月期第３四半期決算短信〔日本基準〕(連結)_attachments.md</t>
  </si>
  <si>
    <t>2023-05-12_72200_2023年３月期決算短信［日本基準］(連結)_attachments.md</t>
  </si>
  <si>
    <t>2023年３月期決算短信［日本基準］(連結)</t>
  </si>
  <si>
    <t>2023-08-09_72200_2024年３月期第１四半期決算短信［日本基準］(連結)_attachments.md</t>
  </si>
  <si>
    <t>2024年３月期第１四半期決算短信［日本基準］(連結)</t>
  </si>
  <si>
    <t>2023-11-06_72200_2024年３月期第２四半期決算短信〔日本基準〕(連結）_attachments.md</t>
  </si>
  <si>
    <t>2024年３月期第２四半期決算短信〔日本基準〕(連結）</t>
  </si>
  <si>
    <t>2024-02-08_72200_2024年３月期第３四半期決算短信〔日本基準〕(連結)_attachments.md</t>
  </si>
  <si>
    <t>2024-05-13_72200_2024年３月期決算短信〔日本基準〕(連結)_attachments.md</t>
  </si>
  <si>
    <t>2024-08-06_72200_2025年３月期第１四半期決算短信［日本基準］(連結)_attachments.md</t>
  </si>
  <si>
    <t>2025年３月期第１四半期決算短信［日本基準］(連結)</t>
  </si>
  <si>
    <t>2024-11-07_72200_2025年３月期 第２四半期(中間期)決算短信[日本基準]（連結）_attachments.md</t>
  </si>
  <si>
    <t>2025年３月期 第２四半期(中間期)決算短信[日本基準]（連結）</t>
  </si>
  <si>
    <t>2025-02-07_72200_2025年3月期 第３四半期決算短信〔日本基準〕(連結)_attachments.md</t>
  </si>
  <si>
    <t>2025-05-14_72200_2025年３月期決算短信〔日本基準〕(連結)_attachments.md</t>
  </si>
  <si>
    <t>2025-08-05_72200_2026年３月期 第１四半期決算短信 [日本基準] (連結)_attachments.md</t>
  </si>
  <si>
    <t>2026年３月期 第１四半期決算短信 [日本基準] (連結)</t>
  </si>
  <si>
    <t>2022-11-09_72220_2023年3月期　第２四半期決算短信〔日本基準〕（連結）_attachments.md</t>
  </si>
  <si>
    <t>2023-02-09_72220_2023年3月期　第３四半期決算短信〔日本基準〕（連結）_attachments.md</t>
  </si>
  <si>
    <t>2023-05-11_72220_2023年3月期　決算短信〔日本基準〕（連結）_attachments.md</t>
  </si>
  <si>
    <t>2024-05-09_72220_2024年3月期　決算短信〔日本基準〕（連結）_attachments.md</t>
  </si>
  <si>
    <t>2024-07-25_72220_2025年3月期　第１四半期決算短信〔日本基準〕（連結）_attachments.md</t>
  </si>
  <si>
    <t>2024-11-07_72220_2025年３月期　第２四半期（中間期）決算短信［日本基準］（連結）_attachments.md</t>
  </si>
  <si>
    <t>2025-02-13_72220_2025年3月期　第３四半期決算短信〔日本基準〕（連結）_attachments.md</t>
  </si>
  <si>
    <t>2025-05-13_72220_2025年3月期　決算短信〔日本基準〕（連結）_attachments.md</t>
  </si>
  <si>
    <t>2025-07-30_72220_2026年3月期　第１四半期決算短信〔日本基準〕（連結）_attachments.md</t>
  </si>
  <si>
    <t>2023-10-31_72240_2024年３月期 第２四半期決算短信〔日本基準〕（連結）_attachments.md</t>
  </si>
  <si>
    <t>2024-02-02_72240_2024年３月期 第３四半期決算短信〔日本基準〕（連結）_attachments.md</t>
  </si>
  <si>
    <t>2024-05-07_72240_2024年３月期 決算短信〔日本基準〕（連結）_attachments.md</t>
  </si>
  <si>
    <t>2024-08-01_72240_2025年３月期 第１四半期決算短信〔日本基準〕(連結)_attachments.md</t>
  </si>
  <si>
    <t>2024-10-31_72240_2025年３月期 第２四半期（中間期）決算短信〔日本基準〕(連結)_attachments.md</t>
  </si>
  <si>
    <t>2025-02-04_72240_2025年３月期 第３四半期決算短信〔日本基準〕(連結)_attachments.md</t>
  </si>
  <si>
    <t>2025-05-07_72240_2025年３月期 決算短信〔日本基準〕(連結)_attachments.md</t>
  </si>
  <si>
    <t>2025-07-31_72240_2026年３月期 第１四半期決算短信〔日本基準〕(連結)_attachments.md</t>
  </si>
  <si>
    <t>2022-02-04_72260_2022年3月期 第3四半期決算短信〔日本基準〕(連結)_attachments.md</t>
  </si>
  <si>
    <t>2022-05-12_72260_2022年3月期 決算短信〔日本基準〕（連結）_attachments.md</t>
  </si>
  <si>
    <t>2022-08-04_72260_2023年3月期 第1四半期決算短信〔日本基準〕(連結)_attachments.md</t>
  </si>
  <si>
    <t>2022-11-10_72260_2022年3月期 第2四半期決算短信〔日本基準〕(連結)_attachments.md</t>
  </si>
  <si>
    <t>2023-02-07_72260_2023年3月期 第3四半期決算短信〔日本基準〕(連結)_attachments.md</t>
  </si>
  <si>
    <t>2023-05-11_72260_2023年3月期 決算短信〔日本基準〕（連結）_attachments.md</t>
  </si>
  <si>
    <t>2023-08-08_72260_2024年3月期 第1四半期決算短信〔日本基準〕(連結)_attachments.md</t>
  </si>
  <si>
    <t>2023-11-09_72260_2024年3月期 第2四半期決算短信〔日本基準〕(連結)_attachments.md</t>
  </si>
  <si>
    <t>2024-02-06_72260_2024年3月期 第3四半期決算短信〔日本基準〕(連結)_attachments.md</t>
  </si>
  <si>
    <t>2024-05-14_72260_2024年3月期 決算短信〔日本基準〕（連結）_attachments.md</t>
  </si>
  <si>
    <t>2024-08-07_72260_202年3月期 第1四半期決算短信〔日本基準〕(連結)_attachments.md</t>
  </si>
  <si>
    <t>202年3月期 第1四半期決算短信〔日本基準〕(連結)</t>
  </si>
  <si>
    <t>2024-11-12_72260_2025年3月期 第2四半期（中間期）決算短信〔日本基準〕(連結)_attachments.md</t>
  </si>
  <si>
    <t>2025-02-06_72260_2025年3月期 第3四半期決算短信〔日本基準〕(連結)_attachments.md</t>
  </si>
  <si>
    <t>2025-05-14_72260_2025年3月期 決算短信〔日本基準〕（連結）_attachments.md</t>
  </si>
  <si>
    <t>2025-08-07_72260_2026年3月期 第1四半期決算短信〔日本基準〕(連結)_attachments.md</t>
  </si>
  <si>
    <t>2023-02-14_72280_2022年12月期決算短信〔日本基準〕(連結)_attachments.md</t>
  </si>
  <si>
    <t>2023-05-09_72280_2023年12月期第１四半期決算短信〔日本基準〕(連結)_attachments.md</t>
  </si>
  <si>
    <t>2023-08-09_72280_2023年12月期 第２四半期決算短信〔日本基準〕(連結)_attachments.md</t>
  </si>
  <si>
    <t>2023-11-08_72280_2023年12月期第３四半期決算短信〔日本基準〕(連結)_attachments.md</t>
  </si>
  <si>
    <t>2024-02-14_72280_2023年12月期決算短信〔日本基準〕(連結)_attachments.md</t>
  </si>
  <si>
    <t>2024-05-09_72280_2024年12月期第１四半期決算短信〔日本基準〕(連結)_attachments.md</t>
  </si>
  <si>
    <t>2024-08-07_72280_2024年12月期第２四半期決算短信〔日本基準〕(連結)_attachments.md</t>
  </si>
  <si>
    <t>2024-11-08_72280_2024年12月期 第３四半期決算短信〔日本基準〕(連結)_attachments.md</t>
  </si>
  <si>
    <t>2025-02-14_72280_2024年12月期決算短信〔日本基準〕(連結)_attachments.md</t>
  </si>
  <si>
    <t>2025-02-27_72280_(訂正・数値データ訂正)「2024年12月期 決算短信〔日本基準〕(連結)」の一部訂正のお知らせ_attachments.md</t>
  </si>
  <si>
    <t>2025-05-09_72280_2025年12月期第１四半期決算短信〔日本基準〕(連結)_attachments.md</t>
  </si>
  <si>
    <t>2025-08-07_72280_2025年12月期第２四半期（中間期）決算短信〔日本基準〕(連結)_attachments.md</t>
  </si>
  <si>
    <t>2024-05-10_72290_2024年３月期 決算短信〔ＩＦＲＳ〕(連結)_attachments.md</t>
  </si>
  <si>
    <t>2024-08-05_72290_2025年３月期第１四半期決算短信〔ＩＦＲＳ〕（連結）_attachments.md</t>
  </si>
  <si>
    <t>2024-11-05_72290_2025年３月期 第２四半期（中間期）決算短信〔ＩＦＲＳ〕（連結）_attachments.md</t>
  </si>
  <si>
    <t>2025-02-07_72290_2025年３月期第３四半期決算短信〔ＩＦＲＳ〕（連結）_attachments.md</t>
  </si>
  <si>
    <t>2025-05-13_72290_2025年３月期 決算短信〔ＩＦＲＳ〕(連結)_attachments.md</t>
  </si>
  <si>
    <t>2025-08-05_72290_2026年３月期第１四半期決算短信〔ＩＦＲＳ〕（連結）_attachments.md</t>
  </si>
  <si>
    <t>2022-02-04_72310_2022年３月期 第３四半期決算短信〔日本基準〕（連結）_attachments.md</t>
  </si>
  <si>
    <t>2022-05-11_72310_2022年３月期 決算短信〔日本基準〕（連結）_attachments.md</t>
  </si>
  <si>
    <t>2022-08-05_72310_2023年３月期 第１四半期決算短信〔日本基準〕（連結）_attachments.md</t>
  </si>
  <si>
    <t>2022-11-08_72310_2023年３月期 第２四半期決算短信〔日本基準〕（連結）_attachments.md</t>
  </si>
  <si>
    <t>2023-02-07_72310_2023年３月期 第３四半期決算短信〔日本基準〕（連結）_attachments.md</t>
  </si>
  <si>
    <t>2023-05-10_72310_2023年３月期 決算短信〔日本基準〕（連結）_attachments.md</t>
  </si>
  <si>
    <t>2023-08-04_72310_2024年３月期 第１四半期決算短信〔日本基準〕（連結）_attachments.md</t>
  </si>
  <si>
    <t>2023-11-07_72310_2024年３月期 第２四半期決算短信〔日本基準〕（連結）_attachments.md</t>
  </si>
  <si>
    <t>2024-02-06_72310_2024年３月期 第３四半期決算短信〔日本基準〕（連結）_attachments.md</t>
  </si>
  <si>
    <t>2024-05-10_72310_2024年３月期 決算短信〔日本基準〕（連結）_attachments.md</t>
  </si>
  <si>
    <t>2024-08-02_72310_2025年３月期 第１四半期決算短信〔日本基準〕（連結）_attachments.md</t>
  </si>
  <si>
    <t>2024-11-06_72310_2025年３月期 第２四半期（中間期）決算短信〔日本基準〕（連結）_attachments.md</t>
  </si>
  <si>
    <t>2025-02-04_72310_2025年３月期 第３四半期決算短信〔日本基準〕（連結）_attachments.md</t>
  </si>
  <si>
    <t>2025-05-09_72310_2025年３月期 決算短信〔日本基準〕（連結）_attachments.md</t>
  </si>
  <si>
    <t>2025-08-05_72310_2026年３月期 第１四半期決算短信〔日本基準〕（連結）_attachments.md</t>
  </si>
  <si>
    <t>2022-02-10_72350_2022年３月期　第３四半期決算短信〔日本基準〕（連結）_attachments.md</t>
  </si>
  <si>
    <t>2022-08-10_72350_2023年３月期  第１四半期決算短信〔日本基準〕（連結）_attachments.md</t>
  </si>
  <si>
    <t>2024-08-09_72350_2025年３月期 第１四半期決算短信〔日本基準〕（連結）_attachments.md</t>
  </si>
  <si>
    <t>2024-11-08_72350_2025年３月期 第２四半期（中間期）決算短信〔日本基準〕（連結）_attachments.md</t>
  </si>
  <si>
    <t>2025-02-07_72350_2025年３月期 第３四半期決算短信〔日本基準〕（連結）_attachments.md</t>
  </si>
  <si>
    <t>2025-05-13_72350_2025年３月期  決算短信〔日本基準〕（連結）_attachments.md</t>
  </si>
  <si>
    <t>2025-08-08_72350_2026年３月期  第１四半期決算短信〔日本基準〕（連結）_attachments.md</t>
  </si>
  <si>
    <t>2022-02-07_72360_2022年3月期　第3四半期決算短信〔日本基準〕（連結）_attachments.md</t>
  </si>
  <si>
    <t>2022-05-16_72360_2022年３月期　決算短信〔日本基準〕（連結）_attachments.md</t>
  </si>
  <si>
    <t>2022-08-08_72360_2023年３月期 第１四半期決算短信〔日本基準〕（連結）_attachments.md</t>
  </si>
  <si>
    <t>2022-11-07_72360_2023年３月期 第２四半期決算短信〔日本基準〕（連結）_attachments.md</t>
  </si>
  <si>
    <t>2023-02-06_72360_2023年３月期　第３四半期決算短信〔日本基準〕（連結）_attachments.md</t>
  </si>
  <si>
    <t>2023-05-15_72360_2023年３月期　決算短信〔日本基準〕（連結）_attachments.md</t>
  </si>
  <si>
    <t>2023-08-07_72360_2024年３月期 第1四半期決算短信〔日本基準〕（連結）_attachments.md</t>
  </si>
  <si>
    <t>2023-11-06_72360_2024年３月期　第２四半期決算短信〔日本基準〕（連結）_attachments.md</t>
  </si>
  <si>
    <t>2024-02-05_72360_2024年３月期 第３四半期決算短信〔日本基準〕（連結）_attachments.md</t>
  </si>
  <si>
    <t>2024-05-13_72360_2024年3月期 決算短信〔日本基準〕（連結）_attachments.md</t>
  </si>
  <si>
    <t>2024-08-05_72360_2025年3月期 第1四半期決算短信〔日本基準〕(連結)_attachments.md</t>
  </si>
  <si>
    <t>2024-11-05_72360_2025年３月期 第２四半期(中間期)決算短信〔日本基準〕(連結)_attachments.md</t>
  </si>
  <si>
    <t>2025-02-03_72360_2025年3月期第3四半期　決算短信〔日本基準〕（連結）_attachments.md</t>
  </si>
  <si>
    <t>2025-05-12_72360_2025年3月期 決算短信〔日本基準〕（連結）_attachments.md</t>
  </si>
  <si>
    <t>2025-08-04_72360_2026年3月期第1四半期　決算短信〔日本基準〕(連結)_attachments.md</t>
  </si>
  <si>
    <t>2026年3月期第1四半期　決算短信〔日本基準〕(連結)</t>
  </si>
  <si>
    <t>2023-08-08_72380_2024年３月期 第１四半期決算短信〔日本基準〕(連結)_attachments.md</t>
  </si>
  <si>
    <t>2023-11-14_72380_2024年３月期 第２四半期決算短信〔日本基準〕(連結)_attachments.md</t>
  </si>
  <si>
    <t>2024-02-09_72380_2024年３月期 第３四半期決算短信〔日本基準〕(連結)_attachments.md</t>
  </si>
  <si>
    <t>2024-05-15_72380_2024年３月期 決算短信〔日本基準〕(連結)_attachments.md</t>
  </si>
  <si>
    <t>2024-08-08_72380_2025年３月期 第１四半期決算短信〔日本基準〕(連結)_attachments.md</t>
  </si>
  <si>
    <t>2024-11-14_72380_2025年３月期 第２四半期(中間期)決算短信〔日本基準〕(連結)_attachments.md</t>
  </si>
  <si>
    <t>2025-02-13_72380_2025年３月期 第３四半期決算短信〔日本基準〕(連結)_attachments.md</t>
  </si>
  <si>
    <t>2025-05-15_72380_2025年３月期 決算短信〔日本基準〕(連結)_attachments.md</t>
  </si>
  <si>
    <t>2025-08-07_72380_2026年３月期 第１四半期決算短信〔日本基準〕(連結)_attachments.md</t>
  </si>
  <si>
    <t>2023-02-10_72390_2023年3月期 第3四半期決算短信〔日本基準〕（連結）_attachments.md</t>
  </si>
  <si>
    <t>2023-08-10_72390_2024年3月期 第1四半期決算短信〔日本基準〕（連結）_attachments.md</t>
  </si>
  <si>
    <t>2024-08-07_72390_2025年３月期第１四半期決算短信〔日本基準〕(連結)_attachments.md</t>
  </si>
  <si>
    <t>2024-11-14_72390_2025年３月期第２四半期（中間期）決算短信〔日本基準〕(連結)_attachments.md</t>
  </si>
  <si>
    <t>2025-02-12_72390_2025年３月期第３四半期決算短信〔日本基準〕(連結)_attachments.md</t>
  </si>
  <si>
    <t>2025-05-14_72390_2025年３月期決算短信〔日本基準〕(連結)_attachments.md</t>
  </si>
  <si>
    <t>2025-08-06_72390_2026年３月期第１四半期決算短信〔日本基準〕(連結)_attachments.md</t>
  </si>
  <si>
    <t>2024-08-02_72400_2025年3月期 第1四半期決算短信〔日本基準〕（連結）_attachments.md</t>
  </si>
  <si>
    <t>2024-11-07_72400_2025年3月期 第2四半期（中間期）決算短信〔日本基準〕（連結）_attachments.md</t>
  </si>
  <si>
    <t>2025-02-05_72400_2025年３月期 第３四半期決算短信〔日本基準〕（連結）_attachments.md</t>
  </si>
  <si>
    <t>2025-05-14_72400_2025年３月期 決算短信〔日本基準〕（連結）_attachments.md</t>
  </si>
  <si>
    <t>2025-08-05_72400_2026年3月期 第1四半期決算短信〔日本基準〕（連結）_attachments.md</t>
  </si>
  <si>
    <t>2022-02-01_72410_2022年３月期　第３四半期決算短信〔日本基準〕（連結）_attachments.md</t>
  </si>
  <si>
    <t>2022-04-27_72410_2022年３月期決算短信〔日本基準〕(連結)_attachments.md</t>
  </si>
  <si>
    <t>2022-07-28_72410_2023年３月期　第１四半期決算短信〔日本基準〕（連結）_attachments.md</t>
  </si>
  <si>
    <t>2022-10-27_72410_2023年３月期　第２四半期決算短信〔日本基準〕（連結）_attachments.md</t>
  </si>
  <si>
    <t>2023-02-02_72410_2023年３月期　第３四半期決算短信〔日本基準〕(連結)_attachments.md</t>
  </si>
  <si>
    <t>2023-04-26_72410_2023年３月期決算短信〔日本基準〕(連結)_attachments.md</t>
  </si>
  <si>
    <t>2023-07-27_72410_2024年３月期　第１四半期決算短信〔日本基準〕（連結）_attachments.md</t>
  </si>
  <si>
    <t>2023-10-30_72410_2024年３月期第２四半期決算短信〔日本基準〕(連結)_attachments.md</t>
  </si>
  <si>
    <t>2024-02-01_72410_2024年３月期 第３四半期決算短信〔日本基準〕(連結)_attachments.md</t>
  </si>
  <si>
    <t>2024-04-25_72410_2024年３月期決算短信〔日本基準〕(連結)_attachments.md</t>
  </si>
  <si>
    <t>2024-07-30_72410_2025年３月期　第１四半期決算短信〔日本基準〕（連結）_attachments.md</t>
  </si>
  <si>
    <t>2024-10-30_72410_2025年３月期第２四半期（中間期）決算短信〔日本基準〕(連結)_attachments.md</t>
  </si>
  <si>
    <t>2025-01-30_72410_2025年３月期 第３四半期決算短信〔日本基準〕(連結)_attachments.md</t>
  </si>
  <si>
    <t>2025-04-24_72410_2025年３月期 決算短信〔日本基準〕(連結)_attachments.md</t>
  </si>
  <si>
    <t>2025-07-30_72410_2026年３月期 第１四半期決算短信〔日本基準〕(連結)_attachments.md</t>
  </si>
  <si>
    <t>2023-02-08_72420_2023年３月期 第３四半期決算短信〔ＩＦＲＳ〕（連結）_attachments.md</t>
  </si>
  <si>
    <t>2023-05-11_72420_2023年３月期 決算短信〔ＩＦＲＳ〕(連結)_attachments.md</t>
  </si>
  <si>
    <t>2023-08-08_72420_2024年３月期 第１四半期決算短信〔ＩＦＲＳ〕（連結）_attachments.md</t>
  </si>
  <si>
    <t>2023-11-07_72420_2024年３月期 第２四半期決算短信〔ＩＦＲＳ〕（連結）_attachments.md</t>
  </si>
  <si>
    <t>2024-02-08_72420_2024年３月期 第３四半期決算短信〔ＩＦＲＳ〕（連結）_attachments.md</t>
  </si>
  <si>
    <t>2024-05-10_72420_2024年３月期 決算短信〔ＩＦＲＳ〕(連結)_attachments.md</t>
  </si>
  <si>
    <t>2024-08-08_72420_2025年３月期 第１四半期決算短信〔ＩＦＲＳ〕（連結）_attachments.md</t>
  </si>
  <si>
    <t>2024-11-11_72420_2025年３月期 第２四半期（中間期）決算短信〔ＩＦＲＳ〕（連結）_attachments.md</t>
  </si>
  <si>
    <t>2025-02-12_72420_2025年３月期 第３四半期決算短信〔ＩＦＲＳ〕（連結）_attachments.md</t>
  </si>
  <si>
    <t>2025-05-12_72420_2025年３月期 決算短信〔ＩＦＲＳ〕(連結)_attachments.md</t>
  </si>
  <si>
    <t>2025-08-07_72420_2026年３月期 第１四半期決算短信〔ＩＦＲＳ〕（連結）_attachments.md</t>
  </si>
  <si>
    <t>2024-02-14_72440_2023年12月期 決算短信〔日本基準〕(連結)_attachments.md</t>
  </si>
  <si>
    <t>2024-05-13_72440_2024年12月期 第1四半期決算短信〔日本基準〕（連結）_attachments.md</t>
  </si>
  <si>
    <t>2024-08-08_72440_2024年12月期 第2四半期（中間期）決算短信〔日本基準〕（連結）_attachments.md</t>
  </si>
  <si>
    <t>2024-11-13_72440_2024年12月期 第３四半期決算短信〔日本基準〕(連結)_attachments.md</t>
  </si>
  <si>
    <t>2025-02-14_72440_2024年12月期 決算短信〔日本基準〕(連結)_attachments.md</t>
  </si>
  <si>
    <t>2025-05-09_72440_2025年12月期 第1四半期決算短信〔日本基準〕(連結)_attachments.md</t>
  </si>
  <si>
    <t>2025-08-08_72440_2025年12月期 第2四半期(中間期)決算短信〔日本基準〕(連結)_attachments.md</t>
  </si>
  <si>
    <t>2022-02-10_72450_2022年3月期　第3四半期決算短信〔日本基準〕（連結）_attachments.md</t>
  </si>
  <si>
    <t>2022-05-13_72450_2022年3月期 決算短信〔日本基準〕（連結）_attachments.md</t>
  </si>
  <si>
    <t>2022-08-10_72450_2023年3月期　第1四半期決算短信〔日本基準〕（連結）_attachments.md</t>
  </si>
  <si>
    <t>2022-08-10_72450_（数値データ訂正）「2023年３月期 第１四半期決算短信〔日本基準〕（連結）」における数値データ（ＸＢＲＬ）の一部訂正について_attachments.md</t>
  </si>
  <si>
    <t>（数値データ訂正）「2023年３月期 第１四半期決算短信〔日本基準〕（連結）」における数値データ（ＸＢＲＬ）の一部訂正について</t>
  </si>
  <si>
    <t>2022-11-10_72450_2023年3月期　第2四半期決算短信〔日本基準〕（連結）_attachments.md</t>
  </si>
  <si>
    <t>2023-02-09_72450_2023年3月期　第3四半期決算短信〔日本基準〕（連結）_attachments.md</t>
  </si>
  <si>
    <t>2023-05-11_72450_2023年3月期　決算短信〔日本基準〕(連結)_attachments.md</t>
  </si>
  <si>
    <t>2023-08-10_72450_2024年3月期 第1四半期決算短信〔日本基準〕（連結）_attachments.md</t>
  </si>
  <si>
    <t>2023-11-09_72450_2024年3月期第2四半期決算短信〔日本基準〕（連結）_attachments.md</t>
  </si>
  <si>
    <t>2024-02-09_72450_2024年3月期第3四半期決算短信〔日本基準〕（連結）_attachments.md</t>
  </si>
  <si>
    <t>2024-05-14_72450_2024年3月期 決算短信〔日本基準〕（連結）_attachments.md</t>
  </si>
  <si>
    <t>2024-08-08_72450_2025年3月期第1四半期決算短信〔日本基準〕（連結）_attachments.md</t>
  </si>
  <si>
    <t>2024-11-07_72450_2025年3月期第2四半期決算短信〔日本基準〕（連結）_attachments.md</t>
  </si>
  <si>
    <t>2025-02-07_72450_2025年3月期第3四半期決算短信〔日本基準〕（連結）_attachments.md</t>
  </si>
  <si>
    <t>2025-05-13_72450_2025年3月期 決算短信〔日本基準〕（連結）_attachments.md</t>
  </si>
  <si>
    <t>2025-08-07_72450_2026年3月期第1四半期決算短信〔日本基準〕（連結）_attachments.md</t>
  </si>
  <si>
    <t>2022-02-07_72460_2022年３月期 第３四半期決算短信〔日本基準〕（連結）_attachments.md</t>
  </si>
  <si>
    <t>2022-05-13_72460_2022年３月期決算短信〔日本基準〕（連結）_attachments.md</t>
  </si>
  <si>
    <t>2022-08-04_72460_2023年３月期 第１四半期決算短信〔日本基準〕（連結）_attachments.md</t>
  </si>
  <si>
    <t>2022-11-07_72460_2023年３月期 第２四半期決算短信〔日本基準〕（連結）_attachments.md</t>
  </si>
  <si>
    <t>2023-02-07_72460_2023年３月期 第３四半期決算短信〔日本基準〕（連結）_attachments.md</t>
  </si>
  <si>
    <t>2023-05-11_72460_2023年３月期決算短信〔日本基準〕（連結）_attachments.md</t>
  </si>
  <si>
    <t>2023-08-09_72460_2024年３月期 第１四半期決算短信〔日本基準〕（連結）_attachments.md</t>
  </si>
  <si>
    <t>2023-11-09_72460_2024年３月期第２四半期決算短信〔日本基準〕（連結）_attachments.md</t>
  </si>
  <si>
    <t>2024-02-09_72460_2024年３月期 第３四半期決算短信〔日本基準〕（連結）_attachments.md</t>
  </si>
  <si>
    <t>2024-05-13_72460_2024年３月期決算短信〔日本基準〕（連結）_attachments.md</t>
  </si>
  <si>
    <t>2024-08-08_72460_2025年３月期第１四半期決算短信〔日本基準〕（連結）_attachments.md</t>
  </si>
  <si>
    <t>2024-11-11_72460_2025年３月期第２四半期（中間期）決算短信〔日本基準〕（連結）_attachments.md</t>
  </si>
  <si>
    <t>2025-02-12_72460_2025年３月期第３四半期決算短信〔日本基準〕（連結）_attachments.md</t>
  </si>
  <si>
    <t>2025-05-13_72460_2025年３月期決算短信〔日本基準〕（連結）_attachments.md</t>
  </si>
  <si>
    <t>2025-08-07_72460_2026年３月期第１四半期決算短信〔日本基準〕（連結）_attachments.md</t>
  </si>
  <si>
    <t>2022-05-12_72470_令和４年３月期　決算短信〔日本基準〕（連結）_attachments.md</t>
  </si>
  <si>
    <t>2022-08-09_72470_令和５年３月期　第１四半期決算短信〔日本基準〕（連結）_attachments.md</t>
  </si>
  <si>
    <t>2023-02-10_72470_令和５年３月期　第３四半期決算短信〔日本基準〕（連結）_attachments.md</t>
  </si>
  <si>
    <t>2023-05-12_72470_令和５年３月期　決算短信〔日本基準〕（連結）_attachments.md</t>
  </si>
  <si>
    <t>2023-08-09_72470_令和６年３月期　第１四半期決算短信〔日本基準〕（連結）_attachments.md</t>
  </si>
  <si>
    <t>2024-02-09_72470_令和６年３月期　第３四半期決算短信〔日本基準〕（連結）_attachments.md</t>
  </si>
  <si>
    <t>2024-05-10_72470_令和６年３月期　決算短信〔日本基準〕（連結）_attachments.md</t>
  </si>
  <si>
    <t>2024-08-09_72470_令和７年３月期　第１四半期決算短信〔日本基準〕（連結）_attachments.md</t>
  </si>
  <si>
    <t>2024-11-11_72470_令和７年３月期 第２四半期（中間期）決算短信〔日本基準〕（連結）_attachments.md</t>
  </si>
  <si>
    <t>2025-02-10_72470_令和７年３月期　第３四半期決算短信〔日本基準〕（連結）_attachments.md</t>
  </si>
  <si>
    <t>2025-05-12_72470_令和７年３月期 決算短信〔日本基準〕（連結）_attachments.md</t>
  </si>
  <si>
    <t>2025-05-16_72470_（訂正・数値データ訂正）「令和７年３月期 決算短信〔日本基準〕（連結）」の一部訂正について_attachments.md</t>
  </si>
  <si>
    <t>2025-08-08_72470_令和８年３月期　第１四半期決算短信〔日本基準〕（連結）_attachments.md</t>
  </si>
  <si>
    <t>2023-02-02_72500_2023年３月期　第３四半期決算短信〔日本基準〕（連結）_attachments.md</t>
  </si>
  <si>
    <t>2023-04-27_72500_2023年３月期　決算短信〔日本基準〕（連結）_attachments.md</t>
  </si>
  <si>
    <t>2023-07-27_72500_2024年３月期　第１四半期決算短信〔日本基準〕（連結）_attachments.md</t>
  </si>
  <si>
    <t>2023-10-26_72500_2024年度３月期　第２四半期決算短信〔日本基準〕（連結)_attachments.md</t>
  </si>
  <si>
    <t>2024年度３月期　第２四半期決算短信〔日本基準〕（連結)</t>
  </si>
  <si>
    <t>2024-02-01_72500_2024年３月期　第３四半期決算短信〔日本基準〕（連結）_attachments.md</t>
  </si>
  <si>
    <t>2024-04-25_72500_2024年３月期　決算短信〔日本基準〕（連結）_attachments.md</t>
  </si>
  <si>
    <t>2024-07-25_72500_2025年３月期　第１四半期決算短信〔日本基準〕（連結）_attachments.md</t>
  </si>
  <si>
    <t>2024-10-28_72500_2025年３月期　第２四半期（中間期）決算短信〔日本基準〕（連結）_attachments.md</t>
  </si>
  <si>
    <t>2025-01-30_72500_2025年３月期　第３四半期決算短信〔日本基準〕（連結）_attachments.md</t>
  </si>
  <si>
    <t>2025-04-25_72500_2025年３月期　決算短信〔日本基準〕（連結）_attachments.md</t>
  </si>
  <si>
    <t>2025-07-25_72500_2026年３月期　第１四半期決算短信〔日本基準〕（連結）_attachments.md</t>
  </si>
  <si>
    <t>2022-02-08_72540_2022年3月期 第3四半期決算短信〔日本基準〕（連結）_attachments.md</t>
  </si>
  <si>
    <t>2022-05-13_72540_2022年3月期決算短信〔日本基準〕（連結）_attachments.md</t>
  </si>
  <si>
    <t>2022-08-12_72540_2023年３月期 第１四半期決算短信〔日本基準〕（連結）_attachments.md</t>
  </si>
  <si>
    <t>2022-11-11_72540_2023年３月期 第２四半期決算短信〔日本基準〕（連結）_attachments.md</t>
  </si>
  <si>
    <t>2023-02-10_72540_2023年３月期 第３四半期決算短信〔日本基準〕（連結）_attachments.md</t>
  </si>
  <si>
    <t>2023-05-12_72540_2023年３月期決算短信〔日本基準〕（連結）_attachments.md</t>
  </si>
  <si>
    <t>2023-08-10_72540_2024年３月期 第１四半期決算短信〔日本基準〕（連結）_attachments.md</t>
  </si>
  <si>
    <t>2023-11-10_72540_2024年３月期 第２四半期決算短信〔日本基準〕（連結）_attachments.md</t>
  </si>
  <si>
    <t>2024-02-13_72540_2024年３月期 第３四半期決算短信〔日本基準〕（連結）_attachments.md</t>
  </si>
  <si>
    <t>2024-05-13_72540_2024年３月期決算短信〔日本基準〕（連結）_attachments.md</t>
  </si>
  <si>
    <t>2024-08-09_72540_2025年３月期 第１四半期決算短信〔日本基準〕（連結）_attachments.md</t>
  </si>
  <si>
    <t>2024-11-11_72540_2025年３月期 第２四半期（中間期）決算短信〔日本基準〕（連結）_attachments.md</t>
  </si>
  <si>
    <t>2025-02-14_72540_2025年３月期 第３四半期決算短信〔日本基準〕（連結）_attachments.md</t>
  </si>
  <si>
    <t>2025-05-12_72540_2025年３月期決算短信〔日本基準〕（連結）_attachments.md</t>
  </si>
  <si>
    <t>2025-08-07_72540_2026年３月期 第１四半期決算短信〔日本基準〕（連結）_attachments.md</t>
  </si>
  <si>
    <t>2023-05-12_72550_2023年３月期　決算短信［日本基準］（連結）_attachments.md</t>
  </si>
  <si>
    <t>2023-11-13_72550_2024年３月期　第２四半期決算短信［日本基準］（連結）_attachments.md</t>
  </si>
  <si>
    <t>2024-02-14_72550_2024年３月期　第３四半期決算短信［日本基準］（連結）_attachments.md</t>
  </si>
  <si>
    <t>2024-08-09_72550_2025年３月期　第１四半期決算短信［日本基準］（連結）_attachments.md</t>
  </si>
  <si>
    <t>2024-11-13_72550_2025年３月期　第２四半期（中間期）決算短信［日本基準］（連結）_attachments.md</t>
  </si>
  <si>
    <t>2025-02-13_72550_2025年３月期　第３四半期決算短信［日本基準］（連結）_attachments.md</t>
  </si>
  <si>
    <t>2025-05-14_72550_2025年３月期　決算短信［日本基準］（連結）_attachments.md</t>
  </si>
  <si>
    <t>2025-08-08_72550_2026年３月期　第１四半期決算短信［日本基準］（連結）_attachments.md</t>
  </si>
  <si>
    <t>2024-07-22_72560_2024年３月期決算短信〔日本基準〕（連結）_attachments.md</t>
  </si>
  <si>
    <t>2024-07-29_72560_（訂正・数値データ訂正）「2024年３月期　決算短信〔日本基準〕（連結）」の一部訂正に関するお知らせ_attachments.md</t>
  </si>
  <si>
    <t>2024-08-14_72560_2025年３月期　第１四半期決算短信〔日本基準〕（連結）_attachments.md</t>
  </si>
  <si>
    <t>2024-09-27_72560_（再訂正・数値データ訂正）「2024年３月期　決算短信〔日本基準〕（連結）」の一部訂正に関するお知らせ_attachments.md</t>
  </si>
  <si>
    <t>（再訂正・数値データ訂正）「2024年３月期　決算短信〔日本基準〕（連結）」の一部訂正に関するお知らせ</t>
  </si>
  <si>
    <t>2024-11-14_72560_2025年３月期　第２四半期（中間期）決算短信〔日本基準〕(連結)_attachments.md</t>
  </si>
  <si>
    <t>2024-07-31_72590_2025年3月期 第1四半期決算短信〔IFRS〕(連結)_attachments.md</t>
  </si>
  <si>
    <t>2024-10-31_72590_2025年3月期 第2四半期決算短信〔IFRS〕(連結)_attachments.md</t>
  </si>
  <si>
    <t>2025年3月期 第2四半期決算短信〔IFRS〕(連結)</t>
  </si>
  <si>
    <t>2025-01-31_72590_2025年3月期 第3四半期決算短信〔IFRS〕(連結)_attachments.md</t>
  </si>
  <si>
    <t>2025-04-25_72590_2025年3月期 決算短信〔IFRS〕（連結）_attachments.md</t>
  </si>
  <si>
    <t>2025-07-31_72590_2026年3月期 第1四半期決算短信〔IFRS〕(連結)_attachments.md</t>
  </si>
  <si>
    <t>2024-08-07_72610_2025年３月期 第１四半期決算短信〔日本基準〕(連結)_attachments.md</t>
  </si>
  <si>
    <t>2024-11-07_72610_2025年３月期 第2四半期(中間期)決算短信〔日本基準〕(連結)_attachments.md</t>
  </si>
  <si>
    <t>2025年３月期 第2四半期(中間期)決算短信〔日本基準〕(連結)</t>
  </si>
  <si>
    <t>2025-02-07_72610_2025年３月期 第3四半期決算短信〔日本基準〕(連結)_attachments.md</t>
  </si>
  <si>
    <t>2025年３月期 第3四半期決算短信〔日本基準〕(連結)</t>
  </si>
  <si>
    <t>2025-05-12_72610_2025年３月期 決算短信〔日本基準〕(連結)_attachments.md</t>
  </si>
  <si>
    <t>2025-08-05_72610_2026年３月期 第1四半期決算短信〔日本基準〕(連結)_attachments.md</t>
  </si>
  <si>
    <t>2026年３月期 第1四半期決算短信〔日本基準〕(連結)</t>
  </si>
  <si>
    <t>2023-02-14_72640_2023年３月期　第３四半期決算短信〔日本基準〕（連結）_attachments.md</t>
  </si>
  <si>
    <t>2023-05-12_72640_2023年３月期　決算短信〔日本基準〕（連結）_attachments.md</t>
  </si>
  <si>
    <t>2023-08-10_72640_2024年３月期　第１四半期決算短信〔日本基準〕（連結）_attachments.md</t>
  </si>
  <si>
    <t>2023-11-14_72640_2024年３月期　第２四半期決算短信〔日本基準〕（連結）_attachments.md</t>
  </si>
  <si>
    <t>2024-02-14_72640_2024年３月期　第３四半期決算短信〔日本基準〕（連結）_attachments.md</t>
  </si>
  <si>
    <t>2024-05-14_72640_2024年３月期　決算短信〔日本基準〕（連結）_attachments.md</t>
  </si>
  <si>
    <t>2024-08-09_72640_2025年３月期　第１四半期決算短信〔日本基準〕（連結）_attachments.md</t>
  </si>
  <si>
    <t>2024-11-14_72640_2025年３月期第２四半期（中間期）決算短信〔日本基準〕(連結)_attachments.md</t>
  </si>
  <si>
    <t>2025-02-14_72640_2025年３月期　第３四半期決算短信〔日本基準〕（連結）_attachments.md</t>
  </si>
  <si>
    <t>2025-05-14_72640_2025年３月期決算短信〔日本基準〕(連結)_attachments.md</t>
  </si>
  <si>
    <t>2025-08-08_72640_2026年３月期第１四半期決算短信〔日本基準〕(連結)_attachments.md</t>
  </si>
  <si>
    <t>2023-03-03_72650_2023年10月期　第１四半期決算短信〔日本基準〕(非連結)_attachments.md</t>
  </si>
  <si>
    <t>2023年10月期　第１四半期決算短信〔日本基準〕(非連結)</t>
  </si>
  <si>
    <t>2024-03-05_72650_2024年10月期　第１四半期決算短信〔日本基準〕（非連結）_attachments.md</t>
  </si>
  <si>
    <t>2024年10月期　第１四半期決算短信〔日本基準〕（非連結）</t>
  </si>
  <si>
    <t>2024-09-05_72650_2024年10月期　第３四半期決算短信〔日本基準〕(非連結)_attachments.md</t>
  </si>
  <si>
    <t>2024年10月期　第３四半期決算短信〔日本基準〕(非連結)</t>
  </si>
  <si>
    <t>2024-12-06_72650_2024年10月期　決算短信〔日本基準〕(非連結)_attachments.md</t>
  </si>
  <si>
    <t>2025-03-04_72650_2025年10月期　第１四半期決算短信〔日本基準〕（非連結）_attachments.md</t>
  </si>
  <si>
    <t>2025年10月期　第１四半期決算短信〔日本基準〕（非連結）</t>
  </si>
  <si>
    <t>2025-06-05_72650_2025年10月期　第２四半期（中間期）決算短信〔日本基準〕（非連結）_attachments.md</t>
  </si>
  <si>
    <t>2025年10月期　第２四半期（中間期）決算短信〔日本基準〕（非連結）</t>
  </si>
  <si>
    <t>2022-02-08_72660_2022年3月期 第3四半期決算短信〔日本基準〕（連結）_attachments.md</t>
  </si>
  <si>
    <t>2022-05-12_72660_2022年3月期 決算短信〔日本基準〕（連結）_attachments.md</t>
  </si>
  <si>
    <t>2022-08-08_72660_2023年3月期 第1四半期決算短信〔日本基準〕（連結）_attachments.md</t>
  </si>
  <si>
    <t>2022-11-07_72660_2023年3月期 第2四半期決算短信〔日本基準〕（連結）_attachments.md</t>
  </si>
  <si>
    <t>2023-02-08_72660_2023年3月期 第3四半期決算短信〔日本基準〕（連結）_attachments.md</t>
  </si>
  <si>
    <t>2023-05-12_72660_2023年3月期 決算短信〔日本基準〕（連結）_attachments.md</t>
  </si>
  <si>
    <t>2023-08-08_72660_2024年3月期 第1四半期決算短信〔日本基準〕（連結）_attachments.md</t>
  </si>
  <si>
    <t>2023-11-07_72660_2024年3月期 第2四半期決算短信〔日本基準〕（連結）_attachments.md</t>
  </si>
  <si>
    <t>2024-02-08_72660_2024年3月期 第3四半期決算短信〔日本基準〕（連結）_attachments.md</t>
  </si>
  <si>
    <t>2024-05-13_72660_2024年3月期 決算短信〔日本基準〕（連結）_attachments.md</t>
  </si>
  <si>
    <t>2024-08-09_72660_2025年3月期 第1四半期決算短信〔日本基準〕（連結）_attachments.md</t>
  </si>
  <si>
    <t>2024-11-08_72660_2025年3月期第2四半期（中間期）決算短信〔日本基準〕（連結）_attachments.md</t>
  </si>
  <si>
    <t>2025-02-07_72660_2025年3月期 第3四半期決算短信〔日本基準〕（連結）_attachments.md</t>
  </si>
  <si>
    <t>2025-05-14_72660_2025年3月期 決算短信〔日本基準〕（連結）_attachments.md</t>
  </si>
  <si>
    <t>2025-08-08_72660_2026年3月期 第1四半期決算短信〔日本基準〕（連結）_attachments.md</t>
  </si>
  <si>
    <t>2024-08-07_72670_2025年3月期 第1四半期決算短信〔IFRS〕(連結)_attachments.md</t>
  </si>
  <si>
    <t>2024-11-06_72670_2025年3月期 第2四半期(中間期)決算短信〔IFRS〕（連結）_attachments.md</t>
  </si>
  <si>
    <t>2025-02-13_72670_2025年3月期 第3四半期決算短信〔IFRS〕(連結)_attachments.md</t>
  </si>
  <si>
    <t>2025-05-13_72670_2025年3月期 決算短信〔IFRS〕(連結)_attachments.md</t>
  </si>
  <si>
    <t>2025-08-06_72670_2026年3月期第1四半期決算短信〔IFRS〕(連結)_attachments.md</t>
  </si>
  <si>
    <t>2023-02-07_72690_2023年3月期第3四半期決算短信〔日本基準〕（連結)_attachments.md</t>
  </si>
  <si>
    <t>2023年3月期第3四半期決算短信〔日本基準〕（連結)</t>
  </si>
  <si>
    <t>2023-05-15_72690_2023年3月期決算短信〔日本基準〕（連結）_attachments.md</t>
  </si>
  <si>
    <t>2023-08-04_72690_2024年3月期 第1四半期決算短信〔日本基準〕（連結）_attachments.md</t>
  </si>
  <si>
    <t>2023-11-07_72690_2024年３月期 第２四半期決算短信〔日本基準〕(連結)_attachments.md</t>
  </si>
  <si>
    <t>2024-02-07_72690_2024年3月期 第３四半期決算短信〔日本基準〕(連結)_attachments.md</t>
  </si>
  <si>
    <t>2024-05-13_72690_2024年3月期決算短信〔日本基準〕（連結）_attachments.md</t>
  </si>
  <si>
    <t>2024-08-06_72690_2025年３月期 第１四半期決算短信〔ＩＦＲＳ〕(連結)_attachments.md</t>
  </si>
  <si>
    <t>2025年３月期 第１四半期決算短信〔ＩＦＲＳ〕(連結)</t>
  </si>
  <si>
    <t>2024-11-08_72690_2025年３月期 第２四半期（中間期）決算短信〔ＩＦＲＳ〕(連結)_attachments.md</t>
  </si>
  <si>
    <t>2025-02-06_72690_2025年３月期  第３四半期決算短信〔ＩＦＲＳ〕(連結)_attachments.md</t>
  </si>
  <si>
    <t>2025-04-07_72690_2025年３月期第３四半期決算短信〔ＩＦＲＳ〕(連結)（公認会計士等による期中レビュー完了）_attachments.md</t>
  </si>
  <si>
    <t>2025年３月期第３四半期決算短信〔ＩＦＲＳ〕(連結)（公認会計士等による期中レビュー完了）</t>
  </si>
  <si>
    <t>2025-05-12_72690_2025年３月期 決算短信〔ＩＦＲＳ〕(連結)_attachments.md</t>
  </si>
  <si>
    <t>2025-08-05_72690_2026年３月期 第１四半期決算短信〔ＩＦＲＳ〕(連結)_attachments.md</t>
  </si>
  <si>
    <t>2026年３月期 第１四半期決算短信〔ＩＦＲＳ〕(連結)</t>
  </si>
  <si>
    <t>2024-02-08_72700_2024年３月期第３四半期決算短信〔ＩＦＲＳ〕（連結）_attachments.md</t>
  </si>
  <si>
    <t>2024-05-13_72700_2024年３月期決算短信〔ＩＦＲＳ〕(連結)_attachments.md</t>
  </si>
  <si>
    <t>2024-08-05_72700_2025年３月期第１四半期決算短信〔ＩＦＲＳ〕（連結）_attachments.md</t>
  </si>
  <si>
    <t>2024-11-01_72700_2025年３月期　第２四半期（中間期）決算短信〔ＩＦＲＳ〕（連結）_attachments.md</t>
  </si>
  <si>
    <t>2025-02-07_72700_2025年３月期第３四半期決算短信〔ＩＦＲＳ〕（連結）_attachments.md</t>
  </si>
  <si>
    <t>2025-05-14_72700_2025年３月期決算短信〔ＩＦＲＳ〕(連結)_attachments.md</t>
  </si>
  <si>
    <t>2025-08-07_72700_2026年３月期 第１四半期決算短信〔ＩＦＲＳ〕（連結）_attachments.md</t>
  </si>
  <si>
    <t>2022-02-14_72710_2022年３月期 第３四半期決算短信〔日本基準〕（連結）_attachments.md</t>
  </si>
  <si>
    <t>2024-08-07_72710_2025年３月期 第１四半期決算短信〔日本基準〕（連結）_attachments.md</t>
  </si>
  <si>
    <t>2024-11-01_72710_2025年３月期　第２四半期（中間期）決算短信〔日本基準〕（連結）_attachments.md</t>
  </si>
  <si>
    <t>2025-02-14_72710_2025年３月期　第３四半期決算短信〔日本基準〕（連結）_attachments.md</t>
  </si>
  <si>
    <t>2025-05-14_72710_2025年3月期　決算短信〔日本基準〕（連結）_attachments.md</t>
  </si>
  <si>
    <t>2025-08-06_72710_2026年３月期第１四半期決算短信〔日本基準〕（連結）_attachments.md</t>
  </si>
  <si>
    <t>2022-02-10_72720_2021年12月期 決算短信〔日本基準〕（連結）_attachments.md</t>
  </si>
  <si>
    <t>2022-05-13_72720_2022年12月期第１四半期決算短信〔日本基準〕（連結）_attachments.md</t>
  </si>
  <si>
    <t>2022-08-05_72720_2022年12月期第２四半期決算短信〔日本基準〕(連結)_attachments.md</t>
  </si>
  <si>
    <t>2022-11-07_72720_2022年12月期第３四半期決算短信〔日本基準〕(連結)_attachments.md</t>
  </si>
  <si>
    <t>2023-02-13_72720_2022年12月期決算短信〔日本基準〕（連結）_attachments.md</t>
  </si>
  <si>
    <t>2023-05-15_72720_2023年12月期第１四半期決算短信〔日本基準〕（連結）_attachments.md</t>
  </si>
  <si>
    <t>2023-11-07_72720_2023年12月期第３四半期決算短信〔日本基準〕（連結）_attachments.md</t>
  </si>
  <si>
    <t>2024-02-14_72720_2023年12月期決算短信〔日本基準〕（連結）_attachments.md</t>
  </si>
  <si>
    <t>2024-05-13_72720_2024年12月期第１四半期決算短信〔ＩＦＲＳ〕（連結）_attachments.md</t>
  </si>
  <si>
    <t>2024-08-06_72720_2024年12月期第２四半期（中間期）決算短信〔ＩＦＲＳ〕（連結）_attachments.md</t>
  </si>
  <si>
    <t>2024-11-06_72720_2024年12月期第３四半期決算短信〔ＩＦＲＳ〕（連結）_attachments.md</t>
  </si>
  <si>
    <t>2025-02-12_72720_2024年12月期決算短信〔ＩＦＲＳ〕（連結）_attachments.md</t>
  </si>
  <si>
    <t>2025-05-13_72720_2025年12月期第１四半期決算短信〔ＩＦＲＳ〕（連結）_attachments.md</t>
  </si>
  <si>
    <t>2025-08-05_72720_2025年12月期　第２四半期（中間期）決算短信〔ＩＦＲＳ〕（連結）_attachments.md</t>
  </si>
  <si>
    <t>2022-02-14_72730_2022年３月期 第３四半期決算短信〔日本基準〕（連結）_attachments.md</t>
  </si>
  <si>
    <t>2022-05-16_72730_2022年３月期 決算短信〔日本基準〕（連結）_attachments.md</t>
  </si>
  <si>
    <t>2022-08-12_72730_2023年３月期 第１四半期決算短信〔日本基準〕（連結）_attachments.md</t>
  </si>
  <si>
    <t>2022-11-14_72730_2023年３月期 第２四半期決算短信〔日本基準〕（連結）_attachments.md</t>
  </si>
  <si>
    <t>2023-02-14_72730_2023年３月期 第３四半期決算短信〔日本基準〕（連結）_attachments.md</t>
  </si>
  <si>
    <t>2023-05-18_72730_2023年３月期 決算短信〔日本基準〕（連結）_attachments.md</t>
  </si>
  <si>
    <t>2023-08-10_72730_2024年３月期 第１四半期決算短信〔日本基準〕（連結）_attachments.md</t>
  </si>
  <si>
    <t>2023-11-14_72730_2024年３月期 第２四半期決算短信〔日本基準〕（連結）_attachments.md</t>
  </si>
  <si>
    <t>2024-02-14_72730_2024年３月期 第３四半期決算短信〔日本基準〕（連結）_attachments.md</t>
  </si>
  <si>
    <t>2024-05-16_72730_2024年３月期 決算短信〔日本基準〕（連結）_attachments.md</t>
  </si>
  <si>
    <t>2024-06-24_72730_（訂正・数値データ訂正）「2024年３月期 決算短信〔日本基準〕（連結）」の一部訂正について_attachments.md</t>
  </si>
  <si>
    <t>2024-08-09_72730_2025年３月期 第１四半期決算短信〔日本基準〕（連結）_attachments.md</t>
  </si>
  <si>
    <t>2024-11-14_72730_2025年３月期 第２四半期（中間期）決算短信〔日本基準〕（連結）_attachments.md</t>
  </si>
  <si>
    <t>2025-02-14_72730_2025年３月期 第３四半期決算短信〔日本基準〕(連結)_attachments.md</t>
  </si>
  <si>
    <t>2025-05-15_72730_2025年３月期 決算短信〔日本基準〕（連結）_attachments.md</t>
  </si>
  <si>
    <t>2025-08-14_72730_2026年３月期　第１四半期決算短信 [日本基準]（連結）_attachments.md</t>
  </si>
  <si>
    <t>2024-07-29_72760_2025年3月期 第1四半期決算短信〔日本基準〕(連結)_attachments.md</t>
  </si>
  <si>
    <t>2024-10-29_72760_2025年3月期 第2四半期(中間期)決算短信〔日本基準〕(連結)_attachments.md</t>
  </si>
  <si>
    <t>2025-01-30_72760_2025年3月期 第3四半期決算短信〔日本基準〕(連結)_attachments.md</t>
  </si>
  <si>
    <t>2025-04-24_72760_2025年3月期 決算短信〔日本基準〕(連結)_attachments.md</t>
  </si>
  <si>
    <t>2025-07-29_72760_2026年3月期 第1四半期決算短信〔日本基準〕(連結)_attachments.md</t>
  </si>
  <si>
    <t>2024-08-08_72770_2025年３月期　第１四半期決算短信〔日本基準〕（連結）_attachments.md</t>
  </si>
  <si>
    <t>2024-11-07_72770_2025年３月期　第２四半期（中間期）決算短信〔日本基準〕（連結）_attachments.md</t>
  </si>
  <si>
    <t>2025-02-13_72770_2025年３月期　第３四半期決算短信〔日本基準〕（連結）_attachments.md</t>
  </si>
  <si>
    <t>2025-05-14_72770_2025年３月期 決算短信〔日本基準〕（連結）_attachments.md</t>
  </si>
  <si>
    <t>2025-08-07_72770_2026年３月期　第１四半期決算短信〔日本基準〕（連結）_attachments.md</t>
  </si>
  <si>
    <t>2022-01-31_72780_2022年3月期  第3四半期決算短信〔ＩＦＲＳ〕（連結）_attachments.md</t>
  </si>
  <si>
    <t>2022年3月期  第3四半期決算短信〔ＩＦＲＳ〕（連結）</t>
  </si>
  <si>
    <t>2022-04-29_72780_2022年３月期 決算短信〔ＩＦＲＳ〕（連結）_attachments.md</t>
  </si>
  <si>
    <t>2022-06-22_72780_（訂正・数値データ訂正）「2022年３月期 決算短信〔ＩＦＲＳ〕（連結）」の一部訂正について_attachments.md</t>
  </si>
  <si>
    <t>（訂正・数値データ訂正）「2022年３月期 決算短信〔ＩＦＲＳ〕（連結）」の一部訂正について</t>
  </si>
  <si>
    <t>2022-07-28_72780_2023年3月期第1四半期決算短信〔ＩＦＲＳ〕（連結）_attachments.md</t>
  </si>
  <si>
    <t>2022-10-31_72780_2023年３月期 第２四半期決算短信〔ＩＦＲＳ〕（連結）_attachments.md</t>
  </si>
  <si>
    <t>2023-01-30_72780_2023年３月期 第３四半期決算短信〔ＩＦＲＳ〕（連結）_attachments.md</t>
  </si>
  <si>
    <t>2023-04-28_72780_2023年３月期 決算短信〔ＩＦＲＳ〕（連結）_attachments.md</t>
  </si>
  <si>
    <t>2023-07-31_72780_2024年３月期 第１四半期決算短信〔ＩＦＲＳ〕（連結）_attachments.md</t>
  </si>
  <si>
    <t>2023-10-30_72780_2024年３月期 第２四半期決算短信〔ＩＦＲＳ〕（連結）_attachments.md</t>
  </si>
  <si>
    <t>2024-01-31_72780_2024年3月期第3四半期決算短信〔ＩＦＲＳ〕（連結）_attachments.md</t>
  </si>
  <si>
    <t>2024-04-25_72780_2024年3月期決算短信〔ＩＦＲＳ〕（連結）_attachments.md</t>
  </si>
  <si>
    <t>2024-07-30_72780_2025年３月期 第１四半期決算短信〔ＩＦＲＳ〕（連結）_attachments.md</t>
  </si>
  <si>
    <t>2024-10-29_72780_2025年３月期 第２四半期（中間期）決算短信〔ＩＦＲＳ〕（連結）_attachments.md</t>
  </si>
  <si>
    <t>2025-01-30_72780_2025年３月期 第３四半期決算短信〔ＩＦＲＳ〕（連結）_attachments.md</t>
  </si>
  <si>
    <t>2025-04-24_72780_2025年3月期決算短信〔ＩＦＲＳ〕（連結）_attachments.md</t>
  </si>
  <si>
    <t>2025-07-29_72780_2026年３月期 第１四半期決算短信〔ＩＦＲＳ〕（連結）_attachments.md</t>
  </si>
  <si>
    <t>2022-03-04_72790_2022年10月期 第1四半期決算短信〔日本基準〕（連結）_attachments.md</t>
  </si>
  <si>
    <t>2022年10月期 第1四半期決算短信〔日本基準〕（連結）</t>
  </si>
  <si>
    <t>2022-06-03_72790_2022年10月期 第2四半期決算短信〔日本基準〕（連結）_attachments.md</t>
  </si>
  <si>
    <t>2022年10月期 第2四半期決算短信〔日本基準〕（連結）</t>
  </si>
  <si>
    <t>2022-09-09_72790_2022年10月期 第3四半期決算短信〔日本基準〕（連結）_attachments.md</t>
  </si>
  <si>
    <t>2022年10月期 第3四半期決算短信〔日本基準〕（連結）</t>
  </si>
  <si>
    <t>2022-12-09_72790_2022年10月期 決算短信〔日本基準〕（連結）_attachments.md</t>
  </si>
  <si>
    <t>2022年10月期 決算短信〔日本基準〕（連結）</t>
  </si>
  <si>
    <t>2023-03-03_72790_2023年10月期 第1四半期決算短信〔日本基準〕（連結）_attachments.md</t>
  </si>
  <si>
    <t>2023年10月期 第1四半期決算短信〔日本基準〕（連結）</t>
  </si>
  <si>
    <t>2023-06-02_72790_2023年10月期  第2四半期決算短信〔日本基準〕（連結）_attachments.md</t>
  </si>
  <si>
    <t>2023年10月期  第2四半期決算短信〔日本基準〕（連結）</t>
  </si>
  <si>
    <t>2023-09-08_72790_2023年10月期 第3四半期決算短信〔日本基準〕（連結）_attachments.md</t>
  </si>
  <si>
    <t>2023年10月期 第3四半期決算短信〔日本基準〕（連結）</t>
  </si>
  <si>
    <t>2023-12-08_72790_2023年10月期 決算短信〔日本基準〕（連結）_attachments.md</t>
  </si>
  <si>
    <t>2024-09-06_72790_2024年10月期 第3四半期決算短信〔日本基準〕（連結）_attachments.md</t>
  </si>
  <si>
    <t>2024-12-13_72790_2024年10月期 決算短信〔日本基準〕（連結）_attachments.md</t>
  </si>
  <si>
    <t>2025-03-07_72790_2025年10月期 第1四半期決算短信〔日本基準〕（連結）_attachments.md</t>
  </si>
  <si>
    <t>2025-06-06_72790_2025年10月期 第2四半期（中間期）決算短信〔日本基準〕（連結）_attachments.md</t>
  </si>
  <si>
    <t>2022-05-11_72800_2022年3月期 決算短信〔日本基準〕（連結）_attachments.md</t>
  </si>
  <si>
    <t>2022-08-10_72800_2023年3月期　第1四半期決算短信〔日本基準〕（連結）_attachments.md</t>
  </si>
  <si>
    <t>2022-11-09_72800_2023年3月期　第2四半期決算短信〔日本基準〕（連結）_attachments.md</t>
  </si>
  <si>
    <t>2023-02-08_72800_2023年3月期 第3四半期決算短信〔日本基準〕（連結）_attachments.md</t>
  </si>
  <si>
    <t>2023-05-10_72800_2023年3月期 決算短信〔日本基準〕（連結）_attachments.md</t>
  </si>
  <si>
    <t>2023-08-09_72800_2024年3月期 第1四半期決算短信〔日本基準〕（連結）_attachments.md</t>
  </si>
  <si>
    <t>2023-11-08_72800_2024年3月期 第2四半期決算短信〔日本基準〕（連結）_attachments.md</t>
  </si>
  <si>
    <t>2024-02-14_72800_2024年3月期 第3四半期決算短信〔日本基準〕（連結）_attachments.md</t>
  </si>
  <si>
    <t>2024-05-10_72800_2024年3月期 決算短信〔日本基準〕（連結）_attachments.md</t>
  </si>
  <si>
    <t>2024-08-07_72800_2025年3月期 第1四半期決算短信〔日本基準〕（連結）_attachments.md</t>
  </si>
  <si>
    <t>2024-11-13_72800_2025年3月期 第2四半期（中間期）決算短信〔日本基準〕（連結）_attachments.md</t>
  </si>
  <si>
    <t>2025-02-12_72800_2025年3月期 第3四半期決算短信〔日本基準〕（連結）_attachments.md</t>
  </si>
  <si>
    <t>2025-05-14_72800_2025年3月期 決算短信〔日本基準〕（連結）_attachments.md</t>
  </si>
  <si>
    <t>2025-08-05_72800_2026年3月期 第1四半期決算短信〔日本基準〕（連結）_attachments.md</t>
  </si>
  <si>
    <t>2022-02-02_72820_2022年３月期 第３四半期決算短信〔ＩＦＲＳ〕（連結）_attachments.md</t>
  </si>
  <si>
    <t>2022-04-28_72820_2022年３月期 決算短信〔ＩＦＲＳ〕（連結）_attachments.md</t>
  </si>
  <si>
    <t>2022-07-29_72820_2023年３月期 第１四半期決算短信〔ＩＦＲＳ〕（連結）_attachments.md</t>
  </si>
  <si>
    <t>2022-10-28_72820_2023年３月期 第２四半期決算短信〔ＩＦＲＳ〕（連結）_attachments.md</t>
  </si>
  <si>
    <t>2023-02-03_72820_2023年３月期 第３四半期決算短信〔ＩＦＲＳ〕（連結）_attachments.md</t>
  </si>
  <si>
    <t>2023-04-27_72820_2023年３月期 決算短信〔ＩＦＲＳ〕（連結）_attachments.md</t>
  </si>
  <si>
    <t>2023-07-28_72820_2024年３月期 第１四半期決算短信〔ＩＦＲＳ〕（連結）_attachments.md</t>
  </si>
  <si>
    <t>2023-10-31_72820_2024年３月期 第２四半期決算短信〔ＩＦＲＳ〕（連結）_attachments.md</t>
  </si>
  <si>
    <t>2024-02-02_72820_2024年３月期 第３四半期決算短信〔ＩＦＲＳ〕（連結）_attachments.md</t>
  </si>
  <si>
    <t>2024-04-26_72820_2024年３月期 決算短信〔ＩＦＲＳ〕（連結）_attachments.md</t>
  </si>
  <si>
    <t>2024-07-31_72820_2025年３月期 第１四半期決算短信〔ＩＦＲＳ〕（連結）_attachments.md</t>
  </si>
  <si>
    <t>2024-10-31_72820_2025年３月期 第２四半期（中間期）決算短信〔ＩＦＲＳ〕（連結）_attachments.md</t>
  </si>
  <si>
    <t>2025-01-31_72820_2025年３月期 第３四半期決算短信〔ＩＦＲＳ〕（連結）_attachments.md</t>
  </si>
  <si>
    <t>2025-04-25_72820_2025年３月期 決算短信〔ＩＦＲＳ〕（連結）_attachments.md</t>
  </si>
  <si>
    <t>2025-07-31_72820_2026年３月期 第１四半期決算短信〔ＩＦＲＳ〕（連結）_attachments.md</t>
  </si>
  <si>
    <t>2024-07-30_72830_2025年３月期 第１四半期決算短信〔日本基準〕(連結)_attachments.md</t>
  </si>
  <si>
    <t>2024-10-30_72830_2025年３月期第２四半期（中間期）決算短信〔日本基準〕(連結)_attachments.md</t>
  </si>
  <si>
    <t>2025-01-30_72830_2025年３月期第３四半期決算短信〔日本基準〕(連結)_attachments.md</t>
  </si>
  <si>
    <t>2025-04-24_72830_2025年３月期 決算短信〔日本基準〕(連結)_attachments.md</t>
  </si>
  <si>
    <t>2025-07-30_72830_2026年３月期第１四半期 決算短信〔日本基準〕(連結)_attachments.md</t>
  </si>
  <si>
    <t>2026年３月期第１四半期 決算短信〔日本基準〕(連結)</t>
  </si>
  <si>
    <t>2024-08-08_72840_2025年3月期第1四半期決算短信〔日本基準〕（連結）_attachments.md</t>
  </si>
  <si>
    <t>2024-11-14_72840_2025年3月期 第2四半期（中間期）決算短信〔日本基準〕（連結）_attachments.md</t>
  </si>
  <si>
    <t>2025-02-13_72840_2025年3月期第3四半期決算短信〔日本基準〕（連結）_attachments.md</t>
  </si>
  <si>
    <t>2025-05-13_72840_2025年3月期  決算短信〔日本基準〕（連結）_attachments.md</t>
  </si>
  <si>
    <t>2025-05-21_72840_（訂正・数値データ訂正）「2025年３月期 決算短信〔日本基準〕（連結）」の一部訂正について_attachments.md</t>
  </si>
  <si>
    <t>2025-08-06_72840_2026年3月期第1四半期決算短信〔日本基準〕（連結）_attachments.md</t>
  </si>
  <si>
    <t>2023-02-10_72870_2023年３月期　第３四半期決算短信〔ＩＦＲＳ〕（連結）_attachments.md</t>
  </si>
  <si>
    <t>2023-05-15_72870_2023年３月期　決算短信〔ＩＦＲＳ〕（連結）_attachments.md</t>
  </si>
  <si>
    <t>2023-08-10_72870_2024年３月期　第１四半期決算短信〔ＩＦＲＳ〕（連結）_attachments.md</t>
  </si>
  <si>
    <t>2023-11-10_72870_2024年３月期　第２四半期決算短信〔ＩＦＲＳ〕（連結）_attachments.md</t>
  </si>
  <si>
    <t>2024-02-09_72870_2024年３月期　第３四半期決算短信〔ＩＦＲＳ〕（連結）_attachments.md</t>
  </si>
  <si>
    <t>2024-05-15_72870_2024年３月期　決算短信〔ＩＦＲＳ〕（連結）_attachments.md</t>
  </si>
  <si>
    <t>2024-08-08_72870_2025年３月期　第１四半期決算短信〔IFRS〕（連結）_attachments.md</t>
  </si>
  <si>
    <t>2025年３月期　第１四半期決算短信〔IFRS〕（連結）</t>
  </si>
  <si>
    <t>2024-11-11_72870_2025年３月期第２四半期（中間期）決算短信〔ＩＦＲＳ〕（連結）_attachments.md</t>
  </si>
  <si>
    <t>2025-02-07_72870_2025年３月期第３四半期決算短信〔ＩＦＲＳ〕（連結）_attachments.md</t>
  </si>
  <si>
    <t>2025-05-15_72870_2025年３月期決算短信〔ＩＦＲＳ〕(連結)_attachments.md</t>
  </si>
  <si>
    <t>2025-08-07_72870_2026年３月期第１四半期決算短信〔ＩＦＲＳ〕（連結）_attachments.md</t>
  </si>
  <si>
    <t>2022-05-12_72910_2022年３月期　決算短信 〔日本基準〕（連結）_attachments.md</t>
  </si>
  <si>
    <t>2022年３月期　決算短信 〔日本基準〕（連結）</t>
  </si>
  <si>
    <t>2022-08-05_72910_2023年３月期　第１四半期決算短信 〔日本基準〕（連結）_attachments.md</t>
  </si>
  <si>
    <t>2023年３月期　第１四半期決算短信 〔日本基準〕（連結）</t>
  </si>
  <si>
    <t>2022-11-11_72910_2023年３月期　第２四半期決算短信 〔日本基準〕（連結）_attachments.md</t>
  </si>
  <si>
    <t>2023年３月期　第２四半期決算短信 〔日本基準〕（連結）</t>
  </si>
  <si>
    <t>2023-02-10_72910_2023年３月期　第３四半期決算短信 〔日本基準〕（連結）_attachments.md</t>
  </si>
  <si>
    <t>2023-05-22_72910_2023年３月期　決算短信〔日本基準〕（連結）_attachments.md</t>
  </si>
  <si>
    <t>2023-08-04_72910_2024年３月期　第１四半期決算短信 〔日本基準〕（連結）_attachments.md</t>
  </si>
  <si>
    <t>2024年３月期　第１四半期決算短信 〔日本基準〕（連結）</t>
  </si>
  <si>
    <t>2023-11-10_72910_2024年３月期　第２四半期決算短信 〔日本基準〕（連結）_attachments.md</t>
  </si>
  <si>
    <t>2024年３月期　第２四半期決算短信 〔日本基準〕（連結）</t>
  </si>
  <si>
    <t>2024-02-08_72910_2024年３月期　第３四半期決算短信 〔日本基準〕（連結）_attachments.md</t>
  </si>
  <si>
    <t>2024年３月期　第３四半期決算短信 〔日本基準〕（連結）</t>
  </si>
  <si>
    <t>2024-05-10_72910_2024年３月期　決算短信 〔日本基準〕（連結）_attachments.md</t>
  </si>
  <si>
    <t>2024年３月期　決算短信 〔日本基準〕（連結）</t>
  </si>
  <si>
    <t>2024-08-09_72910_2025年３月期　第１四半期決算短信 〔日本基準〕（連結）_attachments.md</t>
  </si>
  <si>
    <t>2025年３月期　第１四半期決算短信 〔日本基準〕（連結）</t>
  </si>
  <si>
    <t>2024-11-08_72910_2025年３月期　第２四半期（中間期）決算短信 〔日本基準〕（連結）_attachments.md</t>
  </si>
  <si>
    <t>2025年３月期　第２四半期（中間期）決算短信 〔日本基準〕（連結）</t>
  </si>
  <si>
    <t>2025-02-07_72910_2025年３月期　第３四半期決算短信 〔日本基準〕（連結）_attachments.md</t>
  </si>
  <si>
    <t>2025年３月期　第３四半期決算短信 〔日本基準〕（連結）</t>
  </si>
  <si>
    <t>2025-05-09_72910_2025年３月期　決算短信 〔日本基準〕（連結）_attachments.md</t>
  </si>
  <si>
    <t>2025-08-08_72910_2026年３月期　第１四半期決算短信 〔日本基準〕（連結）_attachments.md</t>
  </si>
  <si>
    <t>2026年３月期　第１四半期決算短信 〔日本基準〕（連結）</t>
  </si>
  <si>
    <t>2024-08-08_72920_2025年３月期 第１四半期決算短信〔日本基準〕（連結）_attachments.md</t>
  </si>
  <si>
    <t>2024-11-08_72920_2025年３月期 第２四半期（中間期）決算短信〔日本基準〕（連結）_attachments.md</t>
  </si>
  <si>
    <t>2025-02-10_72920_2025年３月期 第３四半期決算短信〔日本基準〕（連結）_attachments.md</t>
  </si>
  <si>
    <t>2025-05-14_72920_2025年３月期 決算短信〔日本基準〕（連結）_attachments.md</t>
  </si>
  <si>
    <t>2025-08-08_72920_2026年３月期 第１四半期決算短信〔日本基準〕（連結）_attachments.md</t>
  </si>
  <si>
    <t>2023-05-11_72940_2023年3月期決算短信〔日本基準〕(連結)_attachments.md</t>
  </si>
  <si>
    <t>2023-08-10_72940_2024年３月期第１四半期決算短信〔日本基準〕(連結)_attachments.md</t>
  </si>
  <si>
    <t>2023-11-10_72940_2024年３月期第２四半期決算短信〔日本基準〕(連結)_attachments.md</t>
  </si>
  <si>
    <t>2024-02-09_72940_2024年３月期第３四半期決算短信〔日本基準〕(連結)_attachments.md</t>
  </si>
  <si>
    <t>2024-05-15_72940_2024年３月期決算短信〔日本基準〕(連結)_attachments.md</t>
  </si>
  <si>
    <t>2024-08-09_72940_2025年３月期第１四半期決算短信〔日本基準〕(連結)_attachments.md</t>
  </si>
  <si>
    <t>2025-01-17_72940_2025年３月期第２四半期（中間期）決算短信〔日本基準〕(連結)_attachments.md</t>
  </si>
  <si>
    <t>2025-02-14_72940_2025年３月期第３四半期決算短信〔日本基準〕(連結)_attachments.md</t>
  </si>
  <si>
    <t>2025-05-15_72940_2025年３月期決算短信〔日本基準〕(連結)_attachments.md</t>
  </si>
  <si>
    <t>2025-08-08_72940_2026年３月期　第１四半期決算短信〔日本基準〕(連結)_attachments.md</t>
  </si>
  <si>
    <t>2022-02-03_72960_2022年３月期　第３四半期決算短信〔IFRS〕（連結）_attachments.md</t>
  </si>
  <si>
    <t>2022-05-11_72960_2022年３月期　決算短信〔IFRS〕（連結）_attachments.md</t>
  </si>
  <si>
    <t>2022-08-04_72960_2023年３月期　第１四半期決算短信〔IFRS〕（連結）_attachments.md</t>
  </si>
  <si>
    <t>2022-11-04_72960_2023年３月期　第２四半期決算短信〔IFRS〕（連結）_attachments.md</t>
  </si>
  <si>
    <t>2023-02-03_72960_2023年３月期　第３四半期決算短信〔IFRS〕（連結）_attachments.md</t>
  </si>
  <si>
    <t>2023-05-12_72960_2023年３月期　決算短信〔IFRS〕（連結）_attachments.md</t>
  </si>
  <si>
    <t>2023年３月期　決算短信〔IFRS〕（連結）</t>
  </si>
  <si>
    <t>2023-08-04_72960_2024年３月期　第１四半期決算短信〔IFRS〕（連結）_attachments.md</t>
  </si>
  <si>
    <t>2023-11-02_72960_2024年３月期　第２四半期決算短信〔IFRS〕（連結）_attachments.md</t>
  </si>
  <si>
    <t>2024-02-02_72960_2024年３月期　第３四半期決算短信〔IFRS〕（連結）_attachments.md</t>
  </si>
  <si>
    <t>2024-05-10_72960_2024年３月期　決算短信〔IFRS〕（連結）_attachments.md</t>
  </si>
  <si>
    <t>2024-08-02_72960_2025年３月期　第１四半期決算短信〔IFRS〕（連結）_attachments.md</t>
  </si>
  <si>
    <t>2024-11-01_72960_2025年３月期 第２四半期（中間期）決算短信〔ＩＦＲＳ〕（連結）_attachments.md</t>
  </si>
  <si>
    <t>2025-02-05_72960_2025年３月期 第３四半期決算短信〔ＩＦＲＳ〕（連結）_attachments.md</t>
  </si>
  <si>
    <t>2025-05-09_72960_2025年３月期　決算短信〔IFRS〕（連結）_attachments.md</t>
  </si>
  <si>
    <t>2025-08-01_72960_2026年３月期　第１四半期決算短信〔IFRS〕（連結）_attachments.md</t>
  </si>
  <si>
    <t>2023-05-12_72970_2023年３月期　決算短信〔日本基準〕（連結）_attachments.md</t>
  </si>
  <si>
    <t>2023-05-15_72970_（訂正・数値データ訂正）「2023年３月期　決算短信〔日本基準〕（連結）」の一部訂正について_attachments.md</t>
  </si>
  <si>
    <t>2023-07-28_72970_2024年３月期　第１四半期決算短信〔日本基準〕（連結）_attachments.md</t>
  </si>
  <si>
    <t>2023-10-30_72970_2024年３月期　第２四半期決算短信〔日本基準〕（連結）_attachments.md</t>
  </si>
  <si>
    <t>2024-02-02_72970_2024年３月期　第３四半期決算短信〔日本基準〕（連結）_attachments.md</t>
  </si>
  <si>
    <t>2024-05-15_72970_2024年３月期 決算短信〔日本基準〕（連結）_attachments.md</t>
  </si>
  <si>
    <t>2024-07-30_72970_2025年３月期　第１四半期決算短信〔日本基準〕（連結）_attachments.md</t>
  </si>
  <si>
    <t>2024-10-30_72970_2025年３月期　第２四半期（中間期）決算短信〔日本基準〕（連結）_attachments.md</t>
  </si>
  <si>
    <t>2025-02-05_72970_2025年３月期　第３四半期決算短信〔日本基準〕（連結）_attachments.md</t>
  </si>
  <si>
    <t>2025-05-15_72970_2025年３月期　決算短信〔日本基準〕（連結）_attachments.md</t>
  </si>
  <si>
    <t>2025-07-31_72970_2026年３月期　第１四半期決算短信〔日本基準〕（連結）_attachments.md</t>
  </si>
  <si>
    <t>2022-01-28_72990_2022年３月期第３四半期決算短信〔日本基準〕(連結)_attachments.md</t>
  </si>
  <si>
    <t>2022-02-08_72990_（訂正・数値データ訂正）「2022年３月期第３四半期決算短信〔日本基準〕(連結)」の一部訂正について_attachments.md</t>
  </si>
  <si>
    <t>（訂正・数値データ訂正）「2022年３月期第３四半期決算短信〔日本基準〕(連結)」の一部訂正について</t>
  </si>
  <si>
    <t>2022-04-27_72990_2022年３月期決算短信〔日本基準〕(連結)_attachments.md</t>
  </si>
  <si>
    <t>2022-07-28_72990_2023年３月期第１四半期決算短信〔日本基準〕(連結)_attachments.md</t>
  </si>
  <si>
    <t>2022-10-27_72990_2023年３月期第２四半期決算短信〔日本基準〕〔連結〕_attachments.md</t>
  </si>
  <si>
    <t>2023年３月期第２四半期決算短信〔日本基準〕〔連結〕</t>
  </si>
  <si>
    <t>2023-01-27_72990_2023年３月期第３四半期決算短信〔日本基準〕〔連結〕_attachments.md</t>
  </si>
  <si>
    <t>2023年３月期第３四半期決算短信〔日本基準〕〔連結〕</t>
  </si>
  <si>
    <t>2023-04-27_72990_2023年３月期決算短信〔日本基準〕〔連結〕_attachments.md</t>
  </si>
  <si>
    <t>2023年３月期決算短信〔日本基準〕〔連結〕</t>
  </si>
  <si>
    <t>2023-06-21_72990_（訂正・数値データ訂正）「2023年３月期決算短信〔日本基準〕(連結)」の一部訂正について_attachments.md</t>
  </si>
  <si>
    <t>2023-07-26_72990_2024年３月期第１四半期決算短信〔日本基準〕〔連結〕_attachments.md</t>
  </si>
  <si>
    <t>2024年３月期第１四半期決算短信〔日本基準〕〔連結〕</t>
  </si>
  <si>
    <t>2023-10-27_72990_2024年３月期第２四半期決算短信〔日本基準〕〔連結〕_attachments.md</t>
  </si>
  <si>
    <t>2024年３月期第２四半期決算短信〔日本基準〕〔連結〕</t>
  </si>
  <si>
    <t>2024-01-30_72990_2024年３月期第３四半期決算短信〔日本基準〕（連結）_attachments.md</t>
  </si>
  <si>
    <t>2024-05-08_72990_2024年３月期決算短信〔日本基準〕〔連結〕_attachments.md</t>
  </si>
  <si>
    <t>2024年３月期決算短信〔日本基準〕〔連結〕</t>
  </si>
  <si>
    <t>2024-07-26_72990_2025年３月期第１四半期決算短信〔日本基準〕〔連結〕_attachments.md</t>
  </si>
  <si>
    <t>2025年３月期第１四半期決算短信〔日本基準〕〔連結〕</t>
  </si>
  <si>
    <t>2024-10-28_72990_2025年３月期第２四半期（中間期）決算短信〔日本基準〕（連結）_attachments.md</t>
  </si>
  <si>
    <t>2025-01-29_72990_2025年３月期第３四半期決算短信〔日本基準〕（連結）_attachments.md</t>
  </si>
  <si>
    <t>2025-01-29_72990_（訂正・数値データ訂正）「2025年３月期第２四半期（中間期）決算短信〔日本基準〕(連結)」の一部訂正について_attachments.md</t>
  </si>
  <si>
    <t>（訂正・数値データ訂正）「2025年３月期第２四半期（中間期）決算短信〔日本基準〕(連結)」の一部訂正について</t>
  </si>
  <si>
    <t>2025-05-07_72990_2025年３月期決算短信〔日本基準〕(連結)_attachments.md</t>
  </si>
  <si>
    <t>2025-07-25_72990_2026年３月期第１四半期決算短信〔日本基準〕〔連結〕_attachments.md</t>
  </si>
  <si>
    <t>2026年３月期第１四半期決算短信〔日本基準〕〔連結〕</t>
  </si>
  <si>
    <t>2023-08-09_73050_2024年3月期　第1四半期決算短信[日本基準]　（連結）_attachments.md</t>
  </si>
  <si>
    <t>2024年3月期　第1四半期決算短信[日本基準]　（連結）</t>
  </si>
  <si>
    <t>2023-11-10_73050_2024年3月期　第2四半期決算短信[日本基準]　（連結）_attachments.md</t>
  </si>
  <si>
    <t>2024年3月期　第2四半期決算短信[日本基準]　（連結）</t>
  </si>
  <si>
    <t>2024-02-09_73050_2024年3月期　第3四半期決算短信[日本基準]　（連結）_attachments.md</t>
  </si>
  <si>
    <t>2024年3月期　第3四半期決算短信[日本基準]　（連結）</t>
  </si>
  <si>
    <t>2024-05-14_73050_2024年3月期　決算短信[日本基準]　（連結）_attachments.md</t>
  </si>
  <si>
    <t>2024年3月期　決算短信[日本基準]　（連結）</t>
  </si>
  <si>
    <t>2024-06-13_73050_（訂正・数値データ訂正）「2024年３月期 決算短信〔日本基準〕（連結）」の 一部訂正に関するお知らせ_attachments.md</t>
  </si>
  <si>
    <t>（訂正・数値データ訂正）「2024年３月期 決算短信〔日本基準〕（連結）」の 一部訂正に関するお知らせ</t>
  </si>
  <si>
    <t>2024-08-09_73050_2025年3月期　第1四半期決算短信[日本基準]　（連結）_attachments.md</t>
  </si>
  <si>
    <t>2025年3月期　第1四半期決算短信[日本基準]　（連結）</t>
  </si>
  <si>
    <t>2024-11-08_73050_2025年3月期　第2四半期（中間期）決算短信[日本基準]　（連結）_attachments.md</t>
  </si>
  <si>
    <t>2025年3月期　第2四半期（中間期）決算短信[日本基準]　（連結）</t>
  </si>
  <si>
    <t>2025-02-10_73050_2025年3月期　第3四半期決算短信[日本基準]　（連結）_attachments.md</t>
  </si>
  <si>
    <t>2025年3月期　第3四半期決算短信[日本基準]　（連結）</t>
  </si>
  <si>
    <t>2025-05-13_73050_2025年3月期　決算短信[日本基準]　（連結）_attachments.md</t>
  </si>
  <si>
    <t>2025年3月期　決算短信[日本基準]　（連結）</t>
  </si>
  <si>
    <t>2025-08-08_73050_2026年3月期　第1四半期決算短信[日本基準]　（連結）_attachments.md</t>
  </si>
  <si>
    <t>2026年3月期　第1四半期決算短信[日本基準]　（連結）</t>
  </si>
  <si>
    <t>2024-07-30_73090_2024年12月期第2四半期決算短信 [日本基準]（連結）_attachments.md</t>
  </si>
  <si>
    <t>2024年12月期第2四半期決算短信 [日本基準]（連結）</t>
  </si>
  <si>
    <t>2024-10-29_73090_2024年12月期第3四半期決算短信 [日本基準]（連結）_attachments.md</t>
  </si>
  <si>
    <t>2024年12月期第3四半期決算短信 [日本基準]（連結）</t>
  </si>
  <si>
    <t>2025-02-12_73090_2024年12月期決算短信 [日本基準]（連結）_attachments.md</t>
  </si>
  <si>
    <t>2024年12月期決算短信 [日本基準]（連結）</t>
  </si>
  <si>
    <t>2025-04-23_73090_2025年12月期第１四半期決算短信 [日本基準]（連結）_attachments.md</t>
  </si>
  <si>
    <t>2025年12月期第１四半期決算短信 [日本基準]（連結）</t>
  </si>
  <si>
    <t>2025-07-29_73090_2025年12月期第２四半期（中間期）決算短信〔日本基準〕(連結)_attachments.md</t>
  </si>
  <si>
    <t>2022-08-05_73130_2023年３月期第１四半期決算短信〔ＩＦＲＳ〕（連結）_attachments.md</t>
  </si>
  <si>
    <t>2023年３月期第１四半期決算短信〔ＩＦＲＳ〕（連結）</t>
  </si>
  <si>
    <t>2022-11-11_73130_2023年３月期第２四半期決算短信〔ＩＦＲＳ〕（連結）_attachments.md</t>
  </si>
  <si>
    <t>2023-02-03_73130_2023年３月期第３四半期決算短信〔ＩＦＲＳ〕（連結）_attachments.md</t>
  </si>
  <si>
    <t>2023-05-12_73130_2023年３月期決算短信〔ＩＦＲＳ〕(連結)_attachments.md</t>
  </si>
  <si>
    <t>2023-08-10_73130_2024年３月期第１四半期決算短信〔ＩＦＲＳ〕（連結）_attachments.md</t>
  </si>
  <si>
    <t>2023-11-10_73130_2024年３月期 第２四半期決算短信〔ＩＦＲＳ〕（連結）_attachments.md</t>
  </si>
  <si>
    <t>2024-02-09_73130_2024年３月期第３四半期決算短信〔ＩＦＲＳ〕（連結）_attachments.md</t>
  </si>
  <si>
    <t>2024-05-10_73130_2024年３月期決算短信〔ＩＦＲＳ〕(連結)_attachments.md</t>
  </si>
  <si>
    <t>2024-08-09_73130_2025年３月期第１四半期決算短信〔ＩＦＲＳ〕（連結）_attachments.md</t>
  </si>
  <si>
    <t>2024-11-08_73130_2025年３月期第２四半期（中間期）決算短信〔ＩＦＲＳ〕（連結）_attachments.md</t>
  </si>
  <si>
    <t>2025-02-07_73130_2025年３月期第３四半期決算短信〔ＩＦＲＳ〕（連結）_attachments.md</t>
  </si>
  <si>
    <t>2025-05-14_73130_2025年３月期決算短信〔ＩＦＲＳ〕(連結)_attachments.md</t>
  </si>
  <si>
    <t>2025-08-08_73130_2026年３月期第１四半期決算短信〔ＩＦＲＳ〕（連結）_attachments.md</t>
  </si>
  <si>
    <t>2022-05-13_73140_2022年12月期 第１四半期決算短信〔日本基準〕（連結）_attachments.md</t>
  </si>
  <si>
    <t>2022-08-10_73140_2022年12月期 第２四半期決算短信〔日本基準〕（連結）_attachments.md</t>
  </si>
  <si>
    <t>2022-11-14_73140_2022年12月期 第3四半期決算短信〔日本基準〕（連結）_attachments.md</t>
  </si>
  <si>
    <t>2023-02-13_73140_2022年12月期 決算短信〔日本基準〕（連結）_attachments.md</t>
  </si>
  <si>
    <t>2023-05-12_73140_2023年12月期 第1四半期決算短信〔日本基準〕（連結）_attachments.md</t>
  </si>
  <si>
    <t>2023-08-10_73140_2023年12月期 第2四半期決算短信〔日本基準〕（連結）_attachments.md</t>
  </si>
  <si>
    <t>2023-11-13_73140_2023年12月期 第3四半期決算短信〔日本基準〕（連結）_attachments.md</t>
  </si>
  <si>
    <t>2024-02-13_73140_2023年12月期 決算短信〔日本基準〕（連結）_attachments.md</t>
  </si>
  <si>
    <t>2024-08-09_73140_2024年12月期 第2四半期（中間期）決算短信〔日本基準〕（連結）_attachments.md</t>
  </si>
  <si>
    <t>2024-11-13_73140_2024年12月期 第3四半期決算短信〔日本基準〕（連結）_attachments.md</t>
  </si>
  <si>
    <t>2025-02-13_73140_2024年12月期　決算短信〔日本基準〕（連結）_attachments.md</t>
  </si>
  <si>
    <t>2025-05-13_73140_2025年12月期 第1四半期決算短信〔日本基準〕（連結）_attachments.md</t>
  </si>
  <si>
    <t>2025-08-08_73140_2025年12月期 第２四半期（中間期）決算短信〔日本基準〕（連結）_attachments.md</t>
  </si>
  <si>
    <t>2023-02-10_73170_2023年３月期第３四半期決算短信〔日本基準〕(連結)_attachments.md</t>
  </si>
  <si>
    <t>2023-05-15_73170_2023年３月期　決算短信〔日本基準〕（連結）_attachments.md</t>
  </si>
  <si>
    <t>2023-11-10_73170_2024年３月期第２四半期決算短信〔日本基準〕(連結)_attachments.md</t>
  </si>
  <si>
    <t>2024-02-09_73170_2024年３月期　第３四半期決算短信〔日本基準〕（連結）_attachments.md</t>
  </si>
  <si>
    <t>2024-05-15_73170_2024年３月期決算短信〔日本基準〕（連結）_attachments.md</t>
  </si>
  <si>
    <t>2024-08-09_73170_2025年３月期　第１四半期決算短信〔日本基準〕（連結）_attachments.md</t>
  </si>
  <si>
    <t>2024-11-08_73170_2025年３月期第２四半期(中間期)決算短信〔日本基準〕（連結）_attachments.md</t>
  </si>
  <si>
    <t>2025-02-10_73170_2025年３月期第３四半期決算短信〔日本基準〕（連結）_attachments.md</t>
  </si>
  <si>
    <t>2025-05-15_73170_2025年３月期決算短信〔日本基準〕（連結）_attachments.md</t>
  </si>
  <si>
    <t>2025-08-08_73170_2026年３月期第１四半期決算短信〔日本基準〕（連結）_attachments.md</t>
  </si>
  <si>
    <t>2022-02-10_73180_2022年３月期　第３四半期決算短信〔日本基準〕(連結)_attachments.md</t>
  </si>
  <si>
    <t>2022-05-12_73180_2022年３月期　決算短信〔日本基準〕（連結）_attachments.md</t>
  </si>
  <si>
    <t>2022-08-10_73180_2023年３月期 第１四半期決算短信〔日本基準〕（連結）_attachments.md</t>
  </si>
  <si>
    <t>2022-11-10_73180_2023年３月期 第２四半期決算短信〔日本基準〕（連結）_attachments.md</t>
  </si>
  <si>
    <t>2023-02-10_73180_2023年３月期　第３四半期決算短信〔日本基準〕（連結）_attachments.md</t>
  </si>
  <si>
    <t>2023-05-10_73180_2023年３月期 決算短信〔日本基準〕（連結）_attachments.md</t>
  </si>
  <si>
    <t>2023-08-10_73180_2024年３月期 第１四半期決算短信〔日本基準〕（連結）_attachments.md</t>
  </si>
  <si>
    <t>2023-11-09_73180_2024年３月期 第２四半期決算短信〔日本基準〕（連結）_attachments.md</t>
  </si>
  <si>
    <t>2024-02-08_73180_2024年３月期 第３四半期決算短信〔日本基準〕（連結）_attachments.md</t>
  </si>
  <si>
    <t>2024-05-08_73180_2024年３月期 決算短信〔日本基準〕（連結）_attachments.md</t>
  </si>
  <si>
    <t>2024-05-31_73180_(訂正・数値データ訂正)「2024年３月期決算短信〔日本基準〕（連結）」の一部訂正について_attachments.md</t>
  </si>
  <si>
    <t>(訂正・数値データ訂正)「2024年３月期決算短信〔日本基準〕（連結）」の一部訂正について</t>
  </si>
  <si>
    <t>2024-08-07_73180_2025年3月期　第1四半期決算短信〔日本基準〕（連結）_attachments.md</t>
  </si>
  <si>
    <t>2024-11-06_73180_2025年３月期 第２四半期（中間期）決算短信〔日本基準〕（連結）_attachments.md</t>
  </si>
  <si>
    <t>2025-02-12_73180_2025年３月期 第３四半期決算短信〔日本基準〕（連結）_attachments.md</t>
  </si>
  <si>
    <t>2025-05-12_73180_(訂正・数値データ訂正) 「2025 年３月期 第３四半期決算短信〔日本基準〕（連結）」の一部訂正について_attachments.md</t>
  </si>
  <si>
    <t>(訂正・数値データ訂正) 「2025 年３月期 第３四半期決算短信〔日本基準〕（連結）」の一部訂正について</t>
  </si>
  <si>
    <t>2025-05-12_73180_2025年３月期 決算短信〔日本基準〕（連結）_attachments.md</t>
  </si>
  <si>
    <t>2025-08-08_73180_2026年３月期 第１四半期決算短信〔日本基準〕（連結）_attachments.md</t>
  </si>
  <si>
    <t>2022-02-10_73200_2022年６月期　第２四半期決算短信〔日本基準〕(連結)_attachments.md</t>
  </si>
  <si>
    <t>2022年６月期　第２四半期決算短信〔日本基準〕(連結)</t>
  </si>
  <si>
    <t>2022-05-11_73200_2022年６月期　第３四半期決算短信〔日本基準〕（連結）_attachments.md</t>
  </si>
  <si>
    <t>2023-02-10_73200_2023年６月期　第２四半期決算短信〔日本基準］（連結）_attachments.md</t>
  </si>
  <si>
    <t>2023年６月期　第２四半期決算短信〔日本基準］（連結）</t>
  </si>
  <si>
    <t>2023-05-11_73200_2023年6月期　第3四半期決算短信〔日本基準］（連結）_attachments.md</t>
  </si>
  <si>
    <t>2023年6月期　第3四半期決算短信〔日本基準］（連結）</t>
  </si>
  <si>
    <t>2024-08-09_73200_2024年6月期　決算短信〔日本基準］(連結)_attachments.md</t>
  </si>
  <si>
    <t>2024年6月期　決算短信〔日本基準］(連結)</t>
  </si>
  <si>
    <t>2024-11-12_73200_2025年6月期　第1四半期決算短信〔日本基準］(連結)_attachments.md</t>
  </si>
  <si>
    <t>2025年6月期　第1四半期決算短信〔日本基準］(連結)</t>
  </si>
  <si>
    <t>2025-02-13_73200_2025年6月期　第2四半期（中間期）決算短信［日本基準］(連結）_attachments.md</t>
  </si>
  <si>
    <t>2025年6月期　第2四半期（中間期）決算短信［日本基準］(連結）</t>
  </si>
  <si>
    <t>2025-05-13_73200_2025年６月期　第３四半期決算短信〔日本基準〕(連結)_attachments.md</t>
  </si>
  <si>
    <t>2025-08-13_73200_2025年６月期　決算短信［日本基準］（連結）_attachments.md</t>
  </si>
  <si>
    <t>2024-08-06_73220_2025年３月期 第１四半期決算短信〔日本基準〕(連結)_attachments.md</t>
  </si>
  <si>
    <t>2024-11-08_73220_2025年３月期 第２四半期（中間期）決算短信〔日本基準〕(連結)_attachments.md</t>
  </si>
  <si>
    <t>2025-02-07_73220_2025年３月期 第３四半期決算短信〔日本基準〕(連結)_attachments.md</t>
  </si>
  <si>
    <t>2025-05-09_73220_2025年３月期 決算短信〔日本基準〕(連結)_attachments.md</t>
  </si>
  <si>
    <t>2025-08-08_73220_2026年３月期 第１四半期決算短信〔日本基準〕(連結)_attachments.md</t>
  </si>
  <si>
    <t>2024-08-26_73250_2024年６月期　決算短信〔日本基準〕（連結）_attachments.md</t>
  </si>
  <si>
    <t>2024-11-14_73250_2025年６月期　第１四半期決算短信〔日本基準〕（連結）_attachments.md</t>
  </si>
  <si>
    <t>2025-02-14_73250_2025年６月期　第２四半期（中間期）決算短信〔日本基準〕（連結）_attachments.md</t>
  </si>
  <si>
    <t>2025-05-15_73250_2025年６月期 第３四半期決算短信〔日本基準〕（連結）_attachments.md</t>
  </si>
  <si>
    <t>2025-08-14_73250_2025年６月期 決算短信〔日本基準〕（連結）_attachments.md</t>
  </si>
  <si>
    <t>2022-02-08_73260_2022年３月期 第３四半期決算短信〔日本基準〕（連結）_attachments.md</t>
  </si>
  <si>
    <t>2022-05-12_73260_2022年３月期 決算短信〔日本基準〕（連結）_attachments.md</t>
  </si>
  <si>
    <t>2022-08-10_73260_2023年３月期 第１四半期決算短信〔日本基準〕（連結）_attachments.md</t>
  </si>
  <si>
    <t>2022-11-10_73260_2023年３月期 第２四半期（中間期）決算短信〔日本基準〕（連結）_attachments.md</t>
  </si>
  <si>
    <t>2023年３月期 第２四半期（中間期）決算短信〔日本基準〕（連結）</t>
  </si>
  <si>
    <t>2023-02-09_73260_2023年３月期 第３四半期決算短信〔日本基準〕（連結）_attachments.md</t>
  </si>
  <si>
    <t>2023-05-11_73260_2023年３月期 決算短信〔日本基準〕（連結）_attachments.md</t>
  </si>
  <si>
    <t>2023-08-09_73260_2024年３月期 第１四半期決算短信〔日本基準〕（連結）_attachments.md</t>
  </si>
  <si>
    <t>2023-11-09_73260_2024年３月期 第２四半期（中間期）決算短信〔日本基準〕（連結）_attachments.md</t>
  </si>
  <si>
    <t>2024-02-07_73260_2024年３月期 第３四半期決算短信〔日本基準〕（連結）_attachments.md</t>
  </si>
  <si>
    <t>2024-05-09_73260_2024年３月期 決算短信〔日本基準〕（連結）_attachments.md</t>
  </si>
  <si>
    <t>2024-08-08_73260_2025年３月期 第１四半期決算短信〔日本基準〕（連結）_attachments.md</t>
  </si>
  <si>
    <t>2024-11-12_73260_2025年３月期 第２四半期（中間期）決算短信〔日本基準〕（連結）_attachments.md</t>
  </si>
  <si>
    <t>2025-02-12_73260_2025年３月期 第３四半期決算短信〔日本基準〕（連結）_attachments.md</t>
  </si>
  <si>
    <t>2025-05-08_73260_2025年３月期　決算短信〔日本基準〕（連結）_attachments.md</t>
  </si>
  <si>
    <t>2025-08-07_73260_2026年３月期 第１四半期決算短信〔日本基準〕（連結）_attachments.md</t>
  </si>
  <si>
    <t>2023-05-12_73270_2023年3月期 決算短信〔日本基準〕（連結）_attachments.md</t>
  </si>
  <si>
    <t>2023-07-28_73270_2024年3月期 第1四半期決算短信〔日本基準〕(連結)_attachments.md</t>
  </si>
  <si>
    <t>2023-11-10_73270_2024年3月期 第2四半期（中間期）決算短信〔日本基準〕（連結）_attachments.md</t>
  </si>
  <si>
    <t>2024-01-26_73270_2024年3月期 第3四半期決算短信〔日本基準〕(連結)_attachments.md</t>
  </si>
  <si>
    <t>2024-05-10_73270_2024年3月期 決算短信〔日本基準〕(連結)_attachments.md</t>
  </si>
  <si>
    <t>2024-07-26_73270_2025年3月期 第1四半期決算短信〔日本基準〕(連結)_attachments.md</t>
  </si>
  <si>
    <t>2024-11-08_73270_2025年3月期 第2四半期（中間期）決算短信〔日本基準〕（連結）_attachments.md</t>
  </si>
  <si>
    <t>2025-01-31_73270_2025年3月期 第3四半期決算短信〔日本基準〕(連結)_attachments.md</t>
  </si>
  <si>
    <t>2025-05-09_73270_2025年3月期 決算短信〔日本基準〕(連結)_attachments.md</t>
  </si>
  <si>
    <t>2025-07-25_73270_2026年3月期 第1四半期決算短信〔日本基準〕(連結)_attachments.md</t>
  </si>
  <si>
    <t>2024-08-01_73370_2025年3月期 第1四半期決算短信〔日本基準〕(連結)_attachments.md</t>
  </si>
  <si>
    <t>2024-11-08_73370_2025年3月期 第2四半期(中間期)決算短信〔日本基準〕(連結)_attachments.md</t>
  </si>
  <si>
    <t>2025-02-03_73370_2025年3月期 第3四半期決算短信〔日本基準〕(連結)_attachments.md</t>
  </si>
  <si>
    <t>2025-05-12_73370_2025年3月期 決算短信〔日本基準〕(連結)_attachments.md</t>
  </si>
  <si>
    <t>2025-08-04_73370_2026年3月期 第1四半期決算短信〔日本基準〕(連結)_attachments.md</t>
  </si>
  <si>
    <t>2022-08-12_73430_2023年３月期第１四半期決算短信〔日本基準〕（連結）_attachments.md</t>
  </si>
  <si>
    <t>2023-11-13_73430_2024年３月期第２四半期決算短信〔日本基準〕（連結）_attachments.md</t>
  </si>
  <si>
    <t>2024-02-13_73430_2024年３月期第３四半期決算短信〔日本基準〕（連結）_attachments.md</t>
  </si>
  <si>
    <t>2024-05-14_73430_2024年３月期 決算短信〔日本基準〕（連結）_attachments.md</t>
  </si>
  <si>
    <t>2024-06-28_73430_(訂正・数値データ訂正)「2024年３月期 決算短信〔日本基準〕（連結）」の 一部訂正について_attachments.md</t>
  </si>
  <si>
    <t>(訂正・数値データ訂正)「2024年３月期 決算短信〔日本基準〕（連結）」の 一部訂正について</t>
  </si>
  <si>
    <t>2024-08-13_73430_2025年３月期第１四半期決算短信〔日本基準〕（連結）_attachments.md</t>
  </si>
  <si>
    <t>2024-11-13_73430_2025年３月期第２四半期（中間期）決算短信〔日本基準〕（連結）_attachments.md</t>
  </si>
  <si>
    <t>2025-02-13_73430_2025年３月期第３四半期決算短信〔日本基準〕（連結）_attachments.md</t>
  </si>
  <si>
    <t>2025-05-14_73430_2025年３月期決算短信〔日本基準〕（連結）_attachments.md</t>
  </si>
  <si>
    <t>2025-08-13_73430_2026年３月期第１四半期決算短信〔日本基準〕（連結）_attachments.md</t>
  </si>
  <si>
    <t>2024-05-15_73450_2024年３月期決算短信〔日本基準〕(連結)_attachments.md</t>
  </si>
  <si>
    <t>2024-08-13_73450_2025年３月期第１四半期決算短信〔日本基準〕(連結)_attachments.md</t>
  </si>
  <si>
    <t>2024-11-14_73450_2025年３月期第２四半期（中間期）決算短信〔日本基準〕(連結)_attachments.md</t>
  </si>
  <si>
    <t>2025-02-14_73450_2025年３月期第３四半期決算短信〔日本基準〕(連結)_attachments.md</t>
  </si>
  <si>
    <t>2025-05-15_73450_2025年３月期決算短信〔日本基準〕(連結)_attachments.md</t>
  </si>
  <si>
    <t>2025-08-14_73450_2026年３月期第１四半期決算短信〔日本基準〕(連結)_attachments.md</t>
  </si>
  <si>
    <t>2022-05-12_73470_2022年12月期　第1四半期決算短信〔日本基準〕（連結）_attachments.md</t>
  </si>
  <si>
    <t>2022-08-10_73470_2022年12月期　第2四半期決算短信〔日本基準〕（連結）_attachments.md</t>
  </si>
  <si>
    <t>2022-11-11_73470_2022年12月期　第3四半期決算短信〔日本基準〕（連結）_attachments.md</t>
  </si>
  <si>
    <t>2023-02-13_73470_2022年12月期　決算短信〔日本基準〕（連結）_attachments.md</t>
  </si>
  <si>
    <t>2023-05-12_73470_2023年12月期　第1四半期決算短信〔日本基準〕（連結）_attachments.md</t>
  </si>
  <si>
    <t>2023-08-10_73470_2023年12月期　第2四半期決算短信〔日本基準〕（連結）_attachments.md</t>
  </si>
  <si>
    <t>2023-11-13_73470_2023年12月期　第3四半期決算短信〔日本基準〕（連結）_attachments.md</t>
  </si>
  <si>
    <t>2024-02-13_73470_2023年12月期　決算短信〔日本基準〕（連結）_attachments.md</t>
  </si>
  <si>
    <t>2024-05-14_73470_2024年12月期　第1四半期決算短信〔日本基準〕（連結）_attachments.md</t>
  </si>
  <si>
    <t>2024-08-13_73470_2024年12月期　第2四半期（中間期）決算短信〔日本基準〕（連結）_attachments.md</t>
  </si>
  <si>
    <t>2024-11-13_73470_2024年12月期　第3四半期決算短信〔日本基準〕（連結）_attachments.md</t>
  </si>
  <si>
    <t>2025-02-13_73470_2024年12月期　決算短信〔日本基準〕（連結）_attachments.md</t>
  </si>
  <si>
    <t>2025-05-14_73470_2025年12月期　第1四半期決算短信〔日本基準〕（連結）_attachments.md</t>
  </si>
  <si>
    <t>2025-08-13_73470_2025年12月期　第2四半期（中間期）決算短信〔日本基準〕（連結）_attachments.md</t>
  </si>
  <si>
    <t>2024-08-09_73500_2025年３月期第１四半期決算短信〔日本基準〕（連結）_attachments.md</t>
  </si>
  <si>
    <t>2024-11-08_73500_2025年３月期第２四半期（中間期）決算短信〔日本基準〕（連結）_attachments.md</t>
  </si>
  <si>
    <t>2025-02-07_73500_2025年３月期第３四半期決算短信〔日本基準〕（連結）_attachments.md</t>
  </si>
  <si>
    <t>2025-05-09_73500_2025年３月期 決算短信〔日本基準〕（連結）_attachments.md</t>
  </si>
  <si>
    <t>2025-08-08_73500_2026年３月期第１四半期決算短信〔日本基準〕（連結）_attachments.md</t>
  </si>
  <si>
    <t>2023-04-14_73510_2023年８月期 第２四半期決算短信〔日本基準〕(連結)_attachments.md</t>
  </si>
  <si>
    <t>2023-07-14_73510_2023年８月期 第３四半期決算短信〔日本基準〕(連結)_attachments.md</t>
  </si>
  <si>
    <t>2024-07-12_73510_2024年８月期第３四半期決算短信〔日本基準〕(連結)_attachments.md</t>
  </si>
  <si>
    <t>2024-10-15_73510_2024年８月期 決算短信〔日本基準〕(連結)_attachments.md</t>
  </si>
  <si>
    <t>2025-01-14_73510_2025年８月期第１四半期決算短信〔日本基準〕(連結)_attachments.md</t>
  </si>
  <si>
    <t>2025-04-14_73510_2025年８月期第２四半期（中間期）決算短信〔日本基準〕(連結)_attachments.md</t>
  </si>
  <si>
    <t>2025-07-15_73510_2025年８月期第３四半期決算短信〔日本基準〕(連結)_attachments.md</t>
  </si>
  <si>
    <t>2023-04-14_73520_2023年８月期第２四半期決算短信〔日本基準〕(連結)_attachments.md</t>
  </si>
  <si>
    <t>2023-07-14_73520_2023年８月期第３四半期決算短信〔日本基準〕(連結)_attachments.md</t>
  </si>
  <si>
    <t>2023-10-13_73520_2023年８月期　決算短信〔日本基準〕(連結)_attachments.md</t>
  </si>
  <si>
    <t>2023-10-14_73520_（数値データ訂正）「2023 年８月期 決算短信〔日本基準〕（連結）」における数値データ（XBRL）の一部訂正について_attachments.md</t>
  </si>
  <si>
    <t>（数値データ訂正）「2023 年８月期 決算短信〔日本基準〕（連結）」における数値データ（XBRL）の一部訂正について</t>
  </si>
  <si>
    <t>2024-01-12_73520_2024年８月期　第１四半期決算短信〔日本基準〕(連結)_attachments.md</t>
  </si>
  <si>
    <t>2024-04-12_73520_2024年８月期 第２四半期決算短信〔日本基準〕(連結)_attachments.md</t>
  </si>
  <si>
    <t>2024-07-12_73520_2024年８月期 第３四半期決算短信〔日本基準〕(連結)_attachments.md</t>
  </si>
  <si>
    <t>2024-10-15_73520_2024年８月期 決算短信〔日本基準〕(連結)_attachments.md</t>
  </si>
  <si>
    <t>2025-01-14_73520_2025年８月期 第１四半期決算短信〔日本基準〕(連結)_attachments.md</t>
  </si>
  <si>
    <t>2025-04-14_73520_2025年８月期 第２四半期（中間期）決算短信〔日本基準〕(連結)_attachments.md</t>
  </si>
  <si>
    <t>2025-07-14_73520_2025年８月期 第３四半期決算短信〔日本基準〕(連結)_attachments.md</t>
  </si>
  <si>
    <t>2022-08-12_73530_2022年12月期　第2四半期決算短信〔日本基準〕（非連結）_attachments.md</t>
  </si>
  <si>
    <t>2022年12月期　第2四半期決算短信〔日本基準〕（非連結）</t>
  </si>
  <si>
    <t>2024-08-14_73530_2024年12月期　第２四半期（中間期）決算短信〔日本基準〕（非連結）_attachments.md</t>
  </si>
  <si>
    <t>2024-11-13_73530_2024年12月期　第３四半期決算短信〔日本基準〕（非連結）_attachments.md</t>
  </si>
  <si>
    <t>2025-02-13_73530_2024年12月期　決算短信〔日本基準〕（非連結）_attachments.md</t>
  </si>
  <si>
    <t>2025-05-14_73530_2025年12月期　第１四半期決算短信〔日本基準〕（非連結）_attachments.md</t>
  </si>
  <si>
    <t>2025-08-13_73530_2025年12月期　第２四半期（中間期）決算短信〔日本基準〕（非連結）_attachments.md</t>
  </si>
  <si>
    <t>2022-02-14_73540_2021年12月期 決算短信〔ＩＦＲＳ〕（連結）_attachments.md</t>
  </si>
  <si>
    <t>2022-05-13_73540_2022年12月期 第１四半期決算短信〔ＩＦＲＳ〕（連結）_attachments.md</t>
  </si>
  <si>
    <t>2022-08-12_73540_2022年12月期 第２四半期決算短信〔ＩＦＲＳ〕（連結）_attachments.md</t>
  </si>
  <si>
    <t>2022-11-11_73540_2022年12月期 第３四半期決算短信〔ＩＦＲＳ〕（連結）_attachments.md</t>
  </si>
  <si>
    <t>2023-02-14_73540_2022年12月期 決算短信〔ＩＦＲＳ〕（連結）_attachments.md</t>
  </si>
  <si>
    <t>2023-05-10_73540_2023年12月期 第１四半期決算短信〔ＩＦＲＳ〕（連結）_attachments.md</t>
  </si>
  <si>
    <t>2023-10-13_73540_2023年12月期 第２四半期決算短信〔ＩＦＲＳ〕（連結）_attachments.md</t>
  </si>
  <si>
    <t>2023-11-14_73540_2023年12月期 第３四半期決算短信〔ＩＦＲＳ〕（連結）_attachments.md</t>
  </si>
  <si>
    <t>2024-02-13_73540_2023年12月期 決算短信〔ＩＦＲＳ〕（連結）_attachments.md</t>
  </si>
  <si>
    <t>2024-05-15_73540_2024年12月期 第１四半期決算短信〔ＩＦＲＳ〕（連結）_attachments.md</t>
  </si>
  <si>
    <t>2024-08-14_73540_2024年12月期 第２四半期（中間期）決算短信〔ＩＦＲＳ〕（連結）_attachments.md</t>
  </si>
  <si>
    <t>2024-11-14_73540_2024年12月期 第３四半期決算短信〔ＩＦＲＳ〕（連結）_attachments.md</t>
  </si>
  <si>
    <t>2025-02-14_73540_2024年12月期 決算短信〔ＩＦＲＳ〕（連結）_attachments.md</t>
  </si>
  <si>
    <t>2025-05-15_73540_2025年12月期 第１四半期決算短信〔ＩＦＲＳ〕（連結）_attachments.md</t>
  </si>
  <si>
    <t>2025-08-14_73540_2025年12月期 第２四半期（中間期）決算短信〔ＩＦＲＳ〕（連結）_attachments.md</t>
  </si>
  <si>
    <t>2024-08-13_73560_2024年９月期第３四半期決算短信〔日本基準〕（非連結）_attachments.md</t>
  </si>
  <si>
    <t>2024-11-12_73560_2024年９月期決算短信〔日本基準〕（非連結）_attachments.md</t>
  </si>
  <si>
    <t>2025-02-13_73560_2025年９月期  第１四半期決算短信〔日本基準〕（非連結）_attachments.md</t>
  </si>
  <si>
    <t>2025年９月期  第１四半期決算短信〔日本基準〕（非連結）</t>
  </si>
  <si>
    <t>2025-05-14_73560_2025年９月期第２四半期（中間期）決算短信〔日本基準〕(非連結)_attachments.md</t>
  </si>
  <si>
    <t>2025-08-13_73560_2025年９月期第３四半期決算短信〔日本基準〕(非連結)_attachments.md</t>
  </si>
  <si>
    <t>2022-04-14_73570_2022年２月期　決算短信〔日本基準〕（非連結）_attachments.md</t>
  </si>
  <si>
    <t>2022-07-14_73570_2023年２月期　第１四半期決算短信〔日本基準〕（非連結）_attachments.md</t>
  </si>
  <si>
    <t>2023年２月期　第１四半期決算短信〔日本基準〕（非連結）</t>
  </si>
  <si>
    <t>2022-10-13_73570_2023年２月期　第２四半期決算短信〔日本基準〕（非連結）_attachments.md</t>
  </si>
  <si>
    <t>2023-01-13_73570_2023年２月期　第３四半期決算短信〔日本基準〕（非連結）_attachments.md</t>
  </si>
  <si>
    <t>2023-05-26_73570_2023年２月期　決算短信〔日本基準〕（非連結）_attachments.md</t>
  </si>
  <si>
    <t>2023-05-26_73570_（訂正・数値データ訂正）「2023年２月期　第２四半期決算短信〔日本基準〕（非連結）」の一部訂正に関するお知らせ_attachments.md</t>
  </si>
  <si>
    <t>（訂正・数値データ訂正）「2023年２月期　第２四半期決算短信〔日本基準〕（非連結）」の一部訂正に関するお知らせ</t>
  </si>
  <si>
    <t>2023-05-26_73570_（訂正・数値データ訂正）「2023年２月期　第３四半期決算短信〔日本基準〕（非連結）」の一部訂正に関するお知らせ_attachments.md</t>
  </si>
  <si>
    <t>（訂正・数値データ訂正）「2023年２月期　第３四半期決算短信〔日本基準〕（非連結）」の一部訂正に関するお知らせ</t>
  </si>
  <si>
    <t>2023-07-14_73570_2024年２月期　第１四半期決算短信〔日本基準〕（非連結）_attachments.md</t>
  </si>
  <si>
    <t>2023-10-13_73570_2024年２月期　第２四半期決算短信〔日本基準〕（非連結）_attachments.md</t>
  </si>
  <si>
    <t>2024-01-12_73570_2024年２月期　第３四半期決算短信〔日本基準〕（非連結）_attachments.md</t>
  </si>
  <si>
    <t>2024-04-12_73570_2024年２月期　決算短信〔日本基準〕（非連結）_attachments.md</t>
  </si>
  <si>
    <t>2024-07-12_73570_2025年２月期　第１四半期決算短信〔日本基準〕（非連結）_attachments.md</t>
  </si>
  <si>
    <t>2024-10-15_73570_2025年２月期　第２四半期（中間期）決算短信〔日本基準〕（非連結）_attachments.md</t>
  </si>
  <si>
    <t>2025-01-14_73570_2025年２月期　第３四半期決算短信〔日本基準〕（非連結）_attachments.md</t>
  </si>
  <si>
    <t>2025-04-14_73570_2025年２月期決算短信〔日本基準〕（非連結）_attachments.md</t>
  </si>
  <si>
    <t>2025-07-15_73570_2026年２月期　第１四半期決算短信〔日本基準〕（非連結）_attachments.md</t>
  </si>
  <si>
    <t>2022-08-10_73580_2022年12月期 第２四半期決算短信〔日本基準〕（連結）_attachments.md</t>
  </si>
  <si>
    <t>2022-11-08_73580_2022年12月期 第３四半期決算短信〔日本基準〕（連結）_attachments.md</t>
  </si>
  <si>
    <t>2023-02-14_73580_2022年12月期 決算短信〔日本基準〕（連結）_attachments.md</t>
  </si>
  <si>
    <t>2023-05-09_73580_2023年12月期 第１四半期決算短信〔日本基準〕（連結）_attachments.md</t>
  </si>
  <si>
    <t>2023-08-08_73580_2023年12月期 第２四半期決算短信〔日本基準〕（連結）_attachments.md</t>
  </si>
  <si>
    <t>2024-02-14_73580_2023年12月期 決算短信〔日本基準〕（連結）_attachments.md</t>
  </si>
  <si>
    <t>2024-05-10_73580_2024年12月期 第１四半期決算短信〔日本基準〕（連結）_attachments.md</t>
  </si>
  <si>
    <t>2024-08-08_73580_2024年12月期 第２四半期（中間期）決算短信〔日本基準〕（連結）_attachments.md</t>
  </si>
  <si>
    <t>2024-11-08_73580_2024年12月期 第３四半期決算短信〔日本基準〕（連結）_attachments.md</t>
  </si>
  <si>
    <t>2025-02-13_73580_2024年12月期 決算短信〔日本基準〕（連結）_attachments.md</t>
  </si>
  <si>
    <t>2025-05-14_73580_2025年12月期 第１四半期決算短信〔日本基準〕（連結）_attachments.md</t>
  </si>
  <si>
    <t>2025-08-08_73580_2025年12月期 第２四半期（中間期）決算短信〔日本基準〕（連結）_attachments.md</t>
  </si>
  <si>
    <t>2023-02-13_73590_2022年12月期 決算短信〔日本基準〕(連結)_attachments.md</t>
  </si>
  <si>
    <t>2023-05-10_73590_2023年12月期 第１四半期決算短信〔日本基準〕(連結)_attachments.md</t>
  </si>
  <si>
    <t>2023-08-10_73590_2023年12月期 第２四半期決算短信〔日本基準〕(連結)_attachments.md</t>
  </si>
  <si>
    <t>2023-11-07_73590_2023年12月期 第３四半期決算短信〔日本基準〕(連結)_attachments.md</t>
  </si>
  <si>
    <t>2024-02-14_73590_2023年12月期 決算短信〔日本基準〕(連結)_attachments.md</t>
  </si>
  <si>
    <t>2024-05-09_73590_2024年12月期 第１四半期決算短信〔日本基準〕(連結)_attachments.md</t>
  </si>
  <si>
    <t>2024-08-07_73590_2024年12月期 第２四半期（中間期）決算短信〔日本基準〕（連結）_attachments.md</t>
  </si>
  <si>
    <t>2024-11-08_73590_2024年12月期 第３四半期決算短信〔日本基準〕(連結)_attachments.md</t>
  </si>
  <si>
    <t>2025-02-13_73590_2024年12月期 決算短信〔日本基準〕(連結)_attachments.md</t>
  </si>
  <si>
    <t>2025-05-14_73590_2025年12月期 第１四半期決算短信〔日本基準〕(連結)_attachments.md</t>
  </si>
  <si>
    <t>2025-08-14_73590_2025年12月期 第２四半期（中間期）決算短信〔日本基準〕(連結)_attachments.md</t>
  </si>
  <si>
    <t>2024-07-12_73600_2024年11月期　第２四半期決算短信〔日本基準〕（非連結）_attachments.md</t>
  </si>
  <si>
    <t>2024年11月期　第２四半期決算短信〔日本基準〕（非連結）</t>
  </si>
  <si>
    <t>2024-10-10_73600_2024年11月期　第３四半期決算短信〔日本基準〕（非連結）_attachments.md</t>
  </si>
  <si>
    <t>2024年11月期　第３四半期決算短信〔日本基準〕（非連結）</t>
  </si>
  <si>
    <t>2025-01-10_73600_2024年11月期　決算短信〔日本基準〕（非連結）_attachments.md</t>
  </si>
  <si>
    <t>2025-04-14_73600_2025年11月期　第１四半期決算短信〔日本基準〕（非連結）_attachments.md</t>
  </si>
  <si>
    <t>2025年11月期　第１四半期決算短信〔日本基準〕（非連結）</t>
  </si>
  <si>
    <t>2025-07-15_73600_2025年11月期　第２四半期（中間期）決算短信〔日本基準〕（非連結）_attachments.md</t>
  </si>
  <si>
    <t>2025年11月期　第２四半期（中間期）決算短信〔日本基準〕（非連結）</t>
  </si>
  <si>
    <t>2022-02-10_73610_2022年９月期 第１四半期決算短信〔日本基準〕（連結）_attachments.md</t>
  </si>
  <si>
    <t>2022-05-10_73610_2022年９月期 第２四半期決算短信〔日本基準〕（連結）_attachments.md</t>
  </si>
  <si>
    <t>2022-08-08_73610_2022年９月期 第３四半期決算短信〔日本基準〕（連結）_attachments.md</t>
  </si>
  <si>
    <t>2022-11-14_73610_2022年９月期 決算短信〔日本基準〕（連結）_attachments.md</t>
  </si>
  <si>
    <t>2023-02-10_73610_2023年９月期 第１四半期決算短信〔日本基準〕（連結）_attachments.md</t>
  </si>
  <si>
    <t>2023-05-10_73610_2023年９月期 第２四半期決算短信〔日本基準〕（連結）_attachments.md</t>
  </si>
  <si>
    <t>2023-08-07_73610_2023年９月期 第３四半期決算短信〔日本基準〕（連結）_attachments.md</t>
  </si>
  <si>
    <t>2023-11-14_73610_2023年９月期 決算短信〔日本基準〕（連結）_attachments.md</t>
  </si>
  <si>
    <t>2024-02-09_73610_2024年９月期 第１四半期決算短信〔日本基準〕（連結）_attachments.md</t>
  </si>
  <si>
    <t>2024-05-10_73610_2024年９月期 第２四半期決算短信〔日本基準〕（連結）_attachments.md</t>
  </si>
  <si>
    <t>2024-08-09_73610_2024年９月期 第３四半期決算短信〔日本基準〕（連結）_attachments.md</t>
  </si>
  <si>
    <t>2024-11-14_73610_2024年９月期 決算短信〔日本基準〕（連結）_attachments.md</t>
  </si>
  <si>
    <t>2025-02-10_73610_2025年９月期 第１四半期決算短信〔日本基準〕（連結）_attachments.md</t>
  </si>
  <si>
    <t>2025-05-12_73610_2025年９月期 第２四半期（中間期）決算短信〔日本基準〕（連結）_attachments.md</t>
  </si>
  <si>
    <t>2025-08-12_73610_2025年９月期 第３四半期決算短信〔日本基準〕（連結）_attachments.md</t>
  </si>
  <si>
    <t>2022-05-13_73620_2022年12月期第１四半期決算短信〔日本基準〕（連結）_attachments.md</t>
  </si>
  <si>
    <t>2022-08-12_73620_2022年12月期第２四半期決算短信〔日本基準〕（連結）_attachments.md</t>
  </si>
  <si>
    <t>2022-11-14_73620_2022年12月期第３四半期決算短信〔日本基準〕（連結）_attachments.md</t>
  </si>
  <si>
    <t>2023-02-13_73620_2022年12月期決算短信〔日本基準〕（連結）_attachments.md</t>
  </si>
  <si>
    <t>2023-05-15_73620_2023年12月期第１四半期決算短信〔日本基準〕（連結）_attachments.md</t>
  </si>
  <si>
    <t>2023-08-14_73620_2023年12月期第２四半期決算短信〔日本基準〕（連結）_attachments.md</t>
  </si>
  <si>
    <t>2024-02-14_73620_2023年12月期決算短信〔日本基準〕（連結）_attachments.md</t>
  </si>
  <si>
    <t>2024-08-14_73620_2024年12月期第2四半期（中間期）決算短信〔日本基準〕（連結）_attachments.md</t>
  </si>
  <si>
    <t>2024-11-14_73620_2024年12月期第3四半期決算短信〔日本基準〕（連結）_attachments.md</t>
  </si>
  <si>
    <t>2025-02-14_73620_2024年12月期決算短信〔日本基準〕（連結）_attachments.md</t>
  </si>
  <si>
    <t>2025-05-14_73620_2025年12月期第1四半期決算短信〔日本基準〕（連結）_attachments.md</t>
  </si>
  <si>
    <t>2025-08-14_73620_2025年12月期第2四半期（中間期）決算短信〔日本基準〕（連結）_attachments.md</t>
  </si>
  <si>
    <t>2024-08-14_73630_2024年12月期　第2四半期（中間期）決算短信〔日本基準〕（非連結）_attachments.md</t>
  </si>
  <si>
    <t>2024-11-14_73630_2024年12月期　第3四半期決算短信〔日本基準〕（非連結）_attachments.md</t>
  </si>
  <si>
    <t>2024年12月期　第3四半期決算短信〔日本基準〕（非連結）</t>
  </si>
  <si>
    <t>2025-02-14_73630_2024年12月期　決算短信〔日本基準〕（非連結）_attachments.md</t>
  </si>
  <si>
    <t>2025-03-26_73630_（訂正・数値データ訂正） 「2024年12月期決算短信〔日本基準〕（非連結）」の一部訂正について_attachments.md</t>
  </si>
  <si>
    <t>（訂正・数値データ訂正） 「2024年12月期決算短信〔日本基準〕（非連結）」の一部訂正について</t>
  </si>
  <si>
    <t>2025-05-15_73630_2025年12月期　第1四半期決算短信〔日本基準〕（非連結）_attachments.md</t>
  </si>
  <si>
    <t>2025年12月期　第1四半期決算短信〔日本基準〕（非連結）</t>
  </si>
  <si>
    <t>2025-07-25_73630_（訂正・数値データ訂正）2025年12月期 第１四半期決算短信〔日本基準〕(非連結)の一部訂正について_attachments.md</t>
  </si>
  <si>
    <t>（訂正・数値データ訂正）2025年12月期 第１四半期決算短信〔日本基準〕(非連結)の一部訂正について</t>
  </si>
  <si>
    <t>2025-08-14_73630_2025年12月期 第２四半期（中間期）決算短信〔日本基準〕(非連結)_attachments.md</t>
  </si>
  <si>
    <t>2023-01-30_73660_2023年3月期第3四半期決算短信〔日本基準〕（連結）_attachments.md</t>
  </si>
  <si>
    <t>2023-05-08_73660_2023年3月期決算短信〔日本基準〕（連結）_attachments.md</t>
  </si>
  <si>
    <t>2023-08-07_73660_2024年3月期第1四半期決算短信〔IFRS〕（連結）_attachments.md</t>
  </si>
  <si>
    <t>2023-10-30_73660_2024年3月期第2四半期決算短信〔IFRS〕（連結）_attachments.md</t>
  </si>
  <si>
    <t>2024年3月期第2四半期決算短信〔IFRS〕（連結）</t>
  </si>
  <si>
    <t>2024-01-29_73660_2024年3月期第3四半期決算短信〔IFRS〕（連結）_attachments.md</t>
  </si>
  <si>
    <t>2024-05-07_73660_2024年3月期決算短信〔IFRS〕（連結）_attachments.md</t>
  </si>
  <si>
    <t>2024-07-30_73660_2025年３月期第１四半期決算短信〔ＩＦＲＳ〕（連結）_attachments.md</t>
  </si>
  <si>
    <t>2024-10-28_73660_2025年３月期第２四半期（中間期）決算短信〔ＩＦＲＳ〕（連結）_attachments.md</t>
  </si>
  <si>
    <t>2025-01-27_73660_2025年3月期第3四半期決算短信〔ＩＦＲＳ〕（連結）_attachments.md</t>
  </si>
  <si>
    <t>2025-05-07_73660_2025年3月期決算短信〔ＩＦＲＳ〕（連結）_attachments.md</t>
  </si>
  <si>
    <t>2025-07-28_73660_2026年3月期第1四半期決算短信〔ＩＦＲＳ〕（連結）_attachments.md</t>
  </si>
  <si>
    <t>2023-02-10_73670_2023年３月期第３四半期決算短信〔日本基準〕(連結)_attachments.md</t>
  </si>
  <si>
    <t>2023-05-12_73670_2023年３月期決算短信〔日本基準〕(連結)_attachments.md</t>
  </si>
  <si>
    <t>2023-08-10_73670_2024年３月期第１四半期決算短信〔日本基準〕(連結)_attachments.md</t>
  </si>
  <si>
    <t>2023-11-10_73670_2024年３月期 第２四半期決算短信〔日本基準〕(連結)_attachments.md</t>
  </si>
  <si>
    <t>2024-02-09_73670_2024年３月期第３四半期決算短信〔日本基準〕(連結)_attachments.md</t>
  </si>
  <si>
    <t>2024-05-14_73670_2024年3月期 決算短信〔日本基準〕(連結)_attachments.md</t>
  </si>
  <si>
    <t>2024-08-09_73670_2025年３月期第１四半期決算短信〔日本基準〕(連結)_attachments.md</t>
  </si>
  <si>
    <t>2024-11-12_73670_2025年３月期第２四半期（中間期）決算短信〔日本基準〕(連結)_attachments.md</t>
  </si>
  <si>
    <t>2025-02-10_73670_2025年３月期第３四半期決算短信〔日本基準〕(連結)_attachments.md</t>
  </si>
  <si>
    <t>2025-05-13_73670_2025年３月期決算短信〔日本基準〕(連結)_attachments.md</t>
  </si>
  <si>
    <t>2025-08-13_73670_2026年３月期第１四半期決算短信〔日本基準〕(連結)_attachments.md</t>
  </si>
  <si>
    <t>2022-08-10_73680_2023年３月期　第１四半期決算短信〔日本基準〕（非連結）_attachments.md</t>
  </si>
  <si>
    <t>2022-11-11_73680_2023年３月期　第２四半期決算短信〔日本基準〕（非連結）_attachments.md</t>
  </si>
  <si>
    <t>2023-02-14_73680_2023年３月期　第３四半期決算短信〔日本基準〕（非連結）_attachments.md</t>
  </si>
  <si>
    <t>2023-05-12_73680_2023年３月期　決算短信　〔日本基準〕　（非連結）_attachments.md</t>
  </si>
  <si>
    <t>2023年３月期　決算短信　〔日本基準〕　（非連結）</t>
  </si>
  <si>
    <t>2023-08-10_73680_2024年３月期第１四半期決算短信〔日本基準〕（非連結）_attachments.md</t>
  </si>
  <si>
    <t>2024年３月期第１四半期決算短信〔日本基準〕（非連結）</t>
  </si>
  <si>
    <t>2023-11-14_73680_2024年３月期　第２四半期決算短信〔日本基準〕（非連結）_attachments.md</t>
  </si>
  <si>
    <t>2024-02-14_73680_2024年３月期　第３四半期決算短信〔日本基準〕（非連結）_attachments.md</t>
  </si>
  <si>
    <t>2024-05-15_73680_2024年３月期　決算短信〔日本基準〕（非連結）_attachments.md</t>
  </si>
  <si>
    <t>2024-08-13_73680_2025年３月期　第１四半期決算短信〔日本基準〕（非連結）_attachments.md</t>
  </si>
  <si>
    <t>2024-11-14_73680_2025年３月期　第２四半期（中間期）決算短信〔日本基準〕（非連結）_attachments.md</t>
  </si>
  <si>
    <t>2025-02-13_73680_2025年３月期　第３四半期決算短信〔日本基準〕（非連結）_attachments.md</t>
  </si>
  <si>
    <t>2025-05-15_73680_2025年３月期　決算短信〔日本基準〕（非連結）_attachments.md</t>
  </si>
  <si>
    <t>2025-08-12_73680_2026年３月期　第１四半期決算短信〔日本基準〕（非連結）_attachments.md</t>
  </si>
  <si>
    <t>2022-02-14_73690_2022年６月期 第２四半期決算短信〔日本基準〕（連結）_attachments.md</t>
  </si>
  <si>
    <t>2022-05-13_73690_2022年6月期 第3四半期決算短信[日本基準]（連結）_attachments.md</t>
  </si>
  <si>
    <t>2022年6月期 第3四半期決算短信[日本基準]（連結）</t>
  </si>
  <si>
    <t>2022-08-12_73690_2022年6月期 決算短信[日本基準]（連結）_attachments.md</t>
  </si>
  <si>
    <t>2022年6月期 決算短信[日本基準]（連結）</t>
  </si>
  <si>
    <t>2022-11-14_73690_2023年6月期 第１四半期決算短信〔日本基準〕（連結）_attachments.md</t>
  </si>
  <si>
    <t>2023年6月期 第１四半期決算短信〔日本基準〕（連結）</t>
  </si>
  <si>
    <t>2023-02-14_73690_2023年6月期 第２四半期決算短信〔日本基準〕（連結）_attachments.md</t>
  </si>
  <si>
    <t>2023年6月期 第２四半期決算短信〔日本基準〕（連結）</t>
  </si>
  <si>
    <t>2023-05-15_73690_2023年6月期 第３四半期決算短信〔日本基準〕（連結）_attachments.md</t>
  </si>
  <si>
    <t>2023年6月期 第３四半期決算短信〔日本基準〕（連結）</t>
  </si>
  <si>
    <t>2023-08-10_73690_2023年6月期 決算短信[日本基準]（連結）_attachments.md</t>
  </si>
  <si>
    <t>2023年6月期 決算短信[日本基準]（連結）</t>
  </si>
  <si>
    <t>2023-11-13_73690_2024年6月期 第１四半期決算短信〔日本基準〕（連結）_attachments.md</t>
  </si>
  <si>
    <t>2024-02-13_73690_2024年６月期 第２四半期決算短信〔日本基準〕（連結）_attachments.md</t>
  </si>
  <si>
    <t>2024-05-14_73690_2024年６月期 第３四半期決算短信〔日本基準〕（連結）_attachments.md</t>
  </si>
  <si>
    <t>2024-08-13_73690_2024年6月期 決算短信〔日本基準〕（連結）_attachments.md</t>
  </si>
  <si>
    <t>2024-11-14_73690_2025年６月期 第１四半期決算短信〔日本基準〕（連結）_attachments.md</t>
  </si>
  <si>
    <t>2025-02-14_73690_2025年６月期 第２四半期（中間期）決算短信〔日本基準〕（連結）_attachments.md</t>
  </si>
  <si>
    <t>2025-05-14_73690_2025年６月期 第３四半期決算短信〔日本基準〕（連結）_attachments.md</t>
  </si>
  <si>
    <t>2025-08-13_73690_2025年6月期決算短信〔日本基準〕(連結)_attachments.md</t>
  </si>
  <si>
    <t>2023-04-14_73700_2023年５月期第３四半期決算短信〔日本基準〕(非連結)_attachments.md</t>
  </si>
  <si>
    <t>2023-07-14_73700_2023年５月期　決算短信〔日本基準〕（連結）_attachments.md</t>
  </si>
  <si>
    <t>2023-10-13_73700_2024年５月期第１四半期決算短信〔日本基準〕(連結)_attachments.md</t>
  </si>
  <si>
    <t>2024-01-12_73700_2024年５月期第２四半期決算短信〔日本基準〕(連結)_attachments.md</t>
  </si>
  <si>
    <t>2024年５月期第２四半期決算短信〔日本基準〕(連結)</t>
  </si>
  <si>
    <t>2024-04-12_73700_2024年５月期 第３四半期決算短信〔日本基準〕(連結)_attachments.md</t>
  </si>
  <si>
    <t>2024-07-12_73700_2024年５月期　決算短信〔日本基準〕（連結）_attachments.md</t>
  </si>
  <si>
    <t>2024-10-15_73700_2025年５月期 第１四半期決算短信〔日本基準〕(連結)_attachments.md</t>
  </si>
  <si>
    <t>2025-01-14_73700_2025年５月期第２四半期（中間期）決算短信〔日本基準〕(連結)_attachments.md</t>
  </si>
  <si>
    <t>2025-04-14_73700_2025年５月期第３四半期決算短信〔日本基準〕(連結)_attachments.md</t>
  </si>
  <si>
    <t>2025-07-14_73700_2025年５月期　決算短信〔日本基準〕(連結)_attachments.md</t>
  </si>
  <si>
    <t>2022-02-14_73710_2022年６月期第２四半期決算短信〔日本基準〕(連結)_attachments.md</t>
  </si>
  <si>
    <t>2022-05-13_73710_2022年６月期第３四半期決算短信〔日本基準〕(連結)_attachments.md</t>
  </si>
  <si>
    <t>2022年６月期第３四半期決算短信〔日本基準〕(連結)</t>
  </si>
  <si>
    <t>2022-11-14_73710_2023年６月期 第１四半期決算短信〔日本基準〕(連結)_attachments.md</t>
  </si>
  <si>
    <t>2023年６月期 第１四半期決算短信〔日本基準〕(連結)</t>
  </si>
  <si>
    <t>2023-02-14_73710_2023年６月期第２四半期決算短信〔日本基準〕(連結)_attachments.md</t>
  </si>
  <si>
    <t>2023-05-12_73710_2023年６月期第３四半期決算短信〔日本基準〕（連結）_attachments.md</t>
  </si>
  <si>
    <t>2023-08-10_73710_2023年６月期決算短信〔日本基準〕(連結)_attachments.md</t>
  </si>
  <si>
    <t>2023-11-14_73710_2024年６月期 第１四半期決算短信〔日本基準〕（連結）_attachments.md</t>
  </si>
  <si>
    <t>2024-02-14_73710_2024年６月期 第２四半期決算短信〔日本基準〕(連結)_attachments.md</t>
  </si>
  <si>
    <t>2024-05-15_73710_2024年６月期 第３四半期決算短信〔日本基準〕(連結)_attachments.md</t>
  </si>
  <si>
    <t>2024-08-09_73710_2024年６月期 決算短信〔日本基準〕(連結)_attachments.md</t>
  </si>
  <si>
    <t>2024-09-27_73710_（訂正・数値データ訂正）「2024年６月期決算短信[日本基準]（連結）」の一部訂正について_attachments.md</t>
  </si>
  <si>
    <t>（訂正・数値データ訂正）「2024年６月期決算短信[日本基準]（連結）」の一部訂正について</t>
  </si>
  <si>
    <t>2024-11-14_73710_2025年６月期 第１四半期決算短信〔日本基準〕（連結）_attachments.md</t>
  </si>
  <si>
    <t>2025-02-14_73710_2025年６月期 第２四半期（中間期）決算短信〔日本基準〕(連結)_attachments.md</t>
  </si>
  <si>
    <t>2025-05-14_73710_2025年６月期 第３四半期決算短信〔日本基準〕（連結）_attachments.md</t>
  </si>
  <si>
    <t>2025-08-14_73710_2025年６月期 決算短信〔日本基準〕(連結)_attachments.md</t>
  </si>
  <si>
    <t>2022-02-04_73720_2022年９月期第１四半期決算短信〔ＩＦＲＳ〕（連結）_attachments.md</t>
  </si>
  <si>
    <t>2022年９月期第１四半期決算短信〔ＩＦＲＳ〕（連結）</t>
  </si>
  <si>
    <t>2022-05-10_73720_2022年９月期第２四半期決算短信〔ＩＦＲＳ〕（連結）_attachments.md</t>
  </si>
  <si>
    <t>2022年９月期第２四半期決算短信〔ＩＦＲＳ〕（連結）</t>
  </si>
  <si>
    <t>2022-08-04_73720_2022年９月期第３四半期決算短信〔ＩＦＲＳ〕（連結）_attachments.md</t>
  </si>
  <si>
    <t>2022年９月期第３四半期決算短信〔ＩＦＲＳ〕（連結）</t>
  </si>
  <si>
    <t>2022-11-04_73720_2022年９月期決算短信[IFRS](連結）_attachments.md</t>
  </si>
  <si>
    <t>2022年９月期決算短信[IFRS](連結）</t>
  </si>
  <si>
    <t>2023-02-03_73720_2023年９月期第１四半期決算短信〔ＩＦＲＳ〕（連結）_attachments.md</t>
  </si>
  <si>
    <t>2023-05-09_73720_2023年９月期第２四半期決算短信〔ＩＦＲＳ〕（連結）_attachments.md</t>
  </si>
  <si>
    <t>2023年９月期第２四半期決算短信〔ＩＦＲＳ〕（連結）</t>
  </si>
  <si>
    <t>2023-08-04_73720_2023年９月期第３四半期決算短信〔ＩＦＲＳ〕（連結）_attachments.md</t>
  </si>
  <si>
    <t>2023-11-06_73720_2023年９月期決算短信〔ＩＦＲＳ〕（連結）_attachments.md</t>
  </si>
  <si>
    <t>2023年９月期決算短信〔ＩＦＲＳ〕（連結）</t>
  </si>
  <si>
    <t>2024-02-05_73720_2024年９月期第１四半期決算短信〔IFRS〕（連結）_attachments.md</t>
  </si>
  <si>
    <t>2024年９月期第１四半期決算短信〔IFRS〕（連結）</t>
  </si>
  <si>
    <t>2024-05-07_73720_2024年９月期第２四半期決算短信〔IFRS〕（連結）_attachments.md</t>
  </si>
  <si>
    <t>2024年９月期第２四半期決算短信〔IFRS〕（連結）</t>
  </si>
  <si>
    <t>2024-08-05_73720_2024年９月期第３四半期決算短信〔IFRS〕（連結）_attachments.md</t>
  </si>
  <si>
    <t>2024年９月期第３四半期決算短信〔IFRS〕（連結）</t>
  </si>
  <si>
    <t>2024-11-05_73720_2024年９月期決算短信〔ＩＦＲＳ〕（連結）_attachments.md</t>
  </si>
  <si>
    <t>2024年９月期決算短信〔ＩＦＲＳ〕（連結）</t>
  </si>
  <si>
    <t>2025-02-05_73720_2025年９月期第１四半期決算短信〔IFRS〕（連結）_attachments.md</t>
  </si>
  <si>
    <t>2025年９月期第１四半期決算短信〔IFRS〕（連結）</t>
  </si>
  <si>
    <t>2025-05-08_73720_2025年９月期第２四半期（中間期）決算短信〔IFRS〕（連結）_attachments.md</t>
  </si>
  <si>
    <t>2025年９月期第２四半期（中間期）決算短信〔IFRS〕（連結）</t>
  </si>
  <si>
    <t>2025-08-05_73720_2025年９月期第３四半期決算短信〔IFRS〕（連結）_attachments.md</t>
  </si>
  <si>
    <t>2025年９月期第３四半期決算短信〔IFRS〕（連結）</t>
  </si>
  <si>
    <t>2023-04-12_73730_2023年８月期第２四半期決算短信〔日本基準〕(連結)_attachments.md</t>
  </si>
  <si>
    <t>2023-07-12_73730_2023年８月期第３四半期決算短信〔日本基準〕(連結)_attachments.md</t>
  </si>
  <si>
    <t>2023-10-13_73730_2023年８月期 決算短信〔日本基準〕(連結)_attachments.md</t>
  </si>
  <si>
    <t>2024-01-12_73730_2024年８月期第1四半期決算短信〔日本基準〕(連結)_attachments.md</t>
  </si>
  <si>
    <t>2024-04-12_73730_2024年８月期第２四半期決算短信〔日本基準〕(連結)_attachments.md</t>
  </si>
  <si>
    <t>2024-07-12_73730_2024年８月期第３四半期決算短信〔日本基準〕（連結）_attachments.md</t>
  </si>
  <si>
    <t>2024年８月期第３四半期決算短信〔日本基準〕（連結）</t>
  </si>
  <si>
    <t>2024-10-11_73730_2024年８月期　決算短信〔日本基準〕（連結）_attachments.md</t>
  </si>
  <si>
    <t>2025-01-10_73730_2025年８月期　第１四半期決算短信〔日本基準〕（連結）_attachments.md</t>
  </si>
  <si>
    <t>2025-04-11_73730_2025年８月期　第２四半期（中間期）決算短信〔日本基準〕（連結）_attachments.md</t>
  </si>
  <si>
    <t>2025-07-11_73730_2025年８月期　第３四半期決算短信〔日本基準〕（連結）_attachments.md</t>
  </si>
  <si>
    <t>2024-08-09_73740_2025年３月期 第１四半期決算短信〔日本基準〕（連結）_attachments.md</t>
  </si>
  <si>
    <t>2024-11-08_73740_2025年３月期 第２四半期（中間期）決算短信〔日本基準〕（連結）_attachments.md</t>
  </si>
  <si>
    <t>2025-02-10_73740_2025年３月期 第３四半期決算短信〔日本基準〕（連結）_attachments.md</t>
  </si>
  <si>
    <t>2025-05-12_73740_2025年３月期 決算短信〔日本基準〕（連結）_attachments.md</t>
  </si>
  <si>
    <t>2025-08-08_73740_2026年３月期 第１四半期決算短信〔日本基準〕（連結）_attachments.md</t>
  </si>
  <si>
    <t>2022-09-29_73750_（訂正・数値データ訂正）2022年６月期 決算短信[日本基準] （連結）_attachments.md</t>
  </si>
  <si>
    <t>（訂正・数値データ訂正）2022年６月期 決算短信[日本基準] （連結）</t>
  </si>
  <si>
    <t>2023-11-14_73750_2024年６月期 第１四半期決算短信〔日本基準〕（連結）_attachments.md</t>
  </si>
  <si>
    <t>2024-02-14_73750_2024年６月期　第２四半期決算短信〔日本基準〕（連結）_attachments.md</t>
  </si>
  <si>
    <t>2024-05-15_73750_2024年６月期　第３四半期決算短信〔日本基準〕（連結）_attachments.md</t>
  </si>
  <si>
    <t>2024-08-14_73750_2024年６月期 決算短信〔日本基準〕（連結）_attachments.md</t>
  </si>
  <si>
    <t>2024-11-14_73750_2025年６月期 第１四半期決算短信〔日本基準〕（連結）_attachments.md</t>
  </si>
  <si>
    <t>2025-02-14_73750_2025年６月期 第２四半期（中間期）決算短信〔日本基準〕(連結)_attachments.md</t>
  </si>
  <si>
    <t>2025-05-15_73750_2025年６月期 第３四半期決算短信〔日本基準〕(連結)_attachments.md</t>
  </si>
  <si>
    <t>2025-08-14_73750_2025年６月期 決算短信〔日本基準〕（連結）_attachments.md</t>
  </si>
  <si>
    <t>2023-08-10_73760_2023年９月期　第３四半期決算短信〔日本基準〕(非連結)_attachments.md</t>
  </si>
  <si>
    <t>2023-11-14_73760_2023年９月期　決算短信〔日本基準〕(非連結)_attachments.md</t>
  </si>
  <si>
    <t>2024-02-14_73760_2024年９月期　第１四半期決算短信〔日本基準〕(非連結)_attachments.md</t>
  </si>
  <si>
    <t>2024-05-15_73760_2024年９月期　第２四半期決算短信〔日本基準〕(非連結)_attachments.md</t>
  </si>
  <si>
    <t>2024-08-09_73760_2024年９月期　第３四半期決算短信〔日本基準〕(非連結)_attachments.md</t>
  </si>
  <si>
    <t>2024-11-14_73760_2024年９月期　決算短信〔日本基準〕(非連結)_attachments.md</t>
  </si>
  <si>
    <t>2025-02-14_73760_2025年９月期　第１四半期決算短信〔日本基準〕(非連結)_attachments.md</t>
  </si>
  <si>
    <t>2025-05-15_73760_2025年９月期　第２四半期（中間期）決算短信〔日本基準〕(非連結)_attachments.md</t>
  </si>
  <si>
    <t>2025-08-12_73760_2025年９月期　第３四半期決算短信〔日本基準〕(非連結)_attachments.md</t>
  </si>
  <si>
    <t>2023-02-14_73770_2023年６月期第２四半期決算短信〔日本基準〕(連結)_attachments.md</t>
  </si>
  <si>
    <t>2023-05-15_73770_2023年６月期第３四半期決算短信〔日本基準〕(連結)_attachments.md</t>
  </si>
  <si>
    <t>2023-08-10_73770_2023年６月期決算短信〔日本基準〕(連結)_attachments.md</t>
  </si>
  <si>
    <t>2023-11-14_73770_2024年６月期第１四半期決算短信〔日本基準〕(連結)_attachments.md</t>
  </si>
  <si>
    <t>2024-02-14_73770_2024年６月期第２四半期決算短信〔日本基準〕(連結)_attachments.md</t>
  </si>
  <si>
    <t>2024-05-15_73770_2024年６月期第３四半期決算短信〔日本基準〕(連結)_attachments.md</t>
  </si>
  <si>
    <t>2024-08-09_73770_2024年６月期決算短信〔日本基準〕（連結）_attachments.md</t>
  </si>
  <si>
    <t>2024-11-14_73770_2025年６月期第１四半期決算短信〔日本基準〕(連結)_attachments.md</t>
  </si>
  <si>
    <t>2025-02-14_73770_2025年６月期第２四半期（中間期）決算短信〔日本基準〕(連結)_attachments.md</t>
  </si>
  <si>
    <t>2025-05-15_73770_2025年６月期第３四半期決算短信〔日本基準〕(連結)_attachments.md</t>
  </si>
  <si>
    <t>2025-08-08_73770_2025年６月期決算短信〔日本基準〕（連結）_attachments.md</t>
  </si>
  <si>
    <t>2023-03-17_73780_2023年10月期第１四半期 決算短信〔IFRS〕（連結）_attachments.md</t>
  </si>
  <si>
    <t>2023年10月期第１四半期 決算短信〔IFRS〕（連結）</t>
  </si>
  <si>
    <t>2024-09-13_73780_2024年10月期第3四半期 決算短信〔IFRS〕（連結）_attachments.md</t>
  </si>
  <si>
    <t>2024年10月期第3四半期 決算短信〔IFRS〕（連結）</t>
  </si>
  <si>
    <t>2024-12-13_73780_2024年10月期 決算短信〔IFRS〕（連結）_attachments.md</t>
  </si>
  <si>
    <t>2024年10月期 決算短信〔IFRS〕（連結）</t>
  </si>
  <si>
    <t>2025-03-14_73780_2025年10月期第1四半期 決算短信〔IFRS〕（連結）_attachments.md</t>
  </si>
  <si>
    <t>2025年10月期第1四半期 決算短信〔IFRS〕（連結）</t>
  </si>
  <si>
    <t>2025-06-13_73780_2025年10月期 第２四半期（中間期）決算短信〔ＩＦＲＳ〕（連結）_attachments.md</t>
  </si>
  <si>
    <t>2023-03-16_73790_2023年７月期第２四半期決算短信[日本基準]（非連結）_attachments.md</t>
  </si>
  <si>
    <t>2023年７月期第２四半期決算短信[日本基準]（非連結）</t>
  </si>
  <si>
    <t>2023-06-13_73790_2023年７月期第３四半期決算短信[日本基準]（非連結）_attachments.md</t>
  </si>
  <si>
    <t>2023年７月期第３四半期決算短信[日本基準]（非連結）</t>
  </si>
  <si>
    <t>2023-09-13_73790_2023年７月期決算短信〔日本基準〕(非連結)_attachments.md</t>
  </si>
  <si>
    <t>2023年７月期決算短信〔日本基準〕(非連結)</t>
  </si>
  <si>
    <t>2023-10-30_73790_(訂正・数値データ訂正) 「2023年７月期 決算短信［日本基準］(非連結)」の一部訂正について_attachments.md</t>
  </si>
  <si>
    <t>(訂正・数値データ訂正) 「2023年７月期 決算短信［日本基準］(非連結)」の一部訂正について</t>
  </si>
  <si>
    <t>2023-12-13_73790_2024年７月期第１四半期決算短信[日本基準]（非連結）_attachments.md</t>
  </si>
  <si>
    <t>2024年７月期第１四半期決算短信[日本基準]（非連結）</t>
  </si>
  <si>
    <t>2024-03-15_73790_2024年７月期第２四半期決算短信[日本基準]（非連結）_attachments.md</t>
  </si>
  <si>
    <t>2024-06-13_73790_2024年７月期第３四半期決算短信[日本基準]（非連結）_attachments.md</t>
  </si>
  <si>
    <t>2024-09-13_73790_2024年７月期決算短信〔日本基準〕(非連結)_attachments.md</t>
  </si>
  <si>
    <t>2024年７月期決算短信〔日本基準〕(非連結)</t>
  </si>
  <si>
    <t>2024-12-13_73790_2025年7月期第1四半期決算短信[日本基準]（非連結）_attachments.md</t>
  </si>
  <si>
    <t>2025年7月期第1四半期決算短信[日本基準]（非連結）</t>
  </si>
  <si>
    <t>2025-03-14_73790_2025年７月期 第２四半期（中間期）決算短信〔日本基準〕(非連結)_attachments.md</t>
  </si>
  <si>
    <t>2025-06-13_73790_2025年７月期 第３四半期決算短信〔日本基準〕(非連結)_attachments.md</t>
  </si>
  <si>
    <t>2024-07-26_73800_2025年3月期 第1四半期決算短信〔日本基準〕(連結)_attachments.md</t>
  </si>
  <si>
    <t>2024-11-11_73800_2025年3月期 第2四半期(中間期)決算短信〔日本基準〕(連結)_attachments.md</t>
  </si>
  <si>
    <t>2025-01-29_73800_2025年3月期 第3四半期決算短信〔日本基準〕(連結)_attachments.md</t>
  </si>
  <si>
    <t>2025-05-09_73800_2025年3月期 決算短信〔日本基準〕(連結)_attachments.md</t>
  </si>
  <si>
    <t>2025-07-29_73800_2026年3月期 第1四半期決算短信〔日本基準〕(連結)_attachments.md</t>
  </si>
  <si>
    <t>2023-07-28_73810_2024年３月期　第１四半期決算短信〔日本基準〕（連結）_attachments.md</t>
  </si>
  <si>
    <t>2023-10-27_73810_2024年３月期　第２四半期(中間期)決算短信〔日本基準〕(連結)_attachments.md</t>
  </si>
  <si>
    <t>2024年３月期　第２四半期(中間期)決算短信〔日本基準〕(連結)</t>
  </si>
  <si>
    <t>2024-01-26_73810_2024年３月期　第３四半期決算短信〔日本基準〕（連結）_attachments.md</t>
  </si>
  <si>
    <t>2024-04-26_73810_2024年３月期 決算短信〔日本基準〕（連結）_attachments.md</t>
  </si>
  <si>
    <t>2024-07-31_73810_2025年３月期　第１四半期決算短信〔日本基準〕（連結）_attachments.md</t>
  </si>
  <si>
    <t>2024-10-30_73810_2025年３月期 第２四半期（中間期）決算短信〔日本基準〕（連結）_attachments.md</t>
  </si>
  <si>
    <t>2025-01-31_73810_2025年３月期 第３四半期決算短信〔日本基準〕（連結）_attachments.md</t>
  </si>
  <si>
    <t>2025-04-30_73810_2025年３月 決算短信〔日本基準〕（連結）_attachments.md</t>
  </si>
  <si>
    <t>2025年３月 決算短信〔日本基準〕（連結）</t>
  </si>
  <si>
    <t>2025-07-30_73810_2026年３月期　第１四半期決算短信〔日本基準〕（連結）_attachments.md</t>
  </si>
  <si>
    <t>2022-02-14_73830_2022年３月期 第３四半期決算短信〔ＩＦＲＳ〕（連結）_attachments.md</t>
  </si>
  <si>
    <t>2022-05-13_73830_2022年３月期 決算短信〔ＩＦＲＳ〕（連結）_attachments.md</t>
  </si>
  <si>
    <t>2022-08-12_73830_2023年３月期 第１四半期決算短信〔IFRS〕（連結）_attachments.md</t>
  </si>
  <si>
    <t>2022-11-14_73830_2023年３月期 第２四半期決算短信〔IFRS〕（連結）_attachments.md</t>
  </si>
  <si>
    <t>2023-02-14_73830_2023年３月期　第３四半期決算短信〔IFRS〕（連結）_attachments.md</t>
  </si>
  <si>
    <t>2023-05-29_73830_（訂正・数値データ訂正）「2023 年３月期 決算短信〔ＩＦＲＳ〕（連結）」及び決算説明資料等の訂正について_attachments.md</t>
  </si>
  <si>
    <t>（訂正・数値データ訂正）「2023 年３月期 決算短信〔ＩＦＲＳ〕（連結）」及び決算説明資料等の訂正について</t>
  </si>
  <si>
    <t>2023-08-14_73830_2024年３月期　第１四半期決算短信〔IFRS〕（連結）_attachments.md</t>
  </si>
  <si>
    <t>2023-11-14_73830_2024年３月期　第２四半期決算短信〔IFRS〕（連結）_attachments.md</t>
  </si>
  <si>
    <t>2024-02-14_73830_2024年３月期　第３四半期決算短信〔IFRS〕（連結）_attachments.md</t>
  </si>
  <si>
    <t>2024-05-15_73830_2024年３月期　決算短信〔IFRS〕（連結）_attachments.md</t>
  </si>
  <si>
    <t>2024-08-14_73830_2025年３月期　第１四半期決算短信〔IFRS〕（連結）_attachments.md</t>
  </si>
  <si>
    <t>2024-11-14_73830_2025年３月期　第２四半期（中間期）決算短信〔IFRS〕（連結）_attachments.md</t>
  </si>
  <si>
    <t>2025年３月期　第２四半期（中間期）決算短信〔IFRS〕（連結）</t>
  </si>
  <si>
    <t>2025-02-14_73830_2025年３月期 第３四半期決算短信〔IFRS〕（連結）_attachments.md</t>
  </si>
  <si>
    <t>2025-05-15_73830_2025年３月期 決算短信〔IFRS〕（連結）_attachments.md</t>
  </si>
  <si>
    <t>2025-08-14_73830_2026年３月期 第１四半期決算短信〔IFRS〕（連結）_attachments.md</t>
  </si>
  <si>
    <t>2024-08-08_73840_2025年３月期　第１四半期決算短信〔日本基準〕(連結）_attachments.md</t>
  </si>
  <si>
    <t>2025年３月期　第１四半期決算短信〔日本基準〕(連結）</t>
  </si>
  <si>
    <t>2024-11-14_73840_2025年３月期 第２四半期（中間期）決算短信〔日本基準〕(連結)_attachments.md</t>
  </si>
  <si>
    <t>2025-02-07_73840_2025年３月期 第３四半期決算短信〔日本基準〕(連結)_attachments.md</t>
  </si>
  <si>
    <t>2025-05-15_73840_2025年3月期　決算短信〔日本基準〕（連結）_attachments.md</t>
  </si>
  <si>
    <t>2025-08-05_73840_2026年３月期 第１四半期決算短信〔日本基準〕(連結)_attachments.md</t>
  </si>
  <si>
    <t>2023-01-13_73880_2022年11月期決算短信〔日本基準〕(非連結)_attachments.md</t>
  </si>
  <si>
    <t>2022年11月期決算短信〔日本基準〕(非連結)</t>
  </si>
  <si>
    <t>2023-04-14_73880_2023年11月期第１四半期決算短信〔日本基準〕(非連結)_attachments.md</t>
  </si>
  <si>
    <t>2023-07-14_73880_2023年11月期第２四半期決算短信〔日本基準〕(非連結)_attachments.md</t>
  </si>
  <si>
    <t>2023年11月期第２四半期決算短信〔日本基準〕(非連結)</t>
  </si>
  <si>
    <t>2023-10-11_73880_2023年11月期 第３四半期決算短信〔日本基準〕(非連結)_attachments.md</t>
  </si>
  <si>
    <t>2023年11月期 第３四半期決算短信〔日本基準〕(非連結)</t>
  </si>
  <si>
    <t>2024-01-15_73880_2023年11月期 決算短信〔日本基準〕(非連結)_attachments.md</t>
  </si>
  <si>
    <t>2024-04-15_73880_2024年11月期 第１四半期決算短信〔日本基準〕(非連結)_attachments.md</t>
  </si>
  <si>
    <t>2024年11月期 第１四半期決算短信〔日本基準〕(非連結)</t>
  </si>
  <si>
    <t>2024-07-16_73880_2024年11月期 第２四半期決算短信〔日本基準〕(非連結)_attachments.md</t>
  </si>
  <si>
    <t>2024年11月期 第２四半期決算短信〔日本基準〕(非連結)</t>
  </si>
  <si>
    <t>2024-10-15_73880_2024年11月期 第３四半期決算短信〔日本基準〕(非連結)_attachments.md</t>
  </si>
  <si>
    <t>2025-01-14_73880_2024年11月期決算短信〔日本基準〕(非連結)_attachments.md</t>
  </si>
  <si>
    <t>2024年11月期決算短信〔日本基準〕(非連結)</t>
  </si>
  <si>
    <t>2025-04-14_73880_2025年11月期第１四半期決算短信〔日本基準〕(非連結)_attachments.md</t>
  </si>
  <si>
    <t>2025年11月期第１四半期決算短信〔日本基準〕(非連結)</t>
  </si>
  <si>
    <t>2025-07-15_73880_2025年11月期第２四半期（中間期）決算短信〔日本基準〕(非連結)_attachments.md</t>
  </si>
  <si>
    <t>2023-02-14_73890_2023年3月期第3四半期決算短信〔日本基準〕（連結）_attachments.md</t>
  </si>
  <si>
    <t>2023-05-15_73890_2023年3月期決算短信〔日本基準〕（連結）_attachments.md</t>
  </si>
  <si>
    <t>2023-06-20_73890_(訂正・数値データ訂正）「2023年3月期決算短信〔日本基準〕（連結）」の一部訂正について_attachments.md</t>
  </si>
  <si>
    <t>(訂正・数値データ訂正）「2023年3月期決算短信〔日本基準〕（連結）」の一部訂正について</t>
  </si>
  <si>
    <t>2023-08-10_73890_2024年3月期第1四半期決算短信〔日本基準〕（連結）_attachments.md</t>
  </si>
  <si>
    <t>2023-11-13_73890_2024年3月期第2四半期（中間期）決算短信〔日本基準〕（連結）_attachments.md</t>
  </si>
  <si>
    <t>2024年3月期第2四半期（中間期）決算短信〔日本基準〕（連結）</t>
  </si>
  <si>
    <t>2023-11-27_73890_(訂正・数値データ訂正）「2024年3月期第2四半期（中間期）決算短信〔日本基準〕（連結）」の一部訂正について_attachments.md</t>
  </si>
  <si>
    <t>(訂正・数値データ訂正）「2024年3月期第2四半期（中間期）決算短信〔日本基準〕（連結）」の一部訂正について</t>
  </si>
  <si>
    <t>2024-02-13_73890_2024年3月期 第3四半期決算短信〔日本基準〕（連結）_attachments.md</t>
  </si>
  <si>
    <t>2024-05-14_73890_2024年3月期 決算短信〔日本基準〕（連結）_attachments.md</t>
  </si>
  <si>
    <t>2024-08-14_73890_2025年3月期 第1四半期決算短信〔日本基準〕（連結）_attachments.md</t>
  </si>
  <si>
    <t>2024-11-12_73890_2025年3月期第2四半期（中間期）決算短信〔日本基準〕（連結）_attachments.md</t>
  </si>
  <si>
    <t>2025-02-14_73890_2025年3月期 第3四半期決算短信〔日本基準〕（連結）_attachments.md</t>
  </si>
  <si>
    <t>2025-05-15_73890_2025年3月期決算短信〔日本基準〕（連結）_attachments.md</t>
  </si>
  <si>
    <t>2025-08-14_73890_2026年3月期第1四半期決算短信〔日本基準〕（連結）_attachments.md</t>
  </si>
  <si>
    <t>2023-02-09_73990_2023年3月期　第3四半期決算短信〔日本基準〕（連結）_attachments.md</t>
  </si>
  <si>
    <t>2023-08-09_73990_2024年3月期　第1四半期決算短信〔日本基準〕(連結)_attachments.md</t>
  </si>
  <si>
    <t>2023-11-09_73990_2024年3月期　第2四半期決算短信〔日本基準〕（連結）_attachments.md</t>
  </si>
  <si>
    <t>2024-02-08_73990_2024年3月期　第3四半期決算短信〔日本基準〕（連結）_attachments.md</t>
  </si>
  <si>
    <t>2024-08-08_73990_2025年3月期　第1四半期決算短信〔日本基準〕（連結）_attachments.md</t>
  </si>
  <si>
    <t>2024-11-08_73990_2025年3月期　第2四半期（中間期）決算短信（日本基準）（連結）_attachments.md</t>
  </si>
  <si>
    <t>2025年3月期　第2四半期（中間期）決算短信（日本基準）（連結）</t>
  </si>
  <si>
    <t>2025-02-07_73990_2025年３月期　第３四半期決算短信〔日本基準〕(連結)_attachments.md</t>
  </si>
  <si>
    <t>2025-05-09_73990_2025年３月期決算短信〔日本基準〕(連結)_attachments.md</t>
  </si>
  <si>
    <t>2025-05-29_73990_（訂正・数値データ訂正）「2025年3月期 決算短信〔日本基準〕（連結）」の一部訂正に関するお知らせ_attachments.md</t>
  </si>
  <si>
    <t>（訂正・数値データ訂正）「2025年3月期 決算短信〔日本基準〕（連結）」の一部訂正に関するお知らせ</t>
  </si>
  <si>
    <t>2025-08-07_73990_2026年３月期第１四半期決算短信〔日本基準〕(連結)_attachments.md</t>
  </si>
  <si>
    <t>2023-11-14_74090_2024年6月期 第1四半期決算短信〔日本基準〕（非連結）_attachments.md</t>
  </si>
  <si>
    <t>2024-02-14_74090_2024年６月期　第２四半期決算短信〔日本基準〕(非連結)_attachments.md</t>
  </si>
  <si>
    <t>2024年６月期　第２四半期決算短信〔日本基準〕(非連結)</t>
  </si>
  <si>
    <t>2024-05-15_74090_2024年６月期 第３四半期決算短信〔日本基準〕(非連結)_attachments.md</t>
  </si>
  <si>
    <t>2024年６月期 第３四半期決算短信〔日本基準〕(非連結)</t>
  </si>
  <si>
    <t>2024-08-14_74090_2024年6月期 決算短信〔日本基準〕(非連結)_attachments.md</t>
  </si>
  <si>
    <t>2024-11-14_74090_2025年6月期 第1四半期決算短信〔日本基準〕(非連結)_attachments.md</t>
  </si>
  <si>
    <t>2025-02-14_74090_2025年6月期 第2四半期（中間期）決算短信〔日本基準〕(非連結)_attachments.md</t>
  </si>
  <si>
    <t>2025-05-15_74090_2025年6月期 第3四半期決算短信〔日本基準〕(非連結)_attachments.md</t>
  </si>
  <si>
    <t>2025年6月期 第3四半期決算短信〔日本基準〕(非連結)</t>
  </si>
  <si>
    <t>2025-08-14_74090_2025年6月期 決算短信〔日本基準〕(非連結)_attachments.md</t>
  </si>
  <si>
    <t>2022-01-31_74120_2022年３月期　第３四半期決算短信［日本基準］（連結）_attachments.md</t>
  </si>
  <si>
    <t>2022-08-01_74120_2023年３月期　第１四半期決算短信［日本基準］（非連結）_attachments.md</t>
  </si>
  <si>
    <t>2023年３月期　第１四半期決算短信［日本基準］（非連結）</t>
  </si>
  <si>
    <t>2022-11-08_74120_2023年３月期　第２四半期決算短信［日本基準］（非連結）_attachments.md</t>
  </si>
  <si>
    <t>2023-02-08_74120_2023年3月期　第3四半期決算短信［日本基準］（非連結）_attachments.md</t>
  </si>
  <si>
    <t>2023年3月期　第3四半期決算短信［日本基準］（非連結）</t>
  </si>
  <si>
    <t>2023-05-11_74120_2023年3月期　決算短信［日本基準］（非連結）_attachments.md</t>
  </si>
  <si>
    <t>2023-08-09_74120_2024年3月期第1四半期決算短信［日本基準］（非連結）_attachments.md</t>
  </si>
  <si>
    <t>2024年3月期第1四半期決算短信［日本基準］（非連結）</t>
  </si>
  <si>
    <t>2023-11-09_74120_2024年3月期　第2四半期決算短信［日本基準］（非連結）_attachments.md</t>
  </si>
  <si>
    <t>2024年3月期　第2四半期決算短信［日本基準］（非連結）</t>
  </si>
  <si>
    <t>2024-02-08_74120_2024年3月期　第3四半期決算短信［日本基準］（非連結）_attachments.md</t>
  </si>
  <si>
    <t>2024年3月期　第3四半期決算短信［日本基準］（非連結）</t>
  </si>
  <si>
    <t>2024-05-09_74120_2024年3月期　決算短信〔日本基準〕（非連結）_attachments.md</t>
  </si>
  <si>
    <t>2024-08-08_74120_2025年3月期　第1四半期決算短信［日本基準］（非連結）_attachments.md</t>
  </si>
  <si>
    <t>2025年3月期　第1四半期決算短信［日本基準］（非連結）</t>
  </si>
  <si>
    <t>2024-08-13_74120_2025年3月期　第1四半期決算短信［日本基準］（非連結）（公認会計士等による期中レビューの完了）_attachments.md</t>
  </si>
  <si>
    <t>2025年3月期　第1四半期決算短信［日本基準］（非連結）（公認会計士等による期中レビューの完了）</t>
  </si>
  <si>
    <t>2024-11-08_74120_2025年3月期　第2四半期（中間期）決算短信［日本基準］（非連結）_attachments.md</t>
  </si>
  <si>
    <t>2025年3月期　第2四半期（中間期）決算短信［日本基準］（非連結）</t>
  </si>
  <si>
    <t>2025-02-07_74120_2025年3月期 第3四半期決算短信［日本基準］（非連結）_attachments.md</t>
  </si>
  <si>
    <t>2025年3月期 第3四半期決算短信［日本基準］（非連結）</t>
  </si>
  <si>
    <t>2025-02-14_74120_2025年3月期 第3四半期決算短信［日本基準］（非連結）(公認会計士等による期中レビューの完了)_attachments.md</t>
  </si>
  <si>
    <t>2025年3月期 第3四半期決算短信［日本基準］（非連結）(公認会計士等による期中レビューの完了)</t>
  </si>
  <si>
    <t>2025-05-09_74120_2025年３月期 決算短信〔日本基準〕（非連結）_attachments.md</t>
  </si>
  <si>
    <t>2025-08-07_74120_2026年３月期 第１四半期決算短信〔日本基準〕（非連結）_attachments.md</t>
  </si>
  <si>
    <t>2025-08-13_74120_2026年3月期 第1四半期決算短信［日本基準］（非連結）(公認会計士等による期中レビューの完了)_attachments.md</t>
  </si>
  <si>
    <t>2026年3月期 第1四半期決算短信［日本基準］（非連結）(公認会計士等による期中レビューの完了)</t>
  </si>
  <si>
    <t>2022-02-10_74130_2022年3月期第3四半期決算短信〔日本基準〕（連結）_attachments.md</t>
  </si>
  <si>
    <t>2022-05-20_74130_2022年3月期 決算短信〔日本基準〕（連結）_attachments.md</t>
  </si>
  <si>
    <t>2022-08-10_74130_2023年3月期第1四半期決算短信〔日本基準〕（連結）_attachments.md</t>
  </si>
  <si>
    <t>2022-11-11_74130_2023年3月期　第2四半期決算短信〔日本基準〕（連結）_attachments.md</t>
  </si>
  <si>
    <t>2023-02-14_74130_2023年3月期第3四半期決算短信〔日本基準〕（連結）_attachments.md</t>
  </si>
  <si>
    <t>2023-05-19_74130_2023年3月期決算短信〔日本基準〕（連結）_attachments.md</t>
  </si>
  <si>
    <t>2023-08-10_74130_2024年3月期第1四半期決算短信〔日本基準〕（連結）_attachments.md</t>
  </si>
  <si>
    <t>2023-11-14_74130_2024年3月期第2四半期決算短信〔日本基準〕（連結）_attachments.md</t>
  </si>
  <si>
    <t>2024-02-14_74130_2024年3月期 第3四半期決算短信〔日本基準〕（連結）_attachments.md</t>
  </si>
  <si>
    <t>2024-05-17_74130_2024年3月期決算短信〔日本基準〕（連結）_attachments.md</t>
  </si>
  <si>
    <t>2024-08-09_74130_2025年3月期第1四半期決算短信〔日本基準〕（連結）_attachments.md</t>
  </si>
  <si>
    <t>2024-11-12_74130_2025年3月期第2四半期（中間期）決算短信〔日本基準〕（連結）_attachments.md</t>
  </si>
  <si>
    <t>2025-02-14_74130_2025年3月期 第3四半期決算短信〔日本基準〕（連結）_attachments.md</t>
  </si>
  <si>
    <t>2025-05-16_74130_2025年3月期決算短信〔日本基準〕（連結）_attachments.md</t>
  </si>
  <si>
    <t>2025-08-08_74130_2026年3月期第1四半期決算短信〔日本基準〕（連結）_attachments.md</t>
  </si>
  <si>
    <t>2022-02-10_74140_2022年３月期 第３四半期決算短信〔日本基準〕(連結)_attachments.md</t>
  </si>
  <si>
    <t>2022-05-13_74140_2022年３月期 決算短信〔日本基準〕（連結）_attachments.md</t>
  </si>
  <si>
    <t>2022-11-11_74140_2023年3月期 第2四半期決算短信〔日本基準〕(連結)_attachments.md</t>
  </si>
  <si>
    <t>2023-05-15_74140_2023年3月期　決算短信〔日本基準〕（連結）_attachments.md</t>
  </si>
  <si>
    <t>2023-08-09_74140_2024年３月期 第１四半期決算短信〔日本基準〕（連結）_attachments.md</t>
  </si>
  <si>
    <t>2023-11-10_74140_2024年3月期　第２四半期決算短信〔日本基準〕（連結）_attachments.md</t>
  </si>
  <si>
    <t>2024-02-09_74140_2024年３月期 第３四半期決算短信〔日本基準〕（連結）_attachments.md</t>
  </si>
  <si>
    <t>2024-05-15_74140_2024年３月期 決算短信〔日本基準〕（連結）_attachments.md</t>
  </si>
  <si>
    <t>2024-08-09_74140_2025年3月期 第1四半期決算短信〔日本基準〕（連結）_attachments.md</t>
  </si>
  <si>
    <t>2024-11-08_74140_2025年３月期 第２四半期（中間期）決算短信〔日本基準〕（連結）_attachments.md</t>
  </si>
  <si>
    <t>2025-02-12_74140_2025年３月期 第３四半期決算短信〔日本基準〕（連結）_attachments.md</t>
  </si>
  <si>
    <t>2025-05-15_74140_2025年３月期 決算短信〔日本基準〕（連結）_attachments.md</t>
  </si>
  <si>
    <t>2025-08-08_74140_2026年３月期 第１四半期決算短信〔日本基準〕（連結）_attachments.md</t>
  </si>
  <si>
    <t>2022-02-10_74160_2022年3月期 第3四半期決算短信〔日本基準〕（連結）_attachments.md</t>
  </si>
  <si>
    <t>2022-05-16_74160_2022年3月期決算短信〔日本基準〕（連結）_attachments.md</t>
  </si>
  <si>
    <t>2022-08-12_74160_2023年3月期 第1四半期決算短信〔日本基準〕（連結）_attachments.md</t>
  </si>
  <si>
    <t>2022-11-11_74160_2023年3月期 第2四半期決算短信〔日本基準〕（連結）_attachments.md</t>
  </si>
  <si>
    <t>2023-02-10_74160_2023年3月期 第3四半期決算短信〔日本基準〕（連結）_attachments.md</t>
  </si>
  <si>
    <t>2023-05-15_74160_2023年3月期決算短信〔日本基準〕（連結）_attachments.md</t>
  </si>
  <si>
    <t>2023-11-10_74160_2024年3月期 第2四半期決算短信〔日本基準〕（連結）_attachments.md</t>
  </si>
  <si>
    <t>2024-02-14_74160_2024年3月期第3四半期決算短信〔日本基準〕（連結）_attachments.md</t>
  </si>
  <si>
    <t>2024-05-15_74160_2024年3月期決算短信〔日本基準〕（連結）_attachments.md</t>
  </si>
  <si>
    <t>2024-08-09_74160_2025年3月期　第1四半期決算短信〔日本基準〕（連結）_attachments.md</t>
  </si>
  <si>
    <t>2024-11-14_74160_2025年３月期　第２四半期（中間期）決算短信［日本基準］（連結）_attachments.md</t>
  </si>
  <si>
    <t>2025-02-14_74160_2025年3月期　第3四半期決算短信〔日本基準〕（連結）_attachments.md</t>
  </si>
  <si>
    <t>2025-05-15_74160_2025年3月期決算短信〔日本基準〕（連結）_attachments.md</t>
  </si>
  <si>
    <t>2025-08-08_74160_2026年3月期　第1四半期決算短信〔日本基準〕（連結）_attachments.md</t>
  </si>
  <si>
    <t>2023-05-11_74170_2023年3月期 決算短信〔日本基準〕（連結）_attachments.md</t>
  </si>
  <si>
    <t>2023-08-07_74170_2024年3月期第1四半期決算短信〔日本基準〕（連結）_attachments.md</t>
  </si>
  <si>
    <t>2023-11-09_74170_2024年3月期 第2四半期決算短信〔日本基準〕（連結）_attachments.md</t>
  </si>
  <si>
    <t>2024-02-08_74170_2024年3月期第3四半期決算短信〔日本基準〕（連結）_attachments.md</t>
  </si>
  <si>
    <t>2024-08-06_74170_2025年3月期第1四半期決算短信〔日本基準〕（連結）_attachments.md</t>
  </si>
  <si>
    <t>2024-11-08_74170_2025年3月期第2四半期（中間期）決算短信〔日本基準〕（連結）_attachments.md</t>
  </si>
  <si>
    <t>2025-02-07_74170_2025年3月期第3四半期決算短信〔日本基準〕（連結）_attachments.md</t>
  </si>
  <si>
    <t>2025-05-12_74170_2025年3月期決算短信〔日本基準〕（連結）_attachments.md</t>
  </si>
  <si>
    <t>2025-08-07_74170_2026年3月期第1四半期決算短信〔日本基準〕（連結）_attachments.md</t>
  </si>
  <si>
    <t>2022-01-31_74190_2022年3月期　第3四半期決算短信〔日本基準〕（連結）_attachments.md</t>
  </si>
  <si>
    <t>2022-05-06_74190_2022年3月期　決算短信〔日本基準〕（連結）_attachments.md</t>
  </si>
  <si>
    <t>2022-07-28_74190_2023年3月期　第1四半期決算短信〔日本基準〕（連結）_attachments.md</t>
  </si>
  <si>
    <t>2022-10-31_74190_2023年3月期　第2四半期決算短信〔日本基準〕（連結）_attachments.md</t>
  </si>
  <si>
    <t>2023-01-31_74190_2023年3月期　第3四半期決算短信〔日本基準〕（連結）_attachments.md</t>
  </si>
  <si>
    <t>2023-05-09_74190_2023年3月期　決算短信〔日本基準〕（連結）_attachments.md</t>
  </si>
  <si>
    <t>2023-05-24_74190_(訂正・数値データ訂正)「2023年3月期　決算短信〔日本基準〕（連結）」の一部訂正 について_attachments.md</t>
  </si>
  <si>
    <t>(訂正・数値データ訂正)「2023年3月期　決算短信〔日本基準〕（連結）」の一部訂正 について</t>
  </si>
  <si>
    <t>2023-07-31_74190_2024年3月期　第1四半期決算短信〔日本基準〕（連結）_attachments.md</t>
  </si>
  <si>
    <t>2023-10-31_74190_2024年3月期　第2四半期決算短信〔日本基準〕（連結）_attachments.md</t>
  </si>
  <si>
    <t>2023-11-10_74190_(訂正・数値データ訂正)「2024年3月期　第2四半期　決算短信〔日本基準〕（連結）」の一部訂正 について_attachments.md</t>
  </si>
  <si>
    <t>(訂正・数値データ訂正)「2024年3月期　第2四半期　決算短信〔日本基準〕（連結）」の一部訂正 について</t>
  </si>
  <si>
    <t>2024-01-31_74190_2024年3月期　第3四半期決算短信〔日本基準〕（連結）_attachments.md</t>
  </si>
  <si>
    <t>2024-05-07_74190_2024年3月期　決算短信〔日本基準〕（連結）_attachments.md</t>
  </si>
  <si>
    <t>2024-05-29_74190_（訂正・数値データ訂正）「2024年3月期　決算短信〔日本基準〕（連結）」の一部訂正について_attachments.md</t>
  </si>
  <si>
    <t>2024-07-31_74190_2025年3月期　第1四半期決算短信〔日本基準〕（連結）_attachments.md</t>
  </si>
  <si>
    <t>2024-10-31_74190_2025年3月期　第2四半期（中間期）決算短信〔日本基準〕（連結）_attachments.md</t>
  </si>
  <si>
    <t>2025-01-30_74190_2025年3月期　第3四半期決算短信〔日本基準〕（連結）_attachments.md</t>
  </si>
  <si>
    <t>2025-05-07_74190_2025年3月期　決算短信〔日本基準〕（連結）_attachments.md</t>
  </si>
  <si>
    <t>2025-07-31_74190_2026年３月期第１四半期決算短信〔日本基準〕(連結)_attachments.md</t>
  </si>
  <si>
    <t>2022-01-14_74200_2022年５月期第２四半期決算短信〔日本基準〕(連結)_attachments.md</t>
  </si>
  <si>
    <t>2022-04-14_74200_2022年５月期第３四半期決算短信〔日本基準〕(連結)_attachments.md</t>
  </si>
  <si>
    <t>2022-07-14_74200_2022年５月期決算短信〔日本基準〕(連結)_attachments.md</t>
  </si>
  <si>
    <t>2022-10-14_74200_2023年５月期第１四半期決算短信〔日本基準〕(連結)_attachments.md</t>
  </si>
  <si>
    <t>2023-01-13_74200_2023年５月期第２四半期決算短信〔日本基準〕(連結)_attachments.md</t>
  </si>
  <si>
    <t>2023-04-13_74200_2023年５月期第３四半期決算短信〔日本基準〕(連結)_attachments.md</t>
  </si>
  <si>
    <t>2023-07-13_74200_2023年５月期決算短信〔日本基準〕(連結)_attachments.md</t>
  </si>
  <si>
    <t>2023-10-12_74200_2024年５月期　第１四半期決算短信〔日本基準〕(連結)_attachments.md</t>
  </si>
  <si>
    <t>2024年５月期　第１四半期決算短信〔日本基準〕(連結)</t>
  </si>
  <si>
    <t>2024-01-15_74200_2024年５月期第２四半期決算短信〔日本基準〕(連結)_attachments.md</t>
  </si>
  <si>
    <t>2024-04-11_74200_2024年５月期第３四半期決算短信〔日本基準〕(連結)_attachments.md</t>
  </si>
  <si>
    <t>2024-07-12_74200_2024年５月期決算短信〔日本基準〕(連結)_attachments.md</t>
  </si>
  <si>
    <t>2024-10-11_74200_2025年５月期第１四半期決算短信〔日本基準〕(連結)_attachments.md</t>
  </si>
  <si>
    <t>2025-01-14_74200_2025年５月期第２四半期（中間期）決算短信〔日本基準〕(連結)_attachments.md</t>
  </si>
  <si>
    <t>2025-04-14_74200_2025年５月期第３四半期決算短信〔日本基準〕(連結)_attachments.md</t>
  </si>
  <si>
    <t>2025-07-14_74200_2025年５月期決算短信〔日本基準〕(連結)_attachments.md</t>
  </si>
  <si>
    <t>2022-01-31_74210_2022年３月期　第３四半期決算短信〔日本基準〕（連結）_attachments.md</t>
  </si>
  <si>
    <t>2022-05-11_74210_2022年3月期 決算短信〔日本基準〕（連結）_attachments.md</t>
  </si>
  <si>
    <t>2022-08-01_74210_2023年３月期　第１四半期決算短信〔日本基準〕（連結）_attachments.md</t>
  </si>
  <si>
    <t>2022-11-08_74210_2023年３月期　第２四半期決算短信〔日本基準〕（連結）_attachments.md</t>
  </si>
  <si>
    <t>2023-02-08_74210_2023年３月期　第３四半期決算短信〔日本基準〕（連結）_attachments.md</t>
  </si>
  <si>
    <t>2023-05-11_74210_2023年3月期 決算短信〔日本基準〕（連結）_attachments.md</t>
  </si>
  <si>
    <t>2023-08-09_74210_2024年３月期　第１四半期決算短信〔日本基準〕（連結）_attachments.md</t>
  </si>
  <si>
    <t>2023-11-09_74210_2024年３月期　第２四半期決算短信〔日本基準〕（連結）_attachments.md</t>
  </si>
  <si>
    <t>2024-02-08_74210_2024年３月期　第３四半期決算短信〔日本基準〕（連結）_attachments.md</t>
  </si>
  <si>
    <t>2024-05-09_74210_2024年３月期 決算短信〔日本基準〕（連結）_attachments.md</t>
  </si>
  <si>
    <t>2024-08-08_74210_2025年３月期　第１四半期決算短信〔日本基準〕（連結）_attachments.md</t>
  </si>
  <si>
    <t>2024-08-13_74210_2025年３月期　第１四半期決算短信〔日本基準〕（連結）（公認会計士等による期中レビューの完了）_attachments.md</t>
  </si>
  <si>
    <t>2025年３月期　第１四半期決算短信〔日本基準〕（連結）（公認会計士等による期中レビューの完了）</t>
  </si>
  <si>
    <t>2024-11-08_74210_2025年３月期 第２四半期（中間期）決算短信〔日本基準〕（連結）_attachments.md</t>
  </si>
  <si>
    <t>2025-02-07_74210_2025年３月期　第３四半期決算短信〔日本基準〕（連結）_attachments.md</t>
  </si>
  <si>
    <t>2025-02-14_74210_2025年３月期　第３四半期決算短信〔日本基準〕（連結）（公認会計士等による期中レビューの完了）_attachments.md</t>
  </si>
  <si>
    <t>2025年３月期　第３四半期決算短信〔日本基準〕（連結）（公認会計士等による期中レビューの完了）</t>
  </si>
  <si>
    <t>2025-05-09_74210_2025年３月期 決算短信〔日本基準〕（連結）_attachments.md</t>
  </si>
  <si>
    <t>2025-08-07_74210_2026年３月期　第１四半期決算短信〔日本基準〕（連結）_attachments.md</t>
  </si>
  <si>
    <t>2025-08-13_74210_2026年３月期　第１四半期決算短信〔日本基準〕（連結）（公認会計士等による期中レビューの完了）_attachments.md</t>
  </si>
  <si>
    <t>2026年３月期　第１四半期決算短信〔日本基準〕（連結）（公認会計士等による期中レビューの完了）</t>
  </si>
  <si>
    <t>2023-02-01_74220_2022年12月期　決算短信〔日本基準〕（非連結）_attachments.md</t>
  </si>
  <si>
    <t>2023-04-21_74220_2023年12月期　第１四半期決算短信〔日本基準〕（非連結）_attachments.md</t>
  </si>
  <si>
    <t>2023-07-28_74220_2023年12月期　第２四半期決算短信〔日本基準〕（非連結）_attachments.md</t>
  </si>
  <si>
    <t>2023-10-27_74220_2023年12月期　第３四半期決算短信〔日本基準〕（非連結）_attachments.md</t>
  </si>
  <si>
    <t>2024-02-01_74220_2023年12月期　決算短信〔日本基準〕（非連結）_attachments.md</t>
  </si>
  <si>
    <t>2024-04-26_74220_2024年12月期　第１四半期決算短信〔日本基準〕（非連結）_attachments.md</t>
  </si>
  <si>
    <t>2024-07-26_74220_2024年12月期　第２四半期決算短信〔日本基準〕（非連結）_attachments.md</t>
  </si>
  <si>
    <t>2024年12月期　第２四半期決算短信〔日本基準〕（非連結）</t>
  </si>
  <si>
    <t>2024-10-25_74220_2024年12月期　第３四半期決算短信〔日本基準〕（非連結）_attachments.md</t>
  </si>
  <si>
    <t>2025-01-31_74220_2024年12月期　決算短信〔日本基準〕（非連結）_attachments.md</t>
  </si>
  <si>
    <t>2025-04-25_74220_2025年12月期　第１四半期決算短信〔日本基準〕（非連結）_attachments.md</t>
  </si>
  <si>
    <t>2025-07-25_74220_2025年12月期　第２四半期（中間期）決算短信〔日本基準〕（非連結）_attachments.md</t>
  </si>
  <si>
    <t>2022-02-14_74250_2021年12月期　決算短信〔日本基準〕(連結)_attachments.md</t>
  </si>
  <si>
    <t>2021年12月期　決算短信〔日本基準〕(連結)</t>
  </si>
  <si>
    <t>2022-05-11_74250_2022年12月期　第1四半期決算短信〔日本基準〕(連結)_attachments.md</t>
  </si>
  <si>
    <t>2022-08-08_74250_2022年12月期　第2四半期決算短信〔日本基準〕(連結)_attachments.md</t>
  </si>
  <si>
    <t>2022-11-09_74250_2022年12月期　第3四半期決算短信〔日本基準〕(連結)_attachments.md</t>
  </si>
  <si>
    <t>2023-02-14_74250_2022年12月期　決算短信〔日本基準〕(連結)_attachments.md</t>
  </si>
  <si>
    <t>2023-05-11_74250_2023年12月期　第1四半期決算短信〔日本基準〕(連結)_attachments.md</t>
  </si>
  <si>
    <t>2023年12月期　第1四半期決算短信〔日本基準〕(連結)</t>
  </si>
  <si>
    <t>2023-08-08_74250_2023年12月期　第2四半期決算短信〔日本基準〕(連結)_attachments.md</t>
  </si>
  <si>
    <t>2023年12月期　第2四半期決算短信〔日本基準〕(連結)</t>
  </si>
  <si>
    <t>2023-11-09_74250_2023年12月期　第3四半期決算短信〔日本基準〕(連結)_attachments.md</t>
  </si>
  <si>
    <t>2023年12月期　第3四半期決算短信〔日本基準〕(連結)</t>
  </si>
  <si>
    <t>2024-02-14_74250_2023年12月期　決算短信〔日本基準〕(連結)_attachments.md</t>
  </si>
  <si>
    <t>2024-05-10_74250_2024年12月期　第1四半期決算短信〔日本基準〕(連結)_attachments.md</t>
  </si>
  <si>
    <t>2024-08-07_74250_2024年12月期　第2四半期（中間期）決算短信〔日本基準〕(連結)_attachments.md</t>
  </si>
  <si>
    <t>2024-11-11_74250_2024年12月期　第3四半期決算短信〔日本基準〕(連結)_attachments.md</t>
  </si>
  <si>
    <t>2024年12月期　第3四半期決算短信〔日本基準〕(連結)</t>
  </si>
  <si>
    <t>2025-02-14_74250_2024年12月期　決算短信〔日本基準〕(連結)_attachments.md</t>
  </si>
  <si>
    <t>2025-05-12_74250_2025年12月期　第1四半期決算短信〔日本基準〕(連結)_attachments.md</t>
  </si>
  <si>
    <t>2025年12月期　第1四半期決算短信〔日本基準〕(連結)</t>
  </si>
  <si>
    <t>2025-08-08_74250_2025年12月期　第2四半期（中間期）決算短信〔日本基準〕(連結)_attachments.md</t>
  </si>
  <si>
    <t>2024-05-13_74260_2024年3月期　決算短信〔日本基準〕（非連結）_attachments.md</t>
  </si>
  <si>
    <t>2024-08-09_74260_2025年3月期　第1四半期決算短信〔日本基準〕（非連結）_attachments.md</t>
  </si>
  <si>
    <t>2024-11-11_74260_2025年3月期　第2四半期（中間期）決算短信〔日本基準〕（非連結）_attachments.md</t>
  </si>
  <si>
    <t>2025-02-12_74260_2025年3月期　第3四半期決算短信〔日本基準〕（連結）_attachments.md</t>
  </si>
  <si>
    <t>2025-05-14_74260_2025年3月期　決算短信〔日本基準〕（連結）_attachments.md</t>
  </si>
  <si>
    <t>2025-06-09_74260_（訂正・数値データ訂正）「2025年3月期　決算短信〔日本基準〕（連結）」の一部訂正について_attachments.md</t>
  </si>
  <si>
    <t>（訂正・数値データ訂正）「2025年3月期　決算短信〔日本基準〕（連結）」の一部訂正について</t>
  </si>
  <si>
    <t>2025-08-08_74260_2026年3月期　第1四半期決算短信〔日本基準〕（連結）_attachments.md</t>
  </si>
  <si>
    <t>2024-10-09_74270_2025年2月期 第2四半期（中間期）決算短信〔日本基準〕（連結）_attachments.md</t>
  </si>
  <si>
    <t>2025-01-10_74270_2025年2月期 第3四半期決算短信〔日本基準〕（連結）_attachments.md</t>
  </si>
  <si>
    <t>2025-04-11_74270_2025年2月期決算短信〔日本基準〕（連結）_attachments.md</t>
  </si>
  <si>
    <t>2025-07-11_74270_2026年2月期 第1四半期決算短信〔日本基準〕（連結）_attachments.md</t>
  </si>
  <si>
    <t>2022-01-31_74330_2022年３月期　第３四半期決算短信〔日本基準〕（連結）_attachments.md</t>
  </si>
  <si>
    <t>2022-07-29_74330_2023年３月期　第１四半期決算短信〔日本基準〕（連結）_attachments.md</t>
  </si>
  <si>
    <t>2022-10-31_74330_2023年３月期　第２四半期決算短信〔日本基準〕（連結）_attachments.md</t>
  </si>
  <si>
    <t>2023-01-31_74330_2023年３月期　第３四半期決算短信〔日本基準〕（連結）_attachments.md</t>
  </si>
  <si>
    <t>2023-04-28_74330_2023年３月期　決算短信〔日本基準〕（連結）_attachments.md</t>
  </si>
  <si>
    <t>2023-07-31_74330_2024年３月期　第１四半期決算短信〔日本基準〕（連結）_attachments.md</t>
  </si>
  <si>
    <t>2023-10-31_74330_2024年３月期　第２四半期決算短信〔日本基準〕（連結）_attachments.md</t>
  </si>
  <si>
    <t>2024-01-31_74330_2024年３月期　第３四半期決算短信〔日本基準〕（連結）_attachments.md</t>
  </si>
  <si>
    <t>2024-04-30_74330_2024年３月期　決算短信〔日本基準〕（連結）_attachments.md</t>
  </si>
  <si>
    <t>2024-07-31_74330_2025年３月期　第１四半期決算短信〔日本基準〕（連結）_attachments.md</t>
  </si>
  <si>
    <t>2024-10-31_74330_2025年３月期　第２四半期（中間期）決算短信〔日本基準〕（連結）_attachments.md</t>
  </si>
  <si>
    <t>2025-01-30_74330_2025年３月期　第３四半期決算短信〔日本基準〕（連結）_attachments.md</t>
  </si>
  <si>
    <t>2025-04-30_74330_2025年３月期　決算短信〔日本基準〕（連結）_attachments.md</t>
  </si>
  <si>
    <t>2025-07-31_74330_2026年３月期　第１四半期決算短信〔日本基準〕（連結）_attachments.md</t>
  </si>
  <si>
    <t>2022-01-13_74340_2022年５月期 第２四半期決算短信〔日本基準〕（非連結）_attachments.md</t>
  </si>
  <si>
    <t>2022年５月期 第２四半期決算短信〔日本基準〕（非連結）</t>
  </si>
  <si>
    <t>2022-04-13_74340_2022年５月期 第３四半期決算短信〔日本基準〕（非連結）_attachments.md</t>
  </si>
  <si>
    <t>2022年５月期 第３四半期決算短信〔日本基準〕（非連結）</t>
  </si>
  <si>
    <t>2022-07-14_74340_2022年５月期 決算短信〔日本基準〕（非連結）_attachments.md</t>
  </si>
  <si>
    <t>2022年５月期 決算短信〔日本基準〕（非連結）</t>
  </si>
  <si>
    <t>2022-10-14_74340_2023年５月期 第１四半期決算短信〔日本基準〕（非連結）_attachments.md</t>
  </si>
  <si>
    <t>2023年５月期 第１四半期決算短信〔日本基準〕（非連結）</t>
  </si>
  <si>
    <t>2023-01-12_74340_2023年５月期 第２四半期決算短信〔日本基準〕（非連結）_attachments.md</t>
  </si>
  <si>
    <t>2023年５月期 第２四半期決算短信〔日本基準〕（非連結）</t>
  </si>
  <si>
    <t>2023-04-13_74340_2023年５月期 第３四半期決算短信〔日本基準〕（非連結）_attachments.md</t>
  </si>
  <si>
    <t>2023年５月期 第３四半期決算短信〔日本基準〕（非連結）</t>
  </si>
  <si>
    <t>2023-07-14_74340_2023年５月期 決算短信〔日本基準〕（非連結）_attachments.md</t>
  </si>
  <si>
    <t>2023-10-12_74340_2024年５月期 第１四半期決算短信〔日本基準〕（非連結）_attachments.md</t>
  </si>
  <si>
    <t>2024-01-12_74340_2024年５月期 第２四半期決算短信〔日本基準〕（非連結）_attachments.md</t>
  </si>
  <si>
    <t>2024-04-12_74340_2024年５月期 第３四半期決算短信〔日本基準〕（非連結）_attachments.md</t>
  </si>
  <si>
    <t>2024年５月期 第３四半期決算短信〔日本基準〕（非連結）</t>
  </si>
  <si>
    <t>2024-07-12_74340_2024年５月期 決算短信〔日本基準〕（非連結）_attachments.md</t>
  </si>
  <si>
    <t>2024-10-11_74340_2025年５月期 第１四半期決算短信〔日本基準〕（非連結）_attachments.md</t>
  </si>
  <si>
    <t>2025-01-10_74340_2025年５月期 第２四半期（中間期）決算短信〔日本基準〕（連結）_attachments.md</t>
  </si>
  <si>
    <t>2025-04-14_74340_2025年５月期 第３四半期決算短信〔日本基準〕（連結）_attachments.md</t>
  </si>
  <si>
    <t>2025-07-14_74340_2025年５月期 決算短信〔日本基準〕（連結）_attachments.md</t>
  </si>
  <si>
    <t>2023-03-09_74350_2023年４月期 第３四半期決算短信〔日本基準〕（連結）_attachments.md</t>
  </si>
  <si>
    <t>2023-06-09_74350_2023年4月期 決算短信〔日本基準〕（連結）_attachments.md</t>
  </si>
  <si>
    <t>2023年4月期 決算短信〔日本基準〕（連結）</t>
  </si>
  <si>
    <t>2023-09-06_74350_2024年４月期　第１四半期決算短信〔日本基準〕（連結）_attachments.md</t>
  </si>
  <si>
    <t>2023-12-07_74350_2024年４月期　第２四半期決算短信〔日本基準〕（連結）_attachments.md</t>
  </si>
  <si>
    <t>2024-03-07_74350_2024年４月期　第３四半期決算短信〔日本基準〕（連結）_attachments.md</t>
  </si>
  <si>
    <t>2024-06-11_74350_2024年4月期 決算短信〔日本基準〕（連結）_attachments.md</t>
  </si>
  <si>
    <t>2024年4月期 決算短信〔日本基準〕（連結）</t>
  </si>
  <si>
    <t>2024-09-05_74350_2025年４月期　第１四半期決算短信〔日本基準〕（連結）_attachments.md</t>
  </si>
  <si>
    <t>2025-02-14_74350_(訂正・数値データ訂正)「2024年４月期 決算短信〔日本基準〕(連結)」 の一部訂正について_attachments.md</t>
  </si>
  <si>
    <t>(訂正・数値データ訂正)「2024年４月期 決算短信〔日本基準〕(連結)」 の一部訂正について</t>
  </si>
  <si>
    <t>2025-02-14_74350_(訂正・数値データ訂正)「2025年４月期 第１四半期決算短信〔日本基準〕(連結)」の一部訂正について_attachments.md</t>
  </si>
  <si>
    <t>(訂正・数値データ訂正)「2025年４月期 第１四半期決算短信〔日本基準〕(連結)」の一部訂正について</t>
  </si>
  <si>
    <t>2025-02-14_74350_2025年4月期第2四半期（中間期）決算短信〔日本基準〕（連結）_attachments.md</t>
  </si>
  <si>
    <t>2025-03-14_74350_2025年４月期　第３四半期決算短信〔日本基準〕（連結）_attachments.md</t>
  </si>
  <si>
    <t>2025-06-13_74350_2025年4月期 決算短信〔日本基準〕（連結）_attachments.md</t>
  </si>
  <si>
    <t>2025-06-17_74350_(訂正・数値データ訂正)「2025年４月期 決算短信〔日本基準〕(連結)」の一部訂正について_attachments.md</t>
  </si>
  <si>
    <t>(訂正・数値データ訂正)「2025年４月期 決算短信〔日本基準〕(連結)」の一部訂正について</t>
  </si>
  <si>
    <t>2022-02-09_74380_2022年3月期 第3四半期決算短信〔日本基準〕（連結）_attachments.md</t>
  </si>
  <si>
    <t>2022-08-09_74380_2023年3月期 第1四半期決算短信〔日本基準〕（連結）_attachments.md</t>
  </si>
  <si>
    <t>2022-11-10_74380_2023年3月期 第2四半期決算短信〔日本基準〕（連結）_attachments.md</t>
  </si>
  <si>
    <t>2023-02-09_74380_2023年3月期 第3四半期決算短信〔日本基準〕（連結）_attachments.md</t>
  </si>
  <si>
    <t>2023-05-12_74380_2023年3月期 決算短信〔日本基準〕（連結）_attachments.md</t>
  </si>
  <si>
    <t>2023-08-10_74380_2024年3月期 第1四半期決算短信〔日本基準〕（連結）_attachments.md</t>
  </si>
  <si>
    <t>2023-11-10_74380_2024年3月期 第2四半期決算短信〔日本基準〕（連結）_attachments.md</t>
  </si>
  <si>
    <t>2024-02-09_74380_2024年3月期第3四半期決算短信〔日本基準〕（連結）_attachments.md</t>
  </si>
  <si>
    <t>2024-05-14_74380_2024年3月期決算短信[日本基準]（連結）_attachments.md</t>
  </si>
  <si>
    <t>2024-08-09_74380_2025年3月期 第1四半期決算短信〔日本基準〕（連結）_attachments.md</t>
  </si>
  <si>
    <t>2024-11-08_74380_2025年3月期 第2四半期（中間期）決算短信〔日本基準〕（連結）_attachments.md</t>
  </si>
  <si>
    <t>2025-02-13_74380_2025年3月期第3四半期決算短信〔日本基準〕（連結）_attachments.md</t>
  </si>
  <si>
    <t>2025-05-14_74380_2025年3月期決算短信[日本基準]（連結）_attachments.md</t>
  </si>
  <si>
    <t>2025-08-08_74380_2026年3月期 第1四半期決算短信〔日本基準〕（連結）_attachments.md</t>
  </si>
  <si>
    <t>2022-01-31_74420_2022年３月期  第３四半期決算短信〔日本基準〕（連結）_attachments.md</t>
  </si>
  <si>
    <t>2022-05-13_74420_2022年３月期 決算短信〔日本基準〕（連結）_attachments.md</t>
  </si>
  <si>
    <t>2022-07-29_74420_2023年３月期 第１四半期決算短信〔日本基準〕（連結）_attachments.md</t>
  </si>
  <si>
    <t>2022-10-31_74420_2023年３月期 第２四半期決算短信〔日本基準〕（連結）_attachments.md</t>
  </si>
  <si>
    <t>2023-01-31_74420_2023年３月期 第３四半期決算短信〔日本基準〕（連結）_attachments.md</t>
  </si>
  <si>
    <t>2023-05-12_74420_2023年３月期 決算短信〔日本基準〕（連結）_attachments.md</t>
  </si>
  <si>
    <t>2023-10-31_74420_2024年３月期 第２四半期決算短信〔日本基準〕（連結）_attachments.md</t>
  </si>
  <si>
    <t>2024-01-31_74420_2024年３月期 第３四半期決算短信〔日本基準〕（連結）_attachments.md</t>
  </si>
  <si>
    <t>2024-05-10_74420_2024年３月期 決算短信〔日本基準〕（連結）_attachments.md</t>
  </si>
  <si>
    <t>2024-07-31_74420_2025年３月期 第１四半期決算短信〔日本基準〕（連結）_attachments.md</t>
  </si>
  <si>
    <t>2024-10-31_74420_2025年３月期 第２四半期（中間期）決算短信〔日本基準〕（連結）_attachments.md</t>
  </si>
  <si>
    <t>2025-01-31_74420_2025年３月期 第３四半期決算短信〔日本基準〕（連結）_attachments.md</t>
  </si>
  <si>
    <t>2025-05-09_74420_2025年３月期 決算短信〔日本基準〕（連結）_attachments.md</t>
  </si>
  <si>
    <t>2025-07-31_74420_2026年３月期 第１四半期決算短信〔日本基準〕（連結）_attachments.md</t>
  </si>
  <si>
    <t>2024-08-08_74430_2025年3月期　第1四半期決算短信［日本基準］(非連結)_attachments.md</t>
  </si>
  <si>
    <t>2025年3月期　第1四半期決算短信［日本基準］(非連結)</t>
  </si>
  <si>
    <t>2024-11-08_74430_2025年3月期　第2四半期(中間)決算短信[日本基準](非連結)_attachments.md</t>
  </si>
  <si>
    <t>2025年3月期　第2四半期(中間)決算短信[日本基準](非連結)</t>
  </si>
  <si>
    <t>2025-02-10_74430_2025年3月期　第3四半期決算短信[日本基準](非連結)_attachments.md</t>
  </si>
  <si>
    <t>2025年3月期　第3四半期決算短信[日本基準](非連結)</t>
  </si>
  <si>
    <t>2025-05-09_74430_2025年3月期　決算短信〔日本基準〕（非連結）_attachments.md</t>
  </si>
  <si>
    <t>2025-06-16_74430_(訂正・数値データ訂正)「2025年3月期決算短信[日本基準](非連結)」の一部訂正に関するお知らせ_attachments.md</t>
  </si>
  <si>
    <t>(訂正・数値データ訂正)「2025年3月期決算短信[日本基準](非連結)」の一部訂正に関するお知らせ</t>
  </si>
  <si>
    <t>2025-08-08_74430_2026年3月期 第1四半期決算短信[日本基準](非連結)_attachments.md</t>
  </si>
  <si>
    <t>2023-02-10_74440_2023年３月期第３四半期決算短信〔日本基準〕（連結）_attachments.md</t>
  </si>
  <si>
    <t>2023-05-12_74440_2023年３月期 決算短信〔日本基準〕（連結）_attachments.md</t>
  </si>
  <si>
    <t>2023-08-10_74440_2024年３月期第１四半期決算短信〔日本基準〕（連結）_attachments.md</t>
  </si>
  <si>
    <t>2023-11-13_74440_2024年３月期第２四半期決算短信〔日本基準〕（連結）_attachments.md</t>
  </si>
  <si>
    <t>2024-02-09_74440_2024年３月期第３四半期決算短信〔日本基準〕（連結）_attachments.md</t>
  </si>
  <si>
    <t>2024-05-14_74440_2024年３月期決算短信〔日本基準〕(連結)_attachments.md</t>
  </si>
  <si>
    <t>2024-08-09_74440_2025年３月期 第１四半期決算短信〔日本基準〕(連結)_attachments.md</t>
  </si>
  <si>
    <t>2024-11-11_74440_2025年３月期 第２四半期（中間期）決算短信〔日本基準〕（連結）_attachments.md</t>
  </si>
  <si>
    <t>2025-03-31_74440_2025年３月期第３四半期決算短信〔日本基準〕(連結)_attachments.md</t>
  </si>
  <si>
    <t>2025-05-14_74440_2025年３月期決算短信〔日本基準〕(連結)_attachments.md</t>
  </si>
  <si>
    <t>2025-05-27_74440_(訂正・数値データ訂正)「2025年３月期決算短信〔日本基準〕(連結)」の一部訂正について_attachments.md</t>
  </si>
  <si>
    <t>(訂正・数値データ訂正)「2025年３月期決算短信〔日本基準〕(連結)」の一部訂正について</t>
  </si>
  <si>
    <t>2025-08-08_74440_2026年３月期 第１四半期決算短信〔日本基準〕(連結)_attachments.md</t>
  </si>
  <si>
    <t>2024-10-08_74450_2024年8月期　決算短信〔日本基準〕（非連結）_attachments.md</t>
  </si>
  <si>
    <t>2024年8月期　決算短信〔日本基準〕（非連結）</t>
  </si>
  <si>
    <t>2025-01-07_74450_2025年8月期　第1四半期決算短信〔日本基準〕（非連結）_attachments.md</t>
  </si>
  <si>
    <t>2025年8月期　第1四半期決算短信〔日本基準〕（非連結）</t>
  </si>
  <si>
    <t>2025-04-09_74450_2025年8月期　第2四半期（中間期）決算短信〔日本基準〕（非連結）_attachments.md</t>
  </si>
  <si>
    <t>2025年8月期　第2四半期（中間期）決算短信〔日本基準〕（非連結）</t>
  </si>
  <si>
    <t>2025-07-09_74450_2025年8月期　第3四半期決算短信〔日本基準〕（非連結）_attachments.md</t>
  </si>
  <si>
    <t>2025年8月期　第3四半期決算短信〔日本基準〕（非連結）</t>
  </si>
  <si>
    <t>2023-02-01_74460_2023年９月期 第１四半期決算短信〔日本基準〕(連結)_attachments.md</t>
  </si>
  <si>
    <t>2023-02-09_74460_（訂正・数値データ訂正）「2023 年９月期第１四半期決算短信〔日本基準〕（連結）」の一部訂正について_attachments.md</t>
  </si>
  <si>
    <t>（訂正・数値データ訂正）「2023 年９月期第１四半期決算短信〔日本基準〕（連結）」の一部訂正について</t>
  </si>
  <si>
    <t>2023-05-02_74460_2023年９月期 第２四半期決算短信〔日本基準〕(連結)_attachments.md</t>
  </si>
  <si>
    <t>2023-08-01_74460_2023年９月期 第３四半期決算短信〔日本基準〕(連結)_attachments.md</t>
  </si>
  <si>
    <t>2023-11-13_74460_2023年９月期 決算短信〔日本基準〕(連結)_attachments.md</t>
  </si>
  <si>
    <t>2024-02-01_74460_2024年９月期 第１四半期決算短信〔日本基準〕(連結)_attachments.md</t>
  </si>
  <si>
    <t>2024-05-01_74460_2024年９月期 第２四半期決算短信〔日本基準〕(連結)_attachments.md</t>
  </si>
  <si>
    <t>2024-08-01_74460_2024年９月期 第３四半期決算短信〔日本基準〕(連結)_attachments.md</t>
  </si>
  <si>
    <t>2024-11-14_74460_2024年９月期 決算短信〔日本基準〕(連結)_attachments.md</t>
  </si>
  <si>
    <t>2025-02-03_74460_2025年９月期 第１四半期決算短信〔日本基準〕(連結)_attachments.md</t>
  </si>
  <si>
    <t>2025-05-01_74460_2025年９月期 第２四半期（中間期）決算短信〔日本基準〕(連結)_attachments.md</t>
  </si>
  <si>
    <t>2025-07-31_74460_2025年９月期 第３四半期決算短信〔日本基準〕(連結)_attachments.md</t>
  </si>
  <si>
    <t>2024-06-27_74470_2024年8月期　第3四半期決算短信〔日本基準〕（連結）_attachments.md</t>
  </si>
  <si>
    <t>2024-10-01_74470_2024年８月期 決算短信〔日本基準〕（連結）_attachments.md</t>
  </si>
  <si>
    <t>2024-12-26_74470_2025年８月期 第１四半期決算短信〔日本基準〕（連結）_attachments.md</t>
  </si>
  <si>
    <t>2025-04-02_74470_2025年８月期 第２四半期（中間期）決算短信〔日本基準〕（連結）_attachments.md</t>
  </si>
  <si>
    <t>2025-06-27_74470_2025年8月期　第3四半期決算短信〔日本基準〕（連結）_attachments.md</t>
  </si>
  <si>
    <t>2024-01-11_74500_2024年２月期 第３四半期決算短信〔日本基準〕(非連結)_attachments.md</t>
  </si>
  <si>
    <t>2024-10-09_74500_2025年２月期 第２四半期（中間期）決算短信〔日本基準〕(非連結)_attachments.md</t>
  </si>
  <si>
    <t>2025-01-10_74500_2025年２月期 第３四半期 決算短信〔日本基準〕(非連結)_attachments.md</t>
  </si>
  <si>
    <t>2025年２月期 第３四半期 決算短信〔日本基準〕(非連結)</t>
  </si>
  <si>
    <t>2025-04-11_74500_2025年２月期 決算短信〔日本基準〕(非連結)_attachments.md</t>
  </si>
  <si>
    <t>2025-07-11_74500_2026年２月期 第１四半期決算短信〔日本基準〕(非連結)_attachments.md</t>
  </si>
  <si>
    <t>2022-02-02_74510_2022年３月期　第３四半期決算短信〔日本基準〕（連結）_attachments.md</t>
  </si>
  <si>
    <t>2022-05-09_74510_2022年３月期　決算短信〔日本基準〕（連結）_attachments.md</t>
  </si>
  <si>
    <t>2022-08-03_74510_2023年３月期　第１四半期決算短信〔日本基準〕（連結）_attachments.md</t>
  </si>
  <si>
    <t>2022-11-01_74510_2023年３月期　第２四半期決算短信〔日本基準〕（連結）_attachments.md</t>
  </si>
  <si>
    <t>2023-02-06_74510_2023年３月期　第３四半期決算短信〔日本基準〕（連結）_attachments.md</t>
  </si>
  <si>
    <t>2023-05-11_74510_2023年３月期　決算短信〔日本基準〕（連結）_attachments.md</t>
  </si>
  <si>
    <t>2023-08-04_74510_2024年３月期　第１四半期決算短信〔日本基準〕（連結）_attachments.md</t>
  </si>
  <si>
    <t>2023-11-01_74510_2024年３月期　第２四半期決算短信〔日本基準〕（連結）_attachments.md</t>
  </si>
  <si>
    <t>2024-02-05_74510_2024年３月期　第３四半期決算短信〔日本基準〕（連結）_attachments.md</t>
  </si>
  <si>
    <t>2024-05-09_74510_2024年３月期　決算短信〔日本基準〕（連結）_attachments.md</t>
  </si>
  <si>
    <t>2024-08-05_74510_2025年３月期　第１四半期決算短信〔日本基準〕（連結）_attachments.md</t>
  </si>
  <si>
    <t>2024-11-07_74510_2025年３月期 第２四半期（中間期）決算短信〔日本基準〕（連結）_attachments.md</t>
  </si>
  <si>
    <t>2025-02-04_74510_2025年３月期 第３四半期決算短信〔日本基準〕（連結）_attachments.md</t>
  </si>
  <si>
    <t>2025-05-08_74510_2025年３月期 決算短信〔日本基準〕（連結）_attachments.md</t>
  </si>
  <si>
    <t>2025-08-06_74510_2026年３月期 第１四半期決算短信〔日本基準〕（連結）_attachments.md</t>
  </si>
  <si>
    <t>2022-04-14_74530_2022年８月期  第２四半期決算短信〔日本基準〕（連結）_attachments.md</t>
  </si>
  <si>
    <t>2022年８月期  第２四半期決算短信〔日本基準〕（連結）</t>
  </si>
  <si>
    <t>2024-10-11_74530_2024年８月期 決算短信〔日本基準〕（連結）_attachments.md</t>
  </si>
  <si>
    <t>2024-11-25_74530_（訂正・数値データ訂正）「2024 年８月期 決算短信〔日本基準〕（連結）」 の一部訂正について_attachments.md</t>
  </si>
  <si>
    <t>（訂正・数値データ訂正）「2024 年８月期 決算短信〔日本基準〕（連結）」 の一部訂正について</t>
  </si>
  <si>
    <t>2025-01-10_74530_2025年８月期 第１四半期決算短信〔日本基準〕（連結）_attachments.md</t>
  </si>
  <si>
    <t>2025-04-11_74530_2025年８月期 第２四半期（中間期）決算短信_attachments.md</t>
  </si>
  <si>
    <t>2025年８月期 第２四半期（中間期）決算短信</t>
  </si>
  <si>
    <t>2025-07-11_74530_2025年８月期 第３四半期決算短信〔日本基準〕（連結）_attachments.md</t>
  </si>
  <si>
    <t>2022-02-14_74550_2022年３月期 第３四半期決算短信〔日本基準〕（連結）_attachments.md</t>
  </si>
  <si>
    <t>2022-05-13_74550_2022年３月期 決算短信〔日本基準〕（連結）_attachments.md</t>
  </si>
  <si>
    <t>2022-08-12_74550_2023年３月期 第１四半期決算短信〔日本基準〕（連結）_attachments.md</t>
  </si>
  <si>
    <t>2022-11-11_74550_2023年３月期 第２四半期決算短信〔日本基準〕（連結）_attachments.md</t>
  </si>
  <si>
    <t>2023-02-14_74550_2023年３月期 第３四半期決算短信〔日本基準〕（連結）_attachments.md</t>
  </si>
  <si>
    <t>2023-05-12_74550_2023年３月期 決算短信〔日本基準〕（連結）_attachments.md</t>
  </si>
  <si>
    <t>2023-08-10_74550_2024年３月期 第１四半期決算短信〔日本基準〕（連結）_attachments.md</t>
  </si>
  <si>
    <t>2023-11-14_74550_2024年３月期 第２四半期決算短信〔日本基準〕（連結）_attachments.md</t>
  </si>
  <si>
    <t>2024-02-14_74550_2024年３月期 第３四半期決算短信〔日本基準〕（連結）_attachments.md</t>
  </si>
  <si>
    <t>2024-05-13_74550_2024年３月期 決算短信〔日本基準〕（連結）_attachments.md</t>
  </si>
  <si>
    <t>2024-08-09_74550_2025年３月期 第１四半期決算短信〔日本基準〕（連結）_attachments.md</t>
  </si>
  <si>
    <t>2024-11-14_74550_2025年３月期 第２四半期(中間期）決算短信〔日本基準〕（連結）_attachments.md</t>
  </si>
  <si>
    <t>2025年３月期 第２四半期(中間期）決算短信〔日本基準〕（連結）</t>
  </si>
  <si>
    <t>2025-02-14_74550_2025年３月期 第３四半期決算短信〔日本基準〕（連結）_attachments.md</t>
  </si>
  <si>
    <t>2025-05-14_74550_2025年３月期 決算短信〔日本基準〕（連結）_attachments.md</t>
  </si>
  <si>
    <t>2025-08-13_74550_2026年３月期 第１四半期決算短信〔日本基準〕（連結）_attachments.md</t>
  </si>
  <si>
    <t>2022-08-10_74560_2023年3月期 第1四半期決算短信〔日本基準〕（連結）_attachments.md</t>
  </si>
  <si>
    <t>2023-02-10_74560_2023年３月期 第３四半期決算短信〔日本基準〕(連結)_attachments.md</t>
  </si>
  <si>
    <t>2023-05-12_74560_2023年3月期 決算短信〔日本基準〕（連結）_attachments.md</t>
  </si>
  <si>
    <t>2023-08-10_74560_2024年３月期 第１四半期決算短信〔日本基準〕(連結)_attachments.md</t>
  </si>
  <si>
    <t>2023-11-10_74560_2024年３月期 第２四半期決算短信〔日本基準〕（連結）_attachments.md</t>
  </si>
  <si>
    <t>2024-02-09_74560_2024年３月期 第３四半期決算短信〔日本基準〕（連結）_attachments.md</t>
  </si>
  <si>
    <t>2024-05-13_74560_2024年３月期決算短信〔日本基準〕(連結)_attachments.md</t>
  </si>
  <si>
    <t>2024-08-09_74560_2025年３月期 第１四半期決算短信〔日本基準〕(連結)_attachments.md</t>
  </si>
  <si>
    <t>2024-11-12_74560_2025年３月期 第２四半期(中間期)決算短信〔日本基準〕(連結)_attachments.md</t>
  </si>
  <si>
    <t>2025-02-13_74560_2025年３月期 第３四半期決算短信〔日本基準〕(連結)_attachments.md</t>
  </si>
  <si>
    <t>2025-05-09_74560_2025年３月期決算短信〔日本基準〕(連結)_attachments.md</t>
  </si>
  <si>
    <t>2025-08-08_74560_2026年３月期 第１四半期決算短信〔日本基準〕(連結)_attachments.md</t>
  </si>
  <si>
    <t>2023-05-15_74580_2023年３月期　決算短信〔日本基準〕(連結）_attachments.md</t>
  </si>
  <si>
    <t>2023-11-09_74580_2024年３月期　第２四半期決算短信〔日本基準〕(連結)_attachments.md</t>
  </si>
  <si>
    <t>2024-05-13_74580_2024年３月期　決算短信〔日本基準〕（連結）_attachments.md</t>
  </si>
  <si>
    <t>2024-08-08_74580_2025年３月期　第１四半期決算短信〔日本基準〕（連結）_attachments.md</t>
  </si>
  <si>
    <t>2024-11-11_74580_2025年３月期　第２四半期（中間期）決算短信〔日本基準〕（連結）_attachments.md</t>
  </si>
  <si>
    <t>2025-02-12_74580_2025年３月期　第３四半期決算短信〔日本基準〕（連結）_attachments.md</t>
  </si>
  <si>
    <t>2025-05-12_74580_2025年３月期　決算短信〔日本基準〕（連結）_attachments.md</t>
  </si>
  <si>
    <t>2025-08-07_74580_2026年３月期　第１四半期決算短信〔日本基準〕(連結)_attachments.md</t>
  </si>
  <si>
    <t>2024-08-01_74590_2025年３月期 第１四半期決算短信〔日本基準〕（連結）_attachments.md</t>
  </si>
  <si>
    <t>2024-11-01_74590_2025年３月期 第２四半期（中間期）決算短信〔日本基準〕（連結）_attachments.md</t>
  </si>
  <si>
    <t>2025-02-10_74590_2025年３月期 第３四半期決算短信〔日本基準〕（連結）_attachments.md</t>
  </si>
  <si>
    <t>2025-05-13_74590_2025年３月期 決算短信〔日本基準〕（連結）_attachments.md</t>
  </si>
  <si>
    <t>2025-08-05_74590_2026年３月期 第１四半期決算短信〔日本基準〕（連結）_attachments.md</t>
  </si>
  <si>
    <t>2022-08-05_74600_2023年3月期　第1四半期決算短信〔日本基準〕（連結）_attachments.md</t>
  </si>
  <si>
    <t>2022-11-11_74600_2023年3月期 第2四半期決算短信〔日本基準〕(連結)_attachments.md</t>
  </si>
  <si>
    <t>2023-08-04_74600_2024年3月期 第1四半期決算短信〔日本基準〕(連結)_attachments.md</t>
  </si>
  <si>
    <t>2023-11-10_74600_2024年3月期 第2四半期決算短信〔日本基準〕（連結）_attachments.md</t>
  </si>
  <si>
    <t>2024-02-13_74600_2024年3月期 第3四半期決算短信〔日本基準〕(連結)_attachments.md</t>
  </si>
  <si>
    <t>2024-05-10_74600_2024年3月期 決算短信〔日本基準〕（連結）_attachments.md</t>
  </si>
  <si>
    <t>2024-08-02_74600_2025年3月期 第1四半期決算短信〔日本基準〕(連結)_attachments.md</t>
  </si>
  <si>
    <t>2024-11-08_74600_2025年3月期 第2四半期（中間期）決算短信〔日本基準〕(連結)_attachments.md</t>
  </si>
  <si>
    <t>2025-02-07_74600_2025年3月期 第3四半期決算短信〔日本基準〕(連結)_attachments.md</t>
  </si>
  <si>
    <t>2025-05-12_74600_2025年3月期 決算短信〔日本基準〕(連結)_attachments.md</t>
  </si>
  <si>
    <t>2025-08-04_74600_2026年3月期 第1四半期決算短信〔日本基準〕(連結)_attachments.md</t>
  </si>
  <si>
    <t>2024-08-08_74610_２０２５年３月期　第１四半期決算短信〔日本基準〕（連結）_attachments.md</t>
  </si>
  <si>
    <t>2024-11-01_74610_２０２５年３月期　第２四半期（中間期）決算短信〔日本基準〕（連結）_attachments.md</t>
  </si>
  <si>
    <t>2025-02-12_74610_2025年３月期　第３四半期決算短信〔日本基準〕（連結）_attachments.md</t>
  </si>
  <si>
    <t>2025-05-12_74610_2025年３月期　決算短信〔日本基準〕（連結）_attachments.md</t>
  </si>
  <si>
    <t>2025-08-08_74610_２０２６年３月期　第１四半期決算短信〔日本基準〕（連結）_attachments.md</t>
  </si>
  <si>
    <t>2022-02-14_74620_2022年３月期  第３四半期決算短信[日本基準](非連結)_attachments.md</t>
  </si>
  <si>
    <t>2022年３月期  第３四半期決算短信[日本基準](非連結)</t>
  </si>
  <si>
    <t>2023-02-13_74620_2023年３月期　第３四半期決算短信[日本基準](非連結)_attachments.md</t>
  </si>
  <si>
    <t>2023年３月期　第３四半期決算短信[日本基準](非連結)</t>
  </si>
  <si>
    <t>2023-05-12_74620_2023年３月期　決算短信[日本基準]（非連結）_attachments.md</t>
  </si>
  <si>
    <t>2023-08-10_74620_2024年３月期　第１四半期決算短信[日本基準]（非連結）_attachments.md</t>
  </si>
  <si>
    <t>2023-11-13_74620_2024年３月期　第２四半期決算短信[日本基準]（非連結）_attachments.md</t>
  </si>
  <si>
    <t>2024-02-13_74620_2024年３月期 第３四半期決算短信［日本基準］（非連結）_attachments.md</t>
  </si>
  <si>
    <t>2024年３月期 第３四半期決算短信［日本基準］（非連結）</t>
  </si>
  <si>
    <t>2024-05-14_74620_2024年３月期　決算短信[日本基準]（非連結）_attachments.md</t>
  </si>
  <si>
    <t>2024-08-13_74620_2025年３月期 第１四半期決算短信［日本基準］（非連結）_attachments.md</t>
  </si>
  <si>
    <t>2025年３月期 第１四半期決算短信［日本基準］（非連結）</t>
  </si>
  <si>
    <t>2024-11-13_74620_2025年3月期 第２四半期（中間期）決算短信[日本基準]（非連結）_attachments.md</t>
  </si>
  <si>
    <t>2025年3月期 第２四半期（中間期）決算短信[日本基準]（非連結）</t>
  </si>
  <si>
    <t>2025-02-13_74620_2025年3月期　第３四半期決算短信[日本基準](非連結)_attachments.md</t>
  </si>
  <si>
    <t>2025年3月期　第３四半期決算短信[日本基準](非連結)</t>
  </si>
  <si>
    <t>2025-05-14_74620_2025年3月期　決算短信[日本基準]（非連結）_attachments.md</t>
  </si>
  <si>
    <t>2025年3月期　決算短信[日本基準]（非連結）</t>
  </si>
  <si>
    <t>2025-08-13_74620_2026年3月期 第１四半期決算短信[日本基準]（非連結）_attachments.md</t>
  </si>
  <si>
    <t>2026年3月期 第１四半期決算短信[日本基準]（非連結）</t>
  </si>
  <si>
    <t>2024-01-12_74630_2024年3月期　第3四半期決算短信〔日本基準〕（連結）_attachments.md</t>
  </si>
  <si>
    <t>2024-07-05_74630_2025年3月第1四半期期決算短信〔日本基準〕（連結）_attachments.md</t>
  </si>
  <si>
    <t>2025年3月第1四半期期決算短信〔日本基準〕（連結）</t>
  </si>
  <si>
    <t>2024-07-09_74630_（訂正・数値データ訂正）「2025年3月期第1四半期決算短信[日本基準]（連結）」 の一部訂正について_attachments.md</t>
  </si>
  <si>
    <t>（訂正・数値データ訂正）「2025年3月期第1四半期決算短信[日本基準]（連結）」 の一部訂正について</t>
  </si>
  <si>
    <t>2024-10-17_74630_2025年３月期 第２四半期（中間期）決算短信〔日本基準〕（連結）_attachments.md</t>
  </si>
  <si>
    <t>2025-01-10_74630_2025年3月期　第3四半期決算短信〔日本基準〕（連結）_attachments.md</t>
  </si>
  <si>
    <t>2025-04-08_74630_2025年3月期決算短信〔日本基準〕（連結）_attachments.md</t>
  </si>
  <si>
    <t>2025-07-18_74630_2026年３月期 第１四半期決算短信〔日本基準〕（連結）_attachments.md</t>
  </si>
  <si>
    <t>2022-01-28_74640_2022年３月期 第３四半期決算短信〔日本基準〕（連結）_attachments.md</t>
  </si>
  <si>
    <t>2022-05-09_74640_2022年３月期 決算短信〔日本基準〕（連結）_attachments.md</t>
  </si>
  <si>
    <t>2022-07-29_74640_2023年３月期　第１四半期決算短信〔日本基準〕（連結）_attachments.md</t>
  </si>
  <si>
    <t>2022-10-28_74640_2023年３月期　第２四半期決算短信〔日本基準〕（連結）_attachments.md</t>
  </si>
  <si>
    <t>2023-01-31_74640_2023年３月期　第３四半期決算短信〔日本基準〕（連結）_attachments.md</t>
  </si>
  <si>
    <t>2023-05-09_74640_2023年３月期　決算短信〔日本基準〕（連結）_attachments.md</t>
  </si>
  <si>
    <t>2023-07-28_74640_2024年３月期　第１四半期決算短信〔日本基準〕（連結）_attachments.md</t>
  </si>
  <si>
    <t>2023-10-30_74640_2024年３月期　第２四半期決算短信〔日本基準〕（連結）_attachments.md</t>
  </si>
  <si>
    <t>2024-01-31_74640_2024年３月期 第３四半期決算短信〔日本基準〕（連結）_attachments.md</t>
  </si>
  <si>
    <t>2024-05-09_74640_2024年３月期  決算短信〔日本基準〕（連結）_attachments.md</t>
  </si>
  <si>
    <t>2024-07-31_74640_2025年３月期  第１四半期決算短信〔日本基準〕（連結）_attachments.md</t>
  </si>
  <si>
    <t>2024-10-31_74640_2025年３月期  第２四半期（中間期）決算短信〔日本基準〕（連結）_attachments.md</t>
  </si>
  <si>
    <t>2025-01-31_74640_2025年３月期  第３四半期決算短信〔日本基準〕（連結）_attachments.md</t>
  </si>
  <si>
    <t>2025-05-09_74640_2025年３月期  決算短信〔日本基準〕（連結）_attachments.md</t>
  </si>
  <si>
    <t>2025-07-31_74640_2026年３月期 第１四半期決算短信〔日本基準〕（連結）_attachments.md</t>
  </si>
  <si>
    <t>2022-01-31_74660_2022年3月期第3四半期決算短信〔日本基準〕(連結)_attachments.md</t>
  </si>
  <si>
    <t>2022-05-02_74660_2022年3月期 決算短信〔日本基準〕（連結）_attachments.md</t>
  </si>
  <si>
    <t>2022-07-29_74660_2023年３月期第１四半期決算短信〔日本基準〕(連結)_attachments.md</t>
  </si>
  <si>
    <t>2022-10-31_74660_2023年３月期 第２四半期決算短信〔日本基準〕（連結）_attachments.md</t>
  </si>
  <si>
    <t>2023-01-31_74660_2023年３月期第３四半期決算短信〔日本基準〕（連結）_attachments.md</t>
  </si>
  <si>
    <t>2023-05-02_74660_2023年３月期 決算短信〔日本基準〕（連結）_attachments.md</t>
  </si>
  <si>
    <t>2023-07-31_74660_2024年３月期　第１四半期決算短信〔日本基準〕（連結）_attachments.md</t>
  </si>
  <si>
    <t>2023-10-31_74660_2024年３月期　第２四半期決算短信〔日本基準〕（連結）_attachments.md</t>
  </si>
  <si>
    <t>2024-01-31_74660_2024年３月期第３四半期決算短信〔日本基準〕（連結）_attachments.md</t>
  </si>
  <si>
    <t>2024-05-07_74660_2024年３月期 決算短信〔日本基準〕(連結)_attachments.md</t>
  </si>
  <si>
    <t>2024-08-09_74660_2025年３月期 第１四半期決算短信〔日本基準〕（連結）_attachments.md</t>
  </si>
  <si>
    <t>2024-10-31_74660_2025年３月期　第２四半期（中間期）決算短信〔日本基準〕（連結）_attachments.md</t>
  </si>
  <si>
    <t>2025-02-10_74660_2025年３月期第３四半期決算短信〔日本基準〕(連結)_attachments.md</t>
  </si>
  <si>
    <t>2025-05-09_74660_2025年３月期 決算短信〔日本基準〕（連結）_attachments.md</t>
  </si>
  <si>
    <t>2025-08-08_74660_2026年３月期 第１四半期決算短信〔日本基準〕（連結）_attachments.md</t>
  </si>
  <si>
    <t>2024-05-14_74670_2024年３月期 決算短信〔日本基準〕（連結）_attachments.md</t>
  </si>
  <si>
    <t>2024-08-09_74670_2025年３月期 第１四半期決算短信〔日本基準〕（連結）_attachments.md</t>
  </si>
  <si>
    <t>2024-11-08_74670_2025年３月期 第２四半期（中間期）決算短信〔日本基準〕（連結）_attachments.md</t>
  </si>
  <si>
    <t>2025-02-10_74670_2025年３月期 第３四半期決算短信〔日本基準〕（連結）_attachments.md</t>
  </si>
  <si>
    <t>2025-05-14_74670_2025年３月期 決算短信〔日本基準〕（連結）_attachments.md</t>
  </si>
  <si>
    <t>2025-08-08_74670_2026年３月期 第１四半期決算短信〔日本基準〕（連結）_attachments.md</t>
  </si>
  <si>
    <t>2022-02-08_74720_2022年３月期 第３四半期決算短信〔日本基準〕（連結）_attachments.md</t>
  </si>
  <si>
    <t>2022-05-11_74720_2022年３月期 決算短信〔日本基準〕（連結）_attachments.md</t>
  </si>
  <si>
    <t>2023-08-09_74720_2024年３月期 第１四半期決算短信〔日本基準〕（連結）_attachments.md</t>
  </si>
  <si>
    <t>2023-11-09_74720_2024年３月期 第２四半期決算短信〔日本基準〕（連結）_attachments.md</t>
  </si>
  <si>
    <t>2024-02-08_74720_2024年３月期 第３四半期決算短信〔日本基準〕（連結）_attachments.md</t>
  </si>
  <si>
    <t>2024-05-10_74720_2024年３月期 決算短信〔日本基準〕（連結）_attachments.md</t>
  </si>
  <si>
    <t>2024-08-05_74720_2025年３月期 第１四半期決算短信〔日本基準〕（連結）_attachments.md</t>
  </si>
  <si>
    <t>2024-11-06_74720_2025年３月期 第２四半期（中間期）決算短信〔日本基準〕（連結）_attachments.md</t>
  </si>
  <si>
    <t>2025-02-05_74720_2025年３月期 第３四半期決算短信〔日本基準〕（連結）_attachments.md</t>
  </si>
  <si>
    <t>2025-05-09_74720_2025年３月期 決算短信〔日本基準〕（連結）_attachments.md</t>
  </si>
  <si>
    <t>2025-08-07_74720_2026年３月期 第１四半期決算短信〔日本基準〕（連結）_attachments.md</t>
  </si>
  <si>
    <t>2023-10-31_74750_2024年3月期 第2四半期決算短信［日本基準］(連結)_attachments.md</t>
  </si>
  <si>
    <t>2024-01-30_74750_2024年3月期第3四半期決算短信〔日本基準〕（連結）_attachments.md</t>
  </si>
  <si>
    <t>2024-04-30_74750_2024年3月期決算短信〔日本基準〕(連結)_attachments.md</t>
  </si>
  <si>
    <t>2024-07-30_74750_2025年3月期 第１四半期決算短信［日本基準］(連結)_attachments.md</t>
  </si>
  <si>
    <t>2025年3月期 第１四半期決算短信［日本基準］(連結)</t>
  </si>
  <si>
    <t>2024-10-31_74750_2025年3月期　第2四半期（中間期）決算短信〔日本基準〕（連結）_attachments.md</t>
  </si>
  <si>
    <t>2025-01-31_74750_2025年3月期第3四半期決算短信〔日本基準〕（連結）_attachments.md</t>
  </si>
  <si>
    <t>2025-04-30_74750_2025年3月期決算短信〔日本基準〕（連結）_attachments.md</t>
  </si>
  <si>
    <t>2025-07-31_74750_2026年３月期 第１四半期決算短信［日本基準］（連結）_attachments.md</t>
  </si>
  <si>
    <t>2022-01-31_74760_2022年３月期第３四半期決算短信〔日本基準〕(連結)_attachments.md</t>
  </si>
  <si>
    <t>2022-05-13_74760_2022年３月期決算短信〔日本基準〕(連結)_attachments.md</t>
  </si>
  <si>
    <t>2022-07-29_74760_2023年３月期第１四半期決算短信〔日本基準〕(連結)_attachments.md</t>
  </si>
  <si>
    <t>2022-10-31_74760_2023年３月期第２四半期決算短信〔日本基準〕(連結)_attachments.md</t>
  </si>
  <si>
    <t>2023-01-31_74760_2023年３月期第３四半期決算短信〔日本基準〕(連結)_attachments.md</t>
  </si>
  <si>
    <t>2023-05-12_74760_2023年３月期決算短信〔日本基準〕(連結)_attachments.md</t>
  </si>
  <si>
    <t>2023-07-31_74760_2024年３月期第１四半期決算短信〔日本基準〕(連結)_attachments.md</t>
  </si>
  <si>
    <t>2023-10-31_74760_2024年３月期第２四半期決算短信〔日本基準〕(連結)_attachments.md</t>
  </si>
  <si>
    <t>2024-01-31_74760_2024年３月期第３四半期決算短信〔日本基準〕(連結)_attachments.md</t>
  </si>
  <si>
    <t>2024-05-14_74760_2024年３月期決算短信〔日本基準〕(連結)_attachments.md</t>
  </si>
  <si>
    <t>2024-07-31_74760_2025年３月期第１四半期決算短信〔日本基準〕(連結)_attachments.md</t>
  </si>
  <si>
    <t>2024-10-31_74760_2025年３月期第２四半期（中間期）決算短信〔日本基準〕(連結)_attachments.md</t>
  </si>
  <si>
    <t>2025-01-31_74760_2025年３月期第３四半期決算短信〔日本基準〕(連結)_attachments.md</t>
  </si>
  <si>
    <t>2025-05-14_74760_2025年３月期決算短信〔日本基準〕(連結)_attachments.md</t>
  </si>
  <si>
    <t>2025-07-31_74760_2026年３月期第１四半期決算短信〔日本基準〕(連結)_attachments.md</t>
  </si>
  <si>
    <t>2024-07-26_74770_2025年３月期　第1四半期決算短信〔日本基準〕（連結）_attachments.md</t>
  </si>
  <si>
    <t>2024-10-28_74770_2025年３月期　第２四半期（中間期）決算短信〔日本基準〕（連結）_attachments.md</t>
  </si>
  <si>
    <t>2025-01-28_74770_2025年３月期　第３四半期決算短信〔日本基準〕（連結）_attachments.md</t>
  </si>
  <si>
    <t>2025-05-15_74770_2025年３月期　決算短信〔日本基準〕（連結）_attachments.md</t>
  </si>
  <si>
    <t>2025-07-28_74770_2026年３月期　第１四半期決算短信〔日本基準〕（連結）_attachments.md</t>
  </si>
  <si>
    <t>2023-01-31_74800_2023年３月期 第３四半期決算短信〔日本基準〕(連結)_attachments.md</t>
  </si>
  <si>
    <t>2023-05-08_74800_2023年３月期 決算短信〔日本基準〕(連結)_attachments.md</t>
  </si>
  <si>
    <t>2023-08-01_74800_2024年３月期 第１四半期決算短信〔日本基準〕(連結)_attachments.md</t>
  </si>
  <si>
    <t>2023-11-01_74800_2024年３月期第２四半期決算短信〔日本基準〕(連結)_attachments.md</t>
  </si>
  <si>
    <t>2024-02-01_74800_2024年３月期第３四半期決算短信〔日本基準〕(連結)_attachments.md</t>
  </si>
  <si>
    <t>2024-05-07_74800_2024年３月期 決算短信〔日本基準〕(連結)_attachments.md</t>
  </si>
  <si>
    <t>2024-08-01_74800_2025年３月期 第１四半期決算短信〔日本基準〕(連結)_attachments.md</t>
  </si>
  <si>
    <t>2024-11-01_74800_2025年３月期 第２四半期（中間期）決算短信〔日本基準〕(連結)_attachments.md</t>
  </si>
  <si>
    <t>2025-02-03_74800_2025年３月期 第３四半期決算短信〔日本基準〕(連結)_attachments.md</t>
  </si>
  <si>
    <t>2025-05-07_74800_2025年３月期 決算短信〔日本基準〕(連結)_attachments.md</t>
  </si>
  <si>
    <t>2025-08-01_74800_2026年３月期 第１四半期決算短信〔日本基準〕(連結)_attachments.md</t>
  </si>
  <si>
    <t>2024-08-09_74810_2025年３月期　第１四半期決算短信〔日本基準〕（連結）_attachments.md</t>
  </si>
  <si>
    <t>2024-11-11_74810_2025年３月期第２四半期（中間期）決算短信〔日本基準〕(連結)_attachments.md</t>
  </si>
  <si>
    <t>2025-02-10_74810_2025年３月期　第３四半期決算短信[日本基準]（連結）_attachments.md</t>
  </si>
  <si>
    <t>2025-05-13_74810_2025年３月期　決算短信[日本基準]（連結）_attachments.md</t>
  </si>
  <si>
    <t>2025-08-08_74810_2026年３月期　第１四半期決算短信[日本基準]（連結）_attachments.md</t>
  </si>
  <si>
    <t>2023-05-11_74820_2023年３月期　決算短信〔日本基準〕（連結）_attachments.md</t>
  </si>
  <si>
    <t>2024-08-09_74820_2025年３月期　第１四半期決算短信〔日本基準〕（連結）_attachments.md</t>
  </si>
  <si>
    <t>2024-11-11_74820_2025年３月期　第２四半期（中間期）決算短信〔日本基準〕（連結）_attachments.md</t>
  </si>
  <si>
    <t>2025-02-10_74820_2025年３月期　第３四半期決算短信〔日本基準〕（連結）_attachments.md</t>
  </si>
  <si>
    <t>2025-05-12_74820_2025年３月期　決算短信〔日本基準〕（連結）_attachments.md</t>
  </si>
  <si>
    <t>2025-08-08_74820_2026年３月期　第１四半期決算短信〔日本基準〕（連結）_attachments.md</t>
  </si>
  <si>
    <t>2024-07-31_74830_2025年３月期 第１四半期決算短信〔日本基準〕（連結）_attachments.md</t>
  </si>
  <si>
    <t>2024-10-31_74830_2025年３月期 第２四半期（中間期）決算短信〔日本基準〕（連結）_attachments.md</t>
  </si>
  <si>
    <t>2025-01-31_74830_2025年３月期 第３四半期決算短信〔日本基準〕（連結）_attachments.md</t>
  </si>
  <si>
    <t>2025-05-09_74830_2025年３月期決算短信〔日本基準〕（連結）_attachments.md</t>
  </si>
  <si>
    <t>2025-07-31_74830_2026年３月期　第１四半期決算短信〔日本基準〕（連結）_attachments.md</t>
  </si>
  <si>
    <t>2024-08-07_74860_2025年３月期　第１四半期決算短信〔日本基準〕（連結）_attachments.md</t>
  </si>
  <si>
    <t>2024-11-11_74860_2025年３月期 第２四半期（中間期）決算短信〔日本基準〕(連結)_attachments.md</t>
  </si>
  <si>
    <t>2025-02-10_74860_2025年３月期 第３四半期決算短信〔日本基準〕（連結）_attachments.md</t>
  </si>
  <si>
    <t>2025-05-09_74860_2025年３月期 決算短信〔日本基準〕（連結）_attachments.md</t>
  </si>
  <si>
    <t>2025-08-07_74860_2026年３月期 第１四半期決算短信〔日本基準〕(連結)_attachments.md</t>
  </si>
  <si>
    <t>2024-10-11_74870_2025年５月期　第１四半期決算短信〔日本基準〕（連結）_attachments.md</t>
  </si>
  <si>
    <t>2025-01-10_74870_2025年５月期　第２四半期（中間期）決算短信〔日本基準〕（連結）_attachments.md</t>
  </si>
  <si>
    <t>2025-04-11_74870_2025年５月期　第３四半期決算短信〔日本基準〕（連結）_attachments.md</t>
  </si>
  <si>
    <t>2025-07-10_74870_2025年５月期　決算短信〔日本基準〕（連結）_attachments.md</t>
  </si>
  <si>
    <t>2022-02-10_74900_2022年３月期 第３四半期決算短信〔日本基準〕（連結）_attachments.md</t>
  </si>
  <si>
    <t>2022-05-12_74900_2022年３月期　決算短信［日本基準］（連結）_attachments.md</t>
  </si>
  <si>
    <t>2022-08-10_74900_2023年３月期　第１四半期決算短信〔日本基準〕（連結）_attachments.md</t>
  </si>
  <si>
    <t>2022-11-14_74900_2023年３月期　第２四半期決算短信〔日本基準〕（連結）_attachments.md</t>
  </si>
  <si>
    <t>2023-02-10_74900_2023年３月期　第３四半期決算短信〔日本基準〕（連結）_attachments.md</t>
  </si>
  <si>
    <t>2023-05-11_74900_2023年３月期　決算短信［日本基準］（連結）_attachments.md</t>
  </si>
  <si>
    <t>2023-11-13_74900_2024年３月期　第２四半期決算短信〔日本基準〕（連結）_attachments.md</t>
  </si>
  <si>
    <t>2024-02-13_74900_2024年３月期　第３四半期決算短信〔日本基準〕（連結）_attachments.md</t>
  </si>
  <si>
    <t>2024-05-10_74900_2024年３月期　決算短信［日本基準］（連結）_attachments.md</t>
  </si>
  <si>
    <t>2024-08-09_74900_2025年３月期　第１四半期決算短信〔日本基準〕（連結）_attachments.md</t>
  </si>
  <si>
    <t>2024-11-11_74900_2025年３月期　第２四半期（中間期）決算短信〔日本基準〕（連結）_attachments.md</t>
  </si>
  <si>
    <t>2025-02-10_74900_2025年３月期　第３四半期決算短信〔日本基準〕（連結）_attachments.md</t>
  </si>
  <si>
    <t>2025-05-12_74900_2025年３月期　決算短信［日本基準］（連結）_attachments.md</t>
  </si>
  <si>
    <t>2025-08-08_74900_2026年３月期　第１四半期決算短信〔日本基準〕（連結）_attachments.md</t>
  </si>
  <si>
    <t>2022-02-14_74940_2022年９月期　第１四半期決算短信〔日本基準〕（連結）_attachments.md</t>
  </si>
  <si>
    <t>2022-05-13_74940_2022年９月期 第２四半期決算短信〔日本基準〕（連結）_attachments.md</t>
  </si>
  <si>
    <t>2022-08-12_74940_2022年９月期　第３四半期決算短信〔日本基準〕（連結）_attachments.md</t>
  </si>
  <si>
    <t>2022-11-14_74940_2022年９月期　決算短信〔日本基準〕(連結）_attachments.md</t>
  </si>
  <si>
    <t>2022年９月期　決算短信〔日本基準〕(連結）</t>
  </si>
  <si>
    <t>2023-02-14_74940_2023年９月期　第１四半期決算短信〔日本基準〕（連結）_attachments.md</t>
  </si>
  <si>
    <t>2023-05-15_74940_2023年９月期第２四半期決算短信〔日本基準〕（連結）_attachments.md</t>
  </si>
  <si>
    <t>2023年９月期第２四半期決算短信〔日本基準〕（連結）</t>
  </si>
  <si>
    <t>2023-08-14_74940_2023年９月期　第３四半期決算短信〔日本基準〕（連結）_attachments.md</t>
  </si>
  <si>
    <t>2023-11-14_74940_2023年９月期　決算短信〔日本基準〕（連結）_attachments.md</t>
  </si>
  <si>
    <t>2024-02-14_74940_2024年９月期 第１四半期決算短信〔日本基準〕（連結）_attachments.md</t>
  </si>
  <si>
    <t>2024-05-15_74940_2024年９月期　第２四半期決算短信〔日本基準〕（連結）_attachments.md</t>
  </si>
  <si>
    <t>2024-08-14_74940_2024年９月期　第３四半期決算短信〔日本基準〕（連結）_attachments.md</t>
  </si>
  <si>
    <t>2024-11-14_74940_2024年９月期　決算短信〔日本基準〕（連結）_attachments.md</t>
  </si>
  <si>
    <t>2024-11-25_74940_（訂正・数値データ訂正）「2024年９月期 決算短信〔日本基準〕（連結）」の一部訂正について_attachments.md</t>
  </si>
  <si>
    <t>2025-02-14_74940_2025年９月期　第１四半期決算短信〔日本基準〕（連結）_attachments.md</t>
  </si>
  <si>
    <t>2025-05-15_74940_2025年９月期　第２四半期（中間期）決算短信〔日本基準〕（連結）_attachments.md</t>
  </si>
  <si>
    <t>2025-08-14_74940_2025年９月期　第３四半期決算短信〔日本基準〕（連結）_attachments.md</t>
  </si>
  <si>
    <t>2022-02-10_75000_2022年6月期　第２四半期決算短信[日本基準]（非連結）_attachments.md</t>
  </si>
  <si>
    <t>2022年6月期　第２四半期決算短信[日本基準]（非連結）</t>
  </si>
  <si>
    <t>2023-11-10_75000_2024年６月期　第１四半期決算短信[日本基準]（非連結）_attachments.md</t>
  </si>
  <si>
    <t>2024年６月期　第１四半期決算短信[日本基準]（非連結）</t>
  </si>
  <si>
    <t>2024-08-09_75000_2024年6月期　決算短信[日本基準]（非連結）_attachments.md</t>
  </si>
  <si>
    <t>2024-11-08_75000_2025年６月期第１四半期決算短信〔日本基準〕(非連結)_attachments.md</t>
  </si>
  <si>
    <t>2025-02-10_75000_2025年６月期第２四半期（中間期）決算短信[日本基準]（非連結）_attachments.md</t>
  </si>
  <si>
    <t>2025年６月期第２四半期（中間期）決算短信[日本基準]（非連結）</t>
  </si>
  <si>
    <t>2025-05-09_75000_2025年６月期第３四半期決算短信[日本基準]（非連結）_attachments.md</t>
  </si>
  <si>
    <t>2025年６月期第３四半期決算短信[日本基準]（非連結）</t>
  </si>
  <si>
    <t>2025-08-08_75000_2025年6月期　決算短信[日本基準]（非連結）_attachments.md</t>
  </si>
  <si>
    <t>2025年6月期　決算短信[日本基準]（非連結）</t>
  </si>
  <si>
    <t>2023-01-19_75010_2022年11月期 決算短信〔日本基準〕(非連結)_attachments.md</t>
  </si>
  <si>
    <t>2023-04-12_75010_2023年11月期 第1四半期決算短信〔日本基準〕(非連結)_attachments.md</t>
  </si>
  <si>
    <t>2023年11月期 第1四半期決算短信〔日本基準〕(非連結)</t>
  </si>
  <si>
    <t>2023-07-12_75010_2023年11月期 第2四半期決算短信[日本基準](非連結)_attachments.md</t>
  </si>
  <si>
    <t>2023年11月期 第2四半期決算短信[日本基準](非連結)</t>
  </si>
  <si>
    <t>2023-10-11_75010_2023年11月期 第3四半期決算短信〔日本基準〕(非連結)_attachments.md</t>
  </si>
  <si>
    <t>2024-01-19_75010_2023年11月期 決算短信〔日本基準〕(非連結)_attachments.md</t>
  </si>
  <si>
    <t>2024-04-10_75010_2024年11月期 第1四半期決算短信〔日本基準〕(非連結）_attachments.md</t>
  </si>
  <si>
    <t>2024年11月期 第1四半期決算短信〔日本基準〕(非連結）</t>
  </si>
  <si>
    <t>2024-07-10_75010_2024年11月期 第2四半期決算短信〔日本基準〕(非連結)_attachments.md</t>
  </si>
  <si>
    <t>2024-10-10_75010_2024年11月期 第３四半期決算短信〔日本基準〕(非連結)_attachments.md</t>
  </si>
  <si>
    <t>2025-01-17_75010_2024年11月期 決算短信〔日本基準〕(非連結)_attachments.md</t>
  </si>
  <si>
    <t>2025-04-11_75010_2025年11月期 第１四半期決算短信〔日本基準〕(非連結)_attachments.md</t>
  </si>
  <si>
    <t>2025-07-11_75010_2025年11月期 第２四半期(中間期)決算短信〔日本基準〕(非連結)_attachments.md</t>
  </si>
  <si>
    <t>2025年11月期 第２四半期(中間期)決算短信〔日本基準〕(非連結)</t>
  </si>
  <si>
    <t>2022-02-07_75020_2022年3月期第3四半期決算短信〔日本基準〕（連結）_attachments.md</t>
  </si>
  <si>
    <t>2022-05-13_75020_2022年3月期　決算短信〔日本基準〕（連結）_attachments.md</t>
  </si>
  <si>
    <t>2022-08-10_75020_2023年3月期 第1四半期決算短信〔日本基準〕（連結）_attachments.md</t>
  </si>
  <si>
    <t>2022-11-08_75020_2023年3月期 第2四半期決算短信〔日本基準〕（連結）_attachments.md</t>
  </si>
  <si>
    <t>2023-02-10_75020_2023年3月期 第3四半期決算短信〔日本基準〕（連結）_attachments.md</t>
  </si>
  <si>
    <t>2023-05-12_75020_2023年3月期 決算短信〔日本基準〕（連結）_attachments.md</t>
  </si>
  <si>
    <t>2023-08-10_75020_2024年3月期 第1四半期決算短信〔日本基準〕（連結）_attachments.md</t>
  </si>
  <si>
    <t>2023-11-10_75020_2024年3月期 第2四半期決算短信〔日本基準〕（連結）_attachments.md</t>
  </si>
  <si>
    <t>2024-02-09_75020_2024年3月期 第3四半期決算短信〔日本基準〕（連結）_attachments.md</t>
  </si>
  <si>
    <t>2024-05-15_75020_2024年３月期決算短信〔日本基準〕（連結）_attachments.md</t>
  </si>
  <si>
    <t>2024-08-09_75020_2025年３月期 第１四半期決算短信〔日本基準〕（連結）_attachments.md</t>
  </si>
  <si>
    <t>2024-11-11_75020_2025年3月期 第2四半期（中間期）決算短信〔日本基準〕（連結）_attachments.md</t>
  </si>
  <si>
    <t>2025-02-10_75020_2025年3月期 第3四半期決算短信〔日本基準〕（連結）_attachments.md</t>
  </si>
  <si>
    <t>2025-05-12_75020_2025年3月期 決算短信〔日本基準〕（連結）_attachments.md</t>
  </si>
  <si>
    <t>2025-08-12_75020_2026年３月期 第１四半期決算短信〔日本基準〕（連結）_attachments.md</t>
  </si>
  <si>
    <t>2022-02-01_75040_2022年3月期　第3四半期決算短信〔日本基準〕（連結）_attachments.md</t>
  </si>
  <si>
    <t>2022-05-09_75040_2022年3月期　決算短信［日本基準］（連結）_attachments.md</t>
  </si>
  <si>
    <t>2022-07-29_75040_2023年3月期　第1四半期決算短信〔日本基準〕（連結）_attachments.md</t>
  </si>
  <si>
    <t>2022-11-04_75040_2023年3月期　第2四半期決算短信〔日本基準〕（連結）_attachments.md</t>
  </si>
  <si>
    <t>2023-02-10_75040_2023年3月期　第3四半期決算短信〔日本基準〕（連結）_attachments.md</t>
  </si>
  <si>
    <t>2023-05-12_75040_2023年3月期　決算短信［日本基準］（連結）_attachments.md</t>
  </si>
  <si>
    <t>2023-07-31_75040_2024年3月期　第1四半期決算短信〔日本基準〕（連結）_attachments.md</t>
  </si>
  <si>
    <t>2023-10-31_75040_2024年3月期　第2四半期決算短信〔日本基準〕（連結）_attachments.md</t>
  </si>
  <si>
    <t>2024-01-31_75040_2024年3月期　第3四半期決算短信〔日本基準〕（連結）_attachments.md</t>
  </si>
  <si>
    <t>2024-05-10_75040_2024年3月期　決算短信［日本基準］（連結）_attachments.md</t>
  </si>
  <si>
    <t>2024-07-31_75040_2025年3月期　第1四半期決算短信〔日本基準〕（連結）_attachments.md</t>
  </si>
  <si>
    <t>2024-10-30_75040_2025年3月期　第2四半期（中間期）決算短信〔日本基準〕（連結）_attachments.md</t>
  </si>
  <si>
    <t>2025-02-07_75040_2025年3月期　第3四半期決算短信〔日本基準〕（連結）_attachments.md</t>
  </si>
  <si>
    <t>2025-05-09_75040_2025年3月期　決算短信［日本基準］（連結）_attachments.md</t>
  </si>
  <si>
    <t>2025-07-31_75040_2026年3月期　第1四半期決算短信〔日本基準〕（連結）_attachments.md</t>
  </si>
  <si>
    <t>2024-05-10_75050_2024年9月期第2四半期決算短信〔日本基準〕(非連結)_attachments.md</t>
  </si>
  <si>
    <t>2024年9月期第2四半期決算短信〔日本基準〕(非連結)</t>
  </si>
  <si>
    <t>2024-08-09_75050_2024年9月期第3四半期決算短信〔日本基準〕(非連結)_attachments.md</t>
  </si>
  <si>
    <t>2024年9月期第3四半期決算短信〔日本基準〕(非連結)</t>
  </si>
  <si>
    <t>2024-11-11_75050_2024年9月期決算短信〔日本基準〕(非連結)_attachments.md</t>
  </si>
  <si>
    <t>2024年9月期決算短信〔日本基準〕(非連結)</t>
  </si>
  <si>
    <t>2025-02-12_75050_2025年9月期第1四半期決算短信〔日本基準〕(非連結)_attachments.md</t>
  </si>
  <si>
    <t>2025-05-09_75050_2025年9月期第2四半期（中間期）決算短信〔日本基準〕(非連結)_attachments.md</t>
  </si>
  <si>
    <t>2025年9月期第2四半期（中間期）決算短信〔日本基準〕(非連結)</t>
  </si>
  <si>
    <t>2025-08-08_75050_2025年9月期第3四半期決算短信〔日本基準〕(非連結)_attachments.md</t>
  </si>
  <si>
    <t>2025年9月期第3四半期決算短信〔日本基準〕(非連結)</t>
  </si>
  <si>
    <t>2023-02-03_75060_2023年3月期第3四半期決算短信 ［日本基準] （非連結）_attachments.md</t>
  </si>
  <si>
    <t>2023年3月期第3四半期決算短信 ［日本基準] （非連結）</t>
  </si>
  <si>
    <t>2023-05-15_75060_2023年3月期決算短信［日本基準]（非連結）_attachments.md</t>
  </si>
  <si>
    <t>2023年3月期決算短信［日本基準]（非連結）</t>
  </si>
  <si>
    <t>2023-11-06_75060_2024年3月期第2四半期決算短信 ［日本基準] （非連結）_attachments.md</t>
  </si>
  <si>
    <t>2024年3月期第2四半期決算短信 ［日本基準] （非連結）</t>
  </si>
  <si>
    <t>2024-02-05_75060_2024年3月期第3四半期決算短信［日本基準]（非連結）_attachments.md</t>
  </si>
  <si>
    <t>2024年3月期第3四半期決算短信［日本基準]（非連結）</t>
  </si>
  <si>
    <t>2024-05-14_75060_2024年3月期決算短信［日本基準]（非連結）_attachments.md</t>
  </si>
  <si>
    <t>2024年3月期決算短信［日本基準]（非連結）</t>
  </si>
  <si>
    <t>2024-08-05_75060_2025年3月期第1四半期決算短信 ［日本基準] （非連結）_attachments.md</t>
  </si>
  <si>
    <t>2025年3月期第1四半期決算短信 ［日本基準] （非連結）</t>
  </si>
  <si>
    <t>2024-11-05_75060_2025年3月期　第2四半期（中間期）決算短信[日本基準]（非連結）_attachments.md</t>
  </si>
  <si>
    <t>2025年3月期　第2四半期（中間期）決算短信[日本基準]（非連結）</t>
  </si>
  <si>
    <t>2025-02-05_75060_2025年3月期第3四半期決算短信［日本基準]（非連結）_attachments.md</t>
  </si>
  <si>
    <t>2025年3月期第3四半期決算短信［日本基準]（非連結）</t>
  </si>
  <si>
    <t>2025-05-14_75060_2025年3月期決算短信［日本基準]（非連結）_attachments.md</t>
  </si>
  <si>
    <t>2025年3月期決算短信［日本基準]（非連結）</t>
  </si>
  <si>
    <t>2025-08-05_75060_2026年3月期第1四半期決算短信 ［日本基準] （非連結）_attachments.md</t>
  </si>
  <si>
    <t>2026年3月期第1四半期決算短信 ［日本基準] （非連結）</t>
  </si>
  <si>
    <t>2022-01-31_75080_2022年３月期　第３四半期決算短信〔日本基準〕（連結）_attachments.md</t>
  </si>
  <si>
    <t>2022-07-29_75080_2023年３月期月期 第１四半期決算短信〔日本基準〕(連結)_attachments.md</t>
  </si>
  <si>
    <t>2023年３月期月期 第１四半期決算短信〔日本基準〕(連結)</t>
  </si>
  <si>
    <t>2023-01-31_75080_2023年３月期　第３四半期決算短信〔日本基準〕(連結)_attachments.md</t>
  </si>
  <si>
    <t>2023-05-12_75080_2023年3月期　決算短信〔日本基準〕(連結)_attachments.md</t>
  </si>
  <si>
    <t>2023-07-31_75080_2024年３月期 第１四半期決算短信〔日本基準〕(連結)_attachments.md</t>
  </si>
  <si>
    <t>2023-10-30_75080_2024年3月期　第2四半期決算短信〔日本基準〕(連結)_attachments.md</t>
  </si>
  <si>
    <t>2024-07-31_75080_2025年3月期 第1四半期決算短信〔日本基準〕（連結）_attachments.md</t>
  </si>
  <si>
    <t>2024-10-30_75080_2025年3月期 第2四半期（中間期）決算短信〔日本基準〕（連結）_attachments.md</t>
  </si>
  <si>
    <t>2025-01-31_75080_2025年3月期 第3四半期決算短信〔日本基準〕（連結）_attachments.md</t>
  </si>
  <si>
    <t>2025-05-13_75080_2025年3月期　決算短信〔日本基準〕(連結)_attachments.md</t>
  </si>
  <si>
    <t>2025-07-31_75080_2026年3月期 第1四半期決算短信〔日本基準〕(連結)_attachments.md</t>
  </si>
  <si>
    <t>2024-02-02_75090_2024年３月期 第３四半期決算短信〔日本基準〕（連結）_attachments.md</t>
  </si>
  <si>
    <t>2024-05-10_75090_2024年３月期 決算短信〔日本基準〕（連結）_attachments.md</t>
  </si>
  <si>
    <t>2024-08-02_75090_2025年３月期 第１四半期決算短信〔日本基準〕（連結）_attachments.md</t>
  </si>
  <si>
    <t>2024-11-01_75090_2025年３月期 第２四半期（中間期）決算短信〔日本基準〕（連結）_attachments.md</t>
  </si>
  <si>
    <t>2025-01-31_75090_2025年３月期 第３四半期決算短信〔日本基準〕（連結）_attachments.md</t>
  </si>
  <si>
    <t>2025-05-13_75090_2025年３月期 決算短信〔日本基準〕（連結）_attachments.md</t>
  </si>
  <si>
    <t>2025-08-01_75090_2026年３月期 第１四半期決算短信〔日本基準〕（連結）_attachments.md</t>
  </si>
  <si>
    <t>2024-07-31_75100_2025年３月期 第１四半期決算短信〔日本基準〕（連結）_attachments.md</t>
  </si>
  <si>
    <t>2024-10-31_75100_2025年３月期 第２四半期（中間期）決算短信〔日本基準〕（連結）_attachments.md</t>
  </si>
  <si>
    <t>2025-01-31_75100_2025年３月期 第３四半期決算短信〔日本基準〕(連結)_attachments.md</t>
  </si>
  <si>
    <t>2025-04-30_75100_2025年３月期 決算短信〔日本基準〕（連結）_attachments.md</t>
  </si>
  <si>
    <t>2025-07-31_75100_2026年３月期 第１四半期決算短信〔日本基準〕（連結）_attachments.md</t>
  </si>
  <si>
    <t>2022-01-12_75120_2022年2月期 第3四半期決算短信〔日本基準〕（非連結）_attachments.md</t>
  </si>
  <si>
    <t>2022-04-08_75120_2022年2月期 決算短信〔日本基準〕（非連結）_attachments.md</t>
  </si>
  <si>
    <t>2022-07-06_75120_2023年2月期 第1四半期決算短信〔日本基準〕（非連結）_attachments.md</t>
  </si>
  <si>
    <t>2022-10-05_75120_2023年2月期 第2四半期決算短信〔日本基準〕（非連結）_attachments.md</t>
  </si>
  <si>
    <t>2023-01-13_75120_2023年2月期 第3四半期決算短信〔日本基準〕（非連結）_attachments.md</t>
  </si>
  <si>
    <t>2023-04-12_75120_2023年2月期 決算短信〔日本基準〕（非連結）_attachments.md</t>
  </si>
  <si>
    <t>2023-07-12_75120_2024年2月期 第1四半期決算短信〔日本基準〕（非連結）_attachments.md</t>
  </si>
  <si>
    <t>2023-10-11_75120_2024年2月期 第2四半期決算短信〔日本基準〕（非連結）_attachments.md</t>
  </si>
  <si>
    <t>2024-01-12_75120_2024年2月期 第3四半期決算短信〔日本基準〕（非連結）_attachments.md</t>
  </si>
  <si>
    <t>2024-04-10_75120_2024年2月期 決算短信〔日本基準〕（非連結）_attachments.md</t>
  </si>
  <si>
    <t>2024-07-10_75120_2025年2月期 第1四半期決算短信〔日本基準〕（非連結）_attachments.md</t>
  </si>
  <si>
    <t>2024-10-09_75120_2025年2月期 第2四半期（中間期）決算短信〔日本基準〕（非連結）_attachments.md</t>
  </si>
  <si>
    <t>2025年2月期 第2四半期（中間期）決算短信〔日本基準〕（非連結）</t>
  </si>
  <si>
    <t>2025-01-10_75120_2025年2月期 第3四半期決算短信〔日本基準〕（非連結）_attachments.md</t>
  </si>
  <si>
    <t>2025年2月期 第3四半期決算短信〔日本基準〕（非連結）</t>
  </si>
  <si>
    <t>2025-04-11_75120_2025年2月期 決算短信〔日本基準〕（非連結）_attachments.md</t>
  </si>
  <si>
    <t>2025-07-11_75120_2026年2月期 第1四半期決算短信〔日本基準〕（非連結）_attachments.md</t>
  </si>
  <si>
    <t>2026年2月期 第1四半期決算短信〔日本基準〕（非連結）</t>
  </si>
  <si>
    <t>2022-01-11_75130_2022年８月期 第１四半期決算短信〔日本基準〕（非連結）_attachments.md</t>
  </si>
  <si>
    <t>2022-04-11_75130_2022年８月期  第２四半期決算短信〔日本基準〕（非連結）_attachments.md</t>
  </si>
  <si>
    <t>2022年８月期  第２四半期決算短信〔日本基準〕（非連結）</t>
  </si>
  <si>
    <t>2022-07-11_75130_2022年８月期 第３四半期決算短信〔日本基準〕（非連結）_attachments.md</t>
  </si>
  <si>
    <t>2022-10-07_75130_2022年８月期決算短信〔日本基準〕（非連結）_attachments.md</t>
  </si>
  <si>
    <t>2022年８月期決算短信〔日本基準〕（非連結）</t>
  </si>
  <si>
    <t>2023-01-10_75130_2023年８月期第１四半期決算短信〔日本基準〕（非連結）_attachments.md</t>
  </si>
  <si>
    <t>2023-04-10_75130_2023年８月期 第２四半期決算短信〔日本基準〕（非連結）_attachments.md</t>
  </si>
  <si>
    <t>2023-07-10_75130_2023年８月期 第３四半期決算短信〔日本基準〕（非連結）_attachments.md</t>
  </si>
  <si>
    <t>2023-10-10_75130_2023年８月期決算短信〔日本基準〕（非連結）_attachments.md</t>
  </si>
  <si>
    <t>2023年８月期決算短信〔日本基準〕（非連結）</t>
  </si>
  <si>
    <t>2024-01-11_75130_2024年８月期 第１四半期決算短信〔日本基準〕（非連結）_attachments.md</t>
  </si>
  <si>
    <t>2024-04-11_75130_2024年８月期 第２四半期決算短信〔日本基準〕（非連結）_attachments.md</t>
  </si>
  <si>
    <t>2024-07-11_75130_2024年８月期 第３四半期決算短信〔日本基準〕（非連結）_attachments.md</t>
  </si>
  <si>
    <t>2024-10-10_75130_2024年８月期 決算短信〔日本基準〕（非連結）_attachments.md</t>
  </si>
  <si>
    <t>2025-01-10_75130_2025年８月期  第１四半期決算短信〔日本基準〕（非連結）_attachments.md</t>
  </si>
  <si>
    <t>2025-04-10_75130_2025年８月期  第２四半期（中間期）決算短信〔日本基準〕（非連結）_attachments.md</t>
  </si>
  <si>
    <t>2025年８月期  第２四半期（中間期）決算短信〔日本基準〕（非連結）</t>
  </si>
  <si>
    <t>2025-07-10_75130_2025年８月期 第３四半期決算短信〔日本基準〕（非連結）_attachments.md</t>
  </si>
  <si>
    <t>2024-01-09_75140_2024年8月期 第1四半期決算短信〔日本基準〕（連結）_attachments.md</t>
  </si>
  <si>
    <t>2024-04-09_75140_2024年８月期 第２四半期決算短信〔日本基準〕（連結）_attachments.md</t>
  </si>
  <si>
    <t>2024-10-11_75140_2024年８月期 決算短信〔日本基準〕（連結）_attachments.md</t>
  </si>
  <si>
    <t>2025-01-14_75140_2025年８月期 第１四半期決算短信〔日本基準〕（連結）_attachments.md</t>
  </si>
  <si>
    <t>2025-04-11_75140_2025年８月期 第２四半期（中間期）決算短信〔日本基準〕（連結）_attachments.md</t>
  </si>
  <si>
    <t>2025-07-11_75140_2025年８月期 第３四半期決算短信〔日本基準〕（連結）_attachments.md</t>
  </si>
  <si>
    <t>2022-01-14_75150_2022年2月期第3四半期決算短信〔日本基準〕（連結）_attachments.md</t>
  </si>
  <si>
    <t>2022-04-13_75150_2022年2月期決算短信〔日本基準〕（連結）_attachments.md</t>
  </si>
  <si>
    <t>2022年2月期決算短信〔日本基準〕（連結）</t>
  </si>
  <si>
    <t>2022-07-15_75150_2023年２月期　第１四半期決算短信〔日本基準〕(連結)_attachments.md</t>
  </si>
  <si>
    <t>2022-10-14_75150_2023年2月期第2四半期決算短信〔日本基準〕（連結）_attachments.md</t>
  </si>
  <si>
    <t>2023-01-13_75150_2023年2月期　第3四半期決算短信〔日本基準〕(連結)_attachments.md</t>
  </si>
  <si>
    <t>2023年2月期　第3四半期決算短信〔日本基準〕(連結)</t>
  </si>
  <si>
    <t>2023-04-14_75150_2023年2月期　決算短信〔日本基準〕（連結）_attachments.md</t>
  </si>
  <si>
    <t>2023-07-12_75150_2024年2月期第1四半期決算短信〔日本基準〕（連結）_attachments.md</t>
  </si>
  <si>
    <t>2023-10-11_75150_2024年2月期第２四半期決算短信〔日本基準〕(連結)_attachments.md</t>
  </si>
  <si>
    <t>2024年2月期第２四半期決算短信〔日本基準〕(連結)</t>
  </si>
  <si>
    <t>2024-01-15_75150_2024年2月期第3四半期決算短信〔日本基準〕（連結）_attachments.md</t>
  </si>
  <si>
    <t>2024-04-15_75150_2024年2月期決算短信〔日本基準〕（連結）_attachments.md</t>
  </si>
  <si>
    <t>2024-07-10_75150_2025年2月期第1四半期決算短信〔日本基準〕（連結）_attachments.md</t>
  </si>
  <si>
    <t>2024-10-15_75150_2025年2月期　第2四半期（中間期）決算短信〔日本基準〕（連結）_attachments.md</t>
  </si>
  <si>
    <t>2025-01-14_75150_2025年2月期　第3四半期決算短信〔日本基準〕（連結）_attachments.md</t>
  </si>
  <si>
    <t>2025-04-14_75150_2025年2月期決算短信〔日本基準〕（連結）_attachments.md</t>
  </si>
  <si>
    <t>2025-07-15_75150_2026年2月期　第1四半期決算短信〔日本基準〕（連結）_attachments.md</t>
  </si>
  <si>
    <t>2024-10-10_75160_2025年２月期 第２四半期(中間期)決算短信〔日本基準〕（連結）_attachments.md</t>
  </si>
  <si>
    <t>2025年２月期 第２四半期(中間期)決算短信〔日本基準〕（連結）</t>
  </si>
  <si>
    <t>2025-01-10_75160_2025年２月期 第３四半期決算短信〔日本基準〕（連結）_attachments.md</t>
  </si>
  <si>
    <t>2025-04-11_75160_2025年２月期 決算短信〔日本基準〕（連結）_attachments.md</t>
  </si>
  <si>
    <t>2025-07-10_75160_2026年２月期 第１四半期決算短信〔日本基準〕（連結）_attachments.md</t>
  </si>
  <si>
    <t>2022-01-11_75200_2022年2月期 第3四半期決算短信[日本基準](連結)_attachments.md</t>
  </si>
  <si>
    <t>2022年2月期 第3四半期決算短信[日本基準](連結)</t>
  </si>
  <si>
    <t>2022-04-12_75200_2022年2月期 決算短信[日本基準](連結)_attachments.md</t>
  </si>
  <si>
    <t>2022年2月期 決算短信[日本基準](連結)</t>
  </si>
  <si>
    <t>2022-07-12_75200_2023年2月期 第1四半期決算短信[日本基準](連結)_attachments.md</t>
  </si>
  <si>
    <t>2023年2月期 第1四半期決算短信[日本基準](連結)</t>
  </si>
  <si>
    <t>2022-10-11_75200_2023年2月期 第2四半期決算短信[日本基準](連結)_attachments.md</t>
  </si>
  <si>
    <t>2023年2月期 第2四半期決算短信[日本基準](連結)</t>
  </si>
  <si>
    <t>2023-01-10_75200_2023年2月期 第3四半期決算短信[日本基準](連結)_attachments.md</t>
  </si>
  <si>
    <t>2023年2月期 第3四半期決算短信[日本基準](連結)</t>
  </si>
  <si>
    <t>2023-04-11_75200_2023年2月期　決算短信[日本基準](連結)_attachments.md</t>
  </si>
  <si>
    <t>2023年2月期　決算短信[日本基準](連結)</t>
  </si>
  <si>
    <t>2023-07-10_75200_2024年2月期 第1四半期決算短信[日本基準](連結)_attachments.md</t>
  </si>
  <si>
    <t>2024年2月期 第1四半期決算短信[日本基準](連結)</t>
  </si>
  <si>
    <t>2023-10-10_75200_2024年2月期 第2四半期決算短信[日本基準](連結)_attachments.md</t>
  </si>
  <si>
    <t>2024年2月期 第2四半期決算短信[日本基準](連結)</t>
  </si>
  <si>
    <t>2024-01-09_75200_2024年2月期 第3四半期決算短信[日本基準](連結)_attachments.md</t>
  </si>
  <si>
    <t>2024年2月期 第3四半期決算短信[日本基準](連結)</t>
  </si>
  <si>
    <t>2024-04-15_75200_2024年2月期 決算短信[日本基準](連結)_attachments.md</t>
  </si>
  <si>
    <t>2024年2月期 決算短信[日本基準](連結)</t>
  </si>
  <si>
    <t>2024-07-12_75200_2025年2月期　第1四半期決算短信[日本基準](連結)_attachments.md</t>
  </si>
  <si>
    <t>2025年2月期　第1四半期決算短信[日本基準](連結)</t>
  </si>
  <si>
    <t>2024-10-15_75200_2025年2月期　第2四半期(中間期)決算短信[日本基準](連結)_attachments.md</t>
  </si>
  <si>
    <t>2025年2月期　第2四半期(中間期)決算短信[日本基準](連結)</t>
  </si>
  <si>
    <t>2025-01-10_75200_2025年2月期　第3四半期決算短信[日本基準](連結)_attachments.md</t>
  </si>
  <si>
    <t>2025年2月期　第3四半期決算短信[日本基準](連結)</t>
  </si>
  <si>
    <t>2025-04-11_75200_2025年2月期　決算短信[日本基準](連結)_attachments.md</t>
  </si>
  <si>
    <t>2025年2月期　決算短信[日本基準](連結)</t>
  </si>
  <si>
    <t>2025-07-15_75200_2026年2月期 第1四半期決算短信[日本基準](連結)_attachments.md</t>
  </si>
  <si>
    <t>2026年2月期 第1四半期決算短信[日本基準](連結)</t>
  </si>
  <si>
    <t>2024-05-17_75210_2024年３月期 決算短信〔日本基準〕(連結)_attachments.md</t>
  </si>
  <si>
    <t>2024-08-06_75210_2025年３月期 第１四半期決算短信〔日本基準〕(連結)_attachments.md</t>
  </si>
  <si>
    <t>2024-11-12_75210_2025年３月期　第２四半期（中間期）決算短信〔日本基準〕（連結）_attachments.md</t>
  </si>
  <si>
    <t>2025-02-04_75210_2025年３月期　第３四半期決算短信〔日本基準〕（連結）_attachments.md</t>
  </si>
  <si>
    <t>2025-05-16_75210_2025年３月期 決算短信〔日本基準〕(連結)_attachments.md</t>
  </si>
  <si>
    <t>2025-08-05_75210_2026年３月期 第１四半期決算短信〔日本基準〕(連結)_attachments.md</t>
  </si>
  <si>
    <t>2022-02-14_75220_2022年３月期　第３四半期決算短信〔日本基準〕（連結）_attachments.md</t>
  </si>
  <si>
    <t>2022-08-12_75220_2023年３月期第１四半期決算短信〔日本基準〕（連結）_attachments.md</t>
  </si>
  <si>
    <t>2023-08-10_75220_2024年３月期 第１四半期決算短信〔日本基準〕（連結）_attachments.md</t>
  </si>
  <si>
    <t>2024-08-09_75220_2025年３月期 第１四半期決算短信〔日本基準〕（連結）_attachments.md</t>
  </si>
  <si>
    <t>2024-11-14_75220_2025年３月期 第２四半期（中間期）決算短信〔日本基準〕（連結）_attachments.md</t>
  </si>
  <si>
    <t>2025-02-14_75220_2025年３月期 第３四半期決算短信〔日本基準〕（連結）_attachments.md</t>
  </si>
  <si>
    <t>2025-05-13_75220_2025年3月期 決算短信〔日本基準〕（連結）_attachments.md</t>
  </si>
  <si>
    <t>2025-08-14_75220_2026年３月期 第１四半期決算短信〔日本基準〕（連結）_attachments.md</t>
  </si>
  <si>
    <t>2022-11-11_75230_2022年３月期 第２四半期決算短信〔日本基準〕（連結）_attachments.md</t>
  </si>
  <si>
    <t>2022年３月期 第２四半期決算短信〔日本基準〕（連結）</t>
  </si>
  <si>
    <t>2024-08-09_75230_2025年3月期 第1四半期決算短信〔日本基準〕（連結）_attachments.md</t>
  </si>
  <si>
    <t>2024-11-13_75230_2025年３月期第２四半期（中間期）決算短信〔日本基準〕（連結）_attachments.md</t>
  </si>
  <si>
    <t>2025-02-12_75230_2025年３月期 第３四半期決算短信〔日本基準〕（連結）_attachments.md</t>
  </si>
  <si>
    <t>2025-05-15_75230_2025年3月期決算短信〔日本基準〕（連結）_attachments.md</t>
  </si>
  <si>
    <t>2025-08-08_75230_2026年3月期第1四半期決算短信〔日本基準〕（連結）_attachments.md</t>
  </si>
  <si>
    <t>2023-02-13_75240_第3四半期決算短信〔日本基準〕（非連結）_attachments.md</t>
  </si>
  <si>
    <t>第3四半期決算短信〔日本基準〕（非連結）</t>
  </si>
  <si>
    <t>2023-05-15_75240_2023年3月期決算短信〔日本基準〕(非連結)_attachments.md</t>
  </si>
  <si>
    <t>2023-06-21_75240_（訂正・数値データ訂正）「2023年3月期 決算短信[日本基準](非連結)」の一部訂正について_attachments.md</t>
  </si>
  <si>
    <t>（訂正・数値データ訂正）「2023年3月期 決算短信[日本基準](非連結)」の一部訂正について</t>
  </si>
  <si>
    <t>2023-08-14_75240_2024年3月期第1四半期決算短信〔日本基準〕(非連結)_attachments.md</t>
  </si>
  <si>
    <t>2023-11-13_75240_2024年3月期 第2四半期決算短信〔日本基準〕(非連結)_attachments.md</t>
  </si>
  <si>
    <t>2024-02-13_75240_2024年3月期 第3四半期決算短信〔日本基準〕(非連結)_attachments.md</t>
  </si>
  <si>
    <t>2024-05-13_75240_2024年3月期決算短信〔日本基準〕(非連結)_attachments.md</t>
  </si>
  <si>
    <t>2024-08-13_75240_2025年3月期第1四半期決算短信〔日本基準〕(非連結)_attachments.md</t>
  </si>
  <si>
    <t>2024-11-14_75240_2025年3月期第2四半期(中間期)決算短信〔日本基準〕(非連結)_attachments.md</t>
  </si>
  <si>
    <t>2025-02-14_75240_2025年3月期第3四半期決算短信〔日本基準〕(非連結)_attachments.md</t>
  </si>
  <si>
    <t>2025-05-12_75240_2025年3月期決算短信〔日本基準〕(非連結)_attachments.md</t>
  </si>
  <si>
    <t>2025-08-14_75240_2026年3月期第1四半期決算短信〔日本基準〕(非連結)_attachments.md</t>
  </si>
  <si>
    <t>2022-05-16_75250_2022年3月期 決算短信[日本基準](連結)_attachments.md</t>
  </si>
  <si>
    <t>2022-08-09_75250_2023年3月期 第1四半期決算短信[日本基準](連結)_attachments.md</t>
  </si>
  <si>
    <t>2022-11-10_75250_2023年3月期 第2四半期決算短信[日本基準](連結)_attachments.md</t>
  </si>
  <si>
    <t>2023-02-09_75250_2023年3月期 第3四半期決算短信[日本基準](連結)_attachments.md</t>
  </si>
  <si>
    <t>2023-05-16_75250_2023年3月期 決算短信[日本基準](連結)_attachments.md</t>
  </si>
  <si>
    <t>2023-08-09_75250_2024年3月期 第1四半期決算短信[日本基準](連結)_attachments.md</t>
  </si>
  <si>
    <t>2023-11-10_75250_2024年3月期 第2四半期決算短信[日本基準](連結)_attachments.md</t>
  </si>
  <si>
    <t>2024-02-09_75250_2024年3月期 第3四半期決算短信[日本基準](連結)_attachments.md</t>
  </si>
  <si>
    <t>2024-05-15_75250_2024年3月期 決算短信[日本基準](連結)_attachments.md</t>
  </si>
  <si>
    <t>2024-08-09_75250_2025年3月期 第1四半期決算短信[日本基準](連結)_attachments.md</t>
  </si>
  <si>
    <t>2024-11-12_75250_2025年3月期 第2四半期(中間期)決算短信[日本基準](連結)_attachments.md</t>
  </si>
  <si>
    <t>2025-02-13_75250_2025年3月期 第3四半期決算短信[日本基準](連結)_attachments.md</t>
  </si>
  <si>
    <t>2025-05-15_75250_2025年3月期 決算短信[日本基準](連結)_attachments.md</t>
  </si>
  <si>
    <t>2025-08-08_75250_2026年3月期 第1四半期決算短信[日本基準](連結)_attachments.md</t>
  </si>
  <si>
    <t>2023-02-10_75270_2023年9月期　第1四半期決算短信[日本基準]（連結）_attachments.md</t>
  </si>
  <si>
    <t>2023年9月期　第1四半期決算短信[日本基準]（連結）</t>
  </si>
  <si>
    <t>2023-05-12_75270_2023年9月期 第2四半期決算短信[日本基準](連結)_attachments.md</t>
  </si>
  <si>
    <t>2023年9月期 第2四半期決算短信[日本基準](連結)</t>
  </si>
  <si>
    <t>2023-08-10_75270_2023年9月期 第3四半期決算短信[日本基準]（連結）_attachments.md</t>
  </si>
  <si>
    <t>2023年9月期 第3四半期決算短信[日本基準]（連結）</t>
  </si>
  <si>
    <t>2023-11-10_75270_2023年9月期　決算短信[日本基準](連結)_attachments.md</t>
  </si>
  <si>
    <t>2023年9月期　決算短信[日本基準](連結)</t>
  </si>
  <si>
    <t>2024-01-31_75270_2024年9月期　第1四半期決算短信[日本基準](連結)_attachments.md</t>
  </si>
  <si>
    <t>2024年9月期　第1四半期決算短信[日本基準](連結)</t>
  </si>
  <si>
    <t>2024-05-10_75270_2024年9月期　第2四半期決算短信[日本基準](連結)_attachments.md</t>
  </si>
  <si>
    <t>2024年9月期　第2四半期決算短信[日本基準](連結)</t>
  </si>
  <si>
    <t>2024-08-02_75270_2024年9月期　第3四半期決算短信[日本基準]（連結）_attachments.md</t>
  </si>
  <si>
    <t>2024年9月期　第3四半期決算短信[日本基準]（連結）</t>
  </si>
  <si>
    <t>2024-11-14_75270_2024年9月期 決算短信[日本基準]（連結）_attachments.md</t>
  </si>
  <si>
    <t>2024年9月期 決算短信[日本基準]（連結）</t>
  </si>
  <si>
    <t>2025-02-07_75270_2025年9月期　第1四半期決算短信[日本基準](連結)_attachments.md</t>
  </si>
  <si>
    <t>2025年9月期　第1四半期決算短信[日本基準](連結)</t>
  </si>
  <si>
    <t>2025-05-15_75270_2025年9月期 第2四半期(中間期)決算短信[日本基準](連結)_attachments.md</t>
  </si>
  <si>
    <t>2025年9月期 第2四半期(中間期)決算短信[日本基準](連結)</t>
  </si>
  <si>
    <t>2025-08-08_75270_2025年9月期　第3四半期決算短信[日本基準](連結)_attachments.md</t>
  </si>
  <si>
    <t>2025年9月期　第3四半期決算短信[日本基準](連結)</t>
  </si>
  <si>
    <t>2023-05-15_75310_2023年12月期　第１四半期決算短信〔日本基準〕（連結）_attachments.md</t>
  </si>
  <si>
    <t>2023-11-14_75310_2023年12月期 第3四半期決算短信〔日本基準〕（連結）_attachments.md</t>
  </si>
  <si>
    <t>2024-02-14_75310_2023年12月期　決算短信〔日本基準〕（連結）_attachments.md</t>
  </si>
  <si>
    <t>2024-05-15_75310_2024年12月期　第1四半期決算短信〔日本基準〕（連結）_attachments.md</t>
  </si>
  <si>
    <t>2024-08-09_75310_2024年12月期　第2四半期（中間期）決算短信〔日本基準〕（連結）_attachments.md</t>
  </si>
  <si>
    <t>2024-11-14_75310_2024年12月期　第3四半期決算短信〔日本基準〕（連結）_attachments.md</t>
  </si>
  <si>
    <t>2025-02-14_75310_2024年12月期　決算短信〔日本基準〕（連結）_attachments.md</t>
  </si>
  <si>
    <t>2025-05-14_75310_2025年12月期　第1四半期決算短信〔日本基準〕（連結）_attachments.md</t>
  </si>
  <si>
    <t>2025-08-08_75310_2025年12月期　第２四半期（中間期）決算短信〔日本基準〕（連結）_attachments.md</t>
  </si>
  <si>
    <t>2022-05-10_75320_2022年6月期第3四半期決算短信〔日本基準〕（連結）_attachments.md</t>
  </si>
  <si>
    <t>2022年6月期第3四半期決算短信〔日本基準〕（連結）</t>
  </si>
  <si>
    <t>2022-08-12_75320_2022年6月期決算短信〔日本基準〕（連結）_attachments.md</t>
  </si>
  <si>
    <t>2022年6月期決算短信〔日本基準〕（連結）</t>
  </si>
  <si>
    <t>2022-11-08_75320_2023年6月期第1四半期決算短信〔日本基準〕（連結）_attachments.md</t>
  </si>
  <si>
    <t>2023年6月期第1四半期決算短信〔日本基準〕（連結）</t>
  </si>
  <si>
    <t>2023-02-08_75320_2023年6月期第2四半期決算短信〔日本基準〕（連結）_attachments.md</t>
  </si>
  <si>
    <t>2023年6月期第2四半期決算短信〔日本基準〕（連結）</t>
  </si>
  <si>
    <t>2023-05-10_75320_2023年6月期第3四半期決算短信〔日本基準〕（連結）_attachments.md</t>
  </si>
  <si>
    <t>2023-08-16_75320_2023年6月期決算短信〔日本基準〕（連結）_attachments.md</t>
  </si>
  <si>
    <t>2023-11-10_75320_2024年6月期 第1四半期決算短信〔日本基準〕（連結）_attachments.md</t>
  </si>
  <si>
    <t>2024-02-13_75320_2024年6月期 第2四半期決算短信〔日本基準〕（連結）_attachments.md</t>
  </si>
  <si>
    <t>2024-05-13_75320_2024年6月期第3四半期決算短信〔日本基準〕（連結）_attachments.md</t>
  </si>
  <si>
    <t>2024年6月期第3四半期決算短信〔日本基準〕（連結）</t>
  </si>
  <si>
    <t>2024-08-16_75320_2024年6月期決算短信〔日本基準〕（連結）_attachments.md</t>
  </si>
  <si>
    <t>2024-11-11_75320_2025年6月期第1四半期決算短信〔日本基準〕（連結）_attachments.md</t>
  </si>
  <si>
    <t>2025-02-13_75320_2025年6月期第2四半期（中間期）決算短信〔日本基準〕（連結）_attachments.md</t>
  </si>
  <si>
    <t>2025-05-14_75320_2025年6月期第3四半期決算短信〔日本基準〕（連結）_attachments.md</t>
  </si>
  <si>
    <t>2025-08-18_75320_2025年6月期決算短信〔日本基準〕（連結）_attachments.md</t>
  </si>
  <si>
    <t>2022-07-29_75370_2023年3月期第1四半期決算短信〔日本基準〕（連結）_attachments.md</t>
  </si>
  <si>
    <t>2024-07-31_75370_2025年3月期第1四半期決算短信〔日本基準〕（連結）_attachments.md</t>
  </si>
  <si>
    <t>2024-10-31_75370_2025年３月期第２四半期（中間期）決算短信〔日本基準〕（連結）_attachments.md</t>
  </si>
  <si>
    <t>2025-02-07_75370_2025年3月期第3四半期 決算短信〔日本基準〕（連結）_attachments.md</t>
  </si>
  <si>
    <t>2025-05-09_75370_2025年3月期決算短信〔日本基準〕（連結）_attachments.md</t>
  </si>
  <si>
    <t>2025-08-01_75370_2026年3月期第1四半期決算短信〔日本基準〕（連結）_attachments.md</t>
  </si>
  <si>
    <t>2022-02-03_75380_2022年３月期　第３四半期決算短信〔日本基準〕（連結）_attachments.md</t>
  </si>
  <si>
    <t>2022-05-10_75380_2022年３月期決算短信[日本基準]（連結）_attachments.md</t>
  </si>
  <si>
    <t>2022年３月期決算短信[日本基準]（連結）</t>
  </si>
  <si>
    <t>2022-08-05_75380_2023年３月期　第１四半期決算短信〔日本基準〕（連結）_attachments.md</t>
  </si>
  <si>
    <t>2022-11-04_75380_2023年３月期　第２四半期決算短信〔日本基準〕（連結）_attachments.md</t>
  </si>
  <si>
    <t>2023-02-06_75380_2023年３月期 第３四半期決算短信〔日本基準〕（連結）_attachments.md</t>
  </si>
  <si>
    <t>2023-05-12_75380_2023年３月期決算短信[日本基準]（連結）_attachments.md</t>
  </si>
  <si>
    <t>2023年３月期決算短信[日本基準]（連結）</t>
  </si>
  <si>
    <t>2023-08-04_75380_2024年3月期 第1四半期決算短信〔日本基準〕（連結）_attachments.md</t>
  </si>
  <si>
    <t>2023-11-07_75380_2024年３月期　第２四半期決算短信〔日本基準〕（連結）_attachments.md</t>
  </si>
  <si>
    <t>2024-02-06_75380_2024年３月期　第３四半期決算短信〔日本基準〕（連結）_attachments.md</t>
  </si>
  <si>
    <t>2024-05-13_75380_2024年３月期　決算短信[日本基準]（連結）_attachments.md</t>
  </si>
  <si>
    <t>2024-08-05_75380_2025年３月期　第１四半期決算短信〔日本基準〕（連結）_attachments.md</t>
  </si>
  <si>
    <t>2024-11-07_75380_2025年３月期　第２四半期（中間期）決算短信〔日本基準〕(連結)_attachments.md</t>
  </si>
  <si>
    <t>2025-02-06_75380_2025年３月期　第３四半期決算短信〔日本基準〕（連結）_attachments.md</t>
  </si>
  <si>
    <t>2025-05-12_75380_2025年３月期　決算短信〔日本基準〕（連結）_attachments.md</t>
  </si>
  <si>
    <t>2025-08-07_75380_2026年３月期　第１四半期決算短信〔日本基準〕（連結）_attachments.md</t>
  </si>
  <si>
    <t>2024-04-30_75390_2024年９月期第２四半期決算短信〔日本基準〕(連結)_attachments.md</t>
  </si>
  <si>
    <t>2024-07-31_75390_2024年９月期第３四半期決算短信〔日本基準〕(連結)_attachments.md</t>
  </si>
  <si>
    <t>2024-11-13_75390_2024年９月期決算短信〔日本基準〕(連結)_attachments.md</t>
  </si>
  <si>
    <t>2025-01-31_75390_2025年９月期第１四半期決算短信〔日本基準〕(連結)_attachments.md</t>
  </si>
  <si>
    <t>2025-04-30_75390_2025年９月期第２四半期（中間期）決算短信〔日本基準〕(連結)_attachments.md</t>
  </si>
  <si>
    <t>2025-07-31_75390_(訂正・数値データ訂正)2025年9月期 第３四半期決算短信[日本基準](連結)_attachments.md</t>
  </si>
  <si>
    <t>(訂正・数値データ訂正)2025年9月期 第３四半期決算短信[日本基準](連結)</t>
  </si>
  <si>
    <t>2025-07-31_75390_2025年９月期第３四半期決算短信〔日本基準〕(連結)_attachments.md</t>
  </si>
  <si>
    <t>2023-04-13_75440_2023年2月期 決算短信〔日本基準〕(連結)_attachments.md</t>
  </si>
  <si>
    <t>2023-07-13_75440_2024年2月期 第1四半期決算短信〔日本基準〕(連結)_attachments.md</t>
  </si>
  <si>
    <t>2023-10-12_75440_2024年2月期第2四半期決算短信〔日本基準〕（連結）_attachments.md</t>
  </si>
  <si>
    <t>2024-01-11_75440_2024年2月期第3四半期決算短信〔日本基準〕（連結）_attachments.md</t>
  </si>
  <si>
    <t>2024-04-11_75440_2024年2月期 決算短信〔日本基準〕(連結)_attachments.md</t>
  </si>
  <si>
    <t>2024-07-11_75440_2025年2月期第1四半期決算短信〔日本基準〕（連結）_attachments.md</t>
  </si>
  <si>
    <t>2024-10-10_75440_2025年２月期第２四半期（中間期）決算短信〔日本基準〕(連結)_attachments.md</t>
  </si>
  <si>
    <t>2025-01-09_75440_2025年2月期第3四半期決算短信〔日本基準〕（連結）_attachments.md</t>
  </si>
  <si>
    <t>2025-04-10_75440_2025年２月期決算短信〔日本基準〕(連結)_attachments.md</t>
  </si>
  <si>
    <t>2025-07-10_75440_2026年２月期第１四半期決算短信〔日本基準〕(連結)_attachments.md</t>
  </si>
  <si>
    <t>2024-10-02_75450_2025年2月期 第2四半期（中間期）決算短信〔日本基準〕（非連結）_attachments.md</t>
  </si>
  <si>
    <t>2024-12-20_75450_2025年２月期第３四半期決算短信〔日本基準〕(非連結)_attachments.md</t>
  </si>
  <si>
    <t>2025-04-02_75450_2025年２月期決算短信〔日本基準〕(非連結)_attachments.md</t>
  </si>
  <si>
    <t>2025-06-20_75450_2026年２月期第１四半期決算短信〔日本基準〕(非連結)_attachments.md</t>
  </si>
  <si>
    <t>2022-02-08_75500_2022年３月期 第３四半期決算短信〔日本基準〕(連結)_attachments.md</t>
  </si>
  <si>
    <t>2022-05-13_75500_2022年３月期 決算短信〔日本基準〕(連結)_attachments.md</t>
  </si>
  <si>
    <t>2022-08-10_75500_2023年３月期 第１四半期決算短信〔日本基準〕(連結)_attachments.md</t>
  </si>
  <si>
    <t>2022-11-11_75500_2023年３月期 第２四半期決算短信〔日本基準〕(連結)_attachments.md</t>
  </si>
  <si>
    <t>2023-02-10_75500_2023年３月期 第３四半期決算短信〔日本基準〕(連結)_attachments.md</t>
  </si>
  <si>
    <t>2023-05-12_75500_2023年３月期 決算短信〔日本基準〕(連結)_attachments.md</t>
  </si>
  <si>
    <t>2023-08-10_75500_2024年３月期 第１四半期決算短信〔日本基準〕(連結)_attachments.md</t>
  </si>
  <si>
    <t>2023-11-10_75500_2024年３月期 第２四半期決算短信〔日本基準〕(連結)_attachments.md</t>
  </si>
  <si>
    <t>2024-02-09_75500_2024年３月期 第３四半期決算短信〔日本基準〕(連結)_attachments.md</t>
  </si>
  <si>
    <t>2024-05-14_75500_2024年３月期 決算短信〔日本基準〕(連結)_attachments.md</t>
  </si>
  <si>
    <t>2024-08-09_75500_2025年３月期 第１四半期決算短信〔日本基準〕(連結)_attachments.md</t>
  </si>
  <si>
    <t>2024-11-12_75500_2025年３月期 第２四半期（中間期）決算短信〔日本基準〕(連結)_attachments.md</t>
  </si>
  <si>
    <t>2025-02-12_75500_2025年３月期 第３四半期決算短信〔日本基準〕(連結)_attachments.md</t>
  </si>
  <si>
    <t>2025-05-13_75500_2025年３月期 決算短信〔日本基準〕(連結)_attachments.md</t>
  </si>
  <si>
    <t>2025-08-08_75500_2026年３月期 第１四半期決算短信〔日本基準〕(連結)_attachments.md</t>
  </si>
  <si>
    <t>2022-05-13_75510_2022年3月期 決算短信[日本基準]（連結）_attachments.md</t>
  </si>
  <si>
    <t>2023-07-28_75510_2024年３月期 第１四半期決算短信〔日本基準〕（連結）_attachments.md</t>
  </si>
  <si>
    <t>2024-07-26_75510_2025年３月期　第１四半期決算短信〔日本基準〕（連結）_attachments.md</t>
  </si>
  <si>
    <t>2024-10-29_75510_2025年３月期　第２四半期（中間期）決算短信〔日本基準〕（連結）_attachments.md</t>
  </si>
  <si>
    <t>2025-01-30_75510_2025年３月期　第３四半期決算短信〔日本基準〕（連結）_attachments.md</t>
  </si>
  <si>
    <t>2025-05-13_75510_2025年３月期　決算短信〔日本基準〕(連結)_attachments.md</t>
  </si>
  <si>
    <t>2025-08-01_75510_2026年３月期　第１四半期決算短信〔日本基準〕（連結）_attachments.md</t>
  </si>
  <si>
    <t>2023-02-08_75520_2023年３月期第３四半期決算短信〔日本基準〕(連結)_attachments.md</t>
  </si>
  <si>
    <t>2023-05-12_75520_2023年３月期決算短信〔日本基準〕(連結)_attachments.md</t>
  </si>
  <si>
    <t>2023-08-08_75520_2024年３月期第１四半期決算短信〔日本基準〕(連結)_attachments.md</t>
  </si>
  <si>
    <t>2023-11-10_75520_2024年３月期第２四半期決算短信〔日本基準〕(連結)_attachments.md</t>
  </si>
  <si>
    <t>2024-02-08_75520_2024年３月期第３四半期決算短信〔日本基準〕(連結)_attachments.md</t>
  </si>
  <si>
    <t>2024-05-13_75520_2024年３月期決算短信〔日本基準〕(連結)_attachments.md</t>
  </si>
  <si>
    <t>2024-08-08_75520_2025年３月期第１四半期決算短信〔日本基準〕(連結)_attachments.md</t>
  </si>
  <si>
    <t>2024-11-12_75520_2025年３月期第２四半期（中間期）決算短信〔日本基準〕(連結)_attachments.md</t>
  </si>
  <si>
    <t>2025-02-12_75520_2025年３月期第３四半期決算短信〔日本基準〕(連結)_attachments.md</t>
  </si>
  <si>
    <t>2025-05-13_75520_2025年３月期決算短信〔日本基準〕(連結)_attachments.md</t>
  </si>
  <si>
    <t>2025-08-07_75520_2026年３月期第１四半期決算短信〔日本基準〕(連結)_attachments.md</t>
  </si>
  <si>
    <t>2023-02-10_75540_2023年3月期 第3四半期決算短信〔日本基準〕(連結)_attachments.md</t>
  </si>
  <si>
    <t>2023-05-15_75540_2023年3月期　決算短信〔日本基準〕（連結）_attachments.md</t>
  </si>
  <si>
    <t>2023-08-10_75540_2024年3月期 第1四半期決算短信〔日本基準〕(連結)_attachments.md</t>
  </si>
  <si>
    <t>2023-11-10_75540_2024年3月期 第2四半期決算短信〔日本基準〕(連結)_attachments.md</t>
  </si>
  <si>
    <t>2024-02-08_75540_2024年3月期 第3四半期決算短信〔日本基準〕(連結)_attachments.md</t>
  </si>
  <si>
    <t>2024-05-13_75540_2024年3月期　決算短信〔日本基準〕（連結）_attachments.md</t>
  </si>
  <si>
    <t>2024-08-08_75540_2025年3月期 第1四半期決算短信〔日本基準〕(連結)_attachments.md</t>
  </si>
  <si>
    <t>2024-11-12_75540_2025年3月期 第2四半期（中間期）決算短信〔日本基準〕(連結)_attachments.md</t>
  </si>
  <si>
    <t>2025-02-12_75540_2025年３月期第３四半期決算短信〔日本基準〕(非連結)_attachments.md</t>
  </si>
  <si>
    <t>2025-05-12_75540_2025年３月期決算短信〔日本基準〕(非連結)_attachments.md</t>
  </si>
  <si>
    <t>2025-08-07_75540_2026年３月期第１四半期決算短信〔日本基準〕(非連結)_attachments.md</t>
  </si>
  <si>
    <t>2022-02-14_75550_2022年3月期 第3四半期決算短信〔日本基準〕(連結)_attachments.md</t>
  </si>
  <si>
    <t>2024-05-10_75550_2024年3月期　決算短信[日本基準](連結)_attachments.md</t>
  </si>
  <si>
    <t>2024-08-09_75550_2025年3月期　第1四半期決算短信[日本基準](連結)_attachments.md</t>
  </si>
  <si>
    <t>2024-11-08_75550_2025年3月期 第2四半期（中間期）決算短信〔日本基準〕（連結）_attachments.md</t>
  </si>
  <si>
    <t>2025-02-14_75550_2025年3月期　第3四半期決算短信〔日本基準〕（連結）_attachments.md</t>
  </si>
  <si>
    <t>2025-05-09_75550_2025年3月期 決算短信〔日本基準〕（連結）_attachments.md</t>
  </si>
  <si>
    <t>2025-08-08_75550_2026年3月期　第1四半期決算短信〔日本基準〕（連結）_attachments.md</t>
  </si>
  <si>
    <t>2022-02-14_75610_2022年３月期　第３四半期決算短信〔日本基準〕（連結）_attachments.md</t>
  </si>
  <si>
    <t>2022-05-16_75610_2022年３月期　決算短信〔日本基準〕（連結）_attachments.md</t>
  </si>
  <si>
    <t>2022-08-10_75610_2023年３月期第１四半期決算短信〔日本基準〕（連結）_attachments.md</t>
  </si>
  <si>
    <t>2022-11-14_75610_2023年３月期第２四半期決算短信〔日本基準〕（連結）_attachments.md</t>
  </si>
  <si>
    <t>2024-05-15_75610_2024年３月期 決算短信〔日本基準〕（連結）_attachments.md</t>
  </si>
  <si>
    <t>2024-08-07_75610_2025年３月期第１四半期決算短信［日本基準］（連結）_attachments.md</t>
  </si>
  <si>
    <t>2024-11-13_75610_2025年３月期第２四半期（中間期）決算短信〔日本基準〕（連結）_attachments.md</t>
  </si>
  <si>
    <t>2025-02-12_75610_2025年３月期 第３四半期決算短信〔日本基準〕（連結）_attachments.md</t>
  </si>
  <si>
    <t>2025-05-14_75610_2025年３月期 決算短信〔日本基準〕（連結）_attachments.md</t>
  </si>
  <si>
    <t>2025-08-06_75610_2026年３月期 第１四半期決算短信〔日本基準〕（連結）_attachments.md</t>
  </si>
  <si>
    <t>2023-02-10_75620_2023年3月期第3四半期決算短信〔日本基準〕（連結）_attachments.md</t>
  </si>
  <si>
    <t>2023-05-12_75620_2023年3月期決算短信〔日本基準〕（連結）_attachments.md</t>
  </si>
  <si>
    <t>2023-08-10_75620_2024年3月期第1四半期決算短信〔日本基準〕（連結）_attachments.md</t>
  </si>
  <si>
    <t>2023-11-13_75620_2024年3月期第2四半期決算短信〔日本基準〕（連結）_attachments.md</t>
  </si>
  <si>
    <t>2024-02-13_75620_2024年3月期第3四半期決算短信〔日本基準〕（連結）_attachments.md</t>
  </si>
  <si>
    <t>2024-05-14_75620_2024年3月期決算短信〔日本基準〕（連結）_attachments.md</t>
  </si>
  <si>
    <t>2024-08-13_75620_2025年3月期第1四半期決算短信〔日本基準〕（連結）_attachments.md</t>
  </si>
  <si>
    <t>2024-11-12_75620_2025年3月期第2四半期（中間期）決算短信〔日本基準〕(連結)_attachments.md</t>
  </si>
  <si>
    <t>2025-02-13_75620_2025年3月期第3四半期決算短信〔日本基準〕（連結）_attachments.md</t>
  </si>
  <si>
    <t>2025-05-14_75620_2025年3月期決算短信〔日本基準〕（連結）_attachments.md</t>
  </si>
  <si>
    <t>2025-08-13_75620_2026年3月期第1四半期決算短信〔日本基準〕（連結）_attachments.md</t>
  </si>
  <si>
    <t>2024-08-05_75640_2025年３月期　第１四半期決算短信[日本基準](非連結)_attachments.md</t>
  </si>
  <si>
    <t>2025年３月期　第１四半期決算短信[日本基準](非連結)</t>
  </si>
  <si>
    <t>2024-11-05_75640_2025年３月期　第２四半期（中間期）決算短信[日本基準](非連結)_attachments.md</t>
  </si>
  <si>
    <t>2025年３月期　第２四半期（中間期）決算短信[日本基準](非連結)</t>
  </si>
  <si>
    <t>2025-02-10_75640_2025年３月期　第３四半期決算短信[日本基準](非連結)_attachments.md</t>
  </si>
  <si>
    <t>2025年３月期　第３四半期決算短信[日本基準](非連結)</t>
  </si>
  <si>
    <t>2025-05-12_75640_2025年３月期　決算短信[日本基準](非連結)_attachments.md</t>
  </si>
  <si>
    <t>2025-08-04_75640_2026年３月期　第１四半期決算短信[日本基準](非連結)_attachments.md</t>
  </si>
  <si>
    <t>2026年３月期　第１四半期決算短信[日本基準](非連結)</t>
  </si>
  <si>
    <t>2024-05-07_75650_2024年3月期　決算短信[日本基準]（連結）_attachments.md</t>
  </si>
  <si>
    <t>2024-05-08_75650_（数値データ追加）「2024年3月期 決算短信[日本基準]（連結）」における数値データ（XBRL）について_attachments.md</t>
  </si>
  <si>
    <t>（数値データ追加）「2024年3月期 決算短信[日本基準]（連結）」における数値データ（XBRL）について</t>
  </si>
  <si>
    <t>2024-08-06_75650_2025年3月期 第1四半期決算短信[日本基準]（連結）_attachments.md</t>
  </si>
  <si>
    <t>2024-11-05_75650_2025年3月期 第2四半期（中間期）決算短信_attachments.md</t>
  </si>
  <si>
    <t>2025年3月期 第2四半期（中間期）決算短信</t>
  </si>
  <si>
    <t>2025-02-04_75650_2025年3月期　第3四半期決算短信[日本基準]（連結）_attachments.md</t>
  </si>
  <si>
    <t>2025-05-07_75650_2025年3月期　決算短信[日本基準]（連結）_attachments.md</t>
  </si>
  <si>
    <t>2025-08-05_75650_2026年3月期 第1四半期決算短信[日本基準]（連結）_attachments.md</t>
  </si>
  <si>
    <t>2023-02-10_75670_2023年3月期第3四半期決算短信[日本基準](連結)_attachments.md</t>
  </si>
  <si>
    <t>2023年3月期第3四半期決算短信[日本基準](連結)</t>
  </si>
  <si>
    <t>2023-05-12_75670_2023年3月期決算短信[日本基準](連結)_attachments.md</t>
  </si>
  <si>
    <t>2023年3月期決算短信[日本基準](連結)</t>
  </si>
  <si>
    <t>2023-08-10_75670_2024年3月期第1四半期決算短信[日本基準](連結)_attachments.md</t>
  </si>
  <si>
    <t>2023-11-10_75670_2024年3月期　第2四半期決算短信［日本基準］（連結）_attachments.md</t>
  </si>
  <si>
    <t>2024-02-09_75670_2024年3月期第3四半期決算短信［日本基準］（連結）_attachments.md</t>
  </si>
  <si>
    <t>2024-05-14_75670_2024年3月期決算短信［日本基準］（連結）_attachments.md</t>
  </si>
  <si>
    <t>2024年3月期決算短信［日本基準］（連結）</t>
  </si>
  <si>
    <t>2024-08-09_75670_2025年3月期第1四半期決算短信［日本基準］（連結）_attachments.md</t>
  </si>
  <si>
    <t>2024-11-13_75670_2025年3月期第2四半期(中間期)決算短信[日本基準](連結)_attachments.md</t>
  </si>
  <si>
    <t>2025-02-13_75670_2025年3月期第3四半期決算短信[日本基準](連結)_attachments.md</t>
  </si>
  <si>
    <t>2025-05-14_75670_2025年3月期決算短信[日本基準]（連結）_attachments.md</t>
  </si>
  <si>
    <t>2025-08-08_75670_2026年３月期第１四半期決算短信〔日本基準〕(連結)_attachments.md</t>
  </si>
  <si>
    <t>2024-07-30_75700_2025年３月期 第１四半期決算短信〔日本基準〕（連結）_attachments.md</t>
  </si>
  <si>
    <t>2024-10-29_75700_2025年３月期 第２四半期（中間期）決算短信〔日本基準〕（連結）_attachments.md</t>
  </si>
  <si>
    <t>2025-01-30_75700_2025年３月期 第３四半期決算短信〔日本基準〕（連結）_attachments.md</t>
  </si>
  <si>
    <t>2025-05-09_75700_2025年３月期 決算短信〔日本基準〕（連結）_attachments.md</t>
  </si>
  <si>
    <t>2025-07-31_75700_2026年３月期 第１四半期決算短信〔日本基準〕（連結）_attachments.md</t>
  </si>
  <si>
    <t>2023-02-14_75710_2023年３月期　第３四半期決算短信〔日本基準〕（連結）_attachments.md</t>
  </si>
  <si>
    <t>2023-05-15_75710_2023年3月期 決算短信〔日本基準〕（連結）_attachments.md</t>
  </si>
  <si>
    <t>2023-05-23_75710_（訂正・数値データ訂正）  「2023年３月期 決算短信〔日本基準〕（連結）」の一部訂正について_attachments.md</t>
  </si>
  <si>
    <t>（訂正・数値データ訂正）  「2023年３月期 決算短信〔日本基準〕（連結）」の一部訂正について</t>
  </si>
  <si>
    <t>2023-05-29_75710_（訂正・数値データ訂正）  「2023年３月期 決算短信〔日本基準〕（連結）」の一部訂正について_attachments.md</t>
  </si>
  <si>
    <t>2023-08-14_75710_2024年３月期　第１四半期決算短信〔日本基準〕（連結）_attachments.md</t>
  </si>
  <si>
    <t>2023-11-14_75710_2024年3月期 第2四半期決算短信〔日本基準〕（連結）_attachments.md</t>
  </si>
  <si>
    <t>2024-05-15_75710_2024年3月期 決算短信〔日本基準〕（連結）_attachments.md</t>
  </si>
  <si>
    <t>2024-08-14_75710_2025年3月期 第1四半期決算短信〔日本基準〕（連結）_attachments.md</t>
  </si>
  <si>
    <t>2024-11-14_75710_2025年３月期 第２四半期（中間期）決算短信〔日本基準〕(連結)_attachments.md</t>
  </si>
  <si>
    <t>2025-02-13_75710_2025年３月期 第３四半期決算短信〔日本基準〕(連結)_attachments.md</t>
  </si>
  <si>
    <t>2025-05-15_75710_2025年３月期 決算短信〔日本基準〕(連結)_attachments.md</t>
  </si>
  <si>
    <t>2025-08-14_75710_2026年３月期 第１四半期決算短信〔日本基準〕(連結)_attachments.md</t>
  </si>
  <si>
    <t>2022-01-28_75750_2022年３月期第３四半期決算〔日本基準〕（連結）_attachments.md</t>
  </si>
  <si>
    <t>2022年３月期第３四半期決算〔日本基準〕（連結）</t>
  </si>
  <si>
    <t>2022-05-11_75750_2022年３月期決算短信〔日本基準〕（連結）_attachments.md</t>
  </si>
  <si>
    <t>2022-07-29_75750_2023年３月期第１四半期決算短信〔日本基準〕（連結）_attachments.md</t>
  </si>
  <si>
    <t>2022-11-02_75750_2023年３月期 第２四半期決算短信〔日本基準〕（連結）_attachments.md</t>
  </si>
  <si>
    <t>2023-02-01_75750_2023年３月期　第３四半期決算短信〔日本基準〕（連結）_attachments.md</t>
  </si>
  <si>
    <t>2023-05-10_75750_2023年３月期決算短信〔日本基準〕（連結）_attachments.md</t>
  </si>
  <si>
    <t>2023-05-23_75750_（訂正）「2023年３月期 決算短信〔日本基準〕（連結）」の一部訂正について_attachments.md</t>
  </si>
  <si>
    <t>（訂正）「2023年３月期 決算短信〔日本基準〕（連結）」の一部訂正について</t>
  </si>
  <si>
    <t>2023-08-02_75750_2024年３月期第１四半期決算短信〔日本基準〕（連結）_attachments.md</t>
  </si>
  <si>
    <t>2023-11-06_75750_2024年３月期　第２四半期決算短信〔日本基準〕（連結）_attachments.md</t>
  </si>
  <si>
    <t>2024-05-01_75750_2024年３月期　決算短信〔日本基準〕（連結）_attachments.md</t>
  </si>
  <si>
    <t>2024-07-31_75750_2025年３月期第１四半期決算短信〔日本基準〕（連結）_attachments.md</t>
  </si>
  <si>
    <t>2024-10-31_75750_2025年３月期　第２四半期（中間期）決算短信〔日本基準〕（連結）_attachments.md</t>
  </si>
  <si>
    <t>2025-01-31_75750_2025年３月期第３四半期決算短信〔日本基準〕（連結）_attachments.md</t>
  </si>
  <si>
    <t>2025-05-07_75750_2025年３月期 決算短信〔日本基準〕（連結）_attachments.md</t>
  </si>
  <si>
    <t>2025-07-31_75750_2026年３月期　第１四半期決算短信〔日本基準〕(連結)_attachments.md</t>
  </si>
  <si>
    <t>2024-08-09_75780_2025年3月期 第1四半期決算短信〔日本基準〕(非連結)_attachments.md</t>
  </si>
  <si>
    <t>2024-11-08_75780_2025年3月期 第2四半期（中間期）決算短信〔日本基準〕（非連結）_attachments.md</t>
  </si>
  <si>
    <t>2025-02-14_75780_2025年3月期 第3四半期決算短信〔日本基準〕(非連結)_attachments.md</t>
  </si>
  <si>
    <t>2025-05-27_75780_2025年3月期 決算短信〔日本基準〕(非連結)_attachments.md</t>
  </si>
  <si>
    <t>2025-06-25_75780_(訂正・数値データ訂正)「2025年3月期決算短信〔日本基準〕(非連結)」の一部訂正について_attachments.md</t>
  </si>
  <si>
    <t>(訂正・数値データ訂正)「2025年3月期決算短信〔日本基準〕(非連結)」の一部訂正について</t>
  </si>
  <si>
    <t>2025-08-14_75780_2026年3月期 第1四半期決算短信〔日本基準〕(非連結)_attachments.md</t>
  </si>
  <si>
    <t>2023-04-12_75810_2023年8月期第2四半期決算短信〔日本基準〕（連結）_attachments.md</t>
  </si>
  <si>
    <t>2023-07-12_75810_2023年8月期 第3四半期決算短信〔日本基準〕（連結）_attachments.md</t>
  </si>
  <si>
    <t>2023-10-11_75810_2023年8月期 決算短信〔日本基準〕（連結）_attachments.md</t>
  </si>
  <si>
    <t>2024-01-10_75810_2024年8月期 第1四半期決算短信〔日本基準〕（連結）_attachments.md</t>
  </si>
  <si>
    <t>2024-04-10_75810_2024年8月期 第2四半期決算短信〔日本基準〕（連結）_attachments.md</t>
  </si>
  <si>
    <t>2024-07-10_75810_2024年8月期 第3四半期決算短信〔日本基準〕（連結）_attachments.md</t>
  </si>
  <si>
    <t>2024-10-09_75810_2024年8月期 決算短信〔日本基準〕（連結）_attachments.md</t>
  </si>
  <si>
    <t>2025-01-08_75810_2025年8月期 第1四半期決算短信〔日本基準〕（連結）_attachments.md</t>
  </si>
  <si>
    <t>2025-04-09_75810_2025年8月期第2四半期(中間期)決算短信〔日本基準〕(連結)_attachments.md</t>
  </si>
  <si>
    <t>2025年8月期第2四半期(中間期)決算短信〔日本基準〕(連結)</t>
  </si>
  <si>
    <t>2025-07-09_75810_2025年8月期 第3四半期決算短信[日本基準](連結)_attachments.md</t>
  </si>
  <si>
    <t>2024-08-14_75850_2024年６月期 決算短信〔日本基準〕（非連結）_attachments.md</t>
  </si>
  <si>
    <t>2024-11-12_75850_2025年６月期 第１四半期決算短信〔日本基準〕（非連結）_attachments.md</t>
  </si>
  <si>
    <t>2025-02-13_75850_2025年６月期 第２四半期（中間期）決算短信〔日本基準〕（非連結）_attachments.md</t>
  </si>
  <si>
    <t>2025-05-13_75850_2025年６月期 第３四半期決算短信〔日本基準〕（非連結）_attachments.md</t>
  </si>
  <si>
    <t>2025-08-12_75850_2025年６月期 決算短信〔日本基準〕（非連結）_attachments.md</t>
  </si>
  <si>
    <t>2023-03-03_75900_2023年１月期決算短信〔日本基準〕(連結)_attachments.md</t>
  </si>
  <si>
    <t>2023-05-25_75900_2024年１月期第１四半期決算短信〔日本基準〕(連結)_attachments.md</t>
  </si>
  <si>
    <t>2023-08-25_75900_2024年１月期第２四半期決算短信〔日本基準〕(連結)_attachments.md</t>
  </si>
  <si>
    <t>2023-11-27_75900_2024年１月期第３四半期決算短信〔日本基準〕(連結)_attachments.md</t>
  </si>
  <si>
    <t>2024-03-05_75900_2024年１月期決算短信〔日本基準〕(連結)_attachments.md</t>
  </si>
  <si>
    <t>2024-05-24_75900_2025年１月期第１四半期決算短信〔日本基準〕(連結)_attachments.md</t>
  </si>
  <si>
    <t>2024-08-26_75900_2025年１月期第２四半期（中間期）決算短信〔日本基準〕(連結)_attachments.md</t>
  </si>
  <si>
    <t>2024-11-25_75900_2025年１月期第３四半期決算短信〔日本基準〕(連結)_attachments.md</t>
  </si>
  <si>
    <t>2025-03-03_75900_2025年１月期決算短信〔日本基準〕(連結)_attachments.md</t>
  </si>
  <si>
    <t>2025-05-23_75900_2026年１月期  第１四半期決算短信〔日本基準〕(連結)_attachments.md</t>
  </si>
  <si>
    <t>2026年１月期  第１四半期決算短信〔日本基準〕(連結)</t>
  </si>
  <si>
    <t>2022-02-14_75930_2022年３月期　第３四半期決算短信〔ＩＦＲＳ〕（連結）_attachments.md</t>
  </si>
  <si>
    <t>2022-05-13_75930_2022年３月期 決算短信〔ＩＦＲＳ〕（連結）_attachments.md</t>
  </si>
  <si>
    <t>2022-08-12_75930_2023年３月期　第１四半期決算短信〔ＩＦＲＳ〕（連結）_attachments.md</t>
  </si>
  <si>
    <t>2022-11-14_75930_2023年３月期　第２四半期決算短信〔ＩＦＲＳ〕（連結）_attachments.md</t>
  </si>
  <si>
    <t>2023-02-14_75930_2023年３月期　第３四半期決算短信〔ＩＦＲＳ〕（連結）_attachments.md</t>
  </si>
  <si>
    <t>2023-05-15_75930_2023年３月期 決算短信〔ＩＦＲＳ〕（連結）_attachments.md</t>
  </si>
  <si>
    <t>2023-08-10_75930_2024年３月期　第１四半期決算短信〔ＩＦＲＳ〕（連結）_attachments.md</t>
  </si>
  <si>
    <t>2023-11-14_75930_2024年３月期　第２四半期決算短信〔ＩＦＲＳ〕（連結）_attachments.md</t>
  </si>
  <si>
    <t>2024-02-14_75930_2024年３月期　第３四半期決算短信〔ＩＦＲＳ〕（連結）_attachments.md</t>
  </si>
  <si>
    <t>2024-05-15_75930_2024年３月期 決算短信〔ＩＦＲＳ〕（連結）_attachments.md</t>
  </si>
  <si>
    <t>2024-08-09_75930_2025年３月期　第１四半期決算短信〔ＩＦＲＳ〕（連結）_attachments.md</t>
  </si>
  <si>
    <t>2025年３月期　第１四半期決算短信〔ＩＦＲＳ〕（連結）</t>
  </si>
  <si>
    <t>2024-11-12_75930_2025年３月期　第２四半期（中間期）決算短信〔ＩＦＲＳ〕（連結）_attachments.md</t>
  </si>
  <si>
    <t>2025-02-12_75930_2025年３月期　第３四半期決算短信〔ＩＦＲＳ〕（連結）_attachments.md</t>
  </si>
  <si>
    <t>2025-05-15_75930_2025年３月期 決算短信〔ＩＦＲＳ〕（連結）_attachments.md</t>
  </si>
  <si>
    <t>2025-08-12_75930_2026年３月期　第１四半期決算短信〔ＩＦＲＳ〕（連結）_attachments.md</t>
  </si>
  <si>
    <t>2022-01-28_75950_2022年3月期第3四半期決算短信〔日本基準〕（連結）_attachments.md</t>
  </si>
  <si>
    <t>2022-05-13_75950_2022年3月期決算短信〔日本基準〕（連結）_attachments.md</t>
  </si>
  <si>
    <t>2022-07-29_75950_2023年3月期第1四半期決算短信〔日本基準〕（連結）_attachments.md</t>
  </si>
  <si>
    <t>2022-10-28_75950_2023年3月期第2四半期決算短信〔日本基準〕（連結）_attachments.md</t>
  </si>
  <si>
    <t>2023-01-27_75950_2023年3月期第3四半期決算短信〔日本基準〕（連結）_attachments.md</t>
  </si>
  <si>
    <t>2023-05-12_75950_2023年3月期決算短信〔日本基準〕（連結）_attachments.md</t>
  </si>
  <si>
    <t>2023-07-28_75950_2024年3月期第1四半期決算短信〔日本基準〕（連結）_attachments.md</t>
  </si>
  <si>
    <t>2023-10-27_75950_2024年3月期第2四半期決算短信〔日本基準〕（連結）_attachments.md</t>
  </si>
  <si>
    <t>2024-01-26_75950_2024年3月期第3四半期決算短信〔日本基準〕（連結）_attachments.md</t>
  </si>
  <si>
    <t>2024-05-10_75950_2024年3月期決算短信〔日本基準〕（連結）_attachments.md</t>
  </si>
  <si>
    <t>2024-08-02_75950_2025年3月期第1四半期決算短信〔日本基準〕（連結）_attachments.md</t>
  </si>
  <si>
    <t>2024-11-01_75950_2025年3月期 第2四半期（中間期）決算短信〔日本基準〕（連結）_attachments.md</t>
  </si>
  <si>
    <t>2025-02-07_75950_2025年3月期第3四半期決算短信〔日本基準〕（連結）_attachments.md</t>
  </si>
  <si>
    <t>2025-05-09_75950_2025年3月期決算短信〔日本基準〕（連結）_attachments.md</t>
  </si>
  <si>
    <t>2025-08-01_75950_2026年３月期第１四半期決算短信〔日本基準〕(連結)_attachments.md</t>
  </si>
  <si>
    <t>2022-05-06_75960_2022年3月期 決算短信〔日本基準〕（連結）_attachments.md</t>
  </si>
  <si>
    <t>2022-07-29_75960_2023年3月期 第1四半期決算短信〔日本基準〕（連結）_attachments.md</t>
  </si>
  <si>
    <t>2022-10-31_75960_2023年3月期第2四半期決算短信〔日本基準〕（連結）_attachments.md</t>
  </si>
  <si>
    <t>2023-01-31_75960_2023年3月期 第3四半期決算短信〔日本基準〕（連結）_attachments.md</t>
  </si>
  <si>
    <t>2023-05-08_75960_2023年3月期 決算短信〔日本基準〕（連結）_attachments.md</t>
  </si>
  <si>
    <t>2023-10-31_75960_2024年3月期 第2四半期決算短信〔日本基準〕（連結）_attachments.md</t>
  </si>
  <si>
    <t>2024-05-07_75960_2024年3月期 決算短信〔日本基準〕（連結）_attachments.md</t>
  </si>
  <si>
    <t>2024-07-31_75960_2025年3月期第1四半期決算短信〔日本基準〕（連結）_attachments.md</t>
  </si>
  <si>
    <t>2024-10-31_75960_2025年３月期 第２四半期（中間期）決算短信〔日本基準〕（連結）_attachments.md</t>
  </si>
  <si>
    <t>2025-01-31_75960_2025年３月期  第３四半期決算短信〔日本基準〕（連結）_attachments.md</t>
  </si>
  <si>
    <t>2025-05-08_75960_2025年３月期  決算短信〔日本基準〕（連結）_attachments.md</t>
  </si>
  <si>
    <t>2025-05-30_75960_（訂正・数値データ訂正）「2025年３月期 決算短信〔日本基準〕(連結)」の一部訂正について_attachments.md</t>
  </si>
  <si>
    <t>2022-01-14_75990_2022年２月期 第３四半期決算短信〔日本基準〕（連結）_attachments.md</t>
  </si>
  <si>
    <t>2023-04-14_75990_2023年２月期 決算短信〔日本基準〕（連結）_attachments.md</t>
  </si>
  <si>
    <t>2024-10-15_75990_2025年２月期 第２四半期（中間期）決算短信〔日本基準〕（連結）_attachments.md</t>
  </si>
  <si>
    <t>2025-01-14_75990_2025年２月期第３四半期決算短信〔日本基準〕（連結）_attachments.md</t>
  </si>
  <si>
    <t>2025-04-11_75990_2025年２月期 決算短信〔日本基準〕（連結）_attachments.md</t>
  </si>
  <si>
    <t>2025-07-14_75990_2026年２月期第１四半期決算短信〔日本基準〕（連結）_attachments.md</t>
  </si>
  <si>
    <t>2022-01-31_76000_2022年3月期第3四半期決算短信〔日本基準〕(連結)_attachments.md</t>
  </si>
  <si>
    <t>2022-04-28_76000_2022年3月期決算短信〔日本基準〕(連結)_attachments.md</t>
  </si>
  <si>
    <t>2022年3月期決算短信〔日本基準〕(連結)</t>
  </si>
  <si>
    <t>2022-07-29_76000_2023年3月期 第1四半期決算短信〔日本基準〕(連結)_attachments.md</t>
  </si>
  <si>
    <t>2022-10-31_76000_2023年3月期 第2四半期決算短信〔日本基準〕(連結)_attachments.md</t>
  </si>
  <si>
    <t>2023-01-31_76000_2023年3月期 第3四半期決算短信〔日本基準〕(連結)_attachments.md</t>
  </si>
  <si>
    <t>2023-04-28_76000_2023年3月期決算短信〔日本基準〕(連結)_attachments.md</t>
  </si>
  <si>
    <t>2023-07-28_76000_2024年3月期 第１四半期決算短信〔日本基準〕(連結)_attachments.md</t>
  </si>
  <si>
    <t>2023-10-30_76000_2024年3月期 第2四半期決算短信〔日本基準〕(連結)_attachments.md</t>
  </si>
  <si>
    <t>2024-01-31_76000_2024年3月期 第3四半期決算短信〔日本基準〕(連結)_attachments.md</t>
  </si>
  <si>
    <t>2024-04-30_76000_2024年3月期 決算短信〔日本基準〕(連結)_attachments.md</t>
  </si>
  <si>
    <t>2024-07-30_76000_2025年3月期 第1四半期決算短信〔日本基準〕(連結)_attachments.md</t>
  </si>
  <si>
    <t>2024-10-30_76000_2025年3月期 第2四半期（中間期）決算短信〔日本基準〕(連結)_attachments.md</t>
  </si>
  <si>
    <t>2025-01-30_76000_2025年3月期第3四半期決算短信〔日本基準〕(連結)_attachments.md</t>
  </si>
  <si>
    <t>2025-04-30_76000_2025年3月期決算短信〔日本基準〕(連結)_attachments.md</t>
  </si>
  <si>
    <t>2025-07-30_76000_2026年3月期第1四半期決算短信〔日本基準〕(連結)_attachments.md</t>
  </si>
  <si>
    <t>2022-04-14_76010_2022年２月期 決算短信［日本基準］(連結)_attachments.md</t>
  </si>
  <si>
    <t>2022年２月期 決算短信［日本基準］(連結)</t>
  </si>
  <si>
    <t>2023-04-13_76010_2023年２月期 決算短信［日本基準］(連結)_attachments.md</t>
  </si>
  <si>
    <t>2023年２月期 決算短信［日本基準］(連結)</t>
  </si>
  <si>
    <t>2023-04-19_76010_（訂正・数値データ訂正）「2023 年2 月期 決算短信」［日本基準］（連結）」の一部訂正に関するお知らせ_attachments.md</t>
  </si>
  <si>
    <t>（訂正・数値データ訂正）「2023 年2 月期 決算短信」［日本基準］（連結）」の一部訂正に関するお知らせ</t>
  </si>
  <si>
    <t>2023-07-11_76010_2024年２月期 第１四半期決算短信［日本基準］(連結)_attachments.md</t>
  </si>
  <si>
    <t>2024年２月期 第１四半期決算短信［日本基準］(連結)</t>
  </si>
  <si>
    <t>2023-10-11_76010_2024年２月期 第２四半期決算短信［日本基準］(連結)_attachments.md</t>
  </si>
  <si>
    <t>2024年２月期 第２四半期決算短信［日本基準］(連結)</t>
  </si>
  <si>
    <t>2024-01-10_76010_2024年２月期 第３四半期決算短信［日本基準］(連結)_attachments.md</t>
  </si>
  <si>
    <t>2024年２月期 第３四半期決算短信［日本基準］(連結)</t>
  </si>
  <si>
    <t>2024-04-12_76010_2024年２月期 決算短信［日本基準］(連結)_attachments.md</t>
  </si>
  <si>
    <t>2024年２月期 決算短信［日本基準］(連結)</t>
  </si>
  <si>
    <t>2024-04-19_76010_（訂正・数値データ訂正）「2024年2月期　決算短信」［日本基準］（連結）」の一部訂正に関するお知らせ_attachments.md</t>
  </si>
  <si>
    <t>（訂正・数値データ訂正）「2024年2月期　決算短信」［日本基準］（連結）」の一部訂正に関するお知らせ</t>
  </si>
  <si>
    <t>2024-07-11_76010_2025年２月期 第１四半期決算短信［日本基準］(連結)_attachments.md</t>
  </si>
  <si>
    <t>2025年２月期 第１四半期決算短信［日本基準］(連結)</t>
  </si>
  <si>
    <t>2024-10-11_76010_2025年２月期 第２四半期（中間期）決算短信［日本基準］(連結)_attachments.md</t>
  </si>
  <si>
    <t>2025年２月期 第２四半期（中間期）決算短信［日本基準］(連結)</t>
  </si>
  <si>
    <t>2025-01-10_76010_2025年２月期 第３四半期決算短信［日本基準］(連結)_attachments.md</t>
  </si>
  <si>
    <t>2025年２月期 第３四半期決算短信［日本基準］(連結)</t>
  </si>
  <si>
    <t>2025-04-11_76010_2025年２月期 決算短信［日本基準］(連結)_attachments.md</t>
  </si>
  <si>
    <t>2025年２月期 決算短信［日本基準］(連結)</t>
  </si>
  <si>
    <t>2025-07-11_76010_2026年２月期 第１四半期決算短信［日本基準］(連結)_attachments.md</t>
  </si>
  <si>
    <t>2026年２月期 第１四半期決算短信［日本基準］(連結)</t>
  </si>
  <si>
    <t>2022-08-10_76020_2023年３月期　第１四半期決算短信〔日本基準〕（連結）_attachments.md</t>
  </si>
  <si>
    <t>2022-11-09_76020_2023年３月期　第２四半期決算短信〔日本基準〕（連結）_attachments.md</t>
  </si>
  <si>
    <t>2023-02-08_76020_2023年３月期　第３四半期決算短信〔日本基準〕（連結）_attachments.md</t>
  </si>
  <si>
    <t>2024-08-07_76020_2025年３月期　第１四半期決算短信〔日本基準〕（連結）_attachments.md</t>
  </si>
  <si>
    <t>2024-11-13_76020_2025年３月期　第２四半期（中間期）決算短信〔日本基準〕（連結）_attachments.md</t>
  </si>
  <si>
    <t>2025-02-12_76020_2025年３月期　第３四半期決算短信〔日本基準〕（連結）_attachments.md</t>
  </si>
  <si>
    <t>2025-05-14_76020_2025年3月期 決算短信〔日本基準〕（連結）_attachments.md</t>
  </si>
  <si>
    <t>2025-08-13_76020_2026年３月期　第１四半期決算短信〔日本基準〕（連結）_attachments.md</t>
  </si>
  <si>
    <t>2023-04-14_76030_2023年２月期決算短信〔日本基準〕(非連結)_attachments.md</t>
  </si>
  <si>
    <t>2023-05-09_76030_（訂正・数値データ訂正） 「2023年2月期決算短信〔日本基準〕（非連結）」の一部訂正に関するお知らせ_attachments.md</t>
  </si>
  <si>
    <t>（訂正・数値データ訂正） 「2023年2月期決算短信〔日本基準〕（非連結）」の一部訂正に関するお知らせ</t>
  </si>
  <si>
    <t>2023-07-14_76030_2024年２月期第１四半期決算短信〔日本基準〕（非連結）_attachments.md</t>
  </si>
  <si>
    <t>2023-10-13_76030_2024年２月期第２四半期決算短信〔日本基準〕(非連結)_attachments.md</t>
  </si>
  <si>
    <t>2024-01-12_76030_2024年２月期第３四半期決算短信〔日本基準〕(非連結)_attachments.md</t>
  </si>
  <si>
    <t>2024-04-12_76030_2024年２月期決算短信〔日本基準〕(非連結)_attachments.md</t>
  </si>
  <si>
    <t>2024-07-12_76030_2025年２月期第１四半期決算短信〔日本基準〕(非連結)_attachments.md</t>
  </si>
  <si>
    <t>2024-10-11_76030_2025年２月期　第２四半期（中間期）決算短信〔日本基準〕（非連結）_attachments.md</t>
  </si>
  <si>
    <t>2025-01-10_76030_2025年２月期　第３四半期決算〔日本基準〕（非連結）_attachments.md</t>
  </si>
  <si>
    <t>2025年２月期　第３四半期決算〔日本基準〕（非連結）</t>
  </si>
  <si>
    <t>2025-04-11_76030_2025年２月期　決算短信〔日本基準〕（非連結）_attachments.md</t>
  </si>
  <si>
    <t>2025-07-11_76030_2026年２月期　第１四半期決算短信〔日本基準〕（非連結）_attachments.md</t>
  </si>
  <si>
    <t>2022-03-15_76040_2022年４月期　第３四半期決算短信〔日本基準〕（連結）_attachments.md</t>
  </si>
  <si>
    <t>2022-06-14_76040_2022年４月期　決算短信〔日本基準〕（連結）_attachments.md</t>
  </si>
  <si>
    <t>2022-09-14_76040_2023年４月期　第１四半期決算短信〔日本基準〕(連結)_attachments.md</t>
  </si>
  <si>
    <t>2022-12-15_76040_2023年４月期　第２四半期決算短信〔日本基準〕(連結)_attachments.md</t>
  </si>
  <si>
    <t>2023-03-16_76040_2023年４月期　第３四半期決算短信〔日本基準〕（連結）_attachments.md</t>
  </si>
  <si>
    <t>2023-06-14_76040_2023年４月期　決算短信〔日本基準〕（連結）_attachments.md</t>
  </si>
  <si>
    <t>2023年４月期　決算短信〔日本基準〕（連結）</t>
  </si>
  <si>
    <t>2023-09-14_76040_2024年４月期　第１四半期決算短信〔日本基準〕（連結）_attachments.md</t>
  </si>
  <si>
    <t>2023-12-14_76040_2024年４月期　第２四半期決算短信〔日本基準〕（連結）_attachments.md</t>
  </si>
  <si>
    <t>2024-03-15_76040_2024年４月期　第３四半期決算短信〔日本基準〕（連結）_attachments.md</t>
  </si>
  <si>
    <t>2024-06-14_76040_2024年４月期　決算短信〔日本基準〕（連結）_attachments.md</t>
  </si>
  <si>
    <t>2024年４月期　決算短信〔日本基準〕（連結）</t>
  </si>
  <si>
    <t>2024-09-13_76040_2025年４月期　第１四半期決算短信〔日本基準〕（連結）_attachments.md</t>
  </si>
  <si>
    <t>2024-11-08_76040_（訂正・数値データ訂正）「2024年４月期　決算短信〔日本基準〕（連結）」の一部訂正について_attachments.md</t>
  </si>
  <si>
    <t>（訂正・数値データ訂正）「2024年４月期　決算短信〔日本基準〕（連結）」の一部訂正について</t>
  </si>
  <si>
    <t>2024-11-08_76040_（訂正・数値データ訂正）「2025年４月期　第１四半期決算短信〔日本基準〕（連結）」の一部訂正に ついて_attachments.md</t>
  </si>
  <si>
    <t>（訂正・数値データ訂正）「2025年４月期　第１四半期決算短信〔日本基準〕（連結）」の一部訂正に ついて</t>
  </si>
  <si>
    <t>2024-12-16_76040_2025年４月期　第２四半期（中間期）決算短信〔日本基準〕（連結）_attachments.md</t>
  </si>
  <si>
    <t>2025-03-14_76040_2025年４月期　第３四半期決算短信〔日本基準〕（連結）_attachments.md</t>
  </si>
  <si>
    <t>2025-06-16_76040_2025年４月期　決算短信〔日本基準〕（連結）_attachments.md</t>
  </si>
  <si>
    <t>2022-03-07_76050_2022年10月期第1四半期決算短信〔日本基準〕(非連結)_attachments.md</t>
  </si>
  <si>
    <t>2022年10月期第1四半期決算短信〔日本基準〕(非連結)</t>
  </si>
  <si>
    <t>2023-03-06_76050_2023年10月期第1四半期決算短信〔日本基準〕(非連結)_attachments.md</t>
  </si>
  <si>
    <t>2023年10月期第1四半期決算短信〔日本基準〕(非連結)</t>
  </si>
  <si>
    <t>2023-06-05_76050_2023年10月期第2四半期決算短信〔日本基準〕(非連結)_attachments.md</t>
  </si>
  <si>
    <t>2023年10月期第2四半期決算短信〔日本基準〕(非連結)</t>
  </si>
  <si>
    <t>2023-09-05_76050_2023年10月期第3四半期決算短信〔日本基準〕(非連結)_attachments.md</t>
  </si>
  <si>
    <t>2023年10月期第3四半期決算短信〔日本基準〕(非連結)</t>
  </si>
  <si>
    <t>2023-12-15_76050_2023年10月期決算短信〔日本基準〕(非連結)_attachments.md</t>
  </si>
  <si>
    <t>2024-03-05_76050_2024年10月期第1四半期決算短信〔日本基準〕(非連結)_attachments.md</t>
  </si>
  <si>
    <t>2024年10月期第1四半期決算短信〔日本基準〕(非連結)</t>
  </si>
  <si>
    <t>2024-06-05_76050_2024年10月期第2四半期決算短信〔日本基準〕(非連結)_attachments.md</t>
  </si>
  <si>
    <t>2024年10月期第2四半期決算短信〔日本基準〕(非連結)</t>
  </si>
  <si>
    <t>2024-09-05_76050_2024年10月期第3四半期決算短信〔日本基準〕(非連結)_attachments.md</t>
  </si>
  <si>
    <t>2024年10月期第3四半期決算短信〔日本基準〕(非連結)</t>
  </si>
  <si>
    <t>2024-12-13_76050_2024年10月期決算短信〔日本基準〕(非連結)_attachments.md</t>
  </si>
  <si>
    <t>2025-03-06_76050_2025年10月期第1四半期決算短信〔日本基準〕(非連結)_attachments.md</t>
  </si>
  <si>
    <t>2025年10月期第1四半期決算短信〔日本基準〕(非連結)</t>
  </si>
  <si>
    <t>2025-06-06_76050_2025年10月期第2四半期(中間期)決算短信〔日本基準〕(非連結)_attachments.md</t>
  </si>
  <si>
    <t>2025年10月期第2四半期(中間期)決算短信〔日本基準〕(非連結)</t>
  </si>
  <si>
    <t>2023-05-10_76060_2023年3月期決算短信〔日本基準〕（連結）_attachments.md</t>
  </si>
  <si>
    <t>2023-08-07_76060_2024年３月期  第１四半期決算短信〔日本基準〕（連結）_attachments.md</t>
  </si>
  <si>
    <t>2023-11-08_76060_2024年3月期 第2四半期決算短信〔日本基準〕（連結）_attachments.md</t>
  </si>
  <si>
    <t>2024-02-07_76060_2024年3月期 第3四半期決算短信〔日本基準〕（連結）_attachments.md</t>
  </si>
  <si>
    <t>2024-08-07_76060_2025年3月期 第1四半期決算短信〔日本基準〕（連結）_attachments.md</t>
  </si>
  <si>
    <t>2024-11-07_76060_2025年３月期第２四半期（中間期）決算短信〔日本基準〕(連結)_attachments.md</t>
  </si>
  <si>
    <t>2025-02-06_76060_2025年３月期第３四半期決算短信〔日本基準〕(連結)_attachments.md</t>
  </si>
  <si>
    <t>2025-05-08_76060_2025年3月期 決算短信〔日本基準〕（連結）_attachments.md</t>
  </si>
  <si>
    <t>2025-08-07_76060_2026年３月期 第１四半期決算短信〔日本基準〕(連結)_attachments.md</t>
  </si>
  <si>
    <t>2023-04-10_76070_2023年８月期第２四半期決算短信〔日本基準〕（連結）_attachments.md</t>
  </si>
  <si>
    <t>2023-07-10_76070_2023年８月期第３四半期決算短信〔日本基準〕(連結)_attachments.md</t>
  </si>
  <si>
    <t>2023-10-13_76070_2023年８月期決算短信〔日本基準〕(連結)_attachments.md</t>
  </si>
  <si>
    <t>2024-01-11_76070_2024年８月期　第１四半期決算短信[日本基準]（連結）_attachments.md</t>
  </si>
  <si>
    <t>2024年８月期　第１四半期決算短信[日本基準]（連結）</t>
  </si>
  <si>
    <t>2024-04-11_76070_2024年８月期第２四半期決算短信[日本基準]（連結）_attachments.md</t>
  </si>
  <si>
    <t>2024年８月期第２四半期決算短信[日本基準]（連結）</t>
  </si>
  <si>
    <t>2024-07-12_76070_2024年８月期第３四半期決算短信〔日本基準〕(連結)_attachments.md</t>
  </si>
  <si>
    <t>2024-10-15_76070_2024年8月期決算短信[日本基準](連結)_attachments.md</t>
  </si>
  <si>
    <t>2025-01-10_76070_2025年８月期 第１四半期決算短信〔日本基準〕(連結)_attachments.md</t>
  </si>
  <si>
    <t>2025-04-11_76070_2025年８月期第２四半期決算短信〔日本基準〕(連結)_attachments.md</t>
  </si>
  <si>
    <t>2025年８月期第２四半期決算短信〔日本基準〕(連結)</t>
  </si>
  <si>
    <t>2025-07-11_76070_2025年８月期 第３四半期決算短信〔日本基準〕(連結)_attachments.md</t>
  </si>
  <si>
    <t>2024-10-11_76080_令和７年２月期 第２四半期（中間期）決算短信〔日本基準〕（連結）_attachments.md</t>
  </si>
  <si>
    <t>令和７年２月期 第２四半期（中間期）決算短信〔日本基準〕（連結）</t>
  </si>
  <si>
    <t>2025-01-14_76080_令和７年２月期 第３四半期決算短信〔日本基準〕（連結）_attachments.md</t>
  </si>
  <si>
    <t>令和７年２月期 第３四半期決算短信〔日本基準〕（連結）</t>
  </si>
  <si>
    <t>2025-04-14_76080_令和７年２月期 決算短信〔日本基準〕（連結）_attachments.md</t>
  </si>
  <si>
    <t>令和７年２月期 決算短信〔日本基準〕（連結）</t>
  </si>
  <si>
    <t>2025-07-14_76080_令和８年２月期 第１四半期決算短信〔日本基準〕（連結）_attachments.md</t>
  </si>
  <si>
    <t>令和８年２月期 第１四半期決算短信〔日本基準〕（連結）</t>
  </si>
  <si>
    <t>2022-02-07_76090_2021年12月期　決算短信〔日本基準〕(連結）_attachments.md</t>
  </si>
  <si>
    <t>2021年12月期　決算短信〔日本基準〕(連結）</t>
  </si>
  <si>
    <t>2022-05-09_76090_2022年12月期　第１四半期決算短信〔日本基準〕（連結）_attachments.md</t>
  </si>
  <si>
    <t>2022-08-02_76090_2022年12月期　第２四半期決算短信〔日本基準〕（連結）_attachments.md</t>
  </si>
  <si>
    <t>2022-11-04_76090_2022年12月期　第３四半期決算短信〔日本基準〕（連結）_attachments.md</t>
  </si>
  <si>
    <t>2023-02-07_76090_2022年12月期　決算短信〔日本基準〕（連結）_attachments.md</t>
  </si>
  <si>
    <t>2023-05-10_76090_2023年12月期　第１四半期決算短信〔日本基準〕（連結）_attachments.md</t>
  </si>
  <si>
    <t>2023-08-03_76090_2023年12月期　第２四半期決算短信〔日本基準〕（連結）_attachments.md</t>
  </si>
  <si>
    <t>2023-11-02_76090_2023年12月期　第３四半期決算短信〔日本基準〕（連結）_attachments.md</t>
  </si>
  <si>
    <t>2024-02-07_76090_2023年12月期　決算短信〔日本基準〕（連結）_attachments.md</t>
  </si>
  <si>
    <t>2024-05-07_76090_2024年12月期　第１四半期決算短信〔日本基準〕（連結）_attachments.md</t>
  </si>
  <si>
    <t>2024-08-01_76090_2024年12月期　第２四半期決算短信〔日本基準〕（連結）_attachments.md</t>
  </si>
  <si>
    <t>2024-11-01_76090_2024年12月期　第３四半期決算短信〔日本基準〕（連結）_attachments.md</t>
  </si>
  <si>
    <t>2025-02-06_76090_2024年12月期　決算短信〔日本基準〕（連結）_attachments.md</t>
  </si>
  <si>
    <t>2025-05-02_76090_2025年12月期　第１四半期決算短信〔日本基準〕（連結）_attachments.md</t>
  </si>
  <si>
    <t>2025-08-01_76090_2025年12月期　第２四半期（中間期）決算短信〔日本基準〕（連結）_attachments.md</t>
  </si>
  <si>
    <t>2023-04-14_76100_2023年2月期決算短信〔日本基準〕(連結)_attachments.md</t>
  </si>
  <si>
    <t>2023年2月期決算短信〔日本基準〕(連結)</t>
  </si>
  <si>
    <t>2023-07-14_76100_2024年2月期第1四半期決算短信〔日本基準〕(連結)_attachments.md</t>
  </si>
  <si>
    <t>2023-10-16_76100_2024年2月期第2四半期決算短信〔日本基準〕(連結)_attachments.md</t>
  </si>
  <si>
    <t>2024-01-15_76100_2024年2月期第3四半期決算短信〔日本基準〕(連結)_attachments.md</t>
  </si>
  <si>
    <t>2024-04-15_76100_2024年2月期決算短信〔日本基準〕(連結)_attachments.md</t>
  </si>
  <si>
    <t>2024-07-16_76100_2025年２月期第１四半期決算短信〔日本基準〕(連結)_attachments.md</t>
  </si>
  <si>
    <t>2024-10-15_76100_2025年２月期第２四半期（中間期）決算短信〔日本基準〕(連結)_attachments.md</t>
  </si>
  <si>
    <t>2025-01-14_76100_2025年2月期第3四半期決算短信〔日本基準〕(連結)_attachments.md</t>
  </si>
  <si>
    <t>2025-04-14_76100_2025年2月期決算短信〔日本基準〕(連結)_attachments.md</t>
  </si>
  <si>
    <t>2025-07-15_76100_2026年2月期第1四半期決算短信〔日本基準〕(連結)_attachments.md</t>
  </si>
  <si>
    <t>2021-12-29_76110_2022年２月期　第３四半期決算短信〔日本基準〕（非連結）_attachments.md</t>
  </si>
  <si>
    <t>2022-04-07_76110_2022年２月期　決算短信〔日本基準〕（非連結）_attachments.md</t>
  </si>
  <si>
    <t>2022-07-04_76110_2023年２月期　第１四半期決算短信［日本基準］（非連結）_attachments.md</t>
  </si>
  <si>
    <t>2023年２月期　第１四半期決算短信［日本基準］（非連結）</t>
  </si>
  <si>
    <t>2022-10-07_76110_2023年２月期　第２四半期決算短信［日本基準］（非連結）_attachments.md</t>
  </si>
  <si>
    <t>2023年２月期　第２四半期決算短信［日本基準］（非連結）</t>
  </si>
  <si>
    <t>2024-01-05_76110_2024年２月期 第３四半期決算短信〔日本基準〕（非連結）_attachments.md</t>
  </si>
  <si>
    <t>2024-04-12_76110_2024年２月期 決算短信〔日本基準〕（非連結）_attachments.md</t>
  </si>
  <si>
    <t>2024-07-05_76110_2025年２月期 第１四半期決算短信〔日本基準〕（非連結）_attachments.md</t>
  </si>
  <si>
    <t>2024-10-04_76110_2025年２月期第２四半期（中間期）決算短信〔日本基準〕（非連結）_attachments.md</t>
  </si>
  <si>
    <t>2025-01-06_76110_2025年２月期　第３四半期決算短信［日本基準］（非連結）_attachments.md</t>
  </si>
  <si>
    <t>2025-04-11_76110_2025年２月期　決算短信［日本基準］（非連結）_attachments.md</t>
  </si>
  <si>
    <t>2025-07-04_76110_2026年２月期第１四半期決算短信［日本基準］（非連結）_attachments.md</t>
  </si>
  <si>
    <t>2026年２月期第１四半期決算短信［日本基準］（非連結）</t>
  </si>
  <si>
    <t>2023-11-13_76130_2023年12月期第３四半期決算短信〔日本基準〕(連結)_attachments.md</t>
  </si>
  <si>
    <t>2024-02-14_76130_2023年12月期決算短信〔日本基準〕(連結)_attachments.md</t>
  </si>
  <si>
    <t>2024-05-13_76130_2024年12月期第１四半期決算短信〔日本基準〕(連結)_attachments.md</t>
  </si>
  <si>
    <t>2024-08-09_76130_2024年12月期第２四半期（中間期）決算短信〔日本基準〕(連結)_attachments.md</t>
  </si>
  <si>
    <t>2024-11-08_76130_2024年12月期第３四半期決算短信〔日本基準〕(連結)_attachments.md</t>
  </si>
  <si>
    <t>2025-02-14_76130_2024年12月期決算短信〔日本基準〕(連結)_attachments.md</t>
  </si>
  <si>
    <t>2025-05-14_76130_2025年12月期第１四半期決算短信〔日本基準〕(連結)_attachments.md</t>
  </si>
  <si>
    <t>2025-08-08_76130_2025年12月期第２四半期（中間期）決算短信〔日本基準〕(連結)_attachments.md</t>
  </si>
  <si>
    <t>2024-09-13_76140_2025年１月期  第２四半期（中間期）決算短信〔日本基準〕（連結）_attachments.md</t>
  </si>
  <si>
    <t>2025年１月期  第２四半期（中間期）決算短信〔日本基準〕（連結）</t>
  </si>
  <si>
    <t>2024-12-13_76140_2025年１月期　第３四半期決算短信〔日本基準〕（連結）_attachments.md</t>
  </si>
  <si>
    <t>2025-03-14_76140_2025年１月期　決算短信〔日本基準〕（連結）_attachments.md</t>
  </si>
  <si>
    <t>2025-06-13_76140_2026年１月期　第１四半期決算短信〔日本基準〕（連結）_attachments.md</t>
  </si>
  <si>
    <t>2023-08-10_76150_2024年3月期　第１四半期決算短信〔日本基準〕（連結）_attachments.md</t>
  </si>
  <si>
    <t>2023-11-10_76150_2024年3月期　第２四半期決算短信〔日本基準〕（連結）_attachments.md</t>
  </si>
  <si>
    <t>2024-02-07_76150_2024年3月期　第３四半期決算短信〔日本基準〕（連結）_attachments.md</t>
  </si>
  <si>
    <t>2024-05-13_76150_2024年3月期　決算短信〔日本基準〕（連結）_attachments.md</t>
  </si>
  <si>
    <t>2024-08-13_76150_2025年3月期　第１四半期決算短信〔日本基準〕（連結）_attachments.md</t>
  </si>
  <si>
    <t>2024-11-14_76150_2025年3月期　第２四半期（中間期）決算短信〔日本基準〕（連結）_attachments.md</t>
  </si>
  <si>
    <t>2025-02-12_76150_2025年3月期　第３四半期決算短信〔日本基準〕（連結）_attachments.md</t>
  </si>
  <si>
    <t>2025-05-13_76150_2025年3月期　決算短信〔日本基準〕（連結）_attachments.md</t>
  </si>
  <si>
    <t>2025-08-13_76150_2026年3月期　第１四半期決算短信〔日本基準〕（連結）_attachments.md</t>
  </si>
  <si>
    <t>2022-02-09_76160_2022年３月期 第３四半期決算短信〔ＩＦＲＳ〕（連結）_attachments.md</t>
  </si>
  <si>
    <t>2022-08-10_76160_2023年３月期 第１四半期決算短信〔ＩＦＲＳ〕（連結）_attachments.md</t>
  </si>
  <si>
    <t>2023-08-09_76160_2024年3月期第１四半期決算短信〔IFRS〕(連結)_attachments.md</t>
  </si>
  <si>
    <t>2024年3月期第１四半期決算短信〔IFRS〕(連結)</t>
  </si>
  <si>
    <t>2023-11-09_76160_2024年３月期第２四半期決算短信〔IFRS〕(連結)_attachments.md</t>
  </si>
  <si>
    <t>2024年３月期第２四半期決算短信〔IFRS〕(連結)</t>
  </si>
  <si>
    <t>2024-08-09_76160_2025年３月期第１四半期決算短信〔IFRS〕(連結)_attachments.md</t>
  </si>
  <si>
    <t>2025年３月期第１四半期決算短信〔IFRS〕(連結)</t>
  </si>
  <si>
    <t>2024-08-14_76160_2025年３月期第１四半期決算短信〔IFRS〕(連結) （公認会計士等による期中レビューの完了）_attachments.md</t>
  </si>
  <si>
    <t>2025年３月期第１四半期決算短信〔IFRS〕(連結) （公認会計士等による期中レビューの完了）</t>
  </si>
  <si>
    <t>2024-11-08_76160_2025年３月期 第２四半期（中間期）決算短信〔ＩＦＲＳ〕（連結）_attachments.md</t>
  </si>
  <si>
    <t>2025-02-07_76160_2025年３月期  第３四半期決算短信〔ＩＦＲＳ〕（連結）_attachments.md</t>
  </si>
  <si>
    <t>2025-02-14_76160_2025年３月期第３四半期決算短信〔IFRS〕(連結)（公認会計士等による期中レビューの完了）_attachments.md</t>
  </si>
  <si>
    <t>2025年３月期第３四半期決算短信〔IFRS〕(連結)（公認会計士等による期中レビューの完了）</t>
  </si>
  <si>
    <t>2025-05-09_76160_2025年３月期 決算短信〔ＩＦＲＳ〕（連結）_attachments.md</t>
  </si>
  <si>
    <t>2025-08-08_76160_2026年３月期第１四半期決算短信〔IFRS〕（短信）_attachments.md</t>
  </si>
  <si>
    <t>2026年３月期第１四半期決算短信〔IFRS〕（短信）</t>
  </si>
  <si>
    <t>2025-08-14_76160_2026年３月期 第１四半期決算短信〔ＩＦＲＳ〕（連結）(公認会計士等による期中レビューの完了)_attachments.md</t>
  </si>
  <si>
    <t>2026年３月期 第１四半期決算短信〔ＩＦＲＳ〕（連結）(公認会計士等による期中レビューの完了)</t>
  </si>
  <si>
    <t>2023-11-08_76190_2024年3月期 第2四半期決算短信〔日本基準〕（連結）_attachments.md</t>
  </si>
  <si>
    <t>2024-02-07_76190_2024年3月期 第3四半期決算短信〔日本基準〕（連結）_attachments.md</t>
  </si>
  <si>
    <t>2024-05-10_76190_2024年3月期 決算短信〔日本基準〕（連結）_attachments.md</t>
  </si>
  <si>
    <t>2024-06-05_76190_(訂正・数値データ訂正)「2024年３月期 決算短信〔日本基準〕（連結）」の一部訂正について_attachments.md</t>
  </si>
  <si>
    <t>(訂正・数値データ訂正)「2024年３月期 決算短信〔日本基準〕（連結）」の一部訂正について</t>
  </si>
  <si>
    <t>2024-08-09_76190_2025年３月期 第１四半期決算短信〔日本基準〕(連結)_attachments.md</t>
  </si>
  <si>
    <t>2024-11-07_76190_2025年３月期第２四半期（中間期）決算短信〔日本基準〕(連結)_attachments.md</t>
  </si>
  <si>
    <t>2025-02-06_76190_2025年３月期第３四半期決算短信〔日本基準〕(連結)_attachments.md</t>
  </si>
  <si>
    <t>2025-05-09_76190_2025年３月期決算短信〔日本基準〕(連結)_attachments.md</t>
  </si>
  <si>
    <t>2025-06-03_76190_(訂正・数値データ訂正)「2025年３月期決算短信〔日本基準〕（連結）」の一部訂正について_attachments.md</t>
  </si>
  <si>
    <t>2025-08-07_76190_2026年３月期第１四半期決算短信〔日本基準〕(連結)_attachments.md</t>
  </si>
  <si>
    <t>2023-02-09_76210_2023年３月期　第３四半期決算短信〔日本基準〕（非連結）_attachments.md</t>
  </si>
  <si>
    <t>2023-05-18_76210_2023年３月期　決算短信〔日本基準〕（非連結）_attachments.md</t>
  </si>
  <si>
    <t>2023-08-10_76210_2024年３月期　第１四半期決算短信〔日本基準〕（非連結）_attachments.md</t>
  </si>
  <si>
    <t>2023-11-10_76210_2024年３月期　第２四半期決算短信〔日本基準〕（非連結）_attachments.md</t>
  </si>
  <si>
    <t>2024-02-09_76210_2024年３月期　第３四半期決算短信〔日本基準〕（非連結）_attachments.md</t>
  </si>
  <si>
    <t>2024-05-17_76210_2024年３月期　決算短信〔日本基準〕（非連結）_attachments.md</t>
  </si>
  <si>
    <t>2024-08-09_76210_2025年３月期　第１四半期決算短信〔日本基準〕（非連結）_attachments.md</t>
  </si>
  <si>
    <t>2024-11-08_76210_2025年３月期　第２四半期（中間期）決算短信〔日本基準〕（非連結）_attachments.md</t>
  </si>
  <si>
    <t>2025-02-07_76210_2025年３月期　第３四半期決算短信〔日本基準〕（非連結）_attachments.md</t>
  </si>
  <si>
    <t>2025-05-19_76210_2025年３月期　決算短信〔日本基準〕（非連結）_attachments.md</t>
  </si>
  <si>
    <t>2025-05-30_76210_（訂正・数値データ訂正）2025年３月期 決算短信〔日本基準〕（非連結）の一部訂正について_attachments.md</t>
  </si>
  <si>
    <t>（訂正・数値データ訂正）2025年３月期 決算短信〔日本基準〕（非連結）の一部訂正について</t>
  </si>
  <si>
    <t>2025-05-30_76210_（訂正・数値データ訂正）2025年３月期 第３四半期決算短信〔日本基準〕（非連結）の一部訂正について_attachments.md</t>
  </si>
  <si>
    <t>（訂正・数値データ訂正）2025年３月期 第３四半期決算短信〔日本基準〕（非連結）の一部訂正について</t>
  </si>
  <si>
    <t>2025-08-07_76210_2026年３月期　第１四半期決算短信〔日本基準〕（非連結）_attachments.md</t>
  </si>
  <si>
    <t>2023-03-28_76240_令和5年2月期決算短信〔日本基準〕（連結）_attachments.md</t>
  </si>
  <si>
    <t>令和5年2月期決算短信〔日本基準〕（連結）</t>
  </si>
  <si>
    <t>2023-06-27_76240_令和6年2月期 第1四半期決算短信〔日本基準〕（連結）_attachments.md</t>
  </si>
  <si>
    <t>令和6年2月期 第1四半期決算短信〔日本基準〕（連結）</t>
  </si>
  <si>
    <t>2023-09-26_76240_令和6年2月期 第2四半期決算短信〔日本基準〕（連結）_attachments.md</t>
  </si>
  <si>
    <t>令和6年2月期 第2四半期決算短信〔日本基準〕（連結）</t>
  </si>
  <si>
    <t>2023-12-25_76240_令和6年2月期 第3四半期決算短信〔日本基準〕（連結）_attachments.md</t>
  </si>
  <si>
    <t>令和6年2月期 第3四半期決算短信〔日本基準〕（連結）</t>
  </si>
  <si>
    <t>2024-03-26_76240_令和6年2月期決算短信〔日本基準〕（連結）_attachments.md</t>
  </si>
  <si>
    <t>令和6年2月期決算短信〔日本基準〕（連結）</t>
  </si>
  <si>
    <t>2024-06-25_76240_令和7年2月期 第1四半期決算短信〔日本基準〕（連結）_attachments.md</t>
  </si>
  <si>
    <t>令和7年2月期 第1四半期決算短信〔日本基準〕（連結）</t>
  </si>
  <si>
    <t>2024-09-25_76240_令和7年2月期 第2四半期（中間期）決算短信〔日本基準〕（連結）_attachments.md</t>
  </si>
  <si>
    <t>令和7年2月期 第2四半期（中間期）決算短信〔日本基準〕（連結）</t>
  </si>
  <si>
    <t>2024-12-24_76240_令和7年2月期 第3四半期決算短信〔日本基準〕（連結）_attachments.md</t>
  </si>
  <si>
    <t>令和7年2月期 第3四半期決算短信〔日本基準〕（連結）</t>
  </si>
  <si>
    <t>2025-03-27_76240_令和7年2月期決算短信〔日本基準〕（連結）_attachments.md</t>
  </si>
  <si>
    <t>令和7年2月期決算短信〔日本基準〕（連結）</t>
  </si>
  <si>
    <t>2025-06-26_76240_令和8年2月期 第1四半期決算短信〔日本基準〕（連結）_attachments.md</t>
  </si>
  <si>
    <t>令和8年2月期 第1四半期決算短信〔日本基準〕（連結）</t>
  </si>
  <si>
    <t>2024-07-31_76250_2024年12月期　第２四半期（中間期）決算短信〔日本基準〕（連結）_attachments.md</t>
  </si>
  <si>
    <t>2024-10-31_76250_2024年12月期　第３四半期決算短信〔日本基準〕（連結）_attachments.md</t>
  </si>
  <si>
    <t>2025-02-12_76250_2024年12月期　決算短信〔日本基準〕（連結）_attachments.md</t>
  </si>
  <si>
    <t>2025-04-30_76250_2025年12月期　第１四半期決算短信〔日本基準〕（連結）_attachments.md</t>
  </si>
  <si>
    <t>2025-07-31_76250_2025年12月期　第２四半期（中間期）決算短信〔日本基準〕（連結）_attachments.md</t>
  </si>
  <si>
    <t>2022-02-09_76280_2022年３月期第３四半期決算短信〔日本基準〕(連結)_attachments.md</t>
  </si>
  <si>
    <t>2022-05-12_76280_2022年3月期決算短信〔日本基準〕(連結)_attachments.md</t>
  </si>
  <si>
    <t>2022-08-09_76280_2023年３月期第１四半期決算短信〔日本基準〕(連結)_attachments.md</t>
  </si>
  <si>
    <t>2022-11-10_76280_2023年３月期第２四半期決算短信〔日本基準〕(連結)_attachments.md</t>
  </si>
  <si>
    <t>2023-02-09_76280_2023年３月期第３四半期決算短信〔日本基準〕(連結)_attachments.md</t>
  </si>
  <si>
    <t>2023-05-11_76280_2023年３月期決算短信〔日本基準〕（連結）_attachments.md</t>
  </si>
  <si>
    <t>2023-08-08_76280_2024年3月期 第1四半期決算短信〔日本基準〕(連結)_attachments.md</t>
  </si>
  <si>
    <t>2023-11-08_76280_2024年3月期第2四半期決算短信〔日本基準〕(連結)_attachments.md</t>
  </si>
  <si>
    <t>2024-02-08_76280_2024年3月期 第3四半期決算短信〔日本基準〕(連結)_attachments.md</t>
  </si>
  <si>
    <t>2024-05-14_76280_2024年3月期決算短信〔日本基準〕（連結）_attachments.md</t>
  </si>
  <si>
    <t>2024-08-08_76280_2025年３月期第１四半期決算短信〔日本基準〕（連結）_attachments.md</t>
  </si>
  <si>
    <t>2024-11-12_76280_2025年３月期第２四半期（中間期）決算短信〔日本基準〕(連結)_attachments.md</t>
  </si>
  <si>
    <t>2025-02-07_76280_2025年３月期第３四半期決算短信〔日本基準〕(連結)_attachments.md</t>
  </si>
  <si>
    <t>2025-05-13_76280_2025年３月期決算短信〔日本基準〕(連結)_attachments.md</t>
  </si>
  <si>
    <t>2025-08-07_76280_2026年３月期第１四半期決算短信〔日本基準〕(連結)_attachments.md</t>
  </si>
  <si>
    <t>2021-12-24_76300_2022年2月期 第3四半期決算短信〔日本基準〕（連結）_attachments.md</t>
  </si>
  <si>
    <t>2022-04-06_76300_2022年2月期　決算短信〔日本基準〕（連結）_attachments.md</t>
  </si>
  <si>
    <t>2022-06-27_76300_2023年2月期 第1四半期決算短信〔日本基準〕（連結）_attachments.md</t>
  </si>
  <si>
    <t>2022-10-05_76300_2023年２月期　第２四半期決算短信〔日本基準〕（連結）_attachments.md</t>
  </si>
  <si>
    <t>2022-12-26_76300_2023年2月期 第3四半期決算短信〔日本基準〕（連結）_attachments.md</t>
  </si>
  <si>
    <t>2023-04-05_76300_2023年2月期　決算短信〔日本基準〕（連結）_attachments.md</t>
  </si>
  <si>
    <t>2023-06-26_76300_2024年2月期 第1四半期決算短信〔日本基準〕（連結）_attachments.md</t>
  </si>
  <si>
    <t>2023-10-06_76300_2024年2月期　第2四半期決算短信〔日本基準〕（連結）_attachments.md</t>
  </si>
  <si>
    <t>2023-12-25_76300_2024年２月期 第３四半期決算短信〔日本基準〕（連結）_attachments.md</t>
  </si>
  <si>
    <t>2024-04-04_76300_2024年2月期決算短信〔日本基準〕（連結）_attachments.md</t>
  </si>
  <si>
    <t>2024-06-24_76300_2025年2月期 第1四半期決算短信〔日本基準〕（連結）_attachments.md</t>
  </si>
  <si>
    <t>2024-10-07_76300_2025年2月期 第2四半期（中間期）決算短信〔日本基準〕（連結）_attachments.md</t>
  </si>
  <si>
    <t>2024-12-23_76300_2025年2月期 第3四半期決算短信〔日本基準〕（連結）_attachments.md</t>
  </si>
  <si>
    <t>2025-04-04_76300_2025年2月期 決算短信〔日本基準〕（連結）_attachments.md</t>
  </si>
  <si>
    <t>2025-06-23_76300_2026年2月期 第1四半期決算短信〔日本基準〕（連結）_attachments.md</t>
  </si>
  <si>
    <t>2023-02-06_76340_2023年３月期 第３四半期決算短信［日本基準］(連結)_attachments.md</t>
  </si>
  <si>
    <t>2023年３月期 第３四半期決算短信［日本基準］(連結)</t>
  </si>
  <si>
    <t>2023-05-12_76340_2023年３月期　決算短信〔日本基準〕（連結）_attachments.md</t>
  </si>
  <si>
    <t>2023-08-07_76340_2024年３月期第１四半期決算短信［日本基準］(連結)_attachments.md</t>
  </si>
  <si>
    <t>2023-11-10_76340_2024年３月期第２四半期決算短信［日本基準］(連結)_attachments.md</t>
  </si>
  <si>
    <t>2024年３月期第２四半期決算短信［日本基準］(連結)</t>
  </si>
  <si>
    <t>2024-02-09_76340_2024年３月期第３四半期決算短信［日本基準］(連結)_attachments.md</t>
  </si>
  <si>
    <t>2024年３月期第３四半期決算短信［日本基準］(連結)</t>
  </si>
  <si>
    <t>2024-05-15_76340_2024年３月期　決算短信〔日本基準〕（連結）_attachments.md</t>
  </si>
  <si>
    <t>2024-08-09_76340_2025年３月期第１四半期決算短信［日本基準］(連結)_attachments.md</t>
  </si>
  <si>
    <t>2024-11-12_76340_2025年３月期第２四半期（中間期）決算短信［日本基準］(連結)_attachments.md</t>
  </si>
  <si>
    <t>2025年３月期第２四半期（中間期）決算短信［日本基準］(連結)</t>
  </si>
  <si>
    <t>2025-02-10_76340_2025年３月期第３四半期決算短信［日本基準］(連結)_attachments.md</t>
  </si>
  <si>
    <t>2025年３月期第３四半期決算短信［日本基準］(連結)</t>
  </si>
  <si>
    <t>2025-05-12_76340_2025年３月期　決算短信〔日本基準〕（連結）_attachments.md</t>
  </si>
  <si>
    <t>2025-08-08_76340_2026年３月期第１四半期決算短信［日本基準］(連結)_attachments.md</t>
  </si>
  <si>
    <t>2026年３月期第１四半期決算短信［日本基準］(連結)</t>
  </si>
  <si>
    <t>2024-08-14_76350_2025年３月期 第１四半期決算短信〔日本基準〕（連結）_attachments.md</t>
  </si>
  <si>
    <t>2024-11-12_76350_2025年３月期　第２四半期（中間期）決算短信〔日本基準〕（連結）_attachments.md</t>
  </si>
  <si>
    <t>2025-02-13_76350_2025年３月期　第３四半期決算短信〔日本基準〕（連結）_attachments.md</t>
  </si>
  <si>
    <t>2025-05-13_76350_2025年３月期　決算短信[日本基準]（連結）_attachments.md</t>
  </si>
  <si>
    <t>2025-08-14_76350_2026年３月期　第１四半期決算短信〔日本基準〕（連結）_attachments.md</t>
  </si>
  <si>
    <t>2023-02-06_76360_2023年6月期 第2四半期決算短信〔日本基準〕(非連結)_attachments.md</t>
  </si>
  <si>
    <t>2023-05-08_76360_2023年6月期 第3四半期決算短信〔日本基準〕(非連結)_attachments.md</t>
  </si>
  <si>
    <t>2023-08-10_76360_2023年6月期 決算短信〔日本基準〕(非連結)_attachments.md</t>
  </si>
  <si>
    <t>2023年6月期 決算短信〔日本基準〕(非連結)</t>
  </si>
  <si>
    <t>2023-11-06_76360_2024年6月期 第1四半期決算短信〔日本基準〕(非連結)_attachments.md</t>
  </si>
  <si>
    <t>2024-02-13_76360_2024年6月期 第2四半期決算短信〔日本基準〕(非連結)_attachments.md</t>
  </si>
  <si>
    <t>2024-05-13_76360_2024年6月期 第3四半期決算短信〔日本基準〕(非連結)_attachments.md</t>
  </si>
  <si>
    <t>2024-08-09_76360_2024年6月期 決算短信〔日本基準〕(非連結)_attachments.md</t>
  </si>
  <si>
    <t>2024-11-11_76360_2025年6月期 第1四半期決算短信〔日本基準〕(非連結)_attachments.md</t>
  </si>
  <si>
    <t>2025-02-10_76360_2025年6月期 第2四半期（中間期）決算短信〔日本基準〕(非連結)_attachments.md</t>
  </si>
  <si>
    <t>2025-05-12_76360_2025年6月期 第3四半期決算短信〔日本基準〕(非連結)_attachments.md</t>
  </si>
  <si>
    <t>2025-08-08_76360_2025年6月期 決算短信〔日本基準〕(非連結)_attachments.md</t>
  </si>
  <si>
    <t>2022-05-13_76370_2022年3月期 決算短信〔日本基準〕（連結）_attachments.md</t>
  </si>
  <si>
    <t>2022-08-10_76370_2023年3月期 第1四半期決算短信〔日本基準］（連結）_attachments.md</t>
  </si>
  <si>
    <t>2023年3月期 第1四半期決算短信〔日本基準］（連結）</t>
  </si>
  <si>
    <t>2022-11-09_76370_2023年3月期 第2四半期決算短信〔日本基準〕（連結）_attachments.md</t>
  </si>
  <si>
    <t>2023-02-08_76370_2023年3月期 第3四半期決算短信〔日本基準〕（連結）_attachments.md</t>
  </si>
  <si>
    <t>2023-05-12_76370_2023年3月期 決算短信〔日本基準〕（連結）_attachments.md</t>
  </si>
  <si>
    <t>2023-11-09_76370_2024年3月期 第２四半期決算短信〔日本基準〕（連結）_attachments.md</t>
  </si>
  <si>
    <t>2024-02-09_76370_2024年３月期 第３四半期決算短信〔日本基準〕（連結）_attachments.md</t>
  </si>
  <si>
    <t>2024-08-09_76370_2025年３月期 第１四半期決算短信〔日本基準〕（連結）_attachments.md</t>
  </si>
  <si>
    <t>2024-11-13_76370_2025年３月期 第２四半期（中間期）決算短信〔日本基準〕_attachments.md</t>
  </si>
  <si>
    <t>2025-02-12_76370_2025年３月期 第３四半期決算短信〔日本基準〕（連結）_attachments.md</t>
  </si>
  <si>
    <t>2025-05-14_76370_2025年３月期 決算短信〔日本基準〕（連結）_attachments.md</t>
  </si>
  <si>
    <t>2025-08-08_76370_2026年3月期 第1四半期決算短信〔日本基準〕（連結）_attachments.md</t>
  </si>
  <si>
    <t>2022-02-10_76380_2022年3月期第3四半期決算短信〔日本基準〕（連結）_attachments.md</t>
  </si>
  <si>
    <t>2024-08-13_76380_2025年３月期第１四半期決算短信〔日本基準〕（連結）_attachments.md</t>
  </si>
  <si>
    <t>2024-11-14_76380_2025年3月期第2四半期（中間期）決算短信〔日本基準〕（連結）_attachments.md</t>
  </si>
  <si>
    <t>2025-02-13_76380_2025年3月期第3四半期決算短信〔日本基準〕（連結）_attachments.md</t>
  </si>
  <si>
    <t>2025-05-15_76380_2025年3月期決算短信〔日本基準〕（連結）_attachments.md</t>
  </si>
  <si>
    <t>2025-08-14_76380_2026年3月期第1四半期決算短信〔日本基準〕（連結）_attachments.md</t>
  </si>
  <si>
    <t>2023-03-09_76400_2023年10月期 第1四半期決算短信〔日本基準〕（連結）_attachments.md</t>
  </si>
  <si>
    <t>2023-06-08_76400_2023年10月期　第2四半期決算短信〔日本基準〕（連結）_attachments.md</t>
  </si>
  <si>
    <t>2023年10月期　第2四半期決算短信〔日本基準〕（連結）</t>
  </si>
  <si>
    <t>2023-09-07_76400_2023年10月期　第3四半期決算短信〔日本基準〕（連結）_attachments.md</t>
  </si>
  <si>
    <t>2023年10月期　第3四半期決算短信〔日本基準〕（連結）</t>
  </si>
  <si>
    <t>2023-12-14_76400_2023年10月期決算短信〔日本基準〕（連結）_attachments.md</t>
  </si>
  <si>
    <t>2024-03-14_76400_2024年10月期　第1四半期決算短信〔日本基準〕（連結）_attachments.md</t>
  </si>
  <si>
    <t>2024-06-13_76400_2024年10月期　第2四半期決算短信〔日本基準〕（連結）_attachments.md</t>
  </si>
  <si>
    <t>2024年10月期　第2四半期決算短信〔日本基準〕（連結）</t>
  </si>
  <si>
    <t>2024-09-12_76400_2024年10月期　第3四半期決算短信〔日本基準〕（連結）_attachments.md</t>
  </si>
  <si>
    <t>2024年10月期　第3四半期決算短信〔日本基準〕（連結）</t>
  </si>
  <si>
    <t>2024-12-12_76400_2024年10月期決算短信_attachments.md</t>
  </si>
  <si>
    <t>2024年10月期決算短信</t>
  </si>
  <si>
    <t>2025-03-13_76400_2025年10月期　第1四半期決算短信〔日本基準〕（連結）_attachments.md</t>
  </si>
  <si>
    <t>2025年10月期　第1四半期決算短信〔日本基準〕（連結）</t>
  </si>
  <si>
    <t>2025-06-12_76400_2025年10月期　第2四半期（中間期）決算短信〔日本基準〕（連結）_attachments.md</t>
  </si>
  <si>
    <t>2025年10月期　第2四半期（中間期）決算短信〔日本基準〕（連結）</t>
  </si>
  <si>
    <t>2022-02-08_76430_2022年９月期　第１四半期決算短信[日本基準]（非連結）_attachments.md</t>
  </si>
  <si>
    <t>2022年９月期　第１四半期決算短信[日本基準]（非連結）</t>
  </si>
  <si>
    <t>2022-08-05_76430_2022年９月期　第３四半期決算短信[日本基準]（非連結）_attachments.md</t>
  </si>
  <si>
    <t>2022年９月期　第３四半期決算短信[日本基準]（非連結）</t>
  </si>
  <si>
    <t>2022-11-08_76430_2022年９月期　決算短信[日本基準]（非連結）_attachments.md</t>
  </si>
  <si>
    <t>2022年９月期　決算短信[日本基準]（非連結）</t>
  </si>
  <si>
    <t>2024-08-09_76430_2024年９月期第３四半期決算短信［日本基準］（非連結）_attachments.md</t>
  </si>
  <si>
    <t>2024年９月期第３四半期決算短信［日本基準］（非連結）</t>
  </si>
  <si>
    <t>2024-11-14_76430_2024年９月期　決算短信〔日本基準〕（非連結）_attachments.md</t>
  </si>
  <si>
    <t>2025-02-14_76430_2025年９月期第１四半期決算短信［日本基準］(非連結)_attachments.md</t>
  </si>
  <si>
    <t>2025年９月期第１四半期決算短信［日本基準］(非連結)</t>
  </si>
  <si>
    <t>2025-05-13_76430_2025年９月期　第２四半期（中間期）決算短信〔日本基準〕（非連結）_attachments.md</t>
  </si>
  <si>
    <t>2025-08-12_76430_2025年９月期第３四半期決算短信［日本基準］（非連結）_attachments.md</t>
  </si>
  <si>
    <t>2025年９月期第３四半期決算短信［日本基準］（非連結）</t>
  </si>
  <si>
    <t>2022-01-24_76460_2022年9月期第1四半期決算短信〔日本基準〕（非連結）_attachments.md</t>
  </si>
  <si>
    <t>2022年9月期第1四半期決算短信〔日本基準〕（非連結）</t>
  </si>
  <si>
    <t>2022-07-25_76460_2022年９月期 第３四半期決算短信〔日本基準〕（非連結）_attachments.md</t>
  </si>
  <si>
    <t>2022-10-24_76460_2022年9月期 決算短信〔日本基準〕（非連結）_attachments.md</t>
  </si>
  <si>
    <t>2023-01-23_76460_2023年9月期 第１四半期決算短信〔日本基準〕（非連結）_attachments.md</t>
  </si>
  <si>
    <t>2023年9月期 第１四半期決算短信〔日本基準〕（非連結）</t>
  </si>
  <si>
    <t>2023-04-24_76460_2023年9月期第2四半期決算短信〔日本基準〕（非連結）_attachments.md</t>
  </si>
  <si>
    <t>2023-07-24_76460_2023年９月期第３四半期決算短信〔日本基準〕（非連結）_attachments.md</t>
  </si>
  <si>
    <t>2023-10-23_76460_2023年9月期決算短信〔日本基準〕（非連結）_attachments.md</t>
  </si>
  <si>
    <t>2023年9月期決算短信〔日本基準〕（非連結）</t>
  </si>
  <si>
    <t>2024-01-24_76460_2024年9月期第1四半期決算短信〔日本基準〕（非連結）_attachments.md</t>
  </si>
  <si>
    <t>2024-04-25_76460_2024年9月期第2四半期決算短信〔日本基準〕（非連結）_attachments.md</t>
  </si>
  <si>
    <t>2024年9月期第2四半期決算短信〔日本基準〕（非連結）</t>
  </si>
  <si>
    <t>2024-07-24_76460_2024年9月期第3四半期決算短信〔日本基準〕（非連結）_attachments.md</t>
  </si>
  <si>
    <t>2024年9月期第3四半期決算短信〔日本基準〕（非連結）</t>
  </si>
  <si>
    <t>2024-10-24_76460_2024年9月期 決算短信〔日本基準〕（非連結）_attachments.md</t>
  </si>
  <si>
    <t>2025-01-24_76460_2025年９月期 第１四半期決算短信〔日本基準〕（非連結）_attachments.md</t>
  </si>
  <si>
    <t>2025-04-25_76460_2025年９月期第２四半期（中間期）決算短信〔日本基準〕（非連結）_attachments.md</t>
  </si>
  <si>
    <t>2025-07-25_76460_2025年９月期 第３四半期決算短信〔日本基準〕（非連結）_attachments.md</t>
  </si>
  <si>
    <t>2021-12-28_76490_2022年2月期第3四半期決算短信〔日本基準〕（連結）_attachments.md</t>
  </si>
  <si>
    <t>2022-04-05_76490_2022年2月期決算短信〔日本基準〕（連結）_attachments.md</t>
  </si>
  <si>
    <t>2022-06-28_76490_2023年2月期第1四半期決算短信〔日本基準〕（連結）_attachments.md</t>
  </si>
  <si>
    <t>2022-09-27_76490_2023年2月期第2四半期決算短信〔日本基準〕（連結）_attachments.md</t>
  </si>
  <si>
    <t>2022-12-27_76490_2023年2月期第3四半期決算短信〔日本基準〕（連結）_attachments.md</t>
  </si>
  <si>
    <t>2023-04-04_76490_2023年2月期決算短信〔日本基準〕（連結）_attachments.md</t>
  </si>
  <si>
    <t>2023-06-27_76490_2024年2月期第1四半期決算短信〔日本基準〕（連結）_attachments.md</t>
  </si>
  <si>
    <t>2023-09-26_76490_2024年年2月期第2四半期決算短信〔日本基準〕（連結）_attachments.md</t>
  </si>
  <si>
    <t>2024年年2月期第2四半期決算短信〔日本基準〕（連結）</t>
  </si>
  <si>
    <t>2023-12-26_76490_2024年2月期第3四半期決算短信〔日本基準〕（連結）_attachments.md</t>
  </si>
  <si>
    <t>2024-04-02_76490_2024年2月期決算短信〔日本基準〕（連結）_attachments.md</t>
  </si>
  <si>
    <t>2024-06-25_76490_2025年2月期第1四半期決算短信〔日本基準〕（連結）_attachments.md</t>
  </si>
  <si>
    <t>2024-09-24_76490_2025年2月期第2四半期（中間期）決算短信〔日本基準〕（連結）_attachments.md</t>
  </si>
  <si>
    <t>2025年2月期第2四半期（中間期）決算短信〔日本基準〕（連結）</t>
  </si>
  <si>
    <t>2025-01-09_76490_2025年2月期第3四半期決算短信〔日本基準〕（連結）_attachments.md</t>
  </si>
  <si>
    <t>2025-04-10_76490_2025年度２月期決算短信〔日本基準〕（連結）_attachments.md</t>
  </si>
  <si>
    <t>2025年度２月期決算短信〔日本基準〕（連結）</t>
  </si>
  <si>
    <t>2025-04-10_76490_（訂正・数値データ訂正）「2025年２月期第３四半期決算短信〔日本基準〕（連結）」の一部訂正について_attachments.md</t>
  </si>
  <si>
    <t>（訂正・数値データ訂正）「2025年２月期第３四半期決算短信〔日本基準〕（連結）」の一部訂正について</t>
  </si>
  <si>
    <t>2025-07-10_76490_2026年2月期第1四半期決算短信〔日本基準〕（連結）_attachments.md</t>
  </si>
  <si>
    <t>2023-11-14_76700_2024年３月期 第２四半期決算短信〔日本基準〕(連結)_attachments.md</t>
  </si>
  <si>
    <t>2024-02-13_76700_2024年３月期 第３四半期決算短信〔日本基準〕(連結)_attachments.md</t>
  </si>
  <si>
    <t>2024-05-14_76700_2024年３月期 決算短信〔日本基準〕(連結)_attachments.md</t>
  </si>
  <si>
    <t>2024-08-09_76700_2025年３月期 第１四半期決算短信〔日本基準〕(連結)_attachments.md</t>
  </si>
  <si>
    <t>2024-11-13_76700_2025年３月期 第２四半期（中間期）決算短信〔日本基準〕(連結)_attachments.md</t>
  </si>
  <si>
    <t>2025-02-13_76700_2025年３月期 第３四半期決算短信〔日本基準〕(連結)_attachments.md</t>
  </si>
  <si>
    <t>2025-05-14_76700_2025年３月期 決算短信〔日本基準〕(連結)_attachments.md</t>
  </si>
  <si>
    <t>2025-08-07_76700_2026年３月期 第１四半期決算短信〔日本基準〕(連結)_attachments.md</t>
  </si>
  <si>
    <t>2024-04-10_76730_2024年5月期　第3四半期決算短信〔日本基準〕（非連結）_attachments.md</t>
  </si>
  <si>
    <t>2024年5月期　第3四半期決算短信〔日本基準〕（非連結）</t>
  </si>
  <si>
    <t>2024-07-10_76730_2024年5月期　決算短信〔日本基準〕（非連結）_attachments.md</t>
  </si>
  <si>
    <t>2024年5月期　決算短信〔日本基準〕（非連結）</t>
  </si>
  <si>
    <t>2024-10-10_76730_2025年5月期　第1四半期決算短信〔日本基準〕（非連結）_attachments.md</t>
  </si>
  <si>
    <t>2025年5月期　第1四半期決算短信〔日本基準〕（非連結）</t>
  </si>
  <si>
    <t>2025-01-10_76730_2025年5月期　第2四半期（中間期）決算短信〔日本基準〕（非連結）_attachments.md</t>
  </si>
  <si>
    <t>2025年5月期　第2四半期（中間期）決算短信〔日本基準〕（非連結）</t>
  </si>
  <si>
    <t>2025-04-10_76730_2025年5月期　第3四半期決算短信〔日本基準〕（非連結）_attachments.md</t>
  </si>
  <si>
    <t>2025年5月期　第3四半期決算短信〔日本基準〕（非連結）</t>
  </si>
  <si>
    <t>2025-07-10_76730_2025年5月期　決算短信〔日本基準〕（非連結）_attachments.md</t>
  </si>
  <si>
    <t>2025年5月期　決算短信〔日本基準〕（非連結）</t>
  </si>
  <si>
    <t>2023-03-16_76740_2023年１月期 決算短信〔日本基準〕(連結)_attachments.md</t>
  </si>
  <si>
    <t>2023-06-13_76740_2024年１月期 第１四半期決算短信〔日本基準〕(連結)_attachments.md</t>
  </si>
  <si>
    <t>2023-12-14_76740_2024年１月期 第３四半期決算短信〔日本基準〕(連結)_attachments.md</t>
  </si>
  <si>
    <t>2024-03-14_76740_2024年１月期 決算短信〔日本基準〕(連結)_attachments.md</t>
  </si>
  <si>
    <t>2024-06-13_76740_2025年１月期 第１四半期決算短信〔日本基準〕(連結)_attachments.md</t>
  </si>
  <si>
    <t>2024-09-13_76740_2025年１月期 第２四半期（中間期）決算短信〔日本基準〕(連結)_attachments.md</t>
  </si>
  <si>
    <t>2024-12-13_76740_2025年１月期第３四半期決算短信〔日本基準〕(連結)_attachments.md</t>
  </si>
  <si>
    <t>2025-03-14_76740_2025年１月期決算短信〔日本基準〕(連結)_attachments.md</t>
  </si>
  <si>
    <t>2025-06-13_76740_2026年１月期 第１四半期決算短信〔日本基準〕(連結)_attachments.md</t>
  </si>
  <si>
    <t>2022-02-14_76770_2022年３月期　第３四半期決算短信〔日本基準〕（連結）_attachments.md</t>
  </si>
  <si>
    <t>2022-05-13_76770_2022年３月期 決算短信〔日本基準〕(連結)_attachments.md</t>
  </si>
  <si>
    <t>2022-08-12_76770_2023年３月期　第１四半期決算短信〔日本基準〕（連結）_attachments.md</t>
  </si>
  <si>
    <t>2022-11-14_76770_2023年３月期 第２四半期決算短信〔日本基準〕(連結)_attachments.md</t>
  </si>
  <si>
    <t>2023-03-31_76770_2023年３月期第３四半期決算短信〔日本基準〕(連結)_attachments.md</t>
  </si>
  <si>
    <t>2023-05-15_76770_2023年３月期決算短信〔日本基準〕(連結)_attachments.md</t>
  </si>
  <si>
    <t>2023-06-28_76770_(訂正・数値データ訂正)「2023年３月期決算短信〔日本基準〕(連結)」の一部訂正について_attachments.md</t>
  </si>
  <si>
    <t>2023-08-14_76770_2024年３月期 第１四半期決算短信〔日本基準〕(連結)_attachments.md</t>
  </si>
  <si>
    <t>2023-11-14_76770_2024年３月期第２四半期決算短信[日本基準](連結)_attachments.md</t>
  </si>
  <si>
    <t>2024-02-14_76770_2024年３月期第３四半期決算短信[日本基準](連結)_attachments.md</t>
  </si>
  <si>
    <t>2024-05-15_76770_2024年３月期決算短信〔日本基準〕(連結)_attachments.md</t>
  </si>
  <si>
    <t>2024-06-05_76770_（訂正・数値データ訂正）「2024年3月期 決算短信〔日本基準〕(連結)」の一部訂正に関するお知らせ_attachments.md</t>
  </si>
  <si>
    <t>（訂正・数値データ訂正）「2024年3月期 決算短信〔日本基準〕(連結)」の一部訂正に関するお知らせ</t>
  </si>
  <si>
    <t>2024-06-24_76770_(再訂正・数値データ再訂正）「2024年3月期決算短信[日本基準]（連結）」の一部再訂正について_attachments.md</t>
  </si>
  <si>
    <t>(再訂正・数値データ再訂正）「2024年3月期決算短信[日本基準]（連結）」の一部再訂正について</t>
  </si>
  <si>
    <t>2024-08-14_76770_2025年３月期 第１四半期決算短信〔日本基準〕(連結)_attachments.md</t>
  </si>
  <si>
    <t>2024-11-14_76770_2025年３月期 第２四半期（中間期）決算短信〔日本基準〕(連結)_attachments.md</t>
  </si>
  <si>
    <t>2025-02-14_76770_2025年３月期 第３四半期決算短信[日本基準](連結)_attachments.md</t>
  </si>
  <si>
    <t>2025-05-15_76770_2025年３月期決算短信〔日本基準〕(連結)_attachments.md</t>
  </si>
  <si>
    <t>2025-06-05_76770_（訂正・数値データ訂正）「2025年３月期 決算短信〔日本基準〕(連結)」の一部訂正に関するお知らせ_attachments.md</t>
  </si>
  <si>
    <t>2025-06-23_76770_(訂正・数値データ訂正)「2025年３月期決算短信[日本基準]（連結）」の一部再訂正について_attachments.md</t>
  </si>
  <si>
    <t>(訂正・数値データ訂正)「2025年３月期決算短信[日本基準]（連結）」の一部再訂正について</t>
  </si>
  <si>
    <t>2025-08-14_76770_2026年３月期 第１四半期決算短信〔日本基準〕(連結)_attachments.md</t>
  </si>
  <si>
    <t>2024-09-12_76780_2025年１月期　第２四半期（中間期）決算短信〔日本基準〕（連結）_attachments.md</t>
  </si>
  <si>
    <t>2024-12-12_76780_2025年１月期　第３四半期決算短信〔日本基準〕(連結)_attachments.md</t>
  </si>
  <si>
    <t>2025-03-13_76780_2025年１月期　決算短信〔日本基準〕(非連結)_attachments.md</t>
  </si>
  <si>
    <t>2025-06-11_76780_2026年１月期　第１四半期決算短信〔日本基準〕（非連結）_attachments.md</t>
  </si>
  <si>
    <t>2023-04-05_76790_2023年２月期決算短信〔日本基準〕(連結)_attachments.md</t>
  </si>
  <si>
    <t>2023-07-05_76790_2024年２月期　第１四半期決算短信〔日本基準〕(連結)_attachments.md</t>
  </si>
  <si>
    <t>2023-10-05_76790_2024年２月期　第２四半期決算短信〔日本基準〕(連結)_attachments.md</t>
  </si>
  <si>
    <t>2024-01-05_76790_2024年２月期　第３四半期決算短信〔日本基準〕(連結)_attachments.md</t>
  </si>
  <si>
    <t>2024-04-05_76790_2024年２月期決算短信〔日本基準〕(連結)_attachments.md</t>
  </si>
  <si>
    <t>2024-07-05_76790_2025年２月期　第１四半期決算短信〔日本基準〕(連結)_attachments.md</t>
  </si>
  <si>
    <t>2024-10-04_76790_2025年２月期　第２四半期（中間期）決算短信〔日本基準〕(連結)_attachments.md</t>
  </si>
  <si>
    <t>2025-01-07_76790_2025年２月期　第３四半期決算短信〔日本基準〕(連結)_attachments.md</t>
  </si>
  <si>
    <t>2025-04-07_76790_2025年２月期決算短信〔日本基準〕(連結)_attachments.md</t>
  </si>
  <si>
    <t>2025-07-04_76790_2026年２月期　第１四半期決算短信〔日本基準〕(連結)_attachments.md</t>
  </si>
  <si>
    <t>2023-05-15_76810_2023年９月期　第２四半期決算短信〔日本基準〕（連結）_attachments.md</t>
  </si>
  <si>
    <t>2023-08-14_76810_2023年９月期　第３四半期決算短信〔日本基準〕（連結）_attachments.md</t>
  </si>
  <si>
    <t>2023-11-13_76810_2023年９月期　決算短信〔日本基準〕　（連結）_attachments.md</t>
  </si>
  <si>
    <t>2023年９月期　決算短信〔日本基準〕　（連結）</t>
  </si>
  <si>
    <t>2024-02-14_76810_2024年９月期　第１四半期決算短信〔日本標準〕(連結)_attachments.md</t>
  </si>
  <si>
    <t>2024年９月期　第１四半期決算短信〔日本標準〕(連結)</t>
  </si>
  <si>
    <t>2024-05-15_76810_2024年９月期　第２四半期決算短信〔日本標準〕（連結）_attachments.md</t>
  </si>
  <si>
    <t>2024年９月期　第２四半期決算短信〔日本標準〕（連結）</t>
  </si>
  <si>
    <t>2024-08-09_76810_2024年９月期　第３四半期決算短信〔日本標準〕（連結）_attachments.md</t>
  </si>
  <si>
    <t>2024年９月期　第３四半期決算短信〔日本標準〕（連結）</t>
  </si>
  <si>
    <t>2024-11-14_76810_2024年９月期　決算短信〔日本標準〕　(連結)_attachments.md</t>
  </si>
  <si>
    <t>2024年９月期　決算短信〔日本標準〕　(連結)</t>
  </si>
  <si>
    <t>2025-02-14_76810_2025年９月期　第１四半期決算短信〔日本標準〕（連結）_attachments.md</t>
  </si>
  <si>
    <t>2025年９月期　第１四半期決算短信〔日本標準〕（連結）</t>
  </si>
  <si>
    <t>2025-05-15_76810_2025年９月期　第２四半期（中間期）決算短信　［日本基準］（連結）_attachments.md</t>
  </si>
  <si>
    <t>2025年９月期　第２四半期（中間期）決算短信　［日本基準］（連結）</t>
  </si>
  <si>
    <t>2025-08-08_76810_2025年９月期第３四半期決算短信〔日本基準〕（連結）_attachments.md</t>
  </si>
  <si>
    <t>2023-06-12_76820_2023年７月期 第３四半期決算短信〔日本基準〕(非連結)_attachments.md</t>
  </si>
  <si>
    <t>2023-09-11_76820_2023年７月期決算短信〔日本基準〕(非連結)_attachments.md</t>
  </si>
  <si>
    <t>2023-12-14_76820_2024年７月期第１四半期決算短信〔日本基準〕(非連結)_attachments.md</t>
  </si>
  <si>
    <t>2024年７月期第１四半期決算短信〔日本基準〕(非連結)</t>
  </si>
  <si>
    <t>2024-03-11_76820_2024年７月期第２四半期決算短信〔日本基準〕(非連結)_attachments.md</t>
  </si>
  <si>
    <t>2024年７月期第２四半期決算短信〔日本基準〕(非連結)</t>
  </si>
  <si>
    <t>2024-06-10_76820_2024年７月期第３四半期決算短信〔日本基準〕(非連結)_attachments.md</t>
  </si>
  <si>
    <t>2024-09-10_76820_2024年７月期決算短信〔日本基準〕(非連結)_attachments.md</t>
  </si>
  <si>
    <t>2024-12-10_76820_2025年７月期第１四半期決算短信〔日本基準〕(非連結)_attachments.md</t>
  </si>
  <si>
    <t>2025年７月期第１四半期決算短信〔日本基準〕(非連結)</t>
  </si>
  <si>
    <t>2024-12-12_76820_（訂正・数値データ訂正）2025年７月期 第１四半期決算短信[日本基準]（非連結）の一部訂正について_attachments.md</t>
  </si>
  <si>
    <t>（訂正・数値データ訂正）2025年７月期 第１四半期決算短信[日本基準]（非連結）の一部訂正について</t>
  </si>
  <si>
    <t>2025-03-10_76820_2025年７月期第２四半期（中間期）決算短信〔日本基準〕(非連結)_attachments.md</t>
  </si>
  <si>
    <t>2025-06-10_76820_2025年７月期第３四半期決算短信〔日本基準〕(非連結)_attachments.md</t>
  </si>
  <si>
    <t>2025年７月期第３四半期決算短信〔日本基準〕(非連結)</t>
  </si>
  <si>
    <t>2022-03-17_76830_2022年１月期 決算短信〔日本基準〕（連結）_attachments.md</t>
  </si>
  <si>
    <t>2022-12-15_76830_2023年１月期 第３四半期決算短信〔日本基準〕（連結）_attachments.md</t>
  </si>
  <si>
    <t>2023-03-17_76830_2023年１月期 決算短信〔日本基準〕（連結）_attachments.md</t>
  </si>
  <si>
    <t>2023-06-14_76830_2024年１月期 第１四半期決算短信〔日本基準〕（連結）_attachments.md</t>
  </si>
  <si>
    <t>2023-09-14_76830_2024年１月期 第２四半期決算短信〔日本基準〕（連結）_attachments.md</t>
  </si>
  <si>
    <t>2023-12-15_76830_2024年１月期 第３四半期決算短信〔日本基準〕（連結）_attachments.md</t>
  </si>
  <si>
    <t>2024-03-15_76830_2024年１月期 決算短信〔日本基準〕（連結）_attachments.md</t>
  </si>
  <si>
    <t>2024-06-14_76830_2025年１月期 第１四半期決算短信〔日本基準〕（連結）_attachments.md</t>
  </si>
  <si>
    <t>2024-09-13_76830_2025年１月期第２四半期 決算短信〔日本基準〕（連結）_attachments.md</t>
  </si>
  <si>
    <t>2025年１月期第２四半期 決算短信〔日本基準〕（連結）</t>
  </si>
  <si>
    <t>2024-12-13_76830_2025年１月期 第３四半期決算短信〔日本基準〕（連結）_attachments.md</t>
  </si>
  <si>
    <t>2025-03-17_76830_2025年１月期 決算短信〔日本基準〕（連結）_attachments.md</t>
  </si>
  <si>
    <t>2025-06-13_76830_2026年１月期 第１四半期決算短信〔日本基準〕（連結）_attachments.md</t>
  </si>
  <si>
    <t>2022-05-13_76850_2022年12月期　第１四半期決算短信〔日本基準〕（連結）_attachments.md</t>
  </si>
  <si>
    <t>2022-08-12_76850_2022年12月期　第２四半期決算短信〔日本基準〕（連結）_attachments.md</t>
  </si>
  <si>
    <t>2024-08-14_76850_2024年12月期 第２四半期（中間期）決算短信〔日本基準〕（連結）_attachments.md</t>
  </si>
  <si>
    <t>2024-11-14_76850_2024年12月期 第３四半期決算短信〔日本基準〕（連結）_attachments.md</t>
  </si>
  <si>
    <t>2025-02-14_76850_2024年12月期 決算短信〔日本基準〕（連結）_attachments.md</t>
  </si>
  <si>
    <t>2025-05-14_76850_2025年12月期 第１四半期決算短信〔日本基準〕（連結）_attachments.md</t>
  </si>
  <si>
    <t>2025-08-14_76850_2025年12月期 第２四半期（中間期）決算短信〔日本基準〕（連結）_attachments.md</t>
  </si>
  <si>
    <t>2022-02-10_76860_2022年３月期 第３四半期決算短信〔日本基準〕（連結）_attachments.md</t>
  </si>
  <si>
    <t>2022-05-12_76860_2022年３月期　決算短信〔日本基準〕（連結）_attachments.md</t>
  </si>
  <si>
    <t>2022-06-23_76860_（訂正・数値データ訂正）「2022年3月期 決算短信〔日本基準〕（連結）」の一部訂正について_attachments.md</t>
  </si>
  <si>
    <t>（訂正・数値データ訂正）「2022年3月期 決算短信〔日本基準〕（連結）」の一部訂正について</t>
  </si>
  <si>
    <t>2022-08-12_76860_2023年３月期  第１四半期決算短信〔日本基準〕（連結）_attachments.md</t>
  </si>
  <si>
    <t>2023-02-13_76860_2023年３月期 第３四半期決算短信〔日本基準〕（連結）_attachments.md</t>
  </si>
  <si>
    <t>2023-05-15_76860_2023年３月期　決算短信［日本基準]（連結）_attachments.md</t>
  </si>
  <si>
    <t>2023年３月期　決算短信［日本基準]（連結）</t>
  </si>
  <si>
    <t>2023-06-16_76860_（訂正・数値データ訂正）「2023年3月期 決算短信〔日本基準〕（連結）」の一部訂正について_attachments.md</t>
  </si>
  <si>
    <t>2023-08-14_76860_2024年３月期  第１四半期決算短信〔日本基準〕（連結）_attachments.md</t>
  </si>
  <si>
    <t>2023-11-14_76860_2024年３月期 第２四半期決算短信〔日本基準〕（連結）_attachments.md</t>
  </si>
  <si>
    <t>2024-02-14_76860_2024年３月期 第３四半期決算短信〔日本基準〕（連結）_attachments.md</t>
  </si>
  <si>
    <t>2024-05-15_76860_2024年３月期 決算短信〔日本基準〕（連結）_attachments.md</t>
  </si>
  <si>
    <t>2024-06-18_76860_（訂正・数値データ訂正）「2024年３月期　決算短信〔日本基準〕（連結）」の一部訂正について_attachments.md</t>
  </si>
  <si>
    <t>2024-08-14_76860_2025年３月期  第１四半期決算短信〔日本基準〕（連結）_attachments.md</t>
  </si>
  <si>
    <t>2024-11-14_76860_2025年３月期 第２四半期（中間期）決算短信〔日本基準〕（連結）_attachments.md</t>
  </si>
  <si>
    <t>2025-02-13_76860_2025年３月期  第３四半期決算短信〔日本基準〕（連結）_attachments.md</t>
  </si>
  <si>
    <t>2025-05-15_76860_2025年３月期 決算短信〔日本基準〕（連結）_attachments.md</t>
  </si>
  <si>
    <t>2025-08-14_76860_2026年３月期 第１四半期決算短信〔日本基準〕（連結）_attachments.md</t>
  </si>
  <si>
    <t>2024-01-31_76870_2024年３月期 第３四半期決算短信〔日本基準〕（非連結）_attachments.md</t>
  </si>
  <si>
    <t>2024-05-15_76870_2024年３月期 決算短信〔日本基準〕（非連結）_attachments.md</t>
  </si>
  <si>
    <t>2024-07-31_76870_2025年３月期 第１四半期決算短信〔日本基準〕（非連結）_attachments.md</t>
  </si>
  <si>
    <t>2024-10-31_76870_2025年３月期 第２四半期（中間期）決算短信〔日本基準〕（非連結）_attachments.md</t>
  </si>
  <si>
    <t>2025-01-30_76870_2025年３月期 第３四半期決算短信〔日本基準〕（非連結）_attachments.md</t>
  </si>
  <si>
    <t>2025-05-15_76870_2025年３月期 決算短信〔日本基準〕(非連結)_attachments.md</t>
  </si>
  <si>
    <t>2025-07-31_76870_2026年３月期第１四半期決算短信〔日本基準〕(非連結)_attachments.md</t>
  </si>
  <si>
    <t>2023-04-14_76890_2023年２月期　決算短信〔日本基準〕(非連結)_attachments.md</t>
  </si>
  <si>
    <t>2023年２月期　決算短信〔日本基準〕(非連結)</t>
  </si>
  <si>
    <t>2023-07-14_76890_2024年２月期　第１四半期決算短信〔日本基準〕(非連結)_attachments.md</t>
  </si>
  <si>
    <t>2024年２月期　第１四半期決算短信〔日本基準〕(非連結)</t>
  </si>
  <si>
    <t>2023-10-13_76890_2024年２月期　第２四半期決算短信〔日本基準〕(非連結)_attachments.md</t>
  </si>
  <si>
    <t>2024年２月期　第２四半期決算短信〔日本基準〕(非連結)</t>
  </si>
  <si>
    <t>2024-01-12_76890_2024年２月期　第３四半期決算短信〔日本基準〕(非連結)_attachments.md</t>
  </si>
  <si>
    <t>2024年２月期　第３四半期決算短信〔日本基準〕(非連結)</t>
  </si>
  <si>
    <t>2024-04-12_76890_2024年2月期　決算短信〔日本基準〕（非連結）_attachments.md</t>
  </si>
  <si>
    <t>2024-07-12_76890_2025年２月期第１四半期決算短信〔日本基準〕（非連結）_attachments.md</t>
  </si>
  <si>
    <t>2024-10-15_76890_2025年２月期 第２四半期（中間期）決算短信〔日本基準〕(非連結)_attachments.md</t>
  </si>
  <si>
    <t>2025-01-14_76890_2025年２月期 第３四半期決算短信〔日本基準〕(非連結)_attachments.md</t>
  </si>
  <si>
    <t>2025-04-14_76890_2025年2月期　決算短信〔日本基準〕（非連結）_attachments.md</t>
  </si>
  <si>
    <t>2025年2月期　決算短信〔日本基準〕（非連結）</t>
  </si>
  <si>
    <t>2025-07-14_76890_2026年２月期第１四半期決算短信〔日本基準〕（非連結）_attachments.md</t>
  </si>
  <si>
    <t>2022-09-09_76920_2022年7月期決算短信〔日本基準〕(非連結)_attachments.md</t>
  </si>
  <si>
    <t>2022年7月期決算短信〔日本基準〕(非連結)</t>
  </si>
  <si>
    <t>2023-06-09_76920_2023年7月期第3四半期決算短信〔日本基準〕(非連結)_attachments.md</t>
  </si>
  <si>
    <t>2023年7月期第3四半期決算短信〔日本基準〕(非連結)</t>
  </si>
  <si>
    <t>2023-09-14_76920_2023年7月期決算短信〔日本基準〕（非連結）_attachments.md</t>
  </si>
  <si>
    <t>2023年7月期決算短信〔日本基準〕（非連結）</t>
  </si>
  <si>
    <t>2023-12-15_76920_2024年7月期第1四半期決算短信〔日本基準〕(非連結)_attachments.md</t>
  </si>
  <si>
    <t>2024年7月期第1四半期決算短信〔日本基準〕(非連結)</t>
  </si>
  <si>
    <t>2024-03-15_76920_2024年7月期第2四半期決算短信〔日本基準〕（非連結）_attachments.md</t>
  </si>
  <si>
    <t>2024年7月期第2四半期決算短信〔日本基準〕（非連結）</t>
  </si>
  <si>
    <t>2024-06-14_76920_2024年7月期第3四半期決算短信〔日本基準〕（非連結）_attachments.md</t>
  </si>
  <si>
    <t>2024-09-13_76920_2024年7月期決算短信〔日本基準〕(非連結)_attachments.md</t>
  </si>
  <si>
    <t>2024-12-13_76920_2025年7月期第1四半期決算短信〔日本基準〕(非連結)_attachments.md</t>
  </si>
  <si>
    <t>2025-03-14_76920_2025年7月期第2四半期（中間期）決算短信〔日本基準〕（非連結）_attachments.md</t>
  </si>
  <si>
    <t>2025年7月期第2四半期（中間期）決算短信〔日本基準〕（非連結）</t>
  </si>
  <si>
    <t>2025-06-13_76920_2025年7月期第3四半期決算短信〔日本基準〕(非連結)_attachments.md</t>
  </si>
  <si>
    <t>2022-11-11_76940_2023年３月期第２四半期決算短信〔日本基準〕（連結）_attachments.md</t>
  </si>
  <si>
    <t>2023-11-14_76940_2024年３月期第２四半期決算短信〔日本基準〕（連結）_attachments.md</t>
  </si>
  <si>
    <t>2024-02-14_76940_2024年３月期第３四半期決算短信〔日本基準〕（連結）_attachments.md</t>
  </si>
  <si>
    <t>2024-05-14_76940_2024年３月期　決算短信〔日本基準〕（連結）_attachments.md</t>
  </si>
  <si>
    <t>2024-08-13_76940_2025年３月期第１四半期決算短信〔日本基準〕（連結）_attachments.md</t>
  </si>
  <si>
    <t>2024-11-13_76940_2025年３月期第２四半期（中間期）決算短信〔日本基準〕（連結）_attachments.md</t>
  </si>
  <si>
    <t>2025-02-13_76940_2025年３月期第３四半期決算短信〔日本基準〕（連結）_attachments.md</t>
  </si>
  <si>
    <t>2025-05-14_76940_2025年３月期　決算短信〔日本基準〕（連結）_attachments.md</t>
  </si>
  <si>
    <t>2025-08-14_76940_2026年３月期第１四半期決算短信〔日本基準〕（連結）_attachments.md</t>
  </si>
  <si>
    <t>2023-02-14_76950_2023年3月期 第3四半期決算短信〔日本基準〕(連結)_attachments.md</t>
  </si>
  <si>
    <t>2023-05-12_76950_2023年3月期 決算短信〔日本基準〕(連結)_attachments.md</t>
  </si>
  <si>
    <t>2023-08-10_76950_2024年3月期 第1四半期決算短信〔日本基準〕(連結)_attachments.md</t>
  </si>
  <si>
    <t>2023-11-14_76950_2024年3月期 第2四半期決算短信〔日本基準〕(連結)_attachments.md</t>
  </si>
  <si>
    <t>2024-02-14_76950_2024年3月期 第3四半期決算短信〔日本基準〕(連結)_attachments.md</t>
  </si>
  <si>
    <t>2024-05-15_76950_2024年3月期 決算短信〔日本基準〕(連結)_attachments.md</t>
  </si>
  <si>
    <t>2024-08-09_76950_2025年3月期 第1四半期決算短信〔日本基準〕(連結)_attachments.md</t>
  </si>
  <si>
    <t>2024-11-14_76950_2025年3月期 第2四半期（中間期）決算短信〔日本基準〕(連結)_attachments.md</t>
  </si>
  <si>
    <t>2025-02-14_76950_2025年3月期 第3四半期決算短信〔日本基準〕(連結)_attachments.md</t>
  </si>
  <si>
    <t>2025-05-14_76950_2025年3月期 決算短信〔日本基準〕(連結)_attachments.md</t>
  </si>
  <si>
    <t>2025-08-13_76950_2026年3月期 第1四半期決算短信〔日本基準〕(連結)_attachments.md</t>
  </si>
  <si>
    <t>2023-02-13_76980_2023年３月期第３四半期決算短信〔日本基準〕(非連結)_attachments.md</t>
  </si>
  <si>
    <t>2023-05-12_76980_2023年３月期決算短信〔日本基準〕（非連結）_attachments.md</t>
  </si>
  <si>
    <t>2023-08-14_76980_2024年３月期第１四半期決算短信〔日本基準〕(非連結)_attachments.md</t>
  </si>
  <si>
    <t>2023-11-13_76980_2024年３月期第２四半期決算短信〔日本基準〕(非連結)_attachments.md</t>
  </si>
  <si>
    <t>2024-02-13_76980_2024年３月期第３四半期決算短信〔日本基準〕(非連結)_attachments.md</t>
  </si>
  <si>
    <t>2024-05-13_76980_2024年３月期決算短信〔日本基準〕（非連結）_attachments.md</t>
  </si>
  <si>
    <t>2024-08-13_76980_2025年３月期第１四半期決算短信〔日本基準〕(非連結)_attachments.md</t>
  </si>
  <si>
    <t>2024-11-13_76980_2025年３月期第２四半期（中間期）決算短信〔日本基準〕(非連結)_attachments.md</t>
  </si>
  <si>
    <t>2025-02-12_76980_2025年３月期第３四半期決算短信〔日本基準〕(非連結)_attachments.md</t>
  </si>
  <si>
    <t>2025-05-13_76980_2025年３月期決算短信〔日本基準〕（非連結）_attachments.md</t>
  </si>
  <si>
    <t>2025-08-13_76980_2026年３月期第１四半期決算短信〔日本基準〕(非連結)_attachments.md</t>
  </si>
  <si>
    <t>2022-02-04_77010_2022年3月期 第3四半期決算短信〔日本基準〕（連結）_attachments.md</t>
  </si>
  <si>
    <t>2024-02-06_77010_2024年3月期 第3四半期決算短信〔日本基準〕(連結)_attachments.md</t>
  </si>
  <si>
    <t>2024-05-10_77010_2024年3月期 決算短信〔日本基準〕（連結）_attachments.md</t>
  </si>
  <si>
    <t>2024-08-07_77010_2025年3月期 第1四半期決算短信〔日本基準〕(連結)_attachments.md</t>
  </si>
  <si>
    <t>2024-11-07_77010_2025年3月期 第2四半期（中間期）決算短信〔日本基準〕(連結)_attachments.md</t>
  </si>
  <si>
    <t>2025-02-05_77010_2025年3月期 第3四半期決算短信〔日本基準〕(連結)_attachments.md</t>
  </si>
  <si>
    <t>2025-05-12_77010_2025年3月期 決算短信〔日本基準〕（連結）_attachments.md</t>
  </si>
  <si>
    <t>2025-08-07_77010_2026年3月期 第1四半期決算短信〔日本基準〕(連結)_attachments.md</t>
  </si>
  <si>
    <t>2023-08-07_77020_2024年3月期第1四半期決算短信〔日本基準〕（連結）_attachments.md</t>
  </si>
  <si>
    <t>2023-11-07_77020_2024年3月期第2四半期決算短信〔日本基準〕（連結）_attachments.md</t>
  </si>
  <si>
    <t>2024-02-08_77020_2024年3月期第3四半期決算短信〔日本基準〕(連結)_attachments.md</t>
  </si>
  <si>
    <t>2024-05-14_77020_2024年3月期決算短信〔日本基準〕（連結）_attachments.md</t>
  </si>
  <si>
    <t>2024-08-09_77020_2025年3月期第1四半期決算短信〔日本基準〕（連結）_attachments.md</t>
  </si>
  <si>
    <t>2024-11-07_77020_2025年3月期 第2四半期（中間期）決算短信〔日本基準〕（連結）_attachments.md</t>
  </si>
  <si>
    <t>2025-02-07_77020_2025年3月期第3四半期決算短信〔日本基準〕(連結)_attachments.md</t>
  </si>
  <si>
    <t>2025-05-09_77020_2025年3月期決算短信〔日本基準〕(連結)_attachments.md</t>
  </si>
  <si>
    <t>2025-08-08_77020_2026年3月期 第1四半期決算短信〔日本基準〕（連結）_attachments.md</t>
  </si>
  <si>
    <t>2022-08-12_77070_2022年６月期 決算短信〔日本基準〕(連結)_attachments.md</t>
  </si>
  <si>
    <t>2022年６月期 決算短信〔日本基準〕(連結)</t>
  </si>
  <si>
    <t>2023-05-15_77070_2023年６月期第３四半期決算短信〔日本基準〕(連結)_attachments.md</t>
  </si>
  <si>
    <t>2023-08-14_77070_2023年６月期決算短信〔日本基準〕(連結)_attachments.md</t>
  </si>
  <si>
    <t>2023-11-14_77070_2024年６月期第１四半期決算短信〔日本基準〕(連結)_attachments.md</t>
  </si>
  <si>
    <t>2024-02-14_77070_2024年６月期第２四半期決算短信〔日本基準〕(連結)_attachments.md</t>
  </si>
  <si>
    <t>2024-05-15_77070_2024年６月期第３四半期決算短信〔日本基準〕（連結）_attachments.md</t>
  </si>
  <si>
    <t>2024-08-14_77070_2024年６月期 決算短信〔日本基準〕(連結)_attachments.md</t>
  </si>
  <si>
    <t>2024-11-14_77070_2025年６月期 第１四半期決算短信〔日本基準〕(連結)_attachments.md</t>
  </si>
  <si>
    <t>2025-02-14_77070_2025年６月期第２四半期（中間期）決算短信〔日本基準〕(連結)_attachments.md</t>
  </si>
  <si>
    <t>2025-05-15_77070_2025年６月期 第３四半期決算短信〔日本基準〕(連結)_attachments.md</t>
  </si>
  <si>
    <t>2025-08-14_77070_2025年６月期 決算短信 〔日本基準〕（連結）_attachments.md</t>
  </si>
  <si>
    <t>2025年６月期 決算短信 〔日本基準〕（連結）</t>
  </si>
  <si>
    <t>2023-05-15_77090_2023年3月期　決算短信〔日本基準〕(連結)_attachments.md</t>
  </si>
  <si>
    <t>2023-08-04_77090_2024年3月期 第１四半期決算短信〔日本基準〕(連結)_attachments.md</t>
  </si>
  <si>
    <t>2023-11-02_77090_2024年3月期　第２四半期決算短信〔日本基準〕(連結)_attachments.md</t>
  </si>
  <si>
    <t>2024年3月期　第２四半期決算短信〔日本基準〕(連結)</t>
  </si>
  <si>
    <t>2024-02-02_77090_2024年3月期　第３四半期決算短信〔日本基準〕（連結）_attachments.md</t>
  </si>
  <si>
    <t>2024-05-15_77090_2024年3月期　決算短信〔日本基準〕（連結）_attachments.md</t>
  </si>
  <si>
    <t>2024-08-02_77090_2025年3月期　第１四半期決算短信〔日本基準〕（連結）_attachments.md</t>
  </si>
  <si>
    <t>2024-11-01_77090_2025年3月期　第２四半期決算短信〔日本基準〕（連結）_attachments.md</t>
  </si>
  <si>
    <t>2025年3月期　第２四半期決算短信〔日本基準〕（連結）</t>
  </si>
  <si>
    <t>2025-01-31_77090_2025年3月期　第3四半期決算短信〔日本基準〕（連結）_attachments.md</t>
  </si>
  <si>
    <t>2025-05-15_77090_2025年3月期　決算短信〔日本基準〕（連結）_attachments.md</t>
  </si>
  <si>
    <t>2025-08-01_77090_2026年3月期　第１四半期決算短信　〔日本基準〕（連結）_attachments.md</t>
  </si>
  <si>
    <t>2026年3月期　第１四半期決算短信　〔日本基準〕（連結）</t>
  </si>
  <si>
    <t>2022-02-08_77110_2022年９月期 第１四半期決算短信〔日本基準〕（非連結）_attachments.md</t>
  </si>
  <si>
    <t>2024-08-08_77110_2024年9月期 第３四半期決算短信〔日本基準〕（非連結）_attachments.md</t>
  </si>
  <si>
    <t>2024年9月期 第３四半期決算短信〔日本基準〕（非連結）</t>
  </si>
  <si>
    <t>2024-11-07_77110_2024年９月期 決算短信〔日本基準〕（非連結）_attachments.md</t>
  </si>
  <si>
    <t>2024-12-06_77110_（訂正・数値データ訂正）「2024年9月期決算短信〔日本基準〕（非連結）」の一部訂正について_attachments.md</t>
  </si>
  <si>
    <t>（訂正・数値データ訂正）「2024年9月期決算短信〔日本基準〕（非連結）」の一部訂正について</t>
  </si>
  <si>
    <t>2025-02-06_77110_2025年9月期 第１四半期決算短信〔日本基準〕（非連結）_attachments.md</t>
  </si>
  <si>
    <t>2025年9月期 第１四半期決算短信〔日本基準〕（非連結）</t>
  </si>
  <si>
    <t>2025-05-08_77110_2025年9月期第2四半期（中間期）決算短信〔日本基準〕（非連結）_attachments.md</t>
  </si>
  <si>
    <t>2025年9月期第2四半期（中間期）決算短信〔日本基準〕（非連結）</t>
  </si>
  <si>
    <t>2025-08-07_77110_2025年9月期第3四半期決算短信〔日本基準〕（非連結）_attachments.md</t>
  </si>
  <si>
    <t>2022-01-12_77130_2022年５月期 第２四半期決算短信〔日本基準〕（連結）_attachments.md</t>
  </si>
  <si>
    <t>2022-04-12_77130_2022年５月期 第３四半期決算短信〔日本基準〕（連結）_attachments.md</t>
  </si>
  <si>
    <t>2022-07-13_77130_2022年５月期 決算短信〔日本基準〕（連結）_attachments.md</t>
  </si>
  <si>
    <t>2022-10-07_77130_2023年５月期 第１四半期決算短信〔日本基準〕（連結）_attachments.md</t>
  </si>
  <si>
    <t>2023-01-10_77130_2023年５月期 第２四半期決算短信〔日本基準〕（連結）_attachments.md</t>
  </si>
  <si>
    <t>2023-04-11_77130_2023年５月期 第３四半期決算短信〔日本基準〕（連結）_attachments.md</t>
  </si>
  <si>
    <t>2023-07-13_77130_2023年５月期 決算短信〔日本基準〕（連結）_attachments.md</t>
  </si>
  <si>
    <t>2023-10-11_77130_2024年５月期 第１四半期決算短信〔日本基準〕（連結）_attachments.md</t>
  </si>
  <si>
    <t>2024-01-11_77130_2024年５月期 第２四半期決算短信〔日本基準〕（連結）_attachments.md</t>
  </si>
  <si>
    <t>2024-04-11_77130_2024年５月期 第３四半期決算短信〔日本基準〕（連結）_attachments.md</t>
  </si>
  <si>
    <t>2024-07-11_77130_2024年５月期 決算短信〔日本基準〕（連結）_attachments.md</t>
  </si>
  <si>
    <t>2024-10-09_77130_2025年５月期 第１四半期決算短信〔日本基準〕（連結）_attachments.md</t>
  </si>
  <si>
    <t>2025-01-10_77130_2025年５月期 第２四半期（中間期）決算短信〔日本基準〕（連結）_attachments.md</t>
  </si>
  <si>
    <t>2025-04-10_77130_2025年５月期 第３四半期決算短信〔日本基準〕（連結）_attachments.md</t>
  </si>
  <si>
    <t>2025-07-11_77130_2025年５月期 決算短信〔日本基準〕（連結）_attachments.md</t>
  </si>
  <si>
    <t>2024-08-09_77150_2025年３月期 第１四半期決算短信〔日本基準〕（連結）_attachments.md</t>
  </si>
  <si>
    <t>2024-11-13_77150_2025年３月期 第２四半期（中間期）決算短信〔日本基準〕（連結）_attachments.md</t>
  </si>
  <si>
    <t>2025-02-10_77150_2025年３月期 第３四半期決算短信〔日本基準〕（連結）_attachments.md</t>
  </si>
  <si>
    <t>2025-05-12_77150_2025年３月期 決算短信〔日本基準〕（連結）_attachments.md</t>
  </si>
  <si>
    <t>2025-08-12_77150_2026年３月期  第１四半期決算短信〔日本基準〕（連結）_attachments.md</t>
  </si>
  <si>
    <t>2022-02-09_77160_2021年12月期 決算短信〔日本基準〕（連結）_attachments.md</t>
  </si>
  <si>
    <t>2022-05-12_77160_2022年12月期 第1四半期決算短信〔日本基準〕（連結）_attachments.md</t>
  </si>
  <si>
    <t>2022-11-11_77160_2022年12月期 第3四半期決算短信〔日本基準〕（連結）_attachments.md</t>
  </si>
  <si>
    <t>2024-08-09_77160_2024年12月期 第２四半期（中間期）決算短信〔日本基準〕（連結）_attachments.md</t>
  </si>
  <si>
    <t>2024-11-14_77160_2024年12月期 第3四半期決算短信〔日本基準〕（連結）_attachments.md</t>
  </si>
  <si>
    <t>2025-02-12_77160_2024年12月期 決算短信〔日本基準〕_attachments.md</t>
  </si>
  <si>
    <t>2024年12月期 決算短信〔日本基準〕</t>
  </si>
  <si>
    <t>2025-05-12_77160_2025年12月期 第１四半期決算短信〔日本基準〕（連結）_attachments.md</t>
  </si>
  <si>
    <t>2025-08-08_77160_2025年12月期 第２四半期（中間期）決算短信〔日本基準〕（連結）_attachments.md</t>
  </si>
  <si>
    <t>2024-08-09_77170_2025年３月期 第１四半期決算短信[日本基準](連結)_attachments.md</t>
  </si>
  <si>
    <t>2024-11-11_77170_2025年３月期 第２四半期(中間期)決算短信[日本基準](連結)_attachments.md</t>
  </si>
  <si>
    <t>2025年３月期 第２四半期(中間期)決算短信[日本基準](連結)</t>
  </si>
  <si>
    <t>2025-02-10_77170_2025年3月期第3四半期決算短信[日本基準](連結)_attachments.md</t>
  </si>
  <si>
    <t>2025-05-13_77170_2025年３月期 決算短信[日本基準](連結)_attachments.md</t>
  </si>
  <si>
    <t>2025-08-08_77170_2026年３月期 第１四半期決算短信[日本基準](連結)_attachments.md</t>
  </si>
  <si>
    <t>2022-11-10_77180_2022年12月期 第3四半期決算短信〔日本基準〕（連結）_attachments.md</t>
  </si>
  <si>
    <t>2024-08-09_77180_2024年12月期 第2四半期（中間期）決算短信〔日本基準〕（連結）_attachments.md</t>
  </si>
  <si>
    <t>2024-11-13_77180_2024年12月期　第３四半期決算短信〔日本基準〕（連結）_attachments.md</t>
  </si>
  <si>
    <t>2025-02-12_77180_2024年12月期決算短信〔日本基準〕（連結）_attachments.md</t>
  </si>
  <si>
    <t>2025-05-13_77180_2025年12月期　第１四半期決算短信〔日本基準〕（連結）_attachments.md</t>
  </si>
  <si>
    <t>2025-08-12_77180_2025年12月期 第２四半期（中間期）決算短信〔日本基準〕（連結）_attachments.md</t>
  </si>
  <si>
    <t>2023-03-08_77190_2023年２月期第３四半期決算短信〔日本基準〕（連結）_attachments.md</t>
  </si>
  <si>
    <t>2023-04-14_77190_2023年２月期決算短信〔日本基準〕(連結)_attachments.md</t>
  </si>
  <si>
    <t>2023-07-14_77190_2024年２月期第１四半期決算短信〔日本基準〕(連結)_attachments.md</t>
  </si>
  <si>
    <t>2023-10-13_77190_2024年２月期第２四半期決算短信〔日本基準〕(連結)_attachments.md</t>
  </si>
  <si>
    <t>2024-01-12_77190_2024年２月期 第３四半期決算短信〔日本基準〕(連結)_attachments.md</t>
  </si>
  <si>
    <t>2024-05-01_77190_2024年２月期決算短信〔日本基準〕(連結)_attachments.md</t>
  </si>
  <si>
    <t>2024-07-12_77190_2025年２月期第１四半期決算短信〔日本基準〕(連結)_attachments.md</t>
  </si>
  <si>
    <t>2024-10-15_77190_2025年２月期　第２四半期（中間期）決算短信〔日本基準〕（連結）_attachments.md</t>
  </si>
  <si>
    <t>2025-01-14_77190_2025年２月期　第３四半期決算短信〔日本基準〕(連結)_attachments.md</t>
  </si>
  <si>
    <t>2025-04-14_77190_2025年２月期決算短信〔日本基準〕(連結)_attachments.md</t>
  </si>
  <si>
    <t>2025-05-28_77190_(訂正・数値データ訂正) 「2025年２月期 決算短信[日本基準]（連結）」の一部訂正について_attachments.md</t>
  </si>
  <si>
    <t>(訂正・数値データ訂正) 「2025年２月期 決算短信[日本基準]（連結）」の一部訂正について</t>
  </si>
  <si>
    <t>2025-07-14_77190_2026年２月期 第１四半期決算短信〔日本基準〕(連結)_attachments.md</t>
  </si>
  <si>
    <t>2023-02-10_77210_2023年3月期　第3四半期決算短信［日本基準］（連結）_attachments.md</t>
  </si>
  <si>
    <t>2023-05-12_77210_2023年3月期　決算短信［日本基準］（連結）_attachments.md</t>
  </si>
  <si>
    <t>2023-08-10_77210_2024年3月期　第1四半期決算短信［日本基準］（連結）_attachments.md</t>
  </si>
  <si>
    <t>2023-11-10_77210_2024年3月期　第2四半期決算短信［日本基準］（連結）_attachments.md</t>
  </si>
  <si>
    <t>2024-02-09_77210_2024年3月期　第3四半期決算短信［日本基準］（連結）_attachments.md</t>
  </si>
  <si>
    <t>2024-05-10_77210_2024年3月期　決算短信［日本基準］（連結）_attachments.md</t>
  </si>
  <si>
    <t>2024-08-09_77210_2025年3月期　第1四半期決算短信［日本基準］（連結）_attachments.md</t>
  </si>
  <si>
    <t>2024-11-08_77210_2025年3月期　第2四半期（中間期）決算短信［日本基準］（連結）_attachments.md</t>
  </si>
  <si>
    <t>2025-02-07_77210_2025年3月期　第3四半期決算短信［日本基準］（連結）_attachments.md</t>
  </si>
  <si>
    <t>2025-05-12_77210_2025年3月期　決算短信［日本基準］（連結）_attachments.md</t>
  </si>
  <si>
    <t>2025-08-08_77210_2026年3月期　第1四半期決算短信［日本基準］（連結）_attachments.md</t>
  </si>
  <si>
    <t>2023-02-09_77220_2023年３月期第３四半期決算短信〔日本基準〕(連結)_attachments.md</t>
  </si>
  <si>
    <t>2023-08-08_77220_2024年３月期第１四半期決算短信〔日本基準〕(連結)_attachments.md</t>
  </si>
  <si>
    <t>2023-11-08_77220_2024年３月期第２四半期決算短信〔日本基準〕(連結)_attachments.md</t>
  </si>
  <si>
    <t>2024-02-09_77220_2024年３月期第３四半期決算短信〔日本基準〕(連結)_attachments.md</t>
  </si>
  <si>
    <t>2024-05-15_77220_2024年３月期決算短信〔日本基準〕(連結)_attachments.md</t>
  </si>
  <si>
    <t>2024-08-07_77220_2025年３月期第１四半期決算短信〔日本基準〕(連結)_attachments.md</t>
  </si>
  <si>
    <t>2024-11-08_77220_2025年３月期第２四半期（中間期）決算短信〔日本基準〕(連結)_attachments.md</t>
  </si>
  <si>
    <t>2025-02-07_77220_2025年３月期第３四半期決算短信〔日本基準〕(連結)_attachments.md</t>
  </si>
  <si>
    <t>2025-05-15_77220_2025年３月期決算短信〔日本基準〕(連結)_attachments.md</t>
  </si>
  <si>
    <t>2025-08-07_77220_2026年３月期第１四半期決算短信〔日本基準〕(連結)_attachments.md</t>
  </si>
  <si>
    <t>2022-05-10_77230_2022年3月期 決算短信〔日本基準〕(連結)_attachments.md</t>
  </si>
  <si>
    <t>2022-07-29_77230_2023年3月期 第1四半期決算短信〔日本基準〕(連結)_attachments.md</t>
  </si>
  <si>
    <t>2022-11-01_77230_2023年3月期 第2四半期決算短信〔日本基準〕（連結）_attachments.md</t>
  </si>
  <si>
    <t>2023-01-31_77230_2023年3月期 第3四半期決算短信〔日本基準〕（連結）_attachments.md</t>
  </si>
  <si>
    <t>2023-05-11_77230_2023年3月期 決算短信〔日本基準〕（連結）_attachments.md</t>
  </si>
  <si>
    <t>2023-07-31_77230_2024年3月期 第1四半期決算短信〔日本基準〕（連結）_attachments.md</t>
  </si>
  <si>
    <t>2023-11-02_77230_2024年3月期 第2四半期決算短信〔日本基準〕（連結）_attachments.md</t>
  </si>
  <si>
    <t>2024-01-31_77230_2024年3月期 第3四半期決算短信〔日本基準〕（連結）_attachments.md</t>
  </si>
  <si>
    <t>2024-05-10_77230_2024年3月期決算短信〔日本基準〕（連結）_attachments.md</t>
  </si>
  <si>
    <t>2024-07-31_77230_2025年3月期 第1四半期決算短信〔日本基準〕（連結）_attachments.md</t>
  </si>
  <si>
    <t>2024-11-01_77230_2025年3月期 第2四半期（中間期）決算短信〔日本基準〕(連結)_attachments.md</t>
  </si>
  <si>
    <t>2025-01-31_77230_2025年3月期 第3四半期決算短信〔日本基準〕(連結)_attachments.md</t>
  </si>
  <si>
    <t>2025-05-09_77230_2025年3月期 決算短信〔日本基準〕（連結）_attachments.md</t>
  </si>
  <si>
    <t>2025-07-31_77230_2026年3月期 第1四半期決算短信〔日本基準〕（連結）_attachments.md</t>
  </si>
  <si>
    <t>2022-01-12_77250_2022年５月期 第２四半期決算短信〔日本基準〕（連結）_attachments.md</t>
  </si>
  <si>
    <t>2022-04-11_77250_2022年５月期 第３四半期決算短信〔日本基準〕（連結）_attachments.md</t>
  </si>
  <si>
    <t>2022-07-12_77250_2022年５月期 決算短信〔日本基準〕（連結）_attachments.md</t>
  </si>
  <si>
    <t>2022-10-12_77250_2023年5月期 第1四半期決算短信〔日本基準〕（連結）_attachments.md</t>
  </si>
  <si>
    <t>2023-01-12_77250_2023年5月期 第2四半期決算短信〔日本基準〕（連結）_attachments.md</t>
  </si>
  <si>
    <t>2023-04-11_77250_2023年5月期 第3四半期決算短信〔日本基準〕（連結）_attachments.md</t>
  </si>
  <si>
    <t>2023-07-12_77250_2023年5月期 決算短信〔日本基準〕（連結）_attachments.md</t>
  </si>
  <si>
    <t>2023-10-12_77250_2024年5月期 第1四半期決算短信〔日本基準〕（連結）_attachments.md</t>
  </si>
  <si>
    <t>2024-04-12_77250_2024年5月期第3四半期決算短信〔日本基準〕（連結）_attachments.md</t>
  </si>
  <si>
    <t>2024-07-12_77250_2024年5月期 決算短信〔日本基準〕（連結）_attachments.md</t>
  </si>
  <si>
    <t>2024-10-11_77250_2025年5月期第1四半期決算短信〔日本基準〕（連結）_attachments.md</t>
  </si>
  <si>
    <t>2025-01-10_77250_2025年5月期第2四半期（中間期）決算短信〔日本基準〕（連結）_attachments.md</t>
  </si>
  <si>
    <t>2025-04-11_77250_2025年5月期第3四半期決算短信〔日本基準〕（連結）_attachments.md</t>
  </si>
  <si>
    <t>2025-07-11_77250_2025年5月期決算短信〔日本基準〕（連結）_attachments.md</t>
  </si>
  <si>
    <t>2022-05-13_77260_2022年3月期 決算短信〔日本基準〕（連結）_attachments.md</t>
  </si>
  <si>
    <t>2023-08-10_77260_2024年3月期　第1四半期決算短信〔日本基準〕（連結）_attachments.md</t>
  </si>
  <si>
    <t>2023-11-13_77260_2024年３月期 第２四半期決算短信〔日本基準〕（連結）_attachments.md</t>
  </si>
  <si>
    <t>2024-02-13_77260_2024年３月期　第３四半期決算短信〔日本基準〕（連結）_attachments.md</t>
  </si>
  <si>
    <t>2024-05-13_77260_2024年３月期　決算短信〔日本基準〕（連結）_attachments.md</t>
  </si>
  <si>
    <t>2024-08-09_77260_2025年3月期 第１四半期決算短信〔日本基準〕（連結）_attachments.md</t>
  </si>
  <si>
    <t>2024-11-13_77260_2025年3月期 第2四半期（中間期）決算短〔日本基準〕（連結）_attachments.md</t>
  </si>
  <si>
    <t>2025年3月期 第2四半期（中間期）決算短〔日本基準〕（連結）</t>
  </si>
  <si>
    <t>2025-02-13_77260_2025年3月期 第3四半期決算短信〔日本基準〕（連結）_attachments.md</t>
  </si>
  <si>
    <t>2025-05-13_77260_2025年3月期 決算短信〔日本基準〕（連結）_attachments.md</t>
  </si>
  <si>
    <t>2025-08-08_77260_2026年3月期 第1四半期決算短信〔日本基準〕(連結)_attachments.md</t>
  </si>
  <si>
    <t>2023-02-10_77270_2023年３月期第３四半期決算短信〔日本基準〕（連結）_attachments.md</t>
  </si>
  <si>
    <t>2023-05-15_77270_2023年３月期決算短信〔日本基準〕(連結)_attachments.md</t>
  </si>
  <si>
    <t>2023-08-10_77270_2024年３月期第１四半期決算短信〔日本基準〕（連結）_attachments.md</t>
  </si>
  <si>
    <t>2023-11-10_77270_2024年３月期 第２四半期決算短信〔日本基準〕(連結)_attachments.md</t>
  </si>
  <si>
    <t>2024-02-09_77270_2024年３月期 第３四半期決算短信〔日本基準〕(連結)_attachments.md</t>
  </si>
  <si>
    <t>2024-05-15_77270_2024年３月期決算短信〔日本基準〕(連結)_attachments.md</t>
  </si>
  <si>
    <t>2024-08-09_77270_2025年３月期第１四半期決算短信〔日本基準〕（連結）_attachments.md</t>
  </si>
  <si>
    <t>2024-11-14_77270_2025年３月期第２四半期（中間期）決算短信〔日本基準〕（連結）_attachments.md</t>
  </si>
  <si>
    <t>2025-02-14_77270_2025年３月期第３四半期決算短信〔日本基準〕（連結）_attachments.md</t>
  </si>
  <si>
    <t>2025-05-15_77270_2025年３月期決算短信〔日本基準〕(連結)_attachments.md</t>
  </si>
  <si>
    <t>2025-08-08_77270_2026年３月期第１四半期決算短信〔日本基準〕（連結）_attachments.md</t>
  </si>
  <si>
    <t>2024-08-02_77290_2025年３月期第１四半期決算短信〔日本基準〕(連結)_attachments.md</t>
  </si>
  <si>
    <t>2024-11-01_77290_2025年3月期 第2四半期（中間期）決算短信〔日本基準〕（連結）_attachments.md</t>
  </si>
  <si>
    <t>2025-02-04_77290_2025年3月期 第3四半期決算短信〔日本基準〕（連結）_attachments.md</t>
  </si>
  <si>
    <t>2025-05-09_77290_2025年3月期 決算短信〔日本基準〕（連結）_attachments.md</t>
  </si>
  <si>
    <t>2025-08-04_77290_2026年3月期第1四半期決算短信〔日本基準〕(連結)_attachments.md</t>
  </si>
  <si>
    <t>2024-01-12_77300_2024年8月期 第1四半期決算短信[日本基準](連結)_attachments.md</t>
  </si>
  <si>
    <t>2024年8月期 第1四半期決算短信[日本基準](連結)</t>
  </si>
  <si>
    <t>2024-10-07_77300_2024年8月期 決算短信[日本基準]（連結）_attachments.md</t>
  </si>
  <si>
    <t>2024年8月期 決算短信[日本基準]（連結）</t>
  </si>
  <si>
    <t>2025-01-08_77300_2025年8月期 第1四半期決算短信[日本基準](連結)_attachments.md</t>
  </si>
  <si>
    <t>2025年8月期 第1四半期決算短信[日本基準](連結)</t>
  </si>
  <si>
    <t>2025-01-14_77300_2025年8月期第1四半期決算短信〔日本基準〕（連結）（公認会計士等による期中レビューの完了）_attachments.md</t>
  </si>
  <si>
    <t>2025年8月期第1四半期決算短信〔日本基準〕（連結）（公認会計士等による期中レビューの完了）</t>
  </si>
  <si>
    <t>2025-04-09_77300_2025年8月期 第2四半期（中間期）決算短信〔日本基準〕（連結）_attachments.md</t>
  </si>
  <si>
    <t>2025-07-09_77300_2025年8月期 第3四半期決算短信[日本基準](連結)_attachments.md</t>
  </si>
  <si>
    <t>2022-02-03_77310_2022年３月期 第３四半期決算短信〔ＩＦＲＳ〕（連結）_attachments.md</t>
  </si>
  <si>
    <t>2022-05-12_77310_2022年３月期 決算短信〔ＩＦＲＳ〕(連結)_attachments.md</t>
  </si>
  <si>
    <t>2022年３月期 決算短信〔ＩＦＲＳ〕(連結)</t>
  </si>
  <si>
    <t>2022-08-04_77310_2023年３月期第１四半期決算短信〔ＩＦＲＳ〕（連結）_attachments.md</t>
  </si>
  <si>
    <t>2022-11-10_77310_2023年３月期第２四半期決算短信〔ＩＦＲＳ〕（連結）_attachments.md</t>
  </si>
  <si>
    <t>2023-02-09_77310_2023年３月期 第３四半期決算短信〔ＩＦＲＳ〕（連結）_attachments.md</t>
  </si>
  <si>
    <t>2023-05-11_77310_2023年３月期 決算短信〔ＩＦＲＳ〕(連結)_attachments.md</t>
  </si>
  <si>
    <t>2023-08-08_77310_2024年３月期第１四半期決算短信〔ＩＦＲＳ〕（連結）_attachments.md</t>
  </si>
  <si>
    <t>2023-11-09_77310_2024年３月期第２四半期決算短信〔ＩＦＲＳ〕（連結）_attachments.md</t>
  </si>
  <si>
    <t>2024-02-08_77310_2024年３月期第３四半期決算短信〔ＩＦＲＳ〕（連結）_attachments.md</t>
  </si>
  <si>
    <t>2024-05-09_77310_2024年３月期決算短信〔ＩＦＲＳ〕(連結)_attachments.md</t>
  </si>
  <si>
    <t>2024-08-08_77310_2025年３月期第１四半期決算短信〔ＩＦＲＳ〕（連結）_attachments.md</t>
  </si>
  <si>
    <t>2024-11-07_77310_2025年３月期第２四半期（中間期）決算短信〔ＩＦＲＳ〕（連結）_attachments.md</t>
  </si>
  <si>
    <t>2025-02-06_77310_2025年３月期第３四半期決算短信〔ＩＦＲＳ〕（連結）_attachments.md</t>
  </si>
  <si>
    <t>2025-05-08_77310_2025年３月期決算短信〔ＩＦＲＳ〕（連結）_attachments.md</t>
  </si>
  <si>
    <t>2025-08-07_77310_2026年３月期第１四半期決算短信〔ＩＦＲＳ〕（連結）_attachments.md</t>
  </si>
  <si>
    <t>2024-01-29_77320_2024年３月期第３四半期決算短信〔日本基準〕（連結）_attachments.md</t>
  </si>
  <si>
    <t>2024-05-10_77320_2024年３月期決算短信〔日本基準〕(連結)_attachments.md</t>
  </si>
  <si>
    <t>2024-07-30_77320_2025年３月期 第１四半期決算短信〔日本基準〕(連結)_attachments.md</t>
  </si>
  <si>
    <t>2024-10-30_77320_2025年３月期 第２四半期（中間期）決算短信〔日本基準〕(連結)_attachments.md</t>
  </si>
  <si>
    <t>2025-01-30_77320_2025年３月期第３四半期決算短信〔日本基準〕(連結)_attachments.md</t>
  </si>
  <si>
    <t>2025-05-12_77320_2025年３月期決算短信〔日本基準〕(連結)_attachments.md</t>
  </si>
  <si>
    <t>2025-07-28_77320_2026年３月期第１四半期決算短信〔日本基準〕(連結)_attachments.md</t>
  </si>
  <si>
    <t>2022-05-11_77330_2022年３月期 決算短信〔ＩＦＲＳ〕（連結）_attachments.md</t>
  </si>
  <si>
    <t>2024-08-07_77330_2025年３月期 第１四半期決算短信〔ＩＦＲＳ〕（連結）_attachments.md</t>
  </si>
  <si>
    <t>2024-11-08_77330_2025年３月期 第２四半期（中間期）決算短信〔ＩＦＲＳ〕（連結）_attachments.md</t>
  </si>
  <si>
    <t>2025-02-14_77330_2025年３月期 第３四半期決算短信〔ＩＦＲＳ〕（連結）_attachments.md</t>
  </si>
  <si>
    <t>2025-05-13_77330_2025年３月期 決算短信〔ＩＦＲＳ〕（連結）_attachments.md</t>
  </si>
  <si>
    <t>2025-08-08_77330_2026年３月期 第１四半期決算短信〔ＩＦＲＳ〕（連結）_attachments.md</t>
  </si>
  <si>
    <t>2024-08-07_77340_2025年３月期　第１四半期決算短信〔日本基準〕(連結)_attachments.md</t>
  </si>
  <si>
    <t>2024-11-08_77340_2025年３月期　第２四半期（中間期）決算短信〔日本基準〕(連結)_attachments.md</t>
  </si>
  <si>
    <t>2025-02-12_77340_2025年３月期　第３四半期決算短信〔日本基準〕(連結)_attachments.md</t>
  </si>
  <si>
    <t>2025-05-13_77340_2025年３月期　決算短信〔日本基準〕(連結)_attachments.md</t>
  </si>
  <si>
    <t>2025-08-07_77340_2026年３月期　第１四半期決算短信〔日本基準〕(連結)_attachments.md</t>
  </si>
  <si>
    <t>2022-01-28_77350_2022年3月期 第3四半期決算短信〔日本基準〕（連結）_attachments.md</t>
  </si>
  <si>
    <t>2022-10-28_77350_2023年3月期 第2四半期決算短信〔日本基準〕（連結）_attachments.md</t>
  </si>
  <si>
    <t>2023-05-10_77350_2023年3月期 決算短信〔日本基準〕（連結）_attachments.md</t>
  </si>
  <si>
    <t>2023-07-28_77350_2024年3月期 第1四半期決算短信〔日本基準〕（連結）_attachments.md</t>
  </si>
  <si>
    <t>2023-10-31_77350_2024年3月期 第2四半期決算短信〔日本基準〕（連結）_attachments.md</t>
  </si>
  <si>
    <t>2024-01-31_77350_2024年3月期 第3四半期決算短信〔日本基準〕（連結）_attachments.md</t>
  </si>
  <si>
    <t>2024-05-09_77350_2024年3月期 決算短信〔日本基準〕（連結）_attachments.md</t>
  </si>
  <si>
    <t>2024-07-26_77350_2025年3月期 第1四半期決算短信〔日本基準〕（連結）_attachments.md</t>
  </si>
  <si>
    <t>2024-08-13_77350_2025年3月期 第1四半期決算短信〔日本基準〕（連結）（公認会計士等による期中レビューの完了）_attachments.md</t>
  </si>
  <si>
    <t>2025年3月期 第1四半期決算短信〔日本基準〕（連結）（公認会計士等による期中レビューの完了）</t>
  </si>
  <si>
    <t>2024-10-31_77350_2025年3月期 第2四半期（中間期）決算短信〔日本基準〕（連結）_attachments.md</t>
  </si>
  <si>
    <t>2025-01-31_77350_2025年3月期 第3四半期決算短信〔日本基準〕（連結）_attachments.md</t>
  </si>
  <si>
    <t>2025-02-13_77350_2025年3月期 第3四半期決算短信〔日本基準〕（連結）（公認会計士等による期中レビューの完了）_attachments.md</t>
  </si>
  <si>
    <t>2025年3月期 第3四半期決算短信〔日本基準〕（連結）（公認会計士等による期中レビューの完了）</t>
  </si>
  <si>
    <t>2025-05-09_77350_2025年3月期 決算短信〔日本基準〕（連結）_attachments.md</t>
  </si>
  <si>
    <t>2025-07-25_77350_2026年3月期 第1四半期決算短信〔日本基準〕（連結）_attachments.md</t>
  </si>
  <si>
    <t>2025-08-13_77350_2026年3月期 第1四半期決算短信〔日本基準〕（連結）（公認会計士等による期中レビューの完了）_attachments.md</t>
  </si>
  <si>
    <t>2026年3月期 第1四半期決算短信〔日本基準〕（連結）（公認会計士等による期中レビューの完了）</t>
  </si>
  <si>
    <t>2023-01-27_77390_2022年12月期　決算短信〔日本基準〕(連結)_attachments.md</t>
  </si>
  <si>
    <t>2023-04-25_77390_2023年12月期　第1四半期決算短信〔日本基準〕(連結)_attachments.md</t>
  </si>
  <si>
    <t>2023-07-26_77390_2023年12月期　第2四半期決算短信〔日本基準〕(連結)_attachments.md</t>
  </si>
  <si>
    <t>2023-10-25_77390_2023年12月期　第3四半期決算短信〔日本基準〕(連結)_attachments.md</t>
  </si>
  <si>
    <t>2024-01-29_77390_2023年12月期　決算短信〔日本基準〕(連結)_attachments.md</t>
  </si>
  <si>
    <t>2024-04-23_77390_2024年12月期　第1四半期決算短信〔日本基準〕(連結)_attachments.md</t>
  </si>
  <si>
    <t>2024-07-24_77390_2024年12月期　第2四半期（中間期）決算短信〔日本基準〕(連結)_attachments.md</t>
  </si>
  <si>
    <t>2024-10-23_77390_2024年12月期　第3四半期決算短信〔日本基準〕(連結)_attachments.md</t>
  </si>
  <si>
    <t>2024-10-30_77390_2024年12月期　第3四半期決算短信〔日本基準〕(連結)（公認会計士等による期中レビューの完了）_attachments.md</t>
  </si>
  <si>
    <t>2024年12月期　第3四半期決算短信〔日本基準〕(連結)（公認会計士等による期中レビューの完了）</t>
  </si>
  <si>
    <t>2025-01-29_77390_2024年12月期　決算短信〔日本基準〕(連結)_attachments.md</t>
  </si>
  <si>
    <t>2025-04-23_77390_2025年12月期　第1四半期決算短信〔日本基準〕(連結)_attachments.md</t>
  </si>
  <si>
    <t>2025-04-25_77390_2025年12月期　第1四半期決算短信〔日本基準〕(連結)（公認会計士等による期中レビューの完了）_attachments.md</t>
  </si>
  <si>
    <t>2025年12月期　第1四半期決算短信〔日本基準〕(連結)（公認会計士等による期中レビューの完了）</t>
  </si>
  <si>
    <t>2025-07-23_77390_2025年12月期　第2四半期（中間期）決算短信〔日本基準〕(連結)_attachments.md</t>
  </si>
  <si>
    <t>2024-08-08_77400_2024年12月期 第2四半期（中間期）決算短信〔日本基準〕（連結）_attachments.md</t>
  </si>
  <si>
    <t>2024-11-06_77400_2024年12月期 第3四半期決算短信〔日本基準〕（連結）_attachments.md</t>
  </si>
  <si>
    <t>2025-02-07_77400_2024年12月期 決算短信〔日本基準〕（連結）_attachments.md</t>
  </si>
  <si>
    <t>2025-05-02_77400_2025年12月期 第１四半期決算短信〔日本基準〕（連結）_attachments.md</t>
  </si>
  <si>
    <t>2025-08-07_77400_2025年12月期 第2四半期（中間期）決算短信〔日本基準〕（連結）_attachments.md</t>
  </si>
  <si>
    <t>2022-02-01_77410_2022年３月期第３四半期決算短信〔ＩＦＲＳ〕（連結）_attachments.md</t>
  </si>
  <si>
    <t>2022年３月期第３四半期決算短信〔ＩＦＲＳ〕（連結）</t>
  </si>
  <si>
    <t>2022-05-06_77410_2022年3月期 決算短信〔ＩＦＲＳ〕（連結）_attachments.md</t>
  </si>
  <si>
    <t>2022-08-04_77410_2023年３月期第１四半期決算短信〔ＩＦＲＳ〕（連結）_attachments.md</t>
  </si>
  <si>
    <t>2022-10-27_77410_2023年３月期第２四半期決算短信〔ＩＦＲＳ〕（連結）_attachments.md</t>
  </si>
  <si>
    <t>2023-01-31_77410_2023年３月期第３四半期決算短信〔ＩＦＲＳ〕（連結）_attachments.md</t>
  </si>
  <si>
    <t>2023-05-08_77410_2023年3月期 決算短信〔ＩＦＲＳ〕（連結）_attachments.md</t>
  </si>
  <si>
    <t>2023-07-31_77410_2024年３月期第１四半期決算短信〔ＩＦＲＳ〕（連結）_attachments.md</t>
  </si>
  <si>
    <t>2023-10-31_77410_2024年３月期 第２四半期決算短信〔ＩＦＲＳ〕（連結）_attachments.md</t>
  </si>
  <si>
    <t>2024-02-01_77410_2024年３月期 第３四半期決算短信〔ＩＦＲＳ〕（連結）_attachments.md</t>
  </si>
  <si>
    <t>2024-05-15_77410_2024年３月期 決算短信〔ＩＦＲＳ〕（連結）_attachments.md</t>
  </si>
  <si>
    <t>2024-08-01_77410_2025年３月期 第１四半期決算短信〔ＩＦＲＳ〕（連結）_attachments.md</t>
  </si>
  <si>
    <t>2024-10-31_77410_2025年３月期 第２四半期（中間期）決算短信〔ＩＦＲＳ〕（連結）_attachments.md</t>
  </si>
  <si>
    <t>2025-02-03_77410_2025年３月期 第３四半期決算短信〔ＩＦＲＳ〕（連結）_attachments.md</t>
  </si>
  <si>
    <t>2025-05-01_77410_2025年３月期 決算短信〔ＩＦＲＳ〕（連結）_attachments.md</t>
  </si>
  <si>
    <t>2025-08-01_77410_2026年３月期 第１四半期決算短信〔ＩＦＲＳ〕（連結）_attachments.md</t>
  </si>
  <si>
    <t>2022-02-10_77430_2022年3月期 第3四半期決算短信〔日本基準〕（連結）_attachments.md</t>
  </si>
  <si>
    <t>2022-05-10_77430_2022年3月期決算短信〔日本基準〕(連結）_attachments.md</t>
  </si>
  <si>
    <t>2022-05-23_77430_（訂正・数値データ訂正）「2022年３月期 決算短信〔日本基準〕（連結）」の一部訂正について_attachments.md</t>
  </si>
  <si>
    <t>（訂正・数値データ訂正）「2022年３月期 決算短信〔日本基準〕（連結）」の一部訂正について</t>
  </si>
  <si>
    <t>2022-08-08_77430_2023年3月期 第1四半期決算短信〔日本基準〕（連結）_attachments.md</t>
  </si>
  <si>
    <t>2022-11-11_77430_2023年3月期 第2四半期決算短信〔日本基準〕（連結）_attachments.md</t>
  </si>
  <si>
    <t>2023-02-13_77430_2023年3月期 第3四半期決算短信〔日本基準〕（連結）_attachments.md</t>
  </si>
  <si>
    <t>2023-05-12_77430_2023年3月期決算短信〔日本基準〕(連結）_attachments.md</t>
  </si>
  <si>
    <t>2023-08-09_77430_2024年3月期 第1四半期決算短信〔日本基準〕（連結）_attachments.md</t>
  </si>
  <si>
    <t>2023-11-13_77430_2024年3月期 第2四半期決算短信〔日本基準〕（連結）_attachments.md</t>
  </si>
  <si>
    <t>2024-02-07_77430_2024年3月期 第3四半期決算短信〔日本基準〕（連結）_attachments.md</t>
  </si>
  <si>
    <t>2024-05-13_77430_2024年3月期決算短信〔日本基準〕(連結）_attachments.md</t>
  </si>
  <si>
    <t>2024-08-06_77430_2025年3月期 第1四半期決算短信〔日本基準〕（連結）_attachments.md</t>
  </si>
  <si>
    <t>2024-11-11_77430_2025年3月期 第2四半期（中間期）決算短信〔日本基準〕（連結）_attachments.md</t>
  </si>
  <si>
    <t>2025-02-07_77430_2025年3月期 第3四半期決算短信〔日本基準〕（連結）_attachments.md</t>
  </si>
  <si>
    <t>2025-05-12_77430_2025年3月期決算短信〔日本基準〕(連結）_attachments.md</t>
  </si>
  <si>
    <t>2025-08-08_77430_2026年3月期 第1四半期決算短信〔日本基準〕（連結）_attachments.md</t>
  </si>
  <si>
    <t>2022-02-14_77440_2021年12月期 決算短信〔IFRS〕（連結）_attachments.md</t>
  </si>
  <si>
    <t>2022-05-13_77440_2022年12月期 第1四半期決算短信〔IFRS〕（連結）_attachments.md</t>
  </si>
  <si>
    <t>2022-08-12_77440_2022年12月期 第2四半期決算短信〔IFRS〕（連結）_attachments.md</t>
  </si>
  <si>
    <t>2022年12月期 第2四半期決算短信〔IFRS〕（連結）</t>
  </si>
  <si>
    <t>2022-11-11_77440_2022年12月期 第3四半期決算短信〔IFRS〕（連結）_attachments.md</t>
  </si>
  <si>
    <t>2023-05-12_77440_2023年12月期 第1四半期決算短信〔IFRS〕（連結）_attachments.md</t>
  </si>
  <si>
    <t>2023-08-10_77440_2023年12月期 第2四半期決算短信〔IFRS〕（連結）_attachments.md</t>
  </si>
  <si>
    <t>2024-02-13_77440_2023年12月期 決算短信〔IFRS〕（連結）_attachments.md</t>
  </si>
  <si>
    <t>2024-05-10_77440_2024年12月期 第1四半期決算短信〔IFRS〕（連結）_attachments.md</t>
  </si>
  <si>
    <t>2024-08-09_77440_2024年12月期 第2四半期（中間期）決算短信〔IFRS〕（連結）_attachments.md</t>
  </si>
  <si>
    <t>2024-11-08_77440_2024年12月期 第3四半期決算短信〔IFRS〕（連結）_attachments.md</t>
  </si>
  <si>
    <t>2025-02-14_77440_2024年12月期 決算短信〔IFRS〕（連結）_attachments.md</t>
  </si>
  <si>
    <t>2025-05-09_77440_2025年12月期 第1四半期決算短信〔IFRS〕（連結）_attachments.md</t>
  </si>
  <si>
    <t>2025-08-08_77440_2025年12月期 第2四半期（中間期）決算短信〔IFRS〕（連結）_attachments.md</t>
  </si>
  <si>
    <t>2023-02-07_77450_2023年３月期第３四半期決算短信〔日本基準〕(連結)_attachments.md</t>
  </si>
  <si>
    <t>2023-05-12_77450_2023年３月期決算短信〔日本基準〕(連結)_attachments.md</t>
  </si>
  <si>
    <t>2023-08-04_77450_2024年３月期第１四半期決算短信〔日本基準〕(連結)_attachments.md</t>
  </si>
  <si>
    <t>2023-11-07_77450_2024年３月期第２四半期決算短信〔日本基準〕(連結)_attachments.md</t>
  </si>
  <si>
    <t>2024-02-07_77450_2024年３月期第３四半期決算短信〔日本基準〕(連結)_attachments.md</t>
  </si>
  <si>
    <t>2024-05-14_77450_2024年３月期決算短信〔日本基準〕(連結)_attachments.md</t>
  </si>
  <si>
    <t>2024-08-05_77450_2025年３月期第１四半期決算短信〔日本基準〕(連結)_attachments.md</t>
  </si>
  <si>
    <t>2024-11-08_77450_2025年３月期第２四半期（中間期）決算短信〔日本基準〕(連結)_attachments.md</t>
  </si>
  <si>
    <t>2025-02-07_77450_2025年３月期第３四半期決算短信〔日本基準〕(連結)_attachments.md</t>
  </si>
  <si>
    <t>2025-05-13_77450_2025年３月期決算短信〔日本基準〕(連結)_attachments.md</t>
  </si>
  <si>
    <t>2025-08-05_77450_2026年３月期第１四半期決算短信〔日本基準〕(連結)_attachments.md</t>
  </si>
  <si>
    <t>2023-02-14_77460_2023年3月期 第3四半期決算短信〔日本基準〕（連結）_attachments.md</t>
  </si>
  <si>
    <t>2023-05-15_77460_2023年3月期決算短信〔日本基準〕（連結）_attachments.md</t>
  </si>
  <si>
    <t>2023-08-10_77460_2024年3月期第1四半期決算短信〔日本基準〕（連結）_attachments.md</t>
  </si>
  <si>
    <t>2023-11-10_77460_2024年3月期第2四半期決算短信〔日本基準〕（連結）_attachments.md</t>
  </si>
  <si>
    <t>2024-02-14_77460_2024年3月期第3四半期決算短信〔日本基準〕（連結）_attachments.md</t>
  </si>
  <si>
    <t>2024-05-14_77460_2024年3月期決算短信〔日本基準〕（連結）_attachments.md</t>
  </si>
  <si>
    <t>2024-08-09_77460_2025年3月期第1四半期決算短信〔日本基準〕（連結）_attachments.md</t>
  </si>
  <si>
    <t>2024-11-14_77460_2025年3月期 第2四半期（中間期）決算短信〔日本基準〕（連結）_attachments.md</t>
  </si>
  <si>
    <t>2025-02-14_77460_2025年3月期第3四半期決算短信〔日本基準〕（連結）_attachments.md</t>
  </si>
  <si>
    <t>2025-05-14_77460_2025年3月期決算短信〔日本基準〕（連結）_attachments.md</t>
  </si>
  <si>
    <t>2025-08-08_77460_2026年3月期第1四半期決算短信〔日本基準〕（連結）_attachments.md</t>
  </si>
  <si>
    <t>2023-02-14_77470_2023年６月期第２四半期決算短信〔日本基準〕(連結)_attachments.md</t>
  </si>
  <si>
    <t>2023-05-15_77470_2023年６月期第３四半期決算短信〔日本基準〕(連結)_attachments.md</t>
  </si>
  <si>
    <t>2023-08-14_77470_2023年６月期 決算短信〔日本基準〕（連結）_attachments.md</t>
  </si>
  <si>
    <t>2023-11-14_77470_2024年６月期　第１四半期決算短信〔日本基準〕（連結）_attachments.md</t>
  </si>
  <si>
    <t>2024-02-14_77470_2024年６月期第２四半期決算短信〔日本基準〕(連結)_attachments.md</t>
  </si>
  <si>
    <t>2024-05-15_77470_2024年６月期第３四半期決算短信〔日本基準〕(連結)_attachments.md</t>
  </si>
  <si>
    <t>2024-08-14_77470_2024年６月期決算短信〔日本基準〕(連結)_attachments.md</t>
  </si>
  <si>
    <t>2024-11-14_77470_2025年６月期第１四半期決算短信〔日本基準〕(連結)_attachments.md</t>
  </si>
  <si>
    <t>2025-02-14_77470_2025年６月期第２四半期（中間期）決算短信〔日本基準〕(連結)_attachments.md</t>
  </si>
  <si>
    <t>2025-05-15_77470_2025年６月期第３四半期決算短信〔日本基準〕(連結)_attachments.md</t>
  </si>
  <si>
    <t>2025-08-14_77470_2025年６月期決算短信〔日本基準〕(連結)_attachments.md</t>
  </si>
  <si>
    <t>2022-08-10_77490_2023年3月期第1四半期決算短信〔日本基準〕（連結）_attachments.md</t>
  </si>
  <si>
    <t>2023-05-15_77490_2023年3月期　決算短信〔日本基準〕（連結）_attachments.md</t>
  </si>
  <si>
    <t>2024-08-09_77490_2025年3月期 第１四半期決算短信〔日本基準〕（連結）_attachments.md</t>
  </si>
  <si>
    <t>2024-11-11_77490_2025年３月期 第２四半期（中間期）決算短信〔日本基準〕（連結）_attachments.md</t>
  </si>
  <si>
    <t>2025-02-10_77490_2025年３月期　第３四半期決算短信〔日本基準〕（連結）_attachments.md</t>
  </si>
  <si>
    <t>2025-05-15_77490_2025年３月期 決算短信〔日本基準〕（連結）_attachments.md</t>
  </si>
  <si>
    <t>2025-08-08_77490_2026年３月期 第１四半期決算短信〔日本基準〕（連結）_attachments.md</t>
  </si>
  <si>
    <t>2024-07-25_77510_2024年12月期　第2四半期決算短信[米国基準]（連結）_attachments.md</t>
  </si>
  <si>
    <t>2024年12月期　第2四半期決算短信[米国基準]（連結）</t>
  </si>
  <si>
    <t>2024-10-24_77510_2024年12月期 第3四半期決算短信〔米国基準〕(連結)_attachments.md</t>
  </si>
  <si>
    <t>2024年12月期 第3四半期決算短信〔米国基準〕(連結)</t>
  </si>
  <si>
    <t>2024-10-31_77510_2024年12月期 第3四半期決算短信〔米国基準〕(連結)(監査法人による期中レビューの完了)_attachments.md</t>
  </si>
  <si>
    <t>2024年12月期 第3四半期決算短信〔米国基準〕(連結)(監査法人による期中レビューの完了)</t>
  </si>
  <si>
    <t>2025-01-30_77510_2024年12月期 決算短信〔米国基準〕（連結）_attachments.md</t>
  </si>
  <si>
    <t>2024年12月期 決算短信〔米国基準〕（連結）</t>
  </si>
  <si>
    <t>2025-04-24_77510_2025年12月期 第1四半期決算短信〔米国基準〕（連結）_attachments.md</t>
  </si>
  <si>
    <t>2025年12月期 第1四半期決算短信〔米国基準〕（連結）</t>
  </si>
  <si>
    <t>2025-04-30_77510_2025年 12月期 第1四半期決算短信〔米国基準〕（連結）（監査法人による期中レビューの完了）_attachments.md</t>
  </si>
  <si>
    <t>2025年 12月期 第1四半期決算短信〔米国基準〕（連結）（監査法人による期中レビューの完了）</t>
  </si>
  <si>
    <t>2025-07-24_77510_2025年12月期 第2四半期(中間期)決算短信〔米国基準〕(連結)_attachments.md</t>
  </si>
  <si>
    <t>2025年12月期 第2四半期(中間期)決算短信〔米国基準〕(連結)</t>
  </si>
  <si>
    <t>2023-02-07_77520_2023年３月期　第３四半期決算短信〔ＩＦＲＳ〕（連結）_attachments.md</t>
  </si>
  <si>
    <t>2023-08-08_77520_2024年３月期　第１四半期決算短信〔ＩＦＲＳ〕（連結）_attachments.md</t>
  </si>
  <si>
    <t>2023-11-08_77520_2024年３月期　第２四半期決算短信〔ＩＦＲＳ〕（連結）_attachments.md</t>
  </si>
  <si>
    <t>2024-02-06_77520_2024年３月期　第３四半期決算短信〔ＩＦＲＳ〕（連結）_attachments.md</t>
  </si>
  <si>
    <t>2024-05-07_77520_2024年3月期　決算短信〔ＩＦＲＳ〕（連結）_attachments.md</t>
  </si>
  <si>
    <t>2024-08-06_77520_2025年３月期　第１四半期決算短信〔ＩＦＲＳ〕（連結）_attachments.md</t>
  </si>
  <si>
    <t>2024-11-08_77520_2025年３月期 第２四半期（中間期）決算短信〔ＩＦＲＳ〕（連結）_attachments.md</t>
  </si>
  <si>
    <t>2025-02-13_77520_2025年３月期　第３四半期決算短信〔ＩＦＲＳ〕（連結）_attachments.md</t>
  </si>
  <si>
    <t>2025-05-14_77520_2025年3月期　決算短信〔ＩＦＲＳ〕（連結）_attachments.md</t>
  </si>
  <si>
    <t>2025-08-07_77520_2026年３月期　第１四半期決算短信〔ＩＦＲＳ〕（連結）_attachments.md</t>
  </si>
  <si>
    <t>2023-02-10_77600_2023年9月期 第1四半期決算短信〔日本基準〕(連結)_attachments.md</t>
  </si>
  <si>
    <t>2023年9月期 第1四半期決算短信〔日本基準〕(連結)</t>
  </si>
  <si>
    <t>2023-05-12_77600_2023年9月期 第2四半期決算短信〔日本基準〕(連結)_attachments.md</t>
  </si>
  <si>
    <t>2023年9月期 第2四半期決算短信〔日本基準〕(連結)</t>
  </si>
  <si>
    <t>2023-08-10_77600_2023年9月期 第3四半期決算短信〔日本基準〕(連結)_attachments.md</t>
  </si>
  <si>
    <t>2023年9月期 第3四半期決算短信〔日本基準〕(連結)</t>
  </si>
  <si>
    <t>2023-11-10_77600_2023年9月期決算短信[日本基準]（連結）_attachments.md</t>
  </si>
  <si>
    <t>2023年9月期決算短信[日本基準]（連結）</t>
  </si>
  <si>
    <t>2024-02-09_77600_2024年9月期 第1四半期決算短信〔日本基準〕(連結)_attachments.md</t>
  </si>
  <si>
    <t>2024年9月期 第1四半期決算短信〔日本基準〕(連結)</t>
  </si>
  <si>
    <t>2024-05-10_77600_2024年9月期 第2四半期決算短信〔日本基準〕(連結)_attachments.md</t>
  </si>
  <si>
    <t>2024-08-09_77600_2024年9月期 第3四半期決算短信〔日本基準〕(連結)_attachments.md</t>
  </si>
  <si>
    <t>2024-11-07_77600_2024年9月期決算短信[日本基準]（連結）_attachments.md</t>
  </si>
  <si>
    <t>2024年9月期決算短信[日本基準]（連結）</t>
  </si>
  <si>
    <t>2024-12-09_77600_（訂正・数値データ訂正）「2024年9月期決算短信[日本基準]（連結）」の一部訂正について_attachments.md</t>
  </si>
  <si>
    <t>（訂正・数値データ訂正）「2024年9月期決算短信[日本基準]（連結）」の一部訂正について</t>
  </si>
  <si>
    <t>2025-02-07_77600_2025年9月期 第1四半期決算短信〔日本基準〕(連結)_attachments.md</t>
  </si>
  <si>
    <t>2025-05-09_77600_2025年9月期 第2四半期（中間期）決算短信〔日本基準〕(連結)_attachments.md</t>
  </si>
  <si>
    <t>2025-08-08_77600_2025年9月期 第3四半期決算短信〔日本基準〕(連結)_attachments.md</t>
  </si>
  <si>
    <t>2023-11-13_77620_2024年３月期 第２四半期決算短信〔日本基準〕(連結)_attachments.md</t>
  </si>
  <si>
    <t>2024-02-13_77620_2024年３月期 第３四半期決算短信〔日本基準〕(連結)_attachments.md</t>
  </si>
  <si>
    <t>2024-05-13_77620_2024年３月期 決算短信〔日本基準〕(連結)_attachments.md</t>
  </si>
  <si>
    <t>2024-08-13_77620_2025年３月期 第１四半期決算短信〔日本基準〕(連結)_attachments.md</t>
  </si>
  <si>
    <t>2024-11-11_77620_2025年３月期 第２四半期（中間期）決算短信〔日本基準〕(連結)_attachments.md</t>
  </si>
  <si>
    <t>2025-02-12_77620_2025年３月期 第３四半期決算短信〔日本基準〕(連結)_attachments.md</t>
  </si>
  <si>
    <t>2025-05-13_77620_2025年３月期 決算短信〔日本基準〕(連結)_attachments.md</t>
  </si>
  <si>
    <t>2025-08-13_77620_2026年３月期 第１四半期決算短信〔日本基準〕(連結)_attachments.md</t>
  </si>
  <si>
    <t>2023-02-10_77690_2023年３月期第３四半期決算短信〔日本基準〕(連結)_attachments.md</t>
  </si>
  <si>
    <t>2023-05-15_77690_2023年３月期決算短信〔日本基準〕(連結)_attachments.md</t>
  </si>
  <si>
    <t>2023-08-10_77690_2024年３月期第１四半期決算短信〔日本基準〕(連結)_attachments.md</t>
  </si>
  <si>
    <t>2023-11-13_77690_2024年３月期第２四半期決算短信〔日本基準〕(連結)_attachments.md</t>
  </si>
  <si>
    <t>2024-02-13_77690_2024年３月期第３四半期決算短信〔日本基準〕(連結)_attachments.md</t>
  </si>
  <si>
    <t>2024-05-14_77690_2024年３月期決算短信〔日本基準〕(連結)_attachments.md</t>
  </si>
  <si>
    <t>2024-08-09_77690_2025年３月期　第１四半期決算短信〔日本基準〕(連結)_attachments.md</t>
  </si>
  <si>
    <t>2024-11-14_77690_2025年３月期　第２四半期（中間期）決算短信〔日本基準〕(連結)_attachments.md</t>
  </si>
  <si>
    <t>2025-02-13_77690_2025年３月期 第３四半期決算短信〔日本基準〕(連結)_attachments.md</t>
  </si>
  <si>
    <t>2025-05-14_77690_2025年３月期決算短信〔日本基準〕(連結)_attachments.md</t>
  </si>
  <si>
    <t>2025-08-08_77690_2026年３月期第１四半期決算短信〔日本基準〕(連結)_attachments.md</t>
  </si>
  <si>
    <t>2024-02-13_77710_令和6年3月期　第３四半期決算短信〔日本基準〕（連結）_attachments.md</t>
  </si>
  <si>
    <t>令和6年3月期　第３四半期決算短信〔日本基準〕（連結）</t>
  </si>
  <si>
    <t>2024-05-15_77710_令和６年３月期 決算短信〔日本基準〕(連結)_attachments.md</t>
  </si>
  <si>
    <t>2024-08-08_77710_令和７年３月期　第１四半期決算短信〔日本基準〕(連結)_attachments.md</t>
  </si>
  <si>
    <t>2024-11-13_77710_令和７年３月期  第２四半期（中間期）決算短信〔日本基準〕(連結)_attachments.md</t>
  </si>
  <si>
    <t>令和７年３月期  第２四半期（中間期）決算短信〔日本基準〕(連結)</t>
  </si>
  <si>
    <t>2025-02-10_77710_令和７年３月期　第３四半期決算短信〔日本基準〕(連結)_attachments.md</t>
  </si>
  <si>
    <t>2025-05-15_77710_令和７年３月期 決算短信〔日本基準〕(連結)_attachments.md</t>
  </si>
  <si>
    <t>2025-08-08_77710_令和８年３月期　第１四半期決算短信〔日本基準〕(連結)_attachments.md</t>
  </si>
  <si>
    <t>2022-01-31_77740_2022年３月期 第３四半期決算短信〔日本基準〕（非連結）_attachments.md</t>
  </si>
  <si>
    <t>2022-04-26_77740_2022年３月期 決算短信〔日本基準〕（非連結）_attachments.md</t>
  </si>
  <si>
    <t>2022-07-27_77740_2023年３月期第１四半期決算短信〔日本基準〕（非連結）_attachments.md</t>
  </si>
  <si>
    <t>2023年３月期第１四半期決算短信〔日本基準〕（非連結）</t>
  </si>
  <si>
    <t>2022-10-31_77740_2023年３月期 第２四半期決算短信〔日本基準〕（非連結）_attachments.md</t>
  </si>
  <si>
    <t>2023-01-27_77740_2023年３月期 第３四半期決算短信〔日本基準〕（非連結）_attachments.md</t>
  </si>
  <si>
    <t>2023-04-27_77740_2023年３月期 決算短信〔日本基準〕（非連結）_attachments.md</t>
  </si>
  <si>
    <t>2023-07-31_77740_2024年３月期第１四半期決算短信〔日本基準〕（非連結）_attachments.md</t>
  </si>
  <si>
    <t>2023-10-31_77740_2024年３月期　第２四半期決算短信〔日本基準〕（非連結）_attachments.md</t>
  </si>
  <si>
    <t>2024-01-30_77740_2024年３月期 第３四半期決算短信〔日本基準〕（非連結）_attachments.md</t>
  </si>
  <si>
    <t>2024-04-30_77740_2024年３月期 決算短信〔日本基準〕（非連結）_attachments.md</t>
  </si>
  <si>
    <t>2024-07-30_77740_2025年３月期 第１四半期決算短信〔日本基準〕（非連結）_attachments.md</t>
  </si>
  <si>
    <t>2024-10-31_77740_2025年３月期 第２四半期（中間期）決算短信〔日本基準〕（非連結）_attachments.md</t>
  </si>
  <si>
    <t>2025-01-31_77740_2025年３月期 第３四半期決算短信〔日本基準〕（非連結）_attachments.md</t>
  </si>
  <si>
    <t>2025-04-30_77740_2025年３月期 決算短信〔日本基準〕（非連結）_attachments.md</t>
  </si>
  <si>
    <t>2025-07-30_77740_2026年３月期 第１四半期決算短信〔日本基準〕（非連結）_attachments.md</t>
  </si>
  <si>
    <t>2022-01-31_77750_2022年３月期 第３四半期決算短信〔日本基準〕（非連結）_attachments.md</t>
  </si>
  <si>
    <t>2024-07-31_77750_2025年３月期 第１四半期決算短信〔日本基準〕（非連結）_attachments.md</t>
  </si>
  <si>
    <t>2024-10-31_77750_2025年３月期 第２四半期（中間期）決算短信〔日本基準〕（非連結）_attachments.md</t>
  </si>
  <si>
    <t>2025-01-31_77750_2025年３月期 第３四半期決算短信〔日本基準〕（非連結）_attachments.md</t>
  </si>
  <si>
    <t>2025-05-15_77750_2025年３月期 決算短信〔日本基準〕（非連結）_attachments.md</t>
  </si>
  <si>
    <t>2025-07-31_77750_2026年３月期第１四半期決算短信〔日本基準〕（非連結）_attachments.md</t>
  </si>
  <si>
    <t>2022-02-14_77760_2021年12月期 決算短信〔日本基準〕（連結）_attachments.md</t>
  </si>
  <si>
    <t>2022-05-12_77760_2022年12月期 第１四半期決算短信〔日本基準〕（非連結）_attachments.md</t>
  </si>
  <si>
    <t>2022-08-12_77760_2022年12月期 第２四半期決算短信〔日本基準〕（非連結）_attachments.md</t>
  </si>
  <si>
    <t>2022-11-14_77760_2022年12月期 第３四半期決算短信〔日本基準〕（非連結）_attachments.md</t>
  </si>
  <si>
    <t>2023-05-15_77760_2023年12月期 第１四半期決算短信〔日本基準〕（非連結）_attachments.md</t>
  </si>
  <si>
    <t>2024-02-13_77760_2023年12月期 決算短信〔日本基準〕（非連結）_attachments.md</t>
  </si>
  <si>
    <t>2024-05-13_77760_2024年12月期 第１四半期決算短信〔日本基準〕（非連結）_attachments.md</t>
  </si>
  <si>
    <t>2024-08-13_77760_2024年12月期 第２四半期（中間期）決算短信〔日本基準〕（非連結）_attachments.md</t>
  </si>
  <si>
    <t>2024-11-14_77760_2024年12月期第３四半期決算短信〔日本基準〕（非連結）_attachments.md</t>
  </si>
  <si>
    <t>2025-02-13_77760_2024年12月期 決算短信〔日本基準〕（非連結）_attachments.md</t>
  </si>
  <si>
    <t>2025-05-13_77760_2025年12月期 第１四半期決算短信〔日本基準〕（非連結）_attachments.md</t>
  </si>
  <si>
    <t>2025-08-13_77760_2025年12月期  第２四半期（中間期）決算短信〔日本基準〕（非連結）_attachments.md</t>
  </si>
  <si>
    <t>2023-03-17_77770_2023年４月期 第３四半期決算短信〔日本基準〕(連結)_attachments.md</t>
  </si>
  <si>
    <t>2023-06-14_77770_2023年４月期　決算短信〔日本基準〕(連結)_attachments.md</t>
  </si>
  <si>
    <t>2023-09-13_77770_2024年４月期 第１四半期決算短信〔日本基準〕(連結)_attachments.md</t>
  </si>
  <si>
    <t>2023-12-13_77770_2024年４月期 第２四半期決算短信〔日本基準〕(連結)_attachments.md</t>
  </si>
  <si>
    <t>2024-03-13_77770_2024年４月期第３四半期決算短信〔日本基準〕(連結)_attachments.md</t>
  </si>
  <si>
    <t>2024-06-13_77770_2024年４月期 決算短信〔日本基準〕(連結)_attachments.md</t>
  </si>
  <si>
    <t>2024-09-12_77770_2025年４月期第１四半期決算短信〔日本基準〕(連結)_attachments.md</t>
  </si>
  <si>
    <t>2024-12-12_77770_2025年４月期第２四半期（中間期）決算短信〔日本基準〕(連結)_attachments.md</t>
  </si>
  <si>
    <t>2025-03-13_77770_2025年４月期第３四半期決算短信〔日本基準〕(連結)_attachments.md</t>
  </si>
  <si>
    <t>2025-06-12_77770_2025年４月期決算短信〔日本基準〕(連結)_attachments.md</t>
  </si>
  <si>
    <t>2023-02-14_77790_2023年３月期　第３四半期決算短信〔IFRS〕（連結）_attachments.md</t>
  </si>
  <si>
    <t>2023-08-14_77790_2024年３月期　第１四半期決算短信〔IFRS〕（連結）_attachments.md</t>
  </si>
  <si>
    <t>2023-11-14_77790_2024年３月期　第２四半期決算短信〔IFRS〕（連結）_attachments.md</t>
  </si>
  <si>
    <t>2024-02-14_77790_2024年３月期　第３四半期決算短信〔IFRS〕（連結）_attachments.md</t>
  </si>
  <si>
    <t>2024-05-15_77790_2024年３月期　決算短信〔IFRS〕（連結）_attachments.md</t>
  </si>
  <si>
    <t>2024-08-14_77790_2025年３月期　第１四半期決算短信〔IFRS〕（連結）_attachments.md</t>
  </si>
  <si>
    <t>2024-11-14_77790_2025年３月期　第２四半期（中間期）決算短信〔IFRS〕（連結）_attachments.md</t>
  </si>
  <si>
    <t>2025-02-13_77790_2025年３月期　第３四半期決算短信〔IFRS〕（連結）_attachments.md</t>
  </si>
  <si>
    <t>2025-05-15_77790_2025年３月期　決算短信〔IFRS〕（連結）_attachments.md</t>
  </si>
  <si>
    <t>2025-08-14_77790_2026年３月期　第１四半期決算短信〔IFRS〕（連結）_attachments.md</t>
  </si>
  <si>
    <t>2023-02-10_77800_2023年３月期 第３四半期決算短信〔日本基準〕(連結)_attachments.md</t>
  </si>
  <si>
    <t>2023-05-15_77800_2023年３月期 決算短信〔日本基準〕(連結)_attachments.md</t>
  </si>
  <si>
    <t>2023-08-10_77800_2024年３月期 第１四半期決算短信〔日本基準〕(連結)_attachments.md</t>
  </si>
  <si>
    <t>2023-11-13_77800_2024年３月期 第２四半期決算短信〔日本基準〕(連結)_attachments.md</t>
  </si>
  <si>
    <t>2024-02-13_77800_2024年３月期 第３四半期決算短信〔日本基準〕(連結)_attachments.md</t>
  </si>
  <si>
    <t>2024-05-14_77800_2024年３月期 決算短信〔日本基準〕(連結)_attachments.md</t>
  </si>
  <si>
    <t>2024-08-09_77800_2025年３月期 第１四半期決算短信〔日本基準〕(連結)_attachments.md</t>
  </si>
  <si>
    <t>2024-11-13_77800_2025年３月期 第２四半期（中間期）決算短信〔日本基準〕(連結)_attachments.md</t>
  </si>
  <si>
    <t>2025-02-14_77800_2025年３月期 第３四半期決算短信〔日本基準〕(連結)_attachments.md</t>
  </si>
  <si>
    <t>2025-05-14_77800_2025年３月期 決算短信〔日本基準〕(連結)_attachments.md</t>
  </si>
  <si>
    <t>2025-08-08_77800_2026年３月期 第１四半期決算短信〔日本基準〕(連結)_attachments.md</t>
  </si>
  <si>
    <t>2022-02-14_77810_2022年6月期　第2四半期決算短信〔日本基準〕（連結）_attachments.md</t>
  </si>
  <si>
    <t>2022-08-15_77810_2022年6月期　決算短信〔日本基準〕（連結）_attachments.md</t>
  </si>
  <si>
    <t>2023-02-14_77810_2023年６月期第２四半期決算短信〔日本基準〕（連結）_attachments.md</t>
  </si>
  <si>
    <t>2023-05-15_77810_2023年6月期第3四半期決算短信〔日本基準〕（連結）_attachments.md</t>
  </si>
  <si>
    <t>2024-05-15_77810_2024年６月期　第３四半期決算短信〔日本基準〕（連結）_attachments.md</t>
  </si>
  <si>
    <t>2024-08-14_77810_2024年６月期　決算短信〔日本基準〕（連結）_attachments.md</t>
  </si>
  <si>
    <t>2024-11-14_77810_2025年６月期　第１四半期決算短信〔日本基準〕（連結）_attachments.md</t>
  </si>
  <si>
    <t>2025-02-14_77810_2025年6月期第2四半期（中間期）決算短信〔日本基準〕（連結）_attachments.md</t>
  </si>
  <si>
    <t>2025-05-15_77810_2025年６月期第３四半期決算短信〔日本基準〕（連結）_attachments.md</t>
  </si>
  <si>
    <t>2025-08-14_77810_2025年6月期　決算短信〔日本基準〕（連結）_attachments.md</t>
  </si>
  <si>
    <t>2023-05-15_77820_2023年12月期　第1四半期決算短信〔日本基準〕（連結）_attachments.md</t>
  </si>
  <si>
    <t>2023-08-14_77820_2023年12月期　第2四半期決算短信〔日本基準〕（連結）_attachments.md</t>
  </si>
  <si>
    <t>2023-11-13_77820_2023年12月期　第3四半期決算短信〔日本基準〕（連結）_attachments.md</t>
  </si>
  <si>
    <t>2024-02-14_77820_2023年12月期　決算短信〔日本基準〕（連結）_attachments.md</t>
  </si>
  <si>
    <t>2024-05-15_77820_2024年12月期　第1四半期決算短信〔日本基準〕（連結）_attachments.md</t>
  </si>
  <si>
    <t>2024-08-14_77820_2024年12月期　第2四半期（中間期）決算短信〔日本基準〕（連結）_attachments.md</t>
  </si>
  <si>
    <t>2024-11-13_77820_2024年12月期　第3四半期決算短信〔日本基準〕（連結）_attachments.md</t>
  </si>
  <si>
    <t>2025-02-14_77820_2024年12月期　決算短信〔日本基準〕（連結）_attachments.md</t>
  </si>
  <si>
    <t>2025-05-15_77820_2025年12月期　第1四半期決算短信〔日本基準〕（連結）_attachments.md</t>
  </si>
  <si>
    <t>2025-08-14_77820_2025年12月期　第2四半期（中間期）決算短信〔日本基準〕（連結）_attachments.md</t>
  </si>
  <si>
    <t>2024-02-13_77910_2024年３月期 第３四半期決算短信〔日本基準〕（非連結）_attachments.md</t>
  </si>
  <si>
    <t>2024-05-10_77910_2024年３月期 決算短信〔日本基準〕（非連結）_attachments.md</t>
  </si>
  <si>
    <t>2024-08-09_77910_2025年３月期 第１四半期決算短信〔日本基準〕（非連結）_attachments.md</t>
  </si>
  <si>
    <t>2024-11-08_77910_2025年３月期 第２四半期（中間期）決算短信〔日本基準〕（非連結）_attachments.md</t>
  </si>
  <si>
    <t>2025-02-12_77910_2025年３月期 第３四半期決算短信〔日本基準〕（非連結）_attachments.md</t>
  </si>
  <si>
    <t>2025-05-09_77910_2025年３月期 決算短信〔日本基準〕（非連結）_attachments.md</t>
  </si>
  <si>
    <t>2025-08-08_77910_2026年３月期　第１四半期決算短信〔日本基準〕（非連結）_attachments.md</t>
  </si>
  <si>
    <t>2023-05-12_77920_2023年９月期　第２四半期決算短信〔日本基準〕（非連結）_attachments.md</t>
  </si>
  <si>
    <t>2023-08-10_77920_2023年９月期　第３四半期決算短信〔日本基準〕（非連結）_attachments.md</t>
  </si>
  <si>
    <t>2023-11-10_77920_2023年９月期　決算短信〔日本基準〕（非連結）_attachments.md</t>
  </si>
  <si>
    <t>2024-02-09_77920_2024年９月期　第１四半期決算短信〔日本基準〕（非連結）_attachments.md</t>
  </si>
  <si>
    <t>2024-05-10_77920_2024年９月期　第２四半期決算短信〔日本基準〕（非連結）_attachments.md</t>
  </si>
  <si>
    <t>2024-08-09_77920_2024年９月期　第３四半期決算短信〔日本基準〕（非連結）_attachments.md</t>
  </si>
  <si>
    <t>2024-11-08_77920_2024年９月期　決算短信〔日本基準〕（非連結）_attachments.md</t>
  </si>
  <si>
    <t>2025-02-07_77920_2025年９月期　第１四半期決算短信〔日本基準〕 (非連結)_attachments.md</t>
  </si>
  <si>
    <t>2025年９月期　第１四半期決算短信〔日本基準〕 (非連結)</t>
  </si>
  <si>
    <t>2025-05-09_77920_2025年９月期第２四半期（中間期）決算短信〔日本基準〕(非連結)_attachments.md</t>
  </si>
  <si>
    <t>2025-08-08_77920_2025年９月期　第３四半期決算短信〔日本基準〕 (非連結)_attachments.md</t>
  </si>
  <si>
    <t>2025年９月期　第３四半期決算短信〔日本基準〕 (非連結)</t>
  </si>
  <si>
    <t>2024-05-15_77930_2024年12月期　第１四半期決算短信（日本基準）　〈非連結）_attachments.md</t>
  </si>
  <si>
    <t>2024年12月期　第１四半期決算短信（日本基準）　〈非連結）</t>
  </si>
  <si>
    <t>2024-08-14_77930_2024年12月期　第２四半期（中間期）決算短信〔日本基準〕（非連結）_attachments.md</t>
  </si>
  <si>
    <t>2024-11-14_77930_2024年12月期　第３四半期決算短信〔日本基準〕（非連結）_attachments.md</t>
  </si>
  <si>
    <t>2025-02-14_77930_2024年12月期 決算短信〔日本基準〕（非連結）_attachments.md</t>
  </si>
  <si>
    <t>2025-05-15_77930_2025年12月期　第１四半期決算短信〔日本基準〕（非連結）_attachments.md</t>
  </si>
  <si>
    <t>2025-08-14_77930_2025年12月期　第２四半期（中間期）決算短信〔日本基準〕（非連結）_attachments.md</t>
  </si>
  <si>
    <t>2022-08-12_77940_2023年３月期 第１四半期決算短信〔日本基準〕（非連結）_attachments.md</t>
  </si>
  <si>
    <t>2022-11-11_77940_2023年３月期 第２四半期決算短信〔日本基準〕（非連結）_attachments.md</t>
  </si>
  <si>
    <t>2023-08-09_77940_2024年３月期　第１四半期決算短信〔日本基準〕（非連結）_attachments.md</t>
  </si>
  <si>
    <t>2023-11-10_77940_2024年３月期　第２四半期決算短信〔日本基準〕（非連結）_attachments.md</t>
  </si>
  <si>
    <t>2024-02-09_77940_2024年３月期 第３四半期決算短信〔日本基準〕（非連結）_attachments.md</t>
  </si>
  <si>
    <t>2024-05-10_77940_2024年３月期 決算短信〔日本基準〕（非連結）_attachments.md</t>
  </si>
  <si>
    <t>2024-08-09_77940_2025年３月期 第１四半期決算短信〔日本基準〕（連結）_attachments.md</t>
  </si>
  <si>
    <t>2024-11-12_77940_2025年３月期 第２四半期（中間期）決算短信〔日本基準〕（連結）_attachments.md</t>
  </si>
  <si>
    <t>2025-02-13_77940_2025年３月期　第３四半期決算短信〔日本基準〕　（連結）_attachments.md</t>
  </si>
  <si>
    <t>2025年３月期　第３四半期決算短信〔日本基準〕　（連結）</t>
  </si>
  <si>
    <t>2025-05-13_77940_2025年３月期 決算短信〔日本基準〕（連結）_attachments.md</t>
  </si>
  <si>
    <t>2025-05-27_77940_（再訂正・数値データ再訂正）「2025 年３月期 決算短信〔日本基準〕（連結）」の一部再訂正について_attachments.md</t>
  </si>
  <si>
    <t>（再訂正・数値データ再訂正）「2025 年３月期 決算短信〔日本基準〕（連結）」の一部再訂正について</t>
  </si>
  <si>
    <t>2025-08-13_77940_2026年３月期 第１四半期決算短信〔日本基準〕（連結）_attachments.md</t>
  </si>
  <si>
    <t>2023-01-31_77950_2023年３月期第３四半期決算短信〔日本基準〕(連結)_attachments.md</t>
  </si>
  <si>
    <t>2023-05-15_77950_2023年３月期決算短信〔日本基準〕(連結)_attachments.md</t>
  </si>
  <si>
    <t>2023-07-27_77950_2024年３月期第１四半期決算短信〔日本基準〕(連結)_attachments.md</t>
  </si>
  <si>
    <t>2023-10-31_77950_2024年３月期第２四半期決算短信〔日本基準〕(連結)_attachments.md</t>
  </si>
  <si>
    <t>2024-01-31_77950_2024年３月期第３四半期決算短信〔日本基準〕(連結)_attachments.md</t>
  </si>
  <si>
    <t>2024-05-15_77950_2024年３月期 決算短信〔日本基準〕(連結)_attachments.md</t>
  </si>
  <si>
    <t>2024-07-31_77950_2025年３月期第１四半期決算短信〔日本基準〕(連結)_attachments.md</t>
  </si>
  <si>
    <t>2024-10-31_77950_2025年３月期第２四半期（中間期）決算短信〔日本基準〕(連結)_attachments.md</t>
  </si>
  <si>
    <t>2025-01-31_77950_2025年３月期  第３四半期決算短信〔日本基準〕(連結)_attachments.md</t>
  </si>
  <si>
    <t>2025-05-15_77950_2025年３月期決算短信〔日本基準〕(連結)_attachments.md</t>
  </si>
  <si>
    <t>2025-07-31_77950_2026年３月期第１四半期決算短信〔日本基準〕(連結)_attachments.md</t>
  </si>
  <si>
    <t>2022-02-14_78000_2022年９月期 第１四半期決算短信〔日本基準〕（非連結）_attachments.md</t>
  </si>
  <si>
    <t>2022-05-13_78000_2022年９月期 第２四半期決算短信〔日本基準〕（非連結）_attachments.md</t>
  </si>
  <si>
    <t>2022-08-12_78000_2022年９月期  第３四半期決算短信〔日本基準〕（非連結）_attachments.md</t>
  </si>
  <si>
    <t>2022年９月期  第３四半期決算短信〔日本基準〕（非連結）</t>
  </si>
  <si>
    <t>2022-11-14_78000_2022年９月期 決算短信〔日本基準〕（非連結）_attachments.md</t>
  </si>
  <si>
    <t>2023-02-14_78000_2023年９月期 第１四半期決算短信〔日本基準〕（非連結）_attachments.md</t>
  </si>
  <si>
    <t>2023-05-15_78000_2023年９月期 第２四半期決算短信〔日本基準〕（非連結）_attachments.md</t>
  </si>
  <si>
    <t>2023-08-14_78000_2023年９月期 第３四半期決算短信〔日本基準〕（非連結）_attachments.md</t>
  </si>
  <si>
    <t>2023-11-14_78000_2023年９月期 決算短信〔日本基準〕（非連結）_attachments.md</t>
  </si>
  <si>
    <t>2024-02-14_78000_2024年９月期 第１四半期決算短信〔日本基準〕（非連結）_attachments.md</t>
  </si>
  <si>
    <t>2024-05-15_78000_2024年９月期 第２四半期決算短信〔日本基準〕（非連結）_attachments.md</t>
  </si>
  <si>
    <t>2024-08-14_78000_2024年９月期 第３四半期決算短信〔日本基準〕（非連結）_attachments.md</t>
  </si>
  <si>
    <t>2024-11-14_78000_2024年９月期決算短信（日本基準）（非連結）_attachments.md</t>
  </si>
  <si>
    <t>2024年９月期決算短信（日本基準）（非連結）</t>
  </si>
  <si>
    <t>2025-02-14_78000_2025年９月期第１四半期決算短信〔日本基準〕(非連結)_attachments.md</t>
  </si>
  <si>
    <t>2025-05-15_78000_2025年９月期第２四半期（中間期）決算短信〔日本基準〕(非連結)_attachments.md</t>
  </si>
  <si>
    <t>2025-08-14_78000_2025年９月期第３四半期決算短信〔日本基準〕(非連結)_attachments.md</t>
  </si>
  <si>
    <t>2022-02-14_78030_2022年6月期 第2四半期決算短信〔日本基準〕（連結）_attachments.md</t>
  </si>
  <si>
    <t>2022-08-12_78030_2022年6月期  決算短信〔日本基準〕（連結）_attachments.md</t>
  </si>
  <si>
    <t>2022年6月期  決算短信〔日本基準〕（連結）</t>
  </si>
  <si>
    <t>2022-11-14_78030_2023年６月期 第１四半期決算短信〔日本基準〕（連結）_attachments.md</t>
  </si>
  <si>
    <t>2023-05-15_78030_2023年６月期 第３四半期決算短信〔日本基準〕（連結）_attachments.md</t>
  </si>
  <si>
    <t>2023-08-14_78030_2023年６月期 決算短信〔日本基準〕（連結）_attachments.md</t>
  </si>
  <si>
    <t>2024-02-13_78030_2024年６月期 第２四半期決算短信〔日本基準〕（連結）_attachments.md</t>
  </si>
  <si>
    <t>2024-05-14_78030_2024年６月期 第３四半期決算短信〔日本基準〕（連結）_attachments.md</t>
  </si>
  <si>
    <t>2024-08-13_78030_2024年6月期 決算短信〔日本基準〕（連結）_attachments.md</t>
  </si>
  <si>
    <t>2024-09-17_78030_（訂正・数値データ訂正）「2024年６月期 決算短信〔日本基準〕（連結）」の一部訂正について_attachments.md</t>
  </si>
  <si>
    <t>（訂正・数値データ訂正）「2024年６月期 決算短信〔日本基準〕（連結）」の一部訂正について</t>
  </si>
  <si>
    <t>2024-11-14_78030_2025年６月期 第１四半期決算短信〔日本基準〕（連結）_attachments.md</t>
  </si>
  <si>
    <t>2025-02-14_78030_2025年６月期 第２四半期（中間期）決算短信〔日本基準〕（連結）_attachments.md</t>
  </si>
  <si>
    <t>2025-05-15_78030_2025年６月期 第３四半期決算短信〔日本基準〕（連結）_attachments.md</t>
  </si>
  <si>
    <t>2025-08-14_78030_2025年６月期 決算短信〔日本基準〕（連結）_attachments.md</t>
  </si>
  <si>
    <t>2022-06-09_78040_2022年10月期　第２四半期決算短信〔日本基準〕（非連結）_attachments.md</t>
  </si>
  <si>
    <t>2022年10月期　第２四半期決算短信〔日本基準〕（非連結）</t>
  </si>
  <si>
    <t>2022-09-09_78040_2022年10月期　第３四半期決算短信〔日本基準〕（非連結）_attachments.md</t>
  </si>
  <si>
    <t>2022年10月期　第３四半期決算短信〔日本基準〕（非連結）</t>
  </si>
  <si>
    <t>2022-12-09_78040_2022年10月期　決算短信〔日本基準〕（非連結）_attachments.md</t>
  </si>
  <si>
    <t>2022年10月期　決算短信〔日本基準〕（非連結）</t>
  </si>
  <si>
    <t>2023-03-08_78040_2023年10月期　第１四半期決算短信［日本基準］（非連結）_attachments.md</t>
  </si>
  <si>
    <t>2023年10月期　第１四半期決算短信［日本基準］（非連結）</t>
  </si>
  <si>
    <t>2023-06-09_78040_2023年10月期　第２四半期決算短信［日本基準］（非連結）_attachments.md</t>
  </si>
  <si>
    <t>2023年10月期　第２四半期決算短信［日本基準］（非連結）</t>
  </si>
  <si>
    <t>2023-09-08_78040_2023年10月期 第３四半期決算短信〔日本基準〕（非連結）_attachments.md</t>
  </si>
  <si>
    <t>2023-12-08_78040_2023年10月期 決算短信〔日本基準〕（非連結）_attachments.md</t>
  </si>
  <si>
    <t>2024-03-08_78040_2024年10月期 第１四半期決算短信〔日本基準〕（非連結）_attachments.md</t>
  </si>
  <si>
    <t>2024-06-10_78040_2024年10月期 第２四半期決算短信〔日本基準〕（非連結）_attachments.md</t>
  </si>
  <si>
    <t>2024-09-09_78040_2024年10月期 第３四半期決算短信〔日本基準〕（非連結）_attachments.md</t>
  </si>
  <si>
    <t>2024-12-09_78040_2024年10月期 決算短信〔日本基準〕（非連結）_attachments.md</t>
  </si>
  <si>
    <t>2025-03-10_78040_2025年10月期 第１四半期決算短信〔日本基準〕（連結）_attachments.md</t>
  </si>
  <si>
    <t>2025-06-09_78040_2025年10月期  第２四半期（中間期）決算短信〔日本基準〕（連結）_attachments.md</t>
  </si>
  <si>
    <t>2022-04-14_78050_2022年８月期 第２四半期決算短信〔日本基準〕（非連結）_attachments.md</t>
  </si>
  <si>
    <t>2024-10-11_78050_2024年８月期 決算短信〔日本基準〕（非連結）_attachments.md</t>
  </si>
  <si>
    <t>2025-01-14_78050_2025年８月期 第１四半期決算短信〔日本基準〕（非連結）_attachments.md</t>
  </si>
  <si>
    <t>2025-04-14_78050_2025年８月期 第２四半期（中間期）決算短信〔日本基準〕（非連結）_attachments.md</t>
  </si>
  <si>
    <t>2025-07-14_78050_2025年８月期 第３四半期決算短信〔日本基準〕（非連結）_attachments.md</t>
  </si>
  <si>
    <t>2022-05-11_78060_2022年９月期 第２四半期決算短信〔日本基準〕（連結）_attachments.md</t>
  </si>
  <si>
    <t>2022-08-09_78060_2022年９月期　第３四半期決算短信〔日本基準〕（連結）_attachments.md</t>
  </si>
  <si>
    <t>2022-11-10_78060_2022年９月期 決算短信〔日本基準〕（連結）_attachments.md</t>
  </si>
  <si>
    <t>2023-02-08_78060_2023年９月期 第１四半期決算短信〔日本基準〕（連結）_attachments.md</t>
  </si>
  <si>
    <t>2023-05-10_78060_2023年９月期 第２四半期決算短信〔日本基準〕（連結）_attachments.md</t>
  </si>
  <si>
    <t>2023-08-04_78060_2023年９月期 第３四半期決算短信〔日本基準〕（連結）_attachments.md</t>
  </si>
  <si>
    <t>2023-11-09_78060_2023年９月期 決算短信〔日本基準〕（連結）_attachments.md</t>
  </si>
  <si>
    <t>2024-02-06_78060_2024年９月期 第１四半期決算短信〔日本基準〕（連結）_attachments.md</t>
  </si>
  <si>
    <t>2024-07-31_78060_2024年９月期 第３四半期決算短信〔日本基準〕（連結）_attachments.md</t>
  </si>
  <si>
    <t>2024-11-11_78060_2024年９月期 決算短信〔日本基準〕（連結）_attachments.md</t>
  </si>
  <si>
    <t>2025-03-07_78060_（訂正・数値データ訂正）「2024年９月期 決算短信〔日本基準〕（連結）」の一部訂正について_attachments.md</t>
  </si>
  <si>
    <t>2025-03-07_78060_（訂正・数値データ訂正）「2024年９月期 第３四半期決算短信〔日本基準〕（連結）」の一部訂正について_attachments.md</t>
  </si>
  <si>
    <t>（訂正・数値データ訂正）「2024年９月期 第３四半期決算短信〔日本基準〕（連結）」の一部訂正について</t>
  </si>
  <si>
    <t>2025-03-10_78060_2025年９月期　第１四半期決算短信〔日本基準〕（連結）_attachments.md</t>
  </si>
  <si>
    <t>2025-04-10_78060_2025年９月期　第１四半期決算短信〔日本基準〕（連結）（開示事項の追加及び公認会計士等による期中レビューの完了）_attachments.md</t>
  </si>
  <si>
    <t>2025年９月期　第１四半期決算短信〔日本基準〕（連結）（開示事項の追加及び公認会計士等による期中レビューの完了）</t>
  </si>
  <si>
    <t>2025-05-08_78060_2025年９月期　第２四半期（中間期）決算短信〔日本基準〕（連結）_attachments.md</t>
  </si>
  <si>
    <t>2025-07-31_78060_2025年９月期　第３四半期決算短信〔日本基準〕（連結）_attachments.md</t>
  </si>
  <si>
    <t>2022-07-15_78070_2023年２月期第１四半期決算短信〔日本基準〕（連結）_attachments.md</t>
  </si>
  <si>
    <t>2022-10-14_78070_2023年２月期 第２四半期決算短信〔日本基準〕（連結）_attachments.md</t>
  </si>
  <si>
    <t>2023-01-13_78070_2023年２月期 第３四半期決算短信〔日本基準〕（連結）_attachments.md</t>
  </si>
  <si>
    <t>2024-11-29_78070_2025年２月期 第２四半期（中間期）決算短信〔日本基準〕（連結）_attachments.md</t>
  </si>
  <si>
    <t>2025-01-14_78070_2025年２月期 第３四半期決算短信〔日本基準〕（連結）_attachments.md</t>
  </si>
  <si>
    <t>2025-04-14_78070_2025年２月期 決算短信〔日本基準〕（連結）_attachments.md</t>
  </si>
  <si>
    <t>2025-07-15_78070_2026年２月期 第１四半期決算短信〔日本基準〕（連結）_attachments.md</t>
  </si>
  <si>
    <t>2023-04-14_78080_2023年５月期　第３四半期決算短信〔日本基準〕(連結)_attachments.md</t>
  </si>
  <si>
    <t>2023-07-14_78080_2023年５月期　決算短信〔日本基準〕(連結)_attachments.md</t>
  </si>
  <si>
    <t>2023年５月期　決算短信〔日本基準〕(連結)</t>
  </si>
  <si>
    <t>2023-10-16_78080_2024年５月期　第１四半期決算短信〔日本基準〕(連結)_attachments.md</t>
  </si>
  <si>
    <t>2024-01-15_78080_2024年５月期　第２四半期決算短信〔日本基準〕(連結)_attachments.md</t>
  </si>
  <si>
    <t>2024年５月期　第２四半期決算短信〔日本基準〕(連結)</t>
  </si>
  <si>
    <t>2024-04-15_78080_2024年５月期　第３四半期決算短信〔日本基準〕(連結)_attachments.md</t>
  </si>
  <si>
    <t>2024-07-16_78080_2024年５月期　決算短信〔日本基準〕(連結)_attachments.md</t>
  </si>
  <si>
    <t>2024-10-15_78080_2025年５月期　第１四半期決算短信〔日本基準〕(連結)_attachments.md</t>
  </si>
  <si>
    <t>2025-01-14_78080_2025年５月期　第２四半期（中間期）決算短信〔日本基準〕(連結)_attachments.md</t>
  </si>
  <si>
    <t>2025-04-14_78080_2025年５月期　第３四半期決算短信〔日本基準〕(連結)_attachments.md</t>
  </si>
  <si>
    <t>2025-07-15_78080_2025年５月期　決算短信〔日本基準〕(連結)_attachments.md</t>
  </si>
  <si>
    <t>2023-02-14_78090_2023年６月期　第２四半期決算短信〔日本基準〕(非連結)_attachments.md</t>
  </si>
  <si>
    <t>2023-05-15_78090_2023年６月期　第３四半期決算短信〔日本基準〕(非連結)_attachments.md</t>
  </si>
  <si>
    <t>2023年６月期　第３四半期決算短信〔日本基準〕(非連結)</t>
  </si>
  <si>
    <t>2023-08-14_78090_2023年６月期　決算短信〔日本基準〕(非連結）_attachments.md</t>
  </si>
  <si>
    <t>2023年６月期　決算短信〔日本基準〕(非連結）</t>
  </si>
  <si>
    <t>2023-11-14_78090_2024年６月期　第１四半期決算短信〔日本基準〕(非連結)_attachments.md</t>
  </si>
  <si>
    <t>2024年６月期　第１四半期決算短信〔日本基準〕(非連結)</t>
  </si>
  <si>
    <t>2024-02-14_78090_2024年６月期　第２四半期決算短信〔日本基準〕(非連結)_attachments.md</t>
  </si>
  <si>
    <t>2024-05-15_78090_2024年６月期　第３四半期決算短信〔日本基準〕(非連結)_attachments.md</t>
  </si>
  <si>
    <t>2024年６月期　第３四半期決算短信〔日本基準〕(非連結)</t>
  </si>
  <si>
    <t>2024-08-14_78090_2024年６月期　決算短信〔日本基準〕(非連結)_attachments.md</t>
  </si>
  <si>
    <t>2024-11-14_78090_2025年６月期　第一四半期決算短信〔日本基準〕(非連結)_attachments.md</t>
  </si>
  <si>
    <t>2025年６月期　第一四半期決算短信〔日本基準〕(非連結)</t>
  </si>
  <si>
    <t>2025-02-14_78090_2025年６月期 第２四半期（中間期）決算短信〔日本基準〕(非連結)_attachments.md</t>
  </si>
  <si>
    <t>2025-05-15_78090_2025年６月期　第３四半期決算短信〔日本基準〕(非連結)_attachments.md</t>
  </si>
  <si>
    <t>2025年６月期　第３四半期決算短信〔日本基準〕(非連結)</t>
  </si>
  <si>
    <t>2025-08-13_78090_2025年６月期　決算短信〔日本基準〕(非連結）_attachments.md</t>
  </si>
  <si>
    <t>2025年６月期　決算短信〔日本基準〕(非連結）</t>
  </si>
  <si>
    <t>2024-06-14_78100_2024年７月期 第３四半期決算短信〔日本基準〕(連結)_attachments.md</t>
  </si>
  <si>
    <t>2024-09-13_78100_2024年7月期 決算短信〔日本基準〕(連結)_attachments.md</t>
  </si>
  <si>
    <t>2024年7月期 決算短信〔日本基準〕(連結)</t>
  </si>
  <si>
    <t>2024-12-13_78100_2025年７月期 第１四半期決算短信〔日本基準〕(連結)_attachments.md</t>
  </si>
  <si>
    <t>2025-03-17_78100_2025年７月期 第２四半期(中間期)決算短信〔日本基準〕(連結)_attachments.md</t>
  </si>
  <si>
    <t>2025年７月期 第２四半期(中間期)決算短信〔日本基準〕(連結)</t>
  </si>
  <si>
    <t>2025-06-13_78100_2025年７月期 第３四半期決算短信〔日本基準〕(連結)_attachments.md</t>
  </si>
  <si>
    <t>2022-01-12_78110_2022年２月期 第３四半期決算短信〔日本基準〕（連結）_attachments.md</t>
  </si>
  <si>
    <t>2022-04-08_78110_2022年２月期 決算短信〔日本基準〕（連結）_attachments.md</t>
  </si>
  <si>
    <t>2022-07-11_78110_2023年２月期　第１四半期決算短信〔日本基準〕（連結）_attachments.md</t>
  </si>
  <si>
    <t>2022-10-11_78110_2023年２月期 第２四半期決算短信〔日本基準〕（連結）_attachments.md</t>
  </si>
  <si>
    <t>2023-01-12_78110_2023年２月期 第３四半期決算短信〔日本基準〕（連結）_attachments.md</t>
  </si>
  <si>
    <t>2023-04-10_78110_2023年２月期 決算短信〔日本基準〕（連結）_attachments.md</t>
  </si>
  <si>
    <t>2023-07-10_78110_2024年２月期 第１四半期決算短信〔日本基準〕（連結）_attachments.md</t>
  </si>
  <si>
    <t>2023-10-10_78110_2024年２月期 第２四半期決算短信〔日本基準〕（連結）_attachments.md</t>
  </si>
  <si>
    <t>2024-01-15_78110_2024年２月期 第３四半期決算短信〔日本基準〕（連結）_attachments.md</t>
  </si>
  <si>
    <t>2024-04-08_78110_2024年２月期 決算短信〔日本基準〕（連結）_attachments.md</t>
  </si>
  <si>
    <t>2024-07-08_78110_2025年２月期 第１四半期決算短信〔日本基準〕（連結）_attachments.md</t>
  </si>
  <si>
    <t>2024-10-08_78110_2025年２月期 第２四半期（中間期）決算短信〔日本基準〕（連結）_attachments.md</t>
  </si>
  <si>
    <t>2025-01-14_78110_2025年２月期 第３四半期決算短信〔日本基準〕（連結）_attachments.md</t>
  </si>
  <si>
    <t>2025-04-10_78110_2025年２月期 決算短信〔日本基準〕（連結）_attachments.md</t>
  </si>
  <si>
    <t>2025-07-11_78110_2026年２月期 第１四半期決算短信〔日本基準〕（連結）_attachments.md</t>
  </si>
  <si>
    <t>2024-08-14_78120_2024年６月期 決算短信〔日本基準〕（連結）_attachments.md</t>
  </si>
  <si>
    <t>2024-11-14_78120_2025年６月期 第１四半期決算短信〔日本基準〕（連結）_attachments.md</t>
  </si>
  <si>
    <t>2025-02-14_78120_2025年６月期 第２四半期（中間期）決算短信〔日本基準〕（連結）_attachments.md</t>
  </si>
  <si>
    <t>2025-05-15_78120_2025年６月期 第３四半期決算短信〔日本基準〕（連結）_attachments.md</t>
  </si>
  <si>
    <t>2025-08-14_78120_2025年６月期 決算短信〔日本基準〕（連結）_attachments.md</t>
  </si>
  <si>
    <t>2022-02-10_78130_2022年６月期 第２四半期決算短信〔日本基準〕（連結）_attachments.md</t>
  </si>
  <si>
    <t>2022-05-12_78130_2022年６月期 第３四半期決算短信〔日本基準〕（連結）_attachments.md</t>
  </si>
  <si>
    <t>2022-08-10_78130_2022年６月期 決算短信〔日本基準〕（連結）_attachments.md</t>
  </si>
  <si>
    <t>2022-11-10_78130_2023年６月期 第１四半期決算短信〔日本基準〕（連結）_attachments.md</t>
  </si>
  <si>
    <t>2023-02-09_78130_2023年６月期 第２四半期決算短信〔日本基準〕（連結）_attachments.md</t>
  </si>
  <si>
    <t>2023-05-11_78130_2023年６月期 第３四半期決算短信〔日本基準〕（連結）_attachments.md</t>
  </si>
  <si>
    <t>2023-08-10_78130_2023年６月期 決算短信〔日本基準〕（連結）_attachments.md</t>
  </si>
  <si>
    <t>2023-11-09_78130_2024年６月期 第１四半期決算短信〔日本基準〕（連結）_attachments.md</t>
  </si>
  <si>
    <t>2024-02-08_78130_2024年６月期 第２四半期決算短信〔日本基準〕（連結）_attachments.md</t>
  </si>
  <si>
    <t>2024-05-09_78130_2024年６月期 第３四半期決算短信〔日本基準〕（連結）_attachments.md</t>
  </si>
  <si>
    <t>2024-08-08_78130_2024年６月期 決算短信〔日本基準〕（連結）_attachments.md</t>
  </si>
  <si>
    <t>2024-11-07_78130_2025年６月期 第１四半期決算短信〔日本基準〕（連結）_attachments.md</t>
  </si>
  <si>
    <t>2025-02-13_78130_2025年６月期 第２四半期（中間期）決算短信〔日本基準〕（連結）_attachments.md</t>
  </si>
  <si>
    <t>2025-05-08_78130_2025年６月期 第３四半期決算短信〔日本基準〕（連結）_attachments.md</t>
  </si>
  <si>
    <t>2025-08-07_78130_2025年６月期決算短信〔日本基準〕（連結）_attachments.md</t>
  </si>
  <si>
    <t>2022-05-12_78140_2022年12月期　第１四半期決算短信〔日本基準〕（連結）_attachments.md</t>
  </si>
  <si>
    <t>2022-08-12_78140_2022年12月期　第２四半期決算短信〔日本基準〕（連結）_attachments.md</t>
  </si>
  <si>
    <t>2022-11-11_78140_2022年12月期　第３四半期決算短信〔日本基準〕（連結）_attachments.md</t>
  </si>
  <si>
    <t>2023-02-14_78140_2022年12月期　決算短信〔日本基準〕（連結）_attachments.md</t>
  </si>
  <si>
    <t>2023-08-10_78140_2023年12月期　第２四半期決算短信〔日本基準〕（連結）_attachments.md</t>
  </si>
  <si>
    <t>2023-11-09_78140_2023年12月期　第３四半期決算短信〔日本基準〕（連結）_attachments.md</t>
  </si>
  <si>
    <t>2024-02-14_78140_2023年12月期　決算短信〔日本基準〕（連結）_attachments.md</t>
  </si>
  <si>
    <t>2024-05-14_78140_2024年12月期　第１四半期決算短信〔日本基準〕（連結）_attachments.md</t>
  </si>
  <si>
    <t>2024-08-13_78140_2024年12月期　第２四半期（中間期）決算短信〔日本基準〕（連結）_attachments.md</t>
  </si>
  <si>
    <t>2024-11-14_78140_2024年12月期　第３四半期決算短信〔日本基準〕（連結）_attachments.md</t>
  </si>
  <si>
    <t>2025-02-14_78140_2024年12月期　決算短信〔日本基準〕（連結）_attachments.md</t>
  </si>
  <si>
    <t>2025-05-14_78140_2025年12月期　第１四半期決算短信〔日本基準〕（連結）_attachments.md</t>
  </si>
  <si>
    <t>2025-08-13_78140_2025年12月期　第２四半期（中間期）決算短信〔日本基準〕（連結）_attachments.md</t>
  </si>
  <si>
    <t>2022-11-10_78150_2023年３月期第２四半期決算短信〔日本基準〕(連結)_attachments.md</t>
  </si>
  <si>
    <t>2024-02-13_78150_2024年3月期 第3四半期決算短信〔日本基準〕（連結）_attachments.md</t>
  </si>
  <si>
    <t>2024-05-24_78150_2024年３月期決算短信〔日本基準〕（連結）_attachments.md</t>
  </si>
  <si>
    <t>2024-08-09_78150_2025年3月期 第1四半期決算短信〔日本基準〕（連結）_attachments.md</t>
  </si>
  <si>
    <t>2024-11-11_78150_2025年3月期 第2四半期（中間期）決算短信〔日本基準〕（連結）_attachments.md</t>
  </si>
  <si>
    <t>2025-02-12_78150_2025年3月期 第3四半期決算短信〔日本基準〕（連結）_attachments.md</t>
  </si>
  <si>
    <t>2025-05-13_78150_2025年３月期決算短信〔日本基準〕（連結）_attachments.md</t>
  </si>
  <si>
    <t>2025-08-08_78150_2026年3月期 第1四半期決算短信〔日本基準〕（連結）_attachments.md</t>
  </si>
  <si>
    <t>2023-05-11_78170_2023年３月期 決算短信[日本基準](連結)_attachments.md</t>
  </si>
  <si>
    <t>2023年３月期 決算短信[日本基準](連結)</t>
  </si>
  <si>
    <t>2023-07-31_78170_2024年３月期　第１四半期決算短信〔日本基準〕(連結)_attachments.md</t>
  </si>
  <si>
    <t>2023-10-30_78170_2024年３月期　第２四半期決算短信〔日本基準〕(連結)_attachments.md</t>
  </si>
  <si>
    <t>2024-02-07_78170_2024年３月期　第３四半期決算短信〔日本基準〕(連結)_attachments.md</t>
  </si>
  <si>
    <t>2024-05-13_78170_2024年３月期 決算短信[日本基準](連結)_attachments.md</t>
  </si>
  <si>
    <t>2024-07-29_78170_2025年３月期　第１四半期決算短信〔日本基準〕(連結)_attachments.md</t>
  </si>
  <si>
    <t>2024-10-30_78170_2025年３月期　第２四半期（中間期）決算短信〔日本基準〕(連結)_attachments.md</t>
  </si>
  <si>
    <t>2025-02-05_78170_2025年３月期　第３四半期決算短信〔日本基準〕(連結)_attachments.md</t>
  </si>
  <si>
    <t>2025-05-14_78170_2025年３月期 決算短信[日本基準](連結)_attachments.md</t>
  </si>
  <si>
    <t>2025-07-30_78170_2026年３月期　第１四半期決算短信〔日本基準〕(連結)_attachments.md</t>
  </si>
  <si>
    <t>2022-07-12_78180_2022年８月期 第３四半期決算短信〔日本基準〕（連結）_attachments.md</t>
  </si>
  <si>
    <t>2022-10-13_78180_2022年８月期　決算短信〔日本基準〕（連結）_attachments.md</t>
  </si>
  <si>
    <t>2023-01-12_78180_2023年８月期 第１四半期決算短信〔日本基準〕（連結）_attachments.md</t>
  </si>
  <si>
    <t>2023-04-12_78180_2023年８月期 第２四半期決算短信〔日本基準〕（連結）_attachments.md</t>
  </si>
  <si>
    <t>2023-07-12_78180_2023年８月期 第３四半期決算短信〔日本基準〕（連結）_attachments.md</t>
  </si>
  <si>
    <t>2023-10-12_78180_2023年８月期 決算短信〔日本基準〕（連結）_attachments.md</t>
  </si>
  <si>
    <t>2024-01-11_78180_2024年８月期　第１四半期決算短信〔日本基準〕（連結）_attachments.md</t>
  </si>
  <si>
    <t>2024-04-12_78180_2024年８月期　第２四半期決算短信〔日本基準〕（連結）_attachments.md</t>
  </si>
  <si>
    <t>2024-07-11_78180_2024年８月期　第３四半期決算短信〔日本基準〕（連結）_attachments.md</t>
  </si>
  <si>
    <t>2024-10-15_78180_2024年８月期 決算短信〔日本基準〕（連結）_attachments.md</t>
  </si>
  <si>
    <t>2025-01-14_78180_2025年８月期 第１四半期決算短信〔日本基準〕（連結）_attachments.md</t>
  </si>
  <si>
    <t>2025-04-14_78180_2025年８月期 第２四半期（中間期）決算短信〔日本基準〕（連結）_attachments.md</t>
  </si>
  <si>
    <t>2025-07-14_78180_2025年８月期 第３四半期決算短信〔日本基準〕（連結）_attachments.md</t>
  </si>
  <si>
    <t>2023-02-10_78190_2023年9月期第1四半期決算短信〔日本基準〕(連結)_attachments.md</t>
  </si>
  <si>
    <t>2023-05-12_78190_2023年9月期第2四半期決算短信〔日本基準〕(連結)_attachments.md</t>
  </si>
  <si>
    <t>2023-08-10_78190_2023年9月期第3四半期決算短信〔日本基準〕(連結)_attachments.md</t>
  </si>
  <si>
    <t>2023-11-13_78190_2023年9月期決算短信〔日本基準〕(連結)_attachments.md</t>
  </si>
  <si>
    <t>2024-08-09_78190_2024年9月期第3四半期決算短信〔日本基準〕(連結)_attachments.md</t>
  </si>
  <si>
    <t>2024-11-12_78190_2024年9月期決算短信〔日本基準〕(連結)_attachments.md</t>
  </si>
  <si>
    <t>2025-02-12_78190_2025年9月期第1四半期決算短信〔日本基準〕(連結)_attachments.md</t>
  </si>
  <si>
    <t>2025-05-14_78190_2025年9月期第2四半期（中間期）決算短信〔日本基準〕(連結)_attachments.md</t>
  </si>
  <si>
    <t>2025-08-12_78190_2025年9月期第3四半期決算短信〔日本基準〕(連結)_attachments.md</t>
  </si>
  <si>
    <t>2022-02-02_78200_2022年3月期　第3四半期決算短信〔日本基準〕（連結）_attachments.md</t>
  </si>
  <si>
    <t>2022-05-10_78200_2022年3月期 決算短信〔日本基準〕（連結）_attachments.md</t>
  </si>
  <si>
    <t>2022-08-05_78200_2023年3月期　第1四半期決算短信〔日本基準〕（連結）_attachments.md</t>
  </si>
  <si>
    <t>2022-11-14_78200_2023年3月期　第2四半期決算短信〔日本基準〕（連結）_attachments.md</t>
  </si>
  <si>
    <t>2023-02-13_78200_2023年3月期　第3四半期決算短信〔日本基準〕（連結）_attachments.md</t>
  </si>
  <si>
    <t>2023-05-12_78200_2023年3月期 決算短信〔日本基準〕（連結）_attachments.md</t>
  </si>
  <si>
    <t>2023-08-10_78200_2024年3月期　第1四半期決算短信〔日本基準〕（連結）_attachments.md</t>
  </si>
  <si>
    <t>2023-11-13_78200_2024年3月期　第2四半期決算短信〔日本基準〕（連結）_attachments.md</t>
  </si>
  <si>
    <t>2024-02-13_78200_2024年3月期　第3四半期決算短信〔日本基準〕（連結）_attachments.md</t>
  </si>
  <si>
    <t>2024-05-15_78200_2024年3月期 決算短信〔日本基準〕（連結）_attachments.md</t>
  </si>
  <si>
    <t>2024-08-09_78200_2025年3月期第1四半期決算短信〔日本基準〕（連結）_attachments.md</t>
  </si>
  <si>
    <t>2024-11-14_78200_2025年3月期第2四半期（中間期）決算短信〔日本基準〕（連結）_attachments.md</t>
  </si>
  <si>
    <t>2025-02-10_78200_2025年3月期第3四半期決算短信〔日本基準〕（連結）_attachments.md</t>
  </si>
  <si>
    <t>2025-05-15_78200_2025年３月期　決算短信〔日本基準〕（連結）_attachments.md</t>
  </si>
  <si>
    <t>2025-08-08_78200_2026年３月期 第１四半期決算短信〔日本基準〕（連結）_attachments.md</t>
  </si>
  <si>
    <t>2022-04-28_78210_2022年６月期 第２四半期決算短信〔日本基準〕（連結）_attachments.md</t>
  </si>
  <si>
    <t>2022-08-10_78210_2022年6月期 決算短信〔日本基準〕（連結）_attachments.md</t>
  </si>
  <si>
    <t>2022-11-10_78210_2023年6月期 第1四半期決算短信〔日本基準〕（連結）_attachments.md</t>
  </si>
  <si>
    <t>2023-02-14_78210_2023年6月期 第2四半期決算短信〔日本基準〕（連結）_attachments.md</t>
  </si>
  <si>
    <t>2023-05-12_78210_2023年6月期 第3四半期決算短信〔日本基準〕（連結）_attachments.md</t>
  </si>
  <si>
    <t>2023-08-10_78210_2023年6月期 決算短信〔日本基準〕（連結）_attachments.md</t>
  </si>
  <si>
    <t>2023-11-14_78210_2024年6月期 第1四半期決算短信〔日本基準〕（連結）_attachments.md</t>
  </si>
  <si>
    <t>2024-02-14_78210_2024年6月期 第2四半期決算短信〔日本基準〕（連結）_attachments.md</t>
  </si>
  <si>
    <t>2024-05-15_78210_2024年6月期 第3四半期決算短信〔日本基準〕（連結）_attachments.md</t>
  </si>
  <si>
    <t>2024-08-09_78210_2024年6月期 決算短信〔日本基準〕（連結）_attachments.md</t>
  </si>
  <si>
    <t>2024-11-14_78210_2025年6月期 第1四半期決算短信〔日本基準〕（連結）_attachments.md</t>
  </si>
  <si>
    <t>2025-02-14_78210_2025年6月期 第2四半期（中間期）決算短信〔日本基準〕（連結）_attachments.md</t>
  </si>
  <si>
    <t>2025-05-15_78210_2025年6月期 第3四半期決算短信〔日本基準〕（連結）_attachments.md</t>
  </si>
  <si>
    <t>2025-08-08_78210_2025年６月期　決算短信〔日本基準〕（連結）_attachments.md</t>
  </si>
  <si>
    <t>2022-02-09_78220_2022年3月期 第3四半期決算短信〔日本基準〕（連結）_attachments.md</t>
  </si>
  <si>
    <t>2022-05-12_78220_2022年3月期 決算短信〔日本基準〕（連結）_attachments.md</t>
  </si>
  <si>
    <t>2022-08-09_78220_2023年3月期 第1四半期決算短信〔日本基準〕（連結）_attachments.md</t>
  </si>
  <si>
    <t>2022-11-10_78220_2023年3月期 第2四半期決算短信〔日本基準〕（連結）_attachments.md</t>
  </si>
  <si>
    <t>2023-02-09_78220_2023年3月期 第3四半期決算短信〔日本基準〕（連結）_attachments.md</t>
  </si>
  <si>
    <t>2023-05-12_78220_2023年3月期　決算短信〔日本基準〕（連結）_attachments.md</t>
  </si>
  <si>
    <t>2023-08-09_78220_2024年3月期 第１四半期決算短信〔日本基準〕（連結）_attachments.md</t>
  </si>
  <si>
    <t>2023-11-09_78220_2024年3月期 第2四半期決算短信〔日本基準〕（連結）_attachments.md</t>
  </si>
  <si>
    <t>2024-02-08_78220_2024年3月期 第3四半期決算短信〔日本基準〕（連結）_attachments.md</t>
  </si>
  <si>
    <t>2024-05-13_78220_2024年３月期 決算短信〔日本基準〕（連結）_attachments.md</t>
  </si>
  <si>
    <t>2024-08-08_78220_2025年3月期 第1四半期決算短信〔日本基準〕（連結）_attachments.md</t>
  </si>
  <si>
    <t>2024-11-11_78220_2025年３月期　第２四半期（中間期）決算短信〔日本基準〕（連結）_attachments.md</t>
  </si>
  <si>
    <t>2025-02-07_78220_2025年３月期　第３四半期決算短信〔日本基準〕（連結）_attachments.md</t>
  </si>
  <si>
    <t>2025-05-13_78220_2025年３月期 決算短信〔日本基準〕（連結）_attachments.md</t>
  </si>
  <si>
    <t>2025-08-08_78220_2026年３月期 第１四半期決算短信〔日本基準〕（連結）_attachments.md</t>
  </si>
  <si>
    <t>2023-10-30_78230_2024年３月期 第２四半期決算短信〔日本基準〕(連結)_attachments.md</t>
  </si>
  <si>
    <t>2024-01-30_78230_2024年３月期 第３四半期決算短信〔日本基準〕(連結)_attachments.md</t>
  </si>
  <si>
    <t>2024-05-15_78230_2024年３月期　決算短信〔日本基準〕(連結）_attachments.md</t>
  </si>
  <si>
    <t>2024年３月期　決算短信〔日本基準〕(連結）</t>
  </si>
  <si>
    <t>2024-07-30_78230_2025年３月期 第１四半期決算短信〔日本基準〕(連結)_attachments.md</t>
  </si>
  <si>
    <t>2024-10-30_78230_2025年３月期 第２四半期（中間期）決算短信〔日本基準〕(連結)_attachments.md</t>
  </si>
  <si>
    <t>2025-01-30_78230_2025年３月期 第３四半期決算短信〔日本基準〕(連結)_attachments.md</t>
  </si>
  <si>
    <t>2025-05-15_78230_2025年３月期　決算短信〔日本基準〕(連結）_attachments.md</t>
  </si>
  <si>
    <t>2025年３月期　決算短信〔日本基準〕(連結）</t>
  </si>
  <si>
    <t>2025-07-30_78230_2026年３月期 第１四半期決算短信〔日本基準〕(連結)_attachments.md</t>
  </si>
  <si>
    <t>2024-08-07_78260_2024年６月期　決算短信〔日本基準〕（連結）_attachments.md</t>
  </si>
  <si>
    <t>2024-11-07_78260_2025年６月期　第１四半期決算短信〔日本基準〕（連結)_attachments.md</t>
  </si>
  <si>
    <t>2025年６月期　第１四半期決算短信〔日本基準〕（連結)</t>
  </si>
  <si>
    <t>2025-02-07_78260_2025年６月期　第２四半期（中間期）決算短信〔日本基準〕（連結)_attachments.md</t>
  </si>
  <si>
    <t>2025年６月期　第２四半期（中間期）決算短信〔日本基準〕（連結)</t>
  </si>
  <si>
    <t>2025-05-09_78260_2025年６月期　第３四半期決算短信〔日本基準〕（連結)_attachments.md</t>
  </si>
  <si>
    <t>2025年６月期　第３四半期決算短信〔日本基準〕（連結)</t>
  </si>
  <si>
    <t>2025-08-07_78260_2025年６月期　決算短信〔日本基準〕（連結)_attachments.md</t>
  </si>
  <si>
    <t>2025年６月期　決算短信〔日本基準〕（連結)</t>
  </si>
  <si>
    <t>2023-06-13_78270_2023年10月期　第２四半期決算短信〔日本基準〕非連結_attachments.md</t>
  </si>
  <si>
    <t>2023年10月期　第２四半期決算短信〔日本基準〕非連結</t>
  </si>
  <si>
    <t>2023-09-12_78270_2023年10月期　第３四半期決算短信〔日本基準〕(非連結)_attachments.md</t>
  </si>
  <si>
    <t>2023年10月期　第３四半期決算短信〔日本基準〕(非連結)</t>
  </si>
  <si>
    <t>2023-12-15_78270_2023年10月期　決算短信〔日本基準〕（非連結）_attachments.md</t>
  </si>
  <si>
    <t>2023年10月期　決算短信〔日本基準〕（非連結）</t>
  </si>
  <si>
    <t>2024-03-15_78270_2024年10月期　第１四半期決算短信〔日本基準〕（非連結）_attachments.md</t>
  </si>
  <si>
    <t>2024-09-13_78270_2024年10月期　第３四半期決算短信〔日本基準〕（連結）_attachments.md</t>
  </si>
  <si>
    <t>2024-12-13_78270_2024年10月期　決算短信〔日本基準〕（連結）_attachments.md</t>
  </si>
  <si>
    <t>2025-03-14_78270_2025年10月期　第１四半期決算短信〔日本基準〕（連結）_attachments.md</t>
  </si>
  <si>
    <t>2025-06-13_78270_2025年10月期 第２四半期（中間期）決算短信〔日本基準〕（連結）_attachments.md</t>
  </si>
  <si>
    <t>2024-09-17_78310_2024年10月期 第３四半期決算短信〔日本基準〕（連結）_attachments.md</t>
  </si>
  <si>
    <t>2024-12-13_78310_2024年10月期 決算短信〔日本基準〕（連結）_attachments.md</t>
  </si>
  <si>
    <t>2025-03-14_78310_2025年10月期 第１四半期決算短信〔日本基準〕（連結）_attachments.md</t>
  </si>
  <si>
    <t>2025-06-13_78310_2025年10月期 第２四半期（中間期）決算短信〔日本基準〕（連結）_attachments.md</t>
  </si>
  <si>
    <t>2022-02-08_78320_2022年３月期 第３四半期決算短信〔日本基準〕（連結）_attachments.md</t>
  </si>
  <si>
    <t>2022-05-11_78320_2022年３月期 決算短信〔日本基準〕（連結）_attachments.md</t>
  </si>
  <si>
    <t>2022-08-05_78320_2023年３月期 第１四半期決算短信〔日本基準〕（連結）_attachments.md</t>
  </si>
  <si>
    <t>2022-11-10_78320_2023年３月期 第２四半期決算短信〔日本基準〕（連結）_attachments.md</t>
  </si>
  <si>
    <t>2023-02-07_78320_2023年３月期 第３四半期決算短信〔日本基準〕（連結）_attachments.md</t>
  </si>
  <si>
    <t>2023-05-10_78320_2023年３月期 決算短信〔日本基準〕（連結）_attachments.md</t>
  </si>
  <si>
    <t>2023-08-08_78320_2024年３月期 第１四半期決算短信〔日本基準〕（連結）_attachments.md</t>
  </si>
  <si>
    <t>2023-11-07_78320_2024年３月期 第２四半期決算短信〔日本基準〕（連結）_attachments.md</t>
  </si>
  <si>
    <t>2024-02-14_78320_2024年３月期 第３四半期決算短信〔日本基準〕（連結）_attachments.md</t>
  </si>
  <si>
    <t>2024-05-09_78320_2024年３月期 決算短信〔日本基準〕（連結）_attachments.md</t>
  </si>
  <si>
    <t>2024-08-08_78320_2025年３月期 第１四半期決算短信〔日本基準〕（連結）_attachments.md</t>
  </si>
  <si>
    <t>2024-11-06_78320_2025年３月期  第２四半期（中間期）決算短信〔日本基準〕（連結）_attachments.md</t>
  </si>
  <si>
    <t>2025-02-05_78320_2025年３月期 第３四半期決算短信〔日本基準〕（連結）_attachments.md</t>
  </si>
  <si>
    <t>2025-05-08_78320_2025年３月期 決算短信〔日本基準〕（連結）_attachments.md</t>
  </si>
  <si>
    <t>2025-08-05_78320_2026年３月期 第１四半期決算短信〔日本基準〕（連結）_attachments.md</t>
  </si>
  <si>
    <t>2022-02-10_78330_2021年12月期 決算短信〔日本基準〕（連結）_attachments.md</t>
  </si>
  <si>
    <t>2022-05-10_78330_2022年12月期第1四半期決算短信〔日本基準〕（連結）_attachments.md</t>
  </si>
  <si>
    <t>2022-08-10_78330_2022年12月期第2四半期決算短信〔日本基準〕（連結）_attachments.md</t>
  </si>
  <si>
    <t>2022-11-10_78330_2022年12月期第3四半期決算短信〔日本基準〕（連結）_attachments.md</t>
  </si>
  <si>
    <t>2023-02-10_78330_2022年12月期 決算短信〔日本基準〕（連結）_attachments.md</t>
  </si>
  <si>
    <t>2023-05-10_78330_2023年12月期第1四半期決算短信〔日本基準〕（連結）_attachments.md</t>
  </si>
  <si>
    <t>2023-08-10_78330_2023年12月期第2四半期決算短信〔日本基準〕（連結）_attachments.md</t>
  </si>
  <si>
    <t>2024-02-13_78330_2023年12月期 決算短信〔日本基準〕（連結）_attachments.md</t>
  </si>
  <si>
    <t>2024-05-13_78330_2024年12月期 第1四半期決算短信〔日本基準〕（連結）_attachments.md</t>
  </si>
  <si>
    <t>2024-08-09_78330_2024年12月期 第2四半期（中間期）決算短信〔日本基準〕（連結）_attachments.md</t>
  </si>
  <si>
    <t>2024-11-13_78330_2024年12月期 第3四半期決算短信〔日本基準〕（連結）_attachments.md</t>
  </si>
  <si>
    <t>2025-02-13_78330_2024年12月期 決算短信〔日本基準〕（連結）_attachments.md</t>
  </si>
  <si>
    <t>2025-05-13_78330_2025年12月期 第1四半期決算短信〔日本基準〕（連結）_attachments.md</t>
  </si>
  <si>
    <t>2025-08-12_78330_2025年12月期 第2四半期（中間期）決算短信〔日本基準〕（連結）_attachments.md</t>
  </si>
  <si>
    <t>2023-02-10_78360_2023年３月期　第３四半期決算短信〔日本基準〕(連結)_attachments.md</t>
  </si>
  <si>
    <t>2023-05-12_78360_2023年３月期 決算短信〔日本基準〕(連結)_attachments.md</t>
  </si>
  <si>
    <t>2023-08-10_78360_2024年３月期第１四半期決算短信〔日本基準〕(連結)_attachments.md</t>
  </si>
  <si>
    <t>2023-11-13_78360_2024年３月期第２四半期決算短信〔日本基準］（連結）_attachments.md</t>
  </si>
  <si>
    <t>2024年３月期第２四半期決算短信〔日本基準］（連結）</t>
  </si>
  <si>
    <t>2024-02-14_78360_2024年３月期第３四半期決算短信〔日本基準〕（連結）_attachments.md</t>
  </si>
  <si>
    <t>2024-05-14_78360_2024年３月期決算短信〔日本基準〕(連結)_attachments.md</t>
  </si>
  <si>
    <t>2024-08-14_78360_2025年３月期　第１四半期決算短信［日本基準］（連結）_attachments.md</t>
  </si>
  <si>
    <t>2024-11-13_78360_2025年3月期　第2四半期（中間期）決算短信〔日本基準〕（連結）_attachments.md</t>
  </si>
  <si>
    <t>2025-02-14_78360_2025年３月期　第３四半期決算短信〔日本基準〕(連結)_attachments.md</t>
  </si>
  <si>
    <t>2025-05-14_78360_2025年３月期決算短信〔日本基準〕(連結)_attachments.md</t>
  </si>
  <si>
    <t>2025-08-14_78360_2026年３月期　第１四半期決算短信［日本基準〕（連結）_attachments.md</t>
  </si>
  <si>
    <t>2026年３月期　第１四半期決算短信［日本基準〕（連結）</t>
  </si>
  <si>
    <t>2022-05-13_78370_2022年３月期　決算短信〔日本基準〕（連結）_attachments.md</t>
  </si>
  <si>
    <t>2022-07-29_78370_2023年３月期　第１四半期決算短信〔日本基準〕（連結）_attachments.md</t>
  </si>
  <si>
    <t>2023-02-14_78370_2023年３月期　第３四半期決算短信〔日本基準〕（連結）_attachments.md</t>
  </si>
  <si>
    <t>2023-05-15_78370_2023年3月期　決算短信〔日本基準〕(連結)_attachments.md</t>
  </si>
  <si>
    <t>2023-08-14_78370_2024年３月期　第１四半期決算短信〔日本基準〕（連結）_attachments.md</t>
  </si>
  <si>
    <t>2024-02-14_78370_2024年３月期　第３四半期決算短信〔日本基準〕(連結)_attachments.md</t>
  </si>
  <si>
    <t>2024-08-14_78370_2025年３月期　第１四半期決算短信〔日本基準〕（連結）_attachments.md</t>
  </si>
  <si>
    <t>2024-11-14_78370_2025年３月期　第２四半期（中間期）決算短信〔日本基準〕（連結）_attachments.md</t>
  </si>
  <si>
    <t>2025-02-14_78370_2025年３月期　第３四半期決算短信〔日本基準〕（連結）_attachments.md</t>
  </si>
  <si>
    <t>2025-05-15_78370_2025年3月期　決算短信〔日本基準〕(連結)_attachments.md</t>
  </si>
  <si>
    <t>2025-08-14_78370_2026年３月期　第１四半期決算短信〔日本基準〕（連結）_attachments.md</t>
  </si>
  <si>
    <t>2022-04-27_78390_2022年９月期第２四半期決算短信〔日本基準〕（連結）_attachments.md</t>
  </si>
  <si>
    <t>2022-07-27_78390_2022年９月期 第３四半期決算短信〔日本基準〕（連結）_attachments.md</t>
  </si>
  <si>
    <t>2022-11-15_78390_2022年９月期 決算短信〔日本基準〕（連結）_attachments.md</t>
  </si>
  <si>
    <t>2023-01-27_78390_2023年９月期 第１四半期決算短信〔日本基準〕（連結）_attachments.md</t>
  </si>
  <si>
    <t>2023-04-26_78390_2023年９月期 第２四半期決算短信〔日本基準〕（連結）_attachments.md</t>
  </si>
  <si>
    <t>2023-07-28_78390_2023年９月期 第３四半期決算短信〔日本基準〕（連結）_attachments.md</t>
  </si>
  <si>
    <t>2023-11-15_78390_2023年9月期 決算短信〔日本基準〕（連結）_attachments.md</t>
  </si>
  <si>
    <t>2024-01-30_78390_2024年９月期 第１四半期決算短信〔日本基準〕（連結）_attachments.md</t>
  </si>
  <si>
    <t>2024-04-26_78390_2024年９月期 第２四半期決算短信〔日本基準〕（連結）_attachments.md</t>
  </si>
  <si>
    <t>2024-07-31_78390_2024年９月期 第３四半期決算短信〔日本基準〕（連結）_attachments.md</t>
  </si>
  <si>
    <t>2024-08-13_78390_2024年９月期第３四半期決算短信〔日本基準〕（連結）（公認会計士等による期中レビューの完了）_attachments.md</t>
  </si>
  <si>
    <t>2024年９月期第３四半期決算短信〔日本基準〕（連結）（公認会計士等による期中レビューの完了）</t>
  </si>
  <si>
    <t>2024-11-15_78390_2024年９月期　決算短信〔日本基準〕（連結）_attachments.md</t>
  </si>
  <si>
    <t>2024-12-11_78390_（訂正・数値データ訂正）「2024年９月期決算短信〔日本基準〕（連結）」の一部訂正に関するお知らせ_attachments.md</t>
  </si>
  <si>
    <t>（訂正・数値データ訂正）「2024年９月期決算短信〔日本基準〕（連結）」の一部訂正に関するお知らせ</t>
  </si>
  <si>
    <t>2025-01-31_78390_2025年9月期第1四半期決算短信〔日本基準〕（連結）_attachments.md</t>
  </si>
  <si>
    <t>2025-02-13_78390_2025年９月期第１四半期決算短信〔日本基準〕（連結）（公認会計士等による期中レビューの完了）_attachments.md</t>
  </si>
  <si>
    <t>2025年９月期第１四半期決算短信〔日本基準〕（連結）（公認会計士等による期中レビューの完了）</t>
  </si>
  <si>
    <t>2025-04-25_78390_2025年9月期 第2四半期（中間期）決算短信〔日本基準〕（連結）_attachments.md</t>
  </si>
  <si>
    <t>2025-07-30_78390_2025年9月期 第3四半期決算短信〔日本基準〕（連結）_attachments.md</t>
  </si>
  <si>
    <t>2025-08-13_78390_2025年９月期第３四半期決算短信〔日本基準〕（連結）（公認会計士等による期中レビューの完了）_attachments.md</t>
  </si>
  <si>
    <t>2025年９月期第３四半期決算短信〔日本基準〕（連結）（公認会計士等による期中レビューの完了）</t>
  </si>
  <si>
    <t>2022-02-04_78400_2022年３月期  第３四半期決算短信〔日本基準〕（連結）_attachments.md</t>
  </si>
  <si>
    <t>2022-05-13_78400_2022年３月期  決算短信〔日本基準〕（連結）_attachments.md</t>
  </si>
  <si>
    <t>2022-08-05_78400_2023年３月期  第１四半期決算短信〔日本基準〕（連結）_attachments.md</t>
  </si>
  <si>
    <t>2022-11-11_78400_2023年３月期  第２四半期決算短信〔日本基準〕（連結）_attachments.md</t>
  </si>
  <si>
    <t>2023-02-10_78400_2023年３月期  第３四半期決算短信〔日本基準〕（連結）_attachments.md</t>
  </si>
  <si>
    <t>2023-05-15_78400_2023年３月期  決算短信〔日本基準〕（連結）_attachments.md</t>
  </si>
  <si>
    <t>2023-08-10_78400_2024年３月期  第１四半期決算短信〔日本基準〕（連結）_attachments.md</t>
  </si>
  <si>
    <t>2023-11-10_78400_2024年３月期  第２四半期決算短信〔日本基準〕（連結）_attachments.md</t>
  </si>
  <si>
    <t>2024-02-09_78400_2024年３月期  第３四半期決算短信〔日本基準〕（連結）_attachments.md</t>
  </si>
  <si>
    <t>2024-05-15_78400_2024年３月期  決算短信〔日本基準〕（連結）_attachments.md</t>
  </si>
  <si>
    <t>2024-08-09_78400_2025年３月期  第１四半期決算短信〔日本基準〕（連結）_attachments.md</t>
  </si>
  <si>
    <t>2024-11-08_78400_2025年３月期  第２四半期（中間期）決算短信〔日本基準〕（連結）_attachments.md</t>
  </si>
  <si>
    <t>2025-02-07_78400_2025年３月期  第３四半期決算短信〔日本基準〕（連結）_attachments.md</t>
  </si>
  <si>
    <t>2025-05-15_78400_2025年３月期  決算短信〔日本基準〕（連結）_attachments.md</t>
  </si>
  <si>
    <t>2025-08-08_78400_2026年３月期 第１四半期決算短信〔日本基準〕（連結）_attachments.md</t>
  </si>
  <si>
    <t>2024-08-06_78410_2024年12月期 第2四半期（中間期）決算短信〔日本基準〕（連結）_attachments.md</t>
  </si>
  <si>
    <t>2024-11-08_78410_2024年12月期 第3四半期決算短信〔日本基準〕（連結）_attachments.md</t>
  </si>
  <si>
    <t>2025-02-14_78410_2024年12月期 決算短信〔日本基準〕（連結）_attachments.md</t>
  </si>
  <si>
    <t>2025-05-08_78410_2025年12月期 第1四半期決算短信〔日本基準〕（連結）_attachments.md</t>
  </si>
  <si>
    <t>2025-08-07_78410_2025年12月期 第2四半期（中間期）決算短信〔日本基準〕（連結）_attachments.md</t>
  </si>
  <si>
    <t>2022-01-31_78440_2022年3月期 第3四半期決算短信〔日本基準〕（連結）_attachments.md</t>
  </si>
  <si>
    <t>2022-05-12_78440_2022年3月期 決算短信〔日本基準〕（連結）_attachments.md</t>
  </si>
  <si>
    <t>2022-07-29_78440_2023年3月期 第1四半期決算短信〔日本基準〕（連結）_attachments.md</t>
  </si>
  <si>
    <t>2022-10-31_78440_2023年3月期  第2四半期決算短信〔日本基準〕（連結）_attachments.md</t>
  </si>
  <si>
    <t>2023年3月期  第2四半期決算短信〔日本基準〕（連結）</t>
  </si>
  <si>
    <t>2023-01-31_78440_2023年3月期  第3四半期決算短信〔日本基準〕（連結）_attachments.md</t>
  </si>
  <si>
    <t>2023-05-11_78440_2023年3月期 決算短信〔日本基準〕（連結）_attachments.md</t>
  </si>
  <si>
    <t>2023-07-31_78440_2024年3月期 第1四半期決算短信〔日本基準〕（連結）_attachments.md</t>
  </si>
  <si>
    <t>2023-10-31_78440_2024年3月期 第2四半期決算短信〔日本基準〕（連結）_attachments.md</t>
  </si>
  <si>
    <t>2024-01-31_78440_2024年3月期 第3四半期決算短信〔日本基準〕（連結）_attachments.md</t>
  </si>
  <si>
    <t>2024-05-10_78440_2024年3月期 決算短信〔日本基準〕（連結）_attachments.md</t>
  </si>
  <si>
    <t>2024-07-31_78440_2025年3月期 第1四半期決算短信〔日本基準〕（連結）_attachments.md</t>
  </si>
  <si>
    <t>2024-10-31_78440_2025年3月期 第2四半期（中間期）決算短信〔日本基準〕（連結）_attachments.md</t>
  </si>
  <si>
    <t>2025-01-31_78440_2025年3月期 第3四半期決算短信〔日本基準〕（連結）_attachments.md</t>
  </si>
  <si>
    <t>2025-05-09_78440_2025年3月期 決算短信〔日本基準〕（連結）_attachments.md</t>
  </si>
  <si>
    <t>2025-07-31_78440_2026年3月期 第1四半期決算短信〔日本基準〕（連結）_attachments.md</t>
  </si>
  <si>
    <t>2023-02-13_78460_2022年12月期決算短信〔日本基準〕(連結)_attachments.md</t>
  </si>
  <si>
    <t>2023-05-10_78460_2023年12月期第１四半期決算短信〔日本基準〕(連結)_attachments.md</t>
  </si>
  <si>
    <t>2023-08-07_78460_2023年12月期第２四半期決算短信〔日本基準〕(連結)_attachments.md</t>
  </si>
  <si>
    <t>2023-11-07_78460_2023年12月期第３四半期決算短信〔日本基準〕(連結)_attachments.md</t>
  </si>
  <si>
    <t>2024-02-13_78460_2023年12月期決算短信〔日本基準〕(連結)_attachments.md</t>
  </si>
  <si>
    <t>2024-05-10_78460_2024年12月期第１四半期決算短信〔日本基準〕(連結)_attachments.md</t>
  </si>
  <si>
    <t>2024-08-07_78460_2024年12月期第２四半期（中間期）決算短信〔日本基準〕(連結)_attachments.md</t>
  </si>
  <si>
    <t>2024-11-06_78460_2024年12月期第３四半期決算短信〔日本基準〕(連結)_attachments.md</t>
  </si>
  <si>
    <t>2025-02-14_78460_2024年12月期決算短信〔日本基準〕(連結)_attachments.md</t>
  </si>
  <si>
    <t>2025-05-09_78460_2025年12月期第１四半期決算短信〔日本基準〕(連結)_attachments.md</t>
  </si>
  <si>
    <t>2025-08-07_78460_2025年12月期第２四半期（中間期）決算短信〔日本基準〕(連結)_attachments.md</t>
  </si>
  <si>
    <t>2023-07-13_78470_2024年２月期 第１四半期決算短信〔日本基準〕（非連結）_attachments.md</t>
  </si>
  <si>
    <t>2023-10-12_78470_2024年２月期 第２四半期決算短信〔日本基準〕（非連結）_attachments.md</t>
  </si>
  <si>
    <t>2024-01-11_78470_2024年２月期 第３四半期決算短信〔日本基準〕（非連結）_attachments.md</t>
  </si>
  <si>
    <t>2024-04-12_78470_2024年２月期 決算短信〔日本基準〕（非連結）_attachments.md</t>
  </si>
  <si>
    <t>2024-07-12_78470_2025年２月期 第１四半期決算短信〔日本基準〕（非連結）_attachments.md</t>
  </si>
  <si>
    <t>2024-10-11_78470_2025年２月期 第２四半期（中間期）決算短信〔日本基準〕（非連結）_attachments.md</t>
  </si>
  <si>
    <t>2025-01-14_78470_2025年２月期 第３四半期決算短信〔日本基準〕（非連結）_attachments.md</t>
  </si>
  <si>
    <t>2025-04-14_78470_2025年２月期 決算短信〔日本基準〕（非連結）_attachments.md</t>
  </si>
  <si>
    <t>2025-07-14_78470_2026年２月期 第１四半期決算短信〔日本基準〕（非連結）_attachments.md</t>
  </si>
  <si>
    <t>2024-08-08_78490_2024年12月期 第２四半期（中間期）決算短信〔日本基準〕（非連結）_attachments.md</t>
  </si>
  <si>
    <t>2024-11-11_78490_2024年12月期 第３四半期決算短信〔日本基準〕（非連結）_attachments.md</t>
  </si>
  <si>
    <t>2025-02-13_78490_2024年12月期 決算短信〔日本基準〕（非連結）_attachments.md</t>
  </si>
  <si>
    <t>2025-05-13_78490_2025年12月期 第１四半期決算短信〔日本基準〕（非連結）_attachments.md</t>
  </si>
  <si>
    <t>2025-08-08_78490_2025年12月期 第２四半期（中間期）決算短信〔日本基準〕（非連結）_attachments.md</t>
  </si>
  <si>
    <t>2023-03-15_78500_令和５年７月期第２四半期決算短信〔日本基準〕(連結)_attachments.md</t>
  </si>
  <si>
    <t>令和５年７月期第２四半期決算短信〔日本基準〕(連結)</t>
  </si>
  <si>
    <t>2023-06-14_78500_令和５年７月期第３四半期決算短信〔日本基準〕(連結)_attachments.md</t>
  </si>
  <si>
    <t>令和５年７月期第３四半期決算短信〔日本基準〕(連結)</t>
  </si>
  <si>
    <t>2023-09-13_78500_令和５年７月期決算短信〔日本基準〕(連結)_attachments.md</t>
  </si>
  <si>
    <t>令和５年７月期決算短信〔日本基準〕(連結)</t>
  </si>
  <si>
    <t>2023-12-13_78500_令和６年７月期第１四半期決算短信〔日本基準〕(連結)_attachments.md</t>
  </si>
  <si>
    <t>令和６年７月期第１四半期決算短信〔日本基準〕(連結)</t>
  </si>
  <si>
    <t>2024-03-14_78500_令和６年７月期第２四半期決算短信〔日本基準〕(連結)_attachments.md</t>
  </si>
  <si>
    <t>令和６年７月期第２四半期決算短信〔日本基準〕(連結)</t>
  </si>
  <si>
    <t>2024-06-14_78500_令和６年７月期第３四半期決算短信〔日本基準〕(連結)_attachments.md</t>
  </si>
  <si>
    <t>令和６年７月期第３四半期決算短信〔日本基準〕(連結)</t>
  </si>
  <si>
    <t>2024-09-13_78500_令和６年７月期決算短信〔日本基準〕(連結)_attachments.md</t>
  </si>
  <si>
    <t>令和６年７月期決算短信〔日本基準〕(連結)</t>
  </si>
  <si>
    <t>2024-10-29_78500_(訂正・数値データ訂正)「令和６年７月期 決算短信〔日本基準〕(連結)」の一部訂正に関するお知らせ_attachments.md</t>
  </si>
  <si>
    <t>(訂正・数値データ訂正)「令和６年７月期 決算短信〔日本基準〕(連結)」の一部訂正に関するお知らせ</t>
  </si>
  <si>
    <t>2024-12-13_78500_令和７年７月期第１四半期決算短信〔日本基準〕(連結)_attachments.md</t>
  </si>
  <si>
    <t>令和７年７月期第１四半期決算短信〔日本基準〕(連結)</t>
  </si>
  <si>
    <t>2025-03-14_78500_令和７年７月期第２四半期（中間期）決算短信〔日本基準〕(連結)_attachments.md</t>
  </si>
  <si>
    <t>令和７年７月期第２四半期（中間期）決算短信〔日本基準〕(連結)</t>
  </si>
  <si>
    <t>2025-06-12_78500_令和７年７月期第３四半期決算短信〔日本基準〕(連結)_attachments.md</t>
  </si>
  <si>
    <t>令和７年７月期第３四半期決算短信〔日本基準〕(連結)</t>
  </si>
  <si>
    <t>2024-08-09_78510_令和７年３月期  第１四半期決算短信〔日本基準〕（非連結）_attachments.md</t>
  </si>
  <si>
    <t>令和７年３月期  第１四半期決算短信〔日本基準〕（非連結）</t>
  </si>
  <si>
    <t>2024-11-13_78510_令和７年３月期 第２四半期（中間期）決算短信〔日本基準〕（非連結）_attachments.md</t>
  </si>
  <si>
    <t>2025-02-13_78510_令和７年３月期 第３四半期決算短信〔日本基準〕（非連結）_attachments.md</t>
  </si>
  <si>
    <t>2025-05-14_78510_令和７年３月期 決算短信〔日本基準〕（非連結）_attachments.md</t>
  </si>
  <si>
    <t>2025-08-13_78510_令和８年３月期 第１四半期決算短信〔日本基準〕（非連結）_attachments.md</t>
  </si>
  <si>
    <t>2022-03-07_78560_2022年10月期 第1四半期決算短信〔日本基準〕（連結）_attachments.md</t>
  </si>
  <si>
    <t>2022-06-13_78560_2022年10月期 第2四半期決算短信〔日本基準〕（連結）_attachments.md</t>
  </si>
  <si>
    <t>2022-09-12_78560_2022年10月期 第3四半期決算短信〔日本基準〕（連結）_attachments.md</t>
  </si>
  <si>
    <t>2022-12-12_78560_2022年10月期 決算短信〔日本基準〕（連結）_attachments.md</t>
  </si>
  <si>
    <t>2023-03-13_78560_2023年10月期 第1四半期決算短信〔日本基準〕（連結）_attachments.md</t>
  </si>
  <si>
    <t>2023-06-12_78560_2023年10月期 第2四半期決算短信〔日本基準〕（連結）_attachments.md</t>
  </si>
  <si>
    <t>2023年10月期 第2四半期決算短信〔日本基準〕（連結）</t>
  </si>
  <si>
    <t>2023-09-11_78560_2023年10月期 第3四半期決算短信〔日本基準〕（連結）_attachments.md</t>
  </si>
  <si>
    <t>2023-09-13_78560_（訂正・数値データ訂正）「2023年10月期 第3四半期決算短信〔日本基準〕（連結）」の一部訂正について_attachments.md</t>
  </si>
  <si>
    <t>（訂正・数値データ訂正）「2023年10月期 第3四半期決算短信〔日本基準〕（連結）」の一部訂正について</t>
  </si>
  <si>
    <t>2023-12-11_78560_2023年10月期 決算短信〔日本基準〕（連結）_attachments.md</t>
  </si>
  <si>
    <t>2024-03-11_78560_2024年10月期 第1四半期決算短信〔日本基準〕（連結）_attachments.md</t>
  </si>
  <si>
    <t>2024-06-10_78560_2024年10月期 第2四半期決算短信〔日本基準〕（連結）_attachments.md</t>
  </si>
  <si>
    <t>2024-09-09_78560_2024年10月期 第3四半期決算短信〔日本基準〕（連結）_attachments.md</t>
  </si>
  <si>
    <t>2024-12-10_78560_2024年10月 決算短信〔日本基準〕（連結）_attachments.md</t>
  </si>
  <si>
    <t>2024年10月 決算短信〔日本基準〕（連結）</t>
  </si>
  <si>
    <t>2024-12-10_78560_（訂正・数値データ訂正）「2024年10月期 第３四半期決算短信〔日本基準〕（連結）」の一部訂正に関するお知らせ_attachments.md</t>
  </si>
  <si>
    <t>（訂正・数値データ訂正）「2024年10月期 第３四半期決算短信〔日本基準〕（連結）」の一部訂正に関するお知らせ</t>
  </si>
  <si>
    <t>2025-03-10_78560_2025年10月期 第1四半期決算短信〔日本基準〕（連結）_attachments.md</t>
  </si>
  <si>
    <t>2025-06-09_78560_2025年10月期 第2四半期（中間期）決算短信〔日本基準〕（連結）_attachments.md</t>
  </si>
  <si>
    <t>2023-02-02_78570_2023年3月期 第3四半期決算短信〔日本基準〕（連結）_attachments.md</t>
  </si>
  <si>
    <t>2023-05-11_78570_2023年3月期 決算短信〔日本基準〕（連結）_attachments.md</t>
  </si>
  <si>
    <t>2023-08-03_78570_2024年3月期 第1四半期決算短信〔日本基準〕（連結）_attachments.md</t>
  </si>
  <si>
    <t>2023-11-09_78570_2024年3月期 第2四半期決算短信〔日本基準〕（連結）_attachments.md</t>
  </si>
  <si>
    <t>2024-02-01_78570_2024年3月期 第3四半期決算短信〔日本基準〕（連結）_attachments.md</t>
  </si>
  <si>
    <t>2024-05-16_78570_2024年3月期 決算短信〔日本基準〕（連結）_attachments.md</t>
  </si>
  <si>
    <t>2024-08-08_78570_2025年３月期 第１四半期決算短信〔日本基準〕(連結)_attachments.md</t>
  </si>
  <si>
    <t>2024-11-08_78570_2025年3月期 第2四半期（中間期）決算短信〔日本基準〕(連結)_attachments.md</t>
  </si>
  <si>
    <t>2025-02-07_78570_2025年３月期 第３四半期決算短信〔日本基準〕(連結)_attachments.md</t>
  </si>
  <si>
    <t>2025-05-15_78570_2025年３月期 決算短信〔日本基準〕(連結)_attachments.md</t>
  </si>
  <si>
    <t>2025-08-07_78570_2026年３月期 第１四半期決算短信〔日本基準〕(連結)_attachments.md</t>
  </si>
  <si>
    <t>2023-02-02_78590_2023年３月期　第３四半期決算短信〔日本基準〕（連結）_attachments.md</t>
  </si>
  <si>
    <t>2023-05-12_78590_2023年３月期決算短信〔日本基準〕(連結)_attachments.md</t>
  </si>
  <si>
    <t>2023-08-02_78590_2024年３月期　第１四半期決算短信〔日本基準〕（連結）_attachments.md</t>
  </si>
  <si>
    <t>2023-11-02_78590_2024年３月期　第２四半期決算短信〔日本基準〕（連結）_attachments.md</t>
  </si>
  <si>
    <t>2024-02-02_78590_2024年３月期　第３四半期決算短信〔日本基準〕（連結）_attachments.md</t>
  </si>
  <si>
    <t>2024-08-02_78590_2025年3月期　第1四半期決算短信〔日本基準〕（連結）_attachments.md</t>
  </si>
  <si>
    <t>2024-08-09_78590_2025年3月期 第1四半期決算短信〔日本基準〕(連結)（公認会計士等による期中レビューの完了）_attachments.md</t>
  </si>
  <si>
    <t>2025年3月期 第1四半期決算短信〔日本基準〕(連結)（公認会計士等による期中レビューの完了）</t>
  </si>
  <si>
    <t>2024-11-01_78590_2025年3月期　第2四半期（中間）決算短信〔日本基準〕（連結）_attachments.md</t>
  </si>
  <si>
    <t>2025年3月期　第2四半期（中間）決算短信〔日本基準〕（連結）</t>
  </si>
  <si>
    <t>2025-02-04_78590_2025年3月期　第3四半期決算短信〔日本基準〕（連結）_attachments.md</t>
  </si>
  <si>
    <t>2025-02-07_78590_2025年3月期 第3四半期決算短信〔日本基準〕(連結)（公認会計士等による期中レビューの完了）_attachments.md</t>
  </si>
  <si>
    <t>2025年3月期 第3四半期決算短信〔日本基準〕(連結)（公認会計士等による期中レビューの完了）</t>
  </si>
  <si>
    <t>2025-05-14_78590_2025年3月期決算短信〔日本基準〕(連結)_attachments.md</t>
  </si>
  <si>
    <t>2025-08-04_78590_2026年3月期 第1四半期決算短信〔日本基準〕（連結）_attachments.md</t>
  </si>
  <si>
    <t>2023-02-09_78600_2023年３月期　第３四半期決算短信〔日本基準〕(連結)_attachments.md</t>
  </si>
  <si>
    <t>2023-05-11_78600_2023年３月期 決算短信〔日本基準〕(連結)_attachments.md</t>
  </si>
  <si>
    <t>2023-08-10_78600_2024年３月期　第１四半期決算短信〔日本基準〕(連結)_attachments.md</t>
  </si>
  <si>
    <t>2023-11-09_78600_2024年３月期　第２四半期決算短信〔日本基準〕(連結)_attachments.md</t>
  </si>
  <si>
    <t>2024-02-08_78600_2024年３月期　第３四半期決算短信〔日本基準〕(連結)_attachments.md</t>
  </si>
  <si>
    <t>2024-05-09_78600_2024年３月期　決算短信〔日本基準〕(連結)_attachments.md</t>
  </si>
  <si>
    <t>2024-05-15_78600_（訂正・数値データ訂正）「2024年３月期　決算短信〔日本基準〕（連結）」 の一部訂正について_attachments.md</t>
  </si>
  <si>
    <t>（訂正・数値データ訂正）「2024年３月期　決算短信〔日本基準〕（連結）」 の一部訂正について</t>
  </si>
  <si>
    <t>2024-08-08_78600_2025年３月期　第１四半期決算短信〔日本基準〕(連結)_attachments.md</t>
  </si>
  <si>
    <t>2024-11-07_78600_2025年３月期　第２四半期(中間期)決算短信〔日本基準〕(連結)_attachments.md</t>
  </si>
  <si>
    <t>2025-02-13_78600_2025年３月期　第３四半期決算短信〔日本基準〕(連結)_attachments.md</t>
  </si>
  <si>
    <t>2025-05-08_78600_2025年３月期　決算短信〔日本基準〕(連結)_attachments.md</t>
  </si>
  <si>
    <t>2025-08-07_78600_2026年３月期　第１四半期決算短信〔日本基準〕(連結)_attachments.md</t>
  </si>
  <si>
    <t>2023-02-10_78630_2023年3月期第３四半期決算短信〔日本基準〕(非連結)_attachments.md</t>
  </si>
  <si>
    <t>2023年3月期第３四半期決算短信〔日本基準〕(非連結)</t>
  </si>
  <si>
    <t>2024-08-09_78630_2025年3月期第１四半期決算短信〔日本基準〕(非連結)_attachments.md</t>
  </si>
  <si>
    <t>2025年3月期第１四半期決算短信〔日本基準〕(非連結)</t>
  </si>
  <si>
    <t>2024-11-08_78630_2025年3月期第２四半期（中間期）決算短信〔日本基準〕(非連結)_attachments.md</t>
  </si>
  <si>
    <t>2025年3月期第２四半期（中間期）決算短信〔日本基準〕(非連結)</t>
  </si>
  <si>
    <t>2025-02-07_78630_2025年3月期第３四半期決算短信〔日本基準〕(非連結)_attachments.md</t>
  </si>
  <si>
    <t>2025-05-09_78630_2025年3月期決算短信〔日本基準〕(非連結)_attachments.md</t>
  </si>
  <si>
    <t>2025-08-08_78630_2026年3月期第１四半期決算短信〔日本基準〕(非連結)_attachments.md</t>
  </si>
  <si>
    <t>2024-08-08_78640_2025年３月期 第１四半期決算短信〔日本基準〕(連結)_attachments.md</t>
  </si>
  <si>
    <t>2024-11-11_78640_2025年3月期 第2四半期（中間期）決算短信〔日本基準〕(連結)_attachments.md</t>
  </si>
  <si>
    <t>2025-02-12_78640_2025年3月期 第3四半期決算短信〔日本基準〕(連結)_attachments.md</t>
  </si>
  <si>
    <t>2025-05-13_78640_2025年3月期 決算短信〔日本基準〕(連結)_attachments.md</t>
  </si>
  <si>
    <t>2025-08-07_78640_2026年3月期 第1四半期決算短信〔日本基準〕(連結)_attachments.md</t>
  </si>
  <si>
    <t>2023-03-03_78650_2023年1月期　決算短信　[日本基準]（非連結）_attachments.md</t>
  </si>
  <si>
    <t>2023年1月期　決算短信　[日本基準]（非連結）</t>
  </si>
  <si>
    <t>2023-06-01_78650_2024年１月期第１四半期決算短信[日本基準]（非連結）_attachments.md</t>
  </si>
  <si>
    <t>2024年１月期第１四半期決算短信[日本基準]（非連結）</t>
  </si>
  <si>
    <t>2023-08-31_78650_2024年1月期第２四半期決算短信[日本基準]（非連結）_attachments.md</t>
  </si>
  <si>
    <t>2024年1月期第２四半期決算短信[日本基準]（非連結）</t>
  </si>
  <si>
    <t>2023-12-01_78650_2024年１月期第３四半期決算短信[日本基準]（非連結）_attachments.md</t>
  </si>
  <si>
    <t>2024年１月期第３四半期決算短信[日本基準]（非連結）</t>
  </si>
  <si>
    <t>2024-03-01_78650_2024年１月期決算短信[日本基準]（非連結）_attachments.md</t>
  </si>
  <si>
    <t>2024年１月期決算短信[日本基準]（非連結）</t>
  </si>
  <si>
    <t>2024-03-04_78650_（訂正・数値データ訂正）「2024年１月期決算短信[日本基準]（非連結）」の一部訂正について_attachments.md</t>
  </si>
  <si>
    <t>（訂正・数値データ訂正）「2024年１月期決算短信[日本基準]（非連結）」の一部訂正について</t>
  </si>
  <si>
    <t>2024-04-10_78650_(再訂正・数値データ訂正)「2024年１月期 決算短信〔日本基準〕（非連結）」 の一部訂正について_attachments.md</t>
  </si>
  <si>
    <t>(再訂正・数値データ訂正)「2024年１月期 決算短信〔日本基準〕（非連結）」 の一部訂正について</t>
  </si>
  <si>
    <t>2024-06-03_78650_2025年1月期 第1四半期決算短信[日本基準]（非連結）_attachments.md</t>
  </si>
  <si>
    <t>2025年1月期 第1四半期決算短信[日本基準]（非連結）</t>
  </si>
  <si>
    <t>2024-08-30_78650_2025年１月期　第２四半期（中間期）決算短信[日本基準]（非連結）_attachments.md</t>
  </si>
  <si>
    <t>2025年１月期　第２四半期（中間期）決算短信[日本基準]（非連結）</t>
  </si>
  <si>
    <t>2024-12-02_78650_2025年１月期第３四半期決算短信[日本基準]（非連結）_attachments.md</t>
  </si>
  <si>
    <t>2025年１月期第３四半期決算短信[日本基準]（非連結）</t>
  </si>
  <si>
    <t>2025-03-03_78650_2025年１月期 決算短信[日本基準]（非連結）_attachments.md</t>
  </si>
  <si>
    <t>2025年１月期 決算短信[日本基準]（非連結）</t>
  </si>
  <si>
    <t>2025-06-02_78650_2026年１月期第１四半期決算短信[日本基準]（非連結）_attachments.md</t>
  </si>
  <si>
    <t>2026年１月期第１四半期決算短信[日本基準]（非連結）</t>
  </si>
  <si>
    <t>2024-08-06_78670_2025年３月期 第１四半期決算短信〔日本基準〕（連結）_attachments.md</t>
  </si>
  <si>
    <t>2024-11-12_78670_2025年３月期 第２四半期（中間期）決算短信〔日本基準〕（連結）_attachments.md</t>
  </si>
  <si>
    <t>2025-02-12_78670_2025年３月期 第３四半期決算短信〔日本基準〕（連結）_attachments.md</t>
  </si>
  <si>
    <t>2025-05-13_78670_2025年３月期 決算短信〔日本基準〕（連結）_attachments.md</t>
  </si>
  <si>
    <t>2025-08-05_78670_2026年３月期 第１四半期決算短信〔日本基準〕（連結）_attachments.md</t>
  </si>
  <si>
    <t>2024-10-04_78680_(訂正・数値データ訂正)「2024年３月期決算短信〔日本基準〕（連結）」の一部訂正について_attachments.md</t>
  </si>
  <si>
    <t>2024-10-11_78680_2025年３月期第１四半期決算短信〔日本基準〕(連結)_attachments.md</t>
  </si>
  <si>
    <t>2024-11-08_78680_2025年３月期第２四半期（中間期）決算短信〔日本基準〕(連結)_attachments.md</t>
  </si>
  <si>
    <t>2025-02-07_78680_2025年３月期第３四半期決算短信〔日本基準〕(連結)_attachments.md</t>
  </si>
  <si>
    <t>2025-05-15_78680_2025年３月期決算短信〔日本基準〕(連結)_attachments.md</t>
  </si>
  <si>
    <t>2025-08-08_78680_2026年３月期第１四半期決算短信〔日本基準〕(連結)_attachments.md</t>
  </si>
  <si>
    <t>2023-02-09_78710_令和５年３月期　第３四半期決算短信〔日本基準〕（連結）_attachments.md</t>
  </si>
  <si>
    <t>2023-05-15_78710_令和５年３月期　決算短信〔日本基準〕（連結）_attachments.md</t>
  </si>
  <si>
    <t>2023-08-09_78710_令和６年３月期　第１四半期決算短信〔日本基準〕（連結）_attachments.md</t>
  </si>
  <si>
    <t>2023-11-14_78710_令和６年３月期　第２四半期決算短信〔日本基準〕（連結）_attachments.md</t>
  </si>
  <si>
    <t>2024-02-09_78710_令和６年３月期　第３四半期決算短信〔日本基準〕（連結）_attachments.md</t>
  </si>
  <si>
    <t>2024-05-14_78710_2024年３月期　決算短信〔日本基準〕（連結）_attachments.md</t>
  </si>
  <si>
    <t>2024-08-09_78710_2025年３月期　第１四半期決算短信〔日本基準〕（連結）_attachments.md</t>
  </si>
  <si>
    <t>2024-11-14_78710_(訂正・数値データ訂正) 「2025年３月期第１四半期決算短信〔日本基準〕(連結)」の一部訂正について_attachments.md</t>
  </si>
  <si>
    <t>(訂正・数値データ訂正) 「2025年３月期第１四半期決算短信〔日本基準〕(連結)」の一部訂正について</t>
  </si>
  <si>
    <t>2024-11-14_78710_2025年３月期　第２四半期（中間期）決算短信〔日本基準〕（連結）_attachments.md</t>
  </si>
  <si>
    <t>2025-02-13_78710_2025年３月期　第３四半期決算短信〔日本基準〕（連結）_attachments.md</t>
  </si>
  <si>
    <t>2025-05-13_78710_2025年３月期　決算短信〔日本基準〕(連結)_attachments.md</t>
  </si>
  <si>
    <t>2025-08-08_78710_2026年３月期　第１四半期決算短信〔日本基準〕(連結)_attachments.md</t>
  </si>
  <si>
    <t>2023-02-09_78720_2023年3月期　第3四半期決算短信〔日本基準〕（連結）_attachments.md</t>
  </si>
  <si>
    <t>2023-05-15_78720_2023年3月期　決算短信〔日本基準〕（連結）_attachments.md</t>
  </si>
  <si>
    <t>2023-08-09_78720_2024年3月期　第1四半期決算短信〔日本基準〕（連結）_attachments.md</t>
  </si>
  <si>
    <t>2023-11-09_78720_2024年3月期　第2四半期決算短信〔日本基準〕（連結）_attachments.md</t>
  </si>
  <si>
    <t>2024-02-08_78720_2024年3月期　第3四半期決算短信〔日本基準〕（連結）_attachments.md</t>
  </si>
  <si>
    <t>2024-05-15_78720_2024年3月期　決算短信〔日本基準〕（連結）_attachments.md</t>
  </si>
  <si>
    <t>2024-08-08_78720_2025年3月期　第1四半期決算短信〔日本基準〕（連結）_attachments.md</t>
  </si>
  <si>
    <t>2024-11-11_78720_2025年3月期　第2四半期（中間期）決算短信〔日本基準〕（連結）_attachments.md</t>
  </si>
  <si>
    <t>2025-02-10_78720_2025年3月期　第3四半期決算短信〔日本基準〕（連結）_attachments.md</t>
  </si>
  <si>
    <t>2025-05-14_78720_2025年3月期　決算短信〔日本基準〕（連結）_attachments.md</t>
  </si>
  <si>
    <t>2025-08-08_78720_2026年3月期　第1四半期決算短信〔日本基準〕（連結）_attachments.md</t>
  </si>
  <si>
    <t>2023-02-10_78740_2023年３月期第３四半期決算短信〔日本基準〕(連結)_attachments.md</t>
  </si>
  <si>
    <t>2024-02-09_78740_2024年３月期第３四半期決算短信〔日本基準〕(連結）_attachments.md</t>
  </si>
  <si>
    <t>2024-05-10_78740_2024年３月期決算短信〔日本基準〕(連結)_attachments.md</t>
  </si>
  <si>
    <t>2024-08-09_78740_2025年３月期第１四半期決算短信〔日本基準〕(連結)_attachments.md</t>
  </si>
  <si>
    <t>2024-11-08_78740_2025年３月期第２四半期(中間期)決算短信〔日本基準〕(連結)_attachments.md</t>
  </si>
  <si>
    <t>2025-02-07_78740_2025年３月期第３四半期決算短信〔日本基準〕(連結)_attachments.md</t>
  </si>
  <si>
    <t>2025-05-15_78740_2025年３月期決算短信〔日本基準〕(連結)_attachments.md</t>
  </si>
  <si>
    <t>2025-08-08_78740_2026年３月期第１四半期決算短信〔日本基準〕(連結)_attachments.md</t>
  </si>
  <si>
    <t>2022-08-12_78750_2023年３月期 第１四半期決算短信〔日本基準〕（連結）_attachments.md</t>
  </si>
  <si>
    <t>2022-11-14_78750_2023年３月期 第２四半期決算短信〔日本基準〕（連結）_attachments.md</t>
  </si>
  <si>
    <t>2023-02-13_78750_2023年３月期 第３四半期決算短信〔日本基準〕（連結）_attachments.md</t>
  </si>
  <si>
    <t>2023-05-12_78750_2023年３月期 決算短信〔日本基準〕（連結）_attachments.md</t>
  </si>
  <si>
    <t>2023-08-10_78750_2024年３月期 第１四半期決算短信〔日本基準〕（連結）_attachments.md</t>
  </si>
  <si>
    <t>2023-11-13_78750_2024年３月期 第２四半期決算短信〔日本基準〕（連結）_attachments.md</t>
  </si>
  <si>
    <t>2024-02-13_78750_2024年３月期 第３四半期決算短信〔日本基準〕（連結）_attachments.md</t>
  </si>
  <si>
    <t>2024-05-14_78750_2024年3月期 決算短信［日本基準］（連結）_attachments.md</t>
  </si>
  <si>
    <t>2024-08-09_78750_2025年３月期 第１四半期決算短信〔日本基準〕（連結）_attachments.md</t>
  </si>
  <si>
    <t>2024-11-13_78750_2025年３月期 第２四半期（中間期）決算短信〔日本基準〕（連結）_attachments.md</t>
  </si>
  <si>
    <t>2025-02-13_78750_2025年３月期 第３四半期決算短信〔日本基準〕（連結）_attachments.md</t>
  </si>
  <si>
    <t>2025-05-14_78750_2025年３月期 決算短信〔日本基準〕（連結）_attachments.md</t>
  </si>
  <si>
    <t>2025-05-20_78750_（訂正・数値データ訂正）「2025年３月期  決算短信〔日本基準〕（連結）」の一部訂正について_attachments.md</t>
  </si>
  <si>
    <t>（訂正・数値データ訂正）「2025年３月期  決算短信〔日本基準〕（連結）」の一部訂正について</t>
  </si>
  <si>
    <t>2025-08-08_78750_2026年３月期 第１四半期決算短信〔日本基準〕（連結）_attachments.md</t>
  </si>
  <si>
    <t>2023-02-10_78770_2023年３月期第３四半期決算短信〔日本基準〕（連結）_attachments.md</t>
  </si>
  <si>
    <t>2023-05-12_78770_2023年３月期決算短信〔日本基準〕（連結）_attachments.md</t>
  </si>
  <si>
    <t>2023-08-09_78770_2024年３月期　第１四半期決算短信〔日本基準〕（連結）_attachments.md</t>
  </si>
  <si>
    <t>2023-11-09_78770_2024年３月期　第２四半期決算短信〔日本基準〕（連結）_attachments.md</t>
  </si>
  <si>
    <t>2024-02-09_78770_2024年３月期　第３四半期決算短信〔日本基準〕（連結）_attachments.md</t>
  </si>
  <si>
    <t>2024-05-10_78770_2024年３月期決算短信〔日本基準〕（連結）_attachments.md</t>
  </si>
  <si>
    <t>2024-08-09_78770_2025年３月期　第１四半期決算短信〔日本基準〕(連結)_attachments.md</t>
  </si>
  <si>
    <t>2024-11-08_78770_2025年３月期 第２四半期（中間期）決算短信〔日本基準〕(連結)_attachments.md</t>
  </si>
  <si>
    <t>2025-02-10_78770_2025年３月期　第３四半期決算短信〔日本基準〕(連結)_attachments.md</t>
  </si>
  <si>
    <t>2025-05-12_78770_2025年３月期　決算短信〔日本基準〕（連結）_attachments.md</t>
  </si>
  <si>
    <t>2025-08-07_78770_2026年３月期　第１四半期決算短信〔日本基準〕（連結）_attachments.md</t>
  </si>
  <si>
    <t>2023-03-10_78780_2023年１月期　決算短信〔日本基準〕（非連結）_attachments.md</t>
  </si>
  <si>
    <t>2023-06-09_78780_2024年１月期　第１四半期決算短信〔日本基準〕（非連結）_attachments.md</t>
  </si>
  <si>
    <t>2023-09-08_78780_2024年１月期　第２四半期決算短信〔日本基準〕（非連結）_attachments.md</t>
  </si>
  <si>
    <t>2023-12-08_78780_2024年１月期　第３四半期決算短信〔日本基準〕（非連結）_attachments.md</t>
  </si>
  <si>
    <t>2024-03-15_78780_2024年１月期　決算短信〔日本基準〕（非連結）_attachments.md</t>
  </si>
  <si>
    <t>2024-06-07_78780_2025年１月期　第１四半期決算短信〔日本基準〕（非連結）_attachments.md</t>
  </si>
  <si>
    <t>2024-09-06_78780_2025年１月期　第２四半期（中間期）決算短信〔日本基準〕（非連結）_attachments.md</t>
  </si>
  <si>
    <t>2024-12-13_78780_2025年１月期　第３四半期決算短信〔日本基準〕（非連結）_attachments.md</t>
  </si>
  <si>
    <t>2025-03-14_78780_2025年１月期　決算短信〔日本基準〕（非連結）_attachments.md</t>
  </si>
  <si>
    <t>2025-06-13_78780_2026年１月期　第１四半期決算短信〔日本基準〕（非連結）_attachments.md</t>
  </si>
  <si>
    <t>2023-01-17_78790_2022年11月期 決算短信〔日本基準〕（連結）_attachments.md</t>
  </si>
  <si>
    <t>2023-04-12_78790_2023年11月期 第1四半期決算短信〔日本基準〕（連結）_attachments.md</t>
  </si>
  <si>
    <t>2023-07-14_78790_2023年11月期 第2四半期決算短信〔日本基準〕（連結）_attachments.md</t>
  </si>
  <si>
    <t>2023年11月期 第2四半期決算短信〔日本基準〕（連結）</t>
  </si>
  <si>
    <t>2024-07-12_78790_2024年11月期 第2四半期決算短信〔日本基準〕（連結）_attachments.md</t>
  </si>
  <si>
    <t>2024-10-15_78790_2024年11月期 第3四半期決算短信〔日本基準〕（連結）_attachments.md</t>
  </si>
  <si>
    <t>2025-01-16_78790_2024年11月期 決算短信〔日本基準〕（連結）_attachments.md</t>
  </si>
  <si>
    <t>2025-04-11_78790_2025年11月期 第1四半期決算短信〔日本基準〕（連結）_attachments.md</t>
  </si>
  <si>
    <t>2025-07-14_78790_2025年11月期 第2四半期（中間期）決算短信〔日本基準〕（連結）_attachments.md</t>
  </si>
  <si>
    <t>2024-08-02_78830_2025年3月期第1四半期決算短信〔日本基準〕（連結）_attachments.md</t>
  </si>
  <si>
    <t>2024-11-01_78830_2025年３月期　第２四半期（中間期）決算短信〔日本基準〕(連結)_attachments.md</t>
  </si>
  <si>
    <t>2025-02-04_78830_2025年３月期第３四半期決算短信〔日本基準〕(連結)_attachments.md</t>
  </si>
  <si>
    <t>2025-05-09_78830_2025年３月期決算短信〔日本基準〕(連結)_attachments.md</t>
  </si>
  <si>
    <t>2025-08-01_78830_2026年３月期　第１四半期決算短信〔日本基準〕(連結)_attachments.md</t>
  </si>
  <si>
    <t>2022-08-05_78850_2023年３月期第１四半期決算短信〔日本基準〕（連結）_attachments.md</t>
  </si>
  <si>
    <t>2023-05-12_78850_2023年３月期 決算短信〔日本基準〕（連結）_attachments.md</t>
  </si>
  <si>
    <t>2023-08-04_78850_2024年３月期 第１四半期決算短信〔日本基準〕（連結）_attachments.md</t>
  </si>
  <si>
    <t>2023-11-02_78850_2024年３月期 第２四半期決算短信〔日本基準〕（連結）_attachments.md</t>
  </si>
  <si>
    <t>2024-02-09_78850_2024年３月期第３四半期決算短信〔日本基準〕（連結）_attachments.md</t>
  </si>
  <si>
    <t>2024-05-10_78850_2024年３月期 決算短信〔日本基準〕（連結）_attachments.md</t>
  </si>
  <si>
    <t>2024-08-02_78850_2025年３月期 第１四半期決算短信〔日本基準〕（連結）_attachments.md</t>
  </si>
  <si>
    <t>2024-11-08_78850_2025年３月期第２四半期（中間期）決算短信〔日本基準〕（連結）_attachments.md</t>
  </si>
  <si>
    <t>2025-02-07_78850_2025年３月期 第３四半期決算短信〔日本基準〕（連結）_attachments.md</t>
  </si>
  <si>
    <t>2025-05-12_78850_2025年３月期 決算短信〔日本基準〕（連結）_attachments.md</t>
  </si>
  <si>
    <t>2025-08-01_78850_2026年３月期 第１四半期決算短信〔日本基準〕（連結）_attachments.md</t>
  </si>
  <si>
    <t>2022-02-14_78860_2022年３月期 第３四半期決算短信〔日本基準〕（連結）_attachments.md</t>
  </si>
  <si>
    <t>2022-11-11_78860_2023年３月期 第２四半期決算短信〔日本基準〕（連結）_attachments.md</t>
  </si>
  <si>
    <t>2024-08-09_78860_2025年３月期 第１四半期決算短信〔日本基準〕（連結）_attachments.md</t>
  </si>
  <si>
    <t>2024-11-14_78860_2025年３月期 第２四半期（中間期）決算短信〔日本基準〕（連結）_attachments.md</t>
  </si>
  <si>
    <t>2025-02-14_78860_2025年３月期 第３四半期決算短信〔日本基準〕（連結）_attachments.md</t>
  </si>
  <si>
    <t>2025-05-29_78860_2025年３月期 決算短信〔日本基準〕（連結）_attachments.md</t>
  </si>
  <si>
    <t>2025-08-12_78860_2026年３月期 第１四半期決算短信〔日本基準〕（連結）_attachments.md</t>
  </si>
  <si>
    <t>2022-02-10_78870_2022年３月期第３四半期決算短信〔日本基準〕（連結）_attachments.md</t>
  </si>
  <si>
    <t>2022-05-13_78870_2022年３月期　決算短信〔日本基準〕（連結）_attachments.md</t>
  </si>
  <si>
    <t>2022-08-08_78870_2023年３月期第１四半期決算短信〔日本基準〕（連結）_attachments.md</t>
  </si>
  <si>
    <t>2022-11-09_78870_2023年３月期第２四半期決算短信〔日本基準〕（連結）_attachments.md</t>
  </si>
  <si>
    <t>2023-02-09_78870_2023年３月期第３四半期決算短信〔日本基準〕（連結）_attachments.md</t>
  </si>
  <si>
    <t>2023-05-15_78870_2023年３月期　決算短信〔日本基準〕（連結）_attachments.md</t>
  </si>
  <si>
    <t>2023-08-08_78870_2024年３月期第１四半期決算短信〔日本基準〕（連結）_attachments.md</t>
  </si>
  <si>
    <t>2024-08-09_78870_2025年３月期第１四半期決算短信〔日本基準〕（連結）_attachments.md</t>
  </si>
  <si>
    <t>2024-11-11_78870_2025年３月期 第２四半期（中間期）決算短信〔日本基準〕（連結）_attachments.md</t>
  </si>
  <si>
    <t>2025-02-12_78870_2025年３月期　第３四半期決算短信〔日本基準〕（連結）_attachments.md</t>
  </si>
  <si>
    <t>2025-05-15_78870_2025年３月期　決算短信〔日本基準〕（連結）_attachments.md</t>
  </si>
  <si>
    <t>2025-08-08_78870_2026年３月期第１四半期決算短信〔日本基準〕（連結）_attachments.md</t>
  </si>
  <si>
    <t>2023-01-10_78880_2023年５月期第２四半期決算短信[日本基準]（連結）_attachments.md</t>
  </si>
  <si>
    <t>2024-08-02_78880_（訂正・数値データ訂正）「2024年5月期決算短信[日本基準]（連結）」の一部訂正について_attachments.md</t>
  </si>
  <si>
    <t>（訂正・数値データ訂正）「2024年5月期決算短信[日本基準]（連結）」の一部訂正について</t>
  </si>
  <si>
    <t>2024-10-09_78880_2025年５月期第１四半期決算短信[日本基準]（連結）_attachments.md</t>
  </si>
  <si>
    <t>2025-01-09_78880_2025年５月期第２四半期（中間期）決算短信[日本基準]（連結）_attachments.md</t>
  </si>
  <si>
    <t>2025年５月期第２四半期（中間期）決算短信[日本基準]（連結）</t>
  </si>
  <si>
    <t>2025-04-08_78880_2025年5月期第３四半期決算短信[日本基準]（連結）_attachments.md</t>
  </si>
  <si>
    <t>2025年5月期第３四半期決算短信[日本基準]（連結）</t>
  </si>
  <si>
    <t>2025-07-10_78880_2025年5月期決算短信[日本基準]（連結）_attachments.md</t>
  </si>
  <si>
    <t>2025年5月期決算短信[日本基準]（連結）</t>
  </si>
  <si>
    <t>2022-01-31_78930_2022年３月期 第３四半期決算短信〔ＩＦＲＳ〕（連結）_attachments.md</t>
  </si>
  <si>
    <t>2022-05-13_78930_2022年３月期 決算短信〔ＩＦＲＳ〕（連結）_attachments.md</t>
  </si>
  <si>
    <t>2022-07-29_78930_2023年３月期 第１四半期決算短信〔ＩＦＲＳ〕（連結）_attachments.md</t>
  </si>
  <si>
    <t>2022-10-31_78930_2023年３月期 第２四半期決算短信〔ＩＦＲＳ〕（連結）_attachments.md</t>
  </si>
  <si>
    <t>2023-01-31_78930_2023年３月期 第３四半期決算短信〔ＩＦＲＳ〕（連結）_attachments.md</t>
  </si>
  <si>
    <t>2023-05-11_78930_2023年３月期 決算短信〔ＩＦＲＳ〕（連結）_attachments.md</t>
  </si>
  <si>
    <t>2023-07-31_78930_2024年３月期 第１四半期決算短信〔ＩＦＲＳ〕（連結）_attachments.md</t>
  </si>
  <si>
    <t>2023-10-31_78930_2024年３月期 第２四半期決算短信〔ＩＦＲＳ〕（連結）_attachments.md</t>
  </si>
  <si>
    <t>2024-01-31_78930_2024年３月期 第３四半期決算短信〔ＩＦＲＳ〕（連結）_attachments.md</t>
  </si>
  <si>
    <t>2024-05-13_78930_2024年３月期 決算短信〔ＩＦＲＳ〕（連結）_attachments.md</t>
  </si>
  <si>
    <t>2024-07-31_78930_2025年３月期 第１四半期決算短信〔ＩＦＲＳ〕（連結）_attachments.md</t>
  </si>
  <si>
    <t>2024-10-31_78930_2025年３月期 第２四半期（中間期）決算短信〔ＩＦＲＳ〕（連結）_attachments.md</t>
  </si>
  <si>
    <t>2025-01-31_78930_2025年３月期 第３四半期決算短信〔ＩＦＲＳ〕（連結）_attachments.md</t>
  </si>
  <si>
    <t>2025-05-09_78930_2025年３月期 決算短信〔ＩＦＲＳ〕（連結）_attachments.md</t>
  </si>
  <si>
    <t>2025-07-31_78930_2026年３月期 第１四半期決算短信〔ＩＦＲＳ〕（連結）_attachments.md</t>
  </si>
  <si>
    <t>2022-01-31_78960_2022年3月期 第3四半期決算短信〔日本基準〕（非連結）_attachments.md</t>
  </si>
  <si>
    <t>2022-04-28_78960_2022年3月期 決算短信〔日本基準〕(非連結)_attachments.md</t>
  </si>
  <si>
    <t>2022年3月期 決算短信〔日本基準〕(非連結)</t>
  </si>
  <si>
    <t>2022-07-29_78960_2023年3月期 第1四半期決算短信〔日本基準〕（非連結）_attachments.md</t>
  </si>
  <si>
    <t>2022-10-31_78960_2023年3月期 第2四半期決算短信〔日本基準〕（非連結）_attachments.md</t>
  </si>
  <si>
    <t>2023-01-31_78960_2023年3月期 第3四半期決算短信〔日本基準〕（非連結）_attachments.md</t>
  </si>
  <si>
    <t>2023-04-28_78960_2023年3月期 決算短信〔日本基準〕（非連結）_attachments.md</t>
  </si>
  <si>
    <t>2023-07-31_78960_2024年3月期 第1四半期決算短信〔日本基準〕（非連結）_attachments.md</t>
  </si>
  <si>
    <t>2023-10-31_78960_2024年3月期第2四半期 決算短信[日本基準](非連結)_attachments.md</t>
  </si>
  <si>
    <t>2024年3月期第2四半期 決算短信[日本基準](非連結)</t>
  </si>
  <si>
    <t>2024-01-31_78960_2024年3月期 第3四半期決算短信〔日本基準〕(非連結)_attachments.md</t>
  </si>
  <si>
    <t>2024-04-30_78960_2024年3月期 決算短信〔日本基準〕（非連結）_attachments.md</t>
  </si>
  <si>
    <t>2024-07-31_78960_2025年3月期 第1四半期決算短信[日本基準]（非連結）_attachments.md</t>
  </si>
  <si>
    <t>2025年3月期 第1四半期決算短信[日本基準]（非連結）</t>
  </si>
  <si>
    <t>2024-10-31_78960_2025年3月期 第２四半期（中間期）決算短信〔日本基準〕（非連結）_attachments.md</t>
  </si>
  <si>
    <t>2025年3月期 第２四半期（中間期）決算短信〔日本基準〕（非連結）</t>
  </si>
  <si>
    <t>2025-01-31_78960_2025年3月期 第3四半期決算短信〔日本基準〕（非連結）_attachments.md</t>
  </si>
  <si>
    <t>2025-04-30_78960_2025年3月期 決算短信〔日本基準〕（非連結）_attachments.md</t>
  </si>
  <si>
    <t>2025-07-31_78960_2026年3月期 第1四半期決算短信〔日本基準〕（非連結）_attachments.md</t>
  </si>
  <si>
    <t>2023-01-27_78970_2023年３月期第３四半期決算短信〔日本基準〕(非連結)_attachments.md</t>
  </si>
  <si>
    <t>2024-07-26_78970_2025年３月期第１四半期決算短信〔日本基準〕(非連結)_attachments.md</t>
  </si>
  <si>
    <t>2024-10-31_78970_2025年３月期第２四半期(中間期)決算短信〔日本基準〕(非連結)_attachments.md</t>
  </si>
  <si>
    <t>2025年３月期第２四半期(中間期)決算短信〔日本基準〕(非連結)</t>
  </si>
  <si>
    <t>2025-01-31_78970_2025年３月期第３四半期決算短信〔日本基準〕(非連結)_attachments.md</t>
  </si>
  <si>
    <t>2025-04-25_78970_2025年３月期決算短信〔日本基準〕(非連結)_attachments.md</t>
  </si>
  <si>
    <t>2025-07-31_78970_2026年３月期第１四半期決算短信〔日本基準〕(非連結)_attachments.md</t>
  </si>
  <si>
    <t>2024-08-07_78980_2025年３月期　第１四半期決算短信〔日本基準〕（連結）_attachments.md</t>
  </si>
  <si>
    <t>2024-11-08_78980_2025年３月期 第２四半期（中間期）決算短信〔日本基準〕(連結)_attachments.md</t>
  </si>
  <si>
    <t>2025-02-13_78980_2025年３月期　第３四半期決算短信〔日本基準〕（連結）_attachments.md</t>
  </si>
  <si>
    <t>2025-05-09_78980_2025年3月期 決算短信〔日本基準〕（連結）_attachments.md</t>
  </si>
  <si>
    <t>2025-08-05_78980_2026年３月期　第１四半期決算短信〔日本基準〕（連結）_attachments.md</t>
  </si>
  <si>
    <t>2022-12-14_79010_2023年4月期 第2四半期決算短信〔日本基準〕（非連結）_attachments.md</t>
  </si>
  <si>
    <t>2023年4月期 第2四半期決算短信〔日本基準〕（非連結）</t>
  </si>
  <si>
    <t>2023-03-09_79010_2023年4月期 第3四半期決算短信〔日本基準〕（非連結）_attachments.md</t>
  </si>
  <si>
    <t>2023年4月期 第3四半期決算短信〔日本基準〕（非連結）</t>
  </si>
  <si>
    <t>2023-06-13_79010_2023年4月期 決算短信〔日本基準〕(非連結)_attachments.md</t>
  </si>
  <si>
    <t>2023年4月期 決算短信〔日本基準〕(非連結)</t>
  </si>
  <si>
    <t>2023-09-14_79010_2024年4月期 第1四半期決算短信〔日本基準〕（非連結）_attachments.md</t>
  </si>
  <si>
    <t>2023-12-15_79010_2024年4月期 第2四半期決算短信〔日本基準〕（非連結）_attachments.md</t>
  </si>
  <si>
    <t>2024-03-18_79010_2024年4月期 第3四半期決算短信〔日本基準〕（非連結）_attachments.md</t>
  </si>
  <si>
    <t>2024-06-14_79010_2024年4月期 決算短信〔日本基準〕(非連結)_attachments.md</t>
  </si>
  <si>
    <t>2024年4月期 決算短信〔日本基準〕(非連結)</t>
  </si>
  <si>
    <t>2024-09-12_79010_2025年4月期 第1四半期決算短信〔日本基準〕（非連結）_attachments.md</t>
  </si>
  <si>
    <t>2024-12-13_79010_2025年4月期 第2四半期（中間期）決算短信〔日本基準〕（非連結）_attachments.md</t>
  </si>
  <si>
    <t>2025年4月期 第2四半期（中間期）決算短信〔日本基準〕（非連結）</t>
  </si>
  <si>
    <t>2025-03-14_79010_2025年4月期 第3四半期決算短信〔日本基準〕（非連結）_attachments.md</t>
  </si>
  <si>
    <t>2025年4月期 第3四半期決算短信〔日本基準〕（非連結）</t>
  </si>
  <si>
    <t>2025-06-13_79010_2025年4月期決算短信〔日本基準〕（非連結）_attachments.md</t>
  </si>
  <si>
    <t>2025年4月期決算短信〔日本基準〕（非連結）</t>
  </si>
  <si>
    <t>2024-08-13_79020_2025年３月期 第１四半期決算短信〔日本基準〕（非連結）_attachments.md</t>
  </si>
  <si>
    <t>2024-11-11_79020_2025年3月期 第2四半期（中間期）決算短信〔日本基準〕（非連結）_attachments.md</t>
  </si>
  <si>
    <t>2025-02-10_79020_2025年3月期 第3四半期決算短信〔日本基準〕（非連結）_attachments.md</t>
  </si>
  <si>
    <t>2025-05-12_79020_2025年3月期 決算短信〔日本基準〕（非連結）_attachments.md</t>
  </si>
  <si>
    <t>2025-08-08_79020_2026年3月期　第1四半期決算短信〔日本基準〕（非連結）_attachments.md</t>
  </si>
  <si>
    <t>2022-02-08_79060_2022年３月期第３四半期決算短信〔日本基準〕（連結）_attachments.md</t>
  </si>
  <si>
    <t>2022-05-11_79060_2022年３月期　決算短信〔日本基準〕（連結）_attachments.md</t>
  </si>
  <si>
    <t>2022-08-09_79060_2023年３月期第１四半期決算短信〔日本基準〕（連結）_attachments.md</t>
  </si>
  <si>
    <t>2022-11-09_79060_2023年３月期第２四半期決算短信〔日本基準〕(連結)_attachments.md</t>
  </si>
  <si>
    <t>2023-02-08_79060_2023年３月期第３四半期決算短信〔日本基準〕(連結)_attachments.md</t>
  </si>
  <si>
    <t>2023-05-11_79060_2023年３月期　決算短信〔日本基準〕（連結）_attachments.md</t>
  </si>
  <si>
    <t>2023-08-09_79060_2024年３月期第１四半期決算短信〔日本基準〕（連結）_attachments.md</t>
  </si>
  <si>
    <t>2023-11-09_79060_2024年３月期第２四半期決算短信〔日本基準〕（連結）_attachments.md</t>
  </si>
  <si>
    <t>2024-02-08_79060_2024年３月期第３四半期決算短信〔日本基準〕（連結）_attachments.md</t>
  </si>
  <si>
    <t>2024-05-10_79060_2024年３月期　決算短信〔日本基準〕（連結）_attachments.md</t>
  </si>
  <si>
    <t>2024-08-09_79060_2025年３月期第１四半期決算短信〔日本基準〕（連結）_attachments.md</t>
  </si>
  <si>
    <t>2024-11-08_79060_2025年３月期第２四半期（中間期）決算短信〔日本基準〕（連結）_attachments.md</t>
  </si>
  <si>
    <t>2025-02-07_79060_2025年３月期第３四半期決算短信〔日本基準〕（連結）_attachments.md</t>
  </si>
  <si>
    <t>2025-05-09_79060_2025年３月期　決算短信〔日本基準〕（連結）_attachments.md</t>
  </si>
  <si>
    <t>2025-08-08_79060_2026年３月期第１四半期決算短信〔日本基準〕（連結）_attachments.md</t>
  </si>
  <si>
    <t>2023-01-30_79080_2023年３月期第３四半期決算短信〔日本基準〕(連結)_attachments.md</t>
  </si>
  <si>
    <t>2023-04-24_79080_2023年３月期決算短信〔日本基準〕(連結)_attachments.md</t>
  </si>
  <si>
    <t>2023-07-28_79080_2024年３月期第１四半期決算短信〔日本基準〕(連結)_attachments.md</t>
  </si>
  <si>
    <t>2023-10-30_79080_2024年３月期第２四半期決算短信〔日本基準〕(連結)_attachments.md</t>
  </si>
  <si>
    <t>2024-01-29_79080_2024年３月期第３四半期決算短信〔日本基準〕(連結)_attachments.md</t>
  </si>
  <si>
    <t>2024-04-30_79080_2024年３月期決算短信〔日本基準〕(連結)_attachments.md</t>
  </si>
  <si>
    <t>2024-07-30_79080_2025年３月期第１四半期決算短信〔日本基準〕(連結)_attachments.md</t>
  </si>
  <si>
    <t>2024-10-29_79080_2025年３月期第２四半期決算短信〔日本基準〕(連結)_attachments.md</t>
  </si>
  <si>
    <t>2025年３月期第２四半期決算短信〔日本基準〕(連結)</t>
  </si>
  <si>
    <t>2025-01-30_79080_2025年３月期 第３四半期決算短信〔日本基準〕(連結)_attachments.md</t>
  </si>
  <si>
    <t>2025-04-28_79080_2025年３月期 決算短信〔日本基準〕(連結)_attachments.md</t>
  </si>
  <si>
    <t>2025-07-30_79080_2026年３月期第１四半期決算短信〔日本基準〕(連結)_attachments.md</t>
  </si>
  <si>
    <t>2024-08-09_79110_2025年３月期 第１四半期決算短信〔日本基準〕（連結）_attachments.md</t>
  </si>
  <si>
    <t>2024-11-13_79110_2025年３月期　第２四半期（中間期）決算短信〔日本基準〕（連結）_attachments.md</t>
  </si>
  <si>
    <t>2025-02-13_79110_2025年３月期　第３四半期決算短信〔日本基準〕（連結）_attachments.md</t>
  </si>
  <si>
    <t>2025-05-14_79110_2025年３月期　決算短信〔日本基準〕（連結）_attachments.md</t>
  </si>
  <si>
    <t>2025-08-08_79110_2026年３月期　第１四半期決算短信〔日本基準〕（連結）_attachments.md</t>
  </si>
  <si>
    <t>2022-02-10_79120_2022年３月期 第３四半期決算短信〔日本基準〕（連結）_attachments.md</t>
  </si>
  <si>
    <t>2022-05-13_79120_2022年３月期　決算短信（日本基準）（連結）_attachments.md</t>
  </si>
  <si>
    <t>2022年３月期　決算短信（日本基準）（連結）</t>
  </si>
  <si>
    <t>2022-08-10_79120_2023年３月期 第１四半期決算短信〔日本基準〕（連結）_attachments.md</t>
  </si>
  <si>
    <t>2022-11-11_79120_2023年３月期 第２四半期決算短信〔日本基準〕（連結）_attachments.md</t>
  </si>
  <si>
    <t>2023-02-09_79120_2023年３月期 第３四半期決算短信〔日本基準〕（連結）_attachments.md</t>
  </si>
  <si>
    <t>2023-05-12_79120_2023年３月期 決算短信〔日本基準〕（連結）_attachments.md</t>
  </si>
  <si>
    <t>2023-08-08_79120_2024年３月期 第１四半期決算短信〔日本基準〕（連結）_attachments.md</t>
  </si>
  <si>
    <t>2023-11-10_79120_2024年３月期 第２四半期決算短信〔日本基準〕（連結）_attachments.md</t>
  </si>
  <si>
    <t>2024-02-09_79120_2024年３月期 第３四半期決算短信〔日本基準〕（連結）_attachments.md</t>
  </si>
  <si>
    <t>2024-05-13_79120_2024年３月期 決算短信〔日本基準〕（連結）_attachments.md</t>
  </si>
  <si>
    <t>2024-08-08_79120_2025年３月期 第１四半期決算短信〔日本基準〕（連結）_attachments.md</t>
  </si>
  <si>
    <t>2024-11-11_79120_2025年３月期 第２四半期（中間期）決算短信〔日本基準〕（連結）_attachments.md</t>
  </si>
  <si>
    <t>2025-02-14_79120_2025年３月期 第３四半期決算短信〔日本基準〕（連結）_attachments.md</t>
  </si>
  <si>
    <t>2025-05-13_79120_2025年３月期 決算短信〔日本基準〕（連結）_attachments.md</t>
  </si>
  <si>
    <t>2025-08-08_79120_2026年３月期 第１四半期決算短信〔日本基準〕（連結）_attachments.md</t>
  </si>
  <si>
    <t>2023-02-07_79140_2023年３月期　第３四半期決算短信〔日本基準〕（連結）_attachments.md</t>
  </si>
  <si>
    <t>2023-05-12_79140_2023年３月期　決算短信〔日本基準〕（連結）_attachments.md</t>
  </si>
  <si>
    <t>2023-05-31_79140_（訂正・数値データ訂正）「2023 年３月期 決算短信〔日本基準〕（連結）」の一部訂正について_attachments.md</t>
  </si>
  <si>
    <t>（訂正・数値データ訂正）「2023 年３月期 決算短信〔日本基準〕（連結）」の一部訂正について</t>
  </si>
  <si>
    <t>2023-08-07_79140_2024年３月期　第１四半期決算短信〔日本基準〕（連結）_attachments.md</t>
  </si>
  <si>
    <t>2023-11-08_79140_2024年３月期　第２四半期決算短信〔日本基準〕（連結）_attachments.md</t>
  </si>
  <si>
    <t>2024-02-07_79140_2024年３月期　第３四半期決算短信〔日本基準〕（連結）_attachments.md</t>
  </si>
  <si>
    <t>2024-05-15_79140_2024年３月期　決算短信〔日本基準〕（連結）_attachments.md</t>
  </si>
  <si>
    <t>2024-08-07_79140_2025年３月期　第１四半期決算短信〔日本基準〕（連結）_attachments.md</t>
  </si>
  <si>
    <t>2024-11-08_79140_2025年３月期　第２四半期（中間期）決算短信〔日本基準〕（連結）_attachments.md</t>
  </si>
  <si>
    <t>2025-02-07_79140_2025年３月期　第３四半期決算短信〔日本基準〕（連結）_attachments.md</t>
  </si>
  <si>
    <t>2025-05-15_79140_2025年３月期　決算短信〔日本基準〕（連結）_attachments.md</t>
  </si>
  <si>
    <t>2025-08-07_79140_2026年３月期　第１四半期決算短信〔日本基準〕（連結）_attachments.md</t>
  </si>
  <si>
    <t>2023-11-09_79150_2023年12月期第3四半期決算短信〔ＩＦＲＳ〕(連結)_attachments.md</t>
  </si>
  <si>
    <t>2023年12月期第3四半期決算短信〔ＩＦＲＳ〕(連結)</t>
  </si>
  <si>
    <t>2024-02-14_79150_2023年12月期決算短信〔ＩＦＲＳ〕(連結)_attachments.md</t>
  </si>
  <si>
    <t>2024-05-09_79150_2024年12月期第1四半期決算短信〔ＩＦＲＳ〕(連結)_attachments.md</t>
  </si>
  <si>
    <t>2024年12月期第1四半期決算短信〔ＩＦＲＳ〕(連結)</t>
  </si>
  <si>
    <t>2024-08-06_79150_2024年12月期第2四半期（中間期）決算短信〔ＩＦＲＳ〕(連結)_attachments.md</t>
  </si>
  <si>
    <t>2024年12月期第2四半期（中間期）決算短信〔ＩＦＲＳ〕(連結)</t>
  </si>
  <si>
    <t>2024-11-08_79150_2024年12月期第3四半期決算短信〔ＩＦＲＳ〕(連結)_attachments.md</t>
  </si>
  <si>
    <t>2024年12月期第3四半期決算短信〔ＩＦＲＳ〕(連結)</t>
  </si>
  <si>
    <t>2025-02-13_79150_2024年12月期決算短信〔ＩＦＲＳ〕(連結)_attachments.md</t>
  </si>
  <si>
    <t>2025-05-09_79150_2025年12月期 第1四半期決算短信〔ＩＦＲＳ〕(連結)_attachments.md</t>
  </si>
  <si>
    <t>2025年12月期 第1四半期決算短信〔ＩＦＲＳ〕(連結)</t>
  </si>
  <si>
    <t>2025-08-06_79150_2025年12月期 第2四半期（中間期）決算短信〔ＩＦＲＳ〕(連結)_attachments.md</t>
  </si>
  <si>
    <t>2025年12月期 第2四半期（中間期）決算短信〔ＩＦＲＳ〕(連結)</t>
  </si>
  <si>
    <t>2023-02-10_79160_2023年3月期　第3四半期決算短信〔日本基準〕（連結）_attachments.md</t>
  </si>
  <si>
    <t>2023-05-12_79160_2023年3月期　決算短信〔日本基準〕（連結）_attachments.md</t>
  </si>
  <si>
    <t>2024-08-09_79160_2025年３月期第１四半期決算短信〔日本基準〕(連結)_attachments.md</t>
  </si>
  <si>
    <t>2024-11-13_79160_2025年３月期第２四半期（中間期）決算短信〔日本基準〕(連結)_attachments.md</t>
  </si>
  <si>
    <t>2025-02-13_79160_2025年３月期　第３四半期決算短信〔日本基準〕（連結）_attachments.md</t>
  </si>
  <si>
    <t>2025-05-13_79160_2025年３月期決算短信〔日本基準〕（連結）_attachments.md</t>
  </si>
  <si>
    <t>2025-05-27_79160_(訂正・数値データ訂正)「2025年３月期決算短信〔日本基準〕（連結）」の一部訂正に関するお知らせ_attachments.md</t>
  </si>
  <si>
    <t>(訂正・数値データ訂正)「2025年３月期決算短信〔日本基準〕（連結）」の一部訂正に関するお知らせ</t>
  </si>
  <si>
    <t>2025-08-08_79160_2026年３月期　第１四半期決算短信〔日本基準〕（連結）_attachments.md</t>
  </si>
  <si>
    <t>2022-05-11_79170_2022年3月期決算短信〔日本基準〕（連結）_attachments.md</t>
  </si>
  <si>
    <t>2022-08-04_79170_2023年３月期 第１四半期決算短信〔日本基準〕（連結）_attachments.md</t>
  </si>
  <si>
    <t>2022-11-08_79170_2023年３月期 第２四半期決算短信〔日本基準〕（連結）_attachments.md</t>
  </si>
  <si>
    <t>2023-02-08_79170_2023年３月期 第３四半期決算短信〔日本基準〕（連結）_attachments.md</t>
  </si>
  <si>
    <t>2023-08-04_79170_2024年３月期 第１四半期決算短信〔日本基準〕（連結）_attachments.md</t>
  </si>
  <si>
    <t>2023-11-08_79170_2024年３月期 第２四半期決算短信〔日本基準〕（連結）_attachments.md</t>
  </si>
  <si>
    <t>2024-02-07_79170_2024年３月期 第３四半期決算短信〔日本基準〕（連結）_attachments.md</t>
  </si>
  <si>
    <t>2024-05-09_79170_2024年３月期 決算短信〔日本基準〕（連結）_attachments.md</t>
  </si>
  <si>
    <t>2024-08-07_79170_2025年３月期 第１四半期決算短信〔日本基準〕（連結）_attachments.md</t>
  </si>
  <si>
    <t>2024-11-13_79170_2025年３月期 第２四半期（中間期）決算短信〔日本基準〕（連結）_attachments.md</t>
  </si>
  <si>
    <t>2025-02-06_79170_2025年３月期  第３四半期決算短信〔日本基準〕（連結）_attachments.md</t>
  </si>
  <si>
    <t>2025-05-08_79170_2025年３月期 決算短信〔日本基準〕（連結）_attachments.md</t>
  </si>
  <si>
    <t>2025-08-07_79170_2026年３月期 第１四半期決算短信〔日本基準〕（連結）_attachments.md</t>
  </si>
  <si>
    <t>2023-02-08_79180_2023年３月期 第３四半期決算短信〔日本基準〕（連結）_attachments.md</t>
  </si>
  <si>
    <t>2023-05-12_79180_2023年３月期　決算短信〔日本基準〕（連結）_attachments.md</t>
  </si>
  <si>
    <t>2023-08-09_79180_2024年３月期　第１四半期決算短信〔日本基準〕（連結）_attachments.md</t>
  </si>
  <si>
    <t>2023-11-08_79180_2024年３月期 第２四半期決算短信〔日本基準〕(連結)_attachments.md</t>
  </si>
  <si>
    <t>2024-02-06_79180_2024年３月期　第３四半期決算短信〔日本基準〕（連結）_attachments.md</t>
  </si>
  <si>
    <t>2024-05-10_79180_2024年３月期　決算短信〔日本基準〕（連結）_attachments.md</t>
  </si>
  <si>
    <t>2024-08-06_79180_2025年３月期　第１四半期決算短信〔日本基準〕（連結）_attachments.md</t>
  </si>
  <si>
    <t>2024-11-12_79180_2025年３月期　第２四半期（中間期）決算短信〔日本基準〕（連結）_attachments.md</t>
  </si>
  <si>
    <t>2025-02-12_79180_2025年３月期　第３四半期決算短信〔日本基準〕（連結）_attachments.md</t>
  </si>
  <si>
    <t>2025-05-13_79180_2025年３月期　決算短信〔日本基準〕（連結）_attachments.md</t>
  </si>
  <si>
    <t>2025-08-12_79180_2026年３月期　第１四半期決算短信〔日本基準〕（連結）_attachments.md</t>
  </si>
  <si>
    <t>2022-01-27_79190_2022年3月期　第3四半期決算短信〔日本基準〕（連結）_attachments.md</t>
  </si>
  <si>
    <t>2022-07-28_79190_2023年3月期　第1四半期決算短信〔日本基準〕（連結）_attachments.md</t>
  </si>
  <si>
    <t>2022-10-28_79190_2023年3月期　第2四半期決算短信〔日本基準〕（連結）_attachments.md</t>
  </si>
  <si>
    <t>2023-01-31_79190_2023年3月期　第3四半期決算短信〔日本基準〕（連結）_attachments.md</t>
  </si>
  <si>
    <t>2023-04-28_79190_2023年3月期　決算短信〔日本基準〕（連結）_attachments.md</t>
  </si>
  <si>
    <t>2023-07-28_79190_2024年3月期　第1四半期決算短信〔日本基準〕（連結）_attachments.md</t>
  </si>
  <si>
    <t>2023-10-27_79190_2024年3月期　第2四半期決算短信〔日本基準〕（連結）_attachments.md</t>
  </si>
  <si>
    <t>2024-01-31_79190_2024年3月期　第3四半期決算短信〔日本基準〕（連結）_attachments.md</t>
  </si>
  <si>
    <t>2024-04-26_79190_2024年3月期　決算短信〔日本基準〕（連結）_attachments.md</t>
  </si>
  <si>
    <t>2024-07-31_79190_2025年3月期　第1四半期決算短信〔日本基準〕（連結）_attachments.md</t>
  </si>
  <si>
    <t>2024-10-30_79190_2025年3月期　第2四半期（中間期）決算短信〔日本基準〕（連結）_attachments.md</t>
  </si>
  <si>
    <t>2025-01-31_79190_2025年3月期　第3四半期決算短信〔日本基準〕（連結）_attachments.md</t>
  </si>
  <si>
    <t>2025-04-23_79190_2025年3月期　決算短信〔日本基準〕（連結）_attachments.md</t>
  </si>
  <si>
    <t>2025-07-31_79190_2026年3月期　第1四半期決算短信〔日本基準〕（連結）_attachments.md</t>
  </si>
  <si>
    <t>2021-12-28_79210_2022年５月期　第２四半期決算短信〔日本基準〕（連結）_attachments.md</t>
  </si>
  <si>
    <t>2022年５月期　第２四半期決算短信〔日本基準〕（連結）</t>
  </si>
  <si>
    <t>2022-03-31_79210_2022年５月期　第３四半期決算短信〔日本基準〕（連結）_attachments.md</t>
  </si>
  <si>
    <t>2022年５月期　第３四半期決算短信〔日本基準〕（連結）</t>
  </si>
  <si>
    <t>2022-07-08_79210_2022年５月期　決算短信〔日本基準〕（連結）_attachments.md</t>
  </si>
  <si>
    <t>2022-09-30_79210_2023年５月期　第１四半期決算短信〔日本基準〕（連結）_attachments.md</t>
  </si>
  <si>
    <t>2022-12-27_79210_2023年５月期　第２四半期決算短信〔日本基準〕（連結）_attachments.md</t>
  </si>
  <si>
    <t>2023-03-31_79210_2023年５月期　第３四半期決算短信〔日本基準〕（連結）_attachments.md</t>
  </si>
  <si>
    <t>2023-07-07_79210_2023年５月期　決算短信〔日本基準〕（連結）_attachments.md</t>
  </si>
  <si>
    <t>2023-09-29_79210_2024年５月期　第１四半期決算短信〔日本基準〕（連結）_attachments.md</t>
  </si>
  <si>
    <t>2023-12-27_79210_2024年５月期　第２四半期決算短信〔日本基準〕（連結）_attachments.md</t>
  </si>
  <si>
    <t>2024-03-29_79210_2024年５月期　第３四半期決算短信〔日本基準〕（連結）_attachments.md</t>
  </si>
  <si>
    <t>2024-07-09_79210_2024年５月期　決算短信〔日本基準〕（連結）_attachments.md</t>
  </si>
  <si>
    <t>2024-09-30_79210_2025年５月期　第１四半期決算短信〔日本基準〕（連結）_attachments.md</t>
  </si>
  <si>
    <t>2024-12-27_79210_2025年５月期　第２四半期（中間期）決算短信〔日本基準〕（連結）_attachments.md</t>
  </si>
  <si>
    <t>2025-03-27_79210_2025年５月期　第３四半期決算短信〔日本基準〕（連結）_attachments.md</t>
  </si>
  <si>
    <t>2025-07-09_79210_2025年５月期　決算短信〔日本基準〕（連結）_attachments.md</t>
  </si>
  <si>
    <t>2022-11-14_79220_2023年3月期　第2四半期決算短信〔日本基準〕（連結）_attachments.md</t>
  </si>
  <si>
    <t>2023-11-14_79220_2024年3月期　第2四半期決算短信〔日本基準〕（連結）_attachments.md</t>
  </si>
  <si>
    <t>2024-02-14_79220_2024年3月期　第3四半期決算短信〔日本基準〕（連結）_attachments.md</t>
  </si>
  <si>
    <t>2024-05-15_79220_2024年3月期　決算短信〔日本基準〕（連結）_attachments.md</t>
  </si>
  <si>
    <t>2024-08-09_79220_2025年3月期　第１四半期決算短信〔日本基準〕（連結）_attachments.md</t>
  </si>
  <si>
    <t>2024-11-13_79220_2025年3月期　第２四半期（中間期）決算短信〔日本基準〕（連結）_attachments.md</t>
  </si>
  <si>
    <t>2025-02-14_79220_2025年3月期　第３四半期決算短信〔日本基準〕_attachments.md</t>
  </si>
  <si>
    <t>2025年3月期　第３四半期決算短信〔日本基準〕</t>
  </si>
  <si>
    <t>2025-05-15_79220_2025年3月期　決算短信〔日本基準〕（連結）_attachments.md</t>
  </si>
  <si>
    <t>2025-08-12_79220_2026年3月期　第1四半期決算短信〔日本基準〕（連結）_attachments.md</t>
  </si>
  <si>
    <t>2022-01-31_79230_2022年3月期　第3四半期決算短信〔日本基準〕(連結)_attachments.md</t>
  </si>
  <si>
    <t>2022-07-29_79230_2023年3月期第1四半期決算短信〔日本基準〕（連結）_attachments.md</t>
  </si>
  <si>
    <t>2022-10-31_79230_2023年3月期 第2四半期決算短信〔日本基準〕（連結）_attachments.md</t>
  </si>
  <si>
    <t>2023-01-31_79230_2023年３月期第３四半期決算短信〔日本基準〕(連結)_attachments.md</t>
  </si>
  <si>
    <t>2023-05-12_79230_2023年3月期　決算短信［日本基準］（連結）_attachments.md</t>
  </si>
  <si>
    <t>2023-07-31_79230_2024年3月期　第1四半期決算短信〔日本基準〕(連結)_attachments.md</t>
  </si>
  <si>
    <t>2023-10-31_79230_2024年3月期　第2四半期決算短信〔日本基準〕（連結）_attachments.md</t>
  </si>
  <si>
    <t>2024-01-31_79230_2024年３月期　第３四半期決算短信〔日本基準〕（連結）_attachments.md</t>
  </si>
  <si>
    <t>2024-05-15_79230_2024年３月期　決算短信〔日本基準〕（連結）_attachments.md</t>
  </si>
  <si>
    <t>2024-08-09_79230_2025年３月期　第１四半期決算短信〔日本基準〕（連結）_attachments.md</t>
  </si>
  <si>
    <t>2024-11-14_79230_2025年３月期 第２四半期（中間期）決算短信〔日本基準〕（連結）_attachments.md</t>
  </si>
  <si>
    <t>2025-02-14_79230_2025年３月期　第３四半期決算短信〔日本基準〕(連結)_attachments.md</t>
  </si>
  <si>
    <t>2025-05-15_79230_2025年３月期決算短信〔日本基準〕（連結）_attachments.md</t>
  </si>
  <si>
    <t>2025-08-08_79230_2026年３月期 第１四半期決算短信〔日本基準〕（連結）_attachments.md</t>
  </si>
  <si>
    <t>2022-01-31_79250_2022年３月期　第３四半期決算短信〔日本基準〕（連結）_attachments.md</t>
  </si>
  <si>
    <t>2022-05-13_79250_2022年３月期　決算短信〔日本基準〕(連結)_attachments.md</t>
  </si>
  <si>
    <t>2024-05-14_79250_2024年３月期　決算短信〔日本基準〕(連結)_attachments.md</t>
  </si>
  <si>
    <t>2024-08-09_79250_2025年３月期　第１四半期決算短信〔日本基準〕(連結)_attachments.md</t>
  </si>
  <si>
    <t>2024-10-31_79250_2025年３月期　第２四半期（中間期）決算短信〔日本基準〕(連結)_attachments.md</t>
  </si>
  <si>
    <t>2025-02-13_79250_2025年３月期　第３四半期決算短信〔日本基準〕(連結)_attachments.md</t>
  </si>
  <si>
    <t>2025-05-14_79250_2025年３月期　決算短信〔日本基準〕(連結)_attachments.md</t>
  </si>
  <si>
    <t>2025-08-08_79250_2026年３月期　第１四半期決算短信〔日本基準〕(連結)_attachments.md</t>
  </si>
  <si>
    <t>2023-02-10_79270_2023年３月期第３四半期決算短信〔日本基準〕（連結）_attachments.md</t>
  </si>
  <si>
    <t>2023-05-12_79270_2023年3月期決算短信〔日本基準〕（連結）_attachments.md</t>
  </si>
  <si>
    <t>2023-08-10_79270_2024年３月期第１四半期決算短信〔日本基準〕（連結）_attachments.md</t>
  </si>
  <si>
    <t>2023-11-10_79270_2024年３月期第２四半期決算短信〔日本基準〕（連結）_attachments.md</t>
  </si>
  <si>
    <t>2024-02-08_79270_2024年３月期第３四半期決算短信〔日本基準〕（連結）_attachments.md</t>
  </si>
  <si>
    <t>2024-05-13_79270_2024年3月期決算短信〔日本基準〕（連結）_attachments.md</t>
  </si>
  <si>
    <t>2024-08-08_79270_2025年３月期第１四半期決算短信〔日本基準〕（連結）_attachments.md</t>
  </si>
  <si>
    <t>2024-11-13_79270_2025年３月期第２四半期（中間期）決算短信〔日本基準〕（連結）_attachments.md</t>
  </si>
  <si>
    <t>2025-02-13_79270_2025年３月期第３四半期決算短信〔日本基準〕（連結）_attachments.md</t>
  </si>
  <si>
    <t>2025-05-13_79270_2025年3月期決算短信〔日本基準〕（連結）_attachments.md</t>
  </si>
  <si>
    <t>2025-08-08_79270_2026年３月期第１四半期決算短信〔日本基準〕（連結）_attachments.md</t>
  </si>
  <si>
    <t>2022-04-11_79280_2022年８月期 第２四半期決算短信〔日本基準〕（連結）_attachments.md</t>
  </si>
  <si>
    <t>2022-07-11_79280_2022年８月期 第３四半期決算短信〔日本基準〕（連結）_attachments.md</t>
  </si>
  <si>
    <t>2023-01-12_79280_2023年８月期 第１四半期決算短信〔日本基準〕（連結）_attachments.md</t>
  </si>
  <si>
    <t>2023-04-12_79280_2023年８月期 第２四半期決算短信〔日本基準〕（連結）_attachments.md</t>
  </si>
  <si>
    <t>2023-07-12_79280_2023年８月期 第３四半期決算短信〔日本基準〕（連結）_attachments.md</t>
  </si>
  <si>
    <t>2023-10-13_79280_2023年８月期 決算短信〔日本基準〕（連結）_attachments.md</t>
  </si>
  <si>
    <t>2024-01-12_79280_2024年８月期 第１四半期決算短信〔日本基準〕（連結）_attachments.md</t>
  </si>
  <si>
    <t>2024-04-12_79280_2024年８月期 第２四半期決算短信〔日本基準〕（連結）_attachments.md</t>
  </si>
  <si>
    <t>2024-07-12_79280_2024年８月期 第３四半期決算短信〔日本基準〕(連結）_attachments.md</t>
  </si>
  <si>
    <t>2024年８月期 第３四半期決算短信〔日本基準〕(連結）</t>
  </si>
  <si>
    <t>2024-10-11_79280_2024年８月期 決算短信〔日本基準〕（連結）_attachments.md</t>
  </si>
  <si>
    <t>2025-01-14_79280_2025年８月期 第１四半期決算短信〔日本基準〕（連結）_attachments.md</t>
  </si>
  <si>
    <t>2025-04-14_79280_2025年８月期 第２四半期（中間期）決算短信〔日本基準〕（連結）_attachments.md</t>
  </si>
  <si>
    <t>2025-07-11_79280_2025年８月期 第３四半期決算短信〔日本基準〕（連結）_attachments.md</t>
  </si>
  <si>
    <t>2022-01-27_79310_2022年３月期　第３四半期決算短信〔日本基準〕（連結）_attachments.md</t>
  </si>
  <si>
    <t>2022-04-27_79310_2022年３月期決算短信〔日本基準〕（連結）_attachments.md</t>
  </si>
  <si>
    <t>2022-07-27_79310_2023年３月期　第１四半期決算短信〔日本基準〕(連結)_attachments.md</t>
  </si>
  <si>
    <t>2022-10-25_79310_2023年３月期　第２四半期決算短信〔日本基準〕(連結)_attachments.md</t>
  </si>
  <si>
    <t>2023-01-26_79310_2023年３月期　第３四半期決算短信〔日本基準〕(連結)_attachments.md</t>
  </si>
  <si>
    <t>2023-04-27_79310_2023年３月期決算短信［日本基準］(連結)_attachments.md</t>
  </si>
  <si>
    <t>2023-07-26_79310_2024年３月期 第１四半期決算短信〔日本基準〕（連結）_attachments.md</t>
  </si>
  <si>
    <t>2023-10-26_79310_2024年３月期 第２四半期決算短信〔日本基準〕（連結）_attachments.md</t>
  </si>
  <si>
    <t>2024-01-25_79310_2024年３月期 第３四半期決算短信〔日本基準〕（連結）_attachments.md</t>
  </si>
  <si>
    <t>2024-04-25_79310_2024年３月期 決算短信〔日本基準〕（連結）_attachments.md</t>
  </si>
  <si>
    <t>2024-07-24_79310_2025年３月期 第１四半期決算短信〔日本基準〕（連結）_attachments.md</t>
  </si>
  <si>
    <t>2024-10-24_79310_2025年３月期第２四半期（中間期）決算短信〔日本基準〕（連結）_attachments.md</t>
  </si>
  <si>
    <t>2025-01-28_79310_2025年３月期 第３四半期決算短信〔日本基準〕（連結）_attachments.md</t>
  </si>
  <si>
    <t>2025-04-24_79310_2025年３月期 決算短信〔日本基準〕（連結）_attachments.md</t>
  </si>
  <si>
    <t>2025-07-24_79310_2026年３月期 第１四半期決算短信〔日本基準〕（連結）_attachments.md</t>
  </si>
  <si>
    <t>2023-02-07_79320_2023年3月期 第3四半期決算短信〔日本基準〕（連結）_attachments.md</t>
  </si>
  <si>
    <t>2023-05-15_79320_2023年3月期決算短信〔日本基準〕（連結）_attachments.md</t>
  </si>
  <si>
    <t>2023-08-08_79320_2024年3月期 第1四半期決算短信〔日本基準〕（連結）_attachments.md</t>
  </si>
  <si>
    <t>2023-11-08_79320_2024年3月期第2四半期決算短信〔日本基準〕（連結）_attachments.md</t>
  </si>
  <si>
    <t>2024-02-07_79320_2024年3月期第3四半期決算短信〔日本基準〕（連結）_attachments.md</t>
  </si>
  <si>
    <t>2024-05-15_79320_2024年3月期決算短信〔日本基準〕（連結）_attachments.md</t>
  </si>
  <si>
    <t>2024-08-08_79320_2025年3月期第1四半期決算短信〔日本基準〕（連結）_attachments.md</t>
  </si>
  <si>
    <t>2024-11-08_79320_2025年3月期第2四半期（中間期）決算短信〔日本基準〕（連結）_attachments.md</t>
  </si>
  <si>
    <t>2025-02-07_79320_2025年3月期第3四半期決算短信〔日本基準〕(連結)_attachments.md</t>
  </si>
  <si>
    <t>2025-05-15_79320_2025年３月期決算短信〔日本基準〕(連結)_attachments.md</t>
  </si>
  <si>
    <t>2025-08-08_79320_2026年３月期第１四半期決算短信〔日本基準〕(連結)_attachments.md</t>
  </si>
  <si>
    <t>2024-05-10_79360_2024年12月期 第１四半期決算短信〔日本基準〕（連結）_attachments.md</t>
  </si>
  <si>
    <t>2024-08-13_79360_2024年12月期 第２四半期（中間期）決算短信〔日本基準〕（連結）_attachments.md</t>
  </si>
  <si>
    <t>2024-11-08_79360_2024年12月期 第３四半期決算短信〔日本基準〕（連結）_attachments.md</t>
  </si>
  <si>
    <t>2025-02-14_79360_2024年12月期 決算短信〔日本基準〕（連結）_attachments.md</t>
  </si>
  <si>
    <t>2025-05-15_79360_2025年12月期 第１四半期決算短信〔日本基準〕（連結）_attachments.md</t>
  </si>
  <si>
    <t>2025-08-13_79360_2025年12月期 第２四半期（中間期）決算短信〔日本基準〕（連結）_attachments.md</t>
  </si>
  <si>
    <t>2024-08-09_79370_2025年3月期　第1四半期決算短信［日本基準］（非連結）_attachments.md</t>
  </si>
  <si>
    <t>2024-11-08_79370_2025年３月期 第２四半期（中間期）決算短信〔日本基準〕（非連結）_attachments.md</t>
  </si>
  <si>
    <t>2025-02-07_79370_2025年3月期 第３四半期決算短信〔日本基準〕(非連結)_attachments.md</t>
  </si>
  <si>
    <t>2025年3月期 第３四半期決算短信〔日本基準〕(非連結)</t>
  </si>
  <si>
    <t>2025-05-09_79370_2025年3月期 決算短信〔日本基準〕（非連結）_attachments.md</t>
  </si>
  <si>
    <t>2025-08-08_79370_2026年3月期 第１四半期決算短信〔日本基準〕(非連結)_attachments.md</t>
  </si>
  <si>
    <t>2026年3月期 第１四半期決算短信〔日本基準〕(非連結)</t>
  </si>
  <si>
    <t>2023-11-07_79380_2024年3月期第2四半期決算短信〔日本基準〕（連結）_attachments.md</t>
  </si>
  <si>
    <t>2024-02-08_79380_2024年3月期第3四半期決算短信〔日本基準〕（連結）_attachments.md</t>
  </si>
  <si>
    <t>2024-05-13_79380_2024年3月期決算短信〔日本基準〕（連結）_attachments.md</t>
  </si>
  <si>
    <t>2024-08-06_79380_2025年3月期第1四半期決算短信〔日本基準〕（連結）_attachments.md</t>
  </si>
  <si>
    <t>2024-11-08_79380_2025年3月期第2四半期（中間期）決算短信〔日本基準〕（連結）_attachments.md</t>
  </si>
  <si>
    <t>2024-11-14_79380_（訂正・数値データ訂正)「2025年３月期 第２四半期（中間期） 決算短信〔日本基準〕(連結)」の一部訂正について_attachments.md</t>
  </si>
  <si>
    <t>（訂正・数値データ訂正)「2025年３月期 第２四半期（中間期） 決算短信〔日本基準〕(連結)」の一部訂正について</t>
  </si>
  <si>
    <t>2025-02-10_79380_2025年3月期第3四半期決算短信〔日本基準〕（連結）_attachments.md</t>
  </si>
  <si>
    <t>2025-05-12_79380_2025年3月期決算短信〔日本基準〕（連結）_attachments.md</t>
  </si>
  <si>
    <t>2025-05-21_79380_（訂正・数値データ訂正）「2025年3月期決算短信〔日本基準〕（連結）」の一部訂正について_attachments.md</t>
  </si>
  <si>
    <t>2025-08-06_79380_2026年3月期第1四半期決算短信〔日本基準〕（連結）_attachments.md</t>
  </si>
  <si>
    <t>2024-01-26_79390_2024年3月期 第3四半期決算短信〔日本基準〕（非連結）_attachments.md</t>
  </si>
  <si>
    <t>2024-05-10_79390_2024年３月期決算短信〔日本基準〕（非連結）_attachments.md</t>
  </si>
  <si>
    <t>2024-07-26_79390_2025年３月期第１四半期短信〔日本基準〕（非連結）_attachments.md</t>
  </si>
  <si>
    <t>2025年３月期第１四半期短信〔日本基準〕（非連結）</t>
  </si>
  <si>
    <t>2024-10-25_79390_2025年3月期第2四半期(中間期)決算短信〔日本基準〕(非連結)_attachments.md</t>
  </si>
  <si>
    <t>2025-01-31_79390_2025年３月期第３四半期短信〔日本基準〕（非連結）_attachments.md</t>
  </si>
  <si>
    <t>2025年３月期第３四半期短信〔日本基準〕（非連結）</t>
  </si>
  <si>
    <t>2025-05-09_79390_2025年３月期決算短信〔日本基準〕（非連結）_attachments.md</t>
  </si>
  <si>
    <t>2025-07-25_79390_2026年３月期第１四半期短信〔日本基準〕（非連結）_attachments.md</t>
  </si>
  <si>
    <t>2026年３月期第１四半期短信〔日本基準〕（非連結）</t>
  </si>
  <si>
    <t>2022-01-31_79400_2022年３月期第３四半期決算短信〔日本基準〕（連結）_attachments.md</t>
  </si>
  <si>
    <t>2024-07-31_79400_2025年３月期 第１四半期決算短信〔日本基準〕（連結）_attachments.md</t>
  </si>
  <si>
    <t>2024-10-31_79400_2025年３月期 第２四半期（中間期）決算短信〔日本基準〕（連結）_attachments.md</t>
  </si>
  <si>
    <t>2025-01-31_79400_2025年３月期 第３四半期決算短信〔日本基準〕（連結）_attachments.md</t>
  </si>
  <si>
    <t>2025-05-09_79400_2025年３月期 決算短信〔日本基準〕（連結）_attachments.md</t>
  </si>
  <si>
    <t>2025-07-31_79400_2026年３月期 第１四半期決算短信〔日本基準〕（連結）_attachments.md</t>
  </si>
  <si>
    <t>2022-01-31_79420_2022年3月期　第3四半期決算短信〔日本基準〕(連結)_attachments.md</t>
  </si>
  <si>
    <t>2022-04-28_79420_2022年3月期　決算短信〔日本基準〕(連結)_attachments.md</t>
  </si>
  <si>
    <t>2022-07-29_79420_2023年3月期 第1四半期決算短信〔日本基準〕(連結)_attachments.md</t>
  </si>
  <si>
    <t>2022-10-31_79420_2023年3月期 第2四半期決算短信〔日本基準〕(連結)_attachments.md</t>
  </si>
  <si>
    <t>2023-01-31_79420_2023年3月期 第3四半期決算短信〔日本基準〕(連結)_attachments.md</t>
  </si>
  <si>
    <t>2023-04-28_79420_2023年3月期 決算短信〔日本基準〕(連結)_attachments.md</t>
  </si>
  <si>
    <t>2023-07-31_79420_2024年3月期 第1四半期決算短信〔日本基準〕(連結)_attachments.md</t>
  </si>
  <si>
    <t>2023-10-31_79420_2024年3月期 第2四半期決算短信〔日本基準〕(連結)_attachments.md</t>
  </si>
  <si>
    <t>2024-01-31_79420_2024年3月期 第3四半期決算短信〔日本基準〕(連結)_attachments.md</t>
  </si>
  <si>
    <t>2024-04-30_79420_2024年3月期 決算短信〔日本基準〕(連結)_attachments.md</t>
  </si>
  <si>
    <t>2024-07-31_79420_2025年３月期　第１四半期決算短信〔日本基準〕（連結）_attachments.md</t>
  </si>
  <si>
    <t>2024-08-07_79420_2025年３月期　第１四半期決算短信〔日本基準〕（連結）（公認会計士等による期中レビューの完了）_attachments.md</t>
  </si>
  <si>
    <t>2024-10-31_79420_2025年３月期　第２四半期（中間期）決算短信〔日本基準〕（連結）_attachments.md</t>
  </si>
  <si>
    <t>2025-01-31_79420_2025年３月期　第３四半期決算短信〔日本基準〕（連結）_attachments.md</t>
  </si>
  <si>
    <t>2025-02-07_79420_2025年３月期　第３四半期決算短信〔日本基準〕（連結）（公認会計士等による期中レビューの完了）_attachments.md</t>
  </si>
  <si>
    <t>2025-04-30_79420_2025年３月期　決算短信〔日本基準〕（連結）_attachments.md</t>
  </si>
  <si>
    <t>2025-07-31_79420_2026年３月期　第１四半期決算短信〔日本基準〕（連結）_attachments.md</t>
  </si>
  <si>
    <t>2025-08-08_79420_2026年３月期　第１四半期決算短信〔日本基準〕（連結）（公認会計士等による期中レビューの完了）_attachments.md</t>
  </si>
  <si>
    <t>2024-07-31_79430_2025年３月期　第１四半期決算短信〔日本基準〕（連結）_attachments.md</t>
  </si>
  <si>
    <t>2024-11-07_79430_2025年３月期　第２四半期（中間期）決算短信〔日本基準〕（連結）_attachments.md</t>
  </si>
  <si>
    <t>2025-01-31_79430_2025年３月期　第３四半期決算短信〔日本基準〕（連結）_attachments.md</t>
  </si>
  <si>
    <t>2025-05-13_79430_2025年３月期　決算短信〔日本基準〕（連結）_attachments.md</t>
  </si>
  <si>
    <t>2025-07-31_79430_2026年３月期　第１四半期決算短信〔日本基準〕（連結）_attachments.md</t>
  </si>
  <si>
    <t>2023-11-08_79440_2023年12月期第３四半期決算短信〔日本基準〕(連結)_attachments.md</t>
  </si>
  <si>
    <t>2024-02-14_79440_2023年12月期決算短信〔日本基準〕(連結)_attachments.md</t>
  </si>
  <si>
    <t>2024-05-09_79440_2024年12月期第１四半期決算短信〔日本基準〕(連結)_attachments.md</t>
  </si>
  <si>
    <t>2024-08-07_79440_2024年12月期第２四半期（中間期）決算短信〔日本基準〕(連結)_attachments.md</t>
  </si>
  <si>
    <t>2024-11-07_79440_2024年12月期第３四半期決算短信〔日本基準〕(連結)_attachments.md</t>
  </si>
  <si>
    <t>2025-02-13_79440_2024年12月期決算短信〔日本基準〕(連結)_attachments.md</t>
  </si>
  <si>
    <t>2025-03-05_79440_(訂正・数値データ訂正)「2024年12月期　決算短信〔日本基準〕(連結)」の一部訂正について_attachments.md</t>
  </si>
  <si>
    <t>(訂正・数値データ訂正)「2024年12月期　決算短信〔日本基準〕(連結)」の一部訂正について</t>
  </si>
  <si>
    <t>2025-05-13_79440_2025年12月期  第１四半期決算短信〔日本基準〕(連結)_attachments.md</t>
  </si>
  <si>
    <t>2025年12月期  第１四半期決算短信〔日本基準〕(連結)</t>
  </si>
  <si>
    <t>2025-08-07_79440_2025年12月期第２四半期（中間期）決算短信〔日本基準〕(連結)_attachments.md</t>
  </si>
  <si>
    <t>2022-02-10_79460_2022年3月期 第3四半期決算短信〔日本基準〕（連結）_attachments.md</t>
  </si>
  <si>
    <t>2024-08-09_79460_2025年3月期 第1四半期決算短信〔日本基準〕（連結）_attachments.md</t>
  </si>
  <si>
    <t>2024-11-08_79460_2025年３月期 第２四半期（中間期）決算短信〔日本基準〕（連結）_attachments.md</t>
  </si>
  <si>
    <t>2025-02-07_79460_2025年3月期 第3四半期決算短信〔日本基準〕（連結）_attachments.md</t>
  </si>
  <si>
    <t>2025-05-19_79460_2025年3月期決算短信〔日本基準〕（連結）_attachments.md</t>
  </si>
  <si>
    <t>2025-08-08_79460_2026年3月期第1四半期決算短信〔日本基準〕（連結）_attachments.md</t>
  </si>
  <si>
    <t>2022-07-29_79470_2023年３月期 第１四半期決算短信〔日本基準〕（連結）_attachments.md</t>
  </si>
  <si>
    <t>2022-10-31_79470_2023年３月期 第２四半期決算短信〔日本基準〕（連結）_attachments.md</t>
  </si>
  <si>
    <t>2023-01-31_79470_2023年３月期 第３四半期決算短信〔日本基準〕（連結）_attachments.md</t>
  </si>
  <si>
    <t>2023-04-28_79470_2023年３月期 決算短信〔日本基準〕（連結）_attachments.md</t>
  </si>
  <si>
    <t>2023-07-31_79470_2024年３月期 第１四半期決算短信〔日本基準〕（連結）_attachments.md</t>
  </si>
  <si>
    <t>2023-10-30_79470_2024年３月期 第２四半期決算短信〔日本基準〕（連結）_attachments.md</t>
  </si>
  <si>
    <t>2024-01-31_79470_2024年３月期 第３四半期決算短信〔日本基準〕（連結）_attachments.md</t>
  </si>
  <si>
    <t>2024-04-30_79470_2024年３月期 決算短信〔日本基準〕（連結）_attachments.md</t>
  </si>
  <si>
    <t>2024-07-31_79470_2025年３月期 第１四半期決算短信〔日本基準〕（連結）_attachments.md</t>
  </si>
  <si>
    <t>2024-10-31_79470_2025年３月期 第２四半期（中間期）決算短信〔日本基準〕（連結）_attachments.md</t>
  </si>
  <si>
    <t>2025-01-31_79470_2025年３月期 第３四半期決算短信〔日本基準〕（連結）_attachments.md</t>
  </si>
  <si>
    <t>2025-04-30_79470_2025年３月期 決算短信〔日本基準〕（連結）_attachments.md</t>
  </si>
  <si>
    <t>2025-07-31_79470_2026年３月期 第１四半期決算短信〔日本基準〕（連結）_attachments.md</t>
  </si>
  <si>
    <t>2024-01-25_79490_2024年3月期 第3四半期決算短信〔日本基準〕(非連結)_attachments.md</t>
  </si>
  <si>
    <t>2024-04-25_79490_2024年3月期 決算短信〔日本基準〕(非連結)_attachments.md</t>
  </si>
  <si>
    <t>2024-05-14_79490_（数値データ訂正）「2024年3月期 決算短信〔日本基準〕(非連結)」における数値データ（XBRL）の一部訂正について_attachments.md</t>
  </si>
  <si>
    <t>（数値データ訂正）「2024年3月期 決算短信〔日本基準〕(非連結)」における数値データ（XBRL）の一部訂正について</t>
  </si>
  <si>
    <t>2024-07-25_79490_2025年3月期 第1四半期決算短信〔日本基準〕(非連結)_attachments.md</t>
  </si>
  <si>
    <t>2024-10-31_79490_2025年3月期 第2四半期(中間期)決算短信〔日本基準〕(非連結)_attachments.md</t>
  </si>
  <si>
    <t>2025-01-30_79490_2025年3月期 第3四半期決算短信〔日本基準〕(非連結)_attachments.md</t>
  </si>
  <si>
    <t>2025-04-28_79490_2025年3月期 決算短信〔日本基準〕(非連結)_attachments.md</t>
  </si>
  <si>
    <t>2025-07-24_79490_2026年3月期第1四半期 決算短信〔日本基準〕(非連結)_attachments.md</t>
  </si>
  <si>
    <t>2026年3月期第1四半期 決算短信〔日本基準〕(非連結)</t>
  </si>
  <si>
    <t>2024-02-06_79510_2024年３月期 第３四半期決算短信〔ＩＦＲＳ〕（連結）_attachments.md</t>
  </si>
  <si>
    <t>2024-05-08_79510_2024年３月期 決算短信〔ＩＦＲＳ〕（連結）_attachments.md</t>
  </si>
  <si>
    <t>2024-07-31_79510_2025年３月期 第１四半期決算短信〔ＩＦＲＳ〕（連結）_attachments.md</t>
  </si>
  <si>
    <t>2024-11-01_79510_2025年３月期 第２四半期（中間期）決算短信〔ＩＦＲＳ〕（連結）_attachments.md</t>
  </si>
  <si>
    <t>2025-02-05_79510_2025年３月期 第３四半期決算短信〔ＩＦＲＳ〕（連結）_attachments.md</t>
  </si>
  <si>
    <t>2025-05-08_79510_2025年３月期 決算短信〔ＩＦＲＳ〕（連結）_attachments.md</t>
  </si>
  <si>
    <t>2025-08-01_79510_2026年３月期 第１四半期決算短信〔ＩＦＲＳ〕（連結）_attachments.md</t>
  </si>
  <si>
    <t>2022-02-09_79520_2022年３月期 第３四半期決算短信〔日本基準〕（連結）_attachments.md</t>
  </si>
  <si>
    <t>2022-05-12_79520_2022年３月期 決算短信〔日本基準〕（連結）_attachments.md</t>
  </si>
  <si>
    <t>2022-08-04_79520_2023年３月期 第1四半期決算短信〔日本基準〕（連結）_attachments.md</t>
  </si>
  <si>
    <t>2023年３月期 第1四半期決算短信〔日本基準〕（連結）</t>
  </si>
  <si>
    <t>2023-02-09_79520_2023年３月期　第３四半期決算短信〔日本基準〕（連結）_attachments.md</t>
  </si>
  <si>
    <t>2023-05-11_79520_2023年３月期　決算短信〔日本基準〕（連結）_attachments.md</t>
  </si>
  <si>
    <t>2023-08-08_79520_2024年３月期　第１四半期決算短信〔日本基準〕（連結）_attachments.md</t>
  </si>
  <si>
    <t>2023-11-09_79520_2024年３月期　第２四半期決算短信〔日本基準〕（連結）_attachments.md</t>
  </si>
  <si>
    <t>2024-02-14_79520_2024年３月期　第３四半期決算短信［日本基準］（連結）_attachments.md</t>
  </si>
  <si>
    <t>2024-05-15_79520_2024年３月期　決算短信〔日本基準〕（連結）_attachments.md</t>
  </si>
  <si>
    <t>2024-08-07_79520_2025年３月期　第１四半期決算短信〔日本基準〕（連結）_attachments.md</t>
  </si>
  <si>
    <t>2024-11-12_79520_2025年３月期 第２四半期（中間期）決算短信〔日本基準〕（連結）_attachments.md</t>
  </si>
  <si>
    <t>2025-02-14_79520_2025年３月期 第３四半期決算短信〔日本基準〕（連結）_attachments.md</t>
  </si>
  <si>
    <t>2025-05-15_79520_2025年３月期 決算短信〔日本基準〕（連結）_attachments.md</t>
  </si>
  <si>
    <t>2025-06-26_79520_（訂正・数値データ訂正）「2025年３月期　決算短信〔日本基準〕（連結）」の一部訂正について_attachments.md</t>
  </si>
  <si>
    <t>2025-08-06_79520_2026年３月期 第１四半期決算短信〔日本基準〕（連結）_attachments.md</t>
  </si>
  <si>
    <t>2023-02-10_79530_2023年３月期第３四半期決算短信〔日本基準〕(連結)_attachments.md</t>
  </si>
  <si>
    <t>2023-05-12_79530_2023年３月期決算短信〔日本基準〕(連結)_attachments.md</t>
  </si>
  <si>
    <t>2023-08-10_79530_2024年３月期第１四半期決算短信〔日本基準〕(連結)_attachments.md</t>
  </si>
  <si>
    <t>2023-12-22_79530_2024年3月期第2四半期決算短信〔日本基準〕(連結)_attachments.md</t>
  </si>
  <si>
    <t>2024-02-09_79530_2024年３月期第３四半期決算短信〔日本基準〕(連結)_attachments.md</t>
  </si>
  <si>
    <t>2024-05-14_79530_2024年3月期決算短信〔日本基準〕（連結）_attachments.md</t>
  </si>
  <si>
    <t>2024-05-20_79530_(訂正・数値データ訂正）「2024年３月期　決算短信〔日本基準〕（連結）の一部訂正について_attachments.md</t>
  </si>
  <si>
    <t>(訂正・数値データ訂正）「2024年３月期　決算短信〔日本基準〕（連結）の一部訂正について</t>
  </si>
  <si>
    <t>2024-06-27_79530_(再訂正・数値データ再訂正)「2024年3月期　決算短信［日本基準］（連結）」の一部再訂正について_attachments.md</t>
  </si>
  <si>
    <t>(再訂正・数値データ再訂正)「2024年3月期　決算短信［日本基準］（連結）」の一部再訂正について</t>
  </si>
  <si>
    <t>2024-08-09_79530_2025年3月期　第１四半期決算短信〔日本基準〕（連結）_attachments.md</t>
  </si>
  <si>
    <t>2024-11-14_79530_2025年３月期　第２四半期（中間期）決算短信〔日本基準〕（連結）_attachments.md</t>
  </si>
  <si>
    <t>2025-02-14_79530_2025年３月期　第３四半期決算短信〔日本基準〕（連結）_attachments.md</t>
  </si>
  <si>
    <t>2025-05-14_79530_2025年３月期　決算短信[日本基準]（連結）_attachments.md</t>
  </si>
  <si>
    <t>2025-08-08_79530_2026年３月期　第１四半期決算短信[日本基準]（連結）_attachments.md</t>
  </si>
  <si>
    <t>2022-02-04_79550_2022年3月期第3四半期決算短信〔日本基準〕（連結）_attachments.md</t>
  </si>
  <si>
    <t>2023-02-06_79550_2023年３月期 第３四半期決算短信〔日本基準〕（連結）_attachments.md</t>
  </si>
  <si>
    <t>2023-08-04_79550_2024年3月期第1四半期決算短信〔日本基準〕（連結）_attachments.md</t>
  </si>
  <si>
    <t>2024-02-06_79550_2024年3月期第3四半期決算短信〔日本基準〕（連結）_attachments.md</t>
  </si>
  <si>
    <t>2024-05-08_79550_2024年3月期決算短信〔日本基準〕（連結）_attachments.md</t>
  </si>
  <si>
    <t>2024-08-06_79550_2025年３月期 第１四半期決算短信〔日本基準〕（連結）_attachments.md</t>
  </si>
  <si>
    <t>2024-11-07_79550_2025年3月期第2四半期（中間期）決算短信〔日本基準〕（連結）_attachments.md</t>
  </si>
  <si>
    <t>2025-02-06_79550_2025年3月期第3四半期決算短信〔日本基準〕（連結）_attachments.md</t>
  </si>
  <si>
    <t>2025-05-08_79550_2025年3月期決算短信〔日本基準〕（連結）_attachments.md</t>
  </si>
  <si>
    <t>2025-08-06_79550_2026年３月期 第１四半期決算短信〔日本基準〕(連結)_attachments.md</t>
  </si>
  <si>
    <t>2024-05-14_79560_2024年12月期 第１四半期決算短信〔日本基準〕（連結）_attachments.md</t>
  </si>
  <si>
    <t>2024-08-14_79560_2024年12月期 第２四半期（中間期）決算短信〔日本基準〕（連結）_attachments.md</t>
  </si>
  <si>
    <t>2024-11-07_79560_2024年12月期 第３四半期決算短信〔日本基準〕（連結）_attachments.md</t>
  </si>
  <si>
    <t>2025-02-14_79560_2024年12月期  決算短信〔日本基準〕（連結）_attachments.md</t>
  </si>
  <si>
    <t>2025-05-13_79560_2025年12月期 第１四半期決算短信〔日本基準〕（連結）_attachments.md</t>
  </si>
  <si>
    <t>2025-08-07_79560_2025年12月期 第２四半期（中間期）決算短信〔日本基準〕（連結）_attachments.md</t>
  </si>
  <si>
    <t>2023-02-14_79570_2022年12月期決算短信〔日本基準〕(連結)_attachments.md</t>
  </si>
  <si>
    <t>2023-05-15_79570_2023年12月期第１四半期決算短信〔日本基準〕(連結)_attachments.md</t>
  </si>
  <si>
    <t>2023-08-10_79570_2023年12月期 第２四半期決算短信〔日本基準〕(連結)_attachments.md</t>
  </si>
  <si>
    <t>2023-11-14_79570_2023年12月期第３四半期決算短信〔日本基準〕(連結)_attachments.md</t>
  </si>
  <si>
    <t>2024-02-21_79570_(訂正・数値データ訂正) 修正後発事象にかかる「2023年12月期決算短信〔日本基準〕(連結)」の一部訂正について_attachments.md</t>
  </si>
  <si>
    <t>(訂正・数値データ訂正) 修正後発事象にかかる「2023年12月期決算短信〔日本基準〕(連結)」の一部訂正について</t>
  </si>
  <si>
    <t>2024-05-15_79570_2024年12月期第１四半期決算短信〔日本基準〕(連結)_attachments.md</t>
  </si>
  <si>
    <t>2024-08-09_79570_2024年12月期第２四半期（中間期）決算短信〔日本基準〕(連結)_attachments.md</t>
  </si>
  <si>
    <t>2024-11-14_79570_2024年12月期 第３四半期決算短信〔日本基準〕(連結)_attachments.md</t>
  </si>
  <si>
    <t>2025-02-14_79570_2024年12月期決算短信〔日本基準〕(連結)_attachments.md</t>
  </si>
  <si>
    <t>2025-05-15_79570_2025年12月期第１四半期決算短信〔日本基準〕(連結)_attachments.md</t>
  </si>
  <si>
    <t>2025-08-08_79570_2025年12月期第２四半期（中間期）決算短信〔日本基準〕(連結)_attachments.md</t>
  </si>
  <si>
    <t>2023-04-28_79620_2023年6月期　第3四半期決算短信〔日本基準〕（連結）_attachments.md</t>
  </si>
  <si>
    <t>2023-08-01_79620_2023年6月期　決算短信〔日本基準〕（連結）_attachments.md</t>
  </si>
  <si>
    <t>2023-10-31_79620_2024年6月期　第1四半期決算短信〔日本基準〕（連結）_attachments.md</t>
  </si>
  <si>
    <t>2024-02-01_79620_2024年6月期　第2四半期決算短信〔日本基準〕（連結）_attachments.md</t>
  </si>
  <si>
    <t>2024-04-26_79620_2024年6月期　第3四半期決算短信〔日本基準〕（連結）_attachments.md</t>
  </si>
  <si>
    <t>2024-08-01_79620_2024年6月期　決算短信〔日本基準〕（連結）_attachments.md</t>
  </si>
  <si>
    <t>2024-11-01_79620_2025年6月期　第1四半期決算短信〔日本基準〕（連結）_attachments.md</t>
  </si>
  <si>
    <t>2025-01-30_79620_2025年6月期第2四半期（中間期）決算短信〔日本基準〕(連結)_attachments.md</t>
  </si>
  <si>
    <t>2025-04-24_79620_2025年６月期　第３四半期決算短信〔日本基準〕（連結）_attachments.md</t>
  </si>
  <si>
    <t>2025-07-31_79620_2025年６月期決算短信〔日本基準〕(連結)_attachments.md</t>
  </si>
  <si>
    <t>2022-02-10_79630_2021年12月期　決算短信[日本基準]（連結）_attachments.md</t>
  </si>
  <si>
    <t>2022-05-09_79630_2022年12月期　第１四半期決算短信〔日本基準〕(連結）_attachments.md</t>
  </si>
  <si>
    <t>2022年12月期　第１四半期決算短信〔日本基準〕(連結）</t>
  </si>
  <si>
    <t>2024-02-09_79630_2023年12月期　決算短信[日本基準]（連結）_attachments.md</t>
  </si>
  <si>
    <t>2024-08-06_79630_2024年12月期　第２四半期（中間期）決算短信〔日本基準〕(連結）_attachments.md</t>
  </si>
  <si>
    <t>2024年12月期　第２四半期（中間期）決算短信〔日本基準〕(連結）</t>
  </si>
  <si>
    <t>2024-11-08_79630_2024年12月期　第３四半期決算短信〔日本基準〕(連結）_attachments.md</t>
  </si>
  <si>
    <t>2024年12月期　第３四半期決算短信〔日本基準〕(連結）</t>
  </si>
  <si>
    <t>2025-02-07_79630_2024年12月期　決算短信[日本基準]（連結）_attachments.md</t>
  </si>
  <si>
    <t>2025-05-08_79630_2025年12月期　第１四半期決算短信〔日本基準〕(連結）_attachments.md</t>
  </si>
  <si>
    <t>2025年12月期　第１四半期決算短信〔日本基準〕(連結）</t>
  </si>
  <si>
    <t>2025-08-06_79630_2025年12月期　第２四半期（中間期）決算短信〔日本基準〕(連結）_attachments.md</t>
  </si>
  <si>
    <t>2025年12月期　第２四半期（中間期）決算短信〔日本基準〕(連結）</t>
  </si>
  <si>
    <t>2021-12-24_79650_2021年11月期　決算短信〔日本基準〕（連結）_attachments.md</t>
  </si>
  <si>
    <t>2021年11月期　決算短信〔日本基準〕（連結）</t>
  </si>
  <si>
    <t>2022-04-01_79650_2022年11月期　第１四半期決算短信〔日本基準〕（連結）_attachments.md</t>
  </si>
  <si>
    <t>2022-07-01_79650_2022年11月期　第2四半期決算短信［日本基準］（連結）_attachments.md</t>
  </si>
  <si>
    <t>2022-10-03_79650_2022年11月期　第３四半期決算短信［日本基準］（連結）_attachments.md</t>
  </si>
  <si>
    <t>2022年11月期　第３四半期決算短信［日本基準］（連結）</t>
  </si>
  <si>
    <t>2022-12-26_79650_2022年11月期　決算短信［日本基準］（連結）_attachments.md</t>
  </si>
  <si>
    <t>2023-04-03_79650_2023年11月期 第１四半期決算短信〔日本基準〕(連結)_attachments.md</t>
  </si>
  <si>
    <t>2023年11月期 第１四半期決算短信〔日本基準〕(連結)</t>
  </si>
  <si>
    <t>2023-07-03_79650_2023年11月期　第2四半期決算短信［日本基準］〔連結）_attachments.md</t>
  </si>
  <si>
    <t>2023年11月期　第2四半期決算短信［日本基準］〔連結）</t>
  </si>
  <si>
    <t>2023-10-02_79650_2023年11月期　第3四半期決算短信［日本基準］(連結)_attachments.md</t>
  </si>
  <si>
    <t>2023年11月期　第3四半期決算短信［日本基準］(連結)</t>
  </si>
  <si>
    <t>2023-12-25_79650_2023年11月期　決算短信［日本基準］(連結)_attachments.md</t>
  </si>
  <si>
    <t>2023年11月期　決算短信［日本基準］(連結)</t>
  </si>
  <si>
    <t>2024-04-01_79650_2024年11月期 第１四半期決算短信〔日本基準〕（連結）_attachments.md</t>
  </si>
  <si>
    <t>2024-07-01_79650_2024年11月期　第２四半期決算短信［日本基準］〔連結）_attachments.md</t>
  </si>
  <si>
    <t>2024年11月期　第２四半期決算短信［日本基準］〔連結）</t>
  </si>
  <si>
    <t>2024-10-01_79650_2024年11月期　第３四半期決算短信［日本基準］（連結）_attachments.md</t>
  </si>
  <si>
    <t>2024年11月期　第３四半期決算短信［日本基準］（連結）</t>
  </si>
  <si>
    <t>2024-12-23_79650_2024年11月期　決算短信［日本基準］(連結)_attachments.md</t>
  </si>
  <si>
    <t>2024年11月期　決算短信［日本基準］(連結)</t>
  </si>
  <si>
    <t>2025-03-31_79650_2025年11月期　第１四半期決算短信〔日本基準〕（連結）_attachments.md</t>
  </si>
  <si>
    <t>2025-06-30_79650_2025年11月期 第２四半期（中間期）決算短信〔日本基準〕(連結)_attachments.md</t>
  </si>
  <si>
    <t>2022-02-09_79660_2022年3月期　第3四半期決算短信〔日本基準〕(連結)_attachments.md</t>
  </si>
  <si>
    <t>2022-05-09_79660_2022年3月期　決算短信〔日本基準〕(連結)_attachments.md</t>
  </si>
  <si>
    <t>2022-08-08_79660_2023年3月期　第1四半期決算短信〔日本基準〕(連結)_attachments.md</t>
  </si>
  <si>
    <t>2022-11-10_79660_2023年3月期　第2四半期決算短信〔日本基準〕(連結)_attachments.md</t>
  </si>
  <si>
    <t>2023-02-10_79660_2023年3月期　第3四半期決算短信〔日本基準〕(連結)_attachments.md</t>
  </si>
  <si>
    <t>2023-05-08_79660_2023年3月期　決算短信〔日本基準〕(連結)_attachments.md</t>
  </si>
  <si>
    <t>2023-05-12_79660_(訂正・数値データ訂正)「2023年3月期　決算短信〔日本基準〕(連結)」の一部訂正について_attachments.md</t>
  </si>
  <si>
    <t>(訂正・数値データ訂正)「2023年3月期　決算短信〔日本基準〕(連結)」の一部訂正について</t>
  </si>
  <si>
    <t>2023-08-09_79660_2024年3月期　第1四半期決算短信〔日本基準〕(連結)_attachments.md</t>
  </si>
  <si>
    <t>2023-11-08_79660_2024年3月期　第2四半期決算短信〔日本基準〕(連結)_attachments.md</t>
  </si>
  <si>
    <t>2024-02-08_79660_2024年3月期　第3四半期決算短信〔日本基準〕(連結)_attachments.md</t>
  </si>
  <si>
    <t>2024-05-08_79660_2024年3月期　決算短信〔日本基準〕(連結)_attachments.md</t>
  </si>
  <si>
    <t>2024-08-08_79660_2025年3月期　第1四半期決算短信〔日本基準〕(連結)_attachments.md</t>
  </si>
  <si>
    <t>2024-11-07_79660_2025年3月期　第2四半期（中間期）決算短信〔日本基準〕(連結)_attachments.md</t>
  </si>
  <si>
    <t>2025-02-06_79660_2025年3月期　第3四半期決算短信〔日本基準〕(連結)_attachments.md</t>
  </si>
  <si>
    <t>2025-05-08_79660_2025年3月期　決算短信〔日本基準〕(連結)_attachments.md</t>
  </si>
  <si>
    <t>2025-08-07_79660_2026年3月期　第1四半期決算短信〔日本基準〕(連結)_attachments.md</t>
  </si>
  <si>
    <t>2022-10-26_79700_2023年３月期　第２四半期決算短信〔日本基準〕（連結）_attachments.md</t>
  </si>
  <si>
    <t>2023-01-25_79700_2023年３月期　第３四半期決算短信〔日本基準〕（連結）_attachments.md</t>
  </si>
  <si>
    <t>2023-04-26_79700_2023年３月期　決算短信〔日本基準〕（連結）_attachments.md</t>
  </si>
  <si>
    <t>2023-07-26_79700_2024年３月期　第１四半期決算短信〔日本基準〕（連結）_attachments.md</t>
  </si>
  <si>
    <t>2023-10-26_79700_2024年３月期第２四半期決算短信〔日本基準〕(連結)_attachments.md</t>
  </si>
  <si>
    <t>2024-01-25_79700_2024年３月期 第３四半期決算短信〔日本基準〕(連結)_attachments.md</t>
  </si>
  <si>
    <t>2024-04-24_79700_2024年３月期 決算短信〔日本基準〕（連結）_attachments.md</t>
  </si>
  <si>
    <t>2024-07-25_79700_2025年３月期 第１四半期決算短信〔日本基準〕(連結)_attachments.md</t>
  </si>
  <si>
    <t>2024-10-24_79700_2025年３月期　第２四半期（中間期）決算短信〔日本基準〕(連結)_attachments.md</t>
  </si>
  <si>
    <t>2025-01-28_79700_2025年３月期　第３四半期決算短信〔日本基準〕(連結)_attachments.md</t>
  </si>
  <si>
    <t>2025-04-24_79700_2025年３月期決算短信〔日本基準〕(連結)_attachments.md</t>
  </si>
  <si>
    <t>2025-07-23_79700_2026年３月期 第１四半期決算短信〔日本基準〕(連結)_attachments.md</t>
  </si>
  <si>
    <t>2023-02-03_79710_2023年３月期 第３四半期決算短信〔日本基準〕（連結）_attachments.md</t>
  </si>
  <si>
    <t>2023-11-02_79710_2024年３月期 第２四半期決算短信〔日本基準〕（連結）_attachments.md</t>
  </si>
  <si>
    <t>2024-02-02_79710_2024年３月期 第３四半期決算短信〔日本基準〕（連結）_attachments.md</t>
  </si>
  <si>
    <t>2024-05-08_79710_2024年３月期 決算短信〔日本基準〕（連結）_attachments.md</t>
  </si>
  <si>
    <t>2024-07-31_79710_2025年３月期 第１四半期決算短信〔日本基準〕（連結）_attachments.md</t>
  </si>
  <si>
    <t>2024-11-01_79710_2025年3月期 第２四半期（中間期）決算短信〔日本基準〕（連結）_attachments.md</t>
  </si>
  <si>
    <t>2025-02-05_79710_2025年３月期 第３四半期決算短信〔日本基準〕（連結）_attachments.md</t>
  </si>
  <si>
    <t>2025-05-08_79710_2025年３月期 決算短信〔日本基準〕（連結）_attachments.md</t>
  </si>
  <si>
    <t>2025-07-30_79710_2026年３月期 第１四半期決算短信〔日本基準〕（連結）_attachments.md</t>
  </si>
  <si>
    <t>2023-02-13_79720_2022年12月期決算短信〔日本基準〕(連結)_attachments.md</t>
  </si>
  <si>
    <t>2023-05-12_79720_2023年12月期 第１四半期決算短信〔日本基準〕(連結)_attachments.md</t>
  </si>
  <si>
    <t>2023-08-07_79720_2023年12月期 第２四半期決算短信〔日本基準〕(連結)_attachments.md</t>
  </si>
  <si>
    <t>2023-11-13_79720_2023年12月期 第３四半期決算短信〔日本基準〕(連結)_attachments.md</t>
  </si>
  <si>
    <t>2024-02-13_79720_2023年12月期決算短信〔日本基準〕(連結)_attachments.md</t>
  </si>
  <si>
    <t>2024-05-13_79720_2024年12月期 第１四半期決算短信〔日本基準〕(連結)_attachments.md</t>
  </si>
  <si>
    <t>2024-08-05_79720_2024年12月期第２四半期（中間期）決算短信〔日本基準〕(連結)_attachments.md</t>
  </si>
  <si>
    <t>2024-11-05_79720_2024年12月期第３四半期決算短信〔日本基準〕(連結)_attachments.md</t>
  </si>
  <si>
    <t>2025-02-13_79720_2024年12月期決算短信〔日本基準〕(連結)_attachments.md</t>
  </si>
  <si>
    <t>2025-05-02_79720_2025年12月期 第１四半期決算短信〔日本基準〕(連結)_attachments.md</t>
  </si>
  <si>
    <t>2025-08-04_79720_2025年12月期 第2四半期決算短信〔日本基準〕(連結)_attachments.md</t>
  </si>
  <si>
    <t>2025年12月期 第2四半期決算短信〔日本基準〕(連結)</t>
  </si>
  <si>
    <t>2023-08-03_79740_2024年3月期 第1四半期決算短信〔日本基準〕(連結)_attachments.md</t>
  </si>
  <si>
    <t>2023-11-07_79740_2024年3月期 第2四半期決算短信〔日本基準〕(連結)_attachments.md</t>
  </si>
  <si>
    <t>2024-02-06_79740_2024年3月期 第3四半期決算短信〔日本基準〕(連結)_attachments.md</t>
  </si>
  <si>
    <t>2024-05-07_79740_2024年3月期　決算短信〔日本基準〕(連結)_attachments.md</t>
  </si>
  <si>
    <t>2024-08-02_79740_2025年3月期 第1四半期決算短信〔日本基準〕(連結)_attachments.md</t>
  </si>
  <si>
    <t>2024-11-05_79740_2025年3月期 第2四半期（中間期）決算短信〔日本基準〕(連結)_attachments.md</t>
  </si>
  <si>
    <t>2025-02-04_79740_2025年3月期 第3四半期決算短信〔日本基準〕(連結)_attachments.md</t>
  </si>
  <si>
    <t>2025-05-08_79740_2025年3月期　決算短信〔日本基準〕(連結)_attachments.md</t>
  </si>
  <si>
    <t>2025-08-01_79740_2026年3月期 第1四半期決算短信[日本基準](連結)_attachments.md</t>
  </si>
  <si>
    <t>2022-10-07_79750_2023年２月期　第２四半期決算短信〔日本基準〕（連結）_attachments.md</t>
  </si>
  <si>
    <t>2023-01-06_79750_2023年２月期　第３四半期決算短信〔日本基準〕（連結）_attachments.md</t>
  </si>
  <si>
    <t>2023-04-07_79750_2023年２月期　決算短信〔日本基準〕（連結）_attachments.md</t>
  </si>
  <si>
    <t>2023-07-07_79750_2024年２月期　第１四半期決算短信〔日本基準〕（連結）_attachments.md</t>
  </si>
  <si>
    <t>2023-10-06_79750_2024年２月期　第２四半期決算短信〔日本基準〕（連結）_attachments.md</t>
  </si>
  <si>
    <t>2024-01-09_79750_2024年２月期　第３四半期決算短信〔日本基準〕（連結）_attachments.md</t>
  </si>
  <si>
    <t>2024-04-05_79750_2024年2月期決算短信〔日本基準〕(連結)_attachments.md</t>
  </si>
  <si>
    <t>2024-07-05_79750_2025年２月期　第１四半期決算短信〔日本基準〕（連結）_attachments.md</t>
  </si>
  <si>
    <t>2024-10-04_79750_2025年２月期第２四半期（中間期）決算短信〔日本基準〕(連結)_attachments.md</t>
  </si>
  <si>
    <t>2025-01-07_79750_2025年２月期　第３四半期決算短信〔日本基準〕（連結）_attachments.md</t>
  </si>
  <si>
    <t>2025-04-04_79750_2025年2月期決算短信〔日本基準〕(連結)_attachments.md</t>
  </si>
  <si>
    <t>2025-07-04_79750_2026年２月期　第1四半期決算短信〔日本基準〕(連結)_attachments.md</t>
  </si>
  <si>
    <t>2026年２月期　第1四半期決算短信〔日本基準〕(連結)</t>
  </si>
  <si>
    <t>2024-07-30_79760_2024年12月期 第２四半期（中間期）決算短信〔日本基準〕（連結）_attachments.md</t>
  </si>
  <si>
    <t>2024-10-31_79760_2024年12月期 第３四半期決算短信〔日本基準〕（連結）_attachments.md</t>
  </si>
  <si>
    <t>2024-10-31_79760_（訂正・数値データ訂正）「2023 年 12 月期 決算短信〔日本基準〕（連結）」の一部訂正に関するお知らせ_attachments.md</t>
  </si>
  <si>
    <t>（訂正・数値データ訂正）「2023 年 12 月期 決算短信〔日本基準〕（連結）」の一部訂正に関するお知らせ</t>
  </si>
  <si>
    <t>2024-10-31_79760_（訂正・数値データ訂正）「2024 年 12 月期 第 1 四半期決算短信〔日本基準〕（連結）」の一部訂正に関するお知らせ_attachments.md</t>
  </si>
  <si>
    <t>（訂正・数値データ訂正）「2024 年 12 月期 第 1 四半期決算短信〔日本基準〕（連結）」の一部訂正に関するお知らせ</t>
  </si>
  <si>
    <t>2024-10-31_79760_（訂正・数値データ訂正）「2024 年 12 月期 第 2 四半期（中間期）決算短信〔日本基準〕（連結）」の一部訂正に関するお知らせ_attachments.md</t>
  </si>
  <si>
    <t>（訂正・数値データ訂正）「2024 年 12 月期 第 2 四半期（中間期）決算短信〔日本基準〕（連結）」の一部訂正に関するお知らせ</t>
  </si>
  <si>
    <t>2025-02-13_79760_2024年12月期 決算短信〔日本基準〕（連結）_attachments.md</t>
  </si>
  <si>
    <t>2025-04-25_79760_2025年12月期 第１四半期決算短信〔日本基準〕（連結）_attachments.md</t>
  </si>
  <si>
    <t>2025-07-31_79760_2025年12月期 第２四半期（中間期）決算短信〔日本基準〕（連結）_attachments.md</t>
  </si>
  <si>
    <t>2024-08-02_79790_2025年3月期第1四半期決算短信〔日本基準〕（連結）_attachments.md</t>
  </si>
  <si>
    <t>2024-11-06_79790_2025年3月期第2四半期（中間期）決算短信〔日本基準〕（連結）_attachments.md</t>
  </si>
  <si>
    <t>2025-02-05_79790_2025年3月期第3四半期決算短信〔日本基準〕（連結）_attachments.md</t>
  </si>
  <si>
    <t>2025-05-09_79790_2025年3月期決算短信〔日本基準〕（連結）_attachments.md</t>
  </si>
  <si>
    <t>2025-08-06_79790_2026年3月期第1四半期決算短信〔日本基準〕（連結）_attachments.md</t>
  </si>
  <si>
    <t>2024-08-02_79800_2025年3月期 第1四半期決算短信〔日本基準〕（非連結）_attachments.md</t>
  </si>
  <si>
    <t>2024-11-08_79800_2025年3月期第2四半期（中間期）決算短信〔日本基準〕（非連結）_attachments.md</t>
  </si>
  <si>
    <t>2025-02-06_79800_2025年3月期第3四半期決算短信〔日本基準〕（非連結）_attachments.md</t>
  </si>
  <si>
    <t>2025-05-09_79800_2025年3月期 決算短信〔日本基準〕（非連結）_attachments.md</t>
  </si>
  <si>
    <t>2025-08-08_79800_2026年3月期 第1四半期決算短信〔日本基準〕（非連結）_attachments.md</t>
  </si>
  <si>
    <t>2022-11-01_79810_2023年３月期 第２四半期決算短信〔日本基準〕（連結）_attachments.md</t>
  </si>
  <si>
    <t>2023-02-01_79810_2023年３月期 第３四半期決算短信〔日本基準〕（連結）_attachments.md</t>
  </si>
  <si>
    <t>2023-05-11_79810_2023年３月期　決算短信〔日本基準〕（連結）_attachments.md</t>
  </si>
  <si>
    <t>2023-08-01_79810_2024年３月期 第１四半期決算短信〔日本基準〕（連結）_attachments.md</t>
  </si>
  <si>
    <t>2023-11-01_79810_2024年３月期 第２四半期決算短信〔日本基準〕（連結）_attachments.md</t>
  </si>
  <si>
    <t>2024-02-01_79810_2024年３月期 第３四半期決算短信〔日本基準〕（連結）_attachments.md</t>
  </si>
  <si>
    <t>2024-05-09_79810_2024年３月期 決算短信〔日本基準〕（連結）_attachments.md</t>
  </si>
  <si>
    <t>2024-08-01_79810_2025年３月期 第１四半期決算短信〔日本基準〕（連結）_attachments.md</t>
  </si>
  <si>
    <t>2024-11-06_79810_2025年３月期 第２四半期（中間期）決算短信〔日本基準〕（連結）_attachments.md</t>
  </si>
  <si>
    <t>2025-02-04_79810_2025年３月期 第３四半期決算短信〔日本基準〕（連結）_attachments.md</t>
  </si>
  <si>
    <t>2025-05-08_79810_2025年３月期 決算短信〔日本基準〕（連結）_attachments.md</t>
  </si>
  <si>
    <t>2025-08-05_79810_2026年３月期 第１四半期決算短信〔日本基準〕（連結）_attachments.md</t>
  </si>
  <si>
    <t>2024-09-13_79830_2024年10月期　第3四半期決算短信〔日本基準〕（連結）_attachments.md</t>
  </si>
  <si>
    <t>2024-12-13_79830_2024年10月期　決算短信〔日本基準〕（連結）_attachments.md</t>
  </si>
  <si>
    <t>2025-03-14_79830_2025年10月期　第1四半期決算短信〔日本基準〕（連結）_attachments.md</t>
  </si>
  <si>
    <t>2025-06-10_79830_2025年10月期 第2四半期（中間期）決算短信〔日本基準〕(連結)_attachments.md</t>
  </si>
  <si>
    <t>2025年10月期 第2四半期（中間期）決算短信〔日本基準〕(連結)</t>
  </si>
  <si>
    <t>2022-02-15_79840_2021年12月期 決算短信〔日本基準〕(連結)_attachments.md</t>
  </si>
  <si>
    <t>2022-04-28_79840_2022年12月期 第１四半期決算短信〔日本基準〕（連結）_attachments.md</t>
  </si>
  <si>
    <t>2022-07-29_79840_2022年12月期　第2四半期決算短信〔日本基準〕（連結）_attachments.md</t>
  </si>
  <si>
    <t>2022-11-14_79840_2022年12月期 第３四半期決算短信〔日本基準〕（連結）_attachments.md</t>
  </si>
  <si>
    <t>2023-02-13_79840_2022年12月期 決算短信〔日本基準〕（連結）_attachments.md</t>
  </si>
  <si>
    <t>2023-04-28_79840_2023年12月期 第１四半期決算短信〔日本基準〕（連結）_attachments.md</t>
  </si>
  <si>
    <t>2023-07-31_79840_2023年12月期 第２四半期決算短信〔日本基準〕（連結）_attachments.md</t>
  </si>
  <si>
    <t>2023-10-30_79840_2023年12月期 第３四半期決算短信〔日本基準〕（連結）_attachments.md</t>
  </si>
  <si>
    <t>2024-02-13_79840_2023年12月期 決算短信〔日本基準〕（連結）_attachments.md</t>
  </si>
  <si>
    <t>2024-04-26_79840_2024年12月期 第１四半期決算短信〔日本基準〕（連結）_attachments.md</t>
  </si>
  <si>
    <t>2024-07-29_79840_2024年12月期 第２四半期（中間期）決算短信〔日本基準〕（連結）_attachments.md</t>
  </si>
  <si>
    <t>2024-10-28_79840_2024年12月期 第３四半期決算短信〔日本基準〕（連結）_attachments.md</t>
  </si>
  <si>
    <t>2025-02-14_79840_2024年12月期 決算短信〔日本基準〕（連結）_attachments.md</t>
  </si>
  <si>
    <t>2025-04-25_79840_2025年12月期 第１四半期決算短信〔日本基準〕（連結）_attachments.md</t>
  </si>
  <si>
    <t>2025-07-30_79840_2025年12月期 第２四半期（中間期）決算短信〔日本基準〕（連結）_attachments.md</t>
  </si>
  <si>
    <t>2022-08-04_79850_2023年3月期 第1四半期決算短信〔日本基準〕（連結）_attachments.md</t>
  </si>
  <si>
    <t>2024-08-06_79850_2025年3月期第1四半期決算短信〔日本基準〕（連結）_attachments.md</t>
  </si>
  <si>
    <t>2024-11-06_79850_2025年３月期第２四半期（中間期）決算短信〔日本基準〕（連結）_attachments.md</t>
  </si>
  <si>
    <t>2025-02-04_79850_2025年３月期第３四半期決算短信〔日本基準〕（連結）_attachments.md</t>
  </si>
  <si>
    <t>2025-05-15_79850_2025年3月期決算短信[日本基準]（連結）_attachments.md</t>
  </si>
  <si>
    <t>2025-08-07_79850_2026年3月期第1四半期決算短信〔日本基準〕（連結）_attachments.md</t>
  </si>
  <si>
    <t>2024-08-09_79860_2024年12月期　第２四半期（中間期）決算短信〔日本基準〕（連結）_attachments.md</t>
  </si>
  <si>
    <t>2024-11-14_79860_2024年12月期　第３四半期決算短信〔日本基準〕（連結）_attachments.md</t>
  </si>
  <si>
    <t>2025-02-14_79860_2024年12月期　決算短信〔日本基準〕（連結）_attachments.md</t>
  </si>
  <si>
    <t>2025-05-15_79860_2025年12月期　第１四半期決算短信〔日本基準〕（連結）_attachments.md</t>
  </si>
  <si>
    <t>2025-08-08_79860_2025年12月期　第２四半期（中間期）決算短信〔日本基準〕（連結）_attachments.md</t>
  </si>
  <si>
    <t>2023-11-10_79870_2024年３月期 第２四半期決算短信〔日本基準〕（連結）_attachments.md</t>
  </si>
  <si>
    <t>2024-02-09_79870_2024年３月期 第３四半期決算短信〔日本基準〕（連結）_attachments.md</t>
  </si>
  <si>
    <t>2024-05-10_79870_2024年３月期 決算短信〔日本基準〕（連結）_attachments.md</t>
  </si>
  <si>
    <t>2024-08-08_79870_2025年３月期　第１四半期決算短信〔日本基準〕(連結)_attachments.md</t>
  </si>
  <si>
    <t>2024-11-08_79870_2025年３月期  第２四半期（中間期）決算短信〔日本基準〕（連結）_attachments.md</t>
  </si>
  <si>
    <t>2025-02-07_79870_2025年３月期　第３四半期決算短信〔日本基準〕(連結)_attachments.md</t>
  </si>
  <si>
    <t>2025-05-09_79870_2025年３月期　決算短信〔日本基準〕（連結）_attachments.md</t>
  </si>
  <si>
    <t>2025-08-08_79870_2026年３月期　第１四半期決算短信〔日本基準〕(連結)_attachments.md</t>
  </si>
  <si>
    <t>2024-07-31_79880_2025年３月期 第１四半期決算短信〔日本基準〕（連結）_attachments.md</t>
  </si>
  <si>
    <t>2024-10-31_79880_2025年３月期  第２四半期（中間期）決算短信〔日本基準〕（連結）_attachments.md</t>
  </si>
  <si>
    <t>2025-02-04_79880_2025年３月期  第３四半期決算短信〔日本基準〕（連結）_attachments.md</t>
  </si>
  <si>
    <t>2025-05-12_79880_2025年３月期 決算短信〔日本基準〕（連結）_attachments.md</t>
  </si>
  <si>
    <t>2025-07-31_79880_2026年３月期  第１四半期決算短信〔日本基準〕（連結）_attachments.md</t>
  </si>
  <si>
    <t>2023-02-07_79890_2022年12月期 決算短信〔日本基準〕（連結）_attachments.md</t>
  </si>
  <si>
    <t>2023-05-09_79890_2023年12月期 第１四半期決算短信〔日本基準〕(連結)_attachments.md</t>
  </si>
  <si>
    <t>2023-08-02_79890_2023年12月期　第２四半期決算短信〔日本基準〕（連結）_attachments.md</t>
  </si>
  <si>
    <t>2023-11-01_79890_2023年12月期　第３四半期決算短信〔日本基準〕(連結)_attachments.md</t>
  </si>
  <si>
    <t>2024-02-06_79890_2023年12月期 決算短信〔日本基準〕（連結）_attachments.md</t>
  </si>
  <si>
    <t>2024-05-08_79890_2024年12月期 第１四半期決算短信〔日本基準〕（連結）_attachments.md</t>
  </si>
  <si>
    <t>2024-08-01_79890_2024年12月期 第２四半期（中間期）決算短信〔日本基準〕（連結）_attachments.md</t>
  </si>
  <si>
    <t>2024-11-06_79890_2024年12月期 第３四半期決算短信〔日本基準〕（連結）_attachments.md</t>
  </si>
  <si>
    <t>2025-02-12_79890_2024年12月期 決算短信〔日本基準〕（連結）_attachments.md</t>
  </si>
  <si>
    <t>2025-05-08_79890_2025年12月期 第１四半期決算短信〔日本基準〕（連結）_attachments.md</t>
  </si>
  <si>
    <t>2025-08-05_79890_2025年12月期 第２四半期（中間期）決算短信〔日本基準〕(連結)_attachments.md</t>
  </si>
  <si>
    <t>2024-08-08_79900_2025年３月期　第１四半期決算短信〔日本基準〕（連結）_attachments.md</t>
  </si>
  <si>
    <t>2024-11-08_79900_2025年３月期　第２四半期（中間期）決算短信〔日本基準〕（連結）_attachments.md</t>
  </si>
  <si>
    <t>2025-02-13_79900_2025年３月期　第３四半期決算短信〔日本基準〕（連結）_attachments.md</t>
  </si>
  <si>
    <t>2025-05-13_79900_2025年３月期　決算短信〔日本基準〕（連結）_attachments.md</t>
  </si>
  <si>
    <t>2025-08-08_79900_2026年３月期　第１四半期決算短信〔日本基準〕（連結）_attachments.md</t>
  </si>
  <si>
    <t>2022-08-03_79910_2023年３月期 第１四半期決算短信〔日本基準〕（連結）_attachments.md</t>
  </si>
  <si>
    <t>2022-11-09_79910_2023年３月期 第２四半期決算短信〔日本基準〕（連結）_attachments.md</t>
  </si>
  <si>
    <t>2023-02-08_79910_2023年３月期 第３四半期決算短信〔日本基準〕（連結）_attachments.md</t>
  </si>
  <si>
    <t>2023-05-10_79910_2023年３月期 決算短信〔日本基準〕（連結）_attachments.md</t>
  </si>
  <si>
    <t>2023-08-02_79910_2024年３月期 第１四半期決算短信〔日本基準〕（連結）_attachments.md</t>
  </si>
  <si>
    <t>2023-11-08_79910_(数値データ追加)「2024年３月期第２四半期決算短信〔日本基準〕(連結)」における XBRLデータの追加について_attachments.md</t>
  </si>
  <si>
    <t>(数値データ追加)「2024年３月期第２四半期決算短信〔日本基準〕(連結)」における XBRLデータの追加について</t>
  </si>
  <si>
    <t>2024-02-07_79910_2024年３月期 第３四半期決算短信〔日本基準〕（連結）_attachments.md</t>
  </si>
  <si>
    <t>2024-05-08_79910_2024年３月期 決算短信〔日本基準〕（連結）_attachments.md</t>
  </si>
  <si>
    <t>2024-08-07_79910_2025年３月期 第１四半期決算短信〔日本基準〕（連結）_attachments.md</t>
  </si>
  <si>
    <t>2024-11-06_79910_2025年３月期 第２四半期（中間期）決算短信〔日本基準〕（連結）_attachments.md</t>
  </si>
  <si>
    <t>2025-02-07_79910_2025年３月期 第３四半期決算短信〔日本基準〕（連結）_attachments.md</t>
  </si>
  <si>
    <t>2025-05-08_79910_2025年３月期 決算短信〔日本基準〕（連結）_attachments.md</t>
  </si>
  <si>
    <t>2025-08-06_79910_2026年３月期 第１四半期決算短信〔日本基準〕（連結）_attachments.md</t>
  </si>
  <si>
    <t>2024-04-30_79920_2024年12月期第１四半期決算短信〔日本基準〕（連結）_attachments.md</t>
  </si>
  <si>
    <t>2024-08-08_79920_2024年12月期 第２四半期（中間期）決算短信〔日本基準〕（連結）_attachments.md</t>
  </si>
  <si>
    <t>2024-11-14_79920_2024年12月期第３四半期決算短信〔日本基準〕（連結）_attachments.md</t>
  </si>
  <si>
    <t>2025-02-14_79920_2024年12月期決算短信〔日本基準〕（連結）_attachments.md</t>
  </si>
  <si>
    <t>2025-05-15_79920_2025年12月期第１四半期決算短信〔日本基準〕（連結）_attachments.md</t>
  </si>
  <si>
    <t>2025-08-07_79920_2025年12月期 第２四半期（中間期）決算短信〔日本基準〕（連結）_attachments.md</t>
  </si>
  <si>
    <t>2022-08-04_79940_2023年３月期第１四半期決算短信〔日本基準〕(連結)_attachments.md</t>
  </si>
  <si>
    <t>2022-11-04_79940_2023年３月期第２四半期決算短信〔日本基準〕(連結)_attachments.md</t>
  </si>
  <si>
    <t>2023-02-03_79940_2023年３月期第３四半期決算短信〔日本基準〕(連結)_attachments.md</t>
  </si>
  <si>
    <t>2023-05-10_79940_2023年３月期 決算短信〔日本基準〕(連結)_attachments.md</t>
  </si>
  <si>
    <t>2023-08-04_79940_2024年３月期第１四半期決算短信〔日本基準〕(連結)_attachments.md</t>
  </si>
  <si>
    <t>2023-11-02_79940_2024年３月期第２四半期決算短信〔日本基準〕(連結)_attachments.md</t>
  </si>
  <si>
    <t>2024-02-09_79940_2024年３月期第３四半期決算短信〔日本基準〕(連結)_attachments.md</t>
  </si>
  <si>
    <t>2024-05-10_79940_2024年３月期決算短信〔日本基準〕(連結）_attachments.md</t>
  </si>
  <si>
    <t>2024年３月期決算短信〔日本基準〕(連結）</t>
  </si>
  <si>
    <t>2024-08-05_79940_2025年３月期第１四半期決算短信〔日本基準〕(連結)_attachments.md</t>
  </si>
  <si>
    <t>2024-11-06_79940_2025年３月期第２四半期（中間期）決算短信〔日本基準〕(連結)_attachments.md</t>
  </si>
  <si>
    <t>2025-02-07_79940_2025年３月期 第３四半期決算短信〔日本基準〕(連結)_attachments.md</t>
  </si>
  <si>
    <t>2025-05-09_79940_2025年３月期決算短信〔日本基準〕(連結）_attachments.md</t>
  </si>
  <si>
    <t>2025年３月期決算短信〔日本基準〕(連結）</t>
  </si>
  <si>
    <t>2025-08-08_79940_2026年３月期第１四半期決算短信〔日本基準〕(連結)_attachments.md</t>
  </si>
  <si>
    <t>2022-01-26_79950_2022年３月期 第３四半期決算短信〔日本基準〕（連結）_attachments.md</t>
  </si>
  <si>
    <t>2022-05-16_79950_2022年３月期　決算短信〔日本基準〕（連結）_attachments.md</t>
  </si>
  <si>
    <t>2023-01-30_79950_2023年３月期 第３四半期決算短信〔日本基準〕(連結)_attachments.md</t>
  </si>
  <si>
    <t>2023-05-15_79950_2023年３月期　決算短信〔日本基準〕（連結）_attachments.md</t>
  </si>
  <si>
    <t>2023-07-28_79950_2024年３月期 第１四半期決算短信〔日本基準〕（連結）_attachments.md</t>
  </si>
  <si>
    <t>2023-10-30_79950_2024年３月期 第２四半期決算短信〔日本基準〕（連結）_attachments.md</t>
  </si>
  <si>
    <t>2024-01-30_79950_2024年３月期 第３四半期決算短信〔日本基準〕（連結）_attachments.md</t>
  </si>
  <si>
    <t>2024-05-13_79950_2024年３月期 決算短信〔日本基準〕（連結）_attachments.md</t>
  </si>
  <si>
    <t>2024-07-30_79950_2025年３月期 第１四半期決算短信〔日本基準〕（連結）_attachments.md</t>
  </si>
  <si>
    <t>2024-11-14_79950_2025年３月期 第２四半期（中間期）決算短信〔日本基準〕（連結）_attachments.md</t>
  </si>
  <si>
    <t>2025-01-29_79950_2025年３月期 第３四半期決算短信〔日本基準〕（連結）_attachments.md</t>
  </si>
  <si>
    <t>2025-05-14_79950_2025年３月期 決算短信〔日本基準〕（連結）_attachments.md</t>
  </si>
  <si>
    <t>2025-07-30_79950_2026年３月期 第１四半期決算短信〔日本基準〕（連結）_attachments.md</t>
  </si>
  <si>
    <t>2023-01-16_79970_2022年11月期 決算短信〔日本基準〕（連結）_attachments.md</t>
  </si>
  <si>
    <t>2023-04-14_79970_2023年11月期 第１四半期決算短信〔日本基準〕（連結）_attachments.md</t>
  </si>
  <si>
    <t>2023-07-18_79970_2023年11月期 第２四半期決算短信〔日本基準〕（連結）_attachments.md</t>
  </si>
  <si>
    <t>2023-10-16_79970_2023年11月期 第３四半期決算短信〔日本基準〕（連結）_attachments.md</t>
  </si>
  <si>
    <t>2024-01-15_79970_2023年11月期 決算短信〔日本基準〕（連結）_attachments.md</t>
  </si>
  <si>
    <t>2024-04-15_79970_2024年11月期 第１四半期決算短信〔日本基準〕（連結）_attachments.md</t>
  </si>
  <si>
    <t>2024-07-16_79970_2024年11月期 第２四半期決算短信〔日本基準〕（連結）_attachments.md</t>
  </si>
  <si>
    <t>2024-10-15_79970_2024年11月期第３四半期決算短信〔日本基準〕(連結)_attachments.md</t>
  </si>
  <si>
    <t>2025-01-14_79970_2024年11月期 決算短信〔日本基準〕（連結）_attachments.md</t>
  </si>
  <si>
    <t>2025-04-14_79970_2025年11月期 第１四半期決算短信〔日本基準〕（連結）_attachments.md</t>
  </si>
  <si>
    <t>2025-07-15_79970_2025年11月期第２四半期（中間期）決算短信〔日本基準〕(連結)_attachments.md</t>
  </si>
  <si>
    <t>2024-02-14_79990_2024年３月期 第３四半期決算短信〔日本基準〕（連結）_attachments.md</t>
  </si>
  <si>
    <t>2024-05-14_79990_2024年３月期 決算短信〔日本基準〕（連結）_attachments.md</t>
  </si>
  <si>
    <t>2024-08-09_79990_2025年３月期 第１四半期決算短信〔日本基準〕（連結）_attachments.md</t>
  </si>
  <si>
    <t>2024-11-13_79990_2025年３月期 第２四半期（中間期）決算短信〔日本基準〕（連結）_attachments.md</t>
  </si>
  <si>
    <t>2025-02-13_79990_2025年３月期 第３四半期決算短信〔日本基準〕（連結）_attachments.md</t>
  </si>
  <si>
    <t>2025-05-14_79990_2025年３月期 決算短信〔日本基準〕（連結）_attachments.md</t>
  </si>
  <si>
    <t>2025-08-08_79990_2026年３月期　第１四半期決算短信〔日本基準〕（連結）_attachments.md</t>
  </si>
  <si>
    <t>2024-08-05_80010_2025年3月期 第1四半期決算短信〔IFRS〕（連結）_attachments.md</t>
  </si>
  <si>
    <t>2024-08-09_80010_2025年３月期第１四半決算短信（監査法人による期中レビューの完了）_attachments.md</t>
  </si>
  <si>
    <t>2025年３月期第１四半決算短信（監査法人による期中レビューの完了）</t>
  </si>
  <si>
    <t>2024-11-06_80010_2025年3月期 第2四半期（中間期）決算短信〔IFRS〕（連結）_attachments.md</t>
  </si>
  <si>
    <t>2025-02-06_80010_2025年3月期 第3四半期決算短信〔IFRS〕（連結）_attachments.md</t>
  </si>
  <si>
    <t>2025-02-12_80010_2025年３月期第３四半期決算短信（監査法人による期中レビューの完了）_attachments.md</t>
  </si>
  <si>
    <t>2025年３月期第３四半期決算短信（監査法人による期中レビューの完了）</t>
  </si>
  <si>
    <t>2025-05-02_80010_2025年3月期 決算短信〔IFRS〕（連結）_attachments.md</t>
  </si>
  <si>
    <t>2025-08-01_80010_2026年3月期 第1四半期決算短信〔IFRS〕（連結）_attachments.md</t>
  </si>
  <si>
    <t>2025-08-06_80010_2026年３月期第１四半期決算短信（監査法人による期中レビューの完了）_attachments.md</t>
  </si>
  <si>
    <t>2026年３月期第１四半期決算短信（監査法人による期中レビューの完了）</t>
  </si>
  <si>
    <t>2022-02-03_80020_2022年3月期 第3四半期決算短信〔ＩＦＲＳ〕(連結)_attachments.md</t>
  </si>
  <si>
    <t>2022-05-06_80020_2022年3月期 決算短信〔ＩＦＲＳ〕（連結）_attachments.md</t>
  </si>
  <si>
    <t>2022-08-05_80020_2023年3月期 第1四半期決算短信〔ＩＦＲＳ〕（連結）_attachments.md</t>
  </si>
  <si>
    <t>2022-11-04_80020_2023年3月期 第2四半期決算短信〔ＩＦＲＳ〕（連結）_attachments.md</t>
  </si>
  <si>
    <t>2023-02-03_80020_2023年3月期 第3四半期決算短信〔ＩＦＲＳ〕（連結）_attachments.md</t>
  </si>
  <si>
    <t>2023-05-08_80020_2023年3月期 決算短信〔ＩＦＲＳ〕（連結）_attachments.md</t>
  </si>
  <si>
    <t>2023-08-04_80020_2024年3月期 第1四半期決算短信〔ＩＦＲＳ〕（連結）_attachments.md</t>
  </si>
  <si>
    <t>2023-11-02_80020_2024年3月期 第2四半期決算短信〔ＩＦＲＳ〕（連結）_attachments.md</t>
  </si>
  <si>
    <t>2024-02-02_80020_2024年3月期 第3四半期決算短信〔ＩＦＲＳ〕（連結）_attachments.md</t>
  </si>
  <si>
    <t>2024-05-02_80020_2024年3月期 決算短信〔ＩＦＲＳ〕（連結）_attachments.md</t>
  </si>
  <si>
    <t>2024-08-01_80020_2025年3月期 第1四半期決算短信〔ＩＦＲＳ〕（連結）_attachments.md</t>
  </si>
  <si>
    <t>2024-08-07_80020_2025年3月期第1四半期決算短信（監査法人による期中レビューの完了）_attachments.md</t>
  </si>
  <si>
    <t>2025年3月期第1四半期決算短信（監査法人による期中レビューの完了）</t>
  </si>
  <si>
    <t>2024-11-01_80020_2025年3月期 第2四半期（中間期）決算短信〔ＩＦＲＳ〕（連結）_attachments.md</t>
  </si>
  <si>
    <t>2025-02-05_80020_2025年3月期 第3四半期決算短信〔ＩＦＲＳ〕（連結）_attachments.md</t>
  </si>
  <si>
    <t>2025-02-10_80020_2025年3月期第3四半期決算短信（監査法人による期中レビューの完了）_attachments.md</t>
  </si>
  <si>
    <t>2025年3月期第3四半期決算短信（監査法人による期中レビューの完了）</t>
  </si>
  <si>
    <t>2025-05-02_80020_2025年3月期 決算短信〔ＩＦＲＳ〕（連結）_attachments.md</t>
  </si>
  <si>
    <t>2025-08-01_80020_2026年3月期 第1四半期決算短信〔ＩＦＲＳ〕（連結）_attachments.md</t>
  </si>
  <si>
    <t>2025-08-05_80020_2026月3月期第1四半期決算短信（監査法人による期中レビューの完了）_attachments.md</t>
  </si>
  <si>
    <t>2026月3月期第1四半期決算短信（監査法人による期中レビューの完了）</t>
  </si>
  <si>
    <t>2022-05-10_80050_2022年３月期 決算短信〔日本基準〕（連結）_attachments.md</t>
  </si>
  <si>
    <t>2022-07-29_80050_2023年３月期 第１四半期決算短信〔日本基準〕（連結）_attachments.md</t>
  </si>
  <si>
    <t>2022-10-28_80050_2023年３月期 第２四半期決算短信〔日本基準〕（連結）_attachments.md</t>
  </si>
  <si>
    <t>2023-01-31_80050_2023年３月期 第３四半期決算短信〔日本基準〕（連結）_attachments.md</t>
  </si>
  <si>
    <t>2023-05-09_80050_2023年３月期 決算短信〔日本基準〕（連結）_attachments.md</t>
  </si>
  <si>
    <t>2023-07-28_80050_2024年３月期 第１四半期決算短信〔日本基準〕（連結）_attachments.md</t>
  </si>
  <si>
    <t>2023-10-27_80050_2024年３月期 第２四半期決算短信〔日本基準〕（連結）_attachments.md</t>
  </si>
  <si>
    <t>2024-01-31_80050_2024年３月期 第３四半期決算短信〔日本基準〕（連結）_attachments.md</t>
  </si>
  <si>
    <t>2024-05-08_80050_2024年３月期 決算短信〔日本基準〕（連結）_attachments.md</t>
  </si>
  <si>
    <t>2024-07-31_80050_2025年３月期 第１四半期決算短信〔日本基準〕（連結）_attachments.md</t>
  </si>
  <si>
    <t>2024-10-31_80050_2025年３月期 第２四半期（中間期）決算短信〔日本基準〕（連結）_attachments.md</t>
  </si>
  <si>
    <t>2025-01-31_80050_2025年３月期 第３四半期決算短信〔日本基準〕（連結）_attachments.md</t>
  </si>
  <si>
    <t>2025-05-07_80050_2025年３月期 決算短信〔日本基準〕（連結）_attachments.md</t>
  </si>
  <si>
    <t>2025-07-31_80050_2026年３月期 第１四半期決算短信〔日本基準〕（連結）_attachments.md</t>
  </si>
  <si>
    <t>2022-02-04_80060_2022年３月期 第３四半期決算短信〔日本基準〕（連結）_attachments.md</t>
  </si>
  <si>
    <t>2022-05-13_80060_2022年3月期 決算短信〔日本基準〕（連結）_attachments.md</t>
  </si>
  <si>
    <t>2022-08-03_80060_2023年３月期 第１四半期決算短信〔日本基準〕（連結）_attachments.md</t>
  </si>
  <si>
    <t>2022-11-04_80060_2023年３月期 第２四半期決算短信〔日本基準〕（連結）_attachments.md</t>
  </si>
  <si>
    <t>2023-02-06_80060_2023年３月期 第３四半期決算短信〔日本基準〕（連結）_attachments.md</t>
  </si>
  <si>
    <t>2023-05-12_80060_2023年3月期 決算短信〔日本基準〕（連結）_attachments.md</t>
  </si>
  <si>
    <t>2023-08-04_80060_2024年３月期 第１四半期決算短信〔日本基準〕（連結）_attachments.md</t>
  </si>
  <si>
    <t>2023-11-07_80060_2024年３月期 第２四半期決算短信〔日本基準〕（連結）_attachments.md</t>
  </si>
  <si>
    <t>2024-02-06_80060_2024年3月期第3四半期決算短信〔日本基準〕（連結）_attachments.md</t>
  </si>
  <si>
    <t>2024-05-14_80060_2024年3月期 決算短信〔日本基準〕（連結）_attachments.md</t>
  </si>
  <si>
    <t>2024-08-07_80060_2025年3月期 第1四半期決算短信〔日本基準〕（連結）_attachments.md</t>
  </si>
  <si>
    <t>2024-11-06_80060_2025年３月期 第２四半期（中間期）決算短信〔日本基準〕（連結）_attachments.md</t>
  </si>
  <si>
    <t>2025-02-07_80060_2025年3月期　第3四半期決算短信〔日本基準〕(連結)_attachments.md</t>
  </si>
  <si>
    <t>2025-05-14_80060_2025年3月期 決算短信〔日本基準〕（連結）_attachments.md</t>
  </si>
  <si>
    <t>2025-08-08_80060_2026年3月期 第1四半期決算短信〔日本基準〕（連結）_attachments.md</t>
  </si>
  <si>
    <t>2024-08-08_80070_2025年３月期 第１四半期決算短信〔日本基準〕（連結）_attachments.md</t>
  </si>
  <si>
    <t>2024-11-12_80070_2025年３月期第２四半期（中間期）決算短信〔日本基準〕（連結）_attachments.md</t>
  </si>
  <si>
    <t>2025-02-12_80070_2025年３月期第３四半期決算短信〔日本基準〕（連結）_attachments.md</t>
  </si>
  <si>
    <t>2025-05-13_80070_2025年３月期　決算短信〔日本基準〕（連結）_attachments.md</t>
  </si>
  <si>
    <t>2025-08-07_80070_2026年３月期第１四半期決算短信〔日本基準〕（連結）_attachments.md</t>
  </si>
  <si>
    <t>2024-07-11_80080_2025年2月期 第1四半期決算短信〔日本基準〕（連結）_attachments.md</t>
  </si>
  <si>
    <t>2024-10-11_80080_2025年2月期 第2四半期（中間期）決算短信〔日本基準〕（連結）_attachments.md</t>
  </si>
  <si>
    <t>2025-01-10_80080_2025年2月期 第3四半期決算短信〔日本基準〕（連結）_attachments.md</t>
  </si>
  <si>
    <t>2025-04-11_80080_2025年2月期 決算短信〔日本基準〕（連結）_attachments.md</t>
  </si>
  <si>
    <t>2025-07-10_80080_2026年2月期 第1四半期決算短信〔日本基準〕（連結）_attachments.md</t>
  </si>
  <si>
    <t>2022-04-14_80110_2022年２月期 決算短信〔日本基準〕（連結）_attachments.md</t>
  </si>
  <si>
    <t>2022-06-30_80110_2023年２月期　第１四半期決算短信〔日本基準〕（連結）_attachments.md</t>
  </si>
  <si>
    <t>2022-10-06_80110_2023年２月期 第２四半期決算短信〔日本基準〕（連結）_attachments.md</t>
  </si>
  <si>
    <t>2022-12-27_80110_2023年２月期 第３四半期決算短信〔日本基準〕（連結）_attachments.md</t>
  </si>
  <si>
    <t>2023-04-14_80110_2023年２月期 決算短信〔日本基準〕（連結）_attachments.md</t>
  </si>
  <si>
    <t>2023-06-30_80110_2024年２月期 第１四半期決算短信〔日本基準〕（連結）_attachments.md</t>
  </si>
  <si>
    <t>2023-10-06_80110_2024年２月期 第２四半期決算短信〔日本基準〕（連結）_attachments.md</t>
  </si>
  <si>
    <t>2023-12-27_80110_2024年２月期 第３四半期決算短信〔日本基準〕（連結）_attachments.md</t>
  </si>
  <si>
    <t>2024-04-12_80110_2024年２月期 決算短信〔日本基準〕（連結）_attachments.md</t>
  </si>
  <si>
    <t>2024-06-28_80110_2025年２月期 第１四半期決算短信〔日本基準〕（連結）_attachments.md</t>
  </si>
  <si>
    <t>2024-10-04_80110_2025年２月期 第２四半期（中間期）決算短信〔日本基準〕（連結）_attachments.md</t>
  </si>
  <si>
    <t>2024-12-27_80110_2025年２月期 第３四半期決算短信〔日本基準〕（連結）_attachments.md</t>
  </si>
  <si>
    <t>2025-04-14_80110_2025年２月期 決算短信〔日本基準〕（連結）_attachments.md</t>
  </si>
  <si>
    <t>2025-06-30_80110_2026年２月期 第１四半期決算短信〔日本基準〕（連結）_attachments.md</t>
  </si>
  <si>
    <t>2024-08-05_80120_2025年3月期　第1四半期決算短信〔日本基準〕（連結）_attachments.md</t>
  </si>
  <si>
    <t>2024-11-06_80120_2025年3月期 第2四半期（中間期）決算短信〔日本基準〕（連結）_attachments.md</t>
  </si>
  <si>
    <t>2025-02-06_80120_2025年3月期 第3四半期決算短信〔日本基準〕（連結）_attachments.md</t>
  </si>
  <si>
    <t>2025-05-08_80120_2025年3月期 決算短信〔日本基準〕（連結）_attachments.md</t>
  </si>
  <si>
    <t>2025-08-05_80120_2026年3月期 第1四半期決算短信〔日本基準〕（連結）_attachments.md</t>
  </si>
  <si>
    <t>2024-09-13_80130_2025年１月期　第２四半期（中間期）決算短信〔日本基準〕（連結）_attachments.md</t>
  </si>
  <si>
    <t>2024-12-13_80130_2025年1月期　第3四半期決算短信〔日本基準〕（連結）_attachments.md</t>
  </si>
  <si>
    <t>2025-03-14_80130_2025年1月期　決算短信〔日本基準〕(連結)_attachments.md</t>
  </si>
  <si>
    <t>2025年1月期　決算短信〔日本基準〕(連結)</t>
  </si>
  <si>
    <t>2025-06-13_80130_2026年1月期　第1四半期決算短信〔日本基準〕（連結）_attachments.md</t>
  </si>
  <si>
    <t>2023-01-27_80140_2023年３月期第３四半期決算短信〔日本基準〕(連結)_attachments.md</t>
  </si>
  <si>
    <t>2023-04-28_80140_2023年３月期決算短信〔日本基準〕(連結)_attachments.md</t>
  </si>
  <si>
    <t>2023-07-28_80140_2024年３月期第１四半期決算短信〔日本基準〕(連結)_attachments.md</t>
  </si>
  <si>
    <t>2023-10-27_80140_2024年３月期第２四半期決算短信〔日本基準〕(連結)_attachments.md</t>
  </si>
  <si>
    <t>2024-01-31_80140_2024年３月期第３四半期決算短信〔日本基準〕(連結)_attachments.md</t>
  </si>
  <si>
    <t>2024-04-26_80140_2024年３月期決算短信〔日本基準〕(連結)_attachments.md</t>
  </si>
  <si>
    <t>2024-07-26_80140_2025年３月期第１四半期決算短信〔日本基準〕(連結)_attachments.md</t>
  </si>
  <si>
    <t>2024-10-29_80140_2025年３月期第２四半期（中間期）決算短信〔日本基準〕(連結)_attachments.md</t>
  </si>
  <si>
    <t>2025-01-31_80140_2025年３月期第３四半期決算短信〔日本基準〕(連結)_attachments.md</t>
  </si>
  <si>
    <t>2025-04-28_80140_2025年３月期決算短信〔日本基準〕(連結)_attachments.md</t>
  </si>
  <si>
    <t>2025-07-30_80140_2026年３月期第１四半期決算短信〔日本基準〕(連結)_attachments.md</t>
  </si>
  <si>
    <t>2024-07-31_80150_2025年３月期　第１四半期決算短信〔ＩＦＲＳ〕（連結）_attachments.md</t>
  </si>
  <si>
    <t>2024-10-31_80150_2025年３月期　第２四半期（中間期）決算短信〔ＩＦＲＳ〕（連結）_attachments.md</t>
  </si>
  <si>
    <t>2025-01-31_80150_2025年３月期　第３四半期決算短信〔ＩＦＲＳ〕（連結）_attachments.md</t>
  </si>
  <si>
    <t>2025-04-28_80150_2025年３月期　決算短信〔IFRS〕（連結）_attachments.md</t>
  </si>
  <si>
    <t>2025-07-31_80150_2026年３月期　第１四半期決算短信〔IFRS〕（連結）_attachments.md</t>
  </si>
  <si>
    <t>2023-07-06_80160_2024年２月期第１四半期決算短信〔日本基準〕（連結）_attachments.md</t>
  </si>
  <si>
    <t>2023-10-05_80160_2024年２月期 第２四半期決算短信〔日本基準〕(連結)_attachments.md</t>
  </si>
  <si>
    <t>2024-01-11_80160_2024年２月期　第３四半期決算短信〔日本基準〕(連結)_attachments.md</t>
  </si>
  <si>
    <t>2024-04-04_80160_2024年２月期　決算短信〔日本基準〕(連結)_attachments.md</t>
  </si>
  <si>
    <t>2024-07-04_80160_2025年２月期第１四半期決算短信〔日本基準〕（連結）_attachments.md</t>
  </si>
  <si>
    <t>2024-10-03_80160_2025年２月期 第２四半期（中間期）決算短信〔日本基準〕（連結）_attachments.md</t>
  </si>
  <si>
    <t>2025-01-09_80160_2025年２月期　第３四半期決算短信〔日本基準〕（連結）_attachments.md</t>
  </si>
  <si>
    <t>2025-04-03_80160_2025年２月期決算短信〔日本基準〕(連結)_attachments.md</t>
  </si>
  <si>
    <t>2025-07-03_80160_2026年２月期 第１四半期決算短信〔日本基準〕(連結)_attachments.md</t>
  </si>
  <si>
    <t>2022-02-04_80180_2022年３月期　第３四半期決算短信〔日本基準〕(連結)_attachments.md</t>
  </si>
  <si>
    <t>2022-05-13_80180_2022年３月期 決算短信〔日本基準〕(連結)_attachments.md</t>
  </si>
  <si>
    <t>2022-07-29_80180_2023年３月期　第１四半期決算短信〔日本基準〕(連結)_attachments.md</t>
  </si>
  <si>
    <t>2022-11-04_80180_2023年３月期　第２四半期決算短信〔日本基準〕(連結)_attachments.md</t>
  </si>
  <si>
    <t>2023-02-03_80180_2023年３月期 第３四半期決算短信〔日本基準〕(連結)_attachments.md</t>
  </si>
  <si>
    <t>2023-05-15_80180_2023年３月期　決算短信〔日本基準〕(連結)_attachments.md</t>
  </si>
  <si>
    <t>2023-07-28_80180_2024年３月期　第１四半期決算短信〔日本基準〕(連結)_attachments.md</t>
  </si>
  <si>
    <t>2023-11-02_80180_2024年３月期　第２四半期決算短信〔日本基準〕(連結)_attachments.md</t>
  </si>
  <si>
    <t>2024-02-02_80180_2024年３月期　第３四半期決算短信〔日本基準〕(連結)_attachments.md</t>
  </si>
  <si>
    <t>2024-05-15_80180_2024年３月期 決算短信〔日本基準〕(連結)_attachments.md</t>
  </si>
  <si>
    <t>2024-08-02_80180_2025年３月期 第１四半期決算短信〔日本基準〕(連結)_attachments.md</t>
  </si>
  <si>
    <t>2024-11-08_80180_2025年３月期 第２四半期（中間期）決算短信〔日本基準〕(連結)_attachments.md</t>
  </si>
  <si>
    <t>2025-02-07_80180_2025年３月期 第３四半期決算短信〔日本基準〕(連結)_attachments.md</t>
  </si>
  <si>
    <t>2025-05-15_80180_2025年３月期　決算短信〔日本基準〕(連結)_attachments.md</t>
  </si>
  <si>
    <t>2025-08-08_80180_2026年３月期 第１四半期決算短信〔日本基準〕(連結)_attachments.md</t>
  </si>
  <si>
    <t>2022-02-04_80200_2022年３月期 第3四半期決算短信〔ＩＦＲＳ〕（連結）_attachments.md</t>
  </si>
  <si>
    <t>2022年３月期 第3四半期決算短信〔ＩＦＲＳ〕（連結）</t>
  </si>
  <si>
    <t>2022-05-10_80200_2022年３月期 決算短信〔ＩＦＲＳ〕（連結）_attachments.md</t>
  </si>
  <si>
    <t>2022-08-03_80200_2023年３月期 第１四半期決算短信〔ＩＦＲＳ〕（連結）_attachments.md</t>
  </si>
  <si>
    <t>2022-11-04_80200_2023年３月期 第２四半期決算短信〔ＩＦＲＳ〕（連結）_attachments.md</t>
  </si>
  <si>
    <t>2023-02-07_80200_2023年３月期 第３四半期決算短信〔ＩＦＲＳ〕（連結）_attachments.md</t>
  </si>
  <si>
    <t>2023-05-09_80200_2023年３月期 決算短信〔ＩＦＲＳ〕（連結）_attachments.md</t>
  </si>
  <si>
    <t>2023-08-03_80200_2024年３月期  第１四半期決算短信〔ＩＦＲＳ〕（連結）_attachments.md</t>
  </si>
  <si>
    <t>2024年３月期  第１四半期決算短信〔ＩＦＲＳ〕（連結）</t>
  </si>
  <si>
    <t>2023-11-02_80200_2024年３月期 第２四半期決算短信〔ＩＦＲＳ〕（連結）_attachments.md</t>
  </si>
  <si>
    <t>2024-02-06_80200_2024年３月期 第３四半期決算短信〔ＩＦＲＳ〕（連結）_attachments.md</t>
  </si>
  <si>
    <t>2024-08-02_80200_2025年３月期 第１四半期決算短信〔ＩＦＲＳ〕（連結）_attachments.md</t>
  </si>
  <si>
    <t>2024-11-01_80200_2025年３月期 第２四半期決算短信〔ＩＦＲＳ〕（連結）_attachments.md</t>
  </si>
  <si>
    <t>2025-02-07_80200_2025年３月期 第３四半期決算短信〔ＩＦＲＳ〕（連結）_attachments.md</t>
  </si>
  <si>
    <t>2025-05-08_80200_2025年３月期　決算短信〔ＩＦＲＳ〕(連結)_attachments.md</t>
  </si>
  <si>
    <t>2025-08-01_80200_2026年３月期 第１四半期決算短信〔ＩＦＲＳ〕（連結）_attachments.md</t>
  </si>
  <si>
    <t>2023-02-08_80220_2023年３月期第３四半期決算短信〔日本基準〕(連結)_attachments.md</t>
  </si>
  <si>
    <t>2023-05-12_80220_2023年３月期　決算短信〔日本基準〕(連結)_attachments.md</t>
  </si>
  <si>
    <t>2023-08-08_80220_2024年３月期第１四半期決算短信〔日本基準〕(連結)_attachments.md</t>
  </si>
  <si>
    <t>2023-11-09_80220_2024年３月期第２四半期決算短信〔日本基準〕(連結)_attachments.md</t>
  </si>
  <si>
    <t>2024-02-08_80220_2024年３月期第３四半期決算短信〔日本基準〕(連結)_attachments.md</t>
  </si>
  <si>
    <t>2024-05-10_80220_2024年３月期決算短信〔日本基準〕(連結)_attachments.md</t>
  </si>
  <si>
    <t>2024-08-09_80220_2025年３月期第１四半期決算短信〔日本基準〕(連結)_attachments.md</t>
  </si>
  <si>
    <t>2024-11-08_80220_2025年３月期第２四半期（中間期）決算短信〔日本基準〕(連結)_attachments.md</t>
  </si>
  <si>
    <t>2025-02-07_80220_2025年３月期第３四半期決算短信〔日本基準〕(連結)_attachments.md</t>
  </si>
  <si>
    <t>2025-05-13_80220_2025年３月期決算短信〔日本基準〕(連結)_attachments.md</t>
  </si>
  <si>
    <t>2025-08-07_80220_2026年３月期第１四半期決算短信〔日本基準〕(連結)_attachments.md</t>
  </si>
  <si>
    <t>2022-02-07_80230_2022年３月期 第３四半期決算短信〔日本基準〕（連結）_attachments.md</t>
  </si>
  <si>
    <t>2024-08-08_80230_2025年３月期 第１四半期決算短信〔日本基準〕（連結）_attachments.md</t>
  </si>
  <si>
    <t>2024-11-11_80230_2025年３月期 第２四半期（中間期）決算短信〔日本基準〕（連結）_attachments.md</t>
  </si>
  <si>
    <t>2025-02-10_80230_2025年３月期 第３四半期決算短信〔日本基準〕（連結）_attachments.md</t>
  </si>
  <si>
    <t>2025-05-15_80230_2025年３月期 決算短信〔日本基準〕（連結）_attachments.md</t>
  </si>
  <si>
    <t>2025-08-08_80230_2026年３月期 第１四半期決算短信〔日本基準〕（連結）_attachments.md</t>
  </si>
  <si>
    <t>2023-02-10_80250_2023年３月期　第３四半期決算短信〔日本基準〕（連結）_attachments.md</t>
  </si>
  <si>
    <t>2023-08-04_80250_2024年３月期第１四半期決算短信〔日本基準〕（連結）_attachments.md</t>
  </si>
  <si>
    <t>2023-11-10_80250_2024年３月期第２四半期決算短信〔日本基準〕（連結）_attachments.md</t>
  </si>
  <si>
    <t>2024-02-09_80250_2024年３月期　第３四半期決算短信〔日本基準〕（連結）_attachments.md</t>
  </si>
  <si>
    <t>2024-05-15_80250_2024年３月期　決算短信〔日本基準〕（連結）_attachments.md</t>
  </si>
  <si>
    <t>2024-08-09_80250_2025年３月期　第１四半期決算短信〔日本基準〕（連結）_attachments.md</t>
  </si>
  <si>
    <t>2024-11-08_80250_2025年３月期　第２四半期（中間期）決算短信〔日本基準〕(連結)_attachments.md</t>
  </si>
  <si>
    <t>2025-02-07_80250_2025年３月期 第３四半期決算短信〔日本基準〕(連結)_attachments.md</t>
  </si>
  <si>
    <t>2025-05-15_80250_2025年３月期決算短信〔日本基準〕（連結）_attachments.md</t>
  </si>
  <si>
    <t>2025-08-08_80250_2026年3月期　第1四半期決算短信〔日本基準〕（連結）_attachments.md</t>
  </si>
  <si>
    <t>2023-05-11_80290_2023年12月期 第１四半期決算短信〔日本基準〕（連結）_attachments.md</t>
  </si>
  <si>
    <t>2024-02-14_80290_2023年12月期 決算短信〔日本基準〕（連結）_attachments.md</t>
  </si>
  <si>
    <t>2024-05-13_80290_2024年12月期 第１四半期決算短信〔日本基準〕（連結）_attachments.md</t>
  </si>
  <si>
    <t>2024-08-07_80290_2024年12月期 第２四半期（中間期）決算短信〔日本基準〕（連結）_attachments.md</t>
  </si>
  <si>
    <t>2024-11-11_80290_2024年12月期 第３四半期決算短信〔日本基準〕（連結）_attachments.md</t>
  </si>
  <si>
    <t>2025-02-14_80290_2024年12月期 決算短信〔日本基準〕（連結）_attachments.md</t>
  </si>
  <si>
    <t>2025-03-28_80290_（訂正・数値データ訂正）「2024年12月期 決算短信〔日本基準〕（連結）」 の一部訂正について_attachments.md</t>
  </si>
  <si>
    <t>（訂正・数値データ訂正）「2024年12月期 決算短信〔日本基準〕（連結）」 の一部訂正について</t>
  </si>
  <si>
    <t>2025-05-13_80290_2025年12月期 第１四半期決算短信〔日本基準〕（連結）_attachments.md</t>
  </si>
  <si>
    <t>2025-08-07_80290_2025年12月期 第２四半期（中間期）決算短信〔日本基準〕（連結）_attachments.md</t>
  </si>
  <si>
    <t>2024-07-30_80300_2025年３月期　第１四半期決算短信〔日本基準〕（連結）_attachments.md</t>
  </si>
  <si>
    <t>2024-10-31_80300_2025年３月期　第２四半期（中間期）決算短信［日本基準］(連結)_attachments.md</t>
  </si>
  <si>
    <t>2025年３月期　第２四半期（中間期）決算短信［日本基準］(連結)</t>
  </si>
  <si>
    <t>2025-01-31_80300_2025年３月期　第３四半期決算短信［日本基準］（連結）_attachments.md</t>
  </si>
  <si>
    <t>2025-05-15_80300_2025年３月期　決算短信［日本基準］(連結)_attachments.md</t>
  </si>
  <si>
    <t>2025年３月期　決算短信［日本基準］(連結)</t>
  </si>
  <si>
    <t>2025-07-31_80300_2026年３月期　第１四半期決算短信［日本基準］(連結)_attachments.md</t>
  </si>
  <si>
    <t>2026年３月期　第１四半期決算短信［日本基準］(連結)</t>
  </si>
  <si>
    <t>2022-08-02_80310_2023年3月期 第1四半期決算短信〔ＩＦＲＳ〕(連結)_attachments.md</t>
  </si>
  <si>
    <t>2022-11-01_80310_2023年3月期 第2四半期決算短信〔ＩＦＲＳ〕(連結)_attachments.md</t>
  </si>
  <si>
    <t>2023-02-03_80310_2023年3月期 第3四半期決算短信〔ＩＦＲＳ〕(連結)_attachments.md</t>
  </si>
  <si>
    <t>2023-05-02_80310_2023年3月期 決算短信〔ＩＦＲＳ〕（連結）_attachments.md</t>
  </si>
  <si>
    <t>2023-08-01_80310_2024年3月期 第1四半期決算短信〔ＩＦＲＳ〕(連結)_attachments.md</t>
  </si>
  <si>
    <t>2023-10-31_80310_2024年3月期 第2四半期決算短信〔ＩＦＲＳ〕(連結)_attachments.md</t>
  </si>
  <si>
    <t>2024-02-02_80310_2024年3月期 第3四半期決算短信〔ＩＦＲＳ〕(連結)_attachments.md</t>
  </si>
  <si>
    <t>2024-05-01_80310_2024年3月期 決算短信〔ＩＦＲＳ〕（連結）_attachments.md</t>
  </si>
  <si>
    <t>2024-08-01_80310_2025年3月期 第1四半期決算短信〔ＩＦＲＳ〕(連結)_attachments.md</t>
  </si>
  <si>
    <t>2024-11-01_80310_2025年3月期 第2四半期（中間期）決算短信〔ＩＦＲＳ〕（連結）_attachments.md</t>
  </si>
  <si>
    <t>2025-02-04_80310_2025年3月期 第3四半期決算短信〔ＩＦＲＳ〕（連結）_attachments.md</t>
  </si>
  <si>
    <t>2025-05-01_80310_2025年3月期 決算短信〔ＩＦＲＳ〕（連結）_attachments.md</t>
  </si>
  <si>
    <t>2025-08-01_80310_2026年3月期 第1四半期決算短信〔ＩＦＲＳ〕（連結）_attachments.md</t>
  </si>
  <si>
    <t>2023-11-08_80320_2024年３月期 第２四半期決算短信〔日本基準〕(連結)_attachments.md</t>
  </si>
  <si>
    <t>2024-05-10_80320_2024年３月期 決算短信〔日本基準〕(連結)_attachments.md</t>
  </si>
  <si>
    <t>2024-08-08_80320_2025年３月期 第１四半期決算短信〔日本基準〕(連結)_attachments.md</t>
  </si>
  <si>
    <t>2024-11-08_80320_2025年３月期 第２四半期（中間期）決算短信〔日本基準〕(連結)_attachments.md</t>
  </si>
  <si>
    <t>2025-02-10_80320_2025年３月期 第３四半期決算短信〔日本基準〕(連結)_attachments.md</t>
  </si>
  <si>
    <t>2025-05-14_80320_2025年３月期 決算短信〔日本基準〕(連結)_attachments.md</t>
  </si>
  <si>
    <t>2025-08-07_80320_2026年３月期 第１四半期決算短信〔日本基準〕(連結)_attachments.md</t>
  </si>
  <si>
    <t>2024-08-08_80350_2025年3月期第1四半期決算短信〔日本基準〕（連結）_attachments.md</t>
  </si>
  <si>
    <t>2024-11-12_80350_2025年3月期第2四半期（中間期）決算短信〔日本基準〕（連結）_attachments.md</t>
  </si>
  <si>
    <t>2025-02-06_80350_2025年3月期第3四半期決算短信〔日本基準〕（連結）_attachments.md</t>
  </si>
  <si>
    <t>2025-04-30_80350_2025年3月期決算短信〔日本基準〕（連結）_attachments.md</t>
  </si>
  <si>
    <t>2025-07-31_80350_2026年3月期第1四半期決算短信〔日本基準〕（連結）_attachments.md</t>
  </si>
  <si>
    <t>2022-02-09_80370_令和4年3月期第3四半期決算短信〔日本基準〕（連結）_attachments.md</t>
  </si>
  <si>
    <t>令和4年3月期第3四半期決算短信〔日本基準〕（連結）</t>
  </si>
  <si>
    <t>2022-05-12_80370_令和4年3月期決算短信〔日本基準〕（連結）_attachments.md</t>
  </si>
  <si>
    <t>令和4年3月期決算短信〔日本基準〕（連結）</t>
  </si>
  <si>
    <t>2022-08-09_80370_令和5年3月期第1四半期決算短信〔日本基準〕（連結）_attachments.md</t>
  </si>
  <si>
    <t>2022-11-10_80370_令和5年3月期第2四半期決算短信〔日本基準〕（連結）_attachments.md</t>
  </si>
  <si>
    <t>2023-02-09_80370_令和5年3月期第3四半期決算短信〔日本基準〕（連結）_attachments.md</t>
  </si>
  <si>
    <t>2023-05-11_80370_2023年3月期決算短信〔日本基準〕（連結）_attachments.md</t>
  </si>
  <si>
    <t>2023-08-09_80370_2024年3月期第1四半期決算短信〔日本基準〕（連結）_attachments.md</t>
  </si>
  <si>
    <t>2023-11-09_80370_2024年3月期第2四半期決算短信〔日本基準〕（連結）_attachments.md</t>
  </si>
  <si>
    <t>2024-02-08_80370_2024年3月期第3四半期決算短信〔日本基準〕（連結）_attachments.md</t>
  </si>
  <si>
    <t>2024-05-13_80370_2024年3月期決算短信〔日本基準〕（連結）_attachments.md</t>
  </si>
  <si>
    <t>2024-08-08_80370_2025年３月期 第１四半期決算短信〔日本基準〕（連結）_attachments.md</t>
  </si>
  <si>
    <t>2024-11-07_80370_2025年３月期　第２四半期（中間期）決算短信〔日本基準〕（連結）_attachments.md</t>
  </si>
  <si>
    <t>2025-02-13_80370_2025年3月期 第3四半期決算短信〔日本基準〕（連結）_attachments.md</t>
  </si>
  <si>
    <t>2025-05-13_80370_2025年3月期 決算短信〔日本基準〕（連結）_attachments.md</t>
  </si>
  <si>
    <t>2025-08-07_80370_2026年3月期 第1四半期決算短信〔日本基準〕（連結）_attachments.md</t>
  </si>
  <si>
    <t>2022-05-13_80390_2022年3月期決算短信〔日本基準〕（連結）_attachments.md</t>
  </si>
  <si>
    <t>2022-11-11_80390_2023年3月期第2四半期決算短信〔日本基準〕（連結）_attachments.md</t>
  </si>
  <si>
    <t>2023-11-13_80390_2024年３月期第２四半期決算短信〔日本基準〕（連結）_attachments.md</t>
  </si>
  <si>
    <t>2024-05-14_80390_2024年３月期決算短信〔日本基準〕（連結）_attachments.md</t>
  </si>
  <si>
    <t>2024-08-13_80390_2025年3月期第1四半期決算短信〔日本基準〕（連結）_attachments.md</t>
  </si>
  <si>
    <t>2024-11-14_80390_2025年3月期第2四半期（中間期）決算短信〔日本基準〕（連結）_attachments.md</t>
  </si>
  <si>
    <t>2025-02-14_80390_2025年3月期 第3四半期決算短信〔日本基準〕（連結）_attachments.md</t>
  </si>
  <si>
    <t>2025-05-13_80390_2025年3月期 決算短信〔日本基準〕（連結）_attachments.md</t>
  </si>
  <si>
    <t>2025-08-12_80390_2026年3月期 第1四半期決算短信〔日本基準〕（連結）_attachments.md</t>
  </si>
  <si>
    <t>2023-08-09_80400_2023年12月期第２四半期決算短信〔日本基準〕(非連結)_attachments.md</t>
  </si>
  <si>
    <t>2023-11-13_80400_2023年12月期第３四半期決算短信〔日本基準〕(非連結)_attachments.md</t>
  </si>
  <si>
    <t>2024-02-14_80400_2023年12月期 決算短信〔日本基準〕(非連結)_attachments.md</t>
  </si>
  <si>
    <t>2024-05-13_80400_2024年12月期第１四半期　決算短信〔日本基準〕(非連結)_attachments.md</t>
  </si>
  <si>
    <t>2024年12月期第１四半期　決算短信〔日本基準〕(非連結)</t>
  </si>
  <si>
    <t>2024-08-08_80400_2024年12月期第２四半期　決算短信〔日本基準〕(連結)_attachments.md</t>
  </si>
  <si>
    <t>2024年12月期第２四半期　決算短信〔日本基準〕(連結)</t>
  </si>
  <si>
    <t>2024-11-13_80400_2024年12月期第３四半期　決算短信〔日本基準〕(連結)_attachments.md</t>
  </si>
  <si>
    <t>2024年12月期第３四半期　決算短信〔日本基準〕(連結)</t>
  </si>
  <si>
    <t>2025-02-14_80400_2024年12月期 決算短信〔日本基準〕(連結)_attachments.md</t>
  </si>
  <si>
    <t>2025-05-14_80400_2025年12月期第１四半期　決算短信〔日本基準〕(連結)_attachments.md</t>
  </si>
  <si>
    <t>2025年12月期第１四半期　決算短信〔日本基準〕(連結)</t>
  </si>
  <si>
    <t>2025-08-07_80400_2025年12月期 第２四半期（中間期）決算短信〔日本基準〕(連結)_attachments.md</t>
  </si>
  <si>
    <t>2022-02-10_80410_2022年３月期　第３四半期決算短信〔日本基準〕（連結）_attachments.md</t>
  </si>
  <si>
    <t>2022-08-10_80410_2023年３月期　第１四半期決算短信〔日本基準〕（連結）_attachments.md</t>
  </si>
  <si>
    <t>2023-02-09_80410_2023年３月期　第３四半期決算短信〔日本基準〕（連結）_attachments.md</t>
  </si>
  <si>
    <t>2023-05-09_80410_2023年３月期　決算短信〔日本基準〕（連結）_attachments.md</t>
  </si>
  <si>
    <t>2023-08-14_80410_2024年３月期　第１四半期決算短信〔日本基準〕（連結）_attachments.md</t>
  </si>
  <si>
    <t>2024-05-10_80410_2024年３月期　決算短信〔日本基準〕（連結）_attachments.md</t>
  </si>
  <si>
    <t>2024-08-09_80410_2025年３月期　第１四半期決算短信〔日本基準〕（連結）_attachments.md</t>
  </si>
  <si>
    <t>2024-11-12_80410_2025年３月期第２四半期（中間期）決算短信〔日本基準〕（連結）_attachments.md</t>
  </si>
  <si>
    <t>2025-02-13_80410_2025年３月期　第３四半期決算短信［日本基準］（連結）_attachments.md</t>
  </si>
  <si>
    <t>2025-05-13_80410_2025年３月期　決算短信〔日本基準〕（連結）_attachments.md</t>
  </si>
  <si>
    <t>2025-08-12_80410_2026年３月期　第１四半期決算短信〔日本基準〕（連結）_attachments.md</t>
  </si>
  <si>
    <t>2022-02-09_80430_2022年３月期　第３四半期決算短信〔日本基準〕(連結)_attachments.md</t>
  </si>
  <si>
    <t>2022-05-12_80430_2022年３月期　決算短信〔日本基準〕(連結)_attachments.md</t>
  </si>
  <si>
    <t>2022-08-10_80430_2023年３月期　第１四半期決算短信〔日本基準〕(連結)_attachments.md</t>
  </si>
  <si>
    <t>2022-11-10_80430_2023年３月期　第２四半期決算短信〔日本基準〕(連結)_attachments.md</t>
  </si>
  <si>
    <t>2023-02-09_80430_2023年３月期　第３四半期決算短信〔日本基準〕(連結)_attachments.md</t>
  </si>
  <si>
    <t>2023-05-11_80430_2023年３月期 決算短信〔日本基準〕(連結)_attachments.md</t>
  </si>
  <si>
    <t>2023-08-10_80430_2024年３月期　第１四半期決算短信〔日本基準〕(連結)_attachments.md</t>
  </si>
  <si>
    <t>2024-01-15_80430_2024年３月期　第２四半期決算短信〔日本基準〕(連結)_attachments.md</t>
  </si>
  <si>
    <t>2024-02-08_80430_2024年３月期　第３四半期決算短信〔日本基準〕(連結)_attachments.md</t>
  </si>
  <si>
    <t>2024-05-10_80430_2024年３月期　決算短信〔日本基準〕(連結)_attachments.md</t>
  </si>
  <si>
    <t>2024-08-08_80430_2025年３月期　第１四半期決算短信〔日本基準〕(連結)_attachments.md</t>
  </si>
  <si>
    <t>2024-11-14_80430_2025年３月期　第２四半期（中間期）決算短信〔日本基準〕(連結)_attachments.md</t>
  </si>
  <si>
    <t>2025-02-13_80430_2025年３月期　第３四半期決算短信〔日本基準〕(連結)_attachments.md</t>
  </si>
  <si>
    <t>2025-02-20_80430_2025年３月期　第３四半期決算短信〔日本基準〕(連結)（公認会計士等による期中レビューの完了）_attachments.md</t>
  </si>
  <si>
    <t>2025年３月期　第３四半期決算短信〔日本基準〕(連結)（公認会計士等による期中レビューの完了）</t>
  </si>
  <si>
    <t>2025-05-09_80430_2025年３月期　決算短信〔日本基準〕(連結)_attachments.md</t>
  </si>
  <si>
    <t>2025-08-14_80430_2026年３月期  第１四半期決算短信〔日本基準〕(連結)_attachments.md</t>
  </si>
  <si>
    <t>2026年３月期  第１四半期決算短信〔日本基準〕(連結)</t>
  </si>
  <si>
    <t>2022-02-04_80450_2022年３月期　第３四半期決算短信［日本基準］（連結）_attachments.md</t>
  </si>
  <si>
    <t>2022-05-19_80450_2022年３月期　決算短信［日本基準］（連結）_attachments.md</t>
  </si>
  <si>
    <t>2022-08-04_80450_2023年３月期　第１四半期決算短信［日本基準］（連結）_attachments.md</t>
  </si>
  <si>
    <t>2022-11-04_80450_2023年３月期　第２四半期決算短信［日本基準］（連結）_attachments.md</t>
  </si>
  <si>
    <t>2023-02-03_80450_2023年３月期　第３四半期決算短信［日本基準］（連結）_attachments.md</t>
  </si>
  <si>
    <t>2023-05-12_80450_2023年３月期　決算短信［日本基準］（連結）_attachments.md</t>
  </si>
  <si>
    <t>2023-08-04_80450_2024年３月期　第１四半期決算短信［日本基準］（連結）_attachments.md</t>
  </si>
  <si>
    <t>2023-11-07_80450_2024年３月期　第２四半期決算短信［日本基準］（連結）_attachments.md</t>
  </si>
  <si>
    <t>2024-02-06_80450_2024年３月期　第３四半期決算短信［日本基準］（連結）_attachments.md</t>
  </si>
  <si>
    <t>2024-05-14_80450_2024年３月期　決算短信［日本基準］（連結）_attachments.md</t>
  </si>
  <si>
    <t>2024-08-06_80450_2025年３月期　第１四半期決算短信［日本基準］（連結）_attachments.md</t>
  </si>
  <si>
    <t>2024-11-05_80450_2025年３月期　第２四半期（中間期）決算短信［日本基準］（連結）_attachments.md</t>
  </si>
  <si>
    <t>2025-02-06_80450_2025年３月期　第３四半期決算短信［日本基準］（連結）_attachments.md</t>
  </si>
  <si>
    <t>2025-05-13_80450_2025年３月期　決算短信［日本基準］（連結）_attachments.md</t>
  </si>
  <si>
    <t>2025-08-05_80450_2026年３月期　第１四半期決算短信［日本基準］（連結）_attachments.md</t>
  </si>
  <si>
    <t>2023-10-31_80460_2024年3月期第2四半期決算短信〔日本基準〕(連結)_attachments.md</t>
  </si>
  <si>
    <t>2024-01-31_80460_2024年3月期 第3四半期決算短信〔日本基準〕(連結)_attachments.md</t>
  </si>
  <si>
    <t>2024-05-14_80460_2024年3月期 決算短信〔日本基準〕(連結)_attachments.md</t>
  </si>
  <si>
    <t>2024-07-31_80460_2025年3月期 第1四半期決算短信〔日本基準〕(連結)_attachments.md</t>
  </si>
  <si>
    <t>2024-10-31_80460_2025年3月期 第2四半期（中間期）決算短信〔日本基準〕(連結)_attachments.md</t>
  </si>
  <si>
    <t>2025-01-31_80460_2025年3月期 第3四半期決算短信〔日本基準〕(連結)_attachments.md</t>
  </si>
  <si>
    <t>2025-05-14_80460_2025年3月期 決算短信〔日本基準〕(連結)_attachments.md</t>
  </si>
  <si>
    <t>2025-07-31_80460_2026年3月期 第1四半期決算短信〔日本基準〕(連結)_attachments.md</t>
  </si>
  <si>
    <t>2023-05-09_80500_2023年3月期　決算短信[日本基準]（連結）_attachments.md</t>
  </si>
  <si>
    <t>2023-08-08_80500_2024年3月期　第1四半期決算短信[日本基準]（連結）_attachments.md</t>
  </si>
  <si>
    <t>2023-11-14_80500_2024年3月期　第2四半期決算短信[日本基準]（連結）_attachments.md</t>
  </si>
  <si>
    <t>2024-02-14_80500_2024年3月期　第3四半期決算短信[日本基準]（連結）_attachments.md</t>
  </si>
  <si>
    <t>2024-05-14_80500_2024年3月期　決算短信[日本基準]（連結）_attachments.md</t>
  </si>
  <si>
    <t>2024-08-13_80500_2025年3月期　第1四半期決算短信[日本基準]（連結）_attachments.md</t>
  </si>
  <si>
    <t>2024-11-12_80500_2025年3月期　第2四半期（中間期）決算短信[日本基準]（連結）_attachments.md</t>
  </si>
  <si>
    <t>2025-02-12_80500_2025年3月期　第3四半期決算短信[日本基準]（連結）_attachments.md</t>
  </si>
  <si>
    <t>2025-05-13_80500_2025年3月期　決算短信[日本基準]（連結）_attachments.md</t>
  </si>
  <si>
    <t>2025-08-08_80500_2026年3月期　第1四半期決算短信[日本基準]（連結）_attachments.md</t>
  </si>
  <si>
    <t>2024-08-09_80510_2025年３月期　第１四半期決算短信〔日本基準〕（連結）_attachments.md</t>
  </si>
  <si>
    <t>2024-11-14_80510_2025年３月期　第２四半期（中間期）決算短信〔日本基準〕（連結）_attachments.md</t>
  </si>
  <si>
    <t>2025-02-13_80510_2025年３月期 第３四半期決算短信〔日本基準〕（連結）_attachments.md</t>
  </si>
  <si>
    <t>2025-05-14_80510_2025年３月期 決算短信〔日本基準〕（連結）_attachments.md</t>
  </si>
  <si>
    <t>2025-08-08_80510_2026年３月期 第１四半期決算短信〔日本基準〕（連結）_attachments.md</t>
  </si>
  <si>
    <t>2022-10-28_80520_2023年３月期　第２四半期決算短信〔日本基準〕(連結)_attachments.md</t>
  </si>
  <si>
    <t>2023-01-27_80520_2023年３月期　第３四半期決算短信〔日本基準〕(連結)_attachments.md</t>
  </si>
  <si>
    <t>2023-05-09_80520_2023年３月期　決算短信〔日本基準〕(連結)_attachments.md</t>
  </si>
  <si>
    <t>2023-07-28_80520_2024年３月期　第１四半期決算短信〔日本基準〕(連結)_attachments.md</t>
  </si>
  <si>
    <t>2023-10-27_80520_2024年３月期　第２四半期決算短信〔日本基準〕(連結)_attachments.md</t>
  </si>
  <si>
    <t>2024-01-31_80520_2024年３月期　第３四半期決算短信〔日本基準〕(連結)_attachments.md</t>
  </si>
  <si>
    <t>2024-05-08_80520_2024年３月期　決算短信〔日本基準〕(連結)_attachments.md</t>
  </si>
  <si>
    <t>2024-07-26_80520_2025年３月期　第１四半期決算短信〔日本基準〕(連結)_attachments.md</t>
  </si>
  <si>
    <t>2024-10-31_80520_2025年３月期　第２四半期（中間期）決算短信〔日本基準〕(連結)_attachments.md</t>
  </si>
  <si>
    <t>2025-01-31_80520_2025年３月期　第３四半期決算短信〔日本基準〕(連結)_attachments.md</t>
  </si>
  <si>
    <t>2025-05-08_80520_2025年３月期　決算短信〔日本基準〕(連結)_attachments.md</t>
  </si>
  <si>
    <t>2025-07-25_80520_2026年３月期　第１四半期決算短信〔日本基準〕(連結)_attachments.md</t>
  </si>
  <si>
    <t>2023-02-06_80530_2023年3月期 第3四半期決算短信[IFRS](連結)_attachments.md</t>
  </si>
  <si>
    <t>2023-05-09_80530_2023年3月期 決算短信[IFRS](連結)_attachments.md</t>
  </si>
  <si>
    <t>2023-08-03_80530_2024年3月期 第1四半期決算短信[IFRS](連結)_attachments.md</t>
  </si>
  <si>
    <t>2024年3月期 第1四半期決算短信[IFRS](連結)</t>
  </si>
  <si>
    <t>2023-11-02_80530_2024年3月期 第2四半期決算短信[IFRS](連結)_attachments.md</t>
  </si>
  <si>
    <t>2024-02-05_80530_2024年3月期 第3四半期決算短信[IFRS](連結)_attachments.md</t>
  </si>
  <si>
    <t>2024-05-02_80530_2024年3月期 決算短信[IFRS](連結)_attachments.md</t>
  </si>
  <si>
    <t>2024-07-31_80530_2025年3月期第1四半期決算短信〔IFRS〕（連結）_attachments.md</t>
  </si>
  <si>
    <t>2024-10-31_80530_2025年3月期第2四半期(中間期)決算短信〔IFRS〕(連結)_attachments.md</t>
  </si>
  <si>
    <t>2025年3月期第2四半期(中間期)決算短信〔IFRS〕(連結)</t>
  </si>
  <si>
    <t>2025-02-04_80530_2025年3月期 第3四半期決算短信[IFRS](連結)_attachments.md</t>
  </si>
  <si>
    <t>2025-05-01_80530_2025年3月期決算短信〔IFRS〕(連結)_attachments.md</t>
  </si>
  <si>
    <t>2025-07-31_80530_2026年3月期第1四半期決算短信〔IFRS〕（連結）_attachments.md</t>
  </si>
  <si>
    <t>2022-02-01_80560_2022年3月期 第3四半期決算短信〔ＩＦＲＳ〕（連結）_attachments.md</t>
  </si>
  <si>
    <t>2022-08-03_80560_2023年3月期 第1四半期決算短信〔ＩＦＲＳ〕（連結）_attachments.md</t>
  </si>
  <si>
    <t>2022-11-01_80560_2023年3月期 第2四半期決算短信〔ＩＦＲＳ〕（連結）_attachments.md</t>
  </si>
  <si>
    <t>2023-02-01_80560_2023年3月期 第3四半期決算短信〔ＩＦＲＳ〕（連結）_attachments.md</t>
  </si>
  <si>
    <t>2023-04-28_80560_2023年3月期 決算短信〔ＩＦＲＳ〕（連結）_attachments.md</t>
  </si>
  <si>
    <t>2023-08-01_80560_2024年3月期 第1四半期決算短信〔ＩＦＲＳ〕（連結）_attachments.md</t>
  </si>
  <si>
    <t>2023-11-01_80560_2024年3月期 第2四半期決算短信〔ＩＦＲＳ〕（連結）_attachments.md</t>
  </si>
  <si>
    <t>2024-02-01_80560_2024年3月期　第3四半期決算短信〔I F R S 〕(連結)_attachments.md</t>
  </si>
  <si>
    <t>2024年3月期　第3四半期決算短信〔I F R S 〕(連結)</t>
  </si>
  <si>
    <t>2024-04-30_80560_2024年3月期 決算短信〔IFRS〕連結_attachments.md</t>
  </si>
  <si>
    <t>2024年3月期 決算短信〔IFRS〕連結</t>
  </si>
  <si>
    <t>2024-07-29_80560_2025年3月期 第1四半期決算短信〔IFRS〕（連結）_attachments.md</t>
  </si>
  <si>
    <t>2024-11-01_80560_2025年3月期 第2四半期（中間期）決算短信〔ＩＦＲＳ〕（連結）_attachments.md</t>
  </si>
  <si>
    <t>2025-02-04_80560_2025年3月期 第3四半期決算短信〔ＩＦＲＳ〕（連結）_attachments.md</t>
  </si>
  <si>
    <t>2025-04-30_80560_2025年3月期 決算短信〔ＩＦＲＳ〕（連結）_attachments.md</t>
  </si>
  <si>
    <t>2025-07-31_80560_2026年3月期 第1四半期決算短信〔ＩＦＲＳ〕（連結）_attachments.md</t>
  </si>
  <si>
    <t>2024-09-03_80570_2024年7月期 決算短信〔日本基準〕（連結）_attachments.md</t>
  </si>
  <si>
    <t>2024-12-03_80570_2025年7月期 第1四半期決算短信〔日本基準〕（連結）_attachments.md</t>
  </si>
  <si>
    <t>2025-03-04_80570_2025年7月期 第2四半期（中間期）決算短信〔日本基準〕（連結）_attachments.md</t>
  </si>
  <si>
    <t>2025-06-02_80570_2025年7月期 第３四半期決算短信〔日本基準〕（連結）_attachments.md</t>
  </si>
  <si>
    <t>2025年7月期 第３四半期決算短信〔日本基準〕（連結）</t>
  </si>
  <si>
    <t>2022-02-03_80580_2022年3月期 第3四半期決算短信〔ＩＦＲＳ〕(連結)_attachments.md</t>
  </si>
  <si>
    <t>2022-08-02_80580_2023年3月期 第1四半期決算短信〔ＩＦＲＳ〕(連結)_attachments.md</t>
  </si>
  <si>
    <t>2024-08-01_80580_2025年3月期 第1四半期決算短信〔ＩＦＲＳ〕(連結)_attachments.md</t>
  </si>
  <si>
    <t>2024-08-06_80580_2025年3月期第1四半期決算短信〔IFRS〕(連結）（監査法人による期中レビューの完了）_attachments.md</t>
  </si>
  <si>
    <t>2025年3月期第1四半期決算短信〔IFRS〕(連結）（監査法人による期中レビューの完了）</t>
  </si>
  <si>
    <t>2024-11-01_80580_2025年3月期 第2四半期（中間期）決算短信〔ＩＦＲＳ〕(連結)_attachments.md</t>
  </si>
  <si>
    <t>2025-02-06_80580_2025年3月期 第3四半期決算短信〔ＩＦＲＳ〕(連結)_attachments.md</t>
  </si>
  <si>
    <t>2025-02-12_80580_2025年3月期第3四半期決算短信〔IFRS〕(連結）（監査法人による期中レビューの完了）_attachments.md</t>
  </si>
  <si>
    <t>2025年3月期第3四半期決算短信〔IFRS〕(連結）（監査法人による期中レビューの完了）</t>
  </si>
  <si>
    <t>2025-05-02_80580_2025年3月期 決算短信〔ＩＦＲＳ〕(連結)_attachments.md</t>
  </si>
  <si>
    <t>2025-08-04_80580_2026年3月期 第1四半期決算短信〔ＩＦＲＳ〕(連結)_attachments.md</t>
  </si>
  <si>
    <t>2025-08-07_80580_2026年3月期第1四半期決算短信〔IFRS〕(連結）（監査法人による期中レビューの完了）_attachments.md</t>
  </si>
  <si>
    <t>2026年3月期第1四半期決算短信〔IFRS〕(連結）（監査法人による期中レビューの完了）</t>
  </si>
  <si>
    <t>2022-02-03_80590_2022年３月期第３四半期決算短信〔日本基準〕(連結)_attachments.md</t>
  </si>
  <si>
    <t>2022-05-12_80590_2022年３月期決算短信〔日本基準〕(連結)_attachments.md</t>
  </si>
  <si>
    <t>2022-08-01_80590_2023年３月期第１四半期決算短信〔日本基準〕(連結)_attachments.md</t>
  </si>
  <si>
    <t>2022-11-04_80590_2023年３月期第２四半期決算短信〔日本基準〕(連結)_attachments.md</t>
  </si>
  <si>
    <t>2023-02-03_80590_2023年３月期第３四半期決算短信〔日本基準〕(連結)_attachments.md</t>
  </si>
  <si>
    <t>2023-02-14_80590_（訂正・数値データ訂正）「2023年３月期第３四半期決算短信〔日本基準〕（連結）」の一部訂正に関するお知らせ_attachments.md</t>
  </si>
  <si>
    <t>（訂正・数値データ訂正）「2023年３月期第３四半期決算短信〔日本基準〕（連結）」の一部訂正に関するお知らせ</t>
  </si>
  <si>
    <t>2023-05-12_80590_2023年３月期決算短信〔日本基準〕(連結)_attachments.md</t>
  </si>
  <si>
    <t>2023-08-01_80590_2024年３月期第１四半期決算短信〔日本基準〕(連結)_attachments.md</t>
  </si>
  <si>
    <t>2023-11-06_80590_2024年３月期第２四半期決算短信〔日本基準〕(連結)_attachments.md</t>
  </si>
  <si>
    <t>2024-02-05_80590_2024年３月期第３四半期決算短信〔日本基準〕(連結)_attachments.md</t>
  </si>
  <si>
    <t>2024-05-09_80590_2024年３月期決算短信〔日本基準〕(連結)_attachments.md</t>
  </si>
  <si>
    <t>2024-08-01_80590_2025年３月期第１四半期決算短信〔日本基準〕(連結)_attachments.md</t>
  </si>
  <si>
    <t>2024-11-06_80590_2025年３月期第２四半期（中間期）決算短信〔日本基準〕(連結)_attachments.md</t>
  </si>
  <si>
    <t>2025-02-04_80590_2025年３月期第３四半期決算短信〔日本基準〕(連結)_attachments.md</t>
  </si>
  <si>
    <t>2025-05-09_80590_2025年３月期決算短信〔日本基準〕(連結)_attachments.md</t>
  </si>
  <si>
    <t>2025-08-01_80590_2026年３月期 第１四半期決算短信〔日本基準〕(連結)_attachments.md</t>
  </si>
  <si>
    <t>2023-01-27_80600_2022年12月期　決算短信[日本基準]（連結）_attachments.md</t>
  </si>
  <si>
    <t>2023-04-25_80600_2023年12月期 第1四半期決算短信［日本基準］（連結）_attachments.md</t>
  </si>
  <si>
    <t>2023年12月期 第1四半期決算短信［日本基準］（連結）</t>
  </si>
  <si>
    <t>2023-07-26_80600_2023年12月期 第2四半期決算短信［日本基準］（連結）_attachments.md</t>
  </si>
  <si>
    <t>2023年12月期 第2四半期決算短信［日本基準］（連結）</t>
  </si>
  <si>
    <t>2023-10-25_80600_2023年12月期 第3四半期決算短信［日本基準］（連結）_attachments.md</t>
  </si>
  <si>
    <t>2024-01-29_80600_2023年12月期　決算短信[日本基準]（連結）_attachments.md</t>
  </si>
  <si>
    <t>2024-04-23_80600_2024年12月期 第1四半期決算短信［日本基準］（連結）_attachments.md</t>
  </si>
  <si>
    <t>2024年12月期 第1四半期決算短信［日本基準］（連結）</t>
  </si>
  <si>
    <t>2024-07-24_80600_2024年12月期 第2四半期（中間期）決算短信［日本基準］（連結）_attachments.md</t>
  </si>
  <si>
    <t>2024年12月期 第2四半期（中間期）決算短信［日本基準］（連結）</t>
  </si>
  <si>
    <t>2024-10-23_80600_2024年12月期 第3四半期決算短信［日本基準］（連結）_attachments.md</t>
  </si>
  <si>
    <t>2024-10-30_80600_2024年12月期 第3四半期決算短信［日本基準］（連結）（監査法人による期中レビューの完了）_attachments.md</t>
  </si>
  <si>
    <t>2024年12月期 第3四半期決算短信［日本基準］（連結）（監査法人による期中レビューの完了）</t>
  </si>
  <si>
    <t>2025-01-29_80600_2024年12月期　決算短信[日本基準]（連結）_attachments.md</t>
  </si>
  <si>
    <t>2025-04-23_80600_2025年12月期 第1四半期決算短信［日本基準］（連結）_attachments.md</t>
  </si>
  <si>
    <t>2025-04-28_80600_2025年12月期 第1四半期決算短信［日本基準］（連結）（監査法人による期中レビューの完了）_attachments.md</t>
  </si>
  <si>
    <t>2025年12月期 第1四半期決算短信［日本基準］（連結）（監査法人による期中レビューの完了）</t>
  </si>
  <si>
    <t>2025-07-23_80600_2025年12月期 第2四半期（中間期）決算短信［日本基準］（連結）_attachments.md</t>
  </si>
  <si>
    <t>2025年12月期 第2四半期（中間期）決算短信［日本基準］（連結）</t>
  </si>
  <si>
    <t>2023-02-10_80610_2023年３月期第３四半期決算短信〔日本基準〕(連結)_attachments.md</t>
  </si>
  <si>
    <t>2023-05-12_80610_2023年３月期決算短信〔日本基準〕(連結)_attachments.md</t>
  </si>
  <si>
    <t>2023-08-10_80610_2024年３月期第１四半期決算短信〔日本基準〕(連結)_attachments.md</t>
  </si>
  <si>
    <t>2023-11-10_80610_2024年３月期第２四半期決算短信〔日本基準〕(連結)_attachments.md</t>
  </si>
  <si>
    <t>2024-02-08_80610_2024年３月期第３四半期決算短信〔日本基準〕(連結)_attachments.md</t>
  </si>
  <si>
    <t>2024-05-10_80610_2024年３月期決算短信〔日本基準〕(連結)_attachments.md</t>
  </si>
  <si>
    <t>2024-08-08_80610_2025年３月期第１四半期決算短信〔日本基準〕(連結)_attachments.md</t>
  </si>
  <si>
    <t>2024-11-12_80610_2025年３月期第２四半期(中間期)決算短信〔日本基準〕(連結)_attachments.md</t>
  </si>
  <si>
    <t>2025-02-13_80610_2025年３月期第３四半期決算短信〔日本基準〕(連結)_attachments.md</t>
  </si>
  <si>
    <t>2025-05-12_80610_2025年３月期決算短信〔日本基準〕(連結)_attachments.md</t>
  </si>
  <si>
    <t>2025-08-07_80610_2026年３月期第１四半期決算短信〔日本基準〕(連結)_attachments.md</t>
  </si>
  <si>
    <t>2022-08-01_80650_2023年３月期　第１四半期決算短信〔日本基準〕（連結）_attachments.md</t>
  </si>
  <si>
    <t>2022-11-08_80650_2023年３月期　第２四半期決算短信〔日本基準〕（連結）_attachments.md</t>
  </si>
  <si>
    <t>2023-05-09_80650_2023年３月期　決算短信〔日本基準〕（連結）_attachments.md</t>
  </si>
  <si>
    <t>2023-08-02_80650_2024年３月期　第１四半期決算短信〔日本基準〕（連結）_attachments.md</t>
  </si>
  <si>
    <t>2023-11-07_80650_2024年３月期　第２四半期決算短信〔日本基準〕（連結）_attachments.md</t>
  </si>
  <si>
    <t>2024-02-06_80650_2024年３月期　第３四半期決算短信〔日本基準〕（連結）_attachments.md</t>
  </si>
  <si>
    <t>2024-05-08_80650_2024年３月期　決算短信〔日本基準〕（連結）_attachments.md</t>
  </si>
  <si>
    <t>2024-08-01_80650_2025年３月期　第１四半期決算短信〔日本基準〕（連結）_attachments.md</t>
  </si>
  <si>
    <t>2024-11-06_80650_2025年３月期　第２四半期（中間期）決算短信〔日本基準〕（連結）_attachments.md</t>
  </si>
  <si>
    <t>2025-02-04_80650_2025年３月期　第３四半期決算短信〔日本基準〕（連結）_attachments.md</t>
  </si>
  <si>
    <t>2025-05-08_80650_2025年３月期　決算短信〔日本基準〕（連結）_attachments.md</t>
  </si>
  <si>
    <t>2025-07-31_80650_2026年３月期　第１四半期決算短信〔日本基準〕（連結）_attachments.md</t>
  </si>
  <si>
    <t>2023-02-14_80660_2023年３月期第３四半期決算短信〔日本基準〕(連結)_attachments.md</t>
  </si>
  <si>
    <t>2023-05-15_80660_2023年３月期決算短信〔日本基準〕(連結)_attachments.md</t>
  </si>
  <si>
    <t>2023-08-10_80660_2024年３月期第１四半期決算短信〔日本基準〕(連結)_attachments.md</t>
  </si>
  <si>
    <t>2023-11-14_80660_2024年３月期第２四半期決算短信〔日本基準〕(連結)_attachments.md</t>
  </si>
  <si>
    <t>2024-02-14_80660_2024年３月期第３四半期決算短信〔日本基準〕(連結)_attachments.md</t>
  </si>
  <si>
    <t>2024-05-15_80660_2024年３月期決算短信〔日本基準〕(連結)_attachments.md</t>
  </si>
  <si>
    <t>2024-08-09_80660_2025年３月期第１四半期決算短信〔日本基準〕(連結)_attachments.md</t>
  </si>
  <si>
    <t>2024-11-14_80660_2025年３月期 第２四半期（中間期）決算短信〔日本基準〕(連結)_attachments.md</t>
  </si>
  <si>
    <t>2025-02-14_80660_2025年３月期 第３四半期決算短信〔日本基準〕(連結)_attachments.md</t>
  </si>
  <si>
    <t>2025-05-15_80660_2025年3月期 決算短信[日本基準](連結)_attachments.md</t>
  </si>
  <si>
    <t>2025-08-14_80660_2026年３月期 第１四半期決算短信〔日本基準〕(連結)_attachments.md</t>
  </si>
  <si>
    <t>2024-02-14_80700_2024年３月期第３四半期決算短信〔日本基準〕(連結)_attachments.md</t>
  </si>
  <si>
    <t>2024-04-15_80700_（訂正・数値データ訂正）「2024年３月期 第３四半期決算決算短信［日本基準］（連結）」の一部訂正について_attachments.md</t>
  </si>
  <si>
    <t>（訂正・数値データ訂正）「2024年３月期 第３四半期決算決算短信［日本基準］（連結）」の一部訂正について</t>
  </si>
  <si>
    <t>2024-06-18_80700_2024年３月期 決算短信〔日本基準〕(連結)_attachments.md</t>
  </si>
  <si>
    <t>2024-07-01_80700_（訂正・数値データ訂正）「2024年３月期 決算短信［日本基準］（連結）」の一部訂正について_attachments.md</t>
  </si>
  <si>
    <t>（訂正・数値データ訂正）「2024年３月期 決算短信［日本基準］（連結）」の一部訂正について</t>
  </si>
  <si>
    <t>2024-08-14_80700_2025年３月期 第１四半期決算短信〔日本基準〕(連結)_attachments.md</t>
  </si>
  <si>
    <t>2024-11-14_80700_2025年３月期　第２四半期（中間期）決算短信〔日本基準〕（連結）_attachments.md</t>
  </si>
  <si>
    <t>2025-02-14_80700_2025年３月期 第３四半期決算短信〔日本基準〕(連結)_attachments.md</t>
  </si>
  <si>
    <t>2025-05-15_80700_2025年３月期 決算短信〔日本基準〕(連結)_attachments.md</t>
  </si>
  <si>
    <t>2025-08-14_80700_2026年３月期 第１四半期決算短信〔日本基準〕(連結)_attachments.md</t>
  </si>
  <si>
    <t>2022-02-04_80740_2022年３月期 第３四半期決算短信〔日本基準〕（連結）_attachments.md</t>
  </si>
  <si>
    <t>2022-05-13_80740_2022年３月期 決算短信〔日本基準〕（連結）_attachments.md</t>
  </si>
  <si>
    <t>2024-02-02_80740_2024年３月期 第３四半期決算短信〔日本基準〕（連結）_attachments.md</t>
  </si>
  <si>
    <t>2024-08-09_80740_2025年３月期 第１四半期決算短信〔日本基準〕（連結）_attachments.md</t>
  </si>
  <si>
    <t>2024-11-11_80740_2025年３月期 第２四半期（中間期）決算短信〔日本基準〕（連結）_attachments.md</t>
  </si>
  <si>
    <t>2025-02-13_80740_2025年３月期 第３四半期決算短信〔日本基準〕（連結）_attachments.md</t>
  </si>
  <si>
    <t>2025-05-09_80740_2025年３月期 決算短信〔日本基準〕（連結）_attachments.md</t>
  </si>
  <si>
    <t>2025-08-08_80740_2026年３月期 第１四半期決算短信〔日本基準〕（連結）_attachments.md</t>
  </si>
  <si>
    <t>2022-11-02_80750_2023年3月期第2四半期 決算短信〔日本基準〕(連結)_attachments.md</t>
  </si>
  <si>
    <t>2023年3月期第2四半期 決算短信〔日本基準〕(連結)</t>
  </si>
  <si>
    <t>2023-02-03_80750_2023年3月期第3四半期 決算短信〔日本基準〕(連結)_attachments.md</t>
  </si>
  <si>
    <t>2023年3月期第3四半期 決算短信〔日本基準〕(連結)</t>
  </si>
  <si>
    <t>2023-05-11_80750_2023年3月期 決算短信〔日本基準〕（連結）_attachments.md</t>
  </si>
  <si>
    <t>2023-08-03_80750_2024年3月期 第1四半期決算短信〔日本基準〕（連結）_attachments.md</t>
  </si>
  <si>
    <t>2023-11-08_80750_2024年３月期　第２四半期決算短信〔日本基準〕（連結）_attachments.md</t>
  </si>
  <si>
    <t>2024-02-07_80750_2024年３月期　第３四半期決算短信〔日本基準〕（連結）_attachments.md</t>
  </si>
  <si>
    <t>2024-05-09_80750_2024年３月期 決算短信〔日本基準〕(連結)_attachments.md</t>
  </si>
  <si>
    <t>2024-08-06_80750_2025年３月期　第１四半期決算短信〔日本基準〕（連結）_attachments.md</t>
  </si>
  <si>
    <t>2024-11-07_80750_2025年３月期第２四半期（中間期）決算短信〔日本基準〕(連結)_attachments.md</t>
  </si>
  <si>
    <t>2025-02-05_80750_2025年３月期第３四半期決算短信〔日本基準〕（連結）_attachments.md</t>
  </si>
  <si>
    <t>2025-05-08_80750_2025年３月期決算短信〔日本基準〕（連結）_attachments.md</t>
  </si>
  <si>
    <t>2025-08-07_80750_2026年３月期第１四半期決算短信〔日本基準〕(連結)_attachments.md</t>
  </si>
  <si>
    <t>2024-07-29_80760_2025年3月期　第1四半期決算短信〔日本基準〕 （連結）_attachments.md</t>
  </si>
  <si>
    <t>2025年3月期　第1四半期決算短信〔日本基準〕 （連結）</t>
  </si>
  <si>
    <t>2024-11-01_80760_2025年3月期第2四半期（中間期）決算短信〔日本基準〕（連結）_attachments.md</t>
  </si>
  <si>
    <t>2025-01-28_80760_2025年3月期第3四半期決算短信〔日本基準〕（連結）_attachments.md</t>
  </si>
  <si>
    <t>2025-04-25_80760_2025年3月期 決算短信〔日本基準〕（連結）_attachments.md</t>
  </si>
  <si>
    <t>2025-07-29_80760_2026年3月期　第1四半期決算短信〔日本基準〕 （連結）_attachments.md</t>
  </si>
  <si>
    <t>2026年3月期　第1四半期決算短信〔日本基準〕 （連結）</t>
  </si>
  <si>
    <t>2023-03-16_80770_2023年10月期第１四半期決算短信〔日本基準〕(連結)_attachments.md</t>
  </si>
  <si>
    <t>2023-06-13_80770_2023年10月期第２四半期決算短信〔日本基準〕(連結)_attachments.md</t>
  </si>
  <si>
    <t>2023-09-13_80770_2023年10月期第３四半期決算短信〔日本基準〕(連結)_attachments.md</t>
  </si>
  <si>
    <t>2023-12-14_80770_2023年10月期決算短信〔日本基準〕(連結)_attachments.md</t>
  </si>
  <si>
    <t>2024-03-15_80770_2024年10月期第１四半期決算短信〔日本基準〕(連結)_attachments.md</t>
  </si>
  <si>
    <t>2024-06-13_80770_2024年10月期第２四半期決算短信〔日本基準〕(連結)_attachments.md</t>
  </si>
  <si>
    <t>2024-09-13_80770_2024年10月期第３四半期決算短信〔日本基準〕(連結)_attachments.md</t>
  </si>
  <si>
    <t>2024-12-13_80770_2024年10月期決算短信〔日本基準〕(連結)_attachments.md</t>
  </si>
  <si>
    <t>2025-03-14_80770_2025年10月期第１四半期決算短信〔日本基準〕(連結)_attachments.md</t>
  </si>
  <si>
    <t>2025-06-13_80770_2025年10月期第２四半期（中間期）決算短信〔日本基準〕(連結)_attachments.md</t>
  </si>
  <si>
    <t>2023-05-12_80780_2023年３月期　決算短信〔日本基準〕（連結）_attachments.md</t>
  </si>
  <si>
    <t>2023-08-08_80780_2024年3月期　第1四半期決算短信〔日本基準〕（連結）_attachments.md</t>
  </si>
  <si>
    <t>2023-11-08_80780_2024年３月期　第２四半期決算短信〔日本基準〕（連結）_attachments.md</t>
  </si>
  <si>
    <t>2024-02-08_80780_2024年3月期　第3四半期決算短信〔日本基準〕（連結）_attachments.md</t>
  </si>
  <si>
    <t>2024-05-10_80780_2024年３月期　決算短信〔日本基準〕（連結）_attachments.md</t>
  </si>
  <si>
    <t>2024-08-08_80780_2025年３月期　第１四半期決算短信〔日本基準〕（連結）_attachments.md</t>
  </si>
  <si>
    <t>2024-11-08_80780_2025年３月期　第２四半期（中間期）決算短信〔日本基準〕（連結）_attachments.md</t>
  </si>
  <si>
    <t>2025-02-07_80780_2025年３月期　第３四半期決算短信〔日本基準〕（連結）_attachments.md</t>
  </si>
  <si>
    <t>2025-05-09_80780_2025年３月期　決算短信〔日本基準〕（連結）_attachments.md</t>
  </si>
  <si>
    <t>2025-08-07_80780_2026年３月期 第１四半期決算短信〔日本基準〕（連結）_attachments.md</t>
  </si>
  <si>
    <t>2023-03-14_80790_2023年10月期　第１四半期決算短信〔日本基準〕(連結)_attachments.md</t>
  </si>
  <si>
    <t>2023-06-12_80790_2023年10月期　第２四半期決算短信〔日本基準〕（連結）_attachments.md</t>
  </si>
  <si>
    <t>2023-09-11_80790_2023年10月期　第３四半期決算短信〔日本基準〕（連結）_attachments.md</t>
  </si>
  <si>
    <t>2023-12-13_80790_2023年10月期　決算短信〔日本基準〕（連結）_attachments.md</t>
  </si>
  <si>
    <t>2023-12-18_80790_(訂正・数値データ訂正)「2023年10月期 決算短信〔日本基準〕(連結)」及び「2023年10月期　決算補足資料」の一部訂正について_attachments.md</t>
  </si>
  <si>
    <t>(訂正・数値データ訂正)「2023年10月期 決算短信〔日本基準〕(連結)」及び「2023年10月期　決算補足資料」の一部訂正について</t>
  </si>
  <si>
    <t>2024-03-14_80790_2024年10月期　第１四半期決算短信〔日本基準〕(連結)_attachments.md</t>
  </si>
  <si>
    <t>2024-06-11_80790_2024年10月期　第２四半期決算短信〔日本基準〕(連結)_attachments.md</t>
  </si>
  <si>
    <t>2024-09-11_80790_2024年10月期　第３四半期決算短信〔日本基準〕(連結)_attachments.md</t>
  </si>
  <si>
    <t>2024年10月期　第３四半期決算短信〔日本基準〕(連結)</t>
  </si>
  <si>
    <t>2024-12-13_80790_2024年10月期　決算短信〔日本基準〕（連結）_attachments.md</t>
  </si>
  <si>
    <t>2025-03-14_80790_2025年10月期　第１四半期決算短信〔日本基準〕(連結)_attachments.md</t>
  </si>
  <si>
    <t>2025-06-13_80790_2025年10月期　第２四半期（中間期）決算短信〔日本基準〕（連結）_attachments.md</t>
  </si>
  <si>
    <t>2022-07-29_80810_2023年３月期 第1四半期決算短信［日本基準］（連結）_attachments.md</t>
  </si>
  <si>
    <t>2023年３月期 第1四半期決算短信［日本基準］（連結）</t>
  </si>
  <si>
    <t>2022-11-01_80810_2023年３月期 第２四半期決算短信［日本基準］（連結）_attachments.md</t>
  </si>
  <si>
    <t>2023年３月期 第２四半期決算短信［日本基準］（連結）</t>
  </si>
  <si>
    <t>2023-01-31_80810_2023年３月期 第３四半期決算短信［日本基準］（連結）_attachments.md</t>
  </si>
  <si>
    <t>2023-05-12_80810_2023年３月期決算短信［日本基準］（連結）_attachments.md</t>
  </si>
  <si>
    <t>2023年３月期決算短信［日本基準］（連結）</t>
  </si>
  <si>
    <t>2023-08-01_80810_2024年３月期 第１四半期決算短信［日本基準］（連結）_attachments.md</t>
  </si>
  <si>
    <t>2023-10-31_80810_2024年３月期 第２四半期決算短信［日本基準］（連結）_attachments.md</t>
  </si>
  <si>
    <t>2024-01-31_80810_2024年３月期 第３四半期決算短信 [日本基準] （連結）_attachments.md</t>
  </si>
  <si>
    <t>2024年３月期 第３四半期決算短信 [日本基準] （連結）</t>
  </si>
  <si>
    <t>2024-05-14_80810_2024年３月期決算短信［日本基準］（連結）_attachments.md</t>
  </si>
  <si>
    <t>2024-07-31_80810_2025年３月期 第１四半期決算短信［日本基準］（連結）_attachments.md</t>
  </si>
  <si>
    <t>2024-10-29_80810_2025年３月期 第２四半期(中間期)決算短信［日本基準］（連結）_attachments.md</t>
  </si>
  <si>
    <t>2025年３月期 第２四半期(中間期)決算短信［日本基準］（連結）</t>
  </si>
  <si>
    <t>2025-02-03_80810_2025年３月期 第３四半期決算短信 [日本基準] （連結）_attachments.md</t>
  </si>
  <si>
    <t>2025年３月期 第３四半期決算短信 [日本基準] （連結）</t>
  </si>
  <si>
    <t>2025-05-16_80810_2025年３月期決算短信［日本基準］（連結）_attachments.md</t>
  </si>
  <si>
    <t>2025-07-30_80810_2026年３月期 第１四半期決算短信［日本基準］（連結）_attachments.md</t>
  </si>
  <si>
    <t>2023-01-30_80840_2023年3月期第3四半期決算短信〔日本基準〕（連結）_attachments.md</t>
  </si>
  <si>
    <t>2023-05-10_80840_2023年3月期決算短信〔日本基準〕（連結）_attachments.md</t>
  </si>
  <si>
    <t>2023-07-28_80840_2024年3月期第1四半期決算短信〔日本基準〕（連結）_attachments.md</t>
  </si>
  <si>
    <t>2023-10-30_80840_2024年3月期第2四半期決算短信〔日本基準〕（連結）_attachments.md</t>
  </si>
  <si>
    <t>2024-01-30_80840_2024年3月期第3四半期決算短信〔日本基準〕（連結）_attachments.md</t>
  </si>
  <si>
    <t>2024-05-10_80840_2024年３月期決算短信〔日本基準〕(連結)_attachments.md</t>
  </si>
  <si>
    <t>2024-07-31_80840_2025年3月期第1四半期決算短信〔日本基準〕（連結）_attachments.md</t>
  </si>
  <si>
    <t>2024-10-31_80840_2025年３月期 第２四半期（中間期）決算短信〔日本基準〕(連結)_attachments.md</t>
  </si>
  <si>
    <t>2025-01-31_80840_2025年3月期第3四半期決算短信〔日本基準〕（連結）_attachments.md</t>
  </si>
  <si>
    <t>2025-05-09_80840_2025年３月期 決算短信〔日本基準〕(連結)_attachments.md</t>
  </si>
  <si>
    <t>2025-07-31_80840_2026年3月期第1四半期決算短信〔日本基準〕（連結）_attachments.md</t>
  </si>
  <si>
    <t>2022-02-08_80850_2022年３月期　第３四半期決算短信〔日本基準〕（連結）_attachments.md</t>
  </si>
  <si>
    <t>2022-05-10_80850_2022年３月期　決算短信〔日本基準〕（連結）_attachments.md</t>
  </si>
  <si>
    <t>2022-08-09_80850_2023年３月期　第１四半期決算短信〔日本基準〕（連結）_attachments.md</t>
  </si>
  <si>
    <t>2022-11-08_80850_2023年３月期　第２四半期決算短信〔日本基準〕（連結）_attachments.md</t>
  </si>
  <si>
    <t>2023-02-07_80850_2023年３月期　第３四半期決算短信〔日本基準〕（連結）_attachments.md</t>
  </si>
  <si>
    <t>2023-05-09_80850_2023年３月期　決算短信〔日本基準〕（連結）_attachments.md</t>
  </si>
  <si>
    <t>2023-08-08_80850_2024年３月期　第１四半期決算短信〔日本基準〕（連結）_attachments.md</t>
  </si>
  <si>
    <t>2023-11-07_80850_2024年３月期　第２四半期決算短信〔日本基準〕（連結）_attachments.md</t>
  </si>
  <si>
    <t>2024-02-06_80850_2024年３月期　第３四半期決算短信〔日本基準〕（連結）_attachments.md</t>
  </si>
  <si>
    <t>2024-05-08_80850_2024年３月期　決算短信〔日本基準〕（連結）_attachments.md</t>
  </si>
  <si>
    <t>2024-08-06_80850_2025年３月期　第１四半期決算短信〔日本基準〕（連結）_attachments.md</t>
  </si>
  <si>
    <t>2024-11-12_80850_2025年３月期　第２四半期（中間期）決算短信〔日本基準〕（連結）_attachments.md</t>
  </si>
  <si>
    <t>2025-02-12_80850_2025年３月期　第３四半期決算短信〔日本基準〕（連結）_attachments.md</t>
  </si>
  <si>
    <t>2025-05-13_80850_2025年３月期　決算短信〔日本基準〕（連結）_attachments.md</t>
  </si>
  <si>
    <t>2025-08-05_80850_2026年３月期　第１四半期決算短信〔日本基準〕（連結）_attachments.md</t>
  </si>
  <si>
    <t>2023-11-09_80860_2024年３月期第２四半期決算短信〔日本基準〕(連結)_attachments.md</t>
  </si>
  <si>
    <t>2024-02-08_80860_2024年３月期第３四半期決算短信〔日本基準〕(連結)_attachments.md</t>
  </si>
  <si>
    <t>2024-05-10_80860_2024年３月期決算短信〔日本基準〕(連結)_attachments.md</t>
  </si>
  <si>
    <t>2024-08-08_80860_2025年３月期第１四半期決算短信〔日本基準〕(連結)_attachments.md</t>
  </si>
  <si>
    <t>2024-11-08_80860_2025年３月期第２四半期（中間期）決算短信〔日本基準〕(連結)_attachments.md</t>
  </si>
  <si>
    <t>2025-02-07_80860_2025年３月期第３四半期決算短信〔日本基準〕(連結)_attachments.md</t>
  </si>
  <si>
    <t>2025-05-12_80860_2025年３月期決算短信〔日本基準〕(連結)_attachments.md</t>
  </si>
  <si>
    <t>2025-08-08_80860_2026年３月期第１四半期決算短信〔日本基準〕(連結)_attachments.md</t>
  </si>
  <si>
    <t>2024-08-09_80880_2025年３月期 第１四半期決算短信〔日本基準〕（連結）_attachments.md</t>
  </si>
  <si>
    <t>2024-11-12_80880_2025年３月期　第２四半期（中間期）決算短信〔日本基準〕（連結）_attachments.md</t>
  </si>
  <si>
    <t>2025-02-13_80880_2025年３月期　第３四半期決算短信〔日本基準〕（連結）_attachments.md</t>
  </si>
  <si>
    <t>2025-05-14_80880_2025年３月期　決算短信〔日本基準〕（連結）_attachments.md</t>
  </si>
  <si>
    <t>2025-08-08_80880_2026年３月期　第１四半期決算短信〔日本基準〕（連結）_attachments.md</t>
  </si>
  <si>
    <t>2024-02-14_80890_2024年３月期　第３四半期決算短信〔日本基準〕(連結)_attachments.md</t>
  </si>
  <si>
    <t>2024-08-08_80890_2025年３月期　第１四半期決算短信〔日本基準〕(連結)_attachments.md</t>
  </si>
  <si>
    <t>2024-11-07_80890_2025年３月期　第２四半期（中間期）決算短信〔日本基準〕（連結）_attachments.md</t>
  </si>
  <si>
    <t>2025-02-13_80890_2025年３月期　第３四半期決算短信〔日本基準〕（連結）_attachments.md</t>
  </si>
  <si>
    <t>2025-05-14_80890_2025年３月期　決算短信〔日本基準〕(連結)_attachments.md</t>
  </si>
  <si>
    <t>2025-08-08_80890_2026年３月期　第１四半期決算短信〔日本基準〕（連結）_attachments.md</t>
  </si>
  <si>
    <t>2023-02-10_80910_令和5年3月期 第3四半期決算短信〔日本基準〕（連結）_attachments.md</t>
  </si>
  <si>
    <t>令和5年3月期 第3四半期決算短信〔日本基準〕（連結）</t>
  </si>
  <si>
    <t>2023-05-12_80910_令和5年3月期決算短信〔日本基準〕（連結）_attachments.md</t>
  </si>
  <si>
    <t>2023-08-10_80910_2024年3月期 第1四半期決算短信〔日本基準〕（連結）_attachments.md</t>
  </si>
  <si>
    <t>2023-11-10_80910_2024年3月期 第2四半期決算短信〔日本基準〕（連結）_attachments.md</t>
  </si>
  <si>
    <t>2024-02-09_80910_2024年3月期 第3四半期決算短信〔日本基準〕(連結)_attachments.md</t>
  </si>
  <si>
    <t>2024-05-10_80910_2024年3月期 決算短信〔日本基準〕（連結）_attachments.md</t>
  </si>
  <si>
    <t>2024-08-09_80910_2025年3月期 第1四半期決算短信〔日本基準〕(連結)_attachments.md</t>
  </si>
  <si>
    <t>2024-11-08_80910_2025年3月期 第2四半期（中間期）決算短信〔日本基準〕（連結）_attachments.md</t>
  </si>
  <si>
    <t>2025-02-07_80910_2025年3月期 第3四半期決算短信〔日本基準〕(連結)_attachments.md</t>
  </si>
  <si>
    <t>2025-05-09_80910_2025年3月期 決算短信〔日本基準〕(連結）_attachments.md</t>
  </si>
  <si>
    <t>2025-08-08_80910_2026年3月期 第1四半期決算短信〔日本基準〕（連結）_attachments.md</t>
  </si>
  <si>
    <t>2023-02-09_80930_2023年３月期第３四半期決算短信〔日本基準〕(連結)_attachments.md</t>
  </si>
  <si>
    <t>2023-05-11_80930_2023年３月期決算短信〔日本基準〕(連結)_attachments.md</t>
  </si>
  <si>
    <t>2023-08-10_80930_2024年３月期第１四半期決算短信〔日本基準〕(連結)_attachments.md</t>
  </si>
  <si>
    <t>2023-11-09_80930_2024年３月期第２四半期決算短信〔日本基準〕(連結)_attachments.md</t>
  </si>
  <si>
    <t>2024-02-09_80930_2024年３月期 第３四半期決算短信〔日本基準〕(連結)_attachments.md</t>
  </si>
  <si>
    <t>2024-05-09_80930_2024年３月期決算短信〔日本基準〕(連結)_attachments.md</t>
  </si>
  <si>
    <t>2024-08-09_80930_2025年３月期第１四半期決算短信〔日本基準〕(連結)_attachments.md</t>
  </si>
  <si>
    <t>2024-11-08_80930_2025年３月期第２四半期（中間期）決算短信〔日本基準〕(連結)_attachments.md</t>
  </si>
  <si>
    <t>2025-02-13_80930_2025年３月期第３四半期決算短信〔日本基準〕(連結)_attachments.md</t>
  </si>
  <si>
    <t>2025-05-14_80930_2025年３月期決算短信〔日本基準〕(連結)_attachments.md</t>
  </si>
  <si>
    <t>2025-08-08_80930_2026年３月期第１四半期決算短信〔日本基準〕(連結)_attachments.md</t>
  </si>
  <si>
    <t>2022-01-13_80950_2021年11月期決算短信〔日本基準〕（連結）_attachments.md</t>
  </si>
  <si>
    <t>2022-01-28_80950_（訂正・数値データ訂正）「2021年11月期　決算短信〔日本基準〕（連結）」の一部訂正について_attachments.md</t>
  </si>
  <si>
    <t>（訂正・数値データ訂正）「2021年11月期　決算短信〔日本基準〕（連結）」の一部訂正について</t>
  </si>
  <si>
    <t>2022-04-13_80950_2022年11月期 第１四半期決算短信〔日本基準〕（連結）_attachments.md</t>
  </si>
  <si>
    <t>2022年11月期 第１四半期決算短信〔日本基準〕（連結）</t>
  </si>
  <si>
    <t>2024-10-11_80950_2024年11月期 第３四半期決算短信〔日本基準〕（連結）_attachments.md</t>
  </si>
  <si>
    <t>2025-01-14_80950_2024年11月期　決算短信〔日本基準〕（連結）_attachments.md</t>
  </si>
  <si>
    <t>2025-04-11_80950_2025年11月期 第１四半期決算短信〔日本基準〕（連結）_attachments.md</t>
  </si>
  <si>
    <t>2025-07-11_80950_2025年11月期 第２四半期(中間期)決算短信〔日本基準〕（連結）_attachments.md</t>
  </si>
  <si>
    <t>2025年11月期 第２四半期(中間期)決算短信〔日本基準〕（連結）</t>
  </si>
  <si>
    <t>2023-02-14_80970_2023年3月期 第3四半期決算短信〔日本基準〕（連結）_attachments.md</t>
  </si>
  <si>
    <t>2024-08-06_80970_2025年3月期 第1四半期決算短信〔日本基準〕（連結）_attachments.md</t>
  </si>
  <si>
    <t>2024-11-12_80970_2025年3月期 第2四半期（中間期）決算短信〔日本基準〕（連結）_attachments.md</t>
  </si>
  <si>
    <t>2025-02-13_80970_2025年3月期 第3四半期決算短信〔日本基準〕（連結）_attachments.md</t>
  </si>
  <si>
    <t>2025-05-13_80970_2025年3月期 決算短信〔日本基準〕（連結）_attachments.md</t>
  </si>
  <si>
    <t>2025-08-07_80970_2026年3月期 第1四半期決算短信〔日本基準〕（連結）_attachments.md</t>
  </si>
  <si>
    <t>2022-02-07_80980_2022年3月期 第3四半期決算短信〔日本基準〕（連結）_attachments.md</t>
  </si>
  <si>
    <t>2022-05-10_80980_2022年3月期 決算短信〔日本基準〕（連結）_attachments.md</t>
  </si>
  <si>
    <t>2022-08-05_80980_2023年3月期 第1四半期決算短信〔日本基準〕（連結）_attachments.md</t>
  </si>
  <si>
    <t>2022-11-07_80980_2023年3月期 第2四半期決算短信〔日本基準〕（連結）_attachments.md</t>
  </si>
  <si>
    <t>2023-02-08_80980_2023年3月期 第3四半期決算短信〔日本基準〕（連結）_attachments.md</t>
  </si>
  <si>
    <t>2023-05-10_80980_2023年3月期 決算短信〔日本基準〕（連結）_attachments.md</t>
  </si>
  <si>
    <t>2023-08-08_80980_2024年3月期 第1四半期決算短信〔日本基準〕（連結）_attachments.md</t>
  </si>
  <si>
    <t>2023-11-07_80980_2024年3月期 第2四半期決算短信〔日本基準〕（連結）_attachments.md</t>
  </si>
  <si>
    <t>2024-02-07_80980_2024年3月期 第3四半期決算短信〔日本基準〕（連結）_attachments.md</t>
  </si>
  <si>
    <t>2024-05-09_80980_2024年3月期 決算短信〔日本基準〕（連結）_attachments.md</t>
  </si>
  <si>
    <t>2024-08-08_80980_2025年3月期 第1四半期決算短信〔日本基準〕（連結）_attachments.md</t>
  </si>
  <si>
    <t>2024-11-07_80980_2025年3月期 第2四半期（中間期）決算短信〔日本基準〕（連結）_attachments.md</t>
  </si>
  <si>
    <t>2025-02-06_80980_2025年3月期 第3四半期決算短信〔日本基準〕（連結）_attachments.md</t>
  </si>
  <si>
    <t>2025-05-09_80980_2025年3月期 決算短信〔日本基準〕（連結）_attachments.md</t>
  </si>
  <si>
    <t>2025-08-06_80980_2026年3月期 第1四半期決算短信〔日本基準〕（連結）_attachments.md</t>
  </si>
  <si>
    <t>2022-02-03_81010_2022年3月期 第3四半期決算短信〔日本基準〕（連結）_attachments.md</t>
  </si>
  <si>
    <t>2022-05-13_81010_2022年3月期 決算短信〔日本基準〕（連結）_attachments.md</t>
  </si>
  <si>
    <t>2022-08-05_81010_2023年3月期 第1四半期決算短信〔日本基準〕（連結）_attachments.md</t>
  </si>
  <si>
    <t>2022-11-04_81010_2023年3月期 第2四半期決算短信〔日本基準〕（連結）_attachments.md</t>
  </si>
  <si>
    <t>2023-02-03_81010_2023年3月期 第3四半期決算短信〔日本基準〕（連結）_attachments.md</t>
  </si>
  <si>
    <t>2023-05-15_81010_2023年3月期 決算短信〔日本基準〕（連結）_attachments.md</t>
  </si>
  <si>
    <t>2023-08-04_81010_2024年3月期 第1四半期決算短信〔日本基準〕（連結）_attachments.md</t>
  </si>
  <si>
    <t>2023-11-02_81010_2024年3月期 第2四半期決算短信〔日本基準〕（連結）_attachments.md</t>
  </si>
  <si>
    <t>2024-02-02_81010_2024年3月期 第3四半期決算短信〔日本基準〕（連結）_attachments.md</t>
  </si>
  <si>
    <t>2024-05-15_81010_2024年3月期 決算短信〔日本基準〕（連結）_attachments.md</t>
  </si>
  <si>
    <t>2024-08-08_81010_2025年3月期 第1四半期決算短信〔日本基準〕（連結）_attachments.md</t>
  </si>
  <si>
    <t>2024-11-07_81010_2025年３月期 第２四半期（中間期）決算短信〔日本基準〕(連結)_attachments.md</t>
  </si>
  <si>
    <t>2025-02-06_81010_2025年３月期第３四半期決算短信〔日本基準〕(連結)_attachments.md</t>
  </si>
  <si>
    <t>2025-05-15_81010_2025年3月期 決算短信〔日本基準〕(連結)_attachments.md</t>
  </si>
  <si>
    <t>2025-08-12_81010_2026年3月期 第1四半期決算短信〔日本基準〕(連結)_attachments.md</t>
  </si>
  <si>
    <t>2024-04-30_81030_2024年３月期決算短信〔日本基準〕(連結)_attachments.md</t>
  </si>
  <si>
    <t>2024-06-24_81030_（訂正・数値データ訂正）「2024年３月期 決算短信〔日本基準〕（連結）」の一部訂正について_attachments.md</t>
  </si>
  <si>
    <t>2024-07-31_81030_2025年３月期第１四半期決算短信〔日本基準〕(連結)_attachments.md</t>
  </si>
  <si>
    <t>2024-10-31_81030_2025年３月期第２四半期決算短信〔日本基準〕(連結)_attachments.md</t>
  </si>
  <si>
    <t>2025-01-31_81030_2025年３月期第３四半期決算短信〔日本基準〕(連結)_attachments.md</t>
  </si>
  <si>
    <t>2025-04-30_81030_2025年３月期決算短信〔日本基準〕(連結)_attachments.md</t>
  </si>
  <si>
    <t>2025-07-31_81030_2026年３月期 第１四半期決算短信〔日本基準〕(連結)_attachments.md</t>
  </si>
  <si>
    <t>2022-02-10_81040_2022年３月期 第３四半期決算短信〔日本基準〕（連結）_attachments.md</t>
  </si>
  <si>
    <t>2022-05-13_81040_2022年３月期 決算短信〔日本基準〕（連結）_attachments.md</t>
  </si>
  <si>
    <t>2022-08-10_81040_2023年３月期 第１四半期決算短信〔日本基準〕（連結）_attachments.md</t>
  </si>
  <si>
    <t>2022-11-10_81040_2023年３月期 第２四半期決算短信〔日本基準〕（連結）_attachments.md</t>
  </si>
  <si>
    <t>2023-08-09_81040_2024年３月期 第１四半期決算短信〔日本基準〕（連結）_attachments.md</t>
  </si>
  <si>
    <t>2023-11-09_81040_2024年３月期 第２四半期決算短信〔日本基準〕（連結）_attachments.md</t>
  </si>
  <si>
    <t>2024-02-09_81040_2024年３月期 第３四半期決算短信〔日本基準〕（連結）_attachments.md</t>
  </si>
  <si>
    <t>2024-05-15_81040_2024年3月期　決算短信〔日本基準〕(連結)_attachments.md</t>
  </si>
  <si>
    <t>2024-08-09_81040_2025年３月期 第１四半期決算短信〔日本基準〕（連結）_attachments.md</t>
  </si>
  <si>
    <t>2024-11-11_81040_2025年３月期 第２四半期（中間期）決算短信〔日本基準〕（連結）_attachments.md</t>
  </si>
  <si>
    <t>2025-02-07_81040_2025年３月期 第３四半期決算短信〔日本基準〕（連結）_attachments.md</t>
  </si>
  <si>
    <t>2025-05-15_81040_2025年３月期 決算短信〔日本基準〕（連結）_attachments.md</t>
  </si>
  <si>
    <t>2025-08-08_81040_2026年３月期 第１四半期決算短信〔日本基準〕（連結）_attachments.md</t>
  </si>
  <si>
    <t>2022-02-10_81050_2022年3月期 第3四半期決算短信 [日本基準]（連結）_attachments.md</t>
  </si>
  <si>
    <t>2022年3月期 第3四半期決算短信 [日本基準]（連結）</t>
  </si>
  <si>
    <t>2022-05-12_81050_2022年3月期　決算短信[日本基準]（連結）_attachments.md</t>
  </si>
  <si>
    <t>2022-08-09_81050_2023年3月期 第1四半期決算短信〔日本基準〕（連結）_attachments.md</t>
  </si>
  <si>
    <t>2022-11-10_81050_2023年3月期 第2四半期決算短信〔日本基準〕（連結）_attachments.md</t>
  </si>
  <si>
    <t>2023-02-10_81050_2023年3月期 第3四半期決算短信〔日本基準〕（連結）_attachments.md</t>
  </si>
  <si>
    <t>2023-05-15_81050_2023年3月期　決算短信〔日本基準〕（連結）_attachments.md</t>
  </si>
  <si>
    <t>2023-08-10_81050_2024年3月期 第1四半期決算短信〔日本基準〕（連結）_attachments.md</t>
  </si>
  <si>
    <t>2023-11-14_81050_2024年3月期 第2四半期決算短信〔日本基準〕（連結）_attachments.md</t>
  </si>
  <si>
    <t>2024-02-13_81050_2024年3月期　第3四半期決算短信〔日本基準〕（連結）_attachments.md</t>
  </si>
  <si>
    <t>2024-05-15_81050_2024年3月期 決算短信〔日本基準〕（連結）_attachments.md</t>
  </si>
  <si>
    <t>2024-08-14_81050_2025年3月期 第1四半期決算短信〔日本基準〕（連結）_attachments.md</t>
  </si>
  <si>
    <t>2024-11-14_81050_2025年3月期 第2四半期（中間期）決算短信〔日本基準〕（連結）_attachments.md</t>
  </si>
  <si>
    <t>2025-02-14_81050_2025年3月期 第3四半期決算短信〔日本基準〕（連結）_attachments.md</t>
  </si>
  <si>
    <t>2025-05-15_81050_2025年3月期 決算短信〔日本基準〕（連結）_attachments.md</t>
  </si>
  <si>
    <t>2025-08-14_81050_2026年3月期 第1四半期決算短信〔日本基準〕（連結）_attachments.md</t>
  </si>
  <si>
    <t>2023-05-12_81070_2023年3月期 決算短信〔日本基準〕(連結)_attachments.md</t>
  </si>
  <si>
    <t>2023-05-29_81070_(訂正・数値データ訂正)「2023年3月期 決算短信〔日本基準〕(連結)」の一部訂正に関するお知らせ_attachments.md</t>
  </si>
  <si>
    <t>(訂正・数値データ訂正)「2023年3月期 決算短信〔日本基準〕(連結)」の一部訂正に関するお知らせ</t>
  </si>
  <si>
    <t>2023-08-10_81070_2024年3月期 第1四半期決算短信〔日本基準〕(連結)_attachments.md</t>
  </si>
  <si>
    <t>2023-11-10_81070_2024年３月期 第2四半期決算短信〔日本基準〕(連結)_attachments.md</t>
  </si>
  <si>
    <t>2024年３月期 第2四半期決算短信〔日本基準〕(連結)</t>
  </si>
  <si>
    <t>2024-02-09_81070_2024年3月期 第3四半期決算短信〔日本基準〕(連結)_attachments.md</t>
  </si>
  <si>
    <t>2024-08-07_81070_2025年3月期 第1四半期決算短信〔日本基準〕(連結)_attachments.md</t>
  </si>
  <si>
    <t>2024-11-08_81070_2025年3月期 第2四半期 (中間期) 決算短信〔日本基準〕(連結)_attachments.md</t>
  </si>
  <si>
    <t>2025年3月期 第2四半期 (中間期) 決算短信〔日本基準〕(連結)</t>
  </si>
  <si>
    <t>2025-02-05_81070_2025年3月期 第3四半期決算短信〔日本基準〕(連結)_attachments.md</t>
  </si>
  <si>
    <t>2025-05-14_81070_2025年3月期 決算短信〔日本基準〕(連結)_attachments.md</t>
  </si>
  <si>
    <t>2025-05-26_81070_(訂正・数値データ訂正)「2025年3月期 決算短信〔日本基準〕(連結)」の一部訂正について_attachments.md</t>
  </si>
  <si>
    <t>(訂正・数値データ訂正)「2025年3月期 決算短信〔日本基準〕(連結)」の一部訂正について</t>
  </si>
  <si>
    <t>2025-08-08_81070_2026年3月期 第1四半期決算短信〔日本基準〕(連結)_attachments.md</t>
  </si>
  <si>
    <t>2022-02-08_81110_2022年３月期　第３四半期決算短信〔日本基準〕（連結）_attachments.md</t>
  </si>
  <si>
    <t>2022-05-13_81110_2022年３月期　決算短信〔日本基準〕（連結）_attachments.md</t>
  </si>
  <si>
    <t>2022-08-05_81110_2023年３月期　第１四半期決算短信〔日本基準〕（連結）_attachments.md</t>
  </si>
  <si>
    <t>2022-11-08_81110_2023年３月期　第２四半期決算短信〔日本基準〕（連結）_attachments.md</t>
  </si>
  <si>
    <t>2023-02-07_81110_2023年３月期　第３四半期決算短信〔日本基準〕（連結）_attachments.md</t>
  </si>
  <si>
    <t>2023-05-12_81110_2023年３月期　決算短信〔日本基準〕（連結）_attachments.md</t>
  </si>
  <si>
    <t>2023-08-03_81110_2024年３月期　第１四半期決算短信〔日本基準〕（連結）_attachments.md</t>
  </si>
  <si>
    <t>2023-11-07_81110_2024年３月期　第２四半期決算短信〔日本基準〕（連結）_attachments.md</t>
  </si>
  <si>
    <t>2024-02-06_81110_2024年３月期　第３四半期決算短信〔日本基準〕（連結）_attachments.md</t>
  </si>
  <si>
    <t>2024-05-14_81110_2024年３月期　決算短信〔日本基準〕（連結）_attachments.md</t>
  </si>
  <si>
    <t>2024-08-06_81110_2025年３月期　第１四半期決算短信〔日本基準〕（連結）_attachments.md</t>
  </si>
  <si>
    <t>2024-11-07_81110_2025年３月期　第２四半期（中間期）決算短信〔日本基準〕（連結）_attachments.md</t>
  </si>
  <si>
    <t>2025-02-06_81110_2025年３月期　第３四半期決算短信〔日本基準〕（連結）_attachments.md</t>
  </si>
  <si>
    <t>2025-05-14_81110_2025年３月期　決算短信〔日本基準〕（連結）_attachments.md</t>
  </si>
  <si>
    <t>2025-08-06_81110_2026年３月期　第１四半期決算短信〔日本基準〕（連結）_attachments.md</t>
  </si>
  <si>
    <t>2023-05-08_81130_2023年12月期　第1四半期決算短信〔ＩＦＲＳ〕（連結）_attachments.md</t>
  </si>
  <si>
    <t>2023年12月期　第1四半期決算短信〔ＩＦＲＳ〕（連結）</t>
  </si>
  <si>
    <t>2024-08-06_81130_2024年12月期　第2四半期（中間期）決算短信〔ＩＦＲＳ〕（連結）_attachments.md</t>
  </si>
  <si>
    <t>2024年12月期　第2四半期（中間期）決算短信〔ＩＦＲＳ〕（連結）</t>
  </si>
  <si>
    <t>2024-11-08_81130_2024年12月期　第3四半期決算短信〔ＩＦＲＳ〕（連結）_attachments.md</t>
  </si>
  <si>
    <t>2024年12月期　第3四半期決算短信〔ＩＦＲＳ〕（連結）</t>
  </si>
  <si>
    <t>2025-02-13_81130_2024年12月期 決算短信〔ＩＦＲＳ〕（連結）_attachments.md</t>
  </si>
  <si>
    <t>2025-05-09_81130_2025年12月期　第1四半期決算短信〔ＩＦＲＳ〕（連結）_attachments.md</t>
  </si>
  <si>
    <t>2025-08-05_81130_2025年12月期 第2四半期（中間期）決算短信〔ＩＦＲＳ〕（連結）_attachments.md</t>
  </si>
  <si>
    <t>2022-08-10_81150_2023年３月期 第１四半期決算短信〔日本基準〕（連結）_attachments.md</t>
  </si>
  <si>
    <t>2023-02-14_81150_2023年３月期第３四半期決算短信〔日本基準〕（連結）_attachments.md</t>
  </si>
  <si>
    <t>2023-05-15_81150_2023年３月期 決算短信〔日本基準〕(連結)_attachments.md</t>
  </si>
  <si>
    <t>2023-08-10_81150_2024年３月期 第１四半期決算短信〔日本基準〕（連結）_attachments.md</t>
  </si>
  <si>
    <t>2023-11-14_81150_2024年３月期 第２四半期決算短信〔日本基準〕（連結）_attachments.md</t>
  </si>
  <si>
    <t>2024-02-14_81150_2024年３月期 第３四半期決算短信〔日本基準〕（連結）_attachments.md</t>
  </si>
  <si>
    <t>2024-05-14_81150_2024年３月期 決算短信〔日本基準〕（連結）_attachments.md</t>
  </si>
  <si>
    <t>2024-08-02_81150_2025年３月期 第１四半期決算短信〔日本基準〕(連結)_attachments.md</t>
  </si>
  <si>
    <t>2024-11-14_81150_2025年３月期 第２四半期（中間期）決算短信〔日本基準〕(連結)_attachments.md</t>
  </si>
  <si>
    <t>2025-02-14_81150_2025年３月期 第３四半期決算短信〔日本基準〕(連結)_attachments.md</t>
  </si>
  <si>
    <t>2025-05-15_81150_2025年３月期　決算短信〔日本基準〕（連結）_attachments.md</t>
  </si>
  <si>
    <t>2025-08-07_81150_2026年３月期 第１四半期決算短信〔日本基準〕（連結）_attachments.md</t>
  </si>
  <si>
    <t>2022-02-08_81170_2022年３月期　第３四半期決算短信[日本基準]（連結）_attachments.md</t>
  </si>
  <si>
    <t>2023-02-10_81170_2023年３月期　第３四半期決算短信［日本基準］（連結）_attachments.md</t>
  </si>
  <si>
    <t>2023-05-12_81170_2023年３月期　決算短信［日本基準］（連結）_attachments.md</t>
  </si>
  <si>
    <t>2023-08-02_81170_2024年３月期　第１四半期決算短信〔日本基準〕（連結）_attachments.md</t>
  </si>
  <si>
    <t>2023-11-10_81170_2024年３月期　第２四半期決算短信〔日本基準〕（連結）_attachments.md</t>
  </si>
  <si>
    <t>2024-02-09_81170_2024年３月期　第３四半期決算短信〔日本基準〕（連結）_attachments.md</t>
  </si>
  <si>
    <t>2024-05-14_81170_2024年３月期　決算短信〔日本基準〕（連結）_attachments.md</t>
  </si>
  <si>
    <t>2024-06-27_81170_（訂正・数値データ訂正）「2024年３月期　決算短信〔日本基準〕(連結)」の一部訂正について_attachments.md</t>
  </si>
  <si>
    <t>（訂正・数値データ訂正）「2024年３月期　決算短信〔日本基準〕(連結)」の一部訂正について</t>
  </si>
  <si>
    <t>2024-08-06_81170_2025年３月期　第１四半期決算短信〔日本基準〕（連結）_attachments.md</t>
  </si>
  <si>
    <t>2024-11-14_81170_2025年３月期　第２四半期（中間期）決算短信〔日本基準〕（連結）_attachments.md</t>
  </si>
  <si>
    <t>2025-02-12_81170_2025年３月期　第３四半期決算短信〔日本基準〕（連結）_attachments.md</t>
  </si>
  <si>
    <t>2025-05-15_81170_2025年３月期　決算短信〔日本基準〕（連結）_attachments.md</t>
  </si>
  <si>
    <t>2025-08-05_81170_2026年３月期　第１四半期決算短信〔日本基準〕（連結）_attachments.md</t>
  </si>
  <si>
    <t>2022-02-04_81180_2022年３月期　第３四半期決算短信〔日本基準〕（連結）_attachments.md</t>
  </si>
  <si>
    <t>2022-05-09_81180_2022年３月期　決算短信〔日本基準〕（連結）_attachments.md</t>
  </si>
  <si>
    <t>2022-08-05_81180_2023年３月期　第１四半期決算短信〔日本基準〕（連結）_attachments.md</t>
  </si>
  <si>
    <t>2022-11-04_81180_2023年３月期　第２四半期決算短信〔日本基準〕（連結）_attachments.md</t>
  </si>
  <si>
    <t>2023-02-03_81180_2023年３月期　第３四半期決算短信〔日本基準〕（連結）_attachments.md</t>
  </si>
  <si>
    <t>2023-05-08_81180_2023年３月期　決算短信〔日本基準〕（連結）_attachments.md</t>
  </si>
  <si>
    <t>2023-08-03_81180_2024年３月期　第１四半期決算短信〔日本基準〕（連結）_attachments.md</t>
  </si>
  <si>
    <t>2023-11-06_81180_2024年３月期　第２四半期決算短信〔日本基準〕（連結）_attachments.md</t>
  </si>
  <si>
    <t>2024-02-05_81180_2024年３月期　第３四半期決算短信〔日本基準〕（連結）_attachments.md</t>
  </si>
  <si>
    <t>2024-05-07_81180_2024年３月期　決算短信〔日本基準〕（連結）_attachments.md</t>
  </si>
  <si>
    <t>2024-08-02_81180_2025年３月期　第１四半期決算短信〔日本基準〕（連結）_attachments.md</t>
  </si>
  <si>
    <t>2024-11-05_81180_2025年３月期　第２四半期（中間期）決算短信〔日本基準〕（連結）_attachments.md</t>
  </si>
  <si>
    <t>2025-02-03_81180_2025年３月期　第３四半期決算短信〔日本基準〕（連結）_attachments.md</t>
  </si>
  <si>
    <t>2025-05-07_81180_2025年３月期　決算短信〔日本基準〕（連結）_attachments.md</t>
  </si>
  <si>
    <t>2025-08-08_81180_2026年３月期　第１四半期決算短信〔日本基準〕（連結）_attachments.md</t>
  </si>
  <si>
    <t>2024-07-31_81190_2025年3月期 第1四半期決算短信〔日本基準〕(連結）_attachments.md</t>
  </si>
  <si>
    <t>2024-10-31_81190_2025年3月期 第2四半期（中間期）決算短信〔日本基準〕（連結）_attachments.md</t>
  </si>
  <si>
    <t>2025-02-07_81190_2025年3月期 第3四半期決算短信〔日本基準〕（連結）_attachments.md</t>
  </si>
  <si>
    <t>2025-05-14_81190_2025年3月期 決算短信[日本基準]（連結）_attachments.md</t>
  </si>
  <si>
    <t>2025-07-31_81190_2026年3月期 第1四半期決算短信〔日本基準〕(連結）_attachments.md</t>
  </si>
  <si>
    <t>2023-02-13_81230_2023年3月期第3四半期決算短信〔日本基準〕（連結）_attachments.md</t>
  </si>
  <si>
    <t>2023-05-12_81230_2023年3月期 決算短信〔日本基準〕（連結）_attachments.md</t>
  </si>
  <si>
    <t>2023-08-10_81230_2024年3月期第1四半期決算短信〔日本基準〕（連結）_attachments.md</t>
  </si>
  <si>
    <t>2023-11-13_81230_2024年3月期第2四半期決算短信〔日本基準〕（連結）_attachments.md</t>
  </si>
  <si>
    <t>2024-02-13_81230_2024年3月期 第3四半期決算短信〔日本基準〕（連結）_attachments.md</t>
  </si>
  <si>
    <t>2024-05-13_81230_2024年3月期 決算短信〔日本基準〕（連結）_attachments.md</t>
  </si>
  <si>
    <t>2024-08-08_81230_(訂正・数値データ訂正) 「2024年3月期 決算短信〔日本基準〕（連結）」の一部訂正について_attachments.md</t>
  </si>
  <si>
    <t>(訂正・数値データ訂正) 「2024年3月期 決算短信〔日本基準〕（連結）」の一部訂正について</t>
  </si>
  <si>
    <t>2024-08-09_81230_2025年3月期第1四半期決算短信〔日本基準〕（連結）_attachments.md</t>
  </si>
  <si>
    <t>2024-11-11_81230_2025年３月期第２四半期（中間期）決算短信〔日本基準〕(連結)_attachments.md</t>
  </si>
  <si>
    <t>2025-02-14_81230_2025年３月期第３四半期決算短信〔日本基準〕（連結）_attachments.md</t>
  </si>
  <si>
    <t>2025-05-12_81230_2025年3月期決算短信〔日本基準〕（連結）_attachments.md</t>
  </si>
  <si>
    <t>2025-05-20_81230_（数値データ訂正）「2025年３月期 決算短信〔日本基準〕（連結）」における 数値データ（XBRL）の一部訂正について_attachments.md</t>
  </si>
  <si>
    <t>（数値データ訂正）「2025年３月期 決算短信〔日本基準〕（連結）」における 数値データ（XBRL）の一部訂正について</t>
  </si>
  <si>
    <t>2025-08-08_81230_2026年3月期第1四半期決算短信〔日本基準〕（連結）_attachments.md</t>
  </si>
  <si>
    <t>2024-04-12_81250_2024年２月期 決算短信〔日本基準〕（連結）_attachments.md</t>
  </si>
  <si>
    <t>2024-07-12_81250_2025年２月期 第１四半期決算短信〔日本基準〕（連結）_attachments.md</t>
  </si>
  <si>
    <t>2024-10-11_81250_2025年２月期 第２四半期（中間期）決算短信〔日本基準〕（連結）_attachments.md</t>
  </si>
  <si>
    <t>2025-01-10_81250_2025年２月期 第３四半期決算短信〔日本基準〕（連結）_attachments.md</t>
  </si>
  <si>
    <t>2025-04-11_81250_2025年２月期 決算短信〔日本基準〕（連結）_attachments.md</t>
  </si>
  <si>
    <t>2025-07-11_81250_2026年２月期 第１四半期決算短信〔日本基準〕（連結）_attachments.md</t>
  </si>
  <si>
    <t>2022-04-08_81270_2022年8月期　第2四半期決算短信〔日本基準〕（連結）_attachments.md</t>
  </si>
  <si>
    <t>2022-07-08_81270_2022年8月期 第3四半期決算短信 〔日本基準〕（連結）_attachments.md</t>
  </si>
  <si>
    <t>2022年8月期 第3四半期決算短信 〔日本基準〕（連結）</t>
  </si>
  <si>
    <t>2023-01-13_81270_2023年8月期　第1四半期決算短信〔日本基準〕（連結）_attachments.md</t>
  </si>
  <si>
    <t>2023年8月期　第1四半期決算短信〔日本基準〕（連結）</t>
  </si>
  <si>
    <t>2023-04-14_81270_2023年8月期 第2四半期決算短信 〔日本基準〕（連結）_attachments.md</t>
  </si>
  <si>
    <t>2023年8月期 第2四半期決算短信 〔日本基準〕（連結）</t>
  </si>
  <si>
    <t>2023-07-07_81270_2023年8月期　第3四半期決算短信〔日本基準〕（連結）_attachments.md</t>
  </si>
  <si>
    <t>2023年8月期　第3四半期決算短信〔日本基準〕（連結）</t>
  </si>
  <si>
    <t>2023-10-13_81270_2023年8月期　決算短信〔日本基準〕（連結）_attachments.md</t>
  </si>
  <si>
    <t>2024-01-12_81270_2024年8月期　第1四半期決算短信〔日本基準〕（連結）_attachments.md</t>
  </si>
  <si>
    <t>2024年8月期　第1四半期決算短信〔日本基準〕（連結）</t>
  </si>
  <si>
    <t>2024-04-12_81270_2024年8月期 第2四半期決算短信〔日本基準〕（連結）_attachments.md</t>
  </si>
  <si>
    <t>2024-07-12_81270_2024年8月期　第3四半期決算短信〔日本基準〕（連結）_attachments.md</t>
  </si>
  <si>
    <t>2024-10-11_81270_2024年8月期　決算短信〔日本基準〕（連結）_attachments.md</t>
  </si>
  <si>
    <t>2024年8月期　決算短信〔日本基準〕（連結）</t>
  </si>
  <si>
    <t>2025-01-10_81270_2025年8月期　第1四半期決算短信〔日本基準〕（連結）_attachments.md</t>
  </si>
  <si>
    <t>2025-04-11_81270_2025年8月期第2四半期 決算短信〔日本基準〕（連結）_attachments.md</t>
  </si>
  <si>
    <t>2025年8月期第2四半期 決算短信〔日本基準〕（連結）</t>
  </si>
  <si>
    <t>2025-07-11_81270_2025年8月期 第3四半期決算短信〔日本基準〕（連結）_attachments.md</t>
  </si>
  <si>
    <t>2024-05-10_81290_2024年3月期　決算短信〔日本基準〕(連結)_attachments.md</t>
  </si>
  <si>
    <t>2024-08-06_81290_2025年３月期　第１四半期決算短信〔日本基準〕(連結)_attachments.md</t>
  </si>
  <si>
    <t>2024-11-08_81290_2025年３月期　第２四半期（中間期）決算短信〔日本基準〕(連結)_attachments.md</t>
  </si>
  <si>
    <t>2025-02-07_81290_2025年３月期　第３四半期決算短信〔日本基準〕(連結)_attachments.md</t>
  </si>
  <si>
    <t>2025-05-14_81290_2025年３月期　決算短信〔日本基準〕(連結)_attachments.md</t>
  </si>
  <si>
    <t>2025-08-05_81290_2026年３月期　第１四半期決算短信〔日本基準〕(連結)_attachments.md</t>
  </si>
  <si>
    <t>2022-02-03_81300_2022年３月期　第３四半期決算短信[日本基準]（連結）_attachments.md</t>
  </si>
  <si>
    <t>2022-05-13_81300_2022年３月期決算短信[日本基準]（連結）_attachments.md</t>
  </si>
  <si>
    <t>2022-05-16_81300_（訂正・数値データ訂正）「2022年３月期決算短信〔日本基準〕（連結）」の一部訂正について_attachments.md</t>
  </si>
  <si>
    <t>2022-08-03_81300_2023年３月期　第１四半期決算短信〔日本基準〕（連結）_attachments.md</t>
  </si>
  <si>
    <t>2022-11-09_81300_2023年３月期  第２四半期決算短信〔日本基準〕（連結）_attachments.md</t>
  </si>
  <si>
    <t>2023-02-10_81300_2023年３月期 第３四半期決算短信〔日本基準〕（連結）_attachments.md</t>
  </si>
  <si>
    <t>2023-05-12_81300_2023年３月期 決算短信〔日本基準〕（連結）_attachments.md</t>
  </si>
  <si>
    <t>2023-08-02_81300_2024年３月期 第１四半期決算短信〔日本基準〕（連結）_attachments.md</t>
  </si>
  <si>
    <t>2023-11-10_81300_2024年３月期  第２四半期決算短信〔日本基準〕（連結）_attachments.md</t>
  </si>
  <si>
    <t>2024-02-09_81300_2024年３月期 第３四半期決算短信〔日本基準〕（連結）_attachments.md</t>
  </si>
  <si>
    <t>2024-05-10_81300_2024年３月期 決算短信〔日本基準〕（連結）_attachments.md</t>
  </si>
  <si>
    <t>2024-08-02_81300_2025年３月期 第１四半期決算短信〔日本基準〕（連結）_attachments.md</t>
  </si>
  <si>
    <t>2024-08-09_81300_2025年３月期 第１四半期決算短信〔日本基準〕（連結）（公認会計士等による期中レビューの完了）_attachments.md</t>
  </si>
  <si>
    <t>2024-11-08_81300_2025年３月期 第２四半期（中間期）決算短信〔日本基準〕（連結）_attachments.md</t>
  </si>
  <si>
    <t>2025-02-07_81300_2025年３月期 第３四半期決算短信〔日本基準〕（連結）_attachments.md</t>
  </si>
  <si>
    <t>2025-02-13_81300_2025年３月期 第３四半期決算短信〔日本基準〕（連結）（公認会計士等による期中レビューの完了）_attachments.md</t>
  </si>
  <si>
    <t>2025-05-14_81300_2025年３月期 決算短信〔日本基準〕（連結）_attachments.md</t>
  </si>
  <si>
    <t>2025-08-07_81300_2026年３月期 第１四半期決算短信〔日本基準〕（連結）_attachments.md</t>
  </si>
  <si>
    <t>2024-08-08_81310_2025年３月期 第１四半期決算短信〔日本基準〕（連結）_attachments.md</t>
  </si>
  <si>
    <t>2024-11-08_81310_2025年3月期 第2四半期（中間期）決算短信〔日本基準〕（連結）_attachments.md</t>
  </si>
  <si>
    <t>2025-02-07_81310_2025年３月期 第３四半期決算短信〔日本基準〕（連結）_attachments.md</t>
  </si>
  <si>
    <t>2025-05-09_81310_2025年3月期 決算短信〔日本基準〕（連結）_attachments.md</t>
  </si>
  <si>
    <t>2025-08-08_81310_2026年３月期  第１四半期決算短信〔日本基準〕（連結）_attachments.md</t>
  </si>
  <si>
    <t>2022-01-31_81320_2022年３月期　第３四半期決算短信〔日本基準〕(連結)_attachments.md</t>
  </si>
  <si>
    <t>2022-05-13_81320_2022年３月期　決算短信〔日本基準〕(連結)_attachments.md</t>
  </si>
  <si>
    <t>2022-07-29_81320_2023年３月期　第１四半期決算短信〔日本基準〕(連結)_attachments.md</t>
  </si>
  <si>
    <t>2022-10-31_81320_2023年３月期　第２四半期決算短信〔日本基準〕(連結)_attachments.md</t>
  </si>
  <si>
    <t>2023-01-31_81320_2023年３月期　第３四半期決算短信〔日本基準〕(連結)_attachments.md</t>
  </si>
  <si>
    <t>2023-05-12_81320_2023年３月期　決算短信〔日本基準〕(連結)_attachments.md</t>
  </si>
  <si>
    <t>2023-08-09_81320_2024年3月期　第1四半期決算短信〔日本基準〕(連結)_attachments.md</t>
  </si>
  <si>
    <t>2023-11-13_81320_2024年3月期　第2四半期決算短信〔日本基準〕(連結)_attachments.md</t>
  </si>
  <si>
    <t>2024-02-09_81320_2024年3月期　第3四半期決算短信〔日本基準〕(連結)_attachments.md</t>
  </si>
  <si>
    <t>2024-05-14_81320_2024年３月期　決算短信〔日本基準〕(連結)_attachments.md</t>
  </si>
  <si>
    <t>2024-08-09_81320_2025年3月期　第1四半期決算短信〔日本基準〕(連結)_attachments.md</t>
  </si>
  <si>
    <t>2024-11-11_81320_2025年3月期　第2四半期(中間期)決算短信〔日本基準〕(連結)_attachments.md</t>
  </si>
  <si>
    <t>2025-02-10_81320_2025年3月期 第3四半期決算短信〔日本基準〕(連結)_attachments.md</t>
  </si>
  <si>
    <t>2025-05-14_81320_2025年3月期 決算短信〔日本基準〕(連結)_attachments.md</t>
  </si>
  <si>
    <t>2025-08-08_81320_2026年３月期第１四半期決算短信〔日本基準〕(連結)_attachments.md</t>
  </si>
  <si>
    <t>2024-07-31_81330_2025年3月期　第1四半期決算短信〔IFRS〕(連結)_attachments.md</t>
  </si>
  <si>
    <t>2024-08-07_81330_2025年3月期　第1四半期決算短信〔IFRS〕(連結)（公認会計士等による期中レビューの完了）_attachments.md</t>
  </si>
  <si>
    <t>2025年3月期　第1四半期決算短信〔IFRS〕(連結)（公認会計士等による期中レビューの完了）</t>
  </si>
  <si>
    <t>2024-10-31_81330_2025年3月期　第2四半期（中間期）決算短信〔IFRS〕(連結)_attachments.md</t>
  </si>
  <si>
    <t>2025年3月期　第2四半期（中間期）決算短信〔IFRS〕(連結)</t>
  </si>
  <si>
    <t>2025-01-31_81330_2025年3月期　第3四半期決算短信〔IFRS〕(連結)_attachments.md</t>
  </si>
  <si>
    <t>2025年3月期　第3四半期決算短信〔IFRS〕(連結)</t>
  </si>
  <si>
    <t>2025-02-12_81330_2025年3月期　第3四半期決算短信〔IFRS〕(連結)（公認会計士等による期中レビューの完了）_attachments.md</t>
  </si>
  <si>
    <t>2025年3月期　第3四半期決算短信〔IFRS〕(連結)（公認会計士等による期中レビューの完了）</t>
  </si>
  <si>
    <t>2025-04-30_81330_2025年3月期　決算短信〔IFRS〕(連結)_attachments.md</t>
  </si>
  <si>
    <t>2025-07-31_81330_2026年3月期　第1四半期決算短信〔IFRS〕(連結)_attachments.md</t>
  </si>
  <si>
    <t>2025-08-06_81330_2026年3月期　第1四半期決算短信〔IFRS〕(連結)（公認会計士等による期中レビューの完了）_attachments.md</t>
  </si>
  <si>
    <t>2026年3月期　第1四半期決算短信〔IFRS〕(連結)（公認会計士等による期中レビューの完了）</t>
  </si>
  <si>
    <t>2023-08-09_81350_2024年3月期第1四半期決算短信〔日本基準〕（連結）_attachments.md</t>
  </si>
  <si>
    <t>2024-05-09_81350_2024年3月期 決算短信〔日本基準〕（連結）_attachments.md</t>
  </si>
  <si>
    <t>2024-08-08_81350_2025年３月期　第１四半期決算短信〔日本基準〕（連結）_attachments.md</t>
  </si>
  <si>
    <t>2024-11-14_81350_2025年３月期　第２四半期（中間期）決算短信〔日本基準〕（連結）_attachments.md</t>
  </si>
  <si>
    <t>2025-02-13_81350_2025年３月期　第３四半期決算短信〔日本基準〕（連結）_attachments.md</t>
  </si>
  <si>
    <t>2025-05-15_81350_2025年３月期　決算短信〔日本基準〕（連結）_attachments.md</t>
  </si>
  <si>
    <t>2025-08-08_81350_2026年３月期　第１四半期決算短信〔日本基準〕（連結）_attachments.md</t>
  </si>
  <si>
    <t>2023-05-12_81360_2023年３月期決算短信[日本基準](連結)_attachments.md</t>
  </si>
  <si>
    <t>2023-05-24_81360_(訂正・数値データ訂正) 「2023年３月期 決算短信 [日本基準]（連結）」の一部訂正について_attachments.md</t>
  </si>
  <si>
    <t>(訂正・数値データ訂正) 「2023年３月期 決算短信 [日本基準]（連結）」の一部訂正について</t>
  </si>
  <si>
    <t>2023-08-02_81360_2024年３月期第１四半期決算短信[日本基準](連結)_attachments.md</t>
  </si>
  <si>
    <t>2023-11-02_81360_2024年３月期第２四半期決算短信[日本基準](連結)_attachments.md</t>
  </si>
  <si>
    <t>2024-02-14_81360_2024年３月期第３四半期決算短信[日本基準](連結)_attachments.md</t>
  </si>
  <si>
    <t>2024-05-14_81360_2024年３月期決算短信[日本基準](連結)_attachments.md</t>
  </si>
  <si>
    <t>2024-08-02_81360_2025年３月期第１四半期決算短信[日本基準]（連結）_attachments.md</t>
  </si>
  <si>
    <t>2024-11-01_81360_2025年３月期第２四半期（中間期）決算短信[日本基準]（連結）_attachments.md</t>
  </si>
  <si>
    <t>2025年３月期第２四半期（中間期）決算短信[日本基準]（連結）</t>
  </si>
  <si>
    <t>2025-02-14_81360_2025年３月期第３四半期決算短信[日本基準]（連結）_attachments.md</t>
  </si>
  <si>
    <t>2025-05-13_81360_2025年３月期決算短信[日本基準](連結)_attachments.md</t>
  </si>
  <si>
    <t>2025-08-08_81360_2026年３月期第１四半期決算短信[日本基準]（連結）_attachments.md</t>
  </si>
  <si>
    <t>2022-01-28_81370_2022年3月期 第3四半期決算短信〔日本基準〕（連結）_attachments.md</t>
  </si>
  <si>
    <t>2022-07-29_81370_2023年3月期 第1四半期決算短信〔日本基準〕（連結）_attachments.md</t>
  </si>
  <si>
    <t>2022-10-28_81370_2023年3月期 第2四半期決算短信〔日本基準〕（連結）_attachments.md</t>
  </si>
  <si>
    <t>2023-05-08_81370_2023年3月期 決算短信[日本基準](連結)_attachments.md</t>
  </si>
  <si>
    <t>2023-07-28_81370_2024年3月期 第1四半期決算短信〔日本基準〕（連結）_attachments.md</t>
  </si>
  <si>
    <t>2024-07-29_81370_2025年3月期 第1四半期決算短信〔日本基準〕（連結）_attachments.md</t>
  </si>
  <si>
    <t>2024-10-30_81370_2025年3月期 第2四半期(中間期)決算短信〔日本基準〕(連結)_attachments.md</t>
  </si>
  <si>
    <t>2025-01-30_81370_2025年3月期 第3四半期決算短信〔日本基準〕（連結）_attachments.md</t>
  </si>
  <si>
    <t>2025-05-09_81370_2025年3月期 決算短信〔日本基準〕（連結）_attachments.md</t>
  </si>
  <si>
    <t>2025-07-29_81370_2026年３月期 第１四半期決算短信〔日本基準〕（連結）_attachments.md</t>
  </si>
  <si>
    <t>2023-02-03_81380_2023年３月期第３四半期決算短信〔日本基準〕(連結)_attachments.md</t>
  </si>
  <si>
    <t>2023-05-10_81380_2023年３月期　決算短信〔日本基準〕(連結)_attachments.md</t>
  </si>
  <si>
    <t>2023-08-04_81380_2024年３月期第１四半期決算短信〔日本基準〕(連結)_attachments.md</t>
  </si>
  <si>
    <t>2023-11-06_81380_2024年３月期　第２四半期決算短信〔日本基準〕（連結）_attachments.md</t>
  </si>
  <si>
    <t>2024-02-05_81380_2024年３月期　第３四半期決算短信〔日本基準〕（連結）_attachments.md</t>
  </si>
  <si>
    <t>2024-05-10_81380_2024年３月期　決算短信〔日本基準〕（連結）_attachments.md</t>
  </si>
  <si>
    <t>2024-08-07_81380_2025年３月期　第１四半期決算短信〔日本基準〕（連結）_attachments.md</t>
  </si>
  <si>
    <t>2024-11-06_81380_2025年３月期　第２四半期（中間期）決算短信〔日本基準〕（連結）_attachments.md</t>
  </si>
  <si>
    <t>2025-02-05_81380_2025年３月期　第３四半期決算短信〔日本基準〕（連結）_attachments.md</t>
  </si>
  <si>
    <t>2025-05-09_81380_2025年３月期　決算短信〔日本基準〕（連結）_attachments.md</t>
  </si>
  <si>
    <t>2025-08-08_81380_2026年３月期　第１四半期決算短信〔日本基準〕（連結）_attachments.md</t>
  </si>
  <si>
    <t>2024-08-09_81390_令和７年３月期 第１四半期決算短信〔日本基準〕（連結）_attachments.md</t>
  </si>
  <si>
    <t>2024-11-08_81390_令和７年３月期 第２四半期（中間期）決算短信〔日本基準〕（連結）_attachments.md</t>
  </si>
  <si>
    <t>2025-02-14_81390_令和７年３月期 第３四半期決算短信〔日本基準〕（連結）_attachments.md</t>
  </si>
  <si>
    <t>2025-05-09_81390_令和７年３月期 決算短信〔日本基準〕（連結）_attachments.md</t>
  </si>
  <si>
    <t>2025-08-08_81390_令和８年３月期 第１四半期決算短信〔日本基準〕（連結）_attachments.md</t>
  </si>
  <si>
    <t>2022-01-31_81410_2022年3月期　第3四半期決算短信〔日本基準〕(連結)_attachments.md</t>
  </si>
  <si>
    <t>2024-07-31_81410_2025年3月期　第1四半期決算短信〔日本基準〕（連結）_attachments.md</t>
  </si>
  <si>
    <t>2024-10-31_81410_2025年3月期　第２四半期（中間期）決算短信〔日本基準〕（連結）_attachments.md</t>
  </si>
  <si>
    <t>2025-01-31_81410_2025年3月期　第3四半期決算短信〔日本基準〕（連結）_attachments.md</t>
  </si>
  <si>
    <t>2025-05-15_81410_2025年3月期決算短信〔日本基準〕(連結)_attachments.md</t>
  </si>
  <si>
    <t>2025-07-31_81410_2026年3月期　第1四半期決算短信〔日本基準〕（連結）_attachments.md</t>
  </si>
  <si>
    <t>2022-06-10_81420_2023年１月期第１四半期決算短信〔日本基準〕(連結)_attachments.md</t>
  </si>
  <si>
    <t>2022-09-09_81420_2023年１月期第２四半期決算短信〔日本基準〕(連結)_attachments.md</t>
  </si>
  <si>
    <t>2022-12-12_81420_2023年1月期 第3四半期決算短信〔日本基準〕(連結)_attachments.md</t>
  </si>
  <si>
    <t>2023年1月期 第3四半期決算短信〔日本基準〕(連結)</t>
  </si>
  <si>
    <t>2023-03-10_81420_(数値データ訂正）「2023年１月期決算短信〔日本基準〕(連結)」における数値データ(XBRL) の一部訂正について_attachments.md</t>
  </si>
  <si>
    <t>(数値データ訂正）「2023年１月期決算短信〔日本基準〕(連結)」における数値データ(XBRL) の一部訂正について</t>
  </si>
  <si>
    <t>2023-03-10_81420_2023年１月期決算短信〔日本基準〕(連結)_attachments.md</t>
  </si>
  <si>
    <t>2023-06-12_81420_2024年１月期 第１四半期決算短信〔日本基準〕(連結)_attachments.md</t>
  </si>
  <si>
    <t>2023-09-11_81420_2024年１月期第２四半期決算短信〔日本基準〕(連結)_attachments.md</t>
  </si>
  <si>
    <t>2023-12-11_81420_2024年１月期 第３四半期決算短信〔日本基準〕(連結)_attachments.md</t>
  </si>
  <si>
    <t>2024-03-11_81420_2024年１月期決算短信〔日本基準〕(連結)_attachments.md</t>
  </si>
  <si>
    <t>2024-06-13_81420_2025年１月期第１四半期決算短信〔日本基準〕(連結)_attachments.md</t>
  </si>
  <si>
    <t>2024-09-10_81420_2025年１月期第２四半期（中間期）決算短信〔日本基準〕(連結)_attachments.md</t>
  </si>
  <si>
    <t>2024-12-12_81420_2025年１月期第３四半期決算短信〔日本基準〕(連結)_attachments.md</t>
  </si>
  <si>
    <t>2025-03-13_81420_2025年１月期決算短信〔日本基準〕(連結)_attachments.md</t>
  </si>
  <si>
    <t>2025-06-12_81420_2026年１月期第１四半期決算短信〔日本基準〕(連結)_attachments.md</t>
  </si>
  <si>
    <t>2024-10-11_81430_2025年２月期　第２四半期（中間期）決算短信[日本基準]（連結）_attachments.md</t>
  </si>
  <si>
    <t>2025-01-14_81430_2025年２月期　第３四半期決算短信［日本基準］（連結）_attachments.md</t>
  </si>
  <si>
    <t>2025-04-18_81430_2025年２月期　決算短信［日本基準］（連結）_attachments.md</t>
  </si>
  <si>
    <t>2025-05-30_81430_（訂正・数値データ訂正）2025年２月期　決算短信［日本基準］（連結）_attachments.md</t>
  </si>
  <si>
    <t>（訂正・数値データ訂正）2025年２月期　決算短信［日本基準］（連結）</t>
  </si>
  <si>
    <t>2025-07-15_81430_2026年２月期　第１四半期決算短信［日本基準］（連結）_attachments.md</t>
  </si>
  <si>
    <t>2026年２月期　第１四半期決算短信［日本基準］（連結）</t>
  </si>
  <si>
    <t>2022-02-04_81440_2022年３月期　第３四半期決算短信〔日本基準〕（連結）_attachments.md</t>
  </si>
  <si>
    <t>2022-05-13_81440_2022年３月期　決算短信〔日本基準〕（連結）_attachments.md</t>
  </si>
  <si>
    <t>2022-08-05_81440_2023年３月期　第１四半期決算短信〔日本基準〕（連結）_attachments.md</t>
  </si>
  <si>
    <t>2022-11-07_81440_2023年３月期　第２四半期決算短信〔日本基準〕（連結）_attachments.md</t>
  </si>
  <si>
    <t>2023-02-07_81440_2023年３月期　第３四半期決算短信〔日本基準〕（連結）_attachments.md</t>
  </si>
  <si>
    <t>2023-05-15_81440_2023年３月期　決算短信〔日本基準〕（連結）_attachments.md</t>
  </si>
  <si>
    <t>2023-08-07_81440_2024年３月期　第１四半期決算短信〔日本基準〕（連結）_attachments.md</t>
  </si>
  <si>
    <t>2023-11-07_81440_2024年３月期　第２四半期決算短信〔日本基準〕（連結）_attachments.md</t>
  </si>
  <si>
    <t>2024-02-07_81440_2024年３月期　第３四半期決算短信〔日本基準〕（連結）_attachments.md</t>
  </si>
  <si>
    <t>2024-05-13_81440_2024年３月期　決算短信〔日本基準〕（連結）_attachments.md</t>
  </si>
  <si>
    <t>2024-08-07_81440_2025年３月期　第１四半期決算短信〔日本基準〕（連結）_attachments.md</t>
  </si>
  <si>
    <t>2024-11-07_81440_2025年３月期　第２四半期（中間期）決算短信〔日本基準〕（連結）_attachments.md</t>
  </si>
  <si>
    <t>2025-02-07_81440_2025年３月期　第３四半期決算短信〔日本基準〕（連結）_attachments.md</t>
  </si>
  <si>
    <t>2025-05-13_81440_2025年３月期　決算短信〔日本基準〕（連結）_attachments.md</t>
  </si>
  <si>
    <t>2025-08-08_81440_2026年３月期　第１四半期決算短信〔日本基準〕（連結）_attachments.md</t>
  </si>
  <si>
    <t>2024-08-13_81470_2025年３月期第１四半期決算短信〔日本基準〕(連結)_attachments.md</t>
  </si>
  <si>
    <t>2024-11-14_81470_2025年３月期 第２四半期（中間期）決算短信〔日本基準〕（連結）_attachments.md</t>
  </si>
  <si>
    <t>2025-02-14_81470_2025年３月期第３四半期決算短信〔日本基準〕(連結)_attachments.md</t>
  </si>
  <si>
    <t>2025-05-14_81470_2025年3月期決算短信〔日本基準〕（連結）_attachments.md</t>
  </si>
  <si>
    <t>2025-08-08_81470_2026年３月期第１四半期決算短信〔日本基準〕(連結)_attachments.md</t>
  </si>
  <si>
    <t>2024-08-06_81500_2025年３月期 第１四半期決算短信〔日本基準〕（連結）_attachments.md</t>
  </si>
  <si>
    <t>2024-11-06_81500_2025年３月期 第２四半期（中間期）決算短信〔日本基準〕（連結）_attachments.md</t>
  </si>
  <si>
    <t>2025-02-05_81500_2025年３月期 第３四半期決算短信〔日本基準〕（連結）_attachments.md</t>
  </si>
  <si>
    <t>2025-02-14_81500_2025年３月期 第３四半期決算短信〔日本基準〕（連結）(公認会計士等による期中レビューの完了）_attachments.md</t>
  </si>
  <si>
    <t>2025年３月期 第３四半期決算短信〔日本基準〕（連結）(公認会計士等による期中レビューの完了）</t>
  </si>
  <si>
    <t>2025-05-13_81500_2025年３月期 決算短信〔日本基準〕（連結）_attachments.md</t>
  </si>
  <si>
    <t>2025-08-06_81500_2026年３月期 第１四半期決算短信〔日本基準〕（連結）_attachments.md</t>
  </si>
  <si>
    <t>2024-05-15_81510_2024年9月期 第2四半期決算短信〔日本基準〕(連結)_attachments.md</t>
  </si>
  <si>
    <t>2024-08-07_81510_2024年9月期 第3四半期決算短信〔日本基準〕(連結)_attachments.md</t>
  </si>
  <si>
    <t>2024-11-13_81510_2024年9月期決算短信〔日本基準〕(連結)_attachments.md</t>
  </si>
  <si>
    <t>2025-02-12_81510_2025年9月期第1四半期決算短信〔日本基準〕(連結)_attachments.md</t>
  </si>
  <si>
    <t>2025-05-14_81510_2025年9月期 第2四半期（中間期）決算短信〔日本基準〕(連結)_attachments.md</t>
  </si>
  <si>
    <t>2025-08-06_81510_2025年9月期 第3四半期決算短信〔日本基準〕(連結)_attachments.md</t>
  </si>
  <si>
    <t>2022-02-09_81520_2022年3月期　第3四半期決算短信〔日本基準〕（連結)_attachments.md</t>
  </si>
  <si>
    <t>2022年3月期　第3四半期決算短信〔日本基準〕（連結)</t>
  </si>
  <si>
    <t>2022-05-13_81520_2022年3月期　決算短信〔日本基準〕（連結）_attachments.md</t>
  </si>
  <si>
    <t>2022-08-05_81520_2023年3月期　第1四半期決算短信〔日本基準〕（連結)_attachments.md</t>
  </si>
  <si>
    <t>2023年3月期　第1四半期決算短信〔日本基準〕（連結)</t>
  </si>
  <si>
    <t>2022-11-11_81520_2023年3月期　第2四半期決算短信〔日本基準〕（連結)_attachments.md</t>
  </si>
  <si>
    <t>2023年3月期　第2四半期決算短信〔日本基準〕（連結)</t>
  </si>
  <si>
    <t>2023-02-10_81520_2023年3月期　第3四半期決算短信〔日本基準〕（連結)_attachments.md</t>
  </si>
  <si>
    <t>2023年3月期　第3四半期決算短信〔日本基準〕（連結)</t>
  </si>
  <si>
    <t>2023-05-15_81520_2023年3月期　決算短信〔日本基準〕（連結）_attachments.md</t>
  </si>
  <si>
    <t>2023-08-10_81520_2024年3月期　第1四半期決算短信〔日本基準〕（連結)_attachments.md</t>
  </si>
  <si>
    <t>2024年3月期　第1四半期決算短信〔日本基準〕（連結)</t>
  </si>
  <si>
    <t>2023-11-10_81520_2024年3月期　第2四半期決算短信〔日本基準〕（連結)_attachments.md</t>
  </si>
  <si>
    <t>2024年3月期　第2四半期決算短信〔日本基準〕（連結)</t>
  </si>
  <si>
    <t>2024-02-13_81520_2024年3月期　第3四半期決算短信〔日本基準〕（連結)_attachments.md</t>
  </si>
  <si>
    <t>2024-05-15_81520_2024年3月期　決算短信〔日本基準〕（連結）_attachments.md</t>
  </si>
  <si>
    <t>2024-08-09_81520_2025年3月期　第1四半期決算短信〔日本基準〕（連結)_attachments.md</t>
  </si>
  <si>
    <t>2024-11-11_81520_2025年3月期 第2四半期（中間期）決算短信〔日本基準〕（連結）_attachments.md</t>
  </si>
  <si>
    <t>2025-02-14_81520_2025年３月期 第３四半期決算短信〔日本基準〕（連結）_attachments.md</t>
  </si>
  <si>
    <t>2025-05-15_81520_2025年３月期　決算短信〔日本基準〕（連結）_attachments.md</t>
  </si>
  <si>
    <t>2025-08-08_81520_2026年３月期 第１四半期決算短信〔日本基準〕（連結）_attachments.md</t>
  </si>
  <si>
    <t>2022-02-10_81530_2022年３月期第３四半期決算短信〔日本基準〕(連結)_attachments.md</t>
  </si>
  <si>
    <t>2022-05-13_81530_2022年３月期決算短信〔日本基準〕(連結)_attachments.md</t>
  </si>
  <si>
    <t>2022-08-12_81530_2023年３月期第１四半期決算短信〔日本基準〕(連結)_attachments.md</t>
  </si>
  <si>
    <t>2022-11-11_81530_2023年３月期第２四半期決算短信〔日本基準〕(連結)_attachments.md</t>
  </si>
  <si>
    <t>2023-02-14_81530_2023年３月期第３四半期決算短信〔日本基準〕(連結)_attachments.md</t>
  </si>
  <si>
    <t>2023-05-12_81530_2023年３月期決算短信〔日本基準〕(連結)_attachments.md</t>
  </si>
  <si>
    <t>2023-08-10_81530_2024年３月期第１四半期決算短信〔日本基準〕(連結)_attachments.md</t>
  </si>
  <si>
    <t>2023-11-10_81530_2024年３月期第２四半期決算短信〔日本基準〕(連結)_attachments.md</t>
  </si>
  <si>
    <t>2024-02-09_81530_2024年３月期第３四半期決算短信〔日本基準〕(連結)_attachments.md</t>
  </si>
  <si>
    <t>2024-05-15_81530_2024年３月期決算短信〔日本基準〕(連結)_attachments.md</t>
  </si>
  <si>
    <t>2024-08-09_81530_2025年３月期第１四半期決算短信〔日本基準〕(連結)_attachments.md</t>
  </si>
  <si>
    <t>2024-11-08_81530_2025年３月期第２四半期（中間期）決算短信〔日本基準〕(連結)_attachments.md</t>
  </si>
  <si>
    <t>2025-02-14_81530_2025年３月期第３四半期決算短信〔日本基準〕(連結)_attachments.md</t>
  </si>
  <si>
    <t>2025-05-15_81530_2025年３月期決算短信〔日本基準〕(連結)_attachments.md</t>
  </si>
  <si>
    <t>2025-08-08_81530_2026年３月期第１四半期決算短信〔日本基準〕(連結)_attachments.md</t>
  </si>
  <si>
    <t>2022-02-03_81540_2022年３月期  第３四半期決算短信〔日本基準〕（連結）_attachments.md</t>
  </si>
  <si>
    <t>2022-05-12_81540_2022年３月期  決算短信〔日本基準〕（連結）_attachments.md</t>
  </si>
  <si>
    <t>2022-08-04_81540_2023年３月期  第１四半期決算短信〔日本基準〕（連結）_attachments.md</t>
  </si>
  <si>
    <t>2022-11-08_81540_2023年３月期  第２四半期決算短信〔日本基準〕（連結）_attachments.md</t>
  </si>
  <si>
    <t>2023-02-07_81540_2023年３月期  第３四半期決算短信〔日本基準〕（連結）_attachments.md</t>
  </si>
  <si>
    <t>2023-05-11_81540_2023年３月期  決算短信〔日本基準〕（連結）_attachments.md</t>
  </si>
  <si>
    <t>2023-08-03_81540_2024年３月期  第１四半期決算短信〔日本基準〕（連結）_attachments.md</t>
  </si>
  <si>
    <t>2023-11-08_81540_2024年３月期  第２四半期決算短信〔日本基準〕（連結）_attachments.md</t>
  </si>
  <si>
    <t>2024-02-07_81540_2024年３月期  第３四半期決算短信〔日本基準〕（連結）_attachments.md</t>
  </si>
  <si>
    <t>2024-05-09_81540_2024年３月期  決算短信〔日本基準〕（連結）_attachments.md</t>
  </si>
  <si>
    <t>2024-08-08_81540_2025年３月期 第１四半期決算短信〔日本基準〕（連結）_attachments.md</t>
  </si>
  <si>
    <t>2024-11-06_81540_2025年３月期 第２四半期（中間期）決算短信〔日本基準〕（連結）_attachments.md</t>
  </si>
  <si>
    <t>2025-02-06_81540_2025年３月期  第３四半期決算短信〔日本基準〕（連結）_attachments.md</t>
  </si>
  <si>
    <t>2025-05-14_81540_2025年３月期 決算短信〔日本基準〕（連結）_attachments.md</t>
  </si>
  <si>
    <t>2025-08-07_81540_2026年３月期 第１四半期決算短信〔日本基準〕（連結）_attachments.md</t>
  </si>
  <si>
    <t>2024-07-31_81570_2025年3月期 第1四半期決算短信〔日本基準〕(連結)_attachments.md</t>
  </si>
  <si>
    <t>2024-10-31_81570_2025年3月期第2四半期（中間期）決算短信〔日本基準〕(連結)_attachments.md</t>
  </si>
  <si>
    <t>2025-01-31_81570_2025年3月期第3四半期決算短信〔日本基準〕(連結)_attachments.md</t>
  </si>
  <si>
    <t>2025-02-06_81570_2025年3月期第3四半期決算短信〔日本基準〕（連結）（開示事項の追加及び公認会計士等による期中レビューの完了）_attachments.md</t>
  </si>
  <si>
    <t>2025年3月期第3四半期決算短信〔日本基準〕（連結）（開示事項の追加及び公認会計士等による期中レビューの完了）</t>
  </si>
  <si>
    <t>2025-05-12_81570_2025年3月期 決算短信〔日本基準〕(連結)_attachments.md</t>
  </si>
  <si>
    <t>2025-07-31_81570_2026年３月期 第１四半期決算短信〔日本基準〕(連結)_attachments.md</t>
  </si>
  <si>
    <t>2023-02-08_81580_2023年3月期 第3四半期決算短信〔日本基準〕(連結)_attachments.md</t>
  </si>
  <si>
    <t>2023-05-10_81580_2023年3月期　決算短信〔日本基準〕(連結)_attachments.md</t>
  </si>
  <si>
    <t>2023-11-07_81580_2024年3月期　第2四半期決算短信〔日本基準〕（連結）_attachments.md</t>
  </si>
  <si>
    <t>2024-02-08_81580_2024年3月期　第3四半期決算短信〔日本基準〕（連結）_attachments.md</t>
  </si>
  <si>
    <t>2024-05-10_81580_2024年3月期　決算短信〔日本基準〕(連結)_attachments.md</t>
  </si>
  <si>
    <t>2024-08-02_81580_2025年3月期　第1四半期決算短信〔日本基準〕（連結）_attachments.md</t>
  </si>
  <si>
    <t>2024-11-07_81580_2025年3月期　第2四半期(中間期)決算短信〔日本基準〕(連結)_attachments.md</t>
  </si>
  <si>
    <t>2025-02-06_81580_2025年3月期　第3四半期決算短信〔日本基準〕（連結）_attachments.md</t>
  </si>
  <si>
    <t>2025-05-08_81580_2025年3月期　決算短信〔日本基準〕（連結）_attachments.md</t>
  </si>
  <si>
    <t>2025-08-01_81580_2026年3月期　第1四半期決算短信〔日本基準〕（連結）_attachments.md</t>
  </si>
  <si>
    <t>2023-02-09_81590_2023年３月期 第３四半期決算短信〔日本基準〕(連結)_attachments.md</t>
  </si>
  <si>
    <t>2023-05-11_81590_2023年３月期　決算短信〔日本基準〕（連結）_attachments.md</t>
  </si>
  <si>
    <t>2023-08-07_81590_2024年3月期 第1四半期決算短信〔日本基準〕(連結)_attachments.md</t>
  </si>
  <si>
    <t>2023-11-07_81590_2024年3月期 第2四半期決算短信〔日本基準〕(連結)_attachments.md</t>
  </si>
  <si>
    <t>2024-02-08_81590_2024年３月期　第３四半期決算短信〔日本基準〕(連結)_attachments.md</t>
  </si>
  <si>
    <t>2024-05-13_81590_2024年３月期 決算短信〔日本基準〕(連結)_attachments.md</t>
  </si>
  <si>
    <t>2024-08-06_81590_2025年3月期 第1四半期決算短信〔日本基準〕(連結）_attachments.md</t>
  </si>
  <si>
    <t>2024-11-11_81590_2025年３月期第２四半期（中間期）決算短信〔日本基準〕(連結)_attachments.md</t>
  </si>
  <si>
    <t>2025-02-12_81590_2025年３月期第３四半期決算短信〔日本基準〕(連結)_attachments.md</t>
  </si>
  <si>
    <t>2025-05-12_81590_2025年３月期 決算短信〔日本基準〕(連結)_attachments.md</t>
  </si>
  <si>
    <t>2025-08-06_81590_2026年３月期 第１四半期決算短信〔日本基準〕(連結)_attachments.md</t>
  </si>
  <si>
    <t>2024-08-09_81600_2025年3月期 第1四半期決算短信〔日本基準〕（連結）_attachments.md</t>
  </si>
  <si>
    <t>2024-11-11_81600_2025年3月期 第2四半期（中間期）決算短信〔日本基準〕（連結）_attachments.md</t>
  </si>
  <si>
    <t>2025-02-07_81600_2025年3月期 第3四半期決算短信〔日本基準〕（連結）_attachments.md</t>
  </si>
  <si>
    <t>2025-05-09_81600_2025年3月期 決算短信〔日本基準〕（連結）_attachments.md</t>
  </si>
  <si>
    <t>2025-08-08_81600_2026年3月期 第1四半期決算短信〔日本基準〕（連結）_attachments.md</t>
  </si>
  <si>
    <t>2022-02-04_81630_令和4年3月期 第3四半期決算短信〔日本基準〕(連結)_attachments.md</t>
  </si>
  <si>
    <t>令和4年3月期 第3四半期決算短信〔日本基準〕(連結)</t>
  </si>
  <si>
    <t>2022-05-13_81630_令和4年3月期 決算短信〔日本基準〕(連結)_attachments.md</t>
  </si>
  <si>
    <t>令和4年3月期 決算短信〔日本基準〕(連結)</t>
  </si>
  <si>
    <t>2022-08-05_81630_令和5年3月期 第1四半期決算短信〔日本基準〕(連結)_attachments.md</t>
  </si>
  <si>
    <t>令和5年3月期 第1四半期決算短信〔日本基準〕(連結)</t>
  </si>
  <si>
    <t>2022-11-04_81630_令和5年3月期 第2四半期決算短信〔日本基準〕(連結)_attachments.md</t>
  </si>
  <si>
    <t>令和5年3月期 第2四半期決算短信〔日本基準〕(連結)</t>
  </si>
  <si>
    <t>2023-02-03_81630_令和5年3月期 第3四半期決算短信〔日本基準〕(連結)_attachments.md</t>
  </si>
  <si>
    <t>令和5年3月期 第3四半期決算短信〔日本基準〕(連結)</t>
  </si>
  <si>
    <t>2023-05-22_81630_令和5年3月期 決算短信〔日本基準〕(連結)_attachments.md</t>
  </si>
  <si>
    <t>令和5年3月期 決算短信〔日本基準〕(連結)</t>
  </si>
  <si>
    <t>2023-08-04_81630_令和6年3月期 第1四半期決算短信〔日本基準〕(連結)_attachments.md</t>
  </si>
  <si>
    <t>令和6年3月期 第1四半期決算短信〔日本基準〕(連結)</t>
  </si>
  <si>
    <t>2023-11-06_81630_令和6年3月期 第2四半期決算短信〔日本基準〕(連結)_attachments.md</t>
  </si>
  <si>
    <t>2024-02-05_81630_令和6年3月期 第3四半期決算短信〔日本基準〕(連結)_attachments.md</t>
  </si>
  <si>
    <t>2024-05-15_81630_令和6年3月期 決算短信〔日本基準〕(連結)_attachments.md</t>
  </si>
  <si>
    <t>令和6年3月期 決算短信〔日本基準〕(連結)</t>
  </si>
  <si>
    <t>2024-08-02_81630_令和7年3月期 第1四半期決算短信〔日本基準〕(連結)_attachments.md</t>
  </si>
  <si>
    <t>2024-11-05_81630_令和７年３月期 第２四半期（中間期）決算短信〔日本基準〕（連結）_attachments.md</t>
  </si>
  <si>
    <t>2025-02-04_81630_令和７年３月期 第３四半期決算短信〔日本基準〕（連結）_attachments.md</t>
  </si>
  <si>
    <t>2025-05-09_81630_令和7年3月期決算短信〔日本基準〕（連結）_attachments.md</t>
  </si>
  <si>
    <t>2025-08-04_81630_令和8年3月期 第1四半期決算短信〔日本基準〕（連結）_attachments.md</t>
  </si>
  <si>
    <t>2022-05-13_81650_2022年12月期 第１四半期決算短信〔日本基準〕（連結）_attachments.md</t>
  </si>
  <si>
    <t>2022-08-10_81650_2022年12月期 第２四半期決算短信〔日本基準〕（連結）_attachments.md</t>
  </si>
  <si>
    <t>2022-11-11_81650_2022年12月期 第３四半期決算短信〔日本基準〕（連結）_attachments.md</t>
  </si>
  <si>
    <t>2023-02-13_81650_2022年12月期 決算短信〔日本基準〕（連結）_attachments.md</t>
  </si>
  <si>
    <t>2023-03-08_81650_（訂正・数値データ訂正）「2022年12月期 決算短信〔日本基準〕（連結）」の一部訂正に関するお知らせ_attachments.md</t>
  </si>
  <si>
    <t>（訂正・数値データ訂正）「2022年12月期 決算短信〔日本基準〕（連結）」の一部訂正に関するお知らせ</t>
  </si>
  <si>
    <t>2023-05-11_81650_2023年12月期 第１四半期決算短信〔日本基準〕（連結）_attachments.md</t>
  </si>
  <si>
    <t>2023-08-10_81650_2023年12月期 第２四半期決算短信〔日本基準〕（連結）_attachments.md</t>
  </si>
  <si>
    <t>2023-11-14_81650_2023年12月期 第３四半期決算短信〔日本基準〕（連結）_attachments.md</t>
  </si>
  <si>
    <t>2024-02-13_81650_2023年12月期 決算短信〔日本基準〕（連結）_attachments.md</t>
  </si>
  <si>
    <t>2024-05-10_81650_2024年12月期 第１四半期決算短信〔日本基準〕（連結）_attachments.md</t>
  </si>
  <si>
    <t>2024-08-09_81650_2024年12月期 第２四半期（中間期）決算短信〔日本基準〕（連結）_attachments.md</t>
  </si>
  <si>
    <t>2024-11-11_81650_2024年12月期 第３四半期決算短信〔日本基準〕（連結）_attachments.md</t>
  </si>
  <si>
    <t>2025-02-13_81650_2024年12月期 決算短信〔日本基準〕（連結）_attachments.md</t>
  </si>
  <si>
    <t>2025-05-02_81650_2025年12月期 第１四半期決算短信〔日本基準〕（連結）_attachments.md</t>
  </si>
  <si>
    <t>2025-08-06_81650_2025年12月期 第２四半期（中間期）決算短信〔日本基準〕（連結）_attachments.md</t>
  </si>
  <si>
    <t>2022-10-05_81660_2023年２月期　第２四半期決算短信〔日本基準〕（非連結）_attachments.md</t>
  </si>
  <si>
    <t>2023-04-12_81660_2023年２月期　決算短信〔日本基準〕（非連結）_attachments.md</t>
  </si>
  <si>
    <t>2023-04-13_81660_（訂正・数値データ訂正）「2023年２月期　決算短信〔日本基準〕（非連結）」の一部訂正について_attachments.md</t>
  </si>
  <si>
    <t>（訂正・数値データ訂正）「2023年２月期　決算短信〔日本基準〕（非連結）」の一部訂正について</t>
  </si>
  <si>
    <t>2023-07-11_81660_2024年2月期 第1四半期決算短信〔日本基準〕（非連結）_attachments.md</t>
  </si>
  <si>
    <t>2024-01-09_81660_2024年２月期　第３四半期決算短信〔日本基準〕（非連結）_attachments.md</t>
  </si>
  <si>
    <t>2024-07-10_81660_2025年２月期　第１四半期決算短信〔日本基準〕（非連結）_attachments.md</t>
  </si>
  <si>
    <t>2024-10-09_81660_2025年２月期　第２四半期（中間期）決算短信〔日本基準〕（非連結）_attachments.md</t>
  </si>
  <si>
    <t>2025-01-10_81660_2025年２月期　第３四半期決算短信〔日本基準〕（非連結）_attachments.md</t>
  </si>
  <si>
    <t>2025-04-09_81660_2025年２月期　決算短信〔日本基準〕（非連結）_attachments.md</t>
  </si>
  <si>
    <t>2025-07-09_81660_2026年2月期　第1四半期決算短信〔日本基準〕（非連結）_attachments.md</t>
  </si>
  <si>
    <t>2022-04-13_81670_2022年２月期　決算短信［日本基準］（連結）_attachments.md</t>
  </si>
  <si>
    <t>2022年２月期　決算短信［日本基準］（連結）</t>
  </si>
  <si>
    <t>2022-07-13_81670_2023年２月期　第１四半期決算短信［日本基準］（連結）_attachments.md</t>
  </si>
  <si>
    <t>2023年２月期　第１四半期決算短信［日本基準］（連結）</t>
  </si>
  <si>
    <t>2022-10-13_81670_2023年２月期　第２四半期決算短信[日本基準]（連結）_attachments.md</t>
  </si>
  <si>
    <t>2023年２月期　第２四半期決算短信[日本基準]（連結）</t>
  </si>
  <si>
    <t>2023-01-10_81670_2023年２月期　第３四半期決算短信[日本基準]（連結）_attachments.md</t>
  </si>
  <si>
    <t>2023年２月期　第３四半期決算短信[日本基準]（連結）</t>
  </si>
  <si>
    <t>2023-04-13_81670_2023年２月期　決算短信［日本基準］（連結）_attachments.md</t>
  </si>
  <si>
    <t>2023-07-13_81670_2024年２月期　第１四半期決算短信［日本基準］（連結）_attachments.md</t>
  </si>
  <si>
    <t>2023-10-13_81670_2024年２月期　第２四半期決算短信［日本基準］（連結）_attachments.md</t>
  </si>
  <si>
    <t>2024年２月期　第２四半期決算短信［日本基準］（連結）</t>
  </si>
  <si>
    <t>2024-01-11_81670_2024年２月期　第３四半期決算短信［日本基準］（連結）_attachments.md</t>
  </si>
  <si>
    <t>2024年２月期　第３四半期決算短信［日本基準］（連結）</t>
  </si>
  <si>
    <t>2024-04-15_81670_2024年２月期　決算短信［日本基準］（連結）_attachments.md</t>
  </si>
  <si>
    <t>2024年２月期　決算短信［日本基準］（連結）</t>
  </si>
  <si>
    <t>2024-07-16_81670_2025年２月期　第１四半期決算短信［日本基準］（連結）_attachments.md</t>
  </si>
  <si>
    <t>2025年２月期　第１四半期決算短信［日本基準］（連結）</t>
  </si>
  <si>
    <t>2024-10-15_81670_2025年２月期　第２四半期（中間期）決算短信［日本基準］（連結）_attachments.md</t>
  </si>
  <si>
    <t>2025年２月期　第２四半期（中間期）決算短信［日本基準］（連結）</t>
  </si>
  <si>
    <t>2025-01-14_81670_2025年２月期　第３四半期決算短信［日本基準］（連結）_attachments.md</t>
  </si>
  <si>
    <t>2025-04-14_81670_2025年２月期　決算短信［日本基準］（連結）_attachments.md</t>
  </si>
  <si>
    <t>2025-07-15_81670_2026年２月期　第１四半期決算短信［日本基準］（連結）_attachments.md</t>
  </si>
  <si>
    <t>2023-02-03_81730_2023年３月期　第３四半期決算短信〔日本基準〕（連結）_attachments.md</t>
  </si>
  <si>
    <t>2023-05-09_81730_2023年３月期　決算短信[日本基準]（連結）_attachments.md</t>
  </si>
  <si>
    <t>2023-08-04_81730_2024年３月期　第１四半期決算短信〔日本基準〕（連結）_attachments.md</t>
  </si>
  <si>
    <t>2023-11-07_81730_2024年３月期　第２四半期決算短信〔日本基準〕（連結）_attachments.md</t>
  </si>
  <si>
    <t>2024-02-06_81730_2024年３月期　第３四半期決算短信〔日本基準〕（連結）_attachments.md</t>
  </si>
  <si>
    <t>2024-05-07_81730_2024年３月期　決算短信[日本基準]（連結）_attachments.md</t>
  </si>
  <si>
    <t>2024-08-06_81730_2025年３月期　第１四半期決算短信［日本基準］（連結）_attachments.md</t>
  </si>
  <si>
    <t>2024-11-05_81730_2025年３月期第２四半期（中間期）決算短信〔日本基準〕(連結)_attachments.md</t>
  </si>
  <si>
    <t>2025-02-04_81730_2025年３月期 第３四半期決算短信［日本基準］(連結)_attachments.md</t>
  </si>
  <si>
    <t>2025年３月期 第３四半期決算短信［日本基準］(連結)</t>
  </si>
  <si>
    <t>2025-05-09_81730_2025年３月期決算短信〔日本基準〕(連結)_attachments.md</t>
  </si>
  <si>
    <t>2025-08-05_81730_2026年３月期　第１四半期決算短信〔日本基準〕(連結)_attachments.md</t>
  </si>
  <si>
    <t>2023-07-27_81740_2024年３月期　第１四半期決算短信〔日本基準〕(連結)_attachments.md</t>
  </si>
  <si>
    <t>2023-10-31_81740_2024年３月期　第２四半期決算短信〔日本基準〕(連結)_attachments.md</t>
  </si>
  <si>
    <t>2024-02-01_81740_2024年３月期第３四半期決算短信〔日本基準〕(連結)_attachments.md</t>
  </si>
  <si>
    <t>2024-04-30_81740_2024年３月期　決算短信〔日本基準〕（連結）_attachments.md</t>
  </si>
  <si>
    <t>2024-07-30_81740_2025年３月期　第１四半期決算短信〔日本基準〕(連結)_attachments.md</t>
  </si>
  <si>
    <t>2024-10-29_81740_2025年３月期　第２四半期（中間期）決算短信〔日本基準〕(連結)_attachments.md</t>
  </si>
  <si>
    <t>2025-01-28_81740_2025年３月期　第３四半期決算短信〔日本基準〕(連結)_attachments.md</t>
  </si>
  <si>
    <t>2025-05-01_81740_2025年３月期　決算短信〔日本基準〕(連結)_attachments.md</t>
  </si>
  <si>
    <t>2025-07-29_81740_2026年３月期　第１四半期決算短信〔日本基準〕(連結)_attachments.md</t>
  </si>
  <si>
    <t>2022-02-14_81790_2021年12月期  決算短信〔日本基準〕（連結）_attachments.md</t>
  </si>
  <si>
    <t>2022-05-13_81790_2022年12月期 第１四半期決算短信〔日本基準〕（連結）_attachments.md</t>
  </si>
  <si>
    <t>2022-08-10_81790_2022年12月期 第２四半期決算短信〔日本基準〕（連結）_attachments.md</t>
  </si>
  <si>
    <t>2022-11-10_81790_2022年12月期 第３四半期決算短信〔日本基準〕（連結）_attachments.md</t>
  </si>
  <si>
    <t>2023-02-14_81790_2022年12月期 決算短信〔日本基準〕（連結）_attachments.md</t>
  </si>
  <si>
    <t>2023-05-11_81790_2023年12月期第１四半期決算短信〔日本基準〕（連結）_attachments.md</t>
  </si>
  <si>
    <t>2023-08-08_81790_2023年12月期第２四半期決算短信〔日本基準〕（連結）_attachments.md</t>
  </si>
  <si>
    <t>2023-11-13_81790_2023年12月期　第３四半期決算短信〔日本基準〕（連結）_attachments.md</t>
  </si>
  <si>
    <t>2024-02-14_81790_2023年12月期 決算短信〔日本基準〕（連結）_attachments.md</t>
  </si>
  <si>
    <t>2024-05-10_81790_2024年12月期 第１四半期決算短信〔日本基準〕（連結）_attachments.md</t>
  </si>
  <si>
    <t>2024-08-07_81790_2024年12月期 第２四半期（中間期）決算短信〔日本基準〕（連結）_attachments.md</t>
  </si>
  <si>
    <t>2024-11-11_81790_2024年12月期　第３四半期決算短信〔日本基準〕（連結）_attachments.md</t>
  </si>
  <si>
    <t>2025-02-14_81790_2024年12月期 決算短信〔日本基準〕（連結）_attachments.md</t>
  </si>
  <si>
    <t>2025-05-09_81790_2025年12月期　第１四半期決算短信〔日本基準〕（連結）_attachments.md</t>
  </si>
  <si>
    <t>2025-08-05_81790_2025年12月期 第２四半期（中間期）決算短信〔日本基準〕（連結）_attachments.md</t>
  </si>
  <si>
    <t>2023-10-12_81810_2024年2月期　第２四半期決算短信［日本基準］（非連結）_attachments.md</t>
  </si>
  <si>
    <t>2024年2月期　第２四半期決算短信［日本基準］（非連結）</t>
  </si>
  <si>
    <t>2024-01-11_81810_2024年２月期　第３四半期決算短信[日本基準]（非連結）_attachments.md</t>
  </si>
  <si>
    <t>2024年２月期　第３四半期決算短信[日本基準]（非連結）</t>
  </si>
  <si>
    <t>2024-04-15_81810_2024年２月期決算短信［日本基準］（非連結）_attachments.md</t>
  </si>
  <si>
    <t>2024年２月期決算短信［日本基準］（非連結）</t>
  </si>
  <si>
    <t>2024-07-11_81810_2025年2月期　第１四半期決算短信［日本基準］（非連結）_attachments.md</t>
  </si>
  <si>
    <t>2025年2月期　第１四半期決算短信［日本基準］（非連結）</t>
  </si>
  <si>
    <t>2024-10-10_81810_2025年２月期　第２四半期（中間期）決算短信[日本基準]（非連結）_attachments.md</t>
  </si>
  <si>
    <t>2025年２月期　第２四半期（中間期）決算短信[日本基準]（非連結）</t>
  </si>
  <si>
    <t>2025-01-10_81810_2025年２月期　第３四半期決算短信[日本基準]（非連結）_attachments.md</t>
  </si>
  <si>
    <t>2025年２月期　第３四半期決算短信[日本基準]（非連結）</t>
  </si>
  <si>
    <t>2025-04-14_81810_2025年２月期　決算短信［日本基準］（非連結）_attachments.md</t>
  </si>
  <si>
    <t>2025-07-11_81810_2026年２月期　第１四半期決算短信［日本基準］（非連結）_attachments.md</t>
  </si>
  <si>
    <t>2023-04-14_81850_2023年２月期決算短信〔日本基準〕(連結)_attachments.md</t>
  </si>
  <si>
    <t>2023-07-14_81850_2024年２月期第１四半期決算短信〔日本基準〕(連結)_attachments.md</t>
  </si>
  <si>
    <t>2023-10-13_81850_2024年２月期第２四半期決算短信〔日本基準〕(連結)_attachments.md</t>
  </si>
  <si>
    <t>2024-01-12_81850_2024年２月期第３四半期決算短信〔日本基準〕(連結)_attachments.md</t>
  </si>
  <si>
    <t>2024-04-12_81850_2024年２月期決算短信〔日本基準〕(連結)_attachments.md</t>
  </si>
  <si>
    <t>2024-07-12_81850_2025年２月期第１四半期決算短信〔日本基準〕(連結)_attachments.md</t>
  </si>
  <si>
    <t>2024-10-11_81850_2025年２月期第２四半期（中間期）決算短信〔日本基準〕（連結）_attachments.md</t>
  </si>
  <si>
    <t>2025-01-10_81850_2025年２月期 第３四半期決算短信〔日本基準〕（連結）_attachments.md</t>
  </si>
  <si>
    <t>2025-04-11_81850_2025年２月期決算短信〔日本基準〕(連結)_attachments.md</t>
  </si>
  <si>
    <t>2025-07-11_81850_2026年２月期 第１四半期決算短信〔日本基準〕（連結）_attachments.md</t>
  </si>
  <si>
    <t>2022-07-08_81940_2023年２月期　第１四半期決算短信〔日本基準〕（連結）_attachments.md</t>
  </si>
  <si>
    <t>2024-10-07_81940_2025年２月期　第２四半期（中間期）決算短信〔日本基準〕（連結）_attachments.md</t>
  </si>
  <si>
    <t>2025-01-10_81940_2025年２月期　第３四半期決算短信〔日本基準〕（連結）_attachments.md</t>
  </si>
  <si>
    <t>2025-04-10_81940_2025年２月期　決算短信〔日本基準〕（連結）_attachments.md</t>
  </si>
  <si>
    <t>2025-07-08_81940_2026年２月期　第１四半期決算短信〔日本基準〕（連結）_attachments.md</t>
  </si>
  <si>
    <t>2023-01-13_81980_2023年２月期　第３四半期決算短信〔日本基準〕（連結）_attachments.md</t>
  </si>
  <si>
    <t>2024-10-09_81980_2025年２月期 第２四半期（中間期）決算短信[日本基準]（連結）_attachments.md</t>
  </si>
  <si>
    <t>2025年２月期 第２四半期（中間期）決算短信[日本基準]（連結）</t>
  </si>
  <si>
    <t>2025-01-10_81980_2025年２月期第３四半期決算短信 [日本基準] （連結）_attachments.md</t>
  </si>
  <si>
    <t>2025年２月期第３四半期決算短信 [日本基準] （連結）</t>
  </si>
  <si>
    <t>2025-04-11_81980_2025年２月期 決算短信〔日本基準〕（連結）_attachments.md</t>
  </si>
  <si>
    <t>2025-07-11_81980_2026年２月期 第１四半期決算短信〔日本基準〕（連結）_attachments.md</t>
  </si>
  <si>
    <t>2022-04-14_82000_2022年２月期　決算短信[日本基準](連結)_attachments.md</t>
  </si>
  <si>
    <t>2022年２月期　決算短信[日本基準](連結)</t>
  </si>
  <si>
    <t>2022-10-14_82000_2023年２月期 第２四半期決算短信〔日本基準〕（連結）_attachments.md</t>
  </si>
  <si>
    <t>2023-01-13_82000_2023年２月期 第３四半期決算短信〔日本基準〕（連結）_attachments.md</t>
  </si>
  <si>
    <t>2023-04-14_82000_2023年２月期　決算短信[日本基準](連結)_attachments.md</t>
  </si>
  <si>
    <t>2023年２月期　決算短信[日本基準](連結)</t>
  </si>
  <si>
    <t>2023-07-14_82000_2024年２月期 第１四半期決算短信〔日本基準〕（連結）_attachments.md</t>
  </si>
  <si>
    <t>2023-10-13_82000_2024年２月期 第２四半期決算短信〔日本基準〕（連結）_attachments.md</t>
  </si>
  <si>
    <t>2024-01-12_82000_2024年２月期 第３四半期決算短信〔日本基準〕（連結）_attachments.md</t>
  </si>
  <si>
    <t>2024-04-12_82000_2024年２月期　決算短信[日本基準](連結)_attachments.md</t>
  </si>
  <si>
    <t>2024年２月期　決算短信[日本基準](連結)</t>
  </si>
  <si>
    <t>2024-07-12_82000_2025年２月期 第１四半期決算短信〔日本基準〕（連結）_attachments.md</t>
  </si>
  <si>
    <t>2024-10-11_82000_2025年２月期 第２四半期（中間期）決算短信〔日本基準〕（連結）_attachments.md</t>
  </si>
  <si>
    <t>2025-01-10_82000_2025年２月期 第３四半期決算短信〔日本基準〕（連結）_attachments.md</t>
  </si>
  <si>
    <t>2025-04-11_82000_2025年２月期　決算短信[日本基準](連結)_attachments.md</t>
  </si>
  <si>
    <t>2025年２月期　決算短信[日本基準](連結)</t>
  </si>
  <si>
    <t>2025-07-11_82000_2026年２月期 第１四半期決算短信〔日本基準〕（連結）_attachments.md</t>
  </si>
  <si>
    <t>2023-02-10_82020_2022年12月期決算短信〔日本基準〕（連結）_attachments.md</t>
  </si>
  <si>
    <t>2023-05-12_82020_2023年12月期　第１四半期決算短信〔日本基準〕（連結）_attachments.md</t>
  </si>
  <si>
    <t>2023-08-10_82020_2023年12月期　第２四半期決算短信〔日本基準〕（連結）_attachments.md</t>
  </si>
  <si>
    <t>2023-11-10_82020_2023年12月期　第３四半期決算短信〔日本基準〕（連結）_attachments.md</t>
  </si>
  <si>
    <t>2024-02-09_82020_2023年12月期決算短信〔日本基準〕（連結）_attachments.md</t>
  </si>
  <si>
    <t>2024-05-10_82020_2024年12月期　第１四半期決算短信〔日本基準〕（連結）_attachments.md</t>
  </si>
  <si>
    <t>2024-08-09_82020_2024年12月期第２四半期（中間期）決算短信〔日本基準〕（連結）_attachments.md</t>
  </si>
  <si>
    <t>2024-11-08_82020_2024年12月期第３四半期決算短信〔日本基準〕（連結）_attachments.md</t>
  </si>
  <si>
    <t>2025-02-14_82020_2024年12月期決算短信〔日本基準〕（連結）_attachments.md</t>
  </si>
  <si>
    <t>2025-05-09_82020_2025年12月期第１四半期決算短信〔日本基準〕（連結）_attachments.md</t>
  </si>
  <si>
    <t>2025-08-08_82020_2025年12月期第２四半期（中間期）決算短信〔日本基準〕（連結）_attachments.md</t>
  </si>
  <si>
    <t>2022-01-14_82030_2022年2月期　第3四半期決算短信〔日本基準〕（連結）_attachments.md</t>
  </si>
  <si>
    <t>2022年2月期　第3四半期決算短信〔日本基準〕（連結）</t>
  </si>
  <si>
    <t>2022-04-14_82030_2022年2月期　決算短信〔日本基準〕(連結)_attachments.md</t>
  </si>
  <si>
    <t>2022年2月期　決算短信〔日本基準〕(連結)</t>
  </si>
  <si>
    <t>2022-07-14_82030_2023年2月期　第1四半期決算短信〔日本基準〕（連結）_attachments.md</t>
  </si>
  <si>
    <t>2022-10-14_82030_2023年2月期　第2四半期決算短信〔日本基準〕（連結）_attachments.md</t>
  </si>
  <si>
    <t>2023年2月期　第2四半期決算短信〔日本基準〕（連結）</t>
  </si>
  <si>
    <t>2023-01-16_82030_2023年2月期　第3四半期決算短信〔日本基準〕（連結）_attachments.md</t>
  </si>
  <si>
    <t>2023年2月期　第3四半期決算短信〔日本基準〕（連結）</t>
  </si>
  <si>
    <t>2023-04-13_82030_2023年2月期　決算短信〔日本基準〕(連結)_attachments.md</t>
  </si>
  <si>
    <t>2023年2月期　決算短信〔日本基準〕(連結)</t>
  </si>
  <si>
    <t>2023-07-14_82030_2024年2月期　第1四半期決算短信〔日本基準〕（連結）_attachments.md</t>
  </si>
  <si>
    <t>2023-10-13_82030_2024年2月期　第2四半期決算短信〔日本基準〕（連結）_attachments.md</t>
  </si>
  <si>
    <t>2024-01-12_82030_2024年2月期　第3四半期決算短信〔日本基準〕（連結）_attachments.md</t>
  </si>
  <si>
    <t>2024-04-11_82030_2024年2月期　決算短信〔日本基準〕(連結)_attachments.md</t>
  </si>
  <si>
    <t>2024年2月期　決算短信〔日本基準〕(連結)</t>
  </si>
  <si>
    <t>2024-10-10_82030_2025年2月期　第2四半期（中間期）決算短信〔日本基準〕（連結）_attachments.md</t>
  </si>
  <si>
    <t>2025-01-10_82030_2025年2月期　第3四半期決算短信〔日本基準〕（連結）_attachments.md</t>
  </si>
  <si>
    <t>2025-04-10_82030_2025年2月期　決算短信〔日本基準〕(連結)_attachments.md</t>
  </si>
  <si>
    <t>2025年2月期　決算短信〔日本基準〕(連結)</t>
  </si>
  <si>
    <t>2025-07-10_82030_2026年2月期　第1四半期決算短信〔日本基準〕（連結）_attachments.md</t>
  </si>
  <si>
    <t>2023-02-09_82070_2023年3月期　第3四半期決算短信〔日本基準〕（連結）_attachments.md</t>
  </si>
  <si>
    <t>2023-05-12_82070_2023年3月期　決算短信〔日本基準〕（連結）_attachments.md</t>
  </si>
  <si>
    <t>2023-08-10_82070_2024年3月期　第1四半期決算短信〔日本基準〕(連結)_attachments.md</t>
  </si>
  <si>
    <t>2023-11-13_82070_2024年3月期　第2四半期決算短信〔日本基準〕(連結）_attachments.md</t>
  </si>
  <si>
    <t>2024年3月期　第2四半期決算短信〔日本基準〕(連結）</t>
  </si>
  <si>
    <t>2024-02-09_82070_2024年3月期　第3四半期決算短信〔日本基準〕(連結)_attachments.md</t>
  </si>
  <si>
    <t>2024-05-10_82070_2024年3月期　決算短信〔日本基準〕（連結）_attachments.md</t>
  </si>
  <si>
    <t>2024-08-09_82070_2025年3月期　第1四半期決算短信〔日本基準〕(連結)_attachments.md</t>
  </si>
  <si>
    <t>2024-11-08_82070_2025年3月期　第2四半期（中間期）決算短信〔日本基準〕（連結）_attachments.md</t>
  </si>
  <si>
    <t>2025-02-07_82070_2025年3月期　第3四半期決算短信〔日本基準〕（連結）_attachments.md</t>
  </si>
  <si>
    <t>2025-05-09_82070_2025年3月期　決算短信〔日本基準〕（連結）_attachments.md</t>
  </si>
  <si>
    <t>2025-08-08_82070_2026年3月期　第1四半期決算短信〔日本基準〕(連結)_attachments.md</t>
  </si>
  <si>
    <t>2022-05-11_82080_2022年３月期　決算短信[日本基準]（連結）_attachments.md</t>
  </si>
  <si>
    <t>2022-07-28_82080_2023年３月期　第１四半期決算短信[日本基準]（連結）_attachments.md</t>
  </si>
  <si>
    <t>2022-11-10_82080_2023年３月期　第２四半期決算短信[日本基準]（連結）_attachments.md</t>
  </si>
  <si>
    <t>2023-01-31_82080_2023年３月期　第３四半期決算短信[日本基準]（連結）_attachments.md</t>
  </si>
  <si>
    <t>2023-05-10_82080_2023年３月期　決算短信[日本基準]（連結）_attachments.md</t>
  </si>
  <si>
    <t>2023-07-27_82080_2024年３月期　第１四半期決算短信[日本基準]（連結）_attachments.md</t>
  </si>
  <si>
    <t>2023-10-31_82080_2024年３月期　第２四半期決算短信[日本基準]（連結）_attachments.md</t>
  </si>
  <si>
    <t>2024-01-31_82080_2024年３月期　第３四半期決算短信[日本基準]（連結）_attachments.md</t>
  </si>
  <si>
    <t>2024-05-08_82080_2024年３月期　決算短信[日本基準]（連結）_attachments.md</t>
  </si>
  <si>
    <t>2024-08-08_82080_2025年３月期　第1四半期決算短信[日本基準]（連結）_attachments.md</t>
  </si>
  <si>
    <t>2025年３月期　第1四半期決算短信[日本基準]（連結）</t>
  </si>
  <si>
    <t>2024-11-07_82080_2025年３月期　第２四半期（中間期）決算短信[日本基準]（連結）_attachments.md</t>
  </si>
  <si>
    <t>2025-02-05_82080_2025年３月期　第３四半期決算短信[日本基準]（連結）_attachments.md</t>
  </si>
  <si>
    <t>2025-05-09_82080_2025年３月期　決算短信[日本基準]（連結）_attachments.md</t>
  </si>
  <si>
    <t>2025-08-07_82080_2026年３月期　第1四半期決算短信[日本基準]（連結）_attachments.md</t>
  </si>
  <si>
    <t>2026年３月期　第1四半期決算短信[日本基準]（連結）</t>
  </si>
  <si>
    <t>2023-02-10_82090_2023年３月期　第３四半期決算短信〔日本基準〕（非連結）_attachments.md</t>
  </si>
  <si>
    <t>2023-05-12_82090_2023年３月期　決算短信〔日本基準〕（非連結）_attachments.md</t>
  </si>
  <si>
    <t>2023-08-10_82090_2024年３月期第１四半期決算短信〔日本基準〕（非連結）_attachments.md</t>
  </si>
  <si>
    <t>2023-11-10_82090_2024年３月期第２四半期決算短信〔日本基準〕（非連結）_attachments.md</t>
  </si>
  <si>
    <t>2024-02-09_82090_2024年３月期第３四半期決算短信〔日本基準〕（非連結）_attachments.md</t>
  </si>
  <si>
    <t>2024-05-10_82090_2024年３月期決算短信〔日本基準〕（非連結）_attachments.md</t>
  </si>
  <si>
    <t>2024-08-09_82090_2025年３月期　第１四半期決算短信〔日本基準〕（非連結）_attachments.md</t>
  </si>
  <si>
    <t>2024-11-08_82090_2025年３月期第２四半期（中間期）決算短信〔日本基準〕（非連結）_attachments.md</t>
  </si>
  <si>
    <t>2025-02-10_82090_2025年３月期第３四半期決算短信〔日本基準〕（非連結）_attachments.md</t>
  </si>
  <si>
    <t>2025-05-09_82090_2025年３月期決算短信〔日本基準〕（非連結）_attachments.md</t>
  </si>
  <si>
    <t>2025-08-12_82090_2026年３月期　第１四半期決算短信〔日本基準〕（非連結）_attachments.md</t>
  </si>
  <si>
    <t>2022-02-04_82140_2022年３月期　第３四半期決算短信〔日本基準〕（連結）_attachments.md</t>
  </si>
  <si>
    <t>2022-05-12_82140_2022年３月期　決算短信〔日本基準〕（連結）_attachments.md</t>
  </si>
  <si>
    <t>2022-08-05_82140_2023年３月期　第１四半期決算短信〔日本基準〕（連結）_attachments.md</t>
  </si>
  <si>
    <t>2022-11-10_82140_2023年３月期　第２四半期決算短信〔日本基準〕（連結）_attachments.md</t>
  </si>
  <si>
    <t>2023-02-09_82140_2023年３月期　第３四半期決算短信〔日本基準〕（連結）_attachments.md</t>
  </si>
  <si>
    <t>2023-05-11_82140_2023年３月期　決算短信〔日本基準〕（連結）_attachments.md</t>
  </si>
  <si>
    <t>2023-08-09_82140_2024年３月期　第１四半期決算短信〔日本基準〕（連結）_attachments.md</t>
  </si>
  <si>
    <t>2023-11-09_82140_2024年３月期　第２四半期決算短信〔日本基準〕（連結）_attachments.md</t>
  </si>
  <si>
    <t>2024-02-08_82140_2024年３月期　第３四半期決算短信〔日本基準〕（連結）_attachments.md</t>
  </si>
  <si>
    <t>2024-05-10_82140_2024年３月期　決算短信〔日本基準〕（連結）_attachments.md</t>
  </si>
  <si>
    <t>2024-05-15_82140_（数値データ訂正）「2024年３月期決算短信〔日本基準〕（連結）」における数値データ（XBRL）の一部訂正について_attachments.md</t>
  </si>
  <si>
    <t>2024-08-08_82140_2025年３月期　第１四半期決算短信〔日本基準〕（連結）_attachments.md</t>
  </si>
  <si>
    <t>2024-11-08_82140_2025年３月期　第２四半期（中間期）決算短信〔日本基準〕（連結）_attachments.md</t>
  </si>
  <si>
    <t>2025-02-07_82140_2025年３月期　第３四半期決算短信〔日本基準〕（連結）_attachments.md</t>
  </si>
  <si>
    <t>2025-05-09_82140_2025年３月期　決算短信〔日本基準〕（連結）_attachments.md</t>
  </si>
  <si>
    <t>2025-08-08_82140_2026年３月期　第１四半期決算短信〔日本基準〕（連結）_attachments.md</t>
  </si>
  <si>
    <t>2023-04-03_82170_2023年２月期決算短信〔日本基準〕(連結)_attachments.md</t>
  </si>
  <si>
    <t>2023-06-26_82170_2024年２月期第１四半期決算短信〔日本基準〕(連結)_attachments.md</t>
  </si>
  <si>
    <t>2023-10-03_82170_2024年２月期第２四半期決算短信〔日本基準〕(連結)_attachments.md</t>
  </si>
  <si>
    <t>2023-12-27_82170_2024年２月期第３四半期決算短信〔日本基準〕(連結)_attachments.md</t>
  </si>
  <si>
    <t>2024-04-02_82170_2024年２月期決算短信〔日本基準〕(連結)_attachments.md</t>
  </si>
  <si>
    <t>2024-06-27_82170_2025年２月期第１四半期決算短信〔日本基準〕(連結)_attachments.md</t>
  </si>
  <si>
    <t>2024-10-01_82170_2025年２月期第２四半期（中間期）決算短信〔日本基準〕(連結)_attachments.md</t>
  </si>
  <si>
    <t>2024-12-27_82170_2025年２月期第３四半期決算短信〔日本基準〕(連結)_attachments.md</t>
  </si>
  <si>
    <t>2025-04-01_82170_2025年２月期決算短信〔日本基準〕(連結)_attachments.md</t>
  </si>
  <si>
    <t>2025-06-27_82170_2026年２月期第１四半期決算短信〔日本基準〕(連結)_attachments.md</t>
  </si>
  <si>
    <t>2022-01-25_82180_2022年３月期 第３四半期決算短信〔日本基準〕（連結）_attachments.md</t>
  </si>
  <si>
    <t>2023-07-25_82180_2024年３月期 第１四半期決算短信〔日本基準〕（連結）_attachments.md</t>
  </si>
  <si>
    <t>2023-10-24_82180_2024年３月期 第２四半期決算短信〔日本基準〕（連結）_attachments.md</t>
  </si>
  <si>
    <t>2024-01-23_82180_2024年３月期 第３四半期決算短信〔日本基準〕（連結）_attachments.md</t>
  </si>
  <si>
    <t>2024-04-23_82180_2024年３月期 決算短信〔日本基準〕（連結）_attachments.md</t>
  </si>
  <si>
    <t>2024-07-23_82180_2025年３月期 第１四半期決算短信〔日本基準〕（連結）_attachments.md</t>
  </si>
  <si>
    <t>2024-10-22_82180_2025年３月期 第２四半期（中間期）決算短信〔日本基準〕（連結）_attachments.md</t>
  </si>
  <si>
    <t>2025-01-29_82180_2025年３月期 第３四半期決算短信〔日本基準〕（連結）_attachments.md</t>
  </si>
  <si>
    <t>2025-04-22_82180_2025年３月期 決算短信〔日本基準〕(連結)_attachments.md</t>
  </si>
  <si>
    <t>2025-07-22_82180_2026年３月期 第１四半期決算短信〔日本基準〕(連結)_attachments.md</t>
  </si>
  <si>
    <t>2024-02-09_82190_2024年３月期　第３四半期決算短信〔日本基準〕（連結）_attachments.md</t>
  </si>
  <si>
    <t>2024-05-10_82190_2024年３月期　決算短信〔日本基準〕（連結）_attachments.md</t>
  </si>
  <si>
    <t>2024-08-09_82190_2025年３月期　第１四半期決算短信〔日本基準〕（連結）_attachments.md</t>
  </si>
  <si>
    <t>2024-11-12_82190_2025年３月期　第２四半期（中間期）決算短信〔日本基準〕(連結)_attachments.md</t>
  </si>
  <si>
    <t>2025-02-14_82190_2025年３月期　第３四半期決算短信〔日本基準〕(連結)_attachments.md</t>
  </si>
  <si>
    <t>2025-05-13_82190_2025年３月期　決算短信〔日本基準〕(連結)_attachments.md</t>
  </si>
  <si>
    <t>2025-08-08_82190_2026年３月期　第１四半期決算短信〔日本基準〕（連結）_attachments.md</t>
  </si>
  <si>
    <t>2022-05-13_82250_2022年３月期決算短信〔日本基準〕（連結）_attachments.md</t>
  </si>
  <si>
    <t>2022-08-12_82250_2023年３月期　第１四半期決算短信〔日本基準〕（連結）_attachments.md</t>
  </si>
  <si>
    <t>2024-08-13_82250_2025年3月期第1四半期決算短信〔日本基準〕(連結)_attachments.md</t>
  </si>
  <si>
    <t>2024-11-13_82250_2025年３月期 第２四半期（中間期）決算短信〔日本基準〕（連結）_attachments.md</t>
  </si>
  <si>
    <t>2025-02-12_82250_2025年３月期　第３四半期決算短信〔日本基準〕（連結）_attachments.md</t>
  </si>
  <si>
    <t>2025-05-13_82250_2025年３月期　決算短信〔日本基準〕（連結）_attachments.md</t>
  </si>
  <si>
    <t>2025-08-13_82250_2026年3月期 第1四半期決算短信〔日本基準〕（連結）_attachments.md</t>
  </si>
  <si>
    <t>2022-05-13_82260_2022年3月期 決算短信〔日本基準〕（連結）_attachments.md</t>
  </si>
  <si>
    <t>2022-08-05_82260_2023年3月期 第1四半期決算短信〔日本基準〕（連結）_attachments.md</t>
  </si>
  <si>
    <t>2022-11-09_82260_2023年3月期 第2四半期決算短信〔日本基準〕（連結）_attachments.md</t>
  </si>
  <si>
    <t>2023-02-08_82260_2023年3月期 第3四半期決算短信〔日本基準〕（連結）_attachments.md</t>
  </si>
  <si>
    <t>2023-05-12_82260_2023年3月期 決算短信〔日本基準〕（連結）_attachments.md</t>
  </si>
  <si>
    <t>2023-08-07_82260_2024年3月期 第1四半期決算短信〔日本基準〕（連結）_attachments.md</t>
  </si>
  <si>
    <t>2023-11-09_82260_2024年3月期 第2四半期決算短信〔日本基準〕（連結）_attachments.md</t>
  </si>
  <si>
    <t>2024-02-09_82260_2024年3月期 第3四半期決算短信〔日本基準〕（連結）_attachments.md</t>
  </si>
  <si>
    <t>2024-05-13_82260_2024年３月期 決算短信〔日本基準〕（連結）_attachments.md</t>
  </si>
  <si>
    <t>2024-08-09_82260_2025年３月期 第１四半期決算短信〔日本基準〕（連結）_attachments.md</t>
  </si>
  <si>
    <t>2024-11-11_82260_2025年３月期 第２四半期（中間期）決算短信〔日本基準〕（連結）_attachments.md</t>
  </si>
  <si>
    <t>2025-02-10_82260_2025年３月期 第３四半期決算短信〔日本基準〕（連結）_attachments.md</t>
  </si>
  <si>
    <t>2025-05-12_82260_2025年３月期 決算短信〔日本基準〕（連結）_attachments.md</t>
  </si>
  <si>
    <t>2025-08-08_82260_2026年３月期 第１四半期決算短信〔日本基準〕（連結）_attachments.md</t>
  </si>
  <si>
    <t>2022-04-04_82270_令和４年２月期　決算短信〔日本基準〕（連結）_attachments.md</t>
  </si>
  <si>
    <t>令和４年２月期　決算短信〔日本基準〕（連結）</t>
  </si>
  <si>
    <t>2022-06-27_82270_令和５年２月期　第１四半期決算短信〔日本基準〕（連結）_attachments.md</t>
  </si>
  <si>
    <t>令和５年２月期　第１四半期決算短信〔日本基準〕（連結）</t>
  </si>
  <si>
    <t>2022-10-03_82270_令和５年２月期　第２四半期決算短信〔日本基準〕(連結)_attachments.md</t>
  </si>
  <si>
    <t>令和５年２月期　第２四半期決算短信〔日本基準〕(連結)</t>
  </si>
  <si>
    <t>2022-12-26_82270_令和５年２月期　第３四半期決算短信〔日本基準〕（連結）_attachments.md</t>
  </si>
  <si>
    <t>令和５年２月期　第３四半期決算短信〔日本基準〕（連結）</t>
  </si>
  <si>
    <t>2023-04-03_82270_2023年２月期　決算短信〔日本基準〕（連結）_attachments.md</t>
  </si>
  <si>
    <t>2023-06-26_82270_2024年２月期　第１四半期決算短信〔日本基準〕（連結）_attachments.md</t>
  </si>
  <si>
    <t>2023-10-02_82270_2024年２月期　第２四半期決算短信〔日本基準〕(連結)_attachments.md</t>
  </si>
  <si>
    <t>2023-12-25_82270_2024年２月期　第３四半期決算短信〔日本基準〕（連結）_attachments.md</t>
  </si>
  <si>
    <t>2024-04-01_82270_2024年２月期　決算短信〔日本基準〕（連結）_attachments.md</t>
  </si>
  <si>
    <t>2024-06-24_82270_2025年２月期　第１四半期決算短信〔日本基準〕（連結）_attachments.md</t>
  </si>
  <si>
    <t>2024-09-30_82270_2025年２月期　第２四半期（中間期）決算短信〔日本基準〕（連結）_attachments.md</t>
  </si>
  <si>
    <t>2024-12-23_82270_2025年２月期　第３四半期決算短信〔日本基準〕（連結）_attachments.md</t>
  </si>
  <si>
    <t>2025-03-31_82270_2025年２月期　決算短信〔日本基準〕（連結）_attachments.md</t>
  </si>
  <si>
    <t>2025-06-30_82270_2026年２月期　第１四半期決算短信〔日本基準〕（連結）_attachments.md</t>
  </si>
  <si>
    <t>2022-02-04_82300_2022年３月期 第３四半期決算短信〔日本基準〕（連結）_attachments.md</t>
  </si>
  <si>
    <t>2023-02-03_82300_2023年３月期 第３四半期決算短信〔日本基準〕（非連結）_attachments.md</t>
  </si>
  <si>
    <t>2023-05-15_82300_2023年３月期 決算短信[日本基準]（非連結）_attachments.md</t>
  </si>
  <si>
    <t>2023年３月期 決算短信[日本基準]（非連結）</t>
  </si>
  <si>
    <t>2023-08-04_82300_2024年３月期 第１四半期決算短信〔日本基準〕（非連結）_attachments.md</t>
  </si>
  <si>
    <t>2023-11-06_82300_2024年３月期 第２四半期決算短信〔日本基準〕（非連結）_attachments.md</t>
  </si>
  <si>
    <t>2024-02-05_82300_2024年３月期 第３四半期決算短信〔日本基準〕（非連結）_attachments.md</t>
  </si>
  <si>
    <t>2024-05-15_82300_2024年３月期 決算短信[日本基準]（非連結）_attachments.md</t>
  </si>
  <si>
    <t>2024年３月期 決算短信[日本基準]（非連結）</t>
  </si>
  <si>
    <t>2024-08-09_82300_2025年３月期 第１四半期決算短信〔日本基準〕（非連結）_attachments.md</t>
  </si>
  <si>
    <t>2024-11-05_82300_2025年３月期 第２四半期（中間期）決算短信〔日本基準〕（非連結）_attachments.md</t>
  </si>
  <si>
    <t>2025-02-07_82300_2025年３月期 第３四半期決算短信〔日本基準〕（連結）_attachments.md</t>
  </si>
  <si>
    <t>2025-05-15_82300_2025年３月期 決算短信[日本基準]（連結）_attachments.md</t>
  </si>
  <si>
    <t>2025-08-12_82300_2026年３月期 第１四半期決算短信〔日本基準〕（連結）_attachments.md</t>
  </si>
  <si>
    <t>2022-04-11_82330_2022年２月期 決算短信〔日本基準〕（連結）_attachments.md</t>
  </si>
  <si>
    <t>2022-06-30_82330_2023年２月期 第１四半期決算短信〔日本基準〕（連結）_attachments.md</t>
  </si>
  <si>
    <t>2022-10-11_82330_2023年２月期 第２四半期決算短信〔日本基準〕（連結）_attachments.md</t>
  </si>
  <si>
    <t>2022-12-26_82330_2023年2月期 第3四半期決算短信〔日本基準〕（連結）_attachments.md</t>
  </si>
  <si>
    <t>2023-04-14_82330_2023年2月期 決算短信〔日本基準〕（連結）_attachments.md</t>
  </si>
  <si>
    <t>2023-06-29_82330_2024年2月期 第1四半期決算短信〔日本基準〕（連結）_attachments.md</t>
  </si>
  <si>
    <t>2023-10-13_82330_2024年2月期（第2四半期）決算短信〔日本基準〕（連結）_attachments.md</t>
  </si>
  <si>
    <t>2024年2月期（第2四半期）決算短信〔日本基準〕（連結）</t>
  </si>
  <si>
    <t>2023-12-25_82330_2024年2月期（第3四半期）決算短信〔日本基準〕（連結）_attachments.md</t>
  </si>
  <si>
    <t>2024年2月期（第3四半期）決算短信〔日本基準〕（連結）</t>
  </si>
  <si>
    <t>2024-04-12_82330_2024年2月期 決算短信〔日本基準〕（連結）_attachments.md</t>
  </si>
  <si>
    <t>2024-06-28_82330_2025年2月期 第1四半期決算短信〔日本基準〕（連結）_attachments.md</t>
  </si>
  <si>
    <t>2024-10-15_82330_2025年2月期 第2四半期（中間期）決算短信〔日本基準〕（連結）_attachments.md</t>
  </si>
  <si>
    <t>2024-12-24_82330_2025年2月期 第3四半期 決算短信〔日本基準〕（連結）_attachments.md</t>
  </si>
  <si>
    <t>2025年2月期 第3四半期 決算短信〔日本基準〕（連結）</t>
  </si>
  <si>
    <t>2025-04-14_82330_2025年2月期 決算短信〔日本基準〕（連結）_attachments.md</t>
  </si>
  <si>
    <t>2025-06-30_82330_2026年2月期 第1四半期決算短信〔日本基準〕（連結）_attachments.md</t>
  </si>
  <si>
    <t>2023-04-13_82370_2023年2月期 決算短信〔日本基準〕（連結）_attachments.md</t>
  </si>
  <si>
    <t>2023-07-13_82370_2024年2月期 第1四半期決算短信〔日本基準〕（連結）_attachments.md</t>
  </si>
  <si>
    <t>2023-10-12_82370_2024年2月期第2四半期決算短信〔日本基準〕（連結）_attachments.md</t>
  </si>
  <si>
    <t>2024-07-12_82370_2025年2月期 第1四半期決算短信〔日本基準〕（連結）_attachments.md</t>
  </si>
  <si>
    <t>2024-10-10_82370_2025年2月期 第2四半期（中間期）決算短信〔日本基準〕（連結）_attachments.md</t>
  </si>
  <si>
    <t>2025-01-10_82370_2025年2月期 第3四半期決算短信〔日本基準〕（連結）_attachments.md</t>
  </si>
  <si>
    <t>2025-04-14_82370_2025年2月期 決算短信〔日本基準〕(連結)_attachments.md</t>
  </si>
  <si>
    <t>2025-07-10_82370_2026年2月期 第1四半期決算短信〔日本基準〕（連結）_attachments.md</t>
  </si>
  <si>
    <t>2023-05-11_82420_2023年3月期 決算短信〔日本基準〕（連結）_attachments.md</t>
  </si>
  <si>
    <t>2023-08-02_82420_2024年3月期 第1四半期決算短信〔日本基準〕（連結）_attachments.md</t>
  </si>
  <si>
    <t>2023-11-02_82420_2024年3月期 第2四半期決算短信〔日本基準〕（連結）_attachments.md</t>
  </si>
  <si>
    <t>2024-02-02_82420_2024年3月期 第3四半期決算短信〔日本基準〕（連結）_attachments.md</t>
  </si>
  <si>
    <t>2024-05-15_82420_2024年3月期 決算短信〔日本基準〕（連結）_attachments.md</t>
  </si>
  <si>
    <t>2024-08-06_82420_2025年3月期 第1四半期決算短信〔日本基準〕（連結）_attachments.md</t>
  </si>
  <si>
    <t>2024-11-06_82420_2025年3月期 第2四半期（中間期）決算短信〔日本基準〕（連結）_attachments.md</t>
  </si>
  <si>
    <t>2025-02-05_82420_2025年3月期 第3四半期決算短信〔日本基準〕（連結）_attachments.md</t>
  </si>
  <si>
    <t>2025-05-13_82420_2025年3月期 決算短信〔日本基準〕（連結）_attachments.md</t>
  </si>
  <si>
    <t>2025-08-01_82420_2026年3月期 第1四半期決算短信〔日本基準〕（連結）_attachments.md</t>
  </si>
  <si>
    <t>2024-10-11_82440_2025年2月期　第2四半期（中間期）決算短信[日本基準]（連結）_attachments.md</t>
  </si>
  <si>
    <t>2025年2月期　第2四半期（中間期）決算短信[日本基準]（連結）</t>
  </si>
  <si>
    <t>2025-01-10_82440_2025年2月期　第3四半期決算短信[日本基準]（連結）_attachments.md</t>
  </si>
  <si>
    <t>2025年2月期　第3四半期決算短信[日本基準]（連結）</t>
  </si>
  <si>
    <t>2025-04-11_82440_2025年2月期 決算短信〔日本基準〕（連結）_attachments.md</t>
  </si>
  <si>
    <t>2025-07-11_82440_2026年2月期　第1四半期決算短信[日本基準]（連結）_attachments.md</t>
  </si>
  <si>
    <t>2026年2月期　第1四半期決算短信[日本基準]（連結）</t>
  </si>
  <si>
    <t>2022-01-11_82470_2022年2月期第3四半期決算短信〔日本基準〕（連結）_attachments.md</t>
  </si>
  <si>
    <t>2022-04-12_82470_2022年２月期決算短信〔日本基準〕（連結）_attachments.md</t>
  </si>
  <si>
    <t>2022-07-12_82470_2023年２月期第１四半期決算短信〔日本基準〕（連結）_attachments.md</t>
  </si>
  <si>
    <t>2022-10-11_82470_2023年２月期第２四半期決算短信〔日本基準〕（連結）_attachments.md</t>
  </si>
  <si>
    <t>2023-01-12_82470_2023年２月期第３四半期決算短信〔日本基準〕（連結）_attachments.md</t>
  </si>
  <si>
    <t>2023-04-13_82470_2023年２月期決算短信〔日本基準〕（連結）_attachments.md</t>
  </si>
  <si>
    <t>2023-07-11_82470_2024年２月期第1四半期決算短信〔日本基準〕（連結）_attachments.md</t>
  </si>
  <si>
    <t>2024年２月期第1四半期決算短信〔日本基準〕（連結）</t>
  </si>
  <si>
    <t>2023-10-12_82470_2024年２月期　第２四半期決算短信〔日本基準〕　（連結）_attachments.md</t>
  </si>
  <si>
    <t>2024年２月期　第２四半期決算短信〔日本基準〕　（連結）</t>
  </si>
  <si>
    <t>2024-01-11_82470_2024年２月期　第３四半期決算短信〔日本基準〕（連結）_attachments.md</t>
  </si>
  <si>
    <t>2024-04-11_82470_2024年2月期決算短信〔日本基準〕（連結）_attachments.md</t>
  </si>
  <si>
    <t>2024-07-11_82470_2025年２月期　第１四半期決算短信〔日本基準〕（連結）_attachments.md</t>
  </si>
  <si>
    <t>2024-10-10_82470_2025年２月期　第２四半期（中間期）決算短信〔日本基準〕（連結）_attachments.md</t>
  </si>
  <si>
    <t>2025-01-09_82470_2025年２月期　第３四半期決算短信〔日本基準〕（連結）_attachments.md</t>
  </si>
  <si>
    <t>2025-04-10_82470_2025年２月期　決算短信〔日本基準〕（連結）_attachments.md</t>
  </si>
  <si>
    <t>2025-07-10_82470_2026年２月期　第１四半期決算短信〔日本基準〕（連結）_attachments.md</t>
  </si>
  <si>
    <t>2022-02-03_82520_2022年３月期 第３四半期決算短信〔日本基準〕(連結)_attachments.md</t>
  </si>
  <si>
    <t>2022-05-12_82520_2022年３月期 決算短信〔日本基準〕(連結)_attachments.md</t>
  </si>
  <si>
    <t>2022-08-05_82520_2023年３月期 第１四半期決算短信〔日本基準〕(連結)_attachments.md</t>
  </si>
  <si>
    <t>2022-11-11_82520_2023年３月期 第２四半期決算短信〔日本基準〕(連結)_attachments.md</t>
  </si>
  <si>
    <t>2023-02-07_82520_2023年３月期 第３四半期決算短信〔日本基準〕(連結)_attachments.md</t>
  </si>
  <si>
    <t>2023-05-09_82520_2023年３月期 決算短信〔日本基準〕(連結)_attachments.md</t>
  </si>
  <si>
    <t>2023-08-08_82520_2024年３月期 第１四半期決算短信〔日本基準〕(連結)_attachments.md</t>
  </si>
  <si>
    <t>2023-11-14_82520_2024年３月期 第２四半期決算短信〔日本基準〕(連結)_attachments.md</t>
  </si>
  <si>
    <t>2024-02-08_82520_2024年３月期 第３四半期決算短信〔日本基準〕(連結)_attachments.md</t>
  </si>
  <si>
    <t>2024-05-14_82520_2024年３月期　決算短信〔日本基準〕(連結)_attachments.md</t>
  </si>
  <si>
    <t>2024-08-06_82520_2025年３月期 第１四半期決算短信〔日本基準〕(連結)_attachments.md</t>
  </si>
  <si>
    <t>2024-11-12_82520_2025年３月期 第２四半期（中間期）決算短信〔日本基準〕(連結)_attachments.md</t>
  </si>
  <si>
    <t>2025-02-13_82520_2025年３月期 第３四半期決算短信〔日本基準〕(連結)_attachments.md</t>
  </si>
  <si>
    <t>2025-05-13_82520_2025年３月期 決算短信〔日本基準〕(連結)_attachments.md</t>
  </si>
  <si>
    <t>2025-08-05_82520_2026年３月期 第１四半期決算短信〔日本基準〕(連結)_attachments.md</t>
  </si>
  <si>
    <t>2022-02-09_82530_2022年３月期 第３四半期決算短信〔ＩＦＲＳ〕（連結）_attachments.md</t>
  </si>
  <si>
    <t>2022-05-13_82530_2022年３月期 決算短信〔ＩＦＲＳ〕（連結）_attachments.md</t>
  </si>
  <si>
    <t>2022-08-10_82530_2023年３月期 第１四半期決算短信〔ＩＦＲＳ〕（連結）_attachments.md</t>
  </si>
  <si>
    <t>2022-11-10_82530_2023年３月期 第２四半期決算短信〔ＩＦＲＳ〕（連結）_attachments.md</t>
  </si>
  <si>
    <t>2023-02-09_82530_2023年３月期 第３四半期決算短信〔ＩＦＲＳ〕（連結）_attachments.md</t>
  </si>
  <si>
    <t>2023-08-10_82530_2024年３月期 第１四半期決算短信〔ＩＦＲＳ〕（連結）_attachments.md</t>
  </si>
  <si>
    <t>2023-11-10_82530_2024年３月期 第２四半期決算短信〔ＩＦＲＳ〕（連結）_attachments.md</t>
  </si>
  <si>
    <t>2024-02-13_82530_2024年３月期 第３四半期決算短信〔ＩＦＲＳ〕（連結）_attachments.md</t>
  </si>
  <si>
    <t>2024-05-15_82530_2024年３月期 決算短信〔ＩＦＲＳ〕（連結）_attachments.md</t>
  </si>
  <si>
    <t>2024-08-09_82530_2025年３月期 第１四半期決算短信〔ＩＦＲＳ〕（連結）_attachments.md</t>
  </si>
  <si>
    <t>2024-11-14_82530_2025年３月期 第２四半期（中間期）決算短信〔ＩＦＲＳ〕（連結）_attachments.md</t>
  </si>
  <si>
    <t>2025-02-14_82530_2025年３月期 第３四半期決算短信〔ＩＦＲＳ〕（連結）_attachments.md</t>
  </si>
  <si>
    <t>2025-05-15_82530_2025年３月期 決算短信〔ＩＦＲＳ〕（連結）_attachments.md</t>
  </si>
  <si>
    <t>2025-08-14_82530_2026年３月期 第１四半期決算短信〔ＩＦＲＳ〕（連結）_attachments.md</t>
  </si>
  <si>
    <t>2023-04-14_82540_2023年８月期　第２四半期決算短信〔日本基準〕(連結)_attachments.md</t>
  </si>
  <si>
    <t>2023-07-14_82540_2023年８月期　第３四半期決算短信〔日本基準〕(連結)_attachments.md</t>
  </si>
  <si>
    <t>2023-10-13_82540_2023年８月期　決算短信〔日本基準〕（連結）_attachments.md</t>
  </si>
  <si>
    <t>2023-11-07_82540_(訂正・数値データ訂正)「2023年８月期決算短信〔日本基準〕（連結）」の一部訂正について_attachments.md</t>
  </si>
  <si>
    <t>(訂正・数値データ訂正)「2023年８月期決算短信〔日本基準〕（連結）」の一部訂正について</t>
  </si>
  <si>
    <t>2024-01-12_82540_2024年８月期　第１四半期決算短信〔日本基準〕(連結)_attachments.md</t>
  </si>
  <si>
    <t>2024-04-15_82540_2024年８月期　第２四半期決算短信〔日本基準〕(連結)_attachments.md</t>
  </si>
  <si>
    <t>2024-07-16_82540_2024年８月期第３四半期決算短信［日本基準］(連結)_attachments.md</t>
  </si>
  <si>
    <t>2024年８月期第３四半期決算短信［日本基準］(連結)</t>
  </si>
  <si>
    <t>2024-10-15_82540_2024年８月期決算短信〔日本基準〕(連結)_attachments.md</t>
  </si>
  <si>
    <t>2025-01-14_82540_2025年８月期　第１四半期決算短 〔日本基準〕（連結）_attachments.md</t>
  </si>
  <si>
    <t>2025年８月期　第１四半期決算短 〔日本基準〕（連結）</t>
  </si>
  <si>
    <t>2025-04-14_82540_2025年８月期　第２四半期（中間期）決算短信［日本基準］（連結）_attachments.md</t>
  </si>
  <si>
    <t>2025-07-10_82540_2025年８月期　第３四半期決算短信［日本基準］（連結）_attachments.md</t>
  </si>
  <si>
    <t>2023-08-01_82550_2024年３月期第１四半期決算短信〔日本基準〕（連結）_attachments.md</t>
  </si>
  <si>
    <t>2024-02-06_82550_2024年３月期 第３四半期決算短信〔日本基準〕（連結）_attachments.md</t>
  </si>
  <si>
    <t>2024-05-07_82550_2024年3月期 決算短信〔日本基準〕（連結）_attachments.md</t>
  </si>
  <si>
    <t>2024-08-06_82550_2025年３月期 第１四半期決算短信〔日本基準〕（連結）_attachments.md</t>
  </si>
  <si>
    <t>2024-11-05_82550_2025年３月期 第２四半期（中間期）決算短信〔日本基準〕（連結）_attachments.md</t>
  </si>
  <si>
    <t>2025-02-04_82550_2025年３月期 第３四半期決算短信〔日本基準〕（連結）_attachments.md</t>
  </si>
  <si>
    <t>2025-05-07_82550_2025年３月期 決算短信〔日本基準〕（連結）_attachments.md</t>
  </si>
  <si>
    <t>2025-08-05_82550_2026年３月期第１四半期決算短信〔日本基準〕(連結)_attachments.md</t>
  </si>
  <si>
    <t>2023-04-12_82600_2023年２月期 決算短信〔日本基準〕（連結）_attachments.md</t>
  </si>
  <si>
    <t>2023-07-11_82600_2024年２月期　第１四半期決算短信〔日本基準〕（連結）_attachments.md</t>
  </si>
  <si>
    <t>2024-01-10_82600_2024年２月期　第３四半期決算短信〔日本基準〕（連結）_attachments.md</t>
  </si>
  <si>
    <t>2024-07-10_82600_2025年２月期　第１四半期決算短信〔日本基準〕（連結）_attachments.md</t>
  </si>
  <si>
    <t>2024-10-11_82600_2025年２月期　第２四半期（中間期）決算短信〔日本基準〕（連結）_attachments.md</t>
  </si>
  <si>
    <t>2025-01-14_82600_2025年２月期　第３四半期決算短信〔日本基準〕（連結）_attachments.md</t>
  </si>
  <si>
    <t>2025-04-10_82600_2025年２月期　決算短信〔日本基準〕（連結）_attachments.md</t>
  </si>
  <si>
    <t>2025-07-10_82600_2026年２月期　第１四半期決算短信〔日本基準〕（連結）_attachments.md</t>
  </si>
  <si>
    <t>2023-10-11_82670_2024年２月期　第2四半期決算短信〔日本基準〕（連結）_attachments.md</t>
  </si>
  <si>
    <t>2024年２月期　第2四半期決算短信〔日本基準〕（連結）</t>
  </si>
  <si>
    <t>2024-01-12_82670_2024年２月期　第３四半期決算短信〔日本基準〕（連結）_attachments.md</t>
  </si>
  <si>
    <t>2024-07-12_82670_2025年２月期　第１四半期決算短信〔日本基準〕（連結）_attachments.md</t>
  </si>
  <si>
    <t>2024-10-09_82670_2025年２月期　第2四半期（中間期）決算短信〔日本基準〕（連結）_attachments.md</t>
  </si>
  <si>
    <t>2025年２月期　第2四半期（中間期）決算短信〔日本基準〕（連結）</t>
  </si>
  <si>
    <t>2025-01-10_82670_2025年２月期　第３四半期決算短信〔日本基準〕（連結）_attachments.md</t>
  </si>
  <si>
    <t>2025-04-11_82670_2025年２月期　決算短信〔日本基準〕（連結）_attachments.md</t>
  </si>
  <si>
    <t>2025-07-31_82670_2026年２月期　第１四半期決算短信〔日本基準〕（連結）_attachments.md</t>
  </si>
  <si>
    <t>2023-10-10_82730_2024年２月期 第２四半期決算短信〔日本基準〕(連結)_attachments.md</t>
  </si>
  <si>
    <t>2024-01-09_82730_2024年２月期 第３四半期決算短信〔日本基準〕(連結)_attachments.md</t>
  </si>
  <si>
    <t>2024-06-27_82730_2024年２月期 決算短信〔日本基準〕(連結)_attachments.md</t>
  </si>
  <si>
    <t>2024-08-28_82730_2025年２月期 第１四半期決算短信〔日本基準〕(連結)_attachments.md</t>
  </si>
  <si>
    <t>2024-10-15_82730_2025年２月期 第２四半期（中間期） 決算短信〔日本基準〕(連結)_attachments.md</t>
  </si>
  <si>
    <t>2025年２月期 第２四半期（中間期） 決算短信〔日本基準〕(連結)</t>
  </si>
  <si>
    <t>2025-01-14_82730_2025年２月期 第３四半期決算短信〔日本基準〕(連結)_attachments.md</t>
  </si>
  <si>
    <t>2025-04-14_82730_2025年２月期 決算短信〔日本基準〕(連結)_attachments.md</t>
  </si>
  <si>
    <t>2025-07-10_82730_2026年２月期 第１四半期決算短信〔日本基準〕(連結)_attachments.md</t>
  </si>
  <si>
    <t>2022-02-09_82750_2022年３月期　第３四半期決算短信〔日本基準〕（連結）_attachments.md</t>
  </si>
  <si>
    <t>2022-05-13_82750_2022年３月期　決算短信〔日本基準〕（連結）_attachments.md</t>
  </si>
  <si>
    <t>2022-08-09_82750_2023年３月期　第１四半期決算短信〔日本基準〕（連結）_attachments.md</t>
  </si>
  <si>
    <t>2022-11-10_82750_2023年３月期　第２四半期決算短信〔日本基準〕（連結）_attachments.md</t>
  </si>
  <si>
    <t>2023-02-10_82750_2023年３月期　第３四半期決算短信〔日本基準〕（連結）_attachments.md</t>
  </si>
  <si>
    <t>2023-05-12_82750_2023年３月期　決算短信〔日本基準〕（連結）_attachments.md</t>
  </si>
  <si>
    <t>2023-08-09_82750_2024年３月期　第１四半期決算短信〔日本基準〕（連結）_attachments.md</t>
  </si>
  <si>
    <t>2023-11-10_82750_2024年３月期　第２四半期決算短信〔日本基準〕（連結）_attachments.md</t>
  </si>
  <si>
    <t>2024-02-09_82750_2024年３月期　第３四半期決算短信〔日本基準〕（連結）_attachments.md</t>
  </si>
  <si>
    <t>2024-05-13_82750_2024年３月期　決算短信〔日本基準〕（連結）_attachments.md</t>
  </si>
  <si>
    <t>2024-08-09_82750_2025年３月期　第１四半期決算短信〔日本基準〕（連結）_attachments.md</t>
  </si>
  <si>
    <t>2024-11-13_82750_2025年３月期　第２四半期（中間期）決算短信〔日本基準〕（連結）_attachments.md</t>
  </si>
  <si>
    <t>2025-02-12_82750_2025年３月期　第３四半期決算短信〔日本基準〕（連結）_attachments.md</t>
  </si>
  <si>
    <t>2025-05-13_82750_2025年３月期　決算短信〔日本基準〕（連結）_attachments.md</t>
  </si>
  <si>
    <t>2025-06-20_82750_（訂正・数値データ訂正）2025年３月期　決算短信〔日本基準〕（連結）の一部訂正に関するお知らせ_attachments.md</t>
  </si>
  <si>
    <t>（訂正・数値データ訂正）2025年３月期　決算短信〔日本基準〕（連結）の一部訂正に関するお知らせ</t>
  </si>
  <si>
    <t>2025-08-08_82750_2026年３月期　第１四半期決算短信〔日本基準〕（連結）_attachments.md</t>
  </si>
  <si>
    <t>2023-06-30_82760_2024年２月期  第１四半期決算短信〔日本基準〕(連結)_attachments.md</t>
  </si>
  <si>
    <t>2023-12-28_82760_2024年2月期第3四半期決算短信〔日本基準〕(連結)_attachments.md</t>
  </si>
  <si>
    <t>2024-04-04_82760_2024年2月期決算短信〔日本基準〕(連結)_attachments.md</t>
  </si>
  <si>
    <t>2024-06-27_82760_2025年2月期第1四半期決算短信〔日本基準〕(連結)_attachments.md</t>
  </si>
  <si>
    <t>2024-10-03_82760_2025年2月期第2四半期（中間期）決算短信〔日本基準〕(連結)_attachments.md</t>
  </si>
  <si>
    <t>2024-12-26_82760_2025年2月期第3四半期決算短信〔日本基準〕(連結)_attachments.md</t>
  </si>
  <si>
    <t>2025-04-03_82760_2025年2月期決算短信〔日本基準〕(連結)_attachments.md</t>
  </si>
  <si>
    <t>2025-06-26_82760_2026年2月期第1四半期決算短信〔日本基準〕(連結)_attachments.md</t>
  </si>
  <si>
    <t>2023-04-12_82780_2023年２月期決算短信〔日本基準〕(連結)_attachments.md</t>
  </si>
  <si>
    <t>2023-07-07_82780_2024年２月期第１四半期決算短信〔日本基準〕(連結)_attachments.md</t>
  </si>
  <si>
    <t>2023-10-11_82780_2024年２月期第２四半期決算短信〔日本基準〕（連結）_attachments.md</t>
  </si>
  <si>
    <t>2024-01-10_82780_2024年２月期第３四半期決算短信〔日本基準〕(連結)_attachments.md</t>
  </si>
  <si>
    <t>2024-04-08_82780_2024年２月期決算短信〔日本基準〕（連結）_attachments.md</t>
  </si>
  <si>
    <t>2024-07-08_82780_2025年２月期　第１四半期決算短信〔日本基準〕(連結)_attachments.md</t>
  </si>
  <si>
    <t>2024-10-07_82780_2025年２月期　第２四半期（中間期）決算短信〔日本基準〕（連結）_attachments.md</t>
  </si>
  <si>
    <t>2025-01-09_82780_2025年２月期　第３四半期決算短信〔日本基準〕（連結）_attachments.md</t>
  </si>
  <si>
    <t>2025-04-10_82780_2025年２月期　決算短信〔日本基準〕（連結）_attachments.md</t>
  </si>
  <si>
    <t>2025-05-20_82780_（訂正・数値データ訂正）「2025年２月期　決算短信〔日本基準〕(連結)」の一部訂正について_attachments.md</t>
  </si>
  <si>
    <t>（訂正・数値データ訂正）「2025年２月期　決算短信〔日本基準〕(連結)」の一部訂正について</t>
  </si>
  <si>
    <t>2025-07-10_82780_2026年２月期　第１四半期決算短信〔日本基準〕（連結）_attachments.md</t>
  </si>
  <si>
    <t>2023-05-10_82790_2023年3月期 決算短信〔日本基準〕(連結)_attachments.md</t>
  </si>
  <si>
    <t>2023-08-10_82790_2024年3月期 第1四半期決算短信〔日本基準〕(連結)_attachments.md</t>
  </si>
  <si>
    <t>2023-11-13_82790_2024年3月期 第2四半期決算短信〔日本基準〕(連結)_attachments.md</t>
  </si>
  <si>
    <t>2024-02-13_82790_2024年3月期 第3四半期決算短信〔日本基準〕(連結)_attachments.md</t>
  </si>
  <si>
    <t>2024-05-13_82790_2024年3月期 決算短信〔日本基準〕(連結)_attachments.md</t>
  </si>
  <si>
    <t>2024-08-09_82790_2025年3月期 第1四半期決算短信〔日本基準〕(連結)_attachments.md</t>
  </si>
  <si>
    <t>2024-11-11_82790_2025年3月期 第2四半期(中間期)決算短信〔日本基準〕(連結)_attachments.md</t>
  </si>
  <si>
    <t>2025-02-10_82790_2025年３月期 第３四半期決算短信〔日本基準〕(連結)_attachments.md</t>
  </si>
  <si>
    <t>2025-05-12_82790_2025年３月期 決算短信〔日本基準〕(連結)_attachments.md</t>
  </si>
  <si>
    <t>2025-08-08_82790_2026年３月期 第１四半期決算短信〔日本基準〕(連結)_attachments.md</t>
  </si>
  <si>
    <t>2022-02-10_82810_2022年３月期第３四半期決算短信〔日本基準〕（連結）_attachments.md</t>
  </si>
  <si>
    <t>2022-08-12_82810_2023年3月期第1四半期決算短信〔日本基準〕（連結）_attachments.md</t>
  </si>
  <si>
    <t>2022-11-11_82810_2023年3月期　第2四半期決算短信〔日本基準〕（連結）_attachments.md</t>
  </si>
  <si>
    <t>2023-02-10_82810_2023年3月期　第3四半期決算短信〔日本基準〕（連結）_attachments.md</t>
  </si>
  <si>
    <t>2023-05-12_82810_2023年3月期　決算短信〔日本基準〕（連結）_attachments.md</t>
  </si>
  <si>
    <t>2023-05-29_82810_(訂正・数値データ訂正)「2023年3月期 決算短信〔日本基準〕(連結)」の一部訂正に関するお知らせ_attachments.md</t>
  </si>
  <si>
    <t>2023-08-10_82810_2024年3月期　第1四半期決算短信〔日本基準〕（連結）_attachments.md</t>
  </si>
  <si>
    <t>2023-11-10_82810_2024年3月期　第2四半期決算短信〔日本基準〕（連結）_attachments.md</t>
  </si>
  <si>
    <t>2024-02-09_82810_2024年3月期　第3四半期決算短信〔日本基準〕（連結）_attachments.md</t>
  </si>
  <si>
    <t>2024-05-10_82810_2024年3月期　決算短信〔日本基準〕（連結）_attachments.md</t>
  </si>
  <si>
    <t>2024-08-09_82810_2025年3月期　第1四半期決算短信〔日本基準〕（連結）_attachments.md</t>
  </si>
  <si>
    <t>2024-11-08_82810_2025年3月期　第2四半期（中間期）決算短信〔日本基準〕（連結）_attachments.md</t>
  </si>
  <si>
    <t>2025-02-14_82810_2025年3月期　第3四半期決算短信〔日本基準〕（連結）_attachments.md</t>
  </si>
  <si>
    <t>2025-05-09_82810_2025年3月期　決算短信〔日本基準〕（連結）_attachments.md</t>
  </si>
  <si>
    <t>2025-08-08_82810_2026年３月期　第１四半期決算短信〔日本基準〕（連結）_attachments.md</t>
  </si>
  <si>
    <t>2022-05-09_82820_2022年３月期 決算短信〔日本基準〕（連結）_attachments.md</t>
  </si>
  <si>
    <t>2022-08-02_82820_2023年３月期 第１四半期決算短信〔日本基準〕（連結）_attachments.md</t>
  </si>
  <si>
    <t>2022-11-04_82820_2023年３月期 第２四半期決算短信〔日本基準〕（連結）_attachments.md</t>
  </si>
  <si>
    <t>2023-02-01_82820_2023年３月期第３四半期決算短信〔日本基準〕（連結）_attachments.md</t>
  </si>
  <si>
    <t>2023-05-10_82820_2023年３月期 決算短信〔日本基準〕（連結）_attachments.md</t>
  </si>
  <si>
    <t>2023-08-08_82820_2024年３月期 第１四半期決算短信〔日本基準〕（連結）_attachments.md</t>
  </si>
  <si>
    <t>2023-11-07_82820_2024年３月期  第２四半期決算短信〔日本基準〕（連結）_attachments.md</t>
  </si>
  <si>
    <t>2024-02-06_82820_2024年３月期 第３四半期決算短信〔日本基準〕（連結）_attachments.md</t>
  </si>
  <si>
    <t>2024-05-09_82820_2024年３月期 決算短信〔日本基準〕（連結）_attachments.md</t>
  </si>
  <si>
    <t>2024-08-07_82820_2025年３月期 第１四半期決算短信〔日本基準〕（連結）_attachments.md</t>
  </si>
  <si>
    <t>2024-11-06_82820_2025年３月期 第２四半期（中間期）決算短信〔日本基準〕（連結）_attachments.md</t>
  </si>
  <si>
    <t>2025-02-06_82820_2025年３月期 第３四半期決算短信〔日本基準〕（連結）_attachments.md</t>
  </si>
  <si>
    <t>2025-05-08_82820_2025年３月期 決算短信〔日本基準〕（連結）_attachments.md</t>
  </si>
  <si>
    <t>2025-08-07_82820_2026年３月期 第１四半期決算短信〔日本基準〕（連結）_attachments.md</t>
  </si>
  <si>
    <t>2022-01-31_82830_2022年３月期　第３四半期決算短信〔日本基準〕（非連結）_attachments.md</t>
  </si>
  <si>
    <t>2022-05-11_82830_2022年３月期　決算短信〔日本基準〕（非連結）_attachments.md</t>
  </si>
  <si>
    <t>2022-07-28_82830_2023年３月期　第１四半期決算短信〔日本基準〕（非連結）_attachments.md</t>
  </si>
  <si>
    <t>2022-10-28_82830_2023年３月期　第２四半期決算短信〔日本基準〕（非連結）_attachments.md</t>
  </si>
  <si>
    <t>2023-01-31_82830_2023年３月期　第３四半期決算短信〔日本基準〕（非連結）_attachments.md</t>
  </si>
  <si>
    <t>2023-05-11_82830_2023年３月期　決算短信〔日本基準〕（非連結）_attachments.md</t>
  </si>
  <si>
    <t>2023-07-31_82830_2024年３月期　第１四半期決算短信〔日本基準〕（非連結）_attachments.md</t>
  </si>
  <si>
    <t>2023-10-30_82830_2024年３月期　第２四半期決算短信〔日本基準〕（非連結）_attachments.md</t>
  </si>
  <si>
    <t>2024-01-31_82830_2024年３月期　第３四半期決算短信〔日本基準〕（非連結）_attachments.md</t>
  </si>
  <si>
    <t>2024-05-13_82830_2024年３月期　決算短信〔日本基準〕（非連結）_attachments.md</t>
  </si>
  <si>
    <t>2024-07-29_82830_2025年３月期　第１四半期決算短信〔日本基準〕（非連結）_attachments.md</t>
  </si>
  <si>
    <t>2024-08-01_82830_2025年３月期　第１四半期決算短信〔日本基準〕（非連結）（公認会計士等による期中レビューの完了）_attachments.md</t>
  </si>
  <si>
    <t>2025年３月期　第１四半期決算短信〔日本基準〕（非連結）（公認会計士等による期中レビューの完了）</t>
  </si>
  <si>
    <t>2024-10-28_82830_2025年３月期　第２四半期（中間期）決算短信〔日本基準〕（非連結）_attachments.md</t>
  </si>
  <si>
    <t>2025-02-03_82830_2025年３月期　第３四半期決算短信〔日本基準〕（非連結）_attachments.md</t>
  </si>
  <si>
    <t>2025-02-10_82830_2025年３月期　第３四半期決算短信〔日本基準〕（非連結）（公認会計士等による期中レビューの完了）_attachments.md</t>
  </si>
  <si>
    <t>2025年３月期　第３四半期決算短信〔日本基準〕（非連結）（公認会計士等による期中レビューの完了）</t>
  </si>
  <si>
    <t>2025-05-12_82830_2025年３月期　決算短信〔日本基準〕（非連結）_attachments.md</t>
  </si>
  <si>
    <t>2025-08-04_82830_2026年３月期　第１四半期決算短信〔日本基準〕（非連結）_attachments.md</t>
  </si>
  <si>
    <t>2022-04-28_82850_2022年3月期 決算短信〔日本基準〕（連結）_attachments.md</t>
  </si>
  <si>
    <t>2022-07-29_82850_2023年3月期 第1四半期決算短信〔日本基準〕（連結）_attachments.md</t>
  </si>
  <si>
    <t>2022-11-14_82850_2023年3月期 第2四半期決算短信〔日本基準〕（連結）_attachments.md</t>
  </si>
  <si>
    <t>2023-01-27_82850_2023年3月期 第3四半期決算短信〔日本基準〕（連結）_attachments.md</t>
  </si>
  <si>
    <t>2023-04-28_82850_2023年3月期 決算短信〔日本基準〕（連結）_attachments.md</t>
  </si>
  <si>
    <t>2023-07-28_82850_2024年3月期 第1四半期決算短信〔日本基準〕（連結）_attachments.md</t>
  </si>
  <si>
    <t>2023-10-27_82850_2024年3月期 第2四半期決算短信〔日本基準〕（連結）_attachments.md</t>
  </si>
  <si>
    <t>2024-01-30_82850_2024年3月期 第3四半期決算短信〔日本基準〕（連結）_attachments.md</t>
  </si>
  <si>
    <t>2024-04-30_82850_2024年3月期 決算短信〔日本基準〕（連結）_attachments.md</t>
  </si>
  <si>
    <t>2024-07-30_82850_2025年3月期 第1四半期決算短信〔日本基準〕（連結）_attachments.md</t>
  </si>
  <si>
    <t>2024-10-31_82850_2025年3月期 第2四半期（中間期）決算短信〔日本基準〕（連結）_attachments.md</t>
  </si>
  <si>
    <t>2025-01-31_82850_2025年3月期 第3四半期決算短信〔日本基準〕（連結）_attachments.md</t>
  </si>
  <si>
    <t>2025-04-28_82850_2025年3月期 決算短信〔日本基準〕（連結）_attachments.md</t>
  </si>
  <si>
    <t>2025-07-31_82850_2026年3月期 第1四半期決算短信〔日本基準〕（連結）_attachments.md</t>
  </si>
  <si>
    <t>2022-04-12_82890_2022年２月期決算短信［日本基準］（連結）_attachments.md</t>
  </si>
  <si>
    <t>2022年２月期決算短信［日本基準］（連結）</t>
  </si>
  <si>
    <t>2022-07-12_82890_2023年２月期第１四半期決算短信［日本基準］（連結）_attachments.md</t>
  </si>
  <si>
    <t>2023年２月期第１四半期決算短信［日本基準］（連結）</t>
  </si>
  <si>
    <t>2022-10-13_82890_2023年２月期第２四半期決算短信［日本基準］（連結）_attachments.md</t>
  </si>
  <si>
    <t>2023年２月期第２四半期決算短信［日本基準］（連結）</t>
  </si>
  <si>
    <t>2023-01-12_82890_2023年２月期第３四半期決算短信［日本基準］（連結）_attachments.md</t>
  </si>
  <si>
    <t>2023年２月期第３四半期決算短信［日本基準］（連結）</t>
  </si>
  <si>
    <t>2023-04-13_82890_2023年２月期決算短信［日本基準］（連結）_attachments.md</t>
  </si>
  <si>
    <t>2023年２月期決算短信［日本基準］（連結）</t>
  </si>
  <si>
    <t>2023-07-13_82890_2024年２月期第１四半期決算短信［日本基準］（連結）_attachments.md</t>
  </si>
  <si>
    <t>2024年２月期第１四半期決算短信［日本基準］（連結）</t>
  </si>
  <si>
    <t>2023-10-13_82890_2024年２月期第２四半期決算短信［日本基準］（連結）_attachments.md</t>
  </si>
  <si>
    <t>2024-01-12_82890_2024年２月期第３四半期決算短信［日本基準］（連結）_attachments.md</t>
  </si>
  <si>
    <t>2024-04-12_82890_2024年２月期決算短信［日本基準］（ 連結）_attachments.md</t>
  </si>
  <si>
    <t>2024年２月期決算短信［日本基準］（ 連結）</t>
  </si>
  <si>
    <t>2024-05-14_82890_（訂正・数値データ訂正）「2024年２月期決算短信［日本基準］（連結）」の一部訂正について_attachments.md</t>
  </si>
  <si>
    <t>（訂正・数値データ訂正）「2024年２月期決算短信［日本基準］（連結）」の一部訂正について</t>
  </si>
  <si>
    <t>2024-07-12_82890_2025年２月期第１四半期決算短信[日本基準](連結)_attachments.md</t>
  </si>
  <si>
    <t>2025年２月期第１四半期決算短信[日本基準](連結)</t>
  </si>
  <si>
    <t>2024-10-11_82890_2025年２月期 第２四半期（中間期）決算短信〔日本基準〕（連結）_attachments.md</t>
  </si>
  <si>
    <t>2025-01-10_82890_2025年２月期第３四半期決算短信［日本基準］（連結）_attachments.md</t>
  </si>
  <si>
    <t>2025年２月期第３四半期決算短信［日本基準］（連結）</t>
  </si>
  <si>
    <t>2025-04-14_82890_2025年２月期決算短信［日本基準］（連結）_attachments.md</t>
  </si>
  <si>
    <t>2025年２月期決算短信［日本基準］（連結）</t>
  </si>
  <si>
    <t>2025-07-14_82890_2026年２月期第１四半期決算短信[日本基準](連結)_attachments.md</t>
  </si>
  <si>
    <t>2026年２月期第１四半期決算短信[日本基準](連結)</t>
  </si>
  <si>
    <t>2022-02-07_82910_2022年３月期　第３四半期決算短信〔日本基準〕（連結）_attachments.md</t>
  </si>
  <si>
    <t>2022-05-12_82910_2022年３月期　決算短信〔日本基準〕（連結）_attachments.md</t>
  </si>
  <si>
    <t>2022-08-08_82910_2023年３月期　第１四半期決算短信〔日本基準〕（連結）_attachments.md</t>
  </si>
  <si>
    <t>2022-11-11_82910_2023年３月期 第２四半期決算短信〔日本基準〕(連結)_attachments.md</t>
  </si>
  <si>
    <t>2023-02-06_82910_2023年３月期　第３四半期決算短信〔日本基準〕(連結)_attachments.md</t>
  </si>
  <si>
    <t>2023-05-12_82910_2023年３月期　決算短信〔日本基準〕（連結）_attachments.md</t>
  </si>
  <si>
    <t>2023-08-09_82910_2024年３月期 第１四半期決算短信〔日本基準〕(連結)_attachments.md</t>
  </si>
  <si>
    <t>2023-11-10_82910_2024年３月期 第２四半期決算短信〔日本基準〕(連結)_attachments.md</t>
  </si>
  <si>
    <t>2024-02-09_82910_2024年３月期 第３四半期決算短信〔日本基準〕(連結)_attachments.md</t>
  </si>
  <si>
    <t>2024-05-15_82910_2024年３月期 決算短信〔日本基準〕(連結)_attachments.md</t>
  </si>
  <si>
    <t>2024-08-09_82910_2025年３月期 第１四半期決算短信〔日本基準〕(連結)_attachments.md</t>
  </si>
  <si>
    <t>2024-11-13_82910_2025年３月期第２四半期（中間期）決算短信〔日本基準〕(連結)_attachments.md</t>
  </si>
  <si>
    <t>2025-02-10_82910_2025年３月期 第３四半期決算短信〔日本基準〕(連結)_attachments.md</t>
  </si>
  <si>
    <t>2025-05-15_82910_2025年３月期　決算短信〔日本基準〕(連結)_attachments.md</t>
  </si>
  <si>
    <t>2025-08-08_82910_2026年３月期 第１四半期決算短信〔日本基準〕(連結)_attachments.md</t>
  </si>
  <si>
    <t>2022-01-31_83040_2022年３月期　第３四半期決算短信〔日本基準〕（連結）_attachments.md</t>
  </si>
  <si>
    <t>2022-05-16_83040_2022年３月期　決算短信〔日本基準〕（連結）_attachments.md</t>
  </si>
  <si>
    <t>2022-08-01_83040_2023年３月期　第１四半期決算短信〔日本基準〕（連結）_attachments.md</t>
  </si>
  <si>
    <t>2022-11-11_83040_2023年３月期　第２四半期（中間期）決算短信〔日本基準〕（連結）_attachments.md</t>
  </si>
  <si>
    <t>2023年３月期　第２四半期（中間期）決算短信〔日本基準〕（連結）</t>
  </si>
  <si>
    <t>2023-02-03_83040_2023年３月期　第３四半期決算短信〔日本基準〕（連結）_attachments.md</t>
  </si>
  <si>
    <t>2023-05-17_83040_2023年３月期　決算短信〔日本基準〕（連結）_attachments.md</t>
  </si>
  <si>
    <t>2023-08-02_83040_2024年３月期　第１四半期決算短信〔日本基準〕（連結）_attachments.md</t>
  </si>
  <si>
    <t>2023-11-13_83040_2024年３月期　第２四半期（中間期）決算短信〔日本基準〕（連結）_attachments.md</t>
  </si>
  <si>
    <t>2024-02-01_83040_2024年３月期　第３四半期決算短信〔日本基準〕（連結）_attachments.md</t>
  </si>
  <si>
    <t>2024-05-13_83040_2024年３月期　決算短信〔日本基準〕（連結）_attachments.md</t>
  </si>
  <si>
    <t>2024-08-02_83040_2025年３月期　第１四半期決算短信〔日本基準〕（連結）_attachments.md</t>
  </si>
  <si>
    <t>2024-11-15_83040_2025年３月期　第２四半期（中間期）決算短信〔日本基準〕（連結）_attachments.md</t>
  </si>
  <si>
    <t>2025-02-03_83040_2025年３月期　第３四半期決算短信〔日本基準〕（連結）_attachments.md</t>
  </si>
  <si>
    <t>2025-05-14_83040_2025年３月期　決算短信〔日本基準〕（連結）_attachments.md</t>
  </si>
  <si>
    <t>2025-08-01_83040_2026年３月期　第１四半期決算短信〔日本基準〕（連結）_attachments.md</t>
  </si>
  <si>
    <t>2024-08-01_83060_2025年3月期 第1四半期決算短信〔日本基準〕(連結)_attachments.md</t>
  </si>
  <si>
    <t>2024-11-14_83060_2025年3月期 第2四半期（中間期）決算短信〔日本基準〕(連結)_attachments.md</t>
  </si>
  <si>
    <t>2025-02-04_83060_2025年3月期 第3四半期決算短信〔日本基準〕（連結）_attachments.md</t>
  </si>
  <si>
    <t>2025-02-12_83060_2025年3月期 第3四半期決算短信〔日本基準〕（連結）（公認会計士又は監査法人による期中レビューの完了）_attachments.md</t>
  </si>
  <si>
    <t>2025年3月期 第3四半期決算短信〔日本基準〕（連結）（公認会計士又は監査法人による期中レビューの完了）</t>
  </si>
  <si>
    <t>2025-05-15_83060_2025年3月期 決算短信〔日本基準〕（連結）_attachments.md</t>
  </si>
  <si>
    <t>2025-08-04_83060_2026年3月期 第1四半期決算短信〔日本基準〕(連結)_attachments.md</t>
  </si>
  <si>
    <t>2025-08-07_83060_2026年3月期 第1四半期決算短信〔日本基準〕（連結）（公認会計士又は監査法人による期中レビューの完了）_attachments.md</t>
  </si>
  <si>
    <t>2026年3月期 第1四半期決算短信〔日本基準〕（連結）（公認会計士又は監査法人による期中レビューの完了）</t>
  </si>
  <si>
    <t>2023-01-31_83080_2023年3月期 第3四半期決算短信〔日本基準〕(連結)_attachments.md</t>
  </si>
  <si>
    <t>2023-05-12_83080_2023年3月期 決算短信〔日本基準〕（連結）_attachments.md</t>
  </si>
  <si>
    <t>2023-07-31_83080_2024年3月期　第1四半期決算短信[日本基準]（連結）_attachments.md</t>
  </si>
  <si>
    <t>2023-11-10_83080_2024年3月期 第2四半期（中間期）決算短信〔日本基準〕（連結）_attachments.md</t>
  </si>
  <si>
    <t>2024-01-31_83080_2024年3月期　第3四半期決算短信〔日本基準〕（連結）_attachments.md</t>
  </si>
  <si>
    <t>2024-05-14_83080_2024年3月期 決算短信〔日本基準〕(連結)_attachments.md</t>
  </si>
  <si>
    <t>2024-07-31_83080_2025年3月期 第1四半期 決算短信〔日本基準〕(連結)_attachments.md</t>
  </si>
  <si>
    <t>2025年3月期 第1四半期 決算短信〔日本基準〕(連結)</t>
  </si>
  <si>
    <t>2024-11-12_83080_2025年3月期 第2四半期（中間期）決算短信〔日本基準〕（連結）_attachments.md</t>
  </si>
  <si>
    <t>2025-01-31_83080_2025年3月期 第3四半期決算短信〔日本基準〕（連結）_attachments.md</t>
  </si>
  <si>
    <t>2025-05-13_83080_2025年3月期 決算短信〔日本基準〕(連結)_attachments.md</t>
  </si>
  <si>
    <t>2025-07-31_83080_2026年3月期 第1四半期決算短信〔日本基準〕(連結)_attachments.md</t>
  </si>
  <si>
    <t>2023-07-28_83090_2024年３月期　第１四半期決算短信〔日本基準〕(連結)_attachments.md</t>
  </si>
  <si>
    <t>2023-11-14_83090_2024年３月期　第２四半期（中間期）決算短信〔日本基準〕(連結)_attachments.md</t>
  </si>
  <si>
    <t>2024-01-31_83090_2024年３月期　第３四半期決算短信〔日本基準〕(連結)_attachments.md</t>
  </si>
  <si>
    <t>2024-05-14_83090_2024年３月期　決算短信〔日本基準〕（連結）_attachments.md</t>
  </si>
  <si>
    <t>2024-07-30_83090_2025年３月期　第１四半期決算短信〔日本基準〕（連結）_attachments.md</t>
  </si>
  <si>
    <t>2024-11-12_83090_2025年３月期　第２四半期（中間期）決算短信〔日本基準〕(連結)_attachments.md</t>
  </si>
  <si>
    <t>2025-01-31_83090_2025年３月期　第３四半期決算短信〔日本基準〕(連結)_attachments.md</t>
  </si>
  <si>
    <t>2025-05-14_83090_2025年３月期　決算短信〔日本基準〕（連結）_attachments.md</t>
  </si>
  <si>
    <t>2025-07-30_83090_2026年３月期　第１四半期決算短信〔日本基準〕（連結）_attachments.md</t>
  </si>
  <si>
    <t>2024-08-02_83160_2025年3月期 第1四半期決算短信〔日本基準〕(連結)_attachments.md</t>
  </si>
  <si>
    <t>2024-11-14_83160_2025年3月期 第2四半期(中間期)決算短信〔日本基準〕(連結)_attachments.md</t>
  </si>
  <si>
    <t>2025-01-29_83160_2025年3月期 第3四半期決算短信〔日本基準〕(連結)_attachments.md</t>
  </si>
  <si>
    <t>2025-05-14_83160_2025年3月期 決算短信〔日本基準〕（連結）_attachments.md</t>
  </si>
  <si>
    <t>2025-06-20_83160_（訂正・数値データ訂正）「2025年３月期 決算短信〔日本基準〕(連結)」の訂正について_attachments.md</t>
  </si>
  <si>
    <t>（訂正・数値データ訂正）「2025年３月期 決算短信〔日本基準〕(連結)」の訂正について</t>
  </si>
  <si>
    <t>2025-07-31_83160_2026年3月期 第1四半期決算短信〔日本基準〕(連結)_attachments.md</t>
  </si>
  <si>
    <t>2022-08-05_83310_2023年3月期　第1四半期決算短信[日本基準]（連結）_attachments.md</t>
  </si>
  <si>
    <t>2023-02-08_83310_2023年3月期　第3四半期決算短信［日本基準］（連結）_attachments.md</t>
  </si>
  <si>
    <t>2023-05-15_83310_2023年3月期　決算短信［日本基準］(連結)_attachments.md</t>
  </si>
  <si>
    <t>2023-08-04_83310_2024年3月期　第1四半期決算短信[日本基準]（連結）_attachments.md</t>
  </si>
  <si>
    <t>2023-11-09_83310_2024年3月期　第2四半期(中間期)決算短信[日本基準]（連結）_attachments.md</t>
  </si>
  <si>
    <t>2024年3月期　第2四半期(中間期)決算短信[日本基準]（連結）</t>
  </si>
  <si>
    <t>2024-02-02_83310_2024年3月期　第3四半期決算短信[日本基準]（連結）_attachments.md</t>
  </si>
  <si>
    <t>2024-05-10_83310_2024年3月期　決算短信［日本基準］(連結)_attachments.md</t>
  </si>
  <si>
    <t>2024-08-02_83310_2025年3月期　第1四半期決算短信[日本基準]（連結）_attachments.md</t>
  </si>
  <si>
    <t>2024-11-11_83310_2025年3月期　第2四半期（中間期）決算短信［日本基準］（連結）_attachments.md</t>
  </si>
  <si>
    <t>2025-02-07_83310_2025年3月期　第3四半期決算短信[日本基準]（連結）_attachments.md</t>
  </si>
  <si>
    <t>2025-05-08_83310_2025年3月期　決算短信［日本基準］(連結)_attachments.md</t>
  </si>
  <si>
    <t>2025-08-04_83310_2026年3月期　第1四半期決算短信［日本基準］（連結）_attachments.md</t>
  </si>
  <si>
    <t>2023-05-10_83340_2023年3月期決算短信〔日本基準〕(連結)_attachments.md</t>
  </si>
  <si>
    <t>2023-11-08_83340_2024年3月期第2四半期（中間期）決算短信〔日本基準〕(連結)_attachments.md</t>
  </si>
  <si>
    <t>2024年3月期第2四半期（中間期）決算短信〔日本基準〕(連結)</t>
  </si>
  <si>
    <t>2024-02-05_83340_2024年3月期第3四半期決算短信〔日本基準〕(連結)_attachments.md</t>
  </si>
  <si>
    <t>2024-05-09_83340_2024年3月期　決算短信〔日本基準〕(連結)_attachments.md</t>
  </si>
  <si>
    <t>2024-08-01_83340_2025年3月期第1四半期決算短信〔日本基準〕(連結)_attachments.md</t>
  </si>
  <si>
    <t>2024-11-11_83340_2025年3月期第2四半期（中間期）決算短信〔日本基準〕(連結)_attachments.md</t>
  </si>
  <si>
    <t>2025-02-04_83340_2025年3月期第3四半期決算短信〔日本基準〕(連結)_attachments.md</t>
  </si>
  <si>
    <t>2025-05-08_83340_2025年3月期 決算短信〔日本基準〕(連結)_attachments.md</t>
  </si>
  <si>
    <t>2025-07-29_83340_2026年3月期 第1四半期決算短信〔日本基準〕(連結)_attachments.md</t>
  </si>
  <si>
    <t>2024-07-31_83360_2025年３月期 第１四半期決算短信〔日本基準〕（連結）_attachments.md</t>
  </si>
  <si>
    <t>2024-11-08_83360_2025年３月期 第２四半期（中間期）決算短信〔日本基準〕（連結）_attachments.md</t>
  </si>
  <si>
    <t>2025-01-31_83360_2025年３月期 第３四半期決算短信〔日本基準〕（連結）_attachments.md</t>
  </si>
  <si>
    <t>2025-05-09_83360_2025年３月期 決算短信〔日本基準〕（連結）_attachments.md</t>
  </si>
  <si>
    <t>2025-07-31_83360_2026年３月期 第１四半期決算短信〔日本基準〕（連結）_attachments.md</t>
  </si>
  <si>
    <t>2024-08-07_83370_2025年３月期 第１四半期決算短信〔日本基準〕（連結）_attachments.md</t>
  </si>
  <si>
    <t>2024-11-12_83370_2025年３月期  第２四半期（中間期）決算短信〔日本基準〕（連結）_attachments.md</t>
  </si>
  <si>
    <t>2025-02-10_83370_2025年３月期　第３四半期決算短信〔日本基準〕（連結）_attachments.md</t>
  </si>
  <si>
    <t>2025-05-13_83370_2025年３月期　決算短信〔日本基準〕（連結）_attachments.md</t>
  </si>
  <si>
    <t>2025-08-06_83370_2026年３月期 第１四半期決算短信〔日本基準〕（連結）_attachments.md</t>
  </si>
  <si>
    <t>2022-08-04_83380_2023年3月期 第1四半期決算短信〔日本基準〕（連結）_attachments.md</t>
  </si>
  <si>
    <t>2022-11-11_83380_2023年３月期　第２四半期（中間期）決算短信〔日本基準〕（連結）_attachments.md</t>
  </si>
  <si>
    <t>2023-02-02_83380_2023年３月期　第３四半期決算短信〔日本基準〕（連結）_attachments.md</t>
  </si>
  <si>
    <t>2023-05-12_83380_2023年３月期　決算短信〔日本基準〕（連結）_attachments.md</t>
  </si>
  <si>
    <t>2023-08-03_83380_2024年３月期　第１四半期決算短信〔日本基準〕（連結）_attachments.md</t>
  </si>
  <si>
    <t>2023-11-10_83380_2024年３月期　第２四半期（中間期）決算短信〔日本基準〕(連結)_attachments.md</t>
  </si>
  <si>
    <t>2024-02-02_83380_2024年３月期 第３四半期決算短信〔日本基準〕(連結)_attachments.md</t>
  </si>
  <si>
    <t>2024-05-10_83380_2024年３月期　決算短信〔日本基準〕(連結)_attachments.md</t>
  </si>
  <si>
    <t>2024-08-02_83380_2025年３月期　第１四半期決算短信〔日本基準〕(連結)_attachments.md</t>
  </si>
  <si>
    <t>2024-11-08_83380_2025年３月期　第２四半期（中間期）決算短信〔日本基準〕(連結)_attachments.md</t>
  </si>
  <si>
    <t>2025-02-05_83380_2025年３月期 第３四半期決算短信〔日本基準〕(連結)_attachments.md</t>
  </si>
  <si>
    <t>2025-05-09_83380_2025年３月期　決算短信〔日本基準〕(連結)_attachments.md</t>
  </si>
  <si>
    <t>2025-08-07_83380_2026年３月期　第１四半期決算短信〔日本基準〕(連結)_attachments.md</t>
  </si>
  <si>
    <t>2023-11-10_83410_2024年3月期第2四半期（中間期）決算短信〔日本基準〕（連結）_attachments.md</t>
  </si>
  <si>
    <t>2024-01-26_83410_2024年3月期 第3四半期決算短信〔日本基準〕(連結)_attachments.md</t>
  </si>
  <si>
    <t>2024-05-10_83410_2024年3月期 決算短信〔日本基準〕(連結)_attachments.md</t>
  </si>
  <si>
    <t>2024-07-26_83410_2025年3月期 第1四半期決算短信〔日本基準〕(連結)_attachments.md</t>
  </si>
  <si>
    <t>2024-11-08_83410_2025年3月期第2四半期（中間期）決算短信〔日本基準〕（連結）_attachments.md</t>
  </si>
  <si>
    <t>2025-01-31_83410_2025年3月期 第3四半期決算短信〔日本基準〕(連結)_attachments.md</t>
  </si>
  <si>
    <t>2025-05-09_83410_2025年3月期 決算短信〔日本基準〕(連結)_attachments.md</t>
  </si>
  <si>
    <t>2025-07-25_83410_2026年3月期 第1四半期決算短信〔日本基準〕(連結)_attachments.md</t>
  </si>
  <si>
    <t>2024-07-30_83430_2025年３月期　第１四半期決算短信〔日本基準〕（連結）_attachments.md</t>
  </si>
  <si>
    <t>2024-11-08_83430_2025年３月期　第２四半期（中間期）決算短信〔日本基準〕（連結）_attachments.md</t>
  </si>
  <si>
    <t>2025-01-30_83430_2025年３月期　第３四半期決算短信〔日本基準〕（連結）_attachments.md</t>
  </si>
  <si>
    <t>2025-05-12_83430_2025年３月期 決算短信〔日本基準〕（連結）_attachments.md</t>
  </si>
  <si>
    <t>2025-06-24_83430_（訂正・数値データ訂正）「2025年３月期 決算短信〔日本基準〕（連結）」の一部訂正について_attachments.md</t>
  </si>
  <si>
    <t>2025-07-30_83430_2026年３月期　第１四半期決算短信〔日本基準〕（連結）_attachments.md</t>
  </si>
  <si>
    <t>2024-07-31_83440_2025年３月期 第１四半期決算短信〔日本基準〕（連結）_attachments.md</t>
  </si>
  <si>
    <t>2024-11-12_83440_2025年3月期 第2四半期（中間期）決算短信〔日本基準〕（連結）_attachments.md</t>
  </si>
  <si>
    <t>2025-02-03_83440_2025年３月期 第３四半期決算短信〔日本基準〕（連結）_attachments.md</t>
  </si>
  <si>
    <t>2025-05-13_83440_2025年3月期 決算短信〔日本基準〕（連結）_attachments.md</t>
  </si>
  <si>
    <t>2025-07-31_83440_2026年３月期 第１四半期決算短信〔日本基準〕（連結）_attachments.md</t>
  </si>
  <si>
    <t>2023-11-13_83450_2024年3月期　第2四半期（中間期）決算短信〔日本基準〕（連結）_attachments.md</t>
  </si>
  <si>
    <t>2024年3月期　第2四半期（中間期）決算短信〔日本基準〕（連結）</t>
  </si>
  <si>
    <t>2024-01-31_83450_2024年3月期 第3四半期決算短信〔日本基準〕（連結）_attachments.md</t>
  </si>
  <si>
    <t>2024-05-14_83450_2024年3月期 決算短信〔日本基準〕（連結）_attachments.md</t>
  </si>
  <si>
    <t>2024-07-31_83450_2025年3月期 第1四半期決算短信〔日本基準〕（連結）_attachments.md</t>
  </si>
  <si>
    <t>2024-11-12_83450_2025年3月期　第2四半期（中間期）決算短信〔日本基準〕（連結）_attachments.md</t>
  </si>
  <si>
    <t>2025-01-28_83450_2025年3月期 第3四半期決算短信〔日本基準〕（連結）_attachments.md</t>
  </si>
  <si>
    <t>2025-05-13_83450_2025年3月期 決算短信〔日本基準〕（連結）_attachments.md</t>
  </si>
  <si>
    <t>2025-07-31_83450_2026年3月期 第1四半期決算短信〔日本基準〕（連結）_attachments.md</t>
  </si>
  <si>
    <t>2023-11-10_83460_2024年３月期 第２四半期（中間期）決算短信〔日本基準〕(連結)_attachments.md</t>
  </si>
  <si>
    <t>2024-05-14_83460_2024年３月期決算短信〔日本基準〕(連結)_attachments.md</t>
  </si>
  <si>
    <t>2024-08-06_83460_2025年３月期 第１四半期決算短信〔日本基準〕(連結)_attachments.md</t>
  </si>
  <si>
    <t>2024-11-08_83460_2025年３月期 第２四半期（中間期）決算短信〔日本基準〕(連結)_attachments.md</t>
  </si>
  <si>
    <t>2025-02-05_83460_2025年３月期第３四半期決算短信〔日本基準〕(連結)_attachments.md</t>
  </si>
  <si>
    <t>2025-05-09_83460_2025年３月期決算短信〔日本基準〕(連結)_attachments.md</t>
  </si>
  <si>
    <t>2025-07-31_83460_2026年３月期 第１四半期決算短信〔日本基準〕(連結)_attachments.md</t>
  </si>
  <si>
    <t>2024-07-31_83490_2025年3月期 第1四半期決算短信〔日本基準〕（連結）_attachments.md</t>
  </si>
  <si>
    <t>2024-11-11_83490_2025年３月期 第２四半期(中間期)決算短信〔日本基準〕(連結)_attachments.md</t>
  </si>
  <si>
    <t>2025-01-31_83490_2025年3月期 第3四半期決算短信〔日本基準〕(連結)_attachments.md</t>
  </si>
  <si>
    <t>2025-05-12_83490_2025年3月期 決算短信〔日本基準〕（連結）_attachments.md</t>
  </si>
  <si>
    <t>2025-07-30_83490_2026年3月期　第1四半期決算短信〔日本基準〕（連結）_attachments.md</t>
  </si>
  <si>
    <t>2023-11-13_83540_2024年３月期第２四半期（中間期）決算短信〔日本基準〕(連結)_attachments.md</t>
  </si>
  <si>
    <t>2024-02-09_83540_2024年３月期第３四半期決算短信〔日本基準〕(連結)_attachments.md</t>
  </si>
  <si>
    <t>2024-05-13_83540_2024年３月期決算短信〔日本基準〕(連結)_attachments.md</t>
  </si>
  <si>
    <t>2024-08-07_83540_2025年３月期第１四半期決算短信〔日本基準〕(連結)_attachments.md</t>
  </si>
  <si>
    <t>2024-11-11_83540_2025年３月期第２四半期（中間期）決算短信〔日本基準〕(連結)_attachments.md</t>
  </si>
  <si>
    <t>2025-02-05_83540_2025年３月期第３四半期決算短信〔日本基準〕(連結)_attachments.md</t>
  </si>
  <si>
    <t>2025-05-12_83540_2025年３月期決算短信〔日本基準〕(連結)_attachments.md</t>
  </si>
  <si>
    <t>2025-08-07_83540_2026年３月期第１四半期決算短信〔日本基準〕(連結)_attachments.md</t>
  </si>
  <si>
    <t>2023-05-12_83580_2023年3月期　決算短信[日本基準](連結)_attachments.md</t>
  </si>
  <si>
    <t>2023-08-10_83580_2024年3月期　第1四半期決算短信[日本基準](連結)_attachments.md</t>
  </si>
  <si>
    <t>2024-08-08_83580_2025年3月期　第1四半期決算短信[日本基準](連結)_attachments.md</t>
  </si>
  <si>
    <t>2024-11-12_83580_2025年3月期　第2四半期(中間期)決算短信[日本基準](連結)_attachments.md</t>
  </si>
  <si>
    <t>2025-02-06_83580_2025年3月期　第3四半期決算短信[日本基準](連結)_attachments.md</t>
  </si>
  <si>
    <t>2025-05-12_83580_2025年3月期　決算短信[日本基準](連結)_attachments.md</t>
  </si>
  <si>
    <t>2025-08-07_83580_2026年3月期　第1四半期決算短信[日本基準](連結)_attachments.md</t>
  </si>
  <si>
    <t>2023-11-10_83590_2024年３月期第２四半期（中間期）決算短信〔日本基準〕(連結)_attachments.md</t>
  </si>
  <si>
    <t>2024-02-09_83590_2024年３月期 第３四半期決算短信〔日本基準〕(連結)_attachments.md</t>
  </si>
  <si>
    <t>2024-05-10_83590_2024年３月期決算短信〔日本基準〕(連結)_attachments.md</t>
  </si>
  <si>
    <t>2024-08-09_83590_2025年３月期第１四半期決算短信〔日本基準〕(連結)_attachments.md</t>
  </si>
  <si>
    <t>2024-11-08_83590_2025年3月期第2四半期（中間期）決算短信〔日本基準〕(連結)_attachments.md</t>
  </si>
  <si>
    <t>2025-02-07_83590_2025年３月期第３四半期決算短信〔日本基準〕(連結)_attachments.md</t>
  </si>
  <si>
    <t>2025-05-09_83590_2025年３月期決算短信〔日本基準〕(連結)_attachments.md</t>
  </si>
  <si>
    <t>2025-08-01_83590_2026年３月期第１四半期決算短信〔日本基準〕(連結)_attachments.md</t>
  </si>
  <si>
    <t>2024-08-05_83600_2025年3月期 第1四半期決算短信〔日本基準〕（連結）_attachments.md</t>
  </si>
  <si>
    <t>2024-11-14_83600_2025年3月期 第2四半期（中間期）決算短信〔日本基準〕（連結）_attachments.md</t>
  </si>
  <si>
    <t>2025-02-07_83600_2025年3月期 第3四半期決算短信〔日本基準〕（連結）_attachments.md</t>
  </si>
  <si>
    <t>2025-05-13_83600_2025年3月期 決算短信〔日本基準〕（連結）_attachments.md</t>
  </si>
  <si>
    <t>2025-08-04_83600_2026年3月期 第1四半期決算短信〔日本基準〕（連結）_attachments.md</t>
  </si>
  <si>
    <t>2022-02-10_83610_2022年3月期 第3四半期決算短信〔日本基準〕（連結）_attachments.md</t>
  </si>
  <si>
    <t>2024-08-09_83610_2025年3月期 第1四半期決算短信〔日本基準〕（連結）_attachments.md</t>
  </si>
  <si>
    <t>2024-11-08_83610_2025年3月期 第2四半期（中間期）決算短信〔日本基準〕（連結）_attachments.md</t>
  </si>
  <si>
    <t>2025-02-10_83610_2025年3月期 第3四半期決算短信〔日本基準〕（連結）_attachments.md</t>
  </si>
  <si>
    <t>2025-05-09_83610_2025年3月期 決算短信〔日本基準〕（連結）_attachments.md</t>
  </si>
  <si>
    <t>2025-08-08_83610_2026年3月期 第1四半期決算短信〔日本基準〕（連結）_attachments.md</t>
  </si>
  <si>
    <t>2023-02-08_83620_2023年3月期　第3四半期決算短信〔日本基準〕（連結）_attachments.md</t>
  </si>
  <si>
    <t>2023-08-07_83620_2024年3月期　第1四半期決算短信〔日本基準〕（連結）_attachments.md</t>
  </si>
  <si>
    <t>2023-11-10_83620_2024年3月期　第2四半期(中間期)決算短信〔日本基準〕(連結)_attachments.md</t>
  </si>
  <si>
    <t>2024年3月期　第2四半期(中間期)決算短信〔日本基準〕(連結)</t>
  </si>
  <si>
    <t>2024-02-06_83620_2024年3月期　第3四半期決算短信[日本基準]（連結）_attachments.md</t>
  </si>
  <si>
    <t>2024-08-09_83620_2025年3月期　第1四半期決算短信〔日本基準〕（連結）_attachments.md</t>
  </si>
  <si>
    <t>2024-11-08_83620_2025年3月期　第2四半期（中間期）決算短信[日本基準]（連結）_attachments.md</t>
  </si>
  <si>
    <t>2025-02-04_83620_2025年3月期　第3四半期決算短信〔日本基準〕(連結)_attachments.md</t>
  </si>
  <si>
    <t>2025-05-09_83620_2025年3月期　決算短信[日本基準]（連結）_attachments.md</t>
  </si>
  <si>
    <t>2025-07-30_83620_2026年3月期　第1四半期決算短信〔日本基準〕（連結）_attachments.md</t>
  </si>
  <si>
    <t>2024-08-05_83640_2025年3月期 第1四半期決算短信〔日本基準〕（連結）_attachments.md</t>
  </si>
  <si>
    <t>2024-11-08_83640_2025年3月期第2四半期（中間期）決算短信〔日本基準〕（連結）_attachments.md</t>
  </si>
  <si>
    <t>2025-02-03_83640_2025年3月期 第3四半期決算短信〔日本基準〕（連結）_attachments.md</t>
  </si>
  <si>
    <t>2025-05-09_83640_2025年3月期　決算短信〔日本基準〕（連結）_attachments.md</t>
  </si>
  <si>
    <t>2025-08-04_83640_2026年3月期 第1四半期決算短信〔日本基準〕（連結）_attachments.md</t>
  </si>
  <si>
    <t>2024-08-02_83650_2025年3月期　第1四半期決算短信［日本基準〕（連結）_attachments.md</t>
  </si>
  <si>
    <t>2025年3月期　第1四半期決算短信［日本基準〕（連結）</t>
  </si>
  <si>
    <t>2024-11-08_83650_2025年3月期　第2四半期（中間期）決算短信〔日本基準〕（連結）_attachments.md</t>
  </si>
  <si>
    <t>2025-02-07_83650_2025年3月期　第3四半期決算短信〔日本基準〕（連結）_attachments.md</t>
  </si>
  <si>
    <t>2025-05-09_83650_2025年３月期 決算短信〔日本基準〕(連結)_attachments.md</t>
  </si>
  <si>
    <t>2025-07-31_83650_2026年３月期 第１四半期決算短信〔日本基準〕(連結)_attachments.md</t>
  </si>
  <si>
    <t>2023-05-12_83660_2023年3月期 決算短信〔日本基準〕（連結）_attachments.md</t>
  </si>
  <si>
    <t>2023-07-28_83660_2024年3月期 第1四半期決算短信〔日本基準〕（連結）_attachments.md</t>
  </si>
  <si>
    <t>2023-11-10_83660_2024年3月期 第2四半期（中間期）決算短信〔日本基準〕（連結）_attachments.md</t>
  </si>
  <si>
    <t>2024-01-26_83660_2024年3月期 第3四半期決算短信〔日本基準〕（連結）_attachments.md</t>
  </si>
  <si>
    <t>2024-05-10_83660_2024年3月期 決算短信〔日本基準〕（連結）_attachments.md</t>
  </si>
  <si>
    <t>2024-07-26_83660_2025年3月期 第1四半期決算短信〔日本基準〕(連結)_attachments.md</t>
  </si>
  <si>
    <t>2024-11-11_83660_2025年3月期 第2四半期（中間期）決算短信〔日本基準〕（連結）_attachments.md</t>
  </si>
  <si>
    <t>2025-01-31_83660_2025年3月期 第3四半期決算短信〔日本基準〕（連結）_attachments.md</t>
  </si>
  <si>
    <t>2025-05-09_83660_2025年3月期 決算短信〔日本基準〕（連結）_attachments.md</t>
  </si>
  <si>
    <t>2025-07-30_83660_2026年3月期 第1四半期決算短信〔日本基準〕(連結)_attachments.md</t>
  </si>
  <si>
    <t>2023-02-02_83670_2023年３月期　第３四半期決算短信〔日本基準〕（連結）_attachments.md</t>
  </si>
  <si>
    <t>2023-05-12_83670_2023年３月期 決算短信〔日本基準〕(連結)_attachments.md</t>
  </si>
  <si>
    <t>2023-07-31_83670_2024年３月期 第１四半期決算短信〔日本基準〕(連結)_attachments.md</t>
  </si>
  <si>
    <t>2023-11-13_83670_2024年３月期 第２四半期（中間期）決算短信〔日本基準〕(連結)_attachments.md</t>
  </si>
  <si>
    <t>2024-02-02_83670_2024年３月期  第３四半期決算短信〔日本基準〕(連結)_attachments.md</t>
  </si>
  <si>
    <t>2024-05-10_83670_2024年３月期　決算短信〔日本基準〕（連結）_attachments.md</t>
  </si>
  <si>
    <t>2024-07-31_83670_2025年３月期 第１四半期決算短信〔日本基準〕(連結)_attachments.md</t>
  </si>
  <si>
    <t>2024-11-11_83670_2025年３月期 第２四半期(中間期)決算短信〔日本基準〕(連結)_attachments.md</t>
  </si>
  <si>
    <t>2025-02-04_83670_2025年３月期 第３四半期決算短信〔日本基準〕(連結)_attachments.md</t>
  </si>
  <si>
    <t>2025-05-09_83670_2025年３月期　決算短信〔日本基準〕（連結）_attachments.md</t>
  </si>
  <si>
    <t>2025-07-30_83670_2026年３月期 第１四半期決算短信〔日本基準〕(連結)_attachments.md</t>
  </si>
  <si>
    <t>2024-08-02_83680_2025年３月期　第１四半期決算短信〔日本基準〕(連結)_attachments.md</t>
  </si>
  <si>
    <t>2024-11-08_83680_2025年３月期　第２四半期(中間期)決算短信〔日本基準〕(連結)_attachments.md</t>
  </si>
  <si>
    <t>2025-02-04_83680_2025年３月期 第３四半期決算短信〔日本基準〕(連結)_attachments.md</t>
  </si>
  <si>
    <t>2025-05-09_83680_2025年３月期　決算短信〔日本基準〕（連結）_attachments.md</t>
  </si>
  <si>
    <t>2025-07-31_83680_2026年３月期　第１四半期決算短信〔日本基準〕(連結)_attachments.md</t>
  </si>
  <si>
    <t>2024-08-05_83700_2025年3月期　第1四半期決算短信〔日本基準〕（連結）_attachments.md</t>
  </si>
  <si>
    <t>2024-11-11_83700_2025年3月期　第2四半期（中間期）決算短信〔日本基準〕（連結）_attachments.md</t>
  </si>
  <si>
    <t>2025-02-03_83700_2025年3月期　第3四半期決算短信〔日本基準〕（連結）_attachments.md</t>
  </si>
  <si>
    <t>2025-05-12_83700_2025年3月期　決算短信〔日本基準〕（連結）_attachments.md</t>
  </si>
  <si>
    <t>2025-08-04_83700_2026年3月期　第1四半期決算短信〔日本基準〕(連結)_attachments.md</t>
  </si>
  <si>
    <t>2024-07-29_83770_2025年3月期 第1四半期決算短信〔日本基準〕（連結）_attachments.md</t>
  </si>
  <si>
    <t>2024-11-11_83770_2025年3月期 第2四半期（中間期）決算短信〔日本基準〕（連結）_attachments.md</t>
  </si>
  <si>
    <t>2025-02-03_83770_2025年3月期 第3四半期決算短信〔日本基準〕（連結）_attachments.md</t>
  </si>
  <si>
    <t>2025-05-12_83770_2025年3月期 決算短信〔日本基準〕（連結）_attachments.md</t>
  </si>
  <si>
    <t>2025-07-25_83770_2026年3月期 第1四半期決算短信〔日本基準〕（連結）_attachments.md</t>
  </si>
  <si>
    <t>2023-11-10_83810_2024年3月期 第2四半期（中間期）決算短信〔日本基準〕(連結)_attachments.md</t>
  </si>
  <si>
    <t>2024-01-31_83810_2024年3月期 第3四半期決算短信〔日本基準〕(連結)_attachments.md</t>
  </si>
  <si>
    <t>2024-05-13_83810_2024年3月期 決算短信〔日本基準〕(連結)_attachments.md</t>
  </si>
  <si>
    <t>2024-07-31_83810_2025年3月期 第1四半期決算短信〔日本基準〕(連結)_attachments.md</t>
  </si>
  <si>
    <t>2024-11-11_83810_2025年3月期 第2四半期（中間期）決算短信〔日本基準〕（連結）_attachments.md</t>
  </si>
  <si>
    <t>2025-01-31_83810_2025年3月期 第3四半期決算短信〔日本基準〕(連結)_attachments.md</t>
  </si>
  <si>
    <t>2025-05-13_83810_2025年3月期 決算短信〔日本基準〕(連結)_attachments.md</t>
  </si>
  <si>
    <t>2025-07-31_83810_2026年3月期 第1四半期決算短信〔日本基準〕(連結)_attachments.md</t>
  </si>
  <si>
    <t>2023-05-12_83830_2023年3月期 決算短信〔日本基準〕（連結）_attachments.md</t>
  </si>
  <si>
    <t>2023-07-28_83830_2024年3月期　第1四半期決算短信〔日本基準〕（連結）_attachments.md</t>
  </si>
  <si>
    <t>2023-11-10_83830_2024年3月期　第2四半期（中間期）決算短信〔日本基準〕（連結）_attachments.md</t>
  </si>
  <si>
    <t>2024-01-26_83830_2024年3月期　第3四半期決算短信〔日本基準〕（連結）_attachments.md</t>
  </si>
  <si>
    <t>2024-05-13_83830_2024年3月期 決算短信〔日本基準〕（連結）_attachments.md</t>
  </si>
  <si>
    <t>2024-08-01_83830_2025年3月期　第1四半期決算短信〔日本基準〕（連結）_attachments.md</t>
  </si>
  <si>
    <t>2024-11-08_83830_2025年3月期　第2四半期（中間期）決算短信〔日本基準〕（連結）_attachments.md</t>
  </si>
  <si>
    <t>2025-01-31_83830_2025年3月期　第3四半期決算短信〔日本基準〕（連結）_attachments.md</t>
  </si>
  <si>
    <t>2025-05-12_83830_2025年3月期 決算短信〔日本基準〕（連結）_attachments.md</t>
  </si>
  <si>
    <t>2025-07-30_83830_2026年3月期　第1四半期決算短信〔日本基準〕（連結）_attachments.md</t>
  </si>
  <si>
    <t>2022-02-04_83860_2022年3月期 第3四半期決算短信〔日本基準〕（連結）_attachments.md</t>
  </si>
  <si>
    <t>2022-05-13_83860_2022年3月期 決算短信〔日本基準〕（連結）_attachments.md</t>
  </si>
  <si>
    <t>2022-08-09_83860_2023年3月期 第1四半期決算短信〔日本基準〕（連結）_attachments.md</t>
  </si>
  <si>
    <t>2022-11-14_83860_2023年3月期 第2四半期（中間期）決算短信〔日本基準〕（連結）_attachments.md</t>
  </si>
  <si>
    <t>2023年3月期 第2四半期（中間期）決算短信〔日本基準〕（連結）</t>
  </si>
  <si>
    <t>2023-02-03_83860_2023年3月期 第3四半期決算短信〔日本基準〕（連結）_attachments.md</t>
  </si>
  <si>
    <t>2023-05-11_83860_2023年3月期 決算短信〔日本基準〕（連結）_attachments.md</t>
  </si>
  <si>
    <t>2023-08-01_83860_2024年3月期 第1四半期決算短信〔日本基準〕（連結）_attachments.md</t>
  </si>
  <si>
    <t>2023-11-10_83860_2024年3月期 第2四半期（中間期）決算短信〔日本基準〕（連結）_attachments.md</t>
  </si>
  <si>
    <t>2024-02-02_83860_2024年3月期 第3四半期決算短信〔日本基準〕（連結）_attachments.md</t>
  </si>
  <si>
    <t>2024-05-10_83860_2024年3月期 決算短信〔日本基準〕（連結）_attachments.md</t>
  </si>
  <si>
    <t>2024-08-06_83860_2025年3月期 第1四半期決算短信〔日本基準〕（連結）_attachments.md</t>
  </si>
  <si>
    <t>2024-11-08_83860_2025年3月期 第2四半期（中間期）決算短信〔日本基準〕（連結）_attachments.md</t>
  </si>
  <si>
    <t>2025-02-04_83860_2025年3月期 第3四半期決算短信〔日本基準〕（連結）_attachments.md</t>
  </si>
  <si>
    <t>2025-05-12_83860_2025年3月期 決算短信〔日本基準〕（連結）_attachments.md</t>
  </si>
  <si>
    <t>2025-08-01_83860_2026年3月期 第1四半期決算短信〔日本基準〕（連結）_attachments.md</t>
  </si>
  <si>
    <t>2023-02-03_83870_2023年3月期 第3四半期決算短信〔日本基準〕(連結)_attachments.md</t>
  </si>
  <si>
    <t>2023-05-12_83870_2023年3月期 決算短信〔日本基準〕(連結)_attachments.md</t>
  </si>
  <si>
    <t>2023-08-04_83870_2024年3月期 第1四半期決算短信〔日本基準〕(連結)_attachments.md</t>
  </si>
  <si>
    <t>2023-11-10_83870_2024年3月期 第2四半期(中間期)決算短信〔日本基準〕(連結)_attachments.md</t>
  </si>
  <si>
    <t>2024年3月期 第2四半期(中間期)決算短信〔日本基準〕(連結)</t>
  </si>
  <si>
    <t>2024-02-06_83870_2024年3月期 第3四半期決算短信〔日本基準〕(連結)_attachments.md</t>
  </si>
  <si>
    <t>2024-05-10_83870_2024年3月期 決算短信〔日本基準〕(連結)_attachments.md</t>
  </si>
  <si>
    <t>2024-08-02_83870_2025年3月期 第1四半期決算短信〔日本基準〕(連結)_attachments.md</t>
  </si>
  <si>
    <t>2024-11-11_83870_2025年3月期 第2四半期(中間期)決算短信〔日本基準〕(連結)_attachments.md</t>
  </si>
  <si>
    <t>2025-02-06_83870_2025年3月期 第3四半期決算短信〔日本基準〕(連結)_attachments.md</t>
  </si>
  <si>
    <t>2025-05-09_83870_2025年3月期 決算短信〔日本基準〕(連結)_attachments.md</t>
  </si>
  <si>
    <t>2025-08-08_83870_2026年3月期 第1四半期決算短信〔日本基準〕(連結)_attachments.md</t>
  </si>
  <si>
    <t>2024-05-10_83880_2024年３月期 決算短信〔日本基準〕(連結)_attachments.md</t>
  </si>
  <si>
    <t>2024-07-26_83880_2025年３月期 第１四半期決算短信〔日本基準〕(連結)_attachments.md</t>
  </si>
  <si>
    <t>2024-11-08_83880_2025年３月期 第２四半期(中間期)決算短信〔日本基準〕(連結)_attachments.md</t>
  </si>
  <si>
    <t>2025-01-31_83880_2025年３月期 第３四半期決算短信〔日本基準〕(連結)_attachments.md</t>
  </si>
  <si>
    <t>2025-05-09_83880_2025年３月期　決算短信[日本基準](連結)_attachments.md</t>
  </si>
  <si>
    <t>2025-07-25_83880_2026年３月期 第１四半期決算短信[日本基準](連結)_attachments.md</t>
  </si>
  <si>
    <t>2024-08-09_83920_2025年３月期　第１四半期決算短信〔日本基準〕(連結)_attachments.md</t>
  </si>
  <si>
    <t>2024-11-11_83920_2025年３月期　第２四半期（中間期）決算短信〔日本基準〕（連結）_attachments.md</t>
  </si>
  <si>
    <t>2025-02-10_83920_2025年３月期　第３四半期決算短信〔日本基準〕（連結）_attachments.md</t>
  </si>
  <si>
    <t>2025-05-12_83920_2025年３月期決算短信〔日本基準〕(連結)_attachments.md</t>
  </si>
  <si>
    <t>2025-08-08_83920_2026年３月期 第１四半期決算短信〔日本基準〕(連結)_attachments.md</t>
  </si>
  <si>
    <t>2023-05-11_83930_2023年3月期　決算短信〔日本基準〕（連結）_attachments.md</t>
  </si>
  <si>
    <t>2023-08-10_83930_2024年3月期 第１四半期決算短信〔日本基準〕（連結）_attachments.md</t>
  </si>
  <si>
    <t>2023-11-10_83930_2024年３月期第２四半期（中間期）決算短信〔日本基準〕（連結）_attachments.md</t>
  </si>
  <si>
    <t>2024年３月期第２四半期（中間期）決算短信〔日本基準〕（連結）</t>
  </si>
  <si>
    <t>2024-02-09_83930_2024年3月期 第3四半期決算短信〔日本基準〕（連結）_attachments.md</t>
  </si>
  <si>
    <t>2024-05-10_83930_2024年3月期　決算短信〔日本基準〕（連結）_attachments.md</t>
  </si>
  <si>
    <t>2024-08-09_83930_2025年3月期 第１四半期決算短信〔日本基準〕（連結）_attachments.md</t>
  </si>
  <si>
    <t>2024-11-08_83930_2025年３月期第２四半期（中間期）決算短信〔日本基準〕（連結）_attachments.md</t>
  </si>
  <si>
    <t>2025-02-14_83930_2025年3月期 第3四半期決算短信〔日本基準〕（連結）_attachments.md</t>
  </si>
  <si>
    <t>2025-05-09_83930_2025年3月期　決算短信〔日本基準〕（連結）_attachments.md</t>
  </si>
  <si>
    <t>2025-08-08_83930_2026年３月期　第１四半期決算短信〔日本基準〕（連結）_attachments.md</t>
  </si>
  <si>
    <t>2023-02-10_83950_2023年3月期 第3四半期決算短信〔日本基準〕（連結）_attachments.md</t>
  </si>
  <si>
    <t>2023-05-11_83950_2023年3月期 決算短信〔日本基準〕（連結）_attachments.md</t>
  </si>
  <si>
    <t>2023-08-04_83950_2024年3月期 第1四半期決算短信〔日本基準〕（連結）_attachments.md</t>
  </si>
  <si>
    <t>2023-11-10_83950_2024年3月期 第2四半期（中間期）決算短信〔日本基準〕（連結）_attachments.md</t>
  </si>
  <si>
    <t>2024-05-10_83950_2024年3月期 決算短信〔日本基準〕（連結）_attachments.md</t>
  </si>
  <si>
    <t>2024-08-05_83950_2025年3月期 第1四半期決算短信〔日本基準〕（連結）_attachments.md</t>
  </si>
  <si>
    <t>2024-11-08_83950_2025年3月期 第2四半期（中間期）決算短信〔日本基準〕（連結）_attachments.md</t>
  </si>
  <si>
    <t>2025-02-07_83950_2025年3月期 第3四半期決算短信〔日本基準〕（連結）_attachments.md</t>
  </si>
  <si>
    <t>2025-05-12_83950_2025年3月期 決算短信〔日本基準〕（連結）_attachments.md</t>
  </si>
  <si>
    <t>2025-08-04_83950_2026年3月期 第1四半期決算短信〔日本基準〕(連結)_attachments.md</t>
  </si>
  <si>
    <t>2023-05-10_83990_（訂正・数値データ訂正）「2023年3月期　第3四半期決算短信〔日本基準〕(連結) 」の一部訂正について_attachments.md</t>
  </si>
  <si>
    <t>（訂正・数値データ訂正）「2023年3月期　第3四半期決算短信〔日本基準〕(連結) 」の一部訂正について</t>
  </si>
  <si>
    <t>2023-05-12_83990_2023年3月期　決算短信〔日本基準〕(連結)_attachments.md</t>
  </si>
  <si>
    <t>2024-08-13_83990_2025年3月期　第1四半期決算短信〔日本基準〕(連結)_attachments.md</t>
  </si>
  <si>
    <t>2024-11-12_83990_2025年3月期　第2四半期(中間期)決算短信〔日本基準〕(連結)_attachments.md</t>
  </si>
  <si>
    <t>2025-02-10_83990_2025年3月期　第3四半期決算短信〔日本基準〕(連結)_attachments.md</t>
  </si>
  <si>
    <t>2025-05-13_83990_2025年3月期　決算短信〔日本基準〕(連結)_attachments.md</t>
  </si>
  <si>
    <t>2025-06-16_83990_(訂正・数値データ訂正)「2025年３月期 決算短信〔日本基準〕（連結）」の一部訂正について_attachments.md</t>
  </si>
  <si>
    <t>2025-08-13_83990_2026年3月期　第1四半期決算短信〔日本基準〕(連結)_attachments.md</t>
  </si>
  <si>
    <t>2023-02-03_84100_2023年３月期　第３四半期決算短信〔日本基準〕（連結）_attachments.md</t>
  </si>
  <si>
    <t>2023-05-12_84100_2023年３月期決算短信〔日本基準〕(連結)_attachments.md</t>
  </si>
  <si>
    <t>2023-08-04_84100_2024年３月期　第１四半期決算短信〔日本基準〕（連結）_attachments.md</t>
  </si>
  <si>
    <t>2023-11-10_84100_2024年３月期　第２四半期（中間期）決算短信〔日本基準〕（連結）_attachments.md</t>
  </si>
  <si>
    <t>2024-02-09_84100_2024年３月期　第３四半期決算短信〔日本基準〕（連結）_attachments.md</t>
  </si>
  <si>
    <t>2024-05-10_84100_2024年３月期決算短信〔日本基準〕(連結)_attachments.md</t>
  </si>
  <si>
    <t>2024-08-09_84100_2025年３月期　第１四半期決算短信〔日本基準〕（連結）_attachments.md</t>
  </si>
  <si>
    <t>2024-11-08_84100_2025年３月期　第２四半期（中間期）決算短信〔日本基準〕（連結）_attachments.md</t>
  </si>
  <si>
    <t>2025-02-07_84100_2025年３月期　第３四半期決算短信〔日本基準〕（連結）_attachments.md</t>
  </si>
  <si>
    <t>2025-05-09_84100_2025年３月期決算短信〔日本基準〕(連結)_attachments.md</t>
  </si>
  <si>
    <t>2025-08-08_84100_2026年３月期　第１四半期決算短信〔日本基準〕（連結）_attachments.md</t>
  </si>
  <si>
    <t>2022-02-02_84110_2022年3月期 第3四半期決算短信〔日本基準〕（連結）_attachments.md</t>
  </si>
  <si>
    <t>2023-11-13_84110_2024年3月期 第2四半期（中間期）決算短信〔日本基準〕（連結）_attachments.md</t>
  </si>
  <si>
    <t>2024-02-02_84110_2024年3月期 第3四半期決算短信〔日本基準〕（連結）_attachments.md</t>
  </si>
  <si>
    <t>2024-05-15_84110_2024年3月期 決算短信〔日本基準〕（連結）_attachments.md</t>
  </si>
  <si>
    <t>2024-07-31_84110_2025年3月期第1四半期決算短信〔日本基準〕（連結）_attachments.md</t>
  </si>
  <si>
    <t>2024-11-14_84110_2025年3月期 第2四半期（中間期）決算短信〔日本基準〕（連結）_attachments.md</t>
  </si>
  <si>
    <t>2025-02-03_84110_2025年3月期 第3四半期決算短信〔日本基準〕（連結）_attachments.md</t>
  </si>
  <si>
    <t>2025-05-15_84110_2025年3月期 決算短信〔日本基準〕(連結)_attachments.md</t>
  </si>
  <si>
    <t>2025-07-31_84110_2026年3月期 第1四半期決算短信〔日本基準〕(連結)_attachments.md</t>
  </si>
  <si>
    <t>2022-05-11_84160_2022年３月期　決算短信〔日本基準〕(連結)_attachments.md</t>
  </si>
  <si>
    <t>2023-08-09_84160_2024年３月期　第1四半期決算短信〔日本基準〕（連結）_attachments.md</t>
  </si>
  <si>
    <t>2023-11-10_84160_2024年3月期　第2四半期決算短信〔日本基準〕（連結）_attachments.md</t>
  </si>
  <si>
    <t>2024-05-10_84160_2024年3月期 決算短信〔日本基準〕（連結）_attachments.md</t>
  </si>
  <si>
    <t>2024-08-09_84160_2025年3月期　第1四半期決算短信〔日本基準〕（連結）_attachments.md</t>
  </si>
  <si>
    <t>2024-11-12_84160_2025年3月期 第2四半期（中間期）決算短信〔日本基準〕（連結）_attachments.md</t>
  </si>
  <si>
    <t>2025-02-10_84160_2025年3月期　第3四半期決算短信〔日本基準〕（連結）_attachments.md</t>
  </si>
  <si>
    <t>2025-05-09_84160_2025年3月期　決算短信〔日本基準〕（連結）_attachments.md</t>
  </si>
  <si>
    <t>2025-08-08_84160_2026年3月期　第1四半期決算短信〔日本基準〕（連結）_attachments.md</t>
  </si>
  <si>
    <t>2024-02-02_84180_2024年３月期　第３四半期決算短信〔日本基準〕（連結）_attachments.md</t>
  </si>
  <si>
    <t>2024-05-10_84180_2024年３月期 決算短信〔日本基準〕（連結）_attachments.md</t>
  </si>
  <si>
    <t>2024-08-02_84180_2025年３月期　第１四半期決算短信〔日本基準〕（連結）_attachments.md</t>
  </si>
  <si>
    <t>2024-11-08_84180_2025年３月期　第２四半期（中間期）決算短信〔日本基準〕（連結）_attachments.md</t>
  </si>
  <si>
    <t>2025-02-07_84180_2025年３月期　第３四半期決算短信〔日本基準〕（連結）_attachments.md</t>
  </si>
  <si>
    <t>2025-05-09_84180_2025年３月期 決算短信〔日本基準〕（連結）_attachments.md</t>
  </si>
  <si>
    <t>2025-08-08_84180_2026年３月期　第１四半期決算短信〔日本基準〕（連結）_attachments.md</t>
  </si>
  <si>
    <t>2022-02-04_84240_2022年３月期  第３四半期決算短信〔日本基準〕（連結）_attachments.md</t>
  </si>
  <si>
    <t>2022-05-10_84240_2022年３月期  決算短信〔日本基準〕（連結）_attachments.md</t>
  </si>
  <si>
    <t>2022-07-29_84240_2023年３月期  第１四半期決算短信〔日本基準〕（連結）_attachments.md</t>
  </si>
  <si>
    <t>2022-11-08_84240_2023年３月期  第２四半期決算短信〔日本基準〕（連結）_attachments.md</t>
  </si>
  <si>
    <t>2023-02-03_84240_2023年３月期  第３四半期決算短信〔日本基準〕（連結）_attachments.md</t>
  </si>
  <si>
    <t>2023-05-10_84240_2023年３月期  決算短信〔日本基準〕（連結）_attachments.md</t>
  </si>
  <si>
    <t>2023-07-28_84240_2024年３月期  第１四半期決算短信〔日本基準〕（連結）_attachments.md</t>
  </si>
  <si>
    <t>2023-11-08_84240_2024年３月期  第２四半期決算短信〔日本基準〕（連結）_attachments.md</t>
  </si>
  <si>
    <t>2024-05-08_84240_2024年３月期  決算短信〔日本基準〕（連結）_attachments.md</t>
  </si>
  <si>
    <t>2024-07-26_84240_2025年３月期  第１四半期決算短信〔日本基準〕（連結）_attachments.md</t>
  </si>
  <si>
    <t>2024-11-08_84240_2025年３月期  第２四半期（中間期）決算短信〔日本基準〕（連結）_attachments.md</t>
  </si>
  <si>
    <t>2025-02-05_84240_2025年３月期  第３四半期決算短信〔日本基準〕（連結）_attachments.md</t>
  </si>
  <si>
    <t>2025-05-09_84240_2025年３月期  決算短信〔日本基準〕（連結）_attachments.md</t>
  </si>
  <si>
    <t>2025-07-31_84240_2026年３月期  第１四半期決算短信〔日本基準〕（連結）_attachments.md</t>
  </si>
  <si>
    <t>2024-02-07_84250_2024年３月期 第３四半期決算短信〔日本基準〕（連結）_attachments.md</t>
  </si>
  <si>
    <t>2024-05-14_84250_2024年３月期 決算短信〔日本基準〕（連結）_attachments.md</t>
  </si>
  <si>
    <t>2024-08-06_84250_2025年３月期 第１四半期決算短信〔日本基準〕（連結）_attachments.md</t>
  </si>
  <si>
    <t>2024-11-06_84250_2025年３月期 第２四半期（中間期）決算短信〔日本基準〕（連結）_attachments.md</t>
  </si>
  <si>
    <t>2025-02-05_84250_2025年３月期 第３四半期決算短信〔日本基準〕（連結）_attachments.md</t>
  </si>
  <si>
    <t>2025-05-13_84250_2025年３月期 決算短信〔日本基準〕（連結）_attachments.md</t>
  </si>
  <si>
    <t>2025-07-30_84250_2026年３月期 第１四半期決算短信〔日本基準〕（連結）_attachments.md</t>
  </si>
  <si>
    <t>2023-02-07_84390_2023年3月期 第3四半期決算短信〔日本基準〕(連結)_attachments.md</t>
  </si>
  <si>
    <t>2023-05-12_84390_2023年３月期 決算短信〔日本基準〕(連結)_attachments.md</t>
  </si>
  <si>
    <t>2023-08-09_84390_2024年3月期 第1四半期決算短信〔日本基準〕(連結)_attachments.md</t>
  </si>
  <si>
    <t>2023-11-10_84390_2024年3月期 第2四半期決算短信〔日本基準〕(連結)_attachments.md</t>
  </si>
  <si>
    <t>2024-02-09_84390_2024年3月期 第3四半期決算短信〔日本基準〕(連結)_attachments.md</t>
  </si>
  <si>
    <t>2024-05-14_84390_2024年3月期 決算短信〔日本基準〕(連結)_attachments.md</t>
  </si>
  <si>
    <t>2024-08-09_84390_2025年3月期 第1四半期決算短信〔日本基準〕(連結)_attachments.md</t>
  </si>
  <si>
    <t>2024-11-08_84390_2025年3月期 第2四半期(中間期)決算短信〔日本基準〕(連結)_attachments.md</t>
  </si>
  <si>
    <t>2025-02-07_84390_2025年3月期 第3四半期決算短信〔日本基準〕(連結)_attachments.md</t>
  </si>
  <si>
    <t>2025-05-14_84390_2025年3月期 決算短信〔日本基準〕(連結)_attachments.md</t>
  </si>
  <si>
    <t>2025-08-08_84390_2026年3月期 第1四半期決算短信〔日本基準〕(連結)_attachments.md</t>
  </si>
  <si>
    <t>2024-02-07_84730_2024年３月期 第３四半期決算短信〔ＩＦＲＳ〕（連結）_attachments.md</t>
  </si>
  <si>
    <t>2024-05-10_84730_2024年３月期 決算短信〔ＩＦＲＳ〕（連結）_attachments.md</t>
  </si>
  <si>
    <t>2024-05-21_84730_（訂正・数値データ訂正）2024 年３月期 決算短信〔ＩＦＲＳ〕（連結）の一部訂正に関するお知らせ_attachments.md</t>
  </si>
  <si>
    <t>（訂正・数値データ訂正）2024 年３月期 決算短信〔ＩＦＲＳ〕（連結）の一部訂正に関するお知らせ</t>
  </si>
  <si>
    <t>2024-08-02_84730_2025年３月期 第１四半期決算短信〔ＩＦＲＳ〕（連結）_attachments.md</t>
  </si>
  <si>
    <t>2024-11-08_84730_2025年３月期 第２四半期（中間期）決算短信〔ＩＦＲＳ〕（連結）_attachments.md</t>
  </si>
  <si>
    <t>2025-02-07_84730_2025年３月期 第３四半期決算短信〔ＩＦＲＳ〕（連結）_attachments.md</t>
  </si>
  <si>
    <t>2025-05-09_84730_2025年３月期 決算短信〔ＩＦＲＳ〕（連結）_attachments.md</t>
  </si>
  <si>
    <t>2025-07-31_84730_2026年３月期 第１四半期決算短信〔ＩＦＲＳ〕（連結）_attachments.md</t>
  </si>
  <si>
    <t>2024-05-14_85080_2024年12月期 第1四半期決算短信〔IFRS〕（連結）_attachments.md</t>
  </si>
  <si>
    <t>2024-08-09_85080_2024年12月期 第2四半期（中間期）決算短信〔IFRS〕（連結）_attachments.md</t>
  </si>
  <si>
    <t>2024-11-13_85080_2024年12月期 第3四半期決算短信〔IFRS〕（連結）_attachments.md</t>
  </si>
  <si>
    <t>2025-02-13_85080_2024年12月期 決算短信〔IFRS〕（連結）_attachments.md</t>
  </si>
  <si>
    <t>2025-05-14_85080_2025年12月期 第1四半期決算短信〔IFRS〕（連結）_attachments.md</t>
  </si>
  <si>
    <t>2025-08-08_85080_2025年12月期 第2四半期（中間期）決算短信〔IFRS〕（連結）_attachments.md</t>
  </si>
  <si>
    <t>2022-02-04_85110_2022年３月期　第３四半期決算短信〔日本基準〕（連結）_attachments.md</t>
  </si>
  <si>
    <t>2022-07-28_85110_2023年３月期  第１四半期決算短信〔日本基準〕（連結）_attachments.md</t>
  </si>
  <si>
    <t>2022-11-07_85110_2023年３月期 第２四半期決算短信〔日本基準〕（連結）_attachments.md</t>
  </si>
  <si>
    <t>2023-02-06_85110_2023年３月期  第３四半期決算短信〔日本基準〕（連結）_attachments.md</t>
  </si>
  <si>
    <t>2023-05-09_85110_2023年３月期　決算短信〔日本基準〕（連結）_attachments.md</t>
  </si>
  <si>
    <t>2023-08-02_85110_2024年３月期 第１四半期決算短信〔日本基準〕（連結）_attachments.md</t>
  </si>
  <si>
    <t>2023-11-06_85110_2024年３月期 第２四半期決算短信〔日本基準〕（連結）_attachments.md</t>
  </si>
  <si>
    <t>2024-02-05_85110_2024年３月期 第３四半期決算短信〔日本基準〕（連結）_attachments.md</t>
  </si>
  <si>
    <t>2024-05-07_85110_2024年３月期　決算短信〔日本基準〕（連結）_attachments.md</t>
  </si>
  <si>
    <t>2024-08-02_85110_2025年３月期  第１四半期決算短信〔日本基準〕（連結）_attachments.md</t>
  </si>
  <si>
    <t>2024-11-11_85110_2025年３月期  第２四半期（中間期）決算短信〔日本基準〕（連結）_attachments.md</t>
  </si>
  <si>
    <t>2025-02-14_85110_2025年３月期 第３四半期決算短信〔日本基準〕（連結）_attachments.md</t>
  </si>
  <si>
    <t>2025-05-15_85110_2025年３月期　決算短信〔日本基準〕（連結）_attachments.md</t>
  </si>
  <si>
    <t>2025-08-07_85110_2026年３月期　第１四半期決算短信〔日本基準〕（連結）_attachments.md</t>
  </si>
  <si>
    <t>2022-02-09_85150_2022年３月期  第３四半期決算短信〔日本基準〕（連結）_attachments.md</t>
  </si>
  <si>
    <t>2023-02-10_85150_2023年３月期  第３四半期決算短信〔日本基準〕（連結）_attachments.md</t>
  </si>
  <si>
    <t>2023-05-11_85150_2023年３月期 決算短信〔日本基準〕（連結）_attachments.md</t>
  </si>
  <si>
    <t>2023-08-10_85150_2024年3月期第1四半期決算短信〔日本基準〕（連結）_attachments.md</t>
  </si>
  <si>
    <t>2023-11-09_85150_2024年３月期  第２四半期決算短信〔日本基準〕（連結）_attachments.md</t>
  </si>
  <si>
    <t>2024-02-09_85150_2024年３月期　第３四半期決算短信〔日本基準〕(連結)_attachments.md</t>
  </si>
  <si>
    <t>2024-08-09_85150_2025年３月期　第１四半期決算短信〔日本基準〕（連結）_attachments.md</t>
  </si>
  <si>
    <t>2024-11-08_85150_2025年３月期　第２四半期（中間期）決算短信〔日本基準〕（連結）_attachments.md</t>
  </si>
  <si>
    <t>2025-02-07_85150_2025年３月期　第３四半期決算短信〔日本基準〕（連結）_attachments.md</t>
  </si>
  <si>
    <t>2025-05-09_85150_2025年３月期 決算短信〔日本基準〕(連結)_attachments.md</t>
  </si>
  <si>
    <t>2025-08-08_85150_2026年３月期 第１四半期決算短信〔日本基準〕(連結)_attachments.md</t>
  </si>
  <si>
    <t>2024-02-14_85180_2024年3月期第3四半期決算短信〔日本基準〕（連結）_attachments.md</t>
  </si>
  <si>
    <t>2024-05-15_85180_2024年3月期決算短信〔日本基準〕（連結）_attachments.md</t>
  </si>
  <si>
    <t>2024-08-14_85180_2025年３月期  第１四半期決算短信〔日本基準〕（連結）_attachments.md</t>
  </si>
  <si>
    <t>2024-11-14_85180_2025年３月期 第２四半期（中間期）決算短信〔日本基準〕（連結）_attachments.md</t>
  </si>
  <si>
    <t>2025-02-14_85180_2025年３月期 第３四半期決算短信〔日本基準〕（連結）_attachments.md</t>
  </si>
  <si>
    <t>2025-05-15_85180_2025年３月期 決算短信〔日本基準〕（連結）_attachments.md</t>
  </si>
  <si>
    <t>2025-08-14_85180_2026年３月期第１四半期決算短信〔日本基準〕（連結）_attachments.md</t>
  </si>
  <si>
    <t>2023-05-12_85220_2023年３月期 決算短信〔日本基準〕（連結）_attachments.md</t>
  </si>
  <si>
    <t>2023-08-02_85220_2024年３月期 第１四半期決算短信〔日本基準〕（連結）_attachments.md</t>
  </si>
  <si>
    <t>2023-11-10_85220_2024年３月期 第２四半期（中間期）決算短信〔日本基準〕（連結）_attachments.md</t>
  </si>
  <si>
    <t>2024-02-07_85220_2024年３月期 第３四半期決算短信〔日本基準〕（連結）_attachments.md</t>
  </si>
  <si>
    <t>2024-05-14_85220_2024年３月期 決算短信〔日本基準〕（連結）_attachments.md</t>
  </si>
  <si>
    <t>2024-08-02_85220_2025年３月期 第１四半期決算短信〔日本基準〕（連結）_attachments.md</t>
  </si>
  <si>
    <t>2024-11-12_85220_2025年３月期 第２四半期（中間期）決算短信〔日本基準〕（連結）_attachments.md</t>
  </si>
  <si>
    <t>2025-02-07_85220_2025年３月期 第３四半期決算短信〔日本基準〕（連結）_attachments.md</t>
  </si>
  <si>
    <t>2025-05-13_85220_2025年３月期 決算短信〔日本基準〕（連結）_attachments.md</t>
  </si>
  <si>
    <t>2025-08-06_85220_2026年３月期 第１四半期決算短信〔日本基準〕（連結）_attachments.md</t>
  </si>
  <si>
    <t>2023-02-08_85240_2023年３月期　第３四半期決算短信〔日本基準〕（連結）_attachments.md</t>
  </si>
  <si>
    <t>2023-08-07_85240_2024年３月期　第１四半期決算短信〔日本基準〕（連結）_attachments.md</t>
  </si>
  <si>
    <t>2024-08-05_85240_2025年３月期　第１四半期決算短信〔日本基準〕（連結）_attachments.md</t>
  </si>
  <si>
    <t>2024-11-12_85240_2025年３月期　第２四半期（中間期）決算短信〔日本基準〕（連結）_attachments.md</t>
  </si>
  <si>
    <t>2025-02-10_85240_2025年３月期　第３四半期決算短信〔日本基準〕（連結）_attachments.md</t>
  </si>
  <si>
    <t>2025-05-13_85240_2025年３月期　決算短信〔日本基準〕（連結）_attachments.md</t>
  </si>
  <si>
    <t>2025-08-05_85240_2026年３月期　第１四半期決算短信〔日本基準〕（連結）_attachments.md</t>
  </si>
  <si>
    <t>2022-01-28_85370_2022年3月期 第3四半期決算短信〔日本基準〕（連結）_attachments.md</t>
  </si>
  <si>
    <t>2022-05-13_85370_2022年3月期　決算短信〔日本基準〕（連結）_attachments.md</t>
  </si>
  <si>
    <t>2022-07-29_85370_2023年3月期 第1四半期決算短信〔日本基準〕（連結）_attachments.md</t>
  </si>
  <si>
    <t>2022-11-11_85370_2023年3月期 第2四半期（中間期）決算短信〔日本基準〕（連結）_attachments.md</t>
  </si>
  <si>
    <t>2023-01-31_85370_2023年3月期 第3四半期決算短信〔日本基準〕（連結）_attachments.md</t>
  </si>
  <si>
    <t>2023-05-12_85370_2023年3月期 決算短信〔日本基準〕（連結）_attachments.md</t>
  </si>
  <si>
    <t>2023-07-31_85370_2024年3月期 第1四半期決算短信〔日本基準〕（連結）_attachments.md</t>
  </si>
  <si>
    <t>2023-11-10_85370_2024年3月期 第2四半期（中間期）決算短信〔日本基準〕（連結）_attachments.md</t>
  </si>
  <si>
    <t>2024-01-30_85370_2024年3月期 第3四半期決算短信〔日本基準〕（連結）_attachments.md</t>
  </si>
  <si>
    <t>2024-05-10_85370_2024年3月期 決算短信〔日本基準〕（連結）_attachments.md</t>
  </si>
  <si>
    <t>2024-07-30_85370_2025年3月期 第1四半期決算短信〔日本基準〕（連結）_attachments.md</t>
  </si>
  <si>
    <t>2024-11-08_85370_2025年3月期 第2四半期（中間期）決算短信〔日本基準〕（連結）_attachments.md</t>
  </si>
  <si>
    <t>2025-01-31_85370_2025年3月期 第3四半期決算短信〔日本基準〕（連結）_attachments.md</t>
  </si>
  <si>
    <t>2025-05-09_85370_2025年3月期 決算短信〔日本基準〕（連結）_attachments.md</t>
  </si>
  <si>
    <t>2025-07-29_85370_2026年3月期 第1四半期決算短信〔日本基準〕（連結）_attachments.md</t>
  </si>
  <si>
    <t>2024-05-13_85410_2024年3月期 決算短信〔日本基準〕（連結）_attachments.md</t>
  </si>
  <si>
    <t>2024-08-05_85410_2025年3月期 第1四半期決算短信〔日本基準〕（連結）_attachments.md</t>
  </si>
  <si>
    <t>2024-11-11_85410_2025年3月期 第2四半期（中間期）決算短信〔日本基準〕（連結）_attachments.md</t>
  </si>
  <si>
    <t>2025-02-03_85410_2025年3月期 第3四半期決算短信〔日本基準〕（連結）_attachments.md</t>
  </si>
  <si>
    <t>2025-05-12_85410_2025年3月期 決算短信〔日本基準〕（連結）_attachments.md</t>
  </si>
  <si>
    <t>2025-08-04_85410_2026年3月期 第1四半期決算短信〔日本基準〕（連結）_attachments.md</t>
  </si>
  <si>
    <t>2023-08-03_85420_2024年3月期第1四半期決算短信〔日本基準〕(連結)_attachments.md</t>
  </si>
  <si>
    <t>2024-02-02_85420_2024年3月期第3四半期決算短信〔日本基準〕(連結)_attachments.md</t>
  </si>
  <si>
    <t>2024-08-09_85420_2025年３月期第１四半期決算短信〔日本基準〕(連結)_attachments.md</t>
  </si>
  <si>
    <t>2024-11-12_85420_2025年3月期第2四半期（中間期）決算短信〔日本基準〕(連結)_attachments.md</t>
  </si>
  <si>
    <t>2025-02-04_85420_2025年3月期 第3四半期決算短信〔日本基準〕(連結)_attachments.md</t>
  </si>
  <si>
    <t>2025-05-12_85420_2025年3月期決算短信〔日本基準〕(連結)_attachments.md</t>
  </si>
  <si>
    <t>2025-08-04_85420_２０２６年３月期第１四半期決算短信〔日本基準〕(連結)_attachments.md</t>
  </si>
  <si>
    <t>２０２６年３月期第１四半期決算短信〔日本基準〕(連結)</t>
  </si>
  <si>
    <t>2023-02-08_85440_2023年３月期 第３四半期決算短信〔日本基準〕（連結）_attachments.md</t>
  </si>
  <si>
    <t>2023-05-11_85440_2023年3月期 決算短信〔日本基準〕(連結)_attachments.md</t>
  </si>
  <si>
    <t>2023-07-28_85440_2024年３月期 第１四半期決算短信〔日本基準〕（連結）_attachments.md</t>
  </si>
  <si>
    <t>2023-11-07_85440_2024年３月期 第２四半期（中間期）決算短信〔日本基準〕（連結）_attachments.md</t>
  </si>
  <si>
    <t>2024-02-06_85440_2024年３月期 第３四半期決算短信〔日本基準〕（連結）_attachments.md</t>
  </si>
  <si>
    <t>2024-05-09_85440_2024年3月期 決算短信〔日本基準〕(連結)_attachments.md</t>
  </si>
  <si>
    <t>2024-07-31_85440_2025年３月期 第１四半期決算短信〔日本基準〕（連結）_attachments.md</t>
  </si>
  <si>
    <t>2024-11-08_85440_2025年３月期 第２四半期（中間期）決算短信〔日本基準〕（連結）_attachments.md</t>
  </si>
  <si>
    <t>2025-02-07_85440_2025年３月期 第３四半期決算短信〔日本基準〕（連結）_attachments.md</t>
  </si>
  <si>
    <t>2025-05-13_85440_2025年3月期 決算短信〔日本基準〕(連結)_attachments.md</t>
  </si>
  <si>
    <t>2025-06-23_85440_(訂正・数値データ訂正)「2025年3月期 決算短信〔日本基準〕(連結)」の一部訂正について_attachments.md</t>
  </si>
  <si>
    <t>2025-07-31_85440_2026年３月期 第１四半期決算短信〔日本基準〕（連結）_attachments.md</t>
  </si>
  <si>
    <t>2023-08-02_85500_2024年3月期 第1四半期決算短信〔日本基準〕（連結）_attachments.md</t>
  </si>
  <si>
    <t>2023-11-10_85500_2024年3月期 第2四半期（中間期）決算短信〔日本基準〕(連結)_attachments.md</t>
  </si>
  <si>
    <t>2024-01-31_85500_2024年3月期 第3四半期決算短信〔日本基準〕（連結）_attachments.md</t>
  </si>
  <si>
    <t>2024-05-10_85500_2024年3月期決算短信〔日本基準〕（連結）_attachments.md</t>
  </si>
  <si>
    <t>2024-07-31_85500_2025年3月期 第1四半期決算短信〔日本基準〕（連結）_attachments.md</t>
  </si>
  <si>
    <t>2024-11-08_85500_2025年3月期 第2四半期（中間期）決算短信〔日本基準〕(連結)_attachments.md</t>
  </si>
  <si>
    <t>2025-01-31_85500_2025年３月期 第３四半期決算短信〔日本基準〕（連結）_attachments.md</t>
  </si>
  <si>
    <t>2025-05-09_85500_2025年3月期決算短信〔日本基準〕（連結）_attachments.md</t>
  </si>
  <si>
    <t>2025-05-14_85500_(訂正・数値データ訂正)「2025年３月期決算短信〔日本基準〕(連結)」の一部訂正について_attachments.md</t>
  </si>
  <si>
    <t>2025-06-20_85500_(訂正・数値データ訂正)「2025年３月期 決算短信〔日本基準〕(連結)」の一部訂正について_attachments.md</t>
  </si>
  <si>
    <t>2025-07-30_85500_2026年3月期 第1四半期決算短信〔日本基準〕(連結)_attachments.md</t>
  </si>
  <si>
    <t>2023-05-12_85510_2023年３月期決算短信〔日本基準〕(連結)_attachments.md</t>
  </si>
  <si>
    <t>2023-07-31_85510_2024年３月期　第１四半期決算短信〔日本基準〕(連結)_attachments.md</t>
  </si>
  <si>
    <t>2024-05-14_85510_2024年３月期決算短信〔日本基準〕(連結)_attachments.md</t>
  </si>
  <si>
    <t>2024-07-31_85510_2025年３月期　第１四半期決算短信〔日本基準〕(連結)_attachments.md</t>
  </si>
  <si>
    <t>2024-11-12_85510_2025年３月期 第２四半期（中間期）決算短信〔日本基準〕(連結)_attachments.md</t>
  </si>
  <si>
    <t>2025-01-31_85510_2025年３月期　第３四半期決算短信〔日本基準〕(連結)_attachments.md</t>
  </si>
  <si>
    <t>2025-05-14_85510_2025年３月期決算短信〔日本基準〕(連結)_attachments.md</t>
  </si>
  <si>
    <t>2025-07-31_85510_2026年３月期第１四半期決算短信〔日本基準〕(連結)_attachments.md</t>
  </si>
  <si>
    <t>2024-08-05_85580_令和７年３月期　第１四半期決算短信〔日本基準〕（連結）_attachments.md</t>
  </si>
  <si>
    <t>2024-11-12_85580_令和７年３月期　第２四半期（中間期）決算短信〔日本基準〕（連結）_attachments.md</t>
  </si>
  <si>
    <t>2025-02-07_85580_令和７年３月期　第３四半期決算短信〔日本基準〕（連結）_attachments.md</t>
  </si>
  <si>
    <t>2025-05-12_85580_2025年３月期 決算短信〔日本基準〕（連結）_attachments.md</t>
  </si>
  <si>
    <t>2025-08-05_85580_2026年３月期　第１四半期決算短信〔日本基準〕（連結）_attachments.md</t>
  </si>
  <si>
    <t>2024-02-08_85620_2024年3月期 第3四半期決算短信〔日本基準〕（連結）_attachments.md</t>
  </si>
  <si>
    <t>2024-05-14_85620_2024年3月期 決算短信〔日本基準〕（連結）_attachments.md</t>
  </si>
  <si>
    <t>2024-08-09_85620_2025年3月期 第1四半期決算短信〔日本基準〕（連結）_attachments.md</t>
  </si>
  <si>
    <t>2024-11-11_85620_2025年3月期　第2四半期（中間期）決算短信〔日本基準〕（連結）_attachments.md</t>
  </si>
  <si>
    <t>2025-02-14_85620_2025年3月期 第3四半期決算短信〔日本基準〕（連結）_attachments.md</t>
  </si>
  <si>
    <t>2025-05-14_85620_2025年3月期 決算短信〔日本基準〕（連結）_attachments.md</t>
  </si>
  <si>
    <t>2025-08-08_85620_2026年3月期 第1四半期決算短信〔日本基準〕（連結）_attachments.md</t>
  </si>
  <si>
    <t>2022-02-04_85630_2022年３月期　第３四半期決算短信〔日本基準〕（連結）_attachments.md</t>
  </si>
  <si>
    <t>2022-05-13_85630_2022年３月期 決算短信〔日本基準〕（連結）_attachments.md</t>
  </si>
  <si>
    <t>2022-08-05_85630_2023年３月期　第１四半期決算短信〔日本基準〕(連結)_attachments.md</t>
  </si>
  <si>
    <t>2022-11-11_85630_2023年３月期 第２四半期（中間期）決算短信〔日本基準〕（連結）_attachments.md</t>
  </si>
  <si>
    <t>2023-02-10_85630_2023年３月期　第３四半期決算短信〔日本基準〕（連結）_attachments.md</t>
  </si>
  <si>
    <t>2023-05-12_85630_2023年３月期 決算短信〔日本基準〕（連結）_attachments.md</t>
  </si>
  <si>
    <t>2023-08-07_85630_2024年３月期　第１四半期決算短信〔日本基準〕(連結)_attachments.md</t>
  </si>
  <si>
    <t>2023-11-10_85630_2024年３月期 第２四半期（中間期）決算短信〔日本基準〕（連結）_attachments.md</t>
  </si>
  <si>
    <t>2024-02-09_85630_2024年３月期　第３四半期決算短信〔日本基準〕（連結）_attachments.md</t>
  </si>
  <si>
    <t>2024-05-10_85630_2024年３月期 決算短信〔日本基準〕（連結）_attachments.md</t>
  </si>
  <si>
    <t>2024-08-09_85630_2025年３月期　第１四半期決算短信〔日本基準〕(連結)_attachments.md</t>
  </si>
  <si>
    <t>2024-11-08_85630_2025年３月期 第２四半期（中間期）決算短信〔日本基準〕（連結）_attachments.md</t>
  </si>
  <si>
    <t>2025-02-07_85630_2025年３月期　第３四半期決算短信〔日本基準〕(連結)_attachments.md</t>
  </si>
  <si>
    <t>2025-05-13_85630_2025年３月期 決算短信〔日本基準〕（連結）_attachments.md</t>
  </si>
  <si>
    <t>2025-08-08_85630_2026年３月期　第１四半期決算短信〔日本基準〕(連結)_attachments.md</t>
  </si>
  <si>
    <t>2022-02-04_85660_2022年３月期　第３四半期決算短信〔日本基準〕（連結）_attachments.md</t>
  </si>
  <si>
    <t>2022-05-10_85660_2022年３月期　決算短信〔日本基準〕（連結）_attachments.md</t>
  </si>
  <si>
    <t>2022-08-02_85660_2023年３月期 第１四半期決算短信〔日本基準〕（連結）_attachments.md</t>
  </si>
  <si>
    <t>2022-11-07_85660_2023年３月期 第２四半期決算短信〔日本基準〕（連結）_attachments.md</t>
  </si>
  <si>
    <t>2023-02-10_85660_2023年３月期　第３四半期決算短信〔日本基準〕（連結）_attachments.md</t>
  </si>
  <si>
    <t>2023-05-09_85660_2023年３月期　決算短信〔日本基準〕（連結）_attachments.md</t>
  </si>
  <si>
    <t>2023-08-03_85660_2024年３月期 第１四半期決算短信〔日本基準〕（連結）_attachments.md</t>
  </si>
  <si>
    <t>2023-10-31_85660_2024年３月期 第２四半期決算短信〔日本基準〕（連結）_attachments.md</t>
  </si>
  <si>
    <t>2023-11-10_85660_（訂正・数値データ訂正）「2024年３月期 第２四半期決算短信〔日本基準〕（連結）」の訂正について_attachments.md</t>
  </si>
  <si>
    <t>（訂正・数値データ訂正）「2024年３月期 第２四半期決算短信〔日本基準〕（連結）」の訂正について</t>
  </si>
  <si>
    <t>2024-02-07_85660_2024年３月期 第３四半期決算短信〔日本基準〕（連結）_attachments.md</t>
  </si>
  <si>
    <t>2024-05-02_85660_2024年３月期 決算短信〔日本基準〕（連結）_attachments.md</t>
  </si>
  <si>
    <t>2024-05-31_85660_（訂正・数値データ訂正）「2024年３月期 決算短信〔日本基準〕（連結）」の訂正について_attachments.md</t>
  </si>
  <si>
    <t>（訂正・数値データ訂正）「2024年３月期 決算短信〔日本基準〕（連結）」の訂正について</t>
  </si>
  <si>
    <t>2024-07-31_85660_2025年３月期 第１四半期決算短信〔日本基準〕（連結）_attachments.md</t>
  </si>
  <si>
    <t>2024-08-07_85660_2025年３月期 第１四半期決算短信〔日本基準〕（連結）（公認会計士等による期中レビューの完了）_attachments.md</t>
  </si>
  <si>
    <t>2024-11-01_85660_2025年３月期 第２四半期（中間期）決算短信〔日本基準〕（連結）_attachments.md</t>
  </si>
  <si>
    <t>2025-02-05_85660_2025年３月期 第３四半期決算短信〔日本基準〕（連結）_attachments.md</t>
  </si>
  <si>
    <t>2025-02-10_85660_2025年３月期 第３四半期決算短信〔日本基準〕（連結）（公認会計士等による期中レビューの完了）_attachments.md</t>
  </si>
  <si>
    <t>2025-05-02_85660_2025年３月期　決算短信〔日本基準〕（連結）_attachments.md</t>
  </si>
  <si>
    <t>2025-08-01_85660_2026年３月期 第１四半期決算短信〔日本基準〕（連結）_attachments.md</t>
  </si>
  <si>
    <t>2024-10-08_85700_2025年２月期 第２四半期（中間期）決算短信〔日本基準〕（連結）_attachments.md</t>
  </si>
  <si>
    <t>2025-01-09_85700_2025年２月期  第３四半期決算短信〔日本基準〕（連結）_attachments.md</t>
  </si>
  <si>
    <t>2025-04-10_85700_2025年２月期  決算短信〔日本基準〕（連結）_attachments.md</t>
  </si>
  <si>
    <t>2025-04-21_85700_（訂正・数値データ訂正） 2025年２月期  決算短信〔日本基準〕（連結）の一部訂正について_attachments.md</t>
  </si>
  <si>
    <t>（訂正・数値データ訂正） 2025年２月期  決算短信〔日本基準〕（連結）の一部訂正について</t>
  </si>
  <si>
    <t>2025-07-31_85700_2026年２月期 第１四半期決算短信〔日本基準〕（連結）_attachments.md</t>
  </si>
  <si>
    <t>2025-07-31_85700_（訂正・数値データ訂正） 2025 年２月期 決算短信〔日本基準〕（連結）の一部訂正について_attachments.md</t>
  </si>
  <si>
    <t>（訂正・数値データ訂正） 2025 年２月期 決算短信〔日本基準〕（連結）の一部訂正について</t>
  </si>
  <si>
    <t>2023-01-31_85720_2023年３月期 第３四半期決算短信〔日本基準〕（連結）_attachments.md</t>
  </si>
  <si>
    <t>2023-05-11_85720_2023年３月期 決算短信〔日本基準〕(連結)_attachments.md</t>
  </si>
  <si>
    <t>2023-07-28_85720_2024年３月期 第１四半期決算短信〔日本基準〕(連結)_attachments.md</t>
  </si>
  <si>
    <t>2023-11-09_85720_2024年３月期 第２四半期決算短信〔日本基準〕(連結)_attachments.md</t>
  </si>
  <si>
    <t>2024-01-31_85720_2024年３月期 第３四半期決算短信〔日本基準〕(連結)_attachments.md</t>
  </si>
  <si>
    <t>2024-05-13_85720_2024年３月期決算短信〔日本基準〕(連結)_attachments.md</t>
  </si>
  <si>
    <t>2024-07-29_85720_2025年３月期　第１四半期決算短信〔日本基準〕（連結）_attachments.md</t>
  </si>
  <si>
    <t>2024-11-11_85720_2025年３月期第２四半期（中間期）決算短信〔日本基準〕(連結)_attachments.md</t>
  </si>
  <si>
    <t>2025-01-31_85720_2025年３月期第３四半期決算短信〔日本基準〕(連結)_attachments.md</t>
  </si>
  <si>
    <t>2025-05-12_85720_2025年３月期決算短信〔日本基準〕(連結)_attachments.md</t>
  </si>
  <si>
    <t>2025-07-29_85720_2026年３月期第１四半期決算短信〔日本基準〕(連結)_attachments.md</t>
  </si>
  <si>
    <t>2022-08-04_85840_2023年３月期　第１四半期決算短信［日本基準］（連結）_attachments.md</t>
  </si>
  <si>
    <t>2023-02-02_85840_2023年３月期 第３四半期決算短信［日本基準］（連結）_attachments.md</t>
  </si>
  <si>
    <t>2023-08-04_85840_2024年３月期 第１四半期決算短信［日本基準］（連結）_attachments.md</t>
  </si>
  <si>
    <t>2024-02-06_85840_2024年３月期 第３四半期決算短信［日本基準］（連結）_attachments.md</t>
  </si>
  <si>
    <t>2024-05-15_85840_2024年３月期 決算短信［日本基準］（連結）_attachments.md</t>
  </si>
  <si>
    <t>2024年３月期 決算短信［日本基準］（連結）</t>
  </si>
  <si>
    <t>2024-08-07_85840_2025年３月期 第１四半期決算短信［日本基準］（連結）_attachments.md</t>
  </si>
  <si>
    <t>2024-08-09_85840_2025年３月期 第１四半期決算短信［日本基準］（連結）（公認会計士等による期中レビューの完了）_attachments.md</t>
  </si>
  <si>
    <t>2025年３月期 第１四半期決算短信［日本基準］（連結）（公認会計士等による期中レビューの完了）</t>
  </si>
  <si>
    <t>2024-11-07_85840_2025年３月期　第２四半期（中間期）決算短信〔日本基準〕（連結）_attachments.md</t>
  </si>
  <si>
    <t>2025-02-06_85840_2025年３月期　第３四半期決算短信〔日本基準〕（連結）_attachments.md</t>
  </si>
  <si>
    <t>2025-02-10_85840_2025年３月期 第３四半期決算短信〔日本基準〕（連結）（公認会計士等による期中レビューの完了）_attachments.md</t>
  </si>
  <si>
    <t>2025-05-15_85840_2025年３月期　決算短信〔日本基準〕（連結）_attachments.md</t>
  </si>
  <si>
    <t>2025-08-07_85840_2026年３月期　第１四半期決算短信〔日本基準〕（連結）_attachments.md</t>
  </si>
  <si>
    <t>2022-01-28_85850_2022年３月期 第３四半期決算短信〔日本基準〕（連結）_attachments.md</t>
  </si>
  <si>
    <t>2022-07-29_85850_2023年３月期 第１四半期決算短信〔日本基準〕（連結）_attachments.md</t>
  </si>
  <si>
    <t>2022-10-28_85850_2023年３月期 第２四半期決算短信〔日本基準〕（連結）_attachments.md</t>
  </si>
  <si>
    <t>2023-01-31_85850_2023年３月期 第３四半期決算短信〔日本基準〕（連結）_attachments.md</t>
  </si>
  <si>
    <t>2023-05-12_85850_2023年３月期 決算短信〔日本基準〕（連結）_attachments.md</t>
  </si>
  <si>
    <t>2023-07-28_85850_2024年３月期 第１四半期決算短信〔日本基準〕（連結）_attachments.md</t>
  </si>
  <si>
    <t>2023-10-31_85850_2024年３月期 第２四半期決算短信〔日本基準〕（連結）_attachments.md</t>
  </si>
  <si>
    <t>2024-01-31_85850_2024年３月期 第３四半期決算短信〔日本基準〕（連結）_attachments.md</t>
  </si>
  <si>
    <t>2024-05-10_85850_2024年３月期 決算短信〔日本基準〕（連結）_attachments.md</t>
  </si>
  <si>
    <t>2024-07-31_85850_2025年３月期 第１四半期決算短信〔日本基準〕（連結）_attachments.md</t>
  </si>
  <si>
    <t>2024-10-31_85850_2025年３月期 第２四半期（中間期）決算短信〔日本基準〕（連結）_attachments.md</t>
  </si>
  <si>
    <t>2025-01-31_85850_2025年３月期 第３四半期決算短信〔日本基準〕（連結）_attachments.md</t>
  </si>
  <si>
    <t>2025-05-13_85850_2025年３月期 決算短信〔日本基準〕（連結）_attachments.md</t>
  </si>
  <si>
    <t>2025-07-31_85850_2026年３月期 第１四半期決算短信〔日本基準〕（連結）_attachments.md</t>
  </si>
  <si>
    <t>2024-08-05_85910_2025年３月期 第１四半期決算短信〔米国基準〕（連結）_attachments.md</t>
  </si>
  <si>
    <t>2025年３月期 第１四半期決算短信〔米国基準〕（連結）</t>
  </si>
  <si>
    <t>2024-11-08_85910_2025年３月期 第２四半期（中間期）決算短信〔米国基準〕（連結）_attachments.md</t>
  </si>
  <si>
    <t>2025年３月期 第２四半期（中間期）決算短信〔米国基準〕（連結）</t>
  </si>
  <si>
    <t>2025-02-10_85910_2025年３月期 第３四半期決算短信〔米国基準〕（連結）_attachments.md</t>
  </si>
  <si>
    <t>2025年３月期 第３四半期決算短信〔米国基準〕（連結）</t>
  </si>
  <si>
    <t>2025-05-12_85910_2025年３月期 決算短信〔米国基準〕（連結）_attachments.md</t>
  </si>
  <si>
    <t>2025年３月期 決算短信〔米国基準〕（連結）</t>
  </si>
  <si>
    <t>2025-08-07_85910_2026年３月期 第１四半期決算短信〔米国基準〕（連結）_attachments.md</t>
  </si>
  <si>
    <t>2026年３月期 第１四半期決算短信〔米国基準〕（連結）</t>
  </si>
  <si>
    <t>2023-08-10_85930_2024年3月期 第1四半期決算短信〔日本基準〕（連結）_attachments.md</t>
  </si>
  <si>
    <t>2024-05-15_85930_2024年3月期 決算短信〔日本基準〕（連結）_attachments.md</t>
  </si>
  <si>
    <t>2024-08-09_85930_2025年3月期 第1四半期決算短信〔日本基準〕（連結）_attachments.md</t>
  </si>
  <si>
    <t>2024-11-14_85930_2025年3月期 第2四半期（中間期）決算短信〔日本基準〕（連結）_attachments.md</t>
  </si>
  <si>
    <t>2025-02-14_85930_2025年3月期　第3四半期決算短信〔日本基準〕（連結）_attachments.md</t>
  </si>
  <si>
    <t>2025-05-15_85930_2025年3月期 決算短信〔日本基準〕（連結）_attachments.md</t>
  </si>
  <si>
    <t>2025-08-08_85930_2026年3月期 第1四半期決算短信〔日本基準〕（連結）_attachments.md</t>
  </si>
  <si>
    <t>2022-01-26_85950_2022年３月期  第３四半期決算短信〔日本基準〕（連結）_attachments.md</t>
  </si>
  <si>
    <t>2022-04-22_85950_2022年３月期  決算短信〔日本基準〕（連結）_attachments.md</t>
  </si>
  <si>
    <t>2022-07-22_85950_2023年３月期  第１四半期決算短信〔日本基準〕（連結）_attachments.md</t>
  </si>
  <si>
    <t>2022-10-27_85950_2023年３月期 第２四半期決算短信〔日本基準〕（連結）_attachments.md</t>
  </si>
  <si>
    <t>2023-01-25_85950_2023年３月期 第３四半期決算短信〔日本基準〕（連結）_attachments.md</t>
  </si>
  <si>
    <t>2023-04-26_85950_2023年３月期 決算短信〔日本基準〕（連結）_attachments.md</t>
  </si>
  <si>
    <t>2023-07-26_85950_2024年３月期 第１四半期決算短信〔日本基準〕（連結）_attachments.md</t>
  </si>
  <si>
    <t>2023-10-25_85950_2024年３月期 第２四半期決算短信〔日本基準〕（連結）_attachments.md</t>
  </si>
  <si>
    <t>2024-01-26_85950_2024年３月期 第３四半期決算短信〔日本基準〕（連結）_attachments.md</t>
  </si>
  <si>
    <t>2024-04-24_85950_2024年３月期 決算短信〔日本基準〕（連結）_attachments.md</t>
  </si>
  <si>
    <t>2024-07-24_85950_2025年３月期  第１四半期決算短信〔日本基準〕（連結）_attachments.md</t>
  </si>
  <si>
    <t>2024-10-25_85950_2025年３月期  第２四半期（中間期）決算短信〔日本基準〕（連結）_attachments.md</t>
  </si>
  <si>
    <t>2025-01-29_85950_2025年３月期  第３四半期決算短信〔日本基準〕（連結）_attachments.md</t>
  </si>
  <si>
    <t>2025-04-23_85950_2025年３月期  決算短信〔日本基準〕（連結）_attachments.md</t>
  </si>
  <si>
    <t>2025-07-25_85950_2026年３月期  第１四半期決算短信〔日本基準〕（連結）_attachments.md</t>
  </si>
  <si>
    <t>2023-02-09_85960_2023年３月期　第３四半期決算短信〔日本基準〕(連結)_attachments.md</t>
  </si>
  <si>
    <t>2023-05-10_85960_2023年３月期　決算短信〔日本基準〕(連結)_attachments.md</t>
  </si>
  <si>
    <t>2023-08-08_85960_2024年３月期　第１四半期決算短信〔日本基準〕（連結）_attachments.md</t>
  </si>
  <si>
    <t>2023-11-06_85960_2024年３月期　第２四半期決算短信〔日本基準〕(連結)_attachments.md</t>
  </si>
  <si>
    <t>2024-02-08_85960_2024年３月期　第３四半期決算短信〔日本基準〕(連結)_attachments.md</t>
  </si>
  <si>
    <t>2024-05-08_85960_2024年３月期決算短信〔日本基準〕(連結)_attachments.md</t>
  </si>
  <si>
    <t>2024-05-14_85960_（数値データ訂正）「2024 年３月期決算短信〔日本基準〕(連結)」における数値データ（XBRL）の一部訂正について_attachments.md</t>
  </si>
  <si>
    <t>（数値データ訂正）「2024 年３月期決算短信〔日本基準〕(連結)」における数値データ（XBRL）の一部訂正について</t>
  </si>
  <si>
    <t>2024-08-06_85960_2025年３月期　第１四半期決算短信〔日本基準〕(連結)_attachments.md</t>
  </si>
  <si>
    <t>2024-11-06_85960_2025年３月期　第２四半期（中間期）決算短信〔日本基準〕(連結)_attachments.md</t>
  </si>
  <si>
    <t>2025-02-07_85960_2025年３月期　第３四半期決算短信〔日本基準〕(連結)_attachments.md</t>
  </si>
  <si>
    <t>2025-05-08_85960_2025年３月期 決算短信〔日本基準〕(連結)_attachments.md</t>
  </si>
  <si>
    <t>2025-08-05_85960_2026年３月期　第１四半期決算短信〔日本基準〕(連結)_attachments.md</t>
  </si>
  <si>
    <t>2022-02-10_86000_令和4年3月期  第3四半期決算短信〔日本基準〕（連結）_attachments.md</t>
  </si>
  <si>
    <t>令和4年3月期  第3四半期決算短信〔日本基準〕（連結）</t>
  </si>
  <si>
    <t>2022-08-10_86000_令和5年3月期 第１四半期決算短信〔日本基準〕（連結）_attachments.md</t>
  </si>
  <si>
    <t>令和5年3月期 第１四半期決算短信〔日本基準〕（連結）</t>
  </si>
  <si>
    <t>2022-11-11_86000_令和５年３月期 第２四半期（中間期）決算短信〔日本基準〕（連結）_attachments.md</t>
  </si>
  <si>
    <t>令和５年３月期 第２四半期（中間期）決算短信〔日本基準〕（連結）</t>
  </si>
  <si>
    <t>2023-02-10_86000_令和5年3月期 第3四半期決算短信〔日本基準〕（連結）_attachments.md</t>
  </si>
  <si>
    <t>2023-05-15_86000_令和5年3月期決算短信〔日本基準〕（連結）_attachments.md</t>
  </si>
  <si>
    <t>2023-08-10_86000_令和６年３月期 第１四半期決算短信〔日本基準〕（連結）_attachments.md</t>
  </si>
  <si>
    <t>2023-11-14_86000_令和６年３月期 第２四半期（中間期）決算短信〔日本基準〕（連結）_attachments.md</t>
  </si>
  <si>
    <t>令和６年３月期 第２四半期（中間期）決算短信〔日本基準〕（連結）</t>
  </si>
  <si>
    <t>2024-02-09_86000_令和６年３月期 第３四半期決算短信〔日本基準〕（連結）_attachments.md</t>
  </si>
  <si>
    <t>2024-05-14_86000_令和6年3月期 決算短信〔日本基準〕（連結）_attachments.md</t>
  </si>
  <si>
    <t>令和6年3月期 決算短信〔日本基準〕（連結）</t>
  </si>
  <si>
    <t>2024-08-09_86000_令和７年３月期 第１四半期決算短信〔日本基準〕（連結）_attachments.md</t>
  </si>
  <si>
    <t>2024-11-12_86000_令和７年３月期  第２四半期（中間期）決算短信〔日本基準〕（連結）_attachments.md</t>
  </si>
  <si>
    <t>2025-02-10_86000_令和7年3月期 第3四半期決算短信〔日本基準〕（連結）_attachments.md</t>
  </si>
  <si>
    <t>2025-05-13_86000_令和7年3月期決算短信〔日本基準〕（連結）_attachments.md</t>
  </si>
  <si>
    <t>2025-08-08_86000_令和８年3月期 第１四半期決算短信〔日本基準〕（連結）_attachments.md</t>
  </si>
  <si>
    <t>令和８年3月期 第１四半期決算短信〔日本基準〕（連結）</t>
  </si>
  <si>
    <t>2022-01-28_86010_2022年3月期 第3四半期決算短信〔日本基準〕（連結）_attachments.md</t>
  </si>
  <si>
    <t>2022-04-27_86010_2022年3月期決算短信[日本基準]（連結）_attachments.md</t>
  </si>
  <si>
    <t>2022-07-29_86010_2023年3月期 第1四半期決算短信〔日本基準〕（連結）_attachments.md</t>
  </si>
  <si>
    <t>2022-10-31_86010_2023年3月期 第2四半期決算短信〔日本基準〕（連結）_attachments.md</t>
  </si>
  <si>
    <t>2023-01-30_86010_2023年3月期 第3四半期決算短信〔日本基準〕（連結）_attachments.md</t>
  </si>
  <si>
    <t>2023-04-27_86010_2023年3月期 決算短信〔日本基準〕（連結）_attachments.md</t>
  </si>
  <si>
    <t>2023-07-31_86010_2024年3月期 第1四半期決算短信〔日本基準〕（連結）_attachments.md</t>
  </si>
  <si>
    <t>2023-10-31_86010_2024年3月期 第2四半期決算短信〔日本基準〕（連結）_attachments.md</t>
  </si>
  <si>
    <t>2024-01-31_86010_2024年3月期 第3四半期決算短信〔日本基準〕（連結）_attachments.md</t>
  </si>
  <si>
    <t>2024-04-25_86010_2024年3月期 決算短信〔日本基準〕（連結）_attachments.md</t>
  </si>
  <si>
    <t>2024-08-01_86010_2025年3月期 第1四半期決算短信〔日本基準〕（連結）_attachments.md</t>
  </si>
  <si>
    <t>2024-08-06_86010_2025年3月期 第1四半期決算短信〔日本基準〕（連結）（公認会計士等による期中レビューの完了）_attachments.md</t>
  </si>
  <si>
    <t>2024-10-29_86010_2025年3月期 第2四半期決算短信〔日本基準〕（連結）_attachments.md</t>
  </si>
  <si>
    <t>2025-01-31_86010_2025年3月期 第3四半期決算短信〔日本基準〕（連結）_attachments.md</t>
  </si>
  <si>
    <t>2025-02-05_86010_2025年3月期 第3四半期決算短信〔日本基準〕（連結）（公認会計士等による期中レビューの完了）_attachments.md</t>
  </si>
  <si>
    <t>2025-04-28_86010_2025年３月期 決算短信〔日本基準〕（連結）_attachments.md</t>
  </si>
  <si>
    <t>2025-07-30_86010_2026年３月期 第１四半期決算短信〔日本基準〕（連結）_attachments.md</t>
  </si>
  <si>
    <t>2025-08-04_86010_2026 年３月期 第１四半期決算短信〔日本基準〕（連結）（公認会計士等による期中レビューの完了）_attachments.md</t>
  </si>
  <si>
    <t>2026 年３月期 第１四半期決算短信〔日本基準〕（連結）（公認会計士等による期中レビューの完了）</t>
  </si>
  <si>
    <t>2024-07-30_86040_2025年3月期 第1四半期決算短信〔米国基準〕（連結）_attachments.md</t>
  </si>
  <si>
    <t>2024-08-08_86040_2025年3月期 第1四半期決算短信〔米国基準〕（連結）（公認会計士等による期中レビューの完了）_attachments.md</t>
  </si>
  <si>
    <t>2025年3月期 第1四半期決算短信〔米国基準〕（連結）（公認会計士等による期中レビューの完了）</t>
  </si>
  <si>
    <t>2024-11-01_86040_2025年3月期 第2四半期（中間期）決算短信〔米国基準〕（連結）_attachments.md</t>
  </si>
  <si>
    <t>2025-02-05_86040_2025年3月期 第3四半期決算短信〔米国基準〕（連結）_attachments.md</t>
  </si>
  <si>
    <t>2025-02-12_86040_2025年3月期 第3四半期決算短信〔米国基準〕（連結）（公認会計士等による期中レビューの完了）_attachments.md</t>
  </si>
  <si>
    <t>2025年3月期 第3四半期決算短信〔米国基準〕（連結）（公認会計士等による期中レビューの完了）</t>
  </si>
  <si>
    <t>2025-04-25_86040_2025年3月期 決算短信〔米国基準〕（連結）_attachments.md</t>
  </si>
  <si>
    <t>2025-07-29_86040_2026年3月期 第１四半期決算短信〔米国基準〕（連結）_attachments.md</t>
  </si>
  <si>
    <t>2026年3月期 第１四半期決算短信〔米国基準〕（連結）</t>
  </si>
  <si>
    <t>2025-08-07_86040_2026年3月期 第１四半期決算短信〔米国基準〕（連結）（公認会計士等による期中レビューの完了）_attachments.md</t>
  </si>
  <si>
    <t>2026年3月期 第１四半期決算短信〔米国基準〕（連結）（公認会計士等による期中レビューの完了）</t>
  </si>
  <si>
    <t>2023-01-30_86090_2023年3月期 第3四半期決算短信〔日本基準〕（連結）_attachments.md</t>
  </si>
  <si>
    <t>2023-04-27_86090_2023年3月期 決算短信〔日本基準〕（連結）_attachments.md</t>
  </si>
  <si>
    <t>2023-07-28_86090_2024年3月期 第1四半期決算短信〔日本基準〕（連結）_attachments.md</t>
  </si>
  <si>
    <t>2023-10-30_86090_2024年3月期 第2四半期決算短信〔日本基準〕（連結）_attachments.md</t>
  </si>
  <si>
    <t>2024-01-30_86090_2024年3月期 第3四半期決算短信〔日本基準〕（連結）_attachments.md</t>
  </si>
  <si>
    <t>2024-04-26_86090_2024年3月期 決算短信〔日本基準〕（連結）_attachments.md</t>
  </si>
  <si>
    <t>2024-07-26_86090_2025年3月期 第1四半期決算短信〔日本基準〕（連結）_attachments.md</t>
  </si>
  <si>
    <t>2024-08-07_86090_2025年3月期 第1四半期決算短信〔日本基準〕（連結）（公認会計士等による期中レビューの完了）_attachments.md</t>
  </si>
  <si>
    <t>2024-10-30_86090_2025年3月期 第2四半期（中間期）決算短信〔日本基準〕（連結）_attachments.md</t>
  </si>
  <si>
    <t>2025-01-30_86090_2025年3月期 第3四半期決算短信〔日本基準〕（連結）_attachments.md</t>
  </si>
  <si>
    <t>2025-02-05_86090_2025年3月期 第3四半期決算短信〔日本基準〕（連結）（公認会計士等による期中レビューの完了）_attachments.md</t>
  </si>
  <si>
    <t>2025-04-28_86090_2025年3月期 決算短信〔日本基準〕（連結）_attachments.md</t>
  </si>
  <si>
    <t>2025-07-30_86090_2026年3月期 第1四半期決算短信〔日本基準〕（連結）_attachments.md</t>
  </si>
  <si>
    <t>2025-08-05_86090_2026年3月期 第1四半期決算短信〔日本基準〕（連結）（公認会計士等による期中レビューの完了）_attachments.md</t>
  </si>
  <si>
    <t>2023-01-30_86130_2023年3月期 第3四半期決算短信〔日本基準〕（連結）_attachments.md</t>
  </si>
  <si>
    <t>2024-01-30_86130_2024年3月期 第3四半期決算短信〔日本基準〕（連結）_attachments.md</t>
  </si>
  <si>
    <t>2024-04-26_86130_2024年3月期 決算短信〔日本基準〕（連結）_attachments.md</t>
  </si>
  <si>
    <t>2024-07-30_86130_2025年3月期 第1四半期決算短信〔日本基準〕（連結）_attachments.md</t>
  </si>
  <si>
    <t>2024-10-30_86130_2025年3月期 第2四半期（中間期）決算短信〔日本基準〕（連結）_attachments.md</t>
  </si>
  <si>
    <t>2025-01-30_86130_2025年3月期 第3四半期決算短信〔日本基準〕（連結）_attachments.md</t>
  </si>
  <si>
    <t>2025-04-28_86130_2025年3月期 決算短信〔日本基準〕（連結）_attachments.md</t>
  </si>
  <si>
    <t>2025-07-30_86130_2026年3月期 第1四半期決算短信〔日本基準〕（非連結）_attachments.md</t>
  </si>
  <si>
    <t>2022-01-28_86140_2022年３月期第３四半期決算短信[日本基準]（連結）_attachments.md</t>
  </si>
  <si>
    <t>2022-04-27_86140_2022年3月期決算短信〔日本基準〕（連結）_attachments.md</t>
  </si>
  <si>
    <t>2022-07-28_86140_2023年3月期第1四半期決算短信〔日本基準〕（連結）_attachments.md</t>
  </si>
  <si>
    <t>2022-10-28_86140_2023年３月期 第２四半期決算短信〔日本基準〕（連結）_attachments.md</t>
  </si>
  <si>
    <t>2023-01-30_86140_2023年3月期 第3四半期決算短信〔日本基準〕（連結）_attachments.md</t>
  </si>
  <si>
    <t>2023-04-27_86140_2023年3月期決算短信〔日本基準〕（連結）_attachments.md</t>
  </si>
  <si>
    <t>2023-07-27_86140_2024年3月期第1四半期決算短信〔日本基準〕（連結）_attachments.md</t>
  </si>
  <si>
    <t>2023-10-30_86140_2024年３月期 第２四半期決算短信〔日本基準〕（連結）_attachments.md</t>
  </si>
  <si>
    <t>2024-01-29_86140_2024年３月期 第３四半期決算短信〔日本基準〕（連結）_attachments.md</t>
  </si>
  <si>
    <t>2024-04-26_86140_2024年3月期決算短信〔日本基準〕（連結）_attachments.md</t>
  </si>
  <si>
    <t>2024-07-31_86140_2025年3月期第1四半期決算短信〔日本基準〕（連結）_attachments.md</t>
  </si>
  <si>
    <t>2024-10-30_86140_2025年３月期第２四半期（中間期）決算短信〔日本基準〕(連結)_attachments.md</t>
  </si>
  <si>
    <t>2025-01-30_86140_2025年３月期第３四半期決算短信〔日本基準〕（連結）_attachments.md</t>
  </si>
  <si>
    <t>2025-04-28_86140_2025年3月期決算短信〔日本基準〕（連結）_attachments.md</t>
  </si>
  <si>
    <t>2025-07-29_86140_2026年3月期 第1四半期決算短信〔日本基準〕(連結)_attachments.md</t>
  </si>
  <si>
    <t>2024-04-30_86160_2024年3月期 決算短信〔日本基準〕(連結)_attachments.md</t>
  </si>
  <si>
    <t>2024-07-31_86160_2025年3月期 第1四半期決算短信〔日本基準〕(連結)_attachments.md</t>
  </si>
  <si>
    <t>2024-08-09_86160_2025年3月期 第1四半期決算短信〔日本基準〕(連結)（開示事項の追加及び公認会計士等による期中レビューの完了）_attachments.md</t>
  </si>
  <si>
    <t>2025年3月期 第1四半期決算短信〔日本基準〕(連結)（開示事項の追加及び公認会計士等による期中レビューの完了）</t>
  </si>
  <si>
    <t>2024-10-31_86160_2025年３月期 第２四半期（中間期）決算短信〔日本基準〕(連結)_attachments.md</t>
  </si>
  <si>
    <t>2025-01-31_86160_2025年3月期 第３四半期決算短信〔日本基準〕(連結)_attachments.md</t>
  </si>
  <si>
    <t>2025-02-10_86160_2025年３月期 第３四半期決算短信〔日本基準〕(連結)（開示事項の追加及び公認会計士等による期中レビューの完了）_attachments.md</t>
  </si>
  <si>
    <t>2025年３月期 第３四半期決算短信〔日本基準〕(連結)（開示事項の追加及び公認会計士等による期中レビューの完了）</t>
  </si>
  <si>
    <t>2025-04-30_86160_2025年３月期 決算短信〔日本基準〕(連結)_attachments.md</t>
  </si>
  <si>
    <t>2025-07-31_86160_2026年３月期 第１四半期決算短信〔日本基準〕(連結)_attachments.md</t>
  </si>
  <si>
    <t>2025-08-08_86160_2026年３月期 第１四半期決算短信〔日本基準〕(連結)（公認会計士等による期中レビューの完了）_attachments.md</t>
  </si>
  <si>
    <t>2026年３月期 第１四半期決算短信〔日本基準〕(連結)（公認会計士等による期中レビューの完了）</t>
  </si>
  <si>
    <t>2023-01-20_86170_2023年3月期　第3四半期決算短信〔日本基準〕（非連結）_attachments.md</t>
  </si>
  <si>
    <t>2023-07-19_86170_2024年3月期 第1四半期決算短信〔日本基準〕（非連結）_attachments.md</t>
  </si>
  <si>
    <t>2023-10-23_86170_2024年3月期　第2四半期決算短信〔日本基準〕（非連結）_attachments.md</t>
  </si>
  <si>
    <t>2024-01-19_86170_2024年3月期　第3四半期決算短信〔日本基準〕（非連結）_attachments.md</t>
  </si>
  <si>
    <t>2024-07-19_86170_2025年３月期第１四半期決算短信〔日本基準〕(非連結)_attachments.md</t>
  </si>
  <si>
    <t>2024-10-18_86170_2025年３月期　第２四半期（中間期）決算短信〔日本基準〕（非連結）_attachments.md</t>
  </si>
  <si>
    <t>2025-01-22_86170_2025年３月期　第３四半期決算短信〔日本基準〕（非連結）_attachments.md</t>
  </si>
  <si>
    <t>2025-04-18_86170_2025年３月期　決算短信〔日本基準〕（非連結）_attachments.md</t>
  </si>
  <si>
    <t>2025-07-24_86170_2026年３月期　第１四半期決算短信〔日本基準〕（非連結）_attachments.md</t>
  </si>
  <si>
    <t>2023-01-30_86220_2023年３月期　第３四半期決算短信〔日本基準〕（非連結）_attachments.md</t>
  </si>
  <si>
    <t>2023-04-28_86220_2023年３月期決算短信〔日本基準〕（非連結）_attachments.md</t>
  </si>
  <si>
    <t>2023-07-28_86220_2024年３月期　第１四半期決算短信〔日本基準〕（非連結）_attachments.md</t>
  </si>
  <si>
    <t>2023-10-30_86220_2024年３月期第２四半期決算短信〔日本基準〕（非連結）_attachments.md</t>
  </si>
  <si>
    <t>2024-01-30_86220_2024年３月期第３四半期決算短信〔日本基準〕(非連結)_attachments.md</t>
  </si>
  <si>
    <t>2024-04-26_86220_2024年３月期決算短信〔日本基準〕(非連結)_attachments.md</t>
  </si>
  <si>
    <t>2024-07-30_86220_2025年３月期第１四半期決算短信〔日本基準〕(非連結)_attachments.md</t>
  </si>
  <si>
    <t>2024-08-09_86220_2025年３月期 第１四半期決算短信（公認会計士等による期中レビューの完了）_attachments.md</t>
  </si>
  <si>
    <t>2025年３月期 第１四半期決算短信（公認会計士等による期中レビューの完了）</t>
  </si>
  <si>
    <t>2024-10-30_86220_2025年３月期第２四半期（中間期）決算短信〔日本基準〕(非連結)_attachments.md</t>
  </si>
  <si>
    <t>2025-01-30_86220_2025年３月期第３四半期決算短信〔日本基準〕(非連結)_attachments.md</t>
  </si>
  <si>
    <t>2025-02-14_86220_2025年３月期第３四半期決算短信〔日本基準〕(非連結) (公認会計士等による期中レビューの完了)_attachments.md</t>
  </si>
  <si>
    <t>2025年３月期第３四半期決算短信〔日本基準〕(非連結) (公認会計士等による期中レビューの完了)</t>
  </si>
  <si>
    <t>2025-04-28_86220_2025年３月期決算短信〔日本基準〕(非連結)_attachments.md</t>
  </si>
  <si>
    <t>2025-07-30_86220_2026年３月期第１四半期決算短信〔日本基準〕(非連結)_attachments.md</t>
  </si>
  <si>
    <t>2025-08-08_86220_2026年３月期第１四半期決算短信〔日本基準〕(非連結) (公認会計士等による期中レビューの完了)_attachments.md</t>
  </si>
  <si>
    <t>2026年３月期第１四半期決算短信〔日本基準〕(非連結) (公認会計士等による期中レビューの完了)</t>
  </si>
  <si>
    <t>2022-04-28_86240_2022年３月期　決算短信[日本基準]（連結）_attachments.md</t>
  </si>
  <si>
    <t>2023-01-30_86240_2023年３月期　第３四半期決算短信[日本基準]（連結）_attachments.md</t>
  </si>
  <si>
    <t>2023-04-28_86240_2023年３月期　決算短信[日本基準]（連結）_attachments.md</t>
  </si>
  <si>
    <t>2023-07-28_86240_2024年3月期　第1四半期決算短信[日本基準]（連結）_attachments.md</t>
  </si>
  <si>
    <t>2024-04-30_86240_2024年３月期　決算短信[日本基準]（連結）_attachments.md</t>
  </si>
  <si>
    <t>2024-07-30_86240_2025年３月期　第１四半期決算短信[日本基準]（連結）_attachments.md</t>
  </si>
  <si>
    <t>2024-10-30_86240_2025年3月期第2四半期（中間期）決算短信[日本基準]（連結）_attachments.md</t>
  </si>
  <si>
    <t>2025-01-30_86240_2025年３月期　第３四半期決算短信[日本基準]（連結）_attachments.md</t>
  </si>
  <si>
    <t>2025-04-28_86240_2025年３月期　決算短信[日本基準]（連結）_attachments.md</t>
  </si>
  <si>
    <t>2025-07-30_86240_2026年３月期　第１四半期決算短信[日本基準]（連結）_attachments.md</t>
  </si>
  <si>
    <t>2023-01-26_86280_2023年3月期　第3四半期決算短信〔日本基準〕（非連結）_attachments.md</t>
  </si>
  <si>
    <t>2023-04-27_86280_2023年3月期　決算短信〔日本基準〕（非連結）_attachments.md</t>
  </si>
  <si>
    <t>2023-07-28_86280_2024年3月期第1四半期　決算短信〔日本基準〕（非連結）_attachments.md</t>
  </si>
  <si>
    <t>2024年3月期第1四半期　決算短信〔日本基準〕（非連結）</t>
  </si>
  <si>
    <t>2023-10-26_86280_2024年3月期第2四半期　決算短信〔日本基準〕（非連結）_attachments.md</t>
  </si>
  <si>
    <t>2024年3月期第2四半期　決算短信〔日本基準〕（非連結）</t>
  </si>
  <si>
    <t>2024-01-26_86280_2024年3月期第3四半期　決算短信〔日本基準〕（非連結）_attachments.md</t>
  </si>
  <si>
    <t>2024年3月期第3四半期　決算短信〔日本基準〕（非連結）</t>
  </si>
  <si>
    <t>2024-04-25_86280_2024年3月期　決算短信〔日本基準〕（非連結）_attachments.md</t>
  </si>
  <si>
    <t>2024-07-29_86280_2025年3月期第1四半期　決算短信〔日本基準〕（非連結）_attachments.md</t>
  </si>
  <si>
    <t>2025年3月期第1四半期　決算短信〔日本基準〕（非連結）</t>
  </si>
  <si>
    <t>2024-08-02_86280_2025年3月期 第1四半期決算短信〔日本基準〕(非連結)（公認会計士等による期中レビューの完了）_attachments.md</t>
  </si>
  <si>
    <t>2025年3月期 第1四半期決算短信〔日本基準〕(非連結)（公認会計士等による期中レビューの完了）</t>
  </si>
  <si>
    <t>2024-10-29_86280_2025年3月期第2四半期（中間期）　決算短信〔日本基準〕（非連結）_attachments.md</t>
  </si>
  <si>
    <t>2025年3月期第2四半期（中間期）　決算短信〔日本基準〕（非連結）</t>
  </si>
  <si>
    <t>2025-01-29_86280_2025年3月期第3四半期　決算短信〔日本基準〕（非連結）_attachments.md</t>
  </si>
  <si>
    <t>2025年3月期第3四半期　決算短信〔日本基準〕（非連結）</t>
  </si>
  <si>
    <t>2025-02-04_86280_2025年3月期 第3四半期決算短信〔日本基準〕(非連結)（公認会計士等による期中レビューの完了）_attachments.md</t>
  </si>
  <si>
    <t>2025年3月期 第3四半期決算短信〔日本基準〕(非連結)（公認会計士等による期中レビューの完了）</t>
  </si>
  <si>
    <t>2025-04-28_86280_2025年3月期　決算短信〔日本基準〕（非連結）_attachments.md</t>
  </si>
  <si>
    <t>2025-07-29_86280_2026年3月期第1四半期　決算短信〔日本基準〕（非連結）_attachments.md</t>
  </si>
  <si>
    <t>2026年3月期第1四半期　決算短信〔日本基準〕（非連結）</t>
  </si>
  <si>
    <t>2025-08-01_86280_2026年3月期 第1四半期決算短信〔日本基準〕(非連結)（公認会計士等による期中レビューの完了）_attachments.md</t>
  </si>
  <si>
    <t>2026年3月期 第1四半期決算短信〔日本基準〕(非連結)（公認会計士等による期中レビューの完了）</t>
  </si>
  <si>
    <t>2024-08-09_86300_2025年3月期 第1四半期決算短信〔日本基準〕(連結)_attachments.md</t>
  </si>
  <si>
    <t>2024-11-19_86300_2025年3月期 第2四半期（中間期）決算短信〔日本基準〕(連結)_attachments.md</t>
  </si>
  <si>
    <t>2025-02-14_86300_2025年3月期第3四半期決算短信〔日本基準〕(連結)_attachments.md</t>
  </si>
  <si>
    <t>2025-05-20_86300_2025年3月期決算短信〔日本基準〕(連結)_attachments.md</t>
  </si>
  <si>
    <t>2025-06-27_86300_2025年3月期決算短信〔ＩＦＲＳ〕(連結)_attachments.md</t>
  </si>
  <si>
    <t>2025-08-14_86300_2026年3月期第1四半期決算短信〔ＩＦＲＳ〕(連結)_attachments.md</t>
  </si>
  <si>
    <t>2026年3月期第1四半期決算短信〔ＩＦＲＳ〕(連結)</t>
  </si>
  <si>
    <t>2022-01-27_86970_2022年３月期 第3四半期決算短信〔ＩＦＲＳ〕（連結）_attachments.md</t>
  </si>
  <si>
    <t>2022-04-26_86970_2022年３月期 決算短信〔ＩＦＲＳ〕（連結）_attachments.md</t>
  </si>
  <si>
    <t>2022-07-27_86970_2023年３月期 第１四半期決算短信〔ＩＦＲＳ〕（連結）_attachments.md</t>
  </si>
  <si>
    <t>2022-10-27_86970_2023年３月期 第２四半期決算短信〔ＩＦＲＳ〕（連結）_attachments.md</t>
  </si>
  <si>
    <t>2023-01-30_86970_2023年３月期 第３四半期決算短信〔ＩＦＲＳ〕（連結）_attachments.md</t>
  </si>
  <si>
    <t>2023-04-27_86970_2023年３月期 決算短信〔ＩＦＲＳ〕（連結）_attachments.md</t>
  </si>
  <si>
    <t>2023-07-28_86970_2024年３月期 第１四半期決算短信〔ＩＦＲＳ〕（連結）_attachments.md</t>
  </si>
  <si>
    <t>2023-10-26_86970_2024年３月期 第２四半期決算短信〔ＩＦＲＳ〕（連結）_attachments.md</t>
  </si>
  <si>
    <t>2024-01-29_86970_2024年３月期 第３四半期決算短信〔ＩＦＲＳ〕（連結）_attachments.md</t>
  </si>
  <si>
    <t>2024-04-30_86970_2024年３月期 決算短信〔ＩＦＲＳ〕（連結）_attachments.md</t>
  </si>
  <si>
    <t>2024-07-30_86970_2025年３月期 第１四半期決算短信〔ＩＦＲＳ〕（連結）_attachments.md</t>
  </si>
  <si>
    <t>2024-10-29_86970_2025年３月期 第２四半期（中間期）決算短信〔ＩＦＲＳ〕（連結）_attachments.md</t>
  </si>
  <si>
    <t>2025-01-30_86970_2025年３月期 第３四半期決算短信〔ＩＦＲＳ〕（連結）_attachments.md</t>
  </si>
  <si>
    <t>2025-04-28_86970_2025年３月期 決算短信〔ＩＦＲＳ〕（連結）_attachments.md</t>
  </si>
  <si>
    <t>2025-07-30_86970_2026年３月期  第１四半期決算短信〔ＩＦＲＳ〕（連結）_attachments.md</t>
  </si>
  <si>
    <t>2024-07-26_86980_2025年3月期第1四半期決算短信〔IFRS〕（連結）_attachments.md</t>
  </si>
  <si>
    <t>2024-10-28_86980_2025年3月期第2四半期（中間期）決算短信〔IFRS〕（連結）_attachments.md</t>
  </si>
  <si>
    <t>2025-02-12_86980_2025年3月期第3四半期決算短信〔IFRS〕（連結）_attachments.md</t>
  </si>
  <si>
    <t>2025-05-09_86980_2025年３月期 決算短信〔ＩＦＲＳ〕（連結）_attachments.md</t>
  </si>
  <si>
    <t>2025-08-07_86980_2026年3月期第1四半期決算短信〔IFRS〕（連結）_attachments.md</t>
  </si>
  <si>
    <t>2022-01-28_86990_2022年3月期 第3四半期決算短信〔日本基準〕（連結）_attachments.md</t>
  </si>
  <si>
    <t>2022-04-28_86990_2022年3月期決算短信〔日本基準〕（連結）_attachments.md</t>
  </si>
  <si>
    <t>2022-07-28_86990_2023年3月期 第1四半期決算短信〔日本基準〕（連結）_attachments.md</t>
  </si>
  <si>
    <t>2022-10-31_86990_2023年3月期 第2四半期決算短信〔日本基準〕（連結）_attachments.md</t>
  </si>
  <si>
    <t>2023-01-27_86990_2023年3月期 第3四半期決算短信〔日本基準〕（連結）_attachments.md</t>
  </si>
  <si>
    <t>2023-04-28_86990_2023年3月期決算短信〔日本基準〕（連結）_attachments.md</t>
  </si>
  <si>
    <t>2023-07-28_86990_2024年3月期 第1四半期決算短信〔日本基準〕（連結）_attachments.md</t>
  </si>
  <si>
    <t>2023-10-30_86990_2024年3月期 第2四半期決算短信〔日本基準〕（連結）_attachments.md</t>
  </si>
  <si>
    <t>2024-01-29_86990_2024年3月期 第3四半期決算短信〔日本基準〕（連結）_attachments.md</t>
  </si>
  <si>
    <t>2024-04-30_86990_2024年3月期決算短信〔日本基準〕（連結）_attachments.md</t>
  </si>
  <si>
    <t>2024-07-29_86990_2025年3月期 第1四半期決算短信〔日本基準〕（連結）_attachments.md</t>
  </si>
  <si>
    <t>2024-10-29_86990_2025年3月期 第2四半期（中間期）決算短信〔日本基準〕（連結）_attachments.md</t>
  </si>
  <si>
    <t>2025-01-28_86990_2025年3月期 第3四半期決算短信〔日本基準〕（連結）_attachments.md</t>
  </si>
  <si>
    <t>2025-04-30_86990_2025年3月期決算短信〔日本基準〕（連結）_attachments.md</t>
  </si>
  <si>
    <t>2025-07-30_86990_2026年3月期 第1四半期決算短信〔日本基準〕（連結）_attachments.md</t>
  </si>
  <si>
    <t>2022-10-31_87000_2023年３月期 第２四半期決算短信〔日本基準〕（非連結）_attachments.md</t>
  </si>
  <si>
    <t>2023-01-31_87000_2023年３月期 第３四半期決算短信〔日本基準〕（非連結）_attachments.md</t>
  </si>
  <si>
    <t>2023-04-28_87000_2023年３月期 決算短信〔日本基準〕（非連結）_attachments.md</t>
  </si>
  <si>
    <t>2023-07-31_87000_2024年３月期 第1四半期決算短信〔日本基準〕（非連結）_attachments.md</t>
  </si>
  <si>
    <t>2024年３月期 第1四半期決算短信〔日本基準〕（非連結）</t>
  </si>
  <si>
    <t>2023-10-31_87000_2024年３月期 第２四半期決算短信〔日本基準〕（非連結）_attachments.md</t>
  </si>
  <si>
    <t>2024-01-31_87000_2024年３月期 第３四半期決算短信〔日本基準〕（非連結）_attachments.md</t>
  </si>
  <si>
    <t>2024-04-30_87000_2024年３月期 決算短信〔日本基準〕（非連結）_attachments.md</t>
  </si>
  <si>
    <t>2024-07-31_87000_2025年３月期 第１四半期決算短信〔日本基準〕（非連結）_attachments.md</t>
  </si>
  <si>
    <t>2024-10-31_87000_2025年３月期 第２四半期（中間期）決算短信〔日本基準〕（非連結）_attachments.md</t>
  </si>
  <si>
    <t>2025-01-31_87000_2025年３月期 第３四半期決算短信〔日本基準〕（非連結）_attachments.md</t>
  </si>
  <si>
    <t>2025-04-30_87000_2025年３月期 決算短信〔日本基準〕（非連結）_attachments.md</t>
  </si>
  <si>
    <t>2025-07-31_87000_2026年３月期 第１四半期決算短信〔日本基準〕（非連結）_attachments.md</t>
  </si>
  <si>
    <t>2022-05-16_87040_2022年3月期 決算短信〔日本基準〕（連結）_attachments.md</t>
  </si>
  <si>
    <t>2022-08-10_87040_2023年3月期 第1四半期決算短信〔日本基準〕（連結）_attachments.md</t>
  </si>
  <si>
    <t>2022-11-14_87040_2023年3月期 第2四半期決算短信〔日本基準〕（連結）_attachments.md</t>
  </si>
  <si>
    <t>2023-05-15_87040_2023年3月期 決算短信〔日本基準〕（連結）_attachments.md</t>
  </si>
  <si>
    <t>2023-08-14_87040_2024年３月期第１四半期決算短信〔日本基準〕（連結）_attachments.md</t>
  </si>
  <si>
    <t>2023-11-13_87040_2024年３月期 第２四半期決算短信〔日本基準〕(連結)_attachments.md</t>
  </si>
  <si>
    <t>2024-02-13_87040_2024年3月期 第3四半期決算短信〔日本基準〕（連結）_attachments.md</t>
  </si>
  <si>
    <t>2024-04-30_87040_2024年3月期 決算短信〔日本基準〕（連結）_attachments.md</t>
  </si>
  <si>
    <t>2024-07-31_87040_2025年３月期 第１四半期決算短信〔日本基準〕（連結）_attachments.md</t>
  </si>
  <si>
    <t>2024-10-31_87040_2025年３月期 第２四半期（中間期）決算短信〔日本基準〕（連結）_attachments.md</t>
  </si>
  <si>
    <t>2025-01-31_87040_2025年３月期  第３四半期決算短信〔日本基準〕（連結）_attachments.md</t>
  </si>
  <si>
    <t>2025-04-30_87040_2025年３月期 決算短信〔日本基準〕（連結）_attachments.md</t>
  </si>
  <si>
    <t>2025-07-31_87040_2026年３月期 第１四半期決算短信〔日本基準〕（連結）_attachments.md</t>
  </si>
  <si>
    <t>2023-02-13_87050_2023年３月期第３四半期決算短信〔日本基準〕(連結)_attachments.md</t>
  </si>
  <si>
    <t>2023-05-12_87050_2023年３月期決算短信〔日本基準〕(連結)_attachments.md</t>
  </si>
  <si>
    <t>2023-08-10_87050_2024年３月期第１四半期決算短信〔日本基準〕(連結)_attachments.md</t>
  </si>
  <si>
    <t>2023-11-10_87050_2024年３月期第２四半期決算短信〔日本基準〕(連結)_attachments.md</t>
  </si>
  <si>
    <t>2024-02-09_87050_2024年３月期第３四半期決算短信〔日本基準〕（連結）_attachments.md</t>
  </si>
  <si>
    <t>2024-05-14_87050_2024年３月期決算短信〔日本基準〕(連結)_attachments.md</t>
  </si>
  <si>
    <t>2024-08-13_87050_2025年３月期第１四半期決算短信〔日本基準〕(連結)_attachments.md</t>
  </si>
  <si>
    <t>2024-11-12_87050_2025年３月期第２四半期（中間期）決算短信〔日本基準〕(連結)_attachments.md</t>
  </si>
  <si>
    <t>2025-02-10_87050_2025年３月期第３四半期決算短信〔日本基準〕（連結）_attachments.md</t>
  </si>
  <si>
    <t>2025-05-13_87050_2025年３月期決算短信〔日本基準〕（連結）_attachments.md</t>
  </si>
  <si>
    <t>2025-08-07_87050_2026年３月期第１四半期決算短信〔日本基準〕(連結)_attachments.md</t>
  </si>
  <si>
    <t>2022-01-27_87060_2022年3月期第3四半期決算短信〔日本基準〕（連結）_attachments.md</t>
  </si>
  <si>
    <t>2022-04-27_87060_2022年3月期 決算短信〔日本基準〕（連結）_attachments.md</t>
  </si>
  <si>
    <t>2022-07-28_87060_2023年3月期 第1四半期決算短信〔日本基準〕（連結）_attachments.md</t>
  </si>
  <si>
    <t>2022-10-28_87060_2023年3月期 第2四半期決算短信〔日本基準〕（連結）_attachments.md</t>
  </si>
  <si>
    <t>2023-01-26_87060_2023年3月期第3四半期決算短信〔日本基準〕（連結）_attachments.md</t>
  </si>
  <si>
    <t>2023-04-27_87060_2023年3月期決算短信〔日本基準〕（連結）_attachments.md</t>
  </si>
  <si>
    <t>2023-07-27_87060_2024年3月期第1四半期決算短信〔日本基準〕（連結）_attachments.md</t>
  </si>
  <si>
    <t>2023-10-27_87060_2024年3月期第2四半期決算短信〔日本基準〕（連結）_attachments.md</t>
  </si>
  <si>
    <t>2024-01-30_87060_2024年3月期第3四半期決算短信〔日本基準〕（連結）_attachments.md</t>
  </si>
  <si>
    <t>2024-04-25_87060_2024年3月期決算短信〔日本基準〕（連結）_attachments.md</t>
  </si>
  <si>
    <t>2024-07-26_87060_2025年3月期第1四半期決算短信〔日本基準〕（連結）_attachments.md</t>
  </si>
  <si>
    <t>2024-10-30_87060_2025年3月期第2四半期（中間期）決算短信〔日本基準〕（連結）_attachments.md</t>
  </si>
  <si>
    <t>2025-01-28_87060_2025年3月期第3四半期決算短信〔日本基準〕（連結）_attachments.md</t>
  </si>
  <si>
    <t>2025-04-25_87060_2025年３月期 決算短信〔日本基準〕（連結）_attachments.md</t>
  </si>
  <si>
    <t>2025-07-25_87060_2026年3月期第1四半期決算短信〔日本基準〕（連結）_attachments.md</t>
  </si>
  <si>
    <t>2023-04-21_87070_2023年3月期　決算短信［日本基準］（連結）_attachments.md</t>
  </si>
  <si>
    <t>2023-07-21_87070_2024年3月期　第1四半期決算短信［日本基準］（連結）_attachments.md</t>
  </si>
  <si>
    <t>2023-10-20_87070_2024年3月期　第2四半期決算短信［日本基準］（連結）_attachments.md</t>
  </si>
  <si>
    <t>2024-01-26_87070_2024年3月期　第3四半期決算短信［日本基準］（連結）_attachments.md</t>
  </si>
  <si>
    <t>2024-04-26_87070_2024年3月期　決算短信［日本基準］（連結）_attachments.md</t>
  </si>
  <si>
    <t>2024-07-26_87070_2025年3月期　第1四半期決算短信［日本基準］（連結）_attachments.md</t>
  </si>
  <si>
    <t>2024-08-07_87070_2025年3月期　第1四半期決算短信〔日本基準〕（連結）（公認会計士等による期中レビューの完了）_attachments.md</t>
  </si>
  <si>
    <t>2024-10-25_87070_2025年3月期　第2四半期決算短信［日本基準］（連結）_attachments.md</t>
  </si>
  <si>
    <t>2025年3月期　第2四半期決算短信［日本基準］（連結）</t>
  </si>
  <si>
    <t>2025-01-31_87070_2025年3月期　第3四半期決算短信［日本基準］（連結）_attachments.md</t>
  </si>
  <si>
    <t>2025-02-07_87070_2025年3月期　第3四半期決算短信〔日本基準〕（連結）（公認会計士等による期中レビューの完了）_attachments.md</t>
  </si>
  <si>
    <t>2025-04-25_87070_2025年3月期　決算短信［日本基準］（連結）_attachments.md</t>
  </si>
  <si>
    <t>2025-07-25_87070_2026年3月期　第1四半期決算短信［日本基準］（連結）_attachments.md</t>
  </si>
  <si>
    <t>2025-08-06_87070_2026年3月期　第1四半期決算短信〔日本基準〕（連結）（公認会計士等による期中レビューの完了）_attachments.md</t>
  </si>
  <si>
    <t>2023-01-27_87080_2023年３月期　第３四半期決算短信〔日本基準〕（連結）_attachments.md</t>
  </si>
  <si>
    <t>2023-04-28_87080_2023年３月期　決算短信〔日本基準〕(連結)_attachments.md</t>
  </si>
  <si>
    <t>2023-07-28_87080_2024年３月期　第１四半期決算短信〔日本基準〕（連結）_attachments.md</t>
  </si>
  <si>
    <t>2023-10-27_87080_2024年３月期　第２四半期決算短信〔日本基準〕（連結）_attachments.md</t>
  </si>
  <si>
    <t>2024-01-30_87080_2024年３月期　第３四半期決算短信〔日本基準〕（連結）_attachments.md</t>
  </si>
  <si>
    <t>2024-04-26_87080_2024年３月期　決算短信〔日本基準〕(連結)_attachments.md</t>
  </si>
  <si>
    <t>2024-07-29_87080_2025年３月期　第１四半期決算短信〔日本基準〕（連結）_attachments.md</t>
  </si>
  <si>
    <t>2024-10-30_87080_2025年３月期　第２四半期（中間期）決算短信〔日本基準〕（連結）_attachments.md</t>
  </si>
  <si>
    <t>2025-01-30_87080_2025年３月期　第３四半期決算短信〔日本基準〕（連結）_attachments.md</t>
  </si>
  <si>
    <t>2025-04-25_87080_2025年３月期　決算短信〔日本基準〕(連結)_attachments.md</t>
  </si>
  <si>
    <t>2025-05-30_87080_（訂正・数値データ訂正）「2025年３月期　決算短信〔日本基準〕(連結)」の一部訂正について_attachments.md</t>
  </si>
  <si>
    <t>（訂正・数値データ訂正）「2025年３月期　決算短信〔日本基準〕(連結)」の一部訂正について</t>
  </si>
  <si>
    <t>2025-07-30_87080_2026年３月期　第１四半期決算短信〔日本基準〕(連結)_attachments.md</t>
  </si>
  <si>
    <t>2024-08-08_87130_2025年3月期 第1四半期決算短信〔日本基準〕（連結）_attachments.md</t>
  </si>
  <si>
    <t>2024-11-08_87130_2025年3月期 第2四半期（中間期）決算短信〔日本基準〕（連結）_attachments.md</t>
  </si>
  <si>
    <t>2025-02-14_87130_2025年3月期 第3四半期決算短信〔日本基準〕（連結）_attachments.md</t>
  </si>
  <si>
    <t>2025-05-15_87130_2025年3月期 決算短信〔日本基準〕（連結）_attachments.md</t>
  </si>
  <si>
    <t>2025-08-08_87130_2026年3月期 第1四半期決算短信〔日本基準〕（連結）_attachments.md</t>
  </si>
  <si>
    <t>2024-07-31_87140_2025年３月期　第１四半期決算短信[日本基準](連結)_attachments.md</t>
  </si>
  <si>
    <t>2024-11-11_87140_2025年３月期第２四半期（中間期）決算短信〔日本基準〕(連結)_attachments.md</t>
  </si>
  <si>
    <t>2025-01-30_87140_2025年３月期　第３四半期決算短信[日本基準](連結)_attachments.md</t>
  </si>
  <si>
    <t>2025-05-12_87140_2025年３月期　決算短信[日本基準](連結)_attachments.md</t>
  </si>
  <si>
    <t>2025-07-29_87140_2026年３月期第１四半期決算短信〔日本基準〕(連結)_attachments.md</t>
  </si>
  <si>
    <t>2023-02-07_87150_2023年３月期　第３四半期決算短信〔日本基準〕(連結)_attachments.md</t>
  </si>
  <si>
    <t>2023-05-10_87150_2023年３月期 決算短信〔日本基準〕(連結)_attachments.md</t>
  </si>
  <si>
    <t>2023-08-07_87150_2024年３月期　第１四半期決算短信〔日本基準〕(連結)_attachments.md</t>
  </si>
  <si>
    <t>2023-11-08_87150_2024年３月期　第２四半期決算短信〔日本基準〕(連結)_attachments.md</t>
  </si>
  <si>
    <t>2024-02-07_87150_2024年３月期　第３四半期決算短信〔日本基準〕(連結)_attachments.md</t>
  </si>
  <si>
    <t>2024-05-09_87150_2024年３月期 決算短信〔日本基準〕(連結)_attachments.md</t>
  </si>
  <si>
    <t>2024-08-07_87150_2025年３月期　第１四半期決算短信〔日本基準〕(連結)_attachments.md</t>
  </si>
  <si>
    <t>2024-11-08_87150_2025年３月期　第２四半期（中間期）決算短信〔日本基準〕（連結）_attachments.md</t>
  </si>
  <si>
    <t>2024-11-11_87150_（訂正・数値データ訂正）「2025年３月期第２四半期（中間期）決算短信〔日本基準〕(連結)」の一部訂正について_attachments.md</t>
  </si>
  <si>
    <t>2025-02-07_87150_2025年３月期　第３四半期決算短信〔日本基準〕（連結）_attachments.md</t>
  </si>
  <si>
    <t>2025-05-09_87150_2025年３月期 決算短信〔日本基準〕(連結)_attachments.md</t>
  </si>
  <si>
    <t>2025-08-07_87150_2026年３月期　第１四半期決算短信〔日本基準〕(連結)_attachments.md</t>
  </si>
  <si>
    <t>2022-08-05_87250_2023年3月期 第1四半期決算短信〔日本基準〕(連結)_attachments.md</t>
  </si>
  <si>
    <t>2024-08-09_87250_2025年3月期 第1四半期決算短信〔日本基準〕（連結）_attachments.md</t>
  </si>
  <si>
    <t>2024-11-19_87250_2025年3月期 第2四半期（中間期）決算短信〔日本基準〕（連結）_attachments.md</t>
  </si>
  <si>
    <t>2025-02-14_87250_2025年3月期 第3四半期決算短信〔日本基準〕（連結）_attachments.md</t>
  </si>
  <si>
    <t>2025-05-20_87250_2025年3月期 決算短信〔日本基準〕（連結）_attachments.md</t>
  </si>
  <si>
    <t>2025-08-08_87250_2026年3月期 第1四半期決算短信〔日本基準〕（連結）_attachments.md</t>
  </si>
  <si>
    <t>2022-02-14_87370_2022年３月期第３四半期決算短信〔日本基準〕（連結）_attachments.md</t>
  </si>
  <si>
    <t>2022-05-16_87370_2022年３月期 決算短信〔日本基準〕（連結）_attachments.md</t>
  </si>
  <si>
    <t>2022-08-15_87370_2023年３月期第１四半期決算短信〔日本基準〕（連結）_attachments.md</t>
  </si>
  <si>
    <t>2022-11-14_87370_2023年３月期第２四半期決算短信〔日本基準〕（連結）_attachments.md</t>
  </si>
  <si>
    <t>2023-02-14_87370_2023年３月期第３四半期決算短信〔日本基準〕（連結）_attachments.md</t>
  </si>
  <si>
    <t>2023-05-15_87370_2023年３月期 決算短信〔日本基準〕（連結）_attachments.md</t>
  </si>
  <si>
    <t>2023-08-14_87370_2024年３月期第１四半期決算短信〔日本基準〕（連結）_attachments.md</t>
  </si>
  <si>
    <t>2023-11-14_87370_2024年３月期第２四半期決算短信〔日本基準〕（連結）_attachments.md</t>
  </si>
  <si>
    <t>2024-02-14_87370_2024年３月期第３四半期決算短信〔日本基準〕（連結）_attachments.md</t>
  </si>
  <si>
    <t>2024-05-15_87370_2024年３月期 決算短信〔日本基準〕（連結）_attachments.md</t>
  </si>
  <si>
    <t>2024-08-14_87370_2025年３月期第１四半期決算短信〔日本基準〕（連結）_attachments.md</t>
  </si>
  <si>
    <t>2024-11-14_87370_2025年３月期第２四半期（中間期）決算短信〔日本基準〕（連結）_attachments.md</t>
  </si>
  <si>
    <t>2025-02-14_87370_2025年３月期第３四半期決算短信〔日本基準〕（連結）_attachments.md</t>
  </si>
  <si>
    <t>2025-05-15_87370_2025年３月期 決算短信〔日本基準〕（連結）_attachments.md</t>
  </si>
  <si>
    <t>2025-08-14_87370_2026年３月期第１四半期決算短信〔日本基準〕（連結）_attachments.md</t>
  </si>
  <si>
    <t>2022-01-31_87390_2022年３月期 第３四半期決算短信〔日本基準〕（連結）_attachments.md</t>
  </si>
  <si>
    <t>2022-05-06_87390_2022年３月期 決算短信〔日本基準〕（連結）_attachments.md</t>
  </si>
  <si>
    <t>2022-07-29_87390_2023年３月期 第１四半期決算短信〔日本基準〕（連結）_attachments.md</t>
  </si>
  <si>
    <t>2022-10-31_87390_2023年3月期 第2四半期決算短信〔日本基準〕（連結）_attachments.md</t>
  </si>
  <si>
    <t>2023-01-31_87390_2023年３月期 第３四半期決算短信〔日本基準〕（連結）_attachments.md</t>
  </si>
  <si>
    <t>2023-05-08_87390_2023年３月期 決算短信〔日本基準〕（連結）_attachments.md</t>
  </si>
  <si>
    <t>2023-07-31_87390_2024年３月期 第１四半期決算短信〔日本基準〕（連結）_attachments.md</t>
  </si>
  <si>
    <t>2023-10-31_87390_2024年３月期 第２四半期決算短信〔日本基準〕（連結）_attachments.md</t>
  </si>
  <si>
    <t>2024-01-31_87390_2024年３月期 第３四半期決算短信〔日本基準〕（連結）_attachments.md</t>
  </si>
  <si>
    <t>2024-05-07_87390_2024年３月期　決算短信〔日本基準〕（連結）_attachments.md</t>
  </si>
  <si>
    <t>2024-07-31_87390_2025年３月期 第１四半期決算短信〔日本基準〕（連結）_attachments.md</t>
  </si>
  <si>
    <t>2024-10-31_87390_2025年３月期 第２四半期（中間期）決算短信〔日本基準〕（連結）_attachments.md</t>
  </si>
  <si>
    <t>2025-01-31_87390_2025年３月期  第３四半期決算短信〔日本基準〕（連結）_attachments.md</t>
  </si>
  <si>
    <t>2025-05-07_87390_2025年３月期 決算短信〔日本基準〕（連結）_attachments.md</t>
  </si>
  <si>
    <t>2025-07-31_87390_2026年３月期 第１四半期決算短信〔日本基準〕（連結）_attachments.md</t>
  </si>
  <si>
    <t>2024-08-09_87420_2025年３月期　第１四半期決算短信〔日本基準〕（連結）_attachments.md</t>
  </si>
  <si>
    <t>2024-11-08_87420_2025年３月期　第２四半期（中間期）決算短信〔日本基準〕（連結）_attachments.md</t>
  </si>
  <si>
    <t>2025-02-07_87420_2025年３月期　第３四半期決算短信〔日本基準〕（連結）_attachments.md</t>
  </si>
  <si>
    <t>2025-05-09_87420_2025年３月期　決算短信〔日本基準〕（連結）_attachments.md</t>
  </si>
  <si>
    <t>2025-08-08_87420_2026年３月期　第１四半期決算短信〔日本基準〕（連結）_attachments.md</t>
  </si>
  <si>
    <t>2023-02-14_87460_2023年３月期 第３四半期決算短信〔日本基準〕（連結）_attachments.md</t>
  </si>
  <si>
    <t>2023-05-15_87460_2023年３月期 決算短信〔日本基準〕（連結）_attachments.md</t>
  </si>
  <si>
    <t>2023-08-14_87460_2024年３月期 第１四半期決算短信〔日本基準〕（連結）_attachments.md</t>
  </si>
  <si>
    <t>2023-11-14_87460_2024年３月期 第２四半期決算短信〔日本基準〕（連結）_attachments.md</t>
  </si>
  <si>
    <t>2024-02-14_87460_2024年３月期 第３四半期決算短信〔日本基準〕（連結）_attachments.md</t>
  </si>
  <si>
    <t>2024-05-15_87460_2024年３月期 決算短信〔日本基準〕（連結）_attachments.md</t>
  </si>
  <si>
    <t>2024-08-14_87460_2025年３月期 第１四半期決算短信〔日本基準〕（連結）_attachments.md</t>
  </si>
  <si>
    <t>2024-11-14_87460_2025年３月期 第２四半期（中間期）決算短信〔日本基準〕（連結）_attachments.md</t>
  </si>
  <si>
    <t>2025-02-14_87460_2025年３月期 第３四半期決算短信〔日本基準〕（連結）_attachments.md</t>
  </si>
  <si>
    <t>2025-05-15_87460_2025年３月期決算短信〔日本基準〕（連結）_attachments.md</t>
  </si>
  <si>
    <t>2025-08-14_87460_2026年３月期 第１四半期決算短信〔日本基準〕（連結）_attachments.md</t>
  </si>
  <si>
    <t>2023-02-10_87470_2023年３月期 第３四半期決算短信〔日本基準〕(連結)_attachments.md</t>
  </si>
  <si>
    <t>2023-05-12_87470_2023年３月期 決算短信〔日本基準〕(連結)_attachments.md</t>
  </si>
  <si>
    <t>2023-08-10_87470_2024年３月期 第１四半期決算短信〔日本基準〕(連結)_attachments.md</t>
  </si>
  <si>
    <t>2023-11-10_87470_2024年３月期 第２四半期決算短信〔日本基準〕(連結)_attachments.md</t>
  </si>
  <si>
    <t>2024-02-09_87470_2024年３月期 第３四半期決算短信〔日本基準〕(連結)_attachments.md</t>
  </si>
  <si>
    <t>2024-05-10_87470_2024年３月期 決算短信〔日本基準〕(連結)_attachments.md</t>
  </si>
  <si>
    <t>2024-06-24_87470_(訂正・数値データ訂正)「2024年３月期 決算短信〔日本基準〕(連結)」の一部訂正について_attachments.md</t>
  </si>
  <si>
    <t>2024-08-08_87470_2025年３月期第１四半期決算短信〔日本基準〕(連結)_attachments.md</t>
  </si>
  <si>
    <t>2024-11-07_87470_2025年３月期第２四半期（中間期）決算短信〔日本基準〕(連結)_attachments.md</t>
  </si>
  <si>
    <t>2025-02-07_87470_2025年３月期第３四半期決算短信〔日本基準〕(連結)_attachments.md</t>
  </si>
  <si>
    <t>2025-05-09_87470_2025年３月期決算短信〔日本基準〕(連結)_attachments.md</t>
  </si>
  <si>
    <t>2025-08-08_87470_2026年３月期第１四半期決算短信〔日本基準〕(連結)_attachments.md</t>
  </si>
  <si>
    <t>2024-08-09_87500_2025年３月期　第１四半期決算短信〔日本基準〕(連結)_attachments.md</t>
  </si>
  <si>
    <t>2024-11-14_87500_2025年３月期　第２四半期（中間期）決算短信〔日本基準〕(連結)_attachments.md</t>
  </si>
  <si>
    <t>2025-02-14_87500_2025年３月期　第３四半期決算短信〔日本基準〕(連結)_attachments.md</t>
  </si>
  <si>
    <t>2025-05-15_87500_2025年３月期　決算短信〔日本基準〕(連結)_attachments.md</t>
  </si>
  <si>
    <t>2025-08-08_87500_2026年３月期　第１四半期決算短信〔日本基準〕（連結）_attachments.md</t>
  </si>
  <si>
    <t>2022-05-20_87660_2022年３月期 決算短信〔日本基準〕（連結）_attachments.md</t>
  </si>
  <si>
    <t>2022-08-05_87660_2023年３月期 第１四半期決算短信〔日本基準〕（連結）_attachments.md</t>
  </si>
  <si>
    <t>2022-11-18_87660_2023年３月期 第２四半期決算短信〔日本基準〕（連結）_attachments.md</t>
  </si>
  <si>
    <t>2023-02-14_87660_2023年３月期 第３四半期決算短信〔日本基準〕（連結）_attachments.md</t>
  </si>
  <si>
    <t>2023-05-19_87660_2023年３月期 決算短信〔日本基準〕（連結）_attachments.md</t>
  </si>
  <si>
    <t>2023-08-07_87660_2024年3月期 第1四半期決算短信〔日本基準〕（連結）_attachments.md</t>
  </si>
  <si>
    <t>2023-11-17_87660_2024年３月期 第２四半期決算短信〔日本基準〕（連結）_attachments.md</t>
  </si>
  <si>
    <t>2024-02-14_87660_2024年３月期 第３四半期決算短信〔日本基準〕（連結）_attachments.md</t>
  </si>
  <si>
    <t>2024-05-20_87660_2024年3月期 決算短信〔日本基準〕（連結）_attachments.md</t>
  </si>
  <si>
    <t>2024-08-06_87660_2025年３月期 第１四半期決算短信〔日本基準〕（連結）_attachments.md</t>
  </si>
  <si>
    <t>2024-11-19_87660_2025年3月期  第2四半期（中間期）決算短信〔日本基準〕（連結）_attachments.md</t>
  </si>
  <si>
    <t>2025年3月期  第2四半期（中間期）決算短信〔日本基準〕（連結）</t>
  </si>
  <si>
    <t>2025-02-14_87660_2025年３月期  第３四半期決算短信〔日本基準〕（連結）_attachments.md</t>
  </si>
  <si>
    <t>2025-05-20_87660_2025年３月期 決算短信〔日本基準〕（連結）_attachments.md</t>
  </si>
  <si>
    <t>2025-08-07_87660_2026年３月期  第１四半期決算短信〔日本基準〕（連結）_attachments.md</t>
  </si>
  <si>
    <t>2022-05-13_87690_2022年３月期　決算短信〔日本基準〕（連結）_attachments.md</t>
  </si>
  <si>
    <t>2022-11-04_87690_2023年３月期　第２四半期決算短信〔日本基準〕（連結）_attachments.md</t>
  </si>
  <si>
    <t>2023-02-03_87690_2023年３月期　第３四半期決算短信〔日本基準〕（連結）_attachments.md</t>
  </si>
  <si>
    <t>2023-05-12_87690_2023年３月期　決算短信〔日本基準〕（連結）_attachments.md</t>
  </si>
  <si>
    <t>2023-08-07_87690_2024年３月期 第１四半期決算短信〔日本基準〕（連結）_attachments.md</t>
  </si>
  <si>
    <t>2023-11-07_87690_2024年３月期 第２四半期決算短信〔日本基準〕（連結）_attachments.md</t>
  </si>
  <si>
    <t>2024-02-09_87690_2024年３月期 第３四半期決算短信〔日本基準〕（連結）_attachments.md</t>
  </si>
  <si>
    <t>2024-05-14_87690_2024年３月期 決算短信〔日本基準〕（連結）_attachments.md</t>
  </si>
  <si>
    <t>2024-08-09_87690_2025年３月期 第１四半期決算短信〔日本基準〕（連結）_attachments.md</t>
  </si>
  <si>
    <t>2024-11-14_87690_2025年３月期 第２四半期（中間期）決算短信〔日本基準〕（連結）_attachments.md</t>
  </si>
  <si>
    <t>2025-02-14_87690_2025年３月期 第３四半期決算短信〔日本基準〕（連結）_attachments.md</t>
  </si>
  <si>
    <t>2025-05-15_87690_2025年３月期 決算短信〔日本基準〕（連結）_attachments.md</t>
  </si>
  <si>
    <t>2025-08-13_87690_2026年３月期 第１四半期決算短信〔日本基準〕（連結）_attachments.md</t>
  </si>
  <si>
    <t>2022-10-28_87710_2023年3月期 第2四半期決算短信〔日本基準〕(連結)_attachments.md</t>
  </si>
  <si>
    <t>2023-01-30_87710_2023年3月期 第3四半期決算短信〔日本基準〕(連結)_attachments.md</t>
  </si>
  <si>
    <t>2023-05-12_87710_2023年3月期 決算短信〔日本基準〕(連結)_attachments.md</t>
  </si>
  <si>
    <t>2023-07-28_87710_2024年3月期 第1四半期決算短信〔日本基準〕(連結)_attachments.md</t>
  </si>
  <si>
    <t>2023-10-30_87710_2024年3月期 第2四半期決算短信〔日本基準〕(連結)_attachments.md</t>
  </si>
  <si>
    <t>2024-01-30_87710_2024年3月期 第3四半期決算短信〔日本基準〕(連結)_attachments.md</t>
  </si>
  <si>
    <t>2024-05-15_87710_2024年3月期 決算短信〔日本基準〕(連結)_attachments.md</t>
  </si>
  <si>
    <t>2024-08-08_87710_2025年3月期 第1四半期決算短信〔日本基準〕(連結)_attachments.md</t>
  </si>
  <si>
    <t>2024-11-07_87710_2025年3月期 第2四半期（中間期）決算短信〔日本基準〕(連結)_attachments.md</t>
  </si>
  <si>
    <t>2025-02-10_87710_2025年3月期 第3四半期決算短信〔日本基準〕(連結)_attachments.md</t>
  </si>
  <si>
    <t>2025-05-14_87710_2025年3月期 決算短信〔日本基準〕(連結)_attachments.md</t>
  </si>
  <si>
    <t>2025-08-07_87710_2026年3月期 第1四半期決算短信〔日本基準〕(連結)_attachments.md</t>
  </si>
  <si>
    <t>2024-01-31_87720_2024年３月期　第３四半期決算短信〔日本基準〕(非連結)_attachments.md</t>
  </si>
  <si>
    <t>2024-08-05_87720_2025年３月期　第１四半期決算短信〔日本基準〕(非連結)_attachments.md</t>
  </si>
  <si>
    <t>2024-10-31_87720_2025年３月期　第２四半期（中間期）決算短信〔日本基準〕(非連結)_attachments.md</t>
  </si>
  <si>
    <t>2025-02-04_87720_2025年３月期　第３四半期決算短信〔日本基準〕(非連結)_attachments.md</t>
  </si>
  <si>
    <t>2025-05-01_87720_2025年３月期　決算短信〔日本基準〕(非連結)_attachments.md</t>
  </si>
  <si>
    <t>2025-08-07_87720_2026年３月期　第１四半期決算短信〔日本基準〕(連結)_attachments.md</t>
  </si>
  <si>
    <t>2023-11-14_87830_2024年３月期第２四半期決算短信〔日本基準〕（連結）_attachments.md</t>
  </si>
  <si>
    <t>2024-02-14_87830_2024年３月期第３四半期決算短信〔日本基準〕（連結）_attachments.md</t>
  </si>
  <si>
    <t>2024-05-15_87830_2024年３月期 決算短信〔日本基準〕(連結)_attachments.md</t>
  </si>
  <si>
    <t>2024-08-14_87830_2025年３月期 第１四半期決算短信〔日本基準〕(連結)_attachments.md</t>
  </si>
  <si>
    <t>2024-11-14_87830_2025年３月期 第２四半期（中間期）決算短信〔日本基準〕(連結)_attachments.md</t>
  </si>
  <si>
    <t>2025-02-14_87830_2025年３月期 第３四半期決算短信〔日本基準〕(連結)_attachments.md</t>
  </si>
  <si>
    <t>2025-05-20_87830_2025年３月期 決算短信〔日本基準〕(連結)_attachments.md</t>
  </si>
  <si>
    <t>2025-05-30_87830_(訂正・数値データ訂正)「2025年３月期　第３四半期決算短信〔日本基準〕（連結）」 の一部訂正について_attachments.md</t>
  </si>
  <si>
    <t>(訂正・数値データ訂正)「2025年３月期　第３四半期決算短信〔日本基準〕（連結）」 の一部訂正について</t>
  </si>
  <si>
    <t>2025-05-30_87830_（訂正・数値データ訂正）「2025年３月期　決算短信〔日本基準〕（連結）」の一部訂正について_attachments.md</t>
  </si>
  <si>
    <t>2025-08-14_87830_2025年８月期第１四半期決算短信〔日本基準〕(連結)_attachments.md</t>
  </si>
  <si>
    <t>2023-05-10_87890_2023年９月期　第２四半期決算短信〔日本基準〕（連結）_attachments.md</t>
  </si>
  <si>
    <t>2023-08-09_87890_2023年９月期　第３四半期決算短信〔日本基準〕（連結）_attachments.md</t>
  </si>
  <si>
    <t>2023-11-08_87890_2023年９月期 決算短信〔日本基準〕(連結)_attachments.md</t>
  </si>
  <si>
    <t>2024-02-09_87890_2024年９月期　第１四半期決算短信〔日本基準〕（連結）_attachments.md</t>
  </si>
  <si>
    <t>2024-05-10_87890_2024年９月期　第２四半期決算短信〔日本基準〕（連結）_attachments.md</t>
  </si>
  <si>
    <t>2024-08-09_87890_2024年９月期　第３四半期決算短信〔日本基準〕（連結）_attachments.md</t>
  </si>
  <si>
    <t>2024-11-06_87890_2024年９月期 決算短信〔日本基準〕(連結)_attachments.md</t>
  </si>
  <si>
    <t>2025-02-12_87890_2025年９月期　第１四半期決算短信〔日本基準〕（連結）_attachments.md</t>
  </si>
  <si>
    <t>2025-05-09_87890_2025年９月期　第２四半期決算短信（中間期）〔日本基準〕（連結）_attachments.md</t>
  </si>
  <si>
    <t>2025年９月期　第２四半期決算短信（中間期）〔日本基準〕（連結）</t>
  </si>
  <si>
    <t>2025-08-08_87890_2025年９月期　第３四半期決算短信〔日本基準〕（連結）_attachments.md</t>
  </si>
  <si>
    <t>2022-07-26_87930_2023年３月期第１四半期決算短信〔日本基準〕(連結)_attachments.md</t>
  </si>
  <si>
    <t>2022-10-31_87930_2023年３月期第２四半期決算短信〔日本基準〕(連結)_attachments.md</t>
  </si>
  <si>
    <t>2023-01-30_87930_2023年３月期第３四半期決算短信〔日本基準〕(連結)_attachments.md</t>
  </si>
  <si>
    <t>2023-04-28_87930_2023年３月期決算短信〔日本基準〕(連結)_attachments.md</t>
  </si>
  <si>
    <t>2023-07-31_87930_2024年３月期第１四半期決算短信〔日本基準〕(連結)_attachments.md</t>
  </si>
  <si>
    <t>2023-10-30_87930_2024年３月期第２四半期決算短信〔日本基準〕(連結)_attachments.md</t>
  </si>
  <si>
    <t>2023-11-07_87930_(訂正・数値データ訂正)修正後発事象に係る「2024年３月期　第２四半期決算短信〔日本基準〕(連結)」の一部訂正について_attachments.md</t>
  </si>
  <si>
    <t>(訂正・数値データ訂正)修正後発事象に係る「2024年３月期　第２四半期決算短信〔日本基準〕(連結)」の一部訂正について</t>
  </si>
  <si>
    <t>2024-01-30_87930_2024年３月期第３四半期決算短信〔日本基準〕(連結)_attachments.md</t>
  </si>
  <si>
    <t>2024-04-26_87930_2024年３月期決算短信〔日本基準〕(連結)_attachments.md</t>
  </si>
  <si>
    <t>2024-07-31_87930_2025年３月期第１四半期決算短信〔日本基準〕(連結)_attachments.md</t>
  </si>
  <si>
    <t>2024-10-30_87930_2025年３月期第２四半期（中間期）決算短信〔日本基準〕(連結)_attachments.md</t>
  </si>
  <si>
    <t>2025-01-31_87930_2025年３月期第３四半期決算短信〔日本基準〕(連結)_attachments.md</t>
  </si>
  <si>
    <t>2025-04-25_87930_2025年３月期決算短信〔日本基準〕(連結)_attachments.md</t>
  </si>
  <si>
    <t>2025-07-30_87930_2026年３月期第１四半期決算短信〔日本基準〕(連結)_attachments.md</t>
  </si>
  <si>
    <t>2024-02-14_87950_2024年３月期第３四半期決算短信〔日本基準〕(連結)_attachments.md</t>
  </si>
  <si>
    <t>2024-05-15_87950_2024年３月期決算短信〔日本基準〕(連結)_attachments.md</t>
  </si>
  <si>
    <t>2024-08-09_87950_2025年３月期第１四半期決算短信〔日本基準〕(連結)_attachments.md</t>
  </si>
  <si>
    <t>2024-11-14_87950_2025年３月期第２四半期（中間期）決算短信〔日本基準〕(連結)_attachments.md</t>
  </si>
  <si>
    <t>2025-02-14_87950_2025年３月期第３四半期決算短信〔日本基準〕(連結)_attachments.md</t>
  </si>
  <si>
    <t>2025-05-15_87950_2025年３月期決算短信〔日本基準〕（連結）_attachments.md</t>
  </si>
  <si>
    <t>2025-08-08_87950_2026年3月期 第1四半期決算短信〔日本基準〕（連結）_attachments.md</t>
  </si>
  <si>
    <t>2023-05-12_87980_2023年9月期 第2四半期決算短信〔日本基準〕（連結）_attachments.md</t>
  </si>
  <si>
    <t>2024-08-09_87980_2024年9月期 第3四半期決算短信〔日本基準〕（連結）_attachments.md</t>
  </si>
  <si>
    <t>2025-02-28_87980_2024年9月期　決算短信〔日本基準〕（連結）_attachments.md</t>
  </si>
  <si>
    <t>2025-02-28_87980_（訂正・数値データ訂正）「2024年9月期 第3四半期決算短信〔日本基準〕（連結）」の一部訂正について_attachments.md</t>
  </si>
  <si>
    <t>（訂正・数値データ訂正）「2024年9月期 第3四半期決算短信〔日本基準〕（連結）」の一部訂正について</t>
  </si>
  <si>
    <t>2025-05-15_87980_2025年9月期 第1四半期決算短信〔日本基準〕（連結）_attachments.md</t>
  </si>
  <si>
    <t>2025-05-15_87980_2025年9月期 第2四半期（中間期）決算短信〔日本基準〕（連結）_attachments.md</t>
  </si>
  <si>
    <t>2025-08-13_87980_2025年9月期　第3四半期決算短信〔日本基準〕（連結）_attachments.md</t>
  </si>
  <si>
    <t>2022-02-04_88010_2022年３月期 第３四半期決算短信〔日本基準〕（連結）_attachments.md</t>
  </si>
  <si>
    <t>2022-05-13_88010_2022年３月期 決算短信〔日本基準〕（連結）_attachments.md</t>
  </si>
  <si>
    <t>2022-08-04_88010_2023年３月期　第１四半期決算短信［日本基準］（連結）_attachments.md</t>
  </si>
  <si>
    <t>2022-11-09_88010_2023年３月期　第２四半期決算短信［日本基準］（連結）_attachments.md</t>
  </si>
  <si>
    <t>2023-02-10_88010_2023年３月期　第３四半期決算短信［日本基準］（連結）_attachments.md</t>
  </si>
  <si>
    <t>2023-05-10_88010_2023年３月期 決算短信［日本基準］（連結）_attachments.md</t>
  </si>
  <si>
    <t>2023-11-08_88010_2024年３月期　第２四半期決算短信［日本基準］（連結）_attachments.md</t>
  </si>
  <si>
    <t>2024-02-09_88010_2024年３月期　第３四半期決算短信［日本基準］（連結）_attachments.md</t>
  </si>
  <si>
    <t>2024-05-10_88010_2024年３月期　決算短信［日本基準］（連結）_attachments.md</t>
  </si>
  <si>
    <t>2024-08-02_88010_2025年３月期　第１四半期決算短信〔日本基準〕（連結）_attachments.md</t>
  </si>
  <si>
    <t>2024-11-08_88010_2025年３月期 第２四半期（中間期）決算短信〔日本基準〕（連結）_attachments.md</t>
  </si>
  <si>
    <t>2025-02-07_88010_2025年３月期 第３四半期決算短信〔日本基準〕（連結）_attachments.md</t>
  </si>
  <si>
    <t>2025-05-09_88010_2025年３月期　決算短信〔日本基準〕（連結）_attachments.md</t>
  </si>
  <si>
    <t>2025-08-05_88010_2026年３月期　第１四半期決算短信〔日本基準〕（連結）_attachments.md</t>
  </si>
  <si>
    <t>2022-08-05_88020_2023年3月期 第1四半期決算短信〔日本基準〕(連結)_attachments.md</t>
  </si>
  <si>
    <t>2023-02-09_88020_2023年3月期 第3四半期決算短信〔日本基準〕（連結）_attachments.md</t>
  </si>
  <si>
    <t>2023-05-11_88020_2023年3月期 決算短信〔日本基準〕（連結）_attachments.md</t>
  </si>
  <si>
    <t>2023-11-09_88020_2024年3月期 第2四半期決算短信〔日本基準〕（連結）_attachments.md</t>
  </si>
  <si>
    <t>2024-08-08_88020_2025年3月期 第1四半期決算短信〔日本基準〕（連結）_attachments.md</t>
  </si>
  <si>
    <t>2024-11-07_88020_2025年3月期 第2四半期（中間期）決算短信〔日本基準〕（連結）_attachments.md</t>
  </si>
  <si>
    <t>2025-02-07_88020_2025年3月期 第3四半期決算短信〔日本基準〕（連結）_attachments.md</t>
  </si>
  <si>
    <t>2025-05-12_88020_2025年３月期 決算短信〔日本基準〕（連結）_attachments.md</t>
  </si>
  <si>
    <t>2025-08-07_88020_2026年3月期 第1四半期決算短信〔日本基準〕（連結）_attachments.md</t>
  </si>
  <si>
    <t>2022-10-31_88030_2023年３月期 第２四半期決算短信〔日本基準〕（連結）_attachments.md</t>
  </si>
  <si>
    <t>2023-01-31_88030_2023年３月期 第３四半期決算短信〔日本基準〕（連結）_attachments.md</t>
  </si>
  <si>
    <t>2023-04-28_88030_2023年３月期 決算短信〔日本基準〕（連結）_attachments.md</t>
  </si>
  <si>
    <t>2023-07-31_88030_2024年３月期 第１四半期決算短信〔日本基準〕（連結）_attachments.md</t>
  </si>
  <si>
    <t>2023-10-31_88030_2024年３月期 第２四半期決算短信〔日本基準〕（連結）_attachments.md</t>
  </si>
  <si>
    <t>2024-01-31_88030_2024年３月期 第３四半期決算短信〔日本基準〕（連結）_attachments.md</t>
  </si>
  <si>
    <t>2024-04-30_88030_2024年３月期 決算短信〔日本基準〕（連結）_attachments.md</t>
  </si>
  <si>
    <t>2024-07-31_88030_2025年３月期 第１四半期決算短信〔日本基準〕（連結）_attachments.md</t>
  </si>
  <si>
    <t>2024-10-31_88030_2025年３月期 第２四半期（中間期）決算短信〔日本基準〕（連結）_attachments.md</t>
  </si>
  <si>
    <t>2025-01-31_88030_2025年３月期 第３四半期決算短信〔日本基準〕（連結）_attachments.md</t>
  </si>
  <si>
    <t>2025-04-30_88030_2025年３月期 決算短信〔日本基準〕（連結）_attachments.md</t>
  </si>
  <si>
    <t>2025-07-31_88030_2026年３月期 第１四半期決算短信〔日本基準〕（連結）_attachments.md</t>
  </si>
  <si>
    <t>2022-05-12_88040_2022年12月期 第1四半期決算短信〔日本基準〕（連結）_attachments.md</t>
  </si>
  <si>
    <t>2022-08-10_88040_2022年12月期 第2四半期決算短信〔日本基準〕（連結）_attachments.md</t>
  </si>
  <si>
    <t>2023-05-11_88040_2023年12月期 第1四半期決算短信〔日本基準〕（連結）_attachments.md</t>
  </si>
  <si>
    <t>2023-08-10_88040_2023年12月期 第2四半期決算短信〔日本基準〕（連結）_attachments.md</t>
  </si>
  <si>
    <t>2023-11-09_88040_2023年12月期 第3四半期決算短信〔日本基準〕（連結）_attachments.md</t>
  </si>
  <si>
    <t>2024-02-13_88040_2023年12月期 決算短信〔日本基準〕（連結）_attachments.md</t>
  </si>
  <si>
    <t>2024-05-09_88040_2024年12月期 第1四半期決算短信〔日本基準〕（連結）_attachments.md</t>
  </si>
  <si>
    <t>2024-08-08_88040_2024年12月期 第2四半期（中間期）決算短信〔日本基準〕（連結）_attachments.md</t>
  </si>
  <si>
    <t>2024-11-07_88040_2024年12月期 第3四半期決算短信〔日本基準〕（連結）_attachments.md</t>
  </si>
  <si>
    <t>2025-02-12_88040_2024年12月期 決算短信〔日本基準〕（連結）_attachments.md</t>
  </si>
  <si>
    <t>2025-03-11_88040_（訂正）「2024年12月期 決算短信〔日本基準〕（連結）」の一部訂正に関するお知らせ_attachments.md</t>
  </si>
  <si>
    <t>（訂正）「2024年12月期 決算短信〔日本基準〕（連結）」の一部訂正に関するお知らせ</t>
  </si>
  <si>
    <t>2025-05-09_88040_2025年12月期　第１四半期決算短信〔日本基準〕（連結）_attachments.md</t>
  </si>
  <si>
    <t>2025-08-08_88040_2025年12月期 第２四半期（中間期）決算短信〔日本基準〕（連結）_attachments.md</t>
  </si>
  <si>
    <t>2024-05-14_88180_2024年3月期決算短信〔日本基準〕（連結）_attachments.md</t>
  </si>
  <si>
    <t>2024-07-30_88180_2025年３月期第１四半期決算短信〔日本基準〕（連結）_attachments.md</t>
  </si>
  <si>
    <t>2024-10-30_88180_2025年３月期第２四半期（中間期）決算短信〔日本基準〕（連結）_attachments.md</t>
  </si>
  <si>
    <t>2025-01-31_88180_2025年３月期第３四半期決算短信〔日本基準〕(連結)_attachments.md</t>
  </si>
  <si>
    <t>2025-05-15_88180_2025年３月期決算短信〔日本基準〕(連結)_attachments.md</t>
  </si>
  <si>
    <t>2025-07-31_88180_2026年３月期第１四半期決算短信〔日本基準〕（連結）_attachments.md</t>
  </si>
  <si>
    <t>2024-08-08_88300_2025年３月期　第１四半期決算短信[日本基準]（連結）_attachments.md</t>
  </si>
  <si>
    <t>2024-11-08_88300_2025年３月期　第２四半期（中間期）決算短信[日本基準]（連結）_attachments.md</t>
  </si>
  <si>
    <t>2025-02-06_88300_2025年３月期　第３四半期決算短信[日本基準]（連結）_attachments.md</t>
  </si>
  <si>
    <t>2025-05-13_88300_2025年３月期決算短信[日本基準]（連結）_attachments.md</t>
  </si>
  <si>
    <t>2025-08-07_88300_2026年３月期 第１四半期決算短信［日本基準］（連結）_attachments.md</t>
  </si>
  <si>
    <t>2022-02-09_88350_2022年３月期 第３四半期決算短信〔日本基準〕（連結）_attachments.md</t>
  </si>
  <si>
    <t>2022-05-11_88350_2022年３月期 決算短信〔日本基準〕（連結）_attachments.md</t>
  </si>
  <si>
    <t>2022-06-22_88350_（訂正・数値データ訂正）「2022 年３月期 決算短信〔日本基準〕（連結）」の一部訂正 について_attachments.md</t>
  </si>
  <si>
    <t>（訂正・数値データ訂正）「2022 年３月期 決算短信〔日本基準〕（連結）」の一部訂正 について</t>
  </si>
  <si>
    <t>2022-08-10_88350_2023年３月期 第１四半期決算短信〔日本基準〕（連結）_attachments.md</t>
  </si>
  <si>
    <t>2022-11-11_88350_2023年３月期 第２四半期決算短信〔日本基準〕_attachments.md</t>
  </si>
  <si>
    <t>2023-02-10_88350_2023年３月期 第３四半期決算短信〔日本基準〕（連結）_attachments.md</t>
  </si>
  <si>
    <t>2023-05-10_88350_2023年３月期 決算短信〔日本基準〕（連結）_attachments.md</t>
  </si>
  <si>
    <t>2023-08-10_88350_2024年３月期  第１四半期決算短信〔日本基準〕（連結）_attachments.md</t>
  </si>
  <si>
    <t>2023-11-10_88350_2024年３月期 第２四半期決算短信〔日本基準〕（連結）_attachments.md</t>
  </si>
  <si>
    <t>2024-02-09_88350_2024年３月期  第３四半期決算短信〔日本基準〕（連結）_attachments.md</t>
  </si>
  <si>
    <t>2024-05-10_88350_2024年３月期  決算短信〔日本基準〕（連結）_attachments.md</t>
  </si>
  <si>
    <t>2024-08-09_88350_2025年３月期 第１四半期決算短信〔日本基準〕（連結）_attachments.md</t>
  </si>
  <si>
    <t>2024-11-11_88350_2025年３月期 第２四半期（中間期）決算短信〔日本基準〕（連結）_attachments.md</t>
  </si>
  <si>
    <t>2025-02-12_88350_2025年３月期 第３四半期決算短信〔日本基準〕（連結）_attachments.md</t>
  </si>
  <si>
    <t>2025-05-09_88350_2025年３月期 決算短信〔日本基準〕（連結）_attachments.md</t>
  </si>
  <si>
    <t>2025-08-12_88350_2026年３月期 第１四半期決算短信〔日本基準〕（連結）_attachments.md</t>
  </si>
  <si>
    <t>2023-02-14_88360_令和５年３月期第３四半期決算短信〔日本基準〕(連結)_attachments.md</t>
  </si>
  <si>
    <t>2023-05-12_88360_令和５年３月期決算短信〔日本基準〕（連結）_attachments.md</t>
  </si>
  <si>
    <t>令和５年３月期決算短信〔日本基準〕（連結）</t>
  </si>
  <si>
    <t>2023-08-14_88360_令和６年３月期第１四半期決算短信〔日本基準〕(連結)_attachments.md</t>
  </si>
  <si>
    <t>令和６年３月期第１四半期決算短信〔日本基準〕(連結)</t>
  </si>
  <si>
    <t>2023-11-14_88360_令和６年３月期第２四半期決算短信〔日本基準〕(連結)_attachments.md</t>
  </si>
  <si>
    <t>2024-02-14_88360_令和６年３月期第３四半期決算短信〔日本基準〕(連結)_attachments.md</t>
  </si>
  <si>
    <t>2024-05-15_88360_令和６年３月期決算短信〔日本基準〕（連結）_attachments.md</t>
  </si>
  <si>
    <t>令和６年３月期決算短信〔日本基準〕（連結）</t>
  </si>
  <si>
    <t>2024-08-14_88360_令和７年３月期第１四半期決算短信〔日本基準〕(連結)_attachments.md</t>
  </si>
  <si>
    <t>令和７年３月期第１四半期決算短信〔日本基準〕(連結)</t>
  </si>
  <si>
    <t>2024-11-14_88360_令和７年３月期 第２四半期（中間期）決算短信〔日本基準〕(連結)_attachments.md</t>
  </si>
  <si>
    <t>令和７年３月期 第２四半期（中間期）決算短信〔日本基準〕(連結)</t>
  </si>
  <si>
    <t>2025-02-14_88360_令和７年３月期第３四半期決算短信〔日本基準〕(連結)_attachments.md</t>
  </si>
  <si>
    <t>2025-05-20_88360_令和７年３月期決算短信〔日本基準〕（連結）_attachments.md</t>
  </si>
  <si>
    <t>令和７年３月期決算短信〔日本基準〕（連結）</t>
  </si>
  <si>
    <t>2025-08-14_88360_令和８年３月期第１四半期決算短信〔日本基準〕(連結)_attachments.md</t>
  </si>
  <si>
    <t>2023-02-07_88410_令和５年３月期第3四半期決算短信〔日本基準〕（連結）_attachments.md</t>
  </si>
  <si>
    <t>令和５年３月期第3四半期決算短信〔日本基準〕（連結）</t>
  </si>
  <si>
    <t>2023-05-09_88410_令和5年3月期  決算短信〔日本基準〕（連結）_attachments.md</t>
  </si>
  <si>
    <t>令和5年3月期  決算短信〔日本基準〕（連結）</t>
  </si>
  <si>
    <t>2023-08-08_88410_令和６年３月期 第1四半期決算短信〔日本基準〕（連結）_attachments.md</t>
  </si>
  <si>
    <t>令和６年３月期 第1四半期決算短信〔日本基準〕（連結）</t>
  </si>
  <si>
    <t>2023-11-07_88410_令和６年３月期 第2四半期決算短信〔日本基準〕（連結）_attachments.md</t>
  </si>
  <si>
    <t>令和６年３月期 第2四半期決算短信〔日本基準〕（連結）</t>
  </si>
  <si>
    <t>2024-02-06_88410_令和６年３月期第3四半期決算短信〔日本基準〕（連結）_attachments.md</t>
  </si>
  <si>
    <t>令和６年３月期第3四半期決算短信〔日本基準〕（連結）</t>
  </si>
  <si>
    <t>2024-05-14_88410_令和6年3月期 決算短信〔日本基準〕（連結）_attachments.md</t>
  </si>
  <si>
    <t>2024-08-06_88410_令和７年３月期 第1四半期決算短信〔日本基準〕（連結）_attachments.md</t>
  </si>
  <si>
    <t>令和７年３月期 第1四半期決算短信〔日本基準〕（連結）</t>
  </si>
  <si>
    <t>2024-11-12_88410_令和７年３月期 第2四半期（中間期）決算短信〔日本基準〕（連結）_attachments.md</t>
  </si>
  <si>
    <t>令和７年３月期 第2四半期（中間期）決算短信〔日本基準〕（連結）</t>
  </si>
  <si>
    <t>2025-02-04_88410_令和７年３月期 第3四半期決算短信〔日本基準〕（連結）_attachments.md</t>
  </si>
  <si>
    <t>令和７年３月期 第3四半期決算短信〔日本基準〕（連結）</t>
  </si>
  <si>
    <t>2025-05-13_88410_令和7年3月期 決算短信〔日本基準〕（連結）_attachments.md</t>
  </si>
  <si>
    <t>2025-08-05_88410_令和８年３月期 第1四半期決算短信 [日本基準]（連結）_attachments.md</t>
  </si>
  <si>
    <t>令和８年３月期 第1四半期決算短信 [日本基準]（連結）</t>
  </si>
  <si>
    <t>2022-11-09_88440_2023年３月期　第２四半期決算短信〔日本基準〕（連結）_attachments.md</t>
  </si>
  <si>
    <t>2024-02-08_88440_2024年３月期　第３四半期決算短信〔日本基準〕（連結）_attachments.md</t>
  </si>
  <si>
    <t>2024-05-09_88440_2024年３月期　決算短信〔日本基準〕（連結）_attachments.md</t>
  </si>
  <si>
    <t>2024-08-06_88440_2025年３月期 第１四半期決算短信〔日本基準〕（連結）_attachments.md</t>
  </si>
  <si>
    <t>2024-11-08_88440_2025年３月期 第２四半期（中間期）決算短信〔日本基準〕（連結）_attachments.md</t>
  </si>
  <si>
    <t>2025-02-07_88440_2025年3月期 第3四半期決算短信〔日本基準〕（連結）_attachments.md</t>
  </si>
  <si>
    <t>2025-05-12_88440_2025年３月期　決算短信〔日本基準〕（連結）_attachments.md</t>
  </si>
  <si>
    <t>2025-08-05_88440_2026年3月期 第1四半期決算短信〔日本基準〕（連結）_attachments.md</t>
  </si>
  <si>
    <t>2023-02-10_88480_2023年3月期　第３四半期決算短信〔日本基準〕（連結）_attachments.md</t>
  </si>
  <si>
    <t>2023-05-12_88480_2023年3月期 決算短信〔日本基準〕（連結）_attachments.md</t>
  </si>
  <si>
    <t>2023-05-26_88480_（訂正・数値データ訂正）　「2023年3月期 決算短信〔日本基準〕（連結）」 の 一部訂正に関するお知らせ_attachments.md</t>
  </si>
  <si>
    <t>（訂正・数値データ訂正）　「2023年3月期 決算短信〔日本基準〕（連結）」 の 一部訂正に関するお知らせ</t>
  </si>
  <si>
    <t>2023-08-08_88480_2024年3月期　第１四半期決算短信〔日本基準〕 (連結)_attachments.md</t>
  </si>
  <si>
    <t>2024年3月期　第１四半期決算短信〔日本基準〕 (連結)</t>
  </si>
  <si>
    <t>2023-11-10_88480_2024年3月期　第２四半期決算短信〔日本基準〕（連結）_attachments.md</t>
  </si>
  <si>
    <t>2024-02-09_88480_2024年3月期　第3四半期決算短信〔日本基準〕（連結）_attachments.md</t>
  </si>
  <si>
    <t>2024-05-10_88480_2024年3月期 決算短信〔日本基準〕（連結）_attachments.md</t>
  </si>
  <si>
    <t>2024-08-09_88480_2025年3月期　第1四半期決算短信〔日本基準〕（連結）_attachments.md</t>
  </si>
  <si>
    <t>2024-11-08_88480_2025年3月期　第2四半期（中間期）決算短信〔日本基準〕(連結)_attachments.md</t>
  </si>
  <si>
    <t>2024-11-08_88480_（訂正・数値データ訂正）「2025年3月期 第1四半期決算短信〔日本基準〕 (連結)」の一部訂正に関するお知らせ_attachments.md</t>
  </si>
  <si>
    <t>（訂正・数値データ訂正）「2025年3月期 第1四半期決算短信〔日本基準〕 (連結)」の一部訂正に関するお知らせ</t>
  </si>
  <si>
    <t>2025-02-14_88480_2025年3月期　第3四半期決算短信〔日本基準〕（連結）_attachments.md</t>
  </si>
  <si>
    <t>2025-05-09_88480_2025年3月期 決算短信〔日本基準〕（連結）_attachments.md</t>
  </si>
  <si>
    <t>2025-08-08_88480_2026年3月期　第1四半期決算短信〔日本基準〕（連結）_attachments.md</t>
  </si>
  <si>
    <t>2022-05-10_88500_2022年3月期 決算短信〔日本基準〕(連結)_attachments.md</t>
  </si>
  <si>
    <t>2022-08-08_88500_2023年3月期 第1四半期決算短信〔日本基準〕(連結)_attachments.md</t>
  </si>
  <si>
    <t>2022-11-07_88500_2023年3月期 第2四半期決算短信〔日本基準〕(連結)_attachments.md</t>
  </si>
  <si>
    <t>2023-02-07_88500_2023年3月期 第3四半期決算短信〔日本基準〕(連結)_attachments.md</t>
  </si>
  <si>
    <t>2023-05-12_88500_2023年3月期 決算短信〔日本基準〕(連結)_attachments.md</t>
  </si>
  <si>
    <t>2023-08-09_88500_2024年3月期 第1四半期決算短信〔日本基準〕(連結)_attachments.md</t>
  </si>
  <si>
    <t>2023-11-09_88500_2024年3月期 第2四半期決算短信〔日本基準〕(連結)_attachments.md</t>
  </si>
  <si>
    <t>2024-02-08_88500_2024年3月期 第3四半期決算短信〔日本基準〕(連結)_attachments.md</t>
  </si>
  <si>
    <t>2024-05-10_88500_2024年3月期 決算短信〔日本基準〕(連結)_attachments.md</t>
  </si>
  <si>
    <t>2024-08-09_88500_2025年3月期 第1四半期決算短信〔日本基準〕(連結)_attachments.md</t>
  </si>
  <si>
    <t>2024-11-08_88500_2025年3月期 第2四半期（中間期）決算短信〔日本基準〕(連結)_attachments.md</t>
  </si>
  <si>
    <t>2025-02-13_88500_2025年3月期　第3四半期決算短信〔日本基準〕（連結）_attachments.md</t>
  </si>
  <si>
    <t>2025-05-12_88500_2025年3月期 決算短信〔日本基準〕(連結)_attachments.md</t>
  </si>
  <si>
    <t>2025-08-08_88500_2026年3月期　第1四半期決算短信〔日本基準〕（連結）_attachments.md</t>
  </si>
  <si>
    <t>2022-02-08_88600_2022年３月期　第３四半期決算短信〔日本基準〕（連結）_attachments.md</t>
  </si>
  <si>
    <t>2022-05-10_88600_2022年３月期　決算短信〔日本基準〕（連結）_attachments.md</t>
  </si>
  <si>
    <t>2022-08-05_88600_2023年３月期　第１四半期決算短信〔日本基準〕（連結）_attachments.md</t>
  </si>
  <si>
    <t>2022-10-31_88600_2023年３月期　第２四半期決算短信〔日本基準〕（連結）_attachments.md</t>
  </si>
  <si>
    <t>2023-01-31_88600_2023年３月期　第３四半期決算短信〔日本基準〕（連結）_attachments.md</t>
  </si>
  <si>
    <t>2023-05-02_88600_2023年３月期　決算短信〔日本基準〕（連結）_attachments.md</t>
  </si>
  <si>
    <t>2023-08-04_88600_2024年３月期　第１四半期決算短信〔日本基準〕（連結）_attachments.md</t>
  </si>
  <si>
    <t>2023-10-31_88600_2024年３月期　第２四半期決算短信〔日本基準〕（連結）_attachments.md</t>
  </si>
  <si>
    <t>2024-02-02_88600_2024年３月期　第３四半期決算短信〔日本基準〕（連結）_attachments.md</t>
  </si>
  <si>
    <t>2024-05-02_88600_2024年３月期　決算短信〔日本基準〕（連結）_attachments.md</t>
  </si>
  <si>
    <t>2024-07-31_88600_2025年３月期　第１四半期決算短信〔日本基準〕（連結）_attachments.md</t>
  </si>
  <si>
    <t>2024-10-31_88600_2025年３月期　第２四半期（中間期）決算短信〔日本基準〕（連結）_attachments.md</t>
  </si>
  <si>
    <t>2025-02-04_88600_2025年３月期　第３四半期決算短信〔日本基準〕（連結）_attachments.md</t>
  </si>
  <si>
    <t>2025-05-02_88600_2025年３月期　決算短信〔日本基準〕（連結）_attachments.md</t>
  </si>
  <si>
    <t>2025-08-01_88600_2026年３月期　第１四半期決算短信〔日本基準〕（連結）_attachments.md</t>
  </si>
  <si>
    <t>2022-01-27_88640_2022年3月期 第3四半期決算短信〔日本基準〕（連結）_attachments.md</t>
  </si>
  <si>
    <t>2022-05-13_88640_2022年3月期 決算短信〔日本基準〕（連結）_attachments.md</t>
  </si>
  <si>
    <t>2022-07-28_88640_2023年3月期 第1四半期決算短信〔日本基準〕（連結）_attachments.md</t>
  </si>
  <si>
    <t>2022-10-27_88640_2023年3月期 第2四半期決算短信〔日本基準〕（連結）_attachments.md</t>
  </si>
  <si>
    <t>2023-01-26_88640_2023年3月期 第3四半期決算短信〔日本基準〕（連結）_attachments.md</t>
  </si>
  <si>
    <t>2023-05-11_88640_2023年3月期決算短信〔日本基準〕（連結）_attachments.md</t>
  </si>
  <si>
    <t>2023-10-26_88640_2024年3月期 第2四半期決算短信〔日本基準〕（連結）_attachments.md</t>
  </si>
  <si>
    <t>2024-01-25_88640_2024年3月期 第3四半期決算短信〔日本基準〕（連結）_attachments.md</t>
  </si>
  <si>
    <t>2024-05-10_88640_2024年3月期 決算短信〔日本基準〕（連結）_attachments.md</t>
  </si>
  <si>
    <t>2024-07-25_88640_2025年3月期 第1四半期決算短信〔日本基準〕（連結）_attachments.md</t>
  </si>
  <si>
    <t>2024-10-31_88640_2025年3月期 第2四半期（中間期）決算短信〔日本基準〕（連結）_attachments.md</t>
  </si>
  <si>
    <t>2025-01-30_88640_2025年3月期 第3四半期決算短信〔日本基準〕（連結）_attachments.md</t>
  </si>
  <si>
    <t>2025-05-09_88640_2025年3月期 決算短信〔日本基準〕（連結）_attachments.md</t>
  </si>
  <si>
    <t>2025-07-24_88640_2026年3月期 第1四半期決算短信〔日本基準〕（連結）_attachments.md</t>
  </si>
  <si>
    <t>2024-08-08_88690_2025年３月期　第１四半期決算短信［日本基準］(連結)_attachments.md</t>
  </si>
  <si>
    <t>2024-11-11_88690_2025年３月期　第２四半期（中間期）決算短信［日本基準］（連結）_attachments.md</t>
  </si>
  <si>
    <t>2025-02-10_88690_2025年３月期　第３四半期決算短信〔日本基準〕（連結）_attachments.md</t>
  </si>
  <si>
    <t>2025-05-12_88690_2025年３月期　決算短信〔日本基準〕（連結）_attachments.md</t>
  </si>
  <si>
    <t>2025-08-08_88690_2026年３月期 第１四半期決算短信［日本基準］（連結）_attachments.md</t>
  </si>
  <si>
    <t>2023-01-26_88710_2023年3月期第3四半期決算短信〔日本基準〕（連結）_attachments.md</t>
  </si>
  <si>
    <t>2023-05-11_88710_2023年3月期決算短信〔日本基準〕（連結）_attachments.md</t>
  </si>
  <si>
    <t>2023-07-27_88710_2024年3月期第1四半期決算短信〔日本基準〕（連結）_attachments.md</t>
  </si>
  <si>
    <t>2023-10-26_88710_2024年3月期第2四半期決算短信〔日本基準〕（連結）_attachments.md</t>
  </si>
  <si>
    <t>2024-01-25_88710_2024年3月期第3四半期決算短信〔日本基準〕（連結）_attachments.md</t>
  </si>
  <si>
    <t>2024-05-09_88710_2024年3月期決算短信〔日本基準〕（連結）_attachments.md</t>
  </si>
  <si>
    <t>2024-07-31_88710_2025年3月期第1四半期決算短信〔日本基準〕（連結）_attachments.md</t>
  </si>
  <si>
    <t>2024-10-31_88710_2025年3月期第2四半期（中間期）決算短信〔日本基準〕（連結）_attachments.md</t>
  </si>
  <si>
    <t>2025-01-31_88710_2025年3月期第3四半期決算短信〔日本基準〕（連結）_attachments.md</t>
  </si>
  <si>
    <t>2025-05-14_88710_2025年3月期決算短信〔日本基準〕（連結）_attachments.md</t>
  </si>
  <si>
    <t>2025-07-28_88710_2026年3月期第1四半期決算短信〔日本基準〕（連結）_attachments.md</t>
  </si>
  <si>
    <t>2024-08-08_88760_2025年３月期第１四半期決算短信〔IFRS〕（連結）_attachments.md</t>
  </si>
  <si>
    <t>2025年３月期第１四半期決算短信〔IFRS〕（連結）</t>
  </si>
  <si>
    <t>2024-11-07_88760_2025年３月期第２四半期（中間期）決算短信〔IFRS〕（連結）_attachments.md</t>
  </si>
  <si>
    <t>2025年３月期第２四半期（中間期）決算短信〔IFRS〕（連結）</t>
  </si>
  <si>
    <t>2025-02-13_88760_2025年３月期第３四半期決算短信〔IFRS〕（連結）_attachments.md</t>
  </si>
  <si>
    <t>2025年３月期第３四半期決算短信〔IFRS〕（連結）</t>
  </si>
  <si>
    <t>2025-05-08_88760_2025年３月期決算短信〔IFRS〕（連結）_attachments.md</t>
  </si>
  <si>
    <t>2025年３月期決算短信〔IFRS〕（連結）</t>
  </si>
  <si>
    <t>2025-08-07_88760_2026年３月期第１四半期決算短信〔IFRS〕（連結）_attachments.md</t>
  </si>
  <si>
    <t>2026年３月期第１四半期決算短信〔IFRS〕（連結）</t>
  </si>
  <si>
    <t>2022-07-28_88770_2023年３月期 第１四半期決算短信〔日本基準〕(連結)_attachments.md</t>
  </si>
  <si>
    <t>2022-10-27_88770_2023年３月期 第２四半期決算短信〔日本基準〕(連結)_attachments.md</t>
  </si>
  <si>
    <t>2024-07-26_88770_2025年３月期 第１四半期決算短信〔日本基準〕(連結)_attachments.md</t>
  </si>
  <si>
    <t>2024-10-31_88770_2025年３月期 第２四半期（中間期）決算短信〔日本基準〕（連結）_attachments.md</t>
  </si>
  <si>
    <t>2025-01-31_88770_2025年３月期 第３四半期決算短信〔日本基準〕（連結）_attachments.md</t>
  </si>
  <si>
    <t>2025-05-09_88770_2025年3月期 決算短信[日本基準](連結)_attachments.md</t>
  </si>
  <si>
    <t>2025-05-19_88770_(訂正・数値データ訂正)「2025 年３月期 決算短信〔日本基準〕(連結)」の一部訂正について_attachments.md</t>
  </si>
  <si>
    <t>(訂正・数値データ訂正)「2025 年３月期 決算短信〔日本基準〕(連結)」の一部訂正について</t>
  </si>
  <si>
    <t>2025-07-31_88770_2026年3月期 第1四半期決算短信〔日本基準〕（連結）_attachments.md</t>
  </si>
  <si>
    <t>2022-02-04_88810_2022年３月期　第３四半期決算短信〔日本基準〕（連結）_attachments.md</t>
  </si>
  <si>
    <t>2022-05-12_88810_2022年３月期　決算短信〔日本基準〕（連結）_attachments.md</t>
  </si>
  <si>
    <t>2022-08-05_88810_2023年３月期　第１四半期決算短信〔日本基準〕（連結）_attachments.md</t>
  </si>
  <si>
    <t>2022-11-04_88810_2023年３月期　第２四半期決算短信〔日本基準〕（連結）_attachments.md</t>
  </si>
  <si>
    <t>2023-05-12_88810_2023年３月期 決算短信〔日本基準〕（連結）_attachments.md</t>
  </si>
  <si>
    <t>2023-08-04_88810_2024年３月期　第１四半期決算短信〔日本基準〕（連結）_attachments.md</t>
  </si>
  <si>
    <t>2023-11-06_88810_2024年３月期　第２四半期決算短信〔日本基準〕（連結）_attachments.md</t>
  </si>
  <si>
    <t>2024-02-02_88810_2024年３月期　第３四半期決算短信〔日本基準〕（連結）_attachments.md</t>
  </si>
  <si>
    <t>2024-05-10_88810_2024年３月期　決算短信〔日本基準〕（連結）_attachments.md</t>
  </si>
  <si>
    <t>2024-08-02_88810_2025年3月期　第1四半期決算短信〔日本基準〕（連結）_attachments.md</t>
  </si>
  <si>
    <t>2024-11-11_88810_2025年３月期 第２四半期（中間期）決算短信〔日本基準〕（連結）_attachments.md</t>
  </si>
  <si>
    <t>2025-02-07_88810_2025年３月期　第３四半期決算短信〔日本基準〕（連結）_attachments.md</t>
  </si>
  <si>
    <t>2025-05-09_88810_2025年３月期　決算短信〔日本基準〕（連結）_attachments.md</t>
  </si>
  <si>
    <t>2025-05-30_88810_（訂正・数値データ訂正） 「2025年３月期　決算短信〔日本基準〕（連結）」一部訂正について_attachments.md</t>
  </si>
  <si>
    <t>（訂正・数値データ訂正） 「2025年３月期　決算短信〔日本基準〕（連結）」一部訂正について</t>
  </si>
  <si>
    <t>2025-08-05_88810_2026年３月期　第１四半期決算短信〔日本基準〕（連結）_attachments.md</t>
  </si>
  <si>
    <t>2022-01-13_88870_2022年5月期　第２四半期決算短信〔日本基準〕（非連結）_attachments.md</t>
  </si>
  <si>
    <t>2022年5月期　第２四半期決算短信〔日本基準〕（非連結）</t>
  </si>
  <si>
    <t>2022-04-12_88870_2022年5月期 第3四半期決算短信〔日本基準〕（非連結）_attachments.md</t>
  </si>
  <si>
    <t>2022年5月期 第3四半期決算短信〔日本基準〕（非連結）</t>
  </si>
  <si>
    <t>2023-04-12_88870_2023年５月期　第３四半期決算短信〔日本基準〕（非連結）_attachments.md</t>
  </si>
  <si>
    <t>2023年５月期　第３四半期決算短信〔日本基準〕（非連結）</t>
  </si>
  <si>
    <t>2023-07-31_88870_2023年５月期　決算短信〔日本基準〕（非連結）_attachments.md</t>
  </si>
  <si>
    <t>2023年５月期　決算短信〔日本基準〕（非連結）</t>
  </si>
  <si>
    <t>2023-08-08_88870_（訂正・数値データ訂正）「2023年５月期決算短信〔日本基準〕（非連結）」の一部訂正について_attachments.md</t>
  </si>
  <si>
    <t>（訂正・数値データ訂正）「2023年５月期決算短信〔日本基準〕（非連結）」の一部訂正について</t>
  </si>
  <si>
    <t>2023-10-12_88870_2024年５月期　第１四半期決算短信〔日本基準〕（非連結）_attachments.md</t>
  </si>
  <si>
    <t>2024年５月期　第１四半期決算短信〔日本基準〕（非連結）</t>
  </si>
  <si>
    <t>2024-01-12_88870_2024年５月期　第２四半期決算短信〔日本基準〕（非連結）_attachments.md</t>
  </si>
  <si>
    <t>2024年５月期　第２四半期決算短信〔日本基準〕（非連結）</t>
  </si>
  <si>
    <t>2024-04-12_88870_2024年５月期　第３四半期決算短信〔日本基準〕（非連結）_attachments.md</t>
  </si>
  <si>
    <t>2024年５月期　第３四半期決算短信〔日本基準〕（非連結）</t>
  </si>
  <si>
    <t>2024-07-12_88870_2024年５月期　決算短信〔日本基準〕（非連結）_attachments.md</t>
  </si>
  <si>
    <t>2024年５月期　決算短信〔日本基準〕（非連結）</t>
  </si>
  <si>
    <t>2024-10-15_88870_2025年5月期　第１四半期決算短信[日本基準]（非連結）_attachments.md</t>
  </si>
  <si>
    <t>2025年5月期　第１四半期決算短信[日本基準]（非連結）</t>
  </si>
  <si>
    <t>2025-01-14_88870_2025年５月期　第２四半期（中間期）決算短信〔日本基準〕(非連結)_attachments.md</t>
  </si>
  <si>
    <t>2025年５月期　第２四半期（中間期）決算短信〔日本基準〕(非連結)</t>
  </si>
  <si>
    <t>2025-04-14_88870_2025年５月期 第３四半期決算短信〔日本基準〕(非連結)_attachments.md</t>
  </si>
  <si>
    <t>2025年５月期 第３四半期決算短信〔日本基準〕(非連結)</t>
  </si>
  <si>
    <t>2025-07-14_88870_2024年５月期決算短信〔日本基準〕(非連結)_attachments.md</t>
  </si>
  <si>
    <t>2023-02-13_88910_2023年３月期　第３四半期決算短信〔日本基準〕（連結）_attachments.md</t>
  </si>
  <si>
    <t>2023-05-12_88910_2023年３月期　決算短信〔日本基準〕（連結）_attachments.md</t>
  </si>
  <si>
    <t>2023-08-09_88910_2024年３月期　第１四半期決算短信〔日本基準〕（連結）_attachments.md</t>
  </si>
  <si>
    <t>2023-11-13_88910_2024年３月期　第２四半期決算短信〔日本基準〕（連結）_attachments.md</t>
  </si>
  <si>
    <t>2024-02-13_88910_2024年３月期　第３四半期決算短信〔日本基準〕（連結）_attachments.md</t>
  </si>
  <si>
    <t>2024-05-14_88910_2024年３月期　決算短信〔日本基準〕（連結）_attachments.md</t>
  </si>
  <si>
    <t>2024-08-08_88910_2025年３月期　第１四半期決算短信〔日本基準〕（連結）_attachments.md</t>
  </si>
  <si>
    <t>2024-11-08_88910_2025年3月期　第２四半期（中間期）決算短信〔日本基準〕（連結）_attachments.md</t>
  </si>
  <si>
    <t>2025-02-10_88910_2025年３月期　第３四半期決算短信〔日本基準〕（連結）_attachments.md</t>
  </si>
  <si>
    <t>2025-05-14_88910_2025年３月期　決算短信〔日本基準〕（連結）_attachments.md</t>
  </si>
  <si>
    <t>2025-08-08_88910_2026年３月期　第１四半期決算短信〔日本基準〕（連結）_attachments.md</t>
  </si>
  <si>
    <t>2022-01-27_88920_2021年12月期 決算短信〔日本基準〕（連結）_attachments.md</t>
  </si>
  <si>
    <t>2022-04-27_88920_2022年12月期 第１四半期決算短信〔日本基準〕（連結）_attachments.md</t>
  </si>
  <si>
    <t>2022-07-26_88920_2022年12月期 第２四半期決算短信〔日本基準〕（連結）_attachments.md</t>
  </si>
  <si>
    <t>2022-10-26_88920_2022年12月期 第３四半期決算短信〔日本基準〕（連結）_attachments.md</t>
  </si>
  <si>
    <t>2023-01-27_88920_2022年12月期 決算短信〔日本基準〕（連結）_attachments.md</t>
  </si>
  <si>
    <t>2023-04-27_88920_2023年12月期 第１四半期決算短信〔日本基準〕（連結）_attachments.md</t>
  </si>
  <si>
    <t>2023-07-25_88920_2023年12月期 第２四半期決算短信〔日本基準〕（連結）_attachments.md</t>
  </si>
  <si>
    <t>2023-10-25_88920_2023年12月期 第３四半期決算短信〔日本基準〕（連結）_attachments.md</t>
  </si>
  <si>
    <t>2024-01-30_88920_2024年３月期 第４四半期決算短信〔日本基準〕（連結）_attachments.md</t>
  </si>
  <si>
    <t>2024年３月期 第４四半期決算短信〔日本基準〕（連結）</t>
  </si>
  <si>
    <t>2024-04-24_88920_2024年３月期 決算短信〔日本基準〕（連結）_attachments.md</t>
  </si>
  <si>
    <t>2024-07-26_88920_2025年３月期 第１四半期決算短信〔日本基準〕（連結）_attachments.md</t>
  </si>
  <si>
    <t>2024-10-25_88920_2025年３月期 第２四半期（中間期）決算短信〔日本基準〕（連結）_attachments.md</t>
  </si>
  <si>
    <t>2025-01-31_88920_2025年３月期 第３四半期決算短信〔日本基準〕（連結）_attachments.md</t>
  </si>
  <si>
    <t>2025-04-25_88920_2025年３月期 決算短信〔日本基準〕（連結）_attachments.md</t>
  </si>
  <si>
    <t>2025-07-25_88920_2026年３月期 第１四半期決算短信〔日本基準〕（連結）_attachments.md</t>
  </si>
  <si>
    <t>2023-03-14_88940_2023年10月期第1四半期決算短信〔日本基準〕（連結）_attachments.md</t>
  </si>
  <si>
    <t>2023-06-13_88940_2023年10月期 第2四半期決算短信〔日本基準〕（連結）_attachments.md</t>
  </si>
  <si>
    <t>2023-09-13_88940_2023年10月期　第3四半期決算短信〔日本基準〕（連結）_attachments.md</t>
  </si>
  <si>
    <t>2023-12-15_88940_2023年10月期決算短信〔日本基準〕（連結）_attachments.md</t>
  </si>
  <si>
    <t>2024-03-15_88940_2024年10月期 第1四半期決算短信〔日本基準〕（連結）_attachments.md</t>
  </si>
  <si>
    <t>2024-06-13_88940_2024年10月期 第2四半期決算短信〔日本基準〕（連結）_attachments.md</t>
  </si>
  <si>
    <t>2024-09-13_88940_2024年10月期第３四半期決算短信〔日本基準〕(連結)_attachments.md</t>
  </si>
  <si>
    <t>2024-12-23_88940_(数値データ追加)2024年10月期　決算短信〔日本基準〕(連結)における数値データ（XBRL）について_attachments.md</t>
  </si>
  <si>
    <t>(数値データ追加)2024年10月期　決算短信〔日本基準〕(連結)における数値データ（XBRL）について</t>
  </si>
  <si>
    <t>2025-03-14_88940_2025年10月期　第１四半期決算短信〔日本基準〕(連結)_attachments.md</t>
  </si>
  <si>
    <t>2025-08-25_88940_2025年10月期　第２四半期（中間期）決算短信〔日本基準〕(連結)_attachments.md</t>
  </si>
  <si>
    <t>2025年10月期　第２四半期（中間期）決算短信〔日本基準〕(連結)</t>
  </si>
  <si>
    <t>2024-08-09_88970_2025年３月期 第１四半期決算短信〔日本基準〕（連結）_attachments.md</t>
  </si>
  <si>
    <t>2024-11-11_88970_2025年３月期 第２四半期（中間期）決算短信〔日本基準〕（連結）_attachments.md</t>
  </si>
  <si>
    <t>2025-02-10_88970_2025年３月期 第３四半期決算短信〔日本基準〕（連結）_attachments.md</t>
  </si>
  <si>
    <t>2025-05-12_88970_2025年３月期 決算短信〔日本基準〕（連結）_attachments.md</t>
  </si>
  <si>
    <t>2025-08-08_88970_2026年３月期 第１四半期決算短信〔日本基準〕（連結）_attachments.md</t>
  </si>
  <si>
    <t>2024-07-30_88980_2025年3月期　第1四半期決算短信〔日本基準〕（非連結）_attachments.md</t>
  </si>
  <si>
    <t>2024-10-31_88980_2025年3月期　第2四半期（中間期）決算短信〔日本基準〕（非連結）_attachments.md</t>
  </si>
  <si>
    <t>2025-01-31_88980_2025年3月期　第3四半期決算短信〔日本基準〕（非連結）_attachments.md</t>
  </si>
  <si>
    <t>2025-04-30_88980_2025年3月期決算短信〔日本基準〕(非連結)_attachments.md</t>
  </si>
  <si>
    <t>2025-07-31_88980_2026年3月期　第1四半期決算短信〔日本基準〕（非連結）_attachments.md</t>
  </si>
  <si>
    <t>2022-01-13_89040_2022年8月期第1四半期決算短信〔日本基準〕（連結）_attachments.md</t>
  </si>
  <si>
    <t>2022年8月期第1四半期決算短信〔日本基準〕（連結）</t>
  </si>
  <si>
    <t>2022-04-11_89040_2022年8月期第2四半期決算短信〔日本基準〕（連結）_attachments.md</t>
  </si>
  <si>
    <t>2022年8月期第2四半期決算短信〔日本基準〕（連結）</t>
  </si>
  <si>
    <t>2022-07-14_89040_2022年8月期第3四半期決算短信〔日本基準〕（連結）_attachments.md</t>
  </si>
  <si>
    <t>2022年8月期第3四半期決算短信〔日本基準〕（連結）</t>
  </si>
  <si>
    <t>2022-10-11_89040_2022年8月期決算短信〔日本基準〕（連結）_attachments.md</t>
  </si>
  <si>
    <t>2022年8月期決算短信〔日本基準〕（連結）</t>
  </si>
  <si>
    <t>2023-01-12_89040_2023年8月期第1四半期決算短信〔日本基準〕（連結）_attachments.md</t>
  </si>
  <si>
    <t>2023-04-10_89040_2023年8月期第2四半期決算短信〔日本基準〕（連結）_attachments.md</t>
  </si>
  <si>
    <t>2023-07-13_89040_2023年8月期第3四半期決算短信〔日本基準〕（連結）_attachments.md</t>
  </si>
  <si>
    <t>2023-10-13_89040_2023年8月期決算短信〔日本基準〕（連結）_attachments.md</t>
  </si>
  <si>
    <t>2023年8月期決算短信〔日本基準〕（連結）</t>
  </si>
  <si>
    <t>2024-01-11_89040_2024年8月期 第1四半期決算短信〔日本基準〕（連結）_attachments.md</t>
  </si>
  <si>
    <t>2024-04-08_89040_2024年8月期第2四半期決算短信〔日本基準〕（連結）_attachments.md</t>
  </si>
  <si>
    <t>2024-07-11_89040_2024年8月期　第3四半期決算短信〔日本基準〕（連結）_attachments.md</t>
  </si>
  <si>
    <t>2024-10-15_89040_2024年8月期決算短信〔日本基準〕（連結）_attachments.md</t>
  </si>
  <si>
    <t>2025-01-14_89040_2025年8月期 第1四半期決算短信〔日本基準〕（連結）_attachments.md</t>
  </si>
  <si>
    <t>2025-04-14_89040_2025年8月期 第2四半期（中間期）決算短信〔日本基準〕（連結）_attachments.md</t>
  </si>
  <si>
    <t>2025-07-14_89040_2025年8月期 第3四半期決算短信〔日本基準〕（連結）_attachments.md</t>
  </si>
  <si>
    <t>2024-07-12_89080_2024年５月期　決算短信〔日本基準〕(連結)_attachments.md</t>
  </si>
  <si>
    <t>2024-10-10_89080_2025年５月期　第１四半期決算短信〔日本基準〕(連結)_attachments.md</t>
  </si>
  <si>
    <t>2025-01-10_89080_2025年５月期 第２四半期（中間期）決算短信〔日本基準〕（連結）_attachments.md</t>
  </si>
  <si>
    <t>2025-04-10_89080_2025年５月期　第３四半期決算短信〔日本基準〕(連結)_attachments.md</t>
  </si>
  <si>
    <t>2025-07-11_89080_2025年５月期　決算短信〔日本基準〕(連結)_attachments.md</t>
  </si>
  <si>
    <t>2022-02-10_89120_2022年6月期 第2四半期決算短信[日本基準]（連結）_attachments.md</t>
  </si>
  <si>
    <t>2022年6月期 第2四半期決算短信[日本基準]（連結）</t>
  </si>
  <si>
    <t>2022-08-10_89120_2022年6月期決算短信〔日本基準〕(連結)_attachments.md</t>
  </si>
  <si>
    <t>2022年6月期決算短信〔日本基準〕(連結)</t>
  </si>
  <si>
    <t>2022-11-11_89120_2023年6月期第1四半期決算短信〔日本基準〕（連結）_attachments.md</t>
  </si>
  <si>
    <t>2023-02-10_89120_2023年6月期第2四半期決算短信〔日本基準〕（連結）_attachments.md</t>
  </si>
  <si>
    <t>2023-05-11_89120_2023年6月期　第3四半期決算短信〔日本基準〕（連結）_attachments.md</t>
  </si>
  <si>
    <t>2023-08-10_89120_2023年6月期　決算短信〔日本基準〕（連結）_attachments.md</t>
  </si>
  <si>
    <t>2023-11-13_89120_2024年6月期　第1四半期決算短信〔日本基準〕（連結）_attachments.md</t>
  </si>
  <si>
    <t>2024-02-09_89120_2024年6月期　第2四半期決算短信〔日本基準〕（連結）_attachments.md</t>
  </si>
  <si>
    <t>2024-05-13_89120_2024年6月期　第3四半期決算短信〔日本基準〕（連結）_attachments.md</t>
  </si>
  <si>
    <t>2024-08-08_89120_2024年6月期　決算短信〔日本基準〕（連結）_attachments.md</t>
  </si>
  <si>
    <t>2024-11-11_89120_2025年6月期　第1四半期決算短信〔日本基準〕（連結）_attachments.md</t>
  </si>
  <si>
    <t>2025-02-12_89120_2025年6月期　第2四半期（中間期）決算短信〔日本基準〕（連結）_attachments.md</t>
  </si>
  <si>
    <t>2025-05-13_89120_2025年6月期　第3四半期決算短信〔日本基準〕（連結）_attachments.md</t>
  </si>
  <si>
    <t>2025-08-08_89120_2025年6月期　決算短信〔日本基準〕（連結）_attachments.md</t>
  </si>
  <si>
    <t>2023-02-14_89140_2022年12月期決算短信（非連結・日本基準）_attachments.md</t>
  </si>
  <si>
    <t>2022年12月期決算短信（非連結・日本基準）</t>
  </si>
  <si>
    <t>2023-04-27_89140_2023年12月期第1四半期決算短信〔日本基準〕(非連結)_attachments.md</t>
  </si>
  <si>
    <t>2023年12月期第1四半期決算短信〔日本基準〕(非連結)</t>
  </si>
  <si>
    <t>2023-07-27_89140_2023年12月期第2四半期決算短信〔日本基準〕(非連結)_attachments.md</t>
  </si>
  <si>
    <t>2023年12月期第2四半期決算短信〔日本基準〕(非連結)</t>
  </si>
  <si>
    <t>2023-10-26_89140_2023年12月期第3四半期決算短信〔日本基準〕(非連結)_attachments.md</t>
  </si>
  <si>
    <t>2024-02-14_89140_2023年12月期決算短信〔日本基準〕(非連結)_attachments.md</t>
  </si>
  <si>
    <t>2024-04-25_89140_2024年12月期第1四半期決算短信〔日本基準〕(非連結)_attachments.md</t>
  </si>
  <si>
    <t>2024-07-30_89140_2024年12月期第2四半期（中間期）決算短信〔日本基準〕(非連結)_attachments.md</t>
  </si>
  <si>
    <t>2024年12月期第2四半期（中間期）決算短信〔日本基準〕(非連結)</t>
  </si>
  <si>
    <t>2024-10-29_89140_2024年12月期第3四半期決算短信〔日本基準〕(非連結)_attachments.md</t>
  </si>
  <si>
    <t>2024年12月期第3四半期決算短信〔日本基準〕(非連結)</t>
  </si>
  <si>
    <t>2025-02-14_89140_2024年12月期決算短信〔日本基準〕(非連結)_attachments.md</t>
  </si>
  <si>
    <t>2025-04-30_89140_2025年12月期第1四半期決算短信〔日本基準〕(非連結)_attachments.md</t>
  </si>
  <si>
    <t>2025年12月期第1四半期決算短信〔日本基準〕(非連結)</t>
  </si>
  <si>
    <t>2025-07-30_89140_2025年12月期第2四半期（中間期）決算短信〔日本基準〕(非連結)_attachments.md</t>
  </si>
  <si>
    <t>2025年12月期第2四半期（中間期）決算短信〔日本基準〕(非連結)</t>
  </si>
  <si>
    <t>2022-03-04_89170_令和４年10月期　第１四半期決算短信〔日本基準〕（連結）_attachments.md</t>
  </si>
  <si>
    <t>令和４年10月期　第１四半期決算短信〔日本基準〕（連結）</t>
  </si>
  <si>
    <t>2022-06-03_89170_令和４年10月期　第２四半期決算短信〔日本基準〕（連結）_attachments.md</t>
  </si>
  <si>
    <t>令和４年10月期　第２四半期決算短信〔日本基準〕（連結）</t>
  </si>
  <si>
    <t>2022-09-02_89170_令和４年10月期　第３四半期決算短信〔日本基準〕（連結）_attachments.md</t>
  </si>
  <si>
    <t>令和４年10月期　第３四半期決算短信〔日本基準〕（連結）</t>
  </si>
  <si>
    <t>2022-12-15_89170_令和４年10月期　決算短信〔日本基準〕（連結）_attachments.md</t>
  </si>
  <si>
    <t>令和４年10月期　決算短信〔日本基準〕（連結）</t>
  </si>
  <si>
    <t>2023-03-03_89170_令和５年10月期　第１四半期決算短信〔日本基準〕（連結）_attachments.md</t>
  </si>
  <si>
    <t>令和５年10月期　第１四半期決算短信〔日本基準〕（連結）</t>
  </si>
  <si>
    <t>2023-06-05_89170_令和５年10月期　第２四半期決算短信〔日本基準〕（連結）_attachments.md</t>
  </si>
  <si>
    <t>令和５年10月期　第２四半期決算短信〔日本基準〕（連結）</t>
  </si>
  <si>
    <t>2023-09-04_89170_令和５年10月期　第３四半期決算短信〔日本基準〕（連結）_attachments.md</t>
  </si>
  <si>
    <t>令和５年10月期　第３四半期決算短信〔日本基準〕（連結）</t>
  </si>
  <si>
    <t>2023-12-15_89170_令和５年10月期　決算短信〔日本基準〕（連結）_attachments.md</t>
  </si>
  <si>
    <t>令和５年10月期　決算短信〔日本基準〕（連結）</t>
  </si>
  <si>
    <t>2024-03-08_89170_令和６年10月期　第１四半期決算短信〔日本基準〕（連結）_attachments.md</t>
  </si>
  <si>
    <t>令和６年10月期　第１四半期決算短信〔日本基準〕（連結）</t>
  </si>
  <si>
    <t>2024-06-06_89170_令和６年10月期　第２四半期決算短信〔日本基準〕（連結）_attachments.md</t>
  </si>
  <si>
    <t>令和６年10月期　第２四半期決算短信〔日本基準〕（連結）</t>
  </si>
  <si>
    <t>2024-09-05_89170_令和６年10月期　第３四半期決算短信〔日本基準〕（連結）_attachments.md</t>
  </si>
  <si>
    <t>令和６年10月期　第３四半期決算短信〔日本基準〕（連結）</t>
  </si>
  <si>
    <t>2024-12-16_89170_令和６年10月期　決算短信〔日本基準〕（連結）_attachments.md</t>
  </si>
  <si>
    <t>令和６年10月期　決算短信〔日本基準〕（連結）</t>
  </si>
  <si>
    <t>2025-03-07_89170_令和７年10月期　第１四半期決算短信〔日本基準〕（連結）_attachments.md</t>
  </si>
  <si>
    <t>令和７年10月期　第１四半期決算短信〔日本基準〕（連結）</t>
  </si>
  <si>
    <t>2025-06-05_89170_令和７年10月期　第２四半期（中間期）決算短信〔日本基準〕（連結）_attachments.md</t>
  </si>
  <si>
    <t>令和７年10月期　第２四半期（中間期）決算短信〔日本基準〕（連結）</t>
  </si>
  <si>
    <t>2022-01-13_89180_2022年２月期 第３四半期決算短信〔日本基準〕（連結）_attachments.md</t>
  </si>
  <si>
    <t>2022-04-14_89180_2022年２月期 決算短信〔日本基準〕（連結）_attachments.md</t>
  </si>
  <si>
    <t>2022-07-14_89180_2023年２月期　第１四半期決算短信［日本基準］（連結）_attachments.md</t>
  </si>
  <si>
    <t>2022-10-13_89180_2023年２月期 第２四半期決算短信〔日本基準〕（連結）_attachments.md</t>
  </si>
  <si>
    <t>2023-01-12_89180_2023年２月期 第３四半期決算短信〔日本基準〕（連結）_attachments.md</t>
  </si>
  <si>
    <t>2023-04-13_89180_2023年２月期 決算短信〔日本基準〕（連結）_attachments.md</t>
  </si>
  <si>
    <t>2023-07-13_89180_2024年２月期 第１四半期決算短信〔日本基準〕（連結）_attachments.md</t>
  </si>
  <si>
    <t>2023-10-12_89180_2024年２月期 第２四半期決算短信〔日本基準〕（連結）_attachments.md</t>
  </si>
  <si>
    <t>2024-01-11_89180_2024年２月期  第３四半期決算短信〔日本基準〕（連結）_attachments.md</t>
  </si>
  <si>
    <t>2024年２月期  第３四半期決算短信〔日本基準〕（連結）</t>
  </si>
  <si>
    <t>2024-04-11_89180_2024年２月期  決算短信〔日本基準〕（連結）_attachments.md</t>
  </si>
  <si>
    <t>2024年２月期  決算短信〔日本基準〕（連結）</t>
  </si>
  <si>
    <t>2024-07-11_89180_2025年２月期 第１四半期決算短信〔日本基準〕（連結）_attachments.md</t>
  </si>
  <si>
    <t>2024-10-10_89180_2025年２月期 第２四半期（中間期）決算短信〔日本基準〕（連結）_attachments.md</t>
  </si>
  <si>
    <t>2025-01-09_89180_2025年２月期 第３四半期決算短信〔日本基準〕（連結）_attachments.md</t>
  </si>
  <si>
    <t>2025-04-10_89180_2025年２月期 決算短信〔日本基準〕（連結）_attachments.md</t>
  </si>
  <si>
    <t>2025-07-10_89180_2026年２月期 第１四半期決算短信〔日本基準〕（連結）_attachments.md</t>
  </si>
  <si>
    <t>2024-08-06_89190_2025年３月期　第１四半期決算短信〔日本基準〕(連結)_attachments.md</t>
  </si>
  <si>
    <t>2024-11-06_89190_2025年３月期　第２四半期（中間期）決算短信〔日本基準〕（連結）_attachments.md</t>
  </si>
  <si>
    <t>2025-02-07_89190_2025年３月期　第３四半期決算短信〔日本基準〕（連結）_attachments.md</t>
  </si>
  <si>
    <t>2025-05-09_89190_2025年３月期　決算短信〔日本基準〕（連結）_attachments.md</t>
  </si>
  <si>
    <t>2025-08-07_89190_2026年３月期　第１四半期決算短信〔日本基準〕（連結）_attachments.md</t>
  </si>
  <si>
    <t>2024-08-09_89200_2025年３月期 第１四半期決算短信〔日本基準〕（連結）_attachments.md</t>
  </si>
  <si>
    <t>2024-11-08_89200_2025年３月期 第２四半期（中間期）決算短信〔日本基準〕（連結）_attachments.md</t>
  </si>
  <si>
    <t>2025-02-07_89200_2025年３月期 第３四半期決算短信〔日本基準〕（連結）_attachments.md</t>
  </si>
  <si>
    <t>2025-05-13_89200_2025年３月期 決算短信〔日本基準〕（連結）_attachments.md</t>
  </si>
  <si>
    <t>2025-08-05_89200_2026年３月期 第１四半期決算短信〔日本基準〕（連結）_attachments.md</t>
  </si>
  <si>
    <t>2024-07-05_89230_2024年11月期 第２四半期決算短信〔ＩＦＲＳ〕（連結）_attachments.md</t>
  </si>
  <si>
    <t>2024年11月期 第２四半期決算短信〔ＩＦＲＳ〕（連結）</t>
  </si>
  <si>
    <t>2024-10-07_89230_2024年11月期 第３四半期決算短信〔ＩＦＲＳ〕（連結）_attachments.md</t>
  </si>
  <si>
    <t>2024年11月期 第３四半期決算短信〔ＩＦＲＳ〕（連結）</t>
  </si>
  <si>
    <t>2025-01-10_89230_2024年11月期 決算短信〔ＩＦＲＳ〕(連結)_attachments.md</t>
  </si>
  <si>
    <t>2024年11月期 決算短信〔ＩＦＲＳ〕(連結)</t>
  </si>
  <si>
    <t>2025-04-07_89230_2025年11月期 第1四半期決算短信〔ＩＦＲＳ〕(連結)_attachments.md</t>
  </si>
  <si>
    <t>2025年11月期 第1四半期決算短信〔ＩＦＲＳ〕(連結)</t>
  </si>
  <si>
    <t>2025-07-07_89230_2025年11月期 第２四半期（中間期）決算短信〔ＩＦＲＳ〕（連結）_attachments.md</t>
  </si>
  <si>
    <t>2025年11月期 第２四半期（中間期）決算短信〔ＩＦＲＳ〕（連結）</t>
  </si>
  <si>
    <t>2023-09-14_89270_2023年7月期 決算短信〔日本基準〕（連結）_attachments.md</t>
  </si>
  <si>
    <t>2023-12-15_89270_2024年７月期第１四半期決算短信〔日本基準〕(連結)_attachments.md</t>
  </si>
  <si>
    <t>2024-03-15_89270_2024年７月期第２四半期決算短信〔日本基準〕(連結)_attachments.md</t>
  </si>
  <si>
    <t>2024-06-14_89270_2024年７月期第３四半期決算短信〔日本基準〕(連結)_attachments.md</t>
  </si>
  <si>
    <t>2024-09-12_89270_2024年７月期　決算短信〔日本基準〕（連結）_attachments.md</t>
  </si>
  <si>
    <t>2024-10-31_89270_（訂正・数値データ訂正）「2024 年７月期 決算短信〔日本基準〕（連結）」の個別財務諸表の一部訂正について_attachments.md</t>
  </si>
  <si>
    <t>（訂正・数値データ訂正）「2024 年７月期 決算短信〔日本基準〕（連結）」の個別財務諸表の一部訂正について</t>
  </si>
  <si>
    <t>2024-12-12_89270_2025年７月期第１四半期決算短信〔日本基準〕(連結)_attachments.md</t>
  </si>
  <si>
    <t>2025-03-17_89270_2025年７月期　第２四半期（中間期）決算短信〔日本基準〕(連結)_attachments.md</t>
  </si>
  <si>
    <t>2025-06-12_89270_2025年７月期　第３四半期決算短信〔日本基準〕(連結)_attachments.md</t>
  </si>
  <si>
    <t>2022-02-10_89280_2022年６月期 第２四半期決算短信〔日本基準〕（連結）_attachments.md</t>
  </si>
  <si>
    <t>2022-08-10_89280_2022年６月期 決算短信〔日本基準〕（連結）_attachments.md</t>
  </si>
  <si>
    <t>2022-11-09_89280_2023年６月期 第１四半期決算短信〔日本基準〕（連結）_attachments.md</t>
  </si>
  <si>
    <t>2023-02-08_89280_2023年６月期 第２四半期決算短信〔日本基準〕（連結）_attachments.md</t>
  </si>
  <si>
    <t>2023-05-10_89280_2023年６月期 第３四半期決算短信〔日本基準〕（連結）_attachments.md</t>
  </si>
  <si>
    <t>2023-08-08_89280_2023年６月期 決算短信〔日本基準〕（連結）_attachments.md</t>
  </si>
  <si>
    <t>2023-11-09_89280_2024年６月期 第１四半期決算短信〔日本基準〕（連結）_attachments.md</t>
  </si>
  <si>
    <t>2024-02-08_89280_2024年６月期 第２四半期決算短信〔日本基準〕（連結）_attachments.md</t>
  </si>
  <si>
    <t>2024-05-10_89280_2024年６月期 第３四半期決算短信〔日本基準〕（連結）_attachments.md</t>
  </si>
  <si>
    <t>2024-08-08_89280_2024年６月期 決算短信〔日本基準〕（連結）_attachments.md</t>
  </si>
  <si>
    <t>2024-09-19_89280_（訂正・数値データ訂正）「2024年６月期  決算短信〔日本基準〕（連結）」の一部訂正について_attachments.md</t>
  </si>
  <si>
    <t>（訂正・数値データ訂正）「2024年６月期  決算短信〔日本基準〕（連結）」の一部訂正について</t>
  </si>
  <si>
    <t>2024-11-12_89280_2025年６月期 第１四半期決算短信〔日本基準〕（連結）_attachments.md</t>
  </si>
  <si>
    <t>2025-02-12_89280_2025年６月期 第２四半期（中間期）決算短信〔日本基準〕（連結）_attachments.md</t>
  </si>
  <si>
    <t>2025-05-09_89280_2025年６月期 第３四半期決算短信〔日本基準〕（連結）_attachments.md</t>
  </si>
  <si>
    <t>2025-08-08_89280_2025年６月期  決算短信〔日本基準〕（連結）_attachments.md</t>
  </si>
  <si>
    <t>2022-08-04_89290_2022年12月期 第２四半期決算短信〔日本基準〕（連結）_attachments.md</t>
  </si>
  <si>
    <t>2022-11-11_89290_2022年12月期 第３四半期決算短信〔日本基準〕（連結）_attachments.md</t>
  </si>
  <si>
    <t>2023-02-10_89290_2022年12月期 決算短信〔日本基準〕（連結）_attachments.md</t>
  </si>
  <si>
    <t>2023-05-11_89290_2023年12月期 第１四半期決算短信〔日本基準〕（連結）_attachments.md</t>
  </si>
  <si>
    <t>2023-08-09_89290_2023年12月期 第２四半期決算短信〔日本基準〕（連結）_attachments.md</t>
  </si>
  <si>
    <t>2023-11-14_89290_2023年12月期 第３四半期決算短信〔日本基準〕（連結）_attachments.md</t>
  </si>
  <si>
    <t>2024-02-09_89290_2023年12月期 決算短信〔日本基準〕（連結）_attachments.md</t>
  </si>
  <si>
    <t>2024-05-14_89290_2024年12月期 第１四半期決算短信〔日本基準〕（連結）_attachments.md</t>
  </si>
  <si>
    <t>2024-08-08_89290_2024年12月期 第２四半期（中間期）決算短信〔日本基準〕（連結）_attachments.md</t>
  </si>
  <si>
    <t>2024-11-14_89290_2024年12月期 第３四半期決算短信〔日本基準〕（連結）_attachments.md</t>
  </si>
  <si>
    <t>2025-02-13_89290_2024年12月期 決算短信〔日本基準〕（連結）_attachments.md</t>
  </si>
  <si>
    <t>2025-05-15_89290_2025年12月期 第１四半期決算短信〔日本基準〕（連結）_attachments.md</t>
  </si>
  <si>
    <t>2025-08-07_89290_2025年12月期 第２四半期（中間期）決算短信〔日本基準〕（連結）_attachments.md</t>
  </si>
  <si>
    <t>2023-04-07_89310_2023年２月期決算短信[日本基準](非連結)_attachments.md</t>
  </si>
  <si>
    <t>2023年２月期決算短信[日本基準](非連結)</t>
  </si>
  <si>
    <t>2023-07-07_89310_2024年２月期第１四半期決算短信〔日本基準〕(非連結)_attachments.md</t>
  </si>
  <si>
    <t>2023-10-06_89310_2024年2月期第２四半期決算短信[日本基準](非連結)_attachments.md</t>
  </si>
  <si>
    <t>2024年2月期第２四半期決算短信[日本基準](非連結)</t>
  </si>
  <si>
    <t>2024-01-09_89310_2024年２月期第３四半期決算短信[日本基準](非連結)_attachments.md</t>
  </si>
  <si>
    <t>2024-04-12_89310_2024年２月期決算短信〔日本基準〕(非連結)_attachments.md</t>
  </si>
  <si>
    <t>2024-07-05_89310_2025年２月期第１四半期決算短信〔日本基準〕(非連結)_attachments.md</t>
  </si>
  <si>
    <t>2024-10-04_89310_2025年２月期第２四半期（中間期）決算短信〔日本基準〕(非連結)_attachments.md</t>
  </si>
  <si>
    <t>2025-01-07_89310_2025年２月期第３四半期決算短信〔日本基準〕(非連結)_attachments.md</t>
  </si>
  <si>
    <t>2025-04-11_89310_2025年２月期決算短信〔日本基準〕(非連結)_attachments.md</t>
  </si>
  <si>
    <t>2025-07-11_89310_2026年２月期第１四半期決算短信〔日本基準〕(非連結)_attachments.md</t>
  </si>
  <si>
    <t>2024-02-08_89340_2024年３月期第３四半期　決算短信〔日本基準〕(連結)_attachments.md</t>
  </si>
  <si>
    <t>2024年３月期第３四半期　決算短信〔日本基準〕(連結)</t>
  </si>
  <si>
    <t>2024-08-08_89340_2025年３月期第１四半期　決算短信〔日本基準〕(連結)_attachments.md</t>
  </si>
  <si>
    <t>2024-11-07_89340_2025年３月期第２四半期（中間期）決算短信〔日本基準〕(連結)_attachments.md</t>
  </si>
  <si>
    <t>2025-02-06_89340_2025年３月期第３四半期決算短信〔日本基準〕(連結)_attachments.md</t>
  </si>
  <si>
    <t>2025-05-09_89340_2025年３月期決算短信〔日本基準〕(連結)_attachments.md</t>
  </si>
  <si>
    <t>2025-08-07_89340_2026年３月期第１四半期　決算短信〔日本基準〕(連結)_attachments.md</t>
  </si>
  <si>
    <t>2026年３月期第１四半期　決算短信〔日本基準〕(連結)</t>
  </si>
  <si>
    <t>2024-08-01_89350_2025年３月期　第１四半期決算短信〔日本基準〕（連結）_attachments.md</t>
  </si>
  <si>
    <t>2024-11-06_89350_2025年３月期 第２四半期（中間期）決算短信〔日本基準〕（連結）_attachments.md</t>
  </si>
  <si>
    <t>2025-02-07_89350_2025年３月期　第３四半期決算短信〔日本基準〕（連結）_attachments.md</t>
  </si>
  <si>
    <t>2025-05-13_89350_2025年３月期　決算短信〔日本基準〕（連結）_attachments.md</t>
  </si>
  <si>
    <t>2025-08-01_89350_2026年３月期　第１四半期決算短信〔日本基準〕（連結）_attachments.md</t>
  </si>
  <si>
    <t>2022-06-27_89380_2022年３月期 決算短信〔日本基準〕（連結）_attachments.md</t>
  </si>
  <si>
    <t>2022-08-10_89380_2023年3月期 第１四半期決算短信〔日本基準〕（連結）_attachments.md</t>
  </si>
  <si>
    <t>2022-11-10_89380_2023年3月期 第2四半期決算短信〔日本基準〕(連結)_attachments.md</t>
  </si>
  <si>
    <t>2023-05-15_89380_2023年３月期 決算短信〔日本基準〕（連結）_attachments.md</t>
  </si>
  <si>
    <t>2023-08-14_89380_2024年３月期 第１四半期決算短信〔日本基準〕（連結）_attachments.md</t>
  </si>
  <si>
    <t>2024-08-14_89380_2025年３月期  第１四半期決算短信〔日本基準〕（連結）_attachments.md</t>
  </si>
  <si>
    <t>2024-11-14_89380_2025年３月期  第２四半期（中間期）決算短信〔日本基準〕（連結）_attachments.md</t>
  </si>
  <si>
    <t>2025-02-14_89380_2025年３月期  第３四半期決算短信〔日本基準〕（連結）_attachments.md</t>
  </si>
  <si>
    <t>2025-05-15_89380_2025年３月期  決算短信〔日本基準〕（連結）_attachments.md</t>
  </si>
  <si>
    <t>2025-05-23_89380_（訂正・数値データ訂正）「2025年3月期決算短信〔日本基準〕（連結）」の一部修正に関するお知らせ_attachments.md</t>
  </si>
  <si>
    <t>（訂正・数値データ訂正）「2025年3月期決算短信〔日本基準〕（連結）」の一部修正に関するお知らせ</t>
  </si>
  <si>
    <t>2025-08-14_89380_2026年３月期  第１四半期決算短信〔日本基準〕（連結）_attachments.md</t>
  </si>
  <si>
    <t>2022-10-13_89400_（訂正・数値データ訂正）「2023年５月期 第1四半期決算短信〔日本基準〕（連結）」の一部訂正について_attachments.md</t>
  </si>
  <si>
    <t>（訂正・数値データ訂正）「2023年５月期 第1四半期決算短信〔日本基準〕（連結）」の一部訂正について</t>
  </si>
  <si>
    <t>2023-07-14_89400_2023年5月期 決算短信〔日本基準〕（連結）_attachments.md</t>
  </si>
  <si>
    <t>2023-10-06_89400_2024年5月期 第1四半期決算短信〔日本基準〕（連結）_attachments.md</t>
  </si>
  <si>
    <t>2024-01-12_89400_2024年5月期 第2四半期決算短信〔日本基準〕（連結）_attachments.md</t>
  </si>
  <si>
    <t>2024-04-05_89400_2024年5月期 第3四半期決算短信〔日本基準〕（連結）_attachments.md</t>
  </si>
  <si>
    <t>2024-07-12_89400_2024年5月期 決算短信〔日本基準〕（連結）_attachments.md</t>
  </si>
  <si>
    <t>2024-10-04_89400_2025年5月期 第1四半期決算短信〔日本基準〕（連結）_attachments.md</t>
  </si>
  <si>
    <t>2025-01-10_89400_2025年5月期 第2四半期（中間期）決算短信〔日本基準〕（連結）_attachments.md</t>
  </si>
  <si>
    <t>2025-04-07_89400_2025年５月期 第３四半期決算短信〔日本基準〕（連結）_attachments.md</t>
  </si>
  <si>
    <t>2025-07-11_89400_2025年５月期 決算短信〔日本基準〕（連結）_attachments.md</t>
  </si>
  <si>
    <t>2022-05-13_89440_2022年9月期 第2四半期決算短信〔日本基準〕（連結）_attachments.md</t>
  </si>
  <si>
    <t>2022-08-03_89440_2022年9月期 第3四半期決算短信〔日本基準〕（連結）_attachments.md</t>
  </si>
  <si>
    <t>2024-08-02_89440_2024年9月期第3四半期決算短信〔日本基準〕（連結）_attachments.md</t>
  </si>
  <si>
    <t>2024-11-14_89440_2024年9月期決算短信〔日本基準〕（連結）_attachments.md</t>
  </si>
  <si>
    <t>2025-02-13_89440_2025年9月期第1四半期決算短信〔日本基準〕（連結）_attachments.md</t>
  </si>
  <si>
    <t>2025-05-14_89440_2025年９月期第２四半期（中間期）決算短信〔日本基準〕（連結）_attachments.md</t>
  </si>
  <si>
    <t>2025年９月期第２四半期（中間期）決算短信〔日本基準〕（連結）</t>
  </si>
  <si>
    <t>2025-08-01_89440_2025年9月期第3四半期決算短信〔日本基準〕（連結）_attachments.md</t>
  </si>
  <si>
    <t>2022-02-07_89450_2022年６月期 第２四半期決算短信〔日本基準〕（連結）_attachments.md</t>
  </si>
  <si>
    <t>2024-02-05_89450_2024年６月期第２四半期決算短信〔日本基準〕（連結）_attachments.md</t>
  </si>
  <si>
    <t>2024-05-10_89450_2024年６月期第３四半期決算短信〔日本基準〕（連結）_attachments.md</t>
  </si>
  <si>
    <t>2024-08-09_89450_2024年６月期決算短信〔日本基準〕（連結）_attachments.md</t>
  </si>
  <si>
    <t>2024-11-11_89450_2025年６月期第１四半期決算短信〔日本基準〕（連結）_attachments.md</t>
  </si>
  <si>
    <t>2025-02-10_89450_2025年６月期第２四半期（中間期）決算短信〔日本基準〕(連結)_attachments.md</t>
  </si>
  <si>
    <t>2025-05-12_89450_2025年６月期 第３四半期決算短信〔日本基準〕（連結）_attachments.md</t>
  </si>
  <si>
    <t>2025-08-12_89450_2025年６月期 決算短信〔日本基準〕（連結）_attachments.md</t>
  </si>
  <si>
    <t>2023-02-13_89460_2022年12月期 決算短信〔日本基準〕（連結）_attachments.md</t>
  </si>
  <si>
    <t>2024-02-13_89460_2023年12月期　決算短信[日本基準]（連結）_attachments.md</t>
  </si>
  <si>
    <t>2024-05-13_89460_2024年12月期 第1四半期決算短信〔日本基準〕（連結）_attachments.md</t>
  </si>
  <si>
    <t>2024-08-14_89460_2024年12月期 第２四半期（中間期）決算短信〔日本基準〕（連結）_attachments.md</t>
  </si>
  <si>
    <t>2024-11-12_89460_2024年12月期 第３四半期決算短信〔日本基準〕（連結）_attachments.md</t>
  </si>
  <si>
    <t>2025-02-13_89460_2024年12月期 決算短信〔日本基準〕（連結）_attachments.md</t>
  </si>
  <si>
    <t>2025-05-13_89460_2025年12月期 第1四半期決算短信〔日本基準〕（連結）_attachments.md</t>
  </si>
  <si>
    <t>2025-08-13_89460_2025年12月期第2四半期（中間期）決算短信〔日本基準〕（連結）_attachments.md</t>
  </si>
  <si>
    <t>2023-02-10_89950_2023年３月期　第３四半期決算短信〔日本基準〕（連結）_attachments.md</t>
  </si>
  <si>
    <t>2023-05-12_89950_2023年３月期　決算短信〔日本基準〕（連結）_attachments.md</t>
  </si>
  <si>
    <t>2023-08-08_89950_2024年３月期　第１四半期決算短信〔日本基準〕（連結）_attachments.md</t>
  </si>
  <si>
    <t>2023-11-10_89950_2024年３月期　第２四半期決算短信〔日本基準〕（連結）_attachments.md</t>
  </si>
  <si>
    <t>2024-02-09_89950_2024年３月期　第３四半期決算短信[日本基準]（連結）_attachments.md</t>
  </si>
  <si>
    <t>2024-05-14_89950_2024年3月期 決算短信[日本基準](連結)_attachments.md</t>
  </si>
  <si>
    <t>2024-08-09_89950_2025年３月期　第１四半期決算短信〔日本基準〕（連結）_attachments.md</t>
  </si>
  <si>
    <t>2024-11-08_89950_2025年３月期　第２四半期（中間期）決算短信[日本基準]（連結）_attachments.md</t>
  </si>
  <si>
    <t>2025-02-14_89950_2025年３月期　第３四半期決算短信[日本基準]（連結）_attachments.md</t>
  </si>
  <si>
    <t>2025-05-13_89950_2025年３月期　決算短信[日本基準]（連結）_attachments.md</t>
  </si>
  <si>
    <t>2025-08-08_89950_2026年３月期　第１四半期決算短信[日本基準]（連結）_attachments.md</t>
  </si>
  <si>
    <t>2024-08-09_89990_2025年３月期 第１四半期決算短信〔日本基準〕（連結）_attachments.md</t>
  </si>
  <si>
    <t>2024-11-13_89990_2025年３月期 第２四半期（中間期）決算短信〔日本基準〕（連結）_attachments.md</t>
  </si>
  <si>
    <t>2025-02-13_89990_2025年３月期 第３四半期決算短信〔日本基準〕（連結）_attachments.md</t>
  </si>
  <si>
    <t>2025-05-14_89990_2025年３月期 決算短信〔日本基準〕（連結）_attachments.md</t>
  </si>
  <si>
    <t>2025-08-12_89990_2026年３月期  第１四半期決算短信〔日本基準〕（連結）_attachments.md</t>
  </si>
  <si>
    <t>2023-02-08_90010_2023年３月期　第３四半期決算短信〔日本基準〕(連結)_attachments.md</t>
  </si>
  <si>
    <t>2023-04-28_90010_2023年３月期　決算短信〔日本基準〕(連結)_attachments.md</t>
  </si>
  <si>
    <t>2023-08-02_90010_2024年３月期　第１四半期決算短信〔日本基準〕(連結)_attachments.md</t>
  </si>
  <si>
    <t>2023-11-02_90010_2024年３月期　第２四半期決算短信〔日本基準〕(連結)_attachments.md</t>
  </si>
  <si>
    <t>2024-02-07_90010_2024年３月期　第３四半期決算短信〔日本基準〕(連結)_attachments.md</t>
  </si>
  <si>
    <t>2024-04-30_90010_2024年３月期　決算短信〔日本基準〕(連結)_attachments.md</t>
  </si>
  <si>
    <t>2024-08-05_90010_2025年３月期 第１四半期決算短信〔日本基準〕(連結)_attachments.md</t>
  </si>
  <si>
    <t>2024-11-06_90010_2025年３月期　第２四半期（中間期）決算短信〔日本基準〕(連結)_attachments.md</t>
  </si>
  <si>
    <t>2025-02-05_90010_2025年３月期　第３四半期決算短信〔日本基準〕(連結)_attachments.md</t>
  </si>
  <si>
    <t>2025-04-30_90010_2025年３月期　決算短信〔日本基準〕(連結)_attachments.md</t>
  </si>
  <si>
    <t>2025-08-05_90010_2026年３月期 第１四半期決算短信〔日本基準〕(連結)_attachments.md</t>
  </si>
  <si>
    <t>2024-08-01_90030_2025年3月期 第1四半期決算短信〔日本基準〕（連結）_attachments.md</t>
  </si>
  <si>
    <t>2024-10-31_90030_2025年3月期第2四半期（中間期）決算短信〔日本基準〕（連結）_attachments.md</t>
  </si>
  <si>
    <t>2025-02-06_90030_2025年３月期 第３四半期決算短信〔日本基準〕（連結）_attachments.md</t>
  </si>
  <si>
    <t>2025-02-20_90030_2025年３月期第３四半期決算短信〔日本基準〕（連結）（公認会計士等による期中レビューの完了）_attachments.md</t>
  </si>
  <si>
    <t>2025-04-25_90030_2025年3月期 決算短信〔日本基準〕（連結）_attachments.md</t>
  </si>
  <si>
    <t>2025-07-31_90030_2026年３月期 第１四半期決算短信〔日本基準〕（連結）_attachments.md</t>
  </si>
  <si>
    <t>2023-02-13_90050_2023年3月期 第3四半期 決算短信〔日本基準〕（連結）_attachments.md</t>
  </si>
  <si>
    <t>2023年3月期 第3四半期 決算短信〔日本基準〕（連結）</t>
  </si>
  <si>
    <t>2023-05-11_90050_2023年３月期 決算短信〔日本基準〕（連結）_attachments.md</t>
  </si>
  <si>
    <t>2023-08-08_90050_2024年３月期 第１四半期 決算短信〔日本基準〕（連結）_attachments.md</t>
  </si>
  <si>
    <t>2024年３月期 第１四半期 決算短信〔日本基準〕（連結）</t>
  </si>
  <si>
    <t>2023-11-08_90050_2024年３月期 第２四半期 決算短信〔日本基準〕（連結）_attachments.md</t>
  </si>
  <si>
    <t>2024-02-09_90050_2024年３月期 第３四半期 決算短信〔日本基準〕（連結）_attachments.md</t>
  </si>
  <si>
    <t>2024年３月期 第３四半期 決算短信〔日本基準〕（連結）</t>
  </si>
  <si>
    <t>2024-05-13_90050_2024年３月期 決算短信〔日本基準〕（連結）_attachments.md</t>
  </si>
  <si>
    <t>2024-06-20_90050_（訂正）「2024年3月期 決算短信〔日本基準〕（連結）」の一部訂正について_attachments.md</t>
  </si>
  <si>
    <t>（訂正）「2024年3月期 決算短信〔日本基準〕（連結）」の一部訂正について</t>
  </si>
  <si>
    <t>2024-08-08_90050_2025年３月期第１四半期決算短信〔日本基準〕(連結)_attachments.md</t>
  </si>
  <si>
    <t>2024-11-08_90050_2025年３月期 第２四半期（中間期）決算短信〔日本基準〕(連結)_attachments.md</t>
  </si>
  <si>
    <t>2025-02-13_90050_2025年３月期 第３四半期決算短信〔日本基準〕(連結)_attachments.md</t>
  </si>
  <si>
    <t>2025-05-14_90050_2025年３月期 決算短信〔日本基準〕（連結）_attachments.md</t>
  </si>
  <si>
    <t>2025-08-07_90050_2026年３月期 第１四半期決算短信〔日本基準〕(連結)_attachments.md</t>
  </si>
  <si>
    <t>2023-02-13_90060_2023年3月期 第3四半期決算短信〔日本基準〕(連結)_attachments.md</t>
  </si>
  <si>
    <t>2023-05-10_90060_2023年３月期決算短信〔日本基準〕(連結)_attachments.md</t>
  </si>
  <si>
    <t>2023-08-04_90060_2024年3月期 第1四半期決算短信〔日本基準〕(連結)_attachments.md</t>
  </si>
  <si>
    <t>2023-11-10_90060_2024年3月期 第2四半期決算短信〔日本基準〕(連結)_attachments.md</t>
  </si>
  <si>
    <t>2024-02-13_90060_2024年3月期 第3四半期決算短信〔日本基準〕(連結)_attachments.md</t>
  </si>
  <si>
    <t>2024-05-10_90060_2024年３月期決算短信〔日本基準〕(連結）_attachments.md</t>
  </si>
  <si>
    <t>2024-05-13_90060_（数値データ訂正）「2024年３月期決算短信〔日本基準〕（連結）」における 数値データ（XBRL）の一部訂正について_attachments.md</t>
  </si>
  <si>
    <t>（数値データ訂正）「2024年３月期決算短信〔日本基準〕（連結）」における 数値データ（XBRL）の一部訂正について</t>
  </si>
  <si>
    <t>2024-08-06_90060_2025年3月期 第1四半期決算短信〔日本基準〕(連結)_attachments.md</t>
  </si>
  <si>
    <t>2024-11-08_90060_2025年３月期第２四半期（中間期）決算短信〔日本基準〕(連結)_attachments.md</t>
  </si>
  <si>
    <t>2025-02-12_90060_2025年３月期 第３四半期決算短信〔日本基準〕(連結)_attachments.md</t>
  </si>
  <si>
    <t>2025-05-12_90060_2025年３月期 決算短信〔日本基準〕(連結)_attachments.md</t>
  </si>
  <si>
    <t>2025-08-06_90060_2026年3月期 第1四半期決算短信〔日本基準〕(連結)_attachments.md</t>
  </si>
  <si>
    <t>2022-02-09_90070_2022年3月期　第3四半期決算短信〔日本基準〕（連結）_attachments.md</t>
  </si>
  <si>
    <t>2022-04-28_90070_2022年3月期　決算短信〔日本基準〕（連結）_attachments.md</t>
  </si>
  <si>
    <t>2022-10-28_90070_2023年3月期　第2四半期決算短信〔日本基準〕（連結）_attachments.md</t>
  </si>
  <si>
    <t>2023-02-08_90070_2023年3月期　第3四半期決算短信〔日本基準〕（連結）_attachments.md</t>
  </si>
  <si>
    <t>2024-08-09_90070_2025年3月期　第1四半期決算短信〔日本基準〕（連結）_attachments.md</t>
  </si>
  <si>
    <t>2024-11-13_90070_2025年3月期　第2四半期（中間期）決算短信〔日本基準〕（連結）_attachments.md</t>
  </si>
  <si>
    <t>2025-02-13_90070_2025年3月期　第3四半期決算短信〔日本基準〕（連結）_attachments.md</t>
  </si>
  <si>
    <t>2025-05-13_90070_2025年3月期　決算短信〔日本基準〕（連結）_attachments.md</t>
  </si>
  <si>
    <t>2025-08-08_90070_2026年3月期　第1四半期決算短信〔日本基準〕（連結）_attachments.md</t>
  </si>
  <si>
    <t>2023-02-06_90080_2023年３月期　第３四半期決算短信〔日本基準〕(連結)_attachments.md</t>
  </si>
  <si>
    <t>2023-05-12_90080_2023年３月期決算短信〔日本基準〕（連結）_attachments.md</t>
  </si>
  <si>
    <t>2023-08-02_90080_2024年３月期　第１四半期決算短信〔日本基準〕(連結)_attachments.md</t>
  </si>
  <si>
    <t>2023-11-06_90080_2024年３月期　第２四半期決算短信〔日本基準〕(連結)_attachments.md</t>
  </si>
  <si>
    <t>2024-02-05_90080_2024年３月期　第３四半期決算短信〔日本基準〕(連結)_attachments.md</t>
  </si>
  <si>
    <t>2024-05-10_90080_2024年３月期決算短信〔日本基準〕（連結）_attachments.md</t>
  </si>
  <si>
    <t>2024-08-06_90080_2025年３月期　第１四半期決算短信〔日本基準〕(連結)_attachments.md</t>
  </si>
  <si>
    <t>2024-11-06_90080_2025年３月期　第２四半期（中間期）決算短信〔日本基準〕(連結)_attachments.md</t>
  </si>
  <si>
    <t>2025-02-10_90080_2025年３月期　第３四半期決算短信〔日本基準〕(連結)_attachments.md</t>
  </si>
  <si>
    <t>2025-05-12_90080_2025年３月期決算短信〔日本基準〕（連結）_attachments.md</t>
  </si>
  <si>
    <t>2025-08-06_90080_2026年３月期　第１四半期決算短信〔日本基準〕（連結）_attachments.md</t>
  </si>
  <si>
    <t>2023-01-31_90090_2023年3月期　第3四半期決算短信〔日本基準〕（連結）_attachments.md</t>
  </si>
  <si>
    <t>2023-04-28_90090_2023年3月期 決算短信〔日本基準〕（連結）_attachments.md</t>
  </si>
  <si>
    <t>2023-07-31_90090_2024年３月期　第１四半期決算短信〔日本基準〕（連結）_attachments.md</t>
  </si>
  <si>
    <t>2024-01-31_90090_2024年３月期 第３四半期決算短信〔日本基準〕（連結）_attachments.md</t>
  </si>
  <si>
    <t>2024-04-26_90090_2024年３月期 決算短信〔日本基準〕（連結）_attachments.md</t>
  </si>
  <si>
    <t>2024-07-31_90090_2025年３月期 第１四半期決算短信〔日本基準〕（連結）_attachments.md</t>
  </si>
  <si>
    <t>2024-10-31_90090_2025年３月期 第２四半期（中間期）決算短信〔日本基準〕(連結)_attachments.md</t>
  </si>
  <si>
    <t>2025-01-31_90090_2025年３月期 第３四半期決算短信〔日本基準〕（連結）_attachments.md</t>
  </si>
  <si>
    <t>2025-05-09_90090_2025年３月期 決算短信〔日本基準〕（連結）_attachments.md</t>
  </si>
  <si>
    <t>2025-07-31_90090_2026年3月期　第１四半期決算短信〔日本基準〕（連結）_attachments.md</t>
  </si>
  <si>
    <t>2023-02-08_90100_2023年３月期第３四半期決算短信〔日本基準〕（連結）_attachments.md</t>
  </si>
  <si>
    <t>2023-05-10_90100_2023年３月期決算短信〔日本基準〕（連結）_attachments.md</t>
  </si>
  <si>
    <t>2023-08-02_90100_2024年３月期第１四半期決算短信〔日本基準〕（連結）_attachments.md</t>
  </si>
  <si>
    <t>2023-11-01_90100_2024年３月期第２四半期決算短信〔日本基準〕（連結）_attachments.md</t>
  </si>
  <si>
    <t>2024-02-07_90100_2024年３月期第３四半期決算短信〔日本基準〕(連結)_attachments.md</t>
  </si>
  <si>
    <t>2024-05-08_90100_2024年３月期決算短信〔日本基準〕（連結）_attachments.md</t>
  </si>
  <si>
    <t>2024-08-07_90100_2025年３月期　第１四半期決算短信［日本基準］（連結）_attachments.md</t>
  </si>
  <si>
    <t>2024-11-06_90100_2025年３月期　第２四半期（中間期）決算短信〔日本基準〕(連結)_attachments.md</t>
  </si>
  <si>
    <t>2025-02-05_90100_2025年３月期　第３四半期決算短信〔日本基準〕(連結)_attachments.md</t>
  </si>
  <si>
    <t>2025-05-08_90100_2025年３月期決算短信〔日本基準〕(連結)_attachments.md</t>
  </si>
  <si>
    <t>2025-08-06_90100_2026年３月期　第１四半期決算短信〔日本基準〕(連結)_attachments.md</t>
  </si>
  <si>
    <t>2024-08-09_90120_2025年３月期 第１四半期決算短信〔日本基準〕（連結）_attachments.md</t>
  </si>
  <si>
    <t>2024-11-14_90120_2025年３月期 第２四半期（中間期）決算短信〔日本基準〕（連結）_attachments.md</t>
  </si>
  <si>
    <t>2025-02-13_90120_2025年３月期 第３四半期決算短信〔日本基準〕（連結）_attachments.md</t>
  </si>
  <si>
    <t>2025-05-15_90120_2025年３月期 決算短信〔日本基準〕（連結）_attachments.md</t>
  </si>
  <si>
    <t>2025-08-08_90120_2026年３月期 第１四半期決算短信〔日本基準〕（連結）_attachments.md</t>
  </si>
  <si>
    <t>2022-11-11_90170_令和５年３月期  第２四半期決算短信〔日本基準〕（連結）_attachments.md</t>
  </si>
  <si>
    <t>2023-05-15_90170_令和５年３月期 決算短信〔日本基準〕（連結）_attachments.md</t>
  </si>
  <si>
    <t>2023-11-10_90170_令和６年３月期 第２四半期決算短信〔日本基準〕（連結）_attachments.md</t>
  </si>
  <si>
    <t>2024-02-13_90170_令和６年３月期 第３四半期決算短信〔日本基準〕（連結）_attachments.md</t>
  </si>
  <si>
    <t>2024-05-15_90170_令和６年３月期 決算短信〔日本基準〕（連結）_attachments.md</t>
  </si>
  <si>
    <t>2024-08-09_90170_2025年３月期 第１四半期決算短信〔日本基準〕（連結）_attachments.md</t>
  </si>
  <si>
    <t>2024-11-12_90170_2025年３月期 第２四半期（中間期）決算短信〔日本基準〕（連結）_attachments.md</t>
  </si>
  <si>
    <t>2025-02-12_90170_2025年３月期 第３四半期決算短信〔日本基準〕（連結）_attachments.md</t>
  </si>
  <si>
    <t>2025-05-15_90170_2025年３月期 決算短信〔日本基準〕（連結）_attachments.md</t>
  </si>
  <si>
    <t>2025-08-12_90170_2026年３月期 第１四半期決算短信〔日本基準〕（連結）_attachments.md</t>
  </si>
  <si>
    <t>2023-04-27_90200_2023年3月期 決算短信〔日本基準〕（連結）_attachments.md</t>
  </si>
  <si>
    <t>2023-10-31_90200_2024年3月期 第2四半期決算短信〔日本基準〕（連結）_attachments.md</t>
  </si>
  <si>
    <t>2024-07-31_90200_2025年3月期 第1四半期決算短信〔日本基準〕（連結）_attachments.md</t>
  </si>
  <si>
    <t>2024-10-31_90200_2025年3月期 第2四半期（中間期）決算短信〔日本基準〕（連結）_attachments.md</t>
  </si>
  <si>
    <t>2025-02-03_90200_2025年3月期 第3四半期決算短信〔日本基準〕（連結）_attachments.md</t>
  </si>
  <si>
    <t>2025-04-30_90200_2025年3月期 決算短信〔日本基準〕（連結）_attachments.md</t>
  </si>
  <si>
    <t>2025-07-31_90200_2026年3月期 第1四半期決算短信〔日本基準〕（連結）_attachments.md</t>
  </si>
  <si>
    <t>2024-08-01_90210_2025年３月期 第１四半期決算短信〔日本基準〕(連結)_attachments.md</t>
  </si>
  <si>
    <t>2024-11-01_90210_2025年３月期第２四半期（中間期）決算短信〔日本基準〕（連結）_attachments.md</t>
  </si>
  <si>
    <t>2025-01-31_90210_2025年３月期第３四半期決算短信〔日本基準〕（連結）_attachments.md</t>
  </si>
  <si>
    <t>2025-05-02_90210_2025年３月期 決算短信〔日本基準〕（連結）_attachments.md</t>
  </si>
  <si>
    <t>2025-08-05_90210_2026年３月期 第１四半期決算短信〔日本基準〕(連結)_attachments.md</t>
  </si>
  <si>
    <t>2024-07-30_90220_令和7年3月期 第1四半期決算短信〔日本基準〕（連結）_attachments.md</t>
  </si>
  <si>
    <t>令和7年3月期 第1四半期決算短信〔日本基準〕（連結）</t>
  </si>
  <si>
    <t>2024-10-29_90220_令和７年３月期　第２四半期（中間期）決算短信〔日本基準〕（連結）_attachments.md</t>
  </si>
  <si>
    <t>2025-02-03_90220_令和７年３月期　第３四半期決算短信〔日本基準〕（連結）_attachments.md</t>
  </si>
  <si>
    <t>2025-04-30_90220_2025年３月期　決算短信〔日本基準〕（連結）_attachments.md</t>
  </si>
  <si>
    <t>2025-07-29_90220_2026年３月期　第１四半期決算短信〔日本基準〕（連結）_attachments.md</t>
  </si>
  <si>
    <t>2024-11-07_90230_2025年３月期第２四半期（中間期）決算短信〔日本基準〕（連結）_attachments.md</t>
  </si>
  <si>
    <t>2025-02-06_90230_2025年３月期第３四半期決算短信〔日本基準〕（連結）_attachments.md</t>
  </si>
  <si>
    <t>2025-04-28_90230_2025年３月期決算短信〔日本基準〕（連結）_attachments.md</t>
  </si>
  <si>
    <t>2025-07-31_90230_2026年３月期第１四半期決算短信〔日本基準〕(連結)_attachments.md</t>
  </si>
  <si>
    <t>2022-05-12_90240_2022年3月期 決算短信〔日本基準〕（連結）_attachments.md</t>
  </si>
  <si>
    <t>2022-08-04_90240_2023年３月期 第１四半期決算短信〔日本基準〕（連結）_attachments.md</t>
  </si>
  <si>
    <t>2022-11-10_90240_2023年３月期 第２四半期決算短信〔日本基準〕（連結）_attachments.md</t>
  </si>
  <si>
    <t>2023-02-09_90240_2023年３月期 第３四半期決算短信〔日本基準〕（連結）_attachments.md</t>
  </si>
  <si>
    <t>2023-05-11_90240_2023年３月期 決算短信〔日本基準〕（連結）_attachments.md</t>
  </si>
  <si>
    <t>2023-08-01_90240_2024年３月期　第１四半期決算短信〔日本基準〕　（連結）_attachments.md</t>
  </si>
  <si>
    <t>2024年３月期　第１四半期決算短信〔日本基準〕　（連結）</t>
  </si>
  <si>
    <t>2023-11-09_90240_2024年３月期 第２四半期決算短信〔日本基準〕（連結）_attachments.md</t>
  </si>
  <si>
    <t>2024-02-08_90240_2024年３月期 第３四半期決算短信〔日本基準〕（連結）_attachments.md</t>
  </si>
  <si>
    <t>2024-05-09_90240_2024年３月期 決算短信〔日本基準〕（連結）_attachments.md</t>
  </si>
  <si>
    <t>2024-08-02_90240_2025年３月期　第１四半期決算短信〔日本基準〕　（連結）_attachments.md</t>
  </si>
  <si>
    <t>2025年３月期　第１四半期決算短信〔日本基準〕　（連結）</t>
  </si>
  <si>
    <t>2024-11-07_90240_2025年3月期 第2四半期（中間期）決算短信〔日本基準〕（連結）_attachments.md</t>
  </si>
  <si>
    <t>2025-02-13_90240_2025年３月期　第３四半期決算短信〔日本基準〕　（連結）_attachments.md</t>
  </si>
  <si>
    <t>2025-05-14_90240_2025年３月期 決算短信〔日本基準〕（連結）_attachments.md</t>
  </si>
  <si>
    <t>2025-08-01_90240_2026年３月期　第１四半期決算短信〔日本基準〕（連結）_attachments.md</t>
  </si>
  <si>
    <t>2022-02-09_90250_2022年３月期 第３四半期決算短信〔日本基準〕（連結）_attachments.md</t>
  </si>
  <si>
    <t>2022-05-13_90250_2022年３月期 決算短信〔日本基準〕（連結）_attachments.md</t>
  </si>
  <si>
    <t>2022-08-10_90250_2023年３月期 第１四半期決算短信〔日本基準〕（連結）_attachments.md</t>
  </si>
  <si>
    <t>2023-11-10_90250_2024年３月期 第２四半期決算短信〔日本基準〕（連結）_attachments.md</t>
  </si>
  <si>
    <t>2024-03-14_90250_2024年３月期 第３四半期決算短信〔日本基準〕（連結）_attachments.md</t>
  </si>
  <si>
    <t>2024-08-09_90250_2025年３月期 第１四半期決算短信〔日本基準〕（連結）_attachments.md</t>
  </si>
  <si>
    <t>2024-11-11_90250_2025年３月期 第２四半期（中間期）決算短信〔日本基準〕（連結）_attachments.md</t>
  </si>
  <si>
    <t>2025-02-14_90250_2025年３月期 第３四半期決算短信〔日本基準〕（連結）_attachments.md</t>
  </si>
  <si>
    <t>2025-05-09_90250_2025年３月期 決算短信〔日本基準〕（連結）_attachments.md</t>
  </si>
  <si>
    <t>2025-08-08_90250_2026年３月期 第１四半期決算短信〔日本基準〕（連結）_attachments.md</t>
  </si>
  <si>
    <t>2022-11-10_90280_2023年6月期　第1四半期決算短信[IFRS](連結)_attachments.md</t>
  </si>
  <si>
    <t>2023年6月期　第1四半期決算短信[IFRS](連結)</t>
  </si>
  <si>
    <t>2023-02-09_90280_2023年6月期　第2四半期決算短信[IFRS](連結)_attachments.md</t>
  </si>
  <si>
    <t>2023年6月期　第2四半期決算短信[IFRS](連結)</t>
  </si>
  <si>
    <t>2023-05-11_90280_2023年6月期　第3四半期決算短信[IFRS](連結)_attachments.md</t>
  </si>
  <si>
    <t>2023年6月期　第3四半期決算短信[IFRS](連結)</t>
  </si>
  <si>
    <t>2023-08-10_90280_2023年6月期　決算短信[IFRS](連結)_attachments.md</t>
  </si>
  <si>
    <t>2023年6月期　決算短信[IFRS](連結)</t>
  </si>
  <si>
    <t>2023-11-09_90280_2024年6月期　第1四半期決算短信[IFRS](連結)_attachments.md</t>
  </si>
  <si>
    <t>2024年6月期　第1四半期決算短信[IFRS](連結)</t>
  </si>
  <si>
    <t>2024-02-08_90280_2024年6月期　第2四半期決算短信[IFRS](連結)_attachments.md</t>
  </si>
  <si>
    <t>2024年6月期　第2四半期決算短信[IFRS](連結)</t>
  </si>
  <si>
    <t>2024-05-09_90280_2024年6月期　第3四半期決算短信[IFRS](連結)_attachments.md</t>
  </si>
  <si>
    <t>2024年6月期　第3四半期決算短信[IFRS](連結)</t>
  </si>
  <si>
    <t>2024-08-08_90280_2024年6月期　決算短信[IFRS](連結)_attachments.md</t>
  </si>
  <si>
    <t>2024年6月期　決算短信[IFRS](連結)</t>
  </si>
  <si>
    <t>2024-11-07_90280_2025年6月期　第1四半期決算短信[IFRS](連結)_attachments.md</t>
  </si>
  <si>
    <t>2025年6月期　第1四半期決算短信[IFRS](連結)</t>
  </si>
  <si>
    <t>2025-02-13_90280_2025年6月期　第2四半期(中間期)決算短信[IFRS](連結)_attachments.md</t>
  </si>
  <si>
    <t>2025年6月期　第2四半期(中間期)決算短信[IFRS](連結)</t>
  </si>
  <si>
    <t>2025-05-15_90280_2025年6月期　第3四半期決算短信[IFRS](連結)_attachments.md</t>
  </si>
  <si>
    <t>2025年6月期　第3四半期決算短信[IFRS](連結)</t>
  </si>
  <si>
    <t>2025-08-07_90280_2025年6月期　決算短信[IFRS](連結)_attachments.md</t>
  </si>
  <si>
    <t>2025年6月期　決算短信[IFRS](連結)</t>
  </si>
  <si>
    <t>2024-07-26_90290_2025年３月期　第１四半期決算短信〔日本基準〕（連結）_attachments.md</t>
  </si>
  <si>
    <t>2024-10-25_90290_2025年３月期　第２四半期（中間期）決算短信〔日本基準〕（連結）_attachments.md</t>
  </si>
  <si>
    <t>2025-01-24_90290_2025年３月期　第３四半期決算短信〔日本基準〕（連結）_attachments.md</t>
  </si>
  <si>
    <t>2025-05-09_90290_2025年３月期　決算短信〔日本基準〕（連結）_attachments.md</t>
  </si>
  <si>
    <t>2025-07-25_90290_2026年３月期　第１四半期決算短信〔日本基準〕（連結）_attachments.md</t>
  </si>
  <si>
    <t>2023-02-09_90310_2023年３月期　第３四半期決算短信〔日本基準〕（連結）_attachments.md</t>
  </si>
  <si>
    <t>2023-05-11_90310_2023年３月期　決算短信〔日本基準〕(連結)_attachments.md</t>
  </si>
  <si>
    <t>2023-08-10_90310_2024年３月期 第１四半期決算短信〔日本基準〕(連結)_attachments.md</t>
  </si>
  <si>
    <t>2023-11-10_90310_2024年３月期 第２四半期決算短信〔日本基準〕(連結)_attachments.md</t>
  </si>
  <si>
    <t>2024-02-08_90310_2024年３月期 第３四半期決算短信〔日本基準〕(連結)_attachments.md</t>
  </si>
  <si>
    <t>2024-05-10_90310_2024年３月期 決算短信〔日本基準〕(連結)_attachments.md</t>
  </si>
  <si>
    <t>2024-08-08_90310_2025年３月期第１四半期決算短信〔日本基準〕(連結)_attachments.md</t>
  </si>
  <si>
    <t>2024-11-14_90310_2025年３月期第２四半期(中間期)決算短信〔日本基準〕(連結)_attachments.md</t>
  </si>
  <si>
    <t>2025-02-13_90310_2025年３月期 第３四半期決算短信〔日本基準〕(連結)_attachments.md</t>
  </si>
  <si>
    <t>2025-05-09_90310_2025年３月期決算短信〔日本基準〕(連結)_attachments.md</t>
  </si>
  <si>
    <t>2025-08-07_90310_2026年３月期 第１四半期決算短信〔日本基準〕(連結)_attachments.md</t>
  </si>
  <si>
    <t>2023-02-13_90330_2023年３月期第３四半期決算短信〔日本基準〕(連結)_attachments.md</t>
  </si>
  <si>
    <t>2023-05-15_90330_2023年３月期決算短信〔日本基準〕(連結)_attachments.md</t>
  </si>
  <si>
    <t>2023-08-10_90330_2024年３月期第１四半期決算短信〔日本基準〕(連結)_attachments.md</t>
  </si>
  <si>
    <t>2023-11-13_90330_2024年３月期第２四半期決算短信〔日本基準〕(連結)_attachments.md</t>
  </si>
  <si>
    <t>2024-02-13_90330_2024年３月期第３四半期決算短信〔日本基準〕(連結)_attachments.md</t>
  </si>
  <si>
    <t>2024-05-14_90330_2024年３月期決算短信〔日本基準〕(連結)_attachments.md</t>
  </si>
  <si>
    <t>2024-08-09_90330_2025年３月期第１四半期決算短信〔日本基準〕(連結)_attachments.md</t>
  </si>
  <si>
    <t>2024-11-13_90330_2025年３月期第２四半期（中間期）決算短信〔日本基準〕(連結)_attachments.md</t>
  </si>
  <si>
    <t>2025-02-13_90330_2025年３月期第３四半期決算短信〔日本基準〕(連結)_attachments.md</t>
  </si>
  <si>
    <t>2025-05-14_90330_2025年３月期決算短信〔日本基準〕(連結)_attachments.md</t>
  </si>
  <si>
    <t>2025-08-08_90330_2026年３月期第１四半期決算短信〔日本基準〕(連結)_attachments.md</t>
  </si>
  <si>
    <t>2023-02-07_90340_2023年3月期第3四半期決算短信〔日本基準〕（連結）_attachments.md</t>
  </si>
  <si>
    <t>2023-05-15_90340_2023年3月期 決算短信〔日本基準〕(連結)_attachments.md</t>
  </si>
  <si>
    <t>2024-08-07_90340_2025年３月期第１四半期決算短信〔日本基準〕(連結)_attachments.md</t>
  </si>
  <si>
    <t>2024-11-07_90340_2025年３月期第２四半期（中間期）決算短信〔日本基準〕(連結)_attachments.md</t>
  </si>
  <si>
    <t>2025-02-07_90340_2025年３月期第3四半期決算短信〔日本基準〕(連結)_attachments.md</t>
  </si>
  <si>
    <t>2025年３月期第3四半期決算短信〔日本基準〕(連結)</t>
  </si>
  <si>
    <t>2025-05-15_90340_2025年３月期決算短信〔日本基準〕(連結)_attachments.md</t>
  </si>
  <si>
    <t>2025-08-07_90340_2026年３月期第１四半期決算短信〔日本基準〕(連結)_attachments.md</t>
  </si>
  <si>
    <t>2023-02-07_90360_2023年３月期 第３四半期決算短信〔日本基準〕(連結)_attachments.md</t>
  </si>
  <si>
    <t>2023-05-09_90360_2023年３月期 決算短信〔日本基準〕(連結)_attachments.md</t>
  </si>
  <si>
    <t>2023-06-02_90360_(訂正・数値データ訂正)「2023年３月期 決算短信〔日本基準〕（連結）」の一部訂正について_attachments.md</t>
  </si>
  <si>
    <t>2023-08-08_90360_2024年３月期 第１四半期決算短信〔日本基準〕(連結)_attachments.md</t>
  </si>
  <si>
    <t>2023-11-07_90360_2024年３月期 第２四半期決算短信〔日本基準〕(連結)_attachments.md</t>
  </si>
  <si>
    <t>2024-02-06_90360_2024年３月期第３四半期決算短信〔日本基準〕(連結)_attachments.md</t>
  </si>
  <si>
    <t>2024-05-14_90360_2024年３月期決算短信〔日本基準〕(連結)_attachments.md</t>
  </si>
  <si>
    <t>2024-06-24_90360_(訂正・数値データ訂正)「2024年３月期決算短信〔日本基準〕(連結)」の一部訂正について_attachments.md</t>
  </si>
  <si>
    <t>2024-08-09_90360_2025年３月期 第１四半期決算短信〔日本基準〕(連結)_attachments.md</t>
  </si>
  <si>
    <t>2024-11-12_90360_2025年3月期 第2四半期(中間期)決算短信〔日本基準〕(連結)_attachments.md</t>
  </si>
  <si>
    <t>2025-02-12_90360_2025年３月期第３四半期決算短信〔日本基準〕(連結)_attachments.md</t>
  </si>
  <si>
    <t>2025-05-14_90360_2025年３月期決算短信〔日本基準〕(連結)_attachments.md</t>
  </si>
  <si>
    <t>2025-08-08_90360_2026年３月期第１四半期決算短信〔日本基準〕(連結)_attachments.md</t>
  </si>
  <si>
    <t>2022-01-28_90370_2022年３月期　第３四半期決算短信〔日本基準〕（連結）_attachments.md</t>
  </si>
  <si>
    <t>2022-10-28_90370_2023年３月期　第２四半期決算短信〔日本基準〕（連結）_attachments.md</t>
  </si>
  <si>
    <t>2023-01-30_90370_2023年３月期　第３四半期決算短信〔日本基準〕（連結）_attachments.md</t>
  </si>
  <si>
    <t>2023-05-11_90370_2023年３月期　決算短信〔日本基準〕（連結）_attachments.md</t>
  </si>
  <si>
    <t>2024-07-29_90370_2025年3月期第1四半期決算短信〔日本基準〕（連結）_attachments.md</t>
  </si>
  <si>
    <t>2024-10-29_90370_2025年3月期第2四半期（中間期）決算短信〔日本基準〕（連結）_attachments.md</t>
  </si>
  <si>
    <t>2025-01-31_90370_2025年3月期第3四半期決算短信〔日本基準〕（連結）_attachments.md</t>
  </si>
  <si>
    <t>2025-05-09_90370_2025年３月期 決算短信〔日本基準〕（連結）_attachments.md</t>
  </si>
  <si>
    <t>2025-07-30_90370_2026年３月期 第１四半期決算短信〔日本基準〕（連結）_attachments.md</t>
  </si>
  <si>
    <t>2024-08-09_90390_2025年３月期 第１四半期決算短信〔日本基準〕（連結）_attachments.md</t>
  </si>
  <si>
    <t>2024-10-31_90390_2025年３月期 第２四半期（中間期）決算短信〔日本基準〕（連結）_attachments.md</t>
  </si>
  <si>
    <t>2025-02-10_90390_2025年３月期 第３四半期決算短信〔日本基準〕（連結）_attachments.md</t>
  </si>
  <si>
    <t>2025-05-12_90390_2025年３月期 決算短信〔日本基準〕（連結）_attachments.md</t>
  </si>
  <si>
    <t>2025-08-08_90390_2026年３月期 第１四半期決算短信〔日本基準〕（連結）_attachments.md</t>
  </si>
  <si>
    <t>2022-02-10_90410_令和4年3月期　第3四半期決算短信〔日本基準〕(連結)_attachments.md</t>
  </si>
  <si>
    <t>2022-05-13_90410_令和4年3月期　決算短信〔日本基準〕(連結)_attachments.md</t>
  </si>
  <si>
    <t>2022-08-10_90410_令和5年3月期　第1四半期決算短信〔日本基準〕(連結)_attachments.md</t>
  </si>
  <si>
    <t>2022-11-11_90410_令和5年3月期　第2四半期決算短信〔日本基準〕(連結)_attachments.md</t>
  </si>
  <si>
    <t>2023-02-14_90410_令和5年3月期　第3四半期決算短信〔日本基準〕(連結)_attachments.md</t>
  </si>
  <si>
    <t>2023-06-02_90410_令和５年３月期　決算短信〔日本基準〕(連結)_attachments.md</t>
  </si>
  <si>
    <t>2023-08-10_90410_令和6年3月期　第1四半期決算短信〔日本基準〕(連結)_attachments.md</t>
  </si>
  <si>
    <t>2023-11-13_90410_令和6年3月期　第2四半期決算短信〔日本基準〕（連結）_attachments.md</t>
  </si>
  <si>
    <t>2024-02-14_90410_令和6年3月期 第3四半期決算短信〔日本基準〕（連結）_attachments.md</t>
  </si>
  <si>
    <t>令和6年3月期 第3四半期決算短信〔日本基準〕（連結）</t>
  </si>
  <si>
    <t>2024-05-15_90410_令和6年3月期　決算短信〔日本基準〕(連結)_attachments.md</t>
  </si>
  <si>
    <t>2024-08-09_90410_令和7年3月期　第1四半期決算短信〔日本基準〕 (連結)_attachments.md</t>
  </si>
  <si>
    <t>令和7年3月期　第1四半期決算短信〔日本基準〕 (連結)</t>
  </si>
  <si>
    <t>2024-11-14_90410_令和7年3月期　第2四半期（中間期）決算短信〔日本基準〕（連結）_attachments.md</t>
  </si>
  <si>
    <t>2025-02-14_90410_令和7年3月期　第3四半期決算短信〔日本基準〕（連結）_attachments.md</t>
  </si>
  <si>
    <t>2025-05-15_90410_令和7年3月期　決算短信〔日本基準〕（連結）_attachments.md</t>
  </si>
  <si>
    <t>2025-08-08_90410_2026年3月期　第1四半期決算短信〔日本基準〕（連結）_attachments.md</t>
  </si>
  <si>
    <t>2023-10-31_90420_2024年3月期 第2四半期決算短信〔日本基準〕（連結）_attachments.md</t>
  </si>
  <si>
    <t>2024-02-07_90420_2024年3月期 第3四半期決算短信〔日本基準〕（連結）_attachments.md</t>
  </si>
  <si>
    <t>2024-05-14_90420_2024年3月期 決算短信〔日本基準〕（連結）_attachments.md</t>
  </si>
  <si>
    <t>2024-08-02_90420_2025年3月期 第1四半期決算短信〔日本基準〕（連結）_attachments.md</t>
  </si>
  <si>
    <t>2024-10-31_90420_2025年3月期 第2四半期（中間期）決算短信〔日本基準〕（連結）_attachments.md</t>
  </si>
  <si>
    <t>2025-02-04_90420_2025年3月期 第3四半期決算短信〔日本基準〕（連結）_attachments.md</t>
  </si>
  <si>
    <t>2025-05-14_90420_2025年3月期 決算短信〔日本基準〕（連結）_attachments.md</t>
  </si>
  <si>
    <t>2025-07-31_90420_2026年3月期 第1四半期決算短信〔日本基準〕（連結）_attachments.md</t>
  </si>
  <si>
    <t>2024-07-31_90440_2025年3月期 第1四半期決算短信〔日本基準〕(連結)_attachments.md</t>
  </si>
  <si>
    <t>2024-10-30_90440_2025年3月期 第2四半期（中間期）決算短信〔日本基準〕(連結)_attachments.md</t>
  </si>
  <si>
    <t>2025-01-30_90440_2025年3月期 第3四半期決算短信〔日本基準〕(連結)_attachments.md</t>
  </si>
  <si>
    <t>2025-04-30_90440_2025年3月期 決算短信〔日本基準〕(連結)_attachments.md</t>
  </si>
  <si>
    <t>2025-07-30_90440_2026年3月期 第1四半期決算短信〔日本基準〕(連結)_attachments.md</t>
  </si>
  <si>
    <t>2024-08-07_90450_2025年3月期 第1四半期決算短信〔日本基準〕（連結）_attachments.md</t>
  </si>
  <si>
    <t>2024-11-08_90450_2025年3月期 第2四半期（中間期）決算短信〔日本基準〕（連結）_attachments.md</t>
  </si>
  <si>
    <t>2025-02-07_90450_2025年3月期 第3四半期決算短信[日本基準](連結)_attachments.md</t>
  </si>
  <si>
    <t>2025-05-09_90450_2025年3月期 決算短信[日本基準](連結)_attachments.md</t>
  </si>
  <si>
    <t>2025-08-07_90450_2026年3月期 第1四半期決算短信〔日本基準〕（連結）_attachments.md</t>
  </si>
  <si>
    <t>2024-08-01_90460_2025年3月期　第1四半期決算短信［日本基準］（連結）_attachments.md</t>
  </si>
  <si>
    <t>2024-10-30_90460_2025年3月期　第2四半期（中間期）決算短信［日本基準］（連結）_attachments.md</t>
  </si>
  <si>
    <t>2025-02-03_90460_2025年3月期　第3四半期決算短信［日本基準］（連結）_attachments.md</t>
  </si>
  <si>
    <t>2025-05-13_90460_2025年3月期　決算短信［日本基準］（連結）_attachments.md</t>
  </si>
  <si>
    <t>2025-07-30_90460_2026年3月期　第1四半期決算短信［日本基準］（連結）_attachments.md</t>
  </si>
  <si>
    <t>2022-02-07_90480_2022年3月期 第3四半期決算短信〔日本基準〕（連結)_attachments.md</t>
  </si>
  <si>
    <t>2022年3月期 第3四半期決算短信〔日本基準〕（連結)</t>
  </si>
  <si>
    <t>2022-05-11_90480_2022年3月期 決算短信〔日本基準〕(連結)_attachments.md</t>
  </si>
  <si>
    <t>2022-08-08_90480_2023年3月期 第1四半期決算短信〔日本基準〕（連結）_attachments.md</t>
  </si>
  <si>
    <t>2022-11-08_90480_2023年3月期 第2四半期決算短信〔日本基準〕（連結）_attachments.md</t>
  </si>
  <si>
    <t>2023-02-10_90480_2023年3月期 第3四半期決算短信〔日本基準〕（連結）_attachments.md</t>
  </si>
  <si>
    <t>2023-05-11_90480_2023年3月期 決算短信〔日本基準〕(連結)_attachments.md</t>
  </si>
  <si>
    <t>2023-08-09_90480_2024年3月期 第1四半期決算短信〔日本基準〕（連結）_attachments.md</t>
  </si>
  <si>
    <t>2023-11-09_90480_2024年3月期 第2四半期決算短信〔日本基準〕〈連結〉_attachments.md</t>
  </si>
  <si>
    <t>2024年3月期 第2四半期決算短信〔日本基準〕〈連結〉</t>
  </si>
  <si>
    <t>2024-02-13_90480_2024年3月期 第3四半期決算短信〔日本基準〕（連結）_attachments.md</t>
  </si>
  <si>
    <t>2024-05-10_90480_2024年3月期 決算短信〔日本基準〕（連結）_attachments.md</t>
  </si>
  <si>
    <t>2024-08-09_90480_2025年3月期 第1四半期決算短信〔日本基準〕（連結）_attachments.md</t>
  </si>
  <si>
    <t>2024-11-08_90480_2025年3月期 第2四半期（中間期）決算短信〔日本基準〕（連結）_attachments.md</t>
  </si>
  <si>
    <t>2025-02-13_90480_2025年3月期 第3四半期決算短信〔日本基準〕（連結）_attachments.md</t>
  </si>
  <si>
    <t>2025-05-08_90480_2025年3月期 決算短信〔日本基準〕（連結）_attachments.md</t>
  </si>
  <si>
    <t>2025-08-07_90480_2026年3月期 第1四半期決算短信〔日本基準〕（連結）_attachments.md</t>
  </si>
  <si>
    <t>2023-11-09_90490_2024年3月期 第2四半期決算短信〔日本基準〕（連結）_attachments.md</t>
  </si>
  <si>
    <t>2024-02-06_90490_2024年3月期第3四半期決算短信〔日本基準〕（連結）_attachments.md</t>
  </si>
  <si>
    <t>2024-05-10_90490_2024年3月期決算短信〔日本基準〕（連結）_attachments.md</t>
  </si>
  <si>
    <t>2024-08-07_90490_2025年3月期第1四半期決算短信〔日本基準〕（連結）_attachments.md</t>
  </si>
  <si>
    <t>2024-11-08_90490_2025年3月期第2四半期（中間期）決算短信〔日本基準〕（連結）_attachments.md</t>
  </si>
  <si>
    <t>2025-02-07_90490_2025年3月期第3四半期決算短信〔日本基準〕（連結）_attachments.md</t>
  </si>
  <si>
    <t>2025-05-09_90490_2025年3月期決算短信〔日本基準〕（連結）_attachments.md</t>
  </si>
  <si>
    <t>2025-08-07_90490_2026年3月期第1四半期決算短信〔日本基準〕（連結）_attachments.md</t>
  </si>
  <si>
    <t>2023-02-09_90510_2023年3月期　第3四半期決算短信〔日本基準〕（連結）_attachments.md</t>
  </si>
  <si>
    <t>2023-05-15_90510_2023年3月期　決算短信〔日本基準〕（連結）_attachments.md</t>
  </si>
  <si>
    <t>2023-08-09_90510_2024年3月期　第1四半期決算短信〔日本基準〕（連結）_attachments.md</t>
  </si>
  <si>
    <t>2023-11-10_90510_2024年3月期　第2四半期決算短信〔日本基準〕（連結）_attachments.md</t>
  </si>
  <si>
    <t>2024-02-09_90510_2024年3月期　第3四半期決算短信〔日本基準〕（連結）_attachments.md</t>
  </si>
  <si>
    <t>2024-05-15_90510_2024年3月期　決算短信〔日本基準〕（連結）_attachments.md</t>
  </si>
  <si>
    <t>2024-08-09_90510_2025年3月期　第1四半期決算短信〔日本基準〕（連結）_attachments.md</t>
  </si>
  <si>
    <t>2024-11-12_90510_2025年3月期　第2四半期（中間期）決算短信〔日本基準〕（連結）_attachments.md</t>
  </si>
  <si>
    <t>2025-02-12_90510_2025年3月期　第3四半期決算短信〔日本基準〕（連結）_attachments.md</t>
  </si>
  <si>
    <t>2025-05-15_90510_2025年3月期　決算短信〔日本基準〕（連結）_attachments.md</t>
  </si>
  <si>
    <t>2025-08-08_90510_2026年3月期　第1四半期決算短信〔日本基準〕（連結）_attachments.md</t>
  </si>
  <si>
    <t>2022-02-08_90520_2022年３月期 第３四半期決算短信〔日本基準〕（連結）_attachments.md</t>
  </si>
  <si>
    <t>2022-05-13_90520_2022年３月期 決算短信〔日本基準〕（連結）_attachments.md</t>
  </si>
  <si>
    <t>2022-08-05_90520_2023年３月期 第１四半期決算短信〔日本基準〕（連結）_attachments.md</t>
  </si>
  <si>
    <t>2022-11-11_90520_2023年３月期 第２四半期決算短信〔日本基準〕（連結）_attachments.md</t>
  </si>
  <si>
    <t>2023-02-10_90520_2023年３月期 第３四半期決算短信〔日本基準〕（連結）_attachments.md</t>
  </si>
  <si>
    <t>2023-05-12_90520_2023年３月期 決算短信〔日本基準〕（連結）_attachments.md</t>
  </si>
  <si>
    <t>2023-08-07_90520_2024年３月期 第１四半期決算短信〔日本基準〕（連結）_attachments.md</t>
  </si>
  <si>
    <t>2023-11-10_90520_2024年３月期 第２四半期決算短信〔日本基準〕（連結）_attachments.md</t>
  </si>
  <si>
    <t>2024-02-07_90520_2024年３月期 第３四半期決算短信〔日本基準〕（連結）_attachments.md</t>
  </si>
  <si>
    <t>2024-05-14_90520_2024年３月期 決算短信〔日本基準〕（連結）_attachments.md</t>
  </si>
  <si>
    <t>2024-08-08_90520_2025年３月期 第１四半期決算短信〔日本基準〕（連結）_attachments.md</t>
  </si>
  <si>
    <t>2024-11-13_90520_2025年３月期 第２四半期（中間期）決算短信〔日本基準〕（連結）_attachments.md</t>
  </si>
  <si>
    <t>2025-02-13_90520_2025年３月期 第３四半期決算短信〔日本基準〕（連結）_attachments.md</t>
  </si>
  <si>
    <t>2025-05-15_90520_2025年3月期 決算短信〔日本基準〕（連結）_attachments.md</t>
  </si>
  <si>
    <t>2025-08-07_90520_2026年３月期 第１四半期決算短信〔日本基準〕（連結）_attachments.md</t>
  </si>
  <si>
    <t>2024-08-06_90570_2025年3月期 第1四半期決算短信〔日本基準〕（連結）_attachments.md</t>
  </si>
  <si>
    <t>2024-11-07_90570_2025年3月期第2四半期（中間期）決算短信〔日本基準〕（連結）_attachments.md</t>
  </si>
  <si>
    <t>2025-02-05_90570_2025年3月期 第3四半期決算短信〔日本基準〕（連結）_attachments.md</t>
  </si>
  <si>
    <t>2025-05-09_90570_2025年3月期 決算短信〔日本基準〕（連結）_attachments.md</t>
  </si>
  <si>
    <t>2025-08-05_90570_2026年3月期 第1四半期決算短信〔日本基準〕（連結）_attachments.md</t>
  </si>
  <si>
    <t>2022-02-04_90590_2022年３月期　第３四半期決算短信〔日本基準〕（連結）_attachments.md</t>
  </si>
  <si>
    <t>2022-05-13_90590_2022年３月期　決算短信〔日本基準〕（連結）_attachments.md</t>
  </si>
  <si>
    <t>2022-08-01_90590_2023年３月期　第１四半期決算短信〔日本基準〕（連結）_attachments.md</t>
  </si>
  <si>
    <t>2022-11-02_90590_2023年３月期　第２四半期決算短信〔日本基準〕（連結）_attachments.md</t>
  </si>
  <si>
    <t>2023-02-03_90590_2023年３月期　第３四半期決算短信〔日本基準〕（連結）_attachments.md</t>
  </si>
  <si>
    <t>2023-05-15_90590_2023年３月期　決算短信〔日本基準〕（連結）_attachments.md</t>
  </si>
  <si>
    <t>2023-08-01_90590_2024年３月期　第１四半期決算短信〔日本基準〕（連結）_attachments.md</t>
  </si>
  <si>
    <t>2023-11-01_90590_2024年３月期　第２四半期決算短信〔日本基準〕（連結）_attachments.md</t>
  </si>
  <si>
    <t>2024-02-02_90590_2024年３月期　第３四半期決算短信〔日本基準〕（連結）_attachments.md</t>
  </si>
  <si>
    <t>2024-05-15_90590_2024年３月期　決算短信〔日本基準〕（連結）_attachments.md</t>
  </si>
  <si>
    <t>2024-08-02_90590_2025年３月期　第１四半期決算短信〔日本基準〕（連結）_attachments.md</t>
  </si>
  <si>
    <t>2024-10-31_90590_2025年３月期　第２四半期（中間期）決算短信〔日本基準〕（連結）_attachments.md</t>
  </si>
  <si>
    <t>2025-02-07_90590_2025年３月期　第３四半期決算短信〔日本基準〕（連結）_attachments.md</t>
  </si>
  <si>
    <t>2025-05-15_90590_2025年３月期　決算短信〔日本基準〕（連結）_attachments.md</t>
  </si>
  <si>
    <t>2025-08-05_90590_2026年３月期　第１四半期決算短信〔日本基準〕（連結）_attachments.md</t>
  </si>
  <si>
    <t>2024-02-13_90600_2024年３月期 第３四半期決算短信〔日本基準〕（連結）_attachments.md</t>
  </si>
  <si>
    <t>2024-08-09_90600_2025年３月期 第１四半期決算短信〔日本基準〕（連結）_attachments.md</t>
  </si>
  <si>
    <t>2024-11-14_90600_2025年３月期 第２四半期（中間期）決算短信〔日本基準〕（連結）_attachments.md</t>
  </si>
  <si>
    <t>2025-02-13_90600_2025年３月期 第３四半期決算短信〔日本基準〕（連結）_attachments.md</t>
  </si>
  <si>
    <t>2025-05-15_90600_2025年３月期 決算短信〔日本基準〕（連結）_attachments.md</t>
  </si>
  <si>
    <t>2025-08-08_90600_2026年３月期 第１四半期決算短信〔日本基準〕（連結）_attachments.md</t>
  </si>
  <si>
    <t>2022-02-10_90630_2022年3月期 第3四半期決算短信〔日本基準〕（連結）_attachments.md</t>
  </si>
  <si>
    <t>2022-05-13_90630_2022年3月期 決算短信〔日本基準〕（連結）_attachments.md</t>
  </si>
  <si>
    <t>2022-08-10_90630_2023年3月期 第1四半期決算短信〔日本基準〕（連結）_attachments.md</t>
  </si>
  <si>
    <t>2022-11-11_90630_2023年3月期 第2四半期決算短信〔日本基準〕（連結）_attachments.md</t>
  </si>
  <si>
    <t>2023-02-10_90630_2023年3月期 第3四半期決算短信〔日本基準〕（連結）_attachments.md</t>
  </si>
  <si>
    <t>2023-05-12_90630_2023年3月期 決算短信〔日本基準〕（連結）_attachments.md</t>
  </si>
  <si>
    <t>2023-08-10_90630_2024年3月期 第1四半期決算短信〔日本基準〕（連結）_attachments.md</t>
  </si>
  <si>
    <t>2023-11-10_90630_2024年3月期 第2四半期決算短信〔日本基準〕（連結）_attachments.md</t>
  </si>
  <si>
    <t>2024-02-09_90630_2024年3月期 第3四半期決算短信〔日本基準〕（連結）_attachments.md</t>
  </si>
  <si>
    <t>2024-05-10_90630_2024年3月期 決算短信〔日本基準〕（連結）_attachments.md</t>
  </si>
  <si>
    <t>2024-08-09_90630_2025年3月期 第1四半期決算短信〔日本基準〕（連結）_attachments.md</t>
  </si>
  <si>
    <t>2024-11-08_90630_2025年3月期 第2四半期（中間期）決算短信〔日本基準〕（連結）_attachments.md</t>
  </si>
  <si>
    <t>2025-02-07_90630_2025年3月期 第3四半期決算短信〔日本基準〕（連結）_attachments.md</t>
  </si>
  <si>
    <t>2025-05-09_90630_2025年3月期 決算短信〔日本基準〕（連結）_attachments.md</t>
  </si>
  <si>
    <t>2025-08-08_90630_2026年3月期 第1四半期決算短信〔日本基準〕（連結）_attachments.md</t>
  </si>
  <si>
    <t>2024-08-01_90640_2025年3月期 第1四半期決算短信〔日本基準〕（連結）_attachments.md</t>
  </si>
  <si>
    <t>2024-11-05_90640_2025年3月期 第2四半期（中間期）決算短信〔日本基準〕（連結）_attachments.md</t>
  </si>
  <si>
    <t>2025-02-03_90640_2025年3月期 第3四半期決算短信〔日本基準〕（連結）_attachments.md</t>
  </si>
  <si>
    <t>2025-05-01_90640_2025年3月期 決算短信〔日本基準〕（連結）_attachments.md</t>
  </si>
  <si>
    <t>2025-07-30_90640_2026年3月期 第1四半期決算短信〔日本基準〕（連結）_attachments.md</t>
  </si>
  <si>
    <t>2023-02-07_90660_2023年3月期　第3四半期決算短信〔日本基準〕(連結)_attachments.md</t>
  </si>
  <si>
    <t>2023-05-09_90660_2023年3月期　決算短信〔日本基準〕(連結)_attachments.md</t>
  </si>
  <si>
    <t>2023-08-07_90660_2024年3月期　第１四半期決算短信〔日本基準〕(連結)_attachments.md</t>
  </si>
  <si>
    <t>2024年3月期　第１四半期決算短信〔日本基準〕(連結)</t>
  </si>
  <si>
    <t>2023-11-09_90660_2024年3月期　第２四半期決算短信〔日本基準〕(連結)_attachments.md</t>
  </si>
  <si>
    <t>2024-02-08_90660_2024年3月期　第３四半期決算短信〔日本基準〕(連結)_attachments.md</t>
  </si>
  <si>
    <t>2024年3月期　第３四半期決算短信〔日本基準〕(連結)</t>
  </si>
  <si>
    <t>2024-05-09_90660_2024年3月期　決算短信〔日本基準〕(連結)_attachments.md</t>
  </si>
  <si>
    <t>2024-08-08_90660_2025年3月期　第1四半期決算短信〔日本基準〕(連結)_attachments.md</t>
  </si>
  <si>
    <t>2024-11-12_90660_2025年3月期　第2四半期（中間期）決算短信〔日本基準〕(連結)_attachments.md</t>
  </si>
  <si>
    <t>2025-02-10_90660_2025年3月期　第3四半期決算短信〔日本基準〕(連結)_attachments.md</t>
  </si>
  <si>
    <t>2025-05-12_90660_2025年3月期　決算短信〔日本基準〕(連結)_attachments.md</t>
  </si>
  <si>
    <t>2025-08-08_90660_2026年3月期　第1四半期決算短信〔日本基準〕(連結)_attachments.md</t>
  </si>
  <si>
    <t>2022-02-04_90670_2022年3月期　第3四半期決算短信[日本基準](連結)_attachments.md</t>
  </si>
  <si>
    <t>2022-05-11_90670_2022年3月期　決算短信〔日本標準〕（連結）_attachments.md</t>
  </si>
  <si>
    <t>2022年3月期　決算短信〔日本標準〕（連結）</t>
  </si>
  <si>
    <t>2022-08-10_90670_2023年3月期　第1四半期決算短信〔日本標準〕（連結）_attachments.md</t>
  </si>
  <si>
    <t>2023年3月期　第1四半期決算短信〔日本標準〕（連結）</t>
  </si>
  <si>
    <t>2022-11-09_90670_2023年3月期 第2四半期決算短信〔日本基準〕（連結）_attachments.md</t>
  </si>
  <si>
    <t>2023-05-11_90670_2023年3月期　決算短信〔日本標準〕（連結）_attachments.md</t>
  </si>
  <si>
    <t>2023年3月期　決算短信〔日本標準〕（連結）</t>
  </si>
  <si>
    <t>2023-08-09_90670_2024年3月期　第1四半期決算短信〔日本基準〕（連結）_attachments.md</t>
  </si>
  <si>
    <t>2023-11-08_90670_2024年3月期 第2四半期決算短信〔日本基準〕（連結）_attachments.md</t>
  </si>
  <si>
    <t>2024-02-07_90670_2024年3月期 第3四半期決算短信〔日本標準〕（連結）_attachments.md</t>
  </si>
  <si>
    <t>2024年3月期 第3四半期決算短信〔日本標準〕（連結）</t>
  </si>
  <si>
    <t>2024-08-07_90670_2025年3月期　第1四半期決算短信〔日本基準〕（連結）_attachments.md</t>
  </si>
  <si>
    <t>2024-11-08_90670_2025年3月期　第2四半期(中間期)決算短信〔日本基準〕（連結）_attachments.md</t>
  </si>
  <si>
    <t>2025-02-13_90670_2025年3月期 第3四半期決算短信〔日本標準〕（連結）_attachments.md</t>
  </si>
  <si>
    <t>2025-05-14_90670_2025年3月期決算短信〔日本基準〕（連結）_attachments.md</t>
  </si>
  <si>
    <t>2025-08-07_90670_2026年3月期　第1四半期決算短信〔日本基準〕（連結）_attachments.md</t>
  </si>
  <si>
    <t>2022-02-09_90680_2022年３月期　第３四半期決算短信〔日本基準〕（連結）_attachments.md</t>
  </si>
  <si>
    <t>2022-05-12_90680_2022年３月期　決算短信〔日本基準〕（連結）_attachments.md</t>
  </si>
  <si>
    <t>2022-08-08_90680_2022年３月期　第１四半期決算短信〔日本基準〕（連結）_attachments.md</t>
  </si>
  <si>
    <t>2022年３月期　第１四半期決算短信〔日本基準〕（連結）</t>
  </si>
  <si>
    <t>2022-11-09_90680_2023年３月期　第２四半期決算短信〔日本基準〕（連結）_attachments.md</t>
  </si>
  <si>
    <t>2023-02-08_90680_2023年３月期　第３四半期決算短信〔日本基準〕（連結）_attachments.md</t>
  </si>
  <si>
    <t>2023-05-11_90680_2023年３月期　決算短信〔日本基準〕（連結）_attachments.md</t>
  </si>
  <si>
    <t>2023-05-22_90680_（訂正・数値データ訂正）「2023年３月期　決算短信〔日本基準〕（連結）」の一部訂正について_attachments.md</t>
  </si>
  <si>
    <t>2023-08-07_90680_2024年３月期　第１四半期決算短信〔日本基準〕（連結）_attachments.md</t>
  </si>
  <si>
    <t>2023-11-08_90680_2024年３月期　第２四半期決算短信〔日本基準〕（連結）_attachments.md</t>
  </si>
  <si>
    <t>2024-02-13_90680_2024年３月期　第３四半期決算短信〔日本基準〕（連結）_attachments.md</t>
  </si>
  <si>
    <t>2024-05-09_90680_2024年３月期　決算短信〔日本基準〕（連結）_attachments.md</t>
  </si>
  <si>
    <t>2024-08-08_90680_2025年３月期　第１四半期決算短信〔日本基準〕（連結）_attachments.md</t>
  </si>
  <si>
    <t>2024-11-11_90680_2025年３月期　第２四半期（中間期）決算短信〔日本基準〕（連結）_attachments.md</t>
  </si>
  <si>
    <t>2025-02-10_90680_2025年３月期　第３四半期決算短信〔日本基準〕（連結）_attachments.md</t>
  </si>
  <si>
    <t>2025-05-12_90680_2025年３月期　決算短信〔日本基準〕（連結）_attachments.md</t>
  </si>
  <si>
    <t>2025-08-12_90680_2026年３月期　第１四半期決算短信〔日本基準〕（連結）_attachments.md</t>
  </si>
  <si>
    <t>2022-05-13_90690_2022年３月期 決算短信〔日本基準〕（連結）_attachments.md</t>
  </si>
  <si>
    <t>2022-08-12_90690_2023年３月期 第１四半期決算短信〔日本基準〕（連結）_attachments.md</t>
  </si>
  <si>
    <t>2022-11-14_90690_2023年３月期 第２四半期決算短信〔日本基準〕（連結）_attachments.md</t>
  </si>
  <si>
    <t>2023-02-10_90690_2023年３月期 第３四半期決算短信〔日本基準〕（連結）_attachments.md</t>
  </si>
  <si>
    <t>2023-05-12_90690_2023年３月期 決算短信〔日本基準〕（連結）_attachments.md</t>
  </si>
  <si>
    <t>2023-08-10_90690_2024年３月期 第１四半期決算短信〔日本基準〕（連結）_attachments.md</t>
  </si>
  <si>
    <t>2023-11-13_90690_2024年３月期 第２四半期決算短信〔日本基準〕（連結）_attachments.md</t>
  </si>
  <si>
    <t>2024-02-09_90690_2024年３月期 第３四半期決算短信〔日本基準〕（連結）_attachments.md</t>
  </si>
  <si>
    <t>2024-05-13_90690_2024年３月期 決算短信〔日本基準〕（連結）_attachments.md</t>
  </si>
  <si>
    <t>2024-08-09_90690_2025年３月期 第１四半期決算短信〔日本基準〕（連結）_attachments.md</t>
  </si>
  <si>
    <t>2024-11-11_90690_2025年３月期 第２四半期（中間期）決算短信〔日本基準〕（連結）_attachments.md</t>
  </si>
  <si>
    <t>2025-02-13_90690_2025年３月期 第３四半期決算短信〔日本基準〕（連結）_attachments.md</t>
  </si>
  <si>
    <t>2025-05-12_90690_2025年３月期 決算短信〔日本基準〕（連結）_attachments.md</t>
  </si>
  <si>
    <t>2025-08-08_90690_2026年３月期 第１四半期決算短信〔日本基準〕（連結）_attachments.md</t>
  </si>
  <si>
    <t>2024-08-02_90720_2025年３月期 第１四半期決算短信〔日本基準〕（連結）_attachments.md</t>
  </si>
  <si>
    <t>2024-11-08_90720_2025年３月期 第２四半期（中間期）決算短信〔日本基準〕（連結）_attachments.md</t>
  </si>
  <si>
    <t>2024-11-08_90720_（訂正・数値データ訂正）「2025年３月期 第１四半期決算短信〔日本基準〕（連結）」の一部訂正について_attachments.md</t>
  </si>
  <si>
    <t>2025-02-07_90720_2025年３月期 第３四半期決算短信〔日本基準〕（連結）_attachments.md</t>
  </si>
  <si>
    <t>2025-05-09_90720_2025年３月期 決算短信〔日本基準〕（連結）_attachments.md</t>
  </si>
  <si>
    <t>2025-08-08_90720_2026年３月期 第１四半期決算短信〔日本基準〕（連結）_attachments.md</t>
  </si>
  <si>
    <t>2023-08-10_90730_2024年3月期 第1四半期決算短信〔日本基準〕(連結)_attachments.md</t>
  </si>
  <si>
    <t>2024-08-13_90730_2025年3月期 第1四半期決算短信〔日本基準〕(連結)_attachments.md</t>
  </si>
  <si>
    <t>2024-11-13_90730_2025年3月期 第2四半期（中間期）決算短信〔日本基準〕(連結)_attachments.md</t>
  </si>
  <si>
    <t>2025-02-13_90730_2025年3月期 第3四半期決算短信〔日本基準〕(連結)_attachments.md</t>
  </si>
  <si>
    <t>2025-05-14_90730_2025年3月期 決算短信〔日本基準〕（連結）_attachments.md</t>
  </si>
  <si>
    <t>2025-08-13_90730_2026年3月期 第1四半期決算短信〔日本基準〕(連結)_attachments.md</t>
  </si>
  <si>
    <t>2022-02-07_90740_2022年３月期　第３四半期決算短信〔日本基準〕（連結）_attachments.md</t>
  </si>
  <si>
    <t>2022-08-05_90740_2023年３月期　第１四半期決算短信〔日本基準〕（連結）_attachments.md</t>
  </si>
  <si>
    <t>2022-11-07_90740_2023年３月期　第２四半期決算短信〔日本基準〕（連結）_attachments.md</t>
  </si>
  <si>
    <t>2023-02-06_90740_2023年３月期　第３四半期決算短信〔日本基準〕（連結）_attachments.md</t>
  </si>
  <si>
    <t>2023-05-11_90740_2023年3月期　決算短信〔日本基準〕（連結）_attachments.md</t>
  </si>
  <si>
    <t>2023-08-04_90740_2024年３月期　第１四半期決算短信〔日本基準〕（連結）_attachments.md</t>
  </si>
  <si>
    <t>2023-11-07_90740_2024年３月期　第２四半期決算短信〔日本基準〕（連結）_attachments.md</t>
  </si>
  <si>
    <t>2024-02-06_90740_2024年３月期　第３四半期決算短信〔日本基準〕（連結）_attachments.md</t>
  </si>
  <si>
    <t>2024-05-13_90740_2024年3月期　決算短信〔日本基準〕（連結）_attachments.md</t>
  </si>
  <si>
    <t>2024-08-05_90740_2025年３月期　第１四半期決算短信〔日本基準〕（連結）_attachments.md</t>
  </si>
  <si>
    <t>2024-11-07_90740_2025年３月期　第２四半期（中間期）決算短信〔日本基準〕（連結）_attachments.md</t>
  </si>
  <si>
    <t>2025-02-07_90740_2025年３月期　第３四半期決算短信〔日本基準〕（連結）_attachments.md</t>
  </si>
  <si>
    <t>2025-05-13_90740_2025年3月期　決算短信〔日本基準〕（連結）_attachments.md</t>
  </si>
  <si>
    <t>2025-08-06_90740_2026年３月期　第１四半期決算短信〔日本基準〕（連結）_attachments.md</t>
  </si>
  <si>
    <t>2023-08-10_90750_2024年３月期　第１四半期決算短信〔日本基準〕（連結）_attachments.md</t>
  </si>
  <si>
    <t>2023-11-08_90750_2024年３月期　第２四半期決算短信〔日本基準〕（連結）_attachments.md</t>
  </si>
  <si>
    <t>2024-02-08_90750_2024年３月期　第３四半期決算短信〔日本基準〕（連結）_attachments.md</t>
  </si>
  <si>
    <t>2024-05-15_90750_2024年３月期　決算短信〔日本基準〕（連結）_attachments.md</t>
  </si>
  <si>
    <t>2024-08-08_90750_2025年３月期　第１四半期決算短信〔日本基準〕（連結）_attachments.md</t>
  </si>
  <si>
    <t>2024-11-12_90750_2025年３月期　第２四半期（中間期）決算短信〔日本基準〕（連結）_attachments.md</t>
  </si>
  <si>
    <t>2025-02-13_90750_2025年３月期　第３四半期決算短信〔日本基準〕（連結）_attachments.md</t>
  </si>
  <si>
    <t>2025-05-13_90750_2025年３月期　決算短信〔日本基準〕（連結）_attachments.md</t>
  </si>
  <si>
    <t>2025-08-08_90750_2026年３月期　第１四半期決算短信〔日本基準〕（連結）_attachments.md</t>
  </si>
  <si>
    <t>2022-02-10_90760_2022年3月期 第3四半期決算短信〔日本基準〕（連結）_attachments.md</t>
  </si>
  <si>
    <t>2024-08-08_90760_2025年３月期 第１四半期決算短信(日本基準)（連結）_attachments.md</t>
  </si>
  <si>
    <t>2025年３月期 第１四半期決算短信(日本基準)（連結）</t>
  </si>
  <si>
    <t>2024-11-12_90760_2025年３月期第２四半期（中間期）決算短信〔日本基準〕（連結）_attachments.md</t>
  </si>
  <si>
    <t>2025-02-12_90760_2025年３月期第３四半期決算短信(日本基準)（連結）_attachments.md</t>
  </si>
  <si>
    <t>2025年３月期第３四半期決算短信(日本基準)（連結）</t>
  </si>
  <si>
    <t>2025-05-14_90760_2025年3月期 決算短信〔日本基準〕（連結）_attachments.md</t>
  </si>
  <si>
    <t>2025-08-07_90760_2026年３月期 第１四半期決算短信〔日本基準〕（連結）_attachments.md</t>
  </si>
  <si>
    <t>2023-02-07_90810_2023年3月期 第3四半期決算短信〔日本基準〕(連結)_attachments.md</t>
  </si>
  <si>
    <t>2023-04-27_90810_2023年3月期 決算短信〔日本基準〕（連結）_attachments.md</t>
  </si>
  <si>
    <t>2024-02-07_90810_2024年3月期 第3四半期決算短信〔日本基準〕(連結)_attachments.md</t>
  </si>
  <si>
    <t>2024-04-30_90810_2024年3月期 決算短信〔日本基準〕（連結）_attachments.md</t>
  </si>
  <si>
    <t>2024-07-30_90810_2025年3月期 第1四半期決算短信〔日本基準〕(連結)_attachments.md</t>
  </si>
  <si>
    <t>2024-10-30_90810_2025年3月期 第2四半期(中間期)決算短信〔日本基準〕(連結)_attachments.md</t>
  </si>
  <si>
    <t>2025-02-07_90810_2025年3月期 第3四半期決算短信〔日本基準〕(連結)_attachments.md</t>
  </si>
  <si>
    <t>2025-04-30_90810_2025年3月期 決算短信〔日本基準〕（連結）_attachments.md</t>
  </si>
  <si>
    <t>2025-07-28_90810_2026年3月期 第1四半期決算短信〔日本基準〕(連結)_attachments.md</t>
  </si>
  <si>
    <t>2022-02-14_90820_2022年3月期 第3四半期決算短信〔日本基準〕（連結）_attachments.md</t>
  </si>
  <si>
    <t>2022-05-13_90820_2022年3月期決算短信〔日本基準〕（連結）_attachments.md</t>
  </si>
  <si>
    <t>2022-08-15_90820_2023年3月期第1四半期決算短信〔日本基準〕（連結）_attachments.md</t>
  </si>
  <si>
    <t>2022-11-14_90820_2023年3月期 第2四半期決算短信〔日本基準〕（連結）_attachments.md</t>
  </si>
  <si>
    <t>2023-02-14_90820_2023年3月期第3四半期決算短信〔日本基準〕（連結）_attachments.md</t>
  </si>
  <si>
    <t>2023-05-15_90820_2023年3月期決算短信〔日本基準〕（連結）_attachments.md</t>
  </si>
  <si>
    <t>2023-06-07_90820_(訂正・数値データ訂正)「2023年３月期 決算短信〔日本基準〕(連結)」の一部訂正について_attachments.md</t>
  </si>
  <si>
    <t>(訂正・数値データ訂正)「2023年３月期 決算短信〔日本基準〕(連結)」の一部訂正について</t>
  </si>
  <si>
    <t>2023-08-09_90820_2024年3月期第1四半期決算短信〔日本基準〕（連結）_attachments.md</t>
  </si>
  <si>
    <t>2023-11-14_90820_2024年3月期 第2四半期決算短信〔日本基準〕（連結）_attachments.md</t>
  </si>
  <si>
    <t>2024-02-14_90820_2024年3月期 第3四半期決算短信〔日本基準〕（連結）_attachments.md</t>
  </si>
  <si>
    <t>2024-05-15_90820_2024年3月期決算短信〔日本基準〕（連結）_attachments.md</t>
  </si>
  <si>
    <t>2024-06-04_90820_(訂正・数値データ訂正) 「2024年３月期 決算短信〔日本基準〕(連結)」の一部訂正について_attachments.md</t>
  </si>
  <si>
    <t>(訂正・数値データ訂正) 「2024年３月期 決算短信〔日本基準〕(連結)」の一部訂正について</t>
  </si>
  <si>
    <t>2024-08-14_90820_2025年3月期第1四半期決算短信〔日本基準〕（連結）_attachments.md</t>
  </si>
  <si>
    <t>2024-11-13_90820_2025年3月期第2四半期（中間期）決算短信〔日本基準〕（連結）_attachments.md</t>
  </si>
  <si>
    <t>2025-02-12_90820_2025年3月期第3四半期決算短信〔日本基準〕（連結）_attachments.md</t>
  </si>
  <si>
    <t>2025-02-12_90820_（訂正・数値データ訂正）「2025年3月期第2四半期（中間期）決算短信〔日本基準〕（連結）」の一部訂正に関するお知らせ_attachments.md</t>
  </si>
  <si>
    <t>（訂正・数値データ訂正）「2025年3月期第2四半期（中間期）決算短信〔日本基準〕（連結）」の一部訂正に関するお知らせ</t>
  </si>
  <si>
    <t>2025-05-14_90820_2025年3月期決算短信〔日本基準〕（連結）_attachments.md</t>
  </si>
  <si>
    <t>2025-06-02_90820_(訂正・数値データ訂正) 「2025年３月期 決算短信〔日本基準〕(連結)」の一部訂正について_attachments.md</t>
  </si>
  <si>
    <t>2025-08-08_90820_2026年3月期第1四半期決算短信〔日本基準〕（連結）_attachments.md</t>
  </si>
  <si>
    <t>2022-05-13_90830_2022年3月期 決算短信〔日本基準〕(連結)_attachments.md</t>
  </si>
  <si>
    <t>2022-08-10_90830_2023年３月期　第１四半期決算短信〔日本基準〕（連結）_attachments.md</t>
  </si>
  <si>
    <t>2022-11-10_90830_2023年３月期　第２四半期決算短信〔日本基準〕（連結）_attachments.md</t>
  </si>
  <si>
    <t>2023-02-13_90830_2023年３月期　第３四半期決算短信〔日本基準〕(連結)_attachments.md</t>
  </si>
  <si>
    <t>2023-05-15_90830_2023年3月期　決算短信[日本基準]（連結）_attachments.md</t>
  </si>
  <si>
    <t>2023-08-10_90830_2024年３月期　第１四半期決算短信[日本基準]（連結）_attachments.md</t>
  </si>
  <si>
    <t>2023-11-10_90830_2024年３月期　第２四半期決算短信〔日本基準〕（連結）_attachments.md</t>
  </si>
  <si>
    <t>2024-02-09_90830_2024年３月期　第３四半期決算短信〔日本基準〕（連結）_attachments.md</t>
  </si>
  <si>
    <t>2024-05-14_90830_2024年３月期　決算短信[日本基準]（連結）_attachments.md</t>
  </si>
  <si>
    <t>2024-08-06_90830_2025年３月期　第１四半期決算短信〔日本基準〕（連結）_attachments.md</t>
  </si>
  <si>
    <t>2024-11-08_90830_2025年３月期　第２四半期（中間期）決算短信〔日本基準〕（連結）_attachments.md</t>
  </si>
  <si>
    <t>2025-02-06_90830_2025年３月期　第３四半期決算短信〔日本基準〕（連結）_attachments.md</t>
  </si>
  <si>
    <t>2025-05-09_90830_2025年３月期　決算短信[日本基準]（連結）_attachments.md</t>
  </si>
  <si>
    <t>2025-08-08_90830_2026年３月期　第１四半期決算短信[日本基準](連結)_attachments.md</t>
  </si>
  <si>
    <t>2023-02-08_90870_2023年3月期 第3四半期決算短信〔日本基準〕（連結）_attachments.md</t>
  </si>
  <si>
    <t>2023-05-12_90870_2023年3月期　決算短信〔日本基準〕（連結）_attachments.md</t>
  </si>
  <si>
    <t>2023-08-09_90870_2024年3月期　第1四半期決算短信〔日本基準〕（連結）_attachments.md</t>
  </si>
  <si>
    <t>2023-11-08_90870_2024年3月期　第2四半期決算短信〔日本基準〕(連結)_attachments.md</t>
  </si>
  <si>
    <t>2024-02-07_90870_2024年3月期　第3四半期決算短信〔日本基準〕(連結)_attachments.md</t>
  </si>
  <si>
    <t>2024-05-10_90870_2024年3月期 決算短信〔日本基準〕（連結）_attachments.md</t>
  </si>
  <si>
    <t>2024-08-09_90870_2025年3月期　第1四半期決算短信〔日本基準〕(連結)_attachments.md</t>
  </si>
  <si>
    <t>2024-11-07_90870_2025年3月期　第2四半期(中間期)決算短信〔日本基準〕(連結)_attachments.md</t>
  </si>
  <si>
    <t>2024-11-08_90870_(訂正・数値データ訂正)「2025年3月期第2四半期（中間期）決算短信〔日本基準〕（連結）」の一部訂正について_attachments.md</t>
  </si>
  <si>
    <t>(訂正・数値データ訂正)「2025年3月期第2四半期（中間期）決算短信〔日本基準〕（連結）」の一部訂正について</t>
  </si>
  <si>
    <t>2025-02-07_90870_2025年3月期　第3四半期決算短信〔日本基準〕（連結）_attachments.md</t>
  </si>
  <si>
    <t>2025-05-14_90870_2025年３月期決算短信〔日本基準〕(連結)_attachments.md</t>
  </si>
  <si>
    <t>2025-08-14_90870_2026年３月期第１四半期決算短信〔日本基準〕(連結)_attachments.md</t>
  </si>
  <si>
    <t>2022-01-31_90900_2022年３月期 第３四半期決算短信〔日本基準〕（連結）_attachments.md</t>
  </si>
  <si>
    <t>2022-05-10_90900_2022年３月期　決算短信〔日本基準〕（連結）_attachments.md</t>
  </si>
  <si>
    <t>2022-08-01_90900_2023年３月期 第１四半期決算短信〔日本基準〕（連結）_attachments.md</t>
  </si>
  <si>
    <t>2022-10-31_90900_2023年３月期 第２四半期決算短信〔日本基準〕（連結）_attachments.md</t>
  </si>
  <si>
    <t>2023-01-31_90900_2023年３月期 第３四半期決算短信〔日本基準〕（連結）_attachments.md</t>
  </si>
  <si>
    <t>2023-05-10_90900_2023年３月期　決算短信〔日本基準〕（連結）_attachments.md</t>
  </si>
  <si>
    <t>2023-08-02_90900_2024年３月期 第１四半期決算短信〔日本基準〕（連結）_attachments.md</t>
  </si>
  <si>
    <t>2023-11-06_90900_2024年３月期 第２四半期決算短信〔日本基準〕（連結）_attachments.md</t>
  </si>
  <si>
    <t>2024-05-13_90900_2024年３月期　決算短信〔日本基準〕（連結）_attachments.md</t>
  </si>
  <si>
    <t>2024-08-05_90900_2025年３月期 第１四半期決算短信〔日本基準〕（連結）_attachments.md</t>
  </si>
  <si>
    <t>2024-11-05_90900_2025年３月期 第２四半期（中間期）決算短信〔日本基準〕（連結）_attachments.md</t>
  </si>
  <si>
    <t>2025-02-05_90900_2025年３月期  第３四半期決算短信〔日本基準〕（連結）_attachments.md</t>
  </si>
  <si>
    <t>2025-05-12_90900_2025年３月期  決算短信〔日本基準〕（連結）_attachments.md</t>
  </si>
  <si>
    <t>2025-08-05_90900_2026年３月期 第１四半期決算短信〔日本基準〕（連結）_attachments.md</t>
  </si>
  <si>
    <t>2022-05-09_91010_2022年3月期　決算短信〔日本基準〕（連結）_attachments.md</t>
  </si>
  <si>
    <t>2022-08-03_91010_2023年3月期　第1四半期決算短信〔日本基準〕（連結）_attachments.md</t>
  </si>
  <si>
    <t>2022-11-04_91010_2023年3月期　第2四半期決算短信〔日本基準〕（連結）_attachments.md</t>
  </si>
  <si>
    <t>2023-02-03_91010_2023年３月期　第３四半期決算短信〔日本基準〕（連結）_attachments.md</t>
  </si>
  <si>
    <t>2023-05-09_91010_2023年３月期　決算短信〔日本基準〕（連結）_attachments.md</t>
  </si>
  <si>
    <t>2023-08-03_91010_2024年３月期　第１四半期決算短信〔日本基準〕（連結）_attachments.md</t>
  </si>
  <si>
    <t>2023-11-06_91010_2024年３月期　第２四半期決算短信〔日本基準〕（連結）_attachments.md</t>
  </si>
  <si>
    <t>2024-02-05_91010_2024年３月期　第３四半期決算短信〔日本基準〕（連結）_attachments.md</t>
  </si>
  <si>
    <t>2024-05-08_91010_2024年3月期　決算短信〔日本基準〕（連結）_attachments.md</t>
  </si>
  <si>
    <t>2024-08-05_91010_2025年３月期　第１四半期決算短信〔日本基準〕（連結）_attachments.md</t>
  </si>
  <si>
    <t>2024-11-06_91010_2025年3月期 第2四半期（中間期）決算短信〔日本基準〕（連結）_attachments.md</t>
  </si>
  <si>
    <t>2025-02-05_91010_2025年3月期 第3四半期決算短信〔日本基準〕（連結）_attachments.md</t>
  </si>
  <si>
    <t>2025-05-08_91010_2025年3月期 決算短信〔日本基準〕(連結)_attachments.md</t>
  </si>
  <si>
    <t>2025-08-05_91010_2026年3月期 第1四半期決算短信〔日本基準〕（連結）_attachments.md</t>
  </si>
  <si>
    <t>2024-07-31_91040_2025年３月期　第１四半期決算短信〔日本基準〕（連結）_attachments.md</t>
  </si>
  <si>
    <t>2024-10-31_91040_2025年３月期　第２四半期（中間期）決算短信〔日本基準〕（連結）_attachments.md</t>
  </si>
  <si>
    <t>2025-01-31_91040_2025年３月期　第３四半期決算短信〔日本基準〕（連結）_attachments.md</t>
  </si>
  <si>
    <t>2025-04-30_91040_2025年３月期 決算短信〔日本基準〕（連結）_attachments.md</t>
  </si>
  <si>
    <t>2025-08-01_91040_2026年３月期　第１四半期決算短信〔日本基準〕(連結)_attachments.md</t>
  </si>
  <si>
    <t>2024-08-02_91070_2025年３月期　第１四半期決算短信〔日本基準〕（連結）_attachments.md</t>
  </si>
  <si>
    <t>2024-11-05_91070_2025年３月期　第２四半期（中間期）決算短信〔日本基準〕（連結）_attachments.md</t>
  </si>
  <si>
    <t>2025-02-04_91070_2025年３月期　第３四半期決算短信〔日本基準〕（連結）_attachments.md</t>
  </si>
  <si>
    <t>2025-05-07_91070_2025年３月期　決算短信〔日本基準〕（連結）_attachments.md</t>
  </si>
  <si>
    <t>2025-08-04_91070_2026年３月期　第１四半期決算短信〔日本基準〕（連結）_attachments.md</t>
  </si>
  <si>
    <t>2022-01-31_91100_2022年３月期 第３四半期決算短信〔日本基準〕(連結)_attachments.md</t>
  </si>
  <si>
    <t>2022-04-28_91100_2022年３月期 決算短信〔日本基準〕（連結）_attachments.md</t>
  </si>
  <si>
    <t>2022-07-29_91100_2023年３月期 第１四半期決算短信〔日本基準〕（連結）_attachments.md</t>
  </si>
  <si>
    <t>2022-10-31_91100_2023年３月期 第２四半期決算短信〔日本基準〕（連結）_attachments.md</t>
  </si>
  <si>
    <t>2023-01-31_91100_2023年３月期 第３四半期決算短信〔日本基準〕（連結）_attachments.md</t>
  </si>
  <si>
    <t>2023-04-28_91100_2023年３月期 決算短信〔日本基準〕（連結）_attachments.md</t>
  </si>
  <si>
    <t>2023-07-31_91100_2024年３月期 第１四半期決算短信〔日本基準〕（連結）_attachments.md</t>
  </si>
  <si>
    <t>2023-10-31_91100_2024年３月期 第2四半期決算短信〔日本基準〕（連結）_attachments.md</t>
  </si>
  <si>
    <t>2024-01-31_91100_2024年３月期 第3四半期決算短信〔日本基準〕（連結）_attachments.md</t>
  </si>
  <si>
    <t>2024-04-30_91100_2024年３月期 決算短信〔日本基準〕（連結）_attachments.md</t>
  </si>
  <si>
    <t>2024-07-31_91100_2025年３月期 第1四半期決算短信〔日本基準〕（連結）_attachments.md</t>
  </si>
  <si>
    <t>2025年３月期 第1四半期決算短信〔日本基準〕（連結）</t>
  </si>
  <si>
    <t>2024-10-31_91100_2025年３月期 第２四半期（中間期）決算短信〔日本基準〕（連結）_attachments.md</t>
  </si>
  <si>
    <t>2025-01-31_91100_2025年３月期 第３四半期決算短信〔日本基準〕（連結）_attachments.md</t>
  </si>
  <si>
    <t>2025-04-30_91100_2025年３月期 決算短信〔日本基準〕（連結）_attachments.md</t>
  </si>
  <si>
    <t>2025-07-31_91100_2026年３月期 第１四半期決算短信〔日本基準〕（連結）_attachments.md</t>
  </si>
  <si>
    <t>2023-01-27_91150_2023年３月期　第３四半期決算短信〔日本基準〕（連結）_attachments.md</t>
  </si>
  <si>
    <t>2023-05-12_91150_2023年３月期　決算短信〔日本基準〕（連結）_attachments.md</t>
  </si>
  <si>
    <t>2023-07-27_91150_2024年３月期　第１四半期決算短信〔日本基準〕（連結）_attachments.md</t>
  </si>
  <si>
    <t>2023-10-27_91150_2024年３月期　第２四半期決算短信〔日本基準〕（連結）_attachments.md</t>
  </si>
  <si>
    <t>2024-01-31_91150_2024年３月期　第３四半期決算短信〔日本基準〕（連結）_attachments.md</t>
  </si>
  <si>
    <t>2024-05-15_91150_2024年３月期　決算短信〔日本基準〕（連結）_attachments.md</t>
  </si>
  <si>
    <t>2024-07-31_91150_2025年３月期　第１四半期決算短信〔日本基準〕（連結）_attachments.md</t>
  </si>
  <si>
    <t>2024-10-31_91150_2025年３月期　第２四半期(中間期)決算短信〔日本基準〕（連結）_attachments.md</t>
  </si>
  <si>
    <t>2025-01-31_91150_2025年３月期　第３四半期決算短信〔日本基準〕（連結）_attachments.md</t>
  </si>
  <si>
    <t>2025-05-15_91150_2025年３月期　決算短信〔日本基準〕（連結）_attachments.md</t>
  </si>
  <si>
    <t>2025-07-30_91150_2026年３月期第１四半期決算短信〔日本基準〕（連結）_attachments.md</t>
  </si>
  <si>
    <t>2022-02-08_91190_2022年３月期　第３四半期決算短信〔日本基準〕（連結）_attachments.md</t>
  </si>
  <si>
    <t>2022-05-10_91190_2022年3月期　決算短信〔日本基準〕（連結）_attachments.md</t>
  </si>
  <si>
    <t>2022-08-02_91190_2023年３月期　第１四半期決算短信〔日本基準〕（連結）_attachments.md</t>
  </si>
  <si>
    <t>2022-11-04_91190_2023年３月期　第２四半期決算短信〔日本基準〕（連結）_attachments.md</t>
  </si>
  <si>
    <t>2023-01-31_91190_2023年３月期 第３四半期決算短信〔日本基準〕（連結）_attachments.md</t>
  </si>
  <si>
    <t>2023-05-09_91190_2023年３月期　決算短信〔日本基準〕(連結)_attachments.md</t>
  </si>
  <si>
    <t>2023-07-31_91190_2024年３月期　第１四半期決算短信〔日本基準〕（連結）_attachments.md</t>
  </si>
  <si>
    <t>2023-10-31_91190_2024年３月期　第２四半期決算短信〔日本基準〕（連結）_attachments.md</t>
  </si>
  <si>
    <t>2024-01-31_91190_2024年３月期　第３四半期決算短信〔日本基準〕（連結）_attachments.md</t>
  </si>
  <si>
    <t>2024-05-07_91190_2024年３月期　決算短信〔日本基準〕（連結）_attachments.md</t>
  </si>
  <si>
    <t>2024-07-31_91190_2025年３月期　第１四半期決算短信〔日本基準〕（連結）_attachments.md</t>
  </si>
  <si>
    <t>2024-08-09_91190_2025年３月期　第１四半期決算短信〔日本基準〕（連結）（公認会計士等による期中レビューの完了）_attachments.md</t>
  </si>
  <si>
    <t>2024-10-31_91190_2025年３月期　第２四半期（中間期）決算短信〔日本基準〕（連結）_attachments.md</t>
  </si>
  <si>
    <t>2025-01-31_91190_2025年３月期　第３四半期決算短信〔日本基準〕（連結）_attachments.md</t>
  </si>
  <si>
    <t>2025-02-14_91190_2025年３月期　第３四半期決算短信〔日本基準〕（連結）（公認会計士等による期中レビューの完了）_attachments.md</t>
  </si>
  <si>
    <t>2025-05-08_91190_2025年３月期　決算短信〔日本基準〕（連結）_attachments.md</t>
  </si>
  <si>
    <t>2025-07-31_91190_2026年３月期　第１四半期決算短信〔日本基準〕（連結）_attachments.md</t>
  </si>
  <si>
    <t>2023-02-09_91270_2023年３月期　第３四半期決算短信〔日本基準〕（連結）_attachments.md</t>
  </si>
  <si>
    <t>2023-05-15_91270_2023年３月期　決算短信〔日本基準〕（連結）_attachments.md</t>
  </si>
  <si>
    <t>2023-08-09_91270_2024年３月期　第１四半期決算短信〔日本基準〕（連結）_attachments.md</t>
  </si>
  <si>
    <t>2023-11-09_91270_2024年３月期　第２四半期決算短信〔日本基準〕（連結）_attachments.md</t>
  </si>
  <si>
    <t>2024-02-08_91270_2024年３月期　第３四半期決算短信〔日本基準〕（連結）_attachments.md</t>
  </si>
  <si>
    <t>2024-05-15_91270_2024年３月期　決算短信〔日本基準〕（連結）_attachments.md</t>
  </si>
  <si>
    <t>2024-08-07_91270_2025年３月期　第１四半期決算短信〔日本基準〕（連結）_attachments.md</t>
  </si>
  <si>
    <t>2024-11-07_91270_2025年３月期　第２四半期（中間期）決算短信〔日本基準〕（連結）_attachments.md</t>
  </si>
  <si>
    <t>2025-02-06_91270_2025年３月期　第３四半期決算短信〔日本基準〕（連結）_attachments.md</t>
  </si>
  <si>
    <t>2025-05-15_91270_2025年３月期　決算短信〔日本基準〕（連結）_attachments.md</t>
  </si>
  <si>
    <t>2025-08-07_91270_2026年３月期　第１四半期決算短信〔日本基準〕（連結）_attachments.md</t>
  </si>
  <si>
    <t>2022-02-04_91300_2022年３月期 第３四半期決算短信〔日本基準〕（連結）_attachments.md</t>
  </si>
  <si>
    <t>2022-05-11_91300_2022年3月期 決算短信〔日本基準〕（連結）_attachments.md</t>
  </si>
  <si>
    <t>2022-11-04_91300_2023年3月期 第2四半期決算短信〔日本基準〕（連結）_attachments.md</t>
  </si>
  <si>
    <t>2023-02-03_91300_2023年3月期 第3四半期決算短信〔日本基準〕（連結）_attachments.md</t>
  </si>
  <si>
    <t>2023-05-12_91300_2023年3月期 決算短信〔日本基準〕（連結）_attachments.md</t>
  </si>
  <si>
    <t>2023-08-04_91300_2024年3月期 第1四半期決算短信〔日本基準〕（連結）_attachments.md</t>
  </si>
  <si>
    <t>2023-11-02_91300_2024年3月期 第2四半期決算短信〔日本基準〕（連結）_attachments.md</t>
  </si>
  <si>
    <t>2024-02-02_91300_2024年3月期 第3四半期決算短信〔日本基準〕（連結）_attachments.md</t>
  </si>
  <si>
    <t>2024-05-10_91300_2024年3月期 決算短信〔日本基準〕（連結）_attachments.md</t>
  </si>
  <si>
    <t>2024-08-02_91300_2025年3月期 第1四半期決算短信〔日本基準〕（連結）_attachments.md</t>
  </si>
  <si>
    <t>2024-11-01_91300_2025年3月期 第2四半期（中間期）決算短信〔日本基準〕（連結）_attachments.md</t>
  </si>
  <si>
    <t>2025-02-07_91300_2025年３月期 第３四半期決算短信〔日本基準〕（連結）_attachments.md</t>
  </si>
  <si>
    <t>2025-05-09_91300_2025年３月期 決算短信〔日本基準〕(連結)_attachments.md</t>
  </si>
  <si>
    <t>2025-08-01_91300_2026年３月期 第１四半期決算短信〔日本基準〕（連結）_attachments.md</t>
  </si>
  <si>
    <t>2024-08-06_91420_2025年３月期　第１四半期決算短信[日本基準]（連結）_attachments.md</t>
  </si>
  <si>
    <t>2024-11-06_91420_2025年３月期　第２四半期（中間期）決算短信[日本基準]（連結）_attachments.md</t>
  </si>
  <si>
    <t>2025-02-04_91420_2025年３月期　第３四半期決算短信[日本基準]（連結）_attachments.md</t>
  </si>
  <si>
    <t>2025-05-09_91420_2025年３月期　決算短信[日本基準]（連結）_attachments.md</t>
  </si>
  <si>
    <t>2025-08-05_91420_2026年３月期　第１四半期決算短信[日本基準]（連結）_attachments.md</t>
  </si>
  <si>
    <t>2022-01-28_91430_2022年３月期 第３四半期決算短信〔日本基準〕（連結）_attachments.md</t>
  </si>
  <si>
    <t>2022-04-28_91430_2022年３月期 決算短信〔日本基準〕（連結）_attachments.md</t>
  </si>
  <si>
    <t>2022-07-29_91430_2023年３月期 第１四半期決算短信〔日本基準〕（連結）_attachments.md</t>
  </si>
  <si>
    <t>2022-10-28_91430_2023年３月期 第２四半期決算短信〔日本基準〕（連結）_attachments.md</t>
  </si>
  <si>
    <t>2023-01-27_91430_2023年３月期 第３四半期決算短信〔日本基準〕（連結）_attachments.md</t>
  </si>
  <si>
    <t>2023-04-28_91430_2023年３月期　決算短信〔日本基準〕（連結）_attachments.md</t>
  </si>
  <si>
    <t>2023-07-28_91430_2024年３月期 第１四半期決算短信〔日本基準〕（連結）_attachments.md</t>
  </si>
  <si>
    <t>2023-10-27_91430_2024年３月期 第２四半期決算短信〔日本基準〕（連結）_attachments.md</t>
  </si>
  <si>
    <t>2024-01-26_91430_2024年３月期　第３四半期決算短信〔日本基準〕（連結）_attachments.md</t>
  </si>
  <si>
    <t>2024-04-30_91430_2024年３月期 決算短信〔日本基準〕（連結）_attachments.md</t>
  </si>
  <si>
    <t>2024-07-26_91430_2025年３月期 第１四半期決算短信〔日本基準〕（連結）_attachments.md</t>
  </si>
  <si>
    <t>2024-11-08_91430_2025年３月期 第２四半期（中間期）決算短信〔日本基準〕（連結）_attachments.md</t>
  </si>
  <si>
    <t>2025-02-07_91430_2025年３月期 第３四半期決算短信〔日本基準〕（連結）_attachments.md</t>
  </si>
  <si>
    <t>2025-05-09_91430_2025年３月期 決算短信〔日本基準〕（連結）_attachments.md</t>
  </si>
  <si>
    <t>2025-08-08_91430_2026年3月期 第1四半期決算短信〔日本基準〕(連結)_attachments.md</t>
  </si>
  <si>
    <t>2022-02-14_91450_2021年12月期 決算短信［日本基準］（連結）_attachments.md</t>
  </si>
  <si>
    <t>2021年12月期 決算短信［日本基準］（連結）</t>
  </si>
  <si>
    <t>2022-05-13_91450_2022年12月期　第１四半期決算短信［日本基準］（連結）_attachments.md</t>
  </si>
  <si>
    <t>2022年12月期　第１四半期決算短信［日本基準］（連結）</t>
  </si>
  <si>
    <t>2022-08-12_91450_2022年12月期 第２四半期決算短信［日本基準］（連結）_attachments.md</t>
  </si>
  <si>
    <t>2022年12月期 第２四半期決算短信［日本基準］（連結）</t>
  </si>
  <si>
    <t>2022-11-14_91450_2022年12月期 第３四半期決算短信［日本基準］（連結）_attachments.md</t>
  </si>
  <si>
    <t>2022年12月期 第３四半期決算短信［日本基準］（連結）</t>
  </si>
  <si>
    <t>2023-02-14_91450_2022年12月期 決算短信［日本基準］（連結）_attachments.md</t>
  </si>
  <si>
    <t>2023-05-15_91450_2023年12月期 第１四半期決算短信［日本基準］（連結）_attachments.md</t>
  </si>
  <si>
    <t>2023-08-14_91450_2023年12月期 第２四半期決算短信〔日本基準〕(連結)_attachments.md</t>
  </si>
  <si>
    <t>2023-11-14_91450_2023年12月期 第３四半期決算短信〔日本基準〕(連結)_attachments.md</t>
  </si>
  <si>
    <t>2024-02-14_91450_2023年12月期 決算短信［日本基準］（連結）_attachments.md</t>
  </si>
  <si>
    <t>2024-08-14_91450_2024年12月期　第２四半期（中間期）決算短信〔日本基準〕（連結）_attachments.md</t>
  </si>
  <si>
    <t>2024-11-13_91450_2024年12月期　第３四半期決算短信〔日本基準〕（連結）_attachments.md</t>
  </si>
  <si>
    <t>2025-02-13_91450_2024年12月期 決算短信〔日本基準〕（連結）_attachments.md</t>
  </si>
  <si>
    <t>2025-05-15_91450_2025年12月期 第１四半期決算短信〔日本基準〕（連結）_attachments.md</t>
  </si>
  <si>
    <t>2025-08-14_91450_2025年12月期 第２四半期（中間期）決算短信〔日本基準〕（連結）_attachments.md</t>
  </si>
  <si>
    <t>2023-02-14_91470_2022年12月期 決算短信[日本基準]（連結）_attachments.md</t>
  </si>
  <si>
    <t>2023-02-27_91470_(訂正・数値データ訂正)「2022年12月期　決算短信〔日本基準〕(連結)」の一部訂正について_attachments.md</t>
  </si>
  <si>
    <t>(訂正・数値データ訂正)「2022年12月期　決算短信〔日本基準〕(連結)」の一部訂正について</t>
  </si>
  <si>
    <t>2023-03-31_91470_2022年12月期　決算短信〔IFRS〕（連結）_attachments.md</t>
  </si>
  <si>
    <t>2023-05-12_91470_2023年12月期　第1四半期決算短信〔IFRS〕（連結）_attachments.md</t>
  </si>
  <si>
    <t>2023-08-09_91470_2023年12月期　第2四半期決算短信〔IFRS〕（連結）_attachments.md</t>
  </si>
  <si>
    <t>2023年12月期　第2四半期決算短信〔IFRS〕（連結）</t>
  </si>
  <si>
    <t>2023-11-13_91470_2023年12月期　第3四半期決算短信〔IFRS〕(連結)_attachments.md</t>
  </si>
  <si>
    <t>2023年12月期　第3四半期決算短信〔IFRS〕(連結)</t>
  </si>
  <si>
    <t>2024-02-14_91470_2023年12月期　決算短信〔IFRS〕（連結）_attachments.md</t>
  </si>
  <si>
    <t>2024-05-13_91470_2024年12月期　第1四半期決算短信〔IFRS〕(連結)_attachments.md</t>
  </si>
  <si>
    <t>2024年12月期　第1四半期決算短信〔IFRS〕(連結)</t>
  </si>
  <si>
    <t>2024-08-09_91470_2024年12月期　第2四半期（中間期）決算短信〔IFRS〕（連結）_attachments.md</t>
  </si>
  <si>
    <t>2024年12月期　第2四半期（中間期）決算短信〔IFRS〕（連結）</t>
  </si>
  <si>
    <t>2024-11-12_91470_2024年12月期　第3四半期決算短信〔IFRS〕（連結）_attachments.md</t>
  </si>
  <si>
    <t>2024年12月期　第3四半期決算短信〔IFRS〕（連結）</t>
  </si>
  <si>
    <t>2025-02-14_91470_2024年12月期 決算短信〔IFRS〕(連結)_attachments.md</t>
  </si>
  <si>
    <t>2025-05-13_91470_2025年12月期第1四半期決算短信〔IFRS〕(連結)_attachments.md</t>
  </si>
  <si>
    <t>2025年12月期第1四半期決算短信〔IFRS〕(連結)</t>
  </si>
  <si>
    <t>2025-08-08_91470_2025年12月期第2四半期(中間期)決算短信〔IFRS〕(連結)_attachments.md</t>
  </si>
  <si>
    <t>2025年12月期第2四半期(中間期)決算短信〔IFRS〕(連結)</t>
  </si>
  <si>
    <t>2023-07-26_91580_2024年３月期 第１四半期決算短信〔ＩＦＲＳ〕（連結）_attachments.md</t>
  </si>
  <si>
    <t>2023-10-25_91580_2024年３月期 第２四半期決算短信〔ＩＦＲＳ〕（連結）_attachments.md</t>
  </si>
  <si>
    <t>2023-11-10_91580_（訂正・数値データ訂正）「2024年３月期第２四半期決算短信〔ＩＦＲＳ〕（連結）」の一部訂正に関するお知らせ_attachments.md</t>
  </si>
  <si>
    <t>（訂正・数値データ訂正）「2024年３月期第２四半期決算短信〔ＩＦＲＳ〕（連結）」の一部訂正に関するお知らせ</t>
  </si>
  <si>
    <t>2024-01-29_91580_2024年３月期 第３四半期決算短信〔ＩＦＲＳ〕（連結）_attachments.md</t>
  </si>
  <si>
    <t>2024-04-24_91580_2024年３月期 決算短信〔ＩＦＲＳ〕（連結）_attachments.md</t>
  </si>
  <si>
    <t>2024-07-24_91580_2025年３月期 第１四半期決算短信〔ＩＦＲＳ〕（連結）_attachments.md</t>
  </si>
  <si>
    <t>2024-10-28_91580_2025年３月期 第２四半期（中間期）決算短信〔ＩＦＲＳ〕（連結）_attachments.md</t>
  </si>
  <si>
    <t>2025-01-29_91580_2025年３月期 第３四半期決算短信〔ＩＦＲＳ〕（連結）_attachments.md</t>
  </si>
  <si>
    <t>2025-04-28_91580_2025年３月期 決算短信〔ＩＦＲＳ〕（連結）_attachments.md</t>
  </si>
  <si>
    <t>2025-06-27_91580_（訂正・数値データ訂正）「2025年３月期 決算短信〔IFRS〕（連結）」_attachments.md</t>
  </si>
  <si>
    <t>（訂正・数値データ訂正）「2025年３月期 決算短信〔IFRS〕（連結）」</t>
  </si>
  <si>
    <t>2025-08-04_91580_2026年３月期 第１四半期決算短信〔ＩＦＲＳ〕（連結）_attachments.md</t>
  </si>
  <si>
    <t>2023-08-14_91590_2023年６月期　決算短信〔日本基準〕（非連結）_attachments.md</t>
  </si>
  <si>
    <t>2024-02-14_91590_2024年６月期　第2四半期決算短信〔日本基準〕（非連結）_attachments.md</t>
  </si>
  <si>
    <t>2024年６月期　第2四半期決算短信〔日本基準〕（非連結）</t>
  </si>
  <si>
    <t>2024-05-15_91590_2024年６月期　第3四半期決算短信〔日本基準〕（非連結）_attachments.md</t>
  </si>
  <si>
    <t>2024年６月期　第3四半期決算短信〔日本基準〕（非連結）</t>
  </si>
  <si>
    <t>2024-08-14_91590_2024年６月期　決算短信〔日本基準〕（非連結）_attachments.md</t>
  </si>
  <si>
    <t>2024-11-14_91590_2025年６月期　第１四半期決算短信〔日本基準〕（非連結）_attachments.md</t>
  </si>
  <si>
    <t>2025-02-14_91590_2025年６月期 第２四半期（中間期）決算短信〔日本基準〕（非連結）_attachments.md</t>
  </si>
  <si>
    <t>2025-05-15_91590_2025年6月期 第3四半期決算短信〔日本基準〕（非連結）_attachments.md</t>
  </si>
  <si>
    <t>2025-08-14_91590_2025年6月期 決算短信〔日本基準〕（非連結）_attachments.md</t>
  </si>
  <si>
    <t>2023-08-14_91600_2023年12月期第２四半期決算短信〔IFRS〕（連結）_attachments.md</t>
  </si>
  <si>
    <t>2023年12月期第２四半期決算短信〔IFRS〕（連結）</t>
  </si>
  <si>
    <t>2024-05-15_91600_2024年12月期 第１四半期決算短信〔IFRS〕（連結）_attachments.md</t>
  </si>
  <si>
    <t>2024-08-14_91600_2024年12月期 第２四半期(中間期)決算短信〔IFRS〕（連結）_attachments.md</t>
  </si>
  <si>
    <t>2024-11-14_91600_2024年12月期 第３四半期決算短信〔IFRS〕（連結）_attachments.md</t>
  </si>
  <si>
    <t>2025-02-14_91600_2024年12月期 決算短信〔IFRS〕（連結）_attachments.md</t>
  </si>
  <si>
    <t>2025-05-15_91600_2025年12月期 第１四半期決算短信〔IFRS〕（連結）_attachments.md</t>
  </si>
  <si>
    <t>2025-08-14_91600_2025年12月期 第２四半期（中間期）決算短信〔ＩＦＲＳ〕（連結）_attachments.md</t>
  </si>
  <si>
    <t>2023-11-14_91620_2024年６月期　第１四半期決算短信〔日本基準〕(非連結)_attachments.md</t>
  </si>
  <si>
    <t>2024-08-14_91620_2024年６月期 決算短信〔日本基準〕（非連結）_attachments.md</t>
  </si>
  <si>
    <t>2024-11-14_91620_2025年6月期  第1四半期決算短信〔日本基準〕（非連結）_attachments.md</t>
  </si>
  <si>
    <t>2025年6月期  第1四半期決算短信〔日本基準〕（非連結）</t>
  </si>
  <si>
    <t>2025-02-14_91620_2025年6月期　第2四半期（中間期）決算短信〔日本基準〕(非連結)_attachments.md</t>
  </si>
  <si>
    <t>2025年6月期　第2四半期（中間期）決算短信〔日本基準〕(非連結)</t>
  </si>
  <si>
    <t>2025-05-15_91620_2025年6月期　第3四半期　決算短信〔日本基準〕(連結)_attachments.md</t>
  </si>
  <si>
    <t>2025年6月期　第3四半期　決算短信〔日本基準〕(連結)</t>
  </si>
  <si>
    <t>2025-08-14_91620_2025年6月期 決算短信〔日本基準〕（連結）_attachments.md</t>
  </si>
  <si>
    <t>2023-09-13_91630_2023年10月期　第３四半期決算短信〔ＩＦＲＳ〕（連結）_attachments.md</t>
  </si>
  <si>
    <t>2023年10月期　第３四半期決算短信〔ＩＦＲＳ〕（連結）</t>
  </si>
  <si>
    <t>2023-12-13_91630_2023年10月期　決算短信［ＩＦＲＳ］(連結)_attachments.md</t>
  </si>
  <si>
    <t>2023年10月期　決算短信［ＩＦＲＳ］(連結)</t>
  </si>
  <si>
    <t>2024-03-13_91630_2024年10月期　第１四半期決算短信〔ＩＦＲＳ〕(連結)_attachments.md</t>
  </si>
  <si>
    <t>2024年10月期　第１四半期決算短信〔ＩＦＲＳ〕(連結)</t>
  </si>
  <si>
    <t>2024-06-12_91630_2024年10月期　第２四半期決算短信〔ＩＦＲＳ〕(連結)_attachments.md</t>
  </si>
  <si>
    <t>2024年10月期　第２四半期決算短信〔ＩＦＲＳ〕(連結)</t>
  </si>
  <si>
    <t>2024-09-11_91630_2024年10月期　第３四半期決算短信〔ＩＦＲＳ〕(連結)_attachments.md</t>
  </si>
  <si>
    <t>2024年10月期　第３四半期決算短信〔ＩＦＲＳ〕(連結)</t>
  </si>
  <si>
    <t>2024-12-13_91630_2024年10月期決算短信〔ＩＦＲＳ〕(連結)_attachments.md</t>
  </si>
  <si>
    <t>2024年10月期決算短信〔ＩＦＲＳ〕(連結)</t>
  </si>
  <si>
    <t>2025-03-13_91630_2025年10月期　第１四半期決算短信〔ＩＦＲＳ〕(連結)_attachments.md</t>
  </si>
  <si>
    <t>2025年10月期　第１四半期決算短信〔ＩＦＲＳ〕(連結)</t>
  </si>
  <si>
    <t>2025-06-13_91630_2025年10月期　第２四半期（中間期）決算短信〔ＩＦＲＳ〕(連結)_attachments.md</t>
  </si>
  <si>
    <t>2025年10月期　第２四半期（中間期）決算短信〔ＩＦＲＳ〕(連結)</t>
  </si>
  <si>
    <t>2023-08-10_91640_2023年12月期 第2四半期決算短信〔ＩＦＲＳ〕（連結）_attachments.md</t>
  </si>
  <si>
    <t>2023-11-14_91640_2023年12月期 第3四半期決算短信〔ＩＦＲＳ〕（連結）_attachments.md</t>
  </si>
  <si>
    <t>2024-02-13_91640_2023年12月期 決算短信〔ＩＦＲＳ〕（連結）_attachments.md</t>
  </si>
  <si>
    <t>2024-05-14_91640_2024年12月期 第1四半期決算短信〔ＩＦＲＳ〕（連結）_attachments.md</t>
  </si>
  <si>
    <t>2024-08-09_91640_2024年12月期 第2四半期（中間期）決算短信〔ＩＦＲＳ〕（連結）_attachments.md</t>
  </si>
  <si>
    <t>2024-11-14_91640_2024年12月期  第3四半期決算短信〔ＩＦＲＳ〕（連結）_attachments.md</t>
  </si>
  <si>
    <t>2025-02-13_91640_2024年12月期 決算短信〔ＩＦＲＳ〕（連結）_attachments.md</t>
  </si>
  <si>
    <t>2025-05-13_91640_2025年12月期 第1四半期決算短信〔ＩＦＲＳ〕（連結）_attachments.md</t>
  </si>
  <si>
    <t>2025-08-08_91640_2025年12月期  第2四半期（中間期）決算短信〔ＩＦＲＳ〕（連結）_attachments.md</t>
  </si>
  <si>
    <t>2023-08-10_91650_2023年６月期　決算短信〔日本基準〕（非連結）_attachments.md</t>
  </si>
  <si>
    <t>2023-11-14_91650_2024年6月期　第1四半期決算短信〔日本基準〕（非連結）_attachments.md</t>
  </si>
  <si>
    <t>2024-02-14_91650_2024年6月期　第2四半期決算短信〔日本基準〕（非連結）_attachments.md</t>
  </si>
  <si>
    <t>2024-05-14_91650_2024年6月期　第3四半期決算短信〔日本基準〕（非連結）_attachments.md</t>
  </si>
  <si>
    <t>2024-08-09_91650_2024年6月期　決算短信〔日本基準〕（非連結）_attachments.md</t>
  </si>
  <si>
    <t>2024-11-14_91650_2025年6月期　第1四半期決算短信〔日本基準〕（非連結）_attachments.md</t>
  </si>
  <si>
    <t>2025-02-14_91650_2025年６月期 第２四半期（中間期）決算短信〔日本基準〕（非連結）_attachments.md</t>
  </si>
  <si>
    <t>2025-05-15_91650_2025年6月期　第3四半期決算短信〔日本基準〕（非連結）_attachments.md</t>
  </si>
  <si>
    <t>2025-08-08_91650_2025年6月期　決算短信〔日本基準〕（非連結）_attachments.md</t>
  </si>
  <si>
    <t>2023-09-08_91660_2024年１月期　第２四半期決算短信〔日本基準〕（連結）_attachments.md</t>
  </si>
  <si>
    <t>2024-09-09_91660_2025年１月期  第２四半期（中間期）決算短信〔日本基準〕（連結）_attachments.md</t>
  </si>
  <si>
    <t>2024-12-10_91660_2025年１月期 第３四半期決算短信〔日本基準〕（連結）_attachments.md</t>
  </si>
  <si>
    <t>2025-03-12_91660_2025年１月期 決算短信〔日本基準〕（連結）_attachments.md</t>
  </si>
  <si>
    <t>2025-04-25_91660_(訂正・数値データ訂正)「2025年1月期決算短信〔日本基準〕(連結)」、「2025年1月期通期決算説明資料」及び「事業計画及び成長可能性に関する事項」の一部訂正_attachments.md</t>
  </si>
  <si>
    <t>(訂正・数値データ訂正)「2025年1月期決算短信〔日本基準〕(連結)」、「2025年1月期通期決算説明資料」及び「事業計画及び成長可能性に関する事項」の一部訂正</t>
  </si>
  <si>
    <t>2025-06-11_91660_2026年１月期 第１四半期決算短信〔日本基準〕（連結）_attachments.md</t>
  </si>
  <si>
    <t>2023-10-13_91680_2024年２月期 第２四半期決算短信〔ＩＦＲＳ〕（連結）_attachments.md</t>
  </si>
  <si>
    <t>2024-01-12_91680_2024期２月期　第３四半期決算短信〔ＩＦＲＳ〕（連結）_attachments.md</t>
  </si>
  <si>
    <t>2024期２月期　第３四半期決算短信〔ＩＦＲＳ〕（連結）</t>
  </si>
  <si>
    <t>2024-04-12_91680_2024年２月期　決算短信〔ＩＦＲＳ〕（連結）_attachments.md</t>
  </si>
  <si>
    <t>2024-07-12_91680_2025年２月期　第１四半期決算短信〔ＩＦＲＳ〕（連結）_attachments.md</t>
  </si>
  <si>
    <t>2024-10-15_91680_2025年２月期 第２四半期(中間期)決算短信〔ＩＦＲＳ〕（連結）_attachments.md</t>
  </si>
  <si>
    <t>2025年２月期 第２四半期(中間期)決算短信〔ＩＦＲＳ〕（連結）</t>
  </si>
  <si>
    <t>2025-01-14_91680_2025年２月期　第３四半期決算短信〔ＩＦＲＳ〕（連結）_attachments.md</t>
  </si>
  <si>
    <t>2025-04-14_91680_2025年２月期　決算短信〔ＩＦＲＳ〕(連結)_attachments.md</t>
  </si>
  <si>
    <t>2025-07-14_91680_2026年２月期　第１四半期決算短信〔ＩＦＲＳ〕（連結）_attachments.md</t>
  </si>
  <si>
    <t>2023-02-10_91710_令和５年３月期 第３四半期決算短信〔日本基準〕(連結)_attachments.md</t>
  </si>
  <si>
    <t>2023-05-12_91710_令和５年３月期　決算短信〔日本基準〕（連結）_attachments.md</t>
  </si>
  <si>
    <t>2023-08-10_91710_令和６年３月期 第１四半期決算短信〔日本基準〕(連結)_attachments.md</t>
  </si>
  <si>
    <t>2023-11-13_91710_令和６年３月期 第２四半期決算短信〔日本基準〕(連結)_attachments.md</t>
  </si>
  <si>
    <t>2024-02-09_91710_令和６年３月期 第３四半期決算短信〔日本基準〕(連結)_attachments.md</t>
  </si>
  <si>
    <t>2024-05-10_91710_令和６年３月期　決算短信〔日本基準〕（連結）_attachments.md</t>
  </si>
  <si>
    <t>2024-08-09_91710_令和７年３月期 第１四半期決算短信〔日本基準〕(連結)_attachments.md</t>
  </si>
  <si>
    <t>2024-11-08_91710_令和７年３月期第２四半期（中間期）決算短信〔日本基準〕(連結)_attachments.md</t>
  </si>
  <si>
    <t>2025-02-07_91710_令和７年３月期第３四半期決算短信〔日本基準〕(連結)_attachments.md</t>
  </si>
  <si>
    <t>2025-05-09_91710_令和７年３月期決算短信〔日本基準〕(連結)_attachments.md</t>
  </si>
  <si>
    <t>2025-08-08_91710_令和８年３月期第１四半期決算短信〔日本基準〕(連結)_attachments.md</t>
  </si>
  <si>
    <t>2023-05-11_91730_2023年12月期　第１四半期決算短信〔日本基準〕（連結）_attachments.md</t>
  </si>
  <si>
    <t>2023-08-10_91730_2023年12月期　第２四半期決算短信〔日本基準〕（連結）_attachments.md</t>
  </si>
  <si>
    <t>2023-11-13_91730_2023年12月期　第３四半期決算短信〔日本基準〕（連結）_attachments.md</t>
  </si>
  <si>
    <t>2024-02-15_91730_2023年12月期　決算短信[日本基準](連結)_attachments.md</t>
  </si>
  <si>
    <t>2024-05-14_91730_2024年12月期　第１四半期決算短信[日本基準]（連結）_attachments.md</t>
  </si>
  <si>
    <t>2024-08-13_91730_2024年12月期　第２四半期（中間期）決算短信[日本基準](連結)_attachments.md</t>
  </si>
  <si>
    <t>2024年12月期　第２四半期（中間期）決算短信[日本基準](連結)</t>
  </si>
  <si>
    <t>2024-11-13_91730_2024年12月期　第３四半期決算短信[日本基準]（連結）_attachments.md</t>
  </si>
  <si>
    <t>2025-02-14_91730_2024年12月期　決算短信[日本基準](連結)_attachments.md</t>
  </si>
  <si>
    <t>2025-05-14_91730_2025年12月期　第１四半期決算短信[日本基準]（連結）_attachments.md</t>
  </si>
  <si>
    <t>2025年12月期　第１四半期決算短信[日本基準]（連結）</t>
  </si>
  <si>
    <t>2025-08-12_91730_2025年12月期　第２四半期（中間期）決算短信[日本基準]（連結）_attachments.md</t>
  </si>
  <si>
    <t>2024-08-13_91930_2025年３月期　第１四半期決算短信〔日本基準〕（連結）_attachments.md</t>
  </si>
  <si>
    <t>2024-11-12_91930_2025年３月期　第２四半期（中間期）決算短信〔日本基準〕（連結）_attachments.md</t>
  </si>
  <si>
    <t>2025-02-13_91930_2025年３月期　第３四半期決算短信〔日本基準〕（連結）_attachments.md</t>
  </si>
  <si>
    <t>2025-05-15_91930_2025年３月期 決算短信〔日本基準〕（連結）_attachments.md</t>
  </si>
  <si>
    <t>2025-08-12_91930_2026年３月期　第１四半期決算短信〔日本基準〕（連結）_attachments.md</t>
  </si>
  <si>
    <t>2022-05-06_92010_2022年３月期 決算短信〔ＩＦＲＳ〕（連結）_attachments.md</t>
  </si>
  <si>
    <t>2022-08-01_92010_2023年3月期 第1四半期決算短信〔IFRS〕(連結)_attachments.md</t>
  </si>
  <si>
    <t>2022-11-01_92010_2023年３月 第２四半期決算短信〔ＩＦＲＳ〕（連結）_attachments.md</t>
  </si>
  <si>
    <t>2023年３月 第２四半期決算短信〔ＩＦＲＳ〕（連結）</t>
  </si>
  <si>
    <t>2023-02-02_92010_2023年３月期  第３四半期決算短信〔ＩＦＲＳ〕（連結）_attachments.md</t>
  </si>
  <si>
    <t>2023-05-02_92010_2023年３月期 決算短信〔ＩＦＲＳ〕（連結）_attachments.md</t>
  </si>
  <si>
    <t>2024-07-31_92010_2025年３月期  第１四半期決算短信〔ＩＦＲＳ〕（連結）_attachments.md</t>
  </si>
  <si>
    <t>2024-11-01_92010_2025年３月期 第２四半期（中間期）決算短信〔ＩＦＲＳ〕（連結）_attachments.md</t>
  </si>
  <si>
    <t>2025-02-04_92010_2025年３月期  第３四半期決算短信〔ＩＦＲＳ〕（連結）_attachments.md</t>
  </si>
  <si>
    <t>2025-05-02_92010_2025年３月期 決算短信〔ＩＦＲＳ〕（連結）_attachments.md</t>
  </si>
  <si>
    <t>2025-07-30_92010_2026年３月期  第１四半期決算短信〔ＩＦＲＳ〕（連結）_attachments.md</t>
  </si>
  <si>
    <t>2024-07-30_92020_2025年３月期 第１四半期決算短信〔日本基準〕（連結）_attachments.md</t>
  </si>
  <si>
    <t>2024-10-31_92020_2025年３月期 第２四半期（中間期）決算短信〔日本基準〕_attachments.md</t>
  </si>
  <si>
    <t>2025-02-03_92020_2025年３月期 第３四半期 決算短信〔日本基準〕_attachments.md</t>
  </si>
  <si>
    <t>2025年３月期 第３四半期 決算短信〔日本基準〕</t>
  </si>
  <si>
    <t>2025-04-30_92020_2025年３月期 決算短信〔日本基準〕（連結）_attachments.md</t>
  </si>
  <si>
    <t>2025-07-29_92020_2026年３月期 第１四半期決算短信〔日本基準〕（連結）_attachments.md</t>
  </si>
  <si>
    <t>2023-02-03_92040_2023年３月期  第３四半期決算短信〔日本基準〕（非連結）_attachments.md</t>
  </si>
  <si>
    <t>2023年３月期  第３四半期決算短信〔日本基準〕（非連結）</t>
  </si>
  <si>
    <t>2023-02-10_92040_（訂正・数値データ訂正）「2023 年３月期第３四半期決算短信〔日本基準〕(非連結)」の一部訂正について_attachments.md</t>
  </si>
  <si>
    <t>（訂正・数値データ訂正）「2023 年３月期第３四半期決算短信〔日本基準〕(非連結)」の一部訂正について</t>
  </si>
  <si>
    <t>2023-05-15_92040_2023年３月期  決算短信〔日本基準〕（非連結）_attachments.md</t>
  </si>
  <si>
    <t>2023-08-14_92040_2024年３月期  第１四半期決算短信〔日本基準〕（非連結）_attachments.md</t>
  </si>
  <si>
    <t>2024年３月期  第１四半期決算短信〔日本基準〕（非連結）</t>
  </si>
  <si>
    <t>2024-02-09_92040_2024年３月期  第３四半期決算短信〔日本基準〕（非連結）_attachments.md</t>
  </si>
  <si>
    <t>2024年３月期  第３四半期決算短信〔日本基準〕（非連結）</t>
  </si>
  <si>
    <t>2024-08-09_92040_2025年３月期 第１四半期決算短信〔日本基準〕（非連結）_attachments.md</t>
  </si>
  <si>
    <t>2024-11-11_92040_2025年３月期  第２四半期（中間期）決算短信〔日本基準〕（非連結）_attachments.md</t>
  </si>
  <si>
    <t>2025-02-10_92040_2025年３月期  第３四半期決算短信〔日本基準〕（非連結）_attachments.md</t>
  </si>
  <si>
    <t>2025-05-15_92040_2025年３月期  決算短信〔日本基準〕（非連結）_attachments.md</t>
  </si>
  <si>
    <t>2025-08-12_92040_2026年３月期  第１四半期決算短信〔日本基準〕（非連結）_attachments.md</t>
  </si>
  <si>
    <t>2022-01-31_92060_2022年３月期 第３四半期決算短信〔日本基準〕(非連結)_attachments.md</t>
  </si>
  <si>
    <t>2022-04-28_92060_2022年３月期 決算短信〔日本基準〕(非連結)_attachments.md</t>
  </si>
  <si>
    <t>2022-07-29_92060_2023年３月期 第１四半期決算短信〔日本基準〕(非連結)_attachments.md</t>
  </si>
  <si>
    <t>2022-10-31_92060_2023年３月期 第２四半期決算短信〔日本基準〕(非連結)_attachments.md</t>
  </si>
  <si>
    <t>2023-01-31_92060_2023年３月期 第３四半期決算短信〔日本基準〕(非連結)_attachments.md</t>
  </si>
  <si>
    <t>2023-04-28_92060_2023年３月期 決算短信〔日本基準〕(非連結)_attachments.md</t>
  </si>
  <si>
    <t>2023-07-31_92060_2024年３月期 第１四半期決算短信〔日本基準〕(非連結)_attachments.md</t>
  </si>
  <si>
    <t>2023-10-31_92060_2024年３月期 第２四半期決算短信〔日本基準〕(非連結)_attachments.md</t>
  </si>
  <si>
    <t>2024-01-31_92060_2024年３月期 第３四半期決算短信〔日本基準〕(非連結)_attachments.md</t>
  </si>
  <si>
    <t>2024-04-30_92060_2024年３月期 決算短信〔日本基準〕(非連結)_attachments.md</t>
  </si>
  <si>
    <t>2024-07-31_92060_2025年３月期 第１四半期決算短信〔日本基準〕(非連結)_attachments.md</t>
  </si>
  <si>
    <t>2024-10-31_92060_2025年３月期 第２四半期決算短信〔日本基準〕(非連結)_attachments.md</t>
  </si>
  <si>
    <t>2025年３月期 第２四半期決算短信〔日本基準〕(非連結)</t>
  </si>
  <si>
    <t>2025-01-31_92060_2025年３月期 第３四半期決算短信〔日本基準〕(非連結)_attachments.md</t>
  </si>
  <si>
    <t>2025-04-30_92060_2025年３月期 決算短信〔日本基準〕（非連結）_attachments.md</t>
  </si>
  <si>
    <t>2025-07-31_92060_2026年３月期 第１四半期決算短信〔日本基準〕(非連結)_attachments.md</t>
  </si>
  <si>
    <t>2023-02-14_92110_2022年12月期 決算短信〔日本基準〕(非連結)_attachments.md</t>
  </si>
  <si>
    <t>2023-05-15_92110_2023年12月期 第１四半期決算短信〔日本基準〕(連結)_attachments.md</t>
  </si>
  <si>
    <t>2023-08-14_92110_2023年12月期 第２四半期決算短信〔日本基準〕(連結)_attachments.md</t>
  </si>
  <si>
    <t>2023-11-14_92110_2023年12月期 第３四半期決算短信〔ＩＦＲＳ〕（連結）_attachments.md</t>
  </si>
  <si>
    <t>2024-02-14_92110_2023年12月期 決算短信〔ＩＦＲＳ〕(連結)_attachments.md</t>
  </si>
  <si>
    <t>2024-05-15_92110_2024年12月期 第１四半期決算短信〔ＩＦＲＳ〕（連結）_attachments.md</t>
  </si>
  <si>
    <t>2024-08-14_92110_2024年12月期 第２四半期（中間期）決算短信〔ＩＦＲＳ〕(連結)_attachments.md</t>
  </si>
  <si>
    <t>2024年12月期 第２四半期（中間期）決算短信〔ＩＦＲＳ〕(連結)</t>
  </si>
  <si>
    <t>2024-11-14_92110_2024年12月期 第３四半期決算短信〔ＩＦＲＳ〕（連結）_attachments.md</t>
  </si>
  <si>
    <t>2025-02-14_92110_2024年12月期 決算短信〔ＩＦＲＳ〕(連結)_attachments.md</t>
  </si>
  <si>
    <t>2025-04-07_92110_(訂正・数値データ訂正)「2024年12月期 決算短信〔IFRS〕(連結)」の一部訂正について_attachments.md</t>
  </si>
  <si>
    <t>(訂正・数値データ訂正)「2024年12月期 決算短信〔IFRS〕(連結)」の一部訂正について</t>
  </si>
  <si>
    <t>2025-05-15_92110_2025年12月期 第１四半期決算短信〔IFRS〕(連結)_attachments.md</t>
  </si>
  <si>
    <t>2025-08-14_92110_2025年12月期 第２四半期（中間期）決算短信〔ＩＦＲＳ〕(連結)_attachments.md</t>
  </si>
  <si>
    <t>2023-02-14_92120_2023年９月期 第１四半期決算短信〔日本基準〕(非連結)_attachments.md</t>
  </si>
  <si>
    <t>2023-05-15_92120_2023年９月期 第２四半期決算短信〔日本基準〕(非連結)_attachments.md</t>
  </si>
  <si>
    <t>2023-08-14_92120_2023年９月期 第３四半期決算短信〔日本基準〕（非連結）_attachments.md</t>
  </si>
  <si>
    <t>2023-11-14_92120_2023年９月期 決算短信〔日本基準〕(非連結)_attachments.md</t>
  </si>
  <si>
    <t>2024-02-14_92120_2024年９月期 第１四半期決算短信〔日本基準〕(非連結)_attachments.md</t>
  </si>
  <si>
    <t>2024-05-15_92120_2024年９月期 第２四半期決算短信〔日本基準〕(非連結)_attachments.md</t>
  </si>
  <si>
    <t>2024-08-14_92120_2024年９月期 第３四半期決算短信〔日本基準〕(非連結)_attachments.md</t>
  </si>
  <si>
    <t>2024-11-14_92120_2024年９月期 決算短信〔日本基準〕(非連結)_attachments.md</t>
  </si>
  <si>
    <t>2025-02-14_92120_2025年９月期 第１四半期決算短信〔日本基準〕(非連結)_attachments.md</t>
  </si>
  <si>
    <t>2025-05-15_92120_2025年９月期 第２四半期（中間期）決算短信〔日本基準〕（非連結）_attachments.md</t>
  </si>
  <si>
    <t>2025-08-14_92120_2025年９月期 第３四半期決算短信〔日本基準〕(非連結)_attachments.md</t>
  </si>
  <si>
    <t>2023-02-14_92130_2022年12月期 決算短信〔日本基準〕(連結)_attachments.md</t>
  </si>
  <si>
    <t>2023-05-15_92130_2023年12月期 第１四半期決算短信〔日本基準〕（連結）_attachments.md</t>
  </si>
  <si>
    <t>2023-08-14_92130_2023年12月期 第２四半期決算短信〔日本基準〕（連結）_attachments.md</t>
  </si>
  <si>
    <t>2023-11-13_92130_2023年12月期 第３四半期決算短信〔日本基準〕（連結）_attachments.md</t>
  </si>
  <si>
    <t>2024-02-14_92130_2023年12月期 決算短信〔日本基準〕（連結）_attachments.md</t>
  </si>
  <si>
    <t>2024-05-15_92130_2024年12月期 第１四半期決算短信〔日本基準〕（連結）_attachments.md</t>
  </si>
  <si>
    <t>2024-08-14_92130_2024年12月期 第２四半期（中間期）決算短信〔日本基準〕（連結）_attachments.md</t>
  </si>
  <si>
    <t>2024-11-14_92130_2024年12月期 第３四半期決算短信〔日本基準〕（連結）_attachments.md</t>
  </si>
  <si>
    <t>2025-02-14_92130_2024年12月期 決算短信〔日本基準〕（連結）_attachments.md</t>
  </si>
  <si>
    <t>2025-05-15_92130_2025年12月期 第１四半期決算短信〔日本基準〕（連結）_attachments.md</t>
  </si>
  <si>
    <t>2025-08-14_92130_2025年12月期 第２四半期（中間期）決算短信〔日本基準〕（連結）_attachments.md</t>
  </si>
  <si>
    <t>2023-02-13_92140_2022年12月期　決算短信〔日本基準〕（非連結）_attachments.md</t>
  </si>
  <si>
    <t>2023-05-15_92140_2023年12月期 第１四半期決算短信〔日本基準〕（非連結）_attachments.md</t>
  </si>
  <si>
    <t>2023-08-14_92140_2023年12月期 第２四半期決算短信〔日本基準〕（非連結）_attachments.md</t>
  </si>
  <si>
    <t>2023-11-13_92140_2023年12月期 第３四半期決算短信〔日本基準〕（非連結）_attachments.md</t>
  </si>
  <si>
    <t>2024-02-14_92140_2023年12月期　決算短信〔日本基準〕（非連結）_attachments.md</t>
  </si>
  <si>
    <t>2024-05-15_92140_2024年12月期 第１四半期決算短信〔日本基準〕（非連結）_attachments.md</t>
  </si>
  <si>
    <t>2024-08-14_92140_2024年12月期 第２四半期（中間期）決算短信〔日本基準〕（非連結）_attachments.md</t>
  </si>
  <si>
    <t>2024-11-13_92140_2024年12月期 第３四半期決算短信〔日本基準〕（非連結）_attachments.md</t>
  </si>
  <si>
    <t>2025-02-12_92140_2024年12月期　決算短信〔日本基準〕（非連結）_attachments.md</t>
  </si>
  <si>
    <t>2025-05-14_92140_2025年12月期 第１四半期決算短信〔日本基準〕（非連結）_attachments.md</t>
  </si>
  <si>
    <t>2025-08-13_92140_2025年12月期 第２四半期（中間期）決算短信〔日本基準〕（連結）_attachments.md</t>
  </si>
  <si>
    <t>2023-10-13_92150_2023年11月期 第３四半期決算短信〔日本基準〕（非連結）_attachments.md</t>
  </si>
  <si>
    <t>2024-10-15_92150_2024年11月期 第３四半期決算短信〔日本基準〕（非連結）_attachments.md</t>
  </si>
  <si>
    <t>2025-01-14_92150_2024年11月期 決算短信〔日本基準〕（非連結）_attachments.md</t>
  </si>
  <si>
    <t>2025-04-14_92150_2025年11月期 第１四半期決算短信〔日本基準〕（連結）_attachments.md</t>
  </si>
  <si>
    <t>2025-07-14_92150_2025年11月期 第２四半期（中間期）決算短信〔日本基準〕（連結）_attachments.md</t>
  </si>
  <si>
    <t>2023-04-13_92160_2023年5月期 第3四半期決算短信〔日本基準〕(連結)_attachments.md</t>
  </si>
  <si>
    <t>2023-07-13_92160_2023年5月期 決算短信〔日本基準〕(連結)_attachments.md</t>
  </si>
  <si>
    <t>2023-10-12_92160_2024年5月期 第1四半期決算短信〔日本基準〕(連結)_attachments.md</t>
  </si>
  <si>
    <t>2024-01-11_92160_2024年5月期 第2四半期決算短信〔日本基準〕(連結)_attachments.md</t>
  </si>
  <si>
    <t>2024-04-11_92160_2024年5月期 第3四半期決算短信〔日本基準〕(連結)_attachments.md</t>
  </si>
  <si>
    <t>2024-07-11_92160_2024年5月期 決算短信〔日本基準〕(連結)_attachments.md</t>
  </si>
  <si>
    <t>2024-10-11_92160_2025年5月期 第1四半期決算短信〔日本基準〕(連結)_attachments.md</t>
  </si>
  <si>
    <t>2025-01-10_92160_2025年5月期 第2四半期（中間期）決算短信〔日本基準〕(連結)_attachments.md</t>
  </si>
  <si>
    <t>2025-04-11_92160_2025年5月期 第3四半期決算短信〔日本基準〕(連結)_attachments.md</t>
  </si>
  <si>
    <t>2025-07-11_92160_2025年5月期 決算短信〔日本基準〕(連結)_attachments.md</t>
  </si>
  <si>
    <t>2023-11-14_92180_2023年12月期 第３四半期決算短信〔日本基準〕（連結）_attachments.md</t>
  </si>
  <si>
    <t>2024-02-14_92180_2023年12月期  決算短信〔日本基準〕（連結）_attachments.md</t>
  </si>
  <si>
    <t>2024-05-15_92180_2024年12月期 第１四半期決算短信〔日本基準〕（連結）_attachments.md</t>
  </si>
  <si>
    <t>2024-08-14_92180_2024年12月期 第２四半期（中間期）決算短信〔日本基準〕（連結）_attachments.md</t>
  </si>
  <si>
    <t>2024-11-14_92180_2024年12月期  第３四半期決算短信〔日本基準〕（連結）_attachments.md</t>
  </si>
  <si>
    <t>2025-02-14_92180_2024年12月期 決算短信〔日本基準〕（連結）_attachments.md</t>
  </si>
  <si>
    <t>2025-05-15_92180_2025年12月期 第１四半期決算短信〔日本基準〕（連結）_attachments.md</t>
  </si>
  <si>
    <t>2025-08-14_92180_2025年12月期 第２四半期（中間期）決算短信〔日本基準〕（連結）_attachments.md</t>
  </si>
  <si>
    <t>2022-08-12_92190_2022年６月期 決算短信〔日本基準〕（非連結）_attachments.md</t>
  </si>
  <si>
    <t>2022年６月期 決算短信〔日本基準〕（非連結）</t>
  </si>
  <si>
    <t>2023-04-28_92190_2023年６月期 第３四半期決算短信〔日本基準〕（非連結）_attachments.md</t>
  </si>
  <si>
    <t>2023年６月期 第３四半期決算短信〔日本基準〕（非連結）</t>
  </si>
  <si>
    <t>2023-08-14_92190_2023年６月期 決算短信〔日本基準〕（非連結）_attachments.md</t>
  </si>
  <si>
    <t>2023-10-30_92190_2024年６月期 第１四半期決算短信〔日本基準〕（連結）_attachments.md</t>
  </si>
  <si>
    <t>2024-01-30_92190_2024年６月期 第２四半期決算短信〔日本基準〕（連結）_attachments.md</t>
  </si>
  <si>
    <t>2024-04-30_92190_2024年６月期 第３四半期決算短信〔日本基準〕（連結）_attachments.md</t>
  </si>
  <si>
    <t>2024-08-14_92190_2024年６月期 決算短信〔日本基準〕（連結）_attachments.md</t>
  </si>
  <si>
    <t>2024-10-29_92190_2025年６月期 第１四半期決算短信〔日本基準〕（連結）_attachments.md</t>
  </si>
  <si>
    <t>2025-01-30_92190_2025年６月期 第２四半期（中間期）決算短信〔日本基準〕（連結）_attachments.md</t>
  </si>
  <si>
    <t>2025-02-17_92190_(訂正・数値データ訂正) 「2025年６月期　第２四半期（中間期）決算短信〔日本基準〕（連結）」の一部訂正について_attachments.md</t>
  </si>
  <si>
    <t>(訂正・数値データ訂正) 「2025年６月期　第２四半期（中間期）決算短信〔日本基準〕（連結）」の一部訂正について</t>
  </si>
  <si>
    <t>2025-04-30_92190_2025年６月期 第３四半期決算短信〔日本基準〕（連結）_attachments.md</t>
  </si>
  <si>
    <t>2025-08-14_92190_2025年６月期 決算短信〔日本基準〕（連結）_attachments.md</t>
  </si>
  <si>
    <t>2023-02-14_92200_2023年3月期　第3四半期決算短信　〔日本基準〕（連結）_attachments.md</t>
  </si>
  <si>
    <t>2023年3月期　第3四半期決算短信　〔日本基準〕（連結）</t>
  </si>
  <si>
    <t>2024-08-09_92200_2025年３月期　第１四半期決算短信〔日本基準〕（連結）_attachments.md</t>
  </si>
  <si>
    <t>2024-11-14_92200_2025年３月期 第２四半期 (中間期) 決算短信〔日本基準〕(連結)_attachments.md</t>
  </si>
  <si>
    <t>2025年３月期 第２四半期 (中間期) 決算短信〔日本基準〕(連結)</t>
  </si>
  <si>
    <t>2025-02-14_92200_2025年３月期　第３四半期決算短信〔日本基準〕（連結）_attachments.md</t>
  </si>
  <si>
    <t>2025-05-15_92200_2025年３月期　決算短信〔日本基準〕(連結)_attachments.md</t>
  </si>
  <si>
    <t>2025-08-08_92200_2026年３月期　第１四半期決算短信〔日本基準〕(連結)_attachments.md</t>
  </si>
  <si>
    <t>2024-08-09_92210_2025年３月期第１四半期決算短信［日本基準］（連結）_attachments.md</t>
  </si>
  <si>
    <t>2024-11-13_92210_2025年３月期第２四半期（中間期）決算短信［日本基準］（連結）_attachments.md</t>
  </si>
  <si>
    <t>2025-02-13_92210_2025年３月期第３四半期決算短信［日本基準］（連結）_attachments.md</t>
  </si>
  <si>
    <t>2025-05-13_92210_2025年３月期決算短信［日本基準］（連結）_attachments.md</t>
  </si>
  <si>
    <t>2025-08-12_92210_2026年３月期第１四半期決算短信［日本基準］(連結)_attachments.md</t>
  </si>
  <si>
    <t>2024-05-14_92230_2024年３月期 決算短信〔日本基準〕（連結）_attachments.md</t>
  </si>
  <si>
    <t>2024-08-09_92230_2025年３月期 第１四半期決算短信〔日本基準〕（連結）_attachments.md</t>
  </si>
  <si>
    <t>2024-11-14_92230_2025年３月期第２四半期（中間期）決算短信〔日本基準〕(連結)_attachments.md</t>
  </si>
  <si>
    <t>2025-02-14_92230_2025年３月期 第３四半期決算短信〔日本基準〕(連結)_attachments.md</t>
  </si>
  <si>
    <t>2025-05-14_92230_2025年３月期 決算短信［日本基準］（連結）_attachments.md</t>
  </si>
  <si>
    <t>2025-08-12_92230_2026年３月期 第１四半期決算短信〔日本基準〕（連結）_attachments.md</t>
  </si>
  <si>
    <t>2023-08-10_92250_2023年９月期 第３四半期決算短信〔日本基準〕（非連結）_attachments.md</t>
  </si>
  <si>
    <t>2024-02-09_92250_2024年９月期 第１四半期決算短信〔日本基準〕（非連結）_attachments.md</t>
  </si>
  <si>
    <t>2024-05-10_92250_2024年９月期 第２四半期決算短信〔日本基準〕（非連結）_attachments.md</t>
  </si>
  <si>
    <t>2024-08-09_92250_2024年９月期 第３四半期決算短信〔日本基準〕（連結）_attachments.md</t>
  </si>
  <si>
    <t>2024-11-14_92250_2024年９月期 決算短信〔日本基準〕（連結）_attachments.md</t>
  </si>
  <si>
    <t>2025-02-14_92250_2025年９月期 第１四半期決算短信〔日本基準〕（連結）_attachments.md</t>
  </si>
  <si>
    <t>2025-05-09_92250_2025年９月期 第２四半期（中間期）決算短信〔日本基準〕（連結）_attachments.md</t>
  </si>
  <si>
    <t>2025-08-08_92250_2025年９月期 第３四半期決算短信〔日本基準〕（連結）_attachments.md</t>
  </si>
  <si>
    <t>2022-11-11_92270_2023年３月期  第２四半期決算短信〔日本基準〕（非連結）_attachments.md</t>
  </si>
  <si>
    <t>2023年３月期  第２四半期決算短信〔日本基準〕（非連結）</t>
  </si>
  <si>
    <t>2023-11-10_92270_2024年３月期 第２四半期決算短信〔日本基準〕（非連結）_attachments.md</t>
  </si>
  <si>
    <t>2024-05-10_92270_2024年３月期 決算短信〔日本基準〕（非連結）_attachments.md</t>
  </si>
  <si>
    <t>2024-08-09_92270_2025年３月期 第１四半期決算短信［日本基準］（非連結）_attachments.md</t>
  </si>
  <si>
    <t>2024-11-13_92270_2025年３月期 第２四半期（中間期）決算短信［日本基準］（非連結）_attachments.md</t>
  </si>
  <si>
    <t>2025-02-13_92270_2025年３月期 第３四半期決算短信［日本基準］（非連結）_attachments.md</t>
  </si>
  <si>
    <t>2025年３月期 第３四半期決算短信［日本基準］（非連結）</t>
  </si>
  <si>
    <t>2025-05-09_92270_2025年３月期 決算短信〔日本基準〕（非連結）_attachments.md</t>
  </si>
  <si>
    <t>2025-08-05_92270_2026年６月期 第１四半期決算短信［日本基準］（非連結）_attachments.md</t>
  </si>
  <si>
    <t>2026年６月期 第１四半期決算短信［日本基準］（非連結）</t>
  </si>
  <si>
    <t>2022-08-10_92290_2023年３月期 第１四半期決算短信〔日本基準〕(非連結)_attachments.md</t>
  </si>
  <si>
    <t>2022-11-08_92290_2023年３月期 第２四半期決算短信〔日本基準〕(非連結)_attachments.md</t>
  </si>
  <si>
    <t>2023-02-08_92290_2023年３月期 第３四半期決算短信〔日本基準〕(非連結)_attachments.md</t>
  </si>
  <si>
    <t>2023-05-09_92290_2023年３月期 決算短信〔日本基準〕（非連結）_attachments.md</t>
  </si>
  <si>
    <t>2023-08-10_92290_2024年３月期 第１四半期決算短信〔日本基準〕（非連結）_attachments.md</t>
  </si>
  <si>
    <t>2023-11-10_92290_2024年３月期 第２四半期決算短信〔日本基準〕（非連結）_attachments.md</t>
  </si>
  <si>
    <t>2024-02-09_92290_2024年３月期 第３四半期決算短信〔日本基準〕(非連結)_attachments.md</t>
  </si>
  <si>
    <t>2024-05-09_92290_2024年３月期 決算短信〔日本基準〕（非連結）_attachments.md</t>
  </si>
  <si>
    <t>2024-08-08_92290_2025年３月期 第１四半期決算短信〔日本基準〕（非連結）_attachments.md</t>
  </si>
  <si>
    <t>2025-02-12_92290_2025年３月期 第２四半期（中間期）決算短信〔日本基準〕（非連結）_attachments.md</t>
  </si>
  <si>
    <t>2025-02-12_92290_（訂正・数値データ訂正）「2024年３月期　決算短信〔日本基準〕（非連結）」の一部訂正について_attachments.md</t>
  </si>
  <si>
    <t>（訂正・数値データ訂正）「2024年３月期　決算短信〔日本基準〕（非連結）」の一部訂正について</t>
  </si>
  <si>
    <t>2025-02-12_92290_（訂正・数値データ訂正）「2025年３月期　第１四半期決算短信〔日本基準〕（非連結）」の一部訂正 について_attachments.md</t>
  </si>
  <si>
    <t>（訂正・数値データ訂正）「2025年３月期　第１四半期決算短信〔日本基準〕（非連結）」の一部訂正 について</t>
  </si>
  <si>
    <t>2025-02-19_92290_2025年３月期 第３四半期決算短信〔日本基準〕(非連結)_attachments.md</t>
  </si>
  <si>
    <t>2025-05-15_92290_2025年３月期 決算短信〔日本基準〕（非連結）_attachments.md</t>
  </si>
  <si>
    <t>2025-08-12_92290_2026年３月期 第１四半期決算短信〔日本基準〕（非連結）_attachments.md</t>
  </si>
  <si>
    <t>2022-02-10_92330_2022年９月期 第１四半期決算短信〔日本基準〕（連結）_attachments.md</t>
  </si>
  <si>
    <t>2022-05-13_92330_2022年９月期 第２四半期決算短信〔日本基準〕（連結）_attachments.md</t>
  </si>
  <si>
    <t>2022-08-10_92330_2022年９月期 第３四半期決算短信〔日本基準〕（連結）_attachments.md</t>
  </si>
  <si>
    <t>2022-11-11_92330_2022年９月期 決算短信〔日本基準〕（連結）_attachments.md</t>
  </si>
  <si>
    <t>2023-02-10_92330_2023年９月期 第１四半期決算短信〔日本基準〕（連結）_attachments.md</t>
  </si>
  <si>
    <t>2023-05-12_92330_2023年９月期 第２四半期決算短信〔日本基準〕（連結）_attachments.md</t>
  </si>
  <si>
    <t>2023-08-10_92330_2023年９月期 第３四半期決算短信〔日本基準〕（連結）_attachments.md</t>
  </si>
  <si>
    <t>2023-11-10_92330_2023年９月期 決算短信〔日本基準〕（連結）_attachments.md</t>
  </si>
  <si>
    <t>2024-02-09_92330_2024年９月期 第１四半期決算短信〔日本基準〕（連結）_attachments.md</t>
  </si>
  <si>
    <t>2024-05-10_92330_2024年９月期 第２四半期決算短信〔日本基準〕（連結）_attachments.md</t>
  </si>
  <si>
    <t>2024-08-09_92330_2024年９月期 第３四半期決算短信〔日本基準〕（連結）_attachments.md</t>
  </si>
  <si>
    <t>2024-11-15_92330_2024年９月期 決算短信〔日本基準〕（連結）_attachments.md</t>
  </si>
  <si>
    <t>2025-02-14_92330_2025年９月期 第１四半期決算短信〔日本基準〕（連結）_attachments.md</t>
  </si>
  <si>
    <t>2025-05-09_92330_2025年９月期 第２四半期（中間期）決算短信〔日本基準〕（連結）_attachments.md</t>
  </si>
  <si>
    <t>2025-08-08_92330_2025年９月期 第３四半期決算短信〔日本基準〕（連結）_attachments.md</t>
  </si>
  <si>
    <t>2023-12-13_92350_2024年７月期　第１四半期決算短信〔日本基準〕（非連結）_attachments.md</t>
  </si>
  <si>
    <t>2024-03-15_92350_2024年７月期　第２四半期決算短信〔日本基準〕（非連結）_attachments.md</t>
  </si>
  <si>
    <t>2024-06-14_92350_2024年７月期第３四半期決算短信 〔日本基準〕(連結)_attachments.md</t>
  </si>
  <si>
    <t>2024年７月期第３四半期決算短信 〔日本基準〕(連結)</t>
  </si>
  <si>
    <t>2024-09-13_92350_2024年７月期決算短信〔日本基準〕(連結)_attachments.md</t>
  </si>
  <si>
    <t>2024-12-13_92350_2025年７月期第１四半期決算短信〔日本基準〕(連結)_attachments.md</t>
  </si>
  <si>
    <t>2025-03-14_92350_2025年７月期第２四半期（中間期）決算短信 〔日本基準〕(連結)_attachments.md</t>
  </si>
  <si>
    <t>2025年７月期第２四半期（中間期）決算短信 〔日本基準〕(連結)</t>
  </si>
  <si>
    <t>2025-06-13_92350_2025年７月期第３四半期決算短信 〔日本基準〕(連結)_attachments.md</t>
  </si>
  <si>
    <t>2025年７月期第３四半期決算短信 〔日本基準〕(連結)</t>
  </si>
  <si>
    <t>2023-12-14_92360_2023年10月期決算短信〔日本基準〕(非連結)_attachments.md</t>
  </si>
  <si>
    <t>2024-03-12_92360_2024年10月期第１四半期決算短信〔日本基準〕(非連結)_attachments.md</t>
  </si>
  <si>
    <t>2024-06-12_92360_2024年10月期第２四半期決算短信〔日本基準〕(非連結)_attachments.md</t>
  </si>
  <si>
    <t>2024-09-12_92360_2024年10月期第３四半期決算短信〔日本基準〕(非連結)_attachments.md</t>
  </si>
  <si>
    <t>2024-12-13_92360_2024年10月期決算短信〔日本基準〕(非連結)_attachments.md</t>
  </si>
  <si>
    <t>2025-03-13_92360_2025年10月期第１四半期決算短信〔日本基準〕(非連結)_attachments.md</t>
  </si>
  <si>
    <t>2025-06-12_92360_2025年10月期第２四半期（中間期）決算短信〔日本基準〕(非連結)_attachments.md</t>
  </si>
  <si>
    <t>2024-06-14_92370_2024年10月期第２四半期決算短信〔日本基準〕(非連結)_attachments.md</t>
  </si>
  <si>
    <t>2024-09-13_92370_2024年10月期第３四半期決算短信〔日本基準〕(非連結)_attachments.md</t>
  </si>
  <si>
    <t>2024-12-13_92370_2024年10月期決算短信〔日本基準〕(非連結)_attachments.md</t>
  </si>
  <si>
    <t>2025-03-13_92370_2025年10月期 第１四半期決算短信〔日本基準〕(連結)_attachments.md</t>
  </si>
  <si>
    <t>2025-06-13_92370_2025年10月期 第２四半期（中間期）決算短信〔日本基準〕（連結）_attachments.md</t>
  </si>
  <si>
    <t>2024-01-15_92380_2024年２月期 第３四半期決算短信〔日本基準〕（非連結）_attachments.md</t>
  </si>
  <si>
    <t>2024-10-15_92380_2025年２月期  第２四半期（中間期）決算短信〔日本基準〕（非連結）_attachments.md</t>
  </si>
  <si>
    <t>2025年２月期  第２四半期（中間期）決算短信〔日本基準〕（非連結）</t>
  </si>
  <si>
    <t>2025-01-14_92380_2025年２月期 第３四半期決算短信〔日本基準〕（非連結）_attachments.md</t>
  </si>
  <si>
    <t>2025-04-14_92380_2025年２月期  決算短信〔日本基準〕（非連結）_attachments.md</t>
  </si>
  <si>
    <t>2025-07-15_92380_2026年２月期 第１四半期決算短信〔日本基準〕（非連結）_attachments.md</t>
  </si>
  <si>
    <t>2022-06-14_92400_2022年７月期 第３四半期決算短信〔日本基準〕（連結）_attachments.md</t>
  </si>
  <si>
    <t>2022年７月期 第３四半期決算短信〔日本基準〕（連結）</t>
  </si>
  <si>
    <t>2023-09-14_92400_2023年７月期　決算短信［日本基準］（連結）_attachments.md</t>
  </si>
  <si>
    <t>2023年７月期　決算短信［日本基準］（連結）</t>
  </si>
  <si>
    <t>2023-12-14_92400_2024年７月期 第１四半期決算短信〔日本基準〕（連結）_attachments.md</t>
  </si>
  <si>
    <t>2024-03-14_92400_2024年７月期 第２四半期決算短信〔日本基準〕（連結）_attachments.md</t>
  </si>
  <si>
    <t>2024-06-14_92400_2024年７月期 第３四半期決算短信〔日本基準〕（連結）_attachments.md</t>
  </si>
  <si>
    <t>2024-09-13_92400_2024年７月期 決算短信〔日本基準〕（連結）_attachments.md</t>
  </si>
  <si>
    <t>2024-12-13_92400_2025年７月期 第１四半期決算短信〔日本基準〕（連結）_attachments.md</t>
  </si>
  <si>
    <t>2025-03-14_92400_2025年７月期 第２四半期（中間期）決算短信〔日本基準〕（連結）_attachments.md</t>
  </si>
  <si>
    <t>2025-06-13_92400_2025年７月期 第３四半期決算短信〔日本基準〕（連結）_attachments.md</t>
  </si>
  <si>
    <t>2023-07-14_92410_2023年8月期第3四半期決算短信〔日本基準〕(連結)_attachments.md</t>
  </si>
  <si>
    <t>2023年8月期第3四半期決算短信〔日本基準〕(連結)</t>
  </si>
  <si>
    <t>2023-10-13_92410_2023年8月期決算短信〔日本基準〕(連結)_attachments.md</t>
  </si>
  <si>
    <t>2023年8月期決算短信〔日本基準〕(連結)</t>
  </si>
  <si>
    <t>2024-01-12_92410_2024年8月期第1四半期決算短信〔日本基準〕(連結)_attachments.md</t>
  </si>
  <si>
    <t>2024年8月期第1四半期決算短信〔日本基準〕(連結)</t>
  </si>
  <si>
    <t>2024-04-15_92410_2024年8月期第2四半期決算短信〔日本基準〕(連結)_attachments.md</t>
  </si>
  <si>
    <t>2024年8月期第2四半期決算短信〔日本基準〕(連結)</t>
  </si>
  <si>
    <t>2024-07-12_92410_2024年８月期 第３四半期決算短信〔日本基準〕(連結)_attachments.md</t>
  </si>
  <si>
    <t>2024-10-15_92410_2024年8月期決算短信〔日本基準〕(連結)_attachments.md</t>
  </si>
  <si>
    <t>2024年8月期決算短信〔日本基準〕(連結)</t>
  </si>
  <si>
    <t>2025-01-14_92410_2025年8月期第1四半期決算短信〔日本基準〕(連結)_attachments.md</t>
  </si>
  <si>
    <t>2025年8月期第1四半期決算短信〔日本基準〕(連結)</t>
  </si>
  <si>
    <t>2025-04-14_92410_2025年８月期第２四半期（中間期）決算短信〔日本基準〕(連結)_attachments.md</t>
  </si>
  <si>
    <t>2025-07-15_92410_2025年８月期第３四半期決算短信〔日本基準〕(連結)_attachments.md</t>
  </si>
  <si>
    <t>2022-06-10_92420_2022年７月期 第３四半期決算短信〔日本基準〕（非連結）_attachments.md</t>
  </si>
  <si>
    <t>2022年７月期 第３四半期決算短信〔日本基準〕（非連結）</t>
  </si>
  <si>
    <t>2023-06-09_92420_2023年７月期 第３四半期決算短信〔日本基準〕（連結）_attachments.md</t>
  </si>
  <si>
    <t>2023-09-13_92420_2023年７月期 決算短信〔日本基準〕（連結）_attachments.md</t>
  </si>
  <si>
    <t>2024-09-13_92420_2024年７月期 決算短信〔日本基準〕（連結）_attachments.md</t>
  </si>
  <si>
    <t>2024-12-13_92420_2025年７月期　第１四半期決算短信〔日本基準〕（連結）_attachments.md</t>
  </si>
  <si>
    <t>2025-03-14_92420_2025年７月期　第２四半期（中間期）決算短信〔日本基準〕（連結）_attachments.md</t>
  </si>
  <si>
    <t>2025-06-06_92420_2025年７月期　第３四半期決算短信〔日本基準〕（連結）_attachments.md</t>
  </si>
  <si>
    <t>2023-02-13_92440_2023年9月期 第1四半期決算短信〔日本基準〕（非連結）_attachments.md</t>
  </si>
  <si>
    <t>2023-05-12_92440_2023年9月期　第2四半期決算短信[日本基準]（連結）_attachments.md</t>
  </si>
  <si>
    <t>2023年9月期　第2四半期決算短信[日本基準]（連結）</t>
  </si>
  <si>
    <t>2023-08-10_92440_2023年9月期　第3四半期決算短信[日本基準]（連結）_attachments.md</t>
  </si>
  <si>
    <t>2023年9月期　第3四半期決算短信[日本基準]（連結）</t>
  </si>
  <si>
    <t>2023-11-14_92440_2023年9月期 決算短信〔日本基準〕（連結）_attachments.md</t>
  </si>
  <si>
    <t>2024-02-14_92440_2024年9月期 第1四半期決算短信[日本基準]（連結）_attachments.md</t>
  </si>
  <si>
    <t>2024年9月期 第1四半期決算短信[日本基準]（連結）</t>
  </si>
  <si>
    <t>2024-05-14_92440_2024年9月期 第2四半期決算短信[日本基準]（連結）_attachments.md</t>
  </si>
  <si>
    <t>2024年9月期 第2四半期決算短信[日本基準]（連結）</t>
  </si>
  <si>
    <t>2024-08-14_92440_2024年9月期 第3四半期決算短信[日本基準]（連結）_attachments.md</t>
  </si>
  <si>
    <t>2024年9月期 第3四半期決算短信[日本基準]（連結）</t>
  </si>
  <si>
    <t>2024-11-14_92440_2024年9月期決算短信〔日本基準〕(連結)_attachments.md</t>
  </si>
  <si>
    <t>2025-02-14_92440_2025年9月期 第1四半期決算短信[日本基準]（連結）_attachments.md</t>
  </si>
  <si>
    <t>2025年9月期 第1四半期決算短信[日本基準]（連結）</t>
  </si>
  <si>
    <t>2025-05-14_92440_2025年9月期 第2四半期（中間期）決算短信〔日本基準〕(連結)_attachments.md</t>
  </si>
  <si>
    <t>2025-08-14_92440_2025年9月期 第3四半期決算短信〔日本基準〕(連結)_attachments.md</t>
  </si>
  <si>
    <t>2023-05-15_92450_2023年12月期 第１四半期決算短信〔日本基準〕（連結）_attachments.md</t>
  </si>
  <si>
    <t>2023-08-10_92450_2023年12月期 第2四半期決算短信〔日本基準〕（連結）_attachments.md</t>
  </si>
  <si>
    <t>2023-11-14_92450_2023年12月期 第3四半期決算短信〔日本基準〕（連結）_attachments.md</t>
  </si>
  <si>
    <t>2024-02-14_92450_2023年12月期 決算短信〔日本基準〕（連結）_attachments.md</t>
  </si>
  <si>
    <t>2024-05-15_92450_2024年12月期 第1四半期決算短信〔日本基準〕（連結）_attachments.md</t>
  </si>
  <si>
    <t>2024-08-09_92450_2024年12月期 第２四半期（中間期）決算短信〔日本基準〕（連結）_attachments.md</t>
  </si>
  <si>
    <t>2024-11-14_92450_2024年12月期 第３四半期決算短信〔日本基準〕（連結）_attachments.md</t>
  </si>
  <si>
    <t>2025-02-14_92450_2024年12月期 決算短信〔日本基準〕（連結）_attachments.md</t>
  </si>
  <si>
    <t>2025-05-15_92450_2025年12月期 第1四半期決算短信〔日本基準〕（連結）_attachments.md</t>
  </si>
  <si>
    <t>2025-08-08_92450_2025年12月期 第２四半期（中間期）決算短信〔日本基準〕（連結）_attachments.md</t>
  </si>
  <si>
    <t>2023-02-14_92460_2022年12月期決算短信〔日本基準〕（連結）_attachments.md</t>
  </si>
  <si>
    <t>2023-05-15_92460_2023年12月期 第1四半期決算短信〔日本基準〕（連結）_attachments.md</t>
  </si>
  <si>
    <t>2023-08-14_92460_2023年12月期 第2四半期決算短信〔日本基準〕（連結）_attachments.md</t>
  </si>
  <si>
    <t>2023-11-14_92460_2023年12月期 第3四半期決算短信〔日本基準〕（連結）_attachments.md</t>
  </si>
  <si>
    <t>2024-02-14_92460_2023年12月期 決算短信〔日本基準〕（連結）_attachments.md</t>
  </si>
  <si>
    <t>2024-05-15_92460_2024年12月期 第１四半期決算短信〔日本基準〕(連結)_attachments.md</t>
  </si>
  <si>
    <t>2024-08-13_92460_2024年12月期 第２四半期（中間期）決算短信〔日本基準〕（連結）_attachments.md</t>
  </si>
  <si>
    <t>2024-11-14_92460_2024年12月期 第３四半期決算短信〔日本基準〕(連結)_attachments.md</t>
  </si>
  <si>
    <t>2025-02-14_92460_2024年12月期 決算短信〔日本基準〕（連結）_attachments.md</t>
  </si>
  <si>
    <t>2025-05-15_92460_2025年12月期 第１四半期決算短信〔日本基準〕(連結)_attachments.md</t>
  </si>
  <si>
    <t>2025-08-14_92460_2025年12月期 第２四半期（中間期）決算短信〔日本基準〕（連結）_attachments.md</t>
  </si>
  <si>
    <t>2022-02-14_92470_2022年3月期 第3四半期決算短信〔日本基準〕（連結）_attachments.md</t>
  </si>
  <si>
    <t>2022-05-16_92470_2022年3月期 決算短信〔日本基準〕（連結）_attachments.md</t>
  </si>
  <si>
    <t>2022-11-14_92470_2023年3月期 第2四半期決算短信〔日本基準〕（連結）_attachments.md</t>
  </si>
  <si>
    <t>2023-02-14_92470_2023年3月期 第3四半期決算短信〔日本基準〕（連結）_attachments.md</t>
  </si>
  <si>
    <t>2023-05-15_92470_2023年3月期 決算短信〔日本基準〕（連結）_attachments.md</t>
  </si>
  <si>
    <t>2023-08-10_92470_2024年3月期 第1四半期決算短信〔日本基準〕（連結）_attachments.md</t>
  </si>
  <si>
    <t>2023-11-14_92470_2024年3月期 第2四半期決算短信〔日本基準〕（連結）_attachments.md</t>
  </si>
  <si>
    <t>2024-02-14_92470_2024年3月期 第3四半期決算短信〔日本基準〕（連結）_attachments.md</t>
  </si>
  <si>
    <t>2024-05-15_92470_2024年3月期 決算短信〔日本基準〕（連結）_attachments.md</t>
  </si>
  <si>
    <t>2024-08-09_92470_2025年3月期 第1四半期決算短信〔日本基準〕（連結）_attachments.md</t>
  </si>
  <si>
    <t>2024-11-14_92470_2025年3月期 第2四半期(中間期)決算短信〔日本基準〕（連結）_attachments.md</t>
  </si>
  <si>
    <t>2025-02-14_92470_2025年3月期 第3四半期決算短信〔日本基準〕（連結）_attachments.md</t>
  </si>
  <si>
    <t>2025-05-15_92470_2025年3月期 決算短信〔日本基準〕（連結）_attachments.md</t>
  </si>
  <si>
    <t>2025-08-08_92470_2026年3月期 第1四半期決算短信〔日本基準〕（連結）_attachments.md</t>
  </si>
  <si>
    <t>2023-02-13_92480_2023年9月期 第1四半期決算短信〔日本基準〕（連結）_attachments.md</t>
  </si>
  <si>
    <t>2023-05-12_92480_2023年9月期 第2四半期決算短信〔日本基準〕（連結）_attachments.md</t>
  </si>
  <si>
    <t>2023-08-10_92480_2023年9月期 第3四半期決算短信〔日本基準〕（連結）_attachments.md</t>
  </si>
  <si>
    <t>2023-11-14_92480_2023年9月期 決算短信〔日本基準〕（連結）_attachments.md</t>
  </si>
  <si>
    <t>2024-02-13_92480_2024年9月期 第1四半期決算短信〔日本基準〕（連結）_attachments.md</t>
  </si>
  <si>
    <t>2024-05-14_92480_2024年9月期 第2四半期決算短信〔日本基準〕（連結）_attachments.md</t>
  </si>
  <si>
    <t>2024-11-26_92480_2024年9月期 決算短信〔日本基準〕（連結）_attachments.md</t>
  </si>
  <si>
    <t>2024-11-26_92480_2024年9月期 第3四半期決算短信〔日本基準〕（連結）_attachments.md</t>
  </si>
  <si>
    <t>2024-12-25_92480_（訂正・数値データ訂正）「2024年９月期決算短信〔日本基準〕（連結）」の一部訂正のお知らせ_attachments.md</t>
  </si>
  <si>
    <t>（訂正・数値データ訂正）「2024年９月期決算短信〔日本基準〕（連結）」の一部訂正のお知らせ</t>
  </si>
  <si>
    <t>2025-02-14_92480_2025年9月期 第1四半期決算短信〔日本基準〕(連結)_attachments.md</t>
  </si>
  <si>
    <t>2025-05-14_92480_2025年９月期 第２四半期（中間期）決算短信〔日本基準〕(連結)_attachments.md</t>
  </si>
  <si>
    <t>2025-08-14_92480_2025年９月期 第３四半期　決算短信〔日本基準〕（連結）_attachments.md</t>
  </si>
  <si>
    <t>2024-08-09_92490_2024年９月期第３四半期決算短信〔日本基準〕(連結)_attachments.md</t>
  </si>
  <si>
    <t>2024-11-14_92490_2024年９月期決算短信〔日本基準〕(連結)_attachments.md</t>
  </si>
  <si>
    <t>2025-02-14_92490_2025年９月期第１四半期決算短信〔日本基準〕(連結)_attachments.md</t>
  </si>
  <si>
    <t>2025-05-15_92490_2025年９月期第２四半期（中間期）決算短信〔日本基準〕(連結)_attachments.md</t>
  </si>
  <si>
    <t>2025-05-15_92490_（訂正・数値データ訂正）2025年９月期 第１四半期決算短信［日本基準］（連結）」の一部訂正について_attachments.md</t>
  </si>
  <si>
    <t>（訂正・数値データ訂正）2025年９月期 第１四半期決算短信［日本基準］（連結）」の一部訂正について</t>
  </si>
  <si>
    <t>2025-08-08_92490_2025年９月期第３四半期決算短信〔日本基準〕(連結)_attachments.md</t>
  </si>
  <si>
    <t>2022-01-14_92500_2021年11月期 決算短信〔日本基準〕(非連結)_attachments.md</t>
  </si>
  <si>
    <t>2021年11月期 決算短信〔日本基準〕(非連結)</t>
  </si>
  <si>
    <t>2022-04-14_92500_2022年11月期 第１四半期決算短信〔日本基準〕(非連結)_attachments.md</t>
  </si>
  <si>
    <t>2022年11月期 第１四半期決算短信〔日本基準〕(非連結)</t>
  </si>
  <si>
    <t>2022-07-14_92500_2022年11月期 第２四半期決算短信〔日本基準〕(非連結)_attachments.md</t>
  </si>
  <si>
    <t>2022年11月期 第２四半期決算短信〔日本基準〕(非連結)</t>
  </si>
  <si>
    <t>2022-10-14_92500_2022年11月期 第３四半期決算短信〔日本基準〕(連結)_attachments.md</t>
  </si>
  <si>
    <t>2022年11月期 第３四半期決算短信〔日本基準〕(連結)</t>
  </si>
  <si>
    <t>2023-01-13_92500_2022年11月期 決算短信〔日本基準〕(連結)_attachments.md</t>
  </si>
  <si>
    <t>2023-04-14_92500_2023年11月期 第１四半期決算短信〔日本基準〕(連結)_attachments.md</t>
  </si>
  <si>
    <t>2023-07-14_92500_2023年11月期 第２四半期決算短信〔日本基準〕(連結)_attachments.md</t>
  </si>
  <si>
    <t>2023-10-13_92500_2023年11月期 第３四半期決算短信〔日本基準〕(連結)_attachments.md</t>
  </si>
  <si>
    <t>2024-01-12_92500_2023年11月期 決算短信〔日本基準〕(連結)_attachments.md</t>
  </si>
  <si>
    <t>2024-04-12_92500_2024年11月期 第１四半期決算短信〔日本基準〕(連結)_attachments.md</t>
  </si>
  <si>
    <t>2024-07-12_92500_2024年11月期 第２四半期決算短信〔日本基準〕(連結)_attachments.md</t>
  </si>
  <si>
    <t>2024-10-15_92500_2024年11月期 第３四半期決算短信〔日本基準〕(連結)_attachments.md</t>
  </si>
  <si>
    <t>2025-01-14_92500_2024年11月期 決算短信〔日本基準〕(連結)_attachments.md</t>
  </si>
  <si>
    <t>2025-04-14_92500_2025年11月期 第１四半期決算短信〔日本基準〕(連結)_attachments.md</t>
  </si>
  <si>
    <t>2025-07-15_92500_2025年11月期 第２四半期（中間期）決算短信〔日本基準〕(連結)_attachments.md</t>
  </si>
  <si>
    <t>2022-06-14_92510_2022年10月期 第２四半期決算短信〔ＩＦＲＳ〕(連結)_attachments.md</t>
  </si>
  <si>
    <t>2022年10月期 第２四半期決算短信〔ＩＦＲＳ〕(連結)</t>
  </si>
  <si>
    <t>2023-09-14_92510_2023年10月期 第３四半期決算短信〔ＩＦＲＳ〕(連結)_attachments.md</t>
  </si>
  <si>
    <t>2023年10月期 第３四半期決算短信〔ＩＦＲＳ〕(連結)</t>
  </si>
  <si>
    <t>2023-12-15_92510_2023年10月期決算短信〔ＩＦＲＳ〕(連結)_attachments.md</t>
  </si>
  <si>
    <t>2023年10月期決算短信〔ＩＦＲＳ〕(連結)</t>
  </si>
  <si>
    <t>2024-03-15_92510_2024年10月期 第１四半期決算短信〔ＩＦＲＳ〕(連結)_attachments.md</t>
  </si>
  <si>
    <t>2024年10月期 第１四半期決算短信〔ＩＦＲＳ〕(連結)</t>
  </si>
  <si>
    <t>2024-06-14_92510_2024年10月期 第２四半期決算短信〔ＩＦＲＳ〕(連結)_attachments.md</t>
  </si>
  <si>
    <t>2024年10月期 第２四半期決算短信〔ＩＦＲＳ〕(連結)</t>
  </si>
  <si>
    <t>2024-09-13_92510_2024年10月期 第３四半期決算短信〔ＩＦＲＳ〕(連結)_attachments.md</t>
  </si>
  <si>
    <t>2024年10月期 第３四半期決算短信〔ＩＦＲＳ〕(連結)</t>
  </si>
  <si>
    <t>2024-12-13_92510_2024年10月期決算短信〔ＩＦＲＳ〕(連結)_attachments.md</t>
  </si>
  <si>
    <t>2025-03-14_92510_2025年10月期 第１四半期決算短信〔ＩＦＲＳ〕(連結)_attachments.md</t>
  </si>
  <si>
    <t>2025年10月期 第１四半期決算短信〔ＩＦＲＳ〕(連結)</t>
  </si>
  <si>
    <t>2025-06-13_92510_2025年10月期 第２四半期（中間期）決算短信〔ＩＦＲＳ〕（連結）_attachments.md</t>
  </si>
  <si>
    <t>2022-01-14_92520_2021年11月期 決算短信〔日本基準〕(連結)_attachments.md</t>
  </si>
  <si>
    <t>2021年11月期 決算短信〔日本基準〕(連結)</t>
  </si>
  <si>
    <t>2023-10-13_92520_2023年８月期 決算短信〔日本基準〕(連結)_attachments.md</t>
  </si>
  <si>
    <t>2024-01-12_92520_2024年８月期第１四半期決算短信〔IFRS〕(連結)_attachments.md</t>
  </si>
  <si>
    <t>2024年８月期第１四半期決算短信〔IFRS〕(連結)</t>
  </si>
  <si>
    <t>2024-04-12_92520_2024年８月期第２四半期決算短信[IFRS](連結)_attachments.md</t>
  </si>
  <si>
    <t>2024年８月期第２四半期決算短信[IFRS](連結)</t>
  </si>
  <si>
    <t>2024-07-12_92520_2024年８月期第３四半期決算短信[IFRS](連結)_attachments.md</t>
  </si>
  <si>
    <t>2024年８月期第３四半期決算短信[IFRS](連結)</t>
  </si>
  <si>
    <t>2024-10-18_92520_(訂正・数値データ訂正) 「2024年８月期 第１四半期決算短信〔ＩＦＲＳ〕（連結）」の一部訂正について_attachments.md</t>
  </si>
  <si>
    <t>(訂正・数値データ訂正) 「2024年８月期 第１四半期決算短信〔ＩＦＲＳ〕（連結）」の一部訂正について</t>
  </si>
  <si>
    <t>2024-10-18_92520_(訂正・数値データ訂正) 「2024年８月期 第２四半期決算短信〔ＩＦＲＳ〕（連結）」の一部訂正について_attachments.md</t>
  </si>
  <si>
    <t>(訂正・数値データ訂正) 「2024年８月期 第２四半期決算短信〔ＩＦＲＳ〕（連結）」の一部訂正について</t>
  </si>
  <si>
    <t>2024-10-18_92520_(訂正・数値データ訂正) 「2024年８月期 第３四半期決算短信〔ＩＦＲＳ〕（連結）」の一部訂正について_attachments.md</t>
  </si>
  <si>
    <t>(訂正・数値データ訂正) 「2024年８月期 第３四半期決算短信〔ＩＦＲＳ〕（連結）」の一部訂正について</t>
  </si>
  <si>
    <t>2024-10-18_92520_2024年８月期決算短信〔IFRS〕(連結)_attachments.md</t>
  </si>
  <si>
    <t>2024年８月期決算短信〔IFRS〕(連結)</t>
  </si>
  <si>
    <t>2025-01-14_92520_2025年８月期第１四半期決算短信〔IFRS〕(連結)_attachments.md</t>
  </si>
  <si>
    <t>2025年８月期第１四半期決算短信〔IFRS〕(連結)</t>
  </si>
  <si>
    <t>2025-04-14_92520_2025年８月期第２四半期（中間期）決算短信〔IFRS〕(連結)_attachments.md</t>
  </si>
  <si>
    <t>2025年８月期第２四半期（中間期）決算短信〔IFRS〕(連結)</t>
  </si>
  <si>
    <t>2025-07-15_92520_2025年8月期第3四半期決算短信〔IFRS〕(連結)_attachments.md</t>
  </si>
  <si>
    <t>2025年8月期第3四半期決算短信〔IFRS〕(連結)</t>
  </si>
  <si>
    <t>2023-07-11_92530_2024年2月期 第1四半期決算短信〔日本基準〕（連結）_attachments.md</t>
  </si>
  <si>
    <t>2023-10-11_92530_2024年2月期 第2四半期決算短信〔日本基準〕（連結）_attachments.md</t>
  </si>
  <si>
    <t>2024-01-12_92530_2024年2月期 第3四半期決算短信〔日本基準〕（連結）_attachments.md</t>
  </si>
  <si>
    <t>2024-04-12_92530_2024年2月期 決算短信〔日本基準〕（連結）_attachments.md</t>
  </si>
  <si>
    <t>2024-07-12_92530_2025年2月期 第1四半期決算短信〔日本基準〕（連結）_attachments.md</t>
  </si>
  <si>
    <t>2024-10-10_92530_2025年２月期 第２四半期（中間期）決算短信〔日本基準〕（連結）_attachments.md</t>
  </si>
  <si>
    <t>2025-01-14_92530_2025年2月期 第3四半期決算短信〔日本基準〕（連結）_attachments.md</t>
  </si>
  <si>
    <t>2025-04-11_92530_2025年2月期 決算短信〔日本基準〕（連結）_attachments.md</t>
  </si>
  <si>
    <t>2025-07-08_92530_2026年2月期 第1四半期決算短信〔日本基準〕（連結）_attachments.md</t>
  </si>
  <si>
    <t>2022-08-12_92540_2023年３月期 第１四半期決算短信〔日本基準〕(連結)_attachments.md</t>
  </si>
  <si>
    <t>2023-02-10_92540_2023年３月期 第３四半期決算短信〔日本基準〕(連結)_attachments.md</t>
  </si>
  <si>
    <t>2023-05-12_92540_2023年３月期 決算短信〔日本基準〕(連結)_attachments.md</t>
  </si>
  <si>
    <t>2023-08-14_92540_2023年10月期 第１四半期決算短信〔日本基準〕(連結)_attachments.md</t>
  </si>
  <si>
    <t>2023-11-02_92540_(訂正・数値データ訂正)「2023年10月期 第１四半期決算短信〔日本基準〕(連結)」の 一部訂正について_attachments.md</t>
  </si>
  <si>
    <t>(訂正・数値データ訂正)「2023年10月期 第１四半期決算短信〔日本基準〕(連結)」の 一部訂正について</t>
  </si>
  <si>
    <t>2023-12-13_92540_2023年10月期 決算短信〔日本基準〕(連結)_attachments.md</t>
  </si>
  <si>
    <t>2024-03-13_92540_2024年10月期 第１四半期決算短信〔日本基準〕(連結)_attachments.md</t>
  </si>
  <si>
    <t>2024-06-14_92540_2024年10月期 第２四半期決算短信〔日本基準〕(連結)_attachments.md</t>
  </si>
  <si>
    <t>2024-09-13_92540_2024年10月期 第３四半期決算短信〔日本基準〕(連結)_attachments.md</t>
  </si>
  <si>
    <t>2024-12-13_92540_2024年10月期 決算短信〔日本基準〕(連結)_attachments.md</t>
  </si>
  <si>
    <t>2025-03-14_92540_2025年10月期第１四半期決算短信〔日本基準〕(連結)_attachments.md</t>
  </si>
  <si>
    <t>2025-06-13_92540_2025年10月期  第２四半期（中間期）決算短信〔日本基準〕(連結)_attachments.md</t>
  </si>
  <si>
    <t>2025年10月期  第２四半期（中間期）決算短信〔日本基準〕(連結)</t>
  </si>
  <si>
    <t>2022-02-10_92560_2022年３月期  第３四半期決算短信〔日本基準〕（非連結）_attachments.md</t>
  </si>
  <si>
    <t>2022年３月期  第３四半期決算短信〔日本基準〕（非連結）</t>
  </si>
  <si>
    <t>2023-02-09_92560_2023年３月期 第３四半期決算短信〔日本基準〕（非連結）_attachments.md</t>
  </si>
  <si>
    <t>2023-05-11_92560_2023年3月期 決算短信〔日本基準〕（非連結）_attachments.md</t>
  </si>
  <si>
    <t>2023-08-09_92560_2024年３月期 第１四半期決算短信〔日本基準〕（非連結）_attachments.md</t>
  </si>
  <si>
    <t>2023-11-09_92560_2024年３月期 第２四半期決算短信〔日本基準〕（非連結）_attachments.md</t>
  </si>
  <si>
    <t>2024-02-08_92560_2024年３月期 第３四半期決算短信〔日本基準〕（非連結）_attachments.md</t>
  </si>
  <si>
    <t>2024-05-09_92560_2024年３月期　決算短信〔日本基準〕(非連結)_attachments.md</t>
  </si>
  <si>
    <t>2024-08-08_92560_2025年３月期　第１四半期決算短信〔日本基準〕(非連結)_attachments.md</t>
  </si>
  <si>
    <t>2024-11-12_92560_2025年３月期 第２四半期（中間期）決算短信〔日本基準〕(非連結)_attachments.md</t>
  </si>
  <si>
    <t>2025-02-12_92560_2025年３月期第３四半期決算短信〔日本基準〕(非連結)_attachments.md</t>
  </si>
  <si>
    <t>2025-05-13_92560_2025年３月期　決算短信〔日本基準〕(非連結)_attachments.md</t>
  </si>
  <si>
    <t>2025-08-07_92560_2026年３月期第１四半期決算短信〔日本基準〕(連結)_attachments.md</t>
  </si>
  <si>
    <t>2022-02-14_92580_2022年９月期 第１四半期決算短信〔日本基準〕（非連結）_attachments.md</t>
  </si>
  <si>
    <t>2022-05-16_92580_2022年９月期 第２四半期決算短信〔日本基準〕（非連結）_attachments.md</t>
  </si>
  <si>
    <t>2024-02-14_92580_2024年９月期 第１四半期決算短信〔日本基準〕（非連結）_attachments.md</t>
  </si>
  <si>
    <t>2024-08-09_92580_2024年９月期 第３四半期決算短信〔日本基準〕（非連結）_attachments.md</t>
  </si>
  <si>
    <t>2024-11-14_92580_2024年９月期 決算短信〔日本基準〕（非連結）_attachments.md</t>
  </si>
  <si>
    <t>2025-02-14_92580_2025年９月期 第１四半期決算短信〔日本基準〕（非連結）_attachments.md</t>
  </si>
  <si>
    <t>2025-05-15_92580_2025年９月期 第２四半期（中間期）決算短信〔日本基準〕（非連結）_attachments.md</t>
  </si>
  <si>
    <t>2025-08-08_92580_2025年９月期 第３四半期決算短信〔日本基準〕（連結）_attachments.md</t>
  </si>
  <si>
    <t>2022-05-13_92590_2022年９月期第２四半期　決算短信〔日本基準〕（非連結）_attachments.md</t>
  </si>
  <si>
    <t>2022年９月期第２四半期　決算短信〔日本基準〕（非連結）</t>
  </si>
  <si>
    <t>2022-08-12_92590_2022年９月期第３四半期　決算短信〔日本基準〕（非連結）_attachments.md</t>
  </si>
  <si>
    <t>2022年９月期第３四半期　決算短信〔日本基準〕（非連結）</t>
  </si>
  <si>
    <t>2022-11-14_92590_2022年９月期　決算短信〔日本基準〕（非連結）_attachments.md</t>
  </si>
  <si>
    <t>2023-02-06_92590_2023年９月期第１四半期　決算短信〔日本基準〕（非連結）_attachments.md</t>
  </si>
  <si>
    <t>2023年９月期第１四半期　決算短信〔日本基準〕（非連結）</t>
  </si>
  <si>
    <t>2023-05-02_92590_2023年９月期第２四半期　決算短信〔日本基準〕（非連結）_attachments.md</t>
  </si>
  <si>
    <t>2023年９月期第２四半期　決算短信〔日本基準〕（非連結）</t>
  </si>
  <si>
    <t>2023-08-04_92590_2023年９月期第３四半期　決算短信〔日本基準〕（非連結）_attachments.md</t>
  </si>
  <si>
    <t>2023年９月期第３四半期　決算短信〔日本基準〕（非連結）</t>
  </si>
  <si>
    <t>2023-11-13_92590_2023年９月期　決算短信〔日本基準〕（非連結）_attachments.md</t>
  </si>
  <si>
    <t>2024-02-05_92590_2024年９月期第１四半期　決算短信〔日本基準〕（非連結）_attachments.md</t>
  </si>
  <si>
    <t>2024年９月期第１四半期　決算短信〔日本基準〕（非連結）</t>
  </si>
  <si>
    <t>2024-05-02_92590_2024年９月期第２四半期　決算短信〔日本基準〕（非連結）_attachments.md</t>
  </si>
  <si>
    <t>2024年９月期第２四半期　決算短信〔日本基準〕（非連結）</t>
  </si>
  <si>
    <t>2024-08-05_92590_2024年9月期第3四半期決算短信〔日本基準〕(連結)_attachments.md</t>
  </si>
  <si>
    <t>2024-11-11_92590_2024年9月期　決算短信〔日本基準〕（連結）_attachments.md</t>
  </si>
  <si>
    <t>2025-02-10_92590_2025年９月期第１四半期　決算短信〔日本基準〕（連結）_attachments.md</t>
  </si>
  <si>
    <t>2025年９月期第１四半期　決算短信〔日本基準〕（連結）</t>
  </si>
  <si>
    <t>2025-05-12_92590_2025年９月期第２四半期(中間期)　決算短信〔日本基準〕（連結）_attachments.md</t>
  </si>
  <si>
    <t>2025年９月期第２四半期(中間期)　決算短信〔日本基準〕（連結）</t>
  </si>
  <si>
    <t>2025-08-12_92590_2025年９月期第３四半期決算短信〔日本基準〕　(連結)_attachments.md</t>
  </si>
  <si>
    <t>2025年９月期第３四半期決算短信〔日本基準〕　(連結)</t>
  </si>
  <si>
    <t>2022-03-10_92620_2022年７月期 第２四半期決算短信〔日本基準〕（非連結）_attachments.md</t>
  </si>
  <si>
    <t>2022年７月期 第２四半期決算短信〔日本基準〕（非連結）</t>
  </si>
  <si>
    <t>2023-03-10_92620_2023年７月期 第２四半期決算短信〔日本基準〕（非連結）_attachments.md</t>
  </si>
  <si>
    <t>2023年７月期 第２四半期決算短信〔日本基準〕（非連結）</t>
  </si>
  <si>
    <t>2023-06-08_92620_2023年７月期 第３四半期決算短信〔日本基準〕（非連結）_attachments.md</t>
  </si>
  <si>
    <t>2023年７月期 第３四半期決算短信〔日本基準〕（非連結）</t>
  </si>
  <si>
    <t>2023-09-11_92620_2023年７月期 決算短信〔日本基準〕(非連結)_attachments.md</t>
  </si>
  <si>
    <t>2023-12-11_92620_2024年７月期　第１四半期決算短信（日本基準）（非連結）_attachments.md</t>
  </si>
  <si>
    <t>2024年７月期　第１四半期決算短信（日本基準）（非連結）</t>
  </si>
  <si>
    <t>2024-03-11_92620_2024年７月期　第２四半期決算短信（日本基準）（非連結）_attachments.md</t>
  </si>
  <si>
    <t>2024年７月期　第２四半期決算短信（日本基準）（非連結）</t>
  </si>
  <si>
    <t>2024-06-10_92620_2024年７月期　第３四半期決算短信（日本基準）（非連結）_attachments.md</t>
  </si>
  <si>
    <t>2024年７月期　第３四半期決算短信（日本基準）（非連結）</t>
  </si>
  <si>
    <t>2024-09-12_92620_2024年７月期　決算短信（日本基準）（非連結）_attachments.md</t>
  </si>
  <si>
    <t>2024年７月期　決算短信（日本基準）（非連結）</t>
  </si>
  <si>
    <t>2024-12-11_92620_2025年７月期　第１四半期決算短信（日本基準）（非連結）_attachments.md</t>
  </si>
  <si>
    <t>2025年７月期　第１四半期決算短信（日本基準）（非連結）</t>
  </si>
  <si>
    <t>2025-03-11_92620_2025年７月期第２四半期（中間期）決算短信〔日本基準〕（非連結）_attachments.md</t>
  </si>
  <si>
    <t>2025年７月期第２四半期（中間期）決算短信〔日本基準〕（非連結）</t>
  </si>
  <si>
    <t>2025-06-10_92620_2025年７月期第３四半期　決算短信〔日本基準〕（非連結）_attachments.md</t>
  </si>
  <si>
    <t>2025年７月期第３四半期　決算短信〔日本基準〕（非連結）</t>
  </si>
  <si>
    <t>2022-04-14_92640_2022年８月期 第２四半期決算短信〔日本基準〕（連結）_attachments.md</t>
  </si>
  <si>
    <t>2024-01-12_92640_2024年８月期 第１四半期決算短信〔日本基準〕（連結）_attachments.md</t>
  </si>
  <si>
    <t>2024-04-12_92640_2024年８月期 第２四半期決算短信〔日本基準〕（連結）_attachments.md</t>
  </si>
  <si>
    <t>2024-10-15_92640_2024年８月期 決算短信〔日本基準〕（連結）_attachments.md</t>
  </si>
  <si>
    <t>2024-11-06_92640_（訂正・数値データ訂正）「2024年８月期 決算短信〔日本基準〕（連結）」に関するお知らせ_attachments.md</t>
  </si>
  <si>
    <t>（訂正・数値データ訂正）「2024年８月期 決算短信〔日本基準〕（連結）」に関するお知らせ</t>
  </si>
  <si>
    <t>2025-01-14_92640_2025年８月期 第１四半期決算短信〔日本基準〕（連結）_attachments.md</t>
  </si>
  <si>
    <t>2025-04-14_92640_2025年８月期 第２四半期（中間期）決算短信〔日本基準〕（連結）_attachments.md</t>
  </si>
  <si>
    <t>2025-07-14_92640_2025年８月期 第３四半期決算短信〔日本基準〕（連結）_attachments.md</t>
  </si>
  <si>
    <t>2023-03-31_92650_2023年５月期第３四半期決算短信〔日本基準〕（連結）_attachments.md</t>
  </si>
  <si>
    <t>2023-07-14_92650_2023年５月期決算短信〔日本基準〕（連結）_attachments.md</t>
  </si>
  <si>
    <t>2023-09-29_92650_2024年５月期第１四半期決算短信〔日本基準〕（連結）_attachments.md</t>
  </si>
  <si>
    <t>2024年５月期第１四半期決算短信〔日本基準〕（連結）</t>
  </si>
  <si>
    <t>2024-01-12_92650_2024年５月期第２四半期決算短信〔日本基準〕（連結）_attachments.md</t>
  </si>
  <si>
    <t>2024年５月期第２四半期決算短信〔日本基準〕（連結）</t>
  </si>
  <si>
    <t>2024-03-29_92650_2024年５月期第３四半期決算短信〔日本基準〕（連結）_attachments.md</t>
  </si>
  <si>
    <t>2024年５月期第３四半期決算短信〔日本基準〕（連結）</t>
  </si>
  <si>
    <t>2024-07-12_92650_2024年５月期決算短信〔日本基準〕（連結）_attachments.md</t>
  </si>
  <si>
    <t>2024年５月期決算短信〔日本基準〕（連結）</t>
  </si>
  <si>
    <t>2024-09-30_92650_2025年５月期第１四半期決算短信〔日本基準〕（連結）_attachments.md</t>
  </si>
  <si>
    <t>2025-01-14_92650_2025年５月期第２四半期（中間期）決算短信〔日本基準〕（連結）_attachments.md</t>
  </si>
  <si>
    <t>2025-03-31_92650_2025年５月期第３四半期決算短信〔日本基準〕（連結）_attachments.md</t>
  </si>
  <si>
    <t>2025-07-11_92650_2025年５月期決算短信〔日本基準〕（連結）_attachments.md</t>
  </si>
  <si>
    <t>2023-01-31_92670_2023年6月期 第2四半期決算短信〔日本基準〕（連結）_attachments.md</t>
  </si>
  <si>
    <t>2023-04-24_92670_2023年6月期 第3四半期決算短信〔日本基準〕（連結）_attachments.md</t>
  </si>
  <si>
    <t>2023-07-24_92670_2023年6月期 決算短信〔日本基準〕（連結）_attachments.md</t>
  </si>
  <si>
    <t>2023-10-30_92670_2024年6月期 第1四半期決算短信〔日本基準〕（連結）_attachments.md</t>
  </si>
  <si>
    <t>2024-01-29_92670_2024年6月期 第2四半期決算短信〔日本基準〕（連結）_attachments.md</t>
  </si>
  <si>
    <t>2024-04-25_92670_2024年6月期 第3四半期決算短信〔日本基準〕（連結）_attachments.md</t>
  </si>
  <si>
    <t>2024-07-29_92670_2024年6月期 決算短信［日本基準］（連結）_attachments.md</t>
  </si>
  <si>
    <t>2024年6月期 決算短信［日本基準］（連結）</t>
  </si>
  <si>
    <t>2024-10-28_92670_2025年6月期 第1四半期決算短信〔日本基準〕（連結）_attachments.md</t>
  </si>
  <si>
    <t>2025-01-27_92670_2025年6月期 第2四半期（中間期）決算短信〔日本基準〕（連結）_attachments.md</t>
  </si>
  <si>
    <t>2025-04-28_92670_2025年6月期 第3四半期決算短信〔日本基準〕（連結）_attachments.md</t>
  </si>
  <si>
    <t>2025-07-29_92670_2025年6月期 決算短信〔日本基準〕（連結）_attachments.md</t>
  </si>
  <si>
    <t>2024-02-14_92680_2024年３月期 第３四半期決算短信[日本基準](連結)_attachments.md</t>
  </si>
  <si>
    <t>2024年３月期 第３四半期決算短信[日本基準](連結)</t>
  </si>
  <si>
    <t>2024-08-09_92680_2025年３月期 第１四半期決算短信[日本基準](連結)_attachments.md</t>
  </si>
  <si>
    <t>2024-11-14_92680_2025年3月期 第２四半期（中間期）決算短信〔日本基準〕（連結）_attachments.md</t>
  </si>
  <si>
    <t>2025-02-14_92680_2025年3月期 第３四半期決算短信〔日本基準〕（連結）_attachments.md</t>
  </si>
  <si>
    <t>2025-05-15_92680_2025年３月期 決算短信〔日本基準〕（連結）_attachments.md</t>
  </si>
  <si>
    <t>2025-08-12_92680_2026年３月期 第１四半期決算短信[日本基準](連結)_attachments.md</t>
  </si>
  <si>
    <t>2022-07-14_92700_2022年８月期 第３四半期決算短信〔日本基準〕（連結）_attachments.md</t>
  </si>
  <si>
    <t>2024-01-12_92700_2024年8月期　第1四半期決算短信〔日本基準〕（連結）_attachments.md</t>
  </si>
  <si>
    <t>2024-04-12_92700_2024年8月期　第2四半期決算短信〔日本基準〕（連結）_attachments.md</t>
  </si>
  <si>
    <t>2024-07-12_92700_2024年8月期　第3四半期決算短信〔日本基準〕（連結）_attachments.md</t>
  </si>
  <si>
    <t>2024-10-11_92700_2024年8月期　決算短信〔日本基準〕（連結）_attachments.md</t>
  </si>
  <si>
    <t>2025-01-10_92700_2025年8月期　第1四半期決算短信〔日本基準〕（連結）_attachments.md</t>
  </si>
  <si>
    <t>2025-04-11_92700_2025年8月期　第2四半期（中間期）決算短信〔日本基準〕（連結）_attachments.md</t>
  </si>
  <si>
    <t>2025-07-11_92700_2025年8月期　第3四半期決算短信〔日本基準〕（連結）_attachments.md</t>
  </si>
  <si>
    <t>2023-02-13_92710_2022年12月期　決算短信〔日本基準］（連結）_attachments.md</t>
  </si>
  <si>
    <t>2022年12月期　決算短信〔日本基準］（連結）</t>
  </si>
  <si>
    <t>2023-03-06_92710_（訂正・数値データ訂正）「2022年12月期決算短信〔日本基準〕（連結）」の訂正に関するお知らせ_attachments.md</t>
  </si>
  <si>
    <t>（訂正・数値データ訂正）「2022年12月期決算短信〔日本基準〕（連結）」の訂正に関するお知らせ</t>
  </si>
  <si>
    <t>2023-05-15_92710_2023年12月期　第１四半期決算短信〔日本基準〕（連結）_attachments.md</t>
  </si>
  <si>
    <t>2023-08-14_92710_2023年12月期　第２四半期決算短信〔日本基準〕（連結）_attachments.md</t>
  </si>
  <si>
    <t>2023-11-14_92710_2023年12月期第３四半期決算短信〔日本基準〕(連結)_attachments.md</t>
  </si>
  <si>
    <t>2024-02-14_92710_2023年12月期　決算短信〔日本基準］（連結）_attachments.md</t>
  </si>
  <si>
    <t>2023年12月期　決算短信〔日本基準］（連結）</t>
  </si>
  <si>
    <t>2024-03-27_92710_(訂正・数値データ訂正)「2023年12月期決算短信〔日本基準〕（連結）」の訂正に関するお知らせ_attachments.md</t>
  </si>
  <si>
    <t>(訂正・数値データ訂正)「2023年12月期決算短信〔日本基準〕（連結）」の訂正に関するお知らせ</t>
  </si>
  <si>
    <t>2024-05-15_92710_2024年12月期　第１四半期決算短信〔日本基準〕（連結）_attachments.md</t>
  </si>
  <si>
    <t>2024-08-14_92710_2024年12月期第２四半期（中間期）決算短信〔日本基準〕(連結)_attachments.md</t>
  </si>
  <si>
    <t>2024-11-13_92710_2024年12月期　第３四半期決算短信［日本基準］（連結）_attachments.md</t>
  </si>
  <si>
    <t>2025-02-13_92710_2024年12月期決算短信〔日本基準〕(連結)_attachments.md</t>
  </si>
  <si>
    <t>2025-05-14_92710_2025年12月期　第１四半期決算短信〔日本基準〕(連結)_attachments.md</t>
  </si>
  <si>
    <t>2025-08-13_92710_2025年12月期　第２四半期（中間期）決算短信［日本基準］（連結）_attachments.md</t>
  </si>
  <si>
    <t>2025年12月期　第２四半期（中間期）決算短信［日本基準］（連結）</t>
  </si>
  <si>
    <t>2024-08-08_92720_2025年３月期 第１四半期決算短信〔日本基準〕（連結）_attachments.md</t>
  </si>
  <si>
    <t>2024-11-12_92720_2025年３月期 第２四半期（中間期）決算短信〔日本基準〕（連結）_attachments.md</t>
  </si>
  <si>
    <t>2025-02-13_92720_2025年３月期 第３四半期決算短信〔日本基準〕（連結）_attachments.md</t>
  </si>
  <si>
    <t>2025-05-14_92720_2025年３月期　決算短信〔日本基準〕（連結）_attachments.md</t>
  </si>
  <si>
    <t>2025-08-07_92720_2026年３月期 第１四半期決算短信〔日本基準〕（連結）_attachments.md</t>
  </si>
  <si>
    <t>2024-08-09_92730_2024年６月期 決算短信〔日本基準〕（連結）_attachments.md</t>
  </si>
  <si>
    <t>2024-11-11_92730_2025年６月期 第１四半期決算短信〔日本基準〕（連結）_attachments.md</t>
  </si>
  <si>
    <t>2025-02-12_92730_2025年６月期 第２四半期（中間期）決算短信〔日本基準〕（連結）_attachments.md</t>
  </si>
  <si>
    <t>2025-05-12_92730_2025年６月期 第３四半期決算短信〔日本基準〕（連結）_attachments.md</t>
  </si>
  <si>
    <t>2025-08-08_92730_2025年６月期 決算短信〔日本基準〕（連結）_attachments.md</t>
  </si>
  <si>
    <t>2024-08-09_92740_2025年３月期　第１四半期決算短信〔日本基準〕(連結)_attachments.md</t>
  </si>
  <si>
    <t>2024-11-14_92740_2025年３月期　第２四半期（中間期）決算短信〔日本基準〕(連結)_attachments.md</t>
  </si>
  <si>
    <t>2025-02-14_92740_2025年３月期　第３四半期決算短信〔日本基準〕(連結)_attachments.md</t>
  </si>
  <si>
    <t>2025-05-14_92740_2025年３月期　決算短信〔日本基準〕(連結)_attachments.md</t>
  </si>
  <si>
    <t>2025-08-08_92740_2026年３月期　第１四半期決算短信〔日本基準〕(連結)_attachments.md</t>
  </si>
  <si>
    <t>2022-04-12_92750_2022年2月期　決算短信[日本基準]（連結）_attachments.md</t>
  </si>
  <si>
    <t>2022年2月期　決算短信[日本基準]（連結）</t>
  </si>
  <si>
    <t>2022-07-12_92750_2023年2月期　第１四半期決算短信[日本基準](連結）_attachments.md</t>
  </si>
  <si>
    <t>2023年2月期　第１四半期決算短信[日本基準](連結）</t>
  </si>
  <si>
    <t>2022-10-12_92750_2023年2月期　第2四半期決算短信[日本基準]（連結）_attachments.md</t>
  </si>
  <si>
    <t>2023年2月期　第2四半期決算短信[日本基準]（連結）</t>
  </si>
  <si>
    <t>2023-01-13_92750_2023年２月期第３四半期決算短信[日本基準]（連結）_attachments.md</t>
  </si>
  <si>
    <t>2023年２月期第３四半期決算短信[日本基準]（連結）</t>
  </si>
  <si>
    <t>2024-10-03_92750_2025年2月期　第２四半期（中間期）決算短信[日本基準](連結）_attachments.md</t>
  </si>
  <si>
    <t>2025年2月期　第２四半期（中間期）決算短信[日本基準](連結）</t>
  </si>
  <si>
    <t>2025-01-08_92750_2025年2月期　第３四半期決算短信[日本基準](連結）_attachments.md</t>
  </si>
  <si>
    <t>2025年2月期　第３四半期決算短信[日本基準](連結）</t>
  </si>
  <si>
    <t>2025-04-03_92750_2025年2月期　決算短信[日本基準]（連結）_attachments.md</t>
  </si>
  <si>
    <t>2025年2月期　決算短信[日本基準]（連結）</t>
  </si>
  <si>
    <t>2025-07-03_92750_2026年2月期　第１四半期決算短信[日本基準](連結）_attachments.md</t>
  </si>
  <si>
    <t>2026年2月期　第１四半期決算短信[日本基準](連結）</t>
  </si>
  <si>
    <t>2024-04-11_92780_2024年５月期 第３四半期決算短信〔日本基準〕（連結）_attachments.md</t>
  </si>
  <si>
    <t>2024-10-15_92780_2024年５月期  決算短信〔日本基準〕（連結）_attachments.md</t>
  </si>
  <si>
    <t>2024年５月期  決算短信〔日本基準〕（連結）</t>
  </si>
  <si>
    <t>2024-10-22_92780_2025年５月期 第１四半期決算短信〔日本基準〕（連結）_attachments.md</t>
  </si>
  <si>
    <t>2025-01-10_92780_2025年５月期 第２四半期（中間期）決算短信〔日本基準〕（連結）_attachments.md</t>
  </si>
  <si>
    <t>2025-04-11_92780_2025年５月期  第３四半期決算短信〔日本基準〕（連結）_attachments.md</t>
  </si>
  <si>
    <t>2025-04-25_92780_2025年5月期第3四半期決算短信〔日本基準〕（連結）（公認会計士等による期中レビューの完了）_attachments.md</t>
  </si>
  <si>
    <t>2025年5月期第3四半期決算短信〔日本基準〕（連結）（公認会計士等による期中レビューの完了）</t>
  </si>
  <si>
    <t>2025-07-10_92780_2025年５月期 決算短信〔日本基準〕（連結）_attachments.md</t>
  </si>
  <si>
    <t>2022-03-14_92790_2022年10月期　第１四半期　決算短信〔日本基準〕（連結）_attachments.md</t>
  </si>
  <si>
    <t>2022年10月期　第１四半期　決算短信〔日本基準〕（連結）</t>
  </si>
  <si>
    <t>2022-06-14_92790_2022年10月期　第２四半期　決算短信〔日本基準〕（連結）_attachments.md</t>
  </si>
  <si>
    <t>2022年10月期　第２四半期　決算短信〔日本基準〕（連結）</t>
  </si>
  <si>
    <t>2023-03-15_92790_2023年10月期　第１四半期　決算短信〔日本基準〕（連結）_attachments.md</t>
  </si>
  <si>
    <t>2023年10月期　第１四半期　決算短信〔日本基準〕（連結）</t>
  </si>
  <si>
    <t>2024-09-13_92790_2024年10月期　第３四半期　決算短信〔日本基準〕（連結）_attachments.md</t>
  </si>
  <si>
    <t>2024年10月期　第３四半期　決算短信〔日本基準〕（連結）</t>
  </si>
  <si>
    <t>2024-12-13_92790_2024年10月期 決算短信〔日本基準〕(連結)_attachments.md</t>
  </si>
  <si>
    <t>2025-03-17_92790_2025年10月期　第１四半期　決算短信〔日本基準〕（連結）_attachments.md</t>
  </si>
  <si>
    <t>2025年10月期　第１四半期　決算短信〔日本基準〕（連結）</t>
  </si>
  <si>
    <t>2025-06-13_92790_2025年10月期　第２四半期（中間期）　決算短信〔日本基準〕（連結）_attachments.md</t>
  </si>
  <si>
    <t>2025年10月期　第２四半期（中間期）　決算短信〔日本基準〕（連結）</t>
  </si>
  <si>
    <t>2022-01-31_93010_2022年３月期　第３四半期決算短信〔日本基準〕(連結)_attachments.md</t>
  </si>
  <si>
    <t>2022-04-28_93010_2022年３月期　決算短信〔日本基準〕(連結)_attachments.md</t>
  </si>
  <si>
    <t>2022-07-29_93010_2023年３月期　第１四半期決算短信〔日本基準〕(連結)_attachments.md</t>
  </si>
  <si>
    <t>2022-10-31_93010_2023年３月期　第２四半期決算短信〔日本基準〕(連結)_attachments.md</t>
  </si>
  <si>
    <t>2023-01-31_93010_2023年３月期　第３四半期決算短信〔日本基準〕(連結)_attachments.md</t>
  </si>
  <si>
    <t>2023-04-28_93010_2023年３月期　決算短信〔日本基準〕(連結)_attachments.md</t>
  </si>
  <si>
    <t>2023-07-31_93010_2024年３月期　第１四半期決算短信〔日本基準〕(連結)_attachments.md</t>
  </si>
  <si>
    <t>2023-10-31_93010_2024年３月期　第２四半期決算短信〔日本基準〕(連結)_attachments.md</t>
  </si>
  <si>
    <t>2024-01-31_93010_2024年３月期　第３四半期決算短信〔日本基準〕(連結)_attachments.md</t>
  </si>
  <si>
    <t>2024-04-30_93010_2024年３月期　決算短信〔日本基準〕(連結)_attachments.md</t>
  </si>
  <si>
    <t>2024-05-14_93010_（数値データ訂正）「2024年３月期　決算短信〔日本基準〕(連結)」における数値データ（XBRL）の一部訂正について_attachments.md</t>
  </si>
  <si>
    <t>（数値データ訂正）「2024年３月期　決算短信〔日本基準〕(連結)」における数値データ（XBRL）の一部訂正について</t>
  </si>
  <si>
    <t>2024-07-31_93010_2025年３月期　第１四半期決算短信〔日本基準〕(連結)_attachments.md</t>
  </si>
  <si>
    <t>2024-10-31_93010_2025年３月期　第２四半期（中間期）決算短信〔日本基準〕(連結)_attachments.md</t>
  </si>
  <si>
    <t>2025-01-31_93010_2025年３月期　第３四半期決算短信〔日本基準〕(連結)_attachments.md</t>
  </si>
  <si>
    <t>2025-04-30_93010_2025年３月期　決算短信〔日本基準〕(連結)_attachments.md</t>
  </si>
  <si>
    <t>2025-07-31_93010_2026年３月期　第１四半期決算短信〔日本基準〕(連結)_attachments.md</t>
  </si>
  <si>
    <t>2022-02-08_93020_2022年３月期 第３四半期決算短信〔日本基準〕（連結）_attachments.md</t>
  </si>
  <si>
    <t>2022-05-10_93020_2022年３月期 決算短信〔日本基準〕（連結）_attachments.md</t>
  </si>
  <si>
    <t>2022-08-02_93020_2023年３月期 第１四半期決算短信〔日本基準〕（連結）_attachments.md</t>
  </si>
  <si>
    <t>2022-11-04_93020_2023年３月期 第２四半期決算短信〔日本基準〕（連結）_attachments.md</t>
  </si>
  <si>
    <t>2023-02-07_93020_2023年３月期 第３四半期決算短信〔日本基準〕（連結）_attachments.md</t>
  </si>
  <si>
    <t>2023-05-10_93020_2023年３月期 決算短信〔日本基準〕（連結）_attachments.md</t>
  </si>
  <si>
    <t>2023-08-02_93020_2024年３月期 第１四半期決算短信〔日本基準〕（連結）_attachments.md</t>
  </si>
  <si>
    <t>2023-11-07_93020_2024年３月期 第２四半期決算短信〔日本基準〕（連結）_attachments.md</t>
  </si>
  <si>
    <t>2024-05-10_93020_2024年３月期 決算短信〔日本基準〕（連結）_attachments.md</t>
  </si>
  <si>
    <t>2024-08-02_93020_2025年３月期 第１四半期決算短信〔日本基準〕（連結）_attachments.md</t>
  </si>
  <si>
    <t>2024-11-08_93020_2025年３月期 第２四半期（中間期）決算短信〔日本基準〕（連結）_attachments.md</t>
  </si>
  <si>
    <t>2025-02-06_93020_2025年３月期 第３四半期決算短信〔日本基準〕（連結）_attachments.md</t>
  </si>
  <si>
    <t>2025-05-09_93020_2025年３月期 決算短信〔日本基準〕（連結）_attachments.md</t>
  </si>
  <si>
    <t>2025-08-04_93020_2026年３月期 第１四半期決算短信〔日本基準〕（連結）_attachments.md</t>
  </si>
  <si>
    <t>2022-08-05_93030_2023年3月期　第1四半期決算短信〔日本基準〕（連結）_attachments.md</t>
  </si>
  <si>
    <t>2022-11-08_93030_2023年3月期　第2四半期決算短信〔日本基準〕（連結）_attachments.md</t>
  </si>
  <si>
    <t>2023-02-07_93030_2023年3月期　第3四半期決算短信〔日本基準〕（連結）_attachments.md</t>
  </si>
  <si>
    <t>2023-05-12_93030_2023年3月期　決算短信〔日本基準〕（連結）_attachments.md</t>
  </si>
  <si>
    <t>2023-08-04_93030_2024年3月期 第1四半期決算短信〔日本基準〕（連結）_attachments.md</t>
  </si>
  <si>
    <t>2023-11-09_93030_2024年3月期 第2四半期決算短信〔日本基準〕（連結）_attachments.md</t>
  </si>
  <si>
    <t>2024-02-07_93030_2024年3月期 第3四半期決算短信〔日本基準〕（連結）_attachments.md</t>
  </si>
  <si>
    <t>2024-05-10_93030_2024年3月期　決算短信〔日本基準〕（連結）_attachments.md</t>
  </si>
  <si>
    <t>2024-08-06_93030_2025年3月期 第1四半期決算短信〔日本基準〕（連結）_attachments.md</t>
  </si>
  <si>
    <t>2024-11-07_93030_2025年3月期 第2四半期（中間期）決算短信〔日本基準〕（連結）_attachments.md</t>
  </si>
  <si>
    <t>2025-02-05_93030_2025年3月期 第3四半期決算短信〔日本基準〕（連結）_attachments.md</t>
  </si>
  <si>
    <t>2025-05-09_93030_2025年3月期　決算短信〔日本基準〕（連結）_attachments.md</t>
  </si>
  <si>
    <t>2025-08-05_93030_2026年3月期 第1四半期決算短信〔日本基準〕（連結）_attachments.md</t>
  </si>
  <si>
    <t>2022-05-12_93040_2022年３月期 決算短信〔日本基準〕（連結）_attachments.md</t>
  </si>
  <si>
    <t>2022-08-05_93040_2023年３月期 第１四半期決算短信〔日本基準〕（連結）_attachments.md</t>
  </si>
  <si>
    <t>2022-11-07_93040_2023年３月期 第２四半期決算短信〔日本基準〕（連結）_attachments.md</t>
  </si>
  <si>
    <t>2023-02-08_93040_2023年３月期 第３四半期決算短信〔日本基準〕（連結）_attachments.md</t>
  </si>
  <si>
    <t>2023-05-12_93040_2023年３月期 決算短信〔日本基準〕（連結）_attachments.md</t>
  </si>
  <si>
    <t>2023-08-07_93040_2024年３月期 第１四半期決算短信〔日本基準〕（連結）_attachments.md</t>
  </si>
  <si>
    <t>2023-11-07_93040_2024年３月期 第２四半期決算短信〔日本基準〕（連結）_attachments.md</t>
  </si>
  <si>
    <t>2024-02-08_93040_2024年３月期 第３四半期決算短信〔日本基準〕（連結）_attachments.md</t>
  </si>
  <si>
    <t>2024-05-10_93040_2024年３月期 決算短信〔日本基準〕（連結）_attachments.md</t>
  </si>
  <si>
    <t>2024-08-07_93040_2025年３月期 第１四半期決算短信〔日本基準〕（連結）_attachments.md</t>
  </si>
  <si>
    <t>2024-11-07_93040_2025年３月期 第２四半期（中間期）決算短信〔日本基準〕（連結）_attachments.md</t>
  </si>
  <si>
    <t>2025-02-12_93040_2025年３月期 第３四半期決算短信〔日本基準〕（連結）_attachments.md</t>
  </si>
  <si>
    <t>2025-05-12_93040_2025年３月期 決算短信〔日本基準〕（連結）_attachments.md</t>
  </si>
  <si>
    <t>2025-08-07_93040_2026年３月期 第１四半期決算短信〔日本基準〕（連結）_attachments.md</t>
  </si>
  <si>
    <t>2023-02-02_93050_2023年３月期 第３四半期決算短信〔日本基準〕(連結)_attachments.md</t>
  </si>
  <si>
    <t>2023-05-12_93050_2023年３月期決算短信〔日本基準〕(連結)_attachments.md</t>
  </si>
  <si>
    <t>2023-06-16_93050_（訂正・数値データ訂正）「2023 年３月期 決算短信〔日本基準〕（連結）」の一部訂正について_attachments.md</t>
  </si>
  <si>
    <t>2023-08-04_93050_2024年３月期第１四半期決算短信〔日本基準〕(連結)_attachments.md</t>
  </si>
  <si>
    <t>2023-11-02_93050_2024年３月期第２四半期決算短信〔日本基準〕(連結)_attachments.md</t>
  </si>
  <si>
    <t>2024-02-02_93050_2024年３月期 第３四半期決算短信〔日本基準〕(連結)_attachments.md</t>
  </si>
  <si>
    <t>2024-05-10_93050_2024年３月期決算短信〔日本基準〕(連結)_attachments.md</t>
  </si>
  <si>
    <t>2024-08-02_93050_2025年３月期第１四半期決算短信〔日本基準〕(連結)_attachments.md</t>
  </si>
  <si>
    <t>2024-11-08_93050_2025年３月期第２四半期（中間期）決算短信〔日本基準〕(連結)_attachments.md</t>
  </si>
  <si>
    <t>2025-02-07_93050_2025年３月期第３四半期決算短信〔日本基準〕(連結)_attachments.md</t>
  </si>
  <si>
    <t>2025-05-13_93050_2025年３月期決算短信〔日本基準〕(連結)_attachments.md</t>
  </si>
  <si>
    <t>2025-08-01_93050_2026年３月期第１四半期決算短信〔日本基準〕(連結)_attachments.md</t>
  </si>
  <si>
    <t>2023-08-09_93060_2024年３月期 第１四半期決算短信〔日本基準〕（連結）_attachments.md</t>
  </si>
  <si>
    <t>2023-11-09_93060_2024年３月期 第２四半期決算短信〔日本基準〕（連結）_attachments.md</t>
  </si>
  <si>
    <t>2024-02-08_93060_2024年３月期 第３四半期決算短信〔日本基準〕（連結）_attachments.md</t>
  </si>
  <si>
    <t>2024-05-10_93060_2024年３月期 決算短信〔日本基準〕（連結）_attachments.md</t>
  </si>
  <si>
    <t>2024-08-08_93060_2025年３月期 第１四半期決算短信〔日本基準〕（連結）_attachments.md</t>
  </si>
  <si>
    <t>2024-11-11_93060_2025年３月期 第２四半期（中間期）決算短信〔日本基準〕（連結）_attachments.md</t>
  </si>
  <si>
    <t>2025-02-10_93060_2025年３月期 第３四半期決算短信〔日本基準〕（連結）_attachments.md</t>
  </si>
  <si>
    <t>2025-05-12_93060_2025年３月期 決算短信〔日本基準〕（連結）_attachments.md</t>
  </si>
  <si>
    <t>2025-08-08_93060_2026年３月期 第１四半期決算短信〔日本基準〕（連結）_attachments.md</t>
  </si>
  <si>
    <t>2022-01-28_93070_2022年3月期　第3四半期決算短信〔日本基準〕（連結）_attachments.md</t>
  </si>
  <si>
    <t>2022-04-28_93070_2022年3月期 決算短信〔日本基準〕（連結）_attachments.md</t>
  </si>
  <si>
    <t>2022-07-29_93070_2023年3月期　第1四半期決算短信〔日本基準〕（連結）_attachments.md</t>
  </si>
  <si>
    <t>2022-10-28_93070_2023年3月期　第2四半期決算短信〔日本基準〕（連結）_attachments.md</t>
  </si>
  <si>
    <t>2023-01-27_93070_2023年3月期　第3四半期決算短信〔日本基準〕（連結）_attachments.md</t>
  </si>
  <si>
    <t>2023-04-28_93070_2023年3月期 決算短信〔日本基準〕（連結）_attachments.md</t>
  </si>
  <si>
    <t>2023-07-28_93070_2024年3月期　第1四半期決算短信〔日本基準〕（連結）_attachments.md</t>
  </si>
  <si>
    <t>2023-10-27_93070_2024年3月期　第2四半期決算短信〔日本基準〕（連結）_attachments.md</t>
  </si>
  <si>
    <t>2024-01-26_93070_2024年3月期　第3四半期決算短信〔日本基準〕（連結）_attachments.md</t>
  </si>
  <si>
    <t>2024-04-26_93070_2024年3月期 決算短信〔日本基準〕（連結）_attachments.md</t>
  </si>
  <si>
    <t>2024-07-26_93070_2025年3月期　第1四半期決算短信〔日本基準〕（連結）_attachments.md</t>
  </si>
  <si>
    <t>2024-10-31_93070_2025年3月期　第2四半期（中間）決算短信〔日本基準〕（連結）_attachments.md</t>
  </si>
  <si>
    <t>2025-01-30_93070_2025年3月期　第3四半期決算短信〔日本基準〕（連結）_attachments.md</t>
  </si>
  <si>
    <t>2025-04-30_93070_2025年3月期 決算短信〔日本基準〕（連結）_attachments.md</t>
  </si>
  <si>
    <t>2025-07-31_93070_2026年3月期　第1四半期決算短信〔日本基準〕（連結）_attachments.md</t>
  </si>
  <si>
    <t>2024-08-08_93080_2025年３月期第１四半期決算短信〔日本基準〕（連結）_attachments.md</t>
  </si>
  <si>
    <t>2024-11-08_93080_2025年３月期 第２四半期（中間期）決算短信〔日本基準〕（連結）_attachments.md</t>
  </si>
  <si>
    <t>2025-02-13_93080_2025年３月期 第３四半期決算短信〔日本基準〕（連結）_attachments.md</t>
  </si>
  <si>
    <t>2025-05-13_93080_2025年３月期 決算短信〔日本基準〕（連結）_attachments.md</t>
  </si>
  <si>
    <t>2025-08-08_93080_2026年３月期 第１四半期決算短信〔日本基準〕（連結）_attachments.md</t>
  </si>
  <si>
    <t>2024-08-08_93100_2025年3月期 第1四半期決算短信〔日本基準〕（連結）_attachments.md</t>
  </si>
  <si>
    <t>2024-11-11_93100_2025年3月期 第2四半期（中間期）決算短信[日本基準]（連結）_attachments.md</t>
  </si>
  <si>
    <t>2025-02-12_93100_2025年3月期 第3四半期決算短信[日本基準]（連結）_attachments.md</t>
  </si>
  <si>
    <t>2025-05-13_93100_2025年３月期 決算短信〔日本基準〕（連結）_attachments.md</t>
  </si>
  <si>
    <t>2025-08-07_93100_2026年3月期 第1四半期決算短信〔日本基準〕（連結）_attachments.md</t>
  </si>
  <si>
    <t>2023-05-15_93110_2023年３月期決算短信〔日本基準〕(連結)_attachments.md</t>
  </si>
  <si>
    <t>2023-07-28_93110_2024年３月期第１四半期決算短信〔日本基準〕(連結)_attachments.md</t>
  </si>
  <si>
    <t>2023-10-27_93110_2024年３月期　第２四半期決算短信〔日本基準〕(連結)_attachments.md</t>
  </si>
  <si>
    <t>2024-01-26_93110_2024年３月期第３四半期決算短信〔日本基準〕(連結)_attachments.md</t>
  </si>
  <si>
    <t>2024-05-15_93110_2024年３月期決算短信〔日本基準〕(連結)_attachments.md</t>
  </si>
  <si>
    <t>2024-07-31_93110_2025年３月期第１四半期決算短信〔日本基準〕(連結)_attachments.md</t>
  </si>
  <si>
    <t>2024-10-31_93110_2025年３月期第２四半期（中間期）決算短信〔日本基準〕(連結)_attachments.md</t>
  </si>
  <si>
    <t>2025-01-31_93110_2025年３月期第３四半期決算短信〔日本基準〕(連結)_attachments.md</t>
  </si>
  <si>
    <t>2025-05-15_93110_2025年３月期　決算短信〔日本基準〕(連結)_attachments.md</t>
  </si>
  <si>
    <t>2025-07-31_93110_2026年３月期第１四半期決算短信〔日本基準〕(連結)_attachments.md</t>
  </si>
  <si>
    <t>2024-08-06_93120_2025年３月期 第１四半期決算短信〔日本基準〕（連結）_attachments.md</t>
  </si>
  <si>
    <t>2024-11-06_93120_2025年３月期 第２四半期（中間期）決算短信〔日本基準〕（連結）_attachments.md</t>
  </si>
  <si>
    <t>2025-02-06_93120_2025年３月期第３四半期決算短信〔日本基準〕(連結)_attachments.md</t>
  </si>
  <si>
    <t>2025-05-12_93120_2025年3月期 決算短信〔日本基準〕(連結)_attachments.md</t>
  </si>
  <si>
    <t>2025-08-06_93120_2026年３月期 第１四半期決算短信〔日本基準〕（連結）_attachments.md</t>
  </si>
  <si>
    <t>2023-04-07_93130_2023年11月期　第１四半期決算短信［日本基準］(連結)_attachments.md</t>
  </si>
  <si>
    <t>2023年11月期　第１四半期決算短信［日本基準］(連結)</t>
  </si>
  <si>
    <t>2023-07-07_93130_2023年11月期　第２四半期決算短信［日本基準］(連結)_attachments.md</t>
  </si>
  <si>
    <t>2023年11月期　第２四半期決算短信［日本基準］(連結)</t>
  </si>
  <si>
    <t>2023-10-06_93130_2023年11月期　第３四半期決算短信［日本基準］(連結)_attachments.md</t>
  </si>
  <si>
    <t>2023年11月期　第３四半期決算短信［日本基準］(連結)</t>
  </si>
  <si>
    <t>2024-01-12_93130_2023年11月期　決算短信［日本基準](連結)_attachments.md</t>
  </si>
  <si>
    <t>2023年11月期　決算短信［日本基準](連結)</t>
  </si>
  <si>
    <t>2024-04-05_93130_2024年11月期　第１四半期決算短信［日本基準］(連結)_attachments.md</t>
  </si>
  <si>
    <t>2024年11月期　第１四半期決算短信［日本基準］(連結)</t>
  </si>
  <si>
    <t>2024-07-05_93130_2024年11月期　第２四半期決算短信［日本基準］(連結)_attachments.md</t>
  </si>
  <si>
    <t>2024年11月期　第２四半期決算短信［日本基準］(連結)</t>
  </si>
  <si>
    <t>2024-10-11_93130_2024年11月期　第３四半期決算短信[日本基準](連結)_attachments.md</t>
  </si>
  <si>
    <t>2024年11月期　第３四半期決算短信[日本基準](連結)</t>
  </si>
  <si>
    <t>2025-01-10_93130_2024年11月期　決算短信［日本基準］(連結)_attachments.md</t>
  </si>
  <si>
    <t>2025-04-11_93130_2025年11月期　第１四半期決算短信［日本基準] (連結)_attachments.md</t>
  </si>
  <si>
    <t>2025年11月期　第１四半期決算短信［日本基準] (連結)</t>
  </si>
  <si>
    <t>2025-07-11_93130_2025年11月期　第２四半期（中間期）決算短信［日本基準］（連結）_attachments.md</t>
  </si>
  <si>
    <t>2025年11月期　第２四半期（中間期）決算短信［日本基準］（連結）</t>
  </si>
  <si>
    <t>2024-08-08_93190_2025年３月期　第１四半期決算短信〔日本基準〕（連結）_attachments.md</t>
  </si>
  <si>
    <t>2024-11-07_93190_2025年３月期　第２四半期（中間期）決算短信〔日本基準〕（連結）_attachments.md</t>
  </si>
  <si>
    <t>2025-02-07_93190_2025年３月期　第３四半期決算短信〔日本基準〕（連結）_attachments.md</t>
  </si>
  <si>
    <t>2025-05-12_93190_2025年３月期　決算短信〔日本基準〕（連結）_attachments.md</t>
  </si>
  <si>
    <t>2025-08-08_93190_2026年３月期　第１四半期決算短信〔日本基準〕（連結）_attachments.md</t>
  </si>
  <si>
    <t>2022-02-07_93220_2022年３月期　第３四半期決算短信〔日本基準〕（連結）_attachments.md</t>
  </si>
  <si>
    <t>2022-05-11_93220_2022年３月期　決算短信〔日本基準〕（連結）_attachments.md</t>
  </si>
  <si>
    <t>2022-08-08_93220_2023年３月期　第１四半期決算短信〔日本基準〕（連結）_attachments.md</t>
  </si>
  <si>
    <t>2022-11-08_93220_2023年３月期　第２四半期決算短信〔日本基準〕（連結）_attachments.md</t>
  </si>
  <si>
    <t>2023-02-07_93220_2023年３月期　第３四半期決算短信〔日本基準〕（連結）_attachments.md</t>
  </si>
  <si>
    <t>2023-05-10_93220_2023年３月期　決算短信〔日本基準〕（連結）_attachments.md</t>
  </si>
  <si>
    <t>2023-08-10_93220_2024年３月期　第１四半期決算短信〔日本基準〕（連結）_attachments.md</t>
  </si>
  <si>
    <t>2023-11-09_93220_2024年３月期　第２四半期決算短信〔日本基準〕（連結）_attachments.md</t>
  </si>
  <si>
    <t>2024-02-09_93220_2024年３月期　第３四半期決算短信〔日本基準〕（連結）_attachments.md</t>
  </si>
  <si>
    <t>2024-05-10_93220_2024年３月期　決算短信〔日本基準〕（連結）_attachments.md</t>
  </si>
  <si>
    <t>2024-08-09_93220_2025年３月期　第１四半期決算短信〔日本基準〕（連結）_attachments.md</t>
  </si>
  <si>
    <t>2024-11-11_93220_2025年３月期　第２四半期（中間期）決算短信〔日本基準〕（連結）_attachments.md</t>
  </si>
  <si>
    <t>2025-02-12_93220_2025年３月期　第３四半期決算短信〔日本基準〕（連結）_attachments.md</t>
  </si>
  <si>
    <t>2025-05-13_93220_2025年３月期　決算短信〔日本基準〕（連結）_attachments.md</t>
  </si>
  <si>
    <t>2025-08-12_93220_2026年３月期　第１四半期決算短信〔日本基準〕（連結）_attachments.md</t>
  </si>
  <si>
    <t>2022-02-04_93240_2022年3月期第3四半期決算短信〔日本基準〕（連結）_attachments.md</t>
  </si>
  <si>
    <t>2022-05-09_93240_2022年3月期決算短信〔日本基準〕（連結）_attachments.md</t>
  </si>
  <si>
    <t>2022-08-05_93240_2023年３月期第１四半期決算短信〔日本基準〕（連結）_attachments.md</t>
  </si>
  <si>
    <t>2022-11-04_93240_2023年３月期第２四半期決算短信〔日本基準〕（連結）_attachments.md</t>
  </si>
  <si>
    <t>2023-02-03_93240_2023年３月期第３四半期決算短信〔日本基準〕（連結）_attachments.md</t>
  </si>
  <si>
    <t>2023-05-08_93240_2023年3月期決算短信〔日本基準〕（連結）_attachments.md</t>
  </si>
  <si>
    <t>2023-08-04_93240_2024年３月期第１四半期決算短信〔日本基準〕（連結）_attachments.md</t>
  </si>
  <si>
    <t>2023-11-02_93240_2024年３月期第２四半期決算短信〔日本基準〕（連結）_attachments.md</t>
  </si>
  <si>
    <t>2024-05-07_93240_2024年3月期決算短信〔日本基準〕（連結）_attachments.md</t>
  </si>
  <si>
    <t>2024-08-02_93240_2025年３月期第１四半期決算短信〔日本基準〕（連結）_attachments.md</t>
  </si>
  <si>
    <t>2024-11-01_93240_2025年３月期第２四半期 (中間期) 決算短信〔日本基準〕（連結）_attachments.md</t>
  </si>
  <si>
    <t>2025年３月期第２四半期 (中間期) 決算短信〔日本基準〕（連結）</t>
  </si>
  <si>
    <t>2025-02-04_93240_2025年３月期第３四半期決算短信〔日本基準〕（連結）_attachments.md</t>
  </si>
  <si>
    <t>2025-05-07_93240_2025年3月期 決算短信〔日本基準〕（連結）_attachments.md</t>
  </si>
  <si>
    <t>2025-08-04_93240_2026年３月期第１四半期決算短信〔日本基準〕（連結）_attachments.md</t>
  </si>
  <si>
    <t>2022-05-10_93250_2022年３月期決算短信[日本基準]（連結）_attachments.md</t>
  </si>
  <si>
    <t>2024-08-01_93250_2025年３月期第１四半期決算短信[日本基準](連結)_attachments.md</t>
  </si>
  <si>
    <t>2024-10-31_93250_2025年３月期第２四半期決算短信[日本基準](連結)_attachments.md</t>
  </si>
  <si>
    <t>2025年３月期第２四半期決算短信[日本基準](連結)</t>
  </si>
  <si>
    <t>2025-02-03_93250_2025年３月期第３四半期決算短信[日本基準](連結)_attachments.md</t>
  </si>
  <si>
    <t>2025-05-08_93250_2025年３月期決算短信[日本基準](連結)_attachments.md</t>
  </si>
  <si>
    <t>2025-08-01_93250_2026年３月期第１四半期決算短信[日本基準]（連結）_attachments.md</t>
  </si>
  <si>
    <t>2023-10-11_93260_2024年2月期 第2四半期決算短信〔日本基準〕（連結）_attachments.md</t>
  </si>
  <si>
    <t>2024-01-15_93260_2024年2月期 第3四半期決算短信〔日本基準〕（連結）_attachments.md</t>
  </si>
  <si>
    <t>2024-04-12_93260_2024年２月期 決算短信〔日本基準〕（連結）_attachments.md</t>
  </si>
  <si>
    <t>2024-07-12_93260_2025年２月期 第１四半期決算短信〔日本基準〕（連結）_attachments.md</t>
  </si>
  <si>
    <t>2024-10-11_93260_2025年２月期  第２四半期（中間期）決算短信〔日本基準〕（連結）_attachments.md</t>
  </si>
  <si>
    <t>2025-01-14_93260_2025年２月期  第３四半期決算短信〔日本基準〕（連結）_attachments.md</t>
  </si>
  <si>
    <t>2025-04-11_93260_2025年２月期 決算短信〔日本基準〕（連結）_attachments.md</t>
  </si>
  <si>
    <t>2025-07-11_93260_2026年２月期 第１四半期決算短信〔日本基準〕（連結）_attachments.md</t>
  </si>
  <si>
    <t>2022-11-14_93270_2023年3月期 第2四半期決算短信〔日本基準〕(非連結)_attachments.md</t>
  </si>
  <si>
    <t>2023-02-14_93270_2023年3月期 第3四半期決算短信〔日本基準〕(非連結)_attachments.md</t>
  </si>
  <si>
    <t>2023-05-15_93270_2023年3月期 決算短信〔日本基準〕(非連結)_attachments.md</t>
  </si>
  <si>
    <t>2023年3月期 決算短信〔日本基準〕(非連結)</t>
  </si>
  <si>
    <t>2023-08-14_93270_2024年3月期 第1四半期決算短信〔日本基準〕(非連結)_attachments.md</t>
  </si>
  <si>
    <t>2024年3月期 第1四半期決算短信〔日本基準〕(非連結)</t>
  </si>
  <si>
    <t>2023-11-14_93270_2024年3月期 第2四半期決算短信〔日本基準〕(非連結)_attachments.md</t>
  </si>
  <si>
    <t>2024-02-14_93270_2024年3月期 第3四半期決算短信〔日本基準〕（連結）_attachments.md</t>
  </si>
  <si>
    <t>2024-08-13_93270_2025年3月期 第1四半期決算短信〔日本基準〕(非連結)_attachments.md</t>
  </si>
  <si>
    <t>2024-11-13_93270_2025年3月期 第2四半期（中間期）決算短信〔日本基準〕(非連結)_attachments.md</t>
  </si>
  <si>
    <t>2025-02-13_93270_2025年3月期 第3四半期決算短信〔日本基準〕(非連結)_attachments.md</t>
  </si>
  <si>
    <t>2025-05-15_93270_2025年３月期　決算短信〔日本基準〕（非連結）_attachments.md</t>
  </si>
  <si>
    <t>2025-06-26_93270_（訂正・数値データ訂正）「2025年３月期　決算短信〔日本基準〕（非連結）」の一部訂正について_attachments.md</t>
  </si>
  <si>
    <t>2025-08-13_93270_2026年3月期 第1四半期決算短信〔日本基準〕（非連結）_attachments.md</t>
  </si>
  <si>
    <t>2024-05-14_93300_2024年9月期第2四半期決算短信〔日本基準〕（非連結）_attachments.md</t>
  </si>
  <si>
    <t>2024-08-09_93300_2024年９月期 第３四半期決算短信〔日本基準〕（非連結）_attachments.md</t>
  </si>
  <si>
    <t>2024-11-14_93300_2024年９月期 決算短信〔日本基準〕（非連結）_attachments.md</t>
  </si>
  <si>
    <t>2025-02-14_93300_2025年９月期 第１四半期決算短信〔日本基準〕（非連結）_attachments.md</t>
  </si>
  <si>
    <t>2025-05-14_93300_2025年９月期 第２四半期（中間期）決算短信〔日本基準〕（非連結）_attachments.md</t>
  </si>
  <si>
    <t>2025-08-08_93300_2025年９月期 第３四半期決算短信〔日本基準〕（非連結）_attachments.md</t>
  </si>
  <si>
    <t>2023-10-12_93310_2023年８月期 決算短信〔日本基準〕（非連結）_attachments.md</t>
  </si>
  <si>
    <t>2024-01-12_93310_2024年８月期 第１四半期決算短信〔日本基準〕（非連結）_attachments.md</t>
  </si>
  <si>
    <t>2024-04-12_93310_2024年８月期 第２四半期決算短信〔日本基準〕（非連結）_attachments.md</t>
  </si>
  <si>
    <t>2024-07-12_93310_2024年８月期 第３四半期決算短信〔日本基準〕（非連結）_attachments.md</t>
  </si>
  <si>
    <t>2024-10-11_93310_2024年８月期 決算短信〔日本基準〕（連結）_attachments.md</t>
  </si>
  <si>
    <t>2025-01-14_93310_2025年８月期 第１四半期決算短信〔日本基準〕（連結）_attachments.md</t>
  </si>
  <si>
    <t>2025-04-11_93310_2025年８月期 第２四半期（中間期）決算短信〔日本基準〕（連結）_attachments.md</t>
  </si>
  <si>
    <t>2025-07-11_93310_2025年８月期 第３四半期決算短信〔日本基準〕（連結）_attachments.md</t>
  </si>
  <si>
    <t>2024-02-06_93320_2024年３月期 第３四半期決算短信［日本基準］（連結）_attachments.md</t>
  </si>
  <si>
    <t>2024-05-09_93320_2024年３月期 決算短信〔日本基準〕（連結）_attachments.md</t>
  </si>
  <si>
    <t>2024-08-07_93320_2025年３月期 第１四半期決算短信〔日本基準〕（連結）_attachments.md</t>
  </si>
  <si>
    <t>2024-11-07_93320_2025年３月期 第２四半期（中間期）決算短信〔日本基準〕（連結）_attachments.md</t>
  </si>
  <si>
    <t>2025-02-06_93320_2025年３月期 第３四半期決算短信〔日本基準〕（連結）_attachments.md</t>
  </si>
  <si>
    <t>2025-05-12_93320_2025年３月期 決算短信〔日本基準〕（連結）_attachments.md</t>
  </si>
  <si>
    <t>2025-08-07_93320_2026年３月期 第１四半期決算短信〔日本基準〕（連結）_attachments.md</t>
  </si>
  <si>
    <t>2023-02-09_93360_2023年３月期 第３四半期決算短信〔日本基準〕（連結）_attachments.md</t>
  </si>
  <si>
    <t>2023-05-12_93360_2023年３月期　決算短信〔日本基準〕（連結）_attachments.md</t>
  </si>
  <si>
    <t>2023-08-09_93360_2024年３月期 第１四半期決算短信〔日本基準〕（連結）_attachments.md</t>
  </si>
  <si>
    <t>2024-02-09_93360_2024年３月期 第３四半期決算短信〔日本基準〕（連結）_attachments.md</t>
  </si>
  <si>
    <t>2024-08-08_93360_2025年３月期 第１四半期決算短信〔日本基準〕（連結）_attachments.md</t>
  </si>
  <si>
    <t>2024-11-08_93360_2025年３月期 第２四半期（中間期）決算短信〔日本基準〕（連結）_attachments.md</t>
  </si>
  <si>
    <t>2025-02-10_93360_2025年３月期 第３四半期決算短信〔日本基準〕（連結）_attachments.md</t>
  </si>
  <si>
    <t>2025-05-14_93360_2025年３月期 決算短信〔日本基準〕（連結）_attachments.md</t>
  </si>
  <si>
    <t>2025-08-08_93360_2026年３月期 第１四半期決算短信〔日本基準〕（連結）_attachments.md</t>
  </si>
  <si>
    <t>2023-02-13_93370_2022年12月期 決算短信〔日本基準〕（連結）_attachments.md</t>
  </si>
  <si>
    <t>2023-11-13_93370_2023年12月期 第３四半期決算短信〔日本基準〕（連結）_attachments.md</t>
  </si>
  <si>
    <t>2024-02-13_93370_2023年12月期 決算短信〔日本基準〕（連結）_attachments.md</t>
  </si>
  <si>
    <t>2024-05-14_93370_2024年12月期 第１四半期決算短信〔日本基準〕（連結）_attachments.md</t>
  </si>
  <si>
    <t>2024-08-13_93370_2024年12月期 第２四半期（中間期）決算短信〔日本基準〕（連結）_attachments.md</t>
  </si>
  <si>
    <t>2024-11-13_93370_2024年12月期 第３四半期決算短信〔日本基準〕（連結）_attachments.md</t>
  </si>
  <si>
    <t>2025-02-13_93370_2024年12月期 決算短信〔日本基準〕（連結）_attachments.md</t>
  </si>
  <si>
    <t>2025-05-13_93370_2025年12月期 第１四半期決算短信〔日本基準〕（連結）_attachments.md</t>
  </si>
  <si>
    <t>2025-08-13_93370_2025年12月期 第２四半期（中間期）決算短信〔日本基準〕（連結）_attachments.md</t>
  </si>
  <si>
    <t>2023-05-12_93380_2023年12月期 第1四半期決算短信〔日本基準〕（連結）_attachments.md</t>
  </si>
  <si>
    <t>2023-08-10_93380_2023年12月期 第２四半期決算短信〔日本基準〕（連結）_attachments.md</t>
  </si>
  <si>
    <t>2023-11-14_93380_2023年12月期 第３四半期決算短信〔日本基準〕（連結）_attachments.md</t>
  </si>
  <si>
    <t>2024-02-14_93380_2023年12月期 決算短信〔日本基準〕（連結）_attachments.md</t>
  </si>
  <si>
    <t>2024-05-14_93380_2024年12月期 第１四半期決算短信〔日本基準〕（連結）_attachments.md</t>
  </si>
  <si>
    <t>2024-08-13_93380_2024年12月期 第２四半期（中間期）決算短信〔日本基準〕（連結）_attachments.md</t>
  </si>
  <si>
    <t>2024-11-13_93380_2024年12月期 第３四半期決算短信〔日本基準〕（連結）_attachments.md</t>
  </si>
  <si>
    <t>2025-02-13_93380_2024年12月期 決算短信〔日本基準〕（連結）_attachments.md</t>
  </si>
  <si>
    <t>2025-05-14_93380_2025年12月期 第１四半期決算短信〔日本基準〕（連結）_attachments.md</t>
  </si>
  <si>
    <t>2025-08-13_93380_2025年12月期 第２四半期（中間期）決算短信〔日本基準〕（連結）_attachments.md</t>
  </si>
  <si>
    <t>2023-02-10_93390_2022年12月期　決算短信〔日本基準〕（連結）_attachments.md</t>
  </si>
  <si>
    <t>2023-05-12_93390_2023年12月期 第1四半期決算短信〔日本基準〕(連結)_attachments.md</t>
  </si>
  <si>
    <t>2023-08-10_93390_2023年12月期 第2四半期決算短信〔日本基準〕(連結)_attachments.md</t>
  </si>
  <si>
    <t>2023-11-10_93390_2023年12月期　第３四半期決算短信〔日本基準〕（連結）_attachments.md</t>
  </si>
  <si>
    <t>2024-02-09_93390_2023年12月期 決算短信〔日本基準〕(連結)_attachments.md</t>
  </si>
  <si>
    <t>2024-05-10_93390_2024年12月期　第１四半期決算短信〔日本基準〕（連結）_attachments.md</t>
  </si>
  <si>
    <t>2024-08-09_93390_2024年12月期　第２四半期（中間期）決算短信〔日本基準〕（連結）_attachments.md</t>
  </si>
  <si>
    <t>2024-11-08_93390_2024年12月期第３四半期決算短信〔日本基準〕(連結)_attachments.md</t>
  </si>
  <si>
    <t>2025-02-10_93390_2024年12月期　決算短信〔日本基準〕(連結)_attachments.md</t>
  </si>
  <si>
    <t>2025-05-09_93390_2025年12月期　第１四半期決算短信〔日本基準〕(連結)_attachments.md</t>
  </si>
  <si>
    <t>2025-08-08_93390_2025年12月期 第2四半期（中間期）決算短信〔日本基準〕（連結）_attachments.md</t>
  </si>
  <si>
    <t>2023-08-14_93400_2023年６月期 決算短信〔日本基準〕（連結）_attachments.md</t>
  </si>
  <si>
    <t>2023-11-13_93400_2024年６月期 第１四半期決算短信〔日本基準〕（連結）_attachments.md</t>
  </si>
  <si>
    <t>2024-02-13_93400_2024年６月期 第２四半期決算短信〔日本基準〕（連結）_attachments.md</t>
  </si>
  <si>
    <t>2024-05-13_93400_2024年６月期 第３四半期決算短信〔日本基準〕（連結）_attachments.md</t>
  </si>
  <si>
    <t>2024-08-13_93400_2024年6月期 決算短信〔日本基準〕（連結）_attachments.md</t>
  </si>
  <si>
    <t>2024-11-13_93400_2025年６月期 第１四半期決算短信〔日本基準〕（連結）_attachments.md</t>
  </si>
  <si>
    <t>2025-02-13_93400_2025年６月期 第２四半期（中間期）決算短信〔日本基準〕（連結）_attachments.md</t>
  </si>
  <si>
    <t>2025-05-13_93400_2025年６月期 第３四半期決算短信〔日本基準〕（連結）_attachments.md</t>
  </si>
  <si>
    <t>2025-08-08_93400_2025年6月期 決算短信〔日本基準〕（連結）_attachments.md</t>
  </si>
  <si>
    <t>2024-08-09_93410_2025年３月期 第１四半期決算短信〔日本基準〕（連結）_attachments.md</t>
  </si>
  <si>
    <t>2024-11-13_93410_2025年３月期 第２四半期（中間期）決算短信〔日本基準〕（連結）_attachments.md</t>
  </si>
  <si>
    <t>2025-02-13_93410_2025年3月期 第3四半期決算短信〔日本基準〕（連結）_attachments.md</t>
  </si>
  <si>
    <t>2025-05-14_93410_2025年3月期決算短信〔日本基準〕（連結）_attachments.md</t>
  </si>
  <si>
    <t>2025-08-08_93410_2026年3月期 第1四半期決算短信〔日本基準〕（連結）_attachments.md</t>
  </si>
  <si>
    <t>2024-08-09_93420_2024年９月期 第３四半期決算短信〔日本基準〕（非連結）_attachments.md</t>
  </si>
  <si>
    <t>2024-11-14_93420_2024年９月期決算短信〔日本基準〕（非連結）_attachments.md</t>
  </si>
  <si>
    <t>2025-02-07_93420_2025年９月期 第１四半期決算短信〔日本基準〕（非連結）_attachments.md</t>
  </si>
  <si>
    <t>2025-05-09_93420_2025年９月期 第２四半期（中間期）決算短信〔日本基準〕（非連結）_attachments.md</t>
  </si>
  <si>
    <t>2025-08-07_93420_2025年９月期 第３四半期決算短信〔日本基準〕（非連結）_attachments.md</t>
  </si>
  <si>
    <t>2023-05-10_93430_2023年12月期第１四半期決算短信〔日本基準〕(非連結)_attachments.md</t>
  </si>
  <si>
    <t>2023-08-10_93430_2023年12月期第2四半期決算短信〔日本基準〕(非連結)_attachments.md</t>
  </si>
  <si>
    <t>2023-11-10_93430_2023年12月期第3四半期決算短信〔日本基準〕(非連結)_attachments.md</t>
  </si>
  <si>
    <t>2024-02-13_93430_2023年12月期決算短信〔日本基準〕(非連結)_attachments.md</t>
  </si>
  <si>
    <t>2024-05-10_93430_2024年12月期第1四半期決算短信〔日本基準〕(非連結)_attachments.md</t>
  </si>
  <si>
    <t>2024-08-09_93430_2024年12月期第2四半期(中間期)決算短信〔日本基準〕(非連結)_attachments.md</t>
  </si>
  <si>
    <t>2024年12月期第2四半期(中間期)決算短信〔日本基準〕(非連結)</t>
  </si>
  <si>
    <t>2024-11-08_93430_2024年12月期第3四半期決算短信〔日本基準〕(非連結)_attachments.md</t>
  </si>
  <si>
    <t>2025-02-10_93430_2024年12月期決算短信〔日本基準〕(非連結)_attachments.md</t>
  </si>
  <si>
    <t>2025-05-09_93430_2025年12月期第1四半期決算短信〔日本基準〕(連結)_attachments.md</t>
  </si>
  <si>
    <t>2025-08-07_93430_2025年12月期 第２四半期（中間期）決算短信〔日本基準〕(連結)_attachments.md</t>
  </si>
  <si>
    <t>2023-05-12_93440_2023年6月期 第3四半期決算短信〔日本基準〕（連結）_attachments.md</t>
  </si>
  <si>
    <t>2023-08-14_93440_2023年6月期 決算短信〔日本基準〕（連結）_attachments.md</t>
  </si>
  <si>
    <t>2023-11-13_93440_2024年6月期 第1四半期決算短信〔日本基準〕（連結）_attachments.md</t>
  </si>
  <si>
    <t>2024-02-13_93440_2024年6月期 第2四半期決算短信〔日本基準〕（連結）_attachments.md</t>
  </si>
  <si>
    <t>2024-05-14_93440_2024年6月期 第3四半期決算短信〔日本基準〕（連結）_attachments.md</t>
  </si>
  <si>
    <t>2024-08-14_93440_2024年6月期 決算短信〔日本基準〕（連結）_attachments.md</t>
  </si>
  <si>
    <t>2024-11-13_93440_2025年6月期 第1四半期決算短信〔日本基準〕(非連結)_attachments.md</t>
  </si>
  <si>
    <t>2025-02-13_93440_2025年6月期 第2四半期（中間期）決算短信〔日本基準〕(非連結)_attachments.md</t>
  </si>
  <si>
    <t>2025-05-14_93440_2025年６月期 第３四半期 決算短信〔日本基準〕（非連結）_attachments.md</t>
  </si>
  <si>
    <t>2025年６月期 第３四半期 決算短信〔日本基準〕（非連結）</t>
  </si>
  <si>
    <t>2025-08-13_93440_2025年６月期 決算短信〔日本基準〕（非連結）_attachments.md</t>
  </si>
  <si>
    <t>2023-05-15_93450_2023年12月期 第１四半期決算短信〔日本基準〕（連結）_attachments.md</t>
  </si>
  <si>
    <t>2023-08-14_93450_2023年12月期 第２四半期決算短信〔日本基準〕（連結）_attachments.md</t>
  </si>
  <si>
    <t>2023-11-14_93450_2023年12月期 第３四半期決算短信〔日本基準〕（連結）_attachments.md</t>
  </si>
  <si>
    <t>2024-02-14_93450_2023年12月期 決算短信〔日本基準〕(連結)_attachments.md</t>
  </si>
  <si>
    <t>2024-05-15_93450_2024年12月期 第１四半期決算短信〔日本基準〕（連結）_attachments.md</t>
  </si>
  <si>
    <t>2024-08-14_93450_2024年12月期 第２四半期（中間期）決算短信〔日本基準〕（連結）_attachments.md</t>
  </si>
  <si>
    <t>2024-11-14_93450_2024年12月期 第３四半期決算短信〔日本基準〕（連結）_attachments.md</t>
  </si>
  <si>
    <t>2025-02-14_93450_2024年12月期 決算短信〔日本基準〕(連結)_attachments.md</t>
  </si>
  <si>
    <t>2025-05-15_93450_2025年12月期 第１四半期決算短信〔日本基準〕（連結）_attachments.md</t>
  </si>
  <si>
    <t>2025-08-14_93450_2025年12月期 第２四半期（中間期）決算短信〔日本基準〕（連結）_attachments.md</t>
  </si>
  <si>
    <t>2023-11-14_93460_2024年６月期 第１四半期決算短信〔日本基準〕（非連結）_attachments.md</t>
  </si>
  <si>
    <t>2024-02-14_93460_2024年６月期 第２四半期決算短信〔日本基準〕（非連結）_attachments.md</t>
  </si>
  <si>
    <t>2024-05-14_93460_2024年６月期 第３四半期決算短信〔日本基準〕（非連結）_attachments.md</t>
  </si>
  <si>
    <t>2024-08-14_93460_2024年６月期 決算短信〔日本基準〕(非連結)_attachments.md</t>
  </si>
  <si>
    <t>2024-11-14_93460_2025年６月期 第１四半期決算短信〔日本基準〕（非連結）_attachments.md</t>
  </si>
  <si>
    <t>2025-02-14_93460_2025年６月期　第２四半期（中間期）決算短信〔日本基準〕（非連結）_attachments.md</t>
  </si>
  <si>
    <t>2025-05-14_93460_2025年６月期 第３四半期決算短信〔日本基準〕（非連結）_attachments.md</t>
  </si>
  <si>
    <t>2025-08-13_93460_2025年６月期 決算短信〔日本基準〕(非連結)_attachments.md</t>
  </si>
  <si>
    <t>2023-08-03_93470_2024年3月期第1四半期決算短信〔日本基準〕（連結）_attachments.md</t>
  </si>
  <si>
    <t>2023-11-07_93470_2024年3月期第２四半期決算短信〔日本基準〕(連結)_attachments.md</t>
  </si>
  <si>
    <t>2024年3月期第２四半期決算短信〔日本基準〕(連結)</t>
  </si>
  <si>
    <t>2024-02-06_93470_2024年3月期第３四半期決算短信〔日本基準〕(連結)_attachments.md</t>
  </si>
  <si>
    <t>2024年3月期第３四半期決算短信〔日本基準〕(連結)</t>
  </si>
  <si>
    <t>2024-05-08_93470_2024年3月期 決算短信〔日本基準〕（連結）_attachments.md</t>
  </si>
  <si>
    <t>2024-08-06_93470_2025年3月期第1四半期決算短信〔日本基準〕（連結）_attachments.md</t>
  </si>
  <si>
    <t>2024-08-13_93470_2025年3月期第1四半期決算短信〔日本基準〕（連結）（公認会計士等による期中レビューの完了）_attachments.md</t>
  </si>
  <si>
    <t>2024-11-06_93470_2025年3月期第2四半期(中間期)決算短信[日本基準](連結)_attachments.md</t>
  </si>
  <si>
    <t>2025-02-04_93470_2025年3月期第3四半期決算短信[日本基準](連結)_attachments.md</t>
  </si>
  <si>
    <t>2025-02-10_93470_2025年3月期第3四半期決算短信〔日本基準〕（連結）（公認会計士等による期中レビューの完了）_attachments.md</t>
  </si>
  <si>
    <t>2025-05-08_93470_2025年3月期 決算短信〔日本基準〕(連結)_attachments.md</t>
  </si>
  <si>
    <t>2025-08-05_93470_2026年3月期第1四半期決算短信〔日本基準〕（連結）_attachments.md</t>
  </si>
  <si>
    <t>2023-05-15_93480_2023年３月期 決算短信〔日本基準〕（連結）_attachments.md</t>
  </si>
  <si>
    <t>2023-08-10_93480_2024年３月期 第１四半期決算短信〔日本基準〕（連結）_attachments.md</t>
  </si>
  <si>
    <t>2023-11-10_93480_2024年３月期 第２四半期決算短信〔日本基準〕（連結）_attachments.md</t>
  </si>
  <si>
    <t>2024-02-13_93480_2024年３月期 第３四半期決算短信〔日本基準〕（連結）_attachments.md</t>
  </si>
  <si>
    <t>2024-05-10_93480_2024年３月期 決算短信〔日本基準〕（連結）_attachments.md</t>
  </si>
  <si>
    <t>2024-08-09_93480_2025年3月期 第1四半期決算短信〔日本基準〕（連結）_attachments.md</t>
  </si>
  <si>
    <t>2024-11-12_93480_2025年３月期 第２四半期（中間期）決算短信〔日本基準〕（連結）_attachments.md</t>
  </si>
  <si>
    <t>2025-02-12_93480_2025年３月期 第３四半期決算短信〔日本基準〕（連結）_attachments.md</t>
  </si>
  <si>
    <t>2025-05-09_93480_2025年3月期 決算短信〔日本基準〕（連結）_attachments.md</t>
  </si>
  <si>
    <t>2025-08-08_93480_2026年3月期 第1四半期決算短信〔日本基準〕（連結）_attachments.md</t>
  </si>
  <si>
    <t>2022-02-03_93510_2022年３月期　第３四半期決算短信〔日本基準〕（連結）_attachments.md</t>
  </si>
  <si>
    <t>2022-05-13_93510_2022年３月期　決算短信〔日本基準〕（連結）_attachments.md</t>
  </si>
  <si>
    <t>2022-08-01_93510_2023年３月期　第１四半期決算短信〔日本基準〕（連結）_attachments.md</t>
  </si>
  <si>
    <t>2022-11-02_93510_2023年３月期　第２四半期決算短信［日本基準］（連結）_attachments.md</t>
  </si>
  <si>
    <t>2023-02-03_93510_2023年３月期　第３四半期決算短信〔日本基準〕（連結）_attachments.md</t>
  </si>
  <si>
    <t>2023-05-15_93510_2023年３月期　決算短信〔日本基準〕（連結）_attachments.md</t>
  </si>
  <si>
    <t>2023-08-01_93510_2024年３月期 第１四半期決算短信〔日本基準〕(連結）_attachments.md</t>
  </si>
  <si>
    <t>2024年３月期 第１四半期決算短信〔日本基準〕(連結）</t>
  </si>
  <si>
    <t>2023-11-01_93510_2024年３月期 第２四半期決算短信〔日本基準〕（連結）_attachments.md</t>
  </si>
  <si>
    <t>2024-02-05_93510_2024年３月期  第３四半期決算短信〔日本基準〕（連結）_attachments.md</t>
  </si>
  <si>
    <t>2024-05-14_93510_2024年３月期 決算短信〔日本基準〕（連結）_attachments.md</t>
  </si>
  <si>
    <t>2024-07-31_93510_2025年３月期  第１四半期決算短信〔日本基準〕（連結）_attachments.md</t>
  </si>
  <si>
    <t>2024-11-01_93510_2025年３月期 第２四半期（中間期）決算短信〔日本基準〕（連結）_attachments.md</t>
  </si>
  <si>
    <t>2025-02-04_93510_2025年３月期  第３四半期決算短信〔日本基準〕（連結）_attachments.md</t>
  </si>
  <si>
    <t>2025-05-15_93510_2025年３月期 決算短信〔日本基準〕（連結）_attachments.md</t>
  </si>
  <si>
    <t>2025-07-31_93510_2026年３月期  第１四半期決算短信〔日本基準〕（連結）_attachments.md</t>
  </si>
  <si>
    <t>2023-01-26_93530_2023年3月期 第3四半期決算短信〔日本基準〕(連結)_attachments.md</t>
  </si>
  <si>
    <t>2023-05-12_93530_2023年3月期 決算短信〔日本基準〕(連結)_attachments.md</t>
  </si>
  <si>
    <t>2023-07-28_93530_2024年3月期 第1四半期決算短信〔日本基準〕（連結）_attachments.md</t>
  </si>
  <si>
    <t>2023-10-27_93530_2024年3月期 第2四半期決算短信〔日本基準〕(連結)_attachments.md</t>
  </si>
  <si>
    <t>2024-01-26_93530_2024年3月期 第3四半期決算短信〔日本基準〕(連結)_attachments.md</t>
  </si>
  <si>
    <t>2024-05-14_93530_2024年3月期 決算短信〔日本基準〕(連結)_attachments.md</t>
  </si>
  <si>
    <t>2024-07-26_93530_2025年3月期 第1四半期決算短信〔日本基準〕(連結)_attachments.md</t>
  </si>
  <si>
    <t>2024-10-25_93530_2025年3月期 第2四半期（中間期）決算短信[日本基準]（連結）_attachments.md</t>
  </si>
  <si>
    <t>2025-01-24_93530_2025年3月期 第3四半期決算短信〔日本基準〕(連結)_attachments.md</t>
  </si>
  <si>
    <t>2025-05-14_93530_2025年3月期 決算短信〔日本基準〕(連結)_attachments.md</t>
  </si>
  <si>
    <t>2025-07-25_93530_2026年3月期 第1四半期決算短信〔日本基準〕(連結)_attachments.md</t>
  </si>
  <si>
    <t>2022-05-12_93550_2022年３月期　決算短信〔日本基準〕（連結）_attachments.md</t>
  </si>
  <si>
    <t>2022-08-04_93550_2023年３月期　第１四半期決算短信〔日本基準〕（連結）_attachments.md</t>
  </si>
  <si>
    <t>2022-11-08_93550_2023年３月期　第２四半期決算短信〔日本基準〕（連結）_attachments.md</t>
  </si>
  <si>
    <t>2023-02-03_93550_2023年３月期　第３四半期決算短信〔日本基準〕（連結）_attachments.md</t>
  </si>
  <si>
    <t>2023-05-11_93550_2023年３月期　決算短信〔日本基準〕（連結）_attachments.md</t>
  </si>
  <si>
    <t>2023-08-10_93550_2024年３月期　第１四半期決算短信〔日本基準〕（連結）_attachments.md</t>
  </si>
  <si>
    <t>2023-11-10_93550_2024年３月期　第２四半期決算短信〔日本基準〕（連結）_attachments.md</t>
  </si>
  <si>
    <t>2024-02-09_93550_2024年３月期　第３四半期決算短信〔日本基準〕（連結）_attachments.md</t>
  </si>
  <si>
    <t>2024-05-10_93550_2024年３月期　決算短信〔日本基準〕（連結）_attachments.md</t>
  </si>
  <si>
    <t>2024-08-08_93550_2025年３月期　第１四半期決算短信〔日本基準〕（連結）_attachments.md</t>
  </si>
  <si>
    <t>2024-11-08_93550_2025年３月期　第２四半期（中間期）決算短信〔日本基準〕（連結）_attachments.md</t>
  </si>
  <si>
    <t>2025-02-07_93550_2025年３月期　第３四半期決算短信〔日本基準〕（連結）_attachments.md</t>
  </si>
  <si>
    <t>2025-05-14_93550_2025年３月期　決算短信〔日本基準〕（連結）_attachments.md</t>
  </si>
  <si>
    <t>2025-08-07_93550_2026年３月期　第１四半期決算短信〔日本基準〕（連結）_attachments.md</t>
  </si>
  <si>
    <t>2022-02-10_93600_2022年３月期 第３四半期決算短信〔日本基準〕(連結)_attachments.md</t>
  </si>
  <si>
    <t>2022-05-13_93600_2022年３月期 決算短信〔日本基準〕(連結)_attachments.md</t>
  </si>
  <si>
    <t>2022-08-10_93600_2023年３月期 第１四半期決算短信〔日本基準〕(連結)_attachments.md</t>
  </si>
  <si>
    <t>2022-11-14_93600_2023年３月期 第２四半期決算短信〔日本基準〕(連結)_attachments.md</t>
  </si>
  <si>
    <t>2023-02-14_93600_2023年３月期第３四半期決算短信〔日本基準〕(連結)_attachments.md</t>
  </si>
  <si>
    <t>2023-05-12_93600_2023年３月期 決算短信〔日本基準〕(連結)_attachments.md</t>
  </si>
  <si>
    <t>2023-08-10_93600_2024年３月期 第１四半期決算短信〔日本基準〕(連結)_attachments.md</t>
  </si>
  <si>
    <t>2023-11-10_93600_2024年３月期 第２四半期決算短信〔日本基準〕(連結)_attachments.md</t>
  </si>
  <si>
    <t>2024-02-09_93600_2024年３月期第３四半期決算短信〔日本基準〕(連結)_attachments.md</t>
  </si>
  <si>
    <t>2024-05-14_93600_2024年３月期決算短信〔日本基準〕(連結)_attachments.md</t>
  </si>
  <si>
    <t>2024-08-09_93600_2025年３月期第１四半期決算短信〔日本基準〕(連結)_attachments.md</t>
  </si>
  <si>
    <t>2024-11-08_93600_2025年３月期第２四半期（中間期）決算短信〔日本基準〕(連結)_attachments.md</t>
  </si>
  <si>
    <t>2025-02-07_93600_2025年３月期第３四半期決算短信〔日本基準〕(連結)_attachments.md</t>
  </si>
  <si>
    <t>2025-05-14_93600_2025年３月期 決算短信〔日本基準〕(連結)_attachments.md</t>
  </si>
  <si>
    <t>2025-05-26_93600_(訂正・数値データ訂正)「2025年３月期 決算短信〔日本基準〕（連結）」 の一部訂正について_attachments.md</t>
  </si>
  <si>
    <t>(訂正・数値データ訂正)「2025年３月期 決算短信〔日本基準〕（連結）」 の一部訂正について</t>
  </si>
  <si>
    <t>2025-06-24_93600_(再訂正・数値データ訂正)「2025年３月期 決算短信〔日本基準〕（連結）」の一部訂正について_attachments.md</t>
  </si>
  <si>
    <t>(再訂正・数値データ訂正)「2025年３月期 決算短信〔日本基準〕（連結）」の一部訂正について</t>
  </si>
  <si>
    <t>2025-08-08_93600_2026年３月期第１四半期決算短信〔日本基準〕(連結)_attachments.md</t>
  </si>
  <si>
    <t>2024-05-10_93610_2024年６月期　第３四半期決算短信〔日本基準〕（連結）_attachments.md</t>
  </si>
  <si>
    <t>2024-08-09_93610_2024年６月期　決算短信〔日本基準〕（連結）_attachments.md</t>
  </si>
  <si>
    <t>2024-09-06_93610_（訂正・数値データ訂正）「2024年６月期 決算短信〔日本基準〕（連結）」の一部訂正について_attachments.md</t>
  </si>
  <si>
    <t>2024-11-08_93610_2025年６月期　第１四半期決算短信〔日本基準〕（連結）_attachments.md</t>
  </si>
  <si>
    <t>2025-02-07_93610_2025年６月期　第２四半期（中間期）決算短信〔日本基準〕（連結）_attachments.md</t>
  </si>
  <si>
    <t>2025-05-09_93610_2025年６月期　第３四半期決算短信〔日本基準〕（連結）_attachments.md</t>
  </si>
  <si>
    <t>2025-08-08_93610_2025年６月期　決算短信〔日本基準〕（連結）_attachments.md</t>
  </si>
  <si>
    <t>2022-11-11_93620_2023年3月期　第2四半期決算短信[日本基準](連結)_attachments.md</t>
  </si>
  <si>
    <t>2023-02-13_93620_2023年３月期　第３四半期決算短信[日本基準](連結)_attachments.md</t>
  </si>
  <si>
    <t>2024-08-09_93620_2025年３月期　第１四半期決算短信[日本基準]（非連結）_attachments.md</t>
  </si>
  <si>
    <t>2024-11-11_93620_2025年３月期　第２四半期（中間期）決算短信[日本基準]（非連結）_attachments.md</t>
  </si>
  <si>
    <t>2025年３月期　第２四半期（中間期）決算短信[日本基準]（非連結）</t>
  </si>
  <si>
    <t>2025-01-31_93620_2025年３月期　第３四半期決算短日本基準](非連結)_attachments.md</t>
  </si>
  <si>
    <t>2025年３月期　第３四半期決算短日本基準](非連結)</t>
  </si>
  <si>
    <t>2025-04-30_93620_2025年３月期　決算短信[日本基準](非連結)_attachments.md</t>
  </si>
  <si>
    <t>2025-07-30_93620_2026年３月期　第１四半期決算短信[日本基準](非連結)_attachments.md</t>
  </si>
  <si>
    <t>2024-02-13_93630_2024年３月期　第３四半期決算短信[日本基準]（非連結）_attachments.md</t>
  </si>
  <si>
    <t>2024-05-14_93630_2024年３月期　決算短信〔日本基準〕（非連結）_attachments.md</t>
  </si>
  <si>
    <t>2024-08-13_93630_2025年3月期　第1四半期決算短信〔日本基準〕（非連結）_attachments.md</t>
  </si>
  <si>
    <t>2024-11-13_93630_2025年３月期　第２四半期（中間期）決算短信[日本基準]（非連結）_attachments.md</t>
  </si>
  <si>
    <t>2025-02-13_93630_2025年３月期　第３四半期決算短信〔日本基準〕（非連結）_attachments.md</t>
  </si>
  <si>
    <t>2025-05-14_93630_2025年３月期　決算短信〔日本基準〕(非連結)_attachments.md</t>
  </si>
  <si>
    <t>2025-08-13_93630_2026年3月期　第1四半期決算短信〔日本基準〕（非連結）_attachments.md</t>
  </si>
  <si>
    <t>2022-02-10_93640_2022年3月期 第3四半期決算短信〔日本基準〕（連結）_attachments.md</t>
  </si>
  <si>
    <t>2022-05-13_93640_2022年3月期決算短信〔日本基準〕(連結)_attachments.md</t>
  </si>
  <si>
    <t>2022-08-09_93640_2023年3月期 第1四半期決算短信〔日本基準〕（連結）_attachments.md</t>
  </si>
  <si>
    <t>2022-11-11_93640_2023年3月期 第2四半期決算短信〔日本基準〕（連結）_attachments.md</t>
  </si>
  <si>
    <t>2023-02-10_93640_2023年3月期 第3四半期決算短信〔日本基準〕（連結）_attachments.md</t>
  </si>
  <si>
    <t>2023-05-12_93640_2023年3月期決算短信〔日本基準〕(連結)_attachments.md</t>
  </si>
  <si>
    <t>2023-08-08_93640_2024年3月期 第1四半期決算短信〔日本基準〕（連結）_attachments.md</t>
  </si>
  <si>
    <t>2024-05-10_93640_2024年3月期決算短信〔日本基準〕(連結)_attachments.md</t>
  </si>
  <si>
    <t>2024-08-09_93640_2025年3月期 第1四半期決算短信〔日本基準〕（連結）_attachments.md</t>
  </si>
  <si>
    <t>2024-11-13_93640_2025年3月期 第2四半期（中間期）決算短信〔日本基準〕（連結）_attachments.md</t>
  </si>
  <si>
    <t>2025-02-13_93640_2025年3月期 第3四半期決算短信〔日本基準〕（連結）_attachments.md</t>
  </si>
  <si>
    <t>2025-05-12_93640_2025年3月期決算短信〔日本基準〕(連結)_attachments.md</t>
  </si>
  <si>
    <t>2025-08-12_93640_2026年3月期 第1四半期決算短信〔日本基準〕（連結）_attachments.md</t>
  </si>
  <si>
    <t>2022-02-10_93650_2022年３月期 第３四半期決算短信[日本基準](連結)_attachments.md</t>
  </si>
  <si>
    <t>2022年３月期 第３四半期決算短信[日本基準](連結)</t>
  </si>
  <si>
    <t>2022-05-13_93650_2022年３月期 決算短信[日本基準](連結)_attachments.md</t>
  </si>
  <si>
    <t>2022-05-27_93650_（訂正・数値データ訂正）「2022年３月期 決算短信[日本基準](連結)」の一部訂正について_attachments.md</t>
  </si>
  <si>
    <t>（訂正・数値データ訂正）「2022年３月期 決算短信[日本基準](連結)」の一部訂正について</t>
  </si>
  <si>
    <t>2022-08-10_93650_2023年３月期第１四半期決算短信〔日本基準〕（連結）_attachments.md</t>
  </si>
  <si>
    <t>2022-11-11_93650_2023年３月期第２四半期決算短信〔日本基準〕（連結）_attachments.md</t>
  </si>
  <si>
    <t>2023-02-10_93650_2023年３月期第３四半期決算短信〔日本基準〕（連結）_attachments.md</t>
  </si>
  <si>
    <t>2023-05-11_93650_2023年３月期決算短信〔日本基準〕（連結）_attachments.md</t>
  </si>
  <si>
    <t>2023-08-10_93650_2024年３月期第１四半期決算短信〔日本基準〕（連結）_attachments.md</t>
  </si>
  <si>
    <t>2023-11-10_93650_2024年３月期第２四半期決算短信〔日本基準〕（連結）_attachments.md</t>
  </si>
  <si>
    <t>2024-02-14_93650_2024年３月期第３四半期決算短信〔日本基準〕（連結）_attachments.md</t>
  </si>
  <si>
    <t>2024-05-14_93650_2024年３月期決算短信〔日本基準〕（連結）_attachments.md</t>
  </si>
  <si>
    <t>2024-08-09_93650_2025年３月期第１四半期決算短信〔日本基準〕（連結）_attachments.md</t>
  </si>
  <si>
    <t>2024-11-12_93650_2025年３月期第２四半期（中間期）決算短信〔日本基準〕（連結）_attachments.md</t>
  </si>
  <si>
    <t>2025-02-13_93650_2025年３月期第３四半期決算短信〔日本基準〕（連結）_attachments.md</t>
  </si>
  <si>
    <t>2025-05-13_93650_2025年３月期決算短信〔日本基準〕（連結）_attachments.md</t>
  </si>
  <si>
    <t>2025-08-13_93650_2026年３月期第１四半期決算短信〔日本基準〕（連結）_attachments.md</t>
  </si>
  <si>
    <t>2022-01-31_93660_2022年3月期 第3四半期決算短信[日本基準](連結)_attachments.md</t>
  </si>
  <si>
    <t>2022-05-13_93660_2022年３月期 決算短信〔日本基準〕（連結）_attachments.md</t>
  </si>
  <si>
    <t>2022-08-05_93660_2023年3月期　第1四半期決算短信[日本基準](連結)_attachments.md</t>
  </si>
  <si>
    <t>2023年3月期　第1四半期決算短信[日本基準](連結)</t>
  </si>
  <si>
    <t>2022-10-31_93660_2023年3月期　第2四半期決算短信[日本基準](連結)_attachments.md</t>
  </si>
  <si>
    <t>2023-02-10_93660_2023年3月期 第3四半期決算短信[日本基準](連結)_attachments.md</t>
  </si>
  <si>
    <t>2023-05-12_93660_2023年３月期 決算短信〔日本基準〕（連結）_attachments.md</t>
  </si>
  <si>
    <t>2023-08-02_93660_2024年3月期 第1四半期決算短信[日本基準](連結)_attachments.md</t>
  </si>
  <si>
    <t>2023-11-06_93660_2024年3月期 第2四半期決算短信[日本基準](連結)_attachments.md</t>
  </si>
  <si>
    <t>2024-02-06_93660_2024年3月期 第3四半期決算短信[日本基準](連結)_attachments.md</t>
  </si>
  <si>
    <t>2024-05-13_93660_2024年3月期 決算短信〔日本基準〕（連結）_attachments.md</t>
  </si>
  <si>
    <t>2024-08-07_93660_2025年3月期 第1四半期決算短信[日本基準](連結)_attachments.md</t>
  </si>
  <si>
    <t>2024-11-07_93660_2025年3月期 第2四半期(中間期)決算短信[日本基準](連結)_attachments.md</t>
  </si>
  <si>
    <t>2025-02-12_93660_2025年3月期 第3四半期決算短信[日本基準](連結)_attachments.md</t>
  </si>
  <si>
    <t>2025-05-14_93660_2025年3月期 決算短信〔日本基準〕（連結）_attachments.md</t>
  </si>
  <si>
    <t>2025-08-07_93660_2026年3月期 第1四半期決算短信[日本基準](連結)_attachments.md</t>
  </si>
  <si>
    <t>2023-02-09_93670_2023年3月期第3四半期決算短信（日本基準）（連結）_attachments.md</t>
  </si>
  <si>
    <t>2023年3月期第3四半期決算短信（日本基準）（連結）</t>
  </si>
  <si>
    <t>2023-05-12_93670_2023年3月期　決算短信〔日本基準〕（連結）_attachments.md</t>
  </si>
  <si>
    <t>2023-08-08_93670_2024年３月期第１四半期決算短信〔日本基準〕(連結)_attachments.md</t>
  </si>
  <si>
    <t>2023-11-10_93670_2024年３月期第２四半期決算短信〔日本基準〕(連結)_attachments.md</t>
  </si>
  <si>
    <t>2023-11-14_93670_（訂正・数値データ訂正）「2024年３月期 第２四半期決算短信〔日本基準〕（連結）」 の一部訂正について_attachments.md</t>
  </si>
  <si>
    <t>（訂正・数値データ訂正）「2024年３月期 第２四半期決算短信〔日本基準〕（連結）」 の一部訂正について</t>
  </si>
  <si>
    <t>2024-02-09_93670_2024年3月期第3四半期決算短信（日本基準）（連結）_attachments.md</t>
  </si>
  <si>
    <t>2024年3月期第3四半期決算短信（日本基準）（連結）</t>
  </si>
  <si>
    <t>2024-05-14_93670_2024年３月期決算短信〔日本基準〕(連結)_attachments.md</t>
  </si>
  <si>
    <t>2024-08-09_93670_2025年３月期第１四半期決算短信〔日本基準〕(連結)_attachments.md</t>
  </si>
  <si>
    <t>2024-11-12_93670_2025年３月期第２四半期（中間期）決算短信〔日本基準〕(連結)_attachments.md</t>
  </si>
  <si>
    <t>2025-02-10_93670_2025年３月期第３四半期決算短信〔日本基準〕(連結)_attachments.md</t>
  </si>
  <si>
    <t>2025-05-14_93670_2025年３月期決算短信〔日本基準〕(連結)_attachments.md</t>
  </si>
  <si>
    <t>2025-08-12_93670_2026年３月期第１四半期決算短信〔日本基準〕(連結)_attachments.md</t>
  </si>
  <si>
    <t>2024-01-25_93680_2024年3月期 第3四半期決算短信〔日本基準〕（連結）_attachments.md</t>
  </si>
  <si>
    <t>2024-05-07_93680_(訂正・数値データ訂正)「2024年３月期 決算短信[日本基準]（連結）」 の一部訂正に関するお知らせ_attachments.md</t>
  </si>
  <si>
    <t>(訂正・数値データ訂正)「2024年３月期 決算短信[日本基準]（連結）」 の一部訂正に関するお知らせ</t>
  </si>
  <si>
    <t>2024-07-25_93680_2025年3月期 第1四半期決算短信〔日本基準〕（連結）_attachments.md</t>
  </si>
  <si>
    <t>2024-10-24_93680_2025年３月期 第２四半期（中間期）決算短信〔日本基準〕（連結）_attachments.md</t>
  </si>
  <si>
    <t>2025-01-30_93680_2025年3月期 第3四半期決算短信〔日本基準〕（連結）_attachments.md</t>
  </si>
  <si>
    <t>2025-04-28_93680_2025年3月期　決算短信〔日本基準〕(連結)_attachments.md</t>
  </si>
  <si>
    <t>2025-05-29_93680_(訂正・数値データ訂正) 「2025年３月期 決算短信[日本基準]（連結）」の一部訂正に関するお知らせ_attachments.md</t>
  </si>
  <si>
    <t>(訂正・数値データ訂正) 「2025年３月期 決算短信[日本基準]（連結）」の一部訂正に関するお知らせ</t>
  </si>
  <si>
    <t>2025-07-31_93680_2026年3月期 第1四半期決算短信〔日本基準〕（連結）_attachments.md</t>
  </si>
  <si>
    <t>2024-09-27_93690_2024年11月期 第３四半期決算短信〔日本基準〕（連結）_attachments.md</t>
  </si>
  <si>
    <t>2025-01-09_93690_2024年11月期 決算短信〔日本基準〕（連結）_attachments.md</t>
  </si>
  <si>
    <t>2025-03-28_93690_2025年11月期 第１四半期決算短信〔日本基準〕（連結）_attachments.md</t>
  </si>
  <si>
    <t>2025-07-03_93690_2025年11月期 第２四半期（中間期）決算短信〔日本基準〕（連結）_attachments.md</t>
  </si>
  <si>
    <t>2022-01-31_93760_2022年９月期　第１四半期決算短信〔日本基準〕（連結）_attachments.md</t>
  </si>
  <si>
    <t>2022-05-06_93760_2022年9月期　第2四半期決算短信〔日本基準〕（連結）_attachments.md</t>
  </si>
  <si>
    <t>2022-08-01_93760_2022年9月期　第3四半期決算短信〔日本基準〕（連結）_attachments.md</t>
  </si>
  <si>
    <t>2022-11-07_93760_2022年9月期　決算短信〔日本基準〕（連結）_attachments.md</t>
  </si>
  <si>
    <t>2023-01-31_93760_2023年9月期　第1四半期決算短信〔日本基準〕（連結）_attachments.md</t>
  </si>
  <si>
    <t>2023-05-08_93760_2023年9月期 第2四半期決算短信〔日本基準〕（連結）_attachments.md</t>
  </si>
  <si>
    <t>2023-07-31_93760_2023年9月期 第3四半期決算短信〔日本基準〕（連結）_attachments.md</t>
  </si>
  <si>
    <t>2023-11-06_93760_2023年9月期　決算短信〔日本基準〕（連結）_attachments.md</t>
  </si>
  <si>
    <t>2024-01-31_93760_2024年9月期　第1四半期決算短信〔日本基準〕（連結）_attachments.md</t>
  </si>
  <si>
    <t>2024-05-07_93760_2024年9月期　第2四半期決算短信〔日本基準〕（連結）_attachments.md</t>
  </si>
  <si>
    <t>2024-07-31_93760_2024年9月期　第3四半期決算短信〔日本基準〕（連結）_attachments.md</t>
  </si>
  <si>
    <t>2024-11-06_93760_2024年9月期　決算短信〔日本基準〕（連結）_attachments.md</t>
  </si>
  <si>
    <t>2025-02-04_93760_2025年9月期　第1四半期決算短信〔日本基準〕（連結）_attachments.md</t>
  </si>
  <si>
    <t>2025-05-07_93760_2025年9月期　第2四半期（中間期）決算短信〔日本基準〕（連結）_attachments.md</t>
  </si>
  <si>
    <t>2025-07-31_93760_2025年9月期　第3四半期決算短信〔日本基準〕（連結）_attachments.md</t>
  </si>
  <si>
    <t>2023-01-27_93770_2023年３月期　第３四半期決算短信〔日本基準〕（連結）_attachments.md</t>
  </si>
  <si>
    <t>2023-05-09_93770_2023年３月期　決算短信〔日本基準〕（連結）_attachments.md</t>
  </si>
  <si>
    <t>2023-05-25_93770_（訂正・数値データ訂正）「2023年３月期 決算短信〔日本基準〕（連結）」の一部訂正に関するお知らせ_attachments.md</t>
  </si>
  <si>
    <t>（訂正・数値データ訂正）「2023年３月期 決算短信〔日本基準〕（連結）」の一部訂正に関するお知らせ</t>
  </si>
  <si>
    <t>2023-07-28_93770_2024年３月期　第１四半期決算短信〔日本基準〕（連結）_attachments.md</t>
  </si>
  <si>
    <t>2023-10-30_93770_2024年３月期　第２四半期決算短信〔日本基準〕（連結）_attachments.md</t>
  </si>
  <si>
    <t>2024-07-30_93770_2025年３月期　第１四半期決算短信〔日本基準〕（連結）_attachments.md</t>
  </si>
  <si>
    <t>2024-10-30_93770_2025年３月期　第２四半期（中間期）決算短信〔日本基準〕（連結）_attachments.md</t>
  </si>
  <si>
    <t>2025-01-30_93770_2025年３月期　第３四半期決算短信〔日本基準〕（連結）_attachments.md</t>
  </si>
  <si>
    <t>2025-05-13_93770_2025年３月期　決算短信〔日本基準〕（連結）_attachments.md</t>
  </si>
  <si>
    <t>2025-05-22_93770_（訂正・数値データ訂正）「2025年３月期 決算短信〔日本基準〕（連結）」の一部訂正に関するお知らせ_attachments.md</t>
  </si>
  <si>
    <t>2025-08-06_93770_2026年３月期　第１四半期決算短信〔日本基準〕（連結）_attachments.md</t>
  </si>
  <si>
    <t>2024-08-09_93800_2025年3月期第１四半期決算短信〔日本基準〕（連結）_attachments.md</t>
  </si>
  <si>
    <t>2024-10-30_93800_2025年3月期第２四半期（中間期）決算短信〔日本基準〕（連結）_attachments.md</t>
  </si>
  <si>
    <t>2025-02-14_93800_2025年3月期第３四半期決算短信〔日本基準〕（連結）_attachments.md</t>
  </si>
  <si>
    <t>2025-05-15_93800_2025年3月期 決算短信〔日本基準〕(連結)_attachments.md</t>
  </si>
  <si>
    <t>2025-08-08_93800_2026年3月期第１四半期決算短信〔日本基準〕（連結）_attachments.md</t>
  </si>
  <si>
    <t>2024-07-16_93810_2025年2月期　第1四半期決算短信〔日本基準〕（連結）_attachments.md</t>
  </si>
  <si>
    <t>2024-10-10_93810_2025年2月期　第2四半期（中間期）決算短信〔日本基準〕(連結)_attachments.md</t>
  </si>
  <si>
    <t>2025年2月期　第2四半期（中間期）決算短信〔日本基準〕(連結)</t>
  </si>
  <si>
    <t>2025-01-14_93810_2025年2月期　第3四半期決算短信〔日本基準〕（連結）_attachments.md</t>
  </si>
  <si>
    <t>2025-04-14_93810_2025年2月期　決算短信〔日本基準〕（連結）_attachments.md</t>
  </si>
  <si>
    <t>2025-07-15_93810_2026年2月期　第1四半期決算短信〔日本基準〕（連結）_attachments.md</t>
  </si>
  <si>
    <t>2023-02-09_93850_2023年３月期　第３四半期決算短信[日本基準]（連結）_attachments.md</t>
  </si>
  <si>
    <t>2023-05-15_93850_2023年３月期　決算短信[日本基準]（連結）_attachments.md</t>
  </si>
  <si>
    <t>2023-08-09_93850_2024年３月期　第１四半期決算短信[日本基準]（連結）_attachments.md</t>
  </si>
  <si>
    <t>2024-08-09_93850_2025年３月期　第１四半期決算短信[日本基準]（連結）_attachments.md</t>
  </si>
  <si>
    <t>2024-11-12_93850_2025年３月期　第２四半期（中間期）決算短信［日本基準］（連結）_attachments.md</t>
  </si>
  <si>
    <t>2025-02-12_93850_2025年３月期　第３四半期決算短信[日本基準]（連結）_attachments.md</t>
  </si>
  <si>
    <t>2025-05-14_93850_2025年３月期　決算短信[日本基準]（連結）_attachments.md</t>
  </si>
  <si>
    <t>2025-08-08_93850_2026年３月期　第１四半期決算短信[日本基準]（連結）_attachments.md</t>
  </si>
  <si>
    <t>2024-08-13_93860_2024年12月期　第２四半期(中間期)決算短信〔日本基準〕(連結)_attachments.md</t>
  </si>
  <si>
    <t>2024-11-13_93860_2024年12月期　第３四半期決算短信〔日本基準〕(連結)_attachments.md</t>
  </si>
  <si>
    <t>2025-02-13_93860_2024年12月期決算短信〔日本基準〕(連結)_attachments.md</t>
  </si>
  <si>
    <t>2025-05-15_93860_2025年12月期第１四半期決算短信〔日本基準〕(連結)_attachments.md</t>
  </si>
  <si>
    <t>2025-08-13_93860_2025年12月期 第２四半期(中間期)決算短信〔日本基準〕(連結)_attachments.md</t>
  </si>
  <si>
    <t>2025年12月期 第２四半期(中間期)決算短信〔日本基準〕(連結)</t>
  </si>
  <si>
    <t>2024-08-08_94010_2025年３月期 第１四半期決算短信〔日本基準〕（連結）_attachments.md</t>
  </si>
  <si>
    <t>2024-11-08_94010_2025年３月期 第２四半期（中間期）決算短信〔日本基準〕（連結）_attachments.md</t>
  </si>
  <si>
    <t>2025-02-06_94010_2025年３月期 第３四半期決算短信〔日本基準〕（連結）_attachments.md</t>
  </si>
  <si>
    <t>2025-05-14_94010_2025年３月期 決算短信〔日本基準〕（連結）_attachments.md</t>
  </si>
  <si>
    <t>2025-08-07_94010_2026年３月期 第１四半期決算短信〔日本基準〕（連結）_attachments.md</t>
  </si>
  <si>
    <t>2024-07-31_94040_2025年３月期　第１四半期決算短信［日本基準］（連結）_attachments.md</t>
  </si>
  <si>
    <t>2024-11-07_94040_2025年３月期　第２四半期（中間期）決算短信［日本基準］（連結）_attachments.md</t>
  </si>
  <si>
    <t>2025-02-06_94040_2025年３月期　第３四半期決算短信［日本基準］（連結）_attachments.md</t>
  </si>
  <si>
    <t>2025-05-08_94040_2025年３月期 決算短信〔日本基準〕(連結)_attachments.md</t>
  </si>
  <si>
    <t>2025-07-31_94040_2026年3月期　第1四半期決算短信［日本基準］（連結）_attachments.md</t>
  </si>
  <si>
    <t>2023-02-13_94050_2023年３月期 第３四半期 決算短信〔日本基準〕(連結)_attachments.md</t>
  </si>
  <si>
    <t>2023年３月期 第３四半期 決算短信〔日本基準〕(連結)</t>
  </si>
  <si>
    <t>2023-05-12_94050_2023年３月期 決算短信〔日本基準〕(連結)_attachments.md</t>
  </si>
  <si>
    <t>2023-08-07_94050_2024年３月期 第１四半期 決算短信〔日本基準〕(連結)_attachments.md</t>
  </si>
  <si>
    <t>2024年３月期 第１四半期 決算短信〔日本基準〕(連結)</t>
  </si>
  <si>
    <t>2023-11-08_94050_2024年３月期 第２四半期 決算短信〔日本基準〕(連結)_attachments.md</t>
  </si>
  <si>
    <t>2024年３月期 第２四半期 決算短信〔日本基準〕(連結)</t>
  </si>
  <si>
    <t>2024-02-13_94050_2024年３月期 第３四半期 決算短信〔日本基準〕(連結)_attachments.md</t>
  </si>
  <si>
    <t>2024年３月期 第３四半期 決算短信〔日本基準〕(連結)</t>
  </si>
  <si>
    <t>2024-05-13_94050_2024年３月期 決算短信〔日本基準〕(連結)_attachments.md</t>
  </si>
  <si>
    <t>2024-08-09_94050_2025年３月期 第１四半期 決算短信〔日本基準〕(連結)_attachments.md</t>
  </si>
  <si>
    <t>2025年３月期 第１四半期 決算短信〔日本基準〕(連結)</t>
  </si>
  <si>
    <t>2024-11-11_94050_2025年３月期 第２四半期（中間期）決算短信〔日本基準〕(連結)_attachments.md</t>
  </si>
  <si>
    <t>2025-02-10_94050_2025年３月期 第３四半期 決算短信〔日本基準〕(連結)_attachments.md</t>
  </si>
  <si>
    <t>2025年３月期 第３四半期 決算短信〔日本基準〕(連結)</t>
  </si>
  <si>
    <t>2025-05-12_94050_2025年３月期 決算短信〔日本基準〕(連結)_attachments.md</t>
  </si>
  <si>
    <t>2025-08-04_94050_2026年３月期 第１四半期 決算短信〔日本基準〕(連結)_attachments.md</t>
  </si>
  <si>
    <t>2022-02-10_94080_2022年３月期　第３四半期決算短信〔日本基準〕（連結）_attachments.md</t>
  </si>
  <si>
    <t>2022-11-11_94080_2023年３月期第２四半期決算短信〔日本基準〕（連結）_attachments.md</t>
  </si>
  <si>
    <t>2024-08-09_94080_2025年３月期　第１四半期決算短信〔日本基準〕（連結）_attachments.md</t>
  </si>
  <si>
    <t>2024-11-13_94080_2025年３月期第２四半期（中間期）決算短信〔日本基準〕（連結）_attachments.md</t>
  </si>
  <si>
    <t>2025-02-13_94080_2025年３月期　第３四半期決算短信〔日本基準〕（連結）_attachments.md</t>
  </si>
  <si>
    <t>2025-05-14_94080_2025年３月期決算短信〔日本基準〕（連結）_attachments.md</t>
  </si>
  <si>
    <t>2025-08-12_94080_2026年３月期 第１四半期決算短信〔日本基準〕（連結）_attachments.md</t>
  </si>
  <si>
    <t>2024-08-02_94090_2025年3月期 第1四半期決算短信〔日本基準〕(連結)_attachments.md</t>
  </si>
  <si>
    <t>2024-11-08_94090_2025年3月期 第2四半期(中間期)決算短信〔日本基準〕(連結)_attachments.md</t>
  </si>
  <si>
    <t>2025-02-07_94090_2025年3月期 第3四半期決算短信〔日本基準〕(連結)_attachments.md</t>
  </si>
  <si>
    <t>2025-05-13_94090_2025年3月期 決算短信〔日本基準〕(連結)_attachments.md</t>
  </si>
  <si>
    <t>2025-08-06_94090_2026年3月期 第1四半期決算短信〔日本基準〕(連結)_attachments.md</t>
  </si>
  <si>
    <t>2022-11-02_94120_2023年３月期　第２四半期決算短信［日本基準］（連結）_attachments.md</t>
  </si>
  <si>
    <t>2023-02-01_94120_2023年３月期　第３四半期決算短信［日本基準］（連結）_attachments.md</t>
  </si>
  <si>
    <t>2023-04-28_94120_2023年３月期決算短信〔日本基準〕(連結)_attachments.md</t>
  </si>
  <si>
    <t>2023-08-02_94120_2024年３月期第１四半期決算短信〔日本基準〕(連結)_attachments.md</t>
  </si>
  <si>
    <t>2023-11-01_94120_2024年３月期第２四半期決算短信〔日本基準〕(連結)_attachments.md</t>
  </si>
  <si>
    <t>2024-02-07_94120_2024年３月期第３四半期決算短信〔日本基準〕(連結)_attachments.md</t>
  </si>
  <si>
    <t>2024-04-26_94120_2024年3月期 決算短信〔日本基準〕(連結)_attachments.md</t>
  </si>
  <si>
    <t>2024-08-07_94120_2025年３月期　第１四半期決算短信〔日本基準〕(連結)_attachments.md</t>
  </si>
  <si>
    <t>2024-11-06_94120_2025年３月期　第２四半期（中間期）決算短信〔日本基準〕(連結)_attachments.md</t>
  </si>
  <si>
    <t>2025-02-05_94120_2025年３月期　第３四半期決算短信〔日本基準〕(連結)_attachments.md</t>
  </si>
  <si>
    <t>2025-04-25_94120_2025年3月期 決算短信〔日本基準〕(連結)_attachments.md</t>
  </si>
  <si>
    <t>2025-08-06_94120_2026年３月期第１四半期決算短信（日本基準）（連結）_attachments.md</t>
  </si>
  <si>
    <t>2023-08-02_94130_2024年3月期 第1四半期決算短信〔日本基準〕(連結)_attachments.md</t>
  </si>
  <si>
    <t>2023-11-09_94130_2024年3月期 第2四半期決算短信〔日本基準〕(連結)_attachments.md</t>
  </si>
  <si>
    <t>2024-02-07_94130_2024年3月期 第3四半期決算短信〔日本基準〕(連結)_attachments.md</t>
  </si>
  <si>
    <t>2024-05-15_94130_2024年3月期 決算短信〔日本基準〕（連結）_attachments.md</t>
  </si>
  <si>
    <t>2024-08-01_94130_2025年3月期 第1四半期決算短信〔日本基準〕(連結)_attachments.md</t>
  </si>
  <si>
    <t>2024-11-07_94130_2025年3月期 第2四半期（中間期）決算短信〔日本基準〕(連結)_attachments.md</t>
  </si>
  <si>
    <t>2025-02-13_94130_2025年3月期 第3四半期決算短信〔日本基準〕(連結)_attachments.md</t>
  </si>
  <si>
    <t>2025-05-14_94130_2025年3月期 決算短信〔日本基準〕(連結)_attachments.md</t>
  </si>
  <si>
    <t>2025-07-31_94130_2026年3月期 第1四半期決算短信〔日本基準〕(連結)_attachments.md</t>
  </si>
  <si>
    <t>2023-04-07_94140_2023年８月期第２四半期決算短信〔日本基準〕(連結)_attachments.md</t>
  </si>
  <si>
    <t>2023-07-07_94140_2023年８月期第３四半期決算短信〔日本基準〕(連結)_attachments.md</t>
  </si>
  <si>
    <t>2023-10-05_94140_2023年８月期決算短信〔日本基準〕(連結)_attachments.md</t>
  </si>
  <si>
    <t>2024-01-09_94140_2024年８月期第１四半期決算短信〔日本基準〕(連結)_attachments.md</t>
  </si>
  <si>
    <t>2024-04-04_94140_2024年８月期第２四半期決算短信〔日本基準〕(連結)_attachments.md</t>
  </si>
  <si>
    <t>2024-07-04_94140_2024年８月期 第３四半期決算短信〔日本基準〕(連結)_attachments.md</t>
  </si>
  <si>
    <t>2024-10-10_94140_2024年８月期 決算短信〔日本基準〕(連結)_attachments.md</t>
  </si>
  <si>
    <t>2025-01-09_94140_2025年８月期第１四半期決算短信〔日本基準〕(連結)_attachments.md</t>
  </si>
  <si>
    <t>2025-04-10_94140_2025年８月期第２四半期（中間期）決算短信〔日本基準〕(連結)_attachments.md</t>
  </si>
  <si>
    <t>2025-07-10_94140_2025年８月期第３四半期決算短信〔日本基準〕(連結)_attachments.md</t>
  </si>
  <si>
    <t>2023-08-10_94160_2023年12月期第２四半期決算短信〔日本基準〕(連結)_attachments.md</t>
  </si>
  <si>
    <t>2023-11-13_94160_2023年12月期第３四半期 決算短信〔日本基準〕(連結)_attachments.md</t>
  </si>
  <si>
    <t>2023年12月期第３四半期 決算短信〔日本基準〕(連結)</t>
  </si>
  <si>
    <t>2024-02-13_94160_2023年12月期決算短信〔日本基準〕(連結)_attachments.md</t>
  </si>
  <si>
    <t>2024-05-15_94160_2024年12月期第１四半期決算短信〔日本基準〕(連結)_attachments.md</t>
  </si>
  <si>
    <t>2024-08-09_94160_2024年12月期第２四半期（中間期）決算短信〔日本基準〕(連結)_attachments.md</t>
  </si>
  <si>
    <t>2024-11-13_94160_2024年12月期第３四半期決算短信〔日本基準〕(連結)_attachments.md</t>
  </si>
  <si>
    <t>2025-02-13_94160_2024年12月期決算短信〔日本基準〕(連結)_attachments.md</t>
  </si>
  <si>
    <t>2025-05-15_94160_2025年12月期第１四半期決算短信〔日本基準〕(連結)_attachments.md</t>
  </si>
  <si>
    <t>2025-08-08_94160_2025年12月期第２四半期（中間期）決算短信〔日本基準〕(連結)_attachments.md</t>
  </si>
  <si>
    <t>2023-02-14_94170_2023年6月期 第2四半期決算短信〔日本基準〕（連結）_attachments.md</t>
  </si>
  <si>
    <t>2023-05-15_94170_2023年6月期 第3四半期決算短信〔日本基準〕（連結）_attachments.md</t>
  </si>
  <si>
    <t>2023-08-14_94170_2023年6月期 決算短信〔日本基準〕（連結）_attachments.md</t>
  </si>
  <si>
    <t>2023-11-14_94170_2024年6月期 第1四半期決算短信〔日本基準〕（連結）_attachments.md</t>
  </si>
  <si>
    <t>2024-02-14_94170_2024年6月期 第2四半期決算短信〔日本基準〕（連結）_attachments.md</t>
  </si>
  <si>
    <t>2024-05-15_94170_2024年6月期 第3四半期決算短信〔日本基準〕（連結）_attachments.md</t>
  </si>
  <si>
    <t>2024-08-14_94170_2024年6月期 決算短信〔日本基準〕（連結）_attachments.md</t>
  </si>
  <si>
    <t>2024-11-14_94170_2025年6月期 第1四半期決算短信〔日本基準〕（連結）_attachments.md</t>
  </si>
  <si>
    <t>2025-02-14_94170_2025年6月期 第2四半期（中間期）決算短信〔日本基準〕（連結）_attachments.md</t>
  </si>
  <si>
    <t>2025-05-15_94170_2025年6月期 第3四半期（中間期）決算短信〔日本基準〕（連結）_attachments.md</t>
  </si>
  <si>
    <t>2025年6月期 第3四半期（中間期）決算短信〔日本基準〕（連結）</t>
  </si>
  <si>
    <t>2025-08-14_94170_2025年6月期 決算短信〔日本基準〕（連結）_attachments.md</t>
  </si>
  <si>
    <t>2023-04-10_94180_2023年８月期　第２四半期決算短信［日本基準］（連結）_attachments.md</t>
  </si>
  <si>
    <t>2023年８月期　第２四半期決算短信［日本基準］（連結）</t>
  </si>
  <si>
    <t>2023-07-10_94180_2023年８月期　第３四半期決算短信［日本基準］（連結）_attachments.md</t>
  </si>
  <si>
    <t>2023年８月期　第３四半期決算短信［日本基準］（連結）</t>
  </si>
  <si>
    <t>2023-10-12_94180_2023年８月期　決算短信［日本基準］（連結）_attachments.md</t>
  </si>
  <si>
    <t>2023年８月期　決算短信［日本基準］（連結）</t>
  </si>
  <si>
    <t>2024-01-11_94180_2024年８月期　第１四半期決算短信［日本基準］（連結）_attachments.md</t>
  </si>
  <si>
    <t>2024年８月期　第１四半期決算短信［日本基準］（連結）</t>
  </si>
  <si>
    <t>2024-04-09_94180_2024年８月期　第２四半期決算短信［日本基準］（連結）_attachments.md</t>
  </si>
  <si>
    <t>2024年８月期　第２四半期決算短信［日本基準］（連結）</t>
  </si>
  <si>
    <t>2024-07-08_94180_2024年８月期　第３四半期決算短信［日本基準］（連結）_attachments.md</t>
  </si>
  <si>
    <t>2024年８月期　第３四半期決算短信［日本基準］（連結）</t>
  </si>
  <si>
    <t>2024-10-10_94180_2024年８月期　決算短信［日本基準］（連結）_attachments.md</t>
  </si>
  <si>
    <t>2024年８月期　決算短信［日本基準］（連結）</t>
  </si>
  <si>
    <t>2025-01-14_94180_2025年８月期　第１四半期決算短信［日本基準］（連結）_attachments.md</t>
  </si>
  <si>
    <t>2025-04-10_94180_2025年８月期第２四半期（中間期）決算短信［日本基準］（連結）_attachments.md</t>
  </si>
  <si>
    <t>2025年８月期第２四半期（中間期）決算短信［日本基準］（連結）</t>
  </si>
  <si>
    <t>2025-07-10_94180_2025年８月期　第３四半期決算短信［日本基準］（連結）_attachments.md</t>
  </si>
  <si>
    <t>2022-05-13_94190_2022年12月期 第1四半期決算短信[日本基準]（連結）_attachments.md</t>
  </si>
  <si>
    <t>2022年12月期 第1四半期決算短信[日本基準]（連結）</t>
  </si>
  <si>
    <t>2022-08-10_94190_2022年12月期 第2四半期決算短信[日本基準]（連結）_attachments.md</t>
  </si>
  <si>
    <t>2023-08-14_94190_2023年12月期 第2四半期決算短信[日本基準]（非連結）_attachments.md</t>
  </si>
  <si>
    <t>2023年12月期 第2四半期決算短信[日本基準]（非連結）</t>
  </si>
  <si>
    <t>2024-08-14_94190_2024年12月期 第2四半期（中間期）決算短信〔日本基準〕（非連結）_attachments.md</t>
  </si>
  <si>
    <t>2024-11-13_94190_2024年12月期 第3四半期決算短信〔日本基準〕（非連結）_attachments.md</t>
  </si>
  <si>
    <t>2025-02-13_94190_2024年12月期 決算短信〔日本基準〕（非連結）_attachments.md</t>
  </si>
  <si>
    <t>2025-05-13_94190_2025年12月期 第1四半期決算短信〔日本基準〕（非連結）_attachments.md</t>
  </si>
  <si>
    <t>2025-08-14_94190_2025年12月期 第2四半期（中間期）決算短信[日本基準]（非連結）_attachments.md</t>
  </si>
  <si>
    <t>2025年12月期 第2四半期（中間期）決算短信[日本基準]（非連結）</t>
  </si>
  <si>
    <t>2022-02-10_94210_2022年6月期 第2四半期決算短信〔日本基準〕（連結）_attachments.md</t>
  </si>
  <si>
    <t>2022-05-12_94210_2022年6月期 第3四半期決算短信〔日本基準〕（連結）_attachments.md</t>
  </si>
  <si>
    <t>2022-08-10_94210_2022年6月期 決算短信〔日本基準〕（連結）_attachments.md</t>
  </si>
  <si>
    <t>2022-11-11_94210_2023年6月期 第1四半期決算短信〔日本基準〕（連結）_attachments.md</t>
  </si>
  <si>
    <t>2023-02-10_94210_2023年6月期 第2四半期決算短信〔日本基準〕（連結）_attachments.md</t>
  </si>
  <si>
    <t>2023-05-12_94210_2023年6月期 第3四半期決算短信〔日本基準〕（連結）_attachments.md</t>
  </si>
  <si>
    <t>2023-08-14_94210_2023年6月期 決算短信〔日本基準〕（連結）_attachments.md</t>
  </si>
  <si>
    <t>2023-11-10_94210_2024年6月期 第1四半期決算短信〔日本基準〕（連結）_attachments.md</t>
  </si>
  <si>
    <t>2024-02-09_94210_2024年6月期 第2四半期決算短信〔日本基準〕（連結）_attachments.md</t>
  </si>
  <si>
    <t>2024-05-10_94210_2024年6月期 第3四半期決算短信〔日本基準〕（連結）_attachments.md</t>
  </si>
  <si>
    <t>2024-08-09_94210_2024年6月期 決算短信〔日本基準〕（連結）_attachments.md</t>
  </si>
  <si>
    <t>2024-11-08_94210_2025年6月期 第1四半期決算短信〔日本基準〕（連結）_attachments.md</t>
  </si>
  <si>
    <t>2025-02-12_94210_2025年6月期 第2四半期（中間期）決算短信〔日本基準〕（連結）_attachments.md</t>
  </si>
  <si>
    <t>2025-05-09_94210_2025年6月期 第3四半期決算短信〔日本基準〕（連結）_attachments.md</t>
  </si>
  <si>
    <t>2025-08-08_94210_2025年6月期 決算短信〔日本基準〕（連結）_attachments.md</t>
  </si>
  <si>
    <t>2023-02-10_94230_2023年３月期　第３四半期決算短信〔日本基準〕（非連結）_attachments.md</t>
  </si>
  <si>
    <t>2023-05-12_94230_2023年３月期　決算短信〔日本基準〕（非連結）_attachments.md</t>
  </si>
  <si>
    <t>2023-08-09_94230_2024年３月期　第１四半期決算短信〔日本基準〕（非連結）_attachments.md</t>
  </si>
  <si>
    <t>2023-11-10_94230_2024年３月期　第２四半期決算短信〔日本基準〕（非連結）_attachments.md</t>
  </si>
  <si>
    <t>2024-02-09_94230_2024年３月期　第３四半期決算短信〔日本基準〕（非連結）_attachments.md</t>
  </si>
  <si>
    <t>2024-05-13_94230_2024年３月期　決算短信〔日本基準〕（非連結）_attachments.md</t>
  </si>
  <si>
    <t>2024-08-08_94230_2025年３月期　第１四半期決算短信〔日本基準〕（非連結）_attachments.md</t>
  </si>
  <si>
    <t>2024-11-14_94230_2025年３月期　第２四半期（中間期）決算短信〔日本基準〕（非連結）_attachments.md</t>
  </si>
  <si>
    <t>2025-02-14_94230_2025年３月期　第３四半期決算短信〔日本基準〕（非連結）_attachments.md</t>
  </si>
  <si>
    <t>2025-05-14_94230_2025年３月期　決算短信〔日本基準〕（非連結）_attachments.md</t>
  </si>
  <si>
    <t>2025-06-27_94230_（訂正・数値データ訂正）「2025年３月期　決算短信〔日本基準〕（非連結）_attachments.md</t>
  </si>
  <si>
    <t>（訂正・数値データ訂正）「2025年３月期　決算短信〔日本基準〕（非連結）</t>
  </si>
  <si>
    <t>2025-08-08_94230_2026年３月期第1四半期決算短信〔日本基準〕（連結）_attachments.md</t>
  </si>
  <si>
    <t>2022-02-03_94240_2022年3月期 第3四半期決算短信〔日本基準〕（連結）_attachments.md</t>
  </si>
  <si>
    <t>2022-08-04_94240_2023年3月期 第1四半期決算短信〔日本基準〕（連結）_attachments.md</t>
  </si>
  <si>
    <t>2022-11-10_94240_2023年3月期 第2四半期決算短信〔日本基準〕（連結）_attachments.md</t>
  </si>
  <si>
    <t>2023-02-09_94240_2023年3月期 第3四半期決算短信〔日本基準〕（連結）_attachments.md</t>
  </si>
  <si>
    <t>2023-05-10_94240_2023年3月期 決算短信〔日本基準〕（連結）_attachments.md</t>
  </si>
  <si>
    <t>2023-08-03_94240_2024年3月期 第1四半期決算短信〔日本基準〕（連結）_attachments.md</t>
  </si>
  <si>
    <t>2023-11-09_94240_2024年3月期 第2四半期決算短信〔日本基準〕（連結）_attachments.md</t>
  </si>
  <si>
    <t>2024-02-08_94240_2024年3月期 第3四半期決算短信〔日本基準〕（連結）_attachments.md</t>
  </si>
  <si>
    <t>2024-05-09_94240_2024年3月期決算短信〔日本基準〕（連結）_attachments.md</t>
  </si>
  <si>
    <t>2024-08-08_94240_2025年3月期 第1四半期決算短信〔日本基準〕(連結)_attachments.md</t>
  </si>
  <si>
    <t>2024-11-07_94240_2025年3月期 第2四半期（中間期）決算短信〔日本基準〕（連結）_attachments.md</t>
  </si>
  <si>
    <t>2025-02-06_94240_2025年3月期 第3四半期決算短信〔日本基準〕（連結）_attachments.md</t>
  </si>
  <si>
    <t>2025-05-08_94240_2025年3月期決算短信〔日本基準〕（連結）_attachments.md</t>
  </si>
  <si>
    <t>2025-08-07_94240_2026年3月期 第1四半期決算短信〔日本基準〕（連結）_attachments.md</t>
  </si>
  <si>
    <t>2022-06-14_94250_2022年4月期 決算短信〔日本基準〕（非連結）_attachments.md</t>
  </si>
  <si>
    <t>2022年4月期 決算短信〔日本基準〕（非連結）</t>
  </si>
  <si>
    <t>2022-09-13_94250_2022年10月期　第１四半期決算短信〔日本基準〕（非連結）_attachments.md</t>
  </si>
  <si>
    <t>2022年10月期　第１四半期決算短信〔日本基準〕（非連結）</t>
  </si>
  <si>
    <t>2022-12-13_94250_2022年10月期 決算短信〔日本基準〕（非連結）_attachments.md</t>
  </si>
  <si>
    <t>2022年10月期 決算短信〔日本基準〕（非連結）</t>
  </si>
  <si>
    <t>2023-03-16_94250_2023年10月期 第１四半期決算短信〔日本基準〕（非連結）_attachments.md</t>
  </si>
  <si>
    <t>2023年10月期 第１四半期決算短信〔日本基準〕（非連結）</t>
  </si>
  <si>
    <t>2023-06-14_94250_2023年10月期　第２四半期決算短信〔日本基準〕（非連結）_attachments.md</t>
  </si>
  <si>
    <t>2023年10月期　第２四半期決算短信〔日本基準〕（非連結）</t>
  </si>
  <si>
    <t>2023-09-13_94250_2023年10月期　第３四半期決算短信〔日本基準〕（非連結）_attachments.md</t>
  </si>
  <si>
    <t>2023年10月期　第３四半期決算短信〔日本基準〕（非連結）</t>
  </si>
  <si>
    <t>2023-12-14_94250_2023年10月期　決算短信〔日本基準〕（非連結）_attachments.md</t>
  </si>
  <si>
    <t>2024-03-15_94250_2024年10月期 第１四半期決算短信〔日本基準〕（非連結）_attachments.md</t>
  </si>
  <si>
    <t>2024-06-14_94250_2024年10月期　第２四半期決算短信〔日本基準〕（非連結）_attachments.md</t>
  </si>
  <si>
    <t>2024年10月期　第２四半期決算短信〔日本基準〕（非連結）</t>
  </si>
  <si>
    <t>2024-09-13_94250_2024年10月期　第３四半期決算短信〔日本基準〕（非連結）_attachments.md</t>
  </si>
  <si>
    <t>2024年10月期　第３四半期決算短信〔日本基準〕（非連結）</t>
  </si>
  <si>
    <t>2024-12-13_94250_2024年10月期 決算短信〔日本基準〕（非連結）_attachments.md</t>
  </si>
  <si>
    <t>2025-03-11_94250_2025年10月期　第１四半期決算短信〔日本基準〕（非連結）_attachments.md</t>
  </si>
  <si>
    <t>2025-06-10_94250_2025年10月期　第２四半期（中間期）決算短信〔日本基準〕（非連結）_attachments.md</t>
  </si>
  <si>
    <t>2022-02-04_94280_2022年３月期　第３四半期決算短信[日本基準]（連結）_attachments.md</t>
  </si>
  <si>
    <t>2022-05-13_94280_2022年３月期　決算短信[日本基準]（連結）_attachments.md</t>
  </si>
  <si>
    <t>2022-11-04_94280_2023年３月期　第２四半期決算短信[日本基準]（連結）_attachments.md</t>
  </si>
  <si>
    <t>2023-02-03_94280_2023年３月期　第３四半期決算短信[日本基準]　（連結）_attachments.md</t>
  </si>
  <si>
    <t>2023年３月期　第３四半期決算短信[日本基準]　（連結）</t>
  </si>
  <si>
    <t>2023-05-12_94280_2023年３月期　決算短信[日本基準]（連結）_attachments.md</t>
  </si>
  <si>
    <t>2023-08-04_94280_2024年３月期　第１四半期決算短信[日本基準]（連結）_attachments.md</t>
  </si>
  <si>
    <t>2024-08-09_94280_2025年３月期　第１四半期決算短信［日本基準］（連結）_attachments.md</t>
  </si>
  <si>
    <t>2024-11-14_94280_2025年３月期　第２四半期（中間期）決算短信［日本基準］（連結）_attachments.md</t>
  </si>
  <si>
    <t>2025-02-14_94280_2025年３月期　第３四半期決算短信［日本基準］（連結）_attachments.md</t>
  </si>
  <si>
    <t>2025-05-13_94280_2025年３月期 決算短信［日本基準］（連結）_attachments.md</t>
  </si>
  <si>
    <t>2025-08-08_94280_2026年３月期　第１四半期決算短信［日本基準］（連結）_attachments.md</t>
  </si>
  <si>
    <t>2022-02-07_94320_2021年度 第3四半期決算短信〔IFRS〕（連結）_attachments.md</t>
  </si>
  <si>
    <t>2021年度 第3四半期決算短信〔IFRS〕（連結）</t>
  </si>
  <si>
    <t>2022-08-08_94320_2022年度 第1四半期決算短信〔IFRS〕（連結）_attachments.md</t>
  </si>
  <si>
    <t>2022年度 第1四半期決算短信〔IFRS〕（連結）</t>
  </si>
  <si>
    <t>2022-11-08_94320_2022年度 第2四半期決算短信〔IFRS〕（連結）_attachments.md</t>
  </si>
  <si>
    <t>2022年度 第2四半期決算短信〔IFRS〕（連結）</t>
  </si>
  <si>
    <t>2023-02-09_94320_2022年度 第3四半期決算短信〔IFRS〕（連結）_attachments.md</t>
  </si>
  <si>
    <t>2022年度 第3四半期決算短信〔IFRS〕（連結）</t>
  </si>
  <si>
    <t>2023-05-12_94320_2022年度 決算短信〔IFRS〕（連結）_attachments.md</t>
  </si>
  <si>
    <t>2022年度 決算短信〔IFRS〕（連結）</t>
  </si>
  <si>
    <t>2023-08-09_94320_2023年度 第1四半期決算短信〔IFRS〕（連結）_attachments.md</t>
  </si>
  <si>
    <t>2023年度 第1四半期決算短信〔IFRS〕（連結）</t>
  </si>
  <si>
    <t>2023-08-09_94320_（訂正・数値データ訂正）2022年度 決算短信〔IFRS〕（連結）の一部訂正について_attachments.md</t>
  </si>
  <si>
    <t>（訂正・数値データ訂正）2022年度 決算短信〔IFRS〕（連結）の一部訂正について</t>
  </si>
  <si>
    <t>2023-11-07_94320_2023年度 第2四半期決算短信〔IFRS〕（連結）_attachments.md</t>
  </si>
  <si>
    <t>2023年度 第2四半期決算短信〔IFRS〕（連結）</t>
  </si>
  <si>
    <t>2024-02-08_94320_2023年度 第3四半期決算短信〔IFRS〕（連結）_attachments.md</t>
  </si>
  <si>
    <t>2023年度 第3四半期決算短信〔IFRS〕（連結）</t>
  </si>
  <si>
    <t>2024-05-10_94320_2023年度 決算短信〔IFRS〕（連結）_attachments.md</t>
  </si>
  <si>
    <t>2023年度 決算短信〔IFRS〕（連結）</t>
  </si>
  <si>
    <t>2024-08-07_94320_2024年度 第1四半期決算短信〔IFRS〕（連結）_attachments.md</t>
  </si>
  <si>
    <t>2024年度 第1四半期決算短信〔IFRS〕（連結）</t>
  </si>
  <si>
    <t>2024-11-07_94320_2024年度 第2四半期（中間期）決算短信〔IFRS〕（連結）_attachments.md</t>
  </si>
  <si>
    <t>2024年度 第2四半期（中間期）決算短信〔IFRS〕（連結）</t>
  </si>
  <si>
    <t>2025-02-07_94320_2024年度 第3四半期決算短信〔IFRS〕（連結）_attachments.md</t>
  </si>
  <si>
    <t>2024年度 第3四半期決算短信〔IFRS〕（連結）</t>
  </si>
  <si>
    <t>2025-05-09_94320_2024年度 決算短信〔IFRS〕（連結）_attachments.md</t>
  </si>
  <si>
    <t>2024年度 決算短信〔IFRS〕（連結）</t>
  </si>
  <si>
    <t>2025-08-06_94320_2025年度 第1四半期決算短信〔IFRS〕（連結）_attachments.md</t>
  </si>
  <si>
    <t>2025年度 第1四半期決算短信〔IFRS〕（連結）</t>
  </si>
  <si>
    <t>2024-08-02_94330_2025年3月期　第1四半期決算短信〔ＩＦＲＳ〕（連結）_attachments.md</t>
  </si>
  <si>
    <t>2024-11-01_94330_2025年3月期　第2四半期（中間期）決算短信〔ＩＦＲＳ〕（連結）_attachments.md</t>
  </si>
  <si>
    <t>2025-02-05_94330_2025年3月期　第3四半期決算短信〔ＩＦＲＳ〕（連結）_attachments.md</t>
  </si>
  <si>
    <t>2025-05-14_94330_2025年3月期　決算短信〔ＩＦＲＳ〕（連結）_attachments.md</t>
  </si>
  <si>
    <t>2025-08-01_94330_2026年3月期　第1四半期決算短信〔ＩＦＲＳ〕（連結）_attachments.md</t>
  </si>
  <si>
    <t>2022-05-11_94340_2022年３月期 決算短信〔ＩＦＲＳ〕（連結）_attachments.md</t>
  </si>
  <si>
    <t>2022-08-04_94340_2023年３月期 第１四半期決算短信〔ＩＦＲＳ〕（連結）_attachments.md</t>
  </si>
  <si>
    <t>2022-11-04_94340_2023年３月期 第２四半期決算短信〔ＩＦＲＳ〕（連結）_attachments.md</t>
  </si>
  <si>
    <t>2023-02-03_94340_2023年３月期第３四半期　決算短信〔ＩＦＲＳ〕（連結）_attachments.md</t>
  </si>
  <si>
    <t>2023年３月期第３四半期　決算短信〔ＩＦＲＳ〕（連結）</t>
  </si>
  <si>
    <t>2023-05-10_94340_2023年３月期 決算短信〔ＩＦＲＳ〕（連結）_attachments.md</t>
  </si>
  <si>
    <t>2023-08-04_94340_2024年３月期 第１四半期決算短信〔ＩＦＲＳ〕（連結）_attachments.md</t>
  </si>
  <si>
    <t>2023-11-08_94340_2024年３月期第２四半期　決算短信〔ＩＦＲＳ〕（連結）_attachments.md</t>
  </si>
  <si>
    <t>2024年３月期第２四半期　決算短信〔ＩＦＲＳ〕（連結）</t>
  </si>
  <si>
    <t>2024-02-07_94340_2024年３月期 第３四半期決算短信〔ＩＦＲＳ〕（連結）_attachments.md</t>
  </si>
  <si>
    <t>2024-05-09_94340_2024年３月期 決算短信〔ＩＦＲＳ〕（連結）_attachments.md</t>
  </si>
  <si>
    <t>2024-08-06_94340_2025年３月期 第１四半期決算短信〔ＩＦＲＳ〕（連結）_attachments.md</t>
  </si>
  <si>
    <t>2024-11-08_94340_2025年３月期第２四半期（中間期）決算短信〔ＩＦＲＳ〕（連結）_attachments.md</t>
  </si>
  <si>
    <t>2025-02-10_94340_2025年３月期第３四半期決算短信〔ＩＦＲＳ〕（連結）_attachments.md</t>
  </si>
  <si>
    <t>2025-05-08_94340_2025年３月期決算短信〔ＩＦＲＳ〕（連結）_attachments.md</t>
  </si>
  <si>
    <t>2025-08-05_94340_2026年３月期 第１四半期決算短信〔ＩＦＲＳ〕（連結）_attachments.md</t>
  </si>
  <si>
    <t>2023-05-16_94350_2023年３月期 決算短信〔IFRS〕（連結）_attachments.md</t>
  </si>
  <si>
    <t>2023-08-14_94350_2024年３月期 第１四半期決算短信〔IFRS〕（連結）_attachments.md</t>
  </si>
  <si>
    <t>2023-11-13_94350_2024年３月期 第２四半期決算短信〔IFRS〕（連結）_attachments.md</t>
  </si>
  <si>
    <t>2024-02-13_94350_2024年３月期 第３四半期決算短信〔IFRS〕（連結）_attachments.md</t>
  </si>
  <si>
    <t>2024-05-15_94350_2024年３月期 決算短信〔IFRS〕（連結）_attachments.md</t>
  </si>
  <si>
    <t>2024-08-13_94350_2025年３月期 第１四半期決算短信〔IFRS〕（連結）_attachments.md</t>
  </si>
  <si>
    <t>2024-11-12_94350_2025年３月期 第２四半期（中間期）決算短信〔IFRS〕（連結）_attachments.md</t>
  </si>
  <si>
    <t>2025-02-12_94350_2025年３月期 第３四半期決算短信〔IFRS〕（連結）_attachments.md</t>
  </si>
  <si>
    <t>2025-05-14_94350_2025年３月期 決算短信〔IFRS〕（連結）_attachments.md</t>
  </si>
  <si>
    <t>2025-08-13_94350_2026年３月期 第１四半期決算短信〔IFRS〕（連結）_attachments.md</t>
  </si>
  <si>
    <t>2024-07-26_94360_2025年３月期 第１四半期決算短信〔日本基準〕（連結）_attachments.md</t>
  </si>
  <si>
    <t>2024-08-01_94360_2025年３月期 第１四半期決算短信〔日本基準〕（連結）（公認会計士等による期中レビューの完了）_attachments.md</t>
  </si>
  <si>
    <t>2024-10-25_94360_2025年３月期 第２四半期（中間期）決算短信〔日本基準〕（連結）_attachments.md</t>
  </si>
  <si>
    <t>2025-01-30_94360_2025年３月期 第３四半期決算短信〔日本基準〕（連結）_attachments.md</t>
  </si>
  <si>
    <t>2025-02-04_94360_2025年３月期 第３四半期決算短信〔日本基準〕（連結）（公認会計士等による期中レビューの完了）_attachments.md</t>
  </si>
  <si>
    <t>2025-05-08_94360_2025年３月期 決算短信〔日本基準〕（連結）_attachments.md</t>
  </si>
  <si>
    <t>2025-07-25_94360_2026年３月期 第１四半期決算短信〔日本基準〕（連結）_attachments.md</t>
  </si>
  <si>
    <t>2025-07-31_94360_2026年３月期 第１四半期決算短信〔日本基準〕（連結）（公認会計士等による期中レビューの完了）_attachments.md</t>
  </si>
  <si>
    <t>2023-11-08_94380_2023年９月期決算短信〔日本基準〕(連結)_attachments.md</t>
  </si>
  <si>
    <t>2023-11-20_94380_（訂正・数値データ訂正）「2023年９月期 第１四半期決算短信〔日本基準〕（連結）」の 一部訂正に関するお知らせ_attachments.md</t>
  </si>
  <si>
    <t>（訂正・数値データ訂正）「2023年９月期 第１四半期決算短信〔日本基準〕（連結）」の 一部訂正に関するお知らせ</t>
  </si>
  <si>
    <t>2023-11-20_94380_（訂正・数値データ訂正）「2023年９月期 第２四半期決算短信〔日本基準〕（連結）」の一部訂正に関するお知らせ_attachments.md</t>
  </si>
  <si>
    <t>（訂正・数値データ訂正）「2023年９月期 第２四半期決算短信〔日本基準〕（連結）」の一部訂正に関するお知らせ</t>
  </si>
  <si>
    <t>2023-11-20_94380_（訂正・数値データ訂正）「2023年９月期 第３四半期決算短信〔日本基準〕（連結）」の一部訂正に関するお知らせ_attachments.md</t>
  </si>
  <si>
    <t>（訂正・数値データ訂正）「2023年９月期 第３四半期決算短信〔日本基準〕（連結）」の一部訂正に関するお知らせ</t>
  </si>
  <si>
    <t>2024-08-06_94380_2024年９月期第３四半期決算短信〔日本基準〕(連結)_attachments.md</t>
  </si>
  <si>
    <t>2024-11-07_94380_2024年９月期決算短信〔日本基準〕(連結)_attachments.md</t>
  </si>
  <si>
    <t>2025-02-12_94380_2025年９月期 第１四半期決算短信〔日本基準〕(連結)_attachments.md</t>
  </si>
  <si>
    <t>2025-05-13_94380_2025年９月期 第２四半期決算短信〔日本基準〕(連結)_attachments.md</t>
  </si>
  <si>
    <t>2025年９月期 第２四半期決算短信〔日本基準〕(連結)</t>
  </si>
  <si>
    <t>2025-08-08_94380_2025年９月期 第３四半期決算短信〔日本基準〕(連結)_attachments.md</t>
  </si>
  <si>
    <t>2023-02-13_94390_2023年6月期　第２四半期決算短信〔日本基準〕（連結）_attachments.md</t>
  </si>
  <si>
    <t>2023-05-12_94390_2023年6月期　第３四半期決算短信〔日本基準〕（連結）_attachments.md</t>
  </si>
  <si>
    <t>2023-08-18_94390_2023年6月期　決算短信〔日本基準〕（連結）_attachments.md</t>
  </si>
  <si>
    <t>2023-11-13_94390_2024年6月期　第１四半期決算短信〔日本基準〕（連結）_attachments.md</t>
  </si>
  <si>
    <t>2024-02-13_94390_2024年6月期　第２四半期決算短信〔日本基準〕（連結）_attachments.md</t>
  </si>
  <si>
    <t>2024-05-13_94390_2024年6月期  第3四半期決算短信〔日本基準〕(連結)_attachments.md</t>
  </si>
  <si>
    <t>2024年6月期  第3四半期決算短信〔日本基準〕(連結)</t>
  </si>
  <si>
    <t>2024-08-16_94390_2024年6月期　決算短信〔日本基準〕（連結）_attachments.md</t>
  </si>
  <si>
    <t>2024-11-14_94390_2025年6月期　第1四半期決算短信〔日本基準〕（連結）_attachments.md</t>
  </si>
  <si>
    <t>2025-02-12_94390_2025年6月期　第2四半期(中間期)決算短信〔日本基準〕（連結）_attachments.md</t>
  </si>
  <si>
    <t>2025-05-13_94390_2025年6月期第3四半期決算短信〔日本基準〕（連結）_attachments.md</t>
  </si>
  <si>
    <t>2025-08-15_94390_2025年6月期　決算短信〔日本基準〕（連結）_attachments.md</t>
  </si>
  <si>
    <t>2022-02-09_94410_2021年12月期 決算短信〔日本基準〕（連結）_attachments.md</t>
  </si>
  <si>
    <t>2022-05-12_94410_2022年12月期 第1四半期決算短信〔日本基準〕（連結）_attachments.md</t>
  </si>
  <si>
    <t>2022-08-04_94410_2022年12月期 第2四半期決算短信〔日本基準〕（連結）_attachments.md</t>
  </si>
  <si>
    <t>2022-11-07_94410_2022年12月期 第3四半期決算短信〔日本基準〕（連結）_attachments.md</t>
  </si>
  <si>
    <t>2023-02-09_94410_2022年12月期 決算短信〔日本基準〕（連結）_attachments.md</t>
  </si>
  <si>
    <t>2023-05-11_94410_2023年12月期 第1四半期決算短信〔日本基準〕（連結）_attachments.md</t>
  </si>
  <si>
    <t>2023-08-07_94410_2023年12月期 第2四半期決算短信〔日本基準〕（連結）_attachments.md</t>
  </si>
  <si>
    <t>2023-11-07_94410_2023年12月期 第3四半期決算短信〔日本基準〕（連結）_attachments.md</t>
  </si>
  <si>
    <t>2024-02-13_94410_2023年12月期 決算短信〔日本基準〕（連結）_attachments.md</t>
  </si>
  <si>
    <t>2024-05-10_94410_2024年12月期 第1四半期決算短信〔日本基準〕（連結）_attachments.md</t>
  </si>
  <si>
    <t>2024-08-08_94410_2024年12月期 第２四半期（中間期）決算短信〔日本基準〕（連結）_attachments.md</t>
  </si>
  <si>
    <t>2024-11-11_94410_2024年12月期 第3四半期決算短信〔日本基準〕（連結）_attachments.md</t>
  </si>
  <si>
    <t>2025-02-12_94410_2024年12月期 決算短信〔日本基準〕（連結）_attachments.md</t>
  </si>
  <si>
    <t>2025-05-09_94410_2025年12月期 第１四半期決算短信〔日本基準〕（連結）_attachments.md</t>
  </si>
  <si>
    <t>2025-08-06_94410_2025年12月期  第２四半期（中間期）決算短信〔日本基準〕（連結）_attachments.md</t>
  </si>
  <si>
    <t>2023-03-17_94440_2023年4月期 第3四半期決算短信〔日本基準〕(連結)_attachments.md</t>
  </si>
  <si>
    <t>2023-06-19_94440_2023年4月期 決算短信〔日本基準〕(連結)_attachments.md</t>
  </si>
  <si>
    <t>2023年4月期 決算短信〔日本基準〕(連結)</t>
  </si>
  <si>
    <t>2023-09-14_94440_2024年4月期 第１四半期決算短信〔日本基準〕(連結)_attachments.md</t>
  </si>
  <si>
    <t>2024年4月期 第１四半期決算短信〔日本基準〕(連結)</t>
  </si>
  <si>
    <t>2023-12-14_94440_2024年４月期 第２四半期決算短信〔日本基準〕(連結)_attachments.md</t>
  </si>
  <si>
    <t>2024-03-18_94440_2024年４月期 第３四半期決算短信〔日本基準〕(連結)_attachments.md</t>
  </si>
  <si>
    <t>2024-06-19_94440_2024年4月期 決算短信〔日本基準〕(連結)_attachments.md</t>
  </si>
  <si>
    <t>2024年4月期 決算短信〔日本基準〕(連結)</t>
  </si>
  <si>
    <t>2024-09-17_94440_2025年4月期 第１四半期決算短信〔日本基準〕(連結)_attachments.md</t>
  </si>
  <si>
    <t>2025年4月期 第１四半期決算短信〔日本基準〕(連結)</t>
  </si>
  <si>
    <t>2025-02-14_94440_2025年４月期 第２四半期（中間期）決算短信〔日本基準〕（連結）_attachments.md</t>
  </si>
  <si>
    <t>2025-02-14_94440_（訂正・数値データ訂正）「2025年４月期　第１四半期決算短信〔日本基準〕（連結）」の一部訂正に ついて_attachments.md</t>
  </si>
  <si>
    <t>2025-03-14_94440_2025年4月期 第３四半期決算短信〔日本基準〕(連結)_attachments.md</t>
  </si>
  <si>
    <t>2025年4月期 第３四半期決算短信〔日本基準〕(連結)</t>
  </si>
  <si>
    <t>2022-02-09_94450_2022年3月期第3四半期決算短信〔日本基準〕（連結）_attachments.md</t>
  </si>
  <si>
    <t>2024-05-13_94450_2024年３月期 決算短信〔日本基準〕（連結）_attachments.md</t>
  </si>
  <si>
    <t>2024-08-09_94450_2025年３月期 第１四半期決算短信〔日本基準〕（連結）_attachments.md</t>
  </si>
  <si>
    <t>2024-11-13_94450_2025年３月期 第２四半期（中間期）決算短信〔日本基準〕（連結）_attachments.md</t>
  </si>
  <si>
    <t>2025-02-12_94450_2025年3月期 第3四半期決算短信〔日本基準〕(連結)_attachments.md</t>
  </si>
  <si>
    <t>2025-05-13_94450_2025年3月期決算短信〔日本基準〕（連結）_attachments.md</t>
  </si>
  <si>
    <t>2025-08-08_94450_2026年３月期 第１四半期決算短信〔日本基準〕(連結)_attachments.md</t>
  </si>
  <si>
    <t>2022-03-31_94460_2022年9月期 第1四半期決算短信〔日本基準〕（連結）_attachments.md</t>
  </si>
  <si>
    <t>2024-08-01_94460_2024年9月期　第3四半期決算短信〔日本基準〕(連結)_attachments.md</t>
  </si>
  <si>
    <t>2024-11-14_94460_2024年9月期 決算短信〔日本基準〕（連結）_attachments.md</t>
  </si>
  <si>
    <t>2025-02-13_94460_2025年9月期 第1四半期決算短信〔日本基準〕（連結）_attachments.md</t>
  </si>
  <si>
    <t>2025-05-14_94460_2025年9月期 第2四半期（中間期）決算短信〔日本基準〕（連結）_attachments.md</t>
  </si>
  <si>
    <t>2025-08-08_94460_2025年9月期 第3四半期決算短信〔日本基準〕(連結)_attachments.md</t>
  </si>
  <si>
    <t>2023-02-13_94490_2022年12月期決算短信〔日本基準〕(連結)_attachments.md</t>
  </si>
  <si>
    <t>2023-05-11_94490_2023年12月期第１四半期決算短信〔日本基準〕(連結)_attachments.md</t>
  </si>
  <si>
    <t>2023-08-09_94490_2023年12月期第２四半期決算短信〔日本基準〕(連結)_attachments.md</t>
  </si>
  <si>
    <t>2023-11-14_94490_2023年12月期第３四半期決算短信〔日本基準〕(連結)_attachments.md</t>
  </si>
  <si>
    <t>2024-02-13_94490_2023年12月期決算短信〔日本基準〕(連結)_attachments.md</t>
  </si>
  <si>
    <t>2024-05-10_94490_2024年12月期第１四半期決算短信〔日本基準〕(連結)_attachments.md</t>
  </si>
  <si>
    <t>2024-08-08_94490_2024年12月期第２四半期（中間期）決算短信〔日本基準〕(連結)_attachments.md</t>
  </si>
  <si>
    <t>2024-11-12_94490_2024年12月期第３四半期決算短信〔日本基準〕（連結）_attachments.md</t>
  </si>
  <si>
    <t>2025-02-12_94490_2024年12月期決算短信〔日本基準〕（連結）_attachments.md</t>
  </si>
  <si>
    <t>2025-05-14_94490_2025年12月期第１四半期決算短信〔日本基準〕（連結）_attachments.md</t>
  </si>
  <si>
    <t>2025-08-12_94490_2025年12月期第２四半期（中間期）決算短信〔日本基準〕（連結）_attachments.md</t>
  </si>
  <si>
    <t>2022-05-13_94500_2022年6月期　第3四半期決算短信〔日本基準〕（連結）_attachments.md</t>
  </si>
  <si>
    <t>2022-11-14_94500_2023年6月期　第1四半期決算短信　[日本基準］（連結）_attachments.md</t>
  </si>
  <si>
    <t>2023年6月期　第1四半期決算短信　[日本基準］（連結）</t>
  </si>
  <si>
    <t>2024-08-14_94500_2024年6月期決算短信〔日本基準〕(連結)_attachments.md</t>
  </si>
  <si>
    <t>2024年6月期決算短信〔日本基準〕(連結)</t>
  </si>
  <si>
    <t>2024-11-14_94500_2025年6月期 第1四半期 決算短信［日本基準］（連結）_attachments.md</t>
  </si>
  <si>
    <t>2025年6月期 第1四半期 決算短信［日本基準］（連結）</t>
  </si>
  <si>
    <t>2025-02-14_94500_2025年6月期 第2四半期（中間期）決算短信〔日本基準〕(連結)_attachments.md</t>
  </si>
  <si>
    <t>2025年6月期 第2四半期（中間期）決算短信〔日本基準〕(連結)</t>
  </si>
  <si>
    <t>2025-05-14_94500_2025年6月期 第3四半期 決算短信［日本基準］（連結）_attachments.md</t>
  </si>
  <si>
    <t>2025年6月期 第3四半期 決算短信［日本基準］（連結）</t>
  </si>
  <si>
    <t>2025-08-14_94500_2025年6月期決算短信〔日本基準〕(連結)_attachments.md</t>
  </si>
  <si>
    <t>2022-11-11_94660_2023年３月期　第２四半期決算短信〔日本基準〕（連結）_attachments.md</t>
  </si>
  <si>
    <t>2023-02-10_94660_2023年３月期　第３四半期決算短信〔日本基準〕（連結）_attachments.md</t>
  </si>
  <si>
    <t>2023-05-12_94660_2023年３月期　決算短信〔日本基準〕　(連結）_attachments.md</t>
  </si>
  <si>
    <t>2023年３月期　決算短信〔日本基準〕　(連結）</t>
  </si>
  <si>
    <t>2023-08-10_94660_2024年３月期　第１四半期決算短信〔日本基準〕（連結）_attachments.md</t>
  </si>
  <si>
    <t>2023-11-10_94660_2024年３月期　第２四半期決算短信［日本基準］（連結）_attachments.md</t>
  </si>
  <si>
    <t>2024-02-09_94660_2024年３月期　第３四半期決算短信［日本基準］（連結）_attachments.md</t>
  </si>
  <si>
    <t>2024-05-13_94660_2024年３月期　決算短信［日本基準］（連結）_attachments.md</t>
  </si>
  <si>
    <t>2024-08-09_94660_2025年３月期　第１四半期決算短信［日本基準］（連結）_attachments.md</t>
  </si>
  <si>
    <t>2024-11-14_94660_2025年３月期　第２四半期（中間期）決算短信［日本基準］（連結）_attachments.md</t>
  </si>
  <si>
    <t>2025-02-14_94660_2025年３月期　第３四半期決算短信［日本基準］（連結）_attachments.md</t>
  </si>
  <si>
    <t>2025-05-12_94660_2025年３月期　決算短信 [日本基準] （連結）_attachments.md</t>
  </si>
  <si>
    <t>2025年３月期　決算短信 [日本基準] （連結）</t>
  </si>
  <si>
    <t>2025-08-12_94660_2026年３月期　第１四半期決算短信 [日本基準]（連結）_attachments.md</t>
  </si>
  <si>
    <t>2022-02-10_94670_2022年3月期 第3四半期決算短信〔日本基準〕（非連結）_attachments.md</t>
  </si>
  <si>
    <t>2022-05-13_94670_2022年3月期 決算短信〔日本基準〕（非連結）_attachments.md</t>
  </si>
  <si>
    <t>2022-08-10_94670_2023年3月期 第1四半期決算短信〔日本基準〕（非連結）_attachments.md</t>
  </si>
  <si>
    <t>2022-11-11_94670_2023年3月期 第2四半期決算短信〔日本基準〕（非連結）_attachments.md</t>
  </si>
  <si>
    <t>2023-02-10_94670_2023年3月期 第3四半期決算短信〔日本基準〕（非連結）_attachments.md</t>
  </si>
  <si>
    <t>2023-05-12_94670_2023年3月期 決算短信〔日本基準〕（非連結）_attachments.md</t>
  </si>
  <si>
    <t>2023-08-10_94670_2024年3月期 第1四半期決算短信〔日本基準〕（非連結）_attachments.md</t>
  </si>
  <si>
    <t>2023-11-10_94670_2024年3月期 第2四半期決算短信〔日本基準〕（非連結）_attachments.md</t>
  </si>
  <si>
    <t>2024-02-09_94670_2024年3月期 第3四半期決算短信〔日本基準〕（非連結）_attachments.md</t>
  </si>
  <si>
    <t>2024-05-10_94670_2024年3月期 決算短信〔日本基準〕（非連結）_attachments.md</t>
  </si>
  <si>
    <t>2024-08-09_94670_2025年3月期 第1四半期決算短信〔日本基準〕（非連結）_attachments.md</t>
  </si>
  <si>
    <t>2024-11-14_94670_2025年3月期 第2四半期（中間期）決算短信〔日本基準〕（非連結）_attachments.md</t>
  </si>
  <si>
    <t>2025-02-13_94670_2025年3月期 第3四半期決算短信〔日本基準〕（非連結）_attachments.md</t>
  </si>
  <si>
    <t>2025-05-15_94670_2025年3月期 決算短信〔日本基準〕（非連結）_attachments.md</t>
  </si>
  <si>
    <t>2025-08-14_94670_2026年3月期 第1四半期決算短信〔日本基準〕（非連結）_attachments.md</t>
  </si>
  <si>
    <t>2024-08-14_94680_2025年3月期 第1四半期決算短信〔日本基準〕（連結）_attachments.md</t>
  </si>
  <si>
    <t>2024-11-07_94680_2025年3月期 第2四半期（中間期）決算短信〔日本基準〕（連結）_attachments.md</t>
  </si>
  <si>
    <t>2025-02-06_94680_2025年3月期 第3四半期決算短信〔日本基準〕（連結）_attachments.md</t>
  </si>
  <si>
    <t>2025-05-08_94680_2025年3月期  決算短信〔日本基準〕(連結)_attachments.md</t>
  </si>
  <si>
    <t>2025年3月期  決算短信〔日本基準〕(連結)</t>
  </si>
  <si>
    <t>2025-08-07_94680_2026年3月期  第1四半期決算短信〔日本基準〕（連結）_attachments.md</t>
  </si>
  <si>
    <t>2022-02-10_94700_2022年９月期　第１四半期決算短信〔日本基準〕(連結)_attachments.md</t>
  </si>
  <si>
    <t>2022年９月期　第１四半期決算短信〔日本基準〕(連結)</t>
  </si>
  <si>
    <t>2022-05-13_94700_2022年９月期　第２四半期決算短信〔日本基準〕(連結)_attachments.md</t>
  </si>
  <si>
    <t>2022-08-10_94700_2022年９月期　第３四半期決算短信〔日本基準〕(連結)_attachments.md</t>
  </si>
  <si>
    <t>2022-11-11_94700_2022年９月期　決算短信〔日本基準〕(連結)_attachments.md</t>
  </si>
  <si>
    <t>2023-02-10_94700_2023年９月期　第１四半期決算短信〔日本基準〕(連結)_attachments.md</t>
  </si>
  <si>
    <t>2023-05-12_94700_2023年９月期　第２四半期決算短信〔日本基準〕(連結)_attachments.md</t>
  </si>
  <si>
    <t>2023-08-10_94700_2023年９月期　第３四半期決算短信〔日本基準〕(連結)_attachments.md</t>
  </si>
  <si>
    <t>2023-11-10_94700_2023年９月期　決算短信〔日本基準〕(連結)_attachments.md</t>
  </si>
  <si>
    <t>2024-02-09_94700_2024年９月期　第１四半期決算短信〔日本基準〕(連結)_attachments.md</t>
  </si>
  <si>
    <t>2024-05-10_94700_2024年９月期　第２四半期決算短信〔日本基準〕(連結)_attachments.md</t>
  </si>
  <si>
    <t>2024-08-09_94700_2024年９月期　第３四半期決算短信〔日本基準〕(連結)_attachments.md</t>
  </si>
  <si>
    <t>2024-11-08_94700_2024年９月期　決算短信〔日本基準〕(連結)_attachments.md</t>
  </si>
  <si>
    <t>2025-02-14_94700_2025年９月期　第１四半期決算短信〔日本基準〕(連結)_attachments.md</t>
  </si>
  <si>
    <t>2025-05-09_94700_2025年９月期　第２四半期（中間期）決算短信〔日本基準〕(連結)_attachments.md</t>
  </si>
  <si>
    <t>2025-08-08_94700_2025年９月期　第３四半期決算短信〔日本基準〕(連結)_attachments.md</t>
  </si>
  <si>
    <t>2022-01-31_94740_2022年３月期 第３四半期決算短信〔日本基準〕（連結）_attachments.md</t>
  </si>
  <si>
    <t>2022-04-28_94740_2022年３月期 決算短信〔日本基準〕（連結）_attachments.md</t>
  </si>
  <si>
    <t>2022-07-28_94740_2023年３月期　第１四半期決算短信〔日本基準〕（連結）_attachments.md</t>
  </si>
  <si>
    <t>2022-10-28_94740_2023年３月期 第２四半期決算短信〔日本基準〕（連結）_attachments.md</t>
  </si>
  <si>
    <t>2023-01-31_94740_2023年３月期 第３四半期決算短信〔日本基準〕（連結）_attachments.md</t>
  </si>
  <si>
    <t>2023-04-28_94740_2023年３月期 決算短信〔日本基準〕（連結）_attachments.md</t>
  </si>
  <si>
    <t>2023-07-28_94740_2024年３月期　第１四半期決算短信〔日本基準〕（連結）_attachments.md</t>
  </si>
  <si>
    <t>2023-10-27_94740_2024年３月期 第２四半期決算短信〔日本基準〕（連結）_attachments.md</t>
  </si>
  <si>
    <t>2024-01-31_94740_2024年３月期 第３四半期決算短信〔日本基準〕（連結）_attachments.md</t>
  </si>
  <si>
    <t>2024-04-26_94740_2024年３月期 決算短信〔日本基準〕（連結）_attachments.md</t>
  </si>
  <si>
    <t>2024-07-29_94740_2025年3月期第1四半期決算短信〔日本基準〕（連結）_attachments.md</t>
  </si>
  <si>
    <t>2024-10-29_94740_2025年3月期第2四半期（中間期）決算短信〔日本基準〕（連結）_attachments.md</t>
  </si>
  <si>
    <t>2025-01-31_94740_2025年3月期第3四半期決算短信〔日本基準〕（連結）_attachments.md</t>
  </si>
  <si>
    <t>2025-04-25_94740_2025年3月期 決算短信〔日本基準〕（連結）_attachments.md</t>
  </si>
  <si>
    <t>2025-07-29_94740_2026年3月期 第1四半期決算短信〔日本基準〕（連結）_attachments.md</t>
  </si>
  <si>
    <t>2024-08-05_94750_2025年3月期 第1四半期決算短信〔日本基準〕（連結）_attachments.md</t>
  </si>
  <si>
    <t>2024-11-06_94750_2025年3月期 第2四半期（中間期）決算短信〔日本基準〕（連結）_attachments.md</t>
  </si>
  <si>
    <t>2025-02-07_94750_2025年3月期 第3四半期決算短信〔日本基準〕（連結）_attachments.md</t>
  </si>
  <si>
    <t>2025-05-15_94750_2025年3月期 決算短信〔日本基準〕（連結）_attachments.md</t>
  </si>
  <si>
    <t>2025-08-04_94750_2026年3月期 第1四半期決算短信〔日本基準〕（連結）_attachments.md</t>
  </si>
  <si>
    <t>2024-05-10_94760_2024年9月期　第2四半期決算短信〔日本基準〕（連結）_attachments.md</t>
  </si>
  <si>
    <t>2024-08-06_94760_2024年9月期　第3四半期決算短信〔日本基準〕（連結）_attachments.md</t>
  </si>
  <si>
    <t>2024-11-12_94760_2024年9月期　決算短信〔日本基準〕（連結）_attachments.md</t>
  </si>
  <si>
    <t>2025-02-07_94760_2025年９月期　第１四半期決算短信（日本基準）〔連結〕_attachments.md</t>
  </si>
  <si>
    <t>2025年９月期　第１四半期決算短信（日本基準）〔連結〕</t>
  </si>
  <si>
    <t>2025-05-12_94760_2025年9月期　第2四半期（中間期）決算短信〔日本基準〕（連結）_attachments.md</t>
  </si>
  <si>
    <t>2025-08-06_94760_2025年9月期 第3四半期決算短信（日本基準）〔連結〕_attachments.md</t>
  </si>
  <si>
    <t>2025年9月期 第3四半期決算短信（日本基準）〔連結〕</t>
  </si>
  <si>
    <t>2023-01-27_94780_2023年３月期 第3四半期決算短信〔日本基準〕(連結)_attachments.md</t>
  </si>
  <si>
    <t>2023年３月期 第3四半期決算短信〔日本基準〕(連結)</t>
  </si>
  <si>
    <t>2023-05-10_94780_2023年３月期 決算短信〔日本基準〕(連結)_attachments.md</t>
  </si>
  <si>
    <t>2023-07-27_94780_2024年３月期 第１四半期決算短信〔日本基準〕(連結)_attachments.md</t>
  </si>
  <si>
    <t>2023-10-26_94780_2024年３月期 第２四半期決算短信〔日本基準〕(連結)_attachments.md</t>
  </si>
  <si>
    <t>2024-01-30_94780_2024年３月期 第３四半期決算短信〔日本基準〕(連結)_attachments.md</t>
  </si>
  <si>
    <t>2024-05-08_94780_2024年３月期 決算短信〔日本基準〕(連結)_attachments.md</t>
  </si>
  <si>
    <t>2024-07-25_94780_2025年３月期第１四半期決算短信〔日本基準〕(連結)_attachments.md</t>
  </si>
  <si>
    <t>2024-10-24_94780_2025年３月期第２四半期（中間期）決算短信〔日本基準〕(連結)_attachments.md</t>
  </si>
  <si>
    <t>2025-01-28_94780_2025年３月期第３四半期決算短信〔日本基準〕(連結)_attachments.md</t>
  </si>
  <si>
    <t>2025-05-08_94780_2025年３月期決算短信〔日本基準〕(連結)_attachments.md</t>
  </si>
  <si>
    <t>2025-07-24_94780_2026年３月期第１四半期決算短信〔日本基準〕(連結)_attachments.md</t>
  </si>
  <si>
    <t>2023-04-28_95010_2023年3月期 決算短信〔日本基準〕（連結）_attachments.md</t>
  </si>
  <si>
    <t>2023-08-02_95010_2024年3月期第1四半期決算短信〔日本基準〕（連結）_attachments.md</t>
  </si>
  <si>
    <t>2023-10-31_95010_2024年3月期 第2四半期決算短信〔日本基準〕（連結）_attachments.md</t>
  </si>
  <si>
    <t>2024-01-31_95010_2024年3月期 第3四半期決算短信〔日本基準〕（連結）_attachments.md</t>
  </si>
  <si>
    <t>2024-04-30_95010_2024年3月期 決算短信〔日本基準〕(連結)_attachments.md</t>
  </si>
  <si>
    <t>2024-07-31_95010_2025年３月期 第１四半期決算短信〔日本基準〕(連結)_attachments.md</t>
  </si>
  <si>
    <t>2024-08-13_95010_2025年３月期　第１四半期決算短信〔日本基準〕（連結）(公認会計士等による期中レビューの完了）_attachments.md</t>
  </si>
  <si>
    <t>2025年３月期　第１四半期決算短信〔日本基準〕（連結）(公認会計士等による期中レビューの完了）</t>
  </si>
  <si>
    <t>2024-10-30_95010_2025年３月期 第２四半期（中間期）決算短信〔日本基準〕(連結)_attachments.md</t>
  </si>
  <si>
    <t>2025-01-30_95010_2025年３月期 第３四半期決算短信〔日本基準〕(連結)_attachments.md</t>
  </si>
  <si>
    <t>2025-02-13_95010_2025年３月期　第３四半期決算短信〔日本基準〕（連結）(公認会計士等による期中レビューの完了）_attachments.md</t>
  </si>
  <si>
    <t>2025年３月期　第３四半期決算短信〔日本基準〕（連結）(公認会計士等による期中レビューの完了）</t>
  </si>
  <si>
    <t>2025-04-30_95010_2025年3月期 決算短信〔日本基準〕(連結)_attachments.md</t>
  </si>
  <si>
    <t>2025-07-31_95010_2026年３月期 第１四半期決算短信〔日本基準〕(連結)_attachments.md</t>
  </si>
  <si>
    <t>2025-08-13_95010_2026年３月期 第１四半期決算短信〔日本基準〕(連結)(公認会計士等による期中レビューの完了）_attachments.md</t>
  </si>
  <si>
    <t>2026年３月期 第１四半期決算短信〔日本基準〕(連結)(公認会計士等による期中レビューの完了）</t>
  </si>
  <si>
    <t>2024-07-31_95020_2025年３月期 第１四半期決算短信〔日本基準〕（連結）_attachments.md</t>
  </si>
  <si>
    <t>2024-08-09_95020_2025年３月期 第１四半期決算短信〔日本基準〕（連結）（開示事項の追加及び監査法人による期中レビューの完了）_attachments.md</t>
  </si>
  <si>
    <t>2025年３月期 第１四半期決算短信〔日本基準〕（連結）（開示事項の追加及び監査法人による期中レビューの完了）</t>
  </si>
  <si>
    <t>2024-10-29_95020_2025年度３月期 第２四半期(中間期)決算短信〔日本基準〕（連結）_attachments.md</t>
  </si>
  <si>
    <t>2025年度３月期 第２四半期(中間期)決算短信〔日本基準〕（連結）</t>
  </si>
  <si>
    <t>2025-02-03_95020_2025年度３月期 第３四半期決算短信〔日本基準〕（連結）_attachments.md</t>
  </si>
  <si>
    <t>2025年度３月期 第３四半期決算短信〔日本基準〕（連結）</t>
  </si>
  <si>
    <t>2025-02-13_95020_2025年３月期 第３四半期決算短信〔日本基準〕（連結）（開示事項の追加及び監査法人による期中レビューの完了）_attachments.md</t>
  </si>
  <si>
    <t>2025年３月期 第３四半期決算短信〔日本基準〕（連結）（開示事項の追加及び監査法人による期中レビューの完了）</t>
  </si>
  <si>
    <t>2025-04-28_95020_2025年３月期 決算短信〔日本基準〕（連結）_attachments.md</t>
  </si>
  <si>
    <t>2025-07-29_95020_2026年3月期 第1四半期決算短信〔日本基準〕（連結）_attachments.md</t>
  </si>
  <si>
    <t>2025-08-13_95020_2026年３月期 第１四半期決算短信〔日本基準〕（連結）（開示事項の追加及び監査法人による期中レビューの完了）_attachments.md</t>
  </si>
  <si>
    <t>2026年３月期 第１四半期決算短信〔日本基準〕（連結）（開示事項の追加及び監査法人による期中レビューの完了）</t>
  </si>
  <si>
    <t>2023-04-27_95030_2023年3月期 決算短信〔日本基準〕(連結)_attachments.md</t>
  </si>
  <si>
    <t>2023-07-28_95030_2024年３月期 第１四半期決算短信〔日本基準〕(連結)_attachments.md</t>
  </si>
  <si>
    <t>2023-10-30_95030_2024年度３月期　第２四半期決算短信〔日本基準〕（連結）_attachments.md</t>
  </si>
  <si>
    <t>2024年度３月期　第２四半期決算短信〔日本基準〕（連結）</t>
  </si>
  <si>
    <t>2024-01-31_95030_2024年３月期　第３四半期決算短信〔日本基準〕（連結）_attachments.md</t>
  </si>
  <si>
    <t>2024-04-30_95030_2024年３月期　決算短信〔日本基準〕（連結）_attachments.md</t>
  </si>
  <si>
    <t>2024-07-30_95030_2025年３月期 第１四半期決算短信〔日本基準〕（連結）_attachments.md</t>
  </si>
  <si>
    <t>2024-10-30_95030_2025年３月期 第２四半期（中間期）決算短信〔日本基準〕（連結）_attachments.md</t>
  </si>
  <si>
    <t>2025-01-31_95030_2025年３月期　第３四半期決算短信〔日本基準〕(連結)_attachments.md</t>
  </si>
  <si>
    <t>2025-04-30_95030_2025年３月期　決算短信〔日本基準〕(連結)_attachments.md</t>
  </si>
  <si>
    <t>2025-05-08_95030_(訂正・数値データ訂正)2025年３月期 決算短信〔日本基準〕(連結)の一部訂正について_attachments.md</t>
  </si>
  <si>
    <t>(訂正・数値データ訂正)2025年３月期 決算短信〔日本基準〕(連結)の一部訂正について</t>
  </si>
  <si>
    <t>2025-07-30_95030_2026年３月期　第１四半期決算短信〔日本基準〕(連結)_attachments.md</t>
  </si>
  <si>
    <t>2024-01-31_95040_2024年３月期　第３四半期決算短信〔日本基準〕(連結)_attachments.md</t>
  </si>
  <si>
    <t>2024-04-30_95040_2024年３月期　決算短信〔日本基準〕（連結）_attachments.md</t>
  </si>
  <si>
    <t>2024-07-31_95040_2025年３月期　第１四半期決算短信〔日本基準〕(連結)_attachments.md</t>
  </si>
  <si>
    <t>2024-08-05_95040_2025年３月期　第１四半期決算短信〔日本基準〕(連結)（公認会計士等による期中レビューの完了）_attachments.md</t>
  </si>
  <si>
    <t>2025年３月期　第１四半期決算短信〔日本基準〕(連結)（公認会計士等による期中レビューの完了）</t>
  </si>
  <si>
    <t>2024-10-31_95040_2025年３月期　第２四半期（中間期）決算短信〔日本基準〕(連結)_attachments.md</t>
  </si>
  <si>
    <t>2025-01-31_95040_2025年３月期　第３四半期決算短信〔日本基準〕(連結)_attachments.md</t>
  </si>
  <si>
    <t>2025-02-05_95040_2025年３月期 第３四半期決算短信〔日本基準〕(連結)（公認会計士等による期中レビューの完了）_attachments.md</t>
  </si>
  <si>
    <t>2025年３月期 第３四半期決算短信〔日本基準〕(連結)（公認会計士等による期中レビューの完了）</t>
  </si>
  <si>
    <t>2025-04-30_95040_2025年３月期　決算短信〔日本基準〕(連結)_attachments.md</t>
  </si>
  <si>
    <t>2025-07-31_95040_2026年３月期　第１四半期決算短信〔日本基準〕(連結)_attachments.md</t>
  </si>
  <si>
    <t>2025-08-05_95040_2026年３月期　第１四半期決算短信〔日本基準〕(連結)（公認会計士等による期中レビューの完了）_attachments.md</t>
  </si>
  <si>
    <t>2026年３月期　第１四半期決算短信〔日本基準〕(連結)（公認会計士等による期中レビューの完了）</t>
  </si>
  <si>
    <t>2022-01-31_95050_2022年３月期 第３四半期決算短信〔日本基準〕(連結)_attachments.md</t>
  </si>
  <si>
    <t>2022-04-27_95050_2022年３月期　決算短信〔日本基準〕（連結）_attachments.md</t>
  </si>
  <si>
    <t>2022-05-13_95050_（訂正・数値データ訂正）「2022年３月期　決算短信〔日本基準〕（連結）」の 一部訂正について_attachments.md</t>
  </si>
  <si>
    <t>（訂正・数値データ訂正）「2022年３月期　決算短信〔日本基準〕（連結）」の 一部訂正について</t>
  </si>
  <si>
    <t>2022-07-29_95050_2023年３月期 第１四半期決算短信〔日本基準〕(連結)_attachments.md</t>
  </si>
  <si>
    <t>2022-10-27_95050_2023年３月期　第２四半期決算短信〔日本基準〕（連結）_attachments.md</t>
  </si>
  <si>
    <t>2023-01-30_95050_2023年３月期　第３四半期決算短信〔日本基準〕（連結）_attachments.md</t>
  </si>
  <si>
    <t>2023-04-27_95050_2023年３月期　決算短信〔日本基準〕（連結）_attachments.md</t>
  </si>
  <si>
    <t>2023-07-28_95050_2024年３月期 第１四半期決算短信〔日本基準〕（連結）_attachments.md</t>
  </si>
  <si>
    <t>2023-10-31_95050_2024年３月期　第２四半期決算短信〔日本基準〕（連結）_attachments.md</t>
  </si>
  <si>
    <t>2024-01-31_95050_2024年３月期　第３四半期決算短信〔日本基準〕（連結）_attachments.md</t>
  </si>
  <si>
    <t>2024-04-30_95050_2024年３月期　決算短信〔日本基準〕（連結）_attachments.md</t>
  </si>
  <si>
    <t>2024-07-30_95050_2025年３月期 第１四半期決算短信〔日本基準〕（連結）_attachments.md</t>
  </si>
  <si>
    <t>2024-10-30_95050_2025年３月期　第２四半期（中間期）決算短信〔日本基準〕（連結）_attachments.md</t>
  </si>
  <si>
    <t>2025-01-30_95050_2025年３月期 第３四半期決算短信〔日本基準〕（連結）_attachments.md</t>
  </si>
  <si>
    <t>2025-04-28_95050_2025年３月期　決算短信〔日本基準〕（連結）_attachments.md</t>
  </si>
  <si>
    <t>2025-07-30_95050_2026年３月期 第１四半期決算短信〔日本基準〕(連結)_attachments.md</t>
  </si>
  <si>
    <t>2023-04-28_95060_2023年3月期決算短信［日本基準］(連結)_attachments.md</t>
  </si>
  <si>
    <t>2023年3月期決算短信［日本基準］(連結)</t>
  </si>
  <si>
    <t>2023-07-31_95060_2024年3月期　第１四半期決算短信〔日本基準〕（連結）_attachments.md</t>
  </si>
  <si>
    <t>2023-10-31_95060_2024年3月期 第2四半期決算短信〔日本基準〕（連結）_attachments.md</t>
  </si>
  <si>
    <t>2024-01-31_95060_2024年3月期　第３四半期決算短信［日本基準］（連結）_attachments.md</t>
  </si>
  <si>
    <t>2024年3月期　第３四半期決算短信［日本基準］（連結）</t>
  </si>
  <si>
    <t>2024-07-31_95060_2025年３月期 第１四半期決算短信〔日本基準〕（連結）_attachments.md</t>
  </si>
  <si>
    <t>2024-10-31_95060_2025年３月期 第２四半期（中間期）決算短信〔日本基準〕（連結）_attachments.md</t>
  </si>
  <si>
    <t>2025-01-31_95060_2025年３月期 第３四半期決算短信〔日本基準〕（連結）_attachments.md</t>
  </si>
  <si>
    <t>2025-04-30_95060_2025年３月期 決算短信〔日本基準〕（連結）_attachments.md</t>
  </si>
  <si>
    <t>2025-07-31_95060_2026年３月期　第１四半期決算短信〔日本基準〕（連結）_attachments.md</t>
  </si>
  <si>
    <t>2024-07-30_95070_2025年３月期 第１四半期決算短信〔日本基準〕(連結)_attachments.md</t>
  </si>
  <si>
    <t>2024-08-09_95070_2025年３月期 第１四半期決算短信（監査法人による期中レビューの完了）_attachments.md</t>
  </si>
  <si>
    <t>2025年３月期 第１四半期決算短信（監査法人による期中レビューの完了）</t>
  </si>
  <si>
    <t>2024-10-29_95070_2025年３月期　第２四半期（中間期）決算短信〔日本基準〕（連結）_attachments.md</t>
  </si>
  <si>
    <t>2025-01-29_95070_2025年３月期　第３四半期決算短信〔日本基準〕（連結）_attachments.md</t>
  </si>
  <si>
    <t>2025-02-07_95070_2025年３月期　第３四半期決算短信〔日本基準〕（連結）（監査法人による期中レビューの完了）_attachments.md</t>
  </si>
  <si>
    <t>2025年３月期　第３四半期決算短信〔日本基準〕（連結）（監査法人による期中レビューの完了）</t>
  </si>
  <si>
    <t>2025-04-30_95070_2025年３月期　決算短信〔日本基準〕（連結）_attachments.md</t>
  </si>
  <si>
    <t>2025-07-31_95070_2026年３月期　第１四半期決算短信〔日本基準〕（連結）_attachments.md</t>
  </si>
  <si>
    <t>2025-08-07_95070_2026年３月期　第１四半期決算短信〔日本基準〕（連結）（監査法人による期中レビューの完了）_attachments.md</t>
  </si>
  <si>
    <t>2026年３月期　第１四半期決算短信〔日本基準〕（連結）（監査法人による期中レビューの完了）</t>
  </si>
  <si>
    <t>2023-10-31_95080_2024年３月期　第２四半期決算短信〔日本基準〕（連結）_attachments.md</t>
  </si>
  <si>
    <t>2024-01-31_95080_2024年３月期　第３四半期決算短信〔日本基準〕（連結）_attachments.md</t>
  </si>
  <si>
    <t>2024-04-30_95080_2024年３月期　決算短信〔日本基準〕（連結）_attachments.md</t>
  </si>
  <si>
    <t>2024-07-31_95080_2025年３月期　第１四半期決算短信〔日本基準〕（連結）_attachments.md</t>
  </si>
  <si>
    <t>2024-10-31_95080_2025年３月期　第２四半期決算短信〔日本基準〕（連結）_attachments.md</t>
  </si>
  <si>
    <t>2025-01-31_95080_2025年３月期　第３四半期決算短信〔日本基準〕（連結）_attachments.md</t>
  </si>
  <si>
    <t>2025-04-30_95080_2025年３月期　決算短信〔日本基準〕（連結）_attachments.md</t>
  </si>
  <si>
    <t>2025-07-31_95080_2026年３月期　第１四半期決算短信〔日本基準〕（連結）_attachments.md</t>
  </si>
  <si>
    <t>2023-01-26_95090_2023年３月期第３四半期決算短信〔日本基準〕(連結)_attachments.md</t>
  </si>
  <si>
    <t>2024-07-31_95090_2025年３月期第１四半期決算短信〔日本基準〕(連結)_attachments.md</t>
  </si>
  <si>
    <t>2024-08-09_95090_2025年３月期第１四半期決算短信〔日本基準〕(連結)(公認会計士等による期中レビューの完了)_attachments.md</t>
  </si>
  <si>
    <t>2025年３月期第１四半期決算短信〔日本基準〕(連結)(公認会計士等による期中レビューの完了)</t>
  </si>
  <si>
    <t>2024-10-31_95090_2025年３月期第２四半期（中間期）決算短信〔日本基準〕（連結）_attachments.md</t>
  </si>
  <si>
    <t>2025-01-31_95090_2025年３月期第３四半期決算短信〔日本基準〕(連結)_attachments.md</t>
  </si>
  <si>
    <t>2025-02-07_95090_2025年３月期第３四半期決算短信〔日本基準〕(連結)(公認会計士等による期中レビューの完了)_attachments.md</t>
  </si>
  <si>
    <t>2025-04-30_95090_2025年３月期決算短信〔日本基準〕(連結)_attachments.md</t>
  </si>
  <si>
    <t>2025-07-31_95090_2026年３月期第１四半期決算短信〔日本基準〕(連結)_attachments.md</t>
  </si>
  <si>
    <t>2025-08-08_95090_2026年３月期第１四半期決算短信〔日本基準〕(連結)(公認会計士等による期中レビューの完了)_attachments.md</t>
  </si>
  <si>
    <t>2026年３月期第１四半期決算短信〔日本基準〕(連結)(公認会計士等による期中レビューの完了)</t>
  </si>
  <si>
    <t>2023-02-03_95110_2023年３月期 第３四半期決算短信〔日本基準〕（連結）_attachments.md</t>
  </si>
  <si>
    <t>2023-04-28_95110_2023年３月期 決算短信〔日本基準〕（連結）_attachments.md</t>
  </si>
  <si>
    <t>2023-07-28_95110_2024年３月期 第１四半期決算短信〔日本基準〕（連結）_attachments.md</t>
  </si>
  <si>
    <t>2023-10-31_95110_2024年３月期 第２四半期決算短信〔日本基準〕(連結)_attachments.md</t>
  </si>
  <si>
    <t>2024-01-31_95110_2024年３月期 第３四半期決算短信〔日本基準〕（連結）_attachments.md</t>
  </si>
  <si>
    <t>2024-04-30_95110_2024年３月期　決算短信〔日本基準〕（連結）_attachments.md</t>
  </si>
  <si>
    <t>2024-07-31_95110_2025年３月期　第１四半期決算短信〔日本基準〕（連結）_attachments.md</t>
  </si>
  <si>
    <t>2024-10-31_95110_2025年３月期 第２四半期（中間期）決算短信〔日本基準〕(連結)_attachments.md</t>
  </si>
  <si>
    <t>2025-01-31_95110_2025年３月期　第３四半期決算短信〔日本基準〕（連結）_attachments.md</t>
  </si>
  <si>
    <t>2025-04-30_95110_2025年3月期 決算短信〔日本基準〕（連結）_attachments.md</t>
  </si>
  <si>
    <t>2025-07-31_95110_2026年３月期　第１四半期決算短信〔日本基準〕（連結）_attachments.md</t>
  </si>
  <si>
    <t>2023-05-10_95130_2023年3月期 決算短信（連結・日本基準）_attachments.md</t>
  </si>
  <si>
    <t>2023年3月期 決算短信（連結・日本基準）</t>
  </si>
  <si>
    <t>2023-07-31_95130_2024年3月期　第１四半期決算短信（連結・日本基準）_attachments.md</t>
  </si>
  <si>
    <t>2024年3月期　第１四半期決算短信（連結・日本基準）</t>
  </si>
  <si>
    <t>2024-05-09_95130_2024年３月期 決算短信〔日本基準〕(連結)_attachments.md</t>
  </si>
  <si>
    <t>2024-07-31_95130_2025年3月期　第１四半期決算短信（連結・日本基準）_attachments.md</t>
  </si>
  <si>
    <t>2025年3月期　第１四半期決算短信（連結・日本基準）</t>
  </si>
  <si>
    <t>2024-10-31_95130_2025年３月期 第２四半期（中間期）決算短信〔日本基準〕(連結)_attachments.md</t>
  </si>
  <si>
    <t>2025-01-31_95130_2025年３月期 第３四半期決算短信〔日本基準〕(連結)_attachments.md</t>
  </si>
  <si>
    <t>2025-05-09_95130_2025年３月期 決算短信〔日本基準〕(連結)_attachments.md</t>
  </si>
  <si>
    <t>2025-07-31_95130_2026年３月期 第１四半期決算短信〔日本基準〕(連結)_attachments.md</t>
  </si>
  <si>
    <t>2023-02-10_95140_2023年６月期　第２四半期決算短信〔日本基準〕（連結）_attachments.md</t>
  </si>
  <si>
    <t>2023-08-10_95140_2023年６月期　決算短信〔日本基準〕（連結）_attachments.md</t>
  </si>
  <si>
    <t>2023-11-14_95140_2024年６月期　第１四半期決算短信〔日本基準〕（連結）_attachments.md</t>
  </si>
  <si>
    <t>2024-02-14_95140_2024年６月期　第２四半期決算短信〔日本基準〕（連結）_attachments.md</t>
  </si>
  <si>
    <t>2024-05-14_95140_2024年６月期　第３四半期決算短信〔日本基準〕（連結）_attachments.md</t>
  </si>
  <si>
    <t>2024-08-08_95140_2024年６月期　決算短信〔日本基準〕（連結）_attachments.md</t>
  </si>
  <si>
    <t>2024-11-07_95140_2025年６月期　第１四半期決算短信〔日本基準〕（連結）_attachments.md</t>
  </si>
  <si>
    <t>2025-02-12_95140_2025年６月期　第２四半期（中間期）決算短信〔日本基準〕（連結）_attachments.md</t>
  </si>
  <si>
    <t>2025-05-08_95140_2025年６月期　第３四半期決算短信〔日本基準〕（連結）_attachments.md</t>
  </si>
  <si>
    <t>2025-08-07_95140_2025年６月期　決算短信〔日本基準〕（連結）_attachments.md</t>
  </si>
  <si>
    <t>2024-08-09_95170_2025年３月期　第１四半期　決算短信　〔IFRS〕（連結）_attachments.md</t>
  </si>
  <si>
    <t>2025年３月期　第１四半期　決算短信　〔IFRS〕（連結）</t>
  </si>
  <si>
    <t>2024-11-08_95170_2025年３月期 第２四半期（中間期）決算短信〔IFRS〕 (連結）_attachments.md</t>
  </si>
  <si>
    <t>2025年３月期 第２四半期（中間期）決算短信〔IFRS〕 (連結）</t>
  </si>
  <si>
    <t>2025-02-12_95170_2025年３月期 第３四半期決算短信〔ＩＦＲＳ〕（連結）_attachments.md</t>
  </si>
  <si>
    <t>2025-05-12_95170_2025年３月期 決算短信〔ＩＦＲＳ〕（連結）_attachments.md</t>
  </si>
  <si>
    <t>2025-08-08_95170_2026年３月期 第１四半期決算短信〔ＩＦＲＳ〕（連結）_attachments.md</t>
  </si>
  <si>
    <t>2024-08-08_95190_2025年3月期第1四半期決算短信〔IFRS〕（連結）_attachments.md</t>
  </si>
  <si>
    <t>2024-11-07_95190_2025年3月期第2四半期（中間期）決算短信〔IFRS〕（連結）_attachments.md</t>
  </si>
  <si>
    <t>2025-02-07_95190_2025年3月期第3四半期決算短信〔IFRS〕（連結）_attachments.md</t>
  </si>
  <si>
    <t>2025-05-12_95190_2025年3月期決算短信〔IFRS〕(連結)_attachments.md</t>
  </si>
  <si>
    <t>2025-08-07_95190_2026年3月期第1四半期決算短信〔IFRS〕（連結）_attachments.md</t>
  </si>
  <si>
    <t>2023-01-31_95310_2023年３月期 第３四半期決算短信〔日本基準〕(連結)_attachments.md</t>
  </si>
  <si>
    <t>2023-04-26_95310_2023年３月期 決算短信〔日本基準〕（連結）_attachments.md</t>
  </si>
  <si>
    <t>2023-07-27_95310_2024年３月期 第１四半期決算短信〔日本基準〕(連結)_attachments.md</t>
  </si>
  <si>
    <t>2023-10-26_95310_2024年３月期 第２四半期決算短信〔日本基準〕(連結)_attachments.md</t>
  </si>
  <si>
    <t>2024-02-02_95310_2024年３月期 第３四半期決算短信〔日本基準〕(連結)_attachments.md</t>
  </si>
  <si>
    <t>2024-04-25_95310_2024年３月期 決算短信〔日本基準〕（連結）_attachments.md</t>
  </si>
  <si>
    <t>2024-07-31_95310_2025年３月期 第１四半期決算短信〔日本基準〕(連結)_attachments.md</t>
  </si>
  <si>
    <t>2024-10-30_95310_2025年３月期 第２四半期（中間期）決算短信〔日本基準〕(連結)_attachments.md</t>
  </si>
  <si>
    <t>2025-01-31_95310_2025年３月期 第３四半期決算短信〔日本基準〕(連結)_attachments.md</t>
  </si>
  <si>
    <t>2025-04-28_95310_2025年３月期 決算短信〔日本基準〕（連結）_attachments.md</t>
  </si>
  <si>
    <t>2025-07-30_95310_2026年３月期 第１四半期決算短信〔日本基準〕(連結)_attachments.md</t>
  </si>
  <si>
    <t>2024-07-29_95320_2025年3月期　第1四半期決算短信〔日本基準〕（連結）_attachments.md</t>
  </si>
  <si>
    <t>2024-10-31_95320_2025年3月期　第2四半期(中間期)決算短信〔日本基準〕（連結）_attachments.md</t>
  </si>
  <si>
    <t>2025-02-03_95320_2025年3月期　第3四半期決算短信〔日本基準〕（連結）_attachments.md</t>
  </si>
  <si>
    <t>2025-05-08_95320_2025年3月期　決算短信〔日本基準〕（連結）_attachments.md</t>
  </si>
  <si>
    <t>2025-07-31_95320_2026年3月期　第1四半期決算短信〔日本基準〕（連結）_attachments.md</t>
  </si>
  <si>
    <t>2023-01-27_95330_2023年3月期 第3四半期決算短信〔日本基準〕（連結）_attachments.md</t>
  </si>
  <si>
    <t>2023-04-27_95330_2023年3月期決算短信〔日本基準〕（連結）_attachments.md</t>
  </si>
  <si>
    <t>2023-07-27_95330_2024年3月期 第1四半期決算短信〔日本基準〕（連結）_attachments.md</t>
  </si>
  <si>
    <t>2023-10-31_95330_2024年3月期 第2四半期決算短信〔日本基準〕（連結）_attachments.md</t>
  </si>
  <si>
    <t>2024-01-30_95330_2024年3月期 第3四半期決算短信〔日本基準〕（連結）_attachments.md</t>
  </si>
  <si>
    <t>2024-04-25_95330_2024年3月期決算短信〔日本基準〕（連結）_attachments.md</t>
  </si>
  <si>
    <t>2024-07-31_95330_2025年3月期 第1四半期決算短信〔日本基準〕（連結）_attachments.md</t>
  </si>
  <si>
    <t>2024-10-30_95330_2025年3月期 第2四半期決算短信〔日本基準〕（連結）_attachments.md</t>
  </si>
  <si>
    <t>2025-01-30_95330_2025年3月期 第3四半期決算短信〔日本基準〕（連結）_attachments.md</t>
  </si>
  <si>
    <t>2025-04-30_95330_2025年3月期決算短信〔日本基準〕（連結）_attachments.md</t>
  </si>
  <si>
    <t>2025-07-30_95330_2026年3月期 第1四半期決算短信〔日本基準〕（連結）_attachments.md</t>
  </si>
  <si>
    <t>2024-01-31_95340_2024年3月期　第3四半期決算短信〔日本基準〕（連結）_attachments.md</t>
  </si>
  <si>
    <t>2024-04-26_95340_2024年3月期　決算短信〔日本基準〕（連結）_attachments.md</t>
  </si>
  <si>
    <t>2024-07-31_95340_2025年3月期　第1四半期決算短信〔日本基準〕（連結）_attachments.md</t>
  </si>
  <si>
    <t>2024-10-31_95340_2025年3月期　第2四半期（中間期）決算短信〔日本基準〕（連結）_attachments.md</t>
  </si>
  <si>
    <t>2025-01-31_95340_2025年3月期　第3四半期決算短信〔日本基準〕（連結）_attachments.md</t>
  </si>
  <si>
    <t>2025-04-28_95340_2025年3月期　決算短信〔日本基準〕（連結）_attachments.md</t>
  </si>
  <si>
    <t>2025-07-31_95340_2026年3月期　第1四半期決算短信〔日本基準〕（連結）_attachments.md</t>
  </si>
  <si>
    <t>2023-02-10_95350_2023年3月期 第3四半期決算短信〔日本基準〕（連結）_attachments.md</t>
  </si>
  <si>
    <t>2023-08-09_95350_2024年3月期 第1四半期決算短信〔日本基準〕（連結）_attachments.md</t>
  </si>
  <si>
    <t>2023-11-02_95350_2024年3月期 第2四半期決算短信〔日本基準〕（連結）_attachments.md</t>
  </si>
  <si>
    <t>2024-02-09_95350_2024年3月期 第3四半期決算短信〔日本基準〕（連結）_attachments.md</t>
  </si>
  <si>
    <t>2024-05-10_95350_2024年3月期 決算短信〔日本基準〕（連結）_attachments.md</t>
  </si>
  <si>
    <t>2024-08-07_95350_2025年3月期 第1四半期決算短信〔日本基準〕（連結）_attachments.md</t>
  </si>
  <si>
    <t>2024-11-08_95350_2025年3月期 第2四半期（中間期）決算短信〔日本基準〕（連結）_attachments.md</t>
  </si>
  <si>
    <t>2025-02-07_95350_2025年3月期 第3四半期決算短信〔日本基準〕（連結）_attachments.md</t>
  </si>
  <si>
    <t>2025-05-12_95350_2025年3月期 決算短信〔日本基準〕（連結）_attachments.md</t>
  </si>
  <si>
    <t>2025-08-07_95350_2026年3月期 第1四半期決算短信〔日本基準〕(連結)_attachments.md</t>
  </si>
  <si>
    <t>2022-01-28_95360_2022年3月期　第3四半期決算短信〔日本基準〕（連結）_attachments.md</t>
  </si>
  <si>
    <t>2022-04-27_95360_2022年3月期 決算短信〔日本基準〕（連結）_attachments.md</t>
  </si>
  <si>
    <t>2022-07-29_95360_2023年3月期　第1四半期決算短信〔日本基準〕（連結）_attachments.md</t>
  </si>
  <si>
    <t>2022-07-29_95360_（訂正・数値データ訂正）「2023年3月期　第1四半期決算短信〔日本基準〕（連結）」の一部訂正について_attachments.md</t>
  </si>
  <si>
    <t>（訂正・数値データ訂正）「2023年3月期　第1四半期決算短信〔日本基準〕（連結）」の一部訂正について</t>
  </si>
  <si>
    <t>2022-10-31_95360_2023年3月期　第2四半期決算短信〔日本基準〕（連結）_attachments.md</t>
  </si>
  <si>
    <t>2023-01-31_95360_2023年3月期　第3四半期決算短信〔日本基準〕（連結）_attachments.md</t>
  </si>
  <si>
    <t>2023-04-27_95360_2023年3月期 決算短信〔日本基準〕（連結）_attachments.md</t>
  </si>
  <si>
    <t>2023-07-31_95360_2024年3月期　第1四半期決算短信〔日本基準〕（連結）_attachments.md</t>
  </si>
  <si>
    <t>2023-10-30_95360_2024年3月期　第2四半期決算短信〔日本基準〕（連結）_attachments.md</t>
  </si>
  <si>
    <t>2024-01-30_95360_2024年3月期　第3四半期決算短信〔日本基準〕（連結）_attachments.md</t>
  </si>
  <si>
    <t>2024-04-26_95360_2024年3月期 決算短信〔日本基準〕（連結）_attachments.md</t>
  </si>
  <si>
    <t>2024-07-31_95360_2025年3月期　第1四半期決算短信〔日本基準〕（連結）_attachments.md</t>
  </si>
  <si>
    <t>2024-10-31_95360_2025年3月期　第2四半期（中間期）決算短信〔日本基準〕（連結）_attachments.md</t>
  </si>
  <si>
    <t>2025-01-31_95360_2025年3月期　第3四半期決算短信〔日本基準〕（連結）_attachments.md</t>
  </si>
  <si>
    <t>2025-04-30_95360_2025年3月期 決算短信〔日本基準〕（連結）_attachments.md</t>
  </si>
  <si>
    <t>2025-07-31_95360_2026年3月期　第1四半期決算短信〔日本基準〕（連結）_attachments.md</t>
  </si>
  <si>
    <t>2022-02-09_95370_2022年３月期　第３四半期決算短信〔日本基準〕（連結）_attachments.md</t>
  </si>
  <si>
    <t>2022-05-13_95370_2022年３月期　決算短信〔日本基準〕（連結）_attachments.md</t>
  </si>
  <si>
    <t>2022-08-05_95370_2023年３月期　第１四半期決算短信〔日本基準〕（連結）_attachments.md</t>
  </si>
  <si>
    <t>2022-11-02_95370_2023年３月期　第２四半期決算短信〔日本基準〕（連結）_attachments.md</t>
  </si>
  <si>
    <t>2023-02-07_95370_2023年３月期　第３四半期決算短信〔日本基準〕（連結）_attachments.md</t>
  </si>
  <si>
    <t>2023-05-15_95370_2023年３月期　決算短信〔日本基準〕（連結）_attachments.md</t>
  </si>
  <si>
    <t>2023-08-04_95370_2024年３月期　第１四半期決算短信〔日本基準〕（連結）_attachments.md</t>
  </si>
  <si>
    <t>2023-11-02_95370_2024年３月期　第２四半期決算短信［日本基準〕（連結）_attachments.md</t>
  </si>
  <si>
    <t>2024年３月期　第２四半期決算短信［日本基準〕（連結）</t>
  </si>
  <si>
    <t>2024-02-08_95370_2024年３月期　第３四半期決算短信〔日本基準〕（連結）_attachments.md</t>
  </si>
  <si>
    <t>2024-05-15_95370_2024年３月期　決算短信〔日本基準〕（連結）_attachments.md</t>
  </si>
  <si>
    <t>2024-08-08_95370_2025年３月期　第１四半期決算短信〔日本基準〕（連結）_attachments.md</t>
  </si>
  <si>
    <t>2024-11-06_95370_2025年３月期　第２四半期（中間期）決算短信〔日本基準〕（連結）_attachments.md</t>
  </si>
  <si>
    <t>2025-02-07_95370_2025年３月期　第３四半期決算短信〔日本基準〕（連結）_attachments.md</t>
  </si>
  <si>
    <t>2025-05-15_95370_2025年３月期　決算短信〔日本基準〕（連結）_attachments.md</t>
  </si>
  <si>
    <t>2025-08-08_95370_2026年３月期　第１四半期決算短信〔日本基準〕（連結）_attachments.md</t>
  </si>
  <si>
    <t>2023-08-07_95390_2023年12月期 第2四半期決算短信 [日本基準] （連結）_attachments.md</t>
  </si>
  <si>
    <t>2023年12月期 第2四半期決算短信 [日本基準] （連結）</t>
  </si>
  <si>
    <t>2024-08-05_95390_2024年12月期 第2四半期（中間期）決算短信〔日本基準〕(連結)_attachments.md</t>
  </si>
  <si>
    <t>2024-10-30_95390_2024年12月期 第3四半期決算短信 [日本基準] （連結）_attachments.md</t>
  </si>
  <si>
    <t>2024年12月期 第3四半期決算短信 [日本基準] （連結）</t>
  </si>
  <si>
    <t>2025-02-14_95390_2024年12月期決算短信〔日本基準〕(連結)_attachments.md</t>
  </si>
  <si>
    <t>2025-04-28_95390_2025年12月期 第1四半期決算短信 [日本基準] （連結）_attachments.md</t>
  </si>
  <si>
    <t>2025年12月期 第1四半期決算短信 [日本基準] （連結）</t>
  </si>
  <si>
    <t>2025-08-04_95390_2025年12月期 第2四半期（中間期）決算短信 [日本基準] （連結）_attachments.md</t>
  </si>
  <si>
    <t>2025年12月期 第2四半期（中間期）決算短信 [日本基準] （連結）</t>
  </si>
  <si>
    <t>2023-02-09_95430_2022年12月期　決算短信〔日本基準〕（連結）_attachments.md</t>
  </si>
  <si>
    <t>2023-08-08_95430_2023年12月期 第2四半期決算短信〔日本基準〕（連結）_attachments.md</t>
  </si>
  <si>
    <t>2023-11-08_95430_2023年12月期　第3四半期決算短信〔日本基準〕（連結）_attachments.md</t>
  </si>
  <si>
    <t>2024-02-07_95430_2023年12月期　決算短信〔日本基準〕（連結）_attachments.md</t>
  </si>
  <si>
    <t>2024-05-09_95430_2024年12月期　第1四半期決算短信〔日本基準〕（連結）_attachments.md</t>
  </si>
  <si>
    <t>2024-08-07_95430_2024年12月期 第2四半期（中間期）決算短信〔日本基準〕(連結)_attachments.md</t>
  </si>
  <si>
    <t>2024-11-06_95430_2024年12月期　第3四半期決算短信〔日本基準〕（連結）_attachments.md</t>
  </si>
  <si>
    <t>2025-02-12_95430_2024年12月期　決算短信〔日本基準〕（連結）_attachments.md</t>
  </si>
  <si>
    <t>2025-05-08_95430_2025年12月期　第1四半期決算短信〔日本基準〕（連結）_attachments.md</t>
  </si>
  <si>
    <t>2025-08-06_95430_2025年12月期 第2四半期（中間期）決算短信〔日本基準〕(連結)_attachments.md</t>
  </si>
  <si>
    <t>2023-01-31_95510_2023年3月期第3四半期決算短信〔日本基準〕（連結）_attachments.md</t>
  </si>
  <si>
    <t>2023-04-26_95510_2023年3月期　決算短信〔日本基準〕（連結）_attachments.md</t>
  </si>
  <si>
    <t>2023-07-26_95510_2024年3月期第1四半期決算短信〔日本基準〕（連結）_attachments.md</t>
  </si>
  <si>
    <t>2024-01-31_95510_2024年3月期第3四半期決算短信〔日本基準〕（連結）_attachments.md</t>
  </si>
  <si>
    <t>2024-04-24_95510_2024年3月期決算短信〔日本基準〕（連結）_attachments.md</t>
  </si>
  <si>
    <t>2024-07-25_95510_2025年３月期第１四半期決算短信〔日本基準〕(連結)_attachments.md</t>
  </si>
  <si>
    <t>2024-10-30_95510_2025年３月期第２四半期（中間期）決算短信〔日本基準〕(連結)_attachments.md</t>
  </si>
  <si>
    <t>2025-01-30_95510_2025年３月期第３四半期決算短信〔日本基準〕(連結)_attachments.md</t>
  </si>
  <si>
    <t>2025-04-24_95510_2025年3月期決算短信〔日本基準〕（連結）_attachments.md</t>
  </si>
  <si>
    <t>2025-07-25_95510_2026年３月期第１四半期決算短信〔日本基準〕(連結)_attachments.md</t>
  </si>
  <si>
    <t>2023-01-27_95520_2023年9月期第１四半期決算短信[日本基準]（非連結）_attachments.md</t>
  </si>
  <si>
    <t>2023年9月期第１四半期決算短信[日本基準]（非連結）</t>
  </si>
  <si>
    <t>2023-04-28_95520_2023年9月期 第2四半期決算短信〔日本基準〕(連結)_attachments.md</t>
  </si>
  <si>
    <t>2023-07-28_95520_2023年9月期_第3四半期決算短信〔日本基準〕(連結)_attachments.md</t>
  </si>
  <si>
    <t>2023年9月期_第3四半期決算短信〔日本基準〕(連結)</t>
  </si>
  <si>
    <t>2023-10-27_95520_2023年9月期決算短信〔日本基準〕(連結).pdf_attachments.md</t>
  </si>
  <si>
    <t>2023年9月期決算短信〔日本基準〕(連結).pdf</t>
  </si>
  <si>
    <t>2024-01-30_95520_2024年9月期 第1四半期決算短信〔日本基準〕(連結)_attachments.md</t>
  </si>
  <si>
    <t>2024-04-30_95520_2024年9月期_第2四半期決算短信〔日本基準〕(連結)_attachments.md</t>
  </si>
  <si>
    <t>2024年9月期_第2四半期決算短信〔日本基準〕(連結)</t>
  </si>
  <si>
    <t>2024-07-30_95520_2024年9月期_第3四半期決算短信〔日本基準〕(連結)_attachments.md</t>
  </si>
  <si>
    <t>2024年9月期_第3四半期決算短信〔日本基準〕(連結)</t>
  </si>
  <si>
    <t>2024-10-29_95520_2024年9月期 決算短信〔日本基準〕(連結)_attachments.md</t>
  </si>
  <si>
    <t>2025-01-30_95520_2025年9月期 第1四半期決算短信〔日本基準〕(連結)_attachments.md</t>
  </si>
  <si>
    <t>2025-04-30_95520_2025年９月期 第２四半期（中間期）決算短信〔日本基準〕(連結)_attachments.md</t>
  </si>
  <si>
    <t>2025-05-01_95520_(訂正・数値データ訂正)「2025年９月期 第２四半期（中間期）決算短信〔日本基準〕(連結)」の一部訂正について_attachments.md</t>
  </si>
  <si>
    <t>(訂正・数値データ訂正)「2025年９月期 第２四半期（中間期）決算短信〔日本基準〕(連結)」の一部訂正について</t>
  </si>
  <si>
    <t>2025-07-30_95520_2025年09月期_第3四半期決算短信〔日本基準〕 (連結)_attachments.md</t>
  </si>
  <si>
    <t>2025年09月期_第3四半期決算短信〔日本基準〕 (連結)</t>
  </si>
  <si>
    <t>2022-08-15_95530_2022年９月期 第３四半期決算短信[日本基準](連結）_attachments.md</t>
  </si>
  <si>
    <t>2022年９月期 第３四半期決算短信[日本基準](連結）</t>
  </si>
  <si>
    <t>2024-08-13_95530_2024年９月期 第３四半期決算短信[日本基準](連結)_attachments.md</t>
  </si>
  <si>
    <t>2024-11-14_95530_2024年９月期 決算短信[日本基準]（連結）_attachments.md</t>
  </si>
  <si>
    <t>2024年９月期 決算短信[日本基準]（連結）</t>
  </si>
  <si>
    <t>2025-02-14_95530_2025年９月期 第１四半期決算短信[日本基準](連結)_attachments.md</t>
  </si>
  <si>
    <t>2025年９月期 第１四半期決算短信[日本基準](連結)</t>
  </si>
  <si>
    <t>2025-05-15_95530_2025年９月期 第２四半期（中間期）決算短信〔日本基準〕（連結）_attachments.md</t>
  </si>
  <si>
    <t>2025-08-14_95530_2025年９月期 第３四半期決算短信〔日本基準〕（連結）_attachments.md</t>
  </si>
  <si>
    <t>2023-02-14_95540_2023年９月期 第１四半期決算短信〔日本基準〕（非連結）_attachments.md</t>
  </si>
  <si>
    <t>2024-08-14_95540_2024年９月期  第３四半期決算短信〔日本基準〕（連結）_attachments.md</t>
  </si>
  <si>
    <t>2024-11-14_95540_2024年９月期 決算短信〔日本基準〕（連結）_attachments.md</t>
  </si>
  <si>
    <t>2025-02-14_95540_2025年９月期 第１四半期決算短信〔日本基準〕（連結）_attachments.md</t>
  </si>
  <si>
    <t>2025-05-15_95540_2025年９月期 第２四半期（中間期）決算短信〔日本基準〕（連結）_attachments.md</t>
  </si>
  <si>
    <t>2025-08-14_95540_2025年９月期 第３四半期決算短信〔日本基準〕（連結）_attachments.md</t>
  </si>
  <si>
    <t>2024-09-13_95560_2024年７月期　決算短信（連結・日本基準）_attachments.md</t>
  </si>
  <si>
    <t>2024年７月期　決算短信（連結・日本基準）</t>
  </si>
  <si>
    <t>2024-12-13_95560_2025年７月期 第１四半期決算短信［日本基準］(連結)_attachments.md</t>
  </si>
  <si>
    <t>2025年７月期 第１四半期決算短信［日本基準］(連結)</t>
  </si>
  <si>
    <t>2025-03-14_95560_2025年７月期 第２四半期（中間期）決算短信〔日本基準〕(連結)_attachments.md</t>
  </si>
  <si>
    <t>2025-06-13_95560_2025年７月期 第３四半期決算短信〔日本基準〕(連結)_attachments.md</t>
  </si>
  <si>
    <t>2022-08-12_95570_2022年6月期決算短信〔日本基準〕（非連結）_attachments.md</t>
  </si>
  <si>
    <t>2022年6月期決算短信〔日本基準〕（非連結）</t>
  </si>
  <si>
    <t>2023-05-15_95570_2023年６月期　第３四半期決算短信〔日本基準〕（非連結）_attachments.md</t>
  </si>
  <si>
    <t>2023-08-14_95570_2023年６月期　決算短信〔日本基準〕（非連結）_attachments.md</t>
  </si>
  <si>
    <t>2023-11-13_95570_2024年６月期　第１四半期決算短信〔日本基準〕（非連結）_attachments.md</t>
  </si>
  <si>
    <t>2024-08-14_95570_2024年６月期　決算短信〔日本基準〕（非連結）_attachments.md</t>
  </si>
  <si>
    <t>2024-11-14_95570_2025年６月期　第１四半期決算短信〔日本基準〕（非連結）_attachments.md</t>
  </si>
  <si>
    <t>2025-02-14_95570_2025年６月期　第２四半期（中間期）決算短信〔日本基準〕（非連結）_attachments.md</t>
  </si>
  <si>
    <t>2025-05-15_95570_2025年６月期　第３四半期決算短信〔日本基準〕（非連結）_attachments.md</t>
  </si>
  <si>
    <t>2025-08-14_95570_2025年６月期　決算短信〔日本基準〕（非連結）_attachments.md</t>
  </si>
  <si>
    <t>2023-04-10_95580_2023年11月期第１四半期決算短信〔日本基準〕(非連結)_attachments.md</t>
  </si>
  <si>
    <t>2023-07-10_95580_2023年11月期第２四半期決算短信〔日本基準〕(非連結)_attachments.md</t>
  </si>
  <si>
    <t>2023-10-11_95580_2023年11月期第３四半期決算短信〔日本基準〕(非連結)_attachments.md</t>
  </si>
  <si>
    <t>2023年11月期第３四半期決算短信〔日本基準〕(非連結)</t>
  </si>
  <si>
    <t>2024-01-12_95580_2023年11月期　決算短信〔日本基準〕(非連結)_attachments.md</t>
  </si>
  <si>
    <t>2023年11月期　決算短信〔日本基準〕(非連結)</t>
  </si>
  <si>
    <t>2024-04-08_95580_2024年11月期第１四半期決算短信〔日本基準〕(非連結)_attachments.md</t>
  </si>
  <si>
    <t>2024-07-08_95580_2024年11月期第２四半期決算短信〔日本基準〕(非連結)_attachments.md</t>
  </si>
  <si>
    <t>2024年11月期第２四半期決算短信〔日本基準〕(非連結)</t>
  </si>
  <si>
    <t>2024-10-07_95580_2024年11月期第３四半期決算短信〔日本基準〕(非連結)_attachments.md</t>
  </si>
  <si>
    <t>2024年11月期第３四半期決算短信〔日本基準〕(非連結)</t>
  </si>
  <si>
    <t>2025-01-14_95580_2024年11月期　決算短信〔日本基準〕(非連結)_attachments.md</t>
  </si>
  <si>
    <t>2024年11月期　決算短信〔日本基準〕(非連結)</t>
  </si>
  <si>
    <t>2025-04-07_95580_2025年11月期第１四半期決算短信〔日本基準〕(非連結)_attachments.md</t>
  </si>
  <si>
    <t>2025-07-07_95580_2025年11月期 第２四半期（中間期）決算短信〔日本基準〕（非連結）_attachments.md</t>
  </si>
  <si>
    <t>2023-04-14_95600_2023年8月期　第2四半期決算短信〔日本基準〕（非連結）_attachments.md</t>
  </si>
  <si>
    <t>2023年8月期　第2四半期決算短信〔日本基準〕（非連結）</t>
  </si>
  <si>
    <t>2024-01-10_95600_2024年8月期　第1四半期決算短信〔日本基準〕（非連結）_attachments.md</t>
  </si>
  <si>
    <t>2024年8月期　第1四半期決算短信〔日本基準〕（非連結）</t>
  </si>
  <si>
    <t>2024-10-09_95600_2024年8月期　決算短信〔日本基準〕（非連結）_attachments.md</t>
  </si>
  <si>
    <t>2025-01-14_95600_2025年8月期　第1四半期決算短信〔日本基準〕（非連結）_attachments.md</t>
  </si>
  <si>
    <t>2025-04-09_95600_2025年8月期　第2四半期決算短信〔日本基準〕（非連結）_attachments.md</t>
  </si>
  <si>
    <t>2025年8月期　第2四半期決算短信〔日本基準〕（非連結）</t>
  </si>
  <si>
    <t>2025-07-09_95600_2025年8月期　第3四半期決算短信〔日本基準〕（非連結）_attachments.md</t>
  </si>
  <si>
    <t>2022-11-14_95610_2022年12月期第３四半期決算短信〔日本基準〕(非連結)_attachments.md</t>
  </si>
  <si>
    <t>2022年12月期第３四半期決算短信〔日本基準〕(非連結)</t>
  </si>
  <si>
    <t>2023-02-14_95610_2022年12月期決算短信〔日本基準〕(非連結)_attachments.md</t>
  </si>
  <si>
    <t>2023-05-15_95610_2023年12月期 第１四半期決算短信〔日本基準〕(非連結)_attachments.md</t>
  </si>
  <si>
    <t>2023-08-14_95610_2023年12月期 第２四半期決算短信〔日本基準〕(非連結)_attachments.md</t>
  </si>
  <si>
    <t>2023-11-14_95610_2023年12月期 第３四半期決算短信〔日本基準〕(非連結)_attachments.md</t>
  </si>
  <si>
    <t>2024-02-14_95610_2023年12月期決算短信〔日本基準〕(非連結)_attachments.md</t>
  </si>
  <si>
    <t>2024-05-15_95610_2024年12月期第１四半期決算短信〔日本基準〕(非連結)_attachments.md</t>
  </si>
  <si>
    <t>2024-08-14_95610_2024年12月期第２四半期（中間期）決算短信〔日本基準〕(非連結)_attachments.md</t>
  </si>
  <si>
    <t>2024-11-14_95610_2024年12月期第３四半期決算短信〔日本基準〕(非連結)_attachments.md</t>
  </si>
  <si>
    <t>2025-02-14_95610_2024年12月期通期決算短信〔日本基準〕(非連結)_attachments.md</t>
  </si>
  <si>
    <t>2024年12月期通期決算短信〔日本基準〕(非連結)</t>
  </si>
  <si>
    <t>2025-05-15_95610_2025年12月期第１四半期決算短信〔日本基準〕(非連結)_attachments.md</t>
  </si>
  <si>
    <t>2025-08-14_95610_2025年12月期第2四半期（中間期）決算短信〔日本基準〕(非連結)_attachments.md</t>
  </si>
  <si>
    <t>2023-02-10_95620_2023年９月期第１四半期決算短信〔日本基準〕(非連結)_attachments.md</t>
  </si>
  <si>
    <t>2023年９月期第１四半期決算短信〔日本基準〕(非連結)</t>
  </si>
  <si>
    <t>2023-05-12_95620_2023年９月期第２四半期決算短信〔日本基準〕(非連結）_attachments.md</t>
  </si>
  <si>
    <t>2023年９月期第２四半期決算短信〔日本基準〕(非連結）</t>
  </si>
  <si>
    <t>2023-08-10_95620_2023年９月期第３四半期決算短信〔日本基準〕(非連結)_attachments.md</t>
  </si>
  <si>
    <t>2023-11-10_95620_2023年９月期決算短信〔日本基準〕（非連結）_attachments.md</t>
  </si>
  <si>
    <t>2023-12-26_95620_（訂正・数値データ訂正）「2023年９月期　決算短信〔日本基準〕(非連結)」の 一部訂正について_attachments.md</t>
  </si>
  <si>
    <t>（訂正・数値データ訂正）「2023年９月期　決算短信〔日本基準〕(非連結)」の 一部訂正について</t>
  </si>
  <si>
    <t>2024-02-14_95620_2024年９月期第１四半期決算短信〔日本基準〕(連結)_attachments.md</t>
  </si>
  <si>
    <t>2024-05-10_95620_2024年９月期第２四半期決算短信〔日本基準〕(連結)_attachments.md</t>
  </si>
  <si>
    <t>2024-08-09_95620_2024年９月期第３四半期決算短信〔日本基準〕(連結)_attachments.md</t>
  </si>
  <si>
    <t>2024-11-08_95620_2024年９月期決算短信〔日本基準〕(連結)_attachments.md</t>
  </si>
  <si>
    <t>2025-02-14_95620_2025年９月期第１四半期決算短信〔日本基準〕(連結)_attachments.md</t>
  </si>
  <si>
    <t>2025-05-09_95620_2025年９月期第２四半期（中間期）決算短信〔日本基準〕(連結)_attachments.md</t>
  </si>
  <si>
    <t>2025-08-08_95620_2025年９月期第３四半期決算短信〔日本基準〕(連結)_attachments.md</t>
  </si>
  <si>
    <t>2023-08-14_95630_2023年12月期第２四半期決算短信〔日本基準〕(非連結)_attachments.md</t>
  </si>
  <si>
    <t>2023-11-13_95630_2023年12月期第３四半期決算短信〔日本基準〕(連結)_attachments.md</t>
  </si>
  <si>
    <t>2024-02-14_95630_2023年12月期　決算短信[日本基準]（連結）_attachments.md</t>
  </si>
  <si>
    <t>2024-05-15_95630_2024年12月期第１四半期決算短信〔日本基準〕(連結)_attachments.md</t>
  </si>
  <si>
    <t>2024-08-14_95630_2024年12月期 第２四半期（中間期）決算短信〔日本基準〕(連結)_attachments.md</t>
  </si>
  <si>
    <t>2024-11-13_95630_2024年12月期第３四半期決算短信〔日本基準〕(連結)_attachments.md</t>
  </si>
  <si>
    <t>2025-02-14_95630_2024年12月期　決算短信〔日本基準〕(連結)_attachments.md</t>
  </si>
  <si>
    <t>2025-05-14_95630_2025年12月期第１四半期決算短信〔日本基準〕(連結)_attachments.md</t>
  </si>
  <si>
    <t>2025-08-13_95630_2025年12月期 第２四半期（中間期）決算短信〔日本基準〕(連結)_attachments.md</t>
  </si>
  <si>
    <t>2023-02-13_95640_2023年９月期 第１四半期決算短信〔日本基準〕(連結)_attachments.md</t>
  </si>
  <si>
    <t>2023-05-12_95640_2023年９月期 第２四半期決算短信[日本基準](連結)_attachments.md</t>
  </si>
  <si>
    <t>2023-08-10_95640_2023年９月期 第３四半期決算短信〔日本基準〕(連結)_attachments.md</t>
  </si>
  <si>
    <t>2023-11-13_95640_2023年９月期 決算短信〔日本基準〕(連結)_attachments.md</t>
  </si>
  <si>
    <t>2024-02-13_95640_2024年9月期 第1四半期決算短信〔日本基準〕(連結)_attachments.md</t>
  </si>
  <si>
    <t>2024-05-13_95640_2024年9月期 第2四半期決算短信〔日本基準〕(連結)_attachments.md</t>
  </si>
  <si>
    <t>2024-08-13_95640_2024年9月期 第3四半期決算短信〔日本基準〕(連結)_attachments.md</t>
  </si>
  <si>
    <t>2024-11-13_95640_2024年9月期 通期決算短信〔日本基準〕(連結)_attachments.md</t>
  </si>
  <si>
    <t>2024年9月期 通期決算短信〔日本基準〕(連結)</t>
  </si>
  <si>
    <t>2025-02-13_95640_2025年9月期 第1四半期決算短信〔日本基準〕(連結)_attachments.md</t>
  </si>
  <si>
    <t>2025-05-14_95640_2025年９月期第２四半期（中間期）決算短信〔日本基準〕(連結)_attachments.md</t>
  </si>
  <si>
    <t>2025-08-12_95640_2025年９月期 第３四半期決算短信〔日本基準〕(連結)_attachments.md</t>
  </si>
  <si>
    <t>2023-03-17_95650_2023年10月期第１四半期決算短信〔日本基準〕(非連結)_attachments.md</t>
  </si>
  <si>
    <t>2023-06-13_95650_2023年10月期第２四半期決算短信〔日本基準〕(非連結)_attachments.md</t>
  </si>
  <si>
    <t>2023-09-13_95650_2023年10月期第３四半期決算短信〔日本基準〕(非連結)_attachments.md</t>
  </si>
  <si>
    <t>2023-12-13_95650_2023年10月期決算短信〔日本基準〕(連結)_attachments.md</t>
  </si>
  <si>
    <t>2024-03-14_95650_2024年10月期第１四半期決算短信〔日本基準〕(連結)_attachments.md</t>
  </si>
  <si>
    <t>2024-06-13_95650_2024年10月期第２四半期決算短信〔日本基準〕(連結)_attachments.md</t>
  </si>
  <si>
    <t>2024-09-12_95650_2024年10月期第３四半期決算短信〔日本基準〕(連結)_attachments.md</t>
  </si>
  <si>
    <t>2024-12-12_95650_2024年10月期決算短信〔日本基準〕(連結)_attachments.md</t>
  </si>
  <si>
    <t>2025-03-13_95650_2025年10月期 第１四半期決算短信〔日本基準〕(連結)_attachments.md</t>
  </si>
  <si>
    <t>2025-06-13_95650_2025年10月期 第２四半期（中間期）決算短信〔日本基準〕(連結)_attachments.md</t>
  </si>
  <si>
    <t>2024-07-31_96000_2025年３月期　第１四半期決算短信［日本基準］（連結）_attachments.md</t>
  </si>
  <si>
    <t>2024-10-31_96000_2025年３月期　第２四半期（中間期）決算短信［日本基準］（連結）_attachments.md</t>
  </si>
  <si>
    <t>2025-01-31_96000_2025年３月期　第３四半期決算短信［日本基準］（連結）_attachments.md</t>
  </si>
  <si>
    <t>2025-05-09_96000_2025年３月期　決算短信[日本基準]（連結）_attachments.md</t>
  </si>
  <si>
    <t>2025-07-31_96000_2026年３月期　第１四半期決算短信［日本基準］（連結）_attachments.md</t>
  </si>
  <si>
    <t>2023-01-13_96010_2023年２月期 第３四半期決算短信〔日本基準〕（連結）_attachments.md</t>
  </si>
  <si>
    <t>2023-04-14_96010_2023年２月期　決算短信〔日本基準〕（連結）_attachments.md</t>
  </si>
  <si>
    <t>2023-10-12_96010_2024年２月期第２四半期決算短信〔日本基準〕（連結）_attachments.md</t>
  </si>
  <si>
    <t>2024-01-12_96010_2024年２月期第３四半期決算短信〔日本基準〕（連結）_attachments.md</t>
  </si>
  <si>
    <t>2024-04-15_96010_2024年２月期　決算短信〔日本基準〕（連結）_attachments.md</t>
  </si>
  <si>
    <t>2024-07-12_96010_2025年２月期第１四半期決算短信〔日本基準〕（連結）_attachments.md</t>
  </si>
  <si>
    <t>2024-10-11_96010_2025年２月期第２四半期決算短信〔日本基準〕（連結）_attachments.md</t>
  </si>
  <si>
    <t>2025-01-14_96010_2025年２月期第３四半期決算短信〔日本基準〕（連結）_attachments.md</t>
  </si>
  <si>
    <t>2025-04-14_96010_2025年２月期　決算短信[日本基準]（連結）_attachments.md</t>
  </si>
  <si>
    <t>2025-07-15_96010_2026年２月期第１四半期決算短信[日本基準]（連結）_attachments.md</t>
  </si>
  <si>
    <t>2026年２月期第１四半期決算短信[日本基準]（連結）</t>
  </si>
  <si>
    <t>2024-07-16_96020_2025年２月期　第１四半期決算短信〔日本基準〕（連結）_attachments.md</t>
  </si>
  <si>
    <t>2024-10-15_96020_2025年２月期　第２四半期（中間期）決算短信〔日本基準〕（連結）_attachments.md</t>
  </si>
  <si>
    <t>2025-01-14_96020_2025年２月期　第３四半期決算短信〔日本基準〕（連結）_attachments.md</t>
  </si>
  <si>
    <t>2025-04-14_96020_2025年２月期　決算短信〔日本基準〕（連結）_attachments.md</t>
  </si>
  <si>
    <t>2025-07-15_96020_2026年２月期　第１四半期決算短信〔日本基準〕（連結）_attachments.md</t>
  </si>
  <si>
    <t>2024-03-15_96030_2024年10月期 第１四半期決算短信〔日本基準〕（連結）_attachments.md</t>
  </si>
  <si>
    <t>2024-06-14_96030_2024年10月期 第２四半期決算短信〔日本基準〕（連結）_attachments.md</t>
  </si>
  <si>
    <t>2024-09-13_96030_2024年10月期 第３四半期決算短信〔日本基準〕（連結）_attachments.md</t>
  </si>
  <si>
    <t>2025-03-31_96030_2024年10月期 決算短信〔日本基準〕（連結）_attachments.md</t>
  </si>
  <si>
    <t>2025-03-31_96030_2025年10月期 第１四半期決算短信〔日本基準〕（連結）_attachments.md</t>
  </si>
  <si>
    <t>2025-03-31_96030_（訂正・数値データ訂正）「2024年10月期　第３四半期決算短信〔日本基準〕（連結）」の一部訂正について_attachments.md</t>
  </si>
  <si>
    <t>（訂正・数値データ訂正）「2024年10月期　第３四半期決算短信〔日本基準〕（連結）」の一部訂正について</t>
  </si>
  <si>
    <t>2025-06-13_96030_2025年10月期 第２四半期（中間期）決算短信〔日本基準〕（連結）_attachments.md</t>
  </si>
  <si>
    <t>2022-02-14_96050_2022年３月期 第３四半期決算短信〔日本基準〕（連結）_attachments.md</t>
  </si>
  <si>
    <t>2022-05-16_96050_2022年３月期 決算短信〔日本基準〕（連結）_attachments.md</t>
  </si>
  <si>
    <t>2022-08-10_96050_2023年３月期  第１四半期決算短信〔日本基準〕（連結）_attachments.md</t>
  </si>
  <si>
    <t>2022-11-14_96050_2023年３月期 第２四半期決算短信〔日本基準〕（連結）_attachments.md</t>
  </si>
  <si>
    <t>2023-02-14_96050_2023年３月期 第３四半期決算短信〔日本基準〕（連結）_attachments.md</t>
  </si>
  <si>
    <t>2023-05-15_96050_2023年３月期 決算短信〔日本基準〕（連結）_attachments.md</t>
  </si>
  <si>
    <t>2023-08-10_96050_2024年３月期 第１四半期決算短信〔日本基準〕（連結）_attachments.md</t>
  </si>
  <si>
    <t>2023-11-14_96050_2024年３月期  第２四半期決算短信〔日本基準〕（連結）_attachments.md</t>
  </si>
  <si>
    <t>2024-02-14_96050_2024年３月期  第３四半期決算短信〔日本基準〕（連結）_attachments.md</t>
  </si>
  <si>
    <t>2024-05-15_96050_2024年３月期 決算短信〔日本基準〕（連結）_attachments.md</t>
  </si>
  <si>
    <t>2024-08-09_96050_2025年３月期 第１四半期決算短信〔日本基準〕〈連結〉_attachments.md</t>
  </si>
  <si>
    <t>2025年３月期 第１四半期決算短信〔日本基準〕〈連結〉</t>
  </si>
  <si>
    <t>2024-11-14_96050_2025年３月期 第２四半期（中間期）決算短信〔日本基準〕（連結）_attachments.md</t>
  </si>
  <si>
    <t>2025-02-14_96050_2025年３月期 第３四半期決算短信〔日本基準〕（連結）_attachments.md</t>
  </si>
  <si>
    <t>2025-05-14_96050_2025年３月期 決算短信〔日本基準〕（連結）_attachments.md</t>
  </si>
  <si>
    <t>2025-08-08_96050_2026年３月期 第１四半期決算短信〔日本基準〕〈連結〉_attachments.md</t>
  </si>
  <si>
    <t>2026年３月期 第１四半期決算短信〔日本基準〕〈連結〉</t>
  </si>
  <si>
    <t>2023-08-10_96100_2024年３月期  第１四半期決算短信〔日本基準〕（連結）_attachments.md</t>
  </si>
  <si>
    <t>2024-08-14_96100_2025年３月期 第１四半期決算短信〔日本基準〕（連結）_attachments.md</t>
  </si>
  <si>
    <t>2024-12-13_96100_2025年３月期 第２四半期（中間期）決算短信〔日本基準〕（連結）_attachments.md</t>
  </si>
  <si>
    <t>2025-06-18_96100_2025年３月期第３四半期決算短信〔日本基準〕（連結）_attachments.md</t>
  </si>
  <si>
    <t>2025-06-18_96100_（訂正・数値データ訂正）「2025年３月期第１四半期決算短信〔日本基準〕（連結）」の一部訂正について_attachments.md</t>
  </si>
  <si>
    <t>2025-06-18_96100_（訂正・数値データ訂正）「2025年３月期第２四半期（中間期）決算短信〔日本基準〕（連結）」の一部訂正について_attachments.md</t>
  </si>
  <si>
    <t>（訂正・数値データ訂正）「2025年３月期第２四半期（中間期）決算短信〔日本基準〕（連結）」の一部訂正について</t>
  </si>
  <si>
    <t>2025-06-19_96100_2025年３月期  決算短信〔日本基準〕（連結）_attachments.md</t>
  </si>
  <si>
    <t>2025-07-01_96100_（訂正・数値データ訂正）「2025年３月期決算短信〔日本基準〕（連結）」の 一部訂正について_attachments.md</t>
  </si>
  <si>
    <t>（訂正・数値データ訂正）「2025年３月期決算短信〔日本基準〕（連結）」の 一部訂正について</t>
  </si>
  <si>
    <t>2025-08-14_96100_2026年３月期  第１四半期決算短信〔日本基準〕（連結）_attachments.md</t>
  </si>
  <si>
    <t>2022-02-14_96120_2021年12月期  決算短信〔日本基準〕（連結）_attachments.md</t>
  </si>
  <si>
    <t>2022-10-31_96120_2022年12月期 第３四半期決算短信〔日本基準〕（連結）_attachments.md</t>
  </si>
  <si>
    <t>2023-07-28_96120_（訂正・数値データ訂正）「2023年12月期 第１四半期決算短信〔日本基準〕（連結）」の一部訂正について_attachments.md</t>
  </si>
  <si>
    <t>（訂正・数値データ訂正）「2023年12月期 第１四半期決算短信〔日本基準〕（連結）」の一部訂正について</t>
  </si>
  <si>
    <t>2023-08-14_96120_2023年12月期第２四半期決算短信〔日本基準〕（連結）_attachments.md</t>
  </si>
  <si>
    <t>2024-08-14_96120_2024年12月期 第２四半期（中間期）決算短信〔日本基準〕（連結）_attachments.md</t>
  </si>
  <si>
    <t>2024-11-14_96120_2024年12月期 第３四半期決算短信〔日本基準〕（連結）_attachments.md</t>
  </si>
  <si>
    <t>2025-02-14_96120_2024年12月期 決算短信〔日本基準〕（連結）_attachments.md</t>
  </si>
  <si>
    <t>2025-05-15_96120_2025年12月期 第１四半期決算短信〔日本基準〕（連結）_attachments.md</t>
  </si>
  <si>
    <t>2025-08-14_96120_2025年12月期 第２四半期（中間期）決算短信〔日本基準〕（連結）_attachments.md</t>
  </si>
  <si>
    <t>2024-02-07_96130_2024年3月期第3四半期決算短信〔ＩＦＲＳ〕(連結)_attachments.md</t>
  </si>
  <si>
    <t>2024年3月期第3四半期決算短信〔ＩＦＲＳ〕(連結)</t>
  </si>
  <si>
    <t>2024-05-09_96130_2024年3月期決算短信〔ＩＦＲＳ〕(連結)_attachments.md</t>
  </si>
  <si>
    <t>2024年3月期決算短信〔ＩＦＲＳ〕(連結)</t>
  </si>
  <si>
    <t>2024-08-06_96130_2025年3月期第1四半期決算短信〔ＩＦＲＳ〕(連結)_attachments.md</t>
  </si>
  <si>
    <t>2024-11-06_96130_2025年3月期　第2四半期（中間期）決算短信〔ＩＦＲＳ〕(連結)_attachments.md</t>
  </si>
  <si>
    <t>2025-02-06_96130_2025年3月期第3四半期決算短信〔ＩＦＲＳ〕(連結)_attachments.md</t>
  </si>
  <si>
    <t>2025-05-08_96130_2025年3月期　決算短信〔ＩＦＲＳ〕（連結）_attachments.md</t>
  </si>
  <si>
    <t>2025-08-05_96130_2026年3月期第1四半期決算短信〔ＩＦＲＳ〕（連結）_attachments.md</t>
  </si>
  <si>
    <t>2022-02-09_96160_2022年3月期第3四半期決算短信〔日本基準〕（連結）_attachments.md</t>
  </si>
  <si>
    <t>2024-05-15_96160_2024年３月期 決算短信〔日本基準〕（連結）_attachments.md</t>
  </si>
  <si>
    <t>2024-08-09_96160_2025年3月期第1四半期決算短信〔日本基準〕（連結）_attachments.md</t>
  </si>
  <si>
    <t>2024-11-08_96160_2025年3月期第2四半期（中間期）決算短信〔日本基準〕（連結）_attachments.md</t>
  </si>
  <si>
    <t>2025-02-07_96160_2025年3月期第3四半期決算短信〔日本基準〕（連結）_attachments.md</t>
  </si>
  <si>
    <t>2025-05-15_96160_2025年3月期決算短信〔日本基準〕（連結）_attachments.md</t>
  </si>
  <si>
    <t>2025-08-08_96160_2026年3月期第1四半期決算短信〔日本基準〕（連結）_attachments.md</t>
  </si>
  <si>
    <t>2022-02-04_96190_2022年３月期　第３四半期決算短信〔日本基準〕（連結）_attachments.md</t>
  </si>
  <si>
    <t>2022-05-02_96190_2022年３月期 決算短信〔日本基準〕（連結）_attachments.md</t>
  </si>
  <si>
    <t>2022-10-31_96190_2023年３月期第２四半期決算短信〔日本基準〕（連結）_attachments.md</t>
  </si>
  <si>
    <t>2023-02-03_96190_2023年３月期第3四半期決算短信〔日本基準〕（連結）_attachments.md</t>
  </si>
  <si>
    <t>2023年３月期第3四半期決算短信〔日本基準〕（連結）</t>
  </si>
  <si>
    <t>2023-05-02_96190_2023年３月期 決算短信〔日本基準〕（連結）_attachments.md</t>
  </si>
  <si>
    <t>2023-08-01_96190_2024年３月期第1四半期決算短信〔日本基準〕（連結）_attachments.md</t>
  </si>
  <si>
    <t>2024年３月期第1四半期決算短信〔日本基準〕（連結）</t>
  </si>
  <si>
    <t>2023-11-06_96190_2024年３月期第2四半期決算短信〔日本基準〕（連結）_attachments.md</t>
  </si>
  <si>
    <t>2024年３月期第2四半期決算短信〔日本基準〕（連結）</t>
  </si>
  <si>
    <t>2024-02-09_96190_2024年３月期第3四半期決算短信〔日本基準〕（連結）_attachments.md</t>
  </si>
  <si>
    <t>2024年３月期第3四半期決算短信〔日本基準〕（連結）</t>
  </si>
  <si>
    <t>2024-05-01_96190_2024年３月期 決算短信〔日本基準〕（連結）_attachments.md</t>
  </si>
  <si>
    <t>2024-08-08_96190_2025年３月期 第1四半期決算短信〔日本短信〕（連結）_attachments.md</t>
  </si>
  <si>
    <t>2025年３月期 第1四半期決算短信〔日本短信〕（連結）</t>
  </si>
  <si>
    <t>2024-10-31_96190_2025年３月期第２四半期（中間期）決算短信〔日本基準〕（連結）_attachments.md</t>
  </si>
  <si>
    <t>2025-02-05_96190_2025年３月期 第3四半期決算短信〔日本短信〕（連結）_attachments.md</t>
  </si>
  <si>
    <t>2025年３月期 第3四半期決算短信〔日本短信〕（連結）</t>
  </si>
  <si>
    <t>2025-05-02_96190_2025年３月期 決算短信〔日本短信〕（連結）_attachments.md</t>
  </si>
  <si>
    <t>2025年３月期 決算短信〔日本短信〕（連結）</t>
  </si>
  <si>
    <t>2025-08-08_96190_2026年３月期 第１四半期決算短信〔日本短信〕（連結）_attachments.md</t>
  </si>
  <si>
    <t>2026年３月期 第１四半期決算短信〔日本短信〕（連結）</t>
  </si>
  <si>
    <t>2023-02-14_96210_2022年12月期決算短信〔日本基準〕(連結)_attachments.md</t>
  </si>
  <si>
    <t>2023-05-11_96210_2023年12月期第１四半期決算短信〔日本基準〕(連結)_attachments.md</t>
  </si>
  <si>
    <t>2023-08-14_96210_2023年12月期第２四半期決算短信〔日本基準〕(連結)_attachments.md</t>
  </si>
  <si>
    <t>2023-11-10_96210_2023年12月期第３四半期決算短信〔日本基準〕（連結）_attachments.md</t>
  </si>
  <si>
    <t>2024-03-26_96210_2023年12月期決算短信〔日本基準〕(連結)_attachments.md</t>
  </si>
  <si>
    <t>2024-05-13_96210_2024年12月期第１四半期決算短信〔日本基準〕（連結）_attachments.md</t>
  </si>
  <si>
    <t>2024-08-13_96210_2024年12月期 第２四半期決算短信〔日本基準〕（連結）_attachments.md</t>
  </si>
  <si>
    <t>2024-11-12_96210_2024年12月期　第３四半期決算短信【日本基準】(連結)_attachments.md</t>
  </si>
  <si>
    <t>2024年12月期　第３四半期決算短信【日本基準】(連結)</t>
  </si>
  <si>
    <t>2025-02-14_96210_2024年12月期決算短信〔日本基準〕(連結)_attachments.md</t>
  </si>
  <si>
    <t>2025-05-13_96210_2025年12月期　第1四半期決算短信【日本基準】（連結）_attachments.md</t>
  </si>
  <si>
    <t>2025年12月期　第1四半期決算短信【日本基準】（連結）</t>
  </si>
  <si>
    <t>2025-07-04_96210_（訂正・数値データ訂正）「2024年12月期 決算短信〔日本基準〕（連結）」の一部訂正に関するお知らせ_attachments.md</t>
  </si>
  <si>
    <t>2025-08-12_96210_2025年12月期第２四半期（中間期）決算短信〔日本基準〕(連結)_attachments.md</t>
  </si>
  <si>
    <t>2023-02-10_96220_2022年12月期 決算短信[日本基準]（連結）_attachments.md</t>
  </si>
  <si>
    <t>2023-03-15_96220_（訂正・数値データ訂正）「2022年12月期 決算短信〔日本基準〕(連結）」の一部訂正のお知らせ_attachments.md</t>
  </si>
  <si>
    <t>（訂正・数値データ訂正）「2022年12月期 決算短信〔日本基準〕(連結）」の一部訂正のお知らせ</t>
  </si>
  <si>
    <t>2023-05-10_96220_2023年12月期 第1四半期決算短信[日本基準]（連結）_attachments.md</t>
  </si>
  <si>
    <t>2023-08-07_96220_2023年12月期 第2四半期決算短信[日本基準]（連結）_attachments.md</t>
  </si>
  <si>
    <t>2023-11-08_96220_2023年12月期 第3四半期決算短信[日本基準]（連結）_attachments.md</t>
  </si>
  <si>
    <t>2024-02-13_96220_2023年12月期 決算短信[日本基準]（連結）_attachments.md</t>
  </si>
  <si>
    <t>2024-05-13_96220_2024年12月期 第1四半期決算短信[日本基準]（連結）_attachments.md</t>
  </si>
  <si>
    <t>2024-08-07_96220_2024年12月期 第2四半期（中間期）決算短信[日本基準]（連結）_attachments.md</t>
  </si>
  <si>
    <t>2024年12月期 第2四半期（中間期）決算短信[日本基準]（連結）</t>
  </si>
  <si>
    <t>2024-11-12_96220_2024年12月期 第3四半期決算短信[日本基準]（連結）_attachments.md</t>
  </si>
  <si>
    <t>2025-02-13_96220_2024年12月期 決算短信[日本基準]（連結）_attachments.md</t>
  </si>
  <si>
    <t>2025-05-13_96220_2025年12月期 第1四半期決算短信[日本基準]（連結）_attachments.md</t>
  </si>
  <si>
    <t>2025-08-07_96220_2025年12月期 第2四半期（中間期）決算短信[日本基準]（連結）_attachments.md</t>
  </si>
  <si>
    <t>2022-08-12_96250_2023年3月期 第1四半期決算短信〔日本基準〕（非連結）_attachments.md</t>
  </si>
  <si>
    <t>2022-11-11_96250_2023年3月期　第2四半期決算短信〔日本基準〕（非連結）_attachments.md</t>
  </si>
  <si>
    <t>2023-02-10_96250_2023年3月期　第3四半期決算短信〔日本基準〕（非連結）_attachments.md</t>
  </si>
  <si>
    <t>2023-05-12_96250_2023年3月期　決算短信〔日本基準〕（非連結）_attachments.md</t>
  </si>
  <si>
    <t>2023-08-10_96250_2024年3月期 第1四半期決算短信〔日本基準〕(非連結)_attachments.md</t>
  </si>
  <si>
    <t>2023-11-10_96250_2024年3月期 第2四半期決算短信〔日本基準〕(非連結)_attachments.md</t>
  </si>
  <si>
    <t>2024-02-09_96250_2024年3月期　第3四半期決算短信〔日本基準〕（非連結）_attachments.md</t>
  </si>
  <si>
    <t>2024-05-10_96250_2024年3月期 決算短信〔日本基準〕（非連結）_attachments.md</t>
  </si>
  <si>
    <t>2024-08-09_96250_2025年3月期 第1四半期決算短信〔日本基準〕(非連結)_attachments.md</t>
  </si>
  <si>
    <t>2024-11-13_96250_2025年3月期 第2四半期（中間期）決算短信〔日本基準〕（非連結）_attachments.md</t>
  </si>
  <si>
    <t>2025-02-12_96250_2025年3月期 第3四半期決算短信〔日本基準〕（非連結）_attachments.md</t>
  </si>
  <si>
    <t>2025-05-14_96250_2025年3月期　決算短信［日本基準］(非連結)_attachments.md</t>
  </si>
  <si>
    <t>2025年3月期　決算短信［日本基準］(非連結)</t>
  </si>
  <si>
    <t>2025-08-08_96250_2026年3月期　第1四半期決算短信〔日本基準〕(非連結)_attachments.md</t>
  </si>
  <si>
    <t>2023-09-01_96270_2024年4月期第1四半期決算短信〔日本基準〕（連結）_attachments.md</t>
  </si>
  <si>
    <t>2024-03-01_96270_2024年4月期第3四半期決算短信〔日本基準〕（連結）_attachments.md</t>
  </si>
  <si>
    <t>2024-09-04_96270_2025年4月期第1四半期決算短信〔日本基準〕（連結）_attachments.md</t>
  </si>
  <si>
    <t>2024-12-06_96270_2025年４月期 第２四半期（中間期）決算短信〔日本基準〕（連結）_attachments.md</t>
  </si>
  <si>
    <t>2025-03-10_96270_2025年4月期第3四半期決算短信〔日本基準〕（連結）_attachments.md</t>
  </si>
  <si>
    <t>2025-06-05_96270_2025年４月期  決算短信〔日本基準〕（連結）_attachments.md</t>
  </si>
  <si>
    <t>2025年４月期  決算短信〔日本基準〕（連結）</t>
  </si>
  <si>
    <t>2024-08-08_96280_2025年３月期 第１四半期決算短信〔日本基準〕（連結）_attachments.md</t>
  </si>
  <si>
    <t>2024-11-07_96280_2025年３月期 第２四半期（中間期）決算短信〔日本基準〕（連結）_attachments.md</t>
  </si>
  <si>
    <t>2025-02-06_96280_2025年３月期 第３四半期決算短信〔日本基準〕（連結）_attachments.md</t>
  </si>
  <si>
    <t>2025-05-08_96280_2025年３月期 決算短信〔日本基準〕（連結）_attachments.md</t>
  </si>
  <si>
    <t>2025-08-14_96280_2026年８月期 第１四半期決算短信〔日本基準〕（連結）_attachments.md</t>
  </si>
  <si>
    <t>2026年８月期 第１四半期決算短信〔日本基準〕（連結）</t>
  </si>
  <si>
    <t>2022-01-24_96290_2022年3月期第3四半期決算短信〔日本基準〕(連結)_attachments.md</t>
  </si>
  <si>
    <t>2022-04-27_96290_2022年3月期 決算短信〔日本基準〕(連結)_attachments.md</t>
  </si>
  <si>
    <t>2022-07-25_96290_2023年3月期第1四半期決算短信〔日本基準〕(連結)_attachments.md</t>
  </si>
  <si>
    <t>2023年3月期第1四半期決算短信〔日本基準〕(連結)</t>
  </si>
  <si>
    <t>2022-10-24_96290_2023年3月期第2四半期決算短信〔日本基準〕(連結)_attachments.md</t>
  </si>
  <si>
    <t>2023-01-30_96290_2023年3月期第3四半期決算短信〔日本基準〕(連結)_attachments.md</t>
  </si>
  <si>
    <t>2023-04-26_96290_2023年3月期決算短信〔日本基準〕(連結)_attachments.md</t>
  </si>
  <si>
    <t>2023-07-24_96290_2024年3月期第1四半期決算短信〔日本基準〕(連結)_attachments.md</t>
  </si>
  <si>
    <t>2023-10-23_96290_2024年3月期第2四半期決算短信〔日本基準〕(連結)_attachments.md</t>
  </si>
  <si>
    <t>2024-01-29_96290_2024年3月期第3四半期決算短信〔日本基準〕(連結)_attachments.md</t>
  </si>
  <si>
    <t>2024-04-25_96290_2024年3月期決算短信〔日本基準〕(連結)_attachments.md</t>
  </si>
  <si>
    <t>2024-07-24_96290_2025年3月期第1四半期決算短信〔日本基準〕(連結)_attachments.md</t>
  </si>
  <si>
    <t>2024-08-09_96290_2025年3月期第1四半期決算短信〔日本基準〕(連結)(開示事項の訂正及び公認会計士等による期中レビューの完了)_attachments.md</t>
  </si>
  <si>
    <t>2025年3月期第1四半期決算短信〔日本基準〕(連結)(開示事項の訂正及び公認会計士等による期中レビューの完了)</t>
  </si>
  <si>
    <t>2024-10-28_96290_2025年3月期第2四半期(中間期)決算短信[日本基準](連結)_attachments.md</t>
  </si>
  <si>
    <t>2025-01-29_96290_2025年3月期第3四半期決算短信〔日本基準〕(連結)_attachments.md</t>
  </si>
  <si>
    <t>2025-02-07_96290_2025年3月期第3四半期決算短信〔日本基準〕(連結)(公認会計士等による期中レビューの完了)_attachments.md</t>
  </si>
  <si>
    <t>2025年3月期第3四半期決算短信〔日本基準〕(連結)(公認会計士等による期中レビューの完了)</t>
  </si>
  <si>
    <t>2025-04-25_96290_2025年3月期決算短信〔日本基準〕(連結)_attachments.md</t>
  </si>
  <si>
    <t>2025-07-24_96290_2026年3月期第1四半期決算短信〔日本基準〕(連結)_attachments.md</t>
  </si>
  <si>
    <t>2025-08-08_96290_2026年3月期第1四半期決算短信〔日本基準〕(連結)(公認会計士等による期中レビューの完了)_attachments.md</t>
  </si>
  <si>
    <t>2026年3月期第1四半期決算短信〔日本基準〕(連結)(公認会計士等による期中レビューの完了)</t>
  </si>
  <si>
    <t>2024-09-09_96320_2025年１月期　第２四半期（中間期）決算短信〔日本基準〕（連結）_attachments.md</t>
  </si>
  <si>
    <t>2024-12-09_96320_2025年１月期　第３四半期決算短信〔日本基準〕（連結）_attachments.md</t>
  </si>
  <si>
    <t>2025-03-14_96320_2025年１月期　決算短信〔日本基準〕（連結）_attachments.md</t>
  </si>
  <si>
    <t>2025-06-10_96320_2026年１月期　第１四半期決算短信〔日本基準〕（連結）_attachments.md</t>
  </si>
  <si>
    <t>2024-08-09_96330_2025年3月期 第1四半期決算短信〔日本基準〕（連結）_attachments.md</t>
  </si>
  <si>
    <t>2024-11-13_96330_2025年3月期第2四半期（中間期）決算短信〔日本基準〕（連結）_attachments.md</t>
  </si>
  <si>
    <t>2025-02-12_96330_2025年3月期第3四半期決算短信〔日本基準〕（連結）_attachments.md</t>
  </si>
  <si>
    <t>2025-05-14_96330_2025年3月期決算短信〔日本基準〕（連結）_attachments.md</t>
  </si>
  <si>
    <t>2025-08-08_96330_2026年3月期第1四半期決算短信〔日本基準〕（連結）_attachments.md</t>
  </si>
  <si>
    <t>2023-02-09_96350_2023年３月期　第３四半期決算短信〔日本基準〕（連結）_attachments.md</t>
  </si>
  <si>
    <t>2023-05-11_96350_2023年３月期決算短信〔日本基準〕(連結)_attachments.md</t>
  </si>
  <si>
    <t>2023-08-09_96350_2024年３月期第１四半期決算短信〔日本基準〕（連結）_attachments.md</t>
  </si>
  <si>
    <t>2023-11-09_96350_2024年3月期　第2四半期決算短信〔日本基準〕（連結）_attachments.md</t>
  </si>
  <si>
    <t>2024-02-08_96350_2024年3月期　第3四半期決算短信〔日本基準〕（連結）_attachments.md</t>
  </si>
  <si>
    <t>2024-05-14_96350_2024年３月期決算短信〔日本基準〕(連結)_attachments.md</t>
  </si>
  <si>
    <t>2024-08-08_96350_2025年３月期第１四半期決算短信〔日本基準〕（連結）_attachments.md</t>
  </si>
  <si>
    <t>2024-11-12_96350_2025年３月期第２四半期（中間期）決算短信〔日本基準〕（連結）_attachments.md</t>
  </si>
  <si>
    <t>2025-02-12_96350_2025年3月期　第3四半期決算短信〔日本基準〕（連結）_attachments.md</t>
  </si>
  <si>
    <t>2025-05-14_96350_2025年３月期決算短信〔日本基準〕(連結)_attachments.md</t>
  </si>
  <si>
    <t>2025-08-07_96350_2026年３月期第１四半期決算短信〔日本基準〕（連結）_attachments.md</t>
  </si>
  <si>
    <t>2023-03-14_96360_令和５年１月期　決算短信〔日本基準］（非連結）_attachments.md</t>
  </si>
  <si>
    <t>令和５年１月期　決算短信〔日本基準］（非連結）</t>
  </si>
  <si>
    <t>2023-06-13_96360_令和６年１月期　第１四半期決算短信［日本基準］（非連結）_attachments.md</t>
  </si>
  <si>
    <t>令和６年１月期　第１四半期決算短信［日本基準］（非連結）</t>
  </si>
  <si>
    <t>2023-09-08_96360_令和６年１月期　第２四半期決算短信［日本基準］（非連結）_attachments.md</t>
  </si>
  <si>
    <t>令和６年１月期　第２四半期決算短信［日本基準］（非連結）</t>
  </si>
  <si>
    <t>2023-12-13_96360_令和６年１月期　第３四半期決算短信〔日本基準］（非連結）_attachments.md</t>
  </si>
  <si>
    <t>令和６年１月期　第３四半期決算短信〔日本基準］（非連結）</t>
  </si>
  <si>
    <t>2024-03-15_96360_令和６年１月期　決算短信〔日本基準］（非連結）_attachments.md</t>
  </si>
  <si>
    <t>令和６年１月期　決算短信〔日本基準］（非連結）</t>
  </si>
  <si>
    <t>2024-06-14_96360_令和７年１月期　第１四半期決算短信〔日本基準］（非連結）_attachments.md</t>
  </si>
  <si>
    <t>令和７年１月期　第１四半期決算短信〔日本基準］（非連結）</t>
  </si>
  <si>
    <t>2024-09-09_96360_令和７年１月期　第２四半期（中間期）決算短信〔日本基準〕（非連結）_attachments.md</t>
  </si>
  <si>
    <t>令和７年１月期　第２四半期（中間期）決算短信〔日本基準〕（非連結）</t>
  </si>
  <si>
    <t>2024-12-13_96360_令和７年１月期　第３四半期決算短信〔日本基準］（非連結）_attachments.md</t>
  </si>
  <si>
    <t>令和７年１月期　第３四半期決算短信〔日本基準］（非連結）</t>
  </si>
  <si>
    <t>2025-03-13_96360_令和７年１月期　決算短信〔日本基準］（非連結）_attachments.md</t>
  </si>
  <si>
    <t>令和７年１月期　決算短信〔日本基準］（非連結）</t>
  </si>
  <si>
    <t>2025-06-09_96360_令和８年１月期　第１四半期決算短信〔日本基準］（非連結）_attachments.md</t>
  </si>
  <si>
    <t>令和８年１月期　第１四半期決算短信〔日本基準］（非連結）</t>
  </si>
  <si>
    <t>2022-08-05_96390_2023年3月期　第１四半期決算短信　〔日本基準〕（連結）_attachments.md</t>
  </si>
  <si>
    <t>2023年3月期　第１四半期決算短信　〔日本基準〕（連結）</t>
  </si>
  <si>
    <t>2024-05-14_96390_2024年３月期　決算短信〔日本基準〕（連結）_attachments.md</t>
  </si>
  <si>
    <t>2024-08-06_96390_2025年3月期　第1四半期決算短信　〔日本基準〕（連結）_attachments.md</t>
  </si>
  <si>
    <t>2025年3月期　第1四半期決算短信　〔日本基準〕（連結）</t>
  </si>
  <si>
    <t>2024-11-06_96390_2025年３月期　第２四半期（中間期）決算短信　〔日本基準〕（連結）_attachments.md</t>
  </si>
  <si>
    <t>2025-02-06_96390_2025年3月期　第３四半期決算短信　〔日本基準〕（連結）_attachments.md</t>
  </si>
  <si>
    <t>2025年3月期　第３四半期決算短信　〔日本基準〕（連結）</t>
  </si>
  <si>
    <t>2025-05-13_96390_2025年3月期　決算短信　〔日本基準〕（連結）_attachments.md</t>
  </si>
  <si>
    <t>2025年3月期　決算短信　〔日本基準〕（連結）</t>
  </si>
  <si>
    <t>2025-08-05_96390_2026年3月期　第１四半期決算短信　〔日本基準〕（連結）_attachments.md</t>
  </si>
  <si>
    <t>2022-01-27_96400_2022年３月期 第３四半期決算短信〔日本基準〕（連結）_attachments.md</t>
  </si>
  <si>
    <t>2022-05-12_96400_2022年３月期 決算短信〔日本基準〕（連結）_attachments.md</t>
  </si>
  <si>
    <t>2022-07-28_96400_2023年３月期　第１四半期決算短信〔日本基準〕（連結）_attachments.md</t>
  </si>
  <si>
    <t>2022-10-31_96400_2023年３月期 第２四半期決算短信〔日本基準〕（連結）_attachments.md</t>
  </si>
  <si>
    <t>2023-01-27_96400_2023年３月期 第３四半期決算短信〔日本基準〕（連結）_attachments.md</t>
  </si>
  <si>
    <t>2023-05-11_96400_2023年３月期 決算短信〔日本基準〕（連結）_attachments.md</t>
  </si>
  <si>
    <t>2023-07-28_96400_2024年3月期 第1四半期決算短信〔日本基準〕（連結）_attachments.md</t>
  </si>
  <si>
    <t>2023-10-31_96400_2024年3月期 第2四半期決算短信〔日本基準〕（連結）_attachments.md</t>
  </si>
  <si>
    <t>2024-01-31_96400_2024年3月期 第3四半期決算短信〔日本基準〕（連結）_attachments.md</t>
  </si>
  <si>
    <t>2024-05-10_96400_2024年3月期 決算短信〔日本基準〕（連結）_attachments.md</t>
  </si>
  <si>
    <t>2024-07-31_96400_2025年3月期 第1四半期決算短信〔日本基準〕（連結）_attachments.md</t>
  </si>
  <si>
    <t>2024-10-30_96400_2025年3月期 第2四半期（中間期）決算短信〔日本基準〕（連結）_attachments.md</t>
  </si>
  <si>
    <t>2025-01-30_96400_2025年3月期 第3四半期決算短信〔日本基準〕（連結）_attachments.md</t>
  </si>
  <si>
    <t>2025-05-13_96400_2025年3月期 決算短信〔日本基準〕（連結）_attachments.md</t>
  </si>
  <si>
    <t>2025-07-30_96400_2026年3月期 第1四半期決算短信〔日本基準〕（連結）_attachments.md</t>
  </si>
  <si>
    <t>2022-08-10_96440_2023年3月期　第1四半期決算短信〔日本基準〕（連結）_attachments.md</t>
  </si>
  <si>
    <t>2024-08-08_96440_2025年3月期　第1四半期決算短信〔日本基準〕（連結）_attachments.md</t>
  </si>
  <si>
    <t>2024-11-12_96440_2025年3月期　第2四半期（中間期）決算短信〔日本基準〕（連結）_attachments.md</t>
  </si>
  <si>
    <t>2025-02-13_96440_2025年3月期　第3四半期決算短信〔日本基準〕（連結）_attachments.md</t>
  </si>
  <si>
    <t>2025-05-14_96440_2025年3月期　決算短信〔日本基準〕（連結）_attachments.md</t>
  </si>
  <si>
    <t>2025-08-07_96440_2026年３月期　第１四半期決算短信〔日本基準〕（連結）_attachments.md</t>
  </si>
  <si>
    <t>2023-04-14_96470_2022年11月期　第１四半期決算短信〔日本基準〕(連結)_attachments.md</t>
  </si>
  <si>
    <t>2022年11月期　第１四半期決算短信〔日本基準〕(連結)</t>
  </si>
  <si>
    <t>2023-07-14_96470_2023年11月期　第２四半期決算短信〔日本基準〕(連結)_attachments.md</t>
  </si>
  <si>
    <t>2023-10-13_96470_2023年11月期　第３四半期決算短信〔日本基準〕（連結）_attachments.md</t>
  </si>
  <si>
    <t>2024-01-12_96470_2023年11月期　決算短信〔日本基準〕(連結)_attachments.md</t>
  </si>
  <si>
    <t>2024-04-12_96470_2024年11月期　第１四半期決算短信〔日本基準〕(連結)_attachments.md</t>
  </si>
  <si>
    <t>2024-07-12_96470_2024年11月期　第２四半期決算短信〔日本基準〕（連結）_attachments.md</t>
  </si>
  <si>
    <t>2024-10-11_96470_2024年11月期　第３四半期決算短信〔日本基準〕（連結）_attachments.md</t>
  </si>
  <si>
    <t>2025-01-17_96470_2024年11月期　決算短信〔日本基準〕（連結）_attachments.md</t>
  </si>
  <si>
    <t>2025-04-11_96470_2025年11月期　第1四半期決算短信〔日本基準〕（連結）_attachments.md</t>
  </si>
  <si>
    <t>2025-07-11_96470_2025年11月期　第2四半期（中間期）決算短信〔日本基準〕（連結）_attachments.md</t>
  </si>
  <si>
    <t>2022-03-31_96510_2022年5月期 第3四半期決算短信 〔日本基準〕（連結）_attachments.md</t>
  </si>
  <si>
    <t>2022年5月期 第3四半期決算短信 〔日本基準〕（連結）</t>
  </si>
  <si>
    <t>2022-07-07_96510_2022年5月期 決算短信〔日本基準〕（連結）_attachments.md</t>
  </si>
  <si>
    <t>2022-09-30_96510_2023年5月期 第1四半期決算短信 〔日本基準〕（連結）_attachments.md</t>
  </si>
  <si>
    <t>2023年5月期 第1四半期決算短信 〔日本基準〕（連結）</t>
  </si>
  <si>
    <t>2022-12-28_96510_2023年5月期 第2四半期決算短信 〔日本基準〕（連結）_attachments.md</t>
  </si>
  <si>
    <t>2023年5月期 第2四半期決算短信 〔日本基準〕（連結）</t>
  </si>
  <si>
    <t>2023-03-31_96510_2023年5月期 第3四半期決算短信 〔日本基準〕（連結）_attachments.md</t>
  </si>
  <si>
    <t>2023年5月期 第3四半期決算短信 〔日本基準〕（連結）</t>
  </si>
  <si>
    <t>2023-07-07_96510_2023年５月期 決算短信〔日本基準〕（連結）_attachments.md</t>
  </si>
  <si>
    <t>2023-09-29_96510_2024年５月期 第１四半期決算短信 〔日本基準〕（連結）_attachments.md</t>
  </si>
  <si>
    <t>2024年５月期 第１四半期決算短信 〔日本基準〕（連結）</t>
  </si>
  <si>
    <t>2023-12-28_96510_2024年５月期 第２四半期決算短信 〔日本基準〕（連結）_attachments.md</t>
  </si>
  <si>
    <t>2024年５月期 第２四半期決算短信 〔日本基準〕（連結）</t>
  </si>
  <si>
    <t>2024-03-29_96510_2024年５月期 第３四半期決算短信 〔日本基準〕（連結）_attachments.md</t>
  </si>
  <si>
    <t>2024年５月期 第３四半期決算短信 〔日本基準〕（連結）</t>
  </si>
  <si>
    <t>2024-07-09_96510_2024年５月期 決算短信〔日本基準〕（連結）_attachments.md</t>
  </si>
  <si>
    <t>2024-09-30_96510_2025年５月期 第１四半期決算短信 〔日本基準〕（連結）_attachments.md</t>
  </si>
  <si>
    <t>2025年５月期 第１四半期決算短信 〔日本基準〕（連結）</t>
  </si>
  <si>
    <t>2024-12-27_96510_2025年５月期 第２四半期（中間期）決算短信 〔日本基準〕（連結）_attachments.md</t>
  </si>
  <si>
    <t>2025年５月期 第２四半期（中間期）決算短信 〔日本基準〕（連結）</t>
  </si>
  <si>
    <t>2025-03-31_96510_2025年５月期 第３四半期決算短信 〔日本基準〕（連結）_attachments.md</t>
  </si>
  <si>
    <t>2025年５月期 第３四半期決算短信 〔日本基準〕（連結）</t>
  </si>
  <si>
    <t>2025-07-10_96510_2025年５月期 決算短信〔日本基準〕（連結）_attachments.md</t>
  </si>
  <si>
    <t>2022-02-14_96560_2021年12月期 決算短信〔日本基準〕（連結）_attachments.md</t>
  </si>
  <si>
    <t>2022-05-11_96560_2022年12月期 第1四半期決算短信〔日本基準〕（連結）_attachments.md</t>
  </si>
  <si>
    <t>2022-08-15_96560_2022年12月期 第2四半期決算短信〔日本基準〕（連結）_attachments.md</t>
  </si>
  <si>
    <t>2022-11-09_96560_2022年12月期第３四半期決算短信〔日本基準〕（連結）_attachments.md</t>
  </si>
  <si>
    <t>2023-02-13_96560_2022年12月期 決算短信〔日本基準〕（連結）_attachments.md</t>
  </si>
  <si>
    <t>2023-05-10_96560_2023年12月期 第1四半期決算短信〔日本基準〕（連結）_attachments.md</t>
  </si>
  <si>
    <t>2023-08-10_96560_2023年12月期 第2四半期決算短信〔日本基準〕（連結）_attachments.md</t>
  </si>
  <si>
    <t>2023-11-09_96560_2023年12月期第３四半期決算短信〔日本基準〕（連結）_attachments.md</t>
  </si>
  <si>
    <t>2024-02-14_96560_2023年12月期 決算短信〔日本基準〕（連結）_attachments.md</t>
  </si>
  <si>
    <t>2024-05-09_96560_2024年12月期 第1四半期決算短信〔日本基準〕（連結）_attachments.md</t>
  </si>
  <si>
    <t>2024-08-09_96560_2024年12月期 第2四半期（中間期）決算短信〔日本基準〕（連結）_attachments.md</t>
  </si>
  <si>
    <t>2024-11-11_96560_2024年12月期 第3四半期決算短信〔日本基準〕（連結）_attachments.md</t>
  </si>
  <si>
    <t>2025-02-14_96560_2024年12月期 決算短信〔日本基準〕（連結）_attachments.md</t>
  </si>
  <si>
    <t>2025-05-09_96560_2025年12月期 第1四半期決算短信〔日本基準〕（連結）_attachments.md</t>
  </si>
  <si>
    <t>2025-08-08_96560_2025年12月期第2四半期（中間期）決算短信〔日本基準〕（連結）_attachments.md</t>
  </si>
  <si>
    <t>2023-05-18_96580_（訂正・数値データ訂正）「2023年3月期 決算短信〔IFRS〕（連結）」の一部訂正について_attachments.md</t>
  </si>
  <si>
    <t>（訂正・数値データ訂正）「2023年3月期 決算短信〔IFRS〕（連結）」の一部訂正について</t>
  </si>
  <si>
    <t>2024-08-13_96580_2025年3月期 第1四半期決算短信〔ＩＦＲＳ〕（連結）_attachments.md</t>
  </si>
  <si>
    <t>2024-11-08_96580_2025年3月期 第2四半期（中間期）決算短信〔ＩＦＲＳ〕（連結）_attachments.md</t>
  </si>
  <si>
    <t>2025-02-13_96580_2025年3月期 第3四半期決算短信〔ＩＦＲＳ〕（連結）_attachments.md</t>
  </si>
  <si>
    <t>2025-05-13_96580_2025年3月期 決算短信〔ＩＦＲＳ〕（連結）_attachments.md</t>
  </si>
  <si>
    <t>2025-08-13_96580_2026年3月期 第1四半期決算短信〔ＩＦＲＳ〕（連結）_attachments.md</t>
  </si>
  <si>
    <t>2023-04-13_96610_2023年2月期 決算短信 [日本基準] (連結)_attachments.md</t>
  </si>
  <si>
    <t>2023年2月期 決算短信 [日本基準] (連結)</t>
  </si>
  <si>
    <t>2023-07-12_96610_2024年２月期　第１四半期決算短信〔日本基準〕(連結)_attachments.md</t>
  </si>
  <si>
    <t>2023-10-11_96610_2024年２月期　第２四半期決算短信〔日本基準〕(連結)_attachments.md</t>
  </si>
  <si>
    <t>2024-01-11_96610_2024年２月期　第３四半期決算短信〔日本基準〕(連結)_attachments.md</t>
  </si>
  <si>
    <t>2024-04-12_96610_2024年2月期 決算短信 [日本基準] (連結)_attachments.md</t>
  </si>
  <si>
    <t>2024年2月期 決算短信 [日本基準] (連結)</t>
  </si>
  <si>
    <t>2024-07-11_96610_2025年２月期　第１四半期決算短信〔日本基準〕(連結)_attachments.md</t>
  </si>
  <si>
    <t>2024-10-10_96610_2025年２月期　第２四半期（中間期）決算短信〔日本基準〕(連結)_attachments.md</t>
  </si>
  <si>
    <t>2025-01-14_96610_2025年２月期　第３四半期決算短信〔日本基準〕(連結)_attachments.md</t>
  </si>
  <si>
    <t>2025-04-14_96610_2025年2月期 決算短信 [日本基準] (連結)_attachments.md</t>
  </si>
  <si>
    <t>2025年2月期 決算短信 [日本基準] (連結)</t>
  </si>
  <si>
    <t>2025-07-14_96610_2026年２月期　第１四半期決算短信〔日本基準〕(連結)_attachments.md</t>
  </si>
  <si>
    <t>2022-01-24_96630_2022年３月期 第３四半期決算短信〔日本基準〕（連結）_attachments.md</t>
  </si>
  <si>
    <t>2023-01-30_96630_2023年３月期 第３四半期決算短信〔日本基準〕（連結）_attachments.md</t>
  </si>
  <si>
    <t>2023-05-15_96630_2023年３月期 決算短信〔日本基準〕（連結）_attachments.md</t>
  </si>
  <si>
    <t>2023-07-31_96630_2024年３月期 第１四半期決算短信〔日本基準〕（連結）_attachments.md</t>
  </si>
  <si>
    <t>2023-10-30_96630_2024年３月期 第２四半期決算短信〔日本基準〕（連結）_attachments.md</t>
  </si>
  <si>
    <t>2024-01-29_96630_2024年３月期 第３四半期決算短信〔日本基準〕（連結）_attachments.md</t>
  </si>
  <si>
    <t>2024-05-13_96630_2024年３月期 決算短信〔日本基準〕（連結）_attachments.md</t>
  </si>
  <si>
    <t>2024-07-29_96630_2025年３月期 第１四半期決算短信〔日本基準〕（連結）_attachments.md</t>
  </si>
  <si>
    <t>2024-10-28_96630_2025年３月期第２四半期（中間期）決算短信〔日本基準〕(連結)_attachments.md</t>
  </si>
  <si>
    <t>2025-01-27_96630_2025年３月期 第３四半期決算短信〔日本基準〕（非連結）_attachments.md</t>
  </si>
  <si>
    <t>2025-05-15_96630_2025年３月期決算短信〔日本基準〕(非連結)_attachments.md</t>
  </si>
  <si>
    <t>2025-07-28_96630_2026年３月期第１四半期決算短信〔日本基準〕(非連結)_attachments.md</t>
  </si>
  <si>
    <t>2023-02-14_96720_2022年12月期　決算短信〔日本基準〕（連結）_attachments.md</t>
  </si>
  <si>
    <t>2023-04-28_96720_2023年12月期第１四半期決算短信〔日本基準〕(連結)_attachments.md</t>
  </si>
  <si>
    <t>2023-07-31_96720_2023年12月期第２四半期決算短信〔日本基準〕(連結)_attachments.md</t>
  </si>
  <si>
    <t>2023-10-31_96720_2023年12月期第３四半期決算短信〔日本基準〕(連結）_attachments.md</t>
  </si>
  <si>
    <t>2023年12月期第３四半期決算短信〔日本基準〕(連結）</t>
  </si>
  <si>
    <t>2024-02-14_96720_2023年12月期　決算短信〔日本基準〕（連結）_attachments.md</t>
  </si>
  <si>
    <t>2024-04-30_96720_2024年12月期第１四半期決算短信〔日本基準〕(連結)_attachments.md</t>
  </si>
  <si>
    <t>2024-07-31_96720_2024年12月期第２四半期（中間期）決算短信〔日本基準〕(連結)_attachments.md</t>
  </si>
  <si>
    <t>2024-10-31_96720_2024年12月期第３四半期決算短信〔日本基準〕(連結)_attachments.md</t>
  </si>
  <si>
    <t>2024-10-31_96720_（数値データ追加）「2024年12月期第３四半期決算短信〔日本基準〕(連結)」 における数値データ（XBRL）について_attachments.md</t>
  </si>
  <si>
    <t>（数値データ追加）「2024年12月期第３四半期決算短信〔日本基準〕(連結)」 における数値データ（XBRL）について</t>
  </si>
  <si>
    <t>2024-11-08_96720_2024年12月期第３四半期決算短信〔日本基準〕(連結)（公認会計士等による期中レビューの完了）_attachments.md</t>
  </si>
  <si>
    <t>2025-02-14_96720_2024年12月期　決算短信〔日本基準〕（連結）_attachments.md</t>
  </si>
  <si>
    <t>2025-05-14_96720_2025年12月期第１四半期決算短信〔日本基準〕(連結)_attachments.md</t>
  </si>
  <si>
    <t>2025-07-31_96720_2025年12月期第２四半期（中間期）決算短信〔日本基準〕(連結)_attachments.md</t>
  </si>
  <si>
    <t>2022-03-04_96780_2022年10月期 第１四半期決算短信〔日本基準〕（連結）_attachments.md</t>
  </si>
  <si>
    <t>2022-06-03_96780_2022年10月期 第２四半期決算短信〔日本基準〕（連結）_attachments.md</t>
  </si>
  <si>
    <t>2022-09-02_96780_2022年10月期 第３四半期決算短信〔日本基準〕（連結）_attachments.md</t>
  </si>
  <si>
    <t>2022-12-09_96780_2022年10月期 決算短信〔日本基準〕（連結）_attachments.md</t>
  </si>
  <si>
    <t>2023-03-03_96780_2023年10月期 第１四半期決算短信〔日本基準〕（連結）_attachments.md</t>
  </si>
  <si>
    <t>2023-06-02_96780_2023年10月期 第２四半期決算短信〔日本基準〕（連結）_attachments.md</t>
  </si>
  <si>
    <t>2023-09-08_96780_2023年10月期 第３四半期決算短信〔日本基準〕（連結）_attachments.md</t>
  </si>
  <si>
    <t>2023-12-08_96780_2023年10月期 決算短信〔日本基準〕（連結）_attachments.md</t>
  </si>
  <si>
    <t>2024-03-08_96780_2024年10月期　第１四半期決算短信〔日本基準〕（連結）_attachments.md</t>
  </si>
  <si>
    <t>2024-06-07_96780_2024年10月期　第２四半期決算短信〔日本基準〕（連結）_attachments.md</t>
  </si>
  <si>
    <t>2024-09-06_96780_2024年10月期　第３四半期決算短信〔日本基準〕（連結）_attachments.md</t>
  </si>
  <si>
    <t>2024-12-06_96780_2024年10月期　決算短信〔日本基準〕（連結）_attachments.md</t>
  </si>
  <si>
    <t>2025-03-06_96780_2025年10月期　第１四半期決算短信〔日本基準〕（連結）_attachments.md</t>
  </si>
  <si>
    <t>2025-06-06_96780_2025年10月期　第２四半期（中間期）決算短信〔日本基準〕（連結）_attachments.md</t>
  </si>
  <si>
    <t>2022-01-28_96790_2022年9月期 第1四半期決算短信〔日本基準〕（非連結）_attachments.md</t>
  </si>
  <si>
    <t>2022-04-28_96790_2022年9月期 第2四半期決算短信〔日本基準〕（非連結）_attachments.md</t>
  </si>
  <si>
    <t>2022-07-29_96790_2022年9月期 第3四半期決算短信〔日本基準〕（非連結）_attachments.md</t>
  </si>
  <si>
    <t>2023-04-28_96790_2023年9月期 第2四半期決算短信〔日本基準〕（非連結）_attachments.md</t>
  </si>
  <si>
    <t>2024-07-30_96790_2024年9月期 第3四半期決算短信〔日本基準〕（非連結）_attachments.md</t>
  </si>
  <si>
    <t>2024-10-31_96790_2024年9月期 決算短信〔日本基準〕（非連結）_attachments.md</t>
  </si>
  <si>
    <t>2025-01-30_96790_2025年9月期 第1四半期決算短信〔日本基準〕（非連結）_attachments.md</t>
  </si>
  <si>
    <t>2025-04-25_96790_2025年9月期 第2四半期（中間期）決算短信〔日本基準〕（非連結）_attachments.md</t>
  </si>
  <si>
    <t>2025-07-30_96790_2025年9月期 第3四半期決算短信〔日本基準〕（非連結）_attachments.md</t>
  </si>
  <si>
    <t>2024-02-01_96820_2024年３月期　第３四半期決算短信〔日本基準〕（連結）_attachments.md</t>
  </si>
  <si>
    <t>2024-04-26_96820_2024年３月期　決算短信〔日本基準〕（連結）_attachments.md</t>
  </si>
  <si>
    <t>2024-05-17_96820_（訂正・数値データ訂正）「2024年３月期 決算短信〔日本基準〕(連結)」の一部訂正について_attachments.md</t>
  </si>
  <si>
    <t>2024-08-15_96820_(訂正・数値データ訂正)「2024年３月期 決算短信〔日本基準〕（連結）」の一部訂正および関係会社株式評価損(個別決算)の計上に関するお知らせ_attachments.md</t>
  </si>
  <si>
    <t>(訂正・数値データ訂正)「2024年３月期 決算短信〔日本基準〕（連結）」の一部訂正および関係会社株式評価損(個別決算)の計上に関するお知らせ</t>
  </si>
  <si>
    <t>2024-08-15_96820_2025年３月期 第１四半期決算短信〔日本基準〕（連結）_attachments.md</t>
  </si>
  <si>
    <t>2024-10-29_96820_2025年３月期第２四半期（中間期）決算短信〔日本基準〕（連結）_attachments.md</t>
  </si>
  <si>
    <t>2025-02-12_96820_2025年３月期 第３四半期決算短信［日本基準］（連結）_attachments.md</t>
  </si>
  <si>
    <t>2025-05-01_96820_2025年３月期　決算短信〔日本基準〕(連結)_attachments.md</t>
  </si>
  <si>
    <t>2025-08-04_96820_2026年３月期第１四半期決算短信〔日本基準〕(連結)_attachments.md</t>
  </si>
  <si>
    <t>2024-08-06_96840_2025年3月期　第1四半期決算短信 〔日本基準〕（連結）_attachments.md</t>
  </si>
  <si>
    <t>2025年3月期　第1四半期決算短信 〔日本基準〕（連結）</t>
  </si>
  <si>
    <t>2024-08-09_96840_2025年3月期第１四半期決算短信〔日本基準〕(連結)（公認会計士等による期中レビューの完了）_attachments.md</t>
  </si>
  <si>
    <t>2025年3月期第１四半期決算短信〔日本基準〕(連結)（公認会計士等による期中レビューの完了）</t>
  </si>
  <si>
    <t>2024-11-08_96840_2025年3月期 第2四半期（中間期）決算短信〔日本基準〕（連結）_attachments.md</t>
  </si>
  <si>
    <t>2025-02-07_96840_2025年3月期 第3四半期決算短信〔日本基準〕（連結）_attachments.md</t>
  </si>
  <si>
    <t>2025-02-13_96840_2025年3月期第3四半期決算短信〔日本基準〕(連結)（公認会計士等による期中レビューの完了）_attachments.md</t>
  </si>
  <si>
    <t>2025-05-14_96840_2025年3月期 決算短信〔日本基準〕(連結)_attachments.md</t>
  </si>
  <si>
    <t>2025-08-08_96840_2026年3月期　第1四半期決算短信 〔日本基準〕（連結）_attachments.md</t>
  </si>
  <si>
    <t>2026年3月期　第1四半期決算短信 〔日本基準〕（連結）</t>
  </si>
  <si>
    <t>2024-08-08_96850_2025年３月期 第１四半期決算短信〔日本基準〕（連結）_attachments.md</t>
  </si>
  <si>
    <t>2024-11-07_96850_2025年３月期 第２四半期（中間期）決算短信〔日本基準〕（連結）_attachments.md</t>
  </si>
  <si>
    <t>2025-02-13_96850_2025年３月期 第３四半期決算短信〔日本基準〕（連結）_attachments.md</t>
  </si>
  <si>
    <t>2025-05-13_96850_2025年３月期 決算短信〔日本基準〕（連結）_attachments.md</t>
  </si>
  <si>
    <t>2025-08-07_96850_2026年３月期 第１四半期決算短信〔日本基準〕（連結）_attachments.md</t>
  </si>
  <si>
    <t>2023-05-09_96860_2023年３月期　決算短信[日本基準]（連結）_attachments.md</t>
  </si>
  <si>
    <t>2023-07-27_96860_2024年３月期 第１四半期 決算短信［日本基準］(連結)_attachments.md</t>
  </si>
  <si>
    <t>2024年３月期 第１四半期 決算短信［日本基準］(連結)</t>
  </si>
  <si>
    <t>2023-10-27_96860_2024年3月期 第２四半期決算短信〔日本基準〕（連結）_attachments.md</t>
  </si>
  <si>
    <t>2024-01-29_96860_2024年3月期 第３四半期決算短信〔日本基準〕（連結）_attachments.md</t>
  </si>
  <si>
    <t>2024-05-09_96860_2024年３月期　決算短信〔日本基準〕（連結）_attachments.md</t>
  </si>
  <si>
    <t>2024-07-29_96860_2025年３月期　第１四半期決算短信〔日本基準〕（連結）_attachments.md</t>
  </si>
  <si>
    <t>2024-10-31_96860_2025年３月期　第２四半期（中間期）決算短信〔日本基準〕（連結）_attachments.md</t>
  </si>
  <si>
    <t>2025-01-30_96860_2025年３月期　第３四半期決算短信〔日本基準〕（連結）_attachments.md</t>
  </si>
  <si>
    <t>2025-05-14_96860_2025年３月期決算短信〔日本基準〕(連結)_attachments.md</t>
  </si>
  <si>
    <t>2025-06-18_96860_（訂正・数値データ訂正）「2021年３月期決算短信〔日本基準〕（連結）」の一部訂正に関するお知らせ_attachments.md</t>
  </si>
  <si>
    <t>（訂正・数値データ訂正）「2021年３月期決算短信〔日本基準〕（連結）」の一部訂正に関するお知らせ</t>
  </si>
  <si>
    <t>2025-06-18_96860_（訂正・数値データ訂正）「2022年３月期決算短信〔日本基準〕（連結）」の一部訂正に関するお知らせ_attachments.md</t>
  </si>
  <si>
    <t>（訂正・数値データ訂正）「2022年３月期決算短信〔日本基準〕（連結）」の一部訂正に関するお知らせ</t>
  </si>
  <si>
    <t>2025-06-18_96860_（訂正・数値データ訂正）「2023年３月期決算短信〔日本基準〕（連結）」の一部訂正に関するお知らせ_attachments.md</t>
  </si>
  <si>
    <t>（訂正・数値データ訂正）「2023年３月期決算短信〔日本基準〕（連結）」の一部訂正に関するお知らせ</t>
  </si>
  <si>
    <t>2025-06-18_96860_（訂正・数値データ訂正）「2024年３月期決算短信〔日本基準〕（連結）」の一部訂正に関するお知らせ_attachments.md</t>
  </si>
  <si>
    <t>（訂正・数値データ訂正）「2024年３月期決算短信〔日本基準〕（連結）」の一部訂正に関するお知らせ</t>
  </si>
  <si>
    <t>2025-07-30_96860_2026年３月期　第１四半期決算短信〔日本基準〕（連結）_attachments.md</t>
  </si>
  <si>
    <t>2023-01-31_96870_2023年３月期　第３四半期決算短信〔日本基準〕（連結）_attachments.md</t>
  </si>
  <si>
    <t>2024-07-31_96870_2025年３月期　第１四半期決算短信〔日本基準〕（連結）_attachments.md</t>
  </si>
  <si>
    <t>2024-10-31_96870_2025年３月期　第２四半期（中間期）決算短信〔日本基準〕（連結）_attachments.md</t>
  </si>
  <si>
    <t>2025-01-31_96870_2025年３月期　第３四半期決算短信〔日本基準〕（連結）_attachments.md</t>
  </si>
  <si>
    <t>2025-04-30_96870_2025年３月期　決算短信〔日本基準〕（連結）_attachments.md</t>
  </si>
  <si>
    <t>2025-07-31_96870_2026年３月期　第１四半期決算短信〔日本基準〕（連結）_attachments.md</t>
  </si>
  <si>
    <t>2022-05-10_96910_2022年３月期決算短信〔日本基準〕(連結)_attachments.md</t>
  </si>
  <si>
    <t>2022-07-26_96910_2023年３月期第１四半期決算短信〔日本基準〕(連結)_attachments.md</t>
  </si>
  <si>
    <t>2022-10-25_96910_2023年３月期 第２四半期決算短信〔日本基準〕(連結)_attachments.md</t>
  </si>
  <si>
    <t>2023-01-24_96910_2023年３月期第３四半期決算短信〔日本基準〕(連結)_attachments.md</t>
  </si>
  <si>
    <t>2023-05-09_96910_2023年３月期決算短信〔日本基準〕(連結)_attachments.md</t>
  </si>
  <si>
    <t>2023-07-25_96910_2024年３月期第１四半期決算短信〔日本基準〕(連結)_attachments.md</t>
  </si>
  <si>
    <t>2023-10-24_96910_2024年３月期第２四半期決算短信〔日本基準〕(連結)_attachments.md</t>
  </si>
  <si>
    <t>2024-01-23_96910_2024年３月期第３四半期決算短信〔日本基準〕(連結)_attachments.md</t>
  </si>
  <si>
    <t>2024-05-09_96910_2024年３月期決算短信〔日本基準〕(連結)_attachments.md</t>
  </si>
  <si>
    <t>2024-07-23_96910_2025年３月期第１四半期決算短信〔日本基準〕(連結)_attachments.md</t>
  </si>
  <si>
    <t>2024-10-22_96910_2025年３月期 第２四半期（中間期）決算短信〔日本基準〕(連結)_attachments.md</t>
  </si>
  <si>
    <t>2025-01-28_96910_2025年３月期第３四半期決算短信〔日本基準〕(連結)_attachments.md</t>
  </si>
  <si>
    <t>2025-05-13_96910_2025年３月期決算短信〔日本基準〕(連結)_attachments.md</t>
  </si>
  <si>
    <t>2025-07-23_96910_2026年３月期第１四半期決算短信〔日本基準〕(連結)_attachments.md</t>
  </si>
  <si>
    <t>2022-03-11_96920_2022年１月期 決算短信〔日本基準〕（連結）_attachments.md</t>
  </si>
  <si>
    <t>2024-09-09_96920_2025年１月期 第２四半期（中間期）決算短信〔日本基準〕（連結）_attachments.md</t>
  </si>
  <si>
    <t>2024-12-09_96920_2025年１月期 第３四半期決算短信〔日本基準〕（連結）_attachments.md</t>
  </si>
  <si>
    <t>2025-03-13_96920_2025年１月期 決算短信〔日本基準〕（連結）_attachments.md</t>
  </si>
  <si>
    <t>2025-06-11_96920_2026年１月期 第１四半期決算短信〔日本基準〕（連結）_attachments.md</t>
  </si>
  <si>
    <t>2022-08-12_96960_2023年3月期第1四半期決算短信〔日本基準〕（連結）_attachments.md</t>
  </si>
  <si>
    <t>2023-08-10_96960_2024年3月期第1四半期決算短信［日本基準]（連結）_attachments.md</t>
  </si>
  <si>
    <t>2024年3月期第1四半期決算短信［日本基準]（連結）</t>
  </si>
  <si>
    <t>2024-08-09_96960_2025年3月期第1四半期決算短信［日本基準］（連結）_attachments.md</t>
  </si>
  <si>
    <t>2024-11-13_96960_2025年3月期第2四半期（中間期）決算短信［日本基準］（連結）_attachments.md</t>
  </si>
  <si>
    <t>2025年3月期第2四半期（中間期）決算短信［日本基準］（連結）</t>
  </si>
  <si>
    <t>2025-02-13_96960_2025年3月期第3四半期決算短信［日本基準］（連結）_attachments.md</t>
  </si>
  <si>
    <t>2025年3月期第3四半期決算短信［日本基準］（連結）</t>
  </si>
  <si>
    <t>2025-05-13_96960_2025年3月期決算短信[日本基準]（連結）_attachments.md</t>
  </si>
  <si>
    <t>2025-08-13_96960_2026年3月期第1四半期決算短信〔日本基準〕（連結）_attachments.md</t>
  </si>
  <si>
    <t>2023-01-30_96970_2023年3月期第3四半期決算短信〔日本基準〕(連結)_attachments.md</t>
  </si>
  <si>
    <t>2023-05-10_96970_2023年3月期 決算短信〔日本基準〕(連結)_attachments.md</t>
  </si>
  <si>
    <t>2023-07-26_96970_2024年3月期 第1四半期決算短信〔日本基準〕(連結)_attachments.md</t>
  </si>
  <si>
    <t>2023-10-26_96970_2024年3月期第2四半期決算短信〔日本基準〕(連結)_attachments.md</t>
  </si>
  <si>
    <t>2024-01-31_96970_2024年3月期第3四半期決算短信〔日本基準〕(連結)_attachments.md</t>
  </si>
  <si>
    <t>2024-05-09_96970_2024年3月期 決算短信〔日本基準〕(連結)_attachments.md</t>
  </si>
  <si>
    <t>2024-07-29_96970_2025年3月期 第1四半期決算短信〔日本基準〕(連結)_attachments.md</t>
  </si>
  <si>
    <t>2024-10-29_96970_2025年3月期 第2四半期(中間期)決算短信〔日本基準〕(連結)_attachments.md</t>
  </si>
  <si>
    <t>2025-01-29_96970_2025年3月期 第3四半期決算短信〔日本基準〕(連結)_attachments.md</t>
  </si>
  <si>
    <t>2025-05-13_96970_2025年3月期 決算短信〔日本基準〕(連結)_attachments.md</t>
  </si>
  <si>
    <t>2025-07-30_96970_2026年3月期 第1四半期決算短信〔日本基準〕(連結)_attachments.md</t>
  </si>
  <si>
    <t>2024-07-24_96980_2025年３月期 第１四半期決算短信〔日本基準〕（連結）_attachments.md</t>
  </si>
  <si>
    <t>2024-10-23_96980_2025年３月期 第２四半期決算短信〔日本基準〕（連結）_attachments.md</t>
  </si>
  <si>
    <t>2025-01-29_96980_2025年３月期 第３四半期決算短信〔日本基準〕（連結）_attachments.md</t>
  </si>
  <si>
    <t>2025-05-08_96980_2025年3月期 決算短信〔日本基準〕（連結）_attachments.md</t>
  </si>
  <si>
    <t>2025-07-23_96980_2026年３月期 第１四半期決算短信〔日本基準〕（連結）_attachments.md</t>
  </si>
  <si>
    <t>2023-08-03_96990_2023年９月期　第３四半期決算短信〔日本基準〕（連結）_attachments.md</t>
  </si>
  <si>
    <t>2023-11-10_96990_2023年９月期 決算短信〔日本基準〕（連結）_attachments.md</t>
  </si>
  <si>
    <t>2024-02-06_96990_2024年９月期 第１四半期決算短信〔日本基準〕（連結）_attachments.md</t>
  </si>
  <si>
    <t>2024-05-08_96990_2024年９月期 第２四半期決算短信〔日本基準〕（連結）_attachments.md</t>
  </si>
  <si>
    <t>2024-08-01_96990_2024年９月期 第３四半期決算短信〔日本基準〕（連結）_attachments.md</t>
  </si>
  <si>
    <t>2024-11-08_96990_2024年９月期 決算短信〔日本基準〕（連結）_attachments.md</t>
  </si>
  <si>
    <t>2025-02-05_96990_2025年９月期 第１四半期決算短信〔日本基準〕（連結）_attachments.md</t>
  </si>
  <si>
    <t>2025-05-08_96990_2025年９月期 第２四半期（中間期）決算短信〔日本基準〕（連結）_attachments.md</t>
  </si>
  <si>
    <t>2025-08-01_96990_2025年９月期 第３四半期決算短信〔日本基準〕（連結）_attachments.md</t>
  </si>
  <si>
    <t>2024-08-06_97010_2025年3月期 第1四半期決算短信〔日本基準〕(非連結)_attachments.md</t>
  </si>
  <si>
    <t>2024-10-28_97010_2025年3月期 第2四半期(中間期)決算短信〔日本基準〕(非連結)_attachments.md</t>
  </si>
  <si>
    <t>2025-02-06_97010_2025年3月期 第3四半期決算短信〔日本基準〕(非連結)_attachments.md</t>
  </si>
  <si>
    <t>2025-05-07_97010_2025年3月期決算短信〔日本基準〕（非連結）_attachments.md</t>
  </si>
  <si>
    <t>2025-07-25_97010_2026年3月期 第1四半期決算短信〔日本基準〕(非連結)_attachments.md</t>
  </si>
  <si>
    <t>2022-10-31_97020_2022年12月期 第3四半期決算短信〔日本基準〕（連結）_attachments.md</t>
  </si>
  <si>
    <t>2023-10-30_97020_2023年12月期 第3四半期決算短信〔日本基準〕（連結）_attachments.md</t>
  </si>
  <si>
    <t>2024-04-30_97020_2024年12月期 第1四半期決算短信〔日本基準〕（連結）_attachments.md</t>
  </si>
  <si>
    <t>2024-07-30_97020_2024年12月期 第2四半期（中間期）決算短信〔日本基準〕（連結）_attachments.md</t>
  </si>
  <si>
    <t>2024-10-30_97020_2024年12月期 第3四半期決算短信〔日本基準〕（連結）_attachments.md</t>
  </si>
  <si>
    <t>2025-02-14_97020_2024年12月期決算短信（日本基準）（連結）_attachments.md</t>
  </si>
  <si>
    <t>2025-03-28_97020_（訂正・数値データ訂正）「2024年12月期決算短信[日本基準]（連結）」一部訂正について_attachments.md</t>
  </si>
  <si>
    <t>（訂正・数値データ訂正）「2024年12月期決算短信[日本基準]（連結）」一部訂正について</t>
  </si>
  <si>
    <t>2025-05-08_97020_2025年12月期 第1四半期決算短信〔日本基準〕（連結）_attachments.md</t>
  </si>
  <si>
    <t>2025-08-07_97020_2025年12月期 第２四半期（中間期）決算短信〔日本基準〕（連結）_attachments.md</t>
  </si>
  <si>
    <t>2022-02-14_97040_2021年12月期決算短信〔日本基準〕（連結）_attachments.md</t>
  </si>
  <si>
    <t>2022-08-12_97040_2022年12月期第2四半期決算短信〔日本基準〕（連結）_attachments.md</t>
  </si>
  <si>
    <t>2023-02-13_97040_2022年12月期決算短信〔日本基準〕（連結）_attachments.md</t>
  </si>
  <si>
    <t>2023-05-15_97040_2023年12月期第1四半期決算短信〔日本基準〕（連結）_attachments.md</t>
  </si>
  <si>
    <t>2023-08-14_97040_2023年12月期第2四半期決算短信〔日本基準〕（連結）_attachments.md</t>
  </si>
  <si>
    <t>2023-11-14_97040_2023年12月期第3四半期決算短信〔日本基準〕（連結）_attachments.md</t>
  </si>
  <si>
    <t>2024-02-14_97040_2023年12月期決算短信〔日本基準〕（連結）_attachments.md</t>
  </si>
  <si>
    <t>2024-05-14_97040_2024年12月期第1四半期決算短信〔日本基準〕（連結）_attachments.md</t>
  </si>
  <si>
    <t>2024-08-13_97040_2024年12月期 第2四半期（中間期）決算短信〔日本基準〕（連結）_attachments.md</t>
  </si>
  <si>
    <t>2024-11-14_97040_2024年12月期 第３四半期決算短信〔日本基準〕（連結）_attachments.md</t>
  </si>
  <si>
    <t>2025-02-14_97040_2024年12月期 決算短信〔日本基準〕（連結）_attachments.md</t>
  </si>
  <si>
    <t>2025-05-15_97040_2025年12月期 第１四半期決算短信〔日本基準〕（連結）_attachments.md</t>
  </si>
  <si>
    <t>2025-08-13_97040_2025年12月期 第２四半期（中間期）決算短信〔日本基準〕（連結）_attachments.md</t>
  </si>
  <si>
    <t>2022-02-02_97060_2022年３月期 第３四半期決算短信〔日本基準〕（連結）_attachments.md</t>
  </si>
  <si>
    <t>2022-05-12_97060_2022年３月期 決算短信〔日本基準〕（連結）_attachments.md</t>
  </si>
  <si>
    <t>2022-08-03_97060_2023年3月期 第1四半期決算短信〔日本基準〕（連結）_attachments.md</t>
  </si>
  <si>
    <t>2022-11-09_97060_2023年3月期 第2四半期決算短信〔日本基準〕（連結）_attachments.md</t>
  </si>
  <si>
    <t>2023-02-08_97060_2023年3月期 第3四半期決算短信〔日本基準〕（連結）_attachments.md</t>
  </si>
  <si>
    <t>2023-05-11_97060_2023年3月期決算短信〔日本基準〕（連結）_attachments.md</t>
  </si>
  <si>
    <t>2023-08-09_97060_2024年3月期第1四半期決算短信〔日本基準〕（連結）_attachments.md</t>
  </si>
  <si>
    <t>2023-11-08_97060_2024年3月期第2四半期決算短信〔日本基準〕（連結）_attachments.md</t>
  </si>
  <si>
    <t>2024-02-07_97060_2024年3月期第3四半期決算短信〔日本基準〕（連結）_attachments.md</t>
  </si>
  <si>
    <t>2024-05-10_97060_2024年3月期決算短信〔日本基準〕（連結）_attachments.md</t>
  </si>
  <si>
    <t>2024-08-07_97060_2025年3月期　第1四半期決算短信〔日本基準〕（連結）_attachments.md</t>
  </si>
  <si>
    <t>2024-11-08_97060_2025年3月期第2四半期（中間期）決算短信〔日本基準〕（連結）_attachments.md</t>
  </si>
  <si>
    <t>2025-02-05_97060_2025年3月期第3四半期決算短信〔日本基準〕（連結）_attachments.md</t>
  </si>
  <si>
    <t>2025-05-09_97060_2025年3月決算短信〔日本基準〕（連結）_attachments.md</t>
  </si>
  <si>
    <t>2025年3月決算短信〔日本基準〕（連結）</t>
  </si>
  <si>
    <t>2025-08-06_97060_2026年3月期第1四半期決算短信〔日本基準〕（連結）_attachments.md</t>
  </si>
  <si>
    <t>2023-01-26_97080_2023年3月期 第3四半期決算短信[日本基準](連結)_attachments.md</t>
  </si>
  <si>
    <t>2023-05-11_97080_2023年3月期 決算短信[日本基準](連結)_attachments.md</t>
  </si>
  <si>
    <t>2023-07-28_97080_2024年3月期 第1四半期決算短信[日本基準](連結)_attachments.md</t>
  </si>
  <si>
    <t>2024-01-30_97080_2024年3月期 第3四半期決算短信〔日本基準〕（連結）_attachments.md</t>
  </si>
  <si>
    <t>2024-05-10_97080_2024年3月期 決算短信[日本基準](連結)_attachments.md</t>
  </si>
  <si>
    <t>2024-07-26_97080_2025年3月期 第1四半期決算短信〔日本基準〕（連結）_attachments.md</t>
  </si>
  <si>
    <t>2024-10-30_97080_2025年3月期 第2四半期（中間期）決算短信〔日本基準〕（連結）_attachments.md</t>
  </si>
  <si>
    <t>2025-01-28_97080_2025年3月期 第3四半期決算短信〔日本基準〕（連結）_attachments.md</t>
  </si>
  <si>
    <t>2025-05-13_97080_2025年3月期 決算短信[日本基準](連結)_attachments.md</t>
  </si>
  <si>
    <t>2025-07-28_97080_2026年3月期 第1四半期決算短信〔日本基準〕（連結）_attachments.md</t>
  </si>
  <si>
    <t>2023-01-31_97090_2023年３月期　第３四半期決算短信〔日本基準〕（連結）_attachments.md</t>
  </si>
  <si>
    <t>2023-05-15_97090_2023年３月期　決算短信〔日本基準〕（連結）_attachments.md</t>
  </si>
  <si>
    <t>2023-07-31_97090_2024年３月期 第１四半期決算短信〔日本基準〕(連結)_attachments.md</t>
  </si>
  <si>
    <t>2023-10-31_97090_2024年３月期　第２四半期決算短信〔日本基準〕（連結）_attachments.md</t>
  </si>
  <si>
    <t>2024-01-31_97090_2024年３月期　第３四半期決算短信〔日本基準〕（連結）_attachments.md</t>
  </si>
  <si>
    <t>2024-05-14_97090_2024年3月期 決算短信〔日本基準〕（連結）_attachments.md</t>
  </si>
  <si>
    <t>2024-07-31_97090_2025年３月期　第１四半期決算短信〔日本基準〕（連結）_attachments.md</t>
  </si>
  <si>
    <t>2024-08-08_97090_2025年３月期　第１四半期決算短信〔日本基準〕（連結） （公認会計士等による期中レビューの完了）_attachments.md</t>
  </si>
  <si>
    <t>2025年３月期　第１四半期決算短信〔日本基準〕（連結） （公認会計士等による期中レビューの完了）</t>
  </si>
  <si>
    <t>2024-10-31_97090_2025年３月期　第２四半期（中間期）決算短信〔日本基準〕（連結）_attachments.md</t>
  </si>
  <si>
    <t>2025-02-03_97090_2025年３月期　第３四半期決算短信〔日本基準〕（連結）_attachments.md</t>
  </si>
  <si>
    <t>2025-02-07_97090_2025年３月期　第３四半期決算短信〔日本基準〕（連結）（公認会計士等による期中レビューの完了）_attachments.md</t>
  </si>
  <si>
    <t>2025-05-14_97090_2025年3月期 決算短信〔日本基準〕（連結）_attachments.md</t>
  </si>
  <si>
    <t>2025-07-31_97090_2026年３月期　第１四半期決算短信〔日本基準〕（連結）_attachments.md</t>
  </si>
  <si>
    <t>2024-08-02_97130_2025年3月期　第１四半期決算短信〔日本基準〕（連結）_attachments.md</t>
  </si>
  <si>
    <t>2024-11-11_97130_2025年3月期　第２四半期（中間期）決算短信〔日本基準〕（連結）_attachments.md</t>
  </si>
  <si>
    <t>2025-02-14_97130_2025年3月期 第３四半期決算短信〔日本基準〕（連結）_attachments.md</t>
  </si>
  <si>
    <t>2025-05-14_97130_2025年３月期　決算短信〔日本基準〕（連結）_attachments.md</t>
  </si>
  <si>
    <t>2025-08-04_97130_2026年3月期　第１四半期決算短信〔日本基準〕（連結）_attachments.md</t>
  </si>
  <si>
    <t>2023-01-31_97150_2023年3月期 第3四半期決算短信〔日本基準〕（連結）_attachments.md</t>
  </si>
  <si>
    <t>2023-04-28_97150_2023年3月期 決算短信〔日本基準〕(連結)_attachments.md</t>
  </si>
  <si>
    <t>2023-07-31_97150_2024年3月期 第1四半期決算短信〔日本基準〕（連結）_attachments.md</t>
  </si>
  <si>
    <t>2023-10-31_97150_2024年3月期 第2四半期決算短信〔日本基準〕（連結）_attachments.md</t>
  </si>
  <si>
    <t>2024-04-30_97150_2024年3月期 決算短信〔日本基準〕(連結)_attachments.md</t>
  </si>
  <si>
    <t>2024-07-31_97150_2025年3月期 第1四半期決算短信〔日本基準〕（連結）_attachments.md</t>
  </si>
  <si>
    <t>2024-08-05_97150_2025年3月期 第1四半期決算短信〔日本基準〕（連結）（公認会計士等による期中レビューの完了）_attachments.md</t>
  </si>
  <si>
    <t>2024-10-31_97150_2025年3月期 第2四半期（中間期）決算短信〔日本基準〕（連結）_attachments.md</t>
  </si>
  <si>
    <t>2025-01-31_97150_2025年3月期 第3四半期決算短信〔日本基準〕（連結）_attachments.md</t>
  </si>
  <si>
    <t>2025-02-05_97150_2025年3月期 第3四半期決算短信〔日本基準〕（連結）（公認会計士等による期中レビューの完了）_attachments.md</t>
  </si>
  <si>
    <t>2025-04-30_97150_2025年3月期 決算短信〔日本基準〕(連結)_attachments.md</t>
  </si>
  <si>
    <t>2025-07-31_97150_2026年３月期 第１四半期決算短信〔日本基準〕（連結）_attachments.md</t>
  </si>
  <si>
    <t>2025-08-05_97150_2026年3月期 第1四半期決算短信〔日本基準〕（連結）（公認会計士等による期中レビューの完了）_attachments.md</t>
  </si>
  <si>
    <t>2022-07-07_97160_2023年２月期 第１四半期決算短信〔日本基準〕（連結）_attachments.md</t>
  </si>
  <si>
    <t>2023-07-13_97160_2024年２月期 第１四半期決算短信〔日本基準〕（連結）_attachments.md</t>
  </si>
  <si>
    <t>2023-10-12_97160_2024年２月期 第２四半期決算短信〔日本基準〕（連結）_attachments.md</t>
  </si>
  <si>
    <t>2024-01-12_97160_2024年２月期 第３四半期決算短信〔日本基準〕（連結）_attachments.md</t>
  </si>
  <si>
    <t>2024-04-11_97160_2024年２月期 決算短信〔日本基準〕（連結）_attachments.md</t>
  </si>
  <si>
    <t>2024-10-10_97160_2025年２月期 第２四半期（中間期）決算短信〔日本基準〕（連結）_attachments.md</t>
  </si>
  <si>
    <t>2025-01-10_97160_2025年２月期 第３四半期決算短信〔日本基準〕（連結）_attachments.md</t>
  </si>
  <si>
    <t>2025-04-10_97160_2025年２月期決算短信〔日本基準〕（連結）_attachments.md</t>
  </si>
  <si>
    <t>2025-07-10_97160_2026年２月期 第１四半期決算短信〔日本基準〕（連結）_attachments.md</t>
  </si>
  <si>
    <t>2024-01-31_97190_2024年３月期第３四半期決算短信〔ＩＦＲＳ〕（連結）_attachments.md</t>
  </si>
  <si>
    <t>2024-04-26_97190_2024年３月期決算短信〔ＩＦＲＳ〕(連結)_attachments.md</t>
  </si>
  <si>
    <t>2024-07-29_97190_2025年３月期第１四半期決算短信〔ＩＦＲＳ〕（連結）_attachments.md</t>
  </si>
  <si>
    <t>2024-10-29_97190_2025年３月期第２四半期（中間期）決算短信〔ＩＦＲＳ〕（連結）_attachments.md</t>
  </si>
  <si>
    <t>2025-01-31_97190_2025年３月期第３四半期決算短信〔ＩＦＲＳ〕（連結）_attachments.md</t>
  </si>
  <si>
    <t>2025-02-20_97190_2025年３月期第３四半期決算短信〔ＩＦＲＳ〕（連結）（監査法人による期中レビューの完了）_attachments.md</t>
  </si>
  <si>
    <t>2025年３月期第３四半期決算短信〔ＩＦＲＳ〕（連結）（監査法人による期中レビューの完了）</t>
  </si>
  <si>
    <t>2025-04-30_97190_2025年３月期決算短信〔ＩＦＲＳ〕(連結)_attachments.md</t>
  </si>
  <si>
    <t>2025-07-29_97190_2026年３月期第１四半期決算短信〔ＩＦＲＳ〕（連結）_attachments.md</t>
  </si>
  <si>
    <t>2025-08-12_97190_2026年３月期第１四半期決算短信〔ＩＦＲＳ〕（連結）（監査法人による期中レビューの完了）_attachments.md</t>
  </si>
  <si>
    <t>2026年３月期第１四半期決算短信〔ＩＦＲＳ〕（連結）（監査法人による期中レビューの完了）</t>
  </si>
  <si>
    <t>2023-04-12_97200_2023年11月期　第1四半期決算短信[日本基準]（非連結）_attachments.md</t>
  </si>
  <si>
    <t>2023年11月期　第1四半期決算短信[日本基準]（非連結）</t>
  </si>
  <si>
    <t>2023-07-12_97200_2023年11月期第２四半期決算短信〔日本基準〕（非連結）_attachments.md</t>
  </si>
  <si>
    <t>2023年11月期第２四半期決算短信〔日本基準〕（非連結）</t>
  </si>
  <si>
    <t>2023-10-11_97200_2023年11月期　第3四半期決算短信[日本基準]（非連結）_attachments.md</t>
  </si>
  <si>
    <t>2023年11月期　第3四半期決算短信[日本基準]（非連結）</t>
  </si>
  <si>
    <t>2024-01-12_97200_2023年11月期決算短信〔日本基準〕（非連結）_attachments.md</t>
  </si>
  <si>
    <t>2024-04-11_97200_2024年11月期 第１四半期決算短信[日本基準]（非連結）_attachments.md</t>
  </si>
  <si>
    <t>2024年11月期 第１四半期決算短信[日本基準]（非連結）</t>
  </si>
  <si>
    <t>2024-07-10_97200_2024年11月期 第2四半期決算短信[日本基準]（非連結）_attachments.md</t>
  </si>
  <si>
    <t>2024年11月期 第2四半期決算短信[日本基準]（非連結）</t>
  </si>
  <si>
    <t>2024-10-09_97200_2024年11月期第３四半期決算短信〔日本基準〕（非連結）_attachments.md</t>
  </si>
  <si>
    <t>2025-01-14_97200_2024年11月期　決算短信[日本基準]（非連結）_attachments.md</t>
  </si>
  <si>
    <t>2024年11月期　決算短信[日本基準]（非連結）</t>
  </si>
  <si>
    <t>2025-04-09_97200_2025年11月期第1四半期決算短信〔日本基準〕(非連結)_attachments.md</t>
  </si>
  <si>
    <t>2025年11月期第1四半期決算短信〔日本基準〕(非連結)</t>
  </si>
  <si>
    <t>2025-07-11_97200_2025年11月期 第２四半期（中間期）決算短信[日本基準]（非連結）_attachments.md</t>
  </si>
  <si>
    <t>2025年11月期 第２四半期（中間期）決算短信[日本基準]（非連結）</t>
  </si>
  <si>
    <t>2023-11-09_97220_2023年12月期　第３四半期決算短信〔日本基準〕（連結）_attachments.md</t>
  </si>
  <si>
    <t>2024-02-14_97220_2023年12月期　決算短信〔日本基準〕（連結）_attachments.md</t>
  </si>
  <si>
    <t>2024-05-09_97220_2024年12月期 第１四半期決算短信〔日本基準〕（連結）_attachments.md</t>
  </si>
  <si>
    <t>2024-08-08_97220_2024年12月期 第２四半期（中間期）決算短信 〔日本基準〕（連結）_attachments.md</t>
  </si>
  <si>
    <t>2024年12月期 第２四半期（中間期）決算短信 〔日本基準〕（連結）</t>
  </si>
  <si>
    <t>2024-11-08_97220_2024年12月期 第３四半期決算短信〔日本基準〕（連結）_attachments.md</t>
  </si>
  <si>
    <t>2025-02-13_97220_2024年12月期 決算短信〔日本基準〕（連結）_attachments.md</t>
  </si>
  <si>
    <t>2025-05-09_97220_2025年12月期　第１四半期決算短信〔日本基準〕（連結）_attachments.md</t>
  </si>
  <si>
    <t>2025-08-08_97220_2025年12月期　第２四半期（中間期）決算短信〔日本基準〕（連結）_attachments.md</t>
  </si>
  <si>
    <t>2023-02-14_97230_2023年3月期第3四半期決算短信〔日本基準〕(非連結)_attachments.md</t>
  </si>
  <si>
    <t>2023-05-10_97230_2023年3月期決算短信〔日本基準〕(非連結)_attachments.md</t>
  </si>
  <si>
    <t>2023-08-10_97230_2024年3月期第1四半期決算短信〔日本基準〕(非連結)_attachments.md</t>
  </si>
  <si>
    <t>2023-11-09_97230_2024年3月期第2四半期決算短信〔日本基準〕(非連結)_attachments.md</t>
  </si>
  <si>
    <t>2024-02-14_97230_2024年3月期第3四半期決算短信〔日本基準〕（非連結）_attachments.md</t>
  </si>
  <si>
    <t>2024-05-14_97230_2024年3月期決算短信〔日本基準〕(非連結)_attachments.md</t>
  </si>
  <si>
    <t>2024-08-13_97230_2025年3月期 第1四半期決算短信〔日本基準〕（非連結）_attachments.md</t>
  </si>
  <si>
    <t>2024-11-11_97230_2025年３月期 第２四半期（中間期）決算短信〔日本基準〕(非連結)_attachments.md</t>
  </si>
  <si>
    <t>2025-02-12_97230_2025年3月期第3四半期決算短信〔日本基準〕(非連結)_attachments.md</t>
  </si>
  <si>
    <t>2025-05-13_97230_2025年３月期 決算短信〔日本基準〕(非連結)_attachments.md</t>
  </si>
  <si>
    <t>2025-08-07_97230_2026年3月期　第１四半期決算短信〔日本基準〕（非連結）_attachments.md</t>
  </si>
  <si>
    <t>2026年3月期　第１四半期決算短信〔日本基準〕（非連結）</t>
  </si>
  <si>
    <t>2022-05-12_97260_2022年３月期 決算短信〔日本基準〕（連結）_attachments.md</t>
  </si>
  <si>
    <t>2024-08-07_97260_2025年３月期第１四半期決算短信〔日本基準〕（連結）_attachments.md</t>
  </si>
  <si>
    <t>2024-11-12_97260_2025年３月期第２四半期（中間期）決算短信〔日本基準〕（連結）_attachments.md</t>
  </si>
  <si>
    <t>2025-02-13_97260_2025年３月期第３四半期決算短信〔日本基準〕（連結）_attachments.md</t>
  </si>
  <si>
    <t>2025-05-13_97260_2025年３月期 決算短信〔日本基準〕（連結）_attachments.md</t>
  </si>
  <si>
    <t>2025-08-06_97260_2026年３月期第１四半期決算短信〔日本基準〕（連結）_attachments.md</t>
  </si>
  <si>
    <t>2022-11-07_97290_2023年３月期第２四半期決算短信〔日本基準〕(連結)_attachments.md</t>
  </si>
  <si>
    <t>2023-05-11_97290_2023年３月期決算短信〔日本基準〕(連結)_attachments.md</t>
  </si>
  <si>
    <t>2023-08-10_97290_2024年３月期第１四半期決算短信〔日本基準〕(連結)_attachments.md</t>
  </si>
  <si>
    <t>2023-11-10_97290_2024年３月期第２四半期決算短信〔日本基準〕(連結)_attachments.md</t>
  </si>
  <si>
    <t>2024-02-09_97290_2024年３月期第３四半期決算短信〔日本基準〕(連結)_attachments.md</t>
  </si>
  <si>
    <t>2024-05-10_97290_2024年３月期決算短信〔日本基準〕(連結)_attachments.md</t>
  </si>
  <si>
    <t>2024-08-08_97290_2025年3月期第1四半期決算短信〔日本基準〕(連結)_attachments.md</t>
  </si>
  <si>
    <t>2024-11-08_97290_2025年３月期第２四半期（中間期）決算短信〔日本基準〕(連結)_attachments.md</t>
  </si>
  <si>
    <t>2025-02-12_97290_2025年３月期 第３四半期決算短信〔日本基準〕(連結)_attachments.md</t>
  </si>
  <si>
    <t>2025-05-09_97290_2025年３月期決算短信〔日本基準〕(連結)_attachments.md</t>
  </si>
  <si>
    <t>2025-08-07_97290_2026年３月期第１四半期決算短信〔日本基準〕(連結)_attachments.md</t>
  </si>
  <si>
    <t>2023-02-14_97310_2022年12月期　決算短信〔日本基準〕（連結）_attachments.md</t>
  </si>
  <si>
    <t>2023-05-12_97310_2023年12月期　第１四半期決算短信〔日本基準〕（連結）_attachments.md</t>
  </si>
  <si>
    <t>2023-08-10_97310_2023年12月期　第２四半期決算短信〔日本基準〕（連結）_attachments.md</t>
  </si>
  <si>
    <t>2023-11-13_97310_2023年12月期　第３四半期決算短信〔日本基準〕（連結）_attachments.md</t>
  </si>
  <si>
    <t>2024-02-14_97310_2023年12月期　決算短信〔日本基準〕（連結）_attachments.md</t>
  </si>
  <si>
    <t>2024-05-14_97310_2024年12月期　第１四半期決算短信〔日本基準〕（連結）_attachments.md</t>
  </si>
  <si>
    <t>2024-08-13_97310_2024年12月期　第２四半期（中間期）決算短信〔日本基準〕（連結）_attachments.md</t>
  </si>
  <si>
    <t>2024-11-13_97310_2024年12月期　第３四半期決算短信〔日本基準〕（連結）_attachments.md</t>
  </si>
  <si>
    <t>2024-11-21_97310_（訂正・数値データ訂正）「2024年12月期第３四半期決算短信〔日本基準〕（連結）」の一部訂正について_attachments.md</t>
  </si>
  <si>
    <t>（訂正・数値データ訂正）「2024年12月期第３四半期決算短信〔日本基準〕（連結）」の一部訂正について</t>
  </si>
  <si>
    <t>2025-02-14_97310_2024年12月期　決算短信〔日本基準〕（連結）_attachments.md</t>
  </si>
  <si>
    <t>2025-05-14_97310_2025年12月期　第１四半期決算短信〔日本基準〕（連結）_attachments.md</t>
  </si>
  <si>
    <t>2025-08-13_97310_2025年12月期　第２四半期（中間期）決算短信〔日本基準〕（連結）_attachments.md</t>
  </si>
  <si>
    <t>2022-01-25_97330_2022年3月期 第3四半期決算短信〔日本基準〕（連結）_attachments.md</t>
  </si>
  <si>
    <t>2022-04-21_97330_2022年3月期 決算短信〔日本基準〕（連結）_attachments.md</t>
  </si>
  <si>
    <t>2022-07-21_97330_2023年3月期 第1四半期決算短信〔日本基準〕（連結）_attachments.md</t>
  </si>
  <si>
    <t>2022-10-20_97330_2023年3月期 第2四半期決算短信〔日本基準〕（連結）_attachments.md</t>
  </si>
  <si>
    <t>2023-01-24_97330_2023年3月期 第3四半期決算短信〔日本基準〕（連結）_attachments.md</t>
  </si>
  <si>
    <t>2023-04-27_97330_2023年3月期 決算短信〔日本基準〕（連結）_attachments.md</t>
  </si>
  <si>
    <t>2023-07-27_97330_2024年3月期 第1四半期決算短信〔日本基準〕（連結）_attachments.md</t>
  </si>
  <si>
    <t>2023-10-25_97330_2024年3月期第2四半期決算短信〔日本基準〕（連結）_attachments.md</t>
  </si>
  <si>
    <t>2024-01-29_97330_2024年3月期第3四半期決算短信〔日本基準〕（連結）_attachments.md</t>
  </si>
  <si>
    <t>2024-04-30_97330_2024年3月期決算短信〔日本基準〕（連結）_attachments.md</t>
  </si>
  <si>
    <t>2024-07-24_97330_2025年３月期 第１四半期決算短信〔日本基準〕（連結）_attachments.md</t>
  </si>
  <si>
    <t>2024-10-24_97330_2025年３月期  第２四半期（中間期）決算短信〔日本基準〕（連結）_attachments.md</t>
  </si>
  <si>
    <t>2025-01-29_97330_2025年３月期 第３四半期決算短信〔日本基準〕（連結）_attachments.md</t>
  </si>
  <si>
    <t>2025-04-30_97330_2025年３月期 決算短信〔日本基準〕（連結）_attachments.md</t>
  </si>
  <si>
    <t>2025-07-24_97330_2026年３月期  第１四半期決算短信〔日本基準〕（連結）_attachments.md</t>
  </si>
  <si>
    <t>2022-02-10_97350_2022年３月期 第3四半期決算短信〔日本基準〕（連結）_attachments.md</t>
  </si>
  <si>
    <t>2022年３月期 第3四半期決算短信〔日本基準〕（連結）</t>
  </si>
  <si>
    <t>2022-05-12_97350_2022年３月期 決算短信〔日本基準〕（連結）_attachments.md</t>
  </si>
  <si>
    <t>2022-08-09_97350_2023年３月期 第1四半期決算短信〔日本基準〕（連結）_attachments.md</t>
  </si>
  <si>
    <t>2022-11-10_97350_2023年３月期 第2四半期決算短信〔日本基準〕（連結）_attachments.md</t>
  </si>
  <si>
    <t>2023-02-09_97350_2023年３月期 第3四半期決算短信〔日本基準〕（連結）_attachments.md</t>
  </si>
  <si>
    <t>2023-05-11_97350_2023年３月期 決算短信〔日本基準〕（連結）_attachments.md</t>
  </si>
  <si>
    <t>2023-08-09_97350_2024年3月期 第1四半期決算短信〔日本基準〕（連結）_attachments.md</t>
  </si>
  <si>
    <t>2023-11-09_97350_2024年３月期 第2四半期決算短信〔日本基準〕（連結）_attachments.md</t>
  </si>
  <si>
    <t>2024-02-08_97350_2024年３月期 第3四半期決算短信〔日本基準〕（連結）_attachments.md</t>
  </si>
  <si>
    <t>2024-05-10_97350_2024年３月期 決算短信〔日本基準〕（連結）_attachments.md</t>
  </si>
  <si>
    <t>2024-08-09_97350_2025年３月期 第1四半期決算短信〔日本基準〕（連結）_attachments.md</t>
  </si>
  <si>
    <t>2024-11-08_97350_2025年３月期 第2四半期（中間期）決算短信〔日本基準〕（連結）_attachments.md</t>
  </si>
  <si>
    <t>2025-02-12_97350_2025年３月期 第3四半期決算短信〔日本基準〕（連結）_attachments.md</t>
  </si>
  <si>
    <t>2025年３月期 第3四半期決算短信〔日本基準〕（連結）</t>
  </si>
  <si>
    <t>2025-05-12_97350_2025年３月期 決算短信〔日本基準〕（連結）_attachments.md</t>
  </si>
  <si>
    <t>2025-08-08_97350_2026年３月期第1四半期決算短信〔日本基準〕（連結）_attachments.md</t>
  </si>
  <si>
    <t>2023-01-30_97390_2023年３月期 第３四半期決算短信〔日本基準〕(連結)_attachments.md</t>
  </si>
  <si>
    <t>2023-05-15_97390_2023年３月期 決算短信〔日本基準〕(連結)_attachments.md</t>
  </si>
  <si>
    <t>2023-08-07_97390_2024年３月期 第１四半期決算短信〔日本基準〕(連結)_attachments.md</t>
  </si>
  <si>
    <t>2023-11-13_97390_2024年３月期 第２四半期決算短信〔日本基準〕(連結)_attachments.md</t>
  </si>
  <si>
    <t>2024-02-13_97390_2024年３月期 第３四半期決算短信〔日本基準〕(連結)_attachments.md</t>
  </si>
  <si>
    <t>2024-05-13_97390_2024年3月期 決算短信〔日本基準〕（連結）_attachments.md</t>
  </si>
  <si>
    <t>2024-08-07_97390_2025年３月期 第１四半期決算短信〔日本基準〕(連結)_attachments.md</t>
  </si>
  <si>
    <t>2024-11-11_97390_2025年３月期 第２四半期（中間期）決算短信〔日本基準〕(連結)_attachments.md</t>
  </si>
  <si>
    <t>2025-02-12_97390_2025年３月期 第３四半期決算短信〔日本基準〕(連結)_attachments.md</t>
  </si>
  <si>
    <t>2025-05-12_97390_2025年３月期 決算短信〔日本基準〕(連結)_attachments.md</t>
  </si>
  <si>
    <t>2025-08-06_97390_2026年3月期 第１四半期決算短信〔日本基準〕(連結)_attachments.md</t>
  </si>
  <si>
    <t>2026年3月期 第１四半期決算短信〔日本基準〕(連結)</t>
  </si>
  <si>
    <t>2023-04-12_97400_2023年２月期 決算短信〔日本基準〕（連結）_attachments.md</t>
  </si>
  <si>
    <t>2023-07-12_97400_2024年２月期 第１四半期決算短信〔日本基準〕(連結)_attachments.md</t>
  </si>
  <si>
    <t>2023-10-12_97400_2024年２月期 第２四半期決算短信〔日本基準〕(連結)_attachments.md</t>
  </si>
  <si>
    <t>2024-01-15_97400_2024年２月期 第３四半期決算短信〔日本基準〕(連結)_attachments.md</t>
  </si>
  <si>
    <t>2024-04-12_97400_2024年２月期 決算短信〔日本基準〕(連結)_attachments.md</t>
  </si>
  <si>
    <t>2024-07-11_97400_2025年２月期 第１四半期決算短信〔日本基準〕(連結)_attachments.md</t>
  </si>
  <si>
    <t>2024-10-11_97400_2025年２月期　第２四半期（中間期）決算短信〔日本基準〕(連結)_attachments.md</t>
  </si>
  <si>
    <t>2025-01-14_97400_2025年２月期 第３四半期決算短信〔日本基準〕(連結)_attachments.md</t>
  </si>
  <si>
    <t>2025-04-11_97400_2025年２月期　決算短信〔日本基準〕(連結)_attachments.md</t>
  </si>
  <si>
    <t>2025-07-08_97400_2026年2月期　第１四半期決算短信〔日本基準〕（連結）_attachments.md</t>
  </si>
  <si>
    <t>2026年2月期　第１四半期決算短信〔日本基準〕（連結）</t>
  </si>
  <si>
    <t>2024-07-31_97420_2025年3月期 第1四半期決算短信〔日本基準〕（連結）_attachments.md</t>
  </si>
  <si>
    <t>2024-10-31_97420_2025年3月期 第2四半期（中間期）決算短信〔日本基準〕（連結）_attachments.md</t>
  </si>
  <si>
    <t>2025-01-31_97420_2025年3月期 第3四半期決算短信〔日本基準〕（連結）_attachments.md</t>
  </si>
  <si>
    <t>2025-04-30_97420_2025年3月期 決算短信〔日本基準〕（連結）_attachments.md</t>
  </si>
  <si>
    <t>2025-07-31_97420_2026年3月期 第1四半期決算短信〔日本基準〕（連結）_attachments.md</t>
  </si>
  <si>
    <t>2024-09-13_97430_2025年1月期第2四半期(中間期) 決算短信〔日本基準〕(連結)_attachments.md</t>
  </si>
  <si>
    <t>2025年1月期第2四半期(中間期) 決算短信〔日本基準〕(連結)</t>
  </si>
  <si>
    <t>2024-12-13_97430_2025年1月期 第3四半期 決算短信〔日本基準〕(連結)_attachments.md</t>
  </si>
  <si>
    <t>2025年1月期 第3四半期 決算短信〔日本基準〕(連結)</t>
  </si>
  <si>
    <t>2025-03-17_97430_2025年１月期 決算短信〔日本基準〕（連結）_attachments.md</t>
  </si>
  <si>
    <t>2025-06-13_97430_2026年1月期第1四半期 決算短信〔日本基準〕(連結)_attachments.md</t>
  </si>
  <si>
    <t>2026年1月期第1四半期 決算短信〔日本基準〕(連結)</t>
  </si>
  <si>
    <t>2024-08-01_97440_2025年３月期 第１四半期決算短信〔日本基準〕（連結）_attachments.md</t>
  </si>
  <si>
    <t>2024-10-31_97440_2025年３月期 第２四半期（中間期）決算短信〔日本基準〕（連結）_attachments.md</t>
  </si>
  <si>
    <t>2025-01-30_97440_2025年３月期 第３四半期決算短信〔日本基準〕（連結）_attachments.md</t>
  </si>
  <si>
    <t>2025-05-08_97440_2025年３月期 決算短信〔日本基準〕（連結）_attachments.md</t>
  </si>
  <si>
    <t>2025-07-31_97440_2026年３月期  第１四半期決算短信〔日本基準〕（連結）_attachments.md</t>
  </si>
  <si>
    <t>2022-02-10_97460_令和４年９月期 第１四半期決算短信〔日本基準〕（連結）_attachments.md</t>
  </si>
  <si>
    <t>令和４年９月期 第１四半期決算短信〔日本基準〕（連結）</t>
  </si>
  <si>
    <t>2022-05-10_97460_令和４年９月期 第２四半期決算短信〔日本基準〕（連結）_attachments.md</t>
  </si>
  <si>
    <t>令和４年９月期 第２四半期決算短信〔日本基準〕（連結）</t>
  </si>
  <si>
    <t>2022-08-10_97460_令和４年９月期 第３四半期決算短信〔日本基準〕（連結）_attachments.md</t>
  </si>
  <si>
    <t>令和４年９月期 第３四半期決算短信〔日本基準〕（連結）</t>
  </si>
  <si>
    <t>2022-11-09_97460_令和４年９月期  決算短信〔日本基準〕（連結）_attachments.md</t>
  </si>
  <si>
    <t>令和４年９月期  決算短信〔日本基準〕（連結）</t>
  </si>
  <si>
    <t>2023-02-10_97460_令和５年９月期 第１四半期決算短信〔日本基準〕（連結）_attachments.md</t>
  </si>
  <si>
    <t>令和５年９月期 第１四半期決算短信〔日本基準〕（連結）</t>
  </si>
  <si>
    <t>2023-05-12_97460_令和５年９月期 第２四半期決算短信〔日本基準〕（連結）_attachments.md</t>
  </si>
  <si>
    <t>令和５年９月期 第２四半期決算短信〔日本基準〕（連結）</t>
  </si>
  <si>
    <t>2023-08-10_97460_令和５年９月期 第３四半期決算短信〔日本基準〕（連結）_attachments.md</t>
  </si>
  <si>
    <t>2023-11-14_97460_令和５年９月期 決算短信〔日本基準〕（連結）_attachments.md</t>
  </si>
  <si>
    <t>令和５年９月期 決算短信〔日本基準〕（連結）</t>
  </si>
  <si>
    <t>2024-02-09_97460_令和６年９月期 第１四半期決算短信〔日本基準〕（連結）_attachments.md</t>
  </si>
  <si>
    <t>令和６年９月期 第１四半期決算短信〔日本基準〕（連結）</t>
  </si>
  <si>
    <t>2024-05-10_97460_令和６年９月期 第２四半期決算短信〔日本基準〕（連結）_attachments.md</t>
  </si>
  <si>
    <t>令和６年９月期 第２四半期決算短信〔日本基準〕（連結）</t>
  </si>
  <si>
    <t>2024-08-09_97460_令和６年９月期 第３四半期決算短信〔日本基準〕（連結）_attachments.md</t>
  </si>
  <si>
    <t>令和６年９月期 第３四半期決算短信〔日本基準〕（連結）</t>
  </si>
  <si>
    <t>2024-11-13_97460_令和６年９月期  決算短信〔日本基準〕（連結）_attachments.md</t>
  </si>
  <si>
    <t>令和６年９月期  決算短信〔日本基準〕（連結）</t>
  </si>
  <si>
    <t>2025-02-13_97460_令和７年９月期  第１四半期決算短信〔日本基準〕（連結）_attachments.md</t>
  </si>
  <si>
    <t>令和７年９月期  第１四半期決算短信〔日本基準〕（連結）</t>
  </si>
  <si>
    <t>2025-05-14_97460_令和７年９月期  第２四半期（中間期）決算短信〔日本基準〕（連結）_attachments.md</t>
  </si>
  <si>
    <t>令和７年９月期  第２四半期（中間期）決算短信〔日本基準〕（連結）</t>
  </si>
  <si>
    <t>2025-08-08_97460_令和７年９月期  第３四半期決算短信〔日本基準〕（連結）_attachments.md</t>
  </si>
  <si>
    <t>令和７年９月期  第３四半期決算短信〔日本基準〕（連結）</t>
  </si>
  <si>
    <t>2023-08-10_97530_2024年3月期 第１四半期決算短信〔日本基準〕（連結）_attachments.md</t>
  </si>
  <si>
    <t>2023-11-09_97530_2024年3月期 第２四半期決算短信〔日本基準〕（連結）_attachments.md</t>
  </si>
  <si>
    <t>2024-02-09_97530_2024年3月期 第3四半期決算短信〔日本基準〕（連結）_attachments.md</t>
  </si>
  <si>
    <t>2024-05-10_97530_2024年3月期決算短信〔日本基準〕（連結）_attachments.md</t>
  </si>
  <si>
    <t>2024-08-09_97530_2025年3月期 第１四半期決算短信〔日本基準〕（連結）_attachments.md</t>
  </si>
  <si>
    <t>2024-11-11_97530_2025年3月期 第2四半期（中間期）決算短信〔日本基準〕（連結）_attachments.md</t>
  </si>
  <si>
    <t>2025-02-12_97530_2025年3月期 第３四半期決算短信〔日本基準〕（連結）_attachments.md</t>
  </si>
  <si>
    <t>2025-05-12_97530_2025年3月期決算短信〔日本基準〕（連結）_attachments.md</t>
  </si>
  <si>
    <t>2025-08-08_97530_2026年3月期 第１四半期決算短信〔日本基準〕（連結）_attachments.md</t>
  </si>
  <si>
    <t>2023-08-09_97550_2023年12月期　第2四半期決算短信〔日本基準〕（連結）_attachments.md</t>
  </si>
  <si>
    <t>2023-11-10_97550_2023年12月期 第３四半期決算短信〔日本基準〕(連結)_attachments.md</t>
  </si>
  <si>
    <t>2024-02-09_97550_2023年12月期決算短信〔日本基準〕(連結)_attachments.md</t>
  </si>
  <si>
    <t>2024-05-14_97550_2024年12月期第１四半期決算短信〔日本基準〕(連結)_attachments.md</t>
  </si>
  <si>
    <t>2024-08-09_97550_2024年12月期第２四半期（中間期）決算短信〔日本基準〕(連結)_attachments.md</t>
  </si>
  <si>
    <t>2024-11-11_97550_2024年12月期第３四半期決算短信〔日本基準〕(連結)_attachments.md</t>
  </si>
  <si>
    <t>2025-02-12_97550_2024年12月期決算短信[日本基準]（連結）_attachments.md</t>
  </si>
  <si>
    <t>2024年12月期決算短信[日本基準]（連結）</t>
  </si>
  <si>
    <t>2025-05-13_97550_2025年12月期 第１四半期決算短信〔日本基準〕(連結)_attachments.md</t>
  </si>
  <si>
    <t>2025-08-12_97550_2025年12月期第２四半期（中間期）決算短信〔日本基準〕(連結)_attachments.md</t>
  </si>
  <si>
    <t>2022-11-08_97570_2022年12月期 第３四半期決算短信〔日本基準〕(連結)_attachments.md</t>
  </si>
  <si>
    <t>2023-02-08_97570_2022年12月期 決算短信〔日本基準〕(連結)_attachments.md</t>
  </si>
  <si>
    <t>2023-05-11_97570_2023年12月期 第１四半期決算短信〔日本基準〕(連結)_attachments.md</t>
  </si>
  <si>
    <t>2023-08-08_97570_2023年12月期 第２四半期決算短信〔日本基準〕(連結)_attachments.md</t>
  </si>
  <si>
    <t>2023-11-08_97570_2023年12月期 第３四半期決算短信〔日本基準〕(連結)_attachments.md</t>
  </si>
  <si>
    <t>2024-02-08_97570_2023年12月期 決算短信〔日本基準〕(連結)_attachments.md</t>
  </si>
  <si>
    <t>2024-05-10_97570_2024年12月期 第１四半期決算短信〔日本基準〕(連結)_attachments.md</t>
  </si>
  <si>
    <t>2024-08-08_97570_2024年12月期 第２四半期（中間期）決算短信〔日本基準〕(連結)_attachments.md</t>
  </si>
  <si>
    <t>2024-11-08_97570_2024年12月期 第３四半期決算短信〔日本基準〕(連結)_attachments.md</t>
  </si>
  <si>
    <t>2025-02-07_97570_2024年12月期 決算短信〔日本基準〕(連結)_attachments.md</t>
  </si>
  <si>
    <t>2025-05-09_97570_2025年12月期 第１四半期決算短信〔日本基準〕(連結)_attachments.md</t>
  </si>
  <si>
    <t>2025-08-08_97570_2025年12月期 第２四半期（中間期）決算短信〔日本基準〕(連結)_attachments.md</t>
  </si>
  <si>
    <t>2023-01-31_97590_2023年３月期　第３四半期決算短信〔日本基準〕（連結）_attachments.md</t>
  </si>
  <si>
    <t>2023-05-09_97590_2023年３月期　決算短信〔日本基準〕（連結）_attachments.md</t>
  </si>
  <si>
    <t>2023-07-31_97590_2024年３月期　第１四半期決算短信〔日本基準〕（連結）_attachments.md</t>
  </si>
  <si>
    <t>2023-10-31_97590_2024年３月期　第２四半期決算短信〔日本基準〕（連結）_attachments.md</t>
  </si>
  <si>
    <t>2024-02-06_97590_2024年３月期　第３四半期決算短信〔日本基準〕（連結）_attachments.md</t>
  </si>
  <si>
    <t>2024-05-08_97590_2024年３月期　決算短信〔日本基準〕（連結）_attachments.md</t>
  </si>
  <si>
    <t>2024-07-31_97590_2025年３月期　第１四半期決算短信〔日本基準〕（連結）_attachments.md</t>
  </si>
  <si>
    <t>2024-10-31_97590_2025年３月期 第２四半期（中間期）決算短信〔日本基準〕(連結)_attachments.md</t>
  </si>
  <si>
    <t>2025-01-31_97590_2025年３月期　第３四半期決算短信〔日本基準〕（連結）_attachments.md</t>
  </si>
  <si>
    <t>2025-05-08_97590_2025年３月期　決算短信〔日本基準〕（連結）_attachments.md</t>
  </si>
  <si>
    <t>2025-07-31_97590_2026年３月期　第１四半期決算短信〔日本基準〕（連結）_attachments.md</t>
  </si>
  <si>
    <t>2023-02-10_97600_2023年３月期　第３四半期決算短信〔日本基準〕（連結）_attachments.md</t>
  </si>
  <si>
    <t>2023-05-12_97600_2023年3月期 決算短信〔日本基準〕(連結)_attachments.md</t>
  </si>
  <si>
    <t>2023-08-10_97600_2024年３月期　第１四半期決算短信〔日本基準〕（連結）_attachments.md</t>
  </si>
  <si>
    <t>2023-11-10_97600_2024年3月期　第2四半期決算短信〔日本基準〕(連結)_attachments.md</t>
  </si>
  <si>
    <t>2024-02-09_97600_2024年３月期　第３四半期決算短信〔日本基準〕(連結)_attachments.md</t>
  </si>
  <si>
    <t>2024-05-10_97600_2024年３月期　決算短信〔日本基準〕（連結）_attachments.md</t>
  </si>
  <si>
    <t>2024-08-09_97600_2025年３月期第１四半期決算短信〔日本基準〕(連結)_attachments.md</t>
  </si>
  <si>
    <t>2024-11-08_97600_2025年３月期第２四半期（中間期）決算短信〔日本基準〕(連結)_attachments.md</t>
  </si>
  <si>
    <t>2025-02-07_97600_2025年３月期第３四半期決算短信〔日本基準〕(連結)_attachments.md</t>
  </si>
  <si>
    <t>2025-05-09_97600_2025年３月期決算短信〔日本基準〕(連結)_attachments.md</t>
  </si>
  <si>
    <t>2025-08-08_97600_2026年３月期第１四半期決算短信〔日本基準〕(連結)_attachments.md</t>
  </si>
  <si>
    <t>2023-02-10_97610_2023年3月期 第3四半期決算短信〔日本基準〕（連結）_attachments.md</t>
  </si>
  <si>
    <t>2023-05-12_97610_2023年3月期 決算短信〔日本基準〕(連結)_attachments.md</t>
  </si>
  <si>
    <t>2023-08-10_97610_2024年3月期 第1四半期決算短信〔日本基準〕（連結）_attachments.md</t>
  </si>
  <si>
    <t>2023-11-10_97610_2024年3月期 第2四半期決算短信〔日本基準〕（連結）_attachments.md</t>
  </si>
  <si>
    <t>2024-02-13_97610_2024年3月期 第3四半期決算短信〔日本基準〕（連結）_attachments.md</t>
  </si>
  <si>
    <t>2024-05-14_97610_2024年3月期 決算短信〔日本基準〕(連結)_attachments.md</t>
  </si>
  <si>
    <t>2024-08-09_97610_2025年3月期 第1四半期決算短信〔日本基準〕（連結）_attachments.md</t>
  </si>
  <si>
    <t>2024-11-13_97610_2025年３月期 第２四半期（中間期）決算短信〔日本基準〕（連結）_attachments.md</t>
  </si>
  <si>
    <t>2025-02-13_97610_2025年3月期 第3四半期決算短信〔日本基準〕（連結）_attachments.md</t>
  </si>
  <si>
    <t>2025-02-21_97610_（訂正・数値データ訂正）「2024年３月期決算短信〔日本基準〕（連結）」の一部訂正について_attachments.md</t>
  </si>
  <si>
    <t>2025-02-21_97610_（訂正・数値データ訂正）「2025年３月期第１四半期決算短信〔日本基準〕(連結)」の一部訂正につい て_attachments.md</t>
  </si>
  <si>
    <t>（訂正・数値データ訂正）「2025年３月期第１四半期決算短信〔日本基準〕(連結)」の一部訂正につい て</t>
  </si>
  <si>
    <t>2025-02-21_97610_（訂正・数値データ訂正）「2025年３月期第２四半期（中間期）決算短信〔日本基準〕（連結）」の一部 訂正について_attachments.md</t>
  </si>
  <si>
    <t>（訂正・数値データ訂正）「2025年３月期第２四半期（中間期）決算短信〔日本基準〕（連結）」の一部 訂正について</t>
  </si>
  <si>
    <t>2025-02-26_97610_2025年3月期第3四半期決算短信〔日本基準〕（連結）（公認会計士等による期中レビューの完了）_attachments.md</t>
  </si>
  <si>
    <t>2025-05-14_97610_2025年３月期 決算短信〔日本基準〕（連結）_attachments.md</t>
  </si>
  <si>
    <t>2025-08-08_97610_2026年3月期 第1四半期決算短信〔日本基準〕（連結）_attachments.md</t>
  </si>
  <si>
    <t>2023-02-03_97630_2023年３月期第３四半期決算短信〔日本基準〕(連結)_attachments.md</t>
  </si>
  <si>
    <t>2023-05-11_97630_2023年３月期決算短信〔日本基準〕(連結)_attachments.md</t>
  </si>
  <si>
    <t>2023-08-04_97630_2024年３月期第１四半期決算短信〔日本基準〕(連結)_attachments.md</t>
  </si>
  <si>
    <t>2023-11-09_97630_2024年３月期第２四半期決算短信〔日本基準〕(連結)_attachments.md</t>
  </si>
  <si>
    <t>2024-02-07_97630_2024年３月期第３四半期決算短信〔日本基準〕(連結)_attachments.md</t>
  </si>
  <si>
    <t>2024-05-10_97630_2024年３月期決算短信〔日本基準〕(連結)_attachments.md</t>
  </si>
  <si>
    <t>2024-08-02_97630_2025年３月期第１四半期決算短信〔日本基準〕(連結)_attachments.md</t>
  </si>
  <si>
    <t>2024-11-08_97630_2025年３月期第２四半期（中間期）決算短信〔日本基準〕(連結)_attachments.md</t>
  </si>
  <si>
    <t>2025-02-06_97630_2025年３月期第３四半期決算短信〔日本基準〕(連結)_attachments.md</t>
  </si>
  <si>
    <t>2025-05-15_97630_2025年３月期決算短信〔日本基準〕(連結)_attachments.md</t>
  </si>
  <si>
    <t>2025-08-08_97630_2026年３月期第１四半期決算短信〔日本基準〕(連結)_attachments.md</t>
  </si>
  <si>
    <t>2024-10-10_97650_2025年５月期 第１四半期決算短信〔日本基準〕（連結）_attachments.md</t>
  </si>
  <si>
    <t>2025-01-10_97650_2025年５月期 第２四半期（中間期）決算短信〔日本基準〕（連結）_attachments.md</t>
  </si>
  <si>
    <t>2025-04-10_97650_2025年５月期 第３四半期決算短信〔日本基準〕（連結）_attachments.md</t>
  </si>
  <si>
    <t>2025-07-10_97650_2025年５月期 決算短信〔日本基準〕（連結）_attachments.md</t>
  </si>
  <si>
    <t>2023-02-02_97660_2023年３月期 第３四半期決算短信〔ＩＦＲＳ〕（連結）_attachments.md</t>
  </si>
  <si>
    <t>2023-05-11_97660_2023年３月期 決算短信〔ＩＦＲＳ〕（連結）_attachments.md</t>
  </si>
  <si>
    <t>2023-08-03_97660_2024年３月期 第１四半期決算短信〔ＩＦＲＳ〕（連結）_attachments.md</t>
  </si>
  <si>
    <t>2023-11-02_97660_2024年３月期 第２四半期決算短信〔ＩＦＲＳ〕（連結）_attachments.md</t>
  </si>
  <si>
    <t>2024-02-01_97660_2024年３月期 第３四半期決算短信〔ＩＦＲＳ〕（連結）_attachments.md</t>
  </si>
  <si>
    <t>2024-05-09_97660_2024年３月期 決算短信〔ＩＦＲＳ〕（連結）_attachments.md</t>
  </si>
  <si>
    <t>2024-08-01_97660_2025年３月期 第１四半期決算短信〔ＩＦＲＳ〕（連結）_attachments.md</t>
  </si>
  <si>
    <t>2024-10-31_97660_2025年３月期 第２四半期（中間期）決算短信〔ＩＦＲＳ〕（連結）_attachments.md</t>
  </si>
  <si>
    <t>2025-01-31_97660_2025年３月期 第３四半期決算短信〔ＩＦＲＳ〕（連結）_attachments.md</t>
  </si>
  <si>
    <t>2025-05-08_97660_2025年３月期 決算短信〔ＩＦＲＳ〕（連結）_attachments.md</t>
  </si>
  <si>
    <t>2025-07-31_97660_2026年３月期 第１四半期決算短信〔ＩＦＲＳ〕（連結）_attachments.md</t>
  </si>
  <si>
    <t>2024-08-09_97670_2025年３月期 第１四半期決算短信〔日本基準〕（連結）_attachments.md</t>
  </si>
  <si>
    <t>2024-11-13_97670_2025年３月期 第２四半期（中間期）決算短信〔日本基準〕（連結）_attachments.md</t>
  </si>
  <si>
    <t>2025-02-13_97670_2025年３月期 第３四半期決算短信〔日本基準〕（連結）_attachments.md</t>
  </si>
  <si>
    <t>2025-05-15_97670_2025年３月期 決算短信〔日本基準〕（連結）_attachments.md</t>
  </si>
  <si>
    <t>2025-08-08_97670_2026年３月期 第１四半期決算短信〔日本基準〕（連結）_attachments.md</t>
  </si>
  <si>
    <t>2023-08-07_97680_2023年12月期　第２四半期決算短信〔日本基準〕（連結）_attachments.md</t>
  </si>
  <si>
    <t>2023-11-06_97680_2023年12月期　第３四半期決算短信〔日本基準〕（連結）_attachments.md</t>
  </si>
  <si>
    <t>2024-02-05_97680_2023年12月期決算短信〔日本基準〕（連結）_attachments.md</t>
  </si>
  <si>
    <t>2024-08-05_97680_2024年12月期　第２四半期（中間期）決算短信〔日本基準〕（連結）_attachments.md</t>
  </si>
  <si>
    <t>2024-11-05_97680_2024年12月期　第３四半期決算短信〔日本基準〕（連結）_attachments.md</t>
  </si>
  <si>
    <t>2025-02-10_97680_2024年12月期　決算短信〔日本基準〕（連結）_attachments.md</t>
  </si>
  <si>
    <t>2025-05-07_97680_2025年12月期　第１四半期決算短信〔日本基準〕（連結）_attachments.md</t>
  </si>
  <si>
    <t>2025-08-04_97680_2025年12月期　第２四半期（中間期）決算短信〔日本基準〕（連結）_attachments.md</t>
  </si>
  <si>
    <t>2023-08-10_97690_2024年３月期 第１四半期決算短信〔日本基準〕(連結)_attachments.md</t>
  </si>
  <si>
    <t>2023-11-09_97690_2024年３月期 第２四半期決算短信〔日本基準〕(連結)_attachments.md</t>
  </si>
  <si>
    <t>2024-02-08_97690_2024年３月期 第３四半期決算短信〔日本基準〕(連結)_attachments.md</t>
  </si>
  <si>
    <t>2024-05-13_97690_2024年３月期 決算短信〔日本基準〕(連結)_attachments.md</t>
  </si>
  <si>
    <t>2024-08-09_97690_2025年３月期 第１四半期決算短信〔日本基準〕(連結)_attachments.md</t>
  </si>
  <si>
    <t>2024-11-08_97690_2025年３月期 第２四半期(中間期)決算短信〔日本基準〕(連結)_attachments.md</t>
  </si>
  <si>
    <t>2025-02-10_97690_2025年３月期 第３四半期決算短信〔日本基準〕(連結)_attachments.md</t>
  </si>
  <si>
    <t>2025-05-15_97690_2025年３月期 決算短信〔日本基準〕(連結)_attachments.md</t>
  </si>
  <si>
    <t>2025-08-13_97690_2026年３月期 第１四半期決算短信〔日本基準〕(連結)_attachments.md</t>
  </si>
  <si>
    <t>2024-08-05_97760_2025年３月期　第１四半期決算短信〔日本基準〕（連結）_attachments.md</t>
  </si>
  <si>
    <t>2024-11-08_97760_2025年３月期　第２四半期（中間期）決算短信〔日本基準〕（連結）_attachments.md</t>
  </si>
  <si>
    <t>2025-02-12_97760_2025年３月期　第３四半期決算短信〔日本基準〕（連結）_attachments.md</t>
  </si>
  <si>
    <t>2025-05-12_97760_2025年3月期　決算短信〔日本基準〕（連結）_attachments.md</t>
  </si>
  <si>
    <t>2025-08-04_97760_2026年3月期　第１四半期決算短信〔日本基準〕（連結）_attachments.md</t>
  </si>
  <si>
    <t>2022-01-12_97780_2022年2月期 第3四半期決算短信〔日本基準〕（連結）_attachments.md</t>
  </si>
  <si>
    <t>2022-04-14_97780_2022年2月期 決算短信〔日本基準〕（連結）_attachments.md</t>
  </si>
  <si>
    <t>2022-07-13_97780_2023年2月期 第1四半期決算短信〔日本基準〕（連結）_attachments.md</t>
  </si>
  <si>
    <t>2022-10-13_97780_2023年2月期 第2四半期決算短信〔日本基準〕（連結）_attachments.md</t>
  </si>
  <si>
    <t>2023-01-13_97780_2023年2月期第3四半期決算短信〔日本基準〕（非連結）_attachments.md</t>
  </si>
  <si>
    <t>2023年2月期第3四半期決算短信〔日本基準〕（非連結）</t>
  </si>
  <si>
    <t>2023-04-14_97780_2023年2月期 決算短信〔日本基準〕（非連結）_attachments.md</t>
  </si>
  <si>
    <t>2023-07-14_97780_2024年2月期 第1四半期決算短信〔日本基準〕（非連結）_attachments.md</t>
  </si>
  <si>
    <t>2023-10-13_97780_2024年2月期 第2四半期決算短信〔日本基準〕（非連結）_attachments.md</t>
  </si>
  <si>
    <t>2024-01-12_97780_2024年2月期 第3四半期決算短信〔日本基準〕（非連結）_attachments.md</t>
  </si>
  <si>
    <t>2024-04-12_97780_2024年2月期 決算短信〔日本基準〕（非連結）_attachments.md</t>
  </si>
  <si>
    <t>2024-07-12_97780_2025年2月期 第1四半期決算短信〔日本基準〕（非連結）_attachments.md</t>
  </si>
  <si>
    <t>2024-10-11_97780_2025年2月期 第2四半期（中間期）決算短信〔日本基準〕（非連結）_attachments.md</t>
  </si>
  <si>
    <t>2025-01-10_97780_2025年2月期 第3四半期決算短信〔日本基準〕（非連結）_attachments.md</t>
  </si>
  <si>
    <t>2025-04-11_97780_2025年2月期 決算短信〔日本基準〕（非連結）_attachments.md</t>
  </si>
  <si>
    <t>2025-07-11_97780_2026年2月期第1四半期決算短信〔日本基準〕（非連結）_attachments.md</t>
  </si>
  <si>
    <t>2026年2月期第1四半期決算短信〔日本基準〕（非連結）</t>
  </si>
  <si>
    <t>2022-02-07_97800_2022年3月期第3四半期決算短信〔日本基準〕(連結)_attachments.md</t>
  </si>
  <si>
    <t>2022-05-13_97800_2022年3月期決算短信〔日本基準〕（連結）_attachments.md</t>
  </si>
  <si>
    <t>2022-08-08_97800_2023年3月期第1四半期決算短信〔日本基準〕(連結)_attachments.md</t>
  </si>
  <si>
    <t>2022-11-09_97800_2023年3月期第2四半期決算短信〔日本基準〕(連結)_attachments.md</t>
  </si>
  <si>
    <t>2023-02-07_97800_2023年3月期第３四半期決算短信〔日本基準〕(連結)_attachments.md</t>
  </si>
  <si>
    <t>2023-05-12_97800_2023年3月期決算短信〔日本基準〕(連結)_attachments.md</t>
  </si>
  <si>
    <t>2023-08-09_97800_2024年3月期第1四半期決算短信〔日本基準〕(連結)_attachments.md</t>
  </si>
  <si>
    <t>2023-11-09_97800_2024年3月期第2四半期決算短信〔日本基準〕(連結)_attachments.md</t>
  </si>
  <si>
    <t>2024-05-14_97800_2024年3月期決算短信〔日本基準〕(連結)_attachments.md</t>
  </si>
  <si>
    <t>2024-08-08_97800_2025年3月期第1四半期決算短信〔日本基準〕(連結)_attachments.md</t>
  </si>
  <si>
    <t>2024-11-08_97800_2025年3月期 第2四半期（中間期）決算短信〔日本基準〕（連結）_attachments.md</t>
  </si>
  <si>
    <t>2025-02-07_97800_2025年3月期 第3四半期決算短信〔日本基準〕（連結）_attachments.md</t>
  </si>
  <si>
    <t>2025-05-15_97800_2025年3月期決算短信〔日本基準〕(連結)_attachments.md</t>
  </si>
  <si>
    <t>2025-08-08_97800_2026年3月期 第1四半期決算短信〔日本基準〕（連結）_attachments.md</t>
  </si>
  <si>
    <t>2022-10-28_97820_2023年３月期第2四半期決算短信〔日本基準〕（非連結）_attachments.md</t>
  </si>
  <si>
    <t>2023年３月期第2四半期決算短信〔日本基準〕（非連結）</t>
  </si>
  <si>
    <t>2023-05-12_97820_2023年3月期 決算短信〔日本基準〕（非連結）_attachments.md</t>
  </si>
  <si>
    <t>2023-07-27_97820_2024年3月期第1四半期決算短信〔日本基準〕（非連結）_attachments.md</t>
  </si>
  <si>
    <t>2023-10-26_97820_2024年3月期第2四半期決算短信〔日本基準〕（非連結）_attachments.md</t>
  </si>
  <si>
    <t>2024-01-25_97820_2024年３月期第３四半期決算短信〔日本基準〕（非連結）_attachments.md</t>
  </si>
  <si>
    <t>2024-05-15_97820_2024年3月期 決算短信〔日本基準〕（非連結）_attachments.md</t>
  </si>
  <si>
    <t>2024-07-25_97820_2025年3月期第1四半期決算短信〔日本基準〕（非連結）_attachments.md</t>
  </si>
  <si>
    <t>2024-10-24_97820_2025年3月期第2四半期（中間期）決算短信〔日本基準〕（非連結）_attachments.md</t>
  </si>
  <si>
    <t>2025-01-28_97820_2025年3月期第3四半期決算短信〔日本基準〕（非連結）_attachments.md</t>
  </si>
  <si>
    <t>2025-05-15_97820_2025年3月期 決算短信〔日本基準〕（非連結）_attachments.md</t>
  </si>
  <si>
    <t>2025-07-28_97820_2026年3月期第1四半期決算短信〔日本基準〕（非連結）_attachments.md</t>
  </si>
  <si>
    <t>2023-08-04_97880_2024年3月期 第1四半期決算短信〔日本基準〕（連結）_attachments.md</t>
  </si>
  <si>
    <t>2023-11-08_97880_2024年3月期 第2四半期決算短信〔日本基準〕（連結）_attachments.md</t>
  </si>
  <si>
    <t>2024-08-06_97880_2025年3月期 第1四半期 決算短信〔日本基準〕（連結）_attachments.md</t>
  </si>
  <si>
    <t>2024-11-11_97880_2025年3月期 第2四半期（中間期） 決算短信〔日本基準〕（連結）_attachments.md</t>
  </si>
  <si>
    <t>2025年3月期 第2四半期（中間期） 決算短信〔日本基準〕（連結）</t>
  </si>
  <si>
    <t>2025-02-07_97880_2025年3月期 第3四半期決算短信〔日本基準〕（連結）_attachments.md</t>
  </si>
  <si>
    <t>2025-05-15_97880_2025年3月期 決算短信〔日本基準〕（連結）_attachments.md</t>
  </si>
  <si>
    <t>2025-08-07_97880_2026年3月期 第1四半期決算短信〔日本基準〕（連結）_attachments.md</t>
  </si>
  <si>
    <t>2023-02-10_97900_2023年３月期　第３四半期決算短信〔日本基準〕（連結）_attachments.md</t>
  </si>
  <si>
    <t>2023-05-12_97900_2023年３月期　決算短信〔日本基準〕（連結）_attachments.md</t>
  </si>
  <si>
    <t>2023-08-04_97900_2024年３月期　第１四半期決算短信〔日本基準〕（連結）_attachments.md</t>
  </si>
  <si>
    <t>2023-11-10_97900_2024年３月期　第２四半期決算短信〔日本基準〕（連結）_attachments.md</t>
  </si>
  <si>
    <t>2024-02-09_97900_2024年３月期　第３四半期決算短信〔日本基準〕（連結）_attachments.md</t>
  </si>
  <si>
    <t>2024-05-10_97900_2024年３月期　決算短信〔日本基準〕（連結）_attachments.md</t>
  </si>
  <si>
    <t>2024-08-09_97900_2025年３月期　第１四半期決算短信〔日本基準〕（連結）_attachments.md</t>
  </si>
  <si>
    <t>2024-11-08_97900_2025年３月期　第２四半期（中間期）決算短信〔日本基準〕（連結）_attachments.md</t>
  </si>
  <si>
    <t>2025-02-14_97900_2025年３月期　第３四半期決算短信〔日本基準〕（連結）_attachments.md</t>
  </si>
  <si>
    <t>2025-05-09_97900_2025年３月期　決算短信〔日本基準〕（連結）_attachments.md</t>
  </si>
  <si>
    <t>2025-08-08_97900_2026年３月期　第１四半期決算短信〔日本基準〕（連結）_attachments.md</t>
  </si>
  <si>
    <t>2022-02-14_97910_2022年3月期第3四半期決算短信〔日本基準〕（連結）_attachments.md</t>
  </si>
  <si>
    <t>2022-05-13_97910_2022年3月期決算短信〔日本基準〕（連結）_attachments.md</t>
  </si>
  <si>
    <t>2022-08-10_97910_2023年3月期第1四半期決算短信〔日本基準〕（連結）_attachments.md</t>
  </si>
  <si>
    <t>2022-11-11_97910_2023年3月期第2四半期決算短信〔日本基準〕（連結）_attachments.md</t>
  </si>
  <si>
    <t>2023-02-13_97910_2023年3月期第3四半期決算短信〔日本基準〕（連結）_attachments.md</t>
  </si>
  <si>
    <t>2023-05-15_97910_2023年3月期決算短信〔日本基準〕（連結）_attachments.md</t>
  </si>
  <si>
    <t>2023-08-10_97910_2024年3月期第1四半期決算短信〔日本基準〕（連結）_attachments.md</t>
  </si>
  <si>
    <t>2023-11-13_97910_2024年3月期第2四半期決算短信〔日本基準〕（連結）_attachments.md</t>
  </si>
  <si>
    <t>2024-02-14_97910_2024年3月期第3四半期決算短信〔日本基準〕（連結）_attachments.md</t>
  </si>
  <si>
    <t>2024-05-15_97910_2024年3月期決算短信〔日本基準〕（連結）_attachments.md</t>
  </si>
  <si>
    <t>2024-08-13_97910_2025年3月期第1四半期決算短信〔日本基準〕（連結）_attachments.md</t>
  </si>
  <si>
    <t>2024-11-13_97910_2025年3月期第2四半期（中間期）決算短信〔日本基準〕（連結）_attachments.md</t>
  </si>
  <si>
    <t>2025-02-13_97910_2025年3月期第3四半期決算短信〔日本基準〕（連結）_attachments.md</t>
  </si>
  <si>
    <t>2025-05-15_97910_2025年3月期決算短信〔日本基準〕（連結）_attachments.md</t>
  </si>
  <si>
    <t>2025-08-12_97910_2026年３月期 第１四半期決算短信〔日本基準〕（連結）_attachments.md</t>
  </si>
  <si>
    <t>2023-04-05_97930_2023年２月期決算短信〔日本基準〕(連結)_attachments.md</t>
  </si>
  <si>
    <t>2023-06-30_97930_2024年２月期第１四半期決算短信〔日本基準〕(連結)_attachments.md</t>
  </si>
  <si>
    <t>2023-10-02_97930_2024年２月期第２四半期決算短信〔日本基準〕(連結)_attachments.md</t>
  </si>
  <si>
    <t>2024-01-05_97930_2024年２月期第３四半期決算短信〔日本基準〕(連結)_attachments.md</t>
  </si>
  <si>
    <t>2024-04-04_97930_2024年２月期決算短信〔日本基準〕(連結)_attachments.md</t>
  </si>
  <si>
    <t>2024-07-01_97930_2025年２月期第１四半期決算短信〔日本基準〕(連結)_attachments.md</t>
  </si>
  <si>
    <t>2024-10-01_97930_2025年２月期第２四半期（中間期）決算短信〔日本基準〕(連結)_attachments.md</t>
  </si>
  <si>
    <t>2025-01-06_97930_2025年２月期第３四半期決算短信〔日本基準〕(連結)_attachments.md</t>
  </si>
  <si>
    <t>2025-04-08_97930_2025年２月期 決算短信〔日本基準〕(連結)_attachments.md</t>
  </si>
  <si>
    <t>2025-07-02_97930_2026年２月期第１四半期決算短信〔日本基準〕(連結)_attachments.md</t>
  </si>
  <si>
    <t>2023-01-30_97950_2023年9月期　第1四半期決算短信〔日本基準〕（非連結）_attachments.md</t>
  </si>
  <si>
    <t>2023年9月期　第1四半期決算短信〔日本基準〕（非連結）</t>
  </si>
  <si>
    <t>2023-04-27_97950_2023年9月期 第2四半期決算短信〔日本基準〕（非連結）_attachments.md</t>
  </si>
  <si>
    <t>2023-07-27_97950_2023年9月期 第3四半期決算短信〔日本基準〕（非連結）_attachments.md</t>
  </si>
  <si>
    <t>2023-10-31_97950_2023年9月期 決算短信〔日本基準〕（非連結）_attachments.md</t>
  </si>
  <si>
    <t>2024-01-25_97950_2024年9月期 第1四半期決算短信〔日本基準〕（非連結）_attachments.md</t>
  </si>
  <si>
    <t>2024-04-25_97950_2024年9月期 第2四半期決算短信〔日本基準〕（非連結）_attachments.md</t>
  </si>
  <si>
    <t>2024-07-25_97950_2024年9月期 第3四半期決算短信〔日本基準〕（非連結）_attachments.md</t>
  </si>
  <si>
    <t>2024-10-31_97950_2024年９月期　決算短信〔日本基準〕(非連結)_attachments.md</t>
  </si>
  <si>
    <t>2025-01-30_97950_2025年9月期 第1四半期決算短信〔日本基準〕(非連結)_attachments.md</t>
  </si>
  <si>
    <t>2025年9月期 第1四半期決算短信〔日本基準〕(非連結)</t>
  </si>
  <si>
    <t>2025-04-24_97950_2025年９月期第２四半期（中間期）決算短信〔日本基準〕(非連結)_attachments.md</t>
  </si>
  <si>
    <t>2025-07-31_97950_2025年９月期第３四半期決算短信〔日本基準〕(非連結)_attachments.md</t>
  </si>
  <si>
    <t>2022-01-28_97990_2022年3月期　第3四半期決算短信〔日本基準〕（非連結）_attachments.md</t>
  </si>
  <si>
    <t>2022-04-28_97990_2022年３月期　決算短信〔日本基準〕（非連結）_attachments.md</t>
  </si>
  <si>
    <t>2022-07-29_97990_2023年３月期　第１四半期決算短信〔日本基準〕(非連結)_attachments.md</t>
  </si>
  <si>
    <t>2022-10-31_97990_2023年３月期　第２四半期決算短信〔日本基準〕（非連結）_attachments.md</t>
  </si>
  <si>
    <t>2023-01-31_97990_2023年３月期　第３四半期決算短信〔日本基準〕（非連結）_attachments.md</t>
  </si>
  <si>
    <t>2023-04-27_97990_2023年3月期　決算短信〔日本基準〕（非連結）_attachments.md</t>
  </si>
  <si>
    <t>2023-07-31_97990_2024年３月期　第１四半期決算短信〔日本基準〕（非連結）_attachments.md</t>
  </si>
  <si>
    <t>2023-10-31_97990_2024年３月期　第２四半期決算短信〔日本基準〕（非連結）_attachments.md</t>
  </si>
  <si>
    <t>2024-01-29_97990_2024年３月期　第３四半期決算短信〔日本基準〕（非連結）_attachments.md</t>
  </si>
  <si>
    <t>2024-05-01_97990_2024年３月期　決算短信〔日本基準〕（非連結）_attachments.md</t>
  </si>
  <si>
    <t>2024-08-08_97990_2025年３月期 第１四半期決算短信〔日本基準〕(非連結)_attachments.md</t>
  </si>
  <si>
    <t>2024-11-05_97990_2025年３月期  第２四半期（中間期）決算短信〔日本基準〕(非連結)_attachments.md</t>
  </si>
  <si>
    <t>2025年３月期  第２四半期（中間期）決算短信〔日本基準〕(非連結)</t>
  </si>
  <si>
    <t>2025-02-10_97990_2025年3月期　第3四半期決算短信〔日本基準〕（非連結）_attachments.md</t>
  </si>
  <si>
    <t>2025-05-01_97990_2025年３月期決算短信〔日本基準〕(非連結)_attachments.md</t>
  </si>
  <si>
    <t>2025-08-08_97990_2026年3月期　第１四半期決算短信〔日本基準〕（非連結）_attachments.md</t>
  </si>
  <si>
    <t>2022-04-13_98120_2022年５月期　第３四半期決算短信[日本基準]（連結）_attachments.md</t>
  </si>
  <si>
    <t>2022年５月期　第３四半期決算短信[日本基準]（連結）</t>
  </si>
  <si>
    <t>2022-07-14_98120_2022年５月期　決算短信[日本基準]（連結）_attachments.md</t>
  </si>
  <si>
    <t>2022-10-14_98120_（再々訂正・数値データ再々訂正）「2022年５月期　決算短信[日本基準]（連結）」の一部再々訂正について_attachments.md</t>
  </si>
  <si>
    <t>（再々訂正・数値データ再々訂正）「2022年５月期　決算短信[日本基準]（連結）」の一部再々訂正について</t>
  </si>
  <si>
    <t>2022-10-17_98120_2023年５月期　第１四半期決算短信[日本基準]（連結）_attachments.md</t>
  </si>
  <si>
    <t>2023-01-13_98120_2023年５月期　第２四半期決算短信[日本基準]（連結）_attachments.md</t>
  </si>
  <si>
    <t>2023-04-12_98120_2023年５月期　第３四半期決算短信[日本基準]（連結）_attachments.md</t>
  </si>
  <si>
    <t>2023-07-14_98120_2023年５月期　決算短信[日本基準]（連結）_attachments.md</t>
  </si>
  <si>
    <t>2023年５月期　決算短信[日本基準]（連結）</t>
  </si>
  <si>
    <t>2023-10-12_98120_2024年５月期　第１四半期決算短信[日本基準]（連結）_attachments.md</t>
  </si>
  <si>
    <t>2024-01-12_98120_2024年５月期　第２四半期決算短信[日本基準]（連結）_attachments.md</t>
  </si>
  <si>
    <t>2024年５月期　第２四半期決算短信[日本基準]（連結）</t>
  </si>
  <si>
    <t>2024-04-12_98120_2024年５月期　第３四半期決算短信[日本基準]（連結）_attachments.md</t>
  </si>
  <si>
    <t>2024年５月期　第３四半期決算短信[日本基準]（連結）</t>
  </si>
  <si>
    <t>2024-07-12_98120_2024年５月期　決算短信[日本基準]（連結）_attachments.md</t>
  </si>
  <si>
    <t>2024年５月期　決算短信[日本基準]（連結）</t>
  </si>
  <si>
    <t>2024-10-11_98120_2025年５月期 第１四半期決算短信〔日本基準〕（連結）_attachments.md</t>
  </si>
  <si>
    <t>2025-01-14_98120_2025年５月期　第２四半期（中間期）決算短信[日本基準]（連結）_attachments.md</t>
  </si>
  <si>
    <t>2025年５月期　第２四半期（中間期）決算短信[日本基準]（連結）</t>
  </si>
  <si>
    <t>2025-04-11_98120_2025年５月期 第３四半期決算短信〔日本基準〕（連結）_attachments.md</t>
  </si>
  <si>
    <t>2025-07-11_98120_2025年５月期 決算短信〔日本基準〕（連結）_attachments.md</t>
  </si>
  <si>
    <t>2024-08-02_98160_2025年３月期第１四半期決算短信〔日本基準〕（連結）_attachments.md</t>
  </si>
  <si>
    <t>2024-11-11_98160_2025年３月期第２四半期（中間期）決算短信〔日本基準〕(連結)_attachments.md</t>
  </si>
  <si>
    <t>2025-02-12_98160_2025年３月期第３四半期決算短信〔日本基準〕(連結)_attachments.md</t>
  </si>
  <si>
    <t>2025-05-15_98160_2025年３月期決算短信〔日本基準〕(連結)_attachments.md</t>
  </si>
  <si>
    <t>2025-08-01_98160_2026年３月期第１四半期決算短信〔日本基準〕(連結)_attachments.md</t>
  </si>
  <si>
    <t>2022-01-27_98180_2022年３月期　第３四半期決算短信〔日本基準〕（連結）_attachments.md</t>
  </si>
  <si>
    <t>2022-05-12_98180_2022年３月期　決算短信［日本基準］（連結）_attachments.md</t>
  </si>
  <si>
    <t>2022-07-28_98180_2023年３月期　第１四半期決算短信〔日本基準〕(連結)_attachments.md</t>
  </si>
  <si>
    <t>2022-10-27_98180_2023年３月期 第２四半期決算短信〔日本基準〕(連結)_attachments.md</t>
  </si>
  <si>
    <t>2023-01-26_98180_2023年３月期　第３四半期決算短信〔日本基準〕（連結）_attachments.md</t>
  </si>
  <si>
    <t>2023-05-11_98180_2023年３月期　決算短信〔日本基準〕(連結)_attachments.md</t>
  </si>
  <si>
    <t>2023-07-27_98180_2024年３月期　第１四半期決算短信〔日本基準〕（連結）_attachments.md</t>
  </si>
  <si>
    <t>2024-07-25_98180_2025年3月期　第１四半期決算短信[日本基準]（連結）_attachments.md</t>
  </si>
  <si>
    <t>2025年3月期　第１四半期決算短信[日本基準]（連結）</t>
  </si>
  <si>
    <t>2024-10-24_98180_2025年３月期  第２四半期（中間期）決算短信〔日本基準〕（連結）_attachments.md</t>
  </si>
  <si>
    <t>2025-01-30_98180_2025年３月期　第３四半期決算短信[日本基準]（連結）_attachments.md</t>
  </si>
  <si>
    <t>2025-05-14_98180_2025年３月期　決算短信〔日本基準〕（連結）_attachments.md</t>
  </si>
  <si>
    <t>2025-07-25_98180_2026年３月期　第１四半期決算短信[日本基準]（連結）_attachments.md</t>
  </si>
  <si>
    <t>2023-02-10_98200_2023年3月期 第3四半期決算短信〔日本基準〕（連結）_attachments.md</t>
  </si>
  <si>
    <t>2023-05-12_98200_2023年3月期 決算短信〔日本基準〕（連結）_attachments.md</t>
  </si>
  <si>
    <t>2023-08-07_98200_2024年3月期 第1四半期決算短信〔日本基準〕（連結）_attachments.md</t>
  </si>
  <si>
    <t>2023-11-10_98200_2024年3月期 第2四半期決算短信〔日本基準〕（連結）_attachments.md</t>
  </si>
  <si>
    <t>2024-02-09_98200_2024年3月期第3四半期決算短信〔日本基準〕（連結）_attachments.md</t>
  </si>
  <si>
    <t>2024-05-13_98200_2024年3月期 決算短信〔日本基準〕（連結）_attachments.md</t>
  </si>
  <si>
    <t>2024-08-09_98200_2025年３月期第１四半期決算短信〔日本基準〕(連結)_attachments.md</t>
  </si>
  <si>
    <t>2024-11-08_98200_2025年３月期第２四半期（中間期）決算短信〔日本基準〕(連結)_attachments.md</t>
  </si>
  <si>
    <t>2025-02-07_98200_2025年３月期第３四半期決算短信〔日本基準〕(連結)_attachments.md</t>
  </si>
  <si>
    <t>2025-05-12_98200_2025年３月期 決算短信〔日本基準〕（連結）_attachments.md</t>
  </si>
  <si>
    <t>2025-08-08_98200_2026年３月期第１四半期決算短信〔日本基準〕(連結)_attachments.md</t>
  </si>
  <si>
    <t>2024-08-09_98230_2024年９月期　第３四半期決算短信〔日本基準〕（連結）_attachments.md</t>
  </si>
  <si>
    <t>2024-11-12_98230_2024年９月期　決算短信〔日本基準〕（連結）_attachments.md</t>
  </si>
  <si>
    <t>2024-11-15_98230_（訂正・数値データ訂正）「2024年９月期 決算短信〔日本基準〕（連結）」の一部訂正について_attachments.md</t>
  </si>
  <si>
    <t>2025-02-14_98230_2025年９月期　第１四半期決算短信〔日本基準〕（連結）_attachments.md</t>
  </si>
  <si>
    <t>2025-05-09_98230_2025年９月期　第２四半期（中間期）決算短信〔日本基準〕（連結）_attachments.md</t>
  </si>
  <si>
    <t>2025-08-08_98230_2025年９月期　第３四半期決算短信〔日本基準〕（連結）_attachments.md</t>
  </si>
  <si>
    <t>2022-03-03_98240_2022年10月期 第１四半期決算短信〔日本基準〕（連結）_attachments.md</t>
  </si>
  <si>
    <t>2022-06-02_98240_2022年10月期 第２四半期決算短信〔日本基準〕（連結）_attachments.md</t>
  </si>
  <si>
    <t>2022-09-02_98240_2022年10月期 第３四半期決算短信〔日本基準〕（連結）_attachments.md</t>
  </si>
  <si>
    <t>2022-12-08_98240_2022年10月期 決算短信〔日本基準〕（連結）_attachments.md</t>
  </si>
  <si>
    <t>2023-03-02_98240_2023年10月期 第１四半期決算短信〔日本基準〕（連結）_attachments.md</t>
  </si>
  <si>
    <t>2023-06-05_98240_2023年10月期 第２四半期決算短信〔日本基準〕（連結）_attachments.md</t>
  </si>
  <si>
    <t>2023-09-05_98240_2023年10月期 第３四半期決算短信〔日本基準〕（連結）_attachments.md</t>
  </si>
  <si>
    <t>2023-12-07_98240_2023年10月期 決算短信〔日本基準〕（連結）_attachments.md</t>
  </si>
  <si>
    <t>2024-03-04_98240_2024年10月期 第１四半期決算短信〔日本基準〕（連結）_attachments.md</t>
  </si>
  <si>
    <t>2024-06-04_98240_2024年10月期 第２四半期決算短信〔日本基準〕（連結）_attachments.md</t>
  </si>
  <si>
    <t>2024-09-05_98240_2024年10月期 第３四半期決算短信〔日本基準〕（連結）_attachments.md</t>
  </si>
  <si>
    <t>2024-12-09_98240_2024年10月期 決算短信〔日本基準〕（連結）_attachments.md</t>
  </si>
  <si>
    <t>2025-03-06_98240_2025年10月期 第１四半期決算短信〔日本基準〕（連結）_attachments.md</t>
  </si>
  <si>
    <t>2025-06-03_98240_2025年10月期 第２四半期（中間期）決算短信〔日本基準〕（連結）_attachments.md</t>
  </si>
  <si>
    <t>2022-02-10_98270_2021年12月期 決算短信〔日本基準〕（非連結）_attachments.md</t>
  </si>
  <si>
    <t>2022-05-06_98270_2022年12月期 第１四半期決算短信〔日本基準〕（非連結）_attachments.md</t>
  </si>
  <si>
    <t>2022-08-04_98270_2022年12月期 第２四半期決算短信〔日本基準〕（非連結）_attachments.md</t>
  </si>
  <si>
    <t>2022-11-02_98270_2022年12月期 第３四半期決算短信〔日本基準〕（非連結）_attachments.md</t>
  </si>
  <si>
    <t>2023-02-10_98270_2022年12月期 決算短信〔日本基準〕（非連結）_attachments.md</t>
  </si>
  <si>
    <t>2023-05-02_98270_2023年12月期 第１四半期決算短信〔日本基準〕（非連結）_attachments.md</t>
  </si>
  <si>
    <t>2023-08-04_98270_2023年12月期 第２四半期決算短信〔日本基準〕（非連結）_attachments.md</t>
  </si>
  <si>
    <t>2023-11-02_98270_2023年12月期 第３四半期決算短信〔日本基準〕（非連結）_attachments.md</t>
  </si>
  <si>
    <t>2024-02-14_98270_2023年12月期 決算短信〔日本基準〕（非連結）_attachments.md</t>
  </si>
  <si>
    <t>2024-05-14_98270_2024年12月期 第１四半期決算短信〔日本基準〕（非連結）_attachments.md</t>
  </si>
  <si>
    <t>2024-08-09_98270_2024年12月期 第２四半期（中間期）決算短信〔日本基準〕（非連結）_attachments.md</t>
  </si>
  <si>
    <t>2024-11-08_98270_2024年12月期 第３四半期決算短信〔日本基準〕（非連結）_attachments.md</t>
  </si>
  <si>
    <t>2025-02-13_98270_2024年12月期 決算短信〔日本基準〕（非連結）_attachments.md</t>
  </si>
  <si>
    <t>2025-05-09_98270_2025年12月期 第１四半期決算短信〔日本基準〕（非連結）_attachments.md</t>
  </si>
  <si>
    <t>2025-08-08_98270_2025年12月期 第２四半期（中間期）決算短信〔日本基準〕（非連結）_attachments.md</t>
  </si>
  <si>
    <t>2023-01-27_98280_2023年３月期第３四半期決算短信〔日本基準〕(連結)_attachments.md</t>
  </si>
  <si>
    <t>2023-05-12_98280_2023年３月期決算短信〔日本基準〕(連結)_attachments.md</t>
  </si>
  <si>
    <t>2023-07-28_98280_2024年３月期第１四半期決算短信〔日本基準〕(連結)_attachments.md</t>
  </si>
  <si>
    <t>2023-10-31_98280_2024年３月期第２四半期決算短信〔日本基準〕（連結）_attachments.md</t>
  </si>
  <si>
    <t>2024-01-30_98280_2024年3月期第3四半期決算短信〔日本基準〕（連結）_attachments.md</t>
  </si>
  <si>
    <t>2024-05-10_98280_2024年3月期　決算短信〔日本基準〕（連結）_attachments.md</t>
  </si>
  <si>
    <t>2024-07-30_98280_2025年3月期　第1四半期決算短信［日本基準］（連結）_attachments.md</t>
  </si>
  <si>
    <t>2024-10-30_98280_2025年３月期　第２四半期（中間期）決算短信〔日本基準〕（連結）_attachments.md</t>
  </si>
  <si>
    <t>2025-01-30_98280_2025年３月期 第３四半期決算短信〔日本基準〕(連結)_attachments.md</t>
  </si>
  <si>
    <t>2025-05-09_98280_2025年３月期 決算短信〔日本基準〕(連結)_attachments.md</t>
  </si>
  <si>
    <t>2025-07-30_98280_2026年３月期 第１四半期決算短信[日本基準]（連結）_attachments.md</t>
  </si>
  <si>
    <t>2023-02-09_98300_令和４年12月期 決算短信〔日本基準〕(連結)_attachments.md</t>
  </si>
  <si>
    <t>令和４年12月期 決算短信〔日本基準〕(連結)</t>
  </si>
  <si>
    <t>2023-04-28_98300_令和５年12月期第１四半期決算短信〔日本基準〕(連結)_attachments.md</t>
  </si>
  <si>
    <t>令和５年12月期第１四半期決算短信〔日本基準〕(連結)</t>
  </si>
  <si>
    <t>2023-08-10_98300_令和５年12月期第２四半期決算短信〔日本基準〕(連結)_attachments.md</t>
  </si>
  <si>
    <t>令和５年12月期第２四半期決算短信〔日本基準〕(連結)</t>
  </si>
  <si>
    <t>2023-10-31_98300_令和５年12月期第３四半期決算短信〔日本基準〕(連結)_attachments.md</t>
  </si>
  <si>
    <t>令和５年12月期第３四半期決算短信〔日本基準〕(連結)</t>
  </si>
  <si>
    <t>2024-02-09_98300_令和５年12月期決算短信〔日本基準〕(連結)_attachments.md</t>
  </si>
  <si>
    <t>令和５年12月期決算短信〔日本基準〕(連結)</t>
  </si>
  <si>
    <t>2024-04-30_98300_令和６年12月期 第１四半期決算短信〔日本基準〕(連結)_attachments.md</t>
  </si>
  <si>
    <t>令和６年12月期 第１四半期決算短信〔日本基準〕(連結)</t>
  </si>
  <si>
    <t>2024-08-09_98300_令和６年12月期 第２四半期（中間期）決算短信〔日本基準〕(連結)_attachments.md</t>
  </si>
  <si>
    <t>2024-10-30_98300_令和６年12月期 第３四半期決算短信〔日本基準〕(連結)_attachments.md</t>
  </si>
  <si>
    <t>令和６年12月期 第３四半期決算短信〔日本基準〕(連結)</t>
  </si>
  <si>
    <t>2025-02-13_98300_令和６年12月期　決算短信〔日本基準〕(連結)_attachments.md</t>
  </si>
  <si>
    <t>令和６年12月期　決算短信〔日本基準〕(連結)</t>
  </si>
  <si>
    <t>2025-04-30_98300_令和７年12月期 第１四半期決算短信〔日本基準〕(連結)_attachments.md</t>
  </si>
  <si>
    <t>令和７年12月期 第１四半期決算短信〔日本基準〕(連結)</t>
  </si>
  <si>
    <t>2025-08-12_98300_令和７年12月期 第２四半期（中間期）決算短信〔日本基準〕(連結)_attachments.md</t>
  </si>
  <si>
    <t>令和７年12月期 第２四半期（中間期）決算短信〔日本基準〕(連結)</t>
  </si>
  <si>
    <t>2022-02-03_98310_2022年３月期 第３四半期決算短信〔日本基準〕（連結）_attachments.md</t>
  </si>
  <si>
    <t>2022-05-06_98310_2022年3月期 決算短信〔日本基準〕（連結）_attachments.md</t>
  </si>
  <si>
    <t>2022-08-04_98310_2023年3月期 第1四半期決算短信〔日本基準〕（連結）_attachments.md</t>
  </si>
  <si>
    <t>2022-11-04_98310_2023年3月期 第2四半期決算短信〔日本基準〕（連結）_attachments.md</t>
  </si>
  <si>
    <t>2023-02-03_98310_2023年3月期　第3四半期決算短信〔日本基準〕（連結）_attachments.md</t>
  </si>
  <si>
    <t>2023-05-08_98310_2023年3月期　決算短信〔日本基準〕（連結）_attachments.md</t>
  </si>
  <si>
    <t>2023-08-04_98310_2024年3月期　第1四半期決算短信〔日本基準〕（連結）_attachments.md</t>
  </si>
  <si>
    <t>2023-11-02_98310_2024年3月期　第2四半期決算短信〔日本基準〕（連結）_attachments.md</t>
  </si>
  <si>
    <t>2024-02-01_98310_2024年3月期　第3四半期決算短信〔日本基準〕（連結）_attachments.md</t>
  </si>
  <si>
    <t>2024-05-07_98310_2024年3月期　決算短信〔日本基準〕（連結）_attachments.md</t>
  </si>
  <si>
    <t>2024-08-09_98310_2025年3月期第1四半期決算短信〔日本基準〕（連結）_attachments.md</t>
  </si>
  <si>
    <t>2024-11-08_98310_2025年3月期第2四半期（中間期）決算短信〔日本基準〕（連結）_attachments.md</t>
  </si>
  <si>
    <t>2025-02-06_98310_2025年３月期 第３四半期決算短信〔日本基準〕（連結）_attachments.md</t>
  </si>
  <si>
    <t>2025-05-08_98310_2025年３月期 決算短信〔日本基準〕（連結）_attachments.md</t>
  </si>
  <si>
    <t>2025-08-07_98310_2026年３月期 第１四半期決算短信〔日本基準〕（連結）_attachments.md</t>
  </si>
  <si>
    <t>2022-07-29_98320_2023年３月期 第１四半期決算短信〔日本基準〕（連結）_attachments.md</t>
  </si>
  <si>
    <t>2022-10-31_98320_2023年３月期 第２四半期決算短信〔日本基準〕（連結）_attachments.md</t>
  </si>
  <si>
    <t>2023-01-31_98320_2023年３月期 第３四半期決算短信〔日本基準〕（連結）_attachments.md</t>
  </si>
  <si>
    <t>2023-05-09_98320_2023年３月期 決算短信〔日本基準〕（連結）_attachments.md</t>
  </si>
  <si>
    <t>2023-07-31_98320_2024年３月期 第１四半期決算短信〔日本基準〕（連結）_attachments.md</t>
  </si>
  <si>
    <t>2023-10-31_98320_2024年３月期 第２四半期決算短信〔日本基準〕（連結）_attachments.md</t>
  </si>
  <si>
    <t>2024-01-31_98320_2024年３月期 第３四半期決算短信〔日本基準〕（連結）_attachments.md</t>
  </si>
  <si>
    <t>2024-05-10_98320_2024年３月期 決算短信〔日本基準〕（連結）_attachments.md</t>
  </si>
  <si>
    <t>2024-07-31_98320_2025年３月期 第１四半期決算短信〔日本基準〕（連結）_attachments.md</t>
  </si>
  <si>
    <t>2024-10-31_98320_2025年３月期 第２四半期（中間期）決算短信〔日本基準〕（連結）_attachments.md</t>
  </si>
  <si>
    <t>2025-01-31_98320_2025年３月期 第３四半期決算短信〔日本基準〕（連結）_attachments.md</t>
  </si>
  <si>
    <t>2025-05-09_98320_2025年３月期 決算短信〔日本基準〕（連結）_attachments.md</t>
  </si>
  <si>
    <t>2025-07-31_98320_2026年３月期 第１四半期決算短信〔日本基準〕（連結）_attachments.md</t>
  </si>
  <si>
    <t>2022-04-12_98350_2022年2月期　決算短信［日本基準］（非連結）_attachments.md</t>
  </si>
  <si>
    <t>2022年2月期　決算短信［日本基準］（非連結）</t>
  </si>
  <si>
    <t>2023-04-12_98350_2023年2月期　決算短信〔日本基準〕（非連結）_attachments.md</t>
  </si>
  <si>
    <t>2023年2月期　決算短信〔日本基準〕（非連結）</t>
  </si>
  <si>
    <t>2023-07-07_98350_2024年２月期　第１四半期決算短信〔日本基準〕（非連結）_attachments.md</t>
  </si>
  <si>
    <t>2023-10-10_98350_2024年２月期　第２四半期決算短信〔日本基準〕（非連結）_attachments.md</t>
  </si>
  <si>
    <t>2024-01-10_98350_2024年２月期　第３四半期決算短信〔日本基準〕（非連結）_attachments.md</t>
  </si>
  <si>
    <t>2024-04-12_98350_2024年２月期　決算短信〔日本基準〕（非連結）_attachments.md</t>
  </si>
  <si>
    <t>2024-07-09_98350_2025年２月期　第１四半期決算短信〔日本基準〕（非連結）_attachments.md</t>
  </si>
  <si>
    <t>2024-10-11_98350_2025年２月期第２四半期(中間期)決算短信〔日本基準〕(非連結)_attachments.md</t>
  </si>
  <si>
    <t>2025年２月期第２四半期(中間期)決算短信〔日本基準〕(非連結)</t>
  </si>
  <si>
    <t>2025-01-10_98350_2025年２月期　第３四半期決算短信〔日本基準〕（非連結）_attachments.md</t>
  </si>
  <si>
    <t>2025-04-11_98350_2025年２月期　決算短信〔日本基準〕（非連結）_attachments.md</t>
  </si>
  <si>
    <t>2025-07-08_98350_2026年２月期　第１四半期決算短信〔日本基準〕（非連結）_attachments.md</t>
  </si>
  <si>
    <t>2023-10-13_98370_2023年11月期第３四半期決算短信〔日本基準〕(連結)_attachments.md</t>
  </si>
  <si>
    <t>2024-01-12_98370_2023年11月期決算短信〔日本基準〕(連結)_attachments.md</t>
  </si>
  <si>
    <t>2024-04-12_98370_2024年11月期第１四半期決算短信〔日本基準〕(連結)_attachments.md</t>
  </si>
  <si>
    <t>2024-07-12_98370_2024年11月期第２四半期決算短信〔日本基準〕(連結)_attachments.md</t>
  </si>
  <si>
    <t>2024-10-11_98370_2024年11月期第３四半期決算短信〔日本基準〕(連結)_attachments.md</t>
  </si>
  <si>
    <t>2025-01-14_98370_2024年11月期決算短信〔日本基準〕(連結)_attachments.md</t>
  </si>
  <si>
    <t>2024年11月期決算短信〔日本基準〕(連結)</t>
  </si>
  <si>
    <t>2025-04-11_98370_2025年11月期第１四半期決算短信〔日本基準〕(連結)_attachments.md</t>
  </si>
  <si>
    <t>2025-07-11_98370_2025年11月期第２四半期（中間期）決算短信〔日本基準〕(連結)_attachments.md</t>
  </si>
  <si>
    <t>2021-12-21_98420_2022年２月期　第３四半期決算短信〔日本基準〕（連結）_attachments.md</t>
  </si>
  <si>
    <t>2022-04-11_98420_2022年２月期　決算短信〔日本基準〕（連結）_attachments.md</t>
  </si>
  <si>
    <t>2022-07-04_98420_2023年２月期　第１四半期決算短信〔日本基準〕（連結）_attachments.md</t>
  </si>
  <si>
    <t>2022-10-03_98420_2023年２月期　第２四半期決算短信〔日本基準〕（連結）_attachments.md</t>
  </si>
  <si>
    <t>2023-01-13_98420_2023年２月期　第３四半期決算短信〔日本基準〕（連結）_attachments.md</t>
  </si>
  <si>
    <t>2023-07-11_98420_2024年２月期 第１四半期決算短信〔日本基準〕（連結）_attachments.md</t>
  </si>
  <si>
    <t>2023-10-06_98420_2024年２月期 第２四半期決算短信〔日本基準〕（連結）_attachments.md</t>
  </si>
  <si>
    <t>2024-01-12_98420_2024年２月期 第３四半期決算短信〔日本基準〕（連結）_attachments.md</t>
  </si>
  <si>
    <t>2024-04-12_98420_2024年２月期 決算短信〔日本基準〕（連結）_attachments.md</t>
  </si>
  <si>
    <t>2024-07-05_98420_2025年２月期 第１四半期決算短信〔日本基準〕（連結）_attachments.md</t>
  </si>
  <si>
    <t>2024-10-04_98420_2025年２月期 第２四半期（中間期）決算短信〔日本基準〕（連結）_attachments.md</t>
  </si>
  <si>
    <t>2025-01-07_98420_2025年２月期 第３四半期決算短信〔日本基準〕（連結）_attachments.md</t>
  </si>
  <si>
    <t>2025-04-11_98420_2025年２月期 決算短信〔日本基準〕（連結）_attachments.md</t>
  </si>
  <si>
    <t>2025-07-01_98420_2026年２月期 第１四半期決算短信〔日本基準〕（連結）_attachments.md</t>
  </si>
  <si>
    <t>2024-02-08_98430_2024年３月期　第３四半期決算短信〔日本基準〕（連結）_attachments.md</t>
  </si>
  <si>
    <t>2024-05-14_98430_2024年３月期 決算短信〔日本基準〕(連結)_attachments.md</t>
  </si>
  <si>
    <t>2024-08-07_98430_2025年３月期　第１四半期決算短信〔日本基準〕（連結）_attachments.md</t>
  </si>
  <si>
    <t>2024-11-06_98430_2025年３月期　第２四半期（中間期）決算短信〔日本基準〕（連結）_attachments.md</t>
  </si>
  <si>
    <t>2025-02-12_98430_2025年３月期　第３四半期決算短信〔日本基準〕（連結）_attachments.md</t>
  </si>
  <si>
    <t>2025-05-13_98430_2025年３月期　決算短信（日本基準）（連結）_attachments.md</t>
  </si>
  <si>
    <t>2025-06-25_98430_2025年３月期　決算短信（IFRS）（連結）_attachments.md</t>
  </si>
  <si>
    <t>2025年３月期　決算短信（IFRS）（連結）</t>
  </si>
  <si>
    <t>2025-08-07_98430_2026年３月期第１四半期決算短信(IFRS)（連結）_attachments.md</t>
  </si>
  <si>
    <t>2026年３月期第１四半期決算短信(IFRS)（連結）</t>
  </si>
  <si>
    <t>2024-08-05_98450_2025年３月期 第１四半期決算短信〔日本基準〕（連結）_attachments.md</t>
  </si>
  <si>
    <t>2024-11-05_98450_2025年３月期 第２四半期（中間期）決算短信〔日本基準〕（連結）_attachments.md</t>
  </si>
  <si>
    <t>2024-11-12_98450_（訂正・数値データ訂正）「2025年3月期　第2四半期（中間期）決算短信〔日本基準〕（連結）」の一部訂正に関するお知らせ_attachments.md</t>
  </si>
  <si>
    <t>（訂正・数値データ訂正）「2025年3月期　第2四半期（中間期）決算短信〔日本基準〕（連結）」の一部訂正に関するお知らせ</t>
  </si>
  <si>
    <t>2025-02-03_98450_2025年３月期 第３四半期決算短信〔日本基準〕（連結）_attachments.md</t>
  </si>
  <si>
    <t>2025-05-12_98450_2025年３月期 決算短信〔日本基準〕（連結）_attachments.md</t>
  </si>
  <si>
    <t>2025-08-04_98450_2026年３月期 第１四半期決算短信〔日本基準〕（連結）_attachments.md</t>
  </si>
  <si>
    <t>2023-04-14_98460_2023年2月期　決算短信〔日本基準〕（連結）_attachments.md</t>
  </si>
  <si>
    <t>2023-07-05_98460_2024年2月期　第1四半期決算短信〔日本基準〕（連結）_attachments.md</t>
  </si>
  <si>
    <t>2023-10-04_98460_2024年2月期　第2四半期決算短信〔日本基準〕（連結）_attachments.md</t>
  </si>
  <si>
    <t>2024-01-05_98460_2024年2月期　第3四半期決算短信〔日本基準〕（連結）_attachments.md</t>
  </si>
  <si>
    <t>2024-04-12_98460_2024年2月期　決算短信〔日本基準〕（連結）_attachments.md</t>
  </si>
  <si>
    <t>2024-07-10_98460_2025年2月期　第1四半期決算短信〔日本基準〕（連結）_attachments.md</t>
  </si>
  <si>
    <t>2024-10-09_98460_2025年2月期　第2四半期（中間期）決算短信〔日本基準〕（連結）_attachments.md</t>
  </si>
  <si>
    <t>2025-01-08_98460_2025年2月期　第3四半期決算短信〔日本基準〕（連結）_attachments.md</t>
  </si>
  <si>
    <t>2025-04-14_98460_2025年2月期　決算短信〔日本基準〕（連結）_attachments.md</t>
  </si>
  <si>
    <t>2025-07-11_98460_2026年2月期　第1四半期決算短信〔日本基準〕（連結）_attachments.md</t>
  </si>
  <si>
    <t>2022-02-03_98490_2022年３月期　第３四半期決算短信〔日本基準〕（連結）_attachments.md</t>
  </si>
  <si>
    <t>2022-05-10_98490_2022年３月期　決算短信〔日本基準〕（連結）_attachments.md</t>
  </si>
  <si>
    <t>2022-08-02_98490_2023年３月期　第１四半期決算短信〔日本基準〕（連結）_attachments.md</t>
  </si>
  <si>
    <t>2022-11-01_98490_2023年３月期　第２四半期決算短信〔日本基準〕（連結）_attachments.md</t>
  </si>
  <si>
    <t>2023-02-07_98490_2023年３月期　第３四半期決算短信〔日本基準〕（連結）_attachments.md</t>
  </si>
  <si>
    <t>2023-05-09_98490_2023年３月期　決算短信〔日本基準〕（連結）_attachments.md</t>
  </si>
  <si>
    <t>2023-08-01_98490_2024年３月期　第１四半期決算短信〔日本基準〕（連結）_attachments.md</t>
  </si>
  <si>
    <t>2023-10-30_98490_2024年３月期　第２四半期決算短信〔日本基準〕（連結）_attachments.md</t>
  </si>
  <si>
    <t>2024-02-06_98490_2024年３月期　第３四半期決算短信〔日本基準〕（連結）_attachments.md</t>
  </si>
  <si>
    <t>2024-05-10_98490_2024年３月期　決算短信〔日本基準〕（連結）_attachments.md</t>
  </si>
  <si>
    <t>2024-08-06_98490_2025年３月期　第１四半期決算短信〔日本基準〕（連結）_attachments.md</t>
  </si>
  <si>
    <t>2024-11-05_98490_2025年３月期　第２四半期（中間期）決算短信〔日本基準〕（連結）_attachments.md</t>
  </si>
  <si>
    <t>2025-02-04_98490_2025年３月期　第３四半期決算短信〔日本基準〕（連結）_attachments.md</t>
  </si>
  <si>
    <t>2025-05-08_98490_2025年３月期　決算短信〔日本基準〕（連結）_attachments.md</t>
  </si>
  <si>
    <t>2025-08-05_98490_2026年３月期　第１四半期決算短信〔日本基準〕（連結）_attachments.md</t>
  </si>
  <si>
    <t>2022-02-10_98500_2022年3月期第3四半期決算短信〔日本基準〕（連結）_attachments.md</t>
  </si>
  <si>
    <t>2022-05-13_98500_2022年3月期決算短信〔日本基準〕（連結）_attachments.md</t>
  </si>
  <si>
    <t>2022-08-10_98500_2023年3月期第1四半期決算短信〔日本基準〕（連結）_attachments.md</t>
  </si>
  <si>
    <t>2022-11-11_98500_2023年3月期第2四半期決算短信〔日本基準〕（連結）_attachments.md</t>
  </si>
  <si>
    <t>2023-02-14_98500_2023年3月期 第3四半期決算短信〔日本基準〕（連結）_attachments.md</t>
  </si>
  <si>
    <t>2023-05-12_98500_2023年3月期決算短信〔日本基準〕（連結）_attachments.md</t>
  </si>
  <si>
    <t>2023-08-10_98500_2024年3月期第1四半期決算短信〔日本基準〕（連結）_attachments.md</t>
  </si>
  <si>
    <t>2023-11-07_98500_2024年3月期第2四半期決算短信〔日本基準〕（連結）_attachments.md</t>
  </si>
  <si>
    <t>2024-02-13_98500_2024年3月期第3四半期決算短信〔日本基準〕（連結）_attachments.md</t>
  </si>
  <si>
    <t>2024-05-14_98500_2024年3月期決算短信〔日本基準〕（連結）_attachments.md</t>
  </si>
  <si>
    <t>2024-08-09_98500_2025年3月期 第1四半期決算短信〔日本基準〕（連結）_attachments.md</t>
  </si>
  <si>
    <t>2024-11-13_98500_2025年3月期第2四半期（中間期）決算短信〔日本基準〕（連結）_attachments.md</t>
  </si>
  <si>
    <t>2025-02-13_98500_2025年３月期第３四半期決算短信〔日本基準〕（連結）_attachments.md</t>
  </si>
  <si>
    <t>2025-05-13_98500_2025年３月期 決算短信〔日本基準〕（連結）_attachments.md</t>
  </si>
  <si>
    <t>2025-08-12_98500_2026年３月期 第１四半期決算短信〔日本基準〕（連結）_attachments.md</t>
  </si>
  <si>
    <t>2023-11-02_98530_2024年3月期　第2四半期決算短信〔日本基準〕(連結)_attachments.md</t>
  </si>
  <si>
    <t>2024-02-01_98530_2024年3月期　第3四半期決算短信〔日本基準〕(連結)_attachments.md</t>
  </si>
  <si>
    <t>2024-05-10_98530_2024年3月期　決算短信〔日本基準〕(連結)_attachments.md</t>
  </si>
  <si>
    <t>2024-08-08_98530_2025年3月期　第1四半期決算短信〔日本基準〕(連結)_attachments.md</t>
  </si>
  <si>
    <t>2024-11-01_98530_2025年３月期 第２四半期（中間期）決算短信〔日本基準〕(連結)_attachments.md</t>
  </si>
  <si>
    <t>2025-02-06_98530_2025年３月期 第３四半期決算短信〔日本基準〕(連結)_attachments.md</t>
  </si>
  <si>
    <t>2025-05-09_98530_2025年３月期 決算短信〔日本基準〕(連結)_attachments.md</t>
  </si>
  <si>
    <t>2025-08-01_98530_2026年３月期 第１四半期決算短信〔日本基準〕(連結)_attachments.md</t>
  </si>
  <si>
    <t>2024-08-09_98540_2025年3月期　第1四半期決算短信〔日本基準〕（連結）_attachments.md</t>
  </si>
  <si>
    <t>2024-11-11_98540_2025年3月期　第2四半期（中間期）決算短信〔日本基準〕（連結）_attachments.md</t>
  </si>
  <si>
    <t>2025-02-10_98540_2025年３月期　第３四半期決算短信〔日本基準〕（連結）_attachments.md</t>
  </si>
  <si>
    <t>2025-05-12_98540_2025年3月期　決算短信〔日本基準〕（連結）_attachments.md</t>
  </si>
  <si>
    <t>2025-08-08_98540_2026年3月期　第1四半期決算短信〔日本基準〕（連結）_attachments.md</t>
  </si>
  <si>
    <t>2022-02-14_98560_2022年３月期 第３四半期決算短信〔日本基準〕（連結）_attachments.md</t>
  </si>
  <si>
    <t>2022-05-12_98560_2022年３月期 決算短信〔日本基準〕（連結）_attachments.md</t>
  </si>
  <si>
    <t>2022-08-12_98560_2023年３月期 第１四半期決算短信〔日本基準〕（連結）_attachments.md</t>
  </si>
  <si>
    <t>2022-11-10_98560_2023年３月期 第２四半期決算短信〔日本基準〕（連結）_attachments.md</t>
  </si>
  <si>
    <t>2023-02-09_98560_2023年３月期 第３四半期決算短信〔日本基準〕（連結）_attachments.md</t>
  </si>
  <si>
    <t>2023-05-11_98560_2023年３月期 決算短信〔日本基準〕（連結）_attachments.md</t>
  </si>
  <si>
    <t>2023-08-10_98560_2024年３月期 第１四半期決算短信〔日本基準〕（連結）_attachments.md</t>
  </si>
  <si>
    <t>2023-11-09_98560_2024年３月期 第２四半期決算短信〔日本基準〕（連結）_attachments.md</t>
  </si>
  <si>
    <t>2024-02-08_98560_2024年３月期 第３四半期決算短信〔日本基準〕（連結）_attachments.md</t>
  </si>
  <si>
    <t>2024-05-14_98560_2024年３月期 決算短信〔日本基準〕（連結）_attachments.md</t>
  </si>
  <si>
    <t>2024-08-13_98560_2025年３月期 第１四半期決算短信〔日本基準〕（連結）_attachments.md</t>
  </si>
  <si>
    <t>2024-11-11_98560_2025年３月期 第２四半期（中間期）決算短信〔日本基準〕（連結）_attachments.md</t>
  </si>
  <si>
    <t>2025-02-07_98560_2025年３月期 第３四半期決算短信〔日本基準〕（連結）_attachments.md</t>
  </si>
  <si>
    <t>2025-05-13_98560_2025年３月期 決算短信〔日本基準〕（連結）_attachments.md</t>
  </si>
  <si>
    <t>2025-08-13_98560_2026年３月期 第１四半期決算短信〔日本基準〕（連結）_attachments.md</t>
  </si>
  <si>
    <t>2022-02-04_98570_2022年3月期 第3四半期決算短信〔日本基準〕（連結）_attachments.md</t>
  </si>
  <si>
    <t>2023-11-07_98570_2024年3月期 第2四半期決算短信〔日本基準〕（連結）_attachments.md</t>
  </si>
  <si>
    <t>2024-02-06_98570_2024年３月期 第３四半期決算短信〔日本基準〕(連結)_attachments.md</t>
  </si>
  <si>
    <t>2024-05-10_98570_2024年３月期 決算短信〔日本基準〕(連結)_attachments.md</t>
  </si>
  <si>
    <t>2024-08-09_98570_2025年３月期 第１四半期決算短信〔日本基準〕(連結)_attachments.md</t>
  </si>
  <si>
    <t>2024-11-06_98570_2025年３月期 第２四半期（中間期）決算短信〔日本基準〕(連結)_attachments.md</t>
  </si>
  <si>
    <t>2025-02-07_98570_2025年３月期第３四半期決算短信〔日本基準〕(連結)_attachments.md</t>
  </si>
  <si>
    <t>2025-05-12_98570_2025年３月期 決算短信〔日本基準〕(連結)_attachments.md</t>
  </si>
  <si>
    <t>2025-08-08_98570_2026年３月期 第１四半期 決算短信〔日本基準〕(連結)_attachments.md</t>
  </si>
  <si>
    <t>2023-04-12_98610_2023年2月期決算短信〔日本基準〕(連結)_attachments.md</t>
  </si>
  <si>
    <t>2023-07-12_98610_2024年2月期第1四半期決算短信〔日本基準〕(連結)_attachments.md</t>
  </si>
  <si>
    <t>2023-10-11_98610_2024年2月期第2四半期決算短信〔日本基準〕(連結)_attachments.md</t>
  </si>
  <si>
    <t>2024-01-11_98610_2024年2月期第3四半期決算短信〔日本基準〕(連結)_attachments.md</t>
  </si>
  <si>
    <t>2024-04-10_98610_2024年2月期決算短信〔日本基準〕(連結)_attachments.md</t>
  </si>
  <si>
    <t>2024-07-10_98610_2025年2月期第1四半期決算短信〔日本基準〕(連結)_attachments.md</t>
  </si>
  <si>
    <t>2024-10-09_98610_2025年2月期第2四半期（中間期）決算短信〔日本基準〕(連結)_attachments.md</t>
  </si>
  <si>
    <t>2025-01-10_98610_2025年2月期第3四半期決算短信〔日本基準〕(連結)_attachments.md</t>
  </si>
  <si>
    <t>2025-04-10_98610_2025年2月期決算短信〔日本基準〕(連結)_attachments.md</t>
  </si>
  <si>
    <t>2025-07-08_98610_2026年2月期第1四半期決算短信〔日本基準〕(連結)_attachments.md</t>
  </si>
  <si>
    <t>2022-02-09_98670_2022年3月期第3四半期決算短信［日本基準］（連結）_attachments.md</t>
  </si>
  <si>
    <t>2022年3月期第3四半期決算短信［日本基準］（連結）</t>
  </si>
  <si>
    <t>2022-05-13_98670_2022年3月期　決算短信〔日本基準〕（連結）_attachments.md</t>
  </si>
  <si>
    <t>2022-08-10_98670_2023年3月期 第1四半期決算短信〔日本基準〕（連結）_attachments.md</t>
  </si>
  <si>
    <t>2022-11-11_98670_2023年3月期 第2四半期決算短信［日本基準］（連結）_attachments.md</t>
  </si>
  <si>
    <t>2022-11-30_98670_（訂正・数値データ訂正）「2023年3月期 第2四半期決算短信〔日本基準〕（連結）」の一部訂正について_attachments.md</t>
  </si>
  <si>
    <t>（訂正・数値データ訂正）「2023年3月期 第2四半期決算短信〔日本基準〕（連結）」の一部訂正について</t>
  </si>
  <si>
    <t>2023-02-10_98670_2023年3月期 第3四半期決算短信［日本基準］（連結）_attachments.md</t>
  </si>
  <si>
    <t>2023年3月期 第3四半期決算短信［日本基準］（連結）</t>
  </si>
  <si>
    <t>2023-05-12_98670_2023年3月期　決算短信［日本基準］（連結）_attachments.md</t>
  </si>
  <si>
    <t>2023-08-10_98670_2024年3月期 第1四半期決算短信［日本基準］（連結）_attachments.md</t>
  </si>
  <si>
    <t>2023-11-10_98670_2024年3月期第2四半期決算短信［日本基準］（連結）_attachments.md</t>
  </si>
  <si>
    <t>2024-02-09_98670_2024年3月期第3四半期決算短信［日本基準］（連結）_attachments.md</t>
  </si>
  <si>
    <t>2024-05-10_98670_2024年3月期　決算短信〔日本基準〕（連結）_attachments.md</t>
  </si>
  <si>
    <t>2024-08-09_98670_2025年3月期 第1四半期決算短信［日本基準］（連結）_attachments.md</t>
  </si>
  <si>
    <t>2024-11-08_98670_2025年3月期　第2四半期（中間期）決算短信〔日本基準〕（連結）_attachments.md</t>
  </si>
  <si>
    <t>2025-02-07_98670_2025年3月期 第3四半期決算短信［日本基準］（連結）_attachments.md</t>
  </si>
  <si>
    <t>2025-05-09_98670_2025年3月期　決算短信〔日本基準〕（連結）_attachments.md</t>
  </si>
  <si>
    <t>2025-08-08_98670_2026年3月期 第1四半期決算短信［日本基準］（連結）_attachments.md</t>
  </si>
  <si>
    <t>2022-02-10_98690_2022年９月期  第１四半期決算短信〔日本基準〕（連結）_attachments.md</t>
  </si>
  <si>
    <t>2022年９月期  第１四半期決算短信〔日本基準〕（連結）</t>
  </si>
  <si>
    <t>2022-05-13_98690_2022年９月期 第２四半期決算短信〔日本基準〕（連結）_attachments.md</t>
  </si>
  <si>
    <t>2022-08-09_98690_2022年９月期 第３四半期決算短信〔日本基準〕（連結）_attachments.md</t>
  </si>
  <si>
    <t>2022-11-14_98690_2022年９月期 決算短信〔日本基準〕（連結）_attachments.md</t>
  </si>
  <si>
    <t>2023-02-08_98690_2023年９月期 第１四半期決算短信〔日本基準〕（連結）_attachments.md</t>
  </si>
  <si>
    <t>2023-05-12_98690_2023年９月期 第２四半期決算短信〔日本基準〕（連結）_attachments.md</t>
  </si>
  <si>
    <t>2023-08-10_98690_2023年９月期 第３四半期決算短信〔日本基準〕（連結）_attachments.md</t>
  </si>
  <si>
    <t>2023-11-10_98690_2023年９月期 決算短信〔日本基準〕（連結）_attachments.md</t>
  </si>
  <si>
    <t>2024-02-13_98690_2024年９月期 第１四半期決算短信〔日本基準〕（連結）_attachments.md</t>
  </si>
  <si>
    <t>2024-05-10_98690_2024年９月期 第２四半期決算短信〔日本基準〕（連結）_attachments.md</t>
  </si>
  <si>
    <t>2024-08-09_98690_2024年９月期 第３四半期決算短信〔日本基準〕（連結）_attachments.md</t>
  </si>
  <si>
    <t>2024-11-08_98690_2024年９月期 決算短信〔日本基準〕（連結）_attachments.md</t>
  </si>
  <si>
    <t>2025-02-07_98690_2025年９月期 第１四半期決算短信〔日本基準〕（連結）_attachments.md</t>
  </si>
  <si>
    <t>2025-05-09_98690_2025年９月期 第２四半期（中間期）決算短信〔日本基準〕（連結）_attachments.md</t>
  </si>
  <si>
    <t>2025-08-08_98690_2025年９月期 第３四半期決算短信〔日本基準〕（連結）_attachments.md</t>
  </si>
  <si>
    <t>2023-04-03_98720_2023年11月期第1四半期決算短信〔日本基準〕（非連結）_attachments.md</t>
  </si>
  <si>
    <t>2023年11月期第1四半期決算短信〔日本基準〕（非連結）</t>
  </si>
  <si>
    <t>2023-07-03_98720_2023年11月期第2四半期決算短信〔日本基準〕(非連結)_attachments.md</t>
  </si>
  <si>
    <t>2023年11月期第2四半期決算短信〔日本基準〕(非連結)</t>
  </si>
  <si>
    <t>2023-10-02_98720_2023年11月期第3四半期決算短信〔日本基準〕（非連結）_attachments.md</t>
  </si>
  <si>
    <t>2023年11月期第3四半期決算短信〔日本基準〕（非連結）</t>
  </si>
  <si>
    <t>2023-12-28_98720_2023年11月期決算短信〔日本基準〕(非連結)_attachments.md</t>
  </si>
  <si>
    <t>2023年11月期決算短信〔日本基準〕(非連結)</t>
  </si>
  <si>
    <t>2024-04-03_98720_2024年11月期第1四半期決算短信〔日本基準〕（非連結）_attachments.md</t>
  </si>
  <si>
    <t>2024年11月期第1四半期決算短信〔日本基準〕（非連結）</t>
  </si>
  <si>
    <t>2024-07-03_98720_2024年11月期第2四半期決算短信〔日本基準〕（非連結）_attachments.md</t>
  </si>
  <si>
    <t>2024年11月期第2四半期決算短信〔日本基準〕（非連結）</t>
  </si>
  <si>
    <t>2024-10-03_98720_2024年11月期第3四半期決算短信〔日本基準〕（非連結）_attachments.md</t>
  </si>
  <si>
    <t>2024年11月期第3四半期決算短信〔日本基準〕（非連結）</t>
  </si>
  <si>
    <t>2024-12-27_98720_2024年11月期決算短信〔日本基準〕(非連結)_attachments.md</t>
  </si>
  <si>
    <t>2025-04-03_98720_2025年11月期第1四半期決算短信〔日本基準〕（非連結）_attachments.md</t>
  </si>
  <si>
    <t>2025年11月期第1四半期決算短信〔日本基準〕（非連結）</t>
  </si>
  <si>
    <t>2025-07-02_98720_2025年11月期第2四半期（中間期）決算短信〔日本基準〕（非連結）_attachments.md</t>
  </si>
  <si>
    <t>2025年11月期第2四半期（中間期）決算短信〔日本基準〕（非連結）</t>
  </si>
  <si>
    <t>2024-04-10_98760_2024年２月期 決算短信〔日本基準〕(連結)_attachments.md</t>
  </si>
  <si>
    <t>2024-07-11_98760_2025年２月期第１四半期決算短信〔日本基準〕(連結)_attachments.md</t>
  </si>
  <si>
    <t>2024-10-08_98760_2025年２月期第２四半期（中間期）決算短信〔日本基準〕(連結)_attachments.md</t>
  </si>
  <si>
    <t>2025-01-09_98760_2025年２月期第３四半期決算短信〔日本基準〕(連結)_attachments.md</t>
  </si>
  <si>
    <t>2025-04-10_98760_2025年２月期決算短信〔日本基準〕(連結)_attachments.md</t>
  </si>
  <si>
    <t>2025-07-10_98760_2026年２月期第１四半期決算短信〔日本基準〕(連結)_attachments.md</t>
  </si>
  <si>
    <t>2022-02-03_98780_2022年3月期 第3四半期決算短信〔日本基準〕（連結）_attachments.md</t>
  </si>
  <si>
    <t>2022-05-02_98780_2022年3月期 決算短信〔日本基準〕（連結）_attachments.md</t>
  </si>
  <si>
    <t>2022-08-04_98780_2023年3月期 第1四半期決算短信〔日本基準〕（連結）_attachments.md</t>
  </si>
  <si>
    <t>2022-11-04_98780_2023年３月期 第２四半期決算短信〔日本基準〕（連結）_attachments.md</t>
  </si>
  <si>
    <t>2023-02-03_98780_2023年３月期 第３四半期決算短信〔日本基準〕（連結）_attachments.md</t>
  </si>
  <si>
    <t>2023-05-02_98780_2023年３月期 決算短信〔日本基準〕（連結）_attachments.md</t>
  </si>
  <si>
    <t>2023-08-03_98780_2024年３月期  第１四半期決算短信〔日本基準〕（連結）_attachments.md</t>
  </si>
  <si>
    <t>2023-11-02_98780_2024年３月期 第２四半期決算短信〔日本基準〕（連結）_attachments.md</t>
  </si>
  <si>
    <t>2024-02-02_98780_2024年３月期  第３四半期決算短信〔日本基準〕（連結）_attachments.md</t>
  </si>
  <si>
    <t>2024-05-07_98780_2024年３月期  決算短信〔日本基準〕（連結）_attachments.md</t>
  </si>
  <si>
    <t>2024-08-02_98780_2025年３月期  第１四半期決算短信〔日本基準〕（連結）_attachments.md</t>
  </si>
  <si>
    <t>2024-11-01_98780_2025年３月期  第２四半期（中間期）決算短信〔日本基準〕（連結）_attachments.md</t>
  </si>
  <si>
    <t>2025-01-31_98780_2025年３月期 第３四半期決算短信〔日本基準〕（連結）_attachments.md</t>
  </si>
  <si>
    <t>2025-05-07_98780_2025年３月期　決算短信〔日本基準〕（非連結）_attachments.md</t>
  </si>
  <si>
    <t>2025-05-21_98780_（訂正・数値データ訂正）「2025年３月期 決算短信〔日本基準〕（非連結）」の一部訂正について_attachments.md</t>
  </si>
  <si>
    <t>（訂正・数値データ訂正）「2025年３月期 決算短信〔日本基準〕（非連結）」の一部訂正について</t>
  </si>
  <si>
    <t>2025-08-01_98780_2026年３月期 第１四半期決算短信〔日本基準〕（非連結）_attachments.md</t>
  </si>
  <si>
    <t>2024-08-09_98800_2025年３月期 第１四半期決算短信〔日本基準〕（連結）_attachments.md</t>
  </si>
  <si>
    <t>2024-11-08_98800_2025年３月期 第２四半期（中間期）決算短信〔日本基準〕（連結）_attachments.md</t>
  </si>
  <si>
    <t>2025-02-10_98800_2025年３月期 第３四半期決算短信〔日本基準〕（連結）_attachments.md</t>
  </si>
  <si>
    <t>2025-05-13_98800_2025年３月期 決算短信〔日本基準〕（連結）_attachments.md</t>
  </si>
  <si>
    <t>2025-08-08_98800_2026年３月期 第１四半期決算短信〔日本基準〕（連結）_attachments.md</t>
  </si>
  <si>
    <t>2023-05-09_98820_2023年3月期 決算短信〔日本基準〕(連結）_attachments.md</t>
  </si>
  <si>
    <t>2023-07-31_98820_2024年3月期　第1四半期決算短信〔日本基準〕（連結）_attachments.md</t>
  </si>
  <si>
    <t>2023-10-31_98820_2024年3月期　第2四半期決算短信〔日本基準〕（連結）_attachments.md</t>
  </si>
  <si>
    <t>2024-01-31_98820_2024年3月期　第3四半期決算短信〔日本基準〕（連結）_attachments.md</t>
  </si>
  <si>
    <t>2024-05-10_98820_2024年3月期 決算短信〔日本基準〕(連結）_attachments.md</t>
  </si>
  <si>
    <t>2024-07-31_98820_2025年3月期　第1四半期決算短信〔日本基準〕（連結）_attachments.md</t>
  </si>
  <si>
    <t>2024-10-31_98820_2025年3月期　第2四半期（中間期）決算短信〔日本基準〕（連結）_attachments.md</t>
  </si>
  <si>
    <t>2025-01-31_98820_2025年3月期　第3四半期決算短信〔日本基準〕（連結）_attachments.md</t>
  </si>
  <si>
    <t>2025-05-09_98820_2025年3月期 決算短信〔日本基準〕(連結）_attachments.md</t>
  </si>
  <si>
    <t>2025-07-31_98820_2026年3月期　第1四半期決算短信〔日本基準〕（連結）_attachments.md</t>
  </si>
  <si>
    <t>2022-02-08_98850_2022年3月期　第3四半期決算短信［日本基準］（連結）_attachments.md</t>
  </si>
  <si>
    <t>2022-05-13_98850_2022年3月期　決算短信［日本基準］（連結）_attachments.md</t>
  </si>
  <si>
    <t>2022-08-10_98850_2023年3月期　第1四半期決算短信［日本基準]（連結)_attachments.md</t>
  </si>
  <si>
    <t>2023年3月期　第1四半期決算短信［日本基準]（連結)</t>
  </si>
  <si>
    <t>2022-11-11_98850_2023年3月期　第2四半期決算短信［日本基準]（連結)_attachments.md</t>
  </si>
  <si>
    <t>2023年3月期　第2四半期決算短信［日本基準]（連結)</t>
  </si>
  <si>
    <t>2023-02-14_98850_2023年3月期　第3四半期決算短信［日本基準]（連結)_attachments.md</t>
  </si>
  <si>
    <t>2023年3月期　第3四半期決算短信［日本基準]（連結)</t>
  </si>
  <si>
    <t>2023-05-10_98850_2023年3月期　決算短信［日本基準］（連結）_attachments.md</t>
  </si>
  <si>
    <t>2023-08-10_98850_2024年3月期　第1四半期決算短信［日本基準]（連結)_attachments.md</t>
  </si>
  <si>
    <t>2024年3月期　第1四半期決算短信［日本基準]（連結)</t>
  </si>
  <si>
    <t>2023-11-08_98850_2024年3月期　第2四半期決算短信［日本基準]（連結)_attachments.md</t>
  </si>
  <si>
    <t>2024年3月期　第2四半期決算短信［日本基準]（連結)</t>
  </si>
  <si>
    <t>2024-02-13_98850_2024年3月期　第3四半期決算短信［日本基準］（連結）_attachments.md</t>
  </si>
  <si>
    <t>2024-05-13_98850_2024年3月期　決算短信［日本基準］（連結）_attachments.md</t>
  </si>
  <si>
    <t>2024-08-09_98850_2025年3月期　第1四半期決算短信［日本基準]（連結)_attachments.md</t>
  </si>
  <si>
    <t>2025年3月期　第1四半期決算短信［日本基準]（連結)</t>
  </si>
  <si>
    <t>2024-11-13_98850_2025年3月期　第2四半期（中間期）決算短信［日本基準]（連結)_attachments.md</t>
  </si>
  <si>
    <t>2025年3月期　第2四半期（中間期）決算短信［日本基準]（連結)</t>
  </si>
  <si>
    <t>2025-02-14_98850_2025年3月期　第3四半期決算短信［日本基準］（連結）_attachments.md</t>
  </si>
  <si>
    <t>2025-05-09_98850_2025年3月期　決算短信［日本基準］（連結）_attachments.md</t>
  </si>
  <si>
    <t>2025-08-08_98850_2026年3月期　第1四半期決算短信［日本基準]（連結)_attachments.md</t>
  </si>
  <si>
    <t>2026年3月期　第1四半期決算短信［日本基準]（連結)</t>
  </si>
  <si>
    <t>2022-01-31_98870_令和4年3月期　第3四半期決算短信【日本基準】（連結）_attachments.md</t>
  </si>
  <si>
    <t>令和4年3月期　第3四半期決算短信【日本基準】（連結）</t>
  </si>
  <si>
    <t>2022-05-13_98870_令和4年3月期 決算短信〔日本基準〕（連結）_attachments.md</t>
  </si>
  <si>
    <t>令和4年3月期 決算短信〔日本基準〕（連結）</t>
  </si>
  <si>
    <t>2022-07-29_98870_令和5年3月期 第1四半期決算短信【日本基準】(連結)_attachments.md</t>
  </si>
  <si>
    <t>令和5年3月期 第1四半期決算短信【日本基準】(連結)</t>
  </si>
  <si>
    <t>2022-11-04_98870_令和５年３月期　第２四半期決算短信【日本基準】（連結）_attachments.md</t>
  </si>
  <si>
    <t>令和５年３月期　第２四半期決算短信【日本基準】（連結）</t>
  </si>
  <si>
    <t>2023-02-03_98870_令和５年３月期　第３四半期決算短信【日本基準】（連結）_attachments.md</t>
  </si>
  <si>
    <t>令和５年３月期　第３四半期決算短信【日本基準】（連結）</t>
  </si>
  <si>
    <t>2023-05-12_98870_令和５年３月期 決算短信〔日本基準〕（連結）_attachments.md</t>
  </si>
  <si>
    <t>2023-08-02_98870_令和６年３月期　第１四半期決算短信【日本基準】（連結）_attachments.md</t>
  </si>
  <si>
    <t>令和６年３月期　第１四半期決算短信【日本基準】（連結）</t>
  </si>
  <si>
    <t>2023-11-06_98870_令和６年３月期　第２四半期決算短信【日本基準】（連結）_attachments.md</t>
  </si>
  <si>
    <t>令和６年３月期　第２四半期決算短信【日本基準】（連結）</t>
  </si>
  <si>
    <t>2024-02-05_98870_令和６年３月期　第３四半期決算短信【日本基準】（連結）_attachments.md</t>
  </si>
  <si>
    <t>令和６年３月期　第３四半期決算短信【日本基準】（連結）</t>
  </si>
  <si>
    <t>2024-05-13_98870_令和６年３月期　決算短信【日本基準】（連結）_attachments.md</t>
  </si>
  <si>
    <t>令和６年３月期　決算短信【日本基準】（連結）</t>
  </si>
  <si>
    <t>2024-08-09_98870_令和７年３月期　第１四半期決算短信【日本基準】（連結）_attachments.md</t>
  </si>
  <si>
    <t>令和７年３月期　第１四半期決算短信【日本基準】（連結）</t>
  </si>
  <si>
    <t>2024-11-05_98870_令和７年３月期　第２四半期（中間期）決算短信【日本基準】（連結）_attachments.md</t>
  </si>
  <si>
    <t>令和７年３月期　第２四半期（中間期）決算短信【日本基準】（連結）</t>
  </si>
  <si>
    <t>2025-02-10_98870_令和７年３月期　第３四半期決算短信【日本基準】（連結）_attachments.md</t>
  </si>
  <si>
    <t>令和７年３月期　第３四半期決算短信【日本基準】（連結）</t>
  </si>
  <si>
    <t>2025-05-12_98870_令和７年３月期　決算短信【日本基準】（連結）_attachments.md</t>
  </si>
  <si>
    <t>令和７年３月期　決算短信【日本基準】（連結）</t>
  </si>
  <si>
    <t>2025-08-12_98870_令和８年３月期　第１四半期決算短信【日本基準】（連結）_attachments.md</t>
  </si>
  <si>
    <t>令和８年３月期　第１四半期決算短信【日本基準】（連結）</t>
  </si>
  <si>
    <t>2023-02-08_98880_令和5年3月期第3四半期決算短信[日本基準]（連結）_attachments.md</t>
  </si>
  <si>
    <t>令和5年3月期第3四半期決算短信[日本基準]（連結）</t>
  </si>
  <si>
    <t>2023-05-12_98880_令和5年3月期決算短信[日本基準]（連結）_attachments.md</t>
  </si>
  <si>
    <t>令和5年3月期決算短信[日本基準]（連結）</t>
  </si>
  <si>
    <t>2023-08-08_98880_令和６年３月期第１四半期決算短信[日本基準]（連結）_attachments.md</t>
  </si>
  <si>
    <t>令和６年３月期第１四半期決算短信[日本基準]（連結）</t>
  </si>
  <si>
    <t>2023-11-08_98880_令和６年３月期第２四半期決算短信[日本基準]（連結）_attachments.md</t>
  </si>
  <si>
    <t>令和６年３月期第２四半期決算短信[日本基準]（連結）</t>
  </si>
  <si>
    <t>2024-02-07_98880_令和６年３月期第３四半期決算短信[日本基準]（連結）_attachments.md</t>
  </si>
  <si>
    <t>令和６年３月期第３四半期決算短信[日本基準]（連結）</t>
  </si>
  <si>
    <t>2024-05-14_98880_令和６年３月期決算短信[日本基準]（連結）_attachments.md</t>
  </si>
  <si>
    <t>令和６年３月期決算短信[日本基準]（連結）</t>
  </si>
  <si>
    <t>2024-08-08_98880_令和７年３月期第１四半期決算短信[日本基準]（連結）_attachments.md</t>
  </si>
  <si>
    <t>令和７年３月期第１四半期決算短信[日本基準]（連結）</t>
  </si>
  <si>
    <t>2024-11-08_98880_令和７年３月期第２四半期（中間期）決算短信[日本基準]（連結）_attachments.md</t>
  </si>
  <si>
    <t>令和７年３月期第２四半期（中間期）決算短信[日本基準]（連結）</t>
  </si>
  <si>
    <t>2025-02-06_98880_令和7年3月期第3四半期決算短信[日本基準]（連結）_attachments.md</t>
  </si>
  <si>
    <t>令和7年3月期第3四半期決算短信[日本基準]（連結）</t>
  </si>
  <si>
    <t>2025-05-13_98880_令和7年3月期　決算短信[日本基準]（連結）_attachments.md</t>
  </si>
  <si>
    <t>令和7年3月期　決算短信[日本基準]（連結）</t>
  </si>
  <si>
    <t>2025-08-07_98880_令和8年3月期第1四半期決算短信[日本基準]（連結）_attachments.md</t>
  </si>
  <si>
    <t>令和8年3月期第1四半期決算短信[日本基準]（連結）</t>
  </si>
  <si>
    <t>2022-05-11_98890_2022年３月期 決算短信〔日本基準〕（連結）_attachments.md</t>
  </si>
  <si>
    <t>2022-07-28_98890_2023年３月期 第１四半期決算短信〔日本基準〕（連結）_attachments.md</t>
  </si>
  <si>
    <t>2023-01-31_98890_2023年３月期 第３四半期決算短信〔日本基準〕（連結）_attachments.md</t>
  </si>
  <si>
    <t>2023-05-10_98890_2023年3月期 決算短信〔日本基準〕（連結）_attachments.md</t>
  </si>
  <si>
    <t>2023-10-30_98890_2024年３月期 第２四半期決算短信〔日本基準〕（連結）_attachments.md</t>
  </si>
  <si>
    <t>2024-05-09_98890_2024年3月期 決算短信〔日本基準〕（連結）_attachments.md</t>
  </si>
  <si>
    <t>2024-07-31_98890_2025年３月期 第１四半期決算短信〔日本基準〕（連結）_attachments.md</t>
  </si>
  <si>
    <t>2024-10-31_98890_2025年３月期 第２四半期（中間期）決算短信〔日本基準〕（連結）_attachments.md</t>
  </si>
  <si>
    <t>2024-11-13_98890_（訂正・数値データ訂正） 「2025年３月期 第２四半期（中間期）決算短信〔日本基準〕（連結）」 の一部訂正に関するお知らせ_attachments.md</t>
  </si>
  <si>
    <t>（訂正・数値データ訂正） 「2025年３月期 第２四半期（中間期）決算短信〔日本基準〕（連結）」 の一部訂正に関するお知らせ</t>
  </si>
  <si>
    <t>2025-01-30_98890_2025年３月期 第３四半期決算短信〔日本基準〕（連結）_attachments.md</t>
  </si>
  <si>
    <t>2025-05-12_98890_2025年３月期 決算短信〔日本基準〕（連結）_attachments.md</t>
  </si>
  <si>
    <t>2025-07-30_98890_2026年３月期 第１四半期決算短信〔日本基準〕（連結）_attachments.md</t>
  </si>
  <si>
    <t>2024-08-13_98900_2025年３月期 第１四半期決算短信〔日本基準〕（連結）_attachments.md</t>
  </si>
  <si>
    <t>2024-11-12_98900_2025年３月期 第２四半期（中間期）決算短信〔日本基準〕（連結）_attachments.md</t>
  </si>
  <si>
    <t>2025-02-12_98900_2025年３月期 第３四半期決算短信〔日本基準〕（連結）_attachments.md</t>
  </si>
  <si>
    <t>2025-05-13_98900_2025年３月期 決算短信〔日本基準〕（連結）_attachments.md</t>
  </si>
  <si>
    <t>2025-08-12_98900_2026年３月期 第１四半期決算短信〔日本基準〕（連結）_attachments.md</t>
  </si>
  <si>
    <t>2022-02-10_98950_令和４年３月期第３四半期決算短信〔日本基準〕（連結）_attachments.md</t>
  </si>
  <si>
    <t>令和４年３月期第３四半期決算短信〔日本基準〕（連結）</t>
  </si>
  <si>
    <t>2022-11-11_98950_令和５年３月期第２四半期決算短信〔日本基準〕（連結）_attachments.md</t>
  </si>
  <si>
    <t>令和５年３月期第２四半期決算短信〔日本基準〕（連結）</t>
  </si>
  <si>
    <t>2023-02-10_98950_令和５年３月期 第３四半期決算短信〔日本基準〕（連結）_attachments.md</t>
  </si>
  <si>
    <t>2023-05-12_98950_令和５年３月期 決算短信〔日本基準〕（連結）_attachments.md</t>
  </si>
  <si>
    <t>2023-08-10_98950_令和６年３月期第１四半期決算短信〔日本基準〕（連結）_attachments.md</t>
  </si>
  <si>
    <t>令和６年３月期第１四半期決算短信〔日本基準〕（連結）</t>
  </si>
  <si>
    <t>2023-11-13_98950_令和６年３月期第２四半期決算短信〔日本基準〕（連結）_attachments.md</t>
  </si>
  <si>
    <t>令和６年３月期第２四半期決算短信〔日本基準〕（連結）</t>
  </si>
  <si>
    <t>2024-02-13_98950_令和６年３月期第３四半期決算短信〔日本基準〕（連結）_attachments.md</t>
  </si>
  <si>
    <t>令和６年３月期第３四半期決算短信〔日本基準〕（連結）</t>
  </si>
  <si>
    <t>2024-05-13_98950_令和６年３月期 決算短信〔日本基準〕（連結）_attachments.md</t>
  </si>
  <si>
    <t>2024-08-09_98950_2025年３月期第１四半期決算短信〔日本基準〕（連結）_attachments.md</t>
  </si>
  <si>
    <t>2024-11-13_98950_2025年３月期 第２四半期（中間期）決算短信〔日本基準〕（連結）_attachments.md</t>
  </si>
  <si>
    <t>2025-02-14_98950_2025年３月期第３四半期決算短信〔日本基準〕（連結）_attachments.md</t>
  </si>
  <si>
    <t>2025-05-14_98950_2025年３月期 決算短信〔日本基準〕（連結）_attachments.md</t>
  </si>
  <si>
    <t>2025-08-08_98950_2026年３月期第１四半期決算短信〔日本基準〕（連結）_attachments.md</t>
  </si>
  <si>
    <t>2024-08-07_98960_2025年３月期 第１四半期決算短信〔日本基準〕（連結）_attachments.md</t>
  </si>
  <si>
    <t>2024-11-08_98960_2025年３月期 第２四半期（中間期）決算短信〔日本基準〕（連結）_attachments.md</t>
  </si>
  <si>
    <t>2025-02-07_98960_2025年3月期 第3四半期決算短信〔日本基準〕（連結）_attachments.md</t>
  </si>
  <si>
    <t>2025-05-13_98960_2025年3月期決算短信〔日本基準〕（連結）_attachments.md</t>
  </si>
  <si>
    <t>2025-08-07_98960_2026年3月期 第1四半期決算短信〔日本基準〕（連結）_attachments.md</t>
  </si>
  <si>
    <t>2023-05-12_99000_2023年３月期決算短信〔日本基準〕(連結)_attachments.md</t>
  </si>
  <si>
    <t>2024-02-13_99000_2024年３月期第３四半期決算短信〔日本基準〕(連結)_attachments.md</t>
  </si>
  <si>
    <t>2024-05-13_99000_2024年３月期決算短信〔日本基準〕(連結)_attachments.md</t>
  </si>
  <si>
    <t>2024-08-09_99000_2025年３月期第１四半期決算短信〔日本基準〕(連結)_attachments.md</t>
  </si>
  <si>
    <t>2024-11-13_99000_2025年３月期第２四半期（中間期）決算短信〔日本基準〕(連結)_attachments.md</t>
  </si>
  <si>
    <t>2025-02-13_99000_2025年３月期第３四半期決算短信〔日本基準〕(連結)_attachments.md</t>
  </si>
  <si>
    <t>2025-05-13_99000_2025年３月期決算短信〔日本基準〕(連結)_attachments.md</t>
  </si>
  <si>
    <t>2025-08-08_99000_2026年３月期第１四半期決算短信〔日本基準〕(連結)_attachments.md</t>
  </si>
  <si>
    <t>2022-02-04_99020_2022年３月期 第３四半期決算短信〔日本基準〕（連結）_attachments.md</t>
  </si>
  <si>
    <t>2022-05-09_99020_2022年３月期 決算短信〔日本基準〕（連結）_attachments.md</t>
  </si>
  <si>
    <t>2022-08-01_99020_2023年３月期 第１四半期決算短信〔日本基準〕（連結）_attachments.md</t>
  </si>
  <si>
    <t>2022-11-02_99020_2023年３月期 第２四半期決算短信〔日本基準〕（連結）_attachments.md</t>
  </si>
  <si>
    <t>2023-02-03_99020_2023年３月期 第３四半期決算短信〔日本基準〕（連結）_attachments.md</t>
  </si>
  <si>
    <t>2023-05-09_99020_2023年３月期 決算短信〔日本基準〕（連結）_attachments.md</t>
  </si>
  <si>
    <t>2023-08-01_99020_2024年３月期 第１四半期決算短信〔日本基準〕（連結）_attachments.md</t>
  </si>
  <si>
    <t>2023-11-02_99020_2024年３月期 第２四半期決算短信〔日本基準〕（連結）_attachments.md</t>
  </si>
  <si>
    <t>2024-02-02_99020_2024年３月期 第３四半期決算短信〔日本基準〕（連結）_attachments.md</t>
  </si>
  <si>
    <t>2024-08-02_99020_2025年３月期 第１四半期決算短信〔日本基準〕（連結）_attachments.md</t>
  </si>
  <si>
    <t>2024-11-05_99020_2025年３月期 第２四半期（中間期）決算短信〔日本基準〕（連結）_attachments.md</t>
  </si>
  <si>
    <t>2025-02-03_99020_2025年３月期 第３四半期決算短信〔日本基準〕（連結）_attachments.md</t>
  </si>
  <si>
    <t>2025-05-08_99020_2025年３月期  決算短信〔日本基準〕（連結）_attachments.md</t>
  </si>
  <si>
    <t>2025-08-01_99020_2026年３月期  第１四半期決算短信〔日本基準〕（連結）_attachments.md</t>
  </si>
  <si>
    <t>2022-07-12_99030_2023年２月期第１四半期決算短信〔日本基準〕(連結)_attachments.md</t>
  </si>
  <si>
    <t>2022-10-12_99030_2023年２月期　第２四半期決算短信〔日本基準〕(連結)_attachments.md</t>
  </si>
  <si>
    <t>2023-01-11_99030_2023年２月期第３四半期決算短信〔日本基準〕(連結)_attachments.md</t>
  </si>
  <si>
    <t>2023-04-13_99030_2023年２月期決算短信〔日本基準〕(非連結)_attachments.md</t>
  </si>
  <si>
    <t>2023-07-13_99030_2024年２月期第１四半期決算短信〔日本基準〕(非連結)_attachments.md</t>
  </si>
  <si>
    <t>2023-10-12_99030_2024年２月期第２四半期決算短信〔日本基準〕(非連結)_attachments.md</t>
  </si>
  <si>
    <t>2024-01-11_99030_2024年２月期第３四半期決算短信〔日本基準〕(非連結)_attachments.md</t>
  </si>
  <si>
    <t>2024-04-11_99030_2024年２月期決算短信〔日本基準〕(非連結)_attachments.md</t>
  </si>
  <si>
    <t>2024-07-11_99030_2025年２月期 第１四半期決算短信〔日本基準〕(非連結)_attachments.md</t>
  </si>
  <si>
    <t>2024-10-10_99030_2025年２月期　第２四半期（中間期）決算短信〔日本基準〕（非連結）_attachments.md</t>
  </si>
  <si>
    <t>2025-01-09_99030_2025年２月期　第３四半期決算短信〔日本基準〕（非連結）_attachments.md</t>
  </si>
  <si>
    <t>2025-04-10_99030_2025年２月期決算短信〔日本基準〕(非連結)_attachments.md</t>
  </si>
  <si>
    <t>2025-07-10_99030_2026年２月期第１四半期決算短信〔日本基準〕(非連結)_attachments.md</t>
  </si>
  <si>
    <t>2024-08-13_99040_2025年３月期　第１四半期決算短信〔日本基準〕（非連結）_attachments.md</t>
  </si>
  <si>
    <t>2024-11-13_99040_2025年３月期　第２四半期（中間期）決算短信〔日本基準〕（非連結）_attachments.md</t>
  </si>
  <si>
    <t>2025-02-13_99040_2025年３月期　第３四半期決算短信〔日本基準〕（非連結）_attachments.md</t>
  </si>
  <si>
    <t>2025-05-14_99040_2025年３月期　決算短信〔日本基準〕（非連結)_attachments.md</t>
  </si>
  <si>
    <t>2025年３月期　決算短信〔日本基準〕（非連結)</t>
  </si>
  <si>
    <t>2025-08-08_99040_2026年３月期　第１四半期決算短信〔日本基準〕（非連結）_attachments.md</t>
  </si>
  <si>
    <t>2022-08-12_99060_2023年３月期 第１四半期決算短信〔日本基準〕(連結)_attachments.md</t>
  </si>
  <si>
    <t>2023-11-13_99060_2024年３月期 第２四半期決算短信〔日本基準〕(連結)_attachments.md</t>
  </si>
  <si>
    <t>2024-02-14_99060_2024年３月期 第３四半期決算短信〔日本基準〕(連結)_attachments.md</t>
  </si>
  <si>
    <t>2024-05-15_99060_2024年３月期 決算短信〔日本基準〕(連結)_attachments.md</t>
  </si>
  <si>
    <t>2024-08-09_99060_2025年３月期 第１四半期決算短信〔日本基準〕(連結)_attachments.md</t>
  </si>
  <si>
    <t>2024-11-13_99060_2025年３月期 第２四半期（中間期）決算短信〔日本基準〕(連結)_attachments.md</t>
  </si>
  <si>
    <t>2025-02-14_99060_2025年３月期 第３四半期決算短信〔日本基準〕(連結)_attachments.md</t>
  </si>
  <si>
    <t>2025-05-14_99060_2025年３月期 決算短信〔日本基準〕(連結)_attachments.md</t>
  </si>
  <si>
    <t>2025-08-08_99060_2026年３月期 第１四半期決算短信〔日本基準〕(連結)_attachments.md</t>
  </si>
  <si>
    <t>2024-08-08_99080_2025年３月期　第１四半期決算短信［日本基準］（連結）_attachments.md</t>
  </si>
  <si>
    <t>2024-11-11_99080_2025年３月期　第２四半期（中間期）決算短信［日本基準］（連結）_attachments.md</t>
  </si>
  <si>
    <t>2025-02-07_99080_2025年３月期　第３四半期決算短信［日本基準］（連結）_attachments.md</t>
  </si>
  <si>
    <t>2025-05-09_99080_2025年３月期　決算短信［日本基準］（連結）_attachments.md</t>
  </si>
  <si>
    <t>2025-08-07_99080_2026年３月期　第１四半期決算短信［日本基準］（連結）_attachments.md</t>
  </si>
  <si>
    <t>2023-02-03_99130_2023年３月期第３四半期決算短信〔日本基準〕(連結)_attachments.md</t>
  </si>
  <si>
    <t>2023-05-12_99130_2023年３月期 決算短信〔日本基準〕(連結)_attachments.md</t>
  </si>
  <si>
    <t>2023-08-03_99130_2024年３月期 第１四半期決算短信〔日本基準〕(連結)_attachments.md</t>
  </si>
  <si>
    <t>2023-11-06_99130_2024年３月期第２四半期決算短信〔日本基準〕(連結)_attachments.md</t>
  </si>
  <si>
    <t>2024-02-05_99130_2024年３月期第３四半期決算短信〔日本基準〕(連結)_attachments.md</t>
  </si>
  <si>
    <t>2024-05-15_99130_2024年３月期 決算短信〔日本基準〕(連結)_attachments.md</t>
  </si>
  <si>
    <t>2024-08-05_99130_2025年３月期第１四半期決算短信〔日本基準〕(連結)_attachments.md</t>
  </si>
  <si>
    <t>2024-11-05_99130_2025年３月期第２四半期（中間期）決算短信〔日本基準〕(連結)_attachments.md</t>
  </si>
  <si>
    <t>2025-02-04_99130_2025年３月期第３四半期決算短信〔日本基準〕(連結)_attachments.md</t>
  </si>
  <si>
    <t>2025-05-13_99130_2025年３月期決算短信〔日本基準〕(連結)_attachments.md</t>
  </si>
  <si>
    <t>2025-08-05_99130_2026年３月期 第１四半期決算短信〔日本基準〕(連結)_attachments.md</t>
  </si>
  <si>
    <t>2022-01-28_99140_2022年３月期　第３四半期決算短信〔日本基準〕（非連結）_attachments.md</t>
  </si>
  <si>
    <t>2022-04-28_99140_2022年３月期　決算短信〔日本基準〕（非連結）_attachments.md</t>
  </si>
  <si>
    <t>2022-07-29_99140_2023年３月期　第１四半期決算短信〔日本基準〕（非連結）_attachments.md</t>
  </si>
  <si>
    <t>2022-10-26_99140_2023年３月期　第２四半期決算短信〔日本基準〕（非連結）_attachments.md</t>
  </si>
  <si>
    <t>2023-01-27_99140_2023年３月期　第３四半期決算短信〔日本基準〕（非連結）_attachments.md</t>
  </si>
  <si>
    <t>2023-04-28_99140_2023年３月期　決算短信〔日本基準〕（非連結）_attachments.md</t>
  </si>
  <si>
    <t>2023-07-27_99140_2024年３月期　第１四半期決算短信〔日本基準〕（非連結）_attachments.md</t>
  </si>
  <si>
    <t>2023-10-26_99140_2024年３月期　第２四半期決算短信〔日本基準〕（非連結）_attachments.md</t>
  </si>
  <si>
    <t>2024-01-29_99140_2024年３月期　第３四半期決算短信〔日本基準〕（非連結）_attachments.md</t>
  </si>
  <si>
    <t>2024-04-26_99140_2024年３月期　決算短信〔日本基準〕（非連結）_attachments.md</t>
  </si>
  <si>
    <t>2024-07-26_99140_2025年３月期　第１四半期決算短信〔日本基準〕（非連結）_attachments.md</t>
  </si>
  <si>
    <t>2024-10-24_99140_2025年３月期　第２四半期（中間期）決算短信〔日本基準〕（非連結）_attachments.md</t>
  </si>
  <si>
    <t>2025-01-29_99140_2025年３月期　第３四半期決算短信〔日本基準〕（非連結）_attachments.md</t>
  </si>
  <si>
    <t>2025-04-24_99140_2025年３月期　決算短信〔日本基準〕（非連結）_attachments.md</t>
  </si>
  <si>
    <t>2025-07-23_99140_2026年３月期　第１四半期決算短信〔日本基準〕（非連結）_attachments.md</t>
  </si>
  <si>
    <t>2024-08-14_99270_2025年３月期第１四半期決算短信〔日本基準〕(連結)_attachments.md</t>
  </si>
  <si>
    <t>2024-11-14_99270_2025年３月期第２四半期（中間期）決算短信〔日本基準〕(連結)_attachments.md</t>
  </si>
  <si>
    <t>2025-02-14_99270_2025年３月期第３四半期決算短信〔日本基準〕(連結)_attachments.md</t>
  </si>
  <si>
    <t>2025-05-15_99270_2025年３月期決算短信〔日本基準〕(連結)_attachments.md</t>
  </si>
  <si>
    <t>2025-08-14_99270_2026年３月期第１四半期決算短信〔日本基準〕(連結)_attachments.md</t>
  </si>
  <si>
    <t>2024-07-31_99280_2025年３月期 第１四半期決算短信〔日本基準〕（連結）_attachments.md</t>
  </si>
  <si>
    <t>2024-10-31_99280_2025年３月期 第２四半期（中間期）決算短信〔日本基準〕（連結）_attachments.md</t>
  </si>
  <si>
    <t>2025-02-05_99280_2025年３月期 第３四半期決算短信〔日本基準〕（連結）_attachments.md</t>
  </si>
  <si>
    <t>2025-05-13_99280_2025年３月期 決算短信〔日本基準〕（連結）_attachments.md</t>
  </si>
  <si>
    <t>2025-07-31_99280_2026年３月期 第１四半期決算短信〔日本基準〕（連結）_attachments.md</t>
  </si>
  <si>
    <t>2022-05-13_99290_2022年３月期決算短信［日本基準］（連結）_attachments.md</t>
  </si>
  <si>
    <t>2022年３月期決算短信［日本基準］（連結）</t>
  </si>
  <si>
    <t>2022-08-09_99290_2023年3月期 第1四半期決算短信［日本基準］（連結）_attachments.md</t>
  </si>
  <si>
    <t>2022-11-10_99290_2023年3月期 第2四半期決算短信［日本基準］（連結）_attachments.md</t>
  </si>
  <si>
    <t>2023-02-13_99290_2023年3月期 第3四半期決算短信[日本基準]（連結）_attachments.md</t>
  </si>
  <si>
    <t>2023-05-10_99290_2023年３月期決算短信［日本基準］（連結）_attachments.md</t>
  </si>
  <si>
    <t>2023-08-09_99290_2024年3月期 第1四半期決算短信［日本基準］（連結）_attachments.md</t>
  </si>
  <si>
    <t>2023-11-13_99290_2024年3月期 第2四半期決算短信［日本基準］（連結）_attachments.md</t>
  </si>
  <si>
    <t>2024-02-13_99290_2024年3月期 第3四半期決算短信［日本基準］（連結）_attachments.md</t>
  </si>
  <si>
    <t>2024-05-13_99290_2024年３月期決算短信［日本基準］（連結）_attachments.md</t>
  </si>
  <si>
    <t>2024-08-08_99290_2025年3月期 第1四半期決算短信［日本基準］（連結）_attachments.md</t>
  </si>
  <si>
    <t>2024-11-13_99290_2025年3月期 第2四半期（中間期）決算短信［日本基準］（連結）_attachments.md</t>
  </si>
  <si>
    <t>2025-02-13_99290_2025年3月期 第3四半期決算短信〔日本基準〕（連結）_attachments.md</t>
  </si>
  <si>
    <t>2025-05-13_99290_2025年３月期 決算短信〔日本基準〕（連結）_attachments.md</t>
  </si>
  <si>
    <t>2025-08-08_99290_2026年3月期 第1四半期決算短信［日本基準］（連結）_attachments.md</t>
  </si>
  <si>
    <t>2023-02-10_99300_2023年3月期 第3四半期決算短信〔日本基準〕（連結）_attachments.md</t>
  </si>
  <si>
    <t>2023-05-12_99300_2023年３月期 決算短信[日本基準](連結)_attachments.md</t>
  </si>
  <si>
    <t>2023-08-10_99300_2024年３月期　第１四半期決算短信〔日本基準〕(連結)_attachments.md</t>
  </si>
  <si>
    <t>2023-11-10_99300_2024年３月期 第２四半期決算短信〔日本基準〕（連結）_attachments.md</t>
  </si>
  <si>
    <t>2024-02-09_99300_2024年３月期 第３四半期決算短信〔日本基準〕（連結）_attachments.md</t>
  </si>
  <si>
    <t>2024-05-10_99300_2024年３月期　決算短信〔日本基準〕（連結）_attachments.md</t>
  </si>
  <si>
    <t>2024-08-09_99300_2025年３月期　第１四半期決算短信〔日本基準〕(連結)_attachments.md</t>
  </si>
  <si>
    <t>2024-11-13_99300_2025年３月期　第２四半期（中間期）決算短信〔日本基準〕（連結）_attachments.md</t>
  </si>
  <si>
    <t>2025-02-14_99300_2025年３月期　第３四半期決算短信〔日本基準〕（連結）_attachments.md</t>
  </si>
  <si>
    <t>2025-05-15_99300_2025年３月期　決算短信〔日本基準〕(連結)_attachments.md</t>
  </si>
  <si>
    <t>2025-08-08_99300_2026年３月期　第１四半期決算短信〔日本基準〕(連結)_attachments.md</t>
  </si>
  <si>
    <t>2023-01-27_99320_2023年3月期　第3四半期決算短信〔日本基準〕（連結）_attachments.md</t>
  </si>
  <si>
    <t>2023-04-26_99320_2023年3月期　決算短信〔日本基準〕（連結）_attachments.md</t>
  </si>
  <si>
    <t>2023-07-27_99320_2024年3月期　第1四半期決算短信〔日本基準〕（連結）_attachments.md</t>
  </si>
  <si>
    <t>2023-10-27_99320_2024年3月期　第2四半期決算短信〔日本基準〕（連結）_attachments.md</t>
  </si>
  <si>
    <t>2024-01-29_99320_2024年3月期　第3四半期決算短信〔日本基準〕(連結)_attachments.md</t>
  </si>
  <si>
    <t>2024-04-25_99320_2024年3月期　決算短信〔日本基準〕（連結）_attachments.md</t>
  </si>
  <si>
    <t>2024-07-29_99320_2025年３月期　第１四半期決算短信〔日本基準〕（連結）_attachments.md</t>
  </si>
  <si>
    <t>2024-10-29_99320_2025年3月期 第2四半期（中間期）決算短信〔日本基準〕(連結)_attachments.md</t>
  </si>
  <si>
    <t>2025-01-29_99320_2025年３月期　第３四半期決算短信〔日本基準〕（連結）_attachments.md</t>
  </si>
  <si>
    <t>2025-04-25_99320_2025年３月期　決算短信〔日本基準〕（連結）_attachments.md</t>
  </si>
  <si>
    <t>2025-07-29_99320_2026年3月期第1四半期決算短信〔日本基準〕(連結)_attachments.md</t>
  </si>
  <si>
    <t>2024-07-29_99340_2025年３月期 第１四半期決算短信〔日本基準〕（連結）_attachments.md</t>
  </si>
  <si>
    <t>2024-10-31_99340_2025年３月期 第２四半期（中間期）決算短信〔日本基準〕（連結）_attachments.md</t>
  </si>
  <si>
    <t>2025-01-31_99340_2025年３月期第３四半期決算短信〔日本基準〕（連結）_attachments.md</t>
  </si>
  <si>
    <t>2025-05-15_99340_2025年３月期決算短信〔日本基準〕（連結）_attachments.md</t>
  </si>
  <si>
    <t>2025-07-31_99340_2026年３月期 第１四半期決算短信〔日本基準〕（連結）_attachments.md</t>
  </si>
  <si>
    <t>2022-05-16_99360_2022年3月期決算短信〔日本基準〕（連結）_attachments.md</t>
  </si>
  <si>
    <t>2022-07-29_99360_2023年3月期 第1四半期決算短信〔日本基準〕（連結）_attachments.md</t>
  </si>
  <si>
    <t>2022-10-31_99360_2023年3月期 第2四半期決算短信〔日本基準〕（連結）_attachments.md</t>
  </si>
  <si>
    <t>2023-01-31_99360_2023年3月期第3四半期決算短信〔日本基準〕（連結）_attachments.md</t>
  </si>
  <si>
    <t>2023-05-15_99360_2023年3月期 決算短信〔日本基準〕（連結）_attachments.md</t>
  </si>
  <si>
    <t>2023-07-31_99360_2024年3月期 第1四半期決算短信〔日本基準〕（連結）_attachments.md</t>
  </si>
  <si>
    <t>2023-10-31_99360_2024年3月期第2四半期決算短信〔日本基準〕（連結）_attachments.md</t>
  </si>
  <si>
    <t>2024-01-31_99360_2024年3月期 第3四半期決算短信〔日本基準〕（連結）_attachments.md</t>
  </si>
  <si>
    <t>2024-05-15_99360_2024年3月期決算短信〔日本基準〕（連結）_attachments.md</t>
  </si>
  <si>
    <t>2024-07-31_99360_2025年3月期 第1四半期決算短信〔日本基準〕（連結）_attachments.md</t>
  </si>
  <si>
    <t>2024-10-31_99360_2025年3月期 第2四半期（中間期）決算短信〔日本基準〕（連結）_attachments.md</t>
  </si>
  <si>
    <t>2025-01-31_99360_2025年3月期第3四半期決算短信〔日本基準〕（連結）_attachments.md</t>
  </si>
  <si>
    <t>2025-05-15_99360_2025年3月期決算短信〔日本基準〕（連結）_attachments.md</t>
  </si>
  <si>
    <t>2025-07-31_99360_2026年3月期 第1四半期決算短信〔日本基準〕（連結）_attachments.md</t>
  </si>
  <si>
    <t>2024-08-14_99410_2024年９月期　第３四半期決算短信〔日本基準〕（非連結）_attachments.md</t>
  </si>
  <si>
    <t>2024-11-14_99410_2024年９月期　決算短信〔日本基準〕（非連結）_attachments.md</t>
  </si>
  <si>
    <t>2025-02-14_99410_2025年９月期　第１四半期決算短信〔日本基準〕（非連結）_attachments.md</t>
  </si>
  <si>
    <t>2025-05-15_99410_2025年９月期　第２四半期（中間期）決算短信〔日本基準〕（非連結）_attachments.md</t>
  </si>
  <si>
    <t>2025-08-14_99410_2025年９月期  第３四半期決算短信〔日本基準〕（非連結）_attachments.md</t>
  </si>
  <si>
    <t>2025年９月期  第３四半期決算短信〔日本基準〕（非連結）</t>
  </si>
  <si>
    <t>2023-10-11_99460_2024年２月期第２四半期決算短信[日本基準](連結)_attachments.md</t>
  </si>
  <si>
    <t>2024年２月期第２四半期決算短信[日本基準](連結)</t>
  </si>
  <si>
    <t>2024-01-11_99460_2024年２月期第３四半期決算短信〔日本基準〕(連結)_attachments.md</t>
  </si>
  <si>
    <t>2024-04-10_99460_2024年２月期決算短信〔日本基準〕(連結)_attachments.md</t>
  </si>
  <si>
    <t>2024-07-10_99460_2025年２月期第１四半期決算短信〔日本基準〕(連結)_attachments.md</t>
  </si>
  <si>
    <t>2024-10-09_99460_2025年２月期第２四半期（中間期）決算短信〔日本基準〕(連結)_attachments.md</t>
  </si>
  <si>
    <t>2025-01-10_99460_2025年２月期第３四半期決算短信〔日本基準〕(連結)_attachments.md</t>
  </si>
  <si>
    <t>2025-04-10_99460_2025年２月期決算短信〔日本基準〕(連結)_attachments.md</t>
  </si>
  <si>
    <t>2025-07-09_99460_2026年２月期第１四半期決算短信〔日本基準〕(連結)_attachments.md</t>
  </si>
  <si>
    <t>2022-04-14_99480_2022年２月期 決算短信〔日本基準〕（連結）_attachments.md</t>
  </si>
  <si>
    <t>2022-07-05_99480_2023年２月期 第１四半期決算短信〔日本基準〕（連結）_attachments.md</t>
  </si>
  <si>
    <t>2022-10-14_99480_2023年２月期 第２四半期決算短信〔日本基準〕（連結）_attachments.md</t>
  </si>
  <si>
    <t>2023-01-06_99480_2023年２月期 第３四半期決算短信〔日本基準〕（連結）_attachments.md</t>
  </si>
  <si>
    <t>2023-04-14_99480_2023年２月期 決算短信〔日本基準〕（連結）_attachments.md</t>
  </si>
  <si>
    <t>2023-07-04_99480_2024年２月期 第１四半期決算短信〔日本基準〕（連結）_attachments.md</t>
  </si>
  <si>
    <t>2023-10-16_99480_2024年２月期 第２四半期決算短信〔日本基準〕（連結）_attachments.md</t>
  </si>
  <si>
    <t>2024-01-09_99480_2024年２月期 第３四半期決算短信〔日本基準〕（連結）_attachments.md</t>
  </si>
  <si>
    <t>2024-04-15_99480_2024年２月期 決算短信〔日本基準〕（連結）_attachments.md</t>
  </si>
  <si>
    <t>2024-07-04_99480_2025年２月期 第１四半期決算短信〔日本基準〕（連結）_attachments.md</t>
  </si>
  <si>
    <t>2024-10-15_99480_2025年２月期 第２四半期（中間期）決算短信〔日本基準〕（連結）_attachments.md</t>
  </si>
  <si>
    <t>2025-01-08_99480_2025年２月期 第３四半期決算短信〔日本基準〕（連結）_attachments.md</t>
  </si>
  <si>
    <t>2025-04-14_99480_2025年２月期 決算短信〔日本基準〕（連結）_attachments.md</t>
  </si>
  <si>
    <t>2025-07-04_99480_2026年２月期 第１四半期決算短信〔日本基準〕（連結）_attachments.md</t>
  </si>
  <si>
    <t>2022-10-31_99500_2023年３月期 第２四半期決算短信［日本基準］(連結)_attachments.md</t>
  </si>
  <si>
    <t>2023年３月期 第２四半期決算短信［日本基準］(連結)</t>
  </si>
  <si>
    <t>2024-10-31_99500_2025年３月期 第２四半期（中間期）決算短信〔日本基準〕（連結）_attachments.md</t>
  </si>
  <si>
    <t>2025-01-31_99500_2025年３月期 第３四半期決算短信〔日本基準〕（連結）_attachments.md</t>
  </si>
  <si>
    <t>2025-04-30_99500_2025年３月期 決算短信〔日本基準〕（連結）_attachments.md</t>
  </si>
  <si>
    <t>2025-07-31_99500_2026年３月期 第１四半期決算短信〔日本基準〕（連結）_attachments.md</t>
  </si>
  <si>
    <t>2024-08-08_99550_2025年３月期　第１四半期決算短信〔日本基準〕（連結）_attachments.md</t>
  </si>
  <si>
    <t>2024-11-08_99550_2025年３月期　第２四半期（中間期）決算短信〔日本基準〕（連結）_attachments.md</t>
  </si>
  <si>
    <t>2025-02-04_99550_2025年３月期　第３四半期決算短信〔日本基準〕（連結）_attachments.md</t>
  </si>
  <si>
    <t>2025-05-07_99550_2025年３月期　決算短信〔日本基準〕（連結）_attachments.md</t>
  </si>
  <si>
    <t>2025-07-31_99550_2026年３月期　第１四半期決算短信〔日本基準〕（連結）_attachments.md</t>
  </si>
  <si>
    <t>2023-02-10_99560_2023年３月期　第３四半期決算短信〔日本基準〕（連結）_attachments.md</t>
  </si>
  <si>
    <t>2023-05-12_99560_2023年３月期　決算短信〔日本基準〕（連結）_attachments.md</t>
  </si>
  <si>
    <t>2023-08-10_99560_2024年３月期　第１四半期決算短信〔日本基準〕（連結）_attachments.md</t>
  </si>
  <si>
    <t>2023-11-10_99560_2024年３月期　第２四半期決算短信〔日本基準〕（連結）_attachments.md</t>
  </si>
  <si>
    <t>2024-05-14_99560_2024年３月期　決算短信〔日本基準〕（連結）_attachments.md</t>
  </si>
  <si>
    <t>2024-08-09_99560_2025年３月期　第１四半期決算短信〔日本基準〕（連結）_attachments.md</t>
  </si>
  <si>
    <t>2024-11-12_99560_2025年３月期　第２四半期（中間期）決算短信〔日本基準〕（連結)_attachments.md</t>
  </si>
  <si>
    <t>2025年３月期　第２四半期（中間期）決算短信〔日本基準〕（連結)</t>
  </si>
  <si>
    <t>2025-02-12_99560_2025年３月期　第３四半期決算短信〔日本基準〕（連結）_attachments.md</t>
  </si>
  <si>
    <t>2025-02-14_99560_2025年３月期　第３四半期決算短信〔日本基準〕（連結）（公認会計士等による期中レビューの完了）_attachments.md</t>
  </si>
  <si>
    <t>2025-05-13_99560_2025年３月期　決算短信〔日本基準〕（連結）_attachments.md</t>
  </si>
  <si>
    <t>2025-08-08_99560_2026年３月期　第１四半期決算短信〔日本基準〕（連結）_attachments.md</t>
  </si>
  <si>
    <t>2025-08-14_99560_2026年３月期　第１四半期決算短信〔日本基準〕（連結）（公認会計士等による期中レビューの完了）_attachments.md</t>
  </si>
  <si>
    <t>2022-05-13_99590_2022年3月期 決算短信〔日本基準〕（連結）_attachments.md</t>
  </si>
  <si>
    <t>2023-08-10_99590_2024年3月期 第1四半期決算短信〔日本基準〕（連結）_attachments.md</t>
  </si>
  <si>
    <t>2023-11-10_99590_2024年3月期 第2四半期決算短信〔日本基準〕（連結）_attachments.md</t>
  </si>
  <si>
    <t>2024-02-09_99590_2024年3月期 第3四半期決算短信〔日本基準〕（連結）_attachments.md</t>
  </si>
  <si>
    <t>2024-05-10_99590_2024年3月期 決算短信〔日本基準〕（連結）_attachments.md</t>
  </si>
  <si>
    <t>2024-08-09_99590_2025年3月期 第1四半期決算短信〔日本基準〕（連結）_attachments.md</t>
  </si>
  <si>
    <t>2024-11-08_99590_2025年3月期 第2四半期（中間期）決算短信〔日本基準〕（連結）_attachments.md</t>
  </si>
  <si>
    <t>2025-02-07_99590_2025年3月期 第3四半期決算短信〔日本基準〕（連結）_attachments.md</t>
  </si>
  <si>
    <t>2025-05-13_99590_2025年３月期 決算短信〔日本基準〕（連結）_attachments.md</t>
  </si>
  <si>
    <t>2025-08-08_99590_2026年3月期 第1四半期決算短信〔日本基準〕（連結）_attachments.md</t>
  </si>
  <si>
    <t>2022-11-02_99600_2023年３月期 第２四半期決算短信［日本基準］(連結)_attachments.md</t>
  </si>
  <si>
    <t>2023-01-31_99600_2023年３月期 第３四半期決算短信［日本基準］(連結)_attachments.md</t>
  </si>
  <si>
    <t>2023-06-30_99600_2023年３月期 決算短信［日本基準］(連結)_attachments.md</t>
  </si>
  <si>
    <t>2023年３月期 決算短信［日本基準］(連結)</t>
  </si>
  <si>
    <t>2023-07-31_99600_2024年３月期 第１四半期決算短信［日本基準］(連結)_attachments.md</t>
  </si>
  <si>
    <t>2024年３月期 第１四半期決算短信［日本基準］(連結)</t>
  </si>
  <si>
    <t>2023-11-01_99600_2024年３月期 第２四半期決算短信［日本基準］(連結)_attachments.md</t>
  </si>
  <si>
    <t>2024年３月期 第２四半期決算短信［日本基準］(連結)</t>
  </si>
  <si>
    <t>2024-01-31_99600_2024年３月期 第３四半期決算短信［日本基準］(連結)_attachments.md</t>
  </si>
  <si>
    <t>2024年３月期 第３四半期決算短信［日本基準］(連結)</t>
  </si>
  <si>
    <t>2024-05-15_99600_2024年３月期 決算短信［日本基準］(連結)_attachments.md</t>
  </si>
  <si>
    <t>2024年３月期 決算短信［日本基準］(連結)</t>
  </si>
  <si>
    <t>2024-08-09_99600_2025年３月期 第１四半期決算短信［日本基準］(連結)_attachments.md</t>
  </si>
  <si>
    <t>2025年３月期 第１四半期決算短信［日本基準］(連結)</t>
  </si>
  <si>
    <t>2024-11-11_99600_2025年３月期 第２四半期（中間期）決算短信〔日本基準〕(連結)_attachments.md</t>
  </si>
  <si>
    <t>2025-02-10_99600_2025年３月期 第３四半期決算短信［日本基準］(連結)_attachments.md</t>
  </si>
  <si>
    <t>2025-05-15_99600_2025年３月期 決算短信［日本基準］(連結)_attachments.md</t>
  </si>
  <si>
    <t>2025-08-08_99600_2026年３月期 第１四半期決算短信［日本基準］(連結)_attachments.md</t>
  </si>
  <si>
    <t>2026年３月期 第１四半期決算短信［日本基準］(連結)</t>
  </si>
  <si>
    <t>2023-10-26_99620_2024年3月期第2四半期決算短信〔日本基準〕(連結)_attachments.md</t>
  </si>
  <si>
    <t>2024-01-26_99620_2024年3月期第3四半期決算短信〔日本基準〕(連結)_attachments.md</t>
  </si>
  <si>
    <t>2024-04-26_99620_2024年3月期決算短信〔日本基準〕(連結)_attachments.md</t>
  </si>
  <si>
    <t>2024-07-26_99620_2025年3月期第1四半期決算短信〔日本基準〕(連結)_attachments.md</t>
  </si>
  <si>
    <t>2024-10-25_99620_2025年3月期第2四半期（中間期）決算短信〔日本基準〕(連結)_attachments.md</t>
  </si>
  <si>
    <t>2025-01-31_99620_2025年3月期第3四半期決算短信〔日本基準〕(連結)_attachments.md</t>
  </si>
  <si>
    <t>2025-04-25_99620_2025年3月期決算短信〔日本基準〕(連結)_attachments.md</t>
  </si>
  <si>
    <t>2025-07-25_99620_2026年3月期第1四半期決算短信〔日本基準〕(連結)_attachments.md</t>
  </si>
  <si>
    <t>2023-01-30_99690_2023年3月期 第3四半期決算短信〔日本基準〕（連結）_attachments.md</t>
  </si>
  <si>
    <t>2023-05-10_99690_2023年3月期決算短信〔日本基準〕（連結）_attachments.md</t>
  </si>
  <si>
    <t>2023-07-31_99690_2024年3月期 第1四半期決算短信〔日本基準〕（連結）_attachments.md</t>
  </si>
  <si>
    <t>2023-10-30_99690_2024年3月期 第2四半期決算短信〔日本基準〕（連結）_attachments.md</t>
  </si>
  <si>
    <t>2024-01-31_99690_2024年3月期 第3四半期決算短信〔日本基準〕（連結）_attachments.md</t>
  </si>
  <si>
    <t>2024-05-13_99690_2024年3月期決算短信〔日本基準〕（連結）_attachments.md</t>
  </si>
  <si>
    <t>2024-07-31_99690_2025年3月期 第1四半期決算短信〔日本基準〕（連結）_attachments.md</t>
  </si>
  <si>
    <t>2024-10-31_99690_2025年3月期 第2四半期（中間期）決算短信〔日本基準〕（連結）_attachments.md</t>
  </si>
  <si>
    <t>2025-01-31_99690_2025年３月期 第３四半期決算短信〔日本基準〕（連結）_attachments.md</t>
  </si>
  <si>
    <t>2025-05-13_99690_2025年３月期決算短信〔日本基準〕(連結)_attachments.md</t>
  </si>
  <si>
    <t>2025-07-31_99690_2026年３月期第１四半期決算短信〔日本基準〕(連結)_attachments.md</t>
  </si>
  <si>
    <t>2023-01-13_99720_2022年11月期 決算短信〔日本基準〕（連結）_attachments.md</t>
  </si>
  <si>
    <t>2023-03-30_99720_2023年11月期 第1四半期決算短信〔日本基準〕（連結）_attachments.md</t>
  </si>
  <si>
    <t>2023-06-30_99720_2023年11月期 第２四半期決算短信〔日本基準〕（連結）_attachments.md</t>
  </si>
  <si>
    <t>2023-10-05_99720_2023年11月期 第３四半期決算短信〔日本基準〕（連結）_attachments.md</t>
  </si>
  <si>
    <t>2024-01-15_99720_2023年11月期 決算短信〔日本基準〕（連結）_attachments.md</t>
  </si>
  <si>
    <t>2024-04-11_99720_2024年11月期 第１四半期決算短信〔日本基準〕（連結）_attachments.md</t>
  </si>
  <si>
    <t>2024-07-05_99720_2024年11月期 第２四半期決算短信〔日本基準〕（連結）_attachments.md</t>
  </si>
  <si>
    <t>2024-10-10_99720_2024年11月期 第３四半期決算短信〔日本基準〕（連結）_attachments.md</t>
  </si>
  <si>
    <t>2025-01-14_99720_2024年11月期 決算短信〔日本基準〕（連結）_attachments.md</t>
  </si>
  <si>
    <t>2025-04-10_99720_2025年11月期 第１四半期決算短信〔日本基準〕（連結）_attachments.md</t>
  </si>
  <si>
    <t>2025-07-04_99720_2025年11月期 第２四半期（中間期）決算短信〔日本基準〕（連結）_attachments.md</t>
  </si>
  <si>
    <t>2022-08-12_99730_2022年12月期　第２四半期決算短信〔日本基準〕（連結）_attachments.md</t>
  </si>
  <si>
    <t>2022-11-14_99730_2022年12月期　第３四半期決算短信〔日本基準〕（連結）_attachments.md</t>
  </si>
  <si>
    <t>2023-02-15_99730_2022年12月期　決算短信〔日本基準〕（連結）_attachments.md</t>
  </si>
  <si>
    <t>2023-05-12_99730_2023年12月期 第１四半期決算短信〔日本基準〕（連結）_attachments.md</t>
  </si>
  <si>
    <t>2023-08-10_99730_2023年12月期 第２四半期決算短信〔日本基準〕（連結）_attachments.md</t>
  </si>
  <si>
    <t>2023-11-10_99730_2023年12月期 第３四半期決算短信〔日本基準〕（連結）_attachments.md</t>
  </si>
  <si>
    <t>2024-02-14_99730_2023年12月期 決算短信〔日本基準〕（連結）_attachments.md</t>
  </si>
  <si>
    <t>2024-05-14_99730_2024年12月期 第１四半期決算短信〔日本基準〕（連結）_attachments.md</t>
  </si>
  <si>
    <t>2024-08-14_99730_2024年12月期 第２四半期（中間期）決算短信〔日本基準〕（連結）_attachments.md</t>
  </si>
  <si>
    <t>2024-11-08_99730_2024年12月期  第３四半期決算短信〔日本基準〕（連結）_attachments.md</t>
  </si>
  <si>
    <t>2025-02-14_99730_2024年12月期 決算短信〔日本基準〕（連結）_attachments.md</t>
  </si>
  <si>
    <t>2025-05-13_99730_2025年12月期 第１四半期決算短信〔日本基準〕（連結）_attachments.md</t>
  </si>
  <si>
    <t>2025-08-13_99730_2025年12月期  第２四半期（中間期）決算短信〔日本基準〕（連結）_attachments.md</t>
  </si>
  <si>
    <t>2023-05-16_99740_（訂正・数値データ訂正）「2023年２月期 決算短信〔日本基準〕(連結)」の一部訂正について_attachments.md</t>
  </si>
  <si>
    <t>（訂正・数値データ訂正）「2023年２月期 決算短信〔日本基準〕(連結)」の一部訂正について</t>
  </si>
  <si>
    <t>2023-07-10_99740_2024年２月期第１四半期決算短信〔日本基準〕(連結)_attachments.md</t>
  </si>
  <si>
    <t>2023-10-11_99740_2024年２月期第２四半期決算短信〔日本基準〕(連結)_attachments.md</t>
  </si>
  <si>
    <t>2024-01-10_99740_2024年２月期第３四半期決算短信〔日本基準〕(連結)_attachments.md</t>
  </si>
  <si>
    <t>2024-04-11_99740_2024年２月期決算短信〔日本基準〕(連結)_attachments.md</t>
  </si>
  <si>
    <t>2024-07-10_99740_2025年２月期第１四半期決算短信〔日本基準〕(連結)_attachments.md</t>
  </si>
  <si>
    <t>2024-10-10_99740_2025年２月期第２四半期（中間期）決算短信〔日本基準〕(連結)_attachments.md</t>
  </si>
  <si>
    <t>2025-01-10_99740_2025年２月期第３四半期決算短信〔日本基準〕(連結)_attachments.md</t>
  </si>
  <si>
    <t>2025-04-10_99740_2025年２月期決算短信〔日本基準〕(連結)_attachments.md</t>
  </si>
  <si>
    <t>2025-07-10_99740_2026年２月期第１四半期決算短信〔日本基準〕(連結)_attachments.md</t>
  </si>
  <si>
    <t>2023-03-30_99760_2023年２月期決算短信〔日本基準〕(非連結)_attachments.md</t>
  </si>
  <si>
    <t>2023-06-29_99760_2024年２月期第１四半期決算短信〔日本基準〕(非連結)_attachments.md</t>
  </si>
  <si>
    <t>2023-09-28_99760_2024年２月期第２四半期決算短信〔日本基準〕(非連結)_attachments.md</t>
  </si>
  <si>
    <t>2023-12-28_99760_2024年２月期第３四半期決算短信〔日本基準〕(非連結)_attachments.md</t>
  </si>
  <si>
    <t>2024-03-28_99760_2024年２月期決算短信〔日本基準〕(非連結)_attachments.md</t>
  </si>
  <si>
    <t>2024-06-26_99760_2025年２月期第１四半期決算短信〔日本基準〕(非連結)_attachments.md</t>
  </si>
  <si>
    <t>2024-09-25_99760_2025年２月期第２四半期(中間期)決算短信〔日本基準〕(非連結)_attachments.md</t>
  </si>
  <si>
    <t>2024-12-25_99760_2025年２月期第３四半期決算短信〔日本基準〕(非連結)_attachments.md</t>
  </si>
  <si>
    <t>2025-03-26_99760_2025年２月期　決算短信〔日本基準〕(非連結)_attachments.md</t>
  </si>
  <si>
    <t>2025年２月期　決算短信〔日本基準〕(非連結)</t>
  </si>
  <si>
    <t>2025-06-25_99760_2026年２月期第１四半期決算短信〔日本基準〕(非連結)_attachments.md</t>
  </si>
  <si>
    <t>2024-04-12_99780_2024年８月期 第２四半期決算短信〔日本基準〕（連結）_attachments.md</t>
  </si>
  <si>
    <t>2024-07-12_99780_2024年８月期 第３四半期決算短信〔日本基準〕（連結）_attachments.md</t>
  </si>
  <si>
    <t>2024-10-15_99780_2024年８月期 決算短信〔日本基準〕（連結）_attachments.md</t>
  </si>
  <si>
    <t>2025-01-14_99780_2025年８月期 第１四半期決算短信〔日本基準〕（連結）_attachments.md</t>
  </si>
  <si>
    <t>2025-04-11_99780_2025年８月期 第２四半期（中間期）決算短信〔日本基準〕（連結）_attachments.md</t>
  </si>
  <si>
    <t>2025-07-15_99780_2025年８月期 第３四半期決算短信〔日本基準〕（連結）_attachments.md</t>
  </si>
  <si>
    <t>2023-07-18_99790_2023年8月期 第3四半期決算短信〔日本基準〕（連結）_attachments.md</t>
  </si>
  <si>
    <t>2023-10-16_99790_2023年8月期決算短信〔日本基準〕（連結）_attachments.md</t>
  </si>
  <si>
    <t>2024-01-15_99790_2024年8月期 第1四半期決算短信〔日本基準〕（連結）_attachments.md</t>
  </si>
  <si>
    <t>2024-04-15_99790_2024年8月期 第2四半期決算短信〔日本基準〕（連結）_attachments.md</t>
  </si>
  <si>
    <t>2024-07-16_99790_2024年8月期 第3四半期決算短信〔日本基準〕（連結）_attachments.md</t>
  </si>
  <si>
    <t>2024-10-15_99790_2024年8月期決算短信〔日本基準〕（連結）_attachments.md</t>
  </si>
  <si>
    <t>2025-01-14_99790_2025年8月期 第1四半期決算短信〔日本基準〕（連結）_attachments.md</t>
  </si>
  <si>
    <t>2025-04-14_99790_2025年8月期 第2四半期（中間期）決算短信〔日本基準〕（連結）_attachments.md</t>
  </si>
  <si>
    <t>2025-07-15_99790_2025年8月期 第3四半期決算短信〔日本基準〕（連結）_attachments.md</t>
  </si>
  <si>
    <t>2022-02-10_99800_2022年３月期　第３四半期決算短信〔日本基準〕（連結）_attachments.md</t>
  </si>
  <si>
    <t>2022-05-12_99800_2022年３月期　決算短信〔日本基準〕（連結）_attachments.md</t>
  </si>
  <si>
    <t>2022-05-18_99800_(訂正・数値データ訂正)「2022年３月期決算短信〔日本基準〕（連結）」の一部訂正について_attachments.md</t>
  </si>
  <si>
    <t>2022-08-09_99800_2023年３月期　第１四半期決算短信〔日本基準〕（連結）_attachments.md</t>
  </si>
  <si>
    <t>2022-11-10_99800_2023年３月期　第２四半期決算短信（日本基準）（連結）_attachments.md</t>
  </si>
  <si>
    <t>2023年３月期　第２四半期決算短信（日本基準）（連結）</t>
  </si>
  <si>
    <t>2023-02-10_99800_2023年３月期　第３四半期決算短信（日本基準）（連結）_attachments.md</t>
  </si>
  <si>
    <t>2023-05-15_99800_2023年３月期　決算短信（日本基準）（連結）_attachments.md</t>
  </si>
  <si>
    <t>2023-08-10_99800_2024年３月期　第１四半期決算短信（日本基準）（連結）_attachments.md</t>
  </si>
  <si>
    <t>2023-11-14_99800_2024年３月期　第２四半期決算短信（日本基準）(連結)_attachments.md</t>
  </si>
  <si>
    <t>2024年３月期　第２四半期決算短信（日本基準）(連結)</t>
  </si>
  <si>
    <t>2024-02-13_99800_2024年３月期　第３四半期決算短信（日本基準）（連結）_attachments.md</t>
  </si>
  <si>
    <t>2024-05-15_99800_2024年３月期　決算短信（日本基準）（連結）_attachments.md</t>
  </si>
  <si>
    <t>2024-08-14_99800_2025年３月期　第１四半期決算短信（日本基準）（連結）_attachments.md</t>
  </si>
  <si>
    <t>2024-11-14_99800_2025年３月期　第２四半期（中間期）決算短信（日本基準）（連結）_attachments.md</t>
  </si>
  <si>
    <t>2025年３月期　第２四半期（中間期）決算短信（日本基準）（連結）</t>
  </si>
  <si>
    <t>2025-02-14_99800_2025年３月期　第３四半期決算短信〔日本基準〕（連結）_attachments.md</t>
  </si>
  <si>
    <t>2025-05-15_99800_2025年３月期　決算短信（日本基準）（連結）_attachments.md</t>
  </si>
  <si>
    <t>2025-08-14_99800_2026年３月期　第１四半期決算短信（日本基準）(連結)_attachments.md</t>
  </si>
  <si>
    <t>2026年３月期　第１四半期決算短信（日本基準）(連結)</t>
  </si>
  <si>
    <t>2024-01-12_99820_2024年2月期　第３四半期決算短信〔日本基準〕（連結）_attachments.md</t>
  </si>
  <si>
    <t>2024年2月期　第３四半期決算短信〔日本基準〕（連結）</t>
  </si>
  <si>
    <t>2024-04-15_99820_2024年2月期　決算短信〔日本基準〕（連結）_attachments.md</t>
  </si>
  <si>
    <t>2024-07-12_99820_2025年2月期　第１四半期決算短信〔日本基準〕（連結）_attachments.md</t>
  </si>
  <si>
    <t>2025年2月期　第１四半期決算短信〔日本基準〕（連結）</t>
  </si>
  <si>
    <t>2024-10-11_99820_2025年2月期　第２四半期（中間期）決算短信〔日本基準〕（連結）_attachments.md</t>
  </si>
  <si>
    <t>2025年2月期　第２四半期（中間期）決算短信〔日本基準〕（連結）</t>
  </si>
  <si>
    <t>2025-01-10_99820_2025年2月期　第３四半期決算短信〔日本基準〕（連結）_attachments.md</t>
  </si>
  <si>
    <t>2025年2月期　第３四半期決算短信〔日本基準〕（連結）</t>
  </si>
  <si>
    <t>2025-04-14_99820_2025年2月期　決算短信〔日本基準〕（連結）_attachments.md</t>
  </si>
  <si>
    <t>2025-07-11_99820_2026年2月期　第１四半期決算短信〔日本基準〕（連結）_attachments.md</t>
  </si>
  <si>
    <t>2022-01-13_99830_2022年８月期　第１四半期決算短信〔IFRS〕（連結）_attachments.md</t>
  </si>
  <si>
    <t>2022年８月期　第１四半期決算短信〔IFRS〕（連結）</t>
  </si>
  <si>
    <t>2022-04-14_99830_2022年８月期　第２四半期決算短信〔IFRS〕（連結）_attachments.md</t>
  </si>
  <si>
    <t>2022年８月期　第２四半期決算短信〔IFRS〕（連結）</t>
  </si>
  <si>
    <t>2022-07-14_99830_2022年８月期　第３四半期決算短信〔IFRS〕（連結）_attachments.md</t>
  </si>
  <si>
    <t>2022年８月期　第３四半期決算短信〔IFRS〕（連結）</t>
  </si>
  <si>
    <t>2022-10-13_99830_2022年８月期　決算短信〔IFRS〕（連結）_attachments.md</t>
  </si>
  <si>
    <t>2022年８月期　決算短信〔IFRS〕（連結）</t>
  </si>
  <si>
    <t>2023-01-12_99830_2023年８月期　第１四半期決算短信〔IFRS〕（連結）_attachments.md</t>
  </si>
  <si>
    <t>2023年８月期　第１四半期決算短信〔IFRS〕（連結）</t>
  </si>
  <si>
    <t>2023-04-13_99830_2023年８月期　第２四半期決算短信〔IFRS〕（連結）_attachments.md</t>
  </si>
  <si>
    <t>2023年８月期　第２四半期決算短信〔IFRS〕（連結）</t>
  </si>
  <si>
    <t>2023-07-13_99830_2023年８月期　第３四半期決算短信〔IFRS〕（連結）_attachments.md</t>
  </si>
  <si>
    <t>2023年８月期　第３四半期決算短信〔IFRS〕（連結）</t>
  </si>
  <si>
    <t>2023-10-12_99830_2023年８月期　決算短信〔IFRS〕（連結）_attachments.md</t>
  </si>
  <si>
    <t>2023年８月期　決算短信〔IFRS〕（連結）</t>
  </si>
  <si>
    <t>2024-01-11_99830_2024年８月期　第１四半期決算短信〔IFRS〕（連結）_attachments.md</t>
  </si>
  <si>
    <t>2024年８月期　第１四半期決算短信〔IFRS〕（連結）</t>
  </si>
  <si>
    <t>2024-04-11_99830_2024年８月期　第２四半期決算短信〔IFRS〕（連結）_attachments.md</t>
  </si>
  <si>
    <t>2024年８月期　第２四半期決算短信〔IFRS〕（連結）</t>
  </si>
  <si>
    <t>2024-10-10_99830_2024年８月期　決算短信〔IFRS〕（連結）_attachments.md</t>
  </si>
  <si>
    <t>2024年８月期　決算短信〔IFRS〕（連結）</t>
  </si>
  <si>
    <t>2025-01-09_99830_2025年８月期　第１四半期決算短信〔IFRS〕（連結）_attachments.md</t>
  </si>
  <si>
    <t>2025年８月期　第１四半期決算短信〔IFRS〕（連結）</t>
  </si>
  <si>
    <t>2025-04-10_99830_2025年８月期　第２四半期決算短信〔IFRS〕（連結）_attachments.md</t>
  </si>
  <si>
    <t>2025年８月期　第２四半期決算短信〔IFRS〕（連結）</t>
  </si>
  <si>
    <t>2025-05-23_99830_（訂正・数値データ訂正）「2025年８月期 第２四半期（中間期）決算短信〔ＩＦＲＳ〕（連結）」の一部訂正について_attachments.md</t>
  </si>
  <si>
    <t>（訂正・数値データ訂正）「2025年８月期 第２四半期（中間期）決算短信〔ＩＦＲＳ〕（連結）」の一部訂正について</t>
  </si>
  <si>
    <t>2025-07-10_99830_2025年８月期　第３四半期決算短信〔IFRS〕（連結）_attachments.md</t>
  </si>
  <si>
    <t>2025年８月期　第３四半期決算短信〔IFRS〕（連結）</t>
  </si>
  <si>
    <t>2023-02-07_99840_2023年３月期 第３四半期決算短信〔ＩＦＲＳ〕（連結）_attachments.md</t>
  </si>
  <si>
    <t>2023-05-11_99840_2023年３月期 決算短信〔ＩＦＲＳ〕（連結）_attachments.md</t>
  </si>
  <si>
    <t>2023-08-08_99840_2024年３月期 第１四半期決算短信〔ＩＦＲＳ〕（連結）_attachments.md</t>
  </si>
  <si>
    <t>2023-11-09_99840_2024年３月期 第２四半期決算短信〔ＩＦＲＳ〕（連結）_attachments.md</t>
  </si>
  <si>
    <t>2024-02-08_99840_2024年３月期 第３四半期決算短信〔ＩＦＲＳ〕（連結）_attachments.md</t>
  </si>
  <si>
    <t>2024-05-13_99840_2024年３月期 決算短信〔ＩＦＲＳ〕（連結）_attachments.md</t>
  </si>
  <si>
    <t>2024-08-07_99840_2025年３月期 第１四半期決算短信〔ＩＦＲＳ〕（連結）_attachments.md</t>
  </si>
  <si>
    <t>2024-11-12_99840_2025年３月期 第２四半期（中間期）決算短信〔ＩＦＲＳ〕（連結）_attachments.md</t>
  </si>
  <si>
    <t>2025-02-12_99840_2025年３月期 第３四半期決算短信〔ＩＦＲＳ〕（連結）_attachments.md</t>
  </si>
  <si>
    <t>2025-05-13_99840_2025年３月期 決算短信〔ＩＦＲＳ〕（連結）_attachments.md</t>
  </si>
  <si>
    <t>2025-08-07_99840_2026年３月期 第１四半期決算短信〔ＩＦＲＳ〕（連結）_attachments.md</t>
  </si>
  <si>
    <t>2024-08-08_99860_2025年3月期第1四半期決算短信〔日本基準〕(非連結）_attachments.md</t>
  </si>
  <si>
    <t>2025年3月期第1四半期決算短信〔日本基準〕(非連結）</t>
  </si>
  <si>
    <t>2024-11-11_99860_2025年3月期第2四半期（中間期）決算短信〔日本基準〕(非連結）_attachments.md</t>
  </si>
  <si>
    <t>2025年3月期第2四半期（中間期）決算短信〔日本基準〕(非連結）</t>
  </si>
  <si>
    <t>2025-02-10_99860_2025年3月期第3四半期決算短信〔日本基準〕（非連結）_attachments.md</t>
  </si>
  <si>
    <t>2025-05-12_99860_2025年3月期決算短信〔日本基準〕（非連結）_attachments.md</t>
  </si>
  <si>
    <t>2025-08-08_99860_2026年3月期第1四半期決算短信〔日本基準〕（非連結）_attachments.md</t>
  </si>
  <si>
    <t>2023-02-10_99870_2023年3月期第3四半期決算短信〔日本基準〕（連結）_attachments.md</t>
  </si>
  <si>
    <t>2023-05-15_99870_2023年3月期決算短信〔日本基準〕（連結）_attachments.md</t>
  </si>
  <si>
    <t>2023-08-09_99870_2024年3月期第1四半期決算短信〔日本基準〕（連結）_attachments.md</t>
  </si>
  <si>
    <t>2023-11-10_99870_2024年3月期第2四半期決算短信〔日本基準〕（連結）_attachments.md</t>
  </si>
  <si>
    <t>2024-02-09_99870_2024年3月期第3四半期決算短信〔日本基準〕（連結）_attachments.md</t>
  </si>
  <si>
    <t>2024-05-14_99870_2024年3月期決算短信〔日本基準〕（連結）_attachments.md</t>
  </si>
  <si>
    <t>2024-08-09_99870_2025年３月期第１四半期決算短信〔日本基準〕(連結)_attachments.md</t>
  </si>
  <si>
    <t>2024-11-12_99870_2025年3月期第2四半期（中間期）決算短信〔日本基準〕(連結)_attachments.md</t>
  </si>
  <si>
    <t>2025-02-12_99870_2025年3月期 第3四半期決算短信〔日本基準〕(連結)_attachments.md</t>
  </si>
  <si>
    <t>2025-05-13_99870_2025年３月期決算短信〔日本基準〕(連結)_attachments.md</t>
  </si>
  <si>
    <t>2025-08-13_99870_2026年３月期第１四半期決算短信〔日本基準〕(連結)_attachments.md</t>
  </si>
  <si>
    <t>2024-02-14_99890_2024年３月期第３四半期決算短信〔日本基準〕(連結)_attachments.md</t>
  </si>
  <si>
    <t>2024-05-15_99890_2024年３月期決算短信［日本基準］（連結）_attachments.md</t>
  </si>
  <si>
    <t>2024-08-14_99890_2025年３月期 第１四半期決算短信〔日本基準〕（連結）_attachments.md</t>
  </si>
  <si>
    <t>2024-11-14_99890_2025年３月期 第２四半期（中間期）決算短信〔日本基準〕（連結）_attachments.md</t>
  </si>
  <si>
    <t>2025-02-14_99890_2025年３月期 第３四半期決算短信〔日本基準〕（連結）_attachments.md</t>
  </si>
  <si>
    <t>2025-05-15_99890_2025年３月期 決算短信［日本基準］（連結）_attachments.md</t>
  </si>
  <si>
    <t>2025-08-14_99890_2026年３月期 第１四半期決算短信［日本基準］（連結）_attachments.md</t>
  </si>
  <si>
    <t>2024-02-01_99900_2024年３月期第３四半期決算短信〔日本基準〕(連結)_attachments.md</t>
  </si>
  <si>
    <t>2024-05-10_99900_2024年３月期決算短信〔日本基準〕(連結)_attachments.md</t>
  </si>
  <si>
    <t>2024-08-01_99900_2025年３月期第１四半期決算短信〔日本基準〕(連結)_attachments.md</t>
  </si>
  <si>
    <t>2024-11-01_99900_2025年３月期第２四半期（中間期）決算短信〔日本基準〕(連結)_attachments.md</t>
  </si>
  <si>
    <t>2025-02-03_99900_2025年３月期第３四半期決算短信〔日本基準〕(連結)_attachments.md</t>
  </si>
  <si>
    <t>2025-05-12_99900_2025年３月期決算短信〔日本基準〕(連結)_attachments.md</t>
  </si>
  <si>
    <t>2025-08-04_99900_2026年３月期第１四半期決算短信〔日本基準〕(連結)_attachments.md</t>
  </si>
  <si>
    <t>2022-04-26_99910_2022年３月期 決算短信〔日本基準〕（連結）_attachments.md</t>
  </si>
  <si>
    <t>2022-07-27_99910_2023年3月期 第1四半期決算短信〔日本基準〕(連結)_attachments.md</t>
  </si>
  <si>
    <t>2022-10-27_99910_2023年3月期 第2四半期決算短信〔日本基準〕(連結)_attachments.md</t>
  </si>
  <si>
    <t>2023-01-31_99910_2023年3月期 第3四半期決算短信〔日本基準〕(連結)_attachments.md</t>
  </si>
  <si>
    <t>2023-04-26_99910_2023年3月期 決算短信〔日本基準〕（連結）_attachments.md</t>
  </si>
  <si>
    <t>2023-07-27_99910_2024年3月期 第1四半期決算短信〔日本基準〕(連結)_attachments.md</t>
  </si>
  <si>
    <t>2023-10-31_99910_2024年3月期 第2四半期決算短信〔日本基準〕(連結)_attachments.md</t>
  </si>
  <si>
    <t>2024-01-30_99910_2024年3月期 第3四半期決算短信〔日本基準〕(連結)_attachments.md</t>
  </si>
  <si>
    <t>2024-04-25_99910_2024年3月期決算短信〔日本基準〕(連結)_attachments.md</t>
  </si>
  <si>
    <t>2024-07-25_99910_2025年3月期 第1四半期決算短信〔日本基準〕(連結)_attachments.md</t>
  </si>
  <si>
    <t>2024-10-29_99910_2025年3月期 第2四半期（中間期）決算短信〔日本基準〕(連結)_attachments.md</t>
  </si>
  <si>
    <t>2025-01-30_99910_2025年3月期 第3四半期決算短信〔日本基準〕(連結)_attachments.md</t>
  </si>
  <si>
    <t>2025-04-24_99910_2025年3月期 決算短信〔日本基準〕(連結)_attachments.md</t>
  </si>
  <si>
    <t>2025-07-25_99910_2026年3月期 第1四半期決算短信〔日本基準〕(連結)_attachments.md</t>
  </si>
  <si>
    <t>2022-01-07_99930_2022年２月期 第３四半期決算短信〔日本基準〕(連結)_attachments.md</t>
  </si>
  <si>
    <t>2022-04-12_99930_2022年２月期 決算短信〔日本基準〕（連結）_attachments.md</t>
  </si>
  <si>
    <t>2022-07-11_99930_2023年 ２月期 第１四半期決算短信〔日本基準〕（連結）_attachments.md</t>
  </si>
  <si>
    <t>2023年 ２月期 第１四半期決算短信〔日本基準〕（連結）</t>
  </si>
  <si>
    <t>2022-10-12_99930_2023年２月期 第２四半期決算短信〔日本基準〕（連結）_attachments.md</t>
  </si>
  <si>
    <t>2023-01-12_99930_2023年２月期 第３四半期決算短信〔日本基準〕(連結)_attachments.md</t>
  </si>
  <si>
    <t>2023-04-14_99930_2023年２月期 決算短信〔日本基準〕（連結）_attachments.md</t>
  </si>
  <si>
    <t>2023-05-01_99930_（訂正・数値データ訂正）「2023年２月期　決算短信〔日本基準〕（連結）の一部訂正について」_attachments.md</t>
  </si>
  <si>
    <t>（訂正・数値データ訂正）「2023年２月期　決算短信〔日本基準〕（連結）の一部訂正について」</t>
  </si>
  <si>
    <t>2023-07-12_99930_2024年２月期 第１四半期決算短信〔日本基準〕（連結）_attachments.md</t>
  </si>
  <si>
    <t>2023-10-11_99930_2024年２月期 第２四半期決算短信〔日本基準〕（連結）_attachments.md</t>
  </si>
  <si>
    <t>2024-01-11_99930_2024年２月期 第３四半期決算短信〔日本基準〕（連結）_attachments.md</t>
  </si>
  <si>
    <t>2024-04-15_99930_2024年２月期 決算短信〔日本基準〕（連結）_attachments.md</t>
  </si>
  <si>
    <t>2024-07-11_99930_2025年２月期 第１四半期決算短信〔日本基準〕（連結）_attachments.md</t>
  </si>
  <si>
    <t>2024-10-10_99930_2025年２月期 第２四半期（中間期）決算短信〔日本基準〕（連結）_attachments.md</t>
  </si>
  <si>
    <t>2025-01-10_99930_2025年２月期 第３四半期決算短信〔日本基準〕（連結）_attachments.md</t>
  </si>
  <si>
    <t>2025-04-14_99930_2025年２月期 決算短信〔日本基準〕（連結）_attachments.md</t>
  </si>
  <si>
    <t>2025-07-14_99930_2026年２月期 第１四半期決算短信〔日本基準〕(連結)_attachments.md</t>
  </si>
  <si>
    <t>2022-02-10_99940_2022年３月期第３四半期決算短信〔日本基準〕（連結）_attachments.md</t>
  </si>
  <si>
    <t>2022-05-12_99940_2022年３月期　決算短信〔日本基準〕(連結)_attachments.md</t>
  </si>
  <si>
    <t>2022-08-10_99940_2023年３月期　第１四半期決算短信〔日本基準〕（連結）_attachments.md</t>
  </si>
  <si>
    <t>2022-11-11_99940_2023年３月期　第２四半期決算短信〔日本基準〕（連結）_attachments.md</t>
  </si>
  <si>
    <t>2023-02-10_99940_2023年３月期　第３四半期決算短信〔日本基準〕（連結）_attachments.md</t>
  </si>
  <si>
    <t>2023-05-12_99940_2023年３月期　決算短信〔日本基準〕（連結）_attachments.md</t>
  </si>
  <si>
    <t>2023-08-10_99940_2024年３月期　第１四半期決算短信〔日本基準〕（連結）_attachments.md</t>
  </si>
  <si>
    <t>2023-11-10_99940_2024年３月期　第２四半期決算短信〔日本基準〕（連結）_attachments.md</t>
  </si>
  <si>
    <t>2024-02-09_99940_2024年３月期　第３四半期決算短信〔日本基準〕（連結）_attachments.md</t>
  </si>
  <si>
    <t>2024-05-15_99940_2024年３月期　決算短信〔日本基準〕（連結）_attachments.md</t>
  </si>
  <si>
    <t>2024-08-09_99940_2025年３月期　第１四半期決算短信〔日本基準〕(連結)_attachments.md</t>
  </si>
  <si>
    <t>2024-11-14_99940_2025年３月期　第２四半期（中間期）決算短信〔日本基準〕（連結）_attachments.md</t>
  </si>
  <si>
    <t>2025-02-13_99940_2025年３月期　第３四半期決算短信〔日本基準〕(連結)_attachments.md</t>
  </si>
  <si>
    <t>2025-05-15_99940_2025年３月期　決算短信〔日本基準〕(連結)_attachments.md</t>
  </si>
  <si>
    <t>2025-08-13_99940_2026年３月期　第１四半期決算短信〔日本基準〕（連結）_attachments.md</t>
  </si>
  <si>
    <t>2023-02-10_99960_2023年３月期　第３四半期決算短信〔日本基準〕（連結）_attachments.md</t>
  </si>
  <si>
    <t>2023-05-12_99960_2023年３月期決算短信〔日本基準〕（連結）_attachments.md</t>
  </si>
  <si>
    <t>2023-08-10_99960_2024年３月期　第１四半期決算短信〔日本基準〕（連結）_attachments.md</t>
  </si>
  <si>
    <t>2023-11-10_99960_2024年３月期　第２四半期決算短信〔日本基準〕（連結）_attachments.md</t>
  </si>
  <si>
    <t>2024-02-09_99960_2024年３月期　第３四半期決算短信〔日本基準〕（連結）_attachments.md</t>
  </si>
  <si>
    <t>2024-05-13_99960_2024年３月期決算短信〔日本基準〕（連結）_attachments.md</t>
  </si>
  <si>
    <t>2024-08-09_99960_2025年３月期　第１四半期決算短信〔日本基準〕（連結）_attachments.md</t>
  </si>
  <si>
    <t>2024-11-13_99960_2025年３月期 第２四半期（中間期）決算短信〔日本基準〕(連結)_attachments.md</t>
  </si>
  <si>
    <t>2025-02-12_99960_2025年３月期 第３四半期決算短信〔日本基準〕（連結）_attachments.md</t>
  </si>
  <si>
    <t>2025-05-13_99960_2025年３月期決算短信〔日本基準〕（連結）_attachments.md</t>
  </si>
  <si>
    <t>2025-08-08_99960_2026年３月期　第１四半期決算短信〔日本基準〕（連結）_attachments.md</t>
  </si>
  <si>
    <t>2023-01-31_99970_2023年3月期　第3四半期決算短信〔日本基準〕（連結）_attachments.md</t>
  </si>
  <si>
    <t>2023-05-12_99970_2023年3月期　決算短信〔日本基準〕（連結）_attachments.md</t>
  </si>
  <si>
    <t>2023-05-24_99970_(訂正・数値データ訂正)「2023年3月期 決算短信〔日本基準〕(連結)」の一部訂正について_attachments.md</t>
  </si>
  <si>
    <t>(訂正・数値データ訂正)「2023年3月期 決算短信〔日本基準〕(連結)」の一部訂正について</t>
  </si>
  <si>
    <t>2023-07-31_99970_2024年3月期　第1四半期決算短信〔日本基準〕（連結）_attachments.md</t>
  </si>
  <si>
    <t>2023-10-31_99970_2024年3月期　第2四半期決算短信〔日本基準〕（連結）_attachments.md</t>
  </si>
  <si>
    <t>2024-01-31_99970_2024年3月期　第3四半期決算短信〔日本基準〕（連結）_attachments.md</t>
  </si>
  <si>
    <t>2024-05-13_99970_2024年3月期　決算短信〔日本基準〕（連結）_attachments.md</t>
  </si>
  <si>
    <t>2024-07-31_99970_2025年3月期　第1四半期決算短信〔日本基準〕（連結）_attachments.md</t>
  </si>
  <si>
    <t>2024-10-31_99970_2025年3月期　第2四半期（中間期）決算短信〔日本基準〕（連結）_attachments.md</t>
  </si>
  <si>
    <t>2025-01-31_99970_2025年3月期　第3四半期決算短信〔日本基準〕（連結）_attachments.md</t>
  </si>
  <si>
    <t>2025-05-13_99970_2025年3月期　決算短信〔日本基準〕（連結）_attachments.md</t>
  </si>
  <si>
    <t>2025-07-31_99970_2026年3月期　第1四半期決算短信〔日本基準〕（連結）_attachments.md</t>
  </si>
  <si>
    <t>行ラベル</t>
  </si>
  <si>
    <t>平均 / sentiment_score</t>
  </si>
  <si>
    <t>日付</t>
  </si>
  <si>
    <t>始値</t>
  </si>
  <si>
    <t>高値</t>
  </si>
  <si>
    <t>安値</t>
  </si>
  <si>
    <t>終値</t>
  </si>
  <si>
    <t>ror</t>
    <phoneticPr fontId="18"/>
  </si>
  <si>
    <t>a=1,b=1</t>
    <phoneticPr fontId="18"/>
  </si>
  <si>
    <t>a=1,b=-1</t>
    <phoneticPr fontId="18"/>
  </si>
  <si>
    <t>a=-1,b=1</t>
    <phoneticPr fontId="18"/>
  </si>
  <si>
    <t>a=-1,b=-1</t>
    <phoneticPr fontId="18"/>
  </si>
  <si>
    <t>目的変数</t>
    <rPh sb="0" eb="4">
      <t>モクテキヘンスウ</t>
    </rPh>
    <phoneticPr fontId="18"/>
  </si>
  <si>
    <t>&gt;0</t>
    <phoneticPr fontId="18"/>
  </si>
  <si>
    <t>&lt;0</t>
    <phoneticPr fontId="18"/>
  </si>
  <si>
    <t>date</t>
    <phoneticPr fontId="18"/>
  </si>
  <si>
    <t>score</t>
    <phoneticPr fontId="18"/>
  </si>
  <si>
    <t>T-1_10</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</si>
</sst>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9" formatCode="0.00_ ;[Red]\-0.00\ "/>
    <numFmt numFmtId="180" formatCode="yyyy\-mm\-dd;@"/>
    <numFmt numFmtId="181" formatCode="0.000_ ;[Red]\-0.000\ "/>
    <numFmt numFmtId="182" formatCode="0_ ;[Red]\-0\ "/>
    <numFmt numFmtId="183" formatCode="#,##0.00%;[Red]\-#,##0.00%"/>
  </numFmts>
  <fonts count="19" x14ac:knownFonts="1">
    <font>
      <sz val="11"/>
      <color theme="1"/>
      <name val="たぬき油性マジック"/>
      <family val="2"/>
      <charset val="128"/>
    </font>
    <font>
      <sz val="11"/>
      <color theme="1"/>
      <name val="たぬき油性マジック"/>
      <family val="2"/>
      <charset val="128"/>
    </font>
    <font>
      <sz val="18"/>
      <color theme="3"/>
      <name val="游ゴシック Light"/>
      <family val="2"/>
      <charset val="128"/>
      <scheme val="major"/>
    </font>
    <font>
      <b/>
      <sz val="15"/>
      <color theme="3"/>
      <name val="たぬき油性マジック"/>
      <family val="2"/>
      <charset val="128"/>
    </font>
    <font>
      <b/>
      <sz val="13"/>
      <color theme="3"/>
      <name val="たぬき油性マジック"/>
      <family val="2"/>
      <charset val="128"/>
    </font>
    <font>
      <b/>
      <sz val="11"/>
      <color theme="3"/>
      <name val="たぬき油性マジック"/>
      <family val="2"/>
      <charset val="128"/>
    </font>
    <font>
      <sz val="11"/>
      <color rgb="FF006100"/>
      <name val="たぬき油性マジック"/>
      <family val="2"/>
      <charset val="128"/>
    </font>
    <font>
      <sz val="11"/>
      <color rgb="FF9C0006"/>
      <name val="たぬき油性マジック"/>
      <family val="2"/>
      <charset val="128"/>
    </font>
    <font>
      <sz val="11"/>
      <color rgb="FF9C5700"/>
      <name val="たぬき油性マジック"/>
      <family val="2"/>
      <charset val="128"/>
    </font>
    <font>
      <sz val="11"/>
      <color rgb="FF3F3F76"/>
      <name val="たぬき油性マジック"/>
      <family val="2"/>
      <charset val="128"/>
    </font>
    <font>
      <b/>
      <sz val="11"/>
      <color rgb="FF3F3F3F"/>
      <name val="たぬき油性マジック"/>
      <family val="2"/>
      <charset val="128"/>
    </font>
    <font>
      <b/>
      <sz val="11"/>
      <color rgb="FFFA7D00"/>
      <name val="たぬき油性マジック"/>
      <family val="2"/>
      <charset val="128"/>
    </font>
    <font>
      <sz val="11"/>
      <color rgb="FFFA7D00"/>
      <name val="たぬき油性マジック"/>
      <family val="2"/>
      <charset val="128"/>
    </font>
    <font>
      <b/>
      <sz val="11"/>
      <color theme="0"/>
      <name val="たぬき油性マジック"/>
      <family val="2"/>
      <charset val="128"/>
    </font>
    <font>
      <sz val="11"/>
      <color rgb="FFFF0000"/>
      <name val="たぬき油性マジック"/>
      <family val="2"/>
      <charset val="128"/>
    </font>
    <font>
      <i/>
      <sz val="11"/>
      <color rgb="FF7F7F7F"/>
      <name val="たぬき油性マジック"/>
      <family val="2"/>
      <charset val="128"/>
    </font>
    <font>
      <b/>
      <sz val="11"/>
      <color theme="1"/>
      <name val="たぬき油性マジック"/>
      <family val="2"/>
      <charset val="128"/>
    </font>
    <font>
      <sz val="11"/>
      <color theme="0"/>
      <name val="たぬき油性マジック"/>
      <family val="2"/>
      <charset val="128"/>
    </font>
    <font>
      <sz val="6"/>
      <name val="たぬき油性マジック"/>
      <family val="2"/>
      <charset val="128"/>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9">
    <xf numFmtId="0" fontId="0" fillId="0" borderId="0" xfId="0">
      <alignment vertical="center"/>
    </xf>
    <xf numFmtId="14" fontId="0" fillId="0" borderId="0" xfId="0" applyNumberFormat="1">
      <alignment vertical="center"/>
    </xf>
    <xf numFmtId="0" fontId="0" fillId="0" borderId="0" xfId="0" pivotButton="1">
      <alignment vertical="center"/>
    </xf>
    <xf numFmtId="14" fontId="0" fillId="0" borderId="0" xfId="0" applyNumberFormat="1" applyAlignment="1">
      <alignment horizontal="left" vertical="center"/>
    </xf>
    <xf numFmtId="17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2" fontId="0" fillId="0" borderId="0" xfId="0" applyNumberFormat="1">
      <alignment vertical="center"/>
    </xf>
    <xf numFmtId="183" fontId="0" fillId="0" borderId="0" xfId="0" applyNumberForma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2">
    <dxf>
      <numFmt numFmtId="179" formatCode="0.00_ ;[Red]\-0.00\ "/>
    </dxf>
    <dxf>
      <numFmt numFmtId="179" formatCode="0.00_ ;[Red]\-0.00\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Sheet1!$AF$1</c:f>
              <c:strCache>
                <c:ptCount val="1"/>
                <c:pt idx="0">
                  <c:v>a=1,b=1</c:v>
                </c:pt>
              </c:strCache>
            </c:strRef>
          </c:tx>
          <c:spPr>
            <a:ln w="28575" cap="rnd">
              <a:solidFill>
                <a:schemeClr val="accent1"/>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Sheet1!$AF$58:$AF$903</c:f>
              <c:numCache>
                <c:formatCode>#,##0.00%;[Red]\-#,##0.00%</c:formatCode>
                <c:ptCount val="846"/>
                <c:pt idx="0">
                  <c:v>0</c:v>
                </c:pt>
                <c:pt idx="1">
                  <c:v>-5.4330236379763084E-3</c:v>
                </c:pt>
                <c:pt idx="2">
                  <c:v>-8.3439083840471714E-3</c:v>
                </c:pt>
                <c:pt idx="3">
                  <c:v>-8.3439083840471714E-3</c:v>
                </c:pt>
                <c:pt idx="4">
                  <c:v>-1.7335086415741371E-2</c:v>
                </c:pt>
                <c:pt idx="5">
                  <c:v>-2.4202916025110217E-2</c:v>
                </c:pt>
                <c:pt idx="6">
                  <c:v>-2.4693789351399695E-2</c:v>
                </c:pt>
                <c:pt idx="7">
                  <c:v>-2.6101686444949652E-2</c:v>
                </c:pt>
                <c:pt idx="8">
                  <c:v>-2.7337548266004694E-2</c:v>
                </c:pt>
                <c:pt idx="9">
                  <c:v>-2.541604066556433E-2</c:v>
                </c:pt>
                <c:pt idx="10">
                  <c:v>-2.0876585585697136E-2</c:v>
                </c:pt>
                <c:pt idx="11">
                  <c:v>-1.8649717207301172E-2</c:v>
                </c:pt>
                <c:pt idx="12">
                  <c:v>-1.6788655888427748E-2</c:v>
                </c:pt>
                <c:pt idx="13">
                  <c:v>-1.7337988852883731E-2</c:v>
                </c:pt>
                <c:pt idx="14">
                  <c:v>-1.9051868030734571E-2</c:v>
                </c:pt>
                <c:pt idx="15">
                  <c:v>-2.5193167258868436E-2</c:v>
                </c:pt>
                <c:pt idx="16">
                  <c:v>-3.0499538688094244E-2</c:v>
                </c:pt>
                <c:pt idx="17">
                  <c:v>-3.127903594373637E-2</c:v>
                </c:pt>
                <c:pt idx="18">
                  <c:v>-2.8333508397166522E-2</c:v>
                </c:pt>
                <c:pt idx="19">
                  <c:v>-2.633118679386896E-2</c:v>
                </c:pt>
                <c:pt idx="20">
                  <c:v>-2.5385369240214211E-2</c:v>
                </c:pt>
                <c:pt idx="21">
                  <c:v>-2.6466069106286075E-2</c:v>
                </c:pt>
                <c:pt idx="22">
                  <c:v>-3.3146353099582082E-2</c:v>
                </c:pt>
                <c:pt idx="23">
                  <c:v>-3.3146353099582082E-2</c:v>
                </c:pt>
                <c:pt idx="24">
                  <c:v>-3.3146353099582082E-2</c:v>
                </c:pt>
                <c:pt idx="25">
                  <c:v>-3.3146353099582082E-2</c:v>
                </c:pt>
                <c:pt idx="26">
                  <c:v>-3.0430111883403353E-2</c:v>
                </c:pt>
                <c:pt idx="27">
                  <c:v>-3.0430111883403353E-2</c:v>
                </c:pt>
                <c:pt idx="28">
                  <c:v>-3.0430111883403353E-2</c:v>
                </c:pt>
                <c:pt idx="29">
                  <c:v>-3.0430111883403353E-2</c:v>
                </c:pt>
                <c:pt idx="30">
                  <c:v>-3.0430111883403353E-2</c:v>
                </c:pt>
                <c:pt idx="31">
                  <c:v>-3.0430111883403353E-2</c:v>
                </c:pt>
                <c:pt idx="32">
                  <c:v>-3.0430111883403353E-2</c:v>
                </c:pt>
                <c:pt idx="33">
                  <c:v>-3.0430111883403353E-2</c:v>
                </c:pt>
                <c:pt idx="34">
                  <c:v>-3.0430111883403353E-2</c:v>
                </c:pt>
                <c:pt idx="35">
                  <c:v>-3.0430111883403353E-2</c:v>
                </c:pt>
                <c:pt idx="36">
                  <c:v>-3.0430111883403353E-2</c:v>
                </c:pt>
                <c:pt idx="37">
                  <c:v>-3.0430111883403353E-2</c:v>
                </c:pt>
                <c:pt idx="38">
                  <c:v>-3.0430111883403353E-2</c:v>
                </c:pt>
                <c:pt idx="39">
                  <c:v>-3.0430111883403353E-2</c:v>
                </c:pt>
                <c:pt idx="40">
                  <c:v>-3.0430111883403353E-2</c:v>
                </c:pt>
                <c:pt idx="41">
                  <c:v>-3.0430111883403353E-2</c:v>
                </c:pt>
                <c:pt idx="42">
                  <c:v>-3.0430111883403353E-2</c:v>
                </c:pt>
                <c:pt idx="43">
                  <c:v>-3.0430111883403353E-2</c:v>
                </c:pt>
                <c:pt idx="44">
                  <c:v>-3.0430111883403353E-2</c:v>
                </c:pt>
                <c:pt idx="45">
                  <c:v>-3.0430111883403353E-2</c:v>
                </c:pt>
                <c:pt idx="46">
                  <c:v>-3.0430111883403353E-2</c:v>
                </c:pt>
                <c:pt idx="47">
                  <c:v>-3.0430111883403353E-2</c:v>
                </c:pt>
                <c:pt idx="48">
                  <c:v>-3.0430111883403353E-2</c:v>
                </c:pt>
                <c:pt idx="49">
                  <c:v>-3.0430111883403353E-2</c:v>
                </c:pt>
                <c:pt idx="50">
                  <c:v>-3.0430111883403353E-2</c:v>
                </c:pt>
                <c:pt idx="51">
                  <c:v>-3.0430111883403353E-2</c:v>
                </c:pt>
                <c:pt idx="52">
                  <c:v>-3.0430111883403353E-2</c:v>
                </c:pt>
                <c:pt idx="53">
                  <c:v>-3.0430111883403353E-2</c:v>
                </c:pt>
                <c:pt idx="54">
                  <c:v>-3.0430111883403353E-2</c:v>
                </c:pt>
                <c:pt idx="55">
                  <c:v>-3.0430111883403353E-2</c:v>
                </c:pt>
                <c:pt idx="56">
                  <c:v>-2.7969007766276432E-2</c:v>
                </c:pt>
                <c:pt idx="57">
                  <c:v>-2.3989213374661297E-2</c:v>
                </c:pt>
                <c:pt idx="58">
                  <c:v>-2.1373102778262595E-2</c:v>
                </c:pt>
                <c:pt idx="59">
                  <c:v>-2.3969617511640513E-2</c:v>
                </c:pt>
                <c:pt idx="60">
                  <c:v>-2.4305974054655607E-2</c:v>
                </c:pt>
                <c:pt idx="61">
                  <c:v>-2.7302791920310761E-2</c:v>
                </c:pt>
                <c:pt idx="62">
                  <c:v>-2.9162798288478706E-2</c:v>
                </c:pt>
                <c:pt idx="63">
                  <c:v>-2.7650221403662432E-2</c:v>
                </c:pt>
                <c:pt idx="64">
                  <c:v>-2.1975896036996734E-2</c:v>
                </c:pt>
                <c:pt idx="65">
                  <c:v>-1.9238205596404889E-2</c:v>
                </c:pt>
                <c:pt idx="66">
                  <c:v>-1.6722041983430157E-2</c:v>
                </c:pt>
                <c:pt idx="67">
                  <c:v>-1.5811652567547251E-2</c:v>
                </c:pt>
                <c:pt idx="68">
                  <c:v>-1.500861219090811E-2</c:v>
                </c:pt>
                <c:pt idx="69">
                  <c:v>-1.5671248584445185E-2</c:v>
                </c:pt>
                <c:pt idx="70">
                  <c:v>-1.3602599477329991E-2</c:v>
                </c:pt>
                <c:pt idx="71">
                  <c:v>-1.3602599477329991E-2</c:v>
                </c:pt>
                <c:pt idx="72">
                  <c:v>-1.3602599477329991E-2</c:v>
                </c:pt>
                <c:pt idx="73">
                  <c:v>-1.3602599477329991E-2</c:v>
                </c:pt>
                <c:pt idx="74">
                  <c:v>-1.3602599477329991E-2</c:v>
                </c:pt>
                <c:pt idx="75">
                  <c:v>-1.3602599477329991E-2</c:v>
                </c:pt>
                <c:pt idx="76">
                  <c:v>-1.3602599477329991E-2</c:v>
                </c:pt>
                <c:pt idx="77">
                  <c:v>-1.3602599477329991E-2</c:v>
                </c:pt>
                <c:pt idx="78">
                  <c:v>-1.3602599477329991E-2</c:v>
                </c:pt>
                <c:pt idx="79">
                  <c:v>-1.3602599477329991E-2</c:v>
                </c:pt>
                <c:pt idx="80">
                  <c:v>-1.3602599477329991E-2</c:v>
                </c:pt>
                <c:pt idx="81">
                  <c:v>-1.3602599477329991E-2</c:v>
                </c:pt>
                <c:pt idx="82">
                  <c:v>-1.3602599477329991E-2</c:v>
                </c:pt>
                <c:pt idx="83">
                  <c:v>-1.3602599477329991E-2</c:v>
                </c:pt>
                <c:pt idx="84">
                  <c:v>-1.3602599477329991E-2</c:v>
                </c:pt>
                <c:pt idx="85">
                  <c:v>-1.3602599477329991E-2</c:v>
                </c:pt>
                <c:pt idx="86">
                  <c:v>-1.3602599477329991E-2</c:v>
                </c:pt>
                <c:pt idx="87">
                  <c:v>-1.3602599477329991E-2</c:v>
                </c:pt>
                <c:pt idx="88">
                  <c:v>-1.3602599477329991E-2</c:v>
                </c:pt>
                <c:pt idx="89">
                  <c:v>-1.3602599477329991E-2</c:v>
                </c:pt>
                <c:pt idx="90">
                  <c:v>-1.3602599477329991E-2</c:v>
                </c:pt>
                <c:pt idx="91">
                  <c:v>-8.9557715851747433E-3</c:v>
                </c:pt>
                <c:pt idx="92">
                  <c:v>-8.5380612908392377E-3</c:v>
                </c:pt>
                <c:pt idx="93">
                  <c:v>-8.7158849554177398E-3</c:v>
                </c:pt>
                <c:pt idx="94">
                  <c:v>-1.0377627613244842E-2</c:v>
                </c:pt>
                <c:pt idx="95">
                  <c:v>-1.2342193650217768E-2</c:v>
                </c:pt>
                <c:pt idx="96">
                  <c:v>-1.3952355752680267E-2</c:v>
                </c:pt>
                <c:pt idx="97">
                  <c:v>-1.7151118581814204E-2</c:v>
                </c:pt>
                <c:pt idx="98">
                  <c:v>-1.9428179857370075E-2</c:v>
                </c:pt>
                <c:pt idx="99">
                  <c:v>-2.162788081896759E-2</c:v>
                </c:pt>
                <c:pt idx="100">
                  <c:v>-2.4349692731570068E-2</c:v>
                </c:pt>
                <c:pt idx="101">
                  <c:v>-2.888857956142828E-2</c:v>
                </c:pt>
                <c:pt idx="102">
                  <c:v>-3.1121387888705606E-2</c:v>
                </c:pt>
                <c:pt idx="103">
                  <c:v>-3.3986599910921039E-2</c:v>
                </c:pt>
                <c:pt idx="104">
                  <c:v>-3.7100636562894314E-2</c:v>
                </c:pt>
                <c:pt idx="105">
                  <c:v>-3.8315915532107413E-2</c:v>
                </c:pt>
                <c:pt idx="106">
                  <c:v>-3.6293104862531157E-2</c:v>
                </c:pt>
                <c:pt idx="107">
                  <c:v>-3.0553843741418063E-2</c:v>
                </c:pt>
                <c:pt idx="108">
                  <c:v>-2.521400360848124E-2</c:v>
                </c:pt>
                <c:pt idx="109">
                  <c:v>-2.1599959633959654E-2</c:v>
                </c:pt>
                <c:pt idx="110">
                  <c:v>-2.0036881003867836E-2</c:v>
                </c:pt>
                <c:pt idx="111">
                  <c:v>-2.2115320136027829E-2</c:v>
                </c:pt>
                <c:pt idx="112">
                  <c:v>-2.5183236494414799E-2</c:v>
                </c:pt>
                <c:pt idx="113">
                  <c:v>-3.0095461115746205E-2</c:v>
                </c:pt>
                <c:pt idx="114">
                  <c:v>-3.5364132013855881E-2</c:v>
                </c:pt>
                <c:pt idx="115">
                  <c:v>-4.1188503339443697E-2</c:v>
                </c:pt>
                <c:pt idx="116">
                  <c:v>-4.7975571992583545E-2</c:v>
                </c:pt>
                <c:pt idx="117">
                  <c:v>-5.7326234249704636E-2</c:v>
                </c:pt>
                <c:pt idx="118">
                  <c:v>-6.5402926283747678E-2</c:v>
                </c:pt>
                <c:pt idx="119">
                  <c:v>-7.0317643743199015E-2</c:v>
                </c:pt>
                <c:pt idx="120">
                  <c:v>-7.7249042981600291E-2</c:v>
                </c:pt>
                <c:pt idx="121">
                  <c:v>-7.6688213936035282E-2</c:v>
                </c:pt>
                <c:pt idx="122">
                  <c:v>-7.0112907000368097E-2</c:v>
                </c:pt>
                <c:pt idx="123">
                  <c:v>-6.3795906999181654E-2</c:v>
                </c:pt>
                <c:pt idx="124">
                  <c:v>-5.9306676066239739E-2</c:v>
                </c:pt>
                <c:pt idx="125">
                  <c:v>-5.2664497169968641E-2</c:v>
                </c:pt>
                <c:pt idx="126">
                  <c:v>-5.3622185871463147E-2</c:v>
                </c:pt>
                <c:pt idx="127">
                  <c:v>-5.952568061808803E-2</c:v>
                </c:pt>
                <c:pt idx="128">
                  <c:v>-6.2875871392827312E-2</c:v>
                </c:pt>
                <c:pt idx="129">
                  <c:v>-6.4667536342904439E-2</c:v>
                </c:pt>
                <c:pt idx="130">
                  <c:v>-6.312589569683516E-2</c:v>
                </c:pt>
                <c:pt idx="131">
                  <c:v>-5.948175265658065E-2</c:v>
                </c:pt>
                <c:pt idx="132">
                  <c:v>-5.6907170186491614E-2</c:v>
                </c:pt>
                <c:pt idx="133">
                  <c:v>-5.613200268490038E-2</c:v>
                </c:pt>
                <c:pt idx="134">
                  <c:v>-5.3854289719643726E-2</c:v>
                </c:pt>
                <c:pt idx="135">
                  <c:v>-5.4252492390503032E-2</c:v>
                </c:pt>
                <c:pt idx="136">
                  <c:v>-5.2642527035587854E-2</c:v>
                </c:pt>
                <c:pt idx="137">
                  <c:v>-4.9810525661584532E-2</c:v>
                </c:pt>
                <c:pt idx="138">
                  <c:v>-4.9177754774905519E-2</c:v>
                </c:pt>
                <c:pt idx="139">
                  <c:v>-4.7728117895728242E-2</c:v>
                </c:pt>
                <c:pt idx="140">
                  <c:v>-4.7728117895728242E-2</c:v>
                </c:pt>
                <c:pt idx="141">
                  <c:v>-4.5946908503631437E-2</c:v>
                </c:pt>
                <c:pt idx="142">
                  <c:v>-4.5058644531931938E-2</c:v>
                </c:pt>
                <c:pt idx="143">
                  <c:v>-4.1411623964389133E-2</c:v>
                </c:pt>
                <c:pt idx="144">
                  <c:v>-3.8397555773309631E-2</c:v>
                </c:pt>
                <c:pt idx="145">
                  <c:v>-3.6017653567431918E-2</c:v>
                </c:pt>
                <c:pt idx="146">
                  <c:v>-3.5874069244907193E-2</c:v>
                </c:pt>
                <c:pt idx="147">
                  <c:v>-3.1855175651909894E-2</c:v>
                </c:pt>
                <c:pt idx="148">
                  <c:v>-2.7164151788162314E-2</c:v>
                </c:pt>
                <c:pt idx="149">
                  <c:v>-2.5758634919065559E-2</c:v>
                </c:pt>
                <c:pt idx="150">
                  <c:v>-2.4997052388427754E-2</c:v>
                </c:pt>
                <c:pt idx="151">
                  <c:v>-2.2064717466978401E-2</c:v>
                </c:pt>
                <c:pt idx="152">
                  <c:v>-2.1223772186071122E-2</c:v>
                </c:pt>
                <c:pt idx="153">
                  <c:v>-2.1454595271223554E-2</c:v>
                </c:pt>
                <c:pt idx="154">
                  <c:v>-1.8923433821556836E-2</c:v>
                </c:pt>
                <c:pt idx="155">
                  <c:v>-1.3904201765774095E-2</c:v>
                </c:pt>
                <c:pt idx="156">
                  <c:v>-8.1776900058751611E-3</c:v>
                </c:pt>
                <c:pt idx="157">
                  <c:v>-3.4563808121890645E-3</c:v>
                </c:pt>
                <c:pt idx="158">
                  <c:v>-1.2542924135538597E-3</c:v>
                </c:pt>
                <c:pt idx="159">
                  <c:v>-1.2542924135538597E-3</c:v>
                </c:pt>
                <c:pt idx="160">
                  <c:v>-1.2542924135538597E-3</c:v>
                </c:pt>
                <c:pt idx="161">
                  <c:v>-1.2542924135538597E-3</c:v>
                </c:pt>
                <c:pt idx="162">
                  <c:v>-1.2542924135538597E-3</c:v>
                </c:pt>
                <c:pt idx="163">
                  <c:v>-1.2542924135538597E-3</c:v>
                </c:pt>
                <c:pt idx="164">
                  <c:v>-5.89539179078611E-3</c:v>
                </c:pt>
                <c:pt idx="165">
                  <c:v>-1.1314297581912804E-2</c:v>
                </c:pt>
                <c:pt idx="166">
                  <c:v>-1.1314297581912804E-2</c:v>
                </c:pt>
                <c:pt idx="167">
                  <c:v>-1.1314297581912804E-2</c:v>
                </c:pt>
                <c:pt idx="168">
                  <c:v>-1.1314297581912804E-2</c:v>
                </c:pt>
                <c:pt idx="169">
                  <c:v>-1.1314297581912804E-2</c:v>
                </c:pt>
                <c:pt idx="170">
                  <c:v>-1.1314297581912804E-2</c:v>
                </c:pt>
                <c:pt idx="171">
                  <c:v>-1.1314297581912804E-2</c:v>
                </c:pt>
                <c:pt idx="172">
                  <c:v>-1.1314297581912804E-2</c:v>
                </c:pt>
                <c:pt idx="173">
                  <c:v>-1.1314297581912804E-2</c:v>
                </c:pt>
                <c:pt idx="174">
                  <c:v>-1.1314297581912804E-2</c:v>
                </c:pt>
                <c:pt idx="175">
                  <c:v>-1.1314297581912804E-2</c:v>
                </c:pt>
                <c:pt idx="176">
                  <c:v>-1.1314297581912804E-2</c:v>
                </c:pt>
                <c:pt idx="177">
                  <c:v>-1.1314297581912804E-2</c:v>
                </c:pt>
                <c:pt idx="178">
                  <c:v>-1.1314297581912804E-2</c:v>
                </c:pt>
                <c:pt idx="179">
                  <c:v>-1.1314297581912804E-2</c:v>
                </c:pt>
                <c:pt idx="180">
                  <c:v>-1.1314297581912804E-2</c:v>
                </c:pt>
                <c:pt idx="181">
                  <c:v>-1.1314297581912804E-2</c:v>
                </c:pt>
                <c:pt idx="182">
                  <c:v>-1.1314297581912804E-2</c:v>
                </c:pt>
                <c:pt idx="183">
                  <c:v>-1.1314297581912804E-2</c:v>
                </c:pt>
                <c:pt idx="184">
                  <c:v>-1.1314297581912804E-2</c:v>
                </c:pt>
                <c:pt idx="185">
                  <c:v>-1.1314297581912804E-2</c:v>
                </c:pt>
                <c:pt idx="186">
                  <c:v>-1.1314297581912804E-2</c:v>
                </c:pt>
                <c:pt idx="187">
                  <c:v>-1.1314297581912804E-2</c:v>
                </c:pt>
                <c:pt idx="188">
                  <c:v>-1.1314297581912804E-2</c:v>
                </c:pt>
                <c:pt idx="189">
                  <c:v>-1.1314297581912804E-2</c:v>
                </c:pt>
                <c:pt idx="190">
                  <c:v>-1.1314297581912804E-2</c:v>
                </c:pt>
                <c:pt idx="191">
                  <c:v>-1.1314297581912804E-2</c:v>
                </c:pt>
                <c:pt idx="192">
                  <c:v>-1.1314297581912804E-2</c:v>
                </c:pt>
                <c:pt idx="193">
                  <c:v>-1.1314297581912804E-2</c:v>
                </c:pt>
                <c:pt idx="194">
                  <c:v>-1.1314297581912804E-2</c:v>
                </c:pt>
                <c:pt idx="195">
                  <c:v>-1.1314297581912804E-2</c:v>
                </c:pt>
                <c:pt idx="196">
                  <c:v>-1.1314297581912804E-2</c:v>
                </c:pt>
                <c:pt idx="197">
                  <c:v>-5.0371227074355943E-3</c:v>
                </c:pt>
                <c:pt idx="198">
                  <c:v>2.1856971416499768E-3</c:v>
                </c:pt>
                <c:pt idx="199">
                  <c:v>2.1856971416499768E-3</c:v>
                </c:pt>
                <c:pt idx="200">
                  <c:v>2.1856971416499768E-3</c:v>
                </c:pt>
                <c:pt idx="201">
                  <c:v>2.1856971416499768E-3</c:v>
                </c:pt>
                <c:pt idx="202">
                  <c:v>2.1856971416499768E-3</c:v>
                </c:pt>
                <c:pt idx="203">
                  <c:v>6.9386070483211555E-5</c:v>
                </c:pt>
                <c:pt idx="204">
                  <c:v>3.2543573526695334E-4</c:v>
                </c:pt>
                <c:pt idx="205">
                  <c:v>7.8868460244961721E-5</c:v>
                </c:pt>
                <c:pt idx="206">
                  <c:v>3.2657413290564249E-4</c:v>
                </c:pt>
                <c:pt idx="207">
                  <c:v>4.8775090138728367E-4</c:v>
                </c:pt>
                <c:pt idx="208">
                  <c:v>2.6444333239050255E-3</c:v>
                </c:pt>
                <c:pt idx="209">
                  <c:v>2.6576180771140201E-3</c:v>
                </c:pt>
                <c:pt idx="210">
                  <c:v>3.6474322867085171E-3</c:v>
                </c:pt>
                <c:pt idx="211">
                  <c:v>4.8340387775422473E-3</c:v>
                </c:pt>
                <c:pt idx="212">
                  <c:v>6.8303627175480648E-3</c:v>
                </c:pt>
                <c:pt idx="213">
                  <c:v>7.2741049125697437E-3</c:v>
                </c:pt>
                <c:pt idx="214">
                  <c:v>8.3836577786634767E-3</c:v>
                </c:pt>
                <c:pt idx="215">
                  <c:v>8.7537756190384265E-3</c:v>
                </c:pt>
                <c:pt idx="216">
                  <c:v>7.450888567879386E-3</c:v>
                </c:pt>
                <c:pt idx="217">
                  <c:v>5.4625495047412303E-3</c:v>
                </c:pt>
                <c:pt idx="218">
                  <c:v>4.9741904318958627E-3</c:v>
                </c:pt>
                <c:pt idx="219">
                  <c:v>5.2167192744162916E-3</c:v>
                </c:pt>
                <c:pt idx="220">
                  <c:v>4.3305708295706229E-3</c:v>
                </c:pt>
                <c:pt idx="221">
                  <c:v>4.3305708295706229E-3</c:v>
                </c:pt>
                <c:pt idx="222">
                  <c:v>4.3305708295706229E-3</c:v>
                </c:pt>
                <c:pt idx="223">
                  <c:v>4.3305708295706229E-3</c:v>
                </c:pt>
                <c:pt idx="224">
                  <c:v>4.3305708295706229E-3</c:v>
                </c:pt>
                <c:pt idx="225">
                  <c:v>4.3305708295706229E-3</c:v>
                </c:pt>
                <c:pt idx="226">
                  <c:v>1.0468254363198114E-2</c:v>
                </c:pt>
                <c:pt idx="227">
                  <c:v>1.0468254363198114E-2</c:v>
                </c:pt>
                <c:pt idx="228">
                  <c:v>1.0468254363198114E-2</c:v>
                </c:pt>
                <c:pt idx="229">
                  <c:v>1.0468254363198114E-2</c:v>
                </c:pt>
                <c:pt idx="230">
                  <c:v>1.0468254363198114E-2</c:v>
                </c:pt>
                <c:pt idx="231">
                  <c:v>1.0468254363198114E-2</c:v>
                </c:pt>
                <c:pt idx="232">
                  <c:v>1.0468254363198114E-2</c:v>
                </c:pt>
                <c:pt idx="233">
                  <c:v>1.0468254363198114E-2</c:v>
                </c:pt>
                <c:pt idx="234">
                  <c:v>1.0468254363198114E-2</c:v>
                </c:pt>
                <c:pt idx="235">
                  <c:v>1.0468254363198114E-2</c:v>
                </c:pt>
                <c:pt idx="236">
                  <c:v>1.0468254363198114E-2</c:v>
                </c:pt>
                <c:pt idx="237">
                  <c:v>1.0468254363198114E-2</c:v>
                </c:pt>
                <c:pt idx="238">
                  <c:v>1.0468254363198114E-2</c:v>
                </c:pt>
                <c:pt idx="239">
                  <c:v>1.0468254363198114E-2</c:v>
                </c:pt>
                <c:pt idx="240">
                  <c:v>1.0468254363198114E-2</c:v>
                </c:pt>
                <c:pt idx="241">
                  <c:v>1.0468254363198114E-2</c:v>
                </c:pt>
                <c:pt idx="242">
                  <c:v>1.5652469477289821E-2</c:v>
                </c:pt>
                <c:pt idx="243">
                  <c:v>2.0355339306683186E-2</c:v>
                </c:pt>
                <c:pt idx="244">
                  <c:v>2.3951821160839961E-2</c:v>
                </c:pt>
                <c:pt idx="245">
                  <c:v>2.2192394417513264E-2</c:v>
                </c:pt>
                <c:pt idx="246">
                  <c:v>1.8847692584193457E-2</c:v>
                </c:pt>
                <c:pt idx="247">
                  <c:v>1.5110997993554157E-2</c:v>
                </c:pt>
                <c:pt idx="248">
                  <c:v>1.2405554325713133E-2</c:v>
                </c:pt>
                <c:pt idx="249">
                  <c:v>1.1679560801192859E-2</c:v>
                </c:pt>
                <c:pt idx="250">
                  <c:v>1.512205216035685E-2</c:v>
                </c:pt>
                <c:pt idx="251">
                  <c:v>2.0087045427881714E-2</c:v>
                </c:pt>
                <c:pt idx="252">
                  <c:v>2.4817251501257534E-2</c:v>
                </c:pt>
                <c:pt idx="253">
                  <c:v>2.8978433401839324E-2</c:v>
                </c:pt>
                <c:pt idx="254">
                  <c:v>3.2981413546821318E-2</c:v>
                </c:pt>
                <c:pt idx="255">
                  <c:v>3.6034662294870227E-2</c:v>
                </c:pt>
                <c:pt idx="256">
                  <c:v>3.7764173508769157E-2</c:v>
                </c:pt>
                <c:pt idx="257">
                  <c:v>3.9322045190160325E-2</c:v>
                </c:pt>
                <c:pt idx="258">
                  <c:v>4.0528772840705364E-2</c:v>
                </c:pt>
                <c:pt idx="259">
                  <c:v>3.9560097256503127E-2</c:v>
                </c:pt>
                <c:pt idx="260">
                  <c:v>3.8322483401053431E-2</c:v>
                </c:pt>
                <c:pt idx="261">
                  <c:v>4.0085283853633871E-2</c:v>
                </c:pt>
                <c:pt idx="262">
                  <c:v>4.3062852828491864E-2</c:v>
                </c:pt>
                <c:pt idx="263">
                  <c:v>4.6788614186762494E-2</c:v>
                </c:pt>
                <c:pt idx="264">
                  <c:v>5.1110166884316216E-2</c:v>
                </c:pt>
                <c:pt idx="265">
                  <c:v>5.6789035809799784E-2</c:v>
                </c:pt>
                <c:pt idx="266">
                  <c:v>6.133243720177476E-2</c:v>
                </c:pt>
                <c:pt idx="267">
                  <c:v>6.2430307732630266E-2</c:v>
                </c:pt>
                <c:pt idx="268">
                  <c:v>6.2875468013452715E-2</c:v>
                </c:pt>
                <c:pt idx="269">
                  <c:v>6.2875468013452715E-2</c:v>
                </c:pt>
                <c:pt idx="270">
                  <c:v>6.7522094412715686E-2</c:v>
                </c:pt>
                <c:pt idx="271">
                  <c:v>7.0593964526400432E-2</c:v>
                </c:pt>
                <c:pt idx="272">
                  <c:v>7.7400426557001856E-2</c:v>
                </c:pt>
                <c:pt idx="273">
                  <c:v>8.4837918055076053E-2</c:v>
                </c:pt>
                <c:pt idx="274">
                  <c:v>8.9633482115839477E-2</c:v>
                </c:pt>
                <c:pt idx="275">
                  <c:v>9.5121954440670509E-2</c:v>
                </c:pt>
                <c:pt idx="276">
                  <c:v>9.736376067902823E-2</c:v>
                </c:pt>
                <c:pt idx="277">
                  <c:v>9.736376067902823E-2</c:v>
                </c:pt>
                <c:pt idx="278">
                  <c:v>9.736376067902823E-2</c:v>
                </c:pt>
                <c:pt idx="279">
                  <c:v>9.8611804748416756E-2</c:v>
                </c:pt>
                <c:pt idx="280">
                  <c:v>9.6132716481450706E-2</c:v>
                </c:pt>
                <c:pt idx="281">
                  <c:v>9.531262444984577E-2</c:v>
                </c:pt>
                <c:pt idx="282">
                  <c:v>9.4261844926444432E-2</c:v>
                </c:pt>
                <c:pt idx="283">
                  <c:v>9.5002987982132581E-2</c:v>
                </c:pt>
                <c:pt idx="284">
                  <c:v>9.5002987982132581E-2</c:v>
                </c:pt>
                <c:pt idx="285">
                  <c:v>9.5002987982132581E-2</c:v>
                </c:pt>
                <c:pt idx="286">
                  <c:v>9.5002987982132581E-2</c:v>
                </c:pt>
                <c:pt idx="287">
                  <c:v>0.10217930605015166</c:v>
                </c:pt>
                <c:pt idx="288">
                  <c:v>0.10217930605015166</c:v>
                </c:pt>
                <c:pt idx="289">
                  <c:v>0.10439608371669429</c:v>
                </c:pt>
                <c:pt idx="290">
                  <c:v>0.10439608371669429</c:v>
                </c:pt>
                <c:pt idx="291">
                  <c:v>0.10439608371669429</c:v>
                </c:pt>
                <c:pt idx="292">
                  <c:v>0.10439608371669429</c:v>
                </c:pt>
                <c:pt idx="293">
                  <c:v>0.10439608371669429</c:v>
                </c:pt>
                <c:pt idx="294">
                  <c:v>0.10439608371669429</c:v>
                </c:pt>
                <c:pt idx="295">
                  <c:v>0.10439608371669429</c:v>
                </c:pt>
                <c:pt idx="296">
                  <c:v>0.10439608371669429</c:v>
                </c:pt>
                <c:pt idx="297">
                  <c:v>0.10439608371669429</c:v>
                </c:pt>
                <c:pt idx="298">
                  <c:v>0.10439608371669429</c:v>
                </c:pt>
                <c:pt idx="299">
                  <c:v>0.10439608371669429</c:v>
                </c:pt>
                <c:pt idx="300">
                  <c:v>0.10439608371669429</c:v>
                </c:pt>
                <c:pt idx="301">
                  <c:v>0.10439608371669429</c:v>
                </c:pt>
                <c:pt idx="302">
                  <c:v>0.10439608371669429</c:v>
                </c:pt>
                <c:pt idx="303">
                  <c:v>0.10439608371669429</c:v>
                </c:pt>
                <c:pt idx="304">
                  <c:v>0.10439608371669429</c:v>
                </c:pt>
                <c:pt idx="305">
                  <c:v>0.10439608371669429</c:v>
                </c:pt>
                <c:pt idx="306">
                  <c:v>0.10439608371669429</c:v>
                </c:pt>
                <c:pt idx="307">
                  <c:v>0.10439608371669429</c:v>
                </c:pt>
                <c:pt idx="308">
                  <c:v>0.10439608371669429</c:v>
                </c:pt>
                <c:pt idx="309">
                  <c:v>0.10439608371669429</c:v>
                </c:pt>
                <c:pt idx="310">
                  <c:v>0.10439608371669429</c:v>
                </c:pt>
                <c:pt idx="311">
                  <c:v>0.10439608371669429</c:v>
                </c:pt>
                <c:pt idx="312">
                  <c:v>0.10439608371669429</c:v>
                </c:pt>
                <c:pt idx="313">
                  <c:v>0.10358798872442074</c:v>
                </c:pt>
                <c:pt idx="314">
                  <c:v>0.1021288741467206</c:v>
                </c:pt>
                <c:pt idx="315">
                  <c:v>0.10362895707699393</c:v>
                </c:pt>
                <c:pt idx="316">
                  <c:v>0.10687867829103166</c:v>
                </c:pt>
                <c:pt idx="317">
                  <c:v>0.10952258864900903</c:v>
                </c:pt>
                <c:pt idx="318">
                  <c:v>0.11212669822480514</c:v>
                </c:pt>
                <c:pt idx="319">
                  <c:v>0.116082892401945</c:v>
                </c:pt>
                <c:pt idx="320">
                  <c:v>0.11721363420459731</c:v>
                </c:pt>
                <c:pt idx="321">
                  <c:v>0.11722543545610718</c:v>
                </c:pt>
                <c:pt idx="322">
                  <c:v>0.11850720911227378</c:v>
                </c:pt>
                <c:pt idx="323">
                  <c:v>0.12185370922941803</c:v>
                </c:pt>
                <c:pt idx="324">
                  <c:v>0.12566727556362678</c:v>
                </c:pt>
                <c:pt idx="325">
                  <c:v>0.12839242812212889</c:v>
                </c:pt>
                <c:pt idx="326">
                  <c:v>0.12902102249830566</c:v>
                </c:pt>
                <c:pt idx="327">
                  <c:v>0.12807090729735224</c:v>
                </c:pt>
                <c:pt idx="328">
                  <c:v>0.12337881989164368</c:v>
                </c:pt>
                <c:pt idx="329">
                  <c:v>0.12058717251856114</c:v>
                </c:pt>
                <c:pt idx="330">
                  <c:v>0.11830958835745177</c:v>
                </c:pt>
                <c:pt idx="331">
                  <c:v>0.11784852191032445</c:v>
                </c:pt>
                <c:pt idx="332">
                  <c:v>0.12192777485739661</c:v>
                </c:pt>
                <c:pt idx="333">
                  <c:v>0.12482384300451584</c:v>
                </c:pt>
                <c:pt idx="334">
                  <c:v>0.1227648360794726</c:v>
                </c:pt>
                <c:pt idx="335">
                  <c:v>0.11957732987438052</c:v>
                </c:pt>
                <c:pt idx="336">
                  <c:v>0.11567313996045984</c:v>
                </c:pt>
                <c:pt idx="337">
                  <c:v>0.10997609045494627</c:v>
                </c:pt>
                <c:pt idx="338">
                  <c:v>0.10636687821646074</c:v>
                </c:pt>
                <c:pt idx="339">
                  <c:v>0.10501355895826461</c:v>
                </c:pt>
                <c:pt idx="340">
                  <c:v>0.10740962132563842</c:v>
                </c:pt>
                <c:pt idx="341">
                  <c:v>0.10740962132563842</c:v>
                </c:pt>
                <c:pt idx="342">
                  <c:v>0.10740962132563842</c:v>
                </c:pt>
                <c:pt idx="343">
                  <c:v>0.10740962132563842</c:v>
                </c:pt>
                <c:pt idx="344">
                  <c:v>0.10740962132563842</c:v>
                </c:pt>
                <c:pt idx="345">
                  <c:v>0.10740962132563842</c:v>
                </c:pt>
                <c:pt idx="346">
                  <c:v>0.10740962132563842</c:v>
                </c:pt>
                <c:pt idx="347">
                  <c:v>0.10740962132563842</c:v>
                </c:pt>
                <c:pt idx="348">
                  <c:v>0.10740962132563842</c:v>
                </c:pt>
                <c:pt idx="349">
                  <c:v>0.10740962132563842</c:v>
                </c:pt>
                <c:pt idx="350">
                  <c:v>0.10740962132563842</c:v>
                </c:pt>
                <c:pt idx="351">
                  <c:v>0.10740962132563842</c:v>
                </c:pt>
                <c:pt idx="352">
                  <c:v>0.10740962132563842</c:v>
                </c:pt>
                <c:pt idx="353">
                  <c:v>0.10740962132563842</c:v>
                </c:pt>
                <c:pt idx="354">
                  <c:v>0.10740962132563842</c:v>
                </c:pt>
                <c:pt idx="355">
                  <c:v>0.10740962132563842</c:v>
                </c:pt>
                <c:pt idx="356">
                  <c:v>0.10740962132563842</c:v>
                </c:pt>
                <c:pt idx="357">
                  <c:v>0.11167473489877813</c:v>
                </c:pt>
                <c:pt idx="358">
                  <c:v>0.11167473489877813</c:v>
                </c:pt>
                <c:pt idx="359">
                  <c:v>0.11167473489877813</c:v>
                </c:pt>
                <c:pt idx="360">
                  <c:v>0.10916587325790397</c:v>
                </c:pt>
                <c:pt idx="361">
                  <c:v>0.10916587325790397</c:v>
                </c:pt>
                <c:pt idx="362">
                  <c:v>0.10916587325790397</c:v>
                </c:pt>
                <c:pt idx="363">
                  <c:v>0.10287355596838262</c:v>
                </c:pt>
                <c:pt idx="364">
                  <c:v>9.931187673163254E-2</c:v>
                </c:pt>
                <c:pt idx="365">
                  <c:v>9.931187673163254E-2</c:v>
                </c:pt>
                <c:pt idx="366">
                  <c:v>9.931187673163254E-2</c:v>
                </c:pt>
                <c:pt idx="367">
                  <c:v>9.931187673163254E-2</c:v>
                </c:pt>
                <c:pt idx="368">
                  <c:v>9.931187673163254E-2</c:v>
                </c:pt>
                <c:pt idx="369">
                  <c:v>9.931187673163254E-2</c:v>
                </c:pt>
                <c:pt idx="370">
                  <c:v>9.931187673163254E-2</c:v>
                </c:pt>
                <c:pt idx="371">
                  <c:v>9.931187673163254E-2</c:v>
                </c:pt>
                <c:pt idx="372">
                  <c:v>9.931187673163254E-2</c:v>
                </c:pt>
                <c:pt idx="373">
                  <c:v>9.931187673163254E-2</c:v>
                </c:pt>
                <c:pt idx="374">
                  <c:v>9.931187673163254E-2</c:v>
                </c:pt>
                <c:pt idx="375">
                  <c:v>9.931187673163254E-2</c:v>
                </c:pt>
                <c:pt idx="376">
                  <c:v>9.931187673163254E-2</c:v>
                </c:pt>
                <c:pt idx="377">
                  <c:v>9.7704825084862737E-2</c:v>
                </c:pt>
                <c:pt idx="378">
                  <c:v>9.7704825084862737E-2</c:v>
                </c:pt>
                <c:pt idx="379">
                  <c:v>9.1127494703427625E-2</c:v>
                </c:pt>
                <c:pt idx="380">
                  <c:v>9.1127494703427625E-2</c:v>
                </c:pt>
                <c:pt idx="381">
                  <c:v>9.1127494703427625E-2</c:v>
                </c:pt>
                <c:pt idx="382">
                  <c:v>9.1127494703427625E-2</c:v>
                </c:pt>
                <c:pt idx="383">
                  <c:v>9.1127494703427625E-2</c:v>
                </c:pt>
                <c:pt idx="384">
                  <c:v>8.9833975030445143E-2</c:v>
                </c:pt>
                <c:pt idx="385">
                  <c:v>8.8679700858869115E-2</c:v>
                </c:pt>
                <c:pt idx="386">
                  <c:v>8.8679700858869115E-2</c:v>
                </c:pt>
                <c:pt idx="387">
                  <c:v>9.1289805585148168E-2</c:v>
                </c:pt>
                <c:pt idx="388">
                  <c:v>9.9730078185432322E-2</c:v>
                </c:pt>
                <c:pt idx="389">
                  <c:v>0.11013225870902789</c:v>
                </c:pt>
                <c:pt idx="390">
                  <c:v>0.12085566856990224</c:v>
                </c:pt>
                <c:pt idx="391">
                  <c:v>0.12953870742335161</c:v>
                </c:pt>
                <c:pt idx="392">
                  <c:v>0.13188134310940636</c:v>
                </c:pt>
                <c:pt idx="393">
                  <c:v>0.13096929810566721</c:v>
                </c:pt>
                <c:pt idx="394">
                  <c:v>0.13087661704008113</c:v>
                </c:pt>
                <c:pt idx="395">
                  <c:v>0.13059520070126676</c:v>
                </c:pt>
                <c:pt idx="396">
                  <c:v>0.13308732859790881</c:v>
                </c:pt>
                <c:pt idx="397">
                  <c:v>0.13787553533031621</c:v>
                </c:pt>
                <c:pt idx="398">
                  <c:v>0.14123952028062353</c:v>
                </c:pt>
                <c:pt idx="399">
                  <c:v>0.14460635962854618</c:v>
                </c:pt>
                <c:pt idx="400">
                  <c:v>0.14644072637377706</c:v>
                </c:pt>
                <c:pt idx="401">
                  <c:v>0.14564241139178943</c:v>
                </c:pt>
                <c:pt idx="402">
                  <c:v>0.14816497487606153</c:v>
                </c:pt>
                <c:pt idx="403">
                  <c:v>0.15112535645462497</c:v>
                </c:pt>
                <c:pt idx="404">
                  <c:v>0.15077587522558558</c:v>
                </c:pt>
                <c:pt idx="405">
                  <c:v>0.15026930513939735</c:v>
                </c:pt>
                <c:pt idx="406">
                  <c:v>0.15047561686633937</c:v>
                </c:pt>
                <c:pt idx="407">
                  <c:v>0.14949339415750032</c:v>
                </c:pt>
                <c:pt idx="408">
                  <c:v>0.14749496442583471</c:v>
                </c:pt>
                <c:pt idx="409">
                  <c:v>0.14512298840984081</c:v>
                </c:pt>
                <c:pt idx="410">
                  <c:v>0.14372084259358503</c:v>
                </c:pt>
                <c:pt idx="411">
                  <c:v>0.14444654892432893</c:v>
                </c:pt>
                <c:pt idx="412">
                  <c:v>0.14095520643158646</c:v>
                </c:pt>
                <c:pt idx="413">
                  <c:v>0.13874272030052309</c:v>
                </c:pt>
                <c:pt idx="414">
                  <c:v>0.13999249028029156</c:v>
                </c:pt>
                <c:pt idx="415">
                  <c:v>0.14078994569258588</c:v>
                </c:pt>
                <c:pt idx="416">
                  <c:v>0.13908761000332617</c:v>
                </c:pt>
                <c:pt idx="417">
                  <c:v>0.13908761000332617</c:v>
                </c:pt>
                <c:pt idx="418">
                  <c:v>0.13908761000332617</c:v>
                </c:pt>
                <c:pt idx="419">
                  <c:v>0.13908761000332617</c:v>
                </c:pt>
                <c:pt idx="420">
                  <c:v>0.13908761000332617</c:v>
                </c:pt>
                <c:pt idx="421">
                  <c:v>0.13908761000332617</c:v>
                </c:pt>
                <c:pt idx="422">
                  <c:v>0.13908761000332617</c:v>
                </c:pt>
                <c:pt idx="423">
                  <c:v>0.13908761000332617</c:v>
                </c:pt>
                <c:pt idx="424">
                  <c:v>0.13908761000332617</c:v>
                </c:pt>
                <c:pt idx="425">
                  <c:v>0.13908761000332617</c:v>
                </c:pt>
                <c:pt idx="426">
                  <c:v>0.13908761000332617</c:v>
                </c:pt>
                <c:pt idx="427">
                  <c:v>0.13908761000332617</c:v>
                </c:pt>
                <c:pt idx="428">
                  <c:v>0.13908761000332617</c:v>
                </c:pt>
                <c:pt idx="429">
                  <c:v>0.13908761000332617</c:v>
                </c:pt>
                <c:pt idx="430">
                  <c:v>0.13908761000332617</c:v>
                </c:pt>
                <c:pt idx="431">
                  <c:v>0.13908761000332617</c:v>
                </c:pt>
                <c:pt idx="432">
                  <c:v>0.13908761000332617</c:v>
                </c:pt>
                <c:pt idx="433">
                  <c:v>0.13908761000332617</c:v>
                </c:pt>
                <c:pt idx="434">
                  <c:v>0.13908761000332617</c:v>
                </c:pt>
                <c:pt idx="435">
                  <c:v>0.13908761000332617</c:v>
                </c:pt>
                <c:pt idx="436">
                  <c:v>0.13908761000332617</c:v>
                </c:pt>
                <c:pt idx="437">
                  <c:v>0.13908761000332617</c:v>
                </c:pt>
                <c:pt idx="438">
                  <c:v>0.13908761000332617</c:v>
                </c:pt>
                <c:pt idx="439">
                  <c:v>0.13908761000332617</c:v>
                </c:pt>
                <c:pt idx="440">
                  <c:v>0.13908761000332617</c:v>
                </c:pt>
                <c:pt idx="441">
                  <c:v>0.13908761000332617</c:v>
                </c:pt>
                <c:pt idx="442">
                  <c:v>0.13908761000332617</c:v>
                </c:pt>
                <c:pt idx="443">
                  <c:v>0.13908761000332617</c:v>
                </c:pt>
                <c:pt idx="444">
                  <c:v>0.13908761000332617</c:v>
                </c:pt>
                <c:pt idx="445">
                  <c:v>0.13908761000332617</c:v>
                </c:pt>
                <c:pt idx="446">
                  <c:v>0.13908761000332617</c:v>
                </c:pt>
                <c:pt idx="447">
                  <c:v>0.13908761000332617</c:v>
                </c:pt>
                <c:pt idx="448">
                  <c:v>0.13908761000332617</c:v>
                </c:pt>
                <c:pt idx="449">
                  <c:v>0.13908761000332617</c:v>
                </c:pt>
                <c:pt idx="450">
                  <c:v>0.13908761000332617</c:v>
                </c:pt>
                <c:pt idx="451">
                  <c:v>0.13908761000332617</c:v>
                </c:pt>
                <c:pt idx="452">
                  <c:v>0.14100789927631494</c:v>
                </c:pt>
                <c:pt idx="453">
                  <c:v>0.14235859147660657</c:v>
                </c:pt>
                <c:pt idx="454">
                  <c:v>0.14407624571777369</c:v>
                </c:pt>
                <c:pt idx="455">
                  <c:v>0.1480462377347119</c:v>
                </c:pt>
                <c:pt idx="456">
                  <c:v>0.15292181064723079</c:v>
                </c:pt>
                <c:pt idx="457">
                  <c:v>0.15732083729735294</c:v>
                </c:pt>
                <c:pt idx="458">
                  <c:v>0.16230057238378265</c:v>
                </c:pt>
                <c:pt idx="459">
                  <c:v>0.16740207090029394</c:v>
                </c:pt>
                <c:pt idx="460">
                  <c:v>0.16952431598475509</c:v>
                </c:pt>
                <c:pt idx="461">
                  <c:v>0.1727016708501089</c:v>
                </c:pt>
                <c:pt idx="462">
                  <c:v>0.17728487246276076</c:v>
                </c:pt>
                <c:pt idx="463">
                  <c:v>0.18101626049040001</c:v>
                </c:pt>
                <c:pt idx="464">
                  <c:v>0.18352854629810939</c:v>
                </c:pt>
                <c:pt idx="465">
                  <c:v>0.18661368724468638</c:v>
                </c:pt>
                <c:pt idx="466">
                  <c:v>0.18939824371650596</c:v>
                </c:pt>
                <c:pt idx="467">
                  <c:v>0.19281317192732672</c:v>
                </c:pt>
                <c:pt idx="468">
                  <c:v>0.19451384043254419</c:v>
                </c:pt>
                <c:pt idx="469">
                  <c:v>0.19666783123646039</c:v>
                </c:pt>
                <c:pt idx="470">
                  <c:v>0.20249599152450545</c:v>
                </c:pt>
                <c:pt idx="471">
                  <c:v>0.20535346864653903</c:v>
                </c:pt>
                <c:pt idx="472">
                  <c:v>0.20377916959375292</c:v>
                </c:pt>
                <c:pt idx="473">
                  <c:v>0.19958980252400477</c:v>
                </c:pt>
                <c:pt idx="474">
                  <c:v>0.19732681938391167</c:v>
                </c:pt>
                <c:pt idx="475">
                  <c:v>0.19018424970823242</c:v>
                </c:pt>
                <c:pt idx="476">
                  <c:v>0.18559443724980812</c:v>
                </c:pt>
                <c:pt idx="477">
                  <c:v>0.18498697165185035</c:v>
                </c:pt>
                <c:pt idx="478">
                  <c:v>0.19089813170692449</c:v>
                </c:pt>
                <c:pt idx="479">
                  <c:v>0.19089813170692449</c:v>
                </c:pt>
                <c:pt idx="480">
                  <c:v>0.19089813170692449</c:v>
                </c:pt>
                <c:pt idx="481">
                  <c:v>0.19089813170692449</c:v>
                </c:pt>
                <c:pt idx="482">
                  <c:v>0.19089813170692449</c:v>
                </c:pt>
                <c:pt idx="483">
                  <c:v>0.19089813170692449</c:v>
                </c:pt>
                <c:pt idx="484">
                  <c:v>0.19089813170692449</c:v>
                </c:pt>
                <c:pt idx="485">
                  <c:v>0.19089813170692449</c:v>
                </c:pt>
                <c:pt idx="486">
                  <c:v>0.19089813170692449</c:v>
                </c:pt>
                <c:pt idx="487">
                  <c:v>0.19089813170692449</c:v>
                </c:pt>
                <c:pt idx="488">
                  <c:v>0.19089813170692449</c:v>
                </c:pt>
                <c:pt idx="489">
                  <c:v>0.19089813170692449</c:v>
                </c:pt>
                <c:pt idx="490">
                  <c:v>0.19089813170692449</c:v>
                </c:pt>
                <c:pt idx="491">
                  <c:v>0.19089813170692449</c:v>
                </c:pt>
                <c:pt idx="492">
                  <c:v>0.19089813170692449</c:v>
                </c:pt>
                <c:pt idx="493">
                  <c:v>0.19089813170692449</c:v>
                </c:pt>
                <c:pt idx="494">
                  <c:v>0.19089813170692449</c:v>
                </c:pt>
                <c:pt idx="495">
                  <c:v>0.19089813170692449</c:v>
                </c:pt>
                <c:pt idx="496">
                  <c:v>0.19089813170692449</c:v>
                </c:pt>
                <c:pt idx="497">
                  <c:v>0.19089813170692449</c:v>
                </c:pt>
                <c:pt idx="498">
                  <c:v>0.19089813170692449</c:v>
                </c:pt>
                <c:pt idx="499">
                  <c:v>0.19089813170692449</c:v>
                </c:pt>
                <c:pt idx="500">
                  <c:v>0.19089813170692449</c:v>
                </c:pt>
                <c:pt idx="501">
                  <c:v>0.18479124021601517</c:v>
                </c:pt>
                <c:pt idx="502">
                  <c:v>0.1814363836293712</c:v>
                </c:pt>
                <c:pt idx="503">
                  <c:v>0.17957499376927394</c:v>
                </c:pt>
                <c:pt idx="504">
                  <c:v>0.18250165510602079</c:v>
                </c:pt>
                <c:pt idx="505">
                  <c:v>0.18300318566371504</c:v>
                </c:pt>
                <c:pt idx="506">
                  <c:v>0.1878610299597086</c:v>
                </c:pt>
                <c:pt idx="507">
                  <c:v>0.1912043246054253</c:v>
                </c:pt>
                <c:pt idx="508">
                  <c:v>0.19437566620198399</c:v>
                </c:pt>
                <c:pt idx="509">
                  <c:v>0.19865604712712806</c:v>
                </c:pt>
                <c:pt idx="510">
                  <c:v>0.20380820086769802</c:v>
                </c:pt>
                <c:pt idx="511">
                  <c:v>0.2040465114446558</c:v>
                </c:pt>
                <c:pt idx="512">
                  <c:v>0.20394064387936925</c:v>
                </c:pt>
                <c:pt idx="513">
                  <c:v>0.20417559086381235</c:v>
                </c:pt>
                <c:pt idx="514">
                  <c:v>0.20263289688424752</c:v>
                </c:pt>
                <c:pt idx="515">
                  <c:v>0.20295549624647444</c:v>
                </c:pt>
                <c:pt idx="516">
                  <c:v>0.20476298835872431</c:v>
                </c:pt>
                <c:pt idx="517">
                  <c:v>0.20458422847124749</c:v>
                </c:pt>
                <c:pt idx="518">
                  <c:v>0.20624326971593759</c:v>
                </c:pt>
                <c:pt idx="519">
                  <c:v>0.20951838988937627</c:v>
                </c:pt>
                <c:pt idx="520">
                  <c:v>0.21059825651847125</c:v>
                </c:pt>
                <c:pt idx="521">
                  <c:v>0.21072020088221288</c:v>
                </c:pt>
                <c:pt idx="522">
                  <c:v>0.21036366596424905</c:v>
                </c:pt>
                <c:pt idx="523">
                  <c:v>0.21036366596424905</c:v>
                </c:pt>
                <c:pt idx="524">
                  <c:v>0.21036366596424905</c:v>
                </c:pt>
                <c:pt idx="525">
                  <c:v>0.21036366596424905</c:v>
                </c:pt>
                <c:pt idx="526">
                  <c:v>0.21036366596424905</c:v>
                </c:pt>
                <c:pt idx="527">
                  <c:v>0.21036366596424905</c:v>
                </c:pt>
                <c:pt idx="528">
                  <c:v>0.21036366596424905</c:v>
                </c:pt>
                <c:pt idx="529">
                  <c:v>0.21036366596424905</c:v>
                </c:pt>
                <c:pt idx="530">
                  <c:v>0.21036366596424905</c:v>
                </c:pt>
                <c:pt idx="531">
                  <c:v>0.21036366596424905</c:v>
                </c:pt>
                <c:pt idx="532">
                  <c:v>0.21036366596424905</c:v>
                </c:pt>
                <c:pt idx="533">
                  <c:v>0.21036366596424905</c:v>
                </c:pt>
                <c:pt idx="534">
                  <c:v>0.21036366596424905</c:v>
                </c:pt>
                <c:pt idx="535">
                  <c:v>0.21036366596424905</c:v>
                </c:pt>
                <c:pt idx="536">
                  <c:v>0.21036366596424905</c:v>
                </c:pt>
                <c:pt idx="537">
                  <c:v>0.21036366596424905</c:v>
                </c:pt>
                <c:pt idx="538">
                  <c:v>0.21036366596424905</c:v>
                </c:pt>
                <c:pt idx="539">
                  <c:v>0.20534851847864105</c:v>
                </c:pt>
                <c:pt idx="540">
                  <c:v>0.20534851847864105</c:v>
                </c:pt>
                <c:pt idx="541">
                  <c:v>0.20534851847864105</c:v>
                </c:pt>
                <c:pt idx="542">
                  <c:v>0.20534851847864105</c:v>
                </c:pt>
                <c:pt idx="543">
                  <c:v>0.20539861726952893</c:v>
                </c:pt>
                <c:pt idx="544">
                  <c:v>0.20539861726952893</c:v>
                </c:pt>
                <c:pt idx="545">
                  <c:v>0.20539861726952893</c:v>
                </c:pt>
                <c:pt idx="546">
                  <c:v>0.20539861726952893</c:v>
                </c:pt>
                <c:pt idx="547">
                  <c:v>0.21083902887116751</c:v>
                </c:pt>
                <c:pt idx="548">
                  <c:v>0.21852075173419339</c:v>
                </c:pt>
                <c:pt idx="549">
                  <c:v>0.22378762662224322</c:v>
                </c:pt>
                <c:pt idx="550">
                  <c:v>0.22854927290239868</c:v>
                </c:pt>
                <c:pt idx="551">
                  <c:v>0.23480906633246756</c:v>
                </c:pt>
                <c:pt idx="552">
                  <c:v>0.24121314669857957</c:v>
                </c:pt>
                <c:pt idx="553">
                  <c:v>0.2444818339723365</c:v>
                </c:pt>
                <c:pt idx="554">
                  <c:v>0.2477112402795347</c:v>
                </c:pt>
                <c:pt idx="555">
                  <c:v>0.24986447078010196</c:v>
                </c:pt>
                <c:pt idx="556">
                  <c:v>0.25391379241097178</c:v>
                </c:pt>
                <c:pt idx="557">
                  <c:v>0.25391379241097178</c:v>
                </c:pt>
                <c:pt idx="558">
                  <c:v>0.25391379241097178</c:v>
                </c:pt>
                <c:pt idx="559">
                  <c:v>0.25391379241097178</c:v>
                </c:pt>
                <c:pt idx="560">
                  <c:v>0.25391379241097178</c:v>
                </c:pt>
                <c:pt idx="561">
                  <c:v>0.25391379241097178</c:v>
                </c:pt>
                <c:pt idx="562">
                  <c:v>0.25391379241097178</c:v>
                </c:pt>
                <c:pt idx="563">
                  <c:v>0.25391379241097178</c:v>
                </c:pt>
                <c:pt idx="564">
                  <c:v>0.25391379241097178</c:v>
                </c:pt>
                <c:pt idx="565">
                  <c:v>0.25391379241097178</c:v>
                </c:pt>
                <c:pt idx="566">
                  <c:v>0.25391379241097178</c:v>
                </c:pt>
                <c:pt idx="567">
                  <c:v>0.25391379241097178</c:v>
                </c:pt>
                <c:pt idx="568">
                  <c:v>0.25391379241097178</c:v>
                </c:pt>
                <c:pt idx="569">
                  <c:v>0.25391379241097178</c:v>
                </c:pt>
                <c:pt idx="570">
                  <c:v>0.25391379241097178</c:v>
                </c:pt>
                <c:pt idx="571">
                  <c:v>0.25391379241097178</c:v>
                </c:pt>
                <c:pt idx="572">
                  <c:v>0.25391379241097178</c:v>
                </c:pt>
                <c:pt idx="573">
                  <c:v>0.25391379241097178</c:v>
                </c:pt>
                <c:pt idx="574">
                  <c:v>0.22978312242371363</c:v>
                </c:pt>
                <c:pt idx="575">
                  <c:v>0.20799907509980331</c:v>
                </c:pt>
                <c:pt idx="576">
                  <c:v>0.19744183389812672</c:v>
                </c:pt>
                <c:pt idx="577">
                  <c:v>0.20029113125325559</c:v>
                </c:pt>
                <c:pt idx="578">
                  <c:v>0.2256006169289618</c:v>
                </c:pt>
                <c:pt idx="579">
                  <c:v>0.24032616863414472</c:v>
                </c:pt>
                <c:pt idx="580">
                  <c:v>0.254843413086423</c:v>
                </c:pt>
                <c:pt idx="581">
                  <c:v>0.26806519893621616</c:v>
                </c:pt>
                <c:pt idx="582">
                  <c:v>0.28050330759932146</c:v>
                </c:pt>
                <c:pt idx="583">
                  <c:v>0.28593541105097792</c:v>
                </c:pt>
                <c:pt idx="584">
                  <c:v>0.29202817697131972</c:v>
                </c:pt>
                <c:pt idx="585">
                  <c:v>0.29467597068746171</c:v>
                </c:pt>
                <c:pt idx="586">
                  <c:v>0.29505056621066456</c:v>
                </c:pt>
                <c:pt idx="587">
                  <c:v>0.29469260997757613</c:v>
                </c:pt>
                <c:pt idx="588">
                  <c:v>0.29721709753666187</c:v>
                </c:pt>
                <c:pt idx="589">
                  <c:v>0.29881232285281872</c:v>
                </c:pt>
                <c:pt idx="590">
                  <c:v>0.30012237310785833</c:v>
                </c:pt>
                <c:pt idx="591">
                  <c:v>0.30481380627138527</c:v>
                </c:pt>
                <c:pt idx="592">
                  <c:v>0.30888768220185719</c:v>
                </c:pt>
                <c:pt idx="593">
                  <c:v>0.3095952510341804</c:v>
                </c:pt>
                <c:pt idx="594">
                  <c:v>0.30359690973038439</c:v>
                </c:pt>
                <c:pt idx="595">
                  <c:v>0.29795651132324102</c:v>
                </c:pt>
                <c:pt idx="596">
                  <c:v>0.28448643813392499</c:v>
                </c:pt>
                <c:pt idx="597">
                  <c:v>0.27490532936177875</c:v>
                </c:pt>
                <c:pt idx="598">
                  <c:v>0.26587843374291059</c:v>
                </c:pt>
                <c:pt idx="599">
                  <c:v>0.26332895223871927</c:v>
                </c:pt>
                <c:pt idx="600">
                  <c:v>0.26085238048314929</c:v>
                </c:pt>
                <c:pt idx="601">
                  <c:v>0.26253771642060442</c:v>
                </c:pt>
                <c:pt idx="602">
                  <c:v>0.26148631358669044</c:v>
                </c:pt>
                <c:pt idx="603">
                  <c:v>0.26441846720738066</c:v>
                </c:pt>
                <c:pt idx="604">
                  <c:v>0.27089438152707912</c:v>
                </c:pt>
                <c:pt idx="605">
                  <c:v>0.27089438152707912</c:v>
                </c:pt>
                <c:pt idx="606">
                  <c:v>0.27089438152707912</c:v>
                </c:pt>
                <c:pt idx="607">
                  <c:v>0.27089438152707912</c:v>
                </c:pt>
                <c:pt idx="608">
                  <c:v>0.27089438152707912</c:v>
                </c:pt>
                <c:pt idx="609">
                  <c:v>0.27089438152707912</c:v>
                </c:pt>
                <c:pt idx="610">
                  <c:v>0.27089438152707912</c:v>
                </c:pt>
                <c:pt idx="611">
                  <c:v>0.27089438152707912</c:v>
                </c:pt>
                <c:pt idx="612">
                  <c:v>0.27089438152707912</c:v>
                </c:pt>
                <c:pt idx="613">
                  <c:v>0.27089438152707912</c:v>
                </c:pt>
                <c:pt idx="614">
                  <c:v>0.27089438152707912</c:v>
                </c:pt>
                <c:pt idx="615">
                  <c:v>0.27089438152707912</c:v>
                </c:pt>
                <c:pt idx="616">
                  <c:v>0.27089438152707912</c:v>
                </c:pt>
                <c:pt idx="617">
                  <c:v>0.27089438152707912</c:v>
                </c:pt>
                <c:pt idx="618">
                  <c:v>0.27089438152707912</c:v>
                </c:pt>
                <c:pt idx="619">
                  <c:v>0.27089438152707912</c:v>
                </c:pt>
                <c:pt idx="620">
                  <c:v>0.27089438152707912</c:v>
                </c:pt>
                <c:pt idx="621">
                  <c:v>0.27089438152707912</c:v>
                </c:pt>
                <c:pt idx="622">
                  <c:v>0.27089438152707912</c:v>
                </c:pt>
                <c:pt idx="623">
                  <c:v>0.27089438152707912</c:v>
                </c:pt>
                <c:pt idx="624">
                  <c:v>0.27089438152707912</c:v>
                </c:pt>
                <c:pt idx="625">
                  <c:v>0.27089438152707912</c:v>
                </c:pt>
                <c:pt idx="626">
                  <c:v>0.27089438152707912</c:v>
                </c:pt>
                <c:pt idx="627">
                  <c:v>0.27089438152707912</c:v>
                </c:pt>
                <c:pt idx="628">
                  <c:v>0.27089438152707912</c:v>
                </c:pt>
                <c:pt idx="629">
                  <c:v>0.27089438152707912</c:v>
                </c:pt>
                <c:pt idx="630">
                  <c:v>0.27089438152707912</c:v>
                </c:pt>
                <c:pt idx="631">
                  <c:v>0.27717471417006806</c:v>
                </c:pt>
                <c:pt idx="632">
                  <c:v>0.27993109283691125</c:v>
                </c:pt>
                <c:pt idx="633">
                  <c:v>0.28384044023549909</c:v>
                </c:pt>
                <c:pt idx="634">
                  <c:v>0.28482647209967316</c:v>
                </c:pt>
                <c:pt idx="635">
                  <c:v>0.28870884504144911</c:v>
                </c:pt>
                <c:pt idx="636">
                  <c:v>0.29338923519242255</c:v>
                </c:pt>
                <c:pt idx="637">
                  <c:v>0.2992940003188318</c:v>
                </c:pt>
                <c:pt idx="638">
                  <c:v>0.30641997330192472</c:v>
                </c:pt>
                <c:pt idx="639">
                  <c:v>0.31127605380831525</c:v>
                </c:pt>
                <c:pt idx="640">
                  <c:v>0.3095311160653052</c:v>
                </c:pt>
                <c:pt idx="641">
                  <c:v>0.30650870659233659</c:v>
                </c:pt>
                <c:pt idx="642">
                  <c:v>0.30315958466803655</c:v>
                </c:pt>
                <c:pt idx="643">
                  <c:v>0.29964144211365656</c:v>
                </c:pt>
                <c:pt idx="644">
                  <c:v>0.29767814143309163</c:v>
                </c:pt>
                <c:pt idx="645">
                  <c:v>0.29647977846333862</c:v>
                </c:pt>
                <c:pt idx="646">
                  <c:v>0.29432368003021947</c:v>
                </c:pt>
                <c:pt idx="647">
                  <c:v>0.29623448513065342</c:v>
                </c:pt>
                <c:pt idx="648">
                  <c:v>0.29630832269306673</c:v>
                </c:pt>
                <c:pt idx="649">
                  <c:v>0.29432571244092637</c:v>
                </c:pt>
                <c:pt idx="650">
                  <c:v>0.29115988649060304</c:v>
                </c:pt>
                <c:pt idx="651">
                  <c:v>0.2907186773755423</c:v>
                </c:pt>
                <c:pt idx="652">
                  <c:v>0.2884687067163913</c:v>
                </c:pt>
                <c:pt idx="653">
                  <c:v>0.2903424486682234</c:v>
                </c:pt>
                <c:pt idx="654">
                  <c:v>0.29567887042063207</c:v>
                </c:pt>
                <c:pt idx="655">
                  <c:v>0.30305121593452872</c:v>
                </c:pt>
                <c:pt idx="656">
                  <c:v>0.30740842556238418</c:v>
                </c:pt>
                <c:pt idx="657">
                  <c:v>0.31120416448917271</c:v>
                </c:pt>
                <c:pt idx="658">
                  <c:v>0.31305449587045864</c:v>
                </c:pt>
                <c:pt idx="659">
                  <c:v>0.31305449587045864</c:v>
                </c:pt>
                <c:pt idx="660">
                  <c:v>0.31446919846799321</c:v>
                </c:pt>
                <c:pt idx="661">
                  <c:v>0.31530236921908533</c:v>
                </c:pt>
                <c:pt idx="662">
                  <c:v>0.31530236921908533</c:v>
                </c:pt>
                <c:pt idx="663">
                  <c:v>0.31530236921908533</c:v>
                </c:pt>
                <c:pt idx="664">
                  <c:v>0.31530236921908533</c:v>
                </c:pt>
                <c:pt idx="665">
                  <c:v>0.31530236921908533</c:v>
                </c:pt>
                <c:pt idx="666">
                  <c:v>0.31530236921908533</c:v>
                </c:pt>
                <c:pt idx="667">
                  <c:v>0.31530236921908533</c:v>
                </c:pt>
                <c:pt idx="668">
                  <c:v>0.31530236921908533</c:v>
                </c:pt>
                <c:pt idx="669">
                  <c:v>0.31530236921908533</c:v>
                </c:pt>
                <c:pt idx="670">
                  <c:v>0.31530236921908533</c:v>
                </c:pt>
                <c:pt idx="671">
                  <c:v>0.31530236921908533</c:v>
                </c:pt>
                <c:pt idx="672">
                  <c:v>0.31530236921908533</c:v>
                </c:pt>
                <c:pt idx="673">
                  <c:v>0.31530236921908533</c:v>
                </c:pt>
                <c:pt idx="674">
                  <c:v>0.31530236921908533</c:v>
                </c:pt>
                <c:pt idx="675">
                  <c:v>0.31530236921908533</c:v>
                </c:pt>
                <c:pt idx="676">
                  <c:v>0.31530236921908533</c:v>
                </c:pt>
                <c:pt idx="677">
                  <c:v>0.31530236921908533</c:v>
                </c:pt>
                <c:pt idx="678">
                  <c:v>0.31530236921908533</c:v>
                </c:pt>
                <c:pt idx="679">
                  <c:v>0.31530236921908533</c:v>
                </c:pt>
                <c:pt idx="680">
                  <c:v>0.31530236921908533</c:v>
                </c:pt>
                <c:pt idx="681">
                  <c:v>0.31530236921908533</c:v>
                </c:pt>
                <c:pt idx="682">
                  <c:v>0.31530236921908533</c:v>
                </c:pt>
                <c:pt idx="683">
                  <c:v>0.31530236921908533</c:v>
                </c:pt>
                <c:pt idx="684">
                  <c:v>0.31530236921908533</c:v>
                </c:pt>
                <c:pt idx="685">
                  <c:v>0.31530236921908533</c:v>
                </c:pt>
                <c:pt idx="686">
                  <c:v>0.31530236921908533</c:v>
                </c:pt>
                <c:pt idx="687">
                  <c:v>0.31530236921908533</c:v>
                </c:pt>
                <c:pt idx="688">
                  <c:v>0.31530236921908533</c:v>
                </c:pt>
                <c:pt idx="689">
                  <c:v>0.31530236921908533</c:v>
                </c:pt>
                <c:pt idx="690">
                  <c:v>0.31708956415920742</c:v>
                </c:pt>
                <c:pt idx="691">
                  <c:v>0.31708956415920742</c:v>
                </c:pt>
                <c:pt idx="692">
                  <c:v>0.31708956415920742</c:v>
                </c:pt>
                <c:pt idx="693">
                  <c:v>0.31708956415920742</c:v>
                </c:pt>
                <c:pt idx="694">
                  <c:v>0.31580690494831182</c:v>
                </c:pt>
                <c:pt idx="695">
                  <c:v>0.31477084607773448</c:v>
                </c:pt>
                <c:pt idx="696">
                  <c:v>0.31220807231588005</c:v>
                </c:pt>
                <c:pt idx="697">
                  <c:v>0.3110477109394148</c:v>
                </c:pt>
                <c:pt idx="698">
                  <c:v>0.30998910712824612</c:v>
                </c:pt>
                <c:pt idx="699">
                  <c:v>0.30995040364280041</c:v>
                </c:pt>
                <c:pt idx="700">
                  <c:v>0.31101605255119036</c:v>
                </c:pt>
                <c:pt idx="701">
                  <c:v>0.31192698770089644</c:v>
                </c:pt>
                <c:pt idx="702">
                  <c:v>0.3147078016461996</c:v>
                </c:pt>
                <c:pt idx="703">
                  <c:v>0.31714705800958282</c:v>
                </c:pt>
                <c:pt idx="704">
                  <c:v>0.31732268349048648</c:v>
                </c:pt>
                <c:pt idx="705">
                  <c:v>0.31423787001396891</c:v>
                </c:pt>
                <c:pt idx="706">
                  <c:v>0.31114749891820143</c:v>
                </c:pt>
                <c:pt idx="707">
                  <c:v>0.3073187414549558</c:v>
                </c:pt>
                <c:pt idx="708">
                  <c:v>0.30347800008424092</c:v>
                </c:pt>
                <c:pt idx="709">
                  <c:v>0.30064498371526077</c:v>
                </c:pt>
                <c:pt idx="710">
                  <c:v>0.29959845714377764</c:v>
                </c:pt>
                <c:pt idx="711">
                  <c:v>0.29978915928290933</c:v>
                </c:pt>
                <c:pt idx="712">
                  <c:v>0.29915206026222363</c:v>
                </c:pt>
                <c:pt idx="713">
                  <c:v>0.30020434553505904</c:v>
                </c:pt>
                <c:pt idx="714">
                  <c:v>0.30072973086304022</c:v>
                </c:pt>
                <c:pt idx="715">
                  <c:v>0.30075827916324976</c:v>
                </c:pt>
                <c:pt idx="716">
                  <c:v>0.29739867830760713</c:v>
                </c:pt>
                <c:pt idx="717">
                  <c:v>0.29739867830760713</c:v>
                </c:pt>
                <c:pt idx="718">
                  <c:v>0.29739867830760713</c:v>
                </c:pt>
                <c:pt idx="719">
                  <c:v>0.29534222662974374</c:v>
                </c:pt>
                <c:pt idx="720">
                  <c:v>0.29534222662974374</c:v>
                </c:pt>
                <c:pt idx="721">
                  <c:v>0.29534222662974374</c:v>
                </c:pt>
                <c:pt idx="722">
                  <c:v>0.29534222662974374</c:v>
                </c:pt>
                <c:pt idx="723">
                  <c:v>0.29534222662974374</c:v>
                </c:pt>
                <c:pt idx="724">
                  <c:v>0.29534222662974374</c:v>
                </c:pt>
                <c:pt idx="725">
                  <c:v>0.29534222662974374</c:v>
                </c:pt>
                <c:pt idx="726">
                  <c:v>0.29534222662974374</c:v>
                </c:pt>
                <c:pt idx="727">
                  <c:v>0.29534222662974374</c:v>
                </c:pt>
                <c:pt idx="728">
                  <c:v>0.29534222662974374</c:v>
                </c:pt>
                <c:pt idx="729">
                  <c:v>0.29534222662974374</c:v>
                </c:pt>
                <c:pt idx="730">
                  <c:v>0.29534222662974374</c:v>
                </c:pt>
                <c:pt idx="731">
                  <c:v>0.29534222662974374</c:v>
                </c:pt>
                <c:pt idx="732">
                  <c:v>0.29534222662974374</c:v>
                </c:pt>
                <c:pt idx="733">
                  <c:v>0.29534222662974374</c:v>
                </c:pt>
                <c:pt idx="734">
                  <c:v>0.29534222662974374</c:v>
                </c:pt>
                <c:pt idx="735">
                  <c:v>0.29534222662974374</c:v>
                </c:pt>
                <c:pt idx="736">
                  <c:v>0.29534222662974374</c:v>
                </c:pt>
                <c:pt idx="737">
                  <c:v>0.29534222662974374</c:v>
                </c:pt>
                <c:pt idx="738">
                  <c:v>0.29534222662974374</c:v>
                </c:pt>
                <c:pt idx="739">
                  <c:v>0.29534222662974374</c:v>
                </c:pt>
                <c:pt idx="740">
                  <c:v>0.31112342500513573</c:v>
                </c:pt>
                <c:pt idx="741">
                  <c:v>0.31112342500513573</c:v>
                </c:pt>
                <c:pt idx="742">
                  <c:v>0.31981962419763571</c:v>
                </c:pt>
                <c:pt idx="743">
                  <c:v>0.32365893907832394</c:v>
                </c:pt>
                <c:pt idx="744">
                  <c:v>0.32773523331414128</c:v>
                </c:pt>
                <c:pt idx="745">
                  <c:v>0.32759169135440641</c:v>
                </c:pt>
                <c:pt idx="746">
                  <c:v>0.33217928861271051</c:v>
                </c:pt>
                <c:pt idx="747">
                  <c:v>0.34066598924035546</c:v>
                </c:pt>
                <c:pt idx="748">
                  <c:v>0.34652564870600855</c:v>
                </c:pt>
                <c:pt idx="749">
                  <c:v>0.35434286724308439</c:v>
                </c:pt>
                <c:pt idx="750">
                  <c:v>0.36580698378605969</c:v>
                </c:pt>
                <c:pt idx="751">
                  <c:v>0.37327960383961445</c:v>
                </c:pt>
                <c:pt idx="752">
                  <c:v>0.37923209780239764</c:v>
                </c:pt>
                <c:pt idx="753">
                  <c:v>0.38568399054097124</c:v>
                </c:pt>
                <c:pt idx="754">
                  <c:v>0.38947703842510406</c:v>
                </c:pt>
                <c:pt idx="755">
                  <c:v>0.39403205789274942</c:v>
                </c:pt>
                <c:pt idx="756">
                  <c:v>0.39958060420693864</c:v>
                </c:pt>
                <c:pt idx="757">
                  <c:v>0.40618377013192497</c:v>
                </c:pt>
                <c:pt idx="758">
                  <c:v>0.41140365120114109</c:v>
                </c:pt>
                <c:pt idx="759">
                  <c:v>0.41504269977270325</c:v>
                </c:pt>
                <c:pt idx="760">
                  <c:v>0.41657839237484329</c:v>
                </c:pt>
                <c:pt idx="761">
                  <c:v>0.41582854785844026</c:v>
                </c:pt>
                <c:pt idx="762">
                  <c:v>0.41439434745783155</c:v>
                </c:pt>
                <c:pt idx="763">
                  <c:v>0.41282176768073825</c:v>
                </c:pt>
                <c:pt idx="764">
                  <c:v>0.41035442441187547</c:v>
                </c:pt>
                <c:pt idx="765">
                  <c:v>0.40906648331427942</c:v>
                </c:pt>
                <c:pt idx="766">
                  <c:v>0.40954417576115187</c:v>
                </c:pt>
                <c:pt idx="767">
                  <c:v>0.4092772277906504</c:v>
                </c:pt>
                <c:pt idx="768">
                  <c:v>0.4092772277906504</c:v>
                </c:pt>
                <c:pt idx="769">
                  <c:v>0.4092772277906504</c:v>
                </c:pt>
                <c:pt idx="770">
                  <c:v>0.4092772277906504</c:v>
                </c:pt>
                <c:pt idx="771">
                  <c:v>0.4092772277906504</c:v>
                </c:pt>
                <c:pt idx="772">
                  <c:v>0.4092772277906504</c:v>
                </c:pt>
                <c:pt idx="773">
                  <c:v>0.4092772277906504</c:v>
                </c:pt>
                <c:pt idx="774">
                  <c:v>0.4092772277906504</c:v>
                </c:pt>
                <c:pt idx="775">
                  <c:v>0.4092772277906504</c:v>
                </c:pt>
                <c:pt idx="776">
                  <c:v>0.4092772277906504</c:v>
                </c:pt>
                <c:pt idx="777">
                  <c:v>0.4092772277906504</c:v>
                </c:pt>
                <c:pt idx="778">
                  <c:v>0.4092772277906504</c:v>
                </c:pt>
                <c:pt idx="779">
                  <c:v>0.4092772277906504</c:v>
                </c:pt>
                <c:pt idx="780">
                  <c:v>0.4092772277906504</c:v>
                </c:pt>
                <c:pt idx="781">
                  <c:v>0.4092772277906504</c:v>
                </c:pt>
                <c:pt idx="782">
                  <c:v>0.4092772277906504</c:v>
                </c:pt>
                <c:pt idx="783">
                  <c:v>0.4092772277906504</c:v>
                </c:pt>
                <c:pt idx="784">
                  <c:v>0.4092772277906504</c:v>
                </c:pt>
                <c:pt idx="785">
                  <c:v>0.4092772277906504</c:v>
                </c:pt>
                <c:pt idx="786">
                  <c:v>0.4092772277906504</c:v>
                </c:pt>
                <c:pt idx="787">
                  <c:v>0.410069198573353</c:v>
                </c:pt>
                <c:pt idx="788">
                  <c:v>0.41099038605523086</c:v>
                </c:pt>
                <c:pt idx="789">
                  <c:v>0.40937403561858837</c:v>
                </c:pt>
                <c:pt idx="790">
                  <c:v>0.41181187215716619</c:v>
                </c:pt>
                <c:pt idx="791">
                  <c:v>0.41870606113148684</c:v>
                </c:pt>
                <c:pt idx="792">
                  <c:v>0.42304662137458837</c:v>
                </c:pt>
                <c:pt idx="793">
                  <c:v>0.42518625546820338</c:v>
                </c:pt>
                <c:pt idx="794">
                  <c:v>0.42815054672529634</c:v>
                </c:pt>
                <c:pt idx="795">
                  <c:v>0.42815054672529634</c:v>
                </c:pt>
                <c:pt idx="796">
                  <c:v>0.42815054672529634</c:v>
                </c:pt>
                <c:pt idx="797">
                  <c:v>0.42815054672529634</c:v>
                </c:pt>
                <c:pt idx="798">
                  <c:v>0.42815054672529634</c:v>
                </c:pt>
                <c:pt idx="799">
                  <c:v>0.42815054672529634</c:v>
                </c:pt>
                <c:pt idx="800">
                  <c:v>0.42815054672529634</c:v>
                </c:pt>
                <c:pt idx="801">
                  <c:v>0.42815054672529634</c:v>
                </c:pt>
                <c:pt idx="802">
                  <c:v>0.42815054672529634</c:v>
                </c:pt>
                <c:pt idx="803">
                  <c:v>0.42815054672529634</c:v>
                </c:pt>
                <c:pt idx="804">
                  <c:v>0.42815054672529634</c:v>
                </c:pt>
                <c:pt idx="805">
                  <c:v>0.42815054672529634</c:v>
                </c:pt>
                <c:pt idx="806">
                  <c:v>0.42815054672529634</c:v>
                </c:pt>
                <c:pt idx="807">
                  <c:v>0.42815054672529634</c:v>
                </c:pt>
                <c:pt idx="808">
                  <c:v>0.42815054672529634</c:v>
                </c:pt>
                <c:pt idx="809">
                  <c:v>0.42815054672529634</c:v>
                </c:pt>
                <c:pt idx="810">
                  <c:v>0.42815054672529634</c:v>
                </c:pt>
                <c:pt idx="811">
                  <c:v>0.42815054672529634</c:v>
                </c:pt>
                <c:pt idx="812">
                  <c:v>0.42815054672529634</c:v>
                </c:pt>
                <c:pt idx="813">
                  <c:v>0.42815054672529634</c:v>
                </c:pt>
                <c:pt idx="814">
                  <c:v>0.42815054672529634</c:v>
                </c:pt>
                <c:pt idx="815">
                  <c:v>0.42474593299891361</c:v>
                </c:pt>
                <c:pt idx="816">
                  <c:v>0.42586178343185938</c:v>
                </c:pt>
                <c:pt idx="817">
                  <c:v>0.42777240101031322</c:v>
                </c:pt>
                <c:pt idx="818">
                  <c:v>0.4302526652900529</c:v>
                </c:pt>
                <c:pt idx="819">
                  <c:v>0.43411377211549262</c:v>
                </c:pt>
                <c:pt idx="820">
                  <c:v>0.44320076402648867</c:v>
                </c:pt>
                <c:pt idx="821">
                  <c:v>0.45355457071404248</c:v>
                </c:pt>
                <c:pt idx="822">
                  <c:v>0.46289202072113483</c:v>
                </c:pt>
                <c:pt idx="823">
                  <c:v>0.47029488615967019</c:v>
                </c:pt>
                <c:pt idx="824">
                  <c:v>0.47750146564241702</c:v>
                </c:pt>
                <c:pt idx="825">
                  <c:v>0.4833694946424702</c:v>
                </c:pt>
                <c:pt idx="826">
                  <c:v>0.48531161260620442</c:v>
                </c:pt>
                <c:pt idx="827">
                  <c:v>0.48640956310963041</c:v>
                </c:pt>
                <c:pt idx="828">
                  <c:v>0.48750317781883534</c:v>
                </c:pt>
                <c:pt idx="829">
                  <c:v>0.48817198599709222</c:v>
                </c:pt>
                <c:pt idx="830">
                  <c:v>0.48817198599709222</c:v>
                </c:pt>
                <c:pt idx="831">
                  <c:v>0.48817198599709222</c:v>
                </c:pt>
                <c:pt idx="832">
                  <c:v>0.48817198599709222</c:v>
                </c:pt>
                <c:pt idx="833">
                  <c:v>0.48817198599709222</c:v>
                </c:pt>
                <c:pt idx="834">
                  <c:v>0.48817198599709222</c:v>
                </c:pt>
                <c:pt idx="835">
                  <c:v>0.48817198599709222</c:v>
                </c:pt>
                <c:pt idx="836">
                  <c:v>0.48817198599709222</c:v>
                </c:pt>
                <c:pt idx="837">
                  <c:v>0.48817198599709222</c:v>
                </c:pt>
                <c:pt idx="838">
                  <c:v>0.48817198599709222</c:v>
                </c:pt>
                <c:pt idx="839">
                  <c:v>0.48817198599709222</c:v>
                </c:pt>
                <c:pt idx="840">
                  <c:v>0.48817198599709222</c:v>
                </c:pt>
                <c:pt idx="841">
                  <c:v>0.48817198599709222</c:v>
                </c:pt>
                <c:pt idx="842">
                  <c:v>0.48817198599709222</c:v>
                </c:pt>
                <c:pt idx="843">
                  <c:v>0.48817198599709222</c:v>
                </c:pt>
                <c:pt idx="844">
                  <c:v>0.48817198599709222</c:v>
                </c:pt>
                <c:pt idx="845">
                  <c:v>0.48817198599709222</c:v>
                </c:pt>
              </c:numCache>
            </c:numRef>
          </c:val>
          <c:smooth val="0"/>
          <c:extLst>
            <c:ext xmlns:c16="http://schemas.microsoft.com/office/drawing/2014/chart" uri="{C3380CC4-5D6E-409C-BE32-E72D297353CC}">
              <c16:uniqueId val="{00000000-6895-442C-977E-BD43A0325947}"/>
            </c:ext>
          </c:extLst>
        </c:ser>
        <c:ser>
          <c:idx val="1"/>
          <c:order val="1"/>
          <c:tx>
            <c:strRef>
              <c:f>Sheet1!$AG$1</c:f>
              <c:strCache>
                <c:ptCount val="1"/>
                <c:pt idx="0">
                  <c:v>a=1,b=-1</c:v>
                </c:pt>
              </c:strCache>
            </c:strRef>
          </c:tx>
          <c:spPr>
            <a:ln w="28575" cap="rnd">
              <a:solidFill>
                <a:schemeClr val="accent2"/>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Sheet1!$AG$58:$AG$903</c:f>
              <c:numCache>
                <c:formatCode>#,##0.00%;[Red]\-#,##0.00%</c:formatCode>
                <c:ptCount val="846"/>
                <c:pt idx="0">
                  <c:v>0</c:v>
                </c:pt>
                <c:pt idx="1">
                  <c:v>-5.4330236379763084E-3</c:v>
                </c:pt>
                <c:pt idx="2">
                  <c:v>-5.4330236379763084E-3</c:v>
                </c:pt>
                <c:pt idx="3">
                  <c:v>-5.4330236379763084E-3</c:v>
                </c:pt>
                <c:pt idx="4">
                  <c:v>-5.4330236379763084E-3</c:v>
                </c:pt>
                <c:pt idx="5">
                  <c:v>-5.4330236379763084E-3</c:v>
                </c:pt>
                <c:pt idx="6">
                  <c:v>-5.4330236379763084E-3</c:v>
                </c:pt>
                <c:pt idx="7">
                  <c:v>-5.4330236379763084E-3</c:v>
                </c:pt>
                <c:pt idx="8">
                  <c:v>-5.4330236379763084E-3</c:v>
                </c:pt>
                <c:pt idx="9">
                  <c:v>-5.4330236379763084E-3</c:v>
                </c:pt>
                <c:pt idx="10">
                  <c:v>-5.4330236379763084E-3</c:v>
                </c:pt>
                <c:pt idx="11">
                  <c:v>-5.4330236379763084E-3</c:v>
                </c:pt>
                <c:pt idx="12">
                  <c:v>-5.4330236379763084E-3</c:v>
                </c:pt>
                <c:pt idx="13">
                  <c:v>-5.4330236379763084E-3</c:v>
                </c:pt>
                <c:pt idx="14">
                  <c:v>-5.4330236379763084E-3</c:v>
                </c:pt>
                <c:pt idx="15">
                  <c:v>-5.4330236379763084E-3</c:v>
                </c:pt>
                <c:pt idx="16">
                  <c:v>-5.4330236379763084E-3</c:v>
                </c:pt>
                <c:pt idx="17">
                  <c:v>-5.4330236379763084E-3</c:v>
                </c:pt>
                <c:pt idx="18">
                  <c:v>-2.4874960914064602E-3</c:v>
                </c:pt>
                <c:pt idx="19">
                  <c:v>-4.8517448810889673E-4</c:v>
                </c:pt>
                <c:pt idx="20">
                  <c:v>4.606430655458519E-4</c:v>
                </c:pt>
                <c:pt idx="21">
                  <c:v>-6.2005680052601387E-4</c:v>
                </c:pt>
                <c:pt idx="22">
                  <c:v>-7.3003407938220244E-3</c:v>
                </c:pt>
                <c:pt idx="23">
                  <c:v>-7.3003407938220244E-3</c:v>
                </c:pt>
                <c:pt idx="24">
                  <c:v>-7.3003407938220244E-3</c:v>
                </c:pt>
                <c:pt idx="25">
                  <c:v>-7.3003407938220244E-3</c:v>
                </c:pt>
                <c:pt idx="26">
                  <c:v>-4.5840995776432972E-3</c:v>
                </c:pt>
                <c:pt idx="27">
                  <c:v>-4.5840995776432972E-3</c:v>
                </c:pt>
                <c:pt idx="28">
                  <c:v>-4.5840995776432972E-3</c:v>
                </c:pt>
                <c:pt idx="29">
                  <c:v>-4.5840995776432972E-3</c:v>
                </c:pt>
                <c:pt idx="30">
                  <c:v>-4.5840995776432972E-3</c:v>
                </c:pt>
                <c:pt idx="31">
                  <c:v>-4.5840995776432972E-3</c:v>
                </c:pt>
                <c:pt idx="32">
                  <c:v>-4.5840995776432972E-3</c:v>
                </c:pt>
                <c:pt idx="33">
                  <c:v>-4.5840995776432972E-3</c:v>
                </c:pt>
                <c:pt idx="34">
                  <c:v>-4.5840995776432972E-3</c:v>
                </c:pt>
                <c:pt idx="35">
                  <c:v>-4.5840995776432972E-3</c:v>
                </c:pt>
                <c:pt idx="36">
                  <c:v>-4.5840995776432972E-3</c:v>
                </c:pt>
                <c:pt idx="37">
                  <c:v>-4.5840995776432972E-3</c:v>
                </c:pt>
                <c:pt idx="38">
                  <c:v>-4.5840995776432972E-3</c:v>
                </c:pt>
                <c:pt idx="39">
                  <c:v>-4.5840995776432972E-3</c:v>
                </c:pt>
                <c:pt idx="40">
                  <c:v>-4.5840995776432972E-3</c:v>
                </c:pt>
                <c:pt idx="41">
                  <c:v>-4.5840995776432972E-3</c:v>
                </c:pt>
                <c:pt idx="42">
                  <c:v>-4.5840995776432972E-3</c:v>
                </c:pt>
                <c:pt idx="43">
                  <c:v>-4.5840995776432972E-3</c:v>
                </c:pt>
                <c:pt idx="44">
                  <c:v>-4.5840995776432972E-3</c:v>
                </c:pt>
                <c:pt idx="45">
                  <c:v>-4.5840995776432972E-3</c:v>
                </c:pt>
                <c:pt idx="46">
                  <c:v>-4.5840995776432972E-3</c:v>
                </c:pt>
                <c:pt idx="47">
                  <c:v>-4.5840995776432972E-3</c:v>
                </c:pt>
                <c:pt idx="48">
                  <c:v>-4.5840995776432972E-3</c:v>
                </c:pt>
                <c:pt idx="49">
                  <c:v>-4.5840995776432972E-3</c:v>
                </c:pt>
                <c:pt idx="50">
                  <c:v>-4.5840995776432972E-3</c:v>
                </c:pt>
                <c:pt idx="51">
                  <c:v>-4.5840995776432972E-3</c:v>
                </c:pt>
                <c:pt idx="52">
                  <c:v>-4.5840995776432972E-3</c:v>
                </c:pt>
                <c:pt idx="53">
                  <c:v>-4.5840995776432972E-3</c:v>
                </c:pt>
                <c:pt idx="54">
                  <c:v>-4.5840995776432972E-3</c:v>
                </c:pt>
                <c:pt idx="55">
                  <c:v>-4.5840995776432972E-3</c:v>
                </c:pt>
                <c:pt idx="56">
                  <c:v>-4.5840995776432972E-3</c:v>
                </c:pt>
                <c:pt idx="57">
                  <c:v>-4.5840995776432972E-3</c:v>
                </c:pt>
                <c:pt idx="58">
                  <c:v>-4.5840995776432972E-3</c:v>
                </c:pt>
                <c:pt idx="59">
                  <c:v>-4.5840995776432972E-3</c:v>
                </c:pt>
                <c:pt idx="60">
                  <c:v>-4.5840995776432972E-3</c:v>
                </c:pt>
                <c:pt idx="61">
                  <c:v>-4.5840995776432972E-3</c:v>
                </c:pt>
                <c:pt idx="62">
                  <c:v>-6.4441059458112404E-3</c:v>
                </c:pt>
                <c:pt idx="63">
                  <c:v>-4.9315290609949656E-3</c:v>
                </c:pt>
                <c:pt idx="64">
                  <c:v>7.4279630567073481E-4</c:v>
                </c:pt>
                <c:pt idx="65">
                  <c:v>3.4804867462625792E-3</c:v>
                </c:pt>
                <c:pt idx="66">
                  <c:v>5.9966503592373101E-3</c:v>
                </c:pt>
                <c:pt idx="67">
                  <c:v>6.9070397751202165E-3</c:v>
                </c:pt>
                <c:pt idx="68">
                  <c:v>7.7100801517593579E-3</c:v>
                </c:pt>
                <c:pt idx="69">
                  <c:v>7.0474437582222832E-3</c:v>
                </c:pt>
                <c:pt idx="70">
                  <c:v>9.116092865337478E-3</c:v>
                </c:pt>
                <c:pt idx="71">
                  <c:v>9.116092865337478E-3</c:v>
                </c:pt>
                <c:pt idx="72">
                  <c:v>9.116092865337478E-3</c:v>
                </c:pt>
                <c:pt idx="73">
                  <c:v>9.116092865337478E-3</c:v>
                </c:pt>
                <c:pt idx="74">
                  <c:v>9.116092865337478E-3</c:v>
                </c:pt>
                <c:pt idx="75">
                  <c:v>9.116092865337478E-3</c:v>
                </c:pt>
                <c:pt idx="76">
                  <c:v>9.116092865337478E-3</c:v>
                </c:pt>
                <c:pt idx="77">
                  <c:v>9.116092865337478E-3</c:v>
                </c:pt>
                <c:pt idx="78">
                  <c:v>9.116092865337478E-3</c:v>
                </c:pt>
                <c:pt idx="79">
                  <c:v>9.116092865337478E-3</c:v>
                </c:pt>
                <c:pt idx="80">
                  <c:v>9.116092865337478E-3</c:v>
                </c:pt>
                <c:pt idx="81">
                  <c:v>9.116092865337478E-3</c:v>
                </c:pt>
                <c:pt idx="82">
                  <c:v>9.116092865337478E-3</c:v>
                </c:pt>
                <c:pt idx="83">
                  <c:v>9.116092865337478E-3</c:v>
                </c:pt>
                <c:pt idx="84">
                  <c:v>9.116092865337478E-3</c:v>
                </c:pt>
                <c:pt idx="85">
                  <c:v>9.116092865337478E-3</c:v>
                </c:pt>
                <c:pt idx="86">
                  <c:v>9.116092865337478E-3</c:v>
                </c:pt>
                <c:pt idx="87">
                  <c:v>9.116092865337478E-3</c:v>
                </c:pt>
                <c:pt idx="88">
                  <c:v>9.116092865337478E-3</c:v>
                </c:pt>
                <c:pt idx="89">
                  <c:v>9.116092865337478E-3</c:v>
                </c:pt>
                <c:pt idx="90">
                  <c:v>9.116092865337478E-3</c:v>
                </c:pt>
                <c:pt idx="91">
                  <c:v>1.3762920757492726E-2</c:v>
                </c:pt>
                <c:pt idx="92">
                  <c:v>1.4180631051828232E-2</c:v>
                </c:pt>
                <c:pt idx="93">
                  <c:v>1.400280738724973E-2</c:v>
                </c:pt>
                <c:pt idx="94">
                  <c:v>1.2341064729422627E-2</c:v>
                </c:pt>
                <c:pt idx="95">
                  <c:v>1.0376498692449701E-2</c:v>
                </c:pt>
                <c:pt idx="96">
                  <c:v>8.7663365899872028E-3</c:v>
                </c:pt>
                <c:pt idx="97">
                  <c:v>5.5675737608532642E-3</c:v>
                </c:pt>
                <c:pt idx="98">
                  <c:v>3.2905124852973949E-3</c:v>
                </c:pt>
                <c:pt idx="99">
                  <c:v>1.0908115236998779E-3</c:v>
                </c:pt>
                <c:pt idx="100">
                  <c:v>-1.6310003889026007E-3</c:v>
                </c:pt>
                <c:pt idx="101">
                  <c:v>-6.1698872187608139E-3</c:v>
                </c:pt>
                <c:pt idx="102">
                  <c:v>-8.4026955460381383E-3</c:v>
                </c:pt>
                <c:pt idx="103">
                  <c:v>-1.1267907568253573E-2</c:v>
                </c:pt>
                <c:pt idx="104">
                  <c:v>-1.4381944220226846E-2</c:v>
                </c:pt>
                <c:pt idx="105">
                  <c:v>-1.5597223189439942E-2</c:v>
                </c:pt>
                <c:pt idx="106">
                  <c:v>-1.3574412519863684E-2</c:v>
                </c:pt>
                <c:pt idx="107">
                  <c:v>-1.3574412519863684E-2</c:v>
                </c:pt>
                <c:pt idx="108">
                  <c:v>-8.2345723869268611E-3</c:v>
                </c:pt>
                <c:pt idx="109">
                  <c:v>-4.6205284124052753E-3</c:v>
                </c:pt>
                <c:pt idx="110">
                  <c:v>-3.0574497823134565E-3</c:v>
                </c:pt>
                <c:pt idx="111">
                  <c:v>-5.1358889144734491E-3</c:v>
                </c:pt>
                <c:pt idx="112">
                  <c:v>-8.2038052728604181E-3</c:v>
                </c:pt>
                <c:pt idx="113">
                  <c:v>-1.3116029894191826E-2</c:v>
                </c:pt>
                <c:pt idx="114">
                  <c:v>-1.8384700792301499E-2</c:v>
                </c:pt>
                <c:pt idx="115">
                  <c:v>-2.4209072117889318E-2</c:v>
                </c:pt>
                <c:pt idx="116">
                  <c:v>-3.0996140771029169E-2</c:v>
                </c:pt>
                <c:pt idx="117">
                  <c:v>-4.034680302815026E-2</c:v>
                </c:pt>
                <c:pt idx="118">
                  <c:v>-4.8423495062193303E-2</c:v>
                </c:pt>
                <c:pt idx="119">
                  <c:v>-5.333821252164464E-2</c:v>
                </c:pt>
                <c:pt idx="120">
                  <c:v>-6.0269611760045909E-2</c:v>
                </c:pt>
                <c:pt idx="121">
                  <c:v>-5.9708782714480907E-2</c:v>
                </c:pt>
                <c:pt idx="122">
                  <c:v>-5.3133475778813714E-2</c:v>
                </c:pt>
                <c:pt idx="123">
                  <c:v>-4.6816475777627271E-2</c:v>
                </c:pt>
                <c:pt idx="124">
                  <c:v>-4.2327244844685356E-2</c:v>
                </c:pt>
                <c:pt idx="125">
                  <c:v>-3.5685065948414259E-2</c:v>
                </c:pt>
                <c:pt idx="126">
                  <c:v>-3.6642754649908765E-2</c:v>
                </c:pt>
                <c:pt idx="127">
                  <c:v>-4.2546249396533647E-2</c:v>
                </c:pt>
                <c:pt idx="128">
                  <c:v>-4.589644017127293E-2</c:v>
                </c:pt>
                <c:pt idx="129">
                  <c:v>-4.589644017127293E-2</c:v>
                </c:pt>
                <c:pt idx="130">
                  <c:v>-4.589644017127293E-2</c:v>
                </c:pt>
                <c:pt idx="131">
                  <c:v>-4.2252297131018419E-2</c:v>
                </c:pt>
                <c:pt idx="132">
                  <c:v>-4.2252297131018419E-2</c:v>
                </c:pt>
                <c:pt idx="133">
                  <c:v>-4.2252297131018419E-2</c:v>
                </c:pt>
                <c:pt idx="134">
                  <c:v>-4.2252297131018419E-2</c:v>
                </c:pt>
                <c:pt idx="135">
                  <c:v>-4.2252297131018419E-2</c:v>
                </c:pt>
                <c:pt idx="136">
                  <c:v>-4.2252297131018419E-2</c:v>
                </c:pt>
                <c:pt idx="137">
                  <c:v>-4.2252297131018419E-2</c:v>
                </c:pt>
                <c:pt idx="138">
                  <c:v>-4.2252297131018419E-2</c:v>
                </c:pt>
                <c:pt idx="139">
                  <c:v>-4.2252297131018419E-2</c:v>
                </c:pt>
                <c:pt idx="140">
                  <c:v>-4.2252297131018419E-2</c:v>
                </c:pt>
                <c:pt idx="141">
                  <c:v>-4.2252297131018419E-2</c:v>
                </c:pt>
                <c:pt idx="142">
                  <c:v>-4.2252297131018419E-2</c:v>
                </c:pt>
                <c:pt idx="143">
                  <c:v>-4.2252297131018419E-2</c:v>
                </c:pt>
                <c:pt idx="144">
                  <c:v>-4.2252297131018419E-2</c:v>
                </c:pt>
                <c:pt idx="145">
                  <c:v>-4.2252297131018419E-2</c:v>
                </c:pt>
                <c:pt idx="146">
                  <c:v>-4.2252297131018419E-2</c:v>
                </c:pt>
                <c:pt idx="147">
                  <c:v>-4.2252297131018419E-2</c:v>
                </c:pt>
                <c:pt idx="148">
                  <c:v>-4.2252297131018419E-2</c:v>
                </c:pt>
                <c:pt idx="149">
                  <c:v>-4.2252297131018419E-2</c:v>
                </c:pt>
                <c:pt idx="150">
                  <c:v>-4.2252297131018419E-2</c:v>
                </c:pt>
                <c:pt idx="151">
                  <c:v>-4.2252297131018419E-2</c:v>
                </c:pt>
                <c:pt idx="152">
                  <c:v>-4.2252297131018419E-2</c:v>
                </c:pt>
                <c:pt idx="153">
                  <c:v>-4.2252297131018419E-2</c:v>
                </c:pt>
                <c:pt idx="154">
                  <c:v>-4.2252297131018419E-2</c:v>
                </c:pt>
                <c:pt idx="155">
                  <c:v>-4.2252297131018419E-2</c:v>
                </c:pt>
                <c:pt idx="156">
                  <c:v>-4.2252297131018419E-2</c:v>
                </c:pt>
                <c:pt idx="157">
                  <c:v>-4.2252297131018419E-2</c:v>
                </c:pt>
                <c:pt idx="158">
                  <c:v>-4.2252297131018419E-2</c:v>
                </c:pt>
                <c:pt idx="159">
                  <c:v>-4.2252297131018419E-2</c:v>
                </c:pt>
                <c:pt idx="160">
                  <c:v>-4.2252297131018419E-2</c:v>
                </c:pt>
                <c:pt idx="161">
                  <c:v>-4.2252297131018419E-2</c:v>
                </c:pt>
                <c:pt idx="162">
                  <c:v>-4.2252297131018419E-2</c:v>
                </c:pt>
                <c:pt idx="163">
                  <c:v>-4.2252297131018419E-2</c:v>
                </c:pt>
                <c:pt idx="164">
                  <c:v>-4.2252297131018419E-2</c:v>
                </c:pt>
                <c:pt idx="165">
                  <c:v>-4.2252297131018419E-2</c:v>
                </c:pt>
                <c:pt idx="166">
                  <c:v>-4.2252297131018419E-2</c:v>
                </c:pt>
                <c:pt idx="167">
                  <c:v>-4.2252297131018419E-2</c:v>
                </c:pt>
                <c:pt idx="168">
                  <c:v>-4.2252297131018419E-2</c:v>
                </c:pt>
                <c:pt idx="169">
                  <c:v>-4.2252297131018419E-2</c:v>
                </c:pt>
                <c:pt idx="170">
                  <c:v>-4.2252297131018419E-2</c:v>
                </c:pt>
                <c:pt idx="171">
                  <c:v>-4.2252297131018419E-2</c:v>
                </c:pt>
                <c:pt idx="172">
                  <c:v>-4.2252297131018419E-2</c:v>
                </c:pt>
                <c:pt idx="173">
                  <c:v>-4.2252297131018419E-2</c:v>
                </c:pt>
                <c:pt idx="174">
                  <c:v>-4.2252297131018419E-2</c:v>
                </c:pt>
                <c:pt idx="175">
                  <c:v>-4.2252297131018419E-2</c:v>
                </c:pt>
                <c:pt idx="176">
                  <c:v>-4.2252297131018419E-2</c:v>
                </c:pt>
                <c:pt idx="177">
                  <c:v>-4.2252297131018419E-2</c:v>
                </c:pt>
                <c:pt idx="178">
                  <c:v>-4.2252297131018419E-2</c:v>
                </c:pt>
                <c:pt idx="179">
                  <c:v>-4.2252297131018419E-2</c:v>
                </c:pt>
                <c:pt idx="180">
                  <c:v>-4.2252297131018419E-2</c:v>
                </c:pt>
                <c:pt idx="181">
                  <c:v>-4.2252297131018419E-2</c:v>
                </c:pt>
                <c:pt idx="182">
                  <c:v>-4.2252297131018419E-2</c:v>
                </c:pt>
                <c:pt idx="183">
                  <c:v>-4.2252297131018419E-2</c:v>
                </c:pt>
                <c:pt idx="184">
                  <c:v>-4.2252297131018419E-2</c:v>
                </c:pt>
                <c:pt idx="185">
                  <c:v>-4.2252297131018419E-2</c:v>
                </c:pt>
                <c:pt idx="186">
                  <c:v>-4.2252297131018419E-2</c:v>
                </c:pt>
                <c:pt idx="187">
                  <c:v>-4.2252297131018419E-2</c:v>
                </c:pt>
                <c:pt idx="188">
                  <c:v>-4.2252297131018419E-2</c:v>
                </c:pt>
                <c:pt idx="189">
                  <c:v>-4.2252297131018419E-2</c:v>
                </c:pt>
                <c:pt idx="190">
                  <c:v>-4.2252297131018419E-2</c:v>
                </c:pt>
                <c:pt idx="191">
                  <c:v>-4.2252297131018419E-2</c:v>
                </c:pt>
                <c:pt idx="192">
                  <c:v>-4.2252297131018419E-2</c:v>
                </c:pt>
                <c:pt idx="193">
                  <c:v>-4.2252297131018419E-2</c:v>
                </c:pt>
                <c:pt idx="194">
                  <c:v>-4.2252297131018419E-2</c:v>
                </c:pt>
                <c:pt idx="195">
                  <c:v>-4.2252297131018419E-2</c:v>
                </c:pt>
                <c:pt idx="196">
                  <c:v>-4.2252297131018419E-2</c:v>
                </c:pt>
                <c:pt idx="197">
                  <c:v>-4.2252297131018419E-2</c:v>
                </c:pt>
                <c:pt idx="198">
                  <c:v>-3.5029477281932848E-2</c:v>
                </c:pt>
                <c:pt idx="199">
                  <c:v>-3.5029477281932848E-2</c:v>
                </c:pt>
                <c:pt idx="200">
                  <c:v>-3.5029477281932848E-2</c:v>
                </c:pt>
                <c:pt idx="201">
                  <c:v>-3.5029477281932848E-2</c:v>
                </c:pt>
                <c:pt idx="202">
                  <c:v>-3.5029477281932848E-2</c:v>
                </c:pt>
                <c:pt idx="203">
                  <c:v>-3.5029477281932848E-2</c:v>
                </c:pt>
                <c:pt idx="204">
                  <c:v>-3.5029477281932848E-2</c:v>
                </c:pt>
                <c:pt idx="205">
                  <c:v>-3.5029477281932848E-2</c:v>
                </c:pt>
                <c:pt idx="206">
                  <c:v>-3.5029477281932848E-2</c:v>
                </c:pt>
                <c:pt idx="207">
                  <c:v>-3.5029477281932848E-2</c:v>
                </c:pt>
                <c:pt idx="208">
                  <c:v>-3.5029477281932848E-2</c:v>
                </c:pt>
                <c:pt idx="209">
                  <c:v>-3.5029477281932848E-2</c:v>
                </c:pt>
                <c:pt idx="210">
                  <c:v>-3.5029477281932848E-2</c:v>
                </c:pt>
                <c:pt idx="211">
                  <c:v>-3.5029477281932848E-2</c:v>
                </c:pt>
                <c:pt idx="212">
                  <c:v>-3.5029477281932848E-2</c:v>
                </c:pt>
                <c:pt idx="213">
                  <c:v>-3.4585735086911172E-2</c:v>
                </c:pt>
                <c:pt idx="214">
                  <c:v>-3.3476182220817441E-2</c:v>
                </c:pt>
                <c:pt idx="215">
                  <c:v>-3.3106064380442488E-2</c:v>
                </c:pt>
                <c:pt idx="216">
                  <c:v>-3.4408951431601525E-2</c:v>
                </c:pt>
                <c:pt idx="217">
                  <c:v>-3.6397290494739679E-2</c:v>
                </c:pt>
                <c:pt idx="218">
                  <c:v>-3.6885649567585048E-2</c:v>
                </c:pt>
                <c:pt idx="219">
                  <c:v>-3.6643120725064621E-2</c:v>
                </c:pt>
                <c:pt idx="220">
                  <c:v>-3.7529269169910291E-2</c:v>
                </c:pt>
                <c:pt idx="221">
                  <c:v>-3.7529269169910291E-2</c:v>
                </c:pt>
                <c:pt idx="222">
                  <c:v>-3.7529269169910291E-2</c:v>
                </c:pt>
                <c:pt idx="223">
                  <c:v>-3.7529269169910291E-2</c:v>
                </c:pt>
                <c:pt idx="224">
                  <c:v>-3.7529269169910291E-2</c:v>
                </c:pt>
                <c:pt idx="225">
                  <c:v>-3.7529269169910291E-2</c:v>
                </c:pt>
                <c:pt idx="226">
                  <c:v>-3.1391585636282797E-2</c:v>
                </c:pt>
                <c:pt idx="227">
                  <c:v>-3.1391585636282797E-2</c:v>
                </c:pt>
                <c:pt idx="228">
                  <c:v>-3.1391585636282797E-2</c:v>
                </c:pt>
                <c:pt idx="229">
                  <c:v>-3.1391585636282797E-2</c:v>
                </c:pt>
                <c:pt idx="230">
                  <c:v>-3.1391585636282797E-2</c:v>
                </c:pt>
                <c:pt idx="231">
                  <c:v>-3.1391585636282797E-2</c:v>
                </c:pt>
                <c:pt idx="232">
                  <c:v>-3.1391585636282797E-2</c:v>
                </c:pt>
                <c:pt idx="233">
                  <c:v>-3.1391585636282797E-2</c:v>
                </c:pt>
                <c:pt idx="234">
                  <c:v>-3.1391585636282797E-2</c:v>
                </c:pt>
                <c:pt idx="235">
                  <c:v>-3.1391585636282797E-2</c:v>
                </c:pt>
                <c:pt idx="236">
                  <c:v>-3.1391585636282797E-2</c:v>
                </c:pt>
                <c:pt idx="237">
                  <c:v>-3.1391585636282797E-2</c:v>
                </c:pt>
                <c:pt idx="238">
                  <c:v>-3.1391585636282797E-2</c:v>
                </c:pt>
                <c:pt idx="239">
                  <c:v>-3.1391585636282797E-2</c:v>
                </c:pt>
                <c:pt idx="240">
                  <c:v>-3.1391585636282797E-2</c:v>
                </c:pt>
                <c:pt idx="241">
                  <c:v>-3.1391585636282797E-2</c:v>
                </c:pt>
                <c:pt idx="242">
                  <c:v>-2.620737052219109E-2</c:v>
                </c:pt>
                <c:pt idx="243">
                  <c:v>-2.1504500692797725E-2</c:v>
                </c:pt>
                <c:pt idx="244">
                  <c:v>-1.790801883864095E-2</c:v>
                </c:pt>
                <c:pt idx="245">
                  <c:v>-1.9667445581967646E-2</c:v>
                </c:pt>
                <c:pt idx="246">
                  <c:v>-2.3012147415287454E-2</c:v>
                </c:pt>
                <c:pt idx="247">
                  <c:v>-2.6748842005926754E-2</c:v>
                </c:pt>
                <c:pt idx="248">
                  <c:v>-2.9454285673767778E-2</c:v>
                </c:pt>
                <c:pt idx="249">
                  <c:v>-3.0180279198288053E-2</c:v>
                </c:pt>
                <c:pt idx="250">
                  <c:v>-3.0180279198288053E-2</c:v>
                </c:pt>
                <c:pt idx="251">
                  <c:v>-3.0180279198288053E-2</c:v>
                </c:pt>
                <c:pt idx="252">
                  <c:v>-2.5450073124912233E-2</c:v>
                </c:pt>
                <c:pt idx="253">
                  <c:v>-2.1288891224330444E-2</c:v>
                </c:pt>
                <c:pt idx="254">
                  <c:v>-1.7285911079348452E-2</c:v>
                </c:pt>
                <c:pt idx="255">
                  <c:v>-1.4232662331299543E-2</c:v>
                </c:pt>
                <c:pt idx="256">
                  <c:v>-1.2503151117400618E-2</c:v>
                </c:pt>
                <c:pt idx="257">
                  <c:v>-1.2503151117400618E-2</c:v>
                </c:pt>
                <c:pt idx="258">
                  <c:v>-1.2503151117400618E-2</c:v>
                </c:pt>
                <c:pt idx="259">
                  <c:v>-1.2503151117400618E-2</c:v>
                </c:pt>
                <c:pt idx="260">
                  <c:v>-1.374076497285031E-2</c:v>
                </c:pt>
                <c:pt idx="261">
                  <c:v>-1.374076497285031E-2</c:v>
                </c:pt>
                <c:pt idx="262">
                  <c:v>-1.0763195997992319E-2</c:v>
                </c:pt>
                <c:pt idx="263">
                  <c:v>-1.0763195997992319E-2</c:v>
                </c:pt>
                <c:pt idx="264">
                  <c:v>-1.0763195997992319E-2</c:v>
                </c:pt>
                <c:pt idx="265">
                  <c:v>-1.0763195997992319E-2</c:v>
                </c:pt>
                <c:pt idx="266">
                  <c:v>-1.0763195997992319E-2</c:v>
                </c:pt>
                <c:pt idx="267">
                  <c:v>-1.0763195997992319E-2</c:v>
                </c:pt>
                <c:pt idx="268">
                  <c:v>-1.0763195997992319E-2</c:v>
                </c:pt>
                <c:pt idx="269">
                  <c:v>-1.0763195997992319E-2</c:v>
                </c:pt>
                <c:pt idx="270">
                  <c:v>-1.0763195997992319E-2</c:v>
                </c:pt>
                <c:pt idx="271">
                  <c:v>-1.0763195997992319E-2</c:v>
                </c:pt>
                <c:pt idx="272">
                  <c:v>-1.0763195997992319E-2</c:v>
                </c:pt>
                <c:pt idx="273">
                  <c:v>-1.0763195997992319E-2</c:v>
                </c:pt>
                <c:pt idx="274">
                  <c:v>-1.0763195997992319E-2</c:v>
                </c:pt>
                <c:pt idx="275">
                  <c:v>-1.0763195997992319E-2</c:v>
                </c:pt>
                <c:pt idx="276">
                  <c:v>-1.0763195997992319E-2</c:v>
                </c:pt>
                <c:pt idx="277">
                  <c:v>-1.0763195997992319E-2</c:v>
                </c:pt>
                <c:pt idx="278">
                  <c:v>-1.0763195997992319E-2</c:v>
                </c:pt>
                <c:pt idx="279">
                  <c:v>-1.0763195997992319E-2</c:v>
                </c:pt>
                <c:pt idx="280">
                  <c:v>-1.0763195997992319E-2</c:v>
                </c:pt>
                <c:pt idx="281">
                  <c:v>-1.0763195997992319E-2</c:v>
                </c:pt>
                <c:pt idx="282">
                  <c:v>-1.0763195997992319E-2</c:v>
                </c:pt>
                <c:pt idx="283">
                  <c:v>-1.0763195997992319E-2</c:v>
                </c:pt>
                <c:pt idx="284">
                  <c:v>-1.0763195997992319E-2</c:v>
                </c:pt>
                <c:pt idx="285">
                  <c:v>-1.0763195997992319E-2</c:v>
                </c:pt>
                <c:pt idx="286">
                  <c:v>-1.0763195997992319E-2</c:v>
                </c:pt>
                <c:pt idx="287">
                  <c:v>-3.586877929973236E-3</c:v>
                </c:pt>
                <c:pt idx="288">
                  <c:v>-3.586877929973236E-3</c:v>
                </c:pt>
                <c:pt idx="289">
                  <c:v>-1.3701002634306119E-3</c:v>
                </c:pt>
                <c:pt idx="290">
                  <c:v>-1.3701002634306119E-3</c:v>
                </c:pt>
                <c:pt idx="291">
                  <c:v>-1.3701002634306119E-3</c:v>
                </c:pt>
                <c:pt idx="292">
                  <c:v>-1.3701002634306119E-3</c:v>
                </c:pt>
                <c:pt idx="293">
                  <c:v>-1.3701002634306119E-3</c:v>
                </c:pt>
                <c:pt idx="294">
                  <c:v>-1.3701002634306119E-3</c:v>
                </c:pt>
                <c:pt idx="295">
                  <c:v>-1.3701002634306119E-3</c:v>
                </c:pt>
                <c:pt idx="296">
                  <c:v>-1.3701002634306119E-3</c:v>
                </c:pt>
                <c:pt idx="297">
                  <c:v>-1.3701002634306119E-3</c:v>
                </c:pt>
                <c:pt idx="298">
                  <c:v>-1.3701002634306119E-3</c:v>
                </c:pt>
                <c:pt idx="299">
                  <c:v>-1.3701002634306119E-3</c:v>
                </c:pt>
                <c:pt idx="300">
                  <c:v>-1.3701002634306119E-3</c:v>
                </c:pt>
                <c:pt idx="301">
                  <c:v>-1.3701002634306119E-3</c:v>
                </c:pt>
                <c:pt idx="302">
                  <c:v>-1.3701002634306119E-3</c:v>
                </c:pt>
                <c:pt idx="303">
                  <c:v>-1.3701002634306119E-3</c:v>
                </c:pt>
                <c:pt idx="304">
                  <c:v>-1.3701002634306119E-3</c:v>
                </c:pt>
                <c:pt idx="305">
                  <c:v>-1.3701002634306119E-3</c:v>
                </c:pt>
                <c:pt idx="306">
                  <c:v>-1.3701002634306119E-3</c:v>
                </c:pt>
                <c:pt idx="307">
                  <c:v>-1.3701002634306119E-3</c:v>
                </c:pt>
                <c:pt idx="308">
                  <c:v>-1.3701002634306119E-3</c:v>
                </c:pt>
                <c:pt idx="309">
                  <c:v>-1.3701002634306119E-3</c:v>
                </c:pt>
                <c:pt idx="310">
                  <c:v>-1.3701002634306119E-3</c:v>
                </c:pt>
                <c:pt idx="311">
                  <c:v>-1.3701002634306119E-3</c:v>
                </c:pt>
                <c:pt idx="312">
                  <c:v>-1.3701002634306119E-3</c:v>
                </c:pt>
                <c:pt idx="313">
                  <c:v>-2.1781952557041566E-3</c:v>
                </c:pt>
                <c:pt idx="314">
                  <c:v>-2.1781952557041566E-3</c:v>
                </c:pt>
                <c:pt idx="315">
                  <c:v>-2.1781952557041566E-3</c:v>
                </c:pt>
                <c:pt idx="316">
                  <c:v>-2.1781952557041566E-3</c:v>
                </c:pt>
                <c:pt idx="317">
                  <c:v>-2.1781952557041566E-3</c:v>
                </c:pt>
                <c:pt idx="318">
                  <c:v>-2.1781952557041566E-3</c:v>
                </c:pt>
                <c:pt idx="319">
                  <c:v>-2.1781952557041566E-3</c:v>
                </c:pt>
                <c:pt idx="320">
                  <c:v>-2.1781952557041566E-3</c:v>
                </c:pt>
                <c:pt idx="321">
                  <c:v>-2.1781952557041566E-3</c:v>
                </c:pt>
                <c:pt idx="322">
                  <c:v>-2.1781952557041566E-3</c:v>
                </c:pt>
                <c:pt idx="323">
                  <c:v>-2.1781952557041566E-3</c:v>
                </c:pt>
                <c:pt idx="324">
                  <c:v>-2.1781952557041566E-3</c:v>
                </c:pt>
                <c:pt idx="325">
                  <c:v>5.4695730279796318E-4</c:v>
                </c:pt>
                <c:pt idx="326">
                  <c:v>5.4695730279796318E-4</c:v>
                </c:pt>
                <c:pt idx="327">
                  <c:v>5.4695730279796318E-4</c:v>
                </c:pt>
                <c:pt idx="328">
                  <c:v>-4.145130102910604E-3</c:v>
                </c:pt>
                <c:pt idx="329">
                  <c:v>-4.145130102910604E-3</c:v>
                </c:pt>
                <c:pt idx="330">
                  <c:v>-4.145130102910604E-3</c:v>
                </c:pt>
                <c:pt idx="331">
                  <c:v>-4.6061965500379162E-3</c:v>
                </c:pt>
                <c:pt idx="332">
                  <c:v>-4.6061965500379162E-3</c:v>
                </c:pt>
                <c:pt idx="333">
                  <c:v>-4.6061965500379162E-3</c:v>
                </c:pt>
                <c:pt idx="334">
                  <c:v>-4.6061965500379162E-3</c:v>
                </c:pt>
                <c:pt idx="335">
                  <c:v>-4.6061965500379162E-3</c:v>
                </c:pt>
                <c:pt idx="336">
                  <c:v>-4.6061965500379162E-3</c:v>
                </c:pt>
                <c:pt idx="337">
                  <c:v>-4.6061965500379162E-3</c:v>
                </c:pt>
                <c:pt idx="338">
                  <c:v>-4.6061965500379162E-3</c:v>
                </c:pt>
                <c:pt idx="339">
                  <c:v>-4.6061965500379162E-3</c:v>
                </c:pt>
                <c:pt idx="340">
                  <c:v>-4.6061965500379162E-3</c:v>
                </c:pt>
                <c:pt idx="341">
                  <c:v>-4.6061965500379162E-3</c:v>
                </c:pt>
                <c:pt idx="342">
                  <c:v>-4.6061965500379162E-3</c:v>
                </c:pt>
                <c:pt idx="343">
                  <c:v>-4.6061965500379162E-3</c:v>
                </c:pt>
                <c:pt idx="344">
                  <c:v>-4.6061965500379162E-3</c:v>
                </c:pt>
                <c:pt idx="345">
                  <c:v>-4.6061965500379162E-3</c:v>
                </c:pt>
                <c:pt idx="346">
                  <c:v>-4.6061965500379162E-3</c:v>
                </c:pt>
                <c:pt idx="347">
                  <c:v>-4.6061965500379162E-3</c:v>
                </c:pt>
                <c:pt idx="348">
                  <c:v>-4.6061965500379162E-3</c:v>
                </c:pt>
                <c:pt idx="349">
                  <c:v>-4.6061965500379162E-3</c:v>
                </c:pt>
                <c:pt idx="350">
                  <c:v>-4.6061965500379162E-3</c:v>
                </c:pt>
                <c:pt idx="351">
                  <c:v>-4.6061965500379162E-3</c:v>
                </c:pt>
                <c:pt idx="352">
                  <c:v>-4.6061965500379162E-3</c:v>
                </c:pt>
                <c:pt idx="353">
                  <c:v>-4.6061965500379162E-3</c:v>
                </c:pt>
                <c:pt idx="354">
                  <c:v>-4.6061965500379162E-3</c:v>
                </c:pt>
                <c:pt idx="355">
                  <c:v>-4.6061965500379162E-3</c:v>
                </c:pt>
                <c:pt idx="356">
                  <c:v>-4.6061965500379162E-3</c:v>
                </c:pt>
                <c:pt idx="357">
                  <c:v>-3.4108297689819378E-4</c:v>
                </c:pt>
                <c:pt idx="358">
                  <c:v>-3.4108297689819378E-4</c:v>
                </c:pt>
                <c:pt idx="359">
                  <c:v>-3.4108297689819378E-4</c:v>
                </c:pt>
                <c:pt idx="360">
                  <c:v>-2.8499446177723542E-3</c:v>
                </c:pt>
                <c:pt idx="361">
                  <c:v>-2.8499446177723542E-3</c:v>
                </c:pt>
                <c:pt idx="362">
                  <c:v>-2.8499446177723542E-3</c:v>
                </c:pt>
                <c:pt idx="363">
                  <c:v>-9.1422619072937077E-3</c:v>
                </c:pt>
                <c:pt idx="364">
                  <c:v>-1.2703941144043789E-2</c:v>
                </c:pt>
                <c:pt idx="365">
                  <c:v>-1.2703941144043789E-2</c:v>
                </c:pt>
                <c:pt idx="366">
                  <c:v>-1.2703941144043789E-2</c:v>
                </c:pt>
                <c:pt idx="367">
                  <c:v>-1.2703941144043789E-2</c:v>
                </c:pt>
                <c:pt idx="368">
                  <c:v>-1.2703941144043789E-2</c:v>
                </c:pt>
                <c:pt idx="369">
                  <c:v>-1.2703941144043789E-2</c:v>
                </c:pt>
                <c:pt idx="370">
                  <c:v>-1.2703941144043789E-2</c:v>
                </c:pt>
                <c:pt idx="371">
                  <c:v>-1.2703941144043789E-2</c:v>
                </c:pt>
                <c:pt idx="372">
                  <c:v>-1.2703941144043789E-2</c:v>
                </c:pt>
                <c:pt idx="373">
                  <c:v>-1.2703941144043789E-2</c:v>
                </c:pt>
                <c:pt idx="374">
                  <c:v>-1.2703941144043789E-2</c:v>
                </c:pt>
                <c:pt idx="375">
                  <c:v>-1.2703941144043789E-2</c:v>
                </c:pt>
                <c:pt idx="376">
                  <c:v>-1.2703941144043789E-2</c:v>
                </c:pt>
                <c:pt idx="377">
                  <c:v>-1.4310992790813586E-2</c:v>
                </c:pt>
                <c:pt idx="378">
                  <c:v>-1.4310992790813586E-2</c:v>
                </c:pt>
                <c:pt idx="379">
                  <c:v>-2.0888323172248695E-2</c:v>
                </c:pt>
                <c:pt idx="380">
                  <c:v>-2.0888323172248695E-2</c:v>
                </c:pt>
                <c:pt idx="381">
                  <c:v>-2.0888323172248695E-2</c:v>
                </c:pt>
                <c:pt idx="382">
                  <c:v>-2.0888323172248695E-2</c:v>
                </c:pt>
                <c:pt idx="383">
                  <c:v>-2.0888323172248695E-2</c:v>
                </c:pt>
                <c:pt idx="384">
                  <c:v>-2.2181842845231173E-2</c:v>
                </c:pt>
                <c:pt idx="385">
                  <c:v>-2.3336117016807205E-2</c:v>
                </c:pt>
                <c:pt idx="386">
                  <c:v>-2.3336117016807205E-2</c:v>
                </c:pt>
                <c:pt idx="387">
                  <c:v>-2.3336117016807205E-2</c:v>
                </c:pt>
                <c:pt idx="388">
                  <c:v>-2.3336117016807205E-2</c:v>
                </c:pt>
                <c:pt idx="389">
                  <c:v>-2.3336117016807205E-2</c:v>
                </c:pt>
                <c:pt idx="390">
                  <c:v>-2.3336117016807205E-2</c:v>
                </c:pt>
                <c:pt idx="391">
                  <c:v>-2.3336117016807205E-2</c:v>
                </c:pt>
                <c:pt idx="392">
                  <c:v>-2.3336117016807205E-2</c:v>
                </c:pt>
                <c:pt idx="393">
                  <c:v>-2.3336117016807205E-2</c:v>
                </c:pt>
                <c:pt idx="394">
                  <c:v>-2.3336117016807205E-2</c:v>
                </c:pt>
                <c:pt idx="395">
                  <c:v>-2.3336117016807205E-2</c:v>
                </c:pt>
                <c:pt idx="396">
                  <c:v>-2.3336117016807205E-2</c:v>
                </c:pt>
                <c:pt idx="397">
                  <c:v>-2.3336117016807205E-2</c:v>
                </c:pt>
                <c:pt idx="398">
                  <c:v>-2.3336117016807205E-2</c:v>
                </c:pt>
                <c:pt idx="399">
                  <c:v>-2.3336117016807205E-2</c:v>
                </c:pt>
                <c:pt idx="400">
                  <c:v>-2.3336117016807205E-2</c:v>
                </c:pt>
                <c:pt idx="401">
                  <c:v>-2.3336117016807205E-2</c:v>
                </c:pt>
                <c:pt idx="402">
                  <c:v>-2.3336117016807205E-2</c:v>
                </c:pt>
                <c:pt idx="403">
                  <c:v>-2.3336117016807205E-2</c:v>
                </c:pt>
                <c:pt idx="404">
                  <c:v>-2.3336117016807205E-2</c:v>
                </c:pt>
                <c:pt idx="405">
                  <c:v>-2.3336117016807205E-2</c:v>
                </c:pt>
                <c:pt idx="406">
                  <c:v>-2.3336117016807205E-2</c:v>
                </c:pt>
                <c:pt idx="407">
                  <c:v>-2.3336117016807205E-2</c:v>
                </c:pt>
                <c:pt idx="408">
                  <c:v>-2.3336117016807205E-2</c:v>
                </c:pt>
                <c:pt idx="409">
                  <c:v>-2.3336117016807205E-2</c:v>
                </c:pt>
                <c:pt idx="410">
                  <c:v>-2.3336117016807205E-2</c:v>
                </c:pt>
                <c:pt idx="411">
                  <c:v>-2.3336117016807205E-2</c:v>
                </c:pt>
                <c:pt idx="412">
                  <c:v>-2.3336117016807205E-2</c:v>
                </c:pt>
                <c:pt idx="413">
                  <c:v>-2.3336117016807205E-2</c:v>
                </c:pt>
                <c:pt idx="414">
                  <c:v>-2.3336117016807205E-2</c:v>
                </c:pt>
                <c:pt idx="415">
                  <c:v>-2.3336117016807205E-2</c:v>
                </c:pt>
                <c:pt idx="416">
                  <c:v>-2.3336117016807205E-2</c:v>
                </c:pt>
                <c:pt idx="417">
                  <c:v>-2.3336117016807205E-2</c:v>
                </c:pt>
                <c:pt idx="418">
                  <c:v>-2.3336117016807205E-2</c:v>
                </c:pt>
                <c:pt idx="419">
                  <c:v>-2.3336117016807205E-2</c:v>
                </c:pt>
                <c:pt idx="420">
                  <c:v>-2.3336117016807205E-2</c:v>
                </c:pt>
                <c:pt idx="421">
                  <c:v>-2.3336117016807205E-2</c:v>
                </c:pt>
                <c:pt idx="422">
                  <c:v>-2.3336117016807205E-2</c:v>
                </c:pt>
                <c:pt idx="423">
                  <c:v>-2.3336117016807205E-2</c:v>
                </c:pt>
                <c:pt idx="424">
                  <c:v>-2.3336117016807205E-2</c:v>
                </c:pt>
                <c:pt idx="425">
                  <c:v>-2.3336117016807205E-2</c:v>
                </c:pt>
                <c:pt idx="426">
                  <c:v>-2.3336117016807205E-2</c:v>
                </c:pt>
                <c:pt idx="427">
                  <c:v>-2.3336117016807205E-2</c:v>
                </c:pt>
                <c:pt idx="428">
                  <c:v>-2.3336117016807205E-2</c:v>
                </c:pt>
                <c:pt idx="429">
                  <c:v>-2.3336117016807205E-2</c:v>
                </c:pt>
                <c:pt idx="430">
                  <c:v>-2.3336117016807205E-2</c:v>
                </c:pt>
                <c:pt idx="431">
                  <c:v>-2.3336117016807205E-2</c:v>
                </c:pt>
                <c:pt idx="432">
                  <c:v>-2.3336117016807205E-2</c:v>
                </c:pt>
                <c:pt idx="433">
                  <c:v>-2.3336117016807205E-2</c:v>
                </c:pt>
                <c:pt idx="434">
                  <c:v>-2.3336117016807205E-2</c:v>
                </c:pt>
                <c:pt idx="435">
                  <c:v>-2.3336117016807205E-2</c:v>
                </c:pt>
                <c:pt idx="436">
                  <c:v>-2.3336117016807205E-2</c:v>
                </c:pt>
                <c:pt idx="437">
                  <c:v>-2.3336117016807205E-2</c:v>
                </c:pt>
                <c:pt idx="438">
                  <c:v>-2.3336117016807205E-2</c:v>
                </c:pt>
                <c:pt idx="439">
                  <c:v>-2.3336117016807205E-2</c:v>
                </c:pt>
                <c:pt idx="440">
                  <c:v>-2.3336117016807205E-2</c:v>
                </c:pt>
                <c:pt idx="441">
                  <c:v>-2.3336117016807205E-2</c:v>
                </c:pt>
                <c:pt idx="442">
                  <c:v>-2.3336117016807205E-2</c:v>
                </c:pt>
                <c:pt idx="443">
                  <c:v>-2.3336117016807205E-2</c:v>
                </c:pt>
                <c:pt idx="444">
                  <c:v>-2.3336117016807205E-2</c:v>
                </c:pt>
                <c:pt idx="445">
                  <c:v>-2.3336117016807205E-2</c:v>
                </c:pt>
                <c:pt idx="446">
                  <c:v>-2.3336117016807205E-2</c:v>
                </c:pt>
                <c:pt idx="447">
                  <c:v>-2.3336117016807205E-2</c:v>
                </c:pt>
                <c:pt idx="448">
                  <c:v>-2.3336117016807205E-2</c:v>
                </c:pt>
                <c:pt idx="449">
                  <c:v>-2.3336117016807205E-2</c:v>
                </c:pt>
                <c:pt idx="450">
                  <c:v>-2.3336117016807205E-2</c:v>
                </c:pt>
                <c:pt idx="451">
                  <c:v>-2.3336117016807205E-2</c:v>
                </c:pt>
                <c:pt idx="452">
                  <c:v>-2.3336117016807205E-2</c:v>
                </c:pt>
                <c:pt idx="453">
                  <c:v>-2.3336117016807205E-2</c:v>
                </c:pt>
                <c:pt idx="454">
                  <c:v>-2.3336117016807205E-2</c:v>
                </c:pt>
                <c:pt idx="455">
                  <c:v>-2.3336117016807205E-2</c:v>
                </c:pt>
                <c:pt idx="456">
                  <c:v>-2.3336117016807205E-2</c:v>
                </c:pt>
                <c:pt idx="457">
                  <c:v>-2.3336117016807205E-2</c:v>
                </c:pt>
                <c:pt idx="458">
                  <c:v>-2.3336117016807205E-2</c:v>
                </c:pt>
                <c:pt idx="459">
                  <c:v>-2.3336117016807205E-2</c:v>
                </c:pt>
                <c:pt idx="460">
                  <c:v>-2.3336117016807205E-2</c:v>
                </c:pt>
                <c:pt idx="461">
                  <c:v>-2.3336117016807205E-2</c:v>
                </c:pt>
                <c:pt idx="462">
                  <c:v>-2.3336117016807205E-2</c:v>
                </c:pt>
                <c:pt idx="463">
                  <c:v>-2.3336117016807205E-2</c:v>
                </c:pt>
                <c:pt idx="464">
                  <c:v>-2.3336117016807205E-2</c:v>
                </c:pt>
                <c:pt idx="465">
                  <c:v>-2.3336117016807205E-2</c:v>
                </c:pt>
                <c:pt idx="466">
                  <c:v>-2.3336117016807205E-2</c:v>
                </c:pt>
                <c:pt idx="467">
                  <c:v>-2.3336117016807205E-2</c:v>
                </c:pt>
                <c:pt idx="468">
                  <c:v>-2.3336117016807205E-2</c:v>
                </c:pt>
                <c:pt idx="469">
                  <c:v>-2.3336117016807205E-2</c:v>
                </c:pt>
                <c:pt idx="470">
                  <c:v>-2.3336117016807205E-2</c:v>
                </c:pt>
                <c:pt idx="471">
                  <c:v>-2.3336117016807205E-2</c:v>
                </c:pt>
                <c:pt idx="472">
                  <c:v>-2.3336117016807205E-2</c:v>
                </c:pt>
                <c:pt idx="473">
                  <c:v>-2.3336117016807205E-2</c:v>
                </c:pt>
                <c:pt idx="474">
                  <c:v>-2.5599100156900305E-2</c:v>
                </c:pt>
                <c:pt idx="475">
                  <c:v>-3.2741669832579562E-2</c:v>
                </c:pt>
                <c:pt idx="476">
                  <c:v>-3.7331482291003852E-2</c:v>
                </c:pt>
                <c:pt idx="477">
                  <c:v>-3.793894788896162E-2</c:v>
                </c:pt>
                <c:pt idx="478">
                  <c:v>-3.2027787833887468E-2</c:v>
                </c:pt>
                <c:pt idx="479">
                  <c:v>-3.2027787833887468E-2</c:v>
                </c:pt>
                <c:pt idx="480">
                  <c:v>-3.2027787833887468E-2</c:v>
                </c:pt>
                <c:pt idx="481">
                  <c:v>-3.2027787833887468E-2</c:v>
                </c:pt>
                <c:pt idx="482">
                  <c:v>-3.2027787833887468E-2</c:v>
                </c:pt>
                <c:pt idx="483">
                  <c:v>-3.2027787833887468E-2</c:v>
                </c:pt>
                <c:pt idx="484">
                  <c:v>-3.2027787833887468E-2</c:v>
                </c:pt>
                <c:pt idx="485">
                  <c:v>-3.2027787833887468E-2</c:v>
                </c:pt>
                <c:pt idx="486">
                  <c:v>-3.2027787833887468E-2</c:v>
                </c:pt>
                <c:pt idx="487">
                  <c:v>-3.2027787833887468E-2</c:v>
                </c:pt>
                <c:pt idx="488">
                  <c:v>-3.2027787833887468E-2</c:v>
                </c:pt>
                <c:pt idx="489">
                  <c:v>-3.2027787833887468E-2</c:v>
                </c:pt>
                <c:pt idx="490">
                  <c:v>-3.2027787833887468E-2</c:v>
                </c:pt>
                <c:pt idx="491">
                  <c:v>-3.2027787833887468E-2</c:v>
                </c:pt>
                <c:pt idx="492">
                  <c:v>-3.2027787833887468E-2</c:v>
                </c:pt>
                <c:pt idx="493">
                  <c:v>-3.2027787833887468E-2</c:v>
                </c:pt>
                <c:pt idx="494">
                  <c:v>-3.2027787833887468E-2</c:v>
                </c:pt>
                <c:pt idx="495">
                  <c:v>-3.2027787833887468E-2</c:v>
                </c:pt>
                <c:pt idx="496">
                  <c:v>-3.2027787833887468E-2</c:v>
                </c:pt>
                <c:pt idx="497">
                  <c:v>-3.2027787833887468E-2</c:v>
                </c:pt>
                <c:pt idx="498">
                  <c:v>-3.2027787833887468E-2</c:v>
                </c:pt>
                <c:pt idx="499">
                  <c:v>-3.2027787833887468E-2</c:v>
                </c:pt>
                <c:pt idx="500">
                  <c:v>-3.2027787833887468E-2</c:v>
                </c:pt>
                <c:pt idx="501">
                  <c:v>-3.2027787833887468E-2</c:v>
                </c:pt>
                <c:pt idx="502">
                  <c:v>-3.2027787833887468E-2</c:v>
                </c:pt>
                <c:pt idx="503">
                  <c:v>-3.2027787833887468E-2</c:v>
                </c:pt>
                <c:pt idx="504">
                  <c:v>-3.2027787833887468E-2</c:v>
                </c:pt>
                <c:pt idx="505">
                  <c:v>-3.2027787833887468E-2</c:v>
                </c:pt>
                <c:pt idx="506">
                  <c:v>-3.2027787833887468E-2</c:v>
                </c:pt>
                <c:pt idx="507">
                  <c:v>-3.2027787833887468E-2</c:v>
                </c:pt>
                <c:pt idx="508">
                  <c:v>-3.2027787833887468E-2</c:v>
                </c:pt>
                <c:pt idx="509">
                  <c:v>-3.2027787833887468E-2</c:v>
                </c:pt>
                <c:pt idx="510">
                  <c:v>-2.6875634093317502E-2</c:v>
                </c:pt>
                <c:pt idx="511">
                  <c:v>-2.6875634093317502E-2</c:v>
                </c:pt>
                <c:pt idx="512">
                  <c:v>-2.6875634093317502E-2</c:v>
                </c:pt>
                <c:pt idx="513">
                  <c:v>-2.6875634093317502E-2</c:v>
                </c:pt>
                <c:pt idx="514">
                  <c:v>-2.8418328072882339E-2</c:v>
                </c:pt>
                <c:pt idx="515">
                  <c:v>-2.8418328072882339E-2</c:v>
                </c:pt>
                <c:pt idx="516">
                  <c:v>-2.8418328072882339E-2</c:v>
                </c:pt>
                <c:pt idx="517">
                  <c:v>-2.8418328072882339E-2</c:v>
                </c:pt>
                <c:pt idx="518">
                  <c:v>-2.6759286828192244E-2</c:v>
                </c:pt>
                <c:pt idx="519">
                  <c:v>-2.3484166654753572E-2</c:v>
                </c:pt>
                <c:pt idx="520">
                  <c:v>-2.2404300025658588E-2</c:v>
                </c:pt>
                <c:pt idx="521">
                  <c:v>-2.2282355661916945E-2</c:v>
                </c:pt>
                <c:pt idx="522">
                  <c:v>-2.2638890579880781E-2</c:v>
                </c:pt>
                <c:pt idx="523">
                  <c:v>-2.2638890579880781E-2</c:v>
                </c:pt>
                <c:pt idx="524">
                  <c:v>-2.2638890579880781E-2</c:v>
                </c:pt>
                <c:pt idx="525">
                  <c:v>-2.2638890579880781E-2</c:v>
                </c:pt>
                <c:pt idx="526">
                  <c:v>-2.2638890579880781E-2</c:v>
                </c:pt>
                <c:pt idx="527">
                  <c:v>-2.2638890579880781E-2</c:v>
                </c:pt>
                <c:pt idx="528">
                  <c:v>-2.2638890579880781E-2</c:v>
                </c:pt>
                <c:pt idx="529">
                  <c:v>-2.2638890579880781E-2</c:v>
                </c:pt>
                <c:pt idx="530">
                  <c:v>-2.2638890579880781E-2</c:v>
                </c:pt>
                <c:pt idx="531">
                  <c:v>-2.2638890579880781E-2</c:v>
                </c:pt>
                <c:pt idx="532">
                  <c:v>-2.2638890579880781E-2</c:v>
                </c:pt>
                <c:pt idx="533">
                  <c:v>-2.2638890579880781E-2</c:v>
                </c:pt>
                <c:pt idx="534">
                  <c:v>-2.2638890579880781E-2</c:v>
                </c:pt>
                <c:pt idx="535">
                  <c:v>-2.2638890579880781E-2</c:v>
                </c:pt>
                <c:pt idx="536">
                  <c:v>-2.2638890579880781E-2</c:v>
                </c:pt>
                <c:pt idx="537">
                  <c:v>-2.2638890579880781E-2</c:v>
                </c:pt>
                <c:pt idx="538">
                  <c:v>-2.2638890579880781E-2</c:v>
                </c:pt>
                <c:pt idx="539">
                  <c:v>-2.2638890579880781E-2</c:v>
                </c:pt>
                <c:pt idx="540">
                  <c:v>-2.2638890579880781E-2</c:v>
                </c:pt>
                <c:pt idx="541">
                  <c:v>-2.2638890579880781E-2</c:v>
                </c:pt>
                <c:pt idx="542">
                  <c:v>-2.2638890579880781E-2</c:v>
                </c:pt>
                <c:pt idx="543">
                  <c:v>-2.2638890579880781E-2</c:v>
                </c:pt>
                <c:pt idx="544">
                  <c:v>-2.2638890579880781E-2</c:v>
                </c:pt>
                <c:pt idx="545">
                  <c:v>-2.2638890579880781E-2</c:v>
                </c:pt>
                <c:pt idx="546">
                  <c:v>-2.2638890579880781E-2</c:v>
                </c:pt>
                <c:pt idx="547">
                  <c:v>-1.7198478978242206E-2</c:v>
                </c:pt>
                <c:pt idx="548">
                  <c:v>-9.5167561152163203E-3</c:v>
                </c:pt>
                <c:pt idx="549">
                  <c:v>-4.2498812271664762E-3</c:v>
                </c:pt>
                <c:pt idx="550">
                  <c:v>5.117650529889977E-4</c:v>
                </c:pt>
                <c:pt idx="551">
                  <c:v>6.7715584830578806E-3</c:v>
                </c:pt>
                <c:pt idx="552">
                  <c:v>1.3175638849169877E-2</c:v>
                </c:pt>
                <c:pt idx="553">
                  <c:v>1.644432612292681E-2</c:v>
                </c:pt>
                <c:pt idx="554">
                  <c:v>1.9673732430125001E-2</c:v>
                </c:pt>
                <c:pt idx="555">
                  <c:v>2.1826962930692261E-2</c:v>
                </c:pt>
                <c:pt idx="556">
                  <c:v>2.5876284561562102E-2</c:v>
                </c:pt>
                <c:pt idx="557">
                  <c:v>2.5876284561562102E-2</c:v>
                </c:pt>
                <c:pt idx="558">
                  <c:v>2.5876284561562102E-2</c:v>
                </c:pt>
                <c:pt idx="559">
                  <c:v>2.5876284561562102E-2</c:v>
                </c:pt>
                <c:pt idx="560">
                  <c:v>2.5876284561562102E-2</c:v>
                </c:pt>
                <c:pt idx="561">
                  <c:v>2.5876284561562102E-2</c:v>
                </c:pt>
                <c:pt idx="562">
                  <c:v>2.5876284561562102E-2</c:v>
                </c:pt>
                <c:pt idx="563">
                  <c:v>2.5876284561562102E-2</c:v>
                </c:pt>
                <c:pt idx="564">
                  <c:v>2.5876284561562102E-2</c:v>
                </c:pt>
                <c:pt idx="565">
                  <c:v>2.5876284561562102E-2</c:v>
                </c:pt>
                <c:pt idx="566">
                  <c:v>2.5876284561562102E-2</c:v>
                </c:pt>
                <c:pt idx="567">
                  <c:v>2.5876284561562102E-2</c:v>
                </c:pt>
                <c:pt idx="568">
                  <c:v>2.5876284561562102E-2</c:v>
                </c:pt>
                <c:pt idx="569">
                  <c:v>2.5876284561562102E-2</c:v>
                </c:pt>
                <c:pt idx="570">
                  <c:v>2.5876284561562102E-2</c:v>
                </c:pt>
                <c:pt idx="571">
                  <c:v>2.5876284561562102E-2</c:v>
                </c:pt>
                <c:pt idx="572">
                  <c:v>2.5876284561562102E-2</c:v>
                </c:pt>
                <c:pt idx="573">
                  <c:v>2.5876284561562102E-2</c:v>
                </c:pt>
                <c:pt idx="574">
                  <c:v>1.7456145743039338E-3</c:v>
                </c:pt>
                <c:pt idx="575">
                  <c:v>-2.0038432749606372E-2</c:v>
                </c:pt>
                <c:pt idx="576">
                  <c:v>-2.0038432749606372E-2</c:v>
                </c:pt>
                <c:pt idx="577">
                  <c:v>-2.0038432749606372E-2</c:v>
                </c:pt>
                <c:pt idx="578">
                  <c:v>-2.0038432749606372E-2</c:v>
                </c:pt>
                <c:pt idx="579">
                  <c:v>-2.0038432749606372E-2</c:v>
                </c:pt>
                <c:pt idx="580">
                  <c:v>-2.0038432749606372E-2</c:v>
                </c:pt>
                <c:pt idx="581">
                  <c:v>-2.0038432749606372E-2</c:v>
                </c:pt>
                <c:pt idx="582">
                  <c:v>-2.0038432749606372E-2</c:v>
                </c:pt>
                <c:pt idx="583">
                  <c:v>-2.0038432749606372E-2</c:v>
                </c:pt>
                <c:pt idx="584">
                  <c:v>-2.0038432749606372E-2</c:v>
                </c:pt>
                <c:pt idx="585">
                  <c:v>-2.0038432749606372E-2</c:v>
                </c:pt>
                <c:pt idx="586">
                  <c:v>-2.0038432749606372E-2</c:v>
                </c:pt>
                <c:pt idx="587">
                  <c:v>-2.0038432749606372E-2</c:v>
                </c:pt>
                <c:pt idx="588">
                  <c:v>-2.0038432749606372E-2</c:v>
                </c:pt>
                <c:pt idx="589">
                  <c:v>-2.0038432749606372E-2</c:v>
                </c:pt>
                <c:pt idx="590">
                  <c:v>-2.0038432749606372E-2</c:v>
                </c:pt>
                <c:pt idx="591">
                  <c:v>-2.0038432749606372E-2</c:v>
                </c:pt>
                <c:pt idx="592">
                  <c:v>-2.0038432749606372E-2</c:v>
                </c:pt>
                <c:pt idx="593">
                  <c:v>-2.0038432749606372E-2</c:v>
                </c:pt>
                <c:pt idx="594">
                  <c:v>-2.0038432749606372E-2</c:v>
                </c:pt>
                <c:pt idx="595">
                  <c:v>-2.0038432749606372E-2</c:v>
                </c:pt>
                <c:pt idx="596">
                  <c:v>-2.0038432749606372E-2</c:v>
                </c:pt>
                <c:pt idx="597">
                  <c:v>-2.0038432749606372E-2</c:v>
                </c:pt>
                <c:pt idx="598">
                  <c:v>-2.0038432749606372E-2</c:v>
                </c:pt>
                <c:pt idx="599">
                  <c:v>-2.0038432749606372E-2</c:v>
                </c:pt>
                <c:pt idx="600">
                  <c:v>-2.0038432749606372E-2</c:v>
                </c:pt>
                <c:pt idx="601">
                  <c:v>-2.0038432749606372E-2</c:v>
                </c:pt>
                <c:pt idx="602">
                  <c:v>-2.1089835583520355E-2</c:v>
                </c:pt>
                <c:pt idx="603">
                  <c:v>-1.815768196283014E-2</c:v>
                </c:pt>
                <c:pt idx="604">
                  <c:v>-1.1681767643131669E-2</c:v>
                </c:pt>
                <c:pt idx="605">
                  <c:v>-1.1681767643131669E-2</c:v>
                </c:pt>
                <c:pt idx="606">
                  <c:v>-1.1681767643131669E-2</c:v>
                </c:pt>
                <c:pt idx="607">
                  <c:v>-1.1681767643131669E-2</c:v>
                </c:pt>
                <c:pt idx="608">
                  <c:v>-1.1681767643131669E-2</c:v>
                </c:pt>
                <c:pt idx="609">
                  <c:v>-1.1681767643131669E-2</c:v>
                </c:pt>
                <c:pt idx="610">
                  <c:v>-1.1681767643131669E-2</c:v>
                </c:pt>
                <c:pt idx="611">
                  <c:v>-1.1681767643131669E-2</c:v>
                </c:pt>
                <c:pt idx="612">
                  <c:v>-1.1681767643131669E-2</c:v>
                </c:pt>
                <c:pt idx="613">
                  <c:v>-1.1681767643131669E-2</c:v>
                </c:pt>
                <c:pt idx="614">
                  <c:v>-1.1681767643131669E-2</c:v>
                </c:pt>
                <c:pt idx="615">
                  <c:v>-1.1681767643131669E-2</c:v>
                </c:pt>
                <c:pt idx="616">
                  <c:v>-1.1681767643131669E-2</c:v>
                </c:pt>
                <c:pt idx="617">
                  <c:v>-1.1681767643131669E-2</c:v>
                </c:pt>
                <c:pt idx="618">
                  <c:v>-1.1681767643131669E-2</c:v>
                </c:pt>
                <c:pt idx="619">
                  <c:v>-1.1681767643131669E-2</c:v>
                </c:pt>
                <c:pt idx="620">
                  <c:v>-1.1681767643131669E-2</c:v>
                </c:pt>
                <c:pt idx="621">
                  <c:v>-1.1681767643131669E-2</c:v>
                </c:pt>
                <c:pt idx="622">
                  <c:v>-1.1681767643131669E-2</c:v>
                </c:pt>
                <c:pt idx="623">
                  <c:v>-1.1681767643131669E-2</c:v>
                </c:pt>
                <c:pt idx="624">
                  <c:v>-1.1681767643131669E-2</c:v>
                </c:pt>
                <c:pt idx="625">
                  <c:v>-1.1681767643131669E-2</c:v>
                </c:pt>
                <c:pt idx="626">
                  <c:v>-1.1681767643131669E-2</c:v>
                </c:pt>
                <c:pt idx="627">
                  <c:v>-1.1681767643131669E-2</c:v>
                </c:pt>
                <c:pt idx="628">
                  <c:v>-1.1681767643131669E-2</c:v>
                </c:pt>
                <c:pt idx="629">
                  <c:v>-1.1681767643131669E-2</c:v>
                </c:pt>
                <c:pt idx="630">
                  <c:v>-1.1681767643131669E-2</c:v>
                </c:pt>
                <c:pt idx="631">
                  <c:v>-5.4014350001427179E-3</c:v>
                </c:pt>
                <c:pt idx="632">
                  <c:v>-5.4014350001427179E-3</c:v>
                </c:pt>
                <c:pt idx="633">
                  <c:v>-1.492087601554881E-3</c:v>
                </c:pt>
                <c:pt idx="634">
                  <c:v>-5.0605573738080598E-4</c:v>
                </c:pt>
                <c:pt idx="635">
                  <c:v>-5.0605573738080598E-4</c:v>
                </c:pt>
                <c:pt idx="636">
                  <c:v>-5.0605573738080598E-4</c:v>
                </c:pt>
                <c:pt idx="637">
                  <c:v>-5.0605573738080598E-4</c:v>
                </c:pt>
                <c:pt idx="638">
                  <c:v>-5.0605573738080598E-4</c:v>
                </c:pt>
                <c:pt idx="639">
                  <c:v>-5.0605573738080598E-4</c:v>
                </c:pt>
                <c:pt idx="640">
                  <c:v>-5.0605573738080598E-4</c:v>
                </c:pt>
                <c:pt idx="641">
                  <c:v>-5.0605573738080598E-4</c:v>
                </c:pt>
                <c:pt idx="642">
                  <c:v>-5.0605573738080598E-4</c:v>
                </c:pt>
                <c:pt idx="643">
                  <c:v>-5.0605573738080598E-4</c:v>
                </c:pt>
                <c:pt idx="644">
                  <c:v>-5.0605573738080598E-4</c:v>
                </c:pt>
                <c:pt idx="645">
                  <c:v>-5.0605573738080598E-4</c:v>
                </c:pt>
                <c:pt idx="646">
                  <c:v>-5.0605573738080598E-4</c:v>
                </c:pt>
                <c:pt idx="647">
                  <c:v>-5.0605573738080598E-4</c:v>
                </c:pt>
                <c:pt idx="648">
                  <c:v>-5.0605573738080598E-4</c:v>
                </c:pt>
                <c:pt idx="649">
                  <c:v>-5.0605573738080598E-4</c:v>
                </c:pt>
                <c:pt idx="650">
                  <c:v>-5.0605573738080598E-4</c:v>
                </c:pt>
                <c:pt idx="651">
                  <c:v>-5.0605573738080598E-4</c:v>
                </c:pt>
                <c:pt idx="652">
                  <c:v>-5.0605573738080598E-4</c:v>
                </c:pt>
                <c:pt idx="653">
                  <c:v>-5.0605573738080598E-4</c:v>
                </c:pt>
                <c:pt idx="654">
                  <c:v>-5.0605573738080598E-4</c:v>
                </c:pt>
                <c:pt idx="655">
                  <c:v>-5.0605573738080598E-4</c:v>
                </c:pt>
                <c:pt idx="656">
                  <c:v>-5.0605573738080598E-4</c:v>
                </c:pt>
                <c:pt idx="657">
                  <c:v>-5.0605573738080598E-4</c:v>
                </c:pt>
                <c:pt idx="658">
                  <c:v>-5.0605573738080598E-4</c:v>
                </c:pt>
                <c:pt idx="659">
                  <c:v>-5.0605573738080598E-4</c:v>
                </c:pt>
                <c:pt idx="660">
                  <c:v>9.0864686015375024E-4</c:v>
                </c:pt>
                <c:pt idx="661">
                  <c:v>9.0864686015375024E-4</c:v>
                </c:pt>
                <c:pt idx="662">
                  <c:v>9.0864686015375024E-4</c:v>
                </c:pt>
                <c:pt idx="663">
                  <c:v>9.0864686015375024E-4</c:v>
                </c:pt>
                <c:pt idx="664">
                  <c:v>9.0864686015375024E-4</c:v>
                </c:pt>
                <c:pt idx="665">
                  <c:v>9.0864686015375024E-4</c:v>
                </c:pt>
                <c:pt idx="666">
                  <c:v>9.0864686015375024E-4</c:v>
                </c:pt>
                <c:pt idx="667">
                  <c:v>9.0864686015375024E-4</c:v>
                </c:pt>
                <c:pt idx="668">
                  <c:v>9.0864686015375024E-4</c:v>
                </c:pt>
                <c:pt idx="669">
                  <c:v>9.0864686015375024E-4</c:v>
                </c:pt>
                <c:pt idx="670">
                  <c:v>9.0864686015375024E-4</c:v>
                </c:pt>
                <c:pt idx="671">
                  <c:v>9.0864686015375024E-4</c:v>
                </c:pt>
                <c:pt idx="672">
                  <c:v>9.0864686015375024E-4</c:v>
                </c:pt>
                <c:pt idx="673">
                  <c:v>9.0864686015375024E-4</c:v>
                </c:pt>
                <c:pt idx="674">
                  <c:v>9.0864686015375024E-4</c:v>
                </c:pt>
                <c:pt idx="675">
                  <c:v>9.0864686015375024E-4</c:v>
                </c:pt>
                <c:pt idx="676">
                  <c:v>9.0864686015375024E-4</c:v>
                </c:pt>
                <c:pt idx="677">
                  <c:v>9.0864686015375024E-4</c:v>
                </c:pt>
                <c:pt idx="678">
                  <c:v>9.0864686015375024E-4</c:v>
                </c:pt>
                <c:pt idx="679">
                  <c:v>9.0864686015375024E-4</c:v>
                </c:pt>
                <c:pt idx="680">
                  <c:v>9.0864686015375024E-4</c:v>
                </c:pt>
                <c:pt idx="681">
                  <c:v>9.0864686015375024E-4</c:v>
                </c:pt>
                <c:pt idx="682">
                  <c:v>9.0864686015375024E-4</c:v>
                </c:pt>
                <c:pt idx="683">
                  <c:v>9.0864686015375024E-4</c:v>
                </c:pt>
                <c:pt idx="684">
                  <c:v>9.0864686015375024E-4</c:v>
                </c:pt>
                <c:pt idx="685">
                  <c:v>9.0864686015375024E-4</c:v>
                </c:pt>
                <c:pt idx="686">
                  <c:v>9.0864686015375024E-4</c:v>
                </c:pt>
                <c:pt idx="687">
                  <c:v>9.0864686015375024E-4</c:v>
                </c:pt>
                <c:pt idx="688">
                  <c:v>9.0864686015375024E-4</c:v>
                </c:pt>
                <c:pt idx="689">
                  <c:v>9.0864686015375024E-4</c:v>
                </c:pt>
                <c:pt idx="690">
                  <c:v>9.0864686015375024E-4</c:v>
                </c:pt>
                <c:pt idx="691">
                  <c:v>9.0864686015375024E-4</c:v>
                </c:pt>
                <c:pt idx="692">
                  <c:v>9.0864686015375024E-4</c:v>
                </c:pt>
                <c:pt idx="693">
                  <c:v>9.0864686015375024E-4</c:v>
                </c:pt>
                <c:pt idx="694">
                  <c:v>9.0864686015375024E-4</c:v>
                </c:pt>
                <c:pt idx="695">
                  <c:v>9.0864686015375024E-4</c:v>
                </c:pt>
                <c:pt idx="696">
                  <c:v>9.0864686015375024E-4</c:v>
                </c:pt>
                <c:pt idx="697">
                  <c:v>9.0864686015375024E-4</c:v>
                </c:pt>
                <c:pt idx="698">
                  <c:v>9.0864686015375024E-4</c:v>
                </c:pt>
                <c:pt idx="699">
                  <c:v>9.0864686015375024E-4</c:v>
                </c:pt>
                <c:pt idx="700">
                  <c:v>9.0864686015375024E-4</c:v>
                </c:pt>
                <c:pt idx="701">
                  <c:v>9.0864686015375024E-4</c:v>
                </c:pt>
                <c:pt idx="702">
                  <c:v>9.0864686015375024E-4</c:v>
                </c:pt>
                <c:pt idx="703">
                  <c:v>9.0864686015375024E-4</c:v>
                </c:pt>
                <c:pt idx="704">
                  <c:v>9.0864686015375024E-4</c:v>
                </c:pt>
                <c:pt idx="705">
                  <c:v>9.0864686015375024E-4</c:v>
                </c:pt>
                <c:pt idx="706">
                  <c:v>9.0864686015375024E-4</c:v>
                </c:pt>
                <c:pt idx="707">
                  <c:v>9.0864686015375024E-4</c:v>
                </c:pt>
                <c:pt idx="708">
                  <c:v>9.0864686015375024E-4</c:v>
                </c:pt>
                <c:pt idx="709">
                  <c:v>9.0864686015375024E-4</c:v>
                </c:pt>
                <c:pt idx="710">
                  <c:v>9.0864686015375024E-4</c:v>
                </c:pt>
                <c:pt idx="711">
                  <c:v>9.0864686015375024E-4</c:v>
                </c:pt>
                <c:pt idx="712">
                  <c:v>9.0864686015375024E-4</c:v>
                </c:pt>
                <c:pt idx="713">
                  <c:v>1.9609321329891352E-3</c:v>
                </c:pt>
                <c:pt idx="714">
                  <c:v>1.9609321329891352E-3</c:v>
                </c:pt>
                <c:pt idx="715">
                  <c:v>1.9894804331986649E-3</c:v>
                </c:pt>
                <c:pt idx="716">
                  <c:v>-1.3701204224439542E-3</c:v>
                </c:pt>
                <c:pt idx="717">
                  <c:v>-1.3701204224439542E-3</c:v>
                </c:pt>
                <c:pt idx="718">
                  <c:v>-1.3701204224439542E-3</c:v>
                </c:pt>
                <c:pt idx="719">
                  <c:v>-3.4265721003073233E-3</c:v>
                </c:pt>
                <c:pt idx="720">
                  <c:v>-3.4265721003073233E-3</c:v>
                </c:pt>
                <c:pt idx="721">
                  <c:v>-3.4265721003073233E-3</c:v>
                </c:pt>
                <c:pt idx="722">
                  <c:v>-3.4265721003073233E-3</c:v>
                </c:pt>
                <c:pt idx="723">
                  <c:v>-3.4265721003073233E-3</c:v>
                </c:pt>
                <c:pt idx="724">
                  <c:v>-3.4265721003073233E-3</c:v>
                </c:pt>
                <c:pt idx="725">
                  <c:v>-3.4265721003073233E-3</c:v>
                </c:pt>
                <c:pt idx="726">
                  <c:v>-3.4265721003073233E-3</c:v>
                </c:pt>
                <c:pt idx="727">
                  <c:v>-3.4265721003073233E-3</c:v>
                </c:pt>
                <c:pt idx="728">
                  <c:v>-3.4265721003073233E-3</c:v>
                </c:pt>
                <c:pt idx="729">
                  <c:v>-3.4265721003073233E-3</c:v>
                </c:pt>
                <c:pt idx="730">
                  <c:v>-3.4265721003073233E-3</c:v>
                </c:pt>
                <c:pt idx="731">
                  <c:v>-3.4265721003073233E-3</c:v>
                </c:pt>
                <c:pt idx="732">
                  <c:v>-3.4265721003073233E-3</c:v>
                </c:pt>
                <c:pt idx="733">
                  <c:v>-3.4265721003073233E-3</c:v>
                </c:pt>
                <c:pt idx="734">
                  <c:v>-3.4265721003073233E-3</c:v>
                </c:pt>
                <c:pt idx="735">
                  <c:v>-3.4265721003073233E-3</c:v>
                </c:pt>
                <c:pt idx="736">
                  <c:v>-3.4265721003073233E-3</c:v>
                </c:pt>
                <c:pt idx="737">
                  <c:v>-3.4265721003073233E-3</c:v>
                </c:pt>
                <c:pt idx="738">
                  <c:v>-3.4265721003073233E-3</c:v>
                </c:pt>
                <c:pt idx="739">
                  <c:v>-3.4265721003073233E-3</c:v>
                </c:pt>
                <c:pt idx="740">
                  <c:v>-3.4265721003073233E-3</c:v>
                </c:pt>
                <c:pt idx="741">
                  <c:v>-3.4265721003073233E-3</c:v>
                </c:pt>
                <c:pt idx="742">
                  <c:v>-3.4265721003073233E-3</c:v>
                </c:pt>
                <c:pt idx="743">
                  <c:v>-3.4265721003073233E-3</c:v>
                </c:pt>
                <c:pt idx="744">
                  <c:v>-3.4265721003073233E-3</c:v>
                </c:pt>
                <c:pt idx="745">
                  <c:v>-3.4265721003073233E-3</c:v>
                </c:pt>
                <c:pt idx="746">
                  <c:v>-3.4265721003073233E-3</c:v>
                </c:pt>
                <c:pt idx="747">
                  <c:v>-3.4265721003073233E-3</c:v>
                </c:pt>
                <c:pt idx="748">
                  <c:v>-3.4265721003073233E-3</c:v>
                </c:pt>
                <c:pt idx="749">
                  <c:v>-3.4265721003073233E-3</c:v>
                </c:pt>
                <c:pt idx="750">
                  <c:v>-3.4265721003073233E-3</c:v>
                </c:pt>
                <c:pt idx="751">
                  <c:v>-3.4265721003073233E-3</c:v>
                </c:pt>
                <c:pt idx="752">
                  <c:v>-3.4265721003073233E-3</c:v>
                </c:pt>
                <c:pt idx="753">
                  <c:v>-3.4265721003073233E-3</c:v>
                </c:pt>
                <c:pt idx="754">
                  <c:v>-3.4265721003073233E-3</c:v>
                </c:pt>
                <c:pt idx="755">
                  <c:v>-3.4265721003073233E-3</c:v>
                </c:pt>
                <c:pt idx="756">
                  <c:v>-3.4265721003073233E-3</c:v>
                </c:pt>
                <c:pt idx="757">
                  <c:v>-3.4265721003073233E-3</c:v>
                </c:pt>
                <c:pt idx="758">
                  <c:v>-3.4265721003073233E-3</c:v>
                </c:pt>
                <c:pt idx="759">
                  <c:v>-3.4265721003073233E-3</c:v>
                </c:pt>
                <c:pt idx="760">
                  <c:v>-1.8908794981672859E-3</c:v>
                </c:pt>
                <c:pt idx="761">
                  <c:v>-2.6407240145703169E-3</c:v>
                </c:pt>
                <c:pt idx="762">
                  <c:v>-4.074924415179048E-3</c:v>
                </c:pt>
                <c:pt idx="763">
                  <c:v>-5.6475041922723563E-3</c:v>
                </c:pt>
                <c:pt idx="764">
                  <c:v>-8.1148474611351315E-3</c:v>
                </c:pt>
                <c:pt idx="765">
                  <c:v>-9.4027885587311989E-3</c:v>
                </c:pt>
                <c:pt idx="766">
                  <c:v>-8.9250961118587189E-3</c:v>
                </c:pt>
                <c:pt idx="767">
                  <c:v>-9.1920440823602036E-3</c:v>
                </c:pt>
                <c:pt idx="768">
                  <c:v>-9.1920440823602036E-3</c:v>
                </c:pt>
                <c:pt idx="769">
                  <c:v>-9.1920440823602036E-3</c:v>
                </c:pt>
                <c:pt idx="770">
                  <c:v>-9.1920440823602036E-3</c:v>
                </c:pt>
                <c:pt idx="771">
                  <c:v>-9.1920440823602036E-3</c:v>
                </c:pt>
                <c:pt idx="772">
                  <c:v>-9.1920440823602036E-3</c:v>
                </c:pt>
                <c:pt idx="773">
                  <c:v>-9.1920440823602036E-3</c:v>
                </c:pt>
                <c:pt idx="774">
                  <c:v>-9.1920440823602036E-3</c:v>
                </c:pt>
                <c:pt idx="775">
                  <c:v>-9.1920440823602036E-3</c:v>
                </c:pt>
                <c:pt idx="776">
                  <c:v>-9.1920440823602036E-3</c:v>
                </c:pt>
                <c:pt idx="777">
                  <c:v>-9.1920440823602036E-3</c:v>
                </c:pt>
                <c:pt idx="778">
                  <c:v>-9.1920440823602036E-3</c:v>
                </c:pt>
                <c:pt idx="779">
                  <c:v>-9.1920440823602036E-3</c:v>
                </c:pt>
                <c:pt idx="780">
                  <c:v>-9.1920440823602036E-3</c:v>
                </c:pt>
                <c:pt idx="781">
                  <c:v>-9.1920440823602036E-3</c:v>
                </c:pt>
                <c:pt idx="782">
                  <c:v>-9.1920440823602036E-3</c:v>
                </c:pt>
                <c:pt idx="783">
                  <c:v>-9.1920440823602036E-3</c:v>
                </c:pt>
                <c:pt idx="784">
                  <c:v>-9.1920440823602036E-3</c:v>
                </c:pt>
                <c:pt idx="785">
                  <c:v>-9.1920440823602036E-3</c:v>
                </c:pt>
                <c:pt idx="786">
                  <c:v>-9.1920440823602036E-3</c:v>
                </c:pt>
                <c:pt idx="787">
                  <c:v>-8.4000732996575931E-3</c:v>
                </c:pt>
                <c:pt idx="788">
                  <c:v>-7.4788858177797547E-3</c:v>
                </c:pt>
                <c:pt idx="789">
                  <c:v>-9.0952362544222537E-3</c:v>
                </c:pt>
                <c:pt idx="790">
                  <c:v>-6.657399715844445E-3</c:v>
                </c:pt>
                <c:pt idx="791">
                  <c:v>2.3678925847621379E-4</c:v>
                </c:pt>
                <c:pt idx="792">
                  <c:v>4.5773495015777347E-3</c:v>
                </c:pt>
                <c:pt idx="793">
                  <c:v>6.7169835951927295E-3</c:v>
                </c:pt>
                <c:pt idx="794">
                  <c:v>9.6812748522856727E-3</c:v>
                </c:pt>
                <c:pt idx="795">
                  <c:v>9.6812748522856727E-3</c:v>
                </c:pt>
                <c:pt idx="796">
                  <c:v>9.6812748522856727E-3</c:v>
                </c:pt>
                <c:pt idx="797">
                  <c:v>9.6812748522856727E-3</c:v>
                </c:pt>
                <c:pt idx="798">
                  <c:v>9.6812748522856727E-3</c:v>
                </c:pt>
                <c:pt idx="799">
                  <c:v>9.6812748522856727E-3</c:v>
                </c:pt>
                <c:pt idx="800">
                  <c:v>9.6812748522856727E-3</c:v>
                </c:pt>
                <c:pt idx="801">
                  <c:v>9.6812748522856727E-3</c:v>
                </c:pt>
                <c:pt idx="802">
                  <c:v>9.6812748522856727E-3</c:v>
                </c:pt>
                <c:pt idx="803">
                  <c:v>9.6812748522856727E-3</c:v>
                </c:pt>
                <c:pt idx="804">
                  <c:v>9.6812748522856727E-3</c:v>
                </c:pt>
                <c:pt idx="805">
                  <c:v>9.6812748522856727E-3</c:v>
                </c:pt>
                <c:pt idx="806">
                  <c:v>9.6812748522856727E-3</c:v>
                </c:pt>
                <c:pt idx="807">
                  <c:v>9.6812748522856727E-3</c:v>
                </c:pt>
                <c:pt idx="808">
                  <c:v>9.6812748522856727E-3</c:v>
                </c:pt>
                <c:pt idx="809">
                  <c:v>9.6812748522856727E-3</c:v>
                </c:pt>
                <c:pt idx="810">
                  <c:v>9.6812748522856727E-3</c:v>
                </c:pt>
                <c:pt idx="811">
                  <c:v>9.6812748522856727E-3</c:v>
                </c:pt>
                <c:pt idx="812">
                  <c:v>9.6812748522856727E-3</c:v>
                </c:pt>
                <c:pt idx="813">
                  <c:v>9.6812748522856727E-3</c:v>
                </c:pt>
                <c:pt idx="814">
                  <c:v>9.6812748522856727E-3</c:v>
                </c:pt>
                <c:pt idx="815">
                  <c:v>6.2766611259029289E-3</c:v>
                </c:pt>
                <c:pt idx="816">
                  <c:v>7.3925115588486818E-3</c:v>
                </c:pt>
                <c:pt idx="817">
                  <c:v>9.3031291373025359E-3</c:v>
                </c:pt>
                <c:pt idx="818">
                  <c:v>1.1783393417042244E-2</c:v>
                </c:pt>
                <c:pt idx="819">
                  <c:v>1.1783393417042244E-2</c:v>
                </c:pt>
                <c:pt idx="820">
                  <c:v>1.1783393417042244E-2</c:v>
                </c:pt>
                <c:pt idx="821">
                  <c:v>1.1783393417042244E-2</c:v>
                </c:pt>
                <c:pt idx="822">
                  <c:v>2.1120843424134606E-2</c:v>
                </c:pt>
                <c:pt idx="823">
                  <c:v>2.8523708862669972E-2</c:v>
                </c:pt>
                <c:pt idx="824">
                  <c:v>3.5730288345416784E-2</c:v>
                </c:pt>
                <c:pt idx="825">
                  <c:v>4.1598317345469975E-2</c:v>
                </c:pt>
                <c:pt idx="826">
                  <c:v>4.1598317345469975E-2</c:v>
                </c:pt>
                <c:pt idx="827">
                  <c:v>4.1598317345469975E-2</c:v>
                </c:pt>
                <c:pt idx="828">
                  <c:v>4.1598317345469975E-2</c:v>
                </c:pt>
                <c:pt idx="829">
                  <c:v>4.1598317345469975E-2</c:v>
                </c:pt>
                <c:pt idx="830">
                  <c:v>4.1598317345469975E-2</c:v>
                </c:pt>
                <c:pt idx="831">
                  <c:v>4.1598317345469975E-2</c:v>
                </c:pt>
                <c:pt idx="832">
                  <c:v>4.1598317345469975E-2</c:v>
                </c:pt>
                <c:pt idx="833">
                  <c:v>4.1598317345469975E-2</c:v>
                </c:pt>
                <c:pt idx="834">
                  <c:v>4.1598317345469975E-2</c:v>
                </c:pt>
                <c:pt idx="835">
                  <c:v>4.1598317345469975E-2</c:v>
                </c:pt>
                <c:pt idx="836">
                  <c:v>4.1598317345469975E-2</c:v>
                </c:pt>
                <c:pt idx="837">
                  <c:v>4.1598317345469975E-2</c:v>
                </c:pt>
                <c:pt idx="838">
                  <c:v>4.1598317345469975E-2</c:v>
                </c:pt>
                <c:pt idx="839">
                  <c:v>4.1598317345469975E-2</c:v>
                </c:pt>
                <c:pt idx="840">
                  <c:v>4.1598317345469975E-2</c:v>
                </c:pt>
                <c:pt idx="841">
                  <c:v>4.1598317345469975E-2</c:v>
                </c:pt>
                <c:pt idx="842">
                  <c:v>4.1598317345469975E-2</c:v>
                </c:pt>
                <c:pt idx="843">
                  <c:v>4.1598317345469975E-2</c:v>
                </c:pt>
                <c:pt idx="844">
                  <c:v>4.1598317345469975E-2</c:v>
                </c:pt>
                <c:pt idx="845">
                  <c:v>4.1598317345469975E-2</c:v>
                </c:pt>
              </c:numCache>
            </c:numRef>
          </c:val>
          <c:smooth val="0"/>
          <c:extLst>
            <c:ext xmlns:c16="http://schemas.microsoft.com/office/drawing/2014/chart" uri="{C3380CC4-5D6E-409C-BE32-E72D297353CC}">
              <c16:uniqueId val="{00000001-6895-442C-977E-BD43A0325947}"/>
            </c:ext>
          </c:extLst>
        </c:ser>
        <c:ser>
          <c:idx val="2"/>
          <c:order val="2"/>
          <c:tx>
            <c:strRef>
              <c:f>Sheet1!$AH$1</c:f>
              <c:strCache>
                <c:ptCount val="1"/>
                <c:pt idx="0">
                  <c:v>a=-1,b=1</c:v>
                </c:pt>
              </c:strCache>
            </c:strRef>
          </c:tx>
          <c:spPr>
            <a:ln w="28575" cap="rnd">
              <a:solidFill>
                <a:schemeClr val="accent3"/>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Sheet1!$AH$58:$AH$903</c:f>
              <c:numCache>
                <c:formatCode>#,##0.00%;[Red]\-#,##0.00%</c:formatCode>
                <c:ptCount val="8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-1.6176848213154571E-3</c:v>
                </c:pt>
                <c:pt idx="25">
                  <c:v>-1.1138760743248043E-3</c:v>
                </c:pt>
                <c:pt idx="26">
                  <c:v>-1.1138760743248043E-3</c:v>
                </c:pt>
                <c:pt idx="27">
                  <c:v>4.8257036385539469E-4</c:v>
                </c:pt>
                <c:pt idx="28">
                  <c:v>3.3013886952845354E-3</c:v>
                </c:pt>
                <c:pt idx="29">
                  <c:v>4.3523181975734021E-3</c:v>
                </c:pt>
                <c:pt idx="30">
                  <c:v>7.6781818979977162E-3</c:v>
                </c:pt>
                <c:pt idx="31">
                  <c:v>7.4415388937413294E-3</c:v>
                </c:pt>
                <c:pt idx="32">
                  <c:v>1.0500826996444834E-2</c:v>
                </c:pt>
                <c:pt idx="33">
                  <c:v>1.4391649169867082E-2</c:v>
                </c:pt>
                <c:pt idx="34">
                  <c:v>1.5751515943876936E-2</c:v>
                </c:pt>
                <c:pt idx="35">
                  <c:v>1.7985479413805881E-2</c:v>
                </c:pt>
                <c:pt idx="36">
                  <c:v>2.2302942408444635E-2</c:v>
                </c:pt>
                <c:pt idx="37">
                  <c:v>2.7725132128599859E-2</c:v>
                </c:pt>
                <c:pt idx="38">
                  <c:v>3.1899803557975635E-2</c:v>
                </c:pt>
                <c:pt idx="39">
                  <c:v>3.3405969421149172E-2</c:v>
                </c:pt>
                <c:pt idx="40">
                  <c:v>3.3405969421149172E-2</c:v>
                </c:pt>
                <c:pt idx="41">
                  <c:v>3.3405969421149172E-2</c:v>
                </c:pt>
                <c:pt idx="42">
                  <c:v>3.3405969421149172E-2</c:v>
                </c:pt>
                <c:pt idx="43">
                  <c:v>3.3405969421149172E-2</c:v>
                </c:pt>
                <c:pt idx="44">
                  <c:v>3.3405969421149172E-2</c:v>
                </c:pt>
                <c:pt idx="45">
                  <c:v>3.3405969421149172E-2</c:v>
                </c:pt>
                <c:pt idx="46">
                  <c:v>3.3405969421149172E-2</c:v>
                </c:pt>
                <c:pt idx="47">
                  <c:v>3.3405969421149172E-2</c:v>
                </c:pt>
                <c:pt idx="48">
                  <c:v>3.3405969421149172E-2</c:v>
                </c:pt>
                <c:pt idx="49">
                  <c:v>3.3405969421149172E-2</c:v>
                </c:pt>
                <c:pt idx="50">
                  <c:v>3.3405969421149172E-2</c:v>
                </c:pt>
                <c:pt idx="51">
                  <c:v>3.3405969421149172E-2</c:v>
                </c:pt>
                <c:pt idx="52">
                  <c:v>3.3405969421149172E-2</c:v>
                </c:pt>
                <c:pt idx="53">
                  <c:v>3.3405969421149172E-2</c:v>
                </c:pt>
                <c:pt idx="54">
                  <c:v>3.3405969421149172E-2</c:v>
                </c:pt>
                <c:pt idx="55">
                  <c:v>3.3405969421149172E-2</c:v>
                </c:pt>
                <c:pt idx="56">
                  <c:v>3.3405969421149172E-2</c:v>
                </c:pt>
                <c:pt idx="57">
                  <c:v>3.3405969421149172E-2</c:v>
                </c:pt>
                <c:pt idx="58">
                  <c:v>3.3405969421149172E-2</c:v>
                </c:pt>
                <c:pt idx="59">
                  <c:v>3.3405969421149172E-2</c:v>
                </c:pt>
                <c:pt idx="60">
                  <c:v>3.3405969421149172E-2</c:v>
                </c:pt>
                <c:pt idx="61">
                  <c:v>3.3405969421149172E-2</c:v>
                </c:pt>
                <c:pt idx="62">
                  <c:v>3.3405969421149172E-2</c:v>
                </c:pt>
                <c:pt idx="63">
                  <c:v>3.3405969421149172E-2</c:v>
                </c:pt>
                <c:pt idx="64">
                  <c:v>3.3405969421149172E-2</c:v>
                </c:pt>
                <c:pt idx="65">
                  <c:v>3.3405969421149172E-2</c:v>
                </c:pt>
                <c:pt idx="66">
                  <c:v>3.3405969421149172E-2</c:v>
                </c:pt>
                <c:pt idx="67">
                  <c:v>3.3405969421149172E-2</c:v>
                </c:pt>
                <c:pt idx="68">
                  <c:v>3.3405969421149172E-2</c:v>
                </c:pt>
                <c:pt idx="69">
                  <c:v>3.3405969421149172E-2</c:v>
                </c:pt>
                <c:pt idx="70">
                  <c:v>3.3405969421149172E-2</c:v>
                </c:pt>
                <c:pt idx="71">
                  <c:v>3.8754273691187203E-2</c:v>
                </c:pt>
                <c:pt idx="72">
                  <c:v>4.5911163000715204E-2</c:v>
                </c:pt>
                <c:pt idx="73">
                  <c:v>5.0927025217947564E-2</c:v>
                </c:pt>
                <c:pt idx="74">
                  <c:v>5.4876119206010654E-2</c:v>
                </c:pt>
                <c:pt idx="75">
                  <c:v>5.6090224116311614E-2</c:v>
                </c:pt>
                <c:pt idx="76">
                  <c:v>5.7708654705630975E-2</c:v>
                </c:pt>
                <c:pt idx="77">
                  <c:v>5.8262345268126056E-2</c:v>
                </c:pt>
                <c:pt idx="78">
                  <c:v>5.8109935788382125E-2</c:v>
                </c:pt>
                <c:pt idx="79">
                  <c:v>5.848963092266557E-2</c:v>
                </c:pt>
                <c:pt idx="80">
                  <c:v>5.7245829418887693E-2</c:v>
                </c:pt>
                <c:pt idx="81">
                  <c:v>5.5582468769537714E-2</c:v>
                </c:pt>
                <c:pt idx="82">
                  <c:v>5.3103876111494204E-2</c:v>
                </c:pt>
                <c:pt idx="83">
                  <c:v>5.2810770311369645E-2</c:v>
                </c:pt>
                <c:pt idx="84">
                  <c:v>5.3108116298808405E-2</c:v>
                </c:pt>
                <c:pt idx="85">
                  <c:v>5.4088280805418568E-2</c:v>
                </c:pt>
                <c:pt idx="86">
                  <c:v>5.57818001466025E-2</c:v>
                </c:pt>
                <c:pt idx="87">
                  <c:v>6.0809076036157796E-2</c:v>
                </c:pt>
                <c:pt idx="88">
                  <c:v>6.5142038924832085E-2</c:v>
                </c:pt>
                <c:pt idx="89">
                  <c:v>6.9166766831767215E-2</c:v>
                </c:pt>
                <c:pt idx="90">
                  <c:v>7.4944703278441868E-2</c:v>
                </c:pt>
                <c:pt idx="91">
                  <c:v>7.4944703278441868E-2</c:v>
                </c:pt>
                <c:pt idx="92">
                  <c:v>7.4944703278441868E-2</c:v>
                </c:pt>
                <c:pt idx="93">
                  <c:v>7.4944703278441868E-2</c:v>
                </c:pt>
                <c:pt idx="94">
                  <c:v>7.4944703278441868E-2</c:v>
                </c:pt>
                <c:pt idx="95">
                  <c:v>7.4944703278441868E-2</c:v>
                </c:pt>
                <c:pt idx="96">
                  <c:v>7.4944703278441868E-2</c:v>
                </c:pt>
                <c:pt idx="97">
                  <c:v>7.4944703278441868E-2</c:v>
                </c:pt>
                <c:pt idx="98">
                  <c:v>7.4944703278441868E-2</c:v>
                </c:pt>
                <c:pt idx="99">
                  <c:v>7.4944703278441868E-2</c:v>
                </c:pt>
                <c:pt idx="100">
                  <c:v>7.4944703278441868E-2</c:v>
                </c:pt>
                <c:pt idx="101">
                  <c:v>7.4944703278441868E-2</c:v>
                </c:pt>
                <c:pt idx="102">
                  <c:v>7.4944703278441868E-2</c:v>
                </c:pt>
                <c:pt idx="103">
                  <c:v>7.4944703278441868E-2</c:v>
                </c:pt>
                <c:pt idx="104">
                  <c:v>7.4944703278441868E-2</c:v>
                </c:pt>
                <c:pt idx="105">
                  <c:v>7.4944703278441868E-2</c:v>
                </c:pt>
                <c:pt idx="106">
                  <c:v>7.4944703278441868E-2</c:v>
                </c:pt>
                <c:pt idx="107">
                  <c:v>7.4944703278441868E-2</c:v>
                </c:pt>
                <c:pt idx="108">
                  <c:v>7.4944703278441868E-2</c:v>
                </c:pt>
                <c:pt idx="109">
                  <c:v>7.4944703278441868E-2</c:v>
                </c:pt>
                <c:pt idx="110">
                  <c:v>7.4944703278441868E-2</c:v>
                </c:pt>
                <c:pt idx="111">
                  <c:v>7.4944703278441868E-2</c:v>
                </c:pt>
                <c:pt idx="112">
                  <c:v>7.4944703278441868E-2</c:v>
                </c:pt>
                <c:pt idx="113">
                  <c:v>7.4944703278441868E-2</c:v>
                </c:pt>
                <c:pt idx="114">
                  <c:v>7.4944703278441868E-2</c:v>
                </c:pt>
                <c:pt idx="115">
                  <c:v>7.4944703278441868E-2</c:v>
                </c:pt>
                <c:pt idx="116">
                  <c:v>7.4944703278441868E-2</c:v>
                </c:pt>
                <c:pt idx="117">
                  <c:v>7.4944703278441868E-2</c:v>
                </c:pt>
                <c:pt idx="118">
                  <c:v>7.4944703278441868E-2</c:v>
                </c:pt>
                <c:pt idx="119">
                  <c:v>7.4944703278441868E-2</c:v>
                </c:pt>
                <c:pt idx="120">
                  <c:v>7.4944703278441868E-2</c:v>
                </c:pt>
                <c:pt idx="121">
                  <c:v>7.4944703278441868E-2</c:v>
                </c:pt>
                <c:pt idx="122">
                  <c:v>7.4944703278441868E-2</c:v>
                </c:pt>
                <c:pt idx="123">
                  <c:v>7.4944703278441868E-2</c:v>
                </c:pt>
                <c:pt idx="124">
                  <c:v>7.4944703278441868E-2</c:v>
                </c:pt>
                <c:pt idx="125">
                  <c:v>7.4944703278441868E-2</c:v>
                </c:pt>
                <c:pt idx="126">
                  <c:v>7.4944703278441868E-2</c:v>
                </c:pt>
                <c:pt idx="127">
                  <c:v>7.4944703278441868E-2</c:v>
                </c:pt>
                <c:pt idx="128">
                  <c:v>7.4944703278441868E-2</c:v>
                </c:pt>
                <c:pt idx="129">
                  <c:v>7.4944703278441868E-2</c:v>
                </c:pt>
                <c:pt idx="130">
                  <c:v>7.4944703278441868E-2</c:v>
                </c:pt>
                <c:pt idx="131">
                  <c:v>7.4944703278441868E-2</c:v>
                </c:pt>
                <c:pt idx="132">
                  <c:v>7.4944703278441868E-2</c:v>
                </c:pt>
                <c:pt idx="133">
                  <c:v>7.4944703278441868E-2</c:v>
                </c:pt>
                <c:pt idx="134">
                  <c:v>7.4944703278441868E-2</c:v>
                </c:pt>
                <c:pt idx="135">
                  <c:v>7.4944703278441868E-2</c:v>
                </c:pt>
                <c:pt idx="136">
                  <c:v>7.4944703278441868E-2</c:v>
                </c:pt>
                <c:pt idx="137">
                  <c:v>7.4944703278441868E-2</c:v>
                </c:pt>
                <c:pt idx="138">
                  <c:v>7.4944703278441868E-2</c:v>
                </c:pt>
                <c:pt idx="139">
                  <c:v>7.4944703278441868E-2</c:v>
                </c:pt>
                <c:pt idx="140">
                  <c:v>7.4944703278441868E-2</c:v>
                </c:pt>
                <c:pt idx="141">
                  <c:v>7.4944703278441868E-2</c:v>
                </c:pt>
                <c:pt idx="142">
                  <c:v>7.4944703278441868E-2</c:v>
                </c:pt>
                <c:pt idx="143">
                  <c:v>7.4944703278441868E-2</c:v>
                </c:pt>
                <c:pt idx="144">
                  <c:v>7.4944703278441868E-2</c:v>
                </c:pt>
                <c:pt idx="145">
                  <c:v>7.4944703278441868E-2</c:v>
                </c:pt>
                <c:pt idx="146">
                  <c:v>7.4944703278441868E-2</c:v>
                </c:pt>
                <c:pt idx="147">
                  <c:v>7.4944703278441868E-2</c:v>
                </c:pt>
                <c:pt idx="148">
                  <c:v>7.4944703278441868E-2</c:v>
                </c:pt>
                <c:pt idx="149">
                  <c:v>7.4944703278441868E-2</c:v>
                </c:pt>
                <c:pt idx="150">
                  <c:v>7.4944703278441868E-2</c:v>
                </c:pt>
                <c:pt idx="151">
                  <c:v>7.4944703278441868E-2</c:v>
                </c:pt>
                <c:pt idx="152">
                  <c:v>7.4944703278441868E-2</c:v>
                </c:pt>
                <c:pt idx="153">
                  <c:v>7.4944703278441868E-2</c:v>
                </c:pt>
                <c:pt idx="154">
                  <c:v>7.4944703278441868E-2</c:v>
                </c:pt>
                <c:pt idx="155">
                  <c:v>7.4944703278441868E-2</c:v>
                </c:pt>
                <c:pt idx="156">
                  <c:v>7.4944703278441868E-2</c:v>
                </c:pt>
                <c:pt idx="157">
                  <c:v>7.4944703278441868E-2</c:v>
                </c:pt>
                <c:pt idx="158">
                  <c:v>7.4944703278441868E-2</c:v>
                </c:pt>
                <c:pt idx="159">
                  <c:v>7.5189304929231676E-2</c:v>
                </c:pt>
                <c:pt idx="160">
                  <c:v>7.3476188303563367E-2</c:v>
                </c:pt>
                <c:pt idx="161">
                  <c:v>6.848534998695599E-2</c:v>
                </c:pt>
                <c:pt idx="162">
                  <c:v>6.1923213096235455E-2</c:v>
                </c:pt>
                <c:pt idx="163">
                  <c:v>5.6737098904165721E-2</c:v>
                </c:pt>
                <c:pt idx="164">
                  <c:v>5.6737098904165721E-2</c:v>
                </c:pt>
                <c:pt idx="165">
                  <c:v>5.6737098904165721E-2</c:v>
                </c:pt>
                <c:pt idx="166">
                  <c:v>5.6737098904165721E-2</c:v>
                </c:pt>
                <c:pt idx="167">
                  <c:v>5.6737098904165721E-2</c:v>
                </c:pt>
                <c:pt idx="168">
                  <c:v>5.6737098904165721E-2</c:v>
                </c:pt>
                <c:pt idx="169">
                  <c:v>5.6737098904165721E-2</c:v>
                </c:pt>
                <c:pt idx="170">
                  <c:v>5.9236064496358903E-2</c:v>
                </c:pt>
                <c:pt idx="171">
                  <c:v>6.0087966327740036E-2</c:v>
                </c:pt>
                <c:pt idx="172">
                  <c:v>5.8503685107521824E-2</c:v>
                </c:pt>
                <c:pt idx="173">
                  <c:v>5.4893262911734936E-2</c:v>
                </c:pt>
                <c:pt idx="174">
                  <c:v>4.8639351770435393E-2</c:v>
                </c:pt>
                <c:pt idx="175">
                  <c:v>4.1985174115023428E-2</c:v>
                </c:pt>
                <c:pt idx="176">
                  <c:v>3.5562389946126836E-2</c:v>
                </c:pt>
                <c:pt idx="177">
                  <c:v>3.1819449030776201E-2</c:v>
                </c:pt>
                <c:pt idx="178">
                  <c:v>2.9392993614101366E-2</c:v>
                </c:pt>
                <c:pt idx="179">
                  <c:v>2.9528329796153094E-2</c:v>
                </c:pt>
                <c:pt idx="180">
                  <c:v>2.8471256613593284E-2</c:v>
                </c:pt>
                <c:pt idx="181">
                  <c:v>2.93655596090697E-2</c:v>
                </c:pt>
                <c:pt idx="182">
                  <c:v>2.7155336255314497E-2</c:v>
                </c:pt>
                <c:pt idx="183">
                  <c:v>2.2325504892067836E-2</c:v>
                </c:pt>
                <c:pt idx="184">
                  <c:v>1.7932041790303652E-2</c:v>
                </c:pt>
                <c:pt idx="185">
                  <c:v>1.7470452785589095E-2</c:v>
                </c:pt>
                <c:pt idx="186">
                  <c:v>1.6267697411637826E-2</c:v>
                </c:pt>
                <c:pt idx="187">
                  <c:v>1.9047677509419336E-2</c:v>
                </c:pt>
                <c:pt idx="188">
                  <c:v>2.272716696588126E-2</c:v>
                </c:pt>
                <c:pt idx="189">
                  <c:v>2.5632316919168029E-2</c:v>
                </c:pt>
                <c:pt idx="190">
                  <c:v>2.6056856139165838E-2</c:v>
                </c:pt>
                <c:pt idx="191">
                  <c:v>2.8043457400412652E-2</c:v>
                </c:pt>
                <c:pt idx="192">
                  <c:v>2.9858734733973758E-2</c:v>
                </c:pt>
                <c:pt idx="193">
                  <c:v>3.100518043946552E-2</c:v>
                </c:pt>
                <c:pt idx="194">
                  <c:v>3.100518043946552E-2</c:v>
                </c:pt>
                <c:pt idx="195">
                  <c:v>3.100518043946552E-2</c:v>
                </c:pt>
                <c:pt idx="196">
                  <c:v>3.100518043946552E-2</c:v>
                </c:pt>
                <c:pt idx="197">
                  <c:v>3.100518043946552E-2</c:v>
                </c:pt>
                <c:pt idx="198">
                  <c:v>3.100518043946552E-2</c:v>
                </c:pt>
                <c:pt idx="199">
                  <c:v>3.100518043946552E-2</c:v>
                </c:pt>
                <c:pt idx="200">
                  <c:v>3.100518043946552E-2</c:v>
                </c:pt>
                <c:pt idx="201">
                  <c:v>3.100518043946552E-2</c:v>
                </c:pt>
                <c:pt idx="202">
                  <c:v>3.100518043946552E-2</c:v>
                </c:pt>
                <c:pt idx="203">
                  <c:v>3.100518043946552E-2</c:v>
                </c:pt>
                <c:pt idx="204">
                  <c:v>3.100518043946552E-2</c:v>
                </c:pt>
                <c:pt idx="205">
                  <c:v>3.100518043946552E-2</c:v>
                </c:pt>
                <c:pt idx="206">
                  <c:v>3.100518043946552E-2</c:v>
                </c:pt>
                <c:pt idx="207">
                  <c:v>3.100518043946552E-2</c:v>
                </c:pt>
                <c:pt idx="208">
                  <c:v>3.100518043946552E-2</c:v>
                </c:pt>
                <c:pt idx="209">
                  <c:v>3.100518043946552E-2</c:v>
                </c:pt>
                <c:pt idx="210">
                  <c:v>3.100518043946552E-2</c:v>
                </c:pt>
                <c:pt idx="211">
                  <c:v>3.100518043946552E-2</c:v>
                </c:pt>
                <c:pt idx="212">
                  <c:v>3.100518043946552E-2</c:v>
                </c:pt>
                <c:pt idx="213">
                  <c:v>3.100518043946552E-2</c:v>
                </c:pt>
                <c:pt idx="214">
                  <c:v>3.100518043946552E-2</c:v>
                </c:pt>
                <c:pt idx="215">
                  <c:v>3.100518043946552E-2</c:v>
                </c:pt>
                <c:pt idx="216">
                  <c:v>3.100518043946552E-2</c:v>
                </c:pt>
                <c:pt idx="217">
                  <c:v>3.100518043946552E-2</c:v>
                </c:pt>
                <c:pt idx="218">
                  <c:v>3.100518043946552E-2</c:v>
                </c:pt>
                <c:pt idx="219">
                  <c:v>3.100518043946552E-2</c:v>
                </c:pt>
                <c:pt idx="220">
                  <c:v>3.100518043946552E-2</c:v>
                </c:pt>
                <c:pt idx="221">
                  <c:v>3.2681681034950637E-2</c:v>
                </c:pt>
                <c:pt idx="222">
                  <c:v>3.5613520682414988E-2</c:v>
                </c:pt>
                <c:pt idx="223">
                  <c:v>4.0606565189610519E-2</c:v>
                </c:pt>
                <c:pt idx="224">
                  <c:v>4.4337394486283793E-2</c:v>
                </c:pt>
                <c:pt idx="225">
                  <c:v>4.9439671358909934E-2</c:v>
                </c:pt>
                <c:pt idx="226">
                  <c:v>4.9439671358909934E-2</c:v>
                </c:pt>
                <c:pt idx="227">
                  <c:v>5.3787101553020522E-2</c:v>
                </c:pt>
                <c:pt idx="228">
                  <c:v>5.164496113348703E-2</c:v>
                </c:pt>
                <c:pt idx="229">
                  <c:v>4.5637958875280021E-2</c:v>
                </c:pt>
                <c:pt idx="230">
                  <c:v>3.835190596362828E-2</c:v>
                </c:pt>
                <c:pt idx="231">
                  <c:v>2.49701462828756E-2</c:v>
                </c:pt>
                <c:pt idx="232">
                  <c:v>1.5440995694871413E-2</c:v>
                </c:pt>
                <c:pt idx="233">
                  <c:v>9.3603707015617113E-3</c:v>
                </c:pt>
                <c:pt idx="234">
                  <c:v>7.642888792176057E-3</c:v>
                </c:pt>
                <c:pt idx="235">
                  <c:v>5.4190005680742788E-3</c:v>
                </c:pt>
                <c:pt idx="236">
                  <c:v>7.6555331044521118E-3</c:v>
                </c:pt>
                <c:pt idx="237">
                  <c:v>8.8112751669042824E-3</c:v>
                </c:pt>
                <c:pt idx="238">
                  <c:v>1.1169367937863968E-2</c:v>
                </c:pt>
                <c:pt idx="239">
                  <c:v>1.2681083006432899E-2</c:v>
                </c:pt>
                <c:pt idx="240">
                  <c:v>1.6790289863086956E-2</c:v>
                </c:pt>
                <c:pt idx="241">
                  <c:v>1.6790289863086956E-2</c:v>
                </c:pt>
                <c:pt idx="242">
                  <c:v>1.6790289863086956E-2</c:v>
                </c:pt>
                <c:pt idx="243">
                  <c:v>1.6790289863086956E-2</c:v>
                </c:pt>
                <c:pt idx="244">
                  <c:v>1.6790289863086956E-2</c:v>
                </c:pt>
                <c:pt idx="245">
                  <c:v>1.6790289863086956E-2</c:v>
                </c:pt>
                <c:pt idx="246">
                  <c:v>1.6790289863086956E-2</c:v>
                </c:pt>
                <c:pt idx="247">
                  <c:v>1.6790289863086956E-2</c:v>
                </c:pt>
                <c:pt idx="248">
                  <c:v>1.6790289863086956E-2</c:v>
                </c:pt>
                <c:pt idx="249">
                  <c:v>1.6790289863086956E-2</c:v>
                </c:pt>
                <c:pt idx="250">
                  <c:v>1.6790289863086956E-2</c:v>
                </c:pt>
                <c:pt idx="251">
                  <c:v>1.6790289863086956E-2</c:v>
                </c:pt>
                <c:pt idx="252">
                  <c:v>1.6790289863086956E-2</c:v>
                </c:pt>
                <c:pt idx="253">
                  <c:v>1.6790289863086956E-2</c:v>
                </c:pt>
                <c:pt idx="254">
                  <c:v>1.6790289863086956E-2</c:v>
                </c:pt>
                <c:pt idx="255">
                  <c:v>1.6790289863086956E-2</c:v>
                </c:pt>
                <c:pt idx="256">
                  <c:v>1.6790289863086956E-2</c:v>
                </c:pt>
                <c:pt idx="257">
                  <c:v>1.6790289863086956E-2</c:v>
                </c:pt>
                <c:pt idx="258">
                  <c:v>1.6790289863086956E-2</c:v>
                </c:pt>
                <c:pt idx="259">
                  <c:v>1.6790289863086956E-2</c:v>
                </c:pt>
                <c:pt idx="260">
                  <c:v>1.6790289863086956E-2</c:v>
                </c:pt>
                <c:pt idx="261">
                  <c:v>1.6790289863086956E-2</c:v>
                </c:pt>
                <c:pt idx="262">
                  <c:v>1.6790289863086956E-2</c:v>
                </c:pt>
                <c:pt idx="263">
                  <c:v>1.6790289863086956E-2</c:v>
                </c:pt>
                <c:pt idx="264">
                  <c:v>1.6790289863086956E-2</c:v>
                </c:pt>
                <c:pt idx="265">
                  <c:v>1.6790289863086956E-2</c:v>
                </c:pt>
                <c:pt idx="266">
                  <c:v>1.6790289863086956E-2</c:v>
                </c:pt>
                <c:pt idx="267">
                  <c:v>1.6790289863086956E-2</c:v>
                </c:pt>
                <c:pt idx="268">
                  <c:v>1.6790289863086956E-2</c:v>
                </c:pt>
                <c:pt idx="269">
                  <c:v>1.6790289863086956E-2</c:v>
                </c:pt>
                <c:pt idx="270">
                  <c:v>1.6790289863086956E-2</c:v>
                </c:pt>
                <c:pt idx="271">
                  <c:v>1.6790289863086956E-2</c:v>
                </c:pt>
                <c:pt idx="272">
                  <c:v>1.6790289863086956E-2</c:v>
                </c:pt>
                <c:pt idx="273">
                  <c:v>1.6790289863086956E-2</c:v>
                </c:pt>
                <c:pt idx="274">
                  <c:v>1.6790289863086956E-2</c:v>
                </c:pt>
                <c:pt idx="275">
                  <c:v>1.6790289863086956E-2</c:v>
                </c:pt>
                <c:pt idx="276">
                  <c:v>1.6790289863086956E-2</c:v>
                </c:pt>
                <c:pt idx="277">
                  <c:v>1.6790289863086956E-2</c:v>
                </c:pt>
                <c:pt idx="278">
                  <c:v>1.6790289863086956E-2</c:v>
                </c:pt>
                <c:pt idx="279">
                  <c:v>1.6790289863086956E-2</c:v>
                </c:pt>
                <c:pt idx="280">
                  <c:v>1.6790289863086956E-2</c:v>
                </c:pt>
                <c:pt idx="281">
                  <c:v>1.6790289863086956E-2</c:v>
                </c:pt>
                <c:pt idx="282">
                  <c:v>1.6790289863086956E-2</c:v>
                </c:pt>
                <c:pt idx="283">
                  <c:v>1.6790289863086956E-2</c:v>
                </c:pt>
                <c:pt idx="284">
                  <c:v>1.6790289863086956E-2</c:v>
                </c:pt>
                <c:pt idx="285">
                  <c:v>1.6790289863086956E-2</c:v>
                </c:pt>
                <c:pt idx="286">
                  <c:v>2.6218736987430564E-2</c:v>
                </c:pt>
                <c:pt idx="287">
                  <c:v>2.6218736987430564E-2</c:v>
                </c:pt>
                <c:pt idx="288">
                  <c:v>3.0594754674015227E-2</c:v>
                </c:pt>
                <c:pt idx="289">
                  <c:v>3.0594754674015227E-2</c:v>
                </c:pt>
                <c:pt idx="290">
                  <c:v>3.459695724012795E-2</c:v>
                </c:pt>
                <c:pt idx="291">
                  <c:v>3.7965566148274225E-2</c:v>
                </c:pt>
                <c:pt idx="292">
                  <c:v>4.575481750340616E-2</c:v>
                </c:pt>
                <c:pt idx="293">
                  <c:v>5.3529468171015344E-2</c:v>
                </c:pt>
                <c:pt idx="294">
                  <c:v>6.0169430037435627E-2</c:v>
                </c:pt>
                <c:pt idx="295">
                  <c:v>6.3061729646744308E-2</c:v>
                </c:pt>
                <c:pt idx="296">
                  <c:v>6.2238898906278234E-2</c:v>
                </c:pt>
                <c:pt idx="297">
                  <c:v>6.2238569643593158E-2</c:v>
                </c:pt>
                <c:pt idx="298">
                  <c:v>6.3569549001779468E-2</c:v>
                </c:pt>
                <c:pt idx="299">
                  <c:v>5.9280519571938715E-2</c:v>
                </c:pt>
                <c:pt idx="300">
                  <c:v>5.7387304468711382E-2</c:v>
                </c:pt>
                <c:pt idx="301">
                  <c:v>5.717308991487817E-2</c:v>
                </c:pt>
                <c:pt idx="302">
                  <c:v>5.8230055403922919E-2</c:v>
                </c:pt>
                <c:pt idx="303">
                  <c:v>5.6841508715654451E-2</c:v>
                </c:pt>
                <c:pt idx="304">
                  <c:v>6.1120402286447058E-2</c:v>
                </c:pt>
                <c:pt idx="305">
                  <c:v>6.5590105858662803E-2</c:v>
                </c:pt>
                <c:pt idx="306">
                  <c:v>6.7791569226556714E-2</c:v>
                </c:pt>
                <c:pt idx="307">
                  <c:v>6.6727974042130225E-2</c:v>
                </c:pt>
                <c:pt idx="308">
                  <c:v>6.3962801307373737E-2</c:v>
                </c:pt>
                <c:pt idx="309">
                  <c:v>5.945462553885808E-2</c:v>
                </c:pt>
                <c:pt idx="310">
                  <c:v>5.4700782612946024E-2</c:v>
                </c:pt>
                <c:pt idx="311">
                  <c:v>4.997745196305068E-2</c:v>
                </c:pt>
                <c:pt idx="312">
                  <c:v>4.430498528372917E-2</c:v>
                </c:pt>
                <c:pt idx="313">
                  <c:v>4.430498528372917E-2</c:v>
                </c:pt>
                <c:pt idx="314">
                  <c:v>4.430498528372917E-2</c:v>
                </c:pt>
                <c:pt idx="315">
                  <c:v>4.430498528372917E-2</c:v>
                </c:pt>
                <c:pt idx="316">
                  <c:v>4.430498528372917E-2</c:v>
                </c:pt>
                <c:pt idx="317">
                  <c:v>4.430498528372917E-2</c:v>
                </c:pt>
                <c:pt idx="318">
                  <c:v>4.430498528372917E-2</c:v>
                </c:pt>
                <c:pt idx="319">
                  <c:v>4.430498528372917E-2</c:v>
                </c:pt>
                <c:pt idx="320">
                  <c:v>4.430498528372917E-2</c:v>
                </c:pt>
                <c:pt idx="321">
                  <c:v>4.430498528372917E-2</c:v>
                </c:pt>
                <c:pt idx="322">
                  <c:v>4.430498528372917E-2</c:v>
                </c:pt>
                <c:pt idx="323">
                  <c:v>4.430498528372917E-2</c:v>
                </c:pt>
                <c:pt idx="324">
                  <c:v>4.430498528372917E-2</c:v>
                </c:pt>
                <c:pt idx="325">
                  <c:v>4.430498528372917E-2</c:v>
                </c:pt>
                <c:pt idx="326">
                  <c:v>4.430498528372917E-2</c:v>
                </c:pt>
                <c:pt idx="327">
                  <c:v>4.430498528372917E-2</c:v>
                </c:pt>
                <c:pt idx="328">
                  <c:v>4.430498528372917E-2</c:v>
                </c:pt>
                <c:pt idx="329">
                  <c:v>4.430498528372917E-2</c:v>
                </c:pt>
                <c:pt idx="330">
                  <c:v>4.430498528372917E-2</c:v>
                </c:pt>
                <c:pt idx="331">
                  <c:v>4.430498528372917E-2</c:v>
                </c:pt>
                <c:pt idx="332">
                  <c:v>4.430498528372917E-2</c:v>
                </c:pt>
                <c:pt idx="333">
                  <c:v>4.430498528372917E-2</c:v>
                </c:pt>
                <c:pt idx="334">
                  <c:v>4.430498528372917E-2</c:v>
                </c:pt>
                <c:pt idx="335">
                  <c:v>4.430498528372917E-2</c:v>
                </c:pt>
                <c:pt idx="336">
                  <c:v>4.430498528372917E-2</c:v>
                </c:pt>
                <c:pt idx="337">
                  <c:v>4.430498528372917E-2</c:v>
                </c:pt>
                <c:pt idx="338">
                  <c:v>4.430498528372917E-2</c:v>
                </c:pt>
                <c:pt idx="339">
                  <c:v>4.430498528372917E-2</c:v>
                </c:pt>
                <c:pt idx="340">
                  <c:v>4.430498528372917E-2</c:v>
                </c:pt>
                <c:pt idx="341">
                  <c:v>4.430498528372917E-2</c:v>
                </c:pt>
                <c:pt idx="342">
                  <c:v>4.430498528372917E-2</c:v>
                </c:pt>
                <c:pt idx="343">
                  <c:v>4.8961384179520874E-2</c:v>
                </c:pt>
                <c:pt idx="344">
                  <c:v>4.8961384179520874E-2</c:v>
                </c:pt>
                <c:pt idx="345">
                  <c:v>4.8961384179520874E-2</c:v>
                </c:pt>
                <c:pt idx="346">
                  <c:v>4.8961384179520874E-2</c:v>
                </c:pt>
                <c:pt idx="347">
                  <c:v>4.8961384179520874E-2</c:v>
                </c:pt>
                <c:pt idx="348">
                  <c:v>5.4872342113798149E-2</c:v>
                </c:pt>
                <c:pt idx="349">
                  <c:v>5.4872342113798149E-2</c:v>
                </c:pt>
                <c:pt idx="350">
                  <c:v>5.4872342113798149E-2</c:v>
                </c:pt>
                <c:pt idx="351">
                  <c:v>5.4872342113798149E-2</c:v>
                </c:pt>
                <c:pt idx="352">
                  <c:v>5.4872342113798149E-2</c:v>
                </c:pt>
                <c:pt idx="353">
                  <c:v>5.4872342113798149E-2</c:v>
                </c:pt>
                <c:pt idx="354">
                  <c:v>5.4519190488313843E-2</c:v>
                </c:pt>
                <c:pt idx="355">
                  <c:v>5.4852360709408889E-2</c:v>
                </c:pt>
                <c:pt idx="356">
                  <c:v>5.4852360709408889E-2</c:v>
                </c:pt>
                <c:pt idx="357">
                  <c:v>5.4852360709408889E-2</c:v>
                </c:pt>
                <c:pt idx="358">
                  <c:v>5.9961825376006098E-2</c:v>
                </c:pt>
                <c:pt idx="359">
                  <c:v>6.1736511669275566E-2</c:v>
                </c:pt>
                <c:pt idx="360">
                  <c:v>6.1736511669275566E-2</c:v>
                </c:pt>
                <c:pt idx="361">
                  <c:v>5.8738426684412051E-2</c:v>
                </c:pt>
                <c:pt idx="362">
                  <c:v>5.6076545962301605E-2</c:v>
                </c:pt>
                <c:pt idx="363">
                  <c:v>5.6076545962301605E-2</c:v>
                </c:pt>
                <c:pt idx="364">
                  <c:v>5.6076545962301605E-2</c:v>
                </c:pt>
                <c:pt idx="365">
                  <c:v>5.5321656090989269E-2</c:v>
                </c:pt>
                <c:pt idx="366">
                  <c:v>5.1533998416120427E-2</c:v>
                </c:pt>
                <c:pt idx="367">
                  <c:v>4.4589757423894948E-2</c:v>
                </c:pt>
                <c:pt idx="368">
                  <c:v>3.4975930607756944E-2</c:v>
                </c:pt>
                <c:pt idx="369">
                  <c:v>2.4354751279399102E-2</c:v>
                </c:pt>
                <c:pt idx="370">
                  <c:v>1.6957134850213218E-2</c:v>
                </c:pt>
                <c:pt idx="371">
                  <c:v>1.2569160219826302E-2</c:v>
                </c:pt>
                <c:pt idx="372">
                  <c:v>1.3477779282648416E-2</c:v>
                </c:pt>
                <c:pt idx="373">
                  <c:v>2.0177074513837476E-2</c:v>
                </c:pt>
                <c:pt idx="374">
                  <c:v>2.8106770031907709E-2</c:v>
                </c:pt>
                <c:pt idx="375">
                  <c:v>3.0270932333737739E-2</c:v>
                </c:pt>
                <c:pt idx="376">
                  <c:v>3.1334265040619244E-2</c:v>
                </c:pt>
                <c:pt idx="377">
                  <c:v>3.1334265040619244E-2</c:v>
                </c:pt>
                <c:pt idx="378">
                  <c:v>2.658193213733144E-2</c:v>
                </c:pt>
                <c:pt idx="379">
                  <c:v>2.658193213733144E-2</c:v>
                </c:pt>
                <c:pt idx="380">
                  <c:v>2.2879132190922656E-2</c:v>
                </c:pt>
                <c:pt idx="381">
                  <c:v>1.8301950384544519E-2</c:v>
                </c:pt>
                <c:pt idx="382">
                  <c:v>1.4908697270728678E-2</c:v>
                </c:pt>
                <c:pt idx="383">
                  <c:v>1.2407580709998657E-2</c:v>
                </c:pt>
                <c:pt idx="384">
                  <c:v>1.2407580709998657E-2</c:v>
                </c:pt>
                <c:pt idx="385">
                  <c:v>1.2407580709998657E-2</c:v>
                </c:pt>
                <c:pt idx="386">
                  <c:v>1.2407580709998657E-2</c:v>
                </c:pt>
                <c:pt idx="387">
                  <c:v>1.2407580709998657E-2</c:v>
                </c:pt>
                <c:pt idx="388">
                  <c:v>1.2407580709998657E-2</c:v>
                </c:pt>
                <c:pt idx="389">
                  <c:v>1.2407580709998657E-2</c:v>
                </c:pt>
                <c:pt idx="390">
                  <c:v>1.2407580709998657E-2</c:v>
                </c:pt>
                <c:pt idx="391">
                  <c:v>1.2407580709998657E-2</c:v>
                </c:pt>
                <c:pt idx="392">
                  <c:v>1.2407580709998657E-2</c:v>
                </c:pt>
                <c:pt idx="393">
                  <c:v>1.2407580709998657E-2</c:v>
                </c:pt>
                <c:pt idx="394">
                  <c:v>1.2407580709998657E-2</c:v>
                </c:pt>
                <c:pt idx="395">
                  <c:v>1.2407580709998657E-2</c:v>
                </c:pt>
                <c:pt idx="396">
                  <c:v>1.2407580709998657E-2</c:v>
                </c:pt>
                <c:pt idx="397">
                  <c:v>1.2407580709998657E-2</c:v>
                </c:pt>
                <c:pt idx="398">
                  <c:v>1.2407580709998657E-2</c:v>
                </c:pt>
                <c:pt idx="399">
                  <c:v>1.2407580709998657E-2</c:v>
                </c:pt>
                <c:pt idx="400">
                  <c:v>1.2407580709998657E-2</c:v>
                </c:pt>
                <c:pt idx="401">
                  <c:v>1.2407580709998657E-2</c:v>
                </c:pt>
                <c:pt idx="402">
                  <c:v>1.2407580709998657E-2</c:v>
                </c:pt>
                <c:pt idx="403">
                  <c:v>1.2407580709998657E-2</c:v>
                </c:pt>
                <c:pt idx="404">
                  <c:v>1.2407580709998657E-2</c:v>
                </c:pt>
                <c:pt idx="405">
                  <c:v>1.2407580709998657E-2</c:v>
                </c:pt>
                <c:pt idx="406">
                  <c:v>1.2407580709998657E-2</c:v>
                </c:pt>
                <c:pt idx="407">
                  <c:v>1.2407580709998657E-2</c:v>
                </c:pt>
                <c:pt idx="408">
                  <c:v>1.2407580709998657E-2</c:v>
                </c:pt>
                <c:pt idx="409">
                  <c:v>1.2407580709998657E-2</c:v>
                </c:pt>
                <c:pt idx="410">
                  <c:v>1.2407580709998657E-2</c:v>
                </c:pt>
                <c:pt idx="411">
                  <c:v>1.2407580709998657E-2</c:v>
                </c:pt>
                <c:pt idx="412">
                  <c:v>1.2407580709998657E-2</c:v>
                </c:pt>
                <c:pt idx="413">
                  <c:v>1.2407580709998657E-2</c:v>
                </c:pt>
                <c:pt idx="414">
                  <c:v>1.2407580709998657E-2</c:v>
                </c:pt>
                <c:pt idx="415">
                  <c:v>1.2407580709998657E-2</c:v>
                </c:pt>
                <c:pt idx="416">
                  <c:v>1.2407580709998657E-2</c:v>
                </c:pt>
                <c:pt idx="417">
                  <c:v>1.2407580709998657E-2</c:v>
                </c:pt>
                <c:pt idx="418">
                  <c:v>1.2407580709998657E-2</c:v>
                </c:pt>
                <c:pt idx="419">
                  <c:v>1.2407580709998657E-2</c:v>
                </c:pt>
                <c:pt idx="420">
                  <c:v>1.2407580709998657E-2</c:v>
                </c:pt>
                <c:pt idx="421">
                  <c:v>1.0480876520855676E-2</c:v>
                </c:pt>
                <c:pt idx="422">
                  <c:v>1.1016960146471556E-2</c:v>
                </c:pt>
                <c:pt idx="423">
                  <c:v>1.4381422607786121E-2</c:v>
                </c:pt>
                <c:pt idx="424">
                  <c:v>1.6309073270536368E-2</c:v>
                </c:pt>
                <c:pt idx="425">
                  <c:v>1.7108017314943248E-2</c:v>
                </c:pt>
                <c:pt idx="426">
                  <c:v>1.9426272786888757E-2</c:v>
                </c:pt>
                <c:pt idx="427">
                  <c:v>2.2083111521687918E-2</c:v>
                </c:pt>
                <c:pt idx="428">
                  <c:v>2.2571725497139931E-2</c:v>
                </c:pt>
                <c:pt idx="429">
                  <c:v>2.6723750519571658E-2</c:v>
                </c:pt>
                <c:pt idx="430">
                  <c:v>3.1857735001608427E-2</c:v>
                </c:pt>
                <c:pt idx="431">
                  <c:v>3.7155024812009475E-2</c:v>
                </c:pt>
                <c:pt idx="432">
                  <c:v>4.632986934330019E-2</c:v>
                </c:pt>
                <c:pt idx="433">
                  <c:v>5.8402951575503993E-2</c:v>
                </c:pt>
                <c:pt idx="434">
                  <c:v>6.7598052397086633E-2</c:v>
                </c:pt>
                <c:pt idx="435">
                  <c:v>7.6730722273846683E-2</c:v>
                </c:pt>
                <c:pt idx="436">
                  <c:v>8.4805161775981797E-2</c:v>
                </c:pt>
                <c:pt idx="437">
                  <c:v>8.6431495325596658E-2</c:v>
                </c:pt>
                <c:pt idx="438">
                  <c:v>8.754639609047403E-2</c:v>
                </c:pt>
                <c:pt idx="439">
                  <c:v>8.9752490943483115E-2</c:v>
                </c:pt>
                <c:pt idx="440">
                  <c:v>9.191435086065447E-2</c:v>
                </c:pt>
                <c:pt idx="441">
                  <c:v>9.3543719970662687E-2</c:v>
                </c:pt>
                <c:pt idx="442">
                  <c:v>9.6512301034563291E-2</c:v>
                </c:pt>
                <c:pt idx="443">
                  <c:v>9.659909573936229E-2</c:v>
                </c:pt>
                <c:pt idx="444">
                  <c:v>9.5375824302662018E-2</c:v>
                </c:pt>
                <c:pt idx="445">
                  <c:v>9.4049015991606727E-2</c:v>
                </c:pt>
                <c:pt idx="446">
                  <c:v>9.245402152088994E-2</c:v>
                </c:pt>
                <c:pt idx="447">
                  <c:v>9.282304922062759E-2</c:v>
                </c:pt>
                <c:pt idx="448">
                  <c:v>9.4781132236589974E-2</c:v>
                </c:pt>
                <c:pt idx="449">
                  <c:v>9.8479256461905293E-2</c:v>
                </c:pt>
                <c:pt idx="450">
                  <c:v>9.8479256461905293E-2</c:v>
                </c:pt>
                <c:pt idx="451">
                  <c:v>9.8479256461905293E-2</c:v>
                </c:pt>
                <c:pt idx="452">
                  <c:v>9.8479256461905293E-2</c:v>
                </c:pt>
                <c:pt idx="453">
                  <c:v>9.8479256461905293E-2</c:v>
                </c:pt>
                <c:pt idx="454">
                  <c:v>9.8479256461905293E-2</c:v>
                </c:pt>
                <c:pt idx="455">
                  <c:v>9.8479256461905293E-2</c:v>
                </c:pt>
                <c:pt idx="456">
                  <c:v>9.8479256461905293E-2</c:v>
                </c:pt>
                <c:pt idx="457">
                  <c:v>9.8479256461905293E-2</c:v>
                </c:pt>
                <c:pt idx="458">
                  <c:v>9.8479256461905293E-2</c:v>
                </c:pt>
                <c:pt idx="459">
                  <c:v>9.8479256461905293E-2</c:v>
                </c:pt>
                <c:pt idx="460">
                  <c:v>9.8479256461905293E-2</c:v>
                </c:pt>
                <c:pt idx="461">
                  <c:v>9.8479256461905293E-2</c:v>
                </c:pt>
                <c:pt idx="462">
                  <c:v>9.8479256461905293E-2</c:v>
                </c:pt>
                <c:pt idx="463">
                  <c:v>9.8479256461905293E-2</c:v>
                </c:pt>
                <c:pt idx="464">
                  <c:v>9.8479256461905293E-2</c:v>
                </c:pt>
                <c:pt idx="465">
                  <c:v>9.8479256461905293E-2</c:v>
                </c:pt>
                <c:pt idx="466">
                  <c:v>9.8479256461905293E-2</c:v>
                </c:pt>
                <c:pt idx="467">
                  <c:v>9.8479256461905293E-2</c:v>
                </c:pt>
                <c:pt idx="468">
                  <c:v>9.8479256461905293E-2</c:v>
                </c:pt>
                <c:pt idx="469">
                  <c:v>9.8479256461905293E-2</c:v>
                </c:pt>
                <c:pt idx="470">
                  <c:v>9.8479256461905293E-2</c:v>
                </c:pt>
                <c:pt idx="471">
                  <c:v>9.8479256461905293E-2</c:v>
                </c:pt>
                <c:pt idx="472">
                  <c:v>9.8479256461905293E-2</c:v>
                </c:pt>
                <c:pt idx="473">
                  <c:v>9.8479256461905293E-2</c:v>
                </c:pt>
                <c:pt idx="474">
                  <c:v>9.8479256461905293E-2</c:v>
                </c:pt>
                <c:pt idx="475">
                  <c:v>9.8479256461905293E-2</c:v>
                </c:pt>
                <c:pt idx="476">
                  <c:v>9.8479256461905293E-2</c:v>
                </c:pt>
                <c:pt idx="477">
                  <c:v>9.8479256461905293E-2</c:v>
                </c:pt>
                <c:pt idx="478">
                  <c:v>9.8479256461905293E-2</c:v>
                </c:pt>
                <c:pt idx="479">
                  <c:v>0.10636357517906078</c:v>
                </c:pt>
                <c:pt idx="480">
                  <c:v>0.11828184641856129</c:v>
                </c:pt>
                <c:pt idx="481">
                  <c:v>0.1295645094973969</c:v>
                </c:pt>
                <c:pt idx="482">
                  <c:v>0.13582240977708759</c:v>
                </c:pt>
                <c:pt idx="483">
                  <c:v>0.14142414240503107</c:v>
                </c:pt>
                <c:pt idx="484">
                  <c:v>0.14033794962562118</c:v>
                </c:pt>
                <c:pt idx="485">
                  <c:v>0.13701373217500329</c:v>
                </c:pt>
                <c:pt idx="486">
                  <c:v>0.13544859193425909</c:v>
                </c:pt>
                <c:pt idx="487">
                  <c:v>0.13215935522997449</c:v>
                </c:pt>
                <c:pt idx="488">
                  <c:v>0.12518831716239331</c:v>
                </c:pt>
                <c:pt idx="489">
                  <c:v>0.12273816511698792</c:v>
                </c:pt>
                <c:pt idx="490">
                  <c:v>0.11831229785210808</c:v>
                </c:pt>
                <c:pt idx="491">
                  <c:v>0.11407162533285685</c:v>
                </c:pt>
                <c:pt idx="492">
                  <c:v>0.115050192165791</c:v>
                </c:pt>
                <c:pt idx="493">
                  <c:v>0.11835093247984128</c:v>
                </c:pt>
                <c:pt idx="494">
                  <c:v>0.11835093247984128</c:v>
                </c:pt>
                <c:pt idx="495">
                  <c:v>0.11835093247984128</c:v>
                </c:pt>
                <c:pt idx="496">
                  <c:v>0.11835093247984128</c:v>
                </c:pt>
                <c:pt idx="497">
                  <c:v>0.11835093247984128</c:v>
                </c:pt>
                <c:pt idx="498">
                  <c:v>0.11835093247984128</c:v>
                </c:pt>
                <c:pt idx="499">
                  <c:v>0.11835093247984128</c:v>
                </c:pt>
                <c:pt idx="500">
                  <c:v>0.11835093247984128</c:v>
                </c:pt>
                <c:pt idx="501">
                  <c:v>0.11835093247984128</c:v>
                </c:pt>
                <c:pt idx="502">
                  <c:v>0.11835093247984128</c:v>
                </c:pt>
                <c:pt idx="503">
                  <c:v>0.11835093247984128</c:v>
                </c:pt>
                <c:pt idx="504">
                  <c:v>0.11835093247984128</c:v>
                </c:pt>
                <c:pt idx="505">
                  <c:v>0.11835093247984128</c:v>
                </c:pt>
                <c:pt idx="506">
                  <c:v>0.11835093247984128</c:v>
                </c:pt>
                <c:pt idx="507">
                  <c:v>0.11835093247984128</c:v>
                </c:pt>
                <c:pt idx="508">
                  <c:v>0.11835093247984128</c:v>
                </c:pt>
                <c:pt idx="509">
                  <c:v>0.11835093247984128</c:v>
                </c:pt>
                <c:pt idx="510">
                  <c:v>0.11835093247984128</c:v>
                </c:pt>
                <c:pt idx="511">
                  <c:v>0.11835093247984128</c:v>
                </c:pt>
                <c:pt idx="512">
                  <c:v>0.11835093247984128</c:v>
                </c:pt>
                <c:pt idx="513">
                  <c:v>0.11835093247984128</c:v>
                </c:pt>
                <c:pt idx="514">
                  <c:v>0.11835093247984128</c:v>
                </c:pt>
                <c:pt idx="515">
                  <c:v>0.11835093247984128</c:v>
                </c:pt>
                <c:pt idx="516">
                  <c:v>0.11835093247984128</c:v>
                </c:pt>
                <c:pt idx="517">
                  <c:v>0.11835093247984128</c:v>
                </c:pt>
                <c:pt idx="518">
                  <c:v>0.11835093247984128</c:v>
                </c:pt>
                <c:pt idx="519">
                  <c:v>0.11835093247984128</c:v>
                </c:pt>
                <c:pt idx="520">
                  <c:v>0.11835093247984128</c:v>
                </c:pt>
                <c:pt idx="521">
                  <c:v>0.11835093247984128</c:v>
                </c:pt>
                <c:pt idx="522">
                  <c:v>0.11835093247984128</c:v>
                </c:pt>
                <c:pt idx="523">
                  <c:v>0.11861711873109831</c:v>
                </c:pt>
                <c:pt idx="524">
                  <c:v>0.11813696261089038</c:v>
                </c:pt>
                <c:pt idx="525">
                  <c:v>0.11916003136938019</c:v>
                </c:pt>
                <c:pt idx="526">
                  <c:v>0.11703362606206812</c:v>
                </c:pt>
                <c:pt idx="527">
                  <c:v>0.11856877343489465</c:v>
                </c:pt>
                <c:pt idx="528">
                  <c:v>0.12169605316997333</c:v>
                </c:pt>
                <c:pt idx="529">
                  <c:v>0.12169605316997333</c:v>
                </c:pt>
                <c:pt idx="530">
                  <c:v>0.12169605316997333</c:v>
                </c:pt>
                <c:pt idx="531">
                  <c:v>0.12169605316997333</c:v>
                </c:pt>
                <c:pt idx="532">
                  <c:v>0.12169605316997333</c:v>
                </c:pt>
                <c:pt idx="533">
                  <c:v>0.12169605316997333</c:v>
                </c:pt>
                <c:pt idx="534">
                  <c:v>0.12169605316997333</c:v>
                </c:pt>
                <c:pt idx="535">
                  <c:v>0.12169605316997333</c:v>
                </c:pt>
                <c:pt idx="536">
                  <c:v>0.12169605316997333</c:v>
                </c:pt>
                <c:pt idx="537">
                  <c:v>0.12169605316997333</c:v>
                </c:pt>
                <c:pt idx="538">
                  <c:v>0.12169605316997333</c:v>
                </c:pt>
                <c:pt idx="539">
                  <c:v>0.12169605316997333</c:v>
                </c:pt>
                <c:pt idx="540">
                  <c:v>0.12169605316997333</c:v>
                </c:pt>
                <c:pt idx="541">
                  <c:v>0.12169605316997333</c:v>
                </c:pt>
                <c:pt idx="542">
                  <c:v>0.12169605316997333</c:v>
                </c:pt>
                <c:pt idx="543">
                  <c:v>0.12169605316997333</c:v>
                </c:pt>
                <c:pt idx="544">
                  <c:v>0.12169605316997333</c:v>
                </c:pt>
                <c:pt idx="545">
                  <c:v>0.12169605316997333</c:v>
                </c:pt>
                <c:pt idx="546">
                  <c:v>0.12710533619456912</c:v>
                </c:pt>
                <c:pt idx="547">
                  <c:v>0.12710533619456912</c:v>
                </c:pt>
                <c:pt idx="548">
                  <c:v>0.12710533619456912</c:v>
                </c:pt>
                <c:pt idx="549">
                  <c:v>0.12710533619456912</c:v>
                </c:pt>
                <c:pt idx="550">
                  <c:v>0.12710533619456912</c:v>
                </c:pt>
                <c:pt idx="551">
                  <c:v>0.12710533619456912</c:v>
                </c:pt>
                <c:pt idx="552">
                  <c:v>0.12710533619456912</c:v>
                </c:pt>
                <c:pt idx="553">
                  <c:v>0.12710533619456912</c:v>
                </c:pt>
                <c:pt idx="554">
                  <c:v>0.12710533619456912</c:v>
                </c:pt>
                <c:pt idx="555">
                  <c:v>0.12710533619456912</c:v>
                </c:pt>
                <c:pt idx="556">
                  <c:v>0.12710533619456912</c:v>
                </c:pt>
                <c:pt idx="557">
                  <c:v>0.12684589135463284</c:v>
                </c:pt>
                <c:pt idx="558">
                  <c:v>0.12883088140114018</c:v>
                </c:pt>
                <c:pt idx="559">
                  <c:v>0.13209475245319047</c:v>
                </c:pt>
                <c:pt idx="560">
                  <c:v>0.131428770592629</c:v>
                </c:pt>
                <c:pt idx="561">
                  <c:v>0.12600864220875194</c:v>
                </c:pt>
                <c:pt idx="562">
                  <c:v>0.12339307406786268</c:v>
                </c:pt>
                <c:pt idx="563">
                  <c:v>0.11900004239543061</c:v>
                </c:pt>
                <c:pt idx="564">
                  <c:v>0.11215267590227689</c:v>
                </c:pt>
                <c:pt idx="565">
                  <c:v>0.10315911582739845</c:v>
                </c:pt>
                <c:pt idx="566">
                  <c:v>9.2118831892382819E-2</c:v>
                </c:pt>
                <c:pt idx="567">
                  <c:v>8.3226314304440344E-2</c:v>
                </c:pt>
                <c:pt idx="568">
                  <c:v>7.6152792346065895E-2</c:v>
                </c:pt>
                <c:pt idx="569">
                  <c:v>6.997928046627562E-2</c:v>
                </c:pt>
                <c:pt idx="570">
                  <c:v>7.1056462379601684E-2</c:v>
                </c:pt>
                <c:pt idx="571">
                  <c:v>6.743008994260534E-2</c:v>
                </c:pt>
                <c:pt idx="572">
                  <c:v>4.9349322206801959E-2</c:v>
                </c:pt>
                <c:pt idx="573">
                  <c:v>1.3099919444494366E-2</c:v>
                </c:pt>
                <c:pt idx="574">
                  <c:v>1.3099919444494366E-2</c:v>
                </c:pt>
                <c:pt idx="575">
                  <c:v>1.3099919444494366E-2</c:v>
                </c:pt>
                <c:pt idx="576">
                  <c:v>1.3099919444494366E-2</c:v>
                </c:pt>
                <c:pt idx="577">
                  <c:v>1.3099919444494366E-2</c:v>
                </c:pt>
                <c:pt idx="578">
                  <c:v>1.3099919444494366E-2</c:v>
                </c:pt>
                <c:pt idx="579">
                  <c:v>1.3099919444494366E-2</c:v>
                </c:pt>
                <c:pt idx="580">
                  <c:v>1.3099919444494366E-2</c:v>
                </c:pt>
                <c:pt idx="581">
                  <c:v>1.3099919444494366E-2</c:v>
                </c:pt>
                <c:pt idx="582">
                  <c:v>1.3099919444494366E-2</c:v>
                </c:pt>
                <c:pt idx="583">
                  <c:v>1.3099919444494366E-2</c:v>
                </c:pt>
                <c:pt idx="584">
                  <c:v>1.3099919444494366E-2</c:v>
                </c:pt>
                <c:pt idx="585">
                  <c:v>1.3099919444494366E-2</c:v>
                </c:pt>
                <c:pt idx="586">
                  <c:v>1.3099919444494366E-2</c:v>
                </c:pt>
                <c:pt idx="587">
                  <c:v>1.3099919444494366E-2</c:v>
                </c:pt>
                <c:pt idx="588">
                  <c:v>1.3099919444494366E-2</c:v>
                </c:pt>
                <c:pt idx="589">
                  <c:v>1.3099919444494366E-2</c:v>
                </c:pt>
                <c:pt idx="590">
                  <c:v>1.3099919444494366E-2</c:v>
                </c:pt>
                <c:pt idx="591">
                  <c:v>1.3099919444494366E-2</c:v>
                </c:pt>
                <c:pt idx="592">
                  <c:v>1.3099919444494366E-2</c:v>
                </c:pt>
                <c:pt idx="593">
                  <c:v>1.3099919444494366E-2</c:v>
                </c:pt>
                <c:pt idx="594">
                  <c:v>1.3099919444494366E-2</c:v>
                </c:pt>
                <c:pt idx="595">
                  <c:v>1.3099919444494366E-2</c:v>
                </c:pt>
                <c:pt idx="596">
                  <c:v>1.3099919444494366E-2</c:v>
                </c:pt>
                <c:pt idx="597">
                  <c:v>1.3099919444494366E-2</c:v>
                </c:pt>
                <c:pt idx="598">
                  <c:v>1.3099919444494366E-2</c:v>
                </c:pt>
                <c:pt idx="599">
                  <c:v>1.3099919444494366E-2</c:v>
                </c:pt>
                <c:pt idx="600">
                  <c:v>1.3099919444494366E-2</c:v>
                </c:pt>
                <c:pt idx="601">
                  <c:v>1.3099919444494366E-2</c:v>
                </c:pt>
                <c:pt idx="602">
                  <c:v>1.3099919444494366E-2</c:v>
                </c:pt>
                <c:pt idx="603">
                  <c:v>1.3099919444494366E-2</c:v>
                </c:pt>
                <c:pt idx="604">
                  <c:v>1.3099919444494366E-2</c:v>
                </c:pt>
                <c:pt idx="605">
                  <c:v>1.9359347792103385E-2</c:v>
                </c:pt>
                <c:pt idx="606">
                  <c:v>2.5444685731908265E-2</c:v>
                </c:pt>
                <c:pt idx="607">
                  <c:v>3.309346308539439E-2</c:v>
                </c:pt>
                <c:pt idx="608">
                  <c:v>4.1934771454800679E-2</c:v>
                </c:pt>
                <c:pt idx="609">
                  <c:v>4.5328461297015787E-2</c:v>
                </c:pt>
                <c:pt idx="610">
                  <c:v>4.4980087834651759E-2</c:v>
                </c:pt>
                <c:pt idx="611">
                  <c:v>4.5519345635544217E-2</c:v>
                </c:pt>
                <c:pt idx="612">
                  <c:v>4.7200046639069813E-2</c:v>
                </c:pt>
                <c:pt idx="613">
                  <c:v>4.5059574298404688E-2</c:v>
                </c:pt>
                <c:pt idx="614">
                  <c:v>4.7817147013805933E-2</c:v>
                </c:pt>
                <c:pt idx="615">
                  <c:v>5.1971369584588638E-2</c:v>
                </c:pt>
                <c:pt idx="616">
                  <c:v>5.6610888706261367E-2</c:v>
                </c:pt>
                <c:pt idx="617">
                  <c:v>5.8955918128401286E-2</c:v>
                </c:pt>
                <c:pt idx="618">
                  <c:v>6.1402538009126116E-2</c:v>
                </c:pt>
                <c:pt idx="619">
                  <c:v>6.1428806390487291E-2</c:v>
                </c:pt>
                <c:pt idx="620">
                  <c:v>5.9629899672844731E-2</c:v>
                </c:pt>
                <c:pt idx="621">
                  <c:v>5.8055010947273701E-2</c:v>
                </c:pt>
                <c:pt idx="622">
                  <c:v>5.5994801597360457E-2</c:v>
                </c:pt>
                <c:pt idx="623">
                  <c:v>5.3537863850855794E-2</c:v>
                </c:pt>
                <c:pt idx="624">
                  <c:v>4.9174951618174936E-2</c:v>
                </c:pt>
                <c:pt idx="625">
                  <c:v>4.599023406724792E-2</c:v>
                </c:pt>
                <c:pt idx="626">
                  <c:v>3.958644235156604E-2</c:v>
                </c:pt>
                <c:pt idx="627">
                  <c:v>3.4079278406248477E-2</c:v>
                </c:pt>
                <c:pt idx="628">
                  <c:v>2.7972500359561364E-2</c:v>
                </c:pt>
                <c:pt idx="629">
                  <c:v>2.7016799347055948E-2</c:v>
                </c:pt>
                <c:pt idx="630">
                  <c:v>3.0069955500385964E-2</c:v>
                </c:pt>
                <c:pt idx="631">
                  <c:v>3.0069955500385964E-2</c:v>
                </c:pt>
                <c:pt idx="632">
                  <c:v>3.0069955500385964E-2</c:v>
                </c:pt>
                <c:pt idx="633">
                  <c:v>3.0069955500385964E-2</c:v>
                </c:pt>
                <c:pt idx="634">
                  <c:v>3.0069955500385964E-2</c:v>
                </c:pt>
                <c:pt idx="635">
                  <c:v>3.0069955500385964E-2</c:v>
                </c:pt>
                <c:pt idx="636">
                  <c:v>3.0069955500385964E-2</c:v>
                </c:pt>
                <c:pt idx="637">
                  <c:v>3.0069955500385964E-2</c:v>
                </c:pt>
                <c:pt idx="638">
                  <c:v>3.0069955500385964E-2</c:v>
                </c:pt>
                <c:pt idx="639">
                  <c:v>3.0069955500385964E-2</c:v>
                </c:pt>
                <c:pt idx="640">
                  <c:v>3.0069955500385964E-2</c:v>
                </c:pt>
                <c:pt idx="641">
                  <c:v>3.0069955500385964E-2</c:v>
                </c:pt>
                <c:pt idx="642">
                  <c:v>3.0069955500385964E-2</c:v>
                </c:pt>
                <c:pt idx="643">
                  <c:v>3.0069955500385964E-2</c:v>
                </c:pt>
                <c:pt idx="644">
                  <c:v>3.0069955500385964E-2</c:v>
                </c:pt>
                <c:pt idx="645">
                  <c:v>3.0069955500385964E-2</c:v>
                </c:pt>
                <c:pt idx="646">
                  <c:v>3.0069955500385964E-2</c:v>
                </c:pt>
                <c:pt idx="647">
                  <c:v>3.0069955500385964E-2</c:v>
                </c:pt>
                <c:pt idx="648">
                  <c:v>3.0069955500385964E-2</c:v>
                </c:pt>
                <c:pt idx="649">
                  <c:v>3.0069955500385964E-2</c:v>
                </c:pt>
                <c:pt idx="650">
                  <c:v>3.0069955500385964E-2</c:v>
                </c:pt>
                <c:pt idx="651">
                  <c:v>3.0069955500385964E-2</c:v>
                </c:pt>
                <c:pt idx="652">
                  <c:v>3.0069955500385964E-2</c:v>
                </c:pt>
                <c:pt idx="653">
                  <c:v>3.0069955500385964E-2</c:v>
                </c:pt>
                <c:pt idx="654">
                  <c:v>3.0069955500385964E-2</c:v>
                </c:pt>
                <c:pt idx="655">
                  <c:v>3.0069955500385964E-2</c:v>
                </c:pt>
                <c:pt idx="656">
                  <c:v>3.0069955500385964E-2</c:v>
                </c:pt>
                <c:pt idx="657">
                  <c:v>3.0069955500385964E-2</c:v>
                </c:pt>
                <c:pt idx="658">
                  <c:v>3.0069955500385964E-2</c:v>
                </c:pt>
                <c:pt idx="659">
                  <c:v>3.0069955500385964E-2</c:v>
                </c:pt>
                <c:pt idx="660">
                  <c:v>3.0069955500385964E-2</c:v>
                </c:pt>
                <c:pt idx="661">
                  <c:v>3.0069955500385964E-2</c:v>
                </c:pt>
                <c:pt idx="662">
                  <c:v>3.0069955500385964E-2</c:v>
                </c:pt>
                <c:pt idx="663">
                  <c:v>3.0069955500385964E-2</c:v>
                </c:pt>
                <c:pt idx="664">
                  <c:v>2.8334598753467582E-2</c:v>
                </c:pt>
                <c:pt idx="665">
                  <c:v>2.174431665314263E-2</c:v>
                </c:pt>
                <c:pt idx="666">
                  <c:v>1.9614241852123154E-2</c:v>
                </c:pt>
                <c:pt idx="667">
                  <c:v>1.7401889229897188E-2</c:v>
                </c:pt>
                <c:pt idx="668">
                  <c:v>1.65784469215653E-2</c:v>
                </c:pt>
                <c:pt idx="669">
                  <c:v>1.7256754017892846E-2</c:v>
                </c:pt>
                <c:pt idx="670">
                  <c:v>2.0995375105693898E-2</c:v>
                </c:pt>
                <c:pt idx="671">
                  <c:v>2.4912141126708573E-2</c:v>
                </c:pt>
                <c:pt idx="672">
                  <c:v>3.143204841552779E-2</c:v>
                </c:pt>
                <c:pt idx="673">
                  <c:v>3.593297316949192E-2</c:v>
                </c:pt>
                <c:pt idx="674">
                  <c:v>3.8828660067249443E-2</c:v>
                </c:pt>
                <c:pt idx="675">
                  <c:v>4.1768428667706567E-2</c:v>
                </c:pt>
                <c:pt idx="676">
                  <c:v>4.0869556294543218E-2</c:v>
                </c:pt>
                <c:pt idx="677">
                  <c:v>3.5177950153291844E-2</c:v>
                </c:pt>
                <c:pt idx="678">
                  <c:v>2.9385085226230897E-2</c:v>
                </c:pt>
                <c:pt idx="679">
                  <c:v>2.4390899289081322E-2</c:v>
                </c:pt>
                <c:pt idx="680">
                  <c:v>1.9211390839998396E-2</c:v>
                </c:pt>
                <c:pt idx="681">
                  <c:v>1.3181121006051674E-2</c:v>
                </c:pt>
                <c:pt idx="682">
                  <c:v>1.0589333315742508E-2</c:v>
                </c:pt>
                <c:pt idx="683">
                  <c:v>1.179799530427977E-2</c:v>
                </c:pt>
                <c:pt idx="684">
                  <c:v>1.4207660006182262E-2</c:v>
                </c:pt>
                <c:pt idx="685">
                  <c:v>1.7100549840274055E-2</c:v>
                </c:pt>
                <c:pt idx="686">
                  <c:v>2.2776341550703676E-2</c:v>
                </c:pt>
                <c:pt idx="687">
                  <c:v>2.8365630800162748E-2</c:v>
                </c:pt>
                <c:pt idx="688">
                  <c:v>3.0014388323783451E-2</c:v>
                </c:pt>
                <c:pt idx="689">
                  <c:v>3.2491518244179174E-2</c:v>
                </c:pt>
                <c:pt idx="690">
                  <c:v>3.2491518244179174E-2</c:v>
                </c:pt>
                <c:pt idx="691">
                  <c:v>3.2491518244179174E-2</c:v>
                </c:pt>
                <c:pt idx="692">
                  <c:v>3.0862713504082782E-2</c:v>
                </c:pt>
                <c:pt idx="693">
                  <c:v>3.0862713504082782E-2</c:v>
                </c:pt>
                <c:pt idx="694">
                  <c:v>3.0862713504082782E-2</c:v>
                </c:pt>
                <c:pt idx="695">
                  <c:v>3.0862713504082782E-2</c:v>
                </c:pt>
                <c:pt idx="696">
                  <c:v>3.0862713504082782E-2</c:v>
                </c:pt>
                <c:pt idx="697">
                  <c:v>3.0862713504082782E-2</c:v>
                </c:pt>
                <c:pt idx="698">
                  <c:v>3.0862713504082782E-2</c:v>
                </c:pt>
                <c:pt idx="699">
                  <c:v>3.0862713504082782E-2</c:v>
                </c:pt>
                <c:pt idx="700">
                  <c:v>3.0862713504082782E-2</c:v>
                </c:pt>
                <c:pt idx="701">
                  <c:v>3.0862713504082782E-2</c:v>
                </c:pt>
                <c:pt idx="702">
                  <c:v>3.0862713504082782E-2</c:v>
                </c:pt>
                <c:pt idx="703">
                  <c:v>3.0862713504082782E-2</c:v>
                </c:pt>
                <c:pt idx="704">
                  <c:v>3.0862713504082782E-2</c:v>
                </c:pt>
                <c:pt idx="705">
                  <c:v>3.0862713504082782E-2</c:v>
                </c:pt>
                <c:pt idx="706">
                  <c:v>3.0862713504082782E-2</c:v>
                </c:pt>
                <c:pt idx="707">
                  <c:v>3.0862713504082782E-2</c:v>
                </c:pt>
                <c:pt idx="708">
                  <c:v>3.0862713504082782E-2</c:v>
                </c:pt>
                <c:pt idx="709">
                  <c:v>3.0862713504082782E-2</c:v>
                </c:pt>
                <c:pt idx="710">
                  <c:v>3.0862713504082782E-2</c:v>
                </c:pt>
                <c:pt idx="711">
                  <c:v>3.0862713504082782E-2</c:v>
                </c:pt>
                <c:pt idx="712">
                  <c:v>3.0862713504082782E-2</c:v>
                </c:pt>
                <c:pt idx="713">
                  <c:v>3.0862713504082782E-2</c:v>
                </c:pt>
                <c:pt idx="714">
                  <c:v>3.0862713504082782E-2</c:v>
                </c:pt>
                <c:pt idx="715">
                  <c:v>3.0862713504082782E-2</c:v>
                </c:pt>
                <c:pt idx="716">
                  <c:v>3.0862713504082782E-2</c:v>
                </c:pt>
                <c:pt idx="717">
                  <c:v>2.8174713197320053E-2</c:v>
                </c:pt>
                <c:pt idx="718">
                  <c:v>2.6456739199709742E-2</c:v>
                </c:pt>
                <c:pt idx="719">
                  <c:v>2.6456739199709742E-2</c:v>
                </c:pt>
                <c:pt idx="720">
                  <c:v>2.8605430595441982E-2</c:v>
                </c:pt>
                <c:pt idx="721">
                  <c:v>3.6502754695558748E-2</c:v>
                </c:pt>
                <c:pt idx="722">
                  <c:v>4.5119828012398798E-2</c:v>
                </c:pt>
                <c:pt idx="723">
                  <c:v>5.0680553365859526E-2</c:v>
                </c:pt>
                <c:pt idx="724">
                  <c:v>5.9325448797245571E-2</c:v>
                </c:pt>
                <c:pt idx="725">
                  <c:v>6.4556520937907647E-2</c:v>
                </c:pt>
                <c:pt idx="726">
                  <c:v>6.738977379852798E-2</c:v>
                </c:pt>
                <c:pt idx="727">
                  <c:v>6.7794788624840882E-2</c:v>
                </c:pt>
                <c:pt idx="728">
                  <c:v>6.7300074382238798E-2</c:v>
                </c:pt>
                <c:pt idx="729">
                  <c:v>6.0175064196450939E-2</c:v>
                </c:pt>
                <c:pt idx="730">
                  <c:v>5.1389330801933648E-2</c:v>
                </c:pt>
                <c:pt idx="731">
                  <c:v>4.0518319536215548E-2</c:v>
                </c:pt>
                <c:pt idx="732">
                  <c:v>2.6190079692894448E-2</c:v>
                </c:pt>
                <c:pt idx="733">
                  <c:v>8.0314665666608581E-3</c:v>
                </c:pt>
                <c:pt idx="734">
                  <c:v>-1.3276718759899945E-2</c:v>
                </c:pt>
                <c:pt idx="735">
                  <c:v>-4.1470588251487098E-2</c:v>
                </c:pt>
                <c:pt idx="736">
                  <c:v>-6.239053403576808E-2</c:v>
                </c:pt>
                <c:pt idx="737">
                  <c:v>-7.8293892525720277E-2</c:v>
                </c:pt>
                <c:pt idx="738">
                  <c:v>-8.1189429307125138E-2</c:v>
                </c:pt>
                <c:pt idx="739">
                  <c:v>-7.5530837750259261E-2</c:v>
                </c:pt>
                <c:pt idx="740">
                  <c:v>-7.5530837750259261E-2</c:v>
                </c:pt>
                <c:pt idx="741">
                  <c:v>-7.5530837750259261E-2</c:v>
                </c:pt>
                <c:pt idx="742">
                  <c:v>-7.5530837750259261E-2</c:v>
                </c:pt>
                <c:pt idx="743">
                  <c:v>-7.5530837750259261E-2</c:v>
                </c:pt>
                <c:pt idx="744">
                  <c:v>-7.5530837750259261E-2</c:v>
                </c:pt>
                <c:pt idx="745">
                  <c:v>-7.5530837750259261E-2</c:v>
                </c:pt>
                <c:pt idx="746">
                  <c:v>-7.5530837750259261E-2</c:v>
                </c:pt>
                <c:pt idx="747">
                  <c:v>-7.5530837750259261E-2</c:v>
                </c:pt>
                <c:pt idx="748">
                  <c:v>-7.5530837750259261E-2</c:v>
                </c:pt>
                <c:pt idx="749">
                  <c:v>-7.5530837750259261E-2</c:v>
                </c:pt>
                <c:pt idx="750">
                  <c:v>-7.5530837750259261E-2</c:v>
                </c:pt>
                <c:pt idx="751">
                  <c:v>-7.5530837750259261E-2</c:v>
                </c:pt>
                <c:pt idx="752">
                  <c:v>-7.5530837750259261E-2</c:v>
                </c:pt>
                <c:pt idx="753">
                  <c:v>-7.5530837750259261E-2</c:v>
                </c:pt>
                <c:pt idx="754">
                  <c:v>-7.5530837750259261E-2</c:v>
                </c:pt>
                <c:pt idx="755">
                  <c:v>-7.5530837750259261E-2</c:v>
                </c:pt>
                <c:pt idx="756">
                  <c:v>-7.5530837750259261E-2</c:v>
                </c:pt>
                <c:pt idx="757">
                  <c:v>-7.5530837750259261E-2</c:v>
                </c:pt>
                <c:pt idx="758">
                  <c:v>-7.5530837750259261E-2</c:v>
                </c:pt>
                <c:pt idx="759">
                  <c:v>-7.5530837750259261E-2</c:v>
                </c:pt>
                <c:pt idx="760">
                  <c:v>-7.5530837750259261E-2</c:v>
                </c:pt>
                <c:pt idx="761">
                  <c:v>-7.5530837750259261E-2</c:v>
                </c:pt>
                <c:pt idx="762">
                  <c:v>-7.5530837750259261E-2</c:v>
                </c:pt>
                <c:pt idx="763">
                  <c:v>-7.5530837750259261E-2</c:v>
                </c:pt>
                <c:pt idx="764">
                  <c:v>-7.5530837750259261E-2</c:v>
                </c:pt>
                <c:pt idx="765">
                  <c:v>-7.5530837750259261E-2</c:v>
                </c:pt>
                <c:pt idx="766">
                  <c:v>-7.5530837750259261E-2</c:v>
                </c:pt>
                <c:pt idx="767">
                  <c:v>-7.5530837750259261E-2</c:v>
                </c:pt>
                <c:pt idx="768">
                  <c:v>-7.5530837750259261E-2</c:v>
                </c:pt>
                <c:pt idx="769">
                  <c:v>-7.5530837750259261E-2</c:v>
                </c:pt>
                <c:pt idx="770">
                  <c:v>-7.5530837750259261E-2</c:v>
                </c:pt>
                <c:pt idx="771">
                  <c:v>-7.5530837750259261E-2</c:v>
                </c:pt>
                <c:pt idx="772">
                  <c:v>-7.5530837750259261E-2</c:v>
                </c:pt>
                <c:pt idx="773">
                  <c:v>-7.5530837750259261E-2</c:v>
                </c:pt>
                <c:pt idx="774">
                  <c:v>-7.5530837750259261E-2</c:v>
                </c:pt>
                <c:pt idx="775">
                  <c:v>-7.5530837750259261E-2</c:v>
                </c:pt>
                <c:pt idx="776">
                  <c:v>-7.5530837750259261E-2</c:v>
                </c:pt>
                <c:pt idx="777">
                  <c:v>-7.5530837750259261E-2</c:v>
                </c:pt>
                <c:pt idx="778">
                  <c:v>-7.5530837750259261E-2</c:v>
                </c:pt>
                <c:pt idx="779">
                  <c:v>-7.5530837750259261E-2</c:v>
                </c:pt>
                <c:pt idx="780">
                  <c:v>-7.5530837750259261E-2</c:v>
                </c:pt>
                <c:pt idx="781">
                  <c:v>-7.5530837750259261E-2</c:v>
                </c:pt>
                <c:pt idx="782">
                  <c:v>-7.5530837750259261E-2</c:v>
                </c:pt>
                <c:pt idx="783">
                  <c:v>-7.5530837750259261E-2</c:v>
                </c:pt>
                <c:pt idx="784">
                  <c:v>-7.5530837750259261E-2</c:v>
                </c:pt>
                <c:pt idx="785">
                  <c:v>-7.5530837750259261E-2</c:v>
                </c:pt>
                <c:pt idx="786">
                  <c:v>-7.5530837750259261E-2</c:v>
                </c:pt>
                <c:pt idx="787">
                  <c:v>-7.5530837750259261E-2</c:v>
                </c:pt>
                <c:pt idx="788">
                  <c:v>-7.5530837750259261E-2</c:v>
                </c:pt>
                <c:pt idx="789">
                  <c:v>-7.5530837750259261E-2</c:v>
                </c:pt>
                <c:pt idx="790">
                  <c:v>-7.5530837750259261E-2</c:v>
                </c:pt>
                <c:pt idx="791">
                  <c:v>-7.5530837750259261E-2</c:v>
                </c:pt>
                <c:pt idx="792">
                  <c:v>-7.5530837750259261E-2</c:v>
                </c:pt>
                <c:pt idx="793">
                  <c:v>-7.5530837750259261E-2</c:v>
                </c:pt>
                <c:pt idx="794">
                  <c:v>-7.5530837750259261E-2</c:v>
                </c:pt>
                <c:pt idx="795">
                  <c:v>-7.3959449495605775E-2</c:v>
                </c:pt>
                <c:pt idx="796">
                  <c:v>-7.6308068724836503E-2</c:v>
                </c:pt>
                <c:pt idx="797">
                  <c:v>-7.9291999947364661E-2</c:v>
                </c:pt>
                <c:pt idx="798">
                  <c:v>-7.8385935013812788E-2</c:v>
                </c:pt>
                <c:pt idx="799">
                  <c:v>-7.8388842693462871E-2</c:v>
                </c:pt>
                <c:pt idx="800">
                  <c:v>-7.9392633386515463E-2</c:v>
                </c:pt>
                <c:pt idx="801">
                  <c:v>-8.0270743969060934E-2</c:v>
                </c:pt>
                <c:pt idx="802">
                  <c:v>-8.0270743969060934E-2</c:v>
                </c:pt>
                <c:pt idx="803">
                  <c:v>-8.0270743969060934E-2</c:v>
                </c:pt>
                <c:pt idx="804">
                  <c:v>-8.0270743969060934E-2</c:v>
                </c:pt>
                <c:pt idx="805">
                  <c:v>-8.0270743969060934E-2</c:v>
                </c:pt>
                <c:pt idx="806">
                  <c:v>-8.0270743969060934E-2</c:v>
                </c:pt>
                <c:pt idx="807">
                  <c:v>-8.0270743969060934E-2</c:v>
                </c:pt>
                <c:pt idx="808">
                  <c:v>-8.0270743969060934E-2</c:v>
                </c:pt>
                <c:pt idx="809">
                  <c:v>-8.0270743969060934E-2</c:v>
                </c:pt>
                <c:pt idx="810">
                  <c:v>-8.0270743969060934E-2</c:v>
                </c:pt>
                <c:pt idx="811">
                  <c:v>-8.0270743969060934E-2</c:v>
                </c:pt>
                <c:pt idx="812">
                  <c:v>-7.7207543516608398E-2</c:v>
                </c:pt>
                <c:pt idx="813">
                  <c:v>-7.7207543516608398E-2</c:v>
                </c:pt>
                <c:pt idx="814">
                  <c:v>-7.7207543516608398E-2</c:v>
                </c:pt>
                <c:pt idx="815">
                  <c:v>-7.7207543516608398E-2</c:v>
                </c:pt>
                <c:pt idx="816">
                  <c:v>-7.7207543516608398E-2</c:v>
                </c:pt>
                <c:pt idx="817">
                  <c:v>-7.7207543516608398E-2</c:v>
                </c:pt>
                <c:pt idx="818">
                  <c:v>-7.7207543516608398E-2</c:v>
                </c:pt>
                <c:pt idx="819">
                  <c:v>-7.7207543516608398E-2</c:v>
                </c:pt>
                <c:pt idx="820">
                  <c:v>-7.7207543516608398E-2</c:v>
                </c:pt>
                <c:pt idx="821">
                  <c:v>-7.7207543516608398E-2</c:v>
                </c:pt>
                <c:pt idx="822">
                  <c:v>-7.7207543516608398E-2</c:v>
                </c:pt>
                <c:pt idx="823">
                  <c:v>-7.7207543516608398E-2</c:v>
                </c:pt>
                <c:pt idx="824">
                  <c:v>-7.7207543516608398E-2</c:v>
                </c:pt>
                <c:pt idx="825">
                  <c:v>-7.7207543516608398E-2</c:v>
                </c:pt>
                <c:pt idx="826">
                  <c:v>-7.7207543516608398E-2</c:v>
                </c:pt>
                <c:pt idx="827">
                  <c:v>-7.7207543516608398E-2</c:v>
                </c:pt>
                <c:pt idx="828">
                  <c:v>-7.7207543516608398E-2</c:v>
                </c:pt>
                <c:pt idx="829">
                  <c:v>-7.7207543516608398E-2</c:v>
                </c:pt>
                <c:pt idx="830">
                  <c:v>-7.7207543516608398E-2</c:v>
                </c:pt>
                <c:pt idx="831">
                  <c:v>-7.7207543516608398E-2</c:v>
                </c:pt>
                <c:pt idx="832">
                  <c:v>-7.7207543516608398E-2</c:v>
                </c:pt>
                <c:pt idx="833">
                  <c:v>-7.7207543516608398E-2</c:v>
                </c:pt>
                <c:pt idx="834">
                  <c:v>-7.7207543516608398E-2</c:v>
                </c:pt>
                <c:pt idx="835">
                  <c:v>-7.7207543516608398E-2</c:v>
                </c:pt>
                <c:pt idx="836">
                  <c:v>-7.7207543516608398E-2</c:v>
                </c:pt>
                <c:pt idx="837">
                  <c:v>-7.7207543516608398E-2</c:v>
                </c:pt>
                <c:pt idx="838">
                  <c:v>-7.7207543516608398E-2</c:v>
                </c:pt>
                <c:pt idx="839">
                  <c:v>-7.7207543516608398E-2</c:v>
                </c:pt>
                <c:pt idx="840">
                  <c:v>-7.7207543516608398E-2</c:v>
                </c:pt>
                <c:pt idx="841">
                  <c:v>-7.7207543516608398E-2</c:v>
                </c:pt>
                <c:pt idx="842">
                  <c:v>-7.7207543516608398E-2</c:v>
                </c:pt>
                <c:pt idx="843">
                  <c:v>-7.7207543516608398E-2</c:v>
                </c:pt>
                <c:pt idx="844">
                  <c:v>-7.7207543516608398E-2</c:v>
                </c:pt>
                <c:pt idx="845">
                  <c:v>-7.7207543516608398E-2</c:v>
                </c:pt>
              </c:numCache>
            </c:numRef>
          </c:val>
          <c:smooth val="0"/>
          <c:extLst>
            <c:ext xmlns:c16="http://schemas.microsoft.com/office/drawing/2014/chart" uri="{C3380CC4-5D6E-409C-BE32-E72D297353CC}">
              <c16:uniqueId val="{00000002-6895-442C-977E-BD43A0325947}"/>
            </c:ext>
          </c:extLst>
        </c:ser>
        <c:ser>
          <c:idx val="3"/>
          <c:order val="3"/>
          <c:tx>
            <c:strRef>
              <c:f>Sheet1!$AI$1</c:f>
              <c:strCache>
                <c:ptCount val="1"/>
                <c:pt idx="0">
                  <c:v>a=-1,b=-1</c:v>
                </c:pt>
              </c:strCache>
            </c:strRef>
          </c:tx>
          <c:spPr>
            <a:ln w="28575" cap="rnd">
              <a:solidFill>
                <a:schemeClr val="accent4"/>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Sheet1!$AI$58:$AI$903</c:f>
              <c:numCache>
                <c:formatCode>#,##0.00%;[Red]\-#,##0.00%</c:formatCode>
                <c:ptCount val="846"/>
                <c:pt idx="0">
                  <c:v>0</c:v>
                </c:pt>
                <c:pt idx="1">
                  <c:v>0</c:v>
                </c:pt>
                <c:pt idx="2">
                  <c:v>-2.9108847460708629E-3</c:v>
                </c:pt>
                <c:pt idx="3">
                  <c:v>-2.9108847460708629E-3</c:v>
                </c:pt>
                <c:pt idx="4">
                  <c:v>-1.1902062777765066E-2</c:v>
                </c:pt>
                <c:pt idx="5">
                  <c:v>-1.8769892387133912E-2</c:v>
                </c:pt>
                <c:pt idx="6">
                  <c:v>-1.9260765713423389E-2</c:v>
                </c:pt>
                <c:pt idx="7">
                  <c:v>-2.0668662806973347E-2</c:v>
                </c:pt>
                <c:pt idx="8">
                  <c:v>-2.1904524628028388E-2</c:v>
                </c:pt>
                <c:pt idx="9">
                  <c:v>-1.9983017027588024E-2</c:v>
                </c:pt>
                <c:pt idx="10">
                  <c:v>-1.544356194772083E-2</c:v>
                </c:pt>
                <c:pt idx="11">
                  <c:v>-1.3216693569324867E-2</c:v>
                </c:pt>
                <c:pt idx="12">
                  <c:v>-1.1355632250451442E-2</c:v>
                </c:pt>
                <c:pt idx="13">
                  <c:v>-1.1904965214907425E-2</c:v>
                </c:pt>
                <c:pt idx="14">
                  <c:v>-1.3618844392758267E-2</c:v>
                </c:pt>
                <c:pt idx="15">
                  <c:v>-1.9760143620892134E-2</c:v>
                </c:pt>
                <c:pt idx="16">
                  <c:v>-2.5066515050117942E-2</c:v>
                </c:pt>
                <c:pt idx="17">
                  <c:v>-2.5846012305760068E-2</c:v>
                </c:pt>
                <c:pt idx="18">
                  <c:v>-2.5846012305760068E-2</c:v>
                </c:pt>
                <c:pt idx="19">
                  <c:v>-2.5846012305760068E-2</c:v>
                </c:pt>
                <c:pt idx="20">
                  <c:v>-2.5846012305760068E-2</c:v>
                </c:pt>
                <c:pt idx="21">
                  <c:v>-2.5846012305760068E-2</c:v>
                </c:pt>
                <c:pt idx="22">
                  <c:v>-2.5846012305760068E-2</c:v>
                </c:pt>
                <c:pt idx="23">
                  <c:v>-2.5846012305760068E-2</c:v>
                </c:pt>
                <c:pt idx="24">
                  <c:v>-2.5846012305760068E-2</c:v>
                </c:pt>
                <c:pt idx="25">
                  <c:v>-2.5846012305760068E-2</c:v>
                </c:pt>
                <c:pt idx="26">
                  <c:v>-2.5846012305760068E-2</c:v>
                </c:pt>
                <c:pt idx="27">
                  <c:v>-2.5846012305760068E-2</c:v>
                </c:pt>
                <c:pt idx="28">
                  <c:v>-2.5846012305760068E-2</c:v>
                </c:pt>
                <c:pt idx="29">
                  <c:v>-2.5846012305760068E-2</c:v>
                </c:pt>
                <c:pt idx="30">
                  <c:v>-2.5846012305760068E-2</c:v>
                </c:pt>
                <c:pt idx="31">
                  <c:v>-2.5846012305760068E-2</c:v>
                </c:pt>
                <c:pt idx="32">
                  <c:v>-2.5846012305760068E-2</c:v>
                </c:pt>
                <c:pt idx="33">
                  <c:v>-2.5846012305760068E-2</c:v>
                </c:pt>
                <c:pt idx="34">
                  <c:v>-2.5846012305760068E-2</c:v>
                </c:pt>
                <c:pt idx="35">
                  <c:v>-2.5846012305760068E-2</c:v>
                </c:pt>
                <c:pt idx="36">
                  <c:v>-2.5846012305760068E-2</c:v>
                </c:pt>
                <c:pt idx="37">
                  <c:v>-2.5846012305760068E-2</c:v>
                </c:pt>
                <c:pt idx="38">
                  <c:v>-2.5846012305760068E-2</c:v>
                </c:pt>
                <c:pt idx="39">
                  <c:v>-2.5846012305760068E-2</c:v>
                </c:pt>
                <c:pt idx="40">
                  <c:v>-2.5846012305760068E-2</c:v>
                </c:pt>
                <c:pt idx="41">
                  <c:v>-2.5846012305760068E-2</c:v>
                </c:pt>
                <c:pt idx="42">
                  <c:v>-2.5846012305760068E-2</c:v>
                </c:pt>
                <c:pt idx="43">
                  <c:v>-2.5846012305760068E-2</c:v>
                </c:pt>
                <c:pt idx="44">
                  <c:v>-2.5846012305760068E-2</c:v>
                </c:pt>
                <c:pt idx="45">
                  <c:v>-2.5846012305760068E-2</c:v>
                </c:pt>
                <c:pt idx="46">
                  <c:v>-2.5846012305760068E-2</c:v>
                </c:pt>
                <c:pt idx="47">
                  <c:v>-2.5846012305760068E-2</c:v>
                </c:pt>
                <c:pt idx="48">
                  <c:v>-2.5846012305760068E-2</c:v>
                </c:pt>
                <c:pt idx="49">
                  <c:v>-2.5846012305760068E-2</c:v>
                </c:pt>
                <c:pt idx="50">
                  <c:v>-2.5846012305760068E-2</c:v>
                </c:pt>
                <c:pt idx="51">
                  <c:v>-2.5846012305760068E-2</c:v>
                </c:pt>
                <c:pt idx="52">
                  <c:v>-2.5846012305760068E-2</c:v>
                </c:pt>
                <c:pt idx="53">
                  <c:v>-2.5846012305760068E-2</c:v>
                </c:pt>
                <c:pt idx="54">
                  <c:v>-2.5846012305760068E-2</c:v>
                </c:pt>
                <c:pt idx="55">
                  <c:v>-2.5846012305760068E-2</c:v>
                </c:pt>
                <c:pt idx="56">
                  <c:v>-2.3384908188633147E-2</c:v>
                </c:pt>
                <c:pt idx="57">
                  <c:v>-1.9405113797018016E-2</c:v>
                </c:pt>
                <c:pt idx="58">
                  <c:v>-1.6789003200619313E-2</c:v>
                </c:pt>
                <c:pt idx="59">
                  <c:v>-1.9385517933997232E-2</c:v>
                </c:pt>
                <c:pt idx="60">
                  <c:v>-1.9721874477012326E-2</c:v>
                </c:pt>
                <c:pt idx="61">
                  <c:v>-2.271869234266748E-2</c:v>
                </c:pt>
                <c:pt idx="62">
                  <c:v>-2.271869234266748E-2</c:v>
                </c:pt>
                <c:pt idx="63">
                  <c:v>-2.271869234266748E-2</c:v>
                </c:pt>
                <c:pt idx="64">
                  <c:v>-2.271869234266748E-2</c:v>
                </c:pt>
                <c:pt idx="65">
                  <c:v>-2.271869234266748E-2</c:v>
                </c:pt>
                <c:pt idx="66">
                  <c:v>-2.271869234266748E-2</c:v>
                </c:pt>
                <c:pt idx="67">
                  <c:v>-2.271869234266748E-2</c:v>
                </c:pt>
                <c:pt idx="68">
                  <c:v>-2.271869234266748E-2</c:v>
                </c:pt>
                <c:pt idx="69">
                  <c:v>-2.271869234266748E-2</c:v>
                </c:pt>
                <c:pt idx="70">
                  <c:v>-2.271869234266748E-2</c:v>
                </c:pt>
                <c:pt idx="71">
                  <c:v>-2.271869234266748E-2</c:v>
                </c:pt>
                <c:pt idx="72">
                  <c:v>-2.271869234266748E-2</c:v>
                </c:pt>
                <c:pt idx="73">
                  <c:v>-2.271869234266748E-2</c:v>
                </c:pt>
                <c:pt idx="74">
                  <c:v>-2.271869234266748E-2</c:v>
                </c:pt>
                <c:pt idx="75">
                  <c:v>-2.271869234266748E-2</c:v>
                </c:pt>
                <c:pt idx="76">
                  <c:v>-2.271869234266748E-2</c:v>
                </c:pt>
                <c:pt idx="77">
                  <c:v>-2.271869234266748E-2</c:v>
                </c:pt>
                <c:pt idx="78">
                  <c:v>-2.271869234266748E-2</c:v>
                </c:pt>
                <c:pt idx="79">
                  <c:v>-2.271869234266748E-2</c:v>
                </c:pt>
                <c:pt idx="80">
                  <c:v>-2.271869234266748E-2</c:v>
                </c:pt>
                <c:pt idx="81">
                  <c:v>-2.271869234266748E-2</c:v>
                </c:pt>
                <c:pt idx="82">
                  <c:v>-2.271869234266748E-2</c:v>
                </c:pt>
                <c:pt idx="83">
                  <c:v>-2.271869234266748E-2</c:v>
                </c:pt>
                <c:pt idx="84">
                  <c:v>-2.271869234266748E-2</c:v>
                </c:pt>
                <c:pt idx="85">
                  <c:v>-2.271869234266748E-2</c:v>
                </c:pt>
                <c:pt idx="86">
                  <c:v>-2.271869234266748E-2</c:v>
                </c:pt>
                <c:pt idx="87">
                  <c:v>-2.271869234266748E-2</c:v>
                </c:pt>
                <c:pt idx="88">
                  <c:v>-2.271869234266748E-2</c:v>
                </c:pt>
                <c:pt idx="89">
                  <c:v>-2.271869234266748E-2</c:v>
                </c:pt>
                <c:pt idx="90">
                  <c:v>-2.271869234266748E-2</c:v>
                </c:pt>
                <c:pt idx="91">
                  <c:v>-2.271869234266748E-2</c:v>
                </c:pt>
                <c:pt idx="92">
                  <c:v>-2.271869234266748E-2</c:v>
                </c:pt>
                <c:pt idx="93">
                  <c:v>-2.271869234266748E-2</c:v>
                </c:pt>
                <c:pt idx="94">
                  <c:v>-2.271869234266748E-2</c:v>
                </c:pt>
                <c:pt idx="95">
                  <c:v>-2.271869234266748E-2</c:v>
                </c:pt>
                <c:pt idx="96">
                  <c:v>-2.271869234266748E-2</c:v>
                </c:pt>
                <c:pt idx="97">
                  <c:v>-2.271869234266748E-2</c:v>
                </c:pt>
                <c:pt idx="98">
                  <c:v>-2.271869234266748E-2</c:v>
                </c:pt>
                <c:pt idx="99">
                  <c:v>-2.271869234266748E-2</c:v>
                </c:pt>
                <c:pt idx="100">
                  <c:v>-2.271869234266748E-2</c:v>
                </c:pt>
                <c:pt idx="101">
                  <c:v>-2.271869234266748E-2</c:v>
                </c:pt>
                <c:pt idx="102">
                  <c:v>-2.271869234266748E-2</c:v>
                </c:pt>
                <c:pt idx="103">
                  <c:v>-2.271869234266748E-2</c:v>
                </c:pt>
                <c:pt idx="104">
                  <c:v>-2.271869234266748E-2</c:v>
                </c:pt>
                <c:pt idx="105">
                  <c:v>-2.271869234266748E-2</c:v>
                </c:pt>
                <c:pt idx="106">
                  <c:v>-2.271869234266748E-2</c:v>
                </c:pt>
                <c:pt idx="107">
                  <c:v>-1.6979431221554389E-2</c:v>
                </c:pt>
                <c:pt idx="108">
                  <c:v>-1.6979431221554389E-2</c:v>
                </c:pt>
                <c:pt idx="109">
                  <c:v>-1.6979431221554389E-2</c:v>
                </c:pt>
                <c:pt idx="110">
                  <c:v>-1.6979431221554389E-2</c:v>
                </c:pt>
                <c:pt idx="111">
                  <c:v>-1.6979431221554389E-2</c:v>
                </c:pt>
                <c:pt idx="112">
                  <c:v>-1.6979431221554389E-2</c:v>
                </c:pt>
                <c:pt idx="113">
                  <c:v>-1.6979431221554389E-2</c:v>
                </c:pt>
                <c:pt idx="114">
                  <c:v>-1.6979431221554389E-2</c:v>
                </c:pt>
                <c:pt idx="115">
                  <c:v>-1.6979431221554389E-2</c:v>
                </c:pt>
                <c:pt idx="116">
                  <c:v>-1.6979431221554389E-2</c:v>
                </c:pt>
                <c:pt idx="117">
                  <c:v>-1.6979431221554389E-2</c:v>
                </c:pt>
                <c:pt idx="118">
                  <c:v>-1.6979431221554389E-2</c:v>
                </c:pt>
                <c:pt idx="119">
                  <c:v>-1.6979431221554389E-2</c:v>
                </c:pt>
                <c:pt idx="120">
                  <c:v>-1.6979431221554389E-2</c:v>
                </c:pt>
                <c:pt idx="121">
                  <c:v>-1.6979431221554389E-2</c:v>
                </c:pt>
                <c:pt idx="122">
                  <c:v>-1.6979431221554389E-2</c:v>
                </c:pt>
                <c:pt idx="123">
                  <c:v>-1.6979431221554389E-2</c:v>
                </c:pt>
                <c:pt idx="124">
                  <c:v>-1.6979431221554389E-2</c:v>
                </c:pt>
                <c:pt idx="125">
                  <c:v>-1.6979431221554389E-2</c:v>
                </c:pt>
                <c:pt idx="126">
                  <c:v>-1.6979431221554389E-2</c:v>
                </c:pt>
                <c:pt idx="127">
                  <c:v>-1.6979431221554389E-2</c:v>
                </c:pt>
                <c:pt idx="128">
                  <c:v>-1.6979431221554389E-2</c:v>
                </c:pt>
                <c:pt idx="129">
                  <c:v>-1.8771096171631509E-2</c:v>
                </c:pt>
                <c:pt idx="130">
                  <c:v>-1.7229455525562234E-2</c:v>
                </c:pt>
                <c:pt idx="131">
                  <c:v>-1.7229455525562234E-2</c:v>
                </c:pt>
                <c:pt idx="132">
                  <c:v>-1.4654873055473196E-2</c:v>
                </c:pt>
                <c:pt idx="133">
                  <c:v>-1.3879705553881962E-2</c:v>
                </c:pt>
                <c:pt idx="134">
                  <c:v>-1.160199258862531E-2</c:v>
                </c:pt>
                <c:pt idx="135">
                  <c:v>-1.2000195259484614E-2</c:v>
                </c:pt>
                <c:pt idx="136">
                  <c:v>-1.0390229904569438E-2</c:v>
                </c:pt>
                <c:pt idx="137">
                  <c:v>-7.5582285305661138E-3</c:v>
                </c:pt>
                <c:pt idx="138">
                  <c:v>-6.9254576438871011E-3</c:v>
                </c:pt>
                <c:pt idx="139">
                  <c:v>-5.4758207647098269E-3</c:v>
                </c:pt>
                <c:pt idx="140">
                  <c:v>-5.4758207647098269E-3</c:v>
                </c:pt>
                <c:pt idx="141">
                  <c:v>-3.6946113726130216E-3</c:v>
                </c:pt>
                <c:pt idx="142">
                  <c:v>-2.8063474009135227E-3</c:v>
                </c:pt>
                <c:pt idx="143">
                  <c:v>8.4067316662927993E-4</c:v>
                </c:pt>
                <c:pt idx="144">
                  <c:v>3.8547413577087798E-3</c:v>
                </c:pt>
                <c:pt idx="145">
                  <c:v>6.234643563586495E-3</c:v>
                </c:pt>
                <c:pt idx="146">
                  <c:v>6.3782278861112211E-3</c:v>
                </c:pt>
                <c:pt idx="147">
                  <c:v>1.0397121479108519E-2</c:v>
                </c:pt>
                <c:pt idx="148">
                  <c:v>1.5088145342856098E-2</c:v>
                </c:pt>
                <c:pt idx="149">
                  <c:v>1.6493662211952854E-2</c:v>
                </c:pt>
                <c:pt idx="150">
                  <c:v>1.7255244742590659E-2</c:v>
                </c:pt>
                <c:pt idx="151">
                  <c:v>2.0187579664040011E-2</c:v>
                </c:pt>
                <c:pt idx="152">
                  <c:v>2.102852494494729E-2</c:v>
                </c:pt>
                <c:pt idx="153">
                  <c:v>2.0797701859794859E-2</c:v>
                </c:pt>
                <c:pt idx="154">
                  <c:v>2.3328863309461576E-2</c:v>
                </c:pt>
                <c:pt idx="155">
                  <c:v>2.8348095365244318E-2</c:v>
                </c:pt>
                <c:pt idx="156">
                  <c:v>3.407460712514325E-2</c:v>
                </c:pt>
                <c:pt idx="157">
                  <c:v>3.8795916318829345E-2</c:v>
                </c:pt>
                <c:pt idx="158">
                  <c:v>4.0998004717464551E-2</c:v>
                </c:pt>
                <c:pt idx="159">
                  <c:v>4.0998004717464551E-2</c:v>
                </c:pt>
                <c:pt idx="160">
                  <c:v>4.0998004717464551E-2</c:v>
                </c:pt>
                <c:pt idx="161">
                  <c:v>4.0998004717464551E-2</c:v>
                </c:pt>
                <c:pt idx="162">
                  <c:v>4.0998004717464551E-2</c:v>
                </c:pt>
                <c:pt idx="163">
                  <c:v>4.0998004717464551E-2</c:v>
                </c:pt>
                <c:pt idx="164">
                  <c:v>3.6356905340232303E-2</c:v>
                </c:pt>
                <c:pt idx="165">
                  <c:v>3.0937999549105609E-2</c:v>
                </c:pt>
                <c:pt idx="166">
                  <c:v>3.0937999549105609E-2</c:v>
                </c:pt>
                <c:pt idx="167">
                  <c:v>3.0937999549105609E-2</c:v>
                </c:pt>
                <c:pt idx="168">
                  <c:v>3.0937999549105609E-2</c:v>
                </c:pt>
                <c:pt idx="169">
                  <c:v>3.0937999549105609E-2</c:v>
                </c:pt>
                <c:pt idx="170">
                  <c:v>3.0937999549105609E-2</c:v>
                </c:pt>
                <c:pt idx="171">
                  <c:v>3.0937999549105609E-2</c:v>
                </c:pt>
                <c:pt idx="172">
                  <c:v>3.0937999549105609E-2</c:v>
                </c:pt>
                <c:pt idx="173">
                  <c:v>3.0937999549105609E-2</c:v>
                </c:pt>
                <c:pt idx="174">
                  <c:v>3.0937999549105609E-2</c:v>
                </c:pt>
                <c:pt idx="175">
                  <c:v>3.0937999549105609E-2</c:v>
                </c:pt>
                <c:pt idx="176">
                  <c:v>3.0937999549105609E-2</c:v>
                </c:pt>
                <c:pt idx="177">
                  <c:v>3.0937999549105609E-2</c:v>
                </c:pt>
                <c:pt idx="178">
                  <c:v>3.0937999549105609E-2</c:v>
                </c:pt>
                <c:pt idx="179">
                  <c:v>3.0937999549105609E-2</c:v>
                </c:pt>
                <c:pt idx="180">
                  <c:v>3.0937999549105609E-2</c:v>
                </c:pt>
                <c:pt idx="181">
                  <c:v>3.0937999549105609E-2</c:v>
                </c:pt>
                <c:pt idx="182">
                  <c:v>3.0937999549105609E-2</c:v>
                </c:pt>
                <c:pt idx="183">
                  <c:v>3.0937999549105609E-2</c:v>
                </c:pt>
                <c:pt idx="184">
                  <c:v>3.0937999549105609E-2</c:v>
                </c:pt>
                <c:pt idx="185">
                  <c:v>3.0937999549105609E-2</c:v>
                </c:pt>
                <c:pt idx="186">
                  <c:v>3.0937999549105609E-2</c:v>
                </c:pt>
                <c:pt idx="187">
                  <c:v>3.0937999549105609E-2</c:v>
                </c:pt>
                <c:pt idx="188">
                  <c:v>3.0937999549105609E-2</c:v>
                </c:pt>
                <c:pt idx="189">
                  <c:v>3.0937999549105609E-2</c:v>
                </c:pt>
                <c:pt idx="190">
                  <c:v>3.0937999549105609E-2</c:v>
                </c:pt>
                <c:pt idx="191">
                  <c:v>3.0937999549105609E-2</c:v>
                </c:pt>
                <c:pt idx="192">
                  <c:v>3.0937999549105609E-2</c:v>
                </c:pt>
                <c:pt idx="193">
                  <c:v>3.0937999549105609E-2</c:v>
                </c:pt>
                <c:pt idx="194">
                  <c:v>3.0937999549105609E-2</c:v>
                </c:pt>
                <c:pt idx="195">
                  <c:v>3.0937999549105609E-2</c:v>
                </c:pt>
                <c:pt idx="196">
                  <c:v>3.0937999549105609E-2</c:v>
                </c:pt>
                <c:pt idx="197">
                  <c:v>3.7215174423582818E-2</c:v>
                </c:pt>
                <c:pt idx="198">
                  <c:v>3.7215174423582818E-2</c:v>
                </c:pt>
                <c:pt idx="199">
                  <c:v>3.7215174423582818E-2</c:v>
                </c:pt>
                <c:pt idx="200">
                  <c:v>3.7215174423582818E-2</c:v>
                </c:pt>
                <c:pt idx="201">
                  <c:v>3.7215174423582818E-2</c:v>
                </c:pt>
                <c:pt idx="202">
                  <c:v>3.7215174423582818E-2</c:v>
                </c:pt>
                <c:pt idx="203">
                  <c:v>3.5098863352416056E-2</c:v>
                </c:pt>
                <c:pt idx="204">
                  <c:v>3.5354913017199799E-2</c:v>
                </c:pt>
                <c:pt idx="205">
                  <c:v>3.5108345742177804E-2</c:v>
                </c:pt>
                <c:pt idx="206">
                  <c:v>3.5356051414838482E-2</c:v>
                </c:pt>
                <c:pt idx="207">
                  <c:v>3.5517228183320121E-2</c:v>
                </c:pt>
                <c:pt idx="208">
                  <c:v>3.7673910605837864E-2</c:v>
                </c:pt>
                <c:pt idx="209">
                  <c:v>3.7687095359046859E-2</c:v>
                </c:pt>
                <c:pt idx="210">
                  <c:v>3.8676909568641359E-2</c:v>
                </c:pt>
                <c:pt idx="211">
                  <c:v>3.9863516059475086E-2</c:v>
                </c:pt>
                <c:pt idx="212">
                  <c:v>4.1859839999480904E-2</c:v>
                </c:pt>
                <c:pt idx="213">
                  <c:v>4.1859839999480904E-2</c:v>
                </c:pt>
                <c:pt idx="214">
                  <c:v>4.1859839999480904E-2</c:v>
                </c:pt>
                <c:pt idx="215">
                  <c:v>4.1859839999480904E-2</c:v>
                </c:pt>
                <c:pt idx="216">
                  <c:v>4.1859839999480904E-2</c:v>
                </c:pt>
                <c:pt idx="217">
                  <c:v>4.1859839999480904E-2</c:v>
                </c:pt>
                <c:pt idx="218">
                  <c:v>4.1859839999480904E-2</c:v>
                </c:pt>
                <c:pt idx="219">
                  <c:v>4.1859839999480904E-2</c:v>
                </c:pt>
                <c:pt idx="220">
                  <c:v>4.1859839999480904E-2</c:v>
                </c:pt>
                <c:pt idx="221">
                  <c:v>4.1859839999480904E-2</c:v>
                </c:pt>
                <c:pt idx="222">
                  <c:v>4.1859839999480904E-2</c:v>
                </c:pt>
                <c:pt idx="223">
                  <c:v>4.1859839999480904E-2</c:v>
                </c:pt>
                <c:pt idx="224">
                  <c:v>4.1859839999480904E-2</c:v>
                </c:pt>
                <c:pt idx="225">
                  <c:v>4.1859839999480904E-2</c:v>
                </c:pt>
                <c:pt idx="226">
                  <c:v>4.1859839999480904E-2</c:v>
                </c:pt>
                <c:pt idx="227">
                  <c:v>4.1859839999480904E-2</c:v>
                </c:pt>
                <c:pt idx="228">
                  <c:v>4.1859839999480904E-2</c:v>
                </c:pt>
                <c:pt idx="229">
                  <c:v>4.1859839999480904E-2</c:v>
                </c:pt>
                <c:pt idx="230">
                  <c:v>4.1859839999480904E-2</c:v>
                </c:pt>
                <c:pt idx="231">
                  <c:v>4.1859839999480904E-2</c:v>
                </c:pt>
                <c:pt idx="232">
                  <c:v>4.1859839999480904E-2</c:v>
                </c:pt>
                <c:pt idx="233">
                  <c:v>4.1859839999480904E-2</c:v>
                </c:pt>
                <c:pt idx="234">
                  <c:v>4.1859839999480904E-2</c:v>
                </c:pt>
                <c:pt idx="235">
                  <c:v>4.1859839999480904E-2</c:v>
                </c:pt>
                <c:pt idx="236">
                  <c:v>4.1859839999480904E-2</c:v>
                </c:pt>
                <c:pt idx="237">
                  <c:v>4.1859839999480904E-2</c:v>
                </c:pt>
                <c:pt idx="238">
                  <c:v>4.1859839999480904E-2</c:v>
                </c:pt>
                <c:pt idx="239">
                  <c:v>4.1859839999480904E-2</c:v>
                </c:pt>
                <c:pt idx="240">
                  <c:v>4.1859839999480904E-2</c:v>
                </c:pt>
                <c:pt idx="241">
                  <c:v>4.1859839999480904E-2</c:v>
                </c:pt>
                <c:pt idx="242">
                  <c:v>4.1859839999480904E-2</c:v>
                </c:pt>
                <c:pt idx="243">
                  <c:v>4.1859839999480904E-2</c:v>
                </c:pt>
                <c:pt idx="244">
                  <c:v>4.1859839999480904E-2</c:v>
                </c:pt>
                <c:pt idx="245">
                  <c:v>4.1859839999480904E-2</c:v>
                </c:pt>
                <c:pt idx="246">
                  <c:v>4.1859839999480904E-2</c:v>
                </c:pt>
                <c:pt idx="247">
                  <c:v>4.1859839999480904E-2</c:v>
                </c:pt>
                <c:pt idx="248">
                  <c:v>4.1859839999480904E-2</c:v>
                </c:pt>
                <c:pt idx="249">
                  <c:v>4.1859839999480904E-2</c:v>
                </c:pt>
                <c:pt idx="250">
                  <c:v>4.5302331358644893E-2</c:v>
                </c:pt>
                <c:pt idx="251">
                  <c:v>5.0267324626169757E-2</c:v>
                </c:pt>
                <c:pt idx="252">
                  <c:v>5.0267324626169757E-2</c:v>
                </c:pt>
                <c:pt idx="253">
                  <c:v>5.0267324626169757E-2</c:v>
                </c:pt>
                <c:pt idx="254">
                  <c:v>5.0267324626169757E-2</c:v>
                </c:pt>
                <c:pt idx="255">
                  <c:v>5.0267324626169757E-2</c:v>
                </c:pt>
                <c:pt idx="256">
                  <c:v>5.0267324626169757E-2</c:v>
                </c:pt>
                <c:pt idx="257">
                  <c:v>5.1825196307560925E-2</c:v>
                </c:pt>
                <c:pt idx="258">
                  <c:v>5.3031923958105964E-2</c:v>
                </c:pt>
                <c:pt idx="259">
                  <c:v>5.2063248373903727E-2</c:v>
                </c:pt>
                <c:pt idx="260">
                  <c:v>5.2063248373903727E-2</c:v>
                </c:pt>
                <c:pt idx="261">
                  <c:v>5.3826048826484167E-2</c:v>
                </c:pt>
                <c:pt idx="262">
                  <c:v>5.3826048826484167E-2</c:v>
                </c:pt>
                <c:pt idx="263">
                  <c:v>5.7551810184754797E-2</c:v>
                </c:pt>
                <c:pt idx="264">
                  <c:v>6.1873362882308519E-2</c:v>
                </c:pt>
                <c:pt idx="265">
                  <c:v>6.7552231807792087E-2</c:v>
                </c:pt>
                <c:pt idx="266">
                  <c:v>7.209563319976707E-2</c:v>
                </c:pt>
                <c:pt idx="267">
                  <c:v>7.3193503730622569E-2</c:v>
                </c:pt>
                <c:pt idx="268">
                  <c:v>7.3638664011445018E-2</c:v>
                </c:pt>
                <c:pt idx="269">
                  <c:v>7.3638664011445018E-2</c:v>
                </c:pt>
                <c:pt idx="270">
                  <c:v>7.8285290410707989E-2</c:v>
                </c:pt>
                <c:pt idx="271">
                  <c:v>8.1357160524392735E-2</c:v>
                </c:pt>
                <c:pt idx="272">
                  <c:v>8.8163622554994159E-2</c:v>
                </c:pt>
                <c:pt idx="273">
                  <c:v>9.5601114053068356E-2</c:v>
                </c:pt>
                <c:pt idx="274">
                  <c:v>0.10039667811383178</c:v>
                </c:pt>
                <c:pt idx="275">
                  <c:v>0.10588515043866281</c:v>
                </c:pt>
                <c:pt idx="276">
                  <c:v>0.10812695667702053</c:v>
                </c:pt>
                <c:pt idx="277">
                  <c:v>0.10812695667702053</c:v>
                </c:pt>
                <c:pt idx="278">
                  <c:v>0.10812695667702053</c:v>
                </c:pt>
                <c:pt idx="279">
                  <c:v>0.10937500074640906</c:v>
                </c:pt>
                <c:pt idx="280">
                  <c:v>0.10689591247944301</c:v>
                </c:pt>
                <c:pt idx="281">
                  <c:v>0.10607582044783807</c:v>
                </c:pt>
                <c:pt idx="282">
                  <c:v>0.10502504092443674</c:v>
                </c:pt>
                <c:pt idx="283">
                  <c:v>0.10576618398012488</c:v>
                </c:pt>
                <c:pt idx="284">
                  <c:v>0.10576618398012488</c:v>
                </c:pt>
                <c:pt idx="285">
                  <c:v>0.10576618398012488</c:v>
                </c:pt>
                <c:pt idx="286">
                  <c:v>0.10576618398012488</c:v>
                </c:pt>
                <c:pt idx="287">
                  <c:v>0.10576618398012488</c:v>
                </c:pt>
                <c:pt idx="288">
                  <c:v>0.10576618398012488</c:v>
                </c:pt>
                <c:pt idx="289">
                  <c:v>0.10576618398012488</c:v>
                </c:pt>
                <c:pt idx="290">
                  <c:v>0.10576618398012488</c:v>
                </c:pt>
                <c:pt idx="291">
                  <c:v>0.10576618398012488</c:v>
                </c:pt>
                <c:pt idx="292">
                  <c:v>0.10576618398012488</c:v>
                </c:pt>
                <c:pt idx="293">
                  <c:v>0.10576618398012488</c:v>
                </c:pt>
                <c:pt idx="294">
                  <c:v>0.10576618398012488</c:v>
                </c:pt>
                <c:pt idx="295">
                  <c:v>0.10576618398012488</c:v>
                </c:pt>
                <c:pt idx="296">
                  <c:v>0.10576618398012488</c:v>
                </c:pt>
                <c:pt idx="297">
                  <c:v>0.10576618398012488</c:v>
                </c:pt>
                <c:pt idx="298">
                  <c:v>0.10576618398012488</c:v>
                </c:pt>
                <c:pt idx="299">
                  <c:v>0.10576618398012488</c:v>
                </c:pt>
                <c:pt idx="300">
                  <c:v>0.10576618398012488</c:v>
                </c:pt>
                <c:pt idx="301">
                  <c:v>0.10576618398012488</c:v>
                </c:pt>
                <c:pt idx="302">
                  <c:v>0.10576618398012488</c:v>
                </c:pt>
                <c:pt idx="303">
                  <c:v>0.10576618398012488</c:v>
                </c:pt>
                <c:pt idx="304">
                  <c:v>0.10576618398012488</c:v>
                </c:pt>
                <c:pt idx="305">
                  <c:v>0.10576618398012488</c:v>
                </c:pt>
                <c:pt idx="306">
                  <c:v>0.10576618398012488</c:v>
                </c:pt>
                <c:pt idx="307">
                  <c:v>0.10576618398012488</c:v>
                </c:pt>
                <c:pt idx="308">
                  <c:v>0.10576618398012488</c:v>
                </c:pt>
                <c:pt idx="309">
                  <c:v>0.10576618398012488</c:v>
                </c:pt>
                <c:pt idx="310">
                  <c:v>0.10576618398012488</c:v>
                </c:pt>
                <c:pt idx="311">
                  <c:v>0.10576618398012488</c:v>
                </c:pt>
                <c:pt idx="312">
                  <c:v>0.10576618398012488</c:v>
                </c:pt>
                <c:pt idx="313">
                  <c:v>0.10576618398012488</c:v>
                </c:pt>
                <c:pt idx="314">
                  <c:v>0.10430706940242475</c:v>
                </c:pt>
                <c:pt idx="315">
                  <c:v>0.10580715233269808</c:v>
                </c:pt>
                <c:pt idx="316">
                  <c:v>0.10905687354673581</c:v>
                </c:pt>
                <c:pt idx="317">
                  <c:v>0.11170078390471318</c:v>
                </c:pt>
                <c:pt idx="318">
                  <c:v>0.11430489348050929</c:v>
                </c:pt>
                <c:pt idx="319">
                  <c:v>0.11826108765764914</c:v>
                </c:pt>
                <c:pt idx="320">
                  <c:v>0.11939182946030145</c:v>
                </c:pt>
                <c:pt idx="321">
                  <c:v>0.11940363071181133</c:v>
                </c:pt>
                <c:pt idx="322">
                  <c:v>0.12068540436797792</c:v>
                </c:pt>
                <c:pt idx="323">
                  <c:v>0.12403190448512218</c:v>
                </c:pt>
                <c:pt idx="324">
                  <c:v>0.12784547081933093</c:v>
                </c:pt>
                <c:pt idx="325">
                  <c:v>0.12784547081933093</c:v>
                </c:pt>
                <c:pt idx="326">
                  <c:v>0.12847406519550769</c:v>
                </c:pt>
                <c:pt idx="327">
                  <c:v>0.12752394999455427</c:v>
                </c:pt>
                <c:pt idx="328">
                  <c:v>0.12752394999455427</c:v>
                </c:pt>
                <c:pt idx="329">
                  <c:v>0.12473230262147174</c:v>
                </c:pt>
                <c:pt idx="330">
                  <c:v>0.12245471846036236</c:v>
                </c:pt>
                <c:pt idx="331">
                  <c:v>0.12245471846036236</c:v>
                </c:pt>
                <c:pt idx="332">
                  <c:v>0.12653397140743453</c:v>
                </c:pt>
                <c:pt idx="333">
                  <c:v>0.12943003955455376</c:v>
                </c:pt>
                <c:pt idx="334">
                  <c:v>0.12737103262951052</c:v>
                </c:pt>
                <c:pt idx="335">
                  <c:v>0.12418352642441845</c:v>
                </c:pt>
                <c:pt idx="336">
                  <c:v>0.12027933651049777</c:v>
                </c:pt>
                <c:pt idx="337">
                  <c:v>0.1145822870049842</c:v>
                </c:pt>
                <c:pt idx="338">
                  <c:v>0.11097307476649866</c:v>
                </c:pt>
                <c:pt idx="339">
                  <c:v>0.10961975550830254</c:v>
                </c:pt>
                <c:pt idx="340">
                  <c:v>0.11201581787567634</c:v>
                </c:pt>
                <c:pt idx="341">
                  <c:v>0.11201581787567634</c:v>
                </c:pt>
                <c:pt idx="342">
                  <c:v>0.11201581787567634</c:v>
                </c:pt>
                <c:pt idx="343">
                  <c:v>0.11201581787567634</c:v>
                </c:pt>
                <c:pt idx="344">
                  <c:v>0.11201581787567634</c:v>
                </c:pt>
                <c:pt idx="345">
                  <c:v>0.11201581787567634</c:v>
                </c:pt>
                <c:pt idx="346">
                  <c:v>0.11201581787567634</c:v>
                </c:pt>
                <c:pt idx="347">
                  <c:v>0.11201581787567634</c:v>
                </c:pt>
                <c:pt idx="348">
                  <c:v>0.11201581787567634</c:v>
                </c:pt>
                <c:pt idx="349">
                  <c:v>0.11201581787567634</c:v>
                </c:pt>
                <c:pt idx="350">
                  <c:v>0.11201581787567634</c:v>
                </c:pt>
                <c:pt idx="351">
                  <c:v>0.11201581787567634</c:v>
                </c:pt>
                <c:pt idx="352">
                  <c:v>0.11201581787567634</c:v>
                </c:pt>
                <c:pt idx="353">
                  <c:v>0.11201581787567634</c:v>
                </c:pt>
                <c:pt idx="354">
                  <c:v>0.11201581787567634</c:v>
                </c:pt>
                <c:pt idx="355">
                  <c:v>0.11201581787567634</c:v>
                </c:pt>
                <c:pt idx="356">
                  <c:v>0.11201581787567634</c:v>
                </c:pt>
                <c:pt idx="357">
                  <c:v>0.11201581787567634</c:v>
                </c:pt>
                <c:pt idx="358">
                  <c:v>0.11201581787567634</c:v>
                </c:pt>
                <c:pt idx="359">
                  <c:v>0.11201581787567634</c:v>
                </c:pt>
                <c:pt idx="360">
                  <c:v>0.11201581787567634</c:v>
                </c:pt>
                <c:pt idx="361">
                  <c:v>0.11201581787567634</c:v>
                </c:pt>
                <c:pt idx="362">
                  <c:v>0.11201581787567634</c:v>
                </c:pt>
                <c:pt idx="363">
                  <c:v>0.11201581787567634</c:v>
                </c:pt>
                <c:pt idx="364">
                  <c:v>0.11201581787567634</c:v>
                </c:pt>
                <c:pt idx="365">
                  <c:v>0.11201581787567634</c:v>
                </c:pt>
                <c:pt idx="366">
                  <c:v>0.11201581787567634</c:v>
                </c:pt>
                <c:pt idx="367">
                  <c:v>0.11201581787567634</c:v>
                </c:pt>
                <c:pt idx="368">
                  <c:v>0.11201581787567634</c:v>
                </c:pt>
                <c:pt idx="369">
                  <c:v>0.11201581787567634</c:v>
                </c:pt>
                <c:pt idx="370">
                  <c:v>0.11201581787567634</c:v>
                </c:pt>
                <c:pt idx="371">
                  <c:v>0.11201581787567634</c:v>
                </c:pt>
                <c:pt idx="372">
                  <c:v>0.11201581787567634</c:v>
                </c:pt>
                <c:pt idx="373">
                  <c:v>0.11201581787567634</c:v>
                </c:pt>
                <c:pt idx="374">
                  <c:v>0.11201581787567634</c:v>
                </c:pt>
                <c:pt idx="375">
                  <c:v>0.11201581787567634</c:v>
                </c:pt>
                <c:pt idx="376">
                  <c:v>0.11201581787567634</c:v>
                </c:pt>
                <c:pt idx="377">
                  <c:v>0.11201581787567634</c:v>
                </c:pt>
                <c:pt idx="378">
                  <c:v>0.11201581787567634</c:v>
                </c:pt>
                <c:pt idx="379">
                  <c:v>0.11201581787567634</c:v>
                </c:pt>
                <c:pt idx="380">
                  <c:v>0.11201581787567634</c:v>
                </c:pt>
                <c:pt idx="381">
                  <c:v>0.11201581787567634</c:v>
                </c:pt>
                <c:pt idx="382">
                  <c:v>0.11201581787567634</c:v>
                </c:pt>
                <c:pt idx="383">
                  <c:v>0.11201581787567634</c:v>
                </c:pt>
                <c:pt idx="384">
                  <c:v>0.11201581787567634</c:v>
                </c:pt>
                <c:pt idx="385">
                  <c:v>0.11201581787567634</c:v>
                </c:pt>
                <c:pt idx="386">
                  <c:v>0.11201581787567634</c:v>
                </c:pt>
                <c:pt idx="387">
                  <c:v>0.11462592260195539</c:v>
                </c:pt>
                <c:pt idx="388">
                  <c:v>0.12306619520223955</c:v>
                </c:pt>
                <c:pt idx="389">
                  <c:v>0.13346837572583511</c:v>
                </c:pt>
                <c:pt idx="390">
                  <c:v>0.14419178558670945</c:v>
                </c:pt>
                <c:pt idx="391">
                  <c:v>0.15287482444015882</c:v>
                </c:pt>
                <c:pt idx="392">
                  <c:v>0.15521746012621357</c:v>
                </c:pt>
                <c:pt idx="393">
                  <c:v>0.15430541512247442</c:v>
                </c:pt>
                <c:pt idx="394">
                  <c:v>0.15421273405688835</c:v>
                </c:pt>
                <c:pt idx="395">
                  <c:v>0.15393131771807397</c:v>
                </c:pt>
                <c:pt idx="396">
                  <c:v>0.15642344561471602</c:v>
                </c:pt>
                <c:pt idx="397">
                  <c:v>0.16121165234712342</c:v>
                </c:pt>
                <c:pt idx="398">
                  <c:v>0.16457563729743074</c:v>
                </c:pt>
                <c:pt idx="399">
                  <c:v>0.16794247664535339</c:v>
                </c:pt>
                <c:pt idx="400">
                  <c:v>0.16977684339058427</c:v>
                </c:pt>
                <c:pt idx="401">
                  <c:v>0.16897852840859665</c:v>
                </c:pt>
                <c:pt idx="402">
                  <c:v>0.17150109189286875</c:v>
                </c:pt>
                <c:pt idx="403">
                  <c:v>0.17446147347143218</c:v>
                </c:pt>
                <c:pt idx="404">
                  <c:v>0.17411199224239279</c:v>
                </c:pt>
                <c:pt idx="405">
                  <c:v>0.17360542215620456</c:v>
                </c:pt>
                <c:pt idx="406">
                  <c:v>0.17381173388314658</c:v>
                </c:pt>
                <c:pt idx="407">
                  <c:v>0.17282951117430753</c:v>
                </c:pt>
                <c:pt idx="408">
                  <c:v>0.17083108144264192</c:v>
                </c:pt>
                <c:pt idx="409">
                  <c:v>0.16845910542664802</c:v>
                </c:pt>
                <c:pt idx="410">
                  <c:v>0.16705695961039224</c:v>
                </c:pt>
                <c:pt idx="411">
                  <c:v>0.16778266594113614</c:v>
                </c:pt>
                <c:pt idx="412">
                  <c:v>0.16429132344839367</c:v>
                </c:pt>
                <c:pt idx="413">
                  <c:v>0.1620788373173303</c:v>
                </c:pt>
                <c:pt idx="414">
                  <c:v>0.16332860729709878</c:v>
                </c:pt>
                <c:pt idx="415">
                  <c:v>0.16412606270939309</c:v>
                </c:pt>
                <c:pt idx="416">
                  <c:v>0.16242372702013338</c:v>
                </c:pt>
                <c:pt idx="417">
                  <c:v>0.16242372702013338</c:v>
                </c:pt>
                <c:pt idx="418">
                  <c:v>0.16242372702013338</c:v>
                </c:pt>
                <c:pt idx="419">
                  <c:v>0.16242372702013338</c:v>
                </c:pt>
                <c:pt idx="420">
                  <c:v>0.16242372702013338</c:v>
                </c:pt>
                <c:pt idx="421">
                  <c:v>0.16242372702013338</c:v>
                </c:pt>
                <c:pt idx="422">
                  <c:v>0.16242372702013338</c:v>
                </c:pt>
                <c:pt idx="423">
                  <c:v>0.16242372702013338</c:v>
                </c:pt>
                <c:pt idx="424">
                  <c:v>0.16242372702013338</c:v>
                </c:pt>
                <c:pt idx="425">
                  <c:v>0.16242372702013338</c:v>
                </c:pt>
                <c:pt idx="426">
                  <c:v>0.16242372702013338</c:v>
                </c:pt>
                <c:pt idx="427">
                  <c:v>0.16242372702013338</c:v>
                </c:pt>
                <c:pt idx="428">
                  <c:v>0.16242372702013338</c:v>
                </c:pt>
                <c:pt idx="429">
                  <c:v>0.16242372702013338</c:v>
                </c:pt>
                <c:pt idx="430">
                  <c:v>0.16242372702013338</c:v>
                </c:pt>
                <c:pt idx="431">
                  <c:v>0.16242372702013338</c:v>
                </c:pt>
                <c:pt idx="432">
                  <c:v>0.16242372702013338</c:v>
                </c:pt>
                <c:pt idx="433">
                  <c:v>0.16242372702013338</c:v>
                </c:pt>
                <c:pt idx="434">
                  <c:v>0.16242372702013338</c:v>
                </c:pt>
                <c:pt idx="435">
                  <c:v>0.16242372702013338</c:v>
                </c:pt>
                <c:pt idx="436">
                  <c:v>0.16242372702013338</c:v>
                </c:pt>
                <c:pt idx="437">
                  <c:v>0.16242372702013338</c:v>
                </c:pt>
                <c:pt idx="438">
                  <c:v>0.16242372702013338</c:v>
                </c:pt>
                <c:pt idx="439">
                  <c:v>0.16242372702013338</c:v>
                </c:pt>
                <c:pt idx="440">
                  <c:v>0.16242372702013338</c:v>
                </c:pt>
                <c:pt idx="441">
                  <c:v>0.16242372702013338</c:v>
                </c:pt>
                <c:pt idx="442">
                  <c:v>0.16242372702013338</c:v>
                </c:pt>
                <c:pt idx="443">
                  <c:v>0.16242372702013338</c:v>
                </c:pt>
                <c:pt idx="444">
                  <c:v>0.16242372702013338</c:v>
                </c:pt>
                <c:pt idx="445">
                  <c:v>0.16242372702013338</c:v>
                </c:pt>
                <c:pt idx="446">
                  <c:v>0.16242372702013338</c:v>
                </c:pt>
                <c:pt idx="447">
                  <c:v>0.16242372702013338</c:v>
                </c:pt>
                <c:pt idx="448">
                  <c:v>0.16242372702013338</c:v>
                </c:pt>
                <c:pt idx="449">
                  <c:v>0.16242372702013338</c:v>
                </c:pt>
                <c:pt idx="450">
                  <c:v>0.16242372702013338</c:v>
                </c:pt>
                <c:pt idx="451">
                  <c:v>0.16242372702013338</c:v>
                </c:pt>
                <c:pt idx="452">
                  <c:v>0.16434401629312215</c:v>
                </c:pt>
                <c:pt idx="453">
                  <c:v>0.16569470849341378</c:v>
                </c:pt>
                <c:pt idx="454">
                  <c:v>0.16741236273458091</c:v>
                </c:pt>
                <c:pt idx="455">
                  <c:v>0.17138235475151911</c:v>
                </c:pt>
                <c:pt idx="456">
                  <c:v>0.176257927664038</c:v>
                </c:pt>
                <c:pt idx="457">
                  <c:v>0.18065695431416015</c:v>
                </c:pt>
                <c:pt idx="458">
                  <c:v>0.18563668940058986</c:v>
                </c:pt>
                <c:pt idx="459">
                  <c:v>0.19073818791710115</c:v>
                </c:pt>
                <c:pt idx="460">
                  <c:v>0.1928604330015623</c:v>
                </c:pt>
                <c:pt idx="461">
                  <c:v>0.19603778786691611</c:v>
                </c:pt>
                <c:pt idx="462">
                  <c:v>0.20062098947956797</c:v>
                </c:pt>
                <c:pt idx="463">
                  <c:v>0.20435237750720722</c:v>
                </c:pt>
                <c:pt idx="464">
                  <c:v>0.2068646633149166</c:v>
                </c:pt>
                <c:pt idx="465">
                  <c:v>0.20994980426149359</c:v>
                </c:pt>
                <c:pt idx="466">
                  <c:v>0.21273436073331317</c:v>
                </c:pt>
                <c:pt idx="467">
                  <c:v>0.21614928894413393</c:v>
                </c:pt>
                <c:pt idx="468">
                  <c:v>0.2178499574493514</c:v>
                </c:pt>
                <c:pt idx="469">
                  <c:v>0.22000394825326761</c:v>
                </c:pt>
                <c:pt idx="470">
                  <c:v>0.22583210854131266</c:v>
                </c:pt>
                <c:pt idx="471">
                  <c:v>0.22868958566334624</c:v>
                </c:pt>
                <c:pt idx="472">
                  <c:v>0.22711528661056013</c:v>
                </c:pt>
                <c:pt idx="473">
                  <c:v>0.22292591954081198</c:v>
                </c:pt>
                <c:pt idx="474">
                  <c:v>0.22292591954081198</c:v>
                </c:pt>
                <c:pt idx="475">
                  <c:v>0.22292591954081198</c:v>
                </c:pt>
                <c:pt idx="476">
                  <c:v>0.22292591954081198</c:v>
                </c:pt>
                <c:pt idx="477">
                  <c:v>0.22292591954081198</c:v>
                </c:pt>
                <c:pt idx="478">
                  <c:v>0.22292591954081198</c:v>
                </c:pt>
                <c:pt idx="479">
                  <c:v>0.22292591954081198</c:v>
                </c:pt>
                <c:pt idx="480">
                  <c:v>0.22292591954081198</c:v>
                </c:pt>
                <c:pt idx="481">
                  <c:v>0.22292591954081198</c:v>
                </c:pt>
                <c:pt idx="482">
                  <c:v>0.22292591954081198</c:v>
                </c:pt>
                <c:pt idx="483">
                  <c:v>0.22292591954081198</c:v>
                </c:pt>
                <c:pt idx="484">
                  <c:v>0.22292591954081198</c:v>
                </c:pt>
                <c:pt idx="485">
                  <c:v>0.22292591954081198</c:v>
                </c:pt>
                <c:pt idx="486">
                  <c:v>0.22292591954081198</c:v>
                </c:pt>
                <c:pt idx="487">
                  <c:v>0.22292591954081198</c:v>
                </c:pt>
                <c:pt idx="488">
                  <c:v>0.22292591954081198</c:v>
                </c:pt>
                <c:pt idx="489">
                  <c:v>0.22292591954081198</c:v>
                </c:pt>
                <c:pt idx="490">
                  <c:v>0.22292591954081198</c:v>
                </c:pt>
                <c:pt idx="491">
                  <c:v>0.22292591954081198</c:v>
                </c:pt>
                <c:pt idx="492">
                  <c:v>0.22292591954081198</c:v>
                </c:pt>
                <c:pt idx="493">
                  <c:v>0.22292591954081198</c:v>
                </c:pt>
                <c:pt idx="494">
                  <c:v>0.22292591954081198</c:v>
                </c:pt>
                <c:pt idx="495">
                  <c:v>0.22292591954081198</c:v>
                </c:pt>
                <c:pt idx="496">
                  <c:v>0.22292591954081198</c:v>
                </c:pt>
                <c:pt idx="497">
                  <c:v>0.22292591954081198</c:v>
                </c:pt>
                <c:pt idx="498">
                  <c:v>0.22292591954081198</c:v>
                </c:pt>
                <c:pt idx="499">
                  <c:v>0.22292591954081198</c:v>
                </c:pt>
                <c:pt idx="500">
                  <c:v>0.22292591954081198</c:v>
                </c:pt>
                <c:pt idx="501">
                  <c:v>0.21681902804990266</c:v>
                </c:pt>
                <c:pt idx="502">
                  <c:v>0.21346417146325869</c:v>
                </c:pt>
                <c:pt idx="503">
                  <c:v>0.21160278160316143</c:v>
                </c:pt>
                <c:pt idx="504">
                  <c:v>0.21452944293990828</c:v>
                </c:pt>
                <c:pt idx="505">
                  <c:v>0.21503097349760253</c:v>
                </c:pt>
                <c:pt idx="506">
                  <c:v>0.21988881779359609</c:v>
                </c:pt>
                <c:pt idx="507">
                  <c:v>0.22323211243931279</c:v>
                </c:pt>
                <c:pt idx="508">
                  <c:v>0.22640345403587148</c:v>
                </c:pt>
                <c:pt idx="509">
                  <c:v>0.23068383496101555</c:v>
                </c:pt>
                <c:pt idx="510">
                  <c:v>0.23068383496101555</c:v>
                </c:pt>
                <c:pt idx="511">
                  <c:v>0.23092214553797333</c:v>
                </c:pt>
                <c:pt idx="512">
                  <c:v>0.23081627797268678</c:v>
                </c:pt>
                <c:pt idx="513">
                  <c:v>0.23105122495712987</c:v>
                </c:pt>
                <c:pt idx="514">
                  <c:v>0.23105122495712987</c:v>
                </c:pt>
                <c:pt idx="515">
                  <c:v>0.2313738243193568</c:v>
                </c:pt>
                <c:pt idx="516">
                  <c:v>0.23318131643160667</c:v>
                </c:pt>
                <c:pt idx="517">
                  <c:v>0.23300255654412985</c:v>
                </c:pt>
                <c:pt idx="518">
                  <c:v>0.23300255654412985</c:v>
                </c:pt>
                <c:pt idx="519">
                  <c:v>0.23300255654412985</c:v>
                </c:pt>
                <c:pt idx="520">
                  <c:v>0.23300255654412985</c:v>
                </c:pt>
                <c:pt idx="521">
                  <c:v>0.23300255654412985</c:v>
                </c:pt>
                <c:pt idx="522">
                  <c:v>0.23300255654412985</c:v>
                </c:pt>
                <c:pt idx="523">
                  <c:v>0.23300255654412985</c:v>
                </c:pt>
                <c:pt idx="524">
                  <c:v>0.23300255654412985</c:v>
                </c:pt>
                <c:pt idx="525">
                  <c:v>0.23300255654412985</c:v>
                </c:pt>
                <c:pt idx="526">
                  <c:v>0.23300255654412985</c:v>
                </c:pt>
                <c:pt idx="527">
                  <c:v>0.23300255654412985</c:v>
                </c:pt>
                <c:pt idx="528">
                  <c:v>0.23300255654412985</c:v>
                </c:pt>
                <c:pt idx="529">
                  <c:v>0.23300255654412985</c:v>
                </c:pt>
                <c:pt idx="530">
                  <c:v>0.23300255654412985</c:v>
                </c:pt>
                <c:pt idx="531">
                  <c:v>0.23300255654412985</c:v>
                </c:pt>
                <c:pt idx="532">
                  <c:v>0.23300255654412985</c:v>
                </c:pt>
                <c:pt idx="533">
                  <c:v>0.23300255654412985</c:v>
                </c:pt>
                <c:pt idx="534">
                  <c:v>0.23300255654412985</c:v>
                </c:pt>
                <c:pt idx="535">
                  <c:v>0.23300255654412985</c:v>
                </c:pt>
                <c:pt idx="536">
                  <c:v>0.23300255654412985</c:v>
                </c:pt>
                <c:pt idx="537">
                  <c:v>0.23300255654412985</c:v>
                </c:pt>
                <c:pt idx="538">
                  <c:v>0.23300255654412985</c:v>
                </c:pt>
                <c:pt idx="539">
                  <c:v>0.22798740905852186</c:v>
                </c:pt>
                <c:pt idx="540">
                  <c:v>0.22798740905852186</c:v>
                </c:pt>
                <c:pt idx="541">
                  <c:v>0.22798740905852186</c:v>
                </c:pt>
                <c:pt idx="542">
                  <c:v>0.22798740905852186</c:v>
                </c:pt>
                <c:pt idx="543">
                  <c:v>0.22803750784940974</c:v>
                </c:pt>
                <c:pt idx="544">
                  <c:v>0.22803750784940974</c:v>
                </c:pt>
                <c:pt idx="545">
                  <c:v>0.22803750784940974</c:v>
                </c:pt>
                <c:pt idx="546">
                  <c:v>0.22803750784940974</c:v>
                </c:pt>
                <c:pt idx="547">
                  <c:v>0.22803750784940974</c:v>
                </c:pt>
                <c:pt idx="548">
                  <c:v>0.22803750784940974</c:v>
                </c:pt>
                <c:pt idx="549">
                  <c:v>0.22803750784940974</c:v>
                </c:pt>
                <c:pt idx="550">
                  <c:v>0.22803750784940974</c:v>
                </c:pt>
                <c:pt idx="551">
                  <c:v>0.22803750784940974</c:v>
                </c:pt>
                <c:pt idx="552">
                  <c:v>0.22803750784940974</c:v>
                </c:pt>
                <c:pt idx="553">
                  <c:v>0.22803750784940974</c:v>
                </c:pt>
                <c:pt idx="554">
                  <c:v>0.22803750784940974</c:v>
                </c:pt>
                <c:pt idx="555">
                  <c:v>0.22803750784940974</c:v>
                </c:pt>
                <c:pt idx="556">
                  <c:v>0.22803750784940974</c:v>
                </c:pt>
                <c:pt idx="557">
                  <c:v>0.22803750784940974</c:v>
                </c:pt>
                <c:pt idx="558">
                  <c:v>0.22803750784940974</c:v>
                </c:pt>
                <c:pt idx="559">
                  <c:v>0.22803750784940974</c:v>
                </c:pt>
                <c:pt idx="560">
                  <c:v>0.22803750784940974</c:v>
                </c:pt>
                <c:pt idx="561">
                  <c:v>0.22803750784940974</c:v>
                </c:pt>
                <c:pt idx="562">
                  <c:v>0.22803750784940974</c:v>
                </c:pt>
                <c:pt idx="563">
                  <c:v>0.22803750784940974</c:v>
                </c:pt>
                <c:pt idx="564">
                  <c:v>0.22803750784940974</c:v>
                </c:pt>
                <c:pt idx="565">
                  <c:v>0.22803750784940974</c:v>
                </c:pt>
                <c:pt idx="566">
                  <c:v>0.22803750784940974</c:v>
                </c:pt>
                <c:pt idx="567">
                  <c:v>0.22803750784940974</c:v>
                </c:pt>
                <c:pt idx="568">
                  <c:v>0.22803750784940974</c:v>
                </c:pt>
                <c:pt idx="569">
                  <c:v>0.22803750784940974</c:v>
                </c:pt>
                <c:pt idx="570">
                  <c:v>0.22803750784940974</c:v>
                </c:pt>
                <c:pt idx="571">
                  <c:v>0.22803750784940974</c:v>
                </c:pt>
                <c:pt idx="572">
                  <c:v>0.22803750784940974</c:v>
                </c:pt>
                <c:pt idx="573">
                  <c:v>0.22803750784940974</c:v>
                </c:pt>
                <c:pt idx="574">
                  <c:v>0.22803750784940974</c:v>
                </c:pt>
                <c:pt idx="575">
                  <c:v>0.22803750784940974</c:v>
                </c:pt>
                <c:pt idx="576">
                  <c:v>0.21748026664773315</c:v>
                </c:pt>
                <c:pt idx="577">
                  <c:v>0.22032956400286202</c:v>
                </c:pt>
                <c:pt idx="578">
                  <c:v>0.24563904967856823</c:v>
                </c:pt>
                <c:pt idx="579">
                  <c:v>0.26036460138375117</c:v>
                </c:pt>
                <c:pt idx="580">
                  <c:v>0.27488184583602943</c:v>
                </c:pt>
                <c:pt idx="581">
                  <c:v>0.28810363168582259</c:v>
                </c:pt>
                <c:pt idx="582">
                  <c:v>0.30054174034892789</c:v>
                </c:pt>
                <c:pt idx="583">
                  <c:v>0.30597384380058434</c:v>
                </c:pt>
                <c:pt idx="584">
                  <c:v>0.31206660972092615</c:v>
                </c:pt>
                <c:pt idx="585">
                  <c:v>0.31471440343706814</c:v>
                </c:pt>
                <c:pt idx="586">
                  <c:v>0.31508899896027098</c:v>
                </c:pt>
                <c:pt idx="587">
                  <c:v>0.31473104272718255</c:v>
                </c:pt>
                <c:pt idx="588">
                  <c:v>0.31725553028626829</c:v>
                </c:pt>
                <c:pt idx="589">
                  <c:v>0.31885075560242515</c:v>
                </c:pt>
                <c:pt idx="590">
                  <c:v>0.32016080585746476</c:v>
                </c:pt>
                <c:pt idx="591">
                  <c:v>0.3248522390209917</c:v>
                </c:pt>
                <c:pt idx="592">
                  <c:v>0.32892611495146362</c:v>
                </c:pt>
                <c:pt idx="593">
                  <c:v>0.32963368378378682</c:v>
                </c:pt>
                <c:pt idx="594">
                  <c:v>0.32363534247999082</c:v>
                </c:pt>
                <c:pt idx="595">
                  <c:v>0.31799494407284745</c:v>
                </c:pt>
                <c:pt idx="596">
                  <c:v>0.30452487088353142</c:v>
                </c:pt>
                <c:pt idx="597">
                  <c:v>0.29494376211138518</c:v>
                </c:pt>
                <c:pt idx="598">
                  <c:v>0.28591686649251702</c:v>
                </c:pt>
                <c:pt idx="599">
                  <c:v>0.2833673849883257</c:v>
                </c:pt>
                <c:pt idx="600">
                  <c:v>0.28089081323275572</c:v>
                </c:pt>
                <c:pt idx="601">
                  <c:v>0.28257614917021084</c:v>
                </c:pt>
                <c:pt idx="602">
                  <c:v>0.28257614917021084</c:v>
                </c:pt>
                <c:pt idx="603">
                  <c:v>0.28257614917021084</c:v>
                </c:pt>
                <c:pt idx="604">
                  <c:v>0.28257614917021084</c:v>
                </c:pt>
                <c:pt idx="605">
                  <c:v>0.28257614917021084</c:v>
                </c:pt>
                <c:pt idx="606">
                  <c:v>0.28257614917021084</c:v>
                </c:pt>
                <c:pt idx="607">
                  <c:v>0.28257614917021084</c:v>
                </c:pt>
                <c:pt idx="608">
                  <c:v>0.28257614917021084</c:v>
                </c:pt>
                <c:pt idx="609">
                  <c:v>0.28257614917021084</c:v>
                </c:pt>
                <c:pt idx="610">
                  <c:v>0.28257614917021084</c:v>
                </c:pt>
                <c:pt idx="611">
                  <c:v>0.28257614917021084</c:v>
                </c:pt>
                <c:pt idx="612">
                  <c:v>0.28257614917021084</c:v>
                </c:pt>
                <c:pt idx="613">
                  <c:v>0.28257614917021084</c:v>
                </c:pt>
                <c:pt idx="614">
                  <c:v>0.28257614917021084</c:v>
                </c:pt>
                <c:pt idx="615">
                  <c:v>0.28257614917021084</c:v>
                </c:pt>
                <c:pt idx="616">
                  <c:v>0.28257614917021084</c:v>
                </c:pt>
                <c:pt idx="617">
                  <c:v>0.28257614917021084</c:v>
                </c:pt>
                <c:pt idx="618">
                  <c:v>0.28257614917021084</c:v>
                </c:pt>
                <c:pt idx="619">
                  <c:v>0.28257614917021084</c:v>
                </c:pt>
                <c:pt idx="620">
                  <c:v>0.28257614917021084</c:v>
                </c:pt>
                <c:pt idx="621">
                  <c:v>0.28257614917021084</c:v>
                </c:pt>
                <c:pt idx="622">
                  <c:v>0.28257614917021084</c:v>
                </c:pt>
                <c:pt idx="623">
                  <c:v>0.28257614917021084</c:v>
                </c:pt>
                <c:pt idx="624">
                  <c:v>0.28257614917021084</c:v>
                </c:pt>
                <c:pt idx="625">
                  <c:v>0.28257614917021084</c:v>
                </c:pt>
                <c:pt idx="626">
                  <c:v>0.28257614917021084</c:v>
                </c:pt>
                <c:pt idx="627">
                  <c:v>0.28257614917021084</c:v>
                </c:pt>
                <c:pt idx="628">
                  <c:v>0.28257614917021084</c:v>
                </c:pt>
                <c:pt idx="629">
                  <c:v>0.28257614917021084</c:v>
                </c:pt>
                <c:pt idx="630">
                  <c:v>0.28257614917021084</c:v>
                </c:pt>
                <c:pt idx="631">
                  <c:v>0.28257614917021084</c:v>
                </c:pt>
                <c:pt idx="632">
                  <c:v>0.28533252783705404</c:v>
                </c:pt>
                <c:pt idx="633">
                  <c:v>0.28533252783705404</c:v>
                </c:pt>
                <c:pt idx="634">
                  <c:v>0.28533252783705404</c:v>
                </c:pt>
                <c:pt idx="635">
                  <c:v>0.28921490077883</c:v>
                </c:pt>
                <c:pt idx="636">
                  <c:v>0.29389529092980343</c:v>
                </c:pt>
                <c:pt idx="637">
                  <c:v>0.29980005605621268</c:v>
                </c:pt>
                <c:pt idx="638">
                  <c:v>0.3069260290393056</c:v>
                </c:pt>
                <c:pt idx="639">
                  <c:v>0.31178210954569613</c:v>
                </c:pt>
                <c:pt idx="640">
                  <c:v>0.31003717180268608</c:v>
                </c:pt>
                <c:pt idx="641">
                  <c:v>0.30701476232971747</c:v>
                </c:pt>
                <c:pt idx="642">
                  <c:v>0.30366564040541744</c:v>
                </c:pt>
                <c:pt idx="643">
                  <c:v>0.30014749785103745</c:v>
                </c:pt>
                <c:pt idx="644">
                  <c:v>0.29818419717047251</c:v>
                </c:pt>
                <c:pt idx="645">
                  <c:v>0.2969858342007195</c:v>
                </c:pt>
                <c:pt idx="646">
                  <c:v>0.29482973576760035</c:v>
                </c:pt>
                <c:pt idx="647">
                  <c:v>0.29674054086803431</c:v>
                </c:pt>
                <c:pt idx="648">
                  <c:v>0.29681437843044761</c:v>
                </c:pt>
                <c:pt idx="649">
                  <c:v>0.29483176817830725</c:v>
                </c:pt>
                <c:pt idx="650">
                  <c:v>0.29166594222798392</c:v>
                </c:pt>
                <c:pt idx="651">
                  <c:v>0.29122473311292318</c:v>
                </c:pt>
                <c:pt idx="652">
                  <c:v>0.28897476245377218</c:v>
                </c:pt>
                <c:pt idx="653">
                  <c:v>0.29084850440560428</c:v>
                </c:pt>
                <c:pt idx="654">
                  <c:v>0.29618492615801295</c:v>
                </c:pt>
                <c:pt idx="655">
                  <c:v>0.3035572716719096</c:v>
                </c:pt>
                <c:pt idx="656">
                  <c:v>0.30791448129976506</c:v>
                </c:pt>
                <c:pt idx="657">
                  <c:v>0.31171022022655359</c:v>
                </c:pt>
                <c:pt idx="658">
                  <c:v>0.31356055160783952</c:v>
                </c:pt>
                <c:pt idx="659">
                  <c:v>0.31356055160783952</c:v>
                </c:pt>
                <c:pt idx="660">
                  <c:v>0.31356055160783952</c:v>
                </c:pt>
                <c:pt idx="661">
                  <c:v>0.31439372235893165</c:v>
                </c:pt>
                <c:pt idx="662">
                  <c:v>0.31439372235893165</c:v>
                </c:pt>
                <c:pt idx="663">
                  <c:v>0.31439372235893165</c:v>
                </c:pt>
                <c:pt idx="664">
                  <c:v>0.31439372235893165</c:v>
                </c:pt>
                <c:pt idx="665">
                  <c:v>0.31439372235893165</c:v>
                </c:pt>
                <c:pt idx="666">
                  <c:v>0.31439372235893165</c:v>
                </c:pt>
                <c:pt idx="667">
                  <c:v>0.31439372235893165</c:v>
                </c:pt>
                <c:pt idx="668">
                  <c:v>0.31439372235893165</c:v>
                </c:pt>
                <c:pt idx="669">
                  <c:v>0.31439372235893165</c:v>
                </c:pt>
                <c:pt idx="670">
                  <c:v>0.31439372235893165</c:v>
                </c:pt>
                <c:pt idx="671">
                  <c:v>0.31439372235893165</c:v>
                </c:pt>
                <c:pt idx="672">
                  <c:v>0.31439372235893165</c:v>
                </c:pt>
                <c:pt idx="673">
                  <c:v>0.31439372235893165</c:v>
                </c:pt>
                <c:pt idx="674">
                  <c:v>0.31439372235893165</c:v>
                </c:pt>
                <c:pt idx="675">
                  <c:v>0.31439372235893165</c:v>
                </c:pt>
                <c:pt idx="676">
                  <c:v>0.31439372235893165</c:v>
                </c:pt>
                <c:pt idx="677">
                  <c:v>0.31439372235893165</c:v>
                </c:pt>
                <c:pt idx="678">
                  <c:v>0.31439372235893165</c:v>
                </c:pt>
                <c:pt idx="679">
                  <c:v>0.31439372235893165</c:v>
                </c:pt>
                <c:pt idx="680">
                  <c:v>0.31439372235893165</c:v>
                </c:pt>
                <c:pt idx="681">
                  <c:v>0.31439372235893165</c:v>
                </c:pt>
                <c:pt idx="682">
                  <c:v>0.31439372235893165</c:v>
                </c:pt>
                <c:pt idx="683">
                  <c:v>0.31439372235893165</c:v>
                </c:pt>
                <c:pt idx="684">
                  <c:v>0.31439372235893165</c:v>
                </c:pt>
                <c:pt idx="685">
                  <c:v>0.31439372235893165</c:v>
                </c:pt>
                <c:pt idx="686">
                  <c:v>0.31439372235893165</c:v>
                </c:pt>
                <c:pt idx="687">
                  <c:v>0.31439372235893165</c:v>
                </c:pt>
                <c:pt idx="688">
                  <c:v>0.31439372235893165</c:v>
                </c:pt>
                <c:pt idx="689">
                  <c:v>0.31439372235893165</c:v>
                </c:pt>
                <c:pt idx="690">
                  <c:v>0.31618091729905373</c:v>
                </c:pt>
                <c:pt idx="691">
                  <c:v>0.31618091729905373</c:v>
                </c:pt>
                <c:pt idx="692">
                  <c:v>0.31618091729905373</c:v>
                </c:pt>
                <c:pt idx="693">
                  <c:v>0.31618091729905373</c:v>
                </c:pt>
                <c:pt idx="694">
                  <c:v>0.31489825808815813</c:v>
                </c:pt>
                <c:pt idx="695">
                  <c:v>0.3138621992175808</c:v>
                </c:pt>
                <c:pt idx="696">
                  <c:v>0.31129942545572636</c:v>
                </c:pt>
                <c:pt idx="697">
                  <c:v>0.31013906407926112</c:v>
                </c:pt>
                <c:pt idx="698">
                  <c:v>0.30908046026809244</c:v>
                </c:pt>
                <c:pt idx="699">
                  <c:v>0.30904175678264673</c:v>
                </c:pt>
                <c:pt idx="700">
                  <c:v>0.31010740569103667</c:v>
                </c:pt>
                <c:pt idx="701">
                  <c:v>0.31101834084074276</c:v>
                </c:pt>
                <c:pt idx="702">
                  <c:v>0.31379915478604592</c:v>
                </c:pt>
                <c:pt idx="703">
                  <c:v>0.31623841114942913</c:v>
                </c:pt>
                <c:pt idx="704">
                  <c:v>0.3164140366303328</c:v>
                </c:pt>
                <c:pt idx="705">
                  <c:v>0.31332922315381523</c:v>
                </c:pt>
                <c:pt idx="706">
                  <c:v>0.31023885205804774</c:v>
                </c:pt>
                <c:pt idx="707">
                  <c:v>0.30641009459480212</c:v>
                </c:pt>
                <c:pt idx="708">
                  <c:v>0.30256935322408723</c:v>
                </c:pt>
                <c:pt idx="709">
                  <c:v>0.29973633685510709</c:v>
                </c:pt>
                <c:pt idx="710">
                  <c:v>0.29868981028362396</c:v>
                </c:pt>
                <c:pt idx="711">
                  <c:v>0.29888051242275565</c:v>
                </c:pt>
                <c:pt idx="712">
                  <c:v>0.29824341340206995</c:v>
                </c:pt>
                <c:pt idx="713">
                  <c:v>0.29824341340206995</c:v>
                </c:pt>
                <c:pt idx="714">
                  <c:v>0.29876879873005113</c:v>
                </c:pt>
                <c:pt idx="715">
                  <c:v>0.29876879873005113</c:v>
                </c:pt>
                <c:pt idx="716">
                  <c:v>0.29876879873005113</c:v>
                </c:pt>
                <c:pt idx="717">
                  <c:v>0.29876879873005113</c:v>
                </c:pt>
                <c:pt idx="718">
                  <c:v>0.29876879873005113</c:v>
                </c:pt>
                <c:pt idx="719">
                  <c:v>0.29876879873005113</c:v>
                </c:pt>
                <c:pt idx="720">
                  <c:v>0.29876879873005113</c:v>
                </c:pt>
                <c:pt idx="721">
                  <c:v>0.29876879873005113</c:v>
                </c:pt>
                <c:pt idx="722">
                  <c:v>0.29876879873005113</c:v>
                </c:pt>
                <c:pt idx="723">
                  <c:v>0.29876879873005113</c:v>
                </c:pt>
                <c:pt idx="724">
                  <c:v>0.29876879873005113</c:v>
                </c:pt>
                <c:pt idx="725">
                  <c:v>0.29876879873005113</c:v>
                </c:pt>
                <c:pt idx="726">
                  <c:v>0.29876879873005113</c:v>
                </c:pt>
                <c:pt idx="727">
                  <c:v>0.29876879873005113</c:v>
                </c:pt>
                <c:pt idx="728">
                  <c:v>0.29876879873005113</c:v>
                </c:pt>
                <c:pt idx="729">
                  <c:v>0.29876879873005113</c:v>
                </c:pt>
                <c:pt idx="730">
                  <c:v>0.29876879873005113</c:v>
                </c:pt>
                <c:pt idx="731">
                  <c:v>0.29876879873005113</c:v>
                </c:pt>
                <c:pt idx="732">
                  <c:v>0.29876879873005113</c:v>
                </c:pt>
                <c:pt idx="733">
                  <c:v>0.29876879873005113</c:v>
                </c:pt>
                <c:pt idx="734">
                  <c:v>0.29876879873005113</c:v>
                </c:pt>
                <c:pt idx="735">
                  <c:v>0.29876879873005113</c:v>
                </c:pt>
                <c:pt idx="736">
                  <c:v>0.29876879873005113</c:v>
                </c:pt>
                <c:pt idx="737">
                  <c:v>0.29876879873005113</c:v>
                </c:pt>
                <c:pt idx="738">
                  <c:v>0.29876879873005113</c:v>
                </c:pt>
                <c:pt idx="739">
                  <c:v>0.29876879873005113</c:v>
                </c:pt>
                <c:pt idx="740">
                  <c:v>0.31454999710544312</c:v>
                </c:pt>
                <c:pt idx="741">
                  <c:v>0.31454999710544312</c:v>
                </c:pt>
                <c:pt idx="742">
                  <c:v>0.3232461962979431</c:v>
                </c:pt>
                <c:pt idx="743">
                  <c:v>0.32708551117863133</c:v>
                </c:pt>
                <c:pt idx="744">
                  <c:v>0.33116180541444867</c:v>
                </c:pt>
                <c:pt idx="745">
                  <c:v>0.3310182634547138</c:v>
                </c:pt>
                <c:pt idx="746">
                  <c:v>0.3356058607130179</c:v>
                </c:pt>
                <c:pt idx="747">
                  <c:v>0.34409256134066285</c:v>
                </c:pt>
                <c:pt idx="748">
                  <c:v>0.34995222080631594</c:v>
                </c:pt>
                <c:pt idx="749">
                  <c:v>0.35776943934339178</c:v>
                </c:pt>
                <c:pt idx="750">
                  <c:v>0.36923355588636708</c:v>
                </c:pt>
                <c:pt idx="751">
                  <c:v>0.37670617593992184</c:v>
                </c:pt>
                <c:pt idx="752">
                  <c:v>0.38265866990270503</c:v>
                </c:pt>
                <c:pt idx="753">
                  <c:v>0.38911056264127863</c:v>
                </c:pt>
                <c:pt idx="754">
                  <c:v>0.39290361052541145</c:v>
                </c:pt>
                <c:pt idx="755">
                  <c:v>0.39745862999305681</c:v>
                </c:pt>
                <c:pt idx="756">
                  <c:v>0.40300717630724603</c:v>
                </c:pt>
                <c:pt idx="757">
                  <c:v>0.40961034223223236</c:v>
                </c:pt>
                <c:pt idx="758">
                  <c:v>0.41483022330144848</c:v>
                </c:pt>
                <c:pt idx="759">
                  <c:v>0.41846927187301064</c:v>
                </c:pt>
                <c:pt idx="760">
                  <c:v>0.41846927187301064</c:v>
                </c:pt>
                <c:pt idx="761">
                  <c:v>0.41846927187301064</c:v>
                </c:pt>
                <c:pt idx="762">
                  <c:v>0.41846927187301064</c:v>
                </c:pt>
                <c:pt idx="763">
                  <c:v>0.41846927187301064</c:v>
                </c:pt>
                <c:pt idx="764">
                  <c:v>0.41846927187301064</c:v>
                </c:pt>
                <c:pt idx="765">
                  <c:v>0.41846927187301064</c:v>
                </c:pt>
                <c:pt idx="766">
                  <c:v>0.41846927187301064</c:v>
                </c:pt>
                <c:pt idx="767">
                  <c:v>0.41846927187301064</c:v>
                </c:pt>
                <c:pt idx="768">
                  <c:v>0.41846927187301064</c:v>
                </c:pt>
                <c:pt idx="769">
                  <c:v>0.41846927187301064</c:v>
                </c:pt>
                <c:pt idx="770">
                  <c:v>0.41846927187301064</c:v>
                </c:pt>
                <c:pt idx="771">
                  <c:v>0.41846927187301064</c:v>
                </c:pt>
                <c:pt idx="772">
                  <c:v>0.41846927187301064</c:v>
                </c:pt>
                <c:pt idx="773">
                  <c:v>0.41846927187301064</c:v>
                </c:pt>
                <c:pt idx="774">
                  <c:v>0.41846927187301064</c:v>
                </c:pt>
                <c:pt idx="775">
                  <c:v>0.41846927187301064</c:v>
                </c:pt>
                <c:pt idx="776">
                  <c:v>0.41846927187301064</c:v>
                </c:pt>
                <c:pt idx="777">
                  <c:v>0.41846927187301064</c:v>
                </c:pt>
                <c:pt idx="778">
                  <c:v>0.41846927187301064</c:v>
                </c:pt>
                <c:pt idx="779">
                  <c:v>0.41846927187301064</c:v>
                </c:pt>
                <c:pt idx="780">
                  <c:v>0.41846927187301064</c:v>
                </c:pt>
                <c:pt idx="781">
                  <c:v>0.41846927187301064</c:v>
                </c:pt>
                <c:pt idx="782">
                  <c:v>0.41846927187301064</c:v>
                </c:pt>
                <c:pt idx="783">
                  <c:v>0.41846927187301064</c:v>
                </c:pt>
                <c:pt idx="784">
                  <c:v>0.41846927187301064</c:v>
                </c:pt>
                <c:pt idx="785">
                  <c:v>0.41846927187301064</c:v>
                </c:pt>
                <c:pt idx="786">
                  <c:v>0.41846927187301064</c:v>
                </c:pt>
                <c:pt idx="787">
                  <c:v>0.41846927187301064</c:v>
                </c:pt>
                <c:pt idx="788">
                  <c:v>0.41846927187301064</c:v>
                </c:pt>
                <c:pt idx="789">
                  <c:v>0.41846927187301064</c:v>
                </c:pt>
                <c:pt idx="790">
                  <c:v>0.41846927187301064</c:v>
                </c:pt>
                <c:pt idx="791">
                  <c:v>0.41846927187301064</c:v>
                </c:pt>
                <c:pt idx="792">
                  <c:v>0.41846927187301064</c:v>
                </c:pt>
                <c:pt idx="793">
                  <c:v>0.41846927187301064</c:v>
                </c:pt>
                <c:pt idx="794">
                  <c:v>0.41846927187301064</c:v>
                </c:pt>
                <c:pt idx="795">
                  <c:v>0.41846927187301064</c:v>
                </c:pt>
                <c:pt idx="796">
                  <c:v>0.41846927187301064</c:v>
                </c:pt>
                <c:pt idx="797">
                  <c:v>0.41846927187301064</c:v>
                </c:pt>
                <c:pt idx="798">
                  <c:v>0.41846927187301064</c:v>
                </c:pt>
                <c:pt idx="799">
                  <c:v>0.41846927187301064</c:v>
                </c:pt>
                <c:pt idx="800">
                  <c:v>0.41846927187301064</c:v>
                </c:pt>
                <c:pt idx="801">
                  <c:v>0.41846927187301064</c:v>
                </c:pt>
                <c:pt idx="802">
                  <c:v>0.41846927187301064</c:v>
                </c:pt>
                <c:pt idx="803">
                  <c:v>0.41846927187301064</c:v>
                </c:pt>
                <c:pt idx="804">
                  <c:v>0.41846927187301064</c:v>
                </c:pt>
                <c:pt idx="805">
                  <c:v>0.41846927187301064</c:v>
                </c:pt>
                <c:pt idx="806">
                  <c:v>0.41846927187301064</c:v>
                </c:pt>
                <c:pt idx="807">
                  <c:v>0.41846927187301064</c:v>
                </c:pt>
                <c:pt idx="808">
                  <c:v>0.41846927187301064</c:v>
                </c:pt>
                <c:pt idx="809">
                  <c:v>0.41846927187301064</c:v>
                </c:pt>
                <c:pt idx="810">
                  <c:v>0.41846927187301064</c:v>
                </c:pt>
                <c:pt idx="811">
                  <c:v>0.41846927187301064</c:v>
                </c:pt>
                <c:pt idx="812">
                  <c:v>0.41846927187301064</c:v>
                </c:pt>
                <c:pt idx="813">
                  <c:v>0.41846927187301064</c:v>
                </c:pt>
                <c:pt idx="814">
                  <c:v>0.41846927187301064</c:v>
                </c:pt>
                <c:pt idx="815">
                  <c:v>0.41846927187301064</c:v>
                </c:pt>
                <c:pt idx="816">
                  <c:v>0.41846927187301064</c:v>
                </c:pt>
                <c:pt idx="817">
                  <c:v>0.41846927187301064</c:v>
                </c:pt>
                <c:pt idx="818">
                  <c:v>0.41846927187301064</c:v>
                </c:pt>
                <c:pt idx="819">
                  <c:v>0.42233037869845036</c:v>
                </c:pt>
                <c:pt idx="820">
                  <c:v>0.4314173706094464</c:v>
                </c:pt>
                <c:pt idx="821">
                  <c:v>0.44177117729700022</c:v>
                </c:pt>
                <c:pt idx="822">
                  <c:v>0.44177117729700022</c:v>
                </c:pt>
                <c:pt idx="823">
                  <c:v>0.44177117729700022</c:v>
                </c:pt>
                <c:pt idx="824">
                  <c:v>0.44177117729700022</c:v>
                </c:pt>
                <c:pt idx="825">
                  <c:v>0.44177117729700022</c:v>
                </c:pt>
                <c:pt idx="826">
                  <c:v>0.44371329526073444</c:v>
                </c:pt>
                <c:pt idx="827">
                  <c:v>0.44481124576416042</c:v>
                </c:pt>
                <c:pt idx="828">
                  <c:v>0.44590486047336536</c:v>
                </c:pt>
                <c:pt idx="829">
                  <c:v>0.44657366865162224</c:v>
                </c:pt>
                <c:pt idx="830">
                  <c:v>0.44657366865162224</c:v>
                </c:pt>
                <c:pt idx="831">
                  <c:v>0.44657366865162224</c:v>
                </c:pt>
                <c:pt idx="832">
                  <c:v>0.44657366865162224</c:v>
                </c:pt>
                <c:pt idx="833">
                  <c:v>0.44657366865162224</c:v>
                </c:pt>
                <c:pt idx="834">
                  <c:v>0.44657366865162224</c:v>
                </c:pt>
                <c:pt idx="835">
                  <c:v>0.44657366865162224</c:v>
                </c:pt>
                <c:pt idx="836">
                  <c:v>0.44657366865162224</c:v>
                </c:pt>
                <c:pt idx="837">
                  <c:v>0.44657366865162224</c:v>
                </c:pt>
                <c:pt idx="838">
                  <c:v>0.44657366865162224</c:v>
                </c:pt>
                <c:pt idx="839">
                  <c:v>0.44657366865162224</c:v>
                </c:pt>
                <c:pt idx="840">
                  <c:v>0.44657366865162224</c:v>
                </c:pt>
                <c:pt idx="841">
                  <c:v>0.44657366865162224</c:v>
                </c:pt>
                <c:pt idx="842">
                  <c:v>0.44657366865162224</c:v>
                </c:pt>
                <c:pt idx="843">
                  <c:v>0.44657366865162224</c:v>
                </c:pt>
                <c:pt idx="844">
                  <c:v>0.44657366865162224</c:v>
                </c:pt>
                <c:pt idx="845">
                  <c:v>0.44657366865162224</c:v>
                </c:pt>
              </c:numCache>
            </c:numRef>
          </c:val>
          <c:smooth val="0"/>
          <c:extLst>
            <c:ext xmlns:c16="http://schemas.microsoft.com/office/drawing/2014/chart" uri="{C3380CC4-5D6E-409C-BE32-E72D297353CC}">
              <c16:uniqueId val="{00000003-6895-442C-977E-BD43A0325947}"/>
            </c:ext>
          </c:extLst>
        </c:ser>
        <c:dLbls>
          <c:showLegendKey val="0"/>
          <c:showVal val="0"/>
          <c:showCatName val="0"/>
          <c:showSerName val="0"/>
          <c:showPercent val="0"/>
          <c:showBubbleSize val="0"/>
        </c:dLbls>
        <c:smooth val="0"/>
        <c:axId val="1558357328"/>
        <c:axId val="615146560"/>
      </c:lineChart>
      <c:dateAx>
        <c:axId val="1558357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15146560"/>
        <c:crosses val="autoZero"/>
        <c:auto val="1"/>
        <c:lblOffset val="100"/>
        <c:baseTimeUnit val="days"/>
      </c:dateAx>
      <c:valAx>
        <c:axId val="61514656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58357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Sheet1!$Y$1</c:f>
              <c:strCache>
                <c:ptCount val="1"/>
                <c:pt idx="0">
                  <c:v>目的変数</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21658202099737522"/>
                  <c:y val="-0.488881233595800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trendlineLbl>
          </c:trendline>
          <c:xVal>
            <c:numRef>
              <c:f>Sheet1!$X$59:$X$903</c:f>
              <c:numCache>
                <c:formatCode>0.00_ ;[Red]\-0.00\ </c:formatCode>
                <c:ptCount val="845"/>
                <c:pt idx="0">
                  <c:v>-5.5198635817367503E-2</c:v>
                </c:pt>
                <c:pt idx="1">
                  <c:v>-1.9122028674511071E-2</c:v>
                </c:pt>
                <c:pt idx="2">
                  <c:v>-1.5221308436416336E-2</c:v>
                </c:pt>
                <c:pt idx="3">
                  <c:v>2.4095359718346643E-2</c:v>
                </c:pt>
                <c:pt idx="4">
                  <c:v>2.6171871346252651E-2</c:v>
                </c:pt>
                <c:pt idx="5">
                  <c:v>2.9096715096252002E-2</c:v>
                </c:pt>
                <c:pt idx="6">
                  <c:v>8.5431863401336905E-2</c:v>
                </c:pt>
                <c:pt idx="7">
                  <c:v>9.4469731309137828E-2</c:v>
                </c:pt>
                <c:pt idx="8">
                  <c:v>8.3083052737709551E-2</c:v>
                </c:pt>
                <c:pt idx="9">
                  <c:v>8.7659774959932157E-2</c:v>
                </c:pt>
                <c:pt idx="10">
                  <c:v>0.1256063027377099</c:v>
                </c:pt>
                <c:pt idx="11">
                  <c:v>0.11991747906621297</c:v>
                </c:pt>
                <c:pt idx="12">
                  <c:v>0.12558616327673944</c:v>
                </c:pt>
                <c:pt idx="13">
                  <c:v>0.14462381952673908</c:v>
                </c:pt>
                <c:pt idx="14">
                  <c:v>0.14462381952673908</c:v>
                </c:pt>
                <c:pt idx="15">
                  <c:v>0.14462381952673908</c:v>
                </c:pt>
                <c:pt idx="16">
                  <c:v>0.14462381952673908</c:v>
                </c:pt>
                <c:pt idx="17">
                  <c:v>0.12631078031105281</c:v>
                </c:pt>
                <c:pt idx="18">
                  <c:v>0.10683716919994213</c:v>
                </c:pt>
                <c:pt idx="19">
                  <c:v>0.1093152584856556</c:v>
                </c:pt>
                <c:pt idx="20">
                  <c:v>0.10458965274335874</c:v>
                </c:pt>
                <c:pt idx="21">
                  <c:v>0.10075884024335879</c:v>
                </c:pt>
                <c:pt idx="22">
                  <c:v>0.10261252010294886</c:v>
                </c:pt>
                <c:pt idx="23">
                  <c:v>5.7768585265856931E-2</c:v>
                </c:pt>
                <c:pt idx="24">
                  <c:v>3.1287434472206055E-2</c:v>
                </c:pt>
                <c:pt idx="25">
                  <c:v>2.6893742507920759E-2</c:v>
                </c:pt>
                <c:pt idx="26">
                  <c:v>3.663407611810765E-2</c:v>
                </c:pt>
                <c:pt idx="27">
                  <c:v>2.7975094437073356E-2</c:v>
                </c:pt>
                <c:pt idx="28">
                  <c:v>2.6954196131988351E-2</c:v>
                </c:pt>
                <c:pt idx="29">
                  <c:v>3.115580993150413E-2</c:v>
                </c:pt>
                <c:pt idx="30">
                  <c:v>8.1000244506448382E-3</c:v>
                </c:pt>
                <c:pt idx="31">
                  <c:v>7.3025846358305557E-3</c:v>
                </c:pt>
                <c:pt idx="32">
                  <c:v>-3.2149167064850381E-2</c:v>
                </c:pt>
                <c:pt idx="33">
                  <c:v>-2.9624028175961215E-2</c:v>
                </c:pt>
                <c:pt idx="34">
                  <c:v>-3.3438962386486804E-2</c:v>
                </c:pt>
                <c:pt idx="35">
                  <c:v>-5.3391618636487337E-2</c:v>
                </c:pt>
                <c:pt idx="36">
                  <c:v>-4.4826912754133641E-2</c:v>
                </c:pt>
                <c:pt idx="37">
                  <c:v>-4.4826912754133641E-2</c:v>
                </c:pt>
                <c:pt idx="38">
                  <c:v>-4.4826912754133641E-2</c:v>
                </c:pt>
                <c:pt idx="39">
                  <c:v>-2.2909412754133829E-2</c:v>
                </c:pt>
                <c:pt idx="40">
                  <c:v>-8.9062877541339347E-3</c:v>
                </c:pt>
                <c:pt idx="41">
                  <c:v>-8.9062877541339347E-3</c:v>
                </c:pt>
                <c:pt idx="42">
                  <c:v>-1.7258710874674676E-3</c:v>
                </c:pt>
                <c:pt idx="43">
                  <c:v>-1.4223732198578531E-2</c:v>
                </c:pt>
                <c:pt idx="44">
                  <c:v>1.0869470200614018E-4</c:v>
                </c:pt>
                <c:pt idx="45">
                  <c:v>2.3071748156429095E-3</c:v>
                </c:pt>
                <c:pt idx="46">
                  <c:v>2.3071748156429095E-3</c:v>
                </c:pt>
                <c:pt idx="47">
                  <c:v>1.4837601249374277E-2</c:v>
                </c:pt>
                <c:pt idx="48">
                  <c:v>4.1705656804930324E-2</c:v>
                </c:pt>
                <c:pt idx="49">
                  <c:v>4.4613067519215566E-2</c:v>
                </c:pt>
                <c:pt idx="50">
                  <c:v>4.383222228112027E-2</c:v>
                </c:pt>
                <c:pt idx="51">
                  <c:v>3.2578187135232195E-2</c:v>
                </c:pt>
                <c:pt idx="52">
                  <c:v>2.7201490554034979E-2</c:v>
                </c:pt>
                <c:pt idx="53">
                  <c:v>2.1454010594969652E-2</c:v>
                </c:pt>
                <c:pt idx="54">
                  <c:v>2.1454010594969652E-2</c:v>
                </c:pt>
                <c:pt idx="55">
                  <c:v>5.600712377006456E-2</c:v>
                </c:pt>
                <c:pt idx="56">
                  <c:v>6.665131358487919E-2</c:v>
                </c:pt>
                <c:pt idx="57">
                  <c:v>8.0183481952225577E-2</c:v>
                </c:pt>
                <c:pt idx="58">
                  <c:v>6.8659315285559241E-2</c:v>
                </c:pt>
                <c:pt idx="59">
                  <c:v>7.2678036549927327E-2</c:v>
                </c:pt>
                <c:pt idx="60">
                  <c:v>6.200378654992722E-2</c:v>
                </c:pt>
                <c:pt idx="61">
                  <c:v>5.2551804842610572E-2</c:v>
                </c:pt>
                <c:pt idx="62">
                  <c:v>5.2551804842610572E-2</c:v>
                </c:pt>
                <c:pt idx="63">
                  <c:v>3.328943556156494E-2</c:v>
                </c:pt>
                <c:pt idx="64">
                  <c:v>3.7028625376379409E-2</c:v>
                </c:pt>
                <c:pt idx="65">
                  <c:v>2.8362877077059867E-2</c:v>
                </c:pt>
                <c:pt idx="66">
                  <c:v>3.3587738188170846E-2</c:v>
                </c:pt>
                <c:pt idx="67">
                  <c:v>1.336267239869704E-2</c:v>
                </c:pt>
                <c:pt idx="68">
                  <c:v>1.079157864869762E-2</c:v>
                </c:pt>
                <c:pt idx="69">
                  <c:v>5.7691346711061797E-3</c:v>
                </c:pt>
                <c:pt idx="70">
                  <c:v>-1.8510865328893455E-2</c:v>
                </c:pt>
                <c:pt idx="71">
                  <c:v>-2.4852011162227683E-2</c:v>
                </c:pt>
                <c:pt idx="72">
                  <c:v>-4.3954400051116504E-2</c:v>
                </c:pt>
                <c:pt idx="73">
                  <c:v>-2.0086893640860026E-2</c:v>
                </c:pt>
                <c:pt idx="74">
                  <c:v>-5.0277030392996913E-2</c:v>
                </c:pt>
                <c:pt idx="75">
                  <c:v>-5.0277030392996913E-2</c:v>
                </c:pt>
                <c:pt idx="76">
                  <c:v>-4.9972847930721986E-2</c:v>
                </c:pt>
                <c:pt idx="77">
                  <c:v>-5.6087735148767415E-2</c:v>
                </c:pt>
                <c:pt idx="78">
                  <c:v>-7.5685235148766683E-2</c:v>
                </c:pt>
                <c:pt idx="79">
                  <c:v>-0.10074898514876685</c:v>
                </c:pt>
                <c:pt idx="80">
                  <c:v>-6.5478318482099951E-2</c:v>
                </c:pt>
                <c:pt idx="81">
                  <c:v>-6.3003866669545161E-2</c:v>
                </c:pt>
                <c:pt idx="82">
                  <c:v>-6.6728558977237729E-2</c:v>
                </c:pt>
                <c:pt idx="83">
                  <c:v>-5.4789005154535886E-2</c:v>
                </c:pt>
                <c:pt idx="84">
                  <c:v>-6.0213346399806245E-2</c:v>
                </c:pt>
                <c:pt idx="85">
                  <c:v>-7.6377019685695657E-2</c:v>
                </c:pt>
                <c:pt idx="86">
                  <c:v>-7.4999188053042065E-2</c:v>
                </c:pt>
                <c:pt idx="87">
                  <c:v>-7.5430557100661488E-2</c:v>
                </c:pt>
                <c:pt idx="88">
                  <c:v>-8.1281390433995071E-2</c:v>
                </c:pt>
                <c:pt idx="89">
                  <c:v>-7.0441836379940614E-2</c:v>
                </c:pt>
                <c:pt idx="90">
                  <c:v>-5.5032432644308571E-2</c:v>
                </c:pt>
                <c:pt idx="91">
                  <c:v>-3.8383866752835782E-2</c:v>
                </c:pt>
                <c:pt idx="92">
                  <c:v>-6.2732900843744055E-2</c:v>
                </c:pt>
                <c:pt idx="93">
                  <c:v>-4.4102720288189179E-2</c:v>
                </c:pt>
                <c:pt idx="94">
                  <c:v>-4.926771151625875E-2</c:v>
                </c:pt>
                <c:pt idx="95">
                  <c:v>-4.926771151625875E-2</c:v>
                </c:pt>
                <c:pt idx="96">
                  <c:v>-4.926771151625875E-2</c:v>
                </c:pt>
                <c:pt idx="97">
                  <c:v>-2.052468175435429E-2</c:v>
                </c:pt>
                <c:pt idx="98">
                  <c:v>-2.052468175435429E-2</c:v>
                </c:pt>
                <c:pt idx="99">
                  <c:v>-2.052468175435429E-2</c:v>
                </c:pt>
                <c:pt idx="100">
                  <c:v>-2.052468175435429E-2</c:v>
                </c:pt>
                <c:pt idx="101">
                  <c:v>-2.052468175435429E-2</c:v>
                </c:pt>
                <c:pt idx="102">
                  <c:v>-3.0292115964881017E-2</c:v>
                </c:pt>
                <c:pt idx="103">
                  <c:v>-5.2548544536309638E-2</c:v>
                </c:pt>
                <c:pt idx="104">
                  <c:v>-5.2548544536309638E-2</c:v>
                </c:pt>
                <c:pt idx="105">
                  <c:v>-3.2578544536309817E-2</c:v>
                </c:pt>
                <c:pt idx="106">
                  <c:v>-9.6055237029766261E-3</c:v>
                </c:pt>
                <c:pt idx="107">
                  <c:v>-6.2899384814087078E-2</c:v>
                </c:pt>
                <c:pt idx="108">
                  <c:v>-6.2899384814087078E-2</c:v>
                </c:pt>
                <c:pt idx="109">
                  <c:v>-6.2899384814087078E-2</c:v>
                </c:pt>
                <c:pt idx="110">
                  <c:v>-7.8835641224343611E-2</c:v>
                </c:pt>
                <c:pt idx="111">
                  <c:v>-4.5396198916650921E-2</c:v>
                </c:pt>
                <c:pt idx="112">
                  <c:v>-7.3064955242562402E-2</c:v>
                </c:pt>
                <c:pt idx="113">
                  <c:v>-6.2601994716246612E-2</c:v>
                </c:pt>
                <c:pt idx="114">
                  <c:v>-6.6565844578506006E-2</c:v>
                </c:pt>
                <c:pt idx="115">
                  <c:v>-6.4692035054696007E-2</c:v>
                </c:pt>
                <c:pt idx="116">
                  <c:v>-8.8034103507077077E-2</c:v>
                </c:pt>
                <c:pt idx="117">
                  <c:v>-8.6559520173743021E-2</c:v>
                </c:pt>
                <c:pt idx="118">
                  <c:v>-8.6559520173743021E-2</c:v>
                </c:pt>
                <c:pt idx="119">
                  <c:v>-8.6559520173743021E-2</c:v>
                </c:pt>
                <c:pt idx="120">
                  <c:v>-6.5400324227797402E-2</c:v>
                </c:pt>
                <c:pt idx="121">
                  <c:v>-5.3290248796762807E-2</c:v>
                </c:pt>
                <c:pt idx="122">
                  <c:v>-4.5067104161919946E-2</c:v>
                </c:pt>
                <c:pt idx="123">
                  <c:v>-2.6983899099935815E-2</c:v>
                </c:pt>
                <c:pt idx="124">
                  <c:v>-3.7608524099936425E-2</c:v>
                </c:pt>
                <c:pt idx="125">
                  <c:v>-2.8660247157579644E-2</c:v>
                </c:pt>
                <c:pt idx="126">
                  <c:v>-4.2885693586151685E-2</c:v>
                </c:pt>
                <c:pt idx="127">
                  <c:v>-4.0684330973538518E-2</c:v>
                </c:pt>
                <c:pt idx="128">
                  <c:v>-2.8416401375837452E-2</c:v>
                </c:pt>
                <c:pt idx="129">
                  <c:v>-3.18249672673101E-2</c:v>
                </c:pt>
                <c:pt idx="130">
                  <c:v>-3.2419433176401835E-2</c:v>
                </c:pt>
                <c:pt idx="131">
                  <c:v>-1.9000447065290249E-2</c:v>
                </c:pt>
                <c:pt idx="132">
                  <c:v>-9.9263649281300381E-3</c:v>
                </c:pt>
                <c:pt idx="133">
                  <c:v>-2.5561542125931869E-2</c:v>
                </c:pt>
                <c:pt idx="134">
                  <c:v>-1.390357915405982E-3</c:v>
                </c:pt>
                <c:pt idx="135">
                  <c:v>2.0992207874068303E-2</c:v>
                </c:pt>
                <c:pt idx="136">
                  <c:v>2.0992207874068303E-2</c:v>
                </c:pt>
                <c:pt idx="137">
                  <c:v>2.0992207874068303E-2</c:v>
                </c:pt>
                <c:pt idx="138">
                  <c:v>1.8730541207401252E-2</c:v>
                </c:pt>
                <c:pt idx="139">
                  <c:v>-1.6449101649740783E-2</c:v>
                </c:pt>
                <c:pt idx="140">
                  <c:v>2.8243919183592148E-2</c:v>
                </c:pt>
                <c:pt idx="141">
                  <c:v>7.1078919183591882E-2</c:v>
                </c:pt>
                <c:pt idx="142">
                  <c:v>5.1223502516925201E-2</c:v>
                </c:pt>
                <c:pt idx="143">
                  <c:v>6.8934440016925613E-2</c:v>
                </c:pt>
                <c:pt idx="144">
                  <c:v>5.2978503300133095E-2</c:v>
                </c:pt>
                <c:pt idx="145">
                  <c:v>6.3842807707847005E-2</c:v>
                </c:pt>
                <c:pt idx="146">
                  <c:v>8.3946408898322833E-2</c:v>
                </c:pt>
                <c:pt idx="147">
                  <c:v>6.6901632112608134E-2</c:v>
                </c:pt>
                <c:pt idx="148">
                  <c:v>8.2407048779274739E-2</c:v>
                </c:pt>
                <c:pt idx="149">
                  <c:v>7.2845019499995445E-2</c:v>
                </c:pt>
                <c:pt idx="150">
                  <c:v>5.3436113711817779E-2</c:v>
                </c:pt>
                <c:pt idx="151">
                  <c:v>4.4617368282536152E-2</c:v>
                </c:pt>
                <c:pt idx="152">
                  <c:v>4.9620995897976083E-2</c:v>
                </c:pt>
                <c:pt idx="153">
                  <c:v>5.9263155620199015E-2</c:v>
                </c:pt>
                <c:pt idx="154">
                  <c:v>4.6098200394351974E-2</c:v>
                </c:pt>
                <c:pt idx="155">
                  <c:v>5.6707933147710499E-2</c:v>
                </c:pt>
                <c:pt idx="156">
                  <c:v>5.3816282820912775E-2</c:v>
                </c:pt>
                <c:pt idx="157">
                  <c:v>5.3816282820912775E-2</c:v>
                </c:pt>
                <c:pt idx="158">
                  <c:v>2.9185967031438498E-2</c:v>
                </c:pt>
                <c:pt idx="159">
                  <c:v>2.9185967031438498E-2</c:v>
                </c:pt>
                <c:pt idx="160">
                  <c:v>2.9185967031438498E-2</c:v>
                </c:pt>
                <c:pt idx="161">
                  <c:v>2.9185967031438498E-2</c:v>
                </c:pt>
                <c:pt idx="162">
                  <c:v>3.3404300364772155E-2</c:v>
                </c:pt>
                <c:pt idx="163">
                  <c:v>7.607905036477236E-2</c:v>
                </c:pt>
                <c:pt idx="164">
                  <c:v>7.607905036477236E-2</c:v>
                </c:pt>
                <c:pt idx="165">
                  <c:v>8.521321703143947E-2</c:v>
                </c:pt>
                <c:pt idx="166">
                  <c:v>2.8171626122348581E-2</c:v>
                </c:pt>
                <c:pt idx="167">
                  <c:v>2.9907523558246218E-2</c:v>
                </c:pt>
                <c:pt idx="168">
                  <c:v>2.9907523558246218E-2</c:v>
                </c:pt>
                <c:pt idx="169">
                  <c:v>-2.6004976441753591E-2</c:v>
                </c:pt>
                <c:pt idx="170">
                  <c:v>-1.7199566040751346E-2</c:v>
                </c:pt>
                <c:pt idx="171">
                  <c:v>-3.0939789195389977E-3</c:v>
                </c:pt>
                <c:pt idx="172">
                  <c:v>-1.447424677668252E-2</c:v>
                </c:pt>
                <c:pt idx="173">
                  <c:v>2.4700776280797143E-3</c:v>
                </c:pt>
                <c:pt idx="174">
                  <c:v>-2.7239281346279398E-2</c:v>
                </c:pt>
                <c:pt idx="175">
                  <c:v>-3.3852364679612279E-2</c:v>
                </c:pt>
                <c:pt idx="176">
                  <c:v>-2.8057471822469982E-2</c:v>
                </c:pt>
                <c:pt idx="177">
                  <c:v>-2.8057471822469982E-2</c:v>
                </c:pt>
                <c:pt idx="178">
                  <c:v>-1.8197108553662744E-2</c:v>
                </c:pt>
                <c:pt idx="179">
                  <c:v>-2.8236912305466877E-2</c:v>
                </c:pt>
                <c:pt idx="180">
                  <c:v>-2.8236912305466877E-2</c:v>
                </c:pt>
                <c:pt idx="181">
                  <c:v>-3.8716857741974309E-2</c:v>
                </c:pt>
                <c:pt idx="182">
                  <c:v>-3.8716857741974309E-2</c:v>
                </c:pt>
                <c:pt idx="183">
                  <c:v>-1.5366056081860702E-2</c:v>
                </c:pt>
                <c:pt idx="184">
                  <c:v>-2.3031528304083615E-2</c:v>
                </c:pt>
                <c:pt idx="185">
                  <c:v>-2.1950211310618251E-2</c:v>
                </c:pt>
                <c:pt idx="186">
                  <c:v>-2.1950211310618251E-2</c:v>
                </c:pt>
                <c:pt idx="187">
                  <c:v>-2.1950211310618251E-2</c:v>
                </c:pt>
                <c:pt idx="188">
                  <c:v>-2.1950211310618251E-2</c:v>
                </c:pt>
                <c:pt idx="189">
                  <c:v>-1.9465130953475018E-2</c:v>
                </c:pt>
                <c:pt idx="190">
                  <c:v>-3.2581986299387022E-2</c:v>
                </c:pt>
                <c:pt idx="191">
                  <c:v>-3.4470585505736562E-2</c:v>
                </c:pt>
                <c:pt idx="192">
                  <c:v>-3.924562022795941E-2</c:v>
                </c:pt>
                <c:pt idx="193">
                  <c:v>-1.4894731987759258E-2</c:v>
                </c:pt>
                <c:pt idx="194">
                  <c:v>-1.9719955812545376E-2</c:v>
                </c:pt>
                <c:pt idx="195">
                  <c:v>2.6811462686375798E-3</c:v>
                </c:pt>
                <c:pt idx="196">
                  <c:v>7.2921644407664132E-4</c:v>
                </c:pt>
                <c:pt idx="197">
                  <c:v>-1.9420714111479498E-2</c:v>
                </c:pt>
                <c:pt idx="198">
                  <c:v>-1.8295714111479455E-2</c:v>
                </c:pt>
                <c:pt idx="199">
                  <c:v>-5.5177880778146449E-2</c:v>
                </c:pt>
                <c:pt idx="200">
                  <c:v>-1.0615188470453507E-2</c:v>
                </c:pt>
                <c:pt idx="201">
                  <c:v>7.9331448628794377E-3</c:v>
                </c:pt>
                <c:pt idx="202">
                  <c:v>5.7527144862880242E-2</c:v>
                </c:pt>
                <c:pt idx="203">
                  <c:v>3.609659291482803E-2</c:v>
                </c:pt>
                <c:pt idx="204">
                  <c:v>2.7361297460282152E-2</c:v>
                </c:pt>
                <c:pt idx="205">
                  <c:v>5.5609541507901206E-2</c:v>
                </c:pt>
                <c:pt idx="206">
                  <c:v>4.4412958464928209E-2</c:v>
                </c:pt>
                <c:pt idx="207">
                  <c:v>3.7861833568318737E-2</c:v>
                </c:pt>
                <c:pt idx="208">
                  <c:v>3.3720104018216457E-2</c:v>
                </c:pt>
                <c:pt idx="209">
                  <c:v>3.9161936704551703E-2</c:v>
                </c:pt>
                <c:pt idx="210">
                  <c:v>4.9828265842437602E-2</c:v>
                </c:pt>
                <c:pt idx="211">
                  <c:v>4.0932324870215364E-2</c:v>
                </c:pt>
                <c:pt idx="212">
                  <c:v>2.4700177774255483E-2</c:v>
                </c:pt>
                <c:pt idx="213">
                  <c:v>1.1669589234355016E-2</c:v>
                </c:pt>
                <c:pt idx="214">
                  <c:v>3.2718803668339014E-3</c:v>
                </c:pt>
                <c:pt idx="215">
                  <c:v>-5.9024641385923005E-3</c:v>
                </c:pt>
                <c:pt idx="216">
                  <c:v>-5.4614098471867933E-3</c:v>
                </c:pt>
                <c:pt idx="217">
                  <c:v>2.7815231593488754E-3</c:v>
                </c:pt>
                <c:pt idx="218">
                  <c:v>-1.0879394106837914E-2</c:v>
                </c:pt>
                <c:pt idx="219">
                  <c:v>1.7618558931626893E-3</c:v>
                </c:pt>
                <c:pt idx="220">
                  <c:v>-1.9479735015927702E-2</c:v>
                </c:pt>
                <c:pt idx="221">
                  <c:v>-1.7040047515928691E-2</c:v>
                </c:pt>
                <c:pt idx="222">
                  <c:v>-1.7040047515928691E-2</c:v>
                </c:pt>
                <c:pt idx="223">
                  <c:v>-4.8516999270313832E-2</c:v>
                </c:pt>
                <c:pt idx="224">
                  <c:v>-2.1581253656278943E-2</c:v>
                </c:pt>
                <c:pt idx="225">
                  <c:v>-2.1681948100723325E-2</c:v>
                </c:pt>
                <c:pt idx="226">
                  <c:v>-5.2735281434056702E-2</c:v>
                </c:pt>
                <c:pt idx="227">
                  <c:v>-5.572804362917827E-2</c:v>
                </c:pt>
                <c:pt idx="228">
                  <c:v>-5.0202752065903411E-2</c:v>
                </c:pt>
                <c:pt idx="229">
                  <c:v>-5.7113522515801485E-2</c:v>
                </c:pt>
                <c:pt idx="230">
                  <c:v>-7.4633935559279774E-2</c:v>
                </c:pt>
                <c:pt idx="231">
                  <c:v>-5.999174268458729E-2</c:v>
                </c:pt>
                <c:pt idx="232">
                  <c:v>-6.2676327506015372E-2</c:v>
                </c:pt>
                <c:pt idx="233">
                  <c:v>-6.8473416521166897E-2</c:v>
                </c:pt>
                <c:pt idx="234">
                  <c:v>-5.8851220840831164E-2</c:v>
                </c:pt>
                <c:pt idx="235">
                  <c:v>-5.6457561362575959E-2</c:v>
                </c:pt>
                <c:pt idx="236">
                  <c:v>-4.9320909901051646E-2</c:v>
                </c:pt>
                <c:pt idx="237">
                  <c:v>-4.6999536383804053E-2</c:v>
                </c:pt>
                <c:pt idx="238">
                  <c:v>-5.0022973801000958E-2</c:v>
                </c:pt>
                <c:pt idx="239">
                  <c:v>-5.0022973801000958E-2</c:v>
                </c:pt>
                <c:pt idx="240">
                  <c:v>-3.552818302290861E-2</c:v>
                </c:pt>
                <c:pt idx="241">
                  <c:v>-2.4208917871393343E-2</c:v>
                </c:pt>
                <c:pt idx="242">
                  <c:v>-3.8586035753511272E-2</c:v>
                </c:pt>
                <c:pt idx="243">
                  <c:v>-2.748285466376732E-2</c:v>
                </c:pt>
                <c:pt idx="244">
                  <c:v>-3.4324160485139199E-2</c:v>
                </c:pt>
                <c:pt idx="245">
                  <c:v>-3.4324160485139199E-2</c:v>
                </c:pt>
                <c:pt idx="246">
                  <c:v>-3.5588652276544508E-2</c:v>
                </c:pt>
                <c:pt idx="247">
                  <c:v>-2.8003251949747288E-2</c:v>
                </c:pt>
                <c:pt idx="248">
                  <c:v>-1.4196918016893711E-2</c:v>
                </c:pt>
                <c:pt idx="249">
                  <c:v>-1.1837827107803456E-2</c:v>
                </c:pt>
                <c:pt idx="250">
                  <c:v>-1.1867827107803208E-2</c:v>
                </c:pt>
                <c:pt idx="251">
                  <c:v>-1.5579577107803555E-2</c:v>
                </c:pt>
                <c:pt idx="252">
                  <c:v>-4.9559937744705351E-3</c:v>
                </c:pt>
                <c:pt idx="253">
                  <c:v>-2.57749937744709E-2</c:v>
                </c:pt>
                <c:pt idx="254">
                  <c:v>-2.8737021078031333E-3</c:v>
                </c:pt>
                <c:pt idx="255">
                  <c:v>-3.2207646078035168E-3</c:v>
                </c:pt>
                <c:pt idx="256">
                  <c:v>8.0429737777945043E-3</c:v>
                </c:pt>
                <c:pt idx="257">
                  <c:v>1.0105075046145995E-2</c:v>
                </c:pt>
                <c:pt idx="258">
                  <c:v>5.3854392646788263E-3</c:v>
                </c:pt>
                <c:pt idx="259">
                  <c:v>-5.7570090432612631E-5</c:v>
                </c:pt>
                <c:pt idx="260">
                  <c:v>8.7334898757838175E-3</c:v>
                </c:pt>
                <c:pt idx="261">
                  <c:v>-1.680538363612083E-2</c:v>
                </c:pt>
                <c:pt idx="262">
                  <c:v>-4.8093362876353574E-3</c:v>
                </c:pt>
                <c:pt idx="263">
                  <c:v>2.2547705836906129E-2</c:v>
                </c:pt>
                <c:pt idx="264">
                  <c:v>2.3834530229619233E-2</c:v>
                </c:pt>
                <c:pt idx="265">
                  <c:v>4.4623405937244343E-2</c:v>
                </c:pt>
                <c:pt idx="266">
                  <c:v>4.9134612432074398E-2</c:v>
                </c:pt>
                <c:pt idx="267">
                  <c:v>5.2191588535015931E-2</c:v>
                </c:pt>
                <c:pt idx="268">
                  <c:v>4.7548945858991942E-2</c:v>
                </c:pt>
                <c:pt idx="269">
                  <c:v>5.3782516986938589E-2</c:v>
                </c:pt>
                <c:pt idx="270">
                  <c:v>8.0403141986938209E-2</c:v>
                </c:pt>
                <c:pt idx="271">
                  <c:v>7.7190519437918326E-2</c:v>
                </c:pt>
                <c:pt idx="272">
                  <c:v>8.4175842354585306E-2</c:v>
                </c:pt>
                <c:pt idx="273">
                  <c:v>8.3111244793609096E-2</c:v>
                </c:pt>
                <c:pt idx="274">
                  <c:v>6.7877299683829495E-2</c:v>
                </c:pt>
                <c:pt idx="275">
                  <c:v>7.0868325666085585E-2</c:v>
                </c:pt>
                <c:pt idx="276">
                  <c:v>5.7609393623990091E-2</c:v>
                </c:pt>
                <c:pt idx="277">
                  <c:v>5.3210864212225317E-2</c:v>
                </c:pt>
                <c:pt idx="278">
                  <c:v>7.107809095641171E-2</c:v>
                </c:pt>
                <c:pt idx="279">
                  <c:v>8.5886668116905707E-2</c:v>
                </c:pt>
                <c:pt idx="280">
                  <c:v>7.295316811690622E-2</c:v>
                </c:pt>
                <c:pt idx="281">
                  <c:v>9.3417886065623179E-2</c:v>
                </c:pt>
                <c:pt idx="282">
                  <c:v>8.9272656898956804E-2</c:v>
                </c:pt>
                <c:pt idx="283">
                  <c:v>7.4582805708480304E-2</c:v>
                </c:pt>
                <c:pt idx="284">
                  <c:v>6.8233220569161368E-2</c:v>
                </c:pt>
                <c:pt idx="285">
                  <c:v>4.3390829181479074E-2</c:v>
                </c:pt>
                <c:pt idx="286">
                  <c:v>2.9272196024512809E-2</c:v>
                </c:pt>
                <c:pt idx="287">
                  <c:v>1.2817701539219239E-2</c:v>
                </c:pt>
                <c:pt idx="288">
                  <c:v>3.4676510282388051E-2</c:v>
                </c:pt>
                <c:pt idx="289">
                  <c:v>2.8485306578684533E-2</c:v>
                </c:pt>
                <c:pt idx="290">
                  <c:v>-7.6165684213149731E-3</c:v>
                </c:pt>
                <c:pt idx="291">
                  <c:v>-4.0610292056286745E-3</c:v>
                </c:pt>
                <c:pt idx="292">
                  <c:v>-2.0107524741343141E-2</c:v>
                </c:pt>
                <c:pt idx="293">
                  <c:v>-5.0929482735922793E-2</c:v>
                </c:pt>
                <c:pt idx="294">
                  <c:v>-6.5012625861436746E-2</c:v>
                </c:pt>
                <c:pt idx="295">
                  <c:v>-7.2495634767189898E-2</c:v>
                </c:pt>
                <c:pt idx="296">
                  <c:v>-7.7652665026681778E-2</c:v>
                </c:pt>
                <c:pt idx="297">
                  <c:v>-8.5084056280551046E-2</c:v>
                </c:pt>
                <c:pt idx="298">
                  <c:v>-9.8891600398198332E-2</c:v>
                </c:pt>
                <c:pt idx="299">
                  <c:v>-0.11841725664819869</c:v>
                </c:pt>
                <c:pt idx="300">
                  <c:v>-0.10219515908722254</c:v>
                </c:pt>
                <c:pt idx="301">
                  <c:v>-9.675743192616082E-2</c:v>
                </c:pt>
                <c:pt idx="302">
                  <c:v>-0.10213512457508367</c:v>
                </c:pt>
                <c:pt idx="303">
                  <c:v>-9.4762158442078359E-2</c:v>
                </c:pt>
                <c:pt idx="304">
                  <c:v>-8.3814754030314464E-2</c:v>
                </c:pt>
                <c:pt idx="305">
                  <c:v>-7.9483980774499585E-2</c:v>
                </c:pt>
                <c:pt idx="306">
                  <c:v>-8.4955932934994483E-2</c:v>
                </c:pt>
                <c:pt idx="307">
                  <c:v>-7.2606870434993809E-2</c:v>
                </c:pt>
                <c:pt idx="308">
                  <c:v>-0.10625975505037877</c:v>
                </c:pt>
                <c:pt idx="309">
                  <c:v>-0.11359496338371233</c:v>
                </c:pt>
                <c:pt idx="310">
                  <c:v>-0.10251308838371198</c:v>
                </c:pt>
                <c:pt idx="311">
                  <c:v>-0.10067733838371229</c:v>
                </c:pt>
                <c:pt idx="312">
                  <c:v>-7.6703249097997972E-2</c:v>
                </c:pt>
                <c:pt idx="313">
                  <c:v>-3.0603943542442114E-2</c:v>
                </c:pt>
                <c:pt idx="314">
                  <c:v>-2.4636959473814724E-2</c:v>
                </c:pt>
                <c:pt idx="315">
                  <c:v>-1.2298643216984484E-2</c:v>
                </c:pt>
                <c:pt idx="316">
                  <c:v>-1.7457442820159486E-2</c:v>
                </c:pt>
                <c:pt idx="317">
                  <c:v>-1.1618659925422659E-2</c:v>
                </c:pt>
                <c:pt idx="318">
                  <c:v>-1.1551574141108745E-2</c:v>
                </c:pt>
                <c:pt idx="319">
                  <c:v>-1.0346042891108187E-2</c:v>
                </c:pt>
                <c:pt idx="320">
                  <c:v>-2.3781904520845387E-3</c:v>
                </c:pt>
                <c:pt idx="321">
                  <c:v>1.2052903640613621E-3</c:v>
                </c:pt>
                <c:pt idx="322">
                  <c:v>1.8635246796505633E-3</c:v>
                </c:pt>
                <c:pt idx="323">
                  <c:v>1.9936150477863013E-2</c:v>
                </c:pt>
                <c:pt idx="324">
                  <c:v>2.8533750650661105E-3</c:v>
                </c:pt>
                <c:pt idx="325">
                  <c:v>8.776458398399356E-3</c:v>
                </c:pt>
                <c:pt idx="326">
                  <c:v>2.9894583398399899E-2</c:v>
                </c:pt>
                <c:pt idx="327">
                  <c:v>4.9739583983994251E-3</c:v>
                </c:pt>
                <c:pt idx="328">
                  <c:v>1.826995895581307E-2</c:v>
                </c:pt>
                <c:pt idx="329">
                  <c:v>2.7876313122479957E-2</c:v>
                </c:pt>
                <c:pt idx="330">
                  <c:v>1.9194595780136936E-2</c:v>
                </c:pt>
                <c:pt idx="331">
                  <c:v>1.4100938060300994E-2</c:v>
                </c:pt>
                <c:pt idx="332">
                  <c:v>1.0188066109081184E-2</c:v>
                </c:pt>
                <c:pt idx="333">
                  <c:v>6.0632408780536551E-4</c:v>
                </c:pt>
                <c:pt idx="334">
                  <c:v>1.2102185198915816E-2</c:v>
                </c:pt>
                <c:pt idx="335">
                  <c:v>1.3335142945395173E-2</c:v>
                </c:pt>
                <c:pt idx="336">
                  <c:v>3.2167655610035872E-2</c:v>
                </c:pt>
                <c:pt idx="337">
                  <c:v>3.8413258947647133E-2</c:v>
                </c:pt>
                <c:pt idx="338">
                  <c:v>4.1371940508734273E-2</c:v>
                </c:pt>
                <c:pt idx="339">
                  <c:v>4.5078005591378201E-2</c:v>
                </c:pt>
                <c:pt idx="340">
                  <c:v>1.5736024769460677E-2</c:v>
                </c:pt>
                <c:pt idx="341">
                  <c:v>1.5736024769460677E-2</c:v>
                </c:pt>
                <c:pt idx="342">
                  <c:v>-4.1939011564657847E-3</c:v>
                </c:pt>
                <c:pt idx="343">
                  <c:v>-6.077026156464882E-3</c:v>
                </c:pt>
                <c:pt idx="344">
                  <c:v>-6.077026156464882E-3</c:v>
                </c:pt>
                <c:pt idx="345">
                  <c:v>-6.077026156464882E-3</c:v>
                </c:pt>
                <c:pt idx="346">
                  <c:v>-6.077026156464882E-3</c:v>
                </c:pt>
                <c:pt idx="347">
                  <c:v>-1.9397439516253279E-2</c:v>
                </c:pt>
                <c:pt idx="348">
                  <c:v>-1.0996430744323327E-2</c:v>
                </c:pt>
                <c:pt idx="349">
                  <c:v>-5.5673890776568591E-3</c:v>
                </c:pt>
                <c:pt idx="350">
                  <c:v>-5.5673890776568591E-3</c:v>
                </c:pt>
                <c:pt idx="351">
                  <c:v>-1.9056389077657165E-2</c:v>
                </c:pt>
                <c:pt idx="352">
                  <c:v>-1.4322140776568126E-3</c:v>
                </c:pt>
                <c:pt idx="353">
                  <c:v>6.6666072105414642E-4</c:v>
                </c:pt>
                <c:pt idx="354">
                  <c:v>2.3198898877212493E-3</c:v>
                </c:pt>
                <c:pt idx="355">
                  <c:v>-4.8656844366035124E-3</c:v>
                </c:pt>
                <c:pt idx="356">
                  <c:v>9.3472328323329634E-4</c:v>
                </c:pt>
                <c:pt idx="357">
                  <c:v>-1.0247380988799293E-3</c:v>
                </c:pt>
                <c:pt idx="358">
                  <c:v>8.5762539223961376E-3</c:v>
                </c:pt>
                <c:pt idx="359">
                  <c:v>1.0797851144618509E-2</c:v>
                </c:pt>
                <c:pt idx="360">
                  <c:v>-3.5118534962697012E-3</c:v>
                </c:pt>
                <c:pt idx="361">
                  <c:v>-2.7619767946625018E-2</c:v>
                </c:pt>
                <c:pt idx="362">
                  <c:v>-3.3816642302217925E-2</c:v>
                </c:pt>
                <c:pt idx="363">
                  <c:v>-3.3816642302217925E-2</c:v>
                </c:pt>
                <c:pt idx="364">
                  <c:v>-3.9819352040903588E-2</c:v>
                </c:pt>
                <c:pt idx="365">
                  <c:v>-3.9819352040903588E-2</c:v>
                </c:pt>
                <c:pt idx="366">
                  <c:v>-3.9819352040903588E-2</c:v>
                </c:pt>
                <c:pt idx="367">
                  <c:v>-4.3063670172328816E-2</c:v>
                </c:pt>
                <c:pt idx="368">
                  <c:v>-4.1787022329134782E-2</c:v>
                </c:pt>
                <c:pt idx="369">
                  <c:v>-3.4166945940246052E-2</c:v>
                </c:pt>
                <c:pt idx="370">
                  <c:v>-5.0431153686725239E-2</c:v>
                </c:pt>
                <c:pt idx="371">
                  <c:v>-5.9032208018032328E-2</c:v>
                </c:pt>
                <c:pt idx="372">
                  <c:v>-7.3933436355643867E-2</c:v>
                </c:pt>
                <c:pt idx="373">
                  <c:v>-8.6222231553093831E-2</c:v>
                </c:pt>
                <c:pt idx="374">
                  <c:v>-8.5270977191293618E-2</c:v>
                </c:pt>
                <c:pt idx="375">
                  <c:v>-6.588857970270956E-2</c:v>
                </c:pt>
                <c:pt idx="376">
                  <c:v>-4.5593903776783407E-2</c:v>
                </c:pt>
                <c:pt idx="377">
                  <c:v>-5.1003487110117263E-2</c:v>
                </c:pt>
                <c:pt idx="378">
                  <c:v>-4.9465405969765897E-2</c:v>
                </c:pt>
                <c:pt idx="379">
                  <c:v>-4.7733521911795584E-2</c:v>
                </c:pt>
                <c:pt idx="380">
                  <c:v>-6.5796248346525754E-2</c:v>
                </c:pt>
                <c:pt idx="381">
                  <c:v>-6.3996470266815653E-2</c:v>
                </c:pt>
                <c:pt idx="382">
                  <c:v>-6.3996470266815653E-2</c:v>
                </c:pt>
                <c:pt idx="383">
                  <c:v>-5.1074306705738426E-2</c:v>
                </c:pt>
                <c:pt idx="384">
                  <c:v>-4.1756119205738962E-2</c:v>
                </c:pt>
                <c:pt idx="385">
                  <c:v>-4.4876602573722835E-2</c:v>
                </c:pt>
                <c:pt idx="386">
                  <c:v>-1.1891032729456796E-2</c:v>
                </c:pt>
                <c:pt idx="387">
                  <c:v>-1.8570738014010324E-2</c:v>
                </c:pt>
                <c:pt idx="388">
                  <c:v>-2.8195355035286696E-2</c:v>
                </c:pt>
                <c:pt idx="389">
                  <c:v>-1.8073077257508618E-2</c:v>
                </c:pt>
                <c:pt idx="390">
                  <c:v>5.4691977158611849E-3</c:v>
                </c:pt>
                <c:pt idx="391">
                  <c:v>2.2441364060155511E-2</c:v>
                </c:pt>
                <c:pt idx="392">
                  <c:v>3.8343613165498613E-2</c:v>
                </c:pt>
                <c:pt idx="393">
                  <c:v>4.961932736849306E-2</c:v>
                </c:pt>
                <c:pt idx="394">
                  <c:v>5.3391434419736594E-2</c:v>
                </c:pt>
                <c:pt idx="395">
                  <c:v>5.2714280034600325E-2</c:v>
                </c:pt>
                <c:pt idx="396">
                  <c:v>3.4706651829472523E-2</c:v>
                </c:pt>
                <c:pt idx="397">
                  <c:v>5.4976099881419938E-2</c:v>
                </c:pt>
                <c:pt idx="398">
                  <c:v>5.5203457729164462E-2</c:v>
                </c:pt>
                <c:pt idx="399">
                  <c:v>6.7689445337860477E-2</c:v>
                </c:pt>
                <c:pt idx="400">
                  <c:v>8.792154493004567E-2</c:v>
                </c:pt>
                <c:pt idx="401">
                  <c:v>8.3041799269683469E-2</c:v>
                </c:pt>
                <c:pt idx="402">
                  <c:v>6.6641599092817305E-2</c:v>
                </c:pt>
                <c:pt idx="403">
                  <c:v>6.6641599092817305E-2</c:v>
                </c:pt>
                <c:pt idx="404">
                  <c:v>5.7037520417869025E-2</c:v>
                </c:pt>
                <c:pt idx="405">
                  <c:v>6.9792978751202828E-2</c:v>
                </c:pt>
                <c:pt idx="406">
                  <c:v>6.9792978751202828E-2</c:v>
                </c:pt>
                <c:pt idx="407">
                  <c:v>6.9792978751202828E-2</c:v>
                </c:pt>
                <c:pt idx="408">
                  <c:v>6.9792978751202828E-2</c:v>
                </c:pt>
                <c:pt idx="409">
                  <c:v>0.10034052261085158</c:v>
                </c:pt>
                <c:pt idx="410">
                  <c:v>8.3267805219547242E-2</c:v>
                </c:pt>
                <c:pt idx="411">
                  <c:v>9.2204318377442362E-2</c:v>
                </c:pt>
                <c:pt idx="412">
                  <c:v>0.1016831149876114</c:v>
                </c:pt>
                <c:pt idx="413">
                  <c:v>0.10138696190790153</c:v>
                </c:pt>
                <c:pt idx="414">
                  <c:v>0.10255889468101076</c:v>
                </c:pt>
                <c:pt idx="415">
                  <c:v>9.8997705287071636E-2</c:v>
                </c:pt>
                <c:pt idx="416">
                  <c:v>0.10169010557197256</c:v>
                </c:pt>
                <c:pt idx="417">
                  <c:v>8.5424561566428636E-2</c:v>
                </c:pt>
                <c:pt idx="418">
                  <c:v>5.7543533486718257E-2</c:v>
                </c:pt>
                <c:pt idx="419">
                  <c:v>4.8275157049936013E-2</c:v>
                </c:pt>
                <c:pt idx="420">
                  <c:v>4.0962035255064144E-2</c:v>
                </c:pt>
                <c:pt idx="421">
                  <c:v>1.590294259527214E-2</c:v>
                </c:pt>
                <c:pt idx="422">
                  <c:v>2.1969564213238701E-2</c:v>
                </c:pt>
                <c:pt idx="423">
                  <c:v>1.0626386588439729E-2</c:v>
                </c:pt>
                <c:pt idx="424">
                  <c:v>8.3302099340842872E-4</c:v>
                </c:pt>
                <c:pt idx="425">
                  <c:v>-5.1696017205329348E-3</c:v>
                </c:pt>
                <c:pt idx="426">
                  <c:v>-4.493493560157269E-3</c:v>
                </c:pt>
                <c:pt idx="427">
                  <c:v>-7.6255366800812574E-3</c:v>
                </c:pt>
                <c:pt idx="428">
                  <c:v>-1.4874776398694944E-2</c:v>
                </c:pt>
                <c:pt idx="429">
                  <c:v>-5.5342759246439943E-2</c:v>
                </c:pt>
                <c:pt idx="430">
                  <c:v>-8.4403955188469215E-2</c:v>
                </c:pt>
                <c:pt idx="431">
                  <c:v>-8.3135802255402957E-2</c:v>
                </c:pt>
                <c:pt idx="432">
                  <c:v>-7.6335501039485276E-2</c:v>
                </c:pt>
                <c:pt idx="433">
                  <c:v>-8.6704694802012483E-2</c:v>
                </c:pt>
                <c:pt idx="434">
                  <c:v>-8.6704694802012483E-2</c:v>
                </c:pt>
                <c:pt idx="435">
                  <c:v>-9.8434505015953189E-2</c:v>
                </c:pt>
                <c:pt idx="436">
                  <c:v>-0.13462246334928674</c:v>
                </c:pt>
                <c:pt idx="437">
                  <c:v>-0.16924190779373083</c:v>
                </c:pt>
                <c:pt idx="438">
                  <c:v>-0.17430476035783293</c:v>
                </c:pt>
                <c:pt idx="439">
                  <c:v>-0.14565237399419706</c:v>
                </c:pt>
                <c:pt idx="440">
                  <c:v>-0.14484074066086405</c:v>
                </c:pt>
                <c:pt idx="441">
                  <c:v>-0.14484074066086405</c:v>
                </c:pt>
                <c:pt idx="442">
                  <c:v>-0.14484074066086405</c:v>
                </c:pt>
                <c:pt idx="443">
                  <c:v>-0.14904245362382706</c:v>
                </c:pt>
                <c:pt idx="444">
                  <c:v>-0.15864732824675265</c:v>
                </c:pt>
                <c:pt idx="445">
                  <c:v>-0.15864732824675265</c:v>
                </c:pt>
                <c:pt idx="446">
                  <c:v>-0.15837813885281404</c:v>
                </c:pt>
                <c:pt idx="447">
                  <c:v>-0.1504192912280149</c:v>
                </c:pt>
                <c:pt idx="448">
                  <c:v>-0.14160776206727554</c:v>
                </c:pt>
                <c:pt idx="449">
                  <c:v>-8.428468041613657E-2</c:v>
                </c:pt>
                <c:pt idx="450">
                  <c:v>-7.5063803979354304E-2</c:v>
                </c:pt>
                <c:pt idx="451">
                  <c:v>-6.3308182184482753E-2</c:v>
                </c:pt>
                <c:pt idx="452">
                  <c:v>-5.7326227412104469E-2</c:v>
                </c:pt>
                <c:pt idx="453">
                  <c:v>-3.6153381561265352E-2</c:v>
                </c:pt>
                <c:pt idx="454">
                  <c:v>-1.5949907198145041E-2</c:v>
                </c:pt>
                <c:pt idx="455">
                  <c:v>-1.9493256403142034E-2</c:v>
                </c:pt>
                <c:pt idx="456">
                  <c:v>-1.8294641566890313E-2</c:v>
                </c:pt>
                <c:pt idx="457">
                  <c:v>-1.0473619040573201E-2</c:v>
                </c:pt>
                <c:pt idx="458">
                  <c:v>-3.6976268538433388E-3</c:v>
                </c:pt>
                <c:pt idx="459">
                  <c:v>2.5979974218763857E-2</c:v>
                </c:pt>
                <c:pt idx="460">
                  <c:v>7.2925131028799495E-2</c:v>
                </c:pt>
                <c:pt idx="461">
                  <c:v>0.10748768186876401</c:v>
                </c:pt>
                <c:pt idx="462">
                  <c:v>0.1014645681282671</c:v>
                </c:pt>
                <c:pt idx="463">
                  <c:v>9.7071864786979045E-2</c:v>
                </c:pt>
                <c:pt idx="464">
                  <c:v>0.10631888835600245</c:v>
                </c:pt>
                <c:pt idx="465">
                  <c:v>0.10631888835600245</c:v>
                </c:pt>
                <c:pt idx="466">
                  <c:v>0.13176458814232728</c:v>
                </c:pt>
                <c:pt idx="467">
                  <c:v>0.15514250480899383</c:v>
                </c:pt>
                <c:pt idx="468">
                  <c:v>0.17426132425343832</c:v>
                </c:pt>
                <c:pt idx="469">
                  <c:v>0.16416234348420744</c:v>
                </c:pt>
                <c:pt idx="470">
                  <c:v>0.16416234348420744</c:v>
                </c:pt>
                <c:pt idx="471">
                  <c:v>9.8943290453904265E-2</c:v>
                </c:pt>
                <c:pt idx="472">
                  <c:v>9.3949157120571947E-2</c:v>
                </c:pt>
                <c:pt idx="473">
                  <c:v>8.5523370083534278E-2</c:v>
                </c:pt>
                <c:pt idx="474">
                  <c:v>7.5492049260538874E-2</c:v>
                </c:pt>
                <c:pt idx="475">
                  <c:v>6.6288975731128019E-2</c:v>
                </c:pt>
                <c:pt idx="476">
                  <c:v>5.6678206368007356E-2</c:v>
                </c:pt>
                <c:pt idx="477">
                  <c:v>4.953522281537559E-2</c:v>
                </c:pt>
                <c:pt idx="478">
                  <c:v>3.2991010153038403E-2</c:v>
                </c:pt>
                <c:pt idx="479">
                  <c:v>3.7343091413402973E-2</c:v>
                </c:pt>
                <c:pt idx="480">
                  <c:v>2.6213326107280555E-2</c:v>
                </c:pt>
                <c:pt idx="481">
                  <c:v>2.8571968314243357E-2</c:v>
                </c:pt>
                <c:pt idx="482">
                  <c:v>-1.9743438965491578E-3</c:v>
                </c:pt>
                <c:pt idx="483">
                  <c:v>-2.0904558818140018E-2</c:v>
                </c:pt>
                <c:pt idx="484">
                  <c:v>-1.5263393941278736E-2</c:v>
                </c:pt>
                <c:pt idx="485">
                  <c:v>-1.7277399690899031E-2</c:v>
                </c:pt>
                <c:pt idx="486">
                  <c:v>-3.1470990147706601E-2</c:v>
                </c:pt>
                <c:pt idx="487">
                  <c:v>-3.4435436009383924E-2</c:v>
                </c:pt>
                <c:pt idx="488">
                  <c:v>-6.7774495415325209E-2</c:v>
                </c:pt>
                <c:pt idx="489">
                  <c:v>-9.1348402225360559E-2</c:v>
                </c:pt>
                <c:pt idx="490">
                  <c:v>-9.1806619731991557E-2</c:v>
                </c:pt>
                <c:pt idx="491">
                  <c:v>-6.574406154704926E-2</c:v>
                </c:pt>
                <c:pt idx="492">
                  <c:v>-6.7673679634332906E-2</c:v>
                </c:pt>
                <c:pt idx="493">
                  <c:v>-5.967077354967687E-2</c:v>
                </c:pt>
                <c:pt idx="494">
                  <c:v>-6.1453834447112943E-2</c:v>
                </c:pt>
                <c:pt idx="495">
                  <c:v>-5.4337334447112529E-2</c:v>
                </c:pt>
                <c:pt idx="496">
                  <c:v>-5.2761334447113395E-2</c:v>
                </c:pt>
                <c:pt idx="497">
                  <c:v>-3.2313743538021633E-2</c:v>
                </c:pt>
                <c:pt idx="498">
                  <c:v>3.1162564619782174E-3</c:v>
                </c:pt>
                <c:pt idx="499">
                  <c:v>4.2010544417756535E-3</c:v>
                </c:pt>
                <c:pt idx="500">
                  <c:v>1.9704554441775546E-2</c:v>
                </c:pt>
                <c:pt idx="501">
                  <c:v>2.470518616220696E-2</c:v>
                </c:pt>
                <c:pt idx="502">
                  <c:v>3.7581299165302617E-2</c:v>
                </c:pt>
                <c:pt idx="503">
                  <c:v>3.7581299165302617E-2</c:v>
                </c:pt>
                <c:pt idx="504">
                  <c:v>3.7581299165302617E-2</c:v>
                </c:pt>
                <c:pt idx="505">
                  <c:v>3.7511603689818873E-2</c:v>
                </c:pt>
                <c:pt idx="506">
                  <c:v>3.0632713808866896E-2</c:v>
                </c:pt>
                <c:pt idx="507">
                  <c:v>6.6932062331090947E-3</c:v>
                </c:pt>
                <c:pt idx="508">
                  <c:v>1.802883330607763E-2</c:v>
                </c:pt>
                <c:pt idx="509">
                  <c:v>-7.8215138780013405E-4</c:v>
                </c:pt>
                <c:pt idx="510">
                  <c:v>4.2519080181411262E-3</c:v>
                </c:pt>
                <c:pt idx="511">
                  <c:v>1.7849575270950879E-2</c:v>
                </c:pt>
                <c:pt idx="512">
                  <c:v>2.0665568189669692E-2</c:v>
                </c:pt>
                <c:pt idx="513">
                  <c:v>5.1895630350315969E-3</c:v>
                </c:pt>
                <c:pt idx="514">
                  <c:v>1.3476596975972033E-2</c:v>
                </c:pt>
                <c:pt idx="515">
                  <c:v>2.5219977928352844E-2</c:v>
                </c:pt>
                <c:pt idx="516">
                  <c:v>3.2888876737876327E-2</c:v>
                </c:pt>
                <c:pt idx="517">
                  <c:v>3.7058621635835731E-2</c:v>
                </c:pt>
                <c:pt idx="518">
                  <c:v>4.4163439673811311E-2</c:v>
                </c:pt>
                <c:pt idx="519">
                  <c:v>3.3853857485650174E-2</c:v>
                </c:pt>
                <c:pt idx="520">
                  <c:v>2.8786506439630877E-3</c:v>
                </c:pt>
                <c:pt idx="521">
                  <c:v>3.543763801297839E-3</c:v>
                </c:pt>
                <c:pt idx="522">
                  <c:v>-6.104907757737088E-3</c:v>
                </c:pt>
                <c:pt idx="523">
                  <c:v>-1.2234497601486538E-2</c:v>
                </c:pt>
                <c:pt idx="524">
                  <c:v>-1.8297510759381019E-2</c:v>
                </c:pt>
                <c:pt idx="525">
                  <c:v>-2.2046534749279978E-2</c:v>
                </c:pt>
                <c:pt idx="526">
                  <c:v>-1.1317173277419545E-2</c:v>
                </c:pt>
                <c:pt idx="527">
                  <c:v>-1.1317173277419545E-2</c:v>
                </c:pt>
                <c:pt idx="528">
                  <c:v>1.917366005591381E-2</c:v>
                </c:pt>
                <c:pt idx="529">
                  <c:v>2.7061987076116178E-2</c:v>
                </c:pt>
                <c:pt idx="530">
                  <c:v>2.7061987076116178E-2</c:v>
                </c:pt>
                <c:pt idx="531">
                  <c:v>4.488715374278307E-2</c:v>
                </c:pt>
                <c:pt idx="532">
                  <c:v>3.501152874278235E-2</c:v>
                </c:pt>
                <c:pt idx="533">
                  <c:v>2.5325560697670557E-2</c:v>
                </c:pt>
                <c:pt idx="534">
                  <c:v>2.0049228176025835E-2</c:v>
                </c:pt>
                <c:pt idx="535">
                  <c:v>2.2206291668089406E-2</c:v>
                </c:pt>
                <c:pt idx="536">
                  <c:v>5.8785925814430762E-2</c:v>
                </c:pt>
                <c:pt idx="537">
                  <c:v>3.6299467481097469E-2</c:v>
                </c:pt>
                <c:pt idx="538">
                  <c:v>6.5599735338240261E-2</c:v>
                </c:pt>
                <c:pt idx="539">
                  <c:v>5.6752073773613798E-2</c:v>
                </c:pt>
                <c:pt idx="540">
                  <c:v>4.0248327164210451E-2</c:v>
                </c:pt>
                <c:pt idx="541">
                  <c:v>3.4544425586137351E-2</c:v>
                </c:pt>
                <c:pt idx="542">
                  <c:v>4.8398799094490297E-2</c:v>
                </c:pt>
                <c:pt idx="543">
                  <c:v>3.2034160992588934E-2</c:v>
                </c:pt>
                <c:pt idx="544">
                  <c:v>2.812152699606818E-2</c:v>
                </c:pt>
                <c:pt idx="545">
                  <c:v>1.8959682773883824E-2</c:v>
                </c:pt>
                <c:pt idx="546">
                  <c:v>2.7064937875924677E-2</c:v>
                </c:pt>
                <c:pt idx="547">
                  <c:v>3.7534980949061048E-2</c:v>
                </c:pt>
                <c:pt idx="548">
                  <c:v>3.3345229803888543E-2</c:v>
                </c:pt>
                <c:pt idx="549">
                  <c:v>2.974793664557529E-2</c:v>
                </c:pt>
                <c:pt idx="550">
                  <c:v>1.4355144916812002E-2</c:v>
                </c:pt>
                <c:pt idx="551">
                  <c:v>1.8859739094894135E-2</c:v>
                </c:pt>
                <c:pt idx="552">
                  <c:v>2.4929120605310828E-2</c:v>
                </c:pt>
                <c:pt idx="553">
                  <c:v>2.2424383763204769E-2</c:v>
                </c:pt>
                <c:pt idx="554">
                  <c:v>1.7842359676181196E-2</c:v>
                </c:pt>
                <c:pt idx="555">
                  <c:v>3.723264934117676E-3</c:v>
                </c:pt>
                <c:pt idx="556">
                  <c:v>-4.6927330303977666E-2</c:v>
                </c:pt>
                <c:pt idx="557">
                  <c:v>-5.9174621970643937E-2</c:v>
                </c:pt>
                <c:pt idx="558">
                  <c:v>-9.181137792302474E-2</c:v>
                </c:pt>
                <c:pt idx="559">
                  <c:v>-6.6629086256358327E-2</c:v>
                </c:pt>
                <c:pt idx="560">
                  <c:v>-5.9810387948088461E-2</c:v>
                </c:pt>
                <c:pt idx="561">
                  <c:v>-4.9440467313167868E-2</c:v>
                </c:pt>
                <c:pt idx="562">
                  <c:v>-5.8404862738004493E-2</c:v>
                </c:pt>
                <c:pt idx="563">
                  <c:v>-7.1557307490406785E-2</c:v>
                </c:pt>
                <c:pt idx="564">
                  <c:v>-6.4601492500888202E-2</c:v>
                </c:pt>
                <c:pt idx="565">
                  <c:v>-6.4601492500888202E-2</c:v>
                </c:pt>
                <c:pt idx="566">
                  <c:v>-7.1334334514090436E-2</c:v>
                </c:pt>
                <c:pt idx="567">
                  <c:v>-7.0386224231516081E-2</c:v>
                </c:pt>
                <c:pt idx="568">
                  <c:v>-6.8458906193541225E-2</c:v>
                </c:pt>
                <c:pt idx="569">
                  <c:v>-6.0963611758324987E-2</c:v>
                </c:pt>
                <c:pt idx="570">
                  <c:v>-6.8375901933344974E-2</c:v>
                </c:pt>
                <c:pt idx="571">
                  <c:v>-5.7425201113673552E-2</c:v>
                </c:pt>
                <c:pt idx="572">
                  <c:v>-5.873747783143779E-2</c:v>
                </c:pt>
                <c:pt idx="573">
                  <c:v>-4.446773094819001E-2</c:v>
                </c:pt>
                <c:pt idx="574">
                  <c:v>-4.6133004385689347E-2</c:v>
                </c:pt>
                <c:pt idx="575">
                  <c:v>-3.8217384727570192E-2</c:v>
                </c:pt>
                <c:pt idx="576">
                  <c:v>-2.5056548446123372E-2</c:v>
                </c:pt>
                <c:pt idx="577">
                  <c:v>-1.2335675430250603E-2</c:v>
                </c:pt>
                <c:pt idx="578">
                  <c:v>1.7214196364621071E-2</c:v>
                </c:pt>
                <c:pt idx="579">
                  <c:v>1.7084134135184392E-2</c:v>
                </c:pt>
                <c:pt idx="580">
                  <c:v>9.7697492926638319E-3</c:v>
                </c:pt>
                <c:pt idx="581">
                  <c:v>1.545541449734289E-2</c:v>
                </c:pt>
                <c:pt idx="582">
                  <c:v>1.5195744294305147E-2</c:v>
                </c:pt>
                <c:pt idx="583">
                  <c:v>2.6557998099001168E-2</c:v>
                </c:pt>
                <c:pt idx="584">
                  <c:v>5.5423461772338367E-2</c:v>
                </c:pt>
                <c:pt idx="585">
                  <c:v>6.1327951465774966E-2</c:v>
                </c:pt>
                <c:pt idx="586">
                  <c:v>7.1048588382350619E-2</c:v>
                </c:pt>
                <c:pt idx="587">
                  <c:v>6.0166056331068418E-2</c:v>
                </c:pt>
                <c:pt idx="588">
                  <c:v>6.0166056331068418E-2</c:v>
                </c:pt>
                <c:pt idx="589">
                  <c:v>6.0166056331068418E-2</c:v>
                </c:pt>
                <c:pt idx="590">
                  <c:v>6.8076286594226598E-2</c:v>
                </c:pt>
                <c:pt idx="591">
                  <c:v>6.3045389768829896E-2</c:v>
                </c:pt>
                <c:pt idx="592">
                  <c:v>8.4342424082555212E-2</c:v>
                </c:pt>
                <c:pt idx="593">
                  <c:v>9.376398468861602E-2</c:v>
                </c:pt>
                <c:pt idx="594">
                  <c:v>7.5620907794335501E-2</c:v>
                </c:pt>
                <c:pt idx="595">
                  <c:v>6.8593555479806945E-2</c:v>
                </c:pt>
                <c:pt idx="596">
                  <c:v>6.1239213532691128E-2</c:v>
                </c:pt>
                <c:pt idx="597">
                  <c:v>7.3249405840384085E-2</c:v>
                </c:pt>
                <c:pt idx="598">
                  <c:v>6.8902600808937287E-2</c:v>
                </c:pt>
                <c:pt idx="599">
                  <c:v>7.8864823031159936E-2</c:v>
                </c:pt>
                <c:pt idx="600">
                  <c:v>6.2985784569621561E-2</c:v>
                </c:pt>
                <c:pt idx="601">
                  <c:v>5.0316799180010641E-2</c:v>
                </c:pt>
                <c:pt idx="602">
                  <c:v>4.4371882551942576E-2</c:v>
                </c:pt>
                <c:pt idx="603">
                  <c:v>4.0415012714589249E-2</c:v>
                </c:pt>
                <c:pt idx="604">
                  <c:v>2.1172566197541709E-2</c:v>
                </c:pt>
                <c:pt idx="605">
                  <c:v>1.4523611119569235E-2</c:v>
                </c:pt>
                <c:pt idx="606">
                  <c:v>2.9126144850413205E-3</c:v>
                </c:pt>
                <c:pt idx="607">
                  <c:v>-8.5441163663078079E-3</c:v>
                </c:pt>
                <c:pt idx="608">
                  <c:v>-8.5441163663078079E-3</c:v>
                </c:pt>
                <c:pt idx="609">
                  <c:v>-1.4361245228825315E-2</c:v>
                </c:pt>
                <c:pt idx="610">
                  <c:v>-1.4757277052972029E-2</c:v>
                </c:pt>
                <c:pt idx="611">
                  <c:v>-1.7350442257650478E-2</c:v>
                </c:pt>
                <c:pt idx="612">
                  <c:v>-2.333051564435662E-2</c:v>
                </c:pt>
                <c:pt idx="613">
                  <c:v>-4.1621293754607436E-2</c:v>
                </c:pt>
                <c:pt idx="614">
                  <c:v>-6.4244495523182898E-2</c:v>
                </c:pt>
                <c:pt idx="615">
                  <c:v>-3.7550235216619932E-2</c:v>
                </c:pt>
                <c:pt idx="616">
                  <c:v>-3.2912588403036569E-2</c:v>
                </c:pt>
                <c:pt idx="617">
                  <c:v>-3.1861484923183081E-2</c:v>
                </c:pt>
                <c:pt idx="618">
                  <c:v>-5.2971484923183265E-2</c:v>
                </c:pt>
                <c:pt idx="619">
                  <c:v>-7.4500151589849573E-2</c:v>
                </c:pt>
                <c:pt idx="620">
                  <c:v>-9.4206401589849609E-2</c:v>
                </c:pt>
                <c:pt idx="621">
                  <c:v>-9.3734457145405514E-2</c:v>
                </c:pt>
                <c:pt idx="622">
                  <c:v>-7.3842195240643171E-2</c:v>
                </c:pt>
                <c:pt idx="623">
                  <c:v>-7.103568982268671E-2</c:v>
                </c:pt>
                <c:pt idx="624">
                  <c:v>-6.684919027168057E-2</c:v>
                </c:pt>
                <c:pt idx="625">
                  <c:v>-6.2388903053511413E-2</c:v>
                </c:pt>
                <c:pt idx="626">
                  <c:v>-6.2388903053511413E-2</c:v>
                </c:pt>
                <c:pt idx="627">
                  <c:v>-5.8741061563731378E-2</c:v>
                </c:pt>
                <c:pt idx="628">
                  <c:v>-6.4902217996480438E-2</c:v>
                </c:pt>
                <c:pt idx="629">
                  <c:v>-4.6048152939196729E-2</c:v>
                </c:pt>
                <c:pt idx="630">
                  <c:v>-2.8436248550482102E-2</c:v>
                </c:pt>
                <c:pt idx="631">
                  <c:v>-2.4156050059668477E-2</c:v>
                </c:pt>
                <c:pt idx="632">
                  <c:v>-3.6710990118148157E-2</c:v>
                </c:pt>
                <c:pt idx="633">
                  <c:v>-1.8278191036998681E-2</c:v>
                </c:pt>
                <c:pt idx="634">
                  <c:v>-7.8332389071391617E-3</c:v>
                </c:pt>
                <c:pt idx="635">
                  <c:v>1.1380801378182426E-2</c:v>
                </c:pt>
                <c:pt idx="636">
                  <c:v>4.646999083441905E-4</c:v>
                </c:pt>
                <c:pt idx="637">
                  <c:v>1.3474037476348677E-3</c:v>
                </c:pt>
                <c:pt idx="638">
                  <c:v>1.5388464894821041E-2</c:v>
                </c:pt>
                <c:pt idx="639">
                  <c:v>1.4813560380932067E-2</c:v>
                </c:pt>
                <c:pt idx="640">
                  <c:v>4.251934842441063E-2</c:v>
                </c:pt>
                <c:pt idx="641">
                  <c:v>5.7791700574947757E-2</c:v>
                </c:pt>
                <c:pt idx="642">
                  <c:v>7.4177722139275648E-2</c:v>
                </c:pt>
                <c:pt idx="643">
                  <c:v>6.1521491609680456E-2</c:v>
                </c:pt>
                <c:pt idx="644">
                  <c:v>5.4356892520656341E-2</c:v>
                </c:pt>
                <c:pt idx="645">
                  <c:v>6.3056611436912657E-2</c:v>
                </c:pt>
                <c:pt idx="646">
                  <c:v>7.7165959552803809E-2</c:v>
                </c:pt>
                <c:pt idx="647">
                  <c:v>9.5531624671046256E-2</c:v>
                </c:pt>
                <c:pt idx="648">
                  <c:v>0.10556089267774649</c:v>
                </c:pt>
                <c:pt idx="649">
                  <c:v>9.0694260733302556E-2</c:v>
                </c:pt>
                <c:pt idx="650">
                  <c:v>0.10126437436966551</c:v>
                </c:pt>
                <c:pt idx="651">
                  <c:v>0.10890217042229722</c:v>
                </c:pt>
                <c:pt idx="652">
                  <c:v>0.14021248076712478</c:v>
                </c:pt>
                <c:pt idx="653">
                  <c:v>0.13094533457459612</c:v>
                </c:pt>
                <c:pt idx="654">
                  <c:v>0.12066946478292939</c:v>
                </c:pt>
                <c:pt idx="655">
                  <c:v>0.10637806566012253</c:v>
                </c:pt>
                <c:pt idx="656">
                  <c:v>9.0452874590693622E-2</c:v>
                </c:pt>
                <c:pt idx="657">
                  <c:v>8.21194031617134E-2</c:v>
                </c:pt>
                <c:pt idx="658">
                  <c:v>6.4603103919289584E-2</c:v>
                </c:pt>
                <c:pt idx="659">
                  <c:v>7.4223841766511089E-2</c:v>
                </c:pt>
                <c:pt idx="660">
                  <c:v>7.0168720389699679E-2</c:v>
                </c:pt>
                <c:pt idx="661">
                  <c:v>6.9082034905827872E-2</c:v>
                </c:pt>
                <c:pt idx="662">
                  <c:v>6.4052235563723414E-2</c:v>
                </c:pt>
                <c:pt idx="663">
                  <c:v>4.3064343286300932E-2</c:v>
                </c:pt>
                <c:pt idx="664">
                  <c:v>3.6149114569508978E-2</c:v>
                </c:pt>
                <c:pt idx="665">
                  <c:v>1.3947031755657147E-2</c:v>
                </c:pt>
                <c:pt idx="666">
                  <c:v>5.6202336277930698E-3</c:v>
                </c:pt>
                <c:pt idx="667">
                  <c:v>-1.9401670465946097E-2</c:v>
                </c:pt>
                <c:pt idx="668">
                  <c:v>-2.1815426986820263E-2</c:v>
                </c:pt>
                <c:pt idx="669">
                  <c:v>-2.1815426986820263E-2</c:v>
                </c:pt>
                <c:pt idx="670">
                  <c:v>-2.1815426986820263E-2</c:v>
                </c:pt>
                <c:pt idx="671">
                  <c:v>-2.1815426986820263E-2</c:v>
                </c:pt>
                <c:pt idx="672">
                  <c:v>-2.5638069384480655E-2</c:v>
                </c:pt>
                <c:pt idx="673">
                  <c:v>-5.1009100759647819E-2</c:v>
                </c:pt>
                <c:pt idx="674">
                  <c:v>-7.3721321115068239E-2</c:v>
                </c:pt>
                <c:pt idx="675">
                  <c:v>-0.11460818288846752</c:v>
                </c:pt>
                <c:pt idx="676">
                  <c:v>-0.11955205481388198</c:v>
                </c:pt>
                <c:pt idx="677">
                  <c:v>-0.12057396993212555</c:v>
                </c:pt>
                <c:pt idx="678">
                  <c:v>-0.11919009508168266</c:v>
                </c:pt>
                <c:pt idx="679">
                  <c:v>-0.1164225031699182</c:v>
                </c:pt>
                <c:pt idx="680">
                  <c:v>-0.10985053347294826</c:v>
                </c:pt>
                <c:pt idx="681">
                  <c:v>-0.11875772097294801</c:v>
                </c:pt>
                <c:pt idx="682">
                  <c:v>-0.15196244319516961</c:v>
                </c:pt>
                <c:pt idx="683">
                  <c:v>-0.1625586401648671</c:v>
                </c:pt>
                <c:pt idx="684">
                  <c:v>-0.17122901271388669</c:v>
                </c:pt>
                <c:pt idx="685">
                  <c:v>-0.16924862168824539</c:v>
                </c:pt>
                <c:pt idx="686">
                  <c:v>-0.13762646180171734</c:v>
                </c:pt>
                <c:pt idx="687">
                  <c:v>-0.11329925460993673</c:v>
                </c:pt>
                <c:pt idx="688">
                  <c:v>-8.4886747034179422E-2</c:v>
                </c:pt>
                <c:pt idx="689">
                  <c:v>-7.0948281012354286E-2</c:v>
                </c:pt>
                <c:pt idx="690">
                  <c:v>-7.2680703495191512E-2</c:v>
                </c:pt>
                <c:pt idx="691">
                  <c:v>-8.8899714981017119E-2</c:v>
                </c:pt>
                <c:pt idx="692">
                  <c:v>-7.4024190638912302E-2</c:v>
                </c:pt>
                <c:pt idx="693">
                  <c:v>-5.2920909263745042E-2</c:v>
                </c:pt>
                <c:pt idx="694">
                  <c:v>-3.1746474544289249E-2</c:v>
                </c:pt>
                <c:pt idx="695">
                  <c:v>-1.2035953418749301E-2</c:v>
                </c:pt>
                <c:pt idx="696">
                  <c:v>-4.9673311341389415E-3</c:v>
                </c:pt>
                <c:pt idx="697">
                  <c:v>4.6232492018356552E-3</c:v>
                </c:pt>
                <c:pt idx="698">
                  <c:v>5.6095827871018855E-3</c:v>
                </c:pt>
                <c:pt idx="699">
                  <c:v>1.7980043216473618E-2</c:v>
                </c:pt>
                <c:pt idx="700">
                  <c:v>1.8233179534381083E-2</c:v>
                </c:pt>
                <c:pt idx="701">
                  <c:v>5.1779563842891729E-2</c:v>
                </c:pt>
                <c:pt idx="702">
                  <c:v>9.1152407224868615E-2</c:v>
                </c:pt>
                <c:pt idx="703">
                  <c:v>9.8202289084163397E-2</c:v>
                </c:pt>
                <c:pt idx="704">
                  <c:v>0.10735997805830433</c:v>
                </c:pt>
                <c:pt idx="705">
                  <c:v>0.1050302424211349</c:v>
                </c:pt>
                <c:pt idx="706">
                  <c:v>0.10895556620356395</c:v>
                </c:pt>
                <c:pt idx="707">
                  <c:v>7.5088969572359332E-2</c:v>
                </c:pt>
                <c:pt idx="708">
                  <c:v>6.4767102585180147E-2</c:v>
                </c:pt>
                <c:pt idx="709">
                  <c:v>6.5453491474067871E-2</c:v>
                </c:pt>
                <c:pt idx="710">
                  <c:v>9.3002605110431347E-2</c:v>
                </c:pt>
                <c:pt idx="711">
                  <c:v>0.12195106099278474</c:v>
                </c:pt>
                <c:pt idx="712">
                  <c:v>9.3673503300476302E-2</c:v>
                </c:pt>
                <c:pt idx="713">
                  <c:v>8.7214007887632228E-2</c:v>
                </c:pt>
                <c:pt idx="714">
                  <c:v>6.4787539137632244E-2</c:v>
                </c:pt>
                <c:pt idx="715">
                  <c:v>4.5254236107329149E-2</c:v>
                </c:pt>
                <c:pt idx="716">
                  <c:v>3.7863053071615305E-2</c:v>
                </c:pt>
                <c:pt idx="717">
                  <c:v>3.4657715978883452E-2</c:v>
                </c:pt>
                <c:pt idx="718">
                  <c:v>4.3722632543174988E-2</c:v>
                </c:pt>
                <c:pt idx="719">
                  <c:v>1.5269371868705139E-2</c:v>
                </c:pt>
                <c:pt idx="720">
                  <c:v>1.1219735550797694E-2</c:v>
                </c:pt>
                <c:pt idx="721">
                  <c:v>-5.6909716743800409E-3</c:v>
                </c:pt>
                <c:pt idx="722">
                  <c:v>-1.7446797825221072E-2</c:v>
                </c:pt>
                <c:pt idx="723">
                  <c:v>-2.198717616720014E-2</c:v>
                </c:pt>
                <c:pt idx="724">
                  <c:v>-3.1897778306606561E-2</c:v>
                </c:pt>
                <c:pt idx="725">
                  <c:v>-3.9951874188203007E-2</c:v>
                </c:pt>
                <c:pt idx="726">
                  <c:v>-5.4133377867470855E-2</c:v>
                </c:pt>
                <c:pt idx="727">
                  <c:v>-4.3447934158182822E-2</c:v>
                </c:pt>
                <c:pt idx="728">
                  <c:v>-5.2822336443282492E-2</c:v>
                </c:pt>
                <c:pt idx="729">
                  <c:v>-5.354919768240185E-2</c:v>
                </c:pt>
                <c:pt idx="730">
                  <c:v>-7.2317055732173063E-2</c:v>
                </c:pt>
                <c:pt idx="731">
                  <c:v>-9.0867244706313688E-2</c:v>
                </c:pt>
                <c:pt idx="732">
                  <c:v>-8.8656901926287279E-2</c:v>
                </c:pt>
                <c:pt idx="733">
                  <c:v>-9.527738012048026E-2</c:v>
                </c:pt>
                <c:pt idx="734">
                  <c:v>-8.2320783489274518E-2</c:v>
                </c:pt>
                <c:pt idx="735">
                  <c:v>-6.6436961144953344E-2</c:v>
                </c:pt>
                <c:pt idx="736">
                  <c:v>-6.8993002811619686E-2</c:v>
                </c:pt>
                <c:pt idx="737">
                  <c:v>-8.5691361507271413E-2</c:v>
                </c:pt>
                <c:pt idx="738">
                  <c:v>-5.8680736507271902E-2</c:v>
                </c:pt>
                <c:pt idx="739">
                  <c:v>-6.6474031739383044E-3</c:v>
                </c:pt>
                <c:pt idx="740">
                  <c:v>-9.6333317453662914E-3</c:v>
                </c:pt>
                <c:pt idx="741">
                  <c:v>-3.4418213286997457E-3</c:v>
                </c:pt>
                <c:pt idx="742">
                  <c:v>-1.9975650555608127E-3</c:v>
                </c:pt>
                <c:pt idx="743">
                  <c:v>2.2795646713293927E-3</c:v>
                </c:pt>
                <c:pt idx="744">
                  <c:v>-5.2364508964357626E-3</c:v>
                </c:pt>
                <c:pt idx="745">
                  <c:v>-6.4709838881600312E-3</c:v>
                </c:pt>
                <c:pt idx="746">
                  <c:v>1.8074666214751289E-3</c:v>
                </c:pt>
                <c:pt idx="747">
                  <c:v>1.8074666214751289E-3</c:v>
                </c:pt>
                <c:pt idx="748">
                  <c:v>1.2567691150179083E-2</c:v>
                </c:pt>
                <c:pt idx="749">
                  <c:v>1.8363293755791599E-2</c:v>
                </c:pt>
                <c:pt idx="750">
                  <c:v>2.1112871144248757E-3</c:v>
                </c:pt>
                <c:pt idx="751">
                  <c:v>4.7997458135462523E-3</c:v>
                </c:pt>
                <c:pt idx="752">
                  <c:v>2.6486300333905533E-2</c:v>
                </c:pt>
                <c:pt idx="753">
                  <c:v>2.6284276524382033E-2</c:v>
                </c:pt>
                <c:pt idx="754">
                  <c:v>3.2493451024277586E-2</c:v>
                </c:pt>
                <c:pt idx="755">
                  <c:v>4.1348988962449873E-2</c:v>
                </c:pt>
                <c:pt idx="756">
                  <c:v>4.5316614081896134E-2</c:v>
                </c:pt>
                <c:pt idx="757">
                  <c:v>4.1916632020578604E-2</c:v>
                </c:pt>
                <c:pt idx="758">
                  <c:v>5.7456051739852576E-2</c:v>
                </c:pt>
                <c:pt idx="759">
                  <c:v>3.2598936355237917E-2</c:v>
                </c:pt>
                <c:pt idx="760">
                  <c:v>1.8853089581044369E-2</c:v>
                </c:pt>
                <c:pt idx="761">
                  <c:v>2.1244289338913092E-2</c:v>
                </c:pt>
                <c:pt idx="762">
                  <c:v>2.2101476838911616E-2</c:v>
                </c:pt>
                <c:pt idx="763">
                  <c:v>2.6472509233347541E-2</c:v>
                </c:pt>
                <c:pt idx="764">
                  <c:v>3.641472474455254E-2</c:v>
                </c:pt>
                <c:pt idx="765">
                  <c:v>4.9850043726086923E-2</c:v>
                </c:pt>
                <c:pt idx="766">
                  <c:v>1.7716003114750301E-2</c:v>
                </c:pt>
                <c:pt idx="767">
                  <c:v>9.5069494482071804E-3</c:v>
                </c:pt>
                <c:pt idx="768">
                  <c:v>9.9614418295153051E-3</c:v>
                </c:pt>
                <c:pt idx="769">
                  <c:v>1.0814608496182654E-2</c:v>
                </c:pt>
                <c:pt idx="770">
                  <c:v>3.002837989102769E-2</c:v>
                </c:pt>
                <c:pt idx="771">
                  <c:v>2.9209062664137697E-2</c:v>
                </c:pt>
                <c:pt idx="772">
                  <c:v>3.2262125850950341E-2</c:v>
                </c:pt>
                <c:pt idx="773">
                  <c:v>5.2932153533794768E-2</c:v>
                </c:pt>
                <c:pt idx="774">
                  <c:v>4.7613311615295473E-2</c:v>
                </c:pt>
                <c:pt idx="775">
                  <c:v>6.1993355439131204E-2</c:v>
                </c:pt>
                <c:pt idx="776">
                  <c:v>5.8141598451553644E-2</c:v>
                </c:pt>
                <c:pt idx="777">
                  <c:v>7.2504586465251819E-2</c:v>
                </c:pt>
                <c:pt idx="778">
                  <c:v>7.3704150441630034E-2</c:v>
                </c:pt>
                <c:pt idx="779">
                  <c:v>5.2329015826245495E-2</c:v>
                </c:pt>
                <c:pt idx="780">
                  <c:v>6.5316053076629466E-2</c:v>
                </c:pt>
                <c:pt idx="781">
                  <c:v>5.7053271473522127E-2</c:v>
                </c:pt>
                <c:pt idx="782">
                  <c:v>4.0589089024027913E-2</c:v>
                </c:pt>
                <c:pt idx="783">
                  <c:v>2.8427368442779599E-2</c:v>
                </c:pt>
                <c:pt idx="784">
                  <c:v>1.4876707121744381E-2</c:v>
                </c:pt>
                <c:pt idx="785">
                  <c:v>1.3234961731972472E-2</c:v>
                </c:pt>
                <c:pt idx="786">
                  <c:v>3.9978924546105965E-2</c:v>
                </c:pt>
                <c:pt idx="787">
                  <c:v>4.3579863448380607E-2</c:v>
                </c:pt>
                <c:pt idx="788">
                  <c:v>3.0826319940511659E-2</c:v>
                </c:pt>
                <c:pt idx="789">
                  <c:v>3.0022965773845112E-2</c:v>
                </c:pt>
                <c:pt idx="790">
                  <c:v>3.2277899217918904E-2</c:v>
                </c:pt>
                <c:pt idx="791">
                  <c:v>2.4829017040047585E-2</c:v>
                </c:pt>
                <c:pt idx="792">
                  <c:v>8.7139317541655714E-3</c:v>
                </c:pt>
                <c:pt idx="793">
                  <c:v>3.1734325303371946E-3</c:v>
                </c:pt>
                <c:pt idx="794">
                  <c:v>1.5374861968808773E-3</c:v>
                </c:pt>
                <c:pt idx="795">
                  <c:v>-2.5641577612999455E-2</c:v>
                </c:pt>
                <c:pt idx="796">
                  <c:v>-2.3420656978079268E-2</c:v>
                </c:pt>
                <c:pt idx="797">
                  <c:v>-4.1404394436272973E-2</c:v>
                </c:pt>
                <c:pt idx="798">
                  <c:v>-4.4140948007701297E-2</c:v>
                </c:pt>
                <c:pt idx="799">
                  <c:v>-3.2529286242995337E-2</c:v>
                </c:pt>
                <c:pt idx="800">
                  <c:v>-5.0198333862043309E-2</c:v>
                </c:pt>
                <c:pt idx="801">
                  <c:v>-2.3437865112042822E-2</c:v>
                </c:pt>
                <c:pt idx="802">
                  <c:v>-3.3031812470240673E-2</c:v>
                </c:pt>
                <c:pt idx="803">
                  <c:v>-2.4391366041669027E-2</c:v>
                </c:pt>
                <c:pt idx="804">
                  <c:v>-2.1932237458728299E-2</c:v>
                </c:pt>
                <c:pt idx="805">
                  <c:v>-2.3410912546217411E-2</c:v>
                </c:pt>
                <c:pt idx="806">
                  <c:v>-2.1952194597499641E-2</c:v>
                </c:pt>
                <c:pt idx="807">
                  <c:v>-2.9903720858873051E-2</c:v>
                </c:pt>
                <c:pt idx="808">
                  <c:v>-1.8457913739710285E-2</c:v>
                </c:pt>
                <c:pt idx="809">
                  <c:v>-1.8457913739710285E-2</c:v>
                </c:pt>
                <c:pt idx="810">
                  <c:v>-1.3058122234542502E-2</c:v>
                </c:pt>
                <c:pt idx="811">
                  <c:v>-2.4949058796151391E-2</c:v>
                </c:pt>
                <c:pt idx="812">
                  <c:v>-9.5381177947508888E-3</c:v>
                </c:pt>
                <c:pt idx="813">
                  <c:v>-8.4276671242538015E-3</c:v>
                </c:pt>
                <c:pt idx="814">
                  <c:v>-6.2467901947980131E-3</c:v>
                </c:pt>
                <c:pt idx="815">
                  <c:v>-4.9203438613405481E-3</c:v>
                </c:pt>
                <c:pt idx="816">
                  <c:v>3.4161873886588978E-3</c:v>
                </c:pt>
                <c:pt idx="817">
                  <c:v>3.6079450718746742E-3</c:v>
                </c:pt>
                <c:pt idx="818">
                  <c:v>3.5739681578350613E-4</c:v>
                </c:pt>
                <c:pt idx="819">
                  <c:v>1.0751049849577754E-2</c:v>
                </c:pt>
                <c:pt idx="820">
                  <c:v>1.4275036522371387E-2</c:v>
                </c:pt>
                <c:pt idx="821">
                  <c:v>1.0427335601909338E-2</c:v>
                </c:pt>
                <c:pt idx="822">
                  <c:v>-4.850843028453955E-3</c:v>
                </c:pt>
                <c:pt idx="823">
                  <c:v>2.0543896898286729E-2</c:v>
                </c:pt>
                <c:pt idx="824">
                  <c:v>1.8184254041143433E-2</c:v>
                </c:pt>
                <c:pt idx="825">
                  <c:v>2.8396256677235776E-2</c:v>
                </c:pt>
                <c:pt idx="826">
                  <c:v>3.0441935713841684E-2</c:v>
                </c:pt>
                <c:pt idx="827">
                  <c:v>3.9829229123624632E-2</c:v>
                </c:pt>
                <c:pt idx="828">
                  <c:v>4.3080229123624303E-2</c:v>
                </c:pt>
                <c:pt idx="829">
                  <c:v>1.4284342581146969E-2</c:v>
                </c:pt>
                <c:pt idx="830">
                  <c:v>1.2043239826760921E-2</c:v>
                </c:pt>
                <c:pt idx="831">
                  <c:v>1.0547362553317008E-3</c:v>
                </c:pt>
                <c:pt idx="832">
                  <c:v>1.0547362553317008E-3</c:v>
                </c:pt>
                <c:pt idx="833">
                  <c:v>1.0547362553317008E-3</c:v>
                </c:pt>
                <c:pt idx="834">
                  <c:v>1.0547362553317008E-3</c:v>
                </c:pt>
                <c:pt idx="835">
                  <c:v>7.138696586932447E-4</c:v>
                </c:pt>
                <c:pt idx="836">
                  <c:v>7.138696586932447E-4</c:v>
                </c:pt>
                <c:pt idx="837">
                  <c:v>7.138696586932447E-4</c:v>
                </c:pt>
                <c:pt idx="838">
                  <c:v>7.138696586932447E-4</c:v>
                </c:pt>
                <c:pt idx="839">
                  <c:v>7.138696586932447E-4</c:v>
                </c:pt>
                <c:pt idx="840">
                  <c:v>7.138696586932447E-4</c:v>
                </c:pt>
                <c:pt idx="841">
                  <c:v>7.138696586932447E-4</c:v>
                </c:pt>
                <c:pt idx="842">
                  <c:v>7.138696586932447E-4</c:v>
                </c:pt>
                <c:pt idx="843">
                  <c:v>7.138696586932447E-4</c:v>
                </c:pt>
                <c:pt idx="844">
                  <c:v>7.138696586932447E-4</c:v>
                </c:pt>
              </c:numCache>
            </c:numRef>
          </c:xVal>
          <c:yVal>
            <c:numRef>
              <c:f>Sheet1!$Y$59:$Y$903</c:f>
              <c:numCache>
                <c:formatCode>#,##0.00%;[Red]\-#,##0.00%</c:formatCode>
                <c:ptCount val="845"/>
                <c:pt idx="0">
                  <c:v>-5.4330236379763084E-3</c:v>
                </c:pt>
                <c:pt idx="1">
                  <c:v>-2.9108847460708629E-3</c:v>
                </c:pt>
                <c:pt idx="2">
                  <c:v>-5.5342852003534169E-3</c:v>
                </c:pt>
                <c:pt idx="3">
                  <c:v>-8.9911780316942018E-3</c:v>
                </c:pt>
                <c:pt idx="4">
                  <c:v>-6.8678296093688477E-3</c:v>
                </c:pt>
                <c:pt idx="5">
                  <c:v>-4.9087332628947598E-4</c:v>
                </c:pt>
                <c:pt idx="6">
                  <c:v>-1.407897093549959E-3</c:v>
                </c:pt>
                <c:pt idx="7">
                  <c:v>-1.2358618210550399E-3</c:v>
                </c:pt>
                <c:pt idx="8">
                  <c:v>1.9215076004403641E-3</c:v>
                </c:pt>
                <c:pt idx="9">
                  <c:v>4.539455079867194E-3</c:v>
                </c:pt>
                <c:pt idx="10">
                  <c:v>2.2268683783959629E-3</c:v>
                </c:pt>
                <c:pt idx="11">
                  <c:v>1.8610613188734249E-3</c:v>
                </c:pt>
                <c:pt idx="12">
                  <c:v>-5.4933296445598408E-4</c:v>
                </c:pt>
                <c:pt idx="13">
                  <c:v>-1.713879177850841E-3</c:v>
                </c:pt>
                <c:pt idx="14">
                  <c:v>-6.1412992281338671E-3</c:v>
                </c:pt>
                <c:pt idx="15">
                  <c:v>-5.3063714292258092E-3</c:v>
                </c:pt>
                <c:pt idx="16">
                  <c:v>-7.794972556421254E-4</c:v>
                </c:pt>
                <c:pt idx="17">
                  <c:v>2.9455275465698483E-3</c:v>
                </c:pt>
                <c:pt idx="18">
                  <c:v>2.0023216032975634E-3</c:v>
                </c:pt>
                <c:pt idx="19">
                  <c:v>9.4581755365474862E-4</c:v>
                </c:pt>
                <c:pt idx="20">
                  <c:v>-1.0806998660718658E-3</c:v>
                </c:pt>
                <c:pt idx="21">
                  <c:v>-6.6802839932960101E-3</c:v>
                </c:pt>
                <c:pt idx="22">
                  <c:v>-6.9696541770728039E-3</c:v>
                </c:pt>
                <c:pt idx="23">
                  <c:v>-1.6176848213154571E-3</c:v>
                </c:pt>
                <c:pt idx="24">
                  <c:v>5.0380874699065272E-4</c:v>
                </c:pt>
                <c:pt idx="25">
                  <c:v>2.7162412161787276E-3</c:v>
                </c:pt>
                <c:pt idx="26">
                  <c:v>1.596446438180199E-3</c:v>
                </c:pt>
                <c:pt idx="27">
                  <c:v>2.8188183314291405E-3</c:v>
                </c:pt>
                <c:pt idx="28">
                  <c:v>1.0509295022888665E-3</c:v>
                </c:pt>
                <c:pt idx="29">
                  <c:v>3.3258637004243141E-3</c:v>
                </c:pt>
                <c:pt idx="30">
                  <c:v>-2.3664300425638718E-4</c:v>
                </c:pt>
                <c:pt idx="31">
                  <c:v>3.0592881027035057E-3</c:v>
                </c:pt>
                <c:pt idx="32">
                  <c:v>3.8908221734222483E-3</c:v>
                </c:pt>
                <c:pt idx="33">
                  <c:v>1.3598667740098546E-3</c:v>
                </c:pt>
                <c:pt idx="34">
                  <c:v>2.2339634699289459E-3</c:v>
                </c:pt>
                <c:pt idx="35">
                  <c:v>4.3174629946387544E-3</c:v>
                </c:pt>
                <c:pt idx="36">
                  <c:v>5.4221897201552237E-3</c:v>
                </c:pt>
                <c:pt idx="37">
                  <c:v>4.1746714293757758E-3</c:v>
                </c:pt>
                <c:pt idx="38">
                  <c:v>1.5061658631735364E-3</c:v>
                </c:pt>
                <c:pt idx="39">
                  <c:v>3.0869579332446274E-3</c:v>
                </c:pt>
                <c:pt idx="40">
                  <c:v>3.9256789002353413E-3</c:v>
                </c:pt>
                <c:pt idx="41">
                  <c:v>3.6918757657987246E-3</c:v>
                </c:pt>
                <c:pt idx="42">
                  <c:v>1.3013918673189905E-3</c:v>
                </c:pt>
                <c:pt idx="43">
                  <c:v>-5.7788770786424413E-4</c:v>
                </c:pt>
                <c:pt idx="44">
                  <c:v>-7.5310760075625541E-3</c:v>
                </c:pt>
                <c:pt idx="45">
                  <c:v>-8.2913194606476278E-3</c:v>
                </c:pt>
                <c:pt idx="46">
                  <c:v>-9.0883292252918139E-3</c:v>
                </c:pt>
                <c:pt idx="47">
                  <c:v>-1.1766981151168854E-2</c:v>
                </c:pt>
                <c:pt idx="48">
                  <c:v>-7.0878481315759688E-3</c:v>
                </c:pt>
                <c:pt idx="49">
                  <c:v>-3.6228753685330294E-3</c:v>
                </c:pt>
                <c:pt idx="50">
                  <c:v>-3.4194422691193884E-4</c:v>
                </c:pt>
                <c:pt idx="51">
                  <c:v>-2.8775086489808421E-3</c:v>
                </c:pt>
                <c:pt idx="52">
                  <c:v>1.559475443222147E-3</c:v>
                </c:pt>
                <c:pt idx="53">
                  <c:v>4.1708919803468136E-3</c:v>
                </c:pt>
                <c:pt idx="54">
                  <c:v>4.990339702606139E-3</c:v>
                </c:pt>
                <c:pt idx="55">
                  <c:v>2.4611041171269223E-3</c:v>
                </c:pt>
                <c:pt idx="56">
                  <c:v>3.9797943916151327E-3</c:v>
                </c:pt>
                <c:pt idx="57">
                  <c:v>2.6161105963987017E-3</c:v>
                </c:pt>
                <c:pt idx="58">
                  <c:v>-2.5965147333779194E-3</c:v>
                </c:pt>
                <c:pt idx="59">
                  <c:v>-3.3635654301509275E-4</c:v>
                </c:pt>
                <c:pt idx="60">
                  <c:v>-2.9968178656551549E-3</c:v>
                </c:pt>
                <c:pt idx="61">
                  <c:v>-1.8600063681679436E-3</c:v>
                </c:pt>
                <c:pt idx="62">
                  <c:v>1.5125768848162746E-3</c:v>
                </c:pt>
                <c:pt idx="63">
                  <c:v>5.6743253666657004E-3</c:v>
                </c:pt>
                <c:pt idx="64">
                  <c:v>2.7376904405918443E-3</c:v>
                </c:pt>
                <c:pt idx="65">
                  <c:v>2.5161636129747309E-3</c:v>
                </c:pt>
                <c:pt idx="66">
                  <c:v>9.1038941588290618E-4</c:v>
                </c:pt>
                <c:pt idx="67">
                  <c:v>8.0304037663914141E-4</c:v>
                </c:pt>
                <c:pt idx="68">
                  <c:v>-6.6263639353707497E-4</c:v>
                </c:pt>
                <c:pt idx="69">
                  <c:v>2.0686491071151948E-3</c:v>
                </c:pt>
                <c:pt idx="70">
                  <c:v>5.3483042700380292E-3</c:v>
                </c:pt>
                <c:pt idx="71">
                  <c:v>7.1568893095280027E-3</c:v>
                </c:pt>
                <c:pt idx="72">
                  <c:v>5.0158622172323582E-3</c:v>
                </c:pt>
                <c:pt idx="73">
                  <c:v>3.9490939880630904E-3</c:v>
                </c:pt>
                <c:pt idx="74">
                  <c:v>1.2141049103009615E-3</c:v>
                </c:pt>
                <c:pt idx="75">
                  <c:v>1.6184305893193641E-3</c:v>
                </c:pt>
                <c:pt idx="76">
                  <c:v>5.536905624950794E-4</c:v>
                </c:pt>
                <c:pt idx="77">
                  <c:v>-1.5240947974393126E-4</c:v>
                </c:pt>
                <c:pt idx="78">
                  <c:v>3.7969513428344205E-4</c:v>
                </c:pt>
                <c:pt idx="79">
                  <c:v>-1.243801503777875E-3</c:v>
                </c:pt>
                <c:pt idx="80">
                  <c:v>-1.6633606493499764E-3</c:v>
                </c:pt>
                <c:pt idx="81">
                  <c:v>-2.4785926580435103E-3</c:v>
                </c:pt>
                <c:pt idx="82">
                  <c:v>-2.9310580012456013E-4</c:v>
                </c:pt>
                <c:pt idx="83">
                  <c:v>2.9734598743875741E-4</c:v>
                </c:pt>
                <c:pt idx="84">
                  <c:v>9.8016450661015937E-4</c:v>
                </c:pt>
                <c:pt idx="85">
                  <c:v>1.6935193411839356E-3</c:v>
                </c:pt>
                <c:pt idx="86">
                  <c:v>5.0272758895552935E-3</c:v>
                </c:pt>
                <c:pt idx="87">
                  <c:v>4.3329628886742853E-3</c:v>
                </c:pt>
                <c:pt idx="88">
                  <c:v>4.0247279069351325E-3</c:v>
                </c:pt>
                <c:pt idx="89">
                  <c:v>5.7779364466746582E-3</c:v>
                </c:pt>
                <c:pt idx="90">
                  <c:v>4.6468278921552473E-3</c:v>
                </c:pt>
                <c:pt idx="91">
                  <c:v>4.1771029433550487E-4</c:v>
                </c:pt>
                <c:pt idx="92">
                  <c:v>-1.7782366457850252E-4</c:v>
                </c:pt>
                <c:pt idx="93">
                  <c:v>-1.6617426578271032E-3</c:v>
                </c:pt>
                <c:pt idx="94">
                  <c:v>-1.9645660369729256E-3</c:v>
                </c:pt>
                <c:pt idx="95">
                  <c:v>-1.610162102462498E-3</c:v>
                </c:pt>
                <c:pt idx="96">
                  <c:v>-3.1987628291339385E-3</c:v>
                </c:pt>
                <c:pt idx="97">
                  <c:v>-2.2770612755558693E-3</c:v>
                </c:pt>
                <c:pt idx="98">
                  <c:v>-2.1997009615975171E-3</c:v>
                </c:pt>
                <c:pt idx="99">
                  <c:v>-2.7218119126024786E-3</c:v>
                </c:pt>
                <c:pt idx="100">
                  <c:v>-4.5388868298582132E-3</c:v>
                </c:pt>
                <c:pt idx="101">
                  <c:v>-2.2328083272773248E-3</c:v>
                </c:pt>
                <c:pt idx="102">
                  <c:v>-2.8652120222154354E-3</c:v>
                </c:pt>
                <c:pt idx="103">
                  <c:v>-3.1140366519732733E-3</c:v>
                </c:pt>
                <c:pt idx="104">
                  <c:v>-1.215278969213096E-3</c:v>
                </c:pt>
                <c:pt idx="105">
                  <c:v>2.022810669576258E-3</c:v>
                </c:pt>
                <c:pt idx="106">
                  <c:v>5.7392611211130925E-3</c:v>
                </c:pt>
                <c:pt idx="107">
                  <c:v>5.3398401329368241E-3</c:v>
                </c:pt>
                <c:pt idx="108">
                  <c:v>3.6140439745215858E-3</c:v>
                </c:pt>
                <c:pt idx="109">
                  <c:v>1.5630786300918186E-3</c:v>
                </c:pt>
                <c:pt idx="110">
                  <c:v>-2.0784391321599927E-3</c:v>
                </c:pt>
                <c:pt idx="111">
                  <c:v>-3.0679163583869685E-3</c:v>
                </c:pt>
                <c:pt idx="112">
                  <c:v>-4.9122246213314071E-3</c:v>
                </c:pt>
                <c:pt idx="113">
                  <c:v>-5.268670898109673E-3</c:v>
                </c:pt>
                <c:pt idx="114">
                  <c:v>-5.8243713255878181E-3</c:v>
                </c:pt>
                <c:pt idx="115">
                  <c:v>-6.7870686531398498E-3</c:v>
                </c:pt>
                <c:pt idx="116">
                  <c:v>-9.3506622571210892E-3</c:v>
                </c:pt>
                <c:pt idx="117">
                  <c:v>-8.0766920340430426E-3</c:v>
                </c:pt>
                <c:pt idx="118">
                  <c:v>-4.9147174594513345E-3</c:v>
                </c:pt>
                <c:pt idx="119">
                  <c:v>-6.9313992384012705E-3</c:v>
                </c:pt>
                <c:pt idx="120">
                  <c:v>5.6082904556500337E-4</c:v>
                </c:pt>
                <c:pt idx="121">
                  <c:v>6.5753069356671908E-3</c:v>
                </c:pt>
                <c:pt idx="122">
                  <c:v>6.3170000011864456E-3</c:v>
                </c:pt>
                <c:pt idx="123">
                  <c:v>4.4892309329419124E-3</c:v>
                </c:pt>
                <c:pt idx="124">
                  <c:v>6.6421788962711002E-3</c:v>
                </c:pt>
                <c:pt idx="125">
                  <c:v>-9.5768870149450793E-4</c:v>
                </c:pt>
                <c:pt idx="126">
                  <c:v>-5.9034947466248822E-3</c:v>
                </c:pt>
                <c:pt idx="127">
                  <c:v>-3.3501907747392813E-3</c:v>
                </c:pt>
                <c:pt idx="128">
                  <c:v>-1.7916649500771208E-3</c:v>
                </c:pt>
                <c:pt idx="129">
                  <c:v>1.5416406460692755E-3</c:v>
                </c:pt>
                <c:pt idx="130">
                  <c:v>3.6441430402545105E-3</c:v>
                </c:pt>
                <c:pt idx="131">
                  <c:v>2.5745824700890373E-3</c:v>
                </c:pt>
                <c:pt idx="132">
                  <c:v>7.7516750159123404E-4</c:v>
                </c:pt>
                <c:pt idx="133">
                  <c:v>2.277712965256651E-3</c:v>
                </c:pt>
                <c:pt idx="134">
                  <c:v>-3.9820267085930448E-4</c:v>
                </c:pt>
                <c:pt idx="135">
                  <c:v>1.6099653549151772E-3</c:v>
                </c:pt>
                <c:pt idx="136">
                  <c:v>2.8320013740033233E-3</c:v>
                </c:pt>
                <c:pt idx="137">
                  <c:v>6.3277088667901271E-4</c:v>
                </c:pt>
                <c:pt idx="138">
                  <c:v>1.449636879177274E-3</c:v>
                </c:pt>
                <c:pt idx="139">
                  <c:v>3.8348792015006072E-3</c:v>
                </c:pt>
                <c:pt idx="140">
                  <c:v>1.7812093920968053E-3</c:v>
                </c:pt>
                <c:pt idx="141">
                  <c:v>8.8826397169949889E-4</c:v>
                </c:pt>
                <c:pt idx="142">
                  <c:v>3.6470205675428026E-3</c:v>
                </c:pt>
                <c:pt idx="143">
                  <c:v>3.0140681910794998E-3</c:v>
                </c:pt>
                <c:pt idx="144">
                  <c:v>2.3799022058777152E-3</c:v>
                </c:pt>
                <c:pt idx="145">
                  <c:v>1.4358432252472574E-4</c:v>
                </c:pt>
                <c:pt idx="146">
                  <c:v>4.018893592997297E-3</c:v>
                </c:pt>
                <c:pt idx="147">
                  <c:v>4.6910238637475786E-3</c:v>
                </c:pt>
                <c:pt idx="148">
                  <c:v>1.4055168690967567E-3</c:v>
                </c:pt>
                <c:pt idx="149">
                  <c:v>7.6158253063780541E-4</c:v>
                </c:pt>
                <c:pt idx="150">
                  <c:v>2.9323349214493534E-3</c:v>
                </c:pt>
                <c:pt idx="151">
                  <c:v>8.4094528090727927E-4</c:v>
                </c:pt>
                <c:pt idx="152">
                  <c:v>-2.3082308515243177E-4</c:v>
                </c:pt>
                <c:pt idx="153">
                  <c:v>2.5311614496667189E-3</c:v>
                </c:pt>
                <c:pt idx="154">
                  <c:v>5.0192320557827406E-3</c:v>
                </c:pt>
                <c:pt idx="155">
                  <c:v>5.7265117598989338E-3</c:v>
                </c:pt>
                <c:pt idx="156">
                  <c:v>4.7213091936860966E-3</c:v>
                </c:pt>
                <c:pt idx="157">
                  <c:v>2.2020883986352048E-3</c:v>
                </c:pt>
                <c:pt idx="158">
                  <c:v>2.4460165078981077E-4</c:v>
                </c:pt>
                <c:pt idx="159">
                  <c:v>-1.7131166256683095E-3</c:v>
                </c:pt>
                <c:pt idx="160">
                  <c:v>-4.9908383166073818E-3</c:v>
                </c:pt>
                <c:pt idx="161">
                  <c:v>-6.5621368907205378E-3</c:v>
                </c:pt>
                <c:pt idx="162">
                  <c:v>-5.1861141920697355E-3</c:v>
                </c:pt>
                <c:pt idx="163">
                  <c:v>-4.6410993772322499E-3</c:v>
                </c:pt>
                <c:pt idx="164">
                  <c:v>-5.4189057911266936E-3</c:v>
                </c:pt>
                <c:pt idx="165">
                  <c:v>-2.1679317740501249E-3</c:v>
                </c:pt>
                <c:pt idx="166">
                  <c:v>-7.4200989959605218E-5</c:v>
                </c:pt>
                <c:pt idx="167">
                  <c:v>3.1842134430744686E-3</c:v>
                </c:pt>
                <c:pt idx="168">
                  <c:v>2.8044196538614453E-3</c:v>
                </c:pt>
                <c:pt idx="169">
                  <c:v>2.4989655921931809E-3</c:v>
                </c:pt>
                <c:pt idx="170">
                  <c:v>8.5190183138112992E-4</c:v>
                </c:pt>
                <c:pt idx="171">
                  <c:v>-1.5842812202182088E-3</c:v>
                </c:pt>
                <c:pt idx="172">
                  <c:v>-3.6104221957868887E-3</c:v>
                </c:pt>
                <c:pt idx="173">
                  <c:v>-6.2539111412995398E-3</c:v>
                </c:pt>
                <c:pt idx="174">
                  <c:v>-6.6541776554119633E-3</c:v>
                </c:pt>
                <c:pt idx="175">
                  <c:v>-6.4227841688965894E-3</c:v>
                </c:pt>
                <c:pt idx="176">
                  <c:v>-3.7429409153506344E-3</c:v>
                </c:pt>
                <c:pt idx="177">
                  <c:v>-2.4264554166748332E-3</c:v>
                </c:pt>
                <c:pt idx="178">
                  <c:v>1.3533618205172627E-4</c:v>
                </c:pt>
                <c:pt idx="179">
                  <c:v>-1.057073182559809E-3</c:v>
                </c:pt>
                <c:pt idx="180">
                  <c:v>8.9430299547641476E-4</c:v>
                </c:pt>
                <c:pt idx="181">
                  <c:v>-2.210223353755203E-3</c:v>
                </c:pt>
                <c:pt idx="182">
                  <c:v>-4.8298313632466616E-3</c:v>
                </c:pt>
                <c:pt idx="183">
                  <c:v>-4.3934631017641832E-3</c:v>
                </c:pt>
                <c:pt idx="184">
                  <c:v>-4.6158900471455767E-4</c:v>
                </c:pt>
                <c:pt idx="185">
                  <c:v>-1.2027553739512697E-3</c:v>
                </c:pt>
                <c:pt idx="186">
                  <c:v>2.7799800977815091E-3</c:v>
                </c:pt>
                <c:pt idx="187">
                  <c:v>3.6794894564619262E-3</c:v>
                </c:pt>
                <c:pt idx="188">
                  <c:v>2.9051499532867673E-3</c:v>
                </c:pt>
                <c:pt idx="189">
                  <c:v>4.2453921999781042E-4</c:v>
                </c:pt>
                <c:pt idx="190">
                  <c:v>1.9866012612468121E-3</c:v>
                </c:pt>
                <c:pt idx="191">
                  <c:v>1.8152773335611051E-3</c:v>
                </c:pt>
                <c:pt idx="192">
                  <c:v>1.146445705491761E-3</c:v>
                </c:pt>
                <c:pt idx="193">
                  <c:v>5.5443266852957416E-3</c:v>
                </c:pt>
                <c:pt idx="194">
                  <c:v>7.0368898511415255E-3</c:v>
                </c:pt>
                <c:pt idx="195">
                  <c:v>6.0651750326046637E-3</c:v>
                </c:pt>
                <c:pt idx="196">
                  <c:v>6.2771748744772093E-3</c:v>
                </c:pt>
                <c:pt idx="197">
                  <c:v>7.2228198490855711E-3</c:v>
                </c:pt>
                <c:pt idx="198">
                  <c:v>3.7846358357027433E-3</c:v>
                </c:pt>
                <c:pt idx="199">
                  <c:v>2.9141611457760728E-3</c:v>
                </c:pt>
                <c:pt idx="200">
                  <c:v>1.6756495179843123E-3</c:v>
                </c:pt>
                <c:pt idx="201">
                  <c:v>-8.5056657317412738E-4</c:v>
                </c:pt>
                <c:pt idx="202">
                  <c:v>-2.1163110711667652E-3</c:v>
                </c:pt>
                <c:pt idx="203">
                  <c:v>2.5604966478374178E-4</c:v>
                </c:pt>
                <c:pt idx="204">
                  <c:v>-2.4656727502199162E-4</c:v>
                </c:pt>
                <c:pt idx="205">
                  <c:v>2.4770567266068076E-4</c:v>
                </c:pt>
                <c:pt idx="206">
                  <c:v>1.6117676848164119E-4</c:v>
                </c:pt>
                <c:pt idx="207">
                  <c:v>2.1566824225177418E-3</c:v>
                </c:pt>
                <c:pt idx="208">
                  <c:v>1.3184753208994593E-5</c:v>
                </c:pt>
                <c:pt idx="209">
                  <c:v>9.8981420959449724E-4</c:v>
                </c:pt>
                <c:pt idx="210">
                  <c:v>1.1866064908337304E-3</c:v>
                </c:pt>
                <c:pt idx="211">
                  <c:v>1.9963239400058175E-3</c:v>
                </c:pt>
                <c:pt idx="212">
                  <c:v>4.437421950216791E-4</c:v>
                </c:pt>
                <c:pt idx="213">
                  <c:v>1.1095528660937325E-3</c:v>
                </c:pt>
                <c:pt idx="214">
                  <c:v>3.7011784037495056E-4</c:v>
                </c:pt>
                <c:pt idx="215">
                  <c:v>-1.3028870511590407E-3</c:v>
                </c:pt>
                <c:pt idx="216">
                  <c:v>-1.9883390631381557E-3</c:v>
                </c:pt>
                <c:pt idx="217">
                  <c:v>-4.8835907284536793E-4</c:v>
                </c:pt>
                <c:pt idx="218">
                  <c:v>2.4252884252042861E-4</c:v>
                </c:pt>
                <c:pt idx="219">
                  <c:v>-8.861484448456691E-4</c:v>
                </c:pt>
                <c:pt idx="220">
                  <c:v>1.6765005954851198E-3</c:v>
                </c:pt>
                <c:pt idx="221">
                  <c:v>2.9318396474643516E-3</c:v>
                </c:pt>
                <c:pt idx="222">
                  <c:v>4.9930445071955324E-3</c:v>
                </c:pt>
                <c:pt idx="223">
                  <c:v>3.7308292966732768E-3</c:v>
                </c:pt>
                <c:pt idx="224">
                  <c:v>5.1022768726261434E-3</c:v>
                </c:pt>
                <c:pt idx="225">
                  <c:v>6.1376835336274917E-3</c:v>
                </c:pt>
                <c:pt idx="226">
                  <c:v>4.3474301941105907E-3</c:v>
                </c:pt>
                <c:pt idx="227">
                  <c:v>-2.1421404195334894E-3</c:v>
                </c:pt>
                <c:pt idx="228">
                  <c:v>-6.0070022582070061E-3</c:v>
                </c:pt>
                <c:pt idx="229">
                  <c:v>-7.2860529116517414E-3</c:v>
                </c:pt>
                <c:pt idx="230">
                  <c:v>-1.338175968075268E-2</c:v>
                </c:pt>
                <c:pt idx="231">
                  <c:v>-9.5291505880041871E-3</c:v>
                </c:pt>
                <c:pt idx="232">
                  <c:v>-6.0806249933097025E-3</c:v>
                </c:pt>
                <c:pt idx="233">
                  <c:v>-1.7174819093856541E-3</c:v>
                </c:pt>
                <c:pt idx="234">
                  <c:v>-2.2238882241017778E-3</c:v>
                </c:pt>
                <c:pt idx="235">
                  <c:v>2.2365325363778331E-3</c:v>
                </c:pt>
                <c:pt idx="236">
                  <c:v>1.1557420624521697E-3</c:v>
                </c:pt>
                <c:pt idx="237">
                  <c:v>2.3580927709596854E-3</c:v>
                </c:pt>
                <c:pt idx="238">
                  <c:v>1.5117150685689308E-3</c:v>
                </c:pt>
                <c:pt idx="239">
                  <c:v>4.1092068566540574E-3</c:v>
                </c:pt>
                <c:pt idx="240">
                  <c:v>4.9388006696599483E-3</c:v>
                </c:pt>
                <c:pt idx="241">
                  <c:v>5.1842151140917055E-3</c:v>
                </c:pt>
                <c:pt idx="242">
                  <c:v>4.7028698293933632E-3</c:v>
                </c:pt>
                <c:pt idx="243">
                  <c:v>3.5964818541567743E-3</c:v>
                </c:pt>
                <c:pt idx="244">
                  <c:v>-1.7594267433266974E-3</c:v>
                </c:pt>
                <c:pt idx="245">
                  <c:v>-3.3447018333198075E-3</c:v>
                </c:pt>
                <c:pt idx="246">
                  <c:v>-3.7366945906393001E-3</c:v>
                </c:pt>
                <c:pt idx="247">
                  <c:v>-2.705443667841023E-3</c:v>
                </c:pt>
                <c:pt idx="248">
                  <c:v>-7.2599352452027419E-4</c:v>
                </c:pt>
                <c:pt idx="249">
                  <c:v>3.4424913591639904E-3</c:v>
                </c:pt>
                <c:pt idx="250">
                  <c:v>4.9649932675248643E-3</c:v>
                </c:pt>
                <c:pt idx="251">
                  <c:v>4.73020607337582E-3</c:v>
                </c:pt>
                <c:pt idx="252">
                  <c:v>4.1611819005817896E-3</c:v>
                </c:pt>
                <c:pt idx="253">
                  <c:v>4.0029801449819932E-3</c:v>
                </c:pt>
                <c:pt idx="254">
                  <c:v>3.053248748048909E-3</c:v>
                </c:pt>
                <c:pt idx="255">
                  <c:v>1.7295112138989265E-3</c:v>
                </c:pt>
                <c:pt idx="256">
                  <c:v>1.5578716813911652E-3</c:v>
                </c:pt>
                <c:pt idx="257">
                  <c:v>1.2067276505450363E-3</c:v>
                </c:pt>
                <c:pt idx="258">
                  <c:v>-9.6867558420223878E-4</c:v>
                </c:pt>
                <c:pt idx="259">
                  <c:v>-1.2376138554496929E-3</c:v>
                </c:pt>
                <c:pt idx="260">
                  <c:v>1.7628004525804375E-3</c:v>
                </c:pt>
                <c:pt idx="261">
                  <c:v>2.9775689748579915E-3</c:v>
                </c:pt>
                <c:pt idx="262">
                  <c:v>3.7257613582706295E-3</c:v>
                </c:pt>
                <c:pt idx="263">
                  <c:v>4.3215526975537207E-3</c:v>
                </c:pt>
                <c:pt idx="264">
                  <c:v>5.678868925483571E-3</c:v>
                </c:pt>
                <c:pt idx="265">
                  <c:v>4.5434013919749775E-3</c:v>
                </c:pt>
                <c:pt idx="266">
                  <c:v>1.0978705308555049E-3</c:v>
                </c:pt>
                <c:pt idx="267">
                  <c:v>4.451602808224431E-4</c:v>
                </c:pt>
                <c:pt idx="268">
                  <c:v>3.2926003847035812E-3</c:v>
                </c:pt>
                <c:pt idx="269">
                  <c:v>4.6466263992629656E-3</c:v>
                </c:pt>
                <c:pt idx="270">
                  <c:v>3.0718701136847491E-3</c:v>
                </c:pt>
                <c:pt idx="271">
                  <c:v>6.8064620306014234E-3</c:v>
                </c:pt>
                <c:pt idx="272">
                  <c:v>7.4374914980742E-3</c:v>
                </c:pt>
                <c:pt idx="273">
                  <c:v>4.7955640607634242E-3</c:v>
                </c:pt>
                <c:pt idx="274">
                  <c:v>5.4884723248310287E-3</c:v>
                </c:pt>
                <c:pt idx="275">
                  <c:v>2.241806238357724E-3</c:v>
                </c:pt>
                <c:pt idx="276">
                  <c:v>-9.8632341939635109E-4</c:v>
                </c:pt>
                <c:pt idx="277">
                  <c:v>-1.3876595896532783E-3</c:v>
                </c:pt>
                <c:pt idx="278">
                  <c:v>1.2480440693885208E-3</c:v>
                </c:pt>
                <c:pt idx="279">
                  <c:v>-2.4790882669660564E-3</c:v>
                </c:pt>
                <c:pt idx="280">
                  <c:v>-8.2009203160493538E-4</c:v>
                </c:pt>
                <c:pt idx="281">
                  <c:v>-1.050779523401335E-3</c:v>
                </c:pt>
                <c:pt idx="282">
                  <c:v>7.4114305568815373E-4</c:v>
                </c:pt>
                <c:pt idx="283">
                  <c:v>3.6338315941612633E-3</c:v>
                </c:pt>
                <c:pt idx="284">
                  <c:v>4.6488584389501545E-3</c:v>
                </c:pt>
                <c:pt idx="285">
                  <c:v>9.4284471243436078E-3</c:v>
                </c:pt>
                <c:pt idx="286">
                  <c:v>7.1763180680190827E-3</c:v>
                </c:pt>
                <c:pt idx="287">
                  <c:v>4.3760176865846653E-3</c:v>
                </c:pt>
                <c:pt idx="288">
                  <c:v>2.2167776665426241E-3</c:v>
                </c:pt>
                <c:pt idx="289">
                  <c:v>4.0022025661127225E-3</c:v>
                </c:pt>
                <c:pt idx="290">
                  <c:v>3.3686089081462756E-3</c:v>
                </c:pt>
                <c:pt idx="291">
                  <c:v>7.7892513551319322E-3</c:v>
                </c:pt>
                <c:pt idx="292">
                  <c:v>7.7746506676091842E-3</c:v>
                </c:pt>
                <c:pt idx="293">
                  <c:v>6.6399618664202851E-3</c:v>
                </c:pt>
                <c:pt idx="294">
                  <c:v>2.8922996093086796E-3</c:v>
                </c:pt>
                <c:pt idx="295">
                  <c:v>-8.2283074046607396E-4</c:v>
                </c:pt>
                <c:pt idx="296">
                  <c:v>-3.2926268507260658E-7</c:v>
                </c:pt>
                <c:pt idx="297">
                  <c:v>1.3309793581863128E-3</c:v>
                </c:pt>
                <c:pt idx="298">
                  <c:v>-4.2890294298407513E-3</c:v>
                </c:pt>
                <c:pt idx="299">
                  <c:v>-1.8932151032273303E-3</c:v>
                </c:pt>
                <c:pt idx="300">
                  <c:v>-2.1421455383321408E-4</c:v>
                </c:pt>
                <c:pt idx="301">
                  <c:v>1.0569654890447478E-3</c:v>
                </c:pt>
                <c:pt idx="302">
                  <c:v>-1.3885466882684661E-3</c:v>
                </c:pt>
                <c:pt idx="303">
                  <c:v>4.2788935707926083E-3</c:v>
                </c:pt>
                <c:pt idx="304">
                  <c:v>4.4697035722157438E-3</c:v>
                </c:pt>
                <c:pt idx="305">
                  <c:v>2.2014633678939079E-3</c:v>
                </c:pt>
                <c:pt idx="306">
                  <c:v>-1.0635951844264913E-3</c:v>
                </c:pt>
                <c:pt idx="307">
                  <c:v>-2.7651727347564937E-3</c:v>
                </c:pt>
                <c:pt idx="308">
                  <c:v>-4.5081757685156544E-3</c:v>
                </c:pt>
                <c:pt idx="309">
                  <c:v>-4.7538429259120548E-3</c:v>
                </c:pt>
                <c:pt idx="310">
                  <c:v>-4.7233306498953411E-3</c:v>
                </c:pt>
                <c:pt idx="311">
                  <c:v>-5.672466679321508E-3</c:v>
                </c:pt>
                <c:pt idx="312">
                  <c:v>-8.0809499227354478E-4</c:v>
                </c:pt>
                <c:pt idx="313">
                  <c:v>-1.459114577700138E-3</c:v>
                </c:pt>
                <c:pt idx="314">
                  <c:v>1.5000829302733276E-3</c:v>
                </c:pt>
                <c:pt idx="315">
                  <c:v>3.2497212140377265E-3</c:v>
                </c:pt>
                <c:pt idx="316">
                  <c:v>2.6439103579773749E-3</c:v>
                </c:pt>
                <c:pt idx="317">
                  <c:v>2.6041095757961099E-3</c:v>
                </c:pt>
                <c:pt idx="318">
                  <c:v>3.9561941771398598E-3</c:v>
                </c:pt>
                <c:pt idx="319">
                  <c:v>1.1307418026523131E-3</c:v>
                </c:pt>
                <c:pt idx="320">
                  <c:v>1.1801251509879762E-5</c:v>
                </c:pt>
                <c:pt idx="321">
                  <c:v>1.281773656166596E-3</c:v>
                </c:pt>
                <c:pt idx="322">
                  <c:v>3.3465001171442575E-3</c:v>
                </c:pt>
                <c:pt idx="323">
                  <c:v>3.813566334208751E-3</c:v>
                </c:pt>
                <c:pt idx="324">
                  <c:v>2.7251525585021198E-3</c:v>
                </c:pt>
                <c:pt idx="325">
                  <c:v>6.2859437617677203E-4</c:v>
                </c:pt>
                <c:pt idx="326">
                  <c:v>-9.5011520095342748E-4</c:v>
                </c:pt>
                <c:pt idx="327">
                  <c:v>-4.6920874057085667E-3</c:v>
                </c:pt>
                <c:pt idx="328">
                  <c:v>-2.7916473730825288E-3</c:v>
                </c:pt>
                <c:pt idx="329">
                  <c:v>-2.2775841611093694E-3</c:v>
                </c:pt>
                <c:pt idx="330">
                  <c:v>-4.6106644712731184E-4</c:v>
                </c:pt>
                <c:pt idx="331">
                  <c:v>4.0792529470721648E-3</c:v>
                </c:pt>
                <c:pt idx="332">
                  <c:v>2.8960681471192238E-3</c:v>
                </c:pt>
                <c:pt idx="333">
                  <c:v>-2.0590069250432386E-3</c:v>
                </c:pt>
                <c:pt idx="334">
                  <c:v>-3.1875062050920723E-3</c:v>
                </c:pt>
                <c:pt idx="335">
                  <c:v>-3.904189913920675E-3</c:v>
                </c:pt>
                <c:pt idx="336">
                  <c:v>-5.6970495055135737E-3</c:v>
                </c:pt>
                <c:pt idx="337">
                  <c:v>-3.6092122384855374E-3</c:v>
                </c:pt>
                <c:pt idx="338">
                  <c:v>-1.3533192581961285E-3</c:v>
                </c:pt>
                <c:pt idx="339">
                  <c:v>2.3960623673737968E-3</c:v>
                </c:pt>
                <c:pt idx="340">
                  <c:v>2.7136786025952599E-3</c:v>
                </c:pt>
                <c:pt idx="341">
                  <c:v>3.8676619919028486E-3</c:v>
                </c:pt>
                <c:pt idx="342">
                  <c:v>4.6563988957917021E-3</c:v>
                </c:pt>
                <c:pt idx="343">
                  <c:v>5.248373236071413E-3</c:v>
                </c:pt>
                <c:pt idx="344">
                  <c:v>3.0701513987717588E-3</c:v>
                </c:pt>
                <c:pt idx="345">
                  <c:v>5.6765899835057084E-3</c:v>
                </c:pt>
                <c:pt idx="346">
                  <c:v>6.2548248902907222E-3</c:v>
                </c:pt>
                <c:pt idx="347">
                  <c:v>5.9109579342772724E-3</c:v>
                </c:pt>
                <c:pt idx="348">
                  <c:v>5.9383953786882326E-3</c:v>
                </c:pt>
                <c:pt idx="349">
                  <c:v>6.1701225943509462E-3</c:v>
                </c:pt>
                <c:pt idx="350">
                  <c:v>3.7285676738357809E-3</c:v>
                </c:pt>
                <c:pt idx="351">
                  <c:v>1.0252289260148206E-3</c:v>
                </c:pt>
                <c:pt idx="352">
                  <c:v>-3.4934652846390079E-4</c:v>
                </c:pt>
                <c:pt idx="353">
                  <c:v>-3.5315162548430477E-4</c:v>
                </c:pt>
                <c:pt idx="354">
                  <c:v>3.3317022109504715E-4</c:v>
                </c:pt>
                <c:pt idx="355">
                  <c:v>4.0303547479578535E-3</c:v>
                </c:pt>
                <c:pt idx="356">
                  <c:v>4.2651135731397224E-3</c:v>
                </c:pt>
                <c:pt idx="357">
                  <c:v>5.1094646665972073E-3</c:v>
                </c:pt>
                <c:pt idx="358">
                  <c:v>1.7746862932694674E-3</c:v>
                </c:pt>
                <c:pt idx="359">
                  <c:v>-2.5088616408741604E-3</c:v>
                </c:pt>
                <c:pt idx="360">
                  <c:v>-2.9980849848635139E-3</c:v>
                </c:pt>
                <c:pt idx="361">
                  <c:v>-2.6618807221104436E-3</c:v>
                </c:pt>
                <c:pt idx="362">
                  <c:v>-6.2923172895213543E-3</c:v>
                </c:pt>
                <c:pt idx="363">
                  <c:v>-3.5616792367500817E-3</c:v>
                </c:pt>
                <c:pt idx="364">
                  <c:v>-7.5488987131233642E-4</c:v>
                </c:pt>
                <c:pt idx="365">
                  <c:v>-3.7876576748688386E-3</c:v>
                </c:pt>
                <c:pt idx="366">
                  <c:v>-6.9442409922254814E-3</c:v>
                </c:pt>
                <c:pt idx="367">
                  <c:v>-9.6138268161380051E-3</c:v>
                </c:pt>
                <c:pt idx="368">
                  <c:v>-1.0621179328357844E-2</c:v>
                </c:pt>
                <c:pt idx="369">
                  <c:v>-7.3976164291858822E-3</c:v>
                </c:pt>
                <c:pt idx="370">
                  <c:v>-4.3879746303869148E-3</c:v>
                </c:pt>
                <c:pt idx="371">
                  <c:v>9.0861906282211356E-4</c:v>
                </c:pt>
                <c:pt idx="372">
                  <c:v>6.6992952311890619E-3</c:v>
                </c:pt>
                <c:pt idx="373">
                  <c:v>7.9296955180702348E-3</c:v>
                </c:pt>
                <c:pt idx="374">
                  <c:v>2.1641623018300304E-3</c:v>
                </c:pt>
                <c:pt idx="375">
                  <c:v>1.0633327068815036E-3</c:v>
                </c:pt>
                <c:pt idx="376">
                  <c:v>-1.607051646769797E-3</c:v>
                </c:pt>
                <c:pt idx="377">
                  <c:v>-4.7523329032878037E-3</c:v>
                </c:pt>
                <c:pt idx="378">
                  <c:v>-6.5773303814351093E-3</c:v>
                </c:pt>
                <c:pt idx="379">
                  <c:v>-3.7027999464087856E-3</c:v>
                </c:pt>
                <c:pt idx="380">
                  <c:v>-4.5771818063781392E-3</c:v>
                </c:pt>
                <c:pt idx="381">
                  <c:v>-3.3932531138158419E-3</c:v>
                </c:pt>
                <c:pt idx="382">
                  <c:v>-2.5011165607300213E-3</c:v>
                </c:pt>
                <c:pt idx="383">
                  <c:v>-1.2935196729824793E-3</c:v>
                </c:pt>
                <c:pt idx="384">
                  <c:v>-1.1542741715760308E-3</c:v>
                </c:pt>
                <c:pt idx="385">
                  <c:v>-3.5458006369204487E-4</c:v>
                </c:pt>
                <c:pt idx="386">
                  <c:v>2.6101047262790502E-3</c:v>
                </c:pt>
                <c:pt idx="387">
                  <c:v>8.4402726002841492E-3</c:v>
                </c:pt>
                <c:pt idx="388">
                  <c:v>1.0402180523595561E-2</c:v>
                </c:pt>
                <c:pt idx="389">
                  <c:v>1.0723409860874344E-2</c:v>
                </c:pt>
                <c:pt idx="390">
                  <c:v>8.6830388534493656E-3</c:v>
                </c:pt>
                <c:pt idx="391">
                  <c:v>2.3426356860547504E-3</c:v>
                </c:pt>
                <c:pt idx="392">
                  <c:v>-9.1204500373915916E-4</c:v>
                </c:pt>
                <c:pt idx="393">
                  <c:v>-9.2681065586086572E-5</c:v>
                </c:pt>
                <c:pt idx="394">
                  <c:v>-2.8141633881437753E-4</c:v>
                </c:pt>
                <c:pt idx="395">
                  <c:v>2.4921278966420378E-3</c:v>
                </c:pt>
                <c:pt idx="396">
                  <c:v>4.788206732407407E-3</c:v>
                </c:pt>
                <c:pt idx="397">
                  <c:v>3.3639849503073194E-3</c:v>
                </c:pt>
                <c:pt idx="398">
                  <c:v>3.3668393479226568E-3</c:v>
                </c:pt>
                <c:pt idx="399">
                  <c:v>1.8343667452308753E-3</c:v>
                </c:pt>
                <c:pt idx="400">
                  <c:v>-7.9831498198763558E-4</c:v>
                </c:pt>
                <c:pt idx="401">
                  <c:v>2.5225634842721114E-3</c:v>
                </c:pt>
                <c:pt idx="402">
                  <c:v>2.9603815785634426E-3</c:v>
                </c:pt>
                <c:pt idx="403">
                  <c:v>-3.494812290393945E-4</c:v>
                </c:pt>
                <c:pt idx="404">
                  <c:v>-5.0657008618824049E-4</c:v>
                </c:pt>
                <c:pt idx="405">
                  <c:v>2.0631172694201004E-4</c:v>
                </c:pt>
                <c:pt idx="406">
                  <c:v>-9.8222270883905347E-4</c:v>
                </c:pt>
                <c:pt idx="407">
                  <c:v>-1.9984297316656186E-3</c:v>
                </c:pt>
                <c:pt idx="408">
                  <c:v>-2.3719760159939042E-3</c:v>
                </c:pt>
                <c:pt idx="409">
                  <c:v>-1.4021458162557731E-3</c:v>
                </c:pt>
                <c:pt idx="410">
                  <c:v>7.2570633074389159E-4</c:v>
                </c:pt>
                <c:pt idx="411">
                  <c:v>-3.4913424927424776E-3</c:v>
                </c:pt>
                <c:pt idx="412">
                  <c:v>-2.2124861310633737E-3</c:v>
                </c:pt>
                <c:pt idx="413">
                  <c:v>1.2497699797684668E-3</c:v>
                </c:pt>
                <c:pt idx="414">
                  <c:v>7.9745541229432333E-4</c:v>
                </c:pt>
                <c:pt idx="415">
                  <c:v>-1.7023356892597041E-3</c:v>
                </c:pt>
                <c:pt idx="416">
                  <c:v>-1.5553900347333948E-3</c:v>
                </c:pt>
                <c:pt idx="417">
                  <c:v>-2.5626627869791861E-3</c:v>
                </c:pt>
                <c:pt idx="418">
                  <c:v>-4.6327327907953689E-3</c:v>
                </c:pt>
                <c:pt idx="419">
                  <c:v>-1.3526102933901108E-3</c:v>
                </c:pt>
                <c:pt idx="420">
                  <c:v>-1.9267041891429804E-3</c:v>
                </c:pt>
                <c:pt idx="421">
                  <c:v>5.3608362561587965E-4</c:v>
                </c:pt>
                <c:pt idx="422">
                  <c:v>3.3644624613145659E-3</c:v>
                </c:pt>
                <c:pt idx="423">
                  <c:v>1.9276506627502465E-3</c:v>
                </c:pt>
                <c:pt idx="424">
                  <c:v>7.9894404440687965E-4</c:v>
                </c:pt>
                <c:pt idx="425">
                  <c:v>2.3182554719455074E-3</c:v>
                </c:pt>
                <c:pt idx="426">
                  <c:v>2.6568387347991607E-3</c:v>
                </c:pt>
                <c:pt idx="427">
                  <c:v>4.886139754520125E-4</c:v>
                </c:pt>
                <c:pt idx="428">
                  <c:v>4.1520250224317268E-3</c:v>
                </c:pt>
                <c:pt idx="429">
                  <c:v>5.1339844820367684E-3</c:v>
                </c:pt>
                <c:pt idx="430">
                  <c:v>5.2972898104010511E-3</c:v>
                </c:pt>
                <c:pt idx="431">
                  <c:v>9.174844531290716E-3</c:v>
                </c:pt>
                <c:pt idx="432">
                  <c:v>1.2073082232203802E-2</c:v>
                </c:pt>
                <c:pt idx="433">
                  <c:v>9.1951008215826364E-3</c:v>
                </c:pt>
                <c:pt idx="434">
                  <c:v>9.132669876760046E-3</c:v>
                </c:pt>
                <c:pt idx="435">
                  <c:v>8.0744395021351105E-3</c:v>
                </c:pt>
                <c:pt idx="436">
                  <c:v>1.6263335496148556E-3</c:v>
                </c:pt>
                <c:pt idx="437">
                  <c:v>1.114900764877369E-3</c:v>
                </c:pt>
                <c:pt idx="438">
                  <c:v>2.2060948530090883E-3</c:v>
                </c:pt>
                <c:pt idx="439">
                  <c:v>2.1618599171713492E-3</c:v>
                </c:pt>
                <c:pt idx="440">
                  <c:v>1.6293691100082164E-3</c:v>
                </c:pt>
                <c:pt idx="441">
                  <c:v>2.9685810639006106E-3</c:v>
                </c:pt>
                <c:pt idx="442">
                  <c:v>8.679470479899809E-5</c:v>
                </c:pt>
                <c:pt idx="443">
                  <c:v>-1.2232714367002683E-3</c:v>
                </c:pt>
                <c:pt idx="444">
                  <c:v>-1.3268083110552942E-3</c:v>
                </c:pt>
                <c:pt idx="445">
                  <c:v>-1.5949944707167817E-3</c:v>
                </c:pt>
                <c:pt idx="446">
                  <c:v>3.6902769973765623E-4</c:v>
                </c:pt>
                <c:pt idx="447">
                  <c:v>1.9580830159623861E-3</c:v>
                </c:pt>
                <c:pt idx="448">
                  <c:v>3.6981242253153247E-3</c:v>
                </c:pt>
                <c:pt idx="449">
                  <c:v>1.07650077381789E-3</c:v>
                </c:pt>
                <c:pt idx="450">
                  <c:v>1.7653203314249577E-3</c:v>
                </c:pt>
                <c:pt idx="451">
                  <c:v>1.9202892729887732E-3</c:v>
                </c:pt>
                <c:pt idx="452">
                  <c:v>1.3506922002916254E-3</c:v>
                </c:pt>
                <c:pt idx="453">
                  <c:v>1.7176542411671213E-3</c:v>
                </c:pt>
                <c:pt idx="454">
                  <c:v>3.9699920169382176E-3</c:v>
                </c:pt>
                <c:pt idx="455">
                  <c:v>4.8755729125188997E-3</c:v>
                </c:pt>
                <c:pt idx="456">
                  <c:v>4.3990266501221509E-3</c:v>
                </c:pt>
                <c:pt idx="457">
                  <c:v>4.9797350864297044E-3</c:v>
                </c:pt>
                <c:pt idx="458">
                  <c:v>5.1014985165112933E-3</c:v>
                </c:pt>
                <c:pt idx="459">
                  <c:v>2.1222450844611495E-3</c:v>
                </c:pt>
                <c:pt idx="460">
                  <c:v>3.177354865353821E-3</c:v>
                </c:pt>
                <c:pt idx="461">
                  <c:v>4.5832016126518436E-3</c:v>
                </c:pt>
                <c:pt idx="462">
                  <c:v>3.7313880276392598E-3</c:v>
                </c:pt>
                <c:pt idx="463">
                  <c:v>2.512285807709369E-3</c:v>
                </c:pt>
                <c:pt idx="464">
                  <c:v>3.0851409465769918E-3</c:v>
                </c:pt>
                <c:pt idx="465">
                  <c:v>2.7845564718195883E-3</c:v>
                </c:pt>
                <c:pt idx="466">
                  <c:v>3.4149282108207669E-3</c:v>
                </c:pt>
                <c:pt idx="467">
                  <c:v>1.7006685052174618E-3</c:v>
                </c:pt>
                <c:pt idx="468">
                  <c:v>2.1539908039162059E-3</c:v>
                </c:pt>
                <c:pt idx="469">
                  <c:v>5.8281602880450702E-3</c:v>
                </c:pt>
                <c:pt idx="470">
                  <c:v>2.8574771220335692E-3</c:v>
                </c:pt>
                <c:pt idx="471">
                  <c:v>-1.574299052786099E-3</c:v>
                </c:pt>
                <c:pt idx="472">
                  <c:v>-4.1893670697481511E-3</c:v>
                </c:pt>
                <c:pt idx="473">
                  <c:v>-2.2629831400931E-3</c:v>
                </c:pt>
                <c:pt idx="474">
                  <c:v>-7.1425696756792553E-3</c:v>
                </c:pt>
                <c:pt idx="475">
                  <c:v>-4.589812458424292E-3</c:v>
                </c:pt>
                <c:pt idx="476">
                  <c:v>-6.0746559795776811E-4</c:v>
                </c:pt>
                <c:pt idx="477">
                  <c:v>5.9111600550741496E-3</c:v>
                </c:pt>
                <c:pt idx="478">
                  <c:v>7.8843187171554925E-3</c:v>
                </c:pt>
                <c:pt idx="479">
                  <c:v>1.1918271239500511E-2</c:v>
                </c:pt>
                <c:pt idx="480">
                  <c:v>1.1282663078835608E-2</c:v>
                </c:pt>
                <c:pt idx="481">
                  <c:v>6.2579002796907092E-3</c:v>
                </c:pt>
                <c:pt idx="482">
                  <c:v>5.6017326279434784E-3</c:v>
                </c:pt>
                <c:pt idx="483">
                  <c:v>-1.0861927794098892E-3</c:v>
                </c:pt>
                <c:pt idx="484">
                  <c:v>-3.3242174506178833E-3</c:v>
                </c:pt>
                <c:pt idx="485">
                  <c:v>-1.5651402407441894E-3</c:v>
                </c:pt>
                <c:pt idx="486">
                  <c:v>-3.2892367042846038E-3</c:v>
                </c:pt>
                <c:pt idx="487">
                  <c:v>-6.9710380675811704E-3</c:v>
                </c:pt>
                <c:pt idx="488">
                  <c:v>-2.4501520454053962E-3</c:v>
                </c:pt>
                <c:pt idx="489">
                  <c:v>-4.4258672648798351E-3</c:v>
                </c:pt>
                <c:pt idx="490">
                  <c:v>-4.240672519251221E-3</c:v>
                </c:pt>
                <c:pt idx="491">
                  <c:v>9.78566832934158E-4</c:v>
                </c:pt>
                <c:pt idx="492">
                  <c:v>3.3007403140502766E-3</c:v>
                </c:pt>
                <c:pt idx="493">
                  <c:v>-9.0301241916193045E-4</c:v>
                </c:pt>
                <c:pt idx="494">
                  <c:v>4.6186878115321408E-3</c:v>
                </c:pt>
                <c:pt idx="495">
                  <c:v>7.5742091891486398E-4</c:v>
                </c:pt>
                <c:pt idx="496">
                  <c:v>-6.6550513668655058E-4</c:v>
                </c:pt>
                <c:pt idx="497">
                  <c:v>-2.6783526580018034E-3</c:v>
                </c:pt>
                <c:pt idx="498">
                  <c:v>-4.7830795635678937E-3</c:v>
                </c:pt>
                <c:pt idx="499">
                  <c:v>-7.47250204483092E-3</c:v>
                </c:pt>
                <c:pt idx="500">
                  <c:v>-6.1068914909093277E-3</c:v>
                </c:pt>
                <c:pt idx="501">
                  <c:v>-3.3548565866439615E-3</c:v>
                </c:pt>
                <c:pt idx="502">
                  <c:v>-1.8613898600972733E-3</c:v>
                </c:pt>
                <c:pt idx="503">
                  <c:v>2.926661336746861E-3</c:v>
                </c:pt>
                <c:pt idx="504">
                  <c:v>5.0153055769426298E-4</c:v>
                </c:pt>
                <c:pt idx="505">
                  <c:v>4.857844295993563E-3</c:v>
                </c:pt>
                <c:pt idx="506">
                  <c:v>3.343294645716699E-3</c:v>
                </c:pt>
                <c:pt idx="507">
                  <c:v>3.1713415965586743E-3</c:v>
                </c:pt>
                <c:pt idx="508">
                  <c:v>4.2803809251440676E-3</c:v>
                </c:pt>
                <c:pt idx="509">
                  <c:v>5.1521537405699643E-3</c:v>
                </c:pt>
                <c:pt idx="510">
                  <c:v>2.3831057695777869E-4</c:v>
                </c:pt>
                <c:pt idx="511">
                  <c:v>-1.0586756528654372E-4</c:v>
                </c:pt>
                <c:pt idx="512">
                  <c:v>2.3494698444308514E-4</c:v>
                </c:pt>
                <c:pt idx="513">
                  <c:v>-1.5426939795648354E-3</c:v>
                </c:pt>
                <c:pt idx="514">
                  <c:v>3.2259936222691634E-4</c:v>
                </c:pt>
                <c:pt idx="515">
                  <c:v>1.8074921122498643E-3</c:v>
                </c:pt>
                <c:pt idx="516">
                  <c:v>-1.7875988747682037E-4</c:v>
                </c:pt>
                <c:pt idx="517">
                  <c:v>1.6590412446900959E-3</c:v>
                </c:pt>
                <c:pt idx="518">
                  <c:v>3.2751201734386726E-3</c:v>
                </c:pt>
                <c:pt idx="519">
                  <c:v>1.0798666290949832E-3</c:v>
                </c:pt>
                <c:pt idx="520">
                  <c:v>1.2194436374164397E-4</c:v>
                </c:pt>
                <c:pt idx="521">
                  <c:v>-3.5653491796383552E-4</c:v>
                </c:pt>
                <c:pt idx="522">
                  <c:v>2.6618625125702789E-4</c:v>
                </c:pt>
                <c:pt idx="523">
                  <c:v>-4.8015612020793077E-4</c:v>
                </c:pt>
                <c:pt idx="524">
                  <c:v>1.023068758489809E-3</c:v>
                </c:pt>
                <c:pt idx="525">
                  <c:v>-2.1264053073120738E-3</c:v>
                </c:pt>
                <c:pt idx="526">
                  <c:v>1.5351473728265398E-3</c:v>
                </c:pt>
                <c:pt idx="527">
                  <c:v>3.1272797350786695E-3</c:v>
                </c:pt>
                <c:pt idx="528">
                  <c:v>1.4420377351418879E-3</c:v>
                </c:pt>
                <c:pt idx="529">
                  <c:v>1.996161491793158E-4</c:v>
                </c:pt>
                <c:pt idx="530">
                  <c:v>3.8909317078886564E-3</c:v>
                </c:pt>
                <c:pt idx="531">
                  <c:v>1.0192171775932567E-3</c:v>
                </c:pt>
                <c:pt idx="532">
                  <c:v>-2.2847583310267707E-3</c:v>
                </c:pt>
                <c:pt idx="533">
                  <c:v>3.2503332388285068E-4</c:v>
                </c:pt>
                <c:pt idx="534">
                  <c:v>-1.0628569246786013E-3</c:v>
                </c:pt>
                <c:pt idx="535">
                  <c:v>2.093710755856737E-4</c:v>
                </c:pt>
                <c:pt idx="536">
                  <c:v>-2.532687607205686E-3</c:v>
                </c:pt>
                <c:pt idx="537">
                  <c:v>-2.4845697720451199E-3</c:v>
                </c:pt>
                <c:pt idx="538">
                  <c:v>-5.0151474856079846E-3</c:v>
                </c:pt>
                <c:pt idx="539">
                  <c:v>-2.0071068695762138E-3</c:v>
                </c:pt>
                <c:pt idx="540">
                  <c:v>-3.5455934846708283E-3</c:v>
                </c:pt>
                <c:pt idx="541">
                  <c:v>1.3262302100287115E-3</c:v>
                </c:pt>
                <c:pt idx="542">
                  <c:v>5.0098790887886933E-5</c:v>
                </c:pt>
                <c:pt idx="543">
                  <c:v>2.5436747695916305E-3</c:v>
                </c:pt>
                <c:pt idx="544">
                  <c:v>4.960917976119905E-3</c:v>
                </c:pt>
                <c:pt idx="545">
                  <c:v>5.4092830245958011E-3</c:v>
                </c:pt>
                <c:pt idx="546">
                  <c:v>5.4404116016385732E-3</c:v>
                </c:pt>
                <c:pt idx="547">
                  <c:v>7.6817228630258862E-3</c:v>
                </c:pt>
                <c:pt idx="548">
                  <c:v>5.2668748880498441E-3</c:v>
                </c:pt>
                <c:pt idx="549">
                  <c:v>4.7616462801554739E-3</c:v>
                </c:pt>
                <c:pt idx="550">
                  <c:v>6.2597934300688829E-3</c:v>
                </c:pt>
                <c:pt idx="551">
                  <c:v>6.404080366111997E-3</c:v>
                </c:pt>
                <c:pt idx="552">
                  <c:v>3.2686872737569318E-3</c:v>
                </c:pt>
                <c:pt idx="553">
                  <c:v>3.2294063071981903E-3</c:v>
                </c:pt>
                <c:pt idx="554">
                  <c:v>2.1532305005672603E-3</c:v>
                </c:pt>
                <c:pt idx="555">
                  <c:v>4.0493216308698397E-3</c:v>
                </c:pt>
                <c:pt idx="556">
                  <c:v>-2.5944483993629587E-4</c:v>
                </c:pt>
                <c:pt idx="557">
                  <c:v>1.9849900465073399E-3</c:v>
                </c:pt>
                <c:pt idx="558">
                  <c:v>3.2638710520502823E-3</c:v>
                </c:pt>
                <c:pt idx="559">
                  <c:v>-6.6598186056145983E-4</c:v>
                </c:pt>
                <c:pt idx="560">
                  <c:v>-5.4201283838770653E-3</c:v>
                </c:pt>
                <c:pt idx="561">
                  <c:v>-2.6155681408892573E-3</c:v>
                </c:pt>
                <c:pt idx="562">
                  <c:v>-4.3930316724320791E-3</c:v>
                </c:pt>
                <c:pt idx="563">
                  <c:v>-6.8473664931537172E-3</c:v>
                </c:pt>
                <c:pt idx="564">
                  <c:v>-8.9935600748784379E-3</c:v>
                </c:pt>
                <c:pt idx="565">
                  <c:v>-1.1040283935015638E-2</c:v>
                </c:pt>
                <c:pt idx="566">
                  <c:v>-8.8925175879424716E-3</c:v>
                </c:pt>
                <c:pt idx="567">
                  <c:v>-7.0735219583744511E-3</c:v>
                </c:pt>
                <c:pt idx="568">
                  <c:v>-6.1735118797902723E-3</c:v>
                </c:pt>
                <c:pt idx="569">
                  <c:v>1.0771819133260641E-3</c:v>
                </c:pt>
                <c:pt idx="570">
                  <c:v>-3.6263724369963502E-3</c:v>
                </c:pt>
                <c:pt idx="571">
                  <c:v>-1.8080767735803381E-2</c:v>
                </c:pt>
                <c:pt idx="572">
                  <c:v>-3.6249402762307592E-2</c:v>
                </c:pt>
                <c:pt idx="573">
                  <c:v>-2.4130669987258168E-2</c:v>
                </c:pt>
                <c:pt idx="574">
                  <c:v>-2.1784047323910306E-2</c:v>
                </c:pt>
                <c:pt idx="575">
                  <c:v>-1.0557241201676582E-2</c:v>
                </c:pt>
                <c:pt idx="576">
                  <c:v>2.8492973551288658E-3</c:v>
                </c:pt>
                <c:pt idx="577">
                  <c:v>2.5309485675706213E-2</c:v>
                </c:pt>
                <c:pt idx="578">
                  <c:v>1.4725551705182926E-2</c:v>
                </c:pt>
                <c:pt idx="579">
                  <c:v>1.4517244452278266E-2</c:v>
                </c:pt>
                <c:pt idx="580">
                  <c:v>1.3221785849793166E-2</c:v>
                </c:pt>
                <c:pt idx="581">
                  <c:v>1.2438108663105307E-2</c:v>
                </c:pt>
                <c:pt idx="582">
                  <c:v>5.4321034516564785E-3</c:v>
                </c:pt>
                <c:pt idx="583">
                  <c:v>6.0927659203417802E-3</c:v>
                </c:pt>
                <c:pt idx="584">
                  <c:v>2.6477937161419663E-3</c:v>
                </c:pt>
                <c:pt idx="585">
                  <c:v>3.7459552320286973E-4</c:v>
                </c:pt>
                <c:pt idx="586">
                  <c:v>-3.5795623308843005E-4</c:v>
                </c:pt>
                <c:pt idx="587">
                  <c:v>2.524487559085764E-3</c:v>
                </c:pt>
                <c:pt idx="588">
                  <c:v>1.5952253161568785E-3</c:v>
                </c:pt>
                <c:pt idx="589">
                  <c:v>1.3100502550396297E-3</c:v>
                </c:pt>
                <c:pt idx="590">
                  <c:v>4.6914331635269368E-3</c:v>
                </c:pt>
                <c:pt idx="591">
                  <c:v>4.0738759304719489E-3</c:v>
                </c:pt>
                <c:pt idx="592">
                  <c:v>7.0756883232319105E-4</c:v>
                </c:pt>
                <c:pt idx="593">
                  <c:v>-5.9983413037959952E-3</c:v>
                </c:pt>
                <c:pt idx="594">
                  <c:v>-5.6403984071433429E-3</c:v>
                </c:pt>
                <c:pt idx="595">
                  <c:v>-1.3470073189316034E-2</c:v>
                </c:pt>
                <c:pt idx="596">
                  <c:v>-9.5811087721462181E-3</c:v>
                </c:pt>
                <c:pt idx="597">
                  <c:v>-9.0268956188681356E-3</c:v>
                </c:pt>
                <c:pt idx="598">
                  <c:v>-2.549481504191342E-3</c:v>
                </c:pt>
                <c:pt idx="599">
                  <c:v>-2.4765717555699897E-3</c:v>
                </c:pt>
                <c:pt idx="600">
                  <c:v>1.6853359374551014E-3</c:v>
                </c:pt>
                <c:pt idx="601">
                  <c:v>-1.0514028339139835E-3</c:v>
                </c:pt>
                <c:pt idx="602">
                  <c:v>2.9321536206902143E-3</c:v>
                </c:pt>
                <c:pt idx="603">
                  <c:v>6.4759143196984727E-3</c:v>
                </c:pt>
                <c:pt idx="604">
                  <c:v>6.2594283476090197E-3</c:v>
                </c:pt>
                <c:pt idx="605">
                  <c:v>6.0853379398048803E-3</c:v>
                </c:pt>
                <c:pt idx="606">
                  <c:v>7.6487773534861248E-3</c:v>
                </c:pt>
                <c:pt idx="607">
                  <c:v>8.8413083694062859E-3</c:v>
                </c:pt>
                <c:pt idx="608">
                  <c:v>3.3936898422151085E-3</c:v>
                </c:pt>
                <c:pt idx="609">
                  <c:v>-3.4837346236402664E-4</c:v>
                </c:pt>
                <c:pt idx="610">
                  <c:v>5.3925780089245643E-4</c:v>
                </c:pt>
                <c:pt idx="611">
                  <c:v>1.6807010035255975E-3</c:v>
                </c:pt>
                <c:pt idx="612">
                  <c:v>-2.1404723406651229E-3</c:v>
                </c:pt>
                <c:pt idx="613">
                  <c:v>2.7575727154012463E-3</c:v>
                </c:pt>
                <c:pt idx="614">
                  <c:v>4.1542225707827066E-3</c:v>
                </c:pt>
                <c:pt idx="615">
                  <c:v>4.6395191216727309E-3</c:v>
                </c:pt>
                <c:pt idx="616">
                  <c:v>2.3450294221399213E-3</c:v>
                </c:pt>
                <c:pt idx="617">
                  <c:v>2.4466198807248317E-3</c:v>
                </c:pt>
                <c:pt idx="618">
                  <c:v>2.6268381361171934E-5</c:v>
                </c:pt>
                <c:pt idx="619">
                  <c:v>-1.7989067176425566E-3</c:v>
                </c:pt>
                <c:pt idx="620">
                  <c:v>-1.5748887255710331E-3</c:v>
                </c:pt>
                <c:pt idx="621">
                  <c:v>-2.0602093499132446E-3</c:v>
                </c:pt>
                <c:pt idx="622">
                  <c:v>-2.4569377465046617E-3</c:v>
                </c:pt>
                <c:pt idx="623">
                  <c:v>-4.3629122326808599E-3</c:v>
                </c:pt>
                <c:pt idx="624">
                  <c:v>-3.1847175509270185E-3</c:v>
                </c:pt>
                <c:pt idx="625">
                  <c:v>-6.4037917156818834E-3</c:v>
                </c:pt>
                <c:pt idx="626">
                  <c:v>-5.507163945317561E-3</c:v>
                </c:pt>
                <c:pt idx="627">
                  <c:v>-6.106778046687111E-3</c:v>
                </c:pt>
                <c:pt idx="628">
                  <c:v>-9.5570101250541661E-4</c:v>
                </c:pt>
                <c:pt idx="629">
                  <c:v>3.0531561533300167E-3</c:v>
                </c:pt>
                <c:pt idx="630">
                  <c:v>6.2803326429889507E-3</c:v>
                </c:pt>
                <c:pt idx="631">
                  <c:v>2.7563786668431955E-3</c:v>
                </c:pt>
                <c:pt idx="632">
                  <c:v>3.9093473985878369E-3</c:v>
                </c:pt>
                <c:pt idx="633">
                  <c:v>9.8603186417407502E-4</c:v>
                </c:pt>
                <c:pt idx="634">
                  <c:v>3.8823729417759799E-3</c:v>
                </c:pt>
                <c:pt idx="635">
                  <c:v>4.6803901509734572E-3</c:v>
                </c:pt>
                <c:pt idx="636">
                  <c:v>5.9047651264092279E-3</c:v>
                </c:pt>
                <c:pt idx="637">
                  <c:v>7.1259729830929208E-3</c:v>
                </c:pt>
                <c:pt idx="638">
                  <c:v>4.856080506390548E-3</c:v>
                </c:pt>
                <c:pt idx="639">
                  <c:v>-1.7449377430100554E-3</c:v>
                </c:pt>
                <c:pt idx="640">
                  <c:v>-3.0224094729685903E-3</c:v>
                </c:pt>
                <c:pt idx="641">
                  <c:v>-3.3491219243000359E-3</c:v>
                </c:pt>
                <c:pt idx="642">
                  <c:v>-3.5181425543799882E-3</c:v>
                </c:pt>
                <c:pt idx="643">
                  <c:v>-1.9633006805649389E-3</c:v>
                </c:pt>
                <c:pt idx="644">
                  <c:v>-1.1983629697529974E-3</c:v>
                </c:pt>
                <c:pt idx="645">
                  <c:v>-2.156098433119169E-3</c:v>
                </c:pt>
                <c:pt idx="646">
                  <c:v>1.9108051004339765E-3</c:v>
                </c:pt>
                <c:pt idx="647">
                  <c:v>7.3837562413325836E-5</c:v>
                </c:pt>
                <c:pt idx="648">
                  <c:v>-1.9826102521403486E-3</c:v>
                </c:pt>
                <c:pt idx="649">
                  <c:v>-3.1658259503233089E-3</c:v>
                </c:pt>
                <c:pt idx="650">
                  <c:v>-4.412091150607589E-4</c:v>
                </c:pt>
                <c:pt idx="651">
                  <c:v>-2.2499706591510237E-3</c:v>
                </c:pt>
                <c:pt idx="652">
                  <c:v>1.8737419518321196E-3</c:v>
                </c:pt>
                <c:pt idx="653">
                  <c:v>5.3364217524086936E-3</c:v>
                </c:pt>
                <c:pt idx="654">
                  <c:v>7.3723455138966273E-3</c:v>
                </c:pt>
                <c:pt idx="655">
                  <c:v>4.3572096278554628E-3</c:v>
                </c:pt>
                <c:pt idx="656">
                  <c:v>3.7957389267885056E-3</c:v>
                </c:pt>
                <c:pt idx="657">
                  <c:v>1.8503313812859191E-3</c:v>
                </c:pt>
                <c:pt idx="658">
                  <c:v>-6.8283518871325999E-4</c:v>
                </c:pt>
                <c:pt idx="659">
                  <c:v>1.4147025975345562E-3</c:v>
                </c:pt>
                <c:pt idx="660">
                  <c:v>8.331707510921049E-4</c:v>
                </c:pt>
                <c:pt idx="661">
                  <c:v>9.3559585240188259E-4</c:v>
                </c:pt>
                <c:pt idx="662">
                  <c:v>-8.1270836621267768E-4</c:v>
                </c:pt>
                <c:pt idx="663">
                  <c:v>-1.7353567469183817E-3</c:v>
                </c:pt>
                <c:pt idx="664">
                  <c:v>-6.5902821003249509E-3</c:v>
                </c:pt>
                <c:pt idx="665">
                  <c:v>-2.1300748010194769E-3</c:v>
                </c:pt>
                <c:pt idx="666">
                  <c:v>-2.212352622225966E-3</c:v>
                </c:pt>
                <c:pt idx="667">
                  <c:v>-8.2344230833188983E-4</c:v>
                </c:pt>
                <c:pt idx="668">
                  <c:v>6.7830709632754616E-4</c:v>
                </c:pt>
                <c:pt idx="669">
                  <c:v>3.738621087801053E-3</c:v>
                </c:pt>
                <c:pt idx="670">
                  <c:v>3.916766021014673E-3</c:v>
                </c:pt>
                <c:pt idx="671">
                  <c:v>6.5199072888192152E-3</c:v>
                </c:pt>
                <c:pt idx="672">
                  <c:v>4.5009247539641306E-3</c:v>
                </c:pt>
                <c:pt idx="673">
                  <c:v>2.8956868977575213E-3</c:v>
                </c:pt>
                <c:pt idx="674">
                  <c:v>2.9397686004571265E-3</c:v>
                </c:pt>
                <c:pt idx="675">
                  <c:v>-8.988723731633508E-4</c:v>
                </c:pt>
                <c:pt idx="676">
                  <c:v>-5.6916061412513709E-3</c:v>
                </c:pt>
                <c:pt idx="677">
                  <c:v>-5.792864927060948E-3</c:v>
                </c:pt>
                <c:pt idx="678">
                  <c:v>-4.9941859371495758E-3</c:v>
                </c:pt>
                <c:pt idx="679">
                  <c:v>-5.1795084490829256E-3</c:v>
                </c:pt>
                <c:pt idx="680">
                  <c:v>-6.030269833946722E-3</c:v>
                </c:pt>
                <c:pt idx="681">
                  <c:v>-2.5917876903091665E-3</c:v>
                </c:pt>
                <c:pt idx="682">
                  <c:v>1.2086619885372629E-3</c:v>
                </c:pt>
                <c:pt idx="683">
                  <c:v>2.409664701902492E-3</c:v>
                </c:pt>
                <c:pt idx="684">
                  <c:v>2.8928898340917939E-3</c:v>
                </c:pt>
                <c:pt idx="685">
                  <c:v>5.6757917104296226E-3</c:v>
                </c:pt>
                <c:pt idx="686">
                  <c:v>5.5892892494590731E-3</c:v>
                </c:pt>
                <c:pt idx="687">
                  <c:v>1.648757523620703E-3</c:v>
                </c:pt>
                <c:pt idx="688">
                  <c:v>2.4771299203957264E-3</c:v>
                </c:pt>
                <c:pt idx="689">
                  <c:v>1.7871949401220943E-3</c:v>
                </c:pt>
                <c:pt idx="690">
                  <c:v>1.6213705810674162E-3</c:v>
                </c:pt>
                <c:pt idx="691">
                  <c:v>-1.6288047400963902E-3</c:v>
                </c:pt>
                <c:pt idx="692">
                  <c:v>2.6216145805884049E-4</c:v>
                </c:pt>
                <c:pt idx="693">
                  <c:v>-1.2826592108956091E-3</c:v>
                </c:pt>
                <c:pt idx="694">
                  <c:v>-1.0360588705773388E-3</c:v>
                </c:pt>
                <c:pt idx="695">
                  <c:v>-2.5627737618544532E-3</c:v>
                </c:pt>
                <c:pt idx="696">
                  <c:v>-1.1603613764652686E-3</c:v>
                </c:pt>
                <c:pt idx="697">
                  <c:v>-1.0586038111686901E-3</c:v>
                </c:pt>
                <c:pt idx="698">
                  <c:v>-3.8703485445701349E-5</c:v>
                </c:pt>
                <c:pt idx="699">
                  <c:v>1.06564890838996E-3</c:v>
                </c:pt>
                <c:pt idx="700">
                  <c:v>9.109351497061047E-4</c:v>
                </c:pt>
                <c:pt idx="701">
                  <c:v>2.7808139453031843E-3</c:v>
                </c:pt>
                <c:pt idx="702">
                  <c:v>2.4392563633832019E-3</c:v>
                </c:pt>
                <c:pt idx="703">
                  <c:v>1.7562548090368501E-4</c:v>
                </c:pt>
                <c:pt idx="704">
                  <c:v>-3.0848134765175893E-3</c:v>
                </c:pt>
                <c:pt idx="705">
                  <c:v>-3.0903710957674636E-3</c:v>
                </c:pt>
                <c:pt idx="706">
                  <c:v>-3.8287574632456024E-3</c:v>
                </c:pt>
                <c:pt idx="707">
                  <c:v>-3.840741370714862E-3</c:v>
                </c:pt>
                <c:pt idx="708">
                  <c:v>-2.8330163689801679E-3</c:v>
                </c:pt>
                <c:pt idx="709">
                  <c:v>-1.0465265714831196E-3</c:v>
                </c:pt>
                <c:pt idx="710">
                  <c:v>1.9070213913168209E-4</c:v>
                </c:pt>
                <c:pt idx="711">
                  <c:v>-6.3709902068571629E-4</c:v>
                </c:pt>
                <c:pt idx="712">
                  <c:v>1.052285272835385E-3</c:v>
                </c:pt>
                <c:pt idx="713">
                  <c:v>5.2538532798116486E-4</c:v>
                </c:pt>
                <c:pt idx="714">
                  <c:v>2.8548300209529919E-5</c:v>
                </c:pt>
                <c:pt idx="715">
                  <c:v>-3.3596008556426192E-3</c:v>
                </c:pt>
                <c:pt idx="716">
                  <c:v>-2.6880003067627279E-3</c:v>
                </c:pt>
                <c:pt idx="717">
                  <c:v>-1.7179739976103114E-3</c:v>
                </c:pt>
                <c:pt idx="718">
                  <c:v>-2.0564516778633691E-3</c:v>
                </c:pt>
                <c:pt idx="719">
                  <c:v>2.1486913957322385E-3</c:v>
                </c:pt>
                <c:pt idx="720">
                  <c:v>7.8973241001167645E-3</c:v>
                </c:pt>
                <c:pt idx="721">
                  <c:v>8.6170733168400519E-3</c:v>
                </c:pt>
                <c:pt idx="722">
                  <c:v>5.5607253534607267E-3</c:v>
                </c:pt>
                <c:pt idx="723">
                  <c:v>8.6448954313860463E-3</c:v>
                </c:pt>
                <c:pt idx="724">
                  <c:v>5.2310721406620738E-3</c:v>
                </c:pt>
                <c:pt idx="725">
                  <c:v>2.8332528606203277E-3</c:v>
                </c:pt>
                <c:pt idx="726">
                  <c:v>4.0501482631289943E-4</c:v>
                </c:pt>
                <c:pt idx="727">
                  <c:v>-4.9471424260207899E-4</c:v>
                </c:pt>
                <c:pt idx="728">
                  <c:v>-7.125010185787861E-3</c:v>
                </c:pt>
                <c:pt idx="729">
                  <c:v>-8.7857333945172925E-3</c:v>
                </c:pt>
                <c:pt idx="730">
                  <c:v>-1.08710112657181E-2</c:v>
                </c:pt>
                <c:pt idx="731">
                  <c:v>-1.43282398433211E-2</c:v>
                </c:pt>
                <c:pt idx="732">
                  <c:v>-1.815861312623359E-2</c:v>
                </c:pt>
                <c:pt idx="733">
                  <c:v>-2.1308185326560803E-2</c:v>
                </c:pt>
                <c:pt idx="734">
                  <c:v>-2.8193869491587153E-2</c:v>
                </c:pt>
                <c:pt idx="735">
                  <c:v>-2.0919945784280979E-2</c:v>
                </c:pt>
                <c:pt idx="736">
                  <c:v>-1.5903358489952189E-2</c:v>
                </c:pt>
                <c:pt idx="737">
                  <c:v>-2.8955367814048616E-3</c:v>
                </c:pt>
                <c:pt idx="738">
                  <c:v>5.6585915568658773E-3</c:v>
                </c:pt>
                <c:pt idx="739">
                  <c:v>1.5781198375391981E-2</c:v>
                </c:pt>
                <c:pt idx="740">
                  <c:v>9.9868345160282652E-3</c:v>
                </c:pt>
                <c:pt idx="741">
                  <c:v>8.696199192499976E-3</c:v>
                </c:pt>
                <c:pt idx="742">
                  <c:v>3.8393148806882271E-3</c:v>
                </c:pt>
                <c:pt idx="743">
                  <c:v>4.076294235817346E-3</c:v>
                </c:pt>
                <c:pt idx="744">
                  <c:v>-1.4354195973489414E-4</c:v>
                </c:pt>
                <c:pt idx="745">
                  <c:v>4.5875972583040879E-3</c:v>
                </c:pt>
                <c:pt idx="746">
                  <c:v>8.4867006276449601E-3</c:v>
                </c:pt>
                <c:pt idx="747">
                  <c:v>5.8596594656530774E-3</c:v>
                </c:pt>
                <c:pt idx="748">
                  <c:v>7.8172185370758655E-3</c:v>
                </c:pt>
                <c:pt idx="749">
                  <c:v>1.1464116542975323E-2</c:v>
                </c:pt>
                <c:pt idx="750">
                  <c:v>7.4726200535547346E-3</c:v>
                </c:pt>
                <c:pt idx="751">
                  <c:v>5.9524939627832122E-3</c:v>
                </c:pt>
                <c:pt idx="752">
                  <c:v>6.4518927385735832E-3</c:v>
                </c:pt>
                <c:pt idx="753">
                  <c:v>3.7930478841328163E-3</c:v>
                </c:pt>
                <c:pt idx="754">
                  <c:v>4.5550194676453604E-3</c:v>
                </c:pt>
                <c:pt idx="755">
                  <c:v>5.5485463141892403E-3</c:v>
                </c:pt>
                <c:pt idx="756">
                  <c:v>6.6031659249863317E-3</c:v>
                </c:pt>
                <c:pt idx="757">
                  <c:v>5.2198810692161372E-3</c:v>
                </c:pt>
                <c:pt idx="758">
                  <c:v>3.6390485715621867E-3</c:v>
                </c:pt>
                <c:pt idx="759">
                  <c:v>1.5356926021400374E-3</c:v>
                </c:pt>
                <c:pt idx="760">
                  <c:v>-7.4984451640303096E-4</c:v>
                </c:pt>
                <c:pt idx="761">
                  <c:v>-1.4342004006087316E-3</c:v>
                </c:pt>
                <c:pt idx="762">
                  <c:v>-1.5725797770933081E-3</c:v>
                </c:pt>
                <c:pt idx="763">
                  <c:v>-2.4673432688627761E-3</c:v>
                </c:pt>
                <c:pt idx="764">
                  <c:v>-1.2879410975960681E-3</c:v>
                </c:pt>
                <c:pt idx="765">
                  <c:v>4.7769244687247971E-4</c:v>
                </c:pt>
                <c:pt idx="766">
                  <c:v>-2.6694797050148545E-4</c:v>
                </c:pt>
                <c:pt idx="767">
                  <c:v>3.3279909795788766E-3</c:v>
                </c:pt>
                <c:pt idx="768">
                  <c:v>5.4397395617604705E-3</c:v>
                </c:pt>
                <c:pt idx="769">
                  <c:v>3.8674079103926174E-3</c:v>
                </c:pt>
                <c:pt idx="770">
                  <c:v>3.1446099861371702E-3</c:v>
                </c:pt>
                <c:pt idx="771">
                  <c:v>2.2723243571369121E-3</c:v>
                </c:pt>
                <c:pt idx="772">
                  <c:v>-7.2172054679409126E-4</c:v>
                </c:pt>
                <c:pt idx="773">
                  <c:v>-1.34392469522433E-3</c:v>
                </c:pt>
                <c:pt idx="774">
                  <c:v>-1.2393360804503039E-3</c:v>
                </c:pt>
                <c:pt idx="775">
                  <c:v>2.7789583866457692E-4</c:v>
                </c:pt>
                <c:pt idx="776">
                  <c:v>8.4920654849378612E-4</c:v>
                </c:pt>
                <c:pt idx="777">
                  <c:v>8.4161061978336169E-4</c:v>
                </c:pt>
                <c:pt idx="778">
                  <c:v>1.5083789620522702E-3</c:v>
                </c:pt>
                <c:pt idx="779">
                  <c:v>8.2863077018038302E-4</c:v>
                </c:pt>
                <c:pt idx="780">
                  <c:v>-9.9081708045507528E-4</c:v>
                </c:pt>
                <c:pt idx="781">
                  <c:v>-1.1185840389784651E-3</c:v>
                </c:pt>
                <c:pt idx="782">
                  <c:v>-1.2426049652638493E-3</c:v>
                </c:pt>
                <c:pt idx="783">
                  <c:v>1.2463352274093564E-3</c:v>
                </c:pt>
                <c:pt idx="784">
                  <c:v>8.5503464682457064E-4</c:v>
                </c:pt>
                <c:pt idx="785">
                  <c:v>-6.4936256785537157E-4</c:v>
                </c:pt>
                <c:pt idx="786">
                  <c:v>7.9197078270261119E-4</c:v>
                </c:pt>
                <c:pt idx="787">
                  <c:v>9.211874818778387E-4</c:v>
                </c:pt>
                <c:pt idx="788">
                  <c:v>-1.6163504366424996E-3</c:v>
                </c:pt>
                <c:pt idx="789">
                  <c:v>2.4378365385778087E-3</c:v>
                </c:pt>
                <c:pt idx="790">
                  <c:v>6.8941889743206588E-3</c:v>
                </c:pt>
                <c:pt idx="791">
                  <c:v>4.3405602431015209E-3</c:v>
                </c:pt>
                <c:pt idx="792">
                  <c:v>2.1396340936149947E-3</c:v>
                </c:pt>
                <c:pt idx="793">
                  <c:v>2.9642912570929437E-3</c:v>
                </c:pt>
                <c:pt idx="794">
                  <c:v>1.5713882546534829E-3</c:v>
                </c:pt>
                <c:pt idx="795">
                  <c:v>-2.3486192292307305E-3</c:v>
                </c:pt>
                <c:pt idx="796">
                  <c:v>-2.9839312225281578E-3</c:v>
                </c:pt>
                <c:pt idx="797">
                  <c:v>9.0606493355187561E-4</c:v>
                </c:pt>
                <c:pt idx="798">
                  <c:v>-2.9076796500770997E-6</c:v>
                </c:pt>
                <c:pt idx="799">
                  <c:v>-1.0037906930525863E-3</c:v>
                </c:pt>
                <c:pt idx="800">
                  <c:v>-8.7811058254547711E-4</c:v>
                </c:pt>
                <c:pt idx="801">
                  <c:v>1.9896494663987907E-3</c:v>
                </c:pt>
                <c:pt idx="802">
                  <c:v>-3.3334684295494021E-4</c:v>
                </c:pt>
                <c:pt idx="803">
                  <c:v>-6.2137826857731058E-4</c:v>
                </c:pt>
                <c:pt idx="804">
                  <c:v>1.6629545872382633E-3</c:v>
                </c:pt>
                <c:pt idx="805">
                  <c:v>1.7579269071754001E-3</c:v>
                </c:pt>
                <c:pt idx="806">
                  <c:v>2.4524307124252466E-3</c:v>
                </c:pt>
                <c:pt idx="807">
                  <c:v>8.994763651214965E-3</c:v>
                </c:pt>
                <c:pt idx="808">
                  <c:v>1.050902297669718E-2</c:v>
                </c:pt>
                <c:pt idx="809">
                  <c:v>7.2848773930309415E-3</c:v>
                </c:pt>
                <c:pt idx="810">
                  <c:v>5.2645824340427525E-3</c:v>
                </c:pt>
                <c:pt idx="811">
                  <c:v>3.0632004524525414E-3</c:v>
                </c:pt>
                <c:pt idx="812">
                  <c:v>-1.8582423144434478E-3</c:v>
                </c:pt>
                <c:pt idx="813">
                  <c:v>-1.4607612022846882E-3</c:v>
                </c:pt>
                <c:pt idx="814">
                  <c:v>-3.4046137263827438E-3</c:v>
                </c:pt>
                <c:pt idx="815">
                  <c:v>1.1158504329457531E-3</c:v>
                </c:pt>
                <c:pt idx="816">
                  <c:v>1.9106175784538548E-3</c:v>
                </c:pt>
                <c:pt idx="817">
                  <c:v>2.4802642797397078E-3</c:v>
                </c:pt>
                <c:pt idx="818">
                  <c:v>3.8611068254397417E-3</c:v>
                </c:pt>
                <c:pt idx="819">
                  <c:v>9.0869919109960676E-3</c:v>
                </c:pt>
                <c:pt idx="820">
                  <c:v>1.0353806687553835E-2</c:v>
                </c:pt>
                <c:pt idx="821">
                  <c:v>9.337450007092362E-3</c:v>
                </c:pt>
                <c:pt idx="822">
                  <c:v>7.4028654385353667E-3</c:v>
                </c:pt>
                <c:pt idx="823">
                  <c:v>7.2065794827468107E-3</c:v>
                </c:pt>
                <c:pt idx="824">
                  <c:v>5.8680290000531878E-3</c:v>
                </c:pt>
                <c:pt idx="825">
                  <c:v>1.9421179637342466E-3</c:v>
                </c:pt>
                <c:pt idx="826">
                  <c:v>1.0979505034259597E-3</c:v>
                </c:pt>
                <c:pt idx="827">
                  <c:v>1.0936147092049486E-3</c:v>
                </c:pt>
                <c:pt idx="828">
                  <c:v>6.6880817825685222E-4</c:v>
                </c:pt>
                <c:pt idx="829">
                  <c:v>-2.138918158103742E-3</c:v>
                </c:pt>
                <c:pt idx="830">
                  <c:v>-2.5499820910732884E-3</c:v>
                </c:pt>
                <c:pt idx="831">
                  <c:v>-2.1982003045979857E-3</c:v>
                </c:pt>
                <c:pt idx="832">
                  <c:v>-4.7171896736941665E-4</c:v>
                </c:pt>
                <c:pt idx="833">
                  <c:v>-3.8292675033958059E-3</c:v>
                </c:pt>
                <c:pt idx="834">
                  <c:v>-1.5460276621451553E-3</c:v>
                </c:pt>
                <c:pt idx="835">
                  <c:v>4.5782014397310888E-6</c:v>
                </c:pt>
                <c:pt idx="836">
                  <c:v>-1.9523994289825098E-4</c:v>
                </c:pt>
                <c:pt idx="837">
                  <c:v>1.1615847846605299E-3</c:v>
                </c:pt>
                <c:pt idx="838">
                  <c:v>4.1208121837616575E-3</c:v>
                </c:pt>
                <c:pt idx="839">
                  <c:v>4.3759391922109092E-3</c:v>
                </c:pt>
                <c:pt idx="840">
                  <c:v>5.5251877104556257E-3</c:v>
                </c:pt>
                <c:pt idx="841">
                  <c:v>1.0846894970361731E-2</c:v>
                </c:pt>
                <c:pt idx="842">
                  <c:v>7.6795303907497559E-3</c:v>
                </c:pt>
                <c:pt idx="843">
                  <c:v>0</c:v>
                </c:pt>
                <c:pt idx="844">
                  <c:v>0</c:v>
                </c:pt>
              </c:numCache>
            </c:numRef>
          </c:yVal>
          <c:smooth val="0"/>
          <c:extLst>
            <c:ext xmlns:c16="http://schemas.microsoft.com/office/drawing/2014/chart" uri="{C3380CC4-5D6E-409C-BE32-E72D297353CC}">
              <c16:uniqueId val="{00000000-14E4-4529-887C-BFB69D78DABB}"/>
            </c:ext>
          </c:extLst>
        </c:ser>
        <c:dLbls>
          <c:showLegendKey val="0"/>
          <c:showVal val="0"/>
          <c:showCatName val="0"/>
          <c:showSerName val="0"/>
          <c:showPercent val="0"/>
          <c:showBubbleSize val="0"/>
        </c:dLbls>
        <c:axId val="1850139567"/>
        <c:axId val="1850140527"/>
      </c:scatterChart>
      <c:valAx>
        <c:axId val="1850139567"/>
        <c:scaling>
          <c:orientation val="minMax"/>
        </c:scaling>
        <c:delete val="0"/>
        <c:axPos val="b"/>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0140527"/>
        <c:crosses val="autoZero"/>
        <c:crossBetween val="midCat"/>
      </c:valAx>
      <c:valAx>
        <c:axId val="1850140527"/>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01395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Sheet1!$AJ$1</c:f>
              <c:strCache>
                <c:ptCount val="1"/>
                <c:pt idx="0">
                  <c:v>&gt;0</c:v>
                </c:pt>
              </c:strCache>
            </c:strRef>
          </c:tx>
          <c:spPr>
            <a:ln w="28575" cap="rnd">
              <a:solidFill>
                <a:schemeClr val="accent1"/>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Sheet1!$AJ$58:$AJ$903</c:f>
              <c:numCache>
                <c:formatCode>#,##0.00%;[Red]\-#,##0.00%</c:formatCode>
                <c:ptCount val="846"/>
                <c:pt idx="0">
                  <c:v>0</c:v>
                </c:pt>
                <c:pt idx="1">
                  <c:v>0</c:v>
                </c:pt>
                <c:pt idx="2">
                  <c:v>0</c:v>
                </c:pt>
                <c:pt idx="3">
                  <c:v>0</c:v>
                </c:pt>
                <c:pt idx="4">
                  <c:v>-8.9911780316942018E-3</c:v>
                </c:pt>
                <c:pt idx="5">
                  <c:v>-1.5859007641063051E-2</c:v>
                </c:pt>
                <c:pt idx="6">
                  <c:v>-1.6349880967352529E-2</c:v>
                </c:pt>
                <c:pt idx="7">
                  <c:v>-1.7757778060902486E-2</c:v>
                </c:pt>
                <c:pt idx="8">
                  <c:v>-1.8993639881957528E-2</c:v>
                </c:pt>
                <c:pt idx="9">
                  <c:v>-1.7072132281517164E-2</c:v>
                </c:pt>
                <c:pt idx="10">
                  <c:v>-1.253267720164997E-2</c:v>
                </c:pt>
                <c:pt idx="11">
                  <c:v>-1.0305808823254006E-2</c:v>
                </c:pt>
                <c:pt idx="12">
                  <c:v>-8.4447475043805814E-3</c:v>
                </c:pt>
                <c:pt idx="13">
                  <c:v>-8.9940804688365648E-3</c:v>
                </c:pt>
                <c:pt idx="14">
                  <c:v>-1.0707959646687406E-2</c:v>
                </c:pt>
                <c:pt idx="15">
                  <c:v>-1.6849258874821273E-2</c:v>
                </c:pt>
                <c:pt idx="16">
                  <c:v>-2.2155630304047082E-2</c:v>
                </c:pt>
                <c:pt idx="17">
                  <c:v>-2.2935127559689208E-2</c:v>
                </c:pt>
                <c:pt idx="18">
                  <c:v>-1.9989600013119359E-2</c:v>
                </c:pt>
                <c:pt idx="19">
                  <c:v>-1.7987278409821797E-2</c:v>
                </c:pt>
                <c:pt idx="20">
                  <c:v>-1.7041460856167048E-2</c:v>
                </c:pt>
                <c:pt idx="21">
                  <c:v>-1.8122160722238913E-2</c:v>
                </c:pt>
                <c:pt idx="22">
                  <c:v>-2.4802444715534923E-2</c:v>
                </c:pt>
                <c:pt idx="23">
                  <c:v>-3.1772098892607729E-2</c:v>
                </c:pt>
                <c:pt idx="24">
                  <c:v>-3.3389783713923184E-2</c:v>
                </c:pt>
                <c:pt idx="25">
                  <c:v>-3.2885974966932532E-2</c:v>
                </c:pt>
                <c:pt idx="26">
                  <c:v>-3.0169733750753804E-2</c:v>
                </c:pt>
                <c:pt idx="27">
                  <c:v>-2.8573287312573605E-2</c:v>
                </c:pt>
                <c:pt idx="28">
                  <c:v>-2.5754468981144463E-2</c:v>
                </c:pt>
                <c:pt idx="29">
                  <c:v>-2.4703539478855598E-2</c:v>
                </c:pt>
                <c:pt idx="30">
                  <c:v>-2.1377675778431283E-2</c:v>
                </c:pt>
                <c:pt idx="31">
                  <c:v>-2.1614318782687672E-2</c:v>
                </c:pt>
                <c:pt idx="32">
                  <c:v>-1.8555030679984166E-2</c:v>
                </c:pt>
                <c:pt idx="33">
                  <c:v>-1.8555030679984166E-2</c:v>
                </c:pt>
                <c:pt idx="34">
                  <c:v>-1.8555030679984166E-2</c:v>
                </c:pt>
                <c:pt idx="35">
                  <c:v>-1.8555030679984166E-2</c:v>
                </c:pt>
                <c:pt idx="36">
                  <c:v>-1.8555030679984166E-2</c:v>
                </c:pt>
                <c:pt idx="37">
                  <c:v>-1.8555030679984166E-2</c:v>
                </c:pt>
                <c:pt idx="38">
                  <c:v>-1.8555030679984166E-2</c:v>
                </c:pt>
                <c:pt idx="39">
                  <c:v>-1.8555030679984166E-2</c:v>
                </c:pt>
                <c:pt idx="40">
                  <c:v>-1.8555030679984166E-2</c:v>
                </c:pt>
                <c:pt idx="41">
                  <c:v>-1.8555030679984166E-2</c:v>
                </c:pt>
                <c:pt idx="42">
                  <c:v>-1.8555030679984166E-2</c:v>
                </c:pt>
                <c:pt idx="43">
                  <c:v>-1.8555030679984166E-2</c:v>
                </c:pt>
                <c:pt idx="44">
                  <c:v>-1.8555030679984166E-2</c:v>
                </c:pt>
                <c:pt idx="45">
                  <c:v>-2.6086106687546719E-2</c:v>
                </c:pt>
                <c:pt idx="46">
                  <c:v>-3.4377426148194348E-2</c:v>
                </c:pt>
                <c:pt idx="47">
                  <c:v>-4.346575537348616E-2</c:v>
                </c:pt>
                <c:pt idx="48">
                  <c:v>-5.5232736524655018E-2</c:v>
                </c:pt>
                <c:pt idx="49">
                  <c:v>-6.2320584656230985E-2</c:v>
                </c:pt>
                <c:pt idx="50">
                  <c:v>-6.594346002476402E-2</c:v>
                </c:pt>
                <c:pt idx="51">
                  <c:v>-6.6285404251675964E-2</c:v>
                </c:pt>
                <c:pt idx="52">
                  <c:v>-6.9162912900656806E-2</c:v>
                </c:pt>
                <c:pt idx="53">
                  <c:v>-6.7603437457434662E-2</c:v>
                </c:pt>
                <c:pt idx="54">
                  <c:v>-6.3432545477087848E-2</c:v>
                </c:pt>
                <c:pt idx="55">
                  <c:v>-5.8442205774481712E-2</c:v>
                </c:pt>
                <c:pt idx="56">
                  <c:v>-5.5981101657354787E-2</c:v>
                </c:pt>
                <c:pt idx="57">
                  <c:v>-5.2001307265739656E-2</c:v>
                </c:pt>
                <c:pt idx="58">
                  <c:v>-4.9385196669340957E-2</c:v>
                </c:pt>
                <c:pt idx="59">
                  <c:v>-5.1981711402718879E-2</c:v>
                </c:pt>
                <c:pt idx="60">
                  <c:v>-5.2318067945733973E-2</c:v>
                </c:pt>
                <c:pt idx="61">
                  <c:v>-5.5314885811389131E-2</c:v>
                </c:pt>
                <c:pt idx="62">
                  <c:v>-5.7174892179557076E-2</c:v>
                </c:pt>
                <c:pt idx="63">
                  <c:v>-5.5662315294740798E-2</c:v>
                </c:pt>
                <c:pt idx="64">
                  <c:v>-4.9987989928075099E-2</c:v>
                </c:pt>
                <c:pt idx="65">
                  <c:v>-4.7250299487483258E-2</c:v>
                </c:pt>
                <c:pt idx="66">
                  <c:v>-4.4734135874508529E-2</c:v>
                </c:pt>
                <c:pt idx="67">
                  <c:v>-4.382374645862562E-2</c:v>
                </c:pt>
                <c:pt idx="68">
                  <c:v>-4.3020706081986479E-2</c:v>
                </c:pt>
                <c:pt idx="69">
                  <c:v>-4.3683342475523551E-2</c:v>
                </c:pt>
                <c:pt idx="70">
                  <c:v>-4.1614693368408354E-2</c:v>
                </c:pt>
                <c:pt idx="71">
                  <c:v>-4.1614693368408354E-2</c:v>
                </c:pt>
                <c:pt idx="72">
                  <c:v>-4.1614693368408354E-2</c:v>
                </c:pt>
                <c:pt idx="73">
                  <c:v>-4.1614693368408354E-2</c:v>
                </c:pt>
                <c:pt idx="74">
                  <c:v>-4.1614693368408354E-2</c:v>
                </c:pt>
                <c:pt idx="75">
                  <c:v>-4.1614693368408354E-2</c:v>
                </c:pt>
                <c:pt idx="76">
                  <c:v>-4.1614693368408354E-2</c:v>
                </c:pt>
                <c:pt idx="77">
                  <c:v>-4.1614693368408354E-2</c:v>
                </c:pt>
                <c:pt idx="78">
                  <c:v>-4.1614693368408354E-2</c:v>
                </c:pt>
                <c:pt idx="79">
                  <c:v>-4.1614693368408354E-2</c:v>
                </c:pt>
                <c:pt idx="80">
                  <c:v>-4.1614693368408354E-2</c:v>
                </c:pt>
                <c:pt idx="81">
                  <c:v>-4.1614693368408354E-2</c:v>
                </c:pt>
                <c:pt idx="82">
                  <c:v>-4.1614693368408354E-2</c:v>
                </c:pt>
                <c:pt idx="83">
                  <c:v>-4.1614693368408354E-2</c:v>
                </c:pt>
                <c:pt idx="84">
                  <c:v>-4.1614693368408354E-2</c:v>
                </c:pt>
                <c:pt idx="85">
                  <c:v>-4.1614693368408354E-2</c:v>
                </c:pt>
                <c:pt idx="86">
                  <c:v>-4.1614693368408354E-2</c:v>
                </c:pt>
                <c:pt idx="87">
                  <c:v>-4.1614693368408354E-2</c:v>
                </c:pt>
                <c:pt idx="88">
                  <c:v>-4.1614693368408354E-2</c:v>
                </c:pt>
                <c:pt idx="89">
                  <c:v>-4.1614693368408354E-2</c:v>
                </c:pt>
                <c:pt idx="90">
                  <c:v>-4.1614693368408354E-2</c:v>
                </c:pt>
                <c:pt idx="91">
                  <c:v>-4.1614693368408354E-2</c:v>
                </c:pt>
                <c:pt idx="92">
                  <c:v>-4.1614693368408354E-2</c:v>
                </c:pt>
                <c:pt idx="93">
                  <c:v>-4.1614693368408354E-2</c:v>
                </c:pt>
                <c:pt idx="94">
                  <c:v>-4.1614693368408354E-2</c:v>
                </c:pt>
                <c:pt idx="95">
                  <c:v>-4.1614693368408354E-2</c:v>
                </c:pt>
                <c:pt idx="96">
                  <c:v>-4.1614693368408354E-2</c:v>
                </c:pt>
                <c:pt idx="97">
                  <c:v>-4.1614693368408354E-2</c:v>
                </c:pt>
                <c:pt idx="98">
                  <c:v>-4.1614693368408354E-2</c:v>
                </c:pt>
                <c:pt idx="99">
                  <c:v>-4.1614693368408354E-2</c:v>
                </c:pt>
                <c:pt idx="100">
                  <c:v>-4.1614693368408354E-2</c:v>
                </c:pt>
                <c:pt idx="101">
                  <c:v>-4.1614693368408354E-2</c:v>
                </c:pt>
                <c:pt idx="102">
                  <c:v>-4.1614693368408354E-2</c:v>
                </c:pt>
                <c:pt idx="103">
                  <c:v>-4.1614693368408354E-2</c:v>
                </c:pt>
                <c:pt idx="104">
                  <c:v>-4.1614693368408354E-2</c:v>
                </c:pt>
                <c:pt idx="105">
                  <c:v>-4.1614693368408354E-2</c:v>
                </c:pt>
                <c:pt idx="106">
                  <c:v>-4.1614693368408354E-2</c:v>
                </c:pt>
                <c:pt idx="107">
                  <c:v>-4.1614693368408354E-2</c:v>
                </c:pt>
                <c:pt idx="108">
                  <c:v>-4.1614693368408354E-2</c:v>
                </c:pt>
                <c:pt idx="109">
                  <c:v>-4.1614693368408354E-2</c:v>
                </c:pt>
                <c:pt idx="110">
                  <c:v>-4.1614693368408354E-2</c:v>
                </c:pt>
                <c:pt idx="111">
                  <c:v>-4.1614693368408354E-2</c:v>
                </c:pt>
                <c:pt idx="112">
                  <c:v>-4.1614693368408354E-2</c:v>
                </c:pt>
                <c:pt idx="113">
                  <c:v>-4.1614693368408354E-2</c:v>
                </c:pt>
                <c:pt idx="114">
                  <c:v>-4.1614693368408354E-2</c:v>
                </c:pt>
                <c:pt idx="115">
                  <c:v>-4.1614693368408354E-2</c:v>
                </c:pt>
                <c:pt idx="116">
                  <c:v>-4.1614693368408354E-2</c:v>
                </c:pt>
                <c:pt idx="117">
                  <c:v>-4.1614693368408354E-2</c:v>
                </c:pt>
                <c:pt idx="118">
                  <c:v>-4.1614693368408354E-2</c:v>
                </c:pt>
                <c:pt idx="119">
                  <c:v>-4.1614693368408354E-2</c:v>
                </c:pt>
                <c:pt idx="120">
                  <c:v>-4.1614693368408354E-2</c:v>
                </c:pt>
                <c:pt idx="121">
                  <c:v>-4.1614693368408354E-2</c:v>
                </c:pt>
                <c:pt idx="122">
                  <c:v>-4.1614693368408354E-2</c:v>
                </c:pt>
                <c:pt idx="123">
                  <c:v>-4.1614693368408354E-2</c:v>
                </c:pt>
                <c:pt idx="124">
                  <c:v>-4.1614693368408354E-2</c:v>
                </c:pt>
                <c:pt idx="125">
                  <c:v>-4.1614693368408354E-2</c:v>
                </c:pt>
                <c:pt idx="126">
                  <c:v>-4.1614693368408354E-2</c:v>
                </c:pt>
                <c:pt idx="127">
                  <c:v>-4.1614693368408354E-2</c:v>
                </c:pt>
                <c:pt idx="128">
                  <c:v>-4.1614693368408354E-2</c:v>
                </c:pt>
                <c:pt idx="129">
                  <c:v>-4.1614693368408354E-2</c:v>
                </c:pt>
                <c:pt idx="130">
                  <c:v>-4.1614693368408354E-2</c:v>
                </c:pt>
                <c:pt idx="131">
                  <c:v>-4.1614693368408354E-2</c:v>
                </c:pt>
                <c:pt idx="132">
                  <c:v>-4.1614693368408354E-2</c:v>
                </c:pt>
                <c:pt idx="133">
                  <c:v>-4.1614693368408354E-2</c:v>
                </c:pt>
                <c:pt idx="134">
                  <c:v>-4.1614693368408354E-2</c:v>
                </c:pt>
                <c:pt idx="135">
                  <c:v>-4.1614693368408354E-2</c:v>
                </c:pt>
                <c:pt idx="136">
                  <c:v>-4.0004728013493175E-2</c:v>
                </c:pt>
                <c:pt idx="137">
                  <c:v>-3.7172726639489853E-2</c:v>
                </c:pt>
                <c:pt idx="138">
                  <c:v>-3.653995575281084E-2</c:v>
                </c:pt>
                <c:pt idx="139">
                  <c:v>-3.5090318873633564E-2</c:v>
                </c:pt>
                <c:pt idx="140">
                  <c:v>-3.5090318873633564E-2</c:v>
                </c:pt>
                <c:pt idx="141">
                  <c:v>-3.3309109481536758E-2</c:v>
                </c:pt>
                <c:pt idx="142">
                  <c:v>-3.2420845509837259E-2</c:v>
                </c:pt>
                <c:pt idx="143">
                  <c:v>-2.8773824942294458E-2</c:v>
                </c:pt>
                <c:pt idx="144">
                  <c:v>-2.5759756751214957E-2</c:v>
                </c:pt>
                <c:pt idx="145">
                  <c:v>-2.3379854545337243E-2</c:v>
                </c:pt>
                <c:pt idx="146">
                  <c:v>-2.3236270222812518E-2</c:v>
                </c:pt>
                <c:pt idx="147">
                  <c:v>-1.9217376629815222E-2</c:v>
                </c:pt>
                <c:pt idx="148">
                  <c:v>-1.4526352766067643E-2</c:v>
                </c:pt>
                <c:pt idx="149">
                  <c:v>-1.3120835896970886E-2</c:v>
                </c:pt>
                <c:pt idx="150">
                  <c:v>-1.2359253366333081E-2</c:v>
                </c:pt>
                <c:pt idx="151">
                  <c:v>-9.4269184448837265E-3</c:v>
                </c:pt>
                <c:pt idx="152">
                  <c:v>-8.5859731639764472E-3</c:v>
                </c:pt>
                <c:pt idx="153">
                  <c:v>-8.816796249128879E-3</c:v>
                </c:pt>
                <c:pt idx="154">
                  <c:v>-6.2856347994621597E-3</c:v>
                </c:pt>
                <c:pt idx="155">
                  <c:v>-1.2664027436794191E-3</c:v>
                </c:pt>
                <c:pt idx="156">
                  <c:v>4.4601090162195147E-3</c:v>
                </c:pt>
                <c:pt idx="157">
                  <c:v>9.1814182099056105E-3</c:v>
                </c:pt>
                <c:pt idx="158">
                  <c:v>1.1383506608540815E-2</c:v>
                </c:pt>
                <c:pt idx="159">
                  <c:v>1.1628108259330626E-2</c:v>
                </c:pt>
                <c:pt idx="160">
                  <c:v>9.9149916336623168E-3</c:v>
                </c:pt>
                <c:pt idx="161">
                  <c:v>4.9241533170549349E-3</c:v>
                </c:pt>
                <c:pt idx="162">
                  <c:v>-1.6379835736656028E-3</c:v>
                </c:pt>
                <c:pt idx="163">
                  <c:v>-6.8240977657353383E-3</c:v>
                </c:pt>
                <c:pt idx="164">
                  <c:v>-1.1465197142967589E-2</c:v>
                </c:pt>
                <c:pt idx="165">
                  <c:v>-1.6884102934094283E-2</c:v>
                </c:pt>
                <c:pt idx="166">
                  <c:v>-1.9052034708144407E-2</c:v>
                </c:pt>
                <c:pt idx="167">
                  <c:v>-1.912623569810401E-2</c:v>
                </c:pt>
                <c:pt idx="168">
                  <c:v>-1.5942022255029543E-2</c:v>
                </c:pt>
                <c:pt idx="169">
                  <c:v>-1.3137602601168098E-2</c:v>
                </c:pt>
                <c:pt idx="170">
                  <c:v>-1.3137602601168098E-2</c:v>
                </c:pt>
                <c:pt idx="171">
                  <c:v>-1.3137602601168098E-2</c:v>
                </c:pt>
                <c:pt idx="172">
                  <c:v>-1.3137602601168098E-2</c:v>
                </c:pt>
                <c:pt idx="173">
                  <c:v>-1.3137602601168098E-2</c:v>
                </c:pt>
                <c:pt idx="174">
                  <c:v>-1.9391513742467639E-2</c:v>
                </c:pt>
                <c:pt idx="175">
                  <c:v>-1.9391513742467639E-2</c:v>
                </c:pt>
                <c:pt idx="176">
                  <c:v>-1.9391513742467639E-2</c:v>
                </c:pt>
                <c:pt idx="177">
                  <c:v>-1.9391513742467639E-2</c:v>
                </c:pt>
                <c:pt idx="178">
                  <c:v>-1.9391513742467639E-2</c:v>
                </c:pt>
                <c:pt idx="179">
                  <c:v>-1.9391513742467639E-2</c:v>
                </c:pt>
                <c:pt idx="180">
                  <c:v>-1.9391513742467639E-2</c:v>
                </c:pt>
                <c:pt idx="181">
                  <c:v>-1.9391513742467639E-2</c:v>
                </c:pt>
                <c:pt idx="182">
                  <c:v>-1.9391513742467639E-2</c:v>
                </c:pt>
                <c:pt idx="183">
                  <c:v>-1.9391513742467639E-2</c:v>
                </c:pt>
                <c:pt idx="184">
                  <c:v>-1.9391513742467639E-2</c:v>
                </c:pt>
                <c:pt idx="185">
                  <c:v>-1.9391513742467639E-2</c:v>
                </c:pt>
                <c:pt idx="186">
                  <c:v>-1.9391513742467639E-2</c:v>
                </c:pt>
                <c:pt idx="187">
                  <c:v>-1.9391513742467639E-2</c:v>
                </c:pt>
                <c:pt idx="188">
                  <c:v>-1.9391513742467639E-2</c:v>
                </c:pt>
                <c:pt idx="189">
                  <c:v>-1.9391513742467639E-2</c:v>
                </c:pt>
                <c:pt idx="190">
                  <c:v>-1.9391513742467639E-2</c:v>
                </c:pt>
                <c:pt idx="191">
                  <c:v>-1.9391513742467639E-2</c:v>
                </c:pt>
                <c:pt idx="192">
                  <c:v>-1.9391513742467639E-2</c:v>
                </c:pt>
                <c:pt idx="193">
                  <c:v>-1.9391513742467639E-2</c:v>
                </c:pt>
                <c:pt idx="194">
                  <c:v>-1.9391513742467639E-2</c:v>
                </c:pt>
                <c:pt idx="195">
                  <c:v>-1.9391513742467639E-2</c:v>
                </c:pt>
                <c:pt idx="196">
                  <c:v>-1.3326338709862974E-2</c:v>
                </c:pt>
                <c:pt idx="197">
                  <c:v>-7.0491638353857647E-3</c:v>
                </c:pt>
                <c:pt idx="198">
                  <c:v>-7.0491638353857647E-3</c:v>
                </c:pt>
                <c:pt idx="199">
                  <c:v>-7.0491638353857647E-3</c:v>
                </c:pt>
                <c:pt idx="200">
                  <c:v>-7.0491638353857647E-3</c:v>
                </c:pt>
                <c:pt idx="201">
                  <c:v>-7.0491638353857647E-3</c:v>
                </c:pt>
                <c:pt idx="202">
                  <c:v>-7.8997304085598914E-3</c:v>
                </c:pt>
                <c:pt idx="203">
                  <c:v>-1.0016041479726658E-2</c:v>
                </c:pt>
                <c:pt idx="204">
                  <c:v>-9.7599918149429161E-3</c:v>
                </c:pt>
                <c:pt idx="205">
                  <c:v>-1.0006559089964907E-2</c:v>
                </c:pt>
                <c:pt idx="206">
                  <c:v>-9.7588534173042255E-3</c:v>
                </c:pt>
                <c:pt idx="207">
                  <c:v>-9.5976766488225836E-3</c:v>
                </c:pt>
                <c:pt idx="208">
                  <c:v>-7.4409942263048423E-3</c:v>
                </c:pt>
                <c:pt idx="209">
                  <c:v>-7.4278094730958477E-3</c:v>
                </c:pt>
                <c:pt idx="210">
                  <c:v>-6.4379952635013503E-3</c:v>
                </c:pt>
                <c:pt idx="211">
                  <c:v>-5.2513887726676201E-3</c:v>
                </c:pt>
                <c:pt idx="212">
                  <c:v>-3.2550648326618026E-3</c:v>
                </c:pt>
                <c:pt idx="213">
                  <c:v>-2.8113226376401236E-3</c:v>
                </c:pt>
                <c:pt idx="214">
                  <c:v>-1.7017697715463911E-3</c:v>
                </c:pt>
                <c:pt idx="215">
                  <c:v>-1.3316519311714406E-3</c:v>
                </c:pt>
                <c:pt idx="216">
                  <c:v>-1.3316519311714406E-3</c:v>
                </c:pt>
                <c:pt idx="217">
                  <c:v>-1.3316519311714406E-3</c:v>
                </c:pt>
                <c:pt idx="218">
                  <c:v>-1.8200110040168084E-3</c:v>
                </c:pt>
                <c:pt idx="219">
                  <c:v>-1.8200110040168084E-3</c:v>
                </c:pt>
                <c:pt idx="220">
                  <c:v>-2.7061594488624777E-3</c:v>
                </c:pt>
                <c:pt idx="221">
                  <c:v>-2.7061594488624777E-3</c:v>
                </c:pt>
                <c:pt idx="222">
                  <c:v>-2.7061594488624777E-3</c:v>
                </c:pt>
                <c:pt idx="223">
                  <c:v>-2.7061594488624777E-3</c:v>
                </c:pt>
                <c:pt idx="224">
                  <c:v>-2.7061594488624777E-3</c:v>
                </c:pt>
                <c:pt idx="225">
                  <c:v>-2.7061594488624777E-3</c:v>
                </c:pt>
                <c:pt idx="226">
                  <c:v>-2.7061594488624777E-3</c:v>
                </c:pt>
                <c:pt idx="227">
                  <c:v>-2.7061594488624777E-3</c:v>
                </c:pt>
                <c:pt idx="228">
                  <c:v>-2.7061594488624777E-3</c:v>
                </c:pt>
                <c:pt idx="229">
                  <c:v>-2.7061594488624777E-3</c:v>
                </c:pt>
                <c:pt idx="230">
                  <c:v>-2.7061594488624777E-3</c:v>
                </c:pt>
                <c:pt idx="231">
                  <c:v>-2.7061594488624777E-3</c:v>
                </c:pt>
                <c:pt idx="232">
                  <c:v>-2.7061594488624777E-3</c:v>
                </c:pt>
                <c:pt idx="233">
                  <c:v>-2.7061594488624777E-3</c:v>
                </c:pt>
                <c:pt idx="234">
                  <c:v>-2.7061594488624777E-3</c:v>
                </c:pt>
                <c:pt idx="235">
                  <c:v>-2.7061594488624777E-3</c:v>
                </c:pt>
                <c:pt idx="236">
                  <c:v>-2.7061594488624777E-3</c:v>
                </c:pt>
                <c:pt idx="237">
                  <c:v>-2.7061594488624777E-3</c:v>
                </c:pt>
                <c:pt idx="238">
                  <c:v>-2.7061594488624777E-3</c:v>
                </c:pt>
                <c:pt idx="239">
                  <c:v>-2.7061594488624777E-3</c:v>
                </c:pt>
                <c:pt idx="240">
                  <c:v>-2.7061594488624777E-3</c:v>
                </c:pt>
                <c:pt idx="241">
                  <c:v>-2.7061594488624777E-3</c:v>
                </c:pt>
                <c:pt idx="242">
                  <c:v>-2.7061594488624777E-3</c:v>
                </c:pt>
                <c:pt idx="243">
                  <c:v>-2.7061594488624777E-3</c:v>
                </c:pt>
                <c:pt idx="244">
                  <c:v>-2.7061594488624777E-3</c:v>
                </c:pt>
                <c:pt idx="245">
                  <c:v>-2.7061594488624777E-3</c:v>
                </c:pt>
                <c:pt idx="246">
                  <c:v>-2.7061594488624777E-3</c:v>
                </c:pt>
                <c:pt idx="247">
                  <c:v>-2.7061594488624777E-3</c:v>
                </c:pt>
                <c:pt idx="248">
                  <c:v>-2.7061594488624777E-3</c:v>
                </c:pt>
                <c:pt idx="249">
                  <c:v>-2.7061594488624777E-3</c:v>
                </c:pt>
                <c:pt idx="250">
                  <c:v>-2.7061594488624777E-3</c:v>
                </c:pt>
                <c:pt idx="251">
                  <c:v>-2.7061594488624777E-3</c:v>
                </c:pt>
                <c:pt idx="252">
                  <c:v>-2.7061594488624777E-3</c:v>
                </c:pt>
                <c:pt idx="253">
                  <c:v>-2.7061594488624777E-3</c:v>
                </c:pt>
                <c:pt idx="254">
                  <c:v>-2.7061594488624777E-3</c:v>
                </c:pt>
                <c:pt idx="255">
                  <c:v>-2.7061594488624777E-3</c:v>
                </c:pt>
                <c:pt idx="256">
                  <c:v>-2.7061594488624777E-3</c:v>
                </c:pt>
                <c:pt idx="257">
                  <c:v>-1.1482877674713124E-3</c:v>
                </c:pt>
                <c:pt idx="258">
                  <c:v>5.8439883073723928E-5</c:v>
                </c:pt>
                <c:pt idx="259">
                  <c:v>-9.1023570112851485E-4</c:v>
                </c:pt>
                <c:pt idx="260">
                  <c:v>-9.1023570112851485E-4</c:v>
                </c:pt>
                <c:pt idx="261">
                  <c:v>8.525647514519226E-4</c:v>
                </c:pt>
                <c:pt idx="262">
                  <c:v>8.525647514519226E-4</c:v>
                </c:pt>
                <c:pt idx="263">
                  <c:v>8.525647514519226E-4</c:v>
                </c:pt>
                <c:pt idx="264">
                  <c:v>5.1741174490056432E-3</c:v>
                </c:pt>
                <c:pt idx="265">
                  <c:v>1.0852986374489214E-2</c:v>
                </c:pt>
                <c:pt idx="266">
                  <c:v>1.5396387766464192E-2</c:v>
                </c:pt>
                <c:pt idx="267">
                  <c:v>1.6494258297319698E-2</c:v>
                </c:pt>
                <c:pt idx="268">
                  <c:v>1.693941857814214E-2</c:v>
                </c:pt>
                <c:pt idx="269">
                  <c:v>2.0232018962845721E-2</c:v>
                </c:pt>
                <c:pt idx="270">
                  <c:v>2.4878645362108688E-2</c:v>
                </c:pt>
                <c:pt idx="271">
                  <c:v>2.7950515475793438E-2</c:v>
                </c:pt>
                <c:pt idx="272">
                  <c:v>3.4756977506394865E-2</c:v>
                </c:pt>
                <c:pt idx="273">
                  <c:v>4.2194469004469062E-2</c:v>
                </c:pt>
                <c:pt idx="274">
                  <c:v>4.6990033065232487E-2</c:v>
                </c:pt>
                <c:pt idx="275">
                  <c:v>5.2478505390063518E-2</c:v>
                </c:pt>
                <c:pt idx="276">
                  <c:v>5.4720311628421239E-2</c:v>
                </c:pt>
                <c:pt idx="277">
                  <c:v>5.3733988209024891E-2</c:v>
                </c:pt>
                <c:pt idx="278">
                  <c:v>5.2346328619371614E-2</c:v>
                </c:pt>
                <c:pt idx="279">
                  <c:v>5.3594372688760133E-2</c:v>
                </c:pt>
                <c:pt idx="280">
                  <c:v>5.1115284421794076E-2</c:v>
                </c:pt>
                <c:pt idx="281">
                  <c:v>5.029519239018914E-2</c:v>
                </c:pt>
                <c:pt idx="282">
                  <c:v>4.9244412866787803E-2</c:v>
                </c:pt>
                <c:pt idx="283">
                  <c:v>4.9985555922475958E-2</c:v>
                </c:pt>
                <c:pt idx="284">
                  <c:v>5.3619387516637224E-2</c:v>
                </c:pt>
                <c:pt idx="285">
                  <c:v>5.8268245955587376E-2</c:v>
                </c:pt>
                <c:pt idx="286">
                  <c:v>6.7696693079930981E-2</c:v>
                </c:pt>
                <c:pt idx="287">
                  <c:v>7.4873011147950058E-2</c:v>
                </c:pt>
                <c:pt idx="288">
                  <c:v>7.9249028834534718E-2</c:v>
                </c:pt>
                <c:pt idx="289">
                  <c:v>8.1465806501077348E-2</c:v>
                </c:pt>
                <c:pt idx="290">
                  <c:v>8.5468009067190071E-2</c:v>
                </c:pt>
                <c:pt idx="291">
                  <c:v>8.5468009067190071E-2</c:v>
                </c:pt>
                <c:pt idx="292">
                  <c:v>8.5468009067190071E-2</c:v>
                </c:pt>
                <c:pt idx="293">
                  <c:v>8.5468009067190071E-2</c:v>
                </c:pt>
                <c:pt idx="294">
                  <c:v>8.5468009067190071E-2</c:v>
                </c:pt>
                <c:pt idx="295">
                  <c:v>8.5468009067190071E-2</c:v>
                </c:pt>
                <c:pt idx="296">
                  <c:v>8.5468009067190071E-2</c:v>
                </c:pt>
                <c:pt idx="297">
                  <c:v>8.5468009067190071E-2</c:v>
                </c:pt>
                <c:pt idx="298">
                  <c:v>8.5468009067190071E-2</c:v>
                </c:pt>
                <c:pt idx="299">
                  <c:v>8.5468009067190071E-2</c:v>
                </c:pt>
                <c:pt idx="300">
                  <c:v>8.5468009067190071E-2</c:v>
                </c:pt>
                <c:pt idx="301">
                  <c:v>8.5468009067190071E-2</c:v>
                </c:pt>
                <c:pt idx="302">
                  <c:v>8.5468009067190071E-2</c:v>
                </c:pt>
                <c:pt idx="303">
                  <c:v>8.5468009067190071E-2</c:v>
                </c:pt>
                <c:pt idx="304">
                  <c:v>8.5468009067190071E-2</c:v>
                </c:pt>
                <c:pt idx="305">
                  <c:v>8.5468009067190071E-2</c:v>
                </c:pt>
                <c:pt idx="306">
                  <c:v>8.5468009067190071E-2</c:v>
                </c:pt>
                <c:pt idx="307">
                  <c:v>8.5468009067190071E-2</c:v>
                </c:pt>
                <c:pt idx="308">
                  <c:v>8.5468009067190071E-2</c:v>
                </c:pt>
                <c:pt idx="309">
                  <c:v>8.5468009067190071E-2</c:v>
                </c:pt>
                <c:pt idx="310">
                  <c:v>8.5468009067190071E-2</c:v>
                </c:pt>
                <c:pt idx="311">
                  <c:v>8.5468009067190071E-2</c:v>
                </c:pt>
                <c:pt idx="312">
                  <c:v>8.5468009067190071E-2</c:v>
                </c:pt>
                <c:pt idx="313">
                  <c:v>8.5468009067190071E-2</c:v>
                </c:pt>
                <c:pt idx="314">
                  <c:v>8.5468009067190071E-2</c:v>
                </c:pt>
                <c:pt idx="315">
                  <c:v>8.5468009067190071E-2</c:v>
                </c:pt>
                <c:pt idx="316">
                  <c:v>8.5468009067190071E-2</c:v>
                </c:pt>
                <c:pt idx="317">
                  <c:v>8.5468009067190071E-2</c:v>
                </c:pt>
                <c:pt idx="318">
                  <c:v>8.5468009067190071E-2</c:v>
                </c:pt>
                <c:pt idx="319">
                  <c:v>8.5468009067190071E-2</c:v>
                </c:pt>
                <c:pt idx="320">
                  <c:v>8.5468009067190071E-2</c:v>
                </c:pt>
                <c:pt idx="321">
                  <c:v>8.5468009067190071E-2</c:v>
                </c:pt>
                <c:pt idx="322">
                  <c:v>8.6749782723356664E-2</c:v>
                </c:pt>
                <c:pt idx="323">
                  <c:v>9.0096282840500919E-2</c:v>
                </c:pt>
                <c:pt idx="324">
                  <c:v>9.3909849174709667E-2</c:v>
                </c:pt>
                <c:pt idx="325">
                  <c:v>9.6635001733211781E-2</c:v>
                </c:pt>
                <c:pt idx="326">
                  <c:v>9.7263596109388548E-2</c:v>
                </c:pt>
                <c:pt idx="327">
                  <c:v>9.6313480908435126E-2</c:v>
                </c:pt>
                <c:pt idx="328">
                  <c:v>9.1621393502726564E-2</c:v>
                </c:pt>
                <c:pt idx="329">
                  <c:v>8.8829746129644033E-2</c:v>
                </c:pt>
                <c:pt idx="330">
                  <c:v>8.6552161968534658E-2</c:v>
                </c:pt>
                <c:pt idx="331">
                  <c:v>8.609109552140734E-2</c:v>
                </c:pt>
                <c:pt idx="332">
                  <c:v>9.0170348468479503E-2</c:v>
                </c:pt>
                <c:pt idx="333">
                  <c:v>9.3066416615598724E-2</c:v>
                </c:pt>
                <c:pt idx="334">
                  <c:v>9.1007409690555485E-2</c:v>
                </c:pt>
                <c:pt idx="335">
                  <c:v>8.781990348546341E-2</c:v>
                </c:pt>
                <c:pt idx="336">
                  <c:v>8.3915713571542733E-2</c:v>
                </c:pt>
                <c:pt idx="337">
                  <c:v>7.8218664066029162E-2</c:v>
                </c:pt>
                <c:pt idx="338">
                  <c:v>7.4609451827543624E-2</c:v>
                </c:pt>
                <c:pt idx="339">
                  <c:v>7.3256132569347501E-2</c:v>
                </c:pt>
                <c:pt idx="340">
                  <c:v>7.5652194936721304E-2</c:v>
                </c:pt>
                <c:pt idx="341">
                  <c:v>7.8365873539316566E-2</c:v>
                </c:pt>
                <c:pt idx="342">
                  <c:v>8.2233535531219412E-2</c:v>
                </c:pt>
                <c:pt idx="343">
                  <c:v>8.2233535531219412E-2</c:v>
                </c:pt>
                <c:pt idx="344">
                  <c:v>8.2233535531219412E-2</c:v>
                </c:pt>
                <c:pt idx="345">
                  <c:v>8.2233535531219412E-2</c:v>
                </c:pt>
                <c:pt idx="346">
                  <c:v>8.2233535531219412E-2</c:v>
                </c:pt>
                <c:pt idx="347">
                  <c:v>8.2233535531219412E-2</c:v>
                </c:pt>
                <c:pt idx="348">
                  <c:v>8.2233535531219412E-2</c:v>
                </c:pt>
                <c:pt idx="349">
                  <c:v>8.2233535531219412E-2</c:v>
                </c:pt>
                <c:pt idx="350">
                  <c:v>8.2233535531219412E-2</c:v>
                </c:pt>
                <c:pt idx="351">
                  <c:v>8.2233535531219412E-2</c:v>
                </c:pt>
                <c:pt idx="352">
                  <c:v>8.2233535531219412E-2</c:v>
                </c:pt>
                <c:pt idx="353">
                  <c:v>8.2233535531219412E-2</c:v>
                </c:pt>
                <c:pt idx="354">
                  <c:v>8.1880383905735113E-2</c:v>
                </c:pt>
                <c:pt idx="355">
                  <c:v>8.2213554126830166E-2</c:v>
                </c:pt>
                <c:pt idx="356">
                  <c:v>8.2213554126830166E-2</c:v>
                </c:pt>
                <c:pt idx="357">
                  <c:v>8.6478667699969883E-2</c:v>
                </c:pt>
                <c:pt idx="358">
                  <c:v>8.6478667699969883E-2</c:v>
                </c:pt>
                <c:pt idx="359">
                  <c:v>8.8253353993239345E-2</c:v>
                </c:pt>
                <c:pt idx="360">
                  <c:v>8.5744492352365184E-2</c:v>
                </c:pt>
                <c:pt idx="361">
                  <c:v>8.5744492352365184E-2</c:v>
                </c:pt>
                <c:pt idx="362">
                  <c:v>8.5744492352365184E-2</c:v>
                </c:pt>
                <c:pt idx="363">
                  <c:v>8.5744492352365184E-2</c:v>
                </c:pt>
                <c:pt idx="364">
                  <c:v>8.5744492352365184E-2</c:v>
                </c:pt>
                <c:pt idx="365">
                  <c:v>8.5744492352365184E-2</c:v>
                </c:pt>
                <c:pt idx="366">
                  <c:v>8.5744492352365184E-2</c:v>
                </c:pt>
                <c:pt idx="367">
                  <c:v>8.5744492352365184E-2</c:v>
                </c:pt>
                <c:pt idx="368">
                  <c:v>8.5744492352365184E-2</c:v>
                </c:pt>
                <c:pt idx="369">
                  <c:v>8.5744492352365184E-2</c:v>
                </c:pt>
                <c:pt idx="370">
                  <c:v>8.5744492352365184E-2</c:v>
                </c:pt>
                <c:pt idx="371">
                  <c:v>8.5744492352365184E-2</c:v>
                </c:pt>
                <c:pt idx="372">
                  <c:v>8.5744492352365184E-2</c:v>
                </c:pt>
                <c:pt idx="373">
                  <c:v>8.5744492352365184E-2</c:v>
                </c:pt>
                <c:pt idx="374">
                  <c:v>8.5744492352365184E-2</c:v>
                </c:pt>
                <c:pt idx="375">
                  <c:v>8.5744492352365184E-2</c:v>
                </c:pt>
                <c:pt idx="376">
                  <c:v>8.5744492352365184E-2</c:v>
                </c:pt>
                <c:pt idx="377">
                  <c:v>8.5744492352365184E-2</c:v>
                </c:pt>
                <c:pt idx="378">
                  <c:v>8.5744492352365184E-2</c:v>
                </c:pt>
                <c:pt idx="379">
                  <c:v>8.5744492352365184E-2</c:v>
                </c:pt>
                <c:pt idx="380">
                  <c:v>8.5744492352365184E-2</c:v>
                </c:pt>
                <c:pt idx="381">
                  <c:v>8.5744492352365184E-2</c:v>
                </c:pt>
                <c:pt idx="382">
                  <c:v>8.5744492352365184E-2</c:v>
                </c:pt>
                <c:pt idx="383">
                  <c:v>8.5744492352365184E-2</c:v>
                </c:pt>
                <c:pt idx="384">
                  <c:v>8.5744492352365184E-2</c:v>
                </c:pt>
                <c:pt idx="385">
                  <c:v>8.5744492352365184E-2</c:v>
                </c:pt>
                <c:pt idx="386">
                  <c:v>8.5744492352365184E-2</c:v>
                </c:pt>
                <c:pt idx="387">
                  <c:v>8.5744492352365184E-2</c:v>
                </c:pt>
                <c:pt idx="388">
                  <c:v>8.5744492352365184E-2</c:v>
                </c:pt>
                <c:pt idx="389">
                  <c:v>8.5744492352365184E-2</c:v>
                </c:pt>
                <c:pt idx="390">
                  <c:v>8.5744492352365184E-2</c:v>
                </c:pt>
                <c:pt idx="391">
                  <c:v>9.4427531205814555E-2</c:v>
                </c:pt>
                <c:pt idx="392">
                  <c:v>9.6770166891869305E-2</c:v>
                </c:pt>
                <c:pt idx="393">
                  <c:v>9.5858121888130143E-2</c:v>
                </c:pt>
                <c:pt idx="394">
                  <c:v>9.5765440822544054E-2</c:v>
                </c:pt>
                <c:pt idx="395">
                  <c:v>9.5484024483729682E-2</c:v>
                </c:pt>
                <c:pt idx="396">
                  <c:v>9.7976152380371717E-2</c:v>
                </c:pt>
                <c:pt idx="397">
                  <c:v>0.10276435911277912</c:v>
                </c:pt>
                <c:pt idx="398">
                  <c:v>0.10612834406308644</c:v>
                </c:pt>
                <c:pt idx="399">
                  <c:v>0.1094951834110091</c:v>
                </c:pt>
                <c:pt idx="400">
                  <c:v>0.11132955015623998</c:v>
                </c:pt>
                <c:pt idx="401">
                  <c:v>0.11053123517425234</c:v>
                </c:pt>
                <c:pt idx="402">
                  <c:v>0.11305379865852445</c:v>
                </c:pt>
                <c:pt idx="403">
                  <c:v>0.1160141802370879</c:v>
                </c:pt>
                <c:pt idx="404">
                  <c:v>0.1156646990080485</c:v>
                </c:pt>
                <c:pt idx="405">
                  <c:v>0.11515812892186027</c:v>
                </c:pt>
                <c:pt idx="406">
                  <c:v>0.11536444064880227</c:v>
                </c:pt>
                <c:pt idx="407">
                  <c:v>0.11438221793996323</c:v>
                </c:pt>
                <c:pt idx="408">
                  <c:v>0.11238378820829761</c:v>
                </c:pt>
                <c:pt idx="409">
                  <c:v>0.11001181219230372</c:v>
                </c:pt>
                <c:pt idx="410">
                  <c:v>0.10860966637604794</c:v>
                </c:pt>
                <c:pt idx="411">
                  <c:v>0.10933537270679183</c:v>
                </c:pt>
                <c:pt idx="412">
                  <c:v>0.10584403021404935</c:v>
                </c:pt>
                <c:pt idx="413">
                  <c:v>0.10363154408298599</c:v>
                </c:pt>
                <c:pt idx="414">
                  <c:v>0.10488131406275446</c:v>
                </c:pt>
                <c:pt idx="415">
                  <c:v>0.10567876947504878</c:v>
                </c:pt>
                <c:pt idx="416">
                  <c:v>0.10397643378578908</c:v>
                </c:pt>
                <c:pt idx="417">
                  <c:v>0.10242104375105568</c:v>
                </c:pt>
                <c:pt idx="418">
                  <c:v>9.9858380964076496E-2</c:v>
                </c:pt>
                <c:pt idx="419">
                  <c:v>9.5225648173281122E-2</c:v>
                </c:pt>
                <c:pt idx="420">
                  <c:v>9.3873037879891014E-2</c:v>
                </c:pt>
                <c:pt idx="421">
                  <c:v>9.1946333690748033E-2</c:v>
                </c:pt>
                <c:pt idx="422">
                  <c:v>9.2482417316363918E-2</c:v>
                </c:pt>
                <c:pt idx="423">
                  <c:v>9.5846879777678487E-2</c:v>
                </c:pt>
                <c:pt idx="424">
                  <c:v>9.7774530440428734E-2</c:v>
                </c:pt>
                <c:pt idx="425">
                  <c:v>9.857347448483561E-2</c:v>
                </c:pt>
                <c:pt idx="426">
                  <c:v>9.857347448483561E-2</c:v>
                </c:pt>
                <c:pt idx="427">
                  <c:v>9.857347448483561E-2</c:v>
                </c:pt>
                <c:pt idx="428">
                  <c:v>9.857347448483561E-2</c:v>
                </c:pt>
                <c:pt idx="429">
                  <c:v>9.857347448483561E-2</c:v>
                </c:pt>
                <c:pt idx="430">
                  <c:v>9.857347448483561E-2</c:v>
                </c:pt>
                <c:pt idx="431">
                  <c:v>9.857347448483561E-2</c:v>
                </c:pt>
                <c:pt idx="432">
                  <c:v>9.857347448483561E-2</c:v>
                </c:pt>
                <c:pt idx="433">
                  <c:v>9.857347448483561E-2</c:v>
                </c:pt>
                <c:pt idx="434">
                  <c:v>9.857347448483561E-2</c:v>
                </c:pt>
                <c:pt idx="435">
                  <c:v>9.857347448483561E-2</c:v>
                </c:pt>
                <c:pt idx="436">
                  <c:v>9.857347448483561E-2</c:v>
                </c:pt>
                <c:pt idx="437">
                  <c:v>9.857347448483561E-2</c:v>
                </c:pt>
                <c:pt idx="438">
                  <c:v>9.857347448483561E-2</c:v>
                </c:pt>
                <c:pt idx="439">
                  <c:v>9.857347448483561E-2</c:v>
                </c:pt>
                <c:pt idx="440">
                  <c:v>9.857347448483561E-2</c:v>
                </c:pt>
                <c:pt idx="441">
                  <c:v>9.857347448483561E-2</c:v>
                </c:pt>
                <c:pt idx="442">
                  <c:v>9.857347448483561E-2</c:v>
                </c:pt>
                <c:pt idx="443">
                  <c:v>9.857347448483561E-2</c:v>
                </c:pt>
                <c:pt idx="444">
                  <c:v>9.857347448483561E-2</c:v>
                </c:pt>
                <c:pt idx="445">
                  <c:v>9.857347448483561E-2</c:v>
                </c:pt>
                <c:pt idx="446">
                  <c:v>9.857347448483561E-2</c:v>
                </c:pt>
                <c:pt idx="447">
                  <c:v>9.857347448483561E-2</c:v>
                </c:pt>
                <c:pt idx="448">
                  <c:v>9.857347448483561E-2</c:v>
                </c:pt>
                <c:pt idx="449">
                  <c:v>9.857347448483561E-2</c:v>
                </c:pt>
                <c:pt idx="450">
                  <c:v>9.857347448483561E-2</c:v>
                </c:pt>
                <c:pt idx="451">
                  <c:v>9.857347448483561E-2</c:v>
                </c:pt>
                <c:pt idx="452">
                  <c:v>9.857347448483561E-2</c:v>
                </c:pt>
                <c:pt idx="453">
                  <c:v>9.857347448483561E-2</c:v>
                </c:pt>
                <c:pt idx="454">
                  <c:v>9.857347448483561E-2</c:v>
                </c:pt>
                <c:pt idx="455">
                  <c:v>9.857347448483561E-2</c:v>
                </c:pt>
                <c:pt idx="456">
                  <c:v>9.857347448483561E-2</c:v>
                </c:pt>
                <c:pt idx="457">
                  <c:v>9.857347448483561E-2</c:v>
                </c:pt>
                <c:pt idx="458">
                  <c:v>9.857347448483561E-2</c:v>
                </c:pt>
                <c:pt idx="459">
                  <c:v>9.857347448483561E-2</c:v>
                </c:pt>
                <c:pt idx="460">
                  <c:v>0.10069571956929677</c:v>
                </c:pt>
                <c:pt idx="461">
                  <c:v>0.10387307443465059</c:v>
                </c:pt>
                <c:pt idx="462">
                  <c:v>0.10845627604730243</c:v>
                </c:pt>
                <c:pt idx="463">
                  <c:v>0.11218766407494168</c:v>
                </c:pt>
                <c:pt idx="464">
                  <c:v>0.11469994988265106</c:v>
                </c:pt>
                <c:pt idx="465">
                  <c:v>0.11778509082922806</c:v>
                </c:pt>
                <c:pt idx="466">
                  <c:v>0.12056964730104765</c:v>
                </c:pt>
                <c:pt idx="467">
                  <c:v>0.12398457551186841</c:v>
                </c:pt>
                <c:pt idx="468">
                  <c:v>0.12568524401708586</c:v>
                </c:pt>
                <c:pt idx="469">
                  <c:v>0.12783923482100207</c:v>
                </c:pt>
                <c:pt idx="470">
                  <c:v>0.13366739510904713</c:v>
                </c:pt>
                <c:pt idx="471">
                  <c:v>0.1365248722310807</c:v>
                </c:pt>
                <c:pt idx="472">
                  <c:v>0.13495057317829459</c:v>
                </c:pt>
                <c:pt idx="473">
                  <c:v>0.13076120610854644</c:v>
                </c:pt>
                <c:pt idx="474">
                  <c:v>0.12849822296845334</c:v>
                </c:pt>
                <c:pt idx="475">
                  <c:v>0.12135565329277409</c:v>
                </c:pt>
                <c:pt idx="476">
                  <c:v>0.11676584083434979</c:v>
                </c:pt>
                <c:pt idx="477">
                  <c:v>0.11615837523639203</c:v>
                </c:pt>
                <c:pt idx="478">
                  <c:v>0.12206953529146618</c:v>
                </c:pt>
                <c:pt idx="479">
                  <c:v>0.12995385400862167</c:v>
                </c:pt>
                <c:pt idx="480">
                  <c:v>0.14187212524812218</c:v>
                </c:pt>
                <c:pt idx="481">
                  <c:v>0.15315478832695778</c:v>
                </c:pt>
                <c:pt idx="482">
                  <c:v>0.15941268860664848</c:v>
                </c:pt>
                <c:pt idx="483">
                  <c:v>0.15941268860664848</c:v>
                </c:pt>
                <c:pt idx="484">
                  <c:v>0.15941268860664848</c:v>
                </c:pt>
                <c:pt idx="485">
                  <c:v>0.15941268860664848</c:v>
                </c:pt>
                <c:pt idx="486">
                  <c:v>0.15941268860664848</c:v>
                </c:pt>
                <c:pt idx="487">
                  <c:v>0.15941268860664848</c:v>
                </c:pt>
                <c:pt idx="488">
                  <c:v>0.15941268860664848</c:v>
                </c:pt>
                <c:pt idx="489">
                  <c:v>0.15941268860664848</c:v>
                </c:pt>
                <c:pt idx="490">
                  <c:v>0.15941268860664848</c:v>
                </c:pt>
                <c:pt idx="491">
                  <c:v>0.15941268860664848</c:v>
                </c:pt>
                <c:pt idx="492">
                  <c:v>0.15941268860664848</c:v>
                </c:pt>
                <c:pt idx="493">
                  <c:v>0.15941268860664848</c:v>
                </c:pt>
                <c:pt idx="494">
                  <c:v>0.15941268860664848</c:v>
                </c:pt>
                <c:pt idx="495">
                  <c:v>0.15941268860664848</c:v>
                </c:pt>
                <c:pt idx="496">
                  <c:v>0.15941268860664848</c:v>
                </c:pt>
                <c:pt idx="497">
                  <c:v>0.15941268860664848</c:v>
                </c:pt>
                <c:pt idx="498">
                  <c:v>0.15941268860664848</c:v>
                </c:pt>
                <c:pt idx="499">
                  <c:v>0.1546296090430806</c:v>
                </c:pt>
                <c:pt idx="500">
                  <c:v>0.14715710699824969</c:v>
                </c:pt>
                <c:pt idx="501">
                  <c:v>0.14105021550734037</c:v>
                </c:pt>
                <c:pt idx="502">
                  <c:v>0.1376953589206964</c:v>
                </c:pt>
                <c:pt idx="503">
                  <c:v>0.13583396906059914</c:v>
                </c:pt>
                <c:pt idx="504">
                  <c:v>0.13876063039734599</c:v>
                </c:pt>
                <c:pt idx="505">
                  <c:v>0.13926216095504024</c:v>
                </c:pt>
                <c:pt idx="506">
                  <c:v>0.1441200052510338</c:v>
                </c:pt>
                <c:pt idx="507">
                  <c:v>0.1474632998967505</c:v>
                </c:pt>
                <c:pt idx="508">
                  <c:v>0.15063464149330918</c:v>
                </c:pt>
                <c:pt idx="509">
                  <c:v>0.15491502241845326</c:v>
                </c:pt>
                <c:pt idx="510">
                  <c:v>0.15491502241845326</c:v>
                </c:pt>
                <c:pt idx="511">
                  <c:v>0.15515333299541104</c:v>
                </c:pt>
                <c:pt idx="512">
                  <c:v>0.15504746543012449</c:v>
                </c:pt>
                <c:pt idx="513">
                  <c:v>0.15528241241456758</c:v>
                </c:pt>
                <c:pt idx="514">
                  <c:v>0.15373971843500275</c:v>
                </c:pt>
                <c:pt idx="515">
                  <c:v>0.15406231779722968</c:v>
                </c:pt>
                <c:pt idx="516">
                  <c:v>0.15586980990947955</c:v>
                </c:pt>
                <c:pt idx="517">
                  <c:v>0.15569105002200273</c:v>
                </c:pt>
                <c:pt idx="518">
                  <c:v>0.15735009126669283</c:v>
                </c:pt>
                <c:pt idx="519">
                  <c:v>0.1606252114401315</c:v>
                </c:pt>
                <c:pt idx="520">
                  <c:v>0.16170507806922649</c:v>
                </c:pt>
                <c:pt idx="521">
                  <c:v>0.16182702243296812</c:v>
                </c:pt>
                <c:pt idx="522">
                  <c:v>0.16147048751500429</c:v>
                </c:pt>
                <c:pt idx="523">
                  <c:v>0.16147048751500429</c:v>
                </c:pt>
                <c:pt idx="524">
                  <c:v>0.16147048751500429</c:v>
                </c:pt>
                <c:pt idx="525">
                  <c:v>0.16147048751500429</c:v>
                </c:pt>
                <c:pt idx="526">
                  <c:v>0.16147048751500429</c:v>
                </c:pt>
                <c:pt idx="527">
                  <c:v>0.16147048751500429</c:v>
                </c:pt>
                <c:pt idx="528">
                  <c:v>0.16147048751500429</c:v>
                </c:pt>
                <c:pt idx="529">
                  <c:v>0.16291252525014618</c:v>
                </c:pt>
                <c:pt idx="530">
                  <c:v>0.16311214139932551</c:v>
                </c:pt>
                <c:pt idx="531">
                  <c:v>0.16700307310721416</c:v>
                </c:pt>
                <c:pt idx="532">
                  <c:v>0.16802229028480742</c:v>
                </c:pt>
                <c:pt idx="533">
                  <c:v>0.16573753195378066</c:v>
                </c:pt>
                <c:pt idx="534">
                  <c:v>0.1660625652776635</c:v>
                </c:pt>
                <c:pt idx="535">
                  <c:v>0.16499970835298489</c:v>
                </c:pt>
                <c:pt idx="536">
                  <c:v>0.16520907942857055</c:v>
                </c:pt>
                <c:pt idx="537">
                  <c:v>0.16267639182136487</c:v>
                </c:pt>
                <c:pt idx="538">
                  <c:v>0.16019182204931975</c:v>
                </c:pt>
                <c:pt idx="539">
                  <c:v>0.15517667456371176</c:v>
                </c:pt>
                <c:pt idx="540">
                  <c:v>0.15316956769413553</c:v>
                </c:pt>
                <c:pt idx="541">
                  <c:v>0.14962397420946472</c:v>
                </c:pt>
                <c:pt idx="542">
                  <c:v>0.15095020441949342</c:v>
                </c:pt>
                <c:pt idx="543">
                  <c:v>0.1510003032103813</c:v>
                </c:pt>
                <c:pt idx="544">
                  <c:v>0.15354397797997293</c:v>
                </c:pt>
                <c:pt idx="545">
                  <c:v>0.15850489595609285</c:v>
                </c:pt>
                <c:pt idx="546">
                  <c:v>0.16391417898068866</c:v>
                </c:pt>
                <c:pt idx="547">
                  <c:v>0.16935459058232724</c:v>
                </c:pt>
                <c:pt idx="548">
                  <c:v>0.17703631344535312</c:v>
                </c:pt>
                <c:pt idx="549">
                  <c:v>0.18230318833340295</c:v>
                </c:pt>
                <c:pt idx="550">
                  <c:v>0.18706483461355841</c:v>
                </c:pt>
                <c:pt idx="551">
                  <c:v>0.19332462804362729</c:v>
                </c:pt>
                <c:pt idx="552">
                  <c:v>0.1997287084097393</c:v>
                </c:pt>
                <c:pt idx="553">
                  <c:v>0.20299739568349623</c:v>
                </c:pt>
                <c:pt idx="554">
                  <c:v>0.20622680199069443</c:v>
                </c:pt>
                <c:pt idx="555">
                  <c:v>0.20838003249126169</c:v>
                </c:pt>
                <c:pt idx="556">
                  <c:v>0.21242935412213154</c:v>
                </c:pt>
                <c:pt idx="557">
                  <c:v>0.21242935412213154</c:v>
                </c:pt>
                <c:pt idx="558">
                  <c:v>0.21242935412213154</c:v>
                </c:pt>
                <c:pt idx="559">
                  <c:v>0.21242935412213154</c:v>
                </c:pt>
                <c:pt idx="560">
                  <c:v>0.21242935412213154</c:v>
                </c:pt>
                <c:pt idx="561">
                  <c:v>0.21242935412213154</c:v>
                </c:pt>
                <c:pt idx="562">
                  <c:v>0.21242935412213154</c:v>
                </c:pt>
                <c:pt idx="563">
                  <c:v>0.21242935412213154</c:v>
                </c:pt>
                <c:pt idx="564">
                  <c:v>0.21242935412213154</c:v>
                </c:pt>
                <c:pt idx="565">
                  <c:v>0.21242935412213154</c:v>
                </c:pt>
                <c:pt idx="566">
                  <c:v>0.21242935412213154</c:v>
                </c:pt>
                <c:pt idx="567">
                  <c:v>0.21242935412213154</c:v>
                </c:pt>
                <c:pt idx="568">
                  <c:v>0.21242935412213154</c:v>
                </c:pt>
                <c:pt idx="569">
                  <c:v>0.21242935412213154</c:v>
                </c:pt>
                <c:pt idx="570">
                  <c:v>0.21242935412213154</c:v>
                </c:pt>
                <c:pt idx="571">
                  <c:v>0.21242935412213154</c:v>
                </c:pt>
                <c:pt idx="572">
                  <c:v>0.21242935412213154</c:v>
                </c:pt>
                <c:pt idx="573">
                  <c:v>0.21242935412213154</c:v>
                </c:pt>
                <c:pt idx="574">
                  <c:v>0.21242935412213154</c:v>
                </c:pt>
                <c:pt idx="575">
                  <c:v>0.21242935412213154</c:v>
                </c:pt>
                <c:pt idx="576">
                  <c:v>0.21242935412213154</c:v>
                </c:pt>
                <c:pt idx="577">
                  <c:v>0.21242935412213154</c:v>
                </c:pt>
                <c:pt idx="578">
                  <c:v>0.21242935412213154</c:v>
                </c:pt>
                <c:pt idx="579">
                  <c:v>0.22715490582731446</c:v>
                </c:pt>
                <c:pt idx="580">
                  <c:v>0.24167215027959271</c:v>
                </c:pt>
                <c:pt idx="581">
                  <c:v>0.25489393612938588</c:v>
                </c:pt>
                <c:pt idx="582">
                  <c:v>0.26733204479249117</c:v>
                </c:pt>
                <c:pt idx="583">
                  <c:v>0.27276414824414763</c:v>
                </c:pt>
                <c:pt idx="584">
                  <c:v>0.27885691416448943</c:v>
                </c:pt>
                <c:pt idx="585">
                  <c:v>0.28150470788063142</c:v>
                </c:pt>
                <c:pt idx="586">
                  <c:v>0.28187930340383427</c:v>
                </c:pt>
                <c:pt idx="587">
                  <c:v>0.28152134717074584</c:v>
                </c:pt>
                <c:pt idx="588">
                  <c:v>0.28404583472983158</c:v>
                </c:pt>
                <c:pt idx="589">
                  <c:v>0.28564106004598844</c:v>
                </c:pt>
                <c:pt idx="590">
                  <c:v>0.28695111030102805</c:v>
                </c:pt>
                <c:pt idx="591">
                  <c:v>0.29164254346455498</c:v>
                </c:pt>
                <c:pt idx="592">
                  <c:v>0.29571641939502691</c:v>
                </c:pt>
                <c:pt idx="593">
                  <c:v>0.29642398822735011</c:v>
                </c:pt>
                <c:pt idx="594">
                  <c:v>0.2904256469235541</c:v>
                </c:pt>
                <c:pt idx="595">
                  <c:v>0.28478524851641074</c:v>
                </c:pt>
                <c:pt idx="596">
                  <c:v>0.2713151753270947</c:v>
                </c:pt>
                <c:pt idx="597">
                  <c:v>0.26173406655494846</c:v>
                </c:pt>
                <c:pt idx="598">
                  <c:v>0.25270717093608031</c:v>
                </c:pt>
                <c:pt idx="599">
                  <c:v>0.25015768943188899</c:v>
                </c:pt>
                <c:pt idx="600">
                  <c:v>0.24768111767631901</c:v>
                </c:pt>
                <c:pt idx="601">
                  <c:v>0.2493664536137741</c:v>
                </c:pt>
                <c:pt idx="602">
                  <c:v>0.24831505077986013</c:v>
                </c:pt>
                <c:pt idx="603">
                  <c:v>0.25124720440055037</c:v>
                </c:pt>
                <c:pt idx="604">
                  <c:v>0.25772311872024883</c:v>
                </c:pt>
                <c:pt idx="605">
                  <c:v>0.26398254706785784</c:v>
                </c:pt>
                <c:pt idx="606">
                  <c:v>0.27006788500766271</c:v>
                </c:pt>
                <c:pt idx="607">
                  <c:v>0.27771666236114884</c:v>
                </c:pt>
                <c:pt idx="608">
                  <c:v>0.27771666236114884</c:v>
                </c:pt>
                <c:pt idx="609">
                  <c:v>0.27771666236114884</c:v>
                </c:pt>
                <c:pt idx="610">
                  <c:v>0.27771666236114884</c:v>
                </c:pt>
                <c:pt idx="611">
                  <c:v>0.27771666236114884</c:v>
                </c:pt>
                <c:pt idx="612">
                  <c:v>0.27771666236114884</c:v>
                </c:pt>
                <c:pt idx="613">
                  <c:v>0.27771666236114884</c:v>
                </c:pt>
                <c:pt idx="614">
                  <c:v>0.27771666236114884</c:v>
                </c:pt>
                <c:pt idx="615">
                  <c:v>0.27771666236114884</c:v>
                </c:pt>
                <c:pt idx="616">
                  <c:v>0.27771666236114884</c:v>
                </c:pt>
                <c:pt idx="617">
                  <c:v>0.27771666236114884</c:v>
                </c:pt>
                <c:pt idx="618">
                  <c:v>0.27771666236114884</c:v>
                </c:pt>
                <c:pt idx="619">
                  <c:v>0.27771666236114884</c:v>
                </c:pt>
                <c:pt idx="620">
                  <c:v>0.27771666236114884</c:v>
                </c:pt>
                <c:pt idx="621">
                  <c:v>0.27771666236114884</c:v>
                </c:pt>
                <c:pt idx="622">
                  <c:v>0.27771666236114884</c:v>
                </c:pt>
                <c:pt idx="623">
                  <c:v>0.27771666236114884</c:v>
                </c:pt>
                <c:pt idx="624">
                  <c:v>0.27771666236114884</c:v>
                </c:pt>
                <c:pt idx="625">
                  <c:v>0.27771666236114884</c:v>
                </c:pt>
                <c:pt idx="626">
                  <c:v>0.27771666236114884</c:v>
                </c:pt>
                <c:pt idx="627">
                  <c:v>0.27771666236114884</c:v>
                </c:pt>
                <c:pt idx="628">
                  <c:v>0.27771666236114884</c:v>
                </c:pt>
                <c:pt idx="629">
                  <c:v>0.27771666236114884</c:v>
                </c:pt>
                <c:pt idx="630">
                  <c:v>0.27771666236114884</c:v>
                </c:pt>
                <c:pt idx="631">
                  <c:v>0.27771666236114884</c:v>
                </c:pt>
                <c:pt idx="632">
                  <c:v>0.27771666236114884</c:v>
                </c:pt>
                <c:pt idx="633">
                  <c:v>0.27771666236114884</c:v>
                </c:pt>
                <c:pt idx="634">
                  <c:v>0.27771666236114884</c:v>
                </c:pt>
                <c:pt idx="635">
                  <c:v>0.27771666236114884</c:v>
                </c:pt>
                <c:pt idx="636">
                  <c:v>0.28239705251212227</c:v>
                </c:pt>
                <c:pt idx="637">
                  <c:v>0.28830181763853152</c:v>
                </c:pt>
                <c:pt idx="638">
                  <c:v>0.29542779062162444</c:v>
                </c:pt>
                <c:pt idx="639">
                  <c:v>0.30028387112801497</c:v>
                </c:pt>
                <c:pt idx="640">
                  <c:v>0.29853893338500492</c:v>
                </c:pt>
                <c:pt idx="641">
                  <c:v>0.29551652391203631</c:v>
                </c:pt>
                <c:pt idx="642">
                  <c:v>0.29216740198773627</c:v>
                </c:pt>
                <c:pt idx="643">
                  <c:v>0.28864925943335629</c:v>
                </c:pt>
                <c:pt idx="644">
                  <c:v>0.28668595875279135</c:v>
                </c:pt>
                <c:pt idx="645">
                  <c:v>0.28548759578303834</c:v>
                </c:pt>
                <c:pt idx="646">
                  <c:v>0.28333149734991919</c:v>
                </c:pt>
                <c:pt idx="647">
                  <c:v>0.28524230245035315</c:v>
                </c:pt>
                <c:pt idx="648">
                  <c:v>0.28531614001276645</c:v>
                </c:pt>
                <c:pt idx="649">
                  <c:v>0.28333352976062609</c:v>
                </c:pt>
                <c:pt idx="650">
                  <c:v>0.28016770381030276</c:v>
                </c:pt>
                <c:pt idx="651">
                  <c:v>0.27972649469524202</c:v>
                </c:pt>
                <c:pt idx="652">
                  <c:v>0.27747652403609102</c:v>
                </c:pt>
                <c:pt idx="653">
                  <c:v>0.27935026598792312</c:v>
                </c:pt>
                <c:pt idx="654">
                  <c:v>0.28468668774033179</c:v>
                </c:pt>
                <c:pt idx="655">
                  <c:v>0.29205903325422844</c:v>
                </c:pt>
                <c:pt idx="656">
                  <c:v>0.2964162428820839</c:v>
                </c:pt>
                <c:pt idx="657">
                  <c:v>0.30021198180887243</c:v>
                </c:pt>
                <c:pt idx="658">
                  <c:v>0.30206231319015836</c:v>
                </c:pt>
                <c:pt idx="659">
                  <c:v>0.3013794780014451</c:v>
                </c:pt>
                <c:pt idx="660">
                  <c:v>0.30279418059897967</c:v>
                </c:pt>
                <c:pt idx="661">
                  <c:v>0.30362735135007179</c:v>
                </c:pt>
                <c:pt idx="662">
                  <c:v>0.30456294720247368</c:v>
                </c:pt>
                <c:pt idx="663">
                  <c:v>0.30375023883626101</c:v>
                </c:pt>
                <c:pt idx="664">
                  <c:v>0.30201488208934263</c:v>
                </c:pt>
                <c:pt idx="665">
                  <c:v>0.29542459998901766</c:v>
                </c:pt>
                <c:pt idx="666">
                  <c:v>0.2932945251879982</c:v>
                </c:pt>
                <c:pt idx="667">
                  <c:v>0.29108217256577223</c:v>
                </c:pt>
                <c:pt idx="668">
                  <c:v>0.29108217256577223</c:v>
                </c:pt>
                <c:pt idx="669">
                  <c:v>0.29108217256577223</c:v>
                </c:pt>
                <c:pt idx="670">
                  <c:v>0.29108217256577223</c:v>
                </c:pt>
                <c:pt idx="671">
                  <c:v>0.29108217256577223</c:v>
                </c:pt>
                <c:pt idx="672">
                  <c:v>0.29108217256577223</c:v>
                </c:pt>
                <c:pt idx="673">
                  <c:v>0.29108217256577223</c:v>
                </c:pt>
                <c:pt idx="674">
                  <c:v>0.29108217256577223</c:v>
                </c:pt>
                <c:pt idx="675">
                  <c:v>0.29108217256577223</c:v>
                </c:pt>
                <c:pt idx="676">
                  <c:v>0.29108217256577223</c:v>
                </c:pt>
                <c:pt idx="677">
                  <c:v>0.29108217256577223</c:v>
                </c:pt>
                <c:pt idx="678">
                  <c:v>0.29108217256577223</c:v>
                </c:pt>
                <c:pt idx="679">
                  <c:v>0.29108217256577223</c:v>
                </c:pt>
                <c:pt idx="680">
                  <c:v>0.29108217256577223</c:v>
                </c:pt>
                <c:pt idx="681">
                  <c:v>0.29108217256577223</c:v>
                </c:pt>
                <c:pt idx="682">
                  <c:v>0.29108217256577223</c:v>
                </c:pt>
                <c:pt idx="683">
                  <c:v>0.29108217256577223</c:v>
                </c:pt>
                <c:pt idx="684">
                  <c:v>0.29108217256577223</c:v>
                </c:pt>
                <c:pt idx="685">
                  <c:v>0.29108217256577223</c:v>
                </c:pt>
                <c:pt idx="686">
                  <c:v>0.29108217256577223</c:v>
                </c:pt>
                <c:pt idx="687">
                  <c:v>0.29108217256577223</c:v>
                </c:pt>
                <c:pt idx="688">
                  <c:v>0.29108217256577223</c:v>
                </c:pt>
                <c:pt idx="689">
                  <c:v>0.29108217256577223</c:v>
                </c:pt>
                <c:pt idx="690">
                  <c:v>0.29108217256577223</c:v>
                </c:pt>
                <c:pt idx="691">
                  <c:v>0.29108217256577223</c:v>
                </c:pt>
                <c:pt idx="692">
                  <c:v>0.29108217256577223</c:v>
                </c:pt>
                <c:pt idx="693">
                  <c:v>0.29108217256577223</c:v>
                </c:pt>
                <c:pt idx="694">
                  <c:v>0.29108217256577223</c:v>
                </c:pt>
                <c:pt idx="695">
                  <c:v>0.29108217256577223</c:v>
                </c:pt>
                <c:pt idx="696">
                  <c:v>0.29108217256577223</c:v>
                </c:pt>
                <c:pt idx="697">
                  <c:v>0.29108217256577223</c:v>
                </c:pt>
                <c:pt idx="698">
                  <c:v>0.29002356875460356</c:v>
                </c:pt>
                <c:pt idx="699">
                  <c:v>0.28998486526915784</c:v>
                </c:pt>
                <c:pt idx="700">
                  <c:v>0.29105051417754779</c:v>
                </c:pt>
                <c:pt idx="701">
                  <c:v>0.29196144932725387</c:v>
                </c:pt>
                <c:pt idx="702">
                  <c:v>0.29474226327255704</c:v>
                </c:pt>
                <c:pt idx="703">
                  <c:v>0.29718151963594025</c:v>
                </c:pt>
                <c:pt idx="704">
                  <c:v>0.29735714511684391</c:v>
                </c:pt>
                <c:pt idx="705">
                  <c:v>0.29427233164032635</c:v>
                </c:pt>
                <c:pt idx="706">
                  <c:v>0.29118196054455886</c:v>
                </c:pt>
                <c:pt idx="707">
                  <c:v>0.28735320308131324</c:v>
                </c:pt>
                <c:pt idx="708">
                  <c:v>0.28351246171059835</c:v>
                </c:pt>
                <c:pt idx="709">
                  <c:v>0.28067944534161821</c:v>
                </c:pt>
                <c:pt idx="710">
                  <c:v>0.27963291877013507</c:v>
                </c:pt>
                <c:pt idx="711">
                  <c:v>0.27982362090926677</c:v>
                </c:pt>
                <c:pt idx="712">
                  <c:v>0.27918652188858106</c:v>
                </c:pt>
                <c:pt idx="713">
                  <c:v>0.28023880716141647</c:v>
                </c:pt>
                <c:pt idx="714">
                  <c:v>0.28076419248939766</c:v>
                </c:pt>
                <c:pt idx="715">
                  <c:v>0.2807927407896072</c:v>
                </c:pt>
                <c:pt idx="716">
                  <c:v>0.27743313993396457</c:v>
                </c:pt>
                <c:pt idx="717">
                  <c:v>0.27474513962720182</c:v>
                </c:pt>
                <c:pt idx="718">
                  <c:v>0.27302716562959151</c:v>
                </c:pt>
                <c:pt idx="719">
                  <c:v>0.27097071395172811</c:v>
                </c:pt>
                <c:pt idx="720">
                  <c:v>0.27311940534746038</c:v>
                </c:pt>
                <c:pt idx="721">
                  <c:v>0.28101672944757716</c:v>
                </c:pt>
                <c:pt idx="722">
                  <c:v>0.28101672944757716</c:v>
                </c:pt>
                <c:pt idx="723">
                  <c:v>0.28101672944757716</c:v>
                </c:pt>
                <c:pt idx="724">
                  <c:v>0.28101672944757716</c:v>
                </c:pt>
                <c:pt idx="725">
                  <c:v>0.28101672944757716</c:v>
                </c:pt>
                <c:pt idx="726">
                  <c:v>0.28101672944757716</c:v>
                </c:pt>
                <c:pt idx="727">
                  <c:v>0.28101672944757716</c:v>
                </c:pt>
                <c:pt idx="728">
                  <c:v>0.28101672944757716</c:v>
                </c:pt>
                <c:pt idx="729">
                  <c:v>0.28101672944757716</c:v>
                </c:pt>
                <c:pt idx="730">
                  <c:v>0.28101672944757716</c:v>
                </c:pt>
                <c:pt idx="731">
                  <c:v>0.28101672944757716</c:v>
                </c:pt>
                <c:pt idx="732">
                  <c:v>0.28101672944757716</c:v>
                </c:pt>
                <c:pt idx="733">
                  <c:v>0.28101672944757716</c:v>
                </c:pt>
                <c:pt idx="734">
                  <c:v>0.28101672944757716</c:v>
                </c:pt>
                <c:pt idx="735">
                  <c:v>0.28101672944757716</c:v>
                </c:pt>
                <c:pt idx="736">
                  <c:v>0.28101672944757716</c:v>
                </c:pt>
                <c:pt idx="737">
                  <c:v>0.28101672944757716</c:v>
                </c:pt>
                <c:pt idx="738">
                  <c:v>0.28101672944757716</c:v>
                </c:pt>
                <c:pt idx="739">
                  <c:v>0.28101672944757716</c:v>
                </c:pt>
                <c:pt idx="740">
                  <c:v>0.28101672944757716</c:v>
                </c:pt>
                <c:pt idx="741">
                  <c:v>0.28101672944757716</c:v>
                </c:pt>
                <c:pt idx="742">
                  <c:v>0.28101672944757716</c:v>
                </c:pt>
                <c:pt idx="743">
                  <c:v>0.28101672944757716</c:v>
                </c:pt>
                <c:pt idx="744">
                  <c:v>0.28509302368339451</c:v>
                </c:pt>
                <c:pt idx="745">
                  <c:v>0.28509302368339451</c:v>
                </c:pt>
                <c:pt idx="746">
                  <c:v>0.28509302368339451</c:v>
                </c:pt>
                <c:pt idx="747">
                  <c:v>0.29357972431103946</c:v>
                </c:pt>
                <c:pt idx="748">
                  <c:v>0.29943938377669255</c:v>
                </c:pt>
                <c:pt idx="749">
                  <c:v>0.30725660231376839</c:v>
                </c:pt>
                <c:pt idx="750">
                  <c:v>0.31872071885674369</c:v>
                </c:pt>
                <c:pt idx="751">
                  <c:v>0.32619333891029845</c:v>
                </c:pt>
                <c:pt idx="752">
                  <c:v>0.33214583287308164</c:v>
                </c:pt>
                <c:pt idx="753">
                  <c:v>0.33859772561165524</c:v>
                </c:pt>
                <c:pt idx="754">
                  <c:v>0.34239077349578806</c:v>
                </c:pt>
                <c:pt idx="755">
                  <c:v>0.34694579296343342</c:v>
                </c:pt>
                <c:pt idx="756">
                  <c:v>0.35249433927762264</c:v>
                </c:pt>
                <c:pt idx="757">
                  <c:v>0.35909750520260897</c:v>
                </c:pt>
                <c:pt idx="758">
                  <c:v>0.36431738627182508</c:v>
                </c:pt>
                <c:pt idx="759">
                  <c:v>0.36795643484338725</c:v>
                </c:pt>
                <c:pt idx="760">
                  <c:v>0.36949212744552729</c:v>
                </c:pt>
                <c:pt idx="761">
                  <c:v>0.36874228292912425</c:v>
                </c:pt>
                <c:pt idx="762">
                  <c:v>0.36730808252851554</c:v>
                </c:pt>
                <c:pt idx="763">
                  <c:v>0.36573550275142225</c:v>
                </c:pt>
                <c:pt idx="764">
                  <c:v>0.36326815948255947</c:v>
                </c:pt>
                <c:pt idx="765">
                  <c:v>0.36198021838496341</c:v>
                </c:pt>
                <c:pt idx="766">
                  <c:v>0.36245791083183587</c:v>
                </c:pt>
                <c:pt idx="767">
                  <c:v>0.3621909628613344</c:v>
                </c:pt>
                <c:pt idx="768">
                  <c:v>0.36551895384091326</c:v>
                </c:pt>
                <c:pt idx="769">
                  <c:v>0.37095869340267373</c:v>
                </c:pt>
                <c:pt idx="770">
                  <c:v>0.37482610131306637</c:v>
                </c:pt>
                <c:pt idx="771">
                  <c:v>0.37797071129920357</c:v>
                </c:pt>
                <c:pt idx="772">
                  <c:v>0.38024303565634049</c:v>
                </c:pt>
                <c:pt idx="773">
                  <c:v>0.3795213151095464</c:v>
                </c:pt>
                <c:pt idx="774">
                  <c:v>0.37817739041432208</c:v>
                </c:pt>
                <c:pt idx="775">
                  <c:v>0.37693805433387179</c:v>
                </c:pt>
                <c:pt idx="776">
                  <c:v>0.37721595017253634</c:v>
                </c:pt>
                <c:pt idx="777">
                  <c:v>0.37806515672103014</c:v>
                </c:pt>
                <c:pt idx="778">
                  <c:v>0.37890676734081352</c:v>
                </c:pt>
                <c:pt idx="779">
                  <c:v>0.38041514630286577</c:v>
                </c:pt>
                <c:pt idx="780">
                  <c:v>0.38124377707304613</c:v>
                </c:pt>
                <c:pt idx="781">
                  <c:v>0.38025295999259107</c:v>
                </c:pt>
                <c:pt idx="782">
                  <c:v>0.3791343759536126</c:v>
                </c:pt>
                <c:pt idx="783">
                  <c:v>0.37789177098834875</c:v>
                </c:pt>
                <c:pt idx="784">
                  <c:v>0.37913810621575811</c:v>
                </c:pt>
                <c:pt idx="785">
                  <c:v>0.37999314086258268</c:v>
                </c:pt>
                <c:pt idx="786">
                  <c:v>0.37934377829472732</c:v>
                </c:pt>
                <c:pt idx="787">
                  <c:v>0.38013574907742992</c:v>
                </c:pt>
                <c:pt idx="788">
                  <c:v>0.38105693655930778</c:v>
                </c:pt>
                <c:pt idx="789">
                  <c:v>0.37944058612266529</c:v>
                </c:pt>
                <c:pt idx="790">
                  <c:v>0.38187842266124311</c:v>
                </c:pt>
                <c:pt idx="791">
                  <c:v>0.38877261163556376</c:v>
                </c:pt>
                <c:pt idx="792">
                  <c:v>0.39311317187866529</c:v>
                </c:pt>
                <c:pt idx="793">
                  <c:v>0.3952528059722803</c:v>
                </c:pt>
                <c:pt idx="794">
                  <c:v>0.39821709722937326</c:v>
                </c:pt>
                <c:pt idx="795">
                  <c:v>0.39978848548402673</c:v>
                </c:pt>
                <c:pt idx="796">
                  <c:v>0.39978848548402673</c:v>
                </c:pt>
                <c:pt idx="797">
                  <c:v>0.39978848548402673</c:v>
                </c:pt>
                <c:pt idx="798">
                  <c:v>0.39978848548402673</c:v>
                </c:pt>
                <c:pt idx="799">
                  <c:v>0.39978848548402673</c:v>
                </c:pt>
                <c:pt idx="800">
                  <c:v>0.39978848548402673</c:v>
                </c:pt>
                <c:pt idx="801">
                  <c:v>0.39978848548402673</c:v>
                </c:pt>
                <c:pt idx="802">
                  <c:v>0.39978848548402673</c:v>
                </c:pt>
                <c:pt idx="803">
                  <c:v>0.39978848548402673</c:v>
                </c:pt>
                <c:pt idx="804">
                  <c:v>0.39978848548402673</c:v>
                </c:pt>
                <c:pt idx="805">
                  <c:v>0.39978848548402673</c:v>
                </c:pt>
                <c:pt idx="806">
                  <c:v>0.39978848548402673</c:v>
                </c:pt>
                <c:pt idx="807">
                  <c:v>0.39978848548402673</c:v>
                </c:pt>
                <c:pt idx="808">
                  <c:v>0.39978848548402673</c:v>
                </c:pt>
                <c:pt idx="809">
                  <c:v>0.39978848548402673</c:v>
                </c:pt>
                <c:pt idx="810">
                  <c:v>0.39978848548402673</c:v>
                </c:pt>
                <c:pt idx="811">
                  <c:v>0.39978848548402673</c:v>
                </c:pt>
                <c:pt idx="812">
                  <c:v>0.39978848548402673</c:v>
                </c:pt>
                <c:pt idx="813">
                  <c:v>0.39978848548402673</c:v>
                </c:pt>
                <c:pt idx="814">
                  <c:v>0.39978848548402673</c:v>
                </c:pt>
                <c:pt idx="815">
                  <c:v>0.39978848548402673</c:v>
                </c:pt>
                <c:pt idx="816">
                  <c:v>0.39978848548402673</c:v>
                </c:pt>
                <c:pt idx="817">
                  <c:v>0.40169910306248058</c:v>
                </c:pt>
                <c:pt idx="818">
                  <c:v>0.40417936734222026</c:v>
                </c:pt>
                <c:pt idx="819">
                  <c:v>0.40804047416765998</c:v>
                </c:pt>
                <c:pt idx="820">
                  <c:v>0.41712746607865603</c:v>
                </c:pt>
                <c:pt idx="821">
                  <c:v>0.42748127276620984</c:v>
                </c:pt>
                <c:pt idx="822">
                  <c:v>0.43681872277330219</c:v>
                </c:pt>
                <c:pt idx="823">
                  <c:v>0.43681872277330219</c:v>
                </c:pt>
                <c:pt idx="824">
                  <c:v>0.44402530225604903</c:v>
                </c:pt>
                <c:pt idx="825">
                  <c:v>0.4498933312561022</c:v>
                </c:pt>
                <c:pt idx="826">
                  <c:v>0.45183544921983643</c:v>
                </c:pt>
                <c:pt idx="827">
                  <c:v>0.45293339972326241</c:v>
                </c:pt>
                <c:pt idx="828">
                  <c:v>0.45402701443246735</c:v>
                </c:pt>
                <c:pt idx="829">
                  <c:v>0.45469582261072422</c:v>
                </c:pt>
                <c:pt idx="830">
                  <c:v>0.45255690445262048</c:v>
                </c:pt>
                <c:pt idx="831">
                  <c:v>0.45000692236154721</c:v>
                </c:pt>
                <c:pt idx="832">
                  <c:v>0.44780872205694922</c:v>
                </c:pt>
                <c:pt idx="833">
                  <c:v>0.4473370030895798</c:v>
                </c:pt>
                <c:pt idx="834">
                  <c:v>0.443507735586184</c:v>
                </c:pt>
                <c:pt idx="835">
                  <c:v>0.44196170792403883</c:v>
                </c:pt>
                <c:pt idx="836">
                  <c:v>0.44196628612547856</c:v>
                </c:pt>
                <c:pt idx="837">
                  <c:v>0.44177104618258028</c:v>
                </c:pt>
                <c:pt idx="838">
                  <c:v>0.44293263096724084</c:v>
                </c:pt>
                <c:pt idx="839">
                  <c:v>0.44705344315100248</c:v>
                </c:pt>
                <c:pt idx="840">
                  <c:v>0.45142938234321339</c:v>
                </c:pt>
                <c:pt idx="841">
                  <c:v>0.45695457005366902</c:v>
                </c:pt>
                <c:pt idx="842">
                  <c:v>0.46780146502403075</c:v>
                </c:pt>
                <c:pt idx="843">
                  <c:v>0.47548099541478051</c:v>
                </c:pt>
                <c:pt idx="844">
                  <c:v>0.47548099541478051</c:v>
                </c:pt>
                <c:pt idx="845">
                  <c:v>0.47548099541478051</c:v>
                </c:pt>
              </c:numCache>
            </c:numRef>
          </c:val>
          <c:smooth val="0"/>
          <c:extLst>
            <c:ext xmlns:c16="http://schemas.microsoft.com/office/drawing/2014/chart" uri="{C3380CC4-5D6E-409C-BE32-E72D297353CC}">
              <c16:uniqueId val="{00000000-A066-4938-89A4-FD9D0F7F6862}"/>
            </c:ext>
          </c:extLst>
        </c:ser>
        <c:ser>
          <c:idx val="1"/>
          <c:order val="1"/>
          <c:tx>
            <c:strRef>
              <c:f>Sheet1!$AK$1</c:f>
              <c:strCache>
                <c:ptCount val="1"/>
                <c:pt idx="0">
                  <c:v>&lt;0</c:v>
                </c:pt>
              </c:strCache>
            </c:strRef>
          </c:tx>
          <c:spPr>
            <a:ln w="28575" cap="rnd">
              <a:solidFill>
                <a:schemeClr val="accent2"/>
              </a:solidFill>
              <a:round/>
            </a:ln>
            <a:effectLst/>
          </c:spPr>
          <c:marker>
            <c:symbol val="none"/>
          </c:marker>
          <c:cat>
            <c:numRef>
              <c:f>Sheet1!$N$58:$N$903</c:f>
              <c:numCache>
                <c:formatCode>m/d/yyyy</c:formatCode>
                <c:ptCount val="846"/>
                <c:pt idx="0">
                  <c:v>44649</c:v>
                </c:pt>
                <c:pt idx="1">
                  <c:v>44650</c:v>
                </c:pt>
                <c:pt idx="2">
                  <c:v>44651</c:v>
                </c:pt>
                <c:pt idx="3">
                  <c:v>44652</c:v>
                </c:pt>
                <c:pt idx="4">
                  <c:v>44655</c:v>
                </c:pt>
                <c:pt idx="5">
                  <c:v>44656</c:v>
                </c:pt>
                <c:pt idx="6">
                  <c:v>44657</c:v>
                </c:pt>
                <c:pt idx="7">
                  <c:v>44658</c:v>
                </c:pt>
                <c:pt idx="8">
                  <c:v>44659</c:v>
                </c:pt>
                <c:pt idx="9">
                  <c:v>44662</c:v>
                </c:pt>
                <c:pt idx="10">
                  <c:v>44663</c:v>
                </c:pt>
                <c:pt idx="11">
                  <c:v>44664</c:v>
                </c:pt>
                <c:pt idx="12">
                  <c:v>44665</c:v>
                </c:pt>
                <c:pt idx="13">
                  <c:v>44666</c:v>
                </c:pt>
                <c:pt idx="14">
                  <c:v>44669</c:v>
                </c:pt>
                <c:pt idx="15">
                  <c:v>44670</c:v>
                </c:pt>
                <c:pt idx="16">
                  <c:v>44671</c:v>
                </c:pt>
                <c:pt idx="17">
                  <c:v>44672</c:v>
                </c:pt>
                <c:pt idx="18">
                  <c:v>44673</c:v>
                </c:pt>
                <c:pt idx="19">
                  <c:v>44676</c:v>
                </c:pt>
                <c:pt idx="20">
                  <c:v>44677</c:v>
                </c:pt>
                <c:pt idx="21">
                  <c:v>44678</c:v>
                </c:pt>
                <c:pt idx="22">
                  <c:v>44679</c:v>
                </c:pt>
                <c:pt idx="23">
                  <c:v>44683</c:v>
                </c:pt>
                <c:pt idx="24">
                  <c:v>44687</c:v>
                </c:pt>
                <c:pt idx="25">
                  <c:v>44690</c:v>
                </c:pt>
                <c:pt idx="26">
                  <c:v>44691</c:v>
                </c:pt>
                <c:pt idx="27">
                  <c:v>44692</c:v>
                </c:pt>
                <c:pt idx="28">
                  <c:v>44693</c:v>
                </c:pt>
                <c:pt idx="29">
                  <c:v>44694</c:v>
                </c:pt>
                <c:pt idx="30">
                  <c:v>44697</c:v>
                </c:pt>
                <c:pt idx="31">
                  <c:v>44698</c:v>
                </c:pt>
                <c:pt idx="32">
                  <c:v>44699</c:v>
                </c:pt>
                <c:pt idx="33">
                  <c:v>44700</c:v>
                </c:pt>
                <c:pt idx="34">
                  <c:v>44701</c:v>
                </c:pt>
                <c:pt idx="35">
                  <c:v>44704</c:v>
                </c:pt>
                <c:pt idx="36">
                  <c:v>44705</c:v>
                </c:pt>
                <c:pt idx="37">
                  <c:v>44706</c:v>
                </c:pt>
                <c:pt idx="38">
                  <c:v>44707</c:v>
                </c:pt>
                <c:pt idx="39">
                  <c:v>44708</c:v>
                </c:pt>
                <c:pt idx="40">
                  <c:v>44711</c:v>
                </c:pt>
                <c:pt idx="41">
                  <c:v>44712</c:v>
                </c:pt>
                <c:pt idx="42">
                  <c:v>44713</c:v>
                </c:pt>
                <c:pt idx="43">
                  <c:v>44714</c:v>
                </c:pt>
                <c:pt idx="44">
                  <c:v>44715</c:v>
                </c:pt>
                <c:pt idx="45">
                  <c:v>44718</c:v>
                </c:pt>
                <c:pt idx="46">
                  <c:v>44719</c:v>
                </c:pt>
                <c:pt idx="47">
                  <c:v>44720</c:v>
                </c:pt>
                <c:pt idx="48">
                  <c:v>44721</c:v>
                </c:pt>
                <c:pt idx="49">
                  <c:v>44722</c:v>
                </c:pt>
                <c:pt idx="50">
                  <c:v>44725</c:v>
                </c:pt>
                <c:pt idx="51">
                  <c:v>44726</c:v>
                </c:pt>
                <c:pt idx="52">
                  <c:v>44727</c:v>
                </c:pt>
                <c:pt idx="53">
                  <c:v>44728</c:v>
                </c:pt>
                <c:pt idx="54">
                  <c:v>44729</c:v>
                </c:pt>
                <c:pt idx="55">
                  <c:v>44732</c:v>
                </c:pt>
                <c:pt idx="56">
                  <c:v>44733</c:v>
                </c:pt>
                <c:pt idx="57">
                  <c:v>44734</c:v>
                </c:pt>
                <c:pt idx="58">
                  <c:v>44735</c:v>
                </c:pt>
                <c:pt idx="59">
                  <c:v>44736</c:v>
                </c:pt>
                <c:pt idx="60">
                  <c:v>44739</c:v>
                </c:pt>
                <c:pt idx="61">
                  <c:v>44740</c:v>
                </c:pt>
                <c:pt idx="62">
                  <c:v>44741</c:v>
                </c:pt>
                <c:pt idx="63">
                  <c:v>44742</c:v>
                </c:pt>
                <c:pt idx="64">
                  <c:v>44743</c:v>
                </c:pt>
                <c:pt idx="65">
                  <c:v>44746</c:v>
                </c:pt>
                <c:pt idx="66">
                  <c:v>44747</c:v>
                </c:pt>
                <c:pt idx="67">
                  <c:v>44748</c:v>
                </c:pt>
                <c:pt idx="68">
                  <c:v>44749</c:v>
                </c:pt>
                <c:pt idx="69">
                  <c:v>44750</c:v>
                </c:pt>
                <c:pt idx="70">
                  <c:v>44753</c:v>
                </c:pt>
                <c:pt idx="71">
                  <c:v>44754</c:v>
                </c:pt>
                <c:pt idx="72">
                  <c:v>44755</c:v>
                </c:pt>
                <c:pt idx="73">
                  <c:v>44756</c:v>
                </c:pt>
                <c:pt idx="74">
                  <c:v>44757</c:v>
                </c:pt>
                <c:pt idx="75">
                  <c:v>44761</c:v>
                </c:pt>
                <c:pt idx="76">
                  <c:v>44762</c:v>
                </c:pt>
                <c:pt idx="77">
                  <c:v>44763</c:v>
                </c:pt>
                <c:pt idx="78">
                  <c:v>44764</c:v>
                </c:pt>
                <c:pt idx="79">
                  <c:v>44767</c:v>
                </c:pt>
                <c:pt idx="80">
                  <c:v>44768</c:v>
                </c:pt>
                <c:pt idx="81">
                  <c:v>44769</c:v>
                </c:pt>
                <c:pt idx="82">
                  <c:v>44770</c:v>
                </c:pt>
                <c:pt idx="83">
                  <c:v>44771</c:v>
                </c:pt>
                <c:pt idx="84">
                  <c:v>44774</c:v>
                </c:pt>
                <c:pt idx="85">
                  <c:v>44775</c:v>
                </c:pt>
                <c:pt idx="86">
                  <c:v>44776</c:v>
                </c:pt>
                <c:pt idx="87">
                  <c:v>44777</c:v>
                </c:pt>
                <c:pt idx="88">
                  <c:v>44778</c:v>
                </c:pt>
                <c:pt idx="89">
                  <c:v>44781</c:v>
                </c:pt>
                <c:pt idx="90">
                  <c:v>44782</c:v>
                </c:pt>
                <c:pt idx="91">
                  <c:v>44783</c:v>
                </c:pt>
                <c:pt idx="92">
                  <c:v>44785</c:v>
                </c:pt>
                <c:pt idx="93">
                  <c:v>44788</c:v>
                </c:pt>
                <c:pt idx="94">
                  <c:v>44789</c:v>
                </c:pt>
                <c:pt idx="95">
                  <c:v>44790</c:v>
                </c:pt>
                <c:pt idx="96">
                  <c:v>44791</c:v>
                </c:pt>
                <c:pt idx="97">
                  <c:v>44792</c:v>
                </c:pt>
                <c:pt idx="98">
                  <c:v>44795</c:v>
                </c:pt>
                <c:pt idx="99">
                  <c:v>44796</c:v>
                </c:pt>
                <c:pt idx="100">
                  <c:v>44797</c:v>
                </c:pt>
                <c:pt idx="101">
                  <c:v>44798</c:v>
                </c:pt>
                <c:pt idx="102">
                  <c:v>44799</c:v>
                </c:pt>
                <c:pt idx="103">
                  <c:v>44802</c:v>
                </c:pt>
                <c:pt idx="104">
                  <c:v>44803</c:v>
                </c:pt>
                <c:pt idx="105">
                  <c:v>44804</c:v>
                </c:pt>
                <c:pt idx="106">
                  <c:v>44805</c:v>
                </c:pt>
                <c:pt idx="107">
                  <c:v>44806</c:v>
                </c:pt>
                <c:pt idx="108">
                  <c:v>44809</c:v>
                </c:pt>
                <c:pt idx="109">
                  <c:v>44810</c:v>
                </c:pt>
                <c:pt idx="110">
                  <c:v>44811</c:v>
                </c:pt>
                <c:pt idx="111">
                  <c:v>44812</c:v>
                </c:pt>
                <c:pt idx="112">
                  <c:v>44813</c:v>
                </c:pt>
                <c:pt idx="113">
                  <c:v>44816</c:v>
                </c:pt>
                <c:pt idx="114">
                  <c:v>44817</c:v>
                </c:pt>
                <c:pt idx="115">
                  <c:v>44818</c:v>
                </c:pt>
                <c:pt idx="116">
                  <c:v>44819</c:v>
                </c:pt>
                <c:pt idx="117">
                  <c:v>44820</c:v>
                </c:pt>
                <c:pt idx="118">
                  <c:v>44824</c:v>
                </c:pt>
                <c:pt idx="119">
                  <c:v>44825</c:v>
                </c:pt>
                <c:pt idx="120">
                  <c:v>44826</c:v>
                </c:pt>
                <c:pt idx="121">
                  <c:v>44830</c:v>
                </c:pt>
                <c:pt idx="122">
                  <c:v>44831</c:v>
                </c:pt>
                <c:pt idx="123">
                  <c:v>44832</c:v>
                </c:pt>
                <c:pt idx="124">
                  <c:v>44833</c:v>
                </c:pt>
                <c:pt idx="125">
                  <c:v>44834</c:v>
                </c:pt>
                <c:pt idx="126">
                  <c:v>44837</c:v>
                </c:pt>
                <c:pt idx="127">
                  <c:v>44838</c:v>
                </c:pt>
                <c:pt idx="128">
                  <c:v>44839</c:v>
                </c:pt>
                <c:pt idx="129">
                  <c:v>44840</c:v>
                </c:pt>
                <c:pt idx="130">
                  <c:v>44841</c:v>
                </c:pt>
                <c:pt idx="131">
                  <c:v>44845</c:v>
                </c:pt>
                <c:pt idx="132">
                  <c:v>44846</c:v>
                </c:pt>
                <c:pt idx="133">
                  <c:v>44847</c:v>
                </c:pt>
                <c:pt idx="134">
                  <c:v>44848</c:v>
                </c:pt>
                <c:pt idx="135">
                  <c:v>44851</c:v>
                </c:pt>
                <c:pt idx="136">
                  <c:v>44852</c:v>
                </c:pt>
                <c:pt idx="137">
                  <c:v>44853</c:v>
                </c:pt>
                <c:pt idx="138">
                  <c:v>44854</c:v>
                </c:pt>
                <c:pt idx="139">
                  <c:v>44855</c:v>
                </c:pt>
                <c:pt idx="140">
                  <c:v>44858</c:v>
                </c:pt>
                <c:pt idx="141">
                  <c:v>44859</c:v>
                </c:pt>
                <c:pt idx="142">
                  <c:v>44860</c:v>
                </c:pt>
                <c:pt idx="143">
                  <c:v>44861</c:v>
                </c:pt>
                <c:pt idx="144">
                  <c:v>44862</c:v>
                </c:pt>
                <c:pt idx="145">
                  <c:v>44865</c:v>
                </c:pt>
                <c:pt idx="146">
                  <c:v>44866</c:v>
                </c:pt>
                <c:pt idx="147">
                  <c:v>44867</c:v>
                </c:pt>
                <c:pt idx="148">
                  <c:v>44869</c:v>
                </c:pt>
                <c:pt idx="149">
                  <c:v>44872</c:v>
                </c:pt>
                <c:pt idx="150">
                  <c:v>44873</c:v>
                </c:pt>
                <c:pt idx="151">
                  <c:v>44874</c:v>
                </c:pt>
                <c:pt idx="152">
                  <c:v>44875</c:v>
                </c:pt>
                <c:pt idx="153">
                  <c:v>44876</c:v>
                </c:pt>
                <c:pt idx="154">
                  <c:v>44879</c:v>
                </c:pt>
                <c:pt idx="155">
                  <c:v>44880</c:v>
                </c:pt>
                <c:pt idx="156">
                  <c:v>44881</c:v>
                </c:pt>
                <c:pt idx="157">
                  <c:v>44882</c:v>
                </c:pt>
                <c:pt idx="158">
                  <c:v>44883</c:v>
                </c:pt>
                <c:pt idx="159">
                  <c:v>44886</c:v>
                </c:pt>
                <c:pt idx="160">
                  <c:v>44887</c:v>
                </c:pt>
                <c:pt idx="161">
                  <c:v>44889</c:v>
                </c:pt>
                <c:pt idx="162">
                  <c:v>44890</c:v>
                </c:pt>
                <c:pt idx="163">
                  <c:v>44893</c:v>
                </c:pt>
                <c:pt idx="164">
                  <c:v>44894</c:v>
                </c:pt>
                <c:pt idx="165">
                  <c:v>44895</c:v>
                </c:pt>
                <c:pt idx="166">
                  <c:v>44896</c:v>
                </c:pt>
                <c:pt idx="167">
                  <c:v>44897</c:v>
                </c:pt>
                <c:pt idx="168">
                  <c:v>44900</c:v>
                </c:pt>
                <c:pt idx="169">
                  <c:v>44901</c:v>
                </c:pt>
                <c:pt idx="170">
                  <c:v>44902</c:v>
                </c:pt>
                <c:pt idx="171">
                  <c:v>44903</c:v>
                </c:pt>
                <c:pt idx="172">
                  <c:v>44904</c:v>
                </c:pt>
                <c:pt idx="173">
                  <c:v>44907</c:v>
                </c:pt>
                <c:pt idx="174">
                  <c:v>44908</c:v>
                </c:pt>
                <c:pt idx="175">
                  <c:v>44909</c:v>
                </c:pt>
                <c:pt idx="176">
                  <c:v>44910</c:v>
                </c:pt>
                <c:pt idx="177">
                  <c:v>44911</c:v>
                </c:pt>
                <c:pt idx="178">
                  <c:v>44914</c:v>
                </c:pt>
                <c:pt idx="179">
                  <c:v>44915</c:v>
                </c:pt>
                <c:pt idx="180">
                  <c:v>44916</c:v>
                </c:pt>
                <c:pt idx="181">
                  <c:v>44917</c:v>
                </c:pt>
                <c:pt idx="182">
                  <c:v>44918</c:v>
                </c:pt>
                <c:pt idx="183">
                  <c:v>44921</c:v>
                </c:pt>
                <c:pt idx="184">
                  <c:v>44922</c:v>
                </c:pt>
                <c:pt idx="185">
                  <c:v>44923</c:v>
                </c:pt>
                <c:pt idx="186">
                  <c:v>44924</c:v>
                </c:pt>
                <c:pt idx="187">
                  <c:v>44925</c:v>
                </c:pt>
                <c:pt idx="188">
                  <c:v>44930</c:v>
                </c:pt>
                <c:pt idx="189">
                  <c:v>44931</c:v>
                </c:pt>
                <c:pt idx="190">
                  <c:v>44932</c:v>
                </c:pt>
                <c:pt idx="191">
                  <c:v>44936</c:v>
                </c:pt>
                <c:pt idx="192">
                  <c:v>44937</c:v>
                </c:pt>
                <c:pt idx="193">
                  <c:v>44938</c:v>
                </c:pt>
                <c:pt idx="194">
                  <c:v>44939</c:v>
                </c:pt>
                <c:pt idx="195">
                  <c:v>44942</c:v>
                </c:pt>
                <c:pt idx="196">
                  <c:v>44943</c:v>
                </c:pt>
                <c:pt idx="197">
                  <c:v>44944</c:v>
                </c:pt>
                <c:pt idx="198">
                  <c:v>44945</c:v>
                </c:pt>
                <c:pt idx="199">
                  <c:v>44946</c:v>
                </c:pt>
                <c:pt idx="200">
                  <c:v>44949</c:v>
                </c:pt>
                <c:pt idx="201">
                  <c:v>44950</c:v>
                </c:pt>
                <c:pt idx="202">
                  <c:v>44951</c:v>
                </c:pt>
                <c:pt idx="203">
                  <c:v>44952</c:v>
                </c:pt>
                <c:pt idx="204">
                  <c:v>44953</c:v>
                </c:pt>
                <c:pt idx="205">
                  <c:v>44956</c:v>
                </c:pt>
                <c:pt idx="206">
                  <c:v>44957</c:v>
                </c:pt>
                <c:pt idx="207">
                  <c:v>44958</c:v>
                </c:pt>
                <c:pt idx="208">
                  <c:v>44959</c:v>
                </c:pt>
                <c:pt idx="209">
                  <c:v>44960</c:v>
                </c:pt>
                <c:pt idx="210">
                  <c:v>44963</c:v>
                </c:pt>
                <c:pt idx="211">
                  <c:v>44964</c:v>
                </c:pt>
                <c:pt idx="212">
                  <c:v>44965</c:v>
                </c:pt>
                <c:pt idx="213">
                  <c:v>44966</c:v>
                </c:pt>
                <c:pt idx="214">
                  <c:v>44967</c:v>
                </c:pt>
                <c:pt idx="215">
                  <c:v>44970</c:v>
                </c:pt>
                <c:pt idx="216">
                  <c:v>44971</c:v>
                </c:pt>
                <c:pt idx="217">
                  <c:v>44972</c:v>
                </c:pt>
                <c:pt idx="218">
                  <c:v>44973</c:v>
                </c:pt>
                <c:pt idx="219">
                  <c:v>44974</c:v>
                </c:pt>
                <c:pt idx="220">
                  <c:v>44977</c:v>
                </c:pt>
                <c:pt idx="221">
                  <c:v>44978</c:v>
                </c:pt>
                <c:pt idx="222">
                  <c:v>44979</c:v>
                </c:pt>
                <c:pt idx="223">
                  <c:v>44981</c:v>
                </c:pt>
                <c:pt idx="224">
                  <c:v>44984</c:v>
                </c:pt>
                <c:pt idx="225">
                  <c:v>44985</c:v>
                </c:pt>
                <c:pt idx="226">
                  <c:v>44986</c:v>
                </c:pt>
                <c:pt idx="227">
                  <c:v>44987</c:v>
                </c:pt>
                <c:pt idx="228">
                  <c:v>44988</c:v>
                </c:pt>
                <c:pt idx="229">
                  <c:v>44991</c:v>
                </c:pt>
                <c:pt idx="230">
                  <c:v>44992</c:v>
                </c:pt>
                <c:pt idx="231">
                  <c:v>44993</c:v>
                </c:pt>
                <c:pt idx="232">
                  <c:v>44994</c:v>
                </c:pt>
                <c:pt idx="233">
                  <c:v>44995</c:v>
                </c:pt>
                <c:pt idx="234">
                  <c:v>44998</c:v>
                </c:pt>
                <c:pt idx="235">
                  <c:v>44999</c:v>
                </c:pt>
                <c:pt idx="236">
                  <c:v>45000</c:v>
                </c:pt>
                <c:pt idx="237">
                  <c:v>45001</c:v>
                </c:pt>
                <c:pt idx="238">
                  <c:v>45002</c:v>
                </c:pt>
                <c:pt idx="239">
                  <c:v>45005</c:v>
                </c:pt>
                <c:pt idx="240">
                  <c:v>45007</c:v>
                </c:pt>
                <c:pt idx="241">
                  <c:v>45008</c:v>
                </c:pt>
                <c:pt idx="242">
                  <c:v>45009</c:v>
                </c:pt>
                <c:pt idx="243">
                  <c:v>45012</c:v>
                </c:pt>
                <c:pt idx="244">
                  <c:v>45013</c:v>
                </c:pt>
                <c:pt idx="245">
                  <c:v>45014</c:v>
                </c:pt>
                <c:pt idx="246">
                  <c:v>45015</c:v>
                </c:pt>
                <c:pt idx="247">
                  <c:v>45016</c:v>
                </c:pt>
                <c:pt idx="248">
                  <c:v>45019</c:v>
                </c:pt>
                <c:pt idx="249">
                  <c:v>45020</c:v>
                </c:pt>
                <c:pt idx="250">
                  <c:v>45021</c:v>
                </c:pt>
                <c:pt idx="251">
                  <c:v>45022</c:v>
                </c:pt>
                <c:pt idx="252">
                  <c:v>45023</c:v>
                </c:pt>
                <c:pt idx="253">
                  <c:v>45026</c:v>
                </c:pt>
                <c:pt idx="254">
                  <c:v>45027</c:v>
                </c:pt>
                <c:pt idx="255">
                  <c:v>45028</c:v>
                </c:pt>
                <c:pt idx="256">
                  <c:v>45029</c:v>
                </c:pt>
                <c:pt idx="257">
                  <c:v>45030</c:v>
                </c:pt>
                <c:pt idx="258">
                  <c:v>45033</c:v>
                </c:pt>
                <c:pt idx="259">
                  <c:v>45034</c:v>
                </c:pt>
                <c:pt idx="260">
                  <c:v>45035</c:v>
                </c:pt>
                <c:pt idx="261">
                  <c:v>45036</c:v>
                </c:pt>
                <c:pt idx="262">
                  <c:v>45037</c:v>
                </c:pt>
                <c:pt idx="263">
                  <c:v>45040</c:v>
                </c:pt>
                <c:pt idx="264">
                  <c:v>45041</c:v>
                </c:pt>
                <c:pt idx="265">
                  <c:v>45042</c:v>
                </c:pt>
                <c:pt idx="266">
                  <c:v>45043</c:v>
                </c:pt>
                <c:pt idx="267">
                  <c:v>45044</c:v>
                </c:pt>
                <c:pt idx="268">
                  <c:v>45047</c:v>
                </c:pt>
                <c:pt idx="269">
                  <c:v>45048</c:v>
                </c:pt>
                <c:pt idx="270">
                  <c:v>45054</c:v>
                </c:pt>
                <c:pt idx="271">
                  <c:v>45055</c:v>
                </c:pt>
                <c:pt idx="272">
                  <c:v>45056</c:v>
                </c:pt>
                <c:pt idx="273">
                  <c:v>45057</c:v>
                </c:pt>
                <c:pt idx="274">
                  <c:v>45058</c:v>
                </c:pt>
                <c:pt idx="275">
                  <c:v>45061</c:v>
                </c:pt>
                <c:pt idx="276">
                  <c:v>45062</c:v>
                </c:pt>
                <c:pt idx="277">
                  <c:v>45063</c:v>
                </c:pt>
                <c:pt idx="278">
                  <c:v>45064</c:v>
                </c:pt>
                <c:pt idx="279">
                  <c:v>45065</c:v>
                </c:pt>
                <c:pt idx="280">
                  <c:v>45068</c:v>
                </c:pt>
                <c:pt idx="281">
                  <c:v>45069</c:v>
                </c:pt>
                <c:pt idx="282">
                  <c:v>45070</c:v>
                </c:pt>
                <c:pt idx="283">
                  <c:v>45071</c:v>
                </c:pt>
                <c:pt idx="284">
                  <c:v>45072</c:v>
                </c:pt>
                <c:pt idx="285">
                  <c:v>45075</c:v>
                </c:pt>
                <c:pt idx="286">
                  <c:v>45076</c:v>
                </c:pt>
                <c:pt idx="287">
                  <c:v>45077</c:v>
                </c:pt>
                <c:pt idx="288">
                  <c:v>45078</c:v>
                </c:pt>
                <c:pt idx="289">
                  <c:v>45079</c:v>
                </c:pt>
                <c:pt idx="290">
                  <c:v>45082</c:v>
                </c:pt>
                <c:pt idx="291">
                  <c:v>45083</c:v>
                </c:pt>
                <c:pt idx="292">
                  <c:v>45084</c:v>
                </c:pt>
                <c:pt idx="293">
                  <c:v>45085</c:v>
                </c:pt>
                <c:pt idx="294">
                  <c:v>45086</c:v>
                </c:pt>
                <c:pt idx="295">
                  <c:v>45089</c:v>
                </c:pt>
                <c:pt idx="296">
                  <c:v>45090</c:v>
                </c:pt>
                <c:pt idx="297">
                  <c:v>45091</c:v>
                </c:pt>
                <c:pt idx="298">
                  <c:v>45092</c:v>
                </c:pt>
                <c:pt idx="299">
                  <c:v>45093</c:v>
                </c:pt>
                <c:pt idx="300">
                  <c:v>45096</c:v>
                </c:pt>
                <c:pt idx="301">
                  <c:v>45097</c:v>
                </c:pt>
                <c:pt idx="302">
                  <c:v>45098</c:v>
                </c:pt>
                <c:pt idx="303">
                  <c:v>45099</c:v>
                </c:pt>
                <c:pt idx="304">
                  <c:v>45100</c:v>
                </c:pt>
                <c:pt idx="305">
                  <c:v>45103</c:v>
                </c:pt>
                <c:pt idx="306">
                  <c:v>45104</c:v>
                </c:pt>
                <c:pt idx="307">
                  <c:v>45105</c:v>
                </c:pt>
                <c:pt idx="308">
                  <c:v>45106</c:v>
                </c:pt>
                <c:pt idx="309">
                  <c:v>45107</c:v>
                </c:pt>
                <c:pt idx="310">
                  <c:v>45110</c:v>
                </c:pt>
                <c:pt idx="311">
                  <c:v>45111</c:v>
                </c:pt>
                <c:pt idx="312">
                  <c:v>45112</c:v>
                </c:pt>
                <c:pt idx="313">
                  <c:v>45113</c:v>
                </c:pt>
                <c:pt idx="314">
                  <c:v>45114</c:v>
                </c:pt>
                <c:pt idx="315">
                  <c:v>45117</c:v>
                </c:pt>
                <c:pt idx="316">
                  <c:v>45118</c:v>
                </c:pt>
                <c:pt idx="317">
                  <c:v>45119</c:v>
                </c:pt>
                <c:pt idx="318">
                  <c:v>45120</c:v>
                </c:pt>
                <c:pt idx="319">
                  <c:v>45121</c:v>
                </c:pt>
                <c:pt idx="320">
                  <c:v>45125</c:v>
                </c:pt>
                <c:pt idx="321">
                  <c:v>45126</c:v>
                </c:pt>
                <c:pt idx="322">
                  <c:v>45127</c:v>
                </c:pt>
                <c:pt idx="323">
                  <c:v>45128</c:v>
                </c:pt>
                <c:pt idx="324">
                  <c:v>45131</c:v>
                </c:pt>
                <c:pt idx="325">
                  <c:v>45132</c:v>
                </c:pt>
                <c:pt idx="326">
                  <c:v>45133</c:v>
                </c:pt>
                <c:pt idx="327">
                  <c:v>45134</c:v>
                </c:pt>
                <c:pt idx="328">
                  <c:v>45135</c:v>
                </c:pt>
                <c:pt idx="329">
                  <c:v>45138</c:v>
                </c:pt>
                <c:pt idx="330">
                  <c:v>45139</c:v>
                </c:pt>
                <c:pt idx="331">
                  <c:v>45140</c:v>
                </c:pt>
                <c:pt idx="332">
                  <c:v>45141</c:v>
                </c:pt>
                <c:pt idx="333">
                  <c:v>45142</c:v>
                </c:pt>
                <c:pt idx="334">
                  <c:v>45145</c:v>
                </c:pt>
                <c:pt idx="335">
                  <c:v>45146</c:v>
                </c:pt>
                <c:pt idx="336">
                  <c:v>45147</c:v>
                </c:pt>
                <c:pt idx="337">
                  <c:v>45148</c:v>
                </c:pt>
                <c:pt idx="338">
                  <c:v>45152</c:v>
                </c:pt>
                <c:pt idx="339">
                  <c:v>45153</c:v>
                </c:pt>
                <c:pt idx="340">
                  <c:v>45154</c:v>
                </c:pt>
                <c:pt idx="341">
                  <c:v>45155</c:v>
                </c:pt>
                <c:pt idx="342">
                  <c:v>45156</c:v>
                </c:pt>
                <c:pt idx="343">
                  <c:v>45159</c:v>
                </c:pt>
                <c:pt idx="344">
                  <c:v>45160</c:v>
                </c:pt>
                <c:pt idx="345">
                  <c:v>45161</c:v>
                </c:pt>
                <c:pt idx="346">
                  <c:v>45162</c:v>
                </c:pt>
                <c:pt idx="347">
                  <c:v>45163</c:v>
                </c:pt>
                <c:pt idx="348">
                  <c:v>45166</c:v>
                </c:pt>
                <c:pt idx="349">
                  <c:v>45167</c:v>
                </c:pt>
                <c:pt idx="350">
                  <c:v>45168</c:v>
                </c:pt>
                <c:pt idx="351">
                  <c:v>45169</c:v>
                </c:pt>
                <c:pt idx="352">
                  <c:v>45170</c:v>
                </c:pt>
                <c:pt idx="353">
                  <c:v>45173</c:v>
                </c:pt>
                <c:pt idx="354">
                  <c:v>45174</c:v>
                </c:pt>
                <c:pt idx="355">
                  <c:v>45175</c:v>
                </c:pt>
                <c:pt idx="356">
                  <c:v>45176</c:v>
                </c:pt>
                <c:pt idx="357">
                  <c:v>45177</c:v>
                </c:pt>
                <c:pt idx="358">
                  <c:v>45180</c:v>
                </c:pt>
                <c:pt idx="359">
                  <c:v>45181</c:v>
                </c:pt>
                <c:pt idx="360">
                  <c:v>45182</c:v>
                </c:pt>
                <c:pt idx="361">
                  <c:v>45183</c:v>
                </c:pt>
                <c:pt idx="362">
                  <c:v>45184</c:v>
                </c:pt>
                <c:pt idx="363">
                  <c:v>45188</c:v>
                </c:pt>
                <c:pt idx="364">
                  <c:v>45189</c:v>
                </c:pt>
                <c:pt idx="365">
                  <c:v>45190</c:v>
                </c:pt>
                <c:pt idx="366">
                  <c:v>45191</c:v>
                </c:pt>
                <c:pt idx="367">
                  <c:v>45194</c:v>
                </c:pt>
                <c:pt idx="368">
                  <c:v>45195</c:v>
                </c:pt>
                <c:pt idx="369">
                  <c:v>45196</c:v>
                </c:pt>
                <c:pt idx="370">
                  <c:v>45197</c:v>
                </c:pt>
                <c:pt idx="371">
                  <c:v>45198</c:v>
                </c:pt>
                <c:pt idx="372">
                  <c:v>45201</c:v>
                </c:pt>
                <c:pt idx="373">
                  <c:v>45202</c:v>
                </c:pt>
                <c:pt idx="374">
                  <c:v>45203</c:v>
                </c:pt>
                <c:pt idx="375">
                  <c:v>45204</c:v>
                </c:pt>
                <c:pt idx="376">
                  <c:v>45205</c:v>
                </c:pt>
                <c:pt idx="377">
                  <c:v>45209</c:v>
                </c:pt>
                <c:pt idx="378">
                  <c:v>45210</c:v>
                </c:pt>
                <c:pt idx="379">
                  <c:v>45211</c:v>
                </c:pt>
                <c:pt idx="380">
                  <c:v>45212</c:v>
                </c:pt>
                <c:pt idx="381">
                  <c:v>45215</c:v>
                </c:pt>
                <c:pt idx="382">
                  <c:v>45216</c:v>
                </c:pt>
                <c:pt idx="383">
                  <c:v>45217</c:v>
                </c:pt>
                <c:pt idx="384">
                  <c:v>45218</c:v>
                </c:pt>
                <c:pt idx="385">
                  <c:v>45219</c:v>
                </c:pt>
                <c:pt idx="386">
                  <c:v>45222</c:v>
                </c:pt>
                <c:pt idx="387">
                  <c:v>45223</c:v>
                </c:pt>
                <c:pt idx="388">
                  <c:v>45224</c:v>
                </c:pt>
                <c:pt idx="389">
                  <c:v>45225</c:v>
                </c:pt>
                <c:pt idx="390">
                  <c:v>45226</c:v>
                </c:pt>
                <c:pt idx="391">
                  <c:v>45229</c:v>
                </c:pt>
                <c:pt idx="392">
                  <c:v>45230</c:v>
                </c:pt>
                <c:pt idx="393">
                  <c:v>45231</c:v>
                </c:pt>
                <c:pt idx="394">
                  <c:v>45232</c:v>
                </c:pt>
                <c:pt idx="395">
                  <c:v>45236</c:v>
                </c:pt>
                <c:pt idx="396">
                  <c:v>45237</c:v>
                </c:pt>
                <c:pt idx="397">
                  <c:v>45238</c:v>
                </c:pt>
                <c:pt idx="398">
                  <c:v>45239</c:v>
                </c:pt>
                <c:pt idx="399">
                  <c:v>45240</c:v>
                </c:pt>
                <c:pt idx="400">
                  <c:v>45243</c:v>
                </c:pt>
                <c:pt idx="401">
                  <c:v>45244</c:v>
                </c:pt>
                <c:pt idx="402">
                  <c:v>45245</c:v>
                </c:pt>
                <c:pt idx="403">
                  <c:v>45246</c:v>
                </c:pt>
                <c:pt idx="404">
                  <c:v>45247</c:v>
                </c:pt>
                <c:pt idx="405">
                  <c:v>45250</c:v>
                </c:pt>
                <c:pt idx="406">
                  <c:v>45251</c:v>
                </c:pt>
                <c:pt idx="407">
                  <c:v>45252</c:v>
                </c:pt>
                <c:pt idx="408">
                  <c:v>45254</c:v>
                </c:pt>
                <c:pt idx="409">
                  <c:v>45257</c:v>
                </c:pt>
                <c:pt idx="410">
                  <c:v>45258</c:v>
                </c:pt>
                <c:pt idx="411">
                  <c:v>45259</c:v>
                </c:pt>
                <c:pt idx="412">
                  <c:v>45260</c:v>
                </c:pt>
                <c:pt idx="413">
                  <c:v>45261</c:v>
                </c:pt>
                <c:pt idx="414">
                  <c:v>45264</c:v>
                </c:pt>
                <c:pt idx="415">
                  <c:v>45265</c:v>
                </c:pt>
                <c:pt idx="416">
                  <c:v>45266</c:v>
                </c:pt>
                <c:pt idx="417">
                  <c:v>45267</c:v>
                </c:pt>
                <c:pt idx="418">
                  <c:v>45268</c:v>
                </c:pt>
                <c:pt idx="419">
                  <c:v>45271</c:v>
                </c:pt>
                <c:pt idx="420">
                  <c:v>45272</c:v>
                </c:pt>
                <c:pt idx="421">
                  <c:v>45273</c:v>
                </c:pt>
                <c:pt idx="422">
                  <c:v>45274</c:v>
                </c:pt>
                <c:pt idx="423">
                  <c:v>45275</c:v>
                </c:pt>
                <c:pt idx="424">
                  <c:v>45278</c:v>
                </c:pt>
                <c:pt idx="425">
                  <c:v>45279</c:v>
                </c:pt>
                <c:pt idx="426">
                  <c:v>45280</c:v>
                </c:pt>
                <c:pt idx="427">
                  <c:v>45281</c:v>
                </c:pt>
                <c:pt idx="428">
                  <c:v>45282</c:v>
                </c:pt>
                <c:pt idx="429">
                  <c:v>45285</c:v>
                </c:pt>
                <c:pt idx="430">
                  <c:v>45286</c:v>
                </c:pt>
                <c:pt idx="431">
                  <c:v>45287</c:v>
                </c:pt>
                <c:pt idx="432">
                  <c:v>45288</c:v>
                </c:pt>
                <c:pt idx="433">
                  <c:v>45289</c:v>
                </c:pt>
                <c:pt idx="434">
                  <c:v>45295</c:v>
                </c:pt>
                <c:pt idx="435">
                  <c:v>45296</c:v>
                </c:pt>
                <c:pt idx="436">
                  <c:v>45300</c:v>
                </c:pt>
                <c:pt idx="437">
                  <c:v>45301</c:v>
                </c:pt>
                <c:pt idx="438">
                  <c:v>45302</c:v>
                </c:pt>
                <c:pt idx="439">
                  <c:v>45303</c:v>
                </c:pt>
                <c:pt idx="440">
                  <c:v>45306</c:v>
                </c:pt>
                <c:pt idx="441">
                  <c:v>45307</c:v>
                </c:pt>
                <c:pt idx="442">
                  <c:v>45308</c:v>
                </c:pt>
                <c:pt idx="443">
                  <c:v>45309</c:v>
                </c:pt>
                <c:pt idx="444">
                  <c:v>45310</c:v>
                </c:pt>
                <c:pt idx="445">
                  <c:v>45313</c:v>
                </c:pt>
                <c:pt idx="446">
                  <c:v>45314</c:v>
                </c:pt>
                <c:pt idx="447">
                  <c:v>45315</c:v>
                </c:pt>
                <c:pt idx="448">
                  <c:v>45316</c:v>
                </c:pt>
                <c:pt idx="449">
                  <c:v>45317</c:v>
                </c:pt>
                <c:pt idx="450">
                  <c:v>45320</c:v>
                </c:pt>
                <c:pt idx="451">
                  <c:v>45321</c:v>
                </c:pt>
                <c:pt idx="452">
                  <c:v>45322</c:v>
                </c:pt>
                <c:pt idx="453">
                  <c:v>45323</c:v>
                </c:pt>
                <c:pt idx="454">
                  <c:v>45324</c:v>
                </c:pt>
                <c:pt idx="455">
                  <c:v>45327</c:v>
                </c:pt>
                <c:pt idx="456">
                  <c:v>45328</c:v>
                </c:pt>
                <c:pt idx="457">
                  <c:v>45329</c:v>
                </c:pt>
                <c:pt idx="458">
                  <c:v>45330</c:v>
                </c:pt>
                <c:pt idx="459">
                  <c:v>45331</c:v>
                </c:pt>
                <c:pt idx="460">
                  <c:v>45335</c:v>
                </c:pt>
                <c:pt idx="461">
                  <c:v>45336</c:v>
                </c:pt>
                <c:pt idx="462">
                  <c:v>45337</c:v>
                </c:pt>
                <c:pt idx="463">
                  <c:v>45338</c:v>
                </c:pt>
                <c:pt idx="464">
                  <c:v>45341</c:v>
                </c:pt>
                <c:pt idx="465">
                  <c:v>45342</c:v>
                </c:pt>
                <c:pt idx="466">
                  <c:v>45343</c:v>
                </c:pt>
                <c:pt idx="467">
                  <c:v>45344</c:v>
                </c:pt>
                <c:pt idx="468">
                  <c:v>45348</c:v>
                </c:pt>
                <c:pt idx="469">
                  <c:v>45349</c:v>
                </c:pt>
                <c:pt idx="470">
                  <c:v>45350</c:v>
                </c:pt>
                <c:pt idx="471">
                  <c:v>45351</c:v>
                </c:pt>
                <c:pt idx="472">
                  <c:v>45352</c:v>
                </c:pt>
                <c:pt idx="473">
                  <c:v>45355</c:v>
                </c:pt>
                <c:pt idx="474">
                  <c:v>45356</c:v>
                </c:pt>
                <c:pt idx="475">
                  <c:v>45357</c:v>
                </c:pt>
                <c:pt idx="476">
                  <c:v>45358</c:v>
                </c:pt>
                <c:pt idx="477">
                  <c:v>45359</c:v>
                </c:pt>
                <c:pt idx="478">
                  <c:v>45362</c:v>
                </c:pt>
                <c:pt idx="479">
                  <c:v>45363</c:v>
                </c:pt>
                <c:pt idx="480">
                  <c:v>45364</c:v>
                </c:pt>
                <c:pt idx="481">
                  <c:v>45365</c:v>
                </c:pt>
                <c:pt idx="482">
                  <c:v>45366</c:v>
                </c:pt>
                <c:pt idx="483">
                  <c:v>45369</c:v>
                </c:pt>
                <c:pt idx="484">
                  <c:v>45370</c:v>
                </c:pt>
                <c:pt idx="485">
                  <c:v>45372</c:v>
                </c:pt>
                <c:pt idx="486">
                  <c:v>45373</c:v>
                </c:pt>
                <c:pt idx="487">
                  <c:v>45376</c:v>
                </c:pt>
                <c:pt idx="488">
                  <c:v>45377</c:v>
                </c:pt>
                <c:pt idx="489">
                  <c:v>45378</c:v>
                </c:pt>
                <c:pt idx="490">
                  <c:v>45379</c:v>
                </c:pt>
                <c:pt idx="491">
                  <c:v>45380</c:v>
                </c:pt>
                <c:pt idx="492">
                  <c:v>45383</c:v>
                </c:pt>
                <c:pt idx="493">
                  <c:v>45384</c:v>
                </c:pt>
                <c:pt idx="494">
                  <c:v>45385</c:v>
                </c:pt>
                <c:pt idx="495">
                  <c:v>45386</c:v>
                </c:pt>
                <c:pt idx="496">
                  <c:v>45387</c:v>
                </c:pt>
                <c:pt idx="497">
                  <c:v>45390</c:v>
                </c:pt>
                <c:pt idx="498">
                  <c:v>45391</c:v>
                </c:pt>
                <c:pt idx="499">
                  <c:v>45392</c:v>
                </c:pt>
                <c:pt idx="500">
                  <c:v>45393</c:v>
                </c:pt>
                <c:pt idx="501">
                  <c:v>45394</c:v>
                </c:pt>
                <c:pt idx="502">
                  <c:v>45397</c:v>
                </c:pt>
                <c:pt idx="503">
                  <c:v>45398</c:v>
                </c:pt>
                <c:pt idx="504">
                  <c:v>45399</c:v>
                </c:pt>
                <c:pt idx="505">
                  <c:v>45400</c:v>
                </c:pt>
                <c:pt idx="506">
                  <c:v>45401</c:v>
                </c:pt>
                <c:pt idx="507">
                  <c:v>45404</c:v>
                </c:pt>
                <c:pt idx="508">
                  <c:v>45405</c:v>
                </c:pt>
                <c:pt idx="509">
                  <c:v>45406</c:v>
                </c:pt>
                <c:pt idx="510">
                  <c:v>45407</c:v>
                </c:pt>
                <c:pt idx="511">
                  <c:v>45408</c:v>
                </c:pt>
                <c:pt idx="512">
                  <c:v>45412</c:v>
                </c:pt>
                <c:pt idx="513">
                  <c:v>45413</c:v>
                </c:pt>
                <c:pt idx="514">
                  <c:v>45414</c:v>
                </c:pt>
                <c:pt idx="515">
                  <c:v>45419</c:v>
                </c:pt>
                <c:pt idx="516">
                  <c:v>45420</c:v>
                </c:pt>
                <c:pt idx="517">
                  <c:v>45421</c:v>
                </c:pt>
                <c:pt idx="518">
                  <c:v>45422</c:v>
                </c:pt>
                <c:pt idx="519">
                  <c:v>45425</c:v>
                </c:pt>
                <c:pt idx="520">
                  <c:v>45426</c:v>
                </c:pt>
                <c:pt idx="521">
                  <c:v>45427</c:v>
                </c:pt>
                <c:pt idx="522">
                  <c:v>45428</c:v>
                </c:pt>
                <c:pt idx="523">
                  <c:v>45429</c:v>
                </c:pt>
                <c:pt idx="524">
                  <c:v>45432</c:v>
                </c:pt>
                <c:pt idx="525">
                  <c:v>45433</c:v>
                </c:pt>
                <c:pt idx="526">
                  <c:v>45434</c:v>
                </c:pt>
                <c:pt idx="527">
                  <c:v>45435</c:v>
                </c:pt>
                <c:pt idx="528">
                  <c:v>45436</c:v>
                </c:pt>
                <c:pt idx="529">
                  <c:v>45439</c:v>
                </c:pt>
                <c:pt idx="530">
                  <c:v>45440</c:v>
                </c:pt>
                <c:pt idx="531">
                  <c:v>45441</c:v>
                </c:pt>
                <c:pt idx="532">
                  <c:v>45442</c:v>
                </c:pt>
                <c:pt idx="533">
                  <c:v>45443</c:v>
                </c:pt>
                <c:pt idx="534">
                  <c:v>45446</c:v>
                </c:pt>
                <c:pt idx="535">
                  <c:v>45447</c:v>
                </c:pt>
                <c:pt idx="536">
                  <c:v>45448</c:v>
                </c:pt>
                <c:pt idx="537">
                  <c:v>45449</c:v>
                </c:pt>
                <c:pt idx="538">
                  <c:v>45450</c:v>
                </c:pt>
                <c:pt idx="539">
                  <c:v>45453</c:v>
                </c:pt>
                <c:pt idx="540">
                  <c:v>45454</c:v>
                </c:pt>
                <c:pt idx="541">
                  <c:v>45455</c:v>
                </c:pt>
                <c:pt idx="542">
                  <c:v>45456</c:v>
                </c:pt>
                <c:pt idx="543">
                  <c:v>45457</c:v>
                </c:pt>
                <c:pt idx="544">
                  <c:v>45460</c:v>
                </c:pt>
                <c:pt idx="545">
                  <c:v>45461</c:v>
                </c:pt>
                <c:pt idx="546">
                  <c:v>45462</c:v>
                </c:pt>
                <c:pt idx="547">
                  <c:v>45463</c:v>
                </c:pt>
                <c:pt idx="548">
                  <c:v>45464</c:v>
                </c:pt>
                <c:pt idx="549">
                  <c:v>45467</c:v>
                </c:pt>
                <c:pt idx="550">
                  <c:v>45468</c:v>
                </c:pt>
                <c:pt idx="551">
                  <c:v>45469</c:v>
                </c:pt>
                <c:pt idx="552">
                  <c:v>45470</c:v>
                </c:pt>
                <c:pt idx="553">
                  <c:v>45471</c:v>
                </c:pt>
                <c:pt idx="554">
                  <c:v>45474</c:v>
                </c:pt>
                <c:pt idx="555">
                  <c:v>45475</c:v>
                </c:pt>
                <c:pt idx="556">
                  <c:v>45476</c:v>
                </c:pt>
                <c:pt idx="557">
                  <c:v>45477</c:v>
                </c:pt>
                <c:pt idx="558">
                  <c:v>45478</c:v>
                </c:pt>
                <c:pt idx="559">
                  <c:v>45481</c:v>
                </c:pt>
                <c:pt idx="560">
                  <c:v>45482</c:v>
                </c:pt>
                <c:pt idx="561">
                  <c:v>45483</c:v>
                </c:pt>
                <c:pt idx="562">
                  <c:v>45484</c:v>
                </c:pt>
                <c:pt idx="563">
                  <c:v>45485</c:v>
                </c:pt>
                <c:pt idx="564">
                  <c:v>45489</c:v>
                </c:pt>
                <c:pt idx="565">
                  <c:v>45490</c:v>
                </c:pt>
                <c:pt idx="566">
                  <c:v>45491</c:v>
                </c:pt>
                <c:pt idx="567">
                  <c:v>45492</c:v>
                </c:pt>
                <c:pt idx="568">
                  <c:v>45495</c:v>
                </c:pt>
                <c:pt idx="569">
                  <c:v>45496</c:v>
                </c:pt>
                <c:pt idx="570">
                  <c:v>45497</c:v>
                </c:pt>
                <c:pt idx="571">
                  <c:v>45498</c:v>
                </c:pt>
                <c:pt idx="572">
                  <c:v>45499</c:v>
                </c:pt>
                <c:pt idx="573">
                  <c:v>45502</c:v>
                </c:pt>
                <c:pt idx="574">
                  <c:v>45503</c:v>
                </c:pt>
                <c:pt idx="575">
                  <c:v>45504</c:v>
                </c:pt>
                <c:pt idx="576">
                  <c:v>45505</c:v>
                </c:pt>
                <c:pt idx="577">
                  <c:v>45506</c:v>
                </c:pt>
                <c:pt idx="578">
                  <c:v>45509</c:v>
                </c:pt>
                <c:pt idx="579">
                  <c:v>45510</c:v>
                </c:pt>
                <c:pt idx="580">
                  <c:v>45511</c:v>
                </c:pt>
                <c:pt idx="581">
                  <c:v>45512</c:v>
                </c:pt>
                <c:pt idx="582">
                  <c:v>45513</c:v>
                </c:pt>
                <c:pt idx="583">
                  <c:v>45517</c:v>
                </c:pt>
                <c:pt idx="584">
                  <c:v>45518</c:v>
                </c:pt>
                <c:pt idx="585">
                  <c:v>45519</c:v>
                </c:pt>
                <c:pt idx="586">
                  <c:v>45520</c:v>
                </c:pt>
                <c:pt idx="587">
                  <c:v>45523</c:v>
                </c:pt>
                <c:pt idx="588">
                  <c:v>45524</c:v>
                </c:pt>
                <c:pt idx="589">
                  <c:v>45525</c:v>
                </c:pt>
                <c:pt idx="590">
                  <c:v>45526</c:v>
                </c:pt>
                <c:pt idx="591">
                  <c:v>45527</c:v>
                </c:pt>
                <c:pt idx="592">
                  <c:v>45530</c:v>
                </c:pt>
                <c:pt idx="593">
                  <c:v>45531</c:v>
                </c:pt>
                <c:pt idx="594">
                  <c:v>45532</c:v>
                </c:pt>
                <c:pt idx="595">
                  <c:v>45533</c:v>
                </c:pt>
                <c:pt idx="596">
                  <c:v>45534</c:v>
                </c:pt>
                <c:pt idx="597">
                  <c:v>45537</c:v>
                </c:pt>
                <c:pt idx="598">
                  <c:v>45538</c:v>
                </c:pt>
                <c:pt idx="599">
                  <c:v>45539</c:v>
                </c:pt>
                <c:pt idx="600">
                  <c:v>45540</c:v>
                </c:pt>
                <c:pt idx="601">
                  <c:v>45541</c:v>
                </c:pt>
                <c:pt idx="602">
                  <c:v>45544</c:v>
                </c:pt>
                <c:pt idx="603">
                  <c:v>45545</c:v>
                </c:pt>
                <c:pt idx="604">
                  <c:v>45546</c:v>
                </c:pt>
                <c:pt idx="605">
                  <c:v>45547</c:v>
                </c:pt>
                <c:pt idx="606">
                  <c:v>45548</c:v>
                </c:pt>
                <c:pt idx="607">
                  <c:v>45552</c:v>
                </c:pt>
                <c:pt idx="608">
                  <c:v>45553</c:v>
                </c:pt>
                <c:pt idx="609">
                  <c:v>45554</c:v>
                </c:pt>
                <c:pt idx="610">
                  <c:v>45555</c:v>
                </c:pt>
                <c:pt idx="611">
                  <c:v>45559</c:v>
                </c:pt>
                <c:pt idx="612">
                  <c:v>45560</c:v>
                </c:pt>
                <c:pt idx="613">
                  <c:v>45561</c:v>
                </c:pt>
                <c:pt idx="614">
                  <c:v>45562</c:v>
                </c:pt>
                <c:pt idx="615">
                  <c:v>45565</c:v>
                </c:pt>
                <c:pt idx="616">
                  <c:v>45566</c:v>
                </c:pt>
                <c:pt idx="617">
                  <c:v>45567</c:v>
                </c:pt>
                <c:pt idx="618">
                  <c:v>45568</c:v>
                </c:pt>
                <c:pt idx="619">
                  <c:v>45569</c:v>
                </c:pt>
                <c:pt idx="620">
                  <c:v>45572</c:v>
                </c:pt>
                <c:pt idx="621">
                  <c:v>45573</c:v>
                </c:pt>
                <c:pt idx="622">
                  <c:v>45574</c:v>
                </c:pt>
                <c:pt idx="623">
                  <c:v>45575</c:v>
                </c:pt>
                <c:pt idx="624">
                  <c:v>45576</c:v>
                </c:pt>
                <c:pt idx="625">
                  <c:v>45580</c:v>
                </c:pt>
                <c:pt idx="626">
                  <c:v>45581</c:v>
                </c:pt>
                <c:pt idx="627">
                  <c:v>45582</c:v>
                </c:pt>
                <c:pt idx="628">
                  <c:v>45583</c:v>
                </c:pt>
                <c:pt idx="629">
                  <c:v>45586</c:v>
                </c:pt>
                <c:pt idx="630">
                  <c:v>45587</c:v>
                </c:pt>
                <c:pt idx="631">
                  <c:v>45588</c:v>
                </c:pt>
                <c:pt idx="632">
                  <c:v>45589</c:v>
                </c:pt>
                <c:pt idx="633">
                  <c:v>45590</c:v>
                </c:pt>
                <c:pt idx="634">
                  <c:v>45593</c:v>
                </c:pt>
                <c:pt idx="635">
                  <c:v>45594</c:v>
                </c:pt>
                <c:pt idx="636">
                  <c:v>45595</c:v>
                </c:pt>
                <c:pt idx="637">
                  <c:v>45596</c:v>
                </c:pt>
                <c:pt idx="638">
                  <c:v>45597</c:v>
                </c:pt>
                <c:pt idx="639">
                  <c:v>45601</c:v>
                </c:pt>
                <c:pt idx="640">
                  <c:v>45602</c:v>
                </c:pt>
                <c:pt idx="641">
                  <c:v>45603</c:v>
                </c:pt>
                <c:pt idx="642">
                  <c:v>45604</c:v>
                </c:pt>
                <c:pt idx="643">
                  <c:v>45607</c:v>
                </c:pt>
                <c:pt idx="644">
                  <c:v>45608</c:v>
                </c:pt>
                <c:pt idx="645">
                  <c:v>45609</c:v>
                </c:pt>
                <c:pt idx="646">
                  <c:v>45610</c:v>
                </c:pt>
                <c:pt idx="647">
                  <c:v>45611</c:v>
                </c:pt>
                <c:pt idx="648">
                  <c:v>45614</c:v>
                </c:pt>
                <c:pt idx="649">
                  <c:v>45615</c:v>
                </c:pt>
                <c:pt idx="650">
                  <c:v>45616</c:v>
                </c:pt>
                <c:pt idx="651">
                  <c:v>45617</c:v>
                </c:pt>
                <c:pt idx="652">
                  <c:v>45618</c:v>
                </c:pt>
                <c:pt idx="653">
                  <c:v>45621</c:v>
                </c:pt>
                <c:pt idx="654">
                  <c:v>45622</c:v>
                </c:pt>
                <c:pt idx="655">
                  <c:v>45623</c:v>
                </c:pt>
                <c:pt idx="656">
                  <c:v>45624</c:v>
                </c:pt>
                <c:pt idx="657">
                  <c:v>45625</c:v>
                </c:pt>
                <c:pt idx="658">
                  <c:v>45628</c:v>
                </c:pt>
                <c:pt idx="659">
                  <c:v>45629</c:v>
                </c:pt>
                <c:pt idx="660">
                  <c:v>45630</c:v>
                </c:pt>
                <c:pt idx="661">
                  <c:v>45631</c:v>
                </c:pt>
                <c:pt idx="662">
                  <c:v>45632</c:v>
                </c:pt>
                <c:pt idx="663">
                  <c:v>45635</c:v>
                </c:pt>
                <c:pt idx="664">
                  <c:v>45636</c:v>
                </c:pt>
                <c:pt idx="665">
                  <c:v>45637</c:v>
                </c:pt>
                <c:pt idx="666">
                  <c:v>45638</c:v>
                </c:pt>
                <c:pt idx="667">
                  <c:v>45639</c:v>
                </c:pt>
                <c:pt idx="668">
                  <c:v>45642</c:v>
                </c:pt>
                <c:pt idx="669">
                  <c:v>45643</c:v>
                </c:pt>
                <c:pt idx="670">
                  <c:v>45644</c:v>
                </c:pt>
                <c:pt idx="671">
                  <c:v>45645</c:v>
                </c:pt>
                <c:pt idx="672">
                  <c:v>45646</c:v>
                </c:pt>
                <c:pt idx="673">
                  <c:v>45649</c:v>
                </c:pt>
                <c:pt idx="674">
                  <c:v>45650</c:v>
                </c:pt>
                <c:pt idx="675">
                  <c:v>45651</c:v>
                </c:pt>
                <c:pt idx="676">
                  <c:v>45652</c:v>
                </c:pt>
                <c:pt idx="677">
                  <c:v>45653</c:v>
                </c:pt>
                <c:pt idx="678">
                  <c:v>45656</c:v>
                </c:pt>
                <c:pt idx="679">
                  <c:v>45663</c:v>
                </c:pt>
                <c:pt idx="680">
                  <c:v>45664</c:v>
                </c:pt>
                <c:pt idx="681">
                  <c:v>45665</c:v>
                </c:pt>
                <c:pt idx="682">
                  <c:v>45666</c:v>
                </c:pt>
                <c:pt idx="683">
                  <c:v>45667</c:v>
                </c:pt>
                <c:pt idx="684">
                  <c:v>45671</c:v>
                </c:pt>
                <c:pt idx="685">
                  <c:v>45672</c:v>
                </c:pt>
                <c:pt idx="686">
                  <c:v>45673</c:v>
                </c:pt>
                <c:pt idx="687">
                  <c:v>45674</c:v>
                </c:pt>
                <c:pt idx="688">
                  <c:v>45677</c:v>
                </c:pt>
                <c:pt idx="689">
                  <c:v>45678</c:v>
                </c:pt>
                <c:pt idx="690">
                  <c:v>45679</c:v>
                </c:pt>
                <c:pt idx="691">
                  <c:v>45680</c:v>
                </c:pt>
                <c:pt idx="692">
                  <c:v>45681</c:v>
                </c:pt>
                <c:pt idx="693">
                  <c:v>45684</c:v>
                </c:pt>
                <c:pt idx="694">
                  <c:v>45685</c:v>
                </c:pt>
                <c:pt idx="695">
                  <c:v>45686</c:v>
                </c:pt>
                <c:pt idx="696">
                  <c:v>45687</c:v>
                </c:pt>
                <c:pt idx="697">
                  <c:v>45688</c:v>
                </c:pt>
                <c:pt idx="698">
                  <c:v>45691</c:v>
                </c:pt>
                <c:pt idx="699">
                  <c:v>45692</c:v>
                </c:pt>
                <c:pt idx="700">
                  <c:v>45693</c:v>
                </c:pt>
                <c:pt idx="701">
                  <c:v>45694</c:v>
                </c:pt>
                <c:pt idx="702">
                  <c:v>45695</c:v>
                </c:pt>
                <c:pt idx="703">
                  <c:v>45698</c:v>
                </c:pt>
                <c:pt idx="704">
                  <c:v>45700</c:v>
                </c:pt>
                <c:pt idx="705">
                  <c:v>45701</c:v>
                </c:pt>
                <c:pt idx="706">
                  <c:v>45702</c:v>
                </c:pt>
                <c:pt idx="707">
                  <c:v>45705</c:v>
                </c:pt>
                <c:pt idx="708">
                  <c:v>45706</c:v>
                </c:pt>
                <c:pt idx="709">
                  <c:v>45707</c:v>
                </c:pt>
                <c:pt idx="710">
                  <c:v>45708</c:v>
                </c:pt>
                <c:pt idx="711">
                  <c:v>45709</c:v>
                </c:pt>
                <c:pt idx="712">
                  <c:v>45713</c:v>
                </c:pt>
                <c:pt idx="713">
                  <c:v>45714</c:v>
                </c:pt>
                <c:pt idx="714">
                  <c:v>45715</c:v>
                </c:pt>
                <c:pt idx="715">
                  <c:v>45716</c:v>
                </c:pt>
                <c:pt idx="716">
                  <c:v>45719</c:v>
                </c:pt>
                <c:pt idx="717">
                  <c:v>45720</c:v>
                </c:pt>
                <c:pt idx="718">
                  <c:v>45721</c:v>
                </c:pt>
                <c:pt idx="719">
                  <c:v>45722</c:v>
                </c:pt>
                <c:pt idx="720">
                  <c:v>45723</c:v>
                </c:pt>
                <c:pt idx="721">
                  <c:v>45726</c:v>
                </c:pt>
                <c:pt idx="722">
                  <c:v>45727</c:v>
                </c:pt>
                <c:pt idx="723">
                  <c:v>45728</c:v>
                </c:pt>
                <c:pt idx="724">
                  <c:v>45729</c:v>
                </c:pt>
                <c:pt idx="725">
                  <c:v>45730</c:v>
                </c:pt>
                <c:pt idx="726">
                  <c:v>45733</c:v>
                </c:pt>
                <c:pt idx="727">
                  <c:v>45734</c:v>
                </c:pt>
                <c:pt idx="728">
                  <c:v>45735</c:v>
                </c:pt>
                <c:pt idx="729">
                  <c:v>45737</c:v>
                </c:pt>
                <c:pt idx="730">
                  <c:v>45740</c:v>
                </c:pt>
                <c:pt idx="731">
                  <c:v>45741</c:v>
                </c:pt>
                <c:pt idx="732">
                  <c:v>45742</c:v>
                </c:pt>
                <c:pt idx="733">
                  <c:v>45743</c:v>
                </c:pt>
                <c:pt idx="734">
                  <c:v>45744</c:v>
                </c:pt>
                <c:pt idx="735">
                  <c:v>45747</c:v>
                </c:pt>
                <c:pt idx="736">
                  <c:v>45748</c:v>
                </c:pt>
                <c:pt idx="737">
                  <c:v>45749</c:v>
                </c:pt>
                <c:pt idx="738">
                  <c:v>45750</c:v>
                </c:pt>
                <c:pt idx="739">
                  <c:v>45751</c:v>
                </c:pt>
                <c:pt idx="740">
                  <c:v>45754</c:v>
                </c:pt>
                <c:pt idx="741">
                  <c:v>45755</c:v>
                </c:pt>
                <c:pt idx="742">
                  <c:v>45756</c:v>
                </c:pt>
                <c:pt idx="743">
                  <c:v>45757</c:v>
                </c:pt>
                <c:pt idx="744">
                  <c:v>45758</c:v>
                </c:pt>
                <c:pt idx="745">
                  <c:v>45761</c:v>
                </c:pt>
                <c:pt idx="746">
                  <c:v>45762</c:v>
                </c:pt>
                <c:pt idx="747">
                  <c:v>45763</c:v>
                </c:pt>
                <c:pt idx="748">
                  <c:v>45764</c:v>
                </c:pt>
                <c:pt idx="749">
                  <c:v>45765</c:v>
                </c:pt>
                <c:pt idx="750">
                  <c:v>45768</c:v>
                </c:pt>
                <c:pt idx="751">
                  <c:v>45769</c:v>
                </c:pt>
                <c:pt idx="752">
                  <c:v>45770</c:v>
                </c:pt>
                <c:pt idx="753">
                  <c:v>45771</c:v>
                </c:pt>
                <c:pt idx="754">
                  <c:v>45772</c:v>
                </c:pt>
                <c:pt idx="755">
                  <c:v>45775</c:v>
                </c:pt>
                <c:pt idx="756">
                  <c:v>45777</c:v>
                </c:pt>
                <c:pt idx="757">
                  <c:v>45778</c:v>
                </c:pt>
                <c:pt idx="758">
                  <c:v>45779</c:v>
                </c:pt>
                <c:pt idx="759">
                  <c:v>45784</c:v>
                </c:pt>
                <c:pt idx="760">
                  <c:v>45785</c:v>
                </c:pt>
                <c:pt idx="761">
                  <c:v>45786</c:v>
                </c:pt>
                <c:pt idx="762">
                  <c:v>45789</c:v>
                </c:pt>
                <c:pt idx="763">
                  <c:v>45790</c:v>
                </c:pt>
                <c:pt idx="764">
                  <c:v>45791</c:v>
                </c:pt>
                <c:pt idx="765">
                  <c:v>45792</c:v>
                </c:pt>
                <c:pt idx="766">
                  <c:v>45793</c:v>
                </c:pt>
                <c:pt idx="767">
                  <c:v>45796</c:v>
                </c:pt>
                <c:pt idx="768">
                  <c:v>45797</c:v>
                </c:pt>
                <c:pt idx="769">
                  <c:v>45798</c:v>
                </c:pt>
                <c:pt idx="770">
                  <c:v>45799</c:v>
                </c:pt>
                <c:pt idx="771">
                  <c:v>45800</c:v>
                </c:pt>
                <c:pt idx="772">
                  <c:v>45803</c:v>
                </c:pt>
                <c:pt idx="773">
                  <c:v>45804</c:v>
                </c:pt>
                <c:pt idx="774">
                  <c:v>45805</c:v>
                </c:pt>
                <c:pt idx="775">
                  <c:v>45806</c:v>
                </c:pt>
                <c:pt idx="776">
                  <c:v>45807</c:v>
                </c:pt>
                <c:pt idx="777">
                  <c:v>45810</c:v>
                </c:pt>
                <c:pt idx="778">
                  <c:v>45811</c:v>
                </c:pt>
                <c:pt idx="779">
                  <c:v>45812</c:v>
                </c:pt>
                <c:pt idx="780">
                  <c:v>45813</c:v>
                </c:pt>
                <c:pt idx="781">
                  <c:v>45814</c:v>
                </c:pt>
                <c:pt idx="782">
                  <c:v>45817</c:v>
                </c:pt>
                <c:pt idx="783">
                  <c:v>45818</c:v>
                </c:pt>
                <c:pt idx="784">
                  <c:v>45819</c:v>
                </c:pt>
                <c:pt idx="785">
                  <c:v>45820</c:v>
                </c:pt>
                <c:pt idx="786">
                  <c:v>45821</c:v>
                </c:pt>
                <c:pt idx="787">
                  <c:v>45824</c:v>
                </c:pt>
                <c:pt idx="788">
                  <c:v>45825</c:v>
                </c:pt>
                <c:pt idx="789">
                  <c:v>45826</c:v>
                </c:pt>
                <c:pt idx="790">
                  <c:v>45827</c:v>
                </c:pt>
                <c:pt idx="791">
                  <c:v>45828</c:v>
                </c:pt>
                <c:pt idx="792">
                  <c:v>45831</c:v>
                </c:pt>
                <c:pt idx="793">
                  <c:v>45832</c:v>
                </c:pt>
                <c:pt idx="794">
                  <c:v>45833</c:v>
                </c:pt>
                <c:pt idx="795">
                  <c:v>45834</c:v>
                </c:pt>
                <c:pt idx="796">
                  <c:v>45835</c:v>
                </c:pt>
                <c:pt idx="797">
                  <c:v>45838</c:v>
                </c:pt>
                <c:pt idx="798">
                  <c:v>45839</c:v>
                </c:pt>
                <c:pt idx="799">
                  <c:v>45840</c:v>
                </c:pt>
                <c:pt idx="800">
                  <c:v>45841</c:v>
                </c:pt>
                <c:pt idx="801">
                  <c:v>45842</c:v>
                </c:pt>
                <c:pt idx="802">
                  <c:v>45845</c:v>
                </c:pt>
                <c:pt idx="803">
                  <c:v>45846</c:v>
                </c:pt>
                <c:pt idx="804">
                  <c:v>45847</c:v>
                </c:pt>
                <c:pt idx="805">
                  <c:v>45848</c:v>
                </c:pt>
                <c:pt idx="806">
                  <c:v>45849</c:v>
                </c:pt>
                <c:pt idx="807">
                  <c:v>45852</c:v>
                </c:pt>
                <c:pt idx="808">
                  <c:v>45853</c:v>
                </c:pt>
                <c:pt idx="809">
                  <c:v>45854</c:v>
                </c:pt>
                <c:pt idx="810">
                  <c:v>45855</c:v>
                </c:pt>
                <c:pt idx="811">
                  <c:v>45856</c:v>
                </c:pt>
                <c:pt idx="812">
                  <c:v>45860</c:v>
                </c:pt>
                <c:pt idx="813">
                  <c:v>45861</c:v>
                </c:pt>
                <c:pt idx="814">
                  <c:v>45862</c:v>
                </c:pt>
                <c:pt idx="815">
                  <c:v>45863</c:v>
                </c:pt>
                <c:pt idx="816">
                  <c:v>45866</c:v>
                </c:pt>
                <c:pt idx="817">
                  <c:v>45867</c:v>
                </c:pt>
                <c:pt idx="818">
                  <c:v>45868</c:v>
                </c:pt>
                <c:pt idx="819">
                  <c:v>45869</c:v>
                </c:pt>
                <c:pt idx="820">
                  <c:v>45870</c:v>
                </c:pt>
                <c:pt idx="821">
                  <c:v>45873</c:v>
                </c:pt>
                <c:pt idx="822">
                  <c:v>45874</c:v>
                </c:pt>
                <c:pt idx="823">
                  <c:v>45875</c:v>
                </c:pt>
                <c:pt idx="824">
                  <c:v>45876</c:v>
                </c:pt>
                <c:pt idx="825">
                  <c:v>45877</c:v>
                </c:pt>
                <c:pt idx="826">
                  <c:v>45881</c:v>
                </c:pt>
                <c:pt idx="827">
                  <c:v>45882</c:v>
                </c:pt>
                <c:pt idx="828">
                  <c:v>45883</c:v>
                </c:pt>
                <c:pt idx="829">
                  <c:v>45884</c:v>
                </c:pt>
                <c:pt idx="830">
                  <c:v>45887</c:v>
                </c:pt>
                <c:pt idx="831">
                  <c:v>45888</c:v>
                </c:pt>
                <c:pt idx="832">
                  <c:v>45889</c:v>
                </c:pt>
                <c:pt idx="833">
                  <c:v>45890</c:v>
                </c:pt>
                <c:pt idx="834">
                  <c:v>45891</c:v>
                </c:pt>
                <c:pt idx="835">
                  <c:v>45894</c:v>
                </c:pt>
                <c:pt idx="836">
                  <c:v>45895</c:v>
                </c:pt>
                <c:pt idx="837">
                  <c:v>45896</c:v>
                </c:pt>
                <c:pt idx="838">
                  <c:v>45897</c:v>
                </c:pt>
                <c:pt idx="839">
                  <c:v>45898</c:v>
                </c:pt>
                <c:pt idx="840">
                  <c:v>45901</c:v>
                </c:pt>
                <c:pt idx="841">
                  <c:v>45902</c:v>
                </c:pt>
                <c:pt idx="842">
                  <c:v>45903</c:v>
                </c:pt>
                <c:pt idx="843">
                  <c:v>45904</c:v>
                </c:pt>
                <c:pt idx="844">
                  <c:v>45905</c:v>
                </c:pt>
                <c:pt idx="845">
                  <c:v>45908</c:v>
                </c:pt>
              </c:numCache>
            </c:numRef>
          </c:cat>
          <c:val>
            <c:numRef>
              <c:f>Sheet1!$AK$58:$AK$903</c:f>
              <c:numCache>
                <c:formatCode>#,##0.00%;[Red]\-#,##0.00%</c:formatCode>
                <c:ptCount val="846"/>
                <c:pt idx="0">
                  <c:v>0</c:v>
                </c:pt>
                <c:pt idx="1">
                  <c:v>-5.4330236379763084E-3</c:v>
                </c:pt>
                <c:pt idx="2">
                  <c:v>-8.3439083840471714E-3</c:v>
                </c:pt>
                <c:pt idx="3">
                  <c:v>-1.3878193584400587E-2</c:v>
                </c:pt>
                <c:pt idx="4">
                  <c:v>-1.3878193584400587E-2</c:v>
                </c:pt>
                <c:pt idx="5">
                  <c:v>-1.3878193584400587E-2</c:v>
                </c:pt>
                <c:pt idx="6">
                  <c:v>-1.3878193584400587E-2</c:v>
                </c:pt>
                <c:pt idx="7">
                  <c:v>-1.3878193584400587E-2</c:v>
                </c:pt>
                <c:pt idx="8">
                  <c:v>-1.3878193584400587E-2</c:v>
                </c:pt>
                <c:pt idx="9">
                  <c:v>-1.3878193584400587E-2</c:v>
                </c:pt>
                <c:pt idx="10">
                  <c:v>-1.3878193584400587E-2</c:v>
                </c:pt>
                <c:pt idx="11">
                  <c:v>-1.3878193584400587E-2</c:v>
                </c:pt>
                <c:pt idx="12">
                  <c:v>-1.3878193584400587E-2</c:v>
                </c:pt>
                <c:pt idx="13">
                  <c:v>-1.3878193584400587E-2</c:v>
                </c:pt>
                <c:pt idx="14">
                  <c:v>-1.3878193584400587E-2</c:v>
                </c:pt>
                <c:pt idx="15">
                  <c:v>-1.3878193584400587E-2</c:v>
                </c:pt>
                <c:pt idx="16">
                  <c:v>-1.3878193584400587E-2</c:v>
                </c:pt>
                <c:pt idx="17">
                  <c:v>-1.3878193584400587E-2</c:v>
                </c:pt>
                <c:pt idx="18">
                  <c:v>-1.3878193584400587E-2</c:v>
                </c:pt>
                <c:pt idx="19">
                  <c:v>-1.3878193584400587E-2</c:v>
                </c:pt>
                <c:pt idx="20">
                  <c:v>-1.3878193584400587E-2</c:v>
                </c:pt>
                <c:pt idx="21">
                  <c:v>-1.3878193584400587E-2</c:v>
                </c:pt>
                <c:pt idx="22">
                  <c:v>-1.3878193584400587E-2</c:v>
                </c:pt>
                <c:pt idx="23">
                  <c:v>-1.3878193584400587E-2</c:v>
                </c:pt>
                <c:pt idx="24">
                  <c:v>-1.3878193584400587E-2</c:v>
                </c:pt>
                <c:pt idx="25">
                  <c:v>-1.3878193584400587E-2</c:v>
                </c:pt>
                <c:pt idx="26">
                  <c:v>-1.3878193584400587E-2</c:v>
                </c:pt>
                <c:pt idx="27">
                  <c:v>-1.3878193584400587E-2</c:v>
                </c:pt>
                <c:pt idx="28">
                  <c:v>-1.3878193584400587E-2</c:v>
                </c:pt>
                <c:pt idx="29">
                  <c:v>-1.3878193584400587E-2</c:v>
                </c:pt>
                <c:pt idx="30">
                  <c:v>-1.3878193584400587E-2</c:v>
                </c:pt>
                <c:pt idx="31">
                  <c:v>-1.3878193584400587E-2</c:v>
                </c:pt>
                <c:pt idx="32">
                  <c:v>-1.3878193584400587E-2</c:v>
                </c:pt>
                <c:pt idx="33">
                  <c:v>-9.98737141097834E-3</c:v>
                </c:pt>
                <c:pt idx="34">
                  <c:v>-8.627504636968486E-3</c:v>
                </c:pt>
                <c:pt idx="35">
                  <c:v>-6.3935411670395402E-3</c:v>
                </c:pt>
                <c:pt idx="36">
                  <c:v>-2.0760781724007858E-3</c:v>
                </c:pt>
                <c:pt idx="37">
                  <c:v>3.3461115477544379E-3</c:v>
                </c:pt>
                <c:pt idx="38">
                  <c:v>7.5207829771302137E-3</c:v>
                </c:pt>
                <c:pt idx="39">
                  <c:v>9.0269488403037501E-3</c:v>
                </c:pt>
                <c:pt idx="40">
                  <c:v>1.2113906773548377E-2</c:v>
                </c:pt>
                <c:pt idx="41">
                  <c:v>1.6039585673783718E-2</c:v>
                </c:pt>
                <c:pt idx="42">
                  <c:v>1.9731461439582442E-2</c:v>
                </c:pt>
                <c:pt idx="43">
                  <c:v>2.1032853306901432E-2</c:v>
                </c:pt>
                <c:pt idx="44">
                  <c:v>2.0454965599037186E-2</c:v>
                </c:pt>
                <c:pt idx="45">
                  <c:v>2.0454965599037186E-2</c:v>
                </c:pt>
                <c:pt idx="46">
                  <c:v>2.0454965599037186E-2</c:v>
                </c:pt>
                <c:pt idx="47">
                  <c:v>2.0454965599037186E-2</c:v>
                </c:pt>
                <c:pt idx="48">
                  <c:v>2.0454965599037186E-2</c:v>
                </c:pt>
                <c:pt idx="49">
                  <c:v>2.0454965599037186E-2</c:v>
                </c:pt>
                <c:pt idx="50">
                  <c:v>2.0454965599037186E-2</c:v>
                </c:pt>
                <c:pt idx="51">
                  <c:v>2.0454965599037186E-2</c:v>
                </c:pt>
                <c:pt idx="52">
                  <c:v>2.0454965599037186E-2</c:v>
                </c:pt>
                <c:pt idx="53">
                  <c:v>2.0454965599037186E-2</c:v>
                </c:pt>
                <c:pt idx="54">
                  <c:v>2.0454965599037186E-2</c:v>
                </c:pt>
                <c:pt idx="55">
                  <c:v>2.0454965599037186E-2</c:v>
                </c:pt>
                <c:pt idx="56">
                  <c:v>2.0454965599037186E-2</c:v>
                </c:pt>
                <c:pt idx="57">
                  <c:v>2.0454965599037186E-2</c:v>
                </c:pt>
                <c:pt idx="58">
                  <c:v>2.0454965599037186E-2</c:v>
                </c:pt>
                <c:pt idx="59">
                  <c:v>2.0454965599037186E-2</c:v>
                </c:pt>
                <c:pt idx="60">
                  <c:v>2.0454965599037186E-2</c:v>
                </c:pt>
                <c:pt idx="61">
                  <c:v>2.0454965599037186E-2</c:v>
                </c:pt>
                <c:pt idx="62">
                  <c:v>2.0454965599037186E-2</c:v>
                </c:pt>
                <c:pt idx="63">
                  <c:v>2.0454965599037186E-2</c:v>
                </c:pt>
                <c:pt idx="64">
                  <c:v>2.0454965599037186E-2</c:v>
                </c:pt>
                <c:pt idx="65">
                  <c:v>2.0454965599037186E-2</c:v>
                </c:pt>
                <c:pt idx="66">
                  <c:v>2.0454965599037186E-2</c:v>
                </c:pt>
                <c:pt idx="67">
                  <c:v>2.0454965599037186E-2</c:v>
                </c:pt>
                <c:pt idx="68">
                  <c:v>2.0454965599037186E-2</c:v>
                </c:pt>
                <c:pt idx="69">
                  <c:v>2.0454965599037186E-2</c:v>
                </c:pt>
                <c:pt idx="70">
                  <c:v>2.0454965599037186E-2</c:v>
                </c:pt>
                <c:pt idx="71">
                  <c:v>2.5803269869075215E-2</c:v>
                </c:pt>
                <c:pt idx="72">
                  <c:v>3.2960159178603218E-2</c:v>
                </c:pt>
                <c:pt idx="73">
                  <c:v>3.7976021395835578E-2</c:v>
                </c:pt>
                <c:pt idx="74">
                  <c:v>4.1925115383898669E-2</c:v>
                </c:pt>
                <c:pt idx="75">
                  <c:v>4.3139220294199629E-2</c:v>
                </c:pt>
                <c:pt idx="76">
                  <c:v>4.475765088351899E-2</c:v>
                </c:pt>
                <c:pt idx="77">
                  <c:v>4.5311341446014071E-2</c:v>
                </c:pt>
                <c:pt idx="78">
                  <c:v>4.515893196627014E-2</c:v>
                </c:pt>
                <c:pt idx="79">
                  <c:v>4.5538627100553584E-2</c:v>
                </c:pt>
                <c:pt idx="80">
                  <c:v>4.4294825596775708E-2</c:v>
                </c:pt>
                <c:pt idx="81">
                  <c:v>4.2631464947425729E-2</c:v>
                </c:pt>
                <c:pt idx="82">
                  <c:v>4.0152872289382219E-2</c:v>
                </c:pt>
                <c:pt idx="83">
                  <c:v>3.985976648925766E-2</c:v>
                </c:pt>
                <c:pt idx="84">
                  <c:v>4.015711247669642E-2</c:v>
                </c:pt>
                <c:pt idx="85">
                  <c:v>4.1137276983306582E-2</c:v>
                </c:pt>
                <c:pt idx="86">
                  <c:v>4.2830796324490515E-2</c:v>
                </c:pt>
                <c:pt idx="87">
                  <c:v>4.785807221404581E-2</c:v>
                </c:pt>
                <c:pt idx="88">
                  <c:v>5.2191035102720093E-2</c:v>
                </c:pt>
                <c:pt idx="89">
                  <c:v>5.6215763009655223E-2</c:v>
                </c:pt>
                <c:pt idx="90">
                  <c:v>6.1993699456329883E-2</c:v>
                </c:pt>
                <c:pt idx="91">
                  <c:v>6.6640527348485135E-2</c:v>
                </c:pt>
                <c:pt idx="92">
                  <c:v>6.7058237642820637E-2</c:v>
                </c:pt>
                <c:pt idx="93">
                  <c:v>6.688041397824214E-2</c:v>
                </c:pt>
                <c:pt idx="94">
                  <c:v>6.5218671320415034E-2</c:v>
                </c:pt>
                <c:pt idx="95">
                  <c:v>6.3254105283442108E-2</c:v>
                </c:pt>
                <c:pt idx="96">
                  <c:v>6.1643943180979613E-2</c:v>
                </c:pt>
                <c:pt idx="97">
                  <c:v>5.8445180351845677E-2</c:v>
                </c:pt>
                <c:pt idx="98">
                  <c:v>5.616811907628981E-2</c:v>
                </c:pt>
                <c:pt idx="99">
                  <c:v>5.3968418114692294E-2</c:v>
                </c:pt>
                <c:pt idx="100">
                  <c:v>5.1246606202089817E-2</c:v>
                </c:pt>
                <c:pt idx="101">
                  <c:v>4.6707719372231601E-2</c:v>
                </c:pt>
                <c:pt idx="102">
                  <c:v>4.4474911044954275E-2</c:v>
                </c:pt>
                <c:pt idx="103">
                  <c:v>4.1609699022738839E-2</c:v>
                </c:pt>
                <c:pt idx="104">
                  <c:v>3.8495662370765564E-2</c:v>
                </c:pt>
                <c:pt idx="105">
                  <c:v>3.7280383401552465E-2</c:v>
                </c:pt>
                <c:pt idx="106">
                  <c:v>3.9303194071128721E-2</c:v>
                </c:pt>
                <c:pt idx="107">
                  <c:v>4.5042455192241815E-2</c:v>
                </c:pt>
                <c:pt idx="108">
                  <c:v>5.0382295325178642E-2</c:v>
                </c:pt>
                <c:pt idx="109">
                  <c:v>5.3996339299700227E-2</c:v>
                </c:pt>
                <c:pt idx="110">
                  <c:v>5.5559417929792049E-2</c:v>
                </c:pt>
                <c:pt idx="111">
                  <c:v>5.3480978797632056E-2</c:v>
                </c:pt>
                <c:pt idx="112">
                  <c:v>5.0413062439245086E-2</c:v>
                </c:pt>
                <c:pt idx="113">
                  <c:v>4.5500837817913677E-2</c:v>
                </c:pt>
                <c:pt idx="114">
                  <c:v>4.0232166919804004E-2</c:v>
                </c:pt>
                <c:pt idx="115">
                  <c:v>3.4407795594216188E-2</c:v>
                </c:pt>
                <c:pt idx="116">
                  <c:v>2.762072694107634E-2</c:v>
                </c:pt>
                <c:pt idx="117">
                  <c:v>1.8270064683955249E-2</c:v>
                </c:pt>
                <c:pt idx="118">
                  <c:v>1.0193372649912207E-2</c:v>
                </c:pt>
                <c:pt idx="119">
                  <c:v>5.2786551904608721E-3</c:v>
                </c:pt>
                <c:pt idx="120">
                  <c:v>-1.6527440479403984E-3</c:v>
                </c:pt>
                <c:pt idx="121">
                  <c:v>-1.0919150023753952E-3</c:v>
                </c:pt>
                <c:pt idx="122">
                  <c:v>5.4833919332917952E-3</c:v>
                </c:pt>
                <c:pt idx="123">
                  <c:v>1.1800391934478242E-2</c:v>
                </c:pt>
                <c:pt idx="124">
                  <c:v>1.6289622867420153E-2</c:v>
                </c:pt>
                <c:pt idx="125">
                  <c:v>2.2931801763691254E-2</c:v>
                </c:pt>
                <c:pt idx="126">
                  <c:v>2.1974113062196748E-2</c:v>
                </c:pt>
                <c:pt idx="127">
                  <c:v>1.6070618315571866E-2</c:v>
                </c:pt>
                <c:pt idx="128">
                  <c:v>1.2720427540832585E-2</c:v>
                </c:pt>
                <c:pt idx="129">
                  <c:v>1.0928762590755463E-2</c:v>
                </c:pt>
                <c:pt idx="130">
                  <c:v>1.2470403236824738E-2</c:v>
                </c:pt>
                <c:pt idx="131">
                  <c:v>1.6114546277079249E-2</c:v>
                </c:pt>
                <c:pt idx="132">
                  <c:v>1.8689128747168285E-2</c:v>
                </c:pt>
                <c:pt idx="133">
                  <c:v>1.9464296248759519E-2</c:v>
                </c:pt>
                <c:pt idx="134">
                  <c:v>2.1742009214016169E-2</c:v>
                </c:pt>
                <c:pt idx="135">
                  <c:v>2.1343806543156863E-2</c:v>
                </c:pt>
                <c:pt idx="136">
                  <c:v>2.1343806543156863E-2</c:v>
                </c:pt>
                <c:pt idx="137">
                  <c:v>2.1343806543156863E-2</c:v>
                </c:pt>
                <c:pt idx="138">
                  <c:v>2.1343806543156863E-2</c:v>
                </c:pt>
                <c:pt idx="139">
                  <c:v>2.1343806543156863E-2</c:v>
                </c:pt>
                <c:pt idx="140">
                  <c:v>2.517868574465747E-2</c:v>
                </c:pt>
                <c:pt idx="141">
                  <c:v>2.517868574465747E-2</c:v>
                </c:pt>
                <c:pt idx="142">
                  <c:v>2.517868574465747E-2</c:v>
                </c:pt>
                <c:pt idx="143">
                  <c:v>2.517868574465747E-2</c:v>
                </c:pt>
                <c:pt idx="144">
                  <c:v>2.517868574465747E-2</c:v>
                </c:pt>
                <c:pt idx="145">
                  <c:v>2.517868574465747E-2</c:v>
                </c:pt>
                <c:pt idx="146">
                  <c:v>2.517868574465747E-2</c:v>
                </c:pt>
                <c:pt idx="147">
                  <c:v>2.517868574465747E-2</c:v>
                </c:pt>
                <c:pt idx="148">
                  <c:v>2.517868574465747E-2</c:v>
                </c:pt>
                <c:pt idx="149">
                  <c:v>2.517868574465747E-2</c:v>
                </c:pt>
                <c:pt idx="150">
                  <c:v>2.517868574465747E-2</c:v>
                </c:pt>
                <c:pt idx="151">
                  <c:v>2.517868574465747E-2</c:v>
                </c:pt>
                <c:pt idx="152">
                  <c:v>2.517868574465747E-2</c:v>
                </c:pt>
                <c:pt idx="153">
                  <c:v>2.517868574465747E-2</c:v>
                </c:pt>
                <c:pt idx="154">
                  <c:v>2.517868574465747E-2</c:v>
                </c:pt>
                <c:pt idx="155">
                  <c:v>2.517868574465747E-2</c:v>
                </c:pt>
                <c:pt idx="156">
                  <c:v>2.517868574465747E-2</c:v>
                </c:pt>
                <c:pt idx="157">
                  <c:v>2.517868574465747E-2</c:v>
                </c:pt>
                <c:pt idx="158">
                  <c:v>2.517868574465747E-2</c:v>
                </c:pt>
                <c:pt idx="159">
                  <c:v>2.517868574465747E-2</c:v>
                </c:pt>
                <c:pt idx="160">
                  <c:v>2.517868574465747E-2</c:v>
                </c:pt>
                <c:pt idx="161">
                  <c:v>2.517868574465747E-2</c:v>
                </c:pt>
                <c:pt idx="162">
                  <c:v>2.517868574465747E-2</c:v>
                </c:pt>
                <c:pt idx="163">
                  <c:v>2.517868574465747E-2</c:v>
                </c:pt>
                <c:pt idx="164">
                  <c:v>2.517868574465747E-2</c:v>
                </c:pt>
                <c:pt idx="165">
                  <c:v>2.517868574465747E-2</c:v>
                </c:pt>
                <c:pt idx="166">
                  <c:v>2.517868574465747E-2</c:v>
                </c:pt>
                <c:pt idx="167">
                  <c:v>2.517868574465747E-2</c:v>
                </c:pt>
                <c:pt idx="168">
                  <c:v>2.517868574465747E-2</c:v>
                </c:pt>
                <c:pt idx="169">
                  <c:v>2.517868574465747E-2</c:v>
                </c:pt>
                <c:pt idx="170">
                  <c:v>2.7677651336850653E-2</c:v>
                </c:pt>
                <c:pt idx="171">
                  <c:v>2.8529553168231782E-2</c:v>
                </c:pt>
                <c:pt idx="172">
                  <c:v>2.6945271948013574E-2</c:v>
                </c:pt>
                <c:pt idx="173">
                  <c:v>2.3334849752226685E-2</c:v>
                </c:pt>
                <c:pt idx="174">
                  <c:v>2.3334849752226685E-2</c:v>
                </c:pt>
                <c:pt idx="175">
                  <c:v>1.6680672096814723E-2</c:v>
                </c:pt>
                <c:pt idx="176">
                  <c:v>1.0257887927918135E-2</c:v>
                </c:pt>
                <c:pt idx="177">
                  <c:v>6.514947012567501E-3</c:v>
                </c:pt>
                <c:pt idx="178">
                  <c:v>4.0884915958926682E-3</c:v>
                </c:pt>
                <c:pt idx="179">
                  <c:v>4.2238277779443941E-3</c:v>
                </c:pt>
                <c:pt idx="180">
                  <c:v>3.1667545953845853E-3</c:v>
                </c:pt>
                <c:pt idx="181">
                  <c:v>4.0610575908609997E-3</c:v>
                </c:pt>
                <c:pt idx="182">
                  <c:v>1.8508342371057968E-3</c:v>
                </c:pt>
                <c:pt idx="183">
                  <c:v>-2.9789971261408648E-3</c:v>
                </c:pt>
                <c:pt idx="184">
                  <c:v>-7.3724602279050481E-3</c:v>
                </c:pt>
                <c:pt idx="185">
                  <c:v>-7.834049232619605E-3</c:v>
                </c:pt>
                <c:pt idx="186">
                  <c:v>-9.0368046065708741E-3</c:v>
                </c:pt>
                <c:pt idx="187">
                  <c:v>-6.256824508789365E-3</c:v>
                </c:pt>
                <c:pt idx="188">
                  <c:v>-2.5773350523274389E-3</c:v>
                </c:pt>
                <c:pt idx="189">
                  <c:v>3.2781490095932847E-4</c:v>
                </c:pt>
                <c:pt idx="190">
                  <c:v>7.5235412095713884E-4</c:v>
                </c:pt>
                <c:pt idx="191">
                  <c:v>2.7389553822039512E-3</c:v>
                </c:pt>
                <c:pt idx="192">
                  <c:v>4.5542327157650567E-3</c:v>
                </c:pt>
                <c:pt idx="193">
                  <c:v>5.7006784212568174E-3</c:v>
                </c:pt>
                <c:pt idx="194">
                  <c:v>1.1245005106552559E-2</c:v>
                </c:pt>
                <c:pt idx="195">
                  <c:v>1.8281894957694084E-2</c:v>
                </c:pt>
                <c:pt idx="196">
                  <c:v>1.8281894957694084E-2</c:v>
                </c:pt>
                <c:pt idx="197">
                  <c:v>1.8281894957694084E-2</c:v>
                </c:pt>
                <c:pt idx="198">
                  <c:v>2.5504714806779655E-2</c:v>
                </c:pt>
                <c:pt idx="199">
                  <c:v>2.9289350642482399E-2</c:v>
                </c:pt>
                <c:pt idx="200">
                  <c:v>3.220351178825847E-2</c:v>
                </c:pt>
                <c:pt idx="201">
                  <c:v>3.3879161306242779E-2</c:v>
                </c:pt>
                <c:pt idx="202">
                  <c:v>3.3879161306242779E-2</c:v>
                </c:pt>
                <c:pt idx="203">
                  <c:v>3.3879161306242779E-2</c:v>
                </c:pt>
                <c:pt idx="204">
                  <c:v>3.3879161306242779E-2</c:v>
                </c:pt>
                <c:pt idx="205">
                  <c:v>3.3879161306242779E-2</c:v>
                </c:pt>
                <c:pt idx="206">
                  <c:v>3.3879161306242779E-2</c:v>
                </c:pt>
                <c:pt idx="207">
                  <c:v>3.3879161306242779E-2</c:v>
                </c:pt>
                <c:pt idx="208">
                  <c:v>3.3879161306242779E-2</c:v>
                </c:pt>
                <c:pt idx="209">
                  <c:v>3.3879161306242779E-2</c:v>
                </c:pt>
                <c:pt idx="210">
                  <c:v>3.3879161306242779E-2</c:v>
                </c:pt>
                <c:pt idx="211">
                  <c:v>3.3879161306242779E-2</c:v>
                </c:pt>
                <c:pt idx="212">
                  <c:v>3.3879161306242779E-2</c:v>
                </c:pt>
                <c:pt idx="213">
                  <c:v>3.3879161306242779E-2</c:v>
                </c:pt>
                <c:pt idx="214">
                  <c:v>3.3879161306242779E-2</c:v>
                </c:pt>
                <c:pt idx="215">
                  <c:v>3.3879161306242779E-2</c:v>
                </c:pt>
                <c:pt idx="216">
                  <c:v>3.2576274255083741E-2</c:v>
                </c:pt>
                <c:pt idx="217">
                  <c:v>3.0587935191945585E-2</c:v>
                </c:pt>
                <c:pt idx="218">
                  <c:v>3.0587935191945585E-2</c:v>
                </c:pt>
                <c:pt idx="219">
                  <c:v>3.0830464034466012E-2</c:v>
                </c:pt>
                <c:pt idx="220">
                  <c:v>3.0830464034466012E-2</c:v>
                </c:pt>
                <c:pt idx="221">
                  <c:v>3.2506964629951132E-2</c:v>
                </c:pt>
                <c:pt idx="222">
                  <c:v>3.5438804277415484E-2</c:v>
                </c:pt>
                <c:pt idx="223">
                  <c:v>4.0431848784611014E-2</c:v>
                </c:pt>
                <c:pt idx="224">
                  <c:v>4.4162678081284289E-2</c:v>
                </c:pt>
                <c:pt idx="225">
                  <c:v>4.926495495391043E-2</c:v>
                </c:pt>
                <c:pt idx="226">
                  <c:v>5.5402638487537924E-2</c:v>
                </c:pt>
                <c:pt idx="227">
                  <c:v>5.9750068681648512E-2</c:v>
                </c:pt>
                <c:pt idx="228">
                  <c:v>5.760792826211502E-2</c:v>
                </c:pt>
                <c:pt idx="229">
                  <c:v>5.1600926003908011E-2</c:v>
                </c:pt>
                <c:pt idx="230">
                  <c:v>4.431487309225627E-2</c:v>
                </c:pt>
                <c:pt idx="231">
                  <c:v>3.093311341150359E-2</c:v>
                </c:pt>
                <c:pt idx="232">
                  <c:v>2.1403962823499403E-2</c:v>
                </c:pt>
                <c:pt idx="233">
                  <c:v>1.5323337830189701E-2</c:v>
                </c:pt>
                <c:pt idx="234">
                  <c:v>1.3605855920804048E-2</c:v>
                </c:pt>
                <c:pt idx="235">
                  <c:v>1.138196769670227E-2</c:v>
                </c:pt>
                <c:pt idx="236">
                  <c:v>1.3618500233080102E-2</c:v>
                </c:pt>
                <c:pt idx="237">
                  <c:v>1.4774242295532272E-2</c:v>
                </c:pt>
                <c:pt idx="238">
                  <c:v>1.7132335066491956E-2</c:v>
                </c:pt>
                <c:pt idx="239">
                  <c:v>1.8644050135060888E-2</c:v>
                </c:pt>
                <c:pt idx="240">
                  <c:v>2.2753256991714946E-2</c:v>
                </c:pt>
                <c:pt idx="241">
                  <c:v>2.7692057661374895E-2</c:v>
                </c:pt>
                <c:pt idx="242">
                  <c:v>3.2876272775466599E-2</c:v>
                </c:pt>
                <c:pt idx="243">
                  <c:v>3.7579142604859964E-2</c:v>
                </c:pt>
                <c:pt idx="244">
                  <c:v>4.1175624459016735E-2</c:v>
                </c:pt>
                <c:pt idx="245">
                  <c:v>3.9416197715690035E-2</c:v>
                </c:pt>
                <c:pt idx="246">
                  <c:v>3.6071495882370228E-2</c:v>
                </c:pt>
                <c:pt idx="247">
                  <c:v>3.2334801291730927E-2</c:v>
                </c:pt>
                <c:pt idx="248">
                  <c:v>2.9629357623889904E-2</c:v>
                </c:pt>
                <c:pt idx="249">
                  <c:v>2.8903364099369628E-2</c:v>
                </c:pt>
                <c:pt idx="250">
                  <c:v>3.2345855458533621E-2</c:v>
                </c:pt>
                <c:pt idx="251">
                  <c:v>3.7310848726058485E-2</c:v>
                </c:pt>
                <c:pt idx="252">
                  <c:v>4.2041054799434305E-2</c:v>
                </c:pt>
                <c:pt idx="253">
                  <c:v>4.6202236700016094E-2</c:v>
                </c:pt>
                <c:pt idx="254">
                  <c:v>5.0205216844998089E-2</c:v>
                </c:pt>
                <c:pt idx="255">
                  <c:v>5.3258465593046998E-2</c:v>
                </c:pt>
                <c:pt idx="256">
                  <c:v>5.4987976806945928E-2</c:v>
                </c:pt>
                <c:pt idx="257">
                  <c:v>5.4987976806945928E-2</c:v>
                </c:pt>
                <c:pt idx="258">
                  <c:v>5.4987976806945928E-2</c:v>
                </c:pt>
                <c:pt idx="259">
                  <c:v>5.4987976806945928E-2</c:v>
                </c:pt>
                <c:pt idx="260">
                  <c:v>5.3750362951496232E-2</c:v>
                </c:pt>
                <c:pt idx="261">
                  <c:v>5.3750362951496232E-2</c:v>
                </c:pt>
                <c:pt idx="262">
                  <c:v>5.6727931926354225E-2</c:v>
                </c:pt>
                <c:pt idx="263">
                  <c:v>6.0453693284624854E-2</c:v>
                </c:pt>
                <c:pt idx="264">
                  <c:v>6.0453693284624854E-2</c:v>
                </c:pt>
                <c:pt idx="265">
                  <c:v>6.0453693284624854E-2</c:v>
                </c:pt>
                <c:pt idx="266">
                  <c:v>6.0453693284624854E-2</c:v>
                </c:pt>
                <c:pt idx="267">
                  <c:v>6.0453693284624854E-2</c:v>
                </c:pt>
                <c:pt idx="268">
                  <c:v>6.0453693284624854E-2</c:v>
                </c:pt>
                <c:pt idx="269">
                  <c:v>6.0453693284624854E-2</c:v>
                </c:pt>
                <c:pt idx="270">
                  <c:v>6.0453693284624854E-2</c:v>
                </c:pt>
                <c:pt idx="271">
                  <c:v>6.0453693284624854E-2</c:v>
                </c:pt>
                <c:pt idx="272">
                  <c:v>6.0453693284624854E-2</c:v>
                </c:pt>
                <c:pt idx="273">
                  <c:v>6.0453693284624854E-2</c:v>
                </c:pt>
                <c:pt idx="274">
                  <c:v>6.0453693284624854E-2</c:v>
                </c:pt>
                <c:pt idx="275">
                  <c:v>6.0453693284624854E-2</c:v>
                </c:pt>
                <c:pt idx="276">
                  <c:v>6.0453693284624854E-2</c:v>
                </c:pt>
                <c:pt idx="277">
                  <c:v>6.0453693284624854E-2</c:v>
                </c:pt>
                <c:pt idx="278">
                  <c:v>6.0453693284624854E-2</c:v>
                </c:pt>
                <c:pt idx="279">
                  <c:v>6.0453693284624854E-2</c:v>
                </c:pt>
                <c:pt idx="280">
                  <c:v>6.0453693284624854E-2</c:v>
                </c:pt>
                <c:pt idx="281">
                  <c:v>6.0453693284624854E-2</c:v>
                </c:pt>
                <c:pt idx="282">
                  <c:v>6.0453693284624854E-2</c:v>
                </c:pt>
                <c:pt idx="283">
                  <c:v>6.0453693284624854E-2</c:v>
                </c:pt>
                <c:pt idx="284">
                  <c:v>6.0453693284624854E-2</c:v>
                </c:pt>
                <c:pt idx="285">
                  <c:v>6.0453693284624854E-2</c:v>
                </c:pt>
                <c:pt idx="286">
                  <c:v>6.0453693284624854E-2</c:v>
                </c:pt>
                <c:pt idx="287">
                  <c:v>6.0453693284624854E-2</c:v>
                </c:pt>
                <c:pt idx="288">
                  <c:v>6.0453693284624854E-2</c:v>
                </c:pt>
                <c:pt idx="289">
                  <c:v>6.0453693284624854E-2</c:v>
                </c:pt>
                <c:pt idx="290">
                  <c:v>6.0453693284624854E-2</c:v>
                </c:pt>
                <c:pt idx="291">
                  <c:v>6.382230219277113E-2</c:v>
                </c:pt>
                <c:pt idx="292">
                  <c:v>7.1611553547903065E-2</c:v>
                </c:pt>
                <c:pt idx="293">
                  <c:v>7.9386204215512249E-2</c:v>
                </c:pt>
                <c:pt idx="294">
                  <c:v>8.6026166081932531E-2</c:v>
                </c:pt>
                <c:pt idx="295">
                  <c:v>8.8918465691241205E-2</c:v>
                </c:pt>
                <c:pt idx="296">
                  <c:v>8.8095634950775131E-2</c:v>
                </c:pt>
                <c:pt idx="297">
                  <c:v>8.8095305688090056E-2</c:v>
                </c:pt>
                <c:pt idx="298">
                  <c:v>8.9426285046276366E-2</c:v>
                </c:pt>
                <c:pt idx="299">
                  <c:v>8.513725561643562E-2</c:v>
                </c:pt>
                <c:pt idx="300">
                  <c:v>8.3244040513208287E-2</c:v>
                </c:pt>
                <c:pt idx="301">
                  <c:v>8.3029825959375067E-2</c:v>
                </c:pt>
                <c:pt idx="302">
                  <c:v>8.4086791448419809E-2</c:v>
                </c:pt>
                <c:pt idx="303">
                  <c:v>8.2698244760151349E-2</c:v>
                </c:pt>
                <c:pt idx="304">
                  <c:v>8.6977138330943962E-2</c:v>
                </c:pt>
                <c:pt idx="305">
                  <c:v>9.1446841903159701E-2</c:v>
                </c:pt>
                <c:pt idx="306">
                  <c:v>9.3648305271053611E-2</c:v>
                </c:pt>
                <c:pt idx="307">
                  <c:v>9.2584710086627123E-2</c:v>
                </c:pt>
                <c:pt idx="308">
                  <c:v>8.9819537351870635E-2</c:v>
                </c:pt>
                <c:pt idx="309">
                  <c:v>8.5311361583354978E-2</c:v>
                </c:pt>
                <c:pt idx="310">
                  <c:v>8.0557518657442928E-2</c:v>
                </c:pt>
                <c:pt idx="311">
                  <c:v>7.5834188007547584E-2</c:v>
                </c:pt>
                <c:pt idx="312">
                  <c:v>7.0161721328226082E-2</c:v>
                </c:pt>
                <c:pt idx="313">
                  <c:v>6.9353626335952531E-2</c:v>
                </c:pt>
                <c:pt idx="314">
                  <c:v>6.7894511758252396E-2</c:v>
                </c:pt>
                <c:pt idx="315">
                  <c:v>6.9394594688525726E-2</c:v>
                </c:pt>
                <c:pt idx="316">
                  <c:v>7.2644315902563456E-2</c:v>
                </c:pt>
                <c:pt idx="317">
                  <c:v>7.5288226260540825E-2</c:v>
                </c:pt>
                <c:pt idx="318">
                  <c:v>7.7892335836336937E-2</c:v>
                </c:pt>
                <c:pt idx="319">
                  <c:v>8.1848530013476792E-2</c:v>
                </c:pt>
                <c:pt idx="320">
                  <c:v>8.2979271816129102E-2</c:v>
                </c:pt>
                <c:pt idx="321">
                  <c:v>8.2991073067638976E-2</c:v>
                </c:pt>
                <c:pt idx="322">
                  <c:v>8.2991073067638976E-2</c:v>
                </c:pt>
                <c:pt idx="323">
                  <c:v>8.2991073067638976E-2</c:v>
                </c:pt>
                <c:pt idx="324">
                  <c:v>8.2991073067638976E-2</c:v>
                </c:pt>
                <c:pt idx="325">
                  <c:v>8.2991073067638976E-2</c:v>
                </c:pt>
                <c:pt idx="326">
                  <c:v>8.2991073067638976E-2</c:v>
                </c:pt>
                <c:pt idx="327">
                  <c:v>8.2991073067638976E-2</c:v>
                </c:pt>
                <c:pt idx="328">
                  <c:v>8.2991073067638976E-2</c:v>
                </c:pt>
                <c:pt idx="329">
                  <c:v>8.2991073067638976E-2</c:v>
                </c:pt>
                <c:pt idx="330">
                  <c:v>8.2991073067638976E-2</c:v>
                </c:pt>
                <c:pt idx="331">
                  <c:v>8.2991073067638976E-2</c:v>
                </c:pt>
                <c:pt idx="332">
                  <c:v>8.2991073067638976E-2</c:v>
                </c:pt>
                <c:pt idx="333">
                  <c:v>8.2991073067638976E-2</c:v>
                </c:pt>
                <c:pt idx="334">
                  <c:v>8.2991073067638976E-2</c:v>
                </c:pt>
                <c:pt idx="335">
                  <c:v>8.2991073067638976E-2</c:v>
                </c:pt>
                <c:pt idx="336">
                  <c:v>8.2991073067638976E-2</c:v>
                </c:pt>
                <c:pt idx="337">
                  <c:v>8.2991073067638976E-2</c:v>
                </c:pt>
                <c:pt idx="338">
                  <c:v>8.2991073067638976E-2</c:v>
                </c:pt>
                <c:pt idx="339">
                  <c:v>8.2991073067638976E-2</c:v>
                </c:pt>
                <c:pt idx="340">
                  <c:v>8.2991073067638976E-2</c:v>
                </c:pt>
                <c:pt idx="341">
                  <c:v>8.2991073067638976E-2</c:v>
                </c:pt>
                <c:pt idx="342">
                  <c:v>8.2991073067638976E-2</c:v>
                </c:pt>
                <c:pt idx="343">
                  <c:v>8.7647471963430673E-2</c:v>
                </c:pt>
                <c:pt idx="344">
                  <c:v>9.2895845199502086E-2</c:v>
                </c:pt>
                <c:pt idx="345">
                  <c:v>9.5965996598273845E-2</c:v>
                </c:pt>
                <c:pt idx="346">
                  <c:v>0.10164258658177955</c:v>
                </c:pt>
                <c:pt idx="347">
                  <c:v>0.10789741147207027</c:v>
                </c:pt>
                <c:pt idx="348">
                  <c:v>0.11380836940634755</c:v>
                </c:pt>
                <c:pt idx="349">
                  <c:v>0.11974676478503578</c:v>
                </c:pt>
                <c:pt idx="350">
                  <c:v>0.12591688737938672</c:v>
                </c:pt>
                <c:pt idx="351">
                  <c:v>0.1296454550532225</c:v>
                </c:pt>
                <c:pt idx="352">
                  <c:v>0.13067068397923731</c:v>
                </c:pt>
                <c:pt idx="353">
                  <c:v>0.1303213374507734</c:v>
                </c:pt>
                <c:pt idx="354">
                  <c:v>0.1303213374507734</c:v>
                </c:pt>
                <c:pt idx="355">
                  <c:v>0.1303213374507734</c:v>
                </c:pt>
                <c:pt idx="356">
                  <c:v>0.13435169219873125</c:v>
                </c:pt>
                <c:pt idx="357">
                  <c:v>0.13435169219873125</c:v>
                </c:pt>
                <c:pt idx="358">
                  <c:v>0.13946115686532845</c:v>
                </c:pt>
                <c:pt idx="359">
                  <c:v>0.13946115686532845</c:v>
                </c:pt>
                <c:pt idx="360">
                  <c:v>0.13946115686532845</c:v>
                </c:pt>
                <c:pt idx="361">
                  <c:v>0.13646307188046494</c:v>
                </c:pt>
                <c:pt idx="362">
                  <c:v>0.13380119115835451</c:v>
                </c:pt>
                <c:pt idx="363">
                  <c:v>0.12750887386883317</c:v>
                </c:pt>
                <c:pt idx="364">
                  <c:v>0.12394719463208309</c:v>
                </c:pt>
                <c:pt idx="365">
                  <c:v>0.12319230476077075</c:v>
                </c:pt>
                <c:pt idx="366">
                  <c:v>0.11940464708590191</c:v>
                </c:pt>
                <c:pt idx="367">
                  <c:v>0.11246040609367643</c:v>
                </c:pt>
                <c:pt idx="368">
                  <c:v>0.10284657927753842</c:v>
                </c:pt>
                <c:pt idx="369">
                  <c:v>9.2225399949180567E-2</c:v>
                </c:pt>
                <c:pt idx="370">
                  <c:v>8.482778351999469E-2</c:v>
                </c:pt>
                <c:pt idx="371">
                  <c:v>8.0439808889607778E-2</c:v>
                </c:pt>
                <c:pt idx="372">
                  <c:v>8.1348427952429886E-2</c:v>
                </c:pt>
                <c:pt idx="373">
                  <c:v>8.8047723183618948E-2</c:v>
                </c:pt>
                <c:pt idx="374">
                  <c:v>9.5977418701689188E-2</c:v>
                </c:pt>
                <c:pt idx="375">
                  <c:v>9.8141581003519218E-2</c:v>
                </c:pt>
                <c:pt idx="376">
                  <c:v>9.9204913710400716E-2</c:v>
                </c:pt>
                <c:pt idx="377">
                  <c:v>9.7597862063630914E-2</c:v>
                </c:pt>
                <c:pt idx="378">
                  <c:v>9.284552916034311E-2</c:v>
                </c:pt>
                <c:pt idx="379">
                  <c:v>8.6268198778907998E-2</c:v>
                </c:pt>
                <c:pt idx="380">
                  <c:v>8.2565398832499207E-2</c:v>
                </c:pt>
                <c:pt idx="381">
                  <c:v>7.7988217026121062E-2</c:v>
                </c:pt>
                <c:pt idx="382">
                  <c:v>7.4594963912305218E-2</c:v>
                </c:pt>
                <c:pt idx="383">
                  <c:v>7.2093847351575202E-2</c:v>
                </c:pt>
                <c:pt idx="384">
                  <c:v>7.080032767859272E-2</c:v>
                </c:pt>
                <c:pt idx="385">
                  <c:v>6.9646053507016692E-2</c:v>
                </c:pt>
                <c:pt idx="386">
                  <c:v>6.9291473443324647E-2</c:v>
                </c:pt>
                <c:pt idx="387">
                  <c:v>7.19015781696037E-2</c:v>
                </c:pt>
                <c:pt idx="388">
                  <c:v>8.0341850769887854E-2</c:v>
                </c:pt>
                <c:pt idx="389">
                  <c:v>9.0744031293483421E-2</c:v>
                </c:pt>
                <c:pt idx="390">
                  <c:v>0.10146744115435777</c:v>
                </c:pt>
                <c:pt idx="391">
                  <c:v>0.10146744115435777</c:v>
                </c:pt>
                <c:pt idx="392">
                  <c:v>0.10146744115435777</c:v>
                </c:pt>
                <c:pt idx="393">
                  <c:v>0.10146744115435777</c:v>
                </c:pt>
                <c:pt idx="394">
                  <c:v>0.10146744115435777</c:v>
                </c:pt>
                <c:pt idx="395">
                  <c:v>0.10146744115435777</c:v>
                </c:pt>
                <c:pt idx="396">
                  <c:v>0.10146744115435777</c:v>
                </c:pt>
                <c:pt idx="397">
                  <c:v>0.10146744115435777</c:v>
                </c:pt>
                <c:pt idx="398">
                  <c:v>0.10146744115435777</c:v>
                </c:pt>
                <c:pt idx="399">
                  <c:v>0.10146744115435777</c:v>
                </c:pt>
                <c:pt idx="400">
                  <c:v>0.10146744115435777</c:v>
                </c:pt>
                <c:pt idx="401">
                  <c:v>0.10146744115435777</c:v>
                </c:pt>
                <c:pt idx="402">
                  <c:v>0.10146744115435777</c:v>
                </c:pt>
                <c:pt idx="403">
                  <c:v>0.10146744115435777</c:v>
                </c:pt>
                <c:pt idx="404">
                  <c:v>0.10146744115435777</c:v>
                </c:pt>
                <c:pt idx="405">
                  <c:v>0.10146744115435777</c:v>
                </c:pt>
                <c:pt idx="406">
                  <c:v>0.10146744115435777</c:v>
                </c:pt>
                <c:pt idx="407">
                  <c:v>0.10146744115435777</c:v>
                </c:pt>
                <c:pt idx="408">
                  <c:v>0.10146744115435777</c:v>
                </c:pt>
                <c:pt idx="409">
                  <c:v>0.10146744115435777</c:v>
                </c:pt>
                <c:pt idx="410">
                  <c:v>0.10146744115435777</c:v>
                </c:pt>
                <c:pt idx="411">
                  <c:v>0.10146744115435777</c:v>
                </c:pt>
                <c:pt idx="412">
                  <c:v>0.10146744115435777</c:v>
                </c:pt>
                <c:pt idx="413">
                  <c:v>0.10146744115435777</c:v>
                </c:pt>
                <c:pt idx="414">
                  <c:v>0.10146744115435777</c:v>
                </c:pt>
                <c:pt idx="415">
                  <c:v>0.10146744115435777</c:v>
                </c:pt>
                <c:pt idx="416">
                  <c:v>0.10146744115435777</c:v>
                </c:pt>
                <c:pt idx="417">
                  <c:v>0.10146744115435777</c:v>
                </c:pt>
                <c:pt idx="418">
                  <c:v>0.10146744115435777</c:v>
                </c:pt>
                <c:pt idx="419">
                  <c:v>0.10146744115435777</c:v>
                </c:pt>
                <c:pt idx="420">
                  <c:v>0.10146744115435777</c:v>
                </c:pt>
                <c:pt idx="421">
                  <c:v>0.10146744115435777</c:v>
                </c:pt>
                <c:pt idx="422">
                  <c:v>0.10146744115435777</c:v>
                </c:pt>
                <c:pt idx="423">
                  <c:v>0.10146744115435777</c:v>
                </c:pt>
                <c:pt idx="424">
                  <c:v>0.10146744115435777</c:v>
                </c:pt>
                <c:pt idx="425">
                  <c:v>0.10146744115435777</c:v>
                </c:pt>
                <c:pt idx="426">
                  <c:v>0.10378569662630327</c:v>
                </c:pt>
                <c:pt idx="427">
                  <c:v>0.10644253536110243</c:v>
                </c:pt>
                <c:pt idx="428">
                  <c:v>0.10693114933655444</c:v>
                </c:pt>
                <c:pt idx="429">
                  <c:v>0.11108317435898617</c:v>
                </c:pt>
                <c:pt idx="430">
                  <c:v>0.11621715884102293</c:v>
                </c:pt>
                <c:pt idx="431">
                  <c:v>0.12151444865142398</c:v>
                </c:pt>
                <c:pt idx="432">
                  <c:v>0.13068929318271469</c:v>
                </c:pt>
                <c:pt idx="433">
                  <c:v>0.14276237541491849</c:v>
                </c:pt>
                <c:pt idx="434">
                  <c:v>0.15195747623650113</c:v>
                </c:pt>
                <c:pt idx="435">
                  <c:v>0.16109014611326117</c:v>
                </c:pt>
                <c:pt idx="436">
                  <c:v>0.16916458561539627</c:v>
                </c:pt>
                <c:pt idx="437">
                  <c:v>0.17079091916501113</c:v>
                </c:pt>
                <c:pt idx="438">
                  <c:v>0.17190581992988849</c:v>
                </c:pt>
                <c:pt idx="439">
                  <c:v>0.17411191478289759</c:v>
                </c:pt>
                <c:pt idx="440">
                  <c:v>0.17627377470006894</c:v>
                </c:pt>
                <c:pt idx="441">
                  <c:v>0.17790314381007716</c:v>
                </c:pt>
                <c:pt idx="442">
                  <c:v>0.18087172487397776</c:v>
                </c:pt>
                <c:pt idx="443">
                  <c:v>0.18095851957877676</c:v>
                </c:pt>
                <c:pt idx="444">
                  <c:v>0.1797352481420765</c:v>
                </c:pt>
                <c:pt idx="445">
                  <c:v>0.1784084398310212</c:v>
                </c:pt>
                <c:pt idx="446">
                  <c:v>0.17681344536030441</c:v>
                </c:pt>
                <c:pt idx="447">
                  <c:v>0.17718247306004206</c:v>
                </c:pt>
                <c:pt idx="448">
                  <c:v>0.17914055607600446</c:v>
                </c:pt>
                <c:pt idx="449">
                  <c:v>0.18283868030131978</c:v>
                </c:pt>
                <c:pt idx="450">
                  <c:v>0.18391518107513766</c:v>
                </c:pt>
                <c:pt idx="451">
                  <c:v>0.18568050140656261</c:v>
                </c:pt>
                <c:pt idx="452">
                  <c:v>0.18760079067955138</c:v>
                </c:pt>
                <c:pt idx="453">
                  <c:v>0.18895148287984301</c:v>
                </c:pt>
                <c:pt idx="454">
                  <c:v>0.19066913712101013</c:v>
                </c:pt>
                <c:pt idx="455">
                  <c:v>0.19463912913794834</c:v>
                </c:pt>
                <c:pt idx="456">
                  <c:v>0.19951470205046723</c:v>
                </c:pt>
                <c:pt idx="457">
                  <c:v>0.20391372870058938</c:v>
                </c:pt>
                <c:pt idx="458">
                  <c:v>0.20889346378701909</c:v>
                </c:pt>
                <c:pt idx="459">
                  <c:v>0.21399496230353038</c:v>
                </c:pt>
                <c:pt idx="460">
                  <c:v>0.21399496230353038</c:v>
                </c:pt>
                <c:pt idx="461">
                  <c:v>0.21399496230353038</c:v>
                </c:pt>
                <c:pt idx="462">
                  <c:v>0.21399496230353038</c:v>
                </c:pt>
                <c:pt idx="463">
                  <c:v>0.21399496230353038</c:v>
                </c:pt>
                <c:pt idx="464">
                  <c:v>0.21399496230353038</c:v>
                </c:pt>
                <c:pt idx="465">
                  <c:v>0.21399496230353038</c:v>
                </c:pt>
                <c:pt idx="466">
                  <c:v>0.21399496230353038</c:v>
                </c:pt>
                <c:pt idx="467">
                  <c:v>0.21399496230353038</c:v>
                </c:pt>
                <c:pt idx="468">
                  <c:v>0.21399496230353038</c:v>
                </c:pt>
                <c:pt idx="469">
                  <c:v>0.21399496230353038</c:v>
                </c:pt>
                <c:pt idx="470">
                  <c:v>0.21399496230353038</c:v>
                </c:pt>
                <c:pt idx="471">
                  <c:v>0.21399496230353038</c:v>
                </c:pt>
                <c:pt idx="472">
                  <c:v>0.21399496230353038</c:v>
                </c:pt>
                <c:pt idx="473">
                  <c:v>0.21399496230353038</c:v>
                </c:pt>
                <c:pt idx="474">
                  <c:v>0.21399496230353038</c:v>
                </c:pt>
                <c:pt idx="475">
                  <c:v>0.21399496230353038</c:v>
                </c:pt>
                <c:pt idx="476">
                  <c:v>0.21399496230353038</c:v>
                </c:pt>
                <c:pt idx="477">
                  <c:v>0.21399496230353038</c:v>
                </c:pt>
                <c:pt idx="478">
                  <c:v>0.21399496230353038</c:v>
                </c:pt>
                <c:pt idx="479">
                  <c:v>0.21399496230353038</c:v>
                </c:pt>
                <c:pt idx="480">
                  <c:v>0.21399496230353038</c:v>
                </c:pt>
                <c:pt idx="481">
                  <c:v>0.21399496230353038</c:v>
                </c:pt>
                <c:pt idx="482">
                  <c:v>0.21399496230353038</c:v>
                </c:pt>
                <c:pt idx="483">
                  <c:v>0.21959669493147385</c:v>
                </c:pt>
                <c:pt idx="484">
                  <c:v>0.21851050215206397</c:v>
                </c:pt>
                <c:pt idx="485">
                  <c:v>0.21518628470144607</c:v>
                </c:pt>
                <c:pt idx="486">
                  <c:v>0.21362114446070188</c:v>
                </c:pt>
                <c:pt idx="487">
                  <c:v>0.21033190775641727</c:v>
                </c:pt>
                <c:pt idx="488">
                  <c:v>0.2033608696888361</c:v>
                </c:pt>
                <c:pt idx="489">
                  <c:v>0.20091071764343071</c:v>
                </c:pt>
                <c:pt idx="490">
                  <c:v>0.19648485037855087</c:v>
                </c:pt>
                <c:pt idx="491">
                  <c:v>0.19224417785929965</c:v>
                </c:pt>
                <c:pt idx="492">
                  <c:v>0.1932227446922338</c:v>
                </c:pt>
                <c:pt idx="493">
                  <c:v>0.19652348500628408</c:v>
                </c:pt>
                <c:pt idx="494">
                  <c:v>0.19562047258712215</c:v>
                </c:pt>
                <c:pt idx="495">
                  <c:v>0.20023916039865428</c:v>
                </c:pt>
                <c:pt idx="496">
                  <c:v>0.20099658131756915</c:v>
                </c:pt>
                <c:pt idx="497">
                  <c:v>0.20033107618088258</c:v>
                </c:pt>
                <c:pt idx="498">
                  <c:v>0.19765272352288077</c:v>
                </c:pt>
                <c:pt idx="499">
                  <c:v>0.19765272352288077</c:v>
                </c:pt>
                <c:pt idx="500">
                  <c:v>0.19765272352288077</c:v>
                </c:pt>
                <c:pt idx="501">
                  <c:v>0.19765272352288077</c:v>
                </c:pt>
                <c:pt idx="502">
                  <c:v>0.19765272352288077</c:v>
                </c:pt>
                <c:pt idx="503">
                  <c:v>0.19765272352288077</c:v>
                </c:pt>
                <c:pt idx="504">
                  <c:v>0.19765272352288077</c:v>
                </c:pt>
                <c:pt idx="505">
                  <c:v>0.19765272352288077</c:v>
                </c:pt>
                <c:pt idx="506">
                  <c:v>0.19765272352288077</c:v>
                </c:pt>
                <c:pt idx="507">
                  <c:v>0.19765272352288077</c:v>
                </c:pt>
                <c:pt idx="508">
                  <c:v>0.19765272352288077</c:v>
                </c:pt>
                <c:pt idx="509">
                  <c:v>0.19765272352288077</c:v>
                </c:pt>
                <c:pt idx="510">
                  <c:v>0.20280487726345073</c:v>
                </c:pt>
                <c:pt idx="511">
                  <c:v>0.20280487726345073</c:v>
                </c:pt>
                <c:pt idx="512">
                  <c:v>0.20280487726345073</c:v>
                </c:pt>
                <c:pt idx="513">
                  <c:v>0.20280487726345073</c:v>
                </c:pt>
                <c:pt idx="514">
                  <c:v>0.20280487726345073</c:v>
                </c:pt>
                <c:pt idx="515">
                  <c:v>0.20280487726345073</c:v>
                </c:pt>
                <c:pt idx="516">
                  <c:v>0.20280487726345073</c:v>
                </c:pt>
                <c:pt idx="517">
                  <c:v>0.20280487726345073</c:v>
                </c:pt>
                <c:pt idx="518">
                  <c:v>0.20280487726345073</c:v>
                </c:pt>
                <c:pt idx="519">
                  <c:v>0.20280487726345073</c:v>
                </c:pt>
                <c:pt idx="520">
                  <c:v>0.20280487726345073</c:v>
                </c:pt>
                <c:pt idx="521">
                  <c:v>0.20280487726345073</c:v>
                </c:pt>
                <c:pt idx="522">
                  <c:v>0.20280487726345073</c:v>
                </c:pt>
                <c:pt idx="523">
                  <c:v>0.20307106351470774</c:v>
                </c:pt>
                <c:pt idx="524">
                  <c:v>0.20259090739449981</c:v>
                </c:pt>
                <c:pt idx="525">
                  <c:v>0.20361397615298962</c:v>
                </c:pt>
                <c:pt idx="526">
                  <c:v>0.20148757084567756</c:v>
                </c:pt>
                <c:pt idx="527">
                  <c:v>0.20302271821850409</c:v>
                </c:pt>
                <c:pt idx="528">
                  <c:v>0.20614999795358277</c:v>
                </c:pt>
                <c:pt idx="529">
                  <c:v>0.20614999795358277</c:v>
                </c:pt>
                <c:pt idx="530">
                  <c:v>0.20614999795358277</c:v>
                </c:pt>
                <c:pt idx="531">
                  <c:v>0.20614999795358277</c:v>
                </c:pt>
                <c:pt idx="532">
                  <c:v>0.20614999795358277</c:v>
                </c:pt>
                <c:pt idx="533">
                  <c:v>0.20614999795358277</c:v>
                </c:pt>
                <c:pt idx="534">
                  <c:v>0.20614999795358277</c:v>
                </c:pt>
                <c:pt idx="535">
                  <c:v>0.20614999795358277</c:v>
                </c:pt>
                <c:pt idx="536">
                  <c:v>0.20614999795358277</c:v>
                </c:pt>
                <c:pt idx="537">
                  <c:v>0.20614999795358277</c:v>
                </c:pt>
                <c:pt idx="538">
                  <c:v>0.20614999795358277</c:v>
                </c:pt>
                <c:pt idx="539">
                  <c:v>0.20614999795358277</c:v>
                </c:pt>
                <c:pt idx="540">
                  <c:v>0.20614999795358277</c:v>
                </c:pt>
                <c:pt idx="541">
                  <c:v>0.20614999795358277</c:v>
                </c:pt>
                <c:pt idx="542">
                  <c:v>0.20614999795358277</c:v>
                </c:pt>
                <c:pt idx="543">
                  <c:v>0.20614999795358277</c:v>
                </c:pt>
                <c:pt idx="544">
                  <c:v>0.20614999795358277</c:v>
                </c:pt>
                <c:pt idx="545">
                  <c:v>0.20614999795358277</c:v>
                </c:pt>
                <c:pt idx="546">
                  <c:v>0.20614999795358277</c:v>
                </c:pt>
                <c:pt idx="547">
                  <c:v>0.20614999795358277</c:v>
                </c:pt>
                <c:pt idx="548">
                  <c:v>0.20614999795358277</c:v>
                </c:pt>
                <c:pt idx="549">
                  <c:v>0.20614999795358277</c:v>
                </c:pt>
                <c:pt idx="550">
                  <c:v>0.20614999795358277</c:v>
                </c:pt>
                <c:pt idx="551">
                  <c:v>0.20614999795358277</c:v>
                </c:pt>
                <c:pt idx="552">
                  <c:v>0.20614999795358277</c:v>
                </c:pt>
                <c:pt idx="553">
                  <c:v>0.20614999795358277</c:v>
                </c:pt>
                <c:pt idx="554">
                  <c:v>0.20614999795358277</c:v>
                </c:pt>
                <c:pt idx="555">
                  <c:v>0.20614999795358277</c:v>
                </c:pt>
                <c:pt idx="556">
                  <c:v>0.20614999795358277</c:v>
                </c:pt>
                <c:pt idx="557">
                  <c:v>0.20589055311364649</c:v>
                </c:pt>
                <c:pt idx="558">
                  <c:v>0.20787554316015383</c:v>
                </c:pt>
                <c:pt idx="559">
                  <c:v>0.21113941421220411</c:v>
                </c:pt>
                <c:pt idx="560">
                  <c:v>0.21047343235164265</c:v>
                </c:pt>
                <c:pt idx="561">
                  <c:v>0.20505330396776558</c:v>
                </c:pt>
                <c:pt idx="562">
                  <c:v>0.20243773582687632</c:v>
                </c:pt>
                <c:pt idx="563">
                  <c:v>0.19804470415444425</c:v>
                </c:pt>
                <c:pt idx="564">
                  <c:v>0.19119733766129055</c:v>
                </c:pt>
                <c:pt idx="565">
                  <c:v>0.1822037775864121</c:v>
                </c:pt>
                <c:pt idx="566">
                  <c:v>0.17116349365139646</c:v>
                </c:pt>
                <c:pt idx="567">
                  <c:v>0.162270976063454</c:v>
                </c:pt>
                <c:pt idx="568">
                  <c:v>0.15519745410507954</c:v>
                </c:pt>
                <c:pt idx="569">
                  <c:v>0.14902394222528928</c:v>
                </c:pt>
                <c:pt idx="570">
                  <c:v>0.15010112413861534</c:v>
                </c:pt>
                <c:pt idx="571">
                  <c:v>0.146474751701619</c:v>
                </c:pt>
                <c:pt idx="572">
                  <c:v>0.12839398396581561</c:v>
                </c:pt>
                <c:pt idx="573">
                  <c:v>9.2144581203508019E-2</c:v>
                </c:pt>
                <c:pt idx="574">
                  <c:v>6.8013911216249848E-2</c:v>
                </c:pt>
                <c:pt idx="575">
                  <c:v>4.6229863892339546E-2</c:v>
                </c:pt>
                <c:pt idx="576">
                  <c:v>3.5672622690662965E-2</c:v>
                </c:pt>
                <c:pt idx="577">
                  <c:v>3.852192004579183E-2</c:v>
                </c:pt>
                <c:pt idx="578">
                  <c:v>6.3831405721498036E-2</c:v>
                </c:pt>
                <c:pt idx="579">
                  <c:v>6.3831405721498036E-2</c:v>
                </c:pt>
                <c:pt idx="580">
                  <c:v>6.3831405721498036E-2</c:v>
                </c:pt>
                <c:pt idx="581">
                  <c:v>6.3831405721498036E-2</c:v>
                </c:pt>
                <c:pt idx="582">
                  <c:v>6.3831405721498036E-2</c:v>
                </c:pt>
                <c:pt idx="583">
                  <c:v>6.3831405721498036E-2</c:v>
                </c:pt>
                <c:pt idx="584">
                  <c:v>6.3831405721498036E-2</c:v>
                </c:pt>
                <c:pt idx="585">
                  <c:v>6.3831405721498036E-2</c:v>
                </c:pt>
                <c:pt idx="586">
                  <c:v>6.3831405721498036E-2</c:v>
                </c:pt>
                <c:pt idx="587">
                  <c:v>6.3831405721498036E-2</c:v>
                </c:pt>
                <c:pt idx="588">
                  <c:v>6.3831405721498036E-2</c:v>
                </c:pt>
                <c:pt idx="589">
                  <c:v>6.3831405721498036E-2</c:v>
                </c:pt>
                <c:pt idx="590">
                  <c:v>6.3831405721498036E-2</c:v>
                </c:pt>
                <c:pt idx="591">
                  <c:v>6.3831405721498036E-2</c:v>
                </c:pt>
                <c:pt idx="592">
                  <c:v>6.3831405721498036E-2</c:v>
                </c:pt>
                <c:pt idx="593">
                  <c:v>6.3831405721498036E-2</c:v>
                </c:pt>
                <c:pt idx="594">
                  <c:v>6.3831405721498036E-2</c:v>
                </c:pt>
                <c:pt idx="595">
                  <c:v>6.3831405721498036E-2</c:v>
                </c:pt>
                <c:pt idx="596">
                  <c:v>6.3831405721498036E-2</c:v>
                </c:pt>
                <c:pt idx="597">
                  <c:v>6.3831405721498036E-2</c:v>
                </c:pt>
                <c:pt idx="598">
                  <c:v>6.3831405721498036E-2</c:v>
                </c:pt>
                <c:pt idx="599">
                  <c:v>6.3831405721498036E-2</c:v>
                </c:pt>
                <c:pt idx="600">
                  <c:v>6.3831405721498036E-2</c:v>
                </c:pt>
                <c:pt idx="601">
                  <c:v>6.3831405721498036E-2</c:v>
                </c:pt>
                <c:pt idx="602">
                  <c:v>6.3831405721498036E-2</c:v>
                </c:pt>
                <c:pt idx="603">
                  <c:v>6.3831405721498036E-2</c:v>
                </c:pt>
                <c:pt idx="604">
                  <c:v>6.3831405721498036E-2</c:v>
                </c:pt>
                <c:pt idx="605">
                  <c:v>6.3831405721498036E-2</c:v>
                </c:pt>
                <c:pt idx="606">
                  <c:v>6.3831405721498036E-2</c:v>
                </c:pt>
                <c:pt idx="607">
                  <c:v>6.3831405721498036E-2</c:v>
                </c:pt>
                <c:pt idx="608">
                  <c:v>7.2672714090904325E-2</c:v>
                </c:pt>
                <c:pt idx="609">
                  <c:v>7.6066403933119434E-2</c:v>
                </c:pt>
                <c:pt idx="610">
                  <c:v>7.5718030470755412E-2</c:v>
                </c:pt>
                <c:pt idx="611">
                  <c:v>7.6257288271647863E-2</c:v>
                </c:pt>
                <c:pt idx="612">
                  <c:v>7.7937989275173467E-2</c:v>
                </c:pt>
                <c:pt idx="613">
                  <c:v>7.5797516934508341E-2</c:v>
                </c:pt>
                <c:pt idx="614">
                  <c:v>7.8555089649909593E-2</c:v>
                </c:pt>
                <c:pt idx="615">
                  <c:v>8.2709312220692305E-2</c:v>
                </c:pt>
                <c:pt idx="616">
                  <c:v>8.7348831342365041E-2</c:v>
                </c:pt>
                <c:pt idx="617">
                  <c:v>8.969386076450496E-2</c:v>
                </c:pt>
                <c:pt idx="618">
                  <c:v>9.2140480645229797E-2</c:v>
                </c:pt>
                <c:pt idx="619">
                  <c:v>9.2166749026590972E-2</c:v>
                </c:pt>
                <c:pt idx="620">
                  <c:v>9.0367842308948412E-2</c:v>
                </c:pt>
                <c:pt idx="621">
                  <c:v>8.8792953583377382E-2</c:v>
                </c:pt>
                <c:pt idx="622">
                  <c:v>8.6732744233464137E-2</c:v>
                </c:pt>
                <c:pt idx="623">
                  <c:v>8.4275806486959481E-2</c:v>
                </c:pt>
                <c:pt idx="624">
                  <c:v>7.9912894254278624E-2</c:v>
                </c:pt>
                <c:pt idx="625">
                  <c:v>7.6728176703351608E-2</c:v>
                </c:pt>
                <c:pt idx="626">
                  <c:v>7.0324384987669727E-2</c:v>
                </c:pt>
                <c:pt idx="627">
                  <c:v>6.4817221042352172E-2</c:v>
                </c:pt>
                <c:pt idx="628">
                  <c:v>5.8710442995665059E-2</c:v>
                </c:pt>
                <c:pt idx="629">
                  <c:v>5.7754741983159642E-2</c:v>
                </c:pt>
                <c:pt idx="630">
                  <c:v>6.0807898136489659E-2</c:v>
                </c:pt>
                <c:pt idx="631">
                  <c:v>6.7088230779478605E-2</c:v>
                </c:pt>
                <c:pt idx="632">
                  <c:v>6.9844609446321801E-2</c:v>
                </c:pt>
                <c:pt idx="633">
                  <c:v>7.3753956844909638E-2</c:v>
                </c:pt>
                <c:pt idx="634">
                  <c:v>7.4739988709083716E-2</c:v>
                </c:pt>
                <c:pt idx="635">
                  <c:v>7.8622361650859701E-2</c:v>
                </c:pt>
                <c:pt idx="636">
                  <c:v>7.8622361650859701E-2</c:v>
                </c:pt>
                <c:pt idx="637">
                  <c:v>7.8622361650859701E-2</c:v>
                </c:pt>
                <c:pt idx="638">
                  <c:v>7.8622361650859701E-2</c:v>
                </c:pt>
                <c:pt idx="639">
                  <c:v>7.8622361650859701E-2</c:v>
                </c:pt>
                <c:pt idx="640">
                  <c:v>7.8622361650859701E-2</c:v>
                </c:pt>
                <c:pt idx="641">
                  <c:v>7.8622361650859701E-2</c:v>
                </c:pt>
                <c:pt idx="642">
                  <c:v>7.8622361650859701E-2</c:v>
                </c:pt>
                <c:pt idx="643">
                  <c:v>7.8622361650859701E-2</c:v>
                </c:pt>
                <c:pt idx="644">
                  <c:v>7.8622361650859701E-2</c:v>
                </c:pt>
                <c:pt idx="645">
                  <c:v>7.8622361650859701E-2</c:v>
                </c:pt>
                <c:pt idx="646">
                  <c:v>7.8622361650859701E-2</c:v>
                </c:pt>
                <c:pt idx="647">
                  <c:v>7.8622361650859701E-2</c:v>
                </c:pt>
                <c:pt idx="648">
                  <c:v>7.8622361650859701E-2</c:v>
                </c:pt>
                <c:pt idx="649">
                  <c:v>7.8622361650859701E-2</c:v>
                </c:pt>
                <c:pt idx="650">
                  <c:v>7.8622361650859701E-2</c:v>
                </c:pt>
                <c:pt idx="651">
                  <c:v>7.8622361650859701E-2</c:v>
                </c:pt>
                <c:pt idx="652">
                  <c:v>7.8622361650859701E-2</c:v>
                </c:pt>
                <c:pt idx="653">
                  <c:v>7.8622361650859701E-2</c:v>
                </c:pt>
                <c:pt idx="654">
                  <c:v>7.8622361650859701E-2</c:v>
                </c:pt>
                <c:pt idx="655">
                  <c:v>7.8622361650859701E-2</c:v>
                </c:pt>
                <c:pt idx="656">
                  <c:v>7.8622361650859701E-2</c:v>
                </c:pt>
                <c:pt idx="657">
                  <c:v>7.8622361650859701E-2</c:v>
                </c:pt>
                <c:pt idx="658">
                  <c:v>7.8622361650859701E-2</c:v>
                </c:pt>
                <c:pt idx="659">
                  <c:v>7.8622361650859701E-2</c:v>
                </c:pt>
                <c:pt idx="660">
                  <c:v>7.8622361650859701E-2</c:v>
                </c:pt>
                <c:pt idx="661">
                  <c:v>7.8622361650859701E-2</c:v>
                </c:pt>
                <c:pt idx="662">
                  <c:v>7.8622361650859701E-2</c:v>
                </c:pt>
                <c:pt idx="663">
                  <c:v>7.8622361650859701E-2</c:v>
                </c:pt>
                <c:pt idx="664">
                  <c:v>7.8622361650859701E-2</c:v>
                </c:pt>
                <c:pt idx="665">
                  <c:v>7.8622361650859701E-2</c:v>
                </c:pt>
                <c:pt idx="666">
                  <c:v>7.8622361650859701E-2</c:v>
                </c:pt>
                <c:pt idx="667">
                  <c:v>7.8622361650859701E-2</c:v>
                </c:pt>
                <c:pt idx="668">
                  <c:v>7.7798919342527806E-2</c:v>
                </c:pt>
                <c:pt idx="669">
                  <c:v>7.8477226438855352E-2</c:v>
                </c:pt>
                <c:pt idx="670">
                  <c:v>8.2215847526656408E-2</c:v>
                </c:pt>
                <c:pt idx="671">
                  <c:v>8.6132613547671086E-2</c:v>
                </c:pt>
                <c:pt idx="672">
                  <c:v>9.2652520836490296E-2</c:v>
                </c:pt>
                <c:pt idx="673">
                  <c:v>9.7153445590454426E-2</c:v>
                </c:pt>
                <c:pt idx="674">
                  <c:v>0.10004913248821194</c:v>
                </c:pt>
                <c:pt idx="675">
                  <c:v>0.10298890108866907</c:v>
                </c:pt>
                <c:pt idx="676">
                  <c:v>0.10209002871550571</c:v>
                </c:pt>
                <c:pt idx="677">
                  <c:v>9.6398422574254336E-2</c:v>
                </c:pt>
                <c:pt idx="678">
                  <c:v>9.0605557647193385E-2</c:v>
                </c:pt>
                <c:pt idx="679">
                  <c:v>8.5611371710043807E-2</c:v>
                </c:pt>
                <c:pt idx="680">
                  <c:v>8.0431863260960884E-2</c:v>
                </c:pt>
                <c:pt idx="681">
                  <c:v>7.4401593427014162E-2</c:v>
                </c:pt>
                <c:pt idx="682">
                  <c:v>7.1809805736704993E-2</c:v>
                </c:pt>
                <c:pt idx="683">
                  <c:v>7.3018467725242259E-2</c:v>
                </c:pt>
                <c:pt idx="684">
                  <c:v>7.5428132427144745E-2</c:v>
                </c:pt>
                <c:pt idx="685">
                  <c:v>7.8321022261236536E-2</c:v>
                </c:pt>
                <c:pt idx="686">
                  <c:v>8.3996813971666154E-2</c:v>
                </c:pt>
                <c:pt idx="687">
                  <c:v>8.958610322112523E-2</c:v>
                </c:pt>
                <c:pt idx="688">
                  <c:v>9.1234860744745933E-2</c:v>
                </c:pt>
                <c:pt idx="689">
                  <c:v>9.3711990665141659E-2</c:v>
                </c:pt>
                <c:pt idx="690">
                  <c:v>9.5499185605263756E-2</c:v>
                </c:pt>
                <c:pt idx="691">
                  <c:v>9.7120556186331169E-2</c:v>
                </c:pt>
                <c:pt idx="692">
                  <c:v>9.5491751446234785E-2</c:v>
                </c:pt>
                <c:pt idx="693">
                  <c:v>9.5753912904293623E-2</c:v>
                </c:pt>
                <c:pt idx="694">
                  <c:v>9.4471253693398011E-2</c:v>
                </c:pt>
                <c:pt idx="695">
                  <c:v>9.3435194822820672E-2</c:v>
                </c:pt>
                <c:pt idx="696">
                  <c:v>9.0872421060966213E-2</c:v>
                </c:pt>
                <c:pt idx="697">
                  <c:v>8.9712059684500939E-2</c:v>
                </c:pt>
                <c:pt idx="698">
                  <c:v>8.9712059684500939E-2</c:v>
                </c:pt>
                <c:pt idx="699">
                  <c:v>8.9712059684500939E-2</c:v>
                </c:pt>
                <c:pt idx="700">
                  <c:v>8.9712059684500939E-2</c:v>
                </c:pt>
                <c:pt idx="701">
                  <c:v>8.9712059684500939E-2</c:v>
                </c:pt>
                <c:pt idx="702">
                  <c:v>8.9712059684500939E-2</c:v>
                </c:pt>
                <c:pt idx="703">
                  <c:v>8.9712059684500939E-2</c:v>
                </c:pt>
                <c:pt idx="704">
                  <c:v>8.9712059684500939E-2</c:v>
                </c:pt>
                <c:pt idx="705">
                  <c:v>8.9712059684500939E-2</c:v>
                </c:pt>
                <c:pt idx="706">
                  <c:v>8.9712059684500939E-2</c:v>
                </c:pt>
                <c:pt idx="707">
                  <c:v>8.9712059684500939E-2</c:v>
                </c:pt>
                <c:pt idx="708">
                  <c:v>8.9712059684500939E-2</c:v>
                </c:pt>
                <c:pt idx="709">
                  <c:v>8.9712059684500939E-2</c:v>
                </c:pt>
                <c:pt idx="710">
                  <c:v>8.9712059684500939E-2</c:v>
                </c:pt>
                <c:pt idx="711">
                  <c:v>8.9712059684500939E-2</c:v>
                </c:pt>
                <c:pt idx="712">
                  <c:v>8.9712059684500939E-2</c:v>
                </c:pt>
                <c:pt idx="713">
                  <c:v>8.9712059684500939E-2</c:v>
                </c:pt>
                <c:pt idx="714">
                  <c:v>8.9712059684500939E-2</c:v>
                </c:pt>
                <c:pt idx="715">
                  <c:v>8.9712059684500939E-2</c:v>
                </c:pt>
                <c:pt idx="716">
                  <c:v>8.9712059684500939E-2</c:v>
                </c:pt>
                <c:pt idx="717">
                  <c:v>8.9712059684500939E-2</c:v>
                </c:pt>
                <c:pt idx="718">
                  <c:v>8.9712059684500939E-2</c:v>
                </c:pt>
                <c:pt idx="719">
                  <c:v>8.9712059684500939E-2</c:v>
                </c:pt>
                <c:pt idx="720">
                  <c:v>8.9712059684500939E-2</c:v>
                </c:pt>
                <c:pt idx="721">
                  <c:v>8.9712059684500939E-2</c:v>
                </c:pt>
                <c:pt idx="722">
                  <c:v>9.8329133001340996E-2</c:v>
                </c:pt>
                <c:pt idx="723">
                  <c:v>0.10388985835480172</c:v>
                </c:pt>
                <c:pt idx="724">
                  <c:v>0.11253475378618777</c:v>
                </c:pt>
                <c:pt idx="725">
                  <c:v>0.11776582592684984</c:v>
                </c:pt>
                <c:pt idx="726">
                  <c:v>0.12059907878747017</c:v>
                </c:pt>
                <c:pt idx="727">
                  <c:v>0.12100409361378307</c:v>
                </c:pt>
                <c:pt idx="728">
                  <c:v>0.12050937937118099</c:v>
                </c:pt>
                <c:pt idx="729">
                  <c:v>0.11338436918539313</c:v>
                </c:pt>
                <c:pt idx="730">
                  <c:v>0.10459863579087583</c:v>
                </c:pt>
                <c:pt idx="731">
                  <c:v>9.3727624525157732E-2</c:v>
                </c:pt>
                <c:pt idx="732">
                  <c:v>7.9399384681836632E-2</c:v>
                </c:pt>
                <c:pt idx="733">
                  <c:v>6.1240771555603042E-2</c:v>
                </c:pt>
                <c:pt idx="734">
                  <c:v>3.9932586229042236E-2</c:v>
                </c:pt>
                <c:pt idx="735">
                  <c:v>1.1738716737455083E-2</c:v>
                </c:pt>
                <c:pt idx="736">
                  <c:v>-9.1812290468258964E-3</c:v>
                </c:pt>
                <c:pt idx="737">
                  <c:v>-2.5084587536778086E-2</c:v>
                </c:pt>
                <c:pt idx="738">
                  <c:v>-2.7980124318182947E-2</c:v>
                </c:pt>
                <c:pt idx="739">
                  <c:v>-2.232153276131707E-2</c:v>
                </c:pt>
                <c:pt idx="740">
                  <c:v>-6.5403343859250888E-3</c:v>
                </c:pt>
                <c:pt idx="741">
                  <c:v>3.4465001301031764E-3</c:v>
                </c:pt>
                <c:pt idx="742">
                  <c:v>1.2142699322603152E-2</c:v>
                </c:pt>
                <c:pt idx="743">
                  <c:v>1.598201420329138E-2</c:v>
                </c:pt>
                <c:pt idx="744">
                  <c:v>1.598201420329138E-2</c:v>
                </c:pt>
                <c:pt idx="745">
                  <c:v>1.5838472243556487E-2</c:v>
                </c:pt>
                <c:pt idx="746">
                  <c:v>2.0426069501860575E-2</c:v>
                </c:pt>
                <c:pt idx="747">
                  <c:v>2.0426069501860575E-2</c:v>
                </c:pt>
                <c:pt idx="748">
                  <c:v>2.0426069501860575E-2</c:v>
                </c:pt>
                <c:pt idx="749">
                  <c:v>2.0426069501860575E-2</c:v>
                </c:pt>
                <c:pt idx="750">
                  <c:v>2.0426069501860575E-2</c:v>
                </c:pt>
                <c:pt idx="751">
                  <c:v>2.0426069501860575E-2</c:v>
                </c:pt>
                <c:pt idx="752">
                  <c:v>2.0426069501860575E-2</c:v>
                </c:pt>
                <c:pt idx="753">
                  <c:v>2.0426069501860575E-2</c:v>
                </c:pt>
                <c:pt idx="754">
                  <c:v>2.0426069501860575E-2</c:v>
                </c:pt>
                <c:pt idx="755">
                  <c:v>2.0426069501860575E-2</c:v>
                </c:pt>
                <c:pt idx="756">
                  <c:v>2.0426069501860575E-2</c:v>
                </c:pt>
                <c:pt idx="757">
                  <c:v>2.0426069501860575E-2</c:v>
                </c:pt>
                <c:pt idx="758">
                  <c:v>2.0426069501860575E-2</c:v>
                </c:pt>
                <c:pt idx="759">
                  <c:v>2.0426069501860575E-2</c:v>
                </c:pt>
                <c:pt idx="760">
                  <c:v>2.0426069501860575E-2</c:v>
                </c:pt>
                <c:pt idx="761">
                  <c:v>2.0426069501860575E-2</c:v>
                </c:pt>
                <c:pt idx="762">
                  <c:v>2.0426069501860575E-2</c:v>
                </c:pt>
                <c:pt idx="763">
                  <c:v>2.0426069501860575E-2</c:v>
                </c:pt>
                <c:pt idx="764">
                  <c:v>2.0426069501860575E-2</c:v>
                </c:pt>
                <c:pt idx="765">
                  <c:v>2.0426069501860575E-2</c:v>
                </c:pt>
                <c:pt idx="766">
                  <c:v>2.0426069501860575E-2</c:v>
                </c:pt>
                <c:pt idx="767">
                  <c:v>2.0426069501860575E-2</c:v>
                </c:pt>
                <c:pt idx="768">
                  <c:v>2.0426069501860575E-2</c:v>
                </c:pt>
                <c:pt idx="769">
                  <c:v>2.0426069501860575E-2</c:v>
                </c:pt>
                <c:pt idx="770">
                  <c:v>2.0426069501860575E-2</c:v>
                </c:pt>
                <c:pt idx="771">
                  <c:v>2.0426069501860575E-2</c:v>
                </c:pt>
                <c:pt idx="772">
                  <c:v>2.0426069501860575E-2</c:v>
                </c:pt>
                <c:pt idx="773">
                  <c:v>2.0426069501860575E-2</c:v>
                </c:pt>
                <c:pt idx="774">
                  <c:v>2.0426069501860575E-2</c:v>
                </c:pt>
                <c:pt idx="775">
                  <c:v>2.0426069501860575E-2</c:v>
                </c:pt>
                <c:pt idx="776">
                  <c:v>2.0426069501860575E-2</c:v>
                </c:pt>
                <c:pt idx="777">
                  <c:v>2.0426069501860575E-2</c:v>
                </c:pt>
                <c:pt idx="778">
                  <c:v>2.0426069501860575E-2</c:v>
                </c:pt>
                <c:pt idx="779">
                  <c:v>2.0426069501860575E-2</c:v>
                </c:pt>
                <c:pt idx="780">
                  <c:v>2.0426069501860575E-2</c:v>
                </c:pt>
                <c:pt idx="781">
                  <c:v>2.0426069501860575E-2</c:v>
                </c:pt>
                <c:pt idx="782">
                  <c:v>2.0426069501860575E-2</c:v>
                </c:pt>
                <c:pt idx="783">
                  <c:v>2.0426069501860575E-2</c:v>
                </c:pt>
                <c:pt idx="784">
                  <c:v>2.0426069501860575E-2</c:v>
                </c:pt>
                <c:pt idx="785">
                  <c:v>2.0426069501860575E-2</c:v>
                </c:pt>
                <c:pt idx="786">
                  <c:v>2.0426069501860575E-2</c:v>
                </c:pt>
                <c:pt idx="787">
                  <c:v>2.0426069501860575E-2</c:v>
                </c:pt>
                <c:pt idx="788">
                  <c:v>2.0426069501860575E-2</c:v>
                </c:pt>
                <c:pt idx="789">
                  <c:v>2.0426069501860575E-2</c:v>
                </c:pt>
                <c:pt idx="790">
                  <c:v>2.0426069501860575E-2</c:v>
                </c:pt>
                <c:pt idx="791">
                  <c:v>2.0426069501860575E-2</c:v>
                </c:pt>
                <c:pt idx="792">
                  <c:v>2.0426069501860575E-2</c:v>
                </c:pt>
                <c:pt idx="793">
                  <c:v>2.0426069501860575E-2</c:v>
                </c:pt>
                <c:pt idx="794">
                  <c:v>2.0426069501860575E-2</c:v>
                </c:pt>
                <c:pt idx="795">
                  <c:v>2.0426069501860575E-2</c:v>
                </c:pt>
                <c:pt idx="796">
                  <c:v>1.8077450272629844E-2</c:v>
                </c:pt>
                <c:pt idx="797">
                  <c:v>1.5093519050101686E-2</c:v>
                </c:pt>
                <c:pt idx="798">
                  <c:v>1.5999583983653563E-2</c:v>
                </c:pt>
                <c:pt idx="799">
                  <c:v>1.5996676304003487E-2</c:v>
                </c:pt>
                <c:pt idx="800">
                  <c:v>1.49928856109509E-2</c:v>
                </c:pt>
                <c:pt idx="801">
                  <c:v>1.4114775028405423E-2</c:v>
                </c:pt>
                <c:pt idx="802">
                  <c:v>1.6104424494804214E-2</c:v>
                </c:pt>
                <c:pt idx="803">
                  <c:v>1.5771077651849274E-2</c:v>
                </c:pt>
                <c:pt idx="804">
                  <c:v>1.5149699383271964E-2</c:v>
                </c:pt>
                <c:pt idx="805">
                  <c:v>1.6812653970510228E-2</c:v>
                </c:pt>
                <c:pt idx="806">
                  <c:v>1.8570580877685629E-2</c:v>
                </c:pt>
                <c:pt idx="807">
                  <c:v>2.1023011590110875E-2</c:v>
                </c:pt>
                <c:pt idx="808">
                  <c:v>3.0017775241325838E-2</c:v>
                </c:pt>
                <c:pt idx="809">
                  <c:v>4.0526798218023019E-2</c:v>
                </c:pt>
                <c:pt idx="810">
                  <c:v>4.7811675611053962E-2</c:v>
                </c:pt>
                <c:pt idx="811">
                  <c:v>5.3076258045096712E-2</c:v>
                </c:pt>
                <c:pt idx="812">
                  <c:v>5.6139458497549255E-2</c:v>
                </c:pt>
                <c:pt idx="813">
                  <c:v>5.4281216183105808E-2</c:v>
                </c:pt>
                <c:pt idx="814">
                  <c:v>5.2820454980821122E-2</c:v>
                </c:pt>
                <c:pt idx="815">
                  <c:v>4.9415841254438375E-2</c:v>
                </c:pt>
                <c:pt idx="816">
                  <c:v>5.0531691687384125E-2</c:v>
                </c:pt>
                <c:pt idx="817">
                  <c:v>5.0531691687384125E-2</c:v>
                </c:pt>
                <c:pt idx="818">
                  <c:v>5.0531691687384125E-2</c:v>
                </c:pt>
                <c:pt idx="819">
                  <c:v>5.0531691687384125E-2</c:v>
                </c:pt>
                <c:pt idx="820">
                  <c:v>5.0531691687384125E-2</c:v>
                </c:pt>
                <c:pt idx="821">
                  <c:v>5.0531691687384125E-2</c:v>
                </c:pt>
                <c:pt idx="822">
                  <c:v>5.0531691687384125E-2</c:v>
                </c:pt>
                <c:pt idx="823">
                  <c:v>5.7934557125919495E-2</c:v>
                </c:pt>
                <c:pt idx="824">
                  <c:v>5.7934557125919495E-2</c:v>
                </c:pt>
                <c:pt idx="825">
                  <c:v>5.7934557125919495E-2</c:v>
                </c:pt>
                <c:pt idx="826">
                  <c:v>5.7934557125919495E-2</c:v>
                </c:pt>
                <c:pt idx="827">
                  <c:v>5.7934557125919495E-2</c:v>
                </c:pt>
                <c:pt idx="828">
                  <c:v>5.7934557125919495E-2</c:v>
                </c:pt>
                <c:pt idx="829">
                  <c:v>5.7934557125919495E-2</c:v>
                </c:pt>
                <c:pt idx="830">
                  <c:v>5.7934557125919495E-2</c:v>
                </c:pt>
                <c:pt idx="831">
                  <c:v>5.7934557125919495E-2</c:v>
                </c:pt>
                <c:pt idx="832">
                  <c:v>5.7934557125919495E-2</c:v>
                </c:pt>
                <c:pt idx="833">
                  <c:v>5.7934557125919495E-2</c:v>
                </c:pt>
                <c:pt idx="834">
                  <c:v>5.7934557125919495E-2</c:v>
                </c:pt>
                <c:pt idx="835">
                  <c:v>5.7934557125919495E-2</c:v>
                </c:pt>
                <c:pt idx="836">
                  <c:v>5.7934557125919495E-2</c:v>
                </c:pt>
                <c:pt idx="837">
                  <c:v>5.7934557125919495E-2</c:v>
                </c:pt>
                <c:pt idx="838">
                  <c:v>5.7934557125919495E-2</c:v>
                </c:pt>
                <c:pt idx="839">
                  <c:v>5.7934557125919495E-2</c:v>
                </c:pt>
                <c:pt idx="840">
                  <c:v>5.7934557125919495E-2</c:v>
                </c:pt>
                <c:pt idx="841">
                  <c:v>5.7934557125919495E-2</c:v>
                </c:pt>
                <c:pt idx="842">
                  <c:v>5.7934557125919495E-2</c:v>
                </c:pt>
                <c:pt idx="843">
                  <c:v>5.7934557125919495E-2</c:v>
                </c:pt>
                <c:pt idx="844">
                  <c:v>5.7934557125919495E-2</c:v>
                </c:pt>
                <c:pt idx="845">
                  <c:v>5.7934557125919495E-2</c:v>
                </c:pt>
              </c:numCache>
            </c:numRef>
          </c:val>
          <c:smooth val="0"/>
          <c:extLst>
            <c:ext xmlns:c16="http://schemas.microsoft.com/office/drawing/2014/chart" uri="{C3380CC4-5D6E-409C-BE32-E72D297353CC}">
              <c16:uniqueId val="{00000001-A066-4938-89A4-FD9D0F7F6862}"/>
            </c:ext>
          </c:extLst>
        </c:ser>
        <c:dLbls>
          <c:showLegendKey val="0"/>
          <c:showVal val="0"/>
          <c:showCatName val="0"/>
          <c:showSerName val="0"/>
          <c:showPercent val="0"/>
          <c:showBubbleSize val="0"/>
        </c:dLbls>
        <c:smooth val="0"/>
        <c:axId val="1558357328"/>
        <c:axId val="615146560"/>
      </c:lineChart>
      <c:dateAx>
        <c:axId val="1558357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15146560"/>
        <c:crosses val="autoZero"/>
        <c:auto val="1"/>
        <c:lblOffset val="100"/>
        <c:baseTimeUnit val="days"/>
      </c:dateAx>
      <c:valAx>
        <c:axId val="61514656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58357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123825</xdr:colOff>
      <xdr:row>4</xdr:row>
      <xdr:rowOff>66675</xdr:rowOff>
    </xdr:from>
    <xdr:to>
      <xdr:col>17</xdr:col>
      <xdr:colOff>504825</xdr:colOff>
      <xdr:row>20</xdr:row>
      <xdr:rowOff>66675</xdr:rowOff>
    </xdr:to>
    <xdr:graphicFrame macro="">
      <xdr:nvGraphicFramePr>
        <xdr:cNvPr id="2" name="グラフ 1">
          <a:extLst>
            <a:ext uri="{FF2B5EF4-FFF2-40B4-BE49-F238E27FC236}">
              <a16:creationId xmlns:a16="http://schemas.microsoft.com/office/drawing/2014/main" id="{0CE7E656-FA1A-4039-8FAF-911F8871D9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21</xdr:row>
      <xdr:rowOff>157162</xdr:rowOff>
    </xdr:from>
    <xdr:to>
      <xdr:col>19</xdr:col>
      <xdr:colOff>247650</xdr:colOff>
      <xdr:row>37</xdr:row>
      <xdr:rowOff>157162</xdr:rowOff>
    </xdr:to>
    <xdr:graphicFrame macro="">
      <xdr:nvGraphicFramePr>
        <xdr:cNvPr id="5" name="グラフ 4">
          <a:extLst>
            <a:ext uri="{FF2B5EF4-FFF2-40B4-BE49-F238E27FC236}">
              <a16:creationId xmlns:a16="http://schemas.microsoft.com/office/drawing/2014/main" id="{17F3D4A7-3E3F-6349-3800-132121E9E5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657225</xdr:colOff>
      <xdr:row>4</xdr:row>
      <xdr:rowOff>19050</xdr:rowOff>
    </xdr:from>
    <xdr:to>
      <xdr:col>25</xdr:col>
      <xdr:colOff>390525</xdr:colOff>
      <xdr:row>20</xdr:row>
      <xdr:rowOff>19050</xdr:rowOff>
    </xdr:to>
    <xdr:graphicFrame macro="">
      <xdr:nvGraphicFramePr>
        <xdr:cNvPr id="6" name="グラフ 5">
          <a:extLst>
            <a:ext uri="{FF2B5EF4-FFF2-40B4-BE49-F238E27FC236}">
              <a16:creationId xmlns:a16="http://schemas.microsoft.com/office/drawing/2014/main" id="{A8B1D8EE-1B01-4830-AB67-9D7148DCDA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tyf\Desktop\sentiment_20250909_032726%20-%20&#12467;&#12500;&#12540;.xlsm" TargetMode="External"/><Relationship Id="rId1" Type="http://schemas.openxmlformats.org/officeDocument/2006/relationships/externalLinkPath" Target="file:///C:\Users\jptyf\Desktop\sentiment_20250909_032726%20-%20&#12467;&#12500;&#125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entiment_20250909_032726 - コピー"/>
    </sheetNames>
    <sheetDataSet>
      <sheetData sheetId="0">
        <row r="1">
          <cell r="X1" t="str">
            <v>目的変数</v>
          </cell>
          <cell r="AE1" t="str">
            <v>a=1,b=1</v>
          </cell>
          <cell r="AF1" t="str">
            <v>a=1,b=-1</v>
          </cell>
          <cell r="AG1" t="str">
            <v>a=-1,b=1</v>
          </cell>
          <cell r="AH1" t="str">
            <v>a=-1,b=-1</v>
          </cell>
          <cell r="AI1" t="str">
            <v>&gt;0</v>
          </cell>
          <cell r="AJ1" t="str">
            <v>&lt;0</v>
          </cell>
        </row>
        <row r="2">
          <cell r="M2">
            <v>44565</v>
          </cell>
          <cell r="X2">
            <v>-6.1226119407662982E-3</v>
          </cell>
          <cell r="AE2">
            <v>0</v>
          </cell>
          <cell r="AF2">
            <v>0</v>
          </cell>
          <cell r="AG2">
            <v>0</v>
          </cell>
          <cell r="AH2">
            <v>0</v>
          </cell>
          <cell r="AI2">
            <v>0</v>
          </cell>
          <cell r="AJ2">
            <v>0</v>
          </cell>
        </row>
        <row r="3">
          <cell r="M3">
            <v>44566</v>
          </cell>
          <cell r="X3">
            <v>-5.5739049390156285E-3</v>
          </cell>
          <cell r="AE3">
            <v>0</v>
          </cell>
          <cell r="AF3">
            <v>0</v>
          </cell>
          <cell r="AG3">
            <v>0</v>
          </cell>
          <cell r="AH3">
            <v>0</v>
          </cell>
          <cell r="AI3">
            <v>0</v>
          </cell>
          <cell r="AJ3">
            <v>0</v>
          </cell>
        </row>
        <row r="4">
          <cell r="M4">
            <v>44567</v>
          </cell>
          <cell r="W4">
            <v>0</v>
          </cell>
          <cell r="X4">
            <v>-4.9498573637413836E-3</v>
          </cell>
          <cell r="AE4">
            <v>0</v>
          </cell>
          <cell r="AF4">
            <v>0</v>
          </cell>
          <cell r="AG4">
            <v>0</v>
          </cell>
          <cell r="AH4">
            <v>0</v>
          </cell>
          <cell r="AI4">
            <v>0</v>
          </cell>
          <cell r="AJ4">
            <v>0</v>
          </cell>
        </row>
        <row r="5">
          <cell r="M5">
            <v>44568</v>
          </cell>
          <cell r="W5">
            <v>0</v>
          </cell>
          <cell r="X5">
            <v>-3.7352385875294991E-3</v>
          </cell>
          <cell r="AE5">
            <v>0</v>
          </cell>
          <cell r="AF5">
            <v>0</v>
          </cell>
          <cell r="AG5">
            <v>0</v>
          </cell>
          <cell r="AH5">
            <v>0</v>
          </cell>
          <cell r="AI5">
            <v>0</v>
          </cell>
          <cell r="AJ5">
            <v>0</v>
          </cell>
        </row>
        <row r="6">
          <cell r="M6">
            <v>44572</v>
          </cell>
          <cell r="W6">
            <v>0</v>
          </cell>
          <cell r="X6">
            <v>-5.044894822944024E-3</v>
          </cell>
          <cell r="AE6">
            <v>0</v>
          </cell>
          <cell r="AF6">
            <v>0</v>
          </cell>
          <cell r="AG6">
            <v>0</v>
          </cell>
          <cell r="AH6">
            <v>0</v>
          </cell>
          <cell r="AI6">
            <v>0</v>
          </cell>
          <cell r="AJ6">
            <v>0</v>
          </cell>
        </row>
        <row r="7">
          <cell r="M7">
            <v>44573</v>
          </cell>
          <cell r="W7">
            <v>0</v>
          </cell>
          <cell r="X7">
            <v>-5.6565568385373074E-3</v>
          </cell>
          <cell r="AE7">
            <v>0</v>
          </cell>
          <cell r="AF7">
            <v>0</v>
          </cell>
          <cell r="AG7">
            <v>0</v>
          </cell>
          <cell r="AH7">
            <v>0</v>
          </cell>
          <cell r="AI7">
            <v>0</v>
          </cell>
          <cell r="AJ7">
            <v>0</v>
          </cell>
        </row>
        <row r="8">
          <cell r="M8">
            <v>44574</v>
          </cell>
          <cell r="W8">
            <v>0</v>
          </cell>
          <cell r="X8">
            <v>-6.6813113299912796E-3</v>
          </cell>
          <cell r="AE8">
            <v>0</v>
          </cell>
          <cell r="AF8">
            <v>0</v>
          </cell>
          <cell r="AG8">
            <v>0</v>
          </cell>
          <cell r="AH8">
            <v>0</v>
          </cell>
          <cell r="AI8">
            <v>0</v>
          </cell>
          <cell r="AJ8">
            <v>0</v>
          </cell>
        </row>
        <row r="9">
          <cell r="M9">
            <v>44575</v>
          </cell>
          <cell r="W9">
            <v>0</v>
          </cell>
          <cell r="X9">
            <v>-5.8601177469497223E-3</v>
          </cell>
          <cell r="AE9">
            <v>0</v>
          </cell>
          <cell r="AF9">
            <v>0</v>
          </cell>
          <cell r="AG9">
            <v>0</v>
          </cell>
          <cell r="AH9">
            <v>0</v>
          </cell>
          <cell r="AI9">
            <v>0</v>
          </cell>
          <cell r="AJ9">
            <v>0</v>
          </cell>
        </row>
        <row r="10">
          <cell r="M10">
            <v>44578</v>
          </cell>
          <cell r="W10">
            <v>0</v>
          </cell>
          <cell r="X10">
            <v>-4.4350956866440194E-3</v>
          </cell>
          <cell r="AE10">
            <v>0</v>
          </cell>
          <cell r="AF10">
            <v>0</v>
          </cell>
          <cell r="AG10">
            <v>0</v>
          </cell>
          <cell r="AH10">
            <v>0</v>
          </cell>
          <cell r="AI10">
            <v>0</v>
          </cell>
          <cell r="AJ10">
            <v>0</v>
          </cell>
        </row>
        <row r="11">
          <cell r="M11">
            <v>44579</v>
          </cell>
          <cell r="W11">
            <v>0</v>
          </cell>
          <cell r="X11">
            <v>-2.2475090800108898E-3</v>
          </cell>
          <cell r="AE11">
            <v>0</v>
          </cell>
          <cell r="AF11">
            <v>0</v>
          </cell>
          <cell r="AG11">
            <v>0</v>
          </cell>
          <cell r="AH11">
            <v>0</v>
          </cell>
          <cell r="AI11">
            <v>0</v>
          </cell>
          <cell r="AJ11">
            <v>0</v>
          </cell>
        </row>
        <row r="12">
          <cell r="M12">
            <v>44580</v>
          </cell>
          <cell r="W12">
            <v>0</v>
          </cell>
          <cell r="X12">
            <v>5.0212336211453708E-4</v>
          </cell>
          <cell r="AE12">
            <v>0</v>
          </cell>
          <cell r="AF12">
            <v>0</v>
          </cell>
          <cell r="AG12">
            <v>0</v>
          </cell>
          <cell r="AH12">
            <v>0</v>
          </cell>
          <cell r="AI12">
            <v>0</v>
          </cell>
          <cell r="AJ12">
            <v>0</v>
          </cell>
        </row>
        <row r="13">
          <cell r="M13">
            <v>44581</v>
          </cell>
          <cell r="W13">
            <v>0</v>
          </cell>
          <cell r="X13">
            <v>3.8748157559664877E-6</v>
          </cell>
          <cell r="AE13">
            <v>0</v>
          </cell>
          <cell r="AF13">
            <v>0</v>
          </cell>
          <cell r="AG13">
            <v>0</v>
          </cell>
          <cell r="AH13">
            <v>0</v>
          </cell>
          <cell r="AI13">
            <v>0</v>
          </cell>
          <cell r="AJ13">
            <v>0</v>
          </cell>
        </row>
        <row r="14">
          <cell r="M14">
            <v>44582</v>
          </cell>
          <cell r="W14">
            <v>0</v>
          </cell>
          <cell r="X14">
            <v>7.79720519847904E-4</v>
          </cell>
          <cell r="AE14">
            <v>0</v>
          </cell>
          <cell r="AF14">
            <v>0</v>
          </cell>
          <cell r="AG14">
            <v>0</v>
          </cell>
          <cell r="AH14">
            <v>0</v>
          </cell>
          <cell r="AI14">
            <v>0</v>
          </cell>
          <cell r="AJ14">
            <v>0</v>
          </cell>
        </row>
        <row r="15">
          <cell r="M15">
            <v>44585</v>
          </cell>
          <cell r="W15">
            <v>0</v>
          </cell>
          <cell r="X15">
            <v>6.7268830780781164E-4</v>
          </cell>
          <cell r="AE15">
            <v>0</v>
          </cell>
          <cell r="AF15">
            <v>0</v>
          </cell>
          <cell r="AG15">
            <v>0</v>
          </cell>
          <cell r="AH15">
            <v>0</v>
          </cell>
          <cell r="AI15">
            <v>0</v>
          </cell>
          <cell r="AJ15">
            <v>0</v>
          </cell>
        </row>
        <row r="16">
          <cell r="M16">
            <v>44586</v>
          </cell>
          <cell r="W16">
            <v>0</v>
          </cell>
          <cell r="X16">
            <v>2.4474478145474986E-3</v>
          </cell>
          <cell r="AE16">
            <v>0</v>
          </cell>
          <cell r="AF16">
            <v>0</v>
          </cell>
          <cell r="AG16">
            <v>0</v>
          </cell>
          <cell r="AH16">
            <v>0</v>
          </cell>
          <cell r="AI16">
            <v>0</v>
          </cell>
          <cell r="AJ16">
            <v>0</v>
          </cell>
        </row>
        <row r="17">
          <cell r="M17">
            <v>44587</v>
          </cell>
          <cell r="W17">
            <v>0</v>
          </cell>
          <cell r="X17">
            <v>3.2357656777928121E-3</v>
          </cell>
          <cell r="AE17">
            <v>0</v>
          </cell>
          <cell r="AF17">
            <v>0</v>
          </cell>
          <cell r="AG17">
            <v>0</v>
          </cell>
          <cell r="AH17">
            <v>0</v>
          </cell>
          <cell r="AI17">
            <v>0</v>
          </cell>
          <cell r="AJ17">
            <v>0</v>
          </cell>
        </row>
        <row r="18">
          <cell r="M18">
            <v>44588</v>
          </cell>
          <cell r="W18">
            <v>0</v>
          </cell>
          <cell r="X18">
            <v>3.9999206013779263E-3</v>
          </cell>
          <cell r="AE18">
            <v>0</v>
          </cell>
          <cell r="AF18">
            <v>0</v>
          </cell>
          <cell r="AG18">
            <v>0</v>
          </cell>
          <cell r="AH18">
            <v>0</v>
          </cell>
          <cell r="AI18">
            <v>0</v>
          </cell>
          <cell r="AJ18">
            <v>0</v>
          </cell>
        </row>
        <row r="19">
          <cell r="M19">
            <v>44589</v>
          </cell>
          <cell r="W19">
            <v>0</v>
          </cell>
          <cell r="X19">
            <v>3.2373934074586995E-3</v>
          </cell>
          <cell r="AE19">
            <v>0</v>
          </cell>
          <cell r="AF19">
            <v>0</v>
          </cell>
          <cell r="AG19">
            <v>0</v>
          </cell>
          <cell r="AH19">
            <v>0</v>
          </cell>
          <cell r="AI19">
            <v>0</v>
          </cell>
          <cell r="AJ19">
            <v>0</v>
          </cell>
        </row>
        <row r="20">
          <cell r="M20">
            <v>44592</v>
          </cell>
          <cell r="W20">
            <v>0</v>
          </cell>
          <cell r="X20">
            <v>1.820893522707112E-3</v>
          </cell>
          <cell r="AE20">
            <v>0</v>
          </cell>
          <cell r="AF20">
            <v>0</v>
          </cell>
          <cell r="AG20">
            <v>0</v>
          </cell>
          <cell r="AH20">
            <v>0</v>
          </cell>
          <cell r="AI20">
            <v>0</v>
          </cell>
          <cell r="AJ20">
            <v>0</v>
          </cell>
        </row>
        <row r="21">
          <cell r="M21">
            <v>44593</v>
          </cell>
          <cell r="W21">
            <v>0</v>
          </cell>
          <cell r="X21">
            <v>1.8310581295344131E-3</v>
          </cell>
          <cell r="AE21">
            <v>0</v>
          </cell>
          <cell r="AF21">
            <v>0</v>
          </cell>
          <cell r="AG21">
            <v>0</v>
          </cell>
          <cell r="AH21">
            <v>0</v>
          </cell>
          <cell r="AI21">
            <v>0</v>
          </cell>
          <cell r="AJ21">
            <v>0</v>
          </cell>
        </row>
        <row r="22">
          <cell r="M22">
            <v>44594</v>
          </cell>
          <cell r="W22">
            <v>0</v>
          </cell>
          <cell r="X22">
            <v>-7.6626740248976195E-4</v>
          </cell>
          <cell r="AE22">
            <v>0</v>
          </cell>
          <cell r="AF22">
            <v>0</v>
          </cell>
          <cell r="AG22">
            <v>0</v>
          </cell>
          <cell r="AH22">
            <v>0</v>
          </cell>
          <cell r="AI22">
            <v>0</v>
          </cell>
          <cell r="AJ22">
            <v>0</v>
          </cell>
        </row>
        <row r="23">
          <cell r="M23">
            <v>44595</v>
          </cell>
          <cell r="W23">
            <v>0</v>
          </cell>
          <cell r="X23">
            <v>-7.5327873793158413E-4</v>
          </cell>
          <cell r="AE23">
            <v>0</v>
          </cell>
          <cell r="AF23">
            <v>0</v>
          </cell>
          <cell r="AG23">
            <v>0</v>
          </cell>
          <cell r="AH23">
            <v>0</v>
          </cell>
          <cell r="AI23">
            <v>0</v>
          </cell>
          <cell r="AJ23">
            <v>0</v>
          </cell>
        </row>
        <row r="24">
          <cell r="M24">
            <v>44596</v>
          </cell>
          <cell r="W24">
            <v>0</v>
          </cell>
          <cell r="X24">
            <v>-2.1607880677466549E-3</v>
          </cell>
          <cell r="AE24">
            <v>0</v>
          </cell>
          <cell r="AF24">
            <v>0</v>
          </cell>
          <cell r="AG24">
            <v>0</v>
          </cell>
          <cell r="AH24">
            <v>0</v>
          </cell>
          <cell r="AI24">
            <v>0</v>
          </cell>
          <cell r="AJ24">
            <v>0</v>
          </cell>
        </row>
        <row r="25">
          <cell r="M25">
            <v>44599</v>
          </cell>
          <cell r="W25">
            <v>-0.5</v>
          </cell>
          <cell r="X25">
            <v>-3.1655599700206039E-3</v>
          </cell>
          <cell r="AE25">
            <v>0</v>
          </cell>
          <cell r="AF25">
            <v>0</v>
          </cell>
          <cell r="AG25">
            <v>0</v>
          </cell>
          <cell r="AH25">
            <v>-3.1655599700206039E-3</v>
          </cell>
          <cell r="AI25">
            <v>0</v>
          </cell>
          <cell r="AJ25">
            <v>-3.1655599700206039E-3</v>
          </cell>
        </row>
        <row r="26">
          <cell r="M26">
            <v>44600</v>
          </cell>
          <cell r="W26">
            <v>0.5</v>
          </cell>
          <cell r="X26">
            <v>-4.216942490494013E-3</v>
          </cell>
          <cell r="AE26">
            <v>-4.216942490494013E-3</v>
          </cell>
          <cell r="AF26">
            <v>0</v>
          </cell>
          <cell r="AG26">
            <v>0</v>
          </cell>
          <cell r="AH26">
            <v>-3.1655599700206039E-3</v>
          </cell>
          <cell r="AI26">
            <v>-4.216942490494013E-3</v>
          </cell>
          <cell r="AJ26">
            <v>-3.1655599700206039E-3</v>
          </cell>
        </row>
        <row r="27">
          <cell r="M27">
            <v>44601</v>
          </cell>
          <cell r="W27">
            <v>0.5</v>
          </cell>
          <cell r="X27">
            <v>-4.4625197666002259E-3</v>
          </cell>
          <cell r="AE27">
            <v>-4.216942490494013E-3</v>
          </cell>
          <cell r="AF27">
            <v>-4.4625197666002259E-3</v>
          </cell>
          <cell r="AG27">
            <v>0</v>
          </cell>
          <cell r="AH27">
            <v>-3.1655599700206039E-3</v>
          </cell>
          <cell r="AI27">
            <v>-8.6794622570942389E-3</v>
          </cell>
          <cell r="AJ27">
            <v>-3.1655599700206039E-3</v>
          </cell>
        </row>
        <row r="28">
          <cell r="M28">
            <v>44602</v>
          </cell>
          <cell r="W28">
            <v>-0.5</v>
          </cell>
          <cell r="X28">
            <v>-1.7695000622538926E-3</v>
          </cell>
          <cell r="AE28">
            <v>-4.216942490494013E-3</v>
          </cell>
          <cell r="AF28">
            <v>-4.4625197666002259E-3</v>
          </cell>
          <cell r="AG28">
            <v>0</v>
          </cell>
          <cell r="AH28">
            <v>-4.9350600322744962E-3</v>
          </cell>
          <cell r="AI28">
            <v>-8.6794622570942389E-3</v>
          </cell>
          <cell r="AJ28">
            <v>-4.9350600322744962E-3</v>
          </cell>
        </row>
        <row r="29">
          <cell r="M29">
            <v>44606</v>
          </cell>
          <cell r="W29">
            <v>-0.5</v>
          </cell>
          <cell r="X29">
            <v>-3.0323554310367372E-3</v>
          </cell>
          <cell r="AE29">
            <v>-4.216942490494013E-3</v>
          </cell>
          <cell r="AF29">
            <v>-4.4625197666002259E-3</v>
          </cell>
          <cell r="AG29">
            <v>-3.0323554310367372E-3</v>
          </cell>
          <cell r="AH29">
            <v>-4.9350600322744962E-3</v>
          </cell>
          <cell r="AI29">
            <v>-8.6794622570942389E-3</v>
          </cell>
          <cell r="AJ29">
            <v>-7.9674154633112334E-3</v>
          </cell>
        </row>
        <row r="30">
          <cell r="M30">
            <v>44607</v>
          </cell>
          <cell r="W30">
            <v>0.5</v>
          </cell>
          <cell r="X30">
            <v>-3.1464708831001054E-3</v>
          </cell>
          <cell r="AE30">
            <v>-7.3634133735941184E-3</v>
          </cell>
          <cell r="AF30">
            <v>-4.4625197666002259E-3</v>
          </cell>
          <cell r="AG30">
            <v>-3.0323554310367372E-3</v>
          </cell>
          <cell r="AH30">
            <v>-4.9350600322744962E-3</v>
          </cell>
          <cell r="AI30">
            <v>-1.1825933140194344E-2</v>
          </cell>
          <cell r="AJ30">
            <v>-7.9674154633112334E-3</v>
          </cell>
        </row>
        <row r="31">
          <cell r="M31">
            <v>44608</v>
          </cell>
          <cell r="W31">
            <v>-0.5</v>
          </cell>
          <cell r="X31">
            <v>-3.7419348078874038E-3</v>
          </cell>
          <cell r="AE31">
            <v>-7.3634133735941184E-3</v>
          </cell>
          <cell r="AF31">
            <v>-4.4625197666002259E-3</v>
          </cell>
          <cell r="AG31">
            <v>-3.0323554310367372E-3</v>
          </cell>
          <cell r="AH31">
            <v>-8.6769948401619005E-3</v>
          </cell>
          <cell r="AI31">
            <v>-1.1825933140194344E-2</v>
          </cell>
          <cell r="AJ31">
            <v>-1.1709350271198637E-2</v>
          </cell>
        </row>
        <row r="32">
          <cell r="M32">
            <v>44609</v>
          </cell>
          <cell r="W32">
            <v>-0.5</v>
          </cell>
          <cell r="X32">
            <v>-4.643036660423927E-3</v>
          </cell>
          <cell r="AE32">
            <v>-7.3634133735941184E-3</v>
          </cell>
          <cell r="AF32">
            <v>-4.4625197666002259E-3</v>
          </cell>
          <cell r="AG32">
            <v>-3.0323554310367372E-3</v>
          </cell>
          <cell r="AH32">
            <v>-1.3320031500585828E-2</v>
          </cell>
          <cell r="AI32">
            <v>-1.1825933140194344E-2</v>
          </cell>
          <cell r="AJ32">
            <v>-1.6352386931622564E-2</v>
          </cell>
        </row>
        <row r="33">
          <cell r="M33">
            <v>44610</v>
          </cell>
          <cell r="W33">
            <v>0.5</v>
          </cell>
          <cell r="X33">
            <v>-6.6337031219469208E-3</v>
          </cell>
          <cell r="AE33">
            <v>-1.3997116495541039E-2</v>
          </cell>
          <cell r="AF33">
            <v>-4.4625197666002259E-3</v>
          </cell>
          <cell r="AG33">
            <v>-3.0323554310367372E-3</v>
          </cell>
          <cell r="AH33">
            <v>-1.3320031500585828E-2</v>
          </cell>
          <cell r="AI33">
            <v>-1.8459636262141265E-2</v>
          </cell>
          <cell r="AJ33">
            <v>-1.6352386931622564E-2</v>
          </cell>
        </row>
        <row r="34">
          <cell r="M34">
            <v>44613</v>
          </cell>
          <cell r="W34">
            <v>0.5</v>
          </cell>
          <cell r="X34">
            <v>-6.312679602625648E-3</v>
          </cell>
          <cell r="AE34">
            <v>-2.0309796098166688E-2</v>
          </cell>
          <cell r="AF34">
            <v>-4.4625197666002259E-3</v>
          </cell>
          <cell r="AG34">
            <v>-3.0323554310367372E-3</v>
          </cell>
          <cell r="AH34">
            <v>-1.3320031500585828E-2</v>
          </cell>
          <cell r="AI34">
            <v>-2.4772315864766914E-2</v>
          </cell>
          <cell r="AJ34">
            <v>-1.6352386931622564E-2</v>
          </cell>
        </row>
        <row r="35">
          <cell r="M35">
            <v>44614</v>
          </cell>
          <cell r="W35">
            <v>0.5</v>
          </cell>
          <cell r="X35">
            <v>-4.4842825234155505E-3</v>
          </cell>
          <cell r="AE35">
            <v>-2.4794078621582238E-2</v>
          </cell>
          <cell r="AF35">
            <v>-4.4625197666002259E-3</v>
          </cell>
          <cell r="AG35">
            <v>-3.0323554310367372E-3</v>
          </cell>
          <cell r="AH35">
            <v>-1.3320031500585828E-2</v>
          </cell>
          <cell r="AI35">
            <v>-2.9256598388182464E-2</v>
          </cell>
          <cell r="AJ35">
            <v>-1.6352386931622564E-2</v>
          </cell>
        </row>
        <row r="36">
          <cell r="M36">
            <v>44616</v>
          </cell>
          <cell r="W36">
            <v>0.5</v>
          </cell>
          <cell r="X36">
            <v>-2.837734124856839E-3</v>
          </cell>
          <cell r="AE36">
            <v>-2.7631812746439076E-2</v>
          </cell>
          <cell r="AF36">
            <v>-4.4625197666002259E-3</v>
          </cell>
          <cell r="AG36">
            <v>-3.0323554310367372E-3</v>
          </cell>
          <cell r="AH36">
            <v>-1.3320031500585828E-2</v>
          </cell>
          <cell r="AI36">
            <v>-3.2094332513039302E-2</v>
          </cell>
          <cell r="AJ36">
            <v>-1.6352386931622564E-2</v>
          </cell>
        </row>
        <row r="37">
          <cell r="M37">
            <v>44617</v>
          </cell>
          <cell r="W37">
            <v>0.5</v>
          </cell>
          <cell r="X37">
            <v>-3.414280685499471E-3</v>
          </cell>
          <cell r="AE37">
            <v>-3.1046093431938548E-2</v>
          </cell>
          <cell r="AF37">
            <v>-4.4625197666002259E-3</v>
          </cell>
          <cell r="AG37">
            <v>-3.0323554310367372E-3</v>
          </cell>
          <cell r="AH37">
            <v>-1.3320031500585828E-2</v>
          </cell>
          <cell r="AI37">
            <v>-3.550861319853877E-2</v>
          </cell>
          <cell r="AJ37">
            <v>-1.6352386931622564E-2</v>
          </cell>
        </row>
        <row r="38">
          <cell r="M38">
            <v>44620</v>
          </cell>
          <cell r="W38">
            <v>-0.5</v>
          </cell>
          <cell r="X38">
            <v>-4.8478193935619475E-3</v>
          </cell>
          <cell r="AE38">
            <v>-3.1046093431938548E-2</v>
          </cell>
          <cell r="AF38">
            <v>-4.4625197666002259E-3</v>
          </cell>
          <cell r="AG38">
            <v>-7.8801748245986847E-3</v>
          </cell>
          <cell r="AH38">
            <v>-1.3320031500585828E-2</v>
          </cell>
          <cell r="AI38">
            <v>-3.550861319853877E-2</v>
          </cell>
          <cell r="AJ38">
            <v>-2.120020632518451E-2</v>
          </cell>
        </row>
        <row r="39">
          <cell r="M39">
            <v>44621</v>
          </cell>
          <cell r="W39">
            <v>0.5</v>
          </cell>
          <cell r="X39">
            <v>-1.7262250446561157E-3</v>
          </cell>
          <cell r="AE39">
            <v>-3.1046093431938548E-2</v>
          </cell>
          <cell r="AF39">
            <v>-6.1887448112563411E-3</v>
          </cell>
          <cell r="AG39">
            <v>-7.8801748245986847E-3</v>
          </cell>
          <cell r="AH39">
            <v>-1.3320031500585828E-2</v>
          </cell>
          <cell r="AI39">
            <v>-3.7234838243194887E-2</v>
          </cell>
          <cell r="AJ39">
            <v>-2.120020632518451E-2</v>
          </cell>
        </row>
        <row r="40">
          <cell r="M40">
            <v>44622</v>
          </cell>
          <cell r="W40">
            <v>-0.5</v>
          </cell>
          <cell r="X40">
            <v>1.03581570303235E-4</v>
          </cell>
          <cell r="AE40">
            <v>-3.1046093431938548E-2</v>
          </cell>
          <cell r="AF40">
            <v>-6.1887448112563411E-3</v>
          </cell>
          <cell r="AG40">
            <v>-7.8801748245986847E-3</v>
          </cell>
          <cell r="AH40">
            <v>-1.3216449930282592E-2</v>
          </cell>
          <cell r="AI40">
            <v>-3.7234838243194887E-2</v>
          </cell>
          <cell r="AJ40">
            <v>-2.1096624754881277E-2</v>
          </cell>
        </row>
        <row r="41">
          <cell r="M41">
            <v>44623</v>
          </cell>
          <cell r="W41">
            <v>-0.5</v>
          </cell>
          <cell r="X41">
            <v>1.4516752540840172E-3</v>
          </cell>
          <cell r="AE41">
            <v>-3.1046093431938548E-2</v>
          </cell>
          <cell r="AF41">
            <v>-6.1887448112563411E-3</v>
          </cell>
          <cell r="AG41">
            <v>-7.8801748245986847E-3</v>
          </cell>
          <cell r="AH41">
            <v>-1.1764774676198575E-2</v>
          </cell>
          <cell r="AI41">
            <v>-3.7234838243194887E-2</v>
          </cell>
          <cell r="AJ41">
            <v>-1.964494950079726E-2</v>
          </cell>
        </row>
        <row r="42">
          <cell r="M42">
            <v>44624</v>
          </cell>
          <cell r="W42">
            <v>-0.5</v>
          </cell>
          <cell r="X42">
            <v>5.4884995159910077E-3</v>
          </cell>
          <cell r="AE42">
            <v>-3.1046093431938548E-2</v>
          </cell>
          <cell r="AF42">
            <v>-6.1887448112563411E-3</v>
          </cell>
          <cell r="AG42">
            <v>-2.391675308607677E-3</v>
          </cell>
          <cell r="AH42">
            <v>-1.1764774676198575E-2</v>
          </cell>
          <cell r="AI42">
            <v>-3.7234838243194887E-2</v>
          </cell>
          <cell r="AJ42">
            <v>-1.4156449984806252E-2</v>
          </cell>
        </row>
        <row r="43">
          <cell r="M43">
            <v>44627</v>
          </cell>
          <cell r="W43">
            <v>-0.5</v>
          </cell>
          <cell r="X43">
            <v>9.6736965216832945E-3</v>
          </cell>
          <cell r="AE43">
            <v>-3.1046093431938548E-2</v>
          </cell>
          <cell r="AF43">
            <v>-6.1887448112563411E-3</v>
          </cell>
          <cell r="AG43">
            <v>-2.391675308607677E-3</v>
          </cell>
          <cell r="AH43">
            <v>-2.0910781545152805E-3</v>
          </cell>
          <cell r="AI43">
            <v>-3.7234838243194887E-2</v>
          </cell>
          <cell r="AJ43">
            <v>-4.4827534631229574E-3</v>
          </cell>
        </row>
        <row r="44">
          <cell r="M44">
            <v>44628</v>
          </cell>
          <cell r="W44">
            <v>-0.5</v>
          </cell>
          <cell r="X44">
            <v>1.0386666823214329E-2</v>
          </cell>
          <cell r="AE44">
            <v>-3.1046093431938548E-2</v>
          </cell>
          <cell r="AF44">
            <v>-6.1887448112563411E-3</v>
          </cell>
          <cell r="AG44">
            <v>7.9949915146066523E-3</v>
          </cell>
          <cell r="AH44">
            <v>-2.0910781545152805E-3</v>
          </cell>
          <cell r="AI44">
            <v>-3.7234838243194887E-2</v>
          </cell>
          <cell r="AJ44">
            <v>5.9039133600913719E-3</v>
          </cell>
        </row>
        <row r="45">
          <cell r="M45">
            <v>44629</v>
          </cell>
          <cell r="W45">
            <v>-0.5</v>
          </cell>
          <cell r="X45">
            <v>1.1038990762583644E-2</v>
          </cell>
          <cell r="AE45">
            <v>-3.1046093431938548E-2</v>
          </cell>
          <cell r="AF45">
            <v>-6.1887448112563411E-3</v>
          </cell>
          <cell r="AG45">
            <v>7.9949915146066523E-3</v>
          </cell>
          <cell r="AH45">
            <v>8.9479126080683636E-3</v>
          </cell>
          <cell r="AI45">
            <v>-3.7234838243194887E-2</v>
          </cell>
          <cell r="AJ45">
            <v>1.6942904122675018E-2</v>
          </cell>
        </row>
        <row r="46">
          <cell r="M46">
            <v>44630</v>
          </cell>
          <cell r="W46">
            <v>-0.5</v>
          </cell>
          <cell r="X46">
            <v>9.1044000143463474E-3</v>
          </cell>
          <cell r="AE46">
            <v>-3.1046093431938548E-2</v>
          </cell>
          <cell r="AF46">
            <v>-6.1887448112563411E-3</v>
          </cell>
          <cell r="AG46">
            <v>1.7099391528952998E-2</v>
          </cell>
          <cell r="AH46">
            <v>8.9479126080683636E-3</v>
          </cell>
          <cell r="AI46">
            <v>-3.7234838243194887E-2</v>
          </cell>
          <cell r="AJ46">
            <v>2.6047304137021367E-2</v>
          </cell>
        </row>
        <row r="47">
          <cell r="M47">
            <v>44631</v>
          </cell>
          <cell r="W47">
            <v>-0.5</v>
          </cell>
          <cell r="X47">
            <v>9.1961888849831138E-3</v>
          </cell>
          <cell r="AE47">
            <v>-3.1046093431938548E-2</v>
          </cell>
          <cell r="AF47">
            <v>-6.1887448112563411E-3</v>
          </cell>
          <cell r="AG47">
            <v>2.6295580413936114E-2</v>
          </cell>
          <cell r="AH47">
            <v>8.9479126080683636E-3</v>
          </cell>
          <cell r="AI47">
            <v>-3.7234838243194887E-2</v>
          </cell>
          <cell r="AJ47">
            <v>3.5243493022004482E-2</v>
          </cell>
        </row>
        <row r="48">
          <cell r="M48">
            <v>44634</v>
          </cell>
          <cell r="W48">
            <v>0.5</v>
          </cell>
          <cell r="X48">
            <v>8.9759699607953047E-3</v>
          </cell>
          <cell r="AE48">
            <v>-3.1046093431938548E-2</v>
          </cell>
          <cell r="AF48">
            <v>2.7872251495389636E-3</v>
          </cell>
          <cell r="AG48">
            <v>2.6295580413936114E-2</v>
          </cell>
          <cell r="AH48">
            <v>8.9479126080683636E-3</v>
          </cell>
          <cell r="AI48">
            <v>-2.8258868282399582E-2</v>
          </cell>
          <cell r="AJ48">
            <v>3.5243493022004482E-2</v>
          </cell>
        </row>
        <row r="49">
          <cell r="M49">
            <v>44635</v>
          </cell>
          <cell r="W49">
            <v>0.5</v>
          </cell>
          <cell r="X49">
            <v>5.9714030910080988E-3</v>
          </cell>
          <cell r="AE49">
            <v>-3.1046093431938548E-2</v>
          </cell>
          <cell r="AF49">
            <v>8.7586282405470624E-3</v>
          </cell>
          <cell r="AG49">
            <v>2.6295580413936114E-2</v>
          </cell>
          <cell r="AH49">
            <v>8.9479126080683636E-3</v>
          </cell>
          <cell r="AI49">
            <v>-2.2287465191391485E-2</v>
          </cell>
          <cell r="AJ49">
            <v>3.5243493022004482E-2</v>
          </cell>
        </row>
        <row r="50">
          <cell r="M50">
            <v>44636</v>
          </cell>
          <cell r="W50">
            <v>-0.5</v>
          </cell>
          <cell r="X50">
            <v>2.8261569736401926E-3</v>
          </cell>
          <cell r="AE50">
            <v>-3.1046093431938548E-2</v>
          </cell>
          <cell r="AF50">
            <v>8.7586282405470624E-3</v>
          </cell>
          <cell r="AG50">
            <v>2.6295580413936114E-2</v>
          </cell>
          <cell r="AH50">
            <v>1.1774069581708556E-2</v>
          </cell>
          <cell r="AI50">
            <v>-2.2287465191391485E-2</v>
          </cell>
          <cell r="AJ50">
            <v>3.8069649995644675E-2</v>
          </cell>
        </row>
        <row r="51">
          <cell r="M51">
            <v>44637</v>
          </cell>
          <cell r="W51">
            <v>-0.5</v>
          </cell>
          <cell r="X51">
            <v>2.6390367160054494E-3</v>
          </cell>
          <cell r="AE51">
            <v>-3.1046093431938548E-2</v>
          </cell>
          <cell r="AF51">
            <v>8.7586282405470624E-3</v>
          </cell>
          <cell r="AG51">
            <v>2.8934617129941564E-2</v>
          </cell>
          <cell r="AH51">
            <v>1.1774069581708556E-2</v>
          </cell>
          <cell r="AI51">
            <v>-2.2287465191391485E-2</v>
          </cell>
          <cell r="AJ51">
            <v>4.0708686711650122E-2</v>
          </cell>
        </row>
        <row r="52">
          <cell r="M52">
            <v>44638</v>
          </cell>
          <cell r="W52">
            <v>0.5</v>
          </cell>
          <cell r="X52">
            <v>2.3401438201807291E-3</v>
          </cell>
          <cell r="AE52">
            <v>-3.1046093431938548E-2</v>
          </cell>
          <cell r="AF52">
            <v>1.1098772060727791E-2</v>
          </cell>
          <cell r="AG52">
            <v>2.8934617129941564E-2</v>
          </cell>
          <cell r="AH52">
            <v>1.1774069581708556E-2</v>
          </cell>
          <cell r="AI52">
            <v>-1.9947321371210757E-2</v>
          </cell>
          <cell r="AJ52">
            <v>4.0708686711650122E-2</v>
          </cell>
        </row>
        <row r="53">
          <cell r="M53">
            <v>44642</v>
          </cell>
          <cell r="W53">
            <v>0.5</v>
          </cell>
          <cell r="X53">
            <v>-1.0498241809786535E-3</v>
          </cell>
          <cell r="AE53">
            <v>-3.1046093431938548E-2</v>
          </cell>
          <cell r="AF53">
            <v>1.0048947879749137E-2</v>
          </cell>
          <cell r="AG53">
            <v>2.8934617129941564E-2</v>
          </cell>
          <cell r="AH53">
            <v>1.1774069581708556E-2</v>
          </cell>
          <cell r="AI53">
            <v>-2.0997145552189411E-2</v>
          </cell>
          <cell r="AJ53">
            <v>4.0708686711650122E-2</v>
          </cell>
        </row>
        <row r="54">
          <cell r="M54">
            <v>44643</v>
          </cell>
          <cell r="W54">
            <v>0.5</v>
          </cell>
          <cell r="X54">
            <v>-2.9574209038107035E-3</v>
          </cell>
          <cell r="AE54">
            <v>-3.1046093431938548E-2</v>
          </cell>
          <cell r="AF54">
            <v>7.0915269759384333E-3</v>
          </cell>
          <cell r="AG54">
            <v>2.8934617129941564E-2</v>
          </cell>
          <cell r="AH54">
            <v>1.1774069581708556E-2</v>
          </cell>
          <cell r="AI54">
            <v>-2.3954566456000113E-2</v>
          </cell>
          <cell r="AJ54">
            <v>4.0708686711650122E-2</v>
          </cell>
        </row>
        <row r="55">
          <cell r="M55">
            <v>44644</v>
          </cell>
          <cell r="W55">
            <v>0.5</v>
          </cell>
          <cell r="X55">
            <v>-4.5190083477656181E-3</v>
          </cell>
          <cell r="AE55">
            <v>-3.1046093431938548E-2</v>
          </cell>
          <cell r="AF55">
            <v>2.5725186281728152E-3</v>
          </cell>
          <cell r="AG55">
            <v>2.8934617129941564E-2</v>
          </cell>
          <cell r="AH55">
            <v>1.1774069581708556E-2</v>
          </cell>
          <cell r="AI55">
            <v>-2.8473574803765729E-2</v>
          </cell>
          <cell r="AJ55">
            <v>4.0708686711650122E-2</v>
          </cell>
        </row>
        <row r="56">
          <cell r="M56">
            <v>44645</v>
          </cell>
          <cell r="W56">
            <v>0.5</v>
          </cell>
          <cell r="X56">
            <v>-4.5689830600128432E-3</v>
          </cell>
          <cell r="AE56">
            <v>-3.1046093431938548E-2</v>
          </cell>
          <cell r="AF56">
            <v>-1.996464431840028E-3</v>
          </cell>
          <cell r="AG56">
            <v>2.8934617129941564E-2</v>
          </cell>
          <cell r="AH56">
            <v>1.1774069581708556E-2</v>
          </cell>
          <cell r="AI56">
            <v>-3.304255786377857E-2</v>
          </cell>
          <cell r="AJ56">
            <v>4.0708686711650122E-2</v>
          </cell>
        </row>
        <row r="57">
          <cell r="M57">
            <v>44648</v>
          </cell>
          <cell r="W57">
            <v>0.5</v>
          </cell>
          <cell r="X57">
            <v>-5.3847433426284621E-3</v>
          </cell>
          <cell r="AE57">
            <v>-3.1046093431938548E-2</v>
          </cell>
          <cell r="AF57">
            <v>-7.3812077744684901E-3</v>
          </cell>
          <cell r="AG57">
            <v>2.8934617129941564E-2</v>
          </cell>
          <cell r="AH57">
            <v>1.1774069581708556E-2</v>
          </cell>
          <cell r="AI57">
            <v>-3.8427301206407034E-2</v>
          </cell>
          <cell r="AJ57">
            <v>4.0708686711650122E-2</v>
          </cell>
        </row>
        <row r="58">
          <cell r="M58">
            <v>44649</v>
          </cell>
          <cell r="W58">
            <v>-0.5</v>
          </cell>
          <cell r="X58">
            <v>-5.7025247270254594E-3</v>
          </cell>
          <cell r="AE58">
            <v>-3.1046093431938548E-2</v>
          </cell>
          <cell r="AF58">
            <v>-7.3812077744684901E-3</v>
          </cell>
          <cell r="AG58">
            <v>2.3232092402916106E-2</v>
          </cell>
          <cell r="AH58">
            <v>1.1774069581708556E-2</v>
          </cell>
          <cell r="AI58">
            <v>-3.8427301206407034E-2</v>
          </cell>
          <cell r="AJ58">
            <v>3.500616198462466E-2</v>
          </cell>
        </row>
        <row r="59">
          <cell r="M59">
            <v>44650</v>
          </cell>
          <cell r="W59">
            <v>-0.5</v>
          </cell>
          <cell r="X59">
            <v>-2.9619484821328925E-3</v>
          </cell>
          <cell r="AE59">
            <v>-3.1046093431938548E-2</v>
          </cell>
          <cell r="AF59">
            <v>-7.3812077744684901E-3</v>
          </cell>
          <cell r="AG59">
            <v>2.3232092402916106E-2</v>
          </cell>
          <cell r="AH59">
            <v>8.8121210995756628E-3</v>
          </cell>
          <cell r="AI59">
            <v>-3.8427301206407034E-2</v>
          </cell>
          <cell r="AJ59">
            <v>3.2044213502491765E-2</v>
          </cell>
        </row>
        <row r="60">
          <cell r="M60">
            <v>44651</v>
          </cell>
          <cell r="W60">
            <v>-0.5</v>
          </cell>
          <cell r="X60">
            <v>-2.1593909198104112E-3</v>
          </cell>
          <cell r="AE60">
            <v>-3.1046093431938548E-2</v>
          </cell>
          <cell r="AF60">
            <v>-7.3812077744684901E-3</v>
          </cell>
          <cell r="AG60">
            <v>2.3232092402916106E-2</v>
          </cell>
          <cell r="AH60">
            <v>6.6527301797652521E-3</v>
          </cell>
          <cell r="AI60">
            <v>-3.8427301206407034E-2</v>
          </cell>
          <cell r="AJ60">
            <v>2.9884822582681353E-2</v>
          </cell>
        </row>
        <row r="61">
          <cell r="M61">
            <v>44652</v>
          </cell>
          <cell r="W61">
            <v>0.5</v>
          </cell>
          <cell r="X61">
            <v>-3.3850735107042286E-3</v>
          </cell>
          <cell r="AE61">
            <v>-3.1046093431938548E-2</v>
          </cell>
          <cell r="AF61">
            <v>-1.0766281285172718E-2</v>
          </cell>
          <cell r="AG61">
            <v>2.3232092402916106E-2</v>
          </cell>
          <cell r="AH61">
            <v>6.6527301797652521E-3</v>
          </cell>
          <cell r="AI61">
            <v>-4.1812374717111266E-2</v>
          </cell>
          <cell r="AJ61">
            <v>2.9884822582681353E-2</v>
          </cell>
        </row>
        <row r="62">
          <cell r="M62">
            <v>44655</v>
          </cell>
          <cell r="W62">
            <v>0.5</v>
          </cell>
          <cell r="X62">
            <v>-3.5348352156269192E-3</v>
          </cell>
          <cell r="AE62">
            <v>-3.458092864756547E-2</v>
          </cell>
          <cell r="AF62">
            <v>-1.0766281285172718E-2</v>
          </cell>
          <cell r="AG62">
            <v>2.3232092402916106E-2</v>
          </cell>
          <cell r="AH62">
            <v>6.6527301797652521E-3</v>
          </cell>
          <cell r="AI62">
            <v>-4.5347209932738185E-2</v>
          </cell>
          <cell r="AJ62">
            <v>2.9884822582681353E-2</v>
          </cell>
        </row>
        <row r="63">
          <cell r="M63">
            <v>44656</v>
          </cell>
          <cell r="W63">
            <v>0.5</v>
          </cell>
          <cell r="X63">
            <v>-1.1641872647508266E-3</v>
          </cell>
          <cell r="AE63">
            <v>-3.57451159123163E-2</v>
          </cell>
          <cell r="AF63">
            <v>-1.0766281285172718E-2</v>
          </cell>
          <cell r="AG63">
            <v>2.3232092402916106E-2</v>
          </cell>
          <cell r="AH63">
            <v>6.6527301797652521E-3</v>
          </cell>
          <cell r="AI63">
            <v>-4.6511397197489014E-2</v>
          </cell>
          <cell r="AJ63">
            <v>2.9884822582681353E-2</v>
          </cell>
        </row>
        <row r="64">
          <cell r="M64">
            <v>44657</v>
          </cell>
          <cell r="W64">
            <v>0.5</v>
          </cell>
          <cell r="X64">
            <v>8.6799752605324352E-4</v>
          </cell>
          <cell r="AE64">
            <v>-3.4877118386263055E-2</v>
          </cell>
          <cell r="AF64">
            <v>-1.0766281285172718E-2</v>
          </cell>
          <cell r="AG64">
            <v>2.3232092402916106E-2</v>
          </cell>
          <cell r="AH64">
            <v>6.6527301797652521E-3</v>
          </cell>
          <cell r="AI64">
            <v>-4.5643399671435769E-2</v>
          </cell>
          <cell r="AJ64">
            <v>2.9884822582681353E-2</v>
          </cell>
        </row>
        <row r="65">
          <cell r="M65">
            <v>44658</v>
          </cell>
          <cell r="W65">
            <v>0.5</v>
          </cell>
          <cell r="X65">
            <v>2.2658211266173288E-4</v>
          </cell>
          <cell r="AE65">
            <v>-3.4650536273601325E-2</v>
          </cell>
          <cell r="AF65">
            <v>-1.0766281285172718E-2</v>
          </cell>
          <cell r="AG65">
            <v>2.3232092402916106E-2</v>
          </cell>
          <cell r="AH65">
            <v>6.6527301797652521E-3</v>
          </cell>
          <cell r="AI65">
            <v>-4.5416817558774039E-2</v>
          </cell>
          <cell r="AJ65">
            <v>2.9884822582681353E-2</v>
          </cell>
        </row>
        <row r="66">
          <cell r="M66">
            <v>44659</v>
          </cell>
          <cell r="W66">
            <v>0.5</v>
          </cell>
          <cell r="X66">
            <v>-8.92597392755512E-4</v>
          </cell>
          <cell r="AE66">
            <v>-3.5543133666356835E-2</v>
          </cell>
          <cell r="AF66">
            <v>-1.0766281285172718E-2</v>
          </cell>
          <cell r="AG66">
            <v>2.3232092402916106E-2</v>
          </cell>
          <cell r="AH66">
            <v>6.6527301797652521E-3</v>
          </cell>
          <cell r="AI66">
            <v>-4.630941495152955E-2</v>
          </cell>
          <cell r="AJ66">
            <v>2.9884822582681353E-2</v>
          </cell>
        </row>
        <row r="67">
          <cell r="M67">
            <v>44662</v>
          </cell>
          <cell r="W67">
            <v>0.5</v>
          </cell>
          <cell r="X67">
            <v>1.0381421129476153E-4</v>
          </cell>
          <cell r="AE67">
            <v>-3.5439319455062075E-2</v>
          </cell>
          <cell r="AF67">
            <v>-1.0766281285172718E-2</v>
          </cell>
          <cell r="AG67">
            <v>2.3232092402916106E-2</v>
          </cell>
          <cell r="AH67">
            <v>6.6527301797652521E-3</v>
          </cell>
          <cell r="AI67">
            <v>-4.620560074023479E-2</v>
          </cell>
          <cell r="AJ67">
            <v>2.9884822582681353E-2</v>
          </cell>
        </row>
        <row r="68">
          <cell r="M68">
            <v>44663</v>
          </cell>
          <cell r="W68">
            <v>-0.5</v>
          </cell>
          <cell r="X68">
            <v>-8.0092207413333676E-4</v>
          </cell>
          <cell r="AE68">
            <v>-3.5439319455062075E-2</v>
          </cell>
          <cell r="AF68">
            <v>-1.0766281285172718E-2</v>
          </cell>
          <cell r="AG68">
            <v>2.2431170328782769E-2</v>
          </cell>
          <cell r="AH68">
            <v>6.6527301797652521E-3</v>
          </cell>
          <cell r="AI68">
            <v>-4.620560074023479E-2</v>
          </cell>
          <cell r="AJ68">
            <v>2.9083900508548016E-2</v>
          </cell>
        </row>
        <row r="69">
          <cell r="M69">
            <v>44664</v>
          </cell>
          <cell r="W69">
            <v>0.5</v>
          </cell>
          <cell r="X69">
            <v>-1.539751525414923E-3</v>
          </cell>
          <cell r="AE69">
            <v>-3.6979070980477001E-2</v>
          </cell>
          <cell r="AF69">
            <v>-1.0766281285172718E-2</v>
          </cell>
          <cell r="AG69">
            <v>2.2431170328782769E-2</v>
          </cell>
          <cell r="AH69">
            <v>6.6527301797652521E-3</v>
          </cell>
          <cell r="AI69">
            <v>-4.7745352265649715E-2</v>
          </cell>
          <cell r="AJ69">
            <v>2.9083900508548016E-2</v>
          </cell>
        </row>
        <row r="70">
          <cell r="M70">
            <v>44665</v>
          </cell>
          <cell r="W70">
            <v>0.5</v>
          </cell>
          <cell r="X70">
            <v>5.4078203161564973E-4</v>
          </cell>
          <cell r="AE70">
            <v>-3.643828894886135E-2</v>
          </cell>
          <cell r="AF70">
            <v>-1.0766281285172718E-2</v>
          </cell>
          <cell r="AG70">
            <v>2.2431170328782769E-2</v>
          </cell>
          <cell r="AH70">
            <v>6.6527301797652521E-3</v>
          </cell>
          <cell r="AI70">
            <v>-4.7204570234034064E-2</v>
          </cell>
          <cell r="AJ70">
            <v>2.9083900508548016E-2</v>
          </cell>
        </row>
        <row r="71">
          <cell r="M71">
            <v>44666</v>
          </cell>
          <cell r="W71">
            <v>-0.5</v>
          </cell>
          <cell r="X71">
            <v>1.198097291056932E-3</v>
          </cell>
          <cell r="AE71">
            <v>-3.643828894886135E-2</v>
          </cell>
          <cell r="AF71">
            <v>-1.0766281285172718E-2</v>
          </cell>
          <cell r="AG71">
            <v>2.2431170328782769E-2</v>
          </cell>
          <cell r="AH71">
            <v>7.8508274708221845E-3</v>
          </cell>
          <cell r="AI71">
            <v>-4.7204570234034064E-2</v>
          </cell>
          <cell r="AJ71">
            <v>3.0281997799604946E-2</v>
          </cell>
        </row>
        <row r="72">
          <cell r="M72">
            <v>44669</v>
          </cell>
          <cell r="W72">
            <v>-0.5</v>
          </cell>
          <cell r="X72">
            <v>1.4422121272336108E-4</v>
          </cell>
          <cell r="AE72">
            <v>-3.643828894886135E-2</v>
          </cell>
          <cell r="AF72">
            <v>-1.0766281285172718E-2</v>
          </cell>
          <cell r="AG72">
            <v>2.2431170328782769E-2</v>
          </cell>
          <cell r="AH72">
            <v>7.9950486835455459E-3</v>
          </cell>
          <cell r="AI72">
            <v>-4.7204570234034064E-2</v>
          </cell>
          <cell r="AJ72">
            <v>3.0426219012328306E-2</v>
          </cell>
        </row>
        <row r="73">
          <cell r="M73">
            <v>44670</v>
          </cell>
          <cell r="W73">
            <v>-0.5</v>
          </cell>
          <cell r="X73">
            <v>-2.5977408372395592E-3</v>
          </cell>
          <cell r="AE73">
            <v>-3.643828894886135E-2</v>
          </cell>
          <cell r="AF73">
            <v>-1.0766281285172718E-2</v>
          </cell>
          <cell r="AG73">
            <v>2.2431170328782769E-2</v>
          </cell>
          <cell r="AH73">
            <v>5.3973078463059867E-3</v>
          </cell>
          <cell r="AI73">
            <v>-4.7204570234034064E-2</v>
          </cell>
          <cell r="AJ73">
            <v>2.7828478175088746E-2</v>
          </cell>
        </row>
        <row r="74">
          <cell r="M74">
            <v>44671</v>
          </cell>
          <cell r="W74">
            <v>-0.5</v>
          </cell>
          <cell r="X74">
            <v>-3.1935356476488373E-3</v>
          </cell>
          <cell r="AE74">
            <v>-3.643828894886135E-2</v>
          </cell>
          <cell r="AF74">
            <v>-1.0766281285172718E-2</v>
          </cell>
          <cell r="AG74">
            <v>2.2431170328782769E-2</v>
          </cell>
          <cell r="AH74">
            <v>2.2037721986571494E-3</v>
          </cell>
          <cell r="AI74">
            <v>-4.7204570234034064E-2</v>
          </cell>
          <cell r="AJ74">
            <v>2.4634942527439908E-2</v>
          </cell>
        </row>
        <row r="75">
          <cell r="M75">
            <v>44672</v>
          </cell>
          <cell r="W75">
            <v>-0.5</v>
          </cell>
          <cell r="X75">
            <v>-3.7298906244690676E-3</v>
          </cell>
          <cell r="AE75">
            <v>-3.643828894886135E-2</v>
          </cell>
          <cell r="AF75">
            <v>-1.0766281285172718E-2</v>
          </cell>
          <cell r="AG75">
            <v>2.2431170328782769E-2</v>
          </cell>
          <cell r="AH75">
            <v>-1.5261184258119182E-3</v>
          </cell>
          <cell r="AI75">
            <v>-4.7204570234034064E-2</v>
          </cell>
          <cell r="AJ75">
            <v>2.0905051902970841E-2</v>
          </cell>
        </row>
        <row r="76">
          <cell r="M76">
            <v>44673</v>
          </cell>
          <cell r="W76">
            <v>-0.5</v>
          </cell>
          <cell r="X76">
            <v>-2.0120633152514778E-3</v>
          </cell>
          <cell r="AE76">
            <v>-3.643828894886135E-2</v>
          </cell>
          <cell r="AF76">
            <v>-1.0766281285172718E-2</v>
          </cell>
          <cell r="AG76">
            <v>2.2431170328782769E-2</v>
          </cell>
          <cell r="AH76">
            <v>-3.538181741063396E-3</v>
          </cell>
          <cell r="AI76">
            <v>-4.7204570234034064E-2</v>
          </cell>
          <cell r="AJ76">
            <v>1.8892988587719362E-2</v>
          </cell>
        </row>
        <row r="77">
          <cell r="M77">
            <v>44676</v>
          </cell>
          <cell r="W77">
            <v>0.5</v>
          </cell>
          <cell r="X77">
            <v>1.9231839099105309E-4</v>
          </cell>
          <cell r="AE77">
            <v>-3.6245970557870294E-2</v>
          </cell>
          <cell r="AF77">
            <v>-1.0766281285172718E-2</v>
          </cell>
          <cell r="AG77">
            <v>2.2431170328782769E-2</v>
          </cell>
          <cell r="AH77">
            <v>-3.538181741063396E-3</v>
          </cell>
          <cell r="AI77">
            <v>-4.7012251843043008E-2</v>
          </cell>
          <cell r="AJ77">
            <v>1.8892988587719362E-2</v>
          </cell>
        </row>
        <row r="78">
          <cell r="M78">
            <v>44677</v>
          </cell>
          <cell r="W78">
            <v>-0.5</v>
          </cell>
          <cell r="X78">
            <v>7.2481315032270062E-4</v>
          </cell>
          <cell r="AE78">
            <v>-3.6245970557870294E-2</v>
          </cell>
          <cell r="AF78">
            <v>-1.0766281285172718E-2</v>
          </cell>
          <cell r="AG78">
            <v>2.3155983479105469E-2</v>
          </cell>
          <cell r="AH78">
            <v>-3.538181741063396E-3</v>
          </cell>
          <cell r="AI78">
            <v>-4.7012251843043008E-2</v>
          </cell>
          <cell r="AJ78">
            <v>1.9617801738042062E-2</v>
          </cell>
        </row>
        <row r="79">
          <cell r="M79">
            <v>44678</v>
          </cell>
          <cell r="W79">
            <v>-0.5</v>
          </cell>
          <cell r="X79">
            <v>8.177706750534308E-4</v>
          </cell>
          <cell r="AE79">
            <v>-3.6245970557870294E-2</v>
          </cell>
          <cell r="AF79">
            <v>-1.0766281285172718E-2</v>
          </cell>
          <cell r="AG79">
            <v>2.3973754154158901E-2</v>
          </cell>
          <cell r="AH79">
            <v>-3.538181741063396E-3</v>
          </cell>
          <cell r="AI79">
            <v>-4.7012251843043008E-2</v>
          </cell>
          <cell r="AJ79">
            <v>2.0435572413095494E-2</v>
          </cell>
        </row>
        <row r="80">
          <cell r="M80">
            <v>44679</v>
          </cell>
          <cell r="W80">
            <v>0.5</v>
          </cell>
          <cell r="X80">
            <v>-2.5419187775579054E-3</v>
          </cell>
          <cell r="AE80">
            <v>-3.6245970557870294E-2</v>
          </cell>
          <cell r="AF80">
            <v>-1.3308200062730624E-2</v>
          </cell>
          <cell r="AG80">
            <v>2.3973754154158901E-2</v>
          </cell>
          <cell r="AH80">
            <v>-3.538181741063396E-3</v>
          </cell>
          <cell r="AI80">
            <v>-4.9554170620600912E-2</v>
          </cell>
          <cell r="AJ80">
            <v>2.0435572413095494E-2</v>
          </cell>
        </row>
        <row r="81">
          <cell r="M81">
            <v>44683</v>
          </cell>
          <cell r="W81">
            <v>0.5</v>
          </cell>
          <cell r="X81">
            <v>-2.0754179228218315E-3</v>
          </cell>
          <cell r="AE81">
            <v>-3.6245970557870294E-2</v>
          </cell>
          <cell r="AF81">
            <v>-1.5383617985552454E-2</v>
          </cell>
          <cell r="AG81">
            <v>2.3973754154158901E-2</v>
          </cell>
          <cell r="AH81">
            <v>-3.538181741063396E-3</v>
          </cell>
          <cell r="AI81">
            <v>-5.1629588543422741E-2</v>
          </cell>
          <cell r="AJ81">
            <v>2.0435572413095494E-2</v>
          </cell>
        </row>
        <row r="82">
          <cell r="M82">
            <v>44687</v>
          </cell>
          <cell r="W82">
            <v>0.5</v>
          </cell>
          <cell r="X82">
            <v>-2.8337765951329529E-4</v>
          </cell>
          <cell r="AE82">
            <v>-3.6245970557870294E-2</v>
          </cell>
          <cell r="AF82">
            <v>-1.566699564506575E-2</v>
          </cell>
          <cell r="AG82">
            <v>2.3973754154158901E-2</v>
          </cell>
          <cell r="AH82">
            <v>-3.538181741063396E-3</v>
          </cell>
          <cell r="AI82">
            <v>-5.1912966202936034E-2</v>
          </cell>
          <cell r="AJ82">
            <v>2.0435572413095494E-2</v>
          </cell>
        </row>
        <row r="83">
          <cell r="M83">
            <v>44690</v>
          </cell>
          <cell r="W83">
            <v>-0.5</v>
          </cell>
          <cell r="X83">
            <v>1.9148362237074834E-3</v>
          </cell>
          <cell r="AE83">
            <v>-3.6245970557870294E-2</v>
          </cell>
          <cell r="AF83">
            <v>-1.566699564506575E-2</v>
          </cell>
          <cell r="AG83">
            <v>2.3973754154158901E-2</v>
          </cell>
          <cell r="AH83">
            <v>-1.6233455173559127E-3</v>
          </cell>
          <cell r="AI83">
            <v>-5.1912966202936034E-2</v>
          </cell>
          <cell r="AJ83">
            <v>2.2350408636802977E-2</v>
          </cell>
        </row>
        <row r="84">
          <cell r="M84">
            <v>44691</v>
          </cell>
          <cell r="W84">
            <v>-0.5</v>
          </cell>
          <cell r="X84">
            <v>1.2397991059611702E-3</v>
          </cell>
          <cell r="AE84">
            <v>-3.6245970557870294E-2</v>
          </cell>
          <cell r="AF84">
            <v>-1.566699564506575E-2</v>
          </cell>
          <cell r="AG84">
            <v>2.3973754154158901E-2</v>
          </cell>
          <cell r="AH84">
            <v>-3.8354641139474251E-4</v>
          </cell>
          <cell r="AI84">
            <v>-5.1912966202936034E-2</v>
          </cell>
          <cell r="AJ84">
            <v>2.3590207742764147E-2</v>
          </cell>
        </row>
        <row r="85">
          <cell r="M85">
            <v>44692</v>
          </cell>
          <cell r="W85">
            <v>-0.5</v>
          </cell>
          <cell r="X85">
            <v>2.3278672704418525E-3</v>
          </cell>
          <cell r="AE85">
            <v>-3.6245970557870294E-2</v>
          </cell>
          <cell r="AF85">
            <v>-1.566699564506575E-2</v>
          </cell>
          <cell r="AG85">
            <v>2.3973754154158901E-2</v>
          </cell>
          <cell r="AH85">
            <v>1.94432085904711E-3</v>
          </cell>
          <cell r="AI85">
            <v>-5.1912966202936034E-2</v>
          </cell>
          <cell r="AJ85">
            <v>2.5918075013206001E-2</v>
          </cell>
        </row>
        <row r="86">
          <cell r="M86">
            <v>44693</v>
          </cell>
          <cell r="W86">
            <v>-0.5</v>
          </cell>
          <cell r="X86">
            <v>3.3548202524256942E-3</v>
          </cell>
          <cell r="AE86">
            <v>-3.6245970557870294E-2</v>
          </cell>
          <cell r="AF86">
            <v>-1.566699564506575E-2</v>
          </cell>
          <cell r="AG86">
            <v>2.3973754154158901E-2</v>
          </cell>
          <cell r="AH86">
            <v>5.2991411114728043E-3</v>
          </cell>
          <cell r="AI86">
            <v>-5.1912966202936034E-2</v>
          </cell>
          <cell r="AJ86">
            <v>2.9272895265631694E-2</v>
          </cell>
        </row>
        <row r="87">
          <cell r="M87">
            <v>44694</v>
          </cell>
          <cell r="W87">
            <v>-0.5</v>
          </cell>
          <cell r="X87">
            <v>1.2053981381493605E-3</v>
          </cell>
          <cell r="AE87">
            <v>-3.6245970557870294E-2</v>
          </cell>
          <cell r="AF87">
            <v>-1.566699564506575E-2</v>
          </cell>
          <cell r="AG87">
            <v>2.5179152292308261E-2</v>
          </cell>
          <cell r="AH87">
            <v>5.2991411114728043E-3</v>
          </cell>
          <cell r="AI87">
            <v>-5.1912966202936034E-2</v>
          </cell>
          <cell r="AJ87">
            <v>3.0478293403781054E-2</v>
          </cell>
        </row>
        <row r="88">
          <cell r="M88">
            <v>44697</v>
          </cell>
          <cell r="W88">
            <v>-0.5</v>
          </cell>
          <cell r="X88">
            <v>2.77991358517663E-3</v>
          </cell>
          <cell r="AE88">
            <v>-3.6245970557870294E-2</v>
          </cell>
          <cell r="AF88">
            <v>-1.566699564506575E-2</v>
          </cell>
          <cell r="AG88">
            <v>2.5179152292308261E-2</v>
          </cell>
          <cell r="AH88">
            <v>8.0790546966494348E-3</v>
          </cell>
          <cell r="AI88">
            <v>-5.1912966202936034E-2</v>
          </cell>
          <cell r="AJ88">
            <v>3.3258206988957685E-2</v>
          </cell>
        </row>
        <row r="89">
          <cell r="M89">
            <v>44698</v>
          </cell>
          <cell r="W89">
            <v>-0.5</v>
          </cell>
          <cell r="X89">
            <v>2.0404099951911838E-3</v>
          </cell>
          <cell r="AE89">
            <v>-3.6245970557870294E-2</v>
          </cell>
          <cell r="AF89">
            <v>-1.566699564506575E-2</v>
          </cell>
          <cell r="AG89">
            <v>2.7219562287499444E-2</v>
          </cell>
          <cell r="AH89">
            <v>8.0790546966494348E-3</v>
          </cell>
          <cell r="AI89">
            <v>-5.1912966202936034E-2</v>
          </cell>
          <cell r="AJ89">
            <v>3.5298616984148871E-2</v>
          </cell>
        </row>
        <row r="90">
          <cell r="M90">
            <v>44699</v>
          </cell>
          <cell r="W90">
            <v>0.5</v>
          </cell>
          <cell r="X90">
            <v>4.2407389114293651E-3</v>
          </cell>
          <cell r="AE90">
            <v>-3.2005231646440931E-2</v>
          </cell>
          <cell r="AF90">
            <v>-1.566699564506575E-2</v>
          </cell>
          <cell r="AG90">
            <v>2.7219562287499444E-2</v>
          </cell>
          <cell r="AH90">
            <v>8.0790546966494348E-3</v>
          </cell>
          <cell r="AI90">
            <v>-4.7672227291506671E-2</v>
          </cell>
          <cell r="AJ90">
            <v>3.5298616984148871E-2</v>
          </cell>
        </row>
        <row r="91">
          <cell r="M91">
            <v>44700</v>
          </cell>
          <cell r="W91">
            <v>-0.5</v>
          </cell>
          <cell r="X91">
            <v>4.0327468013990116E-3</v>
          </cell>
          <cell r="AE91">
            <v>-3.2005231646440931E-2</v>
          </cell>
          <cell r="AF91">
            <v>-1.566699564506575E-2</v>
          </cell>
          <cell r="AG91">
            <v>3.1252309088898457E-2</v>
          </cell>
          <cell r="AH91">
            <v>8.0790546966494348E-3</v>
          </cell>
          <cell r="AI91">
            <v>-4.7672227291506671E-2</v>
          </cell>
          <cell r="AJ91">
            <v>3.9331363785547885E-2</v>
          </cell>
        </row>
        <row r="92">
          <cell r="M92">
            <v>44701</v>
          </cell>
          <cell r="W92">
            <v>0.5</v>
          </cell>
          <cell r="X92">
            <v>1.4330163185916956E-3</v>
          </cell>
          <cell r="AE92">
            <v>-3.0572215327849234E-2</v>
          </cell>
          <cell r="AF92">
            <v>-1.566699564506575E-2</v>
          </cell>
          <cell r="AG92">
            <v>3.1252309088898457E-2</v>
          </cell>
          <cell r="AH92">
            <v>8.0790546966494348E-3</v>
          </cell>
          <cell r="AI92">
            <v>-4.6239210972914974E-2</v>
          </cell>
          <cell r="AJ92">
            <v>3.9331363785547885E-2</v>
          </cell>
        </row>
        <row r="93">
          <cell r="M93">
            <v>44704</v>
          </cell>
          <cell r="W93">
            <v>-0.5</v>
          </cell>
          <cell r="X93">
            <v>2.6604607015867864E-3</v>
          </cell>
          <cell r="AE93">
            <v>-3.0572215327849234E-2</v>
          </cell>
          <cell r="AF93">
            <v>-1.566699564506575E-2</v>
          </cell>
          <cell r="AG93">
            <v>3.1252309088898457E-2</v>
          </cell>
          <cell r="AH93">
            <v>1.0739515398236222E-2</v>
          </cell>
          <cell r="AI93">
            <v>-4.6239210972914974E-2</v>
          </cell>
          <cell r="AJ93">
            <v>4.199182448713467E-2</v>
          </cell>
        </row>
        <row r="94">
          <cell r="M94">
            <v>44705</v>
          </cell>
          <cell r="W94">
            <v>-0.5</v>
          </cell>
          <cell r="X94">
            <v>4.1215709474370478E-3</v>
          </cell>
          <cell r="AE94">
            <v>-3.0572215327849234E-2</v>
          </cell>
          <cell r="AF94">
            <v>-1.566699564506575E-2</v>
          </cell>
          <cell r="AG94">
            <v>3.1252309088898457E-2</v>
          </cell>
          <cell r="AH94">
            <v>1.486108634567327E-2</v>
          </cell>
          <cell r="AI94">
            <v>-4.6239210972914974E-2</v>
          </cell>
          <cell r="AJ94">
            <v>4.611339543457172E-2</v>
          </cell>
        </row>
        <row r="95">
          <cell r="M95">
            <v>44706</v>
          </cell>
          <cell r="W95">
            <v>-0.5</v>
          </cell>
          <cell r="X95">
            <v>4.5570327429769741E-3</v>
          </cell>
          <cell r="AE95">
            <v>-3.0572215327849234E-2</v>
          </cell>
          <cell r="AF95">
            <v>-1.566699564506575E-2</v>
          </cell>
          <cell r="AG95">
            <v>3.1252309088898457E-2</v>
          </cell>
          <cell r="AH95">
            <v>1.9418119088650244E-2</v>
          </cell>
          <cell r="AI95">
            <v>-4.6239210972914974E-2</v>
          </cell>
          <cell r="AJ95">
            <v>5.0670428177548694E-2</v>
          </cell>
        </row>
        <row r="96">
          <cell r="M96">
            <v>44707</v>
          </cell>
          <cell r="W96">
            <v>-0.5</v>
          </cell>
          <cell r="X96">
            <v>2.7380316483473833E-3</v>
          </cell>
          <cell r="AE96">
            <v>-3.0572215327849234E-2</v>
          </cell>
          <cell r="AF96">
            <v>-1.566699564506575E-2</v>
          </cell>
          <cell r="AG96">
            <v>3.1252309088898457E-2</v>
          </cell>
          <cell r="AH96">
            <v>2.2156150736997629E-2</v>
          </cell>
          <cell r="AI96">
            <v>-4.6239210972914974E-2</v>
          </cell>
          <cell r="AJ96">
            <v>5.3408459825896079E-2</v>
          </cell>
        </row>
        <row r="97">
          <cell r="M97">
            <v>44708</v>
          </cell>
          <cell r="W97">
            <v>-0.5</v>
          </cell>
          <cell r="X97">
            <v>4.6413907765464614E-4</v>
          </cell>
          <cell r="AE97">
            <v>-3.0572215327849234E-2</v>
          </cell>
          <cell r="AF97">
            <v>-1.566699564506575E-2</v>
          </cell>
          <cell r="AG97">
            <v>3.1252309088898457E-2</v>
          </cell>
          <cell r="AH97">
            <v>2.2620289814652274E-2</v>
          </cell>
          <cell r="AI97">
            <v>-4.6239210972914974E-2</v>
          </cell>
          <cell r="AJ97">
            <v>5.3872598903550728E-2</v>
          </cell>
        </row>
        <row r="98">
          <cell r="M98">
            <v>44711</v>
          </cell>
          <cell r="W98">
            <v>-0.5</v>
          </cell>
          <cell r="X98">
            <v>-2.2220590371589632E-3</v>
          </cell>
          <cell r="AE98">
            <v>-3.0572215327849234E-2</v>
          </cell>
          <cell r="AF98">
            <v>-1.566699564506575E-2</v>
          </cell>
          <cell r="AG98">
            <v>3.1252309088898457E-2</v>
          </cell>
          <cell r="AH98">
            <v>2.0398230777493313E-2</v>
          </cell>
          <cell r="AI98">
            <v>-4.6239210972914974E-2</v>
          </cell>
          <cell r="AJ98">
            <v>5.1650539866391766E-2</v>
          </cell>
        </row>
        <row r="99">
          <cell r="M99">
            <v>44712</v>
          </cell>
          <cell r="W99">
            <v>0.5</v>
          </cell>
          <cell r="X99">
            <v>-2.1828202802061437E-3</v>
          </cell>
          <cell r="AE99">
            <v>-3.0572215327849234E-2</v>
          </cell>
          <cell r="AF99">
            <v>-1.7849815925271895E-2</v>
          </cell>
          <cell r="AG99">
            <v>3.1252309088898457E-2</v>
          </cell>
          <cell r="AH99">
            <v>2.0398230777493313E-2</v>
          </cell>
          <cell r="AI99">
            <v>-4.8422031253121119E-2</v>
          </cell>
          <cell r="AJ99">
            <v>5.1650539866391766E-2</v>
          </cell>
        </row>
        <row r="100">
          <cell r="M100">
            <v>44713</v>
          </cell>
          <cell r="W100">
            <v>0.5</v>
          </cell>
          <cell r="X100">
            <v>-2.6982267297465446E-3</v>
          </cell>
          <cell r="AE100">
            <v>-3.0572215327849234E-2</v>
          </cell>
          <cell r="AF100">
            <v>-2.0548042655018441E-2</v>
          </cell>
          <cell r="AG100">
            <v>3.1252309088898457E-2</v>
          </cell>
          <cell r="AH100">
            <v>2.0398230777493313E-2</v>
          </cell>
          <cell r="AI100">
            <v>-5.1120257982867665E-2</v>
          </cell>
          <cell r="AJ100">
            <v>5.1650539866391766E-2</v>
          </cell>
        </row>
        <row r="101">
          <cell r="M101">
            <v>44714</v>
          </cell>
          <cell r="W101">
            <v>-0.5</v>
          </cell>
          <cell r="X101">
            <v>-5.2327946419249314E-3</v>
          </cell>
          <cell r="AE101">
            <v>-3.0572215327849234E-2</v>
          </cell>
          <cell r="AF101">
            <v>-2.0548042655018441E-2</v>
          </cell>
          <cell r="AG101">
            <v>2.6019514446973525E-2</v>
          </cell>
          <cell r="AH101">
            <v>2.0398230777493313E-2</v>
          </cell>
          <cell r="AI101">
            <v>-5.1120257982867665E-2</v>
          </cell>
          <cell r="AJ101">
            <v>4.6417745224466837E-2</v>
          </cell>
        </row>
        <row r="102">
          <cell r="M102">
            <v>44715</v>
          </cell>
          <cell r="W102">
            <v>0.5</v>
          </cell>
          <cell r="X102">
            <v>-3.8328679197201067E-3</v>
          </cell>
          <cell r="AE102">
            <v>-3.0572215327849234E-2</v>
          </cell>
          <cell r="AF102">
            <v>-2.4380910574738547E-2</v>
          </cell>
          <cell r="AG102">
            <v>2.6019514446973525E-2</v>
          </cell>
          <cell r="AH102">
            <v>2.0398230777493313E-2</v>
          </cell>
          <cell r="AI102">
            <v>-5.4953125902587774E-2</v>
          </cell>
          <cell r="AJ102">
            <v>4.6417745224466837E-2</v>
          </cell>
        </row>
        <row r="103">
          <cell r="M103">
            <v>44718</v>
          </cell>
          <cell r="W103">
            <v>0.5</v>
          </cell>
          <cell r="X103">
            <v>-5.576975688047792E-3</v>
          </cell>
          <cell r="AE103">
            <v>-3.0572215327849234E-2</v>
          </cell>
          <cell r="AF103">
            <v>-2.9957886262786337E-2</v>
          </cell>
          <cell r="AG103">
            <v>2.6019514446973525E-2</v>
          </cell>
          <cell r="AH103">
            <v>2.0398230777493313E-2</v>
          </cell>
          <cell r="AI103">
            <v>-6.0530101590635564E-2</v>
          </cell>
          <cell r="AJ103">
            <v>4.6417745224466837E-2</v>
          </cell>
        </row>
        <row r="104">
          <cell r="M104">
            <v>44719</v>
          </cell>
          <cell r="W104">
            <v>0.5</v>
          </cell>
          <cell r="X104">
            <v>-4.3166318437797835E-3</v>
          </cell>
          <cell r="AE104">
            <v>-3.0572215327849234E-2</v>
          </cell>
          <cell r="AF104">
            <v>-3.4274518106566121E-2</v>
          </cell>
          <cell r="AG104">
            <v>2.6019514446973525E-2</v>
          </cell>
          <cell r="AH104">
            <v>2.0398230777493313E-2</v>
          </cell>
          <cell r="AI104">
            <v>-6.4846733434415355E-2</v>
          </cell>
          <cell r="AJ104">
            <v>4.6417745224466837E-2</v>
          </cell>
        </row>
        <row r="105">
          <cell r="M105">
            <v>44720</v>
          </cell>
          <cell r="W105">
            <v>0.5</v>
          </cell>
          <cell r="X105">
            <v>-5.982918937136328E-3</v>
          </cell>
          <cell r="AE105">
            <v>-3.0572215327849234E-2</v>
          </cell>
          <cell r="AF105">
            <v>-4.0257437043702451E-2</v>
          </cell>
          <cell r="AG105">
            <v>2.6019514446973525E-2</v>
          </cell>
          <cell r="AH105">
            <v>2.0398230777493313E-2</v>
          </cell>
          <cell r="AI105">
            <v>-7.0829652371551685E-2</v>
          </cell>
          <cell r="AJ105">
            <v>4.6417745224466837E-2</v>
          </cell>
        </row>
        <row r="106">
          <cell r="M106">
            <v>44721</v>
          </cell>
          <cell r="W106">
            <v>0.5</v>
          </cell>
          <cell r="X106">
            <v>-5.1037528539733534E-3</v>
          </cell>
          <cell r="AE106">
            <v>-3.0572215327849234E-2</v>
          </cell>
          <cell r="AF106">
            <v>-4.5361189897675805E-2</v>
          </cell>
          <cell r="AG106">
            <v>2.6019514446973525E-2</v>
          </cell>
          <cell r="AH106">
            <v>2.0398230777493313E-2</v>
          </cell>
          <cell r="AI106">
            <v>-7.5933405225525039E-2</v>
          </cell>
          <cell r="AJ106">
            <v>4.6417745224466837E-2</v>
          </cell>
        </row>
        <row r="107">
          <cell r="M107">
            <v>44722</v>
          </cell>
          <cell r="W107">
            <v>0.5</v>
          </cell>
          <cell r="X107">
            <v>-1.4584780756145776E-3</v>
          </cell>
          <cell r="AE107">
            <v>-3.0572215327849234E-2</v>
          </cell>
          <cell r="AF107">
            <v>-4.6819667973290381E-2</v>
          </cell>
          <cell r="AG107">
            <v>2.6019514446973525E-2</v>
          </cell>
          <cell r="AH107">
            <v>2.0398230777493313E-2</v>
          </cell>
          <cell r="AI107">
            <v>-7.7391883301139622E-2</v>
          </cell>
          <cell r="AJ107">
            <v>4.6417745224466837E-2</v>
          </cell>
        </row>
        <row r="108">
          <cell r="M108">
            <v>44725</v>
          </cell>
          <cell r="W108">
            <v>0.5</v>
          </cell>
          <cell r="X108">
            <v>6.8373216703655477E-4</v>
          </cell>
          <cell r="AE108">
            <v>-2.988848316081268E-2</v>
          </cell>
          <cell r="AF108">
            <v>-4.6819667973290381E-2</v>
          </cell>
          <cell r="AG108">
            <v>2.6019514446973525E-2</v>
          </cell>
          <cell r="AH108">
            <v>2.0398230777493313E-2</v>
          </cell>
          <cell r="AI108">
            <v>-7.6708151134103064E-2</v>
          </cell>
          <cell r="AJ108">
            <v>4.6417745224466837E-2</v>
          </cell>
        </row>
        <row r="109">
          <cell r="M109">
            <v>44726</v>
          </cell>
          <cell r="W109">
            <v>0.5</v>
          </cell>
          <cell r="X109">
            <v>1.0595799451074916E-3</v>
          </cell>
          <cell r="AE109">
            <v>-2.8828903215705189E-2</v>
          </cell>
          <cell r="AF109">
            <v>-4.6819667973290381E-2</v>
          </cell>
          <cell r="AG109">
            <v>2.6019514446973525E-2</v>
          </cell>
          <cell r="AH109">
            <v>2.0398230777493313E-2</v>
          </cell>
          <cell r="AI109">
            <v>-7.5648571188995567E-2</v>
          </cell>
          <cell r="AJ109">
            <v>4.6417745224466837E-2</v>
          </cell>
        </row>
        <row r="110">
          <cell r="M110">
            <v>44727</v>
          </cell>
          <cell r="W110">
            <v>0.5</v>
          </cell>
          <cell r="X110">
            <v>5.5114287131714508E-4</v>
          </cell>
          <cell r="AE110">
            <v>-2.8277760344388045E-2</v>
          </cell>
          <cell r="AF110">
            <v>-4.6819667973290381E-2</v>
          </cell>
          <cell r="AG110">
            <v>2.6019514446973525E-2</v>
          </cell>
          <cell r="AH110">
            <v>2.0398230777493313E-2</v>
          </cell>
          <cell r="AI110">
            <v>-7.5097428317678419E-2</v>
          </cell>
          <cell r="AJ110">
            <v>4.6417745224466837E-2</v>
          </cell>
        </row>
        <row r="111">
          <cell r="M111">
            <v>44728</v>
          </cell>
          <cell r="W111">
            <v>0.5</v>
          </cell>
          <cell r="X111">
            <v>2.0877930198104242E-3</v>
          </cell>
          <cell r="AE111">
            <v>-2.8277760344388045E-2</v>
          </cell>
          <cell r="AF111">
            <v>-4.473187495347996E-2</v>
          </cell>
          <cell r="AG111">
            <v>2.6019514446973525E-2</v>
          </cell>
          <cell r="AH111">
            <v>2.0398230777493313E-2</v>
          </cell>
          <cell r="AI111">
            <v>-7.3009635297867997E-2</v>
          </cell>
          <cell r="AJ111">
            <v>4.6417745224466837E-2</v>
          </cell>
        </row>
        <row r="112">
          <cell r="M112">
            <v>44729</v>
          </cell>
          <cell r="W112">
            <v>0.5</v>
          </cell>
          <cell r="X112">
            <v>7.871886234844472E-4</v>
          </cell>
          <cell r="AE112">
            <v>-2.8277760344388045E-2</v>
          </cell>
          <cell r="AF112">
            <v>-4.3944686329995514E-2</v>
          </cell>
          <cell r="AG112">
            <v>2.6019514446973525E-2</v>
          </cell>
          <cell r="AH112">
            <v>2.0398230777493313E-2</v>
          </cell>
          <cell r="AI112">
            <v>-7.2222446674383545E-2</v>
          </cell>
          <cell r="AJ112">
            <v>4.6417745224466837E-2</v>
          </cell>
        </row>
        <row r="113">
          <cell r="M113">
            <v>44732</v>
          </cell>
          <cell r="W113">
            <v>0.5</v>
          </cell>
          <cell r="X113">
            <v>2.3269915797955233E-3</v>
          </cell>
          <cell r="AE113">
            <v>-2.8277760344388045E-2</v>
          </cell>
          <cell r="AF113">
            <v>-4.1617694750199989E-2</v>
          </cell>
          <cell r="AG113">
            <v>2.6019514446973525E-2</v>
          </cell>
          <cell r="AH113">
            <v>2.0398230777493313E-2</v>
          </cell>
          <cell r="AI113">
            <v>-6.9895455094588027E-2</v>
          </cell>
          <cell r="AJ113">
            <v>4.6417745224466837E-2</v>
          </cell>
        </row>
        <row r="114">
          <cell r="M114">
            <v>44733</v>
          </cell>
          <cell r="W114">
            <v>-0.5</v>
          </cell>
          <cell r="X114">
            <v>-2.6785687426411631E-4</v>
          </cell>
          <cell r="AE114">
            <v>-2.8277760344388045E-2</v>
          </cell>
          <cell r="AF114">
            <v>-4.1617694750199989E-2</v>
          </cell>
          <cell r="AG114">
            <v>2.6019514446973525E-2</v>
          </cell>
          <cell r="AH114">
            <v>2.0130373903229196E-2</v>
          </cell>
          <cell r="AI114">
            <v>-6.9895455094588027E-2</v>
          </cell>
          <cell r="AJ114">
            <v>4.6149888350202721E-2</v>
          </cell>
        </row>
        <row r="115">
          <cell r="M115">
            <v>44734</v>
          </cell>
          <cell r="W115">
            <v>-0.5</v>
          </cell>
          <cell r="X115">
            <v>1.0598940117235943E-3</v>
          </cell>
          <cell r="AE115">
            <v>-2.8277760344388045E-2</v>
          </cell>
          <cell r="AF115">
            <v>-4.1617694750199989E-2</v>
          </cell>
          <cell r="AG115">
            <v>2.6019514446973525E-2</v>
          </cell>
          <cell r="AH115">
            <v>2.1190267914952789E-2</v>
          </cell>
          <cell r="AI115">
            <v>-6.9895455094588027E-2</v>
          </cell>
          <cell r="AJ115">
            <v>4.7209782361926314E-2</v>
          </cell>
        </row>
        <row r="116">
          <cell r="M116">
            <v>44735</v>
          </cell>
          <cell r="W116">
            <v>-0.5</v>
          </cell>
          <cell r="X116">
            <v>2.0643437406074883E-3</v>
          </cell>
          <cell r="AE116">
            <v>-2.8277760344388045E-2</v>
          </cell>
          <cell r="AF116">
            <v>-4.1617694750199989E-2</v>
          </cell>
          <cell r="AG116">
            <v>2.8083858187581013E-2</v>
          </cell>
          <cell r="AH116">
            <v>2.1190267914952789E-2</v>
          </cell>
          <cell r="AI116">
            <v>-6.9895455094588027E-2</v>
          </cell>
          <cell r="AJ116">
            <v>4.9274126102533802E-2</v>
          </cell>
        </row>
        <row r="117">
          <cell r="M117">
            <v>44736</v>
          </cell>
          <cell r="W117">
            <v>-0.5</v>
          </cell>
          <cell r="X117">
            <v>1.5389053166438905E-3</v>
          </cell>
          <cell r="AE117">
            <v>-2.8277760344388045E-2</v>
          </cell>
          <cell r="AF117">
            <v>-4.1617694750199989E-2</v>
          </cell>
          <cell r="AG117">
            <v>2.8083858187581013E-2</v>
          </cell>
          <cell r="AH117">
            <v>2.2729173231596681E-2</v>
          </cell>
          <cell r="AI117">
            <v>-6.9895455094588027E-2</v>
          </cell>
          <cell r="AJ117">
            <v>5.0813031419177694E-2</v>
          </cell>
        </row>
        <row r="118">
          <cell r="M118">
            <v>44739</v>
          </cell>
          <cell r="W118">
            <v>-0.5</v>
          </cell>
          <cell r="X118">
            <v>1.200666948788376E-3</v>
          </cell>
          <cell r="AE118">
            <v>-2.8277760344388045E-2</v>
          </cell>
          <cell r="AF118">
            <v>-4.1617694750199989E-2</v>
          </cell>
          <cell r="AG118">
            <v>2.8083858187581013E-2</v>
          </cell>
          <cell r="AH118">
            <v>2.3929840180385058E-2</v>
          </cell>
          <cell r="AI118">
            <v>-6.9895455094588027E-2</v>
          </cell>
          <cell r="AJ118">
            <v>5.2013698367966071E-2</v>
          </cell>
        </row>
        <row r="119">
          <cell r="M119">
            <v>44740</v>
          </cell>
          <cell r="W119">
            <v>-0.5</v>
          </cell>
          <cell r="X119">
            <v>-2.4032712634021182E-4</v>
          </cell>
          <cell r="AE119">
            <v>-2.8277760344388045E-2</v>
          </cell>
          <cell r="AF119">
            <v>-4.1617694750199989E-2</v>
          </cell>
          <cell r="AG119">
            <v>2.8083858187581013E-2</v>
          </cell>
          <cell r="AH119">
            <v>2.3689513054044847E-2</v>
          </cell>
          <cell r="AI119">
            <v>-6.9895455094588027E-2</v>
          </cell>
          <cell r="AJ119">
            <v>5.1773371241625857E-2</v>
          </cell>
        </row>
        <row r="120">
          <cell r="M120">
            <v>44741</v>
          </cell>
          <cell r="W120">
            <v>-0.5</v>
          </cell>
          <cell r="X120">
            <v>-4.7480847614251865E-4</v>
          </cell>
          <cell r="AE120">
            <v>-2.8277760344388045E-2</v>
          </cell>
          <cell r="AF120">
            <v>-4.1617694750199989E-2</v>
          </cell>
          <cell r="AG120">
            <v>2.7609049711438495E-2</v>
          </cell>
          <cell r="AH120">
            <v>2.3689513054044847E-2</v>
          </cell>
          <cell r="AI120">
            <v>-6.9895455094588027E-2</v>
          </cell>
          <cell r="AJ120">
            <v>5.1298562765483335E-2</v>
          </cell>
        </row>
        <row r="121">
          <cell r="M121">
            <v>44742</v>
          </cell>
          <cell r="W121">
            <v>-0.5</v>
          </cell>
          <cell r="X121">
            <v>1.1578086307277081E-3</v>
          </cell>
          <cell r="AE121">
            <v>-2.8277760344388045E-2</v>
          </cell>
          <cell r="AF121">
            <v>-4.1617694750199989E-2</v>
          </cell>
          <cell r="AG121">
            <v>2.8766858342166204E-2</v>
          </cell>
          <cell r="AH121">
            <v>2.3689513054044847E-2</v>
          </cell>
          <cell r="AI121">
            <v>-6.9895455094588027E-2</v>
          </cell>
          <cell r="AJ121">
            <v>5.2456371396211045E-2</v>
          </cell>
        </row>
        <row r="122">
          <cell r="M122">
            <v>44743</v>
          </cell>
          <cell r="W122">
            <v>-0.5</v>
          </cell>
          <cell r="X122">
            <v>2.5058444865643124E-3</v>
          </cell>
          <cell r="AE122">
            <v>-2.8277760344388045E-2</v>
          </cell>
          <cell r="AF122">
            <v>-4.1617694750199989E-2</v>
          </cell>
          <cell r="AG122">
            <v>3.1272702828730514E-2</v>
          </cell>
          <cell r="AH122">
            <v>2.3689513054044847E-2</v>
          </cell>
          <cell r="AI122">
            <v>-6.9895455094588027E-2</v>
          </cell>
          <cell r="AJ122">
            <v>5.4962215882775355E-2</v>
          </cell>
        </row>
        <row r="123">
          <cell r="M123">
            <v>44746</v>
          </cell>
          <cell r="W123">
            <v>0.5</v>
          </cell>
          <cell r="X123">
            <v>2.4031697738535196E-3</v>
          </cell>
          <cell r="AE123">
            <v>-2.5874590570534525E-2</v>
          </cell>
          <cell r="AF123">
            <v>-4.1617694750199989E-2</v>
          </cell>
          <cell r="AG123">
            <v>3.1272702828730514E-2</v>
          </cell>
          <cell r="AH123">
            <v>2.3689513054044847E-2</v>
          </cell>
          <cell r="AI123">
            <v>-6.7492285320734507E-2</v>
          </cell>
          <cell r="AJ123">
            <v>5.4962215882775355E-2</v>
          </cell>
        </row>
        <row r="124">
          <cell r="M124">
            <v>44747</v>
          </cell>
          <cell r="W124">
            <v>0.5</v>
          </cell>
          <cell r="X124">
            <v>3.9322339415063801E-3</v>
          </cell>
          <cell r="AE124">
            <v>-2.1942356629028145E-2</v>
          </cell>
          <cell r="AF124">
            <v>-4.1617694750199989E-2</v>
          </cell>
          <cell r="AG124">
            <v>3.1272702828730514E-2</v>
          </cell>
          <cell r="AH124">
            <v>2.3689513054044847E-2</v>
          </cell>
          <cell r="AI124">
            <v>-6.3560051379228127E-2</v>
          </cell>
          <cell r="AJ124">
            <v>5.4962215882775355E-2</v>
          </cell>
        </row>
        <row r="125">
          <cell r="M125">
            <v>44748</v>
          </cell>
          <cell r="W125">
            <v>0.5</v>
          </cell>
          <cell r="X125">
            <v>4.0336393627054545E-3</v>
          </cell>
          <cell r="AE125">
            <v>-1.7908717266322691E-2</v>
          </cell>
          <cell r="AF125">
            <v>-4.1617694750199989E-2</v>
          </cell>
          <cell r="AG125">
            <v>3.1272702828730514E-2</v>
          </cell>
          <cell r="AH125">
            <v>2.3689513054044847E-2</v>
          </cell>
          <cell r="AI125">
            <v>-5.9526412016522673E-2</v>
          </cell>
          <cell r="AJ125">
            <v>5.4962215882775355E-2</v>
          </cell>
        </row>
        <row r="126">
          <cell r="M126">
            <v>44749</v>
          </cell>
          <cell r="W126">
            <v>0.5</v>
          </cell>
          <cell r="X126">
            <v>2.9094512969357498E-3</v>
          </cell>
          <cell r="AE126">
            <v>-1.499926596938694E-2</v>
          </cell>
          <cell r="AF126">
            <v>-4.1617694750199989E-2</v>
          </cell>
          <cell r="AG126">
            <v>3.1272702828730514E-2</v>
          </cell>
          <cell r="AH126">
            <v>2.3689513054044847E-2</v>
          </cell>
          <cell r="AI126">
            <v>-5.6616960719586926E-2</v>
          </cell>
          <cell r="AJ126">
            <v>5.4962215882775355E-2</v>
          </cell>
        </row>
        <row r="127">
          <cell r="M127">
            <v>44750</v>
          </cell>
          <cell r="W127">
            <v>0.5</v>
          </cell>
          <cell r="X127">
            <v>1.6432287972630078E-3</v>
          </cell>
          <cell r="AE127">
            <v>-1.3356037172123933E-2</v>
          </cell>
          <cell r="AF127">
            <v>-4.1617694750199989E-2</v>
          </cell>
          <cell r="AG127">
            <v>3.1272702828730514E-2</v>
          </cell>
          <cell r="AH127">
            <v>2.3689513054044847E-2</v>
          </cell>
          <cell r="AI127">
            <v>-5.4973731922323917E-2</v>
          </cell>
          <cell r="AJ127">
            <v>5.4962215882775355E-2</v>
          </cell>
        </row>
        <row r="128">
          <cell r="M128">
            <v>44753</v>
          </cell>
          <cell r="W128">
            <v>0.5</v>
          </cell>
          <cell r="X128">
            <v>1.6413770087080782E-3</v>
          </cell>
          <cell r="AE128">
            <v>-1.3356037172123933E-2</v>
          </cell>
          <cell r="AF128">
            <v>-3.9976317741491914E-2</v>
          </cell>
          <cell r="AG128">
            <v>3.1272702828730514E-2</v>
          </cell>
          <cell r="AH128">
            <v>2.3689513054044847E-2</v>
          </cell>
          <cell r="AI128">
            <v>-5.3332354913615841E-2</v>
          </cell>
          <cell r="AJ128">
            <v>5.4962215882775355E-2</v>
          </cell>
        </row>
        <row r="129">
          <cell r="M129">
            <v>44754</v>
          </cell>
          <cell r="W129">
            <v>-0.5</v>
          </cell>
          <cell r="X129">
            <v>3.4833674296786965E-3</v>
          </cell>
          <cell r="AE129">
            <v>-1.3356037172123933E-2</v>
          </cell>
          <cell r="AF129">
            <v>-3.9976317741491914E-2</v>
          </cell>
          <cell r="AG129">
            <v>3.1272702828730514E-2</v>
          </cell>
          <cell r="AH129">
            <v>2.7172880483723544E-2</v>
          </cell>
          <cell r="AI129">
            <v>-5.3332354913615841E-2</v>
          </cell>
          <cell r="AJ129">
            <v>5.8445583312454051E-2</v>
          </cell>
        </row>
        <row r="130">
          <cell r="M130">
            <v>44755</v>
          </cell>
          <cell r="W130">
            <v>-0.5</v>
          </cell>
          <cell r="X130">
            <v>3.8552899360115413E-3</v>
          </cell>
          <cell r="AE130">
            <v>-1.3356037172123933E-2</v>
          </cell>
          <cell r="AF130">
            <v>-3.9976317741491914E-2</v>
          </cell>
          <cell r="AG130">
            <v>3.5127992764742058E-2</v>
          </cell>
          <cell r="AH130">
            <v>2.7172880483723544E-2</v>
          </cell>
          <cell r="AI130">
            <v>-5.3332354913615841E-2</v>
          </cell>
          <cell r="AJ130">
            <v>6.2300873248465595E-2</v>
          </cell>
        </row>
        <row r="131">
          <cell r="M131">
            <v>44756</v>
          </cell>
          <cell r="W131">
            <v>0.5</v>
          </cell>
          <cell r="X131">
            <v>2.4317263687442135E-3</v>
          </cell>
          <cell r="AE131">
            <v>-1.092431080337972E-2</v>
          </cell>
          <cell r="AF131">
            <v>-3.9976317741491914E-2</v>
          </cell>
          <cell r="AG131">
            <v>3.5127992764742058E-2</v>
          </cell>
          <cell r="AH131">
            <v>2.7172880483723544E-2</v>
          </cell>
          <cell r="AI131">
            <v>-5.090062854487163E-2</v>
          </cell>
          <cell r="AJ131">
            <v>6.2300873248465595E-2</v>
          </cell>
        </row>
        <row r="132">
          <cell r="M132">
            <v>44757</v>
          </cell>
          <cell r="W132">
            <v>0.5</v>
          </cell>
          <cell r="X132">
            <v>2.1643945611732663E-3</v>
          </cell>
          <cell r="AE132">
            <v>-8.7599162422064541E-3</v>
          </cell>
          <cell r="AF132">
            <v>-3.9976317741491914E-2</v>
          </cell>
          <cell r="AG132">
            <v>3.5127992764742058E-2</v>
          </cell>
          <cell r="AH132">
            <v>2.7172880483723544E-2</v>
          </cell>
          <cell r="AI132">
            <v>-4.8736233983698363E-2</v>
          </cell>
          <cell r="AJ132">
            <v>6.2300873248465595E-2</v>
          </cell>
        </row>
        <row r="133">
          <cell r="M133">
            <v>44761</v>
          </cell>
          <cell r="W133">
            <v>0.5</v>
          </cell>
          <cell r="X133">
            <v>-1.4848296738456668E-5</v>
          </cell>
          <cell r="AE133">
            <v>-8.7599162422064541E-3</v>
          </cell>
          <cell r="AF133">
            <v>-3.9991166038230372E-2</v>
          </cell>
          <cell r="AG133">
            <v>3.5127992764742058E-2</v>
          </cell>
          <cell r="AH133">
            <v>2.7172880483723544E-2</v>
          </cell>
          <cell r="AI133">
            <v>-4.8751082280436821E-2</v>
          </cell>
          <cell r="AJ133">
            <v>6.2300873248465595E-2</v>
          </cell>
        </row>
        <row r="134">
          <cell r="M134">
            <v>44762</v>
          </cell>
          <cell r="W134">
            <v>0.5</v>
          </cell>
          <cell r="X134">
            <v>-2.2465030015306198E-5</v>
          </cell>
          <cell r="AE134">
            <v>-8.7599162422064541E-3</v>
          </cell>
          <cell r="AF134">
            <v>-4.0013631068245681E-2</v>
          </cell>
          <cell r="AG134">
            <v>3.5127992764742058E-2</v>
          </cell>
          <cell r="AH134">
            <v>2.7172880483723544E-2</v>
          </cell>
          <cell r="AI134">
            <v>-4.877354731045213E-2</v>
          </cell>
          <cell r="AJ134">
            <v>6.2300873248465595E-2</v>
          </cell>
        </row>
        <row r="135">
          <cell r="M135">
            <v>44763</v>
          </cell>
          <cell r="W135">
            <v>0.5</v>
          </cell>
          <cell r="X135">
            <v>-9.6245104777421537E-4</v>
          </cell>
          <cell r="AE135">
            <v>-8.7599162422064541E-3</v>
          </cell>
          <cell r="AF135">
            <v>-4.0976082116019899E-2</v>
          </cell>
          <cell r="AG135">
            <v>3.5127992764742058E-2</v>
          </cell>
          <cell r="AH135">
            <v>2.7172880483723544E-2</v>
          </cell>
          <cell r="AI135">
            <v>-4.9735998358226348E-2</v>
          </cell>
          <cell r="AJ135">
            <v>6.2300873248465595E-2</v>
          </cell>
        </row>
        <row r="136">
          <cell r="M136">
            <v>44764</v>
          </cell>
          <cell r="W136">
            <v>0.5</v>
          </cell>
          <cell r="X136">
            <v>-2.227576399342457E-4</v>
          </cell>
          <cell r="AE136">
            <v>-8.7599162422064541E-3</v>
          </cell>
          <cell r="AF136">
            <v>-4.1198839755954147E-2</v>
          </cell>
          <cell r="AG136">
            <v>3.5127992764742058E-2</v>
          </cell>
          <cell r="AH136">
            <v>2.7172880483723544E-2</v>
          </cell>
          <cell r="AI136">
            <v>-4.9958755998160596E-2</v>
          </cell>
          <cell r="AJ136">
            <v>6.2300873248465595E-2</v>
          </cell>
        </row>
        <row r="137">
          <cell r="M137">
            <v>44767</v>
          </cell>
          <cell r="W137">
            <v>-0.5</v>
          </cell>
          <cell r="X137">
            <v>3.3852056086109973E-4</v>
          </cell>
          <cell r="AE137">
            <v>-8.7599162422064541E-3</v>
          </cell>
          <cell r="AF137">
            <v>-4.1198839755954147E-2</v>
          </cell>
          <cell r="AG137">
            <v>3.5466513325603161E-2</v>
          </cell>
          <cell r="AH137">
            <v>2.7172880483723544E-2</v>
          </cell>
          <cell r="AI137">
            <v>-4.9958755998160596E-2</v>
          </cell>
          <cell r="AJ137">
            <v>6.2639393809326691E-2</v>
          </cell>
        </row>
        <row r="138">
          <cell r="M138">
            <v>44768</v>
          </cell>
          <cell r="W138">
            <v>-0.5</v>
          </cell>
          <cell r="X138">
            <v>-1.3181849858385776E-4</v>
          </cell>
          <cell r="AE138">
            <v>-8.7599162422064541E-3</v>
          </cell>
          <cell r="AF138">
            <v>-4.1198839755954147E-2</v>
          </cell>
          <cell r="AG138">
            <v>3.53346948270193E-2</v>
          </cell>
          <cell r="AH138">
            <v>2.7172880483723544E-2</v>
          </cell>
          <cell r="AI138">
            <v>-4.9958755998160596E-2</v>
          </cell>
          <cell r="AJ138">
            <v>6.250757531074283E-2</v>
          </cell>
        </row>
        <row r="139">
          <cell r="M139">
            <v>44769</v>
          </cell>
          <cell r="W139">
            <v>-0.5</v>
          </cell>
          <cell r="X139">
            <v>1.5079345916979569E-5</v>
          </cell>
          <cell r="AE139">
            <v>-8.7599162422064541E-3</v>
          </cell>
          <cell r="AF139">
            <v>-4.1198839755954147E-2</v>
          </cell>
          <cell r="AG139">
            <v>3.5349774172936277E-2</v>
          </cell>
          <cell r="AH139">
            <v>2.7172880483723544E-2</v>
          </cell>
          <cell r="AI139">
            <v>-4.9958755998160596E-2</v>
          </cell>
          <cell r="AJ139">
            <v>6.2522654656659807E-2</v>
          </cell>
        </row>
        <row r="140">
          <cell r="M140">
            <v>44770</v>
          </cell>
          <cell r="W140">
            <v>-0.5</v>
          </cell>
          <cell r="X140">
            <v>1.2743416157558918E-3</v>
          </cell>
          <cell r="AE140">
            <v>-8.7599162422064541E-3</v>
          </cell>
          <cell r="AF140">
            <v>-4.1198839755954147E-2</v>
          </cell>
          <cell r="AG140">
            <v>3.6624115788692166E-2</v>
          </cell>
          <cell r="AH140">
            <v>2.7172880483723544E-2</v>
          </cell>
          <cell r="AI140">
            <v>-4.9958755998160596E-2</v>
          </cell>
          <cell r="AJ140">
            <v>6.3796996272415696E-2</v>
          </cell>
        </row>
        <row r="141">
          <cell r="M141">
            <v>44771</v>
          </cell>
          <cell r="W141">
            <v>-0.5</v>
          </cell>
          <cell r="X141">
            <v>2.0199285442748629E-3</v>
          </cell>
          <cell r="AE141">
            <v>-8.7599162422064541E-3</v>
          </cell>
          <cell r="AF141">
            <v>-4.1198839755954147E-2</v>
          </cell>
          <cell r="AG141">
            <v>3.8644044332967031E-2</v>
          </cell>
          <cell r="AH141">
            <v>2.7172880483723544E-2</v>
          </cell>
          <cell r="AI141">
            <v>-4.9958755998160596E-2</v>
          </cell>
          <cell r="AJ141">
            <v>6.5816924816690561E-2</v>
          </cell>
        </row>
        <row r="142">
          <cell r="M142">
            <v>44774</v>
          </cell>
          <cell r="W142">
            <v>-0.5</v>
          </cell>
          <cell r="X142">
            <v>2.1610369471869451E-3</v>
          </cell>
          <cell r="AE142">
            <v>-8.7599162422064541E-3</v>
          </cell>
          <cell r="AF142">
            <v>-4.1198839755954147E-2</v>
          </cell>
          <cell r="AG142">
            <v>4.0805081280153976E-2</v>
          </cell>
          <cell r="AH142">
            <v>2.7172880483723544E-2</v>
          </cell>
          <cell r="AI142">
            <v>-4.9958755998160596E-2</v>
          </cell>
          <cell r="AJ142">
            <v>6.7977961763877506E-2</v>
          </cell>
        </row>
        <row r="143">
          <cell r="M143">
            <v>44775</v>
          </cell>
          <cell r="W143">
            <v>0.5</v>
          </cell>
          <cell r="X143">
            <v>3.3790504766424089E-3</v>
          </cell>
          <cell r="AE143">
            <v>-8.7599162422064541E-3</v>
          </cell>
          <cell r="AF143">
            <v>-3.781978927931174E-2</v>
          </cell>
          <cell r="AG143">
            <v>4.0805081280153976E-2</v>
          </cell>
          <cell r="AH143">
            <v>2.7172880483723544E-2</v>
          </cell>
          <cell r="AI143">
            <v>-4.6579705521518189E-2</v>
          </cell>
          <cell r="AJ143">
            <v>6.7977961763877506E-2</v>
          </cell>
        </row>
        <row r="144">
          <cell r="M144">
            <v>44776</v>
          </cell>
          <cell r="W144">
            <v>0.5</v>
          </cell>
          <cell r="X144">
            <v>3.1701736166695913E-3</v>
          </cell>
          <cell r="AE144">
            <v>-8.7599162422064541E-3</v>
          </cell>
          <cell r="AF144">
            <v>-3.4649615662642151E-2</v>
          </cell>
          <cell r="AG144">
            <v>4.0805081280153976E-2</v>
          </cell>
          <cell r="AH144">
            <v>2.7172880483723544E-2</v>
          </cell>
          <cell r="AI144">
            <v>-4.34095319048486E-2</v>
          </cell>
          <cell r="AJ144">
            <v>6.7977961763877506E-2</v>
          </cell>
        </row>
        <row r="145">
          <cell r="M145">
            <v>44777</v>
          </cell>
          <cell r="W145">
            <v>-0.5</v>
          </cell>
          <cell r="X145">
            <v>2.7224930919453995E-3</v>
          </cell>
          <cell r="AE145">
            <v>-8.7599162422064541E-3</v>
          </cell>
          <cell r="AF145">
            <v>-3.4649615662642151E-2</v>
          </cell>
          <cell r="AG145">
            <v>4.3527574372099379E-2</v>
          </cell>
          <cell r="AH145">
            <v>2.7172880483723544E-2</v>
          </cell>
          <cell r="AI145">
            <v>-4.34095319048486E-2</v>
          </cell>
          <cell r="AJ145">
            <v>7.0700454855822908E-2</v>
          </cell>
        </row>
        <row r="146">
          <cell r="M146">
            <v>44778</v>
          </cell>
          <cell r="W146">
            <v>-0.5</v>
          </cell>
          <cell r="X146">
            <v>2.0775696120478916E-3</v>
          </cell>
          <cell r="AE146">
            <v>-8.7599162422064541E-3</v>
          </cell>
          <cell r="AF146">
            <v>-3.4649615662642151E-2</v>
          </cell>
          <cell r="AG146">
            <v>4.5605143984147271E-2</v>
          </cell>
          <cell r="AH146">
            <v>2.7172880483723544E-2</v>
          </cell>
          <cell r="AI146">
            <v>-4.34095319048486E-2</v>
          </cell>
          <cell r="AJ146">
            <v>7.2778024467870794E-2</v>
          </cell>
        </row>
        <row r="147">
          <cell r="M147">
            <v>44781</v>
          </cell>
          <cell r="W147">
            <v>0.5</v>
          </cell>
          <cell r="X147">
            <v>1.1814926245540148E-3</v>
          </cell>
          <cell r="AE147">
            <v>-8.7599162422064541E-3</v>
          </cell>
          <cell r="AF147">
            <v>-3.3468123038088139E-2</v>
          </cell>
          <cell r="AG147">
            <v>4.5605143984147271E-2</v>
          </cell>
          <cell r="AH147">
            <v>2.7172880483723544E-2</v>
          </cell>
          <cell r="AI147">
            <v>-4.2228039280294588E-2</v>
          </cell>
          <cell r="AJ147">
            <v>7.2778024467870794E-2</v>
          </cell>
        </row>
        <row r="148">
          <cell r="M148">
            <v>44782</v>
          </cell>
          <cell r="W148">
            <v>-0.5</v>
          </cell>
          <cell r="X148">
            <v>1.9066852048508665E-3</v>
          </cell>
          <cell r="AE148">
            <v>-8.7599162422064541E-3</v>
          </cell>
          <cell r="AF148">
            <v>-3.3468123038088139E-2</v>
          </cell>
          <cell r="AG148">
            <v>4.5605143984147271E-2</v>
          </cell>
          <cell r="AH148">
            <v>2.9079565688574411E-2</v>
          </cell>
          <cell r="AI148">
            <v>-4.2228039280294588E-2</v>
          </cell>
          <cell r="AJ148">
            <v>7.4684709672721658E-2</v>
          </cell>
        </row>
        <row r="149">
          <cell r="M149">
            <v>44783</v>
          </cell>
          <cell r="W149">
            <v>0.5</v>
          </cell>
          <cell r="X149">
            <v>1.5183328948463748E-3</v>
          </cell>
          <cell r="AE149">
            <v>-8.7599162422064541E-3</v>
          </cell>
          <cell r="AF149">
            <v>-3.1949790143241764E-2</v>
          </cell>
          <cell r="AG149">
            <v>4.5605143984147271E-2</v>
          </cell>
          <cell r="AH149">
            <v>2.9079565688574411E-2</v>
          </cell>
          <cell r="AI149">
            <v>-4.0709706385448213E-2</v>
          </cell>
          <cell r="AJ149">
            <v>7.4684709672721658E-2</v>
          </cell>
        </row>
        <row r="150">
          <cell r="M150">
            <v>44785</v>
          </cell>
          <cell r="W150">
            <v>0.5</v>
          </cell>
          <cell r="X150">
            <v>-1.3905262673992169E-3</v>
          </cell>
          <cell r="AE150">
            <v>-1.0150442509605671E-2</v>
          </cell>
          <cell r="AF150">
            <v>-3.1949790143241764E-2</v>
          </cell>
          <cell r="AG150">
            <v>4.5605143984147271E-2</v>
          </cell>
          <cell r="AH150">
            <v>2.9079565688574411E-2</v>
          </cell>
          <cell r="AI150">
            <v>-4.210023265284743E-2</v>
          </cell>
          <cell r="AJ150">
            <v>7.4684709672721658E-2</v>
          </cell>
        </row>
        <row r="151">
          <cell r="M151">
            <v>44788</v>
          </cell>
          <cell r="W151">
            <v>-0.5</v>
          </cell>
          <cell r="X151">
            <v>-1.2274424700671859E-3</v>
          </cell>
          <cell r="AE151">
            <v>-1.0150442509605671E-2</v>
          </cell>
          <cell r="AF151">
            <v>-3.1949790143241764E-2</v>
          </cell>
          <cell r="AG151">
            <v>4.5605143984147271E-2</v>
          </cell>
          <cell r="AH151">
            <v>2.7852123218507226E-2</v>
          </cell>
          <cell r="AI151">
            <v>-4.210023265284743E-2</v>
          </cell>
          <cell r="AJ151">
            <v>7.3457267202654469E-2</v>
          </cell>
        </row>
        <row r="152">
          <cell r="M152">
            <v>44789</v>
          </cell>
          <cell r="W152">
            <v>-0.5</v>
          </cell>
          <cell r="X152">
            <v>-1.9307218097123103E-3</v>
          </cell>
          <cell r="AE152">
            <v>-1.0150442509605671E-2</v>
          </cell>
          <cell r="AF152">
            <v>-3.1949790143241764E-2</v>
          </cell>
          <cell r="AG152">
            <v>4.5605143984147271E-2</v>
          </cell>
          <cell r="AH152">
            <v>2.5921401408794915E-2</v>
          </cell>
          <cell r="AI152">
            <v>-4.210023265284743E-2</v>
          </cell>
          <cell r="AJ152">
            <v>7.1526545392942162E-2</v>
          </cell>
        </row>
        <row r="153">
          <cell r="M153">
            <v>44790</v>
          </cell>
          <cell r="W153">
            <v>0.5</v>
          </cell>
          <cell r="X153">
            <v>-2.3431889747877023E-3</v>
          </cell>
          <cell r="AE153">
            <v>-1.0150442509605671E-2</v>
          </cell>
          <cell r="AF153">
            <v>-3.4292979118029469E-2</v>
          </cell>
          <cell r="AG153">
            <v>4.5605143984147271E-2</v>
          </cell>
          <cell r="AH153">
            <v>2.5921401408794915E-2</v>
          </cell>
          <cell r="AI153">
            <v>-4.4443421627635135E-2</v>
          </cell>
          <cell r="AJ153">
            <v>7.1526545392942162E-2</v>
          </cell>
        </row>
        <row r="154">
          <cell r="M154">
            <v>44791</v>
          </cell>
          <cell r="W154">
            <v>0.5</v>
          </cell>
          <cell r="X154">
            <v>-3.0745244661603555E-3</v>
          </cell>
          <cell r="AE154">
            <v>-1.0150442509605671E-2</v>
          </cell>
          <cell r="AF154">
            <v>-3.7367503584189825E-2</v>
          </cell>
          <cell r="AG154">
            <v>4.5605143984147271E-2</v>
          </cell>
          <cell r="AH154">
            <v>2.5921401408794915E-2</v>
          </cell>
          <cell r="AI154">
            <v>-4.7517946093795491E-2</v>
          </cell>
          <cell r="AJ154">
            <v>7.1526545392942162E-2</v>
          </cell>
        </row>
        <row r="155">
          <cell r="M155">
            <v>44792</v>
          </cell>
          <cell r="W155">
            <v>0.5</v>
          </cell>
          <cell r="X155">
            <v>-2.7157855782056319E-3</v>
          </cell>
          <cell r="AE155">
            <v>-1.0150442509605671E-2</v>
          </cell>
          <cell r="AF155">
            <v>-4.0083289162395459E-2</v>
          </cell>
          <cell r="AG155">
            <v>4.5605143984147271E-2</v>
          </cell>
          <cell r="AH155">
            <v>2.5921401408794915E-2</v>
          </cell>
          <cell r="AI155">
            <v>-5.0233731672001125E-2</v>
          </cell>
          <cell r="AJ155">
            <v>7.1526545392942162E-2</v>
          </cell>
        </row>
        <row r="156">
          <cell r="M156">
            <v>44795</v>
          </cell>
          <cell r="W156">
            <v>0.5</v>
          </cell>
          <cell r="X156">
            <v>-2.5711366488856526E-3</v>
          </cell>
          <cell r="AE156">
            <v>-1.2721579158491324E-2</v>
          </cell>
          <cell r="AF156">
            <v>-4.0083289162395459E-2</v>
          </cell>
          <cell r="AG156">
            <v>4.5605143984147271E-2</v>
          </cell>
          <cell r="AH156">
            <v>2.5921401408794915E-2</v>
          </cell>
          <cell r="AI156">
            <v>-5.280486832088678E-2</v>
          </cell>
          <cell r="AJ156">
            <v>7.1526545392942162E-2</v>
          </cell>
        </row>
        <row r="157">
          <cell r="M157">
            <v>44796</v>
          </cell>
          <cell r="W157">
            <v>0.5</v>
          </cell>
          <cell r="X157">
            <v>-2.6568688067853952E-3</v>
          </cell>
          <cell r="AE157">
            <v>-1.537844796527672E-2</v>
          </cell>
          <cell r="AF157">
            <v>-4.0083289162395459E-2</v>
          </cell>
          <cell r="AG157">
            <v>4.5605143984147271E-2</v>
          </cell>
          <cell r="AH157">
            <v>2.5921401408794915E-2</v>
          </cell>
          <cell r="AI157">
            <v>-5.5461737127672175E-2</v>
          </cell>
          <cell r="AJ157">
            <v>7.1526545392942162E-2</v>
          </cell>
        </row>
        <row r="158">
          <cell r="M158">
            <v>44797</v>
          </cell>
          <cell r="W158">
            <v>0.5</v>
          </cell>
          <cell r="X158">
            <v>-1.9685454409077872E-3</v>
          </cell>
          <cell r="AE158">
            <v>-1.7346993406184508E-2</v>
          </cell>
          <cell r="AF158">
            <v>-4.0083289162395459E-2</v>
          </cell>
          <cell r="AG158">
            <v>4.5605143984147271E-2</v>
          </cell>
          <cell r="AH158">
            <v>2.5921401408794915E-2</v>
          </cell>
          <cell r="AI158">
            <v>-5.743028256857996E-2</v>
          </cell>
          <cell r="AJ158">
            <v>7.1526545392942162E-2</v>
          </cell>
        </row>
        <row r="159">
          <cell r="M159">
            <v>44798</v>
          </cell>
          <cell r="W159">
            <v>0.5</v>
          </cell>
          <cell r="X159">
            <v>-1.2580380801409774E-3</v>
          </cell>
          <cell r="AE159">
            <v>-1.8605031486325484E-2</v>
          </cell>
          <cell r="AF159">
            <v>-4.0083289162395459E-2</v>
          </cell>
          <cell r="AG159">
            <v>4.5605143984147271E-2</v>
          </cell>
          <cell r="AH159">
            <v>2.5921401408794915E-2</v>
          </cell>
          <cell r="AI159">
            <v>-5.868832064872094E-2</v>
          </cell>
          <cell r="AJ159">
            <v>7.1526545392942162E-2</v>
          </cell>
        </row>
        <row r="160">
          <cell r="M160">
            <v>44799</v>
          </cell>
          <cell r="W160">
            <v>0.5</v>
          </cell>
          <cell r="X160">
            <v>1.7532263969178841E-3</v>
          </cell>
          <cell r="AE160">
            <v>-1.68518050894076E-2</v>
          </cell>
          <cell r="AF160">
            <v>-4.0083289162395459E-2</v>
          </cell>
          <cell r="AG160">
            <v>4.5605143984147271E-2</v>
          </cell>
          <cell r="AH160">
            <v>2.5921401408794915E-2</v>
          </cell>
          <cell r="AI160">
            <v>-5.6935094251803056E-2</v>
          </cell>
          <cell r="AJ160">
            <v>7.1526545392942162E-2</v>
          </cell>
        </row>
        <row r="161">
          <cell r="M161">
            <v>44802</v>
          </cell>
          <cell r="W161">
            <v>0.5</v>
          </cell>
          <cell r="X161">
            <v>1.2373140553606943E-3</v>
          </cell>
          <cell r="AE161">
            <v>-1.5614491034046905E-2</v>
          </cell>
          <cell r="AF161">
            <v>-4.0083289162395459E-2</v>
          </cell>
          <cell r="AG161">
            <v>4.5605143984147271E-2</v>
          </cell>
          <cell r="AH161">
            <v>2.5921401408794915E-2</v>
          </cell>
          <cell r="AI161">
            <v>-5.5697780196442365E-2</v>
          </cell>
          <cell r="AJ161">
            <v>7.1526545392942162E-2</v>
          </cell>
        </row>
        <row r="162">
          <cell r="M162">
            <v>44803</v>
          </cell>
          <cell r="W162">
            <v>-0.5</v>
          </cell>
          <cell r="X162">
            <v>2.5000366127415631E-4</v>
          </cell>
          <cell r="AE162">
            <v>-1.5614491034046905E-2</v>
          </cell>
          <cell r="AF162">
            <v>-4.0083289162395459E-2</v>
          </cell>
          <cell r="AG162">
            <v>4.5605143984147271E-2</v>
          </cell>
          <cell r="AH162">
            <v>2.617140507006907E-2</v>
          </cell>
          <cell r="AI162">
            <v>-5.5697780196442365E-2</v>
          </cell>
          <cell r="AJ162">
            <v>7.1776549054216321E-2</v>
          </cell>
        </row>
        <row r="163">
          <cell r="M163">
            <v>44804</v>
          </cell>
          <cell r="W163">
            <v>-0.5</v>
          </cell>
          <cell r="X163">
            <v>1.738998304393613E-4</v>
          </cell>
          <cell r="AE163">
            <v>-1.5614491034046905E-2</v>
          </cell>
          <cell r="AF163">
            <v>-4.0083289162395459E-2</v>
          </cell>
          <cell r="AG163">
            <v>4.5605143984147271E-2</v>
          </cell>
          <cell r="AH163">
            <v>2.6345304900508432E-2</v>
          </cell>
          <cell r="AI163">
            <v>-5.5697780196442365E-2</v>
          </cell>
          <cell r="AJ163">
            <v>7.1950448884655682E-2</v>
          </cell>
        </row>
        <row r="164">
          <cell r="M164">
            <v>44805</v>
          </cell>
          <cell r="W164">
            <v>0.5</v>
          </cell>
          <cell r="X164">
            <v>-2.7814231291867218E-5</v>
          </cell>
          <cell r="AE164">
            <v>-1.5614491034046905E-2</v>
          </cell>
          <cell r="AF164">
            <v>-4.0111103393687328E-2</v>
          </cell>
          <cell r="AG164">
            <v>4.5605143984147271E-2</v>
          </cell>
          <cell r="AH164">
            <v>2.6345304900508432E-2</v>
          </cell>
          <cell r="AI164">
            <v>-5.5725594427734233E-2</v>
          </cell>
          <cell r="AJ164">
            <v>7.1950448884655682E-2</v>
          </cell>
        </row>
        <row r="165">
          <cell r="M165">
            <v>44806</v>
          </cell>
          <cell r="W165">
            <v>0.5</v>
          </cell>
          <cell r="X165">
            <v>1.3356723813630622E-3</v>
          </cell>
          <cell r="AE165">
            <v>-1.5614491034046905E-2</v>
          </cell>
          <cell r="AF165">
            <v>-3.8775431012324266E-2</v>
          </cell>
          <cell r="AG165">
            <v>4.5605143984147271E-2</v>
          </cell>
          <cell r="AH165">
            <v>2.6345304900508432E-2</v>
          </cell>
          <cell r="AI165">
            <v>-5.4389922046371171E-2</v>
          </cell>
          <cell r="AJ165">
            <v>7.1950448884655682E-2</v>
          </cell>
        </row>
        <row r="166">
          <cell r="M166">
            <v>44809</v>
          </cell>
          <cell r="W166">
            <v>-0.5</v>
          </cell>
          <cell r="X166">
            <v>2.138077558027085E-4</v>
          </cell>
          <cell r="AE166">
            <v>-1.5614491034046905E-2</v>
          </cell>
          <cell r="AF166">
            <v>-3.8775431012324266E-2</v>
          </cell>
          <cell r="AG166">
            <v>4.5605143984147271E-2</v>
          </cell>
          <cell r="AH166">
            <v>2.655911265631114E-2</v>
          </cell>
          <cell r="AI166">
            <v>-5.4389922046371171E-2</v>
          </cell>
          <cell r="AJ166">
            <v>7.2164256640458391E-2</v>
          </cell>
        </row>
        <row r="167">
          <cell r="M167">
            <v>44810</v>
          </cell>
          <cell r="W167">
            <v>-0.5</v>
          </cell>
          <cell r="X167">
            <v>-8.2731346179404364E-4</v>
          </cell>
          <cell r="AE167">
            <v>-1.5614491034046905E-2</v>
          </cell>
          <cell r="AF167">
            <v>-3.8775431012324266E-2</v>
          </cell>
          <cell r="AG167">
            <v>4.5605143984147271E-2</v>
          </cell>
          <cell r="AH167">
            <v>2.5731799194517097E-2</v>
          </cell>
          <cell r="AI167">
            <v>-5.4389922046371171E-2</v>
          </cell>
          <cell r="AJ167">
            <v>7.1336943178664347E-2</v>
          </cell>
        </row>
        <row r="168">
          <cell r="M168">
            <v>44811</v>
          </cell>
          <cell r="W168">
            <v>-0.5</v>
          </cell>
          <cell r="X168">
            <v>-2.1306463477479996E-3</v>
          </cell>
          <cell r="AE168">
            <v>-1.5614491034046905E-2</v>
          </cell>
          <cell r="AF168">
            <v>-3.8775431012324266E-2</v>
          </cell>
          <cell r="AG168">
            <v>4.5605143984147271E-2</v>
          </cell>
          <cell r="AH168">
            <v>2.3601152846769096E-2</v>
          </cell>
          <cell r="AI168">
            <v>-5.4389922046371171E-2</v>
          </cell>
          <cell r="AJ168">
            <v>6.920629683091635E-2</v>
          </cell>
        </row>
        <row r="169">
          <cell r="M169">
            <v>44812</v>
          </cell>
          <cell r="W169">
            <v>-0.5</v>
          </cell>
          <cell r="X169">
            <v>-4.4327538926499212E-3</v>
          </cell>
          <cell r="AE169">
            <v>-1.5614491034046905E-2</v>
          </cell>
          <cell r="AF169">
            <v>-3.8775431012324266E-2</v>
          </cell>
          <cell r="AG169">
            <v>4.5605143984147271E-2</v>
          </cell>
          <cell r="AH169">
            <v>1.9168398954119176E-2</v>
          </cell>
          <cell r="AI169">
            <v>-5.4389922046371171E-2</v>
          </cell>
          <cell r="AJ169">
            <v>6.4773542938266426E-2</v>
          </cell>
        </row>
        <row r="170">
          <cell r="M170">
            <v>44813</v>
          </cell>
          <cell r="W170">
            <v>-0.5</v>
          </cell>
          <cell r="X170">
            <v>-6.2092893077540286E-3</v>
          </cell>
          <cell r="AE170">
            <v>-1.5614491034046905E-2</v>
          </cell>
          <cell r="AF170">
            <v>-3.8775431012324266E-2</v>
          </cell>
          <cell r="AG170">
            <v>4.5605143984147271E-2</v>
          </cell>
          <cell r="AH170">
            <v>1.2959109646365147E-2</v>
          </cell>
          <cell r="AI170">
            <v>-5.4389922046371171E-2</v>
          </cell>
          <cell r="AJ170">
            <v>5.8564253630512396E-2</v>
          </cell>
        </row>
        <row r="171">
          <cell r="M171">
            <v>44816</v>
          </cell>
          <cell r="W171">
            <v>0.5</v>
          </cell>
          <cell r="X171">
            <v>-6.4944583276872244E-3</v>
          </cell>
          <cell r="AE171">
            <v>-2.2108949361734132E-2</v>
          </cell>
          <cell r="AF171">
            <v>-3.8775431012324266E-2</v>
          </cell>
          <cell r="AG171">
            <v>4.5605143984147271E-2</v>
          </cell>
          <cell r="AH171">
            <v>1.2959109646365147E-2</v>
          </cell>
          <cell r="AI171">
            <v>-6.0884380374058397E-2</v>
          </cell>
          <cell r="AJ171">
            <v>5.8564253630512396E-2</v>
          </cell>
        </row>
        <row r="172">
          <cell r="M172">
            <v>44817</v>
          </cell>
          <cell r="W172">
            <v>0.5</v>
          </cell>
          <cell r="X172">
            <v>-5.0916941787805033E-3</v>
          </cell>
          <cell r="AE172">
            <v>-2.2108949361734132E-2</v>
          </cell>
          <cell r="AF172">
            <v>-4.3867125191104771E-2</v>
          </cell>
          <cell r="AG172">
            <v>4.5605143984147271E-2</v>
          </cell>
          <cell r="AH172">
            <v>1.2959109646365147E-2</v>
          </cell>
          <cell r="AI172">
            <v>-6.5976074552838895E-2</v>
          </cell>
          <cell r="AJ172">
            <v>5.8564253630512396E-2</v>
          </cell>
        </row>
        <row r="173">
          <cell r="M173">
            <v>44818</v>
          </cell>
          <cell r="W173">
            <v>-0.5</v>
          </cell>
          <cell r="X173">
            <v>-6.3778852819945438E-3</v>
          </cell>
          <cell r="AE173">
            <v>-2.2108949361734132E-2</v>
          </cell>
          <cell r="AF173">
            <v>-4.3867125191104771E-2</v>
          </cell>
          <cell r="AG173">
            <v>4.5605143984147271E-2</v>
          </cell>
          <cell r="AH173">
            <v>6.5812243643706032E-3</v>
          </cell>
          <cell r="AI173">
            <v>-6.5976074552838895E-2</v>
          </cell>
          <cell r="AJ173">
            <v>5.218636834851785E-2</v>
          </cell>
        </row>
        <row r="174">
          <cell r="M174">
            <v>44819</v>
          </cell>
          <cell r="W174">
            <v>0.5</v>
          </cell>
          <cell r="X174">
            <v>-3.113119803787423E-3</v>
          </cell>
          <cell r="AE174">
            <v>-2.5222069165521555E-2</v>
          </cell>
          <cell r="AF174">
            <v>-4.3867125191104771E-2</v>
          </cell>
          <cell r="AG174">
            <v>4.5605143984147271E-2</v>
          </cell>
          <cell r="AH174">
            <v>6.5812243643706032E-3</v>
          </cell>
          <cell r="AI174">
            <v>-6.9089194356626318E-2</v>
          </cell>
          <cell r="AJ174">
            <v>5.218636834851785E-2</v>
          </cell>
        </row>
        <row r="175">
          <cell r="M175">
            <v>44820</v>
          </cell>
          <cell r="W175">
            <v>0.5</v>
          </cell>
          <cell r="X175">
            <v>-1.3876776607269492E-3</v>
          </cell>
          <cell r="AE175">
            <v>-2.6609746826248504E-2</v>
          </cell>
          <cell r="AF175">
            <v>-4.3867125191104771E-2</v>
          </cell>
          <cell r="AG175">
            <v>4.5605143984147271E-2</v>
          </cell>
          <cell r="AH175">
            <v>6.5812243643706032E-3</v>
          </cell>
          <cell r="AI175">
            <v>-7.0476872017353268E-2</v>
          </cell>
          <cell r="AJ175">
            <v>5.218636834851785E-2</v>
          </cell>
        </row>
        <row r="176">
          <cell r="M176">
            <v>44824</v>
          </cell>
          <cell r="W176">
            <v>-0.5</v>
          </cell>
          <cell r="X176">
            <v>-8.7984601642829838E-4</v>
          </cell>
          <cell r="AE176">
            <v>-2.6609746826248504E-2</v>
          </cell>
          <cell r="AF176">
            <v>-4.3867125191104771E-2</v>
          </cell>
          <cell r="AG176">
            <v>4.5605143984147271E-2</v>
          </cell>
          <cell r="AH176">
            <v>5.7013783479423052E-3</v>
          </cell>
          <cell r="AI176">
            <v>-7.0476872017353268E-2</v>
          </cell>
          <cell r="AJ176">
            <v>5.1306522332089551E-2</v>
          </cell>
        </row>
        <row r="177">
          <cell r="M177">
            <v>44825</v>
          </cell>
          <cell r="W177">
            <v>-0.5</v>
          </cell>
          <cell r="X177">
            <v>-2.1274326325471105E-4</v>
          </cell>
          <cell r="AE177">
            <v>-2.6609746826248504E-2</v>
          </cell>
          <cell r="AF177">
            <v>-4.3867125191104771E-2</v>
          </cell>
          <cell r="AG177">
            <v>4.5605143984147271E-2</v>
          </cell>
          <cell r="AH177">
            <v>5.4886350846875941E-3</v>
          </cell>
          <cell r="AI177">
            <v>-7.0476872017353268E-2</v>
          </cell>
          <cell r="AJ177">
            <v>5.1093779068834839E-2</v>
          </cell>
        </row>
        <row r="178">
          <cell r="M178">
            <v>44826</v>
          </cell>
          <cell r="W178">
            <v>-0.5</v>
          </cell>
          <cell r="X178">
            <v>-1.4461017106508488E-4</v>
          </cell>
          <cell r="AE178">
            <v>-2.6609746826248504E-2</v>
          </cell>
          <cell r="AF178">
            <v>-4.3867125191104771E-2</v>
          </cell>
          <cell r="AG178">
            <v>4.5605143984147271E-2</v>
          </cell>
          <cell r="AH178">
            <v>5.3440249136225094E-3</v>
          </cell>
          <cell r="AI178">
            <v>-7.0476872017353268E-2</v>
          </cell>
          <cell r="AJ178">
            <v>5.0949168897769757E-2</v>
          </cell>
        </row>
        <row r="179">
          <cell r="M179">
            <v>44830</v>
          </cell>
          <cell r="W179">
            <v>-0.5</v>
          </cell>
          <cell r="X179">
            <v>-1.9842982796475228E-4</v>
          </cell>
          <cell r="AE179">
            <v>-2.6609746826248504E-2</v>
          </cell>
          <cell r="AF179">
            <v>-4.3867125191104771E-2</v>
          </cell>
          <cell r="AG179">
            <v>4.5605143984147271E-2</v>
          </cell>
          <cell r="AH179">
            <v>5.1455950856577571E-3</v>
          </cell>
          <cell r="AI179">
            <v>-7.0476872017353268E-2</v>
          </cell>
          <cell r="AJ179">
            <v>5.0750739069805005E-2</v>
          </cell>
        </row>
        <row r="180">
          <cell r="M180">
            <v>44831</v>
          </cell>
          <cell r="W180">
            <v>-0.5</v>
          </cell>
          <cell r="X180">
            <v>3.3590609452115449E-4</v>
          </cell>
          <cell r="AE180">
            <v>-2.6609746826248504E-2</v>
          </cell>
          <cell r="AF180">
            <v>-4.3867125191104771E-2</v>
          </cell>
          <cell r="AG180">
            <v>4.5605143984147271E-2</v>
          </cell>
          <cell r="AH180">
            <v>5.4815011801789115E-3</v>
          </cell>
          <cell r="AI180">
            <v>-7.0476872017353268E-2</v>
          </cell>
          <cell r="AJ180">
            <v>5.1086645164326157E-2</v>
          </cell>
        </row>
        <row r="181">
          <cell r="M181">
            <v>44832</v>
          </cell>
          <cell r="W181">
            <v>-0.5</v>
          </cell>
          <cell r="X181">
            <v>1.4834046132235824E-3</v>
          </cell>
          <cell r="AE181">
            <v>-2.6609746826248504E-2</v>
          </cell>
          <cell r="AF181">
            <v>-4.3867125191104771E-2</v>
          </cell>
          <cell r="AG181">
            <v>4.5605143984147271E-2</v>
          </cell>
          <cell r="AH181">
            <v>6.9649057934024934E-3</v>
          </cell>
          <cell r="AI181">
            <v>-7.0476872017353268E-2</v>
          </cell>
          <cell r="AJ181">
            <v>5.2570049777549741E-2</v>
          </cell>
        </row>
        <row r="182">
          <cell r="M182">
            <v>44833</v>
          </cell>
          <cell r="W182">
            <v>-0.5</v>
          </cell>
          <cell r="X182">
            <v>1.3487829914323956E-3</v>
          </cell>
          <cell r="AE182">
            <v>-2.6609746826248504E-2</v>
          </cell>
          <cell r="AF182">
            <v>-4.3867125191104771E-2</v>
          </cell>
          <cell r="AG182">
            <v>4.6953926975579666E-2</v>
          </cell>
          <cell r="AH182">
            <v>6.9649057934024934E-3</v>
          </cell>
          <cell r="AI182">
            <v>-7.0476872017353268E-2</v>
          </cell>
          <cell r="AJ182">
            <v>5.3918832768982135E-2</v>
          </cell>
        </row>
        <row r="183">
          <cell r="M183">
            <v>44834</v>
          </cell>
          <cell r="W183">
            <v>0.5</v>
          </cell>
          <cell r="X183">
            <v>4.0919097711701879E-3</v>
          </cell>
          <cell r="AE183">
            <v>-2.6609746826248504E-2</v>
          </cell>
          <cell r="AF183">
            <v>-3.9775215419934583E-2</v>
          </cell>
          <cell r="AG183">
            <v>4.6953926975579666E-2</v>
          </cell>
          <cell r="AH183">
            <v>6.9649057934024934E-3</v>
          </cell>
          <cell r="AI183">
            <v>-6.638496224618308E-2</v>
          </cell>
          <cell r="AJ183">
            <v>5.3918832768982135E-2</v>
          </cell>
        </row>
        <row r="184">
          <cell r="M184">
            <v>44837</v>
          </cell>
          <cell r="W184">
            <v>0.5</v>
          </cell>
          <cell r="X184">
            <v>1.3432271693800014E-3</v>
          </cell>
          <cell r="AE184">
            <v>-2.6609746826248504E-2</v>
          </cell>
          <cell r="AF184">
            <v>-3.8431988250554584E-2</v>
          </cell>
          <cell r="AG184">
            <v>4.6953926975579666E-2</v>
          </cell>
          <cell r="AH184">
            <v>6.9649057934024934E-3</v>
          </cell>
          <cell r="AI184">
            <v>-6.5041735076803081E-2</v>
          </cell>
          <cell r="AJ184">
            <v>5.3918832768982135E-2</v>
          </cell>
        </row>
        <row r="185">
          <cell r="M185">
            <v>44838</v>
          </cell>
          <cell r="W185">
            <v>0.5</v>
          </cell>
          <cell r="X185">
            <v>-1.6644561382679224E-3</v>
          </cell>
          <cell r="AE185">
            <v>-2.6609746826248504E-2</v>
          </cell>
          <cell r="AF185">
            <v>-4.0096444388822504E-2</v>
          </cell>
          <cell r="AG185">
            <v>4.6953926975579666E-2</v>
          </cell>
          <cell r="AH185">
            <v>6.9649057934024934E-3</v>
          </cell>
          <cell r="AI185">
            <v>-6.6706191215071001E-2</v>
          </cell>
          <cell r="AJ185">
            <v>5.3918832768982135E-2</v>
          </cell>
        </row>
        <row r="186">
          <cell r="M186">
            <v>44839</v>
          </cell>
          <cell r="W186">
            <v>0.5</v>
          </cell>
          <cell r="X186">
            <v>-1.2875116365740236E-3</v>
          </cell>
          <cell r="AE186">
            <v>-2.6609746826248504E-2</v>
          </cell>
          <cell r="AF186">
            <v>-4.1383956025396525E-2</v>
          </cell>
          <cell r="AG186">
            <v>4.6953926975579666E-2</v>
          </cell>
          <cell r="AH186">
            <v>6.9649057934024934E-3</v>
          </cell>
          <cell r="AI186">
            <v>-6.7993702851645021E-2</v>
          </cell>
          <cell r="AJ186">
            <v>5.3918832768982135E-2</v>
          </cell>
        </row>
        <row r="187">
          <cell r="M187">
            <v>44840</v>
          </cell>
          <cell r="W187">
            <v>0.5</v>
          </cell>
          <cell r="X187">
            <v>2.4302400758976494E-4</v>
          </cell>
          <cell r="AE187">
            <v>-2.636672281865874E-2</v>
          </cell>
          <cell r="AF187">
            <v>-4.1383956025396525E-2</v>
          </cell>
          <cell r="AG187">
            <v>4.6953926975579666E-2</v>
          </cell>
          <cell r="AH187">
            <v>6.9649057934024934E-3</v>
          </cell>
          <cell r="AI187">
            <v>-6.7750678844055251E-2</v>
          </cell>
          <cell r="AJ187">
            <v>5.3918832768982135E-2</v>
          </cell>
        </row>
        <row r="188">
          <cell r="M188">
            <v>44841</v>
          </cell>
          <cell r="W188">
            <v>-0.5</v>
          </cell>
          <cell r="X188">
            <v>5.7171898760498556E-4</v>
          </cell>
          <cell r="AE188">
            <v>-2.636672281865874E-2</v>
          </cell>
          <cell r="AF188">
            <v>-4.1383956025396525E-2</v>
          </cell>
          <cell r="AG188">
            <v>4.7525645963184648E-2</v>
          </cell>
          <cell r="AH188">
            <v>6.9649057934024934E-3</v>
          </cell>
          <cell r="AI188">
            <v>-6.7750678844055251E-2</v>
          </cell>
          <cell r="AJ188">
            <v>5.4490551756587118E-2</v>
          </cell>
        </row>
        <row r="189">
          <cell r="M189">
            <v>44845</v>
          </cell>
          <cell r="W189">
            <v>0.5</v>
          </cell>
          <cell r="X189">
            <v>2.6270541975848436E-3</v>
          </cell>
          <cell r="AE189">
            <v>-2.3739668621073896E-2</v>
          </cell>
          <cell r="AF189">
            <v>-4.1383956025396525E-2</v>
          </cell>
          <cell r="AG189">
            <v>4.7525645963184648E-2</v>
          </cell>
          <cell r="AH189">
            <v>6.9649057934024934E-3</v>
          </cell>
          <cell r="AI189">
            <v>-6.512362464647041E-2</v>
          </cell>
          <cell r="AJ189">
            <v>5.4490551756587118E-2</v>
          </cell>
        </row>
        <row r="190">
          <cell r="M190">
            <v>44846</v>
          </cell>
          <cell r="W190">
            <v>-0.5</v>
          </cell>
          <cell r="X190">
            <v>2.7032919220461803E-3</v>
          </cell>
          <cell r="AE190">
            <v>-2.3739668621073896E-2</v>
          </cell>
          <cell r="AF190">
            <v>-4.1383956025396525E-2</v>
          </cell>
          <cell r="AG190">
            <v>5.0228937885230827E-2</v>
          </cell>
          <cell r="AH190">
            <v>6.9649057934024934E-3</v>
          </cell>
          <cell r="AI190">
            <v>-6.512362464647041E-2</v>
          </cell>
          <cell r="AJ190">
            <v>5.7193843678633297E-2</v>
          </cell>
        </row>
        <row r="191">
          <cell r="M191">
            <v>44847</v>
          </cell>
          <cell r="W191">
            <v>-0.5</v>
          </cell>
          <cell r="X191">
            <v>7.0396919413512338E-4</v>
          </cell>
          <cell r="AE191">
            <v>-2.3739668621073896E-2</v>
          </cell>
          <cell r="AF191">
            <v>-4.1383956025396525E-2</v>
          </cell>
          <cell r="AG191">
            <v>5.0228937885230827E-2</v>
          </cell>
          <cell r="AH191">
            <v>7.6688749875376168E-3</v>
          </cell>
          <cell r="AI191">
            <v>-6.512362464647041E-2</v>
          </cell>
          <cell r="AJ191">
            <v>5.789781287276842E-2</v>
          </cell>
        </row>
        <row r="192">
          <cell r="M192">
            <v>44848</v>
          </cell>
          <cell r="W192">
            <v>-0.5</v>
          </cell>
          <cell r="X192">
            <v>1.8636749222169624E-3</v>
          </cell>
          <cell r="AE192">
            <v>-2.3739668621073896E-2</v>
          </cell>
          <cell r="AF192">
            <v>-4.1383956025396525E-2</v>
          </cell>
          <cell r="AG192">
            <v>5.0228937885230827E-2</v>
          </cell>
          <cell r="AH192">
            <v>9.5325499097545785E-3</v>
          </cell>
          <cell r="AI192">
            <v>-6.512362464647041E-2</v>
          </cell>
          <cell r="AJ192">
            <v>5.9761487794985385E-2</v>
          </cell>
        </row>
        <row r="193">
          <cell r="M193">
            <v>44851</v>
          </cell>
          <cell r="W193">
            <v>-0.5</v>
          </cell>
          <cell r="X193">
            <v>1.7183382653206513E-3</v>
          </cell>
          <cell r="AE193">
            <v>-2.3739668621073896E-2</v>
          </cell>
          <cell r="AF193">
            <v>-4.1383956025396525E-2</v>
          </cell>
          <cell r="AG193">
            <v>5.0228937885230827E-2</v>
          </cell>
          <cell r="AH193">
            <v>1.1250888175075229E-2</v>
          </cell>
          <cell r="AI193">
            <v>-6.512362464647041E-2</v>
          </cell>
          <cell r="AJ193">
            <v>6.1479826060306039E-2</v>
          </cell>
        </row>
        <row r="194">
          <cell r="M194">
            <v>44852</v>
          </cell>
          <cell r="W194">
            <v>-0.5</v>
          </cell>
          <cell r="X194">
            <v>1.6955873735059912E-3</v>
          </cell>
          <cell r="AE194">
            <v>-2.3739668621073896E-2</v>
          </cell>
          <cell r="AF194">
            <v>-4.1383956025396525E-2</v>
          </cell>
          <cell r="AG194">
            <v>5.1924525258736816E-2</v>
          </cell>
          <cell r="AH194">
            <v>1.1250888175075229E-2</v>
          </cell>
          <cell r="AI194">
            <v>-6.512362464647041E-2</v>
          </cell>
          <cell r="AJ194">
            <v>6.3175413433812028E-2</v>
          </cell>
        </row>
        <row r="195">
          <cell r="M195">
            <v>44853</v>
          </cell>
          <cell r="W195">
            <v>-0.5</v>
          </cell>
          <cell r="X195">
            <v>1.8601326728514111E-3</v>
          </cell>
          <cell r="AE195">
            <v>-2.3739668621073896E-2</v>
          </cell>
          <cell r="AF195">
            <v>-4.1383956025396525E-2</v>
          </cell>
          <cell r="AG195">
            <v>5.378465793158823E-2</v>
          </cell>
          <cell r="AH195">
            <v>1.1250888175075229E-2</v>
          </cell>
          <cell r="AI195">
            <v>-6.512362464647041E-2</v>
          </cell>
          <cell r="AJ195">
            <v>6.5035546106663442E-2</v>
          </cell>
        </row>
        <row r="196">
          <cell r="M196">
            <v>44854</v>
          </cell>
          <cell r="W196">
            <v>-0.5</v>
          </cell>
          <cell r="X196">
            <v>2.1398957271109077E-3</v>
          </cell>
          <cell r="AE196">
            <v>-2.3739668621073896E-2</v>
          </cell>
          <cell r="AF196">
            <v>-4.1383956025396525E-2</v>
          </cell>
          <cell r="AG196">
            <v>5.5924553658699139E-2</v>
          </cell>
          <cell r="AH196">
            <v>1.1250888175075229E-2</v>
          </cell>
          <cell r="AI196">
            <v>-6.512362464647041E-2</v>
          </cell>
          <cell r="AJ196">
            <v>6.7175441833774344E-2</v>
          </cell>
        </row>
        <row r="197">
          <cell r="M197">
            <v>44855</v>
          </cell>
          <cell r="W197">
            <v>0.5</v>
          </cell>
          <cell r="X197">
            <v>2.2318525351283868E-3</v>
          </cell>
          <cell r="AE197">
            <v>-2.3739668621073896E-2</v>
          </cell>
          <cell r="AF197">
            <v>-3.9152103490268139E-2</v>
          </cell>
          <cell r="AG197">
            <v>5.5924553658699139E-2</v>
          </cell>
          <cell r="AH197">
            <v>1.1250888175075229E-2</v>
          </cell>
          <cell r="AI197">
            <v>-6.2891772111342018E-2</v>
          </cell>
          <cell r="AJ197">
            <v>6.7175441833774344E-2</v>
          </cell>
        </row>
        <row r="198">
          <cell r="M198">
            <v>44858</v>
          </cell>
          <cell r="W198">
            <v>-0.5</v>
          </cell>
          <cell r="X198">
            <v>3.1073907036891614E-3</v>
          </cell>
          <cell r="AE198">
            <v>-2.3739668621073896E-2</v>
          </cell>
          <cell r="AF198">
            <v>-3.9152103490268139E-2</v>
          </cell>
          <cell r="AG198">
            <v>5.9031944362388303E-2</v>
          </cell>
          <cell r="AH198">
            <v>1.1250888175075229E-2</v>
          </cell>
          <cell r="AI198">
            <v>-6.2891772111342018E-2</v>
          </cell>
          <cell r="AJ198">
            <v>7.0282832537463508E-2</v>
          </cell>
        </row>
        <row r="199">
          <cell r="M199">
            <v>44859</v>
          </cell>
          <cell r="W199">
            <v>-0.5</v>
          </cell>
          <cell r="X199">
            <v>9.6239685731076548E-4</v>
          </cell>
          <cell r="AE199">
            <v>-2.3739668621073896E-2</v>
          </cell>
          <cell r="AF199">
            <v>-3.9152103490268139E-2</v>
          </cell>
          <cell r="AG199">
            <v>5.9994341219699071E-2</v>
          </cell>
          <cell r="AH199">
            <v>1.1250888175075229E-2</v>
          </cell>
          <cell r="AI199">
            <v>-6.2891772111342018E-2</v>
          </cell>
          <cell r="AJ199">
            <v>7.1245229394774276E-2</v>
          </cell>
        </row>
        <row r="200">
          <cell r="M200">
            <v>44860</v>
          </cell>
          <cell r="W200">
            <v>-0.5</v>
          </cell>
          <cell r="X200">
            <v>2.453578782348398E-3</v>
          </cell>
          <cell r="AE200">
            <v>-2.3739668621073896E-2</v>
          </cell>
          <cell r="AF200">
            <v>-3.9152103490268139E-2</v>
          </cell>
          <cell r="AG200">
            <v>5.9994341219699071E-2</v>
          </cell>
          <cell r="AH200">
            <v>1.3704466957423627E-2</v>
          </cell>
          <cell r="AI200">
            <v>-6.2891772111342018E-2</v>
          </cell>
          <cell r="AJ200">
            <v>7.3698808177122668E-2</v>
          </cell>
        </row>
        <row r="201">
          <cell r="M201">
            <v>44861</v>
          </cell>
          <cell r="W201">
            <v>-0.5</v>
          </cell>
          <cell r="X201">
            <v>4.1690222156451906E-3</v>
          </cell>
          <cell r="AE201">
            <v>-2.3739668621073896E-2</v>
          </cell>
          <cell r="AF201">
            <v>-3.9152103490268139E-2</v>
          </cell>
          <cell r="AG201">
            <v>5.9994341219699071E-2</v>
          </cell>
          <cell r="AH201">
            <v>1.7873489173068816E-2</v>
          </cell>
          <cell r="AI201">
            <v>-6.2891772111342018E-2</v>
          </cell>
          <cell r="AJ201">
            <v>7.7867830392767859E-2</v>
          </cell>
        </row>
        <row r="202">
          <cell r="M202">
            <v>44862</v>
          </cell>
          <cell r="W202">
            <v>-0.5</v>
          </cell>
          <cell r="X202">
            <v>2.2097925300881283E-3</v>
          </cell>
          <cell r="AE202">
            <v>-2.3739668621073896E-2</v>
          </cell>
          <cell r="AF202">
            <v>-3.9152103490268139E-2</v>
          </cell>
          <cell r="AG202">
            <v>5.9994341219699071E-2</v>
          </cell>
          <cell r="AH202">
            <v>2.0083281703156944E-2</v>
          </cell>
          <cell r="AI202">
            <v>-6.2891772111342018E-2</v>
          </cell>
          <cell r="AJ202">
            <v>8.0077622922855987E-2</v>
          </cell>
        </row>
        <row r="203">
          <cell r="M203">
            <v>44865</v>
          </cell>
          <cell r="W203">
            <v>-0.5</v>
          </cell>
          <cell r="X203">
            <v>1.5707423682577604E-3</v>
          </cell>
          <cell r="AE203">
            <v>-2.3739668621073896E-2</v>
          </cell>
          <cell r="AF203">
            <v>-3.9152103490268139E-2</v>
          </cell>
          <cell r="AG203">
            <v>5.9994341219699071E-2</v>
          </cell>
          <cell r="AH203">
            <v>2.1654024071414705E-2</v>
          </cell>
          <cell r="AI203">
            <v>-6.2891772111342018E-2</v>
          </cell>
          <cell r="AJ203">
            <v>8.1648365291113745E-2</v>
          </cell>
        </row>
        <row r="204">
          <cell r="M204">
            <v>44866</v>
          </cell>
          <cell r="W204">
            <v>0.5</v>
          </cell>
          <cell r="X204">
            <v>1.5379596219870395E-3</v>
          </cell>
          <cell r="AE204">
            <v>-2.2201708999086855E-2</v>
          </cell>
          <cell r="AF204">
            <v>-3.9152103490268139E-2</v>
          </cell>
          <cell r="AG204">
            <v>5.9994341219699071E-2</v>
          </cell>
          <cell r="AH204">
            <v>2.1654024071414705E-2</v>
          </cell>
          <cell r="AI204">
            <v>-6.1353812489354981E-2</v>
          </cell>
          <cell r="AJ204">
            <v>8.1648365291113745E-2</v>
          </cell>
        </row>
        <row r="205">
          <cell r="M205">
            <v>44867</v>
          </cell>
          <cell r="W205">
            <v>0.5</v>
          </cell>
          <cell r="X205">
            <v>2.4299194369522882E-3</v>
          </cell>
          <cell r="AE205">
            <v>-1.9771789562134566E-2</v>
          </cell>
          <cell r="AF205">
            <v>-3.9152103490268139E-2</v>
          </cell>
          <cell r="AG205">
            <v>5.9994341219699071E-2</v>
          </cell>
          <cell r="AH205">
            <v>2.1654024071414705E-2</v>
          </cell>
          <cell r="AI205">
            <v>-5.8923893052402691E-2</v>
          </cell>
          <cell r="AJ205">
            <v>8.1648365291113745E-2</v>
          </cell>
        </row>
        <row r="206">
          <cell r="M206">
            <v>44869</v>
          </cell>
          <cell r="W206">
            <v>0.5</v>
          </cell>
          <cell r="X206">
            <v>2.2301003892975734E-3</v>
          </cell>
          <cell r="AE206">
            <v>-1.9771789562134566E-2</v>
          </cell>
          <cell r="AF206">
            <v>-3.6922003100970567E-2</v>
          </cell>
          <cell r="AG206">
            <v>5.9994341219699071E-2</v>
          </cell>
          <cell r="AH206">
            <v>2.1654024071414705E-2</v>
          </cell>
          <cell r="AI206">
            <v>-5.6693792663105119E-2</v>
          </cell>
          <cell r="AJ206">
            <v>8.1648365291113745E-2</v>
          </cell>
        </row>
        <row r="207">
          <cell r="M207">
            <v>44872</v>
          </cell>
          <cell r="W207">
            <v>0.5</v>
          </cell>
          <cell r="X207">
            <v>1.9683391593817378E-3</v>
          </cell>
          <cell r="AE207">
            <v>-1.780345040275283E-2</v>
          </cell>
          <cell r="AF207">
            <v>-3.6922003100970567E-2</v>
          </cell>
          <cell r="AG207">
            <v>5.9994341219699071E-2</v>
          </cell>
          <cell r="AH207">
            <v>2.1654024071414705E-2</v>
          </cell>
          <cell r="AI207">
            <v>-5.4725453503723383E-2</v>
          </cell>
          <cell r="AJ207">
            <v>8.1648365291113745E-2</v>
          </cell>
        </row>
        <row r="208">
          <cell r="M208">
            <v>44873</v>
          </cell>
          <cell r="W208">
            <v>0.5</v>
          </cell>
          <cell r="X208">
            <v>2.8904072932102731E-3</v>
          </cell>
          <cell r="AE208">
            <v>-1.780345040275283E-2</v>
          </cell>
          <cell r="AF208">
            <v>-3.4031595807760294E-2</v>
          </cell>
          <cell r="AG208">
            <v>5.9994341219699071E-2</v>
          </cell>
          <cell r="AH208">
            <v>2.1654024071414705E-2</v>
          </cell>
          <cell r="AI208">
            <v>-5.183504621051311E-2</v>
          </cell>
          <cell r="AJ208">
            <v>8.1648365291113745E-2</v>
          </cell>
        </row>
        <row r="209">
          <cell r="M209">
            <v>44874</v>
          </cell>
          <cell r="W209">
            <v>-0.5</v>
          </cell>
          <cell r="X209">
            <v>4.3294233406741432E-3</v>
          </cell>
          <cell r="AE209">
            <v>-1.780345040275283E-2</v>
          </cell>
          <cell r="AF209">
            <v>-3.4031595807760294E-2</v>
          </cell>
          <cell r="AG209">
            <v>6.4323764560373212E-2</v>
          </cell>
          <cell r="AH209">
            <v>2.1654024071414705E-2</v>
          </cell>
          <cell r="AI209">
            <v>-5.183504621051311E-2</v>
          </cell>
          <cell r="AJ209">
            <v>8.5977788631787885E-2</v>
          </cell>
        </row>
        <row r="210">
          <cell r="M210">
            <v>44875</v>
          </cell>
          <cell r="W210">
            <v>-0.5</v>
          </cell>
          <cell r="X210">
            <v>2.7811272372966879E-3</v>
          </cell>
          <cell r="AE210">
            <v>-1.780345040275283E-2</v>
          </cell>
          <cell r="AF210">
            <v>-3.4031595807760294E-2</v>
          </cell>
          <cell r="AG210">
            <v>6.7104891797669902E-2</v>
          </cell>
          <cell r="AH210">
            <v>2.1654024071414705E-2</v>
          </cell>
          <cell r="AI210">
            <v>-5.183504621051311E-2</v>
          </cell>
          <cell r="AJ210">
            <v>8.8758915869084576E-2</v>
          </cell>
        </row>
        <row r="211">
          <cell r="M211">
            <v>44876</v>
          </cell>
          <cell r="W211">
            <v>0.5</v>
          </cell>
          <cell r="X211">
            <v>9.8563265674138649E-4</v>
          </cell>
          <cell r="AE211">
            <v>-1.6817817746011442E-2</v>
          </cell>
          <cell r="AF211">
            <v>-3.4031595807760294E-2</v>
          </cell>
          <cell r="AG211">
            <v>6.7104891797669902E-2</v>
          </cell>
          <cell r="AH211">
            <v>2.1654024071414705E-2</v>
          </cell>
          <cell r="AI211">
            <v>-5.0849413553771726E-2</v>
          </cell>
          <cell r="AJ211">
            <v>8.8758915869084576E-2</v>
          </cell>
        </row>
        <row r="212">
          <cell r="M212">
            <v>44879</v>
          </cell>
          <cell r="W212">
            <v>0.5</v>
          </cell>
          <cell r="X212">
            <v>1.387881550228265E-3</v>
          </cell>
          <cell r="AE212">
            <v>-1.5429936195783178E-2</v>
          </cell>
          <cell r="AF212">
            <v>-3.4031595807760294E-2</v>
          </cell>
          <cell r="AG212">
            <v>6.7104891797669902E-2</v>
          </cell>
          <cell r="AH212">
            <v>2.1654024071414705E-2</v>
          </cell>
          <cell r="AI212">
            <v>-4.946153200354346E-2</v>
          </cell>
          <cell r="AJ212">
            <v>8.8758915869084576E-2</v>
          </cell>
        </row>
        <row r="213">
          <cell r="M213">
            <v>44880</v>
          </cell>
          <cell r="W213">
            <v>0.5</v>
          </cell>
          <cell r="X213">
            <v>1.6530577150572156E-3</v>
          </cell>
          <cell r="AE213">
            <v>-1.3776878480725962E-2</v>
          </cell>
          <cell r="AF213">
            <v>-3.4031595807760294E-2</v>
          </cell>
          <cell r="AG213">
            <v>6.7104891797669902E-2</v>
          </cell>
          <cell r="AH213">
            <v>2.1654024071414705E-2</v>
          </cell>
          <cell r="AI213">
            <v>-4.7808474288486245E-2</v>
          </cell>
          <cell r="AJ213">
            <v>8.8758915869084576E-2</v>
          </cell>
        </row>
        <row r="214">
          <cell r="M214">
            <v>44881</v>
          </cell>
          <cell r="W214">
            <v>0.5</v>
          </cell>
          <cell r="X214">
            <v>3.6783672164577565E-4</v>
          </cell>
          <cell r="AE214">
            <v>-1.3409041759080186E-2</v>
          </cell>
          <cell r="AF214">
            <v>-3.4031595807760294E-2</v>
          </cell>
          <cell r="AG214">
            <v>6.7104891797669902E-2</v>
          </cell>
          <cell r="AH214">
            <v>2.1654024071414705E-2</v>
          </cell>
          <cell r="AI214">
            <v>-4.7440637566840471E-2</v>
          </cell>
          <cell r="AJ214">
            <v>8.8758915869084576E-2</v>
          </cell>
        </row>
        <row r="215">
          <cell r="M215">
            <v>44882</v>
          </cell>
          <cell r="W215">
            <v>-0.5</v>
          </cell>
          <cell r="X215">
            <v>-9.2041384851722081E-4</v>
          </cell>
          <cell r="AE215">
            <v>-1.3409041759080186E-2</v>
          </cell>
          <cell r="AF215">
            <v>-3.4031595807760294E-2</v>
          </cell>
          <cell r="AG215">
            <v>6.6184477949152679E-2</v>
          </cell>
          <cell r="AH215">
            <v>2.1654024071414705E-2</v>
          </cell>
          <cell r="AI215">
            <v>-4.7440637566840471E-2</v>
          </cell>
          <cell r="AJ215">
            <v>8.7838502020567352E-2</v>
          </cell>
        </row>
        <row r="216">
          <cell r="M216">
            <v>44883</v>
          </cell>
          <cell r="W216">
            <v>-0.5</v>
          </cell>
          <cell r="X216">
            <v>-1.4920128967172651E-3</v>
          </cell>
          <cell r="AE216">
            <v>-1.3409041759080186E-2</v>
          </cell>
          <cell r="AF216">
            <v>-3.4031595807760294E-2</v>
          </cell>
          <cell r="AG216">
            <v>6.4692465052435408E-2</v>
          </cell>
          <cell r="AH216">
            <v>2.1654024071414705E-2</v>
          </cell>
          <cell r="AI216">
            <v>-4.7440637566840471E-2</v>
          </cell>
          <cell r="AJ216">
            <v>8.6346489123850081E-2</v>
          </cell>
        </row>
        <row r="217">
          <cell r="M217">
            <v>44886</v>
          </cell>
          <cell r="W217">
            <v>-0.5</v>
          </cell>
          <cell r="X217">
            <v>-2.1982488632212192E-3</v>
          </cell>
          <cell r="AE217">
            <v>-1.3409041759080186E-2</v>
          </cell>
          <cell r="AF217">
            <v>-3.4031595807760294E-2</v>
          </cell>
          <cell r="AG217">
            <v>6.2494216189214191E-2</v>
          </cell>
          <cell r="AH217">
            <v>2.1654024071414705E-2</v>
          </cell>
          <cell r="AI217">
            <v>-4.7440637566840471E-2</v>
          </cell>
          <cell r="AJ217">
            <v>8.4148240260628865E-2</v>
          </cell>
        </row>
        <row r="218">
          <cell r="M218">
            <v>44887</v>
          </cell>
          <cell r="W218">
            <v>-0.5</v>
          </cell>
          <cell r="X218">
            <v>-3.5660112083975015E-3</v>
          </cell>
          <cell r="AE218">
            <v>-1.3409041759080186E-2</v>
          </cell>
          <cell r="AF218">
            <v>-3.4031595807760294E-2</v>
          </cell>
          <cell r="AG218">
            <v>5.892820498081669E-2</v>
          </cell>
          <cell r="AH218">
            <v>2.1654024071414705E-2</v>
          </cell>
          <cell r="AI218">
            <v>-4.7440637566840471E-2</v>
          </cell>
          <cell r="AJ218">
            <v>8.0582229052231363E-2</v>
          </cell>
        </row>
        <row r="219">
          <cell r="M219">
            <v>44889</v>
          </cell>
          <cell r="W219">
            <v>-0.5</v>
          </cell>
          <cell r="X219">
            <v>-3.5793850453287534E-3</v>
          </cell>
          <cell r="AE219">
            <v>-1.3409041759080186E-2</v>
          </cell>
          <cell r="AF219">
            <v>-3.4031595807760294E-2</v>
          </cell>
          <cell r="AG219">
            <v>5.5348819935487938E-2</v>
          </cell>
          <cell r="AH219">
            <v>2.1654024071414705E-2</v>
          </cell>
          <cell r="AI219">
            <v>-4.7440637566840471E-2</v>
          </cell>
          <cell r="AJ219">
            <v>7.7002844006902604E-2</v>
          </cell>
        </row>
        <row r="220">
          <cell r="M220">
            <v>44890</v>
          </cell>
          <cell r="W220">
            <v>-0.5</v>
          </cell>
          <cell r="X220">
            <v>-3.3181689403400717E-3</v>
          </cell>
          <cell r="AE220">
            <v>-1.3409041759080186E-2</v>
          </cell>
          <cell r="AF220">
            <v>-3.4031595807760294E-2</v>
          </cell>
          <cell r="AG220">
            <v>5.2030650995147865E-2</v>
          </cell>
          <cell r="AH220">
            <v>2.1654024071414705E-2</v>
          </cell>
          <cell r="AI220">
            <v>-4.7440637566840471E-2</v>
          </cell>
          <cell r="AJ220">
            <v>7.3684675066562538E-2</v>
          </cell>
        </row>
        <row r="221">
          <cell r="M221">
            <v>44893</v>
          </cell>
          <cell r="W221">
            <v>-0.5</v>
          </cell>
          <cell r="X221">
            <v>-1.0009503744976334E-3</v>
          </cell>
          <cell r="AE221">
            <v>-1.3409041759080186E-2</v>
          </cell>
          <cell r="AF221">
            <v>-3.4031595807760294E-2</v>
          </cell>
          <cell r="AG221">
            <v>5.102970062065023E-2</v>
          </cell>
          <cell r="AH221">
            <v>2.1654024071414705E-2</v>
          </cell>
          <cell r="AI221">
            <v>-4.7440637566840471E-2</v>
          </cell>
          <cell r="AJ221">
            <v>7.268372469206491E-2</v>
          </cell>
        </row>
        <row r="222">
          <cell r="M222">
            <v>44894</v>
          </cell>
          <cell r="W222">
            <v>0.5</v>
          </cell>
          <cell r="X222">
            <v>-9.1833986168540218E-4</v>
          </cell>
          <cell r="AE222">
            <v>-1.4327381620765588E-2</v>
          </cell>
          <cell r="AF222">
            <v>-3.4031595807760294E-2</v>
          </cell>
          <cell r="AG222">
            <v>5.102970062065023E-2</v>
          </cell>
          <cell r="AH222">
            <v>2.1654024071414705E-2</v>
          </cell>
          <cell r="AI222">
            <v>-4.8358977428525872E-2</v>
          </cell>
          <cell r="AJ222">
            <v>7.268372469206491E-2</v>
          </cell>
        </row>
        <row r="223">
          <cell r="M223">
            <v>44895</v>
          </cell>
          <cell r="W223">
            <v>0.5</v>
          </cell>
          <cell r="X223">
            <v>-1.4599700994667563E-3</v>
          </cell>
          <cell r="AE223">
            <v>-1.5787351720232344E-2</v>
          </cell>
          <cell r="AF223">
            <v>-3.4031595807760294E-2</v>
          </cell>
          <cell r="AG223">
            <v>5.102970062065023E-2</v>
          </cell>
          <cell r="AH223">
            <v>2.1654024071414705E-2</v>
          </cell>
          <cell r="AI223">
            <v>-4.9818947527992631E-2</v>
          </cell>
          <cell r="AJ223">
            <v>7.268372469206491E-2</v>
          </cell>
        </row>
        <row r="224">
          <cell r="M224">
            <v>44896</v>
          </cell>
          <cell r="W224">
            <v>0.5</v>
          </cell>
          <cell r="X224">
            <v>-6.5801497133449738E-4</v>
          </cell>
          <cell r="AE224">
            <v>-1.6445366691566841E-2</v>
          </cell>
          <cell r="AF224">
            <v>-3.4031595807760294E-2</v>
          </cell>
          <cell r="AG224">
            <v>5.102970062065023E-2</v>
          </cell>
          <cell r="AH224">
            <v>2.1654024071414705E-2</v>
          </cell>
          <cell r="AI224">
            <v>-5.0476962499327128E-2</v>
          </cell>
          <cell r="AJ224">
            <v>7.268372469206491E-2</v>
          </cell>
        </row>
        <row r="225">
          <cell r="M225">
            <v>44897</v>
          </cell>
          <cell r="W225">
            <v>0.5</v>
          </cell>
          <cell r="X225">
            <v>-8.2924110508890707E-4</v>
          </cell>
          <cell r="AE225">
            <v>-1.6445366691566841E-2</v>
          </cell>
          <cell r="AF225">
            <v>-3.4860836912849198E-2</v>
          </cell>
          <cell r="AG225">
            <v>5.102970062065023E-2</v>
          </cell>
          <cell r="AH225">
            <v>2.1654024071414705E-2</v>
          </cell>
          <cell r="AI225">
            <v>-5.1306203604416033E-2</v>
          </cell>
          <cell r="AJ225">
            <v>7.268372469206491E-2</v>
          </cell>
        </row>
        <row r="226">
          <cell r="M226">
            <v>44900</v>
          </cell>
          <cell r="W226">
            <v>0.5</v>
          </cell>
          <cell r="X226">
            <v>-2.1310437635621015E-4</v>
          </cell>
          <cell r="AE226">
            <v>-1.6445366691566841E-2</v>
          </cell>
          <cell r="AF226">
            <v>-3.5073941289205407E-2</v>
          </cell>
          <cell r="AG226">
            <v>5.102970062065023E-2</v>
          </cell>
          <cell r="AH226">
            <v>2.1654024071414705E-2</v>
          </cell>
          <cell r="AI226">
            <v>-5.1519307980772241E-2</v>
          </cell>
          <cell r="AJ226">
            <v>7.268372469206491E-2</v>
          </cell>
        </row>
        <row r="227">
          <cell r="M227">
            <v>44901</v>
          </cell>
          <cell r="W227">
            <v>0.5</v>
          </cell>
          <cell r="X227">
            <v>-1.7247457437190473E-3</v>
          </cell>
          <cell r="AE227">
            <v>-1.6445366691566841E-2</v>
          </cell>
          <cell r="AF227">
            <v>-3.6798687032924451E-2</v>
          </cell>
          <cell r="AG227">
            <v>5.102970062065023E-2</v>
          </cell>
          <cell r="AH227">
            <v>2.1654024071414705E-2</v>
          </cell>
          <cell r="AI227">
            <v>-5.3244053724491286E-2</v>
          </cell>
          <cell r="AJ227">
            <v>7.268372469206491E-2</v>
          </cell>
        </row>
        <row r="228">
          <cell r="M228">
            <v>44902</v>
          </cell>
          <cell r="W228">
            <v>-0.5</v>
          </cell>
          <cell r="X228">
            <v>-2.0776060316093914E-3</v>
          </cell>
          <cell r="AE228">
            <v>-1.6445366691566841E-2</v>
          </cell>
          <cell r="AF228">
            <v>-3.6798687032924451E-2</v>
          </cell>
          <cell r="AG228">
            <v>5.102970062065023E-2</v>
          </cell>
          <cell r="AH228">
            <v>1.9576418039805314E-2</v>
          </cell>
          <cell r="AI228">
            <v>-5.3244053724491286E-2</v>
          </cell>
          <cell r="AJ228">
            <v>7.0606118660455519E-2</v>
          </cell>
        </row>
        <row r="229">
          <cell r="M229">
            <v>44903</v>
          </cell>
          <cell r="W229">
            <v>0.5</v>
          </cell>
          <cell r="X229">
            <v>-2.7854411687577296E-3</v>
          </cell>
          <cell r="AE229">
            <v>-1.6445366691566841E-2</v>
          </cell>
          <cell r="AF229">
            <v>-3.9584128201682181E-2</v>
          </cell>
          <cell r="AG229">
            <v>5.102970062065023E-2</v>
          </cell>
          <cell r="AH229">
            <v>1.9576418039805314E-2</v>
          </cell>
          <cell r="AI229">
            <v>-5.6029494893249016E-2</v>
          </cell>
          <cell r="AJ229">
            <v>7.0606118660455519E-2</v>
          </cell>
        </row>
        <row r="230">
          <cell r="M230">
            <v>44904</v>
          </cell>
          <cell r="W230">
            <v>0.5</v>
          </cell>
          <cell r="X230">
            <v>-2.6636110677844215E-3</v>
          </cell>
          <cell r="AE230">
            <v>-1.6445366691566841E-2</v>
          </cell>
          <cell r="AF230">
            <v>-4.2247739269466601E-2</v>
          </cell>
          <cell r="AG230">
            <v>5.102970062065023E-2</v>
          </cell>
          <cell r="AH230">
            <v>1.9576418039805314E-2</v>
          </cell>
          <cell r="AI230">
            <v>-5.8693105961033436E-2</v>
          </cell>
          <cell r="AJ230">
            <v>7.0606118660455519E-2</v>
          </cell>
        </row>
        <row r="231">
          <cell r="M231">
            <v>44907</v>
          </cell>
          <cell r="W231">
            <v>-0.5</v>
          </cell>
          <cell r="X231">
            <v>-3.0184388062308607E-3</v>
          </cell>
          <cell r="AE231">
            <v>-1.6445366691566841E-2</v>
          </cell>
          <cell r="AF231">
            <v>-4.2247739269466601E-2</v>
          </cell>
          <cell r="AG231">
            <v>4.8011261814419372E-2</v>
          </cell>
          <cell r="AH231">
            <v>1.9576418039805314E-2</v>
          </cell>
          <cell r="AI231">
            <v>-5.8693105961033436E-2</v>
          </cell>
          <cell r="AJ231">
            <v>6.7587679854224661E-2</v>
          </cell>
        </row>
        <row r="232">
          <cell r="M232">
            <v>44908</v>
          </cell>
          <cell r="W232">
            <v>-0.5</v>
          </cell>
          <cell r="X232">
            <v>-3.0592874796239065E-3</v>
          </cell>
          <cell r="AE232">
            <v>-1.6445366691566841E-2</v>
          </cell>
          <cell r="AF232">
            <v>-4.2247739269466601E-2</v>
          </cell>
          <cell r="AG232">
            <v>4.4951974334795468E-2</v>
          </cell>
          <cell r="AH232">
            <v>1.9576418039805314E-2</v>
          </cell>
          <cell r="AI232">
            <v>-5.8693105961033436E-2</v>
          </cell>
          <cell r="AJ232">
            <v>6.4528392374600757E-2</v>
          </cell>
        </row>
        <row r="233">
          <cell r="M233">
            <v>44909</v>
          </cell>
          <cell r="W233">
            <v>-0.5</v>
          </cell>
          <cell r="X233">
            <v>-3.8556254189858865E-3</v>
          </cell>
          <cell r="AE233">
            <v>-1.6445366691566841E-2</v>
          </cell>
          <cell r="AF233">
            <v>-4.2247739269466601E-2</v>
          </cell>
          <cell r="AG233">
            <v>4.1096348915809579E-2</v>
          </cell>
          <cell r="AH233">
            <v>1.9576418039805314E-2</v>
          </cell>
          <cell r="AI233">
            <v>-5.8693105961033436E-2</v>
          </cell>
          <cell r="AJ233">
            <v>6.0672766955614868E-2</v>
          </cell>
        </row>
        <row r="234">
          <cell r="M234">
            <v>44910</v>
          </cell>
          <cell r="W234">
            <v>0.5</v>
          </cell>
          <cell r="X234">
            <v>-2.764240586710087E-3</v>
          </cell>
          <cell r="AE234">
            <v>-1.6445366691566841E-2</v>
          </cell>
          <cell r="AF234">
            <v>-4.5011979856176686E-2</v>
          </cell>
          <cell r="AG234">
            <v>4.1096348915809579E-2</v>
          </cell>
          <cell r="AH234">
            <v>1.9576418039805314E-2</v>
          </cell>
          <cell r="AI234">
            <v>-6.145734654774352E-2</v>
          </cell>
          <cell r="AJ234">
            <v>6.0672766955614868E-2</v>
          </cell>
        </row>
        <row r="235">
          <cell r="M235">
            <v>44911</v>
          </cell>
          <cell r="W235">
            <v>0.5</v>
          </cell>
          <cell r="X235">
            <v>-2.9765821345529185E-3</v>
          </cell>
          <cell r="AE235">
            <v>-1.6445366691566841E-2</v>
          </cell>
          <cell r="AF235">
            <v>-4.7988561990729602E-2</v>
          </cell>
          <cell r="AG235">
            <v>4.1096348915809579E-2</v>
          </cell>
          <cell r="AH235">
            <v>1.9576418039805314E-2</v>
          </cell>
          <cell r="AI235">
            <v>-6.4433928682296443E-2</v>
          </cell>
          <cell r="AJ235">
            <v>6.0672766955614868E-2</v>
          </cell>
        </row>
        <row r="236">
          <cell r="M236">
            <v>44914</v>
          </cell>
          <cell r="W236">
            <v>0.5</v>
          </cell>
          <cell r="X236">
            <v>-3.6281433899607472E-3</v>
          </cell>
          <cell r="AE236">
            <v>-1.6445366691566841E-2</v>
          </cell>
          <cell r="AF236">
            <v>-5.1616705380690346E-2</v>
          </cell>
          <cell r="AG236">
            <v>4.1096348915809579E-2</v>
          </cell>
          <cell r="AH236">
            <v>1.9576418039805314E-2</v>
          </cell>
          <cell r="AI236">
            <v>-6.8062072072257188E-2</v>
          </cell>
          <cell r="AJ236">
            <v>6.0672766955614868E-2</v>
          </cell>
        </row>
        <row r="237">
          <cell r="M237">
            <v>44915</v>
          </cell>
          <cell r="W237">
            <v>-0.5</v>
          </cell>
          <cell r="X237">
            <v>-2.1290634598562287E-3</v>
          </cell>
          <cell r="AE237">
            <v>-1.6445366691566841E-2</v>
          </cell>
          <cell r="AF237">
            <v>-5.1616705380690346E-2</v>
          </cell>
          <cell r="AG237">
            <v>4.1096348915809579E-2</v>
          </cell>
          <cell r="AH237">
            <v>1.7447354579949084E-2</v>
          </cell>
          <cell r="AI237">
            <v>-6.8062072072257188E-2</v>
          </cell>
          <cell r="AJ237">
            <v>5.8543703495758638E-2</v>
          </cell>
        </row>
        <row r="238">
          <cell r="M238">
            <v>44916</v>
          </cell>
          <cell r="W238">
            <v>0.5</v>
          </cell>
          <cell r="X238">
            <v>-7.5933109363718332E-4</v>
          </cell>
          <cell r="AE238">
            <v>-1.6445366691566841E-2</v>
          </cell>
          <cell r="AF238">
            <v>-5.2376036474327529E-2</v>
          </cell>
          <cell r="AG238">
            <v>4.1096348915809579E-2</v>
          </cell>
          <cell r="AH238">
            <v>1.7447354579949084E-2</v>
          </cell>
          <cell r="AI238">
            <v>-6.8821403165894371E-2</v>
          </cell>
          <cell r="AJ238">
            <v>5.8543703495758638E-2</v>
          </cell>
        </row>
        <row r="239">
          <cell r="M239">
            <v>44917</v>
          </cell>
          <cell r="W239">
            <v>0.5</v>
          </cell>
          <cell r="X239">
            <v>-1.5422618923742747E-4</v>
          </cell>
          <cell r="AE239">
            <v>-1.6445366691566841E-2</v>
          </cell>
          <cell r="AF239">
            <v>-5.2530262663564954E-2</v>
          </cell>
          <cell r="AG239">
            <v>4.1096348915809579E-2</v>
          </cell>
          <cell r="AH239">
            <v>1.7447354579949084E-2</v>
          </cell>
          <cell r="AI239">
            <v>-6.8975629355131796E-2</v>
          </cell>
          <cell r="AJ239">
            <v>5.8543703495758638E-2</v>
          </cell>
        </row>
        <row r="240">
          <cell r="M240">
            <v>44918</v>
          </cell>
          <cell r="W240">
            <v>-0.5</v>
          </cell>
          <cell r="X240">
            <v>2.8487837201315316E-4</v>
          </cell>
          <cell r="AE240">
            <v>-1.6445366691566841E-2</v>
          </cell>
          <cell r="AF240">
            <v>-5.2530262663564954E-2</v>
          </cell>
          <cell r="AG240">
            <v>4.1096348915809579E-2</v>
          </cell>
          <cell r="AH240">
            <v>1.7732232951962235E-2</v>
          </cell>
          <cell r="AI240">
            <v>-6.8975629355131796E-2</v>
          </cell>
          <cell r="AJ240">
            <v>5.882858186777179E-2</v>
          </cell>
        </row>
        <row r="241">
          <cell r="M241">
            <v>44921</v>
          </cell>
          <cell r="W241">
            <v>-0.5</v>
          </cell>
          <cell r="X241">
            <v>-5.7517095339236772E-4</v>
          </cell>
          <cell r="AE241">
            <v>-1.6445366691566841E-2</v>
          </cell>
          <cell r="AF241">
            <v>-5.2530262663564954E-2</v>
          </cell>
          <cell r="AG241">
            <v>4.1096348915809579E-2</v>
          </cell>
          <cell r="AH241">
            <v>1.7157061998569867E-2</v>
          </cell>
          <cell r="AI241">
            <v>-6.8975629355131796E-2</v>
          </cell>
          <cell r="AJ241">
            <v>5.8253410914379425E-2</v>
          </cell>
        </row>
        <row r="242">
          <cell r="M242">
            <v>44922</v>
          </cell>
          <cell r="W242">
            <v>-0.5</v>
          </cell>
          <cell r="X242">
            <v>-7.4415657423870796E-4</v>
          </cell>
          <cell r="AE242">
            <v>-1.6445366691566841E-2</v>
          </cell>
          <cell r="AF242">
            <v>-5.2530262663564954E-2</v>
          </cell>
          <cell r="AG242">
            <v>4.0352192341570871E-2</v>
          </cell>
          <cell r="AH242">
            <v>1.7157061998569867E-2</v>
          </cell>
          <cell r="AI242">
            <v>-6.8975629355131796E-2</v>
          </cell>
          <cell r="AJ242">
            <v>5.7509254340140717E-2</v>
          </cell>
        </row>
        <row r="243">
          <cell r="M243">
            <v>44923</v>
          </cell>
          <cell r="W243">
            <v>-0.5</v>
          </cell>
          <cell r="X243">
            <v>-1.8524892358373624E-5</v>
          </cell>
          <cell r="AE243">
            <v>-1.6445366691566841E-2</v>
          </cell>
          <cell r="AF243">
            <v>-5.2530262663564954E-2</v>
          </cell>
          <cell r="AG243">
            <v>4.0333667449212497E-2</v>
          </cell>
          <cell r="AH243">
            <v>1.7157061998569867E-2</v>
          </cell>
          <cell r="AI243">
            <v>-6.8975629355131796E-2</v>
          </cell>
          <cell r="AJ243">
            <v>5.7490729447782343E-2</v>
          </cell>
        </row>
        <row r="244">
          <cell r="M244">
            <v>44924</v>
          </cell>
          <cell r="W244">
            <v>-0.5</v>
          </cell>
          <cell r="X244">
            <v>3.9192294364777115E-4</v>
          </cell>
          <cell r="AE244">
            <v>-1.6445366691566841E-2</v>
          </cell>
          <cell r="AF244">
            <v>-5.2530262663564954E-2</v>
          </cell>
          <cell r="AG244">
            <v>4.0725590392860271E-2</v>
          </cell>
          <cell r="AH244">
            <v>1.7157061998569867E-2</v>
          </cell>
          <cell r="AI244">
            <v>-6.8975629355131796E-2</v>
          </cell>
          <cell r="AJ244">
            <v>5.7882652391430117E-2</v>
          </cell>
        </row>
        <row r="245">
          <cell r="M245">
            <v>44925</v>
          </cell>
          <cell r="W245">
            <v>-0.5</v>
          </cell>
          <cell r="X245">
            <v>2.2976287156713073E-3</v>
          </cell>
          <cell r="AE245">
            <v>-1.6445366691566841E-2</v>
          </cell>
          <cell r="AF245">
            <v>-5.2530262663564954E-2</v>
          </cell>
          <cell r="AG245">
            <v>4.3023219108531581E-2</v>
          </cell>
          <cell r="AH245">
            <v>1.7157061998569867E-2</v>
          </cell>
          <cell r="AI245">
            <v>-6.8975629355131796E-2</v>
          </cell>
          <cell r="AJ245">
            <v>6.0180281107101427E-2</v>
          </cell>
        </row>
        <row r="246">
          <cell r="M246">
            <v>44930</v>
          </cell>
          <cell r="W246">
            <v>-0.5</v>
          </cell>
          <cell r="X246">
            <v>2.4129675809768437E-3</v>
          </cell>
          <cell r="AE246">
            <v>-1.6445366691566841E-2</v>
          </cell>
          <cell r="AF246">
            <v>-5.2530262663564954E-2</v>
          </cell>
          <cell r="AG246">
            <v>4.5436186689508426E-2</v>
          </cell>
          <cell r="AH246">
            <v>1.7157061998569867E-2</v>
          </cell>
          <cell r="AI246">
            <v>-6.8975629355131796E-2</v>
          </cell>
          <cell r="AJ246">
            <v>6.2593248688078265E-2</v>
          </cell>
        </row>
        <row r="247">
          <cell r="M247">
            <v>44931</v>
          </cell>
          <cell r="W247">
            <v>-0.5</v>
          </cell>
          <cell r="X247">
            <v>4.2247383192912545E-3</v>
          </cell>
          <cell r="AE247">
            <v>-1.6445366691566841E-2</v>
          </cell>
          <cell r="AF247">
            <v>-5.2530262663564954E-2</v>
          </cell>
          <cell r="AG247">
            <v>4.9660925008799678E-2</v>
          </cell>
          <cell r="AH247">
            <v>1.7157061998569867E-2</v>
          </cell>
          <cell r="AI247">
            <v>-6.8975629355131796E-2</v>
          </cell>
          <cell r="AJ247">
            <v>6.6817987007369517E-2</v>
          </cell>
        </row>
        <row r="248">
          <cell r="M248">
            <v>44932</v>
          </cell>
          <cell r="W248">
            <v>-0.5</v>
          </cell>
          <cell r="X248">
            <v>3.730714535569668E-3</v>
          </cell>
          <cell r="AE248">
            <v>-1.6445366691566841E-2</v>
          </cell>
          <cell r="AF248">
            <v>-5.2530262663564954E-2</v>
          </cell>
          <cell r="AG248">
            <v>5.3391639544369346E-2</v>
          </cell>
          <cell r="AH248">
            <v>1.7157061998569867E-2</v>
          </cell>
          <cell r="AI248">
            <v>-6.8975629355131796E-2</v>
          </cell>
          <cell r="AJ248">
            <v>7.0548701542939185E-2</v>
          </cell>
        </row>
        <row r="249">
          <cell r="M249">
            <v>44936</v>
          </cell>
          <cell r="W249">
            <v>-0.5</v>
          </cell>
          <cell r="X249">
            <v>4.0258881469257381E-3</v>
          </cell>
          <cell r="AE249">
            <v>-1.6445366691566841E-2</v>
          </cell>
          <cell r="AF249">
            <v>-5.2530262663564954E-2</v>
          </cell>
          <cell r="AG249">
            <v>5.7417527691295087E-2</v>
          </cell>
          <cell r="AH249">
            <v>1.7157061998569867E-2</v>
          </cell>
          <cell r="AI249">
            <v>-6.8975629355131796E-2</v>
          </cell>
          <cell r="AJ249">
            <v>7.4574589689864926E-2</v>
          </cell>
        </row>
        <row r="250">
          <cell r="M250">
            <v>44937</v>
          </cell>
          <cell r="W250">
            <v>-0.5</v>
          </cell>
          <cell r="X250">
            <v>4.046226104019157E-3</v>
          </cell>
          <cell r="AE250">
            <v>-1.6445366691566841E-2</v>
          </cell>
          <cell r="AF250">
            <v>-5.2530262663564954E-2</v>
          </cell>
          <cell r="AG250">
            <v>6.1463753795314241E-2</v>
          </cell>
          <cell r="AH250">
            <v>1.7157061998569867E-2</v>
          </cell>
          <cell r="AI250">
            <v>-6.8975629355131796E-2</v>
          </cell>
          <cell r="AJ250">
            <v>7.862081579388408E-2</v>
          </cell>
        </row>
        <row r="251">
          <cell r="M251">
            <v>44938</v>
          </cell>
          <cell r="W251">
            <v>-0.5</v>
          </cell>
          <cell r="X251">
            <v>4.1846327772886664E-3</v>
          </cell>
          <cell r="AE251">
            <v>-1.6445366691566841E-2</v>
          </cell>
          <cell r="AF251">
            <v>-5.2530262663564954E-2</v>
          </cell>
          <cell r="AG251">
            <v>6.5648386572602913E-2</v>
          </cell>
          <cell r="AH251">
            <v>1.7157061998569867E-2</v>
          </cell>
          <cell r="AI251">
            <v>-6.8975629355131796E-2</v>
          </cell>
          <cell r="AJ251">
            <v>8.2805448571172752E-2</v>
          </cell>
        </row>
        <row r="252">
          <cell r="M252">
            <v>44939</v>
          </cell>
          <cell r="W252">
            <v>-0.5</v>
          </cell>
          <cell r="X252">
            <v>4.6644812604992427E-3</v>
          </cell>
          <cell r="AE252">
            <v>-1.6445366691566841E-2</v>
          </cell>
          <cell r="AF252">
            <v>-5.2530262663564954E-2</v>
          </cell>
          <cell r="AG252">
            <v>7.0312867833102158E-2</v>
          </cell>
          <cell r="AH252">
            <v>1.7157061998569867E-2</v>
          </cell>
          <cell r="AI252">
            <v>-6.8975629355131796E-2</v>
          </cell>
          <cell r="AJ252">
            <v>8.7469929831671997E-2</v>
          </cell>
        </row>
        <row r="253">
          <cell r="M253">
            <v>44942</v>
          </cell>
          <cell r="W253">
            <v>0.5</v>
          </cell>
          <cell r="X253">
            <v>4.9755254984587991E-3</v>
          </cell>
          <cell r="AE253">
            <v>-1.1469841193108041E-2</v>
          </cell>
          <cell r="AF253">
            <v>-5.2530262663564954E-2</v>
          </cell>
          <cell r="AG253">
            <v>7.0312867833102158E-2</v>
          </cell>
          <cell r="AH253">
            <v>1.7157061998569867E-2</v>
          </cell>
          <cell r="AI253">
            <v>-6.4000103856672999E-2</v>
          </cell>
          <cell r="AJ253">
            <v>8.7469929831671997E-2</v>
          </cell>
        </row>
        <row r="254">
          <cell r="M254">
            <v>44943</v>
          </cell>
          <cell r="W254">
            <v>0.5</v>
          </cell>
          <cell r="X254">
            <v>3.8704122752944879E-3</v>
          </cell>
          <cell r="AE254">
            <v>-7.5994289178135535E-3</v>
          </cell>
          <cell r="AF254">
            <v>-5.2530262663564954E-2</v>
          </cell>
          <cell r="AG254">
            <v>7.0312867833102158E-2</v>
          </cell>
          <cell r="AH254">
            <v>1.7157061998569867E-2</v>
          </cell>
          <cell r="AI254">
            <v>-6.0129691581378514E-2</v>
          </cell>
          <cell r="AJ254">
            <v>8.7469929831671997E-2</v>
          </cell>
        </row>
        <row r="255">
          <cell r="M255">
            <v>44944</v>
          </cell>
          <cell r="W255">
            <v>0.5</v>
          </cell>
          <cell r="X255">
            <v>2.7133041506515409E-3</v>
          </cell>
          <cell r="AE255">
            <v>-4.8861247671620131E-3</v>
          </cell>
          <cell r="AF255">
            <v>-5.2530262663564954E-2</v>
          </cell>
          <cell r="AG255">
            <v>7.0312867833102158E-2</v>
          </cell>
          <cell r="AH255">
            <v>1.7157061998569867E-2</v>
          </cell>
          <cell r="AI255">
            <v>-5.7416387430726974E-2</v>
          </cell>
          <cell r="AJ255">
            <v>8.7469929831671997E-2</v>
          </cell>
        </row>
        <row r="256">
          <cell r="M256">
            <v>44945</v>
          </cell>
          <cell r="W256">
            <v>0.5</v>
          </cell>
          <cell r="X256">
            <v>2.5532543889594029E-3</v>
          </cell>
          <cell r="AE256">
            <v>-4.8861247671620131E-3</v>
          </cell>
          <cell r="AF256">
            <v>-4.997700827460555E-2</v>
          </cell>
          <cell r="AG256">
            <v>7.0312867833102158E-2</v>
          </cell>
          <cell r="AH256">
            <v>1.7157061998569867E-2</v>
          </cell>
          <cell r="AI256">
            <v>-5.486313304176757E-2</v>
          </cell>
          <cell r="AJ256">
            <v>8.7469929831671997E-2</v>
          </cell>
        </row>
        <row r="257">
          <cell r="M257">
            <v>44946</v>
          </cell>
          <cell r="W257">
            <v>0.5</v>
          </cell>
          <cell r="X257">
            <v>2.0203427502432426E-3</v>
          </cell>
          <cell r="AE257">
            <v>-4.8861247671620131E-3</v>
          </cell>
          <cell r="AF257">
            <v>-4.7956665524362306E-2</v>
          </cell>
          <cell r="AG257">
            <v>7.0312867833102158E-2</v>
          </cell>
          <cell r="AH257">
            <v>1.7157061998569867E-2</v>
          </cell>
          <cell r="AI257">
            <v>-5.2842790291524326E-2</v>
          </cell>
          <cell r="AJ257">
            <v>8.7469929831671997E-2</v>
          </cell>
        </row>
        <row r="258">
          <cell r="M258">
            <v>44949</v>
          </cell>
          <cell r="W258">
            <v>0.5</v>
          </cell>
          <cell r="X258">
            <v>1.3337969353770407E-3</v>
          </cell>
          <cell r="AE258">
            <v>-3.5523278317849726E-3</v>
          </cell>
          <cell r="AF258">
            <v>-4.7956665524362306E-2</v>
          </cell>
          <cell r="AG258">
            <v>7.0312867833102158E-2</v>
          </cell>
          <cell r="AH258">
            <v>1.7157061998569867E-2</v>
          </cell>
          <cell r="AI258">
            <v>-5.1508993356147288E-2</v>
          </cell>
          <cell r="AJ258">
            <v>8.7469929831671997E-2</v>
          </cell>
        </row>
        <row r="259">
          <cell r="M259">
            <v>44950</v>
          </cell>
          <cell r="W259">
            <v>0.5</v>
          </cell>
          <cell r="X259">
            <v>9.6167759532249657E-4</v>
          </cell>
          <cell r="AE259">
            <v>-2.5906502364624762E-3</v>
          </cell>
          <cell r="AF259">
            <v>-4.7956665524362306E-2</v>
          </cell>
          <cell r="AG259">
            <v>7.0312867833102158E-2</v>
          </cell>
          <cell r="AH259">
            <v>1.7157061998569867E-2</v>
          </cell>
          <cell r="AI259">
            <v>-5.0547315760824794E-2</v>
          </cell>
          <cell r="AJ259">
            <v>8.7469929831671997E-2</v>
          </cell>
        </row>
        <row r="260">
          <cell r="M260">
            <v>44951</v>
          </cell>
          <cell r="W260">
            <v>0.5</v>
          </cell>
          <cell r="X260">
            <v>-3.4469490234624313E-4</v>
          </cell>
          <cell r="AE260">
            <v>-2.9353451388087195E-3</v>
          </cell>
          <cell r="AF260">
            <v>-4.7956665524362306E-2</v>
          </cell>
          <cell r="AG260">
            <v>7.0312867833102158E-2</v>
          </cell>
          <cell r="AH260">
            <v>1.7157061998569867E-2</v>
          </cell>
          <cell r="AI260">
            <v>-5.089201066317104E-2</v>
          </cell>
          <cell r="AJ260">
            <v>8.7469929831671997E-2</v>
          </cell>
        </row>
        <row r="261">
          <cell r="M261">
            <v>44952</v>
          </cell>
          <cell r="W261">
            <v>0.5</v>
          </cell>
          <cell r="X261">
            <v>2.0185675675488125E-5</v>
          </cell>
          <cell r="AE261">
            <v>-2.9353451388087195E-3</v>
          </cell>
          <cell r="AF261">
            <v>-4.7936479848686819E-2</v>
          </cell>
          <cell r="AG261">
            <v>7.0312867833102158E-2</v>
          </cell>
          <cell r="AH261">
            <v>1.7157061998569867E-2</v>
          </cell>
          <cell r="AI261">
            <v>-5.0871824987495554E-2</v>
          </cell>
          <cell r="AJ261">
            <v>8.7469929831671997E-2</v>
          </cell>
        </row>
        <row r="262">
          <cell r="M262">
            <v>44953</v>
          </cell>
          <cell r="W262">
            <v>0.5</v>
          </cell>
          <cell r="X262">
            <v>1.3461720899636819E-4</v>
          </cell>
          <cell r="AE262">
            <v>-2.9353451388087195E-3</v>
          </cell>
          <cell r="AF262">
            <v>-4.7801862639690454E-2</v>
          </cell>
          <cell r="AG262">
            <v>7.0312867833102158E-2</v>
          </cell>
          <cell r="AH262">
            <v>1.7157061998569867E-2</v>
          </cell>
          <cell r="AI262">
            <v>-5.0737207778499188E-2</v>
          </cell>
          <cell r="AJ262">
            <v>8.7469929831671997E-2</v>
          </cell>
        </row>
        <row r="263">
          <cell r="M263">
            <v>44956</v>
          </cell>
          <cell r="W263">
            <v>0.5</v>
          </cell>
          <cell r="X263">
            <v>3.7162346728625284E-4</v>
          </cell>
          <cell r="AE263">
            <v>-2.9353451388087195E-3</v>
          </cell>
          <cell r="AF263">
            <v>-4.7430239172404201E-2</v>
          </cell>
          <cell r="AG263">
            <v>7.0312867833102158E-2</v>
          </cell>
          <cell r="AH263">
            <v>1.7157061998569867E-2</v>
          </cell>
          <cell r="AI263">
            <v>-5.0365584311212935E-2</v>
          </cell>
          <cell r="AJ263">
            <v>8.7469929831671997E-2</v>
          </cell>
        </row>
        <row r="264">
          <cell r="M264">
            <v>44957</v>
          </cell>
          <cell r="W264">
            <v>0.5</v>
          </cell>
          <cell r="X264">
            <v>7.1715608174720562E-4</v>
          </cell>
          <cell r="AE264">
            <v>-2.9353451388087195E-3</v>
          </cell>
          <cell r="AF264">
            <v>-4.6713083090656998E-2</v>
          </cell>
          <cell r="AG264">
            <v>7.0312867833102158E-2</v>
          </cell>
          <cell r="AH264">
            <v>1.7157061998569867E-2</v>
          </cell>
          <cell r="AI264">
            <v>-4.9648428229465733E-2</v>
          </cell>
          <cell r="AJ264">
            <v>8.7469929831671997E-2</v>
          </cell>
        </row>
        <row r="265">
          <cell r="M265">
            <v>44958</v>
          </cell>
          <cell r="W265">
            <v>0.5</v>
          </cell>
          <cell r="X265">
            <v>1.0787503542437293E-3</v>
          </cell>
          <cell r="AE265">
            <v>-2.9353451388087195E-3</v>
          </cell>
          <cell r="AF265">
            <v>-4.563433273641327E-2</v>
          </cell>
          <cell r="AG265">
            <v>7.0312867833102158E-2</v>
          </cell>
          <cell r="AH265">
            <v>1.7157061998569867E-2</v>
          </cell>
          <cell r="AI265">
            <v>-4.8569677875222005E-2</v>
          </cell>
          <cell r="AJ265">
            <v>8.7469929831671997E-2</v>
          </cell>
        </row>
        <row r="266">
          <cell r="M266">
            <v>44959</v>
          </cell>
          <cell r="W266">
            <v>0.5</v>
          </cell>
          <cell r="X266">
            <v>1.3002123087697103E-3</v>
          </cell>
          <cell r="AE266">
            <v>-2.9353451388087195E-3</v>
          </cell>
          <cell r="AF266">
            <v>-4.4334120427643557E-2</v>
          </cell>
          <cell r="AG266">
            <v>7.0312867833102158E-2</v>
          </cell>
          <cell r="AH266">
            <v>1.7157061998569867E-2</v>
          </cell>
          <cell r="AI266">
            <v>-4.7269465566452291E-2</v>
          </cell>
          <cell r="AJ266">
            <v>8.7469929831671997E-2</v>
          </cell>
        </row>
        <row r="267">
          <cell r="M267">
            <v>44960</v>
          </cell>
          <cell r="W267">
            <v>-0.5</v>
          </cell>
          <cell r="X267">
            <v>5.6136880965136355E-4</v>
          </cell>
          <cell r="AE267">
            <v>-2.9353451388087195E-3</v>
          </cell>
          <cell r="AF267">
            <v>-4.4334120427643557E-2</v>
          </cell>
          <cell r="AG267">
            <v>7.0312867833102158E-2</v>
          </cell>
          <cell r="AH267">
            <v>1.771843080822123E-2</v>
          </cell>
          <cell r="AI267">
            <v>-4.7269465566452291E-2</v>
          </cell>
          <cell r="AJ267">
            <v>8.8031298641323363E-2</v>
          </cell>
        </row>
        <row r="268">
          <cell r="M268">
            <v>44963</v>
          </cell>
          <cell r="W268">
            <v>0.5</v>
          </cell>
          <cell r="X268">
            <v>6.7996602498472387E-4</v>
          </cell>
          <cell r="AE268">
            <v>-2.9353451388087195E-3</v>
          </cell>
          <cell r="AF268">
            <v>-4.365415440265883E-2</v>
          </cell>
          <cell r="AG268">
            <v>7.0312867833102158E-2</v>
          </cell>
          <cell r="AH268">
            <v>1.771843080822123E-2</v>
          </cell>
          <cell r="AI268">
            <v>-4.6589499541467565E-2</v>
          </cell>
          <cell r="AJ268">
            <v>8.8031298641323363E-2</v>
          </cell>
        </row>
        <row r="269">
          <cell r="M269">
            <v>44964</v>
          </cell>
          <cell r="W269">
            <v>0.5</v>
          </cell>
          <cell r="X269">
            <v>-5.8140280162655156E-5</v>
          </cell>
          <cell r="AE269">
            <v>-2.9353451388087195E-3</v>
          </cell>
          <cell r="AF269">
            <v>-4.3712294682821486E-2</v>
          </cell>
          <cell r="AG269">
            <v>7.0312867833102158E-2</v>
          </cell>
          <cell r="AH269">
            <v>1.771843080822123E-2</v>
          </cell>
          <cell r="AI269">
            <v>-4.664763982163022E-2</v>
          </cell>
          <cell r="AJ269">
            <v>8.8031298641323363E-2</v>
          </cell>
        </row>
        <row r="270">
          <cell r="M270">
            <v>44965</v>
          </cell>
          <cell r="W270">
            <v>0.5</v>
          </cell>
          <cell r="X270">
            <v>3.992438433830792E-6</v>
          </cell>
          <cell r="AE270">
            <v>-2.9353451388087195E-3</v>
          </cell>
          <cell r="AF270">
            <v>-4.3708302244387653E-2</v>
          </cell>
          <cell r="AG270">
            <v>7.0312867833102158E-2</v>
          </cell>
          <cell r="AH270">
            <v>1.771843080822123E-2</v>
          </cell>
          <cell r="AI270">
            <v>-4.6643647383196388E-2</v>
          </cell>
          <cell r="AJ270">
            <v>8.8031298641323363E-2</v>
          </cell>
        </row>
        <row r="271">
          <cell r="M271">
            <v>44966</v>
          </cell>
          <cell r="W271">
            <v>-0.5</v>
          </cell>
          <cell r="X271">
            <v>-2.2308438911844421E-5</v>
          </cell>
          <cell r="AE271">
            <v>-2.9353451388087195E-3</v>
          </cell>
          <cell r="AF271">
            <v>-4.3708302244387653E-2</v>
          </cell>
          <cell r="AG271">
            <v>7.0290559394190308E-2</v>
          </cell>
          <cell r="AH271">
            <v>1.771843080822123E-2</v>
          </cell>
          <cell r="AI271">
            <v>-4.6643647383196388E-2</v>
          </cell>
          <cell r="AJ271">
            <v>8.8008990202411513E-2</v>
          </cell>
        </row>
        <row r="272">
          <cell r="M272">
            <v>44967</v>
          </cell>
          <cell r="W272">
            <v>-0.5</v>
          </cell>
          <cell r="X272">
            <v>6.7604085430708063E-4</v>
          </cell>
          <cell r="AE272">
            <v>-2.9353451388087195E-3</v>
          </cell>
          <cell r="AF272">
            <v>-4.3708302244387653E-2</v>
          </cell>
          <cell r="AG272">
            <v>7.0966600248497394E-2</v>
          </cell>
          <cell r="AH272">
            <v>1.771843080822123E-2</v>
          </cell>
          <cell r="AI272">
            <v>-4.6643647383196388E-2</v>
          </cell>
          <cell r="AJ272">
            <v>8.86850310567186E-2</v>
          </cell>
        </row>
        <row r="273">
          <cell r="M273">
            <v>44970</v>
          </cell>
          <cell r="W273">
            <v>-0.5</v>
          </cell>
          <cell r="X273">
            <v>-2.580153022353593E-4</v>
          </cell>
          <cell r="AE273">
            <v>-2.9353451388087195E-3</v>
          </cell>
          <cell r="AF273">
            <v>-4.3708302244387653E-2</v>
          </cell>
          <cell r="AG273">
            <v>7.0708584946262032E-2</v>
          </cell>
          <cell r="AH273">
            <v>1.771843080822123E-2</v>
          </cell>
          <cell r="AI273">
            <v>-4.6643647383196388E-2</v>
          </cell>
          <cell r="AJ273">
            <v>8.8427015754483237E-2</v>
          </cell>
        </row>
        <row r="274">
          <cell r="M274">
            <v>44971</v>
          </cell>
          <cell r="W274">
            <v>-0.5</v>
          </cell>
          <cell r="X274">
            <v>1.8680677216303954E-4</v>
          </cell>
          <cell r="AE274">
            <v>-2.9353451388087195E-3</v>
          </cell>
          <cell r="AF274">
            <v>-4.3708302244387653E-2</v>
          </cell>
          <cell r="AG274">
            <v>7.0895391718425071E-2</v>
          </cell>
          <cell r="AH274">
            <v>1.771843080822123E-2</v>
          </cell>
          <cell r="AI274">
            <v>-4.6643647383196388E-2</v>
          </cell>
          <cell r="AJ274">
            <v>8.8613822526646277E-2</v>
          </cell>
        </row>
        <row r="275">
          <cell r="M275">
            <v>44972</v>
          </cell>
          <cell r="W275">
            <v>0.5</v>
          </cell>
          <cell r="X275">
            <v>4.7175029216309781E-4</v>
          </cell>
          <cell r="AE275">
            <v>-2.9353451388087195E-3</v>
          </cell>
          <cell r="AF275">
            <v>-4.3236551952224554E-2</v>
          </cell>
          <cell r="AG275">
            <v>7.0895391718425071E-2</v>
          </cell>
          <cell r="AH275">
            <v>1.771843080822123E-2</v>
          </cell>
          <cell r="AI275">
            <v>-4.6171897091033288E-2</v>
          </cell>
          <cell r="AJ275">
            <v>8.8613822526646277E-2</v>
          </cell>
        </row>
        <row r="276">
          <cell r="M276">
            <v>44973</v>
          </cell>
          <cell r="W276">
            <v>-0.5</v>
          </cell>
          <cell r="X276">
            <v>2.252342717175082E-3</v>
          </cell>
          <cell r="AE276">
            <v>-2.9353451388087195E-3</v>
          </cell>
          <cell r="AF276">
            <v>-4.3236551952224554E-2</v>
          </cell>
          <cell r="AG276">
            <v>7.0895391718425071E-2</v>
          </cell>
          <cell r="AH276">
            <v>1.997077352539631E-2</v>
          </cell>
          <cell r="AI276">
            <v>-4.6171897091033288E-2</v>
          </cell>
          <cell r="AJ276">
            <v>9.0866165243821365E-2</v>
          </cell>
        </row>
        <row r="277">
          <cell r="M277">
            <v>44974</v>
          </cell>
          <cell r="W277">
            <v>0.5</v>
          </cell>
          <cell r="X277">
            <v>1.9866790695968529E-3</v>
          </cell>
          <cell r="AE277">
            <v>-2.9353451388087195E-3</v>
          </cell>
          <cell r="AF277">
            <v>-4.12498728826277E-2</v>
          </cell>
          <cell r="AG277">
            <v>7.0895391718425071E-2</v>
          </cell>
          <cell r="AH277">
            <v>1.997077352539631E-2</v>
          </cell>
          <cell r="AI277">
            <v>-4.4185218021436434E-2</v>
          </cell>
          <cell r="AJ277">
            <v>9.0866165243821365E-2</v>
          </cell>
        </row>
        <row r="278">
          <cell r="M278">
            <v>44977</v>
          </cell>
          <cell r="W278">
            <v>0.5</v>
          </cell>
          <cell r="X278">
            <v>2.1080642138902373E-3</v>
          </cell>
          <cell r="AE278">
            <v>-8.272809249184822E-4</v>
          </cell>
          <cell r="AF278">
            <v>-4.12498728826277E-2</v>
          </cell>
          <cell r="AG278">
            <v>7.0895391718425071E-2</v>
          </cell>
          <cell r="AH278">
            <v>1.997077352539631E-2</v>
          </cell>
          <cell r="AI278">
            <v>-4.2077153807546196E-2</v>
          </cell>
          <cell r="AJ278">
            <v>9.0866165243821365E-2</v>
          </cell>
        </row>
        <row r="279">
          <cell r="M279">
            <v>44978</v>
          </cell>
          <cell r="W279">
            <v>0.5</v>
          </cell>
          <cell r="X279">
            <v>3.9070920645563056E-3</v>
          </cell>
          <cell r="AE279">
            <v>3.0798111396378234E-3</v>
          </cell>
          <cell r="AF279">
            <v>-4.12498728826277E-2</v>
          </cell>
          <cell r="AG279">
            <v>7.0895391718425071E-2</v>
          </cell>
          <cell r="AH279">
            <v>1.997077352539631E-2</v>
          </cell>
          <cell r="AI279">
            <v>-3.817006174298989E-2</v>
          </cell>
          <cell r="AJ279">
            <v>9.0866165243821365E-2</v>
          </cell>
        </row>
        <row r="280">
          <cell r="M280">
            <v>44979</v>
          </cell>
          <cell r="W280">
            <v>-0.5</v>
          </cell>
          <cell r="X280">
            <v>3.6396349207874711E-3</v>
          </cell>
          <cell r="AE280">
            <v>3.0798111396378234E-3</v>
          </cell>
          <cell r="AF280">
            <v>-4.12498728826277E-2</v>
          </cell>
          <cell r="AG280">
            <v>7.0895391718425071E-2</v>
          </cell>
          <cell r="AH280">
            <v>2.361040844618378E-2</v>
          </cell>
          <cell r="AI280">
            <v>-3.817006174298989E-2</v>
          </cell>
          <cell r="AJ280">
            <v>9.4505800164608841E-2</v>
          </cell>
        </row>
        <row r="281">
          <cell r="M281">
            <v>44981</v>
          </cell>
          <cell r="W281">
            <v>-0.5</v>
          </cell>
          <cell r="X281">
            <v>1.4254520438310215E-3</v>
          </cell>
          <cell r="AE281">
            <v>3.0798111396378234E-3</v>
          </cell>
          <cell r="AF281">
            <v>-4.12498728826277E-2</v>
          </cell>
          <cell r="AG281">
            <v>7.0895391718425071E-2</v>
          </cell>
          <cell r="AH281">
            <v>2.5035860490014803E-2</v>
          </cell>
          <cell r="AI281">
            <v>-3.817006174298989E-2</v>
          </cell>
          <cell r="AJ281">
            <v>9.5931252208439857E-2</v>
          </cell>
        </row>
        <row r="282">
          <cell r="M282">
            <v>44984</v>
          </cell>
          <cell r="W282">
            <v>0.5</v>
          </cell>
          <cell r="X282">
            <v>-1.1380864807668644E-3</v>
          </cell>
          <cell r="AE282">
            <v>1.941724658870959E-3</v>
          </cell>
          <cell r="AF282">
            <v>-4.12498728826277E-2</v>
          </cell>
          <cell r="AG282">
            <v>7.0895391718425071E-2</v>
          </cell>
          <cell r="AH282">
            <v>2.5035860490014803E-2</v>
          </cell>
          <cell r="AI282">
            <v>-3.9308148223756757E-2</v>
          </cell>
          <cell r="AJ282">
            <v>9.5931252208439857E-2</v>
          </cell>
        </row>
        <row r="283">
          <cell r="M283">
            <v>44985</v>
          </cell>
          <cell r="W283">
            <v>0.5</v>
          </cell>
          <cell r="X283">
            <v>-1.091888019512799E-3</v>
          </cell>
          <cell r="AE283">
            <v>1.941724658870959E-3</v>
          </cell>
          <cell r="AF283">
            <v>-4.23417609021405E-2</v>
          </cell>
          <cell r="AG283">
            <v>7.0895391718425071E-2</v>
          </cell>
          <cell r="AH283">
            <v>2.5035860490014803E-2</v>
          </cell>
          <cell r="AI283">
            <v>-4.0400036243269558E-2</v>
          </cell>
          <cell r="AJ283">
            <v>9.5931252208439857E-2</v>
          </cell>
        </row>
        <row r="284">
          <cell r="M284">
            <v>44986</v>
          </cell>
          <cell r="W284">
            <v>0.5</v>
          </cell>
          <cell r="X284">
            <v>-3.6220380735625946E-3</v>
          </cell>
          <cell r="AE284">
            <v>1.941724658870959E-3</v>
          </cell>
          <cell r="AF284">
            <v>-4.5963798975703095E-2</v>
          </cell>
          <cell r="AG284">
            <v>7.0895391718425071E-2</v>
          </cell>
          <cell r="AH284">
            <v>2.5035860490014803E-2</v>
          </cell>
          <cell r="AI284">
            <v>-4.4022074316832152E-2</v>
          </cell>
          <cell r="AJ284">
            <v>9.5931252208439857E-2</v>
          </cell>
        </row>
        <row r="285">
          <cell r="M285">
            <v>44987</v>
          </cell>
          <cell r="W285">
            <v>0.5</v>
          </cell>
          <cell r="X285">
            <v>-2.5908601969467982E-3</v>
          </cell>
          <cell r="AE285">
            <v>1.941724658870959E-3</v>
          </cell>
          <cell r="AF285">
            <v>-4.8554659172649894E-2</v>
          </cell>
          <cell r="AG285">
            <v>7.0895391718425071E-2</v>
          </cell>
          <cell r="AH285">
            <v>2.5035860490014803E-2</v>
          </cell>
          <cell r="AI285">
            <v>-4.6612934513778952E-2</v>
          </cell>
          <cell r="AJ285">
            <v>9.5931252208439857E-2</v>
          </cell>
        </row>
        <row r="286">
          <cell r="M286">
            <v>44988</v>
          </cell>
          <cell r="W286">
            <v>-0.5</v>
          </cell>
          <cell r="X286">
            <v>-4.1113827064215959E-3</v>
          </cell>
          <cell r="AE286">
            <v>1.941724658870959E-3</v>
          </cell>
          <cell r="AF286">
            <v>-4.8554659172649894E-2</v>
          </cell>
          <cell r="AG286">
            <v>7.0895391718425071E-2</v>
          </cell>
          <cell r="AH286">
            <v>2.0924477783593208E-2</v>
          </cell>
          <cell r="AI286">
            <v>-4.6612934513778952E-2</v>
          </cell>
          <cell r="AJ286">
            <v>9.1819869502018259E-2</v>
          </cell>
        </row>
        <row r="287">
          <cell r="M287">
            <v>44991</v>
          </cell>
          <cell r="W287">
            <v>-0.5</v>
          </cell>
          <cell r="X287">
            <v>-3.8622420837963302E-3</v>
          </cell>
          <cell r="AE287">
            <v>1.941724658870959E-3</v>
          </cell>
          <cell r="AF287">
            <v>-4.8554659172649894E-2</v>
          </cell>
          <cell r="AG287">
            <v>7.0895391718425071E-2</v>
          </cell>
          <cell r="AH287">
            <v>1.7062235699796879E-2</v>
          </cell>
          <cell r="AI287">
            <v>-4.6612934513778952E-2</v>
          </cell>
          <cell r="AJ287">
            <v>8.7957627418221926E-2</v>
          </cell>
        </row>
        <row r="288">
          <cell r="M288">
            <v>44992</v>
          </cell>
          <cell r="W288">
            <v>-0.5</v>
          </cell>
          <cell r="X288">
            <v>-4.7549705678767594E-3</v>
          </cell>
          <cell r="AE288">
            <v>1.941724658870959E-3</v>
          </cell>
          <cell r="AF288">
            <v>-4.8554659172649894E-2</v>
          </cell>
          <cell r="AG288">
            <v>6.6140421150548315E-2</v>
          </cell>
          <cell r="AH288">
            <v>1.7062235699796879E-2</v>
          </cell>
          <cell r="AI288">
            <v>-4.6612934513778952E-2</v>
          </cell>
          <cell r="AJ288">
            <v>8.3202656850345169E-2</v>
          </cell>
        </row>
        <row r="289">
          <cell r="M289">
            <v>44993</v>
          </cell>
          <cell r="W289">
            <v>-0.5</v>
          </cell>
          <cell r="X289">
            <v>-5.5726135721874239E-3</v>
          </cell>
          <cell r="AE289">
            <v>1.941724658870959E-3</v>
          </cell>
          <cell r="AF289">
            <v>-4.8554659172649894E-2</v>
          </cell>
          <cell r="AG289">
            <v>6.0567807578360888E-2</v>
          </cell>
          <cell r="AH289">
            <v>1.7062235699796879E-2</v>
          </cell>
          <cell r="AI289">
            <v>-4.6612934513778952E-2</v>
          </cell>
          <cell r="AJ289">
            <v>7.7630043278157743E-2</v>
          </cell>
        </row>
        <row r="290">
          <cell r="M290">
            <v>44994</v>
          </cell>
          <cell r="W290">
            <v>-0.5</v>
          </cell>
          <cell r="X290">
            <v>-4.1867042627760087E-3</v>
          </cell>
          <cell r="AE290">
            <v>1.941724658870959E-3</v>
          </cell>
          <cell r="AF290">
            <v>-4.8554659172649894E-2</v>
          </cell>
          <cell r="AG290">
            <v>6.0567807578360888E-2</v>
          </cell>
          <cell r="AH290">
            <v>1.287553143702087E-2</v>
          </cell>
          <cell r="AI290">
            <v>-4.6612934513778952E-2</v>
          </cell>
          <cell r="AJ290">
            <v>7.3443339015381734E-2</v>
          </cell>
        </row>
        <row r="291">
          <cell r="M291">
            <v>44995</v>
          </cell>
          <cell r="W291">
            <v>-0.5</v>
          </cell>
          <cell r="X291">
            <v>-1.8612661111750083E-3</v>
          </cell>
          <cell r="AE291">
            <v>1.941724658870959E-3</v>
          </cell>
          <cell r="AF291">
            <v>-4.8554659172649894E-2</v>
          </cell>
          <cell r="AG291">
            <v>6.0567807578360888E-2</v>
          </cell>
          <cell r="AH291">
            <v>1.1014265325845861E-2</v>
          </cell>
          <cell r="AI291">
            <v>-4.6612934513778952E-2</v>
          </cell>
          <cell r="AJ291">
            <v>7.158207290420672E-2</v>
          </cell>
        </row>
        <row r="292">
          <cell r="M292">
            <v>44998</v>
          </cell>
          <cell r="W292">
            <v>0.5</v>
          </cell>
          <cell r="X292">
            <v>-1.0288342040836174E-4</v>
          </cell>
          <cell r="AE292">
            <v>1.8388412384625972E-3</v>
          </cell>
          <cell r="AF292">
            <v>-4.8554659172649894E-2</v>
          </cell>
          <cell r="AG292">
            <v>6.0567807578360888E-2</v>
          </cell>
          <cell r="AH292">
            <v>1.1014265325845861E-2</v>
          </cell>
          <cell r="AI292">
            <v>-4.6715817934187311E-2</v>
          </cell>
          <cell r="AJ292">
            <v>7.158207290420672E-2</v>
          </cell>
        </row>
        <row r="293">
          <cell r="M293">
            <v>44999</v>
          </cell>
          <cell r="W293">
            <v>0.5</v>
          </cell>
          <cell r="X293">
            <v>9.4265931627613981E-4</v>
          </cell>
          <cell r="AE293">
            <v>2.7815005547387368E-3</v>
          </cell>
          <cell r="AF293">
            <v>-4.8554659172649894E-2</v>
          </cell>
          <cell r="AG293">
            <v>6.0567807578360888E-2</v>
          </cell>
          <cell r="AH293">
            <v>1.1014265325845861E-2</v>
          </cell>
          <cell r="AI293">
            <v>-4.5773158617911168E-2</v>
          </cell>
          <cell r="AJ293">
            <v>7.158207290420672E-2</v>
          </cell>
        </row>
        <row r="294">
          <cell r="M294">
            <v>45000</v>
          </cell>
          <cell r="W294">
            <v>-0.5</v>
          </cell>
          <cell r="X294">
            <v>3.5876666030188907E-3</v>
          </cell>
          <cell r="AE294">
            <v>2.7815005547387368E-3</v>
          </cell>
          <cell r="AF294">
            <v>-4.8554659172649894E-2</v>
          </cell>
          <cell r="AG294">
            <v>6.4155474181379776E-2</v>
          </cell>
          <cell r="AH294">
            <v>1.1014265325845861E-2</v>
          </cell>
          <cell r="AI294">
            <v>-4.5773158617911168E-2</v>
          </cell>
          <cell r="AJ294">
            <v>7.5169739507225608E-2</v>
          </cell>
        </row>
        <row r="295">
          <cell r="M295">
            <v>45001</v>
          </cell>
          <cell r="W295">
            <v>-0.5</v>
          </cell>
          <cell r="X295">
            <v>3.1699785882719376E-3</v>
          </cell>
          <cell r="AE295">
            <v>2.7815005547387368E-3</v>
          </cell>
          <cell r="AF295">
            <v>-4.8554659172649894E-2</v>
          </cell>
          <cell r="AG295">
            <v>6.4155474181379776E-2</v>
          </cell>
          <cell r="AH295">
            <v>1.4184243914117798E-2</v>
          </cell>
          <cell r="AI295">
            <v>-4.5773158617911168E-2</v>
          </cell>
          <cell r="AJ295">
            <v>7.8339718095497543E-2</v>
          </cell>
        </row>
        <row r="296">
          <cell r="M296">
            <v>45002</v>
          </cell>
          <cell r="W296">
            <v>-0.5</v>
          </cell>
          <cell r="X296">
            <v>3.5304813001765245E-3</v>
          </cell>
          <cell r="AE296">
            <v>2.7815005547387368E-3</v>
          </cell>
          <cell r="AF296">
            <v>-4.8554659172649894E-2</v>
          </cell>
          <cell r="AG296">
            <v>6.4155474181379776E-2</v>
          </cell>
          <cell r="AH296">
            <v>1.7714725214294322E-2</v>
          </cell>
          <cell r="AI296">
            <v>-4.5773158617911168E-2</v>
          </cell>
          <cell r="AJ296">
            <v>8.1870199395674068E-2</v>
          </cell>
        </row>
        <row r="297">
          <cell r="M297">
            <v>45005</v>
          </cell>
          <cell r="W297">
            <v>-0.5</v>
          </cell>
          <cell r="X297">
            <v>2.5540984613628527E-3</v>
          </cell>
          <cell r="AE297">
            <v>2.7815005547387368E-3</v>
          </cell>
          <cell r="AF297">
            <v>-4.8554659172649894E-2</v>
          </cell>
          <cell r="AG297">
            <v>6.6709572642742632E-2</v>
          </cell>
          <cell r="AH297">
            <v>1.7714725214294322E-2</v>
          </cell>
          <cell r="AI297">
            <v>-4.5773158617911168E-2</v>
          </cell>
          <cell r="AJ297">
            <v>8.4424297857036923E-2</v>
          </cell>
        </row>
        <row r="298">
          <cell r="M298">
            <v>45007</v>
          </cell>
          <cell r="W298">
            <v>-0.5</v>
          </cell>
          <cell r="X298">
            <v>1.1748900566636799E-3</v>
          </cell>
          <cell r="AE298">
            <v>2.7815005547387368E-3</v>
          </cell>
          <cell r="AF298">
            <v>-4.8554659172649894E-2</v>
          </cell>
          <cell r="AG298">
            <v>6.7884462699406317E-2</v>
          </cell>
          <cell r="AH298">
            <v>1.7714725214294322E-2</v>
          </cell>
          <cell r="AI298">
            <v>-4.5773158617911168E-2</v>
          </cell>
          <cell r="AJ298">
            <v>8.5599187913700608E-2</v>
          </cell>
        </row>
        <row r="299">
          <cell r="M299">
            <v>45008</v>
          </cell>
          <cell r="W299">
            <v>0.5</v>
          </cell>
          <cell r="X299">
            <v>7.9704941817007049E-4</v>
          </cell>
          <cell r="AE299">
            <v>3.5785499729088072E-3</v>
          </cell>
          <cell r="AF299">
            <v>-4.8554659172649894E-2</v>
          </cell>
          <cell r="AG299">
            <v>6.7884462699406317E-2</v>
          </cell>
          <cell r="AH299">
            <v>1.7714725214294322E-2</v>
          </cell>
          <cell r="AI299">
            <v>-4.4976109199741099E-2</v>
          </cell>
          <cell r="AJ299">
            <v>8.5599187913700608E-2</v>
          </cell>
        </row>
        <row r="300">
          <cell r="M300">
            <v>45009</v>
          </cell>
          <cell r="W300">
            <v>0.5</v>
          </cell>
          <cell r="X300">
            <v>7.2376026172620293E-4</v>
          </cell>
          <cell r="AE300">
            <v>4.3023102346350104E-3</v>
          </cell>
          <cell r="AF300">
            <v>-4.8554659172649894E-2</v>
          </cell>
          <cell r="AG300">
            <v>6.7884462699406317E-2</v>
          </cell>
          <cell r="AH300">
            <v>1.7714725214294322E-2</v>
          </cell>
          <cell r="AI300">
            <v>-4.4252348938014899E-2</v>
          </cell>
          <cell r="AJ300">
            <v>8.5599187913700608E-2</v>
          </cell>
        </row>
        <row r="301">
          <cell r="M301">
            <v>45012</v>
          </cell>
          <cell r="W301">
            <v>0.5</v>
          </cell>
          <cell r="X301">
            <v>9.9871308077617007E-4</v>
          </cell>
          <cell r="AE301">
            <v>4.3023102346350104E-3</v>
          </cell>
          <cell r="AF301">
            <v>-4.7555946091873726E-2</v>
          </cell>
          <cell r="AG301">
            <v>6.7884462699406317E-2</v>
          </cell>
          <cell r="AH301">
            <v>1.7714725214294322E-2</v>
          </cell>
          <cell r="AI301">
            <v>-4.325363585723873E-2</v>
          </cell>
          <cell r="AJ301">
            <v>8.5599187913700608E-2</v>
          </cell>
        </row>
        <row r="302">
          <cell r="M302">
            <v>45013</v>
          </cell>
          <cell r="W302">
            <v>-0.5</v>
          </cell>
          <cell r="X302">
            <v>1.4352441648182502E-3</v>
          </cell>
          <cell r="AE302">
            <v>4.3023102346350104E-3</v>
          </cell>
          <cell r="AF302">
            <v>-4.7555946091873726E-2</v>
          </cell>
          <cell r="AG302">
            <v>6.7884462699406317E-2</v>
          </cell>
          <cell r="AH302">
            <v>1.9149969379112574E-2</v>
          </cell>
          <cell r="AI302">
            <v>-4.325363585723873E-2</v>
          </cell>
          <cell r="AJ302">
            <v>8.7034432078518853E-2</v>
          </cell>
        </row>
        <row r="303">
          <cell r="M303">
            <v>45014</v>
          </cell>
          <cell r="W303">
            <v>0.5</v>
          </cell>
          <cell r="X303">
            <v>8.4153230791864651E-4</v>
          </cell>
          <cell r="AE303">
            <v>4.3023102346350104E-3</v>
          </cell>
          <cell r="AF303">
            <v>-4.6714413783955078E-2</v>
          </cell>
          <cell r="AG303">
            <v>6.7884462699406317E-2</v>
          </cell>
          <cell r="AH303">
            <v>1.9149969379112574E-2</v>
          </cell>
          <cell r="AI303">
            <v>-4.2412103549320082E-2</v>
          </cell>
          <cell r="AJ303">
            <v>8.7034432078518853E-2</v>
          </cell>
        </row>
        <row r="304">
          <cell r="M304">
            <v>45015</v>
          </cell>
          <cell r="W304">
            <v>0.5</v>
          </cell>
          <cell r="X304">
            <v>8.1014571710252836E-4</v>
          </cell>
          <cell r="AE304">
            <v>4.3023102346350104E-3</v>
          </cell>
          <cell r="AF304">
            <v>-4.5904268066852549E-2</v>
          </cell>
          <cell r="AG304">
            <v>6.7884462699406317E-2</v>
          </cell>
          <cell r="AH304">
            <v>1.9149969379112574E-2</v>
          </cell>
          <cell r="AI304">
            <v>-4.1601957832217554E-2</v>
          </cell>
          <cell r="AJ304">
            <v>8.7034432078518853E-2</v>
          </cell>
        </row>
        <row r="305">
          <cell r="M305">
            <v>45016</v>
          </cell>
          <cell r="W305">
            <v>-0.5</v>
          </cell>
          <cell r="X305">
            <v>4.9675574136825995E-4</v>
          </cell>
          <cell r="AE305">
            <v>4.3023102346350104E-3</v>
          </cell>
          <cell r="AF305">
            <v>-4.5904268066852549E-2</v>
          </cell>
          <cell r="AG305">
            <v>6.7884462699406317E-2</v>
          </cell>
          <cell r="AH305">
            <v>1.9646725120480834E-2</v>
          </cell>
          <cell r="AI305">
            <v>-4.1601957832217554E-2</v>
          </cell>
          <cell r="AJ305">
            <v>8.7531187819887113E-2</v>
          </cell>
        </row>
        <row r="306">
          <cell r="M306">
            <v>45019</v>
          </cell>
          <cell r="W306">
            <v>-0.5</v>
          </cell>
          <cell r="X306">
            <v>7.2786911637038319E-4</v>
          </cell>
          <cell r="AE306">
            <v>4.3023102346350104E-3</v>
          </cell>
          <cell r="AF306">
            <v>-4.5904268066852549E-2</v>
          </cell>
          <cell r="AG306">
            <v>6.7884462699406317E-2</v>
          </cell>
          <cell r="AH306">
            <v>2.0374594236851219E-2</v>
          </cell>
          <cell r="AI306">
            <v>-4.1601957832217554E-2</v>
          </cell>
          <cell r="AJ306">
            <v>8.8259056936257491E-2</v>
          </cell>
        </row>
        <row r="307">
          <cell r="M307">
            <v>45020</v>
          </cell>
          <cell r="W307">
            <v>-0.5</v>
          </cell>
          <cell r="X307">
            <v>1.6384933102308596E-3</v>
          </cell>
          <cell r="AE307">
            <v>4.3023102346350104E-3</v>
          </cell>
          <cell r="AF307">
            <v>-4.5904268066852549E-2</v>
          </cell>
          <cell r="AG307">
            <v>6.9522956009637177E-2</v>
          </cell>
          <cell r="AH307">
            <v>2.0374594236851219E-2</v>
          </cell>
          <cell r="AI307">
            <v>-4.1601957832217554E-2</v>
          </cell>
          <cell r="AJ307">
            <v>8.989755024648835E-2</v>
          </cell>
        </row>
        <row r="308">
          <cell r="M308">
            <v>45021</v>
          </cell>
          <cell r="W308">
            <v>0.5</v>
          </cell>
          <cell r="X308">
            <v>3.2478700536064499E-3</v>
          </cell>
          <cell r="AE308">
            <v>4.3023102346350104E-3</v>
          </cell>
          <cell r="AF308">
            <v>-4.2656398013246097E-2</v>
          </cell>
          <cell r="AG308">
            <v>6.9522956009637177E-2</v>
          </cell>
          <cell r="AH308">
            <v>2.0374594236851219E-2</v>
          </cell>
          <cell r="AI308">
            <v>-3.8354087778611101E-2</v>
          </cell>
          <cell r="AJ308">
            <v>8.989755024648835E-2</v>
          </cell>
        </row>
        <row r="309">
          <cell r="M309">
            <v>45022</v>
          </cell>
          <cell r="W309">
            <v>-0.5</v>
          </cell>
          <cell r="X309">
            <v>3.3472522407118955E-3</v>
          </cell>
          <cell r="AE309">
            <v>4.3023102346350104E-3</v>
          </cell>
          <cell r="AF309">
            <v>-4.2656398013246097E-2</v>
          </cell>
          <cell r="AG309">
            <v>7.2870208250349067E-2</v>
          </cell>
          <cell r="AH309">
            <v>2.0374594236851219E-2</v>
          </cell>
          <cell r="AI309">
            <v>-3.8354087778611101E-2</v>
          </cell>
          <cell r="AJ309">
            <v>9.324480248720024E-2</v>
          </cell>
        </row>
        <row r="310">
          <cell r="M310">
            <v>45023</v>
          </cell>
          <cell r="W310">
            <v>0.5</v>
          </cell>
          <cell r="X310">
            <v>3.1440388773834927E-3</v>
          </cell>
          <cell r="AE310">
            <v>7.4463491120185035E-3</v>
          </cell>
          <cell r="AF310">
            <v>-4.2656398013246097E-2</v>
          </cell>
          <cell r="AG310">
            <v>7.2870208250349067E-2</v>
          </cell>
          <cell r="AH310">
            <v>2.0374594236851219E-2</v>
          </cell>
          <cell r="AI310">
            <v>-3.5210048901227607E-2</v>
          </cell>
          <cell r="AJ310">
            <v>9.324480248720024E-2</v>
          </cell>
        </row>
        <row r="311">
          <cell r="M311">
            <v>45026</v>
          </cell>
          <cell r="W311">
            <v>-0.5</v>
          </cell>
          <cell r="X311">
            <v>2.6839547755634131E-3</v>
          </cell>
          <cell r="AE311">
            <v>7.4463491120185035E-3</v>
          </cell>
          <cell r="AF311">
            <v>-4.2656398013246097E-2</v>
          </cell>
          <cell r="AG311">
            <v>7.5554163025912474E-2</v>
          </cell>
          <cell r="AH311">
            <v>2.0374594236851219E-2</v>
          </cell>
          <cell r="AI311">
            <v>-3.5210048901227607E-2</v>
          </cell>
          <cell r="AJ311">
            <v>9.5928757262763648E-2</v>
          </cell>
        </row>
        <row r="312">
          <cell r="M312">
            <v>45027</v>
          </cell>
          <cell r="W312">
            <v>-0.5</v>
          </cell>
          <cell r="X312">
            <v>1.5171522803898775E-3</v>
          </cell>
          <cell r="AE312">
            <v>7.4463491120185035E-3</v>
          </cell>
          <cell r="AF312">
            <v>-4.2656398013246097E-2</v>
          </cell>
          <cell r="AG312">
            <v>7.7071315306302346E-2</v>
          </cell>
          <cell r="AH312">
            <v>2.0374594236851219E-2</v>
          </cell>
          <cell r="AI312">
            <v>-3.5210048901227607E-2</v>
          </cell>
          <cell r="AJ312">
            <v>9.7445909543153519E-2</v>
          </cell>
        </row>
        <row r="313">
          <cell r="M313">
            <v>45028</v>
          </cell>
          <cell r="W313">
            <v>-0.5</v>
          </cell>
          <cell r="X313">
            <v>9.0781744629960805E-4</v>
          </cell>
          <cell r="AE313">
            <v>7.4463491120185035E-3</v>
          </cell>
          <cell r="AF313">
            <v>-4.2656398013246097E-2</v>
          </cell>
          <cell r="AG313">
            <v>7.7071315306302346E-2</v>
          </cell>
          <cell r="AH313">
            <v>2.1282411683150825E-2</v>
          </cell>
          <cell r="AI313">
            <v>-3.5210048901227607E-2</v>
          </cell>
          <cell r="AJ313">
            <v>9.8353726989453133E-2</v>
          </cell>
        </row>
        <row r="314">
          <cell r="M314">
            <v>45029</v>
          </cell>
          <cell r="W314">
            <v>-0.5</v>
          </cell>
          <cell r="X314">
            <v>1.746155833239682E-3</v>
          </cell>
          <cell r="AE314">
            <v>7.4463491120185035E-3</v>
          </cell>
          <cell r="AF314">
            <v>-4.2656398013246097E-2</v>
          </cell>
          <cell r="AG314">
            <v>7.7071315306302346E-2</v>
          </cell>
          <cell r="AH314">
            <v>2.3028567516390507E-2</v>
          </cell>
          <cell r="AI314">
            <v>-3.5210048901227607E-2</v>
          </cell>
          <cell r="AJ314">
            <v>0.10009988282269282</v>
          </cell>
        </row>
        <row r="315">
          <cell r="M315">
            <v>45030</v>
          </cell>
          <cell r="W315">
            <v>-0.5</v>
          </cell>
          <cell r="X315">
            <v>2.2677203281245783E-3</v>
          </cell>
          <cell r="AE315">
            <v>7.4463491120185035E-3</v>
          </cell>
          <cell r="AF315">
            <v>-4.2656398013246097E-2</v>
          </cell>
          <cell r="AG315">
            <v>7.7071315306302346E-2</v>
          </cell>
          <cell r="AH315">
            <v>2.5296287844515083E-2</v>
          </cell>
          <cell r="AI315">
            <v>-3.5210048901227607E-2</v>
          </cell>
          <cell r="AJ315">
            <v>0.1023676031508174</v>
          </cell>
        </row>
        <row r="316">
          <cell r="M316">
            <v>45033</v>
          </cell>
          <cell r="W316">
            <v>0.5</v>
          </cell>
          <cell r="X316">
            <v>2.466244504407833E-3</v>
          </cell>
          <cell r="AE316">
            <v>9.9125936164263361E-3</v>
          </cell>
          <cell r="AF316">
            <v>-4.2656398013246097E-2</v>
          </cell>
          <cell r="AG316">
            <v>7.7071315306302346E-2</v>
          </cell>
          <cell r="AH316">
            <v>2.5296287844515083E-2</v>
          </cell>
          <cell r="AI316">
            <v>-3.2743804396819773E-2</v>
          </cell>
          <cell r="AJ316">
            <v>0.1023676031508174</v>
          </cell>
        </row>
        <row r="317">
          <cell r="M317">
            <v>45034</v>
          </cell>
          <cell r="W317">
            <v>-0.5</v>
          </cell>
          <cell r="X317">
            <v>1.6764385566757412E-3</v>
          </cell>
          <cell r="AE317">
            <v>9.9125936164263361E-3</v>
          </cell>
          <cell r="AF317">
            <v>-4.2656398013246097E-2</v>
          </cell>
          <cell r="AG317">
            <v>7.8747753862978082E-2</v>
          </cell>
          <cell r="AH317">
            <v>2.5296287844515083E-2</v>
          </cell>
          <cell r="AI317">
            <v>-3.2743804396819773E-2</v>
          </cell>
          <cell r="AJ317">
            <v>0.10404404170749314</v>
          </cell>
        </row>
        <row r="318">
          <cell r="M318">
            <v>45035</v>
          </cell>
          <cell r="W318">
            <v>0.5</v>
          </cell>
          <cell r="X318">
            <v>2.2206275350169389E-3</v>
          </cell>
          <cell r="AE318">
            <v>1.2133221151443274E-2</v>
          </cell>
          <cell r="AF318">
            <v>-4.2656398013246097E-2</v>
          </cell>
          <cell r="AG318">
            <v>7.8747753862978082E-2</v>
          </cell>
          <cell r="AH318">
            <v>2.5296287844515083E-2</v>
          </cell>
          <cell r="AI318">
            <v>-3.0523176861802833E-2</v>
          </cell>
          <cell r="AJ318">
            <v>0.10404404170749314</v>
          </cell>
        </row>
        <row r="319">
          <cell r="M319">
            <v>45036</v>
          </cell>
          <cell r="W319">
            <v>0.5</v>
          </cell>
          <cell r="X319">
            <v>3.1531009222777072E-3</v>
          </cell>
          <cell r="AE319">
            <v>1.5286322073720982E-2</v>
          </cell>
          <cell r="AF319">
            <v>-4.2656398013246097E-2</v>
          </cell>
          <cell r="AG319">
            <v>7.8747753862978082E-2</v>
          </cell>
          <cell r="AH319">
            <v>2.5296287844515083E-2</v>
          </cell>
          <cell r="AI319">
            <v>-2.7370075939525125E-2</v>
          </cell>
          <cell r="AJ319">
            <v>0.10404404170749314</v>
          </cell>
        </row>
        <row r="320">
          <cell r="M320">
            <v>45037</v>
          </cell>
          <cell r="W320">
            <v>-0.5</v>
          </cell>
          <cell r="X320">
            <v>2.0377197528567482E-3</v>
          </cell>
          <cell r="AE320">
            <v>1.5286322073720982E-2</v>
          </cell>
          <cell r="AF320">
            <v>-4.2656398013246097E-2</v>
          </cell>
          <cell r="AG320">
            <v>8.0785473615834824E-2</v>
          </cell>
          <cell r="AH320">
            <v>2.5296287844515083E-2</v>
          </cell>
          <cell r="AI320">
            <v>-2.7370075939525125E-2</v>
          </cell>
          <cell r="AJ320">
            <v>0.10608176146034988</v>
          </cell>
        </row>
        <row r="321">
          <cell r="M321">
            <v>45040</v>
          </cell>
          <cell r="W321">
            <v>-0.5</v>
          </cell>
          <cell r="X321">
            <v>2.0854608195465365E-3</v>
          </cell>
          <cell r="AE321">
            <v>1.5286322073720982E-2</v>
          </cell>
          <cell r="AF321">
            <v>-4.2656398013246097E-2</v>
          </cell>
          <cell r="AG321">
            <v>8.2870934435381363E-2</v>
          </cell>
          <cell r="AH321">
            <v>2.5296287844515083E-2</v>
          </cell>
          <cell r="AI321">
            <v>-2.7370075939525125E-2</v>
          </cell>
          <cell r="AJ321">
            <v>0.10816722227989642</v>
          </cell>
        </row>
        <row r="322">
          <cell r="M322">
            <v>45041</v>
          </cell>
          <cell r="W322">
            <v>-0.5</v>
          </cell>
          <cell r="X322">
            <v>3.807076541128651E-3</v>
          </cell>
          <cell r="AE322">
            <v>1.5286322073720982E-2</v>
          </cell>
          <cell r="AF322">
            <v>-4.2656398013246097E-2</v>
          </cell>
          <cell r="AG322">
            <v>8.6678010976510012E-2</v>
          </cell>
          <cell r="AH322">
            <v>2.5296287844515083E-2</v>
          </cell>
          <cell r="AI322">
            <v>-2.7370075939525125E-2</v>
          </cell>
          <cell r="AJ322">
            <v>0.11197429882102507</v>
          </cell>
        </row>
        <row r="323">
          <cell r="M323">
            <v>45042</v>
          </cell>
          <cell r="W323">
            <v>-0.5</v>
          </cell>
          <cell r="X323">
            <v>5.1627476623732679E-3</v>
          </cell>
          <cell r="AE323">
            <v>1.5286322073720982E-2</v>
          </cell>
          <cell r="AF323">
            <v>-4.2656398013246097E-2</v>
          </cell>
          <cell r="AG323">
            <v>9.1840758638883274E-2</v>
          </cell>
          <cell r="AH323">
            <v>2.5296287844515083E-2</v>
          </cell>
          <cell r="AI323">
            <v>-2.7370075939525125E-2</v>
          </cell>
          <cell r="AJ323">
            <v>0.11713704648339833</v>
          </cell>
        </row>
        <row r="324">
          <cell r="M324">
            <v>45043</v>
          </cell>
          <cell r="W324">
            <v>-0.5</v>
          </cell>
          <cell r="X324">
            <v>3.8076357528298633E-3</v>
          </cell>
          <cell r="AE324">
            <v>1.5286322073720982E-2</v>
          </cell>
          <cell r="AF324">
            <v>-4.2656398013246097E-2</v>
          </cell>
          <cell r="AG324">
            <v>9.1840758638883274E-2</v>
          </cell>
          <cell r="AH324">
            <v>2.9103923597344948E-2</v>
          </cell>
          <cell r="AI324">
            <v>-2.7370075939525125E-2</v>
          </cell>
          <cell r="AJ324">
            <v>0.12094468223622819</v>
          </cell>
        </row>
        <row r="325">
          <cell r="M325">
            <v>45044</v>
          </cell>
          <cell r="W325">
            <v>-0.5</v>
          </cell>
          <cell r="X325">
            <v>3.9521662807284639E-3</v>
          </cell>
          <cell r="AE325">
            <v>1.5286322073720982E-2</v>
          </cell>
          <cell r="AF325">
            <v>-4.2656398013246097E-2</v>
          </cell>
          <cell r="AG325">
            <v>9.1840758638883274E-2</v>
          </cell>
          <cell r="AH325">
            <v>3.3056089878073409E-2</v>
          </cell>
          <cell r="AI325">
            <v>-2.7370075939525125E-2</v>
          </cell>
          <cell r="AJ325">
            <v>0.12489684851695665</v>
          </cell>
        </row>
        <row r="326">
          <cell r="M326">
            <v>45047</v>
          </cell>
          <cell r="W326">
            <v>0.5</v>
          </cell>
          <cell r="X326">
            <v>3.9413258894483213E-3</v>
          </cell>
          <cell r="AE326">
            <v>1.5286322073720982E-2</v>
          </cell>
          <cell r="AF326">
            <v>-3.8715072123797774E-2</v>
          </cell>
          <cell r="AG326">
            <v>9.1840758638883274E-2</v>
          </cell>
          <cell r="AH326">
            <v>3.3056089878073409E-2</v>
          </cell>
          <cell r="AI326">
            <v>-2.3428750050076802E-2</v>
          </cell>
          <cell r="AJ326">
            <v>0.12489684851695665</v>
          </cell>
        </row>
        <row r="327">
          <cell r="M327">
            <v>45048</v>
          </cell>
          <cell r="W327">
            <v>0.5</v>
          </cell>
          <cell r="X327">
            <v>4.0440822227335027E-3</v>
          </cell>
          <cell r="AE327">
            <v>1.5286322073720982E-2</v>
          </cell>
          <cell r="AF327">
            <v>-3.4670989901064271E-2</v>
          </cell>
          <cell r="AG327">
            <v>9.1840758638883274E-2</v>
          </cell>
          <cell r="AH327">
            <v>3.3056089878073409E-2</v>
          </cell>
          <cell r="AI327">
            <v>-1.9384667827343299E-2</v>
          </cell>
          <cell r="AJ327">
            <v>0.12489684851695665</v>
          </cell>
        </row>
        <row r="328">
          <cell r="M328">
            <v>45054</v>
          </cell>
          <cell r="W328">
            <v>0.5</v>
          </cell>
          <cell r="X328">
            <v>5.0675493620469967E-3</v>
          </cell>
          <cell r="AE328">
            <v>2.035387143576798E-2</v>
          </cell>
          <cell r="AF328">
            <v>-3.4670989901064271E-2</v>
          </cell>
          <cell r="AG328">
            <v>9.1840758638883274E-2</v>
          </cell>
          <cell r="AH328">
            <v>3.3056089878073409E-2</v>
          </cell>
          <cell r="AI328">
            <v>-1.4317118465296302E-2</v>
          </cell>
          <cell r="AJ328">
            <v>0.12489684851695665</v>
          </cell>
        </row>
        <row r="329">
          <cell r="M329">
            <v>45055</v>
          </cell>
          <cell r="W329">
            <v>0.5</v>
          </cell>
          <cell r="X329">
            <v>2.6568381760212366E-3</v>
          </cell>
          <cell r="AE329">
            <v>2.3010709611789217E-2</v>
          </cell>
          <cell r="AF329">
            <v>-3.4670989901064271E-2</v>
          </cell>
          <cell r="AG329">
            <v>9.1840758638883274E-2</v>
          </cell>
          <cell r="AH329">
            <v>3.3056089878073409E-2</v>
          </cell>
          <cell r="AI329">
            <v>-1.1660280289275064E-2</v>
          </cell>
          <cell r="AJ329">
            <v>0.12489684851695665</v>
          </cell>
        </row>
        <row r="330">
          <cell r="M330">
            <v>45056</v>
          </cell>
          <cell r="W330">
            <v>0.5</v>
          </cell>
          <cell r="X330">
            <v>2.9100693056025363E-3</v>
          </cell>
          <cell r="AE330">
            <v>2.5920778917391755E-2</v>
          </cell>
          <cell r="AF330">
            <v>-3.4670989901064271E-2</v>
          </cell>
          <cell r="AG330">
            <v>9.1840758638883274E-2</v>
          </cell>
          <cell r="AH330">
            <v>3.3056089878073409E-2</v>
          </cell>
          <cell r="AI330">
            <v>-8.7502109836725284E-3</v>
          </cell>
          <cell r="AJ330">
            <v>0.12489684851695665</v>
          </cell>
        </row>
        <row r="331">
          <cell r="M331">
            <v>45057</v>
          </cell>
          <cell r="W331">
            <v>0.5</v>
          </cell>
          <cell r="X331">
            <v>3.0249159542104611E-3</v>
          </cell>
          <cell r="AE331">
            <v>2.8945694871602215E-2</v>
          </cell>
          <cell r="AF331">
            <v>-3.4670989901064271E-2</v>
          </cell>
          <cell r="AG331">
            <v>9.1840758638883274E-2</v>
          </cell>
          <cell r="AH331">
            <v>3.3056089878073409E-2</v>
          </cell>
          <cell r="AI331">
            <v>-5.7252950294620674E-3</v>
          </cell>
          <cell r="AJ331">
            <v>0.12489684851695665</v>
          </cell>
        </row>
        <row r="332">
          <cell r="M332">
            <v>45058</v>
          </cell>
          <cell r="W332">
            <v>0.5</v>
          </cell>
          <cell r="X332">
            <v>3.0218040650759727E-3</v>
          </cell>
          <cell r="AE332">
            <v>2.8945694871602215E-2</v>
          </cell>
          <cell r="AF332">
            <v>-3.1649185835988296E-2</v>
          </cell>
          <cell r="AG332">
            <v>9.1840758638883274E-2</v>
          </cell>
          <cell r="AH332">
            <v>3.3056089878073409E-2</v>
          </cell>
          <cell r="AI332">
            <v>-2.7034909643860947E-3</v>
          </cell>
          <cell r="AJ332">
            <v>0.12489684851695665</v>
          </cell>
        </row>
        <row r="333">
          <cell r="M333">
            <v>45061</v>
          </cell>
          <cell r="W333">
            <v>0.5</v>
          </cell>
          <cell r="X333">
            <v>1.5046920289324861E-3</v>
          </cell>
          <cell r="AE333">
            <v>2.8945694871602215E-2</v>
          </cell>
          <cell r="AF333">
            <v>-3.0144493807055809E-2</v>
          </cell>
          <cell r="AG333">
            <v>9.1840758638883274E-2</v>
          </cell>
          <cell r="AH333">
            <v>3.3056089878073409E-2</v>
          </cell>
          <cell r="AI333">
            <v>-1.1987989354536085E-3</v>
          </cell>
          <cell r="AJ333">
            <v>0.12489684851695665</v>
          </cell>
        </row>
        <row r="334">
          <cell r="M334">
            <v>45062</v>
          </cell>
          <cell r="W334">
            <v>0.5</v>
          </cell>
          <cell r="X334">
            <v>7.1085710337639443E-4</v>
          </cell>
          <cell r="AE334">
            <v>2.8945694871602215E-2</v>
          </cell>
          <cell r="AF334">
            <v>-2.9433636703679416E-2</v>
          </cell>
          <cell r="AG334">
            <v>9.1840758638883274E-2</v>
          </cell>
          <cell r="AH334">
            <v>3.3056089878073409E-2</v>
          </cell>
          <cell r="AI334">
            <v>-4.8794183207721408E-4</v>
          </cell>
          <cell r="AJ334">
            <v>0.12489684851695665</v>
          </cell>
        </row>
        <row r="335">
          <cell r="M335">
            <v>45063</v>
          </cell>
          <cell r="W335">
            <v>-0.5</v>
          </cell>
          <cell r="X335">
            <v>-1.0185514713988431E-3</v>
          </cell>
          <cell r="AE335">
            <v>2.8945694871602215E-2</v>
          </cell>
          <cell r="AF335">
            <v>-2.9433636703679416E-2</v>
          </cell>
          <cell r="AG335">
            <v>9.0822207167484431E-2</v>
          </cell>
          <cell r="AH335">
            <v>3.3056089878073409E-2</v>
          </cell>
          <cell r="AI335">
            <v>-4.8794183207721408E-4</v>
          </cell>
          <cell r="AJ335">
            <v>0.12387829704555781</v>
          </cell>
        </row>
        <row r="336">
          <cell r="M336">
            <v>45064</v>
          </cell>
          <cell r="W336">
            <v>-0.5</v>
          </cell>
          <cell r="X336">
            <v>-3.2325826698256235E-4</v>
          </cell>
          <cell r="AE336">
            <v>2.8945694871602215E-2</v>
          </cell>
          <cell r="AF336">
            <v>-2.9433636703679416E-2</v>
          </cell>
          <cell r="AG336">
            <v>9.0822207167484431E-2</v>
          </cell>
          <cell r="AH336">
            <v>3.2732831611090848E-2</v>
          </cell>
          <cell r="AI336">
            <v>-4.8794183207721408E-4</v>
          </cell>
          <cell r="AJ336">
            <v>0.12355503877857524</v>
          </cell>
        </row>
        <row r="337">
          <cell r="M337">
            <v>45065</v>
          </cell>
          <cell r="W337">
            <v>-0.5</v>
          </cell>
          <cell r="X337">
            <v>2.4409378317748918E-3</v>
          </cell>
          <cell r="AE337">
            <v>2.8945694871602215E-2</v>
          </cell>
          <cell r="AF337">
            <v>-2.9433636703679416E-2</v>
          </cell>
          <cell r="AG337">
            <v>9.0822207167484431E-2</v>
          </cell>
          <cell r="AH337">
            <v>3.5173769442865738E-2</v>
          </cell>
          <cell r="AI337">
            <v>-4.8794183207721408E-4</v>
          </cell>
          <cell r="AJ337">
            <v>0.12599597661035014</v>
          </cell>
        </row>
        <row r="338">
          <cell r="M338">
            <v>45068</v>
          </cell>
          <cell r="W338">
            <v>-0.5</v>
          </cell>
          <cell r="X338">
            <v>1.0848850859920488E-3</v>
          </cell>
          <cell r="AE338">
            <v>2.8945694871602215E-2</v>
          </cell>
          <cell r="AF338">
            <v>-2.9433636703679416E-2</v>
          </cell>
          <cell r="AG338">
            <v>9.0822207167484431E-2</v>
          </cell>
          <cell r="AH338">
            <v>3.6258654528857785E-2</v>
          </cell>
          <cell r="AI338">
            <v>-4.8794183207721408E-4</v>
          </cell>
          <cell r="AJ338">
            <v>0.1270808616963422</v>
          </cell>
        </row>
        <row r="339">
          <cell r="M339">
            <v>45069</v>
          </cell>
          <cell r="W339">
            <v>-0.5</v>
          </cell>
          <cell r="X339">
            <v>4.3041775463693362E-3</v>
          </cell>
          <cell r="AE339">
            <v>2.8945694871602215E-2</v>
          </cell>
          <cell r="AF339">
            <v>-2.9433636703679416E-2</v>
          </cell>
          <cell r="AG339">
            <v>9.5126384713853762E-2</v>
          </cell>
          <cell r="AH339">
            <v>3.6258654528857785E-2</v>
          </cell>
          <cell r="AI339">
            <v>-4.8794183207721408E-4</v>
          </cell>
          <cell r="AJ339">
            <v>0.13138503924271153</v>
          </cell>
        </row>
        <row r="340">
          <cell r="M340">
            <v>45070</v>
          </cell>
          <cell r="W340">
            <v>0.5</v>
          </cell>
          <cell r="X340">
            <v>3.0627692723088741E-3</v>
          </cell>
          <cell r="AE340">
            <v>2.8945694871602215E-2</v>
          </cell>
          <cell r="AF340">
            <v>-2.6370867431370543E-2</v>
          </cell>
          <cell r="AG340">
            <v>9.5126384713853762E-2</v>
          </cell>
          <cell r="AH340">
            <v>3.6258654528857785E-2</v>
          </cell>
          <cell r="AI340">
            <v>2.5748274402316602E-3</v>
          </cell>
          <cell r="AJ340">
            <v>0.13138503924271153</v>
          </cell>
        </row>
        <row r="341">
          <cell r="M341">
            <v>45071</v>
          </cell>
          <cell r="W341">
            <v>0.5</v>
          </cell>
          <cell r="X341">
            <v>2.5585803711364098E-3</v>
          </cell>
          <cell r="AE341">
            <v>3.1504275242738626E-2</v>
          </cell>
          <cell r="AF341">
            <v>-2.6370867431370543E-2</v>
          </cell>
          <cell r="AG341">
            <v>9.5126384713853762E-2</v>
          </cell>
          <cell r="AH341">
            <v>3.6258654528857785E-2</v>
          </cell>
          <cell r="AI341">
            <v>5.1334078113680695E-3</v>
          </cell>
          <cell r="AJ341">
            <v>0.13138503924271153</v>
          </cell>
        </row>
        <row r="342">
          <cell r="M342">
            <v>45072</v>
          </cell>
          <cell r="W342">
            <v>0.5</v>
          </cell>
          <cell r="X342">
            <v>2.9253046303519435E-3</v>
          </cell>
          <cell r="AE342">
            <v>3.4429579873090567E-2</v>
          </cell>
          <cell r="AF342">
            <v>-2.6370867431370543E-2</v>
          </cell>
          <cell r="AG342">
            <v>9.5126384713853762E-2</v>
          </cell>
          <cell r="AH342">
            <v>3.6258654528857785E-2</v>
          </cell>
          <cell r="AI342">
            <v>8.0587124417200139E-3</v>
          </cell>
          <cell r="AJ342">
            <v>0.13138503924271153</v>
          </cell>
        </row>
        <row r="343">
          <cell r="M343">
            <v>45075</v>
          </cell>
          <cell r="W343">
            <v>0.5</v>
          </cell>
          <cell r="X343">
            <v>4.3255305025314385E-3</v>
          </cell>
          <cell r="AE343">
            <v>3.8755110375622008E-2</v>
          </cell>
          <cell r="AF343">
            <v>-2.6370867431370543E-2</v>
          </cell>
          <cell r="AG343">
            <v>9.5126384713853762E-2</v>
          </cell>
          <cell r="AH343">
            <v>3.6258654528857785E-2</v>
          </cell>
          <cell r="AI343">
            <v>1.2384242944251452E-2</v>
          </cell>
          <cell r="AJ343">
            <v>0.13138503924271153</v>
          </cell>
        </row>
        <row r="344">
          <cell r="M344">
            <v>45076</v>
          </cell>
          <cell r="W344">
            <v>0.5</v>
          </cell>
          <cell r="X344">
            <v>6.3985280162449417E-3</v>
          </cell>
          <cell r="AE344">
            <v>3.8755110375622008E-2</v>
          </cell>
          <cell r="AF344">
            <v>-1.9972339415125599E-2</v>
          </cell>
          <cell r="AG344">
            <v>9.5126384713853762E-2</v>
          </cell>
          <cell r="AH344">
            <v>3.6258654528857785E-2</v>
          </cell>
          <cell r="AI344">
            <v>1.8782770960496395E-2</v>
          </cell>
          <cell r="AJ344">
            <v>0.13138503924271153</v>
          </cell>
        </row>
        <row r="345">
          <cell r="M345">
            <v>45077</v>
          </cell>
          <cell r="W345">
            <v>0.5</v>
          </cell>
          <cell r="X345">
            <v>7.4827847115755079E-3</v>
          </cell>
          <cell r="AE345">
            <v>3.8755110375622008E-2</v>
          </cell>
          <cell r="AF345">
            <v>-1.2489554703550091E-2</v>
          </cell>
          <cell r="AG345">
            <v>9.5126384713853762E-2</v>
          </cell>
          <cell r="AH345">
            <v>3.6258654528857785E-2</v>
          </cell>
          <cell r="AI345">
            <v>2.6265555672071901E-2</v>
          </cell>
          <cell r="AJ345">
            <v>0.13138503924271153</v>
          </cell>
        </row>
        <row r="346">
          <cell r="M346">
            <v>45078</v>
          </cell>
          <cell r="W346">
            <v>-0.5</v>
          </cell>
          <cell r="X346">
            <v>6.0753341770969247E-3</v>
          </cell>
          <cell r="AE346">
            <v>3.8755110375622008E-2</v>
          </cell>
          <cell r="AF346">
            <v>-1.2489554703550091E-2</v>
          </cell>
          <cell r="AG346">
            <v>9.5126384713853762E-2</v>
          </cell>
          <cell r="AH346">
            <v>4.2333988705954707E-2</v>
          </cell>
          <cell r="AI346">
            <v>2.6265555672071901E-2</v>
          </cell>
          <cell r="AJ346">
            <v>0.13746037341980846</v>
          </cell>
        </row>
        <row r="347">
          <cell r="M347">
            <v>45079</v>
          </cell>
          <cell r="W347">
            <v>-0.5</v>
          </cell>
          <cell r="X347">
            <v>4.4283697664814544E-3</v>
          </cell>
          <cell r="AE347">
            <v>3.8755110375622008E-2</v>
          </cell>
          <cell r="AF347">
            <v>-1.2489554703550091E-2</v>
          </cell>
          <cell r="AG347">
            <v>9.9554754480335211E-2</v>
          </cell>
          <cell r="AH347">
            <v>4.2333988705954707E-2</v>
          </cell>
          <cell r="AI347">
            <v>2.6265555672071901E-2</v>
          </cell>
          <cell r="AJ347">
            <v>0.14188874318628991</v>
          </cell>
        </row>
        <row r="348">
          <cell r="M348">
            <v>45082</v>
          </cell>
          <cell r="W348">
            <v>-0.5</v>
          </cell>
          <cell r="X348">
            <v>3.4472510877107008E-3</v>
          </cell>
          <cell r="AE348">
            <v>3.8755110375622008E-2</v>
          </cell>
          <cell r="AF348">
            <v>-1.2489554703550091E-2</v>
          </cell>
          <cell r="AG348">
            <v>0.10300200556804591</v>
          </cell>
          <cell r="AH348">
            <v>4.2333988705954707E-2</v>
          </cell>
          <cell r="AI348">
            <v>2.6265555672071901E-2</v>
          </cell>
          <cell r="AJ348">
            <v>0.14533599427400062</v>
          </cell>
        </row>
        <row r="349">
          <cell r="M349">
            <v>45083</v>
          </cell>
          <cell r="W349">
            <v>-0.5</v>
          </cell>
          <cell r="X349">
            <v>1.2728890838401008E-3</v>
          </cell>
          <cell r="AE349">
            <v>3.8755110375622008E-2</v>
          </cell>
          <cell r="AF349">
            <v>-1.2489554703550091E-2</v>
          </cell>
          <cell r="AG349">
            <v>0.10427489465188601</v>
          </cell>
          <cell r="AH349">
            <v>4.2333988705954707E-2</v>
          </cell>
          <cell r="AI349">
            <v>2.6265555672071901E-2</v>
          </cell>
          <cell r="AJ349">
            <v>0.14660888335784072</v>
          </cell>
        </row>
        <row r="350">
          <cell r="M350">
            <v>45084</v>
          </cell>
          <cell r="W350">
            <v>0.5</v>
          </cell>
          <cell r="X350">
            <v>3.8944610462234297E-3</v>
          </cell>
          <cell r="AE350">
            <v>4.2649571421845438E-2</v>
          </cell>
          <cell r="AF350">
            <v>-1.2489554703550091E-2</v>
          </cell>
          <cell r="AG350">
            <v>0.10427489465188601</v>
          </cell>
          <cell r="AH350">
            <v>4.2333988705954707E-2</v>
          </cell>
          <cell r="AI350">
            <v>3.0160016718295331E-2</v>
          </cell>
          <cell r="AJ350">
            <v>0.14660888335784072</v>
          </cell>
        </row>
        <row r="351">
          <cell r="M351">
            <v>45085</v>
          </cell>
          <cell r="W351">
            <v>0.5</v>
          </cell>
          <cell r="X351">
            <v>4.5528150128977488E-3</v>
          </cell>
          <cell r="AE351">
            <v>4.7202386434743185E-2</v>
          </cell>
          <cell r="AF351">
            <v>-1.2489554703550091E-2</v>
          </cell>
          <cell r="AG351">
            <v>0.10427489465188601</v>
          </cell>
          <cell r="AH351">
            <v>4.2333988705954707E-2</v>
          </cell>
          <cell r="AI351">
            <v>3.4712831731193078E-2</v>
          </cell>
          <cell r="AJ351">
            <v>0.14660888335784072</v>
          </cell>
        </row>
        <row r="352">
          <cell r="M352">
            <v>45086</v>
          </cell>
          <cell r="W352">
            <v>0.5</v>
          </cell>
          <cell r="X352">
            <v>1.1754662182897669E-3</v>
          </cell>
          <cell r="AE352">
            <v>4.8377852653032953E-2</v>
          </cell>
          <cell r="AF352">
            <v>-1.2489554703550091E-2</v>
          </cell>
          <cell r="AG352">
            <v>0.10427489465188601</v>
          </cell>
          <cell r="AH352">
            <v>4.2333988705954707E-2</v>
          </cell>
          <cell r="AI352">
            <v>3.5888297949482846E-2</v>
          </cell>
          <cell r="AJ352">
            <v>0.14660888335784072</v>
          </cell>
        </row>
        <row r="353">
          <cell r="M353">
            <v>45089</v>
          </cell>
          <cell r="W353">
            <v>0.5</v>
          </cell>
          <cell r="X353">
            <v>4.9954225304067452E-4</v>
          </cell>
          <cell r="AE353">
            <v>4.887739490607363E-2</v>
          </cell>
          <cell r="AF353">
            <v>-1.2489554703550091E-2</v>
          </cell>
          <cell r="AG353">
            <v>0.10427489465188601</v>
          </cell>
          <cell r="AH353">
            <v>4.2333988705954707E-2</v>
          </cell>
          <cell r="AI353">
            <v>3.6387840202523523E-2</v>
          </cell>
          <cell r="AJ353">
            <v>0.14660888335784072</v>
          </cell>
        </row>
        <row r="354">
          <cell r="M354">
            <v>45090</v>
          </cell>
          <cell r="W354">
            <v>0.5</v>
          </cell>
          <cell r="X354">
            <v>-5.1852264714964398E-4</v>
          </cell>
          <cell r="AE354">
            <v>4.8358872258923984E-2</v>
          </cell>
          <cell r="AF354">
            <v>-1.2489554703550091E-2</v>
          </cell>
          <cell r="AG354">
            <v>0.10427489465188601</v>
          </cell>
          <cell r="AH354">
            <v>4.2333988705954707E-2</v>
          </cell>
          <cell r="AI354">
            <v>3.5869317555373877E-2</v>
          </cell>
          <cell r="AJ354">
            <v>0.14660888335784072</v>
          </cell>
        </row>
        <row r="355">
          <cell r="M355">
            <v>45091</v>
          </cell>
          <cell r="W355">
            <v>-0.5</v>
          </cell>
          <cell r="X355">
            <v>5.2831811317983752E-4</v>
          </cell>
          <cell r="AE355">
            <v>4.8358872258923984E-2</v>
          </cell>
          <cell r="AF355">
            <v>-1.2489554703550091E-2</v>
          </cell>
          <cell r="AG355">
            <v>0.10480321276506585</v>
          </cell>
          <cell r="AH355">
            <v>4.2333988705954707E-2</v>
          </cell>
          <cell r="AI355">
            <v>3.5869317555373877E-2</v>
          </cell>
          <cell r="AJ355">
            <v>0.14713720147102055</v>
          </cell>
        </row>
        <row r="356">
          <cell r="M356">
            <v>45092</v>
          </cell>
          <cell r="W356">
            <v>-0.5</v>
          </cell>
          <cell r="X356">
            <v>-2.8783665041076657E-5</v>
          </cell>
          <cell r="AE356">
            <v>4.8358872258923984E-2</v>
          </cell>
          <cell r="AF356">
            <v>-1.2489554703550091E-2</v>
          </cell>
          <cell r="AG356">
            <v>0.10477442910002477</v>
          </cell>
          <cell r="AH356">
            <v>4.2333988705954707E-2</v>
          </cell>
          <cell r="AI356">
            <v>3.5869317555373877E-2</v>
          </cell>
          <cell r="AJ356">
            <v>0.14710841780597947</v>
          </cell>
        </row>
        <row r="357">
          <cell r="M357">
            <v>45093</v>
          </cell>
          <cell r="W357">
            <v>-0.5</v>
          </cell>
          <cell r="X357">
            <v>-5.0679295240718684E-6</v>
          </cell>
          <cell r="AE357">
            <v>4.8358872258923984E-2</v>
          </cell>
          <cell r="AF357">
            <v>-1.2489554703550091E-2</v>
          </cell>
          <cell r="AG357">
            <v>0.1047693611705007</v>
          </cell>
          <cell r="AH357">
            <v>4.2333988705954707E-2</v>
          </cell>
          <cell r="AI357">
            <v>3.5869317555373877E-2</v>
          </cell>
          <cell r="AJ357">
            <v>0.1471033498764554</v>
          </cell>
        </row>
        <row r="358">
          <cell r="M358">
            <v>45096</v>
          </cell>
          <cell r="W358">
            <v>-0.5</v>
          </cell>
          <cell r="X358">
            <v>1.2882442344942068E-3</v>
          </cell>
          <cell r="AE358">
            <v>4.8358872258923984E-2</v>
          </cell>
          <cell r="AF358">
            <v>-1.2489554703550091E-2</v>
          </cell>
          <cell r="AG358">
            <v>0.1047693611705007</v>
          </cell>
          <cell r="AH358">
            <v>4.3622232940448917E-2</v>
          </cell>
          <cell r="AI358">
            <v>3.5869317555373877E-2</v>
          </cell>
          <cell r="AJ358">
            <v>0.1483915941109496</v>
          </cell>
        </row>
        <row r="359">
          <cell r="M359">
            <v>45097</v>
          </cell>
          <cell r="W359">
            <v>-0.5</v>
          </cell>
          <cell r="X359">
            <v>9.9362440703034674E-4</v>
          </cell>
          <cell r="AE359">
            <v>4.8358872258923984E-2</v>
          </cell>
          <cell r="AF359">
            <v>-1.2489554703550091E-2</v>
          </cell>
          <cell r="AG359">
            <v>0.1047693611705007</v>
          </cell>
          <cell r="AH359">
            <v>4.4615857347479262E-2</v>
          </cell>
          <cell r="AI359">
            <v>3.5869317555373877E-2</v>
          </cell>
          <cell r="AJ359">
            <v>0.14938521851797995</v>
          </cell>
        </row>
        <row r="360">
          <cell r="M360">
            <v>45098</v>
          </cell>
          <cell r="W360">
            <v>-0.5</v>
          </cell>
          <cell r="X360">
            <v>-3.3148476908717583E-6</v>
          </cell>
          <cell r="AE360">
            <v>4.8358872258923984E-2</v>
          </cell>
          <cell r="AF360">
            <v>-1.2489554703550091E-2</v>
          </cell>
          <cell r="AG360">
            <v>0.1047693611705007</v>
          </cell>
          <cell r="AH360">
            <v>4.4612542499788389E-2</v>
          </cell>
          <cell r="AI360">
            <v>3.5869317555373877E-2</v>
          </cell>
          <cell r="AJ360">
            <v>0.14938190367028908</v>
          </cell>
        </row>
        <row r="361">
          <cell r="M361">
            <v>45099</v>
          </cell>
          <cell r="W361">
            <v>-0.5</v>
          </cell>
          <cell r="X361">
            <v>-2.0768597115124799E-3</v>
          </cell>
          <cell r="AE361">
            <v>4.8358872258923984E-2</v>
          </cell>
          <cell r="AF361">
            <v>-1.2489554703550091E-2</v>
          </cell>
          <cell r="AG361">
            <v>0.10269250145898823</v>
          </cell>
          <cell r="AH361">
            <v>4.4612542499788389E-2</v>
          </cell>
          <cell r="AI361">
            <v>3.5869317555373877E-2</v>
          </cell>
          <cell r="AJ361">
            <v>0.14730504395877661</v>
          </cell>
        </row>
        <row r="362">
          <cell r="M362">
            <v>45100</v>
          </cell>
          <cell r="W362">
            <v>0.5</v>
          </cell>
          <cell r="X362">
            <v>-1.1464109886152318E-4</v>
          </cell>
          <cell r="AE362">
            <v>4.8358872258923984E-2</v>
          </cell>
          <cell r="AF362">
            <v>-1.2604195802411615E-2</v>
          </cell>
          <cell r="AG362">
            <v>0.10269250145898823</v>
          </cell>
          <cell r="AH362">
            <v>4.4612542499788389E-2</v>
          </cell>
          <cell r="AI362">
            <v>3.5754676456512355E-2</v>
          </cell>
          <cell r="AJ362">
            <v>0.14730504395877661</v>
          </cell>
        </row>
        <row r="363">
          <cell r="M363">
            <v>45103</v>
          </cell>
          <cell r="W363">
            <v>0.5</v>
          </cell>
          <cell r="X363">
            <v>-1.4206967684815552E-4</v>
          </cell>
          <cell r="AE363">
            <v>4.8216802582075828E-2</v>
          </cell>
          <cell r="AF363">
            <v>-1.2604195802411615E-2</v>
          </cell>
          <cell r="AG363">
            <v>0.10269250145898823</v>
          </cell>
          <cell r="AH363">
            <v>4.4612542499788389E-2</v>
          </cell>
          <cell r="AI363">
            <v>3.5612606779664199E-2</v>
          </cell>
          <cell r="AJ363">
            <v>0.14730504395877661</v>
          </cell>
        </row>
        <row r="364">
          <cell r="M364">
            <v>45104</v>
          </cell>
          <cell r="W364">
            <v>0.5</v>
          </cell>
          <cell r="X364">
            <v>-1.2609336410007166E-3</v>
          </cell>
          <cell r="AE364">
            <v>4.6955868941075112E-2</v>
          </cell>
          <cell r="AF364">
            <v>-1.2604195802411615E-2</v>
          </cell>
          <cell r="AG364">
            <v>0.10269250145898823</v>
          </cell>
          <cell r="AH364">
            <v>4.4612542499788389E-2</v>
          </cell>
          <cell r="AI364">
            <v>3.4351673138663483E-2</v>
          </cell>
          <cell r="AJ364">
            <v>0.14730504395877661</v>
          </cell>
        </row>
        <row r="365">
          <cell r="M365">
            <v>45105</v>
          </cell>
          <cell r="W365">
            <v>0.5</v>
          </cell>
          <cell r="X365">
            <v>-3.368030931874E-3</v>
          </cell>
          <cell r="AE365">
            <v>4.6955868941075112E-2</v>
          </cell>
          <cell r="AF365">
            <v>-1.5972226734285614E-2</v>
          </cell>
          <cell r="AG365">
            <v>0.10269250145898823</v>
          </cell>
          <cell r="AH365">
            <v>4.4612542499788389E-2</v>
          </cell>
          <cell r="AI365">
            <v>3.0983642206789484E-2</v>
          </cell>
          <cell r="AJ365">
            <v>0.14730504395877661</v>
          </cell>
        </row>
        <row r="366">
          <cell r="M366">
            <v>45106</v>
          </cell>
          <cell r="W366">
            <v>0.5</v>
          </cell>
          <cell r="X366">
            <v>-1.7866338635150192E-3</v>
          </cell>
          <cell r="AE366">
            <v>4.6955868941075112E-2</v>
          </cell>
          <cell r="AF366">
            <v>-1.7758860597800633E-2</v>
          </cell>
          <cell r="AG366">
            <v>0.10269250145898823</v>
          </cell>
          <cell r="AH366">
            <v>4.4612542499788389E-2</v>
          </cell>
          <cell r="AI366">
            <v>2.9197008343274464E-2</v>
          </cell>
          <cell r="AJ366">
            <v>0.14730504395877661</v>
          </cell>
        </row>
        <row r="367">
          <cell r="M367">
            <v>45107</v>
          </cell>
          <cell r="W367">
            <v>-0.5</v>
          </cell>
          <cell r="X367">
            <v>-2.9836451731078961E-3</v>
          </cell>
          <cell r="AE367">
            <v>4.6955868941075112E-2</v>
          </cell>
          <cell r="AF367">
            <v>-1.7758860597800633E-2</v>
          </cell>
          <cell r="AG367">
            <v>9.9708856285880332E-2</v>
          </cell>
          <cell r="AH367">
            <v>4.4612542499788389E-2</v>
          </cell>
          <cell r="AI367">
            <v>2.9197008343274464E-2</v>
          </cell>
          <cell r="AJ367">
            <v>0.14432139878566871</v>
          </cell>
        </row>
        <row r="368">
          <cell r="M368">
            <v>45110</v>
          </cell>
          <cell r="W368">
            <v>0.5</v>
          </cell>
          <cell r="X368">
            <v>-1.6268799978193637E-3</v>
          </cell>
          <cell r="AE368">
            <v>4.5328988943255745E-2</v>
          </cell>
          <cell r="AF368">
            <v>-1.7758860597800633E-2</v>
          </cell>
          <cell r="AG368">
            <v>9.9708856285880332E-2</v>
          </cell>
          <cell r="AH368">
            <v>4.4612542499788389E-2</v>
          </cell>
          <cell r="AI368">
            <v>2.7570128345455101E-2</v>
          </cell>
          <cell r="AJ368">
            <v>0.14432139878566871</v>
          </cell>
        </row>
        <row r="369">
          <cell r="M369">
            <v>45111</v>
          </cell>
          <cell r="W369">
            <v>0.5</v>
          </cell>
          <cell r="X369">
            <v>-7.3680471792880731E-4</v>
          </cell>
          <cell r="AE369">
            <v>4.5328988943255745E-2</v>
          </cell>
          <cell r="AF369">
            <v>-1.8495665315729441E-2</v>
          </cell>
          <cell r="AG369">
            <v>9.9708856285880332E-2</v>
          </cell>
          <cell r="AH369">
            <v>4.4612542499788389E-2</v>
          </cell>
          <cell r="AI369">
            <v>2.6833323627526294E-2</v>
          </cell>
          <cell r="AJ369">
            <v>0.14432139878566871</v>
          </cell>
        </row>
        <row r="370">
          <cell r="M370">
            <v>45112</v>
          </cell>
          <cell r="W370">
            <v>0.5</v>
          </cell>
          <cell r="X370">
            <v>-1.5142781606720668E-3</v>
          </cell>
          <cell r="AE370">
            <v>4.5328988943255745E-2</v>
          </cell>
          <cell r="AF370">
            <v>-2.0009943476401507E-2</v>
          </cell>
          <cell r="AG370">
            <v>9.9708856285880332E-2</v>
          </cell>
          <cell r="AH370">
            <v>4.4612542499788389E-2</v>
          </cell>
          <cell r="AI370">
            <v>2.5319045466854227E-2</v>
          </cell>
          <cell r="AJ370">
            <v>0.14432139878566871</v>
          </cell>
        </row>
        <row r="371">
          <cell r="M371">
            <v>45113</v>
          </cell>
          <cell r="W371">
            <v>0.5</v>
          </cell>
          <cell r="X371">
            <v>8.9800729176128249E-4</v>
          </cell>
          <cell r="AE371">
            <v>4.5328988943255745E-2</v>
          </cell>
          <cell r="AF371">
            <v>-1.9111936184640226E-2</v>
          </cell>
          <cell r="AG371">
            <v>9.9708856285880332E-2</v>
          </cell>
          <cell r="AH371">
            <v>4.4612542499788389E-2</v>
          </cell>
          <cell r="AI371">
            <v>2.6217052758615508E-2</v>
          </cell>
          <cell r="AJ371">
            <v>0.14432139878566871</v>
          </cell>
        </row>
        <row r="372">
          <cell r="M372">
            <v>45114</v>
          </cell>
          <cell r="W372">
            <v>-0.5</v>
          </cell>
          <cell r="X372">
            <v>1.248539799719861E-3</v>
          </cell>
          <cell r="AE372">
            <v>4.5328988943255745E-2</v>
          </cell>
          <cell r="AF372">
            <v>-1.9111936184640226E-2</v>
          </cell>
          <cell r="AG372">
            <v>9.9708856285880332E-2</v>
          </cell>
          <cell r="AH372">
            <v>4.5861082299508249E-2</v>
          </cell>
          <cell r="AI372">
            <v>2.6217052758615508E-2</v>
          </cell>
          <cell r="AJ372">
            <v>0.14556993858538858</v>
          </cell>
        </row>
        <row r="373">
          <cell r="M373">
            <v>45117</v>
          </cell>
          <cell r="W373">
            <v>-0.5</v>
          </cell>
          <cell r="X373">
            <v>1.3154123664628203E-3</v>
          </cell>
          <cell r="AE373">
            <v>4.5328988943255745E-2</v>
          </cell>
          <cell r="AF373">
            <v>-1.9111936184640226E-2</v>
          </cell>
          <cell r="AG373">
            <v>9.9708856285880332E-2</v>
          </cell>
          <cell r="AH373">
            <v>4.7176494665971069E-2</v>
          </cell>
          <cell r="AI373">
            <v>2.6217052758615508E-2</v>
          </cell>
          <cell r="AJ373">
            <v>0.1468853509518514</v>
          </cell>
        </row>
        <row r="374">
          <cell r="M374">
            <v>45118</v>
          </cell>
          <cell r="W374">
            <v>-0.5</v>
          </cell>
          <cell r="X374">
            <v>1.6307612327738029E-3</v>
          </cell>
          <cell r="AE374">
            <v>4.5328988943255745E-2</v>
          </cell>
          <cell r="AF374">
            <v>-1.9111936184640226E-2</v>
          </cell>
          <cell r="AG374">
            <v>0.10133961751865414</v>
          </cell>
          <cell r="AH374">
            <v>4.7176494665971069E-2</v>
          </cell>
          <cell r="AI374">
            <v>2.6217052758615508E-2</v>
          </cell>
          <cell r="AJ374">
            <v>0.14851611218462521</v>
          </cell>
        </row>
        <row r="375">
          <cell r="M375">
            <v>45119</v>
          </cell>
          <cell r="W375">
            <v>-0.5</v>
          </cell>
          <cell r="X375">
            <v>1.9628420070719856E-3</v>
          </cell>
          <cell r="AE375">
            <v>4.5328988943255745E-2</v>
          </cell>
          <cell r="AF375">
            <v>-1.9111936184640226E-2</v>
          </cell>
          <cell r="AG375">
            <v>0.10330245952572613</v>
          </cell>
          <cell r="AH375">
            <v>4.7176494665971069E-2</v>
          </cell>
          <cell r="AI375">
            <v>2.6217052758615508E-2</v>
          </cell>
          <cell r="AJ375">
            <v>0.15047895419169718</v>
          </cell>
        </row>
        <row r="376">
          <cell r="M376">
            <v>45120</v>
          </cell>
          <cell r="W376">
            <v>-0.5</v>
          </cell>
          <cell r="X376">
            <v>2.9753048464701837E-3</v>
          </cell>
          <cell r="AE376">
            <v>4.5328988943255745E-2</v>
          </cell>
          <cell r="AF376">
            <v>-1.9111936184640226E-2</v>
          </cell>
          <cell r="AG376">
            <v>0.10330245952572613</v>
          </cell>
          <cell r="AH376">
            <v>5.0151799512441253E-2</v>
          </cell>
          <cell r="AI376">
            <v>2.6217052758615508E-2</v>
          </cell>
          <cell r="AJ376">
            <v>0.15345425903816737</v>
          </cell>
        </row>
        <row r="377">
          <cell r="M377">
            <v>45121</v>
          </cell>
          <cell r="W377">
            <v>0.5</v>
          </cell>
          <cell r="X377">
            <v>3.8848802556743058E-3</v>
          </cell>
          <cell r="AE377">
            <v>4.9213869198930053E-2</v>
          </cell>
          <cell r="AF377">
            <v>-1.9111936184640226E-2</v>
          </cell>
          <cell r="AG377">
            <v>0.10330245952572613</v>
          </cell>
          <cell r="AH377">
            <v>5.0151799512441253E-2</v>
          </cell>
          <cell r="AI377">
            <v>3.0101933014289813E-2</v>
          </cell>
          <cell r="AJ377">
            <v>0.15345425903816737</v>
          </cell>
        </row>
        <row r="378">
          <cell r="M378">
            <v>45125</v>
          </cell>
          <cell r="W378">
            <v>0.5</v>
          </cell>
          <cell r="X378">
            <v>1.9279471805772163E-3</v>
          </cell>
          <cell r="AE378">
            <v>4.9213869198930053E-2</v>
          </cell>
          <cell r="AF378">
            <v>-1.7183989004063011E-2</v>
          </cell>
          <cell r="AG378">
            <v>0.10330245952572613</v>
          </cell>
          <cell r="AH378">
            <v>5.0151799512441253E-2</v>
          </cell>
          <cell r="AI378">
            <v>3.2029880194867029E-2</v>
          </cell>
          <cell r="AJ378">
            <v>0.15345425903816737</v>
          </cell>
        </row>
        <row r="379">
          <cell r="M379">
            <v>45126</v>
          </cell>
          <cell r="W379">
            <v>0.5</v>
          </cell>
          <cell r="X379">
            <v>3.2019781384332589E-4</v>
          </cell>
          <cell r="AE379">
            <v>4.9213869198930053E-2</v>
          </cell>
          <cell r="AF379">
            <v>-1.6863791190219683E-2</v>
          </cell>
          <cell r="AG379">
            <v>0.10330245952572613</v>
          </cell>
          <cell r="AH379">
            <v>5.0151799512441253E-2</v>
          </cell>
          <cell r="AI379">
            <v>3.2350078008710356E-2</v>
          </cell>
          <cell r="AJ379">
            <v>0.15345425903816737</v>
          </cell>
        </row>
        <row r="380">
          <cell r="M380">
            <v>45127</v>
          </cell>
          <cell r="W380">
            <v>0.5</v>
          </cell>
          <cell r="X380">
            <v>1.6582922760658426E-4</v>
          </cell>
          <cell r="AE380">
            <v>4.9213869198930053E-2</v>
          </cell>
          <cell r="AF380">
            <v>-1.6697961962613098E-2</v>
          </cell>
          <cell r="AG380">
            <v>0.10330245952572613</v>
          </cell>
          <cell r="AH380">
            <v>5.0151799512441253E-2</v>
          </cell>
          <cell r="AI380">
            <v>3.2515907236316942E-2</v>
          </cell>
          <cell r="AJ380">
            <v>0.15345425903816737</v>
          </cell>
        </row>
        <row r="381">
          <cell r="M381">
            <v>45128</v>
          </cell>
          <cell r="W381">
            <v>0.5</v>
          </cell>
          <cell r="X381">
            <v>-6.7279364428215473E-4</v>
          </cell>
          <cell r="AE381">
            <v>4.9213869198930053E-2</v>
          </cell>
          <cell r="AF381">
            <v>-1.7370755606895251E-2</v>
          </cell>
          <cell r="AG381">
            <v>0.10330245952572613</v>
          </cell>
          <cell r="AH381">
            <v>5.0151799512441253E-2</v>
          </cell>
          <cell r="AI381">
            <v>3.1843113592034789E-2</v>
          </cell>
          <cell r="AJ381">
            <v>0.15345425903816737</v>
          </cell>
        </row>
        <row r="382">
          <cell r="M382">
            <v>45131</v>
          </cell>
          <cell r="W382">
            <v>0.5</v>
          </cell>
          <cell r="X382">
            <v>5.1095948056311129E-4</v>
          </cell>
          <cell r="AE382">
            <v>4.9213869198930053E-2</v>
          </cell>
          <cell r="AF382">
            <v>-1.6859796126332139E-2</v>
          </cell>
          <cell r="AG382">
            <v>0.10330245952572613</v>
          </cell>
          <cell r="AH382">
            <v>5.0151799512441253E-2</v>
          </cell>
          <cell r="AI382">
            <v>3.2354073072597897E-2</v>
          </cell>
          <cell r="AJ382">
            <v>0.15345425903816737</v>
          </cell>
        </row>
        <row r="383">
          <cell r="M383">
            <v>45132</v>
          </cell>
          <cell r="W383">
            <v>-0.5</v>
          </cell>
          <cell r="X383">
            <v>2.2378419869637512E-4</v>
          </cell>
          <cell r="AE383">
            <v>4.9213869198930053E-2</v>
          </cell>
          <cell r="AF383">
            <v>-1.6859796126332139E-2</v>
          </cell>
          <cell r="AG383">
            <v>0.1035262437244225</v>
          </cell>
          <cell r="AH383">
            <v>5.0151799512441253E-2</v>
          </cell>
          <cell r="AI383">
            <v>3.2354073072597897E-2</v>
          </cell>
          <cell r="AJ383">
            <v>0.15367804323686374</v>
          </cell>
        </row>
        <row r="384">
          <cell r="M384">
            <v>45133</v>
          </cell>
          <cell r="W384">
            <v>-0.5</v>
          </cell>
          <cell r="X384">
            <v>8.3763964524730122E-5</v>
          </cell>
          <cell r="AE384">
            <v>4.9213869198930053E-2</v>
          </cell>
          <cell r="AF384">
            <v>-1.6859796126332139E-2</v>
          </cell>
          <cell r="AG384">
            <v>0.10361000768894722</v>
          </cell>
          <cell r="AH384">
            <v>5.0151799512441253E-2</v>
          </cell>
          <cell r="AI384">
            <v>3.2354073072597897E-2</v>
          </cell>
          <cell r="AJ384">
            <v>0.15376180720138846</v>
          </cell>
        </row>
        <row r="385">
          <cell r="M385">
            <v>45134</v>
          </cell>
          <cell r="W385">
            <v>-0.5</v>
          </cell>
          <cell r="X385">
            <v>1.5645688730593688E-3</v>
          </cell>
          <cell r="AE385">
            <v>4.9213869198930053E-2</v>
          </cell>
          <cell r="AF385">
            <v>-1.6859796126332139E-2</v>
          </cell>
          <cell r="AG385">
            <v>0.10361000768894722</v>
          </cell>
          <cell r="AH385">
            <v>5.1716368385500623E-2</v>
          </cell>
          <cell r="AI385">
            <v>3.2354073072597897E-2</v>
          </cell>
          <cell r="AJ385">
            <v>0.15532637607444783</v>
          </cell>
        </row>
        <row r="386">
          <cell r="M386">
            <v>45135</v>
          </cell>
          <cell r="W386">
            <v>-0.5</v>
          </cell>
          <cell r="X386">
            <v>-8.9800962929467156E-4</v>
          </cell>
          <cell r="AE386">
            <v>4.9213869198930053E-2</v>
          </cell>
          <cell r="AF386">
            <v>-1.6859796126332139E-2</v>
          </cell>
          <cell r="AG386">
            <v>0.10271199805965255</v>
          </cell>
          <cell r="AH386">
            <v>5.1716368385500623E-2</v>
          </cell>
          <cell r="AI386">
            <v>3.2354073072597897E-2</v>
          </cell>
          <cell r="AJ386">
            <v>0.15442836644515315</v>
          </cell>
        </row>
        <row r="387">
          <cell r="M387">
            <v>45138</v>
          </cell>
          <cell r="W387">
            <v>-0.5</v>
          </cell>
          <cell r="X387">
            <v>-2.4253271490628837E-3</v>
          </cell>
          <cell r="AE387">
            <v>4.9213869198930053E-2</v>
          </cell>
          <cell r="AF387">
            <v>-1.6859796126332139E-2</v>
          </cell>
          <cell r="AG387">
            <v>0.10028667091058967</v>
          </cell>
          <cell r="AH387">
            <v>5.1716368385500623E-2</v>
          </cell>
          <cell r="AI387">
            <v>3.2354073072597897E-2</v>
          </cell>
          <cell r="AJ387">
            <v>0.15200303929609027</v>
          </cell>
        </row>
        <row r="388">
          <cell r="M388">
            <v>45139</v>
          </cell>
          <cell r="W388">
            <v>-0.5</v>
          </cell>
          <cell r="X388">
            <v>-2.7325451831007206E-3</v>
          </cell>
          <cell r="AE388">
            <v>4.9213869198930053E-2</v>
          </cell>
          <cell r="AF388">
            <v>-1.6859796126332139E-2</v>
          </cell>
          <cell r="AG388">
            <v>9.755412572748895E-2</v>
          </cell>
          <cell r="AH388">
            <v>5.1716368385500623E-2</v>
          </cell>
          <cell r="AI388">
            <v>3.2354073072597897E-2</v>
          </cell>
          <cell r="AJ388">
            <v>0.14927049411298954</v>
          </cell>
        </row>
        <row r="389">
          <cell r="M389">
            <v>45140</v>
          </cell>
          <cell r="W389">
            <v>-0.5</v>
          </cell>
          <cell r="X389">
            <v>-2.1826281805239931E-3</v>
          </cell>
          <cell r="AE389">
            <v>4.9213869198930053E-2</v>
          </cell>
          <cell r="AF389">
            <v>-1.6859796126332139E-2</v>
          </cell>
          <cell r="AG389">
            <v>9.755412572748895E-2</v>
          </cell>
          <cell r="AH389">
            <v>4.9533740204976633E-2</v>
          </cell>
          <cell r="AI389">
            <v>3.2354073072597897E-2</v>
          </cell>
          <cell r="AJ389">
            <v>0.14708786593246553</v>
          </cell>
        </row>
        <row r="390">
          <cell r="M390">
            <v>45141</v>
          </cell>
          <cell r="W390">
            <v>0.5</v>
          </cell>
          <cell r="X390">
            <v>-8.0889827922070445E-4</v>
          </cell>
          <cell r="AE390">
            <v>4.9213869198930053E-2</v>
          </cell>
          <cell r="AF390">
            <v>-1.7668694405552843E-2</v>
          </cell>
          <cell r="AG390">
            <v>9.755412572748895E-2</v>
          </cell>
          <cell r="AH390">
            <v>4.9533740204976633E-2</v>
          </cell>
          <cell r="AI390">
            <v>3.1545174793377193E-2</v>
          </cell>
          <cell r="AJ390">
            <v>0.14708786593246553</v>
          </cell>
        </row>
        <row r="391">
          <cell r="M391">
            <v>45142</v>
          </cell>
          <cell r="W391">
            <v>-0.5</v>
          </cell>
          <cell r="X391">
            <v>-3.5657204568315668E-4</v>
          </cell>
          <cell r="AE391">
            <v>4.9213869198930053E-2</v>
          </cell>
          <cell r="AF391">
            <v>-1.7668694405552843E-2</v>
          </cell>
          <cell r="AG391">
            <v>9.755412572748895E-2</v>
          </cell>
          <cell r="AH391">
            <v>4.9177168159293475E-2</v>
          </cell>
          <cell r="AI391">
            <v>3.1545174793377193E-2</v>
          </cell>
          <cell r="AJ391">
            <v>0.14673129388678238</v>
          </cell>
        </row>
        <row r="392">
          <cell r="M392">
            <v>45145</v>
          </cell>
          <cell r="W392">
            <v>0.5</v>
          </cell>
          <cell r="X392">
            <v>-1.7061630916196835E-3</v>
          </cell>
          <cell r="AE392">
            <v>4.9213869198930053E-2</v>
          </cell>
          <cell r="AF392">
            <v>-1.9374857497172528E-2</v>
          </cell>
          <cell r="AG392">
            <v>9.755412572748895E-2</v>
          </cell>
          <cell r="AH392">
            <v>4.9177168159293475E-2</v>
          </cell>
          <cell r="AI392">
            <v>2.9839011701757508E-2</v>
          </cell>
          <cell r="AJ392">
            <v>0.14673129388678238</v>
          </cell>
        </row>
        <row r="393">
          <cell r="M393">
            <v>45146</v>
          </cell>
          <cell r="W393">
            <v>-0.5</v>
          </cell>
          <cell r="X393">
            <v>-3.9572191885913768E-4</v>
          </cell>
          <cell r="AE393">
            <v>4.9213869198930053E-2</v>
          </cell>
          <cell r="AF393">
            <v>-1.9374857497172528E-2</v>
          </cell>
          <cell r="AG393">
            <v>9.755412572748895E-2</v>
          </cell>
          <cell r="AH393">
            <v>4.8781446240434338E-2</v>
          </cell>
          <cell r="AI393">
            <v>2.9839011701757508E-2</v>
          </cell>
          <cell r="AJ393">
            <v>0.14633557196792324</v>
          </cell>
        </row>
        <row r="394">
          <cell r="M394">
            <v>45147</v>
          </cell>
          <cell r="W394">
            <v>0.5</v>
          </cell>
          <cell r="X394">
            <v>-5.9525565566270755E-4</v>
          </cell>
          <cell r="AE394">
            <v>4.9213869198930053E-2</v>
          </cell>
          <cell r="AF394">
            <v>-1.9970113152835235E-2</v>
          </cell>
          <cell r="AG394">
            <v>9.755412572748895E-2</v>
          </cell>
          <cell r="AH394">
            <v>4.8781446240434338E-2</v>
          </cell>
          <cell r="AI394">
            <v>2.9243756046094801E-2</v>
          </cell>
          <cell r="AJ394">
            <v>0.14633557196792324</v>
          </cell>
        </row>
        <row r="395">
          <cell r="M395">
            <v>45148</v>
          </cell>
          <cell r="W395">
            <v>0.5</v>
          </cell>
          <cell r="X395">
            <v>-9.1469375680536258E-4</v>
          </cell>
          <cell r="AE395">
            <v>4.8299175442124691E-2</v>
          </cell>
          <cell r="AF395">
            <v>-1.9970113152835235E-2</v>
          </cell>
          <cell r="AG395">
            <v>9.755412572748895E-2</v>
          </cell>
          <cell r="AH395">
            <v>4.8781446240434338E-2</v>
          </cell>
          <cell r="AI395">
            <v>2.8329062289289438E-2</v>
          </cell>
          <cell r="AJ395">
            <v>0.14633557196792324</v>
          </cell>
        </row>
        <row r="396">
          <cell r="M396">
            <v>45152</v>
          </cell>
          <cell r="W396">
            <v>0.5</v>
          </cell>
          <cell r="X396">
            <v>5.2359332865308254E-4</v>
          </cell>
          <cell r="AE396">
            <v>4.882276877077777E-2</v>
          </cell>
          <cell r="AF396">
            <v>-1.9970113152835235E-2</v>
          </cell>
          <cell r="AG396">
            <v>9.755412572748895E-2</v>
          </cell>
          <cell r="AH396">
            <v>4.8781446240434338E-2</v>
          </cell>
          <cell r="AI396">
            <v>2.8852655617942521E-2</v>
          </cell>
          <cell r="AJ396">
            <v>0.14633557196792324</v>
          </cell>
        </row>
        <row r="397">
          <cell r="M397">
            <v>45153</v>
          </cell>
          <cell r="W397">
            <v>0.5</v>
          </cell>
          <cell r="X397">
            <v>1.9475269889376423E-3</v>
          </cell>
          <cell r="AE397">
            <v>5.0770295759715416E-2</v>
          </cell>
          <cell r="AF397">
            <v>-1.9970113152835235E-2</v>
          </cell>
          <cell r="AG397">
            <v>9.755412572748895E-2</v>
          </cell>
          <cell r="AH397">
            <v>4.8781446240434338E-2</v>
          </cell>
          <cell r="AI397">
            <v>3.0800182606880163E-2</v>
          </cell>
          <cell r="AJ397">
            <v>0.14633557196792324</v>
          </cell>
        </row>
        <row r="398">
          <cell r="M398">
            <v>45154</v>
          </cell>
          <cell r="W398">
            <v>0.5</v>
          </cell>
          <cell r="X398">
            <v>2.733106883072778E-3</v>
          </cell>
          <cell r="AE398">
            <v>5.3503402642788196E-2</v>
          </cell>
          <cell r="AF398">
            <v>-1.9970113152835235E-2</v>
          </cell>
          <cell r="AG398">
            <v>9.755412572748895E-2</v>
          </cell>
          <cell r="AH398">
            <v>4.8781446240434338E-2</v>
          </cell>
          <cell r="AI398">
            <v>3.353328948995294E-2</v>
          </cell>
          <cell r="AJ398">
            <v>0.14633557196792324</v>
          </cell>
        </row>
        <row r="399">
          <cell r="M399">
            <v>45155</v>
          </cell>
          <cell r="W399">
            <v>0.5</v>
          </cell>
          <cell r="X399">
            <v>4.1951342930504846E-3</v>
          </cell>
          <cell r="AE399">
            <v>5.7698536935838679E-2</v>
          </cell>
          <cell r="AF399">
            <v>-1.9970113152835235E-2</v>
          </cell>
          <cell r="AG399">
            <v>9.755412572748895E-2</v>
          </cell>
          <cell r="AH399">
            <v>4.8781446240434338E-2</v>
          </cell>
          <cell r="AI399">
            <v>3.7728423783003423E-2</v>
          </cell>
          <cell r="AJ399">
            <v>0.14633557196792324</v>
          </cell>
        </row>
        <row r="400">
          <cell r="M400">
            <v>45156</v>
          </cell>
          <cell r="W400">
            <v>0.5</v>
          </cell>
          <cell r="X400">
            <v>5.0612434410967858E-3</v>
          </cell>
          <cell r="AE400">
            <v>6.275978037693547E-2</v>
          </cell>
          <cell r="AF400">
            <v>-1.9970113152835235E-2</v>
          </cell>
          <cell r="AG400">
            <v>9.755412572748895E-2</v>
          </cell>
          <cell r="AH400">
            <v>4.8781446240434338E-2</v>
          </cell>
          <cell r="AI400">
            <v>4.2789667224100207E-2</v>
          </cell>
          <cell r="AJ400">
            <v>0.14633557196792324</v>
          </cell>
        </row>
        <row r="401">
          <cell r="M401">
            <v>45159</v>
          </cell>
          <cell r="W401">
            <v>0.5</v>
          </cell>
          <cell r="X401">
            <v>5.2836784150344877E-3</v>
          </cell>
          <cell r="AE401">
            <v>6.275978037693547E-2</v>
          </cell>
          <cell r="AF401">
            <v>-1.4686434737800748E-2</v>
          </cell>
          <cell r="AG401">
            <v>9.755412572748895E-2</v>
          </cell>
          <cell r="AH401">
            <v>4.8781446240434338E-2</v>
          </cell>
          <cell r="AI401">
            <v>4.8073345639134693E-2</v>
          </cell>
          <cell r="AJ401">
            <v>0.14633557196792324</v>
          </cell>
        </row>
        <row r="402">
          <cell r="M402">
            <v>45160</v>
          </cell>
          <cell r="W402">
            <v>-0.5</v>
          </cell>
          <cell r="X402">
            <v>5.5933843073798228E-3</v>
          </cell>
          <cell r="AE402">
            <v>6.275978037693547E-2</v>
          </cell>
          <cell r="AF402">
            <v>-1.4686434737800748E-2</v>
          </cell>
          <cell r="AG402">
            <v>9.755412572748895E-2</v>
          </cell>
          <cell r="AH402">
            <v>5.4374830547814161E-2</v>
          </cell>
          <cell r="AI402">
            <v>4.8073345639134693E-2</v>
          </cell>
          <cell r="AJ402">
            <v>0.15192895627530306</v>
          </cell>
        </row>
        <row r="403">
          <cell r="M403">
            <v>45161</v>
          </cell>
          <cell r="W403">
            <v>-0.5</v>
          </cell>
          <cell r="X403">
            <v>4.6201369965613529E-3</v>
          </cell>
          <cell r="AE403">
            <v>6.275978037693547E-2</v>
          </cell>
          <cell r="AF403">
            <v>-1.4686434737800748E-2</v>
          </cell>
          <cell r="AG403">
            <v>9.755412572748895E-2</v>
          </cell>
          <cell r="AH403">
            <v>5.8994967544375512E-2</v>
          </cell>
          <cell r="AI403">
            <v>4.8073345639134693E-2</v>
          </cell>
          <cell r="AJ403">
            <v>0.15654909327186442</v>
          </cell>
        </row>
        <row r="404">
          <cell r="M404">
            <v>45162</v>
          </cell>
          <cell r="W404">
            <v>-0.5</v>
          </cell>
          <cell r="X404">
            <v>4.7025788286707447E-3</v>
          </cell>
          <cell r="AE404">
            <v>6.275978037693547E-2</v>
          </cell>
          <cell r="AF404">
            <v>-1.4686434737800748E-2</v>
          </cell>
          <cell r="AG404">
            <v>9.755412572748895E-2</v>
          </cell>
          <cell r="AH404">
            <v>6.3697546373046254E-2</v>
          </cell>
          <cell r="AI404">
            <v>4.8073345639134693E-2</v>
          </cell>
          <cell r="AJ404">
            <v>0.16125167210053518</v>
          </cell>
        </row>
        <row r="405">
          <cell r="M405">
            <v>45163</v>
          </cell>
          <cell r="W405">
            <v>-0.5</v>
          </cell>
          <cell r="X405">
            <v>3.6400269081527715E-3</v>
          </cell>
          <cell r="AE405">
            <v>6.275978037693547E-2</v>
          </cell>
          <cell r="AF405">
            <v>-1.4686434737800748E-2</v>
          </cell>
          <cell r="AG405">
            <v>9.755412572748895E-2</v>
          </cell>
          <cell r="AH405">
            <v>6.733757328119902E-2</v>
          </cell>
          <cell r="AI405">
            <v>4.8073345639134693E-2</v>
          </cell>
          <cell r="AJ405">
            <v>0.16489169900868794</v>
          </cell>
        </row>
        <row r="406">
          <cell r="M406">
            <v>45166</v>
          </cell>
          <cell r="W406">
            <v>-0.5</v>
          </cell>
          <cell r="X406">
            <v>2.7808057029066859E-3</v>
          </cell>
          <cell r="AE406">
            <v>6.275978037693547E-2</v>
          </cell>
          <cell r="AF406">
            <v>-1.4686434737800748E-2</v>
          </cell>
          <cell r="AG406">
            <v>0.10033493143039564</v>
          </cell>
          <cell r="AH406">
            <v>6.733757328119902E-2</v>
          </cell>
          <cell r="AI406">
            <v>4.8073345639134693E-2</v>
          </cell>
          <cell r="AJ406">
            <v>0.16767250471159462</v>
          </cell>
        </row>
        <row r="407">
          <cell r="M407">
            <v>45167</v>
          </cell>
          <cell r="W407">
            <v>0.5</v>
          </cell>
          <cell r="X407">
            <v>2.7926218766019641E-3</v>
          </cell>
          <cell r="AE407">
            <v>6.5552402253537437E-2</v>
          </cell>
          <cell r="AF407">
            <v>-1.4686434737800748E-2</v>
          </cell>
          <cell r="AG407">
            <v>0.10033493143039564</v>
          </cell>
          <cell r="AH407">
            <v>6.733757328119902E-2</v>
          </cell>
          <cell r="AI407">
            <v>5.086596751573666E-2</v>
          </cell>
          <cell r="AJ407">
            <v>0.16767250471159462</v>
          </cell>
        </row>
        <row r="408">
          <cell r="M408">
            <v>45168</v>
          </cell>
          <cell r="W408">
            <v>0.5</v>
          </cell>
          <cell r="X408">
            <v>3.2516464077229968E-3</v>
          </cell>
          <cell r="AE408">
            <v>6.5552402253537437E-2</v>
          </cell>
          <cell r="AF408">
            <v>-1.1434788330077751E-2</v>
          </cell>
          <cell r="AG408">
            <v>0.10033493143039564</v>
          </cell>
          <cell r="AH408">
            <v>6.733757328119902E-2</v>
          </cell>
          <cell r="AI408">
            <v>5.4117613923459658E-2</v>
          </cell>
          <cell r="AJ408">
            <v>0.16767250471159462</v>
          </cell>
        </row>
        <row r="409">
          <cell r="M409">
            <v>45169</v>
          </cell>
          <cell r="W409">
            <v>0.5</v>
          </cell>
          <cell r="X409">
            <v>3.8794612108968172E-3</v>
          </cell>
          <cell r="AE409">
            <v>6.5552402253537437E-2</v>
          </cell>
          <cell r="AF409">
            <v>-7.5553271191809339E-3</v>
          </cell>
          <cell r="AG409">
            <v>0.10033493143039564</v>
          </cell>
          <cell r="AH409">
            <v>6.733757328119902E-2</v>
          </cell>
          <cell r="AI409">
            <v>5.7997075134356472E-2</v>
          </cell>
          <cell r="AJ409">
            <v>0.16767250471159462</v>
          </cell>
        </row>
        <row r="410">
          <cell r="M410">
            <v>45170</v>
          </cell>
          <cell r="W410">
            <v>0.5</v>
          </cell>
          <cell r="X410">
            <v>2.6451712495772716E-3</v>
          </cell>
          <cell r="AE410">
            <v>6.5552402253537437E-2</v>
          </cell>
          <cell r="AF410">
            <v>-4.9101558696036628E-3</v>
          </cell>
          <cell r="AG410">
            <v>0.10033493143039564</v>
          </cell>
          <cell r="AH410">
            <v>6.733757328119902E-2</v>
          </cell>
          <cell r="AI410">
            <v>6.0642246383933743E-2</v>
          </cell>
          <cell r="AJ410">
            <v>0.16767250471159462</v>
          </cell>
        </row>
        <row r="411">
          <cell r="M411">
            <v>45173</v>
          </cell>
          <cell r="W411">
            <v>0.5</v>
          </cell>
          <cell r="X411">
            <v>2.3800590690666533E-3</v>
          </cell>
          <cell r="AE411">
            <v>6.7932461322604096E-2</v>
          </cell>
          <cell r="AF411">
            <v>-4.9101558696036628E-3</v>
          </cell>
          <cell r="AG411">
            <v>0.10033493143039564</v>
          </cell>
          <cell r="AH411">
            <v>6.733757328119902E-2</v>
          </cell>
          <cell r="AI411">
            <v>6.3022305453000402E-2</v>
          </cell>
          <cell r="AJ411">
            <v>0.16767250471159462</v>
          </cell>
        </row>
        <row r="412">
          <cell r="M412">
            <v>45174</v>
          </cell>
          <cell r="W412">
            <v>0.5</v>
          </cell>
          <cell r="X412">
            <v>7.1076733389258129E-4</v>
          </cell>
          <cell r="AE412">
            <v>6.7932461322604096E-2</v>
          </cell>
          <cell r="AF412">
            <v>-4.1993885357110815E-3</v>
          </cell>
          <cell r="AG412">
            <v>0.10033493143039564</v>
          </cell>
          <cell r="AH412">
            <v>6.733757328119902E-2</v>
          </cell>
          <cell r="AI412">
            <v>6.3733072786892983E-2</v>
          </cell>
          <cell r="AJ412">
            <v>0.16767250471159462</v>
          </cell>
        </row>
        <row r="413">
          <cell r="M413">
            <v>45175</v>
          </cell>
          <cell r="W413">
            <v>0.5</v>
          </cell>
          <cell r="X413">
            <v>-1.0878457098895567E-3</v>
          </cell>
          <cell r="AE413">
            <v>6.6844615612714542E-2</v>
          </cell>
          <cell r="AF413">
            <v>-4.1993885357110815E-3</v>
          </cell>
          <cell r="AG413">
            <v>0.10033493143039564</v>
          </cell>
          <cell r="AH413">
            <v>6.733757328119902E-2</v>
          </cell>
          <cell r="AI413">
            <v>6.2645227077003429E-2</v>
          </cell>
          <cell r="AJ413">
            <v>0.16767250471159462</v>
          </cell>
        </row>
        <row r="414">
          <cell r="M414">
            <v>45176</v>
          </cell>
          <cell r="W414">
            <v>-0.5</v>
          </cell>
          <cell r="X414">
            <v>5.1613488154717002E-4</v>
          </cell>
          <cell r="AE414">
            <v>6.6844615612714542E-2</v>
          </cell>
          <cell r="AF414">
            <v>-4.1993885357110815E-3</v>
          </cell>
          <cell r="AG414">
            <v>0.10085106631194281</v>
          </cell>
          <cell r="AH414">
            <v>6.733757328119902E-2</v>
          </cell>
          <cell r="AI414">
            <v>6.2645227077003429E-2</v>
          </cell>
          <cell r="AJ414">
            <v>0.16818863959314179</v>
          </cell>
        </row>
        <row r="415">
          <cell r="M415">
            <v>45177</v>
          </cell>
          <cell r="W415">
            <v>-0.5</v>
          </cell>
          <cell r="X415">
            <v>8.0161642551463959E-4</v>
          </cell>
          <cell r="AE415">
            <v>6.6844615612714542E-2</v>
          </cell>
          <cell r="AF415">
            <v>-4.1993885357110815E-3</v>
          </cell>
          <cell r="AG415">
            <v>0.10085106631194281</v>
          </cell>
          <cell r="AH415">
            <v>6.8139189706713663E-2</v>
          </cell>
          <cell r="AI415">
            <v>6.2645227077003429E-2</v>
          </cell>
          <cell r="AJ415">
            <v>0.16899025601865642</v>
          </cell>
        </row>
        <row r="416">
          <cell r="M416">
            <v>45180</v>
          </cell>
          <cell r="W416">
            <v>-0.5</v>
          </cell>
          <cell r="X416">
            <v>-5.9142631146207329E-4</v>
          </cell>
          <cell r="AE416">
            <v>6.6844615612714542E-2</v>
          </cell>
          <cell r="AF416">
            <v>-4.1993885357110815E-3</v>
          </cell>
          <cell r="AG416">
            <v>0.10085106631194281</v>
          </cell>
          <cell r="AH416">
            <v>6.7547763395251592E-2</v>
          </cell>
          <cell r="AI416">
            <v>6.2645227077003429E-2</v>
          </cell>
          <cell r="AJ416">
            <v>0.16839882970719433</v>
          </cell>
        </row>
        <row r="417">
          <cell r="M417">
            <v>45181</v>
          </cell>
          <cell r="W417">
            <v>0.5</v>
          </cell>
          <cell r="X417">
            <v>-8.9349647174030711E-4</v>
          </cell>
          <cell r="AE417">
            <v>6.5951119140974235E-2</v>
          </cell>
          <cell r="AF417">
            <v>-4.1993885357110815E-3</v>
          </cell>
          <cell r="AG417">
            <v>0.10085106631194281</v>
          </cell>
          <cell r="AH417">
            <v>6.7547763395251592E-2</v>
          </cell>
          <cell r="AI417">
            <v>6.1751730605263122E-2</v>
          </cell>
          <cell r="AJ417">
            <v>0.16839882970719433</v>
          </cell>
        </row>
        <row r="418">
          <cell r="M418">
            <v>45182</v>
          </cell>
          <cell r="W418">
            <v>0.5</v>
          </cell>
          <cell r="X418">
            <v>-1.6318757560932484E-3</v>
          </cell>
          <cell r="AE418">
            <v>6.4319243384880986E-2</v>
          </cell>
          <cell r="AF418">
            <v>-4.1993885357110815E-3</v>
          </cell>
          <cell r="AG418">
            <v>0.10085106631194281</v>
          </cell>
          <cell r="AH418">
            <v>6.7547763395251592E-2</v>
          </cell>
          <cell r="AI418">
            <v>6.0119854849169874E-2</v>
          </cell>
          <cell r="AJ418">
            <v>0.16839882970719433</v>
          </cell>
        </row>
        <row r="419">
          <cell r="M419">
            <v>45183</v>
          </cell>
          <cell r="W419">
            <v>0.5</v>
          </cell>
          <cell r="X419">
            <v>-3.392871329866176E-3</v>
          </cell>
          <cell r="AE419">
            <v>6.0926372055014812E-2</v>
          </cell>
          <cell r="AF419">
            <v>-4.1993885357110815E-3</v>
          </cell>
          <cell r="AG419">
            <v>0.10085106631194281</v>
          </cell>
          <cell r="AH419">
            <v>6.7547763395251592E-2</v>
          </cell>
          <cell r="AI419">
            <v>5.6726983519303699E-2</v>
          </cell>
          <cell r="AJ419">
            <v>0.16839882970719433</v>
          </cell>
        </row>
        <row r="420">
          <cell r="M420">
            <v>45184</v>
          </cell>
          <cell r="W420">
            <v>0.5</v>
          </cell>
          <cell r="X420">
            <v>-4.8030608571679621E-3</v>
          </cell>
          <cell r="AE420">
            <v>5.6123311197846852E-2</v>
          </cell>
          <cell r="AF420">
            <v>-4.1993885357110815E-3</v>
          </cell>
          <cell r="AG420">
            <v>0.10085106631194281</v>
          </cell>
          <cell r="AH420">
            <v>6.7547763395251592E-2</v>
          </cell>
          <cell r="AI420">
            <v>5.1923922662135739E-2</v>
          </cell>
          <cell r="AJ420">
            <v>0.16839882970719433</v>
          </cell>
        </row>
        <row r="421">
          <cell r="M421">
            <v>45188</v>
          </cell>
          <cell r="W421">
            <v>0.5</v>
          </cell>
          <cell r="X421">
            <v>-7.9530720528296801E-3</v>
          </cell>
          <cell r="AE421">
            <v>4.8170239145017169E-2</v>
          </cell>
          <cell r="AF421">
            <v>-4.1993885357110815E-3</v>
          </cell>
          <cell r="AG421">
            <v>0.10085106631194281</v>
          </cell>
          <cell r="AH421">
            <v>6.7547763395251592E-2</v>
          </cell>
          <cell r="AI421">
            <v>4.3970850609306056E-2</v>
          </cell>
          <cell r="AJ421">
            <v>0.16839882970719433</v>
          </cell>
        </row>
        <row r="422">
          <cell r="M422">
            <v>45189</v>
          </cell>
          <cell r="W422">
            <v>0.5</v>
          </cell>
          <cell r="X422">
            <v>-7.0914292825539627E-3</v>
          </cell>
          <cell r="AE422">
            <v>4.1078809862463206E-2</v>
          </cell>
          <cell r="AF422">
            <v>-4.1993885357110815E-3</v>
          </cell>
          <cell r="AG422">
            <v>0.10085106631194281</v>
          </cell>
          <cell r="AH422">
            <v>6.7547763395251592E-2</v>
          </cell>
          <cell r="AI422">
            <v>3.6879421326752093E-2</v>
          </cell>
          <cell r="AJ422">
            <v>0.16839882970719433</v>
          </cell>
        </row>
        <row r="423">
          <cell r="M423">
            <v>45190</v>
          </cell>
          <cell r="W423">
            <v>0.5</v>
          </cell>
          <cell r="X423">
            <v>-4.0762531502491093E-3</v>
          </cell>
          <cell r="AE423">
            <v>4.1078809862463206E-2</v>
          </cell>
          <cell r="AF423">
            <v>-8.2756416859601917E-3</v>
          </cell>
          <cell r="AG423">
            <v>0.10085106631194281</v>
          </cell>
          <cell r="AH423">
            <v>6.7547763395251592E-2</v>
          </cell>
          <cell r="AI423">
            <v>3.2803168176502986E-2</v>
          </cell>
          <cell r="AJ423">
            <v>0.16839882970719433</v>
          </cell>
        </row>
        <row r="424">
          <cell r="M424">
            <v>45191</v>
          </cell>
          <cell r="W424">
            <v>0.5</v>
          </cell>
          <cell r="X424">
            <v>-4.0878161526278767E-3</v>
          </cell>
          <cell r="AE424">
            <v>4.1078809862463206E-2</v>
          </cell>
          <cell r="AF424">
            <v>-1.2363457838588068E-2</v>
          </cell>
          <cell r="AG424">
            <v>0.10085106631194281</v>
          </cell>
          <cell r="AH424">
            <v>6.7547763395251592E-2</v>
          </cell>
          <cell r="AI424">
            <v>2.871535202387511E-2</v>
          </cell>
          <cell r="AJ424">
            <v>0.16839882970719433</v>
          </cell>
        </row>
        <row r="425">
          <cell r="M425">
            <v>45194</v>
          </cell>
          <cell r="W425">
            <v>0.5</v>
          </cell>
          <cell r="X425">
            <v>-3.0178109647016837E-3</v>
          </cell>
          <cell r="AE425">
            <v>4.1078809862463206E-2</v>
          </cell>
          <cell r="AF425">
            <v>-1.5381268803289752E-2</v>
          </cell>
          <cell r="AG425">
            <v>0.10085106631194281</v>
          </cell>
          <cell r="AH425">
            <v>6.7547763395251592E-2</v>
          </cell>
          <cell r="AI425">
            <v>2.5697541059173427E-2</v>
          </cell>
          <cell r="AJ425">
            <v>0.16839882970719433</v>
          </cell>
        </row>
        <row r="426">
          <cell r="M426">
            <v>45195</v>
          </cell>
          <cell r="W426">
            <v>-0.5</v>
          </cell>
          <cell r="X426">
            <v>-1.4572657924744714E-3</v>
          </cell>
          <cell r="AE426">
            <v>4.1078809862463206E-2</v>
          </cell>
          <cell r="AF426">
            <v>-1.5381268803289752E-2</v>
          </cell>
          <cell r="AG426">
            <v>0.10085106631194281</v>
          </cell>
          <cell r="AH426">
            <v>6.6090497602777118E-2</v>
          </cell>
          <cell r="AI426">
            <v>2.5697541059173427E-2</v>
          </cell>
          <cell r="AJ426">
            <v>0.16694156391471987</v>
          </cell>
        </row>
        <row r="427">
          <cell r="M427">
            <v>45196</v>
          </cell>
          <cell r="W427">
            <v>0.5</v>
          </cell>
          <cell r="X427">
            <v>-1.3457419051438047E-3</v>
          </cell>
          <cell r="AE427">
            <v>4.1078809862463206E-2</v>
          </cell>
          <cell r="AF427">
            <v>-1.6727010708433555E-2</v>
          </cell>
          <cell r="AG427">
            <v>0.10085106631194281</v>
          </cell>
          <cell r="AH427">
            <v>6.6090497602777118E-2</v>
          </cell>
          <cell r="AI427">
            <v>2.4351799154029623E-2</v>
          </cell>
          <cell r="AJ427">
            <v>0.16694156391471987</v>
          </cell>
        </row>
        <row r="428">
          <cell r="M428">
            <v>45197</v>
          </cell>
          <cell r="W428">
            <v>-0.5</v>
          </cell>
          <cell r="X428">
            <v>-2.6167270636779259E-3</v>
          </cell>
          <cell r="AE428">
            <v>4.1078809862463206E-2</v>
          </cell>
          <cell r="AF428">
            <v>-1.6727010708433555E-2</v>
          </cell>
          <cell r="AG428">
            <v>0.10085106631194281</v>
          </cell>
          <cell r="AH428">
            <v>6.3473770539099195E-2</v>
          </cell>
          <cell r="AI428">
            <v>2.4351799154029623E-2</v>
          </cell>
          <cell r="AJ428">
            <v>0.16432483685104193</v>
          </cell>
        </row>
        <row r="429">
          <cell r="M429">
            <v>45198</v>
          </cell>
          <cell r="W429">
            <v>0.5</v>
          </cell>
          <cell r="X429">
            <v>-1.6623209617527058E-3</v>
          </cell>
          <cell r="AE429">
            <v>4.1078809862463206E-2</v>
          </cell>
          <cell r="AF429">
            <v>-1.8389331670186262E-2</v>
          </cell>
          <cell r="AG429">
            <v>0.10085106631194281</v>
          </cell>
          <cell r="AH429">
            <v>6.3473770539099195E-2</v>
          </cell>
          <cell r="AI429">
            <v>2.2689478192276916E-2</v>
          </cell>
          <cell r="AJ429">
            <v>0.16432483685104193</v>
          </cell>
        </row>
        <row r="430">
          <cell r="M430">
            <v>45201</v>
          </cell>
          <cell r="W430">
            <v>0.5</v>
          </cell>
          <cell r="X430">
            <v>-3.4921629197384176E-4</v>
          </cell>
          <cell r="AE430">
            <v>4.0729593570489366E-2</v>
          </cell>
          <cell r="AF430">
            <v>-1.8389331670186262E-2</v>
          </cell>
          <cell r="AG430">
            <v>0.10085106631194281</v>
          </cell>
          <cell r="AH430">
            <v>6.3473770539099195E-2</v>
          </cell>
          <cell r="AI430">
            <v>2.2340261900303075E-2</v>
          </cell>
          <cell r="AJ430">
            <v>0.16432483685104193</v>
          </cell>
        </row>
        <row r="431">
          <cell r="M431">
            <v>45202</v>
          </cell>
          <cell r="W431">
            <v>0.5</v>
          </cell>
          <cell r="X431">
            <v>9.7348116395062911E-4</v>
          </cell>
          <cell r="AE431">
            <v>4.0729593570489366E-2</v>
          </cell>
          <cell r="AF431">
            <v>-1.7415850506235633E-2</v>
          </cell>
          <cell r="AG431">
            <v>0.10085106631194281</v>
          </cell>
          <cell r="AH431">
            <v>6.3473770539099195E-2</v>
          </cell>
          <cell r="AI431">
            <v>2.3313743064253704E-2</v>
          </cell>
          <cell r="AJ431">
            <v>0.16432483685104193</v>
          </cell>
        </row>
        <row r="432">
          <cell r="M432">
            <v>45203</v>
          </cell>
          <cell r="W432">
            <v>-0.5</v>
          </cell>
          <cell r="X432">
            <v>6.7618256831756261E-4</v>
          </cell>
          <cell r="AE432">
            <v>4.0729593570489366E-2</v>
          </cell>
          <cell r="AF432">
            <v>-1.7415850506235633E-2</v>
          </cell>
          <cell r="AG432">
            <v>0.10085106631194281</v>
          </cell>
          <cell r="AH432">
            <v>6.4149953107416752E-2</v>
          </cell>
          <cell r="AI432">
            <v>2.3313743064253704E-2</v>
          </cell>
          <cell r="AJ432">
            <v>0.16500101941935949</v>
          </cell>
        </row>
        <row r="433">
          <cell r="M433">
            <v>45204</v>
          </cell>
          <cell r="W433">
            <v>-0.5</v>
          </cell>
          <cell r="X433">
            <v>-7.693188222893776E-4</v>
          </cell>
          <cell r="AE433">
            <v>4.0729593570489366E-2</v>
          </cell>
          <cell r="AF433">
            <v>-1.7415850506235633E-2</v>
          </cell>
          <cell r="AG433">
            <v>0.10085106631194281</v>
          </cell>
          <cell r="AH433">
            <v>6.3380634285127371E-2</v>
          </cell>
          <cell r="AI433">
            <v>2.3313743064253704E-2</v>
          </cell>
          <cell r="AJ433">
            <v>0.16423170059707012</v>
          </cell>
        </row>
        <row r="434">
          <cell r="M434">
            <v>45205</v>
          </cell>
          <cell r="W434">
            <v>-0.5</v>
          </cell>
          <cell r="X434">
            <v>-1.7569245497483176E-3</v>
          </cell>
          <cell r="AE434">
            <v>4.0729593570489366E-2</v>
          </cell>
          <cell r="AF434">
            <v>-1.7415850506235633E-2</v>
          </cell>
          <cell r="AG434">
            <v>0.10085106631194281</v>
          </cell>
          <cell r="AH434">
            <v>6.1623709735379055E-2</v>
          </cell>
          <cell r="AI434">
            <v>2.3313743064253704E-2</v>
          </cell>
          <cell r="AJ434">
            <v>0.1624747760473218</v>
          </cell>
        </row>
        <row r="435">
          <cell r="M435">
            <v>45209</v>
          </cell>
          <cell r="W435">
            <v>-0.5</v>
          </cell>
          <cell r="X435">
            <v>-2.5001523802928192E-3</v>
          </cell>
          <cell r="AE435">
            <v>4.0729593570489366E-2</v>
          </cell>
          <cell r="AF435">
            <v>-1.7415850506235633E-2</v>
          </cell>
          <cell r="AG435">
            <v>0.10085106631194281</v>
          </cell>
          <cell r="AH435">
            <v>5.9123557355086238E-2</v>
          </cell>
          <cell r="AI435">
            <v>2.3313743064253704E-2</v>
          </cell>
          <cell r="AJ435">
            <v>0.15997462366702897</v>
          </cell>
        </row>
        <row r="436">
          <cell r="M436">
            <v>45210</v>
          </cell>
          <cell r="W436">
            <v>-0.5</v>
          </cell>
          <cell r="X436">
            <v>-3.6267247320089123E-3</v>
          </cell>
          <cell r="AE436">
            <v>4.0729593570489366E-2</v>
          </cell>
          <cell r="AF436">
            <v>-1.7415850506235633E-2</v>
          </cell>
          <cell r="AG436">
            <v>0.10085106631194281</v>
          </cell>
          <cell r="AH436">
            <v>5.5496832623077329E-2</v>
          </cell>
          <cell r="AI436">
            <v>2.3313743064253704E-2</v>
          </cell>
          <cell r="AJ436">
            <v>0.15634789893502005</v>
          </cell>
        </row>
        <row r="437">
          <cell r="M437">
            <v>45211</v>
          </cell>
          <cell r="W437">
            <v>-0.5</v>
          </cell>
          <cell r="X437">
            <v>-3.9354250272087945E-3</v>
          </cell>
          <cell r="AE437">
            <v>4.0729593570489366E-2</v>
          </cell>
          <cell r="AF437">
            <v>-1.7415850506235633E-2</v>
          </cell>
          <cell r="AG437">
            <v>9.6915641284734011E-2</v>
          </cell>
          <cell r="AH437">
            <v>5.5496832623077329E-2</v>
          </cell>
          <cell r="AI437">
            <v>2.3313743064253704E-2</v>
          </cell>
          <cell r="AJ437">
            <v>0.15241247390781126</v>
          </cell>
        </row>
        <row r="438">
          <cell r="M438">
            <v>45212</v>
          </cell>
          <cell r="W438">
            <v>0.5</v>
          </cell>
          <cell r="X438">
            <v>-2.4285370589924083E-3</v>
          </cell>
          <cell r="AE438">
            <v>3.8301056511496956E-2</v>
          </cell>
          <cell r="AF438">
            <v>-1.7415850506235633E-2</v>
          </cell>
          <cell r="AG438">
            <v>9.6915641284734011E-2</v>
          </cell>
          <cell r="AH438">
            <v>5.5496832623077329E-2</v>
          </cell>
          <cell r="AI438">
            <v>2.0885206005261295E-2</v>
          </cell>
          <cell r="AJ438">
            <v>0.15241247390781126</v>
          </cell>
        </row>
        <row r="439">
          <cell r="M439">
            <v>45215</v>
          </cell>
          <cell r="W439">
            <v>0.5</v>
          </cell>
          <cell r="X439">
            <v>-2.465880935035092E-3</v>
          </cell>
          <cell r="AE439">
            <v>3.5835175576461861E-2</v>
          </cell>
          <cell r="AF439">
            <v>-1.7415850506235633E-2</v>
          </cell>
          <cell r="AG439">
            <v>9.6915641284734011E-2</v>
          </cell>
          <cell r="AH439">
            <v>5.5496832623077329E-2</v>
          </cell>
          <cell r="AI439">
            <v>1.8419325070226204E-2</v>
          </cell>
          <cell r="AJ439">
            <v>0.15241247390781126</v>
          </cell>
        </row>
        <row r="440">
          <cell r="M440">
            <v>45216</v>
          </cell>
          <cell r="W440">
            <v>0.5</v>
          </cell>
          <cell r="X440">
            <v>-3.9157419376839586E-4</v>
          </cell>
          <cell r="AE440">
            <v>3.5835175576461861E-2</v>
          </cell>
          <cell r="AF440">
            <v>-1.7807424700004029E-2</v>
          </cell>
          <cell r="AG440">
            <v>9.6915641284734011E-2</v>
          </cell>
          <cell r="AH440">
            <v>5.5496832623077329E-2</v>
          </cell>
          <cell r="AI440">
            <v>1.8027750876457808E-2</v>
          </cell>
          <cell r="AJ440">
            <v>0.15241247390781126</v>
          </cell>
        </row>
        <row r="441">
          <cell r="M441">
            <v>45217</v>
          </cell>
          <cell r="W441">
            <v>0.5</v>
          </cell>
          <cell r="X441">
            <v>2.9695780197770637E-3</v>
          </cell>
          <cell r="AE441">
            <v>3.5835175576461861E-2</v>
          </cell>
          <cell r="AF441">
            <v>-1.4837846680226965E-2</v>
          </cell>
          <cell r="AG441">
            <v>9.6915641284734011E-2</v>
          </cell>
          <cell r="AH441">
            <v>5.5496832623077329E-2</v>
          </cell>
          <cell r="AI441">
            <v>2.099732889623487E-2</v>
          </cell>
          <cell r="AJ441">
            <v>0.15241247390781126</v>
          </cell>
        </row>
        <row r="442">
          <cell r="M442">
            <v>45218</v>
          </cell>
          <cell r="W442">
            <v>0.5</v>
          </cell>
          <cell r="X442">
            <v>4.5543304253065405E-3</v>
          </cell>
          <cell r="AE442">
            <v>3.5835175576461861E-2</v>
          </cell>
          <cell r="AF442">
            <v>-1.0283516254920425E-2</v>
          </cell>
          <cell r="AG442">
            <v>9.6915641284734011E-2</v>
          </cell>
          <cell r="AH442">
            <v>5.5496832623077329E-2</v>
          </cell>
          <cell r="AI442">
            <v>2.5551659321541409E-2</v>
          </cell>
          <cell r="AJ442">
            <v>0.15241247390781126</v>
          </cell>
        </row>
        <row r="443">
          <cell r="M443">
            <v>45219</v>
          </cell>
          <cell r="W443">
            <v>-0.5</v>
          </cell>
          <cell r="X443">
            <v>4.784567844649157E-3</v>
          </cell>
          <cell r="AE443">
            <v>3.5835175576461861E-2</v>
          </cell>
          <cell r="AF443">
            <v>-1.0283516254920425E-2</v>
          </cell>
          <cell r="AG443">
            <v>0.10170020912938317</v>
          </cell>
          <cell r="AH443">
            <v>5.5496832623077329E-2</v>
          </cell>
          <cell r="AI443">
            <v>2.5551659321541409E-2</v>
          </cell>
          <cell r="AJ443">
            <v>0.15719704175246041</v>
          </cell>
        </row>
        <row r="444">
          <cell r="M444">
            <v>45222</v>
          </cell>
          <cell r="W444">
            <v>-0.5</v>
          </cell>
          <cell r="X444">
            <v>4.1642293948786603E-3</v>
          </cell>
          <cell r="AE444">
            <v>3.5835175576461861E-2</v>
          </cell>
          <cell r="AF444">
            <v>-1.0283516254920425E-2</v>
          </cell>
          <cell r="AG444">
            <v>0.10586443852426183</v>
          </cell>
          <cell r="AH444">
            <v>5.5496832623077329E-2</v>
          </cell>
          <cell r="AI444">
            <v>2.5551659321541409E-2</v>
          </cell>
          <cell r="AJ444">
            <v>0.16136127114733906</v>
          </cell>
        </row>
        <row r="445">
          <cell r="M445">
            <v>45223</v>
          </cell>
          <cell r="W445">
            <v>-0.5</v>
          </cell>
          <cell r="X445">
            <v>2.4763702061669003E-3</v>
          </cell>
          <cell r="AE445">
            <v>3.5835175576461861E-2</v>
          </cell>
          <cell r="AF445">
            <v>-1.0283516254920425E-2</v>
          </cell>
          <cell r="AG445">
            <v>0.10834080873042873</v>
          </cell>
          <cell r="AH445">
            <v>5.5496832623077329E-2</v>
          </cell>
          <cell r="AI445">
            <v>2.5551659321541409E-2</v>
          </cell>
          <cell r="AJ445">
            <v>0.16383764135350595</v>
          </cell>
        </row>
        <row r="446">
          <cell r="M446">
            <v>45224</v>
          </cell>
          <cell r="W446">
            <v>-0.5</v>
          </cell>
          <cell r="X446">
            <v>3.7641137982724949E-3</v>
          </cell>
          <cell r="AE446">
            <v>3.5835175576461861E-2</v>
          </cell>
          <cell r="AF446">
            <v>-1.0283516254920425E-2</v>
          </cell>
          <cell r="AG446">
            <v>0.11210492252870122</v>
          </cell>
          <cell r="AH446">
            <v>5.5496832623077329E-2</v>
          </cell>
          <cell r="AI446">
            <v>2.5551659321541409E-2</v>
          </cell>
          <cell r="AJ446">
            <v>0.16760175515177844</v>
          </cell>
        </row>
        <row r="447">
          <cell r="M447">
            <v>45225</v>
          </cell>
          <cell r="W447">
            <v>-0.5</v>
          </cell>
          <cell r="X447">
            <v>5.1547497290047369E-3</v>
          </cell>
          <cell r="AE447">
            <v>3.5835175576461861E-2</v>
          </cell>
          <cell r="AF447">
            <v>-1.0283516254920425E-2</v>
          </cell>
          <cell r="AG447">
            <v>0.11725967225770595</v>
          </cell>
          <cell r="AH447">
            <v>5.5496832623077329E-2</v>
          </cell>
          <cell r="AI447">
            <v>2.5551659321541409E-2</v>
          </cell>
          <cell r="AJ447">
            <v>0.17275650488078317</v>
          </cell>
        </row>
        <row r="448">
          <cell r="M448">
            <v>45226</v>
          </cell>
          <cell r="W448">
            <v>-0.5</v>
          </cell>
          <cell r="X448">
            <v>5.2209967610299833E-3</v>
          </cell>
          <cell r="AE448">
            <v>3.5835175576461861E-2</v>
          </cell>
          <cell r="AF448">
            <v>-1.0283516254920425E-2</v>
          </cell>
          <cell r="AG448">
            <v>0.12248066901873593</v>
          </cell>
          <cell r="AH448">
            <v>5.5496832623077329E-2</v>
          </cell>
          <cell r="AI448">
            <v>2.5551659321541409E-2</v>
          </cell>
          <cell r="AJ448">
            <v>0.17797750164181317</v>
          </cell>
        </row>
        <row r="449">
          <cell r="M449">
            <v>45229</v>
          </cell>
          <cell r="W449">
            <v>0.5</v>
          </cell>
          <cell r="X449">
            <v>5.5875833750457012E-3</v>
          </cell>
          <cell r="AE449">
            <v>4.1422758951507564E-2</v>
          </cell>
          <cell r="AF449">
            <v>-1.0283516254920425E-2</v>
          </cell>
          <cell r="AG449">
            <v>0.12248066901873593</v>
          </cell>
          <cell r="AH449">
            <v>5.5496832623077329E-2</v>
          </cell>
          <cell r="AI449">
            <v>3.1139242696587112E-2</v>
          </cell>
          <cell r="AJ449">
            <v>0.17797750164181317</v>
          </cell>
        </row>
        <row r="450">
          <cell r="M450">
            <v>45230</v>
          </cell>
          <cell r="W450">
            <v>0.5</v>
          </cell>
          <cell r="X450">
            <v>3.5654212092310787E-3</v>
          </cell>
          <cell r="AE450">
            <v>4.498818016073864E-2</v>
          </cell>
          <cell r="AF450">
            <v>-1.0283516254920425E-2</v>
          </cell>
          <cell r="AG450">
            <v>0.12248066901873593</v>
          </cell>
          <cell r="AH450">
            <v>5.5496832623077329E-2</v>
          </cell>
          <cell r="AI450">
            <v>3.4704663905818188E-2</v>
          </cell>
          <cell r="AJ450">
            <v>0.17797750164181317</v>
          </cell>
        </row>
        <row r="451">
          <cell r="M451">
            <v>45231</v>
          </cell>
          <cell r="W451">
            <v>0.5</v>
          </cell>
          <cell r="X451">
            <v>1.22596997328408E-3</v>
          </cell>
          <cell r="AE451">
            <v>4.6214150134022719E-2</v>
          </cell>
          <cell r="AF451">
            <v>-1.0283516254920425E-2</v>
          </cell>
          <cell r="AG451">
            <v>0.12248066901873593</v>
          </cell>
          <cell r="AH451">
            <v>5.5496832623077329E-2</v>
          </cell>
          <cell r="AI451">
            <v>3.5930633879102267E-2</v>
          </cell>
          <cell r="AJ451">
            <v>0.17797750164181317</v>
          </cell>
        </row>
        <row r="452">
          <cell r="M452">
            <v>45232</v>
          </cell>
          <cell r="W452">
            <v>-0.5</v>
          </cell>
          <cell r="X452">
            <v>1.637079141168285E-3</v>
          </cell>
          <cell r="AE452">
            <v>4.6214150134022719E-2</v>
          </cell>
          <cell r="AF452">
            <v>-1.0283516254920425E-2</v>
          </cell>
          <cell r="AG452">
            <v>0.12411774815990421</v>
          </cell>
          <cell r="AH452">
            <v>5.5496832623077329E-2</v>
          </cell>
          <cell r="AI452">
            <v>3.5930633879102267E-2</v>
          </cell>
          <cell r="AJ452">
            <v>0.17961458078298145</v>
          </cell>
        </row>
        <row r="453">
          <cell r="M453">
            <v>45236</v>
          </cell>
          <cell r="W453">
            <v>-0.5</v>
          </cell>
          <cell r="X453">
            <v>7.7647520320824894E-4</v>
          </cell>
          <cell r="AE453">
            <v>4.6214150134022719E-2</v>
          </cell>
          <cell r="AF453">
            <v>-1.0283516254920425E-2</v>
          </cell>
          <cell r="AG453">
            <v>0.12411774815990421</v>
          </cell>
          <cell r="AH453">
            <v>5.6273307826285576E-2</v>
          </cell>
          <cell r="AI453">
            <v>3.5930633879102267E-2</v>
          </cell>
          <cell r="AJ453">
            <v>0.18039105598618971</v>
          </cell>
        </row>
        <row r="454">
          <cell r="M454">
            <v>45237</v>
          </cell>
          <cell r="W454">
            <v>0.5</v>
          </cell>
          <cell r="X454">
            <v>8.469064573272012E-4</v>
          </cell>
          <cell r="AE454">
            <v>4.6214150134022719E-2</v>
          </cell>
          <cell r="AF454">
            <v>-9.4366097975932227E-3</v>
          </cell>
          <cell r="AG454">
            <v>0.12411774815990421</v>
          </cell>
          <cell r="AH454">
            <v>5.6273307826285576E-2</v>
          </cell>
          <cell r="AI454">
            <v>3.6777540336429465E-2</v>
          </cell>
          <cell r="AJ454">
            <v>0.18039105598618971</v>
          </cell>
        </row>
        <row r="455">
          <cell r="M455">
            <v>45238</v>
          </cell>
          <cell r="W455">
            <v>0.5</v>
          </cell>
          <cell r="X455">
            <v>3.6553851083397592E-3</v>
          </cell>
          <cell r="AE455">
            <v>4.6214150134022719E-2</v>
          </cell>
          <cell r="AF455">
            <v>-5.7812246892534631E-3</v>
          </cell>
          <cell r="AG455">
            <v>0.12411774815990421</v>
          </cell>
          <cell r="AH455">
            <v>5.6273307826285576E-2</v>
          </cell>
          <cell r="AI455">
            <v>4.0432925444769223E-2</v>
          </cell>
          <cell r="AJ455">
            <v>0.18039105598618971</v>
          </cell>
        </row>
        <row r="456">
          <cell r="M456">
            <v>45239</v>
          </cell>
          <cell r="W456">
            <v>0.5</v>
          </cell>
          <cell r="X456">
            <v>3.162183264435381E-3</v>
          </cell>
          <cell r="AE456">
            <v>4.6214150134022719E-2</v>
          </cell>
          <cell r="AF456">
            <v>-2.6190414248180821E-3</v>
          </cell>
          <cell r="AG456">
            <v>0.12411774815990421</v>
          </cell>
          <cell r="AH456">
            <v>5.6273307826285576E-2</v>
          </cell>
          <cell r="AI456">
            <v>4.3595108709204605E-2</v>
          </cell>
          <cell r="AJ456">
            <v>0.18039105598618971</v>
          </cell>
        </row>
        <row r="457">
          <cell r="M457">
            <v>45240</v>
          </cell>
          <cell r="W457">
            <v>0.5</v>
          </cell>
          <cell r="X457">
            <v>1.5086790594416311E-3</v>
          </cell>
          <cell r="AE457">
            <v>4.6214150134022719E-2</v>
          </cell>
          <cell r="AF457">
            <v>-1.110362365376451E-3</v>
          </cell>
          <cell r="AG457">
            <v>0.12411774815990421</v>
          </cell>
          <cell r="AH457">
            <v>5.6273307826285576E-2</v>
          </cell>
          <cell r="AI457">
            <v>4.5103787768646236E-2</v>
          </cell>
          <cell r="AJ457">
            <v>0.18039105598618971</v>
          </cell>
        </row>
        <row r="458">
          <cell r="M458">
            <v>45243</v>
          </cell>
          <cell r="W458">
            <v>0.5</v>
          </cell>
          <cell r="X458">
            <v>6.6389832952131746E-4</v>
          </cell>
          <cell r="AE458">
            <v>4.6878048463544035E-2</v>
          </cell>
          <cell r="AF458">
            <v>-1.110362365376451E-3</v>
          </cell>
          <cell r="AG458">
            <v>0.12411774815990421</v>
          </cell>
          <cell r="AH458">
            <v>5.6273307826285576E-2</v>
          </cell>
          <cell r="AI458">
            <v>4.5767686098167552E-2</v>
          </cell>
          <cell r="AJ458">
            <v>0.18039105598618971</v>
          </cell>
        </row>
        <row r="459">
          <cell r="M459">
            <v>45244</v>
          </cell>
          <cell r="W459">
            <v>0.5</v>
          </cell>
          <cell r="X459">
            <v>-2.9600162752281279E-4</v>
          </cell>
          <cell r="AE459">
            <v>4.6878048463544035E-2</v>
          </cell>
          <cell r="AF459">
            <v>-1.4063639928992638E-3</v>
          </cell>
          <cell r="AG459">
            <v>0.12411774815990421</v>
          </cell>
          <cell r="AH459">
            <v>5.6273307826285576E-2</v>
          </cell>
          <cell r="AI459">
            <v>4.5471684470644737E-2</v>
          </cell>
          <cell r="AJ459">
            <v>0.18039105598618971</v>
          </cell>
        </row>
        <row r="460">
          <cell r="M460">
            <v>45245</v>
          </cell>
          <cell r="W460">
            <v>0.5</v>
          </cell>
          <cell r="X460">
            <v>7.7017038771652895E-4</v>
          </cell>
          <cell r="AE460">
            <v>4.6878048463544035E-2</v>
          </cell>
          <cell r="AF460">
            <v>-6.3619360518273483E-4</v>
          </cell>
          <cell r="AG460">
            <v>0.12411774815990421</v>
          </cell>
          <cell r="AH460">
            <v>5.6273307826285576E-2</v>
          </cell>
          <cell r="AI460">
            <v>4.6241854858361263E-2</v>
          </cell>
          <cell r="AJ460">
            <v>0.18039105598618971</v>
          </cell>
        </row>
        <row r="461">
          <cell r="M461">
            <v>45246</v>
          </cell>
          <cell r="W461">
            <v>-0.5</v>
          </cell>
          <cell r="X461">
            <v>4.8097592344891192E-4</v>
          </cell>
          <cell r="AE461">
            <v>4.6878048463544035E-2</v>
          </cell>
          <cell r="AF461">
            <v>-6.3619360518273483E-4</v>
          </cell>
          <cell r="AG461">
            <v>0.12411774815990421</v>
          </cell>
          <cell r="AH461">
            <v>5.6754283749734485E-2</v>
          </cell>
          <cell r="AI461">
            <v>4.6241854858361263E-2</v>
          </cell>
          <cell r="AJ461">
            <v>0.18087203190963863</v>
          </cell>
        </row>
        <row r="462">
          <cell r="M462">
            <v>45247</v>
          </cell>
          <cell r="W462">
            <v>-0.5</v>
          </cell>
          <cell r="X462">
            <v>-1.3607286225166492E-3</v>
          </cell>
          <cell r="AE462">
            <v>4.6878048463544035E-2</v>
          </cell>
          <cell r="AF462">
            <v>-6.3619360518273483E-4</v>
          </cell>
          <cell r="AG462">
            <v>0.12411774815990421</v>
          </cell>
          <cell r="AH462">
            <v>5.5393555127217838E-2</v>
          </cell>
          <cell r="AI462">
            <v>4.6241854858361263E-2</v>
          </cell>
          <cell r="AJ462">
            <v>0.17951130328712198</v>
          </cell>
        </row>
        <row r="463">
          <cell r="M463">
            <v>45250</v>
          </cell>
          <cell r="W463">
            <v>-0.5</v>
          </cell>
          <cell r="X463">
            <v>-9.5435795122200684E-4</v>
          </cell>
          <cell r="AE463">
            <v>4.6878048463544035E-2</v>
          </cell>
          <cell r="AF463">
            <v>-6.3619360518273483E-4</v>
          </cell>
          <cell r="AG463">
            <v>0.12411774815990421</v>
          </cell>
          <cell r="AH463">
            <v>5.4439197175995831E-2</v>
          </cell>
          <cell r="AI463">
            <v>4.6241854858361263E-2</v>
          </cell>
          <cell r="AJ463">
            <v>0.17855694533589997</v>
          </cell>
        </row>
        <row r="464">
          <cell r="M464">
            <v>45251</v>
          </cell>
          <cell r="W464">
            <v>-0.5</v>
          </cell>
          <cell r="X464">
            <v>4.6600902884295079E-4</v>
          </cell>
          <cell r="AE464">
            <v>4.6878048463544035E-2</v>
          </cell>
          <cell r="AF464">
            <v>-6.3619360518273483E-4</v>
          </cell>
          <cell r="AG464">
            <v>0.12411774815990421</v>
          </cell>
          <cell r="AH464">
            <v>5.4905206204838783E-2</v>
          </cell>
          <cell r="AI464">
            <v>4.6241854858361263E-2</v>
          </cell>
          <cell r="AJ464">
            <v>0.17902295436474291</v>
          </cell>
        </row>
        <row r="465">
          <cell r="M465">
            <v>45252</v>
          </cell>
          <cell r="W465">
            <v>-0.5</v>
          </cell>
          <cell r="X465">
            <v>-2.2367826007907653E-3</v>
          </cell>
          <cell r="AE465">
            <v>4.6878048463544035E-2</v>
          </cell>
          <cell r="AF465">
            <v>-6.3619360518273483E-4</v>
          </cell>
          <cell r="AG465">
            <v>0.12411774815990421</v>
          </cell>
          <cell r="AH465">
            <v>5.2668423604048019E-2</v>
          </cell>
          <cell r="AI465">
            <v>4.6241854858361263E-2</v>
          </cell>
          <cell r="AJ465">
            <v>0.17678617176395214</v>
          </cell>
        </row>
        <row r="466">
          <cell r="M466">
            <v>45254</v>
          </cell>
          <cell r="W466">
            <v>-0.5</v>
          </cell>
          <cell r="X466">
            <v>-2.1054579313644962E-3</v>
          </cell>
          <cell r="AE466">
            <v>4.6878048463544035E-2</v>
          </cell>
          <cell r="AF466">
            <v>-6.3619360518273483E-4</v>
          </cell>
          <cell r="AG466">
            <v>0.12411774815990421</v>
          </cell>
          <cell r="AH466">
            <v>5.0562965672683521E-2</v>
          </cell>
          <cell r="AI466">
            <v>4.6241854858361263E-2</v>
          </cell>
          <cell r="AJ466">
            <v>0.17468071383258765</v>
          </cell>
        </row>
        <row r="467">
          <cell r="M467">
            <v>45257</v>
          </cell>
          <cell r="W467">
            <v>-0.5</v>
          </cell>
          <cell r="X467">
            <v>-5.6110301811271854E-4</v>
          </cell>
          <cell r="AE467">
            <v>4.6878048463544035E-2</v>
          </cell>
          <cell r="AF467">
            <v>-6.3619360518273483E-4</v>
          </cell>
          <cell r="AG467">
            <v>0.12411774815990421</v>
          </cell>
          <cell r="AH467">
            <v>5.0001862654570801E-2</v>
          </cell>
          <cell r="AI467">
            <v>4.6241854858361263E-2</v>
          </cell>
          <cell r="AJ467">
            <v>0.17411961081447494</v>
          </cell>
        </row>
        <row r="468">
          <cell r="M468">
            <v>45258</v>
          </cell>
          <cell r="W468">
            <v>0.5</v>
          </cell>
          <cell r="X468">
            <v>-3.0234520198072488E-4</v>
          </cell>
          <cell r="AE468">
            <v>4.6575703261563309E-2</v>
          </cell>
          <cell r="AF468">
            <v>-6.3619360518273483E-4</v>
          </cell>
          <cell r="AG468">
            <v>0.12411774815990421</v>
          </cell>
          <cell r="AH468">
            <v>5.0001862654570801E-2</v>
          </cell>
          <cell r="AI468">
            <v>4.5939509656380537E-2</v>
          </cell>
          <cell r="AJ468">
            <v>0.17411961081447494</v>
          </cell>
        </row>
        <row r="469">
          <cell r="M469">
            <v>45259</v>
          </cell>
          <cell r="W469">
            <v>0.5</v>
          </cell>
          <cell r="X469">
            <v>-4.8831467925790632E-4</v>
          </cell>
          <cell r="AE469">
            <v>4.6087388582305405E-2</v>
          </cell>
          <cell r="AF469">
            <v>-6.3619360518273483E-4</v>
          </cell>
          <cell r="AG469">
            <v>0.12411774815990421</v>
          </cell>
          <cell r="AH469">
            <v>5.0001862654570801E-2</v>
          </cell>
          <cell r="AI469">
            <v>4.5451194977122633E-2</v>
          </cell>
          <cell r="AJ469">
            <v>0.17411961081447494</v>
          </cell>
        </row>
        <row r="470">
          <cell r="M470">
            <v>45260</v>
          </cell>
          <cell r="W470">
            <v>0.5</v>
          </cell>
          <cell r="X470">
            <v>-2.523366263737936E-3</v>
          </cell>
          <cell r="AE470">
            <v>4.3564022318567472E-2</v>
          </cell>
          <cell r="AF470">
            <v>-6.3619360518273483E-4</v>
          </cell>
          <cell r="AG470">
            <v>0.12411774815990421</v>
          </cell>
          <cell r="AH470">
            <v>5.0001862654570801E-2</v>
          </cell>
          <cell r="AI470">
            <v>4.29278287133847E-2</v>
          </cell>
          <cell r="AJ470">
            <v>0.17411961081447494</v>
          </cell>
        </row>
        <row r="471">
          <cell r="M471">
            <v>45261</v>
          </cell>
          <cell r="W471">
            <v>-0.5</v>
          </cell>
          <cell r="X471">
            <v>-2.3875744590212801E-3</v>
          </cell>
          <cell r="AE471">
            <v>4.3564022318567472E-2</v>
          </cell>
          <cell r="AF471">
            <v>-6.3619360518273483E-4</v>
          </cell>
          <cell r="AG471">
            <v>0.12173017370088293</v>
          </cell>
          <cell r="AH471">
            <v>5.0001862654570801E-2</v>
          </cell>
          <cell r="AI471">
            <v>4.29278287133847E-2</v>
          </cell>
          <cell r="AJ471">
            <v>0.17173203635545367</v>
          </cell>
        </row>
        <row r="472">
          <cell r="M472">
            <v>45264</v>
          </cell>
          <cell r="W472">
            <v>-0.5</v>
          </cell>
          <cell r="X472">
            <v>-1.6914814055134508E-3</v>
          </cell>
          <cell r="AE472">
            <v>4.3564022318567472E-2</v>
          </cell>
          <cell r="AF472">
            <v>-6.3619360518273483E-4</v>
          </cell>
          <cell r="AG472">
            <v>0.12003869229536948</v>
          </cell>
          <cell r="AH472">
            <v>5.0001862654570801E-2</v>
          </cell>
          <cell r="AI472">
            <v>4.29278287133847E-2</v>
          </cell>
          <cell r="AJ472">
            <v>0.17004055494994022</v>
          </cell>
        </row>
        <row r="473">
          <cell r="M473">
            <v>45265</v>
          </cell>
          <cell r="W473">
            <v>-0.5</v>
          </cell>
          <cell r="X473">
            <v>-2.7757744054789367E-4</v>
          </cell>
          <cell r="AE473">
            <v>4.3564022318567472E-2</v>
          </cell>
          <cell r="AF473">
            <v>-6.3619360518273483E-4</v>
          </cell>
          <cell r="AG473">
            <v>0.12003869229536948</v>
          </cell>
          <cell r="AH473">
            <v>4.9724285214022911E-2</v>
          </cell>
          <cell r="AI473">
            <v>4.29278287133847E-2</v>
          </cell>
          <cell r="AJ473">
            <v>0.16976297750939232</v>
          </cell>
        </row>
        <row r="474">
          <cell r="M474">
            <v>45266</v>
          </cell>
          <cell r="W474">
            <v>-0.5</v>
          </cell>
          <cell r="X474">
            <v>-1.8145199392013422E-3</v>
          </cell>
          <cell r="AE474">
            <v>4.3564022318567472E-2</v>
          </cell>
          <cell r="AF474">
            <v>-6.3619360518273483E-4</v>
          </cell>
          <cell r="AG474">
            <v>0.12003869229536948</v>
          </cell>
          <cell r="AH474">
            <v>4.7909765274821568E-2</v>
          </cell>
          <cell r="AI474">
            <v>4.29278287133847E-2</v>
          </cell>
          <cell r="AJ474">
            <v>0.16794845757019097</v>
          </cell>
        </row>
        <row r="475">
          <cell r="M475">
            <v>45267</v>
          </cell>
          <cell r="W475">
            <v>-0.5</v>
          </cell>
          <cell r="X475">
            <v>-5.0965320455875762E-4</v>
          </cell>
          <cell r="AE475">
            <v>4.3564022318567472E-2</v>
          </cell>
          <cell r="AF475">
            <v>-6.3619360518273483E-4</v>
          </cell>
          <cell r="AG475">
            <v>0.11952903909081072</v>
          </cell>
          <cell r="AH475">
            <v>4.7909765274821568E-2</v>
          </cell>
          <cell r="AI475">
            <v>4.29278287133847E-2</v>
          </cell>
          <cell r="AJ475">
            <v>0.16743880436563222</v>
          </cell>
        </row>
        <row r="476">
          <cell r="M476">
            <v>45268</v>
          </cell>
          <cell r="W476">
            <v>0.5</v>
          </cell>
          <cell r="X476">
            <v>4.0089983716768974E-4</v>
          </cell>
          <cell r="AE476">
            <v>4.3964922155735164E-2</v>
          </cell>
          <cell r="AF476">
            <v>-6.3619360518273483E-4</v>
          </cell>
          <cell r="AG476">
            <v>0.11952903909081072</v>
          </cell>
          <cell r="AH476">
            <v>4.7909765274821568E-2</v>
          </cell>
          <cell r="AI476">
            <v>4.3328728550552392E-2</v>
          </cell>
          <cell r="AJ476">
            <v>0.16743880436563222</v>
          </cell>
        </row>
        <row r="477">
          <cell r="M477">
            <v>45271</v>
          </cell>
          <cell r="W477">
            <v>0.5</v>
          </cell>
          <cell r="X477">
            <v>-1.352541064022561E-3</v>
          </cell>
          <cell r="AE477">
            <v>4.2612381091712601E-2</v>
          </cell>
          <cell r="AF477">
            <v>-6.3619360518273483E-4</v>
          </cell>
          <cell r="AG477">
            <v>0.11952903909081072</v>
          </cell>
          <cell r="AH477">
            <v>4.7909765274821568E-2</v>
          </cell>
          <cell r="AI477">
            <v>4.1976187486529828E-2</v>
          </cell>
          <cell r="AJ477">
            <v>0.16743880436563222</v>
          </cell>
        </row>
        <row r="478">
          <cell r="M478">
            <v>45272</v>
          </cell>
          <cell r="W478">
            <v>-0.5</v>
          </cell>
          <cell r="X478">
            <v>-2.7683312449161557E-4</v>
          </cell>
          <cell r="AE478">
            <v>4.2612381091712601E-2</v>
          </cell>
          <cell r="AF478">
            <v>-6.3619360518273483E-4</v>
          </cell>
          <cell r="AG478">
            <v>0.11925220596631911</v>
          </cell>
          <cell r="AH478">
            <v>4.7909765274821568E-2</v>
          </cell>
          <cell r="AI478">
            <v>4.1976187486529828E-2</v>
          </cell>
          <cell r="AJ478">
            <v>0.1671619712411406</v>
          </cell>
        </row>
        <row r="479">
          <cell r="M479">
            <v>45273</v>
          </cell>
          <cell r="W479">
            <v>-0.5</v>
          </cell>
          <cell r="X479">
            <v>1.9577564140126346E-4</v>
          </cell>
          <cell r="AE479">
            <v>4.2612381091712601E-2</v>
          </cell>
          <cell r="AF479">
            <v>-6.3619360518273483E-4</v>
          </cell>
          <cell r="AG479">
            <v>0.11944798160772037</v>
          </cell>
          <cell r="AH479">
            <v>4.7909765274821568E-2</v>
          </cell>
          <cell r="AI479">
            <v>4.1976187486529828E-2</v>
          </cell>
          <cell r="AJ479">
            <v>0.16735774688254187</v>
          </cell>
        </row>
        <row r="480">
          <cell r="M480">
            <v>45274</v>
          </cell>
          <cell r="W480">
            <v>-0.5</v>
          </cell>
          <cell r="X480">
            <v>1.5964611802075201E-3</v>
          </cell>
          <cell r="AE480">
            <v>4.2612381091712601E-2</v>
          </cell>
          <cell r="AF480">
            <v>-6.3619360518273483E-4</v>
          </cell>
          <cell r="AG480">
            <v>0.11944798160772037</v>
          </cell>
          <cell r="AH480">
            <v>4.9506226455029091E-2</v>
          </cell>
          <cell r="AI480">
            <v>4.1976187486529828E-2</v>
          </cell>
          <cell r="AJ480">
            <v>0.16895420806274938</v>
          </cell>
        </row>
        <row r="481">
          <cell r="M481">
            <v>45275</v>
          </cell>
          <cell r="W481">
            <v>-0.5</v>
          </cell>
          <cell r="X481">
            <v>1.9265382183832891E-3</v>
          </cell>
          <cell r="AE481">
            <v>4.2612381091712601E-2</v>
          </cell>
          <cell r="AF481">
            <v>-6.3619360518273483E-4</v>
          </cell>
          <cell r="AG481">
            <v>0.11944798160772037</v>
          </cell>
          <cell r="AH481">
            <v>5.143276467341238E-2</v>
          </cell>
          <cell r="AI481">
            <v>4.1976187486529828E-2</v>
          </cell>
          <cell r="AJ481">
            <v>0.17088074628113267</v>
          </cell>
        </row>
        <row r="482">
          <cell r="M482">
            <v>45278</v>
          </cell>
          <cell r="W482">
            <v>-0.5</v>
          </cell>
          <cell r="X482">
            <v>3.0398378425909867E-3</v>
          </cell>
          <cell r="AE482">
            <v>4.2612381091712601E-2</v>
          </cell>
          <cell r="AF482">
            <v>-6.3619360518273483E-4</v>
          </cell>
          <cell r="AG482">
            <v>0.11944798160772037</v>
          </cell>
          <cell r="AH482">
            <v>5.4472602516003367E-2</v>
          </cell>
          <cell r="AI482">
            <v>4.1976187486529828E-2</v>
          </cell>
          <cell r="AJ482">
            <v>0.17392058412372366</v>
          </cell>
        </row>
        <row r="483">
          <cell r="M483">
            <v>45279</v>
          </cell>
          <cell r="W483">
            <v>-0.5</v>
          </cell>
          <cell r="X483">
            <v>2.9664642632218239E-3</v>
          </cell>
          <cell r="AE483">
            <v>4.2612381091712601E-2</v>
          </cell>
          <cell r="AF483">
            <v>-6.3619360518273483E-4</v>
          </cell>
          <cell r="AG483">
            <v>0.11944798160772037</v>
          </cell>
          <cell r="AH483">
            <v>5.7439066779225188E-2</v>
          </cell>
          <cell r="AI483">
            <v>4.1976187486529828E-2</v>
          </cell>
          <cell r="AJ483">
            <v>0.17688704838694549</v>
          </cell>
        </row>
        <row r="484">
          <cell r="M484">
            <v>45280</v>
          </cell>
          <cell r="W484">
            <v>-0.5</v>
          </cell>
          <cell r="X484">
            <v>3.8077726411732795E-3</v>
          </cell>
          <cell r="AE484">
            <v>4.2612381091712601E-2</v>
          </cell>
          <cell r="AF484">
            <v>-6.3619360518273483E-4</v>
          </cell>
          <cell r="AG484">
            <v>0.11944798160772037</v>
          </cell>
          <cell r="AH484">
            <v>6.124683942039847E-2</v>
          </cell>
          <cell r="AI484">
            <v>4.1976187486529828E-2</v>
          </cell>
          <cell r="AJ484">
            <v>0.18069482102811876</v>
          </cell>
        </row>
        <row r="485">
          <cell r="M485">
            <v>45281</v>
          </cell>
          <cell r="W485">
            <v>0.5</v>
          </cell>
          <cell r="X485">
            <v>5.9158416330449383E-3</v>
          </cell>
          <cell r="AE485">
            <v>4.2612381091712601E-2</v>
          </cell>
          <cell r="AF485">
            <v>5.2796480278622035E-3</v>
          </cell>
          <cell r="AG485">
            <v>0.11944798160772037</v>
          </cell>
          <cell r="AH485">
            <v>6.124683942039847E-2</v>
          </cell>
          <cell r="AI485">
            <v>4.7892029119574769E-2</v>
          </cell>
          <cell r="AJ485">
            <v>0.18069482102811876</v>
          </cell>
        </row>
        <row r="486">
          <cell r="M486">
            <v>45282</v>
          </cell>
          <cell r="W486">
            <v>0.5</v>
          </cell>
          <cell r="X486">
            <v>6.2808481038279075E-3</v>
          </cell>
          <cell r="AE486">
            <v>4.8893229195540511E-2</v>
          </cell>
          <cell r="AF486">
            <v>5.2796480278622035E-3</v>
          </cell>
          <cell r="AG486">
            <v>0.11944798160772037</v>
          </cell>
          <cell r="AH486">
            <v>6.124683942039847E-2</v>
          </cell>
          <cell r="AI486">
            <v>5.417287722340268E-2</v>
          </cell>
          <cell r="AJ486">
            <v>0.18069482102811876</v>
          </cell>
        </row>
        <row r="487">
          <cell r="M487">
            <v>45285</v>
          </cell>
          <cell r="W487">
            <v>0.5</v>
          </cell>
          <cell r="X487">
            <v>6.6735629220071816E-3</v>
          </cell>
          <cell r="AE487">
            <v>4.8893229195540511E-2</v>
          </cell>
          <cell r="AF487">
            <v>1.1953210949869385E-2</v>
          </cell>
          <cell r="AG487">
            <v>0.11944798160772037</v>
          </cell>
          <cell r="AH487">
            <v>6.124683942039847E-2</v>
          </cell>
          <cell r="AI487">
            <v>6.0846440145409859E-2</v>
          </cell>
          <cell r="AJ487">
            <v>0.18069482102811876</v>
          </cell>
        </row>
        <row r="488">
          <cell r="M488">
            <v>45286</v>
          </cell>
          <cell r="W488">
            <v>0.5</v>
          </cell>
          <cell r="X488">
            <v>7.1333271793984077E-3</v>
          </cell>
          <cell r="AE488">
            <v>4.8893229195540511E-2</v>
          </cell>
          <cell r="AF488">
            <v>1.9086538129267791E-2</v>
          </cell>
          <cell r="AG488">
            <v>0.11944798160772037</v>
          </cell>
          <cell r="AH488">
            <v>6.124683942039847E-2</v>
          </cell>
          <cell r="AI488">
            <v>6.797976732480826E-2</v>
          </cell>
          <cell r="AJ488">
            <v>0.18069482102811876</v>
          </cell>
        </row>
        <row r="489">
          <cell r="M489">
            <v>45287</v>
          </cell>
          <cell r="W489">
            <v>-0.5</v>
          </cell>
          <cell r="X489">
            <v>6.6858646562680812E-3</v>
          </cell>
          <cell r="AE489">
            <v>4.8893229195540511E-2</v>
          </cell>
          <cell r="AF489">
            <v>1.9086538129267791E-2</v>
          </cell>
          <cell r="AG489">
            <v>0.11944798160772037</v>
          </cell>
          <cell r="AH489">
            <v>6.7932704076666545E-2</v>
          </cell>
          <cell r="AI489">
            <v>6.797976732480826E-2</v>
          </cell>
          <cell r="AJ489">
            <v>0.18738068568438684</v>
          </cell>
        </row>
        <row r="490">
          <cell r="M490">
            <v>45288</v>
          </cell>
          <cell r="W490">
            <v>-0.5</v>
          </cell>
          <cell r="X490">
            <v>5.400589040452786E-3</v>
          </cell>
          <cell r="AE490">
            <v>4.8893229195540511E-2</v>
          </cell>
          <cell r="AF490">
            <v>1.9086538129267791E-2</v>
          </cell>
          <cell r="AG490">
            <v>0.11944798160772037</v>
          </cell>
          <cell r="AH490">
            <v>7.3333293117119336E-2</v>
          </cell>
          <cell r="AI490">
            <v>6.797976732480826E-2</v>
          </cell>
          <cell r="AJ490">
            <v>0.19278127472483964</v>
          </cell>
        </row>
        <row r="491">
          <cell r="M491">
            <v>45289</v>
          </cell>
          <cell r="W491">
            <v>-0.5</v>
          </cell>
          <cell r="X491">
            <v>6.593991498540586E-3</v>
          </cell>
          <cell r="AE491">
            <v>4.8893229195540511E-2</v>
          </cell>
          <cell r="AF491">
            <v>1.9086538129267791E-2</v>
          </cell>
          <cell r="AG491">
            <v>0.12604197310626095</v>
          </cell>
          <cell r="AH491">
            <v>7.3333293117119336E-2</v>
          </cell>
          <cell r="AI491">
            <v>6.797976732480826E-2</v>
          </cell>
          <cell r="AJ491">
            <v>0.19937526622338023</v>
          </cell>
        </row>
        <row r="492">
          <cell r="M492">
            <v>45295</v>
          </cell>
          <cell r="W492">
            <v>-0.5</v>
          </cell>
          <cell r="X492">
            <v>5.7005978372958619E-3</v>
          </cell>
          <cell r="AE492">
            <v>4.8893229195540511E-2</v>
          </cell>
          <cell r="AF492">
            <v>1.9086538129267791E-2</v>
          </cell>
          <cell r="AG492">
            <v>0.12604197310626095</v>
          </cell>
          <cell r="AH492">
            <v>7.9033890954415195E-2</v>
          </cell>
          <cell r="AI492">
            <v>6.797976732480826E-2</v>
          </cell>
          <cell r="AJ492">
            <v>0.2050758640606761</v>
          </cell>
        </row>
        <row r="493">
          <cell r="M493">
            <v>45296</v>
          </cell>
          <cell r="W493">
            <v>-0.5</v>
          </cell>
          <cell r="X493">
            <v>5.6472648969656978E-3</v>
          </cell>
          <cell r="AE493">
            <v>4.8893229195540511E-2</v>
          </cell>
          <cell r="AF493">
            <v>1.9086538129267791E-2</v>
          </cell>
          <cell r="AG493">
            <v>0.12604197310626095</v>
          </cell>
          <cell r="AH493">
            <v>8.468115585138089E-2</v>
          </cell>
          <cell r="AI493">
            <v>6.797976732480826E-2</v>
          </cell>
          <cell r="AJ493">
            <v>0.21072312895764181</v>
          </cell>
        </row>
        <row r="494">
          <cell r="M494">
            <v>45300</v>
          </cell>
          <cell r="W494">
            <v>-0.5</v>
          </cell>
          <cell r="X494">
            <v>4.8519043060716634E-3</v>
          </cell>
          <cell r="AE494">
            <v>4.8893229195540511E-2</v>
          </cell>
          <cell r="AF494">
            <v>1.9086538129267791E-2</v>
          </cell>
          <cell r="AG494">
            <v>0.1308938774123326</v>
          </cell>
          <cell r="AH494">
            <v>8.468115585138089E-2</v>
          </cell>
          <cell r="AI494">
            <v>6.797976732480826E-2</v>
          </cell>
          <cell r="AJ494">
            <v>0.21557503326371347</v>
          </cell>
        </row>
        <row r="495">
          <cell r="M495">
            <v>45301</v>
          </cell>
          <cell r="W495">
            <v>-0.5</v>
          </cell>
          <cell r="X495">
            <v>2.2974573067577331E-3</v>
          </cell>
          <cell r="AE495">
            <v>4.8893229195540511E-2</v>
          </cell>
          <cell r="AF495">
            <v>1.9086538129267791E-2</v>
          </cell>
          <cell r="AG495">
            <v>0.13319133471909034</v>
          </cell>
          <cell r="AH495">
            <v>8.468115585138089E-2</v>
          </cell>
          <cell r="AI495">
            <v>6.797976732480826E-2</v>
          </cell>
          <cell r="AJ495">
            <v>0.2178724905704712</v>
          </cell>
        </row>
        <row r="496">
          <cell r="M496">
            <v>45302</v>
          </cell>
          <cell r="W496">
            <v>0.5</v>
          </cell>
          <cell r="X496">
            <v>6.0084773483818352E-4</v>
          </cell>
          <cell r="AE496">
            <v>4.9494076930378696E-2</v>
          </cell>
          <cell r="AF496">
            <v>1.9086538129267791E-2</v>
          </cell>
          <cell r="AG496">
            <v>0.13319133471909034</v>
          </cell>
          <cell r="AH496">
            <v>8.468115585138089E-2</v>
          </cell>
          <cell r="AI496">
            <v>6.8580615059646438E-2</v>
          </cell>
          <cell r="AJ496">
            <v>0.2178724905704712</v>
          </cell>
        </row>
        <row r="497">
          <cell r="M497">
            <v>45303</v>
          </cell>
          <cell r="W497">
            <v>-0.5</v>
          </cell>
          <cell r="X497">
            <v>4.9141170815441009E-4</v>
          </cell>
          <cell r="AE497">
            <v>4.9494076930378696E-2</v>
          </cell>
          <cell r="AF497">
            <v>1.9086538129267791E-2</v>
          </cell>
          <cell r="AG497">
            <v>0.13368274642724476</v>
          </cell>
          <cell r="AH497">
            <v>8.468115585138089E-2</v>
          </cell>
          <cell r="AI497">
            <v>6.8580615059646438E-2</v>
          </cell>
          <cell r="AJ497">
            <v>0.21836390227862562</v>
          </cell>
        </row>
        <row r="498">
          <cell r="M498">
            <v>45306</v>
          </cell>
          <cell r="W498">
            <v>-0.5</v>
          </cell>
          <cell r="X498">
            <v>4.1752580305802755E-4</v>
          </cell>
          <cell r="AE498">
            <v>4.9494076930378696E-2</v>
          </cell>
          <cell r="AF498">
            <v>1.9086538129267791E-2</v>
          </cell>
          <cell r="AG498">
            <v>0.13368274642724476</v>
          </cell>
          <cell r="AH498">
            <v>8.5098681654438915E-2</v>
          </cell>
          <cell r="AI498">
            <v>6.8580615059646438E-2</v>
          </cell>
          <cell r="AJ498">
            <v>0.21878142808168366</v>
          </cell>
        </row>
        <row r="499">
          <cell r="M499">
            <v>45307</v>
          </cell>
          <cell r="W499">
            <v>-0.5</v>
          </cell>
          <cell r="X499">
            <v>1.7187319645717291E-5</v>
          </cell>
          <cell r="AE499">
            <v>4.9494076930378696E-2</v>
          </cell>
          <cell r="AF499">
            <v>1.9086538129267791E-2</v>
          </cell>
          <cell r="AG499">
            <v>0.13368274642724476</v>
          </cell>
          <cell r="AH499">
            <v>8.511586897408463E-2</v>
          </cell>
          <cell r="AI499">
            <v>6.8580615059646438E-2</v>
          </cell>
          <cell r="AJ499">
            <v>0.21879861540132939</v>
          </cell>
        </row>
        <row r="500">
          <cell r="M500">
            <v>45308</v>
          </cell>
          <cell r="W500">
            <v>-0.5</v>
          </cell>
          <cell r="X500">
            <v>1.6688043818191335E-3</v>
          </cell>
          <cell r="AE500">
            <v>4.9494076930378696E-2</v>
          </cell>
          <cell r="AF500">
            <v>1.9086538129267791E-2</v>
          </cell>
          <cell r="AG500">
            <v>0.13368274642724476</v>
          </cell>
          <cell r="AH500">
            <v>8.6784673355903758E-2</v>
          </cell>
          <cell r="AI500">
            <v>6.8580615059646438E-2</v>
          </cell>
          <cell r="AJ500">
            <v>0.22046741978314852</v>
          </cell>
        </row>
        <row r="501">
          <cell r="M501">
            <v>45309</v>
          </cell>
          <cell r="W501">
            <v>-0.5</v>
          </cell>
          <cell r="X501">
            <v>1.0224388603806921E-3</v>
          </cell>
          <cell r="AE501">
            <v>4.9494076930378696E-2</v>
          </cell>
          <cell r="AF501">
            <v>1.9086538129267791E-2</v>
          </cell>
          <cell r="AG501">
            <v>0.13368274642724476</v>
          </cell>
          <cell r="AH501">
            <v>8.7807112216284455E-2</v>
          </cell>
          <cell r="AI501">
            <v>6.8580615059646438E-2</v>
          </cell>
          <cell r="AJ501">
            <v>0.22148985864352921</v>
          </cell>
        </row>
        <row r="502">
          <cell r="M502">
            <v>45310</v>
          </cell>
          <cell r="W502">
            <v>-0.5</v>
          </cell>
          <cell r="X502">
            <v>1.2374263943075281E-3</v>
          </cell>
          <cell r="AE502">
            <v>4.9494076930378696E-2</v>
          </cell>
          <cell r="AF502">
            <v>1.9086538129267791E-2</v>
          </cell>
          <cell r="AG502">
            <v>0.13368274642724476</v>
          </cell>
          <cell r="AH502">
            <v>8.9044538610591986E-2</v>
          </cell>
          <cell r="AI502">
            <v>6.8580615059646438E-2</v>
          </cell>
          <cell r="AJ502">
            <v>0.22272728503783673</v>
          </cell>
        </row>
        <row r="503">
          <cell r="M503">
            <v>45313</v>
          </cell>
          <cell r="W503">
            <v>-0.5</v>
          </cell>
          <cell r="X503">
            <v>-1.2515376861870208E-4</v>
          </cell>
          <cell r="AE503">
            <v>4.9494076930378696E-2</v>
          </cell>
          <cell r="AF503">
            <v>1.9086538129267791E-2</v>
          </cell>
          <cell r="AG503">
            <v>0.13368274642724476</v>
          </cell>
          <cell r="AH503">
            <v>8.8919384841973287E-2</v>
          </cell>
          <cell r="AI503">
            <v>6.8580615059646438E-2</v>
          </cell>
          <cell r="AJ503">
            <v>0.22260213126921802</v>
          </cell>
        </row>
        <row r="504">
          <cell r="M504">
            <v>45314</v>
          </cell>
          <cell r="W504">
            <v>-0.5</v>
          </cell>
          <cell r="X504">
            <v>8.5162930354087954E-5</v>
          </cell>
          <cell r="AE504">
            <v>4.9494076930378696E-2</v>
          </cell>
          <cell r="AF504">
            <v>1.9086538129267791E-2</v>
          </cell>
          <cell r="AG504">
            <v>0.13368274642724476</v>
          </cell>
          <cell r="AH504">
            <v>8.9004547772327372E-2</v>
          </cell>
          <cell r="AI504">
            <v>6.8580615059646438E-2</v>
          </cell>
          <cell r="AJ504">
            <v>0.22268729419957212</v>
          </cell>
        </row>
        <row r="505">
          <cell r="M505">
            <v>45315</v>
          </cell>
          <cell r="W505">
            <v>-0.5</v>
          </cell>
          <cell r="X505">
            <v>1.1446584863632147E-3</v>
          </cell>
          <cell r="AE505">
            <v>4.9494076930378696E-2</v>
          </cell>
          <cell r="AF505">
            <v>1.9086538129267791E-2</v>
          </cell>
          <cell r="AG505">
            <v>0.13368274642724476</v>
          </cell>
          <cell r="AH505">
            <v>9.0149206258690592E-2</v>
          </cell>
          <cell r="AI505">
            <v>6.8580615059646438E-2</v>
          </cell>
          <cell r="AJ505">
            <v>0.22383195268593534</v>
          </cell>
        </row>
        <row r="506">
          <cell r="M506">
            <v>45316</v>
          </cell>
          <cell r="W506">
            <v>-0.5</v>
          </cell>
          <cell r="X506">
            <v>1.654387608127006E-3</v>
          </cell>
          <cell r="AE506">
            <v>4.9494076930378696E-2</v>
          </cell>
          <cell r="AF506">
            <v>1.9086538129267791E-2</v>
          </cell>
          <cell r="AG506">
            <v>0.13533713403537176</v>
          </cell>
          <cell r="AH506">
            <v>9.0149206258690592E-2</v>
          </cell>
          <cell r="AI506">
            <v>6.8580615059646438E-2</v>
          </cell>
          <cell r="AJ506">
            <v>0.22548634029406234</v>
          </cell>
        </row>
        <row r="507">
          <cell r="M507">
            <v>45317</v>
          </cell>
          <cell r="W507">
            <v>-0.5</v>
          </cell>
          <cell r="X507">
            <v>2.707889233241223E-3</v>
          </cell>
          <cell r="AE507">
            <v>4.9494076930378696E-2</v>
          </cell>
          <cell r="AF507">
            <v>1.9086538129267791E-2</v>
          </cell>
          <cell r="AG507">
            <v>0.13804502326861298</v>
          </cell>
          <cell r="AH507">
            <v>9.0149206258690592E-2</v>
          </cell>
          <cell r="AI507">
            <v>6.8580615059646438E-2</v>
          </cell>
          <cell r="AJ507">
            <v>0.22819422952730356</v>
          </cell>
        </row>
        <row r="508">
          <cell r="M508">
            <v>45320</v>
          </cell>
          <cell r="W508">
            <v>-0.5</v>
          </cell>
          <cell r="X508">
            <v>2.5232463953780539E-3</v>
          </cell>
          <cell r="AE508">
            <v>4.9494076930378696E-2</v>
          </cell>
          <cell r="AF508">
            <v>1.9086538129267791E-2</v>
          </cell>
          <cell r="AG508">
            <v>0.14056826966399102</v>
          </cell>
          <cell r="AH508">
            <v>9.0149206258690592E-2</v>
          </cell>
          <cell r="AI508">
            <v>6.8580615059646438E-2</v>
          </cell>
          <cell r="AJ508">
            <v>0.2307174759226816</v>
          </cell>
        </row>
        <row r="509">
          <cell r="M509">
            <v>45321</v>
          </cell>
          <cell r="W509">
            <v>-0.5</v>
          </cell>
          <cell r="X509">
            <v>3.3204466219719287E-3</v>
          </cell>
          <cell r="AE509">
            <v>4.9494076930378696E-2</v>
          </cell>
          <cell r="AF509">
            <v>1.9086538129267791E-2</v>
          </cell>
          <cell r="AG509">
            <v>0.14056826966399102</v>
          </cell>
          <cell r="AH509">
            <v>9.3469652880662515E-2</v>
          </cell>
          <cell r="AI509">
            <v>6.8580615059646438E-2</v>
          </cell>
          <cell r="AJ509">
            <v>0.23403792254465353</v>
          </cell>
        </row>
        <row r="510">
          <cell r="M510">
            <v>45322</v>
          </cell>
          <cell r="W510">
            <v>0.5</v>
          </cell>
          <cell r="X510">
            <v>3.1596579615554622E-3</v>
          </cell>
          <cell r="AE510">
            <v>4.9494076930378696E-2</v>
          </cell>
          <cell r="AF510">
            <v>2.2246196090823254E-2</v>
          </cell>
          <cell r="AG510">
            <v>0.14056826966399102</v>
          </cell>
          <cell r="AH510">
            <v>9.3469652880662515E-2</v>
          </cell>
          <cell r="AI510">
            <v>7.1740273021201895E-2</v>
          </cell>
          <cell r="AJ510">
            <v>0.23403792254465353</v>
          </cell>
        </row>
        <row r="511">
          <cell r="M511">
            <v>45323</v>
          </cell>
          <cell r="W511">
            <v>0.5</v>
          </cell>
          <cell r="X511">
            <v>3.1652136433606647E-3</v>
          </cell>
          <cell r="AE511">
            <v>4.9494076930378696E-2</v>
          </cell>
          <cell r="AF511">
            <v>2.5411409734183918E-2</v>
          </cell>
          <cell r="AG511">
            <v>0.14056826966399102</v>
          </cell>
          <cell r="AH511">
            <v>9.3469652880662515E-2</v>
          </cell>
          <cell r="AI511">
            <v>7.4905486664562565E-2</v>
          </cell>
          <cell r="AJ511">
            <v>0.23403792254465353</v>
          </cell>
        </row>
        <row r="512">
          <cell r="M512">
            <v>45324</v>
          </cell>
          <cell r="W512">
            <v>0.5</v>
          </cell>
          <cell r="X512">
            <v>3.4095763788392075E-3</v>
          </cell>
          <cell r="AE512">
            <v>4.9494076930378696E-2</v>
          </cell>
          <cell r="AF512">
            <v>2.8820986113023125E-2</v>
          </cell>
          <cell r="AG512">
            <v>0.14056826966399102</v>
          </cell>
          <cell r="AH512">
            <v>9.3469652880662515E-2</v>
          </cell>
          <cell r="AI512">
            <v>7.8315063043401772E-2</v>
          </cell>
          <cell r="AJ512">
            <v>0.23403792254465353</v>
          </cell>
        </row>
        <row r="513">
          <cell r="M513">
            <v>45327</v>
          </cell>
          <cell r="W513">
            <v>0.5</v>
          </cell>
          <cell r="X513">
            <v>3.0461185506996833E-3</v>
          </cell>
          <cell r="AE513">
            <v>4.9494076930378696E-2</v>
          </cell>
          <cell r="AF513">
            <v>3.1867104663722806E-2</v>
          </cell>
          <cell r="AG513">
            <v>0.14056826966399102</v>
          </cell>
          <cell r="AH513">
            <v>9.3469652880662515E-2</v>
          </cell>
          <cell r="AI513">
            <v>8.1361181594101453E-2</v>
          </cell>
          <cell r="AJ513">
            <v>0.23403792254465353</v>
          </cell>
        </row>
        <row r="514">
          <cell r="M514">
            <v>45328</v>
          </cell>
          <cell r="W514">
            <v>0.5</v>
          </cell>
          <cell r="X514">
            <v>4.0264638889363604E-3</v>
          </cell>
          <cell r="AE514">
            <v>4.9494076930378696E-2</v>
          </cell>
          <cell r="AF514">
            <v>3.5893568552659169E-2</v>
          </cell>
          <cell r="AG514">
            <v>0.14056826966399102</v>
          </cell>
          <cell r="AH514">
            <v>9.3469652880662515E-2</v>
          </cell>
          <cell r="AI514">
            <v>8.5387645483037816E-2</v>
          </cell>
          <cell r="AJ514">
            <v>0.23403792254465353</v>
          </cell>
        </row>
        <row r="515">
          <cell r="M515">
            <v>45329</v>
          </cell>
          <cell r="W515">
            <v>0.5</v>
          </cell>
          <cell r="X515">
            <v>4.4911141313869977E-3</v>
          </cell>
          <cell r="AE515">
            <v>4.9494076930378696E-2</v>
          </cell>
          <cell r="AF515">
            <v>4.0384682684046165E-2</v>
          </cell>
          <cell r="AG515">
            <v>0.14056826966399102</v>
          </cell>
          <cell r="AH515">
            <v>9.3469652880662515E-2</v>
          </cell>
          <cell r="AI515">
            <v>8.9878759614424819E-2</v>
          </cell>
          <cell r="AJ515">
            <v>0.23403792254465353</v>
          </cell>
        </row>
        <row r="516">
          <cell r="M516">
            <v>45330</v>
          </cell>
          <cell r="W516">
            <v>0.5</v>
          </cell>
          <cell r="X516">
            <v>4.3555615570344819E-3</v>
          </cell>
          <cell r="AE516">
            <v>4.9494076930378696E-2</v>
          </cell>
          <cell r="AF516">
            <v>4.4740244241080647E-2</v>
          </cell>
          <cell r="AG516">
            <v>0.14056826966399102</v>
          </cell>
          <cell r="AH516">
            <v>9.3469652880662515E-2</v>
          </cell>
          <cell r="AI516">
            <v>9.4234321171459301E-2</v>
          </cell>
          <cell r="AJ516">
            <v>0.23403792254465353</v>
          </cell>
        </row>
        <row r="517">
          <cell r="M517">
            <v>45331</v>
          </cell>
          <cell r="W517">
            <v>0.5</v>
          </cell>
          <cell r="X517">
            <v>3.8068921621103313E-3</v>
          </cell>
          <cell r="AE517">
            <v>5.3300969092489027E-2</v>
          </cell>
          <cell r="AF517">
            <v>4.4740244241080647E-2</v>
          </cell>
          <cell r="AG517">
            <v>0.14056826966399102</v>
          </cell>
          <cell r="AH517">
            <v>9.3469652880662515E-2</v>
          </cell>
          <cell r="AI517">
            <v>9.8041213333569632E-2</v>
          </cell>
          <cell r="AJ517">
            <v>0.23403792254465353</v>
          </cell>
        </row>
        <row r="518">
          <cell r="M518">
            <v>45335</v>
          </cell>
          <cell r="W518">
            <v>0.5</v>
          </cell>
          <cell r="X518">
            <v>2.6036930155190706E-3</v>
          </cell>
          <cell r="AE518">
            <v>5.5904662108008096E-2</v>
          </cell>
          <cell r="AF518">
            <v>4.4740244241080647E-2</v>
          </cell>
          <cell r="AG518">
            <v>0.14056826966399102</v>
          </cell>
          <cell r="AH518">
            <v>9.3469652880662515E-2</v>
          </cell>
          <cell r="AI518">
            <v>0.10064490634908871</v>
          </cell>
          <cell r="AJ518">
            <v>0.23403792254465353</v>
          </cell>
        </row>
        <row r="519">
          <cell r="M519">
            <v>45336</v>
          </cell>
          <cell r="W519">
            <v>0.5</v>
          </cell>
          <cell r="X519">
            <v>2.9809556685867046E-3</v>
          </cell>
          <cell r="AE519">
            <v>5.5904662108008096E-2</v>
          </cell>
          <cell r="AF519">
            <v>4.7721199909667354E-2</v>
          </cell>
          <cell r="AG519">
            <v>0.14056826966399102</v>
          </cell>
          <cell r="AH519">
            <v>9.3469652880662515E-2</v>
          </cell>
          <cell r="AI519">
            <v>0.10362586201767542</v>
          </cell>
          <cell r="AJ519">
            <v>0.23403792254465353</v>
          </cell>
        </row>
        <row r="520">
          <cell r="M520">
            <v>45337</v>
          </cell>
          <cell r="W520">
            <v>0.5</v>
          </cell>
          <cell r="X520">
            <v>3.9990649117363055E-3</v>
          </cell>
          <cell r="AE520">
            <v>5.5904662108008096E-2</v>
          </cell>
          <cell r="AF520">
            <v>5.1720264821403662E-2</v>
          </cell>
          <cell r="AG520">
            <v>0.14056826966399102</v>
          </cell>
          <cell r="AH520">
            <v>9.3469652880662515E-2</v>
          </cell>
          <cell r="AI520">
            <v>0.10762492692941172</v>
          </cell>
          <cell r="AJ520">
            <v>0.23403792254465353</v>
          </cell>
        </row>
        <row r="521">
          <cell r="M521">
            <v>45338</v>
          </cell>
          <cell r="W521">
            <v>0.5</v>
          </cell>
          <cell r="X521">
            <v>2.7160282664283608E-3</v>
          </cell>
          <cell r="AE521">
            <v>5.8620690374436457E-2</v>
          </cell>
          <cell r="AF521">
            <v>5.1720264821403662E-2</v>
          </cell>
          <cell r="AG521">
            <v>0.14056826966399102</v>
          </cell>
          <cell r="AH521">
            <v>9.3469652880662515E-2</v>
          </cell>
          <cell r="AI521">
            <v>0.11034095519584008</v>
          </cell>
          <cell r="AJ521">
            <v>0.23403792254465353</v>
          </cell>
        </row>
        <row r="522">
          <cell r="M522">
            <v>45341</v>
          </cell>
          <cell r="W522">
            <v>0.5</v>
          </cell>
          <cell r="X522">
            <v>2.3331383058127876E-3</v>
          </cell>
          <cell r="AE522">
            <v>5.8620690374436457E-2</v>
          </cell>
          <cell r="AF522">
            <v>5.4053403127216453E-2</v>
          </cell>
          <cell r="AG522">
            <v>0.14056826966399102</v>
          </cell>
          <cell r="AH522">
            <v>9.3469652880662515E-2</v>
          </cell>
          <cell r="AI522">
            <v>0.11267409350165287</v>
          </cell>
          <cell r="AJ522">
            <v>0.23403792254465353</v>
          </cell>
        </row>
        <row r="523">
          <cell r="M523">
            <v>45342</v>
          </cell>
          <cell r="W523">
            <v>-0.5</v>
          </cell>
          <cell r="X523">
            <v>4.4566506173110308E-3</v>
          </cell>
          <cell r="AE523">
            <v>5.8620690374436457E-2</v>
          </cell>
          <cell r="AF523">
            <v>5.4053403127216453E-2</v>
          </cell>
          <cell r="AG523">
            <v>0.14056826966399102</v>
          </cell>
          <cell r="AH523">
            <v>9.7926303497973544E-2</v>
          </cell>
          <cell r="AI523">
            <v>0.11267409350165287</v>
          </cell>
          <cell r="AJ523">
            <v>0.23849457316196457</v>
          </cell>
        </row>
        <row r="524">
          <cell r="M524">
            <v>45343</v>
          </cell>
          <cell r="W524">
            <v>-0.5</v>
          </cell>
          <cell r="X524">
            <v>2.8210167969265785E-3</v>
          </cell>
          <cell r="AE524">
            <v>5.8620690374436457E-2</v>
          </cell>
          <cell r="AF524">
            <v>5.4053403127216453E-2</v>
          </cell>
          <cell r="AG524">
            <v>0.14056826966399102</v>
          </cell>
          <cell r="AH524">
            <v>0.10074732029490012</v>
          </cell>
          <cell r="AI524">
            <v>0.11267409350165287</v>
          </cell>
          <cell r="AJ524">
            <v>0.24131558995889116</v>
          </cell>
        </row>
        <row r="525">
          <cell r="M525">
            <v>45344</v>
          </cell>
          <cell r="W525">
            <v>-0.5</v>
          </cell>
          <cell r="X525">
            <v>9.2031457901733396E-4</v>
          </cell>
          <cell r="AE525">
            <v>5.8620690374436457E-2</v>
          </cell>
          <cell r="AF525">
            <v>5.4053403127216453E-2</v>
          </cell>
          <cell r="AG525">
            <v>0.14148858424300836</v>
          </cell>
          <cell r="AH525">
            <v>0.10074732029490012</v>
          </cell>
          <cell r="AI525">
            <v>0.11267409350165287</v>
          </cell>
          <cell r="AJ525">
            <v>0.2422359045379085</v>
          </cell>
        </row>
        <row r="526">
          <cell r="M526">
            <v>45348</v>
          </cell>
          <cell r="W526">
            <v>-0.5</v>
          </cell>
          <cell r="X526">
            <v>-1.2443492822653446E-3</v>
          </cell>
          <cell r="AE526">
            <v>5.8620690374436457E-2</v>
          </cell>
          <cell r="AF526">
            <v>5.4053403127216453E-2</v>
          </cell>
          <cell r="AG526">
            <v>0.14024423496074301</v>
          </cell>
          <cell r="AH526">
            <v>0.10074732029490012</v>
          </cell>
          <cell r="AI526">
            <v>0.11267409350165287</v>
          </cell>
          <cell r="AJ526">
            <v>0.24099155525564314</v>
          </cell>
        </row>
        <row r="527">
          <cell r="M527">
            <v>45349</v>
          </cell>
          <cell r="W527">
            <v>0.5</v>
          </cell>
          <cell r="X527">
            <v>-5.4496168088447039E-5</v>
          </cell>
          <cell r="AE527">
            <v>5.856619420634801E-2</v>
          </cell>
          <cell r="AF527">
            <v>5.4053403127216453E-2</v>
          </cell>
          <cell r="AG527">
            <v>0.14024423496074301</v>
          </cell>
          <cell r="AH527">
            <v>0.10074732029490012</v>
          </cell>
          <cell r="AI527">
            <v>0.11261959733356443</v>
          </cell>
          <cell r="AJ527">
            <v>0.24099155525564314</v>
          </cell>
        </row>
        <row r="528">
          <cell r="M528">
            <v>45350</v>
          </cell>
          <cell r="W528">
            <v>0.5</v>
          </cell>
          <cell r="X528">
            <v>-6.5720469381709275E-4</v>
          </cell>
          <cell r="AE528">
            <v>5.7908989512530915E-2</v>
          </cell>
          <cell r="AF528">
            <v>5.4053403127216453E-2</v>
          </cell>
          <cell r="AG528">
            <v>0.14024423496074301</v>
          </cell>
          <cell r="AH528">
            <v>0.10074732029490012</v>
          </cell>
          <cell r="AI528">
            <v>0.11196239263974733</v>
          </cell>
          <cell r="AJ528">
            <v>0.24099155525564314</v>
          </cell>
        </row>
        <row r="529">
          <cell r="M529">
            <v>45351</v>
          </cell>
          <cell r="W529">
            <v>0.5</v>
          </cell>
          <cell r="X529">
            <v>-8.6616766819536117E-4</v>
          </cell>
          <cell r="AE529">
            <v>5.7042821844335553E-2</v>
          </cell>
          <cell r="AF529">
            <v>5.4053403127216453E-2</v>
          </cell>
          <cell r="AG529">
            <v>0.14024423496074301</v>
          </cell>
          <cell r="AH529">
            <v>0.10074732029490012</v>
          </cell>
          <cell r="AI529">
            <v>0.11109622497155197</v>
          </cell>
          <cell r="AJ529">
            <v>0.24099155525564314</v>
          </cell>
        </row>
        <row r="530">
          <cell r="M530">
            <v>45352</v>
          </cell>
          <cell r="W530">
            <v>0.5</v>
          </cell>
          <cell r="X530">
            <v>-1.0908823253719334E-3</v>
          </cell>
          <cell r="AE530">
            <v>5.5951939518963621E-2</v>
          </cell>
          <cell r="AF530">
            <v>5.4053403127216453E-2</v>
          </cell>
          <cell r="AG530">
            <v>0.14024423496074301</v>
          </cell>
          <cell r="AH530">
            <v>0.10074732029490012</v>
          </cell>
          <cell r="AI530">
            <v>0.11000534264618003</v>
          </cell>
          <cell r="AJ530">
            <v>0.24099155525564314</v>
          </cell>
        </row>
        <row r="531">
          <cell r="M531">
            <v>45355</v>
          </cell>
          <cell r="W531">
            <v>0.5</v>
          </cell>
          <cell r="X531">
            <v>8.6089649266299915E-4</v>
          </cell>
          <cell r="AE531">
            <v>5.6812836011626622E-2</v>
          </cell>
          <cell r="AF531">
            <v>5.4053403127216453E-2</v>
          </cell>
          <cell r="AG531">
            <v>0.14024423496074301</v>
          </cell>
          <cell r="AH531">
            <v>0.10074732029490012</v>
          </cell>
          <cell r="AI531">
            <v>0.11086623913884303</v>
          </cell>
          <cell r="AJ531">
            <v>0.24099155525564314</v>
          </cell>
        </row>
        <row r="532">
          <cell r="M532">
            <v>45356</v>
          </cell>
          <cell r="W532">
            <v>0.5</v>
          </cell>
          <cell r="X532">
            <v>2.8106677885311958E-3</v>
          </cell>
          <cell r="AE532">
            <v>5.9623503800157816E-2</v>
          </cell>
          <cell r="AF532">
            <v>5.4053403127216453E-2</v>
          </cell>
          <cell r="AG532">
            <v>0.14024423496074301</v>
          </cell>
          <cell r="AH532">
            <v>0.10074732029490012</v>
          </cell>
          <cell r="AI532">
            <v>0.11367690692737423</v>
          </cell>
          <cell r="AJ532">
            <v>0.24099155525564314</v>
          </cell>
        </row>
        <row r="533">
          <cell r="M533">
            <v>45357</v>
          </cell>
          <cell r="W533">
            <v>0.5</v>
          </cell>
          <cell r="X533">
            <v>2.3878507819106278E-3</v>
          </cell>
          <cell r="AE533">
            <v>6.2011354582068447E-2</v>
          </cell>
          <cell r="AF533">
            <v>5.4053403127216453E-2</v>
          </cell>
          <cell r="AG533">
            <v>0.14024423496074301</v>
          </cell>
          <cell r="AH533">
            <v>0.10074732029490012</v>
          </cell>
          <cell r="AI533">
            <v>0.11606475770928486</v>
          </cell>
          <cell r="AJ533">
            <v>0.24099155525564314</v>
          </cell>
        </row>
        <row r="534">
          <cell r="M534">
            <v>45358</v>
          </cell>
          <cell r="W534">
            <v>-0.5</v>
          </cell>
          <cell r="X534">
            <v>3.3464253102056586E-3</v>
          </cell>
          <cell r="AE534">
            <v>6.2011354582068447E-2</v>
          </cell>
          <cell r="AF534">
            <v>5.4053403127216453E-2</v>
          </cell>
          <cell r="AG534">
            <v>0.14024423496074301</v>
          </cell>
          <cell r="AH534">
            <v>0.10409374560510577</v>
          </cell>
          <cell r="AI534">
            <v>0.11606475770928486</v>
          </cell>
          <cell r="AJ534">
            <v>0.24433798056584879</v>
          </cell>
        </row>
        <row r="535">
          <cell r="M535">
            <v>45359</v>
          </cell>
          <cell r="W535">
            <v>-0.5</v>
          </cell>
          <cell r="X535">
            <v>2.8252173408664706E-3</v>
          </cell>
          <cell r="AE535">
            <v>6.2011354582068447E-2</v>
          </cell>
          <cell r="AF535">
            <v>5.4053403127216453E-2</v>
          </cell>
          <cell r="AG535">
            <v>0.14024423496074301</v>
          </cell>
          <cell r="AH535">
            <v>0.10691896294597224</v>
          </cell>
          <cell r="AI535">
            <v>0.11606475770928486</v>
          </cell>
          <cell r="AJ535">
            <v>0.24716319790671526</v>
          </cell>
        </row>
        <row r="536">
          <cell r="M536">
            <v>45362</v>
          </cell>
          <cell r="W536">
            <v>-0.5</v>
          </cell>
          <cell r="X536">
            <v>5.7564463415088144E-3</v>
          </cell>
          <cell r="AE536">
            <v>6.2011354582068447E-2</v>
          </cell>
          <cell r="AF536">
            <v>5.4053403127216453E-2</v>
          </cell>
          <cell r="AG536">
            <v>0.14600068130225183</v>
          </cell>
          <cell r="AH536">
            <v>0.10691896294597224</v>
          </cell>
          <cell r="AI536">
            <v>0.11606475770928486</v>
          </cell>
          <cell r="AJ536">
            <v>0.25291964424822405</v>
          </cell>
        </row>
        <row r="537">
          <cell r="M537">
            <v>45363</v>
          </cell>
          <cell r="W537">
            <v>-0.5</v>
          </cell>
          <cell r="X537">
            <v>3.3990629688728014E-3</v>
          </cell>
          <cell r="AE537">
            <v>6.2011354582068447E-2</v>
          </cell>
          <cell r="AF537">
            <v>5.4053403127216453E-2</v>
          </cell>
          <cell r="AG537">
            <v>0.14939974427112462</v>
          </cell>
          <cell r="AH537">
            <v>0.10691896294597224</v>
          </cell>
          <cell r="AI537">
            <v>0.11606475770928486</v>
          </cell>
          <cell r="AJ537">
            <v>0.25631870721709687</v>
          </cell>
        </row>
        <row r="538">
          <cell r="M538">
            <v>45364</v>
          </cell>
          <cell r="W538">
            <v>-0.5</v>
          </cell>
          <cell r="X538">
            <v>4.2970268944413133E-3</v>
          </cell>
          <cell r="AE538">
            <v>6.2011354582068447E-2</v>
          </cell>
          <cell r="AF538">
            <v>5.4053403127216453E-2</v>
          </cell>
          <cell r="AG538">
            <v>0.15369677116556593</v>
          </cell>
          <cell r="AH538">
            <v>0.10691896294597224</v>
          </cell>
          <cell r="AI538">
            <v>0.11606475770928486</v>
          </cell>
          <cell r="AJ538">
            <v>0.26061573411153821</v>
          </cell>
        </row>
        <row r="539">
          <cell r="M539">
            <v>45365</v>
          </cell>
          <cell r="W539">
            <v>-0.5</v>
          </cell>
          <cell r="X539">
            <v>4.8587614190457092E-3</v>
          </cell>
          <cell r="AE539">
            <v>6.2011354582068447E-2</v>
          </cell>
          <cell r="AF539">
            <v>5.4053403127216453E-2</v>
          </cell>
          <cell r="AG539">
            <v>0.15369677116556593</v>
          </cell>
          <cell r="AH539">
            <v>0.11177772436501794</v>
          </cell>
          <cell r="AI539">
            <v>0.11606475770928486</v>
          </cell>
          <cell r="AJ539">
            <v>0.26547449553058394</v>
          </cell>
        </row>
        <row r="540">
          <cell r="M540">
            <v>45366</v>
          </cell>
          <cell r="W540">
            <v>0.5</v>
          </cell>
          <cell r="X540">
            <v>1.4843317877030527E-3</v>
          </cell>
          <cell r="AE540">
            <v>6.2011354582068447E-2</v>
          </cell>
          <cell r="AF540">
            <v>5.5537734914919507E-2</v>
          </cell>
          <cell r="AG540">
            <v>0.15369677116556593</v>
          </cell>
          <cell r="AH540">
            <v>0.11177772436501794</v>
          </cell>
          <cell r="AI540">
            <v>0.1175490894969879</v>
          </cell>
          <cell r="AJ540">
            <v>0.26547449553058394</v>
          </cell>
        </row>
        <row r="541">
          <cell r="M541">
            <v>45369</v>
          </cell>
          <cell r="W541">
            <v>0.5</v>
          </cell>
          <cell r="X541">
            <v>-6.846527198188457E-4</v>
          </cell>
          <cell r="AE541">
            <v>6.1326701862249602E-2</v>
          </cell>
          <cell r="AF541">
            <v>5.5537734914919507E-2</v>
          </cell>
          <cell r="AG541">
            <v>0.15369677116556593</v>
          </cell>
          <cell r="AH541">
            <v>0.11177772436501794</v>
          </cell>
          <cell r="AI541">
            <v>0.11686443677716905</v>
          </cell>
          <cell r="AJ541">
            <v>0.26547449553058394</v>
          </cell>
        </row>
        <row r="542">
          <cell r="M542">
            <v>45370</v>
          </cell>
          <cell r="W542">
            <v>0.5</v>
          </cell>
          <cell r="X542">
            <v>-1.7681724124076425E-3</v>
          </cell>
          <cell r="AE542">
            <v>5.9558529449841961E-2</v>
          </cell>
          <cell r="AF542">
            <v>5.5537734914919507E-2</v>
          </cell>
          <cell r="AG542">
            <v>0.15369677116556593</v>
          </cell>
          <cell r="AH542">
            <v>0.11177772436501794</v>
          </cell>
          <cell r="AI542">
            <v>0.11509626436476141</v>
          </cell>
          <cell r="AJ542">
            <v>0.26547449553058394</v>
          </cell>
        </row>
        <row r="543">
          <cell r="M543">
            <v>45372</v>
          </cell>
          <cell r="W543">
            <v>0.5</v>
          </cell>
          <cell r="X543">
            <v>-3.8750423577488592E-3</v>
          </cell>
          <cell r="AE543">
            <v>5.9558529449841961E-2</v>
          </cell>
          <cell r="AF543">
            <v>5.1662692557170646E-2</v>
          </cell>
          <cell r="AG543">
            <v>0.15369677116556593</v>
          </cell>
          <cell r="AH543">
            <v>0.11177772436501794</v>
          </cell>
          <cell r="AI543">
            <v>0.11122122200701255</v>
          </cell>
          <cell r="AJ543">
            <v>0.26547449553058394</v>
          </cell>
        </row>
        <row r="544">
          <cell r="M544">
            <v>45373</v>
          </cell>
          <cell r="W544">
            <v>0.5</v>
          </cell>
          <cell r="X544">
            <v>-2.902906379997705E-3</v>
          </cell>
          <cell r="AE544">
            <v>5.9558529449841961E-2</v>
          </cell>
          <cell r="AF544">
            <v>4.8759786177172942E-2</v>
          </cell>
          <cell r="AG544">
            <v>0.15369677116556593</v>
          </cell>
          <cell r="AH544">
            <v>0.11177772436501794</v>
          </cell>
          <cell r="AI544">
            <v>0.10831831562701484</v>
          </cell>
          <cell r="AJ544">
            <v>0.26547449553058394</v>
          </cell>
        </row>
        <row r="545">
          <cell r="M545">
            <v>45376</v>
          </cell>
          <cell r="W545">
            <v>0.5</v>
          </cell>
          <cell r="X545">
            <v>-1.1553349356752229E-3</v>
          </cell>
          <cell r="AE545">
            <v>5.9558529449841961E-2</v>
          </cell>
          <cell r="AF545">
            <v>4.7604451241497717E-2</v>
          </cell>
          <cell r="AG545">
            <v>0.15369677116556593</v>
          </cell>
          <cell r="AH545">
            <v>0.11177772436501794</v>
          </cell>
          <cell r="AI545">
            <v>0.10716298069133962</v>
          </cell>
          <cell r="AJ545">
            <v>0.26547449553058394</v>
          </cell>
        </row>
        <row r="546">
          <cell r="M546">
            <v>45377</v>
          </cell>
          <cell r="W546">
            <v>-0.5</v>
          </cell>
          <cell r="X546">
            <v>-1.8351488767654467E-3</v>
          </cell>
          <cell r="AE546">
            <v>5.9558529449841961E-2</v>
          </cell>
          <cell r="AF546">
            <v>4.7604451241497717E-2</v>
          </cell>
          <cell r="AG546">
            <v>0.15369677116556593</v>
          </cell>
          <cell r="AH546">
            <v>0.10994257548825249</v>
          </cell>
          <cell r="AI546">
            <v>0.10716298069133962</v>
          </cell>
          <cell r="AJ546">
            <v>0.2636393466538185</v>
          </cell>
        </row>
        <row r="547">
          <cell r="M547">
            <v>45378</v>
          </cell>
          <cell r="W547">
            <v>-0.5</v>
          </cell>
          <cell r="X547">
            <v>-1.6765822322836633E-3</v>
          </cell>
          <cell r="AE547">
            <v>5.9558529449841961E-2</v>
          </cell>
          <cell r="AF547">
            <v>4.7604451241497717E-2</v>
          </cell>
          <cell r="AG547">
            <v>0.15202018893328226</v>
          </cell>
          <cell r="AH547">
            <v>0.10994257548825249</v>
          </cell>
          <cell r="AI547">
            <v>0.10716298069133962</v>
          </cell>
          <cell r="AJ547">
            <v>0.26196276442153482</v>
          </cell>
        </row>
        <row r="548">
          <cell r="M548">
            <v>45379</v>
          </cell>
          <cell r="W548">
            <v>-0.5</v>
          </cell>
          <cell r="X548">
            <v>9.6410273326152923E-5</v>
          </cell>
          <cell r="AE548">
            <v>5.9558529449841961E-2</v>
          </cell>
          <cell r="AF548">
            <v>4.7604451241497717E-2</v>
          </cell>
          <cell r="AG548">
            <v>0.15211659920660842</v>
          </cell>
          <cell r="AH548">
            <v>0.10994257548825249</v>
          </cell>
          <cell r="AI548">
            <v>0.10716298069133962</v>
          </cell>
          <cell r="AJ548">
            <v>0.26205917469486095</v>
          </cell>
        </row>
        <row r="549">
          <cell r="M549">
            <v>45380</v>
          </cell>
          <cell r="W549">
            <v>-0.5</v>
          </cell>
          <cell r="X549">
            <v>-1.7416258001681784E-3</v>
          </cell>
          <cell r="AE549">
            <v>5.9558529449841961E-2</v>
          </cell>
          <cell r="AF549">
            <v>4.7604451241497717E-2</v>
          </cell>
          <cell r="AG549">
            <v>0.15037497340644024</v>
          </cell>
          <cell r="AH549">
            <v>0.10994257548825249</v>
          </cell>
          <cell r="AI549">
            <v>0.10716298069133962</v>
          </cell>
          <cell r="AJ549">
            <v>0.26031754889469277</v>
          </cell>
        </row>
        <row r="550">
          <cell r="M550">
            <v>45383</v>
          </cell>
          <cell r="W550">
            <v>-0.5</v>
          </cell>
          <cell r="X550">
            <v>1.5653084812380368E-4</v>
          </cell>
          <cell r="AE550">
            <v>5.9558529449841961E-2</v>
          </cell>
          <cell r="AF550">
            <v>4.7604451241497717E-2</v>
          </cell>
          <cell r="AG550">
            <v>0.15053150425456405</v>
          </cell>
          <cell r="AH550">
            <v>0.10994257548825249</v>
          </cell>
          <cell r="AI550">
            <v>0.10716298069133962</v>
          </cell>
          <cell r="AJ550">
            <v>0.26047407974281656</v>
          </cell>
        </row>
        <row r="551">
          <cell r="M551">
            <v>45384</v>
          </cell>
          <cell r="W551">
            <v>0.5</v>
          </cell>
          <cell r="X551">
            <v>3.1119382802423655E-4</v>
          </cell>
          <cell r="AE551">
            <v>5.9558529449841961E-2</v>
          </cell>
          <cell r="AF551">
            <v>4.791564506952195E-2</v>
          </cell>
          <cell r="AG551">
            <v>0.15053150425456405</v>
          </cell>
          <cell r="AH551">
            <v>0.10994257548825249</v>
          </cell>
          <cell r="AI551">
            <v>0.10747417451936385</v>
          </cell>
          <cell r="AJ551">
            <v>0.26047407974281656</v>
          </cell>
        </row>
        <row r="552">
          <cell r="M552">
            <v>45385</v>
          </cell>
          <cell r="W552">
            <v>0.5</v>
          </cell>
          <cell r="X552">
            <v>-2.8430459913649118E-3</v>
          </cell>
          <cell r="AE552">
            <v>5.9558529449841961E-2</v>
          </cell>
          <cell r="AF552">
            <v>4.5072599078157041E-2</v>
          </cell>
          <cell r="AG552">
            <v>0.15053150425456405</v>
          </cell>
          <cell r="AH552">
            <v>0.10994257548825249</v>
          </cell>
          <cell r="AI552">
            <v>0.10463112852799894</v>
          </cell>
          <cell r="AJ552">
            <v>0.26047407974281656</v>
          </cell>
        </row>
        <row r="553">
          <cell r="M553">
            <v>45386</v>
          </cell>
          <cell r="W553">
            <v>0.5</v>
          </cell>
          <cell r="X553">
            <v>-1.4269071166493896E-3</v>
          </cell>
          <cell r="AE553">
            <v>5.9558529449841961E-2</v>
          </cell>
          <cell r="AF553">
            <v>4.3645691961507652E-2</v>
          </cell>
          <cell r="AG553">
            <v>0.15053150425456405</v>
          </cell>
          <cell r="AH553">
            <v>0.10994257548825249</v>
          </cell>
          <cell r="AI553">
            <v>0.10320422141134955</v>
          </cell>
          <cell r="AJ553">
            <v>0.26047407974281656</v>
          </cell>
        </row>
        <row r="554">
          <cell r="M554">
            <v>45387</v>
          </cell>
          <cell r="W554">
            <v>0.5</v>
          </cell>
          <cell r="X554">
            <v>-2.6747352859972317E-3</v>
          </cell>
          <cell r="AE554">
            <v>5.9558529449841961E-2</v>
          </cell>
          <cell r="AF554">
            <v>4.0970956675510421E-2</v>
          </cell>
          <cell r="AG554">
            <v>0.15053150425456405</v>
          </cell>
          <cell r="AH554">
            <v>0.10994257548825249</v>
          </cell>
          <cell r="AI554">
            <v>0.10052948612535231</v>
          </cell>
          <cell r="AJ554">
            <v>0.26047407974281656</v>
          </cell>
        </row>
        <row r="555">
          <cell r="M555">
            <v>45390</v>
          </cell>
          <cell r="W555">
            <v>0.5</v>
          </cell>
          <cell r="X555">
            <v>-2.0101808616652559E-3</v>
          </cell>
          <cell r="AE555">
            <v>5.7548348588176708E-2</v>
          </cell>
          <cell r="AF555">
            <v>4.0970956675510421E-2</v>
          </cell>
          <cell r="AG555">
            <v>0.15053150425456405</v>
          </cell>
          <cell r="AH555">
            <v>0.10994257548825249</v>
          </cell>
          <cell r="AI555">
            <v>9.851930526368706E-2</v>
          </cell>
          <cell r="AJ555">
            <v>0.26047407974281656</v>
          </cell>
        </row>
        <row r="556">
          <cell r="M556">
            <v>45391</v>
          </cell>
          <cell r="W556">
            <v>0.5</v>
          </cell>
          <cell r="X556">
            <v>-2.2698712590495385E-3</v>
          </cell>
          <cell r="AE556">
            <v>5.7548348588176708E-2</v>
          </cell>
          <cell r="AF556">
            <v>3.8701085416460883E-2</v>
          </cell>
          <cell r="AG556">
            <v>0.15053150425456405</v>
          </cell>
          <cell r="AH556">
            <v>0.10994257548825249</v>
          </cell>
          <cell r="AI556">
            <v>9.6249434004637521E-2</v>
          </cell>
          <cell r="AJ556">
            <v>0.26047407974281656</v>
          </cell>
        </row>
        <row r="557">
          <cell r="M557">
            <v>45392</v>
          </cell>
          <cell r="W557">
            <v>-0.5</v>
          </cell>
          <cell r="X557">
            <v>-9.2820911341051637E-4</v>
          </cell>
          <cell r="AE557">
            <v>5.7548348588176708E-2</v>
          </cell>
          <cell r="AF557">
            <v>3.8701085416460883E-2</v>
          </cell>
          <cell r="AG557">
            <v>0.15053150425456405</v>
          </cell>
          <cell r="AH557">
            <v>0.10901436637484198</v>
          </cell>
          <cell r="AI557">
            <v>9.6249434004637521E-2</v>
          </cell>
          <cell r="AJ557">
            <v>0.25954587062940604</v>
          </cell>
        </row>
        <row r="558">
          <cell r="M558">
            <v>45393</v>
          </cell>
          <cell r="W558">
            <v>-0.5</v>
          </cell>
          <cell r="X558">
            <v>-3.4854857435683284E-3</v>
          </cell>
          <cell r="AE558">
            <v>5.7548348588176708E-2</v>
          </cell>
          <cell r="AF558">
            <v>3.8701085416460883E-2</v>
          </cell>
          <cell r="AG558">
            <v>0.14704601851099572</v>
          </cell>
          <cell r="AH558">
            <v>0.10901436637484198</v>
          </cell>
          <cell r="AI558">
            <v>9.6249434004637521E-2</v>
          </cell>
          <cell r="AJ558">
            <v>0.25606038488583771</v>
          </cell>
        </row>
        <row r="559">
          <cell r="M559">
            <v>45394</v>
          </cell>
          <cell r="W559">
            <v>-0.5</v>
          </cell>
          <cell r="X559">
            <v>-6.245235974578822E-4</v>
          </cell>
          <cell r="AE559">
            <v>5.7548348588176708E-2</v>
          </cell>
          <cell r="AF559">
            <v>3.8701085416460883E-2</v>
          </cell>
          <cell r="AG559">
            <v>0.14704601851099572</v>
          </cell>
          <cell r="AH559">
            <v>0.1083898427773841</v>
          </cell>
          <cell r="AI559">
            <v>9.6249434004637521E-2</v>
          </cell>
          <cell r="AJ559">
            <v>0.25543586128837981</v>
          </cell>
        </row>
        <row r="560">
          <cell r="M560">
            <v>45397</v>
          </cell>
          <cell r="W560">
            <v>0.5</v>
          </cell>
          <cell r="X560">
            <v>-5.7809704636313516E-6</v>
          </cell>
          <cell r="AE560">
            <v>5.7548348588176708E-2</v>
          </cell>
          <cell r="AF560">
            <v>3.8695304445997253E-2</v>
          </cell>
          <cell r="AG560">
            <v>0.14704601851099572</v>
          </cell>
          <cell r="AH560">
            <v>0.1083898427773841</v>
          </cell>
          <cell r="AI560">
            <v>9.6243653034173884E-2</v>
          </cell>
          <cell r="AJ560">
            <v>0.25543586128837981</v>
          </cell>
        </row>
        <row r="561">
          <cell r="M561">
            <v>45398</v>
          </cell>
          <cell r="W561">
            <v>0.5</v>
          </cell>
          <cell r="X561">
            <v>6.5497586823070057E-4</v>
          </cell>
          <cell r="AE561">
            <v>5.7548348588176708E-2</v>
          </cell>
          <cell r="AF561">
            <v>3.9350280314227951E-2</v>
          </cell>
          <cell r="AG561">
            <v>0.14704601851099572</v>
          </cell>
          <cell r="AH561">
            <v>0.1083898427773841</v>
          </cell>
          <cell r="AI561">
            <v>9.6898628902404582E-2</v>
          </cell>
          <cell r="AJ561">
            <v>0.25543586128837981</v>
          </cell>
        </row>
        <row r="562">
          <cell r="M562">
            <v>45399</v>
          </cell>
          <cell r="W562">
            <v>0.5</v>
          </cell>
          <cell r="X562">
            <v>3.6035211309454638E-3</v>
          </cell>
          <cell r="AE562">
            <v>5.7548348588176708E-2</v>
          </cell>
          <cell r="AF562">
            <v>4.2953801445173412E-2</v>
          </cell>
          <cell r="AG562">
            <v>0.14704601851099572</v>
          </cell>
          <cell r="AH562">
            <v>0.1083898427773841</v>
          </cell>
          <cell r="AI562">
            <v>0.10050215003335004</v>
          </cell>
          <cell r="AJ562">
            <v>0.25543586128837981</v>
          </cell>
        </row>
        <row r="563">
          <cell r="M563">
            <v>45400</v>
          </cell>
          <cell r="W563">
            <v>0.5</v>
          </cell>
          <cell r="X563">
            <v>2.8268421491321138E-3</v>
          </cell>
          <cell r="AE563">
            <v>5.7548348588176708E-2</v>
          </cell>
          <cell r="AF563">
            <v>4.5780643594305524E-2</v>
          </cell>
          <cell r="AG563">
            <v>0.14704601851099572</v>
          </cell>
          <cell r="AH563">
            <v>0.1083898427773841</v>
          </cell>
          <cell r="AI563">
            <v>0.10332899218248216</v>
          </cell>
          <cell r="AJ563">
            <v>0.25543586128837981</v>
          </cell>
        </row>
        <row r="564">
          <cell r="M564">
            <v>45401</v>
          </cell>
          <cell r="W564">
            <v>0.5</v>
          </cell>
          <cell r="X564">
            <v>2.5480774364756709E-3</v>
          </cell>
          <cell r="AE564">
            <v>6.0096426024652379E-2</v>
          </cell>
          <cell r="AF564">
            <v>4.5780643594305524E-2</v>
          </cell>
          <cell r="AG564">
            <v>0.14704601851099572</v>
          </cell>
          <cell r="AH564">
            <v>0.1083898427773841</v>
          </cell>
          <cell r="AI564">
            <v>0.10587706961895783</v>
          </cell>
          <cell r="AJ564">
            <v>0.25543586128837981</v>
          </cell>
        </row>
        <row r="565">
          <cell r="M565">
            <v>45404</v>
          </cell>
          <cell r="W565">
            <v>0.5</v>
          </cell>
          <cell r="X565">
            <v>1.6187135402150777E-3</v>
          </cell>
          <cell r="AE565">
            <v>6.1715139564867454E-2</v>
          </cell>
          <cell r="AF565">
            <v>4.5780643594305524E-2</v>
          </cell>
          <cell r="AG565">
            <v>0.14704601851099572</v>
          </cell>
          <cell r="AH565">
            <v>0.1083898427773841</v>
          </cell>
          <cell r="AI565">
            <v>0.10749578315917291</v>
          </cell>
          <cell r="AJ565">
            <v>0.25543586128837981</v>
          </cell>
        </row>
        <row r="566">
          <cell r="M566">
            <v>45405</v>
          </cell>
          <cell r="W566">
            <v>0.5</v>
          </cell>
          <cell r="X566">
            <v>1.7031442905008798E-3</v>
          </cell>
          <cell r="AE566">
            <v>6.1715139564867454E-2</v>
          </cell>
          <cell r="AF566">
            <v>4.7483787884806401E-2</v>
          </cell>
          <cell r="AG566">
            <v>0.14704601851099572</v>
          </cell>
          <cell r="AH566">
            <v>0.1083898427773841</v>
          </cell>
          <cell r="AI566">
            <v>0.10919892744967379</v>
          </cell>
          <cell r="AJ566">
            <v>0.25543586128837981</v>
          </cell>
        </row>
        <row r="567">
          <cell r="M567">
            <v>45406</v>
          </cell>
          <cell r="W567">
            <v>0.5</v>
          </cell>
          <cell r="X567">
            <v>1.3688434727896158E-3</v>
          </cell>
          <cell r="AE567">
            <v>6.1715139564867454E-2</v>
          </cell>
          <cell r="AF567">
            <v>4.8852631357596016E-2</v>
          </cell>
          <cell r="AG567">
            <v>0.14704601851099572</v>
          </cell>
          <cell r="AH567">
            <v>0.1083898427773841</v>
          </cell>
          <cell r="AI567">
            <v>0.11056777092246341</v>
          </cell>
          <cell r="AJ567">
            <v>0.25543586128837981</v>
          </cell>
        </row>
        <row r="568">
          <cell r="M568">
            <v>45407</v>
          </cell>
          <cell r="W568">
            <v>-0.5</v>
          </cell>
          <cell r="X568">
            <v>2.7373765513984405E-3</v>
          </cell>
          <cell r="AE568">
            <v>6.1715139564867454E-2</v>
          </cell>
          <cell r="AF568">
            <v>4.8852631357596016E-2</v>
          </cell>
          <cell r="AG568">
            <v>0.14704601851099572</v>
          </cell>
          <cell r="AH568">
            <v>0.11112721932878254</v>
          </cell>
          <cell r="AI568">
            <v>0.11056777092246341</v>
          </cell>
          <cell r="AJ568">
            <v>0.25817323783977825</v>
          </cell>
        </row>
        <row r="569">
          <cell r="M569">
            <v>45408</v>
          </cell>
          <cell r="W569">
            <v>-0.5</v>
          </cell>
          <cell r="X569">
            <v>1.0229013446038215E-3</v>
          </cell>
          <cell r="AE569">
            <v>6.1715139564867454E-2</v>
          </cell>
          <cell r="AF569">
            <v>4.8852631357596016E-2</v>
          </cell>
          <cell r="AG569">
            <v>0.14806891985559953</v>
          </cell>
          <cell r="AH569">
            <v>0.11112721932878254</v>
          </cell>
          <cell r="AI569">
            <v>0.11056777092246341</v>
          </cell>
          <cell r="AJ569">
            <v>0.25919613918438206</v>
          </cell>
        </row>
        <row r="570">
          <cell r="M570">
            <v>45412</v>
          </cell>
          <cell r="W570">
            <v>-0.5</v>
          </cell>
          <cell r="X570">
            <v>-1.4231372638168205E-4</v>
          </cell>
          <cell r="AE570">
            <v>6.1715139564867454E-2</v>
          </cell>
          <cell r="AF570">
            <v>4.8852631357596016E-2</v>
          </cell>
          <cell r="AG570">
            <v>0.14792660612921785</v>
          </cell>
          <cell r="AH570">
            <v>0.11112721932878254</v>
          </cell>
          <cell r="AI570">
            <v>0.11056777092246341</v>
          </cell>
          <cell r="AJ570">
            <v>0.25905382545800038</v>
          </cell>
        </row>
        <row r="571">
          <cell r="M571">
            <v>45413</v>
          </cell>
          <cell r="W571">
            <v>-0.5</v>
          </cell>
          <cell r="X571">
            <v>9.4699411456659053E-4</v>
          </cell>
          <cell r="AE571">
            <v>6.1715139564867454E-2</v>
          </cell>
          <cell r="AF571">
            <v>4.8852631357596016E-2</v>
          </cell>
          <cell r="AG571">
            <v>0.14792660612921785</v>
          </cell>
          <cell r="AH571">
            <v>0.11207421344334913</v>
          </cell>
          <cell r="AI571">
            <v>0.11056777092246341</v>
          </cell>
          <cell r="AJ571">
            <v>0.26000081957256699</v>
          </cell>
        </row>
        <row r="572">
          <cell r="M572">
            <v>45414</v>
          </cell>
          <cell r="W572">
            <v>-0.5</v>
          </cell>
          <cell r="X572">
            <v>8.6621309693691857E-4</v>
          </cell>
          <cell r="AE572">
            <v>6.1715139564867454E-2</v>
          </cell>
          <cell r="AF572">
            <v>4.8852631357596016E-2</v>
          </cell>
          <cell r="AG572">
            <v>0.14792660612921785</v>
          </cell>
          <cell r="AH572">
            <v>0.11294042654028605</v>
          </cell>
          <cell r="AI572">
            <v>0.11056777092246341</v>
          </cell>
          <cell r="AJ572">
            <v>0.2608670326695039</v>
          </cell>
        </row>
        <row r="573">
          <cell r="M573">
            <v>45419</v>
          </cell>
          <cell r="W573">
            <v>-0.5</v>
          </cell>
          <cell r="X573">
            <v>7.0123299566094972E-4</v>
          </cell>
          <cell r="AE573">
            <v>6.1715139564867454E-2</v>
          </cell>
          <cell r="AF573">
            <v>4.8852631357596016E-2</v>
          </cell>
          <cell r="AG573">
            <v>0.14862783912487879</v>
          </cell>
          <cell r="AH573">
            <v>0.11294042654028605</v>
          </cell>
          <cell r="AI573">
            <v>0.11056777092246341</v>
          </cell>
          <cell r="AJ573">
            <v>0.26156826566516483</v>
          </cell>
        </row>
        <row r="574">
          <cell r="M574">
            <v>45420</v>
          </cell>
          <cell r="W574">
            <v>0.5</v>
          </cell>
          <cell r="X574">
            <v>9.6471823799575422E-4</v>
          </cell>
          <cell r="AE574">
            <v>6.2679857802863212E-2</v>
          </cell>
          <cell r="AF574">
            <v>4.8852631357596016E-2</v>
          </cell>
          <cell r="AG574">
            <v>0.14862783912487879</v>
          </cell>
          <cell r="AH574">
            <v>0.11294042654028605</v>
          </cell>
          <cell r="AI574">
            <v>0.11153248916045916</v>
          </cell>
          <cell r="AJ574">
            <v>0.26156826566516483</v>
          </cell>
        </row>
        <row r="575">
          <cell r="M575">
            <v>45421</v>
          </cell>
          <cell r="W575">
            <v>0.5</v>
          </cell>
          <cell r="X575">
            <v>-2.6764740272032793E-4</v>
          </cell>
          <cell r="AE575">
            <v>6.2412210400142887E-2</v>
          </cell>
          <cell r="AF575">
            <v>4.8852631357596016E-2</v>
          </cell>
          <cell r="AG575">
            <v>0.14862783912487879</v>
          </cell>
          <cell r="AH575">
            <v>0.11294042654028605</v>
          </cell>
          <cell r="AI575">
            <v>0.11126484175773883</v>
          </cell>
          <cell r="AJ575">
            <v>0.26156826566516483</v>
          </cell>
        </row>
        <row r="576">
          <cell r="M576">
            <v>45422</v>
          </cell>
          <cell r="W576">
            <v>0.5</v>
          </cell>
          <cell r="X576">
            <v>9.6261374797356196E-4</v>
          </cell>
          <cell r="AE576">
            <v>6.3374824148116446E-2</v>
          </cell>
          <cell r="AF576">
            <v>4.8852631357596016E-2</v>
          </cell>
          <cell r="AG576">
            <v>0.14862783912487879</v>
          </cell>
          <cell r="AH576">
            <v>0.11294042654028605</v>
          </cell>
          <cell r="AI576">
            <v>0.11222745550571239</v>
          </cell>
          <cell r="AJ576">
            <v>0.26156826566516483</v>
          </cell>
        </row>
        <row r="577">
          <cell r="M577">
            <v>45425</v>
          </cell>
          <cell r="W577">
            <v>0.5</v>
          </cell>
          <cell r="X577">
            <v>1.397482026615371E-3</v>
          </cell>
          <cell r="AE577">
            <v>6.4772306174731814E-2</v>
          </cell>
          <cell r="AF577">
            <v>4.8852631357596016E-2</v>
          </cell>
          <cell r="AG577">
            <v>0.14862783912487879</v>
          </cell>
          <cell r="AH577">
            <v>0.11294042654028605</v>
          </cell>
          <cell r="AI577">
            <v>0.11362493753232776</v>
          </cell>
          <cell r="AJ577">
            <v>0.26156826566516483</v>
          </cell>
        </row>
        <row r="578">
          <cell r="M578">
            <v>45426</v>
          </cell>
          <cell r="W578">
            <v>0.5</v>
          </cell>
          <cell r="X578">
            <v>1.0514676937923961E-3</v>
          </cell>
          <cell r="AE578">
            <v>6.5823773868524213E-2</v>
          </cell>
          <cell r="AF578">
            <v>4.8852631357596016E-2</v>
          </cell>
          <cell r="AG578">
            <v>0.14862783912487879</v>
          </cell>
          <cell r="AH578">
            <v>0.11294042654028605</v>
          </cell>
          <cell r="AI578">
            <v>0.11467640522612016</v>
          </cell>
          <cell r="AJ578">
            <v>0.26156826566516483</v>
          </cell>
        </row>
        <row r="579">
          <cell r="M579">
            <v>45427</v>
          </cell>
          <cell r="W579">
            <v>0.5</v>
          </cell>
          <cell r="X579">
            <v>-1.0022304717852148E-3</v>
          </cell>
          <cell r="AE579">
            <v>6.5823773868524213E-2</v>
          </cell>
          <cell r="AF579">
            <v>4.7850400885810801E-2</v>
          </cell>
          <cell r="AG579">
            <v>0.14862783912487879</v>
          </cell>
          <cell r="AH579">
            <v>0.11294042654028605</v>
          </cell>
          <cell r="AI579">
            <v>0.11367417475433494</v>
          </cell>
          <cell r="AJ579">
            <v>0.26156826566516483</v>
          </cell>
        </row>
        <row r="580">
          <cell r="M580">
            <v>45428</v>
          </cell>
          <cell r="W580">
            <v>-0.5</v>
          </cell>
          <cell r="X580">
            <v>5.8930622743135212E-4</v>
          </cell>
          <cell r="AE580">
            <v>6.5823773868524213E-2</v>
          </cell>
          <cell r="AF580">
            <v>4.7850400885810801E-2</v>
          </cell>
          <cell r="AG580">
            <v>0.14862783912487879</v>
          </cell>
          <cell r="AH580">
            <v>0.1135297327677174</v>
          </cell>
          <cell r="AI580">
            <v>0.11367417475433494</v>
          </cell>
          <cell r="AJ580">
            <v>0.2621575718925962</v>
          </cell>
        </row>
        <row r="581">
          <cell r="M581">
            <v>45429</v>
          </cell>
          <cell r="W581">
            <v>-0.5</v>
          </cell>
          <cell r="X581">
            <v>1.6967329931678488E-3</v>
          </cell>
          <cell r="AE581">
            <v>6.5823773868524213E-2</v>
          </cell>
          <cell r="AF581">
            <v>4.7850400885810801E-2</v>
          </cell>
          <cell r="AG581">
            <v>0.15032457211804665</v>
          </cell>
          <cell r="AH581">
            <v>0.1135297327677174</v>
          </cell>
          <cell r="AI581">
            <v>0.11367417475433494</v>
          </cell>
          <cell r="AJ581">
            <v>0.26385430488576406</v>
          </cell>
        </row>
        <row r="582">
          <cell r="M582">
            <v>45432</v>
          </cell>
          <cell r="W582">
            <v>-0.5</v>
          </cell>
          <cell r="X582">
            <v>4.8094080746697855E-4</v>
          </cell>
          <cell r="AE582">
            <v>6.5823773868524213E-2</v>
          </cell>
          <cell r="AF582">
            <v>4.7850400885810801E-2</v>
          </cell>
          <cell r="AG582">
            <v>0.15032457211804665</v>
          </cell>
          <cell r="AH582">
            <v>0.11401067357518438</v>
          </cell>
          <cell r="AI582">
            <v>0.11367417475433494</v>
          </cell>
          <cell r="AJ582">
            <v>0.26433524569323102</v>
          </cell>
        </row>
        <row r="583">
          <cell r="M583">
            <v>45433</v>
          </cell>
          <cell r="W583">
            <v>-0.5</v>
          </cell>
          <cell r="X583">
            <v>6.1134245383456245E-4</v>
          </cell>
          <cell r="AE583">
            <v>6.5823773868524213E-2</v>
          </cell>
          <cell r="AF583">
            <v>4.7850400885810801E-2</v>
          </cell>
          <cell r="AG583">
            <v>0.15032457211804665</v>
          </cell>
          <cell r="AH583">
            <v>0.11462201602901895</v>
          </cell>
          <cell r="AI583">
            <v>0.11367417475433494</v>
          </cell>
          <cell r="AJ583">
            <v>0.26494658814706556</v>
          </cell>
        </row>
        <row r="584">
          <cell r="M584">
            <v>45434</v>
          </cell>
          <cell r="W584">
            <v>-0.5</v>
          </cell>
          <cell r="X584">
            <v>8.8226320028829126E-4</v>
          </cell>
          <cell r="AE584">
            <v>6.5823773868524213E-2</v>
          </cell>
          <cell r="AF584">
            <v>4.7850400885810801E-2</v>
          </cell>
          <cell r="AG584">
            <v>0.15120683531833493</v>
          </cell>
          <cell r="AH584">
            <v>0.11462201602901895</v>
          </cell>
          <cell r="AI584">
            <v>0.11367417475433494</v>
          </cell>
          <cell r="AJ584">
            <v>0.26582885134735385</v>
          </cell>
        </row>
        <row r="585">
          <cell r="M585">
            <v>45435</v>
          </cell>
          <cell r="W585">
            <v>-0.5</v>
          </cell>
          <cell r="X585">
            <v>1.2771822752098982E-3</v>
          </cell>
          <cell r="AE585">
            <v>6.5823773868524213E-2</v>
          </cell>
          <cell r="AF585">
            <v>4.7850400885810801E-2</v>
          </cell>
          <cell r="AG585">
            <v>0.15120683531833493</v>
          </cell>
          <cell r="AH585">
            <v>0.11589919830422885</v>
          </cell>
          <cell r="AI585">
            <v>0.11367417475433494</v>
          </cell>
          <cell r="AJ585">
            <v>0.26710603362256374</v>
          </cell>
        </row>
        <row r="586">
          <cell r="M586">
            <v>45436</v>
          </cell>
          <cell r="W586">
            <v>-0.5</v>
          </cell>
          <cell r="X586">
            <v>4.2126070202594954E-4</v>
          </cell>
          <cell r="AE586">
            <v>6.5823773868524213E-2</v>
          </cell>
          <cell r="AF586">
            <v>4.7850400885810801E-2</v>
          </cell>
          <cell r="AG586">
            <v>0.15120683531833493</v>
          </cell>
          <cell r="AH586">
            <v>0.11632045900625479</v>
          </cell>
          <cell r="AI586">
            <v>0.11367417475433494</v>
          </cell>
          <cell r="AJ586">
            <v>0.26752729432458972</v>
          </cell>
        </row>
        <row r="587">
          <cell r="M587">
            <v>45439</v>
          </cell>
          <cell r="W587">
            <v>-0.5</v>
          </cell>
          <cell r="X587">
            <v>8.8353552951236924E-4</v>
          </cell>
          <cell r="AE587">
            <v>6.5823773868524213E-2</v>
          </cell>
          <cell r="AF587">
            <v>4.7850400885810801E-2</v>
          </cell>
          <cell r="AG587">
            <v>0.15120683531833493</v>
          </cell>
          <cell r="AH587">
            <v>0.11720399453576716</v>
          </cell>
          <cell r="AI587">
            <v>0.11367417475433494</v>
          </cell>
          <cell r="AJ587">
            <v>0.26841082985410208</v>
          </cell>
        </row>
        <row r="588">
          <cell r="M588">
            <v>45440</v>
          </cell>
          <cell r="W588">
            <v>0.5</v>
          </cell>
          <cell r="X588">
            <v>-4.3162038774964274E-4</v>
          </cell>
          <cell r="AE588">
            <v>6.5392153480774567E-2</v>
          </cell>
          <cell r="AF588">
            <v>4.7850400885810801E-2</v>
          </cell>
          <cell r="AG588">
            <v>0.15120683531833493</v>
          </cell>
          <cell r="AH588">
            <v>0.11720399453576716</v>
          </cell>
          <cell r="AI588">
            <v>0.1132425543665853</v>
          </cell>
          <cell r="AJ588">
            <v>0.26841082985410208</v>
          </cell>
        </row>
        <row r="589">
          <cell r="M589">
            <v>45441</v>
          </cell>
          <cell r="W589">
            <v>0.5</v>
          </cell>
          <cell r="X589">
            <v>2.0501513917371649E-3</v>
          </cell>
          <cell r="AE589">
            <v>6.7442304872511738E-2</v>
          </cell>
          <cell r="AF589">
            <v>4.7850400885810801E-2</v>
          </cell>
          <cell r="AG589">
            <v>0.15120683531833493</v>
          </cell>
          <cell r="AH589">
            <v>0.11720399453576716</v>
          </cell>
          <cell r="AI589">
            <v>0.11529270575832247</v>
          </cell>
          <cell r="AJ589">
            <v>0.26841082985410208</v>
          </cell>
        </row>
        <row r="590">
          <cell r="M590">
            <v>45442</v>
          </cell>
          <cell r="W590">
            <v>0.5</v>
          </cell>
          <cell r="X590">
            <v>-7.5673521480621451E-4</v>
          </cell>
          <cell r="AE590">
            <v>6.7442304872511738E-2</v>
          </cell>
          <cell r="AF590">
            <v>4.7093665671004585E-2</v>
          </cell>
          <cell r="AG590">
            <v>0.15120683531833493</v>
          </cell>
          <cell r="AH590">
            <v>0.11720399453576716</v>
          </cell>
          <cell r="AI590">
            <v>0.11453597054351626</v>
          </cell>
          <cell r="AJ590">
            <v>0.26841082985410208</v>
          </cell>
        </row>
        <row r="591">
          <cell r="M591">
            <v>45443</v>
          </cell>
          <cell r="W591">
            <v>0.5</v>
          </cell>
          <cell r="X591">
            <v>-2.3846640515359451E-3</v>
          </cell>
          <cell r="AE591">
            <v>6.7442304872511738E-2</v>
          </cell>
          <cell r="AF591">
            <v>4.4709001619468641E-2</v>
          </cell>
          <cell r="AG591">
            <v>0.15120683531833493</v>
          </cell>
          <cell r="AH591">
            <v>0.11720399453576716</v>
          </cell>
          <cell r="AI591">
            <v>0.11215130649198031</v>
          </cell>
          <cell r="AJ591">
            <v>0.26841082985410208</v>
          </cell>
        </row>
        <row r="592">
          <cell r="M592">
            <v>45446</v>
          </cell>
          <cell r="W592">
            <v>0.5</v>
          </cell>
          <cell r="X592">
            <v>-2.3450570808625669E-3</v>
          </cell>
          <cell r="AE592">
            <v>6.7442304872511738E-2</v>
          </cell>
          <cell r="AF592">
            <v>4.2363944538606077E-2</v>
          </cell>
          <cell r="AG592">
            <v>0.15120683531833493</v>
          </cell>
          <cell r="AH592">
            <v>0.11720399453576716</v>
          </cell>
          <cell r="AI592">
            <v>0.10980624941111775</v>
          </cell>
          <cell r="AJ592">
            <v>0.26841082985410208</v>
          </cell>
        </row>
        <row r="593">
          <cell r="M593">
            <v>45447</v>
          </cell>
          <cell r="W593">
            <v>-0.5</v>
          </cell>
          <cell r="X593">
            <v>-1.5349818971274077E-3</v>
          </cell>
          <cell r="AE593">
            <v>6.7442304872511738E-2</v>
          </cell>
          <cell r="AF593">
            <v>4.2363944538606077E-2</v>
          </cell>
          <cell r="AG593">
            <v>0.15120683531833493</v>
          </cell>
          <cell r="AH593">
            <v>0.11566901263863975</v>
          </cell>
          <cell r="AI593">
            <v>0.10980624941111775</v>
          </cell>
          <cell r="AJ593">
            <v>0.26687584795697467</v>
          </cell>
        </row>
        <row r="594">
          <cell r="M594">
            <v>45448</v>
          </cell>
          <cell r="W594">
            <v>-0.5</v>
          </cell>
          <cell r="X594">
            <v>-1.6681112045425772E-3</v>
          </cell>
          <cell r="AE594">
            <v>6.7442304872511738E-2</v>
          </cell>
          <cell r="AF594">
            <v>4.2363944538606077E-2</v>
          </cell>
          <cell r="AG594">
            <v>0.14953872411379235</v>
          </cell>
          <cell r="AH594">
            <v>0.11566901263863975</v>
          </cell>
          <cell r="AI594">
            <v>0.10980624941111775</v>
          </cell>
          <cell r="AJ594">
            <v>0.26520773675243209</v>
          </cell>
        </row>
        <row r="595">
          <cell r="M595">
            <v>45449</v>
          </cell>
          <cell r="W595">
            <v>-0.5</v>
          </cell>
          <cell r="X595">
            <v>-6.0322869858848711E-4</v>
          </cell>
          <cell r="AE595">
            <v>6.7442304872511738E-2</v>
          </cell>
          <cell r="AF595">
            <v>4.2363944538606077E-2</v>
          </cell>
          <cell r="AG595">
            <v>0.14953872411379235</v>
          </cell>
          <cell r="AH595">
            <v>0.11506578394005126</v>
          </cell>
          <cell r="AI595">
            <v>0.10980624941111775</v>
          </cell>
          <cell r="AJ595">
            <v>0.26460450805384361</v>
          </cell>
        </row>
        <row r="596">
          <cell r="M596">
            <v>45450</v>
          </cell>
          <cell r="W596">
            <v>-0.5</v>
          </cell>
          <cell r="X596">
            <v>-1.2172354905786165E-3</v>
          </cell>
          <cell r="AE596">
            <v>6.7442304872511738E-2</v>
          </cell>
          <cell r="AF596">
            <v>4.2363944538606077E-2</v>
          </cell>
          <cell r="AG596">
            <v>0.14832148862321373</v>
          </cell>
          <cell r="AH596">
            <v>0.11506578394005126</v>
          </cell>
          <cell r="AI596">
            <v>0.10980624941111775</v>
          </cell>
          <cell r="AJ596">
            <v>0.263387272563265</v>
          </cell>
        </row>
        <row r="597">
          <cell r="M597">
            <v>45453</v>
          </cell>
          <cell r="W597">
            <v>0.5</v>
          </cell>
          <cell r="X597">
            <v>-1.235736358008177E-3</v>
          </cell>
          <cell r="AE597">
            <v>6.6206568514503558E-2</v>
          </cell>
          <cell r="AF597">
            <v>4.2363944538606077E-2</v>
          </cell>
          <cell r="AG597">
            <v>0.14832148862321373</v>
          </cell>
          <cell r="AH597">
            <v>0.11506578394005126</v>
          </cell>
          <cell r="AI597">
            <v>0.10857051305310957</v>
          </cell>
          <cell r="AJ597">
            <v>0.263387272563265</v>
          </cell>
        </row>
        <row r="598">
          <cell r="M598">
            <v>45454</v>
          </cell>
          <cell r="W598">
            <v>0.5</v>
          </cell>
          <cell r="X598">
            <v>1.4769055532718456E-3</v>
          </cell>
          <cell r="AE598">
            <v>6.7683474067775404E-2</v>
          </cell>
          <cell r="AF598">
            <v>4.2363944538606077E-2</v>
          </cell>
          <cell r="AG598">
            <v>0.14832148862321373</v>
          </cell>
          <cell r="AH598">
            <v>0.11506578394005126</v>
          </cell>
          <cell r="AI598">
            <v>0.11004741860638141</v>
          </cell>
          <cell r="AJ598">
            <v>0.263387272563265</v>
          </cell>
        </row>
        <row r="599">
          <cell r="M599">
            <v>45455</v>
          </cell>
          <cell r="W599">
            <v>0.5</v>
          </cell>
          <cell r="X599">
            <v>9.318447699624866E-4</v>
          </cell>
          <cell r="AE599">
            <v>6.8615318837737888E-2</v>
          </cell>
          <cell r="AF599">
            <v>4.2363944538606077E-2</v>
          </cell>
          <cell r="AG599">
            <v>0.14832148862321373</v>
          </cell>
          <cell r="AH599">
            <v>0.11506578394005126</v>
          </cell>
          <cell r="AI599">
            <v>0.1109792633763439</v>
          </cell>
          <cell r="AJ599">
            <v>0.263387272563265</v>
          </cell>
        </row>
        <row r="600">
          <cell r="M600">
            <v>45456</v>
          </cell>
          <cell r="W600">
            <v>0.5</v>
          </cell>
          <cell r="X600">
            <v>3.383320905833642E-3</v>
          </cell>
          <cell r="AE600">
            <v>7.1998639743571527E-2</v>
          </cell>
          <cell r="AF600">
            <v>4.2363944538606077E-2</v>
          </cell>
          <cell r="AG600">
            <v>0.14832148862321373</v>
          </cell>
          <cell r="AH600">
            <v>0.11506578394005126</v>
          </cell>
          <cell r="AI600">
            <v>0.11436258428217753</v>
          </cell>
          <cell r="AJ600">
            <v>0.263387272563265</v>
          </cell>
        </row>
        <row r="601">
          <cell r="M601">
            <v>45457</v>
          </cell>
          <cell r="W601">
            <v>-0.5</v>
          </cell>
          <cell r="X601">
            <v>3.8659108269568864E-3</v>
          </cell>
          <cell r="AE601">
            <v>7.1998639743571527E-2</v>
          </cell>
          <cell r="AF601">
            <v>4.2363944538606077E-2</v>
          </cell>
          <cell r="AG601">
            <v>0.14832148862321373</v>
          </cell>
          <cell r="AH601">
            <v>0.11893169476700816</v>
          </cell>
          <cell r="AI601">
            <v>0.11436258428217753</v>
          </cell>
          <cell r="AJ601">
            <v>0.26725318339022186</v>
          </cell>
        </row>
        <row r="602">
          <cell r="M602">
            <v>45460</v>
          </cell>
          <cell r="W602">
            <v>-0.5</v>
          </cell>
          <cell r="X602">
            <v>3.9052748288207371E-3</v>
          </cell>
          <cell r="AE602">
            <v>7.1998639743571527E-2</v>
          </cell>
          <cell r="AF602">
            <v>4.2363944538606077E-2</v>
          </cell>
          <cell r="AG602">
            <v>0.15222676345203448</v>
          </cell>
          <cell r="AH602">
            <v>0.11893169476700816</v>
          </cell>
          <cell r="AI602">
            <v>0.11436258428217753</v>
          </cell>
          <cell r="AJ602">
            <v>0.27115845821904261</v>
          </cell>
        </row>
        <row r="603">
          <cell r="M603">
            <v>45461</v>
          </cell>
          <cell r="W603">
            <v>-0.5</v>
          </cell>
          <cell r="X603">
            <v>4.8612821281376895E-3</v>
          </cell>
          <cell r="AE603">
            <v>7.1998639743571527E-2</v>
          </cell>
          <cell r="AF603">
            <v>4.2363944538606077E-2</v>
          </cell>
          <cell r="AG603">
            <v>0.15708804558017217</v>
          </cell>
          <cell r="AH603">
            <v>0.11893169476700816</v>
          </cell>
          <cell r="AI603">
            <v>0.11436258428217753</v>
          </cell>
          <cell r="AJ603">
            <v>0.2760197403471803</v>
          </cell>
        </row>
        <row r="604">
          <cell r="M604">
            <v>45462</v>
          </cell>
          <cell r="W604">
            <v>-0.5</v>
          </cell>
          <cell r="X604">
            <v>5.8345382273323424E-3</v>
          </cell>
          <cell r="AE604">
            <v>7.1998639743571527E-2</v>
          </cell>
          <cell r="AF604">
            <v>4.2363944538606077E-2</v>
          </cell>
          <cell r="AG604">
            <v>0.15708804558017217</v>
          </cell>
          <cell r="AH604">
            <v>0.1247662329943405</v>
          </cell>
          <cell r="AI604">
            <v>0.11436258428217753</v>
          </cell>
          <cell r="AJ604">
            <v>0.28185427857451262</v>
          </cell>
        </row>
        <row r="605">
          <cell r="M605">
            <v>45463</v>
          </cell>
          <cell r="W605">
            <v>-0.5</v>
          </cell>
          <cell r="X605">
            <v>5.9222459838752847E-3</v>
          </cell>
          <cell r="AE605">
            <v>7.1998639743571527E-2</v>
          </cell>
          <cell r="AF605">
            <v>4.2363944538606077E-2</v>
          </cell>
          <cell r="AG605">
            <v>0.15708804558017217</v>
          </cell>
          <cell r="AH605">
            <v>0.13068847897821578</v>
          </cell>
          <cell r="AI605">
            <v>0.11436258428217753</v>
          </cell>
          <cell r="AJ605">
            <v>0.28777652455838793</v>
          </cell>
        </row>
        <row r="606">
          <cell r="M606">
            <v>45464</v>
          </cell>
          <cell r="W606">
            <v>-0.5</v>
          </cell>
          <cell r="X606">
            <v>5.4752050683914092E-3</v>
          </cell>
          <cell r="AE606">
            <v>7.1998639743571527E-2</v>
          </cell>
          <cell r="AF606">
            <v>4.2363944538606077E-2</v>
          </cell>
          <cell r="AG606">
            <v>0.15708804558017217</v>
          </cell>
          <cell r="AH606">
            <v>0.1361636840466072</v>
          </cell>
          <cell r="AI606">
            <v>0.11436258428217753</v>
          </cell>
          <cell r="AJ606">
            <v>0.29325172962677931</v>
          </cell>
        </row>
        <row r="607">
          <cell r="M607">
            <v>45467</v>
          </cell>
          <cell r="W607">
            <v>-0.5</v>
          </cell>
          <cell r="X607">
            <v>4.2481405976240172E-3</v>
          </cell>
          <cell r="AE607">
            <v>7.1998639743571527E-2</v>
          </cell>
          <cell r="AF607">
            <v>4.2363944538606077E-2</v>
          </cell>
          <cell r="AG607">
            <v>0.15708804558017217</v>
          </cell>
          <cell r="AH607">
            <v>0.14041182464423121</v>
          </cell>
          <cell r="AI607">
            <v>0.11436258428217753</v>
          </cell>
          <cell r="AJ607">
            <v>0.29749987022440333</v>
          </cell>
        </row>
        <row r="608">
          <cell r="M608">
            <v>45468</v>
          </cell>
          <cell r="W608">
            <v>-0.5</v>
          </cell>
          <cell r="X608">
            <v>3.4574383903613671E-3</v>
          </cell>
          <cell r="AE608">
            <v>7.1998639743571527E-2</v>
          </cell>
          <cell r="AF608">
            <v>4.2363944538606077E-2</v>
          </cell>
          <cell r="AG608">
            <v>0.16054548397053353</v>
          </cell>
          <cell r="AH608">
            <v>0.14041182464423121</v>
          </cell>
          <cell r="AI608">
            <v>0.11436258428217753</v>
          </cell>
          <cell r="AJ608">
            <v>0.30095730861476472</v>
          </cell>
        </row>
        <row r="609">
          <cell r="M609">
            <v>45469</v>
          </cell>
          <cell r="W609">
            <v>0.5</v>
          </cell>
          <cell r="X609">
            <v>5.1545575304693617E-3</v>
          </cell>
          <cell r="AE609">
            <v>7.1998639743571527E-2</v>
          </cell>
          <cell r="AF609">
            <v>4.7518502069075437E-2</v>
          </cell>
          <cell r="AG609">
            <v>0.16054548397053353</v>
          </cell>
          <cell r="AH609">
            <v>0.14041182464423121</v>
          </cell>
          <cell r="AI609">
            <v>0.1195171418126469</v>
          </cell>
          <cell r="AJ609">
            <v>0.30095730861476472</v>
          </cell>
        </row>
        <row r="610">
          <cell r="M610">
            <v>45470</v>
          </cell>
          <cell r="W610">
            <v>-0.5</v>
          </cell>
          <cell r="X610">
            <v>3.0723177630878505E-3</v>
          </cell>
          <cell r="AE610">
            <v>7.1998639743571527E-2</v>
          </cell>
          <cell r="AF610">
            <v>4.7518502069075437E-2</v>
          </cell>
          <cell r="AG610">
            <v>0.16054548397053353</v>
          </cell>
          <cell r="AH610">
            <v>0.14348414240731908</v>
          </cell>
          <cell r="AI610">
            <v>0.1195171418126469</v>
          </cell>
          <cell r="AJ610">
            <v>0.30402962637785258</v>
          </cell>
        </row>
        <row r="611">
          <cell r="M611">
            <v>45471</v>
          </cell>
          <cell r="W611">
            <v>0.5</v>
          </cell>
          <cell r="X611">
            <v>2.6268386601321358E-3</v>
          </cell>
          <cell r="AE611">
            <v>7.1998639743571527E-2</v>
          </cell>
          <cell r="AF611">
            <v>5.0145340729207573E-2</v>
          </cell>
          <cell r="AG611">
            <v>0.16054548397053353</v>
          </cell>
          <cell r="AH611">
            <v>0.14348414240731908</v>
          </cell>
          <cell r="AI611">
            <v>0.12214398047277904</v>
          </cell>
          <cell r="AJ611">
            <v>0.30402962637785258</v>
          </cell>
        </row>
        <row r="612">
          <cell r="M612">
            <v>45474</v>
          </cell>
          <cell r="W612">
            <v>0.5</v>
          </cell>
          <cell r="X612">
            <v>3.2466386796242363E-3</v>
          </cell>
          <cell r="AE612">
            <v>7.1998639743571527E-2</v>
          </cell>
          <cell r="AF612">
            <v>5.3391979408831808E-2</v>
          </cell>
          <cell r="AG612">
            <v>0.16054548397053353</v>
          </cell>
          <cell r="AH612">
            <v>0.14348414240731908</v>
          </cell>
          <cell r="AI612">
            <v>0.12539061915240327</v>
          </cell>
          <cell r="AJ612">
            <v>0.30402962637785258</v>
          </cell>
        </row>
        <row r="613">
          <cell r="M613">
            <v>45475</v>
          </cell>
          <cell r="W613">
            <v>0.5</v>
          </cell>
          <cell r="X613">
            <v>7.4362432000290028E-4</v>
          </cell>
          <cell r="AE613">
            <v>7.2742264063574424E-2</v>
          </cell>
          <cell r="AF613">
            <v>5.3391979408831808E-2</v>
          </cell>
          <cell r="AG613">
            <v>0.16054548397053353</v>
          </cell>
          <cell r="AH613">
            <v>0.14348414240731908</v>
          </cell>
          <cell r="AI613">
            <v>0.12613424347240618</v>
          </cell>
          <cell r="AJ613">
            <v>0.30402962637785258</v>
          </cell>
        </row>
        <row r="614">
          <cell r="M614">
            <v>45476</v>
          </cell>
          <cell r="W614">
            <v>0.5</v>
          </cell>
          <cell r="X614">
            <v>-6.8540337650361269E-4</v>
          </cell>
          <cell r="AE614">
            <v>7.2056860687070817E-2</v>
          </cell>
          <cell r="AF614">
            <v>5.3391979408831808E-2</v>
          </cell>
          <cell r="AG614">
            <v>0.16054548397053353</v>
          </cell>
          <cell r="AH614">
            <v>0.14348414240731908</v>
          </cell>
          <cell r="AI614">
            <v>0.12544884009590257</v>
          </cell>
          <cell r="AJ614">
            <v>0.30402962637785258</v>
          </cell>
        </row>
        <row r="615">
          <cell r="M615">
            <v>45477</v>
          </cell>
          <cell r="W615">
            <v>0.5</v>
          </cell>
          <cell r="X615">
            <v>-1.4375064904127766E-3</v>
          </cell>
          <cell r="AE615">
            <v>7.0619354196658046E-2</v>
          </cell>
          <cell r="AF615">
            <v>5.3391979408831808E-2</v>
          </cell>
          <cell r="AG615">
            <v>0.16054548397053353</v>
          </cell>
          <cell r="AH615">
            <v>0.14348414240731908</v>
          </cell>
          <cell r="AI615">
            <v>0.1240113336054898</v>
          </cell>
          <cell r="AJ615">
            <v>0.30402962637785258</v>
          </cell>
        </row>
        <row r="616">
          <cell r="M616">
            <v>45478</v>
          </cell>
          <cell r="W616">
            <v>-0.5</v>
          </cell>
          <cell r="X616">
            <v>-1.2040208129623698E-3</v>
          </cell>
          <cell r="AE616">
            <v>7.0619354196658046E-2</v>
          </cell>
          <cell r="AF616">
            <v>5.3391979408831808E-2</v>
          </cell>
          <cell r="AG616">
            <v>0.15934146315757117</v>
          </cell>
          <cell r="AH616">
            <v>0.14348414240731908</v>
          </cell>
          <cell r="AI616">
            <v>0.1240113336054898</v>
          </cell>
          <cell r="AJ616">
            <v>0.30282560556489019</v>
          </cell>
        </row>
        <row r="617">
          <cell r="M617">
            <v>45481</v>
          </cell>
          <cell r="W617">
            <v>0.5</v>
          </cell>
          <cell r="X617">
            <v>-1.7917477205517175E-3</v>
          </cell>
          <cell r="AE617">
            <v>6.8827606476106334E-2</v>
          </cell>
          <cell r="AF617">
            <v>5.3391979408831808E-2</v>
          </cell>
          <cell r="AG617">
            <v>0.15934146315757117</v>
          </cell>
          <cell r="AH617">
            <v>0.14348414240731908</v>
          </cell>
          <cell r="AI617">
            <v>0.12221958588493809</v>
          </cell>
          <cell r="AJ617">
            <v>0.30282560556489019</v>
          </cell>
        </row>
        <row r="618">
          <cell r="M618">
            <v>45482</v>
          </cell>
          <cell r="W618">
            <v>-0.5</v>
          </cell>
          <cell r="X618">
            <v>-4.8297709677199482E-3</v>
          </cell>
          <cell r="AE618">
            <v>6.8827606476106334E-2</v>
          </cell>
          <cell r="AF618">
            <v>5.3391979408831808E-2</v>
          </cell>
          <cell r="AG618">
            <v>0.15934146315757117</v>
          </cell>
          <cell r="AH618">
            <v>0.13865437143959913</v>
          </cell>
          <cell r="AI618">
            <v>0.12221958588493809</v>
          </cell>
          <cell r="AJ618">
            <v>0.29799583459717022</v>
          </cell>
        </row>
        <row r="619">
          <cell r="M619">
            <v>45483</v>
          </cell>
          <cell r="W619">
            <v>-0.5</v>
          </cell>
          <cell r="X619">
            <v>-8.2302061594463523E-3</v>
          </cell>
          <cell r="AE619">
            <v>6.8827606476106334E-2</v>
          </cell>
          <cell r="AF619">
            <v>5.3391979408831808E-2</v>
          </cell>
          <cell r="AG619">
            <v>0.15934146315757117</v>
          </cell>
          <cell r="AH619">
            <v>0.13042416528015277</v>
          </cell>
          <cell r="AI619">
            <v>0.12221958588493809</v>
          </cell>
          <cell r="AJ619">
            <v>0.28976562843772385</v>
          </cell>
        </row>
        <row r="620">
          <cell r="M620">
            <v>45484</v>
          </cell>
          <cell r="W620">
            <v>-0.5</v>
          </cell>
          <cell r="X620">
            <v>-5.7540428644158644E-3</v>
          </cell>
          <cell r="AE620">
            <v>6.8827606476106334E-2</v>
          </cell>
          <cell r="AF620">
            <v>5.3391979408831808E-2</v>
          </cell>
          <cell r="AG620">
            <v>0.15358742029315531</v>
          </cell>
          <cell r="AH620">
            <v>0.13042416528015277</v>
          </cell>
          <cell r="AI620">
            <v>0.12221958588493809</v>
          </cell>
          <cell r="AJ620">
            <v>0.28401158557330797</v>
          </cell>
        </row>
        <row r="621">
          <cell r="M621">
            <v>45485</v>
          </cell>
          <cell r="W621">
            <v>-0.5</v>
          </cell>
          <cell r="X621">
            <v>-5.7332768154032656E-3</v>
          </cell>
          <cell r="AE621">
            <v>6.8827606476106334E-2</v>
          </cell>
          <cell r="AF621">
            <v>5.3391979408831808E-2</v>
          </cell>
          <cell r="AG621">
            <v>0.14785414347775205</v>
          </cell>
          <cell r="AH621">
            <v>0.13042416528015277</v>
          </cell>
          <cell r="AI621">
            <v>0.12221958588493809</v>
          </cell>
          <cell r="AJ621">
            <v>0.27827830875790471</v>
          </cell>
        </row>
        <row r="622">
          <cell r="M622">
            <v>45489</v>
          </cell>
          <cell r="W622">
            <v>0.5</v>
          </cell>
          <cell r="X622">
            <v>-6.5104391864719948E-3</v>
          </cell>
          <cell r="AE622">
            <v>6.2317167289634337E-2</v>
          </cell>
          <cell r="AF622">
            <v>5.3391979408831808E-2</v>
          </cell>
          <cell r="AG622">
            <v>0.14785414347775205</v>
          </cell>
          <cell r="AH622">
            <v>0.13042416528015277</v>
          </cell>
          <cell r="AI622">
            <v>0.11570914669846609</v>
          </cell>
          <cell r="AJ622">
            <v>0.27827830875790471</v>
          </cell>
        </row>
        <row r="623">
          <cell r="M623">
            <v>45490</v>
          </cell>
          <cell r="W623">
            <v>0.5</v>
          </cell>
          <cell r="X623">
            <v>-3.9581890807761869E-3</v>
          </cell>
          <cell r="AE623">
            <v>5.8358978208858152E-2</v>
          </cell>
          <cell r="AF623">
            <v>5.3391979408831808E-2</v>
          </cell>
          <cell r="AG623">
            <v>0.14785414347775205</v>
          </cell>
          <cell r="AH623">
            <v>0.13042416528015277</v>
          </cell>
          <cell r="AI623">
            <v>0.1117509576176899</v>
          </cell>
          <cell r="AJ623">
            <v>0.27827830875790471</v>
          </cell>
        </row>
        <row r="624">
          <cell r="M624">
            <v>45491</v>
          </cell>
          <cell r="W624">
            <v>0.5</v>
          </cell>
          <cell r="X624">
            <v>-7.3333281860059937E-3</v>
          </cell>
          <cell r="AE624">
            <v>5.1025650022852156E-2</v>
          </cell>
          <cell r="AF624">
            <v>5.3391979408831808E-2</v>
          </cell>
          <cell r="AG624">
            <v>0.14785414347775205</v>
          </cell>
          <cell r="AH624">
            <v>0.13042416528015277</v>
          </cell>
          <cell r="AI624">
            <v>0.10441762943168391</v>
          </cell>
          <cell r="AJ624">
            <v>0.27827830875790471</v>
          </cell>
        </row>
        <row r="625">
          <cell r="M625">
            <v>45492</v>
          </cell>
          <cell r="W625">
            <v>-0.5</v>
          </cell>
          <cell r="X625">
            <v>-1.3486642661872928E-2</v>
          </cell>
          <cell r="AE625">
            <v>5.1025650022852156E-2</v>
          </cell>
          <cell r="AF625">
            <v>5.3391979408831808E-2</v>
          </cell>
          <cell r="AG625">
            <v>0.13436750081587912</v>
          </cell>
          <cell r="AH625">
            <v>0.13042416528015277</v>
          </cell>
          <cell r="AI625">
            <v>0.10441762943168391</v>
          </cell>
          <cell r="AJ625">
            <v>0.26479166609603177</v>
          </cell>
        </row>
        <row r="626">
          <cell r="M626">
            <v>45495</v>
          </cell>
          <cell r="W626">
            <v>-0.5</v>
          </cell>
          <cell r="X626">
            <v>-2.166146236034102E-2</v>
          </cell>
          <cell r="AE626">
            <v>5.1025650022852156E-2</v>
          </cell>
          <cell r="AF626">
            <v>5.3391979408831808E-2</v>
          </cell>
          <cell r="AG626">
            <v>0.11270603845553809</v>
          </cell>
          <cell r="AH626">
            <v>0.13042416528015277</v>
          </cell>
          <cell r="AI626">
            <v>0.10441762943168391</v>
          </cell>
          <cell r="AJ626">
            <v>0.24313020373569075</v>
          </cell>
        </row>
        <row r="627">
          <cell r="M627">
            <v>45496</v>
          </cell>
          <cell r="W627">
            <v>0.5</v>
          </cell>
          <cell r="X627">
            <v>-1.515209093352422E-2</v>
          </cell>
          <cell r="AE627">
            <v>3.5873559089327933E-2</v>
          </cell>
          <cell r="AF627">
            <v>5.3391979408831808E-2</v>
          </cell>
          <cell r="AG627">
            <v>0.11270603845553809</v>
          </cell>
          <cell r="AH627">
            <v>0.13042416528015277</v>
          </cell>
          <cell r="AI627">
            <v>8.9265538498159686E-2</v>
          </cell>
          <cell r="AJ627">
            <v>0.24313020373569075</v>
          </cell>
        </row>
        <row r="628">
          <cell r="M628">
            <v>45497</v>
          </cell>
          <cell r="W628">
            <v>0.5</v>
          </cell>
          <cell r="X628">
            <v>-1.0353432705292121E-2</v>
          </cell>
          <cell r="AE628">
            <v>2.5520126384035814E-2</v>
          </cell>
          <cell r="AF628">
            <v>5.3391979408831808E-2</v>
          </cell>
          <cell r="AG628">
            <v>0.11270603845553809</v>
          </cell>
          <cell r="AH628">
            <v>0.13042416528015277</v>
          </cell>
          <cell r="AI628">
            <v>7.891210579286756E-2</v>
          </cell>
          <cell r="AJ628">
            <v>0.24313020373569075</v>
          </cell>
        </row>
        <row r="629">
          <cell r="M629">
            <v>45498</v>
          </cell>
          <cell r="W629">
            <v>0.5</v>
          </cell>
          <cell r="X629">
            <v>-7.0918068193364658E-3</v>
          </cell>
          <cell r="AE629">
            <v>1.8428319564699348E-2</v>
          </cell>
          <cell r="AF629">
            <v>5.3391979408831808E-2</v>
          </cell>
          <cell r="AG629">
            <v>0.11270603845553809</v>
          </cell>
          <cell r="AH629">
            <v>0.13042416528015277</v>
          </cell>
          <cell r="AI629">
            <v>7.1820298973531094E-2</v>
          </cell>
          <cell r="AJ629">
            <v>0.24313020373569075</v>
          </cell>
        </row>
        <row r="630">
          <cell r="M630">
            <v>45499</v>
          </cell>
          <cell r="W630">
            <v>-0.5</v>
          </cell>
          <cell r="X630">
            <v>-7.6157351903372583E-3</v>
          </cell>
          <cell r="AE630">
            <v>1.8428319564699348E-2</v>
          </cell>
          <cell r="AF630">
            <v>5.3391979408831808E-2</v>
          </cell>
          <cell r="AG630">
            <v>0.10509030326520083</v>
          </cell>
          <cell r="AH630">
            <v>0.13042416528015277</v>
          </cell>
          <cell r="AI630">
            <v>7.1820298973531094E-2</v>
          </cell>
          <cell r="AJ630">
            <v>0.23551446854535349</v>
          </cell>
        </row>
        <row r="631">
          <cell r="M631">
            <v>45502</v>
          </cell>
          <cell r="W631">
            <v>-0.5</v>
          </cell>
          <cell r="X631">
            <v>-5.4699585433006905E-3</v>
          </cell>
          <cell r="AE631">
            <v>1.8428319564699348E-2</v>
          </cell>
          <cell r="AF631">
            <v>5.3391979408831808E-2</v>
          </cell>
          <cell r="AG631">
            <v>9.9620344721900136E-2</v>
          </cell>
          <cell r="AH631">
            <v>0.13042416528015277</v>
          </cell>
          <cell r="AI631">
            <v>7.1820298973531094E-2</v>
          </cell>
          <cell r="AJ631">
            <v>0.23004451000205281</v>
          </cell>
        </row>
        <row r="632">
          <cell r="M632">
            <v>45503</v>
          </cell>
          <cell r="W632">
            <v>-0.5</v>
          </cell>
          <cell r="X632">
            <v>-4.7025591410376211E-3</v>
          </cell>
          <cell r="AE632">
            <v>1.8428319564699348E-2</v>
          </cell>
          <cell r="AF632">
            <v>5.3391979408831808E-2</v>
          </cell>
          <cell r="AG632">
            <v>9.9620344721900136E-2</v>
          </cell>
          <cell r="AH632">
            <v>0.12572160613911515</v>
          </cell>
          <cell r="AI632">
            <v>7.1820298973531094E-2</v>
          </cell>
          <cell r="AJ632">
            <v>0.22534195086101519</v>
          </cell>
        </row>
        <row r="633">
          <cell r="M633">
            <v>45504</v>
          </cell>
          <cell r="W633">
            <v>-0.5</v>
          </cell>
          <cell r="X633">
            <v>-3.6334014358160192E-3</v>
          </cell>
          <cell r="AE633">
            <v>1.8428319564699348E-2</v>
          </cell>
          <cell r="AF633">
            <v>5.3391979408831808E-2</v>
          </cell>
          <cell r="AG633">
            <v>9.9620344721900136E-2</v>
          </cell>
          <cell r="AH633">
            <v>0.12208820470329913</v>
          </cell>
          <cell r="AI633">
            <v>7.1820298973531094E-2</v>
          </cell>
          <cell r="AJ633">
            <v>0.22170854942519916</v>
          </cell>
        </row>
        <row r="634">
          <cell r="M634">
            <v>45505</v>
          </cell>
          <cell r="W634">
            <v>-0.5</v>
          </cell>
          <cell r="X634">
            <v>1.3322723240582924E-3</v>
          </cell>
          <cell r="AE634">
            <v>1.8428319564699348E-2</v>
          </cell>
          <cell r="AF634">
            <v>5.3391979408831808E-2</v>
          </cell>
          <cell r="AG634">
            <v>9.9620344721900136E-2</v>
          </cell>
          <cell r="AH634">
            <v>0.12342047702735742</v>
          </cell>
          <cell r="AI634">
            <v>7.1820298973531094E-2</v>
          </cell>
          <cell r="AJ634">
            <v>0.22304082174925746</v>
          </cell>
        </row>
        <row r="635">
          <cell r="M635">
            <v>45506</v>
          </cell>
          <cell r="W635">
            <v>-0.5</v>
          </cell>
          <cell r="X635">
            <v>7.6437030091170864E-3</v>
          </cell>
          <cell r="AE635">
            <v>1.8428319564699348E-2</v>
          </cell>
          <cell r="AF635">
            <v>5.3391979408831808E-2</v>
          </cell>
          <cell r="AG635">
            <v>0.10726404773101722</v>
          </cell>
          <cell r="AH635">
            <v>0.12342047702735742</v>
          </cell>
          <cell r="AI635">
            <v>7.1820298973531094E-2</v>
          </cell>
          <cell r="AJ635">
            <v>0.23068452475837456</v>
          </cell>
        </row>
        <row r="636">
          <cell r="M636">
            <v>45509</v>
          </cell>
          <cell r="W636">
            <v>0.5</v>
          </cell>
          <cell r="X636">
            <v>1.5370794563681345E-2</v>
          </cell>
          <cell r="AE636">
            <v>3.3799114128380693E-2</v>
          </cell>
          <cell r="AF636">
            <v>5.3391979408831808E-2</v>
          </cell>
          <cell r="AG636">
            <v>0.10726404773101722</v>
          </cell>
          <cell r="AH636">
            <v>0.12342047702735742</v>
          </cell>
          <cell r="AI636">
            <v>8.7191093537212438E-2</v>
          </cell>
          <cell r="AJ636">
            <v>0.23068452475837456</v>
          </cell>
        </row>
        <row r="637">
          <cell r="M637">
            <v>45510</v>
          </cell>
          <cell r="W637">
            <v>-0.5</v>
          </cell>
          <cell r="X637">
            <v>1.0409158812762354E-2</v>
          </cell>
          <cell r="AE637">
            <v>3.3799114128380693E-2</v>
          </cell>
          <cell r="AF637">
            <v>5.3391979408831808E-2</v>
          </cell>
          <cell r="AG637">
            <v>0.10726404773101722</v>
          </cell>
          <cell r="AH637">
            <v>0.13382963584011978</v>
          </cell>
          <cell r="AI637">
            <v>8.7191093537212438E-2</v>
          </cell>
          <cell r="AJ637">
            <v>0.24109368357113692</v>
          </cell>
        </row>
        <row r="638">
          <cell r="M638">
            <v>45511</v>
          </cell>
          <cell r="W638">
            <v>0.5</v>
          </cell>
          <cell r="X638">
            <v>8.5825190842101166E-3</v>
          </cell>
          <cell r="AE638">
            <v>3.3799114128380693E-2</v>
          </cell>
          <cell r="AF638">
            <v>6.1974498493041923E-2</v>
          </cell>
          <cell r="AG638">
            <v>0.10726404773101722</v>
          </cell>
          <cell r="AH638">
            <v>0.13382963584011978</v>
          </cell>
          <cell r="AI638">
            <v>9.577361262142256E-2</v>
          </cell>
          <cell r="AJ638">
            <v>0.24109368357113692</v>
          </cell>
        </row>
        <row r="639">
          <cell r="M639">
            <v>45512</v>
          </cell>
          <cell r="W639">
            <v>0.5</v>
          </cell>
          <cell r="X639">
            <v>6.7981906864980181E-3</v>
          </cell>
          <cell r="AE639">
            <v>4.0597304814878714E-2</v>
          </cell>
          <cell r="AF639">
            <v>6.1974498493041923E-2</v>
          </cell>
          <cell r="AG639">
            <v>0.10726404773101722</v>
          </cell>
          <cell r="AH639">
            <v>0.13382963584011978</v>
          </cell>
          <cell r="AI639">
            <v>0.10257180330792058</v>
          </cell>
          <cell r="AJ639">
            <v>0.24109368357113692</v>
          </cell>
        </row>
        <row r="640">
          <cell r="M640">
            <v>45513</v>
          </cell>
          <cell r="W640">
            <v>0.5</v>
          </cell>
          <cell r="X640">
            <v>6.0400762150084383E-3</v>
          </cell>
          <cell r="AE640">
            <v>4.6637381029887154E-2</v>
          </cell>
          <cell r="AF640">
            <v>6.1974498493041923E-2</v>
          </cell>
          <cell r="AG640">
            <v>0.10726404773101722</v>
          </cell>
          <cell r="AH640">
            <v>0.13382963584011978</v>
          </cell>
          <cell r="AI640">
            <v>0.10861187952292901</v>
          </cell>
          <cell r="AJ640">
            <v>0.24109368357113692</v>
          </cell>
        </row>
        <row r="641">
          <cell r="M641">
            <v>45517</v>
          </cell>
          <cell r="W641">
            <v>0.5</v>
          </cell>
          <cell r="X641">
            <v>3.9782955053711214E-3</v>
          </cell>
          <cell r="AE641">
            <v>4.6637381029887154E-2</v>
          </cell>
          <cell r="AF641">
            <v>6.5952793998413042E-2</v>
          </cell>
          <cell r="AG641">
            <v>0.10726404773101722</v>
          </cell>
          <cell r="AH641">
            <v>0.13382963584011978</v>
          </cell>
          <cell r="AI641">
            <v>0.11259017502830014</v>
          </cell>
          <cell r="AJ641">
            <v>0.24109368357113692</v>
          </cell>
        </row>
        <row r="642">
          <cell r="M642">
            <v>45518</v>
          </cell>
          <cell r="W642">
            <v>0.5</v>
          </cell>
          <cell r="X642">
            <v>3.8439956182493296E-3</v>
          </cell>
          <cell r="AE642">
            <v>5.0481376648136483E-2</v>
          </cell>
          <cell r="AF642">
            <v>6.5952793998413042E-2</v>
          </cell>
          <cell r="AG642">
            <v>0.10726404773101722</v>
          </cell>
          <cell r="AH642">
            <v>0.13382963584011978</v>
          </cell>
          <cell r="AI642">
            <v>0.11643417064654947</v>
          </cell>
          <cell r="AJ642">
            <v>0.24109368357113692</v>
          </cell>
        </row>
        <row r="643">
          <cell r="M643">
            <v>45519</v>
          </cell>
          <cell r="W643">
            <v>0.5</v>
          </cell>
          <cell r="X643">
            <v>1.978921985590798E-3</v>
          </cell>
          <cell r="AE643">
            <v>5.0481376648136483E-2</v>
          </cell>
          <cell r="AF643">
            <v>6.793171598400384E-2</v>
          </cell>
          <cell r="AG643">
            <v>0.10726404773101722</v>
          </cell>
          <cell r="AH643">
            <v>0.13382963584011978</v>
          </cell>
          <cell r="AI643">
            <v>0.11841309263214027</v>
          </cell>
          <cell r="AJ643">
            <v>0.24109368357113692</v>
          </cell>
        </row>
        <row r="644">
          <cell r="M644">
            <v>45520</v>
          </cell>
          <cell r="W644">
            <v>-0.5</v>
          </cell>
          <cell r="X644">
            <v>2.5330143433649034E-3</v>
          </cell>
          <cell r="AE644">
            <v>5.0481376648136483E-2</v>
          </cell>
          <cell r="AF644">
            <v>6.793171598400384E-2</v>
          </cell>
          <cell r="AG644">
            <v>0.10979706207438213</v>
          </cell>
          <cell r="AH644">
            <v>0.13382963584011978</v>
          </cell>
          <cell r="AI644">
            <v>0.11841309263214027</v>
          </cell>
          <cell r="AJ644">
            <v>0.24362669791450181</v>
          </cell>
        </row>
        <row r="645">
          <cell r="M645">
            <v>45523</v>
          </cell>
          <cell r="W645">
            <v>-0.5</v>
          </cell>
          <cell r="X645">
            <v>1.8579598486917592E-3</v>
          </cell>
          <cell r="AE645">
            <v>5.0481376648136483E-2</v>
          </cell>
          <cell r="AF645">
            <v>6.793171598400384E-2</v>
          </cell>
          <cell r="AG645">
            <v>0.10979706207438213</v>
          </cell>
          <cell r="AH645">
            <v>0.13568759568881153</v>
          </cell>
          <cell r="AI645">
            <v>0.11841309263214027</v>
          </cell>
          <cell r="AJ645">
            <v>0.24548465776319356</v>
          </cell>
        </row>
        <row r="646">
          <cell r="M646">
            <v>45524</v>
          </cell>
          <cell r="W646">
            <v>-0.5</v>
          </cell>
          <cell r="X646">
            <v>1.6160281957044776E-3</v>
          </cell>
          <cell r="AE646">
            <v>5.0481376648136483E-2</v>
          </cell>
          <cell r="AF646">
            <v>6.793171598400384E-2</v>
          </cell>
          <cell r="AG646">
            <v>0.10979706207438213</v>
          </cell>
          <cell r="AH646">
            <v>0.137303623884516</v>
          </cell>
          <cell r="AI646">
            <v>0.11841309263214027</v>
          </cell>
          <cell r="AJ646">
            <v>0.24710068595889803</v>
          </cell>
        </row>
        <row r="647">
          <cell r="M647">
            <v>45525</v>
          </cell>
          <cell r="W647">
            <v>-0.5</v>
          </cell>
          <cell r="X647">
            <v>-2.2015579938195586E-3</v>
          </cell>
          <cell r="AE647">
            <v>5.0481376648136483E-2</v>
          </cell>
          <cell r="AF647">
            <v>6.793171598400384E-2</v>
          </cell>
          <cell r="AG647">
            <v>0.10979706207438213</v>
          </cell>
          <cell r="AH647">
            <v>0.13510206589069645</v>
          </cell>
          <cell r="AI647">
            <v>0.11841309263214027</v>
          </cell>
          <cell r="AJ647">
            <v>0.24489912796507848</v>
          </cell>
        </row>
        <row r="648">
          <cell r="M648">
            <v>45526</v>
          </cell>
          <cell r="W648">
            <v>-0.5</v>
          </cell>
          <cell r="X648">
            <v>-2.1651740760518568E-3</v>
          </cell>
          <cell r="AE648">
            <v>5.0481376648136483E-2</v>
          </cell>
          <cell r="AF648">
            <v>6.793171598400384E-2</v>
          </cell>
          <cell r="AG648">
            <v>0.10979706207438213</v>
          </cell>
          <cell r="AH648">
            <v>0.1329368918146446</v>
          </cell>
          <cell r="AI648">
            <v>0.11841309263214027</v>
          </cell>
          <cell r="AJ648">
            <v>0.24273395388902663</v>
          </cell>
        </row>
        <row r="649">
          <cell r="M649">
            <v>45527</v>
          </cell>
          <cell r="W649">
            <v>-0.5</v>
          </cell>
          <cell r="X649">
            <v>-4.3893200128945487E-3</v>
          </cell>
          <cell r="AE649">
            <v>5.0481376648136483E-2</v>
          </cell>
          <cell r="AF649">
            <v>6.793171598400384E-2</v>
          </cell>
          <cell r="AG649">
            <v>0.10540774206148758</v>
          </cell>
          <cell r="AH649">
            <v>0.1329368918146446</v>
          </cell>
          <cell r="AI649">
            <v>0.11841309263214027</v>
          </cell>
          <cell r="AJ649">
            <v>0.23834463387613208</v>
          </cell>
        </row>
        <row r="650">
          <cell r="M650">
            <v>45530</v>
          </cell>
          <cell r="W650">
            <v>-0.5</v>
          </cell>
          <cell r="X650">
            <v>-2.7536164208371351E-3</v>
          </cell>
          <cell r="AE650">
            <v>5.0481376648136483E-2</v>
          </cell>
          <cell r="AF650">
            <v>6.793171598400384E-2</v>
          </cell>
          <cell r="AG650">
            <v>0.10265412564065045</v>
          </cell>
          <cell r="AH650">
            <v>0.1329368918146446</v>
          </cell>
          <cell r="AI650">
            <v>0.11841309263214027</v>
          </cell>
          <cell r="AJ650">
            <v>0.23559101745529495</v>
          </cell>
        </row>
        <row r="651">
          <cell r="M651">
            <v>45531</v>
          </cell>
          <cell r="W651">
            <v>0.5</v>
          </cell>
          <cell r="X651">
            <v>-4.1596633932724728E-3</v>
          </cell>
          <cell r="AE651">
            <v>5.0481376648136483E-2</v>
          </cell>
          <cell r="AF651">
            <v>6.3772052590731362E-2</v>
          </cell>
          <cell r="AG651">
            <v>0.10265412564065045</v>
          </cell>
          <cell r="AH651">
            <v>0.1329368918146446</v>
          </cell>
          <cell r="AI651">
            <v>0.11425342923886779</v>
          </cell>
          <cell r="AJ651">
            <v>0.23559101745529495</v>
          </cell>
        </row>
        <row r="652">
          <cell r="M652">
            <v>45532</v>
          </cell>
          <cell r="W652">
            <v>0.5</v>
          </cell>
          <cell r="X652">
            <v>-4.2739114039936684E-3</v>
          </cell>
          <cell r="AE652">
            <v>5.0481376648136483E-2</v>
          </cell>
          <cell r="AF652">
            <v>5.9498141186737692E-2</v>
          </cell>
          <cell r="AG652">
            <v>0.10265412564065045</v>
          </cell>
          <cell r="AH652">
            <v>0.1329368918146446</v>
          </cell>
          <cell r="AI652">
            <v>0.10997951783487413</v>
          </cell>
          <cell r="AJ652">
            <v>0.23559101745529495</v>
          </cell>
        </row>
        <row r="653">
          <cell r="M653">
            <v>45533</v>
          </cell>
          <cell r="W653">
            <v>0.5</v>
          </cell>
          <cell r="X653">
            <v>-4.0584850813566668E-3</v>
          </cell>
          <cell r="AE653">
            <v>5.0481376648136483E-2</v>
          </cell>
          <cell r="AF653">
            <v>5.5439656105381027E-2</v>
          </cell>
          <cell r="AG653">
            <v>0.10265412564065045</v>
          </cell>
          <cell r="AH653">
            <v>0.1329368918146446</v>
          </cell>
          <cell r="AI653">
            <v>0.10592103275351746</v>
          </cell>
          <cell r="AJ653">
            <v>0.23559101745529495</v>
          </cell>
        </row>
        <row r="654">
          <cell r="M654">
            <v>45534</v>
          </cell>
          <cell r="W654">
            <v>0.5</v>
          </cell>
          <cell r="X654">
            <v>-5.8923686259304666E-3</v>
          </cell>
          <cell r="AE654">
            <v>4.4589008022206014E-2</v>
          </cell>
          <cell r="AF654">
            <v>5.5439656105381027E-2</v>
          </cell>
          <cell r="AG654">
            <v>0.10265412564065045</v>
          </cell>
          <cell r="AH654">
            <v>0.1329368918146446</v>
          </cell>
          <cell r="AI654">
            <v>0.10002866412758699</v>
          </cell>
          <cell r="AJ654">
            <v>0.23559101745529495</v>
          </cell>
        </row>
        <row r="655">
          <cell r="M655">
            <v>45537</v>
          </cell>
          <cell r="W655">
            <v>0.5</v>
          </cell>
          <cell r="X655">
            <v>-5.3162558030301014E-3</v>
          </cell>
          <cell r="AE655">
            <v>4.4589008022206014E-2</v>
          </cell>
          <cell r="AF655">
            <v>5.0123400302350928E-2</v>
          </cell>
          <cell r="AG655">
            <v>0.10265412564065045</v>
          </cell>
          <cell r="AH655">
            <v>0.1329368918146446</v>
          </cell>
          <cell r="AI655">
            <v>9.4712408324556879E-2</v>
          </cell>
          <cell r="AJ655">
            <v>0.23559101745529495</v>
          </cell>
        </row>
        <row r="656">
          <cell r="M656">
            <v>45538</v>
          </cell>
          <cell r="W656">
            <v>0.5</v>
          </cell>
          <cell r="X656">
            <v>-3.0473709990889606E-3</v>
          </cell>
          <cell r="AE656">
            <v>4.4589008022206014E-2</v>
          </cell>
          <cell r="AF656">
            <v>4.7076029303261969E-2</v>
          </cell>
          <cell r="AG656">
            <v>0.10265412564065045</v>
          </cell>
          <cell r="AH656">
            <v>0.1329368918146446</v>
          </cell>
          <cell r="AI656">
            <v>9.1665037325467921E-2</v>
          </cell>
          <cell r="AJ656">
            <v>0.23559101745529495</v>
          </cell>
        </row>
        <row r="657">
          <cell r="M657">
            <v>45539</v>
          </cell>
          <cell r="W657">
            <v>0.5</v>
          </cell>
          <cell r="X657">
            <v>1.9632164077535651E-3</v>
          </cell>
          <cell r="AE657">
            <v>4.4589008022206014E-2</v>
          </cell>
          <cell r="AF657">
            <v>4.9039245711015533E-2</v>
          </cell>
          <cell r="AG657">
            <v>0.10265412564065045</v>
          </cell>
          <cell r="AH657">
            <v>0.1329368918146446</v>
          </cell>
          <cell r="AI657">
            <v>9.3628253733221492E-2</v>
          </cell>
          <cell r="AJ657">
            <v>0.23559101745529495</v>
          </cell>
        </row>
        <row r="658">
          <cell r="M658">
            <v>45540</v>
          </cell>
          <cell r="W658">
            <v>0.5</v>
          </cell>
          <cell r="X658">
            <v>1.891428296019515E-3</v>
          </cell>
          <cell r="AE658">
            <v>4.4589008022206014E-2</v>
          </cell>
          <cell r="AF658">
            <v>5.0930674007035048E-2</v>
          </cell>
          <cell r="AG658">
            <v>0.10265412564065045</v>
          </cell>
          <cell r="AH658">
            <v>0.1329368918146446</v>
          </cell>
          <cell r="AI658">
            <v>9.5519682029241007E-2</v>
          </cell>
          <cell r="AJ658">
            <v>0.23559101745529495</v>
          </cell>
        </row>
        <row r="659">
          <cell r="M659">
            <v>45541</v>
          </cell>
          <cell r="W659">
            <v>-0.5</v>
          </cell>
          <cell r="X659">
            <v>3.8853369386299907E-3</v>
          </cell>
          <cell r="AE659">
            <v>4.4589008022206014E-2</v>
          </cell>
          <cell r="AF659">
            <v>5.0930674007035048E-2</v>
          </cell>
          <cell r="AG659">
            <v>0.10265412564065045</v>
          </cell>
          <cell r="AH659">
            <v>0.1368222287532746</v>
          </cell>
          <cell r="AI659">
            <v>9.5519682029241007E-2</v>
          </cell>
          <cell r="AJ659">
            <v>0.23947635439392495</v>
          </cell>
        </row>
        <row r="660">
          <cell r="M660">
            <v>45544</v>
          </cell>
          <cell r="W660">
            <v>-0.5</v>
          </cell>
          <cell r="X660">
            <v>3.2986872597860705E-3</v>
          </cell>
          <cell r="AE660">
            <v>4.4589008022206014E-2</v>
          </cell>
          <cell r="AF660">
            <v>5.0930674007035048E-2</v>
          </cell>
          <cell r="AG660">
            <v>0.10265412564065045</v>
          </cell>
          <cell r="AH660">
            <v>0.14012091601306068</v>
          </cell>
          <cell r="AI660">
            <v>9.5519682029241007E-2</v>
          </cell>
          <cell r="AJ660">
            <v>0.24277504165371103</v>
          </cell>
        </row>
        <row r="661">
          <cell r="M661">
            <v>45545</v>
          </cell>
          <cell r="W661">
            <v>0.5</v>
          </cell>
          <cell r="X661">
            <v>5.8867309950482501E-3</v>
          </cell>
          <cell r="AE661">
            <v>5.0475739017254266E-2</v>
          </cell>
          <cell r="AF661">
            <v>5.0930674007035048E-2</v>
          </cell>
          <cell r="AG661">
            <v>0.10265412564065045</v>
          </cell>
          <cell r="AH661">
            <v>0.14012091601306068</v>
          </cell>
          <cell r="AI661">
            <v>0.10140641302428925</v>
          </cell>
          <cell r="AJ661">
            <v>0.24277504165371103</v>
          </cell>
        </row>
        <row r="662">
          <cell r="M662">
            <v>45546</v>
          </cell>
          <cell r="W662">
            <v>-0.5</v>
          </cell>
          <cell r="X662">
            <v>4.9348020809567902E-3</v>
          </cell>
          <cell r="AE662">
            <v>5.0475739017254266E-2</v>
          </cell>
          <cell r="AF662">
            <v>5.0930674007035048E-2</v>
          </cell>
          <cell r="AG662">
            <v>0.10265412564065045</v>
          </cell>
          <cell r="AH662">
            <v>0.14505571809401746</v>
          </cell>
          <cell r="AI662">
            <v>0.10140641302428925</v>
          </cell>
          <cell r="AJ662">
            <v>0.24770984373466781</v>
          </cell>
        </row>
        <row r="663">
          <cell r="M663">
            <v>45547</v>
          </cell>
          <cell r="W663">
            <v>0.5</v>
          </cell>
          <cell r="X663">
            <v>2.9555274426224963E-3</v>
          </cell>
          <cell r="AE663">
            <v>5.343126645987676E-2</v>
          </cell>
          <cell r="AF663">
            <v>5.0930674007035048E-2</v>
          </cell>
          <cell r="AG663">
            <v>0.10265412564065045</v>
          </cell>
          <cell r="AH663">
            <v>0.14505571809401746</v>
          </cell>
          <cell r="AI663">
            <v>0.10436194046691175</v>
          </cell>
          <cell r="AJ663">
            <v>0.24770984373466781</v>
          </cell>
        </row>
        <row r="664">
          <cell r="M664">
            <v>45548</v>
          </cell>
          <cell r="W664">
            <v>-0.5</v>
          </cell>
          <cell r="X664">
            <v>3.3122978703486682E-3</v>
          </cell>
          <cell r="AE664">
            <v>5.343126645987676E-2</v>
          </cell>
          <cell r="AF664">
            <v>5.0930674007035048E-2</v>
          </cell>
          <cell r="AG664">
            <v>0.10265412564065045</v>
          </cell>
          <cell r="AH664">
            <v>0.14836801596436613</v>
          </cell>
          <cell r="AI664">
            <v>0.10436194046691175</v>
          </cell>
          <cell r="AJ664">
            <v>0.25102214160501646</v>
          </cell>
        </row>
        <row r="665">
          <cell r="M665">
            <v>45552</v>
          </cell>
          <cell r="W665">
            <v>0.5</v>
          </cell>
          <cell r="X665">
            <v>4.6647391785058613E-3</v>
          </cell>
          <cell r="AE665">
            <v>5.343126645987676E-2</v>
          </cell>
          <cell r="AF665">
            <v>5.5595413185540912E-2</v>
          </cell>
          <cell r="AG665">
            <v>0.10265412564065045</v>
          </cell>
          <cell r="AH665">
            <v>0.14836801596436613</v>
          </cell>
          <cell r="AI665">
            <v>0.10902667964541761</v>
          </cell>
          <cell r="AJ665">
            <v>0.25102214160501646</v>
          </cell>
        </row>
        <row r="666">
          <cell r="M666">
            <v>45553</v>
          </cell>
          <cell r="W666">
            <v>0.5</v>
          </cell>
          <cell r="X666">
            <v>3.350418014370582E-3</v>
          </cell>
          <cell r="AE666">
            <v>5.343126645987676E-2</v>
          </cell>
          <cell r="AF666">
            <v>5.8945831199911494E-2</v>
          </cell>
          <cell r="AG666">
            <v>0.10265412564065045</v>
          </cell>
          <cell r="AH666">
            <v>0.14836801596436613</v>
          </cell>
          <cell r="AI666">
            <v>0.11237709765978819</v>
          </cell>
          <cell r="AJ666">
            <v>0.25102214160501646</v>
          </cell>
        </row>
        <row r="667">
          <cell r="M667">
            <v>45554</v>
          </cell>
          <cell r="W667">
            <v>0.5</v>
          </cell>
          <cell r="X667">
            <v>3.0756312788081776E-3</v>
          </cell>
          <cell r="AE667">
            <v>5.343126645987676E-2</v>
          </cell>
          <cell r="AF667">
            <v>6.2021462478719674E-2</v>
          </cell>
          <cell r="AG667">
            <v>0.10265412564065045</v>
          </cell>
          <cell r="AH667">
            <v>0.14836801596436613</v>
          </cell>
          <cell r="AI667">
            <v>0.11545272893859637</v>
          </cell>
          <cell r="AJ667">
            <v>0.25102214160501646</v>
          </cell>
        </row>
        <row r="668">
          <cell r="M668">
            <v>45555</v>
          </cell>
          <cell r="W668">
            <v>-0.5</v>
          </cell>
          <cell r="X668">
            <v>1.9029245542093397E-3</v>
          </cell>
          <cell r="AE668">
            <v>5.343126645987676E-2</v>
          </cell>
          <cell r="AF668">
            <v>6.2021462478719674E-2</v>
          </cell>
          <cell r="AG668">
            <v>0.10455705019485979</v>
          </cell>
          <cell r="AH668">
            <v>0.14836801596436613</v>
          </cell>
          <cell r="AI668">
            <v>0.11545272893859637</v>
          </cell>
          <cell r="AJ668">
            <v>0.25292506615922578</v>
          </cell>
        </row>
        <row r="669">
          <cell r="M669">
            <v>45559</v>
          </cell>
          <cell r="W669">
            <v>-0.5</v>
          </cell>
          <cell r="X669">
            <v>2.5893884612825935E-3</v>
          </cell>
          <cell r="AE669">
            <v>5.343126645987676E-2</v>
          </cell>
          <cell r="AF669">
            <v>6.2021462478719674E-2</v>
          </cell>
          <cell r="AG669">
            <v>0.10714643865614239</v>
          </cell>
          <cell r="AH669">
            <v>0.14836801596436613</v>
          </cell>
          <cell r="AI669">
            <v>0.11545272893859637</v>
          </cell>
          <cell r="AJ669">
            <v>0.25551445462050837</v>
          </cell>
        </row>
        <row r="670">
          <cell r="M670">
            <v>45560</v>
          </cell>
          <cell r="W670">
            <v>-0.5</v>
          </cell>
          <cell r="X670">
            <v>2.0128652128327596E-3</v>
          </cell>
          <cell r="AE670">
            <v>5.343126645987676E-2</v>
          </cell>
          <cell r="AF670">
            <v>6.2021462478719674E-2</v>
          </cell>
          <cell r="AG670">
            <v>0.10915930386897514</v>
          </cell>
          <cell r="AH670">
            <v>0.14836801596436613</v>
          </cell>
          <cell r="AI670">
            <v>0.11545272893859637</v>
          </cell>
          <cell r="AJ670">
            <v>0.25752731983334115</v>
          </cell>
        </row>
        <row r="671">
          <cell r="M671">
            <v>45561</v>
          </cell>
          <cell r="W671">
            <v>-0.5</v>
          </cell>
          <cell r="X671">
            <v>1.5307377002985457E-4</v>
          </cell>
          <cell r="AE671">
            <v>5.343126645987676E-2</v>
          </cell>
          <cell r="AF671">
            <v>6.2021462478719674E-2</v>
          </cell>
          <cell r="AG671">
            <v>0.10931237763900499</v>
          </cell>
          <cell r="AH671">
            <v>0.14836801596436613</v>
          </cell>
          <cell r="AI671">
            <v>0.11545272893859637</v>
          </cell>
          <cell r="AJ671">
            <v>0.25768039360337103</v>
          </cell>
        </row>
        <row r="672">
          <cell r="M672">
            <v>45562</v>
          </cell>
          <cell r="W672">
            <v>-0.5</v>
          </cell>
          <cell r="X672">
            <v>1.3919205483812092E-3</v>
          </cell>
          <cell r="AE672">
            <v>5.343126645987676E-2</v>
          </cell>
          <cell r="AF672">
            <v>6.2021462478719674E-2</v>
          </cell>
          <cell r="AG672">
            <v>0.1107042981873862</v>
          </cell>
          <cell r="AH672">
            <v>0.14836801596436613</v>
          </cell>
          <cell r="AI672">
            <v>0.11545272893859637</v>
          </cell>
          <cell r="AJ672">
            <v>0.25907231415175225</v>
          </cell>
        </row>
        <row r="673">
          <cell r="M673">
            <v>45565</v>
          </cell>
          <cell r="W673">
            <v>-0.5</v>
          </cell>
          <cell r="X673">
            <v>1.1776579265700749E-3</v>
          </cell>
          <cell r="AE673">
            <v>5.343126645987676E-2</v>
          </cell>
          <cell r="AF673">
            <v>6.2021462478719674E-2</v>
          </cell>
          <cell r="AG673">
            <v>0.11188195611395627</v>
          </cell>
          <cell r="AH673">
            <v>0.14836801596436613</v>
          </cell>
          <cell r="AI673">
            <v>0.11545272893859637</v>
          </cell>
          <cell r="AJ673">
            <v>0.26024997207832234</v>
          </cell>
        </row>
        <row r="674">
          <cell r="M674">
            <v>45566</v>
          </cell>
          <cell r="W674">
            <v>0.5</v>
          </cell>
          <cell r="X674">
            <v>1.5323151980508487E-3</v>
          </cell>
          <cell r="AE674">
            <v>5.343126645987676E-2</v>
          </cell>
          <cell r="AF674">
            <v>6.355377767677052E-2</v>
          </cell>
          <cell r="AG674">
            <v>0.11188195611395627</v>
          </cell>
          <cell r="AH674">
            <v>0.14836801596436613</v>
          </cell>
          <cell r="AI674">
            <v>0.11698504413664722</v>
          </cell>
          <cell r="AJ674">
            <v>0.26024997207832234</v>
          </cell>
        </row>
        <row r="675">
          <cell r="M675">
            <v>45567</v>
          </cell>
          <cell r="W675">
            <v>0.5</v>
          </cell>
          <cell r="X675">
            <v>1.4241003611333846E-4</v>
          </cell>
          <cell r="AE675">
            <v>5.3573676495990097E-2</v>
          </cell>
          <cell r="AF675">
            <v>6.355377767677052E-2</v>
          </cell>
          <cell r="AG675">
            <v>0.11188195611395627</v>
          </cell>
          <cell r="AH675">
            <v>0.14836801596436613</v>
          </cell>
          <cell r="AI675">
            <v>0.11712745417276056</v>
          </cell>
          <cell r="AJ675">
            <v>0.26024997207832234</v>
          </cell>
        </row>
        <row r="676">
          <cell r="M676">
            <v>45568</v>
          </cell>
          <cell r="W676">
            <v>0.5</v>
          </cell>
          <cell r="X676">
            <v>-5.1589328899148693E-6</v>
          </cell>
          <cell r="AE676">
            <v>5.3568517563100181E-2</v>
          </cell>
          <cell r="AF676">
            <v>6.355377767677052E-2</v>
          </cell>
          <cell r="AG676">
            <v>0.11188195611395627</v>
          </cell>
          <cell r="AH676">
            <v>0.14836801596436613</v>
          </cell>
          <cell r="AI676">
            <v>0.11712229523987065</v>
          </cell>
          <cell r="AJ676">
            <v>0.26024997207832234</v>
          </cell>
        </row>
        <row r="677">
          <cell r="M677">
            <v>45569</v>
          </cell>
          <cell r="W677">
            <v>0.5</v>
          </cell>
          <cell r="X677">
            <v>-2.1683219256598439E-3</v>
          </cell>
          <cell r="AE677">
            <v>5.1400195637440339E-2</v>
          </cell>
          <cell r="AF677">
            <v>6.355377767677052E-2</v>
          </cell>
          <cell r="AG677">
            <v>0.11188195611395627</v>
          </cell>
          <cell r="AH677">
            <v>0.14836801596436613</v>
          </cell>
          <cell r="AI677">
            <v>0.11495397331421081</v>
          </cell>
          <cell r="AJ677">
            <v>0.26024997207832234</v>
          </cell>
        </row>
        <row r="678">
          <cell r="M678">
            <v>45572</v>
          </cell>
          <cell r="W678">
            <v>-0.5</v>
          </cell>
          <cell r="X678">
            <v>-2.4918121342847876E-3</v>
          </cell>
          <cell r="AE678">
            <v>5.1400195637440339E-2</v>
          </cell>
          <cell r="AF678">
            <v>6.355377767677052E-2</v>
          </cell>
          <cell r="AG678">
            <v>0.10939014397967148</v>
          </cell>
          <cell r="AH678">
            <v>0.14836801596436613</v>
          </cell>
          <cell r="AI678">
            <v>0.11495397331421081</v>
          </cell>
          <cell r="AJ678">
            <v>0.25775815994403756</v>
          </cell>
        </row>
        <row r="679">
          <cell r="M679">
            <v>45573</v>
          </cell>
          <cell r="W679">
            <v>0.5</v>
          </cell>
          <cell r="X679">
            <v>-3.9893402206264581E-3</v>
          </cell>
          <cell r="AE679">
            <v>5.1400195637440339E-2</v>
          </cell>
          <cell r="AF679">
            <v>5.9564437456144065E-2</v>
          </cell>
          <cell r="AG679">
            <v>0.10939014397967148</v>
          </cell>
          <cell r="AH679">
            <v>0.14836801596436613</v>
          </cell>
          <cell r="AI679">
            <v>0.11096463309358436</v>
          </cell>
          <cell r="AJ679">
            <v>0.25775815994403756</v>
          </cell>
        </row>
        <row r="680">
          <cell r="M680">
            <v>45574</v>
          </cell>
          <cell r="W680">
            <v>-0.5</v>
          </cell>
          <cell r="X680">
            <v>-3.7836866476154028E-3</v>
          </cell>
          <cell r="AE680">
            <v>5.1400195637440339E-2</v>
          </cell>
          <cell r="AF680">
            <v>5.9564437456144065E-2</v>
          </cell>
          <cell r="AG680">
            <v>0.10939014397967148</v>
          </cell>
          <cell r="AH680">
            <v>0.14458432931675072</v>
          </cell>
          <cell r="AI680">
            <v>0.11096463309358436</v>
          </cell>
          <cell r="AJ680">
            <v>0.25397447329642214</v>
          </cell>
        </row>
        <row r="681">
          <cell r="M681">
            <v>45575</v>
          </cell>
          <cell r="W681">
            <v>-0.5</v>
          </cell>
          <cell r="X681">
            <v>-4.2818578965958861E-3</v>
          </cell>
          <cell r="AE681">
            <v>5.1400195637440339E-2</v>
          </cell>
          <cell r="AF681">
            <v>5.9564437456144065E-2</v>
          </cell>
          <cell r="AG681">
            <v>0.1051082860830756</v>
          </cell>
          <cell r="AH681">
            <v>0.14458432931675072</v>
          </cell>
          <cell r="AI681">
            <v>0.11096463309358436</v>
          </cell>
          <cell r="AJ681">
            <v>0.24969261539982626</v>
          </cell>
        </row>
        <row r="682">
          <cell r="M682">
            <v>45576</v>
          </cell>
          <cell r="W682">
            <v>-0.5</v>
          </cell>
          <cell r="X682">
            <v>-2.6593066225931382E-3</v>
          </cell>
          <cell r="AE682">
            <v>5.1400195637440339E-2</v>
          </cell>
          <cell r="AF682">
            <v>5.9564437456144065E-2</v>
          </cell>
          <cell r="AG682">
            <v>0.1051082860830756</v>
          </cell>
          <cell r="AH682">
            <v>0.14192502269415758</v>
          </cell>
          <cell r="AI682">
            <v>0.11096463309358436</v>
          </cell>
          <cell r="AJ682">
            <v>0.24703330877723312</v>
          </cell>
        </row>
        <row r="683">
          <cell r="M683">
            <v>45580</v>
          </cell>
          <cell r="W683">
            <v>-0.5</v>
          </cell>
          <cell r="X683">
            <v>-6.5780698798501008E-5</v>
          </cell>
          <cell r="AE683">
            <v>5.1400195637440339E-2</v>
          </cell>
          <cell r="AF683">
            <v>5.9564437456144065E-2</v>
          </cell>
          <cell r="AG683">
            <v>0.10504250538427709</v>
          </cell>
          <cell r="AH683">
            <v>0.14192502269415758</v>
          </cell>
          <cell r="AI683">
            <v>0.11096463309358436</v>
          </cell>
          <cell r="AJ683">
            <v>0.24696752807843461</v>
          </cell>
        </row>
        <row r="684">
          <cell r="M684">
            <v>45581</v>
          </cell>
          <cell r="W684">
            <v>0.5</v>
          </cell>
          <cell r="X684">
            <v>-6.1729536346466499E-5</v>
          </cell>
          <cell r="AE684">
            <v>5.1400195637440339E-2</v>
          </cell>
          <cell r="AF684">
            <v>5.9502707919797601E-2</v>
          </cell>
          <cell r="AG684">
            <v>0.10504250538427709</v>
          </cell>
          <cell r="AH684">
            <v>0.14192502269415758</v>
          </cell>
          <cell r="AI684">
            <v>0.11090290355723789</v>
          </cell>
          <cell r="AJ684">
            <v>0.24696752807843461</v>
          </cell>
        </row>
        <row r="685">
          <cell r="M685">
            <v>45582</v>
          </cell>
          <cell r="W685">
            <v>0.5</v>
          </cell>
          <cell r="X685">
            <v>-1.375392639237183E-3</v>
          </cell>
          <cell r="AE685">
            <v>5.1400195637440339E-2</v>
          </cell>
          <cell r="AF685">
            <v>5.8127315280560421E-2</v>
          </cell>
          <cell r="AG685">
            <v>0.10504250538427709</v>
          </cell>
          <cell r="AH685">
            <v>0.14192502269415758</v>
          </cell>
          <cell r="AI685">
            <v>0.10952751091800071</v>
          </cell>
          <cell r="AJ685">
            <v>0.24696752807843461</v>
          </cell>
        </row>
        <row r="686">
          <cell r="M686">
            <v>45583</v>
          </cell>
          <cell r="W686">
            <v>0.5</v>
          </cell>
          <cell r="X686">
            <v>-1.0987153240496373E-3</v>
          </cell>
          <cell r="AE686">
            <v>5.1400195637440339E-2</v>
          </cell>
          <cell r="AF686">
            <v>5.7028599956510787E-2</v>
          </cell>
          <cell r="AG686">
            <v>0.10504250538427709</v>
          </cell>
          <cell r="AH686">
            <v>0.14192502269415758</v>
          </cell>
          <cell r="AI686">
            <v>0.10842879559395108</v>
          </cell>
          <cell r="AJ686">
            <v>0.24696752807843461</v>
          </cell>
        </row>
        <row r="687">
          <cell r="M687">
            <v>45586</v>
          </cell>
          <cell r="W687">
            <v>0.5</v>
          </cell>
          <cell r="X687">
            <v>1.5165425834329227E-5</v>
          </cell>
          <cell r="AE687">
            <v>5.1400195637440339E-2</v>
          </cell>
          <cell r="AF687">
            <v>5.7043765382345117E-2</v>
          </cell>
          <cell r="AG687">
            <v>0.10504250538427709</v>
          </cell>
          <cell r="AH687">
            <v>0.14192502269415758</v>
          </cell>
          <cell r="AI687">
            <v>0.1084439610197854</v>
          </cell>
          <cell r="AJ687">
            <v>0.24696752807843461</v>
          </cell>
        </row>
        <row r="688">
          <cell r="M688">
            <v>45587</v>
          </cell>
          <cell r="W688">
            <v>0.5</v>
          </cell>
          <cell r="X688">
            <v>3.4677645475529985E-3</v>
          </cell>
          <cell r="AE688">
            <v>5.1400195637440339E-2</v>
          </cell>
          <cell r="AF688">
            <v>6.0511529929898118E-2</v>
          </cell>
          <cell r="AG688">
            <v>0.10504250538427709</v>
          </cell>
          <cell r="AH688">
            <v>0.14192502269415758</v>
          </cell>
          <cell r="AI688">
            <v>0.1119117255673384</v>
          </cell>
          <cell r="AJ688">
            <v>0.24696752807843461</v>
          </cell>
        </row>
        <row r="689">
          <cell r="M689">
            <v>45588</v>
          </cell>
          <cell r="W689">
            <v>0.5</v>
          </cell>
          <cell r="X689">
            <v>5.4803613969812036E-3</v>
          </cell>
          <cell r="AE689">
            <v>5.1400195637440339E-2</v>
          </cell>
          <cell r="AF689">
            <v>6.5991891326879326E-2</v>
          </cell>
          <cell r="AG689">
            <v>0.10504250538427709</v>
          </cell>
          <cell r="AH689">
            <v>0.14192502269415758</v>
          </cell>
          <cell r="AI689">
            <v>0.1173920869643196</v>
          </cell>
          <cell r="AJ689">
            <v>0.24696752807843461</v>
          </cell>
        </row>
        <row r="690">
          <cell r="M690">
            <v>45589</v>
          </cell>
          <cell r="W690">
            <v>-0.5</v>
          </cell>
          <cell r="X690">
            <v>4.3305718966262117E-3</v>
          </cell>
          <cell r="AE690">
            <v>5.1400195637440339E-2</v>
          </cell>
          <cell r="AF690">
            <v>6.5991891326879326E-2</v>
          </cell>
          <cell r="AG690">
            <v>0.10504250538427709</v>
          </cell>
          <cell r="AH690">
            <v>0.1462555945907838</v>
          </cell>
          <cell r="AI690">
            <v>0.1173920869643196</v>
          </cell>
          <cell r="AJ690">
            <v>0.25129809997506081</v>
          </cell>
        </row>
        <row r="691">
          <cell r="M691">
            <v>45590</v>
          </cell>
          <cell r="W691">
            <v>-0.5</v>
          </cell>
          <cell r="X691">
            <v>5.5176601908403788E-3</v>
          </cell>
          <cell r="AE691">
            <v>5.1400195637440339E-2</v>
          </cell>
          <cell r="AF691">
            <v>6.5991891326879326E-2</v>
          </cell>
          <cell r="AG691">
            <v>0.10504250538427709</v>
          </cell>
          <cell r="AH691">
            <v>0.15177325478162418</v>
          </cell>
          <cell r="AI691">
            <v>0.1173920869643196</v>
          </cell>
          <cell r="AJ691">
            <v>0.25681576016590119</v>
          </cell>
        </row>
        <row r="692">
          <cell r="M692">
            <v>45593</v>
          </cell>
          <cell r="W692">
            <v>-0.5</v>
          </cell>
          <cell r="X692">
            <v>2.9210561852823112E-3</v>
          </cell>
          <cell r="AE692">
            <v>5.1400195637440339E-2</v>
          </cell>
          <cell r="AF692">
            <v>6.5991891326879326E-2</v>
          </cell>
          <cell r="AG692">
            <v>0.10504250538427709</v>
          </cell>
          <cell r="AH692">
            <v>0.1546943109669065</v>
          </cell>
          <cell r="AI692">
            <v>0.1173920869643196</v>
          </cell>
          <cell r="AJ692">
            <v>0.25973681635118351</v>
          </cell>
        </row>
        <row r="693">
          <cell r="M693">
            <v>45594</v>
          </cell>
          <cell r="W693">
            <v>-0.5</v>
          </cell>
          <cell r="X693">
            <v>1.0687175993829624E-3</v>
          </cell>
          <cell r="AE693">
            <v>5.1400195637440339E-2</v>
          </cell>
          <cell r="AF693">
            <v>6.5991891326879326E-2</v>
          </cell>
          <cell r="AG693">
            <v>0.10504250538427709</v>
          </cell>
          <cell r="AH693">
            <v>0.15576302856628946</v>
          </cell>
          <cell r="AI693">
            <v>0.1173920869643196</v>
          </cell>
          <cell r="AJ693">
            <v>0.26080553395056649</v>
          </cell>
        </row>
        <row r="694">
          <cell r="M694">
            <v>45595</v>
          </cell>
          <cell r="W694">
            <v>-0.5</v>
          </cell>
          <cell r="X694">
            <v>8.2899033900243337E-4</v>
          </cell>
          <cell r="AE694">
            <v>5.1400195637440339E-2</v>
          </cell>
          <cell r="AF694">
            <v>6.5991891326879326E-2</v>
          </cell>
          <cell r="AG694">
            <v>0.10587149572327953</v>
          </cell>
          <cell r="AH694">
            <v>0.15576302856628946</v>
          </cell>
          <cell r="AI694">
            <v>0.1173920869643196</v>
          </cell>
          <cell r="AJ694">
            <v>0.2616345242895689</v>
          </cell>
        </row>
        <row r="695">
          <cell r="M695">
            <v>45596</v>
          </cell>
          <cell r="W695">
            <v>-0.5</v>
          </cell>
          <cell r="X695">
            <v>1.2778216010545962E-3</v>
          </cell>
          <cell r="AE695">
            <v>5.1400195637440339E-2</v>
          </cell>
          <cell r="AF695">
            <v>6.5991891326879326E-2</v>
          </cell>
          <cell r="AG695">
            <v>0.10587149572327953</v>
          </cell>
          <cell r="AH695">
            <v>0.15704085016734406</v>
          </cell>
          <cell r="AI695">
            <v>0.1173920869643196</v>
          </cell>
          <cell r="AJ695">
            <v>0.26291234589062351</v>
          </cell>
        </row>
        <row r="696">
          <cell r="M696">
            <v>45597</v>
          </cell>
          <cell r="W696">
            <v>0.5</v>
          </cell>
          <cell r="X696">
            <v>1.8039152143564663E-3</v>
          </cell>
          <cell r="AE696">
            <v>5.3204110851796806E-2</v>
          </cell>
          <cell r="AF696">
            <v>6.5991891326879326E-2</v>
          </cell>
          <cell r="AG696">
            <v>0.10587149572327953</v>
          </cell>
          <cell r="AH696">
            <v>0.15704085016734406</v>
          </cell>
          <cell r="AI696">
            <v>0.11919600217867607</v>
          </cell>
          <cell r="AJ696">
            <v>0.26291234589062351</v>
          </cell>
        </row>
        <row r="697">
          <cell r="M697">
            <v>45601</v>
          </cell>
          <cell r="W697">
            <v>0.5</v>
          </cell>
          <cell r="X697">
            <v>1.4463899129128043E-3</v>
          </cell>
          <cell r="AE697">
            <v>5.4650500764709613E-2</v>
          </cell>
          <cell r="AF697">
            <v>6.5991891326879326E-2</v>
          </cell>
          <cell r="AG697">
            <v>0.10587149572327953</v>
          </cell>
          <cell r="AH697">
            <v>0.15704085016734406</v>
          </cell>
          <cell r="AI697">
            <v>0.12064239209158888</v>
          </cell>
          <cell r="AJ697">
            <v>0.26291234589062351</v>
          </cell>
        </row>
        <row r="698">
          <cell r="M698">
            <v>45602</v>
          </cell>
          <cell r="W698">
            <v>0.5</v>
          </cell>
          <cell r="X698">
            <v>-1.4716503563815264E-3</v>
          </cell>
          <cell r="AE698">
            <v>5.4650500764709613E-2</v>
          </cell>
          <cell r="AF698">
            <v>6.45202409704978E-2</v>
          </cell>
          <cell r="AG698">
            <v>0.10587149572327953</v>
          </cell>
          <cell r="AH698">
            <v>0.15704085016734406</v>
          </cell>
          <cell r="AI698">
            <v>0.11917074173520735</v>
          </cell>
          <cell r="AJ698">
            <v>0.26291234589062351</v>
          </cell>
        </row>
        <row r="699">
          <cell r="M699">
            <v>45603</v>
          </cell>
          <cell r="W699">
            <v>0.5</v>
          </cell>
          <cell r="X699">
            <v>-2.5892539530438796E-3</v>
          </cell>
          <cell r="AE699">
            <v>5.2061246811665733E-2</v>
          </cell>
          <cell r="AF699">
            <v>6.45202409704978E-2</v>
          </cell>
          <cell r="AG699">
            <v>0.10587149572327953</v>
          </cell>
          <cell r="AH699">
            <v>0.15704085016734406</v>
          </cell>
          <cell r="AI699">
            <v>0.11658148778216347</v>
          </cell>
          <cell r="AJ699">
            <v>0.26291234589062351</v>
          </cell>
        </row>
        <row r="700">
          <cell r="M700">
            <v>45604</v>
          </cell>
          <cell r="W700">
            <v>-0.5</v>
          </cell>
          <cell r="X700">
            <v>-7.1915841193302969E-4</v>
          </cell>
          <cell r="AE700">
            <v>5.2061246811665733E-2</v>
          </cell>
          <cell r="AF700">
            <v>6.45202409704978E-2</v>
          </cell>
          <cell r="AG700">
            <v>0.10587149572327953</v>
          </cell>
          <cell r="AH700">
            <v>0.15632169175541102</v>
          </cell>
          <cell r="AI700">
            <v>0.11658148778216347</v>
          </cell>
          <cell r="AJ700">
            <v>0.26219318747869047</v>
          </cell>
        </row>
        <row r="701">
          <cell r="M701">
            <v>45607</v>
          </cell>
          <cell r="W701">
            <v>0.5</v>
          </cell>
          <cell r="X701">
            <v>-1.7221524959833312E-3</v>
          </cell>
          <cell r="AE701">
            <v>5.2061246811665733E-2</v>
          </cell>
          <cell r="AF701">
            <v>6.2798088474514471E-2</v>
          </cell>
          <cell r="AG701">
            <v>0.10587149572327953</v>
          </cell>
          <cell r="AH701">
            <v>0.15632169175541102</v>
          </cell>
          <cell r="AI701">
            <v>0.11485933528618014</v>
          </cell>
          <cell r="AJ701">
            <v>0.26219318747869047</v>
          </cell>
        </row>
        <row r="702">
          <cell r="M702">
            <v>45608</v>
          </cell>
          <cell r="W702">
            <v>0.5</v>
          </cell>
          <cell r="X702">
            <v>-1.9729554663526438E-3</v>
          </cell>
          <cell r="AE702">
            <v>5.0088291345313091E-2</v>
          </cell>
          <cell r="AF702">
            <v>6.2798088474514471E-2</v>
          </cell>
          <cell r="AG702">
            <v>0.10587149572327953</v>
          </cell>
          <cell r="AH702">
            <v>0.15632169175541102</v>
          </cell>
          <cell r="AI702">
            <v>0.11288637981982749</v>
          </cell>
          <cell r="AJ702">
            <v>0.26219318747869047</v>
          </cell>
        </row>
        <row r="703">
          <cell r="M703">
            <v>45609</v>
          </cell>
          <cell r="W703">
            <v>0.5</v>
          </cell>
          <cell r="X703">
            <v>-2.1820944600381533E-3</v>
          </cell>
          <cell r="AE703">
            <v>5.0088291345313091E-2</v>
          </cell>
          <cell r="AF703">
            <v>6.0615994014476315E-2</v>
          </cell>
          <cell r="AG703">
            <v>0.10587149572327953</v>
          </cell>
          <cell r="AH703">
            <v>0.15632169175541102</v>
          </cell>
          <cell r="AI703">
            <v>0.11070428535978934</v>
          </cell>
          <cell r="AJ703">
            <v>0.26219318747869047</v>
          </cell>
        </row>
        <row r="704">
          <cell r="M704">
            <v>45610</v>
          </cell>
          <cell r="W704">
            <v>0.5</v>
          </cell>
          <cell r="X704">
            <v>-1.2986537740899639E-3</v>
          </cell>
          <cell r="AE704">
            <v>4.8789637571223128E-2</v>
          </cell>
          <cell r="AF704">
            <v>6.0615994014476315E-2</v>
          </cell>
          <cell r="AG704">
            <v>0.10587149572327953</v>
          </cell>
          <cell r="AH704">
            <v>0.15632169175541102</v>
          </cell>
          <cell r="AI704">
            <v>0.10940563158569937</v>
          </cell>
          <cell r="AJ704">
            <v>0.26219318747869047</v>
          </cell>
        </row>
        <row r="705">
          <cell r="M705">
            <v>45611</v>
          </cell>
          <cell r="W705">
            <v>0.5</v>
          </cell>
          <cell r="X705">
            <v>-1.6958277935852362E-4</v>
          </cell>
          <cell r="AE705">
            <v>4.8789637571223128E-2</v>
          </cell>
          <cell r="AF705">
            <v>6.0446411235117792E-2</v>
          </cell>
          <cell r="AG705">
            <v>0.10587149572327953</v>
          </cell>
          <cell r="AH705">
            <v>0.15632169175541102</v>
          </cell>
          <cell r="AI705">
            <v>0.10923604880634084</v>
          </cell>
          <cell r="AJ705">
            <v>0.26219318747869047</v>
          </cell>
        </row>
        <row r="706">
          <cell r="M706">
            <v>45614</v>
          </cell>
          <cell r="W706">
            <v>0.5</v>
          </cell>
          <cell r="X706">
            <v>9.7378975712272278E-4</v>
          </cell>
          <cell r="AE706">
            <v>4.8789637571223128E-2</v>
          </cell>
          <cell r="AF706">
            <v>6.1420200992240513E-2</v>
          </cell>
          <cell r="AG706">
            <v>0.10587149572327953</v>
          </cell>
          <cell r="AH706">
            <v>0.15632169175541102</v>
          </cell>
          <cell r="AI706">
            <v>0.11020983856346357</v>
          </cell>
          <cell r="AJ706">
            <v>0.26219318747869047</v>
          </cell>
        </row>
        <row r="707">
          <cell r="M707">
            <v>45615</v>
          </cell>
          <cell r="W707">
            <v>-0.5</v>
          </cell>
          <cell r="X707">
            <v>1.6769057501341722E-3</v>
          </cell>
          <cell r="AE707">
            <v>4.8789637571223128E-2</v>
          </cell>
          <cell r="AF707">
            <v>6.1420200992240513E-2</v>
          </cell>
          <cell r="AG707">
            <v>0.1075484014734137</v>
          </cell>
          <cell r="AH707">
            <v>0.15632169175541102</v>
          </cell>
          <cell r="AI707">
            <v>0.11020983856346357</v>
          </cell>
          <cell r="AJ707">
            <v>0.26387009322882465</v>
          </cell>
        </row>
        <row r="708">
          <cell r="M708">
            <v>45616</v>
          </cell>
          <cell r="W708">
            <v>-0.5</v>
          </cell>
          <cell r="X708">
            <v>2.1032597817866594E-3</v>
          </cell>
          <cell r="AE708">
            <v>4.8789637571223128E-2</v>
          </cell>
          <cell r="AF708">
            <v>6.1420200992240513E-2</v>
          </cell>
          <cell r="AG708">
            <v>0.1075484014734137</v>
          </cell>
          <cell r="AH708">
            <v>0.15842495153719768</v>
          </cell>
          <cell r="AI708">
            <v>0.11020983856346357</v>
          </cell>
          <cell r="AJ708">
            <v>0.26597335301061131</v>
          </cell>
        </row>
        <row r="709">
          <cell r="M709">
            <v>45617</v>
          </cell>
          <cell r="W709">
            <v>-0.5</v>
          </cell>
          <cell r="X709">
            <v>1.9580002563973518E-3</v>
          </cell>
          <cell r="AE709">
            <v>4.8789637571223128E-2</v>
          </cell>
          <cell r="AF709">
            <v>6.1420200992240513E-2</v>
          </cell>
          <cell r="AG709">
            <v>0.1075484014734137</v>
          </cell>
          <cell r="AH709">
            <v>0.16038295179359505</v>
          </cell>
          <cell r="AI709">
            <v>0.11020983856346357</v>
          </cell>
          <cell r="AJ709">
            <v>0.26793135326700868</v>
          </cell>
        </row>
        <row r="710">
          <cell r="M710">
            <v>45618</v>
          </cell>
          <cell r="W710">
            <v>-0.5</v>
          </cell>
          <cell r="X710">
            <v>7.7288413381874086E-4</v>
          </cell>
          <cell r="AE710">
            <v>4.8789637571223128E-2</v>
          </cell>
          <cell r="AF710">
            <v>6.1420200992240513E-2</v>
          </cell>
          <cell r="AG710">
            <v>0.10832128560723243</v>
          </cell>
          <cell r="AH710">
            <v>0.16038295179359505</v>
          </cell>
          <cell r="AI710">
            <v>0.11020983856346357</v>
          </cell>
          <cell r="AJ710">
            <v>0.26870423740082744</v>
          </cell>
        </row>
        <row r="711">
          <cell r="M711">
            <v>45621</v>
          </cell>
          <cell r="W711">
            <v>-0.5</v>
          </cell>
          <cell r="X711">
            <v>1.8620366665590194E-3</v>
          </cell>
          <cell r="AE711">
            <v>4.8789637571223128E-2</v>
          </cell>
          <cell r="AF711">
            <v>6.1420200992240513E-2</v>
          </cell>
          <cell r="AG711">
            <v>0.10832128560723243</v>
          </cell>
          <cell r="AH711">
            <v>0.16224498846015406</v>
          </cell>
          <cell r="AI711">
            <v>0.11020983856346357</v>
          </cell>
          <cell r="AJ711">
            <v>0.27056627406738648</v>
          </cell>
        </row>
        <row r="712">
          <cell r="M712">
            <v>45622</v>
          </cell>
          <cell r="W712">
            <v>0.5</v>
          </cell>
          <cell r="X712">
            <v>2.3267932818477168E-3</v>
          </cell>
          <cell r="AE712">
            <v>4.8789637571223128E-2</v>
          </cell>
          <cell r="AF712">
            <v>6.3746994274088226E-2</v>
          </cell>
          <cell r="AG712">
            <v>0.10832128560723243</v>
          </cell>
          <cell r="AH712">
            <v>0.16224498846015406</v>
          </cell>
          <cell r="AI712">
            <v>0.11253663184531129</v>
          </cell>
          <cell r="AJ712">
            <v>0.27056627406738648</v>
          </cell>
        </row>
        <row r="713">
          <cell r="M713">
            <v>45623</v>
          </cell>
          <cell r="W713">
            <v>0.5</v>
          </cell>
          <cell r="X713">
            <v>4.3935240557155921E-3</v>
          </cell>
          <cell r="AE713">
            <v>5.3183161626938723E-2</v>
          </cell>
          <cell r="AF713">
            <v>6.3746994274088226E-2</v>
          </cell>
          <cell r="AG713">
            <v>0.10832128560723243</v>
          </cell>
          <cell r="AH713">
            <v>0.16224498846015406</v>
          </cell>
          <cell r="AI713">
            <v>0.11693015590102689</v>
          </cell>
          <cell r="AJ713">
            <v>0.27056627406738648</v>
          </cell>
        </row>
        <row r="714">
          <cell r="M714">
            <v>45624</v>
          </cell>
          <cell r="W714">
            <v>0.5</v>
          </cell>
          <cell r="X714">
            <v>2.5951901894737837E-3</v>
          </cell>
          <cell r="AE714">
            <v>5.5778351816412504E-2</v>
          </cell>
          <cell r="AF714">
            <v>6.3746994274088226E-2</v>
          </cell>
          <cell r="AG714">
            <v>0.10832128560723243</v>
          </cell>
          <cell r="AH714">
            <v>0.16224498846015406</v>
          </cell>
          <cell r="AI714">
            <v>0.11952534609050067</v>
          </cell>
          <cell r="AJ714">
            <v>0.27056627406738648</v>
          </cell>
        </row>
        <row r="715">
          <cell r="M715">
            <v>45625</v>
          </cell>
          <cell r="W715">
            <v>0.5</v>
          </cell>
          <cell r="X715">
            <v>2.3656673895951939E-3</v>
          </cell>
          <cell r="AE715">
            <v>5.8144019206007695E-2</v>
          </cell>
          <cell r="AF715">
            <v>6.3746994274088226E-2</v>
          </cell>
          <cell r="AG715">
            <v>0.10832128560723243</v>
          </cell>
          <cell r="AH715">
            <v>0.16224498846015406</v>
          </cell>
          <cell r="AI715">
            <v>0.12189101348009586</v>
          </cell>
          <cell r="AJ715">
            <v>0.27056627406738648</v>
          </cell>
        </row>
        <row r="716">
          <cell r="M716">
            <v>45628</v>
          </cell>
          <cell r="W716">
            <v>0.5</v>
          </cell>
          <cell r="X716">
            <v>5.1881150753662069E-4</v>
          </cell>
          <cell r="AE716">
            <v>5.8144019206007695E-2</v>
          </cell>
          <cell r="AF716">
            <v>6.4265805781624843E-2</v>
          </cell>
          <cell r="AG716">
            <v>0.10832128560723243</v>
          </cell>
          <cell r="AH716">
            <v>0.16224498846015406</v>
          </cell>
          <cell r="AI716">
            <v>0.12240982498763248</v>
          </cell>
          <cell r="AJ716">
            <v>0.27056627406738648</v>
          </cell>
        </row>
        <row r="717">
          <cell r="M717">
            <v>45629</v>
          </cell>
          <cell r="W717">
            <v>-0.5</v>
          </cell>
          <cell r="X717">
            <v>-1.2090959678158208E-3</v>
          </cell>
          <cell r="AE717">
            <v>5.8144019206007695E-2</v>
          </cell>
          <cell r="AF717">
            <v>6.4265805781624843E-2</v>
          </cell>
          <cell r="AG717">
            <v>0.10711218963941661</v>
          </cell>
          <cell r="AH717">
            <v>0.16224498846015406</v>
          </cell>
          <cell r="AI717">
            <v>0.12240982498763248</v>
          </cell>
          <cell r="AJ717">
            <v>0.26935717809957066</v>
          </cell>
        </row>
        <row r="718">
          <cell r="M718">
            <v>45630</v>
          </cell>
          <cell r="W718">
            <v>-0.5</v>
          </cell>
          <cell r="X718">
            <v>-2.5877897513951974E-3</v>
          </cell>
          <cell r="AE718">
            <v>5.8144019206007695E-2</v>
          </cell>
          <cell r="AF718">
            <v>6.4265805781624843E-2</v>
          </cell>
          <cell r="AG718">
            <v>0.10452439988802141</v>
          </cell>
          <cell r="AH718">
            <v>0.16224498846015406</v>
          </cell>
          <cell r="AI718">
            <v>0.12240982498763248</v>
          </cell>
          <cell r="AJ718">
            <v>0.26676938834817548</v>
          </cell>
        </row>
        <row r="719">
          <cell r="M719">
            <v>45631</v>
          </cell>
          <cell r="W719">
            <v>-0.5</v>
          </cell>
          <cell r="X719">
            <v>-6.4845202496368606E-4</v>
          </cell>
          <cell r="AE719">
            <v>5.8144019206007695E-2</v>
          </cell>
          <cell r="AF719">
            <v>6.4265805781624843E-2</v>
          </cell>
          <cell r="AG719">
            <v>0.10452439988802141</v>
          </cell>
          <cell r="AH719">
            <v>0.16159653643519037</v>
          </cell>
          <cell r="AI719">
            <v>0.12240982498763248</v>
          </cell>
          <cell r="AJ719">
            <v>0.26612093632321182</v>
          </cell>
        </row>
        <row r="720">
          <cell r="M720">
            <v>45632</v>
          </cell>
          <cell r="W720">
            <v>-0.5</v>
          </cell>
          <cell r="X720">
            <v>-6.3837838491204169E-4</v>
          </cell>
          <cell r="AE720">
            <v>5.8144019206007695E-2</v>
          </cell>
          <cell r="AF720">
            <v>6.4265805781624843E-2</v>
          </cell>
          <cell r="AG720">
            <v>0.10388602150310937</v>
          </cell>
          <cell r="AH720">
            <v>0.16159653643519037</v>
          </cell>
          <cell r="AI720">
            <v>0.12240982498763248</v>
          </cell>
          <cell r="AJ720">
            <v>0.26548255793829978</v>
          </cell>
        </row>
        <row r="721">
          <cell r="M721">
            <v>45635</v>
          </cell>
          <cell r="W721">
            <v>-0.5</v>
          </cell>
          <cell r="X721">
            <v>-8.1807533727228381E-4</v>
          </cell>
          <cell r="AE721">
            <v>5.8144019206007695E-2</v>
          </cell>
          <cell r="AF721">
            <v>6.4265805781624843E-2</v>
          </cell>
          <cell r="AG721">
            <v>0.10306794616583709</v>
          </cell>
          <cell r="AH721">
            <v>0.16159653643519037</v>
          </cell>
          <cell r="AI721">
            <v>0.12240982498763248</v>
          </cell>
          <cell r="AJ721">
            <v>0.26466448260102748</v>
          </cell>
        </row>
        <row r="722">
          <cell r="M722">
            <v>45636</v>
          </cell>
          <cell r="W722">
            <v>0.5</v>
          </cell>
          <cell r="X722">
            <v>-5.2852482529541778E-4</v>
          </cell>
          <cell r="AE722">
            <v>5.8144019206007695E-2</v>
          </cell>
          <cell r="AF722">
            <v>6.3737280956329426E-2</v>
          </cell>
          <cell r="AG722">
            <v>0.10306794616583709</v>
          </cell>
          <cell r="AH722">
            <v>0.16159653643519037</v>
          </cell>
          <cell r="AI722">
            <v>0.12188130016233706</v>
          </cell>
          <cell r="AJ722">
            <v>0.26466448260102748</v>
          </cell>
        </row>
        <row r="723">
          <cell r="M723">
            <v>45637</v>
          </cell>
          <cell r="W723">
            <v>0.5</v>
          </cell>
          <cell r="X723">
            <v>-1.4258305062619491E-3</v>
          </cell>
          <cell r="AE723">
            <v>5.6718188699745743E-2</v>
          </cell>
          <cell r="AF723">
            <v>6.3737280956329426E-2</v>
          </cell>
          <cell r="AG723">
            <v>0.10306794616583709</v>
          </cell>
          <cell r="AH723">
            <v>0.16159653643519037</v>
          </cell>
          <cell r="AI723">
            <v>0.12045546965607511</v>
          </cell>
          <cell r="AJ723">
            <v>0.26466448260102748</v>
          </cell>
        </row>
        <row r="724">
          <cell r="M724">
            <v>45638</v>
          </cell>
          <cell r="W724">
            <v>0.5</v>
          </cell>
          <cell r="X724">
            <v>8.9334560999759782E-4</v>
          </cell>
          <cell r="AE724">
            <v>5.7611534309743341E-2</v>
          </cell>
          <cell r="AF724">
            <v>6.3737280956329426E-2</v>
          </cell>
          <cell r="AG724">
            <v>0.10306794616583709</v>
          </cell>
          <cell r="AH724">
            <v>0.16159653643519037</v>
          </cell>
          <cell r="AI724">
            <v>0.1213488152660727</v>
          </cell>
          <cell r="AJ724">
            <v>0.26466448260102748</v>
          </cell>
        </row>
        <row r="725">
          <cell r="M725">
            <v>45639</v>
          </cell>
          <cell r="W725">
            <v>0.5</v>
          </cell>
          <cell r="X725">
            <v>2.1537773332966246E-3</v>
          </cell>
          <cell r="AE725">
            <v>5.9765311643039963E-2</v>
          </cell>
          <cell r="AF725">
            <v>6.3737280956329426E-2</v>
          </cell>
          <cell r="AG725">
            <v>0.10306794616583709</v>
          </cell>
          <cell r="AH725">
            <v>0.16159653643519037</v>
          </cell>
          <cell r="AI725">
            <v>0.12350259259936933</v>
          </cell>
          <cell r="AJ725">
            <v>0.26466448260102748</v>
          </cell>
        </row>
        <row r="726">
          <cell r="M726">
            <v>45642</v>
          </cell>
          <cell r="W726">
            <v>-0.5</v>
          </cell>
          <cell r="X726">
            <v>1.8387412228161204E-3</v>
          </cell>
          <cell r="AE726">
            <v>5.9765311643039963E-2</v>
          </cell>
          <cell r="AF726">
            <v>6.3737280956329426E-2</v>
          </cell>
          <cell r="AG726">
            <v>0.10306794616583709</v>
          </cell>
          <cell r="AH726">
            <v>0.1634352776580065</v>
          </cell>
          <cell r="AI726">
            <v>0.12350259259936933</v>
          </cell>
          <cell r="AJ726">
            <v>0.26650322382384362</v>
          </cell>
        </row>
        <row r="727">
          <cell r="M727">
            <v>45643</v>
          </cell>
          <cell r="W727">
            <v>-0.5</v>
          </cell>
          <cell r="X727">
            <v>1.7869969970425337E-3</v>
          </cell>
          <cell r="AE727">
            <v>5.9765311643039963E-2</v>
          </cell>
          <cell r="AF727">
            <v>6.3737280956329426E-2</v>
          </cell>
          <cell r="AG727">
            <v>0.10485494316287962</v>
          </cell>
          <cell r="AH727">
            <v>0.1634352776580065</v>
          </cell>
          <cell r="AI727">
            <v>0.12350259259936933</v>
          </cell>
          <cell r="AJ727">
            <v>0.26829022082088616</v>
          </cell>
        </row>
        <row r="728">
          <cell r="M728">
            <v>45644</v>
          </cell>
          <cell r="W728">
            <v>-0.5</v>
          </cell>
          <cell r="X728">
            <v>3.3391948441290897E-3</v>
          </cell>
          <cell r="AE728">
            <v>5.9765311643039963E-2</v>
          </cell>
          <cell r="AF728">
            <v>6.3737280956329426E-2</v>
          </cell>
          <cell r="AG728">
            <v>0.10819413800700871</v>
          </cell>
          <cell r="AH728">
            <v>0.1634352776580065</v>
          </cell>
          <cell r="AI728">
            <v>0.12350259259936933</v>
          </cell>
          <cell r="AJ728">
            <v>0.27162941566501525</v>
          </cell>
        </row>
        <row r="729">
          <cell r="M729">
            <v>45645</v>
          </cell>
          <cell r="W729">
            <v>-0.5</v>
          </cell>
          <cell r="X729">
            <v>1.5089468239256609E-3</v>
          </cell>
          <cell r="AE729">
            <v>5.9765311643039963E-2</v>
          </cell>
          <cell r="AF729">
            <v>6.3737280956329426E-2</v>
          </cell>
          <cell r="AG729">
            <v>0.10970308483093437</v>
          </cell>
          <cell r="AH729">
            <v>0.1634352776580065</v>
          </cell>
          <cell r="AI729">
            <v>0.12350259259936933</v>
          </cell>
          <cell r="AJ729">
            <v>0.27313836248894091</v>
          </cell>
        </row>
        <row r="730">
          <cell r="M730">
            <v>45646</v>
          </cell>
          <cell r="W730">
            <v>-0.5</v>
          </cell>
          <cell r="X730">
            <v>4.141505737839224E-4</v>
          </cell>
          <cell r="AE730">
            <v>5.9765311643039963E-2</v>
          </cell>
          <cell r="AF730">
            <v>6.3737280956329426E-2</v>
          </cell>
          <cell r="AG730">
            <v>0.11011723540471829</v>
          </cell>
          <cell r="AH730">
            <v>0.1634352776580065</v>
          </cell>
          <cell r="AI730">
            <v>0.12350259259936933</v>
          </cell>
          <cell r="AJ730">
            <v>0.27355251306272482</v>
          </cell>
        </row>
        <row r="731">
          <cell r="M731">
            <v>45649</v>
          </cell>
          <cell r="W731">
            <v>-0.5</v>
          </cell>
          <cell r="X731">
            <v>-6.4597008654840857E-4</v>
          </cell>
          <cell r="AE731">
            <v>5.9765311643039963E-2</v>
          </cell>
          <cell r="AF731">
            <v>6.3737280956329426E-2</v>
          </cell>
          <cell r="AG731">
            <v>0.10947126531816989</v>
          </cell>
          <cell r="AH731">
            <v>0.1634352776580065</v>
          </cell>
          <cell r="AI731">
            <v>0.12350259259936933</v>
          </cell>
          <cell r="AJ731">
            <v>0.27290654297617639</v>
          </cell>
        </row>
        <row r="732">
          <cell r="M732">
            <v>45650</v>
          </cell>
          <cell r="W732">
            <v>0.5</v>
          </cell>
          <cell r="X732">
            <v>-1.0492495196960272E-3</v>
          </cell>
          <cell r="AE732">
            <v>5.8716062123343939E-2</v>
          </cell>
          <cell r="AF732">
            <v>6.3737280956329426E-2</v>
          </cell>
          <cell r="AG732">
            <v>0.10947126531816989</v>
          </cell>
          <cell r="AH732">
            <v>0.1634352776580065</v>
          </cell>
          <cell r="AI732">
            <v>0.1224533430796733</v>
          </cell>
          <cell r="AJ732">
            <v>0.27290654297617639</v>
          </cell>
        </row>
        <row r="733">
          <cell r="M733">
            <v>45651</v>
          </cell>
          <cell r="W733">
            <v>0.5</v>
          </cell>
          <cell r="X733">
            <v>-1.1198699243128996E-3</v>
          </cell>
          <cell r="AE733">
            <v>5.7596192199031039E-2</v>
          </cell>
          <cell r="AF733">
            <v>6.3737280956329426E-2</v>
          </cell>
          <cell r="AG733">
            <v>0.10947126531816989</v>
          </cell>
          <cell r="AH733">
            <v>0.1634352776580065</v>
          </cell>
          <cell r="AI733">
            <v>0.1213334731553604</v>
          </cell>
          <cell r="AJ733">
            <v>0.27290654297617639</v>
          </cell>
        </row>
        <row r="734">
          <cell r="M734">
            <v>45652</v>
          </cell>
          <cell r="W734">
            <v>-0.5</v>
          </cell>
          <cell r="X734">
            <v>-3.4645711035550366E-3</v>
          </cell>
          <cell r="AE734">
            <v>5.7596192199031039E-2</v>
          </cell>
          <cell r="AF734">
            <v>6.3737280956329426E-2</v>
          </cell>
          <cell r="AG734">
            <v>0.10600669421461485</v>
          </cell>
          <cell r="AH734">
            <v>0.1634352776580065</v>
          </cell>
          <cell r="AI734">
            <v>0.1213334731553604</v>
          </cell>
          <cell r="AJ734">
            <v>0.26944197187262137</v>
          </cell>
        </row>
        <row r="735">
          <cell r="M735">
            <v>45653</v>
          </cell>
          <cell r="W735">
            <v>0.5</v>
          </cell>
          <cell r="X735">
            <v>-4.1416969157802687E-3</v>
          </cell>
          <cell r="AE735">
            <v>5.7596192199031039E-2</v>
          </cell>
          <cell r="AF735">
            <v>5.9595584040549154E-2</v>
          </cell>
          <cell r="AG735">
            <v>0.10600669421461485</v>
          </cell>
          <cell r="AH735">
            <v>0.1634352776580065</v>
          </cell>
          <cell r="AI735">
            <v>0.11719177623958013</v>
          </cell>
          <cell r="AJ735">
            <v>0.26944197187262137</v>
          </cell>
        </row>
        <row r="736">
          <cell r="M736">
            <v>45656</v>
          </cell>
          <cell r="W736">
            <v>0.5</v>
          </cell>
          <cell r="X736">
            <v>-2.2921014692618424E-3</v>
          </cell>
          <cell r="AE736">
            <v>5.7596192199031039E-2</v>
          </cell>
          <cell r="AF736">
            <v>5.7303482571287312E-2</v>
          </cell>
          <cell r="AG736">
            <v>0.10600669421461485</v>
          </cell>
          <cell r="AH736">
            <v>0.1634352776580065</v>
          </cell>
          <cell r="AI736">
            <v>0.11489967477031829</v>
          </cell>
          <cell r="AJ736">
            <v>0.26944197187262137</v>
          </cell>
        </row>
        <row r="737">
          <cell r="M737">
            <v>45663</v>
          </cell>
          <cell r="W737">
            <v>-0.5</v>
          </cell>
          <cell r="X737">
            <v>-1.2922606176235419E-3</v>
          </cell>
          <cell r="AE737">
            <v>5.7596192199031039E-2</v>
          </cell>
          <cell r="AF737">
            <v>5.7303482571287312E-2</v>
          </cell>
          <cell r="AG737">
            <v>0.10600669421461485</v>
          </cell>
          <cell r="AH737">
            <v>0.16214301704038295</v>
          </cell>
          <cell r="AI737">
            <v>0.11489967477031829</v>
          </cell>
          <cell r="AJ737">
            <v>0.26814971125499781</v>
          </cell>
        </row>
        <row r="738">
          <cell r="M738">
            <v>45664</v>
          </cell>
          <cell r="W738">
            <v>-0.5</v>
          </cell>
          <cell r="X738">
            <v>-1.1433093074955658E-3</v>
          </cell>
          <cell r="AE738">
            <v>5.7596192199031039E-2</v>
          </cell>
          <cell r="AF738">
            <v>5.7303482571287312E-2</v>
          </cell>
          <cell r="AG738">
            <v>0.10486338490711929</v>
          </cell>
          <cell r="AH738">
            <v>0.16214301704038295</v>
          </cell>
          <cell r="AI738">
            <v>0.11489967477031829</v>
          </cell>
          <cell r="AJ738">
            <v>0.26700640194750225</v>
          </cell>
        </row>
        <row r="739">
          <cell r="M739">
            <v>45665</v>
          </cell>
          <cell r="W739">
            <v>-0.5</v>
          </cell>
          <cell r="X739">
            <v>-1.7723906175854954E-4</v>
          </cell>
          <cell r="AE739">
            <v>5.7596192199031039E-2</v>
          </cell>
          <cell r="AF739">
            <v>5.7303482571287312E-2</v>
          </cell>
          <cell r="AG739">
            <v>0.10468614584536073</v>
          </cell>
          <cell r="AH739">
            <v>0.16214301704038295</v>
          </cell>
          <cell r="AI739">
            <v>0.11489967477031829</v>
          </cell>
          <cell r="AJ739">
            <v>0.26682916288574371</v>
          </cell>
        </row>
        <row r="740">
          <cell r="M740">
            <v>45666</v>
          </cell>
          <cell r="W740">
            <v>0.5</v>
          </cell>
          <cell r="X740">
            <v>1.4987507795749533E-3</v>
          </cell>
          <cell r="AE740">
            <v>5.9094942978605992E-2</v>
          </cell>
          <cell r="AF740">
            <v>5.7303482571287312E-2</v>
          </cell>
          <cell r="AG740">
            <v>0.10468614584536073</v>
          </cell>
          <cell r="AH740">
            <v>0.16214301704038295</v>
          </cell>
          <cell r="AI740">
            <v>0.11639842554989324</v>
          </cell>
          <cell r="AJ740">
            <v>0.26682916288574371</v>
          </cell>
        </row>
        <row r="741">
          <cell r="M741">
            <v>45667</v>
          </cell>
          <cell r="W741">
            <v>0.5</v>
          </cell>
          <cell r="X741">
            <v>1.4287097560789831E-3</v>
          </cell>
          <cell r="AE741">
            <v>6.0523652734684977E-2</v>
          </cell>
          <cell r="AF741">
            <v>5.7303482571287312E-2</v>
          </cell>
          <cell r="AG741">
            <v>0.10468614584536073</v>
          </cell>
          <cell r="AH741">
            <v>0.16214301704038295</v>
          </cell>
          <cell r="AI741">
            <v>0.11782713530597222</v>
          </cell>
          <cell r="AJ741">
            <v>0.26682916288574371</v>
          </cell>
        </row>
        <row r="742">
          <cell r="M742">
            <v>45671</v>
          </cell>
          <cell r="W742">
            <v>-0.5</v>
          </cell>
          <cell r="X742">
            <v>2.443397311149109E-3</v>
          </cell>
          <cell r="AE742">
            <v>6.0523652734684977E-2</v>
          </cell>
          <cell r="AF742">
            <v>5.7303482571287312E-2</v>
          </cell>
          <cell r="AG742">
            <v>0.10468614584536073</v>
          </cell>
          <cell r="AH742">
            <v>0.16458641435153207</v>
          </cell>
          <cell r="AI742">
            <v>0.11782713530597222</v>
          </cell>
          <cell r="AJ742">
            <v>0.26927256019689283</v>
          </cell>
        </row>
        <row r="743">
          <cell r="M743">
            <v>45672</v>
          </cell>
          <cell r="W743">
            <v>0.5</v>
          </cell>
          <cell r="X743">
            <v>2.3400423871069442E-3</v>
          </cell>
          <cell r="AE743">
            <v>6.0523652734684977E-2</v>
          </cell>
          <cell r="AF743">
            <v>5.9643524958394256E-2</v>
          </cell>
          <cell r="AG743">
            <v>0.10468614584536073</v>
          </cell>
          <cell r="AH743">
            <v>0.16458641435153207</v>
          </cell>
          <cell r="AI743">
            <v>0.12016717769307916</v>
          </cell>
          <cell r="AJ743">
            <v>0.26927256019689283</v>
          </cell>
        </row>
        <row r="744">
          <cell r="M744">
            <v>45673</v>
          </cell>
          <cell r="W744">
            <v>0.5</v>
          </cell>
          <cell r="X744">
            <v>3.6485811457485197E-3</v>
          </cell>
          <cell r="AE744">
            <v>6.4172233880433499E-2</v>
          </cell>
          <cell r="AF744">
            <v>5.9643524958394256E-2</v>
          </cell>
          <cell r="AG744">
            <v>0.10468614584536073</v>
          </cell>
          <cell r="AH744">
            <v>0.16458641435153207</v>
          </cell>
          <cell r="AI744">
            <v>0.12381575883882769</v>
          </cell>
          <cell r="AJ744">
            <v>0.26927256019689283</v>
          </cell>
        </row>
        <row r="745">
          <cell r="M745">
            <v>45674</v>
          </cell>
          <cell r="W745">
            <v>-0.5</v>
          </cell>
          <cell r="X745">
            <v>1.9802422546813412E-3</v>
          </cell>
          <cell r="AE745">
            <v>6.4172233880433499E-2</v>
          </cell>
          <cell r="AF745">
            <v>5.9643524958394256E-2</v>
          </cell>
          <cell r="AG745">
            <v>0.10468614584536073</v>
          </cell>
          <cell r="AH745">
            <v>0.16656665660621342</v>
          </cell>
          <cell r="AI745">
            <v>0.12381575883882769</v>
          </cell>
          <cell r="AJ745">
            <v>0.27125280245157418</v>
          </cell>
        </row>
        <row r="746">
          <cell r="M746">
            <v>45677</v>
          </cell>
          <cell r="W746">
            <v>-0.5</v>
          </cell>
          <cell r="X746">
            <v>9.554594908397718E-4</v>
          </cell>
          <cell r="AE746">
            <v>6.4172233880433499E-2</v>
          </cell>
          <cell r="AF746">
            <v>5.9643524958394256E-2</v>
          </cell>
          <cell r="AG746">
            <v>0.10468614584536073</v>
          </cell>
          <cell r="AH746">
            <v>0.1675221160970532</v>
          </cell>
          <cell r="AI746">
            <v>0.12381575883882769</v>
          </cell>
          <cell r="AJ746">
            <v>0.27220826194241393</v>
          </cell>
        </row>
        <row r="747">
          <cell r="M747">
            <v>45678</v>
          </cell>
          <cell r="W747">
            <v>-0.5</v>
          </cell>
          <cell r="X747">
            <v>5.9723535475005864E-4</v>
          </cell>
          <cell r="AE747">
            <v>6.4172233880433499E-2</v>
          </cell>
          <cell r="AF747">
            <v>5.9643524958394256E-2</v>
          </cell>
          <cell r="AG747">
            <v>0.10468614584536073</v>
          </cell>
          <cell r="AH747">
            <v>0.16811935145180326</v>
          </cell>
          <cell r="AI747">
            <v>0.12381575883882769</v>
          </cell>
          <cell r="AJ747">
            <v>0.27280549729716397</v>
          </cell>
        </row>
        <row r="748">
          <cell r="M748">
            <v>45679</v>
          </cell>
          <cell r="W748">
            <v>-0.5</v>
          </cell>
          <cell r="X748">
            <v>3.7556803477237775E-4</v>
          </cell>
          <cell r="AE748">
            <v>6.4172233880433499E-2</v>
          </cell>
          <cell r="AF748">
            <v>5.9643524958394256E-2</v>
          </cell>
          <cell r="AG748">
            <v>0.10468614584536073</v>
          </cell>
          <cell r="AH748">
            <v>0.16849491948657563</v>
          </cell>
          <cell r="AI748">
            <v>0.12381575883882769</v>
          </cell>
          <cell r="AJ748">
            <v>0.27318106533193637</v>
          </cell>
        </row>
        <row r="749">
          <cell r="M749">
            <v>45680</v>
          </cell>
          <cell r="W749">
            <v>-0.5</v>
          </cell>
          <cell r="X749">
            <v>-4.7070159039351854E-4</v>
          </cell>
          <cell r="AE749">
            <v>6.4172233880433499E-2</v>
          </cell>
          <cell r="AF749">
            <v>5.9643524958394256E-2</v>
          </cell>
          <cell r="AG749">
            <v>0.10468614584536073</v>
          </cell>
          <cell r="AH749">
            <v>0.1680242178961821</v>
          </cell>
          <cell r="AI749">
            <v>0.12381575883882769</v>
          </cell>
          <cell r="AJ749">
            <v>0.27271036374154284</v>
          </cell>
        </row>
        <row r="750">
          <cell r="M750">
            <v>45681</v>
          </cell>
          <cell r="W750">
            <v>0.5</v>
          </cell>
          <cell r="X750">
            <v>-1.3945830582808294E-3</v>
          </cell>
          <cell r="AE750">
            <v>6.277765082215267E-2</v>
          </cell>
          <cell r="AF750">
            <v>5.9643524958394256E-2</v>
          </cell>
          <cell r="AG750">
            <v>0.10468614584536073</v>
          </cell>
          <cell r="AH750">
            <v>0.1680242178961821</v>
          </cell>
          <cell r="AI750">
            <v>0.12242117578054686</v>
          </cell>
          <cell r="AJ750">
            <v>0.27271036374154284</v>
          </cell>
        </row>
        <row r="751">
          <cell r="M751">
            <v>45684</v>
          </cell>
          <cell r="W751">
            <v>0.5</v>
          </cell>
          <cell r="X751">
            <v>-3.9822117655492485E-4</v>
          </cell>
          <cell r="AE751">
            <v>6.277765082215267E-2</v>
          </cell>
          <cell r="AF751">
            <v>5.9245303781839329E-2</v>
          </cell>
          <cell r="AG751">
            <v>0.10468614584536073</v>
          </cell>
          <cell r="AH751">
            <v>0.1680242178961821</v>
          </cell>
          <cell r="AI751">
            <v>0.12202295460399193</v>
          </cell>
          <cell r="AJ751">
            <v>0.27271036374154284</v>
          </cell>
        </row>
        <row r="752">
          <cell r="M752">
            <v>45685</v>
          </cell>
          <cell r="W752">
            <v>0.5</v>
          </cell>
          <cell r="X752">
            <v>-6.6068134817065527E-4</v>
          </cell>
          <cell r="AE752">
            <v>6.277765082215267E-2</v>
          </cell>
          <cell r="AF752">
            <v>5.8584622433668673E-2</v>
          </cell>
          <cell r="AG752">
            <v>0.10468614584536073</v>
          </cell>
          <cell r="AH752">
            <v>0.1680242178961821</v>
          </cell>
          <cell r="AI752">
            <v>0.12136227325582127</v>
          </cell>
          <cell r="AJ752">
            <v>0.27271036374154284</v>
          </cell>
        </row>
        <row r="753">
          <cell r="M753">
            <v>45686</v>
          </cell>
          <cell r="W753">
            <v>-0.5</v>
          </cell>
          <cell r="X753">
            <v>1.4795018906310631E-5</v>
          </cell>
          <cell r="AE753">
            <v>6.277765082215267E-2</v>
          </cell>
          <cell r="AF753">
            <v>5.8584622433668673E-2</v>
          </cell>
          <cell r="AG753">
            <v>0.10468614584536073</v>
          </cell>
          <cell r="AH753">
            <v>0.16803901291508841</v>
          </cell>
          <cell r="AI753">
            <v>0.12136227325582127</v>
          </cell>
          <cell r="AJ753">
            <v>0.27272515876044917</v>
          </cell>
        </row>
        <row r="754">
          <cell r="M754">
            <v>45687</v>
          </cell>
          <cell r="W754">
            <v>-0.5</v>
          </cell>
          <cell r="X754">
            <v>-8.259193060741743E-4</v>
          </cell>
          <cell r="AE754">
            <v>6.277765082215267E-2</v>
          </cell>
          <cell r="AF754">
            <v>5.8584622433668673E-2</v>
          </cell>
          <cell r="AG754">
            <v>0.10468614584536073</v>
          </cell>
          <cell r="AH754">
            <v>0.16721309360901424</v>
          </cell>
          <cell r="AI754">
            <v>0.12136227325582127</v>
          </cell>
          <cell r="AJ754">
            <v>0.271899239454375</v>
          </cell>
        </row>
        <row r="755">
          <cell r="M755">
            <v>45688</v>
          </cell>
          <cell r="W755">
            <v>-0.5</v>
          </cell>
          <cell r="X755">
            <v>8.1022628441895783E-4</v>
          </cell>
          <cell r="AE755">
            <v>6.277765082215267E-2</v>
          </cell>
          <cell r="AF755">
            <v>5.8584622433668673E-2</v>
          </cell>
          <cell r="AG755">
            <v>0.10468614584536073</v>
          </cell>
          <cell r="AH755">
            <v>0.16802331989343319</v>
          </cell>
          <cell r="AI755">
            <v>0.12136227325582127</v>
          </cell>
          <cell r="AJ755">
            <v>0.27270946573879395</v>
          </cell>
        </row>
        <row r="756">
          <cell r="M756">
            <v>45691</v>
          </cell>
          <cell r="W756">
            <v>-0.5</v>
          </cell>
          <cell r="X756">
            <v>6.9032627610725599E-4</v>
          </cell>
          <cell r="AE756">
            <v>6.277765082215267E-2</v>
          </cell>
          <cell r="AF756">
            <v>5.8584622433668673E-2</v>
          </cell>
          <cell r="AG756">
            <v>0.10468614584536073</v>
          </cell>
          <cell r="AH756">
            <v>0.16871364616954046</v>
          </cell>
          <cell r="AI756">
            <v>0.12136227325582127</v>
          </cell>
          <cell r="AJ756">
            <v>0.27339979201490122</v>
          </cell>
        </row>
        <row r="757">
          <cell r="M757">
            <v>45692</v>
          </cell>
          <cell r="W757">
            <v>0.5</v>
          </cell>
          <cell r="X757">
            <v>6.8460997728991837E-5</v>
          </cell>
          <cell r="AE757">
            <v>6.2846111819881659E-2</v>
          </cell>
          <cell r="AF757">
            <v>5.8584622433668673E-2</v>
          </cell>
          <cell r="AG757">
            <v>0.10468614584536073</v>
          </cell>
          <cell r="AH757">
            <v>0.16871364616954046</v>
          </cell>
          <cell r="AI757">
            <v>0.12143073425355026</v>
          </cell>
          <cell r="AJ757">
            <v>0.27339979201490122</v>
          </cell>
        </row>
        <row r="758">
          <cell r="M758">
            <v>45693</v>
          </cell>
          <cell r="W758">
            <v>0.5</v>
          </cell>
          <cell r="X758">
            <v>-1.0095822840638148E-3</v>
          </cell>
          <cell r="AE758">
            <v>6.1836529535817843E-2</v>
          </cell>
          <cell r="AF758">
            <v>5.8584622433668673E-2</v>
          </cell>
          <cell r="AG758">
            <v>0.10468614584536073</v>
          </cell>
          <cell r="AH758">
            <v>0.16871364616954046</v>
          </cell>
          <cell r="AI758">
            <v>0.12042115196948645</v>
          </cell>
          <cell r="AJ758">
            <v>0.27339979201490122</v>
          </cell>
        </row>
        <row r="759">
          <cell r="M759">
            <v>45694</v>
          </cell>
          <cell r="W759">
            <v>0.5</v>
          </cell>
          <cell r="X759">
            <v>-1.0897179730306795E-3</v>
          </cell>
          <cell r="AE759">
            <v>6.0746811562787162E-2</v>
          </cell>
          <cell r="AF759">
            <v>5.8584622433668673E-2</v>
          </cell>
          <cell r="AG759">
            <v>0.10468614584536073</v>
          </cell>
          <cell r="AH759">
            <v>0.16871364616954046</v>
          </cell>
          <cell r="AI759">
            <v>0.11933143399645578</v>
          </cell>
          <cell r="AJ759">
            <v>0.27339979201490122</v>
          </cell>
        </row>
        <row r="760">
          <cell r="M760">
            <v>45695</v>
          </cell>
          <cell r="W760">
            <v>0.5</v>
          </cell>
          <cell r="X760">
            <v>-5.2397175897120893E-4</v>
          </cell>
          <cell r="AE760">
            <v>6.0222839803815952E-2</v>
          </cell>
          <cell r="AF760">
            <v>5.8584622433668673E-2</v>
          </cell>
          <cell r="AG760">
            <v>0.10468614584536073</v>
          </cell>
          <cell r="AH760">
            <v>0.16871364616954046</v>
          </cell>
          <cell r="AI760">
            <v>0.11880746223748458</v>
          </cell>
          <cell r="AJ760">
            <v>0.27339979201490122</v>
          </cell>
        </row>
        <row r="761">
          <cell r="M761">
            <v>45698</v>
          </cell>
          <cell r="W761">
            <v>-0.5</v>
          </cell>
          <cell r="X761">
            <v>-7.0074250366582993E-4</v>
          </cell>
          <cell r="AE761">
            <v>6.0222839803815952E-2</v>
          </cell>
          <cell r="AF761">
            <v>5.8584622433668673E-2</v>
          </cell>
          <cell r="AG761">
            <v>0.1039854033416949</v>
          </cell>
          <cell r="AH761">
            <v>0.16871364616954046</v>
          </cell>
          <cell r="AI761">
            <v>0.11880746223748458</v>
          </cell>
          <cell r="AJ761">
            <v>0.27269904951123541</v>
          </cell>
        </row>
        <row r="762">
          <cell r="M762">
            <v>45700</v>
          </cell>
          <cell r="W762">
            <v>-0.5</v>
          </cell>
          <cell r="X762">
            <v>-1.3286954440382415E-3</v>
          </cell>
          <cell r="AE762">
            <v>6.0222839803815952E-2</v>
          </cell>
          <cell r="AF762">
            <v>5.8584622433668673E-2</v>
          </cell>
          <cell r="AG762">
            <v>0.10265670789765666</v>
          </cell>
          <cell r="AH762">
            <v>0.16871364616954046</v>
          </cell>
          <cell r="AI762">
            <v>0.11880746223748458</v>
          </cell>
          <cell r="AJ762">
            <v>0.27137035406719717</v>
          </cell>
        </row>
        <row r="763">
          <cell r="M763">
            <v>45701</v>
          </cell>
          <cell r="W763">
            <v>0.5</v>
          </cell>
          <cell r="X763">
            <v>-2.0656700240003546E-3</v>
          </cell>
          <cell r="AE763">
            <v>5.8157169779815596E-2</v>
          </cell>
          <cell r="AF763">
            <v>5.8584622433668673E-2</v>
          </cell>
          <cell r="AG763">
            <v>0.10265670789765666</v>
          </cell>
          <cell r="AH763">
            <v>0.16871364616954046</v>
          </cell>
          <cell r="AI763">
            <v>0.11674179221348423</v>
          </cell>
          <cell r="AJ763">
            <v>0.27137035406719717</v>
          </cell>
        </row>
        <row r="764">
          <cell r="M764">
            <v>45702</v>
          </cell>
          <cell r="W764">
            <v>0.5</v>
          </cell>
          <cell r="X764">
            <v>-1.4498344783178906E-3</v>
          </cell>
          <cell r="AE764">
            <v>5.6707335301497706E-2</v>
          </cell>
          <cell r="AF764">
            <v>5.8584622433668673E-2</v>
          </cell>
          <cell r="AG764">
            <v>0.10265670789765666</v>
          </cell>
          <cell r="AH764">
            <v>0.16871364616954046</v>
          </cell>
          <cell r="AI764">
            <v>0.11529195773516633</v>
          </cell>
          <cell r="AJ764">
            <v>0.27137035406719717</v>
          </cell>
        </row>
        <row r="765">
          <cell r="M765">
            <v>45705</v>
          </cell>
          <cell r="W765">
            <v>0.5</v>
          </cell>
          <cell r="X765">
            <v>-2.2329282419656592E-3</v>
          </cell>
          <cell r="AE765">
            <v>5.6707335301497706E-2</v>
          </cell>
          <cell r="AF765">
            <v>5.6351694191703015E-2</v>
          </cell>
          <cell r="AG765">
            <v>0.10265670789765666</v>
          </cell>
          <cell r="AH765">
            <v>0.16871364616954046</v>
          </cell>
          <cell r="AI765">
            <v>0.11305902949320067</v>
          </cell>
          <cell r="AJ765">
            <v>0.27137035406719717</v>
          </cell>
        </row>
        <row r="766">
          <cell r="M766">
            <v>45706</v>
          </cell>
          <cell r="W766">
            <v>0.5</v>
          </cell>
          <cell r="X766">
            <v>-1.3942280489397385E-3</v>
          </cell>
          <cell r="AE766">
            <v>5.5313107252557968E-2</v>
          </cell>
          <cell r="AF766">
            <v>5.6351694191703015E-2</v>
          </cell>
          <cell r="AG766">
            <v>0.10265670789765666</v>
          </cell>
          <cell r="AH766">
            <v>0.16871364616954046</v>
          </cell>
          <cell r="AI766">
            <v>0.11166480144426093</v>
          </cell>
          <cell r="AJ766">
            <v>0.27137035406719717</v>
          </cell>
        </row>
        <row r="767">
          <cell r="M767">
            <v>45707</v>
          </cell>
          <cell r="W767">
            <v>-0.5</v>
          </cell>
          <cell r="X767">
            <v>-1.1538155204995014E-3</v>
          </cell>
          <cell r="AE767">
            <v>5.5313107252557968E-2</v>
          </cell>
          <cell r="AF767">
            <v>5.6351694191703015E-2</v>
          </cell>
          <cell r="AG767">
            <v>0.10150289237715715</v>
          </cell>
          <cell r="AH767">
            <v>0.16871364616954046</v>
          </cell>
          <cell r="AI767">
            <v>0.11166480144426093</v>
          </cell>
          <cell r="AJ767">
            <v>0.27021653854669769</v>
          </cell>
        </row>
        <row r="768">
          <cell r="M768">
            <v>45708</v>
          </cell>
          <cell r="W768">
            <v>-0.5</v>
          </cell>
          <cell r="X768">
            <v>-5.0898913563679482E-4</v>
          </cell>
          <cell r="AE768">
            <v>5.5313107252557968E-2</v>
          </cell>
          <cell r="AF768">
            <v>5.6351694191703015E-2</v>
          </cell>
          <cell r="AG768">
            <v>0.10099390324152036</v>
          </cell>
          <cell r="AH768">
            <v>0.16871364616954046</v>
          </cell>
          <cell r="AI768">
            <v>0.11166480144426093</v>
          </cell>
          <cell r="AJ768">
            <v>0.2697075494110609</v>
          </cell>
        </row>
        <row r="769">
          <cell r="M769">
            <v>45709</v>
          </cell>
          <cell r="W769">
            <v>-0.5</v>
          </cell>
          <cell r="X769">
            <v>-1.5844493582554686E-3</v>
          </cell>
          <cell r="AE769">
            <v>5.5313107252557968E-2</v>
          </cell>
          <cell r="AF769">
            <v>5.6351694191703015E-2</v>
          </cell>
          <cell r="AG769">
            <v>0.10099390324152036</v>
          </cell>
          <cell r="AH769">
            <v>0.16712919681128499</v>
          </cell>
          <cell r="AI769">
            <v>0.11166480144426093</v>
          </cell>
          <cell r="AJ769">
            <v>0.26812310005280543</v>
          </cell>
        </row>
        <row r="770">
          <cell r="M770">
            <v>45713</v>
          </cell>
          <cell r="W770">
            <v>-0.5</v>
          </cell>
          <cell r="X770">
            <v>-1.662549663724222E-3</v>
          </cell>
          <cell r="AE770">
            <v>5.5313107252557968E-2</v>
          </cell>
          <cell r="AF770">
            <v>5.6351694191703015E-2</v>
          </cell>
          <cell r="AG770">
            <v>9.9331353577796128E-2</v>
          </cell>
          <cell r="AH770">
            <v>0.16712919681128499</v>
          </cell>
          <cell r="AI770">
            <v>0.11166480144426093</v>
          </cell>
          <cell r="AJ770">
            <v>0.26646055038908123</v>
          </cell>
        </row>
        <row r="771">
          <cell r="M771">
            <v>45714</v>
          </cell>
          <cell r="W771">
            <v>0.5</v>
          </cell>
          <cell r="X771">
            <v>-3.328443623874633E-4</v>
          </cell>
          <cell r="AE771">
            <v>5.4980262890170502E-2</v>
          </cell>
          <cell r="AF771">
            <v>5.6351694191703015E-2</v>
          </cell>
          <cell r="AG771">
            <v>9.9331353577796128E-2</v>
          </cell>
          <cell r="AH771">
            <v>0.16712919681128499</v>
          </cell>
          <cell r="AI771">
            <v>0.11133195708187346</v>
          </cell>
          <cell r="AJ771">
            <v>0.26646055038908123</v>
          </cell>
        </row>
        <row r="772">
          <cell r="M772">
            <v>45715</v>
          </cell>
          <cell r="W772">
            <v>0.5</v>
          </cell>
          <cell r="X772">
            <v>-7.6553317494110207E-4</v>
          </cell>
          <cell r="AE772">
            <v>5.42147297152294E-2</v>
          </cell>
          <cell r="AF772">
            <v>5.6351694191703015E-2</v>
          </cell>
          <cell r="AG772">
            <v>9.9331353577796128E-2</v>
          </cell>
          <cell r="AH772">
            <v>0.16712919681128499</v>
          </cell>
          <cell r="AI772">
            <v>0.11056642390693236</v>
          </cell>
          <cell r="AJ772">
            <v>0.26646055038908123</v>
          </cell>
        </row>
        <row r="773">
          <cell r="M773">
            <v>45716</v>
          </cell>
          <cell r="W773">
            <v>0.5</v>
          </cell>
          <cell r="X773">
            <v>1.0886198479708841E-3</v>
          </cell>
          <cell r="AE773">
            <v>5.5303349563200287E-2</v>
          </cell>
          <cell r="AF773">
            <v>5.6351694191703015E-2</v>
          </cell>
          <cell r="AG773">
            <v>9.9331353577796128E-2</v>
          </cell>
          <cell r="AH773">
            <v>0.16712919681128499</v>
          </cell>
          <cell r="AI773">
            <v>0.11165504375490325</v>
          </cell>
          <cell r="AJ773">
            <v>0.26646055038908123</v>
          </cell>
        </row>
        <row r="774">
          <cell r="M774">
            <v>45719</v>
          </cell>
          <cell r="W774">
            <v>0.5</v>
          </cell>
          <cell r="X774">
            <v>2.2688616222370727E-3</v>
          </cell>
          <cell r="AE774">
            <v>5.7572211185437358E-2</v>
          </cell>
          <cell r="AF774">
            <v>5.6351694191703015E-2</v>
          </cell>
          <cell r="AG774">
            <v>9.9331353577796128E-2</v>
          </cell>
          <cell r="AH774">
            <v>0.16712919681128499</v>
          </cell>
          <cell r="AI774">
            <v>0.11392390537714032</v>
          </cell>
          <cell r="AJ774">
            <v>0.26646055038908123</v>
          </cell>
        </row>
        <row r="775">
          <cell r="M775">
            <v>45720</v>
          </cell>
          <cell r="W775">
            <v>-0.5</v>
          </cell>
          <cell r="X775">
            <v>2.9645365050386618E-3</v>
          </cell>
          <cell r="AE775">
            <v>5.7572211185437358E-2</v>
          </cell>
          <cell r="AF775">
            <v>5.6351694191703015E-2</v>
          </cell>
          <cell r="AG775">
            <v>0.1022958900828348</v>
          </cell>
          <cell r="AH775">
            <v>0.16712919681128499</v>
          </cell>
          <cell r="AI775">
            <v>0.11392390537714032</v>
          </cell>
          <cell r="AJ775">
            <v>0.26942508689411987</v>
          </cell>
        </row>
        <row r="776">
          <cell r="M776">
            <v>45721</v>
          </cell>
          <cell r="W776">
            <v>-0.5</v>
          </cell>
          <cell r="X776">
            <v>1.9213756779252078E-3</v>
          </cell>
          <cell r="AE776">
            <v>5.7572211185437358E-2</v>
          </cell>
          <cell r="AF776">
            <v>5.6351694191703015E-2</v>
          </cell>
          <cell r="AG776">
            <v>0.10421726576076</v>
          </cell>
          <cell r="AH776">
            <v>0.16712919681128499</v>
          </cell>
          <cell r="AI776">
            <v>0.11392390537714032</v>
          </cell>
          <cell r="AJ776">
            <v>0.27134646257204509</v>
          </cell>
        </row>
        <row r="777">
          <cell r="M777">
            <v>45722</v>
          </cell>
          <cell r="W777">
            <v>0.5</v>
          </cell>
          <cell r="X777">
            <v>3.2942218767613384E-3</v>
          </cell>
          <cell r="AE777">
            <v>5.7572211185437358E-2</v>
          </cell>
          <cell r="AF777">
            <v>5.9645916068464352E-2</v>
          </cell>
          <cell r="AG777">
            <v>0.10421726576076</v>
          </cell>
          <cell r="AH777">
            <v>0.16712919681128499</v>
          </cell>
          <cell r="AI777">
            <v>0.11721812725390167</v>
          </cell>
          <cell r="AJ777">
            <v>0.27134646257204509</v>
          </cell>
        </row>
        <row r="778">
          <cell r="M778">
            <v>45723</v>
          </cell>
          <cell r="W778">
            <v>0.5</v>
          </cell>
          <cell r="X778">
            <v>3.6898817681971564E-3</v>
          </cell>
          <cell r="AE778">
            <v>6.1262092953634516E-2</v>
          </cell>
          <cell r="AF778">
            <v>5.9645916068464352E-2</v>
          </cell>
          <cell r="AG778">
            <v>0.10421726576076</v>
          </cell>
          <cell r="AH778">
            <v>0.16712919681128499</v>
          </cell>
          <cell r="AI778">
            <v>0.12090800902209882</v>
          </cell>
          <cell r="AJ778">
            <v>0.27134646257204509</v>
          </cell>
        </row>
        <row r="779">
          <cell r="M779">
            <v>45726</v>
          </cell>
          <cell r="W779">
            <v>0.5</v>
          </cell>
          <cell r="X779">
            <v>5.3652884803685463E-3</v>
          </cell>
          <cell r="AE779">
            <v>6.6627381434003069E-2</v>
          </cell>
          <cell r="AF779">
            <v>5.9645916068464352E-2</v>
          </cell>
          <cell r="AG779">
            <v>0.10421726576076</v>
          </cell>
          <cell r="AH779">
            <v>0.16712919681128499</v>
          </cell>
          <cell r="AI779">
            <v>0.12627329750246735</v>
          </cell>
          <cell r="AJ779">
            <v>0.27134646257204509</v>
          </cell>
        </row>
        <row r="780">
          <cell r="M780">
            <v>45727</v>
          </cell>
          <cell r="W780">
            <v>-0.5</v>
          </cell>
          <cell r="X780">
            <v>4.5110440715764753E-3</v>
          </cell>
          <cell r="AE780">
            <v>6.6627381434003069E-2</v>
          </cell>
          <cell r="AF780">
            <v>5.9645916068464352E-2</v>
          </cell>
          <cell r="AG780">
            <v>0.10421726576076</v>
          </cell>
          <cell r="AH780">
            <v>0.17164024088286148</v>
          </cell>
          <cell r="AI780">
            <v>0.12627329750246735</v>
          </cell>
          <cell r="AJ780">
            <v>0.27585750664362158</v>
          </cell>
        </row>
        <row r="781">
          <cell r="M781">
            <v>45728</v>
          </cell>
          <cell r="W781">
            <v>-0.5</v>
          </cell>
          <cell r="X781">
            <v>2.5330055554293241E-3</v>
          </cell>
          <cell r="AE781">
            <v>6.6627381434003069E-2</v>
          </cell>
          <cell r="AF781">
            <v>5.9645916068464352E-2</v>
          </cell>
          <cell r="AG781">
            <v>0.10421726576076</v>
          </cell>
          <cell r="AH781">
            <v>0.1741732464382908</v>
          </cell>
          <cell r="AI781">
            <v>0.12627329750246735</v>
          </cell>
          <cell r="AJ781">
            <v>0.27839051219905092</v>
          </cell>
        </row>
        <row r="782">
          <cell r="M782">
            <v>45729</v>
          </cell>
          <cell r="W782">
            <v>-0.5</v>
          </cell>
          <cell r="X782">
            <v>7.5994262279909246E-4</v>
          </cell>
          <cell r="AE782">
            <v>6.6627381434003069E-2</v>
          </cell>
          <cell r="AF782">
            <v>5.9645916068464352E-2</v>
          </cell>
          <cell r="AG782">
            <v>0.10421726576076</v>
          </cell>
          <cell r="AH782">
            <v>0.1749331890610899</v>
          </cell>
          <cell r="AI782">
            <v>0.12627329750246735</v>
          </cell>
          <cell r="AJ782">
            <v>0.27915045482185002</v>
          </cell>
        </row>
        <row r="783">
          <cell r="M783">
            <v>45730</v>
          </cell>
          <cell r="W783">
            <v>-0.5</v>
          </cell>
          <cell r="X783">
            <v>-1.7773306269276089E-3</v>
          </cell>
          <cell r="AE783">
            <v>6.6627381434003069E-2</v>
          </cell>
          <cell r="AF783">
            <v>5.9645916068464352E-2</v>
          </cell>
          <cell r="AG783">
            <v>0.10421726576076</v>
          </cell>
          <cell r="AH783">
            <v>0.17315585843416229</v>
          </cell>
          <cell r="AI783">
            <v>0.12627329750246735</v>
          </cell>
          <cell r="AJ783">
            <v>0.27737312419492244</v>
          </cell>
        </row>
        <row r="784">
          <cell r="M784">
            <v>45733</v>
          </cell>
          <cell r="W784">
            <v>-0.5</v>
          </cell>
          <cell r="X784">
            <v>-4.018879202548886E-3</v>
          </cell>
          <cell r="AE784">
            <v>6.6627381434003069E-2</v>
          </cell>
          <cell r="AF784">
            <v>5.9645916068464352E-2</v>
          </cell>
          <cell r="AG784">
            <v>0.10421726576076</v>
          </cell>
          <cell r="AH784">
            <v>0.16913697923161339</v>
          </cell>
          <cell r="AI784">
            <v>0.12627329750246735</v>
          </cell>
          <cell r="AJ784">
            <v>0.27335424499237354</v>
          </cell>
        </row>
        <row r="785">
          <cell r="M785">
            <v>45734</v>
          </cell>
          <cell r="W785">
            <v>0.5</v>
          </cell>
          <cell r="X785">
            <v>-6.9616125085041006E-3</v>
          </cell>
          <cell r="AE785">
            <v>5.966576892549897E-2</v>
          </cell>
          <cell r="AF785">
            <v>5.9645916068464352E-2</v>
          </cell>
          <cell r="AG785">
            <v>0.10421726576076</v>
          </cell>
          <cell r="AH785">
            <v>0.16913697923161339</v>
          </cell>
          <cell r="AI785">
            <v>0.11931168499396325</v>
          </cell>
          <cell r="AJ785">
            <v>0.27335424499237354</v>
          </cell>
        </row>
        <row r="786">
          <cell r="M786">
            <v>45735</v>
          </cell>
          <cell r="W786">
            <v>0.5</v>
          </cell>
          <cell r="X786">
            <v>-9.3266636844178356E-3</v>
          </cell>
          <cell r="AE786">
            <v>5.0339105241081136E-2</v>
          </cell>
          <cell r="AF786">
            <v>5.9645916068464352E-2</v>
          </cell>
          <cell r="AG786">
            <v>0.10421726576076</v>
          </cell>
          <cell r="AH786">
            <v>0.16913697923161339</v>
          </cell>
          <cell r="AI786">
            <v>0.10998502130954541</v>
          </cell>
          <cell r="AJ786">
            <v>0.27335424499237354</v>
          </cell>
        </row>
        <row r="787">
          <cell r="M787">
            <v>45737</v>
          </cell>
          <cell r="W787">
            <v>0.5</v>
          </cell>
          <cell r="X787">
            <v>-1.4216597756174332E-2</v>
          </cell>
          <cell r="AE787">
            <v>5.0339105241081136E-2</v>
          </cell>
          <cell r="AF787">
            <v>4.5429318312290023E-2</v>
          </cell>
          <cell r="AG787">
            <v>0.10421726576076</v>
          </cell>
          <cell r="AH787">
            <v>0.16913697923161339</v>
          </cell>
          <cell r="AI787">
            <v>9.5768423553371076E-2</v>
          </cell>
          <cell r="AJ787">
            <v>0.27335424499237354</v>
          </cell>
        </row>
        <row r="788">
          <cell r="M788">
            <v>45740</v>
          </cell>
          <cell r="W788">
            <v>0.5</v>
          </cell>
          <cell r="X788">
            <v>-1.8489801443052224E-2</v>
          </cell>
          <cell r="AE788">
            <v>5.0339105241081136E-2</v>
          </cell>
          <cell r="AF788">
            <v>2.69395168692378E-2</v>
          </cell>
          <cell r="AG788">
            <v>0.10421726576076</v>
          </cell>
          <cell r="AH788">
            <v>0.16913697923161339</v>
          </cell>
          <cell r="AI788">
            <v>7.7278622110318856E-2</v>
          </cell>
          <cell r="AJ788">
            <v>0.27335424499237354</v>
          </cell>
        </row>
        <row r="789">
          <cell r="M789">
            <v>45741</v>
          </cell>
          <cell r="W789">
            <v>0.5</v>
          </cell>
          <cell r="X789">
            <v>-1.5895478524999541E-2</v>
          </cell>
          <cell r="AE789">
            <v>5.0339105241081136E-2</v>
          </cell>
          <cell r="AF789">
            <v>1.1044038344238259E-2</v>
          </cell>
          <cell r="AG789">
            <v>0.10421726576076</v>
          </cell>
          <cell r="AH789">
            <v>0.16913697923161339</v>
          </cell>
          <cell r="AI789">
            <v>6.1383143585319315E-2</v>
          </cell>
          <cell r="AJ789">
            <v>0.27335424499237354</v>
          </cell>
        </row>
        <row r="790">
          <cell r="M790">
            <v>45742</v>
          </cell>
          <cell r="W790">
            <v>-0.5</v>
          </cell>
          <cell r="X790">
            <v>-1.5115799166636645E-2</v>
          </cell>
          <cell r="AE790">
            <v>5.0339105241081136E-2</v>
          </cell>
          <cell r="AF790">
            <v>1.1044038344238259E-2</v>
          </cell>
          <cell r="AG790">
            <v>0.10421726576076</v>
          </cell>
          <cell r="AH790">
            <v>0.15402118006497675</v>
          </cell>
          <cell r="AI790">
            <v>6.1383143585319315E-2</v>
          </cell>
          <cell r="AJ790">
            <v>0.25823844582573691</v>
          </cell>
        </row>
        <row r="791">
          <cell r="M791">
            <v>45743</v>
          </cell>
          <cell r="W791">
            <v>0.5</v>
          </cell>
          <cell r="X791">
            <v>-1.0527074953819226E-2</v>
          </cell>
          <cell r="AE791">
            <v>5.0339105241081136E-2</v>
          </cell>
          <cell r="AF791">
            <v>5.1696339041903266E-4</v>
          </cell>
          <cell r="AG791">
            <v>0.10421726576076</v>
          </cell>
          <cell r="AH791">
            <v>0.15402118006497675</v>
          </cell>
          <cell r="AI791">
            <v>5.0856068631500093E-2</v>
          </cell>
          <cell r="AJ791">
            <v>0.25823844582573691</v>
          </cell>
        </row>
        <row r="792">
          <cell r="M792">
            <v>45744</v>
          </cell>
          <cell r="W792">
            <v>0.5</v>
          </cell>
          <cell r="X792">
            <v>-7.8247968848474628E-3</v>
          </cell>
          <cell r="AE792">
            <v>5.0339105241081136E-2</v>
          </cell>
          <cell r="AF792">
            <v>-7.3078334944284302E-3</v>
          </cell>
          <cell r="AG792">
            <v>0.10421726576076</v>
          </cell>
          <cell r="AH792">
            <v>0.15402118006497675</v>
          </cell>
          <cell r="AI792">
            <v>4.3031271746652631E-2</v>
          </cell>
          <cell r="AJ792">
            <v>0.25823844582573691</v>
          </cell>
        </row>
        <row r="793">
          <cell r="M793">
            <v>45747</v>
          </cell>
          <cell r="W793">
            <v>0.5</v>
          </cell>
          <cell r="X793">
            <v>-6.2063355580975867E-3</v>
          </cell>
          <cell r="AE793">
            <v>4.4132769682983547E-2</v>
          </cell>
          <cell r="AF793">
            <v>-7.3078334944284302E-3</v>
          </cell>
          <cell r="AG793">
            <v>0.10421726576076</v>
          </cell>
          <cell r="AH793">
            <v>0.15402118006497675</v>
          </cell>
          <cell r="AI793">
            <v>3.6824936188555042E-2</v>
          </cell>
          <cell r="AJ793">
            <v>0.25823844582573691</v>
          </cell>
        </row>
        <row r="794">
          <cell r="M794">
            <v>45748</v>
          </cell>
          <cell r="W794">
            <v>-0.5</v>
          </cell>
          <cell r="X794">
            <v>-5.4665556341263579E-3</v>
          </cell>
          <cell r="AE794">
            <v>4.4132769682983547E-2</v>
          </cell>
          <cell r="AF794">
            <v>-7.3078334944284302E-3</v>
          </cell>
          <cell r="AG794">
            <v>9.875071012663364E-2</v>
          </cell>
          <cell r="AH794">
            <v>0.15402118006497675</v>
          </cell>
          <cell r="AI794">
            <v>3.6824936188555042E-2</v>
          </cell>
          <cell r="AJ794">
            <v>0.25277189019161056</v>
          </cell>
        </row>
        <row r="795">
          <cell r="M795">
            <v>45749</v>
          </cell>
          <cell r="W795">
            <v>-0.5</v>
          </cell>
          <cell r="X795">
            <v>-3.6035796487261075E-3</v>
          </cell>
          <cell r="AE795">
            <v>4.4132769682983547E-2</v>
          </cell>
          <cell r="AF795">
            <v>-7.3078334944284302E-3</v>
          </cell>
          <cell r="AG795">
            <v>9.5147130477907529E-2</v>
          </cell>
          <cell r="AH795">
            <v>0.15402118006497675</v>
          </cell>
          <cell r="AI795">
            <v>3.6824936188555042E-2</v>
          </cell>
          <cell r="AJ795">
            <v>0.24916831054288446</v>
          </cell>
        </row>
        <row r="796">
          <cell r="M796">
            <v>45750</v>
          </cell>
          <cell r="W796">
            <v>-0.5</v>
          </cell>
          <cell r="X796">
            <v>4.7188904964168277E-4</v>
          </cell>
          <cell r="AE796">
            <v>4.4132769682983547E-2</v>
          </cell>
          <cell r="AF796">
            <v>-7.3078334944284302E-3</v>
          </cell>
          <cell r="AG796">
            <v>9.5619019527549212E-2</v>
          </cell>
          <cell r="AH796">
            <v>0.15402118006497675</v>
          </cell>
          <cell r="AI796">
            <v>3.6824936188555042E-2</v>
          </cell>
          <cell r="AJ796">
            <v>0.24964019959252615</v>
          </cell>
        </row>
        <row r="797">
          <cell r="M797">
            <v>45751</v>
          </cell>
          <cell r="W797">
            <v>-0.5</v>
          </cell>
          <cell r="X797">
            <v>4.8674428963416116E-3</v>
          </cell>
          <cell r="AE797">
            <v>4.4132769682983547E-2</v>
          </cell>
          <cell r="AF797">
            <v>-7.3078334944284302E-3</v>
          </cell>
          <cell r="AG797">
            <v>0.10048646242389082</v>
          </cell>
          <cell r="AH797">
            <v>0.15402118006497675</v>
          </cell>
          <cell r="AI797">
            <v>3.6824936188555042E-2</v>
          </cell>
          <cell r="AJ797">
            <v>0.25450764248886776</v>
          </cell>
        </row>
        <row r="798">
          <cell r="M798">
            <v>45754</v>
          </cell>
          <cell r="W798">
            <v>-0.5</v>
          </cell>
          <cell r="X798">
            <v>7.8188282078285425E-3</v>
          </cell>
          <cell r="AE798">
            <v>4.4132769682983547E-2</v>
          </cell>
          <cell r="AF798">
            <v>-7.3078334944284302E-3</v>
          </cell>
          <cell r="AG798">
            <v>0.10830529063171937</v>
          </cell>
          <cell r="AH798">
            <v>0.15402118006497675</v>
          </cell>
          <cell r="AI798">
            <v>3.6824936188555042E-2</v>
          </cell>
          <cell r="AJ798">
            <v>0.26232647069669629</v>
          </cell>
        </row>
        <row r="799">
          <cell r="M799">
            <v>45755</v>
          </cell>
          <cell r="W799">
            <v>-0.5</v>
          </cell>
          <cell r="X799">
            <v>7.2872158871661761E-3</v>
          </cell>
          <cell r="AE799">
            <v>4.4132769682983547E-2</v>
          </cell>
          <cell r="AF799">
            <v>-7.3078334944284302E-3</v>
          </cell>
          <cell r="AG799">
            <v>0.11559250651888554</v>
          </cell>
          <cell r="AH799">
            <v>0.15402118006497675</v>
          </cell>
          <cell r="AI799">
            <v>3.6824936188555042E-2</v>
          </cell>
          <cell r="AJ799">
            <v>0.26961368658386248</v>
          </cell>
        </row>
        <row r="800">
          <cell r="M800">
            <v>45756</v>
          </cell>
          <cell r="W800">
            <v>0.5</v>
          </cell>
          <cell r="X800">
            <v>8.591449910072468E-3</v>
          </cell>
          <cell r="AE800">
            <v>5.2724219593056017E-2</v>
          </cell>
          <cell r="AF800">
            <v>-7.3078334944284302E-3</v>
          </cell>
          <cell r="AG800">
            <v>0.11559250651888554</v>
          </cell>
          <cell r="AH800">
            <v>0.15402118006497675</v>
          </cell>
          <cell r="AI800">
            <v>4.5416386098627512E-2</v>
          </cell>
          <cell r="AJ800">
            <v>0.26961368658386248</v>
          </cell>
        </row>
        <row r="801">
          <cell r="M801">
            <v>45757</v>
          </cell>
          <cell r="W801">
            <v>0.5</v>
          </cell>
          <cell r="X801">
            <v>4.8494871731706527E-3</v>
          </cell>
          <cell r="AE801">
            <v>5.7573706766226668E-2</v>
          </cell>
          <cell r="AF801">
            <v>-7.3078334944284302E-3</v>
          </cell>
          <cell r="AG801">
            <v>0.11559250651888554</v>
          </cell>
          <cell r="AH801">
            <v>0.15402118006497675</v>
          </cell>
          <cell r="AI801">
            <v>5.0265873271798163E-2</v>
          </cell>
          <cell r="AJ801">
            <v>0.26961368658386248</v>
          </cell>
        </row>
        <row r="802">
          <cell r="M802">
            <v>45758</v>
          </cell>
          <cell r="W802">
            <v>0.5</v>
          </cell>
          <cell r="X802">
            <v>5.9467563864466057E-3</v>
          </cell>
          <cell r="AE802">
            <v>6.3520463152673276E-2</v>
          </cell>
          <cell r="AF802">
            <v>-7.3078334944284302E-3</v>
          </cell>
          <cell r="AG802">
            <v>0.11559250651888554</v>
          </cell>
          <cell r="AH802">
            <v>0.15402118006497675</v>
          </cell>
          <cell r="AI802">
            <v>5.6212629658244771E-2</v>
          </cell>
          <cell r="AJ802">
            <v>0.26961368658386248</v>
          </cell>
        </row>
        <row r="803">
          <cell r="M803">
            <v>45761</v>
          </cell>
          <cell r="W803">
            <v>0.5</v>
          </cell>
          <cell r="X803">
            <v>5.660287291620214E-3</v>
          </cell>
          <cell r="AE803">
            <v>6.918075044429349E-2</v>
          </cell>
          <cell r="AF803">
            <v>-7.3078334944284302E-3</v>
          </cell>
          <cell r="AG803">
            <v>0.11559250651888554</v>
          </cell>
          <cell r="AH803">
            <v>0.15402118006497675</v>
          </cell>
          <cell r="AI803">
            <v>6.1872916949864985E-2</v>
          </cell>
          <cell r="AJ803">
            <v>0.26961368658386248</v>
          </cell>
        </row>
        <row r="804">
          <cell r="M804">
            <v>45762</v>
          </cell>
          <cell r="W804">
            <v>0.5</v>
          </cell>
          <cell r="X804">
            <v>6.0301086559294116E-3</v>
          </cell>
          <cell r="AE804">
            <v>6.918075044429349E-2</v>
          </cell>
          <cell r="AF804">
            <v>-1.2777248384990185E-3</v>
          </cell>
          <cell r="AG804">
            <v>0.11559250651888554</v>
          </cell>
          <cell r="AH804">
            <v>0.15402118006497675</v>
          </cell>
          <cell r="AI804">
            <v>6.7903025605794393E-2</v>
          </cell>
          <cell r="AJ804">
            <v>0.26961368658386248</v>
          </cell>
        </row>
        <row r="805">
          <cell r="M805">
            <v>45763</v>
          </cell>
          <cell r="W805">
            <v>-0.5</v>
          </cell>
          <cell r="X805">
            <v>7.2195972952140862E-3</v>
          </cell>
          <cell r="AE805">
            <v>6.918075044429349E-2</v>
          </cell>
          <cell r="AF805">
            <v>-1.2777248384990185E-3</v>
          </cell>
          <cell r="AG805">
            <v>0.12281210381409963</v>
          </cell>
          <cell r="AH805">
            <v>0.15402118006497675</v>
          </cell>
          <cell r="AI805">
            <v>6.7903025605794393E-2</v>
          </cell>
          <cell r="AJ805">
            <v>0.27683328387907657</v>
          </cell>
        </row>
        <row r="806">
          <cell r="M806">
            <v>45764</v>
          </cell>
          <cell r="W806">
            <v>-0.5</v>
          </cell>
          <cell r="X806">
            <v>6.1557761021133308E-3</v>
          </cell>
          <cell r="AE806">
            <v>6.918075044429349E-2</v>
          </cell>
          <cell r="AF806">
            <v>-1.2777248384990185E-3</v>
          </cell>
          <cell r="AG806">
            <v>0.12896787991621295</v>
          </cell>
          <cell r="AH806">
            <v>0.15402118006497675</v>
          </cell>
          <cell r="AI806">
            <v>6.7903025605794393E-2</v>
          </cell>
          <cell r="AJ806">
            <v>0.28298905998118989</v>
          </cell>
        </row>
        <row r="807">
          <cell r="M807">
            <v>45765</v>
          </cell>
          <cell r="W807">
            <v>0.5</v>
          </cell>
          <cell r="X807">
            <v>5.8051332106043409E-3</v>
          </cell>
          <cell r="AE807">
            <v>6.918075044429349E-2</v>
          </cell>
          <cell r="AF807">
            <v>4.5274083721053224E-3</v>
          </cell>
          <cell r="AG807">
            <v>0.12896787991621295</v>
          </cell>
          <cell r="AH807">
            <v>0.15402118006497675</v>
          </cell>
          <cell r="AI807">
            <v>7.3708158816398736E-2</v>
          </cell>
          <cell r="AJ807">
            <v>0.28298905998118989</v>
          </cell>
        </row>
        <row r="808">
          <cell r="M808">
            <v>45768</v>
          </cell>
          <cell r="W808">
            <v>-0.5</v>
          </cell>
          <cell r="X808">
            <v>8.0095680053103406E-3</v>
          </cell>
          <cell r="AE808">
            <v>6.918075044429349E-2</v>
          </cell>
          <cell r="AF808">
            <v>4.5274083721053224E-3</v>
          </cell>
          <cell r="AG808">
            <v>0.12896787991621295</v>
          </cell>
          <cell r="AH808">
            <v>0.16203074807028708</v>
          </cell>
          <cell r="AI808">
            <v>7.3708158816398736E-2</v>
          </cell>
          <cell r="AJ808">
            <v>0.29099862798650022</v>
          </cell>
        </row>
        <row r="809">
          <cell r="M809">
            <v>45769</v>
          </cell>
          <cell r="W809">
            <v>-0.5</v>
          </cell>
          <cell r="X809">
            <v>6.5105831838719874E-3</v>
          </cell>
          <cell r="AE809">
            <v>6.918075044429349E-2</v>
          </cell>
          <cell r="AF809">
            <v>4.5274083721053224E-3</v>
          </cell>
          <cell r="AG809">
            <v>0.12896787991621295</v>
          </cell>
          <cell r="AH809">
            <v>0.16854133125415907</v>
          </cell>
          <cell r="AI809">
            <v>7.3708158816398736E-2</v>
          </cell>
          <cell r="AJ809">
            <v>0.29750921117037221</v>
          </cell>
        </row>
        <row r="810">
          <cell r="M810">
            <v>45770</v>
          </cell>
          <cell r="W810">
            <v>0.5</v>
          </cell>
          <cell r="X810">
            <v>6.277829943884772E-3</v>
          </cell>
          <cell r="AE810">
            <v>6.918075044429349E-2</v>
          </cell>
          <cell r="AF810">
            <v>1.0805238315990093E-2</v>
          </cell>
          <cell r="AG810">
            <v>0.12896787991621295</v>
          </cell>
          <cell r="AH810">
            <v>0.16854133125415907</v>
          </cell>
          <cell r="AI810">
            <v>7.9985988760283511E-2</v>
          </cell>
          <cell r="AJ810">
            <v>0.29750921117037221</v>
          </cell>
        </row>
        <row r="811">
          <cell r="M811">
            <v>45771</v>
          </cell>
          <cell r="W811">
            <v>0.5</v>
          </cell>
          <cell r="X811">
            <v>5.8358869038948602E-3</v>
          </cell>
          <cell r="AE811">
            <v>6.918075044429349E-2</v>
          </cell>
          <cell r="AF811">
            <v>1.6641125219884954E-2</v>
          </cell>
          <cell r="AG811">
            <v>0.12896787991621295</v>
          </cell>
          <cell r="AH811">
            <v>0.16854133125415907</v>
          </cell>
          <cell r="AI811">
            <v>8.5821875664178371E-2</v>
          </cell>
          <cell r="AJ811">
            <v>0.29750921117037221</v>
          </cell>
        </row>
        <row r="812">
          <cell r="M812">
            <v>45772</v>
          </cell>
          <cell r="W812">
            <v>-0.5</v>
          </cell>
          <cell r="X812">
            <v>3.7160482278475017E-3</v>
          </cell>
          <cell r="AE812">
            <v>6.918075044429349E-2</v>
          </cell>
          <cell r="AF812">
            <v>1.6641125219884954E-2</v>
          </cell>
          <cell r="AG812">
            <v>0.12896787991621295</v>
          </cell>
          <cell r="AH812">
            <v>0.17225737948200656</v>
          </cell>
          <cell r="AI812">
            <v>8.5821875664178371E-2</v>
          </cell>
          <cell r="AJ812">
            <v>0.3012252593982197</v>
          </cell>
        </row>
        <row r="813">
          <cell r="M813">
            <v>45775</v>
          </cell>
          <cell r="W813">
            <v>-0.5</v>
          </cell>
          <cell r="X813">
            <v>3.0453560348926989E-3</v>
          </cell>
          <cell r="AE813">
            <v>6.918075044429349E-2</v>
          </cell>
          <cell r="AF813">
            <v>1.6641125219884954E-2</v>
          </cell>
          <cell r="AG813">
            <v>0.12896787991621295</v>
          </cell>
          <cell r="AH813">
            <v>0.17530273551689926</v>
          </cell>
          <cell r="AI813">
            <v>8.5821875664178371E-2</v>
          </cell>
          <cell r="AJ813">
            <v>0.3042706154331124</v>
          </cell>
        </row>
        <row r="814">
          <cell r="M814">
            <v>45777</v>
          </cell>
          <cell r="W814">
            <v>-0.5</v>
          </cell>
          <cell r="X814">
            <v>2.3993508988931047E-3</v>
          </cell>
          <cell r="AE814">
            <v>6.918075044429349E-2</v>
          </cell>
          <cell r="AF814">
            <v>1.6641125219884954E-2</v>
          </cell>
          <cell r="AG814">
            <v>0.13136723081510604</v>
          </cell>
          <cell r="AH814">
            <v>0.17530273551689926</v>
          </cell>
          <cell r="AI814">
            <v>8.5821875664178371E-2</v>
          </cell>
          <cell r="AJ814">
            <v>0.30666996633200549</v>
          </cell>
        </row>
        <row r="815">
          <cell r="M815">
            <v>45778</v>
          </cell>
          <cell r="W815">
            <v>-0.5</v>
          </cell>
          <cell r="X815">
            <v>2.5844827621887998E-3</v>
          </cell>
          <cell r="AE815">
            <v>6.918075044429349E-2</v>
          </cell>
          <cell r="AF815">
            <v>1.6641125219884954E-2</v>
          </cell>
          <cell r="AG815">
            <v>0.13136723081510604</v>
          </cell>
          <cell r="AH815">
            <v>0.17788721827908807</v>
          </cell>
          <cell r="AI815">
            <v>8.5821875664178371E-2</v>
          </cell>
          <cell r="AJ815">
            <v>0.30925444909419431</v>
          </cell>
        </row>
        <row r="816">
          <cell r="M816">
            <v>45779</v>
          </cell>
          <cell r="W816">
            <v>-0.5</v>
          </cell>
          <cell r="X816">
            <v>1.8236506460614144E-3</v>
          </cell>
          <cell r="AE816">
            <v>6.918075044429349E-2</v>
          </cell>
          <cell r="AF816">
            <v>1.6641125219884954E-2</v>
          </cell>
          <cell r="AG816">
            <v>0.13136723081510604</v>
          </cell>
          <cell r="AH816">
            <v>0.17971086892514948</v>
          </cell>
          <cell r="AI816">
            <v>8.5821875664178371E-2</v>
          </cell>
          <cell r="AJ816">
            <v>0.31107809974025574</v>
          </cell>
        </row>
        <row r="817">
          <cell r="M817">
            <v>45784</v>
          </cell>
          <cell r="W817">
            <v>-0.5</v>
          </cell>
          <cell r="X817">
            <v>5.8585265134970528E-4</v>
          </cell>
          <cell r="AE817">
            <v>6.918075044429349E-2</v>
          </cell>
          <cell r="AF817">
            <v>1.6641125219884954E-2</v>
          </cell>
          <cell r="AG817">
            <v>0.13136723081510604</v>
          </cell>
          <cell r="AH817">
            <v>0.18029672157649917</v>
          </cell>
          <cell r="AI817">
            <v>8.5821875664178371E-2</v>
          </cell>
          <cell r="AJ817">
            <v>0.31166395239160544</v>
          </cell>
        </row>
        <row r="818">
          <cell r="M818">
            <v>45785</v>
          </cell>
          <cell r="W818">
            <v>0.5</v>
          </cell>
          <cell r="X818">
            <v>1.2387575227198466E-4</v>
          </cell>
          <cell r="AE818">
            <v>6.918075044429349E-2</v>
          </cell>
          <cell r="AF818">
            <v>1.6765000972156937E-2</v>
          </cell>
          <cell r="AG818">
            <v>0.13136723081510604</v>
          </cell>
          <cell r="AH818">
            <v>0.18029672157649917</v>
          </cell>
          <cell r="AI818">
            <v>8.5945751416450361E-2</v>
          </cell>
          <cell r="AJ818">
            <v>0.31166395239160544</v>
          </cell>
        </row>
        <row r="819">
          <cell r="M819">
            <v>45786</v>
          </cell>
          <cell r="W819">
            <v>0.5</v>
          </cell>
          <cell r="X819">
            <v>-1.3607603476527562E-4</v>
          </cell>
          <cell r="AE819">
            <v>6.918075044429349E-2</v>
          </cell>
          <cell r="AF819">
            <v>1.6628924937391661E-2</v>
          </cell>
          <cell r="AG819">
            <v>0.13136723081510604</v>
          </cell>
          <cell r="AH819">
            <v>0.18029672157649917</v>
          </cell>
          <cell r="AI819">
            <v>8.5809675381685088E-2</v>
          </cell>
          <cell r="AJ819">
            <v>0.31166395239160544</v>
          </cell>
        </row>
        <row r="820">
          <cell r="M820">
            <v>45789</v>
          </cell>
          <cell r="W820">
            <v>-0.5</v>
          </cell>
          <cell r="X820">
            <v>-8.505741855551086E-4</v>
          </cell>
          <cell r="AE820">
            <v>6.918075044429349E-2</v>
          </cell>
          <cell r="AF820">
            <v>1.6628924937391661E-2</v>
          </cell>
          <cell r="AG820">
            <v>0.13051665662955092</v>
          </cell>
          <cell r="AH820">
            <v>0.18029672157649917</v>
          </cell>
          <cell r="AI820">
            <v>8.5809675381685088E-2</v>
          </cell>
          <cell r="AJ820">
            <v>0.31081337820605032</v>
          </cell>
        </row>
        <row r="821">
          <cell r="M821">
            <v>45790</v>
          </cell>
          <cell r="W821">
            <v>-0.5</v>
          </cell>
          <cell r="X821">
            <v>8.7770560124278418E-4</v>
          </cell>
          <cell r="AE821">
            <v>6.918075044429349E-2</v>
          </cell>
          <cell r="AF821">
            <v>1.6628924937391661E-2</v>
          </cell>
          <cell r="AG821">
            <v>0.1313943622307937</v>
          </cell>
          <cell r="AH821">
            <v>0.18029672157649917</v>
          </cell>
          <cell r="AI821">
            <v>8.5809675381685088E-2</v>
          </cell>
          <cell r="AJ821">
            <v>0.3116910838072931</v>
          </cell>
        </row>
        <row r="822">
          <cell r="M822">
            <v>45791</v>
          </cell>
          <cell r="W822">
            <v>-0.5</v>
          </cell>
          <cell r="X822">
            <v>1.4861981464488472E-3</v>
          </cell>
          <cell r="AE822">
            <v>6.918075044429349E-2</v>
          </cell>
          <cell r="AF822">
            <v>1.6628924937391661E-2</v>
          </cell>
          <cell r="AG822">
            <v>0.1313943622307937</v>
          </cell>
          <cell r="AH822">
            <v>0.18178291972294802</v>
          </cell>
          <cell r="AI822">
            <v>8.5809675381685088E-2</v>
          </cell>
          <cell r="AJ822">
            <v>0.31317728195374195</v>
          </cell>
        </row>
        <row r="823">
          <cell r="M823">
            <v>45792</v>
          </cell>
          <cell r="W823">
            <v>0.5</v>
          </cell>
          <cell r="X823">
            <v>1.2897334063982746E-3</v>
          </cell>
          <cell r="AE823">
            <v>7.0470483850691767E-2</v>
          </cell>
          <cell r="AF823">
            <v>1.6628924937391661E-2</v>
          </cell>
          <cell r="AG823">
            <v>0.1313943622307937</v>
          </cell>
          <cell r="AH823">
            <v>0.18178291972294802</v>
          </cell>
          <cell r="AI823">
            <v>8.7099408788083366E-2</v>
          </cell>
          <cell r="AJ823">
            <v>0.31317728195374195</v>
          </cell>
        </row>
        <row r="824">
          <cell r="M824">
            <v>45793</v>
          </cell>
          <cell r="W824">
            <v>-0.5</v>
          </cell>
          <cell r="X824">
            <v>1.8111512165048249E-3</v>
          </cell>
          <cell r="AE824">
            <v>7.0470483850691767E-2</v>
          </cell>
          <cell r="AF824">
            <v>1.6628924937391661E-2</v>
          </cell>
          <cell r="AG824">
            <v>0.1313943622307937</v>
          </cell>
          <cell r="AH824">
            <v>0.18359407093945285</v>
          </cell>
          <cell r="AI824">
            <v>8.7099408788083366E-2</v>
          </cell>
          <cell r="AJ824">
            <v>0.31498843317024677</v>
          </cell>
        </row>
        <row r="825">
          <cell r="M825">
            <v>45796</v>
          </cell>
          <cell r="W825">
            <v>-0.5</v>
          </cell>
          <cell r="X825">
            <v>1.0026881933177135E-3</v>
          </cell>
          <cell r="AE825">
            <v>7.0470483850691767E-2</v>
          </cell>
          <cell r="AF825">
            <v>1.6628924937391661E-2</v>
          </cell>
          <cell r="AG825">
            <v>0.13239705042411143</v>
          </cell>
          <cell r="AH825">
            <v>0.18359407093945285</v>
          </cell>
          <cell r="AI825">
            <v>8.7099408788083366E-2</v>
          </cell>
          <cell r="AJ825">
            <v>0.3159911213635645</v>
          </cell>
        </row>
        <row r="826">
          <cell r="M826">
            <v>45797</v>
          </cell>
          <cell r="W826">
            <v>-0.5</v>
          </cell>
          <cell r="X826">
            <v>1.3031352163923927E-3</v>
          </cell>
          <cell r="AE826">
            <v>7.0470483850691767E-2</v>
          </cell>
          <cell r="AF826">
            <v>1.6628924937391661E-2</v>
          </cell>
          <cell r="AG826">
            <v>0.13370018564050382</v>
          </cell>
          <cell r="AH826">
            <v>0.18359407093945285</v>
          </cell>
          <cell r="AI826">
            <v>8.7099408788083366E-2</v>
          </cell>
          <cell r="AJ826">
            <v>0.31729425657995691</v>
          </cell>
        </row>
        <row r="827">
          <cell r="M827">
            <v>45798</v>
          </cell>
          <cell r="W827">
            <v>-0.5</v>
          </cell>
          <cell r="X827">
            <v>2.0479074332680701E-3</v>
          </cell>
          <cell r="AE827">
            <v>7.0470483850691767E-2</v>
          </cell>
          <cell r="AF827">
            <v>1.6628924937391661E-2</v>
          </cell>
          <cell r="AG827">
            <v>0.13370018564050382</v>
          </cell>
          <cell r="AH827">
            <v>0.18564197837272092</v>
          </cell>
          <cell r="AI827">
            <v>8.7099408788083366E-2</v>
          </cell>
          <cell r="AJ827">
            <v>0.31934216401322496</v>
          </cell>
        </row>
        <row r="828">
          <cell r="M828">
            <v>45799</v>
          </cell>
          <cell r="W828">
            <v>-0.5</v>
          </cell>
          <cell r="X828">
            <v>1.3140359149711566E-3</v>
          </cell>
          <cell r="AE828">
            <v>7.0470483850691767E-2</v>
          </cell>
          <cell r="AF828">
            <v>1.6628924937391661E-2</v>
          </cell>
          <cell r="AG828">
            <v>0.13501422155547496</v>
          </cell>
          <cell r="AH828">
            <v>0.18564197837272092</v>
          </cell>
          <cell r="AI828">
            <v>8.7099408788083366E-2</v>
          </cell>
          <cell r="AJ828">
            <v>0.32065619992819611</v>
          </cell>
        </row>
        <row r="829">
          <cell r="M829">
            <v>45800</v>
          </cell>
          <cell r="W829">
            <v>-0.5</v>
          </cell>
          <cell r="X829">
            <v>1.7112529124008735E-3</v>
          </cell>
          <cell r="AE829">
            <v>7.0470483850691767E-2</v>
          </cell>
          <cell r="AF829">
            <v>1.6628924937391661E-2</v>
          </cell>
          <cell r="AG829">
            <v>0.13501422155547496</v>
          </cell>
          <cell r="AH829">
            <v>0.1873532312851218</v>
          </cell>
          <cell r="AI829">
            <v>8.7099408788083366E-2</v>
          </cell>
          <cell r="AJ829">
            <v>0.32236745284059698</v>
          </cell>
        </row>
        <row r="830">
          <cell r="M830">
            <v>45803</v>
          </cell>
          <cell r="W830">
            <v>-0.5</v>
          </cell>
          <cell r="X830">
            <v>1.5607654528153492E-3</v>
          </cell>
          <cell r="AE830">
            <v>7.0470483850691767E-2</v>
          </cell>
          <cell r="AF830">
            <v>1.6628924937391661E-2</v>
          </cell>
          <cell r="AG830">
            <v>0.13657498700829032</v>
          </cell>
          <cell r="AH830">
            <v>0.1873532312851218</v>
          </cell>
          <cell r="AI830">
            <v>8.7099408788083366E-2</v>
          </cell>
          <cell r="AJ830">
            <v>0.32392821829341234</v>
          </cell>
        </row>
        <row r="831">
          <cell r="M831">
            <v>45804</v>
          </cell>
          <cell r="W831">
            <v>-0.5</v>
          </cell>
          <cell r="X831">
            <v>5.9945036494635231E-5</v>
          </cell>
          <cell r="AE831">
            <v>7.0470483850691767E-2</v>
          </cell>
          <cell r="AF831">
            <v>1.6628924937391661E-2</v>
          </cell>
          <cell r="AG831">
            <v>0.13663493204478497</v>
          </cell>
          <cell r="AH831">
            <v>0.1873532312851218</v>
          </cell>
          <cell r="AI831">
            <v>8.7099408788083366E-2</v>
          </cell>
          <cell r="AJ831">
            <v>0.32398816332990699</v>
          </cell>
        </row>
        <row r="832">
          <cell r="M832">
            <v>45805</v>
          </cell>
          <cell r="W832">
            <v>-0.5</v>
          </cell>
          <cell r="X832">
            <v>8.2227133413970149E-5</v>
          </cell>
          <cell r="AE832">
            <v>7.0470483850691767E-2</v>
          </cell>
          <cell r="AF832">
            <v>1.6628924937391661E-2</v>
          </cell>
          <cell r="AG832">
            <v>0.13663493204478497</v>
          </cell>
          <cell r="AH832">
            <v>0.18743545841853576</v>
          </cell>
          <cell r="AI832">
            <v>8.7099408788083366E-2</v>
          </cell>
          <cell r="AJ832">
            <v>0.32407039046332098</v>
          </cell>
        </row>
        <row r="833">
          <cell r="M833">
            <v>45806</v>
          </cell>
          <cell r="W833">
            <v>0.5</v>
          </cell>
          <cell r="X833">
            <v>-2.0535265513496048E-4</v>
          </cell>
          <cell r="AE833">
            <v>7.0470483850691767E-2</v>
          </cell>
          <cell r="AF833">
            <v>1.6423572282256702E-2</v>
          </cell>
          <cell r="AG833">
            <v>0.13663493204478497</v>
          </cell>
          <cell r="AH833">
            <v>0.18743545841853576</v>
          </cell>
          <cell r="AI833">
            <v>8.68940561329484E-2</v>
          </cell>
          <cell r="AJ833">
            <v>0.32407039046332098</v>
          </cell>
        </row>
        <row r="834">
          <cell r="M834">
            <v>45807</v>
          </cell>
          <cell r="W834">
            <v>0.5</v>
          </cell>
          <cell r="X834">
            <v>-3.5646062089524924E-4</v>
          </cell>
          <cell r="AE834">
            <v>7.0470483850691767E-2</v>
          </cell>
          <cell r="AF834">
            <v>1.6067111661361454E-2</v>
          </cell>
          <cell r="AG834">
            <v>0.13663493204478497</v>
          </cell>
          <cell r="AH834">
            <v>0.18743545841853576</v>
          </cell>
          <cell r="AI834">
            <v>8.6537595512053145E-2</v>
          </cell>
          <cell r="AJ834">
            <v>0.32407039046332098</v>
          </cell>
        </row>
        <row r="835">
          <cell r="M835">
            <v>45810</v>
          </cell>
          <cell r="W835">
            <v>0.5</v>
          </cell>
          <cell r="X835">
            <v>-1.3468874524233954E-4</v>
          </cell>
          <cell r="AE835">
            <v>7.0470483850691767E-2</v>
          </cell>
          <cell r="AF835">
            <v>1.5932422916119113E-2</v>
          </cell>
          <cell r="AG835">
            <v>0.13663493204478497</v>
          </cell>
          <cell r="AH835">
            <v>0.18743545841853576</v>
          </cell>
          <cell r="AI835">
            <v>8.6402906766810811E-2</v>
          </cell>
          <cell r="AJ835">
            <v>0.32407039046332098</v>
          </cell>
        </row>
        <row r="836">
          <cell r="M836">
            <v>45811</v>
          </cell>
          <cell r="W836">
            <v>0.5</v>
          </cell>
          <cell r="X836">
            <v>-2.0049717274024382E-4</v>
          </cell>
          <cell r="AE836">
            <v>7.0470483850691767E-2</v>
          </cell>
          <cell r="AF836">
            <v>1.573192574337887E-2</v>
          </cell>
          <cell r="AG836">
            <v>0.13663493204478497</v>
          </cell>
          <cell r="AH836">
            <v>0.18743545841853576</v>
          </cell>
          <cell r="AI836">
            <v>8.6202409594070564E-2</v>
          </cell>
          <cell r="AJ836">
            <v>0.32407039046332098</v>
          </cell>
        </row>
        <row r="837">
          <cell r="M837">
            <v>45812</v>
          </cell>
          <cell r="W837">
            <v>0.5</v>
          </cell>
          <cell r="X837">
            <v>1.3773570947308133E-3</v>
          </cell>
          <cell r="AE837">
            <v>7.1847840945422584E-2</v>
          </cell>
          <cell r="AF837">
            <v>1.573192574337887E-2</v>
          </cell>
          <cell r="AG837">
            <v>0.13663493204478497</v>
          </cell>
          <cell r="AH837">
            <v>0.18743545841853576</v>
          </cell>
          <cell r="AI837">
            <v>8.757976668880138E-2</v>
          </cell>
          <cell r="AJ837">
            <v>0.32407039046332098</v>
          </cell>
        </row>
        <row r="838">
          <cell r="M838">
            <v>45813</v>
          </cell>
          <cell r="W838">
            <v>0.5</v>
          </cell>
          <cell r="X838">
            <v>8.4183270850247678E-4</v>
          </cell>
          <cell r="AE838">
            <v>7.2689673653925063E-2</v>
          </cell>
          <cell r="AF838">
            <v>1.573192574337887E-2</v>
          </cell>
          <cell r="AG838">
            <v>0.13663493204478497</v>
          </cell>
          <cell r="AH838">
            <v>0.18743545841853576</v>
          </cell>
          <cell r="AI838">
            <v>8.842159939730386E-2</v>
          </cell>
          <cell r="AJ838">
            <v>0.32407039046332098</v>
          </cell>
        </row>
        <row r="839">
          <cell r="M839">
            <v>45814</v>
          </cell>
          <cell r="W839">
            <v>0.5</v>
          </cell>
          <cell r="X839">
            <v>-8.2008982415522342E-4</v>
          </cell>
          <cell r="AE839">
            <v>7.1869583829769837E-2</v>
          </cell>
          <cell r="AF839">
            <v>1.573192574337887E-2</v>
          </cell>
          <cell r="AG839">
            <v>0.13663493204478497</v>
          </cell>
          <cell r="AH839">
            <v>0.18743545841853576</v>
          </cell>
          <cell r="AI839">
            <v>8.7601509573148634E-2</v>
          </cell>
          <cell r="AJ839">
            <v>0.32407039046332098</v>
          </cell>
        </row>
        <row r="840">
          <cell r="M840">
            <v>45817</v>
          </cell>
          <cell r="W840">
            <v>0.5</v>
          </cell>
          <cell r="X840">
            <v>-1.6330662813792695E-4</v>
          </cell>
          <cell r="AE840">
            <v>7.1706277201631904E-2</v>
          </cell>
          <cell r="AF840">
            <v>1.573192574337887E-2</v>
          </cell>
          <cell r="AG840">
            <v>0.13663493204478497</v>
          </cell>
          <cell r="AH840">
            <v>0.18743545841853576</v>
          </cell>
          <cell r="AI840">
            <v>8.7438202945010701E-2</v>
          </cell>
          <cell r="AJ840">
            <v>0.32407039046332098</v>
          </cell>
        </row>
        <row r="841">
          <cell r="M841">
            <v>45818</v>
          </cell>
          <cell r="W841">
            <v>0.5</v>
          </cell>
          <cell r="X841">
            <v>-1.6070874169300532E-4</v>
          </cell>
          <cell r="AE841">
            <v>7.1545568459938896E-2</v>
          </cell>
          <cell r="AF841">
            <v>1.573192574337887E-2</v>
          </cell>
          <cell r="AG841">
            <v>0.13663493204478497</v>
          </cell>
          <cell r="AH841">
            <v>0.18743545841853576</v>
          </cell>
          <cell r="AI841">
            <v>8.7277494203317693E-2</v>
          </cell>
          <cell r="AJ841">
            <v>0.32407039046332098</v>
          </cell>
        </row>
        <row r="842">
          <cell r="M842">
            <v>45819</v>
          </cell>
          <cell r="W842">
            <v>0.5</v>
          </cell>
          <cell r="X842">
            <v>-1.8500760461657162E-4</v>
          </cell>
          <cell r="AE842">
            <v>7.136056085532233E-2</v>
          </cell>
          <cell r="AF842">
            <v>1.573192574337887E-2</v>
          </cell>
          <cell r="AG842">
            <v>0.13663493204478497</v>
          </cell>
          <cell r="AH842">
            <v>0.18743545841853576</v>
          </cell>
          <cell r="AI842">
            <v>8.7092486598701127E-2</v>
          </cell>
          <cell r="AJ842">
            <v>0.32407039046332098</v>
          </cell>
        </row>
        <row r="843">
          <cell r="M843">
            <v>45820</v>
          </cell>
          <cell r="W843">
            <v>0.5</v>
          </cell>
          <cell r="X843">
            <v>1.6464355927011897E-3</v>
          </cell>
          <cell r="AE843">
            <v>7.3006996448023526E-2</v>
          </cell>
          <cell r="AF843">
            <v>1.573192574337887E-2</v>
          </cell>
          <cell r="AG843">
            <v>0.13663493204478497</v>
          </cell>
          <cell r="AH843">
            <v>0.18743545841853576</v>
          </cell>
          <cell r="AI843">
            <v>8.8738922191402322E-2</v>
          </cell>
          <cell r="AJ843">
            <v>0.32407039046332098</v>
          </cell>
        </row>
        <row r="844">
          <cell r="M844">
            <v>45821</v>
          </cell>
          <cell r="W844">
            <v>-0.5</v>
          </cell>
          <cell r="X844">
            <v>3.1224132032326435E-3</v>
          </cell>
          <cell r="AE844">
            <v>7.3006996448023526E-2</v>
          </cell>
          <cell r="AF844">
            <v>1.573192574337887E-2</v>
          </cell>
          <cell r="AG844">
            <v>0.13975734524801761</v>
          </cell>
          <cell r="AH844">
            <v>0.18743545841853576</v>
          </cell>
          <cell r="AI844">
            <v>8.8738922191402322E-2</v>
          </cell>
          <cell r="AJ844">
            <v>0.32719280366655362</v>
          </cell>
        </row>
        <row r="845">
          <cell r="M845">
            <v>45824</v>
          </cell>
          <cell r="W845">
            <v>-0.5</v>
          </cell>
          <cell r="X845">
            <v>2.5662655129020662E-3</v>
          </cell>
          <cell r="AE845">
            <v>7.3006996448023526E-2</v>
          </cell>
          <cell r="AF845">
            <v>1.573192574337887E-2</v>
          </cell>
          <cell r="AG845">
            <v>0.14232361076091968</v>
          </cell>
          <cell r="AH845">
            <v>0.18743545841853576</v>
          </cell>
          <cell r="AI845">
            <v>8.8738922191402322E-2</v>
          </cell>
          <cell r="AJ845">
            <v>0.32975906917945569</v>
          </cell>
        </row>
        <row r="846">
          <cell r="M846">
            <v>45825</v>
          </cell>
          <cell r="W846">
            <v>-0.5</v>
          </cell>
          <cell r="X846">
            <v>1.5304107877464168E-3</v>
          </cell>
          <cell r="AE846">
            <v>7.3006996448023526E-2</v>
          </cell>
          <cell r="AF846">
            <v>1.573192574337887E-2</v>
          </cell>
          <cell r="AG846">
            <v>0.14385402154866608</v>
          </cell>
          <cell r="AH846">
            <v>0.18743545841853576</v>
          </cell>
          <cell r="AI846">
            <v>8.8738922191402322E-2</v>
          </cell>
          <cell r="AJ846">
            <v>0.33128947996720209</v>
          </cell>
        </row>
        <row r="847">
          <cell r="M847">
            <v>45826</v>
          </cell>
          <cell r="W847">
            <v>-0.5</v>
          </cell>
          <cell r="X847">
            <v>6.7397041022522193E-4</v>
          </cell>
          <cell r="AE847">
            <v>7.3006996448023526E-2</v>
          </cell>
          <cell r="AF847">
            <v>1.573192574337887E-2</v>
          </cell>
          <cell r="AG847">
            <v>0.14452799195889129</v>
          </cell>
          <cell r="AH847">
            <v>0.18743545841853576</v>
          </cell>
          <cell r="AI847">
            <v>8.8738922191402322E-2</v>
          </cell>
          <cell r="AJ847">
            <v>0.3319634503774273</v>
          </cell>
        </row>
        <row r="848">
          <cell r="M848">
            <v>45827</v>
          </cell>
          <cell r="W848">
            <v>-0.5</v>
          </cell>
          <cell r="X848">
            <v>2.0046123966156459E-3</v>
          </cell>
          <cell r="AE848">
            <v>7.3006996448023526E-2</v>
          </cell>
          <cell r="AF848">
            <v>1.573192574337887E-2</v>
          </cell>
          <cell r="AG848">
            <v>0.14653260435550694</v>
          </cell>
          <cell r="AH848">
            <v>0.18743545841853576</v>
          </cell>
          <cell r="AI848">
            <v>8.8738922191402322E-2</v>
          </cell>
          <cell r="AJ848">
            <v>0.33396806277404295</v>
          </cell>
        </row>
        <row r="849">
          <cell r="M849">
            <v>45828</v>
          </cell>
          <cell r="W849">
            <v>-0.5</v>
          </cell>
          <cell r="X849">
            <v>2.2727848725449641E-3</v>
          </cell>
          <cell r="AE849">
            <v>7.3006996448023526E-2</v>
          </cell>
          <cell r="AF849">
            <v>1.573192574337887E-2</v>
          </cell>
          <cell r="AG849">
            <v>0.14653260435550694</v>
          </cell>
          <cell r="AH849">
            <v>0.18970824329108071</v>
          </cell>
          <cell r="AI849">
            <v>8.8738922191402322E-2</v>
          </cell>
          <cell r="AJ849">
            <v>0.3362408476465879</v>
          </cell>
        </row>
        <row r="850">
          <cell r="M850">
            <v>45831</v>
          </cell>
          <cell r="W850">
            <v>-0.5</v>
          </cell>
          <cell r="X850">
            <v>6.7831451028668168E-4</v>
          </cell>
          <cell r="AE850">
            <v>7.3006996448023526E-2</v>
          </cell>
          <cell r="AF850">
            <v>1.573192574337887E-2</v>
          </cell>
          <cell r="AG850">
            <v>0.14653260435550694</v>
          </cell>
          <cell r="AH850">
            <v>0.1903865578013674</v>
          </cell>
          <cell r="AI850">
            <v>8.8738922191402322E-2</v>
          </cell>
          <cell r="AJ850">
            <v>0.33691916215687456</v>
          </cell>
        </row>
        <row r="851">
          <cell r="M851">
            <v>45832</v>
          </cell>
          <cell r="W851">
            <v>-0.5</v>
          </cell>
          <cell r="X851">
            <v>1.5228495135834353E-3</v>
          </cell>
          <cell r="AE851">
            <v>7.3006996448023526E-2</v>
          </cell>
          <cell r="AF851">
            <v>1.573192574337887E-2</v>
          </cell>
          <cell r="AG851">
            <v>0.14805545386909039</v>
          </cell>
          <cell r="AH851">
            <v>0.1903865578013674</v>
          </cell>
          <cell r="AI851">
            <v>8.8738922191402322E-2</v>
          </cell>
          <cell r="AJ851">
            <v>0.33844201167045801</v>
          </cell>
        </row>
        <row r="852">
          <cell r="M852">
            <v>45833</v>
          </cell>
          <cell r="W852">
            <v>-0.5</v>
          </cell>
          <cell r="X852">
            <v>1.4806917887214333E-3</v>
          </cell>
          <cell r="AE852">
            <v>7.3006996448023526E-2</v>
          </cell>
          <cell r="AF852">
            <v>1.573192574337887E-2</v>
          </cell>
          <cell r="AG852">
            <v>0.14953614565781181</v>
          </cell>
          <cell r="AH852">
            <v>0.1903865578013674</v>
          </cell>
          <cell r="AI852">
            <v>8.8738922191402322E-2</v>
          </cell>
          <cell r="AJ852">
            <v>0.33992270345917946</v>
          </cell>
        </row>
        <row r="853">
          <cell r="M853">
            <v>45834</v>
          </cell>
          <cell r="W853">
            <v>-0.5</v>
          </cell>
          <cell r="X853">
            <v>2.8379878080044831E-4</v>
          </cell>
          <cell r="AE853">
            <v>7.3006996448023526E-2</v>
          </cell>
          <cell r="AF853">
            <v>1.573192574337887E-2</v>
          </cell>
          <cell r="AG853">
            <v>0.14953614565781181</v>
          </cell>
          <cell r="AH853">
            <v>0.19067035658216785</v>
          </cell>
          <cell r="AI853">
            <v>8.8738922191402322E-2</v>
          </cell>
          <cell r="AJ853">
            <v>0.34020650223997989</v>
          </cell>
        </row>
        <row r="854">
          <cell r="M854">
            <v>45835</v>
          </cell>
          <cell r="W854">
            <v>0.5</v>
          </cell>
          <cell r="X854">
            <v>-1.6133649058881038E-3</v>
          </cell>
          <cell r="AE854">
            <v>7.3006996448023526E-2</v>
          </cell>
          <cell r="AF854">
            <v>1.4118560837490766E-2</v>
          </cell>
          <cell r="AG854">
            <v>0.14953614565781181</v>
          </cell>
          <cell r="AH854">
            <v>0.19067035658216785</v>
          </cell>
          <cell r="AI854">
            <v>8.7125557285514216E-2</v>
          </cell>
          <cell r="AJ854">
            <v>0.34020650223997989</v>
          </cell>
        </row>
        <row r="855">
          <cell r="M855">
            <v>45838</v>
          </cell>
          <cell r="W855">
            <v>0.5</v>
          </cell>
          <cell r="X855">
            <v>-4.9714087806468354E-4</v>
          </cell>
          <cell r="AE855">
            <v>7.3006996448023526E-2</v>
          </cell>
          <cell r="AF855">
            <v>1.3621419959426083E-2</v>
          </cell>
          <cell r="AG855">
            <v>0.14953614565781181</v>
          </cell>
          <cell r="AH855">
            <v>0.19067035658216785</v>
          </cell>
          <cell r="AI855">
            <v>8.6628416407449532E-2</v>
          </cell>
          <cell r="AJ855">
            <v>0.34020650223997989</v>
          </cell>
        </row>
        <row r="856">
          <cell r="M856">
            <v>45839</v>
          </cell>
          <cell r="W856">
            <v>0.5</v>
          </cell>
          <cell r="X856">
            <v>2.863590452984677E-4</v>
          </cell>
          <cell r="AE856">
            <v>7.3006996448023526E-2</v>
          </cell>
          <cell r="AF856">
            <v>1.3907779004724551E-2</v>
          </cell>
          <cell r="AG856">
            <v>0.14953614565781181</v>
          </cell>
          <cell r="AH856">
            <v>0.19067035658216785</v>
          </cell>
          <cell r="AI856">
            <v>8.6914775452748005E-2</v>
          </cell>
          <cell r="AJ856">
            <v>0.34020650223997989</v>
          </cell>
        </row>
        <row r="857">
          <cell r="M857">
            <v>45840</v>
          </cell>
          <cell r="W857">
            <v>-0.5</v>
          </cell>
          <cell r="X857">
            <v>-3.1214297411369385E-4</v>
          </cell>
          <cell r="AE857">
            <v>7.3006996448023526E-2</v>
          </cell>
          <cell r="AF857">
            <v>1.3907779004724551E-2</v>
          </cell>
          <cell r="AG857">
            <v>0.14922400268369812</v>
          </cell>
          <cell r="AH857">
            <v>0.19067035658216785</v>
          </cell>
          <cell r="AI857">
            <v>8.6914775452748005E-2</v>
          </cell>
          <cell r="AJ857">
            <v>0.3398943592658662</v>
          </cell>
        </row>
        <row r="858">
          <cell r="M858">
            <v>45841</v>
          </cell>
          <cell r="W858">
            <v>-0.5</v>
          </cell>
          <cell r="X858">
            <v>3.2958194709283852E-4</v>
          </cell>
          <cell r="AE858">
            <v>7.3006996448023526E-2</v>
          </cell>
          <cell r="AF858">
            <v>1.3907779004724551E-2</v>
          </cell>
          <cell r="AG858">
            <v>0.14922400268369812</v>
          </cell>
          <cell r="AH858">
            <v>0.1909999385292607</v>
          </cell>
          <cell r="AI858">
            <v>8.6914775452748005E-2</v>
          </cell>
          <cell r="AJ858">
            <v>0.34022394121295901</v>
          </cell>
        </row>
        <row r="859">
          <cell r="M859">
            <v>45842</v>
          </cell>
          <cell r="W859">
            <v>-0.5</v>
          </cell>
          <cell r="X859">
            <v>4.3990816231496142E-4</v>
          </cell>
          <cell r="AE859">
            <v>7.3006996448023526E-2</v>
          </cell>
          <cell r="AF859">
            <v>1.3907779004724551E-2</v>
          </cell>
          <cell r="AG859">
            <v>0.14922400268369812</v>
          </cell>
          <cell r="AH859">
            <v>0.19143984669157565</v>
          </cell>
          <cell r="AI859">
            <v>8.6914775452748005E-2</v>
          </cell>
          <cell r="AJ859">
            <v>0.340663849375274</v>
          </cell>
        </row>
        <row r="860">
          <cell r="M860">
            <v>45845</v>
          </cell>
          <cell r="W860">
            <v>0.5</v>
          </cell>
          <cell r="X860">
            <v>2.2210400894120187E-3</v>
          </cell>
          <cell r="AE860">
            <v>7.3006996448023526E-2</v>
          </cell>
          <cell r="AF860">
            <v>1.6128819094136569E-2</v>
          </cell>
          <cell r="AG860">
            <v>0.14922400268369812</v>
          </cell>
          <cell r="AH860">
            <v>0.19143984669157565</v>
          </cell>
          <cell r="AI860">
            <v>8.9135815542160018E-2</v>
          </cell>
          <cell r="AJ860">
            <v>0.340663849375274</v>
          </cell>
        </row>
        <row r="861">
          <cell r="M861">
            <v>45846</v>
          </cell>
          <cell r="W861">
            <v>0.5</v>
          </cell>
          <cell r="X861">
            <v>4.3307084041300124E-3</v>
          </cell>
          <cell r="AE861">
            <v>7.3006996448023526E-2</v>
          </cell>
          <cell r="AF861">
            <v>2.0459527498266582E-2</v>
          </cell>
          <cell r="AG861">
            <v>0.14922400268369812</v>
          </cell>
          <cell r="AH861">
            <v>0.19143984669157565</v>
          </cell>
          <cell r="AI861">
            <v>9.3466523946290028E-2</v>
          </cell>
          <cell r="AJ861">
            <v>0.340663849375274</v>
          </cell>
        </row>
        <row r="862">
          <cell r="M862">
            <v>45847</v>
          </cell>
          <cell r="W862">
            <v>0.5</v>
          </cell>
          <cell r="X862">
            <v>4.9438223540599346E-3</v>
          </cell>
          <cell r="AE862">
            <v>7.3006996448023526E-2</v>
          </cell>
          <cell r="AF862">
            <v>2.5403349852326517E-2</v>
          </cell>
          <cell r="AG862">
            <v>0.14922400268369812</v>
          </cell>
          <cell r="AH862">
            <v>0.19143984669157565</v>
          </cell>
          <cell r="AI862">
            <v>9.8410346300349963E-2</v>
          </cell>
          <cell r="AJ862">
            <v>0.340663849375274</v>
          </cell>
        </row>
        <row r="863">
          <cell r="M863">
            <v>45848</v>
          </cell>
          <cell r="W863">
            <v>0.5</v>
          </cell>
          <cell r="X863">
            <v>4.473915990134603E-3</v>
          </cell>
          <cell r="AE863">
            <v>7.3006996448023526E-2</v>
          </cell>
          <cell r="AF863">
            <v>2.9877265842461122E-2</v>
          </cell>
          <cell r="AG863">
            <v>0.14922400268369812</v>
          </cell>
          <cell r="AH863">
            <v>0.19143984669157565</v>
          </cell>
          <cell r="AI863">
            <v>0.10288426229048457</v>
          </cell>
          <cell r="AJ863">
            <v>0.340663849375274</v>
          </cell>
        </row>
        <row r="864">
          <cell r="M864">
            <v>45849</v>
          </cell>
          <cell r="W864">
            <v>0.5</v>
          </cell>
          <cell r="X864">
            <v>3.5112546706090762E-3</v>
          </cell>
          <cell r="AE864">
            <v>7.3006996448023526E-2</v>
          </cell>
          <cell r="AF864">
            <v>3.3388520513070195E-2</v>
          </cell>
          <cell r="AG864">
            <v>0.14922400268369812</v>
          </cell>
          <cell r="AH864">
            <v>0.19143984669157565</v>
          </cell>
          <cell r="AI864">
            <v>0.10639551696109364</v>
          </cell>
          <cell r="AJ864">
            <v>0.340663849375274</v>
          </cell>
        </row>
        <row r="865">
          <cell r="M865">
            <v>45852</v>
          </cell>
          <cell r="W865">
            <v>0.5</v>
          </cell>
          <cell r="X865">
            <v>2.7578155824388938E-3</v>
          </cell>
          <cell r="AE865">
            <v>7.3006996448023526E-2</v>
          </cell>
          <cell r="AF865">
            <v>3.6146336095509088E-2</v>
          </cell>
          <cell r="AG865">
            <v>0.14922400268369812</v>
          </cell>
          <cell r="AH865">
            <v>0.19143984669157565</v>
          </cell>
          <cell r="AI865">
            <v>0.10915333254353254</v>
          </cell>
          <cell r="AJ865">
            <v>0.340663849375274</v>
          </cell>
        </row>
        <row r="866">
          <cell r="M866">
            <v>45853</v>
          </cell>
          <cell r="W866">
            <v>0.5</v>
          </cell>
          <cell r="X866">
            <v>3.5682606683857588E-3</v>
          </cell>
          <cell r="AE866">
            <v>7.6575257116409279E-2</v>
          </cell>
          <cell r="AF866">
            <v>3.6146336095509088E-2</v>
          </cell>
          <cell r="AG866">
            <v>0.14922400268369812</v>
          </cell>
          <cell r="AH866">
            <v>0.19143984669157565</v>
          </cell>
          <cell r="AI866">
            <v>0.1127215932119183</v>
          </cell>
          <cell r="AJ866">
            <v>0.340663849375274</v>
          </cell>
        </row>
        <row r="867">
          <cell r="M867">
            <v>45854</v>
          </cell>
          <cell r="W867">
            <v>0.5</v>
          </cell>
          <cell r="X867">
            <v>4.5241308872062454E-3</v>
          </cell>
          <cell r="AE867">
            <v>8.1099388003615519E-2</v>
          </cell>
          <cell r="AF867">
            <v>3.6146336095509088E-2</v>
          </cell>
          <cell r="AG867">
            <v>0.14922400268369812</v>
          </cell>
          <cell r="AH867">
            <v>0.19143984669157565</v>
          </cell>
          <cell r="AI867">
            <v>0.11724572409912454</v>
          </cell>
          <cell r="AJ867">
            <v>0.340663849375274</v>
          </cell>
        </row>
        <row r="868">
          <cell r="M868">
            <v>45855</v>
          </cell>
          <cell r="W868">
            <v>0.5</v>
          </cell>
          <cell r="X868">
            <v>1.9401318333240991E-3</v>
          </cell>
          <cell r="AE868">
            <v>8.3039519836939621E-2</v>
          </cell>
          <cell r="AF868">
            <v>3.6146336095509088E-2</v>
          </cell>
          <cell r="AG868">
            <v>0.14922400268369812</v>
          </cell>
          <cell r="AH868">
            <v>0.19143984669157565</v>
          </cell>
          <cell r="AI868">
            <v>0.11918585593244864</v>
          </cell>
          <cell r="AJ868">
            <v>0.340663849375274</v>
          </cell>
        </row>
        <row r="869">
          <cell r="M869">
            <v>45856</v>
          </cell>
          <cell r="W869">
            <v>-0.5</v>
          </cell>
          <cell r="X869">
            <v>3.1902164334942527E-3</v>
          </cell>
          <cell r="AE869">
            <v>8.3039519836939621E-2</v>
          </cell>
          <cell r="AF869">
            <v>3.6146336095509088E-2</v>
          </cell>
          <cell r="AG869">
            <v>0.15241421911719238</v>
          </cell>
          <cell r="AH869">
            <v>0.19143984669157565</v>
          </cell>
          <cell r="AI869">
            <v>0.11918585593244864</v>
          </cell>
          <cell r="AJ869">
            <v>0.34385406580876826</v>
          </cell>
        </row>
        <row r="870">
          <cell r="M870">
            <v>45860</v>
          </cell>
          <cell r="W870">
            <v>-0.5</v>
          </cell>
          <cell r="X870">
            <v>2.486909015453198E-3</v>
          </cell>
          <cell r="AE870">
            <v>8.3039519836939621E-2</v>
          </cell>
          <cell r="AF870">
            <v>3.6146336095509088E-2</v>
          </cell>
          <cell r="AG870">
            <v>0.15241421911719238</v>
          </cell>
          <cell r="AH870">
            <v>0.19392675570702886</v>
          </cell>
          <cell r="AI870">
            <v>0.11918585593244864</v>
          </cell>
          <cell r="AJ870">
            <v>0.34634097482422144</v>
          </cell>
        </row>
        <row r="871">
          <cell r="M871">
            <v>45861</v>
          </cell>
          <cell r="W871">
            <v>-0.5</v>
          </cell>
          <cell r="X871">
            <v>3.1101098264812999E-4</v>
          </cell>
          <cell r="AE871">
            <v>8.3039519836939621E-2</v>
          </cell>
          <cell r="AF871">
            <v>3.6146336095509088E-2</v>
          </cell>
          <cell r="AG871">
            <v>0.15241421911719238</v>
          </cell>
          <cell r="AH871">
            <v>0.19423776668967699</v>
          </cell>
          <cell r="AI871">
            <v>0.11918585593244864</v>
          </cell>
          <cell r="AJ871">
            <v>0.34665198580686957</v>
          </cell>
        </row>
        <row r="872">
          <cell r="M872">
            <v>45862</v>
          </cell>
          <cell r="W872">
            <v>-0.5</v>
          </cell>
          <cell r="X872">
            <v>1.2001728115775268E-3</v>
          </cell>
          <cell r="AE872">
            <v>8.3039519836939621E-2</v>
          </cell>
          <cell r="AF872">
            <v>3.6146336095509088E-2</v>
          </cell>
          <cell r="AG872">
            <v>0.15241421911719238</v>
          </cell>
          <cell r="AH872">
            <v>0.19543793950125452</v>
          </cell>
          <cell r="AI872">
            <v>0.11918585593244864</v>
          </cell>
          <cell r="AJ872">
            <v>0.34785215861844709</v>
          </cell>
        </row>
        <row r="873">
          <cell r="M873">
            <v>45863</v>
          </cell>
          <cell r="W873">
            <v>-0.5</v>
          </cell>
          <cell r="X873">
            <v>2.8411890923066619E-3</v>
          </cell>
          <cell r="AE873">
            <v>8.3039519836939621E-2</v>
          </cell>
          <cell r="AF873">
            <v>3.6146336095509088E-2</v>
          </cell>
          <cell r="AG873">
            <v>0.15241421911719238</v>
          </cell>
          <cell r="AH873">
            <v>0.19827912859356117</v>
          </cell>
          <cell r="AI873">
            <v>0.11918585593244864</v>
          </cell>
          <cell r="AJ873">
            <v>0.35069334771075378</v>
          </cell>
        </row>
        <row r="874">
          <cell r="M874">
            <v>45866</v>
          </cell>
          <cell r="W874">
            <v>-0.5</v>
          </cell>
          <cell r="X874">
            <v>5.7348285602497936E-3</v>
          </cell>
          <cell r="AE874">
            <v>8.3039519836939621E-2</v>
          </cell>
          <cell r="AF874">
            <v>3.6146336095509088E-2</v>
          </cell>
          <cell r="AG874">
            <v>0.15241421911719238</v>
          </cell>
          <cell r="AH874">
            <v>0.20401395715381096</v>
          </cell>
          <cell r="AI874">
            <v>0.11918585593244864</v>
          </cell>
          <cell r="AJ874">
            <v>0.35642817627100359</v>
          </cell>
        </row>
        <row r="875">
          <cell r="M875">
            <v>45867</v>
          </cell>
          <cell r="W875">
            <v>-0.5</v>
          </cell>
          <cell r="X875">
            <v>5.6240337927731089E-3</v>
          </cell>
          <cell r="AE875">
            <v>8.3039519836939621E-2</v>
          </cell>
          <cell r="AF875">
            <v>3.6146336095509088E-2</v>
          </cell>
          <cell r="AG875">
            <v>0.15241421911719238</v>
          </cell>
          <cell r="AH875">
            <v>0.20963799094658406</v>
          </cell>
          <cell r="AI875">
            <v>0.11918585593244864</v>
          </cell>
          <cell r="AJ875">
            <v>0.36205221006377669</v>
          </cell>
        </row>
        <row r="876">
          <cell r="M876">
            <v>45868</v>
          </cell>
          <cell r="W876">
            <v>0.5</v>
          </cell>
          <cell r="X876">
            <v>4.941564859137537E-3</v>
          </cell>
          <cell r="AE876">
            <v>8.3039519836939621E-2</v>
          </cell>
          <cell r="AF876">
            <v>4.1087900954646622E-2</v>
          </cell>
          <cell r="AG876">
            <v>0.15241421911719238</v>
          </cell>
          <cell r="AH876">
            <v>0.20963799094658406</v>
          </cell>
          <cell r="AI876">
            <v>0.12412742079158617</v>
          </cell>
          <cell r="AJ876">
            <v>0.36205221006377669</v>
          </cell>
        </row>
        <row r="877">
          <cell r="M877">
            <v>45869</v>
          </cell>
          <cell r="W877">
            <v>-0.5</v>
          </cell>
          <cell r="X877">
            <v>5.5338431540932764E-3</v>
          </cell>
          <cell r="AE877">
            <v>8.3039519836939621E-2</v>
          </cell>
          <cell r="AF877">
            <v>4.1087900954646622E-2</v>
          </cell>
          <cell r="AG877">
            <v>0.15794806227128566</v>
          </cell>
          <cell r="AH877">
            <v>0.20963799094658406</v>
          </cell>
          <cell r="AI877">
            <v>0.12412742079158617</v>
          </cell>
          <cell r="AJ877">
            <v>0.36758605321786997</v>
          </cell>
        </row>
        <row r="878">
          <cell r="M878">
            <v>45870</v>
          </cell>
          <cell r="W878">
            <v>-0.5</v>
          </cell>
          <cell r="X878">
            <v>7.4775104555246273E-3</v>
          </cell>
          <cell r="AE878">
            <v>8.3039519836939621E-2</v>
          </cell>
          <cell r="AF878">
            <v>4.1087900954646622E-2</v>
          </cell>
          <cell r="AG878">
            <v>0.15794806227128566</v>
          </cell>
          <cell r="AH878">
            <v>0.2171155014021087</v>
          </cell>
          <cell r="AI878">
            <v>0.12412742079158617</v>
          </cell>
          <cell r="AJ878">
            <v>0.37506356367339461</v>
          </cell>
        </row>
        <row r="879">
          <cell r="M879">
            <v>45873</v>
          </cell>
          <cell r="W879">
            <v>-0.5</v>
          </cell>
          <cell r="X879">
            <v>6.1479623256440411E-3</v>
          </cell>
          <cell r="AE879">
            <v>8.3039519836939621E-2</v>
          </cell>
          <cell r="AF879">
            <v>4.1087900954646622E-2</v>
          </cell>
          <cell r="AG879">
            <v>0.15794806227128566</v>
          </cell>
          <cell r="AH879">
            <v>0.22326346372775274</v>
          </cell>
          <cell r="AI879">
            <v>0.12412742079158617</v>
          </cell>
          <cell r="AJ879">
            <v>0.38121152599903863</v>
          </cell>
        </row>
        <row r="880">
          <cell r="M880">
            <v>45874</v>
          </cell>
          <cell r="W880">
            <v>-0.5</v>
          </cell>
          <cell r="X880">
            <v>5.2177002552591615E-3</v>
          </cell>
          <cell r="AE880">
            <v>8.3039519836939621E-2</v>
          </cell>
          <cell r="AF880">
            <v>4.1087900954646622E-2</v>
          </cell>
          <cell r="AG880">
            <v>0.16316576252654483</v>
          </cell>
          <cell r="AH880">
            <v>0.22326346372775274</v>
          </cell>
          <cell r="AI880">
            <v>0.12412742079158617</v>
          </cell>
          <cell r="AJ880">
            <v>0.38642922625429776</v>
          </cell>
        </row>
        <row r="881">
          <cell r="M881">
            <v>45875</v>
          </cell>
          <cell r="W881">
            <v>0.5</v>
          </cell>
          <cell r="X881">
            <v>4.2482400738701577E-3</v>
          </cell>
          <cell r="AE881">
            <v>8.7287759910809781E-2</v>
          </cell>
          <cell r="AF881">
            <v>4.1087900954646622E-2</v>
          </cell>
          <cell r="AG881">
            <v>0.16316576252654483</v>
          </cell>
          <cell r="AH881">
            <v>0.22326346372775274</v>
          </cell>
          <cell r="AI881">
            <v>0.12837566086545632</v>
          </cell>
          <cell r="AJ881">
            <v>0.38642922625429776</v>
          </cell>
        </row>
        <row r="882">
          <cell r="M882">
            <v>45876</v>
          </cell>
          <cell r="W882">
            <v>0.5</v>
          </cell>
          <cell r="X882">
            <v>3.9376938305018313E-3</v>
          </cell>
          <cell r="AE882">
            <v>9.1225453741311607E-2</v>
          </cell>
          <cell r="AF882">
            <v>4.1087900954646622E-2</v>
          </cell>
          <cell r="AG882">
            <v>0.16316576252654483</v>
          </cell>
          <cell r="AH882">
            <v>0.22326346372775274</v>
          </cell>
          <cell r="AI882">
            <v>0.13231335469595815</v>
          </cell>
          <cell r="AJ882">
            <v>0.38642922625429776</v>
          </cell>
        </row>
        <row r="883">
          <cell r="M883">
            <v>45877</v>
          </cell>
          <cell r="W883">
            <v>0.5</v>
          </cell>
          <cell r="X883">
            <v>1.8645554209747229E-3</v>
          </cell>
          <cell r="AE883">
            <v>9.3090009162286325E-2</v>
          </cell>
          <cell r="AF883">
            <v>4.1087900954646622E-2</v>
          </cell>
          <cell r="AG883">
            <v>0.16316576252654483</v>
          </cell>
          <cell r="AH883">
            <v>0.22326346372775274</v>
          </cell>
          <cell r="AI883">
            <v>0.13417791011693286</v>
          </cell>
          <cell r="AJ883">
            <v>0.38642922625429776</v>
          </cell>
        </row>
        <row r="884">
          <cell r="M884">
            <v>45881</v>
          </cell>
          <cell r="W884">
            <v>0.5</v>
          </cell>
          <cell r="X884">
            <v>-3.0393206366952086E-4</v>
          </cell>
          <cell r="AE884">
            <v>9.2786077098616804E-2</v>
          </cell>
          <cell r="AF884">
            <v>4.1087900954646622E-2</v>
          </cell>
          <cell r="AG884">
            <v>0.16316576252654483</v>
          </cell>
          <cell r="AH884">
            <v>0.22326346372775274</v>
          </cell>
          <cell r="AI884">
            <v>0.13387397805326334</v>
          </cell>
          <cell r="AJ884">
            <v>0.38642922625429776</v>
          </cell>
        </row>
        <row r="885">
          <cell r="M885">
            <v>45882</v>
          </cell>
          <cell r="W885">
            <v>0.5</v>
          </cell>
          <cell r="X885">
            <v>-5.5012490058601313E-4</v>
          </cell>
          <cell r="AE885">
            <v>9.2235952198030796E-2</v>
          </cell>
          <cell r="AF885">
            <v>4.1087900954646622E-2</v>
          </cell>
          <cell r="AG885">
            <v>0.16316576252654483</v>
          </cell>
          <cell r="AH885">
            <v>0.22326346372775274</v>
          </cell>
          <cell r="AI885">
            <v>0.13332385315267734</v>
          </cell>
          <cell r="AJ885">
            <v>0.38642922625429776</v>
          </cell>
        </row>
        <row r="886">
          <cell r="M886">
            <v>45883</v>
          </cell>
          <cell r="W886">
            <v>0.5</v>
          </cell>
          <cell r="X886">
            <v>3.1094787091776597E-4</v>
          </cell>
          <cell r="AE886">
            <v>9.2546900068948557E-2</v>
          </cell>
          <cell r="AF886">
            <v>4.1087900954646622E-2</v>
          </cell>
          <cell r="AG886">
            <v>0.16316576252654483</v>
          </cell>
          <cell r="AH886">
            <v>0.22326346372775274</v>
          </cell>
          <cell r="AI886">
            <v>0.1336348010235951</v>
          </cell>
          <cell r="AJ886">
            <v>0.38642922625429776</v>
          </cell>
        </row>
        <row r="887">
          <cell r="M887">
            <v>45884</v>
          </cell>
          <cell r="W887">
            <v>0.5</v>
          </cell>
          <cell r="X887">
            <v>-1.5802296625694768E-3</v>
          </cell>
          <cell r="AE887">
            <v>9.2546900068948557E-2</v>
          </cell>
          <cell r="AF887">
            <v>3.9507671292077148E-2</v>
          </cell>
          <cell r="AG887">
            <v>0.16316576252654483</v>
          </cell>
          <cell r="AH887">
            <v>0.22326346372775274</v>
          </cell>
          <cell r="AI887">
            <v>0.13205457136102561</v>
          </cell>
          <cell r="AJ887">
            <v>0.38642922625429776</v>
          </cell>
        </row>
        <row r="888">
          <cell r="M888">
            <v>45887</v>
          </cell>
          <cell r="W888">
            <v>0.5</v>
          </cell>
          <cell r="X888">
            <v>-1.8424729101244486E-3</v>
          </cell>
          <cell r="AE888">
            <v>9.0704427158824111E-2</v>
          </cell>
          <cell r="AF888">
            <v>3.9507671292077148E-2</v>
          </cell>
          <cell r="AG888">
            <v>0.16316576252654483</v>
          </cell>
          <cell r="AH888">
            <v>0.22326346372775274</v>
          </cell>
          <cell r="AI888">
            <v>0.13021209845090115</v>
          </cell>
          <cell r="AJ888">
            <v>0.38642922625429776</v>
          </cell>
        </row>
        <row r="889">
          <cell r="M889">
            <v>45888</v>
          </cell>
          <cell r="W889">
            <v>0.5</v>
          </cell>
          <cell r="X889">
            <v>-1.2727019448167786E-3</v>
          </cell>
          <cell r="AE889">
            <v>8.9431725214007329E-2</v>
          </cell>
          <cell r="AF889">
            <v>3.9507671292077148E-2</v>
          </cell>
          <cell r="AG889">
            <v>0.16316576252654483</v>
          </cell>
          <cell r="AH889">
            <v>0.22326346372775274</v>
          </cell>
          <cell r="AI889">
            <v>0.12893939650608438</v>
          </cell>
          <cell r="AJ889">
            <v>0.38642922625429776</v>
          </cell>
        </row>
        <row r="890">
          <cell r="M890">
            <v>45889</v>
          </cell>
          <cell r="W890">
            <v>0.5</v>
          </cell>
          <cell r="X890">
            <v>-1.1967201237481184E-3</v>
          </cell>
          <cell r="AE890">
            <v>8.8235005090259208E-2</v>
          </cell>
          <cell r="AF890">
            <v>3.9507671292077148E-2</v>
          </cell>
          <cell r="AG890">
            <v>0.16316576252654483</v>
          </cell>
          <cell r="AH890">
            <v>0.22326346372775274</v>
          </cell>
          <cell r="AI890">
            <v>0.12774267638233627</v>
          </cell>
          <cell r="AJ890">
            <v>0.38642922625429776</v>
          </cell>
        </row>
        <row r="891">
          <cell r="M891">
            <v>45890</v>
          </cell>
          <cell r="W891">
            <v>0.5</v>
          </cell>
          <cell r="X891">
            <v>3.4493290864555658E-4</v>
          </cell>
          <cell r="AE891">
            <v>8.8579937998904762E-2</v>
          </cell>
          <cell r="AF891">
            <v>3.9507671292077148E-2</v>
          </cell>
          <cell r="AG891">
            <v>0.16316576252654483</v>
          </cell>
          <cell r="AH891">
            <v>0.22326346372775274</v>
          </cell>
          <cell r="AI891">
            <v>0.12808760929098184</v>
          </cell>
          <cell r="AJ891">
            <v>0.38642922625429776</v>
          </cell>
        </row>
        <row r="892">
          <cell r="M892">
            <v>45891</v>
          </cell>
          <cell r="W892">
            <v>0.5</v>
          </cell>
          <cell r="X892">
            <v>1.4577234018292584E-4</v>
          </cell>
          <cell r="AE892">
            <v>8.8725710339087688E-2</v>
          </cell>
          <cell r="AF892">
            <v>3.9507671292077148E-2</v>
          </cell>
          <cell r="AG892">
            <v>0.16316576252654483</v>
          </cell>
          <cell r="AH892">
            <v>0.22326346372775274</v>
          </cell>
          <cell r="AI892">
            <v>0.12823338163116477</v>
          </cell>
          <cell r="AJ892">
            <v>0.38642922625429776</v>
          </cell>
        </row>
        <row r="893">
          <cell r="M893">
            <v>45894</v>
          </cell>
          <cell r="W893">
            <v>0.5</v>
          </cell>
          <cell r="X893">
            <v>1.08595760645754E-3</v>
          </cell>
          <cell r="AE893">
            <v>8.9811667945545223E-2</v>
          </cell>
          <cell r="AF893">
            <v>3.9507671292077148E-2</v>
          </cell>
          <cell r="AG893">
            <v>0.16316576252654483</v>
          </cell>
          <cell r="AH893">
            <v>0.22326346372775274</v>
          </cell>
          <cell r="AI893">
            <v>0.12931933923762232</v>
          </cell>
          <cell r="AJ893">
            <v>0.38642922625429776</v>
          </cell>
        </row>
        <row r="894">
          <cell r="M894">
            <v>45895</v>
          </cell>
          <cell r="W894">
            <v>0.5</v>
          </cell>
          <cell r="X894">
            <v>2.0748067673206916E-3</v>
          </cell>
          <cell r="AE894">
            <v>9.1886474712865915E-2</v>
          </cell>
          <cell r="AF894">
            <v>3.9507671292077148E-2</v>
          </cell>
          <cell r="AG894">
            <v>0.16316576252654483</v>
          </cell>
          <cell r="AH894">
            <v>0.22326346372775274</v>
          </cell>
          <cell r="AI894">
            <v>0.13139414600494301</v>
          </cell>
          <cell r="AJ894">
            <v>0.38642922625429776</v>
          </cell>
        </row>
        <row r="895">
          <cell r="M895">
            <v>45896</v>
          </cell>
          <cell r="W895">
            <v>0.5</v>
          </cell>
          <cell r="X895">
            <v>2.9596557466046009E-3</v>
          </cell>
          <cell r="AE895">
            <v>9.4846130459470518E-2</v>
          </cell>
          <cell r="AF895">
            <v>3.9507671292077148E-2</v>
          </cell>
          <cell r="AG895">
            <v>0.16316576252654483</v>
          </cell>
          <cell r="AH895">
            <v>0.22326346372775274</v>
          </cell>
          <cell r="AI895">
            <v>0.1343538017515476</v>
          </cell>
          <cell r="AJ895">
            <v>0.38642922625429776</v>
          </cell>
        </row>
        <row r="896">
          <cell r="M896">
            <v>45897</v>
          </cell>
          <cell r="W896">
            <v>0.5</v>
          </cell>
          <cell r="X896">
            <v>2.2479090523420675E-3</v>
          </cell>
          <cell r="AE896">
            <v>9.7094039511812585E-2</v>
          </cell>
          <cell r="AF896">
            <v>3.9507671292077148E-2</v>
          </cell>
          <cell r="AG896">
            <v>0.16316576252654483</v>
          </cell>
          <cell r="AH896">
            <v>0.22326346372775274</v>
          </cell>
          <cell r="AI896">
            <v>0.13660171080388966</v>
          </cell>
          <cell r="AJ896">
            <v>0.38642922625429776</v>
          </cell>
        </row>
        <row r="897">
          <cell r="M897">
            <v>45898</v>
          </cell>
          <cell r="W897">
            <v>0.5</v>
          </cell>
          <cell r="X897">
            <v>4.1208121837616575E-3</v>
          </cell>
          <cell r="AE897">
            <v>0.10121485169557425</v>
          </cell>
          <cell r="AF897">
            <v>3.9507671292077148E-2</v>
          </cell>
          <cell r="AG897">
            <v>0.16316576252654483</v>
          </cell>
          <cell r="AH897">
            <v>0.22326346372775274</v>
          </cell>
          <cell r="AI897">
            <v>0.14072252298765131</v>
          </cell>
          <cell r="AJ897">
            <v>0.38642922625429776</v>
          </cell>
        </row>
        <row r="898">
          <cell r="M898">
            <v>45901</v>
          </cell>
          <cell r="W898">
            <v>0.5</v>
          </cell>
          <cell r="X898">
            <v>4.3759391922109092E-3</v>
          </cell>
          <cell r="AE898">
            <v>0.10559079088778515</v>
          </cell>
          <cell r="AF898">
            <v>3.9507671292077148E-2</v>
          </cell>
          <cell r="AG898">
            <v>0.16316576252654483</v>
          </cell>
          <cell r="AH898">
            <v>0.22326346372775274</v>
          </cell>
          <cell r="AI898">
            <v>0.14509846217986222</v>
          </cell>
          <cell r="AJ898">
            <v>0.38642922625429776</v>
          </cell>
        </row>
        <row r="899">
          <cell r="M899">
            <v>45902</v>
          </cell>
          <cell r="W899">
            <v>0.5</v>
          </cell>
          <cell r="X899">
            <v>5.5251877104556257E-3</v>
          </cell>
          <cell r="AE899">
            <v>0.11111597859824078</v>
          </cell>
          <cell r="AF899">
            <v>3.9507671292077148E-2</v>
          </cell>
          <cell r="AG899">
            <v>0.16316576252654483</v>
          </cell>
          <cell r="AH899">
            <v>0.22326346372775274</v>
          </cell>
          <cell r="AI899">
            <v>0.15062364989031785</v>
          </cell>
          <cell r="AJ899">
            <v>0.38642922625429776</v>
          </cell>
        </row>
        <row r="900">
          <cell r="M900">
            <v>45903</v>
          </cell>
          <cell r="W900">
            <v>0.5</v>
          </cell>
          <cell r="X900">
            <v>1.0846894970361731E-2</v>
          </cell>
          <cell r="AE900">
            <v>0.12196287356860251</v>
          </cell>
          <cell r="AF900">
            <v>3.9507671292077148E-2</v>
          </cell>
          <cell r="AG900">
            <v>0.16316576252654483</v>
          </cell>
          <cell r="AH900">
            <v>0.22326346372775274</v>
          </cell>
          <cell r="AI900">
            <v>0.16147054486067958</v>
          </cell>
          <cell r="AJ900">
            <v>0.38642922625429776</v>
          </cell>
        </row>
        <row r="901">
          <cell r="M901">
            <v>45904</v>
          </cell>
          <cell r="W901">
            <v>0.5</v>
          </cell>
          <cell r="X901">
            <v>7.6795303907497559E-3</v>
          </cell>
          <cell r="AE901">
            <v>0.12964240395935228</v>
          </cell>
          <cell r="AF901">
            <v>3.9507671292077148E-2</v>
          </cell>
          <cell r="AG901">
            <v>0.16316576252654483</v>
          </cell>
          <cell r="AH901">
            <v>0.22326346372775274</v>
          </cell>
          <cell r="AI901">
            <v>0.16915007525142933</v>
          </cell>
          <cell r="AJ901">
            <v>0.38642922625429776</v>
          </cell>
        </row>
        <row r="902">
          <cell r="M902">
            <v>45905</v>
          </cell>
          <cell r="W902">
            <v>0.5</v>
          </cell>
          <cell r="X902">
            <v>0</v>
          </cell>
          <cell r="AE902">
            <v>0.12964240395935228</v>
          </cell>
          <cell r="AF902">
            <v>3.9507671292077148E-2</v>
          </cell>
          <cell r="AG902">
            <v>0.16316576252654483</v>
          </cell>
          <cell r="AH902">
            <v>0.22326346372775274</v>
          </cell>
          <cell r="AI902">
            <v>0.16915007525142933</v>
          </cell>
          <cell r="AJ902">
            <v>0.38642922625429776</v>
          </cell>
        </row>
        <row r="903">
          <cell r="M903">
            <v>45908</v>
          </cell>
          <cell r="W903">
            <v>0.5</v>
          </cell>
          <cell r="X903">
            <v>0</v>
          </cell>
          <cell r="AE903">
            <v>0.12964240395935228</v>
          </cell>
          <cell r="AF903">
            <v>3.9507671292077148E-2</v>
          </cell>
          <cell r="AG903">
            <v>0.16316576252654483</v>
          </cell>
          <cell r="AH903">
            <v>0.22326346372775274</v>
          </cell>
          <cell r="AI903">
            <v>0.16915007525142933</v>
          </cell>
          <cell r="AJ903">
            <v>0.38642922625429776</v>
          </cell>
        </row>
      </sheetData>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fm jpt" refreshedDate="45909.333916782409" createdVersion="8" refreshedVersion="8" minRefreshableVersion="3" recordCount="37328" xr:uid="{8387090E-2CC8-4D01-A97A-11411231FCA8}">
  <cacheSource type="worksheet">
    <worksheetSource ref="A1:E1048576" sheet="sentiment_20250909_032726"/>
  </cacheSource>
  <cacheFields count="5">
    <cacheField name="filename" numFmtId="0">
      <sharedItems containsBlank="1"/>
    </cacheField>
    <cacheField name="date" numFmtId="0">
      <sharedItems containsNonDate="0" containsDate="1" containsString="0" containsBlank="1" minDate="2021-12-21T00:00:00" maxDate="2025-08-26T00:00:00" count="813">
        <d v="2023-02-03T00:00:00"/>
        <d v="2023-05-12T00:00:00"/>
        <d v="2023-08-04T00:00:00"/>
        <d v="2023-11-06T00:00:00"/>
        <d v="2024-02-02T00:00:00"/>
        <d v="2024-05-10T00:00:00"/>
        <d v="2024-08-05T00:00:00"/>
        <d v="2024-11-06T00:00:00"/>
        <d v="2025-02-03T00:00:00"/>
        <d v="2025-05-12T00:00:00"/>
        <d v="2025-08-04T00:00:00"/>
        <d v="2024-02-13T00:00:00"/>
        <d v="2024-05-07T00:00:00"/>
        <d v="2024-11-13T00:00:00"/>
        <d v="2025-02-13T00:00:00"/>
        <d v="2025-05-09T00:00:00"/>
        <d v="2022-02-04T00:00:00"/>
        <d v="2022-05-12T00:00:00"/>
        <d v="2022-08-04T00:00:00"/>
        <d v="2022-11-02T00:00:00"/>
        <d v="2024-02-06T00:00:00"/>
        <d v="2024-05-14T00:00:00"/>
        <d v="2024-08-06T00:00:00"/>
        <d v="2025-02-07T00:00:00"/>
        <d v="2025-05-14T00:00:00"/>
        <d v="2025-05-21T00:00:00"/>
        <d v="2025-08-05T00:00:00"/>
        <d v="2022-02-07T00:00:00"/>
        <d v="2022-05-09T00:00:00"/>
        <d v="2023-05-08T00:00:00"/>
        <d v="2024-11-11T00:00:00"/>
        <d v="2025-02-10T00:00:00"/>
        <d v="2024-04-15T00:00:00"/>
        <d v="2024-07-11T00:00:00"/>
        <d v="2024-10-15T00:00:00"/>
        <d v="2025-01-14T00:00:00"/>
        <d v="2025-04-14T00:00:00"/>
        <d v="2025-07-14T00:00:00"/>
        <d v="2024-08-08T00:00:00"/>
        <d v="2024-11-07T00:00:00"/>
        <d v="2025-02-06T00:00:00"/>
        <d v="2025-08-07T00:00:00"/>
        <d v="2022-01-05T00:00:00"/>
        <d v="2022-07-12T00:00:00"/>
        <d v="2022-10-07T00:00:00"/>
        <d v="2022-10-12T00:00:00"/>
        <d v="2023-01-05T00:00:00"/>
        <d v="2023-04-05T00:00:00"/>
        <d v="2023-07-11T00:00:00"/>
        <d v="2023-10-06T00:00:00"/>
        <d v="2024-01-05T00:00:00"/>
        <d v="2024-07-10T00:00:00"/>
        <d v="2024-10-04T00:00:00"/>
        <d v="2025-01-07T00:00:00"/>
        <d v="2025-04-04T00:00:00"/>
        <d v="2025-07-11T00:00:00"/>
        <d v="2022-01-13T00:00:00"/>
        <d v="2022-04-08T00:00:00"/>
        <d v="2022-07-13T00:00:00"/>
        <d v="2023-01-13T00:00:00"/>
        <d v="2023-04-10T00:00:00"/>
        <d v="2023-07-14T00:00:00"/>
        <d v="2024-01-12T00:00:00"/>
        <d v="2024-04-05T00:00:00"/>
        <d v="2024-07-12T00:00:00"/>
        <d v="2025-04-08T00:00:00"/>
        <d v="2022-05-13T00:00:00"/>
        <d v="2022-08-10T00:00:00"/>
        <d v="2023-11-10T00:00:00"/>
        <d v="2024-08-09T00:00:00"/>
        <d v="2024-11-14T00:00:00"/>
        <d v="2025-02-14T00:00:00"/>
        <d v="2025-08-08T00:00:00"/>
        <d v="2024-10-11T00:00:00"/>
        <d v="2025-01-10T00:00:00"/>
        <d v="2025-04-11T00:00:00"/>
        <d v="2024-02-14T00:00:00"/>
        <d v="2024-08-14T00:00:00"/>
        <d v="2025-08-14T00:00:00"/>
        <d v="2022-01-28T00:00:00"/>
        <d v="2022-10-28T00:00:00"/>
        <d v="2023-08-10T00:00:00"/>
        <d v="2023-10-27T00:00:00"/>
        <d v="2024-01-26T00:00:00"/>
        <d v="2024-10-25T00:00:00"/>
        <d v="2025-01-24T00:00:00"/>
        <d v="2025-04-25T00:00:00"/>
        <d v="2025-05-08T00:00:00"/>
        <d v="2023-03-15T00:00:00"/>
        <d v="2023-06-13T00:00:00"/>
        <d v="2023-09-13T00:00:00"/>
        <d v="2024-03-15T00:00:00"/>
        <d v="2024-09-13T00:00:00"/>
        <d v="2024-12-13T00:00:00"/>
        <d v="2025-03-14T00:00:00"/>
        <d v="2025-06-13T00:00:00"/>
        <d v="2025-02-12T00:00:00"/>
        <d v="2025-08-13T00:00:00"/>
        <d v="2024-04-12T00:00:00"/>
        <d v="2023-04-13T00:00:00"/>
        <d v="2023-10-13T00:00:00"/>
        <d v="2024-01-15T00:00:00"/>
        <d v="2023-04-14T00:00:00"/>
        <d v="2024-11-25T00:00:00"/>
        <d v="2025-07-15T00:00:00"/>
        <d v="2022-02-10T00:00:00"/>
        <d v="2022-05-10T00:00:00"/>
        <d v="2022-11-10T00:00:00"/>
        <d v="2023-02-10T00:00:00"/>
        <d v="2023-05-10T00:00:00"/>
        <d v="2024-02-09T00:00:00"/>
        <d v="2025-08-12T00:00:00"/>
        <d v="2024-05-13T00:00:00"/>
        <d v="2025-05-13T00:00:00"/>
        <d v="2023-07-13T00:00:00"/>
        <d v="2023-10-12T00:00:00"/>
        <d v="2025-04-10T00:00:00"/>
        <d v="2024-08-13T00:00:00"/>
        <d v="2024-02-05T00:00:00"/>
        <d v="2025-02-05T00:00:00"/>
        <d v="2024-11-08T00:00:00"/>
        <d v="2025-05-15T00:00:00"/>
        <d v="2023-04-07T00:00:00"/>
        <d v="2022-08-09T00:00:00"/>
        <d v="2023-05-11T00:00:00"/>
        <d v="2024-11-12T00:00:00"/>
        <d v="2023-03-10T00:00:00"/>
        <d v="2023-06-09T00:00:00"/>
        <d v="2023-09-08T00:00:00"/>
        <d v="2023-12-08T00:00:00"/>
        <d v="2024-03-08T00:00:00"/>
        <d v="2024-06-07T00:00:00"/>
        <d v="2024-09-09T00:00:00"/>
        <d v="2024-12-10T00:00:00"/>
        <d v="2025-03-12T00:00:00"/>
        <d v="2025-06-09T00:00:00"/>
        <d v="2023-02-14T00:00:00"/>
        <d v="2023-08-14T00:00:00"/>
        <d v="2023-11-13T00:00:00"/>
        <d v="2024-09-10T00:00:00"/>
        <d v="2025-03-11T00:00:00"/>
        <d v="2025-06-10T00:00:00"/>
        <d v="2022-11-11T00:00:00"/>
        <d v="2023-02-13T00:00:00"/>
        <d v="2022-02-14T00:00:00"/>
        <d v="2022-05-27T00:00:00"/>
        <d v="2022-08-15T00:00:00"/>
        <d v="2022-11-14T00:00:00"/>
        <d v="2023-05-19T00:00:00"/>
        <d v="2023-06-26T00:00:00"/>
        <d v="2023-11-14T00:00:00"/>
        <d v="2024-05-20T00:00:00"/>
        <d v="2025-05-20T00:00:00"/>
        <d v="2025-06-23T00:00:00"/>
        <d v="2022-09-13T00:00:00"/>
        <d v="2022-12-14T00:00:00"/>
        <d v="2023-03-16T00:00:00"/>
        <d v="2023-09-14T00:00:00"/>
        <d v="2023-12-13T00:00:00"/>
        <d v="2024-03-14T00:00:00"/>
        <d v="2024-06-13T00:00:00"/>
        <d v="2025-03-17T00:00:00"/>
        <d v="2025-06-12T00:00:00"/>
        <d v="2023-05-15T00:00:00"/>
        <d v="2024-05-15T00:00:00"/>
        <d v="2025-08-06T00:00:00"/>
        <d v="2022-03-04T00:00:00"/>
        <d v="2022-05-17T00:00:00"/>
        <d v="2022-06-24T00:00:00"/>
        <d v="2023-08-31T00:00:00"/>
        <d v="2024-08-01T00:00:00"/>
        <d v="2025-08-01T00:00:00"/>
        <d v="2025-02-26T00:00:00"/>
        <d v="2022-05-16T00:00:00"/>
        <d v="2022-07-29T00:00:00"/>
        <d v="2023-07-31T00:00:00"/>
        <d v="2023-10-31T00:00:00"/>
        <d v="2024-01-31T00:00:00"/>
        <d v="2024-07-25T00:00:00"/>
        <d v="2024-10-30T00:00:00"/>
        <d v="2025-01-30T00:00:00"/>
        <d v="2025-07-31T00:00:00"/>
        <d v="2022-08-05T00:00:00"/>
        <d v="2024-11-28T00:00:00"/>
        <d v="2025-03-19T00:00:00"/>
        <d v="2024-08-02T00:00:00"/>
        <d v="2024-08-07T00:00:00"/>
        <d v="2025-05-07T00:00:00"/>
        <d v="2025-07-30T00:00:00"/>
        <d v="2022-02-09T00:00:00"/>
        <d v="2023-08-09T00:00:00"/>
        <d v="2025-04-15T00:00:00"/>
        <d v="2023-07-28T00:00:00"/>
        <d v="2023-06-30T00:00:00"/>
        <d v="2023-10-02T00:00:00"/>
        <d v="2024-04-04T00:00:00"/>
        <d v="2024-07-01T00:00:00"/>
        <d v="2024-10-01T00:00:00"/>
        <d v="2025-01-06T00:00:00"/>
        <d v="2025-07-02T00:00:00"/>
        <d v="2023-02-06T00:00:00"/>
        <d v="2022-04-28T00:00:00"/>
        <d v="2022-07-28T00:00:00"/>
        <d v="2022-10-31T00:00:00"/>
        <d v="2023-10-30T00:00:00"/>
        <d v="2024-04-30T00:00:00"/>
        <d v="2024-07-29T00:00:00"/>
        <d v="2024-10-28T00:00:00"/>
        <d v="2025-04-28T00:00:00"/>
        <d v="2025-07-28T00:00:00"/>
        <d v="2024-02-08T00:00:00"/>
        <d v="2023-05-24T00:00:00"/>
        <d v="2023-08-07T00:00:00"/>
        <d v="2023-11-07T00:00:00"/>
        <d v="2024-05-09T00:00:00"/>
        <d v="2025-05-23T00:00:00"/>
        <d v="2022-01-27T00:00:00"/>
        <d v="2022-05-06T00:00:00"/>
        <d v="2023-01-25T00:00:00"/>
        <d v="2023-07-26T00:00:00"/>
        <d v="2023-11-02T00:00:00"/>
        <d v="2024-01-29T00:00:00"/>
        <d v="2024-11-05T00:00:00"/>
        <d v="2025-01-29T00:00:00"/>
        <d v="2025-07-25T00:00:00"/>
        <d v="2023-02-07T00:00:00"/>
        <d v="2024-02-07T00:00:00"/>
        <d v="2023-03-14T00:00:00"/>
        <d v="2023-12-14T00:00:00"/>
        <d v="2024-04-01T00:00:00"/>
        <d v="2023-11-08T00:00:00"/>
        <d v="2023-11-09T00:00:00"/>
        <d v="2024-03-13T00:00:00"/>
        <d v="2024-09-12T00:00:00"/>
        <d v="2024-12-12T00:00:00"/>
        <d v="2025-03-13T00:00:00"/>
        <d v="2025-03-31T00:00:00"/>
        <d v="2022-11-09T00:00:00"/>
        <d v="2023-02-09T00:00:00"/>
        <d v="2024-05-08T00:00:00"/>
        <d v="2023-02-08T00:00:00"/>
        <d v="2024-12-24T00:00:00"/>
        <d v="2024-12-02T00:00:00"/>
        <d v="2023-08-08T00:00:00"/>
        <d v="2023-01-30T00:00:00"/>
        <d v="2024-10-31T00:00:00"/>
        <d v="2023-08-02T00:00:00"/>
        <d v="2023-01-31T00:00:00"/>
        <d v="2024-07-30T00:00:00"/>
        <d v="2025-01-31T00:00:00"/>
        <d v="2025-07-29T00:00:00"/>
        <d v="2022-08-03T00:00:00"/>
        <d v="2023-05-09T00:00:00"/>
        <d v="2025-02-04T00:00:00"/>
        <d v="2022-05-24T00:00:00"/>
        <d v="2025-05-19T00:00:00"/>
        <d v="2022-08-08T00:00:00"/>
        <d v="2022-11-08T00:00:00"/>
        <d v="2025-01-15T00:00:00"/>
        <d v="2022-03-15T00:00:00"/>
        <d v="2022-05-19T00:00:00"/>
        <d v="2022-08-12T00:00:00"/>
        <d v="2024-05-17T00:00:00"/>
        <d v="2024-09-27T00:00:00"/>
        <d v="2024-06-14T00:00:00"/>
        <d v="2025-06-16T00:00:00"/>
        <d v="2023-04-27T00:00:00"/>
        <d v="2024-01-30T00:00:00"/>
        <d v="2024-04-26T00:00:00"/>
        <d v="2024-10-29T00:00:00"/>
        <d v="2022-11-07T00:00:00"/>
        <d v="2024-06-21T00:00:00"/>
        <d v="2023-03-03T00:00:00"/>
        <d v="2023-09-04T00:00:00"/>
        <d v="2023-12-15T00:00:00"/>
        <d v="2024-09-06T00:00:00"/>
        <d v="2024-12-06T00:00:00"/>
        <d v="2025-03-07T00:00:00"/>
        <d v="2022-10-27T00:00:00"/>
        <d v="2023-04-28T00:00:00"/>
        <d v="2024-05-02T00:00:00"/>
        <d v="2024-07-31T00:00:00"/>
        <d v="2025-05-02T00:00:00"/>
        <d v="2023-07-18T00:00:00"/>
        <d v="2023-08-25T00:00:00"/>
        <d v="2024-07-16T00:00:00"/>
        <d v="2022-02-08T00:00:00"/>
        <d v="2022-04-27T00:00:00"/>
        <d v="2023-03-28T00:00:00"/>
        <d v="2025-04-30T00:00:00"/>
        <d v="2025-05-26T00:00:00"/>
        <d v="2023-03-09T00:00:00"/>
        <d v="2023-06-08T00:00:00"/>
        <d v="2023-09-07T00:00:00"/>
        <d v="2023-12-07T00:00:00"/>
        <d v="2024-03-07T00:00:00"/>
        <d v="2024-06-06T00:00:00"/>
        <d v="2024-09-05T00:00:00"/>
        <d v="2024-12-05T00:00:00"/>
        <d v="2025-03-06T00:00:00"/>
        <d v="2025-06-05T00:00:00"/>
        <d v="2024-06-28T00:00:00"/>
        <d v="2024-09-30T00:00:00"/>
        <d v="2024-12-27T00:00:00"/>
        <d v="2025-06-30T00:00:00"/>
        <d v="2023-04-26T00:00:00"/>
        <d v="2024-04-25T00:00:00"/>
        <d v="2022-07-27T00:00:00"/>
        <d v="2023-07-27T00:00:00"/>
        <d v="2024-04-24T00:00:00"/>
        <d v="2022-01-31T00:00:00"/>
        <d v="2025-08-15T00:00:00"/>
        <d v="2022-10-26T00:00:00"/>
        <d v="2024-07-26T00:00:00"/>
        <d v="2022-11-04T00:00:00"/>
        <d v="2023-05-30T00:00:00"/>
        <d v="2023-01-27T00:00:00"/>
        <d v="2022-02-03T00:00:00"/>
        <d v="2023-07-05T00:00:00"/>
        <d v="2024-07-05T00:00:00"/>
        <d v="2025-07-04T00:00:00"/>
        <d v="2025-01-28T00:00:00"/>
        <d v="2023-02-01T00:00:00"/>
        <d v="2025-03-27T00:00:00"/>
        <d v="2023-02-02T00:00:00"/>
        <d v="2023-06-01T00:00:00"/>
        <d v="2024-06-05T00:00:00"/>
        <d v="2022-05-11T00:00:00"/>
        <d v="2025-06-02T00:00:00"/>
        <d v="2025-05-01T00:00:00"/>
        <d v="2022-04-13T00:00:00"/>
        <d v="2022-10-13T00:00:00"/>
        <d v="2022-09-28T00:00:00"/>
        <d v="2024-07-24T00:00:00"/>
        <d v="2023-01-11T00:00:00"/>
        <d v="2023-04-11T00:00:00"/>
        <d v="2023-10-11T00:00:00"/>
        <d v="2024-01-10T00:00:00"/>
        <d v="2024-04-10T00:00:00"/>
        <d v="2024-10-10T00:00:00"/>
        <d v="2025-07-10T00:00:00"/>
        <d v="2022-05-20T00:00:00"/>
        <d v="2025-03-05T00:00:00"/>
        <d v="2022-03-14T00:00:00"/>
        <d v="2022-06-08T00:00:00"/>
        <d v="2022-09-08T00:00:00"/>
        <d v="2022-12-08T00:00:00"/>
        <d v="2024-06-10T00:00:00"/>
        <d v="2024-12-09T00:00:00"/>
        <d v="2022-01-12T00:00:00"/>
        <d v="2022-04-01T00:00:00"/>
        <d v="2022-06-30T00:00:00"/>
        <d v="2022-12-27T00:00:00"/>
        <d v="2023-03-31T00:00:00"/>
        <d v="2023-12-27T00:00:00"/>
        <d v="2024-03-29T00:00:00"/>
        <d v="2022-10-14T00:00:00"/>
        <d v="2022-08-26T00:00:00"/>
        <d v="2024-08-22T00:00:00"/>
        <d v="2021-12-28T00:00:00"/>
        <d v="2022-04-12T00:00:00"/>
        <d v="2022-09-30T00:00:00"/>
        <d v="2022-12-28T00:00:00"/>
        <d v="2023-04-12T00:00:00"/>
        <d v="2023-09-29T00:00:00"/>
        <d v="2023-12-28T00:00:00"/>
        <d v="2024-06-25T00:00:00"/>
        <d v="2022-03-07T00:00:00"/>
        <d v="2022-06-13T00:00:00"/>
        <d v="2022-09-12T00:00:00"/>
        <d v="2022-12-12T00:00:00"/>
        <d v="2023-03-13T00:00:00"/>
        <d v="2023-06-12T00:00:00"/>
        <d v="2023-09-11T00:00:00"/>
        <d v="2023-12-11T00:00:00"/>
        <d v="2023-08-03T00:00:00"/>
        <d v="2023-04-24T00:00:00"/>
        <d v="2023-10-24T00:00:00"/>
        <d v="2025-04-24T00:00:00"/>
        <d v="2023-02-17T00:00:00"/>
        <d v="2024-09-11T00:00:00"/>
        <d v="2024-12-11T00:00:00"/>
        <d v="2023-11-01T00:00:00"/>
        <d v="2022-11-01T00:00:00"/>
        <d v="2023-05-18T00:00:00"/>
        <d v="2023-08-01T00:00:00"/>
        <d v="2024-02-01T00:00:00"/>
        <d v="2024-11-01T00:00:00"/>
        <d v="2024-07-19T00:00:00"/>
        <d v="2024-10-18T00:00:00"/>
        <d v="2025-04-22T00:00:00"/>
        <d v="2025-07-24T00:00:00"/>
        <d v="2024-05-27T00:00:00"/>
        <d v="2023-01-12T00:00:00"/>
        <d v="2023-06-14T00:00:00"/>
        <d v="2023-12-12T00:00:00"/>
        <d v="2024-03-12T00:00:00"/>
        <d v="2024-06-11T00:00:00"/>
        <d v="2023-05-31T00:00:00"/>
        <d v="2023-07-07T00:00:00"/>
        <d v="2023-09-12T00:00:00"/>
        <d v="2024-03-11T00:00:00"/>
        <d v="2025-03-10T00:00:00"/>
        <d v="2023-04-06T00:00:00"/>
        <d v="2023-10-10T00:00:00"/>
        <d v="2024-01-11T00:00:00"/>
        <d v="2024-04-08T00:00:00"/>
        <d v="2025-01-09T00:00:00"/>
        <d v="2022-07-11T00:00:00"/>
        <d v="2023-01-10T00:00:00"/>
        <d v="2024-01-09T00:00:00"/>
        <d v="2023-03-17T00:00:00"/>
        <d v="2023-12-20T00:00:00"/>
        <d v="2024-12-20T00:00:00"/>
        <d v="2023-10-26T00:00:00"/>
        <d v="2023-06-06T00:00:00"/>
        <d v="2025-05-16T00:00:00"/>
        <d v="2025-03-26T00:00:00"/>
        <d v="2022-07-14T00:00:00"/>
        <d v="2023-04-19T00:00:00"/>
        <d v="2022-04-11T00:00:00"/>
        <d v="2022-10-11T00:00:00"/>
        <d v="2023-07-10T00:00:00"/>
        <d v="2024-04-11T00:00:00"/>
        <d v="2023-06-02T00:00:00"/>
        <d v="2025-06-20T00:00:00"/>
        <d v="2024-09-17T00:00:00"/>
        <d v="2025-05-28T00:00:00"/>
        <d v="2025-06-06T00:00:00"/>
        <d v="2023-12-22T00:00:00"/>
        <d v="2024-06-27T00:00:00"/>
        <d v="2025-06-26T00:00:00"/>
        <d v="2025-06-11T00:00:00"/>
        <d v="2022-01-14T00:00:00"/>
        <d v="2022-04-14T00:00:00"/>
        <d v="2024-07-09T00:00:00"/>
        <d v="2022-08-16T00:00:00"/>
        <d v="2023-08-16T00:00:00"/>
        <d v="2024-08-15T00:00:00"/>
        <d v="2022-02-02T00:00:00"/>
        <d v="2023-01-24T00:00:00"/>
        <d v="2024-01-24T00:00:00"/>
        <d v="2024-07-08T00:00:00"/>
        <d v="2024-10-08T00:00:00"/>
        <d v="2025-04-07T00:00:00"/>
        <d v="2025-07-07T00:00:00"/>
        <d v="2022-01-21T00:00:00"/>
        <d v="2022-07-15T00:00:00"/>
        <d v="2024-04-19T00:00:00"/>
        <d v="2025-04-18T00:00:00"/>
        <d v="2025-07-18T00:00:00"/>
        <d v="2024-06-04T00:00:00"/>
        <d v="2025-01-20T00:00:00"/>
        <d v="2025-02-27T00:00:00"/>
        <d v="2023-03-06T00:00:00"/>
        <d v="2023-09-06T00:00:00"/>
        <d v="2022-04-04T00:00:00"/>
        <d v="2022-10-04T00:00:00"/>
        <d v="2022-05-18T00:00:00"/>
        <d v="2023-07-12T00:00:00"/>
        <d v="2022-05-02T00:00:00"/>
        <d v="2025-02-19T00:00:00"/>
        <d v="2022-04-05T00:00:00"/>
        <d v="2022-07-05T00:00:00"/>
        <d v="2023-04-04T00:00:00"/>
        <d v="2023-07-04T00:00:00"/>
        <d v="2023-10-05T00:00:00"/>
        <d v="2024-07-04T00:00:00"/>
        <d v="2024-10-03T00:00:00"/>
        <d v="2025-04-03T00:00:00"/>
        <d v="2025-07-03T00:00:00"/>
        <d v="2022-02-15T00:00:00"/>
        <d v="2025-06-27T00:00:00"/>
        <d v="2022-11-28T00:00:00"/>
        <d v="2023-05-26T00:00:00"/>
        <d v="2023-08-28T00:00:00"/>
        <d v="2023-11-27T00:00:00"/>
        <d v="2024-03-01T00:00:00"/>
        <d v="2024-08-27T00:00:00"/>
        <d v="2024-11-26T00:00:00"/>
        <d v="2025-03-04T00:00:00"/>
        <d v="2025-05-27T00:00:00"/>
        <d v="2022-03-01T00:00:00"/>
        <d v="2022-06-01T00:00:00"/>
        <d v="2022-09-01T00:00:00"/>
        <d v="2022-12-01T00:00:00"/>
        <d v="2023-03-01T00:00:00"/>
        <d v="2023-09-01T00:00:00"/>
        <d v="2023-12-01T00:00:00"/>
        <d v="2024-06-03T00:00:00"/>
        <d v="2024-09-02T00:00:00"/>
        <d v="2025-03-03T00:00:00"/>
        <d v="2024-06-17T00:00:00"/>
        <d v="2024-10-09T00:00:00"/>
        <d v="2023-02-20T00:00:00"/>
        <d v="2022-10-05T00:00:00"/>
        <d v="2025-01-08T00:00:00"/>
        <d v="2025-02-28T00:00:00"/>
        <d v="2025-03-28T00:00:00"/>
        <d v="2025-01-23T00:00:00"/>
        <d v="2023-05-25T00:00:00"/>
        <d v="2024-04-09T00:00:00"/>
        <d v="2025-07-08T00:00:00"/>
        <d v="2024-07-03T00:00:00"/>
        <d v="2025-04-09T00:00:00"/>
        <d v="2025-05-29T00:00:00"/>
        <d v="2025-07-09T00:00:00"/>
        <d v="2022-07-01T00:00:00"/>
        <d v="2022-09-15T00:00:00"/>
        <d v="2022-12-15T00:00:00"/>
        <d v="2023-09-15T00:00:00"/>
        <d v="2025-03-18T00:00:00"/>
        <d v="2023-12-29T00:00:00"/>
        <d v="2022-08-02T00:00:00"/>
        <d v="2022-04-06T00:00:00"/>
        <d v="2023-06-28T00:00:00"/>
        <d v="2023-09-28T00:00:00"/>
        <d v="2022-01-07T00:00:00"/>
        <d v="2022-07-08T00:00:00"/>
        <d v="2023-01-06T00:00:00"/>
        <d v="2024-06-12T00:00:00"/>
        <d v="2022-12-06T00:00:00"/>
        <d v="2024-11-22T00:00:00"/>
        <d v="2024-10-02T00:00:00"/>
        <d v="2022-04-26T00:00:00"/>
        <d v="2023-08-15T00:00:00"/>
        <d v="2023-05-02T00:00:00"/>
        <d v="2024-05-01T00:00:00"/>
        <d v="2023-03-30T00:00:00"/>
        <d v="2024-03-19T00:00:00"/>
        <d v="2023-06-27T00:00:00"/>
        <d v="2023-12-26T00:00:00"/>
        <d v="2024-06-18T00:00:00"/>
        <d v="2024-12-16T00:00:00"/>
        <d v="2022-07-06T00:00:00"/>
        <d v="2023-07-06T00:00:00"/>
        <d v="2024-03-28T00:00:00"/>
        <d v="2024-09-26T00:00:00"/>
        <d v="2023-12-25T00:00:00"/>
        <d v="2024-03-25T00:00:00"/>
        <d v="2024-09-25T00:00:00"/>
        <d v="2024-12-25T00:00:00"/>
        <d v="2025-03-25T00:00:00"/>
        <d v="2025-06-25T00:00:00"/>
        <d v="2022-02-01T00:00:00"/>
        <d v="2022-08-01T00:00:00"/>
        <d v="2022-03-03T00:00:00"/>
        <d v="2022-06-09T00:00:00"/>
        <d v="2022-09-02T00:00:00"/>
        <d v="2022-12-02T00:00:00"/>
        <d v="2023-03-02T00:00:00"/>
        <d v="2023-09-05T00:00:00"/>
        <d v="2023-12-05T00:00:00"/>
        <d v="2024-03-05T00:00:00"/>
        <d v="2023-05-01T00:00:00"/>
        <d v="2023-10-18T00:00:00"/>
        <d v="2025-06-18T00:00:00"/>
        <d v="2024-09-24T00:00:00"/>
        <d v="2025-04-23T00:00:00"/>
        <d v="2025-07-22T00:00:00"/>
        <d v="2022-03-31T00:00:00"/>
        <d v="2025-02-17T00:00:00"/>
        <d v="2022-12-13T00:00:00"/>
        <d v="2025-06-24T00:00:00"/>
        <d v="2024-11-27T00:00:00"/>
        <d v="2025-05-30T00:00:00"/>
        <d v="2023-01-16T00:00:00"/>
        <d v="2023-10-16T00:00:00"/>
        <d v="2022-06-10T00:00:00"/>
        <d v="2022-08-31T00:00:00"/>
        <d v="2022-11-30T00:00:00"/>
        <d v="2023-02-28T00:00:00"/>
        <d v="2023-11-30T00:00:00"/>
        <d v="2024-02-29T00:00:00"/>
        <d v="2024-08-30T00:00:00"/>
        <d v="2024-11-29T00:00:00"/>
        <d v="2023-10-03T00:00:00"/>
        <d v="2024-04-03T00:00:00"/>
        <d v="2024-12-26T00:00:00"/>
        <d v="2022-09-29T00:00:00"/>
        <d v="2025-05-22T00:00:00"/>
        <d v="2023-04-17T00:00:00"/>
        <d v="2022-06-28T00:00:00"/>
        <d v="2023-06-29T00:00:00"/>
        <d v="2023-08-18T00:00:00"/>
        <d v="2024-08-19T00:00:00"/>
        <d v="2025-08-19T00:00:00"/>
        <d v="2023-05-16T00:00:00"/>
        <d v="2024-05-16T00:00:00"/>
        <d v="2023-04-18T00:00:00"/>
        <d v="2024-01-18T00:00:00"/>
        <d v="2024-01-19T00:00:00"/>
        <d v="2024-04-18T00:00:00"/>
        <d v="2024-07-18T00:00:00"/>
        <d v="2025-01-21T00:00:00"/>
        <d v="2025-07-23T00:00:00"/>
        <d v="2024-10-07T00:00:00"/>
        <d v="2022-03-28T00:00:00"/>
        <d v="2022-09-26T00:00:00"/>
        <d v="2022-12-22T00:00:00"/>
        <d v="2023-03-27T00:00:00"/>
        <d v="2023-09-25T00:00:00"/>
        <d v="2023-12-21T00:00:00"/>
        <d v="2024-12-23T00:00:00"/>
        <d v="2025-03-24T00:00:00"/>
        <d v="2022-06-03T00:00:00"/>
        <d v="2023-12-04T00:00:00"/>
        <d v="2024-03-04T00:00:00"/>
        <d v="2024-09-04T00:00:00"/>
        <d v="2024-12-04T00:00:00"/>
        <d v="2025-06-04T00:00:00"/>
        <d v="2021-12-24T00:00:00"/>
        <d v="2023-03-08T00:00:00"/>
        <d v="2023-02-15T00:00:00"/>
        <d v="2022-03-11T00:00:00"/>
        <d v="2022-09-09T00:00:00"/>
        <d v="2025-02-25T00:00:00"/>
        <d v="2022-09-14T00:00:00"/>
        <d v="2022-12-09T00:00:00"/>
        <d v="2022-02-28T00:00:00"/>
        <d v="2022-05-30T00:00:00"/>
        <d v="2022-08-29T00:00:00"/>
        <d v="2023-02-27T00:00:00"/>
        <d v="2023-08-29T00:00:00"/>
        <d v="2023-11-28T00:00:00"/>
        <d v="2024-05-30T00:00:00"/>
        <d v="2024-08-29T00:00:00"/>
        <d v="2023-04-03T00:00:00"/>
        <d v="2024-06-24T00:00:00"/>
        <d v="2024-06-26T00:00:00"/>
        <d v="2022-01-11T00:00:00"/>
        <d v="2022-07-04T00:00:00"/>
        <d v="2022-10-03T00:00:00"/>
        <d v="2023-07-03T00:00:00"/>
        <d v="2023-10-04T00:00:00"/>
        <d v="2024-02-27T00:00:00"/>
        <d v="2022-07-07T00:00:00"/>
        <d v="2022-10-06T00:00:00"/>
        <d v="2023-03-22T00:00:00"/>
        <d v="2024-03-22T00:00:00"/>
        <d v="2022-06-21T00:00:00"/>
        <d v="2022-06-23T00:00:00"/>
        <d v="2023-06-23T00:00:00"/>
        <d v="2023-09-20T00:00:00"/>
        <d v="2023-12-19T00:00:00"/>
        <d v="2024-09-20T00:00:00"/>
        <d v="2024-05-31T00:00:00"/>
        <d v="2022-03-16T00:00:00"/>
        <d v="2022-03-17T00:00:00"/>
        <d v="2022-04-21T00:00:00"/>
        <d v="2022-06-14T00:00:00"/>
        <d v="2023-04-20T00:00:00"/>
        <d v="2024-03-18T00:00:00"/>
        <d v="2024-02-15T00:00:00"/>
        <d v="2024-05-21T00:00:00"/>
        <d v="2025-03-21T00:00:00"/>
        <d v="2022-03-30T00:00:00"/>
        <d v="2024-10-21T00:00:00"/>
        <d v="2025-01-16T00:00:00"/>
        <d v="2025-07-01T00:00:00"/>
        <d v="2022-04-25T00:00:00"/>
        <d v="2022-07-25T00:00:00"/>
        <d v="2025-01-27T00:00:00"/>
        <d v="2024-09-19T00:00:00"/>
        <d v="2024-02-22T00:00:00"/>
        <d v="2024-11-18T00:00:00"/>
        <d v="2024-11-20T00:00:00"/>
        <d v="2023-08-21T00:00:00"/>
        <d v="2024-05-24T00:00:00"/>
        <d v="2022-02-24T00:00:00"/>
        <d v="2025-02-21T00:00:00"/>
        <d v="2023-03-24T00:00:00"/>
        <d v="2024-08-23T00:00:00"/>
        <d v="2024-11-15T00:00:00"/>
        <d v="2024-11-21T00:00:00"/>
        <d v="2022-03-09T00:00:00"/>
        <d v="2022-06-20T00:00:00"/>
        <d v="2023-06-19T00:00:00"/>
        <d v="2024-02-19T00:00:00"/>
        <d v="2022-11-16T00:00:00"/>
        <d v="2022-12-20T00:00:00"/>
        <d v="2022-02-25T00:00:00"/>
        <d v="2022-11-25T00:00:00"/>
        <d v="2022-01-26T00:00:00"/>
        <d v="2024-03-26T00:00:00"/>
        <d v="2023-04-25T00:00:00"/>
        <d v="2023-07-25T00:00:00"/>
        <d v="2023-02-24T00:00:00"/>
        <d v="2023-05-22T00:00:00"/>
        <d v="2023-05-23T00:00:00"/>
        <d v="2024-10-24T00:00:00"/>
        <d v="2024-02-21T00:00:00"/>
        <d v="2024-02-26T00:00:00"/>
        <d v="2024-05-29T00:00:00"/>
        <d v="2025-06-19T00:00:00"/>
        <d v="2025-06-17T00:00:00"/>
        <d v="2023-06-20T00:00:00"/>
        <d v="2022-03-08T00:00:00"/>
        <d v="2024-03-21T00:00:00"/>
        <d v="2022-06-15T00:00:00"/>
        <d v="2023-03-07T00:00:00"/>
        <d v="2023-01-26T00:00:00"/>
        <d v="2023-09-27T00:00:00"/>
        <d v="2024-03-27T00:00:00"/>
        <d v="2024-04-23T00:00:00"/>
        <d v="2022-01-25T00:00:00"/>
        <d v="2025-02-20T00:00:00"/>
        <d v="2023-10-25T00:00:00"/>
        <d v="2024-01-25T00:00:00"/>
        <d v="2022-02-17T00:00:00"/>
        <d v="2022-03-02T00:00:00"/>
        <d v="2022-06-06T00:00:00"/>
        <d v="2024-08-16T00:00:00"/>
        <d v="2025-02-18T00:00:00"/>
        <d v="2023-09-26T00:00:00"/>
        <d v="2024-07-23T00:00:00"/>
        <d v="2024-10-23T00:00:00"/>
        <d v="2023-06-05T00:00:00"/>
        <d v="2024-09-03T00:00:00"/>
        <d v="2025-06-03T00:00:00"/>
        <d v="2022-04-07T00:00:00"/>
        <d v="2024-02-16T00:00:00"/>
        <d v="2023-05-29T00:00:00"/>
        <d v="2023-11-29T00:00:00"/>
        <d v="2022-04-22T00:00:00"/>
        <d v="2022-07-22T00:00:00"/>
        <d v="2022-10-21T00:00:00"/>
        <d v="2023-01-20T00:00:00"/>
        <d v="2023-04-21T00:00:00"/>
        <d v="2023-07-21T00:00:00"/>
        <d v="2023-10-20T00:00:00"/>
        <d v="2025-01-17T00:00:00"/>
        <d v="2023-02-21T00:00:00"/>
        <d v="2023-11-15T00:00:00"/>
        <d v="2022-10-25T00:00:00"/>
        <d v="2023-07-24T00:00:00"/>
        <d v="2025-08-18T00:00:00"/>
        <d v="2024-08-26T00:00:00"/>
        <d v="2022-03-29T00:00:00"/>
        <d v="2022-01-19T00:00:00"/>
        <d v="2023-06-21T00:00:00"/>
        <d v="2022-06-22T00:00:00"/>
        <d v="2023-07-20T00:00:00"/>
        <d v="2024-04-22T00:00:00"/>
        <d v="2022-07-26T00:00:00"/>
        <d v="2023-06-15T00:00:00"/>
        <d v="2024-07-02T00:00:00"/>
        <d v="2022-07-20T00:00:00"/>
        <d v="2022-10-20T00:00:00"/>
        <d v="2023-06-22T00:00:00"/>
        <d v="2025-04-01T00:00:00"/>
        <d v="2023-06-16T00:00:00"/>
        <d v="2024-12-30T00:00:00"/>
        <d v="2023-02-16T00:00:00"/>
        <d v="2022-07-21T00:00:00"/>
        <d v="2023-10-19T00:00:00"/>
        <d v="2024-10-17T00:00:00"/>
        <d v="2025-04-17T00:00:00"/>
        <d v="2025-07-17T00:00:00"/>
        <d v="2024-07-22T00:00:00"/>
        <d v="2023-01-18T00:00:00"/>
        <d v="2022-12-26T00:00:00"/>
        <d v="2022-08-19T00:00:00"/>
        <d v="2022-06-16T00:00:00"/>
        <d v="2022-06-02T00:00:00"/>
        <d v="2024-12-03T00:00:00"/>
        <d v="2022-03-24T00:00:00"/>
        <d v="2022-09-22T00:00:00"/>
        <d v="2023-03-23T00:00:00"/>
        <d v="2023-05-17T00:00:00"/>
        <d v="2024-05-22T00:00:00"/>
        <d v="2022-04-15T00:00:00"/>
        <d v="2022-10-17T00:00:00"/>
        <d v="2022-09-16T00:00:00"/>
        <d v="2022-12-19T00:00:00"/>
        <d v="2024-06-19T00:00:00"/>
        <d v="2023-06-07T00:00:00"/>
        <d v="2021-12-30T00:00:00"/>
        <d v="2024-11-19T00:00:00"/>
        <d v="2022-09-07T00:00:00"/>
        <d v="2022-12-07T00:00:00"/>
        <d v="2023-12-06T00:00:00"/>
        <d v="2024-03-06T00:00:00"/>
        <d v="2022-04-29T00:00:00"/>
        <d v="2023-10-14T00:00:00"/>
        <d v="2025-04-02T00:00:00"/>
        <d v="2023-01-19T00:00:00"/>
        <d v="2021-12-29T00:00:00"/>
        <d v="2022-06-27T00:00:00"/>
        <d v="2022-01-24T00:00:00"/>
        <d v="2022-10-24T00:00:00"/>
        <d v="2023-01-23T00:00:00"/>
        <d v="2023-10-23T00:00:00"/>
        <d v="2022-09-27T00:00:00"/>
        <d v="2024-04-02T00:00:00"/>
        <d v="2022-05-23T00:00:00"/>
        <d v="2022-11-15T00:00:00"/>
        <d v="2023-01-17T00:00:00"/>
        <d v="2023-12-18T00:00:00"/>
        <d v="2024-01-23T00:00:00"/>
        <d v="2024-10-22T00:00:00"/>
        <d v="2024-08-28T00:00:00"/>
        <d v="2025-04-21T00:00:00"/>
        <d v="2023-07-19T00:00:00"/>
        <d v="2025-01-22T00:00:00"/>
        <d v="2022-11-18T00:00:00"/>
        <d v="2023-11-17T00:00:00"/>
        <d v="2025-08-25T00:00:00"/>
        <d v="2024-06-20T00:00:00"/>
        <d v="2022-03-10T00:00:00"/>
        <d v="2023-11-20T00:00:00"/>
        <d v="2021-12-21T00:00:00"/>
        <m/>
      </sharedItems>
    </cacheField>
    <cacheField name="code" numFmtId="0">
      <sharedItems containsBlank="1" containsMixedTypes="1" containsNumber="1" containsInteger="1" minValue="13010" maxValue="99970"/>
    </cacheField>
    <cacheField name="title" numFmtId="0">
      <sharedItems containsBlank="1"/>
    </cacheField>
    <cacheField name="sentiment_score" numFmtId="0">
      <sharedItems containsString="0" containsBlank="1" containsNumber="1" minValue="2.8" maxValue="8.37040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328">
  <r>
    <s v="2023-02-03_13010_2023年3月期　第3四半期決算短信[日本基準](連結)_attachments.md"/>
    <x v="0"/>
    <n v="13010"/>
    <s v="2023年3月期　第3四半期決算短信[日本基準](連結)"/>
    <n v="5"/>
  </r>
  <r>
    <s v="2023-05-12_13010_2023年3月期　決算短信[日本基準](連結)_attachments.md"/>
    <x v="1"/>
    <n v="13010"/>
    <s v="2023年3月期　決算短信[日本基準](連結)"/>
    <n v="5"/>
  </r>
  <r>
    <s v="2023-08-04_13010_2024年3月期　第1四半期決算短信[日本基準](連結)_attachments.md"/>
    <x v="2"/>
    <n v="13010"/>
    <s v="2024年3月期　第1四半期決算短信[日本基準](連結)"/>
    <n v="5"/>
  </r>
  <r>
    <s v="2023-11-06_13010_2024年3月期　第2四半期決算短信[日本基準](連結)_attachments.md"/>
    <x v="3"/>
    <n v="13010"/>
    <s v="2024年3月期　第2四半期決算短信[日本基準](連結)"/>
    <n v="5"/>
  </r>
  <r>
    <s v="2024-02-02_13010_2024年3月期　第3四半期決算短信[日本基準](連結)_attachments.md"/>
    <x v="4"/>
    <n v="13010"/>
    <s v="2024年3月期　第3四半期決算短信[日本基準](連結)"/>
    <n v="4.8121999999999998"/>
  </r>
  <r>
    <s v="2024-05-10_13010_2024年3月期　決算短信[日本基準](連結)_attachments.md"/>
    <x v="5"/>
    <n v="13010"/>
    <s v="2024年3月期　決算短信[日本基準](連結)"/>
    <n v="5.1275000000000004"/>
  </r>
  <r>
    <s v="2024-05-10_13010_（訂正・数値データ訂正）「2024年3月期 決算短信〔日本基準〕（連結）」の一部訂正について_attachments.md"/>
    <x v="5"/>
    <n v="13010"/>
    <s v="（訂正・数値データ訂正）「2024年3月期 決算短信〔日本基準〕（連結）」の一部訂正について"/>
    <n v="5.1269999999999998"/>
  </r>
  <r>
    <s v="2024-08-05_13010_2025年3月期　第1四半期決算短信[日本基準](連結)_attachments.md"/>
    <x v="6"/>
    <n v="13010"/>
    <s v="2025年3月期　第1四半期決算短信[日本基準](連結)"/>
    <n v="5.5532000000000004"/>
  </r>
  <r>
    <s v="2024-11-06_13010_2025年３月期第２四半期（中間期）決算短信〔日本基準〕(連結)_attachments.md"/>
    <x v="7"/>
    <n v="13010"/>
    <s v="2025年３月期第２四半期（中間期）決算短信〔日本基準〕(連結)"/>
    <n v="5"/>
  </r>
  <r>
    <s v="2025-02-03_13010_2025年3月期　第3四半期決算短信[日本基準](連結)_attachments.md"/>
    <x v="8"/>
    <n v="13010"/>
    <s v="2025年3月期　第3四半期決算短信[日本基準](連結)"/>
    <n v="5"/>
  </r>
  <r>
    <s v="2025-05-12_13010_2025年3月期　決算短信[日本基準](連結)_attachments.md"/>
    <x v="9"/>
    <n v="13010"/>
    <s v="2025年3月期　決算短信[日本基準](連結)"/>
    <n v="5.4170999999999996"/>
  </r>
  <r>
    <s v="2025-08-04_13010_2026年3月期　第1四半期決算短信[日本基準](連結)_attachments.md"/>
    <x v="10"/>
    <n v="13010"/>
    <s v="2026年3月期　第1四半期決算短信[日本基準](連結)"/>
    <n v="5.8630000000000004"/>
  </r>
  <r>
    <s v="2024-02-13_130A0_2023年12月期　決算短信〔日本基準〕(非連結)_attachments.md"/>
    <x v="11"/>
    <s v="130A0"/>
    <s v="2023年12月期　決算短信〔日本基準〕(非連結)"/>
    <n v="4.867"/>
  </r>
  <r>
    <s v="2024-05-07_130A0_2024年12月期　第１四半期決算短信〔日本基準〕(非連結)_attachments.md"/>
    <x v="12"/>
    <s v="130A0"/>
    <s v="2024年12月期　第１四半期決算短信〔日本基準〕(非連結)"/>
    <n v="6.4745999999999997"/>
  </r>
  <r>
    <s v="2024-08-05_130A0_2024年12月期 第２四半期（中間期）決算短信〔日本基準〕（非連結）_attachments.md"/>
    <x v="6"/>
    <s v="130A0"/>
    <s v="2024年12月期 第２四半期（中間期）決算短信〔日本基準〕（非連結）"/>
    <n v="5.7312000000000003"/>
  </r>
  <r>
    <s v="2024-11-13_130A0_2024年12月期 第３四半期決算短信〔日本基準〕(非連結)_attachments.md"/>
    <x v="13"/>
    <s v="130A0"/>
    <s v="2024年12月期 第３四半期決算短信〔日本基準〕(非連結)"/>
    <n v="5.6917"/>
  </r>
  <r>
    <s v="2025-02-13_130A0_2024年12月期 決算短信〔日本基準〕(非連結)_attachments.md"/>
    <x v="14"/>
    <s v="130A0"/>
    <s v="2024年12月期 決算短信〔日本基準〕(非連結)"/>
    <n v="4.4844999999999997"/>
  </r>
  <r>
    <s v="2025-05-09_130A0_2025年12月期 第１四半期決算短信〔日本基準〕(非連結)_attachments.md"/>
    <x v="15"/>
    <s v="130A0"/>
    <s v="2025年12月期 第１四半期決算短信〔日本基準〕(非連結)"/>
    <n v="4.0324999999999998"/>
  </r>
  <r>
    <s v="2025-08-04_130A0_2025年12月期 第２四半期（中間期）決算短信〔日本基準〕(非連結)_attachments.md"/>
    <x v="10"/>
    <s v="130A0"/>
    <s v="2025年12月期 第２四半期（中間期）決算短信〔日本基準〕(非連結)"/>
    <n v="4.2302999999999997"/>
  </r>
  <r>
    <s v="2022-02-04_13320_2022年３月期　第３四半期決算短信〔日本基準〕（連結）_attachments.md"/>
    <x v="16"/>
    <n v="13320"/>
    <s v="2022年３月期　第３四半期決算短信〔日本基準〕（連結）"/>
    <n v="5.52"/>
  </r>
  <r>
    <s v="2022-05-12_13320_2022年３月期 決算短信 〔日本基準〕（連結）_attachments.md"/>
    <x v="17"/>
    <n v="13320"/>
    <s v="2022年３月期 決算短信 〔日本基準〕（連結）"/>
    <n v="5.6706000000000003"/>
  </r>
  <r>
    <s v="2022-08-04_13320_2023年３月期　第１四半期決算短信〔日本基準〕（連結）_attachments.md"/>
    <x v="18"/>
    <n v="13320"/>
    <s v="2023年３月期　第１四半期決算短信〔日本基準〕（連結）"/>
    <n v="6.1197999999999997"/>
  </r>
  <r>
    <s v="2022-11-02_13320_2023年３月期　第２四半期決算短信〔日本基準〕(連結)_attachments.md"/>
    <x v="19"/>
    <n v="13320"/>
    <s v="2023年３月期　第２四半期決算短信〔日本基準〕(連結)"/>
    <n v="5.6676000000000002"/>
  </r>
  <r>
    <s v="2023-02-03_13320_2023年３月期　第３四半期決算短信〔日本基準〕(連結)_attachments.md"/>
    <x v="0"/>
    <n v="13320"/>
    <s v="2023年３月期　第３四半期決算短信〔日本基準〕(連結)"/>
    <n v="5.6741999999999999"/>
  </r>
  <r>
    <s v="2023-05-12_13320_2023年３月期 決算短信 〔日本基準〕（連結）_attachments.md"/>
    <x v="1"/>
    <n v="13320"/>
    <s v="2023年３月期 決算短信 〔日本基準〕（連結）"/>
    <n v="5.5595999999999997"/>
  </r>
  <r>
    <s v="2023-08-04_13320_2024年３月期　第１四半期決算短信〔日本基準〕（連結）_attachments.md"/>
    <x v="2"/>
    <n v="13320"/>
    <s v="2024年３月期　第１四半期決算短信〔日本基準〕（連結）"/>
    <n v="6.0585000000000004"/>
  </r>
  <r>
    <s v="2023-11-06_13320_2024年３月期　第２四半期決算短信〔日本基準〕（連結）_attachments.md"/>
    <x v="3"/>
    <n v="13320"/>
    <s v="2024年３月期　第２四半期決算短信〔日本基準〕（連結）"/>
    <n v="5.8739999999999997"/>
  </r>
  <r>
    <s v="2024-02-06_13320_2024年３月期　第３四半期決算短信〔日本基準〕（連結）_attachments.md"/>
    <x v="20"/>
    <n v="13320"/>
    <s v="2024年３月期　第３四半期決算短信〔日本基準〕（連結）"/>
    <n v="5.5735000000000001"/>
  </r>
  <r>
    <s v="2024-05-14_13320_2024年３月期 決算短信 〔日本基準〕（連結）_attachments.md"/>
    <x v="21"/>
    <n v="13320"/>
    <s v="2024年３月期 決算短信 〔日本基準〕（連結）"/>
    <n v="5.3182999999999998"/>
  </r>
  <r>
    <s v="2024-08-06_13320_2025年３月期 第１四半期決算短信〔日本基準〕（連結）_attachments.md"/>
    <x v="22"/>
    <n v="13320"/>
    <s v="2025年３月期 第１四半期決算短信〔日本基準〕（連結）"/>
    <n v="5.7938000000000001"/>
  </r>
  <r>
    <s v="2024-11-06_13320_2025年３月期 第２四半期（中間期）決算短信〔日本基準〕（連結）_attachments.md"/>
    <x v="7"/>
    <n v="13320"/>
    <s v="2025年３月期 第２四半期（中間期）決算短信〔日本基準〕（連結）"/>
    <n v="5.8802000000000003"/>
  </r>
  <r>
    <s v="2025-02-07_13320_2025年３月期 第３四半期決算短信〔日本基準〕（連結）_attachments.md"/>
    <x v="23"/>
    <n v="13320"/>
    <s v="2025年３月期 第３四半期決算短信〔日本基準〕（連結）"/>
    <n v="6.3868"/>
  </r>
  <r>
    <s v="2025-05-14_13320_2025年３月期 決算短信 〔日本基準〕（連結）_attachments.md"/>
    <x v="24"/>
    <n v="13320"/>
    <s v="2025年３月期 決算短信 〔日本基準〕（連結）"/>
    <n v="5.1642000000000001"/>
  </r>
  <r>
    <s v="2025-05-21_13320_（訂正）「2025年３月期 決算短信 〔日本基準〕（連結）」の一部訂正について_attachments.md"/>
    <x v="25"/>
    <n v="13320"/>
    <s v="（訂正）「2025年３月期 決算短信 〔日本基準〕（連結）」の一部訂正について"/>
    <n v="5.1642000000000001"/>
  </r>
  <r>
    <s v="2025-08-05_13320_2026年３月期 第１四半期決算短信〔日本基準〕(連結)_attachments.md"/>
    <x v="26"/>
    <n v="13320"/>
    <s v="2026年３月期 第１四半期決算短信〔日本基準〕(連結)"/>
    <n v="5.0134999999999996"/>
  </r>
  <r>
    <s v="2022-02-07_13330_2022年３月期 第３四半期決算短信〔日本基準〕（連結）_attachments.md"/>
    <x v="27"/>
    <n v="13330"/>
    <s v="2022年３月期 第３四半期決算短信〔日本基準〕（連結）"/>
    <n v="6.2111999999999998"/>
  </r>
  <r>
    <s v="2022-05-09_13330_2022年３月期 決算短信〔日本基準〕（連結）_attachments.md"/>
    <x v="28"/>
    <n v="13330"/>
    <s v="2022年３月期 決算短信〔日本基準〕（連結）"/>
    <n v="5.8160999999999996"/>
  </r>
  <r>
    <s v="2023-05-08_13330_2023年３月期 決算短信〔日本基準〕（連結）_attachments.md"/>
    <x v="29"/>
    <n v="13330"/>
    <s v="2023年３月期 決算短信〔日本基準〕（連結）"/>
    <n v="6.3663999999999996"/>
  </r>
  <r>
    <s v="2024-08-05_13330_2025年３月期 第１四半期決算短信〔日本基準〕（連結）_attachments.md"/>
    <x v="6"/>
    <n v="13330"/>
    <s v="2025年３月期 第１四半期決算短信〔日本基準〕（連結）"/>
    <n v="5.7793999999999999"/>
  </r>
  <r>
    <s v="2024-11-11_13330_2025年３月期　第２四半期（中間期）決算短信〔日本基準〕（連結）_attachments.md"/>
    <x v="30"/>
    <n v="13330"/>
    <s v="2025年３月期　第２四半期（中間期）決算短信〔日本基準〕（連結）"/>
    <n v="6.1260000000000003"/>
  </r>
  <r>
    <s v="2025-02-10_13330_2025年３月期 第３四半期決算短信〔日本基準〕（連結）_attachments.md"/>
    <x v="31"/>
    <n v="13330"/>
    <s v="2025年３月期 第３四半期決算短信〔日本基準〕（連結）"/>
    <n v="5.7493999999999996"/>
  </r>
  <r>
    <s v="2025-05-12_13330_2025年３月期　決算短信〔日本基準〕（連結）_attachments.md"/>
    <x v="9"/>
    <n v="13330"/>
    <s v="2025年３月期　決算短信〔日本基準〕（連結）"/>
    <n v="5.9336000000000002"/>
  </r>
  <r>
    <s v="2025-08-05_13330_2026年３月期 第１四半期決算短信〔日本基準〕（連結）_attachments.md"/>
    <x v="26"/>
    <n v="13330"/>
    <s v="2026年３月期 第１四半期決算短信〔日本基準〕（連結）"/>
    <n v="5"/>
  </r>
  <r>
    <s v="2024-04-15_135A0_2024年２月期決算短信〔日本基準〕(非連結)_attachments.md"/>
    <x v="32"/>
    <s v="135A0"/>
    <s v="2024年２月期決算短信〔日本基準〕(非連結)"/>
    <n v="6.5044000000000004"/>
  </r>
  <r>
    <s v="2024-07-11_135A0_2025年２月期 第１四半期決算短信〔日本基準〕(非連結)_attachments.md"/>
    <x v="33"/>
    <s v="135A0"/>
    <s v="2025年２月期 第１四半期決算短信〔日本基準〕(非連結)"/>
    <n v="3.5731999999999999"/>
  </r>
  <r>
    <s v="2024-10-15_135A0_2025年２月期 第２四半期決算短信〔日本基準〕(非連結)_attachments.md"/>
    <x v="34"/>
    <s v="135A0"/>
    <s v="2025年２月期 第２四半期決算短信〔日本基準〕(非連結)"/>
    <n v="5.1604000000000001"/>
  </r>
  <r>
    <s v="2025-01-14_135A0_2025年２月期 第３四半期決算短信〔日本基準〕(非連結)_attachments.md"/>
    <x v="35"/>
    <s v="135A0"/>
    <s v="2025年２月期 第３四半期決算短信〔日本基準〕(非連結)"/>
    <n v="4.8201999999999998"/>
  </r>
  <r>
    <s v="2025-04-14_135A0_2025年２月期 決算短信〔日本基準〕(非連結)_attachments.md"/>
    <x v="36"/>
    <s v="135A0"/>
    <s v="2025年２月期 決算短信〔日本基準〕(非連結)"/>
    <n v="5.9949000000000003"/>
  </r>
  <r>
    <s v="2025-07-14_135A0_2026年２月期 第１四半期決算短信〔日本基準〕(非連結)_attachments.md"/>
    <x v="37"/>
    <s v="135A0"/>
    <s v="2026年２月期 第１四半期決算短信〔日本基準〕(非連結)"/>
    <n v="3.8546999999999998"/>
  </r>
  <r>
    <s v="2024-08-08_13750_2025年３月期 第１四半期決算短信〔ＩＦＲＳ〕（連結）_attachments.md"/>
    <x v="38"/>
    <n v="13750"/>
    <s v="2025年３月期 第１四半期決算短信〔ＩＦＲＳ〕（連結）"/>
    <n v="5.9786999999999999"/>
  </r>
  <r>
    <s v="2024-11-07_13750_2025年３月期 第２四半期（中間期）決算短信〔ＩＦＲＳ〕（連結）_attachments.md"/>
    <x v="39"/>
    <n v="13750"/>
    <s v="2025年３月期 第２四半期（中間期）決算短信〔ＩＦＲＳ〕（連結）"/>
    <n v="5.9348000000000001"/>
  </r>
  <r>
    <s v="2025-02-06_13750_2025年３月期 第３四半期決算短信〔ＩＦＲＳ〕（連結）_attachments.md"/>
    <x v="40"/>
    <n v="13750"/>
    <s v="2025年３月期 第３四半期決算短信〔ＩＦＲＳ〕（連結）"/>
    <n v="5.5713999999999997"/>
  </r>
  <r>
    <s v="2025-05-09_13750_2025年３月期 決算短信〔ＩＦＲＳ〕（連結）_attachments.md"/>
    <x v="15"/>
    <n v="13750"/>
    <s v="2025年３月期 決算短信〔ＩＦＲＳ〕（連結）"/>
    <n v="5.6387999999999998"/>
  </r>
  <r>
    <s v="2025-08-07_13750_2026年３月期 第１四半期決算短信〔ＩＦＲＳ〕（連結）_attachments.md"/>
    <x v="41"/>
    <n v="13750"/>
    <s v="2026年３月期 第１四半期決算短信〔ＩＦＲＳ〕（連結）"/>
    <n v="4.2765000000000004"/>
  </r>
  <r>
    <s v="2022-01-05_13760_2022年５月期　第２四半期決算短信[日本基準]（連結）_attachments.md"/>
    <x v="42"/>
    <n v="13760"/>
    <s v="2022年５月期　第２四半期決算短信[日本基準]（連結）"/>
    <n v="3.7913000000000001"/>
  </r>
  <r>
    <s v="2022-07-12_13760_2022年５月期　決算短信[日本基準]（連結）_attachments.md"/>
    <x v="43"/>
    <n v="13760"/>
    <s v="2022年５月期　決算短信[日本基準]（連結）"/>
    <n v="5.0675999999999997"/>
  </r>
  <r>
    <s v="2022-10-07_13760_2023年５月期　第１四半期決算短信[日本基準]（連結）_attachments.md"/>
    <x v="44"/>
    <n v="13760"/>
    <s v="2023年５月期　第１四半期決算短信[日本基準]（連結）"/>
    <n v="4.5879000000000003"/>
  </r>
  <r>
    <s v="2022-10-12_13760_(訂正・数値データ訂正）「2023年5月期 第１四半期決算短信[日本基準](連結）」の一部訂正について_attachments.md"/>
    <x v="45"/>
    <n v="13760"/>
    <s v="(訂正・数値データ訂正）「2023年5月期 第１四半期決算短信[日本基準](連結）」の一部訂正について"/>
    <n v="4.9958"/>
  </r>
  <r>
    <s v="2023-01-05_13760_2023年５月期　第２四半期決算短信[日本基準]（連結）_attachments.md"/>
    <x v="46"/>
    <n v="13760"/>
    <s v="2023年５月期　第２四半期決算短信[日本基準]（連結）"/>
    <n v="4.6646999999999998"/>
  </r>
  <r>
    <s v="2023-04-05_13760_2023年５月期　第３四半期決算短信[日本基準]（連結）_attachments.md"/>
    <x v="47"/>
    <n v="13760"/>
    <s v="2023年５月期　第３四半期決算短信[日本基準]（連結）"/>
    <n v="5.2786"/>
  </r>
  <r>
    <s v="2023-07-11_13760_2023年５月期決算短信[日本基準](連結）_attachments.md"/>
    <x v="48"/>
    <n v="13760"/>
    <s v="2023年５月期決算短信[日本基準](連結）"/>
    <n v="5.2286000000000001"/>
  </r>
  <r>
    <s v="2023-10-06_13760_2024年５月期　第１四半期決算短信[日本基準]（連結）_attachments.md"/>
    <x v="49"/>
    <n v="13760"/>
    <s v="2024年５月期　第１四半期決算短信[日本基準]（連結）"/>
    <n v="4.9442000000000004"/>
  </r>
  <r>
    <s v="2024-01-05_13760_2024年５月期　第２四半期決算短信[日本基準](連結）_attachments.md"/>
    <x v="50"/>
    <n v="13760"/>
    <s v="2024年５月期　第２四半期決算短信[日本基準](連結）"/>
    <n v="5.0247999999999999"/>
  </r>
  <r>
    <s v="2024-07-10_13760_2024年５月期決算短信[日本基準]（連結）_attachments.md"/>
    <x v="51"/>
    <n v="13760"/>
    <s v="2024年５月期決算短信[日本基準]（連結）"/>
    <n v="5.3758999999999997"/>
  </r>
  <r>
    <s v="2024-10-04_13760_2025年５月期　第１四半期決算短信[日本基準]（連結）_attachments.md"/>
    <x v="52"/>
    <n v="13760"/>
    <s v="2025年５月期　第１四半期決算短信[日本基準]（連結）"/>
    <n v="5.0753000000000004"/>
  </r>
  <r>
    <s v="2025-01-07_13760_2025年５月期　第２四半期（中間期）決算短信〔日本基準〕（連結）_attachments.md"/>
    <x v="53"/>
    <n v="13760"/>
    <s v="2025年５月期　第２四半期（中間期）決算短信〔日本基準〕（連結）"/>
    <n v="5.5039999999999996"/>
  </r>
  <r>
    <s v="2025-04-04_13760_2025年５月期　第３四半期決算短信〔日本基準〕（連結）_attachments.md"/>
    <x v="54"/>
    <n v="13760"/>
    <s v="2025年５月期　第３四半期決算短信〔日本基準〕（連結）"/>
    <n v="5.7435"/>
  </r>
  <r>
    <s v="2025-07-11_13760_2025年５月期決算短信[日本基準]（連結）_attachments.md"/>
    <x v="55"/>
    <n v="13760"/>
    <s v="2025年５月期決算短信[日本基準]（連結）"/>
    <n v="5.5538999999999996"/>
  </r>
  <r>
    <s v="2022-01-13_13770_2022年５月期　第２四半期決算短信［日本基準］_attachments.md"/>
    <x v="56"/>
    <n v="13770"/>
    <s v="2022年５月期　第２四半期決算短信［日本基準］"/>
    <n v="4.9828000000000001"/>
  </r>
  <r>
    <s v="2022-04-08_13770_2022年５月期　第３四半期決算短信［日本基準］（連結）_attachments.md"/>
    <x v="57"/>
    <n v="13770"/>
    <s v="2022年５月期　第３四半期決算短信［日本基準］（連結）"/>
    <n v="4.9683999999999999"/>
  </r>
  <r>
    <s v="2022-07-13_13770_2022年５月期決算短信[日本基準]（連結）_attachments.md"/>
    <x v="58"/>
    <n v="13770"/>
    <s v="2022年５月期決算短信[日本基準]（連結）"/>
    <n v="5.5239000000000003"/>
  </r>
  <r>
    <s v="2022-10-07_13770_2023年５月期第１四半期決算短信[日本基準]（連結）_attachments.md"/>
    <x v="44"/>
    <n v="13770"/>
    <s v="2023年５月期第１四半期決算短信[日本基準]（連結）"/>
    <n v="5.2413999999999996"/>
  </r>
  <r>
    <s v="2023-01-13_13770_2023年５月期第２四半期決算短信[日本基準]（連結）_attachments.md"/>
    <x v="59"/>
    <n v="13770"/>
    <s v="2023年５月期第２四半期決算短信[日本基準]（連結）"/>
    <n v="5.7525000000000004"/>
  </r>
  <r>
    <s v="2023-04-10_13770_2023年５月期第３四半期決算短信[日本基準]（連結）_attachments.md"/>
    <x v="60"/>
    <n v="13770"/>
    <s v="2023年５月期第３四半期決算短信[日本基準]（連結）"/>
    <n v="4.9057000000000004"/>
  </r>
  <r>
    <s v="2023-07-14_13770_2023年５月期 決算短信[日本基準]（連結）_attachments.md"/>
    <x v="61"/>
    <n v="13770"/>
    <s v="2023年５月期 決算短信[日本基準]（連結）"/>
    <n v="5.2805"/>
  </r>
  <r>
    <s v="2023-10-06_13770_2024年５月期第１四半期決算短信[日本基準]（連結）_attachments.md"/>
    <x v="49"/>
    <n v="13770"/>
    <s v="2024年５月期第１四半期決算短信[日本基準]（連結）"/>
    <n v="5.4260999999999999"/>
  </r>
  <r>
    <s v="2024-01-12_13770_2024年５月期第２四半期決算短信[日本基準]（連結）_attachments.md"/>
    <x v="62"/>
    <n v="13770"/>
    <s v="2024年５月期第２四半期決算短信[日本基準]（連結）"/>
    <n v="5.3714000000000004"/>
  </r>
  <r>
    <s v="2024-04-05_13770_2024年５月期第３四半期決算短信[日本基準]（連結）_attachments.md"/>
    <x v="63"/>
    <n v="13770"/>
    <s v="2024年５月期第３四半期決算短信[日本基準]（連結）"/>
    <n v="5.4664999999999999"/>
  </r>
  <r>
    <s v="2024-07-12_13770_2024年５月期 決算短信[日本基準]（連結）_attachments.md"/>
    <x v="64"/>
    <n v="13770"/>
    <s v="2024年５月期 決算短信[日本基準]（連結）"/>
    <n v="5.7271999999999998"/>
  </r>
  <r>
    <s v="2024-10-04_13770_2025年５月期第１四半期決算短信[日本基準]（連結）_attachments.md"/>
    <x v="52"/>
    <n v="13770"/>
    <s v="2025年５月期第１四半期決算短信[日本基準]（連結）"/>
    <n v="4.6116000000000001"/>
  </r>
  <r>
    <s v="2025-01-14_13770_2025年５月期第２四半期決算短信[日本基準]（連結）_attachments.md"/>
    <x v="35"/>
    <n v="13770"/>
    <s v="2025年５月期第２四半期決算短信[日本基準]（連結）"/>
    <n v="4.7718999999999996"/>
  </r>
  <r>
    <s v="2025-04-08_13770_2025年５月期第３四半期決算短信[日本基準]（連結）_attachments.md"/>
    <x v="65"/>
    <n v="13770"/>
    <s v="2025年５月期第３四半期決算短信[日本基準]（連結）"/>
    <n v="4.9584999999999999"/>
  </r>
  <r>
    <s v="2025-07-14_13770_2025年５月期 決算短信[日本基準]（連結）_attachments.md"/>
    <x v="37"/>
    <n v="13770"/>
    <s v="2025年５月期 決算短信[日本基準]（連結）"/>
    <n v="5.3757000000000001"/>
  </r>
  <r>
    <s v="2022-05-13_13790_2022年３月期 決算短信〔日本基準〕（連結）_attachments.md"/>
    <x v="66"/>
    <n v="13790"/>
    <s v="2022年３月期 決算短信〔日本基準〕（連結）"/>
    <n v="5.1806000000000001"/>
  </r>
  <r>
    <s v="2022-08-10_13790_2023年３月期 第１四半期決算短信〔日本基準〕（連結）_attachments.md"/>
    <x v="67"/>
    <n v="13790"/>
    <s v="2023年３月期 第１四半期決算短信〔日本基準〕（連結）"/>
    <n v="5.2481999999999998"/>
  </r>
  <r>
    <s v="2023-11-10_13790_2024年３月期 第２四半期決算短信〔日本基準〕（連結）_attachments.md"/>
    <x v="68"/>
    <n v="13790"/>
    <s v="2024年３月期 第２四半期決算短信〔日本基準〕（連結）"/>
    <n v="5.0594999999999999"/>
  </r>
  <r>
    <s v="2024-05-10_13790_2024年３月期 決算短信〔日本基準〕（連結）_attachments.md"/>
    <x v="5"/>
    <n v="13790"/>
    <s v="2024年３月期 決算短信〔日本基準〕（連結）"/>
    <n v="5.7295999999999996"/>
  </r>
  <r>
    <s v="2024-08-09_13790_2025年３月期 第１四半期決算短信〔日本基準〕（連結）_attachments.md"/>
    <x v="69"/>
    <n v="13790"/>
    <s v="2025年３月期 第１四半期決算短信〔日本基準〕（連結）"/>
    <n v="5.3253000000000004"/>
  </r>
  <r>
    <s v="2024-11-14_13790_2025年３月期 第２四半期（中間期）決算短信〔日本基準〕（連結）_attachments.md"/>
    <x v="70"/>
    <n v="13790"/>
    <s v="2025年３月期 第２四半期（中間期）決算短信〔日本基準〕（連結）"/>
    <n v="5.8666999999999998"/>
  </r>
  <r>
    <s v="2025-02-14_13790_2025年３月期 第３四半期決算短信〔日本基準〕（連結）_attachments.md"/>
    <x v="71"/>
    <n v="13790"/>
    <s v="2025年３月期 第３四半期決算短信〔日本基準〕（連結）"/>
    <n v="6.0888"/>
  </r>
  <r>
    <s v="2025-05-14_13790_2025年３月期 決算短信〔日本基準〕（連結）_attachments.md"/>
    <x v="24"/>
    <n v="13790"/>
    <s v="2025年３月期 決算短信〔日本基準〕（連結）"/>
    <n v="5.9892000000000003"/>
  </r>
  <r>
    <s v="2025-08-08_13790_2026年３月期 第１四半期決算短信〔日本基準〕（連結）_attachments.md"/>
    <x v="72"/>
    <n v="13790"/>
    <s v="2026年３月期 第１四半期決算短信〔日本基準〕（連結）"/>
    <n v="4.8948999999999998"/>
  </r>
  <r>
    <s v="2024-10-11_137A0_2025年5月期 第1四半期決算短信〔日本基準〕（非連結）_attachments.md"/>
    <x v="73"/>
    <s v="137A0"/>
    <s v="2025年5月期 第1四半期決算短信〔日本基準〕（非連結）"/>
    <n v="5.8710000000000004"/>
  </r>
  <r>
    <s v="2025-01-10_137A0_2025年5月期 第2四半期（中間期）決算短信〔日本基準〕（非連結）_attachments.md"/>
    <x v="74"/>
    <s v="137A0"/>
    <s v="2025年5月期 第2四半期（中間期）決算短信〔日本基準〕（非連結）"/>
    <n v="5.9292999999999996"/>
  </r>
  <r>
    <s v="2025-04-11_137A0_2025年5月期 第3四半期決算短信〔日本基準〕（非連結）_attachments.md"/>
    <x v="75"/>
    <s v="137A0"/>
    <s v="2025年5月期 第3四半期決算短信〔日本基準〕（非連結）"/>
    <n v="5.8992000000000004"/>
  </r>
  <r>
    <s v="2025-07-11_137A0_2025年5月期 決算短信〔日本基準〕（非連結）_attachments.md"/>
    <x v="55"/>
    <s v="137A0"/>
    <s v="2025年5月期 決算短信〔日本基準〕（非連結）"/>
    <n v="5.9390999999999998"/>
  </r>
  <r>
    <s v="2024-02-14_13800_2024年３月期 第３四半期決算短信〔日本基準〕（連結）_attachments.md"/>
    <x v="76"/>
    <n v="13800"/>
    <s v="2024年３月期 第３四半期決算短信〔日本基準〕（連結）"/>
    <n v="6.1642999999999999"/>
  </r>
  <r>
    <s v="2024-08-14_13800_2025年３月期 第１四半期決算短信〔日本基準〕（連結）_attachments.md"/>
    <x v="77"/>
    <n v="13800"/>
    <s v="2025年３月期 第１四半期決算短信〔日本基準〕（連結）"/>
    <n v="4.6977000000000002"/>
  </r>
  <r>
    <s v="2024-11-14_13800_2025年３月期 第２四半期（中間期）決算短信〔日本基準〕（連結）_attachments.md"/>
    <x v="70"/>
    <n v="13800"/>
    <s v="2025年３月期 第２四半期（中間期）決算短信〔日本基準〕（連結）"/>
    <n v="5.0991"/>
  </r>
  <r>
    <s v="2025-02-14_13800_2025年３月期 第３四半期決算短信〔日本基準〕（連結）_attachments.md"/>
    <x v="71"/>
    <n v="13800"/>
    <s v="2025年３月期 第３四半期決算短信〔日本基準〕（連結）"/>
    <n v="5.4073000000000002"/>
  </r>
  <r>
    <s v="2025-05-14_13800_2025年３月期 決算短信〔日本基準〕（連結）_attachments.md"/>
    <x v="24"/>
    <n v="13800"/>
    <s v="2025年３月期 決算短信〔日本基準〕（連結）"/>
    <n v="5.6172000000000004"/>
  </r>
  <r>
    <s v="2025-08-14_13800_2026年３月期 第１四半期決算短信〔日本基準〕（連結）_attachments.md"/>
    <x v="78"/>
    <n v="13800"/>
    <s v="2026年３月期 第１四半期決算短信〔日本基準〕（連結）"/>
    <n v="5.6997999999999998"/>
  </r>
  <r>
    <s v="2022-01-28_13810_2022年6月期 第2四半期決算短信〔日本基準〕(連結)_attachments.md"/>
    <x v="79"/>
    <n v="13810"/>
    <s v="2022年6月期 第2四半期決算短信〔日本基準〕(連結)"/>
    <n v="4.9668999999999999"/>
  </r>
  <r>
    <s v="2022-10-28_13810_2023年6月期 第1四半期決算短信〔日本基準〕(連結)_attachments.md"/>
    <x v="80"/>
    <n v="13810"/>
    <s v="2023年6月期 第1四半期決算短信〔日本基準〕(連結)"/>
    <n v="4.4187000000000003"/>
  </r>
  <r>
    <s v="2023-08-10_13810_2023年6月期 決算短信〔日本基準〕（連結）_attachments.md"/>
    <x v="81"/>
    <n v="13810"/>
    <s v="2023年6月期 決算短信〔日本基準〕（連結）"/>
    <n v="4.7409999999999997"/>
  </r>
  <r>
    <s v="2023-10-27_13810_2024年6月期第1四半期決算短信〔日本基準〕（連結）_attachments.md"/>
    <x v="82"/>
    <n v="13810"/>
    <s v="2024年6月期第1四半期決算短信〔日本基準〕（連結）"/>
    <n v="5.72"/>
  </r>
  <r>
    <s v="2024-01-26_13810_2024年6月期第2四半期決算短信〔日本基準〕（連結）_attachments.md"/>
    <x v="83"/>
    <n v="13810"/>
    <s v="2024年6月期第2四半期決算短信〔日本基準〕（連結）"/>
    <n v="5.6848999999999998"/>
  </r>
  <r>
    <s v="2024-05-07_13810_2024年６月期第３四半期決算短信〔日本基準〕(連結)_attachments.md"/>
    <x v="12"/>
    <n v="13810"/>
    <s v="2024年６月期第３四半期決算短信〔日本基準〕(連結)"/>
    <n v="5.9009"/>
  </r>
  <r>
    <s v="2024-08-09_13810_2024年６月期決算短信〔日本基準〕(連結)_attachments.md"/>
    <x v="69"/>
    <n v="13810"/>
    <s v="2024年６月期決算短信〔日本基準〕(連結)"/>
    <n v="5.5861000000000001"/>
  </r>
  <r>
    <s v="2024-10-25_13810_2025年６月期 第１四半期決算短信〔日本基準〕(連結)_attachments.md"/>
    <x v="84"/>
    <n v="13810"/>
    <s v="2025年６月期 第１四半期決算短信〔日本基準〕(連結)"/>
    <n v="5.8483000000000001"/>
  </r>
  <r>
    <s v="2025-01-24_13810_2025年6月期第2四半期（中間期）決算短信〔日本基準〕（連結）_attachments.md"/>
    <x v="85"/>
    <n v="13810"/>
    <s v="2025年6月期第2四半期（中間期）決算短信〔日本基準〕（連結）"/>
    <n v="5.1650999999999998"/>
  </r>
  <r>
    <s v="2025-04-25_13810_2025年６月期 第３四半期決算短信〔日本基準〕(連結)_attachments.md"/>
    <x v="86"/>
    <n v="13810"/>
    <s v="2025年６月期 第３四半期決算短信〔日本基準〕(連結)"/>
    <n v="5.4848999999999997"/>
  </r>
  <r>
    <s v="2025-08-08_13810_2025年6月期決算短信〔日本基準〕(連結)_attachments.md"/>
    <x v="72"/>
    <n v="13810"/>
    <s v="2025年6月期決算短信〔日本基準〕(連結)"/>
    <n v="5.8926999999999996"/>
  </r>
  <r>
    <s v="2024-08-08_13820_2024年6月期決算短信〔日本基準〕（連結）_attachments.md"/>
    <x v="38"/>
    <n v="13820"/>
    <s v="2024年6月期決算短信〔日本基準〕（連結）"/>
    <n v="4.7965999999999998"/>
  </r>
  <r>
    <s v="2024-11-07_13820_2025年６月期第１四半期決算短信〔日本基準〕（連結）_attachments.md"/>
    <x v="39"/>
    <n v="13820"/>
    <s v="2025年６月期第１四半期決算短信〔日本基準〕（連結）"/>
    <n v="4.4267000000000003"/>
  </r>
  <r>
    <s v="2025-02-06_13820_2025年６月期第２四半期（中間期）決算短信（日本基準）〔連結〕_attachments.md"/>
    <x v="40"/>
    <n v="13820"/>
    <s v="2025年６月期第２四半期（中間期）決算短信（日本基準）〔連結〕"/>
    <n v="4.7907999999999999"/>
  </r>
  <r>
    <s v="2025-05-08_13820_2025年６月期 第３四半期決算短信〔日本基準〕（連結）_attachments.md"/>
    <x v="87"/>
    <n v="13820"/>
    <s v="2025年６月期 第３四半期決算短信〔日本基準〕（連結）"/>
    <n v="3.8466"/>
  </r>
  <r>
    <s v="2025-08-07_13820_2025年６月期決算短信〔日本基準〕（連結）_attachments.md"/>
    <x v="41"/>
    <n v="13820"/>
    <s v="2025年６月期決算短信〔日本基準〕（連結）"/>
    <n v="4.2976999999999999"/>
  </r>
  <r>
    <s v="2023-03-15_13830_2023年10月期 第１四半期決算短信〔日本基準〕(連結)_attachments.md"/>
    <x v="88"/>
    <n v="13830"/>
    <s v="2023年10月期 第１四半期決算短信〔日本基準〕(連結)"/>
    <n v="5.7636000000000003"/>
  </r>
  <r>
    <s v="2023-06-13_13830_2023年10月期 第２四半期決算短信〔日本基準〕(連結)_attachments.md"/>
    <x v="89"/>
    <n v="13830"/>
    <s v="2023年10月期 第２四半期決算短信〔日本基準〕(連結)"/>
    <n v="6.1981999999999999"/>
  </r>
  <r>
    <s v="2023-09-13_13830_2023年10月期 第３四半期決算短信〔日本基準〕(連結)_attachments.md"/>
    <x v="90"/>
    <n v="13830"/>
    <s v="2023年10月期 第３四半期決算短信〔日本基準〕(連結)"/>
    <n v="6.5953999999999997"/>
  </r>
  <r>
    <s v="2024-03-15_13830_2024年10月期 第１四半期決算短信〔日本基準〕（連結）_attachments.md"/>
    <x v="91"/>
    <n v="13830"/>
    <s v="2024年10月期 第１四半期決算短信〔日本基準〕（連結）"/>
    <n v="4.4435000000000002"/>
  </r>
  <r>
    <s v="2024-09-13_13830_2024年10月期 第３四半期決算短信〔日本基準〕（連結）_attachments.md"/>
    <x v="92"/>
    <n v="13830"/>
    <s v="2024年10月期 第３四半期決算短信〔日本基準〕（連結）"/>
    <n v="5.6147999999999998"/>
  </r>
  <r>
    <s v="2024-12-13_13830_2024年10月期 決算短信〔日本基準〕（連結）_attachments.md"/>
    <x v="93"/>
    <n v="13830"/>
    <s v="2024年10月期 決算短信〔日本基準〕（連結）"/>
    <n v="5.1361999999999997"/>
  </r>
  <r>
    <s v="2025-03-14_13830_2025年10月期 第１四半期決算短信〔日本基準〕（連結）_attachments.md"/>
    <x v="94"/>
    <n v="13830"/>
    <s v="2025年10月期 第１四半期決算短信〔日本基準〕（連結）"/>
    <n v="5.3937999999999997"/>
  </r>
  <r>
    <s v="2025-06-13_13830_2025年10月期 第２四半期（中間期）決算短信〔日本基準〕（連結）_attachments.md"/>
    <x v="95"/>
    <n v="13830"/>
    <s v="2025年10月期 第２四半期（中間期）決算短信〔日本基準〕（連結）"/>
    <n v="5.5972999999999997"/>
  </r>
  <r>
    <s v="2024-08-09_13840_2025年３月期　第１四半期決算短信〔日本基準〕（非連結）_attachments.md"/>
    <x v="69"/>
    <n v="13840"/>
    <s v="2025年３月期　第１四半期決算短信〔日本基準〕（非連結）"/>
    <n v="4.6375999999999999"/>
  </r>
  <r>
    <s v="2024-11-13_13840_2025年３月期　第２四半期（中間期）決算短信〔日本基準〕（非連結）_attachments.md"/>
    <x v="13"/>
    <n v="13840"/>
    <s v="2025年３月期　第２四半期（中間期）決算短信〔日本基準〕（非連結）"/>
    <n v="5.4081000000000001"/>
  </r>
  <r>
    <s v="2025-02-12_13840_2025年３月期　第３四半期決算短信〔日本基準〕（非連結）_attachments.md"/>
    <x v="96"/>
    <n v="13840"/>
    <s v="2025年３月期　第３四半期決算短信〔日本基準〕（非連結）"/>
    <n v="4.7911000000000001"/>
  </r>
  <r>
    <s v="2025-05-14_13840_2025年３月期　決算短信〔日本基準〕（非連結）_attachments.md"/>
    <x v="24"/>
    <n v="13840"/>
    <s v="2025年３月期　決算短信〔日本基準〕（非連結）"/>
    <n v="5.2697000000000003"/>
  </r>
  <r>
    <s v="2025-08-13_13840_2026年３月期　第１四半期決算短信〔日本基準〕（非連結）_attachments.md"/>
    <x v="97"/>
    <n v="13840"/>
    <s v="2026年３月期　第１四半期決算短信〔日本基準〕（非連結）"/>
    <n v="4.0209999999999999"/>
  </r>
  <r>
    <s v="2024-04-12_138A0_2024年11月期　第１四半期決算短信〔日本基準〕（非連結）_attachments.md"/>
    <x v="98"/>
    <s v="138A0"/>
    <s v="2024年11月期　第１四半期決算短信〔日本基準〕（非連結）"/>
    <n v="3.9354"/>
  </r>
  <r>
    <s v="2024-07-12_138A0_2024年11月期 第２四半期決算短信〔日本基準〕（非連結）_attachments.md"/>
    <x v="64"/>
    <s v="138A0"/>
    <s v="2024年11月期 第２四半期決算短信〔日本基準〕（非連結）"/>
    <n v="5.4938000000000002"/>
  </r>
  <r>
    <s v="2024-10-11_138A0_2024年11月期 第３四半期決算短信〔日本基準〕（非連結）_attachments.md"/>
    <x v="73"/>
    <s v="138A0"/>
    <s v="2024年11月期 第３四半期決算短信〔日本基準〕（非連結）"/>
    <n v="4.9664999999999999"/>
  </r>
  <r>
    <s v="2025-01-14_138A0_2024年11月期 決算短信〔日本基準〕（非連結）_attachments.md"/>
    <x v="35"/>
    <s v="138A0"/>
    <s v="2024年11月期 決算短信〔日本基準〕（非連結）"/>
    <n v="5.1638000000000002"/>
  </r>
  <r>
    <s v="2025-04-14_138A0_2025年11月期 第１四半期決算短信〔日本基準〕（非連結）_attachments.md"/>
    <x v="36"/>
    <s v="138A0"/>
    <s v="2025年11月期 第１四半期決算短信〔日本基準〕（非連結）"/>
    <n v="4.5824999999999996"/>
  </r>
  <r>
    <s v="2025-07-14_138A0_2025年11月期 第２四半期（中間期）決算短信〔日本基準〕（非連結）_attachments.md"/>
    <x v="37"/>
    <s v="138A0"/>
    <s v="2025年11月期 第２四半期（中間期）決算短信〔日本基準〕（非連結）"/>
    <n v="5.2793999999999999"/>
  </r>
  <r>
    <s v="2023-04-13_14010_2023年５月期第３四半期決算短信〔日本基準〕(非連結)_attachments.md"/>
    <x v="99"/>
    <n v="14010"/>
    <s v="2023年５月期第３四半期決算短信〔日本基準〕(非連結)"/>
    <n v="5.3470000000000004"/>
  </r>
  <r>
    <s v="2023-07-14_14010_2023年５月期 決算短信〔日本基準〕(非連結)_attachments.md"/>
    <x v="61"/>
    <n v="14010"/>
    <s v="2023年５月期 決算短信〔日本基準〕(非連結)"/>
    <n v="5.2061999999999999"/>
  </r>
  <r>
    <s v="2023-10-13_14010_2024年５月期第１四半期決算短信〔日本基準］(非連結)_attachments.md"/>
    <x v="100"/>
    <n v="14010"/>
    <s v="2024年５月期第１四半期決算短信〔日本基準］(非連結)"/>
    <n v="5.6791999999999998"/>
  </r>
  <r>
    <s v="2024-01-15_14010_2024年５月期第２四半期決算短信〔日本基準〕(非連結)_attachments.md"/>
    <x v="101"/>
    <n v="14010"/>
    <s v="2024年５月期第２四半期決算短信〔日本基準〕(非連結)"/>
    <n v="5.7952000000000004"/>
  </r>
  <r>
    <s v="2024-04-12_14010_2024年５月第３四半期決算短信〔日本基準〕(非連結)_attachments.md"/>
    <x v="98"/>
    <n v="14010"/>
    <s v="2024年５月第３四半期決算短信〔日本基準〕(非連結)"/>
    <n v="5.1661999999999999"/>
  </r>
  <r>
    <s v="2024-07-12_14010_2024年５月期決算短信〔日本基準〕(非連結)_attachments.md"/>
    <x v="64"/>
    <n v="14010"/>
    <s v="2024年５月期決算短信〔日本基準〕(非連結)"/>
    <n v="5.3555999999999999"/>
  </r>
  <r>
    <s v="2024-10-15_14010_2025年５月期第１四半期決算短信〔日本基準〕(非連結)_attachments.md"/>
    <x v="34"/>
    <n v="14010"/>
    <s v="2025年５月期第１四半期決算短信〔日本基準〕(非連結)"/>
    <n v="4.9276999999999997"/>
  </r>
  <r>
    <s v="2025-01-14_14010_2025年５月期　第２四半期(中間期)決算短信〔日本基準〕(非連結)_attachments.md"/>
    <x v="35"/>
    <n v="14010"/>
    <s v="2025年５月期　第２四半期(中間期)決算短信〔日本基準〕(非連結)"/>
    <n v="5.1826999999999996"/>
  </r>
  <r>
    <s v="2025-04-11_14010_2025年５月期第３四半期決算短信〔日本基準〕(非連結)_attachments.md"/>
    <x v="75"/>
    <n v="14010"/>
    <s v="2025年５月期第３四半期決算短信〔日本基準〕(非連結)"/>
    <n v="4.9599000000000002"/>
  </r>
  <r>
    <s v="2025-07-14_14010_2025年５月期　決算短信〔日本基準〕(非連結)_attachments.md"/>
    <x v="37"/>
    <n v="14010"/>
    <s v="2025年５月期　決算短信〔日本基準〕(非連結)"/>
    <n v="5.3411999999999997"/>
  </r>
  <r>
    <s v="2023-04-14_14070_2023年８月期 第２四半期決算短信〔日本基準〕（連結）_attachments.md"/>
    <x v="102"/>
    <n v="14070"/>
    <s v="2023年８月期 第２四半期決算短信〔日本基準〕（連結）"/>
    <n v="5.6444999999999999"/>
  </r>
  <r>
    <s v="2023-07-14_14070_2023年８月期 第３四半期決算短信〔日本基準〕(連結)_attachments.md"/>
    <x v="61"/>
    <n v="14070"/>
    <s v="2023年８月期 第３四半期決算短信〔日本基準〕(連結)"/>
    <n v="6.4108000000000001"/>
  </r>
  <r>
    <s v="2023-10-13_14070_2023年８月期　決算短信〔日本基準〕（連結）_attachments.md"/>
    <x v="100"/>
    <n v="14070"/>
    <s v="2023年８月期　決算短信〔日本基準〕（連結）"/>
    <n v="6.2476000000000003"/>
  </r>
  <r>
    <s v="2024-01-12_14070_2024年８月期 第１四半期決算短信〔日本基準〕(連結)_attachments.md"/>
    <x v="62"/>
    <n v="14070"/>
    <s v="2024年８月期 第１四半期決算短信〔日本基準〕(連結)"/>
    <n v="6.6327999999999996"/>
  </r>
  <r>
    <s v="2024-04-12_14070_2024年８月期 第２四半期決算短信〔日本基準〕(連結)_attachments.md"/>
    <x v="98"/>
    <n v="14070"/>
    <s v="2024年８月期 第２四半期決算短信〔日本基準〕(連結)"/>
    <n v="6.2119999999999997"/>
  </r>
  <r>
    <s v="2024-07-12_14070_2024年８月期 第３四半期決算短信〔日本基準〕(連結)_attachments.md"/>
    <x v="64"/>
    <n v="14070"/>
    <s v="2024年８月期 第３四半期決算短信〔日本基準〕(連結)"/>
    <n v="6.0781000000000001"/>
  </r>
  <r>
    <s v="2024-10-15_14070_2024年８月期　決算短信〔日本基準〕（連結）_attachments.md"/>
    <x v="34"/>
    <n v="14070"/>
    <s v="2024年８月期　決算短信〔日本基準〕（連結）"/>
    <n v="5.6863000000000001"/>
  </r>
  <r>
    <s v="2024-11-25_14070_(訂正・数値データ訂正)「2024年８月期決算短信〔日本基準〕（連結）」の一部訂正に関するお知らせ_attachments.md"/>
    <x v="103"/>
    <n v="14070"/>
    <s v="(訂正・数値データ訂正)「2024年８月期決算短信〔日本基準〕（連結）」の一部訂正に関するお知らせ"/>
    <n v="5.7594000000000003"/>
  </r>
  <r>
    <s v="2025-01-14_14070_2025年８月期 第１四半期決算短信〔日本基準〕(連結)_attachments.md"/>
    <x v="35"/>
    <n v="14070"/>
    <s v="2025年８月期 第１四半期決算短信〔日本基準〕(連結)"/>
    <n v="5.6856999999999998"/>
  </r>
  <r>
    <s v="2025-04-14_14070_2025年８月期 第２四半期（中間期）決算短信〔日本基準〕(連結)_attachments.md"/>
    <x v="36"/>
    <n v="14070"/>
    <s v="2025年８月期 第２四半期（中間期）決算短信〔日本基準〕(連結)"/>
    <n v="6.1231"/>
  </r>
  <r>
    <s v="2025-07-15_14070_2025年８月期 第３四半期決算短信〔日本基準〕(連結)_attachments.md"/>
    <x v="104"/>
    <n v="14070"/>
    <s v="2025年８月期 第３四半期決算短信〔日本基準〕(連結)"/>
    <n v="5.7450000000000001"/>
  </r>
  <r>
    <s v="2022-02-10_14140_2022年６月期　第２四半期決算短信〔日本基準〕（連結）_attachments.md"/>
    <x v="105"/>
    <n v="14140"/>
    <s v="2022年６月期　第２四半期決算短信〔日本基準〕（連結）"/>
    <n v="5.0376000000000003"/>
  </r>
  <r>
    <s v="2022-05-10_14140_2022年６月期　第３四半期決算短信〔日本基準〕（連結）_attachments.md"/>
    <x v="106"/>
    <n v="14140"/>
    <s v="2022年６月期　第３四半期決算短信〔日本基準〕（連結）"/>
    <n v="5.5237999999999996"/>
  </r>
  <r>
    <s v="2022-08-10_14140_2022年６月期　決算短信〔日本基準〕（連結）_attachments.md"/>
    <x v="67"/>
    <n v="14140"/>
    <s v="2022年６月期　決算短信〔日本基準〕（連結）"/>
    <n v="5.5789"/>
  </r>
  <r>
    <s v="2022-11-10_14140_2023年６月期　第１四半期決算短信〔日本基準〕（連結）_attachments.md"/>
    <x v="107"/>
    <n v="14140"/>
    <s v="2023年６月期　第１四半期決算短信〔日本基準〕（連結）"/>
    <n v="4.0301999999999998"/>
  </r>
  <r>
    <s v="2023-02-10_14140_2023年６月期　第２四半期決算短信〔日本基準〕（連結）_attachments.md"/>
    <x v="108"/>
    <n v="14140"/>
    <s v="2023年６月期　第２四半期決算短信〔日本基準〕（連結）"/>
    <n v="4.4420999999999999"/>
  </r>
  <r>
    <s v="2023-05-10_14140_2023年６月期　第３四半期決算短信〔日本基準〕（連結）_attachments.md"/>
    <x v="109"/>
    <n v="14140"/>
    <s v="2023年６月期　第３四半期決算短信〔日本基準〕（連結）"/>
    <n v="5.3258000000000001"/>
  </r>
  <r>
    <s v="2023-08-10_14140_2023年６月期　決算短信〔日本基準〕（連結）_attachments.md"/>
    <x v="81"/>
    <n v="14140"/>
    <s v="2023年６月期　決算短信〔日本基準〕（連結）"/>
    <n v="5.0724"/>
  </r>
  <r>
    <s v="2023-11-10_14140_2024年６月期　第１四半期決算短信〔日本基準〕（連結）_attachments.md"/>
    <x v="68"/>
    <n v="14140"/>
    <s v="2024年６月期　第１四半期決算短信〔日本基準〕（連結）"/>
    <n v="5.4522000000000004"/>
  </r>
  <r>
    <s v="2024-02-09_14140_2024年６月期　第２四半期決算短信〔日本基準〕（連結）_attachments.md"/>
    <x v="110"/>
    <n v="14140"/>
    <s v="2024年６月期　第２四半期決算短信〔日本基準〕（連結）"/>
    <n v="5.5712999999999999"/>
  </r>
  <r>
    <s v="2024-05-10_14140_2024年６月期　第３四半期決算短信〔日本基準〕（連結）_attachments.md"/>
    <x v="5"/>
    <n v="14140"/>
    <s v="2024年６月期　第３四半期決算短信〔日本基準〕（連結）"/>
    <n v="5.7114000000000003"/>
  </r>
  <r>
    <s v="2024-08-09_14140_2024年６月期　決算短信〔日本基準〕（連結）_attachments.md"/>
    <x v="69"/>
    <n v="14140"/>
    <s v="2024年６月期　決算短信〔日本基準〕（連結）"/>
    <n v="5.6482000000000001"/>
  </r>
  <r>
    <s v="2024-11-11_14140_2025年６月期　第１四半期決算短信〔日本基準〕（連結）_attachments.md"/>
    <x v="30"/>
    <n v="14140"/>
    <s v="2025年６月期　第１四半期決算短信〔日本基準〕（連結）"/>
    <n v="4.8011999999999997"/>
  </r>
  <r>
    <s v="2025-02-10_14140_2025年６月期　第２四半期（中間期）決算短信〔日本基準〕（連結）_attachments.md"/>
    <x v="31"/>
    <n v="14140"/>
    <s v="2025年６月期　第２四半期（中間期）決算短信〔日本基準〕（連結）"/>
    <n v="4.5361000000000002"/>
  </r>
  <r>
    <s v="2025-05-09_14140_2025年６月期　第３四半期決算短信〔日本基準〕（連結）_attachments.md"/>
    <x v="15"/>
    <n v="14140"/>
    <s v="2025年６月期　第３四半期決算短信〔日本基準〕（連結）"/>
    <n v="4.4059999999999997"/>
  </r>
  <r>
    <s v="2025-08-12_14140_2025年６月期 決算短信〔日本基準〕（連結）_attachments.md"/>
    <x v="111"/>
    <n v="14140"/>
    <s v="2025年６月期 決算短信〔日本基準〕（連結）"/>
    <n v="4.5311000000000003"/>
  </r>
  <r>
    <s v="2024-02-13_14170_2024年3月期 第3四半期決算短信[日本基準]（連結）_attachments.md"/>
    <x v="11"/>
    <n v="14170"/>
    <s v="2024年3月期 第3四半期決算短信[日本基準]（連結）"/>
    <n v="6.0111999999999997"/>
  </r>
  <r>
    <s v="2024-05-13_14170_2024年3月期 決算短信〔日本基準〕（連結）_attachments.md"/>
    <x v="112"/>
    <n v="14170"/>
    <s v="2024年3月期 決算短信〔日本基準〕（連結）"/>
    <n v="5.1585000000000001"/>
  </r>
  <r>
    <s v="2024-08-09_14170_2025年3月期 第1四半期決算短信[日本基準]（連結）_attachments.md"/>
    <x v="69"/>
    <n v="14170"/>
    <s v="2025年3月期 第1四半期決算短信[日本基準]（連結）"/>
    <n v="5.7648999999999999"/>
  </r>
  <r>
    <s v="2024-11-13_14170_2025年3月期 第2四半期（中間期）決算短信[日本基準]（連結）_attachments.md"/>
    <x v="13"/>
    <n v="14170"/>
    <s v="2025年3月期 第2四半期（中間期）決算短信[日本基準]（連結）"/>
    <n v="5.4794999999999998"/>
  </r>
  <r>
    <s v="2025-02-14_14170_2025年3月期 第3四半期決算短信[日本基準]（連結）_attachments.md"/>
    <x v="71"/>
    <n v="14170"/>
    <s v="2025年3月期 第3四半期決算短信[日本基準]（連結）"/>
    <n v="5.9203999999999999"/>
  </r>
  <r>
    <s v="2025-05-13_14170_2025年3月期 決算短信〔日本基準〕（連結）_attachments.md"/>
    <x v="113"/>
    <n v="14170"/>
    <s v="2025年3月期 決算短信〔日本基準〕（連結）"/>
    <n v="5"/>
  </r>
  <r>
    <s v="2025-08-12_14170_2026年3月期 第1四半期決算短信[日本基準]（連結）_attachments.md"/>
    <x v="111"/>
    <n v="14170"/>
    <s v="2026年3月期 第1四半期決算短信[日本基準]（連結）"/>
    <n v="5"/>
  </r>
  <r>
    <s v="2023-04-13_14180_2023年２月期  決算短信〔日本基準〕(連結)_attachments.md"/>
    <x v="99"/>
    <n v="14180"/>
    <s v="2023年２月期  決算短信〔日本基準〕(連結)"/>
    <n v="5.5476000000000001"/>
  </r>
  <r>
    <s v="2023-07-13_14180_2024年２月期  第１四半期決算短信〔日本基準〕(連結)_attachments.md"/>
    <x v="114"/>
    <n v="14180"/>
    <s v="2024年２月期  第１四半期決算短信〔日本基準〕(連結)"/>
    <n v="5.2760999999999996"/>
  </r>
  <r>
    <s v="2023-10-12_14180_2024年２月期  第２四半期決算短信〔日本基準〕(連結)_attachments.md"/>
    <x v="115"/>
    <n v="14180"/>
    <s v="2024年２月期  第２四半期決算短信〔日本基準〕(連結)"/>
    <n v="5.4414999999999996"/>
  </r>
  <r>
    <s v="2024-01-12_14180_2024年２月期 第３四半期決算短信〔日本基準〕(連結)_attachments.md"/>
    <x v="62"/>
    <n v="14180"/>
    <s v="2024年２月期 第３四半期決算短信〔日本基準〕(連結)"/>
    <n v="6.0373999999999999"/>
  </r>
  <r>
    <s v="2024-04-12_14180_2024年２月期 決算短信〔日本基準〕(連結)_attachments.md"/>
    <x v="98"/>
    <n v="14180"/>
    <s v="2024年２月期 決算短信〔日本基準〕(連結)"/>
    <n v="5.4382000000000001"/>
  </r>
  <r>
    <s v="2024-07-12_14180_2025年２月期 第１四半期決算短信〔日本基準〕(連結)_attachments.md"/>
    <x v="64"/>
    <n v="14180"/>
    <s v="2025年２月期 第１四半期決算短信〔日本基準〕(連結)"/>
    <n v="5.3068"/>
  </r>
  <r>
    <s v="2024-10-15_14180_2025年２月期 第２四半期（中間期）決算短信〔日本基準〕(連結)_attachments.md"/>
    <x v="34"/>
    <n v="14180"/>
    <s v="2025年２月期 第２四半期（中間期）決算短信〔日本基準〕(連結)"/>
    <n v="5.9329000000000001"/>
  </r>
  <r>
    <s v="2025-01-14_14180_2025年２月期 第３四半期決算短信〔日本基準〕(連結)_attachments.md"/>
    <x v="35"/>
    <n v="14180"/>
    <s v="2025年２月期 第３四半期決算短信〔日本基準〕(連結)"/>
    <n v="5.6191000000000004"/>
  </r>
  <r>
    <s v="2025-04-14_14180_2025年２月期　決算短信［日本基準］（連結）_attachments.md"/>
    <x v="36"/>
    <n v="14180"/>
    <s v="2025年２月期　決算短信［日本基準］（連結）"/>
    <n v="5.9238"/>
  </r>
  <r>
    <s v="2025-07-15_14180_2026年２月期 第１四半期決算短信〔日本基準〕(連結)_attachments.md"/>
    <x v="104"/>
    <n v="14180"/>
    <s v="2026年２月期 第１四半期決算短信〔日本基準〕(連結)"/>
    <n v="5.8253000000000004"/>
  </r>
  <r>
    <s v="2024-07-11_14190_2024年５月期 決算短信〔日本基準〕(連結)_attachments.md"/>
    <x v="33"/>
    <n v="14190"/>
    <s v="2024年５月期 決算短信〔日本基準〕(連結)"/>
    <n v="4.6367000000000003"/>
  </r>
  <r>
    <s v="2024-10-11_14190_2025年５月期第１四半期 決算短信〔日本基準〕(連結)_attachments.md"/>
    <x v="73"/>
    <n v="14190"/>
    <s v="2025年５月期第１四半期 決算短信〔日本基準〕(連結)"/>
    <n v="5.1647999999999996"/>
  </r>
  <r>
    <s v="2025-01-14_14190_2025年５月期第２四半期（中間期）決算短信〔日本基準〕(連結)_attachments.md"/>
    <x v="35"/>
    <n v="14190"/>
    <s v="2025年５月期第２四半期（中間期）決算短信〔日本基準〕(連結)"/>
    <n v="4.8556999999999997"/>
  </r>
  <r>
    <s v="2025-04-10_14190_2025年５月期第３四半期 決算短信〔日本基準〕(連結)_attachments.md"/>
    <x v="116"/>
    <n v="14190"/>
    <s v="2025年５月期第３四半期 決算短信〔日本基準〕(連結)"/>
    <n v="5.9036"/>
  </r>
  <r>
    <s v="2025-07-11_14190_2025年５月期 決算短信〔日本基準〕(連結)_attachments.md"/>
    <x v="55"/>
    <n v="14190"/>
    <s v="2025年５月期 決算短信〔日本基準〕(連結)"/>
    <n v="4.7462"/>
  </r>
  <r>
    <s v="2024-05-14_141A0_2024年６月期 第３四半期決算短信〔日本基準〕（連結）_attachments.md"/>
    <x v="21"/>
    <s v="141A0"/>
    <s v="2024年６月期 第３四半期決算短信〔日本基準〕（連結）"/>
    <n v="6.6962000000000002"/>
  </r>
  <r>
    <s v="2024-08-13_141A0_2024年6月期 決算短信〔日本基準〕（連結）_attachments.md"/>
    <x v="117"/>
    <s v="141A0"/>
    <s v="2024年6月期 決算短信〔日本基準〕（連結）"/>
    <n v="6.1646999999999998"/>
  </r>
  <r>
    <s v="2024-11-13_141A0_2025年6月期 第1四半期決算短信〔日本基準〕（連結）_attachments.md"/>
    <x v="13"/>
    <s v="141A0"/>
    <s v="2025年6月期 第1四半期決算短信〔日本基準〕（連結）"/>
    <n v="5.5720999999999998"/>
  </r>
  <r>
    <s v="2025-02-13_141A0_2025年6月期 第2四半期（中間期）決算短信〔日本基準〕（連結）_attachments.md"/>
    <x v="14"/>
    <s v="141A0"/>
    <s v="2025年6月期 第2四半期（中間期）決算短信〔日本基準〕（連結）"/>
    <n v="6.1490999999999998"/>
  </r>
  <r>
    <s v="2025-05-14_141A0_2025年6月期 第3四半期決算短信〔日本基準〕（連結）_attachments.md"/>
    <x v="24"/>
    <s v="141A0"/>
    <s v="2025年6月期 第3四半期決算短信〔日本基準〕（連結）"/>
    <n v="5.9217000000000004"/>
  </r>
  <r>
    <s v="2025-08-13_141A0_2025年6月期 決算短信〔日本基準〕（連結）_attachments.md"/>
    <x v="97"/>
    <s v="141A0"/>
    <s v="2025年6月期 決算短信〔日本基準〕（連結）"/>
    <n v="6.0368000000000004"/>
  </r>
  <r>
    <s v="2023-02-03_14200_2023年３月期 第３四半期決算短信〔日本基準〕（連結）_attachments.md"/>
    <x v="0"/>
    <n v="14200"/>
    <s v="2023年３月期 第３四半期決算短信〔日本基準〕（連結）"/>
    <n v="5.1025"/>
  </r>
  <r>
    <s v="2023-05-12_14200_2023年３月期 決算短信〔日本基準〕（連結）_attachments.md"/>
    <x v="1"/>
    <n v="14200"/>
    <s v="2023年３月期 決算短信〔日本基準〕（連結）"/>
    <n v="5.4219999999999997"/>
  </r>
  <r>
    <s v="2023-08-04_14200_2024年３月期 第１四半期決算短信〔日本基準〕（連結）_attachments.md"/>
    <x v="2"/>
    <n v="14200"/>
    <s v="2024年３月期 第１四半期決算短信〔日本基準〕（連結）"/>
    <n v="5.1563999999999997"/>
  </r>
  <r>
    <s v="2024-02-05_14200_2024年３月期 第３四半期決算短信〔日本基準〕（連結）_attachments.md"/>
    <x v="118"/>
    <n v="14200"/>
    <s v="2024年３月期 第３四半期決算短信〔日本基準〕（連結）"/>
    <n v="5.8982999999999999"/>
  </r>
  <r>
    <s v="2024-05-10_14200_2024年３月期 決算短信〔日本基準〕（連結）_attachments.md"/>
    <x v="5"/>
    <n v="14200"/>
    <s v="2024年３月期 決算短信〔日本基準〕（連結）"/>
    <n v="5.4840999999999998"/>
  </r>
  <r>
    <s v="2024-08-06_14200_2025年３月期 第１四半期決算短信〔日本基準〕（連結）_attachments.md"/>
    <x v="22"/>
    <n v="14200"/>
    <s v="2025年３月期 第１四半期決算短信〔日本基準〕（連結）"/>
    <n v="5.7864000000000004"/>
  </r>
  <r>
    <s v="2024-11-06_14200_2025年３月期 第２四半期（中間期）決算短信〔日本基準〕（連結）_attachments.md"/>
    <x v="7"/>
    <n v="14200"/>
    <s v="2025年３月期 第２四半期（中間期）決算短信〔日本基準〕（連結）"/>
    <n v="5.3807"/>
  </r>
  <r>
    <s v="2025-02-05_14200_2025年３月期 第３四半期決算短信〔日本基準〕（連結）_attachments.md"/>
    <x v="119"/>
    <n v="14200"/>
    <s v="2025年３月期 第３四半期決算短信〔日本基準〕（連結）"/>
    <n v="5.8244999999999996"/>
  </r>
  <r>
    <s v="2025-05-12_14200_2025年３月期 決算短信〔日本基準〕（連結）_attachments.md"/>
    <x v="9"/>
    <n v="14200"/>
    <s v="2025年３月期 決算短信〔日本基準〕（連結）"/>
    <n v="5.5270000000000001"/>
  </r>
  <r>
    <s v="2025-08-07_14200_2026年３月期 第１四半期決算短信〔日本基準〕（連結）_attachments.md"/>
    <x v="41"/>
    <n v="14200"/>
    <s v="2026年３月期 第１四半期決算短信〔日本基準〕（連結）"/>
    <n v="6.0391000000000004"/>
  </r>
  <r>
    <s v="2024-08-09_14290_2024年12月期第２四半期（中間期）決算短信〔日本基準〕(非連結)_attachments.md"/>
    <x v="69"/>
    <n v="14290"/>
    <s v="2024年12月期第２四半期（中間期）決算短信〔日本基準〕(非連結)"/>
    <n v="3.8450000000000002"/>
  </r>
  <r>
    <s v="2024-11-08_14290_2024年12月期第３四半期決算短信〔日本基準〕(非連結)_attachments.md"/>
    <x v="120"/>
    <n v="14290"/>
    <s v="2024年12月期第３四半期決算短信〔日本基準〕(非連結)"/>
    <n v="6.9013999999999998"/>
  </r>
  <r>
    <s v="2025-02-07_14290_2024年12月期決算短信〔日本基準〕(非連結)_attachments.md"/>
    <x v="23"/>
    <n v="14290"/>
    <s v="2024年12月期決算短信〔日本基準〕(非連結)"/>
    <n v="6.1489000000000003"/>
  </r>
  <r>
    <s v="2025-05-09_14290_2025年12月期第１四半期決算短信〔日本基準〕(非連結)_attachments.md"/>
    <x v="15"/>
    <n v="14290"/>
    <s v="2025年12月期第１四半期決算短信〔日本基準〕(非連結)"/>
    <n v="5.6791"/>
  </r>
  <r>
    <s v="2025-08-08_14290_2025年12月期第２四半期（中間期）決算短信〔日本基準〕(非連結)_attachments.md"/>
    <x v="72"/>
    <n v="14290"/>
    <s v="2025年12月期第２四半期（中間期）決算短信〔日本基準〕(非連結)"/>
    <n v="4.2302"/>
  </r>
  <r>
    <s v="2024-08-09_142A0_2025年３月期  第１四半期決算短信〔日本基準〕（非連結）_attachments.md"/>
    <x v="69"/>
    <s v="142A0"/>
    <s v="2025年３月期  第１四半期決算短信〔日本基準〕（非連結）"/>
    <n v="5.6676000000000002"/>
  </r>
  <r>
    <s v="2024-11-14_142A0_2025年３月期 第２四半期（中間期）決算短信〔日本基準〕（非連結）_attachments.md"/>
    <x v="70"/>
    <s v="142A0"/>
    <s v="2025年３月期 第２四半期（中間期）決算短信〔日本基準〕（非連結）"/>
    <n v="5.3383000000000003"/>
  </r>
  <r>
    <s v="2025-02-14_142A0_2025年３月期  第３四半期決算短信〔日本基準〕（非連結）_attachments.md"/>
    <x v="71"/>
    <s v="142A0"/>
    <s v="2025年３月期  第３四半期決算短信〔日本基準〕（非連結）"/>
    <n v="5.6420000000000003"/>
  </r>
  <r>
    <s v="2025-05-15_142A0_2025年３月期 決算短信〔日本基準〕（非連結）_attachments.md"/>
    <x v="121"/>
    <s v="142A0"/>
    <s v="2025年３月期 決算短信〔日本基準〕（非連結）"/>
    <n v="5.5232000000000001"/>
  </r>
  <r>
    <s v="2025-08-12_142A0_2026年３月期 第１四半期決算短信〔日本基準〕（非連結）_attachments.md"/>
    <x v="111"/>
    <s v="142A0"/>
    <s v="2026年３月期 第１四半期決算短信〔日本基準〕（非連結）"/>
    <n v="4.2839999999999998"/>
  </r>
  <r>
    <s v="2023-04-07_14300_2023年５月期 第３四半期決算短信〔日本基準〕(非連結)_attachments.md"/>
    <x v="122"/>
    <n v="14300"/>
    <s v="2023年５月期 第３四半期決算短信〔日本基準〕(非連結)"/>
    <n v="5.9859"/>
  </r>
  <r>
    <s v="2023-07-14_14300_2023年５月期 決算短信〔日本基準〕(連結)_attachments.md"/>
    <x v="61"/>
    <n v="14300"/>
    <s v="2023年５月期 決算短信〔日本基準〕(連結)"/>
    <n v="5.3261000000000003"/>
  </r>
  <r>
    <s v="2023-10-13_14300_2024年５月期 第１四半期決算短信〔日本基準〕(連結)_attachments.md"/>
    <x v="100"/>
    <n v="14300"/>
    <s v="2024年５月期 第１四半期決算短信〔日本基準〕(連結)"/>
    <n v="5.1635999999999997"/>
  </r>
  <r>
    <s v="2024-01-12_14300_2024年５月期 第２四半期決算短信〔日本基準〕(連結)_attachments.md"/>
    <x v="62"/>
    <n v="14300"/>
    <s v="2024年５月期 第２四半期決算短信〔日本基準〕(連結)"/>
    <n v="5.8139000000000003"/>
  </r>
  <r>
    <s v="2024-04-12_14300_2024年５月期 第３四半期決算短信〔日本基準〕(連結)_attachments.md"/>
    <x v="98"/>
    <n v="14300"/>
    <s v="2024年５月期 第３四半期決算短信〔日本基準〕(連結)"/>
    <n v="6.2188999999999997"/>
  </r>
  <r>
    <s v="2024-07-12_14300_2024年５月期 決算短信〔日本基準〕(連結)_attachments.md"/>
    <x v="64"/>
    <n v="14300"/>
    <s v="2024年５月期 決算短信〔日本基準〕(連結)"/>
    <n v="5.0015000000000001"/>
  </r>
  <r>
    <s v="2024-10-15_14300_2025年５月期 第１四半期決算短信〔日本基準〕(連結)_attachments.md"/>
    <x v="34"/>
    <n v="14300"/>
    <s v="2025年５月期 第１四半期決算短信〔日本基準〕(連結)"/>
    <n v="4.8583999999999996"/>
  </r>
  <r>
    <s v="2025-01-14_14300_2025年５月期 第２四半期（中間期）決算短信〔日本基準〕(連結)_attachments.md"/>
    <x v="35"/>
    <n v="14300"/>
    <s v="2025年５月期 第２四半期（中間期）決算短信〔日本基準〕(連結)"/>
    <n v="5.6300999999999997"/>
  </r>
  <r>
    <s v="2025-04-14_14300_2025年５月期 第３四半期決算短信〔日本基準〕(連結)_attachments.md"/>
    <x v="36"/>
    <n v="14300"/>
    <s v="2025年５月期 第３四半期決算短信〔日本基準〕(連結)"/>
    <n v="5.4257999999999997"/>
  </r>
  <r>
    <s v="2025-07-15_14300_2025年５月期 決算短信〔日本基準〕(連結)_attachments.md"/>
    <x v="104"/>
    <n v="14300"/>
    <s v="2025年５月期 決算短信〔日本基準〕(連結)"/>
    <n v="5.2347000000000001"/>
  </r>
  <r>
    <s v="2022-08-09_14310_2022年６月期決算短信〔日本基準〕(連結)_attachments.md"/>
    <x v="123"/>
    <n v="14310"/>
    <s v="2022年６月期決算短信〔日本基準〕(連結)"/>
    <n v="5.7596999999999996"/>
  </r>
  <r>
    <s v="2022-11-10_14310_2023年６月期第１四半期決算短信〔日本基準〕(連結)_attachments.md"/>
    <x v="107"/>
    <n v="14310"/>
    <s v="2023年６月期第１四半期決算短信〔日本基準〕(連結)"/>
    <n v="5.3507999999999996"/>
  </r>
  <r>
    <s v="2023-02-10_14310_2023年６月期第２四半期決算短信〔日本基準〕(連結)_attachments.md"/>
    <x v="108"/>
    <n v="14310"/>
    <s v="2023年６月期第２四半期決算短信〔日本基準〕(連結)"/>
    <n v="5.2893999999999997"/>
  </r>
  <r>
    <s v="2023-05-11_14310_2023年６月期第３四半期決算短信〔日本基準〕(連結)_attachments.md"/>
    <x v="124"/>
    <n v="14310"/>
    <s v="2023年６月期第３四半期決算短信〔日本基準〕(連結)"/>
    <n v="5.4097999999999997"/>
  </r>
  <r>
    <s v="2023-08-10_14310_2023年６月期決算短信〔日本基準〕(連結)_attachments.md"/>
    <x v="81"/>
    <n v="14310"/>
    <s v="2023年６月期決算短信〔日本基準〕(連結)"/>
    <n v="5.4569000000000001"/>
  </r>
  <r>
    <s v="2023-11-10_14310_2024年６月期第１四半期決算短信〔日本基準〕(連結)_attachments.md"/>
    <x v="68"/>
    <n v="14310"/>
    <s v="2024年６月期第１四半期決算短信〔日本基準〕(連結)"/>
    <n v="5.2089999999999996"/>
  </r>
  <r>
    <s v="2024-02-09_14310_2024年６月期第２四半期決算短信〔日本基準〕(連結)_attachments.md"/>
    <x v="110"/>
    <n v="14310"/>
    <s v="2024年６月期第２四半期決算短信〔日本基準〕(連結)"/>
    <n v="5.5692000000000004"/>
  </r>
  <r>
    <s v="2024-05-10_14310_2024年６月期第３四半期決算短信〔日本基準〕(連結)_attachments.md"/>
    <x v="5"/>
    <n v="14310"/>
    <s v="2024年６月期第３四半期決算短信〔日本基準〕(連結)"/>
    <n v="5.4363000000000001"/>
  </r>
  <r>
    <s v="2024-08-09_14310_2024年６月期　決算短信〔日本基準〕(連結)_attachments.md"/>
    <x v="69"/>
    <n v="14310"/>
    <s v="2024年６月期　決算短信〔日本基準〕(連結)"/>
    <n v="5.7656999999999998"/>
  </r>
  <r>
    <s v="2024-11-12_14310_2025年６月期 第１四半期決算短信〔日本基準〕(連結)_attachments.md"/>
    <x v="125"/>
    <n v="14310"/>
    <s v="2025年６月期 第１四半期決算短信〔日本基準〕(連結)"/>
    <n v="5.5331999999999999"/>
  </r>
  <r>
    <s v="2025-02-12_14310_2025年６月期 第２四半期（中間期）決算短信〔日本基準〕(連結)_attachments.md"/>
    <x v="96"/>
    <n v="14310"/>
    <s v="2025年６月期 第２四半期（中間期）決算短信〔日本基準〕(連結)"/>
    <n v="5.94"/>
  </r>
  <r>
    <s v="2025-05-13_14310_2025年６月期 第３四半期決算短信〔日本基準〕(連結)_attachments.md"/>
    <x v="113"/>
    <n v="14310"/>
    <s v="2025年６月期 第３四半期決算短信〔日本基準〕(連結)"/>
    <n v="5.2790999999999997"/>
  </r>
  <r>
    <s v="2025-08-12_14310_2025年６月期 決算短信〔日本基準〕(連結)_attachments.md"/>
    <x v="111"/>
    <n v="14310"/>
    <s v="2025年６月期 決算短信〔日本基準〕(連結)"/>
    <n v="5.5442"/>
  </r>
  <r>
    <s v="2023-03-10_14330_2023年１月期　決算短信〔日本基準〕(連結)_attachments.md"/>
    <x v="126"/>
    <n v="14330"/>
    <s v="2023年１月期　決算短信〔日本基準〕(連結)"/>
    <n v="4.2510000000000003"/>
  </r>
  <r>
    <s v="2023-06-09_14330_2024年１月期　第１四半期決算短信〔日本基準〕(連結)_attachments.md"/>
    <x v="127"/>
    <n v="14330"/>
    <s v="2024年１月期　第１四半期決算短信〔日本基準〕(連結)"/>
    <n v="5.2695999999999996"/>
  </r>
  <r>
    <s v="2023-09-08_14330_2024年１月期　第２四半期決算短信〔日本基準〕(連結)_attachments.md"/>
    <x v="128"/>
    <n v="14330"/>
    <s v="2024年１月期　第２四半期決算短信〔日本基準〕(連結)"/>
    <n v="6.0923999999999996"/>
  </r>
  <r>
    <s v="2023-12-08_14330_2024年１月期　第３四半期決算短信〔日本基準〕(連結)_attachments.md"/>
    <x v="129"/>
    <n v="14330"/>
    <s v="2024年１月期　第３四半期決算短信〔日本基準〕(連結)"/>
    <n v="6.0964999999999998"/>
  </r>
  <r>
    <s v="2024-03-08_14330_2024年１月期　決算短信〔日本基準〕(連結)_attachments.md"/>
    <x v="130"/>
    <n v="14330"/>
    <s v="2024年１月期　決算短信〔日本基準〕(連結)"/>
    <n v="5.3502999999999998"/>
  </r>
  <r>
    <s v="2024-06-07_14330_2025年１月期　第１四半期決算短信〔日本基準〕(連結)_attachments.md"/>
    <x v="131"/>
    <n v="14330"/>
    <s v="2025年１月期　第１四半期決算短信〔日本基準〕(連結)"/>
    <n v="6.0940000000000003"/>
  </r>
  <r>
    <s v="2024-09-09_14330_2025年１月期　第２四半期（中間期）決算短信〔日本基準〕(連結)_attachments.md"/>
    <x v="132"/>
    <n v="14330"/>
    <s v="2025年１月期　第２四半期（中間期）決算短信〔日本基準〕(連結)"/>
    <n v="6.1379999999999999"/>
  </r>
  <r>
    <s v="2024-12-10_14330_2025年１月期　第３四半期決算短信〔日本基準〕（連結）_attachments.md"/>
    <x v="133"/>
    <n v="14330"/>
    <s v="2025年１月期　第３四半期決算短信〔日本基準〕（連結）"/>
    <n v="5.8846999999999996"/>
  </r>
  <r>
    <s v="2025-03-12_14330_2025年１月期　決算短信〔日本基準〕(連結)_attachments.md"/>
    <x v="134"/>
    <n v="14330"/>
    <s v="2025年１月期　決算短信〔日本基準〕(連結)"/>
    <n v="5.7385000000000002"/>
  </r>
  <r>
    <s v="2025-06-09_14330_2026年１月期　第１四半期決算短信〔日本基準〕(連結)_attachments.md"/>
    <x v="135"/>
    <n v="14330"/>
    <s v="2026年１月期　第１四半期決算短信〔日本基準〕(連結)"/>
    <n v="5.8114999999999997"/>
  </r>
  <r>
    <s v="2024-07-12_14340_2024年8月期 第3四半期 決算短信〔日本基準〕（連結）_attachments.md"/>
    <x v="64"/>
    <n v="14340"/>
    <s v="2024年8月期 第3四半期 決算短信〔日本基準〕（連結）"/>
    <n v="5.9471999999999996"/>
  </r>
  <r>
    <s v="2024-10-15_14340_2024年8月期 決算短信〔日本基準〕（連結）_attachments.md"/>
    <x v="34"/>
    <n v="14340"/>
    <s v="2024年8月期 決算短信〔日本基準〕（連結）"/>
    <n v="6.4108999999999998"/>
  </r>
  <r>
    <s v="2025-01-14_14340_2025年8月期 第1四半期 決算短信〔日本基準〕（連結）_attachments.md"/>
    <x v="35"/>
    <n v="14340"/>
    <s v="2025年8月期 第1四半期 決算短信〔日本基準〕（連結）"/>
    <n v="5.9034000000000004"/>
  </r>
  <r>
    <s v="2025-04-14_14340_2025年8月期 第2四半期(中間期) 決算短信〔日本基準〕（連結）_attachments.md"/>
    <x v="36"/>
    <n v="14340"/>
    <s v="2025年8月期 第2四半期(中間期) 決算短信〔日本基準〕（連結）"/>
    <n v="6.0627000000000004"/>
  </r>
  <r>
    <s v="2025-07-14_14340_2025年8月期 第3四半期 決算短信〔日本基準〕（連結）_attachments.md"/>
    <x v="37"/>
    <n v="14340"/>
    <s v="2025年8月期 第3四半期 決算短信〔日本基準〕（連結）"/>
    <n v="6.3841000000000001"/>
  </r>
  <r>
    <s v="2023-02-14_14350_2022年12月期　決算短信〔日本基準〕(連結)_attachments.md"/>
    <x v="136"/>
    <n v="14350"/>
    <s v="2022年12月期　決算短信〔日本基準〕(連結)"/>
    <n v="5.6852999999999998"/>
  </r>
  <r>
    <s v="2023-05-12_14350_2023年12月期　第１四半期決算短信〔日本基準〕（連結）_attachments.md"/>
    <x v="1"/>
    <n v="14350"/>
    <s v="2023年12月期　第１四半期決算短信〔日本基準〕（連結）"/>
    <n v="5.7424999999999997"/>
  </r>
  <r>
    <s v="2023-08-14_14350_2023年12月期　第２四半期決算短信〔日本基準〕（連結）_attachments.md"/>
    <x v="137"/>
    <n v="14350"/>
    <s v="2023年12月期　第２四半期決算短信〔日本基準〕（連結）"/>
    <n v="5.7381000000000002"/>
  </r>
  <r>
    <s v="2023-11-13_14350_2023年12月期　第３四半期決算短信〔日本基準〕（連結）_attachments.md"/>
    <x v="138"/>
    <n v="14350"/>
    <s v="2023年12月期　第３四半期決算短信〔日本基準〕（連結）"/>
    <n v="5.7035999999999998"/>
  </r>
  <r>
    <s v="2024-02-14_14350_2023年12月期　決算短信〔日本基準〕(連結)_attachments.md"/>
    <x v="76"/>
    <n v="14350"/>
    <s v="2023年12月期　決算短信〔日本基準〕(連結)"/>
    <n v="5.4669999999999996"/>
  </r>
  <r>
    <s v="2024-05-13_14350_2024年12月期　第１四半期決算短信〔日本基準〕（連結）_attachments.md"/>
    <x v="112"/>
    <n v="14350"/>
    <s v="2024年12月期　第１四半期決算短信〔日本基準〕（連結）"/>
    <n v="6.0183999999999997"/>
  </r>
  <r>
    <s v="2024-08-09_14350_2024年12月期 第２四半期（中間期）決算短信〔日本基準〕(連結)_attachments.md"/>
    <x v="69"/>
    <n v="14350"/>
    <s v="2024年12月期 第２四半期（中間期）決算短信〔日本基準〕(連結)"/>
    <n v="5.8136999999999999"/>
  </r>
  <r>
    <s v="2024-11-08_14350_2024年12月期　第３四半期決算短信〔日本基準〕（連結）_attachments.md"/>
    <x v="120"/>
    <n v="14350"/>
    <s v="2024年12月期　第３四半期決算短信〔日本基準〕（連結）"/>
    <n v="6.3002000000000002"/>
  </r>
  <r>
    <s v="2025-02-14_14350_2024年12月期　決算短信〔日本基準〕（連結）_attachments.md"/>
    <x v="71"/>
    <n v="14350"/>
    <s v="2024年12月期　決算短信〔日本基準〕（連結）"/>
    <n v="5.03"/>
  </r>
  <r>
    <s v="2025-05-13_14350_2025年12月期　第１四半期決算短信〔日本基準〕（連結）_attachments.md"/>
    <x v="113"/>
    <n v="14350"/>
    <s v="2025年12月期　第１四半期決算短信〔日本基準〕（連結）"/>
    <n v="4.3334000000000001"/>
  </r>
  <r>
    <s v="2025-08-08_14350_2025年12月期 第２四半期（中間期） 決算短信〔日本基準〕(連結)_attachments.md"/>
    <x v="72"/>
    <n v="14350"/>
    <s v="2025年12月期 第２四半期（中間期） 決算短信〔日本基準〕(連結)"/>
    <n v="5.9775999999999998"/>
  </r>
  <r>
    <s v="2024-09-10_14360_2025年４月期第１四半期決算短信〔日本基準〕(連結)_attachments.md"/>
    <x v="139"/>
    <n v="14360"/>
    <s v="2025年４月期第１四半期決算短信〔日本基準〕(連結)"/>
    <n v="4.9581"/>
  </r>
  <r>
    <s v="2024-12-10_14360_2025年４月期第２四半期（中間期）決算短信〔日本基準〕(連結)_attachments.md"/>
    <x v="133"/>
    <n v="14360"/>
    <s v="2025年４月期第２四半期（中間期）決算短信〔日本基準〕(連結)"/>
    <n v="5.0262000000000002"/>
  </r>
  <r>
    <s v="2025-03-11_14360_2025年４月期第３四半期　決算短信〔日本基準〕(連結)_attachments.md"/>
    <x v="140"/>
    <n v="14360"/>
    <s v="2025年４月期第３四半期　決算短信〔日本基準〕(連結)"/>
    <n v="6.1201999999999996"/>
  </r>
  <r>
    <s v="2025-06-10_14360_2025年4月期決算短信[日本基準]（連結）_attachments.md"/>
    <x v="141"/>
    <n v="14360"/>
    <s v="2025年4月期決算短信[日本基準]（連結）"/>
    <n v="5.4923999999999999"/>
  </r>
  <r>
    <s v="2022-11-11_14380_2022年９月期　決算短信［日本基準］（連結）_attachments.md"/>
    <x v="142"/>
    <n v="14380"/>
    <s v="2022年９月期　決算短信［日本基準］（連結）"/>
    <n v="5.4653"/>
  </r>
  <r>
    <s v="2023-02-13_14380_2023年９月期　第１四半期決算短信［日本基準］（連結）_attachments.md"/>
    <x v="143"/>
    <n v="14380"/>
    <s v="2023年９月期　第１四半期決算短信［日本基準］（連結）"/>
    <n v="5.7927"/>
  </r>
  <r>
    <s v="2023-05-12_14380_2023年９月期　第２四半期決算短信［日本基準］（連結）_attachments.md"/>
    <x v="1"/>
    <n v="14380"/>
    <s v="2023年９月期　第２四半期決算短信［日本基準］（連結）"/>
    <n v="4.2854999999999999"/>
  </r>
  <r>
    <s v="2023-08-10_14380_2023年９月期　第３四半期決算短信［日本基準］（連結）_attachments.md"/>
    <x v="81"/>
    <n v="14380"/>
    <s v="2023年９月期　第３四半期決算短信［日本基準］（連結）"/>
    <n v="4.5768000000000004"/>
  </r>
  <r>
    <s v="2023-11-10_14380_2023年９月期　決算短信［日本基準］（連結）_attachments.md"/>
    <x v="68"/>
    <n v="14380"/>
    <s v="2023年９月期　決算短信［日本基準］（連結）"/>
    <n v="5.6582999999999997"/>
  </r>
  <r>
    <s v="2024-02-09_14380_2024年９月期　第１四半期決算短信［日本基準］（連結）_attachments.md"/>
    <x v="110"/>
    <n v="14380"/>
    <s v="2024年９月期　第１四半期決算短信［日本基準］（連結）"/>
    <n v="5.0387000000000004"/>
  </r>
  <r>
    <s v="2024-05-10_14380_2024年９月期　第２四半期決算短信［日本基準］（連結）_attachments.md"/>
    <x v="5"/>
    <n v="14380"/>
    <s v="2024年９月期　第２四半期決算短信［日本基準］（連結）"/>
    <n v="4.9821"/>
  </r>
  <r>
    <s v="2024-08-09_14380_2024年９月期　第３四半期決算短信［日本基準］(連結)_attachments.md"/>
    <x v="69"/>
    <n v="14380"/>
    <s v="2024年９月期　第３四半期決算短信［日本基準］(連結)"/>
    <n v="6.2835999999999999"/>
  </r>
  <r>
    <s v="2024-11-14_14380_2024年9月期　決算短信［日本基準］（連結）_attachments.md"/>
    <x v="70"/>
    <n v="14380"/>
    <s v="2024年9月期　決算短信［日本基準］（連結）"/>
    <n v="5.5330000000000004"/>
  </r>
  <r>
    <s v="2025-02-14_14380_2025年９月期 第１四半期決算短信〔日本基準〕（連結）_attachments.md"/>
    <x v="71"/>
    <n v="14380"/>
    <s v="2025年９月期 第１四半期決算短信〔日本基準〕（連結）"/>
    <n v="6.0354999999999999"/>
  </r>
  <r>
    <s v="2025-05-15_14380_2025年９月期  第２四半期（中間期）決算短信〔日本基準〕（連結）_attachments.md"/>
    <x v="121"/>
    <n v="14380"/>
    <s v="2025年９月期  第２四半期（中間期）決算短信〔日本基準〕（連結）"/>
    <n v="5.4978999999999996"/>
  </r>
  <r>
    <s v="2025-08-08_14380_2025年９月期　第３四半期決算短信〔日本基準〕（連結）_attachments.md"/>
    <x v="72"/>
    <n v="14380"/>
    <s v="2025年９月期　第３四半期決算短信〔日本基準〕（連結）"/>
    <n v="5.4671000000000003"/>
  </r>
  <r>
    <s v="2024-05-10_143A0_2024年３月期 決算短信〔日本基準〕(連結)_attachments.md"/>
    <x v="5"/>
    <s v="143A0"/>
    <s v="2024年３月期 決算短信〔日本基準〕(連結)"/>
    <n v="5"/>
  </r>
  <r>
    <s v="2024-08-09_143A0_2025年３月期 第１四半期決算短信〔日本基準〕(連結)_attachments.md"/>
    <x v="69"/>
    <s v="143A0"/>
    <s v="2025年３月期 第１四半期決算短信〔日本基準〕(連結)"/>
    <n v="6.2796000000000003"/>
  </r>
  <r>
    <s v="2024-11-08_143A0_2025年３月期 第２四半期（中間期）決算短信〔日本基準〕(連結)_attachments.md"/>
    <x v="120"/>
    <s v="143A0"/>
    <s v="2025年３月期 第２四半期（中間期）決算短信〔日本基準〕(連結)"/>
    <n v="5.8483000000000001"/>
  </r>
  <r>
    <s v="2025-02-07_143A0_2025年３月期 第３四半期決算短信〔日本基準〕(連結)_attachments.md"/>
    <x v="23"/>
    <s v="143A0"/>
    <s v="2025年３月期 第３四半期決算短信〔日本基準〕(連結)"/>
    <n v="5.8756000000000004"/>
  </r>
  <r>
    <s v="2025-05-09_143A0_2025年３月期決算短信〔日本基準〕(連結)_attachments.md"/>
    <x v="15"/>
    <s v="143A0"/>
    <s v="2025年３月期決算短信〔日本基準〕(連結)"/>
    <n v="6.0307000000000004"/>
  </r>
  <r>
    <s v="2025-08-08_143A0_2026年３月期 第１四半期決算短信〔日本基準〕(連結)_attachments.md"/>
    <x v="72"/>
    <s v="143A0"/>
    <s v="2026年３月期 第１四半期決算短信〔日本基準〕(連結)"/>
    <n v="5.4646999999999997"/>
  </r>
  <r>
    <s v="2022-02-14_14430_2022年3月期 第3四半期決算短信〔日本基準〕(連結）_attachments.md"/>
    <x v="144"/>
    <n v="14430"/>
    <s v="2022年3月期 第3四半期決算短信〔日本基準〕(連結）"/>
    <n v="4.5362"/>
  </r>
  <r>
    <s v="2022-05-27_14430_2022年3月期　決算短信［日本基準］(連結)_attachments.md"/>
    <x v="145"/>
    <n v="14430"/>
    <s v="2022年3月期　決算短信［日本基準］(連結)"/>
    <n v="4.6586999999999996"/>
  </r>
  <r>
    <s v="2022-08-15_14430_2023年3月期 第1四半期決算短信〔日本基準〕（連結）_attachments.md"/>
    <x v="146"/>
    <n v="14430"/>
    <s v="2023年3月期 第1四半期決算短信〔日本基準〕（連結）"/>
    <n v="4.7375999999999996"/>
  </r>
  <r>
    <s v="2022-11-14_14430_2023年3月期　第2四半期決算短信〔日本基準〕(連結)_attachments.md"/>
    <x v="147"/>
    <n v="14430"/>
    <s v="2023年3月期　第2四半期決算短信〔日本基準〕(連結)"/>
    <n v="4.3592000000000004"/>
  </r>
  <r>
    <s v="2023-02-14_14430_2023年3月期第3四半期決算短信〔日本基準〕(連結)_attachments.md"/>
    <x v="136"/>
    <n v="14430"/>
    <s v="2023年3月期第3四半期決算短信〔日本基準〕(連結)"/>
    <n v="4.8270999999999997"/>
  </r>
  <r>
    <s v="2023-05-19_14430_2023年3月期　決算短信〔日本基準〕(連結)_attachments.md"/>
    <x v="148"/>
    <n v="14430"/>
    <s v="2023年3月期　決算短信〔日本基準〕(連結)"/>
    <n v="4.8935000000000004"/>
  </r>
  <r>
    <s v="2023-06-26_14430_(訂正・数値データ訂正)「2023 年３月期 決算短信〔日本基準〕(連結)」の  一部訂正について_attachments.md"/>
    <x v="149"/>
    <n v="14430"/>
    <s v="(訂正・数値データ訂正)「2023 年３月期 決算短信〔日本基準〕(連結)」の  一部訂正について"/>
    <n v="4.8967000000000001"/>
  </r>
  <r>
    <s v="2023-08-14_14430_2024年3月期 第1四半期決算短信〔日本基準〕（連結）_attachments.md"/>
    <x v="137"/>
    <n v="14430"/>
    <s v="2024年3月期 第1四半期決算短信〔日本基準〕（連結）"/>
    <n v="4.5743999999999998"/>
  </r>
  <r>
    <s v="2023-11-14_14430_2024年3月期　第2四半期決算短信［日本基準］(連結)_attachments.md"/>
    <x v="150"/>
    <n v="14430"/>
    <s v="2024年3月期　第2四半期決算短信［日本基準］(連結)"/>
    <n v="5.4848999999999997"/>
  </r>
  <r>
    <s v="2024-02-14_14430_2024年3月期 第3四半期決算短信〔日本基準〕（連結）_attachments.md"/>
    <x v="76"/>
    <n v="14430"/>
    <s v="2024年3月期 第3四半期決算短信〔日本基準〕（連結）"/>
    <n v="5.45"/>
  </r>
  <r>
    <s v="2024-05-20_14430_2024年3月期　決算短信〔日本基準〕(連結)_attachments.md"/>
    <x v="151"/>
    <n v="14430"/>
    <s v="2024年3月期　決算短信〔日本基準〕(連結)"/>
    <n v="5.5084"/>
  </r>
  <r>
    <s v="2024-08-14_14430_2025年3月期 第１四半期決算短信〔日本基準〕(連結)_attachments.md"/>
    <x v="77"/>
    <n v="14430"/>
    <s v="2025年3月期 第１四半期決算短信〔日本基準〕(連結)"/>
    <n v="5.0856000000000003"/>
  </r>
  <r>
    <s v="2024-11-14_14430_2025年3月期第2四半期(中間期)決算短信〔日本基準〕(連結)_attachments.md"/>
    <x v="70"/>
    <n v="14430"/>
    <s v="2025年3月期第2四半期(中間期)決算短信〔日本基準〕(連結)"/>
    <n v="4.9691000000000001"/>
  </r>
  <r>
    <s v="2025-02-14_14430_2025年３月期 第３四半期決算短信〔日本基準〕(連結)_attachments.md"/>
    <x v="71"/>
    <n v="14430"/>
    <s v="2025年３月期 第３四半期決算短信〔日本基準〕(連結)"/>
    <n v="4.4722999999999997"/>
  </r>
  <r>
    <s v="2025-05-20_14430_2025年３月期 決算短信〔日本基準〕(連結)_attachments.md"/>
    <x v="152"/>
    <n v="14430"/>
    <s v="2025年３月期 決算短信〔日本基準〕(連結)"/>
    <n v="4.9465000000000003"/>
  </r>
  <r>
    <s v="2025-06-23_14430_(訂正・数値データ訂正)「2025年３月期 決算短信〔日本基準〕(連結)」の一部訂正について_attachments.md"/>
    <x v="153"/>
    <n v="14430"/>
    <s v="(訂正・数値データ訂正)「2025年３月期 決算短信〔日本基準〕(連結)」の一部訂正について"/>
    <n v="4.9615"/>
  </r>
  <r>
    <s v="2025-08-14_14430_2026年３月期 第１四半期決算短信〔日本基準〕(連結)_attachments.md"/>
    <x v="78"/>
    <n v="14430"/>
    <s v="2026年３月期 第１四半期決算短信〔日本基準〕(連結)"/>
    <n v="5.8905000000000003"/>
  </r>
  <r>
    <s v="2022-09-13_14440_2022年７月期　決算短信〔日本基準〕(非連結)_attachments.md"/>
    <x v="154"/>
    <n v="14440"/>
    <s v="2022年７月期　決算短信〔日本基準〕(非連結)"/>
    <n v="5.5354000000000001"/>
  </r>
  <r>
    <s v="2022-12-14_14440_2023年7月期第1四半期決算短信〔日本基準〕（非連結）_attachments.md"/>
    <x v="155"/>
    <n v="14440"/>
    <s v="2023年7月期第1四半期決算短信〔日本基準〕（非連結）"/>
    <n v="6.2831000000000001"/>
  </r>
  <r>
    <s v="2023-03-16_14440_2023年7月期第2四半期決算短信〔日本基準〕（非連結）_attachments.md"/>
    <x v="156"/>
    <n v="14440"/>
    <s v="2023年7月期第2四半期決算短信〔日本基準〕（非連結）"/>
    <n v="5.8238000000000003"/>
  </r>
  <r>
    <s v="2023-06-13_14440_2023年7月期第3四半期決算短信〔日本基準〕（非連結）_attachments.md"/>
    <x v="89"/>
    <n v="14440"/>
    <s v="2023年7月期第3四半期決算短信〔日本基準〕（非連結）"/>
    <n v="6.7234999999999996"/>
  </r>
  <r>
    <s v="2023-09-14_14440_2023年7月期　決算短信〔日本基準〕(連結)_attachments.md"/>
    <x v="157"/>
    <n v="14440"/>
    <s v="2023年7月期　決算短信〔日本基準〕(連結)"/>
    <n v="5.0384000000000002"/>
  </r>
  <r>
    <s v="2023-12-13_14440_2024年7月期第1四半期決算短信〔日本基準〕（連結）_attachments.md"/>
    <x v="158"/>
    <n v="14440"/>
    <s v="2024年7月期第1四半期決算短信〔日本基準〕（連結）"/>
    <n v="4.9420000000000002"/>
  </r>
  <r>
    <s v="2024-03-14_14440_2024年7月期第2四半期決算短信〔日本基準〕（連結）_attachments.md"/>
    <x v="159"/>
    <n v="14440"/>
    <s v="2024年7月期第2四半期決算短信〔日本基準〕（連結）"/>
    <n v="5.8864999999999998"/>
  </r>
  <r>
    <s v="2024-06-13_14440_2024年7月期第3四半期決算短信〔日本基準〕（連結）_attachments.md"/>
    <x v="160"/>
    <n v="14440"/>
    <s v="2024年7月期第3四半期決算短信〔日本基準〕（連結）"/>
    <n v="5.7953000000000001"/>
  </r>
  <r>
    <s v="2024-09-13_14440_2024年7月期　決算短信〔日本基準〕(連結)_attachments.md"/>
    <x v="92"/>
    <n v="14440"/>
    <s v="2024年7月期　決算短信〔日本基準〕(連結)"/>
    <n v="5.6756000000000002"/>
  </r>
  <r>
    <s v="2024-12-13_14440_2025年7月期第1四半期決算短信〔日本基準〕（連結）_attachments.md"/>
    <x v="93"/>
    <n v="14440"/>
    <s v="2025年7月期第1四半期決算短信〔日本基準〕（連結）"/>
    <n v="4.7515000000000001"/>
  </r>
  <r>
    <s v="2025-03-17_14440_2025年7月期第2四半期（中間期）決算短信〔日本基準〕（連結）_attachments.md"/>
    <x v="161"/>
    <n v="14440"/>
    <s v="2025年7月期第2四半期（中間期）決算短信〔日本基準〕（連結）"/>
    <n v="5.3613999999999997"/>
  </r>
  <r>
    <s v="2025-06-12_14440_2025年7月期第3四半期決算短信〔日本基準〕（連結）_attachments.md"/>
    <x v="162"/>
    <n v="14440"/>
    <s v="2025年7月期第3四半期決算短信〔日本基準〕（連結）"/>
    <n v="4.3939000000000004"/>
  </r>
  <r>
    <s v="2023-02-13_14460_2023年９月期 第１四半期決算短信〔日本基準〕（連結）_attachments.md"/>
    <x v="143"/>
    <n v="14460"/>
    <s v="2023年９月期 第１四半期決算短信〔日本基準〕（連結）"/>
    <n v="6.3106999999999998"/>
  </r>
  <r>
    <s v="2023-05-15_14460_2023年９月期 第２四半期決算短信〔日本基準〕（連結）_attachments.md"/>
    <x v="163"/>
    <n v="14460"/>
    <s v="2023年９月期 第２四半期決算短信〔日本基準〕（連結）"/>
    <n v="6.4123999999999999"/>
  </r>
  <r>
    <s v="2023-08-10_14460_2023年９月期 第３四半期決算短信〔日本基準〕（連結）_attachments.md"/>
    <x v="81"/>
    <n v="14460"/>
    <s v="2023年９月期 第３四半期決算短信〔日本基準〕（連結）"/>
    <n v="6.5942999999999996"/>
  </r>
  <r>
    <s v="2023-11-14_14460_2023年９月期 決算短信〔日本基準〕（連結）_attachments.md"/>
    <x v="150"/>
    <n v="14460"/>
    <s v="2023年９月期 決算短信〔日本基準〕（連結）"/>
    <n v="5.8194999999999997"/>
  </r>
  <r>
    <s v="2024-02-13_14460_2024年９月期 第１四半期決算短信〔日本基準〕（連結）_attachments.md"/>
    <x v="11"/>
    <n v="14460"/>
    <s v="2024年９月期 第１四半期決算短信〔日本基準〕（連結）"/>
    <n v="3.8296999999999999"/>
  </r>
  <r>
    <s v="2024-05-15_14460_2024年９月期 第２四半期決算短信〔日本基準〕（連結）_attachments.md"/>
    <x v="164"/>
    <n v="14460"/>
    <s v="2024年９月期 第２四半期決算短信〔日本基準〕（連結）"/>
    <n v="5.1134000000000004"/>
  </r>
  <r>
    <s v="2024-08-09_14460_2024年９月期 第３四半期決算短信〔日本基準〕（連結）_attachments.md"/>
    <x v="69"/>
    <n v="14460"/>
    <s v="2024年９月期 第３四半期決算短信〔日本基準〕（連結）"/>
    <n v="4.6692999999999998"/>
  </r>
  <r>
    <s v="2024-11-14_14460_2024年９月期 決算短信〔日本基準〕（連結）_attachments.md"/>
    <x v="70"/>
    <n v="14460"/>
    <s v="2024年９月期 決算短信〔日本基準〕（連結）"/>
    <n v="5.6291000000000002"/>
  </r>
  <r>
    <s v="2025-02-10_14460_2025年９月期 第１四半期決算短信〔日本基準〕（連結）_attachments.md"/>
    <x v="31"/>
    <n v="14460"/>
    <s v="2025年９月期 第１四半期決算短信〔日本基準〕（連結）"/>
    <n v="5.2797999999999998"/>
  </r>
  <r>
    <s v="2025-05-14_14460_2025年９月期 第２四半期（中間期）決算短信〔日本基準〕（連結）_attachments.md"/>
    <x v="24"/>
    <n v="14460"/>
    <s v="2025年９月期 第２四半期（中間期）決算短信〔日本基準〕（連結）"/>
    <n v="5.5553999999999997"/>
  </r>
  <r>
    <s v="2025-08-06_14460_2025年９月期 第３四半期決算短信〔日本基準〕（連結）_attachments.md"/>
    <x v="165"/>
    <n v="14460"/>
    <s v="2025年９月期 第３四半期決算短信〔日本基準〕（連結）"/>
    <n v="5.1261000000000001"/>
  </r>
  <r>
    <s v="2022-02-14_14470_2022年３月期　第３四半期決算短信〔日本基準〕（連結）_attachments.md"/>
    <x v="144"/>
    <n v="14470"/>
    <s v="2022年３月期　第３四半期決算短信〔日本基準〕（連結）"/>
    <n v="5.7202000000000002"/>
  </r>
  <r>
    <s v="2022-03-04_14470_（訂正・数値データ訂正）「2022年３月期　第３四半期決算短信〔日本基準〕（連結）」の一部訂正に関するお知らせ_attachments.md"/>
    <x v="166"/>
    <n v="14470"/>
    <s v="（訂正・数値データ訂正）「2022年３月期　第３四半期決算短信〔日本基準〕（連結）」の一部訂正に関するお知らせ"/>
    <n v="5.8319000000000001"/>
  </r>
  <r>
    <s v="2022-05-17_14470_（訂正・数値データ追加）「2022年３月期　決算短信〔日本基準〕（連結）」の一部訂正について_attachments.md"/>
    <x v="167"/>
    <n v="14470"/>
    <s v="（訂正・数値データ追加）「2022年３月期　決算短信〔日本基準〕（連結）」の一部訂正について"/>
    <n v="5.6504000000000003"/>
  </r>
  <r>
    <s v="2022-06-24_14470_（再訂正・数値データ訂正）「2022年３月期　決算短信〔日本基準〕（連結）」の一部訂正について_attachments.md"/>
    <x v="168"/>
    <n v="14470"/>
    <s v="（再訂正・数値データ訂正）「2022年３月期　決算短信〔日本基準〕（連結）」の一部訂正について"/>
    <n v="5.5151000000000003"/>
  </r>
  <r>
    <s v="2022-08-15_14470_2023年３月期　第１四半期決算短信〔日本基準〕（連結）_attachments.md"/>
    <x v="146"/>
    <n v="14470"/>
    <s v="2023年３月期　第１四半期決算短信〔日本基準〕（連結）"/>
    <n v="5.3670999999999998"/>
  </r>
  <r>
    <s v="2022-11-14_14470_2023年３月期　第２四半期決算短信〔日本基準〕（連結）_attachments.md"/>
    <x v="147"/>
    <n v="14470"/>
    <s v="2023年３月期　第２四半期決算短信〔日本基準〕（連結）"/>
    <n v="5.5279999999999996"/>
  </r>
  <r>
    <s v="2023-02-13_14470_2023年３月期　第３四半期決算短信〔日本基準〕（連結）_attachments.md"/>
    <x v="143"/>
    <n v="14470"/>
    <s v="2023年３月期　第３四半期決算短信〔日本基準〕（連結）"/>
    <n v="5.3253000000000004"/>
  </r>
  <r>
    <s v="2023-05-15_14470_2023年３月期 決算短信〔日本基準〕（連結）_attachments.md"/>
    <x v="163"/>
    <n v="14470"/>
    <s v="2023年３月期 決算短信〔日本基準〕（連結）"/>
    <n v="5.3719999999999999"/>
  </r>
  <r>
    <s v="2023-08-31_14470_（訂正・数値データ訂正）「2023年３月期 決算短信〔日本基準〕（連結）」の一部訂正について_attachments.md"/>
    <x v="169"/>
    <n v="14470"/>
    <s v="（訂正・数値データ訂正）「2023年３月期 決算短信〔日本基準〕（連結）」の一部訂正について"/>
    <n v="5.2546999999999997"/>
  </r>
  <r>
    <s v="2023-09-14_14470_2024年３月期　第１四半期決算短信〔日本基準〕（連結）_attachments.md"/>
    <x v="157"/>
    <n v="14470"/>
    <s v="2024年３月期　第１四半期決算短信〔日本基準〕（連結）"/>
    <n v="5.7984"/>
  </r>
  <r>
    <s v="2023-11-14_14470_2024年３月期　第２四半期決算短信〔日本基準〕（連結）_attachments.md"/>
    <x v="150"/>
    <n v="14470"/>
    <s v="2024年３月期　第２四半期決算短信〔日本基準〕（連結）"/>
    <n v="5.3731999999999998"/>
  </r>
  <r>
    <s v="2024-02-14_14470_2024年３月期　第３四半期決算短信〔日本基準〕（連結）_attachments.md"/>
    <x v="76"/>
    <n v="14470"/>
    <s v="2024年３月期　第３四半期決算短信〔日本基準〕（連結）"/>
    <n v="5.6325000000000003"/>
  </r>
  <r>
    <s v="2024-05-15_14470_2024年３月期 決算短信〔日本基準〕（連結）_attachments.md"/>
    <x v="164"/>
    <n v="14470"/>
    <s v="2024年３月期 決算短信〔日本基準〕（連結）"/>
    <n v="5.6627999999999998"/>
  </r>
  <r>
    <s v="2024-08-09_14470_2025年３月期　第１四半期決算短信〔日本基準〕（連結）_attachments.md"/>
    <x v="69"/>
    <n v="14470"/>
    <s v="2025年３月期　第１四半期決算短信〔日本基準〕（連結）"/>
    <n v="6.1811999999999996"/>
  </r>
  <r>
    <s v="2024-11-14_14470_2025年３月期　第2四半期（中間期）決算短信〔日本基準〕（連結）_attachments.md"/>
    <x v="70"/>
    <n v="14470"/>
    <s v="2025年３月期　第2四半期（中間期）決算短信〔日本基準〕（連結）"/>
    <n v="5.7202000000000002"/>
  </r>
  <r>
    <s v="2025-02-14_14470_2025年３月期　第3四半期決算短信〔日本基準〕（連結）_attachments.md"/>
    <x v="71"/>
    <n v="14470"/>
    <s v="2025年３月期　第3四半期決算短信〔日本基準〕（連結）"/>
    <n v="6.5617000000000001"/>
  </r>
  <r>
    <s v="2025-05-15_14470_2025年３月期 決算短信〔日本基準〕（連結）_attachments.md"/>
    <x v="121"/>
    <n v="14470"/>
    <s v="2025年３月期 決算短信〔日本基準〕（連結）"/>
    <n v="5.1395"/>
  </r>
  <r>
    <s v="2025-08-14_14470_2026年３月期　第１四半期決算短信〔日本基準〕（連結）_attachments.md"/>
    <x v="78"/>
    <n v="14470"/>
    <s v="2026年３月期　第１四半期決算短信〔日本基準〕（連結）"/>
    <n v="5.8346999999999998"/>
  </r>
  <r>
    <s v="2024-08-01_14500_2025年３月期第１四半期決算短信〔日本基準〕（非連結）_attachments.md"/>
    <x v="170"/>
    <n v="14500"/>
    <s v="2025年３月期第１四半期決算短信〔日本基準〕（非連結）"/>
    <n v="5.3708999999999998"/>
  </r>
  <r>
    <s v="2024-11-08_14500_2025年３月期　第２四半期（中間期）決算短信〔日本基準〕（非連結）_attachments.md"/>
    <x v="120"/>
    <n v="14500"/>
    <s v="2025年３月期　第２四半期（中間期）決算短信〔日本基準〕（非連結）"/>
    <n v="5.3082000000000003"/>
  </r>
  <r>
    <s v="2025-02-07_14500_2025年３月期　第３四半期決算短信〔日本基準〕(非連結)_attachments.md"/>
    <x v="23"/>
    <n v="14500"/>
    <s v="2025年３月期　第３四半期決算短信〔日本基準〕(非連結)"/>
    <n v="6.0937000000000001"/>
  </r>
  <r>
    <s v="2025-05-09_14500_2025年３月期　決算短信〔日本基準〕（非連結）_attachments.md"/>
    <x v="15"/>
    <n v="14500"/>
    <s v="2025年３月期　決算短信〔日本基準〕（非連結）"/>
    <n v="5.5454999999999997"/>
  </r>
  <r>
    <s v="2025-08-01_14500_2026年３月期　第１四半期決算短信〔日本基準〕（非連結）_attachments.md"/>
    <x v="171"/>
    <n v="14500"/>
    <s v="2026年３月期　第１四半期決算短信〔日本基準〕（非連結）"/>
    <n v="5.4513999999999996"/>
  </r>
  <r>
    <s v="2024-05-15_145A0_2024年12月期 第１四半期 決算短信〔日本基準〕(非連結)_attachments.md"/>
    <x v="164"/>
    <s v="145A0"/>
    <s v="2024年12月期 第１四半期 決算短信〔日本基準〕(非連結)"/>
    <n v="6.6201999999999996"/>
  </r>
  <r>
    <s v="2024-08-09_145A0_2024年12月期 第２四半期 決算短信〔日本基準〕(非連結)_attachments.md"/>
    <x v="69"/>
    <s v="145A0"/>
    <s v="2024年12月期 第２四半期 決算短信〔日本基準〕(非連結)"/>
    <n v="6.7762000000000002"/>
  </r>
  <r>
    <s v="2024-11-14_145A0_2024年12月期 第３四半期 決算短信〔日本基準〕(非連結)_attachments.md"/>
    <x v="70"/>
    <s v="145A0"/>
    <s v="2024年12月期 第３四半期 決算短信〔日本基準〕(非連結)"/>
    <n v="7.5071000000000003"/>
  </r>
  <r>
    <s v="2025-02-14_145A0_2024年12月期 決算短信〔日本基準〕（連結）_attachments.md"/>
    <x v="71"/>
    <s v="145A0"/>
    <s v="2024年12月期 決算短信〔日本基準〕（連結）"/>
    <n v="6.3403999999999998"/>
  </r>
  <r>
    <s v="2025-05-15_145A0_2025年12月期 第１四半期決算短信〔日本基準〕(連結)_attachments.md"/>
    <x v="121"/>
    <s v="145A0"/>
    <s v="2025年12月期 第１四半期決算短信〔日本基準〕(連結)"/>
    <n v="5.3257000000000003"/>
  </r>
  <r>
    <s v="2025-08-14_145A0_2025年12月期 第２四半期（中間期）決算短信〔日本基準〕(連結)_attachments.md"/>
    <x v="78"/>
    <s v="145A0"/>
    <s v="2025年12月期 第２四半期（中間期）決算短信〔日本基準〕(連結)"/>
    <n v="5.3539000000000003"/>
  </r>
  <r>
    <s v="2024-05-13_146A0_2024年12月期　第１四半期決算短信〔日本基準〕（連結）_attachments.md"/>
    <x v="112"/>
    <s v="146A0"/>
    <s v="2024年12月期　第１四半期決算短信〔日本基準〕（連結）"/>
    <n v="6.5083000000000002"/>
  </r>
  <r>
    <s v="2024-08-09_146A0_2024年12月期 第２四半期（中間期）決算短信〔日本基準〕（連結）_attachments.md"/>
    <x v="69"/>
    <s v="146A0"/>
    <s v="2024年12月期 第２四半期（中間期）決算短信〔日本基準〕（連結）"/>
    <n v="6.5027999999999997"/>
  </r>
  <r>
    <s v="2024-11-12_146A0_2024年12月期 第３四半期決算短信〔日本基準〕（連結）_attachments.md"/>
    <x v="125"/>
    <s v="146A0"/>
    <s v="2024年12月期 第３四半期決算短信〔日本基準〕（連結）"/>
    <n v="6.4425999999999997"/>
  </r>
  <r>
    <s v="2025-02-13_146A0_2024年12月期　決算短信〔日本基準〕（連結）_attachments.md"/>
    <x v="14"/>
    <s v="146A0"/>
    <s v="2024年12月期　決算短信〔日本基準〕（連結）"/>
    <n v="5.9109999999999996"/>
  </r>
  <r>
    <s v="2025-02-26_146A0_（訂正・数値データ訂正）「2024年12月期決算短信〔日本基準〕（連結）」の一部訂正に関するお知らせ_attachments.md"/>
    <x v="172"/>
    <s v="146A0"/>
    <s v="（訂正・数値データ訂正）「2024年12月期決算短信〔日本基準〕（連結）」の一部訂正に関するお知らせ"/>
    <n v="6.1243999999999996"/>
  </r>
  <r>
    <s v="2025-05-14_146A0_2025年12月期第１四半期決算短信〔日本基準〕（連結）_attachments.md"/>
    <x v="24"/>
    <s v="146A0"/>
    <s v="2025年12月期第１四半期決算短信〔日本基準〕（連結）"/>
    <n v="6.2514000000000003"/>
  </r>
  <r>
    <s v="2025-08-13_146A0_2025年12月期 第２四半期（中間期）決算短信〔日本基準〕（連結）_attachments.md"/>
    <x v="97"/>
    <s v="146A0"/>
    <s v="2025年12月期 第２四半期（中間期）決算短信〔日本基準〕（連結）"/>
    <n v="5.5388999999999999"/>
  </r>
  <r>
    <s v="2024-05-10_147A0_2024年３月期決算短信〔日本基準〕(連結)_attachments.md"/>
    <x v="5"/>
    <s v="147A0"/>
    <s v="2024年３月期決算短信〔日本基準〕(連結)"/>
    <n v="6.8407"/>
  </r>
  <r>
    <s v="2024-08-14_147A0_2025年３月期第１四半期決算短信〔日本基準〕(連結)_attachments.md"/>
    <x v="77"/>
    <s v="147A0"/>
    <s v="2025年３月期第１四半期決算短信〔日本基準〕(連結)"/>
    <n v="5.8895999999999997"/>
  </r>
  <r>
    <s v="2024-11-07_147A0_2025年３月期第２四半期（中間期）決算短信〔日本基準〕(連結)_attachments.md"/>
    <x v="39"/>
    <s v="147A0"/>
    <s v="2025年３月期第２四半期（中間期）決算短信〔日本基準〕(連結)"/>
    <n v="5.5255000000000001"/>
  </r>
  <r>
    <s v="2025-02-13_147A0_2025年3月期 第3四半期決算短信〔日本基準〕（連結）_attachments.md"/>
    <x v="14"/>
    <s v="147A0"/>
    <s v="2025年3月期 第3四半期決算短信〔日本基準〕（連結）"/>
    <n v="5.0479000000000003"/>
  </r>
  <r>
    <s v="2025-05-14_147A0_2025年3月期 決算短信〔日本基準〕（連結）_attachments.md"/>
    <x v="24"/>
    <s v="147A0"/>
    <s v="2025年3月期 決算短信〔日本基準〕（連結）"/>
    <n v="6.3734999999999999"/>
  </r>
  <r>
    <s v="2025-08-14_147A0_2026年３月期第１四半期決算短信〔日本基準〕（連結）_attachments.md"/>
    <x v="78"/>
    <s v="147A0"/>
    <s v="2026年３月期第１四半期決算短信〔日本基準〕（連結）"/>
    <n v="5.7427000000000001"/>
  </r>
  <r>
    <s v="2024-05-15_148A0_2024年12月期　第１四半期決算短信〔日本基準〕(非連結)_attachments.md"/>
    <x v="164"/>
    <s v="148A0"/>
    <s v="2024年12月期　第１四半期決算短信〔日本基準〕(非連結)"/>
    <n v="7.3156999999999996"/>
  </r>
  <r>
    <s v="2024-08-09_148A0_2024年12月期　第２四半期（中間期）決算短信〔日本基準〕(非連結)_attachments.md"/>
    <x v="69"/>
    <s v="148A0"/>
    <s v="2024年12月期　第２四半期（中間期）決算短信〔日本基準〕(非連結)"/>
    <n v="6.4936999999999996"/>
  </r>
  <r>
    <s v="2024-11-12_148A0_2024年12月期　第３四半期決算短信〔日本基準〕(非連結)_attachments.md"/>
    <x v="125"/>
    <s v="148A0"/>
    <s v="2024年12月期　第３四半期決算短信〔日本基準〕(非連結)"/>
    <n v="6.8864999999999998"/>
  </r>
  <r>
    <s v="2025-02-12_148A0_2024年12月期　決算短信 [日本基準] [非連結]_attachments.md"/>
    <x v="96"/>
    <s v="148A0"/>
    <s v="2024年12月期　決算短信 [日本基準] [非連結]"/>
    <n v="5.6866000000000003"/>
  </r>
  <r>
    <s v="2025-05-13_148A0_2025年12月期　第１四半期決算短信〔日本基準〕(非連結)_attachments.md"/>
    <x v="113"/>
    <s v="148A0"/>
    <s v="2025年12月期　第１四半期決算短信〔日本基準〕(非連結)"/>
    <n v="6.9005999999999998"/>
  </r>
  <r>
    <s v="2025-08-12_148A0_2025年12月期　第２四半期（中間期）決算短信〔日本基準〕(非連結)_attachments.md"/>
    <x v="111"/>
    <s v="148A0"/>
    <s v="2025年12月期　第２四半期（中間期）決算短信〔日本基準〕(非連結)"/>
    <n v="5.9450000000000003"/>
  </r>
  <r>
    <s v="2024-08-14_14910_2025年３月期第１四半期決算短信〔日本基準〕(連結)_attachments.md"/>
    <x v="77"/>
    <n v="14910"/>
    <s v="2025年３月期第１四半期決算短信〔日本基準〕(連結)"/>
    <n v="5.1291000000000002"/>
  </r>
  <r>
    <s v="2024-11-12_14910_2025年３月期　第２四半期(中間期)決算短信〔日本基準〕(連結)_attachments.md"/>
    <x v="125"/>
    <n v="14910"/>
    <s v="2025年３月期　第２四半期(中間期)決算短信〔日本基準〕(連結)"/>
    <n v="6.0247000000000002"/>
  </r>
  <r>
    <s v="2025-02-14_14910_2025年３月期　第３四半期決算短信〔日本基準〕（連結）_attachments.md"/>
    <x v="71"/>
    <n v="14910"/>
    <s v="2025年３月期　第３四半期決算短信〔日本基準〕（連結）"/>
    <n v="6.1070000000000002"/>
  </r>
  <r>
    <s v="2025-05-15_14910_2025年３月期　決算短信〔日本基準〕（連結）_attachments.md"/>
    <x v="121"/>
    <n v="14910"/>
    <s v="2025年３月期　決算短信〔日本基準〕（連結）"/>
    <n v="5.8556999999999997"/>
  </r>
  <r>
    <s v="2025-08-13_14910_2026年3月期　第1四半期決算短信〔日本基準〕（連結）_attachments.md"/>
    <x v="97"/>
    <n v="14910"/>
    <s v="2026年3月期　第1四半期決算短信〔日本基準〕（連結）"/>
    <n v="4.1271000000000004"/>
  </r>
  <r>
    <s v="2024-05-15_149A0_2024年12月期 第１四半期決算短信〔日本基準〕（非連結）_attachments.md"/>
    <x v="164"/>
    <s v="149A0"/>
    <s v="2024年12月期 第１四半期決算短信〔日本基準〕（非連結）"/>
    <n v="5.8070000000000004"/>
  </r>
  <r>
    <s v="2024-08-14_149A0_2024年12月期 第２四半期（中間期）決算短信〔日本基準〕（非連結）_attachments.md"/>
    <x v="77"/>
    <s v="149A0"/>
    <s v="2024年12月期 第２四半期（中間期）決算短信〔日本基準〕（非連結）"/>
    <n v="5.9104999999999999"/>
  </r>
  <r>
    <s v="2024-11-14_149A0_2024年12月期 第３四半期決算短信〔日本基準〕（非連結）_attachments.md"/>
    <x v="70"/>
    <s v="149A0"/>
    <s v="2024年12月期 第３四半期決算短信〔日本基準〕（非連結）"/>
    <n v="6.258"/>
  </r>
  <r>
    <s v="2025-02-14_149A0_2024年12月期決算短信〔日本基準〕（非連結）_attachments.md"/>
    <x v="71"/>
    <s v="149A0"/>
    <s v="2024年12月期決算短信〔日本基準〕（非連結）"/>
    <n v="5.5726000000000004"/>
  </r>
  <r>
    <s v="2025-05-15_149A0_2025年12月期 第１四半期決算短信〔日本基準〕（非連結）_attachments.md"/>
    <x v="121"/>
    <s v="149A0"/>
    <s v="2025年12月期 第１四半期決算短信〔日本基準〕（非連結）"/>
    <n v="5.2919"/>
  </r>
  <r>
    <s v="2025-08-14_149A0_2025年12月期 第２四半期（中間期）決算短信〔日本基準〕（非連結）_attachments.md"/>
    <x v="78"/>
    <s v="149A0"/>
    <s v="2025年12月期 第２四半期（中間期）決算短信〔日本基準〕（非連結）"/>
    <n v="6.1048"/>
  </r>
  <r>
    <s v="2024-05-15_150A0_2024年３月期 決算短信〔日本基準〕(非連結)_attachments.md"/>
    <x v="164"/>
    <s v="150A0"/>
    <s v="2024年３月期 決算短信〔日本基準〕(非連結)"/>
    <n v="6.2462999999999997"/>
  </r>
  <r>
    <s v="2024-08-13_150A0_2025年３月期第１四半期決算短信〔日本基準〕(非連結)_attachments.md"/>
    <x v="117"/>
    <s v="150A0"/>
    <s v="2025年３月期第１四半期決算短信〔日本基準〕(非連結)"/>
    <n v="5.0087999999999999"/>
  </r>
  <r>
    <s v="2024-11-14_150A0_2025年３月期第２四半期（中間期）決算短信〔日本基準〕(非連結)_attachments.md"/>
    <x v="70"/>
    <s v="150A0"/>
    <s v="2025年３月期第２四半期（中間期）決算短信〔日本基準〕(非連結)"/>
    <n v="5.3891999999999998"/>
  </r>
  <r>
    <s v="2025-02-12_150A0_2025年３月期第３四半期決算短信〔日本基準〕(非連結)_attachments.md"/>
    <x v="96"/>
    <s v="150A0"/>
    <s v="2025年３月期第３四半期決算短信〔日本基準〕(非連結)"/>
    <n v="6.4349999999999996"/>
  </r>
  <r>
    <s v="2025-05-14_150A0_2025年３月期決算短信〔日本基準〕(連結)_attachments.md"/>
    <x v="24"/>
    <s v="150A0"/>
    <s v="2025年３月期決算短信〔日本基準〕(連結)"/>
    <n v="5.6769999999999996"/>
  </r>
  <r>
    <s v="2025-08-13_150A0_2026年３月期第１四半期決算短信〔日本基準〕(連結)_attachments.md"/>
    <x v="97"/>
    <s v="150A0"/>
    <s v="2026年３月期第１四半期決算短信〔日本基準〕(連結)"/>
    <n v="5.9321999999999999"/>
  </r>
  <r>
    <s v="2022-05-16_15140_2022年３月期　決算短信［日本基準］（連結）_attachments.md"/>
    <x v="173"/>
    <n v="15140"/>
    <s v="2022年３月期　決算短信［日本基準］（連結）"/>
    <n v="4.9123000000000001"/>
  </r>
  <r>
    <s v="2022-07-29_15140_2023年３月期　第１四半期決算短信［日本基準］（連結）_attachments.md"/>
    <x v="174"/>
    <n v="15140"/>
    <s v="2023年３月期　第１四半期決算短信［日本基準］（連結）"/>
    <n v="5.7285000000000004"/>
  </r>
  <r>
    <s v="2023-07-31_15140_2024年３月期　第１四半期決算短信［日本基準］（連結）_attachments.md"/>
    <x v="175"/>
    <n v="15140"/>
    <s v="2024年３月期　第１四半期決算短信［日本基準］（連結）"/>
    <n v="4.5593000000000004"/>
  </r>
  <r>
    <s v="2023-10-31_15140_2024年３月期第２四半期決算短信［日本基準］（連結）_attachments.md"/>
    <x v="176"/>
    <n v="15140"/>
    <s v="2024年３月期第２四半期決算短信［日本基準］（連結）"/>
    <n v="5.0738000000000003"/>
  </r>
  <r>
    <s v="2024-01-31_15140_2024年３月期　第３四半期決算短信［日本基準］（連結）_attachments.md"/>
    <x v="177"/>
    <n v="15140"/>
    <s v="2024年３月期　第３四半期決算短信［日本基準］（連結）"/>
    <n v="5.0484"/>
  </r>
  <r>
    <s v="2024-05-15_15140_2024年３月期決算短信〔日本基準〕（連結）_attachments.md"/>
    <x v="164"/>
    <n v="15140"/>
    <s v="2024年３月期決算短信〔日本基準〕（連結）"/>
    <n v="5.2747999999999999"/>
  </r>
  <r>
    <s v="2024-07-25_15140_2025年３月期　第１四半期決算短信〔日本基準〕（連結）_attachments.md"/>
    <x v="178"/>
    <n v="15140"/>
    <s v="2025年３月期　第１四半期決算短信〔日本基準〕（連結）"/>
    <n v="4.3986999999999998"/>
  </r>
  <r>
    <s v="2024-10-30_15140_2025年３月期 第２四半期(中間期)決算短信〔日本基準〕(連結)_attachments.md"/>
    <x v="179"/>
    <n v="15140"/>
    <s v="2025年３月期 第２四半期(中間期)決算短信〔日本基準〕(連結)"/>
    <n v="4.0128000000000004"/>
  </r>
  <r>
    <s v="2025-01-30_15140_2025年３月期 第３四半期決算短信〔日本基準〕(連結)_attachments.md"/>
    <x v="180"/>
    <n v="15140"/>
    <s v="2025年３月期 第３四半期決算短信〔日本基準〕(連結)"/>
    <n v="4.1772"/>
  </r>
  <r>
    <s v="2025-05-15_15140_2025年３月期 決算短信〔日本基準〕（連結）_attachments.md"/>
    <x v="121"/>
    <n v="15140"/>
    <s v="2025年３月期 決算短信〔日本基準〕（連結）"/>
    <n v="5.0484"/>
  </r>
  <r>
    <s v="2025-07-31_15140_2026年３月期 第１四半期決算短信〔日本基準〕(連結)_attachments.md"/>
    <x v="181"/>
    <n v="15140"/>
    <s v="2026年３月期 第１四半期決算短信〔日本基準〕(連結)"/>
    <n v="5.3471000000000002"/>
  </r>
  <r>
    <s v="2024-08-06_15150_2025年３月期 第１四半期決算短信〔日本基準〕(連結)_attachments.md"/>
    <x v="22"/>
    <n v="15150"/>
    <s v="2025年３月期 第１四半期決算短信〔日本基準〕(連結)"/>
    <n v="5.3329000000000004"/>
  </r>
  <r>
    <s v="2024-11-07_15150_2025年３月期 第２四半期（中間期）決算短信〔日本基準〕(連結)_attachments.md"/>
    <x v="39"/>
    <n v="15150"/>
    <s v="2025年３月期 第２四半期（中間期）決算短信〔日本基準〕(連結)"/>
    <n v="5.2255000000000003"/>
  </r>
  <r>
    <s v="2025-02-06_15150_2025年３月期 第３四半期決算短信〔日本基準〕(連結)_attachments.md"/>
    <x v="40"/>
    <n v="15150"/>
    <s v="2025年３月期 第３四半期決算短信〔日本基準〕(連結)"/>
    <n v="5.5884999999999998"/>
  </r>
  <r>
    <s v="2025-05-12_15150_2025年３月期 決算短信〔日本基準〕（連結）_attachments.md"/>
    <x v="9"/>
    <n v="15150"/>
    <s v="2025年３月期 決算短信〔日本基準〕（連結）"/>
    <n v="5.3498999999999999"/>
  </r>
  <r>
    <s v="2025-08-06_15150_2026年３月期 第１四半期決算短信〔日本基準〕(連結)_attachments.md"/>
    <x v="165"/>
    <n v="15150"/>
    <s v="2026年３月期 第１四半期決算短信〔日本基準〕(連結)"/>
    <n v="5"/>
  </r>
  <r>
    <s v="2022-02-04_15180_2022年３月期 第３四半期決算短信〔日本基準〕(連結)_attachments.md"/>
    <x v="16"/>
    <n v="15180"/>
    <s v="2022年３月期 第３四半期決算短信〔日本基準〕(連結)"/>
    <n v="4.4939999999999998"/>
  </r>
  <r>
    <s v="2022-05-13_15180_2022年３月期決算短信〔日本基準〕（連結）_attachments.md"/>
    <x v="66"/>
    <n v="15180"/>
    <s v="2022年３月期決算短信〔日本基準〕（連結）"/>
    <n v="4.944"/>
  </r>
  <r>
    <s v="2022-08-05_15180_2023年３月期 第１四半期決算短信〔日本基準〕(連結)_attachments.md"/>
    <x v="182"/>
    <n v="15180"/>
    <s v="2023年３月期 第１四半期決算短信〔日本基準〕(連結)"/>
    <n v="6.8006000000000002"/>
  </r>
  <r>
    <s v="2022-11-11_15180_2023年３月期 第２四半期決算短信〔日本基準〕(連結)_attachments.md"/>
    <x v="142"/>
    <n v="15180"/>
    <s v="2023年３月期 第２四半期決算短信〔日本基準〕(連結)"/>
    <n v="6.5132000000000003"/>
  </r>
  <r>
    <s v="2023-02-10_15180_2023年３月期 第３四半期決算短信〔日本基準〕(連結)_attachments.md"/>
    <x v="108"/>
    <n v="15180"/>
    <s v="2023年３月期 第３四半期決算短信〔日本基準〕(連結)"/>
    <n v="6.4663000000000004"/>
  </r>
  <r>
    <s v="2023-05-15_15180_2023年３月期決算短信〔日本基準〕（連結）_attachments.md"/>
    <x v="163"/>
    <n v="15180"/>
    <s v="2023年３月期決算短信〔日本基準〕（連結）"/>
    <n v="5.984"/>
  </r>
  <r>
    <s v="2023-08-10_15180_2024年３月期 第１四半期決算短信〔日本基準〕(連結)_attachments.md"/>
    <x v="81"/>
    <n v="15180"/>
    <s v="2024年３月期 第１四半期決算短信〔日本基準〕(連結)"/>
    <n v="5.8852000000000002"/>
  </r>
  <r>
    <s v="2023-11-10_15180_2024年３月期 第２四半期決算短信〔日本基準〕(連結)_attachments.md"/>
    <x v="68"/>
    <n v="15180"/>
    <s v="2024年３月期 第２四半期決算短信〔日本基準〕(連結)"/>
    <n v="6.4321000000000002"/>
  </r>
  <r>
    <s v="2024-02-09_15180_2024年３月期 第３四半期決算短信〔日本基準〕(連結)_attachments.md"/>
    <x v="110"/>
    <n v="15180"/>
    <s v="2024年３月期 第３四半期決算短信〔日本基準〕(連結)"/>
    <n v="4.6928999999999998"/>
  </r>
  <r>
    <s v="2024-05-13_15180_2024年３月期決算短信〔日本基準〕(連結)_attachments.md"/>
    <x v="112"/>
    <n v="15180"/>
    <s v="2024年３月期決算短信〔日本基準〕(連結)"/>
    <n v="4.9832000000000001"/>
  </r>
  <r>
    <s v="2024-08-09_15180_2025年３月期第１四半期決算短信〔日本基準〕(連結)_attachments.md"/>
    <x v="69"/>
    <n v="15180"/>
    <s v="2025年３月期第１四半期決算短信〔日本基準〕(連結)"/>
    <n v="5.0663"/>
  </r>
  <r>
    <s v="2024-11-08_15180_2025年３月期 第２四半期（中間期）決算短信〔日本基準〕(連結)_attachments.md"/>
    <x v="120"/>
    <n v="15180"/>
    <s v="2025年３月期 第２四半期（中間期）決算短信〔日本基準〕(連結)"/>
    <n v="4.8769999999999998"/>
  </r>
  <r>
    <s v="2025-02-14_15180_2025年３月期第３四半期決算短信〔日本基準〕(連結)_attachments.md"/>
    <x v="71"/>
    <n v="15180"/>
    <s v="2025年３月期第３四半期決算短信〔日本基準〕(連結)"/>
    <n v="4.8464"/>
  </r>
  <r>
    <s v="2025-05-13_15180_2025年３月期決算短信〔日本基準〕(連結)_attachments.md"/>
    <x v="113"/>
    <n v="15180"/>
    <s v="2025年３月期決算短信〔日本基準〕(連結)"/>
    <n v="5.2064000000000004"/>
  </r>
  <r>
    <s v="2025-08-08_15180_2026年３月期第１四半期決算短信〔日本基準〕(連結)_attachments.md"/>
    <x v="72"/>
    <n v="15180"/>
    <s v="2026年３月期第１四半期決算短信〔日本基準〕(連結)"/>
    <n v="5.5247000000000002"/>
  </r>
  <r>
    <s v="2024-05-10_151A0_2024年６月期　第３四半期決算短信〔日本基準〕（非連結）_attachments.md"/>
    <x v="5"/>
    <s v="151A0"/>
    <s v="2024年６月期　第３四半期決算短信〔日本基準〕（非連結）"/>
    <n v="6.1683000000000003"/>
  </r>
  <r>
    <s v="2024-08-09_151A0_2024年６月期　決算短信〔日本基準〕（非連結）_attachments.md"/>
    <x v="69"/>
    <s v="151A0"/>
    <s v="2024年６月期　決算短信〔日本基準〕（非連結）"/>
    <n v="5.4793000000000003"/>
  </r>
  <r>
    <s v="2024-11-08_151A0_2025年６月期　第１四半期決算短信〔日本基準〕（非連結）_attachments.md"/>
    <x v="120"/>
    <s v="151A0"/>
    <s v="2025年６月期　第１四半期決算短信〔日本基準〕（非連結）"/>
    <n v="5"/>
  </r>
  <r>
    <s v="2025-02-07_151A0_2025年６月期　第２四半期（中間期）決算短信〔日本基準〕（非連結）_attachments.md"/>
    <x v="23"/>
    <s v="151A0"/>
    <s v="2025年６月期　第２四半期（中間期）決算短信〔日本基準〕（非連結）"/>
    <n v="5"/>
  </r>
  <r>
    <s v="2025-05-09_151A0_2025年６月期　第３四半期決算短信〔日本基準〕（非連結）_attachments.md"/>
    <x v="15"/>
    <s v="151A0"/>
    <s v="2025年６月期　第３四半期決算短信〔日本基準〕（非連結）"/>
    <n v="5.8342000000000001"/>
  </r>
  <r>
    <s v="2025-08-08_151A0_2025年６月期　決算短信〔日本基準〕（非連結）_attachments.md"/>
    <x v="72"/>
    <s v="151A0"/>
    <s v="2025年６月期　決算短信〔日本基準〕（非連結）"/>
    <n v="4.8760000000000003"/>
  </r>
  <r>
    <s v="2024-08-13_153A0_2024年12月期　第２四半期（中間期）決算短信〔日本基準〕（非連結）_attachments.md"/>
    <x v="117"/>
    <s v="153A0"/>
    <s v="2024年12月期　第２四半期（中間期）決算短信〔日本基準〕（非連結）"/>
    <n v="6.9012000000000002"/>
  </r>
  <r>
    <s v="2024-11-13_153A0_2024年12月期　第３四半期決算短信〔日本基準〕（非連結）_attachments.md"/>
    <x v="13"/>
    <s v="153A0"/>
    <s v="2024年12月期　第３四半期決算短信〔日本基準〕（非連結）"/>
    <n v="6.5449000000000002"/>
  </r>
  <r>
    <s v="2025-02-14_153A0_2024年12月期　決算短信〔日本基準〕（非連結）_attachments.md"/>
    <x v="71"/>
    <s v="153A0"/>
    <s v="2024年12月期　決算短信〔日本基準〕（非連結）"/>
    <n v="6.9725000000000001"/>
  </r>
  <r>
    <s v="2025-05-15_153A0_2025年12月期　第１四半期決算短信〔日本基準〕（非連結）_attachments.md"/>
    <x v="121"/>
    <s v="153A0"/>
    <s v="2025年12月期　第１四半期決算短信〔日本基準〕（非連結）"/>
    <n v="6.4238"/>
  </r>
  <r>
    <s v="2025-08-14_153A0_2025年12月期　第２四半期（中間期）決算短信〔日本基準〕（非連結）_attachments.md"/>
    <x v="78"/>
    <s v="153A0"/>
    <s v="2025年12月期　第２四半期（中間期）決算短信〔日本基準〕（非連結）"/>
    <n v="7.0568999999999997"/>
  </r>
  <r>
    <s v="2024-05-15_155A0_2024年12月期　第１四半期決算短信〔日本基準〕（非連結）_attachments.md"/>
    <x v="164"/>
    <s v="155A0"/>
    <s v="2024年12月期　第１四半期決算短信〔日本基準〕（非連結）"/>
    <n v="5.3604000000000003"/>
  </r>
  <r>
    <s v="2024-08-13_155A0_2024年12月期　第２四半期（中間期）決算短信〔日本基準〕（非連結）_attachments.md"/>
    <x v="117"/>
    <s v="155A0"/>
    <s v="2024年12月期　第２四半期（中間期）決算短信〔日本基準〕（非連結）"/>
    <n v="6.492"/>
  </r>
  <r>
    <s v="2024-11-13_155A0_2024年12月期　第３四半期決算短信〔日本基準〕（非連結）_attachments.md"/>
    <x v="13"/>
    <s v="155A0"/>
    <s v="2024年12月期　第３四半期決算短信〔日本基準〕（非連結）"/>
    <n v="6.3175999999999997"/>
  </r>
  <r>
    <s v="2025-02-13_155A0_2024年12月期　決算短信〔日本基準〕（非連結）_attachments.md"/>
    <x v="14"/>
    <s v="155A0"/>
    <s v="2024年12月期　決算短信〔日本基準〕（非連結）"/>
    <n v="6.2529000000000003"/>
  </r>
  <r>
    <s v="2025-05-14_155A0_2025年12月期　第１四半期決算短信〔日本基準〕（連結）_attachments.md"/>
    <x v="24"/>
    <s v="155A0"/>
    <s v="2025年12月期　第１四半期決算短信〔日本基準〕（連結）"/>
    <n v="6.9358000000000004"/>
  </r>
  <r>
    <s v="2025-08-13_155A0_2025年12月期　第2四半期（中間期）決算短信〔日本基準〕（連結）_attachments.md"/>
    <x v="97"/>
    <s v="155A0"/>
    <s v="2025年12月期　第2四半期（中間期）決算短信〔日本基準〕（連結）"/>
    <n v="5.62"/>
  </r>
  <r>
    <s v="2024-10-11_156A0_2024年8月期決算短信〔日本基準〕（連結）_attachments.md"/>
    <x v="73"/>
    <s v="156A0"/>
    <s v="2024年8月期決算短信〔日本基準〕（連結）"/>
    <n v="6.1676000000000002"/>
  </r>
  <r>
    <s v="2024-11-28_156A0_(訂正・数値データ訂正)「2024年８月期決算短信〔日本基準〕（連結）」の一部訂正について_attachments.md"/>
    <x v="183"/>
    <s v="156A0"/>
    <s v="(訂正・数値データ訂正)「2024年８月期決算短信〔日本基準〕（連結）」の一部訂正について"/>
    <n v="6.1162000000000001"/>
  </r>
  <r>
    <s v="2025-01-14_156A0_2025年8月期 第1四半期決算短信〔日本基準〕（連結）_attachments.md"/>
    <x v="35"/>
    <s v="156A0"/>
    <s v="2025年8月期 第1四半期決算短信〔日本基準〕（連結）"/>
    <n v="6.1264000000000003"/>
  </r>
  <r>
    <s v="2025-04-14_156A0_2025年8月期 第2四半期（中間期）決算短信〔日本基準〕（連結）_attachments.md"/>
    <x v="36"/>
    <s v="156A0"/>
    <s v="2025年8月期 第2四半期（中間期）決算短信〔日本基準〕（連結）"/>
    <n v="5.3864999999999998"/>
  </r>
  <r>
    <s v="2025-07-14_156A0_2025年8月期 第3四半期決算短信〔日本基準〕（連結）_attachments.md"/>
    <x v="37"/>
    <s v="156A0"/>
    <s v="2025年8月期 第3四半期決算短信〔日本基準〕（連結）"/>
    <n v="5.3872999999999998"/>
  </r>
  <r>
    <s v="2024-05-10_157A0_2024年６月期　第３四半期決算短信〔日本基準〕（連結）_attachments.md"/>
    <x v="5"/>
    <s v="157A0"/>
    <s v="2024年６月期　第３四半期決算短信〔日本基準〕（連結）"/>
    <n v="5.8235999999999999"/>
  </r>
  <r>
    <s v="2024-08-14_157A0_2024年６月期決算短信〔日本基準〕(連結)_attachments.md"/>
    <x v="77"/>
    <s v="157A0"/>
    <s v="2024年６月期決算短信〔日本基準〕(連結)"/>
    <n v="6.3780999999999999"/>
  </r>
  <r>
    <s v="2024-11-14_157A0_2025年６月期　第１四半期決算短信〔日本基準〕（連結）_attachments.md"/>
    <x v="70"/>
    <s v="157A0"/>
    <s v="2025年６月期　第１四半期決算短信〔日本基準〕（連結）"/>
    <n v="4.9802999999999997"/>
  </r>
  <r>
    <s v="2025-02-14_157A0_2025年６月期　第２四半期（中間期）決算短信〔日本基準〕(連結)_attachments.md"/>
    <x v="71"/>
    <s v="157A0"/>
    <s v="2025年６月期　第２四半期（中間期）決算短信〔日本基準〕(連結)"/>
    <n v="5.7039"/>
  </r>
  <r>
    <s v="2025-05-15_157A0_2025年６月期　第３四半期決算短信〔日本基準〕（連結）_attachments.md"/>
    <x v="121"/>
    <s v="157A0"/>
    <s v="2025年６月期　第３四半期決算短信〔日本基準〕（連結）"/>
    <n v="5.6588000000000003"/>
  </r>
  <r>
    <s v="2025-08-14_157A0_2025年６月期決算短信〔日本基準〕(連結)_attachments.md"/>
    <x v="78"/>
    <s v="157A0"/>
    <s v="2025年６月期決算短信〔日本基準〕(連結)"/>
    <n v="4.8475000000000001"/>
  </r>
  <r>
    <s v="2024-08-08_16050_2024年12月期 第２四半期（中間期）決算短信〔ＩＦＲＳ〕（連結）_attachments.md"/>
    <x v="38"/>
    <n v="16050"/>
    <s v="2024年12月期 第２四半期（中間期）決算短信〔ＩＦＲＳ〕（連結）"/>
    <n v="5.7384000000000004"/>
  </r>
  <r>
    <s v="2024-11-12_16050_2024年12月期 第３四半期決算短信〔ＩＦＲＳ〕（連結）_attachments.md"/>
    <x v="125"/>
    <n v="16050"/>
    <s v="2024年12月期 第３四半期決算短信〔ＩＦＲＳ〕（連結）"/>
    <n v="5.8148999999999997"/>
  </r>
  <r>
    <s v="2025-02-13_16050_2024年12月期 決算短信〔ＩＦＲＳ〕（連結）_attachments.md"/>
    <x v="14"/>
    <n v="16050"/>
    <s v="2024年12月期 決算短信〔ＩＦＲＳ〕（連結）"/>
    <n v="5.1402000000000001"/>
  </r>
  <r>
    <s v="2025-03-19_16050_（訂正）「2024年12月期 決算短信〔ＩＦＲＳ〕（連結）」の一部訂正について_attachments.md"/>
    <x v="184"/>
    <n v="16050"/>
    <s v="（訂正）「2024年12月期 決算短信〔ＩＦＲＳ〕（連結）」の一部訂正について"/>
    <n v="5.1075999999999997"/>
  </r>
  <r>
    <s v="2025-05-13_16050_2025年12月期 第１四半期決算短信〔ＩＦＲＳ〕（連結）_attachments.md"/>
    <x v="113"/>
    <n v="16050"/>
    <s v="2025年12月期 第１四半期決算短信〔ＩＦＲＳ〕（連結）"/>
    <n v="4.6513"/>
  </r>
  <r>
    <s v="2025-08-08_16050_2025年12月期 第２四半期（中間期）決算短信〔ＩＦＲＳ〕（連結）_attachments.md"/>
    <x v="72"/>
    <n v="16050"/>
    <s v="2025年12月期 第２四半期（中間期）決算短信〔ＩＦＲＳ〕（連結）"/>
    <n v="4.5838000000000001"/>
  </r>
  <r>
    <s v="2024-08-14_160A0_2025年３月期 第1四半期決算短信 〔日本基準〕（非連結）_attachments.md"/>
    <x v="77"/>
    <s v="160A0"/>
    <s v="2025年３月期 第1四半期決算短信 〔日本基準〕（非連結）"/>
    <n v="6.4798"/>
  </r>
  <r>
    <s v="2024-11-13_160A0_2025年３月期 第２四半期（中間期）決算短信〔日本基準〕（非連結）_attachments.md"/>
    <x v="13"/>
    <s v="160A0"/>
    <s v="2025年３月期 第２四半期（中間期）決算短信〔日本基準〕（非連結）"/>
    <n v="6.2298999999999998"/>
  </r>
  <r>
    <s v="2025-02-13_160A0_2025年３月期 第３四半期決算短信〔日本基準〕（非連結）_attachments.md"/>
    <x v="14"/>
    <s v="160A0"/>
    <s v="2025年３月期 第３四半期決算短信〔日本基準〕（非連結）"/>
    <n v="6.4790999999999999"/>
  </r>
  <r>
    <s v="2025-05-14_160A0_2025年３月期決算短信〔日本基準〕（非連結）_attachments.md"/>
    <x v="24"/>
    <s v="160A0"/>
    <s v="2025年３月期決算短信〔日本基準〕（非連結）"/>
    <n v="5.3811999999999998"/>
  </r>
  <r>
    <s v="2025-08-14_160A0_2026年３月期 第１四半期決算短信〔日本基準〕（非連結）_attachments.md"/>
    <x v="78"/>
    <s v="160A0"/>
    <s v="2026年３月期 第１四半期決算短信〔日本基準〕（非連結）"/>
    <n v="5.4786000000000001"/>
  </r>
  <r>
    <s v="2024-08-02_165A0_2025年３月期 第１四半期決算短信〔日本基準〕（連結）_attachments.md"/>
    <x v="185"/>
    <s v="165A0"/>
    <s v="2025年３月期 第１四半期決算短信〔日本基準〕（連結）"/>
    <n v="5.7577999999999996"/>
  </r>
  <r>
    <s v="2024-08-07_165A0_2025年３月期 第１四半期決算短信〔日本基準〕（連結）（公認会計士等による期中レビューの完了）_attachments.md"/>
    <x v="186"/>
    <s v="165A0"/>
    <s v="2025年３月期 第１四半期決算短信〔日本基準〕（連結）（公認会計士等による期中レビューの完了）"/>
    <n v="5.6311999999999998"/>
  </r>
  <r>
    <s v="2024-11-06_165A0_2025年３月期 第２四半期（中間期）決算短信〔日本基準〕（連結）_attachments.md"/>
    <x v="7"/>
    <s v="165A0"/>
    <s v="2025年３月期 第２四半期（中間期）決算短信〔日本基準〕（連結）"/>
    <n v="5.3651"/>
  </r>
  <r>
    <s v="2025-02-05_165A0_2025年３月期 第３四半期決算短信〔日本基準〕（連結）_attachments.md"/>
    <x v="119"/>
    <s v="165A0"/>
    <s v="2025年３月期 第３四半期決算短信〔日本基準〕（連結）"/>
    <n v="4.6063999999999998"/>
  </r>
  <r>
    <s v="2025-05-07_165A0_2025年３月期 決算短信〔日本基準〕（連結）_attachments.md"/>
    <x v="187"/>
    <s v="165A0"/>
    <s v="2025年３月期 決算短信〔日本基準〕（連結）"/>
    <n v="5.2340999999999998"/>
  </r>
  <r>
    <s v="2025-07-30_165A0_2026年３月期 第１四半期決算短信〔日本基準〕（連結）_attachments.md"/>
    <x v="188"/>
    <s v="165A0"/>
    <s v="2026年３月期 第１四半期決算短信〔日本基準〕（連結）"/>
    <n v="4.907"/>
  </r>
  <r>
    <s v="2022-02-09_16620_2022年３月期第３四半期決算短信〔日本基準〕（連結）_attachments.md"/>
    <x v="189"/>
    <n v="16620"/>
    <s v="2022年３月期第３四半期決算短信〔日本基準〕（連結）"/>
    <n v="4.3493000000000004"/>
  </r>
  <r>
    <s v="2022-05-13_16620_2022年３月期 決算短信〔日本基準〕（連結）_attachments.md"/>
    <x v="66"/>
    <n v="16620"/>
    <s v="2022年３月期 決算短信〔日本基準〕（連結）"/>
    <n v="4.5585000000000004"/>
  </r>
  <r>
    <s v="2022-08-09_16620_2023年３月期 第１四半期決算短信〔日本基準〕（連結）_attachments.md"/>
    <x v="123"/>
    <n v="16620"/>
    <s v="2023年３月期 第１四半期決算短信〔日本基準〕（連結）"/>
    <n v="5.8883000000000001"/>
  </r>
  <r>
    <s v="2022-11-10_16620_2023年3月期第2四半期決算短信_attachments.md"/>
    <x v="107"/>
    <n v="16620"/>
    <s v="2023年3月期第2四半期決算短信"/>
    <n v="5.9419000000000004"/>
  </r>
  <r>
    <s v="2023-02-10_16620_2023年3月期 第3四半期決算短信〔日本基準〕（連結）_attachments.md"/>
    <x v="108"/>
    <n v="16620"/>
    <s v="2023年3月期 第3四半期決算短信〔日本基準〕（連結）"/>
    <n v="5.8181000000000003"/>
  </r>
  <r>
    <s v="2023-05-12_16620_2023年３月期 決算短信〔日本基準〕（連結）_attachments.md"/>
    <x v="1"/>
    <n v="16620"/>
    <s v="2023年３月期 決算短信〔日本基準〕（連結）"/>
    <n v="5.4278000000000004"/>
  </r>
  <r>
    <s v="2023-08-09_16620_2024年３月期  第１四半期決算短信〔日本基準〕（連結）_attachments.md"/>
    <x v="190"/>
    <n v="16620"/>
    <s v="2024年３月期  第１四半期決算短信〔日本基準〕（連結）"/>
    <n v="5.6611000000000002"/>
  </r>
  <r>
    <s v="2023-11-10_16620_2024年３月期 第２四半期決算短信〔日本基準〕（連結）_attachments.md"/>
    <x v="68"/>
    <n v="16620"/>
    <s v="2024年３月期 第２四半期決算短信〔日本基準〕（連結）"/>
    <n v="5.6326999999999998"/>
  </r>
  <r>
    <s v="2024-02-09_16620_2024年３月期 第３四半期決算短信〔日本基準〕（連結）_attachments.md"/>
    <x v="110"/>
    <n v="16620"/>
    <s v="2024年３月期 第３四半期決算短信〔日本基準〕（連結）"/>
    <n v="5.2340999999999998"/>
  </r>
  <r>
    <s v="2024-05-14_16620_2024年３月期 決算短信〔日本基準〕（連結）_attachments.md"/>
    <x v="21"/>
    <n v="16620"/>
    <s v="2024年３月期 決算短信〔日本基準〕（連結）"/>
    <n v="4.7074999999999996"/>
  </r>
  <r>
    <s v="2024-08-08_16620_2025年３月期 第１四半期決算短信〔日本基準〕（連結）_attachments.md"/>
    <x v="38"/>
    <n v="16620"/>
    <s v="2025年３月期 第１四半期決算短信〔日本基準〕（連結）"/>
    <n v="5.4532999999999996"/>
  </r>
  <r>
    <s v="2024-11-13_16620_2025年３月期 第２四半期（中間期）決算短信〔日本基準〕（連結）_attachments.md"/>
    <x v="13"/>
    <n v="16620"/>
    <s v="2025年３月期 第２四半期（中間期）決算短信〔日本基準〕（連結）"/>
    <n v="5.1913"/>
  </r>
  <r>
    <s v="2025-02-12_16620_2025年３月期  第３四半期決算短信〔日本基準〕（連結）_attachments.md"/>
    <x v="96"/>
    <n v="16620"/>
    <s v="2025年３月期  第３四半期決算短信〔日本基準〕（連結）"/>
    <n v="5.0853000000000002"/>
  </r>
  <r>
    <s v="2025-05-13_16620_2025年３月期  決算短信〔日本基準〕（連結）_attachments.md"/>
    <x v="113"/>
    <n v="16620"/>
    <s v="2025年３月期  決算短信〔日本基準〕（連結）"/>
    <n v="4.9078999999999997"/>
  </r>
  <r>
    <s v="2025-08-07_16620_2026年３月期 第１四半期決算短信〔日本基準〕（連結）_attachments.md"/>
    <x v="41"/>
    <n v="16620"/>
    <s v="2026年３月期 第１四半期決算短信〔日本基準〕（連結）"/>
    <n v="5.4446000000000003"/>
  </r>
  <r>
    <s v="2022-02-10_16630_2021年12月期　決算短信〔日本基準〕（連結）_attachments.md"/>
    <x v="105"/>
    <n v="16630"/>
    <s v="2021年12月期　決算短信〔日本基準〕（連結）"/>
    <n v="5.5968"/>
  </r>
  <r>
    <s v="2022-05-12_16630_2022年12月期　第１四半期決算短信〔日本基準〕（連結）_attachments.md"/>
    <x v="17"/>
    <n v="16630"/>
    <s v="2022年12月期　第１四半期決算短信〔日本基準〕（連結）"/>
    <n v="5.9905999999999997"/>
  </r>
  <r>
    <s v="2023-11-14_16630_2023年12月期　第３四半期決算短信〔日本基準〕（連結）_attachments.md"/>
    <x v="150"/>
    <n v="16630"/>
    <s v="2023年12月期　第３四半期決算短信〔日本基準〕（連結）"/>
    <n v="4.3940999999999999"/>
  </r>
  <r>
    <s v="2024-02-14_16630_2023年12月期　決算短信〔日本基準〕（連結）_attachments.md"/>
    <x v="76"/>
    <n v="16630"/>
    <s v="2023年12月期　決算短信〔日本基準〕（連結）"/>
    <n v="4.7070999999999996"/>
  </r>
  <r>
    <s v="2024-05-13_16630_2024年12月期　第１四半期決算短信〔日本基準〕（連結）_attachments.md"/>
    <x v="112"/>
    <n v="16630"/>
    <s v="2024年12月期　第１四半期決算短信〔日本基準〕（連結）"/>
    <n v="5"/>
  </r>
  <r>
    <s v="2024-08-09_16630_2024年12月期　第２四半期（中間期）決算短信〔日本基準〕(連結)_attachments.md"/>
    <x v="69"/>
    <n v="16630"/>
    <s v="2024年12月期　第２四半期（中間期）決算短信〔日本基準〕(連結)"/>
    <n v="5.1448"/>
  </r>
  <r>
    <s v="2024-11-12_16630_2024年12月期　第３四半期決算短信〔日本基準〕(連結)_attachments.md"/>
    <x v="125"/>
    <n v="16630"/>
    <s v="2024年12月期　第３四半期決算短信〔日本基準〕(連結)"/>
    <n v="5.6032000000000002"/>
  </r>
  <r>
    <s v="2025-02-14_16630_2024年12月期　決算短信〔日本基準〕(連結)_attachments.md"/>
    <x v="71"/>
    <n v="16630"/>
    <s v="2024年12月期　決算短信〔日本基準〕(連結)"/>
    <n v="5.0099"/>
  </r>
  <r>
    <s v="2025-05-13_16630_2025年12月期　第１四半期決算短信〔日本基準〕(連結)_attachments.md"/>
    <x v="113"/>
    <n v="16630"/>
    <s v="2025年12月期　第１四半期決算短信〔日本基準〕(連結)"/>
    <n v="5.2968000000000002"/>
  </r>
  <r>
    <s v="2025-08-12_16630_2025年12月期　第２四半期（中間期）決算短信〔日本基準〕(連結)_attachments.md"/>
    <x v="111"/>
    <n v="16630"/>
    <s v="2025年12月期　第２四半期（中間期）決算短信〔日本基準〕(連結)"/>
    <n v="4.7877000000000001"/>
  </r>
  <r>
    <s v="2024-08-02_166A0_2024年９月期 第３四半期決算短信〔日本基準〕（連結）_attachments.md"/>
    <x v="185"/>
    <s v="166A0"/>
    <s v="2024年９月期 第３四半期決算短信〔日本基準〕（連結）"/>
    <n v="6.101"/>
  </r>
  <r>
    <s v="2024-11-12_166A0_2024年９月期 決算短信〔日本基準〕（連結）_attachments.md"/>
    <x v="125"/>
    <s v="166A0"/>
    <s v="2024年９月期 決算短信〔日本基準〕（連結）"/>
    <n v="6.0233999999999996"/>
  </r>
  <r>
    <s v="2025-02-12_166A0_2025年９月期 第１四半期決算短信〔日本基準〕（連結）_attachments.md"/>
    <x v="96"/>
    <s v="166A0"/>
    <s v="2025年９月期 第１四半期決算短信〔日本基準〕（連結）"/>
    <n v="6.1032999999999999"/>
  </r>
  <r>
    <s v="2025-05-13_166A0_2025年９月期 第２四半期（中間期）決算短信〔日本基準〕（連結）_attachments.md"/>
    <x v="113"/>
    <s v="166A0"/>
    <s v="2025年９月期 第２四半期（中間期）決算短信〔日本基準〕（連結）"/>
    <n v="6.5331999999999999"/>
  </r>
  <r>
    <s v="2025-08-07_166A0_2025年９月期 第３四半期決算短信〔日本基準〕（連結）_attachments.md"/>
    <x v="41"/>
    <s v="166A0"/>
    <s v="2025年９月期 第３四半期決算短信〔日本基準〕（連結）"/>
    <n v="6.5697000000000001"/>
  </r>
  <r>
    <s v="2024-08-08_167A0_2025年3月期 第1四半期決算短信〔日本基準〕（連結）_attachments.md"/>
    <x v="38"/>
    <s v="167A0"/>
    <s v="2025年3月期 第1四半期決算短信〔日本基準〕（連結）"/>
    <n v="5.2496"/>
  </r>
  <r>
    <s v="2024-11-08_167A0_2025年3月期 第2四半期（中間期）決算短信〔日本基準〕（連結）_attachments.md"/>
    <x v="120"/>
    <s v="167A0"/>
    <s v="2025年3月期 第2四半期（中間期）決算短信〔日本基準〕（連結）"/>
    <n v="4.9897999999999998"/>
  </r>
  <r>
    <s v="2025-02-07_167A0_2025年3月期 第3四半期決算短信〔日本基準〕（連結）_attachments.md"/>
    <x v="23"/>
    <s v="167A0"/>
    <s v="2025年3月期 第3四半期決算短信〔日本基準〕（連結）"/>
    <n v="4.9358000000000004"/>
  </r>
  <r>
    <s v="2025-05-14_167A0_2025年3月期 決算短信〔日本基準〕（連結）_attachments.md"/>
    <x v="24"/>
    <s v="167A0"/>
    <s v="2025年3月期 決算短信〔日本基準〕（連結）"/>
    <n v="5.0716999999999999"/>
  </r>
  <r>
    <s v="2025-08-08_167A0_2026年3月期 第1四半期決算短信〔日本基準〕（連結）_attachments.md"/>
    <x v="72"/>
    <s v="167A0"/>
    <s v="2026年3月期 第1四半期決算短信〔日本基準〕（連結）"/>
    <n v="4.8593000000000002"/>
  </r>
  <r>
    <s v="2024-09-13_168A0_2025年１月期  第２四半期（中間期）決算短信〔日本基準〕（非連結）_attachments.md"/>
    <x v="92"/>
    <s v="168A0"/>
    <s v="2025年１月期  第２四半期（中間期）決算短信〔日本基準〕（非連結）"/>
    <n v="6.6820000000000004"/>
  </r>
  <r>
    <s v="2024-12-13_168A0_2025年１月期  第３四半期決算短信〔日本基準〕（非連結）_attachments.md"/>
    <x v="93"/>
    <s v="168A0"/>
    <s v="2025年１月期  第３四半期決算短信〔日本基準〕（非連結）"/>
    <n v="6.7099000000000002"/>
  </r>
  <r>
    <s v="2025-03-14_168A0_2025年１月期 決算短信〔日本基準〕（非連結）_attachments.md"/>
    <x v="94"/>
    <s v="168A0"/>
    <s v="2025年１月期 決算短信〔日本基準〕（非連結）"/>
    <n v="6.0697000000000001"/>
  </r>
  <r>
    <s v="2025-04-15_168A0_（訂正・数値データ修正）「2025年１月期　決算短信〔日本基準〕（非連結）」の一部訂正について_attachments.md"/>
    <x v="191"/>
    <s v="168A0"/>
    <s v="（訂正・数値データ修正）「2025年１月期　決算短信〔日本基準〕（非連結）」の一部訂正について"/>
    <n v="6.0685000000000002"/>
  </r>
  <r>
    <s v="2025-06-13_168A0_2026年１月期  第１四半期決算短信〔日本基準〕（非連結）_attachments.md"/>
    <x v="95"/>
    <s v="168A0"/>
    <s v="2026年１月期  第１四半期決算短信〔日本基準〕（非連結）"/>
    <n v="6.7630999999999997"/>
  </r>
  <r>
    <s v="2023-02-14_17110_2023年３月期　第３四半期決算短信［日本基準］（連結）_attachments.md"/>
    <x v="136"/>
    <n v="17110"/>
    <s v="2023年３月期　第３四半期決算短信［日本基準］（連結）"/>
    <n v="5.4775999999999998"/>
  </r>
  <r>
    <s v="2023-05-15_17110_2023年３月期　決算短信［日本基準］（連結）_attachments.md"/>
    <x v="163"/>
    <n v="17110"/>
    <s v="2023年３月期　決算短信［日本基準］（連結）"/>
    <n v="5.6147999999999998"/>
  </r>
  <r>
    <s v="2023-07-28_17110_（訂正・数値データ訂正）「2023年３月期　決算短信［日本基準］（連結）」の一部訂正について_attachments.md"/>
    <x v="192"/>
    <n v="17110"/>
    <s v="（訂正・数値データ訂正）「2023年３月期　決算短信［日本基準］（連結）」の一部訂正について"/>
    <n v="5.4550000000000001"/>
  </r>
  <r>
    <s v="2023-08-14_17110_2024年３月期　第１四半期決算短信［日本基準］（連結）_attachments.md"/>
    <x v="137"/>
    <n v="17110"/>
    <s v="2024年３月期　第１四半期決算短信［日本基準］（連結）"/>
    <n v="5.2565999999999997"/>
  </r>
  <r>
    <s v="2023-11-14_17110_2024年３月期　第２四半期決算短信［日本基準］（連結）_attachments.md"/>
    <x v="150"/>
    <n v="17110"/>
    <s v="2024年３月期　第２四半期決算短信［日本基準］（連結）"/>
    <n v="4.9592000000000001"/>
  </r>
  <r>
    <s v="2024-02-14_17110_2024年３月期　第３四半期決算短信［日本基準］（連結）_attachments.md"/>
    <x v="76"/>
    <n v="17110"/>
    <s v="2024年３月期　第３四半期決算短信［日本基準］（連結）"/>
    <n v="5.4751000000000003"/>
  </r>
  <r>
    <s v="2024-05-15_17110_2024年３月期　決算短信［日本基準］（連結）_attachments.md"/>
    <x v="164"/>
    <n v="17110"/>
    <s v="2024年３月期　決算短信［日本基準］（連結）"/>
    <n v="5.4659000000000004"/>
  </r>
  <r>
    <s v="2024-08-14_17110_2025年３月期　第１四半期決算短信［日本基準］（連結）_attachments.md"/>
    <x v="77"/>
    <n v="17110"/>
    <s v="2025年３月期　第１四半期決算短信［日本基準］（連結）"/>
    <n v="4.9204999999999997"/>
  </r>
  <r>
    <s v="2024-11-14_17110_2025年３月期　第２四半期（中間期）決算短信［日本基準］（連結）_attachments.md"/>
    <x v="70"/>
    <n v="17110"/>
    <s v="2025年３月期　第２四半期（中間期）決算短信［日本基準］（連結）"/>
    <n v="4.8753000000000002"/>
  </r>
  <r>
    <s v="2025-02-14_17110_2025年３月期　第３四半期決算短信〔日本基準〕（連結）_attachments.md"/>
    <x v="71"/>
    <n v="17110"/>
    <s v="2025年３月期　第３四半期決算短信〔日本基準〕（連結）"/>
    <n v="4.8598999999999997"/>
  </r>
  <r>
    <s v="2025-05-13_17110_2025年３月期　決算短信〔日本基準〕（連結）_attachments.md"/>
    <x v="113"/>
    <n v="17110"/>
    <s v="2025年３月期　決算短信〔日本基準〕（連結）"/>
    <n v="5.0807000000000002"/>
  </r>
  <r>
    <s v="2025-08-14_17110_2026年３月期　第１四半期決算短信〔日本基準〕（連結）_attachments.md"/>
    <x v="78"/>
    <n v="17110"/>
    <s v="2026年３月期　第１四半期決算短信〔日本基準〕（連結）"/>
    <n v="5.8422999999999998"/>
  </r>
  <r>
    <s v="2023-04-05_17120_2023年２月期　決算短信〔日本基準〕(連結)_attachments.md"/>
    <x v="47"/>
    <n v="17120"/>
    <s v="2023年２月期　決算短信〔日本基準〕(連結)"/>
    <n v="6.1631999999999998"/>
  </r>
  <r>
    <s v="2023-06-30_17120_2024年２月期第１四半期決算短信〔日本基準〕(連結)_attachments.md"/>
    <x v="193"/>
    <n v="17120"/>
    <s v="2024年２月期第１四半期決算短信〔日本基準〕(連結)"/>
    <n v="6.2788000000000004"/>
  </r>
  <r>
    <s v="2023-10-02_17120_2024年２月期第２四半期決算短信〔日本基準〕(連結)_attachments.md"/>
    <x v="194"/>
    <n v="17120"/>
    <s v="2024年２月期第２四半期決算短信〔日本基準〕(連結)"/>
    <n v="5.9847999999999999"/>
  </r>
  <r>
    <s v="2024-01-05_17120_2024年２月期第３四半期決算短信〔日本基準〕(連結)_attachments.md"/>
    <x v="50"/>
    <n v="17120"/>
    <s v="2024年２月期第３四半期決算短信〔日本基準〕(連結)"/>
    <n v="6.1481000000000003"/>
  </r>
  <r>
    <s v="2024-04-04_17120_2024年２月期　決算短信〔日本基準〕(連結)_attachments.md"/>
    <x v="195"/>
    <n v="17120"/>
    <s v="2024年２月期　決算短信〔日本基準〕(連結)"/>
    <n v="5.5754000000000001"/>
  </r>
  <r>
    <s v="2024-07-01_17120_2025年２月期第１四半期決算短信〔日本基準〕(連結)_attachments.md"/>
    <x v="196"/>
    <n v="17120"/>
    <s v="2025年２月期第１四半期決算短信〔日本基準〕(連結)"/>
    <n v="5.9485000000000001"/>
  </r>
  <r>
    <s v="2024-10-01_17120_2025年２月期第２四半期（中間期）決算短信〔日本基準〕(連結)_attachments.md"/>
    <x v="197"/>
    <n v="17120"/>
    <s v="2025年２月期第２四半期（中間期）決算短信〔日本基準〕(連結)"/>
    <n v="5.9767999999999999"/>
  </r>
  <r>
    <s v="2025-01-06_17120_2025年２月期第３四半期決算短信〔日本基準〕（連結）_attachments.md"/>
    <x v="198"/>
    <n v="17120"/>
    <s v="2025年２月期第３四半期決算短信〔日本基準〕（連結）"/>
    <n v="6.1128"/>
  </r>
  <r>
    <s v="2025-04-08_17120_2025年２月期　決算短信〔日本基準〕(連結)_attachments.md"/>
    <x v="65"/>
    <n v="17120"/>
    <s v="2025年２月期　決算短信〔日本基準〕(連結)"/>
    <n v="5.2529000000000003"/>
  </r>
  <r>
    <s v="2025-07-02_17120_2026年２月期第１四半期決算短信〔日本基準〕(連結)_attachments.md"/>
    <x v="199"/>
    <n v="17120"/>
    <s v="2026年２月期第１四半期決算短信〔日本基準〕(連結)"/>
    <n v="5.7629999999999999"/>
  </r>
  <r>
    <s v="2024-05-15_17160_2024年6月期　第3四半期決算短信〔日本基準〕(連結)_attachments.md"/>
    <x v="164"/>
    <n v="17160"/>
    <s v="2024年6月期　第3四半期決算短信〔日本基準〕(連結)"/>
    <n v="5.5491000000000001"/>
  </r>
  <r>
    <s v="2024-08-14_17160_2024年6月期　決算短信〔日本基準〕(連結)_attachments.md"/>
    <x v="77"/>
    <n v="17160"/>
    <s v="2024年6月期　決算短信〔日本基準〕(連結)"/>
    <n v="5.1894999999999998"/>
  </r>
  <r>
    <s v="2024-11-14_17160_2025年6月期　第1四半期決算短信〔日本基準〕(連結)_attachments.md"/>
    <x v="70"/>
    <n v="17160"/>
    <s v="2025年6月期　第1四半期決算短信〔日本基準〕(連結)"/>
    <n v="4.5568"/>
  </r>
  <r>
    <s v="2025-02-14_17160_2025年6月期　第2四半期(中間期)決算短信〔日本基準〕(連結)_attachments.md"/>
    <x v="71"/>
    <n v="17160"/>
    <s v="2025年6月期　第2四半期(中間期)決算短信〔日本基準〕(連結)"/>
    <n v="4.6340000000000003"/>
  </r>
  <r>
    <s v="2025-05-15_17160_2025年6月期　第3四半期決算短信〔日本基準〕(連結)_attachments.md"/>
    <x v="121"/>
    <n v="17160"/>
    <s v="2025年6月期　第3四半期決算短信〔日本基準〕(連結)"/>
    <n v="4.8215000000000003"/>
  </r>
  <r>
    <s v="2025-08-14_17160_2025年6月期　決算短信〔日本基準〕(連結)_attachments.md"/>
    <x v="78"/>
    <n v="17160"/>
    <s v="2025年6月期　決算短信〔日本基準〕(連結)"/>
    <n v="5.1166"/>
  </r>
  <r>
    <s v="2023-02-06_17170_2023年３月期第３四半期決算短信〔日本基準〕（非連結）_attachments.md"/>
    <x v="200"/>
    <n v="17170"/>
    <s v="2023年３月期第３四半期決算短信〔日本基準〕（非連結）"/>
    <n v="7.9985999999999997"/>
  </r>
  <r>
    <s v="2023-05-12_17170_2023年３月期 決算短信〔日本基準〕(非連結)_attachments.md"/>
    <x v="1"/>
    <n v="17170"/>
    <s v="2023年３月期 決算短信〔日本基準〕(非連結)"/>
    <n v="6.5206999999999997"/>
  </r>
  <r>
    <s v="2023-08-04_17170_2024年３月期第１四半期決算短信〔日本基準〕(非連結)_attachments.md"/>
    <x v="2"/>
    <n v="17170"/>
    <s v="2024年３月期第１四半期決算短信〔日本基準〕(非連結)"/>
    <n v="7.8292000000000002"/>
  </r>
  <r>
    <s v="2023-11-06_17170_2024年３月期第２四半期決算短信〔日本基準〕(非連結)_attachments.md"/>
    <x v="3"/>
    <n v="17170"/>
    <s v="2024年３月期第２四半期決算短信〔日本基準〕(非連結)"/>
    <n v="8.3610000000000007"/>
  </r>
  <r>
    <s v="2024-02-05_17170_2024年３月期第３四半期決算短信〔日本基準〕(非連結)_attachments.md"/>
    <x v="118"/>
    <n v="17170"/>
    <s v="2024年３月期第３四半期決算短信〔日本基準〕(非連結)"/>
    <n v="8.2969000000000008"/>
  </r>
  <r>
    <s v="2024-05-14_17170_2024年３月期決算短信〔日本基準〕(非連結)_attachments.md"/>
    <x v="21"/>
    <n v="17170"/>
    <s v="2024年３月期決算短信〔日本基準〕(非連結)"/>
    <n v="6.8510999999999997"/>
  </r>
  <r>
    <s v="2024-08-09_17170_2025年３月期第１四半期決算短信〔日本基準〕(非連結)_attachments.md"/>
    <x v="69"/>
    <n v="17170"/>
    <s v="2025年３月期第１四半期決算短信〔日本基準〕(非連結)"/>
    <n v="6.8270999999999997"/>
  </r>
  <r>
    <s v="2024-11-08_17170_2025年３月期第２四半期（中間期）決算短信〔日本基準〕(非連結)_attachments.md"/>
    <x v="120"/>
    <n v="17170"/>
    <s v="2025年３月期第２四半期（中間期）決算短信〔日本基準〕(非連結)"/>
    <n v="7.2221000000000002"/>
  </r>
  <r>
    <s v="2025-02-07_17170_2025年３月期第３四半期決算短信〔日本基準〕(非連結)_attachments.md"/>
    <x v="23"/>
    <n v="17170"/>
    <s v="2025年３月期第３四半期決算短信〔日本基準〕(非連結)"/>
    <n v="7"/>
  </r>
  <r>
    <s v="2025-05-14_17170_2025年３月期決算短信〔日本基準〕(非連結)_attachments.md"/>
    <x v="24"/>
    <n v="17170"/>
    <s v="2025年３月期決算短信〔日本基準〕(非連結)"/>
    <n v="6.5137999999999998"/>
  </r>
  <r>
    <s v="2025-08-08_17170_2026年３月期第１四半期決算短信〔日本基準〕(非連結)_attachments.md"/>
    <x v="72"/>
    <n v="17170"/>
    <s v="2026年３月期第１四半期決算短信〔日本基準〕(非連結)"/>
    <n v="6.2599"/>
  </r>
  <r>
    <s v="2022-02-14_17180_2021年12月期決算短信〔日本基準〕（連結）_attachments.md"/>
    <x v="144"/>
    <n v="17180"/>
    <s v="2021年12月期決算短信〔日本基準〕（連結）"/>
    <n v="5.0804999999999998"/>
  </r>
  <r>
    <s v="2022-04-28_17180_2022年12月期　第１四半期決算短信〔日本基準〕（連結）_attachments.md"/>
    <x v="201"/>
    <n v="17180"/>
    <s v="2022年12月期　第１四半期決算短信〔日本基準〕（連結）"/>
    <n v="4.8385999999999996"/>
  </r>
  <r>
    <s v="2022-07-28_17180_2022年12月期　第２四半期決算短信〔日本基準〕（連結）_attachments.md"/>
    <x v="202"/>
    <n v="17180"/>
    <s v="2022年12月期　第２四半期決算短信〔日本基準〕（連結）"/>
    <n v="5.7912999999999997"/>
  </r>
  <r>
    <s v="2022-10-31_17180_2022年12月期　第３四半期決算短信〔日本基準〕（連結）_attachments.md"/>
    <x v="203"/>
    <n v="17180"/>
    <s v="2022年12月期　第３四半期決算短信〔日本基準〕（連結）"/>
    <n v="5.9081999999999999"/>
  </r>
  <r>
    <s v="2023-02-14_17180_2022年12月期決算短信〔日本基準〕（連結）_attachments.md"/>
    <x v="136"/>
    <n v="17180"/>
    <s v="2022年12月期決算短信〔日本基準〕（連結）"/>
    <n v="5.0838000000000001"/>
  </r>
  <r>
    <s v="2023-07-31_17180_2023年12月期　第２四半期決算短信〔日本基準〕（連結）_attachments.md"/>
    <x v="175"/>
    <n v="17180"/>
    <s v="2023年12月期　第２四半期決算短信〔日本基準〕（連結）"/>
    <n v="4.6761999999999997"/>
  </r>
  <r>
    <s v="2023-10-30_17180_2023年12月期　第３四半期決算短信〔日本基準〕（連結）_attachments.md"/>
    <x v="204"/>
    <n v="17180"/>
    <s v="2023年12月期　第３四半期決算短信〔日本基準〕（連結）"/>
    <n v="5.4349999999999996"/>
  </r>
  <r>
    <s v="2024-02-14_17180_2023年12月期決算短信〔日本基準〕（連結）_attachments.md"/>
    <x v="76"/>
    <n v="17180"/>
    <s v="2023年12月期決算短信〔日本基準〕（連結）"/>
    <n v="4.9114000000000004"/>
  </r>
  <r>
    <s v="2024-04-30_17180_2024年12月期　第１四半期決算短信〔日本基準〕（連結）_attachments.md"/>
    <x v="205"/>
    <n v="17180"/>
    <s v="2024年12月期　第１四半期決算短信〔日本基準〕（連結）"/>
    <n v="5.2237999999999998"/>
  </r>
  <r>
    <s v="2024-07-29_17180_2024年12月期　第２四半期（中間期）決算短信〔日本基準〕（連結）_attachments.md"/>
    <x v="206"/>
    <n v="17180"/>
    <s v="2024年12月期　第２四半期（中間期）決算短信〔日本基準〕（連結）"/>
    <n v="4.7287999999999997"/>
  </r>
  <r>
    <s v="2024-10-28_17180_2024年12月期　第３四半期決算短信〔日本基準〕（連結）_attachments.md"/>
    <x v="207"/>
    <n v="17180"/>
    <s v="2024年12月期　第３四半期決算短信〔日本基準〕（連結）"/>
    <n v="5.2813999999999997"/>
  </r>
  <r>
    <s v="2025-02-14_17180_2024年12月期　決算短信〔日本基準〕（連結）_attachments.md"/>
    <x v="71"/>
    <n v="17180"/>
    <s v="2024年12月期　決算短信〔日本基準〕（連結）"/>
    <n v="5.1012000000000004"/>
  </r>
  <r>
    <s v="2025-04-28_17180_2025年12月期　第１四半期決算短信〔日本基準〕（連結）_attachments.md"/>
    <x v="208"/>
    <n v="17180"/>
    <s v="2025年12月期　第１四半期決算短信〔日本基準〕（連結）"/>
    <n v="5.9256000000000002"/>
  </r>
  <r>
    <s v="2025-07-28_17180_2025年12月期　第２四半期（中間期）決算短信〔日本基準〕（連結）_attachments.md"/>
    <x v="209"/>
    <n v="17180"/>
    <s v="2025年12月期　第２四半期（中間期）決算短信〔日本基準〕（連結）"/>
    <n v="5.266"/>
  </r>
  <r>
    <s v="2024-02-08_17190_2024年３月期第３四半期決算短信〔日本基準〕(連結)_attachments.md"/>
    <x v="210"/>
    <n v="17190"/>
    <s v="2024年３月期第３四半期決算短信〔日本基準〕(連結)"/>
    <n v="5.1529999999999996"/>
  </r>
  <r>
    <s v="2024-05-14_17190_2024年３月期決算短信〔日本基準〕(連結)_attachments.md"/>
    <x v="21"/>
    <n v="17190"/>
    <s v="2024年３月期決算短信〔日本基準〕(連結)"/>
    <n v="5.0872000000000002"/>
  </r>
  <r>
    <s v="2024-08-07_17190_2025年３月期第１四半期決算短信〔日本基準〕(連結)_attachments.md"/>
    <x v="186"/>
    <n v="17190"/>
    <s v="2025年３月期第１四半期決算短信〔日本基準〕(連結)"/>
    <n v="4.7061999999999999"/>
  </r>
  <r>
    <s v="2024-11-07_17190_2025年３月期第２四半期（中間期）決算短信〔日本基準〕(連結)_attachments.md"/>
    <x v="39"/>
    <n v="17190"/>
    <s v="2025年３月期第２四半期（中間期）決算短信〔日本基準〕(連結)"/>
    <n v="4.8632999999999997"/>
  </r>
  <r>
    <s v="2025-02-13_17190_2025年３月期第３四半期決算短信〔日本基準〕(連結)_attachments.md"/>
    <x v="14"/>
    <n v="17190"/>
    <s v="2025年３月期第３四半期決算短信〔日本基準〕(連結)"/>
    <n v="5.2862"/>
  </r>
  <r>
    <s v="2025-05-14_17190_2025年３月期決算短信〔日本基準〕(連結)_attachments.md"/>
    <x v="24"/>
    <n v="17190"/>
    <s v="2025年３月期決算短信〔日本基準〕(連結)"/>
    <n v="5.2039999999999997"/>
  </r>
  <r>
    <s v="2025-08-07_17190_2026年３月期第１四半期決算短信〔日本基準〕(連結)_attachments.md"/>
    <x v="41"/>
    <n v="17190"/>
    <s v="2026年３月期第１四半期決算短信〔日本基準〕(連結)"/>
    <n v="5.2085999999999997"/>
  </r>
  <r>
    <s v="2023-05-10_17200_2023年３月期決算短信〔日本基準〕(連結)_attachments.md"/>
    <x v="109"/>
    <n v="17200"/>
    <s v="2023年３月期決算短信〔日本基準〕(連結)"/>
    <n v="5.0167000000000002"/>
  </r>
  <r>
    <s v="2023-05-24_17200_（訂正・数値データ訂正）「2023年３月期 決算短信〔日本基準〕（連結）」の一部訂正について_attachments.md"/>
    <x v="211"/>
    <n v="17200"/>
    <s v="（訂正・数値データ訂正）「2023年３月期 決算短信〔日本基準〕（連結）」の一部訂正について"/>
    <n v="5.0202999999999998"/>
  </r>
  <r>
    <s v="2023-08-07_17200_2024年３月期第１四半期決算短信〔日本基準〕(連結)_attachments.md"/>
    <x v="212"/>
    <n v="17200"/>
    <s v="2024年３月期第１四半期決算短信〔日本基準〕(連結)"/>
    <n v="4.7398999999999996"/>
  </r>
  <r>
    <s v="2023-11-07_17200_2024年３月期 第２四半期決算短信〔日本基準〕(連結)_attachments.md"/>
    <x v="213"/>
    <n v="17200"/>
    <s v="2024年３月期 第２四半期決算短信〔日本基準〕(連結)"/>
    <n v="5.4907000000000004"/>
  </r>
  <r>
    <s v="2024-05-09_17200_2024年３月期決算短信〔日本基準〕(連結)_attachments.md"/>
    <x v="214"/>
    <n v="17200"/>
    <s v="2024年３月期決算短信〔日本基準〕(連結)"/>
    <n v="5.0251999999999999"/>
  </r>
  <r>
    <s v="2024-08-07_17200_2025年３月期第１四半期決算短信〔日本基準〕(連結)_attachments.md"/>
    <x v="186"/>
    <n v="17200"/>
    <s v="2025年３月期第１四半期決算短信〔日本基準〕(連結)"/>
    <n v="5.3098999999999998"/>
  </r>
  <r>
    <s v="2024-11-07_17200_2025年３月期第２四半期（中間期）決算短信〔日本基準〕(連結)_attachments.md"/>
    <x v="39"/>
    <n v="17200"/>
    <s v="2025年３月期第２四半期（中間期）決算短信〔日本基準〕(連結)"/>
    <n v="4.9550000000000001"/>
  </r>
  <r>
    <s v="2025-02-12_17200_2025年３月期第３四半期決算短信〔日本基準〕(連結)_attachments.md"/>
    <x v="96"/>
    <n v="17200"/>
    <s v="2025年３月期第３四半期決算短信〔日本基準〕(連結)"/>
    <n v="5.7998000000000003"/>
  </r>
  <r>
    <s v="2025-05-13_17200_2025年３月期決算短信〔日本基準〕(連結)_attachments.md"/>
    <x v="113"/>
    <n v="17200"/>
    <s v="2025年３月期決算短信〔日本基準〕(連結)"/>
    <n v="5.0547000000000004"/>
  </r>
  <r>
    <s v="2025-05-23_17200_（訂正・数値データ訂正）「2025年３月期 決算短信〔日本基準〕（連結）」の一部訂正について_attachments.md"/>
    <x v="215"/>
    <n v="17200"/>
    <s v="（訂正・数値データ訂正）「2025年３月期 決算短信〔日本基準〕（連結）」の一部訂正について"/>
    <n v="5.0583"/>
  </r>
  <r>
    <s v="2025-08-06_17200_2026年３月期 第１四半期決算短信〔日本基準〕(連結)_attachments.md"/>
    <x v="165"/>
    <n v="17200"/>
    <s v="2026年３月期 第１四半期決算短信〔日本基準〕(連結)"/>
    <n v="5.5395000000000003"/>
  </r>
  <r>
    <s v="2023-05-11_17210_2023年3月期　決算短信〔日本基準〕（連結)_attachments.md"/>
    <x v="124"/>
    <n v="17210"/>
    <s v="2023年3月期　決算短信〔日本基準〕（連結)"/>
    <n v="5.3442999999999996"/>
  </r>
  <r>
    <s v="2024-02-08_17210_2024年3月期　第3四半期決算短信〔日本基準〕（連結)_attachments.md"/>
    <x v="210"/>
    <n v="17210"/>
    <s v="2024年3月期　第3四半期決算短信〔日本基準〕（連結)"/>
    <n v="6.3179999999999996"/>
  </r>
  <r>
    <s v="2024-05-10_17210_2024年3月期　決算短信〔日本基準〕（連結)_attachments.md"/>
    <x v="5"/>
    <n v="17210"/>
    <s v="2024年3月期　決算短信〔日本基準〕（連結)"/>
    <n v="6.2594000000000003"/>
  </r>
  <r>
    <s v="2024-08-08_17210_2025年3月期　第1四半期決算短信〔日本基準〕（連結)_attachments.md"/>
    <x v="38"/>
    <n v="17210"/>
    <s v="2025年3月期　第1四半期決算短信〔日本基準〕（連結)"/>
    <n v="5.7031999999999998"/>
  </r>
  <r>
    <s v="2024-11-08_17210_2025年3月期　第2四半期（中間期）決算短信〔日本基準〕（連結)_attachments.md"/>
    <x v="120"/>
    <n v="17210"/>
    <s v="2025年3月期　第2四半期（中間期）決算短信〔日本基準〕（連結)"/>
    <n v="6.7971000000000004"/>
  </r>
  <r>
    <s v="2025-02-07_17210_2025年3月期　第3四半期決算短信〔日本基準〕（連結)_attachments.md"/>
    <x v="23"/>
    <n v="17210"/>
    <s v="2025年3月期　第3四半期決算短信〔日本基準〕（連結)"/>
    <n v="5.5103"/>
  </r>
  <r>
    <s v="2025-05-09_17210_2025年3月期　決算短信〔日本基準〕（連結)_attachments.md"/>
    <x v="15"/>
    <n v="17210"/>
    <s v="2025年3月期　決算短信〔日本基準〕（連結)"/>
    <n v="5.8238000000000003"/>
  </r>
  <r>
    <s v="2025-08-07_17210_2026年3月期　第1四半期決算短信〔日本基準〕（連結)_attachments.md"/>
    <x v="41"/>
    <n v="17210"/>
    <s v="2026年3月期　第1四半期決算短信〔日本基準〕（連結)"/>
    <n v="5.2130000000000001"/>
  </r>
  <r>
    <s v="2022-01-27_17230_2022年３月期 第３四半期決算短信〔日本基準〕（連結）_attachments.md"/>
    <x v="216"/>
    <n v="17230"/>
    <s v="2022年３月期 第３四半期決算短信〔日本基準〕（連結）"/>
    <n v="5.2973999999999997"/>
  </r>
  <r>
    <s v="2022-05-06_17230_2022年３月期 決算短信〔日本基準〕（連結）_attachments.md"/>
    <x v="217"/>
    <n v="17230"/>
    <s v="2022年３月期 決算短信〔日本基準〕（連結）"/>
    <n v="4.9298999999999999"/>
  </r>
  <r>
    <s v="2022-11-02_17230_2023年３月期 第２四半期決算短信〔日本基準〕（連結）_attachments.md"/>
    <x v="19"/>
    <n v="17230"/>
    <s v="2023年３月期 第２四半期決算短信〔日本基準〕（連結）"/>
    <n v="6.7291999999999996"/>
  </r>
  <r>
    <s v="2023-01-25_17230_2023年３月期 第３四半期決算短信〔日本基準〕（連結）_attachments.md"/>
    <x v="218"/>
    <n v="17230"/>
    <s v="2023年３月期 第３四半期決算短信〔日本基準〕（連結）"/>
    <n v="4.9805999999999999"/>
  </r>
  <r>
    <s v="2023-05-08_17230_2023年３月期 決算短信〔日本基準〕（連結）_attachments.md"/>
    <x v="29"/>
    <n v="17230"/>
    <s v="2023年３月期 決算短信〔日本基準〕（連結）"/>
    <n v="6.1395"/>
  </r>
  <r>
    <s v="2023-07-26_17230_2024年３月期 第１四半期決算短信〔日本基準〕（連結）_attachments.md"/>
    <x v="219"/>
    <n v="17230"/>
    <s v="2024年３月期 第１四半期決算短信〔日本基準〕（連結）"/>
    <n v="5.0160999999999998"/>
  </r>
  <r>
    <s v="2023-11-02_17230_2024年３月期 第２四半期決算短信〔日本基準〕（連結）_attachments.md"/>
    <x v="220"/>
    <n v="17230"/>
    <s v="2024年３月期 第２四半期決算短信〔日本基準〕（連結）"/>
    <n v="4.1638000000000002"/>
  </r>
  <r>
    <s v="2024-01-29_17230_2024年３月期 第３四半期決算短信〔日本基準〕（連結）_attachments.md"/>
    <x v="221"/>
    <n v="17230"/>
    <s v="2024年３月期 第３四半期決算短信〔日本基準〕（連結）"/>
    <n v="5.4231999999999996"/>
  </r>
  <r>
    <s v="2024-05-07_17230_2024年３月期 決算短信〔日本基準〕（連結）_attachments.md"/>
    <x v="12"/>
    <n v="17230"/>
    <s v="2024年３月期 決算短信〔日本基準〕（連結）"/>
    <n v="6.0831"/>
  </r>
  <r>
    <s v="2024-07-25_17230_2025年３月期 第１四半期決算短信〔日本基準〕（連結）_attachments.md"/>
    <x v="178"/>
    <n v="17230"/>
    <s v="2025年３月期 第１四半期決算短信〔日本基準〕（連結）"/>
    <n v="5.2209000000000003"/>
  </r>
  <r>
    <s v="2024-11-05_17230_2025年３月期 第２四半期（中間期）決算短信〔日本基準〕（連結）_attachments.md"/>
    <x v="222"/>
    <n v="17230"/>
    <s v="2025年３月期 第２四半期（中間期）決算短信〔日本基準〕（連結）"/>
    <n v="5.2624000000000004"/>
  </r>
  <r>
    <s v="2025-01-29_17230_2025年３月期 第３四半期決算短信〔日本基準〕（連結）_attachments.md"/>
    <x v="223"/>
    <n v="17230"/>
    <s v="2025年３月期 第３四半期決算短信〔日本基準〕（連結）"/>
    <n v="5.7702999999999998"/>
  </r>
  <r>
    <s v="2025-05-07_17230_2025年３月期 決算短信〔日本基準〕（連結）_attachments.md"/>
    <x v="187"/>
    <n v="17230"/>
    <s v="2025年３月期 決算短信〔日本基準〕（連結）"/>
    <n v="6.0880999999999998"/>
  </r>
  <r>
    <s v="2025-07-25_17230_2026年３月期 第１四半期決算短信〔日本基準〕（連結）_attachments.md"/>
    <x v="224"/>
    <n v="17230"/>
    <s v="2026年３月期 第１四半期決算短信〔日本基準〕（連結）"/>
    <n v="5.4413"/>
  </r>
  <r>
    <s v="2022-02-14_17240_2021年12月期 決算短信〔日本基準〕（連結）_attachments.md"/>
    <x v="144"/>
    <n v="17240"/>
    <s v="2021年12月期 決算短信〔日本基準〕（連結）"/>
    <n v="6.3007999999999997"/>
  </r>
  <r>
    <s v="2022-05-12_17240_2022年12月期 第１四半期決算短信〔日本基準〕（連結）_attachments.md"/>
    <x v="17"/>
    <n v="17240"/>
    <s v="2022年12月期 第１四半期決算短信〔日本基準〕（連結）"/>
    <n v="4.9861000000000004"/>
  </r>
  <r>
    <s v="2022-08-10_17240_2022年12月期 第２四半期決算短信〔日本基準〕（連結）_attachments.md"/>
    <x v="67"/>
    <n v="17240"/>
    <s v="2022年12月期 第２四半期決算短信〔日本基準〕（連結）"/>
    <n v="4.7207999999999997"/>
  </r>
  <r>
    <s v="2022-11-10_17240_2022年12月期 第３四半期決算短信〔日本基準〕（連結）_attachments.md"/>
    <x v="107"/>
    <n v="17240"/>
    <s v="2022年12月期 第３四半期決算短信〔日本基準〕（連結）"/>
    <n v="4.9782999999999999"/>
  </r>
  <r>
    <s v="2023-02-14_17240_2022年12月期 決算短信〔日本基準〕（連結）_attachments.md"/>
    <x v="136"/>
    <n v="17240"/>
    <s v="2022年12月期 決算短信〔日本基準〕（連結）"/>
    <n v="6.0904999999999996"/>
  </r>
  <r>
    <s v="2023-08-10_17240_2023年12月期 第２四半期決算短信〔日本基準〕（連結）_attachments.md"/>
    <x v="81"/>
    <n v="17240"/>
    <s v="2023年12月期 第２四半期決算短信〔日本基準〕（連結）"/>
    <n v="5.6414"/>
  </r>
  <r>
    <s v="2023-11-14_17240_2023年12月期 第３四半期決算短信〔日本基準〕（連結）_attachments.md"/>
    <x v="150"/>
    <n v="17240"/>
    <s v="2023年12月期 第３四半期決算短信〔日本基準〕（連結）"/>
    <n v="4.5922999999999998"/>
  </r>
  <r>
    <s v="2024-02-14_17240_2023年12月期 決算短信〔日本基準〕（連結）_attachments.md"/>
    <x v="76"/>
    <n v="17240"/>
    <s v="2023年12月期 決算短信〔日本基準〕（連結）"/>
    <n v="6.2907000000000002"/>
  </r>
  <r>
    <s v="2024-05-14_17240_2024年12月期 第１四半期決算短信〔日本基準〕（連結）_attachments.md"/>
    <x v="21"/>
    <n v="17240"/>
    <s v="2024年12月期 第１四半期決算短信〔日本基準〕（連結）"/>
    <n v="6.9275000000000002"/>
  </r>
  <r>
    <s v="2024-08-09_17240_2024年12月期 第２四半期（中間期）決算短信〔日本基準〕（連結）_attachments.md"/>
    <x v="69"/>
    <n v="17240"/>
    <s v="2024年12月期 第２四半期（中間期）決算短信〔日本基準〕（連結）"/>
    <n v="5.9653"/>
  </r>
  <r>
    <s v="2024-11-13_17240_2024年12月期第３四半期決算短信〔日本基準〕(連結)_attachments.md"/>
    <x v="13"/>
    <n v="17240"/>
    <s v="2024年12月期第３四半期決算短信〔日本基準〕(連結)"/>
    <n v="7.2506000000000004"/>
  </r>
  <r>
    <s v="2025-02-14_17240_2024年12月期 決算短信〔日本基準〕（連結）_attachments.md"/>
    <x v="71"/>
    <n v="17240"/>
    <s v="2024年12月期 決算短信〔日本基準〕（連結）"/>
    <n v="6.2797000000000001"/>
  </r>
  <r>
    <s v="2025-05-14_17240_2025年12月期 第１四半期決算短信〔日本基準〕（連結）_attachments.md"/>
    <x v="24"/>
    <n v="17240"/>
    <s v="2025年12月期 第１四半期決算短信〔日本基準〕（連結）"/>
    <n v="5.7324000000000002"/>
  </r>
  <r>
    <s v="2025-08-08_17240_2025年12月期 第２四半期（中間期）決算短信〔日本基準〕（連結）_attachments.md"/>
    <x v="72"/>
    <n v="17240"/>
    <s v="2025年12月期 第２四半期（中間期）決算短信〔日本基準〕（連結）"/>
    <n v="5.9238"/>
  </r>
  <r>
    <s v="2022-02-07_17260_2022年３月期 第３四半期決算短信〔日本基準〕（連結）_attachments.md"/>
    <x v="27"/>
    <n v="17260"/>
    <s v="2022年３月期 第３四半期決算短信〔日本基準〕（連結）"/>
    <n v="5.0914999999999999"/>
  </r>
  <r>
    <s v="2022-05-13_17260_2022年３月期 決算短信〔日本基準〕（連結）_attachments.md"/>
    <x v="66"/>
    <n v="17260"/>
    <s v="2022年３月期 決算短信〔日本基準〕（連結）"/>
    <n v="5.2126000000000001"/>
  </r>
  <r>
    <s v="2022-08-05_17260_2023年３月期 第１四半期決算短信〔日本基準〕（連結）_attachments.md"/>
    <x v="182"/>
    <n v="17260"/>
    <s v="2023年３月期 第１四半期決算短信〔日本基準〕（連結）"/>
    <n v="5.3281999999999998"/>
  </r>
  <r>
    <s v="2022-11-11_17260_2023年３月期 第２四半期決算短信〔日本基準〕（連結）_attachments.md"/>
    <x v="142"/>
    <n v="17260"/>
    <s v="2023年３月期 第２四半期決算短信〔日本基準〕（連結）"/>
    <n v="5.5250000000000004"/>
  </r>
  <r>
    <s v="2023-02-07_17260_2023年３月期 第３四半期決算短信〔日本基準〕（連結）_attachments.md"/>
    <x v="225"/>
    <n v="17260"/>
    <s v="2023年３月期 第３四半期決算短信〔日本基準〕（連結）"/>
    <n v="5.1288999999999998"/>
  </r>
  <r>
    <s v="2023-05-12_17260_2023年３月期 決算短信〔日本基準〕（連結）_attachments.md"/>
    <x v="1"/>
    <n v="17260"/>
    <s v="2023年３月期 決算短信〔日本基準〕（連結）"/>
    <n v="5.6750999999999996"/>
  </r>
  <r>
    <s v="2023-08-04_17260_2024年３月期 第１四半期決算短信〔日本基準〕（連結）_attachments.md"/>
    <x v="2"/>
    <n v="17260"/>
    <s v="2024年３月期 第１四半期決算短信〔日本基準〕（連結）"/>
    <n v="4.7228000000000003"/>
  </r>
  <r>
    <s v="2023-11-10_17260_2024年３月期 第２四半期決算短信〔日本基準〕（連結）_attachments.md"/>
    <x v="68"/>
    <n v="17260"/>
    <s v="2024年３月期 第２四半期決算短信〔日本基準〕（連結）"/>
    <n v="4.9172000000000002"/>
  </r>
  <r>
    <s v="2024-02-07_17260_2024年３月期 第３四半期決算短信〔日本基準〕（連結）_attachments.md"/>
    <x v="226"/>
    <n v="17260"/>
    <s v="2024年３月期 第３四半期決算短信〔日本基準〕（連結）"/>
    <n v="5.2451999999999996"/>
  </r>
  <r>
    <s v="2024-05-10_17260_2024年３月期 決算短信〔日本基準〕（連結）_attachments.md"/>
    <x v="5"/>
    <n v="17260"/>
    <s v="2024年３月期 決算短信〔日本基準〕（連結）"/>
    <n v="5.6040999999999999"/>
  </r>
  <r>
    <s v="2024-08-07_17260_2025年３月期 第１四半期決算短信〔日本基準〕（連結）_attachments.md"/>
    <x v="186"/>
    <n v="17260"/>
    <s v="2025年３月期 第１四半期決算短信〔日本基準〕（連結）"/>
    <n v="5.0793999999999997"/>
  </r>
  <r>
    <s v="2024-11-08_17260_2025年３月期 第２四半期（中間期）決算短信〔日本基準〕（連結）_attachments.md"/>
    <x v="120"/>
    <n v="17260"/>
    <s v="2025年３月期 第２四半期（中間期）決算短信〔日本基準〕（連結）"/>
    <n v="5.3943000000000003"/>
  </r>
  <r>
    <s v="2025-02-07_17260_2025年３月期 第３四半期決算短信〔日本基準〕（連結）_attachments.md"/>
    <x v="23"/>
    <n v="17260"/>
    <s v="2025年３月期 第３四半期決算短信〔日本基準〕（連結）"/>
    <n v="5.2167000000000003"/>
  </r>
  <r>
    <s v="2025-05-14_17260_2025年３月期 決算短信〔日本基準〕（連結）_attachments.md"/>
    <x v="24"/>
    <n v="17260"/>
    <s v="2025年３月期 決算短信〔日本基準〕（連結）"/>
    <n v="4.9363000000000001"/>
  </r>
  <r>
    <s v="2025-08-08_17260_2026年３月期 第１四半期決算短信〔日本基準〕（連結）_attachments.md"/>
    <x v="72"/>
    <n v="17260"/>
    <s v="2026年３月期 第１四半期決算短信〔日本基準〕（連結）"/>
    <n v="4.4164000000000003"/>
  </r>
  <r>
    <s v="2024-08-08_17360_2025年3月期 第1四半期決算短信〔日本基準〕(連結)_attachments.md"/>
    <x v="38"/>
    <n v="17360"/>
    <s v="2025年3月期 第1四半期決算短信〔日本基準〕(連結)"/>
    <n v="4.7093999999999996"/>
  </r>
  <r>
    <s v="2024-11-08_17360_2025年3月期 第2四半期(中間期)決算短信〔日本基準〕(連結)_attachments.md"/>
    <x v="120"/>
    <n v="17360"/>
    <s v="2025年3月期 第2四半期(中間期)決算短信〔日本基準〕(連結)"/>
    <n v="4.6318000000000001"/>
  </r>
  <r>
    <s v="2025-02-07_17360_2025年3月期 第3四半期決算短信〔日本基準〕(連結)_attachments.md"/>
    <x v="23"/>
    <n v="17360"/>
    <s v="2025年3月期 第3四半期決算短信〔日本基準〕(連結)"/>
    <n v="5.1878000000000002"/>
  </r>
  <r>
    <s v="2025-05-12_17360_2025年３月期 決算短信〔日本基準〕（連結）_attachments.md"/>
    <x v="9"/>
    <n v="17360"/>
    <s v="2025年３月期 決算短信〔日本基準〕（連結）"/>
    <n v="5.2919999999999998"/>
  </r>
  <r>
    <s v="2025-08-07_17360_2026年３月期 第１四半期決算短信〔日本基準〕（連結）_attachments.md"/>
    <x v="41"/>
    <n v="17360"/>
    <s v="2026年３月期 第１四半期決算短信〔日本基準〕（連結）"/>
    <n v="4.8936999999999999"/>
  </r>
  <r>
    <s v="2024-05-15_173A0_2024年３月期 決算短信〔日本基準〕(非連結)_attachments.md"/>
    <x v="164"/>
    <s v="173A0"/>
    <s v="2024年３月期 決算短信〔日本基準〕(非連結)"/>
    <n v="6.2914000000000003"/>
  </r>
  <r>
    <s v="2024-08-14_173A0_2025年３月期 第１四半期決算短信〔日本基準〕(非連結)_attachments.md"/>
    <x v="77"/>
    <s v="173A0"/>
    <s v="2025年３月期 第１四半期決算短信〔日本基準〕(非連結)"/>
    <n v="6.1647999999999996"/>
  </r>
  <r>
    <s v="2024-11-14_173A0_2025年３月期 第２四半期（中間期）決算短信〔日本基準〕(非連結)_attachments.md"/>
    <x v="70"/>
    <s v="173A0"/>
    <s v="2025年３月期 第２四半期（中間期）決算短信〔日本基準〕(非連結)"/>
    <n v="5.9375999999999998"/>
  </r>
  <r>
    <s v="2025-02-14_173A0_2025年３月期 第３四半期決算短信〔日本基準〕(非連結)_attachments.md"/>
    <x v="71"/>
    <s v="173A0"/>
    <s v="2025年３月期 第３四半期決算短信〔日本基準〕(非連結)"/>
    <n v="6.4231999999999996"/>
  </r>
  <r>
    <s v="2025-05-15_173A0_2025年３月期 決算短信〔日本基準〕(非連結)_attachments.md"/>
    <x v="121"/>
    <s v="173A0"/>
    <s v="2025年３月期 決算短信〔日本基準〕(非連結)"/>
    <n v="6.0777999999999999"/>
  </r>
  <r>
    <s v="2025-08-14_173A0_2026年３月期第１四半期決算短信〔日本基準〕（非連結）_attachments.md"/>
    <x v="78"/>
    <s v="173A0"/>
    <s v="2026年３月期第１四半期決算短信〔日本基準〕（非連結）"/>
    <n v="6.7263999999999999"/>
  </r>
  <r>
    <s v="2022-02-10_17430_2022年９月期 第１四半期決算短信〔日本基準〕（連結）_attachments.md"/>
    <x v="105"/>
    <n v="17430"/>
    <s v="2022年９月期 第１四半期決算短信〔日本基準〕（連結）"/>
    <n v="4.1121999999999996"/>
  </r>
  <r>
    <s v="2023-02-10_17430_2023年９月期 第１四半期決算短信〔日本基準〕（連結）_attachments.md"/>
    <x v="108"/>
    <n v="17430"/>
    <s v="2023年９月期 第１四半期決算短信〔日本基準〕（連結）"/>
    <n v="5.2755000000000001"/>
  </r>
  <r>
    <s v="2023-05-11_17430_2023年９月期 第２四半期決算短信〔日本基準〕（連結）_attachments.md"/>
    <x v="124"/>
    <n v="17430"/>
    <s v="2023年９月期 第２四半期決算短信〔日本基準〕（連結）"/>
    <n v="4.0811000000000002"/>
  </r>
  <r>
    <s v="2023-08-10_17430_2023年９月期 第３四半期決算短信〔日本基準〕（連結）_attachments.md"/>
    <x v="81"/>
    <n v="17430"/>
    <s v="2023年９月期 第３四半期決算短信〔日本基準〕（連結）"/>
    <n v="4.0965999999999996"/>
  </r>
  <r>
    <s v="2023-11-10_17430_2023年９月期　決算短信〔日本基準〕（連結）_attachments.md"/>
    <x v="68"/>
    <n v="17430"/>
    <s v="2023年９月期　決算短信〔日本基準〕（連結）"/>
    <n v="4.6247999999999996"/>
  </r>
  <r>
    <s v="2024-02-13_17430_2024年９月期 第１四半期決算短信〔日本基準〕（連結）_attachments.md"/>
    <x v="11"/>
    <n v="17430"/>
    <s v="2024年９月期 第１四半期決算短信〔日本基準〕（連結）"/>
    <n v="5.4566999999999997"/>
  </r>
  <r>
    <s v="2024-05-13_17430_2024年９月期 第２四半期決算短信〔日本基準〕（連結）_attachments.md"/>
    <x v="112"/>
    <n v="17430"/>
    <s v="2024年９月期 第２四半期決算短信〔日本基準〕（連結）"/>
    <n v="6.4212999999999996"/>
  </r>
  <r>
    <s v="2024-08-13_17430_2024年９月期第３四半期決算短信〔日本基準〕(連結)_attachments.md"/>
    <x v="117"/>
    <n v="17430"/>
    <s v="2024年９月期第３四半期決算短信〔日本基準〕(連結)"/>
    <n v="6.4378000000000002"/>
  </r>
  <r>
    <s v="2024-11-11_17430_2024年９月期決算短信〔日本基準〕(連結)_attachments.md"/>
    <x v="30"/>
    <n v="17430"/>
    <s v="2024年９月期決算短信〔日本基準〕(連結)"/>
    <n v="5.7313999999999998"/>
  </r>
  <r>
    <s v="2025-02-13_17430_2025年９月期第１四半期決算短信〔日本基準〕(連結)_attachments.md"/>
    <x v="14"/>
    <n v="17430"/>
    <s v="2025年９月期第１四半期決算短信〔日本基準〕(連結)"/>
    <n v="5.6239999999999997"/>
  </r>
  <r>
    <s v="2025-05-13_17430_2025年９月期第２四半期（中間期）決算短信〔日本基準〕(連結)_attachments.md"/>
    <x v="113"/>
    <n v="17430"/>
    <s v="2025年９月期第２四半期（中間期）決算短信〔日本基準〕(連結)"/>
    <n v="5.8380000000000001"/>
  </r>
  <r>
    <s v="2025-08-13_17430_2025年９月期第３四半期決算短信〔日本基準〕(連結)_attachments.md"/>
    <x v="97"/>
    <n v="17430"/>
    <s v="2025年９月期第３四半期決算短信〔日本基準〕(連結)"/>
    <n v="5.8859000000000004"/>
  </r>
  <r>
    <s v="2022-02-10_17570_2022年３月期 第３四半期決算短信〔日本基準〕(連結）_attachments.md"/>
    <x v="105"/>
    <n v="17570"/>
    <s v="2022年３月期 第３四半期決算短信〔日本基準〕(連結）"/>
    <n v="5.3602999999999996"/>
  </r>
  <r>
    <s v="2022-05-16_17570_2022年３月期 決算短信〔日本基準〕(連結）_attachments.md"/>
    <x v="173"/>
    <n v="17570"/>
    <s v="2022年３月期 決算短信〔日本基準〕(連結）"/>
    <n v="5.0010000000000003"/>
  </r>
  <r>
    <s v="2022-08-15_17570_2023年３月期　第１四半期決算短信〔日本基準〕（連結）_attachments.md"/>
    <x v="146"/>
    <n v="17570"/>
    <s v="2023年３月期　第１四半期決算短信〔日本基準〕（連結）"/>
    <n v="5.375"/>
  </r>
  <r>
    <s v="2022-11-11_17570_2023年３月期 第２四半期決算短信〔日本基準〕(連結）_attachments.md"/>
    <x v="142"/>
    <n v="17570"/>
    <s v="2023年３月期 第２四半期決算短信〔日本基準〕(連結）"/>
    <n v="5.6817000000000002"/>
  </r>
  <r>
    <s v="2023-02-13_17570_2023年３月期 第３四半期決算短信〔日本基準〕(連結）_attachments.md"/>
    <x v="143"/>
    <n v="17570"/>
    <s v="2023年３月期 第３四半期決算短信〔日本基準〕(連結）"/>
    <n v="5.5175000000000001"/>
  </r>
  <r>
    <s v="2023-05-15_17570_2023年３月期 決算短信〔日本基準〕(連結）_attachments.md"/>
    <x v="163"/>
    <n v="17570"/>
    <s v="2023年３月期 決算短信〔日本基準〕(連結）"/>
    <n v="5.3167999999999997"/>
  </r>
  <r>
    <s v="2023-08-14_17570_2024年３月期　第１四半期決算短信〔日本基準〕（連結）_attachments.md"/>
    <x v="137"/>
    <n v="17570"/>
    <s v="2024年３月期　第１四半期決算短信〔日本基準〕（連結）"/>
    <n v="3.7974000000000001"/>
  </r>
  <r>
    <s v="2024-05-15_17570_2024年３月期　決算短信〔日本基準〕（連結）_attachments.md"/>
    <x v="164"/>
    <n v="17570"/>
    <s v="2024年３月期　決算短信〔日本基準〕（連結）"/>
    <n v="5.1539000000000001"/>
  </r>
  <r>
    <s v="2024-08-09_17570_2025年３月期　第１四半期決算短信〔日本基準〕（連結）_attachments.md"/>
    <x v="69"/>
    <n v="17570"/>
    <s v="2025年３月期　第１四半期決算短信〔日本基準〕（連結）"/>
    <n v="5.3395999999999999"/>
  </r>
  <r>
    <s v="2024-11-13_17570_2025年３月期　第２四半期（中間期）決算短信［日本基準］（連結）_attachments.md"/>
    <x v="13"/>
    <n v="17570"/>
    <s v="2025年３月期　第２四半期（中間期）決算短信［日本基準］（連結）"/>
    <n v="5.8681000000000001"/>
  </r>
  <r>
    <s v="2025-02-13_17570_2025年３月期　第３四半期決算短信〔日本基準〕（連結）_attachments.md"/>
    <x v="14"/>
    <n v="17570"/>
    <s v="2025年３月期　第３四半期決算短信〔日本基準〕（連結）"/>
    <n v="5.1635999999999997"/>
  </r>
  <r>
    <s v="2025-08-07_17570_2025年３月期　決算短信〔日本基準〕（連結）_attachments.md"/>
    <x v="41"/>
    <n v="17570"/>
    <s v="2025年３月期　決算短信〔日本基準〕（連結）"/>
    <n v="5.3761000000000001"/>
  </r>
  <r>
    <s v="2025-08-07_17570_（訂正・数値データ訂正）「2025年３月期第１四半期決算短信〔日本基準〕（連結）」の 一部訂正について_attachments.md"/>
    <x v="41"/>
    <n v="17570"/>
    <s v="（訂正・数値データ訂正）「2025年３月期第１四半期決算短信〔日本基準〕（連結）」の 一部訂正について"/>
    <n v="5.5391000000000004"/>
  </r>
  <r>
    <s v="2025-08-07_17570_（訂正・数値データ訂正）「2025年３月期第３四半期決算短信〔日本基準〕（連結）」の 一部訂正について_attachments.md"/>
    <x v="41"/>
    <n v="17570"/>
    <s v="（訂正・数値データ訂正）「2025年３月期第３四半期決算短信〔日本基準〕（連結）」の 一部訂正について"/>
    <n v="5.8440000000000003"/>
  </r>
  <r>
    <s v="2023-03-14_17580_2023年１月期　決算短信〔日本基準〕（非連結）_attachments.md"/>
    <x v="227"/>
    <n v="17580"/>
    <s v="2023年１月期　決算短信〔日本基準〕（非連結）"/>
    <n v="5.8041999999999998"/>
  </r>
  <r>
    <s v="2023-06-13_17580_2024年１月期　第１四半期決算短信〔日本基準〕（非連結）_attachments.md"/>
    <x v="89"/>
    <n v="17580"/>
    <s v="2024年１月期　第１四半期決算短信〔日本基準〕（非連結）"/>
    <n v="5"/>
  </r>
  <r>
    <s v="2023-09-13_17580_2024年１月期　第２四半期決算短信〔日本基準〕（非連結）_attachments.md"/>
    <x v="90"/>
    <n v="17580"/>
    <s v="2024年１月期　第２四半期決算短信〔日本基準〕（非連結）"/>
    <n v="5"/>
  </r>
  <r>
    <s v="2023-12-14_17580_2024年１月期　第３四半期決算短信〔日本基準〕（非連結）_attachments.md"/>
    <x v="228"/>
    <n v="17580"/>
    <s v="2024年１月期　第３四半期決算短信〔日本基準〕（非連結）"/>
    <n v="5"/>
  </r>
  <r>
    <s v="2024-03-14_17580_2024年１月期　決算短信〔日本基準〕（非連結）_attachments.md"/>
    <x v="159"/>
    <n v="17580"/>
    <s v="2024年１月期　決算短信〔日本基準〕（非連結）"/>
    <n v="5.4485999999999999"/>
  </r>
  <r>
    <s v="2024-04-01_17580_(訂正・数値データ訂正)「2024年１月期決算短信[日本基準](非連結)」の 訂正に関するお知らせ_attachments.md"/>
    <x v="229"/>
    <n v="17580"/>
    <s v="(訂正・数値データ訂正)「2024年１月期決算短信[日本基準](非連結)」の 訂正に関するお知らせ"/>
    <n v="5.5431999999999997"/>
  </r>
  <r>
    <s v="2024-06-13_17580_2025年１月期　第１四半期決算短信〔日本基準〕（非連結）_attachments.md"/>
    <x v="160"/>
    <n v="17580"/>
    <s v="2025年１月期　第１四半期決算短信〔日本基準〕（非連結）"/>
    <n v="5"/>
  </r>
  <r>
    <s v="2024-09-13_17580_2025年１月期　第２四半期（中間期）決算短信〔日本基準〕（非連結）_attachments.md"/>
    <x v="92"/>
    <n v="17580"/>
    <s v="2025年１月期　第２四半期（中間期）決算短信〔日本基準〕（非連結）"/>
    <n v="5"/>
  </r>
  <r>
    <s v="2024-12-13_17580_2025年１月期　第３四半期決算短信〔日本基準〕（非連結）_attachments.md"/>
    <x v="93"/>
    <n v="17580"/>
    <s v="2025年１月期　第３四半期決算短信〔日本基準〕（非連結）"/>
    <n v="4.6104000000000003"/>
  </r>
  <r>
    <s v="2025-03-14_17580_2025年１月期　決算短信〔日本基準〕(非連結)_attachments.md"/>
    <x v="94"/>
    <n v="17580"/>
    <s v="2025年１月期　決算短信〔日本基準〕(非連結)"/>
    <n v="4.9149000000000003"/>
  </r>
  <r>
    <s v="2025-06-13_17580_2026年１月期　第１四半期決算短信〔日本基準〕（非連結）_attachments.md"/>
    <x v="95"/>
    <n v="17580"/>
    <s v="2026年１月期　第１四半期決算短信〔日本基準〕（非連結）"/>
    <n v="5"/>
  </r>
  <r>
    <s v="2024-08-09_175A0_2024年12月期 第１四半期決算短信〔日本基準〕（非連結）_attachments.md"/>
    <x v="69"/>
    <s v="175A0"/>
    <s v="2024年12月期 第１四半期決算短信〔日本基準〕（非連結）"/>
    <n v="4.9485999999999999"/>
  </r>
  <r>
    <s v="2024-11-14_175A0_2024年12月期第２四半期（中間期）決算短信〔日本基準〕（非連結）_attachments.md"/>
    <x v="70"/>
    <s v="175A0"/>
    <s v="2024年12月期第２四半期（中間期）決算短信〔日本基準〕（非連結）"/>
    <n v="4.3385999999999996"/>
  </r>
  <r>
    <s v="2025-02-14_175A0_2024年12月期 決算短信〔日本基準〕（非連結）_attachments.md"/>
    <x v="71"/>
    <s v="175A0"/>
    <s v="2024年12月期 決算短信〔日本基準〕（非連結）"/>
    <n v="4.9865000000000004"/>
  </r>
  <r>
    <s v="2025-05-13_175A0_2025年12月期 第１四半期決算短信〔日本基準〕（非連結）_attachments.md"/>
    <x v="113"/>
    <s v="175A0"/>
    <s v="2025年12月期 第１四半期決算短信〔日本基準〕（非連結）"/>
    <n v="5.5195999999999996"/>
  </r>
  <r>
    <s v="2025-08-08_175A0_2025年12月期 第２四半期（中間期）決算短信〔日本基準〕（非連結）_attachments.md"/>
    <x v="72"/>
    <s v="175A0"/>
    <s v="2025年12月期 第２四半期（中間期）決算短信〔日本基準〕（非連結）"/>
    <n v="4.9542999999999999"/>
  </r>
  <r>
    <s v="2023-05-10_17620_2023年３月期 決算短信〔日本基準〕(連結)_attachments.md"/>
    <x v="109"/>
    <n v="17620"/>
    <s v="2023年３月期 決算短信〔日本基準〕(連結)"/>
    <n v="4.8434999999999997"/>
  </r>
  <r>
    <s v="2023-08-09_17620_2024年３月期 第１四半期決算短信〔日本基準〕(連結)_attachments.md"/>
    <x v="190"/>
    <n v="17620"/>
    <s v="2024年３月期 第１四半期決算短信〔日本基準〕(連結)"/>
    <n v="5.6375999999999999"/>
  </r>
  <r>
    <s v="2023-11-08_17620_2024年３月期 第２四半期決算短信〔日本基準〕(連結)_attachments.md"/>
    <x v="230"/>
    <n v="17620"/>
    <s v="2024年３月期 第２四半期決算短信〔日本基準〕(連結)"/>
    <n v="5.2252999999999998"/>
  </r>
  <r>
    <s v="2024-02-07_17620_2024年３月期 第３四半期決算短信〔日本基準〕(連結)_attachments.md"/>
    <x v="226"/>
    <n v="17620"/>
    <s v="2024年３月期 第３四半期決算短信〔日本基準〕(連結)"/>
    <n v="4.9527000000000001"/>
  </r>
  <r>
    <s v="2024-05-15_17620_2024年３月期 決算短信〔日本基準〕(連結)_attachments.md"/>
    <x v="164"/>
    <n v="17620"/>
    <s v="2024年３月期 決算短信〔日本基準〕(連結)"/>
    <n v="5.0255000000000001"/>
  </r>
  <r>
    <s v="2024-08-07_17620_2025年３月期 第１四半期決算短信〔日本基準〕(連結)_attachments.md"/>
    <x v="186"/>
    <n v="17620"/>
    <s v="2025年３月期 第１四半期決算短信〔日本基準〕(連結)"/>
    <n v="5.2403000000000004"/>
  </r>
  <r>
    <s v="2024-11-13_17620_2025年３月期 第２四半期（中間期）決算短信〔日本基準〕(連結)_attachments.md"/>
    <x v="13"/>
    <n v="17620"/>
    <s v="2025年３月期 第２四半期（中間期）決算短信〔日本基準〕(連結)"/>
    <n v="5.4931000000000001"/>
  </r>
  <r>
    <s v="2025-02-12_17620_2025年３月期 第３四半期決算短信〔日本基準〕(連結)_attachments.md"/>
    <x v="96"/>
    <n v="17620"/>
    <s v="2025年３月期 第３四半期決算短信〔日本基準〕(連結)"/>
    <n v="5.6134000000000004"/>
  </r>
  <r>
    <s v="2025-05-14_17620_2025年３月期 決算短信〔日本基準〕(連結)_attachments.md"/>
    <x v="24"/>
    <n v="17620"/>
    <s v="2025年３月期 決算短信〔日本基準〕(連結)"/>
    <n v="5.6405000000000003"/>
  </r>
  <r>
    <s v="2025-08-06_17620_2026年３月期 第１四半期決算短信〔日本基準〕(連結)_attachments.md"/>
    <x v="165"/>
    <n v="17620"/>
    <s v="2026年３月期 第１四半期決算短信〔日本基準〕(連結)"/>
    <n v="4.8799000000000001"/>
  </r>
  <r>
    <s v="2023-08-10_17640_2023年６月期決算短信〔日本基準〕（非連結）_attachments.md"/>
    <x v="81"/>
    <n v="17640"/>
    <s v="2023年６月期決算短信〔日本基準〕（非連結）"/>
    <n v="5.0260999999999996"/>
  </r>
  <r>
    <s v="2023-11-09_17640_2024年６月期第１四半期決算短信〔日本基準〕（非連結）_attachments.md"/>
    <x v="231"/>
    <n v="17640"/>
    <s v="2024年６月期第１四半期決算短信〔日本基準〕（非連結）"/>
    <n v="4.4617000000000004"/>
  </r>
  <r>
    <s v="2024-02-08_17640_2024年６月期第２四半期決算短信〔日本基準〕（非連結）_attachments.md"/>
    <x v="210"/>
    <n v="17640"/>
    <s v="2024年６月期第２四半期決算短信〔日本基準〕（非連結）"/>
    <n v="5.0346000000000002"/>
  </r>
  <r>
    <s v="2024-05-09_17640_2024年６月期第３四半期決算短信〔日本基準〕（非連結）_attachments.md"/>
    <x v="214"/>
    <n v="17640"/>
    <s v="2024年６月期第３四半期決算短信〔日本基準〕（非連結）"/>
    <n v="6.1440000000000001"/>
  </r>
  <r>
    <s v="2024-05-14_17640_（数値データ訂正）「2024年６月期第３四半期決算短信〔日本基準〕(非連結)」における数値データ（XBRL）の一部訂正について_attachments.md"/>
    <x v="21"/>
    <n v="17640"/>
    <s v="（数値データ訂正）「2024年６月期第３四半期決算短信〔日本基準〕(非連結)」における数値データ（XBRL）の一部訂正について"/>
    <n v="6.14"/>
  </r>
  <r>
    <s v="2024-08-09_17640_2024年６月期決算短信〔日本基準〕(非連結)_attachments.md"/>
    <x v="69"/>
    <n v="17640"/>
    <s v="2024年６月期決算短信〔日本基準〕(非連結)"/>
    <n v="5.2084000000000001"/>
  </r>
  <r>
    <s v="2024-11-13_17640_2025年６月期第１四半期決算短信〔日本基準〕(連結)_attachments.md"/>
    <x v="13"/>
    <n v="17640"/>
    <s v="2025年６月期第１四半期決算短信〔日本基準〕(連結)"/>
    <n v="5"/>
  </r>
  <r>
    <s v="2025-02-14_17640_(訂正・数値データ訂正)「2024年６月期 決算短信〔日本基準〕(非連結)」の一部訂正について_attachments.md"/>
    <x v="71"/>
    <n v="17640"/>
    <s v="(訂正・数値データ訂正)「2024年６月期 決算短信〔日本基準〕(非連結)」の一部訂正について"/>
    <n v="5.2146999999999997"/>
  </r>
  <r>
    <s v="2025-02-14_17640_(訂正・数値データ訂正)「2025年６月期 第１四半期決算短信〔日本基準〕(連結)」の一部訂正について_attachments.md"/>
    <x v="71"/>
    <n v="17640"/>
    <s v="(訂正・数値データ訂正)「2025年６月期 第１四半期決算短信〔日本基準〕(連結)」の一部訂正について"/>
    <n v="5"/>
  </r>
  <r>
    <s v="2025-02-14_17640_2025年６月期 第２四半期（中間期）決算短信〔日本基準〕(連結)_attachments.md"/>
    <x v="71"/>
    <n v="17640"/>
    <s v="2025年６月期 第２四半期（中間期）決算短信〔日本基準〕(連結)"/>
    <n v="5.3842999999999996"/>
  </r>
  <r>
    <s v="2025-05-14_17640_2025年６月期 第３四半期決算短信〔日本基準〕（連結）_attachments.md"/>
    <x v="24"/>
    <n v="17640"/>
    <s v="2025年６月期 第３四半期決算短信〔日本基準〕（連結）"/>
    <n v="5.2606999999999999"/>
  </r>
  <r>
    <s v="2025-08-12_17640_2025年６月期決算短信〔日本基準〕（連結）_attachments.md"/>
    <x v="111"/>
    <n v="17640"/>
    <s v="2025年６月期決算短信〔日本基準〕（連結）"/>
    <n v="5.2702"/>
  </r>
  <r>
    <s v="2023-03-10_17660_2023年４月期 第３四半期決算短信〔日本基準〕（連結）_attachments.md"/>
    <x v="126"/>
    <n v="17660"/>
    <s v="2023年４月期 第３四半期決算短信〔日本基準〕（連結）"/>
    <n v="5"/>
  </r>
  <r>
    <s v="2024-03-13_17660_2024年４月期　第３四半期決算短信〔日本基準〕（連結）_attachments.md"/>
    <x v="232"/>
    <n v="17660"/>
    <s v="2024年４月期　第３四半期決算短信〔日本基準〕（連結）"/>
    <n v="5"/>
  </r>
  <r>
    <s v="2024-09-12_17660_2025年４月期　第１四半期決算短信〔日本基準〕（連結）_attachments.md"/>
    <x v="233"/>
    <n v="17660"/>
    <s v="2025年４月期　第１四半期決算短信〔日本基準〕（連結）"/>
    <n v="5.3681999999999999"/>
  </r>
  <r>
    <s v="2024-12-12_17660_2025年４月期　第２四半期（中間期）決算短信〔日本基準〕（連結）_attachments.md"/>
    <x v="234"/>
    <n v="17660"/>
    <s v="2025年４月期　第２四半期（中間期）決算短信〔日本基準〕（連結）"/>
    <n v="5.5747"/>
  </r>
  <r>
    <s v="2025-03-13_17660_2025年４月期　第３四半期決算短信〔日本基準〕（連結）_attachments.md"/>
    <x v="235"/>
    <n v="17660"/>
    <s v="2025年４月期　第３四半期決算短信〔日本基準〕（連結）"/>
    <n v="5.4741999999999997"/>
  </r>
  <r>
    <s v="2025-03-31_17660_（訂正・数値データ訂正）「2024年４月期　決算短信〔日本基準〕（連結）」の一部訂正に関するお知らせ_attachments.md"/>
    <x v="236"/>
    <n v="17660"/>
    <s v="（訂正・数値データ訂正）「2024年４月期　決算短信〔日本基準〕（連結）」の一部訂正に関するお知らせ"/>
    <n v="5"/>
  </r>
  <r>
    <s v="2025-06-12_17660_2025年４月期　決算短信〔日本基準〕（連結）_attachments.md"/>
    <x v="162"/>
    <n v="17660"/>
    <s v="2025年４月期　決算短信〔日本基準〕（連結）"/>
    <n v="5.6742999999999997"/>
  </r>
  <r>
    <s v="2022-08-09_17680_2023年3月期 第1四半期決算短信〔日本基準〕(連結)_attachments.md"/>
    <x v="123"/>
    <n v="17680"/>
    <s v="2023年3月期 第1四半期決算短信〔日本基準〕(連結)"/>
    <n v="4.5312999999999999"/>
  </r>
  <r>
    <s v="2022-11-09_17680_2023年3月期 第2四半期決算短信〔日本基準〕（連結）_attachments.md"/>
    <x v="237"/>
    <n v="17680"/>
    <s v="2023年3月期 第2四半期決算短信〔日本基準〕（連結）"/>
    <n v="5.0365000000000002"/>
  </r>
  <r>
    <s v="2023-02-09_17680_2023年3月期 第3四半期決算短信〔日本基準〕（連結）_attachments.md"/>
    <x v="238"/>
    <n v="17680"/>
    <s v="2023年3月期 第3四半期決算短信〔日本基準〕（連結）"/>
    <n v="5.5319000000000003"/>
  </r>
  <r>
    <s v="2023-05-08_17680_2023年３月期 決算短信〔日本基準〕（連結）_attachments.md"/>
    <x v="29"/>
    <n v="17680"/>
    <s v="2023年３月期 決算短信〔日本基準〕（連結）"/>
    <n v="4.7976999999999999"/>
  </r>
  <r>
    <s v="2023-08-09_17680_2024年3月期 第1四半期決算短信〔日本基準〕（連結）_attachments.md"/>
    <x v="190"/>
    <n v="17680"/>
    <s v="2024年3月期 第1四半期決算短信〔日本基準〕（連結）"/>
    <n v="4.1885000000000003"/>
  </r>
  <r>
    <s v="2023-11-09_17680_2024年3月期 第2四半期決算短信〔日本基準〕（連結）_attachments.md"/>
    <x v="231"/>
    <n v="17680"/>
    <s v="2024年3月期 第2四半期決算短信〔日本基準〕（連結）"/>
    <n v="4.6445999999999996"/>
  </r>
  <r>
    <s v="2024-02-08_17680_2024年３月期 第３四半期決算短信〔日本基準〕（連結）_attachments.md"/>
    <x v="210"/>
    <n v="17680"/>
    <s v="2024年３月期 第３四半期決算短信〔日本基準〕（連結）"/>
    <n v="4.0372000000000003"/>
  </r>
  <r>
    <s v="2024-05-08_17680_2024年３月期 決算短信〔日本基準〕(連結)_attachments.md"/>
    <x v="239"/>
    <n v="17680"/>
    <s v="2024年３月期 決算短信〔日本基準〕(連結)"/>
    <n v="4.8426"/>
  </r>
  <r>
    <s v="2024-08-09_17680_2025年３月期 第１四半期決算短信〔日本基準〕（連結）_attachments.md"/>
    <x v="69"/>
    <n v="17680"/>
    <s v="2025年３月期 第１四半期決算短信〔日本基準〕（連結）"/>
    <n v="4.5751999999999997"/>
  </r>
  <r>
    <s v="2024-11-08_17680_2025年3月期 第2四半期(中間期)決算短信〔日本基準〕(連結)_attachments.md"/>
    <x v="120"/>
    <n v="17680"/>
    <s v="2025年3月期 第2四半期(中間期)決算短信〔日本基準〕(連結)"/>
    <n v="4.6913"/>
  </r>
  <r>
    <s v="2025-02-07_17680_2025年３月期 第３四半期決算短信〔日本基準〕（連結）_attachments.md"/>
    <x v="23"/>
    <n v="17680"/>
    <s v="2025年３月期 第３四半期決算短信〔日本基準〕（連結）"/>
    <n v="5.0018000000000002"/>
  </r>
  <r>
    <s v="2025-05-08_17680_2025年３月期 決算短信〔日本基準〕（連結）_attachments.md"/>
    <x v="87"/>
    <n v="17680"/>
    <s v="2025年３月期 決算短信〔日本基準〕（連結）"/>
    <n v="5.1119000000000003"/>
  </r>
  <r>
    <s v="2025-08-08_17680_2026年３月期　第１四半期決算短信〔日本基準〕（連結）_attachments.md"/>
    <x v="72"/>
    <n v="17680"/>
    <s v="2026年３月期　第１四半期決算短信〔日本基準〕（連結）"/>
    <n v="5.4405999999999999"/>
  </r>
  <r>
    <s v="2024-05-15_176A0_2024年６月期 第３四半期決算短信〔日本基準〕（連結）_attachments.md"/>
    <x v="164"/>
    <s v="176A0"/>
    <s v="2024年６月期 第３四半期決算短信〔日本基準〕（連結）"/>
    <n v="5.2705000000000002"/>
  </r>
  <r>
    <s v="2024-08-14_176A0_2024年６月期 決算短信〔日本基準〕（連結）_attachments.md"/>
    <x v="77"/>
    <s v="176A0"/>
    <s v="2024年６月期 決算短信〔日本基準〕（連結）"/>
    <n v="5.6959"/>
  </r>
  <r>
    <s v="2024-11-14_176A0_2025年６月期 第１四半期決算短信〔日本基準〕（連結）_attachments.md"/>
    <x v="70"/>
    <s v="176A0"/>
    <s v="2025年６月期 第１四半期決算短信〔日本基準〕（連結）"/>
    <n v="5.1558999999999999"/>
  </r>
  <r>
    <s v="2025-02-14_176A0_2025年６月期 第２四半期（中間期）決算短信〔日本基準〕（連結）_attachments.md"/>
    <x v="71"/>
    <s v="176A0"/>
    <s v="2025年６月期 第２四半期（中間期）決算短信〔日本基準〕（連結）"/>
    <n v="5.8357999999999999"/>
  </r>
  <r>
    <s v="2025-05-15_176A0_2025年６月期 第３四半期決算短信〔日本基準〕（連結）_attachments.md"/>
    <x v="121"/>
    <s v="176A0"/>
    <s v="2025年６月期 第３四半期決算短信〔日本基準〕（連結）"/>
    <n v="6.1215000000000002"/>
  </r>
  <r>
    <s v="2025-08-14_176A0_2025年６月期 決算短信〔日本基準〕（連結）_attachments.md"/>
    <x v="78"/>
    <s v="176A0"/>
    <s v="2025年６月期 決算短信〔日本基準〕（連結）"/>
    <n v="6.2363999999999997"/>
  </r>
  <r>
    <s v="2022-02-10_17700_2022年3月期 第3四半期決算短信〔日本基準〕（連結）_attachments.md"/>
    <x v="105"/>
    <n v="17700"/>
    <s v="2022年3月期 第3四半期決算短信〔日本基準〕（連結）"/>
    <n v="5.0689000000000002"/>
  </r>
  <r>
    <s v="2022-08-10_17700_2023年3月期 第1四半期決算短信〔日本基準〕（連結）_attachments.md"/>
    <x v="67"/>
    <n v="17700"/>
    <s v="2023年3月期 第1四半期決算短信〔日本基準〕（連結）"/>
    <n v="3.3875000000000002"/>
  </r>
  <r>
    <s v="2022-11-10_17700_2023年3月期 第2四半期決算短信〔日本基準〕（連結）_attachments.md"/>
    <x v="107"/>
    <n v="17700"/>
    <s v="2023年3月期 第2四半期決算短信〔日本基準〕（連結）"/>
    <n v="4.3959999999999999"/>
  </r>
  <r>
    <s v="2023-02-10_17700_2023年3月期 第3四半期決算短信〔日本基準〕（連結）_attachments.md"/>
    <x v="108"/>
    <n v="17700"/>
    <s v="2023年3月期 第3四半期決算短信〔日本基準〕（連結）"/>
    <n v="4.4478"/>
  </r>
  <r>
    <s v="2023-05-10_17700_2023年3月期 決算短信〔日本基準〕（連結）_attachments.md"/>
    <x v="109"/>
    <n v="17700"/>
    <s v="2023年3月期 決算短信〔日本基準〕（連結）"/>
    <n v="4.8624999999999998"/>
  </r>
  <r>
    <s v="2023-08-10_17700_2024年3月期 第1四半期決算短信〔日本基準〕（連結）_attachments.md"/>
    <x v="81"/>
    <n v="17700"/>
    <s v="2024年3月期 第1四半期決算短信〔日本基準〕（連結）"/>
    <n v="5.2584999999999997"/>
  </r>
  <r>
    <s v="2023-11-10_17700_2024年3月期 第2四半期決算短信〔日本基準〕（連結）_attachments.md"/>
    <x v="68"/>
    <n v="17700"/>
    <s v="2024年3月期 第2四半期決算短信〔日本基準〕（連結）"/>
    <n v="5.8182"/>
  </r>
  <r>
    <s v="2024-02-09_17700_2024年3月期 第3四半期決算短信〔日本基準〕（連結）_attachments.md"/>
    <x v="110"/>
    <n v="17700"/>
    <s v="2024年3月期 第3四半期決算短信〔日本基準〕（連結）"/>
    <n v="6.4206000000000003"/>
  </r>
  <r>
    <s v="2024-05-10_17700_2024年3月期 決算短信〔日本基準〕（連結）_attachments.md"/>
    <x v="5"/>
    <n v="17700"/>
    <s v="2024年3月期 決算短信〔日本基準〕（連結）"/>
    <n v="5.6201999999999996"/>
  </r>
  <r>
    <s v="2024-08-09_17700_2025年3月期 第1四半期決算短信〔日本基準〕（連結）_attachments.md"/>
    <x v="69"/>
    <n v="17700"/>
    <s v="2025年3月期 第1四半期決算短信〔日本基準〕（連結）"/>
    <n v="4.6615000000000002"/>
  </r>
  <r>
    <s v="2024-11-12_17700_2025年3月期 第2四半期（中間期）決算短信〔日本基準〕（連結）_attachments.md"/>
    <x v="125"/>
    <n v="17700"/>
    <s v="2025年3月期 第2四半期（中間期）決算短信〔日本基準〕（連結）"/>
    <n v="3.4841000000000002"/>
  </r>
  <r>
    <s v="2025-02-12_17700_2025年3月期 第3四半期決算短信〔日本基準〕（連結）_attachments.md"/>
    <x v="96"/>
    <n v="17700"/>
    <s v="2025年3月期 第3四半期決算短信〔日本基準〕（連結）"/>
    <n v="4.3099999999999996"/>
  </r>
  <r>
    <s v="2025-05-13_17700_2025年3月期 決算短信〔日本基準〕（連結）_attachments.md"/>
    <x v="113"/>
    <n v="17700"/>
    <s v="2025年3月期 決算短信〔日本基準〕（連結）"/>
    <n v="4.6292999999999997"/>
  </r>
  <r>
    <s v="2025-08-08_17700_2026年3月期 第1四半期決算短信〔日本基準〕（連結）_attachments.md"/>
    <x v="72"/>
    <n v="17700"/>
    <s v="2026年3月期 第1四半期決算短信〔日本基準〕（連結）"/>
    <n v="4.3587999999999996"/>
  </r>
  <r>
    <s v="2023-02-08_17760_2023年３月期　第３四半期決算短信〔日本基準〕（連結）_attachments.md"/>
    <x v="240"/>
    <n v="17760"/>
    <s v="2023年３月期　第３四半期決算短信〔日本基準〕（連結）"/>
    <n v="5.1841999999999997"/>
  </r>
  <r>
    <s v="2023-05-10_17760_2023年３月期　決算短信〔日本基準〕（連結）_attachments.md"/>
    <x v="109"/>
    <n v="17760"/>
    <s v="2023年３月期　決算短信〔日本基準〕（連結）"/>
    <n v="4.5690999999999997"/>
  </r>
  <r>
    <s v="2023-08-09_17760_2024年３月期　第１四半期決算短信〔日本基準〕（連結）_attachments.md"/>
    <x v="190"/>
    <n v="17760"/>
    <s v="2024年３月期　第１四半期決算短信〔日本基準〕（連結）"/>
    <n v="4.3902000000000001"/>
  </r>
  <r>
    <s v="2023-11-08_17760_2024年３月期　第２四半期決算短信〔日本基準〕（連結）_attachments.md"/>
    <x v="230"/>
    <n v="17760"/>
    <s v="2024年３月期　第２四半期決算短信〔日本基準〕（連結）"/>
    <n v="4.3186"/>
  </r>
  <r>
    <s v="2024-02-07_17760_2024年３月期　第３四半期決算短信〔日本基準〕（連結）_attachments.md"/>
    <x v="226"/>
    <n v="17760"/>
    <s v="2024年３月期　第３四半期決算短信〔日本基準〕（連結）"/>
    <n v="4.1664000000000003"/>
  </r>
  <r>
    <s v="2024-05-10_17760_2024年３月期　決算短信〔日本基準〕（連結）_attachments.md"/>
    <x v="5"/>
    <n v="17760"/>
    <s v="2024年３月期　決算短信〔日本基準〕（連結）"/>
    <n v="4.7279"/>
  </r>
  <r>
    <s v="2024-08-09_17760_2025年３月期　第１四半期決算短信〔日本基準〕（連結）_attachments.md"/>
    <x v="69"/>
    <n v="17760"/>
    <s v="2025年３月期　第１四半期決算短信〔日本基準〕（連結）"/>
    <n v="4.4790999999999999"/>
  </r>
  <r>
    <s v="2024-11-12_17760_2025年３月期　第２四半期（中間期）決算短信〔日本基準〕（連結）_attachments.md"/>
    <x v="125"/>
    <n v="17760"/>
    <s v="2025年３月期　第２四半期（中間期）決算短信〔日本基準〕（連結）"/>
    <n v="4.5963000000000003"/>
  </r>
  <r>
    <s v="2025-02-12_17760_2025年３月期　第３四半期決算短信〔日本基準〕（連結）_attachments.md"/>
    <x v="96"/>
    <n v="17760"/>
    <s v="2025年３月期　第３四半期決算短信〔日本基準〕（連結）"/>
    <n v="4.2891000000000004"/>
  </r>
  <r>
    <s v="2025-05-14_17760_2025年３月期　決算短信〔日本基準〕（連結）_attachments.md"/>
    <x v="24"/>
    <n v="17760"/>
    <s v="2025年３月期　決算短信〔日本基準〕（連結）"/>
    <n v="4.5793999999999997"/>
  </r>
  <r>
    <s v="2025-08-06_17760_2026年３月期　第１四半期決算短信〔日本基準〕（連結）_attachments.md"/>
    <x v="165"/>
    <n v="17760"/>
    <s v="2026年３月期　第１四半期決算短信〔日本基準〕（連結）"/>
    <n v="5.1603000000000003"/>
  </r>
  <r>
    <s v="2024-08-14_177A0_2025年３月期　第１四半期決算短信〔日本基準〕（連結）_attachments.md"/>
    <x v="77"/>
    <s v="177A0"/>
    <s v="2025年３月期　第１四半期決算短信〔日本基準〕（連結）"/>
    <n v="5.7241"/>
  </r>
  <r>
    <s v="2024-11-14_177A0_2025年３月期第２四半期（中間期）決算短信〔日本基準〕(連結)_attachments.md"/>
    <x v="70"/>
    <s v="177A0"/>
    <s v="2025年３月期第２四半期（中間期）決算短信〔日本基準〕(連結)"/>
    <n v="5.2244000000000002"/>
  </r>
  <r>
    <s v="2025-02-14_177A0_2025年３月期　第３四半期決算短信〔日本基準〕（連結）_attachments.md"/>
    <x v="71"/>
    <s v="177A0"/>
    <s v="2025年３月期　第３四半期決算短信〔日本基準〕（連結）"/>
    <n v="6.22"/>
  </r>
  <r>
    <s v="2025-05-14_177A0_2025年３月期　決算短信〔日本基準〕(連結)_attachments.md"/>
    <x v="24"/>
    <s v="177A0"/>
    <s v="2025年３月期　決算短信〔日本基準〕(連結)"/>
    <n v="5.9839000000000002"/>
  </r>
  <r>
    <s v="2025-08-14_177A0_2026年３月期　第１四半期決算短信〔日本基準〕（連結）_attachments.md"/>
    <x v="78"/>
    <s v="177A0"/>
    <s v="2026年３月期　第１四半期決算短信〔日本基準〕（連結）"/>
    <n v="4.9790999999999999"/>
  </r>
  <r>
    <s v="2024-08-09_17800_2025年3月期　第１四半期決算短信〔日本基準〕（連結）_attachments.md"/>
    <x v="69"/>
    <n v="17800"/>
    <s v="2025年3月期　第１四半期決算短信〔日本基準〕（連結）"/>
    <n v="5.4401999999999999"/>
  </r>
  <r>
    <s v="2024-11-14_17800_2025年３月期　第２四半期（中間期）決算短信〔日本基準〕(連結)_attachments.md"/>
    <x v="70"/>
    <n v="17800"/>
    <s v="2025年３月期　第２四半期（中間期）決算短信〔日本基準〕(連結)"/>
    <n v="4.5884999999999998"/>
  </r>
  <r>
    <s v="2025-02-12_17800_2025年3月期　第３四半期決算短信〔日本基準〕（連結）_attachments.md"/>
    <x v="96"/>
    <n v="17800"/>
    <s v="2025年3月期　第３四半期決算短信〔日本基準〕（連結）"/>
    <n v="4.5450999999999997"/>
  </r>
  <r>
    <s v="2025-05-14_17800_2025年3月期　決算短信〔日本基準〕（連結）_attachments.md"/>
    <x v="24"/>
    <n v="17800"/>
    <s v="2025年3月期　決算短信〔日本基準〕（連結）"/>
    <n v="5.4058000000000002"/>
  </r>
  <r>
    <s v="2025-08-07_17800_2026年3月期　第１四半期決算短信〔日本基準〕（連結）_attachments.md"/>
    <x v="41"/>
    <n v="17800"/>
    <s v="2026年3月期　第１四半期決算短信〔日本基準〕（連結）"/>
    <n v="5.7435"/>
  </r>
  <r>
    <s v="2023-02-14_17830_2023年９月期第１四半期決算短信〔日本基準〕(連結)_attachments.md"/>
    <x v="136"/>
    <n v="17830"/>
    <s v="2023年９月期第１四半期決算短信〔日本基準〕(連結)"/>
    <n v="5"/>
  </r>
  <r>
    <s v="2023-05-12_17830_2023年９月期第２四半期決算短信〔日本基準〕(連結)_attachments.md"/>
    <x v="1"/>
    <n v="17830"/>
    <s v="2023年９月期第２四半期決算短信〔日本基準〕(連結)"/>
    <n v="5"/>
  </r>
  <r>
    <s v="2023-08-14_17830_2023年９月期第３四半期決算短信〔日本基準〕(連結)_attachments.md"/>
    <x v="137"/>
    <n v="17830"/>
    <s v="2023年９月期第３四半期決算短信〔日本基準〕(連結)"/>
    <n v="5"/>
  </r>
  <r>
    <s v="2023-11-14_17830_2023年９月期決算短信〔日本基準〕(連結)_attachments.md"/>
    <x v="150"/>
    <n v="17830"/>
    <s v="2023年９月期決算短信〔日本基準〕(連結)"/>
    <n v="5.3289"/>
  </r>
  <r>
    <s v="2023-12-08_17830_(訂正及び変更)「2023年９月期 決算短信〔日本基準〕(連結)」の一部訂正及び変更に関するお知らせ_attachments.md"/>
    <x v="129"/>
    <n v="17830"/>
    <s v="(訂正及び変更)「2023年９月期 決算短信〔日本基準〕(連結)」の一部訂正及び変更に関するお知らせ"/>
    <n v="5.3369"/>
  </r>
  <r>
    <s v="2024-02-14_17830_2024年９月期第１四半期決算短信〔日本基準〕(連結)_attachments.md"/>
    <x v="76"/>
    <n v="17830"/>
    <s v="2024年９月期第１四半期決算短信〔日本基準〕(連結)"/>
    <n v="5"/>
  </r>
  <r>
    <s v="2024-05-14_17830_2024年９月期第２四半期決算短信〔日本基準〕(連結)_attachments.md"/>
    <x v="21"/>
    <n v="17830"/>
    <s v="2024年９月期第２四半期決算短信〔日本基準〕(連結)"/>
    <n v="5"/>
  </r>
  <r>
    <s v="2024-08-09_17830_2024年９月期第３四半期決算短信〔日本基準〕(連結)_attachments.md"/>
    <x v="69"/>
    <n v="17830"/>
    <s v="2024年９月期第３四半期決算短信〔日本基準〕(連結)"/>
    <n v="6.0058999999999996"/>
  </r>
  <r>
    <s v="2024-11-14_17830_2024年９月期決算短信〔日本基準〕(連結)_attachments.md"/>
    <x v="70"/>
    <n v="17830"/>
    <s v="2024年９月期決算短信〔日本基準〕(連結)"/>
    <n v="5.3867000000000003"/>
  </r>
  <r>
    <s v="2024-12-24_17830_(訂正・数値データ訂正)「2024年９月期 決算短信〔日本基準〕（連結）」の一部訂正に関するお知らせ_attachments.md"/>
    <x v="241"/>
    <n v="17830"/>
    <s v="(訂正・数値データ訂正)「2024年９月期 決算短信〔日本基準〕（連結）」の一部訂正に関するお知らせ"/>
    <n v="5.3960999999999997"/>
  </r>
  <r>
    <s v="2025-02-14_17830_2025年９月期第１四半期決算短信〔日本基準〕(連結)_attachments.md"/>
    <x v="71"/>
    <n v="17830"/>
    <s v="2025年９月期第１四半期決算短信〔日本基準〕(連結)"/>
    <n v="5.0628000000000002"/>
  </r>
  <r>
    <s v="2025-05-14_17830_2025年９月期第２四半期(中間期)決算短信〔日本基準〕(連結)_attachments.md"/>
    <x v="24"/>
    <n v="17830"/>
    <s v="2025年９月期第２四半期(中間期)決算短信〔日本基準〕(連結)"/>
    <n v="4.9587000000000003"/>
  </r>
  <r>
    <s v="2025-08-13_17830_2025年９月期第３四半期決算短信〔日本基準〕(連結)_attachments.md"/>
    <x v="97"/>
    <n v="17830"/>
    <s v="2025年９月期第３四半期決算短信〔日本基準〕(連結)"/>
    <n v="5.3776000000000002"/>
  </r>
  <r>
    <s v="2024-02-13_17860_2024年３月期第３四半期決算短信〔日本基準〕(連結)_attachments.md"/>
    <x v="11"/>
    <n v="17860"/>
    <s v="2024年３月期第３四半期決算短信〔日本基準〕(連結)"/>
    <n v="6.0542999999999996"/>
  </r>
  <r>
    <s v="2024-05-13_17860_2024年３月期決算短信〔日本基準〕(連結)_attachments.md"/>
    <x v="112"/>
    <n v="17860"/>
    <s v="2024年３月期決算短信〔日本基準〕(連結)"/>
    <n v="5.3278999999999996"/>
  </r>
  <r>
    <s v="2024-08-08_17860_2025年３月期第１四半期決算短信〔日本基準〕(連結)_attachments.md"/>
    <x v="38"/>
    <n v="17860"/>
    <s v="2025年３月期第１四半期決算短信〔日本基準〕(連結)"/>
    <n v="5.6501999999999999"/>
  </r>
  <r>
    <s v="2024-11-12_17860_2025年３月期第２四半期（中間期）決算短信〔日本基準〕(連結)_attachments.md"/>
    <x v="125"/>
    <n v="17860"/>
    <s v="2025年３月期第２四半期（中間期）決算短信〔日本基準〕(連結)"/>
    <n v="5.8135000000000003"/>
  </r>
  <r>
    <s v="2025-02-12_17860_2025年３月期第３四半期決算短信〔日本基準〕(連結)_attachments.md"/>
    <x v="96"/>
    <n v="17860"/>
    <s v="2025年３月期第３四半期決算短信〔日本基準〕(連結)"/>
    <n v="5.4885999999999999"/>
  </r>
  <r>
    <s v="2025-05-13_17860_2025年３月期決算短信〔日本基準〕(連結)_attachments.md"/>
    <x v="113"/>
    <n v="17860"/>
    <s v="2025年３月期決算短信〔日本基準〕(連結)"/>
    <n v="5.2370000000000001"/>
  </r>
  <r>
    <s v="2025-08-08_17860_2026年３月期第１四半期決算短信〔日本基準〕(連結)_attachments.md"/>
    <x v="72"/>
    <n v="17860"/>
    <s v="2026年３月期第１四半期決算短信〔日本基準〕(連結)"/>
    <n v="5.1961000000000004"/>
  </r>
  <r>
    <s v="2023-02-13_17870_2023年3月期　第3四半期決算短信〔日本基準〕（非連結）_attachments.md"/>
    <x v="143"/>
    <n v="17870"/>
    <s v="2023年3月期　第3四半期決算短信〔日本基準〕（非連結）"/>
    <n v="5"/>
  </r>
  <r>
    <s v="2023-05-11_17870_2023年3月期　決算短信〔日本基準〕（非連結）_attachments.md"/>
    <x v="124"/>
    <n v="17870"/>
    <s v="2023年3月期　決算短信〔日本基準〕（非連結）"/>
    <n v="5"/>
  </r>
  <r>
    <s v="2023-08-07_17870_2024年3月期　第1四半期決算短信〔日本基準〕（非連結)_attachments.md"/>
    <x v="212"/>
    <n v="17870"/>
    <s v="2024年3月期　第1四半期決算短信〔日本基準〕（非連結)"/>
    <n v="5"/>
  </r>
  <r>
    <s v="2023-11-06_17870_2024年3月期　第2四半期決算短信〔日本基準〕（非連結）_attachments.md"/>
    <x v="3"/>
    <n v="17870"/>
    <s v="2024年3月期　第2四半期決算短信〔日本基準〕（非連結）"/>
    <n v="5"/>
  </r>
  <r>
    <s v="2024-02-13_17870_2024年3月期　第3四半期決算短信〔日本基準〕（非連結）_attachments.md"/>
    <x v="11"/>
    <n v="17870"/>
    <s v="2024年3月期　第3四半期決算短信〔日本基準〕（非連結）"/>
    <n v="5"/>
  </r>
  <r>
    <s v="2024-05-08_17870_2024年3月期　決算短信〔日本基準〕（非連結）_attachments.md"/>
    <x v="239"/>
    <n v="17870"/>
    <s v="2024年3月期　決算短信〔日本基準〕（非連結）"/>
    <n v="5"/>
  </r>
  <r>
    <s v="2024-08-05_17870_2025年3月期　第1四半期決算短信〔日本基準〕（非連結）_attachments.md"/>
    <x v="6"/>
    <n v="17870"/>
    <s v="2025年3月期　第1四半期決算短信〔日本基準〕（非連結）"/>
    <n v="5.2845000000000004"/>
  </r>
  <r>
    <s v="2024-11-05_17870_2025年3月期　第2四半期（中間期）決算短信〔日本基準〕（非連結）_attachments.md"/>
    <x v="222"/>
    <n v="17870"/>
    <s v="2025年3月期　第2四半期（中間期）決算短信〔日本基準〕（非連結）"/>
    <n v="4.7565999999999997"/>
  </r>
  <r>
    <s v="2025-02-10_17870_2025年3月期　第3四半期決算短信〔日本基準〕（非連結）_attachments.md"/>
    <x v="31"/>
    <n v="17870"/>
    <s v="2025年3月期　第3四半期決算短信〔日本基準〕（非連結）"/>
    <n v="5.3304999999999998"/>
  </r>
  <r>
    <s v="2025-05-08_17870_2025年３月期　決算短信〔日本基準〕（非連結）_attachments.md"/>
    <x v="87"/>
    <n v="17870"/>
    <s v="2025年３月期　決算短信〔日本基準〕（非連結）"/>
    <n v="5.2161999999999997"/>
  </r>
  <r>
    <s v="2025-08-04_17870_2026年3月期 第1四半期決算短信〔日本基準〕（非連結）_attachments.md"/>
    <x v="10"/>
    <n v="17870"/>
    <s v="2026年3月期 第1四半期決算短信〔日本基準〕（非連結）"/>
    <n v="4.7141999999999999"/>
  </r>
  <r>
    <s v="2024-08-09_17880_令和６年６月期決算短信〔日本基準〕（連結）_attachments.md"/>
    <x v="69"/>
    <n v="17880"/>
    <s v="令和６年６月期決算短信〔日本基準〕（連結）"/>
    <n v="5.2568999999999999"/>
  </r>
  <r>
    <s v="2024-12-02_17880_（数値データ追加）「令和７年６月期第１四半期決算短信〔日本基準〕（連結）」における数値データ（XBRL）について_attachments.md"/>
    <x v="242"/>
    <n v="17880"/>
    <s v="（数値データ追加）「令和７年６月期第１四半期決算短信〔日本基準〕（連結）」における数値データ（XBRL）について"/>
    <n v="4.2370999999999999"/>
  </r>
  <r>
    <s v="2025-02-06_17880_令和７年６月期　第２四半期（中間期）決算短信〔日本基準〕（連結）_attachments.md"/>
    <x v="40"/>
    <n v="17880"/>
    <s v="令和７年６月期　第２四半期（中間期）決算短信〔日本基準〕（連結）"/>
    <n v="5.5041000000000002"/>
  </r>
  <r>
    <s v="2025-05-07_17880_令和７年６月期　第３四半期決算短信〔日本基準〕（連結）_attachments.md"/>
    <x v="187"/>
    <n v="17880"/>
    <s v="令和７年６月期　第３四半期決算短信〔日本基準〕（連結）"/>
    <n v="6.0324"/>
  </r>
  <r>
    <s v="2025-08-08_17880_令和７年６月期　決算短信〔日本基準〕（連結）_attachments.md"/>
    <x v="72"/>
    <n v="17880"/>
    <s v="令和７年６月期　決算短信〔日本基準〕（連結）"/>
    <n v="5.1672000000000002"/>
  </r>
  <r>
    <s v="2023-02-08_17930_2023年３月期 第３四半期決算短信〔日本基準〕(非連結)_attachments.md"/>
    <x v="240"/>
    <n v="17930"/>
    <s v="2023年３月期 第３四半期決算短信〔日本基準〕(非連結)"/>
    <n v="5.1715999999999998"/>
  </r>
  <r>
    <s v="2023-05-11_17930_2023年３月期 決算短信〔日本基準〕(非連結)_attachments.md"/>
    <x v="124"/>
    <n v="17930"/>
    <s v="2023年３月期 決算短信〔日本基準〕(非連結)"/>
    <n v="5.0002000000000004"/>
  </r>
  <r>
    <s v="2023-08-08_17930_2024年３月期 第１四半期決算短信〔日本基準〕(非連結)_attachments.md"/>
    <x v="243"/>
    <n v="17930"/>
    <s v="2024年３月期 第１四半期決算短信〔日本基準〕(非連結)"/>
    <n v="5.1749000000000001"/>
  </r>
  <r>
    <s v="2023-11-07_17930_2024年３月期 第２四半期決算短信〔日本基準〕(非連結)_attachments.md"/>
    <x v="213"/>
    <n v="17930"/>
    <s v="2024年３月期 第２四半期決算短信〔日本基準〕(非連結)"/>
    <n v="5.1121999999999996"/>
  </r>
  <r>
    <s v="2024-02-06_17930_2024年３月期 第３四半期決算短信〔日本基準〕(非連結)_attachments.md"/>
    <x v="20"/>
    <n v="17930"/>
    <s v="2024年３月期 第３四半期決算短信〔日本基準〕(非連結)"/>
    <n v="5.1703000000000001"/>
  </r>
  <r>
    <s v="2024-05-14_17930_2024年３月期 決算短信〔日本基準〕(非連結)_attachments.md"/>
    <x v="21"/>
    <n v="17930"/>
    <s v="2024年３月期 決算短信〔日本基準〕(非連結)"/>
    <n v="4.7496"/>
  </r>
  <r>
    <s v="2024-08-08_17930_2025年３月期 第１四半期決算短信〔日本基準〕(非連結)_attachments.md"/>
    <x v="38"/>
    <n v="17930"/>
    <s v="2025年３月期 第１四半期決算短信〔日本基準〕(非連結)"/>
    <n v="4.7519999999999998"/>
  </r>
  <r>
    <s v="2024-11-11_17930_2025年３月期 第２四半期（中間期）決算短信〔日本基準〕(非連結)_attachments.md"/>
    <x v="30"/>
    <n v="17930"/>
    <s v="2025年３月期 第２四半期（中間期）決算短信〔日本基準〕(非連結)"/>
    <n v="5.0796000000000001"/>
  </r>
  <r>
    <s v="2025-02-06_17930_2025年３月期 第３四半期決算短信〔日本基準〕(非連結)_attachments.md"/>
    <x v="40"/>
    <n v="17930"/>
    <s v="2025年３月期 第３四半期決算短信〔日本基準〕(非連結)"/>
    <n v="5.1557000000000004"/>
  </r>
  <r>
    <s v="2025-05-13_17930_2025年３月期 決算短信〔日本基準〕(非連結)_attachments.md"/>
    <x v="113"/>
    <n v="17930"/>
    <s v="2025年３月期 決算短信〔日本基準〕(非連結)"/>
    <n v="5.4457000000000004"/>
  </r>
  <r>
    <s v="2025-08-06_17930_2026年３月期 第１四半期決算短信〔日本基準〕(非連結)_attachments.md"/>
    <x v="165"/>
    <n v="17930"/>
    <s v="2026年３月期 第１四半期決算短信〔日本基準〕(非連結)"/>
    <n v="5.0861000000000001"/>
  </r>
  <r>
    <s v="2022-05-12_17950_2022年9月期第2四半期決算短信〔日本基準〕（連結）_attachments.md"/>
    <x v="17"/>
    <n v="17950"/>
    <s v="2022年9月期第2四半期決算短信〔日本基準〕（連結）"/>
    <n v="4.9374000000000002"/>
  </r>
  <r>
    <s v="2022-08-10_17950_2022年9月期第3四半期決算短信〔日本基準〕（連結）_attachments.md"/>
    <x v="67"/>
    <n v="17950"/>
    <s v="2022年9月期第3四半期決算短信〔日本基準〕（連結）"/>
    <n v="4.5339"/>
  </r>
  <r>
    <s v="2022-11-14_17950_2022年9月期決算短信〔日本基準〕（連結）_attachments.md"/>
    <x v="147"/>
    <n v="17950"/>
    <s v="2022年9月期決算短信〔日本基準〕（連結）"/>
    <n v="5.3464999999999998"/>
  </r>
  <r>
    <s v="2023-02-13_17950_2023年9月期第1四半期決算短信〔日本基準〕（連結）_attachments.md"/>
    <x v="143"/>
    <n v="17950"/>
    <s v="2023年9月期第1四半期決算短信〔日本基準〕（連結）"/>
    <n v="5.8682999999999996"/>
  </r>
  <r>
    <s v="2023-05-11_17950_2023年9月期第2四半期決算短信〔日本基準〕（連結）_attachments.md"/>
    <x v="124"/>
    <n v="17950"/>
    <s v="2023年9月期第2四半期決算短信〔日本基準〕（連結）"/>
    <n v="5.4253999999999998"/>
  </r>
  <r>
    <s v="2023-08-09_17950_2023年9月期第3四半期決算短信〔日本基準〕（連結）_attachments.md"/>
    <x v="190"/>
    <n v="17950"/>
    <s v="2023年9月期第3四半期決算短信〔日本基準〕（連結）"/>
    <n v="5.4267000000000003"/>
  </r>
  <r>
    <s v="2024-02-13_17950_2024年9月期第1四半期決算短信〔日本基準〕（連結）_attachments.md"/>
    <x v="11"/>
    <n v="17950"/>
    <s v="2024年9月期第1四半期決算短信〔日本基準〕（連結）"/>
    <n v="5.1257999999999999"/>
  </r>
  <r>
    <s v="2024-05-13_17950_2024年9月期第2四半期決算短信〔日本基準〕（連結）_attachments.md"/>
    <x v="112"/>
    <n v="17950"/>
    <s v="2024年9月期第2四半期決算短信〔日本基準〕（連結）"/>
    <n v="6.3921000000000001"/>
  </r>
  <r>
    <s v="2024-08-08_17950_2024年9月期第3四半期決算短信〔日本基準〕（連結）_attachments.md"/>
    <x v="38"/>
    <n v="17950"/>
    <s v="2024年9月期第3四半期決算短信〔日本基準〕（連結）"/>
    <n v="6.1303999999999998"/>
  </r>
  <r>
    <s v="2024-11-14_17950_2024年9月期 決算短信〔日本基準〕（連結）_attachments.md"/>
    <x v="70"/>
    <n v="17950"/>
    <s v="2024年9月期 決算短信〔日本基準〕（連結）"/>
    <n v="5.6425999999999998"/>
  </r>
  <r>
    <s v="2025-02-13_17950_2025年9月期第1四半期決算短信〔日本基準〕（連結）_attachments.md"/>
    <x v="14"/>
    <n v="17950"/>
    <s v="2025年9月期第1四半期決算短信〔日本基準〕（連結）"/>
    <n v="5.8517999999999999"/>
  </r>
  <r>
    <s v="2025-05-13_17950_2025年9月期 第2四半期（中間期）決算短信〔日本基準〕（連結）_attachments.md"/>
    <x v="113"/>
    <n v="17950"/>
    <s v="2025年9月期 第2四半期（中間期）決算短信〔日本基準〕（連結）"/>
    <n v="5.6872999999999996"/>
  </r>
  <r>
    <s v="2025-08-12_17950_2025年9月期第3四半期決算短信〔日本基準〕（連結）_attachments.md"/>
    <x v="111"/>
    <n v="17950"/>
    <s v="2025年9月期第3四半期決算短信〔日本基準〕（連結）"/>
    <n v="5.9687999999999999"/>
  </r>
  <r>
    <s v="2023-01-30_17980_2023年3月期　第3四半期決算短信〔日本基準〕（連結）_attachments.md"/>
    <x v="244"/>
    <n v="17980"/>
    <s v="2023年3月期　第3四半期決算短信〔日本基準〕（連結）"/>
    <n v="4.3301999999999996"/>
  </r>
  <r>
    <s v="2023-05-12_17980_2023年3月期　決算短信〔日本基準〕（連結）_attachments.md"/>
    <x v="1"/>
    <n v="17980"/>
    <s v="2023年3月期　決算短信〔日本基準〕（連結）"/>
    <n v="4.5918000000000001"/>
  </r>
  <r>
    <s v="2023-08-04_17980_2024年3月期　第1四半期決算短信〔日本基準〕（連結）_attachments.md"/>
    <x v="2"/>
    <n v="17980"/>
    <s v="2024年3月期　第1四半期決算短信〔日本基準〕（連結）"/>
    <n v="5.3920000000000003"/>
  </r>
  <r>
    <s v="2023-10-31_17980_2024年3月期　第2四半期決算短信〔日本基準〕（連結）_attachments.md"/>
    <x v="176"/>
    <n v="17980"/>
    <s v="2024年3月期　第2四半期決算短信〔日本基準〕（連結）"/>
    <n v="6.0053000000000001"/>
  </r>
  <r>
    <s v="2024-01-31_17980_2024年3月期　第3四半期決算短信〔日本基準〕（連結）_attachments.md"/>
    <x v="177"/>
    <n v="17980"/>
    <s v="2024年3月期　第3四半期決算短信〔日本基準〕（連結）"/>
    <n v="5.3487999999999998"/>
  </r>
  <r>
    <s v="2024-05-13_17980_2024年3月期　決算短信〔日本基準〕（連結）_attachments.md"/>
    <x v="112"/>
    <n v="17980"/>
    <s v="2024年3月期　決算短信〔日本基準〕（連結）"/>
    <n v="4.83"/>
  </r>
  <r>
    <s v="2024-08-09_17980_2025年3月期　第1四半期決算短信〔日本基準〕（連結）_attachments.md"/>
    <x v="69"/>
    <n v="17980"/>
    <s v="2025年3月期　第1四半期決算短信〔日本基準〕（連結）"/>
    <n v="4.5606999999999998"/>
  </r>
  <r>
    <s v="2024-10-31_17980_2025年3月期　第2四半期決算短信〔日本基準〕（連結）_attachments.md"/>
    <x v="245"/>
    <n v="17980"/>
    <s v="2025年3月期　第2四半期決算短信〔日本基準〕（連結）"/>
    <n v="4.2994000000000003"/>
  </r>
  <r>
    <s v="2025-02-10_17980_2025年3月期　第3四半期決算短信〔日本基準〕（連結）_attachments.md"/>
    <x v="31"/>
    <n v="17980"/>
    <s v="2025年3月期　第3四半期決算短信〔日本基準〕（連結）"/>
    <n v="5.8643999999999998"/>
  </r>
  <r>
    <s v="2025-05-12_17980_2025年3月期　決算短信〔日本基準〕（連結）_attachments.md"/>
    <x v="9"/>
    <n v="17980"/>
    <s v="2025年3月期　決算短信〔日本基準〕（連結）"/>
    <n v="4.9898999999999996"/>
  </r>
  <r>
    <s v="2025-08-08_17980_2026年3月期　第1四半期決算短信〔日本基準〕（連結）_attachments.md"/>
    <x v="72"/>
    <n v="17980"/>
    <s v="2026年3月期　第1四半期決算短信〔日本基準〕（連結）"/>
    <n v="5.4458000000000002"/>
  </r>
  <r>
    <s v="2023-05-10_17990_2023年3月期決算短信〔日本基準〕（非連結）_attachments.md"/>
    <x v="109"/>
    <n v="17990"/>
    <s v="2023年3月期決算短信〔日本基準〕（非連結）"/>
    <n v="5.3090999999999999"/>
  </r>
  <r>
    <s v="2023-08-02_17990_2024年3月期 第1四半期決算短信〔日本基準〕（非連結）_attachments.md"/>
    <x v="246"/>
    <n v="17990"/>
    <s v="2024年3月期 第1四半期決算短信〔日本基準〕（非連結）"/>
    <n v="5.9641000000000002"/>
  </r>
  <r>
    <s v="2024-08-02_17990_2025年3月期 第1四半期決算短信〔日本基準〕（非連結）_attachments.md"/>
    <x v="185"/>
    <n v="17990"/>
    <s v="2025年3月期 第1四半期決算短信〔日本基準〕（非連結）"/>
    <n v="5.4169999999999998"/>
  </r>
  <r>
    <s v="2024-11-06_17990_2025年3月期 第2四半期（中間期）決算短信〔日本基準〕（非連結）_attachments.md"/>
    <x v="7"/>
    <n v="17990"/>
    <s v="2025年3月期 第2四半期（中間期）決算短信〔日本基準〕（非連結）"/>
    <n v="5.5208000000000004"/>
  </r>
  <r>
    <s v="2025-02-05_17990_2025年3月期 第3四半期決算短信〔日本基準〕（非連結）_attachments.md"/>
    <x v="119"/>
    <n v="17990"/>
    <s v="2025年3月期 第3四半期決算短信〔日本基準〕（非連結）"/>
    <n v="5.4061000000000003"/>
  </r>
  <r>
    <s v="2025-05-13_17990_2025年3月期決算短信〔日本基準〕（非連結）_attachments.md"/>
    <x v="113"/>
    <n v="17990"/>
    <s v="2025年3月期決算短信〔日本基準〕（非連結）"/>
    <n v="5.5327000000000002"/>
  </r>
  <r>
    <s v="2025-08-05_17990_2026年3月期 第1四半期決算短信〔日本基準〕（非連結）_attachments.md"/>
    <x v="26"/>
    <n v="17990"/>
    <s v="2026年3月期 第1四半期決算短信〔日本基準〕（非連結）"/>
    <n v="5.4470999999999998"/>
  </r>
  <r>
    <s v="2024-08-09_18010_2025年3月期 第1四半期決算短信〔日本基準〕（連結）_attachments.md"/>
    <x v="69"/>
    <n v="18010"/>
    <s v="2025年3月期 第1四半期決算短信〔日本基準〕（連結）"/>
    <n v="5"/>
  </r>
  <r>
    <s v="2024-11-07_18010_2025年3月期 第2四半期（中間期）決算短信〔日本基準〕（連結）_attachments.md"/>
    <x v="39"/>
    <n v="18010"/>
    <s v="2025年3月期 第2四半期（中間期）決算短信〔日本基準〕（連結）"/>
    <n v="5"/>
  </r>
  <r>
    <s v="2025-02-07_18010_2025年３月期 第３四半期決算短信〔日本基準〕（連結）_attachments.md"/>
    <x v="23"/>
    <n v="18010"/>
    <s v="2025年３月期 第３四半期決算短信〔日本基準〕（連結）"/>
    <n v="5"/>
  </r>
  <r>
    <s v="2025-05-13_18010_2025年３月期決算短信〔日本基準〕（連結）_attachments.md"/>
    <x v="113"/>
    <n v="18010"/>
    <s v="2025年３月期決算短信〔日本基準〕（連結）"/>
    <n v="5.1300999999999997"/>
  </r>
  <r>
    <s v="2025-08-08_18010_2026年3月期　第1四半期決算短信〔日本基準〕（連結）_attachments.md"/>
    <x v="72"/>
    <n v="18010"/>
    <s v="2026年3月期　第1四半期決算短信〔日本基準〕（連結）"/>
    <n v="5"/>
  </r>
  <r>
    <s v="2024-08-06_18020_2025年3月期 第1四半期決算短信〔日本基準〕（連結）_attachments.md"/>
    <x v="22"/>
    <n v="18020"/>
    <s v="2025年3月期 第1四半期決算短信〔日本基準〕（連結）"/>
    <n v="5.0075000000000003"/>
  </r>
  <r>
    <s v="2024-11-11_18020_2025年3月期 第2四半期（中間期）決算短信〔日本基準〕（連結）_attachments.md"/>
    <x v="30"/>
    <n v="18020"/>
    <s v="2025年3月期 第2四半期（中間期）決算短信〔日本基準〕（連結）"/>
    <n v="5.1117999999999997"/>
  </r>
  <r>
    <s v="2025-02-10_18020_2025年3月期 第3四半期決算短信〔日本基準〕（連結）_attachments.md"/>
    <x v="31"/>
    <n v="18020"/>
    <s v="2025年3月期 第3四半期決算短信〔日本基準〕（連結）"/>
    <n v="5.2487000000000004"/>
  </r>
  <r>
    <s v="2025-05-13_18020_2025年3月期 決算短信〔日本基準〕（連結）_attachments.md"/>
    <x v="113"/>
    <n v="18020"/>
    <s v="2025年3月期 決算短信〔日本基準〕（連結）"/>
    <n v="5.2679"/>
  </r>
  <r>
    <s v="2025-08-08_18020_2026年3月期 第1四半期決算短信〔日本基準〕（連結）_attachments.md"/>
    <x v="72"/>
    <n v="18020"/>
    <s v="2026年3月期 第1四半期決算短信〔日本基準〕（連結）"/>
    <n v="4.8227000000000002"/>
  </r>
  <r>
    <s v="2023-01-31_18030_2023年３月期　第３四半期決算短信[日本基準]（連結）_attachments.md"/>
    <x v="247"/>
    <n v="18030"/>
    <s v="2023年３月期　第３四半期決算短信[日本基準]（連結）"/>
    <n v="5"/>
  </r>
  <r>
    <s v="2023-05-11_18030_2023年３月期　決算短信〔日本基準）（連結）_attachments.md"/>
    <x v="124"/>
    <n v="18030"/>
    <s v="2023年３月期　決算短信〔日本基準）（連結）"/>
    <n v="5"/>
  </r>
  <r>
    <s v="2023-07-28_18030_2024年３月期　第１四半期決算短信[日本基準]（連結）_attachments.md"/>
    <x v="192"/>
    <n v="18030"/>
    <s v="2024年３月期　第１四半期決算短信[日本基準]（連結）"/>
    <n v="5"/>
  </r>
  <r>
    <s v="2023-11-07_18030_2024年３月期　第２四半期決算短信[日本基準]（連結）_attachments.md"/>
    <x v="213"/>
    <n v="18030"/>
    <s v="2024年３月期　第２四半期決算短信[日本基準]（連結）"/>
    <n v="5"/>
  </r>
  <r>
    <s v="2024-02-08_18030_2024年３月期　第３四半期決算短信[日本基準]（連結）_attachments.md"/>
    <x v="210"/>
    <n v="18030"/>
    <s v="2024年３月期　第３四半期決算短信[日本基準]（連結）"/>
    <n v="5"/>
  </r>
  <r>
    <s v="2024-05-13_18030_2024年３月期　決算短信〔日本基準〕（連結）_attachments.md"/>
    <x v="112"/>
    <n v="18030"/>
    <s v="2024年３月期　決算短信〔日本基準〕（連結）"/>
    <n v="4.9073000000000002"/>
  </r>
  <r>
    <s v="2024-07-30_18030_2025年３月期　第１四半期決算短信[日本基準]（連結）_attachments.md"/>
    <x v="248"/>
    <n v="18030"/>
    <s v="2025年３月期　第１四半期決算短信[日本基準]（連結）"/>
    <n v="5"/>
  </r>
  <r>
    <s v="2024-11-12_18030_2025年３月期　第２四半期（中間期）決算短信〔日本基準〕（連結）_attachments.md"/>
    <x v="125"/>
    <n v="18030"/>
    <s v="2025年３月期　第２四半期（中間期）決算短信〔日本基準〕（連結）"/>
    <n v="5"/>
  </r>
  <r>
    <s v="2025-01-31_18030_2025年３月期　第３四半期決算短信[日本基準]（連結）_attachments.md"/>
    <x v="249"/>
    <n v="18030"/>
    <s v="2025年３月期　第３四半期決算短信[日本基準]（連結）"/>
    <n v="5"/>
  </r>
  <r>
    <s v="2025-05-14_18030_2025年３月期　決算短信〔日本基準〕（連結）_attachments.md"/>
    <x v="24"/>
    <n v="18030"/>
    <s v="2025年３月期　決算短信〔日本基準〕（連結）"/>
    <n v="5.0004999999999997"/>
  </r>
  <r>
    <s v="2025-07-29_18030_2026年３月期　第１四半期決算短信〔日本基準〕（連結）_attachments.md"/>
    <x v="250"/>
    <n v="18030"/>
    <s v="2026年３月期　第１四半期決算短信〔日本基準〕（連結）"/>
    <n v="5"/>
  </r>
  <r>
    <s v="2023-02-10_18070_2023年３月期　第３四半期決算短信〔日本基準〕（連結）_attachments.md"/>
    <x v="108"/>
    <n v="18070"/>
    <s v="2023年３月期　第３四半期決算短信〔日本基準〕（連結）"/>
    <n v="4.3312999999999997"/>
  </r>
  <r>
    <s v="2023-05-11_18070_2023年３月期　決算短信〔日本基準〕（連結）_attachments.md"/>
    <x v="124"/>
    <n v="18070"/>
    <s v="2023年３月期　決算短信〔日本基準〕（連結）"/>
    <n v="5.0438000000000001"/>
  </r>
  <r>
    <s v="2023-08-09_18070_2024年３月期　第１四半期決算短信〔日本基準〕（連結）_attachments.md"/>
    <x v="190"/>
    <n v="18070"/>
    <s v="2024年３月期　第１四半期決算短信〔日本基準〕（連結）"/>
    <n v="4.8288000000000002"/>
  </r>
  <r>
    <s v="2023-11-09_18070_2024年３月期　第２四半期決算短信〔日本基準〕（連結）_attachments.md"/>
    <x v="231"/>
    <n v="18070"/>
    <s v="2024年３月期　第２四半期決算短信〔日本基準〕（連結）"/>
    <n v="5.1936999999999998"/>
  </r>
  <r>
    <s v="2024-02-09_18070_2024年３月期　第３四半期決算短信〔日本基準〕（連結）_attachments.md"/>
    <x v="110"/>
    <n v="18070"/>
    <s v="2024年３月期　第３四半期決算短信〔日本基準〕（連結）"/>
    <n v="4.9672999999999998"/>
  </r>
  <r>
    <s v="2024-08-08_18070_2025年３月期　第１四半期決算短信〔日本基準〕（連結）_attachments.md"/>
    <x v="38"/>
    <n v="18070"/>
    <s v="2025年３月期　第１四半期決算短信〔日本基準〕（連結）"/>
    <n v="4.5030000000000001"/>
  </r>
  <r>
    <s v="2024-11-07_18070_2025年３月期　第２四半期（中間期）決算短信〔日本基準〕（連結）_attachments.md"/>
    <x v="39"/>
    <n v="18070"/>
    <s v="2025年３月期　第２四半期（中間期）決算短信〔日本基準〕（連結）"/>
    <n v="5.4630000000000001"/>
  </r>
  <r>
    <s v="2025-02-07_18070_2025年３月期　第３四半期決算短信〔日本基準〕（連結）_attachments.md"/>
    <x v="23"/>
    <n v="18070"/>
    <s v="2025年３月期　第３四半期決算短信〔日本基準〕（連結）"/>
    <n v="6.0087999999999999"/>
  </r>
  <r>
    <s v="2025-05-12_18070_2025年３月期　決算短信〔日本基準〕（連結）_attachments.md"/>
    <x v="9"/>
    <n v="18070"/>
    <s v="2025年３月期　決算短信〔日本基準〕（連結）"/>
    <n v="5.1454000000000004"/>
  </r>
  <r>
    <s v="2025-08-07_18070_2026年３月期　第１四半期決算短信〔日本基準〕（連結）_attachments.md"/>
    <x v="41"/>
    <n v="18070"/>
    <s v="2026年３月期　第１四半期決算短信〔日本基準〕（連結）"/>
    <n v="4.3240999999999996"/>
  </r>
  <r>
    <s v="2023-02-09_18080_2023年３月期 第３四半期決算短信〔日本基準〕（連結）_attachments.md"/>
    <x v="238"/>
    <n v="18080"/>
    <s v="2023年３月期 第３四半期決算短信〔日本基準〕（連結）"/>
    <n v="4.8563999999999998"/>
  </r>
  <r>
    <s v="2023-05-11_18080_2023年３月期 決算短信〔日本基準〕（連結）_attachments.md"/>
    <x v="124"/>
    <n v="18080"/>
    <s v="2023年３月期 決算短信〔日本基準〕（連結）"/>
    <n v="5.0651000000000002"/>
  </r>
  <r>
    <s v="2023-08-09_18080_2024年３月期 第１四半期決算短信〔日本基準〕（連結）_attachments.md"/>
    <x v="190"/>
    <n v="18080"/>
    <s v="2024年３月期 第１四半期決算短信〔日本基準〕（連結）"/>
    <n v="5.5473999999999997"/>
  </r>
  <r>
    <s v="2023-11-10_18080_2024年３月期 第２四半期決算短信〔日本基準〕（連結）_attachments.md"/>
    <x v="68"/>
    <n v="18080"/>
    <s v="2024年３月期 第２四半期決算短信〔日本基準〕（連結）"/>
    <n v="5.1375000000000002"/>
  </r>
  <r>
    <s v="2024-02-09_18080_2024年３月期 第３四半期決算短信〔日本基準〕（連結）_attachments.md"/>
    <x v="110"/>
    <n v="18080"/>
    <s v="2024年３月期 第３四半期決算短信〔日本基準〕（連結）"/>
    <n v="5.5080999999999998"/>
  </r>
  <r>
    <s v="2024-08-08_18080_2025年３月期 第１四半期決算短信〔日本基準〕（連結）_attachments.md"/>
    <x v="38"/>
    <n v="18080"/>
    <s v="2025年３月期 第１四半期決算短信〔日本基準〕（連結）"/>
    <n v="4.5258000000000003"/>
  </r>
  <r>
    <s v="2024-11-12_18080_2025年３月期 第２四半期（中間期）決算短信〔日本基準〕（連結）_attachments.md"/>
    <x v="125"/>
    <n v="18080"/>
    <s v="2025年３月期 第２四半期（中間期）決算短信〔日本基準〕（連結）"/>
    <n v="4.8398000000000003"/>
  </r>
  <r>
    <s v="2025-02-13_18080_2025年３月期 第３四半期決算短信〔日本基準〕（連結）_attachments.md"/>
    <x v="14"/>
    <n v="18080"/>
    <s v="2025年３月期 第３四半期決算短信〔日本基準〕（連結）"/>
    <n v="5.0891000000000002"/>
  </r>
  <r>
    <s v="2025-05-14_18080_2025年３月期 決算短信〔日本基準〕（連結）_attachments.md"/>
    <x v="24"/>
    <n v="18080"/>
    <s v="2025年３月期 決算短信〔日本基準〕（連結）"/>
    <n v="5.0736999999999997"/>
  </r>
  <r>
    <s v="2025-08-07_18080_2026年３月期 第１四半期決算短信〔日本基準〕（連結）_attachments.md"/>
    <x v="41"/>
    <n v="18080"/>
    <s v="2026年３月期 第１四半期決算短信〔日本基準〕（連結）"/>
    <n v="6.0270999999999999"/>
  </r>
  <r>
    <s v="2024-08-09_18100_2025年3月期　第1四半期決算短信〔日本基準〕（連結）_attachments.md"/>
    <x v="69"/>
    <n v="18100"/>
    <s v="2025年3月期　第1四半期決算短信〔日本基準〕（連結）"/>
    <n v="4.3080999999999996"/>
  </r>
  <r>
    <s v="2024-11-13_18100_2025年3月期　第2四半期（中間期）決算短信〔日本基準〕（連結）_attachments.md"/>
    <x v="13"/>
    <n v="18100"/>
    <s v="2025年3月期　第2四半期（中間期）決算短信〔日本基準〕（連結）"/>
    <n v="4.1192000000000002"/>
  </r>
  <r>
    <s v="2025-02-13_18100_2025年3月期　第3四半期決算短信〔日本基準〕（連結）_attachments.md"/>
    <x v="14"/>
    <n v="18100"/>
    <s v="2025年3月期　第3四半期決算短信〔日本基準〕（連結）"/>
    <n v="5.3391999999999999"/>
  </r>
  <r>
    <s v="2025-05-13_18100_2025年3月期　決算短信〔日本基準〕（連結）_attachments.md"/>
    <x v="113"/>
    <n v="18100"/>
    <s v="2025年3月期　決算短信〔日本基準〕（連結）"/>
    <n v="5.3718000000000004"/>
  </r>
  <r>
    <s v="2025-08-08_18100_2026年3月期　第1四半期決算短信〔日本基準〕（連結）_attachments.md"/>
    <x v="72"/>
    <n v="18100"/>
    <s v="2026年3月期　第1四半期決算短信〔日本基準〕（連結）"/>
    <n v="4.9926000000000004"/>
  </r>
  <r>
    <s v="2024-08-09_18110_2025年3月期　第1四半期決算短信〔日本基準〕（連結）_attachments.md"/>
    <x v="69"/>
    <n v="18110"/>
    <s v="2025年3月期　第1四半期決算短信〔日本基準〕（連結）"/>
    <n v="4.3468999999999998"/>
  </r>
  <r>
    <s v="2024-11-13_18110_2025年3月期　第2四半期（中間期）決算短信〔日本基準〕（連結）_attachments.md"/>
    <x v="13"/>
    <n v="18110"/>
    <s v="2025年3月期　第2四半期（中間期）決算短信〔日本基準〕（連結）"/>
    <n v="4.8825000000000003"/>
  </r>
  <r>
    <s v="2025-02-13_18110_2025年3月期　第3四半期決算短信〔日本基準〕（連結）_attachments.md"/>
    <x v="14"/>
    <n v="18110"/>
    <s v="2025年3月期　第3四半期決算短信〔日本基準〕（連結）"/>
    <n v="5.0989000000000004"/>
  </r>
  <r>
    <s v="2025-05-14_18110_2025年3月期　決算短信〔日本基準〕（連結）_attachments.md"/>
    <x v="24"/>
    <n v="18110"/>
    <s v="2025年3月期　決算短信〔日本基準〕（連結）"/>
    <n v="5"/>
  </r>
  <r>
    <s v="2025-08-08_18110_2026年3月期　第1四半期決算短信〔日本基準〕（連結）_attachments.md"/>
    <x v="72"/>
    <n v="18110"/>
    <s v="2026年3月期　第1四半期決算短信〔日本基準〕（連結）"/>
    <n v="5.1047000000000002"/>
  </r>
  <r>
    <s v="2024-08-06_18120_2025年3月期 第1四半期決算短信〔日本基準〕(連結)_attachments.md"/>
    <x v="22"/>
    <n v="18120"/>
    <s v="2025年3月期 第1四半期決算短信〔日本基準〕(連結)"/>
    <n v="4.9950999999999999"/>
  </r>
  <r>
    <s v="2024-11-12_18120_2025年3月期 第2四半期（中間期）決算短信〔日本基準〕(連結)_attachments.md"/>
    <x v="125"/>
    <n v="18120"/>
    <s v="2025年3月期 第2四半期（中間期）決算短信〔日本基準〕(連結)"/>
    <n v="5.0039999999999996"/>
  </r>
  <r>
    <s v="2025-02-12_18120_2025年3月期 第3四半期決算短信〔日本基準〕(連結)_attachments.md"/>
    <x v="96"/>
    <n v="18120"/>
    <s v="2025年3月期 第3四半期決算短信〔日本基準〕(連結)"/>
    <n v="4.9119000000000002"/>
  </r>
  <r>
    <s v="2025-05-14_18120_2025年3月期 決算短信〔日本基準〕(連結)_attachments.md"/>
    <x v="24"/>
    <n v="18120"/>
    <s v="2025年3月期 決算短信〔日本基準〕(連結)"/>
    <n v="5.1803999999999997"/>
  </r>
  <r>
    <s v="2025-08-06_18120_2026年3月期 第1四半期決算短信〔日本基準〕(連結)_attachments.md"/>
    <x v="165"/>
    <n v="18120"/>
    <s v="2026年3月期 第1四半期決算短信〔日本基準〕(連結)"/>
    <n v="5.4088000000000003"/>
  </r>
  <r>
    <s v="2023-02-10_18130_2023年３月期 第３四半期決算短信〔日本基準〕(連結)_attachments.md"/>
    <x v="108"/>
    <n v="18130"/>
    <s v="2023年３月期 第３四半期決算短信〔日本基準〕(連結)"/>
    <n v="5.0061999999999998"/>
  </r>
  <r>
    <s v="2023-05-12_18130_2023年３月期 決算短信〔日本基準〕(連結)_attachments.md"/>
    <x v="1"/>
    <n v="18130"/>
    <s v="2023年３月期 決算短信〔日本基準〕(連結)"/>
    <n v="5.5118999999999998"/>
  </r>
  <r>
    <s v="2023-08-09_18130_2024年３月期 第１四半期決算短信〔日本基準〕(連結)_attachments.md"/>
    <x v="190"/>
    <n v="18130"/>
    <s v="2024年３月期 第１四半期決算短信〔日本基準〕(連結)"/>
    <n v="5.3959999999999999"/>
  </r>
  <r>
    <s v="2023-11-10_18130_2024年３月期 第２四半期決算短信〔日本基準〕(連結)_attachments.md"/>
    <x v="68"/>
    <n v="18130"/>
    <s v="2024年３月期 第２四半期決算短信〔日本基準〕(連結)"/>
    <n v="5.5281000000000002"/>
  </r>
  <r>
    <s v="2024-02-09_18130_2024年３月期 第３四半期決算短信〔日本基準〕(連結)_attachments.md"/>
    <x v="110"/>
    <n v="18130"/>
    <s v="2024年３月期 第３四半期決算短信〔日本基準〕(連結)"/>
    <n v="5.0225"/>
  </r>
  <r>
    <s v="2024-05-10_18130_2024年３月期 決算短信〔日本基準〕(連結)_attachments.md"/>
    <x v="5"/>
    <n v="18130"/>
    <s v="2024年３月期 決算短信〔日本基準〕(連結)"/>
    <n v="5.4238"/>
  </r>
  <r>
    <s v="2024-08-08_18130_2025年３月期 第１四半期決算短信〔日本基準〕(連結)_attachments.md"/>
    <x v="38"/>
    <n v="18130"/>
    <s v="2025年３月期 第１四半期決算短信〔日本基準〕(連結)"/>
    <n v="5.0007000000000001"/>
  </r>
  <r>
    <s v="2024-11-08_18130_2025年３月期 第２四半期（中間期）決算短信〔日本基準〕(連結)_attachments.md"/>
    <x v="120"/>
    <n v="18130"/>
    <s v="2025年３月期 第２四半期（中間期）決算短信〔日本基準〕(連結)"/>
    <n v="4.3758999999999997"/>
  </r>
  <r>
    <s v="2025-02-07_18130_2025年３月期　第３四半期決算短信〔日本基準〕(連結)_attachments.md"/>
    <x v="23"/>
    <n v="18130"/>
    <s v="2025年３月期　第３四半期決算短信〔日本基準〕(連結)"/>
    <n v="4.6157000000000004"/>
  </r>
  <r>
    <s v="2025-05-09_18130_2025年３月期決算短信〔日本基準〕(連結)_attachments.md"/>
    <x v="15"/>
    <n v="18130"/>
    <s v="2025年３月期決算短信〔日本基準〕(連結)"/>
    <n v="5.2854000000000001"/>
  </r>
  <r>
    <s v="2025-08-06_18130_2026年３月期第１四半期決算短信〔日本基準〕(連結)_attachments.md"/>
    <x v="165"/>
    <n v="18130"/>
    <s v="2026年３月期第１四半期決算短信〔日本基準〕(連結)"/>
    <n v="5.6795"/>
  </r>
  <r>
    <s v="2022-08-03_18140_2023年３月期　第１四半期決算短信〔日本基準〕（連結）_attachments.md"/>
    <x v="251"/>
    <n v="18140"/>
    <s v="2023年３月期　第１四半期決算短信〔日本基準〕（連結）"/>
    <n v="5"/>
  </r>
  <r>
    <s v="2023-05-09_18140_2023年３月期   決算短信 〔日本基準〕（連結）_attachments.md"/>
    <x v="252"/>
    <n v="18140"/>
    <s v="2023年３月期   決算短信 〔日本基準〕（連結）"/>
    <n v="5.0824999999999996"/>
  </r>
  <r>
    <s v="2024-08-06_18140_2025年３月期 第１四半期決算短信〔日本基準〕（連結）_attachments.md"/>
    <x v="22"/>
    <n v="18140"/>
    <s v="2025年３月期 第１四半期決算短信〔日本基準〕（連結）"/>
    <n v="4.8582999999999998"/>
  </r>
  <r>
    <s v="2024-11-06_18140_2025年３月期 第２四半期（中間期）決算短信〔日本基準〕（連結）_attachments.md"/>
    <x v="7"/>
    <n v="18140"/>
    <s v="2025年３月期 第２四半期（中間期）決算短信〔日本基準〕（連結）"/>
    <n v="4.7866999999999997"/>
  </r>
  <r>
    <s v="2025-02-04_18140_2025年３月期 第３四半期決算短信〔日本基準〕（連結）_attachments.md"/>
    <x v="253"/>
    <n v="18140"/>
    <s v="2025年３月期 第３四半期決算短信〔日本基準〕（連結）"/>
    <n v="4.8784000000000001"/>
  </r>
  <r>
    <s v="2025-05-13_18140_2025年３月期 決算短信〔日本基準〕（連結）_attachments.md"/>
    <x v="113"/>
    <n v="18140"/>
    <s v="2025年３月期 決算短信〔日本基準〕（連結）"/>
    <n v="4.9328000000000003"/>
  </r>
  <r>
    <s v="2025-08-06_18140_2026年３月期 第１四半期決算短信〔日本基準〕（連結）_attachments.md"/>
    <x v="165"/>
    <n v="18140"/>
    <s v="2026年３月期 第１四半期決算短信〔日本基準〕（連結）"/>
    <n v="5"/>
  </r>
  <r>
    <s v="2022-11-09_18150_令和５年３月期 第２四半期決算短信〔日本基準〕（連結）_attachments.md"/>
    <x v="237"/>
    <n v="18150"/>
    <s v="令和５年３月期 第２四半期決算短信〔日本基準〕（連結）"/>
    <n v="5.0137"/>
  </r>
  <r>
    <s v="2023-05-12_18150_令和５年３月期　決算短信〔日本基準〕（連結）_attachments.md"/>
    <x v="1"/>
    <n v="18150"/>
    <s v="令和５年３月期　決算短信〔日本基準〕（連結）"/>
    <n v="5.2312000000000003"/>
  </r>
  <r>
    <s v="2023-08-10_18150_令和６年３月期　第１四半期決算短信〔日本基準〕（連結）_attachments.md"/>
    <x v="81"/>
    <n v="18150"/>
    <s v="令和６年３月期　第１四半期決算短信〔日本基準〕（連結）"/>
    <n v="5.7666000000000004"/>
  </r>
  <r>
    <s v="2023-11-14_18150_令和６年３月期　第２四半期決算短信〔日本基準〕（連結）_attachments.md"/>
    <x v="150"/>
    <n v="18150"/>
    <s v="令和６年３月期　第２四半期決算短信〔日本基準〕（連結）"/>
    <n v="4.9783999999999997"/>
  </r>
  <r>
    <s v="2024-02-14_18150_令和６年３月期　第３四半期決算短信〔日本基準〕（連結）_attachments.md"/>
    <x v="76"/>
    <n v="18150"/>
    <s v="令和６年３月期　第３四半期決算短信〔日本基準〕（連結）"/>
    <n v="5.2477999999999998"/>
  </r>
  <r>
    <s v="2024-05-14_18150_令和６年３月期　決算短信〔日本基準〕（連結）_attachments.md"/>
    <x v="21"/>
    <n v="18150"/>
    <s v="令和６年３月期　決算短信〔日本基準〕（連結）"/>
    <n v="5.0549999999999997"/>
  </r>
  <r>
    <s v="2024-08-09_18150_令和７年３月期　第１四半期決算短信〔日本基準〕（連結）_attachments.md"/>
    <x v="69"/>
    <n v="18150"/>
    <s v="令和７年３月期　第１四半期決算短信〔日本基準〕（連結）"/>
    <n v="5.2481"/>
  </r>
  <r>
    <s v="2024-11-14_18150_令和７年３月期　第２四半期（中間期）決算短信〔日本基準〕（連結）_attachments.md"/>
    <x v="70"/>
    <n v="18150"/>
    <s v="令和７年３月期　第２四半期（中間期）決算短信〔日本基準〕（連結）"/>
    <n v="4.9537000000000004"/>
  </r>
  <r>
    <s v="2025-02-13_18150_令和７年３月期 第３四半期決算短信〔日本基準〕（連結）_attachments.md"/>
    <x v="14"/>
    <n v="18150"/>
    <s v="令和７年３月期 第３四半期決算短信〔日本基準〕（連結）"/>
    <n v="5.1212999999999997"/>
  </r>
  <r>
    <s v="2025-05-13_18150_2025年３月期　決算短信〔日本基準〕（連結）_attachments.md"/>
    <x v="113"/>
    <n v="18150"/>
    <s v="2025年３月期　決算短信〔日本基準〕（連結）"/>
    <n v="5.2068000000000003"/>
  </r>
  <r>
    <s v="2025-08-07_18150_2026年３月期　第１四半期決算短信〔日本基準〕（連結）_attachments.md"/>
    <x v="41"/>
    <n v="18150"/>
    <s v="2026年３月期　第１四半期決算短信〔日本基準〕（連結）"/>
    <n v="5.2606999999999999"/>
  </r>
  <r>
    <s v="2023-02-06_18200_2023年３月期　第３四半期決算短信〔日本基準〕(連結)_attachments.md"/>
    <x v="200"/>
    <n v="18200"/>
    <s v="2023年３月期　第３四半期決算短信〔日本基準〕(連結)"/>
    <n v="4.9939"/>
  </r>
  <r>
    <s v="2023-05-11_18200_2023年３月期　決算短信〔日本基準〕(連結)_attachments.md"/>
    <x v="124"/>
    <n v="18200"/>
    <s v="2023年３月期　決算短信〔日本基準〕(連結)"/>
    <n v="4.7550999999999997"/>
  </r>
  <r>
    <s v="2023-08-04_18200_2024年３月期　第１四半期決算短信〔日本基準〕(連結)_attachments.md"/>
    <x v="2"/>
    <n v="18200"/>
    <s v="2024年３月期　第１四半期決算短信〔日本基準〕(連結)"/>
    <n v="4.5991"/>
  </r>
  <r>
    <s v="2023-11-07_18200_2024年３月期　第２四半期決算短信〔日本基準〕(連結)_attachments.md"/>
    <x v="213"/>
    <n v="18200"/>
    <s v="2024年３月期　第２四半期決算短信〔日本基準〕(連結)"/>
    <n v="5.2434000000000003"/>
  </r>
  <r>
    <s v="2024-02-06_18200_2024年３月期　第３四半期決算短信〔日本基準〕(連結)_attachments.md"/>
    <x v="20"/>
    <n v="18200"/>
    <s v="2024年３月期　第３四半期決算短信〔日本基準〕(連結)"/>
    <n v="5.4478"/>
  </r>
  <r>
    <s v="2024-05-13_18200_2024年３月期決算短信〔日本基準〕(連結)_attachments.md"/>
    <x v="112"/>
    <n v="18200"/>
    <s v="2024年３月期決算短信〔日本基準〕(連結)"/>
    <n v="5.1086999999999998"/>
  </r>
  <r>
    <s v="2024-08-06_18200_2025年３月期　第１四半期決算短信〔日本基準〕(連結)_attachments.md"/>
    <x v="22"/>
    <n v="18200"/>
    <s v="2025年３月期　第１四半期決算短信〔日本基準〕(連結)"/>
    <n v="5.4181999999999997"/>
  </r>
  <r>
    <s v="2024-11-08_18200_2025年３月期　第２四半期（中間期）決算短信〔日本基準〕(連結)_attachments.md"/>
    <x v="120"/>
    <n v="18200"/>
    <s v="2025年３月期　第２四半期（中間期）決算短信〔日本基準〕(連結)"/>
    <n v="4.7899000000000003"/>
  </r>
  <r>
    <s v="2025-02-12_18200_2025年３月期　第３四半期決算短信〔日本基準〕(連結)_attachments.md"/>
    <x v="96"/>
    <n v="18200"/>
    <s v="2025年３月期　第３四半期決算短信〔日本基準〕(連結)"/>
    <n v="4.5998000000000001"/>
  </r>
  <r>
    <s v="2025-05-12_18200_2025年３月期決算短信〔日本基準〕(連結)_attachments.md"/>
    <x v="9"/>
    <n v="18200"/>
    <s v="2025年３月期決算短信〔日本基準〕(連結)"/>
    <n v="4.6822999999999997"/>
  </r>
  <r>
    <s v="2025-08-08_18200_2026年３月期　第１四半期決算短信〔日本基準〕(連結)_attachments.md"/>
    <x v="72"/>
    <n v="18200"/>
    <s v="2026年３月期　第１四半期決算短信〔日本基準〕(連結)"/>
    <n v="4.2625000000000002"/>
  </r>
  <r>
    <s v="2023-02-08_18210_2023年３月期　第３四半期決算短信〔日本基準〕（連結）_attachments.md"/>
    <x v="240"/>
    <n v="18210"/>
    <s v="2023年３月期　第３四半期決算短信〔日本基準〕（連結）"/>
    <n v="5.1901000000000002"/>
  </r>
  <r>
    <s v="2023-05-10_18210_2023年３月期 決算短信〔日本基準〕(連結)_attachments.md"/>
    <x v="109"/>
    <n v="18210"/>
    <s v="2023年３月期 決算短信〔日本基準〕(連結)"/>
    <n v="4.9139999999999997"/>
  </r>
  <r>
    <s v="2023-08-09_18210_2024年３月期　第１四半期決算短信〔日本基準〕（連結）_attachments.md"/>
    <x v="190"/>
    <n v="18210"/>
    <s v="2024年３月期　第１四半期決算短信〔日本基準〕（連結）"/>
    <n v="4.8979999999999997"/>
  </r>
  <r>
    <s v="2023-11-08_18210_2024年３月期　第２四半期決算短信〔日本基準〕(連結)_attachments.md"/>
    <x v="230"/>
    <n v="18210"/>
    <s v="2024年３月期　第２四半期決算短信〔日本基準〕(連結)"/>
    <n v="5.1378000000000004"/>
  </r>
  <r>
    <s v="2024-02-07_18210_2024年３月期　第３四半期決算短信〔日本基準〕(連結)_attachments.md"/>
    <x v="226"/>
    <n v="18210"/>
    <s v="2024年３月期　第３四半期決算短信〔日本基準〕(連結)"/>
    <n v="5.1920999999999999"/>
  </r>
  <r>
    <s v="2024-05-10_18210_2024年３月期 決算短信〔日本基準〕(連結)_attachments.md"/>
    <x v="5"/>
    <n v="18210"/>
    <s v="2024年３月期 決算短信〔日本基準〕(連結)"/>
    <n v="5.1412000000000004"/>
  </r>
  <r>
    <s v="2024-08-09_18210_2025年３月期　第１四半期決算短信〔日本基準〕（連結）_attachments.md"/>
    <x v="69"/>
    <n v="18210"/>
    <s v="2025年３月期　第１四半期決算短信〔日本基準〕（連結）"/>
    <n v="5.0922999999999998"/>
  </r>
  <r>
    <s v="2024-11-12_18210_2025年３月期　第２四半期（中間期）決算短信〔日本基準〕（連結）_attachments.md"/>
    <x v="125"/>
    <n v="18210"/>
    <s v="2025年３月期　第２四半期（中間期）決算短信〔日本基準〕（連結）"/>
    <n v="5.2108999999999996"/>
  </r>
  <r>
    <s v="2025-02-12_18210_2025年３月期　第３四半期決算短信〔日本基準〕（連結）_attachments.md"/>
    <x v="96"/>
    <n v="18210"/>
    <s v="2025年３月期　第３四半期決算短信〔日本基準〕（連結）"/>
    <n v="5.1063999999999998"/>
  </r>
  <r>
    <s v="2025-05-14_18210_2025年３月期 決算短信〔日本基準〕(連結)_attachments.md"/>
    <x v="24"/>
    <n v="18210"/>
    <s v="2025年３月期 決算短信〔日本基準〕(連結)"/>
    <n v="5.0655999999999999"/>
  </r>
  <r>
    <s v="2025-08-06_18210_2026年３月期　第１四半期決算短信〔日本基準〕（連結）_attachments.md"/>
    <x v="165"/>
    <n v="18210"/>
    <s v="2026年３月期　第１四半期決算短信〔日本基準〕（連結）"/>
    <n v="4.8978000000000002"/>
  </r>
  <r>
    <s v="2022-02-10_18220_2022年3月期第３四半期決算短信〔日本基準〕(連結)_attachments.md"/>
    <x v="105"/>
    <n v="18220"/>
    <s v="2022年3月期第３四半期決算短信〔日本基準〕(連結)"/>
    <n v="5.0918999999999999"/>
  </r>
  <r>
    <s v="2022-05-13_18220_2022年3月期決算短信〔日本基準〕（連結）_attachments.md"/>
    <x v="66"/>
    <n v="18220"/>
    <s v="2022年3月期決算短信〔日本基準〕（連結）"/>
    <n v="4.9672999999999998"/>
  </r>
  <r>
    <s v="2022-05-24_18220_（訂正・数値データ訂正）「2022年３月期決算短信〔日本基準〕（連結）」の一部訂正について_attachments.md"/>
    <x v="254"/>
    <n v="18220"/>
    <s v="（訂正・数値データ訂正）「2022年３月期決算短信〔日本基準〕（連結）」の一部訂正について"/>
    <n v="4.9672999999999998"/>
  </r>
  <r>
    <s v="2022-08-10_18220_2023年3月期第1四半期決算短信〔日本基準〕（連結）_attachments.md"/>
    <x v="67"/>
    <n v="18220"/>
    <s v="2023年3月期第1四半期決算短信〔日本基準〕（連結）"/>
    <n v="5.5400999999999998"/>
  </r>
  <r>
    <s v="2022-11-11_18220_2023年3月期第2四半期決算短信〔日本基準〕（連結）_attachments.md"/>
    <x v="142"/>
    <n v="18220"/>
    <s v="2023年3月期第2四半期決算短信〔日本基準〕（連結）"/>
    <n v="5.0781000000000001"/>
  </r>
  <r>
    <s v="2023-02-10_18220_2023年3月期第3四半期決算短信〔日本基準〕（連結）_attachments.md"/>
    <x v="108"/>
    <n v="18220"/>
    <s v="2023年3月期第3四半期決算短信〔日本基準〕（連結）"/>
    <n v="4.5404"/>
  </r>
  <r>
    <s v="2023-05-12_18220_2023年3月期 決算短信〔日本基準〕（連結）_attachments.md"/>
    <x v="1"/>
    <n v="18220"/>
    <s v="2023年3月期 決算短信〔日本基準〕（連結）"/>
    <n v="5.0505000000000004"/>
  </r>
  <r>
    <s v="2023-08-10_18220_2024年3月期第1四半期決算短信〔日本基準〕（連結）_attachments.md"/>
    <x v="81"/>
    <n v="18220"/>
    <s v="2024年3月期第1四半期決算短信〔日本基準〕（連結）"/>
    <n v="4.4534000000000002"/>
  </r>
  <r>
    <s v="2023-11-10_18220_2024年3月期第2四半期決算短信〔日本基準〕（連結）_attachments.md"/>
    <x v="68"/>
    <n v="18220"/>
    <s v="2024年3月期第2四半期決算短信〔日本基準〕（連結）"/>
    <n v="4.8365"/>
  </r>
  <r>
    <s v="2024-02-09_18220_2024年3月期第3四半期決算短信〔日本基準〕（連結）_attachments.md"/>
    <x v="110"/>
    <n v="18220"/>
    <s v="2024年3月期第3四半期決算短信〔日本基準〕（連結）"/>
    <n v="4.8817000000000004"/>
  </r>
  <r>
    <s v="2024-05-13_18220_2024年3月期決算短信〔日本基準〕（連結）_attachments.md"/>
    <x v="112"/>
    <n v="18220"/>
    <s v="2024年3月期決算短信〔日本基準〕（連結）"/>
    <n v="5.0609999999999999"/>
  </r>
  <r>
    <s v="2024-08-09_18220_2025年3月期第1四半期決算短信〔日本基準〕（連結）_attachments.md"/>
    <x v="69"/>
    <n v="18220"/>
    <s v="2025年3月期第1四半期決算短信〔日本基準〕（連結）"/>
    <n v="4.7987000000000002"/>
  </r>
  <r>
    <s v="2024-11-14_18220_2025年３月期  第２四半期（中間期）決算短信〔日本基準〕（連結）_attachments.md"/>
    <x v="70"/>
    <n v="18220"/>
    <s v="2025年３月期  第２四半期（中間期）決算短信〔日本基準〕（連結）"/>
    <n v="4.8288000000000002"/>
  </r>
  <r>
    <s v="2025-02-13_18220_2025年3月期第3四半期決算短信〔日本基準〕（連結）_attachments.md"/>
    <x v="14"/>
    <n v="18220"/>
    <s v="2025年3月期第3四半期決算短信〔日本基準〕（連結）"/>
    <n v="4.8612000000000002"/>
  </r>
  <r>
    <s v="2025-05-19_18220_（数値データ追加）「2025年3月期決算短信〔日本基準〕（連結）」における数値データ（XBRL）について_attachments.md"/>
    <x v="255"/>
    <n v="18220"/>
    <s v="（数値データ追加）「2025年3月期決算短信〔日本基準〕（連結）」における数値データ（XBRL）について"/>
    <n v="5.1355000000000004"/>
  </r>
  <r>
    <s v="2025-08-08_18220_2026年３月期　第１四半期決算短信　〔日本基準〕（連結）_attachments.md"/>
    <x v="72"/>
    <n v="18220"/>
    <s v="2026年３月期　第１四半期決算短信　〔日本基準〕（連結）"/>
    <n v="4.9798999999999998"/>
  </r>
  <r>
    <s v="2023-08-04_18260_2024年３月期 第１四半期決算短信[日本基準]（連結）_attachments.md"/>
    <x v="2"/>
    <n v="18260"/>
    <s v="2024年３月期 第１四半期決算短信[日本基準]（連結）"/>
    <n v="5.0132000000000003"/>
  </r>
  <r>
    <s v="2023-11-02_18260_2024年３月期 第２四半期決算短信[日本基準]（連結）_attachments.md"/>
    <x v="220"/>
    <n v="18260"/>
    <s v="2024年３月期 第２四半期決算短信[日本基準]（連結）"/>
    <n v="4.4486999999999997"/>
  </r>
  <r>
    <s v="2024-02-05_18260_2024年３月期 第３四半期決算短信[日本基準]（連結）_attachments.md"/>
    <x v="118"/>
    <n v="18260"/>
    <s v="2024年３月期 第３四半期決算短信[日本基準]（連結）"/>
    <n v="5.7972000000000001"/>
  </r>
  <r>
    <s v="2024-05-10_18260_2024年３月期　決算短信〔日本基準〕(連結)_attachments.md"/>
    <x v="5"/>
    <n v="18260"/>
    <s v="2024年３月期　決算短信〔日本基準〕(連結)"/>
    <n v="4.9690000000000003"/>
  </r>
  <r>
    <s v="2024-08-05_18260_2025年３月期 第１四半期決算短信[日本基準]（連結）_attachments.md"/>
    <x v="6"/>
    <n v="18260"/>
    <s v="2025年３月期 第１四半期決算短信[日本基準]（連結）"/>
    <n v="5.6204000000000001"/>
  </r>
  <r>
    <s v="2024-11-05_18260_2025年３月期 第２四半期（中間期）決算短信〔日本基準〕（連結）_attachments.md"/>
    <x v="222"/>
    <n v="18260"/>
    <s v="2025年３月期 第２四半期（中間期）決算短信〔日本基準〕（連結）"/>
    <n v="5.37"/>
  </r>
  <r>
    <s v="2025-02-10_18260_2025年３月期 第３四半期決算短信[日本基準]（連結）_attachments.md"/>
    <x v="31"/>
    <n v="18260"/>
    <s v="2025年３月期 第３四半期決算短信[日本基準]（連結）"/>
    <n v="5.8708999999999998"/>
  </r>
  <r>
    <s v="2025-05-12_18260_2025年３月期　決算短信〔日本基準〕(連結)_attachments.md"/>
    <x v="9"/>
    <n v="18260"/>
    <s v="2025年３月期　決算短信〔日本基準〕(連結)"/>
    <n v="5.3849999999999998"/>
  </r>
  <r>
    <s v="2025-08-04_18260_2026年３月期 第１四半期決算短信[日本基準]（連結）_attachments.md"/>
    <x v="10"/>
    <n v="18260"/>
    <s v="2026年３月期 第１四半期決算短信[日本基準]（連結）"/>
    <n v="4.9589999999999996"/>
  </r>
  <r>
    <s v="2023-02-13_18270_令和５年３月期 第３四半期決算短信〔日本基準〕(連結)_attachments.md"/>
    <x v="143"/>
    <n v="18270"/>
    <s v="令和５年３月期 第３四半期決算短信〔日本基準〕(連結)"/>
    <n v="4.5153999999999996"/>
  </r>
  <r>
    <s v="2023-05-15_18270_令和５年３月期　決算短信〔日本基準〕(連結)_attachments.md"/>
    <x v="163"/>
    <n v="18270"/>
    <s v="令和５年３月期　決算短信〔日本基準〕(連結)"/>
    <n v="5.4145000000000003"/>
  </r>
  <r>
    <s v="2023-11-13_18270_2024年３月期 第２四半期決算短信〔日本基準〕(連結)_attachments.md"/>
    <x v="138"/>
    <n v="18270"/>
    <s v="2024年３月期 第２四半期決算短信〔日本基準〕(連結)"/>
    <n v="4.9923000000000002"/>
  </r>
  <r>
    <s v="2024-02-13_18270_2024年３月期 第３四半期決算短信〔日本基準〕(連結)_attachments.md"/>
    <x v="11"/>
    <n v="18270"/>
    <s v="2024年３月期 第３四半期決算短信〔日本基準〕(連結)"/>
    <n v="4.5364000000000004"/>
  </r>
  <r>
    <s v="2024-05-14_18270_2024年３月期　決算短信〔日本基準〕(連結)_attachments.md"/>
    <x v="21"/>
    <n v="18270"/>
    <s v="2024年３月期　決算短信〔日本基準〕(連結)"/>
    <n v="5.5103"/>
  </r>
  <r>
    <s v="2024-08-09_18270_2025年３月期 第１四半期決算短信〔日本基準〕(連結)_attachments.md"/>
    <x v="69"/>
    <n v="18270"/>
    <s v="2025年３月期 第１四半期決算短信〔日本基準〕(連結)"/>
    <n v="5.3476999999999997"/>
  </r>
  <r>
    <s v="2024-11-13_18270_2025年３月期 第２四半期(中間期)決算短信〔日本基準〕(連結)_attachments.md"/>
    <x v="13"/>
    <n v="18270"/>
    <s v="2025年３月期 第２四半期(中間期)決算短信〔日本基準〕(連結)"/>
    <n v="5.0751999999999997"/>
  </r>
  <r>
    <s v="2025-02-13_18270_2025年３月期 第３四半期決算短信〔日本基準〕(連結)_attachments.md"/>
    <x v="14"/>
    <n v="18270"/>
    <s v="2025年３月期 第３四半期決算短信〔日本基準〕(連結)"/>
    <n v="5.6704999999999997"/>
  </r>
  <r>
    <s v="2025-05-14_18270_2025年３月期　決算短信〔日本基準〕(連結)_attachments.md"/>
    <x v="24"/>
    <n v="18270"/>
    <s v="2025年３月期　決算短信〔日本基準〕(連結)"/>
    <n v="5.1315999999999997"/>
  </r>
  <r>
    <s v="2025-08-08_18270_2026年３月期 第１四半期決算短信〔日本基準〕(連結)_attachments.md"/>
    <x v="72"/>
    <n v="18270"/>
    <s v="2026年３月期 第１四半期決算短信〔日本基準〕(連結)"/>
    <n v="4.7426000000000004"/>
  </r>
  <r>
    <s v="2022-02-07_18280_2022年３月期　第３四半期決算短信[日本基準]（連結）_attachments.md"/>
    <x v="27"/>
    <n v="18280"/>
    <s v="2022年３月期　第３四半期決算短信[日本基準]（連結）"/>
    <n v="6.4066999999999998"/>
  </r>
  <r>
    <s v="2022-05-13_18280_2022年３月期　決算短信[日本基準]（連結）_attachments.md"/>
    <x v="66"/>
    <n v="18280"/>
    <s v="2022年３月期　決算短信[日本基準]（連結）"/>
    <n v="5.6288999999999998"/>
  </r>
  <r>
    <s v="2022-08-08_18280_2023年３月期　第１四半期決算短信[日本基準]（連結）_attachments.md"/>
    <x v="256"/>
    <n v="18280"/>
    <s v="2023年３月期　第１四半期決算短信[日本基準]（連結）"/>
    <n v="5.2114000000000003"/>
  </r>
  <r>
    <s v="2022-11-08_18280_2023年３月期　第２四半期決算短信[日本基準]（連結）_attachments.md"/>
    <x v="257"/>
    <n v="18280"/>
    <s v="2023年３月期　第２四半期決算短信[日本基準]（連結）"/>
    <n v="5.2206999999999999"/>
  </r>
  <r>
    <s v="2023-02-07_18280_2023年３月期　第３四半期決算短信[日本基準]（連結）_attachments.md"/>
    <x v="225"/>
    <n v="18280"/>
    <s v="2023年３月期　第３四半期決算短信[日本基準]（連結）"/>
    <n v="5.9118000000000004"/>
  </r>
  <r>
    <s v="2023-05-12_18280_2023年３月期　決算短信[日本基準]（連結）_attachments.md"/>
    <x v="1"/>
    <n v="18280"/>
    <s v="2023年３月期　決算短信[日本基準]（連結）"/>
    <n v="5.07"/>
  </r>
  <r>
    <s v="2023-08-08_18280_2024年３月期　第１四半期決算短信[日本基準]（連結）_attachments.md"/>
    <x v="243"/>
    <n v="18280"/>
    <s v="2024年３月期　第１四半期決算短信[日本基準]（連結）"/>
    <n v="5.7592999999999996"/>
  </r>
  <r>
    <s v="2023-11-08_18280_2024年３月期　第２四半期決算短信[日本基準]（連結）_attachments.md"/>
    <x v="230"/>
    <n v="18280"/>
    <s v="2024年３月期　第２四半期決算短信[日本基準]（連結）"/>
    <n v="5.8974000000000002"/>
  </r>
  <r>
    <s v="2024-02-07_18280_2024年３月期　第３四半期決算短信[日本基準]（連結）_attachments.md"/>
    <x v="226"/>
    <n v="18280"/>
    <s v="2024年３月期　第３四半期決算短信[日本基準]（連結）"/>
    <n v="5.7927"/>
  </r>
  <r>
    <s v="2024-05-13_18280_2024年３月期　決算短信[日本基準]（連結）_attachments.md"/>
    <x v="112"/>
    <n v="18280"/>
    <s v="2024年３月期　決算短信[日本基準]（連結）"/>
    <n v="5.3357999999999999"/>
  </r>
  <r>
    <s v="2024-08-09_18280_2025年３月期　第１四半期決算短信[日本基準]（連結）_attachments.md"/>
    <x v="69"/>
    <n v="18280"/>
    <s v="2025年３月期　第１四半期決算短信[日本基準]（連結）"/>
    <n v="5.5095999999999998"/>
  </r>
  <r>
    <s v="2024-11-06_18280_2025年３月期　第２四半期（中間期）決算短信[日本基準]（連結）_attachments.md"/>
    <x v="7"/>
    <n v="18280"/>
    <s v="2025年３月期　第２四半期（中間期）決算短信[日本基準]（連結）"/>
    <n v="5.1554000000000002"/>
  </r>
  <r>
    <s v="2025-02-07_18280_2025年３月期　第３四半期決算短信[日本基準]（連結）_attachments.md"/>
    <x v="23"/>
    <n v="18280"/>
    <s v="2025年３月期　第３四半期決算短信[日本基準]（連結）"/>
    <n v="5.7641999999999998"/>
  </r>
  <r>
    <s v="2025-05-13_18280_2025年３月期　決算短信[日本基準]（連結）_attachments.md"/>
    <x v="113"/>
    <n v="18280"/>
    <s v="2025年３月期　決算短信[日本基準]（連結）"/>
    <n v="5.0888999999999998"/>
  </r>
  <r>
    <s v="2025-08-08_18280_2026年３月期　第１四半期決算短信[日本基準]（連結）_attachments.md"/>
    <x v="72"/>
    <n v="18280"/>
    <s v="2026年３月期　第１四半期決算短信[日本基準]（連結）"/>
    <n v="5.4089"/>
  </r>
  <r>
    <s v="2024-08-07_18330_2025年3月期　第1四半期決算短信〔日本基準〕(連結)_attachments.md"/>
    <x v="186"/>
    <n v="18330"/>
    <s v="2025年3月期　第1四半期決算短信〔日本基準〕(連結)"/>
    <n v="4.6360000000000001"/>
  </r>
  <r>
    <s v="2025-01-15_18330_2025年3月期　第2四半期（中間期）決算短信〔日本基準〕（連結）_attachments.md"/>
    <x v="258"/>
    <n v="18330"/>
    <s v="2025年3月期　第2四半期（中間期）決算短信〔日本基準〕（連結）"/>
    <n v="4.6550000000000002"/>
  </r>
  <r>
    <s v="2025-02-12_18330_2025年3月期　第3四半期決算短信〔日本基準〕(連結)_attachments.md"/>
    <x v="96"/>
    <n v="18330"/>
    <s v="2025年3月期　第3四半期決算短信〔日本基準〕(連結)"/>
    <n v="5.0829000000000004"/>
  </r>
  <r>
    <s v="2025-05-14_18330_2025年3月期　決算短信〔日本基準〕（連結）_attachments.md"/>
    <x v="24"/>
    <n v="18330"/>
    <s v="2025年3月期　決算短信〔日本基準〕（連結）"/>
    <n v="4.6124999999999998"/>
  </r>
  <r>
    <s v="2025-08-06_18330_2026年３月期　第１四半期決算短信〔日本基準〕（連結）_attachments.md"/>
    <x v="165"/>
    <n v="18330"/>
    <s v="2026年３月期　第１四半期決算短信〔日本基準〕（連結）"/>
    <n v="5.4458000000000002"/>
  </r>
  <r>
    <s v="2024-08-07_18350_2025年３月期第１四半期決算短信〔日本基準〕（連結）_attachments.md"/>
    <x v="186"/>
    <n v="18350"/>
    <s v="2025年３月期第１四半期決算短信〔日本基準〕（連結）"/>
    <n v="5.0221"/>
  </r>
  <r>
    <s v="2024-11-07_18350_2025年３月期 第２四半期（中間期）決算短信〔日本基準〕(連結)_attachments.md"/>
    <x v="39"/>
    <n v="18350"/>
    <s v="2025年３月期 第２四半期（中間期）決算短信〔日本基準〕(連結)"/>
    <n v="5.0045999999999999"/>
  </r>
  <r>
    <s v="2025-02-07_18350_2025年３月期　第３四半期決算短信〔日本基準〕（連結）_attachments.md"/>
    <x v="23"/>
    <n v="18350"/>
    <s v="2025年３月期　第３四半期決算短信〔日本基準〕（連結）"/>
    <n v="5.4904999999999999"/>
  </r>
  <r>
    <s v="2025-05-15_18350_2025年３月期　決算短信〔日本基準〕(連結)_attachments.md"/>
    <x v="121"/>
    <n v="18350"/>
    <s v="2025年３月期　決算短信〔日本基準〕(連結)"/>
    <n v="5.9528999999999996"/>
  </r>
  <r>
    <s v="2025-08-07_18350_2026年３月期　第１四半期決算短信〔日本基準〕(連結)_attachments.md"/>
    <x v="41"/>
    <n v="18350"/>
    <s v="2026年３月期　第１四半期決算短信〔日本基準〕(連結)"/>
    <n v="5.0339"/>
  </r>
  <r>
    <s v="2022-03-15_18400_2022年10月期　第１四半期決算短信〔日本基準〕（連結）_attachments.md"/>
    <x v="259"/>
    <n v="18400"/>
    <s v="2022年10月期　第１四半期決算短信〔日本基準〕（連結）"/>
    <n v="5.0056000000000003"/>
  </r>
  <r>
    <s v="2023-03-14_18400_2023年10月期　第１四半期決算短信〔日本基準〕（連結）_attachments.md"/>
    <x v="227"/>
    <n v="18400"/>
    <s v="2023年10月期　第１四半期決算短信〔日本基準〕（連結）"/>
    <n v="5.1719999999999997"/>
  </r>
  <r>
    <s v="2024-09-13_18400_2024年10月期　第３四半期決算短信〔日本基準〕（連結）_attachments.md"/>
    <x v="92"/>
    <n v="18400"/>
    <s v="2024年10月期　第３四半期決算短信〔日本基準〕（連結）"/>
    <n v="4.5255999999999998"/>
  </r>
  <r>
    <s v="2024-12-13_18400_2024年10月期　決算短信〔日本基準〕（連結）_attachments.md"/>
    <x v="93"/>
    <n v="18400"/>
    <s v="2024年10月期　決算短信〔日本基準〕（連結）"/>
    <n v="5.5797999999999996"/>
  </r>
  <r>
    <s v="2025-03-14_18400_2025年10月期　第１四半期決算短信〔日本基準〕（連結）_attachments.md"/>
    <x v="94"/>
    <n v="18400"/>
    <s v="2025年10月期　第１四半期決算短信〔日本基準〕（連結）"/>
    <n v="5.3089000000000004"/>
  </r>
  <r>
    <s v="2025-06-13_18400_2025年10月期　第２四半期（中間期）決算短信〔日本基準〕（連結）_attachments.md"/>
    <x v="95"/>
    <n v="18400"/>
    <s v="2025年10月期　第２四半期（中間期）決算短信〔日本基準〕（連結）"/>
    <n v="5.2122999999999999"/>
  </r>
  <r>
    <s v="2022-05-19_18410_2022年3月期 決算短信[日本基準]（連結）_attachments.md"/>
    <x v="260"/>
    <n v="18410"/>
    <s v="2022年3月期 決算短信[日本基準]（連結）"/>
    <n v="5.4649000000000001"/>
  </r>
  <r>
    <s v="2022-08-12_18410_2023年3月期 第1四半期決算短信[日本基準]（連結）_attachments.md"/>
    <x v="261"/>
    <n v="18410"/>
    <s v="2023年3月期 第1四半期決算短信[日本基準]（連結）"/>
    <n v="4.7366000000000001"/>
  </r>
  <r>
    <s v="2022-11-14_18410_2023年3月期 第2四半期決算短信〔日本基準〕(連結)_attachments.md"/>
    <x v="147"/>
    <n v="18410"/>
    <s v="2023年3月期 第2四半期決算短信〔日本基準〕(連結)"/>
    <n v="4.2032999999999996"/>
  </r>
  <r>
    <s v="2023-02-14_18410_2023年3月期 第3四半期決算短信〔日本基準〕(連結)_attachments.md"/>
    <x v="136"/>
    <n v="18410"/>
    <s v="2023年3月期 第3四半期決算短信〔日本基準〕(連結)"/>
    <n v="5.7279999999999998"/>
  </r>
  <r>
    <s v="2023-05-19_18410_2023年3月期 決算短信[日本基準]（連結）_attachments.md"/>
    <x v="148"/>
    <n v="18410"/>
    <s v="2023年3月期 決算短信[日本基準]（連結）"/>
    <n v="5.6351000000000004"/>
  </r>
  <r>
    <s v="2023-08-14_18410_2024年3月期 第1四半期決算短信〔日本基準〕(連結)_attachments.md"/>
    <x v="137"/>
    <n v="18410"/>
    <s v="2024年3月期 第1四半期決算短信〔日本基準〕(連結)"/>
    <n v="5.2228000000000003"/>
  </r>
  <r>
    <s v="2023-11-14_18410_2024年3月期 第2四半期決算短信〔日本基準〕(連結)_attachments.md"/>
    <x v="150"/>
    <n v="18410"/>
    <s v="2024年3月期 第2四半期決算短信〔日本基準〕(連結)"/>
    <n v="4.9629000000000003"/>
  </r>
  <r>
    <s v="2024-02-14_18410_2024年3月期 第3四半期決算短信〔日本基準〕(連結)_attachments.md"/>
    <x v="76"/>
    <n v="18410"/>
    <s v="2024年3月期 第3四半期決算短信〔日本基準〕(連結)"/>
    <n v="5.2309999999999999"/>
  </r>
  <r>
    <s v="2024-05-17_18410_2024年3月期 決算短信[日本基準]（連結）_attachments.md"/>
    <x v="262"/>
    <n v="18410"/>
    <s v="2024年3月期 決算短信[日本基準]（連結）"/>
    <n v="5.8163"/>
  </r>
  <r>
    <s v="2024-08-14_18410_2025年3月期 第1四半期決算短信〔日本基準〕(連結)_attachments.md"/>
    <x v="77"/>
    <n v="18410"/>
    <s v="2025年3月期 第1四半期決算短信〔日本基準〕(連結)"/>
    <n v="5.2394999999999996"/>
  </r>
  <r>
    <s v="2024-09-27_18410_（訂正・数値データ訂正） 「2025年3月期 第1四半期決算短信〔日本基準〕(連結)」の一部訂正について_attachments.md"/>
    <x v="263"/>
    <n v="18410"/>
    <s v="（訂正・数値データ訂正） 「2025年3月期 第1四半期決算短信〔日本基準〕(連結)」の一部訂正について"/>
    <n v="4.6711"/>
  </r>
  <r>
    <s v="2024-11-14_18410_2025年3月期 第2四半期(中間期)決算短信〔日本基準〕(連結)_attachments.md"/>
    <x v="70"/>
    <n v="18410"/>
    <s v="2025年3月期 第2四半期(中間期)決算短信〔日本基準〕(連結)"/>
    <n v="5.5833000000000004"/>
  </r>
  <r>
    <s v="2025-02-14_18410_2025年3月期 第3四半期決算短信〔日本基準〕(連結)_attachments.md"/>
    <x v="71"/>
    <n v="18410"/>
    <s v="2025年3月期 第3四半期決算短信〔日本基準〕(連結)"/>
    <n v="4.9949000000000003"/>
  </r>
  <r>
    <s v="2025-05-19_18410_2025年3月期 決算短信[日本基準]（連結）_attachments.md"/>
    <x v="255"/>
    <n v="18410"/>
    <s v="2025年3月期 決算短信[日本基準]（連結）"/>
    <n v="4.8460999999999999"/>
  </r>
  <r>
    <s v="2025-08-14_18410_2026年3月期 第1四半期決算短信〔日本基準〕(連結)_attachments.md"/>
    <x v="78"/>
    <n v="18410"/>
    <s v="2026年3月期 第1四半期決算短信〔日本基準〕(連結)"/>
    <n v="5.6467999999999998"/>
  </r>
  <r>
    <s v="2024-09-13_18440_2024年7月期 決算短信【日本基準】（連結）_attachments.md"/>
    <x v="92"/>
    <n v="18440"/>
    <s v="2024年7月期 決算短信【日本基準】（連結）"/>
    <n v="5.3726000000000003"/>
  </r>
  <r>
    <s v="2024-12-10_18440_2025年７月期　第１四半期決算短信[日本基準]（連結）_attachments.md"/>
    <x v="133"/>
    <n v="18440"/>
    <s v="2025年７月期　第１四半期決算短信[日本基準]（連結）"/>
    <n v="5.7182000000000004"/>
  </r>
  <r>
    <s v="2025-03-12_18440_2025年7月期第2四半期（中間期）決算短信【日本基準】（連結）_attachments.md"/>
    <x v="134"/>
    <n v="18440"/>
    <s v="2025年7月期第2四半期（中間期）決算短信【日本基準】（連結）"/>
    <n v="5.2671000000000001"/>
  </r>
  <r>
    <s v="2025-06-09_18440_2025年７月期 第３四半期決算短信【日本基準】（連結）_attachments.md"/>
    <x v="135"/>
    <n v="18440"/>
    <s v="2025年７月期 第３四半期決算短信【日本基準】（連結）"/>
    <n v="5.5852000000000004"/>
  </r>
  <r>
    <s v="2024-08-09_18470_2025年3月期 第1四半期決算短信〔日本基準〕（非連結）_attachments.md"/>
    <x v="69"/>
    <n v="18470"/>
    <s v="2025年3月期 第1四半期決算短信〔日本基準〕（非連結）"/>
    <n v="5.4617000000000004"/>
  </r>
  <r>
    <s v="2024-11-13_18470_2025年3月期 第2四半期（中間期）決算短信〔日本基準〕（連結）_attachments.md"/>
    <x v="13"/>
    <n v="18470"/>
    <s v="2025年3月期 第2四半期（中間期）決算短信〔日本基準〕（連結）"/>
    <n v="6.1326999999999998"/>
  </r>
  <r>
    <s v="2025-02-13_18470_2025年３月期 第３四半期決算短信〔日本基準〕(連結)_attachments.md"/>
    <x v="14"/>
    <n v="18470"/>
    <s v="2025年３月期 第３四半期決算短信〔日本基準〕(連結)"/>
    <n v="5.4066000000000001"/>
  </r>
  <r>
    <s v="2025-05-20_18470_2025年3月期決算短信〔日本基準〕（連結）_attachments.md"/>
    <x v="152"/>
    <n v="18470"/>
    <s v="2025年3月期決算短信〔日本基準〕（連結）"/>
    <n v="5.1657999999999999"/>
  </r>
  <r>
    <s v="2025-08-08_18470_2026年３月期 第１四半期決算短信〔日本基準〕（連結）_attachments.md"/>
    <x v="72"/>
    <n v="18470"/>
    <s v="2026年３月期 第１四半期決算短信〔日本基準〕（連結）"/>
    <n v="4.5293999999999999"/>
  </r>
  <r>
    <s v="2022-02-09_18480_2022年３月期　第３四半期決算短信〔日本基準〕（連結）_attachments.md"/>
    <x v="189"/>
    <n v="18480"/>
    <s v="2022年３月期　第３四半期決算短信〔日本基準〕（連結）"/>
    <n v="6.3338000000000001"/>
  </r>
  <r>
    <s v="2022-05-13_18480_2022年３月期　決算短信〔日本基準〕（連結）_attachments.md"/>
    <x v="66"/>
    <n v="18480"/>
    <s v="2022年３月期　決算短信〔日本基準〕（連結）"/>
    <n v="5.97"/>
  </r>
  <r>
    <s v="2022-08-10_18480_2023年３月期　第１四半期決算短信〔日本基準〕（連結）_attachments.md"/>
    <x v="67"/>
    <n v="18480"/>
    <s v="2023年３月期　第１四半期決算短信〔日本基準〕（連結）"/>
    <n v="5.8025000000000002"/>
  </r>
  <r>
    <s v="2022-11-11_18480_2023年３月期　第２四半期決算短信〔日本基準〕（連結）_attachments.md"/>
    <x v="142"/>
    <n v="18480"/>
    <s v="2023年３月期　第２四半期決算短信〔日本基準〕（連結）"/>
    <n v="4.8762999999999996"/>
  </r>
  <r>
    <s v="2023-02-10_18480_2023年３月期　第３四半期決算短信〔日本基準〕（連結）_attachments.md"/>
    <x v="108"/>
    <n v="18480"/>
    <s v="2023年３月期　第３四半期決算短信〔日本基準〕（連結）"/>
    <n v="5.7150999999999996"/>
  </r>
  <r>
    <s v="2023-05-12_18480_2023年３月期　決算短信〔日本基準〕（連結）_attachments.md"/>
    <x v="1"/>
    <n v="18480"/>
    <s v="2023年３月期　決算短信〔日本基準〕（連結）"/>
    <n v="5.8208000000000002"/>
  </r>
  <r>
    <s v="2023-11-10_18480_2024年３月期　第２四半期決算短信〔日本基準〕（連結）_attachments.md"/>
    <x v="68"/>
    <n v="18480"/>
    <s v="2024年３月期　第２四半期決算短信〔日本基準〕（連結）"/>
    <n v="6.0111999999999997"/>
  </r>
  <r>
    <s v="2024-02-09_18480_2024年３月期　第３四半期決算短信〔日本基準〕（連結）_attachments.md"/>
    <x v="110"/>
    <n v="18480"/>
    <s v="2024年３月期　第３四半期決算短信〔日本基準〕（連結）"/>
    <n v="6.0972"/>
  </r>
  <r>
    <s v="2024-05-15_18480_2024年３月期　決算短信〔日本基準〕（連結）_attachments.md"/>
    <x v="164"/>
    <n v="18480"/>
    <s v="2024年３月期　決算短信〔日本基準〕（連結）"/>
    <n v="5.4455999999999998"/>
  </r>
  <r>
    <s v="2024-08-09_18480_2025年３月期　第１四半期決算短信〔日本基準〕（連結）_attachments.md"/>
    <x v="69"/>
    <n v="18480"/>
    <s v="2025年３月期　第１四半期決算短信〔日本基準〕（連結）"/>
    <n v="6.0187999999999997"/>
  </r>
  <r>
    <s v="2024-11-08_18480_2025年３月期　第２四半期（中間期）決算短信〔日本基準〕（連結）_attachments.md"/>
    <x v="120"/>
    <n v="18480"/>
    <s v="2025年３月期　第２四半期（中間期）決算短信〔日本基準〕（連結）"/>
    <n v="6.1148999999999996"/>
  </r>
  <r>
    <s v="2025-02-14_18480_2025年３月期　第３四半期決算短信〔日本基準〕（連結）_attachments.md"/>
    <x v="71"/>
    <n v="18480"/>
    <s v="2025年３月期　第３四半期決算短信〔日本基準〕（連結）"/>
    <n v="6.4909999999999997"/>
  </r>
  <r>
    <s v="2025-05-14_18480_2025年３月期　決算短信〔日本基準〕（連結）_attachments.md"/>
    <x v="24"/>
    <n v="18480"/>
    <s v="2025年３月期　決算短信〔日本基準〕（連結）"/>
    <n v="5.6879"/>
  </r>
  <r>
    <s v="2025-08-08_18480_2026年３月期　第１四半期決算短信〔日本基準〕（連結）_attachments.md"/>
    <x v="72"/>
    <n v="18480"/>
    <s v="2026年３月期　第１四半期決算短信〔日本基準〕（連結）"/>
    <n v="5.1436000000000002"/>
  </r>
  <r>
    <s v="2024-06-14_184A0_2024年４月期 決算短信〔日本基準〕(非連結)_attachments.md"/>
    <x v="264"/>
    <s v="184A0"/>
    <s v="2024年４月期 決算短信〔日本基準〕(非連結)"/>
    <n v="5.4932999999999996"/>
  </r>
  <r>
    <s v="2024-09-13_184A0_2025年４月期 第１四半期決算短信〔日本基準〕(非連結)_attachments.md"/>
    <x v="92"/>
    <s v="184A0"/>
    <s v="2025年４月期 第１四半期決算短信〔日本基準〕(非連結)"/>
    <n v="5.6082999999999998"/>
  </r>
  <r>
    <s v="2024-12-13_184A0_2025年４月期 第２四半期（中間期）決算短信〔日本基準〕(非連結)_attachments.md"/>
    <x v="93"/>
    <s v="184A0"/>
    <s v="2025年４月期 第２四半期（中間期）決算短信〔日本基準〕(非連結)"/>
    <n v="5.3136999999999999"/>
  </r>
  <r>
    <s v="2025-03-17_184A0_2025年４月期 第３四半期決算短信〔日本基準〕(非連結)_attachments.md"/>
    <x v="161"/>
    <s v="184A0"/>
    <s v="2025年４月期 第３四半期決算短信〔日本基準〕(非連結)"/>
    <n v="5.3684000000000003"/>
  </r>
  <r>
    <s v="2025-06-16_184A0_2025年４月期 決算短信〔日本基準〕(非連結)_attachments.md"/>
    <x v="265"/>
    <s v="184A0"/>
    <s v="2025年４月期 決算短信〔日本基準〕(非連結)"/>
    <n v="5.7472000000000003"/>
  </r>
  <r>
    <s v="2023-01-30_18500_2023年３月期 第３四半期　決算短信〔日本基準〕（連結）_attachments.md"/>
    <x v="244"/>
    <n v="18500"/>
    <s v="2023年３月期 第３四半期　決算短信〔日本基準〕（連結）"/>
    <n v="5.4996"/>
  </r>
  <r>
    <s v="2023-04-27_18500_2023年３月期 決算短信〔日本基準〕（連結）_attachments.md"/>
    <x v="266"/>
    <n v="18500"/>
    <s v="2023年３月期 決算短信〔日本基準〕（連結）"/>
    <n v="4.6848000000000001"/>
  </r>
  <r>
    <s v="2023-07-31_18500_2024年３月期 第１四半期　決算短信〔日本基準〕（連結）_attachments.md"/>
    <x v="175"/>
    <n v="18500"/>
    <s v="2024年３月期 第１四半期　決算短信〔日本基準〕（連結）"/>
    <n v="4.9351000000000003"/>
  </r>
  <r>
    <s v="2023-10-30_18500_2024年３月期 第２四半期　決算短信〔日本基準〕（連結）_attachments.md"/>
    <x v="204"/>
    <n v="18500"/>
    <s v="2024年３月期 第２四半期　決算短信〔日本基準〕（連結）"/>
    <n v="4.3841000000000001"/>
  </r>
  <r>
    <s v="2024-01-30_18500_2024年３月期 第３四半期　決算短信〔日本基準〕（連結）_attachments.md"/>
    <x v="267"/>
    <n v="18500"/>
    <s v="2024年３月期 第３四半期　決算短信〔日本基準〕（連結）"/>
    <n v="5.2525000000000004"/>
  </r>
  <r>
    <s v="2024-04-26_18500_2024年３月期　決算短信〔日本基準〕（連結）_attachments.md"/>
    <x v="268"/>
    <n v="18500"/>
    <s v="2024年３月期　決算短信〔日本基準〕（連結）"/>
    <n v="4.5617000000000001"/>
  </r>
  <r>
    <s v="2024-07-30_18500_2025年３月期 第１四半期　決算短信〔日本基準〕（連結）_attachments.md"/>
    <x v="248"/>
    <n v="18500"/>
    <s v="2025年３月期 第１四半期　決算短信〔日本基準〕（連結）"/>
    <n v="5.3470000000000004"/>
  </r>
  <r>
    <s v="2024-10-29_18500_2025年３月期第2四半期（中間期）決算短信〔日本基準〕（連結）_attachments.md"/>
    <x v="269"/>
    <n v="18500"/>
    <s v="2025年３月期第2四半期（中間期）決算短信〔日本基準〕（連結）"/>
    <n v="5.2972000000000001"/>
  </r>
  <r>
    <s v="2025-01-29_18500_2025年３月期 第３四半期　決算短信〔日本基準〕（連結）_attachments.md"/>
    <x v="223"/>
    <n v="18500"/>
    <s v="2025年３月期 第３四半期　決算短信〔日本基準〕（連結）"/>
    <n v="5.2766000000000002"/>
  </r>
  <r>
    <s v="2025-04-28_18500_2025年３月期　決算短信〔日本基準〕（連結）_attachments.md"/>
    <x v="208"/>
    <n v="18500"/>
    <s v="2025年３月期　決算短信〔日本基準〕（連結）"/>
    <n v="5.6726000000000001"/>
  </r>
  <r>
    <s v="2025-07-29_18500_2026年３月期 第１四半期　決算短信〔日本基準〕（連結）_attachments.md"/>
    <x v="250"/>
    <n v="18500"/>
    <s v="2026年３月期 第１四半期　決算短信〔日本基準〕（連結）"/>
    <n v="5.2839"/>
  </r>
  <r>
    <s v="2023-02-09_18520_2023年３月期　第３四半期決算短信【日本基準】（連結）_attachments.md"/>
    <x v="238"/>
    <n v="18520"/>
    <s v="2023年３月期　第３四半期決算短信【日本基準】（連結）"/>
    <n v="5.8406000000000002"/>
  </r>
  <r>
    <s v="2023-08-08_18520_2024年３月期 第１四半期決算短信〔日本基準〕（連結）_attachments.md"/>
    <x v="243"/>
    <n v="18520"/>
    <s v="2024年３月期 第１四半期決算短信〔日本基準〕（連結）"/>
    <n v="4.5384000000000002"/>
  </r>
  <r>
    <s v="2023-11-08_18520_2024年３月期 第２四半期決算短信〔日本基準〕（連結）_attachments.md"/>
    <x v="230"/>
    <n v="18520"/>
    <s v="2024年３月期 第２四半期決算短信〔日本基準〕（連結）"/>
    <n v="5.3167"/>
  </r>
  <r>
    <s v="2024-02-08_18520_2024年３月期 第３四半期決算短信〔日本基準〕（連結）_attachments.md"/>
    <x v="210"/>
    <n v="18520"/>
    <s v="2024年３月期 第３四半期決算短信〔日本基準〕（連結）"/>
    <n v="5.3815999999999997"/>
  </r>
  <r>
    <s v="2024-05-14_18520_2024年３月期 決算短信〔日本基準〕（連結）_attachments.md"/>
    <x v="21"/>
    <n v="18520"/>
    <s v="2024年３月期 決算短信〔日本基準〕（連結）"/>
    <n v="5.2229999999999999"/>
  </r>
  <r>
    <s v="2024-08-08_18520_2025年３月期 第１四半期決算短信〔日本基準〕（連結）_attachments.md"/>
    <x v="38"/>
    <n v="18520"/>
    <s v="2025年３月期 第１四半期決算短信〔日本基準〕（連結）"/>
    <n v="5.2747999999999999"/>
  </r>
  <r>
    <s v="2024-11-08_18520_2025年３月期 第２四半期（中間期）決算短信〔日本基準〕（連結）_attachments.md"/>
    <x v="120"/>
    <n v="18520"/>
    <s v="2025年３月期 第２四半期（中間期）決算短信〔日本基準〕（連結）"/>
    <n v="4.8594999999999997"/>
  </r>
  <r>
    <s v="2025-02-07_18520_2025年３月期 第３四半期決算短信〔日本基準〕（連結）_attachments.md"/>
    <x v="23"/>
    <n v="18520"/>
    <s v="2025年３月期 第３四半期決算短信〔日本基準〕（連結）"/>
    <n v="5.5434999999999999"/>
  </r>
  <r>
    <s v="2025-05-14_18520_2025年３月期 決算短信〔日本基準〕（連結）_attachments.md"/>
    <x v="24"/>
    <n v="18520"/>
    <s v="2025年３月期 決算短信〔日本基準〕（連結）"/>
    <n v="5.5904999999999996"/>
  </r>
  <r>
    <s v="2025-08-07_18520_2026年３月期 第１四半期決算短信〔日本基準〕（連結）_attachments.md"/>
    <x v="41"/>
    <n v="18520"/>
    <s v="2026年３月期 第１四半期決算短信〔日本基準〕（連結）"/>
    <n v="5.2926000000000002"/>
  </r>
  <r>
    <s v="2022-08-10_18530_2023年３月期　第１四半期決算短信〔日本基準〕（非連結）_attachments.md"/>
    <x v="67"/>
    <n v="18530"/>
    <s v="2023年３月期　第１四半期決算短信〔日本基準〕（非連結）"/>
    <n v="3.8988999999999998"/>
  </r>
  <r>
    <s v="2022-11-09_18530_2023年３月期　第２四半期決算短信〔日本基準〕（非連結）_attachments.md"/>
    <x v="237"/>
    <n v="18530"/>
    <s v="2023年３月期　第２四半期決算短信〔日本基準〕（非連結）"/>
    <n v="4.0541999999999998"/>
  </r>
  <r>
    <s v="2023-05-12_18530_2023年３月期　決算短信〔日本基準〕（非連結）_attachments.md"/>
    <x v="1"/>
    <n v="18530"/>
    <s v="2023年３月期　決算短信〔日本基準〕（非連結）"/>
    <n v="5.3512000000000004"/>
  </r>
  <r>
    <s v="2023-08-09_18530_2024年3月期 第1四半期決算短信〔日本基準〕（非連結）_attachments.md"/>
    <x v="190"/>
    <n v="18530"/>
    <s v="2024年3月期 第1四半期決算短信〔日本基準〕（非連結）"/>
    <n v="4.5486000000000004"/>
  </r>
  <r>
    <s v="2023-11-08_18530_2024年3月期 第2四半期決算短信〔日本基準〕（非連結）_attachments.md"/>
    <x v="230"/>
    <n v="18530"/>
    <s v="2024年3月期 第2四半期決算短信〔日本基準〕（非連結）"/>
    <n v="5.0321999999999996"/>
  </r>
  <r>
    <s v="2024-02-07_18530_2024年3月期 第3四半期決算短信〔日本基準〕（非連結）_attachments.md"/>
    <x v="226"/>
    <n v="18530"/>
    <s v="2024年3月期 第3四半期決算短信〔日本基準〕（非連結）"/>
    <n v="5.6848000000000001"/>
  </r>
  <r>
    <s v="2024-05-14_18530_2024年３月期　決算短信［日本基準］（非連結）_attachments.md"/>
    <x v="21"/>
    <n v="18530"/>
    <s v="2024年３月期　決算短信［日本基準］（非連結）"/>
    <n v="5.8621999999999996"/>
  </r>
  <r>
    <s v="2024-08-08_18530_2025年３月期　第１四半期決算短信〔日本基準〕（非連結）_attachments.md"/>
    <x v="38"/>
    <n v="18530"/>
    <s v="2025年３月期　第１四半期決算短信〔日本基準〕（非連結）"/>
    <n v="5.1189"/>
  </r>
  <r>
    <s v="2024-11-13_18530_2025年3月期 第2四半期（中間期）決算短信〔日本基準〕（非連結）_attachments.md"/>
    <x v="13"/>
    <n v="18530"/>
    <s v="2025年3月期 第2四半期（中間期）決算短信〔日本基準〕（非連結）"/>
    <n v="4.5350000000000001"/>
  </r>
  <r>
    <s v="2025-02-13_18530_2025年３月期 第３四半期決算短信〔日本基準〕（非連結）_attachments.md"/>
    <x v="14"/>
    <n v="18530"/>
    <s v="2025年３月期 第３四半期決算短信〔日本基準〕（非連結）"/>
    <n v="5.0547000000000004"/>
  </r>
  <r>
    <s v="2025-05-14_18530_2025年3月期 決算短信〔日本基準〕（非連結）_attachments.md"/>
    <x v="24"/>
    <n v="18530"/>
    <s v="2025年3月期 決算短信〔日本基準〕（非連結）"/>
    <n v="5.6070000000000002"/>
  </r>
  <r>
    <s v="2025-08-08_18530_2026年3月期第1四半期決算短信〔日本基準〕（非連結）_attachments.md"/>
    <x v="72"/>
    <n v="18530"/>
    <s v="2026年3月期第1四半期決算短信〔日本基準〕（非連結）"/>
    <n v="4.8338999999999999"/>
  </r>
  <r>
    <s v="2023-11-13_18600_2024年３月期 第２四半期決算短信〔日本基準〕(連結)_attachments.md"/>
    <x v="138"/>
    <n v="18600"/>
    <s v="2024年３月期 第２四半期決算短信〔日本基準〕(連結)"/>
    <n v="4.7725999999999997"/>
  </r>
  <r>
    <s v="2024-02-13_18600_2024年３月期 第３四半期決算短信〔日本基準〕(連結)_attachments.md"/>
    <x v="11"/>
    <n v="18600"/>
    <s v="2024年３月期 第３四半期決算短信〔日本基準〕(連結)"/>
    <n v="5.2839999999999998"/>
  </r>
  <r>
    <s v="2024-05-15_18600_2024年３月期 決算短信〔日本基準〕(連結)_attachments.md"/>
    <x v="164"/>
    <n v="18600"/>
    <s v="2024年３月期 決算短信〔日本基準〕(連結)"/>
    <n v="5.2251000000000003"/>
  </r>
  <r>
    <s v="2024-08-09_18600_2025年３月期 第１四半期決算短信〔日本基準〕(連結)_attachments.md"/>
    <x v="69"/>
    <n v="18600"/>
    <s v="2025年３月期 第１四半期決算短信〔日本基準〕(連結)"/>
    <n v="4.7202999999999999"/>
  </r>
  <r>
    <s v="2024-11-13_18600_2025年３月期 第２四半期（中間期）決算短信〔日本基準〕(連結)_attachments.md"/>
    <x v="13"/>
    <n v="18600"/>
    <s v="2025年３月期 第２四半期（中間期）決算短信〔日本基準〕(連結)"/>
    <n v="5.1276000000000002"/>
  </r>
  <r>
    <s v="2025-02-12_18600_2025年３月期 第３四半期決算短信〔日本基準〕(連結)_attachments.md"/>
    <x v="96"/>
    <n v="18600"/>
    <s v="2025年３月期 第３四半期決算短信〔日本基準〕(連結)"/>
    <n v="5.1433"/>
  </r>
  <r>
    <s v="2025-05-15_18600_2025年３月期 決算短信〔日本基準〕(連結)_attachments.md"/>
    <x v="121"/>
    <n v="18600"/>
    <s v="2025年３月期 決算短信〔日本基準〕(連結)"/>
    <n v="4.8559000000000001"/>
  </r>
  <r>
    <s v="2025-08-08_18600_2026年３月期 第１四半期決算短信〔日本基準〕(連結)_attachments.md"/>
    <x v="72"/>
    <n v="18600"/>
    <s v="2026年３月期 第１四半期決算短信〔日本基準〕(連結)"/>
    <n v="5.1139000000000001"/>
  </r>
  <r>
    <s v="2022-02-09_18610_2022年3月期 第3四半期決算短信〔日本基準〕(連結)_attachments.md"/>
    <x v="189"/>
    <n v="18610"/>
    <s v="2022年3月期 第3四半期決算短信〔日本基準〕(連結)"/>
    <n v="4.6959999999999997"/>
  </r>
  <r>
    <s v="2022-05-13_18610_2022年3月期 決算短信〔日本基準〕(連結)_attachments.md"/>
    <x v="66"/>
    <n v="18610"/>
    <s v="2022年3月期 決算短信〔日本基準〕(連結)"/>
    <n v="4.8296999999999999"/>
  </r>
  <r>
    <s v="2022-08-09_18610_2023年3月期 第1四半期決算短信〔日本基準〕(連結)_attachments.md"/>
    <x v="123"/>
    <n v="18610"/>
    <s v="2023年3月期 第1四半期決算短信〔日本基準〕(連結)"/>
    <n v="5.5632000000000001"/>
  </r>
  <r>
    <s v="2022-11-10_18610_2023年3月期 第2四半期決算短信〔日本基準〕(連結)_attachments.md"/>
    <x v="107"/>
    <n v="18610"/>
    <s v="2023年3月期 第2四半期決算短信〔日本基準〕(連結)"/>
    <n v="5.3813000000000004"/>
  </r>
  <r>
    <s v="2023-02-10_18610_2023年3月期 第3四半期決算短信〔日本基準〕(連結)_attachments.md"/>
    <x v="108"/>
    <n v="18610"/>
    <s v="2023年3月期 第3四半期決算短信〔日本基準〕(連結)"/>
    <n v="5.1185999999999998"/>
  </r>
  <r>
    <s v="2023-05-12_18610_2023年3月期 決算短信〔日本基準〕(連結)_attachments.md"/>
    <x v="1"/>
    <n v="18610"/>
    <s v="2023年3月期 決算短信〔日本基準〕(連結)"/>
    <n v="4.8444000000000003"/>
  </r>
  <r>
    <s v="2023-08-09_18610_2024年3月期 第1四半期決算短信〔日本基準〕(連結)_attachments.md"/>
    <x v="190"/>
    <n v="18610"/>
    <s v="2024年3月期 第1四半期決算短信〔日本基準〕(連結)"/>
    <n v="5.3235999999999999"/>
  </r>
  <r>
    <s v="2023-11-13_18610_2024年3月期 第2四半期決算短信〔日本基準〕(連結)_attachments.md"/>
    <x v="138"/>
    <n v="18610"/>
    <s v="2024年3月期 第2四半期決算短信〔日本基準〕(連結)"/>
    <n v="5.6510999999999996"/>
  </r>
  <r>
    <s v="2024-02-13_18610_2024年3月期 第3四半期決算短信〔日本基準〕(連結)_attachments.md"/>
    <x v="11"/>
    <n v="18610"/>
    <s v="2024年3月期 第3四半期決算短信〔日本基準〕(連結)"/>
    <n v="5.4386000000000001"/>
  </r>
  <r>
    <s v="2024-05-14_18610_2024年3月期 決算短信〔日本基準〕(連結)_attachments.md"/>
    <x v="21"/>
    <n v="18610"/>
    <s v="2024年3月期 決算短信〔日本基準〕(連結)"/>
    <n v="5.6887999999999996"/>
  </r>
  <r>
    <s v="2024-08-09_18610_2025年3月期 第1四半期決算短信〔日本基準〕(連結)_attachments.md"/>
    <x v="69"/>
    <n v="18610"/>
    <s v="2025年3月期 第1四半期決算短信〔日本基準〕(連結)"/>
    <n v="4.8148"/>
  </r>
  <r>
    <s v="2024-11-12_18610_2025年3月期 第2四半期(中間期)決算短信〔日本基準〕(連結)_attachments.md"/>
    <x v="125"/>
    <n v="18610"/>
    <s v="2025年3月期 第2四半期(中間期)決算短信〔日本基準〕(連結)"/>
    <n v="4.8734999999999999"/>
  </r>
  <r>
    <s v="2025-02-13_18610_2025年3月期 第3四半期決算短信〔日本基準〕(連結)_attachments.md"/>
    <x v="14"/>
    <n v="18610"/>
    <s v="2025年3月期 第3四半期決算短信〔日本基準〕(連結)"/>
    <n v="5.2146999999999997"/>
  </r>
  <r>
    <s v="2025-05-15_18610_2025年3月期 決算短信〔日本基準〕(連結)_attachments.md"/>
    <x v="121"/>
    <n v="18610"/>
    <s v="2025年3月期 決算短信〔日本基準〕(連結)"/>
    <n v="5.1679000000000004"/>
  </r>
  <r>
    <s v="2025-08-08_18610_2026年3月期 第1四半期決算短信〔日本基準〕(連結)_attachments.md"/>
    <x v="72"/>
    <n v="18610"/>
    <s v="2026年3月期 第1四半期決算短信〔日本基準〕(連結)"/>
    <n v="5.2199"/>
  </r>
  <r>
    <s v="2022-02-09_18660_令和4年3月期　第3四半期決算短信[日本基準]（連結）_attachments.md"/>
    <x v="189"/>
    <n v="18660"/>
    <s v="令和4年3月期　第3四半期決算短信[日本基準]（連結）"/>
    <n v="4.5605000000000002"/>
  </r>
  <r>
    <s v="2024-02-13_18660_令和６年３月期　第３四半期決算短信〔日本基準〕（連結）_attachments.md"/>
    <x v="11"/>
    <n v="18660"/>
    <s v="令和６年３月期　第３四半期決算短信〔日本基準〕（連結）"/>
    <n v="5.1966999999999999"/>
  </r>
  <r>
    <s v="2024-05-14_18660_令和６年３月期　決算短信〔日本基準〕（連結）_attachments.md"/>
    <x v="21"/>
    <n v="18660"/>
    <s v="令和６年３月期　決算短信〔日本基準〕（連結）"/>
    <n v="5.0766"/>
  </r>
  <r>
    <s v="2024-08-09_18660_令和７年３月期　第１四半期決算短信〔日本基準〕（連結）_attachments.md"/>
    <x v="69"/>
    <n v="18660"/>
    <s v="令和７年３月期　第１四半期決算短信〔日本基準〕（連結）"/>
    <n v="5.3323999999999998"/>
  </r>
  <r>
    <s v="2024-11-11_18660_令和７年３月期　第２四半期（中間期）決算短信〔日本基準〕（連結）_attachments.md"/>
    <x v="30"/>
    <n v="18660"/>
    <s v="令和７年３月期　第２四半期（中間期）決算短信〔日本基準〕（連結）"/>
    <n v="5.1266999999999996"/>
  </r>
  <r>
    <s v="2025-02-12_18660_令和７年３月期　第３四半期決算短信〔日本基準〕（連結）_attachments.md"/>
    <x v="96"/>
    <n v="18660"/>
    <s v="令和７年３月期　第３四半期決算短信〔日本基準〕（連結）"/>
    <n v="4.6482000000000001"/>
  </r>
  <r>
    <s v="2025-05-13_18660_令和７年３月期　決算短信〔日本基準〕（連結）_attachments.md"/>
    <x v="113"/>
    <n v="18660"/>
    <s v="令和７年３月期　決算短信〔日本基準〕（連結）"/>
    <n v="4.6749999999999998"/>
  </r>
  <r>
    <s v="2025-08-07_18660_令和８年３月期　第１四半期決算短信〔日本基準〕（連結）_attachments.md"/>
    <x v="41"/>
    <n v="18660"/>
    <s v="令和８年３月期　第１四半期決算短信〔日本基準〕（連結）"/>
    <n v="4.8150000000000004"/>
  </r>
  <r>
    <s v="2022-02-07_18670_2022年3月期　第3四半期決算短信〔日本基準〕(連結）_attachments.md"/>
    <x v="27"/>
    <n v="18670"/>
    <s v="2022年3月期　第3四半期決算短信〔日本基準〕(連結）"/>
    <n v="4.6715999999999998"/>
  </r>
  <r>
    <s v="2022-05-12_18670_2022年3月期　決算短信〔日本基準〕(連結）_attachments.md"/>
    <x v="17"/>
    <n v="18670"/>
    <s v="2022年3月期　決算短信〔日本基準〕(連結）"/>
    <n v="4.7866"/>
  </r>
  <r>
    <s v="2022-08-10_18670_2023年3月期　第1四半期決算短信〔日本基準〕(連結)_attachments.md"/>
    <x v="67"/>
    <n v="18670"/>
    <s v="2023年3月期　第1四半期決算短信〔日本基準〕(連結)"/>
    <n v="5.3038999999999996"/>
  </r>
  <r>
    <s v="2022-11-11_18670_2023年3月期　第2四半期決算短信〔日本基準〕(連結)_attachments.md"/>
    <x v="142"/>
    <n v="18670"/>
    <s v="2023年3月期　第2四半期決算短信〔日本基準〕(連結)"/>
    <n v="4.1075999999999997"/>
  </r>
  <r>
    <s v="2023-02-06_18670_2023年3月期　第3四半期決算短信〔日本基準〕(連結)_attachments.md"/>
    <x v="200"/>
    <n v="18670"/>
    <s v="2023年3月期　第3四半期決算短信〔日本基準〕(連結)"/>
    <n v="5.2350000000000003"/>
  </r>
  <r>
    <s v="2023-05-11_18670_2023年3月期　決算短信〔日本基準〕(連結）_attachments.md"/>
    <x v="124"/>
    <n v="18670"/>
    <s v="2023年3月期　決算短信〔日本基準〕(連結）"/>
    <n v="5.0968"/>
  </r>
  <r>
    <s v="2023-08-10_18670_2024年3月期　第1四半期決算短信〔日本基準〕(連結)_attachments.md"/>
    <x v="81"/>
    <n v="18670"/>
    <s v="2024年3月期　第1四半期決算短信〔日本基準〕(連結)"/>
    <n v="4.7004999999999999"/>
  </r>
  <r>
    <s v="2023-11-10_18670_2024年3月期　第2四半期決算短信〔日本基準〕(連結)_attachments.md"/>
    <x v="68"/>
    <n v="18670"/>
    <s v="2024年3月期　第2四半期決算短信〔日本基準〕(連結)"/>
    <n v="5.5925000000000002"/>
  </r>
  <r>
    <s v="2024-08-08_18670_2025年3月期　第1四半期決算短信〔日本基準〕（連結）_attachments.md"/>
    <x v="38"/>
    <n v="18670"/>
    <s v="2025年3月期　第1四半期決算短信〔日本基準〕（連結）"/>
    <n v="5.6082999999999998"/>
  </r>
  <r>
    <s v="2024-11-08_18670_2025年3月期　第2四半期（中間期）決算短信〔日本基準〕（連結）_attachments.md"/>
    <x v="120"/>
    <n v="18670"/>
    <s v="2025年3月期　第2四半期（中間期）決算短信〔日本基準〕（連結）"/>
    <n v="5.5239000000000003"/>
  </r>
  <r>
    <s v="2025-02-07_18670_2025年3月期　第3四半期決算短信〔日本基準〕（連結）_attachments.md"/>
    <x v="23"/>
    <n v="18670"/>
    <s v="2025年3月期　第3四半期決算短信〔日本基準〕（連結）"/>
    <n v="5.6060999999999996"/>
  </r>
  <r>
    <s v="2025-05-12_18670_2025年3月期　決算短信〔日本基準〕（連結）_attachments.md"/>
    <x v="9"/>
    <n v="18670"/>
    <s v="2025年3月期　決算短信〔日本基準〕（連結）"/>
    <n v="4.9512999999999998"/>
  </r>
  <r>
    <s v="2025-08-07_18670_2026年3月期　第1四半期決算短信〔日本基準〕（連結）_attachments.md"/>
    <x v="41"/>
    <n v="18670"/>
    <s v="2026年3月期　第1四半期決算短信〔日本基準〕（連結）"/>
    <n v="5.2462999999999997"/>
  </r>
  <r>
    <s v="2024-06-13_186A0_2024年4月期 決算短信〔IFRS〕(連結)_attachments.md"/>
    <x v="160"/>
    <s v="186A0"/>
    <s v="2024年4月期 決算短信〔IFRS〕(連結)"/>
    <n v="5.7198000000000002"/>
  </r>
  <r>
    <s v="2024-09-13_186A0_2025年4月期 第1四半期決算短信〔IFRS〕(連結)_attachments.md"/>
    <x v="92"/>
    <s v="186A0"/>
    <s v="2025年4月期 第1四半期決算短信〔IFRS〕(連結)"/>
    <n v="6.399"/>
  </r>
  <r>
    <s v="2024-12-13_186A0_2025年4月期 第2四半期（中間期）決算短信〔ＩＦＲＳ〕（連結）_attachments.md"/>
    <x v="93"/>
    <s v="186A0"/>
    <s v="2025年4月期 第2四半期（中間期）決算短信〔ＩＦＲＳ〕（連結）"/>
    <n v="6.1992000000000003"/>
  </r>
  <r>
    <s v="2025-03-14_186A0_2025年4月期 第3四半期決算短信〔IFRS〕(連結)_attachments.md"/>
    <x v="94"/>
    <s v="186A0"/>
    <s v="2025年4月期 第3四半期決算短信〔IFRS〕(連結)"/>
    <n v="6.3933"/>
  </r>
  <r>
    <s v="2025-05-08_186A0_（訂正・数値データ訂正）2025 年４月期 第３四半期決算短信〔ＩＦＲＳ〕（連結）（開示事項の変更及び訂正並びに公認会計士等による期中レビューの完了）_attachments.md"/>
    <x v="87"/>
    <s v="186A0"/>
    <s v="（訂正・数値データ訂正）2025 年４月期 第３四半期決算短信〔ＩＦＲＳ〕（連結）（開示事項の変更及び訂正並びに公認会計士等による期中レビューの完了）"/>
    <n v="6.165"/>
  </r>
  <r>
    <s v="2025-06-13_186A0_2025年4月期 決算短信〔IFRS〕(連結)_attachments.md"/>
    <x v="95"/>
    <s v="186A0"/>
    <s v="2025年4月期 決算短信〔IFRS〕(連結)"/>
    <n v="6.0922000000000001"/>
  </r>
  <r>
    <s v="2022-02-04_18700_2022年３月期 第３四半期決算短信〔日本基準〕（連結）_attachments.md"/>
    <x v="16"/>
    <n v="18700"/>
    <s v="2022年３月期 第３四半期決算短信〔日本基準〕（連結）"/>
    <n v="4.5740999999999996"/>
  </r>
  <r>
    <s v="2022-05-10_18700_2022年３月期 決算短信〔日本基準〕（連結）_attachments.md"/>
    <x v="106"/>
    <n v="18700"/>
    <s v="2022年３月期 決算短信〔日本基準〕（連結）"/>
    <n v="5"/>
  </r>
  <r>
    <s v="2022-08-05_18700_2023年３月期　第１四半期決算短信〔日本基準〕（連結）_attachments.md"/>
    <x v="182"/>
    <n v="18700"/>
    <s v="2023年３月期　第１四半期決算短信〔日本基準〕（連結）"/>
    <n v="4.8943000000000003"/>
  </r>
  <r>
    <s v="2022-11-07_18700_2023年３月期 第２四半期決算短信〔日本基準〕（連結）_attachments.md"/>
    <x v="270"/>
    <n v="18700"/>
    <s v="2023年３月期 第２四半期決算短信〔日本基準〕（連結）"/>
    <n v="4.4386999999999999"/>
  </r>
  <r>
    <s v="2023-05-10_18700_2023年３月期 決算短信〔日本基準〕（連結）_attachments.md"/>
    <x v="109"/>
    <n v="18700"/>
    <s v="2023年３月期 決算短信〔日本基準〕（連結）"/>
    <n v="5"/>
  </r>
  <r>
    <s v="2023-11-08_18700_2024年３月期 第２四半期決算短信〔日本基準〕（連結）_attachments.md"/>
    <x v="230"/>
    <n v="18700"/>
    <s v="2024年３月期 第２四半期決算短信〔日本基準〕（連結）"/>
    <n v="5.5690999999999997"/>
  </r>
  <r>
    <s v="2024-02-09_18700_2024年３月期 第３四半期決算短信〔日本基準〕（連結）_attachments.md"/>
    <x v="110"/>
    <n v="18700"/>
    <s v="2024年３月期 第３四半期決算短信〔日本基準〕（連結）"/>
    <n v="5.8141999999999996"/>
  </r>
  <r>
    <s v="2024-08-08_18700_2025年３月期 第１四半期決算短信〔日本基準〕（連結）_attachments.md"/>
    <x v="38"/>
    <n v="18700"/>
    <s v="2025年３月期 第１四半期決算短信〔日本基準〕（連結）"/>
    <n v="4.8365"/>
  </r>
  <r>
    <s v="2024-11-07_18700_2025年３月期 第２四半期（中間期）決算短信〔日本基準〕（連結）_attachments.md"/>
    <x v="39"/>
    <n v="18700"/>
    <s v="2025年３月期 第２四半期（中間期）決算短信〔日本基準〕（連結）"/>
    <n v="5.2746000000000004"/>
  </r>
  <r>
    <s v="2025-02-06_18700_2025年３月期 第３四半期決算短信〔日本基準〕（連結）_attachments.md"/>
    <x v="40"/>
    <n v="18700"/>
    <s v="2025年３月期 第３四半期決算短信〔日本基準〕（連結）"/>
    <n v="5.6841999999999997"/>
  </r>
  <r>
    <s v="2025-02-14_18700_2025年３月期 第３四半期決算短信〔日本基準〕（連結）（公認会計士等による期中レビューの完了）_attachments.md"/>
    <x v="71"/>
    <n v="18700"/>
    <s v="2025年３月期 第３四半期決算短信〔日本基準〕（連結）（公認会計士等による期中レビューの完了）"/>
    <n v="5.5312999999999999"/>
  </r>
  <r>
    <s v="2025-05-07_18700_2025年３月期 決算短信〔日本基準〕（連結）_attachments.md"/>
    <x v="187"/>
    <n v="18700"/>
    <s v="2025年３月期 決算短信〔日本基準〕（連結）"/>
    <n v="5"/>
  </r>
  <r>
    <s v="2025-08-06_18700_2026年３月期 第１四半期決算短信〔日本基準〕（連結）_attachments.md"/>
    <x v="165"/>
    <n v="18700"/>
    <s v="2026年３月期 第１四半期決算短信〔日本基準〕（連結）"/>
    <n v="5.5797999999999996"/>
  </r>
  <r>
    <s v="2022-02-07_18710_2022年３月期　第３四半期決算短信〔日本基準〕（連結）_attachments.md"/>
    <x v="27"/>
    <n v="18710"/>
    <s v="2022年３月期　第３四半期決算短信〔日本基準〕（連結）"/>
    <n v="4.9714"/>
  </r>
  <r>
    <s v="2022-05-12_18710_2022年３月期　決算短信〔日本基準〕（連結）_attachments.md"/>
    <x v="17"/>
    <n v="18710"/>
    <s v="2022年３月期　決算短信〔日本基準〕（連結）"/>
    <n v="4.9166999999999996"/>
  </r>
  <r>
    <s v="2022-05-17_18710_（訂正・数値データ訂正）「2022 年３月期 決算短信〔日本基準〕（連結）」の一部訂正について_attachments.md"/>
    <x v="167"/>
    <n v="18710"/>
    <s v="（訂正・数値データ訂正）「2022 年３月期 決算短信〔日本基準〕（連結）」の一部訂正について"/>
    <n v="5.0716999999999999"/>
  </r>
  <r>
    <s v="2022-08-05_18710_2023年３月期　第１四半期決算短信〔日本基準〕（連結）_attachments.md"/>
    <x v="182"/>
    <n v="18710"/>
    <s v="2023年３月期　第１四半期決算短信〔日本基準〕（連結）"/>
    <n v="4.6464999999999996"/>
  </r>
  <r>
    <s v="2022-11-08_18710_2023年３月期　第２四半期決算短信〔日本基準〕（連結）_attachments.md"/>
    <x v="257"/>
    <n v="18710"/>
    <s v="2023年３月期　第２四半期決算短信〔日本基準〕（連結）"/>
    <n v="4.7446000000000002"/>
  </r>
  <r>
    <s v="2023-02-08_18710_2023年３月期　第３四半期決算短信〔日本基準〕（連結）_attachments.md"/>
    <x v="240"/>
    <n v="18710"/>
    <s v="2023年３月期　第３四半期決算短信〔日本基準〕（連結）"/>
    <n v="5.8235000000000001"/>
  </r>
  <r>
    <s v="2023-05-12_18710_2023年３月期　決算短信〔日本基準〕（連結）_attachments.md"/>
    <x v="1"/>
    <n v="18710"/>
    <s v="2023年３月期　決算短信〔日本基準〕（連結）"/>
    <n v="5.1642000000000001"/>
  </r>
  <r>
    <s v="2023-08-08_18710_2024年３月期　第１四半期決算短信〔日本基準〕（連結）_attachments.md"/>
    <x v="243"/>
    <n v="18710"/>
    <s v="2024年３月期　第１四半期決算短信〔日本基準〕（連結）"/>
    <n v="4.9389000000000003"/>
  </r>
  <r>
    <s v="2023-11-09_18710_2024年３月期　第２四半期決算短信〔日本基準〕（連結）_attachments.md"/>
    <x v="231"/>
    <n v="18710"/>
    <s v="2024年３月期　第２四半期決算短信〔日本基準〕（連結）"/>
    <n v="5.3025000000000002"/>
  </r>
  <r>
    <s v="2024-02-08_18710_2024年３月期　第３四半期決算短信〔日本基準〕（連結）_attachments.md"/>
    <x v="210"/>
    <n v="18710"/>
    <s v="2024年３月期　第３四半期決算短信〔日本基準〕（連結）"/>
    <n v="5.5316999999999998"/>
  </r>
  <r>
    <s v="2024-05-13_18710_2024年３月期　決算短信〔日本基準〕（連結）_attachments.md"/>
    <x v="112"/>
    <n v="18710"/>
    <s v="2024年３月期　決算短信〔日本基準〕（連結）"/>
    <n v="5.2259000000000002"/>
  </r>
  <r>
    <s v="2024-06-21_18710_（訂正・数値データ訂正）「2024年３月期　決算短信〔日本基準〕（連結）」の一部訂正について_attachments.md"/>
    <x v="271"/>
    <n v="18710"/>
    <s v="（訂正・数値データ訂正）「2024年３月期　決算短信〔日本基準〕（連結）」の一部訂正について"/>
    <n v="5.5030999999999999"/>
  </r>
  <r>
    <s v="2024-08-09_18710_2025年３月期　第１四半期決算短信〔日本基準〕（連結）_attachments.md"/>
    <x v="69"/>
    <n v="18710"/>
    <s v="2025年３月期　第１四半期決算短信〔日本基準〕（連結）"/>
    <n v="5.6178999999999997"/>
  </r>
  <r>
    <s v="2024-11-07_18710_2025年度３月期　第２四半期（中間期）決算短信〔日本基準〕（連結）_attachments.md"/>
    <x v="39"/>
    <n v="18710"/>
    <s v="2025年度３月期　第２四半期（中間期）決算短信〔日本基準〕（連結）"/>
    <n v="5.0475000000000003"/>
  </r>
  <r>
    <s v="2025-02-07_18710_2025年３月期　第３四半期決算短信〔日本基準〕（連結）_attachments.md"/>
    <x v="23"/>
    <n v="18710"/>
    <s v="2025年３月期　第３四半期決算短信〔日本基準〕（連結）"/>
    <n v="5.4420000000000002"/>
  </r>
  <r>
    <s v="2025-05-13_18710_2025年３月期　決算短信〔日本基準〕（連結）_attachments.md"/>
    <x v="113"/>
    <n v="18710"/>
    <s v="2025年３月期　決算短信〔日本基準〕（連結）"/>
    <n v="5.4988999999999999"/>
  </r>
  <r>
    <s v="2025-08-08_18710_2026年３月期　第１四半期決算短信〔日本基準〕（連結）_attachments.md"/>
    <x v="72"/>
    <n v="18710"/>
    <s v="2026年３月期　第１四半期決算短信〔日本基準〕（連結）"/>
    <n v="4.6014999999999997"/>
  </r>
  <r>
    <s v="2023-03-03_18730_2023年10月期 第１四半期決算短信〔日本基準〕（連結）_attachments.md"/>
    <x v="272"/>
    <n v="18730"/>
    <s v="2023年10月期 第１四半期決算短信〔日本基準〕（連結）"/>
    <n v="4.8524000000000003"/>
  </r>
  <r>
    <s v="2023-06-09_18730_2023年10月期 第２四半期決算短信〔日本基準〕（連結）_attachments.md"/>
    <x v="127"/>
    <n v="18730"/>
    <s v="2023年10月期 第２四半期決算短信〔日本基準〕（連結）"/>
    <n v="5.1925999999999997"/>
  </r>
  <r>
    <s v="2023-09-04_18730_2023年10月期 第３四半期決算短信〔日本基準〕（連結）_attachments.md"/>
    <x v="273"/>
    <n v="18730"/>
    <s v="2023年10月期 第３四半期決算短信〔日本基準〕（連結）"/>
    <n v="4.4966999999999997"/>
  </r>
  <r>
    <s v="2023-12-15_18730_2023年10月期 決算短信〔日本基準〕（連結）_attachments.md"/>
    <x v="274"/>
    <n v="18730"/>
    <s v="2023年10月期 決算短信〔日本基準〕（連結）"/>
    <n v="4.9722999999999997"/>
  </r>
  <r>
    <s v="2024-03-08_18730_2024年４月期 第１四半期決算短信〔日本基準〕（連結）_attachments.md"/>
    <x v="130"/>
    <n v="18730"/>
    <s v="2024年４月期 第１四半期決算短信〔日本基準〕（連結）"/>
    <n v="5.6547999999999998"/>
  </r>
  <r>
    <s v="2024-06-14_18730_2024年４月期 決算短信〔日本基準〕（連結）_attachments.md"/>
    <x v="264"/>
    <n v="18730"/>
    <s v="2024年４月期 決算短信〔日本基準〕（連結）"/>
    <n v="5.4969999999999999"/>
  </r>
  <r>
    <s v="2024-09-06_18730_2025年４月期　第１四半期決算短信〔日本基準〕（連結）_attachments.md"/>
    <x v="275"/>
    <n v="18730"/>
    <s v="2025年４月期　第１四半期決算短信〔日本基準〕（連結）"/>
    <n v="5.2888999999999999"/>
  </r>
  <r>
    <s v="2024-12-06_18730_2025年４月期 第２四半期（中間期）決算短信〔日本基準〕（連結）_attachments.md"/>
    <x v="276"/>
    <n v="18730"/>
    <s v="2025年４月期 第２四半期（中間期）決算短信〔日本基準〕（連結）"/>
    <n v="5.1840999999999999"/>
  </r>
  <r>
    <s v="2025-03-07_18730_2025年４月期 第３四半期決算短信〔日本基準〕（連結）_attachments.md"/>
    <x v="277"/>
    <n v="18730"/>
    <s v="2025年４月期 第３四半期決算短信〔日本基準〕（連結）"/>
    <n v="5.2015000000000002"/>
  </r>
  <r>
    <s v="2025-06-13_18730_2025年４月期 決算短信〔日本基準〕(連結)_attachments.md"/>
    <x v="95"/>
    <n v="18730"/>
    <s v="2025年４月期 決算短信〔日本基準〕(連結)"/>
    <n v="5.7305000000000001"/>
  </r>
  <r>
    <s v="2022-04-28_18780_2022年３月期決算短信〔日本基準〕(連結)_attachments.md"/>
    <x v="201"/>
    <n v="18780"/>
    <s v="2022年３月期決算短信〔日本基準〕(連結)"/>
    <n v="5.4683000000000002"/>
  </r>
  <r>
    <s v="2022-08-03_18780_2023年３月期第１四半期決算短信〔日本基準〕(連結)_attachments.md"/>
    <x v="251"/>
    <n v="18780"/>
    <s v="2023年３月期第１四半期決算短信〔日本基準〕(連結)"/>
    <n v="5.3516000000000004"/>
  </r>
  <r>
    <s v="2022-10-27_18780_2023年３月期第２四半期決算短信〔日本基準〕(連結)_attachments.md"/>
    <x v="278"/>
    <n v="18780"/>
    <s v="2023年３月期第２四半期決算短信〔日本基準〕(連結)"/>
    <n v="5.0027999999999997"/>
  </r>
  <r>
    <s v="2023-01-30_18780_2023年３月期第３四半期決算短信〔日本基準〕(連結)_attachments.md"/>
    <x v="244"/>
    <n v="18780"/>
    <s v="2023年３月期第３四半期決算短信〔日本基準〕(連結)"/>
    <n v="4.9279999999999999"/>
  </r>
  <r>
    <s v="2023-04-28_18780_2023年３月期決算短信〔日本基準〕(連結)_attachments.md"/>
    <x v="279"/>
    <n v="18780"/>
    <s v="2023年３月期決算短信〔日本基準〕(連結)"/>
    <n v="5.3815999999999997"/>
  </r>
  <r>
    <s v="2023-07-28_18780_2024年３月期第１四半期決算短信〔日本基準〕(連結)_attachments.md"/>
    <x v="192"/>
    <n v="18780"/>
    <s v="2024年３月期第１四半期決算短信〔日本基準〕(連結)"/>
    <n v="5.0431999999999997"/>
  </r>
  <r>
    <s v="2023-10-30_18780_2024年３月期第２四半期決算短信〔日本基準〕(連結)_attachments.md"/>
    <x v="204"/>
    <n v="18780"/>
    <s v="2024年３月期第２四半期決算短信〔日本基準〕(連結)"/>
    <n v="5.5633999999999997"/>
  </r>
  <r>
    <s v="2024-01-30_18780_2024年３月期第３四半期決算短信〔日本基準〕(連結)_attachments.md"/>
    <x v="267"/>
    <n v="18780"/>
    <s v="2024年３月期第３四半期決算短信〔日本基準〕(連結)"/>
    <n v="5.4823000000000004"/>
  </r>
  <r>
    <s v="2024-05-02_18780_2024年３月期決算短信〔日本基準〕(連結)_attachments.md"/>
    <x v="280"/>
    <n v="18780"/>
    <s v="2024年３月期決算短信〔日本基準〕(連結)"/>
    <n v="5.3754"/>
  </r>
  <r>
    <s v="2024-07-31_18780_2025年３月期第１四半期決算短信〔日本基準〕(連結)_attachments.md"/>
    <x v="281"/>
    <n v="18780"/>
    <s v="2025年３月期第１四半期決算短信〔日本基準〕(連結)"/>
    <n v="5.0999999999999996"/>
  </r>
  <r>
    <s v="2024-08-09_18780_2025年３月期第１四半期決算短信〔日本基準〕（連結）（公認会計士等による期中レビューの完了）_attachments.md"/>
    <x v="69"/>
    <n v="18780"/>
    <s v="2025年３月期第１四半期決算短信〔日本基準〕（連結）（公認会計士等による期中レビューの完了）"/>
    <n v="5.1730999999999998"/>
  </r>
  <r>
    <s v="2024-10-29_18780_2025年３月期第２四半期（中間期）決算短信〔日本基準〕(連結)_attachments.md"/>
    <x v="269"/>
    <n v="18780"/>
    <s v="2025年３月期第２四半期（中間期）決算短信〔日本基準〕(連結)"/>
    <n v="5.2098000000000004"/>
  </r>
  <r>
    <s v="2025-01-31_18780_2025年３月期第３四半期決算短信〔日本基準〕(連結)_attachments.md"/>
    <x v="249"/>
    <n v="18780"/>
    <s v="2025年３月期第３四半期決算短信〔日本基準〕(連結)"/>
    <n v="5.4043999999999999"/>
  </r>
  <r>
    <s v="2025-02-14_18780_2025年３月期第３四半期決算短信〔日本基準〕(連結)（公認会計士等による期中レビューの完了）_attachments.md"/>
    <x v="71"/>
    <n v="18780"/>
    <s v="2025年３月期第３四半期決算短信〔日本基準〕(連結)（公認会計士等による期中レビューの完了）"/>
    <n v="5.2173999999999996"/>
  </r>
  <r>
    <s v="2025-05-02_18780_2025年３月期決算短信〔日本基準〕(連結)_attachments.md"/>
    <x v="282"/>
    <n v="18780"/>
    <s v="2025年３月期決算短信〔日本基準〕(連結)"/>
    <n v="5.2855999999999996"/>
  </r>
  <r>
    <s v="2025-07-31_18780_2026年３月期第１四半期決算短信〔日本基準〕(連結)_attachments.md"/>
    <x v="181"/>
    <n v="18780"/>
    <s v="2026年３月期第１四半期決算短信〔日本基準〕(連結)"/>
    <n v="4.9253999999999998"/>
  </r>
  <r>
    <s v="2025-08-08_18780_2026年３月期第１四半期決算短信〔日本基準〕（連結）（公認会計士等による期中レビューの完了）_attachments.md"/>
    <x v="72"/>
    <n v="18780"/>
    <s v="2026年３月期第１四半期決算短信〔日本基準〕（連結）（公認会計士等による期中レビューの完了）"/>
    <n v="5.1258999999999997"/>
  </r>
  <r>
    <s v="2023-02-10_18790_2023年3月期第3四半期決算短信〔日本基準〕（連結）_attachments.md"/>
    <x v="108"/>
    <n v="18790"/>
    <s v="2023年3月期第3四半期決算短信〔日本基準〕（連結）"/>
    <n v="5.5148000000000001"/>
  </r>
  <r>
    <s v="2023-05-11_18790_2023年3月期決算短信〔日本基準〕（連結）_attachments.md"/>
    <x v="124"/>
    <n v="18790"/>
    <s v="2023年3月期決算短信〔日本基準〕（連結）"/>
    <n v="5.4663000000000004"/>
  </r>
  <r>
    <s v="2023-08-10_18790_2024年3月期 第1四半期決算短信〔日本基準〕（連結）_attachments.md"/>
    <x v="81"/>
    <n v="18790"/>
    <s v="2024年3月期 第1四半期決算短信〔日本基準〕（連結）"/>
    <n v="5.5469999999999997"/>
  </r>
  <r>
    <s v="2023-11-10_18790_2024年３月期第２四半期決算短信〔日本基準〕(連結)_attachments.md"/>
    <x v="68"/>
    <n v="18790"/>
    <s v="2024年３月期第２四半期決算短信〔日本基準〕(連結)"/>
    <n v="5.5339"/>
  </r>
  <r>
    <s v="2024-02-13_18790_2024年３月期第３四半期決算短信〔日本基準〕(連結)_attachments.md"/>
    <x v="11"/>
    <n v="18790"/>
    <s v="2024年３月期第３四半期決算短信〔日本基準〕(連結)"/>
    <n v="5.4939999999999998"/>
  </r>
  <r>
    <s v="2024-05-13_18790_2024年3月期 決算短信〔日本基準〕（連結）_attachments.md"/>
    <x v="112"/>
    <n v="18790"/>
    <s v="2024年3月期 決算短信〔日本基準〕（連結）"/>
    <n v="5"/>
  </r>
  <r>
    <s v="2024-08-09_18790_2025年３月期第１四半期決算短信〔日本基準〕(連結)_attachments.md"/>
    <x v="69"/>
    <n v="18790"/>
    <s v="2025年３月期第１四半期決算短信〔日本基準〕(連結)"/>
    <n v="4.9120999999999997"/>
  </r>
  <r>
    <s v="2024-11-13_18790_2025年３月期第２四半期（中間期）決算短信〔日本基準〕(連結)_attachments.md"/>
    <x v="13"/>
    <n v="18790"/>
    <s v="2025年３月期第２四半期（中間期）決算短信〔日本基準〕(連結)"/>
    <n v="4.3875000000000002"/>
  </r>
  <r>
    <s v="2025-02-14_18790_2025年３月期第３四半期決算短信〔日本基準〕(連結)_attachments.md"/>
    <x v="71"/>
    <n v="18790"/>
    <s v="2025年３月期第３四半期決算短信〔日本基準〕(連結)"/>
    <n v="4.9714"/>
  </r>
  <r>
    <s v="2025-05-13_18790_2025年３月期決算短信〔日本基準〕(連結)_attachments.md"/>
    <x v="113"/>
    <n v="18790"/>
    <s v="2025年３月期決算短信〔日本基準〕(連結)"/>
    <n v="5"/>
  </r>
  <r>
    <s v="2025-08-08_18790_2026年3月期第1四半期決算短信〔日本基準〕（連結）_attachments.md"/>
    <x v="72"/>
    <n v="18790"/>
    <s v="2026年3月期第1四半期決算短信〔日本基準〕（連結）"/>
    <n v="5.6040999999999999"/>
  </r>
  <r>
    <s v="2023-02-10_18820_2023年３月期　第３四半期決算短信〔日本基準〕（連結）_attachments.md"/>
    <x v="108"/>
    <n v="18820"/>
    <s v="2023年３月期　第３四半期決算短信〔日本基準〕（連結）"/>
    <n v="4.2576999999999998"/>
  </r>
  <r>
    <s v="2023-05-12_18820_2023年３月期 決算短信〔日本基準〕（連結）_attachments.md"/>
    <x v="1"/>
    <n v="18820"/>
    <s v="2023年３月期 決算短信〔日本基準〕（連結）"/>
    <n v="5.5461999999999998"/>
  </r>
  <r>
    <s v="2023-08-08_18820_2024年３月期　第１四半期決算短信〔日本基準〕（連結）_attachments.md"/>
    <x v="243"/>
    <n v="18820"/>
    <s v="2024年３月期　第１四半期決算短信〔日本基準〕（連結）"/>
    <n v="4.8691000000000004"/>
  </r>
  <r>
    <s v="2023-11-08_18820_2024年３月期 第２四半期決算短信〔日本基準〕（連結）_attachments.md"/>
    <x v="230"/>
    <n v="18820"/>
    <s v="2024年３月期 第２四半期決算短信〔日本基準〕（連結）"/>
    <n v="5.3874000000000004"/>
  </r>
  <r>
    <s v="2024-02-09_18820_2024年３月期　第３四半期決算短信〔日本基準〕（連結）_attachments.md"/>
    <x v="110"/>
    <n v="18820"/>
    <s v="2024年３月期　第３四半期決算短信〔日本基準〕（連結）"/>
    <n v="4.8227000000000002"/>
  </r>
  <r>
    <s v="2024-05-10_18820_2024年３月期　決算短信〔日本基準〕（連結）_attachments.md"/>
    <x v="5"/>
    <n v="18820"/>
    <s v="2024年３月期　決算短信〔日本基準〕（連結）"/>
    <n v="5.8335999999999997"/>
  </r>
  <r>
    <s v="2024-08-02_18820_2025年３月期　第１四半期決算短信〔日本基準〕（連結）_attachments.md"/>
    <x v="185"/>
    <n v="18820"/>
    <s v="2025年３月期　第１四半期決算短信〔日本基準〕（連結）"/>
    <n v="4.3680000000000003"/>
  </r>
  <r>
    <s v="2024-11-08_18820_2025年３月期 第２四半期（中間期）決算短信〔日本基準〕（連結）_attachments.md"/>
    <x v="120"/>
    <n v="18820"/>
    <s v="2025年３月期 第２四半期（中間期）決算短信〔日本基準〕（連結）"/>
    <n v="4.3956"/>
  </r>
  <r>
    <s v="2025-02-06_18820_2025年３月期　第３四半期決算短信〔日本基準〕（連結）_attachments.md"/>
    <x v="40"/>
    <n v="18820"/>
    <s v="2025年３月期　第３四半期決算短信〔日本基準〕（連結）"/>
    <n v="3.9066000000000001"/>
  </r>
  <r>
    <s v="2025-05-09_18820_2025年３月期 決算短信〔日本基準〕（連結）_attachments.md"/>
    <x v="15"/>
    <n v="18820"/>
    <s v="2025年３月期 決算短信〔日本基準〕（連結）"/>
    <n v="4.6942000000000004"/>
  </r>
  <r>
    <s v="2025-08-01_18820_2026年３月期 第１四半期決算短信〔日本基準〕（連結）_attachments.md"/>
    <x v="171"/>
    <n v="18820"/>
    <s v="2026年３月期 第１四半期決算短信〔日本基準〕（連結）"/>
    <n v="4.3303000000000003"/>
  </r>
  <r>
    <s v="2024-07-29_18840_2025年３月期 第１四半期決算短信〔日本基準〕（連結）_attachments.md"/>
    <x v="206"/>
    <n v="18840"/>
    <s v="2025年３月期 第１四半期決算短信〔日本基準〕（連結）"/>
    <n v="5.2614999999999998"/>
  </r>
  <r>
    <s v="2024-11-06_18840_2025年３月期 第２四半期（中間期）決算短信〔日本基準〕（連結）_attachments.md"/>
    <x v="7"/>
    <n v="18840"/>
    <s v="2025年３月期 第２四半期（中間期）決算短信〔日本基準〕（連結）"/>
    <n v="5.1885000000000003"/>
  </r>
  <r>
    <s v="2025-01-31_18840_2025年３月期 第３四半期決算短信〔日本基準〕（連結）_attachments.md"/>
    <x v="249"/>
    <n v="18840"/>
    <s v="2025年３月期 第３四半期決算短信〔日本基準〕（連結）"/>
    <n v="5.6803999999999997"/>
  </r>
  <r>
    <s v="2025-05-14_18840_2025年３月期 決算短信〔日本基準〕（連結）_attachments.md"/>
    <x v="24"/>
    <n v="18840"/>
    <s v="2025年３月期 決算短信〔日本基準〕（連結）"/>
    <n v="5.5925000000000002"/>
  </r>
  <r>
    <s v="2025-07-29_18840_2026年３月期 第１四半期決算短信〔日本基準〕（連結）_attachments.md"/>
    <x v="250"/>
    <n v="18840"/>
    <s v="2026年３月期 第１四半期決算短信〔日本基準〕（連結）"/>
    <n v="5.5259"/>
  </r>
  <r>
    <s v="2024-05-13_18850_2024年3月期 決算短信〔日本基準〕(連結)_attachments.md"/>
    <x v="112"/>
    <n v="18850"/>
    <s v="2024年3月期 決算短信〔日本基準〕(連結)"/>
    <n v="5.4932999999999996"/>
  </r>
  <r>
    <s v="2024-08-09_18850_2025年3月期第1四半期決算短信〔日本基準〕(連結)_attachments.md"/>
    <x v="69"/>
    <n v="18850"/>
    <s v="2025年3月期第1四半期決算短信〔日本基準〕(連結)"/>
    <n v="4.9550000000000001"/>
  </r>
  <r>
    <s v="2024-11-11_18850_2025年３月期第２四半期（中間期）決算短信〔日本基準〕(連結)_attachments.md"/>
    <x v="30"/>
    <n v="18850"/>
    <s v="2025年３月期第２四半期（中間期）決算短信〔日本基準〕(連結)"/>
    <n v="5.4096000000000002"/>
  </r>
  <r>
    <s v="2025-02-07_18850_2025年３月期第３四半期決算短信〔日本基準〕(連結)_attachments.md"/>
    <x v="23"/>
    <n v="18850"/>
    <s v="2025年３月期第３四半期決算短信〔日本基準〕(連結)"/>
    <n v="5.3489000000000004"/>
  </r>
  <r>
    <s v="2025-05-13_18850_2025年3月期 決算短信〔日本基準〕(連結)_attachments.md"/>
    <x v="113"/>
    <n v="18850"/>
    <s v="2025年3月期 決算短信〔日本基準〕(連結)"/>
    <n v="5.1989000000000001"/>
  </r>
  <r>
    <s v="2025-08-08_18850_2026年３月期第１四半期決算短信〔日本基準〕(連結)_attachments.md"/>
    <x v="72"/>
    <n v="18850"/>
    <s v="2026年３月期第１四半期決算短信〔日本基準〕(連結)"/>
    <n v="5.4930000000000003"/>
  </r>
  <r>
    <s v="2023-07-18_18870_2023年５月期決算短信〔日本基準〕(連結)_attachments.md"/>
    <x v="283"/>
    <n v="18870"/>
    <s v="2023年５月期決算短信〔日本基準〕(連結)"/>
    <n v="4.8990999999999998"/>
  </r>
  <r>
    <s v="2023-08-25_18870_（訂正・数値データ訂正）「2023年5月期決算短信〔日本基準〕(連結)」の一部訂正について_attachments.md"/>
    <x v="284"/>
    <n v="18870"/>
    <s v="（訂正・数値データ訂正）「2023年5月期決算短信〔日本基準〕(連結)」の一部訂正について"/>
    <n v="4.9017999999999997"/>
  </r>
  <r>
    <s v="2024-07-16_18870_2024年５月期決算短信〔日本基準〕(連結)_attachments.md"/>
    <x v="285"/>
    <n v="18870"/>
    <s v="2024年５月期決算短信〔日本基準〕(連結)"/>
    <n v="4.9965000000000002"/>
  </r>
  <r>
    <s v="2024-10-15_18870_2025年５月期第１四半期決算短信〔日本基準〕(連結)_attachments.md"/>
    <x v="34"/>
    <n v="18870"/>
    <s v="2025年５月期第１四半期決算短信〔日本基準〕(連結)"/>
    <n v="4.8666"/>
  </r>
  <r>
    <s v="2025-01-14_18870_2025年５月期第２四半期（中間期）決算短信〔日本基準〕(連結)_attachments.md"/>
    <x v="35"/>
    <n v="18870"/>
    <s v="2025年５月期第２四半期（中間期）決算短信〔日本基準〕(連結)"/>
    <n v="4.6113"/>
  </r>
  <r>
    <s v="2025-04-14_18870_2025年５月期第３四半期決算短信〔日本基準〕(連結)_attachments.md"/>
    <x v="36"/>
    <n v="18870"/>
    <s v="2025年５月期第３四半期決算短信〔日本基準〕(連結)"/>
    <n v="5.3714000000000004"/>
  </r>
  <r>
    <s v="2025-07-15_18870_2025年５月期決算短信〔日本基準〕(連結)_attachments.md"/>
    <x v="104"/>
    <n v="18870"/>
    <s v="2025年５月期決算短信〔日本基準〕(連結)"/>
    <n v="5.0888"/>
  </r>
  <r>
    <s v="2024-08-08_18880_2025年３月期第１四半期決算短信〔日本基準〕（連結）_attachments.md"/>
    <x v="38"/>
    <n v="18880"/>
    <s v="2025年３月期第１四半期決算短信〔日本基準〕（連結）"/>
    <n v="4.6273999999999997"/>
  </r>
  <r>
    <s v="2024-11-11_18880_2025年3月期 第2四半期（中間期）決算短信〔日本基準〕（連結）_attachments.md"/>
    <x v="30"/>
    <n v="18880"/>
    <s v="2025年3月期 第2四半期（中間期）決算短信〔日本基準〕（連結）"/>
    <n v="4.5060000000000002"/>
  </r>
  <r>
    <s v="2025-02-12_18880_2025年3月期 第3四半期決算短信〔日本基準〕（連結）_attachments.md"/>
    <x v="96"/>
    <n v="18880"/>
    <s v="2025年3月期 第3四半期決算短信〔日本基準〕（連結）"/>
    <n v="4.9512999999999998"/>
  </r>
  <r>
    <s v="2025-05-14_18880_2025年3月期決算短信〔日本基準〕（連結）_attachments.md"/>
    <x v="24"/>
    <n v="18880"/>
    <s v="2025年3月期決算短信〔日本基準〕（連結）"/>
    <n v="4.7755999999999998"/>
  </r>
  <r>
    <s v="2025-08-07_18880_2026年3月期 第1四半期決算短信〔日本基準〕（連結）_attachments.md"/>
    <x v="41"/>
    <n v="18880"/>
    <s v="2026年3月期 第1四半期決算短信〔日本基準〕（連結）"/>
    <n v="5.2102000000000004"/>
  </r>
  <r>
    <s v="2022-02-08_18900_2022年3月期　第3四半期決算短信〔日本基準〕（連結）_attachments.md"/>
    <x v="286"/>
    <n v="18900"/>
    <s v="2022年3月期　第3四半期決算短信〔日本基準〕（連結）"/>
    <n v="5.1719999999999997"/>
  </r>
  <r>
    <s v="2022-05-12_18900_2022年3月期　決算短信〔日本基準〕（連結）_attachments.md"/>
    <x v="17"/>
    <n v="18900"/>
    <s v="2022年3月期　決算短信〔日本基準〕（連結）"/>
    <n v="5.0736999999999997"/>
  </r>
  <r>
    <s v="2022-11-10_18900_2023年3月期　第2四半期決算短信〔日本基準〕（連結）_attachments.md"/>
    <x v="107"/>
    <n v="18900"/>
    <s v="2023年3月期　第2四半期決算短信〔日本基準〕（連結）"/>
    <n v="5.0210999999999997"/>
  </r>
  <r>
    <s v="2023-02-14_18900_2023年3月期　第3四半期決算短信〔日本基準〕（連結）_attachments.md"/>
    <x v="136"/>
    <n v="18900"/>
    <s v="2023年3月期　第3四半期決算短信〔日本基準〕（連結）"/>
    <n v="5.0789999999999997"/>
  </r>
  <r>
    <s v="2024-08-07_18900_2025年3月期　第1四半期決算短信〔日本基準〕（連結）_attachments.md"/>
    <x v="186"/>
    <n v="18900"/>
    <s v="2025年3月期　第1四半期決算短信〔日本基準〕（連結）"/>
    <n v="5.1356999999999999"/>
  </r>
  <r>
    <s v="2024-11-11_18900_2025年3月期　第2四半期（中間期）決算短信〔日本基準〕（連結）_attachments.md"/>
    <x v="30"/>
    <n v="18900"/>
    <s v="2025年3月期　第2四半期（中間期）決算短信〔日本基準〕（連結）"/>
    <n v="4.7106000000000003"/>
  </r>
  <r>
    <s v="2025-02-12_18900_2025年3月期 第3四半期決算短信〔日本基準〕（連結）_attachments.md"/>
    <x v="96"/>
    <n v="18900"/>
    <s v="2025年3月期 第3四半期決算短信〔日本基準〕（連結）"/>
    <n v="5.3769"/>
  </r>
  <r>
    <s v="2025-05-12_18900_2025年3月期 決算短信〔日本基準〕（連結）_attachments.md"/>
    <x v="9"/>
    <n v="18900"/>
    <s v="2025年3月期 決算短信〔日本基準〕（連結）"/>
    <n v="5.2606999999999999"/>
  </r>
  <r>
    <s v="2025-08-07_18900_2026年3月期 第1四半期決算短信〔日本基準〕（連結）_attachments.md"/>
    <x v="41"/>
    <n v="18900"/>
    <s v="2026年3月期 第1四半期決算短信〔日本基準〕（連結）"/>
    <n v="5.375"/>
  </r>
  <r>
    <s v="2024-08-06_18930_2025年３月期第１四半期決算短信〔日本基準〕(連結)_attachments.md"/>
    <x v="22"/>
    <n v="18930"/>
    <s v="2025年３月期第１四半期決算短信〔日本基準〕(連結)"/>
    <n v="5.5782999999999996"/>
  </r>
  <r>
    <s v="2024-11-07_18930_2025年３月期第２四半期（中間期）決算短信〔日本基準〕(連結)_attachments.md"/>
    <x v="39"/>
    <n v="18930"/>
    <s v="2025年３月期第２四半期（中間期）決算短信〔日本基準〕(連結)"/>
    <n v="5.2695999999999996"/>
  </r>
  <r>
    <s v="2025-02-07_18930_2025年３月期第３四半期決算短信〔日本基準〕(連結)_attachments.md"/>
    <x v="23"/>
    <n v="18930"/>
    <s v="2025年３月期第３四半期決算短信〔日本基準〕(連結)"/>
    <n v="5.532"/>
  </r>
  <r>
    <s v="2025-05-09_18930_2025年３月期決算短信〔日本基準〕(連結)_attachments.md"/>
    <x v="15"/>
    <n v="18930"/>
    <s v="2025年３月期決算短信〔日本基準〕(連結)"/>
    <n v="5.1637000000000004"/>
  </r>
  <r>
    <s v="2025-08-07_18930_2026年３月期第１四半期決算短信〔日本基準〕(連結)_attachments.md"/>
    <x v="41"/>
    <n v="18930"/>
    <s v="2026年３月期第１四半期決算短信〔日本基準〕(連結)"/>
    <n v="5.6527000000000003"/>
  </r>
  <r>
    <s v="2024-08-07_18970_2024年12月期 第2四半期（中間期）決算短信〔日本基準〕（連結）_attachments.md"/>
    <x v="186"/>
    <n v="18970"/>
    <s v="2024年12月期 第2四半期（中間期）決算短信〔日本基準〕（連結）"/>
    <n v="5.2474999999999996"/>
  </r>
  <r>
    <s v="2024-11-07_18970_2024年12月期  第３四半期決算短信〔日本基準〕（連結）_attachments.md"/>
    <x v="39"/>
    <n v="18970"/>
    <s v="2024年12月期  第３四半期決算短信〔日本基準〕（連結）"/>
    <n v="5.9772999999999996"/>
  </r>
  <r>
    <s v="2025-02-07_18970_2024年12月期  決算短信〔日本基準〕（連結）_attachments.md"/>
    <x v="23"/>
    <n v="18970"/>
    <s v="2024年12月期  決算短信〔日本基準〕（連結）"/>
    <n v="4.8728999999999996"/>
  </r>
  <r>
    <s v="2025-05-09_18970_2025年12月期 第１四半期決算短信〔日本基準〕（連結）_attachments.md"/>
    <x v="15"/>
    <n v="18970"/>
    <s v="2025年12月期 第１四半期決算短信〔日本基準〕（連結）"/>
    <n v="4.7008999999999999"/>
  </r>
  <r>
    <s v="2025-08-08_18970_2025年12月期 第２四半期（中間期）決算短信〔日本基準〕（連結）_attachments.md"/>
    <x v="72"/>
    <n v="18970"/>
    <s v="2025年12月期 第２四半期（中間期）決算短信〔日本基準〕（連結）"/>
    <n v="5.0240999999999998"/>
  </r>
  <r>
    <s v="2023-02-08_18980_2023年３月期　第３四半期決算短信〔日本基準〕（連結）_attachments.md"/>
    <x v="240"/>
    <n v="18980"/>
    <s v="2023年３月期　第３四半期決算短信〔日本基準〕（連結）"/>
    <n v="4.1157000000000004"/>
  </r>
  <r>
    <s v="2023-05-09_18980_2023年３月期　決算短信〔日本基準〕（連結）_attachments.md"/>
    <x v="252"/>
    <n v="18980"/>
    <s v="2023年３月期　決算短信〔日本基準〕（連結）"/>
    <n v="5.4470999999999998"/>
  </r>
  <r>
    <s v="2023-08-04_18980_2024年３月期　第１四半期決算短信[日本基準]（連結）_attachments.md"/>
    <x v="2"/>
    <n v="18980"/>
    <s v="2024年３月期　第１四半期決算短信[日本基準]（連結）"/>
    <n v="5.8186"/>
  </r>
  <r>
    <s v="2023-11-06_18980_2024年３月期　第２四半期決算短信〔日本基準〕（連結）_attachments.md"/>
    <x v="3"/>
    <n v="18980"/>
    <s v="2024年３月期　第２四半期決算短信〔日本基準〕（連結）"/>
    <n v="5.2522000000000002"/>
  </r>
  <r>
    <s v="2024-02-06_18980_2024年３月期　第３四半期決算短信〔日本基準〕（連結）_attachments.md"/>
    <x v="20"/>
    <n v="18980"/>
    <s v="2024年３月期　第３四半期決算短信〔日本基準〕（連結）"/>
    <n v="5.9598000000000004"/>
  </r>
  <r>
    <s v="2024-05-08_18980_2024年３月期　決算短信〔日本基準〕（連結）_attachments.md"/>
    <x v="239"/>
    <n v="18980"/>
    <s v="2024年３月期　決算短信〔日本基準〕（連結）"/>
    <n v="5.1609999999999996"/>
  </r>
  <r>
    <s v="2024-08-05_18980_2025年３月期　第１四半期決算短信〔日本基準〕（連結）_attachments.md"/>
    <x v="6"/>
    <n v="18980"/>
    <s v="2025年３月期　第１四半期決算短信〔日本基準〕（連結）"/>
    <n v="4.7625999999999999"/>
  </r>
  <r>
    <s v="2024-11-06_18980_2025年３月期　第２四半期（中間期）決算短信〔日本基準〕（連結）_attachments.md"/>
    <x v="7"/>
    <n v="18980"/>
    <s v="2025年３月期　第２四半期（中間期）決算短信〔日本基準〕（連結）"/>
    <n v="5.5087999999999999"/>
  </r>
  <r>
    <s v="2025-02-07_18980_2025年３月期　第３四半期決算短信〔日本基準〕（連結）_attachments.md"/>
    <x v="23"/>
    <n v="18980"/>
    <s v="2025年３月期　第３四半期決算短信〔日本基準〕（連結）"/>
    <n v="5.7371999999999996"/>
  </r>
  <r>
    <s v="2025-05-12_18980_2025年３月期　決算短信〔日本基準〕（連結）_attachments.md"/>
    <x v="9"/>
    <n v="18980"/>
    <s v="2025年３月期　決算短信〔日本基準〕（連結）"/>
    <n v="5.0361000000000002"/>
  </r>
  <r>
    <s v="2025-08-05_18980_2026年３月期　第１四半期決算短信〔日本基準〕（連結）_attachments.md"/>
    <x v="26"/>
    <n v="18980"/>
    <s v="2026年３月期　第１四半期決算短信〔日本基準〕（連結）"/>
    <n v="5.5810000000000004"/>
  </r>
  <r>
    <s v="2024-08-08_18990_2024年12月期 第2四半期（中間期）決算短信〔日本基準〕（連結）_attachments.md"/>
    <x v="38"/>
    <n v="18990"/>
    <s v="2024年12月期 第2四半期（中間期）決算短信〔日本基準〕（連結）"/>
    <n v="5.1767000000000003"/>
  </r>
  <r>
    <s v="2024-11-08_18990_2024年12月期 第3四半期決算短信〔日本基準〕（連結）_attachments.md"/>
    <x v="120"/>
    <n v="18990"/>
    <s v="2024年12月期 第3四半期決算短信〔日本基準〕（連結）"/>
    <n v="5.4847000000000001"/>
  </r>
  <r>
    <s v="2025-02-14_18990_2024年12月期  決算短信〔日本基準〕（連結）_attachments.md"/>
    <x v="71"/>
    <n v="18990"/>
    <s v="2024年12月期  決算短信〔日本基準〕（連結）"/>
    <n v="5.4367999999999999"/>
  </r>
  <r>
    <s v="2025-05-09_18990_2025年12月期 第1四半期決算短信〔日本基準〕（連結）_attachments.md"/>
    <x v="15"/>
    <n v="18990"/>
    <s v="2025年12月期 第1四半期決算短信〔日本基準〕（連結）"/>
    <n v="4.9819000000000004"/>
  </r>
  <r>
    <s v="2025-08-07_18990_2025年12月期 第2四半期（中間期）決算短信〔日本基準〕（連結）_attachments.md"/>
    <x v="41"/>
    <n v="18990"/>
    <s v="2025年12月期 第2四半期（中間期）決算短信〔日本基準〕（連結）"/>
    <n v="5.1536"/>
  </r>
  <r>
    <s v="2024-07-12_189A0_2024年5月期　決算短信〔日本基準〕(連結)_attachments.md"/>
    <x v="64"/>
    <s v="189A0"/>
    <s v="2024年5月期　決算短信〔日本基準〕(連結)"/>
    <n v="5.6786000000000003"/>
  </r>
  <r>
    <s v="2024-10-11_189A0_2025年５月期第１四半期決算短信〔日本基準〕(連結)_attachments.md"/>
    <x v="73"/>
    <s v="189A0"/>
    <s v="2025年５月期第１四半期決算短信〔日本基準〕(連結)"/>
    <n v="5.4177"/>
  </r>
  <r>
    <s v="2025-01-10_189A0_2025年５月期第２四半期（中間期）決算短信〔日本基準〕（連結）_attachments.md"/>
    <x v="74"/>
    <s v="189A0"/>
    <s v="2025年５月期第２四半期（中間期）決算短信〔日本基準〕（連結）"/>
    <n v="5.4249000000000001"/>
  </r>
  <r>
    <s v="2025-04-11_189A0_2025年５月期第３四半期決算短信〔日本基準〕(連結)_attachments.md"/>
    <x v="75"/>
    <s v="189A0"/>
    <s v="2025年５月期第３四半期決算短信〔日本基準〕(連結)"/>
    <n v="6.34"/>
  </r>
  <r>
    <s v="2025-07-14_189A0_2025年5月期決算短信〔日本基準〕（連結）_attachments.md"/>
    <x v="37"/>
    <s v="189A0"/>
    <s v="2025年5月期決算短信〔日本基準〕（連結）"/>
    <n v="5.2477"/>
  </r>
  <r>
    <s v="2022-02-14_19040_2022年３月期　第３四半期決算短信〔日本基準〕（連結）_attachments.md"/>
    <x v="144"/>
    <n v="19040"/>
    <s v="2022年３月期　第３四半期決算短信〔日本基準〕（連結）"/>
    <n v="5.3026"/>
  </r>
  <r>
    <s v="2022-05-12_19040_2022年３月期 決算短信〔日本基準〕（連結）_attachments.md"/>
    <x v="17"/>
    <n v="19040"/>
    <s v="2022年３月期 決算短信〔日本基準〕（連結）"/>
    <n v="5.0171999999999999"/>
  </r>
  <r>
    <s v="2022-08-05_19040_2023年３月期　第１四半期決算短信〔日本基準〕（連結）_attachments.md"/>
    <x v="182"/>
    <n v="19040"/>
    <s v="2023年３月期　第１四半期決算短信〔日本基準〕（連結）"/>
    <n v="5.7725"/>
  </r>
  <r>
    <s v="2022-11-11_19040_2023年３月期　第２四半期決算短信〔日本基準〕（連結）_attachments.md"/>
    <x v="142"/>
    <n v="19040"/>
    <s v="2023年３月期　第２四半期決算短信〔日本基準〕（連結）"/>
    <n v="5.1010999999999997"/>
  </r>
  <r>
    <s v="2023-02-10_19040_2023年３月期　第３四半期決算短信〔日本基準〕（連結）_attachments.md"/>
    <x v="108"/>
    <n v="19040"/>
    <s v="2023年３月期　第３四半期決算短信〔日本基準〕（連結）"/>
    <n v="5.55"/>
  </r>
  <r>
    <s v="2023-05-11_19040_2023年３月期 決算短信〔日本基準〕（連結）_attachments.md"/>
    <x v="124"/>
    <n v="19040"/>
    <s v="2023年３月期 決算短信〔日本基準〕（連結）"/>
    <n v="5.2439"/>
  </r>
  <r>
    <s v="2023-08-10_19040_2024年３月期　第１四半期決算短信〔日本基準〕（連結）_attachments.md"/>
    <x v="81"/>
    <n v="19040"/>
    <s v="2024年３月期　第１四半期決算短信〔日本基準〕（連結）"/>
    <n v="5.5099"/>
  </r>
  <r>
    <s v="2023-11-13_19040_2024年３月期　第２四半期決算短信〔日本基準〕（連結）_attachments.md"/>
    <x v="138"/>
    <n v="19040"/>
    <s v="2024年３月期　第２四半期決算短信〔日本基準〕（連結）"/>
    <n v="5.5529999999999999"/>
  </r>
  <r>
    <s v="2024-02-09_19040_2024年３月期　第３四半期決算短信〔日本基準〕（連結）_attachments.md"/>
    <x v="110"/>
    <n v="19040"/>
    <s v="2024年３月期　第３四半期決算短信〔日本基準〕（連結）"/>
    <n v="5.7272999999999996"/>
  </r>
  <r>
    <s v="2024-05-14_19040_2024年３月期 決算短信〔日本基準〕（連結）_attachments.md"/>
    <x v="21"/>
    <n v="19040"/>
    <s v="2024年３月期 決算短信〔日本基準〕（連結）"/>
    <n v="5.3026"/>
  </r>
  <r>
    <s v="2024-08-08_19040_2025年３月期　第１四半期決算短信〔日本基準〕（連結）_attachments.md"/>
    <x v="38"/>
    <n v="19040"/>
    <s v="2025年３月期　第１四半期決算短信〔日本基準〕（連結）"/>
    <n v="4.8707000000000003"/>
  </r>
  <r>
    <s v="2024-11-12_19040_2025年３月期 第２四半期（中間期）決算短信〔日本基準〕（連結）_attachments.md"/>
    <x v="125"/>
    <n v="19040"/>
    <s v="2025年３月期 第２四半期（中間期）決算短信〔日本基準〕（連結）"/>
    <n v="4.6818999999999997"/>
  </r>
  <r>
    <s v="2025-02-13_19040_2025年３月期 第３四半期決算短信〔日本基準〕（連結）_attachments.md"/>
    <x v="14"/>
    <n v="19040"/>
    <s v="2025年３月期 第３四半期決算短信〔日本基準〕（連結）"/>
    <n v="5.3078000000000003"/>
  </r>
  <r>
    <s v="2025-05-13_19040_2025年３月期 決算短信〔日本基準〕（連結）_attachments.md"/>
    <x v="113"/>
    <n v="19040"/>
    <s v="2025年３月期 決算短信〔日本基準〕（連結）"/>
    <n v="5.2051999999999996"/>
  </r>
  <r>
    <s v="2025-08-07_19040_2026年３月期　第１四半期決算短信〔日本基準〕（連結）_attachments.md"/>
    <x v="41"/>
    <n v="19040"/>
    <s v="2026年３月期　第１四半期決算短信〔日本基準〕（連結）"/>
    <n v="5.2683"/>
  </r>
  <r>
    <s v="2022-02-10_19050_2022年3月期　第3四半期決算短信〔日本基準〕（連結）_attachments.md"/>
    <x v="105"/>
    <n v="19050"/>
    <s v="2022年3月期　第3四半期決算短信〔日本基準〕（連結）"/>
    <n v="3.9782000000000002"/>
  </r>
  <r>
    <s v="2022-11-11_19050_2023年3月期　第2四半期決算短信〔日本基準〕（連結）_attachments.md"/>
    <x v="142"/>
    <n v="19050"/>
    <s v="2023年3月期　第2四半期決算短信〔日本基準〕（連結）"/>
    <n v="4.9721000000000002"/>
  </r>
  <r>
    <s v="2023-02-10_19050_2023年3月期　第3四半期決算短信〔日本基準〕（連結）_attachments.md"/>
    <x v="108"/>
    <n v="19050"/>
    <s v="2023年3月期　第3四半期決算短信〔日本基準〕（連結）"/>
    <n v="5.4898999999999996"/>
  </r>
  <r>
    <s v="2023-05-12_19050_2023年3月期　決算短信〔日本基準〕（連結）_attachments.md"/>
    <x v="1"/>
    <n v="19050"/>
    <s v="2023年3月期　決算短信〔日本基準〕（連結）"/>
    <n v="5.0279999999999996"/>
  </r>
  <r>
    <s v="2023-08-10_19050_2024年3月期　第1四半期決算短信〔日本基準〕（連結）_attachments.md"/>
    <x v="81"/>
    <n v="19050"/>
    <s v="2024年3月期　第1四半期決算短信〔日本基準〕（連結）"/>
    <n v="5.4739000000000004"/>
  </r>
  <r>
    <s v="2023-11-10_19050_2024年3月期　第2四半期決算短信〔日本基準〕（連結）_attachments.md"/>
    <x v="68"/>
    <n v="19050"/>
    <s v="2024年3月期　第2四半期決算短信〔日本基準〕（連結）"/>
    <n v="5.5632000000000001"/>
  </r>
  <r>
    <s v="2024-02-09_19050_2024年3月期　第3四半期決算短信〔日本基準〕（連結）_attachments.md"/>
    <x v="110"/>
    <n v="19050"/>
    <s v="2024年3月期　第3四半期決算短信〔日本基準〕（連結）"/>
    <n v="5.5224000000000002"/>
  </r>
  <r>
    <s v="2024-05-10_19050_2024年3月期　決算短信〔日本基準〕（連結）_attachments.md"/>
    <x v="5"/>
    <n v="19050"/>
    <s v="2024年3月期　決算短信〔日本基準〕（連結）"/>
    <n v="5.3757000000000001"/>
  </r>
  <r>
    <s v="2024-08-09_19050_2025年3月期　第1四半期決算短信〔日本基準〕（連結）_attachments.md"/>
    <x v="69"/>
    <n v="19050"/>
    <s v="2025年3月期　第1四半期決算短信〔日本基準〕（連結）"/>
    <n v="5.4303999999999997"/>
  </r>
  <r>
    <s v="2024-11-08_19050_2025年3月期　第2四半期（中間期）決算短信〔日本基準〕（連結）_attachments.md"/>
    <x v="120"/>
    <n v="19050"/>
    <s v="2025年3月期　第2四半期（中間期）決算短信〔日本基準〕（連結）"/>
    <n v="6.3502999999999998"/>
  </r>
  <r>
    <s v="2025-02-07_19050_2025年3月期　第3四半期決算短信〔日本基準〕（連結）_attachments.md"/>
    <x v="23"/>
    <n v="19050"/>
    <s v="2025年3月期　第3四半期決算短信〔日本基準〕（連結）"/>
    <n v="5.6547999999999998"/>
  </r>
  <r>
    <s v="2025-05-14_19050_2025年3月期　決算短信〔日本基準〕（連結）_attachments.md"/>
    <x v="24"/>
    <n v="19050"/>
    <s v="2025年3月期　決算短信〔日本基準〕（連結）"/>
    <n v="5.5808999999999997"/>
  </r>
  <r>
    <s v="2025-08-08_19050_2026年3月期　第1四半期決算短信〔日本基準〕（連結）_attachments.md"/>
    <x v="72"/>
    <n v="19050"/>
    <s v="2026年3月期　第1四半期決算短信〔日本基準〕（連結）"/>
    <n v="4.5410000000000004"/>
  </r>
  <r>
    <s v="2022-08-05_19090_2023年3月期 第1四半期決算短信〔日本基準〕(連結)_attachments.md"/>
    <x v="182"/>
    <n v="19090"/>
    <s v="2023年3月期 第1四半期決算短信〔日本基準〕(連結)"/>
    <n v="5.2680999999999996"/>
  </r>
  <r>
    <s v="2023-02-06_19090_2023年3月期第３四半期決算短信〔日本基準〕（連結）_attachments.md"/>
    <x v="200"/>
    <n v="19090"/>
    <s v="2023年3月期第３四半期決算短信〔日本基準〕（連結）"/>
    <n v="5.8891"/>
  </r>
  <r>
    <s v="2024-08-09_19090_2025年3月期 第1四半期決算短信〔日本基準〕(連結)_attachments.md"/>
    <x v="69"/>
    <n v="19090"/>
    <s v="2025年3月期 第1四半期決算短信〔日本基準〕(連結)"/>
    <n v="5.2805"/>
  </r>
  <r>
    <s v="2024-11-11_19090_2025年3月期 第２四半期（中間期）決算短信〔日本基準〕(連結)_attachments.md"/>
    <x v="30"/>
    <n v="19090"/>
    <s v="2025年3月期 第２四半期（中間期）決算短信〔日本基準〕(連結)"/>
    <n v="5.4549000000000003"/>
  </r>
  <r>
    <s v="2025-02-12_19090_2025年3月期 第３四半期決算短信〔日本基準〕(連結)_attachments.md"/>
    <x v="96"/>
    <n v="19090"/>
    <s v="2025年3月期 第３四半期決算短信〔日本基準〕(連結)"/>
    <n v="5.3602999999999996"/>
  </r>
  <r>
    <s v="2025-05-13_19090_2025年３月期 決算短信〔日本基準〕(連結)_attachments.md"/>
    <x v="113"/>
    <n v="19090"/>
    <s v="2025年３月期 決算短信〔日本基準〕(連結)"/>
    <n v="5.4218000000000002"/>
  </r>
  <r>
    <s v="2025-08-08_19090_2026年3月期 第1四半期決算短信〔日本基準〕(連結)_attachments.md"/>
    <x v="72"/>
    <n v="19090"/>
    <s v="2026年3月期 第1四半期決算短信〔日本基準〕(連結)"/>
    <n v="5.4501999999999997"/>
  </r>
  <r>
    <s v="2024-07-16_190A0_2024年８月期 第３四半期決算短信〔日本基準〕（非連結）_attachments.md"/>
    <x v="285"/>
    <s v="190A0"/>
    <s v="2024年８月期 第３四半期決算短信〔日本基準〕（非連結）"/>
    <n v="5.1029"/>
  </r>
  <r>
    <s v="2024-10-11_190A0_2024年８月期 決算短信〔日本基準〕（非連結）_attachments.md"/>
    <x v="73"/>
    <s v="190A0"/>
    <s v="2024年８月期 決算短信〔日本基準〕（非連結）"/>
    <n v="5.4454000000000002"/>
  </r>
  <r>
    <s v="2025-01-14_190A0_2025年８月期  第１四半期決算短信〔日本基準〕（非連結）_attachments.md"/>
    <x v="35"/>
    <s v="190A0"/>
    <s v="2025年８月期  第１四半期決算短信〔日本基準〕（非連結）"/>
    <n v="5.4381000000000004"/>
  </r>
  <r>
    <s v="2025-04-11_190A0_2025年８月期 第２四半期（中間期）決算短信〔日本基準〕（非連結）_attachments.md"/>
    <x v="75"/>
    <s v="190A0"/>
    <s v="2025年８月期 第２四半期（中間期）決算短信〔日本基準〕（非連結）"/>
    <n v="5.6603000000000003"/>
  </r>
  <r>
    <s v="2025-07-14_190A0_2025年８月期  第３四半期決算短信〔日本基準〕（非連結）_attachments.md"/>
    <x v="37"/>
    <s v="190A0"/>
    <s v="2025年８月期  第３四半期決算短信〔日本基準〕（非連結）"/>
    <n v="5.1738"/>
  </r>
  <r>
    <s v="2022-02-14_19110_2021年12月期決算短信〔日本基準〕(連結)_attachments.md"/>
    <x v="144"/>
    <n v="19110"/>
    <s v="2021年12月期決算短信〔日本基準〕(連結)"/>
    <n v="5.07"/>
  </r>
  <r>
    <s v="2022-04-27_19110_2022年12月期第1四半期決算短信〔日本基準〕（連結）_attachments.md"/>
    <x v="287"/>
    <n v="19110"/>
    <s v="2022年12月期第1四半期決算短信〔日本基準〕（連結）"/>
    <n v="5"/>
  </r>
  <r>
    <s v="2022-08-09_19110_2022年12月期第2四半期決算短信〔日本基準〕（連結)_attachments.md"/>
    <x v="123"/>
    <n v="19110"/>
    <s v="2022年12月期第2四半期決算短信〔日本基準〕（連結)"/>
    <n v="4.6536999999999997"/>
  </r>
  <r>
    <s v="2022-10-31_19110_2022年12月期第3四半期決算短信〔日本基準〕(連結)_attachments.md"/>
    <x v="203"/>
    <n v="19110"/>
    <s v="2022年12月期第3四半期決算短信〔日本基準〕(連結)"/>
    <n v="4.7942"/>
  </r>
  <r>
    <s v="2023-02-14_19110_2022年12月期決算短信〔日本基準〕(連結)_attachments.md"/>
    <x v="136"/>
    <n v="19110"/>
    <s v="2022年12月期決算短信〔日本基準〕(連結)"/>
    <n v="5.7836999999999996"/>
  </r>
  <r>
    <s v="2023-03-28_19110_（訂正・数値データ訂正）2022 年12 月期 決算短信〔日本基準〕（連結）の一部訂正について_attachments.md"/>
    <x v="288"/>
    <n v="19110"/>
    <s v="（訂正・数値データ訂正）2022 年12 月期 決算短信〔日本基準〕（連結）の一部訂正について"/>
    <n v="5.7868000000000004"/>
  </r>
  <r>
    <s v="2023-04-27_19110_2023年12月期  第1四半期決算短信〔日本基準〕（連結）_attachments.md"/>
    <x v="266"/>
    <n v="19110"/>
    <s v="2023年12月期  第1四半期決算短信〔日本基準〕（連結）"/>
    <n v="5"/>
  </r>
  <r>
    <s v="2023-08-08_19110_2023年12月期 第2四半期決算短信〔日本基準〕（連結）_attachments.md"/>
    <x v="243"/>
    <n v="19110"/>
    <s v="2023年12月期 第2四半期決算短信〔日本基準〕（連結）"/>
    <n v="5.2729999999999997"/>
  </r>
  <r>
    <s v="2023-10-31_19110_2023年12月期第3四半期決算短信〔日本基準〕(連結)_attachments.md"/>
    <x v="176"/>
    <n v="19110"/>
    <s v="2023年12月期第3四半期決算短信〔日本基準〕(連結)"/>
    <n v="4.7861000000000002"/>
  </r>
  <r>
    <s v="2024-02-14_19110_2023年12月期 決算短信〔日本基準〕(連結)_attachments.md"/>
    <x v="76"/>
    <n v="19110"/>
    <s v="2023年12月期 決算短信〔日本基準〕(連結)"/>
    <n v="5.6567999999999996"/>
  </r>
  <r>
    <s v="2024-04-30_19110_2024年12月期第１四半期決算短信〔日本基準〕（連結）_attachments.md"/>
    <x v="205"/>
    <n v="19110"/>
    <s v="2024年12月期第１四半期決算短信〔日本基準〕（連結）"/>
    <n v="5"/>
  </r>
  <r>
    <s v="2024-08-08_19110_2024年12月期第２四半期（中間期）決算短信〔日本基準〕（連結）_attachments.md"/>
    <x v="38"/>
    <n v="19110"/>
    <s v="2024年12月期第２四半期（中間期）決算短信〔日本基準〕（連結）"/>
    <n v="5"/>
  </r>
  <r>
    <s v="2024-10-31_19110_2024年12月期第３四半期決算短信〔日本基準〕(連結)_attachments.md"/>
    <x v="245"/>
    <n v="19110"/>
    <s v="2024年12月期第３四半期決算短信〔日本基準〕(連結)"/>
    <n v="5.8426999999999998"/>
  </r>
  <r>
    <s v="2025-02-13_19110_2024年12月期決算短信〔日本基準〕(連結)_attachments.md"/>
    <x v="14"/>
    <n v="19110"/>
    <s v="2024年12月期決算短信〔日本基準〕(連結)"/>
    <n v="6.2439999999999998"/>
  </r>
  <r>
    <s v="2025-04-30_19110_2025年12月期第１四半期決算短信〔日本基準〕（連結）_attachments.md"/>
    <x v="289"/>
    <n v="19110"/>
    <s v="2025年12月期第１四半期決算短信〔日本基準〕（連結）"/>
    <n v="5.2164999999999999"/>
  </r>
  <r>
    <s v="2025-08-07_19110_2025年12月期第２四半期（中間期）決算短信〔日本基準〕（連結）_attachments.md"/>
    <x v="41"/>
    <n v="19110"/>
    <s v="2025年12月期第２四半期（中間期）決算短信〔日本基準〕（連結）"/>
    <n v="5"/>
  </r>
  <r>
    <s v="2022-05-13_19140_令和４年３月期　決算短信〔日本基準〕（連結）_attachments.md"/>
    <x v="66"/>
    <n v="19140"/>
    <s v="令和４年３月期　決算短信〔日本基準〕（連結）"/>
    <n v="5.0807000000000002"/>
  </r>
  <r>
    <s v="2023-02-14_19140_令和5年3月期第3四半期決算短信〔日本基準〕（連結）_attachments.md"/>
    <x v="136"/>
    <n v="19140"/>
    <s v="令和5年3月期第3四半期決算短信〔日本基準〕（連結）"/>
    <n v="5.8476999999999997"/>
  </r>
  <r>
    <s v="2023-05-12_19140_令和5年3月期決算短信〔日本基準〕（連結）_attachments.md"/>
    <x v="1"/>
    <n v="19140"/>
    <s v="令和5年3月期決算短信〔日本基準〕（連結）"/>
    <n v="5.1097000000000001"/>
  </r>
  <r>
    <s v="2023-08-10_19140_令和6年3月期第1四半期決算短信〔日本基準〕（連結）_attachments.md"/>
    <x v="81"/>
    <n v="19140"/>
    <s v="令和6年3月期第1四半期決算短信〔日本基準〕（連結）"/>
    <n v="4.03"/>
  </r>
  <r>
    <s v="2023-11-10_19140_令和6年3月期第2四半期決算短信〔日本基準〕（連結）_attachments.md"/>
    <x v="68"/>
    <n v="19140"/>
    <s v="令和6年3月期第2四半期決算短信〔日本基準〕（連結）"/>
    <n v="6.1574999999999998"/>
  </r>
  <r>
    <s v="2024-02-13_19140_令和6年3月期第3四半期決算短信〔日本基準〕（連結）_attachments.md"/>
    <x v="11"/>
    <n v="19140"/>
    <s v="令和6年3月期第3四半期決算短信〔日本基準〕（連結）"/>
    <n v="6.0324999999999998"/>
  </r>
  <r>
    <s v="2024-05-14_19140_令和6年3月期決算短信〔日本基準〕（連結）_attachments.md"/>
    <x v="21"/>
    <n v="19140"/>
    <s v="令和6年3月期決算短信〔日本基準〕（連結）"/>
    <n v="5.6458000000000004"/>
  </r>
  <r>
    <s v="2024-08-13_19140_令和7年3月期第1四半期決算短信〔日本基準〕（連結）_attachments.md"/>
    <x v="117"/>
    <n v="19140"/>
    <s v="令和7年3月期第1四半期決算短信〔日本基準〕（連結）"/>
    <n v="4.9985999999999997"/>
  </r>
  <r>
    <s v="2024-11-13_19140_令和7年3月期第2四半期（中間期）決算短信〔日本基準〕（連結）_attachments.md"/>
    <x v="13"/>
    <n v="19140"/>
    <s v="令和7年3月期第2四半期（中間期）決算短信〔日本基準〕（連結）"/>
    <n v="5.4573"/>
  </r>
  <r>
    <s v="2025-02-13_19140_令和7年3月期第3四半期決算短信〔日本基準〕（連結）_attachments.md"/>
    <x v="14"/>
    <n v="19140"/>
    <s v="令和7年3月期第3四半期決算短信〔日本基準〕（連結）"/>
    <n v="5.05"/>
  </r>
  <r>
    <s v="2025-05-14_19140_令和7年3月期決算短信〔日本基準〕（連結）_attachments.md"/>
    <x v="24"/>
    <n v="19140"/>
    <s v="令和7年3月期決算短信〔日本基準〕（連結）"/>
    <n v="4.7404999999999999"/>
  </r>
  <r>
    <s v="2025-06-23_19140_（訂正・数値データ訂正）「令和７年３月期 決算短信〔日本基準〕（連結）」の一部訂正について_attachments.md"/>
    <x v="153"/>
    <n v="19140"/>
    <s v="（訂正・数値データ訂正）「令和７年３月期 決算短信〔日本基準〕（連結）」の一部訂正について"/>
    <n v="4.7584999999999997"/>
  </r>
  <r>
    <s v="2025-08-12_19140_令和8年3月期第1四半期決算短信〔日本基準〕（連結）_attachments.md"/>
    <x v="111"/>
    <n v="19140"/>
    <s v="令和8年3月期第1四半期決算短信〔日本基準〕（連結）"/>
    <n v="5.4734999999999996"/>
  </r>
  <r>
    <s v="2024-08-09_19210_令和７年３月期　第１四半期決算短信〔日本基準〕（連結）_attachments.md"/>
    <x v="69"/>
    <n v="19210"/>
    <s v="令和７年３月期　第１四半期決算短信〔日本基準〕（連結）"/>
    <n v="5.1571999999999996"/>
  </r>
  <r>
    <s v="2024-11-14_19210_令和７年３月期　第２四半期（中間期）決算短信〔日本基準〕（連結）_attachments.md"/>
    <x v="70"/>
    <n v="19210"/>
    <s v="令和７年３月期　第２四半期（中間期）決算短信〔日本基準〕（連結）"/>
    <n v="6.2228000000000003"/>
  </r>
  <r>
    <s v="2025-02-13_19210_令和７年３月期　第３四半期決算短信〔日本基準〕（連結）_attachments.md"/>
    <x v="14"/>
    <n v="19210"/>
    <s v="令和７年３月期　第３四半期決算短信〔日本基準〕（連結）"/>
    <n v="5.4573999999999998"/>
  </r>
  <r>
    <s v="2025-05-14_19210_令和７年３月期　決算短信〔日本基準〕（連結）_attachments.md"/>
    <x v="24"/>
    <n v="19210"/>
    <s v="令和７年３月期　決算短信〔日本基準〕（連結）"/>
    <n v="5.4512999999999998"/>
  </r>
  <r>
    <s v="2025-05-26_19210_（訂正・数値データ訂正）「令和７年３月期 決算短信〔日本基準〕（連結）」の一部訂正について_attachments.md"/>
    <x v="290"/>
    <n v="19210"/>
    <s v="（訂正・数値データ訂正）「令和７年３月期 決算短信〔日本基準〕（連結）」の一部訂正について"/>
    <n v="5.4551999999999996"/>
  </r>
  <r>
    <s v="2025-08-08_19210_令和８年３月期　第１四半期決算短信〔日本基準〕（連結）_attachments.md"/>
    <x v="72"/>
    <n v="19210"/>
    <s v="令和８年３月期　第１四半期決算短信〔日本基準〕（連結）"/>
    <n v="5.0740999999999996"/>
  </r>
  <r>
    <s v="2023-02-10_19250_2023年３月期　第３四半期決算短信〔日本基準〕（連結）_attachments.md"/>
    <x v="108"/>
    <n v="19250"/>
    <s v="2023年３月期　第３四半期決算短信〔日本基準〕（連結）"/>
    <n v="4.7140000000000004"/>
  </r>
  <r>
    <s v="2023-05-12_19250_2023年３月期　決算短信〔日本基準〕（連結）_attachments.md"/>
    <x v="1"/>
    <n v="19250"/>
    <s v="2023年３月期　決算短信〔日本基準〕（連結）"/>
    <n v="6.1791"/>
  </r>
  <r>
    <s v="2023-08-07_19250_2024年３月期第１四半期決算短信〔日本基準〕(連結)_attachments.md"/>
    <x v="212"/>
    <n v="19250"/>
    <s v="2024年３月期第１四半期決算短信〔日本基準〕(連結)"/>
    <n v="5.9568000000000003"/>
  </r>
  <r>
    <s v="2023-11-10_19250_2024年３月期　第２四半期決算短信〔日本基準〕（連結）_attachments.md"/>
    <x v="68"/>
    <n v="19250"/>
    <s v="2024年３月期　第２四半期決算短信〔日本基準〕（連結）"/>
    <n v="5.0801999999999996"/>
  </r>
  <r>
    <s v="2024-02-09_19250_2024年３月期　第３四半期決算短信〔日本基準〕（連結）_attachments.md"/>
    <x v="110"/>
    <n v="19250"/>
    <s v="2024年３月期　第３四半期決算短信〔日本基準〕（連結）"/>
    <n v="5.7409999999999997"/>
  </r>
  <r>
    <s v="2024-05-10_19250_2024年３月期　決算短信〔日本基準〕（連結）_attachments.md"/>
    <x v="5"/>
    <n v="19250"/>
    <s v="2024年３月期　決算短信〔日本基準〕（連結）"/>
    <n v="6.1424000000000003"/>
  </r>
  <r>
    <s v="2024-08-07_19250_2025年３月期　第１四半期決算短信〔日本基準〕(連結)_attachments.md"/>
    <x v="186"/>
    <n v="19250"/>
    <s v="2025年３月期　第１四半期決算短信〔日本基準〕(連結)"/>
    <n v="7.0951000000000004"/>
  </r>
  <r>
    <s v="2024-11-12_19250_2025年３月期　第２四半期（中間期）決算短信〔日本基準〕（連結）_attachments.md"/>
    <x v="125"/>
    <n v="19250"/>
    <s v="2025年３月期　第２四半期（中間期）決算短信〔日本基準〕（連結）"/>
    <n v="6.7984"/>
  </r>
  <r>
    <s v="2025-02-13_19250_2025年３月期　第３四半期決算短信〔日本基準〕（連結）_attachments.md"/>
    <x v="14"/>
    <n v="19250"/>
    <s v="2025年３月期　第３四半期決算短信〔日本基準〕（連結）"/>
    <n v="7.0831"/>
  </r>
  <r>
    <s v="2025-05-13_19250_2025年３月期　決算短信〔日本基準〕（連結）_attachments.md"/>
    <x v="113"/>
    <n v="19250"/>
    <s v="2025年３月期　決算短信〔日本基準〕（連結）"/>
    <n v="6.1357999999999997"/>
  </r>
  <r>
    <s v="2025-08-06_19250_2026年３月期　第１四半期決算短信〔日本基準〕（連結）_attachments.md"/>
    <x v="165"/>
    <n v="19250"/>
    <s v="2026年３月期　第１四半期決算短信〔日本基準〕（連結）"/>
    <n v="7.5218999999999996"/>
  </r>
  <r>
    <s v="2024-08-07_19260_2025年3月期第1四半期決算短信〔日本基準〕(連結)_attachments.md"/>
    <x v="186"/>
    <n v="19260"/>
    <s v="2025年3月期第1四半期決算短信〔日本基準〕(連結)"/>
    <n v="5.3795000000000002"/>
  </r>
  <r>
    <s v="2024-11-07_19260_2025年3月期第2四半期（中間期）決算短信〔日本基準〕（連結）_attachments.md"/>
    <x v="39"/>
    <n v="19260"/>
    <s v="2025年3月期第2四半期（中間期）決算短信〔日本基準〕（連結）"/>
    <n v="5.4785000000000004"/>
  </r>
  <r>
    <s v="2025-02-06_19260_2025年3月期第3四半期決算短信〔日本基準〕（連結）_attachments.md"/>
    <x v="40"/>
    <n v="19260"/>
    <s v="2025年3月期第3四半期決算短信〔日本基準〕（連結）"/>
    <n v="5.6058000000000003"/>
  </r>
  <r>
    <s v="2025-05-14_19260_2025年3月期 決算短信〔日本基準〕（連結）_attachments.md"/>
    <x v="24"/>
    <n v="19260"/>
    <s v="2025年3月期 決算短信〔日本基準〕（連結）"/>
    <n v="5.1295000000000002"/>
  </r>
  <r>
    <s v="2025-08-08_19260_2026年3月期第1四半期決算短信〔日本基準〕（連結）_attachments.md"/>
    <x v="72"/>
    <n v="19260"/>
    <s v="2026年3月期第1四半期決算短信〔日本基準〕（連結）"/>
    <n v="5.0320999999999998"/>
  </r>
  <r>
    <s v="2023-03-09_19280_2023年1月期決算短信〔日本基準〕(連結)_attachments.md"/>
    <x v="291"/>
    <n v="19280"/>
    <s v="2023年1月期決算短信〔日本基準〕(連結)"/>
    <n v="4.8516000000000004"/>
  </r>
  <r>
    <s v="2023-06-08_19280_2024年1月期　第1四半期決算短信〔日本基準〕（連結）_attachments.md"/>
    <x v="292"/>
    <n v="19280"/>
    <s v="2024年1月期　第1四半期決算短信〔日本基準〕（連結）"/>
    <n v="7.1094999999999997"/>
  </r>
  <r>
    <s v="2023-09-07_19280_2024年1月期　第2四半期決算短信〔日本基準〕（連結）_attachments.md"/>
    <x v="293"/>
    <n v="19280"/>
    <s v="2024年1月期　第2四半期決算短信〔日本基準〕（連結）"/>
    <n v="4.8150000000000004"/>
  </r>
  <r>
    <s v="2023-12-07_19280_2024年1月期　第3四半期決算短信〔日本基準〕（連結）_attachments.md"/>
    <x v="294"/>
    <n v="19280"/>
    <s v="2024年1月期　第3四半期決算短信〔日本基準〕（連結）"/>
    <n v="5.2218999999999998"/>
  </r>
  <r>
    <s v="2024-03-07_19280_2024年1月期決算短信〔日本基準〕(連結)_attachments.md"/>
    <x v="295"/>
    <n v="19280"/>
    <s v="2024年1月期決算短信〔日本基準〕(連結)"/>
    <n v="5.1839000000000004"/>
  </r>
  <r>
    <s v="2024-06-06_19280_2025年1月期　第1四半期決算短信〔日本基準〕（連結）_attachments.md"/>
    <x v="296"/>
    <n v="19280"/>
    <s v="2025年1月期　第1四半期決算短信〔日本基準〕（連結）"/>
    <n v="7.3433999999999999"/>
  </r>
  <r>
    <s v="2024-09-05_19280_2025年1月期 第2四半期(中間期)決算短信〔日本基準〕(連結)_attachments.md"/>
    <x v="297"/>
    <n v="19280"/>
    <s v="2025年1月期 第2四半期(中間期)決算短信〔日本基準〕(連結)"/>
    <n v="5.9847000000000001"/>
  </r>
  <r>
    <s v="2024-12-05_19280_2025年1月期 第3四半期決算短信〔日本基準〕(連結)_attachments.md"/>
    <x v="298"/>
    <n v="19280"/>
    <s v="2025年1月期 第3四半期決算短信〔日本基準〕(連結)"/>
    <n v="6.556"/>
  </r>
  <r>
    <s v="2025-03-06_19280_2025年1月期決算短信〔日本基準〕(連結)_attachments.md"/>
    <x v="299"/>
    <n v="19280"/>
    <s v="2025年1月期決算短信〔日本基準〕(連結)"/>
    <n v="6.0206"/>
  </r>
  <r>
    <s v="2025-06-05_19280_2026年1月期 第1四半期決算短信〔日本基準〕(連結)_attachments.md"/>
    <x v="300"/>
    <n v="19280"/>
    <s v="2026年1月期 第1四半期決算短信〔日本基準〕(連結)"/>
    <n v="6.0787000000000004"/>
  </r>
  <r>
    <s v="2024-08-09_19290_2025年3月期第1四半期決算短信〔日本基準〕（連結）_attachments.md"/>
    <x v="69"/>
    <n v="19290"/>
    <s v="2025年3月期第1四半期決算短信〔日本基準〕（連結）"/>
    <n v="5.1730999999999998"/>
  </r>
  <r>
    <s v="2024-11-08_19290_2025年３月期第２四半期（中間期）決算短信〔日本基準〕(連結)_attachments.md"/>
    <x v="120"/>
    <n v="19290"/>
    <s v="2025年３月期第２四半期（中間期）決算短信〔日本基準〕(連結)"/>
    <n v="5.1325000000000003"/>
  </r>
  <r>
    <s v="2025-02-07_19290_2025年3月期第3四半期決算短信〔日本基準〕(連結)_attachments.md"/>
    <x v="23"/>
    <n v="19290"/>
    <s v="2025年3月期第3四半期決算短信〔日本基準〕(連結)"/>
    <n v="5.1525999999999996"/>
  </r>
  <r>
    <s v="2025-05-09_19290_2025年３月期 決算短信〔日本基準〕（連結）_attachments.md"/>
    <x v="15"/>
    <n v="19290"/>
    <s v="2025年３月期 決算短信〔日本基準〕（連結）"/>
    <n v="5.0350999999999999"/>
  </r>
  <r>
    <s v="2025-05-21_19290_（訂正・数値データ訂正）「2025 年３月期決算短信〔日本基準〕（連結）」 の一部訂正について_attachments.md"/>
    <x v="25"/>
    <n v="19290"/>
    <s v="（訂正・数値データ訂正）「2025 年３月期決算短信〔日本基準〕（連結）」 の一部訂正について"/>
    <n v="5.0216000000000003"/>
  </r>
  <r>
    <s v="2025-08-08_19290_2026年３月期 第１四半期決算短信〔日本基準〕（連結）_attachments.md"/>
    <x v="72"/>
    <n v="19290"/>
    <s v="2026年３月期 第１四半期決算短信〔日本基準〕（連結）"/>
    <n v="5.5098000000000003"/>
  </r>
  <r>
    <s v="2024-06-28_192A0_2024年５月期 決算短信〔日本基準〕（非連結）_attachments.md"/>
    <x v="301"/>
    <s v="192A0"/>
    <s v="2024年５月期 決算短信〔日本基準〕（非連結）"/>
    <n v="6.1794000000000002"/>
  </r>
  <r>
    <s v="2024-09-30_192A0_2025年５月期 第１四半期決算短信〔日本基準〕（非連結）_attachments.md"/>
    <x v="302"/>
    <s v="192A0"/>
    <s v="2025年５月期 第１四半期決算短信〔日本基準〕（非連結）"/>
    <n v="4.9063999999999997"/>
  </r>
  <r>
    <s v="2024-12-27_192A0_2025年５月期 第２四半期（中間期）決算短信〔日本基準〕（非連結）_attachments.md"/>
    <x v="303"/>
    <s v="192A0"/>
    <s v="2025年５月期 第２四半期（中間期）決算短信〔日本基準〕（非連結）"/>
    <n v="6.6513"/>
  </r>
  <r>
    <s v="2025-03-31_192A0_2025年５月期 第３四半期決算短信〔日本基準〕（非連結）_attachments.md"/>
    <x v="236"/>
    <s v="192A0"/>
    <s v="2025年５月期 第３四半期決算短信〔日本基準〕（非連結）"/>
    <n v="6.3724999999999996"/>
  </r>
  <r>
    <s v="2025-06-30_192A0_2025年５月期 決算短信〔日本基準〕（非連結）_attachments.md"/>
    <x v="304"/>
    <s v="192A0"/>
    <s v="2025年５月期 決算短信〔日本基準〕（非連結）"/>
    <n v="5.4610000000000003"/>
  </r>
  <r>
    <s v="2023-04-27_19300_2023年3月期　決算短信[日本基準](連結)_attachments.md"/>
    <x v="266"/>
    <n v="19300"/>
    <s v="2023年3月期　決算短信[日本基準](連結)"/>
    <n v="5"/>
  </r>
  <r>
    <s v="2024-07-29_19300_2025年3月期 第1四半期決算短信〔日本基準〕（連結）_attachments.md"/>
    <x v="206"/>
    <n v="19300"/>
    <s v="2025年3月期 第1四半期決算短信〔日本基準〕（連結）"/>
    <n v="4.6935000000000002"/>
  </r>
  <r>
    <s v="2024-10-29_19300_2025年3月期 第2四半期（中間期）決算短信〔日本基準〕(連結)_attachments.md"/>
    <x v="269"/>
    <n v="19300"/>
    <s v="2025年3月期 第2四半期（中間期）決算短信〔日本基準〕(連結)"/>
    <n v="4.2289000000000003"/>
  </r>
  <r>
    <s v="2025-01-29_19300_2025年3月期 第3四半期決算短信〔日本基準〕(連結)_attachments.md"/>
    <x v="223"/>
    <n v="19300"/>
    <s v="2025年3月期 第3四半期決算短信〔日本基準〕(連結)"/>
    <n v="5.2085999999999997"/>
  </r>
  <r>
    <s v="2025-04-28_19300_2025年3月期 決算短信〔日本基準〕（連結）_attachments.md"/>
    <x v="208"/>
    <n v="19300"/>
    <s v="2025年3月期 決算短信〔日本基準〕（連結）"/>
    <n v="5.2416"/>
  </r>
  <r>
    <s v="2025-04-28_19300_（訂正・数値データ訂正）「2024年３月期　決算短信［日本基準］（連結）」の一部訂正のお知らせ_attachments.md"/>
    <x v="208"/>
    <n v="19300"/>
    <s v="（訂正・数値データ訂正）「2024年３月期　決算短信［日本基準］（連結）」の一部訂正のお知らせ"/>
    <n v="5"/>
  </r>
  <r>
    <s v="2025-05-12_19300_(訂正・数値データ訂正)「2025年３月期 決算短信〔日本基準〕（連結）」の一部訂正のお知らせ_attachments.md"/>
    <x v="9"/>
    <n v="19300"/>
    <s v="(訂正・数値データ訂正)「2025年３月期 決算短信〔日本基準〕（連結）」の一部訂正のお知らせ"/>
    <n v="7.1635999999999997"/>
  </r>
  <r>
    <s v="2025-05-12_19300_(訂正・数値データ訂正)「2025年３月期 第３四半期決算短信〔日本基準〕（連結）」の一部訂正のお知らせ_attachments.md"/>
    <x v="9"/>
    <n v="19300"/>
    <s v="(訂正・数値データ訂正)「2025年３月期 第３四半期決算短信〔日本基準〕（連結）」の一部訂正のお知らせ"/>
    <n v="8.3704000000000001"/>
  </r>
  <r>
    <s v="2025-07-29_19300_2026年3月期 第1四半期決算短信〔日本基準〕（連結）_attachments.md"/>
    <x v="250"/>
    <n v="19300"/>
    <s v="2026年3月期 第1四半期決算短信〔日本基準〕（連結）"/>
    <n v="4.2934999999999999"/>
  </r>
  <r>
    <s v="2023-01-30_19340_2023年３月期 第３四半期決算短信［日本基準］（連結）_attachments.md"/>
    <x v="244"/>
    <n v="19340"/>
    <s v="2023年３月期 第３四半期決算短信［日本基準］（連結）"/>
    <n v="5"/>
  </r>
  <r>
    <s v="2023-04-26_19340_2023年３月期 決算短信［日本基準］（連結）_attachments.md"/>
    <x v="305"/>
    <n v="19340"/>
    <s v="2023年３月期 決算短信［日本基準］（連結）"/>
    <n v="5"/>
  </r>
  <r>
    <s v="2023-07-28_19340_2024年３月期 第１四半期決算短信［日本基準］（連結）_attachments.md"/>
    <x v="192"/>
    <n v="19340"/>
    <s v="2024年３月期 第１四半期決算短信［日本基準］（連結）"/>
    <n v="5"/>
  </r>
  <r>
    <s v="2023-10-30_19340_2024年３月期 第２四半期決算短信［日本基準］（連結）_attachments.md"/>
    <x v="204"/>
    <n v="19340"/>
    <s v="2024年３月期 第２四半期決算短信［日本基準］（連結）"/>
    <n v="5"/>
  </r>
  <r>
    <s v="2024-01-30_19340_2024年３月期 第３四半期決算短信［日本基準］（連結）_attachments.md"/>
    <x v="267"/>
    <n v="19340"/>
    <s v="2024年３月期 第３四半期決算短信［日本基準］（連結）"/>
    <n v="5"/>
  </r>
  <r>
    <s v="2024-04-25_19340_2024年３月期 決算短信〔日本基準〕（連結）_attachments.md"/>
    <x v="306"/>
    <n v="19340"/>
    <s v="2024年３月期 決算短信〔日本基準〕（連結）"/>
    <n v="5"/>
  </r>
  <r>
    <s v="2024-07-30_19340_2025年３月期 第１四半期決算短信〔日本基準〕（連結）_attachments.md"/>
    <x v="248"/>
    <n v="19340"/>
    <s v="2025年３月期 第１四半期決算短信〔日本基準〕（連結）"/>
    <n v="4.9889000000000001"/>
  </r>
  <r>
    <s v="2024-10-31_19340_2025年３月期 第２四半期（中間期）決算短信〔日本基準〕（連結）_attachments.md"/>
    <x v="245"/>
    <n v="19340"/>
    <s v="2025年３月期 第２四半期（中間期）決算短信〔日本基準〕（連結）"/>
    <n v="4.8106999999999998"/>
  </r>
  <r>
    <s v="2025-01-30_19340_2025年３月期 第３四半期決算短信［日本基準］（連結）_attachments.md"/>
    <x v="180"/>
    <n v="19340"/>
    <s v="2025年３月期 第３四半期決算短信［日本基準］（連結）"/>
    <n v="4.8444000000000003"/>
  </r>
  <r>
    <s v="2025-04-28_19340_2025年３月期　決算短信〔日本基準〕（連結）_attachments.md"/>
    <x v="208"/>
    <n v="19340"/>
    <s v="2025年３月期　決算短信〔日本基準〕（連結）"/>
    <n v="5.9776999999999996"/>
  </r>
  <r>
    <s v="2025-07-30_19340_2026年３月期 第１四半期決算短信〔日本基準〕（連結）_attachments.md"/>
    <x v="188"/>
    <n v="19340"/>
    <s v="2026年３月期 第１四半期決算短信〔日本基準〕（連結）"/>
    <n v="5.7713000000000001"/>
  </r>
  <r>
    <s v="2024-02-08_19380_2024年３月期　第３四半期決算短信〔日本基準〕（連結）_attachments.md"/>
    <x v="210"/>
    <n v="19380"/>
    <s v="2024年３月期　第３四半期決算短信〔日本基準〕（連結）"/>
    <n v="5"/>
  </r>
  <r>
    <s v="2024-05-14_19380_2024年３月期　決算短信〔日本基準〕（連結）_attachments.md"/>
    <x v="21"/>
    <n v="19380"/>
    <s v="2024年３月期　決算短信〔日本基準〕（連結）"/>
    <n v="5"/>
  </r>
  <r>
    <s v="2024-08-09_19380_2025年３月期　第１四半期決算短信〔日本基準〕（連結）_attachments.md"/>
    <x v="69"/>
    <n v="19380"/>
    <s v="2025年３月期　第１四半期決算短信〔日本基準〕（連結）"/>
    <n v="5.1314000000000002"/>
  </r>
  <r>
    <s v="2024-11-07_19380_2025年３月期　第２四半期（中間期）決算短信〔日本基準〕（連結）_attachments.md"/>
    <x v="39"/>
    <n v="19380"/>
    <s v="2025年３月期　第２四半期（中間期）決算短信〔日本基準〕（連結）"/>
    <n v="5.5575999999999999"/>
  </r>
  <r>
    <s v="2025-02-12_19380_2025年３月期　第３四半期決算短信〔日本基準〕（連結）_attachments.md"/>
    <x v="96"/>
    <n v="19380"/>
    <s v="2025年３月期　第３四半期決算短信〔日本基準〕（連結）"/>
    <n v="5.4574999999999996"/>
  </r>
  <r>
    <s v="2025-05-12_19380_2025年３月期　決算短信〔日本基準〕（連結）_attachments.md"/>
    <x v="9"/>
    <n v="19380"/>
    <s v="2025年３月期　決算短信〔日本基準〕（連結）"/>
    <n v="5.3695000000000004"/>
  </r>
  <r>
    <s v="2025-08-07_19380_2026年３月期　第１四半期決算短信〔日本基準〕（連結）_attachments.md"/>
    <x v="41"/>
    <n v="19380"/>
    <s v="2026年３月期　第１四半期決算短信〔日本基準〕（連結）"/>
    <n v="5.0774999999999997"/>
  </r>
  <r>
    <s v="2022-07-29_19390_2023年３月期 第１四半期決算短信〔日本基準〕（連結）_attachments.md"/>
    <x v="174"/>
    <n v="19390"/>
    <s v="2023年３月期 第１四半期決算短信〔日本基準〕（連結）"/>
    <n v="5"/>
  </r>
  <r>
    <s v="2022-10-31_19390_2023年３月期 第２四半期決算短信〔日本基準〕（連結）_attachments.md"/>
    <x v="203"/>
    <n v="19390"/>
    <s v="2023年３月期 第２四半期決算短信〔日本基準〕（連結）"/>
    <n v="5"/>
  </r>
  <r>
    <s v="2023-01-31_19390_2023年３月期 第３四半期決算短信〔日本基準〕（連結）_attachments.md"/>
    <x v="247"/>
    <n v="19390"/>
    <s v="2023年３月期 第３四半期決算短信〔日本基準〕（連結）"/>
    <n v="5"/>
  </r>
  <r>
    <s v="2023-04-27_19390_2023年3月期 決算短信〔日本基準〕(連結)_attachments.md"/>
    <x v="266"/>
    <n v="19390"/>
    <s v="2023年3月期 決算短信〔日本基準〕(連結)"/>
    <n v="5.0613000000000001"/>
  </r>
  <r>
    <s v="2023-07-31_19390_2024年３月期 第１四半期決算短信〔日本基準〕（連結）_attachments.md"/>
    <x v="175"/>
    <n v="19390"/>
    <s v="2024年３月期 第１四半期決算短信〔日本基準〕（連結）"/>
    <n v="5"/>
  </r>
  <r>
    <s v="2023-10-31_19390_2024年３月期 第２四半期決算短信〔日本基準〕（連結）_attachments.md"/>
    <x v="176"/>
    <n v="19390"/>
    <s v="2024年３月期 第２四半期決算短信〔日本基準〕（連結）"/>
    <n v="5"/>
  </r>
  <r>
    <s v="2024-01-31_19390_2024年３月期 第３四半期決算短信〔日本基準〕（連結）_attachments.md"/>
    <x v="177"/>
    <n v="19390"/>
    <s v="2024年３月期 第３四半期決算短信〔日本基準〕（連結）"/>
    <n v="5"/>
  </r>
  <r>
    <s v="2024-04-26_19390_2024年3月期 決算短信〔日本基準〕(連結)_attachments.md"/>
    <x v="268"/>
    <n v="19390"/>
    <s v="2024年3月期 決算短信〔日本基準〕(連結)"/>
    <n v="5.1866000000000003"/>
  </r>
  <r>
    <s v="2024-07-31_19390_2025年３月期 第１四半期決算短信〔日本基準〕（連結）_attachments.md"/>
    <x v="281"/>
    <n v="19390"/>
    <s v="2025年３月期 第１四半期決算短信〔日本基準〕（連結）"/>
    <n v="5"/>
  </r>
  <r>
    <s v="2024-10-31_19390_2025年３月期 第２四半期（中間期）決算短信〔日本基準〕（連結）_attachments.md"/>
    <x v="245"/>
    <n v="19390"/>
    <s v="2025年３月期 第２四半期（中間期）決算短信〔日本基準〕（連結）"/>
    <n v="5.0019999999999998"/>
  </r>
  <r>
    <s v="2025-01-31_19390_2025年３月期 第３四半期決算短信〔日本基準〕（連結）_attachments.md"/>
    <x v="249"/>
    <n v="19390"/>
    <s v="2025年３月期 第３四半期決算短信〔日本基準〕（連結）"/>
    <n v="5.2145999999999999"/>
  </r>
  <r>
    <s v="2025-04-30_19390_2025年３月期 決算短信〔日本基準〕（連結）_attachments.md"/>
    <x v="289"/>
    <n v="19390"/>
    <s v="2025年３月期 決算短信〔日本基準〕（連結）"/>
    <n v="5.1580000000000004"/>
  </r>
  <r>
    <s v="2025-07-31_19390_2026年３月期 第１四半期決算短信〔日本基準〕（連結）_attachments.md"/>
    <x v="181"/>
    <n v="19390"/>
    <s v="2026年３月期 第１四半期決算短信〔日本基準〕（連結）"/>
    <n v="4.9824000000000002"/>
  </r>
  <r>
    <s v="2024-01-31_19410_2024年3月期第3四半期決算短信〔日本基準〕（連結）_attachments.md"/>
    <x v="177"/>
    <n v="19410"/>
    <s v="2024年3月期第3四半期決算短信〔日本基準〕（連結）"/>
    <n v="4.5532000000000004"/>
  </r>
  <r>
    <s v="2024-04-26_19410_2024年3月期決算短信〔日本基準〕（連結）_attachments.md"/>
    <x v="268"/>
    <n v="19410"/>
    <s v="2024年3月期決算短信〔日本基準〕（連結）"/>
    <n v="5.3448000000000002"/>
  </r>
  <r>
    <s v="2024-07-31_19410_2025年3月期第1四半期決算短信〔日本基準〕（連結）_attachments.md"/>
    <x v="281"/>
    <n v="19410"/>
    <s v="2025年3月期第1四半期決算短信〔日本基準〕（連結）"/>
    <n v="5.3480999999999996"/>
  </r>
  <r>
    <s v="2024-10-31_19410_2025年3月期第2四半期（中間期）決算短信〔日本基準〕（連結）_attachments.md"/>
    <x v="245"/>
    <n v="19410"/>
    <s v="2025年3月期第2四半期（中間期）決算短信〔日本基準〕（連結）"/>
    <n v="4.9882999999999997"/>
  </r>
  <r>
    <s v="2025-01-31_19410_2025年3月期第3四半期決算短信〔日本基準〕（連結）_attachments.md"/>
    <x v="249"/>
    <n v="19410"/>
    <s v="2025年3月期第3四半期決算短信〔日本基準〕（連結）"/>
    <n v="4.9988999999999999"/>
  </r>
  <r>
    <s v="2025-04-28_19410_2025年3月期決算短信〔日本基準〕（連結）_attachments.md"/>
    <x v="208"/>
    <n v="19410"/>
    <s v="2025年3月期決算短信〔日本基準〕（連結）"/>
    <n v="5.0864000000000003"/>
  </r>
  <r>
    <s v="2025-07-31_19410_2026年3月期第1四半期決算短信〔日本基準〕（連結）_attachments.md"/>
    <x v="181"/>
    <n v="19410"/>
    <s v="2026年3月期第1四半期決算短信〔日本基準〕（連結）"/>
    <n v="5.1536999999999997"/>
  </r>
  <r>
    <s v="2024-07-31_19420_2025年3月期 第1四半期決算短信[日本基準](連結)_attachments.md"/>
    <x v="281"/>
    <n v="19420"/>
    <s v="2025年3月期 第1四半期決算短信[日本基準](連結)"/>
    <n v="4.4825999999999997"/>
  </r>
  <r>
    <s v="2024-10-31_19420_2025年3月期 第2四半期（中間期）決算短信[日本基準](連結)_attachments.md"/>
    <x v="245"/>
    <n v="19420"/>
    <s v="2025年3月期 第2四半期（中間期）決算短信[日本基準](連結)"/>
    <n v="4.6951999999999998"/>
  </r>
  <r>
    <s v="2025-01-31_19420_2025年3月期　第3四半期決算短信[日本基準]（連結）_attachments.md"/>
    <x v="249"/>
    <n v="19420"/>
    <s v="2025年3月期　第3四半期決算短信[日本基準]（連結）"/>
    <n v="4.8179999999999996"/>
  </r>
  <r>
    <s v="2025-04-28_19420_2025年3月期　決算短信[日本基準]（連結）_attachments.md"/>
    <x v="208"/>
    <n v="19420"/>
    <s v="2025年3月期　決算短信[日本基準]（連結）"/>
    <n v="5.3080999999999996"/>
  </r>
  <r>
    <s v="2025-07-31_19420_2026年3月期 第1四半期決算短信[日本基準](連結)_attachments.md"/>
    <x v="181"/>
    <n v="19420"/>
    <s v="2026年3月期 第1四半期決算短信[日本基準](連結)"/>
    <n v="4.8014000000000001"/>
  </r>
  <r>
    <s v="2022-04-28_19440_2022年３月期　決算短信〔日本基準〕（連結）_attachments.md"/>
    <x v="201"/>
    <n v="19440"/>
    <s v="2022年３月期　決算短信〔日本基準〕（連結）"/>
    <n v="5.2568999999999999"/>
  </r>
  <r>
    <s v="2022-07-27_19440_2023年３月期　第１四半期決算短信〔日本基準〕（連結）_attachments.md"/>
    <x v="307"/>
    <n v="19440"/>
    <s v="2023年３月期　第１四半期決算短信〔日本基準〕（連結）"/>
    <n v="4.7454000000000001"/>
  </r>
  <r>
    <s v="2022-10-31_19440_2023年３月期　第２四半期決算短信〔日本基準〕（連結）_attachments.md"/>
    <x v="203"/>
    <n v="19440"/>
    <s v="2023年３月期　第２四半期決算短信〔日本基準〕（連結）"/>
    <n v="4.7847999999999997"/>
  </r>
  <r>
    <s v="2023-01-30_19440_2023年３月期　第３四半期決算短信〔日本基準〕（連結）_attachments.md"/>
    <x v="244"/>
    <n v="19440"/>
    <s v="2023年３月期　第３四半期決算短信〔日本基準〕（連結）"/>
    <n v="4.9634999999999998"/>
  </r>
  <r>
    <s v="2023-04-26_19440_2023年３月期　決算短信〔日本基準〕（連結）_attachments.md"/>
    <x v="305"/>
    <n v="19440"/>
    <s v="2023年３月期　決算短信〔日本基準〕（連結）"/>
    <n v="5.3926999999999996"/>
  </r>
  <r>
    <s v="2023-07-27_19440_2024年３月期　第１四半期決算短信〔日本基準〕（連結）_attachments.md"/>
    <x v="308"/>
    <n v="19440"/>
    <s v="2024年３月期　第１四半期決算短信〔日本基準〕（連結）"/>
    <n v="4.2050000000000001"/>
  </r>
  <r>
    <s v="2023-10-30_19440_2024年３月期　第２四半期決算短信〔日本基準〕（連結）_attachments.md"/>
    <x v="204"/>
    <n v="19440"/>
    <s v="2024年３月期　第２四半期決算短信〔日本基準〕（連結）"/>
    <n v="5.1577999999999999"/>
  </r>
  <r>
    <s v="2024-01-31_19440_2024年３月期　第３四半期決算短信〔日本基準〕（連結）_attachments.md"/>
    <x v="177"/>
    <n v="19440"/>
    <s v="2024年３月期　第３四半期決算短信〔日本基準〕（連結）"/>
    <n v="5.0250000000000004"/>
  </r>
  <r>
    <s v="2024-04-24_19440_2024年３月期　決算短信〔日本基準〕（連結）_attachments.md"/>
    <x v="309"/>
    <n v="19440"/>
    <s v="2024年３月期　決算短信〔日本基準〕（連結）"/>
    <n v="5.6189"/>
  </r>
  <r>
    <s v="2024-07-30_19440_2025年３月期　第１四半期決算短信〔日本基準〕（連結）_attachments.md"/>
    <x v="248"/>
    <n v="19440"/>
    <s v="2025年３月期　第１四半期決算短信〔日本基準〕（連結）"/>
    <n v="5.4539"/>
  </r>
  <r>
    <s v="2024-10-31_19440_2025年３月期　第２四半期（中間期）決算短信〔日本基準〕（連結）_attachments.md"/>
    <x v="245"/>
    <n v="19440"/>
    <s v="2025年３月期　第２四半期（中間期）決算短信〔日本基準〕（連結）"/>
    <n v="5.3601999999999999"/>
  </r>
  <r>
    <s v="2025-01-31_19440_2025年３月期　第３四半期決算短信〔日本基準〕（連結）_attachments.md"/>
    <x v="249"/>
    <n v="19440"/>
    <s v="2025年３月期　第３四半期決算短信〔日本基準〕（連結）"/>
    <n v="5.1337000000000002"/>
  </r>
  <r>
    <s v="2025-04-25_19440_2025年３月期　決算短信〔日本基準〕（連結）_attachments.md"/>
    <x v="86"/>
    <n v="19440"/>
    <s v="2025年３月期　決算短信〔日本基準〕（連結）"/>
    <n v="5.5336999999999996"/>
  </r>
  <r>
    <s v="2025-07-31_19440_2026年３月期　第１四半期決算短信〔日本基準〕（連結）_attachments.md"/>
    <x v="181"/>
    <n v="19440"/>
    <s v="2026年３月期　第１四半期決算短信〔日本基準〕（連結）"/>
    <n v="5.1298000000000004"/>
  </r>
  <r>
    <s v="2024-08-06_19450_2025年３月期 第１四半期決算短信〔日本基準〕(連結)_attachments.md"/>
    <x v="22"/>
    <n v="19450"/>
    <s v="2025年３月期 第１四半期決算短信〔日本基準〕(連結)"/>
    <n v="5"/>
  </r>
  <r>
    <s v="2024-11-05_19450_2025年３月期 第２四半期（中間期）決算短信〔日本基準〕(連結)_attachments.md"/>
    <x v="222"/>
    <n v="19450"/>
    <s v="2025年３月期 第２四半期（中間期）決算短信〔日本基準〕(連結)"/>
    <n v="5"/>
  </r>
  <r>
    <s v="2025-02-14_19450_2025年３月期 第３四半期決算短信〔日本基準〕(連結)_attachments.md"/>
    <x v="71"/>
    <n v="19450"/>
    <s v="2025年３月期 第３四半期決算短信〔日本基準〕(連結)"/>
    <n v="5"/>
  </r>
  <r>
    <s v="2025-05-12_19450_2025年３月期　決算短信〔日本基準〕（連結）_attachments.md"/>
    <x v="9"/>
    <n v="19450"/>
    <s v="2025年３月期　決算短信〔日本基準〕（連結）"/>
    <n v="5"/>
  </r>
  <r>
    <s v="2025-08-05_19450_2026年３月期　第１四半期決算短信〔日本基準〕（連結）_attachments.md"/>
    <x v="26"/>
    <n v="19450"/>
    <s v="2026年３月期　第１四半期決算短信〔日本基準〕（連結）"/>
    <n v="5"/>
  </r>
  <r>
    <s v="2023-04-28_19460_2023年3月期 決算短信〔日本基準〕（連結）_attachments.md"/>
    <x v="279"/>
    <n v="19460"/>
    <s v="2023年3月期 決算短信〔日本基準〕（連結）"/>
    <n v="4.8817000000000004"/>
  </r>
  <r>
    <s v="2023-07-28_19460_2024年3月期 第１四半期決算短信〔日本基準〕（連結）_attachments.md"/>
    <x v="192"/>
    <n v="19460"/>
    <s v="2024年3月期 第１四半期決算短信〔日本基準〕（連結）"/>
    <n v="5.4615"/>
  </r>
  <r>
    <s v="2023-10-27_19460_2024年３月期 第２四半期決算短信〔日本基準〕（連結）_attachments.md"/>
    <x v="82"/>
    <n v="19460"/>
    <s v="2024年３月期 第２四半期決算短信〔日本基準〕（連結）"/>
    <n v="5.3239999999999998"/>
  </r>
  <r>
    <s v="2024-01-31_19460_2024年３月期 第３四半期決算短信〔日本基準〕（連結）_attachments.md"/>
    <x v="177"/>
    <n v="19460"/>
    <s v="2024年３月期 第３四半期決算短信〔日本基準〕（連結）"/>
    <n v="5.4115000000000002"/>
  </r>
  <r>
    <s v="2024-04-26_19460_2024年3月期 決算短信〔日本基準〕（連結）_attachments.md"/>
    <x v="268"/>
    <n v="19460"/>
    <s v="2024年3月期 決算短信〔日本基準〕（連結）"/>
    <n v="5.1585999999999999"/>
  </r>
  <r>
    <s v="2024-07-31_19460_2025年3月期 第１四半期決算短信〔日本基準〕（連結）_attachments.md"/>
    <x v="281"/>
    <n v="19460"/>
    <s v="2025年3月期 第１四半期決算短信〔日本基準〕（連結）"/>
    <n v="4.9321999999999999"/>
  </r>
  <r>
    <s v="2024-08-06_19460_2025年3月期 第１四半期決算短信〔日本基準〕（連結）（公認会計士等による期中レビューの完了）_attachments.md"/>
    <x v="22"/>
    <n v="19460"/>
    <s v="2025年3月期 第１四半期決算短信〔日本基準〕（連結）（公認会計士等による期中レビューの完了）"/>
    <n v="4.9931999999999999"/>
  </r>
  <r>
    <s v="2024-10-29_19460_2025年3月期 第２四半期（中間期）決算短信〔日本基準〕（連結）_attachments.md"/>
    <x v="269"/>
    <n v="19460"/>
    <s v="2025年3月期 第２四半期（中間期）決算短信〔日本基準〕（連結）"/>
    <n v="4.6608000000000001"/>
  </r>
  <r>
    <s v="2025-02-03_19460_2025年3月期 第３四半期決算短信〔日本基準〕（連結）_attachments.md"/>
    <x v="8"/>
    <n v="19460"/>
    <s v="2025年3月期 第３四半期決算短信〔日本基準〕（連結）"/>
    <n v="5.3468"/>
  </r>
  <r>
    <s v="2025-02-07_19460_2025年3月期 第３四半期決算短信〔日本基準〕（連結）（公認会計士等による期中レビューの完了）_attachments.md"/>
    <x v="23"/>
    <n v="19460"/>
    <s v="2025年3月期 第３四半期決算短信〔日本基準〕（連結）（公認会計士等による期中レビューの完了）"/>
    <n v="5.1360999999999999"/>
  </r>
  <r>
    <s v="2025-04-28_19460_2025年3月期 決算短信〔日本基準〕（連結）_attachments.md"/>
    <x v="208"/>
    <n v="19460"/>
    <s v="2025年3月期 決算短信〔日本基準〕（連結）"/>
    <n v="5.1497999999999999"/>
  </r>
  <r>
    <s v="2025-07-29_19460_2026年3月期 第１四半期決算短信〔日本基準〕（連結）_attachments.md"/>
    <x v="250"/>
    <n v="19460"/>
    <s v="2026年3月期 第１四半期決算短信〔日本基準〕（連結）"/>
    <n v="5.3682999999999996"/>
  </r>
  <r>
    <s v="2025-08-06_19460_2026年3月期 第１四半期決算短信〔日本基準〕（連結）（公認会計士等による期中レビューの完了）_attachments.md"/>
    <x v="165"/>
    <n v="19460"/>
    <s v="2026年3月期 第１四半期決算短信〔日本基準〕（連結）（公認会計士等による期中レビューの完了）"/>
    <n v="5.2834000000000003"/>
  </r>
  <r>
    <s v="2022-01-31_19480_2022年３月期　第３四半期決算短信〔日本基準〕（連結）_attachments.md"/>
    <x v="310"/>
    <n v="19480"/>
    <s v="2022年３月期　第３四半期決算短信〔日本基準〕（連結）"/>
    <n v="4.8543000000000003"/>
  </r>
  <r>
    <s v="2022-05-10_19480_2022年３月期　決算短信〔日本基準〕(連結)_attachments.md"/>
    <x v="106"/>
    <n v="19480"/>
    <s v="2022年３月期　決算短信〔日本基準〕(連結)"/>
    <n v="5.3064"/>
  </r>
  <r>
    <s v="2022-07-29_19480_2023年３月期　第１四半期決算短信〔日本基準〕（連結）_attachments.md"/>
    <x v="174"/>
    <n v="19480"/>
    <s v="2023年３月期　第１四半期決算短信〔日本基準〕（連結）"/>
    <n v="4.5217999999999998"/>
  </r>
  <r>
    <s v="2022-10-31_19480_2023年３月期　第２四半期決算短信〔日本基準〕（連結）_attachments.md"/>
    <x v="203"/>
    <n v="19480"/>
    <s v="2023年３月期　第２四半期決算短信〔日本基準〕（連結）"/>
    <n v="5.2030000000000003"/>
  </r>
  <r>
    <s v="2023-01-31_19480_2023年３月期　第３四半期決算短信〔日本基準〕（連結）_attachments.md"/>
    <x v="247"/>
    <n v="19480"/>
    <s v="2023年３月期　第３四半期決算短信〔日本基準〕（連結）"/>
    <n v="5.5324999999999998"/>
  </r>
  <r>
    <s v="2023-05-10_19480_2023年３月期　決算短信〔日本基準〕（連結）_attachments.md"/>
    <x v="109"/>
    <n v="19480"/>
    <s v="2023年３月期　決算短信〔日本基準〕（連結）"/>
    <n v="5.9298000000000002"/>
  </r>
  <r>
    <s v="2023-07-31_19480_2024年３月期　第１四半期決算短信〔日本基準〕（連結）_attachments.md"/>
    <x v="175"/>
    <n v="19480"/>
    <s v="2024年３月期　第１四半期決算短信〔日本基準〕（連結）"/>
    <n v="5.2450999999999999"/>
  </r>
  <r>
    <s v="2023-10-31_19480_2024年３月期　第２四半期決算短信〔日本基準〕（連結）_attachments.md"/>
    <x v="176"/>
    <n v="19480"/>
    <s v="2024年３月期　第２四半期決算短信〔日本基準〕（連結）"/>
    <n v="4.9874000000000001"/>
  </r>
  <r>
    <s v="2024-01-31_19480_2024年３月期　第３四半期決算短信〔日本基準〕（連結）_attachments.md"/>
    <x v="177"/>
    <n v="19480"/>
    <s v="2024年３月期　第３四半期決算短信〔日本基準〕（連結）"/>
    <n v="5.2969999999999997"/>
  </r>
  <r>
    <s v="2024-05-09_19480_2024年３月期　決算短信〔日本基準〕（連結）_attachments.md"/>
    <x v="214"/>
    <n v="19480"/>
    <s v="2024年３月期　決算短信〔日本基準〕（連結）"/>
    <n v="5.8901000000000003"/>
  </r>
  <r>
    <s v="2024-07-31_19480_2025年３月期　第１四半期決算短信〔日本基準〕（連結）_attachments.md"/>
    <x v="281"/>
    <n v="19480"/>
    <s v="2025年３月期　第１四半期決算短信〔日本基準〕（連結）"/>
    <n v="4.9135"/>
  </r>
  <r>
    <s v="2024-10-31_19480_2025年３月期　第２四半期（中間期）決算短信〔日本基準〕（連結）_attachments.md"/>
    <x v="245"/>
    <n v="19480"/>
    <s v="2025年３月期　第２四半期（中間期）決算短信〔日本基準〕（連結）"/>
    <n v="4.8483999999999998"/>
  </r>
  <r>
    <s v="2025-01-31_19480_2025年３月期　第３四半期決算短信〔日本基準〕（連結）_attachments.md"/>
    <x v="249"/>
    <n v="19480"/>
    <s v="2025年３月期　第３四半期決算短信〔日本基準〕（連結）"/>
    <n v="4.7484000000000002"/>
  </r>
  <r>
    <s v="2025-05-09_19480_2025年３月期　決算短信〔日本基準〕（連結）_attachments.md"/>
    <x v="15"/>
    <n v="19480"/>
    <s v="2025年３月期　決算短信〔日本基準〕（連結）"/>
    <n v="5.1820000000000004"/>
  </r>
  <r>
    <s v="2025-07-31_19480_2026年３月期　第１四半期決算短信〔日本基準〕（連結）_attachments.md"/>
    <x v="181"/>
    <n v="19480"/>
    <s v="2026年３月期　第１四半期決算短信〔日本基準〕（連結）"/>
    <n v="5.3693"/>
  </r>
  <r>
    <s v="2022-10-31_19490_2023年3月期 第2四半期決算短信〔日本基準〕(連結)_attachments.md"/>
    <x v="203"/>
    <n v="19490"/>
    <s v="2023年3月期 第2四半期決算短信〔日本基準〕(連結)"/>
    <n v="5.7077"/>
  </r>
  <r>
    <s v="2023-01-31_19490_2023年3月期 第3四半期決算短信〔日本基準〕(連結)_attachments.md"/>
    <x v="247"/>
    <n v="19490"/>
    <s v="2023年3月期 第3四半期決算短信〔日本基準〕(連結)"/>
    <n v="5.0708000000000002"/>
  </r>
  <r>
    <s v="2023-05-11_19490_2023年3月期　決算短信〔日本基準〕(連結)_attachments.md"/>
    <x v="124"/>
    <n v="19490"/>
    <s v="2023年3月期　決算短信〔日本基準〕(連結)"/>
    <n v="4.9465000000000003"/>
  </r>
  <r>
    <s v="2023-07-31_19490_2024年3月期　第1四半期決算短信〔日本基準〕(連結)_attachments.md"/>
    <x v="175"/>
    <n v="19490"/>
    <s v="2024年3月期　第1四半期決算短信〔日本基準〕(連結)"/>
    <n v="4.2624000000000004"/>
  </r>
  <r>
    <s v="2023-10-31_19490_2024年3月期　第2四半期決算短信〔日本基準〕(連結)_attachments.md"/>
    <x v="176"/>
    <n v="19490"/>
    <s v="2024年3月期　第2四半期決算短信〔日本基準〕(連結)"/>
    <n v="4.6971999999999996"/>
  </r>
  <r>
    <s v="2024-01-31_19490_2024年3月期　第3四半期決算短信〔日本基準〕(連結)_attachments.md"/>
    <x v="177"/>
    <n v="19490"/>
    <s v="2024年3月期　第3四半期決算短信〔日本基準〕(連結)"/>
    <n v="4.4875999999999996"/>
  </r>
  <r>
    <s v="2024-05-09_19490_2024年3月期　決算短信〔日本基準〕(連結)_attachments.md"/>
    <x v="214"/>
    <n v="19490"/>
    <s v="2024年3月期　決算短信〔日本基準〕(連結)"/>
    <n v="5.0368000000000004"/>
  </r>
  <r>
    <s v="2024-07-31_19490_2025年3月期第1四半期決算短信〔日本基準〕(連結)_attachments.md"/>
    <x v="281"/>
    <n v="19490"/>
    <s v="2025年3月期第1四半期決算短信〔日本基準〕(連結)"/>
    <n v="5.2595999999999998"/>
  </r>
  <r>
    <s v="2024-10-31_19490_2025年3月期第2四半期（中間期）決算短信〔日本基準〕(連結)_attachments.md"/>
    <x v="245"/>
    <n v="19490"/>
    <s v="2025年3月期第2四半期（中間期）決算短信〔日本基準〕(連結)"/>
    <n v="5.3966000000000003"/>
  </r>
  <r>
    <s v="2025-01-31_19490_2025年3月期第3四半期決算短信〔日本基準〕(連結)_attachments.md"/>
    <x v="249"/>
    <n v="19490"/>
    <s v="2025年3月期第3四半期決算短信〔日本基準〕(連結)"/>
    <n v="5.3987999999999996"/>
  </r>
  <r>
    <s v="2025-05-09_19490_2025年3月期　決算短信〔日本基準〕(連結)_attachments.md"/>
    <x v="15"/>
    <n v="19490"/>
    <s v="2025年3月期　決算短信〔日本基準〕(連結)"/>
    <n v="5.6055999999999999"/>
  </r>
  <r>
    <s v="2025-05-26_19490_（訂正）「2025年3月期 決算短信〔日本基準〕（連結）」の一部訂正に関するお知らせ_attachments.md"/>
    <x v="290"/>
    <n v="19490"/>
    <s v="（訂正）「2025年3月期 決算短信〔日本基準〕（連結）」の一部訂正に関するお知らせ"/>
    <n v="5.6063000000000001"/>
  </r>
  <r>
    <s v="2025-07-30_19490_2026年3月期第1四半期決算短信〔日本基準〕(連結)_attachments.md"/>
    <x v="188"/>
    <n v="19490"/>
    <s v="2026年3月期第1四半期決算短信〔日本基準〕(連結)"/>
    <n v="5.4938000000000002"/>
  </r>
  <r>
    <s v="2024-08-09_194A0_2024年６月期 決算短信〔日本基準〕（連結）_attachments.md"/>
    <x v="69"/>
    <s v="194A0"/>
    <s v="2024年６月期 決算短信〔日本基準〕（連結）"/>
    <n v="5.9306999999999999"/>
  </r>
  <r>
    <s v="2024-11-12_194A0_2025年６月期 第１四半期決算短信〔日本基準〕（連結）_attachments.md"/>
    <x v="125"/>
    <s v="194A0"/>
    <s v="2025年６月期 第１四半期決算短信〔日本基準〕（連結）"/>
    <n v="5.0282999999999998"/>
  </r>
  <r>
    <s v="2025-02-14_194A0_2025年６月期 第２四半期（中間期）決算短信〔日本基準〕（連結）_attachments.md"/>
    <x v="71"/>
    <s v="194A0"/>
    <s v="2025年６月期 第２四半期（中間期）決算短信〔日本基準〕（連結）"/>
    <n v="5.3300999999999998"/>
  </r>
  <r>
    <s v="2025-05-15_194A0_2025年６月期  第３四半期決算短信〔日本基準〕（連結）_attachments.md"/>
    <x v="121"/>
    <s v="194A0"/>
    <s v="2025年６月期  第３四半期決算短信〔日本基準〕（連結）"/>
    <n v="4.6435000000000004"/>
  </r>
  <r>
    <s v="2025-08-15_194A0_2025年６月期決算短信〔日本基準〕（連結）_attachments.md"/>
    <x v="311"/>
    <s v="194A0"/>
    <s v="2025年６月期決算短信〔日本基準〕（連結）"/>
    <n v="6.3368000000000002"/>
  </r>
  <r>
    <s v="2023-01-31_19500_2023年３月期　第３四半期決算短信〔日本基準〕（連結）_attachments.md"/>
    <x v="247"/>
    <n v="19500"/>
    <s v="2023年３月期　第３四半期決算短信〔日本基準〕（連結）"/>
    <n v="3.9984999999999999"/>
  </r>
  <r>
    <s v="2023-04-28_19500_2023年３月期　決算短信〔日本基準〕（連結）_attachments.md"/>
    <x v="279"/>
    <n v="19500"/>
    <s v="2023年３月期　決算短信〔日本基準〕（連結）"/>
    <n v="5.7496999999999998"/>
  </r>
  <r>
    <s v="2023-07-31_19500_2024年３月期　第１四半期決算短信〔日本基準〕（連結）_attachments.md"/>
    <x v="175"/>
    <n v="19500"/>
    <s v="2024年３月期　第１四半期決算短信〔日本基準〕（連結）"/>
    <n v="5.3677999999999999"/>
  </r>
  <r>
    <s v="2023-10-31_19500_2024年３月期　第２四半期決算短信〔日本基準〕（連結）_attachments.md"/>
    <x v="176"/>
    <n v="19500"/>
    <s v="2024年３月期　第２四半期決算短信〔日本基準〕（連結）"/>
    <n v="5.2144000000000004"/>
  </r>
  <r>
    <s v="2024-01-31_19500_2024年３月期　第３四半期決算短信〔日本基準〕（連結）_attachments.md"/>
    <x v="177"/>
    <n v="19500"/>
    <s v="2024年３月期　第３四半期決算短信〔日本基準〕（連結）"/>
    <n v="5.3479999999999999"/>
  </r>
  <r>
    <s v="2024-04-30_19500_2024年３月期　決算短信〔日本基準〕（連結）_attachments.md"/>
    <x v="205"/>
    <n v="19500"/>
    <s v="2024年３月期　決算短信〔日本基準〕（連結）"/>
    <n v="5.9539999999999997"/>
  </r>
  <r>
    <s v="2024-07-31_19500_2025年３月期　第１四半期決算短信〔日本基準〕（連結）_attachments.md"/>
    <x v="281"/>
    <n v="19500"/>
    <s v="2025年３月期　第１四半期決算短信〔日本基準〕（連結）"/>
    <n v="5.5682"/>
  </r>
  <r>
    <s v="2024-10-31_19500_2025年３月期　第２四半期（中間期）決算短信〔日本基準〕（連結）_attachments.md"/>
    <x v="245"/>
    <n v="19500"/>
    <s v="2025年３月期　第２四半期（中間期）決算短信〔日本基準〕（連結）"/>
    <n v="5.3571"/>
  </r>
  <r>
    <s v="2025-01-31_19500_2025年３月期　第３四半期決算短信〔日本基準〕（連結）_attachments.md"/>
    <x v="249"/>
    <n v="19500"/>
    <s v="2025年３月期　第３四半期決算短信〔日本基準〕（連結）"/>
    <n v="5.7164999999999999"/>
  </r>
  <r>
    <s v="2025-04-30_19500_2025年３月期　決算短信〔日本基準〕(連結)_attachments.md"/>
    <x v="289"/>
    <n v="19500"/>
    <s v="2025年３月期　決算短信〔日本基準〕(連結)"/>
    <n v="6.2201000000000004"/>
  </r>
  <r>
    <s v="2025-07-31_19500_2026年３月期　第１四半期決算短信〔日本基準〕（連結）_attachments.md"/>
    <x v="181"/>
    <n v="19500"/>
    <s v="2026年３月期　第１四半期決算短信〔日本基準〕（連結）"/>
    <n v="5.1875999999999998"/>
  </r>
  <r>
    <s v="2022-02-10_19510_2022年３月期第３四半期決算短信〔日本基準〕(連結)_attachments.md"/>
    <x v="105"/>
    <n v="19510"/>
    <s v="2022年３月期第３四半期決算短信〔日本基準〕(連結)"/>
    <n v="6.6680000000000001"/>
  </r>
  <r>
    <s v="2022-05-13_19510_2022年３月期決算短信〔日本基準〕(連結)_attachments.md"/>
    <x v="66"/>
    <n v="19510"/>
    <s v="2022年３月期決算短信〔日本基準〕(連結)"/>
    <n v="6.4722"/>
  </r>
  <r>
    <s v="2022-08-10_19510_2023年３月期第１四半期決算短信〔日本基準〕(連結)_attachments.md"/>
    <x v="67"/>
    <n v="19510"/>
    <s v="2023年３月期第１四半期決算短信〔日本基準〕(連結)"/>
    <n v="6.5372000000000003"/>
  </r>
  <r>
    <s v="2022-11-11_19510_2023年３月期第２四半期決算短信〔日本基準〕(連結)_attachments.md"/>
    <x v="142"/>
    <n v="19510"/>
    <s v="2023年３月期第２四半期決算短信〔日本基準〕(連結)"/>
    <n v="6.4694000000000003"/>
  </r>
  <r>
    <s v="2023-02-10_19510_2023年３月期第３四半期決算短信〔日本基準〕(連結)_attachments.md"/>
    <x v="108"/>
    <n v="19510"/>
    <s v="2023年３月期第３四半期決算短信〔日本基準〕(連結)"/>
    <n v="6.3855000000000004"/>
  </r>
  <r>
    <s v="2023-05-12_19510_2023年３月期決算短信〔日本基準〕(連結)_attachments.md"/>
    <x v="1"/>
    <n v="19510"/>
    <s v="2023年３月期決算短信〔日本基準〕(連結)"/>
    <n v="6.3535000000000004"/>
  </r>
  <r>
    <s v="2024-02-09_19510_2024年３月期第３四半期決算短信〔日本基準〕(連結)_attachments.md"/>
    <x v="110"/>
    <n v="19510"/>
    <s v="2024年３月期第３四半期決算短信〔日本基準〕(連結)"/>
    <n v="6.7766999999999999"/>
  </r>
  <r>
    <s v="2024-05-10_19510_2024年３月期決算短信〔日本基準〕(連結)_attachments.md"/>
    <x v="5"/>
    <n v="19510"/>
    <s v="2024年３月期決算短信〔日本基準〕(連結)"/>
    <n v="5.6970999999999998"/>
  </r>
  <r>
    <s v="2024-08-09_19510_2025年３月期　第１四半期決算短信〔日本基準〕(連結)_attachments.md"/>
    <x v="69"/>
    <n v="19510"/>
    <s v="2025年３月期　第１四半期決算短信〔日本基準〕(連結)"/>
    <n v="5.8154000000000003"/>
  </r>
  <r>
    <s v="2024-11-08_19510_2025年３月期第２四半期（中間期）決算短信〔日本基準〕(連結)_attachments.md"/>
    <x v="120"/>
    <n v="19510"/>
    <s v="2025年３月期第２四半期（中間期）決算短信〔日本基準〕(連結)"/>
    <n v="6.3943000000000003"/>
  </r>
  <r>
    <s v="2025-02-07_19510_2025年３月期第３四半期決算短信〔日本基準〕(連結)_attachments.md"/>
    <x v="23"/>
    <n v="19510"/>
    <s v="2025年３月期第３四半期決算短信〔日本基準〕(連結)"/>
    <n v="6.3906999999999998"/>
  </r>
  <r>
    <s v="2025-05-09_19510_2025年３月期決算短信〔日本基準〕(連結)_attachments.md"/>
    <x v="15"/>
    <n v="19510"/>
    <s v="2025年３月期決算短信〔日本基準〕(連結)"/>
    <n v="6.2454999999999998"/>
  </r>
  <r>
    <s v="2025-08-08_19510_2026年３月期第１四半期決算短信〔日本基準〕(連結)_attachments.md"/>
    <x v="72"/>
    <n v="19510"/>
    <s v="2026年３月期第１四半期決算短信〔日本基準〕(連結)"/>
    <n v="6.1825999999999999"/>
  </r>
  <r>
    <s v="2024-08-09_19520_2025年3月期 第1四半期決算短信 〔日本基準〕（連結）_attachments.md"/>
    <x v="69"/>
    <n v="19520"/>
    <s v="2025年3月期 第1四半期決算短信 〔日本基準〕（連結）"/>
    <n v="5.1357999999999997"/>
  </r>
  <r>
    <s v="2024-11-11_19520_2025年3月期 第2四半期（中間期）決算短信 〔日本基準〕（連結）_attachments.md"/>
    <x v="30"/>
    <n v="19520"/>
    <s v="2025年3月期 第2四半期（中間期）決算短信 〔日本基準〕（連結）"/>
    <n v="5.1196000000000002"/>
  </r>
  <r>
    <s v="2025-02-12_19520_2025年3月期 第3四半期決算短信 〔日本基準〕（連結）_attachments.md"/>
    <x v="96"/>
    <n v="19520"/>
    <s v="2025年3月期 第3四半期決算短信 〔日本基準〕（連結）"/>
    <n v="5.4781000000000004"/>
  </r>
  <r>
    <s v="2025-05-13_19520_2025年3月期 決算短信〔日本基準〕（連結）_attachments.md"/>
    <x v="113"/>
    <n v="19520"/>
    <s v="2025年3月期 決算短信〔日本基準〕（連結）"/>
    <n v="5.2294999999999998"/>
  </r>
  <r>
    <s v="2025-08-08_19520_2026年3月期 第1四半期決算短信 〔日本基準〕（連結）_attachments.md"/>
    <x v="72"/>
    <n v="19520"/>
    <s v="2026年3月期 第1四半期決算短信 〔日本基準〕（連結）"/>
    <n v="5.1307999999999998"/>
  </r>
  <r>
    <s v="2022-04-28_19590_2022年３月期　決算短信〔日本基準〕(連結)_attachments.md"/>
    <x v="201"/>
    <n v="19590"/>
    <s v="2022年３月期　決算短信〔日本基準〕(連結)"/>
    <n v="4.9776999999999996"/>
  </r>
  <r>
    <s v="2022-07-27_19590_2023年３月期　第１四半期決算短信〔日本基準〕(連結)_attachments.md"/>
    <x v="307"/>
    <n v="19590"/>
    <s v="2023年３月期　第１四半期決算短信〔日本基準〕(連結)"/>
    <n v="4.8338000000000001"/>
  </r>
  <r>
    <s v="2022-10-26_19590_2023年３月期　第２四半期決算短信〔日本基準〕(連結)_attachments.md"/>
    <x v="312"/>
    <n v="19590"/>
    <s v="2023年３月期　第２四半期決算短信〔日本基準〕(連結)"/>
    <n v="4.9823000000000004"/>
  </r>
  <r>
    <s v="2023-01-31_19590_2023年３月期　第３四半期決算短信〔日本基準〕(連結)_attachments.md"/>
    <x v="247"/>
    <n v="19590"/>
    <s v="2023年３月期　第３四半期決算短信〔日本基準〕(連結)"/>
    <n v="4.9640000000000004"/>
  </r>
  <r>
    <s v="2023-04-28_19590_2023年３月期　決算短信〔日本基準〕(連結)_attachments.md"/>
    <x v="279"/>
    <n v="19590"/>
    <s v="2023年３月期　決算短信〔日本基準〕(連結)"/>
    <n v="5.7179000000000002"/>
  </r>
  <r>
    <s v="2023-07-26_19590_2024年３月期　第１四半期決算短信〔日本基準〕(連結)_attachments.md"/>
    <x v="219"/>
    <n v="19590"/>
    <s v="2024年３月期　第１四半期決算短信〔日本基準〕(連結)"/>
    <n v="4.9915000000000003"/>
  </r>
  <r>
    <s v="2023-10-27_19590_2024年３月期第２四半期決算短信〔日本基準〕(連結)_attachments.md"/>
    <x v="82"/>
    <n v="19590"/>
    <s v="2024年３月期第２四半期決算短信〔日本基準〕(連結)"/>
    <n v="5.0773000000000001"/>
  </r>
  <r>
    <s v="2024-01-29_19590_2024年３月期第３四半期決算短信〔日本基準〕(連結)_attachments.md"/>
    <x v="221"/>
    <n v="19590"/>
    <s v="2024年３月期第３四半期決算短信〔日本基準〕(連結)"/>
    <n v="5.4789000000000003"/>
  </r>
  <r>
    <s v="2024-04-26_19590_2024年３月期　決算短信〔日本基準〕(連結)_attachments.md"/>
    <x v="268"/>
    <n v="19590"/>
    <s v="2024年３月期　決算短信〔日本基準〕(連結)"/>
    <n v="5.8320999999999996"/>
  </r>
  <r>
    <s v="2024-07-29_19590_2025年３月期　第１四半期決算短信〔日本基準〕(連結)_attachments.md"/>
    <x v="206"/>
    <n v="19590"/>
    <s v="2025年３月期　第１四半期決算短信〔日本基準〕(連結)"/>
    <n v="4.9901999999999997"/>
  </r>
  <r>
    <s v="2024-10-30_19590_2025年３月期 第２四半期（中間期）決算短信〔日本基準〕(連結)_attachments.md"/>
    <x v="179"/>
    <n v="19590"/>
    <s v="2025年３月期 第２四半期（中間期）決算短信〔日本基準〕(連結)"/>
    <n v="5.1561000000000003"/>
  </r>
  <r>
    <s v="2025-01-31_19590_2025年３月期第３四半期決算短信〔日本基準〕(連結)_attachments.md"/>
    <x v="249"/>
    <n v="19590"/>
    <s v="2025年３月期第３四半期決算短信〔日本基準〕(連結)"/>
    <n v="4.5156000000000001"/>
  </r>
  <r>
    <s v="2025-04-28_19590_2025年３月期 決算短信〔日本基準〕(連結)_attachments.md"/>
    <x v="208"/>
    <n v="19590"/>
    <s v="2025年３月期 決算短信〔日本基準〕(連結)"/>
    <n v="5.532"/>
  </r>
  <r>
    <s v="2025-06-23_19590_(訂正・数値データ訂正) 「2025年３月期 決算短信〔日本基準〕(連結)」の一部訂正について_attachments.md"/>
    <x v="153"/>
    <n v="19590"/>
    <s v="(訂正・数値データ訂正) 「2025年３月期 決算短信〔日本基準〕(連結)」の一部訂正について"/>
    <n v="5.5255999999999998"/>
  </r>
  <r>
    <s v="2025-07-25_19590_2026年３月期 第１四半期決算短信〔日本基準〕(連結)_attachments.md"/>
    <x v="224"/>
    <n v="19590"/>
    <s v="2026年３月期 第１四半期決算短信〔日本基準〕(連結)"/>
    <n v="5.0106999999999999"/>
  </r>
  <r>
    <s v="2024-08-14_195A0_2025年３月期　第１四半期決算短信〔日本基準〕（連結）_attachments.md"/>
    <x v="77"/>
    <s v="195A0"/>
    <s v="2025年３月期　第１四半期決算短信〔日本基準〕（連結）"/>
    <n v="5.7969999999999997"/>
  </r>
  <r>
    <s v="2024-11-14_195A0_2025年３月期　第２四半期（中間期）決算短信［日本基準］（連結）_attachments.md"/>
    <x v="70"/>
    <s v="195A0"/>
    <s v="2025年３月期　第２四半期（中間期）決算短信［日本基準］（連結）"/>
    <n v="6.04"/>
  </r>
  <r>
    <s v="2025-02-14_195A0_2025年３月期　第３四半期決算短信〔日本基準〕（連結）_attachments.md"/>
    <x v="71"/>
    <s v="195A0"/>
    <s v="2025年３月期　第３四半期決算短信〔日本基準〕（連結）"/>
    <n v="6.1040000000000001"/>
  </r>
  <r>
    <s v="2025-05-14_195A0_2025年３月期　決算短信〔日本基準〕（連結）_attachments.md"/>
    <x v="24"/>
    <s v="195A0"/>
    <s v="2025年３月期　決算短信〔日本基準〕（連結）"/>
    <n v="5.8769"/>
  </r>
  <r>
    <s v="2025-08-14_195A0_2026年３月期 第１四半期決算短信〔日本基準〕（連結）_attachments.md"/>
    <x v="78"/>
    <s v="195A0"/>
    <s v="2026年３月期 第１四半期決算短信〔日本基準〕（連結）"/>
    <n v="6.0647000000000002"/>
  </r>
  <r>
    <s v="2025-01-15_19600_2025年３月期 第１四半期決算短信〔日本基準〕（連結）_attachments.md"/>
    <x v="258"/>
    <n v="19600"/>
    <s v="2025年３月期 第１四半期決算短信〔日本基準〕（連結）"/>
    <n v="5.1951000000000001"/>
  </r>
  <r>
    <s v="2025-01-15_19600_2025年３月期 第２四半期（中間期）決算短信〔日本基準〕（連結）_attachments.md"/>
    <x v="258"/>
    <n v="19600"/>
    <s v="2025年３月期 第２四半期（中間期）決算短信〔日本基準〕（連結）"/>
    <n v="4.7346000000000004"/>
  </r>
  <r>
    <s v="2025-02-14_19600_2025年３月期 第３四半期決算短信〔日本基準〕（連結）_attachments.md"/>
    <x v="71"/>
    <n v="19600"/>
    <s v="2025年３月期 第３四半期決算短信〔日本基準〕（連結）"/>
    <n v="5.2518000000000002"/>
  </r>
  <r>
    <s v="2025-05-13_19600_2025年３月期  決算短信〔日本基準〕（連結）_attachments.md"/>
    <x v="113"/>
    <n v="19600"/>
    <s v="2025年３月期  決算短信〔日本基準〕（連結）"/>
    <n v="5.8974000000000002"/>
  </r>
  <r>
    <s v="2025-08-13_19600_2026年３月期 第１四半期決算短信〔日本基準〕（連結）_attachments.md"/>
    <x v="97"/>
    <n v="19600"/>
    <s v="2026年３月期 第１四半期決算短信〔日本基準〕（連結）"/>
    <n v="5.0289999999999999"/>
  </r>
  <r>
    <s v="2022-02-10_19610_2022年３月期　第３四半期決算短信〔日本基準〕（連結）_attachments.md"/>
    <x v="105"/>
    <n v="19610"/>
    <s v="2022年３月期　第３四半期決算短信〔日本基準〕（連結）"/>
    <n v="5.5644"/>
  </r>
  <r>
    <s v="2022-05-13_19610_2022年３月期決算短信〔日本基準〕（連結）_attachments.md"/>
    <x v="66"/>
    <n v="19610"/>
    <s v="2022年３月期決算短信〔日本基準〕（連結）"/>
    <n v="5.7241999999999997"/>
  </r>
  <r>
    <s v="2022-08-05_19610_2023年３月期　第１四半期決算短信〔日本基準〕（連結）_attachments.md"/>
    <x v="182"/>
    <n v="19610"/>
    <s v="2023年３月期　第１四半期決算短信〔日本基準〕（連結）"/>
    <n v="4.6618000000000004"/>
  </r>
  <r>
    <s v="2022-11-11_19610_2023年３月期　第２四半期決算短信〔日本基準〕（連結）_attachments.md"/>
    <x v="142"/>
    <n v="19610"/>
    <s v="2023年３月期　第２四半期決算短信〔日本基準〕（連結）"/>
    <n v="4.8635999999999999"/>
  </r>
  <r>
    <s v="2023-02-10_19610_2023年３月期　第３四半期決算短信 〔日本基準〕（連結）_attachments.md"/>
    <x v="108"/>
    <n v="19610"/>
    <s v="2023年３月期　第３四半期決算短信 〔日本基準〕（連結）"/>
    <n v="5.0031999999999996"/>
  </r>
  <r>
    <s v="2023-05-12_19610_2023年３月期決算短信〔日本基準〕（連結）_attachments.md"/>
    <x v="1"/>
    <n v="19610"/>
    <s v="2023年３月期決算短信〔日本基準〕（連結）"/>
    <n v="5.4059999999999997"/>
  </r>
  <r>
    <s v="2023-08-10_19610_2024年３月期　第１四半期決算短信〔日本基準〕（連結）_attachments.md"/>
    <x v="81"/>
    <n v="19610"/>
    <s v="2024年３月期　第１四半期決算短信〔日本基準〕（連結）"/>
    <n v="5.8540000000000001"/>
  </r>
  <r>
    <s v="2023-11-10_19610_2024年３月期　第２四半期決算短信〔日本基準〕（連結）_attachments.md"/>
    <x v="68"/>
    <n v="19610"/>
    <s v="2024年３月期　第２四半期決算短信〔日本基準〕（連結）"/>
    <n v="5.4752999999999998"/>
  </r>
  <r>
    <s v="2024-02-14_19610_2024年３月期　第３四半期決算短信〔日本基準〕（連結）_attachments.md"/>
    <x v="76"/>
    <n v="19610"/>
    <s v="2024年３月期　第３四半期決算短信〔日本基準〕（連結）"/>
    <n v="5.8817000000000004"/>
  </r>
  <r>
    <s v="2024-05-10_19610_2024年３月期　決算短信〔日本基準〕（連結）_attachments.md"/>
    <x v="5"/>
    <n v="19610"/>
    <s v="2024年３月期　決算短信〔日本基準〕（連結）"/>
    <n v="5.4983000000000004"/>
  </r>
  <r>
    <s v="2024-08-09_19610_2025年３月期　第１四半期決算短信〔日本基準〕(連結)_attachments.md"/>
    <x v="69"/>
    <n v="19610"/>
    <s v="2025年３月期　第１四半期決算短信〔日本基準〕(連結)"/>
    <n v="5.3114999999999997"/>
  </r>
  <r>
    <s v="2024-11-11_19610_2025年３月期　第２四半期（中間期）決算短信〔日本基準〕(連結)_attachments.md"/>
    <x v="30"/>
    <n v="19610"/>
    <s v="2025年３月期　第２四半期（中間期）決算短信〔日本基準〕(連結)"/>
    <n v="5.5683999999999996"/>
  </r>
  <r>
    <s v="2025-02-14_19610_2025年３月期 第３四半期決算短信〔日本基準〕(連結)_attachments.md"/>
    <x v="71"/>
    <n v="19610"/>
    <s v="2025年３月期 第３四半期決算短信〔日本基準〕(連結)"/>
    <n v="5.7392000000000003"/>
  </r>
  <r>
    <s v="2025-05-13_19610_2025年３月期 決算短信〔日本基準〕(連結)_attachments.md"/>
    <x v="113"/>
    <n v="19610"/>
    <s v="2025年３月期 決算短信〔日本基準〕(連結)"/>
    <n v="5.8122999999999996"/>
  </r>
  <r>
    <s v="2025-08-08_19610_2026年３月期 第１四半期決算短信〔日本基準〕(連結)_attachments.md"/>
    <x v="72"/>
    <n v="19610"/>
    <s v="2026年３月期 第１四半期決算短信〔日本基準〕(連結)"/>
    <n v="4.9366000000000003"/>
  </r>
  <r>
    <s v="2023-02-10_19630_2023年３月期第３四半期決算短信〔日本基準〕(連結)_attachments.md"/>
    <x v="108"/>
    <n v="19630"/>
    <s v="2023年３月期第３四半期決算短信〔日本基準〕(連結)"/>
    <n v="5.5384000000000002"/>
  </r>
  <r>
    <s v="2023-05-11_19630_2023年3月期 決算短信〔日本基準〕（連結）_attachments.md"/>
    <x v="124"/>
    <n v="19630"/>
    <s v="2023年3月期 決算短信〔日本基準〕（連結）"/>
    <n v="4.9988000000000001"/>
  </r>
  <r>
    <s v="2023-08-09_19630_2024年3月期 第1四半期決算短信〔日本基準〕(連結)_attachments.md"/>
    <x v="190"/>
    <n v="19630"/>
    <s v="2024年3月期 第1四半期決算短信〔日本基準〕(連結)"/>
    <n v="5.2169999999999996"/>
  </r>
  <r>
    <s v="2023-11-09_19630_2024年3月期 第2四半期決算短信〔日本基準〕(連結)_attachments.md"/>
    <x v="231"/>
    <n v="19630"/>
    <s v="2024年3月期 第2四半期決算短信〔日本基準〕(連結)"/>
    <n v="5.2796000000000003"/>
  </r>
  <r>
    <s v="2024-02-09_19630_2024年3月期 第3四半期決算短信〔日本基準〕(連結)_attachments.md"/>
    <x v="110"/>
    <n v="19630"/>
    <s v="2024年3月期 第3四半期決算短信〔日本基準〕(連結)"/>
    <n v="5.2022000000000004"/>
  </r>
  <r>
    <s v="2024-05-14_19630_2024年３月期 決算短信〔日本基準〕(連結)_attachments.md"/>
    <x v="21"/>
    <n v="19630"/>
    <s v="2024年３月期 決算短信〔日本基準〕(連結)"/>
    <n v="5.1020000000000003"/>
  </r>
  <r>
    <s v="2024-08-08_19630_2025年３月期 第１四半期決算短信〔日本基準〕(連結)_attachments.md"/>
    <x v="38"/>
    <n v="19630"/>
    <s v="2025年３月期 第１四半期決算短信〔日本基準〕(連結)"/>
    <n v="5"/>
  </r>
  <r>
    <s v="2024-11-12_19630_2025年３月期 第２四半期（中間期）決算短信〔日本基準〕（連結）_attachments.md"/>
    <x v="125"/>
    <n v="19630"/>
    <s v="2025年３月期 第２四半期（中間期）決算短信〔日本基準〕（連結）"/>
    <n v="5"/>
  </r>
  <r>
    <s v="2025-02-12_19630_2025年３月期　第３四半期決算短信〔日本基準〕(連結)_attachments.md"/>
    <x v="96"/>
    <n v="19630"/>
    <s v="2025年３月期　第３四半期決算短信〔日本基準〕(連結)"/>
    <n v="5"/>
  </r>
  <r>
    <s v="2025-05-14_19630_2025年３月期決算短信〔日本基準〕(連結)_attachments.md"/>
    <x v="24"/>
    <n v="19630"/>
    <s v="2025年３月期決算短信〔日本基準〕(連結)"/>
    <n v="5.0593000000000004"/>
  </r>
  <r>
    <s v="2025-08-07_19630_2026年3月期 第1四半期決算短信〔日本基準〕(連結)_attachments.md"/>
    <x v="41"/>
    <n v="19630"/>
    <s v="2026年3月期 第1四半期決算短信〔日本基準〕(連結)"/>
    <n v="5"/>
  </r>
  <r>
    <s v="2023-02-10_19640_2023年3月期 第3四半期決算短信〔日本基準〕（連結）_attachments.md"/>
    <x v="108"/>
    <n v="19640"/>
    <s v="2023年3月期 第3四半期決算短信〔日本基準〕（連結）"/>
    <n v="4.6121999999999996"/>
  </r>
  <r>
    <s v="2023-05-12_19640_2023年3月期 決算短信〔日本基準〕（連結）_attachments.md"/>
    <x v="1"/>
    <n v="19640"/>
    <s v="2023年3月期 決算短信〔日本基準〕（連結）"/>
    <n v="4.5857999999999999"/>
  </r>
  <r>
    <s v="2023-07-28_19640_2024年3月期 第1四半期決算短信〔日本基準〕（連結）_attachments.md"/>
    <x v="192"/>
    <n v="19640"/>
    <s v="2024年3月期 第1四半期決算短信〔日本基準〕（連結）"/>
    <n v="5.9287999999999998"/>
  </r>
  <r>
    <s v="2023-10-30_19640_2024年3月期 第2四半期決算短信〔日本基準〕（連結）_attachments.md"/>
    <x v="204"/>
    <n v="19640"/>
    <s v="2024年3月期 第2四半期決算短信〔日本基準〕（連結）"/>
    <n v="6.0056000000000003"/>
  </r>
  <r>
    <s v="2024-01-31_19640_2024年3月期 第3四半期決算短信〔日本基準〕（連結）_attachments.md"/>
    <x v="177"/>
    <n v="19640"/>
    <s v="2024年3月期 第3四半期決算短信〔日本基準〕（連結）"/>
    <n v="6.2956000000000003"/>
  </r>
  <r>
    <s v="2024-04-30_19640_2024年3月期　決算短信〔日本基準〕（連結）_attachments.md"/>
    <x v="205"/>
    <n v="19640"/>
    <s v="2024年3月期　決算短信〔日本基準〕（連結）"/>
    <n v="4.6832000000000003"/>
  </r>
  <r>
    <s v="2024-07-26_19640_2025年3月期 第1四半期決算短信〔日本基準〕（連結）_attachments.md"/>
    <x v="313"/>
    <n v="19640"/>
    <s v="2025年3月期 第1四半期決算短信〔日本基準〕（連結）"/>
    <n v="5.5753000000000004"/>
  </r>
  <r>
    <s v="2024-10-31_19640_2025年3月期 第2四半期決算短信〔日本基準〕（連結）_attachments.md"/>
    <x v="245"/>
    <n v="19640"/>
    <s v="2025年3月期 第2四半期決算短信〔日本基準〕（連結）"/>
    <n v="6.1368999999999998"/>
  </r>
  <r>
    <s v="2025-01-31_19640_2025年3月期 第3四半期決算短信〔日本基準〕（連結）_attachments.md"/>
    <x v="249"/>
    <n v="19640"/>
    <s v="2025年3月期 第3四半期決算短信〔日本基準〕（連結）"/>
    <n v="5.6803999999999997"/>
  </r>
  <r>
    <s v="2025-04-28_19640_2025年3月期　決算短信〔日本基準〕（連結）_attachments.md"/>
    <x v="208"/>
    <n v="19640"/>
    <s v="2025年3月期　決算短信〔日本基準〕（連結）"/>
    <n v="5.9207999999999998"/>
  </r>
  <r>
    <s v="2025-07-25_19640_2026年3月期 第1四半期決算短信〔日本基準〕（連結）_attachments.md"/>
    <x v="224"/>
    <n v="19640"/>
    <s v="2026年3月期 第1四半期決算短信〔日本基準〕（連結）"/>
    <n v="5.0182000000000002"/>
  </r>
  <r>
    <s v="2023-11-08_19650_2024年3月期 第2四半期決算短信〔日本基準〕(連結)_attachments.md"/>
    <x v="230"/>
    <n v="19650"/>
    <s v="2024年3月期 第2四半期決算短信〔日本基準〕(連結)"/>
    <n v="5.0683999999999996"/>
  </r>
  <r>
    <s v="2024-02-07_19650_2024年3月期 第3四半期決算短信〔日本基準〕(連結)_attachments.md"/>
    <x v="226"/>
    <n v="19650"/>
    <s v="2024年3月期 第3四半期決算短信〔日本基準〕(連結)"/>
    <n v="5.51"/>
  </r>
  <r>
    <s v="2024-05-14_19650_2024年3月期 決算短信〔日本基準〕(連結)_attachments.md"/>
    <x v="21"/>
    <n v="19650"/>
    <s v="2024年3月期 決算短信〔日本基準〕(連結)"/>
    <n v="5.2007000000000003"/>
  </r>
  <r>
    <s v="2024-08-07_19650_2025年3月期 第1四半期決算短信〔日本基準〕(連結)_attachments.md"/>
    <x v="186"/>
    <n v="19650"/>
    <s v="2025年3月期 第1四半期決算短信〔日本基準〕(連結)"/>
    <n v="4.7648999999999999"/>
  </r>
  <r>
    <s v="2024-11-06_19650_2025年3月期 第2四半期（中間期）決算短信〔日本基準〕(連結)_attachments.md"/>
    <x v="7"/>
    <n v="19650"/>
    <s v="2025年3月期 第2四半期（中間期）決算短信〔日本基準〕(連結)"/>
    <n v="5.1558999999999999"/>
  </r>
  <r>
    <s v="2025-02-05_19650_2025年3月期 第3四半期決算短信〔日本基準〕(連結)_attachments.md"/>
    <x v="119"/>
    <n v="19650"/>
    <s v="2025年3月期 第3四半期決算短信〔日本基準〕(連結)"/>
    <n v="5.2167000000000003"/>
  </r>
  <r>
    <s v="2025-05-13_19650_2025年3月期決算短信〔日本基準〕(連結)_attachments.md"/>
    <x v="113"/>
    <n v="19650"/>
    <s v="2025年3月期決算短信〔日本基準〕(連結)"/>
    <n v="5.4370000000000003"/>
  </r>
  <r>
    <s v="2025-08-07_19650_2026年3月期 第1四半期決算短信〔日本基準〕(連結)_attachments.md"/>
    <x v="41"/>
    <n v="19650"/>
    <s v="2026年3月期 第1四半期決算短信〔日本基準〕(連結)"/>
    <n v="5.2149999999999999"/>
  </r>
  <r>
    <s v="2022-11-04_19660_令和5年3月期　第2四半期決算短信〔日本基準〕（連結）_attachments.md"/>
    <x v="314"/>
    <n v="19660"/>
    <s v="令和5年3月期　第2四半期決算短信〔日本基準〕（連結）"/>
    <n v="6.1475999999999997"/>
  </r>
  <r>
    <s v="2023-02-03_19660_令和5年3月期　第3四半期決算短信〔日本基準〕（連結）_attachments.md"/>
    <x v="0"/>
    <n v="19660"/>
    <s v="令和5年3月期　第3四半期決算短信〔日本基準〕（連結）"/>
    <n v="5.9608999999999996"/>
  </r>
  <r>
    <s v="2023-11-06_19660_令和6年3月期　第2四半期決算短信〔日本基準〕（連結）_attachments.md"/>
    <x v="3"/>
    <n v="19660"/>
    <s v="令和6年3月期　第2四半期決算短信〔日本基準〕（連結）"/>
    <n v="5.2195999999999998"/>
  </r>
  <r>
    <s v="2024-08-06_19660_令和7年3月期　第1四半期決算短信〔日本基準〕（連結）_attachments.md"/>
    <x v="22"/>
    <n v="19660"/>
    <s v="令和7年3月期　第1四半期決算短信〔日本基準〕（連結）"/>
    <n v="5.8533999999999997"/>
  </r>
  <r>
    <s v="2024-11-06_19660_令和7年3月期 第2四半期（中間期）決算短信〔日本基準〕（連結）_attachments.md"/>
    <x v="7"/>
    <n v="19660"/>
    <s v="令和7年3月期 第2四半期（中間期）決算短信〔日本基準〕（連結）"/>
    <n v="5.8097000000000003"/>
  </r>
  <r>
    <s v="2025-02-06_19660_令和7年3月期 第3四半期決算短信〔日本基準〕（連結）_attachments.md"/>
    <x v="40"/>
    <n v="19660"/>
    <s v="令和7年3月期 第3四半期決算短信〔日本基準〕（連結）"/>
    <n v="5.8025000000000002"/>
  </r>
  <r>
    <s v="2025-05-13_19660_令和7年3月期　決算短信〔日本基準〕（連結）_attachments.md"/>
    <x v="113"/>
    <n v="19660"/>
    <s v="令和7年3月期　決算短信〔日本基準〕（連結）"/>
    <n v="5.7892000000000001"/>
  </r>
  <r>
    <s v="2025-08-06_19660_令和8年3月期 第1四半期決算短信〔日本基準〕（連結）_attachments.md"/>
    <x v="165"/>
    <n v="19660"/>
    <s v="令和8年3月期 第1四半期決算短信〔日本基準〕（連結）"/>
    <n v="5.1936999999999998"/>
  </r>
  <r>
    <s v="2023-01-31_19670_2023年３月期　第３四半期決算短信〔日本基準〕（連結）_attachments.md"/>
    <x v="247"/>
    <n v="19670"/>
    <s v="2023年３月期　第３四半期決算短信〔日本基準〕（連結）"/>
    <n v="5.6393000000000004"/>
  </r>
  <r>
    <s v="2023-05-08_19670_2023年３月期決算短信〔日本基準〕(連結)_attachments.md"/>
    <x v="29"/>
    <n v="19670"/>
    <s v="2023年３月期決算短信〔日本基準〕(連結)"/>
    <n v="5.6963999999999997"/>
  </r>
  <r>
    <s v="2023-05-30_19670_(訂正・数値データ訂正) 「2023年３月期決算短信〔日本基準〕（連結）」の一部訂正について_attachments.md"/>
    <x v="315"/>
    <n v="19670"/>
    <s v="(訂正・数値データ訂正) 「2023年３月期決算短信〔日本基準〕（連結）」の一部訂正について"/>
    <n v="5.5717999999999996"/>
  </r>
  <r>
    <s v="2023-08-04_19670_2024年３月期第１四半期決算短信〔日本基準〕(連結)_attachments.md"/>
    <x v="2"/>
    <n v="19670"/>
    <s v="2024年３月期第１四半期決算短信〔日本基準〕(連結)"/>
    <n v="5.3324999999999996"/>
  </r>
  <r>
    <s v="2023-11-06_19670_2024年３月期第２四半期決算短信〔日本基準〕(連結)_attachments.md"/>
    <x v="3"/>
    <n v="19670"/>
    <s v="2024年３月期第２四半期決算短信〔日本基準〕(連結)"/>
    <n v="5.3318000000000003"/>
  </r>
  <r>
    <s v="2024-02-05_19670_2024年３月期第３四半期決算短信〔日本基準〕(連結)_attachments.md"/>
    <x v="118"/>
    <n v="19670"/>
    <s v="2024年３月期第３四半期決算短信〔日本基準〕(連結)"/>
    <n v="5.3552999999999997"/>
  </r>
  <r>
    <s v="2024-05-07_19670_2024年３月期決算短信〔日本基準〕(連結)_attachments.md"/>
    <x v="12"/>
    <n v="19670"/>
    <s v="2024年３月期決算短信〔日本基準〕(連結)"/>
    <n v="5.6332000000000004"/>
  </r>
  <r>
    <s v="2024-08-05_19670_2025年３月期第１四半期決算短信〔日本基準〕(連結)_attachments.md"/>
    <x v="6"/>
    <n v="19670"/>
    <s v="2025年３月期第１四半期決算短信〔日本基準〕(連結)"/>
    <n v="5.5907999999999998"/>
  </r>
  <r>
    <s v="2024-11-05_19670_2025年３月期第２四半期（中間期）決算短信〔日本基準〕(連結)_attachments.md"/>
    <x v="222"/>
    <n v="19670"/>
    <s v="2025年３月期第２四半期（中間期）決算短信〔日本基準〕(連結)"/>
    <n v="5.4714"/>
  </r>
  <r>
    <s v="2025-02-03_19670_(訂正・数値データ訂正) 「2024年３月期決算短信〔日本基準〕（連結）」の一部訂正について_attachments.md"/>
    <x v="8"/>
    <n v="19670"/>
    <s v="(訂正・数値データ訂正) 「2024年３月期決算短信〔日本基準〕（連結）」の一部訂正について"/>
    <n v="5.6395999999999997"/>
  </r>
  <r>
    <s v="2025-02-03_19670_2025年３月期第３四半期決算短信〔日本基準〕(連結)_attachments.md"/>
    <x v="8"/>
    <n v="19670"/>
    <s v="2025年３月期第３四半期決算短信〔日本基準〕(連結)"/>
    <n v="5.7712000000000003"/>
  </r>
  <r>
    <s v="2025-05-07_19670_2025年３月期決算短信〔日本基準〕(連結)_attachments.md"/>
    <x v="187"/>
    <n v="19670"/>
    <s v="2025年３月期決算短信〔日本基準〕(連結)"/>
    <n v="5.5852000000000004"/>
  </r>
  <r>
    <s v="2025-08-01_19670_2026年３月期第１四半期決算短信〔日本基準〕(連結)_attachments.md"/>
    <x v="171"/>
    <n v="19670"/>
    <s v="2026年３月期第１四半期決算短信〔日本基準〕(連結)"/>
    <n v="5.4508000000000001"/>
  </r>
  <r>
    <s v="2023-02-09_19680_2023年3月期　第3四半期決算短信〔日本基準〕(連結)_attachments.md"/>
    <x v="238"/>
    <n v="19680"/>
    <s v="2023年3月期　第3四半期決算短信〔日本基準〕(連結)"/>
    <n v="5.6969000000000003"/>
  </r>
  <r>
    <s v="2023-05-11_19680_2023年３月期　決算短信〔日本基準〕(連結)_attachments.md"/>
    <x v="124"/>
    <n v="19680"/>
    <s v="2023年３月期　決算短信〔日本基準〕(連結)"/>
    <n v="6.1638000000000002"/>
  </r>
  <r>
    <s v="2023-08-09_19680_2024年３月期第１四半期決算短信〔日本基準〕（連結）_attachments.md"/>
    <x v="190"/>
    <n v="19680"/>
    <s v="2024年３月期第１四半期決算短信〔日本基準〕（連結）"/>
    <n v="4.3109000000000002"/>
  </r>
  <r>
    <s v="2023-11-10_19680_2024年３月期第２四半期決算短信〔日本基準〕（連結）_attachments.md"/>
    <x v="68"/>
    <n v="19680"/>
    <s v="2024年３月期第２四半期決算短信〔日本基準〕（連結）"/>
    <n v="4.5186000000000002"/>
  </r>
  <r>
    <s v="2024-02-09_19680_2024年３月期第３四半期決算短信〔日本基準〕（連結）_attachments.md"/>
    <x v="110"/>
    <n v="19680"/>
    <s v="2024年３月期第３四半期決算短信〔日本基準〕（連結）"/>
    <n v="5.4842000000000004"/>
  </r>
  <r>
    <s v="2024-05-10_19680_2024年３月期決算短信〔日本基準〕（連結）_attachments.md"/>
    <x v="5"/>
    <n v="19680"/>
    <s v="2024年３月期決算短信〔日本基準〕（連結）"/>
    <n v="5.1353"/>
  </r>
  <r>
    <s v="2024-08-08_19680_2025年３月期第１四半期決算短信〔日本基準〕(連結)_attachments.md"/>
    <x v="38"/>
    <n v="19680"/>
    <s v="2025年３月期第１四半期決算短信〔日本基準〕(連結)"/>
    <n v="5.1853999999999996"/>
  </r>
  <r>
    <s v="2024-11-14_19680_2025年３月期　第２四半期(中間期)決算短信〔日本基準〕(連結)_attachments.md"/>
    <x v="70"/>
    <n v="19680"/>
    <s v="2025年３月期　第２四半期(中間期)決算短信〔日本基準〕(連結)"/>
    <n v="5.5917000000000003"/>
  </r>
  <r>
    <s v="2025-02-07_19680_2025年３月期　第３四半期決算短信〔日本基準〕(連結)_attachments.md"/>
    <x v="23"/>
    <n v="19680"/>
    <s v="2025年３月期　第３四半期決算短信〔日本基準〕(連結)"/>
    <n v="5.41"/>
  </r>
  <r>
    <s v="2025-05-14_19680_2025年３月期決算短信〔日本基準〕(連結)_attachments.md"/>
    <x v="24"/>
    <n v="19680"/>
    <s v="2025年３月期決算短信〔日本基準〕(連結)"/>
    <n v="5.5038"/>
  </r>
  <r>
    <s v="2025-05-21_19680_(訂正・数値データ訂正)「2025年３月期決算短信〔日本基準〕(連結)」の一部修正について_attachments.md"/>
    <x v="25"/>
    <n v="19680"/>
    <s v="(訂正・数値データ訂正)「2025年３月期決算短信〔日本基準〕(連結)」の一部修正について"/>
    <n v="5.5087000000000002"/>
  </r>
  <r>
    <s v="2025-08-07_19680_2026年３月期　第１四半期決算短信〔日本基準〕(連結)_attachments.md"/>
    <x v="41"/>
    <n v="19680"/>
    <s v="2026年３月期　第１四半期決算短信〔日本基準〕(連結)"/>
    <n v="5.1614000000000004"/>
  </r>
  <r>
    <s v="2024-02-08_19690_2024年3月期　第3四半期決算短信〔日本基準〕（連結）_attachments.md"/>
    <x v="210"/>
    <n v="19690"/>
    <s v="2024年3月期　第3四半期決算短信〔日本基準〕（連結）"/>
    <n v="5.0834000000000001"/>
  </r>
  <r>
    <s v="2024-05-14_19690_2024年３月期　決算短信〔日本基準〕（連結）_attachments.md"/>
    <x v="21"/>
    <n v="19690"/>
    <s v="2024年３月期　決算短信〔日本基準〕（連結）"/>
    <n v="5.2549000000000001"/>
  </r>
  <r>
    <s v="2024-08-06_19690_2025年３月期　第１四半期決算短信〔日本基準〕（連結）_attachments.md"/>
    <x v="22"/>
    <n v="19690"/>
    <s v="2025年３月期　第１四半期決算短信〔日本基準〕（連結）"/>
    <n v="4.4545000000000003"/>
  </r>
  <r>
    <s v="2024-11-14_19690_2025年３月期　第２四半期（中間期）決算短信　〔日本基準〕（連結）_attachments.md"/>
    <x v="70"/>
    <n v="19690"/>
    <s v="2025年３月期　第２四半期（中間期）決算短信　〔日本基準〕（連結）"/>
    <n v="4.9923000000000002"/>
  </r>
  <r>
    <s v="2025-02-13_19690_2025年３月期　第３四半期決算短信　〔日本基準〕（連結）_attachments.md"/>
    <x v="14"/>
    <n v="19690"/>
    <s v="2025年３月期　第３四半期決算短信　〔日本基準〕（連結）"/>
    <n v="5.1334"/>
  </r>
  <r>
    <s v="2025-02-13_19690_2025年３月期　第３四半期決算短信　〔日本基準〕（連結）（公認会計士等による期中レビューの完了）_attachments.md"/>
    <x v="14"/>
    <n v="19690"/>
    <s v="2025年３月期　第３四半期決算短信　〔日本基準〕（連結）（公認会計士等による期中レビューの完了）"/>
    <n v="5.1147999999999998"/>
  </r>
  <r>
    <s v="2025-05-13_19690_2025年３月期　決算短信　〔日本基準〕（連結）_attachments.md"/>
    <x v="113"/>
    <n v="19690"/>
    <s v="2025年３月期　決算短信　〔日本基準〕（連結）"/>
    <n v="5.0026000000000002"/>
  </r>
  <r>
    <s v="2025-08-08_19690_2026年３月期　第１四半期決算短信　〔日本基準〕（連結）_attachments.md"/>
    <x v="72"/>
    <n v="19690"/>
    <s v="2026年３月期　第１四半期決算短信　〔日本基準〕（連結）"/>
    <n v="4.7850999999999999"/>
  </r>
  <r>
    <s v="2024-08-14_196A0_2024年６月期 決算短信〔日本基準〕（連結）_attachments.md"/>
    <x v="77"/>
    <s v="196A0"/>
    <s v="2024年６月期 決算短信〔日本基準〕（連結）"/>
    <n v="5.4340000000000002"/>
  </r>
  <r>
    <s v="2024-11-14_196A0_2025年6月期 第1四半期 決算短信〔日本基準〕（連結）_attachments.md"/>
    <x v="70"/>
    <s v="196A0"/>
    <s v="2025年6月期 第1四半期 決算短信〔日本基準〕（連結）"/>
    <n v="6.1216999999999997"/>
  </r>
  <r>
    <s v="2025-02-14_196A0_2025年6月期 第2四半期（中間期）決算短信〔日本基準〕（連結）_attachments.md"/>
    <x v="71"/>
    <s v="196A0"/>
    <s v="2025年6月期 第2四半期（中間期）決算短信〔日本基準〕（連結）"/>
    <n v="5.6405000000000003"/>
  </r>
  <r>
    <s v="2025-05-13_196A0_2025年6月期 第3四半期 決算短信〔日本基準〕（連結）_attachments.md"/>
    <x v="113"/>
    <s v="196A0"/>
    <s v="2025年6月期 第3四半期 決算短信〔日本基準〕（連結）"/>
    <n v="6.4984999999999999"/>
  </r>
  <r>
    <s v="2025-08-13_196A0_2025年6月期 決算短信〔日本基準〕（連結）_attachments.md"/>
    <x v="97"/>
    <s v="196A0"/>
    <s v="2025年6月期 決算短信〔日本基準〕（連結）"/>
    <n v="5.5152999999999999"/>
  </r>
  <r>
    <s v="2023-01-27_19720_2023年３月期第３四半期決算短信〔日本基準〕（非連結）_attachments.md"/>
    <x v="316"/>
    <n v="19720"/>
    <s v="2023年３月期第３四半期決算短信〔日本基準〕（非連結）"/>
    <n v="6.1180000000000003"/>
  </r>
  <r>
    <s v="2023-04-27_19720_2023年３月期決算短信〔日本基準〕(非連結)_attachments.md"/>
    <x v="266"/>
    <n v="19720"/>
    <s v="2023年３月期決算短信〔日本基準〕(非連結)"/>
    <n v="5.4471999999999996"/>
  </r>
  <r>
    <s v="2023-07-31_19720_2024年３月期第１四半期決算短信〔日本基準〕(非連結)_attachments.md"/>
    <x v="175"/>
    <n v="19720"/>
    <s v="2024年３月期第１四半期決算短信〔日本基準〕(非連結)"/>
    <n v="5.0495000000000001"/>
  </r>
  <r>
    <s v="2023-10-27_19720_2024年３月期第２四半期決算短信〔日本基準〕(非連結)_attachments.md"/>
    <x v="82"/>
    <n v="19720"/>
    <s v="2024年３月期第２四半期決算短信〔日本基準〕(非連結)"/>
    <n v="6.2621000000000002"/>
  </r>
  <r>
    <s v="2024-01-26_19720_2024年３月期第３四半期決算短信〔日本基準〕(非連結)_attachments.md"/>
    <x v="83"/>
    <n v="19720"/>
    <s v="2024年３月期第３四半期決算短信〔日本基準〕(非連結)"/>
    <n v="5.7083000000000004"/>
  </r>
  <r>
    <s v="2024-04-26_19720_2024年３月期決算短信（非連結）_attachments.md"/>
    <x v="268"/>
    <n v="19720"/>
    <s v="2024年３月期決算短信（非連結）"/>
    <n v="5.0829000000000004"/>
  </r>
  <r>
    <s v="2024-07-26_19720_2025年３月期第１四半期決算短信〔日本基準〕(非連結)_attachments.md"/>
    <x v="313"/>
    <n v="19720"/>
    <s v="2025年３月期第１四半期決算短信〔日本基準〕(非連結)"/>
    <n v="4.7636000000000003"/>
  </r>
  <r>
    <s v="2024-10-28_19720_2025年3月期第2四半期（中間期）決算短信［日本基準］（非連結）_attachments.md"/>
    <x v="207"/>
    <n v="19720"/>
    <s v="2025年3月期第2四半期（中間期）決算短信［日本基準］（非連結）"/>
    <n v="5.4420999999999999"/>
  </r>
  <r>
    <s v="2025-01-30_19720_2025年３月期第３四半期決算短信〔日本基準〕(非連結)_attachments.md"/>
    <x v="180"/>
    <n v="19720"/>
    <s v="2025年３月期第３四半期決算短信〔日本基準〕(非連結)"/>
    <n v="5.4988999999999999"/>
  </r>
  <r>
    <s v="2025-04-25_19720_2025年３月期決算短信〔日本基準〕(非連結)_attachments.md"/>
    <x v="86"/>
    <n v="19720"/>
    <s v="2025年３月期決算短信〔日本基準〕(非連結)"/>
    <n v="5.0042999999999997"/>
  </r>
  <r>
    <s v="2025-07-25_19720_2026年３月期第１四半期決算短信〔日本基準〕(非連結)_attachments.md"/>
    <x v="224"/>
    <n v="19720"/>
    <s v="2026年３月期第１四半期決算短信〔日本基準〕(非連結)"/>
    <n v="4.7230999999999996"/>
  </r>
  <r>
    <s v="2023-02-09_19750_2023年３月期　第３四半期決算短信〔日本基準〕（連結）_attachments.md"/>
    <x v="238"/>
    <n v="19750"/>
    <s v="2023年３月期　第３四半期決算短信〔日本基準〕（連結）"/>
    <n v="5.3032000000000004"/>
  </r>
  <r>
    <s v="2024-08-08_19750_2025年３月期　第１四半期決算短信〔日本基準〕（連結）_attachments.md"/>
    <x v="38"/>
    <n v="19750"/>
    <s v="2025年３月期　第１四半期決算短信〔日本基準〕（連結）"/>
    <n v="4.8230000000000004"/>
  </r>
  <r>
    <s v="2024-11-12_19750_2025年３月期　第２四半期（中間期）決算短信〔日本基準〕（連結）_attachments.md"/>
    <x v="125"/>
    <n v="19750"/>
    <s v="2025年３月期　第２四半期（中間期）決算短信〔日本基準〕（連結）"/>
    <n v="4.9805000000000001"/>
  </r>
  <r>
    <s v="2025-02-06_19750_2025年３月期　第３四半期決算短信〔日本基準〕（連結）_attachments.md"/>
    <x v="40"/>
    <n v="19750"/>
    <s v="2025年３月期　第３四半期決算短信〔日本基準〕（連結）"/>
    <n v="4.7300000000000004"/>
  </r>
  <r>
    <s v="2025-05-15_19750_2025年３月期　決算短信〔日本基準〕（連結）_attachments.md"/>
    <x v="121"/>
    <n v="19750"/>
    <s v="2025年３月期　決算短信〔日本基準〕（連結）"/>
    <n v="5.3315999999999999"/>
  </r>
  <r>
    <s v="2025-08-06_19750_2026年３月期　第１四半期決算短信〔日本基準〕（連結）_attachments.md"/>
    <x v="165"/>
    <n v="19750"/>
    <s v="2026年３月期　第１四半期決算短信〔日本基準〕（連結）"/>
    <n v="5.2995999999999999"/>
  </r>
  <r>
    <s v="2022-07-29_19760_2023年３月期 第１四半期決算短信〔日本基準〕（連結）_attachments.md"/>
    <x v="174"/>
    <n v="19760"/>
    <s v="2023年３月期 第１四半期決算短信〔日本基準〕（連結）"/>
    <n v="5.8287000000000004"/>
  </r>
  <r>
    <s v="2023-07-31_19760_2024年３月期 第１四半期決算短信〔日本基準〕（連結）_attachments.md"/>
    <x v="175"/>
    <n v="19760"/>
    <s v="2024年３月期 第１四半期決算短信〔日本基準〕（連結）"/>
    <n v="4.9328000000000003"/>
  </r>
  <r>
    <s v="2024-07-31_19760_2025年３月期　第１四半期決算短信[日本基準](連結)_attachments.md"/>
    <x v="281"/>
    <n v="19760"/>
    <s v="2025年３月期　第１四半期決算短信[日本基準](連結)"/>
    <n v="5.407"/>
  </r>
  <r>
    <s v="2024-10-31_19760_2025年３月期　第２四半期決算短信[日本基準]（連結）_attachments.md"/>
    <x v="245"/>
    <n v="19760"/>
    <s v="2025年３月期　第２四半期決算短信[日本基準]（連結）"/>
    <n v="5.3140999999999998"/>
  </r>
  <r>
    <s v="2025-01-31_19760_2025年３月期 第３四半期決算短信〔日本基準〕（連結）_attachments.md"/>
    <x v="249"/>
    <n v="19760"/>
    <s v="2025年３月期 第３四半期決算短信〔日本基準〕（連結）"/>
    <n v="4.5625999999999998"/>
  </r>
  <r>
    <s v="2025-05-09_19760_2025年３月期 決算短信〔日本基準〕（連結）_attachments.md"/>
    <x v="15"/>
    <n v="19760"/>
    <s v="2025年３月期 決算短信〔日本基準〕（連結）"/>
    <n v="5.5338000000000003"/>
  </r>
  <r>
    <s v="2025-07-31_19760_2026年３月期 第1四半期決算短信〔日本基準〕（連結）_attachments.md"/>
    <x v="181"/>
    <n v="19760"/>
    <s v="2026年３月期 第1四半期決算短信〔日本基準〕（連結）"/>
    <n v="4.1906999999999996"/>
  </r>
  <r>
    <s v="2024-02-13_19790_2024年３月期第３四半期決算短信〔日本基準〕(連結)_attachments.md"/>
    <x v="11"/>
    <n v="19790"/>
    <s v="2024年３月期第３四半期決算短信〔日本基準〕(連結)"/>
    <n v="4.8457999999999997"/>
  </r>
  <r>
    <s v="2024-05-15_19790_2024年３月期決算短信〔日本基準〕(連結)_attachments.md"/>
    <x v="164"/>
    <n v="19790"/>
    <s v="2024年３月期決算短信〔日本基準〕(連結)"/>
    <n v="5.2085999999999997"/>
  </r>
  <r>
    <s v="2024-08-09_19790_2025年３月期第１四半期決算短信〔日本基準〕(連結)_attachments.md"/>
    <x v="69"/>
    <n v="19790"/>
    <s v="2025年３月期第１四半期決算短信〔日本基準〕(連結)"/>
    <n v="4.9139999999999997"/>
  </r>
  <r>
    <s v="2024-11-11_19790_2025年３月期第２四半期（中間期）決算短信〔日本基準〕(連結)_attachments.md"/>
    <x v="30"/>
    <n v="19790"/>
    <s v="2025年３月期第２四半期（中間期）決算短信〔日本基準〕(連結)"/>
    <n v="4.9409000000000001"/>
  </r>
  <r>
    <s v="2025-02-10_19790_2025年３月期第３四半期決算短信〔日本基準〕(連結)_attachments.md"/>
    <x v="31"/>
    <n v="19790"/>
    <s v="2025年３月期第３四半期決算短信〔日本基準〕(連結)"/>
    <n v="5.0484999999999998"/>
  </r>
  <r>
    <s v="2025-05-15_19790_2025年３月期決算短信〔日本基準〕(連結)_attachments.md"/>
    <x v="121"/>
    <n v="19790"/>
    <s v="2025年３月期決算短信〔日本基準〕(連結)"/>
    <n v="5.3563000000000001"/>
  </r>
  <r>
    <s v="2025-08-08_19790_2026年３月期第１四半期決算短信〔日本基準〕(連結)_attachments.md"/>
    <x v="72"/>
    <n v="19790"/>
    <s v="2026年３月期第１四半期決算短信〔日本基準〕(連結)"/>
    <n v="4.8639999999999999"/>
  </r>
  <r>
    <s v="2024-08-13_197A0_2024年６月期 決算短信〔日本基準〕（非連結）_attachments.md"/>
    <x v="117"/>
    <s v="197A0"/>
    <s v="2024年６月期 決算短信〔日本基準〕（非連結）"/>
    <n v="6.0110999999999999"/>
  </r>
  <r>
    <s v="2024-11-13_197A0_2025年6月期 第1四半期決算短信〔日本基準〕（非連結）_attachments.md"/>
    <x v="13"/>
    <s v="197A0"/>
    <s v="2025年6月期 第1四半期決算短信〔日本基準〕（非連結）"/>
    <n v="5.4169"/>
  </r>
  <r>
    <s v="2025-02-13_197A0_2025年6月期 第2四半期（中間期）決算短信〔日本基準〕（非連結）_attachments.md"/>
    <x v="14"/>
    <s v="197A0"/>
    <s v="2025年6月期 第2四半期（中間期）決算短信〔日本基準〕（非連結）"/>
    <n v="5.5250000000000004"/>
  </r>
  <r>
    <s v="2025-05-14_197A0_2025年６月期 第３四半期決算短信〔日本基準〕（非連結）_attachments.md"/>
    <x v="24"/>
    <s v="197A0"/>
    <s v="2025年６月期 第３四半期決算短信〔日本基準〕（非連結）"/>
    <n v="6.3658000000000001"/>
  </r>
  <r>
    <s v="2025-08-13_197A0_2025年６月期 決算短信〔日本基準〕（非連結）_attachments.md"/>
    <x v="97"/>
    <s v="197A0"/>
    <s v="2025年６月期 決算短信〔日本基準〕（非連結）"/>
    <n v="5.6783999999999999"/>
  </r>
  <r>
    <s v="2022-02-09_19800_2022年３月期 第３四半期決算短信〔日本基準〕（連結）_attachments.md"/>
    <x v="189"/>
    <n v="19800"/>
    <s v="2022年３月期 第３四半期決算短信〔日本基準〕（連結）"/>
    <n v="4.9501999999999997"/>
  </r>
  <r>
    <s v="2024-08-06_19800_2025年３月期 第１四半期決算短信〔日本基準〕（連結）_attachments.md"/>
    <x v="22"/>
    <n v="19800"/>
    <s v="2025年３月期 第１四半期決算短信〔日本基準〕（連結）"/>
    <n v="5.6577999999999999"/>
  </r>
  <r>
    <s v="2024-11-08_19800_2025年３月期 第２四半期（中間期）決算短信〔日本基準〕（連結）_attachments.md"/>
    <x v="120"/>
    <n v="19800"/>
    <s v="2025年３月期 第２四半期（中間期）決算短信〔日本基準〕（連結）"/>
    <n v="5.7736000000000001"/>
  </r>
  <r>
    <s v="2025-02-07_19800_2025年３月期 第３四半期決算短信〔日本基準〕（連結）_attachments.md"/>
    <x v="23"/>
    <n v="19800"/>
    <s v="2025年３月期 第３四半期決算短信〔日本基準〕（連結）"/>
    <n v="5.1582999999999997"/>
  </r>
  <r>
    <s v="2025-05-09_19800_2025年３月期決算短信〔日本基準〕（連結）_attachments.md"/>
    <x v="15"/>
    <n v="19800"/>
    <s v="2025年３月期決算短信〔日本基準〕（連結）"/>
    <n v="5.4267000000000003"/>
  </r>
  <r>
    <s v="2025-08-08_19800_2026年３月期 第１四半期決算短信〔日本基準〕（連結）_attachments.md"/>
    <x v="72"/>
    <n v="19800"/>
    <s v="2026年３月期 第１四半期決算短信〔日本基準〕（連結）"/>
    <n v="5.0332999999999997"/>
  </r>
  <r>
    <s v="2023-11-09_19810_2024年３月期第2四半期決算短信〔日本基準〕（非連結）_attachments.md"/>
    <x v="231"/>
    <n v="19810"/>
    <s v="2024年３月期第2四半期決算短信〔日本基準〕（非連結）"/>
    <n v="6.3563999999999998"/>
  </r>
  <r>
    <s v="2024-02-08_19810_2024年3月期第3四半期決算短信〔日本基準〕（非連結）_attachments.md"/>
    <x v="210"/>
    <n v="19810"/>
    <s v="2024年3月期第3四半期決算短信〔日本基準〕（非連結）"/>
    <n v="6.5701000000000001"/>
  </r>
  <r>
    <s v="2024-05-13_19810_2024年３月期決算短信〔日本基準〕（非連結）_attachments.md"/>
    <x v="112"/>
    <n v="19810"/>
    <s v="2024年３月期決算短信〔日本基準〕（非連結）"/>
    <n v="5.8414999999999999"/>
  </r>
  <r>
    <s v="2024-05-15_19810_（訂正・数値データ訂正） 「2024年３月期決算短信〔日本基準〕（非連結）」の一部訂正について_attachments.md"/>
    <x v="164"/>
    <n v="19810"/>
    <s v="（訂正・数値データ訂正） 「2024年３月期決算短信〔日本基準〕（非連結）」の一部訂正について"/>
    <n v="6.2213000000000003"/>
  </r>
  <r>
    <s v="2024-08-08_19810_2025年３月期第１四半期決算短信〔日本基準〕（非連結）_attachments.md"/>
    <x v="38"/>
    <n v="19810"/>
    <s v="2025年３月期第１四半期決算短信〔日本基準〕（非連結）"/>
    <n v="6.0228999999999999"/>
  </r>
  <r>
    <s v="2024-11-07_19810_2025年3月期　第2四半期（中間期）決算短信〔日本基準〕（非連結）_attachments.md"/>
    <x v="39"/>
    <n v="19810"/>
    <s v="2025年3月期　第2四半期（中間期）決算短信〔日本基準〕（非連結）"/>
    <n v="5.0848000000000004"/>
  </r>
  <r>
    <s v="2025-02-06_19810_2025年３月期第３四半期決算短信〔日本基準〕（非連結）_attachments.md"/>
    <x v="40"/>
    <n v="19810"/>
    <s v="2025年３月期第３四半期決算短信〔日本基準〕（非連結）"/>
    <n v="4.5618999999999996"/>
  </r>
  <r>
    <s v="2025-05-12_19810_2025年3月期決算短信〔日本基準〕（非連結）_attachments.md"/>
    <x v="9"/>
    <n v="19810"/>
    <s v="2025年3月期決算短信〔日本基準〕（非連結）"/>
    <n v="5.5503999999999998"/>
  </r>
  <r>
    <s v="2025-08-07_19810_2026年３月期第１四半期決算短信〔日本基準〕（非連結）_attachments.md"/>
    <x v="41"/>
    <n v="19810"/>
    <s v="2026年３月期第１四半期決算短信〔日本基準〕（非連結）"/>
    <n v="5.5755999999999997"/>
  </r>
  <r>
    <s v="2022-02-03_19820_2022年３月期 第３四半期決算短信〔日本基準〕（連結）_attachments.md"/>
    <x v="317"/>
    <n v="19820"/>
    <s v="2022年３月期 第３四半期決算短信〔日本基準〕（連結）"/>
    <n v="4.6483999999999996"/>
  </r>
  <r>
    <s v="2022-08-05_19820_2023年３月期 第１四半期決算短信〔日本基準〕（連結）_attachments.md"/>
    <x v="182"/>
    <n v="19820"/>
    <s v="2023年３月期 第１四半期決算短信〔日本基準〕（連結）"/>
    <n v="5.3509000000000002"/>
  </r>
  <r>
    <s v="2022-11-09_19820_2023年３月期 第２四半期決算短信〔日本基準〕（連結）_attachments.md"/>
    <x v="237"/>
    <n v="19820"/>
    <s v="2023年３月期 第２四半期決算短信〔日本基準〕（連結）"/>
    <n v="5.7698"/>
  </r>
  <r>
    <s v="2023-02-08_19820_2023年３月期 第３四半期決算短信〔日本基準〕（連結）_attachments.md"/>
    <x v="240"/>
    <n v="19820"/>
    <s v="2023年３月期 第３四半期決算短信〔日本基準〕（連結）"/>
    <n v="5.7305000000000001"/>
  </r>
  <r>
    <s v="2023-05-11_19820_2023年３月期 決算短信〔日本基準〕（連結）_attachments.md"/>
    <x v="124"/>
    <n v="19820"/>
    <s v="2023年３月期 決算短信〔日本基準〕（連結）"/>
    <n v="5"/>
  </r>
  <r>
    <s v="2023-08-09_19820_2024年３月期 第１四半期決算短信〔日本基準〕（連結）_attachments.md"/>
    <x v="190"/>
    <n v="19820"/>
    <s v="2024年３月期 第１四半期決算短信〔日本基準〕（連結）"/>
    <n v="5.2797999999999998"/>
  </r>
  <r>
    <s v="2023-11-09_19820_2024年３月期 第２四半期決算短信〔日本基準〕（連結）_attachments.md"/>
    <x v="231"/>
    <n v="19820"/>
    <s v="2024年３月期 第２四半期決算短信〔日本基準〕（連結）"/>
    <n v="4.9481000000000002"/>
  </r>
  <r>
    <s v="2024-02-08_19820_2024年３月期 第３四半期決算短信〔日本基準〕（連結）_attachments.md"/>
    <x v="210"/>
    <n v="19820"/>
    <s v="2024年３月期 第３四半期決算短信〔日本基準〕（連結）"/>
    <n v="4.9268999999999998"/>
  </r>
  <r>
    <s v="2024-05-14_19820_2024年３月期 決算短信〔日本基準〕（連結）_attachments.md"/>
    <x v="21"/>
    <n v="19820"/>
    <s v="2024年３月期 決算短信〔日本基準〕（連結）"/>
    <n v="5"/>
  </r>
  <r>
    <s v="2024-08-08_19820_2025年３月期 第１四半期決算短信〔日本基準〕（連結）_attachments.md"/>
    <x v="38"/>
    <n v="19820"/>
    <s v="2025年３月期 第１四半期決算短信〔日本基準〕（連結）"/>
    <n v="4.9804000000000004"/>
  </r>
  <r>
    <s v="2024-11-14_19820_2025年３月期 第２四半期（中間期）決算短信〔日本基準〕（連結）_attachments.md"/>
    <x v="70"/>
    <n v="19820"/>
    <s v="2025年３月期 第２四半期（中間期）決算短信〔日本基準〕（連結）"/>
    <n v="5.5780000000000003"/>
  </r>
  <r>
    <s v="2025-02-13_19820_2025年３月期 第３四半期決算短信〔日本基準〕（連結）_attachments.md"/>
    <x v="14"/>
    <n v="19820"/>
    <s v="2025年３月期 第３四半期決算短信〔日本基準〕（連結）"/>
    <n v="5.1456999999999997"/>
  </r>
  <r>
    <s v="2025-05-13_19820_2025年３月期 決算短信〔日本基準〕（連結）_attachments.md"/>
    <x v="113"/>
    <n v="19820"/>
    <s v="2025年３月期 決算短信〔日本基準〕（連結）"/>
    <n v="5"/>
  </r>
  <r>
    <s v="2025-08-06_19820_2026年３月期 第１四半期決算短信〔日本基準〕（連結）_attachments.md"/>
    <x v="165"/>
    <n v="19820"/>
    <s v="2026年３月期 第１四半期決算短信〔日本基準〕（連結）"/>
    <n v="4.9496000000000002"/>
  </r>
  <r>
    <s v="2024-07-12_198A0_2024年５月期  決算短信〔日本基準〕（非連結）_attachments.md"/>
    <x v="64"/>
    <s v="198A0"/>
    <s v="2024年５月期  決算短信〔日本基準〕（非連結）"/>
    <n v="5.6022999999999996"/>
  </r>
  <r>
    <s v="2024-10-15_198A0_2025年５月期第１四半期決算短信〔日本基準〕（非連結）_attachments.md"/>
    <x v="34"/>
    <s v="198A0"/>
    <s v="2025年５月期第１四半期決算短信〔日本基準〕（非連結）"/>
    <n v="5.9375"/>
  </r>
  <r>
    <s v="2025-01-14_198A0_2025年５月期 第２四半期（中間期）決算短信〔日本基準〕（連結）_attachments.md"/>
    <x v="35"/>
    <s v="198A0"/>
    <s v="2025年５月期 第２四半期（中間期）決算短信〔日本基準〕（連結）"/>
    <n v="5.3388"/>
  </r>
  <r>
    <s v="2025-04-14_198A0_2025年５月期 第３四半期決算短信〔日本基準〕（連結）_attachments.md"/>
    <x v="36"/>
    <s v="198A0"/>
    <s v="2025年５月期 第３四半期決算短信〔日本基準〕（連結）"/>
    <n v="6.9953000000000003"/>
  </r>
  <r>
    <s v="2025-07-11_198A0_2025年５月期 決算短信〔日本基準〕（連結）_attachments.md"/>
    <x v="55"/>
    <s v="198A0"/>
    <s v="2025年５月期 決算短信〔日本基準〕（連結）"/>
    <n v="6.2999000000000001"/>
  </r>
  <r>
    <s v="2023-02-13_19920_2023年3月期 第3四半期決算短信〔日本基準〕(連結)_attachments.md"/>
    <x v="143"/>
    <n v="19920"/>
    <s v="2023年3月期 第3四半期決算短信〔日本基準〕(連結)"/>
    <n v="5"/>
  </r>
  <r>
    <s v="2023-05-10_19920_2023年3月期決算短信〔日本基準〕（連結）_attachments.md"/>
    <x v="109"/>
    <n v="19920"/>
    <s v="2023年3月期決算短信〔日本基準〕（連結）"/>
    <n v="5.3230000000000004"/>
  </r>
  <r>
    <s v="2023-08-07_19920_2024年3月期 第1四半期決算短信〔日本基準〕(連結)_attachments.md"/>
    <x v="212"/>
    <n v="19920"/>
    <s v="2024年3月期 第1四半期決算短信〔日本基準〕(連結)"/>
    <n v="4.1395999999999997"/>
  </r>
  <r>
    <s v="2023-11-06_19920_2024年3月期 第2四半期決算短信〔日本基準〕(連結)_attachments.md"/>
    <x v="3"/>
    <n v="19920"/>
    <s v="2024年3月期 第2四半期決算短信〔日本基準〕(連結)"/>
    <n v="5"/>
  </r>
  <r>
    <s v="2024-02-05_19920_2024年3月期 第3四半期決算短信〔日本基準〕(連結)_attachments.md"/>
    <x v="118"/>
    <n v="19920"/>
    <s v="2024年3月期 第3四半期決算短信〔日本基準〕(連結)"/>
    <n v="5.8754"/>
  </r>
  <r>
    <s v="2024-05-13_19920_2024年3月期 決算短信〔日本基準〕（連結）_attachments.md"/>
    <x v="112"/>
    <n v="19920"/>
    <s v="2024年3月期 決算短信〔日本基準〕（連結）"/>
    <n v="5.3487999999999998"/>
  </r>
  <r>
    <s v="2024-08-09_19920_2025年3月期 第1四半期決算短信〔日本基準〕(連結)_attachments.md"/>
    <x v="69"/>
    <n v="19920"/>
    <s v="2025年3月期 第1四半期決算短信〔日本基準〕(連結)"/>
    <n v="4.6336000000000004"/>
  </r>
  <r>
    <s v="2024-11-11_19920_2025年3月期第2四半期（中間期）決算短信〔日本基準〕(連結)_attachments.md"/>
    <x v="30"/>
    <n v="19920"/>
    <s v="2025年3月期第2四半期（中間期）決算短信〔日本基準〕(連結)"/>
    <n v="5.2137000000000002"/>
  </r>
  <r>
    <s v="2025-02-10_19920_2025年3月期 第3四半期決算短信〔日本基準〕(連結)_attachments.md"/>
    <x v="31"/>
    <n v="19920"/>
    <s v="2025年3月期 第3四半期決算短信〔日本基準〕(連結)"/>
    <n v="5.5484999999999998"/>
  </r>
  <r>
    <s v="2025-05-12_19920_2025年3月期 決算短信〔日本基準〕（連結）_attachments.md"/>
    <x v="9"/>
    <n v="19920"/>
    <s v="2025年3月期 決算短信〔日本基準〕（連結）"/>
    <n v="5.4409000000000001"/>
  </r>
  <r>
    <s v="2025-08-08_19920_2026年3月期 第1四半期決算短信〔日本基準〕(連結)_attachments.md"/>
    <x v="72"/>
    <n v="19920"/>
    <s v="2026年3月期 第1四半期決算短信〔日本基準〕(連結)"/>
    <n v="4.7347000000000001"/>
  </r>
  <r>
    <s v="2023-08-10_19940_2023年12月期 第2四半期決算短信〔日本基準〕（連結）_attachments.md"/>
    <x v="81"/>
    <n v="19940"/>
    <s v="2023年12月期 第2四半期決算短信〔日本基準〕（連結）"/>
    <n v="5.4005000000000001"/>
  </r>
  <r>
    <s v="2023-11-10_19940_2023年12月期 第3四半期決算短信〔日本基準〕（連結）_attachments.md"/>
    <x v="68"/>
    <n v="19940"/>
    <s v="2023年12月期 第3四半期決算短信〔日本基準〕（連結）"/>
    <n v="4.2804000000000002"/>
  </r>
  <r>
    <s v="2024-05-13_19940_2024年12月期第1四半期決算短信〔日本基準〕（連結）_attachments.md"/>
    <x v="112"/>
    <n v="19940"/>
    <s v="2024年12月期第1四半期決算短信〔日本基準〕（連結）"/>
    <n v="5.7001999999999997"/>
  </r>
  <r>
    <s v="2024-08-09_19940_2024年12月期第２四半期（中間期）決算短信〔日本基準〕(連結)_attachments.md"/>
    <x v="69"/>
    <n v="19940"/>
    <s v="2024年12月期第２四半期（中間期）決算短信〔日本基準〕(連結)"/>
    <n v="5.0582000000000003"/>
  </r>
  <r>
    <s v="2024-11-11_19940_2024年12月期第３四半期決算短信〔日本基準〕(連結)_attachments.md"/>
    <x v="30"/>
    <n v="19940"/>
    <s v="2024年12月期第３四半期決算短信〔日本基準〕(連結)"/>
    <n v="4.9827000000000004"/>
  </r>
  <r>
    <s v="2025-02-12_19940_2024年12月期決算短信〔日本基準〕(連結)_attachments.md"/>
    <x v="96"/>
    <n v="19940"/>
    <s v="2024年12月期決算短信〔日本基準〕(連結)"/>
    <n v="4.9264000000000001"/>
  </r>
  <r>
    <s v="2025-05-12_19940_2025年12月期第１四半期決算短信〔日本基準〕(連結)_attachments.md"/>
    <x v="9"/>
    <n v="19940"/>
    <s v="2025年12月期第１四半期決算短信〔日本基準〕(連結)"/>
    <n v="4.2127999999999997"/>
  </r>
  <r>
    <s v="2025-08-08_19940_2025年12月期第２四半期（中間期）決算短信〔日本基準〕(連結)_attachments.md"/>
    <x v="72"/>
    <n v="19940"/>
    <s v="2025年12月期第２四半期（中間期）決算短信〔日本基準〕(連結)"/>
    <n v="4.1856"/>
  </r>
  <r>
    <s v="2023-04-05_19970_2023年８月期 第２四半期決算短信〔日本基準〕（非連結）_attachments.md"/>
    <x v="47"/>
    <n v="19970"/>
    <s v="2023年８月期 第２四半期決算短信〔日本基準〕（非連結）"/>
    <n v="5.3337000000000003"/>
  </r>
  <r>
    <s v="2023-07-05_19970_2023年８月期 第３四半期決算短信〔日本基準〕（非連結）_attachments.md"/>
    <x v="318"/>
    <n v="19970"/>
    <s v="2023年８月期 第３四半期決算短信〔日本基準〕（非連結）"/>
    <n v="5.3844000000000003"/>
  </r>
  <r>
    <s v="2023-10-12_19970_2023年８月期 決算短信〔日本基準〕（非連結）_attachments.md"/>
    <x v="115"/>
    <n v="19970"/>
    <s v="2023年８月期 決算短信〔日本基準〕（非連結）"/>
    <n v="5.1315999999999997"/>
  </r>
  <r>
    <s v="2024-01-05_19970_2024年８月期 第１四半期決算短信〔日本基準〕（非連結）_attachments.md"/>
    <x v="50"/>
    <n v="19970"/>
    <s v="2024年８月期 第１四半期決算短信〔日本基準〕（非連結）"/>
    <n v="4.1673"/>
  </r>
  <r>
    <s v="2024-04-05_19970_2024年８月期 第２四半期決算短信〔日本基準〕（非連結）_attachments.md"/>
    <x v="63"/>
    <n v="19970"/>
    <s v="2024年８月期 第２四半期決算短信〔日本基準〕（非連結）"/>
    <n v="4.9961000000000002"/>
  </r>
  <r>
    <s v="2024-07-05_19970_2024年８月期 第３四半期決算短信〔日本基準〕（非連結）_attachments.md"/>
    <x v="319"/>
    <n v="19970"/>
    <s v="2024年８月期 第３四半期決算短信〔日本基準〕（非連結）"/>
    <n v="5.5208000000000004"/>
  </r>
  <r>
    <s v="2024-10-11_19970_2024年８月期 決算短信〔日本基準〕（非連結）_attachments.md"/>
    <x v="73"/>
    <n v="19970"/>
    <s v="2024年８月期 決算短信〔日本基準〕（非連結）"/>
    <n v="5.5800999999999998"/>
  </r>
  <r>
    <s v="2025-01-07_19970_2025年８月期 第１四半期決算短信〔日本基準〕（非連結）_attachments.md"/>
    <x v="53"/>
    <n v="19970"/>
    <s v="2025年８月期 第１四半期決算短信〔日本基準〕（非連結）"/>
    <n v="5.0035999999999996"/>
  </r>
  <r>
    <s v="2025-04-04_19970_2025年８月期 第２四半期決算短信〔日本基準〕（非連結）_attachments.md"/>
    <x v="54"/>
    <n v="19970"/>
    <s v="2025年８月期 第２四半期決算短信〔日本基準〕（非連結）"/>
    <n v="5.4492000000000003"/>
  </r>
  <r>
    <s v="2025-07-04_19970_2025年８月期 第３四半期決算短信〔日本基準〕（非連結）_attachments.md"/>
    <x v="320"/>
    <n v="19970"/>
    <s v="2025年８月期 第３四半期決算短信〔日本基準〕（非連結）"/>
    <n v="5.6265000000000001"/>
  </r>
  <r>
    <s v="2024-08-06_20010_2025年３月期 第１四半期決算短信〔日本基準〕（連結）_attachments.md"/>
    <x v="22"/>
    <n v="20010"/>
    <s v="2025年３月期 第１四半期決算短信〔日本基準〕（連結）"/>
    <n v="5"/>
  </r>
  <r>
    <s v="2024-11-07_20010_2025年３月期　第２四半期（中間期）決算短信〔日本基準〕（連結）_attachments.md"/>
    <x v="39"/>
    <n v="20010"/>
    <s v="2025年３月期　第２四半期（中間期）決算短信〔日本基準〕（連結）"/>
    <n v="4.6779999999999999"/>
  </r>
  <r>
    <s v="2025-02-06_20010_2025年３月期 第３四半期決算短信〔日本基準〕（連結）_attachments.md"/>
    <x v="40"/>
    <n v="20010"/>
    <s v="2025年３月期 第３四半期決算短信〔日本基準〕（連結）"/>
    <n v="5"/>
  </r>
  <r>
    <s v="2025-05-13_20010_2025年３月期 決算短信〔日本基準〕（連結）_attachments.md"/>
    <x v="113"/>
    <n v="20010"/>
    <s v="2025年３月期 決算短信〔日本基準〕（連結）"/>
    <n v="5.0125000000000002"/>
  </r>
  <r>
    <s v="2025-08-06_20010_2026年３月期 第１四半期決算短信〔日本基準〕（連結）_attachments.md"/>
    <x v="165"/>
    <n v="20010"/>
    <s v="2026年３月期 第１四半期決算短信〔日本基準〕（連結）"/>
    <n v="5"/>
  </r>
  <r>
    <s v="2023-05-10_20020_２０２３年３月期 決算短信〔日本基準〕(連結)_attachments.md"/>
    <x v="109"/>
    <n v="20020"/>
    <s v="２０２３年３月期 決算短信〔日本基準〕(連結)"/>
    <n v="5.1769999999999996"/>
  </r>
  <r>
    <s v="2023-07-27_20020_２０２４年３月期　第１四半期決算短信〔日本基準〕（連結）_attachments.md"/>
    <x v="308"/>
    <n v="20020"/>
    <s v="２０２４年３月期　第１四半期決算短信〔日本基準〕（連結）"/>
    <n v="5.0148000000000001"/>
  </r>
  <r>
    <s v="2023-10-27_20020_２０２４年３月期　第２四半期決算短信〔日本基準〕（連結）_attachments.md"/>
    <x v="82"/>
    <n v="20020"/>
    <s v="２０２４年３月期　第２四半期決算短信〔日本基準〕（連結）"/>
    <n v="4.4246999999999996"/>
  </r>
  <r>
    <s v="2024-01-30_20020_２０２４年３月期　第３四半期決算短信〔日本基準〕（連結）_attachments.md"/>
    <x v="267"/>
    <n v="20020"/>
    <s v="２０２４年３月期　第３四半期決算短信〔日本基準〕（連結）"/>
    <n v="4.1388999999999996"/>
  </r>
  <r>
    <s v="2024-05-15_20020_2024年３月期 決算短信〔日本基準〕（連結）_attachments.md"/>
    <x v="164"/>
    <n v="20020"/>
    <s v="2024年３月期 決算短信〔日本基準〕（連結）"/>
    <n v="4.9325999999999999"/>
  </r>
  <r>
    <s v="2024-07-31_20020_2025年３月期 第１四半期決算短信〔日本基準〕（連結）_attachments.md"/>
    <x v="281"/>
    <n v="20020"/>
    <s v="2025年３月期 第１四半期決算短信〔日本基準〕（連結）"/>
    <n v="5.1706000000000003"/>
  </r>
  <r>
    <s v="2024-08-07_20020_2025年３月期 第１四半期決算短信〔日本基準〕（連結）（監査法人による期中レビューの完了）_attachments.md"/>
    <x v="186"/>
    <n v="20020"/>
    <s v="2025年３月期 第１四半期決算短信〔日本基準〕（連結）（監査法人による期中レビューの完了）"/>
    <n v="5"/>
  </r>
  <r>
    <s v="2024-10-30_20020_2025年３月期 第２四半期（中間期）決算短信〔日本基準〕（連結）_attachments.md"/>
    <x v="179"/>
    <n v="20020"/>
    <s v="2025年３月期 第２四半期（中間期）決算短信〔日本基準〕（連結）"/>
    <n v="4.3265000000000002"/>
  </r>
  <r>
    <s v="2025-01-28_20020_2025年３月期 第３四半期決算短信〔日本基準〕（連結）_attachments.md"/>
    <x v="321"/>
    <n v="20020"/>
    <s v="2025年３月期 第３四半期決算短信〔日本基準〕（連結）"/>
    <n v="4.4103000000000003"/>
  </r>
  <r>
    <s v="2025-02-07_20020_2025年３月期 第３四半期決算短信〔日本基準〕（連結）（開示事項の変更及び監査法人による期中レビューの完了）_attachments.md"/>
    <x v="23"/>
    <n v="20020"/>
    <s v="2025年３月期 第３四半期決算短信〔日本基準〕（連結）（開示事項の変更及び監査法人による期中レビューの完了）"/>
    <n v="4.7119"/>
  </r>
  <r>
    <s v="2025-05-15_20020_2025年３月期 決算短信〔日本基準〕（連結）_attachments.md"/>
    <x v="121"/>
    <n v="20020"/>
    <s v="2025年３月期 決算短信〔日本基準〕（連結）"/>
    <n v="4.8933"/>
  </r>
  <r>
    <s v="2025-07-31_20020_2026年３月期 第１四半期決算短信〔日本基準〕（連結）_attachments.md"/>
    <x v="181"/>
    <n v="20020"/>
    <s v="2026年３月期 第１四半期決算短信〔日本基準〕（連結）"/>
    <n v="5.4524999999999997"/>
  </r>
  <r>
    <s v="2025-08-07_20020_2026年３月期第１四半期決算短信〔日本基準〕（連結）（監査法人による期中レビューの完了）_attachments.md"/>
    <x v="41"/>
    <n v="20020"/>
    <s v="2026年３月期第１四半期決算短信〔日本基準〕（連結）（監査法人による期中レビューの完了）"/>
    <n v="5.4915000000000003"/>
  </r>
  <r>
    <s v="2023-02-01_20030_2023年３月期第３四半期決算短信〔日本基準〕(連結)_attachments.md"/>
    <x v="322"/>
    <n v="20030"/>
    <s v="2023年３月期第３四半期決算短信〔日本基準〕(連結)"/>
    <n v="6.16"/>
  </r>
  <r>
    <s v="2023-05-08_20030_2023年３月期決算短信〔日本基準〕(連結)_attachments.md"/>
    <x v="29"/>
    <n v="20030"/>
    <s v="2023年３月期決算短信〔日本基準〕(連結)"/>
    <n v="5.3364000000000003"/>
  </r>
  <r>
    <s v="2023-07-31_20030_2024年３月期第1四半期決算短信[日本基準]（連結）_attachments.md"/>
    <x v="175"/>
    <n v="20030"/>
    <s v="2024年３月期第1四半期決算短信[日本基準]（連結）"/>
    <n v="6.0891000000000002"/>
  </r>
  <r>
    <s v="2023-10-31_20030_2024年3月期第2四半期決算短信[日本基準]（連結）_attachments.md"/>
    <x v="176"/>
    <n v="20030"/>
    <s v="2024年3月期第2四半期決算短信[日本基準]（連結）"/>
    <n v="5.1767000000000003"/>
  </r>
  <r>
    <s v="2024-01-31_20030_2024年3月期第3四半期決算短信[日本基準]（連結）_attachments.md"/>
    <x v="177"/>
    <n v="20030"/>
    <s v="2024年3月期第3四半期決算短信[日本基準]（連結）"/>
    <n v="6.4249000000000001"/>
  </r>
  <r>
    <s v="2024-05-07_20030_2024年3月期決算短信[日本基準](連結)_attachments.md"/>
    <x v="12"/>
    <n v="20030"/>
    <s v="2024年3月期決算短信[日本基準](連結)"/>
    <n v="5.3910999999999998"/>
  </r>
  <r>
    <s v="2024-07-31_20030_2025年3月期第1四半期決算短信[日本基準]（連結）_attachments.md"/>
    <x v="281"/>
    <n v="20030"/>
    <s v="2025年3月期第1四半期決算短信[日本基準]（連結）"/>
    <n v="5.6452"/>
  </r>
  <r>
    <s v="2024-11-13_20030_2025年3月期第2四半期（中間期）決算短信[日本基準]（連結）_attachments.md"/>
    <x v="13"/>
    <n v="20030"/>
    <s v="2025年3月期第2四半期（中間期）決算短信[日本基準]（連結）"/>
    <n v="4.0457999999999998"/>
  </r>
  <r>
    <s v="2025-01-31_20030_2025年3月期第3四半期決算短信[日本基準]（連結）_attachments.md"/>
    <x v="249"/>
    <n v="20030"/>
    <s v="2025年3月期第3四半期決算短信[日本基準]（連結）"/>
    <n v="3.4958"/>
  </r>
  <r>
    <s v="2025-05-07_20030_2025年3月期 決算短信[日本連結](連結)_attachments.md"/>
    <x v="187"/>
    <n v="20030"/>
    <s v="2025年3月期 決算短信[日本連結](連結)"/>
    <n v="4.8705999999999996"/>
  </r>
  <r>
    <s v="2025-07-31_20030_2026年3月期　第1四半期決算短信[日本基準]（連結）_attachments.md"/>
    <x v="181"/>
    <n v="20030"/>
    <s v="2026年3月期　第1四半期決算短信[日本基準]（連結）"/>
    <n v="5.5621999999999998"/>
  </r>
  <r>
    <s v="2024-08-05_20040_2025年3月期 第1四半期決算短信〔日本基準〕（連結）_attachments.md"/>
    <x v="6"/>
    <n v="20040"/>
    <s v="2025年3月期 第1四半期決算短信〔日本基準〕（連結）"/>
    <n v="6.1729000000000003"/>
  </r>
  <r>
    <s v="2024-11-08_20040_2025年3月期 第2四半期（中間期）決算短信〔日本基準〕（連結）_attachments.md"/>
    <x v="120"/>
    <n v="20040"/>
    <s v="2025年3月期 第2四半期（中間期）決算短信〔日本基準〕（連結）"/>
    <n v="5.3179999999999996"/>
  </r>
  <r>
    <s v="2025-02-07_20040_2025年3月期 第3四半期決算短信〔日本基準〕（連結）_attachments.md"/>
    <x v="23"/>
    <n v="20040"/>
    <s v="2025年3月期 第3四半期決算短信〔日本基準〕（連結）"/>
    <n v="4.8182999999999998"/>
  </r>
  <r>
    <s v="2025-05-12_20040_2025年3月期 決算短信〔日本基準〕（連結）_attachments.md"/>
    <x v="9"/>
    <n v="20040"/>
    <s v="2025年3月期 決算短信〔日本基準〕（連結）"/>
    <n v="5.3175999999999997"/>
  </r>
  <r>
    <s v="2025-08-07_20040_2026年3月期 第1四半期決算短信〔日本基準〕（連結）_attachments.md"/>
    <x v="41"/>
    <n v="20040"/>
    <s v="2026年3月期 第1四半期決算短信〔日本基準〕（連結）"/>
    <n v="5.1535000000000002"/>
  </r>
  <r>
    <s v="2022-02-08_20090_2021年12月期決算短信〔日本基準〕(連結)_attachments.md"/>
    <x v="286"/>
    <n v="20090"/>
    <s v="2021年12月期決算短信〔日本基準〕(連結)"/>
    <n v="5.7355999999999998"/>
  </r>
  <r>
    <s v="2022-05-09_20090_2022年12月期第1四半期決算短信〔日本基準〕(連結)_attachments.md"/>
    <x v="28"/>
    <n v="20090"/>
    <s v="2022年12月期第1四半期決算短信〔日本基準〕(連結)"/>
    <n v="4.5766999999999998"/>
  </r>
  <r>
    <s v="2022-08-10_20090_2022年12月期第2四半期決算短信〔日本基準〕(連結)_attachments.md"/>
    <x v="67"/>
    <n v="20090"/>
    <s v="2022年12月期第2四半期決算短信〔日本基準〕(連結)"/>
    <n v="5.4880000000000004"/>
  </r>
  <r>
    <s v="2022-11-11_20090_2022年12月期第3四半期決算短信〔日本基準〕(連結)_attachments.md"/>
    <x v="142"/>
    <n v="20090"/>
    <s v="2022年12月期第3四半期決算短信〔日本基準〕(連結)"/>
    <n v="5.2195"/>
  </r>
  <r>
    <s v="2023-02-13_20090_2022年12月期決算短信〔日本基準〕(連結)_attachments.md"/>
    <x v="143"/>
    <n v="20090"/>
    <s v="2022年12月期決算短信〔日本基準〕(連結)"/>
    <n v="5.2465000000000002"/>
  </r>
  <r>
    <s v="2023-05-12_20090_2023年12月期第1四半期決算短信〔日本基準〕(連結)_attachments.md"/>
    <x v="1"/>
    <n v="20090"/>
    <s v="2023年12月期第1四半期決算短信〔日本基準〕(連結)"/>
    <n v="4.4726999999999997"/>
  </r>
  <r>
    <s v="2023-08-08_20090_2023年12月期第2四半期決算短信〔日本基準〕(連結)_attachments.md"/>
    <x v="243"/>
    <n v="20090"/>
    <s v="2023年12月期第2四半期決算短信〔日本基準〕(連結)"/>
    <n v="5.6230000000000002"/>
  </r>
  <r>
    <s v="2023-11-10_20090_2023年12月期第3四半期決算短信〔日本基準〕(連結)_attachments.md"/>
    <x v="68"/>
    <n v="20090"/>
    <s v="2023年12月期第3四半期決算短信〔日本基準〕(連結)"/>
    <n v="4.9653999999999998"/>
  </r>
  <r>
    <s v="2024-02-13_20090_2023年12月期決算短信〔日本基準〕(連結)_attachments.md"/>
    <x v="11"/>
    <n v="20090"/>
    <s v="2023年12月期決算短信〔日本基準〕(連結)"/>
    <n v="5.2393000000000001"/>
  </r>
  <r>
    <s v="2024-05-07_20090_2024年12月期第1四半期決算短信〔日本基準〕(連結)_attachments.md"/>
    <x v="12"/>
    <n v="20090"/>
    <s v="2024年12月期第1四半期決算短信〔日本基準〕(連結)"/>
    <n v="4.4218000000000002"/>
  </r>
  <r>
    <s v="2024-08-07_20090_2024年12月期第2四半期(中間期)決算短信〔日本基準〕(連結)_attachments.md"/>
    <x v="186"/>
    <n v="20090"/>
    <s v="2024年12月期第2四半期(中間期)決算短信〔日本基準〕(連結)"/>
    <n v="5.3192000000000004"/>
  </r>
  <r>
    <s v="2024-11-08_20090_2024年12月期第3四半期決算短信〔日本基準〕(連結)_attachments.md"/>
    <x v="120"/>
    <n v="20090"/>
    <s v="2024年12月期第3四半期決算短信〔日本基準〕(連結)"/>
    <n v="6.1593999999999998"/>
  </r>
  <r>
    <s v="2025-02-12_20090_2024年12月期決算短信〔日本基準〕(連結)_attachments.md"/>
    <x v="96"/>
    <n v="20090"/>
    <s v="2024年12月期決算短信〔日本基準〕(連結)"/>
    <n v="5.6723999999999997"/>
  </r>
  <r>
    <s v="2025-05-08_20090_2025年12月期第1四半期決算短信〔日本基準〕(連結)_attachments.md"/>
    <x v="87"/>
    <n v="20090"/>
    <s v="2025年12月期第1四半期決算短信〔日本基準〕(連結)"/>
    <n v="5.2640000000000002"/>
  </r>
  <r>
    <s v="2025-08-08_20090_2025年12月期第2四半期(中間期)決算短信〔日本基準〕(連結)_attachments.md"/>
    <x v="72"/>
    <n v="20090"/>
    <s v="2025年12月期第2四半期(中間期)決算短信〔日本基準〕(連結)"/>
    <n v="5.9851999999999999"/>
  </r>
  <r>
    <s v="2024-08-09_202A0_2025年３月期 第１四半期決算短信〔日本基準〕（連結）_attachments.md"/>
    <x v="69"/>
    <s v="202A0"/>
    <s v="2025年３月期 第１四半期決算短信〔日本基準〕（連結）"/>
    <n v="6.5636000000000001"/>
  </r>
  <r>
    <s v="2024-11-12_202A0_2025年３月期 第２四半期期（中間期）決算短信〔日本基準〕（連結）_attachments.md"/>
    <x v="125"/>
    <s v="202A0"/>
    <s v="2025年３月期 第２四半期期（中間期）決算短信〔日本基準〕（連結）"/>
    <n v="5.6264000000000003"/>
  </r>
  <r>
    <s v="2025-02-12_202A0_2025年３月期 第３四半期決算短信〔日本基準〕（連結）_attachments.md"/>
    <x v="96"/>
    <s v="202A0"/>
    <s v="2025年３月期 第３四半期決算短信〔日本基準〕（連結）"/>
    <n v="5.8116000000000003"/>
  </r>
  <r>
    <s v="2025-05-12_202A0_2025年３月期 決算短信〔日本基準〕（連結）_attachments.md"/>
    <x v="9"/>
    <s v="202A0"/>
    <s v="2025年３月期 決算短信〔日本基準〕（連結）"/>
    <n v="7.0580999999999996"/>
  </r>
  <r>
    <s v="2025-08-13_202A0_2026年3月期 第1四半期決算短信〔日本基準〕（連結）_attachments.md"/>
    <x v="97"/>
    <s v="202A0"/>
    <s v="2026年3月期 第1四半期決算短信〔日本基準〕（連結）"/>
    <n v="6.4420999999999999"/>
  </r>
  <r>
    <s v="2022-01-31_20530_2022年３月期 第３四半期決算短信〔日本基準〕(連結)_attachments.md"/>
    <x v="310"/>
    <n v="20530"/>
    <s v="2022年３月期 第３四半期決算短信〔日本基準〕(連結)"/>
    <n v="5.0190999999999999"/>
  </r>
  <r>
    <s v="2022-07-29_20530_2023年３月期 第１四半期決算短信〔日本基準〕（連結）_attachments.md"/>
    <x v="174"/>
    <n v="20530"/>
    <s v="2023年３月期 第１四半期決算短信〔日本基準〕（連結）"/>
    <n v="5.7279"/>
  </r>
  <r>
    <s v="2024-07-31_20530_2025年３月期 第１四半期決算短信〔日本基準〕（連結）_attachments.md"/>
    <x v="281"/>
    <n v="20530"/>
    <s v="2025年３月期 第１四半期決算短信〔日本基準〕（連結）"/>
    <n v="5.7706"/>
  </r>
  <r>
    <s v="2024-10-31_20530_2025年３月期 第２四半期（中間期）決算短信〔日本基準〕（連結）_attachments.md"/>
    <x v="245"/>
    <n v="20530"/>
    <s v="2025年３月期 第２四半期（中間期）決算短信〔日本基準〕（連結）"/>
    <n v="5.9866999999999999"/>
  </r>
  <r>
    <s v="2025-01-31_20530_2025年３月期 第３四半期決算短信〔日本基準〕（連結）_attachments.md"/>
    <x v="249"/>
    <n v="20530"/>
    <s v="2025年３月期 第３四半期決算短信〔日本基準〕（連結）"/>
    <n v="5.9564000000000004"/>
  </r>
  <r>
    <s v="2025-05-07_20530_2025年３月期 決算短信〔日本基準〕（連結）_attachments.md"/>
    <x v="187"/>
    <n v="20530"/>
    <s v="2025年３月期 決算短信〔日本基準〕（連結）"/>
    <n v="5.9352999999999998"/>
  </r>
  <r>
    <s v="2025-07-31_20530_2026年３月期 第１四半期決算短信〔日本基準〕（連結）_attachments.md"/>
    <x v="181"/>
    <n v="20530"/>
    <s v="2026年３月期 第１四半期決算短信〔日本基準〕（連結）"/>
    <n v="4.7427000000000001"/>
  </r>
  <r>
    <s v="2023-02-10_20550_2023年3月期 第3四半期決算短信〔日本基準〕（連結）_attachments.md"/>
    <x v="108"/>
    <n v="20550"/>
    <s v="2023年3月期 第3四半期決算短信〔日本基準〕（連結）"/>
    <n v="5"/>
  </r>
  <r>
    <s v="2023-05-12_20550_2023年3月期 決算短信〔日本基準〕(連結)_attachments.md"/>
    <x v="1"/>
    <n v="20550"/>
    <s v="2023年3月期 決算短信〔日本基準〕(連結)"/>
    <n v="5.4645999999999999"/>
  </r>
  <r>
    <s v="2023-08-10_20550_2024年3月期　第1四半期決算短信〔日本基準〕(連結)_attachments.md"/>
    <x v="81"/>
    <n v="20550"/>
    <s v="2024年3月期　第1四半期決算短信〔日本基準〕(連結)"/>
    <n v="5.1092000000000004"/>
  </r>
  <r>
    <s v="2023-11-10_20550_2024年3月期 第2四半期決算短信〔日本基準〕（連結）_attachments.md"/>
    <x v="68"/>
    <n v="20550"/>
    <s v="2024年3月期 第2四半期決算短信〔日本基準〕（連結）"/>
    <n v="5.569"/>
  </r>
  <r>
    <s v="2024-02-13_20550_2024年3月期 第3四半期決算短信〔日本基準〕（連結）_attachments.md"/>
    <x v="11"/>
    <n v="20550"/>
    <s v="2024年3月期 第3四半期決算短信〔日本基準〕（連結）"/>
    <n v="5"/>
  </r>
  <r>
    <s v="2024-05-13_20550_2024年3月期　決算短信〔日本基準〕(連結)_attachments.md"/>
    <x v="112"/>
    <n v="20550"/>
    <s v="2024年3月期　決算短信〔日本基準〕(連結)"/>
    <n v="5"/>
  </r>
  <r>
    <s v="2024-08-09_20550_2025年3月期　第1四半期決算短信〔日本基準〕(連結)_attachments.md"/>
    <x v="69"/>
    <n v="20550"/>
    <s v="2025年3月期　第1四半期決算短信〔日本基準〕(連結)"/>
    <n v="5.0132000000000003"/>
  </r>
  <r>
    <s v="2024-11-12_20550_2025年3月期　第2四半期(中間期)決算短信〔日本基準〕(連結)_attachments.md"/>
    <x v="125"/>
    <n v="20550"/>
    <s v="2025年3月期　第2四半期(中間期)決算短信〔日本基準〕(連結)"/>
    <n v="5.4272"/>
  </r>
  <r>
    <s v="2025-02-12_20550_2025年3月期 第3四半期決算短信〔日本基準〕（連結）_attachments.md"/>
    <x v="96"/>
    <n v="20550"/>
    <s v="2025年3月期 第3四半期決算短信〔日本基準〕（連結）"/>
    <n v="5"/>
  </r>
  <r>
    <s v="2025-05-12_20550_2025年3月期　決算短信〔日本基準〕(連結)_attachments.md"/>
    <x v="9"/>
    <n v="20550"/>
    <s v="2025年3月期　決算短信〔日本基準〕(連結)"/>
    <n v="5"/>
  </r>
  <r>
    <s v="2025-08-12_20550_2026年3月期 第1四半期決算短信〔日本基準〕(連結)_attachments.md"/>
    <x v="111"/>
    <n v="20550"/>
    <s v="2026年3月期 第1四半期決算短信〔日本基準〕(連結)"/>
    <n v="5.7613000000000003"/>
  </r>
  <r>
    <s v="2024-07-12_205A0_2024年５月期　決算短信〔日本基準〕（連結）_attachments.md"/>
    <x v="64"/>
    <s v="205A0"/>
    <s v="2024年５月期　決算短信〔日本基準〕（連結）"/>
    <n v="4.7266000000000004"/>
  </r>
  <r>
    <s v="2024-10-15_205A0_2025年５月期第１四半期 決算短信〔日本基準〕(連結)_attachments.md"/>
    <x v="34"/>
    <s v="205A0"/>
    <s v="2025年５月期第１四半期 決算短信〔日本基準〕(連結)"/>
    <n v="4.96"/>
  </r>
  <r>
    <s v="2025-01-14_205A0_2025年５月期第２四半期（中間期）決算短信〔日本基準〕(連結)_attachments.md"/>
    <x v="35"/>
    <s v="205A0"/>
    <s v="2025年５月期第２四半期（中間期）決算短信〔日本基準〕(連結)"/>
    <n v="5.8337000000000003"/>
  </r>
  <r>
    <s v="2025-04-14_205A0_2025年５月期第３四半期決算短信〔日本基準〕(連結)_attachments.md"/>
    <x v="36"/>
    <s v="205A0"/>
    <s v="2025年５月期第３四半期決算短信〔日本基準〕(連結)"/>
    <n v="6.2823000000000002"/>
  </r>
  <r>
    <s v="2025-07-15_205A0_2025年５月期 決算短信〔日本基準〕（連結）_attachments.md"/>
    <x v="104"/>
    <s v="205A0"/>
    <s v="2025年５月期 決算短信〔日本基準〕（連結）"/>
    <n v="6.4683000000000002"/>
  </r>
  <r>
    <s v="2023-08-09_20600_2024年３月期 第１四半期決算短信〔日本基準〕（連結）_attachments.md"/>
    <x v="190"/>
    <n v="20600"/>
    <s v="2024年３月期 第１四半期決算短信〔日本基準〕（連結）"/>
    <n v="5.3760000000000003"/>
  </r>
  <r>
    <s v="2023-11-08_20600_2024年３月期 第２四半期決算短信〔日本基準〕（連結）_attachments.md"/>
    <x v="230"/>
    <n v="20600"/>
    <s v="2024年３月期 第２四半期決算短信〔日本基準〕（連結）"/>
    <n v="5.6836000000000002"/>
  </r>
  <r>
    <s v="2024-02-08_20600_2024年３月期 第３四半期決算短信〔日本基準〕（連結）_attachments.md"/>
    <x v="210"/>
    <n v="20600"/>
    <s v="2024年３月期 第３四半期決算短信〔日本基準〕（連結）"/>
    <n v="5.5930999999999997"/>
  </r>
  <r>
    <s v="2024-05-10_20600_2024年３月期 決算短信〔日本基準〕（連結）_attachments.md"/>
    <x v="5"/>
    <n v="20600"/>
    <s v="2024年３月期 決算短信〔日本基準〕（連結）"/>
    <n v="5.5834999999999999"/>
  </r>
  <r>
    <s v="2024-08-09_20600_2025年３月期 第１四半期決算短信〔日本基準〕（連結）_attachments.md"/>
    <x v="69"/>
    <n v="20600"/>
    <s v="2025年３月期 第１四半期決算短信〔日本基準〕（連結）"/>
    <n v="5.7331000000000003"/>
  </r>
  <r>
    <s v="2024-11-08_20600_2025年３月期 第２四半期(中間期)決算短信〔日本基準〕（連結）_attachments.md"/>
    <x v="120"/>
    <n v="20600"/>
    <s v="2025年３月期 第２四半期(中間期)決算短信〔日本基準〕（連結）"/>
    <n v="5.2605000000000004"/>
  </r>
  <r>
    <s v="2025-02-06_20600_2025年３月期 第３四半期決算短信〔日本基準〕（連結）_attachments.md"/>
    <x v="40"/>
    <n v="20600"/>
    <s v="2025年３月期 第３四半期決算短信〔日本基準〕（連結）"/>
    <n v="5.1567999999999996"/>
  </r>
  <r>
    <s v="2025-02-14_20600_2025年３月期 第３四半期決算短信〔日本基準〕（連結）（公認会計士等による期中レビューの完了）_attachments.md"/>
    <x v="71"/>
    <n v="20600"/>
    <s v="2025年３月期 第３四半期決算短信〔日本基準〕（連結）（公認会計士等による期中レビューの完了）"/>
    <n v="5.3834"/>
  </r>
  <r>
    <s v="2025-05-08_20600_2025年３月期 決算短信〔日本基準〕（連結）_attachments.md"/>
    <x v="87"/>
    <n v="20600"/>
    <s v="2025年３月期 決算短信〔日本基準〕（連結）"/>
    <n v="5.1561000000000003"/>
  </r>
  <r>
    <s v="2025-07-31_20600_2026年３月期 第１四半期決算短信 [日本基準]（連結）_attachments.md"/>
    <x v="181"/>
    <n v="20600"/>
    <s v="2026年３月期 第１四半期決算短信 [日本基準]（連結）"/>
    <n v="5.3754"/>
  </r>
  <r>
    <s v="2024-08-14_206A0_2024年９月期第３四半期決算短信〔日本基準〕(非連結)_attachments.md"/>
    <x v="77"/>
    <s v="206A0"/>
    <s v="2024年９月期第３四半期決算短信〔日本基準〕(非連結)"/>
    <n v="6.8583999999999996"/>
  </r>
  <r>
    <s v="2024-11-14_206A0_2024年９月期決算短信〔日本基準〕(非連結)_attachments.md"/>
    <x v="70"/>
    <s v="206A0"/>
    <s v="2024年９月期決算短信〔日本基準〕(非連結)"/>
    <n v="5.9631999999999996"/>
  </r>
  <r>
    <s v="2025-02-14_206A0_2025年９月期　第１四半期決算短信〔日本基準〕(非連結)_attachments.md"/>
    <x v="71"/>
    <s v="206A0"/>
    <s v="2025年９月期　第１四半期決算短信〔日本基準〕(非連結)"/>
    <n v="4.8262999999999998"/>
  </r>
  <r>
    <s v="2025-05-14_206A0_2025年９月期第２四半期（中間期）決算短信〔日本基準〕(非連結)_attachments.md"/>
    <x v="24"/>
    <s v="206A0"/>
    <s v="2025年９月期第２四半期（中間期）決算短信〔日本基準〕(非連結)"/>
    <n v="5.5799000000000003"/>
  </r>
  <r>
    <s v="2025-08-14_206A0_2025年９月期第３四半期決算短信〔日本基準〕(非連結)_attachments.md"/>
    <x v="78"/>
    <s v="206A0"/>
    <s v="2025年９月期第３四半期決算短信〔日本基準〕(非連結)"/>
    <n v="5.1125999999999996"/>
  </r>
  <r>
    <s v="2024-11-11_208A0_2025年６月期  第１四半期決算短信〔日本基準〕（連結）_attachments.md"/>
    <x v="30"/>
    <s v="208A0"/>
    <s v="2025年６月期  第１四半期決算短信〔日本基準〕（連結）"/>
    <n v="5.8118999999999996"/>
  </r>
  <r>
    <s v="2025-02-10_208A0_2025年６月期  第２四半期（中間期）決算短信〔日本基準〕（連結）_attachments.md"/>
    <x v="31"/>
    <s v="208A0"/>
    <s v="2025年６月期  第２四半期（中間期）決算短信〔日本基準〕（連結）"/>
    <n v="5.1627999999999998"/>
  </r>
  <r>
    <s v="2025-05-12_208A0_2025年６月期  第３四半期決算短信〔日本基準〕（連結）_attachments.md"/>
    <x v="9"/>
    <s v="208A0"/>
    <s v="2025年６月期  第３四半期決算短信〔日本基準〕（連結）"/>
    <n v="4.8361999999999998"/>
  </r>
  <r>
    <s v="2025-08-12_208A0_2025年６月期  決算短信〔日本基準〕（連結）_attachments.md"/>
    <x v="111"/>
    <s v="208A0"/>
    <s v="2025年６月期  決算短信〔日本基準〕（連結）"/>
    <n v="5.7386999999999997"/>
  </r>
  <r>
    <s v="2024-08-09_21080_2025年3月期　第1四半期決算短信[日本基準](連結)_attachments.md"/>
    <x v="69"/>
    <n v="21080"/>
    <s v="2025年3月期　第1四半期決算短信[日本基準](連結)"/>
    <n v="5"/>
  </r>
  <r>
    <s v="2024-11-08_21080_2025年3月期 第2四半期（中間期）決算短信〔日本基準〕(連結)_attachments.md"/>
    <x v="120"/>
    <n v="21080"/>
    <s v="2025年3月期 第2四半期（中間期）決算短信〔日本基準〕(連結)"/>
    <n v="5.3201000000000001"/>
  </r>
  <r>
    <s v="2025-02-12_21080_2025年３月期 第３四半期決算短信〔日本基準〕(連結)_attachments.md"/>
    <x v="96"/>
    <n v="21080"/>
    <s v="2025年３月期 第３四半期決算短信〔日本基準〕(連結)"/>
    <n v="5.7325999999999997"/>
  </r>
  <r>
    <s v="2025-05-14_21080_2025年3月期 決算短信[日本基準](連結)_attachments.md"/>
    <x v="24"/>
    <n v="21080"/>
    <s v="2025年3月期 決算短信[日本基準](連結)"/>
    <n v="4.8916000000000004"/>
  </r>
  <r>
    <s v="2025-08-08_21080_2026年３月期 第１四半期決算短信〔日本基準〕(連結)_attachments.md"/>
    <x v="72"/>
    <n v="21080"/>
    <s v="2026年３月期 第１四半期決算短信〔日本基準〕(連結)"/>
    <n v="4.8049999999999997"/>
  </r>
  <r>
    <s v="2024-07-31_21090_2025年３月期 第１四半期決算短信〔日本基準〕（連結）_attachments.md"/>
    <x v="281"/>
    <n v="21090"/>
    <s v="2025年３月期 第１四半期決算短信〔日本基準〕（連結）"/>
    <n v="6.2257999999999996"/>
  </r>
  <r>
    <s v="2024-08-07_21090_2025年３月期 第１四半期決算短信〔日本基準〕（連結）（公認会計士等による期中レビューの完了）_attachments.md"/>
    <x v="186"/>
    <n v="21090"/>
    <s v="2025年３月期 第１四半期決算短信〔日本基準〕（連結）（公認会計士等による期中レビューの完了）"/>
    <n v="5.9960000000000004"/>
  </r>
  <r>
    <s v="2024-10-31_21090_2025年３月期 第２四半期（中間期）決算短信〔日本基準〕（連結）_attachments.md"/>
    <x v="245"/>
    <n v="21090"/>
    <s v="2025年３月期 第２四半期（中間期）決算短信〔日本基準〕（連結）"/>
    <n v="5.9390000000000001"/>
  </r>
  <r>
    <s v="2025-01-31_21090_2025年３月期 第３四半期決算短信〔日本基準〕（連結）_attachments.md"/>
    <x v="249"/>
    <n v="21090"/>
    <s v="2025年３月期 第３四半期決算短信〔日本基準〕（連結）"/>
    <n v="5.6443000000000003"/>
  </r>
  <r>
    <s v="2025-02-12_21090_2025年３月期 第３四半期決算短信〔日本基準〕（連結）（公認会計士等による期中レビューの完了）_attachments.md"/>
    <x v="96"/>
    <n v="21090"/>
    <s v="2025年３月期 第３四半期決算短信〔日本基準〕（連結）（公認会計士等による期中レビューの完了）"/>
    <n v="5.5404999999999998"/>
  </r>
  <r>
    <s v="2025-05-15_21090_2025年３月期 決算短信〔日本基準〕（連結）_attachments.md"/>
    <x v="121"/>
    <n v="21090"/>
    <s v="2025年３月期 決算短信〔日本基準〕（連結）"/>
    <n v="5.8029999999999999"/>
  </r>
  <r>
    <s v="2025-07-31_21090_2026年３月期 第１四半期決算短信〔日本基準〕（連結）_attachments.md"/>
    <x v="181"/>
    <n v="21090"/>
    <s v="2026年３月期 第１四半期決算短信〔日本基準〕（連結）"/>
    <n v="5.5525000000000002"/>
  </r>
  <r>
    <s v="2025-08-07_21090_2026年３月期 第１四半期決算短信〔日本基準〕（連結）（公認会計士等による期中レビューの完了）_attachments.md"/>
    <x v="41"/>
    <n v="21090"/>
    <s v="2026年３月期 第１四半期決算短信〔日本基準〕（連結）（公認会計士等による期中レビューの完了）"/>
    <n v="5.4751000000000003"/>
  </r>
  <r>
    <s v="2024-02-02_21120_2024年３月期第３四半期決算短信〔日本基準〕(連結)_attachments.md"/>
    <x v="4"/>
    <n v="21120"/>
    <s v="2024年３月期第３四半期決算短信〔日本基準〕(連結)"/>
    <n v="6.0050999999999997"/>
  </r>
  <r>
    <s v="2024-05-10_21120_2024年３月期決算短信〔日本基準〕(連結)_attachments.md"/>
    <x v="5"/>
    <n v="21120"/>
    <s v="2024年３月期決算短信〔日本基準〕(連結)"/>
    <n v="5.5613999999999999"/>
  </r>
  <r>
    <s v="2024-08-09_21120_2025年３月期第１四半期決算短信〔日本基準〕(連結)_attachments.md"/>
    <x v="69"/>
    <n v="21120"/>
    <s v="2025年３月期第１四半期決算短信〔日本基準〕(連結)"/>
    <n v="4.8855000000000004"/>
  </r>
  <r>
    <s v="2024-11-08_21120_2025年３月期第２四半期（中間期）決算短信〔日本基準〕(連結)_attachments.md"/>
    <x v="120"/>
    <n v="21120"/>
    <s v="2025年３月期第２四半期（中間期）決算短信〔日本基準〕(連結)"/>
    <n v="5.5297999999999998"/>
  </r>
  <r>
    <s v="2025-02-07_21120_2025年３月期第３四半期決算短信〔日本基準〕(連結)_attachments.md"/>
    <x v="23"/>
    <n v="21120"/>
    <s v="2025年３月期第３四半期決算短信〔日本基準〕(連結)"/>
    <n v="5.7389999999999999"/>
  </r>
  <r>
    <s v="2025-05-09_21120_2025年３月期決算短信〔日本基準〕(連結)_attachments.md"/>
    <x v="15"/>
    <n v="21120"/>
    <s v="2025年３月期決算短信〔日本基準〕(連結)"/>
    <n v="5.5056000000000003"/>
  </r>
  <r>
    <s v="2025-08-08_21120_2026年３月期第１四半期決算短信〔日本基準〕(連結)_attachments.md"/>
    <x v="72"/>
    <n v="21120"/>
    <s v="2026年３月期第１四半期決算短信〔日本基準〕(連結)"/>
    <n v="5.3693999999999997"/>
  </r>
  <r>
    <s v="2023-04-28_21140_2023年3月期 決算短信〔日本基準〕(連結)_attachments.md"/>
    <x v="279"/>
    <n v="21140"/>
    <s v="2023年3月期 決算短信〔日本基準〕(連結)"/>
    <n v="5.0076999999999998"/>
  </r>
  <r>
    <s v="2023-07-31_21140_(訂正・数値データ訂正)「2023年3月期決算短信〔日本基準〕(連結)」の一部訂正について_attachments.md"/>
    <x v="175"/>
    <n v="21140"/>
    <s v="(訂正・数値データ訂正)「2023年3月期決算短信〔日本基準〕(連結)」の一部訂正について"/>
    <n v="5"/>
  </r>
  <r>
    <s v="2023-07-31_21140_2024年3月期 第1四半期決算短信〔日本基準〕(連結)_attachments.md"/>
    <x v="175"/>
    <n v="21140"/>
    <s v="2024年3月期 第1四半期決算短信〔日本基準〕(連結)"/>
    <n v="5"/>
  </r>
  <r>
    <s v="2024-01-31_21140_2024年3月期 第3四半期決算短信〔日本基準〕(連結)_attachments.md"/>
    <x v="177"/>
    <n v="21140"/>
    <s v="2024年3月期 第3四半期決算短信〔日本基準〕(連結)"/>
    <n v="5.7633000000000001"/>
  </r>
  <r>
    <s v="2024-07-31_21140_2025年３月期第１四半期決算短信〔日本基準〕(連結)_attachments.md"/>
    <x v="281"/>
    <n v="21140"/>
    <s v="2025年３月期第１四半期決算短信〔日本基準〕(連結)"/>
    <n v="5.4264000000000001"/>
  </r>
  <r>
    <s v="2024-10-31_21140_2025年３月期第２四半期（中間期）決算短信〔日本基準〕(連結)_attachments.md"/>
    <x v="245"/>
    <n v="21140"/>
    <s v="2025年３月期第２四半期（中間期）決算短信〔日本基準〕(連結)"/>
    <n v="5.6536999999999997"/>
  </r>
  <r>
    <s v="2025-01-31_21140_2025年3月期第3四半期決算短信〔日本基準〕(連結)_attachments.md"/>
    <x v="249"/>
    <n v="21140"/>
    <s v="2025年3月期第3四半期決算短信〔日本基準〕(連結)"/>
    <n v="5.0894000000000004"/>
  </r>
  <r>
    <s v="2025-04-30_21140_2025年３月期決算短信〔日本基準〕(連結)_attachments.md"/>
    <x v="289"/>
    <n v="21140"/>
    <s v="2025年３月期決算短信〔日本基準〕(連結)"/>
    <n v="5.7244000000000002"/>
  </r>
  <r>
    <s v="2025-07-31_21140_2026年3月期第1四半期決算短信〔日本基準〕(連結)_attachments.md"/>
    <x v="181"/>
    <n v="21140"/>
    <s v="2026年3月期第1四半期決算短信〔日本基準〕(連結)"/>
    <n v="4.4602000000000004"/>
  </r>
  <r>
    <s v="2022-08-05_21170_2023年3月期第1四半期決算短信〔IFRS〕（連結）_attachments.md"/>
    <x v="182"/>
    <n v="21170"/>
    <s v="2023年3月期第1四半期決算短信〔IFRS〕（連結）"/>
    <n v="5.4351000000000003"/>
  </r>
  <r>
    <s v="2024-08-05_21170_2025年3月期第1四半期決算短信〔ＩＦＲＳ〕（連結）_attachments.md"/>
    <x v="6"/>
    <n v="21170"/>
    <s v="2025年3月期第1四半期決算短信〔ＩＦＲＳ〕（連結）"/>
    <n v="5.4591000000000003"/>
  </r>
  <r>
    <s v="2024-11-07_21170_2025年3月期第2四半期（中間期）決算短信〔ＩＦＲＳ〕（連結）_attachments.md"/>
    <x v="39"/>
    <n v="21170"/>
    <s v="2025年3月期第2四半期（中間期）決算短信〔ＩＦＲＳ〕（連結）"/>
    <n v="5.7899000000000003"/>
  </r>
  <r>
    <s v="2025-02-10_21170_2025年3月期第3四半期決算短信〔ＩＦＲＳ〕（連結）_attachments.md"/>
    <x v="31"/>
    <n v="21170"/>
    <s v="2025年3月期第3四半期決算短信〔ＩＦＲＳ〕（連結）"/>
    <n v="5.1976000000000004"/>
  </r>
  <r>
    <s v="2025-05-14_21170_2025年3月期決算短信〔ＩＦＲＳ〕（連結）_attachments.md"/>
    <x v="24"/>
    <n v="21170"/>
    <s v="2025年3月期決算短信〔ＩＦＲＳ〕（連結）"/>
    <n v="6.1867999999999999"/>
  </r>
  <r>
    <s v="2025-08-05_21170_2026年3月期第1四半期決算短信〔ＩＦＲＳ〕（連結）_attachments.md"/>
    <x v="26"/>
    <n v="21170"/>
    <s v="2026年3月期第1四半期決算短信〔ＩＦＲＳ〕（連結）"/>
    <n v="5.6412000000000004"/>
  </r>
  <r>
    <s v="2024-09-12_211A0_2024年７月期　決算短信〔日本基準〕（非連結）_attachments.md"/>
    <x v="233"/>
    <s v="211A0"/>
    <s v="2024年７月期　決算短信〔日本基準〕（非連結）"/>
    <n v="5"/>
  </r>
  <r>
    <s v="2024-12-12_211A0_2025年７月期　第１四半期決算短信〔日本基準〕（非連結）_attachments.md"/>
    <x v="234"/>
    <s v="211A0"/>
    <s v="2025年７月期　第１四半期決算短信〔日本基準〕（非連結）"/>
    <n v="5"/>
  </r>
  <r>
    <s v="2025-03-13_211A0_2025年７月期　第２四半期（中間期）決算短信〔日本基準〕（非連結）_attachments.md"/>
    <x v="235"/>
    <s v="211A0"/>
    <s v="2025年７月期　第２四半期（中間期）決算短信〔日本基準〕（非連結）"/>
    <n v="5"/>
  </r>
  <r>
    <s v="2025-06-12_211A0_2025年７月期　第３四半期決算短信〔日本基準〕（非連結）_attachments.md"/>
    <x v="162"/>
    <s v="211A0"/>
    <s v="2025年７月期　第３四半期決算短信〔日本基準〕（非連結）"/>
    <n v="5.7975000000000003"/>
  </r>
  <r>
    <s v="2022-02-09_21200_2022年9月期第1四半期決算短信〔IFRS〕（連結）_attachments.md"/>
    <x v="189"/>
    <n v="21200"/>
    <s v="2022年9月期第1四半期決算短信〔IFRS〕（連結）"/>
    <n v="5"/>
  </r>
  <r>
    <s v="2023-08-07_21200_2023年9月期第3四半期決算短信〔IFRS〕（連結）_attachments.md"/>
    <x v="212"/>
    <n v="21200"/>
    <s v="2023年9月期第3四半期決算短信〔IFRS〕（連結）"/>
    <n v="5"/>
  </r>
  <r>
    <s v="2023-11-13_21200_2023年９月期決算短信〔ＩＦＲＳ〕(連結)_attachments.md"/>
    <x v="138"/>
    <n v="21200"/>
    <s v="2023年９月期決算短信〔ＩＦＲＳ〕(連結)"/>
    <n v="5.5260999999999996"/>
  </r>
  <r>
    <s v="2024-02-14_21200_2024年9月期第1四半期決算短信〔IFRS〕（連結）_attachments.md"/>
    <x v="76"/>
    <n v="21200"/>
    <s v="2024年9月期第1四半期決算短信〔IFRS〕（連結）"/>
    <n v="5"/>
  </r>
  <r>
    <s v="2024-05-14_21200_2024年9月期第2四半期決算短信〔IFRS〕（連結）_attachments.md"/>
    <x v="21"/>
    <n v="21200"/>
    <s v="2024年9月期第2四半期決算短信〔IFRS〕（連結）"/>
    <n v="5"/>
  </r>
  <r>
    <s v="2024-08-07_21200_2024年9月期第3四半期決算短信〔IFRS〕（連結）_attachments.md"/>
    <x v="186"/>
    <n v="21200"/>
    <s v="2024年9月期第3四半期決算短信〔IFRS〕（連結）"/>
    <n v="5"/>
  </r>
  <r>
    <s v="2024-11-13_21200_2024年９月期決算短信〔ＩＦＲＳ〕(連結)_attachments.md"/>
    <x v="13"/>
    <n v="21200"/>
    <s v="2024年９月期決算短信〔ＩＦＲＳ〕(連結)"/>
    <n v="5.0061999999999998"/>
  </r>
  <r>
    <s v="2024-11-28_21200_（訂正・数値データ訂正）「2024年９月期決算短信〔IFRS〕(連結)」の一部訂正について_attachments.md"/>
    <x v="183"/>
    <n v="21200"/>
    <s v="（訂正・数値データ訂正）「2024年９月期決算短信〔IFRS〕(連結)」の一部訂正について"/>
    <n v="5.1618000000000004"/>
  </r>
  <r>
    <s v="2025-02-12_21200_2025年9月期第1四半期決算短信〔IFRS〕（連結）_attachments.md"/>
    <x v="96"/>
    <n v="21200"/>
    <s v="2025年9月期第1四半期決算短信〔IFRS〕（連結）"/>
    <n v="5.5242000000000004"/>
  </r>
  <r>
    <s v="2025-05-14_21200_2025年9月期第2四半期決算短信〔IFRS〕（連結）_attachments.md"/>
    <x v="24"/>
    <n v="21200"/>
    <s v="2025年9月期第2四半期決算短信〔IFRS〕（連結）"/>
    <n v="5"/>
  </r>
  <r>
    <s v="2025-08-13_21200_2025年9月期第3四半期決算短信〔IFRS〕（連結）_attachments.md"/>
    <x v="97"/>
    <n v="21200"/>
    <s v="2025年9月期第3四半期決算短信〔IFRS〕（連結）"/>
    <n v="5"/>
  </r>
  <r>
    <s v="2023-05-12_21210_2023年３月期決算短信〔日本基準〕（連結）_attachments.md"/>
    <x v="1"/>
    <n v="21210"/>
    <s v="2023年３月期決算短信〔日本基準〕（連結）"/>
    <n v="5.2319000000000004"/>
  </r>
  <r>
    <s v="2024-02-09_21210_2024年３月期第３四半期決算短信〔日本基準〕（連結）_attachments.md"/>
    <x v="110"/>
    <n v="21210"/>
    <s v="2024年３月期第３四半期決算短信〔日本基準〕（連結）"/>
    <n v="5.0006000000000004"/>
  </r>
  <r>
    <s v="2024-05-10_21210_2024年３月期決算短信〔日本基準〕（連結）_attachments.md"/>
    <x v="5"/>
    <n v="21210"/>
    <s v="2024年３月期決算短信〔日本基準〕（連結）"/>
    <n v="4.8166000000000002"/>
  </r>
  <r>
    <s v="2024-05-14_21210_（数値データ訂正）「2024年３月期決算短信〔日本基準〕（連結）」における数値データ（XBRL）の一部訂正について_attachments.md"/>
    <x v="21"/>
    <n v="21210"/>
    <s v="（数値データ訂正）「2024年３月期決算短信〔日本基準〕（連結）」における数値データ（XBRL）の一部訂正について"/>
    <n v="4.8167999999999997"/>
  </r>
  <r>
    <s v="2024-08-13_21210_2025年３月期第１四半期決算短信〔日本基準〕（連結）_attachments.md"/>
    <x v="117"/>
    <n v="21210"/>
    <s v="2025年３月期第１四半期決算短信〔日本基準〕（連結）"/>
    <n v="5.0442999999999998"/>
  </r>
  <r>
    <s v="2025-01-14_21210_2025年３月期第２四半期（中間期）決算短信〔日本基準〕(連結)_attachments.md"/>
    <x v="35"/>
    <n v="21210"/>
    <s v="2025年３月期第２四半期（中間期）決算短信〔日本基準〕(連結)"/>
    <n v="4.9996"/>
  </r>
  <r>
    <s v="2025-02-13_21210_2025年３月期第３四半期決算短信〔日本基準〕(連結)_attachments.md"/>
    <x v="14"/>
    <n v="21210"/>
    <s v="2025年３月期第３四半期決算短信〔日本基準〕(連結)"/>
    <n v="5.1645000000000003"/>
  </r>
  <r>
    <s v="2025-05-14_21210_2025年３月期決算短信〔日本基準〕（連結）_attachments.md"/>
    <x v="24"/>
    <n v="21210"/>
    <s v="2025年３月期決算短信〔日本基準〕（連結）"/>
    <n v="5.0034999999999998"/>
  </r>
  <r>
    <s v="2025-07-31_21210_2026年３月期第１四半期決算短信〔日本基準〕(連結)_attachments.md"/>
    <x v="181"/>
    <n v="21210"/>
    <s v="2026年３月期第１四半期決算短信〔日本基準〕(連結)"/>
    <n v="4.1521999999999997"/>
  </r>
  <r>
    <s v="2024-08-13_21220_2024年９月期第３四半期決算短信（日本基準）（連結）_attachments.md"/>
    <x v="117"/>
    <n v="21220"/>
    <s v="2024年９月期第３四半期決算短信（日本基準）（連結）"/>
    <n v="6.4349999999999996"/>
  </r>
  <r>
    <s v="2024-11-12_21220_2024年９月期　決算短信〔日本基準〕（連結）_attachments.md"/>
    <x v="125"/>
    <n v="21220"/>
    <s v="2024年９月期　決算短信〔日本基準〕（連結）"/>
    <n v="5.4398999999999997"/>
  </r>
  <r>
    <s v="2025-02-12_21220_2025年９月期第１四半期決算短信〔日本基準〕（連結）_attachments.md"/>
    <x v="96"/>
    <n v="21220"/>
    <s v="2025年９月期第１四半期決算短信〔日本基準〕（連結）"/>
    <n v="5.8726000000000003"/>
  </r>
  <r>
    <s v="2025-05-13_21220_2025年９月期　第２四半期（中間期）決算短信〔日本基準〕（連結）_attachments.md"/>
    <x v="113"/>
    <n v="21220"/>
    <s v="2025年９月期　第２四半期（中間期）決算短信〔日本基準〕（連結）"/>
    <n v="4.8461999999999996"/>
  </r>
  <r>
    <s v="2025-08-12_21220_2025年９月期第３四半期決算短信〔日本基準〕（連結）_attachments.md"/>
    <x v="111"/>
    <n v="21220"/>
    <s v="2025年９月期第３四半期決算短信〔日本基準〕（連結）"/>
    <n v="5.1931000000000003"/>
  </r>
  <r>
    <s v="2023-05-15_21240_2023年12月期 第１四半期決算短信〔日本基準〕(連結)_attachments.md"/>
    <x v="163"/>
    <n v="21240"/>
    <s v="2023年12月期 第１四半期決算短信〔日本基準〕(連結)"/>
    <n v="5.6734"/>
  </r>
  <r>
    <s v="2023-08-10_21240_2023年12月期 第２四半期決算短信〔日本基準〕(連結)_attachments.md"/>
    <x v="81"/>
    <n v="21240"/>
    <s v="2023年12月期 第２四半期決算短信〔日本基準〕(連結)"/>
    <n v="5.6369999999999996"/>
  </r>
  <r>
    <s v="2024-02-14_21240_2023年12月期 決算短信〔日本基準〕(連結)_attachments.md"/>
    <x v="76"/>
    <n v="21240"/>
    <s v="2023年12月期 決算短信〔日本基準〕(連結)"/>
    <n v="5.2004999999999999"/>
  </r>
  <r>
    <s v="2024-05-15_21240_2024年12月期 第１四半期決算短信〔日本基準〕(連結)_attachments.md"/>
    <x v="164"/>
    <n v="21240"/>
    <s v="2024年12月期 第１四半期決算短信〔日本基準〕(連結)"/>
    <n v="5.3014999999999999"/>
  </r>
  <r>
    <s v="2024-08-09_21240_2024年12月期第２四半期（中間期）決算短信〔日本基準〕(連結)_attachments.md"/>
    <x v="69"/>
    <n v="21240"/>
    <s v="2024年12月期第２四半期（中間期）決算短信〔日本基準〕(連結)"/>
    <n v="5.1618000000000004"/>
  </r>
  <r>
    <s v="2024-11-11_21240_2024年12月期第３四半期決算短信〔日本基準〕(連結)_attachments.md"/>
    <x v="30"/>
    <n v="21240"/>
    <s v="2024年12月期第３四半期決算短信〔日本基準〕(連結)"/>
    <n v="4.8371000000000004"/>
  </r>
  <r>
    <s v="2025-02-12_21240_2024年12月期決算短信〔日本基準〕(連結)_attachments.md"/>
    <x v="96"/>
    <n v="21240"/>
    <s v="2024年12月期決算短信〔日本基準〕(連結)"/>
    <n v="5.6007999999999996"/>
  </r>
  <r>
    <s v="2025-03-27_21240_(訂正・数値データ訂正) 「2024年12月期決算短信〔日本基準〕(連結)」の一部訂正に関するお知らせ_attachments.md"/>
    <x v="323"/>
    <n v="21240"/>
    <s v="(訂正・数値データ訂正) 「2024年12月期決算短信〔日本基準〕(連結)」の一部訂正に関するお知らせ"/>
    <n v="5.6067"/>
  </r>
  <r>
    <s v="2025-05-14_21240_2025年12月期 第１四半期決算短信〔日本基準〕(連結)_attachments.md"/>
    <x v="24"/>
    <n v="21240"/>
    <s v="2025年12月期 第１四半期決算短信〔日本基準〕(連結)"/>
    <n v="4.9671000000000003"/>
  </r>
  <r>
    <s v="2025-08-12_21240_2025年12月期第２四半期（中間期）決算短信〔日本基準〕(連結)_attachments.md"/>
    <x v="111"/>
    <n v="21240"/>
    <s v="2025年12月期第２四半期（中間期）決算短信〔日本基準〕(連結)"/>
    <n v="5.6349"/>
  </r>
  <r>
    <s v="2023-01-27_21270_2023年３月期第３四半期決算短信〔日本基準〕(連結)_attachments.md"/>
    <x v="316"/>
    <n v="21270"/>
    <s v="2023年３月期第３四半期決算短信〔日本基準〕(連結)"/>
    <n v="6.3197999999999999"/>
  </r>
  <r>
    <s v="2023-04-28_21270_2023年３月期決算短信〔日本基準〕(連結)_attachments.md"/>
    <x v="279"/>
    <n v="21270"/>
    <s v="2023年３月期決算短信〔日本基準〕(連結)"/>
    <n v="5.9968000000000004"/>
  </r>
  <r>
    <s v="2023-07-28_21270_2024年３月期第１四半期決算短信〔日本基準〕(連結)_attachments.md"/>
    <x v="192"/>
    <n v="21270"/>
    <s v="2024年３月期第１四半期決算短信〔日本基準〕(連結)"/>
    <n v="5.9375"/>
  </r>
  <r>
    <s v="2023-10-27_21270_2024年３月期第２四半期決算短信〔日本基準〕(連結)_attachments.md"/>
    <x v="82"/>
    <n v="21270"/>
    <s v="2024年３月期第２四半期決算短信〔日本基準〕(連結)"/>
    <n v="6.1048"/>
  </r>
  <r>
    <s v="2024-01-30_21270_2024年３月期第３四半期決算短信〔日本基準〕(連結)_attachments.md"/>
    <x v="267"/>
    <n v="21270"/>
    <s v="2024年３月期第３四半期決算短信〔日本基準〕(連結)"/>
    <n v="6.2926000000000002"/>
  </r>
  <r>
    <s v="2024-04-30_21270_2024年３月期決算短信〔日本基準〕(連結)_attachments.md"/>
    <x v="205"/>
    <n v="21270"/>
    <s v="2024年３月期決算短信〔日本基準〕(連結)"/>
    <n v="6.1398000000000001"/>
  </r>
  <r>
    <s v="2024-07-30_21270_2025年３月期第１四半期決算短信〔日本基準〕(連結)_attachments.md"/>
    <x v="248"/>
    <n v="21270"/>
    <s v="2025年３月期第１四半期決算短信〔日本基準〕(連結)"/>
    <n v="5.2042000000000002"/>
  </r>
  <r>
    <s v="2024-10-30_21270_2025年３月期第２四半期(中間期)決算短信〔日本基準〕(連結)_attachments.md"/>
    <x v="179"/>
    <n v="21270"/>
    <s v="2025年３月期第２四半期(中間期)決算短信〔日本基準〕(連結)"/>
    <n v="5.8589000000000002"/>
  </r>
  <r>
    <s v="2025-01-30_21270_2025年３月期第３四半期決算短信〔日本基準〕(連結)_attachments.md"/>
    <x v="180"/>
    <n v="21270"/>
    <s v="2025年３月期第３四半期決算短信〔日本基準〕(連結)"/>
    <n v="6.3733000000000004"/>
  </r>
  <r>
    <s v="2025-04-30_21270_2025年３月期決算短信〔日本基準〕(連結)_attachments.md"/>
    <x v="289"/>
    <n v="21270"/>
    <s v="2025年３月期決算短信〔日本基準〕(連結)"/>
    <n v="5.8456000000000001"/>
  </r>
  <r>
    <s v="2025-07-30_21270_2026年３月期第１四半期決算短信〔日本基準〕(連結)_attachments.md"/>
    <x v="188"/>
    <n v="21270"/>
    <s v="2026年３月期第１四半期決算短信〔日本基準〕(連結)"/>
    <n v="6.4242999999999997"/>
  </r>
  <r>
    <s v="2024-09-13_212A0_2024年10月期 第３四半期決算短信〔日本基準〕（非連結）_attachments.md"/>
    <x v="92"/>
    <s v="212A0"/>
    <s v="2024年10月期 第３四半期決算短信〔日本基準〕（非連結）"/>
    <n v="5.6172000000000004"/>
  </r>
  <r>
    <s v="2024-12-13_212A0_2024年10月期　決算短信〔日本基準〕（非連結）_attachments.md"/>
    <x v="93"/>
    <s v="212A0"/>
    <s v="2024年10月期　決算短信〔日本基準〕（非連結）"/>
    <n v="5.9996999999999998"/>
  </r>
  <r>
    <s v="2025-03-14_212A0_2025年10月期 第１四半期決算短信〔日本基準〕（非連結）_attachments.md"/>
    <x v="94"/>
    <s v="212A0"/>
    <s v="2025年10月期 第１四半期決算短信〔日本基準〕（非連結）"/>
    <n v="5.9687000000000001"/>
  </r>
  <r>
    <s v="2025-06-13_212A0_2025年10月期 第２四半期（中間期）決算短信〔日本基準〕（非連結）_attachments.md"/>
    <x v="95"/>
    <s v="212A0"/>
    <s v="2025年10月期 第２四半期（中間期）決算短信〔日本基準〕（非連結）"/>
    <n v="6.1189999999999998"/>
  </r>
  <r>
    <s v="2022-05-10_21300_2022年３月期 決算短信〔ＩＦＲＳ〕（連結）_attachments.md"/>
    <x v="106"/>
    <n v="21300"/>
    <s v="2022年３月期 決算短信〔ＩＦＲＳ〕（連結）"/>
    <n v="5.5460000000000003"/>
  </r>
  <r>
    <s v="2022-07-29_21300_2023年３月期 第１四半期決算短信〔ＩＦＲＳ〕（連結）_attachments.md"/>
    <x v="174"/>
    <n v="21300"/>
    <s v="2023年３月期 第１四半期決算短信〔ＩＦＲＳ〕（連結）"/>
    <n v="5.8101000000000003"/>
  </r>
  <r>
    <s v="2022-10-31_21300_2023年３月期 第２四半期決算短信〔ＩＦＲＳ〕（連結）_attachments.md"/>
    <x v="203"/>
    <n v="21300"/>
    <s v="2023年３月期 第２四半期決算短信〔ＩＦＲＳ〕（連結）"/>
    <n v="6.3067000000000002"/>
  </r>
  <r>
    <s v="2023-02-02_21300_2023年３月期 第３四半期決算短信〔ＩＦＲＳ〕（連結）_attachments.md"/>
    <x v="324"/>
    <n v="21300"/>
    <s v="2023年３月期 第３四半期決算短信〔ＩＦＲＳ〕（連結）"/>
    <n v="6.2192999999999996"/>
  </r>
  <r>
    <s v="2023-05-10_21300_2023年３月期 決算短信〔ＩＦＲＳ〕（連結）_attachments.md"/>
    <x v="109"/>
    <n v="21300"/>
    <s v="2023年３月期 決算短信〔ＩＦＲＳ〕（連結）"/>
    <n v="5.2470999999999997"/>
  </r>
  <r>
    <s v="2023-06-01_21300_（訂正・数値データ訂正）「2023年３月期 決算短信〔ＩＦＲＳ〕（連結）」の一部訂正に関するお知らせ_attachments.md"/>
    <x v="325"/>
    <n v="21300"/>
    <s v="（訂正・数値データ訂正）「2023年３月期 決算短信〔ＩＦＲＳ〕（連結）」の一部訂正に関するお知らせ"/>
    <n v="5.1935000000000002"/>
  </r>
  <r>
    <s v="2023-07-31_21300_2024年３月期 第１四半期決算短信〔ＩＦＲＳ〕（連結）_attachments.md"/>
    <x v="175"/>
    <n v="21300"/>
    <s v="2024年３月期 第１四半期決算短信〔ＩＦＲＳ〕（連結）"/>
    <n v="5.6410999999999998"/>
  </r>
  <r>
    <s v="2023-10-31_21300_2024年３月期 第２四半期決算短信〔ＩＦＲＳ〕（連結）_attachments.md"/>
    <x v="176"/>
    <n v="21300"/>
    <s v="2024年３月期 第２四半期決算短信〔ＩＦＲＳ〕（連結）"/>
    <n v="5.9010999999999996"/>
  </r>
  <r>
    <s v="2024-02-02_21300_2024年３月期 第３四半期決算短信〔ＩＦＲＳ〕（連結）_attachments.md"/>
    <x v="4"/>
    <n v="21300"/>
    <s v="2024年３月期 第３四半期決算短信〔ＩＦＲＳ〕（連結）"/>
    <n v="5.4534000000000002"/>
  </r>
  <r>
    <s v="2024-05-10_21300_2024年３月期 決算短信〔ＩＦＲＳ〕（連結）_attachments.md"/>
    <x v="5"/>
    <n v="21300"/>
    <s v="2024年３月期 決算短信〔ＩＦＲＳ〕（連結）"/>
    <n v="4.6562999999999999"/>
  </r>
  <r>
    <s v="2024-06-05_21300_（訂正・数値データ訂正）「2024年３月期 決算短信〔ＩＦＲＳ〕（連結）」の一部訂正に関するお知らせ_attachments.md"/>
    <x v="326"/>
    <n v="21300"/>
    <s v="（訂正・数値データ訂正）「2024年３月期 決算短信〔ＩＦＲＳ〕（連結）」の一部訂正に関するお知らせ"/>
    <n v="4.6497000000000002"/>
  </r>
  <r>
    <s v="2024-07-31_21300_2025年３月期 第１四半期決算短信〔ＩＦＲＳ〕（連結）_attachments.md"/>
    <x v="281"/>
    <n v="21300"/>
    <s v="2025年３月期 第１四半期決算短信〔ＩＦＲＳ〕（連結）"/>
    <n v="5.9158999999999997"/>
  </r>
  <r>
    <s v="2024-10-31_21300_2025年３月期 第２四半期（中間期）決算短信〔ＩＦＲＳ〕（連結）_attachments.md"/>
    <x v="245"/>
    <n v="21300"/>
    <s v="2025年３月期 第２四半期（中間期）決算短信〔ＩＦＲＳ〕（連結）"/>
    <n v="6.3478000000000003"/>
  </r>
  <r>
    <s v="2025-02-03_21300_2025年３月期 第３四半期決算短信〔ＩＦＲＳ〕（非連結）_attachments.md"/>
    <x v="8"/>
    <n v="21300"/>
    <s v="2025年３月期 第３四半期決算短信〔ＩＦＲＳ〕（非連結）"/>
    <n v="6.3266"/>
  </r>
  <r>
    <s v="2025-05-14_21300_2025年３月期 決算短信〔ＩＦＲＳ〕（非連結）_attachments.md"/>
    <x v="24"/>
    <n v="21300"/>
    <s v="2025年３月期 決算短信〔ＩＦＲＳ〕（非連結）"/>
    <n v="5.7712000000000003"/>
  </r>
  <r>
    <s v="2025-07-31_21300_2026年３月期 第１四半期決算短信〔ＩＦＲＳ〕（非連結）_attachments.md"/>
    <x v="181"/>
    <n v="21300"/>
    <s v="2026年３月期 第１四半期決算短信〔ＩＦＲＳ〕（非連結）"/>
    <n v="6.0568"/>
  </r>
  <r>
    <s v="2023-02-14_21340_令和５年３月期第３四半期決算短信[日本基準]（連結）_attachments.md"/>
    <x v="136"/>
    <n v="21340"/>
    <s v="令和５年３月期第３四半期決算短信[日本基準]（連結）"/>
    <n v="5.3575999999999997"/>
  </r>
  <r>
    <s v="2023-05-15_21340_令和５年３月期　決算短信〔日本基準〕（連結）_attachments.md"/>
    <x v="163"/>
    <n v="21340"/>
    <s v="令和５年３月期　決算短信〔日本基準〕（連結）"/>
    <n v="5.1872999999999996"/>
  </r>
  <r>
    <s v="2023-08-14_21340_令和６年３月期第１四半期決算短信〔日本基準〕連結_attachments.md"/>
    <x v="137"/>
    <n v="21340"/>
    <s v="令和６年３月期第１四半期決算短信〔日本基準〕連結"/>
    <n v="6.1791"/>
  </r>
  <r>
    <s v="2023-11-14_21340_令和６年３月期第２四半期決算短信〔日本基準〕連結_attachments.md"/>
    <x v="150"/>
    <n v="21340"/>
    <s v="令和６年３月期第２四半期決算短信〔日本基準〕連結"/>
    <n v="4.9489000000000001"/>
  </r>
  <r>
    <s v="2024-02-14_21340_令和６年３月期第３四半期決算短信〔日本基準〕連結_attachments.md"/>
    <x v="76"/>
    <n v="21340"/>
    <s v="令和６年３月期第３四半期決算短信〔日本基準〕連結"/>
    <n v="5.0250000000000004"/>
  </r>
  <r>
    <s v="2024-05-15_21340_2024年３月期決算短信〔日本基準〕（連結）_attachments.md"/>
    <x v="164"/>
    <n v="21340"/>
    <s v="2024年３月期決算短信〔日本基準〕（連結）"/>
    <n v="5.4210000000000003"/>
  </r>
  <r>
    <s v="2024-08-14_21340_2025年３月期第１四半期決算短信〔日本基準〕（連結）_attachments.md"/>
    <x v="77"/>
    <n v="21340"/>
    <s v="2025年３月期第１四半期決算短信〔日本基準〕（連結）"/>
    <n v="6.3943000000000003"/>
  </r>
  <r>
    <s v="2024-11-14_21340_2025年３月期第２四半期（中間期）決算短信〔日本基準〕（連結）_attachments.md"/>
    <x v="70"/>
    <n v="21340"/>
    <s v="2025年３月期第２四半期（中間期）決算短信〔日本基準〕（連結）"/>
    <n v="5.4402999999999997"/>
  </r>
  <r>
    <s v="2025-02-14_21340_2025年３月期第３四半期決算短信〔日本基準〕（連結）_attachments.md"/>
    <x v="71"/>
    <n v="21340"/>
    <s v="2025年３月期第３四半期決算短信〔日本基準〕（連結）"/>
    <n v="6.6140999999999996"/>
  </r>
  <r>
    <s v="2025-05-15_21340_2025年３月期決算短信〔日本基準〕（連結）_attachments.md"/>
    <x v="121"/>
    <n v="21340"/>
    <s v="2025年３月期決算短信〔日本基準〕（連結）"/>
    <n v="6.4124999999999996"/>
  </r>
  <r>
    <s v="2025-08-08_21340_2026年３月期第１四半期決算短信〔日本基準〕（連結）_attachments.md"/>
    <x v="72"/>
    <n v="21340"/>
    <s v="2026年３月期第１四半期決算短信〔日本基準〕（連結）"/>
    <n v="6.7074999999999996"/>
  </r>
  <r>
    <s v="2022-02-08_21360_令和４年３月期 第3四半期決算短信〔日本基準〕（非連結）_attachments.md"/>
    <x v="286"/>
    <n v="21360"/>
    <s v="令和４年３月期 第3四半期決算短信〔日本基準〕（非連結）"/>
    <n v="5.5026999999999999"/>
  </r>
  <r>
    <s v="2022-05-11_21360_令和４年３月期 決算短信〔日本基準〕（非連結）_attachments.md"/>
    <x v="327"/>
    <n v="21360"/>
    <s v="令和４年３月期 決算短信〔日本基準〕（非連結）"/>
    <n v="5.8529"/>
  </r>
  <r>
    <s v="2022-08-09_21360_令和５年３月期 第１四半期決算短信〔日本基準〕（非連結）_attachments.md"/>
    <x v="123"/>
    <n v="21360"/>
    <s v="令和５年３月期 第１四半期決算短信〔日本基準〕（非連結）"/>
    <n v="4.3205999999999998"/>
  </r>
  <r>
    <s v="2022-11-09_21360_令和５年３月期 第２四半期決算短信〔日本基準〕（非連結）_attachments.md"/>
    <x v="237"/>
    <n v="21360"/>
    <s v="令和５年３月期 第２四半期決算短信〔日本基準〕（非連結）"/>
    <n v="5.5316000000000001"/>
  </r>
  <r>
    <s v="2023-02-08_21360_令和５年３月期 第３四半期決算短信〔日本基準〕（非連結）_attachments.md"/>
    <x v="240"/>
    <n v="21360"/>
    <s v="令和５年３月期 第３四半期決算短信〔日本基準〕（非連結）"/>
    <n v="6.1797000000000004"/>
  </r>
  <r>
    <s v="2023-05-10_21360_令和５年３月期 決算短信〔日本基準〕（非連結）_attachments.md"/>
    <x v="109"/>
    <n v="21360"/>
    <s v="令和５年３月期 決算短信〔日本基準〕（非連結）"/>
    <n v="5.8868999999999998"/>
  </r>
  <r>
    <s v="2023-08-08_21360_令和６年３月期 第１四半期決算短信〔日本基準〕（非連結）_attachments.md"/>
    <x v="243"/>
    <n v="21360"/>
    <s v="令和６年３月期 第１四半期決算短信〔日本基準〕（非連結）"/>
    <n v="5.3402000000000003"/>
  </r>
  <r>
    <s v="2023-11-08_21360_令和６年３月期 第２四半期決算短信〔日本基準〕（非連結）_attachments.md"/>
    <x v="230"/>
    <n v="21360"/>
    <s v="令和６年３月期 第２四半期決算短信〔日本基準〕（非連結）"/>
    <n v="6.3230000000000004"/>
  </r>
  <r>
    <s v="2024-02-07_21360_令和６年３月期 第３四半期決算短信〔日本基準〕（非連結）_attachments.md"/>
    <x v="226"/>
    <n v="21360"/>
    <s v="令和６年３月期 第３四半期決算短信〔日本基準〕（非連結）"/>
    <n v="5.8387000000000002"/>
  </r>
  <r>
    <s v="2024-05-08_21360_令和６年３月期 決算短信〔日本基準〕（非連結）_attachments.md"/>
    <x v="239"/>
    <n v="21360"/>
    <s v="令和６年３月期 決算短信〔日本基準〕（非連結）"/>
    <n v="6.1726000000000001"/>
  </r>
  <r>
    <s v="2024-08-07_21360_令和７年３月期 第１四半期決算短信〔日本基準〕（非連結）_attachments.md"/>
    <x v="186"/>
    <n v="21360"/>
    <s v="令和７年３月期 第１四半期決算短信〔日本基準〕（非連結）"/>
    <n v="5.2535999999999996"/>
  </r>
  <r>
    <s v="2024-11-06_21360_令和７年３月期 第２四半期（中間期）決算短信〔日本基準〕（非連結）_attachments.md"/>
    <x v="7"/>
    <n v="21360"/>
    <s v="令和７年３月期 第２四半期（中間期）決算短信〔日本基準〕（非連結）"/>
    <n v="5.0538999999999996"/>
  </r>
  <r>
    <s v="2025-02-05_21360_令和７年３月期 第３四半期決算短信〔日本基準〕（非連結）_attachments.md"/>
    <x v="119"/>
    <n v="21360"/>
    <s v="令和７年３月期 第３四半期決算短信〔日本基準〕（非連結）"/>
    <n v="5.2695999999999996"/>
  </r>
  <r>
    <s v="2025-05-08_21360_令和７年３月期 決算短信〔日本基準〕（非連結）_attachments.md"/>
    <x v="87"/>
    <n v="21360"/>
    <s v="令和７年３月期 決算短信〔日本基準〕（非連結）"/>
    <n v="5.3837000000000002"/>
  </r>
  <r>
    <s v="2025-08-06_21360_令和８年３月期 第１四半期決算短信〔日本基準〕（非連結）_attachments.md"/>
    <x v="165"/>
    <n v="21360"/>
    <s v="令和８年３月期 第１四半期決算短信〔日本基準〕（非連結）"/>
    <n v="5.5740999999999996"/>
  </r>
  <r>
    <s v="2024-08-07_21380_2025年３月期第１四半期　決算短信〔日本基準〕(連結)_attachments.md"/>
    <x v="186"/>
    <n v="21380"/>
    <s v="2025年３月期第１四半期　決算短信〔日本基準〕(連結)"/>
    <n v="4.9208999999999996"/>
  </r>
  <r>
    <s v="2024-11-13_21380_2025年３月期 第２四半期（中間期）決算短信〔日本基準〕（連結）_attachments.md"/>
    <x v="13"/>
    <n v="21380"/>
    <s v="2025年３月期 第２四半期（中間期）決算短信〔日本基準〕（連結）"/>
    <n v="4.7283999999999997"/>
  </r>
  <r>
    <s v="2025-02-12_21380_2025年３月期 第３四半期決算短信〔日本基準〕（連結）_attachments.md"/>
    <x v="96"/>
    <n v="21380"/>
    <s v="2025年３月期 第３四半期決算短信〔日本基準〕（連結）"/>
    <n v="4.7019000000000002"/>
  </r>
  <r>
    <s v="2025-05-14_21380_2025年３月期 決算短信〔日本基準〕（連結）_attachments.md"/>
    <x v="24"/>
    <n v="21380"/>
    <s v="2025年３月期 決算短信〔日本基準〕（連結）"/>
    <n v="4.7824999999999998"/>
  </r>
  <r>
    <s v="2025-08-06_21380_2026年３月期 第１四半期決算短信〔日本基準〕（連結）_attachments.md"/>
    <x v="165"/>
    <n v="21380"/>
    <s v="2026年３月期 第１四半期決算短信〔日本基準〕（連結）"/>
    <n v="4.3041"/>
  </r>
  <r>
    <s v="2023-01-31_21390_2023年３月期　第３四半期決算短信〔日本基準〕（連結）_attachments.md"/>
    <x v="247"/>
    <n v="21390"/>
    <s v="2023年３月期　第３四半期決算短信〔日本基準〕（連結）"/>
    <n v="5.7316000000000003"/>
  </r>
  <r>
    <s v="2023-04-28_21390_2023年３月期　決算短信〔日本基準〕(連結)_attachments.md"/>
    <x v="279"/>
    <n v="21390"/>
    <s v="2023年３月期　決算短信〔日本基準〕(連結)"/>
    <n v="5.6821000000000002"/>
  </r>
  <r>
    <s v="2023-07-31_21390_2024年３月期　第１四半期決算短信〔日本基準〕（連結）_attachments.md"/>
    <x v="175"/>
    <n v="21390"/>
    <s v="2024年３月期　第１四半期決算短信〔日本基準〕（連結）"/>
    <n v="5.1943999999999999"/>
  </r>
  <r>
    <s v="2024-01-31_21390_2024年３月期　第３四半期決算短信〔日本基準〕（連結）_attachments.md"/>
    <x v="177"/>
    <n v="21390"/>
    <s v="2024年３月期　第３四半期決算短信〔日本基準〕（連結）"/>
    <n v="5.4280999999999997"/>
  </r>
  <r>
    <s v="2024-05-10_21390_2024年３月期　決算短信〔日本基準〕(連結)_attachments.md"/>
    <x v="5"/>
    <n v="21390"/>
    <s v="2024年３月期　決算短信〔日本基準〕(連結)"/>
    <n v="5.2178000000000004"/>
  </r>
  <r>
    <s v="2024-08-09_21390_2025年３月期　第１四半期決算短信〔日本基準〕（連結）_attachments.md"/>
    <x v="69"/>
    <n v="21390"/>
    <s v="2025年３月期　第１四半期決算短信〔日本基準〕（連結）"/>
    <n v="5.7160000000000002"/>
  </r>
  <r>
    <s v="2024-11-08_21390_2025年３月期　第２四半期（中間期）決算短信〔日本基準〕(連結)_attachments.md"/>
    <x v="120"/>
    <n v="21390"/>
    <s v="2025年３月期　第２四半期（中間期）決算短信〔日本基準〕(連結)"/>
    <n v="5.5814000000000004"/>
  </r>
  <r>
    <s v="2025-02-07_21390_2025年３月期　第３四半期決算短信〔日本基準〕（連結）_attachments.md"/>
    <x v="23"/>
    <n v="21390"/>
    <s v="2025年３月期　第３四半期決算短信〔日本基準〕（連結）"/>
    <n v="5.1607000000000003"/>
  </r>
  <r>
    <s v="2025-05-09_21390_2025年３月期　決算短信〔日本基準〕(連結)_attachments.md"/>
    <x v="15"/>
    <n v="21390"/>
    <s v="2025年３月期　決算短信〔日本基準〕(連結)"/>
    <n v="5.4047999999999998"/>
  </r>
  <r>
    <s v="2025-06-02_21390_（訂正・数値データ訂正） 「2025年３月期 決算短信〔日本基準〕（連結）」の一部訂正に関するお知らせ_attachments.md"/>
    <x v="328"/>
    <n v="21390"/>
    <s v="（訂正・数値データ訂正） 「2025年３月期 決算短信〔日本基準〕（連結）」の一部訂正に関するお知らせ"/>
    <n v="5.44"/>
  </r>
  <r>
    <s v="2025-08-08_21390_2026年３月期　第１四半期決算短信〔日本基準〕(連結)_attachments.md"/>
    <x v="72"/>
    <n v="21390"/>
    <s v="2026年３月期　第１四半期決算短信〔日本基準〕(連結)"/>
    <n v="5.4927999999999999"/>
  </r>
  <r>
    <s v="2024-02-09_21460_2024年３月期　第３四半期決算短信〔日本基準〕（連結）_attachments.md"/>
    <x v="110"/>
    <n v="21460"/>
    <s v="2024年３月期　第３四半期決算短信〔日本基準〕（連結）"/>
    <n v="5.5686"/>
  </r>
  <r>
    <s v="2024-05-14_21460_2024年３月期　決算短信〔日本基準〕（連結）_attachments.md"/>
    <x v="21"/>
    <n v="21460"/>
    <s v="2024年３月期　決算短信〔日本基準〕（連結）"/>
    <n v="5.1553000000000004"/>
  </r>
  <r>
    <s v="2024-08-09_21460_2025年３月期　第１四半期決算短信〔日本基準〕（連結）_attachments.md"/>
    <x v="69"/>
    <n v="21460"/>
    <s v="2025年３月期　第１四半期決算短信〔日本基準〕（連結）"/>
    <n v="5.9448999999999996"/>
  </r>
  <r>
    <s v="2024-11-13_21460_2025年３月期　第２四半期(中間期)決算短信〔日本基準〕(連結)_attachments.md"/>
    <x v="13"/>
    <n v="21460"/>
    <s v="2025年３月期　第２四半期(中間期)決算短信〔日本基準〕(連結)"/>
    <n v="5"/>
  </r>
  <r>
    <s v="2025-02-12_21460_2025年３月期 第３四半期決算短信〔日本基準〕(連結)_attachments.md"/>
    <x v="96"/>
    <n v="21460"/>
    <s v="2025年３月期 第３四半期決算短信〔日本基準〕(連結)"/>
    <n v="5.9433999999999996"/>
  </r>
  <r>
    <s v="2025-05-14_21460_2025年３月期決算短信〔日本基準〕(連結)_attachments.md"/>
    <x v="24"/>
    <n v="21460"/>
    <s v="2025年３月期決算短信〔日本基準〕(連結)"/>
    <n v="5.2896999999999998"/>
  </r>
  <r>
    <s v="2025-08-08_21460_2026年３月期 第１四半期 決算短信〔日本基準〕(連結)_attachments.md"/>
    <x v="72"/>
    <n v="21460"/>
    <s v="2026年３月期 第１四半期 決算短信〔日本基準〕(連結)"/>
    <n v="5.4577"/>
  </r>
  <r>
    <s v="2022-01-31_21480_2022年３月期　第３四半期決算短信〔ＩＦＲＳ〕（連結）_attachments.md"/>
    <x v="310"/>
    <n v="21480"/>
    <s v="2022年３月期　第３四半期決算短信〔ＩＦＲＳ〕（連結）"/>
    <n v="5.8925000000000001"/>
  </r>
  <r>
    <s v="2022-04-28_21480_2022年３月期　決算短信〔ＩＦＲＳ〕（連結）_attachments.md"/>
    <x v="201"/>
    <n v="21480"/>
    <s v="2022年３月期　決算短信〔ＩＦＲＳ〕（連結）"/>
    <n v="5.9931000000000001"/>
  </r>
  <r>
    <s v="2022-07-29_21480_2023年３月期　第１四半期決算短信〔ＩＦＲＳ〕（連結）_attachments.md"/>
    <x v="174"/>
    <n v="21480"/>
    <s v="2023年３月期　第１四半期決算短信〔ＩＦＲＳ〕（連結）"/>
    <n v="5.4292999999999996"/>
  </r>
  <r>
    <s v="2022-10-31_21480_2023年３月期 第２四半期決算短信〔ＩＦＲＳ〕（連結）_attachments.md"/>
    <x v="203"/>
    <n v="21480"/>
    <s v="2023年３月期 第２四半期決算短信〔ＩＦＲＳ〕（連結）"/>
    <n v="5.5429000000000004"/>
  </r>
  <r>
    <s v="2024-08-05_21480_2025年３月期 第１四半期決算短信〔ＩＦＲＳ〕（連結）_attachments.md"/>
    <x v="6"/>
    <n v="21480"/>
    <s v="2025年３月期 第１四半期決算短信〔ＩＦＲＳ〕（連結）"/>
    <n v="5.2820999999999998"/>
  </r>
  <r>
    <s v="2024-10-31_21480_2025年３月期 第２四半期（中間期）決算短信〔ＩＦＲＳ〕（連結）_attachments.md"/>
    <x v="245"/>
    <n v="21480"/>
    <s v="2025年３月期 第２四半期（中間期）決算短信〔ＩＦＲＳ〕（連結）"/>
    <n v="5.0110999999999999"/>
  </r>
  <r>
    <s v="2025-02-07_21480_2025年３月期 第３四半期決算短信〔ＩＦＲＳ〕（連結）_attachments.md"/>
    <x v="23"/>
    <n v="21480"/>
    <s v="2025年３月期 第３四半期決算短信〔ＩＦＲＳ〕（連結）"/>
    <n v="4.8556999999999997"/>
  </r>
  <r>
    <s v="2025-05-01_21480_2025年３月期 決算短信〔ＩＦＲＳ〕（連結）_attachments.md"/>
    <x v="329"/>
    <n v="21480"/>
    <s v="2025年３月期 決算短信〔ＩＦＲＳ〕（連結）"/>
    <n v="5.1597"/>
  </r>
  <r>
    <s v="2025-08-04_21480_2026年３月期 第１四半期決算短信〔ＩＦＲＳ〕（連結）_attachments.md"/>
    <x v="10"/>
    <n v="21480"/>
    <s v="2026年３月期 第１四半期決算短信〔ＩＦＲＳ〕（連結）"/>
    <n v="5.1595000000000004"/>
  </r>
  <r>
    <s v="2022-02-10_21500_2021年12月期 決算短信〔日本基準〕（連結）_attachments.md"/>
    <x v="105"/>
    <n v="21500"/>
    <s v="2021年12月期 決算短信〔日本基準〕（連結）"/>
    <n v="5.8644999999999996"/>
  </r>
  <r>
    <s v="2024-08-13_21500_2024年12月期 第2四半期決算短信〔日本基準〕（連結）_attachments.md"/>
    <x v="117"/>
    <n v="21500"/>
    <s v="2024年12月期 第2四半期決算短信〔日本基準〕（連結）"/>
    <n v="5.4325999999999999"/>
  </r>
  <r>
    <s v="2024-11-13_21500_2024年12月期 第3四半期決算短信〔日本基準〕（連結）_attachments.md"/>
    <x v="13"/>
    <n v="21500"/>
    <s v="2024年12月期 第3四半期決算短信〔日本基準〕（連結）"/>
    <n v="5.9825999999999997"/>
  </r>
  <r>
    <s v="2025-02-12_21500_2024年12月期 決算短信〔日本基準〕（連結）_attachments.md"/>
    <x v="96"/>
    <n v="21500"/>
    <s v="2024年12月期 決算短信〔日本基準〕（連結）"/>
    <n v="5.7031999999999998"/>
  </r>
  <r>
    <s v="2025-05-13_21500_2025年12月期 第1四半期決算短信〔日本基準〕（連結）_attachments.md"/>
    <x v="113"/>
    <n v="21500"/>
    <s v="2025年12月期 第1四半期決算短信〔日本基準〕（連結）"/>
    <n v="5.3936000000000002"/>
  </r>
  <r>
    <s v="2025-08-13_21500_2025年12月期 第2四半期（中間期）決算短信〔日本基準〕（連結）_attachments.md"/>
    <x v="97"/>
    <n v="21500"/>
    <s v="2025年12月期 第2四半期（中間期）決算短信〔日本基準〕（連結）"/>
    <n v="5.3108000000000004"/>
  </r>
  <r>
    <s v="2023-01-31_21520_2023年３月期　第３四半期決算短信〔日本基準〕(非連結)_attachments.md"/>
    <x v="247"/>
    <n v="21520"/>
    <s v="2023年３月期　第３四半期決算短信〔日本基準〕(非連結)"/>
    <n v="5.3394000000000004"/>
  </r>
  <r>
    <s v="2023-05-10_21520_2023年３月期　決算短信〔日本基準〕(非連結)_attachments.md"/>
    <x v="109"/>
    <n v="21520"/>
    <s v="2023年３月期　決算短信〔日本基準〕(非連結)"/>
    <n v="5.5305999999999997"/>
  </r>
  <r>
    <s v="2023-07-31_21520_2024年３月期　第１四半期決算短信〔日本基準〕(非連結)_attachments.md"/>
    <x v="175"/>
    <n v="21520"/>
    <s v="2024年３月期　第１四半期決算短信〔日本基準〕(非連結)"/>
    <n v="5.1763000000000003"/>
  </r>
  <r>
    <s v="2023-10-31_21520_2024年３月期　第２四半期決算短信〔日本基準〕(非連結)_attachments.md"/>
    <x v="176"/>
    <n v="21520"/>
    <s v="2024年３月期　第２四半期決算短信〔日本基準〕(非連結)"/>
    <n v="4.7881"/>
  </r>
  <r>
    <s v="2024-01-31_21520_2024年３月期　第３四半期決算短信〔日本基準〕(非連結)_attachments.md"/>
    <x v="177"/>
    <n v="21520"/>
    <s v="2024年３月期　第３四半期決算短信〔日本基準〕(非連結)"/>
    <n v="5.3719000000000001"/>
  </r>
  <r>
    <s v="2024-05-13_21520_2024年３月期　決算短信〔日本基準〕(非連結)_attachments.md"/>
    <x v="112"/>
    <n v="21520"/>
    <s v="2024年３月期　決算短信〔日本基準〕(非連結)"/>
    <n v="5.2785000000000002"/>
  </r>
  <r>
    <s v="2024-07-31_21520_2025年３月期 第１四半期決算短信〔日本基準〕(非連結)_attachments.md"/>
    <x v="281"/>
    <n v="21520"/>
    <s v="2025年３月期 第１四半期決算短信〔日本基準〕(非連結)"/>
    <n v="5.1436000000000002"/>
  </r>
  <r>
    <s v="2024-10-31_21520_2025年３月期　第２四半期（中間期）決算短信〔日本基準〕(非連結)_attachments.md"/>
    <x v="245"/>
    <n v="21520"/>
    <s v="2025年３月期　第２四半期（中間期）決算短信〔日本基準〕(非連結)"/>
    <n v="5.0758999999999999"/>
  </r>
  <r>
    <s v="2025-01-31_21520_2025年３月期　第３四半期決算短信〔日本基準〕(非連結)_attachments.md"/>
    <x v="249"/>
    <n v="21520"/>
    <s v="2025年３月期　第３四半期決算短信〔日本基準〕(非連結)"/>
    <n v="5.1393000000000004"/>
  </r>
  <r>
    <s v="2025-05-12_21520_2025年３月期　決算短信〔日本基準〕(非連結)_attachments.md"/>
    <x v="9"/>
    <n v="21520"/>
    <s v="2025年３月期　決算短信〔日本基準〕(非連結)"/>
    <n v="5.6132999999999997"/>
  </r>
  <r>
    <s v="2025-07-31_21520_2026年３月期 第１四半期決算短信〔日本基準〕(非連結)_attachments.md"/>
    <x v="181"/>
    <n v="21520"/>
    <s v="2026年３月期 第１四半期決算短信〔日本基準〕(非連結)"/>
    <n v="5.2488999999999999"/>
  </r>
  <r>
    <s v="2022-04-13_21530_2022年５月期 第３四半期決算短信〔日本基準〕（連結）_attachments.md"/>
    <x v="330"/>
    <n v="21530"/>
    <s v="2022年５月期 第３四半期決算短信〔日本基準〕（連結）"/>
    <n v="5.8432000000000004"/>
  </r>
  <r>
    <s v="2022-07-12_21530_2022年５月期 決算短信〔日本基準〕（連結）_attachments.md"/>
    <x v="43"/>
    <n v="21530"/>
    <s v="2022年５月期 決算短信〔日本基準〕（連結）"/>
    <n v="5.48"/>
  </r>
  <r>
    <s v="2022-10-13_21530_2023年５月期 第１四半期決算短信〔日本基準〕（連結）_attachments.md"/>
    <x v="331"/>
    <n v="21530"/>
    <s v="2023年５月期 第１四半期決算短信〔日本基準〕（連結）"/>
    <n v="4.5518000000000001"/>
  </r>
  <r>
    <s v="2023-01-13_21530_2023年５月期 第２四半期決算短信〔日本基準〕（連結）_attachments.md"/>
    <x v="59"/>
    <n v="21530"/>
    <s v="2023年５月期 第２四半期決算短信〔日本基準〕（連結）"/>
    <n v="4.6752000000000002"/>
  </r>
  <r>
    <s v="2023-04-13_21530_2023年５月期 第３四半期決算短信〔日本基準〕（連結）_attachments.md"/>
    <x v="99"/>
    <n v="21530"/>
    <s v="2023年５月期 第３四半期決算短信〔日本基準〕（連結）"/>
    <n v="5.1952999999999996"/>
  </r>
  <r>
    <s v="2023-07-13_21530_2023年５月期 決算短信〔日本基準〕（連結）_attachments.md"/>
    <x v="114"/>
    <n v="21530"/>
    <s v="2023年５月期 決算短信〔日本基準〕（連結）"/>
    <n v="5.5529999999999999"/>
  </r>
  <r>
    <s v="2023-10-12_21530_2024年５月期 第１四半期決算短信〔日本基準〕（連結）_attachments.md"/>
    <x v="115"/>
    <n v="21530"/>
    <s v="2024年５月期 第１四半期決算短信〔日本基準〕（連結）"/>
    <n v="4.5538999999999996"/>
  </r>
  <r>
    <s v="2024-01-12_21530_2024年５月期 第２四半期決算短信〔日本基準〕（連結）_attachments.md"/>
    <x v="62"/>
    <n v="21530"/>
    <s v="2024年５月期 第２四半期決算短信〔日本基準〕（連結）"/>
    <n v="5.2477999999999998"/>
  </r>
  <r>
    <s v="2024-04-12_21530_2024年５月期 第３四半期決算短信〔日本基準〕（連結）_attachments.md"/>
    <x v="98"/>
    <n v="21530"/>
    <s v="2024年５月期 第３四半期決算短信〔日本基準〕（連結）"/>
    <n v="5.2843999999999998"/>
  </r>
  <r>
    <s v="2024-10-11_21530_2025年５月期 第１四半期決算短信〔日本基準〕（連結）_attachments.md"/>
    <x v="73"/>
    <n v="21530"/>
    <s v="2025年５月期 第１四半期決算短信〔日本基準〕（連結）"/>
    <n v="5.2431000000000001"/>
  </r>
  <r>
    <s v="2025-01-10_21530_2025年５月期 第２四半期（中間期）決算短信〔日本基準〕（連結）_attachments.md"/>
    <x v="74"/>
    <n v="21530"/>
    <s v="2025年５月期 第２四半期（中間期）決算短信〔日本基準〕（連結）"/>
    <n v="5.1993999999999998"/>
  </r>
  <r>
    <s v="2025-04-11_21530_2025年５月期 第３四半期決算短信〔日本基準〕（連結）_attachments.md"/>
    <x v="75"/>
    <n v="21530"/>
    <s v="2025年５月期 第３四半期決算短信〔日本基準〕（連結）"/>
    <n v="5.5090000000000003"/>
  </r>
  <r>
    <s v="2025-07-14_21530_2025年５月期 決算短信〔日本基準〕（連結）_attachments.md"/>
    <x v="37"/>
    <n v="21530"/>
    <s v="2025年５月期 決算短信〔日本基準〕（連結）"/>
    <n v="5.6280999999999999"/>
  </r>
  <r>
    <s v="2022-02-10_21540_2022年６月期 第２四半期決算短信〔日本基準〕（連結）_attachments.md"/>
    <x v="105"/>
    <n v="21540"/>
    <s v="2022年６月期 第２四半期決算短信〔日本基準〕（連結）"/>
    <n v="6.2069999999999999"/>
  </r>
  <r>
    <s v="2022-05-13_21540_2022年６月期 第３四半期決算短信〔日本基準〕（連結）_attachments.md"/>
    <x v="66"/>
    <n v="21540"/>
    <s v="2022年６月期 第３四半期決算短信〔日本基準〕（連結）"/>
    <n v="6.2263000000000002"/>
  </r>
  <r>
    <s v="2022-09-28_21540_2022年６月期 決算短信〔ＩＦＲＳ〕（連結）_attachments.md"/>
    <x v="332"/>
    <n v="21540"/>
    <s v="2022年６月期 決算短信〔ＩＦＲＳ〕（連結）"/>
    <n v="4.9329999999999998"/>
  </r>
  <r>
    <s v="2022-11-04_21540_2023年６月期 第１四半期決算短信〔ＩＦＲＳ〕（連結） 2022_attachments.md"/>
    <x v="314"/>
    <n v="21540"/>
    <s v="2023年６月期 第１四半期決算短信〔ＩＦＲＳ〕（連結） 2022"/>
    <n v="5.7755000000000001"/>
  </r>
  <r>
    <s v="2023-05-12_21540_2023年６月期 第３四半期決算短信〔ＩＦＲＳ〕（連結）_attachments.md"/>
    <x v="1"/>
    <n v="21540"/>
    <s v="2023年６月期 第３四半期決算短信〔ＩＦＲＳ〕（連結）"/>
    <n v="4.9912999999999998"/>
  </r>
  <r>
    <s v="2024-08-09_21540_2024年６月期  決算短信〔ＩＦＲＳ〕（連結）_attachments.md"/>
    <x v="69"/>
    <n v="21540"/>
    <s v="2024年６月期  決算短信〔ＩＦＲＳ〕（連結）"/>
    <n v="6.532"/>
  </r>
  <r>
    <s v="2024-11-08_21540_2025年６月期  第１四半期決算短信〔ＩＦＲＳ〕（連結）_attachments.md"/>
    <x v="120"/>
    <n v="21540"/>
    <s v="2025年６月期  第１四半期決算短信〔ＩＦＲＳ〕（連結）"/>
    <n v="5.9179000000000004"/>
  </r>
  <r>
    <s v="2025-02-07_21540_2025年６月期  第２四半期（中間期）決算短信〔ＩＦＲＳ〕（連結）_attachments.md"/>
    <x v="23"/>
    <n v="21540"/>
    <s v="2025年６月期  第２四半期（中間期）決算短信〔ＩＦＲＳ〕（連結）"/>
    <n v="5.9335000000000004"/>
  </r>
  <r>
    <s v="2025-05-09_21540_2025年６月期 第３四半期決算短信〔ＩＦＲＳ〕（連結）_attachments.md"/>
    <x v="15"/>
    <n v="21540"/>
    <s v="2025年６月期 第３四半期決算短信〔ＩＦＲＳ〕（連結）"/>
    <n v="5.4066000000000001"/>
  </r>
  <r>
    <s v="2025-08-08_21540_2025年６月期 決算短信〔ＩＦＲＳ〕（連結）_attachments.md"/>
    <x v="72"/>
    <n v="21540"/>
    <s v="2025年６月期 決算短信〔ＩＦＲＳ〕（連結）"/>
    <n v="6.0228999999999999"/>
  </r>
  <r>
    <s v="2024-07-24_21560_2024年3月期決算短信〔日本基準〕（連結）_attachments.md"/>
    <x v="333"/>
    <n v="21560"/>
    <s v="2024年3月期決算短信〔日本基準〕（連結）"/>
    <n v="5"/>
  </r>
  <r>
    <s v="2024-08-09_21560_2025年3月期第1四半期決算短信〔日本基準〕（連結）_attachments.md"/>
    <x v="69"/>
    <n v="21560"/>
    <s v="2025年3月期第1四半期決算短信〔日本基準〕（連結）"/>
    <n v="4.7121000000000004"/>
  </r>
  <r>
    <s v="2024-11-12_21560_2025年3月期第2四半期（中間期）決算短信〔日本基準〕（連結）_attachments.md"/>
    <x v="125"/>
    <n v="21560"/>
    <s v="2025年3月期第2四半期（中間期）決算短信〔日本基準〕（連結）"/>
    <n v="5"/>
  </r>
  <r>
    <s v="2025-02-10_21560_2025年３月期第３四半期決算短信〔日本基準〕(連結)_attachments.md"/>
    <x v="31"/>
    <n v="21560"/>
    <s v="2025年３月期第３四半期決算短信〔日本基準〕(連結)"/>
    <n v="5"/>
  </r>
  <r>
    <s v="2025-05-14_21560_2025年３月期決算短信〔日本基準〕（連結）_attachments.md"/>
    <x v="24"/>
    <n v="21560"/>
    <s v="2025年３月期決算短信〔日本基準〕（連結）"/>
    <n v="5.2306999999999997"/>
  </r>
  <r>
    <s v="2025-08-08_21560_2026年３月期第１四半期決算短信〔日本基準〕(連結)_attachments.md"/>
    <x v="72"/>
    <n v="21560"/>
    <s v="2026年３月期第１四半期決算短信〔日本基準〕(連結)"/>
    <n v="4.9071999999999996"/>
  </r>
  <r>
    <s v="2022-10-12_21570_2022年８月期決算短信〔日本基準〕(連結)_attachments.md"/>
    <x v="45"/>
    <n v="21570"/>
    <s v="2022年８月期決算短信〔日本基準〕(連結)"/>
    <n v="6.1037999999999997"/>
  </r>
  <r>
    <s v="2023-01-11_21570_2023年８月期第１四半期決算短信〔日本基準〕(連結)_attachments.md"/>
    <x v="334"/>
    <n v="21570"/>
    <s v="2023年８月期第１四半期決算短信〔日本基準〕(連結)"/>
    <n v="4.7194000000000003"/>
  </r>
  <r>
    <s v="2023-04-11_21570_2023年８月期 第２四半期決算短信〔日本基準〕(連結)_attachments.md"/>
    <x v="335"/>
    <n v="21570"/>
    <s v="2023年８月期 第２四半期決算短信〔日本基準〕(連結)"/>
    <n v="5.6955"/>
  </r>
  <r>
    <s v="2023-07-11_21570_2023年８月期 第３四半期決算短信〔日本基準〕(連結)_attachments.md"/>
    <x v="48"/>
    <n v="21570"/>
    <s v="2023年８月期 第３四半期決算短信〔日本基準〕(連結)"/>
    <n v="6.0099"/>
  </r>
  <r>
    <s v="2023-10-11_21570_2023年８月期決算短信〔日本基準〕(連結)_attachments.md"/>
    <x v="336"/>
    <n v="21570"/>
    <s v="2023年８月期決算短信〔日本基準〕(連結)"/>
    <n v="5.8015999999999996"/>
  </r>
  <r>
    <s v="2024-01-10_21570_2024年８月期第１四半期決算短信〔日本基準〕(連結)_attachments.md"/>
    <x v="337"/>
    <n v="21570"/>
    <s v="2024年８月期第１四半期決算短信〔日本基準〕(連結)"/>
    <n v="5"/>
  </r>
  <r>
    <s v="2024-04-10_21570_2024年８月期第２四半期決算短信〔日本基準〕(連結)_attachments.md"/>
    <x v="338"/>
    <n v="21570"/>
    <s v="2024年８月期第２四半期決算短信〔日本基準〕(連結)"/>
    <n v="4.7777000000000003"/>
  </r>
  <r>
    <s v="2024-07-10_21570_２０２４年８月期　第３四半期決算短信〔日本基準〕(連結)_attachments.md"/>
    <x v="51"/>
    <n v="21570"/>
    <s v="２０２４年８月期　第３四半期決算短信〔日本基準〕(連結)"/>
    <n v="5.7098000000000004"/>
  </r>
  <r>
    <s v="2024-10-10_21570_2024年8月期 決算短信〔日本基準〕(連結)_attachments.md"/>
    <x v="339"/>
    <n v="21570"/>
    <s v="2024年8月期 決算短信〔日本基準〕(連結)"/>
    <n v="5.6557000000000004"/>
  </r>
  <r>
    <s v="2025-01-10_21570_2025年８月期　第１四半期決算短信〔日本基準〕(連結)_attachments.md"/>
    <x v="74"/>
    <n v="21570"/>
    <s v="2025年８月期　第１四半期決算短信〔日本基準〕(連結)"/>
    <n v="5.2653999999999996"/>
  </r>
  <r>
    <s v="2025-04-10_21570_2025年８月期第２四半期（中間期）決算短信〔日本基準〕(連結)_attachments.md"/>
    <x v="116"/>
    <n v="21570"/>
    <s v="2025年８月期第２四半期（中間期）決算短信〔日本基準〕(連結)"/>
    <n v="6.0510999999999999"/>
  </r>
  <r>
    <s v="2025-07-10_21570_2025年8月期　第３四半期決算短信〔日本基準〕(連結)_attachments.md"/>
    <x v="340"/>
    <n v="21570"/>
    <s v="2025年8月期　第３四半期決算短信〔日本基準〕(連結)"/>
    <n v="6.1254999999999997"/>
  </r>
  <r>
    <s v="2022-02-14_21580_2022年３月期　第３四半期決算短信〔日本基準〕(連結)_attachments.md"/>
    <x v="144"/>
    <n v="21580"/>
    <s v="2022年３月期　第３四半期決算短信〔日本基準〕(連結)"/>
    <n v="6.3952"/>
  </r>
  <r>
    <s v="2022-05-20_21580_2022年３月期　決算短信〔日本基準〕（連結）_attachments.md"/>
    <x v="341"/>
    <n v="21580"/>
    <s v="2022年３月期　決算短信〔日本基準〕（連結）"/>
    <n v="5.7504999999999997"/>
  </r>
  <r>
    <s v="2022-08-15_21580_2023年３月期　第１四半期決算短信〔日本基準〕(連結)_attachments.md"/>
    <x v="146"/>
    <n v="21580"/>
    <s v="2023年３月期　第１四半期決算短信〔日本基準〕(連結)"/>
    <n v="5.5175999999999998"/>
  </r>
  <r>
    <s v="2022-11-14_21580_2023年３月期　第２四半期決算短信〔日本基準〕(連結)_attachments.md"/>
    <x v="147"/>
    <n v="21580"/>
    <s v="2023年３月期　第２四半期決算短信〔日本基準〕(連結)"/>
    <n v="4.6733000000000002"/>
  </r>
  <r>
    <s v="2023-02-14_21580_2023年３月期　第３四半期決算短信（日本基準）（連結）_attachments.md"/>
    <x v="136"/>
    <n v="21580"/>
    <s v="2023年３月期　第３四半期決算短信（日本基準）（連結）"/>
    <n v="5.3798000000000004"/>
  </r>
  <r>
    <s v="2023-05-15_21580_2023年３月期　決算短信〔日本基準〕（連結）_attachments.md"/>
    <x v="163"/>
    <n v="21580"/>
    <s v="2023年３月期　決算短信〔日本基準〕（連結）"/>
    <n v="5.3362999999999996"/>
  </r>
  <r>
    <s v="2023-08-14_21580_2024年３月期　第１四半期決算短信（日本基準）（連結）_attachments.md"/>
    <x v="137"/>
    <n v="21580"/>
    <s v="2024年３月期　第１四半期決算短信（日本基準）（連結）"/>
    <n v="5.8140000000000001"/>
  </r>
  <r>
    <s v="2023-11-14_21580_2024年3月期　第２四半期決算短信(日本基準)(連結)_attachments.md"/>
    <x v="150"/>
    <n v="21580"/>
    <s v="2024年3月期　第２四半期決算短信(日本基準)(連結)"/>
    <n v="5.2386999999999997"/>
  </r>
  <r>
    <s v="2024-02-14_21580_2024年３月期　第３四半期決算短信〔日本基準〕(連結)_attachments.md"/>
    <x v="76"/>
    <n v="21580"/>
    <s v="2024年３月期　第３四半期決算短信〔日本基準〕(連結)"/>
    <n v="5.8747999999999996"/>
  </r>
  <r>
    <s v="2024-05-15_21580_2024年３月期　決算短信〔日本基準〕(連結)_attachments.md"/>
    <x v="164"/>
    <n v="21580"/>
    <s v="2024年３月期　決算短信〔日本基準〕(連結)"/>
    <n v="5.5339"/>
  </r>
  <r>
    <s v="2024-08-14_21580_2025年３月期　第１四半期決算短信〔日本基準〕(連結)_attachments.md"/>
    <x v="77"/>
    <n v="21580"/>
    <s v="2025年３月期　第１四半期決算短信〔日本基準〕(連結)"/>
    <n v="6.2751000000000001"/>
  </r>
  <r>
    <s v="2024-11-14_21580_2025年３月期　第２四半期（中間期）決算短信〔日本基準〕(連結)_attachments.md"/>
    <x v="70"/>
    <n v="21580"/>
    <s v="2025年３月期　第２四半期（中間期）決算短信〔日本基準〕(連結)"/>
    <n v="5.0499000000000001"/>
  </r>
  <r>
    <s v="2025-02-14_21580_2025年３月期 第３四半期決算短信〔日本基準〕(連結)_attachments.md"/>
    <x v="71"/>
    <n v="21580"/>
    <s v="2025年３月期 第３四半期決算短信〔日本基準〕(連結)"/>
    <n v="6.2514000000000003"/>
  </r>
  <r>
    <s v="2025-05-15_21580_2025年３月期 決算短信〔日本基準〕(連結)_attachments.md"/>
    <x v="121"/>
    <n v="21580"/>
    <s v="2025年３月期 決算短信〔日本基準〕(連結)"/>
    <n v="6.4870999999999999"/>
  </r>
  <r>
    <s v="2025-08-14_21580_2026年３月期　第１四半期決算短信〔日本基準〕(連結)_attachments.md"/>
    <x v="78"/>
    <n v="21580"/>
    <s v="2026年３月期　第１四半期決算短信〔日本基準〕(連結)"/>
    <n v="6.0289000000000001"/>
  </r>
  <r>
    <s v="2024-09-12_215A0_2024年10月期 第3四半期決算短信〔日本基準〕(非連結)_attachments.md"/>
    <x v="233"/>
    <s v="215A0"/>
    <s v="2024年10月期 第3四半期決算短信〔日本基準〕(非連結)"/>
    <n v="6.9974999999999996"/>
  </r>
  <r>
    <s v="2024-12-12_215A0_2024年10月期 決算短信〔日本基準〕(非連結)_attachments.md"/>
    <x v="234"/>
    <s v="215A0"/>
    <s v="2024年10月期 決算短信〔日本基準〕(非連結)"/>
    <n v="5.9417999999999997"/>
  </r>
  <r>
    <s v="2025-03-13_215A0_2025年10月期 第1四半期決算短信〔日本基準〕(非連結)_attachments.md"/>
    <x v="235"/>
    <s v="215A0"/>
    <s v="2025年10月期 第1四半期決算短信〔日本基準〕(非連結)"/>
    <n v="6.9852999999999996"/>
  </r>
  <r>
    <s v="2025-06-12_215A0_2025年10月期 第2四半期（中間期）決算短信〔日本基準〕(非連結)_attachments.md"/>
    <x v="162"/>
    <s v="215A0"/>
    <s v="2025年10月期 第2四半期（中間期）決算短信〔日本基準〕(非連結)"/>
    <n v="6.1040000000000001"/>
  </r>
  <r>
    <s v="2022-02-14_21600_2021年12月期 決算短信〔IFRS〕（連結）_attachments.md"/>
    <x v="144"/>
    <n v="21600"/>
    <s v="2021年12月期 決算短信〔IFRS〕（連結）"/>
    <n v="5.7934999999999999"/>
  </r>
  <r>
    <s v="2022-05-16_21600_2022年12月期 第1四半期決算短信〔IFRS〕（連結）_attachments.md"/>
    <x v="173"/>
    <n v="21600"/>
    <s v="2022年12月期 第1四半期決算短信〔IFRS〕（連結）"/>
    <n v="6.0570000000000004"/>
  </r>
  <r>
    <s v="2022-08-15_21600_2022年12月期 第２四半期決算短信〔ＩＦＲＳ〕（連結）_attachments.md"/>
    <x v="146"/>
    <n v="21600"/>
    <s v="2022年12月期 第２四半期決算短信〔ＩＦＲＳ〕（連結）"/>
    <n v="5.8167"/>
  </r>
  <r>
    <s v="2022-11-14_21600_2022年12月期 第３四半期決算短信〔IFRS〕（連結）_attachments.md"/>
    <x v="147"/>
    <n v="21600"/>
    <s v="2022年12月期 第３四半期決算短信〔IFRS〕（連結）"/>
    <n v="6.0926"/>
  </r>
  <r>
    <s v="2023-08-14_21600_2023年12月期 第２四半期決算短信〔IFRS〕（連結）_attachments.md"/>
    <x v="137"/>
    <n v="21600"/>
    <s v="2023年12月期 第２四半期決算短信〔IFRS〕（連結）"/>
    <n v="6.1928999999999998"/>
  </r>
  <r>
    <s v="2024-08-14_21600_2024年12月期 第２四半期決算短信〔IFRS〕（連結）_attachments.md"/>
    <x v="77"/>
    <n v="21600"/>
    <s v="2024年12月期 第２四半期決算短信〔IFRS〕（連結）"/>
    <n v="6.5784000000000002"/>
  </r>
  <r>
    <s v="2024-11-14_21600_2024年12月期 第３四半期決算短信〔IFRS〕（連結）_attachments.md"/>
    <x v="70"/>
    <n v="21600"/>
    <s v="2024年12月期 第３四半期決算短信〔IFRS〕（連結）"/>
    <n v="6.2224000000000004"/>
  </r>
  <r>
    <s v="2025-02-14_21600_2024年12月期 決算短信〔IFRS〕（連結）_attachments.md"/>
    <x v="71"/>
    <n v="21600"/>
    <s v="2024年12月期 決算短信〔IFRS〕（連結）"/>
    <n v="6.1432000000000002"/>
  </r>
  <r>
    <s v="2025-03-05_21600_（訂正・数値データの修正）「2024年12月期 決算短信〔IFRS〕（連結）」の一部訂正について_attachments.md"/>
    <x v="342"/>
    <n v="21600"/>
    <s v="（訂正・数値データの修正）「2024年12月期 決算短信〔IFRS〕（連結）」の一部訂正について"/>
    <n v="6.1414"/>
  </r>
  <r>
    <s v="2025-05-15_21600_2025年12月期 第１四半期決算短信〔ＩＦＲＳ〕（連結）_attachments.md"/>
    <x v="121"/>
    <n v="21600"/>
    <s v="2025年12月期 第１四半期決算短信〔ＩＦＲＳ〕（連結）"/>
    <n v="5.7502000000000004"/>
  </r>
  <r>
    <s v="2025-08-14_21600_2025年12月期 第２四半期（中間期）決算短信〔ＩＦＲＳ〕（連結）_attachments.md"/>
    <x v="78"/>
    <n v="21600"/>
    <s v="2025年12月期 第２四半期（中間期）決算短信〔ＩＦＲＳ〕（連結）"/>
    <n v="5.9885000000000002"/>
  </r>
  <r>
    <s v="2022-02-10_21620_2022年３月期  第３四半期決算短信〔日本基準〕（連結）_attachments.md"/>
    <x v="105"/>
    <n v="21620"/>
    <s v="2022年３月期  第３四半期決算短信〔日本基準〕（連結）"/>
    <n v="5.3316999999999997"/>
  </r>
  <r>
    <s v="2022-05-13_21620_2022年３月期 決算短信〔日本基準〕（連結）_attachments.md"/>
    <x v="66"/>
    <n v="21620"/>
    <s v="2022年３月期 決算短信〔日本基準〕（連結）"/>
    <n v="5.2790999999999997"/>
  </r>
  <r>
    <s v="2022-08-05_21620_2023年３月期 第１四半期決算短信〔日本基準〕（連結）_attachments.md"/>
    <x v="182"/>
    <n v="21620"/>
    <s v="2023年３月期 第１四半期決算短信〔日本基準〕（連結）"/>
    <n v="5.5452000000000004"/>
  </r>
  <r>
    <s v="2022-11-14_21620_2023年３月期 第２四半期決算短信〔日本基準〕（連結）_attachments.md"/>
    <x v="147"/>
    <n v="21620"/>
    <s v="2023年３月期 第２四半期決算短信〔日本基準〕（連結）"/>
    <n v="5.5513000000000003"/>
  </r>
  <r>
    <s v="2023-02-13_21620_2023年３月期 第３四半期決算短信〔日本基準〕（連結）_attachments.md"/>
    <x v="143"/>
    <n v="21620"/>
    <s v="2023年３月期 第３四半期決算短信〔日本基準〕（連結）"/>
    <n v="6.3662999999999998"/>
  </r>
  <r>
    <s v="2023-05-15_21620_2023年３月期 決算短信〔日本基準〕（連結）_attachments.md"/>
    <x v="163"/>
    <n v="21620"/>
    <s v="2023年３月期 決算短信〔日本基準〕（連結）"/>
    <n v="5.2912999999999997"/>
  </r>
  <r>
    <s v="2023-08-07_21620_2024年３月期 第１四半期決算短信〔日本基準〕（連結）_attachments.md"/>
    <x v="212"/>
    <n v="21620"/>
    <s v="2024年３月期 第１四半期決算短信〔日本基準〕（連結）"/>
    <n v="5.6182999999999996"/>
  </r>
  <r>
    <s v="2023-11-13_21620_2024年３月期 第２四半期決算短信〔日本基準〕（連結）_attachments.md"/>
    <x v="138"/>
    <n v="21620"/>
    <s v="2024年３月期 第２四半期決算短信〔日本基準〕（連結）"/>
    <n v="5.9382000000000001"/>
  </r>
  <r>
    <s v="2024-02-13_21620_2024年３月期 第３四半期決算短信〔日本基準〕（連結）_attachments.md"/>
    <x v="11"/>
    <n v="21620"/>
    <s v="2024年３月期 第３四半期決算短信〔日本基準〕（連結）"/>
    <n v="6.1143999999999998"/>
  </r>
  <r>
    <s v="2024-05-15_21620_2024年３月期  決算短信〔日本基準〕（連結）_attachments.md"/>
    <x v="164"/>
    <n v="21620"/>
    <s v="2024年３月期  決算短信〔日本基準〕（連結）"/>
    <n v="5.4801000000000002"/>
  </r>
  <r>
    <s v="2024-08-09_21620_2025年３月期 第１四半期決算短信〔日本基準〕（連結）_attachments.md"/>
    <x v="69"/>
    <n v="21620"/>
    <s v="2025年３月期 第１四半期決算短信〔日本基準〕（連結）"/>
    <n v="6.2915000000000001"/>
  </r>
  <r>
    <s v="2025-01-14_21620_2025年３月期  第２四半期（中間期）決算短信〔日本基準〕（連結）_attachments.md"/>
    <x v="35"/>
    <n v="21620"/>
    <s v="2025年３月期  第２四半期（中間期）決算短信〔日本基準〕（連結）"/>
    <n v="5.7782999999999998"/>
  </r>
  <r>
    <s v="2025-02-14_21620_2025年３月期  第３四半期決算短信〔日本基準〕（連結）_attachments.md"/>
    <x v="71"/>
    <n v="21620"/>
    <s v="2025年３月期  第３四半期決算短信〔日本基準〕（連結）"/>
    <n v="5.3579999999999997"/>
  </r>
  <r>
    <s v="2025-05-15_21620_2025年３月期  決算短信〔日本基準〕（連結）_attachments.md"/>
    <x v="121"/>
    <n v="21620"/>
    <s v="2025年３月期  決算短信〔日本基準〕（連結）"/>
    <n v="5.2431999999999999"/>
  </r>
  <r>
    <s v="2025-08-08_21620_2026年３月期  第１四半期決算短信〔日本基準〕（連結）_attachments.md"/>
    <x v="72"/>
    <n v="21620"/>
    <s v="2026年３月期  第１四半期決算短信〔日本基準〕（連結）"/>
    <n v="5.5907"/>
  </r>
  <r>
    <s v="2022-03-14_21630_2022年１月期　決算短信〔日本基準〕（非連結）_attachments.md"/>
    <x v="343"/>
    <n v="21630"/>
    <s v="2022年１月期　決算短信〔日本基準〕（非連結）"/>
    <n v="6.2457000000000003"/>
  </r>
  <r>
    <s v="2022-06-08_21630_2023年１月期　第１四半期決算短信〔日本基準〕（非連結）_attachments.md"/>
    <x v="344"/>
    <n v="21630"/>
    <s v="2023年１月期　第１四半期決算短信〔日本基準〕（非連結）"/>
    <n v="5.3141999999999996"/>
  </r>
  <r>
    <s v="2022-09-08_21630_2023年１月期　第２四半期決算短信〔日本基準〕（非連結）_attachments.md"/>
    <x v="345"/>
    <n v="21630"/>
    <s v="2023年１月期　第２四半期決算短信〔日本基準〕（非連結）"/>
    <n v="6.5820999999999996"/>
  </r>
  <r>
    <s v="2022-12-08_21630_2023年１月期　第３四半期決算短信〔日本基準〕（非連結）_attachments.md"/>
    <x v="346"/>
    <n v="21630"/>
    <s v="2023年１月期　第３四半期決算短信〔日本基準〕（非連結）"/>
    <n v="6.3133999999999997"/>
  </r>
  <r>
    <s v="2023-03-14_21630_2023年１月期　決算短信〔日本基準〕（非連結）_attachments.md"/>
    <x v="227"/>
    <n v="21630"/>
    <s v="2023年１月期　決算短信〔日本基準〕（非連結）"/>
    <n v="6.2060000000000004"/>
  </r>
  <r>
    <s v="2023-06-08_21630_2024年１月期　第１四半期決算短信〔日本基準〕（非連結）_attachments.md"/>
    <x v="292"/>
    <n v="21630"/>
    <s v="2024年１月期　第１四半期決算短信〔日本基準〕（非連結）"/>
    <n v="6.4740000000000002"/>
  </r>
  <r>
    <s v="2023-09-08_21630_2024年１月期　第２四半期決算短信〔日本基準〕（非連結）_attachments.md"/>
    <x v="128"/>
    <n v="21630"/>
    <s v="2024年１月期　第２四半期決算短信〔日本基準〕（非連結）"/>
    <n v="6.5902000000000003"/>
  </r>
  <r>
    <s v="2023-12-08_21630_2024年１月期　第３四半期決算短信〔日本基準〕（非連結）_attachments.md"/>
    <x v="129"/>
    <n v="21630"/>
    <s v="2024年１月期　第３四半期決算短信〔日本基準〕（非連結）"/>
    <n v="6.3297999999999996"/>
  </r>
  <r>
    <s v="2024-03-14_21630_2024年１月期　決算短信〔日本基準〕（非連結）_attachments.md"/>
    <x v="159"/>
    <n v="21630"/>
    <s v="2024年１月期　決算短信〔日本基準〕（非連結）"/>
    <n v="5.9663000000000004"/>
  </r>
  <r>
    <s v="2024-06-10_21630_2025年１月期　第１四半期決算短信〔日本基準〕（非連結）_attachments.md"/>
    <x v="347"/>
    <n v="21630"/>
    <s v="2025年１月期　第１四半期決算短信〔日本基準〕（非連結）"/>
    <n v="4.7217000000000002"/>
  </r>
  <r>
    <s v="2024-09-09_21630_2025年１月期　第２四半期（中間期）決算短信〔日本基準〕（非連結）_attachments.md"/>
    <x v="132"/>
    <n v="21630"/>
    <s v="2025年１月期　第２四半期（中間期）決算短信〔日本基準〕（非連結）"/>
    <n v="5.3354999999999997"/>
  </r>
  <r>
    <s v="2024-12-09_21630_2025年１月期　第３四半期決算短信〔日本基準〕（非連結）_attachments.md"/>
    <x v="348"/>
    <n v="21630"/>
    <s v="2025年１月期　第３四半期決算短信〔日本基準〕（非連結）"/>
    <n v="6.0709"/>
  </r>
  <r>
    <s v="2025-03-14_21630_2025年１月期　決算短信〔日本基準〕（非連結）_attachments.md"/>
    <x v="94"/>
    <n v="21630"/>
    <s v="2025年１月期　決算短信〔日本基準〕（非連結）"/>
    <n v="6.2156000000000002"/>
  </r>
  <r>
    <s v="2025-06-09_21630_2026年１月期　第１四半期決算短信〔日本基準〕（非連結）_attachments.md"/>
    <x v="135"/>
    <n v="21630"/>
    <s v="2026年１月期　第１四半期決算短信〔日本基準〕（非連結）"/>
    <n v="5.8106999999999998"/>
  </r>
  <r>
    <s v="2022-01-12_21640_2022年８月期第１四半期決算短信〔日本基準〕（非連結）_attachments.md"/>
    <x v="349"/>
    <n v="21640"/>
    <s v="2022年８月期第１四半期決算短信〔日本基準〕（非連結）"/>
    <n v="5.9349999999999996"/>
  </r>
  <r>
    <s v="2022-04-01_21640_2022年８月期第２四半期決算短信〔日本基準〕（非連結）_attachments.md"/>
    <x v="350"/>
    <n v="21640"/>
    <s v="2022年８月期第２四半期決算短信〔日本基準〕（非連結）"/>
    <n v="5.6776999999999997"/>
  </r>
  <r>
    <s v="2022-06-30_21640_2022年８月期第３四半期決算短信〔日本基準〕（非連結）_attachments.md"/>
    <x v="351"/>
    <n v="21640"/>
    <s v="2022年８月期第３四半期決算短信〔日本基準〕（非連結）"/>
    <n v="5.8255999999999997"/>
  </r>
  <r>
    <s v="2022-10-12_21640_2022年８月期決算短信〔日本基準〕(非連結)_attachments.md"/>
    <x v="45"/>
    <n v="21640"/>
    <s v="2022年８月期決算短信〔日本基準〕(非連結)"/>
    <n v="5.9166999999999996"/>
  </r>
  <r>
    <s v="2022-12-27_21640_2023年８月期第１四半期決算短信〔日本基準〕（非連結）_attachments.md"/>
    <x v="352"/>
    <n v="21640"/>
    <s v="2023年８月期第１四半期決算短信〔日本基準〕（非連結）"/>
    <n v="5.2755999999999998"/>
  </r>
  <r>
    <s v="2023-03-31_21640_2023年８月期第２四半期決算短信〔日本基準〕（非連結）_attachments.md"/>
    <x v="353"/>
    <n v="21640"/>
    <s v="2023年８月期第２四半期決算短信〔日本基準〕（非連結）"/>
    <n v="5.4192"/>
  </r>
  <r>
    <s v="2023-06-30_21640_2023年８月期第３四半期決算短信〔日本基準〕（非連結）_attachments.md"/>
    <x v="193"/>
    <n v="21640"/>
    <s v="2023年８月期第３四半期決算短信〔日本基準〕（非連結）"/>
    <n v="5.9671000000000003"/>
  </r>
  <r>
    <s v="2023-10-11_21640_2023年８月期決算短信[日本基準]（非連結）_attachments.md"/>
    <x v="336"/>
    <n v="21640"/>
    <s v="2023年８月期決算短信[日本基準]（非連結）"/>
    <n v="5.8087999999999997"/>
  </r>
  <r>
    <s v="2023-12-27_21640_2024年８月期第１四半期決算短信[日本基準]（非連結）_attachments.md"/>
    <x v="354"/>
    <n v="21640"/>
    <s v="2024年８月期第１四半期決算短信[日本基準]（非連結）"/>
    <n v="6.5998999999999999"/>
  </r>
  <r>
    <s v="2024-03-29_21640_2024年８月期第２四半期決算短信[日本基準]（非連結）_attachments.md"/>
    <x v="355"/>
    <n v="21640"/>
    <s v="2024年８月期第２四半期決算短信[日本基準]（非連結）"/>
    <n v="6.0761000000000003"/>
  </r>
  <r>
    <s v="2024-06-28_21640_2024年８月期第３四半期決算短信[日本基準]（非連結）_attachments.md"/>
    <x v="301"/>
    <n v="21640"/>
    <s v="2024年８月期第３四半期決算短信[日本基準]（非連結）"/>
    <n v="6.4531999999999998"/>
  </r>
  <r>
    <s v="2024-10-11_21640_2024年８月期決算短信[日本基準]（非連結）_attachments.md"/>
    <x v="73"/>
    <n v="21640"/>
    <s v="2024年８月期決算短信[日本基準]（非連結）"/>
    <n v="6.3967000000000001"/>
  </r>
  <r>
    <s v="2024-12-27_21640_2025年８月期第１四半期決算短信[日本基準]（非連結）_attachments.md"/>
    <x v="303"/>
    <n v="21640"/>
    <s v="2025年８月期第１四半期決算短信[日本基準]（非連結）"/>
    <n v="6.6905999999999999"/>
  </r>
  <r>
    <s v="2025-04-10_21640_2025年８月期 第２四半期（中間期）決算短信〔日本基準〕（非連結）_attachments.md"/>
    <x v="116"/>
    <n v="21640"/>
    <s v="2025年８月期 第２四半期（中間期）決算短信〔日本基準〕（非連結）"/>
    <n v="6.9207000000000001"/>
  </r>
  <r>
    <s v="2025-07-10_21640_2025年８月期第３四半期決算短信[日本基準]（非連結）_attachments.md"/>
    <x v="340"/>
    <n v="21640"/>
    <s v="2025年８月期第３四半期決算短信[日本基準]（非連結）"/>
    <n v="6.4912999999999998"/>
  </r>
  <r>
    <s v="2022-10-14_21680_2023年５月期　第１四半期決算短信〔日本基準〕（連結）_attachments.md"/>
    <x v="356"/>
    <n v="21680"/>
    <s v="2023年５月期　第１四半期決算短信〔日本基準〕（連結）"/>
    <n v="5.7371999999999996"/>
  </r>
  <r>
    <s v="2023-01-13_21680_2023年５月期　第２四半期決算短信〔日本基準〕（連結）_attachments.md"/>
    <x v="59"/>
    <n v="21680"/>
    <s v="2023年５月期　第２四半期決算短信〔日本基準〕（連結）"/>
    <n v="5.2561999999999998"/>
  </r>
  <r>
    <s v="2023-04-14_21680_2023年５月期　第３四半期決算短信〔日本基準〕(連結)_attachments.md"/>
    <x v="102"/>
    <n v="21680"/>
    <s v="2023年５月期　第３四半期決算短信〔日本基準〕(連結)"/>
    <n v="5.2870999999999997"/>
  </r>
  <r>
    <s v="2023-07-14_21680_2023年５月期　決算短信[日本基準](連結)_attachments.md"/>
    <x v="61"/>
    <n v="21680"/>
    <s v="2023年５月期　決算短信[日本基準](連結)"/>
    <n v="5.3400999999999996"/>
  </r>
  <r>
    <s v="2023-10-13_21680_2024年５月期　第１四半期決算短信〔日本基準〕（連結）_attachments.md"/>
    <x v="100"/>
    <n v="21680"/>
    <s v="2024年５月期　第１四半期決算短信〔日本基準〕（連結）"/>
    <n v="5.7538"/>
  </r>
  <r>
    <s v="2024-01-12_21680_2024年５月期　第２四半期決算短信〔日本基準〕（連結）_attachments.md"/>
    <x v="62"/>
    <n v="21680"/>
    <s v="2024年５月期　第２四半期決算短信〔日本基準〕（連結）"/>
    <n v="5.2178000000000004"/>
  </r>
  <r>
    <s v="2024-04-12_21680_2024年５月期　第３四半期決算短信〔日本基準〕(連結)_attachments.md"/>
    <x v="98"/>
    <n v="21680"/>
    <s v="2024年５月期　第３四半期決算短信〔日本基準〕(連結)"/>
    <n v="4.6687000000000003"/>
  </r>
  <r>
    <s v="2024-07-12_21680_2024年５月期　決算短信[日本基準](連結)_attachments.md"/>
    <x v="64"/>
    <n v="21680"/>
    <s v="2024年５月期　決算短信[日本基準](連結)"/>
    <n v="5.4379999999999997"/>
  </r>
  <r>
    <s v="2024-10-15_21680_2025年５月期　第１四半期決算短信〔日本基準〕（連結）_attachments.md"/>
    <x v="34"/>
    <n v="21680"/>
    <s v="2025年５月期　第１四半期決算短信〔日本基準〕（連結）"/>
    <n v="6.3489000000000004"/>
  </r>
  <r>
    <s v="2025-01-14_21680_2025年５月期　第２四半期（中間期）決算短信〔日本基準〕(連結)_attachments.md"/>
    <x v="35"/>
    <n v="21680"/>
    <s v="2025年５月期　第２四半期（中間期）決算短信〔日本基準〕(連結)"/>
    <n v="5.4341999999999997"/>
  </r>
  <r>
    <s v="2025-04-14_21680_2025年５月期　第３四半期決算短信〔日本基準〕(連結)_attachments.md"/>
    <x v="36"/>
    <n v="21680"/>
    <s v="2025年５月期　第３四半期決算短信〔日本基準〕(連結)"/>
    <n v="5.2417999999999996"/>
  </r>
  <r>
    <s v="2025-07-15_21680_2025年５月期　決算短信[日本基準](連結)_attachments.md"/>
    <x v="104"/>
    <n v="21680"/>
    <s v="2025年５月期　決算短信[日本基準](連結)"/>
    <n v="5.5406000000000004"/>
  </r>
  <r>
    <s v="2022-02-14_21690_2021年12月期　決算短信〔日本基準〕（連結）_attachments.md"/>
    <x v="144"/>
    <n v="21690"/>
    <s v="2021年12月期　決算短信〔日本基準〕（連結）"/>
    <n v="5.3792999999999997"/>
  </r>
  <r>
    <s v="2022-05-13_21690_2022年12月期　第1四半期決算短信〔日本基準〕（連結）_attachments.md"/>
    <x v="66"/>
    <n v="21690"/>
    <s v="2022年12月期　第1四半期決算短信〔日本基準〕（連結）"/>
    <n v="5.2393999999999998"/>
  </r>
  <r>
    <s v="2022-08-05_21690_2022年12月期　第2四半期決算短信〔日本基準〕（連結）_attachments.md"/>
    <x v="182"/>
    <n v="21690"/>
    <s v="2022年12月期　第2四半期決算短信〔日本基準〕（連結）"/>
    <n v="5.4093"/>
  </r>
  <r>
    <s v="2023-02-13_21690_2022年12月期 決算短信〔日本基準〕（連結）_attachments.md"/>
    <x v="143"/>
    <n v="21690"/>
    <s v="2022年12月期 決算短信〔日本基準〕（連結）"/>
    <n v="5.2809999999999997"/>
  </r>
  <r>
    <s v="2023-05-12_21690_2023年12月期 第1四半期決算短信〔日本基準〕（連結）_attachments.md"/>
    <x v="1"/>
    <n v="21690"/>
    <s v="2023年12月期 第1四半期決算短信〔日本基準〕（連結）"/>
    <n v="5.8773"/>
  </r>
  <r>
    <s v="2023-08-10_21690_2023年12月期 第2四半期決算短信〔日本基準〕（連結）_attachments.md"/>
    <x v="81"/>
    <n v="21690"/>
    <s v="2023年12月期 第2四半期決算短信〔日本基準〕（連結）"/>
    <n v="4.9448999999999996"/>
  </r>
  <r>
    <s v="2023-11-10_21690_2023年12月期　第3四半期決算短信〔日本基準〕（連結）_attachments.md"/>
    <x v="68"/>
    <n v="21690"/>
    <s v="2023年12月期　第3四半期決算短信〔日本基準〕（連結）"/>
    <n v="4.3216999999999999"/>
  </r>
  <r>
    <s v="2024-05-13_21690_2024年12月期　第1四半期決算短信〔日本基準〕（連結）_attachments.md"/>
    <x v="112"/>
    <n v="21690"/>
    <s v="2024年12月期　第1四半期決算短信〔日本基準〕（連結）"/>
    <n v="5.6265999999999998"/>
  </r>
  <r>
    <s v="2024-08-09_21690_2024年12月期 第2四半期（中間期）決算短信〔日本基準〕（連結）_attachments.md"/>
    <x v="69"/>
    <n v="21690"/>
    <s v="2024年12月期 第2四半期（中間期）決算短信〔日本基準〕（連結）"/>
    <n v="4.6806999999999999"/>
  </r>
  <r>
    <s v="2024-11-12_21690_2024年12月期　第3四半期決算短信〔日本基準〕（連結）_attachments.md"/>
    <x v="125"/>
    <n v="21690"/>
    <s v="2024年12月期　第3四半期決算短信〔日本基準〕（連結）"/>
    <n v="5.2332999999999998"/>
  </r>
  <r>
    <s v="2025-02-13_21690_2024年12月期　決算短信〔日本基準〕（連結）_attachments.md"/>
    <x v="14"/>
    <n v="21690"/>
    <s v="2024年12月期　決算短信〔日本基準〕（連結）"/>
    <n v="5.3422999999999998"/>
  </r>
  <r>
    <s v="2025-05-13_21690_2025年12月期　第1四半期決算短信〔日本基準〕（連結）_attachments.md"/>
    <x v="113"/>
    <n v="21690"/>
    <s v="2025年12月期　第1四半期決算短信〔日本基準〕（連結）"/>
    <n v="3.9316"/>
  </r>
  <r>
    <s v="2025-08-08_21690_2025年12月期 第2四半期（中間期）決算短信〔日本基準〕（連結）_attachments.md"/>
    <x v="72"/>
    <n v="21690"/>
    <s v="2025年12月期 第2四半期（中間期）決算短信〔日本基準〕（連結）"/>
    <n v="4.6292"/>
  </r>
  <r>
    <s v="2024-08-09_21700_2024年12月期 第２四半期（中間期）決算短信〔ＩＦＲＳ〕（連結）_attachments.md"/>
    <x v="69"/>
    <n v="21700"/>
    <s v="2024年12月期 第２四半期（中間期）決算短信〔ＩＦＲＳ〕（連結）"/>
    <n v="7.4184000000000001"/>
  </r>
  <r>
    <s v="2024-11-13_21700_2024年12月期 第３四半期決算短信〔ＩＦＲＳ〕（連結）_attachments.md"/>
    <x v="13"/>
    <n v="21700"/>
    <s v="2024年12月期 第３四半期決算短信〔ＩＦＲＳ〕（連結）"/>
    <n v="6.4771000000000001"/>
  </r>
  <r>
    <s v="2025-02-13_21700_2024年12月期 決算短信〔ＩＦＲＳ〕（連結）_attachments.md"/>
    <x v="14"/>
    <n v="21700"/>
    <s v="2024年12月期 決算短信〔ＩＦＲＳ〕（連結）"/>
    <n v="6.8602999999999996"/>
  </r>
  <r>
    <s v="2025-05-14_21700_2025年12月期 第１四半期決算短信〔ＩＦＲＳ〕（連結）_attachments.md"/>
    <x v="24"/>
    <n v="21700"/>
    <s v="2025年12月期 第１四半期決算短信〔ＩＦＲＳ〕（連結）"/>
    <n v="6.9222000000000001"/>
  </r>
  <r>
    <s v="2025-08-12_21700_2025年12月期 第２四半期（中間期）決算短信〔ＩＦＲＳ〕（連結）_attachments.md"/>
    <x v="111"/>
    <n v="21700"/>
    <s v="2025年12月期 第２四半期（中間期）決算短信〔ＩＦＲＳ〕（連結）"/>
    <n v="6.3712"/>
  </r>
  <r>
    <s v="2024-08-08_21730_2024年12月期 第２四半期（中間期）決算短信〔日本基準〕（連結）_attachments.md"/>
    <x v="38"/>
    <n v="21730"/>
    <s v="2024年12月期 第２四半期（中間期）決算短信〔日本基準〕（連結）"/>
    <n v="5.0315000000000003"/>
  </r>
  <r>
    <s v="2024-11-12_21730_2024年12月期第３四半期　決算短信〔日本基準〕（連結）_attachments.md"/>
    <x v="125"/>
    <n v="21730"/>
    <s v="2024年12月期第３四半期　決算短信〔日本基準〕（連結）"/>
    <n v="5.1311999999999998"/>
  </r>
  <r>
    <s v="2025-02-14_21730_2024年12月期　決算短信〔日本基準〕（連結）_attachments.md"/>
    <x v="71"/>
    <n v="21730"/>
    <s v="2024年12月期　決算短信〔日本基準〕（連結）"/>
    <n v="5.7813999999999997"/>
  </r>
  <r>
    <s v="2025-05-13_21730_2025年12月期第1四半期　決算短信〔日本基準〕（連結）_attachments.md"/>
    <x v="113"/>
    <n v="21730"/>
    <s v="2025年12月期第1四半期　決算短信〔日本基準〕（連結）"/>
    <n v="5.4585999999999997"/>
  </r>
  <r>
    <s v="2025-08-07_21730_2025年12月期 第2四半期（中間期）決算短信〔日本基準〕（連結）_attachments.md"/>
    <x v="41"/>
    <n v="21730"/>
    <s v="2025年12月期 第2四半期（中間期）決算短信〔日本基準〕（連結）"/>
    <n v="4.8023999999999996"/>
  </r>
  <r>
    <s v="2022-01-31_21750_2022年３月期第３四半期決算短信〔日本基準〕（連結）_attachments.md"/>
    <x v="310"/>
    <n v="21750"/>
    <s v="2022年３月期第３四半期決算短信〔日本基準〕（連結）"/>
    <n v="7.1650999999999998"/>
  </r>
  <r>
    <s v="2022-07-29_21750_2023年３月期第１四半期決算短信〔日本基準〕（連結）_attachments.md"/>
    <x v="174"/>
    <n v="21750"/>
    <s v="2023年３月期第１四半期決算短信〔日本基準〕（連結）"/>
    <n v="6.5593000000000004"/>
  </r>
  <r>
    <s v="2022-10-28_21750_2023年３月期第２四半期決算短信〔日本基準〕（連結）_attachments.md"/>
    <x v="80"/>
    <n v="21750"/>
    <s v="2023年３月期第２四半期決算短信〔日本基準〕（連結）"/>
    <n v="7.0843999999999996"/>
  </r>
  <r>
    <s v="2023-01-31_21750_2023年３月期第３四半期決算短信〔日本基準〕（連結）_attachments.md"/>
    <x v="247"/>
    <n v="21750"/>
    <s v="2023年３月期第３四半期決算短信〔日本基準〕（連結）"/>
    <n v="7.2599"/>
  </r>
  <r>
    <s v="2023-04-28_21750_2023年３月期決算短信〔日本基準〕（連結）_attachments.md"/>
    <x v="279"/>
    <n v="21750"/>
    <s v="2023年３月期決算短信〔日本基準〕（連結）"/>
    <n v="6.7362000000000002"/>
  </r>
  <r>
    <s v="2023-07-28_21750_2024年３月期第１四半期決算短信〔日本基準〕（連結）_attachments.md"/>
    <x v="192"/>
    <n v="21750"/>
    <s v="2024年３月期第１四半期決算短信〔日本基準〕（連結）"/>
    <n v="6.5952999999999999"/>
  </r>
  <r>
    <s v="2023-10-27_21750_2024年３月期第２四半期決算短信〔日本基準〕（連結）_attachments.md"/>
    <x v="82"/>
    <n v="21750"/>
    <s v="2024年３月期第２四半期決算短信〔日本基準〕（連結）"/>
    <n v="7.0792999999999999"/>
  </r>
  <r>
    <s v="2024-01-31_21750_2024年３月期第３四半期決算短信〔日本基準〕（連結）_attachments.md"/>
    <x v="177"/>
    <n v="21750"/>
    <s v="2024年３月期第３四半期決算短信〔日本基準〕（連結）"/>
    <n v="7.2862999999999998"/>
  </r>
  <r>
    <s v="2024-04-26_21750_2024年３月期決算短信〔日本基準〕（連結）_attachments.md"/>
    <x v="268"/>
    <n v="21750"/>
    <s v="2024年３月期決算短信〔日本基準〕（連結）"/>
    <n v="6.4615"/>
  </r>
  <r>
    <s v="2024-07-26_21750_2025年３月期第１四半期決算短信〔日本基準〕（連結）_attachments.md"/>
    <x v="313"/>
    <n v="21750"/>
    <s v="2025年３月期第１四半期決算短信〔日本基準〕（連結）"/>
    <n v="6.4051999999999998"/>
  </r>
  <r>
    <s v="2024-10-29_21750_2025年３月期　第２四半期（中間期）決算短信〔日本基準〕（連結）_attachments.md"/>
    <x v="269"/>
    <n v="21750"/>
    <s v="2025年３月期　第２四半期（中間期）決算短信〔日本基準〕（連結）"/>
    <n v="6.4433999999999996"/>
  </r>
  <r>
    <s v="2025-01-31_21750_2025年３月期 第３四半期決算短信〔日本基準〕（連結）_attachments.md"/>
    <x v="249"/>
    <n v="21750"/>
    <s v="2025年３月期 第３四半期決算短信〔日本基準〕（連結）"/>
    <n v="6.5473999999999997"/>
  </r>
  <r>
    <s v="2025-04-28_21750_2025年３月期決算短信〔日本基準〕（連結）_attachments.md"/>
    <x v="208"/>
    <n v="21750"/>
    <s v="2025年３月期決算短信〔日本基準〕（連結）"/>
    <n v="6.1973000000000003"/>
  </r>
  <r>
    <s v="2025-07-29_21750_2026年３月期 第１四半期決算短信〔日本基準〕（連結）_attachments.md"/>
    <x v="250"/>
    <n v="21750"/>
    <s v="2026年３月期 第１四半期決算短信〔日本基準〕（連結）"/>
    <n v="6.2159000000000004"/>
  </r>
  <r>
    <s v="2023-02-13_21790_2023年３月期 第３四半期決算短信〔日本基準〕(連結)_attachments.md"/>
    <x v="143"/>
    <n v="21790"/>
    <s v="2023年３月期 第３四半期決算短信〔日本基準〕(連結)"/>
    <n v="4.6308999999999996"/>
  </r>
  <r>
    <s v="2023-05-15_21790_2023年３月期 決算短信〔日本基準〕(連結)_attachments.md"/>
    <x v="163"/>
    <n v="21790"/>
    <s v="2023年３月期 決算短信〔日本基準〕(連結)"/>
    <n v="5.2352999999999996"/>
  </r>
  <r>
    <s v="2023-08-10_21790_2024年３月期 第１四半期決算短信〔日本基準〕(連結)_attachments.md"/>
    <x v="81"/>
    <n v="21790"/>
    <s v="2024年３月期 第１四半期決算短信〔日本基準〕(連結)"/>
    <n v="5.52"/>
  </r>
  <r>
    <s v="2023-11-13_21790_2024年３月期 第２四半期決算短信〔日本基準〕(連結)_attachments.md"/>
    <x v="138"/>
    <n v="21790"/>
    <s v="2024年３月期 第２四半期決算短信〔日本基準〕(連結)"/>
    <n v="5.6239999999999997"/>
  </r>
  <r>
    <s v="2024-02-13_21790_2024年３月期 第３四半期決算短信〔日本基準〕(連結)_attachments.md"/>
    <x v="11"/>
    <n v="21790"/>
    <s v="2024年３月期 第３四半期決算短信〔日本基準〕(連結)"/>
    <n v="6.3624000000000001"/>
  </r>
  <r>
    <s v="2024-05-15_21790_2024年３月期 決算短信〔日本基準〕(連結)_attachments.md"/>
    <x v="164"/>
    <n v="21790"/>
    <s v="2024年３月期 決算短信〔日本基準〕(連結)"/>
    <n v="5.7173999999999996"/>
  </r>
  <r>
    <s v="2024-08-09_21790_2025年３月期 第１四半期決算短信〔日本基準〕(連結)_attachments.md"/>
    <x v="69"/>
    <n v="21790"/>
    <s v="2025年３月期 第１四半期決算短信〔日本基準〕(連結)"/>
    <n v="5.3704999999999998"/>
  </r>
  <r>
    <s v="2024-11-13_21790_2025年３月期　第２四半期（中間期）決算短信〔日本基準〕(連結)_attachments.md"/>
    <x v="13"/>
    <n v="21790"/>
    <s v="2025年３月期　第２四半期（中間期）決算短信〔日本基準〕(連結)"/>
    <n v="5.3967999999999998"/>
  </r>
  <r>
    <s v="2025-02-12_21790_2025年３月期 第３四半期決算短信〔日本基準〕(連結)_attachments.md"/>
    <x v="96"/>
    <n v="21790"/>
    <s v="2025年３月期 第３四半期決算短信〔日本基準〕(連結)"/>
    <n v="6.0529000000000002"/>
  </r>
  <r>
    <s v="2025-05-15_21790_2025年３月期 決算短信〔日本基準〕(連結)_attachments.md"/>
    <x v="121"/>
    <n v="21790"/>
    <s v="2025年３月期 決算短信〔日本基準〕(連結)"/>
    <n v="5.5274000000000001"/>
  </r>
  <r>
    <s v="2025-08-07_21790_2026年３月期 第１四半期決算短信〔日本基準〕(連結)_attachments.md"/>
    <x v="41"/>
    <n v="21790"/>
    <s v="2026年３月期 第１四半期決算短信〔日本基準〕(連結)"/>
    <n v="4.7727000000000004"/>
  </r>
  <r>
    <s v="2022-08-15_21800_2022年６月期 決算短信〔日本基準〕（連結）_attachments.md"/>
    <x v="146"/>
    <n v="21800"/>
    <s v="2022年６月期 決算短信〔日本基準〕（連結）"/>
    <n v="5.7251000000000003"/>
  </r>
  <r>
    <s v="2022-08-26_21800_(訂正・数値データ訂正)「2022年６月期　決算短信　〔日本基準〕　(連結)」の一部訂正について_attachments.md"/>
    <x v="357"/>
    <n v="21800"/>
    <s v="(訂正・数値データ訂正)「2022年６月期　決算短信　〔日本基準〕　(連結)」の一部訂正について"/>
    <n v="5.6773999999999996"/>
  </r>
  <r>
    <s v="2022-11-14_21800_2023年６月期 第１四半期決算短信〔日本基準〕（連結）_attachments.md"/>
    <x v="147"/>
    <n v="21800"/>
    <s v="2023年６月期 第１四半期決算短信〔日本基準〕（連結）"/>
    <n v="6.8446999999999996"/>
  </r>
  <r>
    <s v="2023-02-13_21800_2023年６月期 第２四半期決算短信〔日本基準〕（連結）_attachments.md"/>
    <x v="143"/>
    <n v="21800"/>
    <s v="2023年６月期 第２四半期決算短信〔日本基準〕（連結）"/>
    <n v="6.5555000000000003"/>
  </r>
  <r>
    <s v="2023-05-15_21800_2023年６月期 第３四半期決算短信〔日本基準〕（連結）_attachments.md"/>
    <x v="163"/>
    <n v="21800"/>
    <s v="2023年６月期 第３四半期決算短信〔日本基準〕（連結）"/>
    <n v="6.3409000000000004"/>
  </r>
  <r>
    <s v="2023-08-14_21800_2023年６月期 決算短信〔日本基準〕（連結）_attachments.md"/>
    <x v="137"/>
    <n v="21800"/>
    <s v="2023年６月期 決算短信〔日本基準〕（連結）"/>
    <n v="5.8951000000000002"/>
  </r>
  <r>
    <s v="2023-11-13_21800_2024年６月期 第１四半期決算短信〔日本基準〕（連結）_attachments.md"/>
    <x v="138"/>
    <n v="21800"/>
    <s v="2024年６月期 第１四半期決算短信〔日本基準〕（連結）"/>
    <n v="5.5735999999999999"/>
  </r>
  <r>
    <s v="2024-02-13_21800_2024年６月期 第２四半期決算短信〔日本基準〕（連結）_attachments.md"/>
    <x v="11"/>
    <n v="21800"/>
    <s v="2024年６月期 第２四半期決算短信〔日本基準〕（連結）"/>
    <n v="5.3939000000000004"/>
  </r>
  <r>
    <s v="2024-05-13_21800_2024年６月期 第３四半期決算短信〔日本基準〕（連結）_attachments.md"/>
    <x v="112"/>
    <n v="21800"/>
    <s v="2024年６月期 第３四半期決算短信〔日本基準〕（連結）"/>
    <n v="5.8747999999999996"/>
  </r>
  <r>
    <s v="2024-08-13_21800_2024年６月期 決算短信〔日本基準〕（連結）_attachments.md"/>
    <x v="117"/>
    <n v="21800"/>
    <s v="2024年６月期 決算短信〔日本基準〕（連結）"/>
    <n v="5.1757999999999997"/>
  </r>
  <r>
    <s v="2024-08-22_21800_（訂正・数値データ訂正）「2024年６月期決算短信〔日本基準〕（連結）」の一部訂正について_attachments.md"/>
    <x v="358"/>
    <n v="21800"/>
    <s v="（訂正・数値データ訂正）「2024年６月期決算短信〔日本基準〕（連結）」の一部訂正について"/>
    <n v="5.1896000000000004"/>
  </r>
  <r>
    <s v="2024-11-14_21800_2025年６月期 第１四半期決算短信〔日本基準〕（連結）_attachments.md"/>
    <x v="70"/>
    <n v="21800"/>
    <s v="2025年６月期 第１四半期決算短信〔日本基準〕（連結）"/>
    <n v="5.6726999999999999"/>
  </r>
  <r>
    <s v="2025-02-13_21800_2025年６月期 第２四半期（中間期）決算短信〔日本基準〕（連結）_attachments.md"/>
    <x v="14"/>
    <n v="21800"/>
    <s v="2025年６月期 第２四半期（中間期）決算短信〔日本基準〕（連結）"/>
    <n v="5.9353999999999996"/>
  </r>
  <r>
    <s v="2025-05-13_21800_2025年６月期 第３四半期決算短信〔日本基準〕（連結）_attachments.md"/>
    <x v="113"/>
    <n v="21800"/>
    <s v="2025年６月期 第３四半期決算短信〔日本基準〕（連結）"/>
    <n v="6.6292"/>
  </r>
  <r>
    <s v="2025-08-13_21800_2025年６月期 決算短信〔日本基準〕（連結）_attachments.md"/>
    <x v="97"/>
    <n v="21800"/>
    <s v="2025年６月期 決算短信〔日本基準〕（連結）"/>
    <n v="6.0694999999999997"/>
  </r>
  <r>
    <s v="2023-02-10_21810_2023年3月期　第３四半期　決算短信（日本基準）（連結）_attachments.md"/>
    <x v="108"/>
    <n v="21810"/>
    <s v="2023年3月期　第３四半期　決算短信（日本基準）（連結）"/>
    <n v="5.5519999999999996"/>
  </r>
  <r>
    <s v="2024-08-08_21810_2025年３月期　第１四半期　決算短信（IFRS）（連結）_attachments.md"/>
    <x v="38"/>
    <n v="21810"/>
    <s v="2025年３月期　第１四半期　決算短信（IFRS）（連結）"/>
    <n v="5.4596"/>
  </r>
  <r>
    <s v="2024-11-11_21810_2025年３月期 第２四半期（中間期）決算短信〔ＩＦＲＳ〕（連結）_attachments.md"/>
    <x v="30"/>
    <n v="21810"/>
    <s v="2025年３月期 第２四半期（中間期）決算短信〔ＩＦＲＳ〕（連結）"/>
    <n v="5.367"/>
  </r>
  <r>
    <s v="2025-02-14_21810_2025年３月期 第３四半期決算短信〔ＩＦＲＳ〕（連結）_attachments.md"/>
    <x v="71"/>
    <n v="21810"/>
    <s v="2025年３月期 第３四半期決算短信〔ＩＦＲＳ〕（連結）"/>
    <n v="5.6284000000000001"/>
  </r>
  <r>
    <s v="2025-05-13_21810_2025年３月期 決算短信〔ＩＦＲＳ〕（連結）_attachments.md"/>
    <x v="113"/>
    <n v="21810"/>
    <s v="2025年３月期 決算短信〔ＩＦＲＳ〕（連結）"/>
    <n v="6.3937999999999997"/>
  </r>
  <r>
    <s v="2025-08-08_21810_2026年３月期 第１四半期決算短信〔ＩＦＲＳ〕（連結）_attachments.md"/>
    <x v="72"/>
    <n v="21810"/>
    <s v="2026年３月期 第１四半期決算短信〔ＩＦＲＳ〕（連結）"/>
    <n v="5.7382999999999997"/>
  </r>
  <r>
    <s v="2022-02-14_21830_2022年３月期 第３四半期決算短信〔日本基準〕（連結）_attachments.md"/>
    <x v="144"/>
    <n v="21830"/>
    <s v="2022年３月期 第３四半期決算短信〔日本基準〕（連結）"/>
    <n v="6.8247999999999998"/>
  </r>
  <r>
    <s v="2022-05-16_21830_2022年３月期 決算短信〔日本基準〕（連結）_attachments.md"/>
    <x v="173"/>
    <n v="21830"/>
    <s v="2022年３月期 決算短信〔日本基準〕（連結）"/>
    <n v="6.2064000000000004"/>
  </r>
  <r>
    <s v="2022-08-12_21830_2023年３月期 第１四半期決算短信〔日本基準〕（連結）_attachments.md"/>
    <x v="261"/>
    <n v="21830"/>
    <s v="2023年３月期 第１四半期決算短信〔日本基準〕（連結）"/>
    <n v="6.5892999999999997"/>
  </r>
  <r>
    <s v="2022-11-14_21830_2023年３月期  第２四半期決算短信〔日本基準〕（連結）_attachments.md"/>
    <x v="147"/>
    <n v="21830"/>
    <s v="2023年３月期  第２四半期決算短信〔日本基準〕（連結）"/>
    <n v="6.8068999999999997"/>
  </r>
  <r>
    <s v="2023-02-14_21830_2023年３月期 第３四半期決算短信〔日本基準〕（連結）_attachments.md"/>
    <x v="136"/>
    <n v="21830"/>
    <s v="2023年３月期 第３四半期決算短信〔日本基準〕（連結）"/>
    <n v="6.7110000000000003"/>
  </r>
  <r>
    <s v="2023-05-15_21830_2023年３月期 決算短信〔日本基準〕（連結）_attachments.md"/>
    <x v="163"/>
    <n v="21830"/>
    <s v="2023年３月期 決算短信〔日本基準〕（連結）"/>
    <n v="5.8723000000000001"/>
  </r>
  <r>
    <s v="2023-08-14_21830_2024年３月期 第１四半期決算短信〔日本基準〕（連結）_attachments.md"/>
    <x v="137"/>
    <n v="21830"/>
    <s v="2024年３月期 第１四半期決算短信〔日本基準〕（連結）"/>
    <n v="6.4050000000000002"/>
  </r>
  <r>
    <s v="2023-11-14_21830_2024年３月期 第２四半期決算短信〔日本基準〕（連結）_attachments.md"/>
    <x v="150"/>
    <n v="21830"/>
    <s v="2024年３月期 第２四半期決算短信〔日本基準〕（連結）"/>
    <n v="5.9968000000000004"/>
  </r>
  <r>
    <s v="2024-02-14_21830_2024年３月期 第３四半期決算短信〔日本基準〕（連結）_attachments.md"/>
    <x v="76"/>
    <n v="21830"/>
    <s v="2024年３月期 第３四半期決算短信〔日本基準〕（連結）"/>
    <n v="4.5766"/>
  </r>
  <r>
    <s v="2024-05-15_21830_2024年３月期 決算短信〔日本基準〕（連結）_attachments.md"/>
    <x v="164"/>
    <n v="21830"/>
    <s v="2024年３月期 決算短信〔日本基準〕（連結）"/>
    <n v="5.4114000000000004"/>
  </r>
  <r>
    <s v="2024-08-14_21830_2025年３月期 第１四半期決算短信〔日本基準〕（連結）_attachments.md"/>
    <x v="77"/>
    <n v="21830"/>
    <s v="2025年３月期 第１四半期決算短信〔日本基準〕（連結）"/>
    <n v="4.7328999999999999"/>
  </r>
  <r>
    <s v="2024-11-14_21830_2025年３月期 第２四半期（中間期）決算短信〔日本基準〕（連結）_attachments.md"/>
    <x v="70"/>
    <n v="21830"/>
    <s v="2025年３月期 第２四半期（中間期）決算短信〔日本基準〕（連結）"/>
    <n v="4.8094999999999999"/>
  </r>
  <r>
    <s v="2025-02-14_21830_2025年３月期 第３四半期決算短信〔日本基準〕（連結）_attachments.md"/>
    <x v="71"/>
    <n v="21830"/>
    <s v="2025年３月期 第３四半期決算短信〔日本基準〕（連結）"/>
    <n v="5.3296999999999999"/>
  </r>
  <r>
    <s v="2025-05-15_21830_2025年３月期 決算短信〔日本基準〕（連結）_attachments.md"/>
    <x v="121"/>
    <n v="21830"/>
    <s v="2025年３月期 決算短信〔日本基準〕（連結）"/>
    <n v="5.3247999999999998"/>
  </r>
  <r>
    <s v="2025-08-14_21830_2026年３月期 第１四半期決算短信〔日本基準〕（連結）_attachments.md"/>
    <x v="78"/>
    <n v="21830"/>
    <s v="2026年３月期 第１四半期決算短信〔日本基準〕（連結）"/>
    <n v="6.1555999999999997"/>
  </r>
  <r>
    <s v="2024-02-13_21850_2024年9月期第1四半期決算短信〔日本基準〕（連結）_attachments.md"/>
    <x v="11"/>
    <n v="21850"/>
    <s v="2024年9月期第1四半期決算短信〔日本基準〕（連結）"/>
    <n v="4.5769000000000002"/>
  </r>
  <r>
    <s v="2024-05-13_21850_2024年9月期第2四半期決算短信〔日本基準〕（連結）_attachments.md"/>
    <x v="112"/>
    <n v="21850"/>
    <s v="2024年9月期第2四半期決算短信〔日本基準〕（連結）"/>
    <n v="4.6557000000000004"/>
  </r>
  <r>
    <s v="2024-08-09_21850_2024年9月期第3四半期決算短信〔日本基準〕（連結）_attachments.md"/>
    <x v="69"/>
    <n v="21850"/>
    <s v="2024年9月期第3四半期決算短信〔日本基準〕（連結）"/>
    <n v="5.3676000000000004"/>
  </r>
  <r>
    <s v="2024-11-11_21850_2024年9月期決算短信〔日本基準〕(連結)_attachments.md"/>
    <x v="30"/>
    <n v="21850"/>
    <s v="2024年9月期決算短信〔日本基準〕(連結)"/>
    <n v="6.1811999999999996"/>
  </r>
  <r>
    <s v="2025-02-12_21850_2025年9月期第1四半期決算短信〔日本基準〕（連結）_attachments.md"/>
    <x v="96"/>
    <n v="21850"/>
    <s v="2025年9月期第1四半期決算短信〔日本基準〕（連結）"/>
    <n v="5.7587999999999999"/>
  </r>
  <r>
    <s v="2025-05-13_21850_2025年9月期第2四半期(中間期)決算短信〔日本基準〕(連結）_attachments.md"/>
    <x v="113"/>
    <n v="21850"/>
    <s v="2025年9月期第2四半期(中間期)決算短信〔日本基準〕(連結）"/>
    <n v="4.5758999999999999"/>
  </r>
  <r>
    <s v="2025-08-08_21850_2025年9月期第3四半期決算短信〔日本基準〕(連結)_attachments.md"/>
    <x v="72"/>
    <n v="21850"/>
    <s v="2025年9月期第3四半期決算短信〔日本基準〕(連結)"/>
    <n v="5.3863000000000003"/>
  </r>
  <r>
    <s v="2021-12-28_21860_2022年２月期第３四半期決算短信〔日本基準〕(連結)_attachments.md"/>
    <x v="359"/>
    <n v="21860"/>
    <s v="2022年２月期第３四半期決算短信〔日本基準〕(連結)"/>
    <n v="4.7457000000000003"/>
  </r>
  <r>
    <s v="2022-04-12_21860_2022年２月期 決算短信〔日本基準〕(連結)_attachments.md"/>
    <x v="360"/>
    <n v="21860"/>
    <s v="2022年２月期 決算短信〔日本基準〕(連結)"/>
    <n v="5.4770000000000003"/>
  </r>
  <r>
    <s v="2022-06-30_21860_2023年２月期第１四半期決算短信〔日本基準〕(連結)_attachments.md"/>
    <x v="351"/>
    <n v="21860"/>
    <s v="2023年２月期第１四半期決算短信〔日本基準〕(連結)"/>
    <n v="5.7656999999999998"/>
  </r>
  <r>
    <s v="2022-09-30_21860_2023年２月期第２四半期決算短信〔日本基準〕(連結)_attachments.md"/>
    <x v="361"/>
    <n v="21860"/>
    <s v="2023年２月期第２四半期決算短信〔日本基準〕(連結)"/>
    <n v="5.9210000000000003"/>
  </r>
  <r>
    <s v="2022-12-28_21860_2023年２月期第３四半期決算短信〔日本基準〕(連結)_attachments.md"/>
    <x v="362"/>
    <n v="21860"/>
    <s v="2023年２月期第３四半期決算短信〔日本基準〕(連結)"/>
    <n v="6.0937000000000001"/>
  </r>
  <r>
    <s v="2023-04-12_21860_2023年２月期 決算短信〔日本基準〕(連結)_attachments.md"/>
    <x v="363"/>
    <n v="21860"/>
    <s v="2023年２月期 決算短信〔日本基準〕(連結)"/>
    <n v="5.5143000000000004"/>
  </r>
  <r>
    <s v="2023-06-30_21860_2024年２月期第１四半期決算短信〔日本基準〕(連結)_attachments.md"/>
    <x v="193"/>
    <n v="21860"/>
    <s v="2024年２月期第１四半期決算短信〔日本基準〕(連結)"/>
    <n v="4.9927999999999999"/>
  </r>
  <r>
    <s v="2023-09-29_21860_2024年２月期第２四半期決算短信〔日本基準〕(連結)_attachments.md"/>
    <x v="364"/>
    <n v="21860"/>
    <s v="2024年２月期第２四半期決算短信〔日本基準〕(連結)"/>
    <n v="5.8768000000000002"/>
  </r>
  <r>
    <s v="2023-12-28_21860_2024年２月期第３四半期決算短信〔日本基準〕(連結)_attachments.md"/>
    <x v="365"/>
    <n v="21860"/>
    <s v="2024年２月期第３四半期決算短信〔日本基準〕(連結)"/>
    <n v="6.2556000000000003"/>
  </r>
  <r>
    <s v="2024-04-10_21860_2024年２月期 決算短信〔日本基準〕(連結)_attachments.md"/>
    <x v="338"/>
    <n v="21860"/>
    <s v="2024年２月期 決算短信〔日本基準〕(連結)"/>
    <n v="5.7370999999999999"/>
  </r>
  <r>
    <s v="2024-06-28_21860_2025年２月期第１四半期決算短信〔日本基準〕(連結)_attachments.md"/>
    <x v="301"/>
    <n v="21860"/>
    <s v="2025年２月期第１四半期決算短信〔日本基準〕(連結)"/>
    <n v="6.3234000000000004"/>
  </r>
  <r>
    <s v="2024-09-30_21860_2025年２月期第２四半期（中間期）決算短信〔日本基準〕(連結)_attachments.md"/>
    <x v="302"/>
    <n v="21860"/>
    <s v="2025年２月期第２四半期（中間期）決算短信〔日本基準〕(連結)"/>
    <n v="6.3230000000000004"/>
  </r>
  <r>
    <s v="2025-01-10_21860_2025年２月期第３四半期決算短信〔日本基準〕(連結)_attachments.md"/>
    <x v="74"/>
    <n v="21860"/>
    <s v="2025年２月期第３四半期決算短信〔日本基準〕(連結)"/>
    <n v="5.9227999999999996"/>
  </r>
  <r>
    <s v="2025-04-11_21860_2025年２月期 決算短信〔日本基準〕(連結)_attachments.md"/>
    <x v="75"/>
    <n v="21860"/>
    <s v="2025年２月期 決算短信〔日本基準〕(連結)"/>
    <n v="5.9837999999999996"/>
  </r>
  <r>
    <s v="2025-07-11_21860_2026年２月期第１四半期決算短信〔日本基準〕(連結)_attachments.md"/>
    <x v="55"/>
    <n v="21860"/>
    <s v="2026年２月期第１四半期決算短信〔日本基準〕(連結)"/>
    <n v="5.2633999999999999"/>
  </r>
  <r>
    <s v="2024-09-13_218A0_2024年７月期　決算短信〔日本基準〕(非連結)_attachments.md"/>
    <x v="92"/>
    <s v="218A0"/>
    <s v="2024年７月期　決算短信〔日本基準〕(非連結)"/>
    <n v="6.2218999999999998"/>
  </r>
  <r>
    <s v="2024-12-13_218A0_2025年7月期 第1四半期決算短信〔日本基準〕（非連結）_attachments.md"/>
    <x v="93"/>
    <s v="218A0"/>
    <s v="2025年7月期 第1四半期決算短信〔日本基準〕（非連結）"/>
    <n v="5.9565000000000001"/>
  </r>
  <r>
    <s v="2025-03-14_218A0_2025年７月期 第２四半期（中間期）決算短信〔日本基準〕(非連結)_attachments.md"/>
    <x v="94"/>
    <s v="218A0"/>
    <s v="2025年７月期 第２四半期（中間期）決算短信〔日本基準〕(非連結)"/>
    <n v="6.0951000000000004"/>
  </r>
  <r>
    <s v="2025-06-13_218A0_2025年7月期 第3四半期決算短信〔日本基準〕（非連結）_attachments.md"/>
    <x v="95"/>
    <s v="218A0"/>
    <s v="2025年7月期 第3四半期決算短信〔日本基準〕（非連結）"/>
    <n v="6.8289"/>
  </r>
  <r>
    <s v="2023-02-10_21930_2022年12月期 決算短信〔ＩＦＲＳ〕(連結)_attachments.md"/>
    <x v="108"/>
    <n v="21930"/>
    <s v="2022年12月期 決算短信〔ＩＦＲＳ〕(連結)"/>
    <n v="5.1475"/>
  </r>
  <r>
    <s v="2023-05-12_21930_2023年12月期第１四半期決算短信〔ＩＦＲＳ〕（連結）_attachments.md"/>
    <x v="1"/>
    <n v="21930"/>
    <s v="2023年12月期第１四半期決算短信〔ＩＦＲＳ〕（連結）"/>
    <n v="4.9889000000000001"/>
  </r>
  <r>
    <s v="2023-08-10_21930_2023年12月期第２四半期決算短信〔ＩＦＲＳ〕（連結）_attachments.md"/>
    <x v="81"/>
    <n v="21930"/>
    <s v="2023年12月期第２四半期決算短信〔ＩＦＲＳ〕（連結）"/>
    <n v="4.6230000000000002"/>
  </r>
  <r>
    <s v="2023-11-10_21930_2023年12月期第３四半期決算短信〔ＩＦＲＳ〕（連結）_attachments.md"/>
    <x v="68"/>
    <n v="21930"/>
    <s v="2023年12月期第３四半期決算短信〔ＩＦＲＳ〕（連結）"/>
    <n v="4.4630000000000001"/>
  </r>
  <r>
    <s v="2024-02-09_21930_2023年12月期 決算短信〔ＩＦＲＳ〕(連結)_attachments.md"/>
    <x v="110"/>
    <n v="21930"/>
    <s v="2023年12月期 決算短信〔ＩＦＲＳ〕(連結)"/>
    <n v="4.415"/>
  </r>
  <r>
    <s v="2024-05-10_21930_2024年12月期 第１四半期決算短信〔ＩＦＲＳ〕（連結）_attachments.md"/>
    <x v="5"/>
    <n v="21930"/>
    <s v="2024年12月期 第１四半期決算短信〔ＩＦＲＳ〕（連結）"/>
    <n v="5.7228000000000003"/>
  </r>
  <r>
    <s v="2024-08-09_21930_2024年12月期 第２四半期（中間期）決算短信〔ＩＦＲＳ〕（連結）_attachments.md"/>
    <x v="69"/>
    <n v="21930"/>
    <s v="2024年12月期 第２四半期（中間期）決算短信〔ＩＦＲＳ〕（連結）"/>
    <n v="4.8056999999999999"/>
  </r>
  <r>
    <s v="2024-11-08_21930_2024年12月期 第３四半期決算短信〔ＩＦＲＳ〕（連結）_attachments.md"/>
    <x v="120"/>
    <n v="21930"/>
    <s v="2024年12月期 第３四半期決算短信〔ＩＦＲＳ〕（連結）"/>
    <n v="4.6767000000000003"/>
  </r>
  <r>
    <s v="2025-02-07_21930_2024年12月期 決算短信〔ＩＦＲＳ〕(連結)_attachments.md"/>
    <x v="23"/>
    <n v="21930"/>
    <s v="2024年12月期 決算短信〔ＩＦＲＳ〕(連結)"/>
    <n v="5.5263"/>
  </r>
  <r>
    <s v="2025-05-09_21930_2025年12月期 第１四半期決算短信〔ＩＦＲＳ〕（連結）_attachments.md"/>
    <x v="15"/>
    <n v="21930"/>
    <s v="2025年12月期 第１四半期決算短信〔ＩＦＲＳ〕（連結）"/>
    <n v="4.0553999999999997"/>
  </r>
  <r>
    <s v="2025-08-08_21930_2025年12月期 第２四半期（中間期）決算短信〔ＩＦＲＳ〕（連結）_attachments.md"/>
    <x v="72"/>
    <n v="21930"/>
    <s v="2025年12月期 第２四半期（中間期）決算短信〔ＩＦＲＳ〕（連結）"/>
    <n v="4.8494000000000002"/>
  </r>
  <r>
    <s v="2022-02-14_21950_2021年12月期 決算短信〔日本基準〕（連結）_attachments.md"/>
    <x v="144"/>
    <n v="21950"/>
    <s v="2021年12月期 決算短信〔日本基準〕（連結）"/>
    <n v="5.7888999999999999"/>
  </r>
  <r>
    <s v="2022-05-12_21950_2022年12月期 第１四半期決算短信〔日本基準〕（連結）_attachments.md"/>
    <x v="17"/>
    <n v="21950"/>
    <s v="2022年12月期 第１四半期決算短信〔日本基準〕（連結）"/>
    <n v="5.3429000000000002"/>
  </r>
  <r>
    <s v="2024-05-13_21950_2024年12月期 第１四半期決算短信〔日本基準〕（連結）_attachments.md"/>
    <x v="112"/>
    <n v="21950"/>
    <s v="2024年12月期 第１四半期決算短信〔日本基準〕（連結）"/>
    <n v="7.1494"/>
  </r>
  <r>
    <s v="2024-08-09_21950_2024年12月期 第２四半期（中間期）決算短信〔日本基準〕（連結）_attachments.md"/>
    <x v="69"/>
    <n v="21950"/>
    <s v="2024年12月期 第２四半期（中間期）決算短信〔日本基準〕（連結）"/>
    <n v="6.9063999999999997"/>
  </r>
  <r>
    <s v="2024-11-12_21950_2024年12月期 第３四半期決算短信〔日本基準〕（連結）_attachments.md"/>
    <x v="125"/>
    <n v="21950"/>
    <s v="2024年12月期 第３四半期決算短信〔日本基準〕（連結）"/>
    <n v="7.2534000000000001"/>
  </r>
  <r>
    <s v="2025-02-13_21950_2024年12月期 決算短信〔日本基準〕（連結）_attachments.md"/>
    <x v="14"/>
    <n v="21950"/>
    <s v="2024年12月期 決算短信〔日本基準〕（連結）"/>
    <n v="6.4039000000000001"/>
  </r>
  <r>
    <s v="2025-05-13_21950_2025年12月期 第１四半期決算短信〔日本基準〕（連結）_attachments.md"/>
    <x v="113"/>
    <n v="21950"/>
    <s v="2025年12月期 第１四半期決算短信〔日本基準〕（連結）"/>
    <n v="6.7287999999999997"/>
  </r>
  <r>
    <s v="2025-08-12_21950_2025年12月期第2四半期（中間期）決算短信〔日本基準〕（連結）_attachments.md"/>
    <x v="111"/>
    <n v="21950"/>
    <s v="2025年12月期第2四半期（中間期）決算短信〔日本基準〕（連結）"/>
    <n v="7.5449999999999999"/>
  </r>
  <r>
    <s v="2023-02-14_21960_2023年３月期　第３四半期決算短信〔日本基準〕（連結）_attachments.md"/>
    <x v="136"/>
    <n v="21960"/>
    <s v="2023年３月期　第３四半期決算短信〔日本基準〕（連結）"/>
    <n v="6.0551000000000004"/>
  </r>
  <r>
    <s v="2023-05-12_21960_2023年３月期　決算短信〔日本基準〕（連結）_attachments.md"/>
    <x v="1"/>
    <n v="21960"/>
    <s v="2023年３月期　決算短信〔日本基準〕（連結）"/>
    <n v="4.9997999999999996"/>
  </r>
  <r>
    <s v="2023-08-14_21960_2024年３月期　第１四半期決算短信〔日本基準〕（連結）_attachments.md"/>
    <x v="137"/>
    <n v="21960"/>
    <s v="2024年３月期　第１四半期決算短信〔日本基準〕（連結）"/>
    <n v="5.4298999999999999"/>
  </r>
  <r>
    <s v="2023-11-14_21960_2024年３月期　第２四半期決算短信〔日本基準〕（連結）_attachments.md"/>
    <x v="150"/>
    <n v="21960"/>
    <s v="2024年３月期　第２四半期決算短信〔日本基準〕（連結）"/>
    <n v="5.7127999999999997"/>
  </r>
  <r>
    <s v="2024-02-14_21960_2024年３月期　第３四半期決算短信〔日本基準〕（連結）_attachments.md"/>
    <x v="76"/>
    <n v="21960"/>
    <s v="2024年３月期　第３四半期決算短信〔日本基準〕（連結）"/>
    <n v="5.1997999999999998"/>
  </r>
  <r>
    <s v="2024-05-14_21960_2024年３月期　決算短信〔日本基準〕（連結）_attachments.md"/>
    <x v="21"/>
    <n v="21960"/>
    <s v="2024年３月期　決算短信〔日本基準〕（連結）"/>
    <n v="5.3372999999999999"/>
  </r>
  <r>
    <s v="2024-06-25_21960_(訂正・数値データ訂正)「2024年３月期 決算短信〔日本基準〕(連結)」の一部訂正に関するお知らせ_attachments.md"/>
    <x v="366"/>
    <n v="21960"/>
    <s v="(訂正・数値データ訂正)「2024年３月期 決算短信〔日本基準〕(連結)」の一部訂正に関するお知らせ"/>
    <n v="5.3451000000000004"/>
  </r>
  <r>
    <s v="2024-08-13_21960_2025年３月期　第１四半期決算短信〔日本基準〕（連結）_attachments.md"/>
    <x v="117"/>
    <n v="21960"/>
    <s v="2025年３月期　第１四半期決算短信〔日本基準〕（連結）"/>
    <n v="5.1473000000000004"/>
  </r>
  <r>
    <s v="2024-11-12_21960_2025年３月期　第２四半期（中間期）決算短信〔日本基準〕（連結）_attachments.md"/>
    <x v="125"/>
    <n v="21960"/>
    <s v="2025年３月期　第２四半期（中間期）決算短信〔日本基準〕（連結）"/>
    <n v="5.0816999999999997"/>
  </r>
  <r>
    <s v="2025-02-14_21960_2025年３月期　第３四半期決算短信〔日本基準〕（連結）_attachments.md"/>
    <x v="71"/>
    <n v="21960"/>
    <s v="2025年３月期　第３四半期決算短信〔日本基準〕（連結）"/>
    <n v="5.2260999999999997"/>
  </r>
  <r>
    <s v="2025-05-15_21960_2025年３月期　決算短信〔日本基準〕（連結）_attachments.md"/>
    <x v="121"/>
    <n v="21960"/>
    <s v="2025年３月期　決算短信〔日本基準〕（連結）"/>
    <n v="5.4492000000000003"/>
  </r>
  <r>
    <s v="2025-06-23_21960_(訂正・数値データ訂正)「2025年３月期 決算短信〔日本基準〕(連結)」の一部訂正に関するお知らせ_attachments.md"/>
    <x v="153"/>
    <n v="21960"/>
    <s v="(訂正・数値データ訂正)「2025年３月期 決算短信〔日本基準〕(連結)」の一部訂正に関するお知らせ"/>
    <n v="5.4741"/>
  </r>
  <r>
    <s v="2025-08-13_21960_2026年３月期　第１四半期決算短信〔日本基準〕（連結）_attachments.md"/>
    <x v="97"/>
    <n v="21960"/>
    <s v="2026年３月期　第１四半期決算短信〔日本基準〕（連結）"/>
    <n v="4.3051000000000004"/>
  </r>
  <r>
    <s v="2022-03-07_21980_2022年10月期　第１四半期決算短信〔日本基準〕（連結）_attachments.md"/>
    <x v="367"/>
    <n v="21980"/>
    <s v="2022年10月期　第１四半期決算短信〔日本基準〕（連結）"/>
    <n v="5.5606"/>
  </r>
  <r>
    <s v="2022-06-13_21980_2022年10月期　第２四半期決算短信〔日本基準〕(連結)_attachments.md"/>
    <x v="368"/>
    <n v="21980"/>
    <s v="2022年10月期　第２四半期決算短信〔日本基準〕(連結)"/>
    <n v="6.0319000000000003"/>
  </r>
  <r>
    <s v="2022-09-12_21980_2022年10月期　第３四半期決算短信〔日本基準〕（連結）_attachments.md"/>
    <x v="369"/>
    <n v="21980"/>
    <s v="2022年10月期　第３四半期決算短信〔日本基準〕（連結）"/>
    <n v="5.7861000000000002"/>
  </r>
  <r>
    <s v="2022-12-12_21980_2022年10月期　決算短信〔日本基準〕(連結)_attachments.md"/>
    <x v="370"/>
    <n v="21980"/>
    <s v="2022年10月期　決算短信〔日本基準〕(連結)"/>
    <n v="6.0316000000000001"/>
  </r>
  <r>
    <s v="2023-03-13_21980_2023年10月期　第1四半期決算短信〔日本基準〕(連結)_attachments.md"/>
    <x v="371"/>
    <n v="21980"/>
    <s v="2023年10月期　第1四半期決算短信〔日本基準〕(連結)"/>
    <n v="4.9242999999999997"/>
  </r>
  <r>
    <s v="2023-06-12_21980_2023年10月期　第２四半期決算短信〔日本基準〕(連結)_attachments.md"/>
    <x v="372"/>
    <n v="21980"/>
    <s v="2023年10月期　第２四半期決算短信〔日本基準〕(連結)"/>
    <n v="5.4001000000000001"/>
  </r>
  <r>
    <s v="2023-09-11_21980_2023年10月期　第３四半期決算短信〔日本基準〕（連結）_attachments.md"/>
    <x v="373"/>
    <n v="21980"/>
    <s v="2023年10月期　第３四半期決算短信〔日本基準〕（連結）"/>
    <n v="5.5191999999999997"/>
  </r>
  <r>
    <s v="2023-12-11_21980_2023年10月期　決算短信〔日本基準〕（連結）_attachments.md"/>
    <x v="374"/>
    <n v="21980"/>
    <s v="2023年10月期　決算短信〔日本基準〕（連結）"/>
    <n v="5.5022000000000002"/>
  </r>
  <r>
    <s v="2024-03-14_21980_2024年10月期　第１四半期決算短信〔日本基準〕(連結)_attachments.md"/>
    <x v="159"/>
    <n v="21980"/>
    <s v="2024年10月期　第１四半期決算短信〔日本基準〕(連結)"/>
    <n v="5.5155000000000003"/>
  </r>
  <r>
    <s v="2024-06-13_21980_2024年10月期　第２四半期決算短信〔日本基準〕(連結)_attachments.md"/>
    <x v="160"/>
    <n v="21980"/>
    <s v="2024年10月期　第２四半期決算短信〔日本基準〕(連結)"/>
    <n v="5.0529000000000002"/>
  </r>
  <r>
    <s v="2024-09-12_21980_2024年10月期　第３四半期決算短信〔日本基準〕（連結）_attachments.md"/>
    <x v="233"/>
    <n v="21980"/>
    <s v="2024年10月期　第３四半期決算短信〔日本基準〕（連結）"/>
    <n v="5.0064000000000002"/>
  </r>
  <r>
    <s v="2024-12-12_21980_2024年10月期　決算短信〔日本基準〕（連結）_attachments.md"/>
    <x v="234"/>
    <n v="21980"/>
    <s v="2024年10月期　決算短信〔日本基準〕（連結）"/>
    <n v="5.6307999999999998"/>
  </r>
  <r>
    <s v="2025-03-13_21980_2025年10月期　第１四半期決算短信〔日本基準〕(連結)_attachments.md"/>
    <x v="235"/>
    <n v="21980"/>
    <s v="2025年10月期　第１四半期決算短信〔日本基準〕(連結)"/>
    <n v="5.2552000000000003"/>
  </r>
  <r>
    <s v="2025-06-12_21980_2025年10月期 第２四半期（中間期）決算短信〔日本基準〕(連結)_attachments.md"/>
    <x v="162"/>
    <n v="21980"/>
    <s v="2025年10月期 第２四半期（中間期）決算短信〔日本基準〕(連結)"/>
    <n v="5.3669000000000002"/>
  </r>
  <r>
    <s v="2024-09-12_219A0_2024年10月期  第３四半期決算短信〔日本基準〕（非連結）_attachments.md"/>
    <x v="233"/>
    <s v="219A0"/>
    <s v="2024年10月期  第３四半期決算短信〔日本基準〕（非連結）"/>
    <n v="5.8207000000000004"/>
  </r>
  <r>
    <s v="2024-12-12_219A0_2024年10月期  決算短信〔日本基準〕（非連結）_attachments.md"/>
    <x v="234"/>
    <s v="219A0"/>
    <s v="2024年10月期  決算短信〔日本基準〕（非連結）"/>
    <n v="5.5004999999999997"/>
  </r>
  <r>
    <s v="2025-03-13_219A0_2025年12月期 第１四半期決算短信〔日本基準〕（非連結）_attachments.md"/>
    <x v="235"/>
    <s v="219A0"/>
    <s v="2025年12月期 第１四半期決算短信〔日本基準〕（非連結）"/>
    <n v="4.8700999999999999"/>
  </r>
  <r>
    <s v="2025-06-12_219A0_2025年12月期 第２四半期（中間期）決算短信〔日本基準〕（非連結）_attachments.md"/>
    <x v="162"/>
    <s v="219A0"/>
    <s v="2025年12月期 第２四半期（中間期）決算短信〔日本基準〕（非連結）"/>
    <n v="5.8930999999999996"/>
  </r>
  <r>
    <s v="2023-02-10_22010_2023年３月期第３四半期決算短信〔日本基準〕（連結）_attachments.md"/>
    <x v="108"/>
    <n v="22010"/>
    <s v="2023年３月期第３四半期決算短信〔日本基準〕（連結）"/>
    <n v="4.9400000000000004"/>
  </r>
  <r>
    <s v="2023-05-11_22010_2023年３月期決算短信〔日本基準〕(連結)_attachments.md"/>
    <x v="124"/>
    <n v="22010"/>
    <s v="2023年３月期決算短信〔日本基準〕(連結)"/>
    <n v="4.9378000000000002"/>
  </r>
  <r>
    <s v="2023-08-08_22010_2024年３月期第１四半期決算短信〔日本基準〕（連結）_attachments.md"/>
    <x v="243"/>
    <n v="22010"/>
    <s v="2024年３月期第１四半期決算短信〔日本基準〕（連結）"/>
    <n v="4.8091999999999997"/>
  </r>
  <r>
    <s v="2023-11-10_22010_2024年３月期第２四半期決算短信〔日本基準〕（連結）_attachments.md"/>
    <x v="68"/>
    <n v="22010"/>
    <s v="2024年３月期第２四半期決算短信〔日本基準〕（連結）"/>
    <n v="5.1154000000000002"/>
  </r>
  <r>
    <s v="2024-02-08_22010_2024年３月期第３四半期決算短信〔日本基準〕（連結）_attachments.md"/>
    <x v="210"/>
    <n v="22010"/>
    <s v="2024年３月期第３四半期決算短信〔日本基準〕（連結）"/>
    <n v="4.6681999999999997"/>
  </r>
  <r>
    <s v="2024-05-10_22010_2024年３月期決算短信〔日本基準〕(連結)_attachments.md"/>
    <x v="5"/>
    <n v="22010"/>
    <s v="2024年３月期決算短信〔日本基準〕(連結)"/>
    <n v="4.8071999999999999"/>
  </r>
  <r>
    <s v="2024-08-08_22010_2025年３月期第１四半期決算短信〔日本基準〕（連結）_attachments.md"/>
    <x v="38"/>
    <n v="22010"/>
    <s v="2025年３月期第１四半期決算短信〔日本基準〕（連結）"/>
    <n v="5.1840000000000002"/>
  </r>
  <r>
    <s v="2024-11-12_22010_2025年３月期第２四半期（中間期）決算短信〔日本基準〕(連結)_attachments.md"/>
    <x v="125"/>
    <n v="22010"/>
    <s v="2025年３月期第２四半期（中間期）決算短信〔日本基準〕(連結)"/>
    <n v="5.1325000000000003"/>
  </r>
  <r>
    <s v="2025-02-10_22010_2025年３月期第３四半期決算短信〔日本基準〕（連結）_attachments.md"/>
    <x v="31"/>
    <n v="22010"/>
    <s v="2025年３月期第３四半期決算短信〔日本基準〕（連結）"/>
    <n v="5"/>
  </r>
  <r>
    <s v="2025-05-09_22010_2025年３月期決算短信〔日本基準〕(連結)_attachments.md"/>
    <x v="15"/>
    <n v="22010"/>
    <s v="2025年３月期決算短信〔日本基準〕(連結)"/>
    <n v="4.8658000000000001"/>
  </r>
  <r>
    <s v="2025-08-07_22010_2026年３月期第１四半期決算短信〔日本基準〕（連結）_attachments.md"/>
    <x v="41"/>
    <n v="22010"/>
    <s v="2026年３月期第１四半期決算短信〔日本基準〕（連結）"/>
    <n v="4.7885999999999997"/>
  </r>
  <r>
    <s v="2022-10-31_22040_2023年３月期　第２四半期決算短信〔日本基準〕（非連結）_attachments.md"/>
    <x v="203"/>
    <n v="22040"/>
    <s v="2023年３月期　第２四半期決算短信〔日本基準〕（非連結）"/>
    <n v="4.4531000000000001"/>
  </r>
  <r>
    <s v="2023-01-31_22040_2023年３月期　第３四半期決算短信〔日本基準〕（非連結）_attachments.md"/>
    <x v="247"/>
    <n v="22040"/>
    <s v="2023年３月期　第３四半期決算短信〔日本基準〕（非連結）"/>
    <n v="3.9918999999999998"/>
  </r>
  <r>
    <s v="2023-05-15_22040_2023年３月期決算短信〔日本基準〕（非連結）_attachments.md"/>
    <x v="163"/>
    <n v="22040"/>
    <s v="2023年３月期決算短信〔日本基準〕（非連結）"/>
    <n v="5.3902999999999999"/>
  </r>
  <r>
    <s v="2023-07-31_22040_2024年３月期　第１四半期決算短信〔日本基準〕（非連結）_attachments.md"/>
    <x v="175"/>
    <n v="22040"/>
    <s v="2024年３月期　第１四半期決算短信〔日本基準〕（非連結）"/>
    <n v="5.2042999999999999"/>
  </r>
  <r>
    <s v="2023-10-30_22040_2024年３月期　第２四半期決算短信〔日本基準〕（非連結）_attachments.md"/>
    <x v="204"/>
    <n v="22040"/>
    <s v="2024年３月期　第２四半期決算短信〔日本基準〕（非連結）"/>
    <n v="5.3761999999999999"/>
  </r>
  <r>
    <s v="2024-01-31_22040_2024年３月期　第３四半期決算短信〔日本基準〕（非連結）_attachments.md"/>
    <x v="177"/>
    <n v="22040"/>
    <s v="2024年３月期　第３四半期決算短信〔日本基準〕（非連結）"/>
    <n v="5.2378"/>
  </r>
  <r>
    <s v="2024-05-15_22040_2024年３月期決算短信〔日本基準〕（非連結）_attachments.md"/>
    <x v="164"/>
    <n v="22040"/>
    <s v="2024年３月期決算短信〔日本基準〕（非連結）"/>
    <n v="5.7962999999999996"/>
  </r>
  <r>
    <s v="2024-08-07_22040_2025年３月期　第１四半期決算短信〔日本基準〕（非連結）_attachments.md"/>
    <x v="186"/>
    <n v="22040"/>
    <s v="2025年３月期　第１四半期決算短信〔日本基準〕（非連結）"/>
    <n v="5.8753000000000002"/>
  </r>
  <r>
    <s v="2024-11-08_22040_2025年３月期　第２四半期（中間期）決算短信〔日本基準〕（非連結）_attachments.md"/>
    <x v="120"/>
    <n v="22040"/>
    <s v="2025年３月期　第２四半期（中間期）決算短信〔日本基準〕（非連結）"/>
    <n v="6.7698999999999998"/>
  </r>
  <r>
    <s v="2025-02-07_22040_2025年３月期　第３四半期決算短信〔日本基準〕（非連結）_attachments.md"/>
    <x v="23"/>
    <n v="22040"/>
    <s v="2025年３月期　第３四半期決算短信〔日本基準〕（非連結）"/>
    <n v="5.6401000000000003"/>
  </r>
  <r>
    <s v="2025-05-15_22040_2025年３月期　決算短信〔日本基準〕（非連結）_attachments.md"/>
    <x v="121"/>
    <n v="22040"/>
    <s v="2025年３月期　決算短信〔日本基準〕（非連結）"/>
    <n v="5.7704000000000004"/>
  </r>
  <r>
    <s v="2025-08-07_22040_2026年３月期　第１四半期決算短信〔日本基準〕（非連結）_attachments.md"/>
    <x v="41"/>
    <n v="22040"/>
    <s v="2026年３月期　第１四半期決算短信〔日本基準〕（非連結）"/>
    <n v="4.7633000000000001"/>
  </r>
  <r>
    <s v="2022-02-14_22060_2021年12月期 決算短信〔日本基準〕（連結）_attachments.md"/>
    <x v="144"/>
    <n v="22060"/>
    <s v="2021年12月期 決算短信〔日本基準〕（連結）"/>
    <n v="5.0732999999999997"/>
  </r>
  <r>
    <s v="2022-05-09_22060_2022年12月期 第１四半期決算短信〔日本基準〕（連結）_attachments.md"/>
    <x v="28"/>
    <n v="22060"/>
    <s v="2022年12月期 第１四半期決算短信〔日本基準〕（連結）"/>
    <n v="4.8183999999999996"/>
  </r>
  <r>
    <s v="2022-08-04_22060_2022年12月期 第２四半期決算短信〔日本基準〕（連結）_attachments.md"/>
    <x v="18"/>
    <n v="22060"/>
    <s v="2022年12月期 第２四半期決算短信〔日本基準〕（連結）"/>
    <n v="5.4554999999999998"/>
  </r>
  <r>
    <s v="2022-11-04_22060_2022年12月期 第３四半期決算短信〔日本基準〕（連結）_attachments.md"/>
    <x v="314"/>
    <n v="22060"/>
    <s v="2022年12月期 第３四半期決算短信〔日本基準〕（連結）"/>
    <n v="6.0427999999999997"/>
  </r>
  <r>
    <s v="2023-02-14_22060_2022年12月期 決算短信〔日本基準〕（連結）_attachments.md"/>
    <x v="136"/>
    <n v="22060"/>
    <s v="2022年12月期 決算短信〔日本基準〕（連結）"/>
    <n v="5.0488999999999997"/>
  </r>
  <r>
    <s v="2023-05-09_22060_2023年12月期 第１四半期決算短信〔日本基準〕（連結）_attachments.md"/>
    <x v="252"/>
    <n v="22060"/>
    <s v="2023年12月期 第１四半期決算短信〔日本基準〕（連結）"/>
    <n v="6.1364999999999998"/>
  </r>
  <r>
    <s v="2023-08-03_22060_2023年12月期 第２四半期決算短信〔日本基準〕（連結）_attachments.md"/>
    <x v="375"/>
    <n v="22060"/>
    <s v="2023年12月期 第２四半期決算短信〔日本基準〕（連結）"/>
    <n v="6.1886000000000001"/>
  </r>
  <r>
    <s v="2023-11-02_22060_2023年12月期 第３四半期決算短信〔日本基準〕（連結）_attachments.md"/>
    <x v="220"/>
    <n v="22060"/>
    <s v="2023年12月期 第３四半期決算短信〔日本基準〕（連結）"/>
    <n v="6.0334000000000003"/>
  </r>
  <r>
    <s v="2024-02-13_22060_2023年12月期 決算短信〔日本基準〕（連結）_attachments.md"/>
    <x v="11"/>
    <n v="22060"/>
    <s v="2023年12月期 決算短信〔日本基準〕（連結）"/>
    <n v="5.7770000000000001"/>
  </r>
  <r>
    <s v="2024-05-08_22060_2024年12月期 第１四半期決算短信〔日本基準〕（連結）_attachments.md"/>
    <x v="239"/>
    <n v="22060"/>
    <s v="2024年12月期 第１四半期決算短信〔日本基準〕（連結）"/>
    <n v="5.9183000000000003"/>
  </r>
  <r>
    <s v="2024-08-14_22060_2024年12月期 第２四半期（中間期）決算短信〔日本基準〕（連結）_attachments.md"/>
    <x v="77"/>
    <n v="22060"/>
    <s v="2024年12月期 第２四半期（中間期）決算短信〔日本基準〕（連結）"/>
    <n v="5.3510999999999997"/>
  </r>
  <r>
    <s v="2024-11-06_22060_2024年12月期 第３四半期決算短信〔日本基準〕（連結）_attachments.md"/>
    <x v="7"/>
    <n v="22060"/>
    <s v="2024年12月期 第３四半期決算短信〔日本基準〕（連結）"/>
    <n v="5.2354000000000003"/>
  </r>
  <r>
    <s v="2025-02-13_22060_2024年12月期 決算短信〔日本基準〕（連結）_attachments.md"/>
    <x v="14"/>
    <n v="22060"/>
    <s v="2024年12月期 決算短信〔日本基準〕（連結）"/>
    <n v="4.9199000000000002"/>
  </r>
  <r>
    <s v="2025-05-08_22060_2025年12月期 第１四半期決算短信〔日本基準〕（連結）_attachments.md"/>
    <x v="87"/>
    <n v="22060"/>
    <s v="2025年12月期 第１四半期決算短信〔日本基準〕（連結）"/>
    <n v="4.9389000000000003"/>
  </r>
  <r>
    <s v="2025-08-06_22060_2025年12月期 第２四半期（中間期）決算短信〔日本基準〕（連結）_attachments.md"/>
    <x v="165"/>
    <n v="22060"/>
    <s v="2025年12月期 第２四半期（中間期）決算短信〔日本基準〕（連結）"/>
    <n v="5.6456999999999997"/>
  </r>
  <r>
    <s v="2022-02-10_22070_2022年３月期　第３四半期決算短信[日本基準](連結)_attachments.md"/>
    <x v="105"/>
    <n v="22070"/>
    <s v="2022年３月期　第３四半期決算短信[日本基準](連結)"/>
    <n v="4.5460000000000003"/>
  </r>
  <r>
    <s v="2022-05-13_22070_2022年３月期　決算短信[日本基準](連結)_attachments.md"/>
    <x v="66"/>
    <n v="22070"/>
    <s v="2022年３月期　決算短信[日本基準](連結)"/>
    <n v="4.3101000000000003"/>
  </r>
  <r>
    <s v="2022-08-05_22070_2023年３月期　第１四半期決算短信[日本基準](連結)_attachments.md"/>
    <x v="182"/>
    <n v="22070"/>
    <s v="2023年３月期　第１四半期決算短信[日本基準](連結)"/>
    <n v="6.3108000000000004"/>
  </r>
  <r>
    <s v="2022-11-07_22070_2023年３月期　第２四半期決算短信[日本基準](連結)_attachments.md"/>
    <x v="270"/>
    <n v="22070"/>
    <s v="2023年３月期　第２四半期決算短信[日本基準](連結)"/>
    <n v="5.1280000000000001"/>
  </r>
  <r>
    <s v="2023-02-10_22070_2023年３月期　第３四半期決算短信[日本基準](連結)_attachments.md"/>
    <x v="108"/>
    <n v="22070"/>
    <s v="2023年３月期　第３四半期決算短信[日本基準](連結)"/>
    <n v="5.327"/>
  </r>
  <r>
    <s v="2023-05-12_22070_2023年３月期　決算短信[日本基準](連結)_attachments.md"/>
    <x v="1"/>
    <n v="22070"/>
    <s v="2023年３月期　決算短信[日本基準](連結)"/>
    <n v="5.6041999999999996"/>
  </r>
  <r>
    <s v="2023-08-08_22070_2024年３月期　第１四半期決算短信[日本基準](連結)_attachments.md"/>
    <x v="243"/>
    <n v="22070"/>
    <s v="2024年３月期　第１四半期決算短信[日本基準](連結)"/>
    <n v="6.3746"/>
  </r>
  <r>
    <s v="2023-11-10_22070_2024年３月期　第２四半期決算短信[日本基準](連結)_attachments.md"/>
    <x v="68"/>
    <n v="22070"/>
    <s v="2024年３月期　第２四半期決算短信[日本基準](連結)"/>
    <n v="5.5122999999999998"/>
  </r>
  <r>
    <s v="2024-02-09_22070_2024年３月期　第３四半期決算短信[日本基準](連結)_attachments.md"/>
    <x v="110"/>
    <n v="22070"/>
    <s v="2024年３月期　第３四半期決算短信[日本基準](連結)"/>
    <n v="6.7268999999999997"/>
  </r>
  <r>
    <s v="2024-05-13_22070_2024年３月期　決算短信[日本基準](連結)_attachments.md"/>
    <x v="112"/>
    <n v="22070"/>
    <s v="2024年３月期　決算短信[日本基準](連結)"/>
    <n v="5.8239999999999998"/>
  </r>
  <r>
    <s v="2024-08-09_22070_2025年３月期　第１四半期決算短信[日本基準](連結)_attachments.md"/>
    <x v="69"/>
    <n v="22070"/>
    <s v="2025年３月期　第１四半期決算短信[日本基準](連結)"/>
    <n v="6.5522"/>
  </r>
  <r>
    <s v="2024-11-08_22070_2025年３月期 第２四半期（中間期）決算短信〔日本基準〕(連結)_attachments.md"/>
    <x v="120"/>
    <n v="22070"/>
    <s v="2025年３月期 第２四半期（中間期）決算短信〔日本基準〕(連結)"/>
    <n v="5.9581"/>
  </r>
  <r>
    <s v="2025-02-10_22070_2025年３月期　第３四半期決算短信[日本基準](連結)_attachments.md"/>
    <x v="31"/>
    <n v="22070"/>
    <s v="2025年３月期　第３四半期決算短信[日本基準](連結)"/>
    <n v="6.4695"/>
  </r>
  <r>
    <s v="2025-05-13_22070_2025年３月期　決算短信[日本基準](連結)_attachments.md"/>
    <x v="113"/>
    <n v="22070"/>
    <s v="2025年３月期　決算短信[日本基準](連結)"/>
    <n v="5.6660000000000004"/>
  </r>
  <r>
    <s v="2025-08-08_22070_2026年３月期　第１四半期決算短信[日本基準](連結)_attachments.md"/>
    <x v="72"/>
    <n v="22070"/>
    <s v="2026年３月期　第１四半期決算短信[日本基準](連結)"/>
    <n v="6.3952"/>
  </r>
  <r>
    <s v="2024-07-30_22080_2025年３月期 第１四半期決算短信〔日本基準〕（連結）_attachments.md"/>
    <x v="248"/>
    <n v="22080"/>
    <s v="2025年３月期 第１四半期決算短信〔日本基準〕（連結）"/>
    <n v="6.1669999999999998"/>
  </r>
  <r>
    <s v="2024-10-30_22080_2025年３月期 第２四半期（中間期）決算短信〔日本基準〕（連結）_attachments.md"/>
    <x v="179"/>
    <n v="22080"/>
    <s v="2025年３月期 第２四半期（中間期）決算短信〔日本基準〕（連結）"/>
    <n v="5.6890999999999998"/>
  </r>
  <r>
    <s v="2025-01-30_22080_2025年３月期 第３四半期決算短信〔日本基準〕（連結）_attachments.md"/>
    <x v="180"/>
    <n v="22080"/>
    <s v="2025年３月期 第３四半期決算短信〔日本基準〕（連結）"/>
    <n v="5.7789999999999999"/>
  </r>
  <r>
    <s v="2025-04-25_22080_2025年３月期 決算短信〔日本基準〕（連結）_attachments.md"/>
    <x v="86"/>
    <n v="22080"/>
    <s v="2025年３月期 決算短信〔日本基準〕（連結）"/>
    <n v="5.9263000000000003"/>
  </r>
  <r>
    <s v="2025-07-31_22080_2026年３月期 第１四半期決算短信〔日本基準〕（連結）_attachments.md"/>
    <x v="181"/>
    <n v="22080"/>
    <s v="2026年３月期 第１四半期決算短信〔日本基準〕（連結）"/>
    <n v="5.952"/>
  </r>
  <r>
    <s v="2023-02-08_22090_2023年3月期　第3四半期決算短信〔日本基準〕（連結）_attachments.md"/>
    <x v="240"/>
    <n v="22090"/>
    <s v="2023年3月期　第3四半期決算短信〔日本基準〕（連結）"/>
    <n v="6.9147999999999996"/>
  </r>
  <r>
    <s v="2023-05-11_22090_2023年3月期　決算短信〔日本基準〕（連結）_attachments.md"/>
    <x v="124"/>
    <n v="22090"/>
    <s v="2023年3月期　決算短信〔日本基準〕（連結）"/>
    <n v="5.9028999999999998"/>
  </r>
  <r>
    <s v="2023-08-09_22090_2024年3月期　第1四半期決算短信〔日本基準〕（連結）_attachments.md"/>
    <x v="190"/>
    <n v="22090"/>
    <s v="2024年3月期　第1四半期決算短信〔日本基準〕（連結）"/>
    <n v="5.6150000000000002"/>
  </r>
  <r>
    <s v="2023-11-08_22090_2024年3月期　第2四半期決算短信〔日本基準〕（連結）_attachments.md"/>
    <x v="230"/>
    <n v="22090"/>
    <s v="2024年3月期　第2四半期決算短信〔日本基準〕（連結）"/>
    <n v="5.9208999999999996"/>
  </r>
  <r>
    <s v="2024-02-08_22090_2024年3月期　第3四半期決算短信〔日本基準〕（連結）_attachments.md"/>
    <x v="210"/>
    <n v="22090"/>
    <s v="2024年3月期　第3四半期決算短信〔日本基準〕（連結）"/>
    <n v="6.9275000000000002"/>
  </r>
  <r>
    <s v="2024-05-09_22090_2024年3月期　決算短信〔日本基準〕（連結）_attachments.md"/>
    <x v="214"/>
    <n v="22090"/>
    <s v="2024年3月期　決算短信〔日本基準〕（連結）"/>
    <n v="6.0944000000000003"/>
  </r>
  <r>
    <s v="2024-08-09_22090_2025年3月期　第1四半期決算短信〔日本基準〕（連結）_attachments.md"/>
    <x v="69"/>
    <n v="22090"/>
    <s v="2025年3月期　第1四半期決算短信〔日本基準〕（連結）"/>
    <n v="4.7077"/>
  </r>
  <r>
    <s v="2024-11-08_22090_2025年3月期　第2四半期（中間期）決算短信〔日本基準〕（連結）_attachments.md"/>
    <x v="120"/>
    <n v="22090"/>
    <s v="2025年3月期　第2四半期（中間期）決算短信〔日本基準〕（連結）"/>
    <n v="5.6822999999999997"/>
  </r>
  <r>
    <s v="2025-02-10_22090_2025年3月期　第3四半期決算短信〔日本基準〕（連結）_attachments.md"/>
    <x v="31"/>
    <n v="22090"/>
    <s v="2025年3月期　第3四半期決算短信〔日本基準〕（連結）"/>
    <n v="6.7407000000000004"/>
  </r>
  <r>
    <s v="2025-05-09_22090_2025年3月期　決算短信〔日本基準〕（連結）_attachments.md"/>
    <x v="15"/>
    <n v="22090"/>
    <s v="2025年3月期　決算短信〔日本基準〕（連結）"/>
    <n v="6.6439000000000004"/>
  </r>
  <r>
    <s v="2025-08-07_22090_2026年3月期　第1四半期決算短信〔日本基準〕（連結）_attachments.md"/>
    <x v="41"/>
    <n v="22090"/>
    <s v="2026年3月期　第1四半期決算短信〔日本基準〕（連結）"/>
    <n v="6.5294999999999996"/>
  </r>
  <r>
    <s v="2024-08-14_220A0_2024年９月期 第３四半期決算短信〔日本基準〕（連結）_attachments.md"/>
    <x v="77"/>
    <s v="220A0"/>
    <s v="2024年９月期 第３四半期決算短信〔日本基準〕（連結）"/>
    <n v="4.7496"/>
  </r>
  <r>
    <s v="2024-11-13_220A0_2024年９月期 決算短信〔日本基準〕（連結）_attachments.md"/>
    <x v="13"/>
    <s v="220A0"/>
    <s v="2024年９月期 決算短信〔日本基準〕（連結）"/>
    <n v="5.4935999999999998"/>
  </r>
  <r>
    <s v="2025-02-13_220A0_2025年９月期 第１四半期決算短信〔日本基準〕（連結）_attachments.md"/>
    <x v="14"/>
    <s v="220A0"/>
    <s v="2025年９月期 第１四半期決算短信〔日本基準〕（連結）"/>
    <n v="6.5204000000000004"/>
  </r>
  <r>
    <s v="2025-05-14_220A0_2025年９月期 第２四半期（中間期）決算短信〔日本基準〕（連結）_attachments.md"/>
    <x v="24"/>
    <s v="220A0"/>
    <s v="2025年９月期 第２四半期（中間期）決算短信〔日本基準〕（連結）"/>
    <n v="6.0587999999999997"/>
  </r>
  <r>
    <s v="2025-08-13_220A0_2025年９月期 第３四半期決算短信〔日本基準〕（連結）_attachments.md"/>
    <x v="97"/>
    <s v="220A0"/>
    <s v="2025年９月期 第３四半期決算短信〔日本基準〕（連結）"/>
    <n v="6.4223999999999997"/>
  </r>
  <r>
    <s v="2023-02-13_22110_2022年12月期決算短信〔日本基準〕（連結）_attachments.md"/>
    <x v="143"/>
    <n v="22110"/>
    <s v="2022年12月期決算短信〔日本基準〕（連結）"/>
    <n v="5.5987999999999998"/>
  </r>
  <r>
    <s v="2023-04-24_22110_2023年12月期第1四半期決算短信〔日本基準〕（連結）_attachments.md"/>
    <x v="376"/>
    <n v="22110"/>
    <s v="2023年12月期第1四半期決算短信〔日本基準〕（連結）"/>
    <n v="4.5235000000000003"/>
  </r>
  <r>
    <s v="2023-07-28_22110_2023年12月期第2四半期決算短信〔日本基準〕（連結）_attachments.md"/>
    <x v="192"/>
    <n v="22110"/>
    <s v="2023年12月期第2四半期決算短信〔日本基準〕（連結）"/>
    <n v="5.3449"/>
  </r>
  <r>
    <s v="2023-10-24_22110_2023年12月期第3四半期決算短信〔日本基準〕（連結）_attachments.md"/>
    <x v="377"/>
    <n v="22110"/>
    <s v="2023年12月期第3四半期決算短信〔日本基準〕（連結）"/>
    <n v="5.5049999999999999"/>
  </r>
  <r>
    <s v="2024-02-13_22110_2023年12月期決算短信〔日本基準〕（連結）_attachments.md"/>
    <x v="11"/>
    <n v="22110"/>
    <s v="2023年12月期決算短信〔日本基準〕（連結）"/>
    <n v="5.2286000000000001"/>
  </r>
  <r>
    <s v="2024-04-24_22110_2024年12月期第1四半期決算短信〔日本基準〕（連結）_attachments.md"/>
    <x v="309"/>
    <n v="22110"/>
    <s v="2024年12月期第1四半期決算短信〔日本基準〕（連結）"/>
    <n v="4.4913999999999996"/>
  </r>
  <r>
    <s v="2024-07-29_22110_2024年12月期第2四半期（中間期）決算短信〔日本基準〕（連結）_attachments.md"/>
    <x v="206"/>
    <n v="22110"/>
    <s v="2024年12月期第2四半期（中間期）決算短信〔日本基準〕（連結）"/>
    <n v="5.9238"/>
  </r>
  <r>
    <s v="2024-10-28_22110_2024年12月期 第3四半期決算短信〔日本基準〕（連結）_attachments.md"/>
    <x v="207"/>
    <n v="22110"/>
    <s v="2024年12月期 第3四半期決算短信〔日本基準〕（連結）"/>
    <n v="5.5766999999999998"/>
  </r>
  <r>
    <s v="2025-02-12_22110_2024年12月期決算短信〔日本基準〕（連結）_attachments.md"/>
    <x v="96"/>
    <n v="22110"/>
    <s v="2024年12月期決算短信〔日本基準〕（連結）"/>
    <n v="5.6835000000000004"/>
  </r>
  <r>
    <s v="2025-04-24_22110_2025年12月期第1四半期決算短信〔日本基準〕（連結）_attachments.md"/>
    <x v="378"/>
    <n v="22110"/>
    <s v="2025年12月期第1四半期決算短信〔日本基準〕（連結）"/>
    <n v="4.5110999999999999"/>
  </r>
  <r>
    <s v="2025-07-29_22110_2025年12月期 第2四半期（中間期）決算短信〔日本基準〕（連結）_attachments.md"/>
    <x v="250"/>
    <n v="22110"/>
    <s v="2025年12月期 第2四半期（中間期）決算短信〔日本基準〕（連結）"/>
    <n v="6.0933000000000002"/>
  </r>
  <r>
    <s v="2024-07-31_22120_2024年12月期 第2四半期(中間期)決算短信〔日本基準〕(連結)_attachments.md"/>
    <x v="281"/>
    <n v="22120"/>
    <s v="2024年12月期 第2四半期(中間期)決算短信〔日本基準〕(連結)"/>
    <n v="4.7012999999999998"/>
  </r>
  <r>
    <s v="2024-10-29_22120_2024年12月期 第3四半期決算短信〔日本基準〕(連結)_attachments.md"/>
    <x v="269"/>
    <n v="22120"/>
    <s v="2024年12月期 第3四半期決算短信〔日本基準〕(連結)"/>
    <n v="5"/>
  </r>
  <r>
    <s v="2025-02-14_22120_2024年12月期 決算短信〔日本基準〕(連結)_attachments.md"/>
    <x v="71"/>
    <n v="22120"/>
    <s v="2024年12月期 決算短信〔日本基準〕(連結)"/>
    <n v="5"/>
  </r>
  <r>
    <s v="2025-04-25_22120_2025年12月期 第1四半期決算短信〔日本基準〕(連結)_attachments.md"/>
    <x v="86"/>
    <n v="22120"/>
    <s v="2025年12月期 第1四半期決算短信〔日本基準〕(連結)"/>
    <n v="5"/>
  </r>
  <r>
    <s v="2025-08-01_22120_2025年12月期 第2四半期（中間期）決算短信〔日本基準〕(連結)_attachments.md"/>
    <x v="171"/>
    <n v="22120"/>
    <s v="2025年12月期 第2四半期（中間期）決算短信〔日本基準〕(連結)"/>
    <n v="5.7249999999999996"/>
  </r>
  <r>
    <s v="2023-02-17_22150_2022年12月期 決算短信〔日本基準〕(連結)_attachments.md"/>
    <x v="379"/>
    <n v="22150"/>
    <s v="2022年12月期 決算短信〔日本基準〕(連結)"/>
    <n v="5.8122999999999996"/>
  </r>
  <r>
    <s v="2023-05-15_22150_2023年12月期 第１四半期決算短信〔日本基準〕(連結)_attachments.md"/>
    <x v="163"/>
    <n v="22150"/>
    <s v="2023年12月期 第１四半期決算短信〔日本基準〕(連結)"/>
    <n v="6.3301999999999996"/>
  </r>
  <r>
    <s v="2023-08-14_22150_2023年12月期 第２四半期決算短信〔日本基準〕(連結)_attachments.md"/>
    <x v="137"/>
    <n v="22150"/>
    <s v="2023年12月期 第２四半期決算短信〔日本基準〕(連結)"/>
    <n v="6.0739999999999998"/>
  </r>
  <r>
    <s v="2023-11-14_22150_2023年12月期 第３四半期決算短信〔日本基準〕(連結)_attachments.md"/>
    <x v="150"/>
    <n v="22150"/>
    <s v="2023年12月期 第３四半期決算短信〔日本基準〕(連結)"/>
    <n v="6.1471999999999998"/>
  </r>
  <r>
    <s v="2024-02-14_22150_2023年12月期決算短信〔日本基準〕(連結)_attachments.md"/>
    <x v="76"/>
    <n v="22150"/>
    <s v="2023年12月期決算短信〔日本基準〕(連結)"/>
    <n v="6.2523"/>
  </r>
  <r>
    <s v="2024-05-15_22150_2024年12月期 第１四半期決算短信〔日本基準〕(連結)_attachments.md"/>
    <x v="164"/>
    <n v="22150"/>
    <s v="2024年12月期 第１四半期決算短信〔日本基準〕(連結)"/>
    <n v="5.0186000000000002"/>
  </r>
  <r>
    <s v="2024-08-14_22150_2024年12月期 第２四半期（中間期）決算短信〔日本基準〕(連結)_attachments.md"/>
    <x v="77"/>
    <n v="22150"/>
    <s v="2024年12月期 第２四半期（中間期）決算短信〔日本基準〕(連結)"/>
    <n v="6.1086"/>
  </r>
  <r>
    <s v="2024-11-14_22150_2024年12月期 第３四半期決算短信〔日本基準〕(連結)_attachments.md"/>
    <x v="70"/>
    <n v="22150"/>
    <s v="2024年12月期 第３四半期決算短信〔日本基準〕(連結)"/>
    <n v="5.7728000000000002"/>
  </r>
  <r>
    <s v="2025-02-14_22150_2024年12月期 決算短信〔日本基準〕(連結)_attachments.md"/>
    <x v="71"/>
    <n v="22150"/>
    <s v="2024年12月期 決算短信〔日本基準〕(連結)"/>
    <n v="6.1624999999999996"/>
  </r>
  <r>
    <s v="2025-05-15_22150_2025年12月期 第１四半期決算短信〔日本基準〕(連結)_attachments.md"/>
    <x v="121"/>
    <n v="22150"/>
    <s v="2025年12月期 第１四半期決算短信〔日本基準〕(連結)"/>
    <n v="5.5060000000000002"/>
  </r>
  <r>
    <s v="2025-08-14_22150_2025年12月期 第２四半期（中間期）決算短信〔日本基準〕(連結)_attachments.md"/>
    <x v="78"/>
    <n v="22150"/>
    <s v="2025年12月期 第２四半期（中間期）決算短信〔日本基準〕(連結)"/>
    <n v="6.1173000000000002"/>
  </r>
  <r>
    <s v="2023-02-07_22160_2022年12月期　決算短信〔日本基準〕(非連結)_attachments.md"/>
    <x v="225"/>
    <n v="22160"/>
    <s v="2022年12月期　決算短信〔日本基準〕(非連結)"/>
    <n v="5.6234999999999999"/>
  </r>
  <r>
    <s v="2023-04-28_22160_2023年12月期　第１四半期決算短信〔日本基準〕(非連結)_attachments.md"/>
    <x v="279"/>
    <n v="22160"/>
    <s v="2023年12月期　第１四半期決算短信〔日本基準〕(非連結)"/>
    <n v="5.42"/>
  </r>
  <r>
    <s v="2023-07-27_22160_2023年12月期　第２四半期決算短信〔日本基準〕(非連結)_attachments.md"/>
    <x v="308"/>
    <n v="22160"/>
    <s v="2023年12月期　第２四半期決算短信〔日本基準〕(非連結)"/>
    <n v="5.7443999999999997"/>
  </r>
  <r>
    <s v="2023-10-27_22160_2023年12月期　第３四半期決算短信〔日本基準〕(非連結)_attachments.md"/>
    <x v="82"/>
    <n v="22160"/>
    <s v="2023年12月期　第３四半期決算短信〔日本基準〕(非連結)"/>
    <n v="5.4381000000000004"/>
  </r>
  <r>
    <s v="2024-02-08_22160_2023年12月期　決算短信〔日本基準〕(非連結)_attachments.md"/>
    <x v="210"/>
    <n v="22160"/>
    <s v="2023年12月期　決算短信〔日本基準〕(非連結)"/>
    <n v="5.3893000000000004"/>
  </r>
  <r>
    <s v="2024-04-26_22160_2024年12月期　第１四半期決算短信〔日本基準〕(非連結)_attachments.md"/>
    <x v="268"/>
    <n v="22160"/>
    <s v="2024年12月期　第１四半期決算短信〔日本基準〕(非連結)"/>
    <n v="4.1538000000000004"/>
  </r>
  <r>
    <s v="2024-07-29_22160_2024年12月期　第２四半期（中間期）決算短信〔日本基準〕(非連結)_attachments.md"/>
    <x v="206"/>
    <n v="22160"/>
    <s v="2024年12月期　第２四半期（中間期）決算短信〔日本基準〕(非連結)"/>
    <n v="4.2069999999999999"/>
  </r>
  <r>
    <s v="2024-10-29_22160_2024年12月期　第３四半期決算短信〔日本基準〕(非連結)_attachments.md"/>
    <x v="269"/>
    <n v="22160"/>
    <s v="2024年12月期　第３四半期決算短信〔日本基準〕(非連結)"/>
    <n v="5"/>
  </r>
  <r>
    <s v="2024-11-11_22160_2024年12月期　第３四半期決算短信〔日本基準〕(非連結)（監査法人による期中レビューの完了）_attachments.md"/>
    <x v="30"/>
    <n v="22160"/>
    <s v="2024年12月期　第３四半期決算短信〔日本基準〕(非連結)（監査法人による期中レビューの完了）"/>
    <n v="5"/>
  </r>
  <r>
    <s v="2025-02-06_22160_2024年12月期　決算短信〔日本基準〕(非連結)_attachments.md"/>
    <x v="40"/>
    <n v="22160"/>
    <s v="2024年12月期　決算短信〔日本基準〕(非連結)"/>
    <n v="5.4526000000000003"/>
  </r>
  <r>
    <s v="2025-04-25_22160_2025年12月期　第１四半期決算短信〔日本基準〕(非連結)_attachments.md"/>
    <x v="86"/>
    <n v="22160"/>
    <s v="2025年12月期　第１四半期決算短信〔日本基準〕(非連結)"/>
    <n v="4.2312000000000003"/>
  </r>
  <r>
    <s v="2025-07-29_22160_2025年12月期　第２四半期（中間期）決算短信〔日本基準〕(非連結)_attachments.md"/>
    <x v="250"/>
    <n v="22160"/>
    <s v="2025年12月期　第２四半期（中間期）決算短信〔日本基準〕(非連結)"/>
    <n v="4.7236000000000002"/>
  </r>
  <r>
    <s v="2023-06-09_22170_2024年１月期 第１四半期決算短信〔日本基準〕（連結）_attachments.md"/>
    <x v="127"/>
    <n v="22170"/>
    <s v="2024年１月期 第１四半期決算短信〔日本基準〕（連結）"/>
    <n v="5.8135000000000003"/>
  </r>
  <r>
    <s v="2023-09-11_22170_2024年１月期 第２四半期決算短信〔日本基準〕（連結）_attachments.md"/>
    <x v="373"/>
    <n v="22170"/>
    <s v="2024年１月期 第２四半期決算短信〔日本基準〕（連結）"/>
    <n v="5.7926000000000002"/>
  </r>
  <r>
    <s v="2023-12-11_22170_2024年１月期 第３四半期決算短信〔日本基準〕（連結）_attachments.md"/>
    <x v="374"/>
    <n v="22170"/>
    <s v="2024年１月期 第３四半期決算短信〔日本基準〕（連結）"/>
    <n v="5.6764000000000001"/>
  </r>
  <r>
    <s v="2024-09-11_22170_2025年１月期 第２四半期（中間期）決算短信〔日本基準〕（連結）_attachments.md"/>
    <x v="380"/>
    <n v="22170"/>
    <s v="2025年１月期 第２四半期（中間期）決算短信〔日本基準〕（連結）"/>
    <n v="5.2068000000000003"/>
  </r>
  <r>
    <s v="2024-12-11_22170_2025年１月期 第３四半期決算短信〔日本基準〕（連結）_attachments.md"/>
    <x v="381"/>
    <n v="22170"/>
    <s v="2025年１月期 第３四半期決算短信〔日本基準〕（連結）"/>
    <n v="5.2954999999999997"/>
  </r>
  <r>
    <s v="2025-03-14_22170_2025年１月期 決算短信〔日本基準〕（連結）_attachments.md"/>
    <x v="94"/>
    <n v="22170"/>
    <s v="2025年１月期 決算短信〔日本基準〕（連結）"/>
    <n v="5.3076999999999996"/>
  </r>
  <r>
    <s v="2025-06-10_22170_2026年１月期 第１四半期決算短信〔日本基準〕（連結）_attachments.md"/>
    <x v="141"/>
    <n v="22170"/>
    <s v="2026年１月期 第１四半期決算短信〔日本基準〕（連結）"/>
    <n v="4.8341000000000003"/>
  </r>
  <r>
    <s v="2023-08-04_22200_2024年３月期 第１四半期決算短信〔日本基準〕（連結）_attachments.md"/>
    <x v="2"/>
    <n v="22200"/>
    <s v="2024年３月期 第１四半期決算短信〔日本基準〕（連結）"/>
    <n v="5.9653"/>
  </r>
  <r>
    <s v="2023-11-01_22200_2024年3月期 第2四半期決算短信〔日本基準〕（連結）_attachments.md"/>
    <x v="382"/>
    <n v="22200"/>
    <s v="2024年3月期 第2四半期決算短信〔日本基準〕（連結）"/>
    <n v="5.5407999999999999"/>
  </r>
  <r>
    <s v="2024-02-02_22200_2024年3月期 第3四半期決算短信〔日本基準〕（連結）_attachments.md"/>
    <x v="4"/>
    <n v="22200"/>
    <s v="2024年3月期 第3四半期決算短信〔日本基準〕（連結）"/>
    <n v="5.8712"/>
  </r>
  <r>
    <s v="2024-05-15_22200_2024年３月期 決算短信〔日本基準〕（連結）_attachments.md"/>
    <x v="164"/>
    <n v="22200"/>
    <s v="2024年３月期 決算短信〔日本基準〕（連結）"/>
    <n v="5.6753"/>
  </r>
  <r>
    <s v="2024-08-02_22200_2025年３月期 第１四半期決算短信〔日本基準〕（連結）_attachments.md"/>
    <x v="185"/>
    <n v="22200"/>
    <s v="2025年３月期 第１四半期決算短信〔日本基準〕（連結）"/>
    <n v="7.1379999999999999"/>
  </r>
  <r>
    <s v="2024-10-29_22200_2025年３月期 第２四半期（中間期）決算短信〔日本基準〕（連結）_attachments.md"/>
    <x v="269"/>
    <n v="22200"/>
    <s v="2025年３月期 第２四半期（中間期）決算短信〔日本基準〕（連結）"/>
    <n v="6.1760999999999999"/>
  </r>
  <r>
    <s v="2025-01-31_22200_2025年3月期 第3四半期決算短信〔日本基準〕（連結）_attachments.md"/>
    <x v="249"/>
    <n v="22200"/>
    <s v="2025年3月期 第3四半期決算短信〔日本基準〕（連結）"/>
    <n v="6.5678000000000001"/>
  </r>
  <r>
    <s v="2025-05-13_22200_2025年３月期 決算短信〔日本基準〕（連結）_attachments.md"/>
    <x v="113"/>
    <n v="22200"/>
    <s v="2025年３月期 決算短信〔日本基準〕（連結）"/>
    <n v="5.7450000000000001"/>
  </r>
  <r>
    <s v="2025-08-01_22200_2026年３月期 第１四半期決算短信〔日本基準〕（連結）_attachments.md"/>
    <x v="171"/>
    <n v="22200"/>
    <s v="2026年３月期 第１四半期決算短信〔日本基準〕（連結）"/>
    <n v="6.6261000000000001"/>
  </r>
  <r>
    <s v="2024-08-09_22210_2025年３月期 第１四半期決算短信〔日本基準〕（連結）_attachments.md"/>
    <x v="69"/>
    <n v="22210"/>
    <s v="2025年３月期 第１四半期決算短信〔日本基準〕（連結）"/>
    <n v="6.2998000000000003"/>
  </r>
  <r>
    <s v="2024-11-11_22210_2025年３月期 第２四半期（中間期）決算短信〔日本基準〕（連結）_attachments.md"/>
    <x v="30"/>
    <n v="22210"/>
    <s v="2025年３月期 第２四半期（中間期）決算短信〔日本基準〕（連結）"/>
    <n v="6.0697000000000001"/>
  </r>
  <r>
    <s v="2025-02-12_22210_2025年３月期 第３四半期決算短信〔日本基準〕（連結）_attachments.md"/>
    <x v="96"/>
    <n v="22210"/>
    <s v="2025年３月期 第３四半期決算短信〔日本基準〕（連結）"/>
    <n v="6.5755999999999997"/>
  </r>
  <r>
    <s v="2025-05-14_22210_2025年３月期 決算短信〔日本基準〕（連結）_attachments.md"/>
    <x v="24"/>
    <n v="22210"/>
    <s v="2025年３月期 決算短信〔日本基準〕（連結）"/>
    <n v="6.1246"/>
  </r>
  <r>
    <s v="2025-08-12_22210_2026年３月期 第１四半期決算短信〔日本基準〕（連結）_attachments.md"/>
    <x v="111"/>
    <n v="22210"/>
    <s v="2026年３月期 第１四半期決算短信〔日本基準〕（連結）"/>
    <n v="6.6189"/>
  </r>
  <r>
    <s v="2022-02-03_22220_2022年3月期 第3四半期決算短信〔日本基準〕（連結）_attachments.md"/>
    <x v="317"/>
    <n v="22220"/>
    <s v="2022年3月期 第3四半期決算短信〔日本基準〕（連結）"/>
    <n v="6.0580999999999996"/>
  </r>
  <r>
    <s v="2022-05-13_22220_2022年3月期決算短信〔日本基準〕（連結）_attachments.md"/>
    <x v="66"/>
    <n v="22220"/>
    <s v="2022年3月期決算短信〔日本基準〕（連結）"/>
    <n v="5.7331000000000003"/>
  </r>
  <r>
    <s v="2022-08-03_22220_2023年3月期第1四半期決算短信［日本基準］（連結）_attachments.md"/>
    <x v="251"/>
    <n v="22220"/>
    <s v="2023年3月期第1四半期決算短信［日本基準］（連結）"/>
    <n v="5.7020999999999997"/>
  </r>
  <r>
    <s v="2022-11-01_22220_2023年３月期第2四半期決算短信[日本基準]（連結）_attachments.md"/>
    <x v="383"/>
    <n v="22220"/>
    <s v="2023年３月期第2四半期決算短信[日本基準]（連結）"/>
    <n v="6.1117999999999997"/>
  </r>
  <r>
    <s v="2023-02-02_22220_2023年3月期 第3四半期決算短信〔日本基準〕（連結）_attachments.md"/>
    <x v="324"/>
    <n v="22220"/>
    <s v="2023年3月期 第3四半期決算短信〔日本基準〕（連結）"/>
    <n v="6.1237000000000004"/>
  </r>
  <r>
    <s v="2023-05-15_22220_2023年3月期決算短信〔日本基準〕（連結）_attachments.md"/>
    <x v="163"/>
    <n v="22220"/>
    <s v="2023年3月期決算短信〔日本基準〕（連結）"/>
    <n v="5.8038999999999996"/>
  </r>
  <r>
    <s v="2023-05-18_22220_（訂正・数値データ訂正）「2023年３月期決算短信〔日本基準〕（連結）」の一部訂正について_attachments.md"/>
    <x v="384"/>
    <n v="22220"/>
    <s v="（訂正・数値データ訂正）「2023年３月期決算短信〔日本基準〕（連結）」の一部訂正について"/>
    <n v="6.0263999999999998"/>
  </r>
  <r>
    <s v="2023-08-01_22220_2024年3月期第1四半期決算短信［日本基準］（連結）_attachments.md"/>
    <x v="385"/>
    <n v="22220"/>
    <s v="2024年3月期第1四半期決算短信［日本基準］（連結）"/>
    <n v="6.6441999999999997"/>
  </r>
  <r>
    <s v="2023-11-01_22220_2024年3月期第2四半期決算短信[日本基準]（連結）_attachments.md"/>
    <x v="382"/>
    <n v="22220"/>
    <s v="2024年3月期第2四半期決算短信[日本基準]（連結）"/>
    <n v="6.0856000000000003"/>
  </r>
  <r>
    <s v="2024-02-01_22220_2024年3月期第3四半期決算短信[日本基準]（連結）_attachments.md"/>
    <x v="386"/>
    <n v="22220"/>
    <s v="2024年3月期第3四半期決算短信[日本基準]（連結）"/>
    <n v="6.51"/>
  </r>
  <r>
    <s v="2024-05-14_22220_2024年3月期決算短信〔日本基準〕（連結）_attachments.md"/>
    <x v="21"/>
    <n v="22220"/>
    <s v="2024年3月期決算短信〔日本基準〕（連結）"/>
    <n v="5.9138999999999999"/>
  </r>
  <r>
    <s v="2024-08-01_22220_2025年3月期第1四半期決算短信［日本基準］（連結）_attachments.md"/>
    <x v="170"/>
    <n v="22220"/>
    <s v="2025年3月期第1四半期決算短信［日本基準］（連結）"/>
    <n v="6.2149999999999999"/>
  </r>
  <r>
    <s v="2024-11-05_22220_2025年3月期第2四半期（中間期）決算短信[日本基準]（連結）_attachments.md"/>
    <x v="222"/>
    <n v="22220"/>
    <s v="2025年3月期第2四半期（中間期）決算短信[日本基準]（連結）"/>
    <n v="5.4862000000000002"/>
  </r>
  <r>
    <s v="2025-02-03_22220_2025年3月期第3四半期決算短信[日本基準]（連結）_attachments.md"/>
    <x v="8"/>
    <n v="22220"/>
    <s v="2025年3月期第3四半期決算短信[日本基準]（連結）"/>
    <n v="6.5354999999999999"/>
  </r>
  <r>
    <s v="2025-05-13_22220_2025年3月期決算短信〔日本基準〕（連結）_attachments.md"/>
    <x v="113"/>
    <n v="22220"/>
    <s v="2025年3月期決算短信〔日本基準〕（連結）"/>
    <n v="5.8964999999999996"/>
  </r>
  <r>
    <s v="2025-08-01_22220_2026年3月期第1四半期決算短信［日本基準］（連結）_attachments.md"/>
    <x v="171"/>
    <n v="22220"/>
    <s v="2026年3月期第1四半期決算短信［日本基準］（連結）"/>
    <n v="5.6788999999999996"/>
  </r>
  <r>
    <s v="2022-02-14_22240_2022年3月期 第3四半期決算短信〔日本基準〕（連結）_attachments.md"/>
    <x v="144"/>
    <n v="22240"/>
    <s v="2022年3月期 第3四半期決算短信〔日本基準〕（連結）"/>
    <n v="4.5157999999999996"/>
  </r>
  <r>
    <s v="2022-05-13_22240_2022年3月期　決算短信〔日本基準〕（連結）_attachments.md"/>
    <x v="66"/>
    <n v="22240"/>
    <s v="2022年3月期　決算短信〔日本基準〕（連結）"/>
    <n v="4.3710000000000004"/>
  </r>
  <r>
    <s v="2022-08-12_22240_2023年3月期 第1四半期決算短信〔日本基準〕（連結）_attachments.md"/>
    <x v="261"/>
    <n v="22240"/>
    <s v="2023年3月期 第1四半期決算短信〔日本基準〕（連結）"/>
    <n v="4.3581000000000003"/>
  </r>
  <r>
    <s v="2022-11-14_22240_2023年3月期 第2四半期決算短信〔日本基準〕（連結）_attachments.md"/>
    <x v="147"/>
    <n v="22240"/>
    <s v="2023年3月期 第2四半期決算短信〔日本基準〕（連結）"/>
    <n v="5.4488000000000003"/>
  </r>
  <r>
    <s v="2023-02-13_22240_2023年3月期 第3四半期決算短信〔日本基準〕（連結）_attachments.md"/>
    <x v="143"/>
    <n v="22240"/>
    <s v="2023年3月期 第3四半期決算短信〔日本基準〕（連結）"/>
    <n v="5.9428000000000001"/>
  </r>
  <r>
    <s v="2023-05-15_22240_2023年3月期 決算短信〔日本基準〕（連結）_attachments.md"/>
    <x v="163"/>
    <n v="22240"/>
    <s v="2023年3月期 決算短信〔日本基準〕（連結）"/>
    <n v="5.4527000000000001"/>
  </r>
  <r>
    <s v="2023-08-09_22240_2024年3月期 第1四半期決算短信〔日本基準〕（連結）_attachments.md"/>
    <x v="190"/>
    <n v="22240"/>
    <s v="2024年3月期 第1四半期決算短信〔日本基準〕（連結）"/>
    <n v="3.7959999999999998"/>
  </r>
  <r>
    <s v="2023-11-13_22240_2024年3月期 第2四半期決算短信〔日本基準〕（連結）_attachments.md"/>
    <x v="138"/>
    <n v="22240"/>
    <s v="2024年3月期 第2四半期決算短信〔日本基準〕（連結）"/>
    <n v="5.6665999999999999"/>
  </r>
  <r>
    <s v="2024-02-13_22240_2024年3月期 第3四半期決算短信〔日本基準〕（連結）_attachments.md"/>
    <x v="11"/>
    <n v="22240"/>
    <s v="2024年3月期 第3四半期決算短信〔日本基準〕（連結）"/>
    <n v="4.0608000000000004"/>
  </r>
  <r>
    <s v="2024-05-13_22240_2024年3月期　決算短信〔日本基準〕（連結）_attachments.md"/>
    <x v="112"/>
    <n v="22240"/>
    <s v="2024年3月期　決算短信〔日本基準〕（連結）"/>
    <n v="5.7691999999999997"/>
  </r>
  <r>
    <s v="2024-08-08_22240_2025年3月期 第1四半期決算短信〔日本基準〕（連結）_attachments.md"/>
    <x v="38"/>
    <n v="22240"/>
    <s v="2025年3月期 第1四半期決算短信〔日本基準〕（連結）"/>
    <n v="5.3249000000000004"/>
  </r>
  <r>
    <s v="2024-11-11_22240_2025年3月期 第2四半期（中間期）決算短信〔日本基準〕（連結）_attachments.md"/>
    <x v="30"/>
    <n v="22240"/>
    <s v="2025年3月期 第2四半期（中間期）決算短信〔日本基準〕（連結）"/>
    <n v="5.3994999999999997"/>
  </r>
  <r>
    <s v="2025-02-10_22240_2025年3月期 第3四半期決算短信〔日本基準〕（連結）_attachments.md"/>
    <x v="31"/>
    <n v="22240"/>
    <s v="2025年3月期 第3四半期決算短信〔日本基準〕（連結）"/>
    <n v="4.6706000000000003"/>
  </r>
  <r>
    <s v="2025-05-12_22240_2025年3月期 決算短信〔日本基準〕（連結）_attachments.md"/>
    <x v="9"/>
    <n v="22240"/>
    <s v="2025年3月期 決算短信〔日本基準〕（連結）"/>
    <n v="4.7381000000000002"/>
  </r>
  <r>
    <s v="2025-08-08_22240_2026年3月期 第1四半期決算短信〔日本基準〕（連結）_attachments.md"/>
    <x v="72"/>
    <n v="22240"/>
    <s v="2026年3月期 第1四半期決算短信〔日本基準〕（連結）"/>
    <n v="4.0628000000000002"/>
  </r>
  <r>
    <s v="2022-02-03_22260_2022年3月期 第2四半期決算短信〔日本基準〕(連結)_attachments.md"/>
    <x v="317"/>
    <n v="22260"/>
    <s v="2022年3月期 第2四半期決算短信〔日本基準〕(連結)"/>
    <n v="4.9659000000000004"/>
  </r>
  <r>
    <s v="2023-08-03_22260_2024年3月期 第1四半期決算短信〔日本基準〕(連結)_attachments.md"/>
    <x v="375"/>
    <n v="22260"/>
    <s v="2024年3月期 第1四半期決算短信〔日本基準〕(連結)"/>
    <n v="6.5076999999999998"/>
  </r>
  <r>
    <s v="2024-02-13_22260_2024年3月期 第3四半期決算短信〔日本基準〕(連結)_attachments.md"/>
    <x v="11"/>
    <n v="22260"/>
    <s v="2024年3月期 第3四半期決算短信〔日本基準〕(連結)"/>
    <n v="6.5164999999999997"/>
  </r>
  <r>
    <s v="2024-05-13_22260_2024年3月期 決算短信〔日本基準〕（連結）_attachments.md"/>
    <x v="112"/>
    <n v="22260"/>
    <s v="2024年3月期 決算短信〔日本基準〕（連結）"/>
    <n v="6.2619999999999996"/>
  </r>
  <r>
    <s v="2024-08-07_22260_2025年3月期 第1四半期決算短信〔日本基準〕(連結)_attachments.md"/>
    <x v="186"/>
    <n v="22260"/>
    <s v="2025年3月期 第1四半期決算短信〔日本基準〕(連結)"/>
    <n v="5.8876999999999997"/>
  </r>
  <r>
    <s v="2024-11-11_22260_2025年3月期 第2四半期（中間期）決算短信〔日本基準〕(連結)_attachments.md"/>
    <x v="30"/>
    <n v="22260"/>
    <s v="2025年3月期 第2四半期（中間期）決算短信〔日本基準〕(連結)"/>
    <n v="6.1039000000000003"/>
  </r>
  <r>
    <s v="2025-02-05_22260_2025年3月期 第3四半期決算短信〔日本基準〕(連結)_attachments.md"/>
    <x v="119"/>
    <n v="22260"/>
    <s v="2025年3月期 第3四半期決算短信〔日本基準〕(連結)"/>
    <n v="6.5110000000000001"/>
  </r>
  <r>
    <s v="2025-05-08_22260_2025年3月期 決算短信〔日本基準〕（連結）_attachments.md"/>
    <x v="87"/>
    <n v="22260"/>
    <s v="2025年3月期 決算短信〔日本基準〕（連結）"/>
    <n v="6.1176000000000004"/>
  </r>
  <r>
    <s v="2025-08-04_22260_2026年3月期 第1四半期決算短信〔日本基準〕(連結)_attachments.md"/>
    <x v="10"/>
    <n v="22260"/>
    <s v="2026年3月期 第1四半期決算短信〔日本基準〕(連結)"/>
    <n v="5.9599000000000002"/>
  </r>
  <r>
    <s v="2024-02-06_22290_2024年３月期第３四半期決算短信〔日本基準〕(連結)_attachments.md"/>
    <x v="20"/>
    <n v="22290"/>
    <s v="2024年３月期第３四半期決算短信〔日本基準〕(連結)"/>
    <n v="5.7141000000000002"/>
  </r>
  <r>
    <s v="2024-05-09_22290_2024年３月期決算短信〔日本基準〕(連結)_attachments.md"/>
    <x v="214"/>
    <n v="22290"/>
    <s v="2024年３月期決算短信〔日本基準〕(連結)"/>
    <n v="6.7024999999999997"/>
  </r>
  <r>
    <s v="2024-08-02_22290_2025年３月期第１四半期決算短信〔日本基準〕(連結)_attachments.md"/>
    <x v="185"/>
    <n v="22290"/>
    <s v="2025年３月期第１四半期決算短信〔日本基準〕(連結)"/>
    <n v="5.7389999999999999"/>
  </r>
  <r>
    <s v="2024-11-01_22290_2025年３月期第２四半期（中間期）決算短信〔日本基準〕(連結)_attachments.md"/>
    <x v="387"/>
    <n v="22290"/>
    <s v="2025年３月期第２四半期（中間期）決算短信〔日本基準〕(連結)"/>
    <n v="6.5899000000000001"/>
  </r>
  <r>
    <s v="2025-02-06_22290_2025年３月期第３四半期決算短信〔日本基準〕(連結)_attachments.md"/>
    <x v="40"/>
    <n v="22290"/>
    <s v="2025年３月期第３四半期決算短信〔日本基準〕(連結)"/>
    <n v="6.2114000000000003"/>
  </r>
  <r>
    <s v="2025-05-12_22290_2025年３月期決算短信〔日本基準〕(連結)_attachments.md"/>
    <x v="9"/>
    <n v="22290"/>
    <s v="2025年３月期決算短信〔日本基準〕(連結)"/>
    <n v="6.3068"/>
  </r>
  <r>
    <s v="2025-08-01_22290_2026年３月期第１四半期決算短信〔日本基準〕(連結)_attachments.md"/>
    <x v="171"/>
    <n v="22290"/>
    <s v="2026年３月期第１四半期決算短信〔日本基準〕(連結)"/>
    <n v="6.1832000000000003"/>
  </r>
  <r>
    <s v="2024-08-08_22640_2025年３月期第１四半期決算短信〔日本基準〕(連結)_attachments.md"/>
    <x v="38"/>
    <n v="22640"/>
    <s v="2025年３月期第１四半期決算短信〔日本基準〕(連結)"/>
    <n v="4.6227"/>
  </r>
  <r>
    <s v="2024-11-08_22640_2025年３月期第２四半期（中間期）決算短信〔日本基準〕(連結)_attachments.md"/>
    <x v="120"/>
    <n v="22640"/>
    <s v="2025年３月期第２四半期（中間期）決算短信〔日本基準〕(連結)"/>
    <n v="4.9969999999999999"/>
  </r>
  <r>
    <s v="2025-02-12_22640_2025年３月期第３四半期決算短信〔日本基準〕(連結)_attachments.md"/>
    <x v="96"/>
    <n v="22640"/>
    <s v="2025年３月期第３四半期決算短信〔日本基準〕(連結)"/>
    <n v="4.3708"/>
  </r>
  <r>
    <s v="2025-05-13_22640_2025年３月期決算短信〔日本基準〕(連結)_attachments.md"/>
    <x v="113"/>
    <n v="22640"/>
    <s v="2025年３月期決算短信〔日本基準〕(連結)"/>
    <n v="4.9821"/>
  </r>
  <r>
    <s v="2025-08-08_22640_2026年３月期第１四半期決算短信〔日本基準〕(連結)_attachments.md"/>
    <x v="72"/>
    <n v="22640"/>
    <s v="2026年３月期第１四半期決算短信〔日本基準〕(連結)"/>
    <n v="6.556"/>
  </r>
  <r>
    <s v="2024-08-09_22660_2024年12月期第２四半期（中間期）決算短信〔日本基準〕（非連結）_attachments.md"/>
    <x v="69"/>
    <n v="22660"/>
    <s v="2024年12月期第２四半期（中間期）決算短信〔日本基準〕（非連結）"/>
    <n v="5.3364000000000003"/>
  </r>
  <r>
    <s v="2024-11-08_22660_2024年12月期第３四半期決算短信〔日本基準〕（非連結）_attachments.md"/>
    <x v="120"/>
    <n v="22660"/>
    <s v="2024年12月期第３四半期決算短信〔日本基準〕（非連結）"/>
    <n v="5.5180999999999996"/>
  </r>
  <r>
    <s v="2025-02-10_22660_2024年12月期決算短信〔日本基準〕（非連結）_attachments.md"/>
    <x v="31"/>
    <n v="22660"/>
    <s v="2024年12月期決算短信〔日本基準〕（非連結）"/>
    <n v="5.3207000000000004"/>
  </r>
  <r>
    <s v="2025-05-09_22660_2025年12月期第１四半期決算短信〔日本基準〕（非連結）_attachments.md"/>
    <x v="15"/>
    <n v="22660"/>
    <s v="2025年12月期第１四半期決算短信〔日本基準〕（非連結）"/>
    <n v="3.8921000000000001"/>
  </r>
  <r>
    <s v="2025-08-08_22660_2025年12月期第２四半期（中間期）決算短信〔日本基準〕（非連結）_attachments.md"/>
    <x v="72"/>
    <n v="22660"/>
    <s v="2025年12月期第２四半期（中間期）決算短信〔日本基準〕（非連結）"/>
    <n v="4.9984000000000002"/>
  </r>
  <r>
    <s v="2024-07-30_22670_2025年3月期 第1四半期決算短信［日本基準］（連結）_attachments.md"/>
    <x v="248"/>
    <n v="22670"/>
    <s v="2025年3月期 第1四半期決算短信［日本基準］（連結）"/>
    <n v="6.9897999999999998"/>
  </r>
  <r>
    <s v="2024-11-12_22670_2025年3月期 第2四半期（中間期）決算短信〔日本基準〕（連結）_attachments.md"/>
    <x v="125"/>
    <n v="22670"/>
    <s v="2025年3月期 第2四半期（中間期）決算短信〔日本基準〕（連結）"/>
    <n v="4.9080000000000004"/>
  </r>
  <r>
    <s v="2025-02-14_22670_2025年3月期 第3四半期決算短信［日本基準］（連結）_attachments.md"/>
    <x v="71"/>
    <n v="22670"/>
    <s v="2025年3月期 第3四半期決算短信［日本基準］（連結）"/>
    <n v="6.6292999999999997"/>
  </r>
  <r>
    <s v="2025-05-13_22670_2025年3月期 決算短信［日本基準］（連結）_attachments.md"/>
    <x v="113"/>
    <n v="22670"/>
    <s v="2025年3月期 決算短信［日本基準］（連結）"/>
    <n v="5.7229999999999999"/>
  </r>
  <r>
    <s v="2025-07-29_22670_2026年3月期 第1四半期決算短信［日本基準］（連結）_attachments.md"/>
    <x v="250"/>
    <n v="22670"/>
    <s v="2026年3月期 第1四半期決算短信［日本基準］（連結）"/>
    <n v="6.0834000000000001"/>
  </r>
  <r>
    <s v="2024-02-09_22680_2023年12月期決算短信〔日本基準〕（連結）_attachments.md"/>
    <x v="110"/>
    <n v="22680"/>
    <s v="2023年12月期決算短信〔日本基準〕（連結）"/>
    <n v="6.4005000000000001"/>
  </r>
  <r>
    <s v="2024-07-19_22680_2024年12月期 第2四半期決算短信〔日本基準〕(連結)_attachments.md"/>
    <x v="388"/>
    <n v="22680"/>
    <s v="2024年12月期 第2四半期決算短信〔日本基準〕(連結)"/>
    <n v="7.234"/>
  </r>
  <r>
    <s v="2024-10-18_22680_2024年12月期 第3四半期決算短信〔日本基準〕(連結)_attachments.md"/>
    <x v="389"/>
    <n v="22680"/>
    <s v="2024年12月期 第3四半期決算短信〔日本基準〕(連結)"/>
    <n v="6.9149000000000003"/>
  </r>
  <r>
    <s v="2025-02-10_22680_2024年12月期 決算短信〔日本基準〕(連結)_attachments.md"/>
    <x v="31"/>
    <n v="22680"/>
    <s v="2024年12月期 決算短信〔日本基準〕(連結)"/>
    <n v="6.6852999999999998"/>
  </r>
  <r>
    <s v="2025-04-22_22680_2025年12月期 第１四半期決算短信〔日本基準〕(連結)_attachments.md"/>
    <x v="390"/>
    <n v="22680"/>
    <s v="2025年12月期 第１四半期決算短信〔日本基準〕(連結)"/>
    <n v="6.3429000000000002"/>
  </r>
  <r>
    <s v="2025-07-24_22680_2025年12月期第２四半期（中間期）決算短信〔日本基準〕(連結)_attachments.md"/>
    <x v="391"/>
    <n v="22680"/>
    <s v="2025年12月期第２四半期（中間期）決算短信〔日本基準〕(連結)"/>
    <n v="6.7214999999999998"/>
  </r>
  <r>
    <s v="2022-02-09_22690_2022年3月期第３四半期決算短信〔日本基準〕（連結）_attachments.md"/>
    <x v="189"/>
    <n v="22690"/>
    <s v="2022年3月期第３四半期決算短信〔日本基準〕（連結）"/>
    <n v="5.1204000000000001"/>
  </r>
  <r>
    <s v="2023-11-09_22690_2024年３月期 第２四半期決算短信〔日本基準〕（連結）_attachments.md"/>
    <x v="231"/>
    <n v="22690"/>
    <s v="2024年３月期 第２四半期決算短信〔日本基準〕（連結）"/>
    <n v="5"/>
  </r>
  <r>
    <s v="2024-02-08_22690_2024年３月期 第３四半期決算短信〔日本基準〕（連結）_attachments.md"/>
    <x v="210"/>
    <n v="22690"/>
    <s v="2024年３月期 第３四半期決算短信〔日本基準〕（連結）"/>
    <n v="5"/>
  </r>
  <r>
    <s v="2024-05-10_22690_2024年3月期 決算短信〔日本基準〕（連結）_attachments.md"/>
    <x v="5"/>
    <n v="22690"/>
    <s v="2024年3月期 決算短信〔日本基準〕（連結）"/>
    <n v="4.9099000000000004"/>
  </r>
  <r>
    <s v="2024-08-09_22690_2025年３月期 第１四半期決算短信〔日本基準〕（連結）_attachments.md"/>
    <x v="69"/>
    <n v="22690"/>
    <s v="2025年３月期 第１四半期決算短信〔日本基準〕（連結）"/>
    <n v="5"/>
  </r>
  <r>
    <s v="2024-11-11_22690_2025年３月期第２四半期（中間期）決算短信〔日本基準〕（連結）_attachments.md"/>
    <x v="30"/>
    <n v="22690"/>
    <s v="2025年３月期第２四半期（中間期）決算短信〔日本基準〕（連結）"/>
    <n v="5"/>
  </r>
  <r>
    <s v="2025-02-10_22690_2025年３月期  第３四半期決算短信〔日本基準〕（連結）_attachments.md"/>
    <x v="31"/>
    <n v="22690"/>
    <s v="2025年３月期  第３四半期決算短信〔日本基準〕（連結）"/>
    <n v="5"/>
  </r>
  <r>
    <s v="2025-05-09_22690_2025年3月期 決算短信〔日本基準〕（連結）_attachments.md"/>
    <x v="15"/>
    <n v="22690"/>
    <s v="2025年3月期 決算短信〔日本基準〕（連結）"/>
    <n v="5.0890000000000004"/>
  </r>
  <r>
    <s v="2025-08-06_22690_2026年３月期 第１四半期決算短信〔日本基準〕（連結）_attachments.md"/>
    <x v="165"/>
    <n v="22690"/>
    <s v="2026年３月期 第１四半期決算短信〔日本基準〕（連結）"/>
    <n v="5"/>
  </r>
  <r>
    <s v="2023-05-15_22700_2023年３月期 決算短信〔日本基準〕(連結)_attachments.md"/>
    <x v="163"/>
    <n v="22700"/>
    <s v="2023年３月期 決算短信〔日本基準〕(連結)"/>
    <n v="4.8475000000000001"/>
  </r>
  <r>
    <s v="2024-05-14_22700_2024年３月期決算短信〔日本基準〕(連結)_attachments.md"/>
    <x v="21"/>
    <n v="22700"/>
    <s v="2024年３月期決算短信〔日本基準〕(連結)"/>
    <n v="5.4797000000000002"/>
  </r>
  <r>
    <s v="2024-08-09_22700_2025年３月期第１四半期決算短信〔日本基準〕(連結)_attachments.md"/>
    <x v="69"/>
    <n v="22700"/>
    <s v="2025年３月期第１四半期決算短信〔日本基準〕(連結)"/>
    <n v="5.2944000000000004"/>
  </r>
  <r>
    <s v="2024-11-14_22700_2025年３月期第２四半期（中間期）決算短信〔日本基準〕(連結)_attachments.md"/>
    <x v="70"/>
    <n v="22700"/>
    <s v="2025年３月期第２四半期（中間期）決算短信〔日本基準〕(連結)"/>
    <n v="5.2458"/>
  </r>
  <r>
    <s v="2025-02-13_22700_2025年３月期第３四半期決算短信〔日本基準〕(連結)_attachments.md"/>
    <x v="14"/>
    <n v="22700"/>
    <s v="2025年３月期第３四半期決算短信〔日本基準〕(連結)"/>
    <n v="5.4797000000000002"/>
  </r>
  <r>
    <s v="2025-05-14_22700_2025年3月期　決算短信〔日本基準〕(連結)_attachments.md"/>
    <x v="24"/>
    <n v="22700"/>
    <s v="2025年3月期　決算短信〔日本基準〕(連結)"/>
    <n v="5.2183999999999999"/>
  </r>
  <r>
    <s v="2025-08-08_22700_2026年３月期第１四半期決算短信〔日本基準〕(連結)_attachments.md"/>
    <x v="72"/>
    <n v="22700"/>
    <s v="2026年３月期第１四半期決算短信〔日本基準〕(連結)"/>
    <n v="5.1237000000000004"/>
  </r>
  <r>
    <s v="2023-02-06_22810_2023年３月期第３四半期決算短信[日本基準]（連結）_attachments.md"/>
    <x v="200"/>
    <n v="22810"/>
    <s v="2023年３月期第３四半期決算短信[日本基準]（連結）"/>
    <n v="5.6803999999999997"/>
  </r>
  <r>
    <s v="2023-05-08_22810_2023年３月期　決算短信[日本基準]（連結）_attachments.md"/>
    <x v="29"/>
    <n v="22810"/>
    <s v="2023年３月期　決算短信[日本基準]（連結）"/>
    <n v="5.7503000000000002"/>
  </r>
  <r>
    <s v="2023-07-31_22810_2024年３月期第１四半期決算短信[日本基準]（連結）_attachments.md"/>
    <x v="175"/>
    <n v="22810"/>
    <s v="2024年３月期第１四半期決算短信[日本基準]（連結）"/>
    <n v="5.3868"/>
  </r>
  <r>
    <s v="2023-10-31_22810_2024年３月期第２四半期決算短信[日本基準]（連結）_attachments.md"/>
    <x v="176"/>
    <n v="22810"/>
    <s v="2024年３月期第２四半期決算短信[日本基準]（連結）"/>
    <n v="6.4539"/>
  </r>
  <r>
    <s v="2024-02-05_22810_2024年３月期第３四半期決算短信[日本基準]（連結）_attachments.md"/>
    <x v="118"/>
    <n v="22810"/>
    <s v="2024年３月期第３四半期決算短信[日本基準]（連結）"/>
    <n v="5.9733999999999998"/>
  </r>
  <r>
    <s v="2024-05-07_22810_2024年３月期決算短信[日本基準]（連結）_attachments.md"/>
    <x v="12"/>
    <n v="22810"/>
    <s v="2024年３月期決算短信[日本基準]（連結）"/>
    <n v="5.4066000000000001"/>
  </r>
  <r>
    <s v="2024-07-31_22810_2025年３月期　第１四半期決算短信[日本基準]（連結）_attachments.md"/>
    <x v="281"/>
    <n v="22810"/>
    <s v="2025年３月期　第１四半期決算短信[日本基準]（連結）"/>
    <n v="5.7163000000000004"/>
  </r>
  <r>
    <s v="2024-11-05_22810_2025年３月期　第２四半期（中間期）決算短信[日本基準]（連結）_attachments.md"/>
    <x v="222"/>
    <n v="22810"/>
    <s v="2025年３月期　第２四半期（中間期）決算短信[日本基準]（連結）"/>
    <n v="4.2782999999999998"/>
  </r>
  <r>
    <s v="2025-02-03_22810_2025年３月期　第３四半期決算短信[日本基準]（連結）_attachments.md"/>
    <x v="8"/>
    <n v="22810"/>
    <s v="2025年３月期　第３四半期決算短信[日本基準]（連結）"/>
    <n v="5.2653999999999996"/>
  </r>
  <r>
    <s v="2025-05-07_22810_2025年３月期　決算短信[日本基準]（連結）_attachments.md"/>
    <x v="187"/>
    <n v="22810"/>
    <s v="2025年３月期　決算短信[日本基準]（連結）"/>
    <n v="4.8284000000000002"/>
  </r>
  <r>
    <s v="2025-07-31_22810_2026年３月期第１四半期決算短信〔日本基準〕(連結)_attachments.md"/>
    <x v="181"/>
    <n v="22810"/>
    <s v="2026年３月期第１四半期決算短信〔日本基準〕(連結)"/>
    <n v="4.9744000000000002"/>
  </r>
  <r>
    <s v="2023-01-31_22820_2023年3月期第3四半期決算短信〔ＩＦＲＳ〕（連結）_attachments.md"/>
    <x v="247"/>
    <n v="22820"/>
    <s v="2023年3月期第3四半期決算短信〔ＩＦＲＳ〕（連結）"/>
    <n v="5"/>
  </r>
  <r>
    <s v="2023-05-10_22820_2023年3月期決算短信〔ＩＦＲＳ〕（連結）_attachments.md"/>
    <x v="109"/>
    <n v="22820"/>
    <s v="2023年3月期決算短信〔ＩＦＲＳ〕（連結）"/>
    <n v="5.1841999999999997"/>
  </r>
  <r>
    <s v="2024-08-01_22820_2025年３月期第１四半期決算短信〔ＩＦＲＳ会計基準〕（連結）_attachments.md"/>
    <x v="170"/>
    <n v="22820"/>
    <s v="2025年３月期第１四半期決算短信〔ＩＦＲＳ会計基準〕（連結）"/>
    <n v="5.476"/>
  </r>
  <r>
    <s v="2024-08-08_22820_2025年３月期 第１四半期決算短信〔ＩＦＲＳ会計基準〕（連結）（公認会計士等による期中レビューの完了）_attachments.md"/>
    <x v="38"/>
    <n v="22820"/>
    <s v="2025年３月期 第１四半期決算短信〔ＩＦＲＳ会計基準〕（連結）（公認会計士等による期中レビューの完了）"/>
    <n v="5.4130000000000003"/>
  </r>
  <r>
    <s v="2024-11-01_22820_2025年３月期 第２四半期（中間期）決算短信〔ＩＦＲＳ会計基準〕(連結)_attachments.md"/>
    <x v="387"/>
    <n v="22820"/>
    <s v="2025年３月期 第２四半期（中間期）決算短信〔ＩＦＲＳ会計基準〕(連結)"/>
    <n v="4.5987999999999998"/>
  </r>
  <r>
    <s v="2025-01-31_22820_2025年３月期 第３四半期決算短信〔ＩＦＲＳ会計基準〕(連結)_attachments.md"/>
    <x v="249"/>
    <n v="22820"/>
    <s v="2025年３月期 第３四半期決算短信〔ＩＦＲＳ会計基準〕(連結)"/>
    <n v="5.2336"/>
  </r>
  <r>
    <s v="2025-02-07_22820_2025年３月期　第３四半期決算短信〔ＩＦＲＳ会計基準〕（連結）（公認会計士等による期中レビューの完了）_attachments.md"/>
    <x v="23"/>
    <n v="22820"/>
    <s v="2025年３月期　第３四半期決算短信〔ＩＦＲＳ会計基準〕（連結）（公認会計士等による期中レビューの完了）"/>
    <n v="5.2492999999999999"/>
  </r>
  <r>
    <s v="2025-05-09_22820_2025年３月期決算短信〔ＩＦＲＳ会計基準〕(連結)_attachments.md"/>
    <x v="15"/>
    <n v="22820"/>
    <s v="2025年３月期決算短信〔ＩＦＲＳ会計基準〕(連結)"/>
    <n v="5.5328999999999997"/>
  </r>
  <r>
    <s v="2025-08-01_22820_2026年３月期第１四半期決算短信〔ＩＦＲＳ〕（連結）_attachments.md"/>
    <x v="171"/>
    <n v="22820"/>
    <s v="2026年３月期第１四半期決算短信〔ＩＦＲＳ〕（連結）"/>
    <n v="5.0156999999999998"/>
  </r>
  <r>
    <s v="2025-08-07_22820_2026年３月期 第１四半期決算短信〔ＩＦＲＳ〕（連結）（公認会計士等による期中レビューの完了）_attachments.md"/>
    <x v="41"/>
    <n v="22820"/>
    <s v="2026年３月期 第１四半期決算短信〔ＩＦＲＳ〕（連結）（公認会計士等による期中レビューの完了）"/>
    <n v="5.0124000000000004"/>
  </r>
  <r>
    <s v="2023-02-13_22860_2023年3月期 第3四半期決算短信〔日本基準〕（連結）_attachments.md"/>
    <x v="143"/>
    <n v="22860"/>
    <s v="2023年3月期 第3四半期決算短信〔日本基準〕（連結）"/>
    <n v="4.6650999999999998"/>
  </r>
  <r>
    <s v="2023-05-12_22860_2023年3月期決算短信〔日本基準〕(連結)_attachments.md"/>
    <x v="1"/>
    <n v="22860"/>
    <s v="2023年3月期決算短信〔日本基準〕(連結)"/>
    <n v="5.1147"/>
  </r>
  <r>
    <s v="2023-08-10_22860_2024年3月期 第1四半期決算短信〔日本基準〕（連結）_attachments.md"/>
    <x v="81"/>
    <n v="22860"/>
    <s v="2024年3月期 第1四半期決算短信〔日本基準〕（連結）"/>
    <n v="5.7039"/>
  </r>
  <r>
    <s v="2023-11-14_22860_2024年3月期 第2四半期決算短信〔日本基準〕（連結）_attachments.md"/>
    <x v="150"/>
    <n v="22860"/>
    <s v="2024年3月期 第2四半期決算短信〔日本基準〕（連結）"/>
    <n v="5"/>
  </r>
  <r>
    <s v="2024-02-14_22860_2024年3月期 第3四半期決算短信〔日本基準〕（連結）_attachments.md"/>
    <x v="76"/>
    <n v="22860"/>
    <s v="2024年3月期 第3四半期決算短信〔日本基準〕（連結）"/>
    <n v="5"/>
  </r>
  <r>
    <s v="2024-05-15_22860_2024年3月期決算短信〔日本基準〕(連結)_attachments.md"/>
    <x v="164"/>
    <n v="22860"/>
    <s v="2024年3月期決算短信〔日本基準〕(連結)"/>
    <n v="5"/>
  </r>
  <r>
    <s v="2024-08-09_22860_2025年3月期 第1四半期決算短信〔日本基準〕（連結）_attachments.md"/>
    <x v="69"/>
    <n v="22860"/>
    <s v="2025年3月期 第1四半期決算短信〔日本基準〕（連結）"/>
    <n v="4.6852"/>
  </r>
  <r>
    <s v="2024-11-13_22860_2025年3月期 第2四半期（中間期）決算短信〔日本基準〕（連結）_attachments.md"/>
    <x v="13"/>
    <n v="22860"/>
    <s v="2025年3月期 第2四半期（中間期）決算短信〔日本基準〕（連結）"/>
    <n v="4.6144999999999996"/>
  </r>
  <r>
    <s v="2025-02-14_22860_2025年3月期 第3四半期決算短信〔日本基準〕（連結）_attachments.md"/>
    <x v="71"/>
    <n v="22860"/>
    <s v="2025年3月期 第3四半期決算短信〔日本基準〕（連結）"/>
    <n v="4.6470000000000002"/>
  </r>
  <r>
    <s v="2025-05-15_22860_2025年3月期決算短信〔日本基準〕(連結)_attachments.md"/>
    <x v="121"/>
    <n v="22860"/>
    <s v="2025年3月期決算短信〔日本基準〕(連結)"/>
    <n v="5.1424000000000003"/>
  </r>
  <r>
    <s v="2025-08-08_22860_2026年3月期 第1四半期決算短信〔日本基準〕（連結）_attachments.md"/>
    <x v="72"/>
    <n v="22860"/>
    <s v="2026年3月期 第1四半期決算短信〔日本基準〕（連結）"/>
    <n v="4.0361000000000002"/>
  </r>
  <r>
    <s v="2024-08-07_22880_2025年3月期　第1四半期決算短信〔日本基準〕（連結）_attachments.md"/>
    <x v="186"/>
    <n v="22880"/>
    <s v="2025年3月期　第1四半期決算短信〔日本基準〕（連結）"/>
    <n v="5.4619"/>
  </r>
  <r>
    <s v="2024-11-08_22880_2025年3月期　第2四半期（中間期）決算短信〔日本基準〕（連結）_attachments.md"/>
    <x v="120"/>
    <n v="22880"/>
    <s v="2025年3月期　第2四半期（中間期）決算短信〔日本基準〕（連結）"/>
    <n v="5.2275"/>
  </r>
  <r>
    <s v="2025-02-06_22880_2025年3月期　第3四半期決算短信〔日本基準〕（連結）_attachments.md"/>
    <x v="40"/>
    <n v="22880"/>
    <s v="2025年3月期　第3四半期決算短信〔日本基準〕（連結）"/>
    <n v="5.5823"/>
  </r>
  <r>
    <s v="2025-05-14_22880_2025年3月期　決算短信〔日本基準〕（連結）_attachments.md"/>
    <x v="24"/>
    <n v="22880"/>
    <s v="2025年3月期　決算短信〔日本基準〕（連結）"/>
    <n v="5.4823000000000004"/>
  </r>
  <r>
    <s v="2025-08-06_22880_2026年3月期　第1四半期決算短信〔日本基準〕（連結）_attachments.md"/>
    <x v="165"/>
    <n v="22880"/>
    <s v="2026年3月期　第1四半期決算短信〔日本基準〕（連結）"/>
    <n v="5.6063000000000001"/>
  </r>
  <r>
    <s v="2024-10-10_228A0_2024年11月期 第３四半期決算短信〔日本基準〕(非連結)_attachments.md"/>
    <x v="339"/>
    <s v="228A0"/>
    <s v="2024年11月期 第３四半期決算短信〔日本基準〕(非連結)"/>
    <n v="7.0720000000000001"/>
  </r>
  <r>
    <s v="2025-01-14_228A0_2024年11月期 決算短信〔日本基準〕(非連結)_attachments.md"/>
    <x v="35"/>
    <s v="228A0"/>
    <s v="2024年11月期 決算短信〔日本基準〕(非連結)"/>
    <n v="6.2827999999999999"/>
  </r>
  <r>
    <s v="2025-04-10_228A0_2025年11月期 第１四半期決算短信〔日本基準〕(非連結)_attachments.md"/>
    <x v="116"/>
    <s v="228A0"/>
    <s v="2025年11月期 第１四半期決算短信〔日本基準〕(非連結)"/>
    <n v="5.0171000000000001"/>
  </r>
  <r>
    <s v="2025-07-10_228A0_2025年11月期 第２四半期（中間期）決算短信〔日本基準〕（非連結）_attachments.md"/>
    <x v="340"/>
    <s v="228A0"/>
    <s v="2025年11月期 第２四半期（中間期）決算短信〔日本基準〕（非連結）"/>
    <n v="5.6859000000000002"/>
  </r>
  <r>
    <s v="2023-02-13_22910_2023年３月期　第３四半期決算短信〔日本基準〕（連結）_attachments.md"/>
    <x v="143"/>
    <n v="22910"/>
    <s v="2023年３月期　第３四半期決算短信〔日本基準〕（連結）"/>
    <n v="3.6219000000000001"/>
  </r>
  <r>
    <s v="2023-05-12_22910_2023年３月期　決算短信〔日本基準〕（連結）_attachments.md"/>
    <x v="1"/>
    <n v="22910"/>
    <s v="2023年３月期　決算短信〔日本基準〕（連結）"/>
    <n v="4.5646000000000004"/>
  </r>
  <r>
    <s v="2023-08-10_22910_2024年３月期　第１四半期決算短信〔日本基準〕（連結）_attachments.md"/>
    <x v="81"/>
    <n v="22910"/>
    <s v="2024年３月期　第１四半期決算短信〔日本基準〕（連結）"/>
    <n v="6.9711999999999996"/>
  </r>
  <r>
    <s v="2023-11-13_22910_2024年３月期　第２四半期決算短信〔日本基準〕(連結)_attachments.md"/>
    <x v="138"/>
    <n v="22910"/>
    <s v="2024年３月期　第２四半期決算短信〔日本基準〕(連結)"/>
    <n v="5.1877000000000004"/>
  </r>
  <r>
    <s v="2024-02-13_22910_2024年３月期　第３四半期決算短信〔日本基準〕（連結）_attachments.md"/>
    <x v="11"/>
    <n v="22910"/>
    <s v="2024年３月期　第３四半期決算短信〔日本基準〕（連結）"/>
    <n v="5.1105"/>
  </r>
  <r>
    <s v="2024-05-14_22910_2024年３月期　決算短信〔日本基準〕（連結）_attachments.md"/>
    <x v="21"/>
    <n v="22910"/>
    <s v="2024年３月期　決算短信〔日本基準〕（連結）"/>
    <n v="5.6908000000000003"/>
  </r>
  <r>
    <s v="2024-08-09_22910_2025年３月期　第１四半期決算短信〔日本基準〕（連結）_attachments.md"/>
    <x v="69"/>
    <n v="22910"/>
    <s v="2025年３月期　第１四半期決算短信〔日本基準〕（連結）"/>
    <n v="4.7198000000000002"/>
  </r>
  <r>
    <s v="2024-11-12_22910_2025年３月期　第２四半期（中間期）決算短信〔日本基準〕（連結）_attachments.md"/>
    <x v="125"/>
    <n v="22910"/>
    <s v="2025年３月期　第２四半期（中間期）決算短信〔日本基準〕（連結）"/>
    <n v="4.4938000000000002"/>
  </r>
  <r>
    <s v="2025-02-13_22910_2025年３月期　第３四半期決算短信〔日本基準〕（連結）_attachments.md"/>
    <x v="14"/>
    <n v="22910"/>
    <s v="2025年３月期　第３四半期決算短信〔日本基準〕（連結）"/>
    <n v="4.6597"/>
  </r>
  <r>
    <s v="2025-05-13_22910_2025年３月期　決算短信〔日本基準〕（連結）_attachments.md"/>
    <x v="113"/>
    <n v="22910"/>
    <s v="2025年３月期　決算短信〔日本基準〕（連結）"/>
    <n v="4.2743000000000002"/>
  </r>
  <r>
    <s v="2025-05-26_22910_（訂正・数値データ訂正）2025年３月期　決算短信〔日本基準〕（連結）_attachments.md"/>
    <x v="290"/>
    <n v="22910"/>
    <s v="（訂正・数値データ訂正）2025年３月期　決算短信〔日本基準〕（連結）"/>
    <n v="4.2713999999999999"/>
  </r>
  <r>
    <s v="2025-06-16_22910_（再訂正・数値データ再訂正）2025年３月期　決算短信〔日本基準〕（連結）_attachments.md"/>
    <x v="265"/>
    <n v="22910"/>
    <s v="（再訂正・数値データ再訂正）2025年３月期　決算短信〔日本基準〕（連結）"/>
    <n v="4.2663000000000002"/>
  </r>
  <r>
    <s v="2025-08-12_22910_2026年３月期　第１四半期決算短信〔日本基準〕（連結）_attachments.md"/>
    <x v="111"/>
    <n v="22910"/>
    <s v="2026年３月期　第１四半期決算短信〔日本基準〕（連結）"/>
    <n v="4.9873000000000003"/>
  </r>
  <r>
    <s v="2023-04-14_22920_2023年２月期決算短信〔日本基準〕(連結)_attachments.md"/>
    <x v="102"/>
    <n v="22920"/>
    <s v="2023年２月期決算短信〔日本基準〕(連結)"/>
    <n v="5.1999000000000004"/>
  </r>
  <r>
    <s v="2023-10-12_22920_2024年２月期第２四半期決算短信〔日本基準〕(連結)_attachments.md"/>
    <x v="115"/>
    <n v="22920"/>
    <s v="2024年２月期第２四半期決算短信〔日本基準〕(連結)"/>
    <n v="5.1524000000000001"/>
  </r>
  <r>
    <s v="2024-01-12_22920_2024年２月期第３四半期決算短信〔日本基準〕(連結)_attachments.md"/>
    <x v="62"/>
    <n v="22920"/>
    <s v="2024年２月期第３四半期決算短信〔日本基準〕(連結)"/>
    <n v="5.3061999999999996"/>
  </r>
  <r>
    <s v="2024-04-15_22920_2024年２月期決算短信〔日本基準〕(連結)_attachments.md"/>
    <x v="32"/>
    <n v="22920"/>
    <s v="2024年２月期決算短信〔日本基準〕(連結)"/>
    <n v="5.2130999999999998"/>
  </r>
  <r>
    <s v="2024-05-27_22920_(訂正・数値データ訂正)「2024年２月期 決算短信〔日本基準〕（連結）」の一部訂正について_attachments.md"/>
    <x v="392"/>
    <n v="22920"/>
    <s v="(訂正・数値データ訂正)「2024年２月期 決算短信〔日本基準〕（連結）」の一部訂正について"/>
    <n v="5"/>
  </r>
  <r>
    <s v="2024-07-12_22920_2025年２月期第１四半期決算短信〔日本基準〕(連結)_attachments.md"/>
    <x v="64"/>
    <n v="22920"/>
    <s v="2025年２月期第１四半期決算短信〔日本基準〕(連結)"/>
    <n v="5.2344999999999997"/>
  </r>
  <r>
    <s v="2024-10-11_22920_2025年２月期第２四半期（中間期）決算短信〔日本基準〕(連結)_attachments.md"/>
    <x v="73"/>
    <n v="22920"/>
    <s v="2025年２月期第２四半期（中間期）決算短信〔日本基準〕(連結)"/>
    <n v="4.8196000000000003"/>
  </r>
  <r>
    <s v="2025-01-14_22920_2025年２月期第３四半期決算短信〔日本基準〕(連結)_attachments.md"/>
    <x v="35"/>
    <n v="22920"/>
    <s v="2025年２月期第３四半期決算短信〔日本基準〕(連結)"/>
    <n v="4.0328999999999997"/>
  </r>
  <r>
    <s v="2025-04-14_22920_2025年２月期決算短信〔日本基準〕(連結)_attachments.md"/>
    <x v="36"/>
    <n v="22920"/>
    <s v="2025年２月期決算短信〔日本基準〕(連結)"/>
    <n v="5.0846"/>
  </r>
  <r>
    <s v="2025-05-20_22920_(訂正・数値データ訂正)「2025年２月期 決算短信〔日本基準〕（連結）」の一部訂正について_attachments.md"/>
    <x v="152"/>
    <n v="22920"/>
    <s v="(訂正・数値データ訂正)「2025年２月期 決算短信〔日本基準〕（連結）」の一部訂正について"/>
    <n v="4.9112999999999998"/>
  </r>
  <r>
    <s v="2025-07-14_22920_2026年２月期第１四半期決算短信〔日本基準〕(連結)_attachments.md"/>
    <x v="37"/>
    <n v="22920"/>
    <s v="2026年２月期第１四半期決算短信〔日本基準〕(連結)"/>
    <n v="5.7900999999999998"/>
  </r>
  <r>
    <s v="2023-02-10_22930_2023年３月期　第３四半期決算短信〔日本基準〕(連結)_attachments.md"/>
    <x v="108"/>
    <n v="22930"/>
    <s v="2023年３月期　第３四半期決算短信〔日本基準〕(連結)"/>
    <n v="5.0140000000000002"/>
  </r>
  <r>
    <s v="2023-05-12_22930_2023年３月期　決算短信〔日本基準〕（連結）_attachments.md"/>
    <x v="1"/>
    <n v="22930"/>
    <s v="2023年３月期　決算短信〔日本基準〕（連結）"/>
    <n v="4.4501999999999997"/>
  </r>
  <r>
    <s v="2023-08-10_22930_2024年３月期　第１四半期決算短信〔日本基準〕（連結）_attachments.md"/>
    <x v="81"/>
    <n v="22930"/>
    <s v="2024年３月期　第１四半期決算短信〔日本基準〕（連結）"/>
    <n v="4.8944000000000001"/>
  </r>
  <r>
    <s v="2023-11-10_22930_2024年３月期　第２四半期決算短信〔日本基準〕（連結）_attachments.md"/>
    <x v="68"/>
    <n v="22930"/>
    <s v="2024年３月期　第２四半期決算短信〔日本基準〕（連結）"/>
    <n v="5.2229999999999999"/>
  </r>
  <r>
    <s v="2024-02-09_22930_2024年３月期　第３四半期決算短信〔日本基準〕（連結）_attachments.md"/>
    <x v="110"/>
    <n v="22930"/>
    <s v="2024年３月期　第３四半期決算短信〔日本基準〕（連結）"/>
    <n v="4.9617000000000004"/>
  </r>
  <r>
    <s v="2024-05-14_22930_2024年３月期　決算短信〔日本基準〕（連結）_attachments.md"/>
    <x v="21"/>
    <n v="22930"/>
    <s v="2024年３月期　決算短信〔日本基準〕（連結）"/>
    <n v="5.0350000000000001"/>
  </r>
  <r>
    <s v="2024-08-09_22930_2025年３月期　第１四半期決算短信〔日本基準〕（連結）_attachments.md"/>
    <x v="69"/>
    <n v="22930"/>
    <s v="2025年３月期　第１四半期決算短信〔日本基準〕（連結）"/>
    <n v="4.2834000000000003"/>
  </r>
  <r>
    <s v="2024-11-12_22930_2025年３月期　第２四半期（中間期）決算短信〔日本基準〕（連結）_attachments.md"/>
    <x v="125"/>
    <n v="22930"/>
    <s v="2025年３月期　第２四半期（中間期）決算短信〔日本基準〕（連結）"/>
    <n v="4.5880000000000001"/>
  </r>
  <r>
    <s v="2025-02-12_22930_2025年３月期　第３四半期決算短信〔日本基準〕（連結）_attachments.md"/>
    <x v="96"/>
    <n v="22930"/>
    <s v="2025年３月期　第３四半期決算短信〔日本基準〕（連結）"/>
    <n v="5.2746000000000004"/>
  </r>
  <r>
    <s v="2025-05-14_22930_2025年３月期　決算短信〔日本基準〕（連結）_attachments.md"/>
    <x v="24"/>
    <n v="22930"/>
    <s v="2025年３月期　決算短信〔日本基準〕（連結）"/>
    <n v="3.8479999999999999"/>
  </r>
  <r>
    <s v="2025-08-08_22930_2026年３月期　第１四半期決算短信〔日本基準〕（連結）_attachments.md"/>
    <x v="72"/>
    <n v="22930"/>
    <s v="2026年３月期　第１四半期決算短信〔日本基準〕（連結）"/>
    <n v="4.6660000000000004"/>
  </r>
  <r>
    <s v="2022-07-12_22940_2023年4月期第1四半期決算短信〔日本基準〕（連結）_attachments.md"/>
    <x v="43"/>
    <n v="22940"/>
    <s v="2023年4月期第1四半期決算短信〔日本基準〕（連結）"/>
    <n v="5.3587999999999996"/>
  </r>
  <r>
    <s v="2022-10-14_22940_2023年4月期第2四半期決算短信〔日本基準〕（連結）_attachments.md"/>
    <x v="356"/>
    <n v="22940"/>
    <s v="2023年4月期第2四半期決算短信〔日本基準〕（連結）"/>
    <n v="4.3198999999999996"/>
  </r>
  <r>
    <s v="2023-01-12_22940_2023年4月期第3四半期決算短信〔日本基準〕（連結）_attachments.md"/>
    <x v="393"/>
    <n v="22940"/>
    <s v="2023年4月期第3四半期決算短信〔日本基準〕（連結）"/>
    <n v="4.2763"/>
  </r>
  <r>
    <s v="2023-04-12_22940_2023年4月期 第4四半期決算短信〔日本基準〕(連結)_attachments.md"/>
    <x v="363"/>
    <n v="22940"/>
    <s v="2023年4月期 第4四半期決算短信〔日本基準〕(連結)"/>
    <n v="4.5140000000000002"/>
  </r>
  <r>
    <s v="2023-06-14_22940_2023年4月期決算短信〔日本基準〕（連結）_attachments.md"/>
    <x v="394"/>
    <n v="22940"/>
    <s v="2023年4月期決算短信〔日本基準〕（連結）"/>
    <n v="5.2516999999999996"/>
  </r>
  <r>
    <s v="2023-09-11_22940_2024年4月期 第1四半期決算短信〔日本基準〕(連結)_attachments.md"/>
    <x v="373"/>
    <n v="22940"/>
    <s v="2024年4月期 第1四半期決算短信〔日本基準〕(連結)"/>
    <n v="5"/>
  </r>
  <r>
    <s v="2023-12-12_22940_2024年4月期第2四半期決算短信〔日本基準〕（連結）_attachments.md"/>
    <x v="395"/>
    <n v="22940"/>
    <s v="2024年4月期第2四半期決算短信〔日本基準〕（連結）"/>
    <n v="4.4682000000000004"/>
  </r>
  <r>
    <s v="2024-03-12_22940_2024年4月期第3四半期決算短信〔日本基準〕（連結）_attachments.md"/>
    <x v="396"/>
    <n v="22940"/>
    <s v="2024年4月期第3四半期決算短信〔日本基準〕（連結）"/>
    <n v="4.6882000000000001"/>
  </r>
  <r>
    <s v="2024-06-11_22940_2024年4月期決算短信〔日本基準〕（連結）_attachments.md"/>
    <x v="397"/>
    <n v="22940"/>
    <s v="2024年4月期決算短信〔日本基準〕（連結）"/>
    <n v="4.7895000000000003"/>
  </r>
  <r>
    <s v="2024-09-12_22940_2025年4月期 第1四半期決算短信〔日本基準〕(連結)_attachments.md"/>
    <x v="233"/>
    <n v="22940"/>
    <s v="2025年4月期 第1四半期決算短信〔日本基準〕(連結)"/>
    <n v="4.8479999999999999"/>
  </r>
  <r>
    <s v="2024-12-12_22940_2025年4月期第2四半期（中間期）決算短信〔日本基準〕（連結）_attachments.md"/>
    <x v="234"/>
    <n v="22940"/>
    <s v="2025年4月期第2四半期（中間期）決算短信〔日本基準〕（連結）"/>
    <n v="4.968"/>
  </r>
  <r>
    <s v="2025-03-13_22940_2025年4月期第3四半期決算短信〔日本基準〕（連結）_attachments.md"/>
    <x v="235"/>
    <n v="22940"/>
    <s v="2025年4月期第3四半期決算短信〔日本基準〕（連結）"/>
    <n v="5"/>
  </r>
  <r>
    <s v="2025-06-10_22940_2025年4月期決算短信〔日本基準〕（連結）_attachments.md"/>
    <x v="141"/>
    <n v="22940"/>
    <s v="2025年4月期決算短信〔日本基準〕（連結）"/>
    <n v="5.1474000000000002"/>
  </r>
  <r>
    <s v="2023-02-03_22960_2023年3月期 第3四半期決算短信〔日本基準〕(連結)_attachments.md"/>
    <x v="0"/>
    <n v="22960"/>
    <s v="2023年3月期 第3四半期決算短信〔日本基準〕(連結)"/>
    <n v="4.9676"/>
  </r>
  <r>
    <s v="2023-05-09_22960_2023年3月期 決算短信〔日本基準〕(連結)_attachments.md"/>
    <x v="252"/>
    <n v="22960"/>
    <s v="2023年3月期 決算短信〔日本基準〕(連結)"/>
    <n v="5.4311999999999996"/>
  </r>
  <r>
    <s v="2023-08-03_22960_2024年3月期 第1四半期決算短信〔日本基準〕（連結）_attachments.md"/>
    <x v="375"/>
    <n v="22960"/>
    <s v="2024年3月期 第1四半期決算短信〔日本基準〕（連結）"/>
    <n v="5.5298999999999996"/>
  </r>
  <r>
    <s v="2023-11-02_22960_2024年3月期 第2四半期決算短信〔日本基準〕（連結）_attachments.md"/>
    <x v="220"/>
    <n v="22960"/>
    <s v="2024年3月期 第2四半期決算短信〔日本基準〕（連結）"/>
    <n v="5.2771999999999997"/>
  </r>
  <r>
    <s v="2024-02-06_22960_2024年3月期 第3四半期決算短信〔日本基準〕（連結）_attachments.md"/>
    <x v="20"/>
    <n v="22960"/>
    <s v="2024年3月期 第3四半期決算短信〔日本基準〕（連結）"/>
    <n v="5.3483000000000001"/>
  </r>
  <r>
    <s v="2024-05-02_22960_2024年3月期 決算短信〔日本基準〕(連結)_attachments.md"/>
    <x v="280"/>
    <n v="22960"/>
    <s v="2024年3月期 決算短信〔日本基準〕(連結)"/>
    <n v="4.9702999999999999"/>
  </r>
  <r>
    <s v="2024-08-01_22960_2025年3月期 第1四半期決算短信〔日本基準〕（連結）_attachments.md"/>
    <x v="170"/>
    <n v="22960"/>
    <s v="2025年3月期 第1四半期決算短信〔日本基準〕（連結）"/>
    <n v="5.0060000000000002"/>
  </r>
  <r>
    <s v="2024-11-01_22960_2025年3月期第2四半期（中間期）決算短信〔日本基準〕(連結)_attachments.md"/>
    <x v="387"/>
    <n v="22960"/>
    <s v="2025年3月期第2四半期（中間期）決算短信〔日本基準〕(連結)"/>
    <n v="4.8017000000000003"/>
  </r>
  <r>
    <s v="2025-02-06_22960_2025年３月期 第３四半期決算短信〔日本基準〕(連結)_attachments.md"/>
    <x v="40"/>
    <n v="22960"/>
    <s v="2025年３月期 第３四半期決算短信〔日本基準〕(連結)"/>
    <n v="4.8853"/>
  </r>
  <r>
    <s v="2025-05-02_22960_2025年3月期 決算短信〔日本基準〕(連結)_attachments.md"/>
    <x v="282"/>
    <n v="22960"/>
    <s v="2025年3月期 決算短信〔日本基準〕(連結)"/>
    <n v="4.931"/>
  </r>
  <r>
    <s v="2025-08-04_22960_2026年３月期 第１四半期決算短信〔日本基準〕(連結)_attachments.md"/>
    <x v="10"/>
    <n v="22960"/>
    <s v="2026年３月期 第１四半期決算短信〔日本基準〕(連結)"/>
    <n v="5.8550000000000004"/>
  </r>
  <r>
    <s v="2023-05-31_23000_2023年２月期決算短信〔日本基準〕（非連結）_attachments.md"/>
    <x v="398"/>
    <n v="23000"/>
    <s v="2023年２月期決算短信〔日本基準〕（非連結）"/>
    <n v="5.5403000000000002"/>
  </r>
  <r>
    <s v="2023-07-07_23000_2024年２月期第１四半期決算短信〔日本基準〕（非連結）_attachments.md"/>
    <x v="399"/>
    <n v="23000"/>
    <s v="2024年２月期第１四半期決算短信〔日本基準〕（非連結）"/>
    <n v="6.4191000000000003"/>
  </r>
  <r>
    <s v="2023-10-06_23000_2024年２月期第２四半期決算短信〔日本基準〕（非連結）_attachments.md"/>
    <x v="49"/>
    <n v="23000"/>
    <s v="2024年２月期第２四半期決算短信〔日本基準〕（非連結）"/>
    <n v="6.1467999999999998"/>
  </r>
  <r>
    <s v="2024-01-10_23000_2024年２月期第３四半期決算短信〔日本基準〕（非連結）_attachments.md"/>
    <x v="337"/>
    <n v="23000"/>
    <s v="2024年２月期第３四半期決算短信〔日本基準〕（非連結）"/>
    <n v="6.3491999999999997"/>
  </r>
  <r>
    <s v="2024-04-15_23000_2024年２月期決算短信〔日本基準〕（非連結）_attachments.md"/>
    <x v="32"/>
    <n v="23000"/>
    <s v="2024年２月期決算短信〔日本基準〕（非連結）"/>
    <n v="5.9111000000000002"/>
  </r>
  <r>
    <s v="2024-07-05_23000_2025年２月期第１四半期決算短信〔日本基準〕（非連結）_attachments.md"/>
    <x v="319"/>
    <n v="23000"/>
    <s v="2025年２月期第１四半期決算短信〔日本基準〕（非連結）"/>
    <n v="6.3769"/>
  </r>
  <r>
    <s v="2024-10-04_23000_2025年２月期第２四半期（中間期）決算短信〔日本基準〕（非連結）_attachments.md"/>
    <x v="52"/>
    <n v="23000"/>
    <s v="2025年２月期第２四半期（中間期）決算短信〔日本基準〕（非連結）"/>
    <n v="5.5248999999999997"/>
  </r>
  <r>
    <s v="2025-01-10_23000_2025年２月期第３四半期決算短信〔日本基準〕（非連結）_attachments.md"/>
    <x v="74"/>
    <n v="23000"/>
    <s v="2025年２月期第３四半期決算短信〔日本基準〕（非連結）"/>
    <n v="5.3529999999999998"/>
  </r>
  <r>
    <s v="2025-04-15_23000_2025年２月期決算短信〔日本基準〕（非連結）_attachments.md"/>
    <x v="191"/>
    <n v="23000"/>
    <s v="2025年２月期決算短信〔日本基準〕（非連結）"/>
    <n v="5.4104000000000001"/>
  </r>
  <r>
    <s v="2025-07-04_23000_2026年２月期第１四半期決算短信〔日本基準〕（非連結）_attachments.md"/>
    <x v="320"/>
    <n v="23000"/>
    <s v="2026年２月期第１四半期決算短信〔日本基準〕（非連結）"/>
    <n v="5.1517999999999997"/>
  </r>
  <r>
    <s v="2022-03-07_23010_2022年10月期 第1四半期決算短信〔日本基準〕（非連結）_attachments.md"/>
    <x v="367"/>
    <n v="23010"/>
    <s v="2022年10月期 第1四半期決算短信〔日本基準〕（非連結）"/>
    <n v="4.7598000000000003"/>
  </r>
  <r>
    <s v="2022-06-13_23010_2022年10月期 第2四半期決算短信〔日本基準〕（非連結）_attachments.md"/>
    <x v="368"/>
    <n v="23010"/>
    <s v="2022年10月期 第2四半期決算短信〔日本基準〕（非連結）"/>
    <n v="5.2305000000000001"/>
  </r>
  <r>
    <s v="2022-09-12_23010_2022年10月期 第3四半期決算短信〔日本基準〕（非連結）_attachments.md"/>
    <x v="369"/>
    <n v="23010"/>
    <s v="2022年10月期 第3四半期決算短信〔日本基準〕（非連結）"/>
    <n v="6.0038"/>
  </r>
  <r>
    <s v="2023-03-13_23010_2023年10月期 第1四半期決算短信〔日本基準〕（非連結）_attachments.md"/>
    <x v="371"/>
    <n v="23010"/>
    <s v="2023年10月期 第1四半期決算短信〔日本基準〕（非連結）"/>
    <n v="5.4390999999999998"/>
  </r>
  <r>
    <s v="2023-06-12_23010_2023年10月期 第2四半期決算短信（日本基準）（非連結）_attachments.md"/>
    <x v="372"/>
    <n v="23010"/>
    <s v="2023年10月期 第2四半期決算短信（日本基準）（非連結）"/>
    <n v="5.5514999999999999"/>
  </r>
  <r>
    <s v="2023-09-12_23010_2023年10月期 第３四半期決算短信（日本基準）（非連結）_attachments.md"/>
    <x v="400"/>
    <n v="23010"/>
    <s v="2023年10月期 第３四半期決算短信（日本基準）（非連結）"/>
    <n v="6.8864000000000001"/>
  </r>
  <r>
    <s v="2023-12-11_23010_2023年10月期 決算短信〔日本基準〕（非連結）_attachments.md"/>
    <x v="374"/>
    <n v="23010"/>
    <s v="2023年10月期 決算短信〔日本基準〕（非連結）"/>
    <n v="6.4297000000000004"/>
  </r>
  <r>
    <s v="2024-03-11_23010_2024年10月期 第1四半期決算短信（日本基準）（非連結）_attachments.md"/>
    <x v="401"/>
    <n v="23010"/>
    <s v="2024年10月期 第1四半期決算短信（日本基準）（非連結）"/>
    <n v="6.2591000000000001"/>
  </r>
  <r>
    <s v="2024-09-09_23010_2024年10月期 第3四半期決算短信（日本基準）（非連結）_attachments.md"/>
    <x v="132"/>
    <n v="23010"/>
    <s v="2024年10月期 第3四半期決算短信（日本基準）（非連結）"/>
    <n v="6.4225000000000003"/>
  </r>
  <r>
    <s v="2024-12-09_23010_2024年10月期 決算短信〔日本基準〕（非連結）_attachments.md"/>
    <x v="348"/>
    <n v="23010"/>
    <s v="2024年10月期 決算短信〔日本基準〕（非連結）"/>
    <n v="6.3552999999999997"/>
  </r>
  <r>
    <s v="2025-03-10_23010_2025年10月期 第1四半期決算短信（日本基準）（非連結）_attachments.md"/>
    <x v="402"/>
    <n v="23010"/>
    <s v="2025年10月期 第1四半期決算短信（日本基準）（非連結）"/>
    <n v="5.319"/>
  </r>
  <r>
    <s v="2025-06-09_23010_2025年10月期 第2四半期（中間期）決算短信（日本基準）（非連結）_attachments.md"/>
    <x v="135"/>
    <n v="23010"/>
    <s v="2025年10月期 第2四半期（中間期）決算短信（日本基準）（非連結）"/>
    <n v="5.6792999999999996"/>
  </r>
  <r>
    <s v="2023-04-06_23030_2023年５月期第３四半期決算短信〔日本基準〕(非連結)_attachments.md"/>
    <x v="403"/>
    <n v="23030"/>
    <s v="2023年５月期第３四半期決算短信〔日本基準〕(非連結)"/>
    <n v="6.1981000000000002"/>
  </r>
  <r>
    <s v="2023-07-11_23030_2023年５月期決算短信〔日本基準〕(非連結)_attachments.md"/>
    <x v="48"/>
    <n v="23030"/>
    <s v="2023年５月期決算短信〔日本基準〕(非連結)"/>
    <n v="5.9980000000000002"/>
  </r>
  <r>
    <s v="2023-10-10_23030_2024年５月期第１四半期決算短信〔日本基準〕(非連結)_attachments.md"/>
    <x v="404"/>
    <n v="23030"/>
    <s v="2024年５月期第１四半期決算短信〔日本基準〕(非連結)"/>
    <n v="4.9844999999999997"/>
  </r>
  <r>
    <s v="2024-01-11_23030_2024年５月期第２四半期決算短信〔日本基準〕(非連結)_attachments.md"/>
    <x v="405"/>
    <n v="23030"/>
    <s v="2024年５月期第２四半期決算短信〔日本基準〕(非連結)"/>
    <n v="5.5498000000000003"/>
  </r>
  <r>
    <s v="2024-04-08_23030_2024年５月期第３四半期決算短信〔日本基準〕(非連結)_attachments.md"/>
    <x v="406"/>
    <n v="23030"/>
    <s v="2024年５月期第３四半期決算短信〔日本基準〕(非連結)"/>
    <n v="6.3121999999999998"/>
  </r>
  <r>
    <s v="2024-07-11_23030_2024年５月期決算短信〔日本基準〕(非連結)_attachments.md"/>
    <x v="33"/>
    <n v="23030"/>
    <s v="2024年５月期決算短信〔日本基準〕(非連結)"/>
    <n v="6.4950000000000001"/>
  </r>
  <r>
    <s v="2024-10-10_23030_2025年５月期第１四半期決算短信〔日本基準〕(非連結)_attachments.md"/>
    <x v="339"/>
    <n v="23030"/>
    <s v="2025年５月期第１四半期決算短信〔日本基準〕(非連結)"/>
    <n v="5.6646999999999998"/>
  </r>
  <r>
    <s v="2025-01-09_23030_2025年５月期第２四半期（中間期）決算短信〔日本基準〕(非連結)_attachments.md"/>
    <x v="407"/>
    <n v="23030"/>
    <s v="2025年５月期第２四半期（中間期）決算短信〔日本基準〕(非連結)"/>
    <n v="6.0895000000000001"/>
  </r>
  <r>
    <s v="2025-04-10_23030_2025年５月期第３四半期決算短信〔日本基準〕(非連結)_attachments.md"/>
    <x v="116"/>
    <n v="23030"/>
    <s v="2025年５月期第３四半期決算短信〔日本基準〕(非連結)"/>
    <n v="5.9496000000000002"/>
  </r>
  <r>
    <s v="2025-07-10_23030_2025年５月期決算短信〔日本基準〕(非連結)_attachments.md"/>
    <x v="340"/>
    <n v="23030"/>
    <s v="2025年５月期決算短信〔日本基準〕(非連結)"/>
    <n v="6.2001999999999997"/>
  </r>
  <r>
    <s v="2022-05-11_23040_2022年９月期第２四半期決算短信〔日本基準〕（連結）_attachments.md"/>
    <x v="327"/>
    <n v="23040"/>
    <s v="2022年９月期第２四半期決算短信〔日本基準〕（連結）"/>
    <n v="5.7473000000000001"/>
  </r>
  <r>
    <s v="2024-08-13_23040_2024年９月期第３四半期決算短信〔日本基準〕（連結）_attachments.md"/>
    <x v="117"/>
    <n v="23040"/>
    <s v="2024年９月期第３四半期決算短信〔日本基準〕（連結）"/>
    <n v="6.5778999999999996"/>
  </r>
  <r>
    <s v="2024-11-12_23040_2024年9月期 決算短信〔日本基準〕（連結）_attachments.md"/>
    <x v="125"/>
    <n v="23040"/>
    <s v="2024年9月期 決算短信〔日本基準〕（連結）"/>
    <n v="6.1550000000000002"/>
  </r>
  <r>
    <s v="2025-02-12_23040_2025年9月期　第1四半期決算短信〔日本基準〕（連結）_attachments.md"/>
    <x v="96"/>
    <n v="23040"/>
    <s v="2025年9月期　第1四半期決算短信〔日本基準〕（連結）"/>
    <n v="6.2827000000000002"/>
  </r>
  <r>
    <s v="2025-05-13_23040_2025年9月期 第2四半期（中間期）決算短信〔日本基準〕（連結）_attachments.md"/>
    <x v="113"/>
    <n v="23040"/>
    <s v="2025年9月期 第2四半期（中間期）決算短信〔日本基準〕（連結）"/>
    <n v="5.9665999999999997"/>
  </r>
  <r>
    <s v="2025-08-12_23040_2025年9月期第3四半期決算短信〔日本基準〕（連結）_attachments.md"/>
    <x v="111"/>
    <n v="23040"/>
    <s v="2025年9月期第3四半期決算短信〔日本基準〕（連結）"/>
    <n v="5.9397000000000002"/>
  </r>
  <r>
    <s v="2022-04-12_23050_2022年2月期 決算短信〔日本基準〕（連結）_attachments.md"/>
    <x v="360"/>
    <n v="23050"/>
    <s v="2022年2月期 決算短信〔日本基準〕（連結）"/>
    <n v="5.3425000000000002"/>
  </r>
  <r>
    <s v="2022-07-11_23050_2023年2月期 第1四半期決算短信〔日本基準〕（連結）_attachments.md"/>
    <x v="408"/>
    <n v="23050"/>
    <s v="2023年2月期 第1四半期決算短信〔日本基準〕（連結）"/>
    <n v="5.0442"/>
  </r>
  <r>
    <s v="2022-10-12_23050_2023年2月期 第2四半期決算短信〔日本基準〕（連結）_attachments.md"/>
    <x v="45"/>
    <n v="23050"/>
    <s v="2023年2月期 第2四半期決算短信〔日本基準〕（連結）"/>
    <n v="4.6947000000000001"/>
  </r>
  <r>
    <s v="2023-01-10_23050_2023年2月期 第3四半期決算短信〔日本基準〕（連結）_attachments.md"/>
    <x v="409"/>
    <n v="23050"/>
    <s v="2023年2月期 第3四半期決算短信〔日本基準〕（連結）"/>
    <n v="5.2842000000000002"/>
  </r>
  <r>
    <s v="2023-04-13_23050_2023年2月期 決算短信〔日本基準〕（連結）_attachments.md"/>
    <x v="99"/>
    <n v="23050"/>
    <s v="2023年2月期 決算短信〔日本基準〕（連結）"/>
    <n v="4.9515000000000002"/>
  </r>
  <r>
    <s v="2023-07-13_23050_2024年2月期 第1四半期決算短信〔日本基準〕（連結）_attachments.md"/>
    <x v="114"/>
    <n v="23050"/>
    <s v="2024年2月期 第1四半期決算短信〔日本基準〕（連結）"/>
    <n v="5.4226000000000001"/>
  </r>
  <r>
    <s v="2023-10-13_23050_2024年2月期 第2四半期決算短信〔日本基準〕（連結）_attachments.md"/>
    <x v="100"/>
    <n v="23050"/>
    <s v="2024年2月期 第2四半期決算短信〔日本基準〕（連結）"/>
    <n v="4.7667000000000002"/>
  </r>
  <r>
    <s v="2024-01-09_23050_2024年2月期 第3四半期決算短信〔日本基準〕（連結）_attachments.md"/>
    <x v="410"/>
    <n v="23050"/>
    <s v="2024年2月期 第3四半期決算短信〔日本基準〕（連結）"/>
    <n v="4.6337000000000002"/>
  </r>
  <r>
    <s v="2024-04-12_23050_2024年2月期 決算短信〔日本基準〕（連結）_attachments.md"/>
    <x v="98"/>
    <n v="23050"/>
    <s v="2024年2月期 決算短信〔日本基準〕（連結）"/>
    <n v="4.9340999999999999"/>
  </r>
  <r>
    <s v="2024-07-11_23050_2025年2月期 第1四半期決算短信〔日本基準〕（連結）_attachments.md"/>
    <x v="33"/>
    <n v="23050"/>
    <s v="2025年2月期 第1四半期決算短信〔日本基準〕（連結）"/>
    <n v="4.9230999999999998"/>
  </r>
  <r>
    <s v="2024-10-11_23050_2025年2月期 第2四半期（中間期）決算短信〔日本基準〕（連結）_attachments.md"/>
    <x v="73"/>
    <n v="23050"/>
    <s v="2025年2月期 第2四半期（中間期）決算短信〔日本基準〕（連結）"/>
    <n v="4.1181999999999999"/>
  </r>
  <r>
    <s v="2025-01-10_23050_2025年2月期 第3四半期決算短信〔日本基準〕（連結）_attachments.md"/>
    <x v="74"/>
    <n v="23050"/>
    <s v="2025年2月期 第3四半期決算短信〔日本基準〕（連結）"/>
    <n v="5.3532999999999999"/>
  </r>
  <r>
    <s v="2025-04-14_23050_2025年2月期 決算短信〔日本基準〕（連結）_attachments.md"/>
    <x v="36"/>
    <n v="23050"/>
    <s v="2025年2月期 決算短信〔日本基準〕（連結）"/>
    <n v="5.2568999999999999"/>
  </r>
  <r>
    <s v="2025-07-14_23050_2026年2月期 第1四半期決算短信〔日本基準〕（連結）_attachments.md"/>
    <x v="37"/>
    <n v="23050"/>
    <s v="2026年2月期 第1四半期決算短信〔日本基準〕（連結）"/>
    <n v="5.6871"/>
  </r>
  <r>
    <s v="2023-02-03_23070_2023年３月期第３四半期決算短信〔日本基準〕(連結)_attachments.md"/>
    <x v="0"/>
    <n v="23070"/>
    <s v="2023年３月期第３四半期決算短信〔日本基準〕(連結)"/>
    <n v="6.2512999999999996"/>
  </r>
  <r>
    <s v="2023-05-11_23070_2023年３月期　決算短信〔日本基準〕（連結）_attachments.md"/>
    <x v="124"/>
    <n v="23070"/>
    <s v="2023年３月期　決算短信〔日本基準〕（連結）"/>
    <n v="6.1658999999999997"/>
  </r>
  <r>
    <s v="2023-08-03_23070_2024年３月期第１四半期決算短信〔日本基準〕(連結)_attachments.md"/>
    <x v="375"/>
    <n v="23070"/>
    <s v="2024年３月期第１四半期決算短信〔日本基準〕(連結)"/>
    <n v="4.7253999999999996"/>
  </r>
  <r>
    <s v="2023-11-07_23070_2024年３月期第２四半期決算短信〔日本基準〕(連結)_attachments.md"/>
    <x v="213"/>
    <n v="23070"/>
    <s v="2024年３月期第２四半期決算短信〔日本基準〕(連結)"/>
    <n v="4.9260999999999999"/>
  </r>
  <r>
    <s v="2024-02-06_23070_2024年３月期第３四半期決算短信〔日本基準〕(連結)_attachments.md"/>
    <x v="20"/>
    <n v="23070"/>
    <s v="2024年３月期第３四半期決算短信〔日本基準〕(連結)"/>
    <n v="5.9950000000000001"/>
  </r>
  <r>
    <s v="2024-05-15_23070_2024年3月期 決算短信〔日本基準〕(連結)_attachments.md"/>
    <x v="164"/>
    <n v="23070"/>
    <s v="2024年3月期 決算短信〔日本基準〕(連結)"/>
    <n v="6.2945000000000002"/>
  </r>
  <r>
    <s v="2024-08-06_23070_2025年３月期 第１四半期決算短信〔日本基準〕(連結)_attachments.md"/>
    <x v="22"/>
    <n v="23070"/>
    <s v="2025年３月期 第１四半期決算短信〔日本基準〕(連結)"/>
    <n v="5.6830999999999996"/>
  </r>
  <r>
    <s v="2024-11-06_23070_2025年３月期第２四半期（中間期）決算短信〔日本基準〕(連結)_attachments.md"/>
    <x v="7"/>
    <n v="23070"/>
    <s v="2025年３月期第２四半期（中間期）決算短信〔日本基準〕(連結)"/>
    <n v="5.5944000000000003"/>
  </r>
  <r>
    <s v="2025-02-05_23070_2025年３月期 第３四半期決算短信〔日本基準〕(連結)_attachments.md"/>
    <x v="119"/>
    <n v="23070"/>
    <s v="2025年３月期 第３四半期決算短信〔日本基準〕(連結)"/>
    <n v="5.2234999999999996"/>
  </r>
  <r>
    <s v="2025-05-13_23070_2025年3月期 決算短信〔日本基準〕(連結)_attachments.md"/>
    <x v="113"/>
    <n v="23070"/>
    <s v="2025年3月期 決算短信〔日本基準〕(連結)"/>
    <n v="6.1140999999999996"/>
  </r>
  <r>
    <s v="2025-08-05_23070_2026年３月期第１四半期決算短信〔日本基準〕(連結)_attachments.md"/>
    <x v="26"/>
    <n v="23070"/>
    <s v="2026年３月期第１四半期決算短信〔日本基準〕(連結)"/>
    <n v="6.0995999999999997"/>
  </r>
  <r>
    <s v="2024-08-08_23110_2024年12月期　第2四半期（中間期） 決算短信〔日本基準〕(連結)_attachments.md"/>
    <x v="38"/>
    <n v="23110"/>
    <s v="2024年12月期　第2四半期（中間期） 決算短信〔日本基準〕(連結)"/>
    <n v="5.8277999999999999"/>
  </r>
  <r>
    <s v="2024-11-11_23110_2024年12月期　第3四半期決算短信[日本基準]（連結）_attachments.md"/>
    <x v="30"/>
    <n v="23110"/>
    <s v="2024年12月期　第3四半期決算短信[日本基準]（連結）"/>
    <n v="6.5385"/>
  </r>
  <r>
    <s v="2025-02-13_23110_2024年12月期　決算短信〔日本基準〕（連結)_attachments.md"/>
    <x v="14"/>
    <n v="23110"/>
    <s v="2024年12月期　決算短信〔日本基準〕（連結)"/>
    <n v="5.5712999999999999"/>
  </r>
  <r>
    <s v="2025-05-14_23110_2025年12月期　第1四半期決算短信[日本基準]（連結）_attachments.md"/>
    <x v="24"/>
    <n v="23110"/>
    <s v="2025年12月期　第1四半期決算短信[日本基準]（連結）"/>
    <n v="5.1910999999999996"/>
  </r>
  <r>
    <s v="2025-08-07_23110_2025年12月期　第2四半期（中間期） 決算短信〔日本基準〕(連結)_attachments.md"/>
    <x v="41"/>
    <n v="23110"/>
    <s v="2025年12月期　第2四半期（中間期） 決算短信〔日本基準〕(連結)"/>
    <n v="5.4436999999999998"/>
  </r>
  <r>
    <s v="2023-03-17_23150_2023年10月期　第１四半期決算短信〔日本基準〕(連結)_attachments.md"/>
    <x v="411"/>
    <n v="23150"/>
    <s v="2023年10月期　第１四半期決算短信〔日本基準〕(連結)"/>
    <n v="5.9863999999999997"/>
  </r>
  <r>
    <s v="2023-06-14_23150_2023年10月期　第２四半期決算短信[日本基準]（連結）_attachments.md"/>
    <x v="394"/>
    <n v="23150"/>
    <s v="2023年10月期　第２四半期決算短信[日本基準]（連結）"/>
    <n v="5.8186"/>
  </r>
  <r>
    <s v="2023-12-20_23150_2023年10月期 決算短信[日本基準]（連結）_attachments.md"/>
    <x v="412"/>
    <n v="23150"/>
    <s v="2023年10月期 決算短信[日本基準]（連結）"/>
    <n v="5.5317999999999996"/>
  </r>
  <r>
    <s v="2024-03-15_23150_2024年10月期 第１四半期決算短信〔日本基準〕(連結)_attachments.md"/>
    <x v="91"/>
    <n v="23150"/>
    <s v="2024年10月期 第１四半期決算短信〔日本基準〕(連結)"/>
    <n v="6.8968999999999996"/>
  </r>
  <r>
    <s v="2024-06-14_23150_2024年10月期　第２四半期決算短信〔日本基準〕(連結)_attachments.md"/>
    <x v="264"/>
    <n v="23150"/>
    <s v="2024年10月期　第２四半期決算短信〔日本基準〕(連結)"/>
    <n v="6.0309999999999997"/>
  </r>
  <r>
    <s v="2024-09-13_23150_2024年10月期 第３四半期決算短信[日本基準]（連結）_attachments.md"/>
    <x v="92"/>
    <n v="23150"/>
    <s v="2024年10月期 第３四半期決算短信[日本基準]（連結）"/>
    <n v="6.1059000000000001"/>
  </r>
  <r>
    <s v="2024-12-20_23150_2024年10月期 決算短信[日本基準]（連結）_attachments.md"/>
    <x v="413"/>
    <n v="23150"/>
    <s v="2024年10月期 決算短信[日本基準]（連結）"/>
    <n v="5.9240000000000004"/>
  </r>
  <r>
    <s v="2025-03-14_23150_2025年10月期 第１四半期決算短信[日本基準]（連結）_attachments.md"/>
    <x v="94"/>
    <n v="23150"/>
    <s v="2025年10月期 第１四半期決算短信[日本基準]（連結）"/>
    <n v="6.0442"/>
  </r>
  <r>
    <s v="2025-06-09_23150_(訂正・数値データ訂正)「2024年10月期　決算短信〔日本基準〕(連結)」 の一部訂正について_attachments.md"/>
    <x v="135"/>
    <n v="23150"/>
    <s v="(訂正・数値データ訂正)「2024年10月期　決算短信〔日本基準〕(連結)」 の一部訂正について"/>
    <n v="6.0137"/>
  </r>
  <r>
    <s v="2025-06-09_23150_(訂正・数値データ訂正)「2024年10月期　第３四半期決算短信〔日本基準〕(連結)」 の一部訂正について_attachments.md"/>
    <x v="135"/>
    <n v="23150"/>
    <s v="(訂正・数値データ訂正)「2024年10月期　第３四半期決算短信〔日本基準〕(連結)」 の一部訂正について"/>
    <n v="6.8308999999999997"/>
  </r>
  <r>
    <s v="2025-06-09_23150_(訂正・数値データ訂正)「2025年10月期　第１四半期決算短信〔日本基準〕(連結)」 の一部訂正について_attachments.md"/>
    <x v="135"/>
    <n v="23150"/>
    <s v="(訂正・数値データ訂正)「2025年10月期　第１四半期決算短信〔日本基準〕(連結)」 の一部訂正について"/>
    <n v="6.0758000000000001"/>
  </r>
  <r>
    <s v="2025-06-13_23150_2025年10月期 第２四半期（中間期）決算短信〔日本基準〕(連結)_attachments.md"/>
    <x v="95"/>
    <n v="23150"/>
    <s v="2025年10月期 第２四半期（中間期）決算短信〔日本基準〕(連結)"/>
    <n v="5.4413999999999998"/>
  </r>
  <r>
    <s v="2022-02-03_23170_2022年３月期 第３四半期決算短信〔日本基準〕（連結）_attachments.md"/>
    <x v="317"/>
    <n v="23170"/>
    <s v="2022年３月期 第３四半期決算短信〔日本基準〕（連結）"/>
    <n v="7.4295999999999998"/>
  </r>
  <r>
    <s v="2022-07-28_23170_2023年３月期 第１四半期決算短信〔日本基準〕（連結）_attachments.md"/>
    <x v="202"/>
    <n v="23170"/>
    <s v="2023年３月期 第１四半期決算短信〔日本基準〕（連結）"/>
    <n v="7.6976000000000004"/>
  </r>
  <r>
    <s v="2022-10-27_23170_2023年３月期 第２四半期決算短信〔日本基準〕（連結）_attachments.md"/>
    <x v="278"/>
    <n v="23170"/>
    <s v="2023年３月期 第２四半期決算短信〔日本基準〕（連結）"/>
    <n v="7.4768999999999997"/>
  </r>
  <r>
    <s v="2023-02-02_23170_2023年３月期 第３四半期決算短信〔日本基準〕（連結）_attachments.md"/>
    <x v="324"/>
    <n v="23170"/>
    <s v="2023年３月期 第３四半期決算短信〔日本基準〕（連結）"/>
    <n v="8.0197000000000003"/>
  </r>
  <r>
    <s v="2023-05-11_23170_2023年３月期　決算短信〔日本基準〕（連結）_attachments.md"/>
    <x v="124"/>
    <n v="23170"/>
    <s v="2023年３月期　決算短信〔日本基準〕（連結）"/>
    <n v="6.07"/>
  </r>
  <r>
    <s v="2023-07-27_23170_2024年３月期 第１四半期決算短信〔日本基準〕（連結）_attachments.md"/>
    <x v="308"/>
    <n v="23170"/>
    <s v="2024年３月期 第１四半期決算短信〔日本基準〕（連結）"/>
    <n v="6.8345000000000002"/>
  </r>
  <r>
    <s v="2023-10-26_23170_2024年３月期 第２四半期決算短信〔日本基準〕（連結）_attachments.md"/>
    <x v="414"/>
    <n v="23170"/>
    <s v="2024年３月期 第２四半期決算短信〔日本基準〕（連結）"/>
    <n v="6.6980000000000004"/>
  </r>
  <r>
    <s v="2024-02-06_23170_2024年３月期 第３四半期決算短信〔日本基準〕（連結）_attachments.md"/>
    <x v="20"/>
    <n v="23170"/>
    <s v="2024年３月期 第３四半期決算短信〔日本基準〕（連結）"/>
    <n v="7.3490000000000002"/>
  </r>
  <r>
    <s v="2024-05-13_23170_2024年３月期　決算短信〔日本基準〕（連結）_attachments.md"/>
    <x v="112"/>
    <n v="23170"/>
    <s v="2024年３月期　決算短信〔日本基準〕（連結）"/>
    <n v="5.4781000000000004"/>
  </r>
  <r>
    <s v="2024-07-31_23170_2025年３月期 第１四半期決算短信〔日本基準〕（連結）_attachments.md"/>
    <x v="281"/>
    <n v="23170"/>
    <s v="2025年３月期 第１四半期決算短信〔日本基準〕（連結）"/>
    <n v="6.6729000000000003"/>
  </r>
  <r>
    <s v="2024-10-31_23170_2025年３月期 第２四半期（中間期）決算短信〔日本基準〕（連結）_attachments.md"/>
    <x v="245"/>
    <n v="23170"/>
    <s v="2025年３月期 第２四半期（中間期）決算短信〔日本基準〕（連結）"/>
    <n v="6.4114000000000004"/>
  </r>
  <r>
    <s v="2025-02-06_23170_2025年３月期 第３四半期決算短信〔日本基準〕（連結）_attachments.md"/>
    <x v="40"/>
    <n v="23170"/>
    <s v="2025年３月期 第３四半期決算短信〔日本基準〕（連結）"/>
    <n v="5.8768000000000002"/>
  </r>
  <r>
    <s v="2025-05-13_23170_2025年３月期　決算短信〔日本基準〕（連結）_attachments.md"/>
    <x v="113"/>
    <n v="23170"/>
    <s v="2025年３月期　決算短信〔日本基準〕（連結）"/>
    <n v="5.4941000000000004"/>
  </r>
  <r>
    <s v="2025-07-31_23170_2026年３月期 第１四半期決算短信〔日本基準〕（連結）_attachments.md"/>
    <x v="181"/>
    <n v="23170"/>
    <s v="2026年３月期 第１四半期決算短信〔日本基準〕（連結）"/>
    <n v="7.1536"/>
  </r>
  <r>
    <s v="2022-05-13_23210_2022年3月期 決算短信〔日本基準〕（連結）_attachments.md"/>
    <x v="66"/>
    <n v="23210"/>
    <s v="2022年3月期 決算短信〔日本基準〕（連結）"/>
    <n v="6.2447999999999997"/>
  </r>
  <r>
    <s v="2022-08-12_23210_2023年3月期 第1四半期決算短信〔日本基準〕（連結）_attachments.md"/>
    <x v="261"/>
    <n v="23210"/>
    <s v="2023年3月期 第1四半期決算短信〔日本基準〕（連結）"/>
    <n v="6.2798999999999996"/>
  </r>
  <r>
    <s v="2022-11-14_23210_2023年3月期 第2四半期決算短信〔日本基準〕（連結）_attachments.md"/>
    <x v="147"/>
    <n v="23210"/>
    <s v="2023年3月期 第2四半期決算短信〔日本基準〕（連結）"/>
    <n v="5.5831999999999997"/>
  </r>
  <r>
    <s v="2023-02-14_23210_2023年3月期 第3四半期決算短信〔日本基準〕（連結）_attachments.md"/>
    <x v="136"/>
    <n v="23210"/>
    <s v="2023年3月期 第3四半期決算短信〔日本基準〕（連結）"/>
    <n v="5.9242999999999997"/>
  </r>
  <r>
    <s v="2023-05-12_23210_2023年3月期決算短信〔日本基準〕（連結）_attachments.md"/>
    <x v="1"/>
    <n v="23210"/>
    <s v="2023年3月期決算短信〔日本基準〕（連結）"/>
    <n v="6.3555999999999999"/>
  </r>
  <r>
    <s v="2023-06-06_23210_（訂正・数値データ修正） 「2023年３月期 決算短信〔日本基準〕（連結）」の一部訂正について_attachments.md"/>
    <x v="415"/>
    <n v="23210"/>
    <s v="（訂正・数値データ修正） 「2023年３月期 決算短信〔日本基準〕（連結）」の一部訂正について"/>
    <n v="6.4630000000000001"/>
  </r>
  <r>
    <s v="2023-08-14_23210_2024年3月期 第1四半期決算短信〔日本基準〕（連結）_attachments.md"/>
    <x v="137"/>
    <n v="23210"/>
    <s v="2024年3月期 第1四半期決算短信〔日本基準〕（連結）"/>
    <n v="5.3494999999999999"/>
  </r>
  <r>
    <s v="2023-11-14_23210_2024年3月期 第2四半期決算短信〔日本基準〕（連結）_attachments.md"/>
    <x v="150"/>
    <n v="23210"/>
    <s v="2024年3月期 第2四半期決算短信〔日本基準〕（連結）"/>
    <n v="5.9991000000000003"/>
  </r>
  <r>
    <s v="2024-02-14_23210_2024年3月期 第3四半期決算短信〔日本基準〕（連結）_attachments.md"/>
    <x v="76"/>
    <n v="23210"/>
    <s v="2024年3月期 第3四半期決算短信〔日本基準〕（連結）"/>
    <n v="6.4187000000000003"/>
  </r>
  <r>
    <s v="2024-05-14_23210_2024年３月期  決算短信〔日本基準〕（連結）_attachments.md"/>
    <x v="21"/>
    <n v="23210"/>
    <s v="2024年３月期  決算短信〔日本基準〕（連結）"/>
    <n v="6.625"/>
  </r>
  <r>
    <s v="2024-08-14_23210_2025年3月期 第1四半期決算短信〔日本基準〕（連結）_attachments.md"/>
    <x v="77"/>
    <n v="23210"/>
    <s v="2025年3月期 第1四半期決算短信〔日本基準〕（連結）"/>
    <n v="5.8231999999999999"/>
  </r>
  <r>
    <s v="2024-11-13_23210_2025年３月期 第２四半期（中間期）決算短信〔日本基準〕（連結）_attachments.md"/>
    <x v="13"/>
    <n v="23210"/>
    <s v="2025年３月期 第２四半期（中間期）決算短信〔日本基準〕（連結）"/>
    <n v="5.7435999999999998"/>
  </r>
  <r>
    <s v="2025-02-12_23210_2025年３月期 第３四半期決算短信〔日本基準〕（連結）_attachments.md"/>
    <x v="96"/>
    <n v="23210"/>
    <s v="2025年３月期 第３四半期決算短信〔日本基準〕（連結）"/>
    <n v="5.7836999999999996"/>
  </r>
  <r>
    <s v="2025-05-14_23210_2025年３月期 決算短信〔日本基準〕（連結）_attachments.md"/>
    <x v="24"/>
    <n v="23210"/>
    <s v="2025年３月期 決算短信〔日本基準〕（連結）"/>
    <n v="5.9478999999999997"/>
  </r>
  <r>
    <s v="2025-08-13_23210_2026年３月期 第１四半期決算短信〔日本基準〕（連結）_attachments.md"/>
    <x v="97"/>
    <n v="23210"/>
    <s v="2026年３月期 第１四半期決算短信〔日本基準〕（連結）"/>
    <n v="6.0651000000000002"/>
  </r>
  <r>
    <s v="2023-02-13_23230_2023年3月期 第3四半期決算短信〔日本基準〕（連結）_attachments.md"/>
    <x v="143"/>
    <n v="23230"/>
    <s v="2023年3月期 第3四半期決算短信〔日本基準〕（連結）"/>
    <n v="6.1506999999999996"/>
  </r>
  <r>
    <s v="2023-05-15_23230_2023年３月期 決算短信〔日本基準〕(連結)_attachments.md"/>
    <x v="163"/>
    <n v="23230"/>
    <s v="2023年３月期 決算短信〔日本基準〕(連結)"/>
    <n v="5.7104999999999997"/>
  </r>
  <r>
    <s v="2023-08-10_23230_2024年3月期 第1四半期決算短信〔日本基準〕（非連結）_attachments.md"/>
    <x v="81"/>
    <n v="23230"/>
    <s v="2024年3月期 第1四半期決算短信〔日本基準〕（非連結）"/>
    <n v="5.3825000000000003"/>
  </r>
  <r>
    <s v="2023-11-13_23230_2024年３月期 第２四半期決算短信〔日本基準〕(非連結)_attachments.md"/>
    <x v="138"/>
    <n v="23230"/>
    <s v="2024年３月期 第２四半期決算短信〔日本基準〕(非連結)"/>
    <n v="5.6295000000000002"/>
  </r>
  <r>
    <s v="2024-02-13_23230_2024年3月期 第3四半期決算短信〔日本基準〕（非連結）_attachments.md"/>
    <x v="11"/>
    <n v="23230"/>
    <s v="2024年3月期 第3四半期決算短信〔日本基準〕（非連結）"/>
    <n v="5.8436000000000003"/>
  </r>
  <r>
    <s v="2024-05-15_23230_2024年3月期 決算短信〔日本基準〕（非連結）_attachments.md"/>
    <x v="164"/>
    <n v="23230"/>
    <s v="2024年3月期 決算短信〔日本基準〕（非連結）"/>
    <n v="5.9198000000000004"/>
  </r>
  <r>
    <s v="2024-08-13_23230_2025年３月期 第１四半期決算短信〔日本基準〕（非連結）_attachments.md"/>
    <x v="117"/>
    <n v="23230"/>
    <s v="2025年３月期 第１四半期決算短信〔日本基準〕（非連結）"/>
    <n v="6.1561000000000003"/>
  </r>
  <r>
    <s v="2024-11-13_23230_2025年3月期第2四半期（中間期）決算短信〔日本基準〕（非連結）_attachments.md"/>
    <x v="13"/>
    <n v="23230"/>
    <s v="2025年3月期第2四半期（中間期）決算短信〔日本基準〕（非連結）"/>
    <n v="6.1241000000000003"/>
  </r>
  <r>
    <s v="2025-02-13_23230_2025年３月期 第３四半期決算短信〔日本基準〕(非連結)_attachments.md"/>
    <x v="14"/>
    <n v="23230"/>
    <s v="2025年３月期 第３四半期決算短信〔日本基準〕(非連結)"/>
    <n v="6.5804"/>
  </r>
  <r>
    <s v="2025-05-15_23230_2025年３月期 決算短信〔日本基準〕(非連結)_attachments.md"/>
    <x v="121"/>
    <n v="23230"/>
    <s v="2025年３月期 決算短信〔日本基準〕(非連結)"/>
    <n v="6.0781999999999998"/>
  </r>
  <r>
    <s v="2025-08-13_23230_2026年３月期 第１四半期決算短信〔日本基準〕(非連結)_attachments.md"/>
    <x v="97"/>
    <n v="23230"/>
    <s v="2026年３月期 第１四半期決算短信〔日本基準〕(非連結)"/>
    <n v="6.7832999999999997"/>
  </r>
  <r>
    <s v="2023-02-14_23250_2022年12月期 決算短信[日本基準](連結)_attachments.md"/>
    <x v="136"/>
    <n v="23250"/>
    <s v="2022年12月期 決算短信[日本基準](連結)"/>
    <n v="5.2530000000000001"/>
  </r>
  <r>
    <s v="2023-05-12_23250_2023年12月期 第１四半期決算短信[日本基準](連結)_attachments.md"/>
    <x v="1"/>
    <n v="23250"/>
    <s v="2023年12月期 第１四半期決算短信[日本基準](連結)"/>
    <n v="6.1300999999999997"/>
  </r>
  <r>
    <s v="2023-08-10_23250_2023年12月期 第２四半期決算短信[日本基準](連結)_attachments.md"/>
    <x v="81"/>
    <n v="23250"/>
    <s v="2023年12月期 第２四半期決算短信[日本基準](連結)"/>
    <n v="5.1444000000000001"/>
  </r>
  <r>
    <s v="2023-11-10_23250_2023年12月期　第３四半期決算短信〔日本基準〕(連結)_attachments.md"/>
    <x v="68"/>
    <n v="23250"/>
    <s v="2023年12月期　第３四半期決算短信〔日本基準〕(連結)"/>
    <n v="5.9166999999999996"/>
  </r>
  <r>
    <s v="2024-02-14_23250_2023年12月期 決算短信[日本基準](連結)_attachments.md"/>
    <x v="76"/>
    <n v="23250"/>
    <s v="2023年12月期 決算短信[日本基準](連結)"/>
    <n v="5.7480000000000002"/>
  </r>
  <r>
    <s v="2024-05-13_23250_2024年12月期 第1四半期決算短信[日本基準](連結)_attachments.md"/>
    <x v="112"/>
    <n v="23250"/>
    <s v="2024年12月期 第1四半期決算短信[日本基準](連結)"/>
    <n v="5.6909000000000001"/>
  </r>
  <r>
    <s v="2024-08-13_23250_2024年12月期 第2四半期(中間)決算短信[日本基準](連結)_attachments.md"/>
    <x v="117"/>
    <n v="23250"/>
    <s v="2024年12月期 第2四半期(中間)決算短信[日本基準](連結)"/>
    <n v="5.8948999999999998"/>
  </r>
  <r>
    <s v="2024-11-11_23250_2024年12月期　第３四半期決算短信〔日本基準〕（連結）_attachments.md"/>
    <x v="30"/>
    <n v="23250"/>
    <s v="2024年12月期　第３四半期決算短信〔日本基準〕（連結）"/>
    <n v="5.492"/>
  </r>
  <r>
    <s v="2025-02-14_23250_2024年12月期 決算短信[日本基準](連結)_attachments.md"/>
    <x v="71"/>
    <n v="23250"/>
    <s v="2024年12月期 決算短信[日本基準](連結)"/>
    <n v="5.7798999999999996"/>
  </r>
  <r>
    <s v="2025-05-14_23250_2025年12月期　第１四半期決算短信〔日本基準〕（連結）_attachments.md"/>
    <x v="24"/>
    <n v="23250"/>
    <s v="2025年12月期　第１四半期決算短信〔日本基準〕（連結）"/>
    <n v="6.0004"/>
  </r>
  <r>
    <s v="2025-08-12_23250_2025年12月期　第２四半期（中間期）決算短信〔日本基準〕（連結）_attachments.md"/>
    <x v="111"/>
    <n v="23250"/>
    <s v="2025年12月期　第２四半期（中間期）決算短信〔日本基準〕（連結）"/>
    <n v="5.3186999999999998"/>
  </r>
  <r>
    <s v="2024-05-08_23260_2024年３月期　決算短信〔日本基準〕（連結）_attachments.md"/>
    <x v="239"/>
    <n v="23260"/>
    <s v="2024年３月期　決算短信〔日本基準〕（連結）"/>
    <n v="5.4520999999999997"/>
  </r>
  <r>
    <s v="2024-07-31_23260_2025年３月期　第１四半期決算短信〔日本基準〕（連結）_attachments.md"/>
    <x v="281"/>
    <n v="23260"/>
    <s v="2025年３月期　第１四半期決算短信〔日本基準〕（連結）"/>
    <n v="5.9695999999999998"/>
  </r>
  <r>
    <s v="2024-10-31_23260_2025年３月期　第２四半期（中間期）決算短信〔日本基準〕(連結)_attachments.md"/>
    <x v="245"/>
    <n v="23260"/>
    <s v="2025年３月期　第２四半期（中間期）決算短信〔日本基準〕(連結)"/>
    <n v="6.1684000000000001"/>
  </r>
  <r>
    <s v="2025-01-31_23260_2025年３月期　第３四半期決算短信〔日本基準〕（連結）_attachments.md"/>
    <x v="249"/>
    <n v="23260"/>
    <s v="2025年３月期　第３四半期決算短信〔日本基準〕（連結）"/>
    <n v="7.1905999999999999"/>
  </r>
  <r>
    <s v="2025-05-08_23260_2025年３月期　決算短信〔日本基準〕（連結）_attachments.md"/>
    <x v="87"/>
    <n v="23260"/>
    <s v="2025年３月期　決算短信〔日本基準〕（連結）"/>
    <n v="5.3765000000000001"/>
  </r>
  <r>
    <s v="2025-07-31_23260_2026年３月期　第１四半期決算短信〔日本基準〕（連結）_attachments.md"/>
    <x v="181"/>
    <n v="23260"/>
    <s v="2026年３月期　第１四半期決算短信〔日本基準〕（連結）"/>
    <n v="6.0182000000000002"/>
  </r>
  <r>
    <s v="2023-02-03_23270_2023年３月期　第３四半期決算短信〔ＩＦＲＳ〕(連結)_attachments.md"/>
    <x v="0"/>
    <n v="23270"/>
    <s v="2023年３月期　第３四半期決算短信〔ＩＦＲＳ〕(連結)"/>
    <n v="5.4786999999999999"/>
  </r>
  <r>
    <s v="2023-04-28_23270_2023年３月期　決算短信〔ＩＦＲＳ〕（連結）_attachments.md"/>
    <x v="279"/>
    <n v="23270"/>
    <s v="2023年３月期　決算短信〔ＩＦＲＳ〕（連結）"/>
    <n v="6.4135999999999997"/>
  </r>
  <r>
    <s v="2023-07-28_23270_2024年３月期　第１四半期決算短信〔ＩＦＲＳ〕(連結)_attachments.md"/>
    <x v="192"/>
    <n v="23270"/>
    <s v="2024年３月期　第１四半期決算短信〔ＩＦＲＳ〕(連結)"/>
    <n v="5.976"/>
  </r>
  <r>
    <s v="2023-10-27_23270_2024年３月期　第２四半期決算短信〔ＩＦＲＳ〕(連結)_attachments.md"/>
    <x v="82"/>
    <n v="23270"/>
    <s v="2024年３月期　第２四半期決算短信〔ＩＦＲＳ〕(連結)"/>
    <n v="6.2462999999999997"/>
  </r>
  <r>
    <s v="2024-02-02_23270_2024年３月期　第３四半期決算短信〔ＩＦＲＳ〕(連結)_attachments.md"/>
    <x v="4"/>
    <n v="23270"/>
    <s v="2024年３月期　第３四半期決算短信〔ＩＦＲＳ〕(連結)"/>
    <n v="6.0103999999999997"/>
  </r>
  <r>
    <s v="2024-04-26_23270_2024年３月期　決算短信〔ＩＦＲＳ〕（連結）_attachments.md"/>
    <x v="268"/>
    <n v="23270"/>
    <s v="2024年３月期　決算短信〔ＩＦＲＳ〕（連結）"/>
    <n v="6.8075000000000001"/>
  </r>
  <r>
    <s v="2024-07-30_23270_2025年３月期　第１四半期決算短信〔ＩＦＲＳ〕(連結)_attachments.md"/>
    <x v="248"/>
    <n v="23270"/>
    <s v="2025年３月期　第１四半期決算短信〔ＩＦＲＳ〕(連結)"/>
    <n v="5.9911000000000003"/>
  </r>
  <r>
    <s v="2024-10-29_23270_2025年３月期　第２四半期(中間期)決算短信〔ＩＦＲＳ〕(連結)_attachments.md"/>
    <x v="269"/>
    <n v="23270"/>
    <s v="2025年３月期　第２四半期(中間期)決算短信〔ＩＦＲＳ〕(連結)"/>
    <n v="6.3164999999999996"/>
  </r>
  <r>
    <s v="2025-02-04_23270_2025年３月期　第３四半期決算短信〔ＩＦＲＳ〕(連結)_attachments.md"/>
    <x v="253"/>
    <n v="23270"/>
    <s v="2025年３月期　第３四半期決算短信〔ＩＦＲＳ〕(連結)"/>
    <n v="6.3495999999999997"/>
  </r>
  <r>
    <s v="2025-04-28_23270_2025年３月期　決算短信〔ＩＦＲＳ〕（連結）_attachments.md"/>
    <x v="208"/>
    <n v="23270"/>
    <s v="2025年３月期　決算短信〔ＩＦＲＳ〕（連結）"/>
    <n v="6.6040000000000001"/>
  </r>
  <r>
    <s v="2025-07-30_23270_2026年３月期　第１四半期決算短信〔ＩＦＲＳ〕(連結)_attachments.md"/>
    <x v="188"/>
    <n v="23270"/>
    <s v="2026年３月期　第１四半期決算短信〔ＩＦＲＳ〕(連結)"/>
    <n v="6.1951000000000001"/>
  </r>
  <r>
    <s v="2022-02-10_23290_2022年３月期 第３四半期決算短信〔日本基準〕（連結）_attachments.md"/>
    <x v="105"/>
    <n v="23290"/>
    <s v="2022年３月期 第３四半期決算短信〔日本基準〕（連結）"/>
    <n v="5.9768999999999997"/>
  </r>
  <r>
    <s v="2022-05-20_23290_2022年３月期　決算短信〔日本基準〕(連結)_attachments.md"/>
    <x v="341"/>
    <n v="23290"/>
    <s v="2022年３月期　決算短信〔日本基準〕(連結)"/>
    <n v="5.3352000000000004"/>
  </r>
  <r>
    <s v="2022-08-10_23290_2023年３月期 第１四半期決算短信〔日本基準〕（連結）_attachments.md"/>
    <x v="67"/>
    <n v="23290"/>
    <s v="2023年３月期 第１四半期決算短信〔日本基準〕（連結）"/>
    <n v="4.7237"/>
  </r>
  <r>
    <s v="2022-11-11_23290_2023年３月期 第２四半期決算短信〔日本基準〕（連結）_attachments.md"/>
    <x v="142"/>
    <n v="23290"/>
    <s v="2023年３月期 第２四半期決算短信〔日本基準〕（連結）"/>
    <n v="5.7248000000000001"/>
  </r>
  <r>
    <s v="2023-02-10_23290_2023年３月期 第３四半期決算短信〔日本基準〕（連結）_attachments.md"/>
    <x v="108"/>
    <n v="23290"/>
    <s v="2023年３月期 第３四半期決算短信〔日本基準〕（連結）"/>
    <n v="5.5294999999999996"/>
  </r>
  <r>
    <s v="2023-05-19_23290_2023年３月期　決算短信〔日本基準〕(連結)_attachments.md"/>
    <x v="148"/>
    <n v="23290"/>
    <s v="2023年３月期　決算短信〔日本基準〕(連結)"/>
    <n v="5.7271000000000001"/>
  </r>
  <r>
    <s v="2023-08-10_23290_2024年３月期 第１四半期決算短信〔日本基準〕（連結）_attachments.md"/>
    <x v="81"/>
    <n v="23290"/>
    <s v="2024年３月期 第１四半期決算短信〔日本基準〕（連結）"/>
    <n v="4.3357999999999999"/>
  </r>
  <r>
    <s v="2023-11-10_23290_2024年３月期 第２四半期決算短信〔日本基準〕（連結）_attachments.md"/>
    <x v="68"/>
    <n v="23290"/>
    <s v="2024年３月期 第２四半期決算短信〔日本基準〕（連結）"/>
    <n v="4.6660000000000004"/>
  </r>
  <r>
    <s v="2024-02-09_23290_2024年３月期 第３四半期決算短信〔日本基準〕（連結）_attachments.md"/>
    <x v="110"/>
    <n v="23290"/>
    <s v="2024年３月期 第３四半期決算短信〔日本基準〕（連結）"/>
    <n v="4.9936999999999996"/>
  </r>
  <r>
    <s v="2024-05-17_23290_2024年３月期 決算短信〔日本基準〕（連結）_attachments.md"/>
    <x v="262"/>
    <n v="23290"/>
    <s v="2024年３月期 決算短信〔日本基準〕（連結）"/>
    <n v="5.4318999999999997"/>
  </r>
  <r>
    <s v="2024-08-09_23290_2025年３月期 第１四半期決算短信〔日本基準〕（連結）_attachments.md"/>
    <x v="69"/>
    <n v="23290"/>
    <s v="2025年３月期 第１四半期決算短信〔日本基準〕（連結）"/>
    <n v="5.3173000000000004"/>
  </r>
  <r>
    <s v="2024-11-08_23290_2025年３月期 第２四半期（中間期）決算短信〔日本基準〕（連結）_attachments.md"/>
    <x v="120"/>
    <n v="23290"/>
    <s v="2025年３月期 第２四半期（中間期）決算短信〔日本基準〕（連結）"/>
    <n v="4.5982000000000003"/>
  </r>
  <r>
    <s v="2025-02-14_23290_2025年３月期 第３四半期決算短信〔日本基準〕（連結）_attachments.md"/>
    <x v="71"/>
    <n v="23290"/>
    <s v="2025年３月期 第３四半期決算短信〔日本基準〕（連結）"/>
    <n v="4.3574999999999999"/>
  </r>
  <r>
    <s v="2025-05-16_23290_2025年３月期 決算短信〔日本基準〕（連結）_attachments.md"/>
    <x v="416"/>
    <n v="23290"/>
    <s v="2025年３月期 決算短信〔日本基準〕（連結）"/>
    <n v="5.2713000000000001"/>
  </r>
  <r>
    <s v="2025-08-13_23290_2026年３月期 第１四半期決算短信〔日本基準〕（連結）_attachments.md"/>
    <x v="97"/>
    <n v="23290"/>
    <s v="2026年３月期 第１四半期決算短信〔日本基準〕（連結）"/>
    <n v="4.8525"/>
  </r>
  <r>
    <s v="2022-02-14_23300_2021年12月期 決算短信[日本基準]（連結）_attachments.md"/>
    <x v="144"/>
    <n v="23300"/>
    <s v="2021年12月期 決算短信[日本基準]（連結）"/>
    <n v="5.6744000000000003"/>
  </r>
  <r>
    <s v="2024-05-14_23300_2024年12月期 第１四半期決算短信〔日本基準〕（連結）_attachments.md"/>
    <x v="21"/>
    <n v="23300"/>
    <s v="2024年12月期 第１四半期決算短信〔日本基準〕（連結）"/>
    <n v="6.0248999999999997"/>
  </r>
  <r>
    <s v="2024-08-14_23300_2024年12月期  第２四半期（中間期）決算短信〔日本基準〕（連結）_attachments.md"/>
    <x v="77"/>
    <n v="23300"/>
    <s v="2024年12月期  第２四半期（中間期）決算短信〔日本基準〕（連結）"/>
    <n v="5.4333"/>
  </r>
  <r>
    <s v="2024-11-13_23300_2024年12月期 第３四半期決算短信〔日本基準〕（連結）_attachments.md"/>
    <x v="13"/>
    <n v="23300"/>
    <s v="2024年12月期 第３四半期決算短信〔日本基準〕（連結）"/>
    <n v="5.8040000000000003"/>
  </r>
  <r>
    <s v="2025-02-13_23300_2024年12月期 決算短信〔日本基準〕（連結）_attachments.md"/>
    <x v="14"/>
    <n v="23300"/>
    <s v="2024年12月期 決算短信〔日本基準〕（連結）"/>
    <n v="5.8470000000000004"/>
  </r>
  <r>
    <s v="2025-03-26_23300_（訂正・数値データ訂正）「2024年12月期  決算短信〔日本基準〕（連結）」の一部訂正に関するお知らせ_attachments.md"/>
    <x v="417"/>
    <n v="23300"/>
    <s v="（訂正・数値データ訂正）「2024年12月期  決算短信〔日本基準〕（連結）」の一部訂正に関するお知らせ"/>
    <n v="5.8846999999999996"/>
  </r>
  <r>
    <s v="2025-05-13_23300_2025年12月期 第１四半期決算短信〔日本基準〕（連結）_attachments.md"/>
    <x v="113"/>
    <n v="23300"/>
    <s v="2025年12月期 第１四半期決算短信〔日本基準〕（連結）"/>
    <n v="6.2221000000000002"/>
  </r>
  <r>
    <s v="2025-08-13_23300_2025年12月期 第２四半期（中間期）決算短信〔日本基準〕（連結）_attachments.md"/>
    <x v="97"/>
    <n v="23300"/>
    <s v="2025年12月期 第２四半期（中間期）決算短信〔日本基準〕（連結）"/>
    <n v="6.5595999999999997"/>
  </r>
  <r>
    <s v="2022-01-28_23310_2022年3月期第3四半期　決算短信〔日本基準〕（連結）_attachments.md"/>
    <x v="79"/>
    <n v="23310"/>
    <s v="2022年3月期第3四半期　決算短信〔日本基準〕（連結）"/>
    <n v="5.6475999999999997"/>
  </r>
  <r>
    <s v="2022-05-13_23310_2022年3月期　決算短信〔日本基準〕（連結）_attachments.md"/>
    <x v="66"/>
    <n v="23310"/>
    <s v="2022年3月期　決算短信〔日本基準〕（連結）"/>
    <n v="6.2584999999999997"/>
  </r>
  <r>
    <s v="2024-08-06_23310_2025年3月期第1四半期　決算短信〔日本基準〕（連結）_attachments.md"/>
    <x v="22"/>
    <n v="23310"/>
    <s v="2025年3月期第1四半期　決算短信〔日本基準〕（連結）"/>
    <n v="5.7070999999999996"/>
  </r>
  <r>
    <s v="2024-11-06_23310_2025年3月期第2四半期（中間期）　決算短信〔日本基準〕（連結）_attachments.md"/>
    <x v="7"/>
    <n v="23310"/>
    <s v="2025年3月期第2四半期（中間期）　決算短信〔日本基準〕（連結）"/>
    <n v="5.6763000000000003"/>
  </r>
  <r>
    <s v="2025-02-04_23310_2025年3月期第3四半期　決算短信〔日本基準〕（連結）_attachments.md"/>
    <x v="253"/>
    <n v="23310"/>
    <s v="2025年3月期第3四半期　決算短信〔日本基準〕（連結）"/>
    <n v="5.4827000000000004"/>
  </r>
  <r>
    <s v="2025-05-13_23310_2025年3月期　決算短信〔日本基準〕（連結）_attachments.md"/>
    <x v="113"/>
    <n v="23310"/>
    <s v="2025年3月期　決算短信〔日本基準〕（連結）"/>
    <n v="5.8752000000000004"/>
  </r>
  <r>
    <s v="2025-05-13_23310_（訂正・数値データ訂正）「2024年３月期 決算短信」の訂正について_attachments.md"/>
    <x v="113"/>
    <n v="23310"/>
    <s v="（訂正・数値データ訂正）「2024年３月期 決算短信」の訂正について"/>
    <n v="6.3834"/>
  </r>
  <r>
    <s v="2025-05-13_23310_（訂正・数値データ訂正）「2025年３月期 第１四半期決算短信」の訂正について_attachments.md"/>
    <x v="113"/>
    <n v="23310"/>
    <s v="（訂正・数値データ訂正）「2025年３月期 第１四半期決算短信」の訂正について"/>
    <n v="5.7256999999999998"/>
  </r>
  <r>
    <s v="2025-05-13_23310_（訂正・数値データ訂正）「2025年３月期 第２四半期（中間期）決算短信」の訂正について_attachments.md"/>
    <x v="113"/>
    <n v="23310"/>
    <s v="（訂正・数値データ訂正）「2025年３月期 第２四半期（中間期）決算短信」の訂正について"/>
    <n v="5.6818"/>
  </r>
  <r>
    <s v="2025-05-13_23310_（訂正・数値データ訂正）「2025年３月期 第３四半期決算短信」の訂正について_attachments.md"/>
    <x v="113"/>
    <n v="23310"/>
    <s v="（訂正・数値データ訂正）「2025年３月期 第３四半期決算短信」の訂正について"/>
    <n v="5.5281000000000002"/>
  </r>
  <r>
    <s v="2025-08-05_23310_2026年3月期第1四半期　決算短信〔日本基準〕（連結）_attachments.md"/>
    <x v="26"/>
    <n v="23310"/>
    <s v="2026年3月期第1四半期　決算短信〔日本基準〕（連結）"/>
    <n v="5.8693"/>
  </r>
  <r>
    <s v="2022-02-04_23320_2022年3月期 第3四半期決算短信〔日本基準〕（非連結）_attachments.md"/>
    <x v="16"/>
    <n v="23320"/>
    <s v="2022年3月期 第3四半期決算短信〔日本基準〕（非連結）"/>
    <n v="6.6925999999999997"/>
  </r>
  <r>
    <s v="2022-05-12_23320_2022年3月期決算短信〔日本基準〕（連結）_attachments.md"/>
    <x v="17"/>
    <n v="23320"/>
    <s v="2022年3月期決算短信〔日本基準〕（連結）"/>
    <n v="5.3003"/>
  </r>
  <r>
    <s v="2022-08-05_23320_2023年3月期第1四半期決算短信〔日本基準〕（連結）_attachments.md"/>
    <x v="182"/>
    <n v="23320"/>
    <s v="2023年3月期第1四半期決算短信〔日本基準〕（連結）"/>
    <n v="4.8952"/>
  </r>
  <r>
    <s v="2022-11-07_23320_2023年3月期 第2四半期決算短信〔日本基準〕（連結）_attachments.md"/>
    <x v="270"/>
    <n v="23320"/>
    <s v="2023年3月期 第2四半期決算短信〔日本基準〕（連結）"/>
    <n v="5.8246000000000002"/>
  </r>
  <r>
    <s v="2023-02-07_23320_2023年3月期 第3四半期決算短信〔日本基準〕（連結）_attachments.md"/>
    <x v="225"/>
    <n v="23320"/>
    <s v="2023年3月期 第3四半期決算短信〔日本基準〕（連結）"/>
    <n v="6.4229000000000003"/>
  </r>
  <r>
    <s v="2023-05-12_23320_2023年3月期 決算短信〔日本基準〕（連結）_attachments.md"/>
    <x v="1"/>
    <n v="23320"/>
    <s v="2023年3月期 決算短信〔日本基準〕（連結）"/>
    <n v="5.4897"/>
  </r>
  <r>
    <s v="2023-08-07_23320_2024年3月期 第1四半期決算短信〔日本基準〕（連結）_attachments.md"/>
    <x v="212"/>
    <n v="23320"/>
    <s v="2024年3月期 第1四半期決算短信〔日本基準〕（連結）"/>
    <n v="5.7598000000000003"/>
  </r>
  <r>
    <s v="2023-11-09_23320_2024年3月期 第2四半期決算短信〔日本基準〕（連結）_attachments.md"/>
    <x v="231"/>
    <n v="23320"/>
    <s v="2024年3月期 第2四半期決算短信〔日本基準〕（連結）"/>
    <n v="5.9417999999999997"/>
  </r>
  <r>
    <s v="2024-02-08_23320_2024年3月期 第3四半期決算短信〔日本基準〕（連結）_attachments.md"/>
    <x v="210"/>
    <n v="23320"/>
    <s v="2024年3月期 第3四半期決算短信〔日本基準〕（連結）"/>
    <n v="5.2042000000000002"/>
  </r>
  <r>
    <s v="2024-05-13_23320_2024年3月期 決算短信〔日本基準〕（連結）_attachments.md"/>
    <x v="112"/>
    <n v="23320"/>
    <s v="2024年3月期 決算短信〔日本基準〕（連結）"/>
    <n v="5.6612"/>
  </r>
  <r>
    <s v="2024-08-09_23320_2025年3月期 第1四半期決算短信〔日本基準〕（連結）_attachments.md"/>
    <x v="69"/>
    <n v="23320"/>
    <s v="2025年3月期 第1四半期決算短信〔日本基準〕（連結）"/>
    <n v="5.7201000000000004"/>
  </r>
  <r>
    <s v="2024-11-11_23320_2025年3月期 第2四半期（中間期）決算短信〔日本基準〕（連結）_attachments.md"/>
    <x v="30"/>
    <n v="23320"/>
    <s v="2025年3月期 第2四半期（中間期）決算短信〔日本基準〕（連結）"/>
    <n v="5.6688000000000001"/>
  </r>
  <r>
    <s v="2025-02-12_23320_2025年３月期 第３四半期決算短信〔日本基準〕(連結)_attachments.md"/>
    <x v="96"/>
    <n v="23320"/>
    <s v="2025年３月期 第３四半期決算短信〔日本基準〕(連結)"/>
    <n v="5.9013999999999998"/>
  </r>
  <r>
    <s v="2025-05-14_23320_2025年３月期決算短信〔日本基準〕(連結)_attachments.md"/>
    <x v="24"/>
    <n v="23320"/>
    <s v="2025年３月期決算短信〔日本基準〕(連結)"/>
    <n v="5.7328000000000001"/>
  </r>
  <r>
    <s v="2025-08-14_23320_2026年３月期 第１四半期決算短信〔日本基準〕（連結）_attachments.md"/>
    <x v="78"/>
    <n v="23320"/>
    <s v="2026年３月期 第１四半期決算短信〔日本基準〕（連結）"/>
    <n v="6.1383999999999999"/>
  </r>
  <r>
    <s v="2023-02-14_23340_2023年３月期 第３四半期決算短信〔日本基準〕(非連結)_attachments.md"/>
    <x v="136"/>
    <n v="23340"/>
    <s v="2023年３月期 第３四半期決算短信〔日本基準〕(非連結)"/>
    <n v="6.6266999999999996"/>
  </r>
  <r>
    <s v="2023-05-12_23340_2023年３月期 決算短信〔日本基準〕(非連結)_attachments.md"/>
    <x v="1"/>
    <n v="23340"/>
    <s v="2023年３月期 決算短信〔日本基準〕(非連結)"/>
    <n v="6.3620000000000001"/>
  </r>
  <r>
    <s v="2023-08-10_23340_2024年３月期 第１四半期決算短信〔日本基準〕(非連結)_attachments.md"/>
    <x v="81"/>
    <n v="23340"/>
    <s v="2024年３月期 第１四半期決算短信〔日本基準〕(非連結)"/>
    <n v="5.7427000000000001"/>
  </r>
  <r>
    <s v="2023-11-14_23340_2024年３月期 第２四半期決算短信〔日本基準〕(非連結)_attachments.md"/>
    <x v="150"/>
    <n v="23340"/>
    <s v="2024年３月期 第２四半期決算短信〔日本基準〕(非連結)"/>
    <n v="5.6859000000000002"/>
  </r>
  <r>
    <s v="2024-02-14_23340_2024年３月期 第３四半期決算短信〔日本基準〕（非連結）_attachments.md"/>
    <x v="76"/>
    <n v="23340"/>
    <s v="2024年３月期 第３四半期決算短信〔日本基準〕（非連結）"/>
    <n v="5.3864999999999998"/>
  </r>
  <r>
    <s v="2024-05-14_23340_2024年３月期 決算短信〔日本基準〕(非連結)_attachments.md"/>
    <x v="21"/>
    <n v="23340"/>
    <s v="2024年３月期 決算短信〔日本基準〕(非連結)"/>
    <n v="4.8394000000000004"/>
  </r>
  <r>
    <s v="2024-08-14_23340_2025年３月期 第１四半期決算短信〔日本基準〕(非連結)_attachments.md"/>
    <x v="77"/>
    <n v="23340"/>
    <s v="2025年３月期 第１四半期決算短信〔日本基準〕(非連結)"/>
    <n v="5.1205999999999996"/>
  </r>
  <r>
    <s v="2024-11-14_23340_2025年３月期 第２四半期（中間期）決算短信〔日本基準〕(非連結)_attachments.md"/>
    <x v="70"/>
    <n v="23340"/>
    <s v="2025年３月期 第２四半期（中間期）決算短信〔日本基準〕(非連結)"/>
    <n v="5.1054000000000004"/>
  </r>
  <r>
    <s v="2025-02-14_23340_2025年３月期 第３四半期決算短信〔日本基準〕(非連結)_attachments.md"/>
    <x v="71"/>
    <n v="23340"/>
    <s v="2025年３月期 第３四半期決算短信〔日本基準〕(非連結)"/>
    <n v="4.5865"/>
  </r>
  <r>
    <s v="2025-05-14_23340_2025年３月期 決算短信〔日本基準〕（非連結）_attachments.md"/>
    <x v="24"/>
    <n v="23340"/>
    <s v="2025年３月期 決算短信〔日本基準〕（非連結）"/>
    <n v="5.0896999999999997"/>
  </r>
  <r>
    <s v="2025-08-14_23340_2026年３月期 第１四半期決算短信〔日本基準〕(非連結)_attachments.md"/>
    <x v="78"/>
    <n v="23340"/>
    <s v="2026年３月期 第１四半期決算短信〔日本基準〕(非連結)"/>
    <n v="6.6407999999999996"/>
  </r>
  <r>
    <s v="2022-05-11_23350_2022年３月期　決算短信[日本基準]（連結）_attachments.md"/>
    <x v="327"/>
    <n v="23350"/>
    <s v="2022年３月期　決算短信[日本基準]（連結）"/>
    <n v="6.2046999999999999"/>
  </r>
  <r>
    <s v="2022-08-03_23350_2023年3月期　第１四半期決算短信〔日本基準〕（連結）_attachments.md"/>
    <x v="251"/>
    <n v="23350"/>
    <s v="2023年3月期　第１四半期決算短信〔日本基準〕（連結）"/>
    <n v="6.2347000000000001"/>
  </r>
  <r>
    <s v="2023-05-10_23350_2023年3月期　決算短信〔日本基準〕（連結）_attachments.md"/>
    <x v="109"/>
    <n v="23350"/>
    <s v="2023年3月期　決算短信〔日本基準〕（連結）"/>
    <n v="6.1779000000000002"/>
  </r>
  <r>
    <s v="2024-08-07_23350_2025年３月期　第１四半期決算短信〔日本基準〕（連結）_attachments.md"/>
    <x v="186"/>
    <n v="23350"/>
    <s v="2025年３月期　第１四半期決算短信〔日本基準〕（連結）"/>
    <n v="4.5206"/>
  </r>
  <r>
    <s v="2024-11-06_23350_2025年３月期　第２四半期（中間期）決算短信[日本基準]（連結）_attachments.md"/>
    <x v="7"/>
    <n v="23350"/>
    <s v="2025年３月期　第２四半期（中間期）決算短信[日本基準]（連結）"/>
    <n v="6.0423"/>
  </r>
  <r>
    <s v="2025-02-05_23350_2025年３月期　第３四半期決算短信[日本基準]（連結）_attachments.md"/>
    <x v="119"/>
    <n v="23350"/>
    <s v="2025年３月期　第３四半期決算短信[日本基準]（連結）"/>
    <n v="5.9901999999999997"/>
  </r>
  <r>
    <s v="2025-05-08_23350_2025年３月期　決算短信〔日本基準〕（連結）_attachments.md"/>
    <x v="87"/>
    <n v="23350"/>
    <s v="2025年３月期　決算短信〔日本基準〕（連結）"/>
    <n v="5.3871000000000002"/>
  </r>
  <r>
    <s v="2025-08-06_23350_2026年３月期　第１四半期決算短信[日本基準]（連結）_attachments.md"/>
    <x v="165"/>
    <n v="23350"/>
    <s v="2026年３月期　第１四半期決算短信[日本基準]（連結）"/>
    <n v="5.4451000000000001"/>
  </r>
  <r>
    <s v="2022-01-13_23370_2022年2月期 第3四半期決算短信〔日本基準〕（連結）_attachments.md"/>
    <x v="56"/>
    <n v="23370"/>
    <s v="2022年2月期 第3四半期決算短信〔日本基準〕（連結）"/>
    <n v="5.2309999999999999"/>
  </r>
  <r>
    <s v="2022-07-14_23370_2023年2月期 第1四半期決算短信〔日本基準〕（連結）_attachments.md"/>
    <x v="418"/>
    <n v="23370"/>
    <s v="2023年2月期 第1四半期決算短信〔日本基準〕（連結）"/>
    <n v="5.6478000000000002"/>
  </r>
  <r>
    <s v="2022-10-13_23370_2023年2月期 第2四半期決算短信〔日本基準〕（連結）_attachments.md"/>
    <x v="331"/>
    <n v="23370"/>
    <s v="2023年2月期 第2四半期決算短信〔日本基準〕（連結）"/>
    <n v="5.2271000000000001"/>
  </r>
  <r>
    <s v="2023-01-12_23370_2023年2月期 第3四半期決算短信〔日本基準〕（連結）_attachments.md"/>
    <x v="393"/>
    <n v="23370"/>
    <s v="2023年2月期 第3四半期決算短信〔日本基準〕（連結）"/>
    <n v="5.3201999999999998"/>
  </r>
  <r>
    <s v="2023-04-19_23370_2023年2月期 決算短信〔日本基準〕（連結）_attachments.md"/>
    <x v="419"/>
    <n v="23370"/>
    <s v="2023年2月期 決算短信〔日本基準〕（連結）"/>
    <n v="5.1486999999999998"/>
  </r>
  <r>
    <s v="2023-07-13_23370_2024年2月期 第1四半期 決算短信〔日本基準〕（連結）_attachments.md"/>
    <x v="114"/>
    <n v="23370"/>
    <s v="2024年2月期 第1四半期 決算短信〔日本基準〕（連結）"/>
    <n v="5.4523999999999999"/>
  </r>
  <r>
    <s v="2023-10-12_23370_2024年2月期 第2四半期決算短信〔日本基準〕（連結）_attachments.md"/>
    <x v="115"/>
    <n v="23370"/>
    <s v="2024年2月期 第2四半期決算短信〔日本基準〕（連結）"/>
    <n v="5.0911"/>
  </r>
  <r>
    <s v="2024-01-11_23370_2024年2月期 第3四半期決算短信〔日本基準〕（連結）_attachments.md"/>
    <x v="405"/>
    <n v="23370"/>
    <s v="2024年2月期 第3四半期決算短信〔日本基準〕（連結）"/>
    <n v="5.0711000000000004"/>
  </r>
  <r>
    <s v="2024-04-15_23370_2024年2月期 決算短信〔日本基準〕（連結）_attachments.md"/>
    <x v="32"/>
    <n v="23370"/>
    <s v="2024年2月期 決算短信〔日本基準〕（連結）"/>
    <n v="5.0852000000000004"/>
  </r>
  <r>
    <s v="2024-07-11_23370_2025年2月期 第1四半期決算短信〔日本基準〕（連結）_attachments.md"/>
    <x v="33"/>
    <n v="23370"/>
    <s v="2025年2月期 第1四半期決算短信〔日本基準〕（連結）"/>
    <n v="4.8342000000000001"/>
  </r>
  <r>
    <s v="2024-10-10_23370_2025年2月期 第2四半期（中間期）決算短信〔日本基準〕（連結）_attachments.md"/>
    <x v="339"/>
    <n v="23370"/>
    <s v="2025年2月期 第2四半期（中間期）決算短信〔日本基準〕（連結）"/>
    <n v="4.8705999999999996"/>
  </r>
  <r>
    <s v="2025-01-09_23370_2025年2月期 第3四半期決算短信〔日本基準〕（連結）_attachments.md"/>
    <x v="407"/>
    <n v="23370"/>
    <s v="2025年2月期 第3四半期決算短信〔日本基準〕（連結）"/>
    <n v="5"/>
  </r>
  <r>
    <s v="2025-04-14_23370_2025年2月期 決算短信〔日本基準〕（連結）_attachments.md"/>
    <x v="36"/>
    <n v="23370"/>
    <s v="2025年2月期 決算短信〔日本基準〕（連結）"/>
    <n v="5.008"/>
  </r>
  <r>
    <s v="2025-07-15_23370_2026年2月期 第1四半期決算短信〔日本基準〕（連結）_attachments.md"/>
    <x v="104"/>
    <n v="23370"/>
    <s v="2026年2月期 第1四半期決算短信〔日本基準〕（連結）"/>
    <n v="5.0039999999999996"/>
  </r>
  <r>
    <s v="2022-04-11_23380_2022年2月期決算短信〔日本基準〕(連結)_attachments.md"/>
    <x v="420"/>
    <n v="23380"/>
    <s v="2022年2月期決算短信〔日本基準〕(連結)"/>
    <n v="5.1481000000000003"/>
  </r>
  <r>
    <s v="2022-04-28_23380_(訂正・数値データ訂正)「2022年2月期 決算短信〔日本基準〕(連結)」の一部訂正について_attachments.md"/>
    <x v="201"/>
    <n v="23380"/>
    <s v="(訂正・数値データ訂正)「2022年2月期 決算短信〔日本基準〕(連結)」の一部訂正について"/>
    <n v="5.1919000000000004"/>
  </r>
  <r>
    <s v="2022-07-11_23380_2023年２月期　第１四半期決算短信〔日本基準〕（連結）_attachments.md"/>
    <x v="408"/>
    <n v="23380"/>
    <s v="2023年２月期　第１四半期決算短信〔日本基準〕（連結）"/>
    <n v="5.8907999999999996"/>
  </r>
  <r>
    <s v="2022-10-11_23380_2023年２月期　第２四半期決算短信【日本基準】（連結）_attachments.md"/>
    <x v="421"/>
    <n v="23380"/>
    <s v="2023年２月期　第２四半期決算短信【日本基準】（連結）"/>
    <n v="5.9054000000000002"/>
  </r>
  <r>
    <s v="2023-01-13_23380_2023年２月期　第３四半期決算短信〔日本基準〕（連結）_attachments.md"/>
    <x v="59"/>
    <n v="23380"/>
    <s v="2023年２月期　第３四半期決算短信〔日本基準〕（連結）"/>
    <n v="4.7965"/>
  </r>
  <r>
    <s v="2023-04-27_23380_(訂正・数値データ訂正)「2023年2月期 第２四半期決算短信〔日本基準〕(連結)」の一部訂正について_attachments.md"/>
    <x v="266"/>
    <n v="23380"/>
    <s v="(訂正・数値データ訂正)「2023年2月期 第２四半期決算短信〔日本基準〕(連結)」の一部訂正について"/>
    <n v="5.2864000000000004"/>
  </r>
  <r>
    <s v="2023-04-27_23380_(訂正・数値データ訂正)「2023年2月期 第３四半期決算短信〔日本基準〕(連結)」の一部訂正について_attachments.md"/>
    <x v="266"/>
    <n v="23380"/>
    <s v="(訂正・数値データ訂正)「2023年2月期 第３四半期決算短信〔日本基準〕(連結)」の一部訂正について"/>
    <n v="5.0811000000000002"/>
  </r>
  <r>
    <s v="2023-04-27_23380_2023年2月期 決算短信〔日本基準〕(連結)_attachments.md"/>
    <x v="266"/>
    <n v="23380"/>
    <s v="2023年2月期 決算短信〔日本基準〕(連結)"/>
    <n v="4.7729999999999997"/>
  </r>
  <r>
    <s v="2023-07-10_23380_2024年2月期 第1四半期決算短信〔日本基準〕（連結）_attachments.md"/>
    <x v="422"/>
    <n v="23380"/>
    <s v="2024年2月期 第1四半期決算短信〔日本基準〕（連結）"/>
    <n v="5.9250999999999996"/>
  </r>
  <r>
    <s v="2023-10-13_23380_2024年2月期 第２四半期決算短信〔日本基準〕（連結）_attachments.md"/>
    <x v="100"/>
    <n v="23380"/>
    <s v="2024年2月期 第２四半期決算短信〔日本基準〕（連結）"/>
    <n v="6.5865999999999998"/>
  </r>
  <r>
    <s v="2024-01-15_23380_2024年2月期 第３四半期決算短信〔日本基準〕（連結）_attachments.md"/>
    <x v="101"/>
    <n v="23380"/>
    <s v="2024年2月期 第３四半期決算短信〔日本基準〕（連結）"/>
    <n v="6.3335999999999997"/>
  </r>
  <r>
    <s v="2024-04-15_23380_2024年2月期 決算短信〔日本基準〕(連結)_attachments.md"/>
    <x v="32"/>
    <n v="23380"/>
    <s v="2024年2月期 決算短信〔日本基準〕(連結)"/>
    <n v="5.1216999999999997"/>
  </r>
  <r>
    <s v="2024-07-10_23380_2025年２月期第１四半期決算短信〔日本基準〕(連結)_attachments.md"/>
    <x v="51"/>
    <n v="23380"/>
    <s v="2025年２月期第１四半期決算短信〔日本基準〕(連結)"/>
    <n v="6.4012000000000002"/>
  </r>
  <r>
    <s v="2024-10-10_23380_2025年２月期第２四半期（中間期）決算短信〔日本基準〕（連結）_attachments.md"/>
    <x v="339"/>
    <n v="23380"/>
    <s v="2025年２月期第２四半期（中間期）決算短信〔日本基準〕（連結）"/>
    <n v="6.5567000000000002"/>
  </r>
  <r>
    <s v="2025-01-10_23380_2025年２月期第３四半期決算短信〔日本基準〕(連結)_attachments.md"/>
    <x v="74"/>
    <n v="23380"/>
    <s v="2025年２月期第３四半期決算短信〔日本基準〕(連結)"/>
    <n v="6.5030000000000001"/>
  </r>
  <r>
    <s v="2025-04-14_23380_2025年２月期決算短信〔日本基準〕（連結）_attachments.md"/>
    <x v="36"/>
    <n v="23380"/>
    <s v="2025年２月期決算短信〔日本基準〕（連結）"/>
    <n v="5.0484999999999998"/>
  </r>
  <r>
    <s v="2025-07-15_23380_2026年２月期第１四半期決算短信〔日本基準〕(連結)_attachments.md"/>
    <x v="104"/>
    <n v="23380"/>
    <s v="2026年２月期第１四半期決算短信〔日本基準〕(連結)"/>
    <n v="7.1775000000000002"/>
  </r>
  <r>
    <s v="2023-02-14_23400_2023年３月期第３四半期決算短信〔日本基準〕(連結)_attachments.md"/>
    <x v="136"/>
    <n v="23400"/>
    <s v="2023年３月期第３四半期決算短信〔日本基準〕(連結)"/>
    <n v="6.5625"/>
  </r>
  <r>
    <s v="2023-05-19_23400_2023年３月期決算短信〔日本基準〕(連結)_attachments.md"/>
    <x v="148"/>
    <n v="23400"/>
    <s v="2023年３月期決算短信〔日本基準〕(連結)"/>
    <n v="5.0134999999999996"/>
  </r>
  <r>
    <s v="2023-08-14_23400_2024年３月期第１四半期決算短信〔日本基準〕(連結)_attachments.md"/>
    <x v="137"/>
    <n v="23400"/>
    <s v="2024年３月期第１四半期決算短信〔日本基準〕(連結)"/>
    <n v="5.1505999999999998"/>
  </r>
  <r>
    <s v="2023-11-14_23400_2024年３月期第２四半期決算短信〔日本基準〕(連結)_attachments.md"/>
    <x v="150"/>
    <n v="23400"/>
    <s v="2024年３月期第２四半期決算短信〔日本基準〕(連結)"/>
    <n v="5.9286000000000003"/>
  </r>
  <r>
    <s v="2024-02-14_23400_2024年３月期第３四半期決算短信〔日本基準〕(連結)_attachments.md"/>
    <x v="76"/>
    <n v="23400"/>
    <s v="2024年３月期第３四半期決算短信〔日本基準〕(連結)"/>
    <n v="4.8611000000000004"/>
  </r>
  <r>
    <s v="2024-05-20_23400_2024年３月期決算短信〔日本基準〕(連結)_attachments.md"/>
    <x v="151"/>
    <n v="23400"/>
    <s v="2024年３月期決算短信〔日本基準〕(連結)"/>
    <n v="4.8689"/>
  </r>
  <r>
    <s v="2024-08-14_23400_2025年３月期第１四半期決算短信〔日本基準〕(連結)_attachments.md"/>
    <x v="77"/>
    <n v="23400"/>
    <s v="2025年３月期第１四半期決算短信〔日本基準〕(連結)"/>
    <n v="4.8940999999999999"/>
  </r>
  <r>
    <s v="2024-11-14_23400_2025年３月期 第２四半期（中間期）決算短信〔日本基準〕(連結)_attachments.md"/>
    <x v="70"/>
    <n v="23400"/>
    <s v="2025年３月期 第２四半期（中間期）決算短信〔日本基準〕(連結)"/>
    <n v="5.6237000000000004"/>
  </r>
  <r>
    <s v="2025-02-14_23400_2025年３月期第３四半期決算短信〔日本基準〕(連結)_attachments.md"/>
    <x v="71"/>
    <n v="23400"/>
    <s v="2025年３月期第３四半期決算短信〔日本基準〕(連結)"/>
    <n v="6.4816000000000003"/>
  </r>
  <r>
    <s v="2025-05-20_23400_2025年３月期決算短信〔日本基準〕(連結)_attachments.md"/>
    <x v="152"/>
    <n v="23400"/>
    <s v="2025年３月期決算短信〔日本基準〕(連結)"/>
    <n v="5.4218999999999999"/>
  </r>
  <r>
    <s v="2025-08-14_23400_2026年３月期第１四半期決算短信〔日本基準〕(連結)_attachments.md"/>
    <x v="78"/>
    <n v="23400"/>
    <s v="2026年３月期第１四半期決算短信〔日本基準〕(連結)"/>
    <n v="5.2070999999999996"/>
  </r>
  <r>
    <s v="2022-01-13_23410_2022年2月期第3四半期決算短信〔日本基準〕（連結）_attachments.md"/>
    <x v="56"/>
    <n v="23410"/>
    <s v="2022年2月期第3四半期決算短信〔日本基準〕（連結）"/>
    <n v="5"/>
  </r>
  <r>
    <s v="2023-04-13_23410_2023年2月期決算短信〔日本基準〕（連結）_attachments.md"/>
    <x v="99"/>
    <n v="23410"/>
    <s v="2023年2月期決算短信〔日本基準〕（連結）"/>
    <n v="5.0148999999999999"/>
  </r>
  <r>
    <s v="2023-07-13_23410_2024年2月期第1四半期決算短信〔日本基準〕（連結）_attachments.md"/>
    <x v="114"/>
    <n v="23410"/>
    <s v="2024年2月期第1四半期決算短信〔日本基準〕（連結）"/>
    <n v="5.3731999999999998"/>
  </r>
  <r>
    <s v="2023-10-12_23410_2024年2月期第2四半期決算短信〔日本基準〕（連結）_attachments.md"/>
    <x v="115"/>
    <n v="23410"/>
    <s v="2024年2月期第2四半期決算短信〔日本基準〕（連結）"/>
    <n v="4.0816999999999997"/>
  </r>
  <r>
    <s v="2024-01-11_23410_2024年2月期第3四半期決算短信〔日本基準〕(連結)_attachments.md"/>
    <x v="405"/>
    <n v="23410"/>
    <s v="2024年2月期第3四半期決算短信〔日本基準〕(連結)"/>
    <n v="4.9405000000000001"/>
  </r>
  <r>
    <s v="2024-04-11_23410_2024年2月期決算短信〔日本基準〕（連結）_attachments.md"/>
    <x v="423"/>
    <n v="23410"/>
    <s v="2024年2月期決算短信〔日本基準〕（連結）"/>
    <n v="5.0933000000000002"/>
  </r>
  <r>
    <s v="2024-07-11_23410_2025年2月期第1四半期決算短信〔日本基準〕（連結）_attachments.md"/>
    <x v="33"/>
    <n v="23410"/>
    <s v="2025年2月期第1四半期決算短信〔日本基準〕（連結）"/>
    <n v="4.7135999999999996"/>
  </r>
  <r>
    <s v="2024-10-10_23410_2025年２月期 第２四半期（中間期）決算短信〔日本基準〕（連結）_attachments.md"/>
    <x v="339"/>
    <n v="23410"/>
    <s v="2025年２月期 第２四半期（中間期）決算短信〔日本基準〕（連結）"/>
    <n v="4.5148000000000001"/>
  </r>
  <r>
    <s v="2025-01-09_23410_2025年２月期第３四半期決算短信〔日本基準〕（連結）_attachments.md"/>
    <x v="407"/>
    <n v="23410"/>
    <s v="2025年２月期第３四半期決算短信〔日本基準〕（連結）"/>
    <n v="4.7121000000000004"/>
  </r>
  <r>
    <s v="2025-04-10_23410_2025年2月期決算短信〔日本基準〕（連結）_attachments.md"/>
    <x v="116"/>
    <n v="23410"/>
    <s v="2025年2月期決算短信〔日本基準〕（連結）"/>
    <n v="5.1421000000000001"/>
  </r>
  <r>
    <s v="2025-07-10_23410_2026年2月期第1四半期決算短信〔日本基準〕(連結)_attachments.md"/>
    <x v="340"/>
    <n v="23410"/>
    <s v="2026年2月期第1四半期決算短信〔日本基準〕(連結)"/>
    <n v="5.2058999999999997"/>
  </r>
  <r>
    <s v="2022-05-13_23420_2022年3月期 決算短信[日本基準](連結)_attachments.md"/>
    <x v="66"/>
    <n v="23420"/>
    <s v="2022年3月期 決算短信[日本基準](連結)"/>
    <n v="5.4992000000000001"/>
  </r>
  <r>
    <s v="2024-02-09_23420_2024年3月期 第3四半期決算短信〔日本基準〕(連結)_attachments.md"/>
    <x v="110"/>
    <n v="23420"/>
    <s v="2024年3月期 第3四半期決算短信〔日本基準〕(連結)"/>
    <n v="5.1043000000000003"/>
  </r>
  <r>
    <s v="2024-08-09_23420_2025年3月期 第1四半期決算短信〔日本基準〕(連結)_attachments.md"/>
    <x v="69"/>
    <n v="23420"/>
    <s v="2025年3月期 第1四半期決算短信〔日本基準〕(連結)"/>
    <n v="5.0399000000000003"/>
  </r>
  <r>
    <s v="2024-11-12_23420_2025年3月期 第2四半期（中間期）決算短信〔日本基準〕（連結）_attachments.md"/>
    <x v="125"/>
    <n v="23420"/>
    <s v="2025年3月期 第2四半期（中間期）決算短信〔日本基準〕（連結）"/>
    <n v="3.6101999999999999"/>
  </r>
  <r>
    <s v="2025-02-14_23420_2025年3月期 第3四半期決算短信〔日本基準〕(連結)_attachments.md"/>
    <x v="71"/>
    <n v="23420"/>
    <s v="2025年3月期 第3四半期決算短信〔日本基準〕(連結)"/>
    <n v="5.1627000000000001"/>
  </r>
  <r>
    <s v="2025-06-16_23420_2025年3月期 決算短信[日本基準](連結）_attachments.md"/>
    <x v="265"/>
    <n v="23420"/>
    <s v="2025年3月期 決算短信[日本基準](連結）"/>
    <n v="5.1277999999999997"/>
  </r>
  <r>
    <s v="2025-08-12_23420_2026年3月期 第1四半期決算短信〔日本基準〕(連結)_attachments.md"/>
    <x v="111"/>
    <n v="23420"/>
    <s v="2026年3月期 第1四半期決算短信〔日本基準〕(連結)"/>
    <n v="5.1736000000000004"/>
  </r>
  <r>
    <s v="2023-02-07_23440_2023年３月期　第３四半期決算短信〔日本基準〕（連結）_attachments.md"/>
    <x v="225"/>
    <n v="23440"/>
    <s v="2023年３月期　第３四半期決算短信〔日本基準〕（連結）"/>
    <n v="5.5155000000000003"/>
  </r>
  <r>
    <s v="2023-05-08_23440_2023年３月期決算短信〔日本基準〕（連結）_attachments.md"/>
    <x v="29"/>
    <n v="23440"/>
    <s v="2023年３月期決算短信〔日本基準〕（連結）"/>
    <n v="5.3497000000000003"/>
  </r>
  <r>
    <s v="2023-06-02_23440_(訂正・数値データ訂正)「2023年３月期決算短信〔日本基準〕(連結)」の一部訂正について_attachments.md"/>
    <x v="424"/>
    <n v="23440"/>
    <s v="(訂正・数値データ訂正)「2023年３月期決算短信〔日本基準〕(連結)」の一部訂正について"/>
    <n v="5.3547000000000002"/>
  </r>
  <r>
    <s v="2023-08-07_23440_2024年３月期　第１四半期決算短信〔日本基準〕（連結）_attachments.md"/>
    <x v="212"/>
    <n v="23440"/>
    <s v="2024年３月期　第１四半期決算短信〔日本基準〕（連結）"/>
    <n v="5.2210000000000001"/>
  </r>
  <r>
    <s v="2023-11-07_23440_2024年３月期第２四半期決算短信〔日本基準〕（連結）_attachments.md"/>
    <x v="213"/>
    <n v="23440"/>
    <s v="2024年３月期第２四半期決算短信〔日本基準〕（連結）"/>
    <n v="5.5049000000000001"/>
  </r>
  <r>
    <s v="2024-02-07_23440_2024年３月期 第３四半期決算短信〔日本基準〕(連結)_attachments.md"/>
    <x v="226"/>
    <n v="23440"/>
    <s v="2024年３月期 第３四半期決算短信〔日本基準〕(連結)"/>
    <n v="5.585"/>
  </r>
  <r>
    <s v="2024-02-14_23440_(訂正・数値データ訂正)「2024年3月期 第3四半期決算短信〔日本基準〕（連結）」 の一部訂正について_attachments.md"/>
    <x v="76"/>
    <n v="23440"/>
    <s v="(訂正・数値データ訂正)「2024年3月期 第3四半期決算短信〔日本基準〕（連結）」 の一部訂正について"/>
    <n v="5.4711999999999996"/>
  </r>
  <r>
    <s v="2024-05-07_23440_2024年３月期 決算短信〔日本基準〕(連結)_attachments.md"/>
    <x v="12"/>
    <n v="23440"/>
    <s v="2024年３月期 決算短信〔日本基準〕(連結)"/>
    <n v="5.8834"/>
  </r>
  <r>
    <s v="2024-08-07_23440_2025年３月期　第１四半期決算短信〔日本基準〕（連結）_attachments.md"/>
    <x v="186"/>
    <n v="23440"/>
    <s v="2025年３月期　第１四半期決算短信〔日本基準〕（連結）"/>
    <n v="6.0697000000000001"/>
  </r>
  <r>
    <s v="2024-11-07_23440_2025年３月期第２四半期（中間期）決算短信〔日本基準〕（連結）_attachments.md"/>
    <x v="39"/>
    <n v="23440"/>
    <s v="2025年３月期第２四半期（中間期）決算短信〔日本基準〕（連結）"/>
    <n v="5.6943000000000001"/>
  </r>
  <r>
    <s v="2025-02-07_23440_2025年３月期第３四半期決算短信〔日本基準〕(連結)_attachments.md"/>
    <x v="23"/>
    <n v="23440"/>
    <s v="2025年３月期第３四半期決算短信〔日本基準〕(連結)"/>
    <n v="5.5148999999999999"/>
  </r>
  <r>
    <s v="2025-05-07_23440_2025年３月期決算短信〔日本基準〕(連結)_attachments.md"/>
    <x v="187"/>
    <n v="23440"/>
    <s v="2025年３月期決算短信〔日本基準〕(連結)"/>
    <n v="4.9801000000000002"/>
  </r>
  <r>
    <s v="2025-06-20_23440_(訂正・数値データ訂正)「2025年３月期 決算短信〔日本基準〕（連結）」の一部訂正について_attachments.md"/>
    <x v="425"/>
    <n v="23440"/>
    <s v="(訂正・数値データ訂正)「2025年３月期 決算短信〔日本基準〕（連結）」の一部訂正について"/>
    <n v="4.7538"/>
  </r>
  <r>
    <s v="2025-08-07_23440_2026年３月期第１四半期決算短信〔日本基準〕(連結)_attachments.md"/>
    <x v="41"/>
    <n v="23440"/>
    <s v="2026年３月期第１四半期決算短信〔日本基準〕(連結)"/>
    <n v="6.0536000000000003"/>
  </r>
  <r>
    <s v="2023-03-14_23450_2023年10月期第１四半期決算短信〔日本基準〕(連結)_attachments.md"/>
    <x v="227"/>
    <n v="23450"/>
    <s v="2023年10月期第１四半期決算短信〔日本基準〕(連結)"/>
    <n v="5.6535000000000002"/>
  </r>
  <r>
    <s v="2023-05-10_23450_（訂正・数値データ訂正）「2022年10月期　決算短信〔日本基準〕（連結）」の一部訂正について_attachments.md"/>
    <x v="109"/>
    <n v="23450"/>
    <s v="（訂正・数値データ訂正）「2022年10月期　決算短信〔日本基準〕（連結）」の一部訂正について"/>
    <n v="5.6024000000000003"/>
  </r>
  <r>
    <s v="2023-06-14_23450_2023年10月期第２四半期決算短信〔日本基準〕(連結)_attachments.md"/>
    <x v="394"/>
    <n v="23450"/>
    <s v="2023年10月期第２四半期決算短信〔日本基準〕(連結)"/>
    <n v="5.8983999999999996"/>
  </r>
  <r>
    <s v="2023-09-14_23450_2023年10月期第３四半期決算短信〔日本基準〕(連結)_attachments.md"/>
    <x v="157"/>
    <n v="23450"/>
    <s v="2023年10月期第３四半期決算短信〔日本基準〕(連結)"/>
    <n v="5.3743999999999996"/>
  </r>
  <r>
    <s v="2023-12-14_23450_2023年10月期決算短信〔日本基準〕（連結）_attachments.md"/>
    <x v="228"/>
    <n v="23450"/>
    <s v="2023年10月期決算短信〔日本基準〕（連結）"/>
    <n v="5.0758000000000001"/>
  </r>
  <r>
    <s v="2023-12-20_23450_（訂正・数値データ訂正）「2023年10月期 決算短信〔日本基準〕（連結）」の一部訂正について_attachments.md"/>
    <x v="412"/>
    <n v="23450"/>
    <s v="（訂正・数値データ訂正）「2023年10月期 決算短信〔日本基準〕（連結）」の一部訂正について"/>
    <n v="5.0697000000000001"/>
  </r>
  <r>
    <s v="2024-03-14_23450_2024年10月期第１四半期決算短信〔日本基準〕(連結)_attachments.md"/>
    <x v="159"/>
    <n v="23450"/>
    <s v="2024年10月期第１四半期決算短信〔日本基準〕(連結)"/>
    <n v="6.8963000000000001"/>
  </r>
  <r>
    <s v="2024-06-14_23450_2024年10月期　第２四半期決算短信〔日本基準〕(連結)_attachments.md"/>
    <x v="264"/>
    <n v="23450"/>
    <s v="2024年10月期　第２四半期決算短信〔日本基準〕(連結)"/>
    <n v="6.4499000000000004"/>
  </r>
  <r>
    <s v="2024-09-17_23450_2024年10月期 第３四半期決算短信〔日本基準〕(連結)_attachments.md"/>
    <x v="426"/>
    <n v="23450"/>
    <s v="2024年10月期 第３四半期決算短信〔日本基準〕(連結)"/>
    <n v="6.2262000000000004"/>
  </r>
  <r>
    <s v="2025-04-28_23450_(訂正・数値データ訂正)「2024年10月期 第３四半期決算短信〔日本基準〕(連結)」の一部訂正について_attachments.md"/>
    <x v="208"/>
    <n v="23450"/>
    <s v="(訂正・数値データ訂正)「2024年10月期 第３四半期決算短信〔日本基準〕(連結)」の一部訂正について"/>
    <n v="6.3230000000000004"/>
  </r>
  <r>
    <s v="2025-04-28_23450_2024年10月期決算短信〔日本基準〕（連結）_attachments.md"/>
    <x v="208"/>
    <n v="23450"/>
    <s v="2024年10月期決算短信〔日本基準〕（連結）"/>
    <n v="5.0677000000000003"/>
  </r>
  <r>
    <s v="2025-07-15_23450_2025年10月期 第１四半期決算短信〔日本基準〕(連結)_attachments.md"/>
    <x v="104"/>
    <n v="23450"/>
    <s v="2025年10月期 第１四半期決算短信〔日本基準〕(連結)"/>
    <n v="4.1148999999999996"/>
  </r>
  <r>
    <s v="2025-07-15_23450_2025年10月期 第２四半期（中間期）決算短信〔日本基準〕(連結)_attachments.md"/>
    <x v="104"/>
    <n v="23450"/>
    <s v="2025年10月期 第２四半期（中間期）決算短信〔日本基準〕(連結)"/>
    <n v="3.6778"/>
  </r>
  <r>
    <s v="2022-02-04_23490_2022年３月期 第３四半期決算短信〔日本基準〕（連結）_attachments.md"/>
    <x v="16"/>
    <n v="23490"/>
    <s v="2022年３月期 第３四半期決算短信〔日本基準〕（連結）"/>
    <n v="5.7161999999999997"/>
  </r>
  <r>
    <s v="2022-11-04_23490_2023年３月期 第２四半期決算短信〔日本基準〕（連結）_attachments.md"/>
    <x v="314"/>
    <n v="23490"/>
    <s v="2023年３月期 第２四半期決算短信〔日本基準〕（連結）"/>
    <n v="5.7413999999999996"/>
  </r>
  <r>
    <s v="2023-02-03_23490_2023年３月期 第３四半期決算短信〔日本基準〕（連結）_attachments.md"/>
    <x v="0"/>
    <n v="23490"/>
    <s v="2023年３月期 第３四半期決算短信〔日本基準〕（連結）"/>
    <n v="5.9806999999999997"/>
  </r>
  <r>
    <s v="2023-05-12_23490_2023年３月期 決算短信〔日本基準〕（連結）_attachments.md"/>
    <x v="1"/>
    <n v="23490"/>
    <s v="2023年３月期 決算短信〔日本基準〕（連結）"/>
    <n v="5.8441000000000001"/>
  </r>
  <r>
    <s v="2023-08-04_23490_2024年３月期 第１四半期決算短信〔日本基準〕（連結）_attachments.md"/>
    <x v="2"/>
    <n v="23490"/>
    <s v="2024年３月期 第１四半期決算短信〔日本基準〕（連結）"/>
    <n v="5.6224999999999996"/>
  </r>
  <r>
    <s v="2023-11-02_23490_2024年３月期 第２四半期決算短信〔日本基準〕（連結）_attachments.md"/>
    <x v="220"/>
    <n v="23490"/>
    <s v="2024年３月期 第２四半期決算短信〔日本基準〕（連結）"/>
    <n v="6.1475999999999997"/>
  </r>
  <r>
    <s v="2024-02-02_23490_2024年３月期 第３四半期決算短信〔日本基準〕（連結）_attachments.md"/>
    <x v="4"/>
    <n v="23490"/>
    <s v="2024年３月期 第３四半期決算短信〔日本基準〕（連結）"/>
    <n v="5.6527000000000003"/>
  </r>
  <r>
    <s v="2024-05-14_23490_2024年３月期 決算短信〔日本基準〕（連結）_attachments.md"/>
    <x v="21"/>
    <n v="23490"/>
    <s v="2024年３月期 決算短信〔日本基準〕（連結）"/>
    <n v="5.3617999999999997"/>
  </r>
  <r>
    <s v="2024-08-02_23490_2025年３月期 第１四半期決算短信〔日本基準〕（連結）_attachments.md"/>
    <x v="185"/>
    <n v="23490"/>
    <s v="2025年３月期 第１四半期決算短信〔日本基準〕（連結）"/>
    <n v="5.6315999999999997"/>
  </r>
  <r>
    <s v="2024-11-01_23490_2025年３月期 第２四半期（中間期）決算短信〔日本基準〕（連結）_attachments.md"/>
    <x v="387"/>
    <n v="23490"/>
    <s v="2025年３月期 第２四半期（中間期）決算短信〔日本基準〕（連結）"/>
    <n v="5.4135"/>
  </r>
  <r>
    <s v="2025-02-07_23490_2025年３月期 第３四半期決算短信〔日本基準〕（連結）_attachments.md"/>
    <x v="23"/>
    <n v="23490"/>
    <s v="2025年３月期 第３四半期決算短信〔日本基準〕（連結）"/>
    <n v="5.4588999999999999"/>
  </r>
  <r>
    <s v="2025-05-14_23490_2025年３月期 決算短信〔日本基準〕（連結）_attachments.md"/>
    <x v="24"/>
    <n v="23490"/>
    <s v="2025年３月期 決算短信〔日本基準〕（連結）"/>
    <n v="5.5918000000000001"/>
  </r>
  <r>
    <s v="2025-08-01_23490_2026年３月期 第１四半期決算短信〔日本基準〕（連結）_attachments.md"/>
    <x v="171"/>
    <n v="23490"/>
    <s v="2026年３月期 第１四半期決算短信〔日本基準〕（連結）"/>
    <n v="5.4654999999999996"/>
  </r>
  <r>
    <s v="2022-02-10_23510_2022年３月期 第３四半期決算短信〔ＩＦＲＳ〕（連結）_attachments.md"/>
    <x v="105"/>
    <n v="23510"/>
    <s v="2022年３月期 第３四半期決算短信〔ＩＦＲＳ〕（連結）"/>
    <n v="5.2266000000000004"/>
  </r>
  <r>
    <s v="2022-05-13_23510_2022年３月期 決算短信〔ＩＦＲＳ〕（連結）_attachments.md"/>
    <x v="66"/>
    <n v="23510"/>
    <s v="2022年３月期 決算短信〔ＩＦＲＳ〕（連結）"/>
    <n v="4.6734999999999998"/>
  </r>
  <r>
    <s v="2022-11-14_23510_2023年３月期 第２四半期決算短信〔ＩＦＲＳ〕（連結）_attachments.md"/>
    <x v="147"/>
    <n v="23510"/>
    <s v="2023年３月期 第２四半期決算短信〔ＩＦＲＳ〕（連結）"/>
    <n v="5.4649000000000001"/>
  </r>
  <r>
    <s v="2023-02-14_23510_2023年３月期 第３四半期決算短信〔ＩＦＲＳ〕（連結）_attachments.md"/>
    <x v="136"/>
    <n v="23510"/>
    <s v="2023年３月期 第３四半期決算短信〔ＩＦＲＳ〕（連結）"/>
    <n v="5.7195"/>
  </r>
  <r>
    <s v="2023-05-12_23510_2023年３月期 決算短信〔ＩＦＲＳ〕（連結）_attachments.md"/>
    <x v="1"/>
    <n v="23510"/>
    <s v="2023年３月期 決算短信〔ＩＦＲＳ〕（連結）"/>
    <n v="5.54"/>
  </r>
  <r>
    <s v="2023-08-10_23510_2024年３月期 第１四半期決算短信〔ＩＦＲＳ〕（連結）_attachments.md"/>
    <x v="81"/>
    <n v="23510"/>
    <s v="2024年３月期 第１四半期決算短信〔ＩＦＲＳ〕（連結）"/>
    <n v="5.2742000000000004"/>
  </r>
  <r>
    <s v="2023-11-14_23510_2024年３月期 第２四半期決算短信〔ＩＦＲＳ〕（連結）_attachments.md"/>
    <x v="150"/>
    <n v="23510"/>
    <s v="2024年３月期 第２四半期決算短信〔ＩＦＲＳ〕（連結）"/>
    <n v="5.6471"/>
  </r>
  <r>
    <s v="2024-02-14_23510_2024年３月期 第３四半期決算短信〔ＩＦＲＳ〕（連結）_attachments.md"/>
    <x v="76"/>
    <n v="23510"/>
    <s v="2024年３月期 第３四半期決算短信〔ＩＦＲＳ〕（連結）"/>
    <n v="5.3231999999999999"/>
  </r>
  <r>
    <s v="2024-05-14_23510_2024年３月期 決算短信〔ＩＦＲＳ〕（連結）_attachments.md"/>
    <x v="21"/>
    <n v="23510"/>
    <s v="2024年３月期 決算短信〔ＩＦＲＳ〕（連結）"/>
    <n v="5.4546999999999999"/>
  </r>
  <r>
    <s v="2024-08-14_23510_2025年３月期 第１四半期決算短信〔ＩＦＲＳ〕（連結）_attachments.md"/>
    <x v="77"/>
    <n v="23510"/>
    <s v="2025年３月期 第１四半期決算短信〔ＩＦＲＳ〕（連結）"/>
    <n v="5.1787000000000001"/>
  </r>
  <r>
    <s v="2024-11-14_23510_2025年３月期 第２四半期（中間期）決算短信〔ＩＦＲＳ〕（連結）_attachments.md"/>
    <x v="70"/>
    <n v="23510"/>
    <s v="2025年３月期 第２四半期（中間期）決算短信〔ＩＦＲＳ〕（連結）"/>
    <n v="5.2237999999999998"/>
  </r>
  <r>
    <s v="2025-02-13_23510_2025年３月期 第３四半期決算短信〔ＩＦＲＳ〕（連結）_attachments.md"/>
    <x v="14"/>
    <n v="23510"/>
    <s v="2025年３月期 第３四半期決算短信〔ＩＦＲＳ〕（連結）"/>
    <n v="5.3875000000000002"/>
  </r>
  <r>
    <s v="2025-05-15_23510_2025年３月期 決算短信〔ＩＦＲＳ〕（連結）_attachments.md"/>
    <x v="121"/>
    <n v="23510"/>
    <s v="2025年３月期 決算短信〔ＩＦＲＳ〕（連結）"/>
    <n v="5.9916999999999998"/>
  </r>
  <r>
    <s v="2025-05-28_23510_（訂正・数値データ訂正）「2025年３月期決算短信〔ＩＦＲＳ〕（連結）」の 一部訂正に関するお知らせ_attachments.md"/>
    <x v="427"/>
    <n v="23510"/>
    <s v="（訂正・数値データ訂正）「2025年３月期決算短信〔ＩＦＲＳ〕（連結）」の 一部訂正に関するお知らせ"/>
    <n v="6.0049999999999999"/>
  </r>
  <r>
    <s v="2025-08-14_23510_2026年３月期 第１四半期決算短信〔ＩＦＲＳ〕（連結）_attachments.md"/>
    <x v="78"/>
    <n v="23510"/>
    <s v="2026年３月期 第１四半期決算短信〔ＩＦＲＳ〕（連結）"/>
    <n v="5.5122"/>
  </r>
  <r>
    <s v="2024-06-07_23530_2024年７月期第３四半期決算短信〔日本基準〕(連結)_attachments.md"/>
    <x v="131"/>
    <n v="23530"/>
    <s v="2024年７月期第３四半期決算短信〔日本基準〕(連結)"/>
    <n v="6.2994000000000003"/>
  </r>
  <r>
    <s v="2024-09-06_23530_2024年７月期決算短信〔日本基準〕(連結)_attachments.md"/>
    <x v="275"/>
    <n v="23530"/>
    <s v="2024年７月期決算短信〔日本基準〕(連結)"/>
    <n v="6.3372999999999999"/>
  </r>
  <r>
    <s v="2024-12-06_23530_2025年７月期第１四半期決算短信〔日本基準〕(連結)_attachments.md"/>
    <x v="276"/>
    <n v="23530"/>
    <s v="2025年７月期第１四半期決算短信〔日本基準〕(連結)"/>
    <n v="5.9189999999999996"/>
  </r>
  <r>
    <s v="2025-03-07_23530_2025年７月期第２四半期（中間期）決算短信〔日本基準〕(連結)_attachments.md"/>
    <x v="277"/>
    <n v="23530"/>
    <s v="2025年７月期第２四半期（中間期）決算短信〔日本基準〕(連結)"/>
    <n v="6.0751999999999997"/>
  </r>
  <r>
    <s v="2025-06-06_23530_2025年７月期第３四半期決算短信〔日本基準〕(連結)_attachments.md"/>
    <x v="428"/>
    <n v="23530"/>
    <s v="2025年７月期第３四半期決算短信〔日本基準〕(連結)"/>
    <n v="6.3662999999999998"/>
  </r>
  <r>
    <s v="2023-12-22_23540_2024年２月期 第３四半期決算短信〔日本基準〕(連結)_attachments.md"/>
    <x v="429"/>
    <n v="23540"/>
    <s v="2024年２月期 第３四半期決算短信〔日本基準〕(連結)"/>
    <n v="7.2686000000000002"/>
  </r>
  <r>
    <s v="2024-03-29_23540_2024年２月期　決算短信〔日本基準〕（連結）_attachments.md"/>
    <x v="355"/>
    <n v="23540"/>
    <s v="2024年２月期　決算短信〔日本基準〕（連結）"/>
    <n v="5.6242000000000001"/>
  </r>
  <r>
    <s v="2024-06-27_23540_2025年２月期 第１四半期決算短信〔日本基準〕(連結)_attachments.md"/>
    <x v="430"/>
    <n v="23540"/>
    <s v="2025年２月期 第１四半期決算短信〔日本基準〕(連結)"/>
    <n v="6.7628000000000004"/>
  </r>
  <r>
    <s v="2024-09-30_23540_2025年２月期 第２四半期(中間期)決算短信〔日本基準〕(連結)_attachments.md"/>
    <x v="302"/>
    <n v="23540"/>
    <s v="2025年２月期 第２四半期(中間期)決算短信〔日本基準〕(連結)"/>
    <n v="6.4866000000000001"/>
  </r>
  <r>
    <s v="2024-12-24_23540_2025年２月期 第３四半期決算短信〔日本基準〕(連結)_attachments.md"/>
    <x v="241"/>
    <n v="23540"/>
    <s v="2025年２月期 第３四半期決算短信〔日本基準〕(連結)"/>
    <n v="5.7339000000000002"/>
  </r>
  <r>
    <s v="2025-03-31_23540_2025年２月期　決算短信〔日本基準〕（連結）_attachments.md"/>
    <x v="236"/>
    <n v="23540"/>
    <s v="2025年２月期　決算短信〔日本基準〕（連結）"/>
    <n v="5.7664999999999997"/>
  </r>
  <r>
    <s v="2025-06-26_23540_2026年２月期 第１四半期決算短信〔日本基準〕(連結)_attachments.md"/>
    <x v="431"/>
    <n v="23540"/>
    <s v="2026年２月期 第１四半期決算短信〔日本基準〕(連結)"/>
    <n v="5.7960000000000003"/>
  </r>
  <r>
    <s v="2024-04-26_23590_2024年３月期　決算短信[日本基準]（連結）_attachments.md"/>
    <x v="268"/>
    <n v="23590"/>
    <s v="2024年３月期　決算短信[日本基準]（連結）"/>
    <n v="5.5793999999999997"/>
  </r>
  <r>
    <s v="2024-07-29_23590_2025年３月期　第１四半期決算短信[日本基準]（連結）_attachments.md"/>
    <x v="206"/>
    <n v="23590"/>
    <s v="2025年３月期　第１四半期決算短信[日本基準]（連結）"/>
    <n v="5.6451000000000002"/>
  </r>
  <r>
    <s v="2024-10-28_23590_2025年３月期　第２四半期（中間期）決算短信[日本基準]（連結）_attachments.md"/>
    <x v="207"/>
    <n v="23590"/>
    <s v="2025年３月期　第２四半期（中間期）決算短信[日本基準]（連結）"/>
    <n v="5.6197999999999997"/>
  </r>
  <r>
    <s v="2025-01-30_23590_2025年３月期　第３四半期決算短信[日本基準]（連結）_attachments.md"/>
    <x v="180"/>
    <n v="23590"/>
    <s v="2025年３月期　第３四半期決算短信[日本基準]（連結）"/>
    <n v="5.5274000000000001"/>
  </r>
  <r>
    <s v="2025-04-28_23590_2025年３月期　決算短信[日本基準]（連結）_attachments.md"/>
    <x v="208"/>
    <n v="23590"/>
    <s v="2025年３月期　決算短信[日本基準]（連結）"/>
    <n v="5.5471000000000004"/>
  </r>
  <r>
    <s v="2025-07-29_23590_2026年３月期　第１四半期決算短信[日本基準]（連結）_attachments.md"/>
    <x v="250"/>
    <n v="23590"/>
    <s v="2026年３月期　第１四半期決算短信[日本基準]（連結）"/>
    <n v="5.8888999999999996"/>
  </r>
  <r>
    <s v="2022-08-10_23700_2022年９月期 第３四半期決算短信〔日本基準〕（非連結）_attachments.md"/>
    <x v="67"/>
    <n v="23700"/>
    <s v="2022年９月期 第３四半期決算短信〔日本基準〕（非連結）"/>
    <n v="5.5926999999999998"/>
  </r>
  <r>
    <s v="2022-11-11_23700_2022年９月期 決算短信〔日本基準〕（非連結）_attachments.md"/>
    <x v="142"/>
    <n v="23700"/>
    <s v="2022年９月期 決算短信〔日本基準〕（非連結）"/>
    <n v="5.5971000000000002"/>
  </r>
  <r>
    <s v="2023-02-09_23700_2023年９月期 第１四半期決算短信〔日本基準〕（非連結）_attachments.md"/>
    <x v="238"/>
    <n v="23700"/>
    <s v="2023年９月期 第１四半期決算短信〔日本基準〕（非連結）"/>
    <n v="4.9836"/>
  </r>
  <r>
    <s v="2023-05-11_23700_2023年９月期 第２四半期決算短信〔日本基準〕（非連結）_attachments.md"/>
    <x v="124"/>
    <n v="23700"/>
    <s v="2023年９月期 第２四半期決算短信〔日本基準〕（非連結）"/>
    <n v="5.5357000000000003"/>
  </r>
  <r>
    <s v="2023-07-31_23700_2023年９月期 第３四半期決算短信〔日本基準〕（非連結）_attachments.md"/>
    <x v="175"/>
    <n v="23700"/>
    <s v="2023年９月期 第３四半期決算短信〔日本基準〕（非連結）"/>
    <n v="5.617"/>
  </r>
  <r>
    <s v="2023-11-10_23700_2023年９月期 決算短信〔日本基準〕（非連結）_attachments.md"/>
    <x v="68"/>
    <n v="23700"/>
    <s v="2023年９月期 決算短信〔日本基準〕（非連結）"/>
    <n v="5.3007"/>
  </r>
  <r>
    <s v="2024-02-09_23700_2024年９月期 第１四半期決算短信〔日本基準〕（非連結）_attachments.md"/>
    <x v="110"/>
    <n v="23700"/>
    <s v="2024年９月期 第１四半期決算短信〔日本基準〕（非連結）"/>
    <n v="6.617"/>
  </r>
  <r>
    <s v="2024-05-10_23700_2024年９月期 第２四半期決算短信〔日本基準〕（非連結）_attachments.md"/>
    <x v="5"/>
    <n v="23700"/>
    <s v="2024年９月期 第２四半期決算短信〔日本基準〕（非連結）"/>
    <n v="5.7530000000000001"/>
  </r>
  <r>
    <s v="2024-08-09_23700_2024年９月期 第３四半期決算短信〔日本基準〕（非連結）_attachments.md"/>
    <x v="69"/>
    <n v="23700"/>
    <s v="2024年９月期 第３四半期決算短信〔日本基準〕（非連結）"/>
    <n v="6.3513999999999999"/>
  </r>
  <r>
    <s v="2024-11-13_23700_2024年９月期 決算短信〔日本基準〕（非連結）_attachments.md"/>
    <x v="13"/>
    <n v="23700"/>
    <s v="2024年９月期 決算短信〔日本基準〕（非連結）"/>
    <n v="5.8738999999999999"/>
  </r>
  <r>
    <s v="2025-02-13_23700_2025年９月期 第１四半期決算短信〔日本基準〕（非連結）_attachments.md"/>
    <x v="14"/>
    <n v="23700"/>
    <s v="2025年９月期 第１四半期決算短信〔日本基準〕（非連結）"/>
    <n v="5.0624000000000002"/>
  </r>
  <r>
    <s v="2025-05-13_23700_2025年９月期  第２四半期（中間期）決算短信〔日本基準〕（非連結）_attachments.md"/>
    <x v="113"/>
    <n v="23700"/>
    <s v="2025年９月期  第２四半期（中間期）決算短信〔日本基準〕（非連結）"/>
    <n v="6.1658999999999997"/>
  </r>
  <r>
    <s v="2025-08-12_23700_2025年９月期 第３四半期決算短信〔日本基準〕（非連結）_attachments.md"/>
    <x v="111"/>
    <n v="23700"/>
    <s v="2025年９月期 第３四半期決算短信〔日本基準〕（非連結）"/>
    <n v="5.3693999999999997"/>
  </r>
  <r>
    <s v="2022-02-03_23710_2022年3月期　第3四半期決算短信〔IFRS〕（連結）_attachments.md"/>
    <x v="317"/>
    <n v="23710"/>
    <s v="2022年3月期　第3四半期決算短信〔IFRS〕（連結）"/>
    <n v="4.0707000000000004"/>
  </r>
  <r>
    <s v="2022-11-02_23710_2023年3月期　第2四半期決算短信〔IFRS〕（連結）_attachments.md"/>
    <x v="19"/>
    <n v="23710"/>
    <s v="2023年3月期　第2四半期決算短信〔IFRS〕（連結）"/>
    <n v="5.9062999999999999"/>
  </r>
  <r>
    <s v="2023-05-10_23710_2023年3月期　決算短信〔IFRS〕（連結）_attachments.md"/>
    <x v="109"/>
    <n v="23710"/>
    <s v="2023年3月期　決算短信〔IFRS〕（連結）"/>
    <n v="5.7045000000000003"/>
  </r>
  <r>
    <s v="2023-08-03_23710_2024年3月期　第1四半期決算短信〔IFRS〕（連結）_attachments.md"/>
    <x v="375"/>
    <n v="23710"/>
    <s v="2024年3月期　第1四半期決算短信〔IFRS〕（連結）"/>
    <n v="4.4805999999999999"/>
  </r>
  <r>
    <s v="2023-11-07_23710_2024年3月期　第2四半期決算短信〔IFRS〕（連結）_attachments.md"/>
    <x v="213"/>
    <n v="23710"/>
    <s v="2024年3月期　第2四半期決算短信〔IFRS〕（連結）"/>
    <n v="5.1795"/>
  </r>
  <r>
    <s v="2024-02-06_23710_2024年３月期　第３四半期決算短信〔IFRS〕（連結）_attachments.md"/>
    <x v="20"/>
    <n v="23710"/>
    <s v="2024年３月期　第３四半期決算短信〔IFRS〕（連結）"/>
    <n v="5.56"/>
  </r>
  <r>
    <s v="2024-05-09_23710_2024年3月期　決算短信〔IFRS〕（連結）_attachments.md"/>
    <x v="214"/>
    <n v="23710"/>
    <s v="2024年3月期　決算短信〔IFRS〕（連結）"/>
    <n v="5.8350999999999997"/>
  </r>
  <r>
    <s v="2024-08-06_23710_2025年3月期　第1四半期決算短信〔IFRS〕（連結）_attachments.md"/>
    <x v="22"/>
    <n v="23710"/>
    <s v="2025年3月期　第1四半期決算短信〔IFRS〕（連結）"/>
    <n v="5.8006000000000002"/>
  </r>
  <r>
    <s v="2024-11-06_23710_2025年3月期　第2四半期（中間期）決算短信〔IFRS〕（連結）_attachments.md"/>
    <x v="7"/>
    <n v="23710"/>
    <s v="2025年3月期　第2四半期（中間期）決算短信〔IFRS〕（連結）"/>
    <n v="5.5500999999999996"/>
  </r>
  <r>
    <s v="2025-02-06_23710_2025年３月期　第３四半期決算短信〔IFRS〕（連結）_attachments.md"/>
    <x v="40"/>
    <n v="23710"/>
    <s v="2025年３月期　第３四半期決算短信〔IFRS〕（連結）"/>
    <n v="5.4611999999999998"/>
  </r>
  <r>
    <s v="2025-05-08_23710_2025年3月期　決算短信〔IFRS〕（連結）_attachments.md"/>
    <x v="87"/>
    <n v="23710"/>
    <s v="2025年3月期　決算短信〔IFRS〕（連結）"/>
    <n v="5.7182000000000004"/>
  </r>
  <r>
    <s v="2025-08-06_23710_2026年3月期　第1四半期決算短信〔IFRS〕（連結）_attachments.md"/>
    <x v="165"/>
    <n v="23710"/>
    <s v="2026年3月期　第1四半期決算短信〔IFRS〕（連結）"/>
    <n v="5.1912000000000003"/>
  </r>
  <r>
    <s v="2023-03-10_23730_2023年10月期　第１四半期決算短信〔日本基準〕（連結）_attachments.md"/>
    <x v="126"/>
    <n v="23730"/>
    <s v="2023年10月期　第１四半期決算短信〔日本基準〕（連結）"/>
    <n v="6.7586000000000004"/>
  </r>
  <r>
    <s v="2023-06-09_23730_2023年10月期　第２四半期決算短信〔日本基準〕（連結）_attachments.md"/>
    <x v="127"/>
    <n v="23730"/>
    <s v="2023年10月期　第２四半期決算短信〔日本基準〕（連結）"/>
    <n v="5.6066000000000003"/>
  </r>
  <r>
    <s v="2023-09-08_23730_2023年10月期　第３四半期決算短信〔日本基準〕(連結)_attachments.md"/>
    <x v="128"/>
    <n v="23730"/>
    <s v="2023年10月期　第３四半期決算短信〔日本基準〕(連結)"/>
    <n v="5.7130000000000001"/>
  </r>
  <r>
    <s v="2023-12-08_23730_2023年10月期　決算短信〔日本基準〕（連結）_attachments.md"/>
    <x v="129"/>
    <n v="23730"/>
    <s v="2023年10月期　決算短信〔日本基準〕（連結）"/>
    <n v="5.5117000000000003"/>
  </r>
  <r>
    <s v="2024-09-13_23730_2024年10月期　第３四半期決算短信〔日本基準〕（連結）_attachments.md"/>
    <x v="92"/>
    <n v="23730"/>
    <s v="2024年10月期　第３四半期決算短信〔日本基準〕（連結）"/>
    <n v="5.8640999999999996"/>
  </r>
  <r>
    <s v="2024-12-13_23730_2024年10月期　決算短信〔日本基準〕（連結）_attachments.md"/>
    <x v="93"/>
    <n v="23730"/>
    <s v="2024年10月期　決算短信〔日本基準〕（連結）"/>
    <n v="5.6684999999999999"/>
  </r>
  <r>
    <s v="2025-03-14_23730_2025年10月期　第１四半期決算短信〔日本基準〕（連結）_attachments.md"/>
    <x v="94"/>
    <n v="23730"/>
    <s v="2025年10月期　第１四半期決算短信〔日本基準〕（連結）"/>
    <n v="5.5617000000000001"/>
  </r>
  <r>
    <s v="2025-06-13_23730_2025年10月期　第２四半期（中間期）決算短信〔日本基準〕（連結）_attachments.md"/>
    <x v="95"/>
    <n v="23730"/>
    <s v="2025年10月期　第２四半期（中間期）決算短信〔日本基準〕（連結）"/>
    <n v="5.9945000000000004"/>
  </r>
  <r>
    <s v="2022-02-08_23740_2022年３月期　第３四半期決算短信　〔日本基準〕（連結）_attachments.md"/>
    <x v="286"/>
    <n v="23740"/>
    <s v="2022年３月期　第３四半期決算短信　〔日本基準〕（連結）"/>
    <n v="6.0160999999999998"/>
  </r>
  <r>
    <s v="2022-05-16_23740_2022年３月期　決算短信〔日本基準〕（連結）_attachments.md"/>
    <x v="173"/>
    <n v="23740"/>
    <s v="2022年３月期　決算短信〔日本基準〕（連結）"/>
    <n v="5.1756000000000002"/>
  </r>
  <r>
    <s v="2022-08-08_23740_2023年３月期　第１四半期決算短信　〔日本基準〕（連結）_attachments.md"/>
    <x v="256"/>
    <n v="23740"/>
    <s v="2023年３月期　第１四半期決算短信　〔日本基準〕（連結）"/>
    <n v="5.2417999999999996"/>
  </r>
  <r>
    <s v="2022-11-08_23740_2023年３月期　第２四半期決算短信　〔日本基準〕（連結）_attachments.md"/>
    <x v="257"/>
    <n v="23740"/>
    <s v="2023年３月期　第２四半期決算短信　〔日本基準〕（連結）"/>
    <n v="5.6561000000000003"/>
  </r>
  <r>
    <s v="2023-02-08_23740_2023年３月期　第３四半期決算短信　〔日本基準〕（連結）_attachments.md"/>
    <x v="240"/>
    <n v="23740"/>
    <s v="2023年３月期　第３四半期決算短信　〔日本基準〕（連結）"/>
    <n v="5.1268000000000002"/>
  </r>
  <r>
    <s v="2023-05-15_23740_2023年３月期　決算短信〔日本基準〕（連結）_attachments.md"/>
    <x v="163"/>
    <n v="23740"/>
    <s v="2023年３月期　決算短信〔日本基準〕（連結）"/>
    <n v="5.3166000000000002"/>
  </r>
  <r>
    <s v="2023-08-08_23740_2024年３月期　第１四半期決算短信　〔日本基準〕（連結）_attachments.md"/>
    <x v="243"/>
    <n v="23740"/>
    <s v="2024年３月期　第１四半期決算短信　〔日本基準〕（連結）"/>
    <n v="5.5003000000000002"/>
  </r>
  <r>
    <s v="2023-11-08_23740_2024年３月期　第２四半期決算短信　〔日本基準〕（連結）_attachments.md"/>
    <x v="230"/>
    <n v="23740"/>
    <s v="2024年３月期　第２四半期決算短信　〔日本基準〕（連結）"/>
    <n v="6.9470999999999998"/>
  </r>
  <r>
    <s v="2024-02-08_23740_2024年３月期　第３四半期決算短信　〔日本基準〕（連結）_attachments.md"/>
    <x v="210"/>
    <n v="23740"/>
    <s v="2024年３月期　第３四半期決算短信　〔日本基準〕（連結）"/>
    <n v="7.1555"/>
  </r>
  <r>
    <s v="2024-05-15_23740_2024年３月期　決算短信〔日本基準〕（連結）_attachments.md"/>
    <x v="164"/>
    <n v="23740"/>
    <s v="2024年３月期　決算短信〔日本基準〕（連結）"/>
    <n v="5.1619999999999999"/>
  </r>
  <r>
    <s v="2024-08-08_23740_2025年３月期　第１四半期決算短信　〔日本基準〕（連結）_attachments.md"/>
    <x v="38"/>
    <n v="23740"/>
    <s v="2025年３月期　第１四半期決算短信　〔日本基準〕（連結）"/>
    <n v="5.0445000000000002"/>
  </r>
  <r>
    <s v="2024-11-08_23740_2025年３月期　第２四半期（中間期）決算短信　〔日本基準〕（連結）_attachments.md"/>
    <x v="120"/>
    <n v="23740"/>
    <s v="2025年３月期　第２四半期（中間期）決算短信　〔日本基準〕（連結）"/>
    <n v="4.7716000000000003"/>
  </r>
  <r>
    <s v="2025-02-07_23740_2025年３月期　第３四半期決算短信　〔日本基準〕（連結）_attachments.md"/>
    <x v="23"/>
    <n v="23740"/>
    <s v="2025年３月期　第３四半期決算短信　〔日本基準〕（連結）"/>
    <n v="5.5842000000000001"/>
  </r>
  <r>
    <s v="2025-05-15_23740_2025年３月期　決算短信〔日本基準〕（連結）_attachments.md"/>
    <x v="121"/>
    <n v="23740"/>
    <s v="2025年３月期　決算短信〔日本基準〕（連結）"/>
    <n v="5.1680000000000001"/>
  </r>
  <r>
    <s v="2025-08-08_23740_2026年３月期 第１四半期決算短信〔日本基準〕（連結）_attachments.md"/>
    <x v="72"/>
    <n v="23740"/>
    <s v="2026年３月期 第１四半期決算短信〔日本基準〕（連結）"/>
    <n v="5.4565999999999999"/>
  </r>
  <r>
    <s v="2024-09-12_23750_2024年10月期第３四半期決算短信〔日本基準〕(連結)_attachments.md"/>
    <x v="233"/>
    <n v="23750"/>
    <s v="2024年10月期第３四半期決算短信〔日本基準〕(連結)"/>
    <n v="5.1353999999999997"/>
  </r>
  <r>
    <s v="2024-12-10_23750_2024年10月期決算短信〔日本基準〕(連結)_attachments.md"/>
    <x v="133"/>
    <n v="23750"/>
    <s v="2024年10月期決算短信〔日本基準〕(連結)"/>
    <n v="5.3048000000000002"/>
  </r>
  <r>
    <s v="2025-03-10_23750_2025年10月期第１四半期決算短信〔日本基準〕(連結)_attachments.md"/>
    <x v="402"/>
    <n v="23750"/>
    <s v="2025年10月期第１四半期決算短信〔日本基準〕(連結)"/>
    <n v="5.3558000000000003"/>
  </r>
  <r>
    <s v="2025-06-11_23750_2025年10月期第２四半期（中間期）決算短信〔日本基準〕(連結)_attachments.md"/>
    <x v="432"/>
    <n v="23750"/>
    <s v="2025年10月期第２四半期（中間期）決算短信〔日本基準〕(連結)"/>
    <n v="5.5891000000000002"/>
  </r>
  <r>
    <s v="2022-02-04_23760_令和４年３月期  第３四半期決算短信〔日本基準〕（連結）_attachments.md"/>
    <x v="16"/>
    <n v="23760"/>
    <s v="令和４年３月期  第３四半期決算短信〔日本基準〕（連結）"/>
    <n v="5.9565999999999999"/>
  </r>
  <r>
    <s v="2022-05-13_23760_令和４年３月期  決算短信〔日本基準〕（連結）_attachments.md"/>
    <x v="66"/>
    <n v="23760"/>
    <s v="令和４年３月期  決算短信〔日本基準〕（連結）"/>
    <n v="5.7640000000000002"/>
  </r>
  <r>
    <s v="2022-08-05_23760_令和５年３月期  第１四半期決算短信〔日本基準〕（連結）_attachments.md"/>
    <x v="182"/>
    <n v="23760"/>
    <s v="令和５年３月期  第１四半期決算短信〔日本基準〕（連結）"/>
    <n v="5.899"/>
  </r>
  <r>
    <s v="2022-11-04_23760_令和５年３月期  第２四半期決算短信〔日本基準〕（連結）_attachments.md"/>
    <x v="314"/>
    <n v="23760"/>
    <s v="令和５年３月期  第２四半期決算短信〔日本基準〕（連結）"/>
    <n v="5.3667999999999996"/>
  </r>
  <r>
    <s v="2023-02-03_23760_令和５年３月期  第３四半期決算短信〔日本基準〕（連結）_attachments.md"/>
    <x v="0"/>
    <n v="23760"/>
    <s v="令和５年３月期  第３四半期決算短信〔日本基準〕（連結）"/>
    <n v="5.6098999999999997"/>
  </r>
  <r>
    <s v="2023-08-04_23760_令和６年３月期  第１四半期決算短信〔日本基準〕（連結）_attachments.md"/>
    <x v="2"/>
    <n v="23760"/>
    <s v="令和６年３月期  第１四半期決算短信〔日本基準〕（連結）"/>
    <n v="6.1929999999999996"/>
  </r>
  <r>
    <s v="2023-11-10_23760_令和６年３月期  第２四半期決算短信〔日本基準〕（連結）_attachments.md"/>
    <x v="68"/>
    <n v="23760"/>
    <s v="令和６年３月期  第２四半期決算短信〔日本基準〕（連結）"/>
    <n v="5.7268999999999997"/>
  </r>
  <r>
    <s v="2024-02-09_23760_令和６年３月期  第３四半期決算短信〔日本基準〕（連結）_attachments.md"/>
    <x v="110"/>
    <n v="23760"/>
    <s v="令和６年３月期  第３四半期決算短信〔日本基準〕（連結）"/>
    <n v="6.4032"/>
  </r>
  <r>
    <s v="2024-05-10_23760_令和６年３月期  決算短信〔日本基準〕（連結）_attachments.md"/>
    <x v="5"/>
    <n v="23760"/>
    <s v="令和６年３月期  決算短信〔日本基準〕（連結）"/>
    <n v="5.6929999999999996"/>
  </r>
  <r>
    <s v="2024-08-09_23760_令和７年３月期  第１四半期決算短信〔日本基準〕（連結）_attachments.md"/>
    <x v="69"/>
    <n v="23760"/>
    <s v="令和７年３月期  第１四半期決算短信〔日本基準〕（連結）"/>
    <n v="5.2137000000000002"/>
  </r>
  <r>
    <s v="2024-11-08_23760_令和７年３月期  第２四半期（中間期）決算短信〔日本基準〕（連結）_attachments.md"/>
    <x v="120"/>
    <n v="23760"/>
    <s v="令和７年３月期  第２四半期（中間期）決算短信〔日本基準〕（連結）"/>
    <n v="5.5365000000000002"/>
  </r>
  <r>
    <s v="2025-02-07_23760_令和７年３月期  第３四半期決算短信〔日本基準〕（連結）_attachments.md"/>
    <x v="23"/>
    <n v="23760"/>
    <s v="令和７年３月期  第３四半期決算短信〔日本基準〕（連結）"/>
    <n v="5.5792000000000002"/>
  </r>
  <r>
    <s v="2025-05-09_23760_令和７年３月期  決算短信〔日本基準〕（連結）_attachments.md"/>
    <x v="15"/>
    <n v="23760"/>
    <s v="令和７年３月期  決算短信〔日本基準〕（連結）"/>
    <n v="5.7290999999999999"/>
  </r>
  <r>
    <s v="2025-08-08_23760_令和８年３月期  第１四半期決算短信〔日本基準〕（連結）_attachments.md"/>
    <x v="72"/>
    <n v="23760"/>
    <s v="令和８年３月期  第１四半期決算短信〔日本基準〕（連結）"/>
    <n v="5.1138000000000003"/>
  </r>
  <r>
    <s v="2024-08-08_23780_2025年3月期第1四半期決算短信〔日本基準〕（連結）_attachments.md"/>
    <x v="38"/>
    <n v="23780"/>
    <s v="2025年3月期第1四半期決算短信〔日本基準〕（連結）"/>
    <n v="6.7476000000000003"/>
  </r>
  <r>
    <s v="2024-11-08_23780_2025年3月期第2四半期(中間期)決算短信〔日本基準〕(連結)_attachments.md"/>
    <x v="120"/>
    <n v="23780"/>
    <s v="2025年3月期第2四半期(中間期)決算短信〔日本基準〕(連結)"/>
    <n v="6.5819000000000001"/>
  </r>
  <r>
    <s v="2025-02-07_23780_2025年3月期第3四半期決算短信〔日本基準〕（連結）_attachments.md"/>
    <x v="23"/>
    <n v="23780"/>
    <s v="2025年3月期第3四半期決算短信〔日本基準〕（連結）"/>
    <n v="6.6064999999999996"/>
  </r>
  <r>
    <s v="2025-05-09_23780_2025年3月期 決算短信〔日本基準〕（連結）_attachments.md"/>
    <x v="15"/>
    <n v="23780"/>
    <s v="2025年3月期 決算短信〔日本基準〕（連結）"/>
    <n v="6.2042000000000002"/>
  </r>
  <r>
    <s v="2025-08-08_23780_2026年3月期第1四半期決算短信〔日本基準〕（連結）_attachments.md"/>
    <x v="72"/>
    <n v="23780"/>
    <s v="2026年3月期第1四半期決算短信〔日本基準〕（連結）"/>
    <n v="5.5717999999999996"/>
  </r>
  <r>
    <s v="2022-01-14_23790_2022年２月期第３四半期決算短信〔日本基準〕（連結）_attachments.md"/>
    <x v="433"/>
    <n v="23790"/>
    <s v="2022年２月期第３四半期決算短信〔日本基準〕（連結）"/>
    <n v="6.0938999999999997"/>
  </r>
  <r>
    <s v="2022-04-14_23790_2022年２月期決算短信〔日本基準〕（連結）_attachments.md"/>
    <x v="434"/>
    <n v="23790"/>
    <s v="2022年２月期決算短信〔日本基準〕（連結）"/>
    <n v="5.6201999999999996"/>
  </r>
  <r>
    <s v="2023-04-14_23790_2023年２月期決算短信〔日本基準〕（連結）_attachments.md"/>
    <x v="102"/>
    <n v="23790"/>
    <s v="2023年２月期決算短信〔日本基準〕（連結）"/>
    <n v="5.4097999999999997"/>
  </r>
  <r>
    <s v="2023-10-11_23790_2024年２月期第２四半期決算短信〔日本基準〕（連結）_attachments.md"/>
    <x v="336"/>
    <n v="23790"/>
    <s v="2024年２月期第２四半期決算短信〔日本基準〕（連結）"/>
    <n v="5.1908000000000003"/>
  </r>
  <r>
    <s v="2024-01-11_23790_2024年２月期第３四半期決算短信〔日本基準〕（連結）_attachments.md"/>
    <x v="405"/>
    <n v="23790"/>
    <s v="2024年２月期第３四半期決算短信〔日本基準〕（連結）"/>
    <n v="5.1862000000000004"/>
  </r>
  <r>
    <s v="2024-04-12_23790_2024年２月期決算短信〔日本基準〕（連結）_attachments.md"/>
    <x v="98"/>
    <n v="23790"/>
    <s v="2024年２月期決算短信〔日本基準〕（連結）"/>
    <n v="5.2736000000000001"/>
  </r>
  <r>
    <s v="2024-07-09_23790_2025年２月期第１四半期決算短信〔日本基準〕（連結）_attachments.md"/>
    <x v="435"/>
    <n v="23790"/>
    <s v="2025年２月期第１四半期決算短信〔日本基準〕（連結）"/>
    <n v="5.6505000000000001"/>
  </r>
  <r>
    <s v="2024-10-15_23790_2025年２月期第２四半期決算短信〔日本基準〕（連結）_attachments.md"/>
    <x v="34"/>
    <n v="23790"/>
    <s v="2025年２月期第２四半期決算短信〔日本基準〕（連結）"/>
    <n v="5.5042"/>
  </r>
  <r>
    <s v="2025-01-14_23790_2025年２月期第３四半期決算短信〔日本基準〕（連結）_attachments.md"/>
    <x v="35"/>
    <n v="23790"/>
    <s v="2025年２月期第３四半期決算短信〔日本基準〕（連結）"/>
    <n v="5.3268000000000004"/>
  </r>
  <r>
    <s v="2025-04-14_23790_2025年２月期決算短信〔日本基準〕（連結）_attachments.md"/>
    <x v="36"/>
    <n v="23790"/>
    <s v="2025年２月期決算短信〔日本基準〕（連結）"/>
    <n v="5.4737999999999998"/>
  </r>
  <r>
    <s v="2025-07-15_23790_2026年２月期第１四半期決算短信〔日本基準〕（連結）_attachments.md"/>
    <x v="104"/>
    <n v="23790"/>
    <s v="2026年２月期第１四半期決算短信〔日本基準〕（連結）"/>
    <n v="4.899"/>
  </r>
  <r>
    <s v="2022-02-10_23840_2021年12月期　決算短信〔日本基準〕（連結）_attachments.md"/>
    <x v="105"/>
    <n v="23840"/>
    <s v="2021年12月期　決算短信〔日本基準〕（連結）"/>
    <n v="4.8564999999999996"/>
  </r>
  <r>
    <s v="2022-05-13_23840_2022年12月期　第１四半期決算短信〔日本基準〕（連結）_attachments.md"/>
    <x v="66"/>
    <n v="23840"/>
    <s v="2022年12月期　第１四半期決算短信〔日本基準〕（連結）"/>
    <n v="4.6852"/>
  </r>
  <r>
    <s v="2024-08-08_23840_2024年12月期 第２四半期（中間期）決算短信〔日本基準〕(連結)_attachments.md"/>
    <x v="38"/>
    <n v="23840"/>
    <s v="2024年12月期 第２四半期（中間期）決算短信〔日本基準〕(連結)"/>
    <n v="5.2897999999999996"/>
  </r>
  <r>
    <s v="2024-11-12_23840_2024年12月期 第３四半期決算短信〔日本基準〕(連結)_attachments.md"/>
    <x v="125"/>
    <n v="23840"/>
    <s v="2024年12月期 第３四半期決算短信〔日本基準〕(連結)"/>
    <n v="4.9584999999999999"/>
  </r>
  <r>
    <s v="2025-02-14_23840_2024年12月期 決算短信〔日本基準〕(連結)_attachments.md"/>
    <x v="71"/>
    <n v="23840"/>
    <s v="2024年12月期 決算短信〔日本基準〕(連結)"/>
    <n v="5.4271000000000003"/>
  </r>
  <r>
    <s v="2025-05-14_23840_2025年12月期 第１四半期決算短信〔日本基準〕(連結)_attachments.md"/>
    <x v="24"/>
    <n v="23840"/>
    <s v="2025年12月期 第１四半期決算短信〔日本基準〕(連結)"/>
    <n v="5"/>
  </r>
  <r>
    <s v="2025-08-08_23840_2025年12月期 第２四半期（中間期）決算短信〔日本基準〕(連結)_attachments.md"/>
    <x v="72"/>
    <n v="23840"/>
    <s v="2025年12月期 第２四半期（中間期）決算短信〔日本基準〕(連結)"/>
    <n v="5"/>
  </r>
  <r>
    <s v="2022-02-10_23850_2022年6月期　第2四半期決算短信〔日本基準〕（連結）_attachments.md"/>
    <x v="105"/>
    <n v="23850"/>
    <s v="2022年6月期　第2四半期決算短信〔日本基準〕（連結）"/>
    <n v="5.5111999999999997"/>
  </r>
  <r>
    <s v="2022-05-12_23850_2022年6月期　第3四半期決算短信〔日本基準〕（連結）_attachments.md"/>
    <x v="17"/>
    <n v="23850"/>
    <s v="2022年6月期　第3四半期決算短信〔日本基準〕（連結）"/>
    <n v="5.7363"/>
  </r>
  <r>
    <s v="2022-08-16_23850_2022年6月期　決算短信〔日本基準〕（連結）_attachments.md"/>
    <x v="436"/>
    <n v="23850"/>
    <s v="2022年6月期　決算短信〔日本基準〕（連結）"/>
    <n v="5.6675000000000004"/>
  </r>
  <r>
    <s v="2022-11-11_23850_2023年6月期　第1四半期決算短信〔日本基準〕（連結）_attachments.md"/>
    <x v="142"/>
    <n v="23850"/>
    <s v="2023年6月期　第1四半期決算短信〔日本基準〕（連結）"/>
    <n v="5.1283000000000003"/>
  </r>
  <r>
    <s v="2023-02-10_23850_2023年6月期　第2四半期決算短信〔日本基準〕（連結）_attachments.md"/>
    <x v="108"/>
    <n v="23850"/>
    <s v="2023年6月期　第2四半期決算短信〔日本基準〕（連結）"/>
    <n v="5.1473000000000004"/>
  </r>
  <r>
    <s v="2023-05-11_23850_2023年6月期　第3四半期決算短信〔日本基準〕（連結）_attachments.md"/>
    <x v="124"/>
    <n v="23850"/>
    <s v="2023年6月期　第3四半期決算短信〔日本基準〕（連結）"/>
    <n v="5.8075000000000001"/>
  </r>
  <r>
    <s v="2023-08-16_23850_2023年6月期　決算短信〔日本基準〕（連結）_attachments.md"/>
    <x v="437"/>
    <n v="23850"/>
    <s v="2023年6月期　決算短信〔日本基準〕（連結）"/>
    <n v="4.9105999999999996"/>
  </r>
  <r>
    <s v="2023-11-10_23850_2024年6月期　第1四半期決算短信〔日本基準〕（連結）_attachments.md"/>
    <x v="68"/>
    <n v="23850"/>
    <s v="2024年6月期　第1四半期決算短信〔日本基準〕（連結）"/>
    <n v="4.5317999999999996"/>
  </r>
  <r>
    <s v="2024-02-13_23850_2024年6月期　第2四半期決算短信〔日本基準〕（連結）_attachments.md"/>
    <x v="11"/>
    <n v="23850"/>
    <s v="2024年6月期　第2四半期決算短信〔日本基準〕（連結）"/>
    <n v="3.9599000000000002"/>
  </r>
  <r>
    <s v="2024-05-13_23850_2024年6月期　第3四半期決算短信〔日本基準〕（連結）_attachments.md"/>
    <x v="112"/>
    <n v="23850"/>
    <s v="2024年6月期　第3四半期決算短信〔日本基準〕（連結）"/>
    <n v="4.7134"/>
  </r>
  <r>
    <s v="2024-08-15_23850_2024年6月期　決算短信〔日本基準〕（連結）_attachments.md"/>
    <x v="438"/>
    <n v="23850"/>
    <s v="2024年6月期　決算短信〔日本基準〕（連結）"/>
    <n v="4.4138000000000002"/>
  </r>
  <r>
    <s v="2024-11-13_23850_2025年6月期　第1四半期決算短信〔日本基準〕（連結）_attachments.md"/>
    <x v="13"/>
    <n v="23850"/>
    <s v="2025年6月期　第1四半期決算短信〔日本基準〕（連結）"/>
    <n v="5.8080999999999996"/>
  </r>
  <r>
    <s v="2025-02-12_23850_2025年6月期　第2四半期（中間期）決算短信〔日本基準〕（連結）_attachments.md"/>
    <x v="96"/>
    <n v="23850"/>
    <s v="2025年6月期　第2四半期（中間期）決算短信〔日本基準〕（連結）"/>
    <n v="5.4870999999999999"/>
  </r>
  <r>
    <s v="2025-05-13_23850_2025年6月期　第3四半期決算短信〔日本基準〕（連結）_attachments.md"/>
    <x v="113"/>
    <n v="23850"/>
    <s v="2025年6月期　第3四半期決算短信〔日本基準〕（連結）"/>
    <n v="5.9028"/>
  </r>
  <r>
    <s v="2025-08-13_23850_2025年6月期　決算短信〔日本基準〕（連結）_attachments.md"/>
    <x v="97"/>
    <n v="23850"/>
    <s v="2025年6月期　決算短信〔日本基準〕（連結）"/>
    <n v="5.6906999999999996"/>
  </r>
  <r>
    <s v="2023-02-14_23880_令和５年９月期第１四半期決算短信〔日本基準〕(連結)_attachments.md"/>
    <x v="136"/>
    <n v="23880"/>
    <s v="令和５年９月期第１四半期決算短信〔日本基準〕(連結)"/>
    <n v="5.5105000000000004"/>
  </r>
  <r>
    <s v="2023-05-15_23880_令和５年９月期第２四半期決算短信〔日本基準〕(連結)_attachments.md"/>
    <x v="163"/>
    <n v="23880"/>
    <s v="令和５年９月期第２四半期決算短信〔日本基準〕(連結)"/>
    <n v="5.0320999999999998"/>
  </r>
  <r>
    <s v="2023-08-14_23880_令和５年９月期第３四半期決算短信〔日本基準〕(連結)_attachments.md"/>
    <x v="137"/>
    <n v="23880"/>
    <s v="令和５年９月期第３四半期決算短信〔日本基準〕(連結)"/>
    <n v="5.806"/>
  </r>
  <r>
    <s v="2023-11-14_23880_令和５年９月期決算短信〔日本基準〕(連結)_attachments.md"/>
    <x v="150"/>
    <n v="23880"/>
    <s v="令和５年９月期決算短信〔日本基準〕(連結)"/>
    <n v="5.5659000000000001"/>
  </r>
  <r>
    <s v="2024-02-14_23880_令和６年９月期 第１四半期決算短信〔日本基準〕(連結)_attachments.md"/>
    <x v="76"/>
    <n v="23880"/>
    <s v="令和６年９月期 第１四半期決算短信〔日本基準〕(連結)"/>
    <n v="5.1063999999999998"/>
  </r>
  <r>
    <s v="2024-05-15_23880_令和６年９月期 第２四半期決算短信〔日本基準〕(連結)_attachments.md"/>
    <x v="164"/>
    <n v="23880"/>
    <s v="令和６年９月期 第２四半期決算短信〔日本基準〕(連結)"/>
    <n v="4.8369999999999997"/>
  </r>
  <r>
    <s v="2024-08-14_23880_令和６年９月期 第３四半期決算短信〔日本基準〕(連結)_attachments.md"/>
    <x v="77"/>
    <n v="23880"/>
    <s v="令和６年９月期 第３四半期決算短信〔日本基準〕(連結)"/>
    <n v="5.4747000000000003"/>
  </r>
  <r>
    <s v="2024-11-14_23880_令和６年９月期決算短信〔日本基準〕(連結)_attachments.md"/>
    <x v="70"/>
    <n v="23880"/>
    <s v="令和６年９月期決算短信〔日本基準〕(連結)"/>
    <n v="4.7881999999999998"/>
  </r>
  <r>
    <s v="2025-02-14_23880_令和７年９月期第１四半期決算短信〔日本基準〕(連結)_attachments.md"/>
    <x v="71"/>
    <n v="23880"/>
    <s v="令和７年９月期第１四半期決算短信〔日本基準〕(連結)"/>
    <n v="4.6798999999999999"/>
  </r>
  <r>
    <s v="2025-05-15_23880_令和７年９月期 第２四半期（中間期）決算短信〔日本基準〕(連結)_attachments.md"/>
    <x v="121"/>
    <n v="23880"/>
    <s v="令和７年９月期 第２四半期（中間期）決算短信〔日本基準〕(連結)"/>
    <n v="4.8255999999999997"/>
  </r>
  <r>
    <s v="2025-08-14_23880_令和７年９月期 第３四半期決算短信〔日本基準〕(連結)_attachments.md"/>
    <x v="78"/>
    <n v="23880"/>
    <s v="令和７年９月期 第３四半期決算短信〔日本基準〕(連結)"/>
    <n v="4.6696999999999997"/>
  </r>
  <r>
    <s v="2022-02-10_23890_2021年12月期　決算短信[日本基準]（連結）_attachments.md"/>
    <x v="105"/>
    <n v="23890"/>
    <s v="2021年12月期　決算短信[日本基準]（連結）"/>
    <n v="5.6189"/>
  </r>
  <r>
    <s v="2022-05-12_23890_2022年12月期　第1四半期決算短信[日本基準]（連結）_attachments.md"/>
    <x v="17"/>
    <n v="23890"/>
    <s v="2022年12月期　第1四半期決算短信[日本基準]（連結）"/>
    <n v="4.6436000000000002"/>
  </r>
  <r>
    <s v="2022-08-05_23890_2022年12月期　第2四半期決算短信[日本基準]（連結）_attachments.md"/>
    <x v="182"/>
    <n v="23890"/>
    <s v="2022年12月期　第2四半期決算短信[日本基準]（連結）"/>
    <n v="5.1772999999999998"/>
  </r>
  <r>
    <s v="2022-11-10_23890_2022年12月期　第3四半期決算短信[日本基準]（連結）_attachments.md"/>
    <x v="107"/>
    <n v="23890"/>
    <s v="2022年12月期　第3四半期決算短信[日本基準]（連結）"/>
    <n v="4.774"/>
  </r>
  <r>
    <s v="2023-02-13_23890_2022年12月期　決算短信[日本基準]（連結）_attachments.md"/>
    <x v="143"/>
    <n v="23890"/>
    <s v="2022年12月期　決算短信[日本基準]（連結）"/>
    <n v="4.5187999999999997"/>
  </r>
  <r>
    <s v="2023-05-10_23890_2023年12月期　第1四半期決算短信[日本基準]（連結）_attachments.md"/>
    <x v="109"/>
    <n v="23890"/>
    <s v="2023年12月期　第1四半期決算短信[日本基準]（連結）"/>
    <n v="5.4767000000000001"/>
  </r>
  <r>
    <s v="2023-08-07_23890_2023年12月期　第２四半期決算短信〔日本基準〕（連結）_attachments.md"/>
    <x v="212"/>
    <n v="23890"/>
    <s v="2023年12月期　第２四半期決算短信〔日本基準〕（連結）"/>
    <n v="5.4455"/>
  </r>
  <r>
    <s v="2024-02-13_23890_2023年12月期　決算短信[日本基準]（連結）_attachments.md"/>
    <x v="11"/>
    <n v="23890"/>
    <s v="2023年12月期　決算短信[日本基準]（連結）"/>
    <n v="5.3078000000000003"/>
  </r>
  <r>
    <s v="2024-05-09_23890_2024年12月期　第1四半期決算短信[日本基準]（連結）_attachments.md"/>
    <x v="214"/>
    <n v="23890"/>
    <s v="2024年12月期　第1四半期決算短信[日本基準]（連結）"/>
    <n v="5.3948"/>
  </r>
  <r>
    <s v="2024-08-09_23890_2024年12月期　第2四半期決算短信[日本基準]（連結）_attachments.md"/>
    <x v="69"/>
    <n v="23890"/>
    <s v="2024年12月期　第2四半期決算短信[日本基準]（連結）"/>
    <n v="6.3448000000000002"/>
  </r>
  <r>
    <s v="2024-11-06_23890_2024年12月期　第3四半期決算短信[日本基準]（連結）_attachments.md"/>
    <x v="7"/>
    <n v="23890"/>
    <s v="2024年12月期　第3四半期決算短信[日本基準]（連結）"/>
    <n v="6.1813000000000002"/>
  </r>
  <r>
    <s v="2025-02-13_23890_2024年12月期　決算短信[日本基準]（連結）_attachments.md"/>
    <x v="14"/>
    <n v="23890"/>
    <s v="2024年12月期　決算短信[日本基準]（連結）"/>
    <n v="5.6158999999999999"/>
  </r>
  <r>
    <s v="2025-05-09_23890_2025年12月期　第1四半期決算短信[日本基準]（連結）_attachments.md"/>
    <x v="15"/>
    <n v="23890"/>
    <s v="2025年12月期　第1四半期決算短信[日本基準]（連結）"/>
    <n v="5.3270999999999997"/>
  </r>
  <r>
    <s v="2025-08-07_23890_2025年12月期　第2四半期（中間期）決算短信［日本基準］（連結）_attachments.md"/>
    <x v="41"/>
    <n v="23890"/>
    <s v="2025年12月期　第2四半期（中間期）決算短信［日本基準］（連結）"/>
    <n v="4.9739000000000004"/>
  </r>
  <r>
    <s v="2024-09-13_23910_2024年7月期決算短信〔日本基準〕(非連結)_attachments.md"/>
    <x v="92"/>
    <n v="23910"/>
    <s v="2024年7月期決算短信〔日本基準〕(非連結)"/>
    <n v="5.0701000000000001"/>
  </r>
  <r>
    <s v="2024-11-25_23910_2025年7月期第1四半期決算短信〔日本基準〕(非連結)_attachments.md"/>
    <x v="103"/>
    <n v="23910"/>
    <s v="2025年7月期第1四半期決算短信〔日本基準〕(非連結)"/>
    <n v="5.5838999999999999"/>
  </r>
  <r>
    <s v="2025-02-26_23910_2025年７月期第２四半期（中間期）決算短信〔日本基準〕(非連結)_attachments.md"/>
    <x v="172"/>
    <n v="23910"/>
    <s v="2025年７月期第２四半期（中間期）決算短信〔日本基準〕(非連結)"/>
    <n v="5"/>
  </r>
  <r>
    <s v="2025-02-26_23910_（訂正・数値データ訂正）「2025 年７月期 第２四半期（中間期）決算短信〔日本基準〕(非連結)」の一部訂正について_attachments.md"/>
    <x v="172"/>
    <n v="23910"/>
    <s v="（訂正・数値データ訂正）「2025 年７月期 第２四半期（中間期）決算短信〔日本基準〕(非連結)」の一部訂正について"/>
    <n v="5"/>
  </r>
  <r>
    <s v="2025-05-28_23910_2025年7月期第3四半期決算短信〔日本基準〕(非連結)_attachments.md"/>
    <x v="427"/>
    <n v="23910"/>
    <s v="2025年7月期第3四半期決算短信〔日本基準〕(非連結)"/>
    <n v="5.0818000000000003"/>
  </r>
  <r>
    <s v="2022-05-10_23930_2022年3月期 決算短信〔日本基準〕（連結）_attachments.md"/>
    <x v="106"/>
    <n v="23930"/>
    <s v="2022年3月期 決算短信〔日本基準〕（連結）"/>
    <n v="5.5941000000000001"/>
  </r>
  <r>
    <s v="2022-10-28_23930_2023年3月期 第2四半期決算短信〔日本基準〕（連結）_attachments.md"/>
    <x v="80"/>
    <n v="23930"/>
    <s v="2023年3月期 第2四半期決算短信〔日本基準〕（連結）"/>
    <n v="5.7060000000000004"/>
  </r>
  <r>
    <s v="2023-01-30_23930_2023年3月期 第3四半期決算短信〔日本基準〕（連結）_attachments.md"/>
    <x v="244"/>
    <n v="23930"/>
    <s v="2023年3月期 第3四半期決算短信〔日本基準〕（連結）"/>
    <n v="5.7192999999999996"/>
  </r>
  <r>
    <s v="2023-07-28_23930_2024年3月期 第1四半期決算短信〔日本基準〕（連結）_attachments.md"/>
    <x v="192"/>
    <n v="23930"/>
    <s v="2024年3月期 第1四半期決算短信〔日本基準〕（連結）"/>
    <n v="5.5761000000000003"/>
  </r>
  <r>
    <s v="2023-10-30_23930_2024年3月期 第2四半期決算短信〔日本基準〕（連結）_attachments.md"/>
    <x v="204"/>
    <n v="23930"/>
    <s v="2024年3月期 第2四半期決算短信〔日本基準〕（連結）"/>
    <n v="5.6086999999999998"/>
  </r>
  <r>
    <s v="2024-01-30_23930_2024年3月期 第3四半期決算短信〔日本基準〕（連結）_attachments.md"/>
    <x v="267"/>
    <n v="23930"/>
    <s v="2024年3月期 第3四半期決算短信〔日本基準〕（連結）"/>
    <n v="5.7065999999999999"/>
  </r>
  <r>
    <s v="2024-05-08_23930_2024年3月期 決算短信〔日本基準〕（連結）_attachments.md"/>
    <x v="239"/>
    <n v="23930"/>
    <s v="2024年3月期 決算短信〔日本基準〕（連結）"/>
    <n v="5.5679999999999996"/>
  </r>
  <r>
    <s v="2024-07-30_23930_2025年3月期 第1四半期決算短信〔日本基準〕（連結）_attachments.md"/>
    <x v="248"/>
    <n v="23930"/>
    <s v="2025年3月期 第1四半期決算短信〔日本基準〕（連結）"/>
    <n v="5.5994999999999999"/>
  </r>
  <r>
    <s v="2024-10-29_23930_2025年3月期 第2四半期（中間期）決算短信〔日本基準〕（連結）_attachments.md"/>
    <x v="269"/>
    <n v="23930"/>
    <s v="2025年3月期 第2四半期（中間期）決算短信〔日本基準〕（連結）"/>
    <n v="5.9084000000000003"/>
  </r>
  <r>
    <s v="2025-01-31_23930_2025年3月期 第3四半期決算短信〔日本基準〕（連結）_attachments.md"/>
    <x v="249"/>
    <n v="23930"/>
    <s v="2025年3月期 第3四半期決算短信〔日本基準〕（連結）"/>
    <n v="6.2847999999999997"/>
  </r>
  <r>
    <s v="2025-05-08_23930_2025年3月期 決算短信〔日本基準〕（連結）_attachments.md"/>
    <x v="87"/>
    <n v="23930"/>
    <s v="2025年3月期 決算短信〔日本基準〕（連結）"/>
    <n v="6.0753000000000004"/>
  </r>
  <r>
    <s v="2025-07-30_23930_2026年3月期 第1四半期決算短信〔日本基準〕（連結）_attachments.md"/>
    <x v="188"/>
    <n v="23930"/>
    <s v="2026年3月期 第1四半期決算短信〔日本基準〕（連結）"/>
    <n v="5.7942"/>
  </r>
  <r>
    <s v="2022-02-02_23950_2022年３月期 第３四半期決算短信〔日本基準〕（連結）_attachments.md"/>
    <x v="439"/>
    <n v="23950"/>
    <s v="2022年３月期 第３四半期決算短信〔日本基準〕（連結）"/>
    <n v="5"/>
  </r>
  <r>
    <s v="2023-05-08_23950_2023年３月期 決算短信〔日本基準〕（連結）_attachments.md"/>
    <x v="29"/>
    <n v="23950"/>
    <s v="2023年３月期 決算短信〔日本基準〕（連結）"/>
    <n v="5.1965000000000003"/>
  </r>
  <r>
    <s v="2024-08-06_23950_2025年３月期　第１四半期決算短信〔日本基準〕（連結）_attachments.md"/>
    <x v="22"/>
    <n v="23950"/>
    <s v="2025年３月期　第１四半期決算短信〔日本基準〕（連結）"/>
    <n v="5.1558000000000002"/>
  </r>
  <r>
    <s v="2024-11-06_23950_2025年３月期　第２四半期決算短信〔日本基準〕（連結）_attachments.md"/>
    <x v="7"/>
    <n v="23950"/>
    <s v="2025年３月期　第２四半期決算短信〔日本基準〕（連結）"/>
    <n v="5"/>
  </r>
  <r>
    <s v="2025-02-05_23950_2025年３月期　第３四半期決算短信〔日本基準〕（連結）_attachments.md"/>
    <x v="119"/>
    <n v="23950"/>
    <s v="2025年３月期　第３四半期決算短信〔日本基準〕（連結）"/>
    <n v="5.0727000000000002"/>
  </r>
  <r>
    <s v="2025-05-08_23950_2025年３月期 決算短信〔日本基準〕（連結）_attachments.md"/>
    <x v="87"/>
    <n v="23950"/>
    <s v="2025年３月期 決算短信〔日本基準〕（連結）"/>
    <n v="5"/>
  </r>
  <r>
    <s v="2025-05-16_23950_(訂正・数値データ訂正)2025年３月期　決算短信［日本基準］（連結）の一部訂正に関するお知らせ_attachments.md"/>
    <x v="416"/>
    <n v="23950"/>
    <s v="(訂正・数値データ訂正)2025年３月期　決算短信［日本基準］（連結）の一部訂正に関するお知らせ"/>
    <n v="5"/>
  </r>
  <r>
    <s v="2025-08-05_23950_2026年３月期 第１四半期決算短信〔日本基準〕（連結）_attachments.md"/>
    <x v="26"/>
    <n v="23950"/>
    <s v="2026年３月期 第１四半期決算短信〔日本基準〕（連結）"/>
    <n v="5.1993999999999998"/>
  </r>
  <r>
    <s v="2024-04-15_24040_2024年８月期第２四半期決算短信〔日本基準〕(連結)_attachments.md"/>
    <x v="32"/>
    <n v="24040"/>
    <s v="2024年８月期第２四半期決算短信〔日本基準〕(連結)"/>
    <n v="5.1135000000000002"/>
  </r>
  <r>
    <s v="2024-07-16_24040_2024年８月期第３四半期決算短信〔日本基準〕(連結)_attachments.md"/>
    <x v="285"/>
    <n v="24040"/>
    <s v="2024年８月期第３四半期決算短信〔日本基準〕(連結)"/>
    <n v="4.8192000000000004"/>
  </r>
  <r>
    <s v="2024-10-15_24040_2024年８月期決算短信〔日本基準〕(連結)_attachments.md"/>
    <x v="34"/>
    <n v="24040"/>
    <s v="2024年８月期決算短信〔日本基準〕(連結)"/>
    <n v="4.8719000000000001"/>
  </r>
  <r>
    <s v="2025-01-14_24040_2025年８月期第１四半期決算短信〔日本基準〕(連結)_attachments.md"/>
    <x v="35"/>
    <n v="24040"/>
    <s v="2025年８月期第１四半期決算短信〔日本基準〕(連結)"/>
    <n v="6.1439000000000004"/>
  </r>
  <r>
    <s v="2025-04-14_24040_2025年８月期第２四半期（中間期）決算短信〔日本基準〕(連結)_attachments.md"/>
    <x v="36"/>
    <n v="24040"/>
    <s v="2025年８月期第２四半期（中間期）決算短信〔日本基準〕(連結)"/>
    <n v="4.5021000000000004"/>
  </r>
  <r>
    <s v="2025-07-15_24040_2025年８月期第３四半期決算短信〔日本基準〕(連結)_attachments.md"/>
    <x v="104"/>
    <n v="24040"/>
    <s v="2025年８月期第３四半期決算短信〔日本基準〕(連結)"/>
    <n v="5.7451999999999996"/>
  </r>
  <r>
    <s v="2023-01-24_24080_2022年12月期決算短信〔日本基準〕（連結）_attachments.md"/>
    <x v="440"/>
    <n v="24080"/>
    <s v="2022年12月期決算短信〔日本基準〕（連結）"/>
    <n v="5.5948000000000002"/>
  </r>
  <r>
    <s v="2023-04-07_24080_2023年12月期第1四半期決算短信〔日本基準〕（連結）_attachments.md"/>
    <x v="122"/>
    <n v="24080"/>
    <s v="2023年12月期第1四半期決算短信〔日本基準〕（連結）"/>
    <n v="5"/>
  </r>
  <r>
    <s v="2023-07-10_24080_2023年12月期第2四半期決算短信〔日本基準〕（連結）_attachments.md"/>
    <x v="422"/>
    <n v="24080"/>
    <s v="2023年12月期第2四半期決算短信〔日本基準〕（連結）"/>
    <n v="5"/>
  </r>
  <r>
    <s v="2023-10-10_24080_2023年12月期第3四半期決算短信〔日本基準〕（連結）_attachments.md"/>
    <x v="404"/>
    <n v="24080"/>
    <s v="2023年12月期第3四半期決算短信〔日本基準〕（連結）"/>
    <n v="5"/>
  </r>
  <r>
    <s v="2024-01-24_24080_2023年12月期決算短信〔日本基準〕（連結）_attachments.md"/>
    <x v="441"/>
    <n v="24080"/>
    <s v="2023年12月期決算短信〔日本基準〕（連結）"/>
    <n v="4.5732999999999997"/>
  </r>
  <r>
    <s v="2024-04-08_24080_2024年12月期第1四半期決算短信〔日本基準〕（連結）_attachments.md"/>
    <x v="406"/>
    <n v="24080"/>
    <s v="2024年12月期第1四半期決算短信〔日本基準〕（連結）"/>
    <n v="5"/>
  </r>
  <r>
    <s v="2024-07-08_24080_2024年12月期 第2四半期決算短信〔日本基準〕（連結）_attachments.md"/>
    <x v="442"/>
    <n v="24080"/>
    <s v="2024年12月期 第2四半期決算短信〔日本基準〕（連結）"/>
    <n v="5"/>
  </r>
  <r>
    <s v="2024-10-08_24080_2024年12月期 第３四半期決算短信〔日本基準〕(連結)_attachments.md"/>
    <x v="443"/>
    <n v="24080"/>
    <s v="2024年12月期 第３四半期決算短信〔日本基準〕(連結)"/>
    <n v="5"/>
  </r>
  <r>
    <s v="2025-01-24_24080_2024年12月期決算短信〔日本基準〕(連結)_attachments.md"/>
    <x v="85"/>
    <n v="24080"/>
    <s v="2024年12月期決算短信〔日本基準〕(連結)"/>
    <n v="4.6454000000000004"/>
  </r>
  <r>
    <s v="2025-04-07_24080_2025年12月期 第１四半期決算短信〔日本基準〕(連結)_attachments.md"/>
    <x v="444"/>
    <n v="24080"/>
    <s v="2025年12月期 第１四半期決算短信〔日本基準〕(連結)"/>
    <n v="5"/>
  </r>
  <r>
    <s v="2025-07-07_24080_2025年12月期 第２四半期（中間期）決算短信〔日本基準〕(連結)_attachments.md"/>
    <x v="445"/>
    <n v="24080"/>
    <s v="2025年12月期 第２四半期（中間期）決算短信〔日本基準〕(連結)"/>
    <n v="5.2869999999999999"/>
  </r>
  <r>
    <s v="2022-01-31_24100_2022年９月期　第１四半期決算短信［日本基準］（非連結）_attachments.md"/>
    <x v="310"/>
    <n v="24100"/>
    <s v="2022年９月期　第１四半期決算短信［日本基準］（非連結）"/>
    <n v="5.6767000000000003"/>
  </r>
  <r>
    <s v="2022-04-28_24100_2022年９月期　第２四半期決算短信［日本基準］（非連結）_attachments.md"/>
    <x v="201"/>
    <n v="24100"/>
    <s v="2022年９月期　第２四半期決算短信［日本基準］（非連結）"/>
    <n v="6.2016999999999998"/>
  </r>
  <r>
    <s v="2022-07-29_24100_2022年９月期　第３四半期決算短信［日本基準］（非連結）_attachments.md"/>
    <x v="174"/>
    <n v="24100"/>
    <s v="2022年９月期　第３四半期決算短信［日本基準］（非連結）"/>
    <n v="5.8712999999999997"/>
  </r>
  <r>
    <s v="2022-11-09_24100_2022年９月期決算短信［日本基準］（非連結）_attachments.md"/>
    <x v="237"/>
    <n v="24100"/>
    <s v="2022年９月期決算短信［日本基準］（非連結）"/>
    <n v="5.9989999999999997"/>
  </r>
  <r>
    <s v="2023-01-31_24100_2023年９月期　第１四半期決算短信［日本基準］（非連結）_attachments.md"/>
    <x v="247"/>
    <n v="24100"/>
    <s v="2023年９月期　第１四半期決算短信［日本基準］（非連結）"/>
    <n v="6.4664000000000001"/>
  </r>
  <r>
    <s v="2023-04-28_24100_2023年９月期　第２四半期決算短信［日本基準］（非連結）_attachments.md"/>
    <x v="279"/>
    <n v="24100"/>
    <s v="2023年９月期　第２四半期決算短信［日本基準］（非連結）"/>
    <n v="5.4839000000000002"/>
  </r>
  <r>
    <s v="2023-07-31_24100_2023年９月期　第３四半期決算短信［日本基準］（非連結）_attachments.md"/>
    <x v="175"/>
    <n v="24100"/>
    <s v="2023年９月期　第３四半期決算短信［日本基準］（非連結）"/>
    <n v="6.2431000000000001"/>
  </r>
  <r>
    <s v="2023-11-08_24100_2023年９月期　決算短信［日本基準］（非連結）_attachments.md"/>
    <x v="230"/>
    <n v="24100"/>
    <s v="2023年９月期　決算短信［日本基準］（非連結）"/>
    <n v="6.7476000000000003"/>
  </r>
  <r>
    <s v="2024-01-31_24100_2024年９月期　第１四半期決算短信［日本基準］（非連結）_attachments.md"/>
    <x v="177"/>
    <n v="24100"/>
    <s v="2024年９月期　第１四半期決算短信［日本基準］（非連結）"/>
    <n v="5.2499000000000002"/>
  </r>
  <r>
    <s v="2024-04-30_24100_2024年９月期　第２四半期決算短信［日本基準］（非連結）_attachments.md"/>
    <x v="205"/>
    <n v="24100"/>
    <s v="2024年９月期　第２四半期決算短信［日本基準］（非連結）"/>
    <n v="5.2243000000000004"/>
  </r>
  <r>
    <s v="2024-07-31_24100_2024年９月期　第３四半期決算短信［日本基準］（非連結）_attachments.md"/>
    <x v="281"/>
    <n v="24100"/>
    <s v="2024年９月期　第３四半期決算短信［日本基準］（非連結）"/>
    <n v="5.7519"/>
  </r>
  <r>
    <s v="2024-11-13_24100_2024年９月期　決算短信［日本基準］（非連結）_attachments.md"/>
    <x v="13"/>
    <n v="24100"/>
    <s v="2024年９月期　決算短信［日本基準］（非連結）"/>
    <n v="5.0357000000000003"/>
  </r>
  <r>
    <s v="2025-01-31_24100_2025年９月期　第１四半期決算短信［日本基準］（非連結）_attachments.md"/>
    <x v="249"/>
    <n v="24100"/>
    <s v="2025年９月期　第１四半期決算短信［日本基準］（非連結）"/>
    <n v="6.3047000000000004"/>
  </r>
  <r>
    <s v="2025-04-30_24100_2025年９月期　第２四半期決算短信［日本基準］（非連結）_attachments.md"/>
    <x v="289"/>
    <n v="24100"/>
    <s v="2025年９月期　第２四半期決算短信［日本基準］（非連結）"/>
    <n v="6.5246000000000004"/>
  </r>
  <r>
    <s v="2025-07-31_24100_2025年９月期　第３四半期決算短信［日本基準］（非連結）_attachments.md"/>
    <x v="181"/>
    <n v="24100"/>
    <s v="2025年９月期　第３四半期決算短信［日本基準］（非連結）"/>
    <n v="6.7279999999999998"/>
  </r>
  <r>
    <s v="2022-01-21_24110_2022年３月期第３四半期決算短信〔日本基準〕（連結）_attachments.md"/>
    <x v="446"/>
    <n v="24110"/>
    <s v="2022年３月期第３四半期決算短信〔日本基準〕（連結）"/>
    <n v="4.4663000000000004"/>
  </r>
  <r>
    <s v="2022-07-15_24110_2023年３月期第１四半期決算短信〔日本基準〕（連結）_attachments.md"/>
    <x v="447"/>
    <n v="24110"/>
    <s v="2023年３月期第１四半期決算短信〔日本基準〕（連結）"/>
    <n v="4.9691999999999998"/>
  </r>
  <r>
    <s v="2024-04-19_24110_2024年3月期決算短信〔日本基準〕（連結）_attachments.md"/>
    <x v="448"/>
    <n v="24110"/>
    <s v="2024年3月期決算短信〔日本基準〕（連結）"/>
    <n v="5.2264999999999997"/>
  </r>
  <r>
    <s v="2024-07-19_24110_2025年3月期第1四半期決算短信〔日本基準〕（連結）_attachments.md"/>
    <x v="388"/>
    <n v="24110"/>
    <s v="2025年3月期第1四半期決算短信〔日本基準〕（連結）"/>
    <n v="4.8738999999999999"/>
  </r>
  <r>
    <s v="2024-10-18_24110_2025年3月期第2四半期決算短信〔日本基準〕（連結）_attachments.md"/>
    <x v="389"/>
    <n v="24110"/>
    <s v="2025年3月期第2四半期決算短信〔日本基準〕（連結）"/>
    <n v="5.5305999999999997"/>
  </r>
  <r>
    <s v="2025-01-24_24110_2025年3月期第3四半期決算短信〔日本基準〕（連結）_attachments.md"/>
    <x v="85"/>
    <n v="24110"/>
    <s v="2025年3月期第3四半期決算短信〔日本基準〕（連結）"/>
    <n v="4.7465000000000002"/>
  </r>
  <r>
    <s v="2025-04-18_24110_2025年3月期決算短信〔日本基準〕（連結）_attachments.md"/>
    <x v="449"/>
    <n v="24110"/>
    <s v="2025年3月期決算短信〔日本基準〕（連結）"/>
    <n v="5.2815000000000003"/>
  </r>
  <r>
    <s v="2025-07-18_24110_2026年3月期第1四半期決算短信〔日本基準〕（連結）_attachments.md"/>
    <x v="450"/>
    <n v="24110"/>
    <s v="2026年3月期第1四半期決算短信〔日本基準〕（連結）"/>
    <n v="5.6882000000000001"/>
  </r>
  <r>
    <s v="2022-02-02_24130_2022年３月期 第３四半期決算短信 [IFRS]（連結）_attachments.md"/>
    <x v="439"/>
    <n v="24130"/>
    <s v="2022年３月期 第３四半期決算短信 [IFRS]（連結）"/>
    <n v="5.3712999999999997"/>
  </r>
  <r>
    <s v="2022-04-27_24130_2022年３月期 決算短信 [IFRS]（連結）_attachments.md"/>
    <x v="287"/>
    <n v="24130"/>
    <s v="2022年３月期 決算短信 [IFRS]（連結）"/>
    <n v="6.0246000000000004"/>
  </r>
  <r>
    <s v="2022-07-27_24130_2023年３月期 第１四半期決算短信 [IFRS]（連結）_attachments.md"/>
    <x v="307"/>
    <n v="24130"/>
    <s v="2023年３月期 第１四半期決算短信 [IFRS]（連結）"/>
    <n v="5.1555"/>
  </r>
  <r>
    <s v="2022-11-02_24130_2023年３月期 第２四半期決算短信 [IFRS]（連結）_attachments.md"/>
    <x v="19"/>
    <n v="24130"/>
    <s v="2023年３月期 第２四半期決算短信 [IFRS]（連結）"/>
    <n v="5.6806999999999999"/>
  </r>
  <r>
    <s v="2023-02-03_24130_2023年３月期 第３四半期決算短信 [IFRS]（連結）_attachments.md"/>
    <x v="0"/>
    <n v="24130"/>
    <s v="2023年３月期 第３四半期決算短信 [IFRS]（連結）"/>
    <n v="5.5403000000000002"/>
  </r>
  <r>
    <s v="2023-04-28_24130_2023年３月期 決算短信 [IFRS]（連結）_attachments.md"/>
    <x v="279"/>
    <n v="24130"/>
    <s v="2023年３月期 決算短信 [IFRS]（連結）"/>
    <n v="5.5376000000000003"/>
  </r>
  <r>
    <s v="2023-07-28_24130_2024年３月期 第１四半期決算短信 [IFRS]（連結）_attachments.md"/>
    <x v="192"/>
    <n v="24130"/>
    <s v="2024年３月期 第１四半期決算短信 [IFRS]（連結）"/>
    <n v="5.1657000000000002"/>
  </r>
  <r>
    <s v="2023-10-27_24130_2024年３月期 第２四半期決算短信 [IFRS]（連結）_attachments.md"/>
    <x v="82"/>
    <n v="24130"/>
    <s v="2024年３月期 第２四半期決算短信 [IFRS]（連結）"/>
    <n v="4.9196999999999997"/>
  </r>
  <r>
    <s v="2024-01-31_24130_2024年３月期 第３四半期決算短信 [IFRS]（連結）_attachments.md"/>
    <x v="177"/>
    <n v="24130"/>
    <s v="2024年３月期 第３四半期決算短信 [IFRS]（連結）"/>
    <n v="4.8654000000000002"/>
  </r>
  <r>
    <s v="2024-07-26_24130_2025年３月期 第１四半期決算短信 [IFRS]（連結）_attachments.md"/>
    <x v="313"/>
    <n v="24130"/>
    <s v="2025年３月期 第１四半期決算短信 [IFRS]（連結）"/>
    <n v="5.3977000000000004"/>
  </r>
  <r>
    <s v="2024-10-30_24130_2025年３月期 第２四半期（中間期）決算短信 [IFRS]（連結）_attachments.md"/>
    <x v="179"/>
    <n v="24130"/>
    <s v="2025年３月期 第２四半期（中間期）決算短信 [IFRS]（連結）"/>
    <n v="5.3140999999999998"/>
  </r>
  <r>
    <s v="2025-02-10_24130_2025年３月期 第３四半期決算短信 [IFRS]（連結）_attachments.md"/>
    <x v="31"/>
    <n v="24130"/>
    <s v="2025年３月期 第３四半期決算短信 [IFRS]（連結）"/>
    <n v="5.4265999999999996"/>
  </r>
  <r>
    <s v="2025-05-02_24130_2025年３月期 決算短信 [IFRS]（連結）_attachments.md"/>
    <x v="282"/>
    <n v="24130"/>
    <s v="2025年３月期 決算短信 [IFRS]（連結）"/>
    <n v="5.5883000000000003"/>
  </r>
  <r>
    <s v="2025-08-06_24130_2026年３月期 第１四半期決算短信 [IFRS]（連結）_attachments.md"/>
    <x v="165"/>
    <n v="24130"/>
    <s v="2026年３月期 第１四半期決算短信 [IFRS]（連結）"/>
    <n v="5.6025"/>
  </r>
  <r>
    <s v="2022-02-14_24150_2022年3月期第3四半期決算短信〔日本基準〕（連結）_attachments.md"/>
    <x v="144"/>
    <n v="24150"/>
    <s v="2022年3月期第3四半期決算短信〔日本基準〕（連結）"/>
    <n v="5.8440000000000003"/>
  </r>
  <r>
    <s v="2022-05-13_24150_2022年3月期決算短信〔日本基準〕（連結）_attachments.md"/>
    <x v="66"/>
    <n v="24150"/>
    <s v="2022年3月期決算短信〔日本基準〕（連結）"/>
    <n v="5.3800999999999997"/>
  </r>
  <r>
    <s v="2022-08-10_24150_2023年3月期第1四半期決算短信〔日本基準〕（連結）_attachments.md"/>
    <x v="67"/>
    <n v="24150"/>
    <s v="2023年3月期第1四半期決算短信〔日本基準〕（連結）"/>
    <n v="5.8715999999999999"/>
  </r>
  <r>
    <s v="2022-11-14_24150_2023年3月期第2四半期決算短信〔日本基準〕（連結）_attachments.md"/>
    <x v="147"/>
    <n v="24150"/>
    <s v="2023年3月期第2四半期決算短信〔日本基準〕（連結）"/>
    <n v="5.9543999999999997"/>
  </r>
  <r>
    <s v="2023-02-14_24150_2023年3月期第3四半期決算短信〔日本基準〕（連結）_attachments.md"/>
    <x v="136"/>
    <n v="24150"/>
    <s v="2023年3月期第3四半期決算短信〔日本基準〕（連結）"/>
    <n v="6.1203000000000003"/>
  </r>
  <r>
    <s v="2023-05-15_24150_2023年3月期決算短信〔日本基準〕（連結）_attachments.md"/>
    <x v="163"/>
    <n v="24150"/>
    <s v="2023年3月期決算短信〔日本基準〕（連結）"/>
    <n v="5.6291000000000002"/>
  </r>
  <r>
    <s v="2023-08-10_24150_2024年3月期 第1四半期決算短信〔日本基準〕（連結）_attachments.md"/>
    <x v="81"/>
    <n v="24150"/>
    <s v="2024年3月期 第1四半期決算短信〔日本基準〕（連結）"/>
    <n v="5.2828999999999997"/>
  </r>
  <r>
    <s v="2023-11-14_24150_2024年3月期第2四半期決算短信〔日本基準〕（連結）_attachments.md"/>
    <x v="150"/>
    <n v="24150"/>
    <s v="2024年3月期第2四半期決算短信〔日本基準〕（連結）"/>
    <n v="5.9561999999999999"/>
  </r>
  <r>
    <s v="2024-02-14_24150_2024年3月期 第3四半期決算短信〔日本基準〕（連結）_attachments.md"/>
    <x v="76"/>
    <n v="24150"/>
    <s v="2024年3月期 第3四半期決算短信〔日本基準〕（連結）"/>
    <n v="6.1130000000000004"/>
  </r>
  <r>
    <s v="2024-05-15_24150_2024年3月期 決算短信〔日本基準〕（連結）_attachments.md"/>
    <x v="164"/>
    <n v="24150"/>
    <s v="2024年3月期 決算短信〔日本基準〕（連結）"/>
    <n v="5.5839999999999996"/>
  </r>
  <r>
    <s v="2024-08-09_24150_2025年3月期 第1四半期決算短信〔日本基準〕（連結）_attachments.md"/>
    <x v="69"/>
    <n v="24150"/>
    <s v="2025年3月期 第1四半期決算短信〔日本基準〕（連結）"/>
    <n v="5.2736000000000001"/>
  </r>
  <r>
    <s v="2024-11-14_24150_2025年３月期 第２四半期（中間期）決算短信〔日本基準〕（連結）_attachments.md"/>
    <x v="70"/>
    <n v="24150"/>
    <s v="2025年３月期 第２四半期（中間期）決算短信〔日本基準〕（連結）"/>
    <n v="5.3011999999999997"/>
  </r>
  <r>
    <s v="2025-02-14_24150_2025年３月期 第３四半期決算短信〔日本基準〕（連結）_attachments.md"/>
    <x v="71"/>
    <n v="24150"/>
    <s v="2025年３月期 第３四半期決算短信〔日本基準〕（連結）"/>
    <n v="5.8930999999999996"/>
  </r>
  <r>
    <s v="2025-05-15_24150_2025年3月期 決算短信〔日本基準〕（連結）_attachments.md"/>
    <x v="121"/>
    <n v="24150"/>
    <s v="2025年3月期 決算短信〔日本基準〕（連結）"/>
    <n v="5.0273000000000003"/>
  </r>
  <r>
    <s v="2025-08-08_24150_2026年3月期 第1四半期決算短信〔日本基準〕（連結）_attachments.md"/>
    <x v="72"/>
    <n v="24150"/>
    <s v="2026年3月期 第1四半期決算短信〔日本基準〕（連結）"/>
    <n v="5.4522000000000004"/>
  </r>
  <r>
    <s v="2023-02-14_24180_2022年12月期 決算短信［日本基準］（連結）_attachments.md"/>
    <x v="136"/>
    <n v="24180"/>
    <s v="2022年12月期 決算短信［日本基準］（連結）"/>
    <n v="4.7906000000000004"/>
  </r>
  <r>
    <s v="2023-05-11_24180_2023年12月期 第１四半期決算短信［日本基準］（連結）_attachments.md"/>
    <x v="124"/>
    <n v="24180"/>
    <s v="2023年12月期 第１四半期決算短信［日本基準］（連結）"/>
    <n v="5.2171000000000003"/>
  </r>
  <r>
    <s v="2023-08-09_24180_2023年12月期 第２四半期決算短信［日本基準］（連結）_attachments.md"/>
    <x v="190"/>
    <n v="24180"/>
    <s v="2023年12月期 第２四半期決算短信［日本基準］（連結）"/>
    <n v="5.7683999999999997"/>
  </r>
  <r>
    <s v="2023-11-09_24180_2023年12月期 第３四半期決算短信［日本基準］（連結）_attachments.md"/>
    <x v="231"/>
    <n v="24180"/>
    <s v="2023年12月期 第３四半期決算短信［日本基準］（連結）"/>
    <n v="5.2371999999999996"/>
  </r>
  <r>
    <s v="2024-02-14_24180_2023年12月期 決算短信［日本基準］（連結）_attachments.md"/>
    <x v="76"/>
    <n v="24180"/>
    <s v="2023年12月期 決算短信［日本基準］（連結）"/>
    <n v="5.7676999999999996"/>
  </r>
  <r>
    <s v="2024-05-10_24180_2024年12月期 第１四半期決算短信［日本基準］（連結）_attachments.md"/>
    <x v="5"/>
    <n v="24180"/>
    <s v="2024年12月期 第１四半期決算短信［日本基準］（連結）"/>
    <n v="5.3282999999999996"/>
  </r>
  <r>
    <s v="2024-08-09_24180_2024年12月期 第２四半期（中間期）決算短信［日本基準］（連結）_attachments.md"/>
    <x v="69"/>
    <n v="24180"/>
    <s v="2024年12月期 第２四半期（中間期）決算短信［日本基準］（連結）"/>
    <n v="5.8691000000000004"/>
  </r>
  <r>
    <s v="2024-11-08_24180_2024年12月期 第３四半期決算短信［日本基準］（連結）_attachments.md"/>
    <x v="120"/>
    <n v="24180"/>
    <s v="2024年12月期 第３四半期決算短信［日本基準］（連結）"/>
    <n v="6.2519"/>
  </r>
  <r>
    <s v="2025-02-12_24180_2024年12月期 決算短信［日本基準］（連結）_attachments.md"/>
    <x v="96"/>
    <n v="24180"/>
    <s v="2024年12月期 決算短信［日本基準］（連結）"/>
    <n v="5.5193000000000003"/>
  </r>
  <r>
    <s v="2025-05-09_24180_2025年12月期 第１四半期決算短信［日本基準］（連結）_attachments.md"/>
    <x v="15"/>
    <n v="24180"/>
    <s v="2025年12月期 第１四半期決算短信［日本基準］（連結）"/>
    <n v="5.3453999999999997"/>
  </r>
  <r>
    <s v="2025-08-08_24180_2025年12月期 第２四半期（中間期）決算短信［日本基準］（連結）_attachments.md"/>
    <x v="72"/>
    <n v="24180"/>
    <s v="2025年12月期 第２四半期（中間期）決算短信［日本基準］（連結）"/>
    <n v="5.4996"/>
  </r>
  <r>
    <s v="2024-11-13_241A0_2024年９月期 決算短信〔日本基準〕(非連結)_attachments.md"/>
    <x v="13"/>
    <s v="241A0"/>
    <s v="2024年９月期 決算短信〔日本基準〕(非連結)"/>
    <n v="5.7390999999999996"/>
  </r>
  <r>
    <s v="2025-02-10_241A0_2025年９月期 第１四半期決算短信〔日本基準〕(非連結)_attachments.md"/>
    <x v="31"/>
    <s v="241A0"/>
    <s v="2025年９月期 第１四半期決算短信〔日本基準〕(非連結)"/>
    <n v="4.2619999999999996"/>
  </r>
  <r>
    <s v="2025-05-15_241A0_2025年９月期 第２四半期（中間期）決算短信〔日本基準〕(非連結)_attachments.md"/>
    <x v="121"/>
    <s v="241A0"/>
    <s v="2025年９月期 第２四半期（中間期）決算短信〔日本基準〕(非連結)"/>
    <n v="5.0178000000000003"/>
  </r>
  <r>
    <s v="2025-08-13_241A0_2025年９月期 第３四半期決算短信〔日本基準〕(非連結)_attachments.md"/>
    <x v="97"/>
    <s v="241A0"/>
    <s v="2025年９月期 第３四半期決算短信〔日本基準〕(非連結)"/>
    <n v="6.4951999999999996"/>
  </r>
  <r>
    <s v="2022-03-15_24240_2022年７月期　第２四半期決算短信〔日本基準〕（非連結）_attachments.md"/>
    <x v="259"/>
    <n v="24240"/>
    <s v="2022年７月期　第２四半期決算短信〔日本基準〕（非連結）"/>
    <n v="5.2095000000000002"/>
  </r>
  <r>
    <s v="2022-06-13_24240_2022年７月期　第３四半期決算短信〔日本基準〕（非連結）_attachments.md"/>
    <x v="368"/>
    <n v="24240"/>
    <s v="2022年７月期　第３四半期決算短信〔日本基準〕（非連結）"/>
    <n v="5.3178999999999998"/>
  </r>
  <r>
    <s v="2022-09-13_24240_2022年７月期　決算短信〔日本基準〕（非連結）_attachments.md"/>
    <x v="154"/>
    <n v="24240"/>
    <s v="2022年７月期　決算短信〔日本基準〕（非連結）"/>
    <n v="5.1406000000000001"/>
  </r>
  <r>
    <s v="2022-12-14_24240_2023年７月期　第１四半期決算短信〔日本基準〕（連結）_attachments.md"/>
    <x v="155"/>
    <n v="24240"/>
    <s v="2023年７月期　第１四半期決算短信〔日本基準〕（連結）"/>
    <n v="4.6307999999999998"/>
  </r>
  <r>
    <s v="2023-03-14_24240_2023年７月期　第２四半期決算短信〔日本基準〕（連結）_attachments.md"/>
    <x v="227"/>
    <n v="24240"/>
    <s v="2023年７月期　第２四半期決算短信〔日本基準〕（連結）"/>
    <n v="5.7488999999999999"/>
  </r>
  <r>
    <s v="2023-06-14_24240_2023年７月期　第３四半期決算短信〔日本基準〕（連結）_attachments.md"/>
    <x v="394"/>
    <n v="24240"/>
    <s v="2023年７月期　第３四半期決算短信〔日本基準〕（連結）"/>
    <n v="5.3674999999999997"/>
  </r>
  <r>
    <s v="2023-09-14_24240_2023年７月期　決算短信〔日本基準〕（連結）_attachments.md"/>
    <x v="157"/>
    <n v="24240"/>
    <s v="2023年７月期　決算短信〔日本基準〕（連結）"/>
    <n v="5.0111999999999997"/>
  </r>
  <r>
    <s v="2023-12-14_24240_2024年７月期　第１四半期決算短信〔日本基準〕（連結）_attachments.md"/>
    <x v="228"/>
    <n v="24240"/>
    <s v="2024年７月期　第１四半期決算短信〔日本基準〕（連結）"/>
    <n v="4.7222999999999997"/>
  </r>
  <r>
    <s v="2024-03-15_24240_2024年７月期　第２四半期決算短信〔日本基準〕（連結）_attachments.md"/>
    <x v="91"/>
    <n v="24240"/>
    <s v="2024年７月期　第２四半期決算短信〔日本基準〕（連結）"/>
    <n v="5.1783999999999999"/>
  </r>
  <r>
    <s v="2024-06-14_24240_2024年７月期　第３四半期決算短信〔日本基準〕（連結）_attachments.md"/>
    <x v="264"/>
    <n v="24240"/>
    <s v="2024年７月期　第３四半期決算短信〔日本基準〕（連結）"/>
    <n v="4.8513000000000002"/>
  </r>
  <r>
    <s v="2024-09-13_24240_2024年７月期　決算短信〔日本基準〕（連結）_attachments.md"/>
    <x v="92"/>
    <n v="24240"/>
    <s v="2024年７月期　決算短信〔日本基準〕（連結）"/>
    <n v="5.1509"/>
  </r>
  <r>
    <s v="2024-12-13_24240_2025年７月期　第１四半期決算短信〔日本基準〕（連結）_attachments.md"/>
    <x v="93"/>
    <n v="24240"/>
    <s v="2025年７月期　第１四半期決算短信〔日本基準〕（連結）"/>
    <n v="5.1924000000000001"/>
  </r>
  <r>
    <s v="2025-03-14_24240_2025年７月期　第２四半期（中間期）決算短信〔日本基準〕（連結）_attachments.md"/>
    <x v="94"/>
    <n v="24240"/>
    <s v="2025年７月期　第２四半期（中間期）決算短信〔日本基準〕（連結）"/>
    <n v="5.2882999999999996"/>
  </r>
  <r>
    <s v="2025-06-13_24240_2025年７月期　第３四半期決算短信〔日本基準〕（連結）_attachments.md"/>
    <x v="95"/>
    <n v="24240"/>
    <s v="2025年７月期　第３四半期決算短信〔日本基準〕（連結）"/>
    <n v="5.4954999999999998"/>
  </r>
  <r>
    <s v="2023-02-06_24250_2023年３月期 第３四半期決算短信〔日本基準〕（連結）_attachments.md"/>
    <x v="200"/>
    <n v="24250"/>
    <s v="2023年３月期 第３四半期決算短信〔日本基準〕（連結）"/>
    <n v="6.5956000000000001"/>
  </r>
  <r>
    <s v="2023-05-15_24250_2023年３月期決算短信〔日本基準〕（連結）_attachments.md"/>
    <x v="163"/>
    <n v="24250"/>
    <s v="2023年３月期決算短信〔日本基準〕（連結）"/>
    <n v="6.1176000000000004"/>
  </r>
  <r>
    <s v="2023-08-07_24250_2024年３月期　第１四半期決算短信〔日本基準〕(連結)_attachments.md"/>
    <x v="212"/>
    <n v="24250"/>
    <s v="2024年３月期　第１四半期決算短信〔日本基準〕(連結)"/>
    <n v="4.1996000000000002"/>
  </r>
  <r>
    <s v="2023-11-06_24250_2024年３月期　第２四半期決算短信〔日本基準〕(連結)_attachments.md"/>
    <x v="3"/>
    <n v="24250"/>
    <s v="2024年３月期　第２四半期決算短信〔日本基準〕(連結)"/>
    <n v="5.1497999999999999"/>
  </r>
  <r>
    <s v="2024-02-05_24250_2024年３月期 第３四半期決算短信〔日本基準〕（連結）_attachments.md"/>
    <x v="118"/>
    <n v="24250"/>
    <s v="2024年３月期 第３四半期決算短信〔日本基準〕（連結）"/>
    <n v="5.9717000000000002"/>
  </r>
  <r>
    <s v="2024-05-14_24250_2024年３月期決算短信〔日本基準〕（連結）_attachments.md"/>
    <x v="21"/>
    <n v="24250"/>
    <s v="2024年３月期決算短信〔日本基準〕（連結）"/>
    <n v="6.1680000000000001"/>
  </r>
  <r>
    <s v="2024-08-05_24250_2025年３月期　第１四半期決算短信〔日本基準〕(連結)_attachments.md"/>
    <x v="6"/>
    <n v="24250"/>
    <s v="2025年３月期　第１四半期決算短信〔日本基準〕(連結)"/>
    <n v="4.5026999999999999"/>
  </r>
  <r>
    <s v="2024-11-06_24250_2025年３月期　第２四半期（中間期）決算短信〔日本基準〕(連結)_attachments.md"/>
    <x v="7"/>
    <n v="24250"/>
    <s v="2025年３月期　第２四半期（中間期）決算短信〔日本基準〕(連結)"/>
    <n v="5.5218999999999996"/>
  </r>
  <r>
    <s v="2025-02-05_24250_2025年３月期　第３四半期決算短信〔日本基準〕(連結)_attachments.md"/>
    <x v="119"/>
    <n v="24250"/>
    <s v="2025年３月期　第３四半期決算短信〔日本基準〕(連結)"/>
    <n v="5.2435"/>
  </r>
  <r>
    <s v="2025-05-14_24250_2025年３月期決算短信〔日本基準〕（連結）_attachments.md"/>
    <x v="24"/>
    <n v="24250"/>
    <s v="2025年３月期決算短信〔日本基準〕（連結）"/>
    <n v="5.6858000000000004"/>
  </r>
  <r>
    <s v="2025-08-06_24250_2026年３月期　第１四半期決算短信〔日本基準〕(連結)_attachments.md"/>
    <x v="165"/>
    <n v="24250"/>
    <s v="2026年３月期　第１四半期決算短信〔日本基準〕(連結)"/>
    <n v="4.3585000000000003"/>
  </r>
  <r>
    <s v="2022-08-12_24280_2022年6月期 決算短信〔日本基準〕（非連結）_attachments.md"/>
    <x v="261"/>
    <n v="24280"/>
    <s v="2022年6月期 決算短信〔日本基準〕（非連結）"/>
    <n v="5.8921000000000001"/>
  </r>
  <r>
    <s v="2022-10-31_24280_2023年6月期 第1四半期決算短信〔日本基準〕（非連結）_attachments.md"/>
    <x v="203"/>
    <n v="24280"/>
    <s v="2023年6月期 第1四半期決算短信〔日本基準〕（非連結）"/>
    <n v="7.4798"/>
  </r>
  <r>
    <s v="2023-05-08_24280_2023年6月期第3四半期決算短信〔日本基準〕（非連結）_attachments.md"/>
    <x v="29"/>
    <n v="24280"/>
    <s v="2023年6月期第3四半期決算短信〔日本基準〕（非連結）"/>
    <n v="7.5906000000000002"/>
  </r>
  <r>
    <s v="2024-02-02_24280_2024年6月期第2四半期決算短信〔日本基準〕（非連結）_attachments.md"/>
    <x v="4"/>
    <n v="24280"/>
    <s v="2024年6月期第2四半期決算短信〔日本基準〕（非連結）"/>
    <n v="6.8101000000000003"/>
  </r>
  <r>
    <s v="2024-05-08_24280_2024年6月期 第3四半期決算短信〔日本基準〕（非連結）_attachments.md"/>
    <x v="239"/>
    <n v="24280"/>
    <s v="2024年6月期 第3四半期決算短信〔日本基準〕（非連結）"/>
    <n v="7.2712000000000003"/>
  </r>
  <r>
    <s v="2024-08-14_24280_2024年６月期  決算短信〔日本基準〕（非連結）_attachments.md"/>
    <x v="77"/>
    <n v="24280"/>
    <s v="2024年６月期  決算短信〔日本基準〕（非連結）"/>
    <n v="6.0162000000000004"/>
  </r>
  <r>
    <s v="2024-10-30_24280_2025年６月期 第１四半期決算短信〔日本基準〕（非連結）_attachments.md"/>
    <x v="179"/>
    <n v="24280"/>
    <s v="2025年６月期 第１四半期決算短信〔日本基準〕（非連結）"/>
    <n v="7.0989000000000004"/>
  </r>
  <r>
    <s v="2025-01-31_24280_2025年６月期 第２四半期（中間期）決算短信〔日本基準〕（非連結）_attachments.md"/>
    <x v="249"/>
    <n v="24280"/>
    <s v="2025年６月期 第２四半期（中間期）決算短信〔日本基準〕（非連結）"/>
    <n v="6.3330000000000002"/>
  </r>
  <r>
    <s v="2025-04-30_24280_2025年６月期 第３四半期決算短信〔日本基準〕（非連結）_attachments.md"/>
    <x v="289"/>
    <n v="24280"/>
    <s v="2025年６月期 第３四半期決算短信〔日本基準〕（非連結）"/>
    <n v="6.5151000000000003"/>
  </r>
  <r>
    <s v="2025-08-08_24280_2025年６月期決算短信〔日本基準〕（非連結）_attachments.md"/>
    <x v="72"/>
    <n v="24280"/>
    <s v="2025年６月期決算短信〔日本基準〕（非連結）"/>
    <n v="5.5439999999999996"/>
  </r>
  <r>
    <s v="2022-02-09_24290_2021年12月期決算短信〔日本基準〕（連結）_attachments.md"/>
    <x v="189"/>
    <n v="24290"/>
    <s v="2021年12月期決算短信〔日本基準〕（連結）"/>
    <n v="6.3341000000000003"/>
  </r>
  <r>
    <s v="2022-05-12_24290_2022年12月期 第１四半期決算短信〔日本基準〕(連結)_attachments.md"/>
    <x v="17"/>
    <n v="24290"/>
    <s v="2022年12月期 第１四半期決算短信〔日本基準〕(連結)"/>
    <n v="5.7511000000000001"/>
  </r>
  <r>
    <s v="2022-08-09_24290_2022年12月期第2四半期決算短信〔日本基準〕（連結）_attachments.md"/>
    <x v="123"/>
    <n v="24290"/>
    <s v="2022年12月期第2四半期決算短信〔日本基準〕（連結）"/>
    <n v="6.4819000000000004"/>
  </r>
  <r>
    <s v="2022-11-10_24290_2022年12月期第3四半期決算短信〔日本基準〕（連結）_attachments.md"/>
    <x v="107"/>
    <n v="24290"/>
    <s v="2022年12月期第3四半期決算短信〔日本基準〕（連結）"/>
    <n v="6.2881999999999998"/>
  </r>
  <r>
    <s v="2023-02-14_24290_2022年12月期決算短信〔日本基準〕（連結）_attachments.md"/>
    <x v="136"/>
    <n v="24290"/>
    <s v="2022年12月期決算短信〔日本基準〕（連結）"/>
    <n v="6.1333000000000002"/>
  </r>
  <r>
    <s v="2023-05-11_24290_2023年12月期第1四半期決算短信〔日本基準〕（連結）_attachments.md"/>
    <x v="124"/>
    <n v="24290"/>
    <s v="2023年12月期第1四半期決算短信〔日本基準〕（連結）"/>
    <n v="6.7398999999999996"/>
  </r>
  <r>
    <s v="2023-08-07_24290_2023年12月期第2四半期決算短信〔日本基準〕（連結）_attachments.md"/>
    <x v="212"/>
    <n v="24290"/>
    <s v="2023年12月期第2四半期決算短信〔日本基準〕（連結）"/>
    <n v="5.6226000000000003"/>
  </r>
  <r>
    <s v="2023-11-09_24290_2023年12月期第3四半期決算短信〔日本基準〕（連結）_attachments.md"/>
    <x v="231"/>
    <n v="24290"/>
    <s v="2023年12月期第3四半期決算短信〔日本基準〕（連結）"/>
    <n v="5.6848999999999998"/>
  </r>
  <r>
    <s v="2024-02-09_24290_2023年12月期決算短信〔日本基準〕（連結）_attachments.md"/>
    <x v="110"/>
    <n v="24290"/>
    <s v="2023年12月期決算短信〔日本基準〕（連結）"/>
    <n v="5.9592999999999998"/>
  </r>
  <r>
    <s v="2024-05-10_24290_2024年12月期　第1四半期決算短信_attachments.md"/>
    <x v="5"/>
    <n v="24290"/>
    <s v="2024年12月期　第1四半期決算短信"/>
    <n v="6.7217000000000002"/>
  </r>
  <r>
    <s v="2024-08-06_24290_2024年12月期第2四半期（中間期）決算短信〔日本基準〕（連結）_attachments.md"/>
    <x v="22"/>
    <n v="24290"/>
    <s v="2024年12月期第2四半期（中間期）決算短信〔日本基準〕（連結）"/>
    <n v="6.3201000000000001"/>
  </r>
  <r>
    <s v="2024-11-08_24290_2024年12月期第3四半期決算短信〔日本基準〕（連結）_attachments.md"/>
    <x v="120"/>
    <n v="24290"/>
    <s v="2024年12月期第3四半期決算短信〔日本基準〕（連結）"/>
    <n v="7.0308000000000002"/>
  </r>
  <r>
    <s v="2025-02-12_24290_2024年12月期 決算短信〔日本基準〕（連結）_attachments.md"/>
    <x v="96"/>
    <n v="24290"/>
    <s v="2024年12月期 決算短信〔日本基準〕（連結）"/>
    <n v="6.2264999999999997"/>
  </r>
  <r>
    <s v="2025-05-13_24290_2025年12月期第1四半期決算短信〔日本基準〕（連結）_attachments.md"/>
    <x v="113"/>
    <n v="24290"/>
    <s v="2025年12月期第1四半期決算短信〔日本基準〕（連結）"/>
    <n v="6.7458"/>
  </r>
  <r>
    <s v="2025-08-04_24290_2025年12月期第２四半期（中間期）決算短信〔日本基準〕（連結）_attachments.md"/>
    <x v="10"/>
    <n v="24290"/>
    <s v="2025年12月期第２四半期（中間期）決算短信〔日本基準〕（連結）"/>
    <n v="6.1105999999999998"/>
  </r>
  <r>
    <s v="2023-02-08_24320_2023年３月期 第３四半期決算短信〔ＩＦＲＳ〕（連結）_attachments.md"/>
    <x v="240"/>
    <n v="24320"/>
    <s v="2023年３月期 第３四半期決算短信〔ＩＦＲＳ〕（連結）"/>
    <n v="5.2587999999999999"/>
  </r>
  <r>
    <s v="2023-05-10_24320_2023年３月期 決算短信〔ＩＦＲＳ〕（連結）_attachments.md"/>
    <x v="109"/>
    <n v="24320"/>
    <s v="2023年３月期 決算短信〔ＩＦＲＳ〕（連結）"/>
    <n v="4.4592999999999998"/>
  </r>
  <r>
    <s v="2023-08-09_24320_2024年３月期 第１四半期決算短信〔ＩＦＲＳ〕（連結）_attachments.md"/>
    <x v="190"/>
    <n v="24320"/>
    <s v="2024年３月期 第１四半期決算短信〔ＩＦＲＳ〕（連結）"/>
    <n v="4.6802999999999999"/>
  </r>
  <r>
    <s v="2023-11-08_24320_2024年３月期 第２四半期決算短信〔ＩＦＲＳ〕（連結）_attachments.md"/>
    <x v="230"/>
    <n v="24320"/>
    <s v="2024年３月期 第２四半期決算短信〔ＩＦＲＳ〕（連結）"/>
    <n v="4.6677999999999997"/>
  </r>
  <r>
    <s v="2024-02-07_24320_2024年３月期 第３四半期決算短信〔ＩＦＲＳ〕（連結）_attachments.md"/>
    <x v="226"/>
    <n v="24320"/>
    <s v="2024年３月期 第３四半期決算短信〔ＩＦＲＳ〕（連結）"/>
    <n v="4.4725000000000001"/>
  </r>
  <r>
    <s v="2024-05-08_24320_2024年３月期 決算短信〔ＩＦＲＳ〕(連結)_attachments.md"/>
    <x v="239"/>
    <n v="24320"/>
    <s v="2024年３月期 決算短信〔ＩＦＲＳ〕(連結)"/>
    <n v="3.4939"/>
  </r>
  <r>
    <s v="2024-08-08_24320_2025年３月期 第１四半期決算短信〔ＩＦＲＳ〕（連結）_attachments.md"/>
    <x v="38"/>
    <n v="24320"/>
    <s v="2025年３月期 第１四半期決算短信〔ＩＦＲＳ〕（連結）"/>
    <n v="5.1990999999999996"/>
  </r>
  <r>
    <s v="2024-11-06_24320_2025年３月期 第２四半期決算短信〔ＩＦＲＳ〕（連結）_attachments.md"/>
    <x v="7"/>
    <n v="24320"/>
    <s v="2025年３月期 第２四半期決算短信〔ＩＦＲＳ〕（連結）"/>
    <n v="5.1485000000000003"/>
  </r>
  <r>
    <s v="2025-02-07_24320_2025年３月期 第３四半期決算短信〔ＩＦＲＳ〕（連結）_attachments.md"/>
    <x v="23"/>
    <n v="24320"/>
    <s v="2025年３月期 第３四半期決算短信〔ＩＦＲＳ〕（連結）"/>
    <n v="5.5246000000000004"/>
  </r>
  <r>
    <s v="2025-05-09_24320_2025年３月期 決算短信〔ＩＦＲＳ〕(連結)_attachments.md"/>
    <x v="15"/>
    <n v="24320"/>
    <s v="2025年３月期 決算短信〔ＩＦＲＳ〕(連結)"/>
    <n v="4.0335999999999999"/>
  </r>
  <r>
    <s v="2025-08-07_24320_2026年３月期 第１四半期決算短信〔ＩＦＲＳ〕（連結）_attachments.md"/>
    <x v="41"/>
    <n v="24320"/>
    <s v="2026年３月期 第１四半期決算短信〔ＩＦＲＳ〕（連結）"/>
    <n v="5.0521000000000003"/>
  </r>
  <r>
    <s v="2023-02-09_24330_2023年3月期　第3四半期決算短信[日本基準]（連結）_attachments.md"/>
    <x v="238"/>
    <n v="24330"/>
    <s v="2023年3月期　第3四半期決算短信[日本基準]（連結）"/>
    <n v="5.0618999999999996"/>
  </r>
  <r>
    <s v="2023-05-11_24330_2023年3月期　決算短信[日本基準]（連結）_attachments.md"/>
    <x v="124"/>
    <n v="24330"/>
    <s v="2023年3月期　決算短信[日本基準]（連結）"/>
    <n v="5.6940999999999997"/>
  </r>
  <r>
    <s v="2023-08-09_24330_2024年3月期　第1四半期決算短信[日本基準]（連結）_attachments.md"/>
    <x v="190"/>
    <n v="24330"/>
    <s v="2024年3月期　第1四半期決算短信[日本基準]（連結）"/>
    <n v="4.9558"/>
  </r>
  <r>
    <s v="2023-11-13_24330_2024年3月期　第2四半期決算短信[日本基準]（連結）_attachments.md"/>
    <x v="138"/>
    <n v="24330"/>
    <s v="2024年3月期　第2四半期決算短信[日本基準]（連結）"/>
    <n v="4.7098000000000004"/>
  </r>
  <r>
    <s v="2024-02-08_24330_2024年3月期　第3四半期決算短信[日本基準]（連結）_attachments.md"/>
    <x v="210"/>
    <n v="24330"/>
    <s v="2024年3月期　第3四半期決算短信[日本基準]（連結）"/>
    <n v="4.68"/>
  </r>
  <r>
    <s v="2024-06-04_24330_2024年3月期　決算短信[日本基準]（連結）_attachments.md"/>
    <x v="451"/>
    <n v="24330"/>
    <s v="2024年3月期　決算短信[日本基準]（連結）"/>
    <n v="5.3345000000000002"/>
  </r>
  <r>
    <s v="2024-08-08_24330_2025年3月期　第1四半期決算短信[日本基準]（連結）_attachments.md"/>
    <x v="38"/>
    <n v="24330"/>
    <s v="2025年3月期　第1四半期決算短信[日本基準]（連結）"/>
    <n v="4.3578999999999999"/>
  </r>
  <r>
    <s v="2024-11-13_24330_2025年3月期　第2四半期（中間期）　決算短信[日本基準]（連結）_attachments.md"/>
    <x v="13"/>
    <n v="24330"/>
    <s v="2025年3月期　第2四半期（中間期）　決算短信[日本基準]（連結）"/>
    <n v="5.3464"/>
  </r>
  <r>
    <s v="2025-02-12_24330_2025年3月期　第3四半期　決算短信[日本基準]（連結）_attachments.md"/>
    <x v="96"/>
    <n v="24330"/>
    <s v="2025年3月期　第3四半期　決算短信[日本基準]（連結）"/>
    <n v="5.0157999999999996"/>
  </r>
  <r>
    <s v="2025-05-13_24330_2025年3月期　決算短信[日本基準]（連結）_attachments.md"/>
    <x v="113"/>
    <n v="24330"/>
    <s v="2025年3月期　決算短信[日本基準]（連結）"/>
    <n v="6.2035999999999998"/>
  </r>
  <r>
    <s v="2025-08-06_24330_2026年3月期　第1四半期決算短信[日本基準]（連結）_attachments.md"/>
    <x v="165"/>
    <n v="24330"/>
    <s v="2026年3月期　第1四半期決算短信[日本基準]（連結）"/>
    <n v="4.5012999999999996"/>
  </r>
  <r>
    <s v="2022-02-09_24350_2022年３月期　第３四半期決算短信[日本基準]（連結）_attachments.md"/>
    <x v="189"/>
    <n v="24350"/>
    <s v="2022年３月期　第３四半期決算短信[日本基準]（連結）"/>
    <n v="5.4225000000000003"/>
  </r>
  <r>
    <s v="2022-05-12_24350_2022年3月期　決算短信［日本基準］（連結）_attachments.md"/>
    <x v="17"/>
    <n v="24350"/>
    <s v="2022年3月期　決算短信［日本基準］（連結）"/>
    <n v="4.8578000000000001"/>
  </r>
  <r>
    <s v="2022-08-09_24350_2023年３月期　第１四半期決算短信［日本基準］（連結）_attachments.md"/>
    <x v="123"/>
    <n v="24350"/>
    <s v="2023年３月期　第１四半期決算短信［日本基準］（連結）"/>
    <n v="4.9965000000000002"/>
  </r>
  <r>
    <s v="2022-11-09_24350_2023年３月期　第２四半期決算短信［日本基準］（連結）_attachments.md"/>
    <x v="237"/>
    <n v="24350"/>
    <s v="2023年３月期　第２四半期決算短信［日本基準］（連結）"/>
    <n v="6.1897000000000002"/>
  </r>
  <r>
    <s v="2023-02-10_24350_2023年３月期　第３四半期決算短信[日本基準]（連結）_attachments.md"/>
    <x v="108"/>
    <n v="24350"/>
    <s v="2023年３月期　第３四半期決算短信[日本基準]（連結）"/>
    <n v="5.7065999999999999"/>
  </r>
  <r>
    <s v="2023-05-12_24350_2023年３月期　決算短信［日本基準］（連結）_attachments.md"/>
    <x v="1"/>
    <n v="24350"/>
    <s v="2023年３月期　決算短信［日本基準］（連結）"/>
    <n v="5.4885999999999999"/>
  </r>
  <r>
    <s v="2023-08-10_24350_2024年３月期　第１四半期決算短信[日本基準]（連結）_attachments.md"/>
    <x v="81"/>
    <n v="24350"/>
    <s v="2024年３月期　第１四半期決算短信[日本基準]（連結）"/>
    <n v="5.3314000000000004"/>
  </r>
  <r>
    <s v="2023-11-09_24350_2024年３月期　第２四半期決算短信[日本基準]（連結）_attachments.md"/>
    <x v="231"/>
    <n v="24350"/>
    <s v="2024年３月期　第２四半期決算短信[日本基準]（連結）"/>
    <n v="5.8922999999999996"/>
  </r>
  <r>
    <s v="2024-02-08_24350_2024年３月期　第３四半期決算短信[日本基準]（連結）_attachments.md"/>
    <x v="210"/>
    <n v="24350"/>
    <s v="2024年３月期　第３四半期決算短信[日本基準]（連結）"/>
    <n v="5.5763999999999996"/>
  </r>
  <r>
    <s v="2024-05-14_24350_2024年３月期　決算短信［日本基準］（連結）_attachments.md"/>
    <x v="21"/>
    <n v="24350"/>
    <s v="2024年３月期　決算短信［日本基準］（連結）"/>
    <n v="5.5736999999999997"/>
  </r>
  <r>
    <s v="2024-08-08_24350_2025年３月期　第１四半期決算短信[日本基準]（連結）_attachments.md"/>
    <x v="38"/>
    <n v="24350"/>
    <s v="2025年３月期　第１四半期決算短信[日本基準]（連結）"/>
    <n v="5.5336999999999996"/>
  </r>
  <r>
    <s v="2024-11-13_24350_2025年３月期　第２四半期（中間期）決算短信[日本基準]（連結）_attachments.md"/>
    <x v="13"/>
    <n v="24350"/>
    <s v="2025年３月期　第２四半期（中間期）決算短信[日本基準]（連結）"/>
    <n v="5.1832000000000003"/>
  </r>
  <r>
    <s v="2025-02-13_24350_2025年３月期　第３四半期決算短信[日本基準]（連結）_attachments.md"/>
    <x v="14"/>
    <n v="24350"/>
    <s v="2025年３月期　第３四半期決算短信[日本基準]（連結）"/>
    <n v="5.3258000000000001"/>
  </r>
  <r>
    <s v="2025-05-09_24350_2025年３月期　決算短信［日本基準］（連結）_attachments.md"/>
    <x v="15"/>
    <n v="24350"/>
    <s v="2025年３月期　決算短信［日本基準］（連結）"/>
    <n v="5.2493999999999996"/>
  </r>
  <r>
    <s v="2025-06-05_24350_（訂正・数値データ訂正）2025 年３月期 決算短信[日本基準](連結)の一部訂正について_attachments.md"/>
    <x v="300"/>
    <n v="24350"/>
    <s v="（訂正・数値データ訂正）2025 年３月期 決算短信[日本基準](連結)の一部訂正について"/>
    <n v="5.1946000000000003"/>
  </r>
  <r>
    <s v="2025-08-12_24350_2026年３月期　第１四半期決算短信［日本基準］（連結）_attachments.md"/>
    <x v="111"/>
    <n v="24350"/>
    <s v="2026年３月期　第１四半期決算短信［日本基準］（連結）"/>
    <n v="5.3167999999999997"/>
  </r>
  <r>
    <s v="2024-08-13_24360_2024年12月期 第２四半期（中間期）決算短信〔日本基準〕（連結）_attachments.md"/>
    <x v="117"/>
    <n v="24360"/>
    <s v="2024年12月期 第２四半期（中間期）決算短信〔日本基準〕（連結）"/>
    <n v="5.6902999999999997"/>
  </r>
  <r>
    <s v="2024-11-13_24360_2024年12月期 第３四半期決算短信〔日本基準〕（連結）_attachments.md"/>
    <x v="13"/>
    <n v="24360"/>
    <s v="2024年12月期 第３四半期決算短信〔日本基準〕（連結）"/>
    <n v="5.6577999999999999"/>
  </r>
  <r>
    <s v="2025-02-13_24360_2024年12月期 決算短信〔日本基準〕（連結）_attachments.md"/>
    <x v="14"/>
    <n v="24360"/>
    <s v="2024年12月期 決算短信〔日本基準〕（連結）"/>
    <n v="5.4344000000000001"/>
  </r>
  <r>
    <s v="2025-05-13_24360_2025年12月期 第１四半期決算短信〔日本基準〕（連結）_attachments.md"/>
    <x v="113"/>
    <n v="24360"/>
    <s v="2025年12月期 第１四半期決算短信〔日本基準〕（連結）"/>
    <n v="5.4398999999999997"/>
  </r>
  <r>
    <s v="2025-08-13_24360_2025年12月期 第２四半期（中間期）決算短信〔日本基準〕（連結）_attachments.md"/>
    <x v="97"/>
    <n v="24360"/>
    <s v="2025年12月期 第２四半期（中間期）決算短信〔日本基準〕（連結）"/>
    <n v="5.7877999999999998"/>
  </r>
  <r>
    <s v="2025-01-20_24370_2025年５月期第1四半期決算短信[日本基準](連結)_attachments.md"/>
    <x v="452"/>
    <n v="24370"/>
    <s v="2025年５月期第1四半期決算短信[日本基準](連結)"/>
    <n v="5.5236000000000001"/>
  </r>
  <r>
    <s v="2025-02-27_24370_2025年５月期 第２四半期（中間期）決算短信〔日本基準〕（連結）_attachments.md"/>
    <x v="453"/>
    <n v="24370"/>
    <s v="2025年５月期 第２四半期（中間期）決算短信〔日本基準〕（連結）"/>
    <n v="5.3662999999999998"/>
  </r>
  <r>
    <s v="2025-04-08_24370_2025年５月期 第３四半期（中間期）決算短信〔日本基準〕（連結）_attachments.md"/>
    <x v="65"/>
    <n v="24370"/>
    <s v="2025年５月期 第３四半期（中間期）決算短信〔日本基準〕（連結）"/>
    <n v="5.53"/>
  </r>
  <r>
    <s v="2025-07-11_24370_2025年５月期 決算短信〔日本基準〕(連結)_attachments.md"/>
    <x v="55"/>
    <n v="24370"/>
    <s v="2025年５月期 決算短信〔日本基準〕(連結)"/>
    <n v="5.1135999999999999"/>
  </r>
  <r>
    <s v="2023-03-06_24380_2023年４月期 第３四半期決算短信[日本基準]（非連結）_attachments.md"/>
    <x v="454"/>
    <n v="24380"/>
    <s v="2023年４月期 第３四半期決算短信[日本基準]（非連結）"/>
    <n v="5.4836"/>
  </r>
  <r>
    <s v="2023-06-09_24380_2023年４月期 決算短信[日本基準]（非連結）_attachments.md"/>
    <x v="127"/>
    <n v="24380"/>
    <s v="2023年４月期 決算短信[日本基準]（非連結）"/>
    <n v="5.8582000000000001"/>
  </r>
  <r>
    <s v="2023-09-06_24380_2024年４月期 第１四半期決算短信[日本基準]（非連結）_attachments.md"/>
    <x v="455"/>
    <n v="24380"/>
    <s v="2024年４月期 第１四半期決算短信[日本基準]（非連結）"/>
    <n v="5.2512999999999996"/>
  </r>
  <r>
    <s v="2023-12-08_24380_2024年４月期 第２四半期決算短信[日本基準]（非連結）_attachments.md"/>
    <x v="129"/>
    <n v="24380"/>
    <s v="2024年４月期 第２四半期決算短信[日本基準]（非連結）"/>
    <n v="4.6109999999999998"/>
  </r>
  <r>
    <s v="2024-03-11_24380_2024年４月期 第３四半期決算短信[日本基準]（連結）_attachments.md"/>
    <x v="401"/>
    <n v="24380"/>
    <s v="2024年４月期 第３四半期決算短信[日本基準]（連結）"/>
    <n v="5.1348000000000003"/>
  </r>
  <r>
    <s v="2024-06-10_24380_2024年４月期 決算短信[日本基準]（連結）_attachments.md"/>
    <x v="347"/>
    <n v="24380"/>
    <s v="2024年４月期 決算短信[日本基準]（連結）"/>
    <n v="5.3277000000000001"/>
  </r>
  <r>
    <s v="2024-09-09_24380_2025年４月期 第１四半期決算短信[日本基準]（連結）_attachments.md"/>
    <x v="132"/>
    <n v="24380"/>
    <s v="2025年４月期 第１四半期決算短信[日本基準]（連結）"/>
    <n v="5.5811999999999999"/>
  </r>
  <r>
    <s v="2024-12-09_24380_2025年４月期 第２四半期（中間期）決算短信[日本基準]（連結）_attachments.md"/>
    <x v="348"/>
    <n v="24380"/>
    <s v="2025年４月期 第２四半期（中間期）決算短信[日本基準]（連結）"/>
    <n v="5.7653999999999996"/>
  </r>
  <r>
    <s v="2025-03-07_24380_2025年４月期　第３四半期決算短信〔日本基準〕(連結)_attachments.md"/>
    <x v="277"/>
    <n v="24380"/>
    <s v="2025年４月期　第３四半期決算短信〔日本基準〕(連結)"/>
    <n v="5.0556999999999999"/>
  </r>
  <r>
    <s v="2025-06-10_24380_2025年４月期決算短信〔日本基準〕(連結)_attachments.md"/>
    <x v="141"/>
    <n v="24380"/>
    <s v="2025年４月期決算短信〔日本基準〕(連結)"/>
    <n v="4.9897999999999998"/>
  </r>
  <r>
    <s v="2024-08-06_24450_2025年３月期 第１四半期決算短信〔日本基準〕（連結）_attachments.md"/>
    <x v="22"/>
    <n v="24450"/>
    <s v="2025年３月期 第１四半期決算短信〔日本基準〕（連結）"/>
    <n v="5.0823"/>
  </r>
  <r>
    <s v="2024-11-08_24450_2025年３月期 第２四半期（中間期）決算短信〔日本基準〕（連結）_attachments.md"/>
    <x v="120"/>
    <n v="24450"/>
    <s v="2025年３月期 第２四半期（中間期）決算短信〔日本基準〕（連結）"/>
    <n v="5.3273999999999999"/>
  </r>
  <r>
    <s v="2025-02-10_24450_2025年３月期 第３四半期決算短信〔日本基準〕（連結）_attachments.md"/>
    <x v="31"/>
    <n v="24450"/>
    <s v="2025年３月期 第３四半期決算短信〔日本基準〕（連結）"/>
    <n v="5.0838999999999999"/>
  </r>
  <r>
    <s v="2025-05-13_24450_2025年３月期 決算短信〔日本基準〕（連結）_attachments.md"/>
    <x v="113"/>
    <n v="24450"/>
    <s v="2025年３月期 決算短信〔日本基準〕（連結）"/>
    <n v="5.4939999999999998"/>
  </r>
  <r>
    <s v="2025-06-23_24450_（訂正・数値データ訂正）「2025年３月期決算短信〔日本基準〕（連結）」の一部訂正に関するお知らせ_attachments.md"/>
    <x v="153"/>
    <n v="24450"/>
    <s v="（訂正・数値データ訂正）「2025年３月期決算短信〔日本基準〕（連結）」の一部訂正に関するお知らせ"/>
    <n v="5.4978999999999996"/>
  </r>
  <r>
    <s v="2025-08-06_24450_2026年３月期 第１四半期決算短信〔日本基準〕（連結）_attachments.md"/>
    <x v="165"/>
    <n v="24450"/>
    <s v="2026年３月期 第１四半期決算短信〔日本基準〕（連結）"/>
    <n v="5.1684000000000001"/>
  </r>
  <r>
    <s v="2024-07-12_24490_2024年８月期第３四半期決算短信〔日本基準〕(連結)_attachments.md"/>
    <x v="64"/>
    <n v="24490"/>
    <s v="2024年８月期第３四半期決算短信〔日本基準〕(連結)"/>
    <n v="3.9251"/>
  </r>
  <r>
    <s v="2024-10-15_24490_2024年８月期決算短信〔日本基準〕(連結)_attachments.md"/>
    <x v="34"/>
    <n v="24490"/>
    <s v="2024年８月期決算短信〔日本基準〕(連結)"/>
    <n v="5.2972999999999999"/>
  </r>
  <r>
    <s v="2025-01-14_24490_2025年８月期第１四半期決算短信〔日本基準〕(連結)_attachments.md"/>
    <x v="35"/>
    <n v="24490"/>
    <s v="2025年８月期第１四半期決算短信〔日本基準〕(連結)"/>
    <n v="5.0462999999999996"/>
  </r>
  <r>
    <s v="2025-04-11_24490_2025年８月期 第２四半期（中間期）決算短信〔日本基準〕(連結)_attachments.md"/>
    <x v="75"/>
    <n v="24490"/>
    <s v="2025年８月期 第２四半期（中間期）決算短信〔日本基準〕(連結)"/>
    <n v="5.2683999999999997"/>
  </r>
  <r>
    <s v="2025-07-15_24490_2025年８月期第３四半期決算短信〔日本基準〕(連結)_attachments.md"/>
    <x v="104"/>
    <n v="24490"/>
    <s v="2025年８月期第３四半期決算短信〔日本基準〕(連結)"/>
    <n v="3.9056999999999999"/>
  </r>
  <r>
    <s v="2024-10-15_244A0_2024年８月期決算短信〔日本基準〕(連結)_attachments.md"/>
    <x v="34"/>
    <s v="244A0"/>
    <s v="2024年８月期決算短信〔日本基準〕(連結)"/>
    <n v="5.8577000000000004"/>
  </r>
  <r>
    <s v="2025-01-10_244A0_2025年８月期第１四半期決算短信〔日本基準〕(連結)_attachments.md"/>
    <x v="74"/>
    <s v="244A0"/>
    <s v="2025年８月期第１四半期決算短信〔日本基準〕(連結)"/>
    <n v="6.5357000000000003"/>
  </r>
  <r>
    <s v="2025-04-11_244A0_2025年８月期第２四半期（中間期）決算短信〔日本基準〕(連結)_attachments.md"/>
    <x v="75"/>
    <s v="244A0"/>
    <s v="2025年８月期第２四半期（中間期）決算短信〔日本基準〕(連結)"/>
    <n v="6.4352"/>
  </r>
  <r>
    <s v="2025-07-15_244A0_2025年８月期第３四半期決算短信〔日本基準〕(連結)_attachments.md"/>
    <x v="104"/>
    <s v="244A0"/>
    <s v="2025年８月期第３四半期決算短信〔日本基準〕(連結)"/>
    <n v="6.6825000000000001"/>
  </r>
  <r>
    <s v="2022-08-09_24540_2023年３月期 第１四半期決算短信〔日本基準〕（連結）_attachments.md"/>
    <x v="123"/>
    <n v="24540"/>
    <s v="2023年３月期 第１四半期決算短信〔日本基準〕（連結）"/>
    <n v="4.7477"/>
  </r>
  <r>
    <s v="2022-11-10_24540_2023年３月期 第２四半期決算短信〔日本基準〕（連結）_attachments.md"/>
    <x v="107"/>
    <n v="24540"/>
    <s v="2023年３月期 第２四半期決算短信〔日本基準〕（連結）"/>
    <n v="5.0564"/>
  </r>
  <r>
    <s v="2023-05-10_24540_2023年３月期 決算短信〔日本基準〕（連結）_attachments.md"/>
    <x v="109"/>
    <n v="24540"/>
    <s v="2023年３月期 決算短信〔日本基準〕（連結）"/>
    <n v="5.0105000000000004"/>
  </r>
  <r>
    <s v="2023-08-08_24540_2024年３月期 第１四半期決算短信〔日本基準〕（連結）_attachments.md"/>
    <x v="243"/>
    <n v="24540"/>
    <s v="2024年３月期 第１四半期決算短信〔日本基準〕（連結）"/>
    <n v="4.6936"/>
  </r>
  <r>
    <s v="2023-11-09_24540_2024年３月期 第２四半期決算短信〔日本基準〕（連結）_attachments.md"/>
    <x v="231"/>
    <n v="24540"/>
    <s v="2024年３月期 第２四半期決算短信〔日本基準〕（連結）"/>
    <n v="4.3186"/>
  </r>
  <r>
    <s v="2024-02-08_24540_2024年３月期 第３四半期決算短信〔日本基準〕（連結）_attachments.md"/>
    <x v="210"/>
    <n v="24540"/>
    <s v="2024年３月期 第３四半期決算短信〔日本基準〕（連結）"/>
    <n v="4.7533000000000003"/>
  </r>
  <r>
    <s v="2024-05-10_24540_2024年３月期 決算短信〔日本基準〕（連結）_attachments.md"/>
    <x v="5"/>
    <n v="24540"/>
    <s v="2024年３月期 決算短信〔日本基準〕（連結）"/>
    <n v="4.8131000000000004"/>
  </r>
  <r>
    <s v="2024-08-08_24540_2025年３月期 第１四半期決算短信〔日本基準〕（連結）_attachments.md"/>
    <x v="38"/>
    <n v="24540"/>
    <s v="2025年３月期 第１四半期決算短信〔日本基準〕（連結）"/>
    <n v="5.0425000000000004"/>
  </r>
  <r>
    <s v="2024-11-12_24540_2025年３月期 第２四半期(中間期)決算短信〔日本基準〕(連結)_attachments.md"/>
    <x v="125"/>
    <n v="24540"/>
    <s v="2025年３月期 第２四半期(中間期)決算短信〔日本基準〕(連結)"/>
    <n v="5.3723000000000001"/>
  </r>
  <r>
    <s v="2025-02-10_24540_2025年３月期 第３四半期決算短信〔日本基準〕（連結）_attachments.md"/>
    <x v="31"/>
    <n v="24540"/>
    <s v="2025年３月期 第３四半期決算短信〔日本基準〕（連結）"/>
    <n v="5.5994000000000002"/>
  </r>
  <r>
    <s v="2025-05-12_24540_2025年３月期 決算短信〔日本基準〕（連結）_attachments.md"/>
    <x v="9"/>
    <n v="24540"/>
    <s v="2025年３月期 決算短信〔日本基準〕（連結）"/>
    <n v="5.1951000000000001"/>
  </r>
  <r>
    <s v="2025-08-07_24540_2026年３月期 第１四半期決算短信〔日本基準〕（連結）_attachments.md"/>
    <x v="41"/>
    <n v="24540"/>
    <s v="2026年３月期 第１四半期決算短信〔日本基準〕（連結）"/>
    <n v="5.8833000000000002"/>
  </r>
  <r>
    <s v="2023-04-13_24590_2023年5月期 第3四半期決算短信〔日本基準〕(連結)_attachments.md"/>
    <x v="99"/>
    <n v="24590"/>
    <s v="2023年5月期 第3四半期決算短信〔日本基準〕(連結)"/>
    <n v="4.8747999999999996"/>
  </r>
  <r>
    <s v="2023-07-14_24590_2023年5月期 決算短信〔日本基準〕(連結)_attachments.md"/>
    <x v="61"/>
    <n v="24590"/>
    <s v="2023年5月期 決算短信〔日本基準〕(連結)"/>
    <n v="5.2180999999999997"/>
  </r>
  <r>
    <s v="2023-10-12_24590_2024年5月期 第1四半期決算短信〔日本基準〕(連結)_attachments.md"/>
    <x v="115"/>
    <n v="24590"/>
    <s v="2024年5月期 第1四半期決算短信〔日本基準〕(連結)"/>
    <n v="5.6565000000000003"/>
  </r>
  <r>
    <s v="2024-01-11_24590_2024年5月期 第2四半期決算短信〔日本基準〕(連結)_attachments.md"/>
    <x v="405"/>
    <n v="24590"/>
    <s v="2024年5月期 第2四半期決算短信〔日本基準〕(連結)"/>
    <n v="4.7386999999999997"/>
  </r>
  <r>
    <s v="2024-04-11_24590_2024年5月期 第3四半期決算短信〔日本基準〕(連結)_attachments.md"/>
    <x v="423"/>
    <n v="24590"/>
    <s v="2024年5月期 第3四半期決算短信〔日本基準〕(連結)"/>
    <n v="4.6360000000000001"/>
  </r>
  <r>
    <s v="2024-07-12_24590_2024年5月期 決算短信〔日本基準〕(連結)_attachments.md"/>
    <x v="64"/>
    <n v="24590"/>
    <s v="2024年5月期 決算短信〔日本基準〕(連結)"/>
    <n v="5.0110000000000001"/>
  </r>
  <r>
    <s v="2024-10-11_24590_2025年5月期 第1四半期決算短信〔日本基準〕(連結)_attachments.md"/>
    <x v="73"/>
    <n v="24590"/>
    <s v="2025年5月期 第1四半期決算短信〔日本基準〕(連結)"/>
    <n v="5.0330000000000004"/>
  </r>
  <r>
    <s v="2025-01-09_24590_2025年5月期 第2四半期（中間期）決算短信〔日本基準〕（連結）_attachments.md"/>
    <x v="407"/>
    <n v="24590"/>
    <s v="2025年5月期 第2四半期（中間期）決算短信〔日本基準〕（連結）"/>
    <n v="4.8265000000000002"/>
  </r>
  <r>
    <s v="2025-04-11_24590_2025年5月期 第3四半期決算短信〔日本基準〕(連結)_attachments.md"/>
    <x v="75"/>
    <n v="24590"/>
    <s v="2025年5月期 第3四半期決算短信〔日本基準〕(連結)"/>
    <n v="4.8635000000000002"/>
  </r>
  <r>
    <s v="2025-07-11_24590_2025年5月期 決算短信〔日本基準〕(連結)_attachments.md"/>
    <x v="55"/>
    <n v="24590"/>
    <s v="2025年5月期 決算短信〔日本基準〕(連結)"/>
    <n v="4.6097000000000001"/>
  </r>
  <r>
    <s v="2024-10-15_245A0_2024年８月期　決算短信〔日本基準〕（非連結）_attachments.md"/>
    <x v="34"/>
    <s v="245A0"/>
    <s v="2024年８月期　決算短信〔日本基準〕（非連結）"/>
    <n v="5.4832999999999998"/>
  </r>
  <r>
    <s v="2025-01-14_245A0_2025年８月期　第１四半期 決算短信〔日本基準〕（非連結）_attachments.md"/>
    <x v="35"/>
    <s v="245A0"/>
    <s v="2025年８月期　第１四半期 決算短信〔日本基準〕（非連結）"/>
    <n v="5.5091999999999999"/>
  </r>
  <r>
    <s v="2025-04-14_245A0_2025年８月期　第２四半期 決算短信〔日本基準〕（非連結）_attachments.md"/>
    <x v="36"/>
    <s v="245A0"/>
    <s v="2025年８月期　第２四半期 決算短信〔日本基準〕（非連結）"/>
    <n v="5.4337"/>
  </r>
  <r>
    <s v="2025-07-14_245A0_2025年８月期　第３四半期 決算短信〔日本基準〕(非連結)_attachments.md"/>
    <x v="37"/>
    <s v="245A0"/>
    <s v="2025年８月期　第３四半期 決算短信〔日本基準〕(非連結)"/>
    <n v="5.3179999999999996"/>
  </r>
  <r>
    <s v="2022-02-08_24610_2021年12月期決算短信〔日本基準〕（連結）_attachments.md"/>
    <x v="286"/>
    <n v="24610"/>
    <s v="2021年12月期決算短信〔日本基準〕（連結）"/>
    <n v="4.7641999999999998"/>
  </r>
  <r>
    <s v="2022-05-09_24610_2022年12月期第1四半期決算短信〔日本基準〕（連結）_attachments.md"/>
    <x v="28"/>
    <n v="24610"/>
    <s v="2022年12月期第1四半期決算短信〔日本基準〕（連結）"/>
    <n v="4.5824999999999996"/>
  </r>
  <r>
    <s v="2022-11-08_24610_2022年12月期第3四半期決算短信〔日本基準〕（連結）_attachments.md"/>
    <x v="257"/>
    <n v="24610"/>
    <s v="2022年12月期第3四半期決算短信〔日本基準〕（連結）"/>
    <n v="4.4444999999999997"/>
  </r>
  <r>
    <s v="2024-08-08_24610_2024年12月期 第2四半期（中間期）決算短信〔日本基準〕（連結）_attachments.md"/>
    <x v="38"/>
    <n v="24610"/>
    <s v="2024年12月期 第2四半期（中間期）決算短信〔日本基準〕（連結）"/>
    <n v="4.2702"/>
  </r>
  <r>
    <s v="2024-11-08_24610_2024年12月期第3四半期　決算短信〔日本基準〕（連結）_attachments.md"/>
    <x v="120"/>
    <n v="24610"/>
    <s v="2024年12月期第3四半期　決算短信〔日本基準〕（連結）"/>
    <n v="4.7878999999999996"/>
  </r>
  <r>
    <s v="2025-02-10_24610_2024年12月期決算短信〔日本基準〕（連結）_attachments.md"/>
    <x v="31"/>
    <n v="24610"/>
    <s v="2024年12月期決算短信〔日本基準〕（連結）"/>
    <n v="4.9218999999999999"/>
  </r>
  <r>
    <s v="2025-05-08_24610_2025年12月期第1四半期決算短信［日本基準］（連結）_attachments.md"/>
    <x v="87"/>
    <n v="24610"/>
    <s v="2025年12月期第1四半期決算短信［日本基準］（連結）"/>
    <n v="5.5030000000000001"/>
  </r>
  <r>
    <s v="2025-08-08_24610_2025年12月期第2四半期（中間期）決算短信〔日本基準〕（連結）_attachments.md"/>
    <x v="72"/>
    <n v="24610"/>
    <s v="2025年12月期第2四半期（中間期）決算短信〔日本基準〕（連結）"/>
    <n v="5.2237999999999998"/>
  </r>
  <r>
    <s v="2024-10-11_24620_2025年５月期 第１四半期決算短信〔日本基準〕（連結）_attachments.md"/>
    <x v="73"/>
    <n v="24620"/>
    <s v="2025年５月期 第１四半期決算短信〔日本基準〕（連結）"/>
    <n v="5.1117999999999997"/>
  </r>
  <r>
    <s v="2025-01-14_24620_2025年５月期 第２四半期（中間期）決算短信〔日本基準〕（連結）_attachments.md"/>
    <x v="35"/>
    <n v="24620"/>
    <s v="2025年５月期 第２四半期（中間期）決算短信〔日本基準〕（連結）"/>
    <n v="5.4359000000000002"/>
  </r>
  <r>
    <s v="2025-04-11_24620_2025年５月期 第３四半期決算短信〔日本基準〕（連結）_attachments.md"/>
    <x v="75"/>
    <n v="24620"/>
    <s v="2025年５月期 第３四半期決算短信〔日本基準〕（連結）"/>
    <n v="5.6265999999999998"/>
  </r>
  <r>
    <s v="2025-07-15_24620_2025年５月期 決算短信〔日本基準〕（連結）_attachments.md"/>
    <x v="104"/>
    <n v="24620"/>
    <s v="2025年５月期 決算短信〔日本基準〕（連結）"/>
    <n v="5.5799000000000003"/>
  </r>
  <r>
    <s v="2022-02-10_24640_2022年３月期　第３四半期決算短信［日本基準］（連結）_attachments.md"/>
    <x v="105"/>
    <n v="24640"/>
    <s v="2022年３月期　第３四半期決算短信［日本基準］（連結）"/>
    <n v="6.9960000000000004"/>
  </r>
  <r>
    <s v="2022-08-10_24640_2023年３月期　第１四半期決算短信[日本基準](連結）_attachments.md"/>
    <x v="67"/>
    <n v="24640"/>
    <s v="2023年３月期　第１四半期決算短信[日本基準](連結）"/>
    <n v="6.3106999999999998"/>
  </r>
  <r>
    <s v="2022-11-11_24640_2023年３月期　第２四半期決算短信[日本基準](連結）_attachments.md"/>
    <x v="142"/>
    <n v="24640"/>
    <s v="2023年３月期　第２四半期決算短信[日本基準](連結）"/>
    <n v="6.4885000000000002"/>
  </r>
  <r>
    <s v="2023-02-10_24640_2023年３月期　第３四半期決算短信[日本基準](連結）_attachments.md"/>
    <x v="108"/>
    <n v="24640"/>
    <s v="2023年３月期　第３四半期決算短信[日本基準](連結）"/>
    <n v="6.7785000000000002"/>
  </r>
  <r>
    <s v="2023-05-15_24640_2023年３月期　決算短信［日本基準］（連結）_attachments.md"/>
    <x v="163"/>
    <n v="24640"/>
    <s v="2023年３月期　決算短信［日本基準］（連結）"/>
    <n v="6.8021000000000003"/>
  </r>
  <r>
    <s v="2023-08-10_24640_2024年３月期　第１四半期決算短信[日本基準](連結）_attachments.md"/>
    <x v="81"/>
    <n v="24640"/>
    <s v="2024年３月期　第１四半期決算短信[日本基準](連結）"/>
    <n v="6.6188000000000002"/>
  </r>
  <r>
    <s v="2023-11-10_24640_2024年３月期 第２四半期決算短信[日本基準](連結）_attachments.md"/>
    <x v="68"/>
    <n v="24640"/>
    <s v="2024年３月期 第２四半期決算短信[日本基準](連結）"/>
    <n v="6.2747999999999999"/>
  </r>
  <r>
    <s v="2024-02-09_24640_2024年３月期 第３四半期決算短信[日本基準](連結）_attachments.md"/>
    <x v="110"/>
    <n v="24640"/>
    <s v="2024年３月期 第３四半期決算短信[日本基準](連結）"/>
    <n v="6.3761999999999999"/>
  </r>
  <r>
    <s v="2024-05-15_24640_2024年３月期 決算短信[日本基準]（連結）_attachments.md"/>
    <x v="164"/>
    <n v="24640"/>
    <s v="2024年３月期 決算短信[日本基準]（連結）"/>
    <n v="6.1308999999999996"/>
  </r>
  <r>
    <s v="2024-08-08_24640_2025年３月期 第１四半期決算短信[日本基準](連結）_attachments.md"/>
    <x v="38"/>
    <n v="24640"/>
    <s v="2025年３月期 第１四半期決算短信[日本基準](連結）"/>
    <n v="6.3623000000000003"/>
  </r>
  <r>
    <s v="2024-11-07_24640_2025年３月期 第２四半期（中間期）決算短信[日本基準](連結）_attachments.md"/>
    <x v="39"/>
    <n v="24640"/>
    <s v="2025年３月期 第２四半期（中間期）決算短信[日本基準](連結）"/>
    <n v="6.5174000000000003"/>
  </r>
  <r>
    <s v="2025-02-07_24640_2025年３月期 第３四半期決算短信〔日本基準〕（連結）_attachments.md"/>
    <x v="23"/>
    <n v="24640"/>
    <s v="2025年３月期 第３四半期決算短信〔日本基準〕（連結）"/>
    <n v="6.2331000000000003"/>
  </r>
  <r>
    <s v="2025-05-15_24640_2025年３月期 決算短信〔日本基準〕（連結）_attachments.md"/>
    <x v="121"/>
    <n v="24640"/>
    <s v="2025年３月期 決算短信〔日本基準〕（連結）"/>
    <n v="6.1658999999999997"/>
  </r>
  <r>
    <s v="2025-08-08_24640_2026年３月期 第１四半期決算短信〔日本基準〕（連結）_attachments.md"/>
    <x v="72"/>
    <n v="24640"/>
    <s v="2026年３月期 第１四半期決算短信〔日本基準〕（連結）"/>
    <n v="6.8821000000000003"/>
  </r>
  <r>
    <s v="2022-08-05_24690_2023年３月期　第１四半期決算短信〔日本基準〕（連結）_attachments.md"/>
    <x v="182"/>
    <n v="24690"/>
    <s v="2023年３月期　第１四半期決算短信〔日本基準〕（連結）"/>
    <n v="5.1155999999999997"/>
  </r>
  <r>
    <s v="2022-11-07_24690_2023年３月期 第２四半期決算短信〔日本基準〕（連結）_attachments.md"/>
    <x v="270"/>
    <n v="24690"/>
    <s v="2023年３月期 第２四半期決算短信〔日本基準〕（連結）"/>
    <n v="5.4402999999999997"/>
  </r>
  <r>
    <s v="2023-02-06_24690_2023年3月期 第3四半期決算短信〔日本基準〕（連結）_attachments.md"/>
    <x v="200"/>
    <n v="24690"/>
    <s v="2023年3月期 第3四半期決算短信〔日本基準〕（連結）"/>
    <n v="5.6683000000000003"/>
  </r>
  <r>
    <s v="2023-05-12_24690_2023年３月期　決算短信〔日本基準〕（連結）_attachments.md"/>
    <x v="1"/>
    <n v="24690"/>
    <s v="2023年３月期　決算短信〔日本基準〕（連結）"/>
    <n v="5.4703999999999997"/>
  </r>
  <r>
    <s v="2023-08-07_24690_2024年３月期 第１四半期決算短信〔日本基準〕（連結）_attachments.md"/>
    <x v="212"/>
    <n v="24690"/>
    <s v="2024年３月期 第１四半期決算短信〔日本基準〕（連結）"/>
    <n v="5.5772000000000004"/>
  </r>
  <r>
    <s v="2023-11-06_24690_2024年３月期 第２四半期決算短信〔日本基準〕（連結）_attachments.md"/>
    <x v="3"/>
    <n v="24690"/>
    <s v="2024年３月期 第２四半期決算短信〔日本基準〕（連結）"/>
    <n v="6.2103000000000002"/>
  </r>
  <r>
    <s v="2024-02-05_24690_2024年3月期 第3四半期決算短信〔日本基準〕（連結）_attachments.md"/>
    <x v="118"/>
    <n v="24690"/>
    <s v="2024年3月期 第3四半期決算短信〔日本基準〕（連結）"/>
    <n v="6.5867000000000004"/>
  </r>
  <r>
    <s v="2024-05-13_24690_2024年3月期 決算短信〔日本基準〕（連結）_attachments.md"/>
    <x v="112"/>
    <n v="24690"/>
    <s v="2024年3月期 決算短信〔日本基準〕（連結）"/>
    <n v="6.1658999999999997"/>
  </r>
  <r>
    <s v="2024-08-07_24690_2025年3月期 第1四半期決算短信〔日本基準〕（連結）_attachments.md"/>
    <x v="186"/>
    <n v="24690"/>
    <s v="2025年3月期 第1四半期決算短信〔日本基準〕（連結）"/>
    <n v="5.7207999999999997"/>
  </r>
  <r>
    <s v="2024-11-08_24690_2025年３月期 第２四半期（中間期）決算短信〔日本基準〕（連結）_attachments.md"/>
    <x v="120"/>
    <n v="24690"/>
    <s v="2025年３月期 第２四半期（中間期）決算短信〔日本基準〕（連結）"/>
    <n v="6.7474999999999996"/>
  </r>
  <r>
    <s v="2025-02-10_24690_2025年３月期 第３四半期決算短信〔日本基準〕（連結）_attachments.md"/>
    <x v="31"/>
    <n v="24690"/>
    <s v="2025年３月期 第３四半期決算短信〔日本基準〕（連結）"/>
    <n v="6.2961"/>
  </r>
  <r>
    <s v="2025-05-14_24690_2025年3月期　決算短信〔日本基準〕（連結）_attachments.md"/>
    <x v="24"/>
    <n v="24690"/>
    <s v="2025年3月期　決算短信〔日本基準〕（連結）"/>
    <n v="6.4341999999999997"/>
  </r>
  <r>
    <s v="2025-08-08_24690_2026年3月期 第1四半期決算短信〔日本基準〕（連結）_attachments.md"/>
    <x v="72"/>
    <n v="24690"/>
    <s v="2026年3月期 第1四半期決算短信〔日本基準〕（連結）"/>
    <n v="6.6505999999999998"/>
  </r>
  <r>
    <s v="2024-11-13_246A0_2025年6月期 第1四半期決算短信〔日本基準〕(非連結)_attachments.md"/>
    <x v="13"/>
    <s v="246A0"/>
    <s v="2025年6月期 第1四半期決算短信〔日本基準〕(非連結)"/>
    <n v="6.1277999999999997"/>
  </r>
  <r>
    <s v="2025-02-13_246A0_2025年６月期 第２四半期（中間期）決算短信〔日本基準〕（非連結）_attachments.md"/>
    <x v="14"/>
    <s v="246A0"/>
    <s v="2025年６月期 第２四半期（中間期）決算短信〔日本基準〕（非連結）"/>
    <n v="5.9321999999999999"/>
  </r>
  <r>
    <s v="2025-05-14_246A0_2025年６月期 第３四半期決算短信〔日本基準〕（非連結）_attachments.md"/>
    <x v="24"/>
    <s v="246A0"/>
    <s v="2025年６月期 第３四半期決算短信〔日本基準〕（非連結）"/>
    <n v="6.0843999999999996"/>
  </r>
  <r>
    <s v="2025-08-08_246A0_2025年６月期　決算短信〔日本基準〕(非連結)_attachments.md"/>
    <x v="72"/>
    <s v="246A0"/>
    <s v="2025年６月期　決算短信〔日本基準〕(非連結)"/>
    <n v="5.5888999999999998"/>
  </r>
  <r>
    <s v="2022-04-04_24710_2022年11月期　第1四半期決算短信〔日本基準〕（連結）_attachments.md"/>
    <x v="456"/>
    <n v="24710"/>
    <s v="2022年11月期　第1四半期決算短信〔日本基準〕（連結）"/>
    <n v="5"/>
  </r>
  <r>
    <s v="2022-10-04_24710_2022年11月期　第3四半期決算短信〔日本基準〕（連結）_attachments.md"/>
    <x v="457"/>
    <n v="24710"/>
    <s v="2022年11月期　第3四半期決算短信〔日本基準〕（連結）"/>
    <n v="6.1250999999999998"/>
  </r>
  <r>
    <s v="2023-01-12_24710_2022年11月期 決算短信〔日本基準〕（連結）_attachments.md"/>
    <x v="393"/>
    <n v="24710"/>
    <s v="2022年11月期 決算短信〔日本基準〕（連結）"/>
    <n v="5.5364000000000004"/>
  </r>
  <r>
    <s v="2024-10-11_24710_2024年11月期　第３四半期決算短信〔IFRS〕（連結）_attachments.md"/>
    <x v="73"/>
    <n v="24710"/>
    <s v="2024年11月期　第３四半期決算短信〔IFRS〕（連結）"/>
    <n v="6.0206999999999997"/>
  </r>
  <r>
    <s v="2025-01-14_24710_2024年11月期　決算短信（連結・IFRS）_attachments.md"/>
    <x v="35"/>
    <n v="24710"/>
    <s v="2024年11月期　決算短信（連結・IFRS）"/>
    <n v="6.0426000000000002"/>
  </r>
  <r>
    <s v="2025-04-11_24710_2025年11月期　第１四半期決算短信〔IFRS〕（連結）_attachments.md"/>
    <x v="75"/>
    <n v="24710"/>
    <s v="2025年11月期　第１四半期決算短信〔IFRS〕（連結）"/>
    <n v="5.8460999999999999"/>
  </r>
  <r>
    <s v="2025-07-11_24710_2025年11月期　第2四半期（中間期）決算短信〔IFRS〕（連結）_attachments.md"/>
    <x v="55"/>
    <n v="24710"/>
    <s v="2025年11月期　第2四半期（中間期）決算短信〔IFRS〕（連結）"/>
    <n v="5.8819999999999997"/>
  </r>
  <r>
    <s v="2024-02-09_24750_2024年3月期　第3四半期決算短信[日本基準]（連結）_attachments.md"/>
    <x v="110"/>
    <n v="24750"/>
    <s v="2024年3月期　第3四半期決算短信[日本基準]（連結）"/>
    <n v="5.2306999999999997"/>
  </r>
  <r>
    <s v="2024-05-14_24750_2024年3月期　決算短信[日本基準]（連結）_attachments.md"/>
    <x v="21"/>
    <n v="24750"/>
    <s v="2024年3月期　決算短信[日本基準]（連結）"/>
    <n v="5.3654000000000002"/>
  </r>
  <r>
    <s v="2024-08-09_24750_2025年3月期　第1四半期決算短信[日本基準]（連結）_attachments.md"/>
    <x v="69"/>
    <n v="24750"/>
    <s v="2025年3月期　第1四半期決算短信[日本基準]（連結）"/>
    <n v="5.4145000000000003"/>
  </r>
  <r>
    <s v="2024-11-08_24750_2025年3月期　第2四半期（中間期）決算短信[日本基準]（連結）_attachments.md"/>
    <x v="120"/>
    <n v="24750"/>
    <s v="2025年3月期　第2四半期（中間期）決算短信[日本基準]（連結）"/>
    <n v="5.1243999999999996"/>
  </r>
  <r>
    <s v="2025-02-07_24750_2025年3月期　第3四半期決算短信[日本基準]（連結）_attachments.md"/>
    <x v="23"/>
    <n v="24750"/>
    <s v="2025年3月期　第3四半期決算短信[日本基準]（連結）"/>
    <n v="5.1481000000000003"/>
  </r>
  <r>
    <s v="2025-05-14_24750_2025年3月期　決算短信[日本基準]（連結）_attachments.md"/>
    <x v="24"/>
    <n v="24750"/>
    <s v="2025年3月期　決算短信[日本基準]（連結）"/>
    <n v="5.3654000000000002"/>
  </r>
  <r>
    <s v="2025-05-15_24750_（数値データ訂正）「2025年3月期　決算短信[日本基準]（連結）」における 数値データ（XBRL）の一部訂正について_attachments.md"/>
    <x v="121"/>
    <n v="24750"/>
    <s v="（数値データ訂正）「2025年3月期　決算短信[日本基準]（連結）」における 数値データ（XBRL）の一部訂正について"/>
    <n v="4.9947999999999997"/>
  </r>
  <r>
    <s v="2025-08-08_24750_2026年3月期　第1四半期決算短信[日本基準]（連結）_attachments.md"/>
    <x v="72"/>
    <n v="24750"/>
    <s v="2026年3月期　第1四半期決算短信[日本基準]（連結）"/>
    <n v="5.4295999999999998"/>
  </r>
  <r>
    <s v="2022-10-31_24770_2023年6月期　第1四半期決算短信[日本基準](非連結)_attachments.md"/>
    <x v="203"/>
    <n v="24770"/>
    <s v="2023年6月期　第1四半期決算短信[日本基準](非連結)"/>
    <n v="6.7260999999999997"/>
  </r>
  <r>
    <s v="2023-01-31_24770_2023年6月期　第2四半期決算短信[日本基準](非連結)_attachments.md"/>
    <x v="247"/>
    <n v="24770"/>
    <s v="2023年6月期　第2四半期決算短信[日本基準](非連結)"/>
    <n v="6.1224999999999996"/>
  </r>
  <r>
    <s v="2024-07-31_24770_2024年6月期　決算短信[日本基準](非連結)_attachments.md"/>
    <x v="281"/>
    <n v="24770"/>
    <s v="2024年6月期　決算短信[日本基準](非連結)"/>
    <n v="6.7556000000000003"/>
  </r>
  <r>
    <s v="2024-10-31_24770_2025年6月期　第1四半期決算短信[日本基準](非連結)_attachments.md"/>
    <x v="245"/>
    <n v="24770"/>
    <s v="2025年6月期　第1四半期決算短信[日本基準](非連結)"/>
    <n v="5.7778"/>
  </r>
  <r>
    <s v="2025-01-31_24770_2025年6月期　第2四半期（中間期）決算短信[日本基準](非連結)_attachments.md"/>
    <x v="249"/>
    <n v="24770"/>
    <s v="2025年6月期　第2四半期（中間期）決算短信[日本基準](非連結)"/>
    <n v="6.4309000000000003"/>
  </r>
  <r>
    <s v="2025-04-30_24770_2025年6月期　第3四半期決算短信[日本基準](非連結)_attachments.md"/>
    <x v="289"/>
    <n v="24770"/>
    <s v="2025年6月期　第3四半期決算短信[日本基準](非連結)"/>
    <n v="6.2565999999999997"/>
  </r>
  <r>
    <s v="2025-07-31_24770_2025年6月期　決算短信[日本基準](非連結)_attachments.md"/>
    <x v="181"/>
    <n v="24770"/>
    <s v="2025年6月期　決算短信[日本基準](非連結)"/>
    <n v="6.843"/>
  </r>
  <r>
    <s v="2022-01-31_24790_2022年3月期第3四半期決算短信〔日本基準〕（連結）_attachments.md"/>
    <x v="310"/>
    <n v="24790"/>
    <s v="2022年3月期第3四半期決算短信〔日本基準〕（連結）"/>
    <n v="5.1166"/>
  </r>
  <r>
    <s v="2022-05-10_24790_2022年3月期 決算短信〔日本基準〕（連結）_attachments.md"/>
    <x v="106"/>
    <n v="24790"/>
    <s v="2022年3月期 決算短信〔日本基準〕（連結）"/>
    <n v="4.8498999999999999"/>
  </r>
  <r>
    <s v="2022-05-18_24790_（訂正・数値データ訂正）「2022年3月期 決算短信〔日本基準〕（連結）」の一部訂正に関するお知らせ_attachments.md"/>
    <x v="458"/>
    <n v="24790"/>
    <s v="（訂正・数値データ訂正）「2022年3月期 決算短信〔日本基準〕（連結）」の一部訂正に関するお知らせ"/>
    <n v="5.3125999999999998"/>
  </r>
  <r>
    <s v="2022-07-29_24790_2023年3月期　第1四半期決算短信〔日本基準〕（連結）_attachments.md"/>
    <x v="174"/>
    <n v="24790"/>
    <s v="2023年3月期　第1四半期決算短信〔日本基準〕（連結）"/>
    <n v="5.5670999999999999"/>
  </r>
  <r>
    <s v="2022-10-31_24790_2023年3月期　第2四半期決算短信〔日本基準〕（連結）_attachments.md"/>
    <x v="203"/>
    <n v="24790"/>
    <s v="2023年3月期　第2四半期決算短信〔日本基準〕（連結）"/>
    <n v="5.0327000000000002"/>
  </r>
  <r>
    <s v="2023-01-31_24790_2023年３月期　第３四半期決算短信〔日本基準〕（連結）_attachments.md"/>
    <x v="247"/>
    <n v="24790"/>
    <s v="2023年３月期　第３四半期決算短信〔日本基準〕（連結）"/>
    <n v="5.8244999999999996"/>
  </r>
  <r>
    <s v="2023-05-11_24790_2023年３月期　決算短信〔日本基準〕（連結）_attachments.md"/>
    <x v="124"/>
    <n v="24790"/>
    <s v="2023年３月期　決算短信〔日本基準〕（連結）"/>
    <n v="5.6001000000000003"/>
  </r>
  <r>
    <s v="2023-07-31_24790_2024年３月期　第１四半期決算短信〔日本基準〕（連結）_attachments.md"/>
    <x v="175"/>
    <n v="24790"/>
    <s v="2024年３月期　第１四半期決算短信〔日本基準〕（連結）"/>
    <n v="5.7674000000000003"/>
  </r>
  <r>
    <s v="2023-08-08_24790_（訂正・数値データ訂正）「2024年3月期第1四半期 決算短信〔日本基準〕（連結）」の一部訂正に関するお知らせ_attachments.md"/>
    <x v="243"/>
    <n v="24790"/>
    <s v="（訂正・数値データ訂正）「2024年3月期第1四半期 決算短信〔日本基準〕（連結）」の一部訂正に関するお知らせ"/>
    <n v="5.7796000000000003"/>
  </r>
  <r>
    <s v="2023-10-31_24790_2024年３月期　第２四半期決算短信〔日本基準〕（連結）_attachments.md"/>
    <x v="176"/>
    <n v="24790"/>
    <s v="2024年３月期　第２四半期決算短信〔日本基準〕（連結）"/>
    <n v="4.7093999999999996"/>
  </r>
  <r>
    <s v="2024-01-31_24790_2024年３月期　第３四半期決算短信〔日本基準〕（連結）_attachments.md"/>
    <x v="177"/>
    <n v="24790"/>
    <s v="2024年３月期　第３四半期決算短信〔日本基準〕（連結）"/>
    <n v="5.2587000000000002"/>
  </r>
  <r>
    <s v="2024-05-10_24790_2024年３月期　決算短信〔日本基準〕（連結）_attachments.md"/>
    <x v="5"/>
    <n v="24790"/>
    <s v="2024年３月期　決算短信〔日本基準〕（連結）"/>
    <n v="5.4894999999999996"/>
  </r>
  <r>
    <s v="2024-07-31_24790_2025年３月期　第１四半期決算短信〔日本基準〕（連結）_attachments.md"/>
    <x v="281"/>
    <n v="24790"/>
    <s v="2025年３月期　第１四半期決算短信〔日本基準〕（連結）"/>
    <n v="5.8658000000000001"/>
  </r>
  <r>
    <s v="2024-10-31_24790_2025年３月期　第２四半期（中間期）決算短信〔日本基準〕（連結）_attachments.md"/>
    <x v="245"/>
    <n v="24790"/>
    <s v="2025年３月期　第２四半期（中間期）決算短信〔日本基準〕（連結）"/>
    <n v="5.3692000000000002"/>
  </r>
  <r>
    <s v="2024-11-05_24790_（訂正・数値データ訂正）「2025年 3月期第２四半期（中間期） 決算短信〔日本基準〕（連結）」の 一部訂正に関するお知らせ_attachments.md"/>
    <x v="222"/>
    <n v="24790"/>
    <s v="（訂正・数値データ訂正）「2025年 3月期第２四半期（中間期） 決算短信〔日本基準〕（連結）」の 一部訂正に関するお知らせ"/>
    <n v="5.3680000000000003"/>
  </r>
  <r>
    <s v="2025-01-31_24790_2025年３月期　第３四半期決算短信〔日本基準〕（連結）_attachments.md"/>
    <x v="249"/>
    <n v="24790"/>
    <s v="2025年３月期　第３四半期決算短信〔日本基準〕（連結）"/>
    <n v="6.0827"/>
  </r>
  <r>
    <s v="2025-05-14_24790_2025年３月期　決算短信〔日本基準〕（連結）_attachments.md"/>
    <x v="24"/>
    <n v="24790"/>
    <s v="2025年３月期　決算短信〔日本基準〕（連結）"/>
    <n v="5.6988000000000003"/>
  </r>
  <r>
    <s v="2025-07-31_24790_2026年３月期　第１四半期決算短信〔日本基準〕（連結）_attachments.md"/>
    <x v="181"/>
    <n v="24790"/>
    <s v="2026年３月期　第１四半期決算短信〔日本基準〕（連結）"/>
    <n v="4.9222000000000001"/>
  </r>
  <r>
    <s v="2024-11-13_247A0_2025年３月期 第２四半期（中間期）決算短信〔日本基準〕（非連結）_attachments.md"/>
    <x v="13"/>
    <s v="247A0"/>
    <s v="2025年３月期 第２四半期（中間期）決算短信〔日本基準〕（非連結）"/>
    <n v="6.8296999999999999"/>
  </r>
  <r>
    <s v="2025-02-14_247A0_2025年３月期 第３四半期決算短信〔日本基準〕（非連結）_attachments.md"/>
    <x v="71"/>
    <s v="247A0"/>
    <s v="2025年３月期 第３四半期決算短信〔日本基準〕（非連結）"/>
    <n v="6.4142999999999999"/>
  </r>
  <r>
    <s v="2025-05-14_247A0_2025年３月期 決算短信〔日本基準〕（非連結）_attachments.md"/>
    <x v="24"/>
    <s v="247A0"/>
    <s v="2025年３月期 決算短信〔日本基準〕（非連結）"/>
    <n v="6.0049999999999999"/>
  </r>
  <r>
    <s v="2025-08-13_247A0_2026年３月期 第１四半期決算短信〔日本基準〕（非連結）_attachments.md"/>
    <x v="97"/>
    <s v="247A0"/>
    <s v="2026年３月期 第１四半期決算短信〔日本基準〕（非連結）"/>
    <n v="6.2488000000000001"/>
  </r>
  <r>
    <s v="2023-08-04_24800_2024年3月期 第1四半期決算短信〔日本基準〕（連結）_attachments.md"/>
    <x v="2"/>
    <n v="24800"/>
    <s v="2024年3月期 第1四半期決算短信〔日本基準〕（連結）"/>
    <n v="5.8768000000000002"/>
  </r>
  <r>
    <s v="2024-08-02_24800_2025年3月期第1四半期決算短信〔日本基準〕（連結）_attachments.md"/>
    <x v="185"/>
    <n v="24800"/>
    <s v="2025年3月期第1四半期決算短信〔日本基準〕（連結）"/>
    <n v="5.3144"/>
  </r>
  <r>
    <s v="2024-11-01_24800_2025年３月期 第２四半期（中間期）決算短信〔日本基準〕（連結）_attachments.md"/>
    <x v="387"/>
    <n v="24800"/>
    <s v="2025年３月期 第２四半期（中間期）決算短信〔日本基準〕（連結）"/>
    <n v="5.5556999999999999"/>
  </r>
  <r>
    <s v="2024-11-08_24800_（訂正・数値データ訂正）2025年３月期 第２四半期（中間期）決算短信〔日本基準〕（連結）の一部訂正について_attachments.md"/>
    <x v="120"/>
    <n v="24800"/>
    <s v="（訂正・数値データ訂正）2025年３月期 第２四半期（中間期）決算短信〔日本基準〕（連結）の一部訂正について"/>
    <n v="5.1959999999999997"/>
  </r>
  <r>
    <s v="2025-02-07_24800_2025年３月期 第３四半期決算短信〔日本基準〕（連結）_attachments.md"/>
    <x v="23"/>
    <n v="24800"/>
    <s v="2025年３月期 第３四半期決算短信〔日本基準〕（連結）"/>
    <n v="3.5968"/>
  </r>
  <r>
    <s v="2025-05-02_24800_2025年３月期 決算短信〔日本基準〕（連結）_attachments.md"/>
    <x v="282"/>
    <n v="24800"/>
    <s v="2025年３月期 決算短信〔日本基準〕（連結）"/>
    <n v="5.1375000000000002"/>
  </r>
  <r>
    <s v="2025-08-01_24800_2026年３月期 第１四半期決算短信〔日本基準〕（連結）_attachments.md"/>
    <x v="171"/>
    <n v="24800"/>
    <s v="2026年３月期 第１四半期決算短信〔日本基準〕（連結）"/>
    <n v="6.1268000000000002"/>
  </r>
  <r>
    <s v="2025-08-04_24800_（訂正・数値データ訂正）2026年3月期　第１四半期決算短信〔日本基準〕（連結）の一部訂正について_attachments.md"/>
    <x v="10"/>
    <n v="24800"/>
    <s v="（訂正・数値データ訂正）2026年3月期　第１四半期決算短信〔日本基準〕（連結）の一部訂正について"/>
    <n v="6.1234999999999999"/>
  </r>
  <r>
    <s v="2023-01-27_24810_2023年6月期　第2四半期決算短信〔日本基準〕（非連結）_attachments.md"/>
    <x v="316"/>
    <n v="24810"/>
    <s v="2023年6月期　第2四半期決算短信〔日本基準〕（非連結）"/>
    <n v="5.2295999999999996"/>
  </r>
  <r>
    <s v="2023-04-28_24810_2023年6月期　第3四半期決算短信〔日本基準〕（非連結）_attachments.md"/>
    <x v="279"/>
    <n v="24810"/>
    <s v="2023年6月期　第3四半期決算短信〔日本基準〕（非連結）"/>
    <n v="5.6936"/>
  </r>
  <r>
    <s v="2023-08-10_24810_2023年6月期　決算短信[日本基準]（非連結）_attachments.md"/>
    <x v="81"/>
    <n v="24810"/>
    <s v="2023年6月期　決算短信[日本基準]（非連結）"/>
    <n v="6.2804000000000002"/>
  </r>
  <r>
    <s v="2023-10-27_24810_2024年6月期　第1四半期決算短信〔日本基準〕（非連結）_attachments.md"/>
    <x v="82"/>
    <n v="24810"/>
    <s v="2024年6月期　第1四半期決算短信〔日本基準〕（非連結）"/>
    <n v="5.5476000000000001"/>
  </r>
  <r>
    <s v="2024-01-26_24810_2024年6月期　第2四半期決算短信〔日本基準〕（非連結）_attachments.md"/>
    <x v="83"/>
    <n v="24810"/>
    <s v="2024年6月期　第2四半期決算短信〔日本基準〕（非連結）"/>
    <n v="5.8"/>
  </r>
  <r>
    <s v="2024-04-26_24810_2024年6月期　第3四半期決算短信〔日本基準〕（非連結）_attachments.md"/>
    <x v="268"/>
    <n v="24810"/>
    <s v="2024年6月期　第3四半期決算短信〔日本基準〕（非連結）"/>
    <n v="6.5810000000000004"/>
  </r>
  <r>
    <s v="2024-08-09_24810_2024年6月期　決算短信[日本基準]（非連結）_attachments.md"/>
    <x v="69"/>
    <n v="24810"/>
    <s v="2024年6月期　決算短信[日本基準]（非連結）"/>
    <n v="5.6058000000000003"/>
  </r>
  <r>
    <s v="2024-10-25_24810_2025年6月期　第1四半期決算短信〔日本基準〕（非連結）_attachments.md"/>
    <x v="84"/>
    <n v="24810"/>
    <s v="2025年6月期　第1四半期決算短信〔日本基準〕（非連結）"/>
    <n v="4.1005000000000003"/>
  </r>
  <r>
    <s v="2025-01-31_24810_2025年6月期　第2四半期（中間期）決算短信〔日本基準〕（非連結）_attachments.md"/>
    <x v="249"/>
    <n v="24810"/>
    <s v="2025年6月期　第2四半期（中間期）決算短信〔日本基準〕（非連結）"/>
    <n v="5.9344000000000001"/>
  </r>
  <r>
    <s v="2025-04-25_24810_2025年6月期　第3四半期決算短信〔日本基準〕（非連結）_attachments.md"/>
    <x v="86"/>
    <n v="24810"/>
    <s v="2025年6月期　第3四半期決算短信〔日本基準〕（非連結）"/>
    <n v="5.3234000000000004"/>
  </r>
  <r>
    <s v="2025-08-15_24810_2025年6月期　決算短信［日本基準］（非連結）_attachments.md"/>
    <x v="311"/>
    <n v="24810"/>
    <s v="2025年6月期　決算短信［日本基準］（非連結）"/>
    <n v="5.7735000000000003"/>
  </r>
  <r>
    <s v="2022-11-10_24830_2023年3月期　第2四半期決算短信〔日本基準〕（連結）_attachments.md"/>
    <x v="107"/>
    <n v="24830"/>
    <s v="2023年3月期　第2四半期決算短信〔日本基準〕（連結）"/>
    <n v="4.9029999999999996"/>
  </r>
  <r>
    <s v="2023-02-09_24830_2023年3月期　第3四半期決算短信〔日本基準〕（連結）_attachments.md"/>
    <x v="238"/>
    <n v="24830"/>
    <s v="2023年3月期　第3四半期決算短信〔日本基準〕（連結）"/>
    <n v="5.4668999999999999"/>
  </r>
  <r>
    <s v="2023-05-11_24830_2023年3月期　決算短信［日本基準］(連結)_attachments.md"/>
    <x v="124"/>
    <n v="24830"/>
    <s v="2023年3月期　決算短信［日本基準］(連結)"/>
    <n v="5.4367999999999999"/>
  </r>
  <r>
    <s v="2023-08-08_24830_2024年3月期　第1四半期決算短信〔日本基準〕（連結）_attachments.md"/>
    <x v="243"/>
    <n v="24830"/>
    <s v="2024年3月期　第1四半期決算短信〔日本基準〕（連結）"/>
    <n v="5.3502999999999998"/>
  </r>
  <r>
    <s v="2023-11-09_24830_2024年3月期　第2四半期決算短信〔日本基準〕（連結）_attachments.md"/>
    <x v="231"/>
    <n v="24830"/>
    <s v="2024年3月期　第2四半期決算短信〔日本基準〕（連結）"/>
    <n v="5.8472999999999997"/>
  </r>
  <r>
    <s v="2024-02-08_24830_2024年3月期　第3四半期決算短信〔日本基準〕（連結）_attachments.md"/>
    <x v="210"/>
    <n v="24830"/>
    <s v="2024年3月期　第3四半期決算短信〔日本基準〕（連結）"/>
    <n v="6.1380999999999997"/>
  </r>
  <r>
    <s v="2024-05-13_24830_2024年3月期　決算短信［日本基準］(連結)_attachments.md"/>
    <x v="112"/>
    <n v="24830"/>
    <s v="2024年3月期　決算短信［日本基準］(連結)"/>
    <n v="5.7694000000000001"/>
  </r>
  <r>
    <s v="2024-08-09_24830_2025年3月期　第1四半期決算短信〔日本基準〕（連結）_attachments.md"/>
    <x v="69"/>
    <n v="24830"/>
    <s v="2025年3月期　第1四半期決算短信〔日本基準〕（連結）"/>
    <n v="5.8483000000000001"/>
  </r>
  <r>
    <s v="2024-11-08_24830_2025年3月期　第2四半期(中間期)決算短信〔日本基準〕（連結）_attachments.md"/>
    <x v="120"/>
    <n v="24830"/>
    <s v="2025年3月期　第2四半期(中間期)決算短信〔日本基準〕（連結）"/>
    <n v="5.5326000000000004"/>
  </r>
  <r>
    <s v="2025-02-07_24830_2025年3月期　第3四半期決算短信〔日本基準〕（連結）_attachments.md"/>
    <x v="23"/>
    <n v="24830"/>
    <s v="2025年3月期　第3四半期決算短信〔日本基準〕（連結）"/>
    <n v="5.1093000000000002"/>
  </r>
  <r>
    <s v="2025-05-13_24830_2025年3月期　決算短信［日本基準］(連結)_attachments.md"/>
    <x v="113"/>
    <n v="24830"/>
    <s v="2025年3月期　決算短信［日本基準］(連結)"/>
    <n v="5.7611999999999997"/>
  </r>
  <r>
    <s v="2025-08-08_24830_2026年3月期　第1四半期決算短信〔日本基準〕（連結）_attachments.md"/>
    <x v="72"/>
    <n v="24830"/>
    <s v="2026年3月期　第1四半期決算短信〔日本基準〕（連結）"/>
    <n v="5.4748000000000001"/>
  </r>
  <r>
    <s v="2022-10-14_24840_2022年８月期　決算短信〔日本基準〕（連結）_attachments.md"/>
    <x v="356"/>
    <n v="24840"/>
    <s v="2022年８月期　決算短信〔日本基準〕（連結）"/>
    <n v="5.1665999999999999"/>
  </r>
  <r>
    <s v="2023-04-12_24840_2023年８月期　第２四半期決算短信〔日本基準〕（連結）_attachments.md"/>
    <x v="363"/>
    <n v="24840"/>
    <s v="2023年８月期　第２四半期決算短信〔日本基準〕（連結）"/>
    <n v="5.2064000000000004"/>
  </r>
  <r>
    <s v="2023-07-12_24840_2023年８月期　第３四半期決算短信〔日本基準〕（連結）_attachments.md"/>
    <x v="459"/>
    <n v="24840"/>
    <s v="2023年８月期　第３四半期決算短信〔日本基準〕（連結）"/>
    <n v="5.6188000000000002"/>
  </r>
  <r>
    <s v="2023-10-13_24840_2023年８月期　決算短信〔日本基準〕（連結）_attachments.md"/>
    <x v="100"/>
    <n v="24840"/>
    <s v="2023年８月期　決算短信〔日本基準〕（連結）"/>
    <n v="4.7862999999999998"/>
  </r>
  <r>
    <s v="2024-01-15_24840_2024年８月期　第１四半期決算短信〔日本基準〕(連結)_attachments.md"/>
    <x v="101"/>
    <n v="24840"/>
    <s v="2024年８月期　第１四半期決算短信〔日本基準〕(連結)"/>
    <n v="4.8981000000000003"/>
  </r>
  <r>
    <s v="2024-04-15_24840_2024年８月期　第２四半期決算短信〔日本基準〕(連結)_attachments.md"/>
    <x v="32"/>
    <n v="24840"/>
    <s v="2024年８月期　第２四半期決算短信〔日本基準〕(連結)"/>
    <n v="4.2686000000000002"/>
  </r>
  <r>
    <s v="2024-07-12_24840_2024年８月期　第３四半期決算短信〔日本基準〕(連結)_attachments.md"/>
    <x v="64"/>
    <n v="24840"/>
    <s v="2024年８月期　第３四半期決算短信〔日本基準〕(連結)"/>
    <n v="5.8262"/>
  </r>
  <r>
    <s v="2024-10-11_24840_2024年８月期　決算短信〔日本基準〕（連結）_attachments.md"/>
    <x v="73"/>
    <n v="24840"/>
    <s v="2024年８月期　決算短信〔日本基準〕（連結）"/>
    <n v="4.6185999999999998"/>
  </r>
  <r>
    <s v="2025-01-14_24840_2025年８月期　第１四半期決算短信〔日本基準〕(連結)_attachments.md"/>
    <x v="35"/>
    <n v="24840"/>
    <s v="2025年８月期　第１四半期決算短信〔日本基準〕(連結)"/>
    <n v="4.6664000000000003"/>
  </r>
  <r>
    <s v="2025-04-14_24840_2025年８月期　第２四半期（中間期）決算短信〔日本基準〕(連結)_attachments.md"/>
    <x v="36"/>
    <n v="24840"/>
    <s v="2025年８月期　第２四半期（中間期）決算短信〔日本基準〕(連結)"/>
    <n v="4.5362"/>
  </r>
  <r>
    <s v="2025-07-15_24840_2025年８月期　第３四半期決算短信〔日本基準〕(連結)_attachments.md"/>
    <x v="104"/>
    <n v="24840"/>
    <s v="2025年８月期　第３四半期決算短信〔日本基準〕(連結)"/>
    <n v="4.7526000000000002"/>
  </r>
  <r>
    <s v="2022-08-09_24850_2022年9月期 第3四半期決算短信（日本基準）（連結）_attachments.md"/>
    <x v="123"/>
    <n v="24850"/>
    <s v="2022年9月期 第3四半期決算短信（日本基準）（連結）"/>
    <n v="5.3085000000000004"/>
  </r>
  <r>
    <s v="2022-11-11_24850_2022年9月期 決算短信（日本基準）（連結）_attachments.md"/>
    <x v="142"/>
    <n v="24850"/>
    <s v="2022年9月期 決算短信（日本基準）（連結）"/>
    <n v="4.8578000000000001"/>
  </r>
  <r>
    <s v="2023-05-11_24850_2023年9月期 第2四半期決算短信〔日本基準〕（連結）_attachments.md"/>
    <x v="124"/>
    <n v="24850"/>
    <s v="2023年9月期 第2四半期決算短信〔日本基準〕（連結）"/>
    <n v="6.0237999999999996"/>
  </r>
  <r>
    <s v="2023-08-09_24850_2023年９月期 第３四半期決算短信（日本基準）（連結）_attachments.md"/>
    <x v="190"/>
    <n v="24850"/>
    <s v="2023年９月期 第３四半期決算短信（日本基準）（連結）"/>
    <n v="5.9740000000000002"/>
  </r>
  <r>
    <s v="2024-08-14_24850_2024年9月期　第3四半期決算短信〔日本基準〕（連結）_attachments.md"/>
    <x v="77"/>
    <n v="24850"/>
    <s v="2024年9月期　第3四半期決算短信〔日本基準〕（連結）"/>
    <n v="6.9363000000000001"/>
  </r>
  <r>
    <s v="2024-11-14_24850_2024年9月期　決算短信〔日本基準〕（連結）_attachments.md"/>
    <x v="70"/>
    <n v="24850"/>
    <s v="2024年9月期　決算短信〔日本基準〕（連結）"/>
    <n v="6.3711000000000002"/>
  </r>
  <r>
    <s v="2025-02-13_24850_2025年9月期 第1四半期決算短信〔日本基準〕（連結)_attachments.md"/>
    <x v="14"/>
    <n v="24850"/>
    <s v="2025年9月期 第1四半期決算短信〔日本基準〕（連結)"/>
    <n v="5.6973000000000003"/>
  </r>
  <r>
    <s v="2025-05-14_24850_2025年9月期 第2四半期（中間期）決算短信〔日本基準〕（連結）_attachments.md"/>
    <x v="24"/>
    <n v="24850"/>
    <s v="2025年9月期 第2四半期（中間期）決算短信〔日本基準〕（連結）"/>
    <n v="6.0289000000000001"/>
  </r>
  <r>
    <s v="2025-08-13_24850_2025年9月期 第3四半期決算短信〔日本基準〕(連結)_attachments.md"/>
    <x v="97"/>
    <n v="24850"/>
    <s v="2025年9月期 第3四半期決算短信〔日本基準〕(連結)"/>
    <n v="6.4653999999999998"/>
  </r>
  <r>
    <s v="2023-02-10_24880_2023年3月期 第3四半期決算短信〔日本基準〕（連結）_attachments.md"/>
    <x v="108"/>
    <n v="24880"/>
    <s v="2023年3月期 第3四半期決算短信〔日本基準〕（連結）"/>
    <n v="6.5126999999999997"/>
  </r>
  <r>
    <s v="2023-08-14_24880_2024年3月期　第1四半期決算短信〔日本基準〕（非連結）_attachments.md"/>
    <x v="137"/>
    <n v="24880"/>
    <s v="2024年3月期　第1四半期決算短信〔日本基準〕（非連結）"/>
    <n v="5.0773999999999999"/>
  </r>
  <r>
    <s v="2023-11-14_24880_2024年3月期　第2四半期決算短信〔日本基準〕（非連結）_attachments.md"/>
    <x v="150"/>
    <n v="24880"/>
    <s v="2024年3月期　第2四半期決算短信〔日本基準〕（非連結）"/>
    <n v="5.0000999999999998"/>
  </r>
  <r>
    <s v="2024-02-09_24880_2024年3月期　第3四半期決算短信〔日本基準〕（非連結）_attachments.md"/>
    <x v="110"/>
    <n v="24880"/>
    <s v="2024年3月期　第3四半期決算短信〔日本基準〕（非連結）"/>
    <n v="5.8436000000000003"/>
  </r>
  <r>
    <s v="2024-08-13_24880_2025年3月期第1四半期決算短信〔日本基準〕（非連結）_attachments.md"/>
    <x v="117"/>
    <n v="24880"/>
    <s v="2025年3月期第1四半期決算短信〔日本基準〕（非連結）"/>
    <n v="6.0894000000000004"/>
  </r>
  <r>
    <s v="2024-11-14_24880_2025年３月期 第２四半期（中間期）決算短信〔日本基準〕（非連結）_attachments.md"/>
    <x v="70"/>
    <n v="24880"/>
    <s v="2025年３月期 第２四半期（中間期）決算短信〔日本基準〕（非連結）"/>
    <n v="6.4583000000000004"/>
  </r>
  <r>
    <s v="2025-02-14_24880_2025年３月期 第３四半期決算短信〔日本基準〕（非連結）_attachments.md"/>
    <x v="71"/>
    <n v="24880"/>
    <s v="2025年３月期 第３四半期決算短信〔日本基準〕（非連結）"/>
    <n v="6.2130999999999998"/>
  </r>
  <r>
    <s v="2025-05-15_24880_2025年３月期  決算短信〔日本基準〕（非連結）_attachments.md"/>
    <x v="121"/>
    <n v="24880"/>
    <s v="2025年３月期  決算短信〔日本基準〕（非連結）"/>
    <n v="6.0984999999999996"/>
  </r>
  <r>
    <s v="2025-08-06_24880_2026年３月期 第１四半期決算短信〔日本基準〕（非連結）_attachments.md"/>
    <x v="165"/>
    <n v="24880"/>
    <s v="2026年３月期 第１四半期決算短信〔日本基準〕（非連結）"/>
    <n v="5.5919999999999996"/>
  </r>
  <r>
    <s v="2022-02-10_24890_2021年12月期 決算短信〔日本基準〕（連結）_attachments.md"/>
    <x v="105"/>
    <n v="24890"/>
    <s v="2021年12月期 決算短信〔日本基準〕（連結）"/>
    <n v="5.4512"/>
  </r>
  <r>
    <s v="2022-05-02_24890_2022年12月期 第1四半期決算短信〔日本基準〕（連結）_attachments.md"/>
    <x v="460"/>
    <n v="24890"/>
    <s v="2022年12月期 第1四半期決算短信〔日本基準〕（連結）"/>
    <n v="6.2733999999999996"/>
  </r>
  <r>
    <s v="2024-07-31_24890_2024年12月期 第2四半期（中間期）決算短信〔日本基準〕(連結)_attachments.md"/>
    <x v="281"/>
    <n v="24890"/>
    <s v="2024年12月期 第2四半期（中間期）決算短信〔日本基準〕(連結)"/>
    <n v="4.8506"/>
  </r>
  <r>
    <s v="2024-10-31_24890_2024年12月期 第3四半期決算短信〔日本基準〕（連結）_attachments.md"/>
    <x v="245"/>
    <n v="24890"/>
    <s v="2024年12月期 第3四半期決算短信〔日本基準〕（連結）"/>
    <n v="4.2477999999999998"/>
  </r>
  <r>
    <s v="2025-02-10_24890_2024年12月期 決算短信〔日本基準〕(連結)_attachments.md"/>
    <x v="31"/>
    <n v="24890"/>
    <s v="2024年12月期 決算短信〔日本基準〕(連結)"/>
    <n v="5.03"/>
  </r>
  <r>
    <s v="2025-05-08_24890_2025年12月期 第1四半期決算短信〔日本基準〕(連結)_attachments.md"/>
    <x v="87"/>
    <n v="24890"/>
    <s v="2025年12月期 第1四半期決算短信〔日本基準〕(連結)"/>
    <n v="5.7793000000000001"/>
  </r>
  <r>
    <s v="2025-08-06_24890_2025年12月期 第2四半期（中間期）決算短信〔日本基準〕(連結)_attachments.md"/>
    <x v="165"/>
    <n v="24890"/>
    <s v="2025年12月期 第2四半期（中間期）決算短信〔日本基準〕(連結)"/>
    <n v="4.5327999999999999"/>
  </r>
  <r>
    <s v="2024-11-08_248A0_2024年12月期 第３四半期決算短信〔日本基準〕（非連結）_attachments.md"/>
    <x v="120"/>
    <s v="248A0"/>
    <s v="2024年12月期 第３四半期決算短信〔日本基準〕（非連結）"/>
    <n v="7.3232999999999997"/>
  </r>
  <r>
    <s v="2025-02-14_248A0_2024年12月期 決算短信〔日本基準〕(非連結)_attachments.md"/>
    <x v="71"/>
    <s v="248A0"/>
    <s v="2024年12月期 決算短信〔日本基準〕(非連結)"/>
    <n v="6.2262000000000004"/>
  </r>
  <r>
    <s v="2025-05-15_248A0_2025年12月期 第1四半期決算短信〔日本基準〕（非連結）_attachments.md"/>
    <x v="121"/>
    <s v="248A0"/>
    <s v="2025年12月期 第1四半期決算短信〔日本基準〕（非連結）"/>
    <n v="7.4638999999999998"/>
  </r>
  <r>
    <s v="2025-08-14_248A0_2025年12月期 第2四半期（中間期）決算短信〔日本基準〕(連結)_attachments.md"/>
    <x v="78"/>
    <s v="248A0"/>
    <s v="2025年12月期 第2四半期（中間期）決算短信〔日本基準〕(連結)"/>
    <n v="6.1327999999999996"/>
  </r>
  <r>
    <s v="2022-01-31_24910_2021年12月期 決算短信〔日本基準〕（連結）_attachments.md"/>
    <x v="310"/>
    <n v="24910"/>
    <s v="2021年12月期 決算短信〔日本基準〕（連結）"/>
    <n v="6.1279000000000003"/>
  </r>
  <r>
    <s v="2022-07-27_24910_2022年12月期　第２四半期決算短信〔日本基準〕（連結）_attachments.md"/>
    <x v="307"/>
    <n v="24910"/>
    <s v="2022年12月期　第２四半期決算短信〔日本基準〕（連結）"/>
    <n v="5.6379000000000001"/>
  </r>
  <r>
    <s v="2022-10-28_24910_2022年12月期 第３四半期決算短信〔日本基準〕（連結）_attachments.md"/>
    <x v="80"/>
    <n v="24910"/>
    <s v="2022年12月期 第３四半期決算短信〔日本基準〕（連結）"/>
    <n v="5.0872000000000002"/>
  </r>
  <r>
    <s v="2023-01-30_24910_2022年12月期 決算短信〔日本基準〕（連結）_attachments.md"/>
    <x v="244"/>
    <n v="24910"/>
    <s v="2022年12月期 決算短信〔日本基準〕（連結）"/>
    <n v="5.9268000000000001"/>
  </r>
  <r>
    <s v="2023-04-27_24910_2023年12月期　第１四半期決算短信〔日本基準〕（連結）_attachments.md"/>
    <x v="266"/>
    <n v="24910"/>
    <s v="2023年12月期　第１四半期決算短信〔日本基準〕（連結）"/>
    <n v="3.7616000000000001"/>
  </r>
  <r>
    <s v="2023-07-28_24910_2023年12月期　第２四半期決算短信〔日本基準〕（連結）_attachments.md"/>
    <x v="192"/>
    <n v="24910"/>
    <s v="2023年12月期　第２四半期決算短信〔日本基準〕（連結）"/>
    <n v="4.8070000000000004"/>
  </r>
  <r>
    <s v="2023-10-27_24910_2023年12月期 第３四半期決算短信〔日本基準〕（連結）_attachments.md"/>
    <x v="82"/>
    <n v="24910"/>
    <s v="2023年12月期 第３四半期決算短信〔日本基準〕（連結）"/>
    <n v="5.1108000000000002"/>
  </r>
  <r>
    <s v="2024-01-30_24910_2023年12月期 決算短信〔日本基準〕（連結）_attachments.md"/>
    <x v="267"/>
    <n v="24910"/>
    <s v="2023年12月期 決算短信〔日本基準〕（連結）"/>
    <n v="4.5468999999999999"/>
  </r>
  <r>
    <s v="2024-04-25_24910_2024年12月期　第１四半期決算短信〔日本基準〕（連結）_attachments.md"/>
    <x v="306"/>
    <n v="24910"/>
    <s v="2024年12月期　第１四半期決算短信〔日本基準〕（連結）"/>
    <n v="5.5366999999999997"/>
  </r>
  <r>
    <s v="2024-07-26_24910_2024年12月期　第２四半期（中間期）決算短信〔日本基準〕（連結）_attachments.md"/>
    <x v="313"/>
    <n v="24910"/>
    <s v="2024年12月期　第２四半期（中間期）決算短信〔日本基準〕（連結）"/>
    <n v="5.4040999999999997"/>
  </r>
  <r>
    <s v="2024-10-28_24910_2024年12月期 第３四半期決算短信〔日本基準〕（連結）_attachments.md"/>
    <x v="207"/>
    <n v="24910"/>
    <s v="2024年12月期 第３四半期決算短信〔日本基準〕（連結）"/>
    <n v="4.5849000000000002"/>
  </r>
  <r>
    <s v="2025-01-31_24910_2024年12月期 決算短信〔日本基準〕（連結）_attachments.md"/>
    <x v="249"/>
    <n v="24910"/>
    <s v="2024年12月期 決算短信〔日本基準〕（連結）"/>
    <n v="4.5464000000000002"/>
  </r>
  <r>
    <s v="2025-02-19_24910_（訂正・数値データ訂正）「2024年12月期 決算短信〔日本基準〕（連結）」の一部訂正について_attachments.md"/>
    <x v="461"/>
    <n v="24910"/>
    <s v="（訂正・数値データ訂正）「2024年12月期 決算短信〔日本基準〕（連結）」の一部訂正について"/>
    <n v="4.5650000000000004"/>
  </r>
  <r>
    <s v="2025-04-30_24910_2025年12月期　第１四半期決算短信〔日本基準〕（連結）_attachments.md"/>
    <x v="289"/>
    <n v="24910"/>
    <s v="2025年12月期　第１四半期決算短信〔日本基準〕（連結）"/>
    <n v="5.2009999999999996"/>
  </r>
  <r>
    <s v="2025-07-28_24910_2025年12月期　第２四半期（中間期）決算短信〔日本基準〕（連結）_attachments.md"/>
    <x v="209"/>
    <n v="24910"/>
    <s v="2025年12月期　第２四半期（中間期）決算短信〔日本基準〕（連結）"/>
    <n v="5.1990999999999996"/>
  </r>
  <r>
    <s v="2022-07-29_24920_2022年12月期 第2四半期決算短信〔日本基準〕（連結）_attachments.md"/>
    <x v="174"/>
    <n v="24920"/>
    <s v="2022年12月期 第2四半期決算短信〔日本基準〕（連結）"/>
    <n v="6.1043000000000003"/>
  </r>
  <r>
    <s v="2022-10-31_24920_2022年12月期 第3四半期決算短信〔日本基準〕（連結）_attachments.md"/>
    <x v="203"/>
    <n v="24920"/>
    <s v="2022年12月期 第3四半期決算短信〔日本基準〕（連結）"/>
    <n v="6.0426000000000002"/>
  </r>
  <r>
    <s v="2023-02-14_24920_2022年12月期決算短信〔日本基準〕（連結）_attachments.md"/>
    <x v="136"/>
    <n v="24920"/>
    <s v="2022年12月期決算短信〔日本基準〕（連結）"/>
    <n v="5.2560000000000002"/>
  </r>
  <r>
    <s v="2023-04-28_24920_2023年12月期 第1四半期決算短信〔日本基準〕（連結）_attachments.md"/>
    <x v="279"/>
    <n v="24920"/>
    <s v="2023年12月期 第1四半期決算短信〔日本基準〕（連結）"/>
    <n v="6.0740999999999996"/>
  </r>
  <r>
    <s v="2023-07-31_24920_2023年12月期 第2四半期決算短信〔日本基準〕（連結）_attachments.md"/>
    <x v="175"/>
    <n v="24920"/>
    <s v="2023年12月期 第2四半期決算短信〔日本基準〕（連結）"/>
    <n v="6.5814000000000004"/>
  </r>
  <r>
    <s v="2023-10-31_24920_2023年12月期 第3四半期決算短信〔日本基準〕（連結）_attachments.md"/>
    <x v="176"/>
    <n v="24920"/>
    <s v="2023年12月期 第3四半期決算短信〔日本基準〕（連結）"/>
    <n v="6.5103999999999997"/>
  </r>
  <r>
    <s v="2024-02-14_24920_2023年12月期 通期決算短信〔日本基準〕（連結）_attachments.md"/>
    <x v="76"/>
    <n v="24920"/>
    <s v="2023年12月期 通期決算短信〔日本基準〕（連結）"/>
    <n v="5.3601999999999999"/>
  </r>
  <r>
    <s v="2024-04-30_24920_2024年12月期 第1四半期決算短信〔日本基準〕（連結）_attachments.md"/>
    <x v="205"/>
    <n v="24920"/>
    <s v="2024年12月期 第1四半期決算短信〔日本基準〕（連結）"/>
    <n v="6.3243999999999998"/>
  </r>
  <r>
    <s v="2024-07-31_24920_2024年12月期 第2四半期(中間期)決算短信〔日本基準〕（連結）_attachments.md"/>
    <x v="281"/>
    <n v="24920"/>
    <s v="2024年12月期 第2四半期(中間期)決算短信〔日本基準〕（連結）"/>
    <n v="6.5279999999999996"/>
  </r>
  <r>
    <s v="2024-10-31_24920_2024年12月期 第3四半期決算短信〔日本基準〕（連結）_attachments.md"/>
    <x v="245"/>
    <n v="24920"/>
    <s v="2024年12月期 第3四半期決算短信〔日本基準〕（連結）"/>
    <n v="6.1943000000000001"/>
  </r>
  <r>
    <s v="2025-02-14_24920_2024年12月期 決算短信〔日本基準〕（連結）_attachments.md"/>
    <x v="71"/>
    <n v="24920"/>
    <s v="2024年12月期 決算短信〔日本基準〕（連結）"/>
    <n v="5.1989000000000001"/>
  </r>
  <r>
    <s v="2025-04-30_24920_2025年12月期 第１四半期決算短信〔日本基準〕（連結）_attachments.md"/>
    <x v="289"/>
    <n v="24920"/>
    <s v="2025年12月期 第１四半期決算短信〔日本基準〕（連結）"/>
    <n v="6.3334000000000001"/>
  </r>
  <r>
    <s v="2025-07-31_24920_2025年12月期 第２四半期（中間期）決算短信〔日本基準〕（連結）_attachments.md"/>
    <x v="181"/>
    <n v="24920"/>
    <s v="2025年12月期 第２四半期（中間期）決算短信〔日本基準〕（連結）"/>
    <n v="6.5753000000000004"/>
  </r>
  <r>
    <s v="2022-01-14_24930_2021年11月期　決算短信[日本基準]（連結）_attachments.md"/>
    <x v="433"/>
    <n v="24930"/>
    <s v="2021年11月期　決算短信[日本基準]（連結）"/>
    <n v="4.3757000000000001"/>
  </r>
  <r>
    <s v="2022-04-05_24930_2022年11月期 第1四半期決算短信〔日本基準〕（連結）_attachments.md"/>
    <x v="462"/>
    <n v="24930"/>
    <s v="2022年11月期 第1四半期決算短信〔日本基準〕（連結）"/>
    <n v="5.3438999999999997"/>
  </r>
  <r>
    <s v="2022-07-05_24930_2022年11月期　第2四半期決算短信［日本基準］（連結）_attachments.md"/>
    <x v="463"/>
    <n v="24930"/>
    <s v="2022年11月期　第2四半期決算短信［日本基準］（連結）"/>
    <n v="5.2918000000000003"/>
  </r>
  <r>
    <s v="2022-10-04_24930_2022年11月期　第3四半期決算短信〔日本基準〕（連結）_attachments.md"/>
    <x v="457"/>
    <n v="24930"/>
    <s v="2022年11月期　第3四半期決算短信〔日本基準〕（連結）"/>
    <n v="4.8177000000000003"/>
  </r>
  <r>
    <s v="2023-01-13_24930_2022年11月期　決算短信〔日本基準〕（連結）_attachments.md"/>
    <x v="59"/>
    <n v="24930"/>
    <s v="2022年11月期　決算短信〔日本基準〕（連結）"/>
    <n v="4.8342999999999998"/>
  </r>
  <r>
    <s v="2023-04-04_24930_2023年11月期　第1四半期決算短信〔日本基準〕（連結）_attachments.md"/>
    <x v="464"/>
    <n v="24930"/>
    <s v="2023年11月期　第1四半期決算短信〔日本基準〕（連結）"/>
    <n v="5.6898999999999997"/>
  </r>
  <r>
    <s v="2023-07-04_24930_2023年11月期　第2四半期決算短信〔日本基準〕（連結）_attachments.md"/>
    <x v="465"/>
    <n v="24930"/>
    <s v="2023年11月期　第2四半期決算短信〔日本基準〕（連結）"/>
    <n v="4.3871000000000002"/>
  </r>
  <r>
    <s v="2023-10-05_24930_2023年11月期　第3四半期決算短信〔日本基準〕（連結）_attachments.md"/>
    <x v="466"/>
    <n v="24930"/>
    <s v="2023年11月期　第3四半期決算短信〔日本基準〕（連結）"/>
    <n v="4.8394000000000004"/>
  </r>
  <r>
    <s v="2024-01-12_24930_2023年11月期　決算短信〔日本基準〕（連結）_attachments.md"/>
    <x v="62"/>
    <n v="24930"/>
    <s v="2023年11月期　決算短信〔日本基準〕（連結）"/>
    <n v="5.0833000000000004"/>
  </r>
  <r>
    <s v="2024-04-04_24930_2024年11月期 第１四半期決算短信〔日本基準〕（連結）_attachments.md"/>
    <x v="195"/>
    <n v="24930"/>
    <s v="2024年11月期 第１四半期決算短信〔日本基準〕（連結）"/>
    <n v="5.9958"/>
  </r>
  <r>
    <s v="2024-07-04_24930_2024年11月期　第2四半期決算短信〔日本基準〕（連結）_attachments.md"/>
    <x v="467"/>
    <n v="24930"/>
    <s v="2024年11月期　第2四半期決算短信〔日本基準〕（連結）"/>
    <n v="5.9863999999999997"/>
  </r>
  <r>
    <s v="2024-10-03_24930_2024年11月期　第3四半期決算短信〔日本基準〕（連結）_attachments.md"/>
    <x v="468"/>
    <n v="24930"/>
    <s v="2024年11月期　第3四半期決算短信〔日本基準〕（連結）"/>
    <n v="5.9782999999999999"/>
  </r>
  <r>
    <s v="2025-01-14_24930_2024年11月期　決算短信〔日本基準〕（連結）_attachments.md"/>
    <x v="35"/>
    <n v="24930"/>
    <s v="2024年11月期　決算短信〔日本基準〕（連結）"/>
    <n v="5.8993000000000002"/>
  </r>
  <r>
    <s v="2025-04-03_24930_2025年11月期　第1四半期決算短信〔日本基準〕（連結）_attachments.md"/>
    <x v="469"/>
    <n v="24930"/>
    <s v="2025年11月期　第1四半期決算短信〔日本基準〕（連結）"/>
    <n v="5.8308"/>
  </r>
  <r>
    <s v="2025-07-03_24930_2025年11月期　第2四半期（中間期）決算短信〔日本基準〕（連結）_attachments.md"/>
    <x v="470"/>
    <n v="24930"/>
    <s v="2025年11月期　第2四半期（中間期）決算短信〔日本基準〕（連結）"/>
    <n v="6.0979999999999999"/>
  </r>
  <r>
    <s v="2023-02-08_24970_2023年３月期 第３四半期決算短信〔日本基準〕(連結)_attachments.md"/>
    <x v="240"/>
    <n v="24970"/>
    <s v="2023年３月期 第３四半期決算短信〔日本基準〕(連結)"/>
    <n v="5.3331"/>
  </r>
  <r>
    <s v="2023-05-10_24970_2023年３月期 決算短信〔日本基準〕(連結)_attachments.md"/>
    <x v="109"/>
    <n v="24970"/>
    <s v="2023年３月期 決算短信〔日本基準〕(連結)"/>
    <n v="5.2755999999999998"/>
  </r>
  <r>
    <s v="2023-08-08_24970_2024年３月期 第１四半期決算短信〔日本基準〕(連結)_attachments.md"/>
    <x v="243"/>
    <n v="24970"/>
    <s v="2024年３月期 第１四半期決算短信〔日本基準〕(連結)"/>
    <n v="5.5266999999999999"/>
  </r>
  <r>
    <s v="2023-11-09_24970_2024年３月期 第２四半期決算短信〔日本基準〕(連結)_attachments.md"/>
    <x v="231"/>
    <n v="24970"/>
    <s v="2024年３月期 第２四半期決算短信〔日本基準〕(連結)"/>
    <n v="4.9092000000000002"/>
  </r>
  <r>
    <s v="2024-02-08_24970_2024年３月期 第３四半期決算短信〔日本基準〕(連結)_attachments.md"/>
    <x v="210"/>
    <n v="24970"/>
    <s v="2024年３月期 第３四半期決算短信〔日本基準〕(連結)"/>
    <n v="4.9977"/>
  </r>
  <r>
    <s v="2024-05-09_24970_2024年３月期 決算短信〔日本基準〕(連結)_attachments.md"/>
    <x v="214"/>
    <n v="24970"/>
    <s v="2024年３月期 決算短信〔日本基準〕(連結)"/>
    <n v="4.5773000000000001"/>
  </r>
  <r>
    <s v="2024-08-07_24970_2025年３月期 第１四半期決算短信〔日本基準〕(連結)_attachments.md"/>
    <x v="186"/>
    <n v="24970"/>
    <s v="2025年３月期 第１四半期決算短信〔日本基準〕(連結)"/>
    <n v="4.3978000000000002"/>
  </r>
  <r>
    <s v="2024-11-13_24970_2025年３月期第２四半期（中間期）決算短信〔日本基準〕(連結)_attachments.md"/>
    <x v="13"/>
    <n v="24970"/>
    <s v="2025年３月期第２四半期（中間期）決算短信〔日本基準〕(連結)"/>
    <n v="4.7694999999999999"/>
  </r>
  <r>
    <s v="2025-02-06_24970_2025年３月期第３四半期決算短信〔日本基準〕(連結)_attachments.md"/>
    <x v="40"/>
    <n v="24970"/>
    <s v="2025年３月期第３四半期決算短信〔日本基準〕(連結)"/>
    <n v="4.0884999999999998"/>
  </r>
  <r>
    <s v="2025-05-12_24970_2025年３月期 決算短信〔日本基準〕(連結)_attachments.md"/>
    <x v="9"/>
    <n v="24970"/>
    <s v="2025年３月期 決算短信〔日本基準〕(連結)"/>
    <n v="4.7054999999999998"/>
  </r>
  <r>
    <s v="2025-08-01_24970_2026年３月期第１四半期決算短信〔日本基準〕(連結)_attachments.md"/>
    <x v="171"/>
    <n v="24970"/>
    <s v="2026年３月期第１四半期決算短信〔日本基準〕(連結)"/>
    <n v="5.1589"/>
  </r>
  <r>
    <s v="2024-08-14_24980_2024年９月期  第３四半期決算短信〔日本基準〕（連結）_attachments.md"/>
    <x v="77"/>
    <n v="24980"/>
    <s v="2024年９月期  第３四半期決算短信〔日本基準〕（連結）"/>
    <n v="5.8285"/>
  </r>
  <r>
    <s v="2024-11-14_24980_2024年９月期 決算短信〔日本基準〕（連結）_attachments.md"/>
    <x v="70"/>
    <n v="24980"/>
    <s v="2024年９月期 決算短信〔日本基準〕（連結）"/>
    <n v="5.0122999999999998"/>
  </r>
  <r>
    <s v="2025-02-14_24980_2025年９月期 第１四半期決算短信〔日本基準〕（連結）_attachments.md"/>
    <x v="71"/>
    <n v="24980"/>
    <s v="2025年９月期 第１四半期決算短信〔日本基準〕（連結）"/>
    <n v="5.7149999999999999"/>
  </r>
  <r>
    <s v="2025-05-15_24980_2025年９月期 第２四半期（中間期）決算短信〔日本基準〕（連結）_attachments.md"/>
    <x v="121"/>
    <n v="24980"/>
    <s v="2025年９月期 第２四半期（中間期）決算短信〔日本基準〕（連結）"/>
    <n v="5.657"/>
  </r>
  <r>
    <s v="2025-08-14_24980_2025年９月期  第３四半期決算短信〔日本基準〕（連結）_attachments.md"/>
    <x v="78"/>
    <n v="24980"/>
    <s v="2025年９月期  第３四半期決算短信〔日本基準〕（連結）"/>
    <n v="5.9665999999999997"/>
  </r>
  <r>
    <s v="2022-05-13_24990_2022年12月期　第１四半期決算短信〔日本基準〕（連結）_attachments.md"/>
    <x v="66"/>
    <n v="24990"/>
    <s v="2022年12月期　第１四半期決算短信〔日本基準〕（連結）"/>
    <n v="5.5488999999999997"/>
  </r>
  <r>
    <s v="2022-08-12_24990_2022年12月期　第２四半期決算短信〔日本基準〕（連結）_attachments.md"/>
    <x v="261"/>
    <n v="24990"/>
    <s v="2022年12月期　第２四半期決算短信〔日本基準〕（連結）"/>
    <n v="5.4668999999999999"/>
  </r>
  <r>
    <s v="2022-11-11_24990_2022年12月期　第３四半期決算短信〔日本基準〕（連結）_attachments.md"/>
    <x v="142"/>
    <n v="24990"/>
    <s v="2022年12月期　第３四半期決算短信〔日本基準〕（連結）"/>
    <n v="5.6120000000000001"/>
  </r>
  <r>
    <s v="2023-02-14_24990_2022年12月期　決算短信〔日本基準〕（連結）_attachments.md"/>
    <x v="136"/>
    <n v="24990"/>
    <s v="2022年12月期　決算短信〔日本基準〕（連結）"/>
    <n v="4.9977999999999998"/>
  </r>
  <r>
    <s v="2023-05-12_24990_2023年12月期　第１四半期決算短信〔日本基準〕（連結）_attachments.md"/>
    <x v="1"/>
    <n v="24990"/>
    <s v="2023年12月期　第１四半期決算短信〔日本基準〕（連結）"/>
    <n v="4.3217999999999996"/>
  </r>
  <r>
    <s v="2023-08-14_24990_2023年12月期　第２四半期決算短信〔日本基準〕（連結）_attachments.md"/>
    <x v="137"/>
    <n v="24990"/>
    <s v="2023年12月期　第２四半期決算短信〔日本基準〕（連結）"/>
    <n v="5.0692000000000004"/>
  </r>
  <r>
    <s v="2023-11-13_24990_2023年12月期　第３四半期決算短信〔日本基準〕（連結）_attachments.md"/>
    <x v="138"/>
    <n v="24990"/>
    <s v="2023年12月期　第３四半期決算短信〔日本基準〕（連結）"/>
    <n v="6.2297000000000002"/>
  </r>
  <r>
    <s v="2024-02-14_24990_2023年12月期　決算短信〔日本基準〕（連結）_attachments.md"/>
    <x v="76"/>
    <n v="24990"/>
    <s v="2023年12月期　決算短信〔日本基準〕（連結）"/>
    <n v="5.2241999999999997"/>
  </r>
  <r>
    <s v="2024-05-14_24990_2024年12月期　第１四半期決算短信〔日本基準〕（連結）_attachments.md"/>
    <x v="21"/>
    <n v="24990"/>
    <s v="2024年12月期　第１四半期決算短信〔日本基準〕（連結）"/>
    <n v="6.2370999999999999"/>
  </r>
  <r>
    <s v="2024-08-14_24990_2024年12月期　第２四半期（中間期）決算短信〔日本基準〕（連結）_attachments.md"/>
    <x v="77"/>
    <n v="24990"/>
    <s v="2024年12月期　第２四半期（中間期）決算短信〔日本基準〕（連結）"/>
    <n v="6.0712999999999999"/>
  </r>
  <r>
    <s v="2024-11-13_24990_2024年12月期　第３四半期決算短信〔日本基準〕（連結）_attachments.md"/>
    <x v="13"/>
    <n v="24990"/>
    <s v="2024年12月期　第３四半期決算短信〔日本基準〕（連結）"/>
    <n v="4.3388999999999998"/>
  </r>
  <r>
    <s v="2025-02-14_24990_2024年12月期　決算短信〔日本基準〕（連結）_attachments.md"/>
    <x v="71"/>
    <n v="24990"/>
    <s v="2024年12月期　決算短信〔日本基準〕（連結）"/>
    <n v="5.4127000000000001"/>
  </r>
  <r>
    <s v="2025-05-15_24990_2025年12月期　第１四半期決算短信〔日本基準〕（連結）_attachments.md"/>
    <x v="121"/>
    <n v="24990"/>
    <s v="2025年12月期　第１四半期決算短信〔日本基準〕（連結）"/>
    <n v="5.6016000000000004"/>
  </r>
  <r>
    <s v="2025-08-14_24990_2025年12月期　第２四半期（中間期）決算短信〔日本基準〕（連結）_attachments.md"/>
    <x v="78"/>
    <n v="24990"/>
    <s v="2025年12月期　第２四半期（中間期）決算短信〔日本基準〕（連結）"/>
    <n v="4.5556999999999999"/>
  </r>
  <r>
    <s v="2022-05-12_25010_2022年12月期 第１四半期決算短信〔ＩＦＲＳ〕（連結）_attachments.md"/>
    <x v="17"/>
    <n v="25010"/>
    <s v="2022年12月期 第１四半期決算短信〔ＩＦＲＳ〕（連結）"/>
    <n v="5.8059000000000003"/>
  </r>
  <r>
    <s v="2022-08-10_25010_2022年12月期 第２四半期決算短信〔ＩＦＲＳ〕（連結）_attachments.md"/>
    <x v="67"/>
    <n v="25010"/>
    <s v="2022年12月期 第２四半期決算短信〔ＩＦＲＳ〕（連結）"/>
    <n v="5.7154999999999996"/>
  </r>
  <r>
    <s v="2024-08-13_25010_2024年12月期　第２四半期（中間期）決算短信〔ＩＦＲＳ〕（連結）_attachments.md"/>
    <x v="117"/>
    <n v="25010"/>
    <s v="2024年12月期　第２四半期（中間期）決算短信〔ＩＦＲＳ〕（連結）"/>
    <n v="5.6908000000000003"/>
  </r>
  <r>
    <s v="2024-11-12_25010_2024年12月期 第３四半期決算短信〔ＩＦＲＳ〕（連結）_attachments.md"/>
    <x v="125"/>
    <n v="25010"/>
    <s v="2024年12月期 第３四半期決算短信〔ＩＦＲＳ〕（連結）"/>
    <n v="5.3948"/>
  </r>
  <r>
    <s v="2025-02-14_25010_2024年12月期 決算短信〔ＩＦＲＳ〕（連結）_attachments.md"/>
    <x v="71"/>
    <n v="25010"/>
    <s v="2024年12月期 決算短信〔ＩＦＲＳ〕（連結）"/>
    <n v="6.3083999999999998"/>
  </r>
  <r>
    <s v="2025-05-13_25010_2025年12月期 第１四半期決算短信〔ＩＦＲＳ〕（連結）_attachments.md"/>
    <x v="113"/>
    <n v="25010"/>
    <s v="2025年12月期 第１四半期決算短信〔ＩＦＲＳ〕（連結）"/>
    <n v="4.8060999999999998"/>
  </r>
  <r>
    <s v="2025-08-07_25010_2025年12月期 第２四半期（中間期）決算短信〔ＩＦＲＳ〕（連結）_attachments.md"/>
    <x v="41"/>
    <n v="25010"/>
    <s v="2025年12月期 第２四半期（中間期）決算短信〔ＩＦＲＳ〕（連結）"/>
    <n v="4.7671000000000001"/>
  </r>
  <r>
    <s v="2022-02-15_25020_2021年12月期　決算短信〔IFRS〕（連結）_attachments.md"/>
    <x v="471"/>
    <n v="25020"/>
    <s v="2021年12月期　決算短信〔IFRS〕（連結）"/>
    <n v="5.8018000000000001"/>
  </r>
  <r>
    <s v="2022-05-16_25020_2022年12月期　第1四半期決算短信〔IFRS〕　(連結)_attachments.md"/>
    <x v="173"/>
    <n v="25020"/>
    <s v="2022年12月期　第1四半期決算短信〔IFRS〕　(連結)"/>
    <n v="6.2210000000000001"/>
  </r>
  <r>
    <s v="2022-08-09_25020_2022年12月期　第2四半期決算短信〔IFRS〕　(連結)_attachments.md"/>
    <x v="123"/>
    <n v="25020"/>
    <s v="2022年12月期　第2四半期決算短信〔IFRS〕　(連結)"/>
    <n v="7.0831999999999997"/>
  </r>
  <r>
    <s v="2022-11-10_25020_2022年12月期　第３四半期決算短信〔IFRS〕　(連結)_attachments.md"/>
    <x v="107"/>
    <n v="25020"/>
    <s v="2022年12月期　第３四半期決算短信〔IFRS〕　(連結)"/>
    <n v="7.0583999999999998"/>
  </r>
  <r>
    <s v="2023-02-14_25020_2022年12月期　決算短信〔IFRS〕　(連結)_attachments.md"/>
    <x v="136"/>
    <n v="25020"/>
    <s v="2022年12月期　決算短信〔IFRS〕　(連結)"/>
    <n v="6.1093000000000002"/>
  </r>
  <r>
    <s v="2023-05-12_25020_2023年12月期 第１四半期決算短信〔ＩＦＲＳ〕（連結）_attachments.md"/>
    <x v="1"/>
    <n v="25020"/>
    <s v="2023年12月期 第１四半期決算短信〔ＩＦＲＳ〕（連結）"/>
    <n v="6.7298"/>
  </r>
  <r>
    <s v="2023-08-09_25020_2023年12月期 第２四半期決算短信〔ＩＦＲＳ〕（連結）_attachments.md"/>
    <x v="190"/>
    <n v="25020"/>
    <s v="2023年12月期 第２四半期決算短信〔ＩＦＲＳ〕（連結）"/>
    <n v="6.8159000000000001"/>
  </r>
  <r>
    <s v="2023-11-10_25020_2023年12月期 第３四半期決算短信〔ＩＦＲＳ〕（連結）_attachments.md"/>
    <x v="68"/>
    <n v="25020"/>
    <s v="2023年12月期 第３四半期決算短信〔ＩＦＲＳ〕（連結）"/>
    <n v="6.9374000000000002"/>
  </r>
  <r>
    <s v="2024-02-13_25020_2023年12月期 決算短信〔ＩＦＲＳ〕（連結）_attachments.md"/>
    <x v="11"/>
    <n v="25020"/>
    <s v="2023年12月期 決算短信〔ＩＦＲＳ〕（連結）"/>
    <n v="6.2240000000000002"/>
  </r>
  <r>
    <s v="2024-05-14_25020_2024年12月期 第１四半期決算短信〔ＩＦＲＳ〕（連結）_attachments.md"/>
    <x v="21"/>
    <n v="25020"/>
    <s v="2024年12月期 第１四半期決算短信〔ＩＦＲＳ〕（連結）"/>
    <n v="6.5762999999999998"/>
  </r>
  <r>
    <s v="2024-08-07_25020_2024年12月期 第２四半期（中間期）決算短信〔ＩＦＲＳ〕（連結）_attachments.md"/>
    <x v="186"/>
    <n v="25020"/>
    <s v="2024年12月期 第２四半期（中間期）決算短信〔ＩＦＲＳ〕（連結）"/>
    <n v="6.3220000000000001"/>
  </r>
  <r>
    <s v="2024-11-14_25020_2024年12月期 第３四半期決算短信〔ＩＦＲＳ〕（連結）_attachments.md"/>
    <x v="70"/>
    <n v="25020"/>
    <s v="2024年12月期 第３四半期決算短信〔ＩＦＲＳ〕（連結）"/>
    <n v="6.0183999999999997"/>
  </r>
  <r>
    <s v="2025-02-14_25020_2024年12月期 決算短信〔ＩＦＲＳ〕（連結）_attachments.md"/>
    <x v="71"/>
    <n v="25020"/>
    <s v="2024年12月期 決算短信〔ＩＦＲＳ〕（連結）"/>
    <n v="6.4058999999999999"/>
  </r>
  <r>
    <s v="2025-05-12_25020_2025年12月期 第１四半期決算短信〔ＩＦＲＳ〕（連結）_attachments.md"/>
    <x v="9"/>
    <n v="25020"/>
    <s v="2025年12月期 第１四半期決算短信〔ＩＦＲＳ〕（連結）"/>
    <n v="5.9108000000000001"/>
  </r>
  <r>
    <s v="2025-08-07_25020_2025年12月期 第２四半期（中間期）決算短信〔ＩＦＲＳ〕（連結）_attachments.md"/>
    <x v="41"/>
    <n v="25020"/>
    <s v="2025年12月期 第２四半期（中間期）決算短信〔ＩＦＲＳ〕（連結）"/>
    <n v="5.9267000000000003"/>
  </r>
  <r>
    <s v="2024-08-06_25030_2024年12月期 第２四半期（中間期）決算短信〔ＩＦＲＳ〕（連結）_attachments.md"/>
    <x v="22"/>
    <n v="25030"/>
    <s v="2024年12月期 第２四半期（中間期）決算短信〔ＩＦＲＳ〕（連結）"/>
    <n v="5.4356"/>
  </r>
  <r>
    <s v="2024-11-07_25030_2024年12月期　第３四半期決算短信〔ＩＦＲＳ〕（連結）_attachments.md"/>
    <x v="39"/>
    <n v="25030"/>
    <s v="2024年12月期　第３四半期決算短信〔ＩＦＲＳ〕（連結）"/>
    <n v="5.8224999999999998"/>
  </r>
  <r>
    <s v="2025-02-14_25030_2024年12月期 決算短信〔ＩＦＲＳ〕(連結)_attachments.md"/>
    <x v="71"/>
    <n v="25030"/>
    <s v="2024年12月期 決算短信〔ＩＦＲＳ〕(連結)"/>
    <n v="5.7714999999999996"/>
  </r>
  <r>
    <s v="2025-03-19_25030_(訂正・数値データ訂正)「2024年12月期 決算短信［ＩＦＲＳ］(連結)」の一部訂正について_attachments.md"/>
    <x v="184"/>
    <n v="25030"/>
    <s v="(訂正・数値データ訂正)「2024年12月期 決算短信［ＩＦＲＳ］(連結)」の一部訂正について"/>
    <n v="5.7784000000000004"/>
  </r>
  <r>
    <s v="2025-05-13_25030_2025年12月期 第１四半期決算短信〔ＩＦＲＳ〕（連結）_attachments.md"/>
    <x v="113"/>
    <n v="25030"/>
    <s v="2025年12月期 第１四半期決算短信〔ＩＦＲＳ〕（連結）"/>
    <n v="4.9675000000000002"/>
  </r>
  <r>
    <s v="2025-08-07_25030_2025年12月期 第2四半期（中間期）決算短信〔ＩＦＲＳ〕（連結）_attachments.md"/>
    <x v="41"/>
    <n v="25030"/>
    <s v="2025年12月期 第2四半期（中間期）決算短信〔ＩＦＲＳ〕（連結）"/>
    <n v="4.7568999999999999"/>
  </r>
  <r>
    <s v="2024-11-12_250A0_2025年３月期第２四半期（中間期）決算短信〔日本基準〕(連結)_attachments.md"/>
    <x v="125"/>
    <s v="250A0"/>
    <s v="2025年３月期第２四半期（中間期）決算短信〔日本基準〕(連結)"/>
    <n v="4.6837999999999997"/>
  </r>
  <r>
    <s v="2025-02-10_250A0_2025年３月期第３四半期決算短信〔日本基準〕(連結)_attachments.md"/>
    <x v="31"/>
    <s v="250A0"/>
    <s v="2025年３月期第３四半期決算短信〔日本基準〕(連結)"/>
    <n v="5.4"/>
  </r>
  <r>
    <s v="2025-05-12_250A0_2025年３月期決算短信〔日本基準〕(連結)_attachments.md"/>
    <x v="9"/>
    <s v="250A0"/>
    <s v="2025年３月期決算短信〔日本基準〕(連結)"/>
    <n v="5.5765000000000002"/>
  </r>
  <r>
    <s v="2025-08-12_250A0_2026年３月期第１四半期決算短信〔日本基準〕(連結)_attachments.md"/>
    <x v="111"/>
    <s v="250A0"/>
    <s v="2026年３月期第１四半期決算短信〔日本基準〕(連結)"/>
    <n v="5.5797999999999996"/>
  </r>
  <r>
    <s v="2022-02-10_25310_2022年3月期第3四半期決算短信〔日本基準〕（連結)_attachments.md"/>
    <x v="105"/>
    <n v="25310"/>
    <s v="2022年3月期第3四半期決算短信〔日本基準〕（連結)"/>
    <n v="5.5141"/>
  </r>
  <r>
    <s v="2022-05-12_25310_2022年3月期　決算短信[日本基準]（連結）_attachments.md"/>
    <x v="17"/>
    <n v="25310"/>
    <s v="2022年3月期　決算短信[日本基準]（連結）"/>
    <n v="4.5921000000000003"/>
  </r>
  <r>
    <s v="2022-08-04_25310_2023年3月期 第1四半期決算短信〔日本基準〕(連結)_attachments.md"/>
    <x v="18"/>
    <n v="25310"/>
    <s v="2023年3月期 第1四半期決算短信〔日本基準〕(連結)"/>
    <n v="5.5750000000000002"/>
  </r>
  <r>
    <s v="2022-11-10_25310_2023年3月期第2四半期決算短信〔日本基準〕（連結）_attachments.md"/>
    <x v="107"/>
    <n v="25310"/>
    <s v="2023年3月期第2四半期決算短信〔日本基準〕（連結）"/>
    <n v="5.6750999999999996"/>
  </r>
  <r>
    <s v="2023-02-09_25310_2023年3月期第3四半期決算短信〔日本基準〕（連結）_attachments.md"/>
    <x v="238"/>
    <n v="25310"/>
    <s v="2023年3月期第3四半期決算短信〔日本基準〕（連結）"/>
    <n v="5.9366000000000003"/>
  </r>
  <r>
    <s v="2023-05-11_25310_2023年3月期決算短信〔日本基準〕（連結）_attachments.md"/>
    <x v="124"/>
    <n v="25310"/>
    <s v="2023年3月期決算短信〔日本基準〕（連結）"/>
    <n v="5.1821000000000002"/>
  </r>
  <r>
    <s v="2023-08-08_25310_2024年3月期第1四半期決算短信〔日本基準〕（連結）_attachments.md"/>
    <x v="243"/>
    <n v="25310"/>
    <s v="2024年3月期第1四半期決算短信〔日本基準〕（連結）"/>
    <n v="5.5518000000000001"/>
  </r>
  <r>
    <s v="2023-10-31_25310_（訂正・数値データ訂正）「2024年3月期第1四半期決算短信〔日本基準〕（連結）」の一部訂正について_attachments.md"/>
    <x v="176"/>
    <n v="25310"/>
    <s v="（訂正・数値データ訂正）「2024年3月期第1四半期決算短信〔日本基準〕（連結）」の一部訂正について"/>
    <n v="5.3822999999999999"/>
  </r>
  <r>
    <s v="2023-11-09_25310_2024年3月期第2四半期決算短信〔日本基準〕（連結）_attachments.md"/>
    <x v="231"/>
    <n v="25310"/>
    <s v="2024年3月期第2四半期決算短信〔日本基準〕（連結）"/>
    <n v="4.8171999999999997"/>
  </r>
  <r>
    <s v="2024-02-14_25310_2024年3月期第3四半期決算短信〔日本基準〕（連結）_attachments.md"/>
    <x v="76"/>
    <n v="25310"/>
    <s v="2024年3月期第3四半期決算短信〔日本基準〕（連結）"/>
    <n v="4.9923999999999999"/>
  </r>
  <r>
    <s v="2024-05-10_25310_2024年3月期決算短信〔日本基準〕（連結）_attachments.md"/>
    <x v="5"/>
    <n v="25310"/>
    <s v="2024年3月期決算短信〔日本基準〕（連結）"/>
    <n v="5"/>
  </r>
  <r>
    <s v="2024-08-08_25310_2025年3月期第1四半期決算短信〔日本基準〕（連結）_attachments.md"/>
    <x v="38"/>
    <n v="25310"/>
    <s v="2025年3月期第1四半期決算短信〔日本基準〕（連結）"/>
    <n v="5.1677"/>
  </r>
  <r>
    <s v="2024-11-08_25310_2025年3月期第2四半期（中間期）決算短信〔日本基準〕（連結）_attachments.md"/>
    <x v="120"/>
    <n v="25310"/>
    <s v="2025年3月期第2四半期（中間期）決算短信〔日本基準〕（連結）"/>
    <n v="5.32"/>
  </r>
  <r>
    <s v="2025-02-13_25310_2025年3月期第3四半期決算短信〔日本基準〕（連結）_attachments.md"/>
    <x v="14"/>
    <n v="25310"/>
    <s v="2025年3月期第3四半期決算短信〔日本基準〕（連結）"/>
    <n v="5.4046000000000003"/>
  </r>
  <r>
    <s v="2025-05-13_25310_2025年３月期 決算短信〔日本基準〕（連結）_attachments.md"/>
    <x v="113"/>
    <n v="25310"/>
    <s v="2025年３月期 決算短信〔日本基準〕（連結）"/>
    <n v="5.5296000000000003"/>
  </r>
  <r>
    <s v="2025-08-08_25310_2026年３月期 第１四半期決算短信〔日本基準〕（連結）_attachments.md"/>
    <x v="72"/>
    <n v="25310"/>
    <s v="2026年３月期 第１四半期決算短信〔日本基準〕（連結）"/>
    <n v="5.6833"/>
  </r>
  <r>
    <s v="2022-02-10_25330_令和３年12月期　決算短信〔日本基準〕（連結）_attachments.md"/>
    <x v="105"/>
    <n v="25330"/>
    <s v="令和３年12月期　決算短信〔日本基準〕（連結）"/>
    <n v="4.8764000000000003"/>
  </r>
  <r>
    <s v="2023-02-10_25330_令和４年12月期　決算短信〔日本基準〕（連結）_attachments.md"/>
    <x v="108"/>
    <n v="25330"/>
    <s v="令和４年12月期　決算短信〔日本基準〕（連結）"/>
    <n v="5.8216000000000001"/>
  </r>
  <r>
    <s v="2023-05-10_25330_令和５年12月期 第1四半期決算短信〔日本基準〕（連結）_attachments.md"/>
    <x v="109"/>
    <n v="25330"/>
    <s v="令和５年12月期 第1四半期決算短信〔日本基準〕（連結）"/>
    <n v="5"/>
  </r>
  <r>
    <s v="2023-08-04_25330_令和５年12月期 第2四半期決算短信〔日本基準〕（連結）_attachments.md"/>
    <x v="2"/>
    <n v="25330"/>
    <s v="令和５年12月期 第2四半期決算短信〔日本基準〕（連結）"/>
    <n v="5.1227"/>
  </r>
  <r>
    <s v="2023-11-07_25330_令和５年12月期 第3四半期決算短信〔日本基準〕（連結）_attachments.md"/>
    <x v="213"/>
    <n v="25330"/>
    <s v="令和５年12月期 第3四半期決算短信〔日本基準〕（連結）"/>
    <n v="4.7024999999999997"/>
  </r>
  <r>
    <s v="2024-02-09_25330_令和５年12月期　決算短信〔日本基準〕（連結）_attachments.md"/>
    <x v="110"/>
    <n v="25330"/>
    <s v="令和５年12月期　決算短信〔日本基準〕（連結）"/>
    <n v="4.7975000000000003"/>
  </r>
  <r>
    <s v="2024-05-10_25330_令和６年12月期 第1四半期決算短信〔日本基準〕（連結）_attachments.md"/>
    <x v="5"/>
    <n v="25330"/>
    <s v="令和６年12月期 第1四半期決算短信〔日本基準〕（連結）"/>
    <n v="5.3250000000000002"/>
  </r>
  <r>
    <s v="2024-08-07_25330_令和６年12月期 第2四半期（中間期）決算短信〔日本基準〕（連結）_attachments.md"/>
    <x v="186"/>
    <n v="25330"/>
    <s v="令和６年12月期 第2四半期（中間期）決算短信〔日本基準〕（連結）"/>
    <n v="4.9554999999999998"/>
  </r>
  <r>
    <s v="2024-11-07_25330_令和６年12月期 第3四半期決算短信〔日本基準〕（連結）_attachments.md"/>
    <x v="39"/>
    <n v="25330"/>
    <s v="令和６年12月期 第3四半期決算短信〔日本基準〕（連結）"/>
    <n v="5.4683000000000002"/>
  </r>
  <r>
    <s v="2025-02-12_25330_令和６年12月期　決算短信〔日本基準〕（連結）_attachments.md"/>
    <x v="96"/>
    <n v="25330"/>
    <s v="令和６年12月期　決算短信〔日本基準〕（連結）"/>
    <n v="5.6104000000000003"/>
  </r>
  <r>
    <s v="2025-05-09_25330_令和７年12月期 第1四半期決算短信〔日本基準〕（連結）_attachments.md"/>
    <x v="15"/>
    <n v="25330"/>
    <s v="令和７年12月期 第1四半期決算短信〔日本基準〕（連結）"/>
    <n v="5.0014000000000003"/>
  </r>
  <r>
    <s v="2025-08-06_25330_令和７年12月期 第2四半期（中間期）決算短信〔日本基準〕（連結）_attachments.md"/>
    <x v="165"/>
    <n v="25330"/>
    <s v="令和７年12月期 第2四半期（中間期）決算短信〔日本基準〕（連結）"/>
    <n v="4.9675000000000002"/>
  </r>
  <r>
    <s v="2025-02-14_253A0_2025年９月期　第１四半期決算短信〔日本基準〕（連結）_attachments.md"/>
    <x v="71"/>
    <s v="253A0"/>
    <s v="2025年９月期　第１四半期決算短信〔日本基準〕（連結）"/>
    <n v="5.9261999999999997"/>
  </r>
  <r>
    <s v="2025-05-14_253A0_2025年９月期　第２四半期（中間期）決算短信〔日本基準〕（連結）_attachments.md"/>
    <x v="24"/>
    <s v="253A0"/>
    <s v="2025年９月期　第２四半期（中間期）決算短信〔日本基準〕（連結）"/>
    <n v="5.8518999999999997"/>
  </r>
  <r>
    <s v="2025-08-08_253A0_2025年9月期　第3四半期決算短信〔日本基準］（連結）_attachments.md"/>
    <x v="72"/>
    <s v="253A0"/>
    <s v="2025年9月期　第3四半期決算短信〔日本基準］（連結）"/>
    <n v="6.2125000000000004"/>
  </r>
  <r>
    <s v="2023-01-31_25400_2023年３月期　第３四半期決算短信〔日本基準〕(非連結)_attachments.md"/>
    <x v="247"/>
    <n v="25400"/>
    <s v="2023年３月期　第３四半期決算短信〔日本基準〕(非連結)"/>
    <n v="5.0210999999999997"/>
  </r>
  <r>
    <s v="2023-05-10_25400_2023年３月期　決算短信〔日本基準〕(非連結)_attachments.md"/>
    <x v="109"/>
    <n v="25400"/>
    <s v="2023年３月期　決算短信〔日本基準〕(非連結)"/>
    <n v="5.3464999999999998"/>
  </r>
  <r>
    <s v="2023-07-28_25400_2024年３月期　第１四半期決算短信〔日本基準〕(非連結)_attachments.md"/>
    <x v="192"/>
    <n v="25400"/>
    <s v="2024年３月期　第１四半期決算短信〔日本基準〕(非連結)"/>
    <n v="5.1375000000000002"/>
  </r>
  <r>
    <s v="2023-10-31_25400_2024年３月期　第２四半期決算短信〔日本基準〕(非連結)_attachments.md"/>
    <x v="176"/>
    <n v="25400"/>
    <s v="2024年３月期　第２四半期決算短信〔日本基準〕(非連結)"/>
    <n v="5.7023999999999999"/>
  </r>
  <r>
    <s v="2024-01-30_25400_2024年３月期　第３四半期決算短信〔日本基準〕(非連結)_attachments.md"/>
    <x v="267"/>
    <n v="25400"/>
    <s v="2024年３月期　第３四半期決算短信〔日本基準〕(非連結)"/>
    <n v="5.8715999999999999"/>
  </r>
  <r>
    <s v="2024-05-10_25400_2024年３月期　決算短信〔日本基準〕(非連結)_attachments.md"/>
    <x v="5"/>
    <n v="25400"/>
    <s v="2024年３月期　決算短信〔日本基準〕(非連結)"/>
    <n v="5.4695999999999998"/>
  </r>
  <r>
    <s v="2024-07-30_25400_2025年３月期　第１四半期決算短信〔日本基準〕(非連結)_attachments.md"/>
    <x v="248"/>
    <n v="25400"/>
    <s v="2025年３月期　第１四半期決算短信〔日本基準〕(非連結)"/>
    <n v="5.5881999999999996"/>
  </r>
  <r>
    <s v="2024-10-30_25400_2025年３月期　第２四半期（中間期）決算短信〔日本基準〕(非連結)_attachments.md"/>
    <x v="179"/>
    <n v="25400"/>
    <s v="2025年３月期　第２四半期（中間期）決算短信〔日本基準〕(非連結)"/>
    <n v="5.6745000000000001"/>
  </r>
  <r>
    <s v="2025-01-30_25400_2025年３月期　第３四半期決算短信〔日本基準〕(非連結)_attachments.md"/>
    <x v="180"/>
    <n v="25400"/>
    <s v="2025年３月期　第３四半期決算短信〔日本基準〕(非連結)"/>
    <n v="6.2454000000000001"/>
  </r>
  <r>
    <s v="2025-05-13_25400_2025年３月期　決算短信〔日本基準〕(非連結)_attachments.md"/>
    <x v="113"/>
    <n v="25400"/>
    <s v="2025年３月期　決算短信〔日本基準〕(非連結)"/>
    <n v="5.3112000000000004"/>
  </r>
  <r>
    <s v="2025-07-30_25400_2026年３月期　第１四半期決算短信〔日本基準〕(非連結)_attachments.md"/>
    <x v="188"/>
    <n v="25400"/>
    <s v="2026年３月期　第１四半期決算短信〔日本基準〕(非連結)"/>
    <n v="4.7390999999999996"/>
  </r>
  <r>
    <s v="2025-02-14_254A0_2025年３月期  第３四半期決算短信〔ＩＦＲＳ〕（連結）_attachments.md"/>
    <x v="71"/>
    <s v="254A0"/>
    <s v="2025年３月期  第３四半期決算短信〔ＩＦＲＳ〕（連結）"/>
    <n v="5.7542999999999997"/>
  </r>
  <r>
    <s v="2025-05-15_254A0_2025年３月期 決算短信〔ＩＦＲＳ〕（連結）_attachments.md"/>
    <x v="121"/>
    <s v="254A0"/>
    <s v="2025年３月期 決算短信〔ＩＦＲＳ〕（連結）"/>
    <n v="5.3883000000000001"/>
  </r>
  <r>
    <s v="2025-08-14_254A0_2026年３月期 第１四半期決算短信〔ＩＦＲＳ〕（連結）_attachments.md"/>
    <x v="78"/>
    <s v="254A0"/>
    <s v="2026年３月期 第１四半期決算短信〔ＩＦＲＳ〕（連結）"/>
    <n v="5.5076999999999998"/>
  </r>
  <r>
    <s v="2025-02-12_255A0_2025年３月期第３四半期決算短信〔日本基準〕(連結)_attachments.md"/>
    <x v="96"/>
    <s v="255A0"/>
    <s v="2025年３月期第３四半期決算短信〔日本基準〕(連結)"/>
    <n v="5.5865999999999998"/>
  </r>
  <r>
    <s v="2025-05-12_255A0_2025年３月期決算短信〔日本基準〕(連結)_attachments.md"/>
    <x v="9"/>
    <s v="255A0"/>
    <s v="2025年３月期決算短信〔日本基準〕(連結)"/>
    <n v="6.1689999999999996"/>
  </r>
  <r>
    <s v="2025-06-06_255A0_(訂正・数値データ訂正)「2025年３月期決算短信〔日本基準〕（連結）」の一部訂正について_attachments.md"/>
    <x v="428"/>
    <s v="255A0"/>
    <s v="(訂正・数値データ訂正)「2025年３月期決算短信〔日本基準〕（連結）」の一部訂正について"/>
    <n v="5.8982000000000001"/>
  </r>
  <r>
    <s v="2025-08-08_255A0_2026年３月期第１四半期決算短信〔日本基準〕(連結)_attachments.md"/>
    <x v="72"/>
    <s v="255A0"/>
    <s v="2026年３月期第１四半期決算短信〔日本基準〕(連結)"/>
    <n v="5.2023999999999999"/>
  </r>
  <r>
    <s v="2025-02-13_256A0_2025年３月期　第３四半期決算短信〔日本基準〕(連結)_attachments.md"/>
    <x v="14"/>
    <s v="256A0"/>
    <s v="2025年３月期　第３四半期決算短信〔日本基準〕(連結)"/>
    <n v="5.0038"/>
  </r>
  <r>
    <s v="2025-05-14_256A0_2025年３月期　決算短信〔日本基準〕(連結)_attachments.md"/>
    <x v="24"/>
    <s v="256A0"/>
    <s v="2025年３月期　決算短信〔日本基準〕(連結)"/>
    <n v="5.3707000000000003"/>
  </r>
  <r>
    <s v="2025-06-27_256A0_(訂正・数値データ訂正)「2025年３月期決算短信〔日本基準〕（連結）」 の一部訂正について_attachments.md"/>
    <x v="472"/>
    <s v="256A0"/>
    <s v="(訂正・数値データ訂正)「2025年３月期決算短信〔日本基準〕（連結）」 の一部訂正について"/>
    <n v="5.3703000000000003"/>
  </r>
  <r>
    <s v="2025-08-08_256A0_2026年３月期　第１四半期決算短信〔日本基準〕(連結)_attachments.md"/>
    <x v="72"/>
    <s v="256A0"/>
    <s v="2026年３月期　第１四半期決算短信〔日本基準〕(連結)"/>
    <n v="4.9805000000000001"/>
  </r>
  <r>
    <s v="2022-02-10_25730_2021年12月期 決算短信〔日本基準〕(連結)_attachments.md"/>
    <x v="105"/>
    <n v="25730"/>
    <s v="2021年12月期 決算短信〔日本基準〕(連結)"/>
    <n v="4.5841000000000003"/>
  </r>
  <r>
    <s v="2022-05-13_25730_2022年12月期 第1四半期決算短信〔日本基準〕(連結)_attachments.md"/>
    <x v="66"/>
    <n v="25730"/>
    <s v="2022年12月期 第1四半期決算短信〔日本基準〕(連結)"/>
    <n v="5.1082999999999998"/>
  </r>
  <r>
    <s v="2022-08-05_25730_2022年12月期 第2四半期決算短信〔日本基準〕(連結)_attachments.md"/>
    <x v="182"/>
    <n v="25730"/>
    <s v="2022年12月期 第2四半期決算短信〔日本基準〕(連結)"/>
    <n v="4.6759000000000004"/>
  </r>
  <r>
    <s v="2022-11-11_25730_2022年12月期 第3四半期決算短信〔日本基準〕(連結)_attachments.md"/>
    <x v="142"/>
    <n v="25730"/>
    <s v="2022年12月期 第3四半期決算短信〔日本基準〕(連結)"/>
    <n v="5.3017000000000003"/>
  </r>
  <r>
    <s v="2023-02-10_25730_2022年12月期 決算短信〔日本基準〕(連結)_attachments.md"/>
    <x v="108"/>
    <n v="25730"/>
    <s v="2022年12月期 決算短信〔日本基準〕(連結)"/>
    <n v="6.0724999999999998"/>
  </r>
  <r>
    <s v="2023-05-12_25730_2023年12月期 第1四半期決算短信〔日本基準〕(連結)_attachments.md"/>
    <x v="1"/>
    <n v="25730"/>
    <s v="2023年12月期 第1四半期決算短信〔日本基準〕(連結)"/>
    <n v="6.4692999999999996"/>
  </r>
  <r>
    <s v="2023-08-10_25730_2023年12月期 第2四半期決算短信〔日本基準〕(連結)_attachments.md"/>
    <x v="81"/>
    <n v="25730"/>
    <s v="2023年12月期 第2四半期決算短信〔日本基準〕(連結)"/>
    <n v="5.8338000000000001"/>
  </r>
  <r>
    <s v="2023-11-10_25730_2023年12月期 第3四半期決算短信〔日本基準〕(連結)_attachments.md"/>
    <x v="68"/>
    <n v="25730"/>
    <s v="2023年12月期 第3四半期決算短信〔日本基準〕(連結)"/>
    <n v="7.5145999999999997"/>
  </r>
  <r>
    <s v="2024-02-09_25730_2023年12月期 決算短信〔日本基準〕(連結)_attachments.md"/>
    <x v="110"/>
    <n v="25730"/>
    <s v="2023年12月期 決算短信〔日本基準〕(連結)"/>
    <n v="6.8883999999999999"/>
  </r>
  <r>
    <s v="2024-05-10_25730_2024年12月期 第1四半期決算短信〔日本基準〕(連結)_attachments.md"/>
    <x v="5"/>
    <n v="25730"/>
    <s v="2024年12月期 第1四半期決算短信〔日本基準〕(連結)"/>
    <n v="6.3128000000000002"/>
  </r>
  <r>
    <s v="2024-08-08_25730_2024年12月期 第2四半期(中間期)決算短信〔日本基準〕(連結)_attachments.md"/>
    <x v="38"/>
    <n v="25730"/>
    <s v="2024年12月期 第2四半期(中間期)決算短信〔日本基準〕(連結)"/>
    <n v="6.7746000000000004"/>
  </r>
  <r>
    <s v="2024-11-11_25730_2024年12月期第3四半期決算短信〔日本基準〕(連結)_attachments.md"/>
    <x v="30"/>
    <n v="25730"/>
    <s v="2024年12月期第3四半期決算短信〔日本基準〕(連結)"/>
    <n v="6.5186000000000002"/>
  </r>
  <r>
    <s v="2025-02-07_25730_2024年12月期 決算短信〔日本基準〕(連結)_attachments.md"/>
    <x v="23"/>
    <n v="25730"/>
    <s v="2024年12月期 決算短信〔日本基準〕(連結)"/>
    <n v="6.5410000000000004"/>
  </r>
  <r>
    <s v="2025-05-09_25730_2025年12月期第1四半期決算短信〔日本基準〕(連結)_attachments.md"/>
    <x v="15"/>
    <n v="25730"/>
    <s v="2025年12月期第1四半期決算短信〔日本基準〕(連結)"/>
    <n v="5.8136999999999999"/>
  </r>
  <r>
    <s v="2025-08-07_25730_2025年12月期 第2四半期(中間期)決算短信〔日本基準〕(連結)_attachments.md"/>
    <x v="41"/>
    <n v="25730"/>
    <s v="2025年12月期 第2四半期(中間期)決算短信〔日本基準〕(連結)"/>
    <n v="6.5575000000000001"/>
  </r>
  <r>
    <s v="2023-08-09_25790_2023年12月期第２四半期決算短信（ＩＦＲＳ）（連結）_attachments.md"/>
    <x v="190"/>
    <n v="25790"/>
    <s v="2023年12月期第２四半期決算短信（ＩＦＲＳ）（連結）"/>
    <n v="6.2195"/>
  </r>
  <r>
    <s v="2023-11-09_25790_2023年12月期第３四半期決算短信（ＩＦＲＳ）（連結）_attachments.md"/>
    <x v="231"/>
    <n v="25790"/>
    <s v="2023年12月期第３四半期決算短信（ＩＦＲＳ）（連結）"/>
    <n v="7.1481000000000003"/>
  </r>
  <r>
    <s v="2024-02-14_25790_2023年12月期期末決算短信（ＩＦＲＳ）（連結）_attachments.md"/>
    <x v="76"/>
    <n v="25790"/>
    <s v="2023年12月期期末決算短信（ＩＦＲＳ）（連結）"/>
    <n v="6.8048000000000002"/>
  </r>
  <r>
    <s v="2024-05-08_25790_2024年12月期第１四半期決算短信（ＩＦＲＳ）（連結）_attachments.md"/>
    <x v="239"/>
    <n v="25790"/>
    <s v="2024年12月期第１四半期決算短信（ＩＦＲＳ）（連結）"/>
    <n v="6.1890000000000001"/>
  </r>
  <r>
    <s v="2024-08-02_25790_2024年12月期 第２四半期（中間期）決算短信（ＩＦＲＳ）（連結）_attachments.md"/>
    <x v="185"/>
    <n v="25790"/>
    <s v="2024年12月期 第２四半期（中間期）決算短信（ＩＦＲＳ）（連結）"/>
    <n v="6.5439999999999996"/>
  </r>
  <r>
    <s v="2024-11-06_25790_2024年12月期 第３四半期決算短信〔ＩＦＲＳ〕（連結）_attachments.md"/>
    <x v="7"/>
    <n v="25790"/>
    <s v="2024年12月期 第３四半期決算短信〔ＩＦＲＳ〕（連結）"/>
    <n v="6.4192"/>
  </r>
  <r>
    <s v="2025-02-13_25790_2024年12月期決算短信〔ＩＦＲＳ〕(連結)_attachments.md"/>
    <x v="14"/>
    <n v="25790"/>
    <s v="2024年12月期決算短信〔ＩＦＲＳ〕(連結)"/>
    <n v="6.0627000000000004"/>
  </r>
  <r>
    <s v="2025-05-01_25790_2025年12月期 第１四半期決算短信〔ＩＦＲＳ〕（連結）_attachments.md"/>
    <x v="329"/>
    <n v="25790"/>
    <s v="2025年12月期 第１四半期決算短信〔ＩＦＲＳ〕（連結）"/>
    <n v="4.6969000000000003"/>
  </r>
  <r>
    <s v="2025-08-01_25790_2025年12月期　第２四半期（中間期）決算短信（ＩＦＲＳ）（連結）_attachments.md"/>
    <x v="171"/>
    <n v="25790"/>
    <s v="2025年12月期　第２四半期（中間期）決算短信（ＩＦＲＳ）（連結）"/>
    <n v="5.1936999999999998"/>
  </r>
  <r>
    <s v="2022-02-10_25850_2022年３月期　第３四半期決算短信[日本基準]　（非連結）_attachments.md"/>
    <x v="105"/>
    <n v="25850"/>
    <s v="2022年３月期　第３四半期決算短信[日本基準]　（非連結）"/>
    <n v="5.0926999999999998"/>
  </r>
  <r>
    <s v="2022-05-12_25850_2022年３月期　決算短信[日本基準]（非連結）_attachments.md"/>
    <x v="17"/>
    <n v="25850"/>
    <s v="2022年３月期　決算短信[日本基準]（非連結）"/>
    <n v="5.5487000000000002"/>
  </r>
  <r>
    <s v="2022-08-10_25850_2023年３月期 第１四半期決算短信〔日本基準〕（非連結）_attachments.md"/>
    <x v="67"/>
    <n v="25850"/>
    <s v="2023年３月期 第１四半期決算短信〔日本基準〕（非連結）"/>
    <n v="5.1189999999999998"/>
  </r>
  <r>
    <s v="2022-11-08_25850_2023年３月期　第２四半期決算短信[日本基準]（非連結）_attachments.md"/>
    <x v="257"/>
    <n v="25850"/>
    <s v="2023年３月期　第２四半期決算短信[日本基準]（非連結）"/>
    <n v="5.774"/>
  </r>
  <r>
    <s v="2023-02-13_25850_2023年３月期 第３四半期決算短信[日本基準]（非連結）_attachments.md"/>
    <x v="143"/>
    <n v="25850"/>
    <s v="2023年３月期 第３四半期決算短信[日本基準]（非連結）"/>
    <n v="5.6006999999999998"/>
  </r>
  <r>
    <s v="2024-08-13_25850_2025年３月期 第１四半期決算短信 [日本基準] (連結)_attachments.md"/>
    <x v="117"/>
    <n v="25850"/>
    <s v="2025年３月期 第１四半期決算短信 [日本基準] (連結)"/>
    <n v="5.7237"/>
  </r>
  <r>
    <s v="2024-11-13_25850_2025年３月期 第２四半期(中間期)決算短信 [日本基準] （連結）_attachments.md"/>
    <x v="13"/>
    <n v="25850"/>
    <s v="2025年３月期 第２四半期(中間期)決算短信 [日本基準] （連結）"/>
    <n v="5.2939999999999996"/>
  </r>
  <r>
    <s v="2025-02-13_25850_2025年３月期 第３四半期決算短信 [日本基準]（連結）_attachments.md"/>
    <x v="14"/>
    <n v="25850"/>
    <s v="2025年３月期 第３四半期決算短信 [日本基準]（連結）"/>
    <n v="5.3391000000000002"/>
  </r>
  <r>
    <s v="2025-05-13_25850_2025年３月期 決算短信[日本基準]（連結）_attachments.md"/>
    <x v="113"/>
    <n v="25850"/>
    <s v="2025年３月期 決算短信[日本基準]（連結）"/>
    <n v="6.0734000000000004"/>
  </r>
  <r>
    <s v="2025-08-13_25850_2026年３月期 第１四半期決算短信〔日本基準〕（連結）_attachments.md"/>
    <x v="97"/>
    <n v="25850"/>
    <s v="2026年３月期 第１四半期決算短信〔日本基準〕（連結）"/>
    <n v="6.3711000000000002"/>
  </r>
  <r>
    <s v="2022-08-10_25860_2023年３月期 第１四半期決算短信〔日本基準〕（非連結）_attachments.md"/>
    <x v="67"/>
    <n v="25860"/>
    <s v="2023年３月期 第１四半期決算短信〔日本基準〕（非連結）"/>
    <n v="5.8554000000000004"/>
  </r>
  <r>
    <s v="2023-11-13_25860_2024年３月期 第２四半期決算短信〔日本基準〕（非連結）_attachments.md"/>
    <x v="138"/>
    <n v="25860"/>
    <s v="2024年３月期 第２四半期決算短信〔日本基準〕（非連結）"/>
    <n v="7.4855999999999998"/>
  </r>
  <r>
    <s v="2024-05-15_25860_2024年3月期　決算短信〔日本基準〕（非連結）_attachments.md"/>
    <x v="164"/>
    <n v="25860"/>
    <s v="2024年3月期　決算短信〔日本基準〕（非連結）"/>
    <n v="6.7110000000000003"/>
  </r>
  <r>
    <s v="2024-08-14_25860_2025年３月期 第１四半期決算短信〔日本基準〕（非連結）_attachments.md"/>
    <x v="77"/>
    <n v="25860"/>
    <s v="2025年３月期 第１四半期決算短信〔日本基準〕（非連結）"/>
    <n v="8.2821999999999996"/>
  </r>
  <r>
    <s v="2024-11-13_25860_2025年３月期  第２四半期（中間期）決算短信〔日本基準〕（非連結）_attachments.md"/>
    <x v="13"/>
    <n v="25860"/>
    <s v="2025年３月期  第２四半期（中間期）決算短信〔日本基準〕（非連結）"/>
    <n v="7.4291"/>
  </r>
  <r>
    <s v="2025-02-12_25860_2025年3月期 第３四半期決算短信〔日本基準〕（非連結）_attachments.md"/>
    <x v="96"/>
    <n v="25860"/>
    <s v="2025年3月期 第３四半期決算短信〔日本基準〕（非連結）"/>
    <n v="7.5731000000000002"/>
  </r>
  <r>
    <s v="2025-05-15_25860_2025年３月期　決算短信〔日本基準〕（非連結）_attachments.md"/>
    <x v="121"/>
    <n v="25860"/>
    <s v="2025年３月期　決算短信〔日本基準〕（非連結）"/>
    <n v="6.8070000000000004"/>
  </r>
  <r>
    <s v="2025-08-14_25860_2026年3月期 第1四半期決算短信〔日本基準〕（非連結）_attachments.md"/>
    <x v="78"/>
    <n v="25860"/>
    <s v="2026年3月期 第1四半期決算短信〔日本基準〕（非連結）"/>
    <n v="7.6783000000000001"/>
  </r>
  <r>
    <s v="2022-08-09_25870_2022年12月期 第２四半期決算短信〔IFRS〕（連結）_attachments.md"/>
    <x v="123"/>
    <n v="25870"/>
    <s v="2022年12月期 第２四半期決算短信〔IFRS〕（連結）"/>
    <n v="6.6300999999999997"/>
  </r>
  <r>
    <s v="2022-11-11_25870_2022年12月期 第３四半期決算短信〔IFRS〕（連結）_attachments.md"/>
    <x v="142"/>
    <n v="25870"/>
    <s v="2022年12月期 第３四半期決算短信〔IFRS〕（連結）"/>
    <n v="6.702"/>
  </r>
  <r>
    <s v="2023-02-13_25870_2022年12月期 決算短信〔IFRS〕（連結）_attachments.md"/>
    <x v="143"/>
    <n v="25870"/>
    <s v="2022年12月期 決算短信〔IFRS〕（連結）"/>
    <n v="6.5716999999999999"/>
  </r>
  <r>
    <s v="2023-08-09_25870_2023年12月期 第２四半期決算短信〔IFRS〕（連結）_attachments.md"/>
    <x v="190"/>
    <n v="25870"/>
    <s v="2023年12月期 第２四半期決算短信〔IFRS〕（連結）"/>
    <n v="6.4664000000000001"/>
  </r>
  <r>
    <s v="2024-08-08_25870_2024年12月期 第２四半期 （中間期）決算短信〔IFRS〕（連結）_attachments.md"/>
    <x v="38"/>
    <n v="25870"/>
    <s v="2024年12月期 第２四半期 （中間期）決算短信〔IFRS〕（連結）"/>
    <n v="6.7713000000000001"/>
  </r>
  <r>
    <s v="2024-11-12_25870_2024年12月期 第３四半期決算短信〔IFRS〕（連結）_attachments.md"/>
    <x v="125"/>
    <n v="25870"/>
    <s v="2024年12月期 第３四半期決算短信〔IFRS〕（連結）"/>
    <n v="6.0064000000000002"/>
  </r>
  <r>
    <s v="2025-02-13_25870_2024年12月期 決算短信〔IFRS〕（連結）_attachments.md"/>
    <x v="14"/>
    <n v="25870"/>
    <s v="2024年12月期 決算短信〔IFRS〕（連結）"/>
    <n v="6.6559999999999997"/>
  </r>
  <r>
    <s v="2025-05-13_25870_2025年12月期 第１四半期決算短信〔IFRS〕（連結）_attachments.md"/>
    <x v="113"/>
    <n v="25870"/>
    <s v="2025年12月期 第１四半期決算短信〔IFRS〕（連結）"/>
    <n v="4.6744000000000003"/>
  </r>
  <r>
    <s v="2025-08-07_25870_2025年12月期 第２四半期（中間期）決算短信〔IFRS〕（連結）_attachments.md"/>
    <x v="41"/>
    <n v="25870"/>
    <s v="2025年12月期 第２四半期（中間期）決算短信〔IFRS〕（連結）"/>
    <n v="4.8747999999999996"/>
  </r>
  <r>
    <s v="2023-02-09_25880_2023年３月期第３四半期決算短信〔ＩＦＲＳ〕(連結)_attachments.md"/>
    <x v="238"/>
    <n v="25880"/>
    <s v="2023年３月期第３四半期決算短信〔ＩＦＲＳ〕(連結)"/>
    <n v="5.5419999999999998"/>
  </r>
  <r>
    <s v="2023-05-11_25880_2023年３月期決算短信〔ＩＦＲＳ〕(連結)_attachments.md"/>
    <x v="124"/>
    <n v="25880"/>
    <s v="2023年３月期決算短信〔ＩＦＲＳ〕(連結)"/>
    <n v="5.8262999999999998"/>
  </r>
  <r>
    <s v="2023-08-10_25880_2024年３月期第１四半期決算短信〔ＩＦＲＳ〕(連結)_attachments.md"/>
    <x v="81"/>
    <n v="25880"/>
    <s v="2024年３月期第１四半期決算短信〔ＩＦＲＳ〕(連結)"/>
    <n v="5.9016000000000002"/>
  </r>
  <r>
    <s v="2023-11-09_25880_2024年３月期第２四半期決算短信〔ＩＦＲＳ〕(連結)_attachments.md"/>
    <x v="231"/>
    <n v="25880"/>
    <s v="2024年３月期第２四半期決算短信〔ＩＦＲＳ〕(連結)"/>
    <n v="5.6985000000000001"/>
  </r>
  <r>
    <s v="2024-02-08_25880_2024年３月期第３四半期決算短信〔ＩＦＲＳ〕(連結)_attachments.md"/>
    <x v="210"/>
    <n v="25880"/>
    <s v="2024年３月期第３四半期決算短信〔ＩＦＲＳ〕(連結)"/>
    <n v="5.1580000000000004"/>
  </r>
  <r>
    <s v="2024-05-09_25880_2024年３月期決算短信〔ＩＦＲＳ〕(連結)_attachments.md"/>
    <x v="214"/>
    <n v="25880"/>
    <s v="2024年３月期決算短信〔ＩＦＲＳ〕(連結)"/>
    <n v="5.4743000000000004"/>
  </r>
  <r>
    <s v="2024-08-08_25880_2025年３月期第１四半期決算短信〔ＩＦＲＳ〕（連結）_attachments.md"/>
    <x v="38"/>
    <n v="25880"/>
    <s v="2025年３月期第１四半期決算短信〔ＩＦＲＳ〕（連結）"/>
    <n v="5.3937999999999997"/>
  </r>
  <r>
    <s v="2024-11-07_25880_2025年３月期第２四半期（中間期）決算短信〔ＩＦＲＳ〕（連結）_attachments.md"/>
    <x v="39"/>
    <n v="25880"/>
    <s v="2025年３月期第２四半期（中間期）決算短信〔ＩＦＲＳ〕（連結）"/>
    <n v="5.7758000000000003"/>
  </r>
  <r>
    <s v="2025-02-10_25880_2025年３月期第３四半期決算短信〔ＩＦＲＳ〕（連結）_attachments.md"/>
    <x v="31"/>
    <n v="25880"/>
    <s v="2025年３月期第３四半期決算短信〔ＩＦＲＳ〕（連結）"/>
    <n v="5.7500999999999998"/>
  </r>
  <r>
    <s v="2025-05-13_25880_2025年３月期決算短信〔ＩＦＲＳ〕(連結)_attachments.md"/>
    <x v="113"/>
    <n v="25880"/>
    <s v="2025年３月期決算短信〔ＩＦＲＳ〕(連結)"/>
    <n v="5.8144"/>
  </r>
  <r>
    <s v="2025-08-12_25880_2026年３月期第１四半期決算短信〔ＩＦＲＳ〕（連結）_attachments.md"/>
    <x v="111"/>
    <n v="25880"/>
    <s v="2026年３月期第１四半期決算短信〔ＩＦＲＳ〕（連結）"/>
    <n v="5.7122999999999999"/>
  </r>
  <r>
    <s v="2022-11-28_25900_2023年１月期 第３四半期決算短信〔日本基準〕（連結）_attachments.md"/>
    <x v="473"/>
    <n v="25900"/>
    <s v="2023年１月期 第３四半期決算短信〔日本基準〕（連結）"/>
    <n v="6.3383000000000003"/>
  </r>
  <r>
    <s v="2023-03-03_25900_2023年1月期 決算短信〔日本基準〕（連結）_attachments.md"/>
    <x v="272"/>
    <n v="25900"/>
    <s v="2023年1月期 決算短信〔日本基準〕（連結）"/>
    <n v="6.2175000000000002"/>
  </r>
  <r>
    <s v="2023-05-26_25900_2024年1月期 第1四半期決算短信〔日本基準〕（連結）_attachments.md"/>
    <x v="474"/>
    <n v="25900"/>
    <s v="2024年1月期 第1四半期決算短信〔日本基準〕（連結）"/>
    <n v="6.4619999999999997"/>
  </r>
  <r>
    <s v="2023-08-28_25900_2024年1月期 第2四半期決算短信〔日本基準〕（連結）_attachments.md"/>
    <x v="475"/>
    <n v="25900"/>
    <s v="2024年1月期 第2四半期決算短信〔日本基準〕（連結）"/>
    <n v="5.8101000000000003"/>
  </r>
  <r>
    <s v="2023-11-27_25900_2024年1月期 第3四半期決算短信〔日本基準〕（連結）_attachments.md"/>
    <x v="476"/>
    <n v="25900"/>
    <s v="2024年1月期 第3四半期決算短信〔日本基準〕（連結）"/>
    <n v="6.8208000000000002"/>
  </r>
  <r>
    <s v="2024-03-01_25900_2024年1月期 決算短信〔日本基準〕（連結）_attachments.md"/>
    <x v="477"/>
    <n v="25900"/>
    <s v="2024年1月期 決算短信〔日本基準〕（連結）"/>
    <n v="5.7975000000000003"/>
  </r>
  <r>
    <s v="2024-05-27_25900_2025年1月期 第1四半期決算短信〔日本基準〕（連結）_attachments.md"/>
    <x v="392"/>
    <n v="25900"/>
    <s v="2025年1月期 第1四半期決算短信〔日本基準〕（連結）"/>
    <n v="6.8734999999999999"/>
  </r>
  <r>
    <s v="2024-08-27_25900_2025年1月期 第2四半期（中間期）決算短信〔日本基準〕（連結）_attachments.md"/>
    <x v="478"/>
    <n v="25900"/>
    <s v="2025年1月期 第2四半期（中間期）決算短信〔日本基準〕（連結）"/>
    <n v="5.6262999999999996"/>
  </r>
  <r>
    <s v="2024-11-26_25900_2025年1月期 第3四半期決算短信〔日本基準〕（連結）_attachments.md"/>
    <x v="479"/>
    <n v="25900"/>
    <s v="2025年1月期 第3四半期決算短信〔日本基準〕（連結）"/>
    <n v="6.5075000000000003"/>
  </r>
  <r>
    <s v="2025-03-04_25900_2025年1月期 決算短信〔日本基準〕（連結）_attachments.md"/>
    <x v="480"/>
    <n v="25900"/>
    <s v="2025年1月期 決算短信〔日本基準〕（連結）"/>
    <n v="5.6132999999999997"/>
  </r>
  <r>
    <s v="2025-05-27_25900_2026年1月期 第1四半期決算短信〔日本基準〕（連結）_attachments.md"/>
    <x v="481"/>
    <n v="25900"/>
    <s v="2026年1月期 第1四半期決算短信〔日本基準〕（連結）"/>
    <n v="4.3509000000000002"/>
  </r>
  <r>
    <s v="2022-03-01_25930_2022年４月期 第３四半期決算短信〔日本基準〕（連結）_attachments.md"/>
    <x v="482"/>
    <n v="25930"/>
    <s v="2022年４月期 第３四半期決算短信〔日本基準〕（連結）"/>
    <n v="5.3502999999999998"/>
  </r>
  <r>
    <s v="2022-06-01_25930_2022年４月期 決算短信〔日本基準〕（連結）_attachments.md"/>
    <x v="483"/>
    <n v="25930"/>
    <s v="2022年４月期 決算短信〔日本基準〕（連結）"/>
    <n v="4.5587"/>
  </r>
  <r>
    <s v="2022-09-01_25930_2023年４月期 第１四半期決算短信〔日本基準〕（連結）_attachments.md"/>
    <x v="484"/>
    <n v="25930"/>
    <s v="2023年４月期 第１四半期決算短信〔日本基準〕（連結）"/>
    <n v="5.8620000000000001"/>
  </r>
  <r>
    <s v="2022-12-01_25930_2023年４月期 第２四半期決算短信〔日本基準〕（連結）_attachments.md"/>
    <x v="485"/>
    <n v="25930"/>
    <s v="2023年４月期 第２四半期決算短信〔日本基準〕（連結）"/>
    <n v="6.2426000000000004"/>
  </r>
  <r>
    <s v="2023-03-01_25930_2023年４月期 第３四半期決算短信〔日本基準〕（連結）_attachments.md"/>
    <x v="486"/>
    <n v="25930"/>
    <s v="2023年４月期 第３四半期決算短信〔日本基準〕（連結）"/>
    <n v="5.3867000000000003"/>
  </r>
  <r>
    <s v="2023-06-01_25930_2023年４月期 決算短信〔日本基準〕（連結）_attachments.md"/>
    <x v="325"/>
    <n v="25930"/>
    <s v="2023年４月期 決算短信〔日本基準〕（連結）"/>
    <n v="5.3686999999999996"/>
  </r>
  <r>
    <s v="2023-09-01_25930_2024年４月期 第１四半期決算短信〔日本基準〕（連結）_attachments.md"/>
    <x v="487"/>
    <n v="25930"/>
    <s v="2024年４月期 第１四半期決算短信〔日本基準〕（連結）"/>
    <n v="6.8129999999999997"/>
  </r>
  <r>
    <s v="2023-12-01_25930_2024年４月期　第２四半期決算短信〔日本基準〕（連結）_attachments.md"/>
    <x v="488"/>
    <n v="25930"/>
    <s v="2024年４月期　第２四半期決算短信〔日本基準〕（連結）"/>
    <n v="6.7641"/>
  </r>
  <r>
    <s v="2024-03-01_25930_2024年４月期　第３四半期決算短信〔日本基準〕（連結）_attachments.md"/>
    <x v="477"/>
    <n v="25930"/>
    <s v="2024年４月期　第３四半期決算短信〔日本基準〕（連結）"/>
    <n v="6.7723000000000004"/>
  </r>
  <r>
    <s v="2024-06-03_25930_2024年４月期 決算短信〔日本基準〕（連結）_attachments.md"/>
    <x v="489"/>
    <n v="25930"/>
    <s v="2024年４月期 決算短信〔日本基準〕（連結）"/>
    <n v="5.2759"/>
  </r>
  <r>
    <s v="2024-09-02_25930_2025年４月期 第１四半期決算短信〔日本基準〕（連結）_attachments.md"/>
    <x v="490"/>
    <n v="25930"/>
    <s v="2025年４月期 第１四半期決算短信〔日本基準〕（連結）"/>
    <n v="5.35"/>
  </r>
  <r>
    <s v="2024-12-02_25930_2025年４月期　第２四半期（中間期）決算短信〔日本基準〕（連結）_attachments.md"/>
    <x v="242"/>
    <n v="25930"/>
    <s v="2025年４月期　第２四半期（中間期）決算短信〔日本基準〕（連結）"/>
    <n v="5.8155999999999999"/>
  </r>
  <r>
    <s v="2025-03-03_25930_2025年４月期　第３四半期決算短信〔日本基準〕（連結）_attachments.md"/>
    <x v="491"/>
    <n v="25930"/>
    <s v="2025年４月期　第３四半期決算短信〔日本基準〕（連結）"/>
    <n v="5.9378000000000002"/>
  </r>
  <r>
    <s v="2025-06-02_25930_2025年4月期決算短信[日本基準]（連結）_attachments.md"/>
    <x v="328"/>
    <n v="25930"/>
    <s v="2025年4月期決算短信[日本基準]（連結）"/>
    <n v="4.7026000000000003"/>
  </r>
  <r>
    <s v="2023-10-30_25940_2024年３月期 第２四半期決算短信〔日本基準〕(連結)_attachments.md"/>
    <x v="204"/>
    <n v="25940"/>
    <s v="2024年３月期 第２四半期決算短信〔日本基準〕(連結)"/>
    <n v="5.3526999999999996"/>
  </r>
  <r>
    <s v="2024-01-29_25940_2024年３月期　第３四半期決算短信〔日本基準〕（連結）_attachments.md"/>
    <x v="221"/>
    <n v="25940"/>
    <s v="2024年３月期　第３四半期決算短信〔日本基準〕（連結）"/>
    <n v="5.0191999999999997"/>
  </r>
  <r>
    <s v="2024-05-13_25940_2024年３月期　決算短信〔日本基準〕（連結）_attachments.md"/>
    <x v="112"/>
    <n v="25940"/>
    <s v="2024年３月期　決算短信〔日本基準〕（連結）"/>
    <n v="5.4185999999999996"/>
  </r>
  <r>
    <s v="2024-06-17_25940_（訂正・数値データ訂正）「2024年３月期　決算短信［日本基準］（連結）」の一部訂正に関するお知らせ_attachments.md"/>
    <x v="492"/>
    <n v="25940"/>
    <s v="（訂正・数値データ訂正）「2024年３月期　決算短信［日本基準］（連結）」の一部訂正に関するお知らせ"/>
    <n v="5.3811"/>
  </r>
  <r>
    <s v="2024-07-29_25940_2025年３月期 第１四半期決算短信〔日本基準〕(連結)_attachments.md"/>
    <x v="206"/>
    <n v="25940"/>
    <s v="2025年３月期 第１四半期決算短信〔日本基準〕(連結)"/>
    <n v="6.2133000000000003"/>
  </r>
  <r>
    <s v="2024-10-28_25940_2025年３月期　第２四半期（中間期）決算短信〔日本基準〕(連結)_attachments.md"/>
    <x v="207"/>
    <n v="25940"/>
    <s v="2025年３月期　第２四半期（中間期）決算短信〔日本基準〕(連結)"/>
    <n v="6.2252999999999998"/>
  </r>
  <r>
    <s v="2025-01-31_25940_2025年３月期　第３四半期決算短信〔日本基準〕(連結)_attachments.md"/>
    <x v="249"/>
    <n v="25940"/>
    <s v="2025年３月期　第３四半期決算短信〔日本基準〕(連結)"/>
    <n v="5.4280999999999997"/>
  </r>
  <r>
    <s v="2025-05-15_25940_2025年３月期決算短信〔日本基準〕(連結)_attachments.md"/>
    <x v="121"/>
    <n v="25940"/>
    <s v="2025年３月期決算短信〔日本基準〕(連結)"/>
    <n v="5.3979999999999997"/>
  </r>
  <r>
    <s v="2025-06-16_25940_（訂正・数値データ訂正）「2025年３月期 決算短信〔日本基準〕（連結）」の一部訂正に関するお知らせ_attachments.md"/>
    <x v="265"/>
    <n v="25940"/>
    <s v="（訂正・数値データ訂正）「2025年３月期 決算短信〔日本基準〕（連結）」の一部訂正に関するお知らせ"/>
    <n v="5.3998999999999997"/>
  </r>
  <r>
    <s v="2023-08-14_25970_2023年12月第2四半期決算短信〔日本基準〕（連結）_attachments.md"/>
    <x v="137"/>
    <n v="25970"/>
    <s v="2023年12月第2四半期決算短信〔日本基準〕（連結）"/>
    <n v="5.6346999999999996"/>
  </r>
  <r>
    <s v="2024-08-14_25970_2024年12月期 第2四半期（中間期）決算短信〔日本基準〕（連結）_attachments.md"/>
    <x v="77"/>
    <n v="25970"/>
    <s v="2024年12月期 第2四半期（中間期）決算短信〔日本基準〕（連結）"/>
    <n v="5.1904000000000003"/>
  </r>
  <r>
    <s v="2024-11-14_25970_2024年12月期第3四半期 決算短信〔日本基準〕（連結）_attachments.md"/>
    <x v="70"/>
    <n v="25970"/>
    <s v="2024年12月期第3四半期 決算短信〔日本基準〕（連結）"/>
    <n v="5.2725999999999997"/>
  </r>
  <r>
    <s v="2025-02-14_25970_2024年12月期決算短信〔日本基準〕（連結）_attachments.md"/>
    <x v="71"/>
    <n v="25970"/>
    <s v="2024年12月期決算短信〔日本基準〕（連結）"/>
    <n v="4.4589999999999996"/>
  </r>
  <r>
    <s v="2025-05-15_25970_2025年12月期第1四半期　決算短信〔日本基準〕（連結）_attachments.md"/>
    <x v="121"/>
    <n v="25970"/>
    <s v="2025年12月期第1四半期　決算短信〔日本基準〕（連結）"/>
    <n v="5.3005000000000004"/>
  </r>
  <r>
    <s v="2025-08-14_25970_2025年12月期 第2四半期（中間期）決算短信〔日本基準〕（連結）_attachments.md"/>
    <x v="78"/>
    <n v="25970"/>
    <s v="2025年12月期 第2四半期（中間期）決算短信〔日本基準〕（連結）"/>
    <n v="6.0461"/>
  </r>
  <r>
    <s v="2024-05-10_26020_2024年３月期　決算短信〔日本基準〕(連結)_attachments.md"/>
    <x v="5"/>
    <n v="26020"/>
    <s v="2024年３月期　決算短信〔日本基準〕(連結)"/>
    <n v="5.3605"/>
  </r>
  <r>
    <s v="2024-08-09_26020_2025年３月期 第１四半期決算短信〔日本基準〕(連結)_attachments.md"/>
    <x v="69"/>
    <n v="26020"/>
    <s v="2025年３月期 第１四半期決算短信〔日本基準〕(連結)"/>
    <n v="5.4634"/>
  </r>
  <r>
    <s v="2024-11-08_26020_2025年３月期 第２四半期（中間期）決算短信〔日本基準〕(連結)_attachments.md"/>
    <x v="120"/>
    <n v="26020"/>
    <s v="2025年３月期 第２四半期（中間期）決算短信〔日本基準〕(連結)"/>
    <n v="4.8483000000000001"/>
  </r>
  <r>
    <s v="2025-02-12_26020_2025年３月期 第３四半期決算短信〔日本基準〕(連結)_attachments.md"/>
    <x v="96"/>
    <n v="26020"/>
    <s v="2025年３月期 第３四半期決算短信〔日本基準〕(連結)"/>
    <n v="5.1246"/>
  </r>
  <r>
    <s v="2025-05-12_26020_2025年３月期　決算短信〔日本基準〕(連結)_attachments.md"/>
    <x v="9"/>
    <n v="26020"/>
    <s v="2025年３月期　決算短信〔日本基準〕(連結)"/>
    <n v="5.54"/>
  </r>
  <r>
    <s v="2025-08-07_26020_2026年３月期 第１四半期決算短信〔日本基準〕(連結)_attachments.md"/>
    <x v="41"/>
    <n v="26020"/>
    <s v="2026年３月期 第１四半期決算短信〔日本基準〕(連結)"/>
    <n v="5.3691000000000004"/>
  </r>
  <r>
    <s v="2022-02-08_26070_2022年３月期　第３四半期決算短信〔日本基準〕(連結)_attachments.md"/>
    <x v="286"/>
    <n v="26070"/>
    <s v="2022年３月期　第３四半期決算短信〔日本基準〕(連結)"/>
    <n v="5.4737"/>
  </r>
  <r>
    <s v="2022-05-10_26070_2022年３月期 決算短信〔日本基準〕（連結）_attachments.md"/>
    <x v="106"/>
    <n v="26070"/>
    <s v="2022年３月期 決算短信〔日本基準〕（連結）"/>
    <n v="5.1806000000000001"/>
  </r>
  <r>
    <s v="2022-08-04_26070_2023年３月期　第１四半期決算短信〔日本基準〕(連結)_attachments.md"/>
    <x v="18"/>
    <n v="26070"/>
    <s v="2023年３月期　第１四半期決算短信〔日本基準〕(連結)"/>
    <n v="5.4611999999999998"/>
  </r>
  <r>
    <s v="2024-08-09_26070_2025年３月期 第１四半期決算短信〔日本基準〕（連結）_attachments.md"/>
    <x v="69"/>
    <n v="26070"/>
    <s v="2025年３月期 第１四半期決算短信〔日本基準〕（連結）"/>
    <n v="6.0168999999999997"/>
  </r>
  <r>
    <s v="2024-11-11_26070_2025年３月期 第２四半期（中間期）決算短信〔日本基準〕（連結）_attachments.md"/>
    <x v="30"/>
    <n v="26070"/>
    <s v="2025年３月期 第２四半期（中間期）決算短信〔日本基準〕（連結）"/>
    <n v="5.1315"/>
  </r>
  <r>
    <s v="2025-02-07_26070_2025年３月期 第３四半期決算短信〔日本基準〕（連結）_attachments.md"/>
    <x v="23"/>
    <n v="26070"/>
    <s v="2025年３月期 第３四半期決算短信〔日本基準〕（連結）"/>
    <n v="4.6891999999999996"/>
  </r>
  <r>
    <s v="2025-05-12_26070_2025年３月期 決算短信〔日本基準〕（連結）_attachments.md"/>
    <x v="9"/>
    <n v="26070"/>
    <s v="2025年３月期 決算短信〔日本基準〕（連結）"/>
    <n v="5.4215999999999998"/>
  </r>
  <r>
    <s v="2025-08-08_26070_2026年３月期 第１四半期決算短信〔ＩＦＲＳ〕（連結）_attachments.md"/>
    <x v="72"/>
    <n v="26070"/>
    <s v="2026年３月期 第１四半期決算短信〔ＩＦＲＳ〕（連結）"/>
    <n v="5.0998999999999999"/>
  </r>
  <r>
    <s v="2024-11-14_260A0_2024年12月期第３四半期決算短信［日本基準］(非連結)_attachments.md"/>
    <x v="70"/>
    <s v="260A0"/>
    <s v="2024年12月期第３四半期決算短信［日本基準］(非連結)"/>
    <n v="5.0835999999999997"/>
  </r>
  <r>
    <s v="2025-02-14_260A0_2024年12月期 決算短信〔日本基準〕(連結)_attachments.md"/>
    <x v="71"/>
    <s v="260A0"/>
    <s v="2024年12月期 決算短信〔日本基準〕(連結)"/>
    <n v="5.3997000000000002"/>
  </r>
  <r>
    <s v="2023-05-12_26120_2023年３月期　決算短信〔日本基準〕(連結)_attachments.md"/>
    <x v="1"/>
    <n v="26120"/>
    <s v="2023年３月期　決算短信〔日本基準〕(連結)"/>
    <n v="5.3413000000000004"/>
  </r>
  <r>
    <s v="2023-08-07_26120_2024年３月期　第１四半期決算短信〔日本基準〕（連結）_attachments.md"/>
    <x v="212"/>
    <n v="26120"/>
    <s v="2024年３月期　第１四半期決算短信〔日本基準〕（連結）"/>
    <n v="4.2354000000000003"/>
  </r>
  <r>
    <s v="2023-11-08_26120_2024年３月期　第２四半期決算短信〔日本基準〕（連結）_attachments.md"/>
    <x v="230"/>
    <n v="26120"/>
    <s v="2024年３月期　第２四半期決算短信〔日本基準〕（連結）"/>
    <n v="5.2962999999999996"/>
  </r>
  <r>
    <s v="2024-02-09_26120_2024年３月期　第３四半期決算短信〔日本基準〕（連結）_attachments.md"/>
    <x v="110"/>
    <n v="26120"/>
    <s v="2024年３月期　第３四半期決算短信〔日本基準〕（連結）"/>
    <n v="4.9287999999999998"/>
  </r>
  <r>
    <s v="2024-05-14_26120_2024年３月期　決算短信〔日本基準〕(連結)_attachments.md"/>
    <x v="21"/>
    <n v="26120"/>
    <s v="2024年３月期　決算短信〔日本基準〕(連結)"/>
    <n v="4.8803999999999998"/>
  </r>
  <r>
    <s v="2024-08-01_26120_2025年３月期　第１四半期決算短信〔日本基準〕（連結）_attachments.md"/>
    <x v="170"/>
    <n v="26120"/>
    <s v="2025年３月期　第１四半期決算短信〔日本基準〕（連結）"/>
    <n v="4.8705999999999996"/>
  </r>
  <r>
    <s v="2024-11-05_26120_2025年３月期　第２四半期（中間期）決算短信〔日本基準〕（連結）_attachments.md"/>
    <x v="222"/>
    <n v="26120"/>
    <s v="2025年３月期　第２四半期（中間期）決算短信〔日本基準〕（連結）"/>
    <n v="4.9513999999999996"/>
  </r>
  <r>
    <s v="2025-02-06_26120_2025年３月期　第３四半期決算短信〔日本基準〕（連結）_attachments.md"/>
    <x v="40"/>
    <n v="26120"/>
    <s v="2025年３月期　第３四半期決算短信〔日本基準〕（連結）"/>
    <n v="6.0252999999999997"/>
  </r>
  <r>
    <s v="2025-05-12_26120_2025年３月期　決算短信〔日本基準〕(連結)_attachments.md"/>
    <x v="9"/>
    <n v="26120"/>
    <s v="2025年３月期　決算短信〔日本基準〕(連結)"/>
    <n v="5.4477000000000002"/>
  </r>
  <r>
    <s v="2025-08-01_26120_2026年３月期　第１四半期決算短信〔日本基準〕（連結）_attachments.md"/>
    <x v="171"/>
    <n v="26120"/>
    <s v="2026年３月期　第１四半期決算短信〔日本基準〕（連結）"/>
    <n v="5.5506000000000002"/>
  </r>
  <r>
    <s v="2024-08-06_26130_2025年３月期　第１四半期決算短信〔日本基準〕(連結)_attachments.md"/>
    <x v="22"/>
    <n v="26130"/>
    <s v="2025年３月期　第１四半期決算短信〔日本基準〕(連結)"/>
    <n v="4.4290000000000003"/>
  </r>
  <r>
    <s v="2024-11-05_26130_2025年３月期　第２四半期（中間期）決算短信〔日本基準〕（連結）_attachments.md"/>
    <x v="222"/>
    <n v="26130"/>
    <s v="2025年３月期　第２四半期（中間期）決算短信〔日本基準〕（連結）"/>
    <n v="6.0682999999999998"/>
  </r>
  <r>
    <s v="2025-02-05_26130_(訂正・数値データ訂正)「2025年３月期 第１四半期決算短信〔日本基準〕（連結）」の一部訂正について_attachments.md"/>
    <x v="119"/>
    <n v="26130"/>
    <s v="(訂正・数値データ訂正)「2025年３月期 第１四半期決算短信〔日本基準〕（連結）」の一部訂正について"/>
    <n v="4.4360999999999997"/>
  </r>
  <r>
    <s v="2025-02-05_26130_(訂正・数値データ訂正)「2025年３月期 第２四半期（中間期）決算短信〔日本基準〕（連結）」の一部訂正について_attachments.md"/>
    <x v="119"/>
    <n v="26130"/>
    <s v="(訂正・数値データ訂正)「2025年３月期 第２四半期（中間期）決算短信〔日本基準〕（連結）」の一部訂正について"/>
    <n v="6.0800999999999998"/>
  </r>
  <r>
    <s v="2025-02-05_26130_2025年３月期　第３四半期決算短信〔日本基準〕（連結）_attachments.md"/>
    <x v="119"/>
    <n v="26130"/>
    <s v="2025年３月期　第３四半期決算短信〔日本基準〕（連結）"/>
    <n v="5.7933000000000003"/>
  </r>
  <r>
    <s v="2025-05-08_26130_2025年３月期　決算短信〔日本基準〕（連結）_attachments.md"/>
    <x v="87"/>
    <n v="26130"/>
    <s v="2025年３月期　決算短信〔日本基準〕（連結）"/>
    <n v="5.6291000000000002"/>
  </r>
  <r>
    <s v="2025-08-05_26130_2026年３月期　第１四半期決算短信〔日本基準〕(連結)_attachments.md"/>
    <x v="26"/>
    <n v="26130"/>
    <s v="2026年３月期　第１四半期決算短信〔日本基準〕(連結)"/>
    <n v="5.5713999999999997"/>
  </r>
  <r>
    <s v="2024-11-14_261A0_2024年12月期 第３四半期決算短信〔日本基準〕（連結）_attachments.md"/>
    <x v="70"/>
    <s v="261A0"/>
    <s v="2024年12月期 第３四半期決算短信〔日本基準〕（連結）"/>
    <n v="5.8239999999999998"/>
  </r>
  <r>
    <s v="2025-02-14_261A0_2024年12月期 決算短信〔日本基準〕（連結）_attachments.md"/>
    <x v="71"/>
    <s v="261A0"/>
    <s v="2024年12月期 決算短信〔日本基準〕（連結）"/>
    <n v="6.1003999999999996"/>
  </r>
  <r>
    <s v="2025-05-15_261A0_2025年12月期 第１四半期決算短信〔日本基準〕（連結）_attachments.md"/>
    <x v="121"/>
    <s v="261A0"/>
    <s v="2025年12月期 第１四半期決算短信〔日本基準〕（連結）"/>
    <n v="5.7949000000000002"/>
  </r>
  <r>
    <s v="2025-08-14_261A0_2025年12月期 第２四半期（中間期）決算短信〔日本基準〕（連結）_attachments.md"/>
    <x v="78"/>
    <s v="261A0"/>
    <s v="2025年12月期 第２四半期（中間期）決算短信〔日本基準〕（連結）"/>
    <n v="5.952"/>
  </r>
  <r>
    <s v="2024-11-12_262A0_2024年12月期　第３四半期決算短信（連結）_attachments.md"/>
    <x v="125"/>
    <s v="262A0"/>
    <s v="2024年12月期　第３四半期決算短信（連結）"/>
    <n v="5.7427000000000001"/>
  </r>
  <r>
    <s v="2025-02-14_262A0_2024年12月期 決算短信〔日本基準〕(連結)_attachments.md"/>
    <x v="71"/>
    <s v="262A0"/>
    <s v="2024年12月期 決算短信〔日本基準〕(連結)"/>
    <n v="5.7492999999999999"/>
  </r>
  <r>
    <s v="2025-05-08_262A0_2025年12月期　第1四半期決算短信（連結）_attachments.md"/>
    <x v="87"/>
    <s v="262A0"/>
    <s v="2025年12月期　第1四半期決算短信（連結）"/>
    <n v="4.2762000000000002"/>
  </r>
  <r>
    <s v="2025-08-08_262A0_2025年12月期 第２四半期（中間期）決算短信〔日本基準〕(連結)_attachments.md"/>
    <x v="72"/>
    <s v="262A0"/>
    <s v="2025年12月期 第２四半期（中間期）決算短信〔日本基準〕(連結)"/>
    <n v="5.5372000000000003"/>
  </r>
  <r>
    <s v="2024-11-14_264A0_2024年９月期 決算短信〔日本基準〕（非連結）_attachments.md"/>
    <x v="70"/>
    <s v="264A0"/>
    <s v="2024年９月期 決算短信〔日本基準〕（非連結）"/>
    <n v="5.9253"/>
  </r>
  <r>
    <s v="2025-02-14_264A0_2025年９月期 第１四半期決算短信〔日本基準〕（非連結）_attachments.md"/>
    <x v="71"/>
    <s v="264A0"/>
    <s v="2025年９月期 第１四半期決算短信〔日本基準〕（非連結）"/>
    <n v="6.0125000000000002"/>
  </r>
  <r>
    <s v="2025-05-15_264A0_2025年９月期 第２四半期（中間期）決算短信〔日本基準〕（非連結）_attachments.md"/>
    <x v="121"/>
    <s v="264A0"/>
    <s v="2025年９月期 第２四半期（中間期）決算短信〔日本基準〕（非連結）"/>
    <n v="5.8615000000000004"/>
  </r>
  <r>
    <s v="2025-08-14_264A0_2025年９月期 第３四半期決算短信〔日本基準〕（非連結）_attachments.md"/>
    <x v="78"/>
    <s v="264A0"/>
    <s v="2025年９月期 第３四半期決算短信〔日本基準〕（非連結）"/>
    <n v="6.1684000000000001"/>
  </r>
  <r>
    <s v="2024-05-15_26520_2024年９月期　第２四半期決算短信〔日本基準〕（非連結）_attachments.md"/>
    <x v="164"/>
    <n v="26520"/>
    <s v="2024年９月期　第２四半期決算短信〔日本基準〕（非連結）"/>
    <n v="5"/>
  </r>
  <r>
    <s v="2024-08-14_26520_2024年９月期　第３四半期決算短信〔日本基準〕（非連結）_attachments.md"/>
    <x v="77"/>
    <n v="26520"/>
    <s v="2024年９月期　第３四半期決算短信〔日本基準〕（非連結）"/>
    <n v="5.8418000000000001"/>
  </r>
  <r>
    <s v="2024-11-14_26520_2024年９月期　決算短信〔日本基準〕（非連結）_attachments.md"/>
    <x v="70"/>
    <n v="26520"/>
    <s v="2024年９月期　決算短信〔日本基準〕（非連結）"/>
    <n v="5.3651"/>
  </r>
  <r>
    <s v="2025-02-14_26520_2025年９月期　第１四半期決算短信〔日本基準〕（非連結）_attachments.md"/>
    <x v="71"/>
    <n v="26520"/>
    <s v="2025年９月期　第１四半期決算短信〔日本基準〕（非連結）"/>
    <n v="5.9459"/>
  </r>
  <r>
    <s v="2025-05-15_26520_2025年９月期　第２四半期（中間期）決算短信〔日本基準〕（非連結）_attachments.md"/>
    <x v="121"/>
    <n v="26520"/>
    <s v="2025年９月期　第２四半期（中間期）決算短信〔日本基準〕（非連結）"/>
    <n v="6.0518999999999998"/>
  </r>
  <r>
    <s v="2025-08-14_26520_2025年９月期　第３四半期決算短信〔日本基準〕（非連結）_attachments.md"/>
    <x v="78"/>
    <n v="26520"/>
    <s v="2025年９月期　第３四半期決算短信〔日本基準〕（非連結）"/>
    <n v="6.3155999999999999"/>
  </r>
  <r>
    <s v="2024-10-09_26530_2025年２月期 第２四半期（中間期）決算短信〔日本基準〕（連結）_attachments.md"/>
    <x v="493"/>
    <n v="26530"/>
    <s v="2025年２月期 第２四半期（中間期）決算短信〔日本基準〕（連結）"/>
    <n v="6.3262999999999998"/>
  </r>
  <r>
    <s v="2025-01-10_26530_2025年２月期 第３四半期決算短信〔日本基準〕（連結）_attachments.md"/>
    <x v="74"/>
    <n v="26530"/>
    <s v="2025年２月期 第３四半期決算短信〔日本基準〕（連結）"/>
    <n v="6.2164999999999999"/>
  </r>
  <r>
    <s v="2025-04-11_26530_2025年２月期 決算短信〔日本基準〕（連結）_attachments.md"/>
    <x v="75"/>
    <n v="26530"/>
    <s v="2025年２月期 決算短信〔日本基準〕（連結）"/>
    <n v="6.6725000000000003"/>
  </r>
  <r>
    <s v="2025-07-11_26530_2026年２月期 第１四半期決算短信〔日本基準〕（連結）_attachments.md"/>
    <x v="55"/>
    <n v="26530"/>
    <s v="2026年２月期 第１四半期決算短信〔日本基準〕（連結）"/>
    <n v="6.7836999999999996"/>
  </r>
  <r>
    <s v="2023-02-20_26540_(数値データ追加)「2023 年３月期第３四半期決算短信〔日本基準〕(連結)」に おけるXBRL データの追加について_attachments.md"/>
    <x v="494"/>
    <n v="26540"/>
    <s v="(数値データ追加)「2023 年３月期第３四半期決算短信〔日本基準〕(連結)」に おけるXBRL データの追加について"/>
    <n v="5.9683999999999999"/>
  </r>
  <r>
    <s v="2023-05-12_26540_2023年３月期決算短信〔日本基準〕(連結)_attachments.md"/>
    <x v="1"/>
    <n v="26540"/>
    <s v="2023年３月期決算短信〔日本基準〕(連結)"/>
    <n v="5.5521000000000003"/>
  </r>
  <r>
    <s v="2023-08-14_26540_2024年３月期第１四半期決算短信〔日本基準〕(連結)_attachments.md"/>
    <x v="137"/>
    <n v="26540"/>
    <s v="2024年３月期第１四半期決算短信〔日本基準〕(連結)"/>
    <n v="6.2511999999999999"/>
  </r>
  <r>
    <s v="2023-11-14_26540_2024年３月期第２四半期決算短信〔日本基準〕(連結)_attachments.md"/>
    <x v="150"/>
    <n v="26540"/>
    <s v="2024年３月期第２四半期決算短信〔日本基準〕(連結)"/>
    <n v="5.8929"/>
  </r>
  <r>
    <s v="2024-02-14_26540_2024年３月期第３四半期決算短信〔日本基準〕(連結)_attachments.md"/>
    <x v="76"/>
    <n v="26540"/>
    <s v="2024年３月期第３四半期決算短信〔日本基準〕(連結)"/>
    <n v="5.6311"/>
  </r>
  <r>
    <s v="2024-05-14_26540_2024年３月期決算短信〔日本基準〕(連結)_attachments.md"/>
    <x v="21"/>
    <n v="26540"/>
    <s v="2024年３月期決算短信〔日本基準〕(連結)"/>
    <n v="5.2714999999999996"/>
  </r>
  <r>
    <s v="2024-08-14_26540_2025年３月期第１四半期決算短信〔日本基準〕(連結)_attachments.md"/>
    <x v="77"/>
    <n v="26540"/>
    <s v="2025年３月期第１四半期決算短信〔日本基準〕(連結)"/>
    <n v="4.9541000000000004"/>
  </r>
  <r>
    <s v="2024-11-14_26540_2025年３月期第２四半期（中間期）決算短信〔日本基準〕(連結)_attachments.md"/>
    <x v="70"/>
    <n v="26540"/>
    <s v="2025年３月期第２四半期（中間期）決算短信〔日本基準〕(連結)"/>
    <n v="5.1524000000000001"/>
  </r>
  <r>
    <s v="2025-02-14_26540_2025年３月期第３四半期決算短信〔日本基準〕(連結)_attachments.md"/>
    <x v="71"/>
    <n v="26540"/>
    <s v="2025年３月期第３四半期決算短信〔日本基準〕(連結)"/>
    <n v="5.0039999999999996"/>
  </r>
  <r>
    <s v="2025-05-14_26540_2025年３月期決算短信〔日本基準〕(連結)_attachments.md"/>
    <x v="24"/>
    <n v="26540"/>
    <s v="2025年３月期決算短信〔日本基準〕(連結)"/>
    <n v="4.1917"/>
  </r>
  <r>
    <s v="2025-08-14_26540_2026年３月期 第１四半期決算短信〔日本基準〕(連結)_attachments.md"/>
    <x v="78"/>
    <n v="26540"/>
    <s v="2026年３月期 第１四半期決算短信〔日本基準〕(連結)"/>
    <n v="4.8524000000000003"/>
  </r>
  <r>
    <s v="2023-03-14_26560_2023年3月期 第3四半期決算短信〔日本基準〕（非連結）_attachments.md"/>
    <x v="227"/>
    <n v="26560"/>
    <s v="2023年3月期 第3四半期決算短信〔日本基準〕（非連結）"/>
    <n v="4.3182"/>
  </r>
  <r>
    <s v="2023-08-14_26560_2024年３月期 第１四半期決算短信〔日本基準〕(非連結)_attachments.md"/>
    <x v="137"/>
    <n v="26560"/>
    <s v="2024年３月期 第１四半期決算短信〔日本基準〕(非連結)"/>
    <n v="5.3498000000000001"/>
  </r>
  <r>
    <s v="2023-11-14_26560_2024年3月期 第2四半期決算短信〔日本基準〕（非連結）_attachments.md"/>
    <x v="150"/>
    <n v="26560"/>
    <s v="2024年3月期 第2四半期決算短信〔日本基準〕（非連結）"/>
    <n v="5.4419000000000004"/>
  </r>
  <r>
    <s v="2024-02-14_26560_2024年3月期第3四半期決算短信〔日本基準〕（連結）_attachments.md"/>
    <x v="76"/>
    <n v="26560"/>
    <s v="2024年3月期第3四半期決算短信〔日本基準〕（連結）"/>
    <n v="5.9034000000000004"/>
  </r>
  <r>
    <s v="2024-05-15_26560_2024年3月期 決算短信〔日本基準〕（連結）_attachments.md"/>
    <x v="164"/>
    <n v="26560"/>
    <s v="2024年3月期 決算短信〔日本基準〕（連結）"/>
    <n v="5.3293999999999997"/>
  </r>
  <r>
    <s v="2024-08-14_26560_2025年３月期第１四半期決算短信[日本基準]（連結）_attachments.md"/>
    <x v="77"/>
    <n v="26560"/>
    <s v="2025年３月期第１四半期決算短信[日本基準]（連結）"/>
    <n v="5.2423999999999999"/>
  </r>
  <r>
    <s v="2024-11-14_26560_2025年３月期 第２四半期（中間期）決算短信〔日本基準〕(連結)_attachments.md"/>
    <x v="70"/>
    <n v="26560"/>
    <s v="2025年３月期 第２四半期（中間期）決算短信〔日本基準〕(連結)"/>
    <n v="5.3506999999999998"/>
  </r>
  <r>
    <s v="2025-02-14_26560_2025年３月期 第３四半期決算短信〔日本基準〕(連結)_attachments.md"/>
    <x v="71"/>
    <n v="26560"/>
    <s v="2025年３月期 第３四半期決算短信〔日本基準〕(連結)"/>
    <n v="5.9588999999999999"/>
  </r>
  <r>
    <s v="2025-05-15_26560_2025年３月期決算短信〔日本基準〕(連結)_attachments.md"/>
    <x v="121"/>
    <n v="26560"/>
    <s v="2025年３月期決算短信〔日本基準〕(連結)"/>
    <n v="5.8851000000000004"/>
  </r>
  <r>
    <s v="2025-08-14_26560_2026年３月期 第１四半期決算短信〔日本基準〕(連結)_attachments.md"/>
    <x v="78"/>
    <n v="26560"/>
    <s v="2026年３月期 第１四半期決算短信〔日本基準〕(連結)"/>
    <n v="6.3806000000000003"/>
  </r>
  <r>
    <s v="2022-10-05_26590_2023年２月期 第２四半期決算短信〔日本基準〕（連結）_attachments.md"/>
    <x v="495"/>
    <n v="26590"/>
    <s v="2023年２月期 第２四半期決算短信〔日本基準〕（連結）"/>
    <n v="5.4764999999999997"/>
  </r>
  <r>
    <s v="2023-01-05_26590_2023年２月期 第３四半期決算短信〔日本基準〕（連結）_attachments.md"/>
    <x v="46"/>
    <n v="26590"/>
    <s v="2023年２月期 第３四半期決算短信〔日本基準〕（連結）"/>
    <n v="5.5701999999999998"/>
  </r>
  <r>
    <s v="2023-04-05_26590_2023年２月期 決算短信〔日本基準〕（連結）_attachments.md"/>
    <x v="47"/>
    <n v="26590"/>
    <s v="2023年２月期 決算短信〔日本基準〕（連結）"/>
    <n v="5.5340999999999996"/>
  </r>
  <r>
    <s v="2023-07-05_26590_2024年２月期 第１四半期決算短信〔日本基準〕（連結）_attachments.md"/>
    <x v="318"/>
    <n v="26590"/>
    <s v="2024年２月期 第１四半期決算短信〔日本基準〕（連結）"/>
    <n v="5.9729999999999999"/>
  </r>
  <r>
    <s v="2023-10-05_26590_2024年２月期 第２四半期決算短信〔日本基準〕（連結）_attachments.md"/>
    <x v="466"/>
    <n v="26590"/>
    <s v="2024年２月期 第２四半期決算短信〔日本基準〕（連結）"/>
    <n v="6.0959000000000003"/>
  </r>
  <r>
    <s v="2024-01-05_26590_2024年２月期 第３四半期決算短信〔日本基準〕（連結）_attachments.md"/>
    <x v="50"/>
    <n v="26590"/>
    <s v="2024年２月期 第３四半期決算短信〔日本基準〕（連結）"/>
    <n v="6.3282999999999996"/>
  </r>
  <r>
    <s v="2024-04-05_26590_2024年２月期決算短信[日本基準]（連結）_attachments.md"/>
    <x v="63"/>
    <n v="26590"/>
    <s v="2024年２月期決算短信[日本基準]（連結）"/>
    <n v="5.867"/>
  </r>
  <r>
    <s v="2024-07-05_26590_2025年２月期 第１四半期決算短信〔日本基準〕（連結）_attachments.md"/>
    <x v="319"/>
    <n v="26590"/>
    <s v="2025年２月期 第１四半期決算短信〔日本基準〕（連結）"/>
    <n v="6.0805999999999996"/>
  </r>
  <r>
    <s v="2024-10-04_26590_2025年2月期 第2四半期（中間期）決算短信〔日本基準〕(連結)_attachments.md"/>
    <x v="52"/>
    <n v="26590"/>
    <s v="2025年2月期 第2四半期（中間期）決算短信〔日本基準〕(連結)"/>
    <n v="6.0254000000000003"/>
  </r>
  <r>
    <s v="2025-01-08_26590_2025年２月期　第３四半期決算短信〔日本基準〕（連結）_attachments.md"/>
    <x v="496"/>
    <n v="26590"/>
    <s v="2025年２月期　第３四半期決算短信〔日本基準〕（連結）"/>
    <n v="6.04"/>
  </r>
  <r>
    <s v="2025-04-07_26590_2025年２月期決算短信[日本基準]（連結）_attachments.md"/>
    <x v="444"/>
    <n v="26590"/>
    <s v="2025年２月期決算短信[日本基準]（連結）"/>
    <n v="5.6657000000000002"/>
  </r>
  <r>
    <s v="2025-07-04_26590_2026年２月期 第１四半期決算短信〔日本基準〕（連結）_attachments.md"/>
    <x v="320"/>
    <n v="26590"/>
    <s v="2026年２月期 第１四半期決算短信〔日本基準〕（連結）"/>
    <n v="6.3624000000000001"/>
  </r>
  <r>
    <s v="2024-11-14_265A0_2024年12月期　第３四半期決算短信〔日本基準〕（非連結）_attachments.md"/>
    <x v="70"/>
    <s v="265A0"/>
    <s v="2024年12月期　第３四半期決算短信〔日本基準〕（非連結）"/>
    <n v="6.3174000000000001"/>
  </r>
  <r>
    <s v="2025-02-14_265A0_2024年12月期 決算短信〔日本基準〕(非連結)_attachments.md"/>
    <x v="71"/>
    <s v="265A0"/>
    <s v="2024年12月期 決算短信〔日本基準〕(非連結)"/>
    <n v="6.1833999999999998"/>
  </r>
  <r>
    <s v="2025-02-28_265A0_(訂正・数値データ訂正)「2024年12月期 決算短信〔日本基準〕（非連結）」の一部訂正について_attachments.md"/>
    <x v="497"/>
    <s v="265A0"/>
    <s v="(訂正・数値データ訂正)「2024年12月期 決算短信〔日本基準〕（非連結）」の一部訂正について"/>
    <n v="5.8971999999999998"/>
  </r>
  <r>
    <s v="2025-03-28_265A0_(再訂正・数値データ再訂正)「2024年12月期 決算短信〔日本基準〕（非連結）」の一部訂正について_attachments.md"/>
    <x v="498"/>
    <s v="265A0"/>
    <s v="(再訂正・数値データ再訂正)「2024年12月期 決算短信〔日本基準〕（非連結）」の一部訂正について"/>
    <n v="5.8948999999999998"/>
  </r>
  <r>
    <s v="2025-05-15_265A0_2025年12月期　第１四半期決算短信〔日本基準〕（非連結）_attachments.md"/>
    <x v="121"/>
    <s v="265A0"/>
    <s v="2025年12月期　第１四半期決算短信〔日本基準〕（非連結）"/>
    <n v="5.9130000000000003"/>
  </r>
  <r>
    <s v="2025-08-14_265A0_2025年12月期第２四半期（中間期）決算短信〔日本基準〕（非連結）_attachments.md"/>
    <x v="78"/>
    <s v="265A0"/>
    <s v="2025年12月期第２四半期（中間期）決算短信〔日本基準〕（非連結）"/>
    <n v="4.8871000000000002"/>
  </r>
  <r>
    <s v="2024-10-25_26640_2025年３月期　第２四半期（中間期）決算短信〔日本基準〕（連結）_attachments.md"/>
    <x v="84"/>
    <n v="26640"/>
    <s v="2025年３月期　第２四半期（中間期）決算短信〔日本基準〕（連結）"/>
    <n v="5.0157999999999996"/>
  </r>
  <r>
    <s v="2025-01-23_26640_2025年３月期　第３四半期決算短信〔日本基準〕（連結）_attachments.md"/>
    <x v="499"/>
    <n v="26640"/>
    <s v="2025年３月期　第３四半期決算短信〔日本基準〕（連結）"/>
    <n v="5.0038999999999998"/>
  </r>
  <r>
    <s v="2025-04-24_26640_2025年３月期 決算短信〔日本基準〕（連結）_attachments.md"/>
    <x v="378"/>
    <n v="26640"/>
    <s v="2025年３月期 決算短信〔日本基準〕（連結）"/>
    <n v="5.3596000000000004"/>
  </r>
  <r>
    <s v="2025-07-24_26640_2026年３月期　第１四半期決算短信〔日本基準〕（連結）_attachments.md"/>
    <x v="391"/>
    <n v="26640"/>
    <s v="2026年３月期　第１四半期決算短信〔日本基準〕（連結）"/>
    <n v="5.2847999999999997"/>
  </r>
  <r>
    <s v="2024-08-09_26660_2025年３月期  第１四半期決算短信〔日本基準〕（非連結）_attachments.md"/>
    <x v="69"/>
    <n v="26660"/>
    <s v="2025年３月期  第１四半期決算短信〔日本基準〕（非連結）"/>
    <n v="6.1443000000000003"/>
  </r>
  <r>
    <s v="2024-11-08_26660_2025年３月期  第２四半期（中間期）決算短信〔日本基準〕（非連結）_attachments.md"/>
    <x v="120"/>
    <n v="26660"/>
    <s v="2025年３月期  第２四半期（中間期）決算短信〔日本基準〕（非連結）"/>
    <n v="5.3907999999999996"/>
  </r>
  <r>
    <s v="2025-02-14_26660_2025年３月期  第３四半期決算短信〔日本基準〕（非連結）_attachments.md"/>
    <x v="71"/>
    <n v="26660"/>
    <s v="2025年３月期  第３四半期決算短信〔日本基準〕（非連結）"/>
    <n v="6.5548999999999999"/>
  </r>
  <r>
    <s v="2025-05-09_26660_2025年３月期  決算短信〔日本基準〕（非連結）_attachments.md"/>
    <x v="15"/>
    <n v="26660"/>
    <s v="2025年３月期  決算短信〔日本基準〕（非連結）"/>
    <n v="5.3273999999999999"/>
  </r>
  <r>
    <s v="2025-08-08_26660_2026年３月期  第１四半期決算短信〔日本基準〕（非連結）_attachments.md"/>
    <x v="72"/>
    <n v="26660"/>
    <s v="2026年３月期  第１四半期決算短信〔日本基準〕（非連結）"/>
    <n v="6.6990999999999996"/>
  </r>
  <r>
    <s v="2023-02-14_26670_2023年９月期　第１四半期決算短信［日本基準］(連結)_attachments.md"/>
    <x v="136"/>
    <n v="26670"/>
    <s v="2023年９月期　第１四半期決算短信［日本基準］(連結)"/>
    <n v="6.1755000000000004"/>
  </r>
  <r>
    <s v="2023-05-15_26670_2023年９月期　第２四半期決算短信［日本基準］(連結)_attachments.md"/>
    <x v="163"/>
    <n v="26670"/>
    <s v="2023年９月期　第２四半期決算短信［日本基準］(連結)"/>
    <n v="6.4058999999999999"/>
  </r>
  <r>
    <s v="2023-05-25_26670_（訂正・数値データ訂正）2023年９月期 第２四半期決算短信〔日本基準〕(連結)の一部訂正について_attachments.md"/>
    <x v="500"/>
    <n v="26670"/>
    <s v="（訂正・数値データ訂正）2023年９月期 第２四半期決算短信〔日本基準〕(連結)の一部訂正について"/>
    <n v="6.4142000000000001"/>
  </r>
  <r>
    <s v="2023-08-10_26670_2023年９月期　第３四半期決算短信［日本基準］(連結)_attachments.md"/>
    <x v="81"/>
    <n v="26670"/>
    <s v="2023年９月期　第３四半期決算短信［日本基準］(連結)"/>
    <n v="5.6124000000000001"/>
  </r>
  <r>
    <s v="2024-01-31_26670_2023年９月期　決算短信〔日本基準〕(連結)_attachments.md"/>
    <x v="177"/>
    <n v="26670"/>
    <s v="2023年９月期　決算短信〔日本基準〕(連結)"/>
    <n v="5.4779"/>
  </r>
  <r>
    <s v="2024-02-14_26670_2024年９月期　第１四半期決算短信［日本基準］(連結)_attachments.md"/>
    <x v="76"/>
    <n v="26670"/>
    <s v="2024年９月期　第１四半期決算短信［日本基準］(連結)"/>
    <n v="5.7793000000000001"/>
  </r>
  <r>
    <s v="2024-05-15_26670_2024年９月期　第２四半期決算短信［日本基準］(連結)_attachments.md"/>
    <x v="164"/>
    <n v="26670"/>
    <s v="2024年９月期　第２四半期決算短信［日本基準］(連結)"/>
    <n v="4.9922000000000004"/>
  </r>
  <r>
    <s v="2024-08-09_26670_2024年９月期　第３四半期決算短信［日本基準］(連結)_attachments.md"/>
    <x v="69"/>
    <n v="26670"/>
    <s v="2024年９月期　第３四半期決算短信［日本基準］(連結)"/>
    <n v="4.3841999999999999"/>
  </r>
  <r>
    <s v="2024-11-14_26670_2024年９月期　決算短信〔日本基準〕(非連結)_attachments.md"/>
    <x v="70"/>
    <n v="26670"/>
    <s v="2024年９月期　決算短信〔日本基準〕(非連結)"/>
    <n v="5.1775000000000002"/>
  </r>
  <r>
    <s v="2025-01-31_26670_(訂正・数値データ訂正)「2024年９月期 決算短信〔日本基準〕(非連結)」の一部訂正について_attachments.md"/>
    <x v="249"/>
    <n v="26670"/>
    <s v="(訂正・数値データ訂正)「2024年９月期 決算短信〔日本基準〕(非連結)」の一部訂正について"/>
    <n v="5.4960000000000004"/>
  </r>
  <r>
    <s v="2025-01-31_26670_(訂正・数値データ訂正)「2024年９月期 第３四半期決算短信〔日本基準〕(連結)」の一部訂正について_attachments.md"/>
    <x v="249"/>
    <n v="26670"/>
    <s v="(訂正・数値データ訂正)「2024年９月期 第３四半期決算短信〔日本基準〕(連結)」の一部訂正について"/>
    <n v="4.6677999999999997"/>
  </r>
  <r>
    <s v="2025-02-14_26670_2025年９月期第１四半期決算短信〔日本基準〕(非連結)_attachments.md"/>
    <x v="71"/>
    <n v="26670"/>
    <s v="2025年９月期第１四半期決算短信〔日本基準〕(非連結)"/>
    <n v="5.4903000000000004"/>
  </r>
  <r>
    <s v="2025-05-15_26670_2025年９月期　第２四半期（中間期）決算短信〔日本基準〕(非連結)_attachments.md"/>
    <x v="121"/>
    <n v="26670"/>
    <s v="2025年９月期　第２四半期（中間期）決算短信〔日本基準〕(非連結)"/>
    <n v="4.6584000000000003"/>
  </r>
  <r>
    <s v="2025-08-13_26670_2025年９月期　第３四半期決算短信〔日本基準〕(非連結)_attachments.md"/>
    <x v="97"/>
    <n v="26670"/>
    <s v="2025年９月期　第３四半期決算短信〔日本基準〕(非連結)"/>
    <n v="5.2481999999999998"/>
  </r>
  <r>
    <s v="2023-07-11_26680_2024年２月期 第１四半期決算短信〔日本基準〕（連結）_attachments.md"/>
    <x v="48"/>
    <n v="26680"/>
    <s v="2024年２月期 第１四半期決算短信〔日本基準〕（連結）"/>
    <n v="5.6403999999999996"/>
  </r>
  <r>
    <s v="2023-10-10_26680_2024年２月期 第２四半期決算短信〔日本基準〕（連結）_attachments.md"/>
    <x v="404"/>
    <n v="26680"/>
    <s v="2024年２月期 第２四半期決算短信〔日本基準〕（連結）"/>
    <n v="5.7018000000000004"/>
  </r>
  <r>
    <s v="2024-01-11_26680_2024年２月期 第３四半期決算短信〔日本基準〕（連結）_attachments.md"/>
    <x v="405"/>
    <n v="26680"/>
    <s v="2024年２月期 第３四半期決算短信〔日本基準〕（連結）"/>
    <n v="6.4547999999999996"/>
  </r>
  <r>
    <s v="2024-04-09_26680_2024年２月期 決算短信〔日本基準〕（連結）_attachments.md"/>
    <x v="501"/>
    <n v="26680"/>
    <s v="2024年２月期 決算短信〔日本基準〕（連結）"/>
    <n v="5.9676"/>
  </r>
  <r>
    <s v="2024-07-09_26680_2025年２月期 第１四半期決算短信〔日本基準〕（連結）_attachments.md"/>
    <x v="435"/>
    <n v="26680"/>
    <s v="2025年２月期 第１四半期決算短信〔日本基準〕（連結）"/>
    <n v="6.1745000000000001"/>
  </r>
  <r>
    <s v="2024-10-08_26680_2025年２月期 第２四半期決算（中間期）決算短信〔日本基準〕（連結）_attachments.md"/>
    <x v="443"/>
    <n v="26680"/>
    <s v="2025年２月期 第２四半期決算（中間期）決算短信〔日本基準〕（連結）"/>
    <n v="6.2057000000000002"/>
  </r>
  <r>
    <s v="2025-01-14_26680_2025年２月期 第３四半期決算短信〔日本基準〕（連結）_attachments.md"/>
    <x v="35"/>
    <n v="26680"/>
    <s v="2025年２月期 第３四半期決算短信〔日本基準〕（連結）"/>
    <n v="6.4897999999999998"/>
  </r>
  <r>
    <s v="2025-04-08_26680_2025年2月期 決算短信〔日本基準〕（連結）_attachments.md"/>
    <x v="65"/>
    <n v="26680"/>
    <s v="2025年2月期 決算短信〔日本基準〕（連結）"/>
    <n v="6.4173"/>
  </r>
  <r>
    <s v="2025-07-08_26680_2026年２月期 第１四半期決算短信〔日本基準〕（連結）_attachments.md"/>
    <x v="502"/>
    <n v="26680"/>
    <s v="2026年２月期 第１四半期決算短信〔日本基準〕（連結）"/>
    <n v="5.7381000000000002"/>
  </r>
  <r>
    <s v="2022-07-11_26690_2023年２月期 第１四半期決算短信〔日本基準〕（非連結）_attachments.md"/>
    <x v="408"/>
    <n v="26690"/>
    <s v="2023年２月期 第１四半期決算短信〔日本基準〕（非連結）"/>
    <n v="5.5594999999999999"/>
  </r>
  <r>
    <s v="2022-10-11_26690_2023年２月期第２四半期決算短信〔日本基準〕（非連結）_attachments.md"/>
    <x v="421"/>
    <n v="26690"/>
    <s v="2023年２月期第２四半期決算短信〔日本基準〕（非連結）"/>
    <n v="5.4051"/>
  </r>
  <r>
    <s v="2023-01-10_26690_2023年２月期　第３四半期決算短信〔日本基準〕（非連結）_attachments.md"/>
    <x v="409"/>
    <n v="26690"/>
    <s v="2023年２月期　第３四半期決算短信〔日本基準〕（非連結）"/>
    <n v="5.7401999999999997"/>
  </r>
  <r>
    <s v="2023-07-10_26690_2024年２月期 第１四半期決算短信〔日本基準〕（非連結）_attachments.md"/>
    <x v="422"/>
    <n v="26690"/>
    <s v="2024年２月期 第１四半期決算短信〔日本基準〕（非連結）"/>
    <n v="5.5025000000000004"/>
  </r>
  <r>
    <s v="2023-10-10_26690_2024年２月期　第２四半期決算短信〔日本基準〕（非連結）_attachments.md"/>
    <x v="404"/>
    <n v="26690"/>
    <s v="2024年２月期　第２四半期決算短信〔日本基準〕（非連結）"/>
    <n v="5.5903"/>
  </r>
  <r>
    <s v="2024-01-11_26690_2024年２月期 第３四半期決算短信〔日本基準〕（非連結）_attachments.md"/>
    <x v="405"/>
    <n v="26690"/>
    <s v="2024年２月期 第３四半期決算短信〔日本基準〕（非連結）"/>
    <n v="5.4333"/>
  </r>
  <r>
    <s v="2024-04-10_26690_2024年２月期 決算短信〔日本基準〕（非連結）_attachments.md"/>
    <x v="338"/>
    <n v="26690"/>
    <s v="2024年２月期 決算短信〔日本基準〕（非連結）"/>
    <n v="5.0096999999999996"/>
  </r>
  <r>
    <s v="2024-07-12_26690_2025年２月期 第１四半期決算短信〔日本基準〕（非連結）_attachments.md"/>
    <x v="64"/>
    <n v="26690"/>
    <s v="2025年２月期 第１四半期決算短信〔日本基準〕（非連結）"/>
    <n v="5.2564000000000002"/>
  </r>
  <r>
    <s v="2024-10-11_26690_2025年２月期 第２四半期（中間期）決算短信〔日本基準〕（非連結）_attachments.md"/>
    <x v="73"/>
    <n v="26690"/>
    <s v="2025年２月期 第２四半期（中間期）決算短信〔日本基準〕（非連結）"/>
    <n v="5.8665000000000003"/>
  </r>
  <r>
    <s v="2025-01-14_26690_2025年２月期 第３四半期決算短信〔日本基準〕（非連結）_attachments.md"/>
    <x v="35"/>
    <n v="26690"/>
    <s v="2025年２月期 第３四半期決算短信〔日本基準〕（非連結）"/>
    <n v="5.4431000000000003"/>
  </r>
  <r>
    <s v="2025-04-11_26690_2025年２月期　決算短信〔日本基準〕（非連結）_attachments.md"/>
    <x v="75"/>
    <n v="26690"/>
    <s v="2025年２月期　決算短信〔日本基準〕（非連結）"/>
    <n v="5.4019000000000004"/>
  </r>
  <r>
    <s v="2025-07-11_26690_2026年２月期 第１四半期決算短信〔日本基準〕（非連結）_attachments.md"/>
    <x v="55"/>
    <n v="26690"/>
    <s v="2026年２月期 第１四半期決算短信〔日本基準〕（非連結）"/>
    <n v="4.8261000000000003"/>
  </r>
  <r>
    <s v="2022-07-13_26700_2023年2月期 第1四半期決算短信〔日本基準〕（連結）_attachments.md"/>
    <x v="58"/>
    <n v="26700"/>
    <s v="2023年2月期 第1四半期決算短信〔日本基準〕（連結）"/>
    <n v="5.8879999999999999"/>
  </r>
  <r>
    <s v="2023-04-12_26700_2023年２月期 決算短信〔日本基準〕(連結)_attachments.md"/>
    <x v="363"/>
    <n v="26700"/>
    <s v="2023年２月期 決算短信〔日本基準〕(連結)"/>
    <n v="5.7210999999999999"/>
  </r>
  <r>
    <s v="2023-07-12_26700_2024年２月期 第１四半期決算短信〔日本基準〕(連結)_attachments.md"/>
    <x v="459"/>
    <n v="26700"/>
    <s v="2024年２月期 第１四半期決算短信〔日本基準〕(連結)"/>
    <n v="6.1733000000000002"/>
  </r>
  <r>
    <s v="2023-10-11_26700_2024年２月期 第２四半期決算短信〔日本基準〕(連結)_attachments.md"/>
    <x v="336"/>
    <n v="26700"/>
    <s v="2024年２月期 第２四半期決算短信〔日本基準〕(連結)"/>
    <n v="6.4165000000000001"/>
  </r>
  <r>
    <s v="2024-01-10_26700_2024年２月期 第３四半期決算短信〔日本基準〕(連結)_attachments.md"/>
    <x v="337"/>
    <n v="26700"/>
    <s v="2024年２月期 第３四半期決算短信〔日本基準〕(連結)"/>
    <n v="6.4115000000000002"/>
  </r>
  <r>
    <s v="2024-04-10_26700_2024年２月期決算短信〔日本基準〕(連結)_attachments.md"/>
    <x v="338"/>
    <n v="26700"/>
    <s v="2024年２月期決算短信〔日本基準〕(連結)"/>
    <n v="5.8902000000000001"/>
  </r>
  <r>
    <s v="2024-07-03_26700_2025年２月期 第１四半期決算短信〔日本基準〕(連結)_attachments.md"/>
    <x v="503"/>
    <n v="26700"/>
    <s v="2025年２月期 第１四半期決算短信〔日本基準〕(連結)"/>
    <n v="6.3917000000000002"/>
  </r>
  <r>
    <s v="2024-10-09_26700_2025年２月期 第２四半期（中間期）決算短信〔日本基準〕(連結)_attachments.md"/>
    <x v="493"/>
    <n v="26700"/>
    <s v="2025年２月期 第２四半期（中間期）決算短信〔日本基準〕(連結)"/>
    <n v="6.4108000000000001"/>
  </r>
  <r>
    <s v="2025-01-08_26700_2025年２月期 第３四半期決算短信〔日本基準〕(連結)_attachments.md"/>
    <x v="496"/>
    <n v="26700"/>
    <s v="2025年２月期 第３四半期決算短信〔日本基準〕(連結)"/>
    <n v="6.3943000000000003"/>
  </r>
  <r>
    <s v="2025-04-09_26700_2025年２月期決算短信〔日本基準〕(連結)_attachments.md"/>
    <x v="504"/>
    <n v="26700"/>
    <s v="2025年２月期決算短信〔日本基準〕(連結)"/>
    <n v="6.1641000000000004"/>
  </r>
  <r>
    <s v="2025-05-29_26700_(訂正・数値データ訂正)「2025年２月期決算短信〔日本基準〕(連結)」の一部訂正に関するお知らせ_attachments.md"/>
    <x v="505"/>
    <n v="26700"/>
    <s v="(訂正・数値データ訂正)「2025年２月期決算短信〔日本基準〕(連結)」の一部訂正に関するお知らせ"/>
    <n v="6.1898999999999997"/>
  </r>
  <r>
    <s v="2025-07-09_26700_2026年２月期 第１四半期決算短信〔日本基準〕(連結)_attachments.md"/>
    <x v="506"/>
    <n v="26700"/>
    <s v="2026年２月期 第１四半期決算短信〔日本基準〕(連結)"/>
    <n v="5.3760000000000003"/>
  </r>
  <r>
    <s v="2022-02-14_26730_令和4年3月期　第3四半期決算短信〔日本基準〕(連結)_attachments.md"/>
    <x v="144"/>
    <n v="26730"/>
    <s v="令和4年3月期　第3四半期決算短信〔日本基準〕(連結)"/>
    <n v="4.7686000000000002"/>
  </r>
  <r>
    <s v="2022-05-27_26730_令和4年3月期　決算短信〔日本基準〕(連結)_attachments.md"/>
    <x v="145"/>
    <n v="26730"/>
    <s v="令和4年3月期　決算短信〔日本基準〕(連結)"/>
    <n v="4.7344999999999997"/>
  </r>
  <r>
    <s v="2022-08-12_26730_令和5年3月期　第1四半期決算短信〔日本基準〕(連結)_attachments.md"/>
    <x v="261"/>
    <n v="26730"/>
    <s v="令和5年3月期　第1四半期決算短信〔日本基準〕(連結)"/>
    <n v="5.1307999999999998"/>
  </r>
  <r>
    <s v="2022-11-14_26730_令和5年3月期　第2四半期決算短信〔日本基準〕(連結)_attachments.md"/>
    <x v="147"/>
    <n v="26730"/>
    <s v="令和5年3月期　第2四半期決算短信〔日本基準〕(連結)"/>
    <n v="4.9874999999999998"/>
  </r>
  <r>
    <s v="2023-02-14_26730_令和5年3月期　第3四半期決算短信〔日本基準〕(連結)_attachments.md"/>
    <x v="136"/>
    <n v="26730"/>
    <s v="令和5年3月期　第3四半期決算短信〔日本基準〕(連結)"/>
    <n v="3.8288000000000002"/>
  </r>
  <r>
    <s v="2023-05-19_26730_令和5年3月期　決算短信〔日本基準〕(連結)_attachments.md"/>
    <x v="148"/>
    <n v="26730"/>
    <s v="令和5年3月期　決算短信〔日本基準〕(連結)"/>
    <n v="4.5419999999999998"/>
  </r>
  <r>
    <s v="2023-08-14_26730_令和6年3月期　第1四半期決算短信〔日本基準〕(連結)_attachments.md"/>
    <x v="137"/>
    <n v="26730"/>
    <s v="令和6年3月期　第1四半期決算短信〔日本基準〕(連結)"/>
    <n v="5.1665000000000001"/>
  </r>
  <r>
    <s v="2023-11-14_26730_令和6年3月期　第2四半期決算短信〔日本基準〕(連結)_attachments.md"/>
    <x v="150"/>
    <n v="26730"/>
    <s v="令和6年3月期　第2四半期決算短信〔日本基準〕(連結)"/>
    <n v="5.4447000000000001"/>
  </r>
  <r>
    <s v="2024-02-14_26730_令和6年3月期　第3四半期決算短信〔日本基準〕(連結)_attachments.md"/>
    <x v="76"/>
    <n v="26730"/>
    <s v="令和6年3月期　第3四半期決算短信〔日本基準〕(連結)"/>
    <n v="4.7146999999999997"/>
  </r>
  <r>
    <s v="2024-05-20_26730_令和6年3月期　決算短信〔日本基準〕(連結)_attachments.md"/>
    <x v="151"/>
    <n v="26730"/>
    <s v="令和6年3月期　決算短信〔日本基準〕(連結)"/>
    <n v="5.0705999999999998"/>
  </r>
  <r>
    <s v="2024-08-14_26730_令和7年3月期　第1四半期決算短信〔日本基準〕(連結)_attachments.md"/>
    <x v="77"/>
    <n v="26730"/>
    <s v="令和7年3月期　第1四半期決算短信〔日本基準〕(連結)"/>
    <n v="6.1261000000000001"/>
  </r>
  <r>
    <s v="2024-11-14_26730_令和7年3月期第2四半期(中間期)決算短信〔日本基準〕(連結)_attachments.md"/>
    <x v="70"/>
    <n v="26730"/>
    <s v="令和7年3月期第2四半期(中間期)決算短信〔日本基準〕(連結)"/>
    <n v="5.3913000000000002"/>
  </r>
  <r>
    <s v="2025-02-14_26730_令和7年3月期　第3四半期決算短信〔日本基準〕(連結)_attachments.md"/>
    <x v="71"/>
    <n v="26730"/>
    <s v="令和7年3月期　第3四半期決算短信〔日本基準〕(連結)"/>
    <n v="5.35"/>
  </r>
  <r>
    <s v="2025-05-20_26730_令和7年3月期　決算短信〔日本基準〕(連結)_attachments.md"/>
    <x v="152"/>
    <n v="26730"/>
    <s v="令和7年3月期　決算短信〔日本基準〕(連結)"/>
    <n v="4.8893000000000004"/>
  </r>
  <r>
    <s v="2025-08-14_26730_令和8年3月期　第1四半期決算短信〔日本基準〕(連結)_attachments.md"/>
    <x v="78"/>
    <n v="26730"/>
    <s v="令和8年3月期　第1四半期決算短信〔日本基準〕(連結)"/>
    <n v="5.8651"/>
  </r>
  <r>
    <s v="2023-08-03_26740_2024年３月期 第１四半期決算短信〔日本基準〕（連結）_attachments.md"/>
    <x v="375"/>
    <n v="26740"/>
    <s v="2024年３月期 第１四半期決算短信〔日本基準〕（連結）"/>
    <n v="5.2024999999999997"/>
  </r>
  <r>
    <s v="2023-11-08_26740_2024年３月期 第２四半期決算短信〔日本基準〕（連結）_attachments.md"/>
    <x v="230"/>
    <n v="26740"/>
    <s v="2024年３月期 第２四半期決算短信〔日本基準〕（連結）"/>
    <n v="6.3407999999999998"/>
  </r>
  <r>
    <s v="2024-02-07_26740_2024年３月期 第３四半期決算短信〔日本基準〕（連結）_attachments.md"/>
    <x v="226"/>
    <n v="26740"/>
    <s v="2024年３月期 第３四半期決算短信〔日本基準〕（連結）"/>
    <n v="6.3574999999999999"/>
  </r>
  <r>
    <s v="2024-05-09_26740_2024年３月期 決算短信〔日本基準〕（連結）_attachments.md"/>
    <x v="214"/>
    <n v="26740"/>
    <s v="2024年３月期 決算短信〔日本基準〕（連結）"/>
    <n v="5.8372999999999999"/>
  </r>
  <r>
    <s v="2024-08-08_26740_2025年３月期 第１四半期決算短信〔日本基準〕（連結）_attachments.md"/>
    <x v="38"/>
    <n v="26740"/>
    <s v="2025年３月期 第１四半期決算短信〔日本基準〕（連結）"/>
    <n v="5.3827999999999996"/>
  </r>
  <r>
    <s v="2024-11-07_26740_2025年３月期  第２四半期（中間期）決算短信〔日本基準〕（連結）_attachments.md"/>
    <x v="39"/>
    <n v="26740"/>
    <s v="2025年３月期  第２四半期（中間期）決算短信〔日本基準〕（連結）"/>
    <n v="6.1257000000000001"/>
  </r>
  <r>
    <s v="2025-02-06_26740_2025年３月期　第３四半期決算短信〔日本基準〕（連結）_attachments.md"/>
    <x v="40"/>
    <n v="26740"/>
    <s v="2025年３月期　第３四半期決算短信〔日本基準〕（連結）"/>
    <n v="5.4748999999999999"/>
  </r>
  <r>
    <s v="2025-05-12_26740_2025年３月期 決算短信〔日本基準〕（連結）_attachments.md"/>
    <x v="9"/>
    <n v="26740"/>
    <s v="2025年３月期 決算短信〔日本基準〕（連結）"/>
    <n v="5.6284999999999998"/>
  </r>
  <r>
    <s v="2025-08-07_26740_2026年３月期 第１四半期決算短信〔日本基準〕（連結）_attachments.md"/>
    <x v="41"/>
    <n v="26740"/>
    <s v="2026年３月期 第１四半期決算短信〔日本基準〕（連結）"/>
    <n v="5.3780999999999999"/>
  </r>
  <r>
    <s v="2024-08-02_26760_2025年３月期 第１四半期決算短信〔日本基準〕（連結）_attachments.md"/>
    <x v="185"/>
    <n v="26760"/>
    <s v="2025年３月期 第１四半期決算短信〔日本基準〕（連結）"/>
    <n v="6.2881999999999998"/>
  </r>
  <r>
    <s v="2024-11-05_26760_2025年３月期 第２四半期（中間期）決算短信〔日本基準〕（連結）_attachments.md"/>
    <x v="222"/>
    <n v="26760"/>
    <s v="2025年３月期 第２四半期（中間期）決算短信〔日本基準〕（連結）"/>
    <n v="6.3860000000000001"/>
  </r>
  <r>
    <s v="2025-02-04_26760_2025年３月期 第３四半期決算短信〔日本基準〕（連結）_attachments.md"/>
    <x v="253"/>
    <n v="26760"/>
    <s v="2025年３月期 第３四半期決算短信〔日本基準〕（連結）"/>
    <n v="5.6948999999999996"/>
  </r>
  <r>
    <s v="2025-05-13_26760_2025年３月期 決算短信〔日本基準〕（連結）_attachments.md"/>
    <x v="113"/>
    <n v="26760"/>
    <s v="2025年３月期 決算短信〔日本基準〕（連結）"/>
    <n v="5.8186999999999998"/>
  </r>
  <r>
    <s v="2025-08-05_26760_2026年３月期 第１四半期決算短信〔日本基準〕（連結）_attachments.md"/>
    <x v="26"/>
    <n v="26760"/>
    <s v="2026年３月期 第１四半期決算短信〔日本基準〕（連結）"/>
    <n v="5.0945"/>
  </r>
  <r>
    <s v="2022-03-15_26780_2022年５月期 第３四半期決算短信〔日本基準〕(連結)_attachments.md"/>
    <x v="259"/>
    <n v="26780"/>
    <s v="2022年５月期 第３四半期決算短信〔日本基準〕(連結)"/>
    <n v="5.0256999999999996"/>
  </r>
  <r>
    <s v="2022-07-01_26780_2022年５月期決算短信〔日本基準〕(連結)_attachments.md"/>
    <x v="507"/>
    <n v="26780"/>
    <s v="2022年５月期決算短信〔日本基準〕(連結)"/>
    <n v="4.9175000000000004"/>
  </r>
  <r>
    <s v="2022-09-15_26780_2023年５月期 第１四半期決算短信〔日本基準〕(連結)_attachments.md"/>
    <x v="508"/>
    <n v="26780"/>
    <s v="2023年５月期 第１四半期決算短信〔日本基準〕(連結)"/>
    <n v="5.6066000000000003"/>
  </r>
  <r>
    <s v="2022-12-15_26780_2023年５月期第２四半期決算短信〔日本基準〕(連結)_attachments.md"/>
    <x v="509"/>
    <n v="26780"/>
    <s v="2023年５月期第２四半期決算短信〔日本基準〕(連結)"/>
    <n v="5.2586000000000004"/>
  </r>
  <r>
    <s v="2023-03-15_26780_2023年５月期第３四半期決算短信〔日本基準〕(連結)_attachments.md"/>
    <x v="88"/>
    <n v="26780"/>
    <s v="2023年５月期第３四半期決算短信〔日本基準〕(連結)"/>
    <n v="5.2782999999999998"/>
  </r>
  <r>
    <s v="2023-07-04_26780_2023年5月期決算短信〔日本基準〕(連結)_attachments.md"/>
    <x v="465"/>
    <n v="26780"/>
    <s v="2023年5月期決算短信〔日本基準〕(連結)"/>
    <n v="5.7519"/>
  </r>
  <r>
    <s v="2023-08-02_26780_（訂正・数値データ訂正）「2023年５月期 決算短信〔日本基準〕（連結）」の一部訂正について_attachments.md"/>
    <x v="246"/>
    <n v="26780"/>
    <s v="（訂正・数値データ訂正）「2023年５月期 決算短信〔日本基準〕（連結）」の一部訂正について"/>
    <n v="5.8009000000000004"/>
  </r>
  <r>
    <s v="2023-09-15_26780_2024年５月期 第１四半期決算短信〔日本基準〕(連結)_attachments.md"/>
    <x v="510"/>
    <n v="26780"/>
    <s v="2024年５月期 第１四半期決算短信〔日本基準〕(連結)"/>
    <n v="5.5279999999999996"/>
  </r>
  <r>
    <s v="2023-12-15_26780_2024年5月期 第2四半期決算短信〔日本基準〕(連結)_attachments.md"/>
    <x v="274"/>
    <n v="26780"/>
    <s v="2024年5月期 第2四半期決算短信〔日本基準〕(連結)"/>
    <n v="5.6454000000000004"/>
  </r>
  <r>
    <s v="2024-03-15_26780_2024年5月期 第3四半期決算短信〔日本基準〕(連結)_attachments.md"/>
    <x v="91"/>
    <n v="26780"/>
    <s v="2024年5月期 第3四半期決算短信〔日本基準〕(連結)"/>
    <n v="5.0854999999999997"/>
  </r>
  <r>
    <s v="2024-07-03_26780_2024年5月期 決算短信〔日本基準〕(連結)_attachments.md"/>
    <x v="503"/>
    <n v="26780"/>
    <s v="2024年5月期 決算短信〔日本基準〕(連結)"/>
    <n v="5.9786000000000001"/>
  </r>
  <r>
    <s v="2024-09-13_26780_2025年5月期 第1四半期決算短信〔日本基準〕(連結)_attachments.md"/>
    <x v="92"/>
    <n v="26780"/>
    <s v="2025年5月期 第1四半期決算短信〔日本基準〕(連結)"/>
    <n v="5.3148"/>
  </r>
  <r>
    <s v="2024-12-13_26780_2025年5月期　第2四半期（中間期）決算短信〔日本基準〕(連結)_attachments.md"/>
    <x v="93"/>
    <n v="26780"/>
    <s v="2025年5月期　第2四半期（中間期）決算短信〔日本基準〕(連結)"/>
    <n v="5.274"/>
  </r>
  <r>
    <s v="2025-03-18_26780_2025年5月期 第3四半期決算短信〔日本基準〕（連結）_attachments.md"/>
    <x v="511"/>
    <n v="26780"/>
    <s v="2025年5月期 第3四半期決算短信〔日本基準〕（連結）"/>
    <n v="5.2826000000000004"/>
  </r>
  <r>
    <s v="2025-07-04_26780_2025年5月期 決算短信〔日本基準〕（連結）_attachments.md"/>
    <x v="320"/>
    <n v="26780"/>
    <s v="2025年5月期 決算短信〔日本基準〕（連結）"/>
    <n v="5.1261000000000001"/>
  </r>
  <r>
    <s v="2022-11-11_26810_2023年3月期 第2四半期決算短信〔日本基準〕（連結）_attachments.md"/>
    <x v="142"/>
    <n v="26810"/>
    <s v="2023年3月期 第2四半期決算短信〔日本基準〕（連結）"/>
    <n v="6.5334000000000003"/>
  </r>
  <r>
    <s v="2024-08-06_26810_2025年3月期 第1四半期決算短信〔日本基準〕（連結）_attachments.md"/>
    <x v="22"/>
    <n v="26810"/>
    <s v="2025年3月期 第1四半期決算短信〔日本基準〕（連結）"/>
    <n v="6.2713000000000001"/>
  </r>
  <r>
    <s v="2024-11-07_26810_2025年3月期 第2四半期（中間期）決算短信〔日本基準〕（連結）_attachments.md"/>
    <x v="39"/>
    <n v="26810"/>
    <s v="2025年3月期 第2四半期（中間期）決算短信〔日本基準〕（連結）"/>
    <n v="5.5271999999999997"/>
  </r>
  <r>
    <s v="2025-02-07_26810_2025年3月期 第3四半期決算短信〔日本基準〕（連結）_attachments.md"/>
    <x v="23"/>
    <n v="26810"/>
    <s v="2025年3月期 第3四半期決算短信〔日本基準〕（連結）"/>
    <n v="6.2831000000000001"/>
  </r>
  <r>
    <s v="2025-05-09_26810_2025年3月期 決算短信〔日本基準〕（連結）_attachments.md"/>
    <x v="15"/>
    <n v="26810"/>
    <s v="2025年3月期 決算短信〔日本基準〕（連結）"/>
    <n v="5.4183000000000003"/>
  </r>
  <r>
    <s v="2025-08-06_26810_2026年3月期 第1四半期決算短信〔日本基準〕（連結）_attachments.md"/>
    <x v="165"/>
    <n v="26810"/>
    <s v="2026年3月期 第1四半期決算短信〔日本基準〕（連結）"/>
    <n v="5.6384999999999996"/>
  </r>
  <r>
    <s v="2023-10-13_26830_2024年2月期　第2四半期決算短信〔日本基準〕（連結）_attachments.md"/>
    <x v="100"/>
    <n v="26830"/>
    <s v="2024年2月期　第2四半期決算短信〔日本基準〕（連結）"/>
    <n v="4.7580999999999998"/>
  </r>
  <r>
    <s v="2024-01-12_26830_2024年2月期　第3四半期決算短信〔日本基準〕（連結）_attachments.md"/>
    <x v="62"/>
    <n v="26830"/>
    <s v="2024年2月期　第3四半期決算短信〔日本基準〕（連結）"/>
    <n v="5.4848999999999997"/>
  </r>
  <r>
    <s v="2024-04-12_26830_2024年2月期　決算短信〔日本基準〕（連結）_attachments.md"/>
    <x v="98"/>
    <n v="26830"/>
    <s v="2024年2月期　決算短信〔日本基準〕（連結）"/>
    <n v="6.0575000000000001"/>
  </r>
  <r>
    <s v="2024-07-12_26830_2025年2月期　第1四半期決算短信〔日本基準〕（連結）_attachments.md"/>
    <x v="64"/>
    <n v="26830"/>
    <s v="2025年2月期　第1四半期決算短信〔日本基準〕（連結）"/>
    <n v="6.3028000000000004"/>
  </r>
  <r>
    <s v="2024-10-11_26830_2025年2月期　第2四半期決算短信〔日本基準〕（連結）_attachments.md"/>
    <x v="73"/>
    <n v="26830"/>
    <s v="2025年2月期　第2四半期決算短信〔日本基準〕（連結）"/>
    <n v="5.4191000000000003"/>
  </r>
  <r>
    <s v="2025-01-14_26830_2025年2月期　第3四半期決算短信〔日本基準〕（連結）_attachments.md"/>
    <x v="35"/>
    <n v="26830"/>
    <s v="2025年2月期　第3四半期決算短信〔日本基準〕（連結）"/>
    <n v="5.7371999999999996"/>
  </r>
  <r>
    <s v="2025-04-11_26830_2025年2月期 決算短信〔日本基準〕（連結）_attachments.md"/>
    <x v="75"/>
    <n v="26830"/>
    <s v="2025年2月期 決算短信〔日本基準〕（連結）"/>
    <n v="5.4425999999999997"/>
  </r>
  <r>
    <s v="2025-07-10_26830_2026年2月期　第1四半期決算短信〔日本基準〕（連結）_attachments.md"/>
    <x v="340"/>
    <n v="26830"/>
    <s v="2026年2月期　第1四半期決算短信〔日本基準〕（連結）"/>
    <n v="5.4225000000000003"/>
  </r>
  <r>
    <s v="2023-04-04_26850_2023年２月期　決算短信〔日本基準〕(連結)_attachments.md"/>
    <x v="464"/>
    <n v="26850"/>
    <s v="2023年２月期　決算短信〔日本基準〕(連結)"/>
    <n v="5.4942000000000002"/>
  </r>
  <r>
    <s v="2023-06-30_26850_2024年２月期　第１四半期決算短信〔日本基準〕(連結)_attachments.md"/>
    <x v="193"/>
    <n v="26850"/>
    <s v="2024年２月期　第１四半期決算短信〔日本基準〕(連結)"/>
    <n v="6.3057999999999996"/>
  </r>
  <r>
    <s v="2023-09-29_26850_2024年２月期　第２四半期決算短信〔日本基準〕(連結)_attachments.md"/>
    <x v="364"/>
    <n v="26850"/>
    <s v="2024年２月期　第２四半期決算短信〔日本基準〕(連結)"/>
    <n v="6.0903"/>
  </r>
  <r>
    <s v="2023-12-29_26850_2024年２月期　第３四半期決算短信〔日本基準〕(連結)_attachments.md"/>
    <x v="512"/>
    <n v="26850"/>
    <s v="2024年２月期　第３四半期決算短信〔日本基準〕(連結)"/>
    <n v="6.3079999999999998"/>
  </r>
  <r>
    <s v="2024-04-04_26850_2024年２月期　決算短信〔日本基準〕(連結)_attachments.md"/>
    <x v="195"/>
    <n v="26850"/>
    <s v="2024年２月期　決算短信〔日本基準〕(連結)"/>
    <n v="5.7458999999999998"/>
  </r>
  <r>
    <s v="2024-06-28_26850_2025年２月期　第１四半期決算短信〔日本基準〕(連結)_attachments.md"/>
    <x v="301"/>
    <n v="26850"/>
    <s v="2025年２月期　第１四半期決算短信〔日本基準〕(連結)"/>
    <n v="6.5267999999999997"/>
  </r>
  <r>
    <s v="2024-09-30_26850_2025年２月期　第２四半期（中間期）決算短信〔日本基準〕(連結)_attachments.md"/>
    <x v="302"/>
    <n v="26850"/>
    <s v="2025年２月期　第２四半期（中間期）決算短信〔日本基準〕(連結)"/>
    <n v="5.7885"/>
  </r>
  <r>
    <s v="2024-12-27_26850_2025年２月期　第３四半期決算短信〔日本基準〕(連結)_attachments.md"/>
    <x v="303"/>
    <n v="26850"/>
    <s v="2025年２月期　第３四半期決算短信〔日本基準〕(連結)"/>
    <n v="5.5998000000000001"/>
  </r>
  <r>
    <s v="2025-04-04_26850_2025年２月期　決算短信〔日本基準〕(連結)_attachments.md"/>
    <x v="54"/>
    <n v="26850"/>
    <s v="2025年２月期　決算短信〔日本基準〕(連結)"/>
    <n v="5.7939999999999996"/>
  </r>
  <r>
    <s v="2025-06-30_26850_2026年２月期　第１四半期決算短信〔日本基準〕(連結)_attachments.md"/>
    <x v="304"/>
    <n v="26850"/>
    <s v="2026年２月期　第１四半期決算短信〔日本基準〕(連結)"/>
    <n v="5.7478999999999996"/>
  </r>
  <r>
    <s v="2024-10-09_26860_2025年２月期 第２四半期（中間期）決算短信〔日本基準〕（連結）_attachments.md"/>
    <x v="493"/>
    <n v="26860"/>
    <s v="2025年２月期 第２四半期（中間期）決算短信〔日本基準〕（連結）"/>
    <n v="5"/>
  </r>
  <r>
    <s v="2025-01-10_26860_2025年２月期 第３四半期決算短信〔日本基準〕（連結）_attachments.md"/>
    <x v="74"/>
    <n v="26860"/>
    <s v="2025年２月期 第３四半期決算短信〔日本基準〕（連結）"/>
    <n v="5"/>
  </r>
  <r>
    <s v="2025-04-11_26860_2025年２月期 決算短信〔日本基準〕（連結）_attachments.md"/>
    <x v="75"/>
    <n v="26860"/>
    <s v="2025年２月期 決算短信〔日本基準〕（連結）"/>
    <n v="5"/>
  </r>
  <r>
    <s v="2025-04-15_26860_(訂正・数値データ訂正)「2025 年２月期決算短信〔日本基準〕(連結)」添付資料の一部訂正について_attachments.md"/>
    <x v="191"/>
    <n v="26860"/>
    <s v="(訂正・数値データ訂正)「2025 年２月期決算短信〔日本基準〕(連結)」添付資料の一部訂正について"/>
    <n v="5"/>
  </r>
  <r>
    <s v="2025-07-11_26860_2026年２月期 第１四半期決算短信〔日本基準〕（連結）_attachments.md"/>
    <x v="55"/>
    <n v="26860"/>
    <s v="2026年２月期 第１四半期決算短信〔日本基準〕（連結）"/>
    <n v="5"/>
  </r>
  <r>
    <s v="2022-05-06_26870_(訂正・数値データ訂正）「2022年２月期 決算短信〔日本基準〕(連結)」の一部訂正に関するお知らせ_attachments.md"/>
    <x v="217"/>
    <n v="26870"/>
    <s v="(訂正・数値データ訂正）「2022年２月期 決算短信〔日本基準〕(連結)」の一部訂正に関するお知らせ"/>
    <n v="5.3403"/>
  </r>
  <r>
    <s v="2022-07-15_26870_2023年2月期 第1四半期決算短信〔日本基準〕（連結）_attachments.md"/>
    <x v="447"/>
    <n v="26870"/>
    <s v="2023年2月期 第1四半期決算短信〔日本基準〕（連結）"/>
    <n v="5.7743000000000002"/>
  </r>
  <r>
    <s v="2022-10-12_26870_2023年２月期　第２四半期決算短信〔日本基準〕（連結）_attachments.md"/>
    <x v="45"/>
    <n v="26870"/>
    <s v="2023年２月期　第２四半期決算短信〔日本基準〕（連結）"/>
    <n v="4.3391999999999999"/>
  </r>
  <r>
    <s v="2023-01-11_26870_2023年２月期　第３四半期決算短信〔日本基準〕（連結）_attachments.md"/>
    <x v="334"/>
    <n v="26870"/>
    <s v="2023年２月期　第３四半期決算短信〔日本基準〕（連結）"/>
    <n v="4.9645999999999999"/>
  </r>
  <r>
    <s v="2023-04-12_26870_2023年２月期　決算短信〔日本基準〕（連結）_attachments.md"/>
    <x v="363"/>
    <n v="26870"/>
    <s v="2023年２月期　決算短信〔日本基準〕（連結）"/>
    <n v="5.2374999999999998"/>
  </r>
  <r>
    <s v="2023-07-12_26870_2024年２月期　第１四半期決算短信〔日本基準〕（連結）_attachments.md"/>
    <x v="459"/>
    <n v="26870"/>
    <s v="2024年２月期　第１四半期決算短信〔日本基準〕（連結）"/>
    <n v="6.2781000000000002"/>
  </r>
  <r>
    <s v="2023-10-11_26870_2024年２月期　第２四半期決算短信〔日本基準〕（連結）_attachments.md"/>
    <x v="336"/>
    <n v="26870"/>
    <s v="2024年２月期　第２四半期決算短信〔日本基準〕（連結）"/>
    <n v="6.2988"/>
  </r>
  <r>
    <s v="2024-01-10_26870_2024年２月期　第３四半期決算短信〔日本基準〕（連結）_attachments.md"/>
    <x v="337"/>
    <n v="26870"/>
    <s v="2024年２月期　第３四半期決算短信〔日本基準〕（連結）"/>
    <n v="6.4988000000000001"/>
  </r>
  <r>
    <s v="2024-04-12_26870_2024年２月期　決算短信〔日本基準〕（連結）_attachments.md"/>
    <x v="98"/>
    <n v="26870"/>
    <s v="2024年２月期　決算短信〔日本基準〕（連結）"/>
    <n v="5.8164999999999996"/>
  </r>
  <r>
    <s v="2024-07-10_26870_2025年２月期　第１四半期決算短信〔日本基準〕（連結）_attachments.md"/>
    <x v="51"/>
    <n v="26870"/>
    <s v="2025年２月期　第１四半期決算短信〔日本基準〕（連結）"/>
    <n v="6.6020000000000003"/>
  </r>
  <r>
    <s v="2024-10-11_26870_2025年２月期 第２四半期（中間期）決算短信〔日本基準〕（連結）_attachments.md"/>
    <x v="73"/>
    <n v="26870"/>
    <s v="2025年２月期 第２四半期（中間期）決算短信〔日本基準〕（連結）"/>
    <n v="6.0092999999999996"/>
  </r>
  <r>
    <s v="2025-01-10_26870_2025年２月期　第３四半期決算短信〔日本基準〕（連結）_attachments.md"/>
    <x v="74"/>
    <n v="26870"/>
    <s v="2025年２月期　第３四半期決算短信〔日本基準〕（連結）"/>
    <n v="6.3106"/>
  </r>
  <r>
    <s v="2025-04-11_26870_2025年２月期  決算短信〔日本基準〕（連結）_attachments.md"/>
    <x v="75"/>
    <n v="26870"/>
    <s v="2025年２月期  決算短信〔日本基準〕（連結）"/>
    <n v="5.9248000000000003"/>
  </r>
  <r>
    <s v="2025-07-11_26870_2026年２月期 第１四半期決算短信〔日本基準〕（連結）_attachments.md"/>
    <x v="55"/>
    <n v="26870"/>
    <s v="2026年２月期 第１四半期決算短信〔日本基準〕（連結）"/>
    <n v="5.8434999999999997"/>
  </r>
  <r>
    <s v="2023-01-31_26890_2023年6月期　第2四半期決算短信〔日本基準〕（連結）_attachments.md"/>
    <x v="247"/>
    <n v="26890"/>
    <s v="2023年6月期　第2四半期決算短信〔日本基準〕（連結）"/>
    <n v="5.5816999999999997"/>
  </r>
  <r>
    <s v="2023-04-28_26890_2023年6月期　第3四半期決算短信〔日本基準〕（連結）_attachments.md"/>
    <x v="279"/>
    <n v="26890"/>
    <s v="2023年6月期　第3四半期決算短信〔日本基準〕（連結）"/>
    <n v="6.0769000000000002"/>
  </r>
  <r>
    <s v="2023-08-09_26890_2023年6月期　決算短信〔日本基準〕（連結）_attachments.md"/>
    <x v="190"/>
    <n v="26890"/>
    <s v="2023年6月期　決算短信〔日本基準〕（連結）"/>
    <n v="5.9222000000000001"/>
  </r>
  <r>
    <s v="2023-10-31_26890_2024年6月期　第1四半期決算短信〔日本基準〕（連結）_attachments.md"/>
    <x v="176"/>
    <n v="26890"/>
    <s v="2024年6月期　第1四半期決算短信〔日本基準〕（連結）"/>
    <n v="5.5548000000000002"/>
  </r>
  <r>
    <s v="2024-01-31_26890_2024年6月期　第2四半期決算短信〔日本基準〕（連結）_attachments.md"/>
    <x v="177"/>
    <n v="26890"/>
    <s v="2024年6月期　第2四半期決算短信〔日本基準〕（連結）"/>
    <n v="4.8140999999999998"/>
  </r>
  <r>
    <s v="2024-04-30_26890_2024年6月期　第3四半期決算短信〔日本基準〕（連結）_attachments.md"/>
    <x v="205"/>
    <n v="26890"/>
    <s v="2024年6月期　第3四半期決算短信〔日本基準〕（連結）"/>
    <n v="5.6707000000000001"/>
  </r>
  <r>
    <s v="2024-08-09_26890_2024年6月期　決算短信〔日本基準〕（連結）_attachments.md"/>
    <x v="69"/>
    <n v="26890"/>
    <s v="2024年6月期　決算短信〔日本基準〕（連結）"/>
    <n v="6.0368000000000004"/>
  </r>
  <r>
    <s v="2024-10-31_26890_2025年6月期　第1四半期決算短信〔日本基準〕（連結）_attachments.md"/>
    <x v="245"/>
    <n v="26890"/>
    <s v="2025年6月期　第1四半期決算短信〔日本基準〕（連結）"/>
    <n v="5.6901000000000002"/>
  </r>
  <r>
    <s v="2025-01-31_26890_2025年6月期　第2四半期（中間期）決算短信〔日本基準〕（連結）_attachments.md"/>
    <x v="249"/>
    <n v="26890"/>
    <s v="2025年6月期　第2四半期（中間期）決算短信〔日本基準〕（連結）"/>
    <n v="5.7405999999999997"/>
  </r>
  <r>
    <s v="2025-04-30_26890_2025年6月期　第3四半期決算短信〔日本基準〕（連結）_attachments.md"/>
    <x v="289"/>
    <n v="26890"/>
    <s v="2025年6月期　第3四半期決算短信〔日本基準〕（連結）"/>
    <n v="5.3197000000000001"/>
  </r>
  <r>
    <s v="2025-08-12_26890_2025年6月期　決算短信〔日本基準〕（連結）_attachments.md"/>
    <x v="111"/>
    <n v="26890"/>
    <s v="2025年6月期　決算短信〔日本基準〕（連結）"/>
    <n v="6.0251000000000001"/>
  </r>
  <r>
    <s v="2024-11-14_268A0_2024年12月期第３四半期決算短信〔ＩＦＲＳ〕(連結)_attachments.md"/>
    <x v="70"/>
    <s v="268A0"/>
    <s v="2024年12月期第３四半期決算短信〔ＩＦＲＳ〕(連結)"/>
    <n v="5"/>
  </r>
  <r>
    <s v="2025-02-14_268A0_2024年12月期 決算短信〔ＩＦＲＳ〕(連結)_attachments.md"/>
    <x v="71"/>
    <s v="268A0"/>
    <s v="2024年12月期 決算短信〔ＩＦＲＳ〕(連結)"/>
    <n v="5.8544999999999998"/>
  </r>
  <r>
    <s v="2025-05-15_268A0_2025年12月期第１四半期決算短信〔ＩＦＲＳ〕(連結)_attachments.md"/>
    <x v="121"/>
    <s v="268A0"/>
    <s v="2025年12月期第１四半期決算短信〔ＩＦＲＳ〕(連結)"/>
    <n v="4.9081000000000001"/>
  </r>
  <r>
    <s v="2025-08-07_268A0_2025年12月期第２四半期（中間期）決算短信〔ＩＦＲＳ〕(連結)_attachments.md"/>
    <x v="41"/>
    <s v="268A0"/>
    <s v="2025年12月期第２四半期（中間期）決算短信〔ＩＦＲＳ〕(連結)"/>
    <n v="5.1470000000000002"/>
  </r>
  <r>
    <s v="2024-07-31_26920_2025年３月期　第１四半期決算短信〔日本基準〕（連結）_attachments.md"/>
    <x v="281"/>
    <n v="26920"/>
    <s v="2025年３月期　第１四半期決算短信〔日本基準〕（連結）"/>
    <n v="5.5811999999999999"/>
  </r>
  <r>
    <s v="2024-10-31_26920_2025年3月期　第２四半期（中間期）決算短信〔日本基準〕（連結）_attachments.md"/>
    <x v="245"/>
    <n v="26920"/>
    <s v="2025年3月期　第２四半期（中間期）決算短信〔日本基準〕（連結）"/>
    <n v="6.1498999999999997"/>
  </r>
  <r>
    <s v="2025-01-31_26920_2025年３月期　第３四半期決算短信〔日本基準〕（連結）_attachments.md"/>
    <x v="249"/>
    <n v="26920"/>
    <s v="2025年３月期　第３四半期決算短信〔日本基準〕（連結）"/>
    <n v="6.4798999999999998"/>
  </r>
  <r>
    <s v="2025-04-30_26920_2025年３月期　決算短信〔日本基準〕（連結）_attachments.md"/>
    <x v="289"/>
    <n v="26920"/>
    <s v="2025年３月期　決算短信〔日本基準〕（連結）"/>
    <n v="5.3826999999999998"/>
  </r>
  <r>
    <s v="2025-05-23_26920_（訂正・数値データ訂正）2025 年３月期 決算短信〔日本基準〕（連結）の一部訂正について_attachments.md"/>
    <x v="215"/>
    <n v="26920"/>
    <s v="（訂正・数値データ訂正）2025 年３月期 決算短信〔日本基準〕（連結）の一部訂正について"/>
    <n v="5.3822000000000001"/>
  </r>
  <r>
    <s v="2025-07-31_26920_2026年３月期　第１四半期決算短信[日本基準]連結_attachments.md"/>
    <x v="181"/>
    <n v="26920"/>
    <s v="2026年３月期　第１四半期決算短信[日本基準]連結"/>
    <n v="6.0978000000000003"/>
  </r>
  <r>
    <s v="2024-08-02_26930_2024年12月期　第2四半期（中間期）決算短信〔日本基準〕（連結）_attachments.md"/>
    <x v="185"/>
    <n v="26930"/>
    <s v="2024年12月期　第2四半期（中間期）決算短信〔日本基準〕（連結）"/>
    <n v="4.8208000000000002"/>
  </r>
  <r>
    <s v="2024-11-08_26930_2024年12月期　第3四半期決算短信［日本基準］（連結）_attachments.md"/>
    <x v="120"/>
    <n v="26930"/>
    <s v="2024年12月期　第3四半期決算短信［日本基準］（連結）"/>
    <n v="4.2398999999999996"/>
  </r>
  <r>
    <s v="2025-02-13_26930_2024年12月期　決算短信［日本基準］（連結）_attachments.md"/>
    <x v="14"/>
    <n v="26930"/>
    <s v="2024年12月期　決算短信［日本基準］（連結）"/>
    <n v="4.4272999999999998"/>
  </r>
  <r>
    <s v="2025-05-09_26930_2025年12月期第1四半期決算短信〔日本基準〕（連結）_attachments.md"/>
    <x v="15"/>
    <n v="26930"/>
    <s v="2025年12月期第1四半期決算短信〔日本基準〕（連結）"/>
    <n v="5.1684000000000001"/>
  </r>
  <r>
    <s v="2025-08-01_26930_2025年12月期　第2四半期（中間期）決算短信［日本基準］（連結）_attachments.md"/>
    <x v="171"/>
    <n v="26930"/>
    <s v="2025年12月期　第2四半期（中間期）決算短信［日本基準］（連結）"/>
    <n v="4.7027999999999999"/>
  </r>
  <r>
    <s v="2023-02-14_26940_2023年３月期 第３四半期決算短信〔日本基準〕(連結)_attachments.md"/>
    <x v="136"/>
    <n v="26940"/>
    <s v="2023年３月期 第３四半期決算短信〔日本基準〕(連結)"/>
    <n v="5.5717999999999996"/>
  </r>
  <r>
    <s v="2023-05-15_26940_2023年３月期 決算短信〔日本基準〕(連結)_attachments.md"/>
    <x v="163"/>
    <n v="26940"/>
    <s v="2023年３月期 決算短信〔日本基準〕(連結)"/>
    <n v="5"/>
  </r>
  <r>
    <s v="2023-08-14_26940_2024年３月期 第１四半期決算短信〔日本基準〕(連結)_attachments.md"/>
    <x v="137"/>
    <n v="26940"/>
    <s v="2024年３月期 第１四半期決算短信〔日本基準〕(連結)"/>
    <n v="5"/>
  </r>
  <r>
    <s v="2023-11-14_26940_2024年３月期 第２四半期決算短信〔日本基準〕(連結)_attachments.md"/>
    <x v="150"/>
    <n v="26940"/>
    <s v="2024年３月期 第２四半期決算短信〔日本基準〕(連結)"/>
    <n v="5"/>
  </r>
  <r>
    <s v="2024-02-14_26940_2024年３月期 第３四半期決算短信〔日本基準〕(連結)_attachments.md"/>
    <x v="76"/>
    <n v="26940"/>
    <s v="2024年３月期 第３四半期決算短信〔日本基準〕(連結)"/>
    <n v="5"/>
  </r>
  <r>
    <s v="2024-05-15_26940_2024年３月期 決算短信〔日本基準〕(連結)_attachments.md"/>
    <x v="164"/>
    <n v="26940"/>
    <s v="2024年３月期 決算短信〔日本基準〕(連結)"/>
    <n v="5.5736999999999997"/>
  </r>
  <r>
    <s v="2024-08-14_26940_2025年３月期 第１四半期決算短信〔日本基準〕(連結）_attachments.md"/>
    <x v="77"/>
    <n v="26940"/>
    <s v="2025年３月期 第１四半期決算短信〔日本基準〕(連結）"/>
    <n v="5.6544999999999996"/>
  </r>
  <r>
    <s v="2024-11-14_26940_2025年３月期 第２四半期（中間期）決算短信〔日本基準〕(連結)_attachments.md"/>
    <x v="70"/>
    <n v="26940"/>
    <s v="2025年３月期 第２四半期（中間期）決算短信〔日本基準〕(連結)"/>
    <n v="5.8476999999999997"/>
  </r>
  <r>
    <s v="2025-02-14_26940_2025年３月期 第３四半期決算短信〔日本基準〕(連結)_attachments.md"/>
    <x v="71"/>
    <n v="26940"/>
    <s v="2025年３月期 第３四半期決算短信〔日本基準〕(連結)"/>
    <n v="5.3524000000000003"/>
  </r>
  <r>
    <s v="2025-05-15_26940_2025年３月期決算短信〔日本基準〕(連結)_attachments.md"/>
    <x v="121"/>
    <n v="26940"/>
    <s v="2025年３月期決算短信〔日本基準〕(連結)"/>
    <n v="5"/>
  </r>
  <r>
    <s v="2025-08-13_26940_2026年３月期 第１四半期決算短信〔日本基準〕(連結）_attachments.md"/>
    <x v="97"/>
    <n v="26940"/>
    <s v="2026年３月期 第１四半期決算短信〔日本基準〕(連結）"/>
    <n v="6.6816000000000004"/>
  </r>
  <r>
    <s v="2024-09-09_26950_2024年10月期第3四半期決算短信〔日本基準〕（連結）_attachments.md"/>
    <x v="132"/>
    <n v="26950"/>
    <s v="2024年10月期第3四半期決算短信〔日本基準〕（連結）"/>
    <n v="5.8680000000000003"/>
  </r>
  <r>
    <s v="2024-12-11_26950_2024年10月期 決算短信〔日本基準〕（連結）_attachments.md"/>
    <x v="381"/>
    <n v="26950"/>
    <s v="2024年10月期 決算短信〔日本基準〕（連結）"/>
    <n v="6.1108000000000002"/>
  </r>
  <r>
    <s v="2025-03-14_26950_2025年10月期第1四半期決算短信〔日本基準〕（連結）_attachments.md"/>
    <x v="94"/>
    <n v="26950"/>
    <s v="2025年10月期第1四半期決算短信〔日本基準〕（連結）"/>
    <n v="5.5640000000000001"/>
  </r>
  <r>
    <s v="2025-06-13_26950_2025年10月期第2四半期（中間期）決算短信〔日本基準〕（連結）_attachments.md"/>
    <x v="95"/>
    <n v="26950"/>
    <s v="2025年10月期第2四半期（中間期）決算短信〔日本基準〕（連結）"/>
    <n v="6.0232999999999999"/>
  </r>
  <r>
    <s v="2022-10-04_26980_2023年２月期 第３四半期決算短信〔日本基準〕（連結）_attachments.md"/>
    <x v="457"/>
    <n v="26980"/>
    <s v="2023年２月期 第３四半期決算短信〔日本基準〕（連結）"/>
    <n v="5.5963000000000003"/>
  </r>
  <r>
    <s v="2024-10-08_26980_(訂正・数値データ訂正)「2024 年２月期 決算短信〔日本基準〕(連結)」の一部訂正について_attachments.md"/>
    <x v="443"/>
    <n v="26980"/>
    <s v="(訂正・数値データ訂正)「2024 年２月期 決算短信〔日本基準〕(連結)」の一部訂正について"/>
    <n v="5.4890999999999996"/>
  </r>
  <r>
    <s v="2024-10-08_26980_(訂正・数値データ訂正)「2025 年２月期 第 1 四半期決算短信〔日本基準〕(連結)」の  一部訂正について_attachments.md"/>
    <x v="443"/>
    <n v="26980"/>
    <s v="(訂正・数値データ訂正)「2025 年２月期 第 1 四半期決算短信〔日本基準〕(連結)」の  一部訂正について"/>
    <n v="5.54"/>
  </r>
  <r>
    <s v="2024-10-08_26980_2025年２月期　第２四半期（中間期）決算短信[日本基準]（連結）_attachments.md"/>
    <x v="443"/>
    <n v="26980"/>
    <s v="2025年２月期　第２四半期（中間期）決算短信[日本基準]（連結）"/>
    <n v="6.1534000000000004"/>
  </r>
  <r>
    <s v="2025-01-09_26980_2025年２月期　第３四半期決算短信[日本基準]（連結）_attachments.md"/>
    <x v="407"/>
    <n v="26980"/>
    <s v="2025年２月期　第３四半期決算短信[日本基準]（連結）"/>
    <n v="5.7035"/>
  </r>
  <r>
    <s v="2025-04-10_26980_2025年２月期　決算短信[日本基準]（連結）_attachments.md"/>
    <x v="116"/>
    <n v="26980"/>
    <s v="2025年２月期　決算短信[日本基準]（連結）"/>
    <n v="5.3307000000000002"/>
  </r>
  <r>
    <s v="2025-07-10_26980_2026年２月期　第１四半期決算短信[日本基準]（連結）_attachments.md"/>
    <x v="340"/>
    <n v="26980"/>
    <s v="2026年２月期　第１四半期決算短信[日本基準]（連結）"/>
    <n v="6.0133999999999999"/>
  </r>
  <r>
    <s v="2024-11-14_269A0_2024年9月期 決算短信 〔日本基準〕 (非連結)_attachments.md"/>
    <x v="70"/>
    <s v="269A0"/>
    <s v="2024年9月期 決算短信 〔日本基準〕 (非連結)"/>
    <n v="6.2744"/>
  </r>
  <r>
    <s v="2025-02-14_269A0_2025年９月期 第１四半期決算短信〔日本基準〕(非連結)_attachments.md"/>
    <x v="71"/>
    <s v="269A0"/>
    <s v="2025年９月期 第１四半期決算短信〔日本基準〕(非連結)"/>
    <n v="6.3253000000000004"/>
  </r>
  <r>
    <s v="2025-05-14_269A0_2025年９月期　第２四半期（中間期）決算短信〔日本基準〕（非連結）_attachments.md"/>
    <x v="24"/>
    <s v="269A0"/>
    <s v="2025年９月期　第２四半期（中間期）決算短信〔日本基準〕（非連結）"/>
    <n v="6.3188000000000004"/>
  </r>
  <r>
    <s v="2025-08-12_269A0_2025年９月期第３四半期決算短信〔日本基準〕(非連結)_attachments.md"/>
    <x v="111"/>
    <s v="269A0"/>
    <s v="2025年９月期第３四半期決算短信〔日本基準〕(非連結)"/>
    <n v="7.1262999999999996"/>
  </r>
  <r>
    <s v="2024-08-06_27000_2024年12月期 第２四半期（中間期）決算短信〔日本基準〕（連結）_attachments.md"/>
    <x v="22"/>
    <n v="27000"/>
    <s v="2024年12月期 第２四半期（中間期）決算短信〔日本基準〕（連結）"/>
    <n v="4.9442000000000004"/>
  </r>
  <r>
    <s v="2024-11-07_27000_2024年12月期第３四半期決算短信〔日本基準〕(連結)_attachments.md"/>
    <x v="39"/>
    <n v="27000"/>
    <s v="2024年12月期第３四半期決算短信〔日本基準〕(連結)"/>
    <n v="4.6098999999999997"/>
  </r>
  <r>
    <s v="2025-02-14_27000_2024年12月期決算短信〔日本基準〕(連結)_attachments.md"/>
    <x v="71"/>
    <n v="27000"/>
    <s v="2024年12月期決算短信〔日本基準〕(連結)"/>
    <n v="5.6037999999999997"/>
  </r>
  <r>
    <s v="2025-05-08_27000_2025年12月期 第１四半期 決算短信〔日本基準〕(連結)_attachments.md"/>
    <x v="87"/>
    <n v="27000"/>
    <s v="2025年12月期 第１四半期 決算短信〔日本基準〕(連結)"/>
    <n v="5.0248999999999997"/>
  </r>
  <r>
    <s v="2025-08-07_27000_2025年12月期 第２四半期（中間期）決算短信〔日本基準〕（連結）_attachments.md"/>
    <x v="41"/>
    <n v="27000"/>
    <s v="2025年12月期 第２四半期（中間期）決算短信〔日本基準〕（連結）"/>
    <n v="5.4603999999999999"/>
  </r>
  <r>
    <s v="2022-02-09_27020_2021年12月期　決算短信〔日本基準〕（連結）_attachments.md"/>
    <x v="189"/>
    <n v="27020"/>
    <s v="2021年12月期　決算短信〔日本基準〕（連結）"/>
    <n v="5.8925000000000001"/>
  </r>
  <r>
    <s v="2022-05-12_27020_2022年12月期　第１四半期決算短信〔日本基準〕（連結）_attachments.md"/>
    <x v="17"/>
    <n v="27020"/>
    <s v="2022年12月期　第１四半期決算短信〔日本基準〕（連結）"/>
    <n v="6.9755000000000003"/>
  </r>
  <r>
    <s v="2022-08-10_27020_2022年12月期　第２四半期決算短信〔日本基準〕（連結）_attachments.md"/>
    <x v="67"/>
    <n v="27020"/>
    <s v="2022年12月期　第２四半期決算短信〔日本基準〕（連結）"/>
    <n v="5.9055"/>
  </r>
  <r>
    <s v="2022-11-14_27020_2022年12月期　第３四半期決算短信〔日本基準〕（連結）_attachments.md"/>
    <x v="147"/>
    <n v="27020"/>
    <s v="2022年12月期　第３四半期決算短信〔日本基準〕（連結）"/>
    <n v="6.3869999999999996"/>
  </r>
  <r>
    <s v="2023-02-08_27020_2022年12月期　決算短信〔日本基準〕（連結）_attachments.md"/>
    <x v="240"/>
    <n v="27020"/>
    <s v="2022年12月期　決算短信〔日本基準〕（連結）"/>
    <n v="5.8859000000000004"/>
  </r>
  <r>
    <s v="2023-05-12_27020_2023年12月期　第１四半期決算短信〔日本基準〕（連結）_attachments.md"/>
    <x v="1"/>
    <n v="27020"/>
    <s v="2023年12月期　第１四半期決算短信〔日本基準〕（連結）"/>
    <n v="6.9386000000000001"/>
  </r>
  <r>
    <s v="2023-08-10_27020_2023年12月期　第２四半期決算短信〔日本基準〕（連結）_attachments.md"/>
    <x v="81"/>
    <n v="27020"/>
    <s v="2023年12月期　第２四半期決算短信〔日本基準〕（連結）"/>
    <n v="6.4123000000000001"/>
  </r>
  <r>
    <s v="2023-11-10_27020_2023年12月期　第３四半期決算短信〔日本基準〕（連結）_attachments.md"/>
    <x v="68"/>
    <n v="27020"/>
    <s v="2023年12月期　第３四半期決算短信〔日本基準〕（連結）"/>
    <n v="7.0909000000000004"/>
  </r>
  <r>
    <s v="2024-02-08_27020_2023年12月期　決算短信〔日本基準〕（連結）_attachments.md"/>
    <x v="210"/>
    <n v="27020"/>
    <s v="2023年12月期　決算短信〔日本基準〕（連結）"/>
    <n v="6.1905000000000001"/>
  </r>
  <r>
    <s v="2024-05-14_27020_2024年12月期　第１四半期決算短信〔日本基準〕（連結）_attachments.md"/>
    <x v="21"/>
    <n v="27020"/>
    <s v="2024年12月期　第１四半期決算短信〔日本基準〕（連結）"/>
    <n v="6.7958999999999996"/>
  </r>
  <r>
    <s v="2024-08-09_27020_2024年12月期　第２四半期（中間期）決算短信〔日本基準〕（連結）_attachments.md"/>
    <x v="69"/>
    <n v="27020"/>
    <s v="2024年12月期　第２四半期（中間期）決算短信〔日本基準〕（連結）"/>
    <n v="6.5256999999999996"/>
  </r>
  <r>
    <s v="2024-11-08_27020_2024年12月期　第３四半期決算短信〔日本基準〕（連結）_attachments.md"/>
    <x v="120"/>
    <n v="27020"/>
    <s v="2024年12月期　第３四半期決算短信〔日本基準〕（連結）"/>
    <n v="6.6109"/>
  </r>
  <r>
    <s v="2025-02-06_27020_2024年12月期　決算短信〔日本基準〕（連結）_attachments.md"/>
    <x v="40"/>
    <n v="27020"/>
    <s v="2024年12月期　決算短信〔日本基準〕（連結）"/>
    <n v="5.8861999999999997"/>
  </r>
  <r>
    <s v="2025-05-09_27020_2025年12月期　第１四半期決算短信〔日本基準〕（連結）_attachments.md"/>
    <x v="15"/>
    <n v="27020"/>
    <s v="2025年12月期　第１四半期決算短信〔日本基準〕（連結）"/>
    <n v="6.3845999999999998"/>
  </r>
  <r>
    <s v="2025-08-08_27020_2025年12月期　第２四半期（中間期）決算短信〔日本基準〕（連結）_attachments.md"/>
    <x v="72"/>
    <n v="27020"/>
    <s v="2025年12月期　第２四半期（中間期）決算短信〔日本基準〕（連結）"/>
    <n v="6.1414999999999997"/>
  </r>
  <r>
    <s v="2023-11-09_27050_2024年３月期 第２四半期決算短信〔日本基準〕(連結)_attachments.md"/>
    <x v="231"/>
    <n v="27050"/>
    <s v="2024年３月期 第２四半期決算短信〔日本基準〕(連結)"/>
    <n v="6.7018000000000004"/>
  </r>
  <r>
    <s v="2024-02-08_27050_2024年３月期 第３四半期決算短信〔日本基準〕(連結)_attachments.md"/>
    <x v="210"/>
    <n v="27050"/>
    <s v="2024年３月期 第３四半期決算短信〔日本基準〕(連結)"/>
    <n v="7.4268999999999998"/>
  </r>
  <r>
    <s v="2024-05-09_27050_2024年３月期決算短信〔日本基準〕(連結)_attachments.md"/>
    <x v="214"/>
    <n v="27050"/>
    <s v="2024年３月期決算短信〔日本基準〕(連結)"/>
    <n v="6.0834000000000001"/>
  </r>
  <r>
    <s v="2024-08-08_27050_2025年３月期第１四半期決算短信〔日本基準〕(連結)_attachments.md"/>
    <x v="38"/>
    <n v="27050"/>
    <s v="2025年３月期第１四半期決算短信〔日本基準〕(連結)"/>
    <n v="5.6317000000000004"/>
  </r>
  <r>
    <s v="2024-08-13_27050_2025年３月期第１四半期決算短信〔日本基準〕(連結)(公認会計士等による期中レビューの完了）_attachments.md"/>
    <x v="117"/>
    <n v="27050"/>
    <s v="2025年３月期第１四半期決算短信〔日本基準〕(連結)(公認会計士等による期中レビューの完了）"/>
    <n v="5.6490999999999998"/>
  </r>
  <r>
    <s v="2024-11-07_27050_2025年３月期第２四半期（中間期）決算短信〔日本基準〕(連結)_attachments.md"/>
    <x v="39"/>
    <n v="27050"/>
    <s v="2025年３月期第２四半期（中間期）決算短信〔日本基準〕(連結)"/>
    <n v="5.7755999999999998"/>
  </r>
  <r>
    <s v="2025-02-06_27050_2025年３月期第３四半期決算短信〔日本基準〕(連結)_attachments.md"/>
    <x v="40"/>
    <n v="27050"/>
    <s v="2025年３月期第３四半期決算短信〔日本基準〕(連結)"/>
    <n v="6.3616000000000001"/>
  </r>
  <r>
    <s v="2025-02-14_27050_2025年３月期第３四半期決算短信〔日本基準〕(連結)（公認会計士等による期中レビューの完了）_attachments.md"/>
    <x v="71"/>
    <n v="27050"/>
    <s v="2025年３月期第３四半期決算短信〔日本基準〕(連結)（公認会計士等による期中レビューの完了）"/>
    <n v="6.0730000000000004"/>
  </r>
  <r>
    <s v="2025-05-09_27050_2025年３月期決算短信〔日本基準〕(連結)_attachments.md"/>
    <x v="15"/>
    <n v="27050"/>
    <s v="2025年３月期決算短信〔日本基準〕(連結)"/>
    <n v="5.9654999999999996"/>
  </r>
  <r>
    <s v="2025-08-07_27050_2026年３月期第１四半期決算短信〔日本基準〕(連結)_attachments.md"/>
    <x v="41"/>
    <n v="27050"/>
    <s v="2026年３月期第１四半期決算短信〔日本基準〕(連結)"/>
    <n v="6.0614999999999997"/>
  </r>
  <r>
    <s v="2025-08-13_27050_2026年３月期第１四半期決算短信〔日本基準〕(連結)（公認会計士等による期中レビューの完了）_attachments.md"/>
    <x v="97"/>
    <n v="27050"/>
    <s v="2026年３月期第１四半期決算短信〔日本基準〕(連結)（公認会計士等による期中レビューの完了）"/>
    <n v="6.1817000000000002"/>
  </r>
  <r>
    <s v="2023-02-10_27080_2023年３月期　第３四半期決算短信〔日本基準〕（連結）_attachments.md"/>
    <x v="108"/>
    <n v="27080"/>
    <s v="2023年３月期　第３四半期決算短信〔日本基準〕（連結）"/>
    <n v="6.3547000000000002"/>
  </r>
  <r>
    <s v="2023-05-15_27080_2023年３月期　決算短信〔日本基準〕（連結）_attachments.md"/>
    <x v="163"/>
    <n v="27080"/>
    <s v="2023年３月期　決算短信〔日本基準〕（連結）"/>
    <n v="5.7233999999999998"/>
  </r>
  <r>
    <s v="2023-08-14_27080_2024年３月期　第１四半期決算短信〔日本基準〕（連結）_attachments.md"/>
    <x v="137"/>
    <n v="27080"/>
    <s v="2024年３月期　第１四半期決算短信〔日本基準〕（連結）"/>
    <n v="6.1607000000000003"/>
  </r>
  <r>
    <s v="2023-11-14_27080_2024年３月期　第２四半期決算短信〔日本基準〕（連結）_attachments.md"/>
    <x v="150"/>
    <n v="27080"/>
    <s v="2024年３月期　第２四半期決算短信〔日本基準〕（連結）"/>
    <n v="5.8148999999999997"/>
  </r>
  <r>
    <s v="2024-02-14_27080_2024年３月期　第３四半期決算短信[日本基準]（連結）_attachments.md"/>
    <x v="76"/>
    <n v="27080"/>
    <s v="2024年３月期　第３四半期決算短信[日本基準]（連結）"/>
    <n v="6.2107999999999999"/>
  </r>
  <r>
    <s v="2024-08-14_27080_2025年３月期　第１四半期決算短信〔日本基準〕（連結）_attachments.md"/>
    <x v="77"/>
    <n v="27080"/>
    <s v="2025年３月期　第１四半期決算短信〔日本基準〕（連結）"/>
    <n v="6.2803000000000004"/>
  </r>
  <r>
    <s v="2024-11-14_27080_2025年３月期　第２四半期（中間期）決算短信〔日本基準〕（連結）_attachments.md"/>
    <x v="70"/>
    <n v="27080"/>
    <s v="2025年３月期　第２四半期（中間期）決算短信〔日本基準〕（連結）"/>
    <n v="5.4842000000000004"/>
  </r>
  <r>
    <s v="2025-02-14_27080_2025年３月期　第３四半期決算短信〔日本基準〕（連結）_attachments.md"/>
    <x v="71"/>
    <n v="27080"/>
    <s v="2025年３月期　第３四半期決算短信〔日本基準〕（連結）"/>
    <n v="6.3324999999999996"/>
  </r>
  <r>
    <s v="2025-05-15_27080_2025年３月期　決算短信〔日本基準〕（連結）_attachments.md"/>
    <x v="121"/>
    <n v="27080"/>
    <s v="2025年３月期　決算短信〔日本基準〕（連結）"/>
    <n v="5.8756000000000004"/>
  </r>
  <r>
    <s v="2025-08-13_27080_2026年３月期　第１四半期決算短信〔日本基準〕（連結）_attachments.md"/>
    <x v="97"/>
    <n v="27080"/>
    <s v="2026年３月期　第１四半期決算短信〔日本基準〕（連結）"/>
    <n v="5.7347000000000001"/>
  </r>
  <r>
    <s v="2024-08-14_27210_2024年12月期  第２四半期（中間期）決算短信〔日本基準〕（連結）_attachments.md"/>
    <x v="77"/>
    <n v="27210"/>
    <s v="2024年12月期  第２四半期（中間期）決算短信〔日本基準〕（連結）"/>
    <n v="5.2188999999999997"/>
  </r>
  <r>
    <s v="2024-11-13_27210_2024年12月期 第３四半期決算短信〔日本基準〕（連結）_attachments.md"/>
    <x v="13"/>
    <n v="27210"/>
    <s v="2024年12月期 第３四半期決算短信〔日本基準〕（連結）"/>
    <n v="6.0663"/>
  </r>
  <r>
    <s v="2025-02-14_27210_2024年12月期  決算短信〔日本基準〕（連結）_attachments.md"/>
    <x v="71"/>
    <n v="27210"/>
    <s v="2024年12月期  決算短信〔日本基準〕（連結）"/>
    <n v="5.3913000000000002"/>
  </r>
  <r>
    <s v="2025-05-15_27210_2025年12月期 第１四半期決算短信〔日本基準〕（連結）_attachments.md"/>
    <x v="121"/>
    <n v="27210"/>
    <s v="2025年12月期 第１四半期決算短信〔日本基準〕（連結）"/>
    <n v="5.5354000000000001"/>
  </r>
  <r>
    <s v="2025-08-14_27210_2025年12月期 第２四半期（中間期）決算短信〔日本基準〕（連結）_attachments.md"/>
    <x v="78"/>
    <n v="27210"/>
    <s v="2025年12月期 第２四半期（中間期）決算短信〔日本基準〕（連結）"/>
    <n v="4.9943"/>
  </r>
  <r>
    <s v="2024-10-08_27220_2025年５月期 第１四半期決算短信〔日本基準〕(連結)_attachments.md"/>
    <x v="443"/>
    <n v="27220"/>
    <s v="2025年５月期 第１四半期決算短信〔日本基準〕(連結)"/>
    <n v="4.8868999999999998"/>
  </r>
  <r>
    <s v="2025-01-14_27220_2025年5月期第2四半期（中間期） 決算短信〔日本基準〕(連結)_attachments.md"/>
    <x v="35"/>
    <n v="27220"/>
    <s v="2025年5月期第2四半期（中間期） 決算短信〔日本基準〕(連結)"/>
    <n v="5.5176999999999996"/>
  </r>
  <r>
    <s v="2025-04-08_27220_2025年5月期第3四半期 決算短信〔日本基準〕(連結)_attachments.md"/>
    <x v="65"/>
    <n v="27220"/>
    <s v="2025年5月期第3四半期 決算短信〔日本基準〕(連結)"/>
    <n v="5.5015000000000001"/>
  </r>
  <r>
    <s v="2025-07-11_27220_2025年5月期 決算短信〔日本基準〕(連結)_attachments.md"/>
    <x v="55"/>
    <n v="27220"/>
    <s v="2025年5月期 決算短信〔日本基準〕(連結)"/>
    <n v="5.4187000000000003"/>
  </r>
  <r>
    <s v="2023-04-11_27260_2023年2月期　決算短信〔日本基準〕（連結）_attachments.md"/>
    <x v="335"/>
    <n v="27260"/>
    <s v="2023年2月期　決算短信〔日本基準〕（連結）"/>
    <n v="5.6005000000000003"/>
  </r>
  <r>
    <s v="2023-07-11_27260_2024年2月期　第1四半期決算短信〔日本基準〕（連結）_attachments.md"/>
    <x v="48"/>
    <n v="27260"/>
    <s v="2024年2月期　第1四半期決算短信〔日本基準〕（連結）"/>
    <n v="5"/>
  </r>
  <r>
    <s v="2023-10-11_27260_2024年2月期　第2四半期決算短信〔日本基準〕（連結）_attachments.md"/>
    <x v="336"/>
    <n v="27260"/>
    <s v="2024年2月期　第2四半期決算短信〔日本基準〕（連結）"/>
    <n v="6.2423999999999999"/>
  </r>
  <r>
    <s v="2024-01-10_27260_2024年2月期　第3四半期決算短信〔日本基準〕（連結）_attachments.md"/>
    <x v="337"/>
    <n v="27260"/>
    <s v="2024年2月期　第3四半期決算短信〔日本基準〕（連結）"/>
    <n v="5.7949999999999999"/>
  </r>
  <r>
    <s v="2024-04-09_27260_2024年2月期　決算短信〔日本基準〕（連結）_attachments.md"/>
    <x v="501"/>
    <n v="27260"/>
    <s v="2024年2月期　決算短信〔日本基準〕（連結）"/>
    <n v="5.1554000000000002"/>
  </r>
  <r>
    <s v="2024-07-30_27260_2025年2月期 第1四半期決算短信〔日本基準〕（連結）_attachments.md"/>
    <x v="248"/>
    <n v="27260"/>
    <s v="2025年2月期 第1四半期決算短信〔日本基準〕（連結）"/>
    <n v="5.7576000000000001"/>
  </r>
  <r>
    <s v="2024-10-15_27260_2025年2月期 第2四半期（中間期）決算短信〔日本基準〕（連結）_attachments.md"/>
    <x v="34"/>
    <n v="27260"/>
    <s v="2025年2月期 第2四半期（中間期）決算短信〔日本基準〕（連結）"/>
    <n v="4.7546999999999997"/>
  </r>
  <r>
    <s v="2025-01-14_27260_2025年2月期 第3四半期決算短信[日本基準]（連結）_attachments.md"/>
    <x v="35"/>
    <n v="27260"/>
    <s v="2025年2月期 第3四半期決算短信[日本基準]（連結）"/>
    <n v="5.7645"/>
  </r>
  <r>
    <s v="2025-04-08_27260_2025年２月期 決算短信〔日本基準〕(連結)_attachments.md"/>
    <x v="65"/>
    <n v="27260"/>
    <s v="2025年２月期 決算短信〔日本基準〕(連結)"/>
    <n v="5.2912999999999997"/>
  </r>
  <r>
    <s v="2025-07-08_27260_2026年2月期 第1四半期決算短信〔日本基準〕（連結）_attachments.md"/>
    <x v="502"/>
    <n v="27260"/>
    <s v="2026年2月期 第1四半期決算短信〔日本基準〕（連結）"/>
    <n v="5.0266999999999999"/>
  </r>
  <r>
    <s v="2023-05-09_27300_2023年３月期　決算短信〔日本基準〕（連結）_attachments.md"/>
    <x v="252"/>
    <n v="27300"/>
    <s v="2023年３月期　決算短信〔日本基準〕（連結）"/>
    <n v="5.2191000000000001"/>
  </r>
  <r>
    <s v="2023-08-02_27300_2024年３月期 第1四半期決算短信〔日本基準〕（連結）_attachments.md"/>
    <x v="246"/>
    <n v="27300"/>
    <s v="2024年３月期 第1四半期決算短信〔日本基準〕（連結）"/>
    <n v="5.0869999999999997"/>
  </r>
  <r>
    <s v="2024-02-02_27300_2024年３月期　第３四半期決算短信〔日本基準〕（連結）_attachments.md"/>
    <x v="4"/>
    <n v="27300"/>
    <s v="2024年３月期　第３四半期決算短信〔日本基準〕（連結）"/>
    <n v="4.8216000000000001"/>
  </r>
  <r>
    <s v="2024-05-10_27300_2024年３月期　決算短信〔日本基準〕（連結）_attachments.md"/>
    <x v="5"/>
    <n v="27300"/>
    <s v="2024年３月期　決算短信〔日本基準〕（連結）"/>
    <n v="4.6593999999999998"/>
  </r>
  <r>
    <s v="2024-08-02_27300_2025年３月期 第１四半期決算短信〔日本基準〕（連結）_attachments.md"/>
    <x v="185"/>
    <n v="27300"/>
    <s v="2025年３月期 第１四半期決算短信〔日本基準〕（連結）"/>
    <n v="5.6375999999999999"/>
  </r>
  <r>
    <s v="2024-11-01_27300_2025年３月期 第２四半期（中間期）決算短信〔日本基準〕（連結）_attachments.md"/>
    <x v="387"/>
    <n v="27300"/>
    <s v="2025年３月期 第２四半期（中間期）決算短信〔日本基準〕（連結）"/>
    <n v="5.3182999999999998"/>
  </r>
  <r>
    <s v="2025-02-12_27300_2025年３月期 第３四半期決算短信〔日本基準〕（連結）_attachments.md"/>
    <x v="96"/>
    <n v="27300"/>
    <s v="2025年３月期 第３四半期決算短信〔日本基準〕（連結）"/>
    <n v="5.6242999999999999"/>
  </r>
  <r>
    <s v="2025-05-09_27300_2025年３月期　決算短信〔日本基準〕（連結）_attachments.md"/>
    <x v="15"/>
    <n v="27300"/>
    <s v="2025年３月期　決算短信〔日本基準〕（連結）"/>
    <n v="5.5404999999999998"/>
  </r>
  <r>
    <s v="2025-08-05_27300_2026年３月期 第１四半期決算短信〔日本基準〕（連結）_attachments.md"/>
    <x v="26"/>
    <n v="27300"/>
    <s v="2026年３月期 第１四半期決算短信〔日本基準〕（連結）"/>
    <n v="5.8113999999999999"/>
  </r>
  <r>
    <s v="2022-02-03_27330_2022年３月期 第３四半期決算短信〔日本基準〕（連結）_attachments.md"/>
    <x v="317"/>
    <n v="27330"/>
    <s v="2022年３月期 第３四半期決算短信〔日本基準〕（連結）"/>
    <n v="5.3410000000000002"/>
  </r>
  <r>
    <s v="2022-05-10_27330_2022年３月期 決算短信〔日本基準〕（連結）_attachments.md"/>
    <x v="106"/>
    <n v="27330"/>
    <s v="2022年３月期 決算短信〔日本基準〕（連結）"/>
    <n v="5.165"/>
  </r>
  <r>
    <s v="2022-08-02_27330_2023年３月期 第１四半期決算短信〔日本基準〕（連結）_attachments.md"/>
    <x v="513"/>
    <n v="27330"/>
    <s v="2023年３月期 第１四半期決算短信〔日本基準〕（連結）"/>
    <n v="5.0643000000000002"/>
  </r>
  <r>
    <s v="2022-11-07_27330_2023年３月期 第２四半期決算短信〔日本基準〕（連結）_attachments.md"/>
    <x v="270"/>
    <n v="27330"/>
    <s v="2023年３月期 第２四半期決算短信〔日本基準〕（連結）"/>
    <n v="6.3479000000000001"/>
  </r>
  <r>
    <s v="2023-02-06_27330_2023年３月期 第３四半期決算短信〔日本基準〕（連結）_attachments.md"/>
    <x v="200"/>
    <n v="27330"/>
    <s v="2023年３月期 第３四半期決算短信〔日本基準〕（連結）"/>
    <n v="5.7888000000000002"/>
  </r>
  <r>
    <s v="2023-05-11_27330_2023年３月期 決算短信〔日本基準〕（連結）_attachments.md"/>
    <x v="124"/>
    <n v="27330"/>
    <s v="2023年３月期 決算短信〔日本基準〕（連結）"/>
    <n v="6.1496000000000004"/>
  </r>
  <r>
    <s v="2023-08-07_27330_2024年３月期 第１四半期決算短信〔日本基準〕（連結）_attachments.md"/>
    <x v="212"/>
    <n v="27330"/>
    <s v="2024年３月期 第１四半期決算短信〔日本基準〕（連結）"/>
    <n v="6.3513999999999999"/>
  </r>
  <r>
    <s v="2023-11-07_27330_2024年３月期 第２四半期決算短信〔日本基準〕（連結）_attachments.md"/>
    <x v="213"/>
    <n v="27330"/>
    <s v="2024年３月期 第２四半期決算短信〔日本基準〕（連結）"/>
    <n v="6.2702"/>
  </r>
  <r>
    <s v="2024-02-06_27330_2024年３月期 第３四半期決算短信〔日本基準〕（連結）_attachments.md"/>
    <x v="20"/>
    <n v="27330"/>
    <s v="2024年３月期 第３四半期決算短信〔日本基準〕（連結）"/>
    <n v="7.0213999999999999"/>
  </r>
  <r>
    <s v="2024-05-09_27330_2024年３月期 決算短信〔日本基準〕（連結）_attachments.md"/>
    <x v="214"/>
    <n v="27330"/>
    <s v="2024年３月期 決算短信〔日本基準〕（連結）"/>
    <n v="6.5403000000000002"/>
  </r>
  <r>
    <s v="2024-05-27_27330_（訂正・数値データ訂正） 「2024年３月期 決算短信〔日本基準〕（連結）」の一部訂正に関するお知らせ_attachments.md"/>
    <x v="392"/>
    <n v="27330"/>
    <s v="（訂正・数値データ訂正） 「2024年３月期 決算短信〔日本基準〕（連結）」の一部訂正に関するお知らせ"/>
    <n v="6.5496999999999996"/>
  </r>
  <r>
    <s v="2024-08-07_27330_2025年３月期 第１四半期決算短信〔日本基準〕（連結）_attachments.md"/>
    <x v="186"/>
    <n v="27330"/>
    <s v="2025年３月期 第１四半期決算短信〔日本基準〕（連結）"/>
    <n v="6.4153000000000002"/>
  </r>
  <r>
    <s v="2024-11-12_27330_2025年３月期 第２四半期（中間期）決算短信〔日本基準〕（連結）_attachments.md"/>
    <x v="125"/>
    <n v="27330"/>
    <s v="2025年３月期 第２四半期（中間期）決算短信〔日本基準〕（連結）"/>
    <n v="6.2862999999999998"/>
  </r>
  <r>
    <s v="2025-02-06_27330_2025年３月期 第３四半期決算短信〔日本基準〕（連結）_attachments.md"/>
    <x v="40"/>
    <n v="27330"/>
    <s v="2025年３月期 第３四半期決算短信〔日本基準〕（連結）"/>
    <n v="6.5125999999999999"/>
  </r>
  <r>
    <s v="2025-05-13_27330_2025年３月期 決算短信〔日本基準〕（連結）_attachments.md"/>
    <x v="113"/>
    <n v="27330"/>
    <s v="2025年３月期 決算短信〔日本基準〕（連結）"/>
    <n v="5.2629999999999999"/>
  </r>
  <r>
    <s v="2025-08-05_27330_2026年３月期 第１四半期決算短信〔日本基準〕（連結）_attachments.md"/>
    <x v="26"/>
    <n v="27330"/>
    <s v="2026年３月期 第１四半期決算短信〔日本基準〕（連結）"/>
    <n v="6.5572999999999997"/>
  </r>
  <r>
    <s v="2022-04-06_27340_2022年11月期 第1四半期決算短信〔日本基準〕（連結）_attachments.md"/>
    <x v="514"/>
    <n v="27340"/>
    <s v="2022年11月期 第1四半期決算短信〔日本基準〕（連結）"/>
    <n v="5.4020000000000001"/>
  </r>
  <r>
    <s v="2023-04-07_27340_2023年11月期 第1四半期決算短信〔日本基準〕（連結）_attachments.md"/>
    <x v="122"/>
    <n v="27340"/>
    <s v="2023年11月期 第1四半期決算短信〔日本基準〕（連結）"/>
    <n v="5.2529000000000003"/>
  </r>
  <r>
    <s v="2024-10-04_27340_2024年11月期 第3四半期決算短信〔日本基準〕（連結）_attachments.md"/>
    <x v="52"/>
    <n v="27340"/>
    <s v="2024年11月期 第3四半期決算短信〔日本基準〕（連結）"/>
    <n v="5.5518999999999998"/>
  </r>
  <r>
    <s v="2025-01-14_27340_2024年11月期 決算短信〔日本基準〕（連結）_attachments.md"/>
    <x v="35"/>
    <n v="27340"/>
    <s v="2024年11月期 決算短信〔日本基準〕（連結）"/>
    <n v="5.9916"/>
  </r>
  <r>
    <s v="2025-04-07_27340_2025年11月期 第1四半期決算短信〔日本基準〕（連結）_attachments.md"/>
    <x v="444"/>
    <n v="27340"/>
    <s v="2025年11月期 第1四半期決算短信〔日本基準〕（連結）"/>
    <n v="5.5831"/>
  </r>
  <r>
    <s v="2025-07-08_27340_2025年11月期 第2四半期（中間期）決算短信〔日本基準〕（連結）_attachments.md"/>
    <x v="502"/>
    <n v="27340"/>
    <s v="2025年11月期 第2四半期（中間期）決算短信〔日本基準〕（連結）"/>
    <n v="5.8787000000000003"/>
  </r>
  <r>
    <s v="2022-01-14_27350_2022年８月期 第１四半期決算短信〔日本基準〕（連結）_attachments.md"/>
    <x v="433"/>
    <n v="27350"/>
    <s v="2022年８月期 第１四半期決算短信〔日本基準〕（連結）"/>
    <n v="5.2023999999999999"/>
  </r>
  <r>
    <s v="2022-04-11_27350_2022年８月期 第２四半期決算短信〔日本基準〕（連結）_attachments.md"/>
    <x v="420"/>
    <n v="27350"/>
    <s v="2022年８月期 第２四半期決算短信〔日本基準〕（連結）"/>
    <n v="5.5556999999999999"/>
  </r>
  <r>
    <s v="2022-07-11_27350_2022年８月期 第３四半期決算短信〔日本基準〕（連結）_attachments.md"/>
    <x v="408"/>
    <n v="27350"/>
    <s v="2022年８月期 第３四半期決算短信〔日本基準〕（連結）"/>
    <n v="6.1599000000000004"/>
  </r>
  <r>
    <s v="2022-10-11_27350_2022年８月期 決算短信〔日本基準〕（連結）_attachments.md"/>
    <x v="421"/>
    <n v="27350"/>
    <s v="2022年８月期 決算短信〔日本基準〕（連結）"/>
    <n v="5.6326999999999998"/>
  </r>
  <r>
    <s v="2023-01-13_27350_2023年８月期 第１四半期決算短信〔日本基準〕（連結）_attachments.md"/>
    <x v="59"/>
    <n v="27350"/>
    <s v="2023年８月期 第１四半期決算短信〔日本基準〕（連結）"/>
    <n v="4.7713000000000001"/>
  </r>
  <r>
    <s v="2023-04-10_27350_2023年８月期 第２四半期決算短信〔日本基準〕（連結）_attachments.md"/>
    <x v="60"/>
    <n v="27350"/>
    <s v="2023年８月期 第２四半期決算短信〔日本基準〕（連結）"/>
    <n v="5.1002000000000001"/>
  </r>
  <r>
    <s v="2023-07-10_27350_2023年８月期 第３四半期決算短信〔日本基準〕（連結）_attachments.md"/>
    <x v="422"/>
    <n v="27350"/>
    <s v="2023年８月期 第３四半期決算短信〔日本基準〕（連結）"/>
    <n v="5.2134"/>
  </r>
  <r>
    <s v="2023-10-10_27350_2023年８月期 決算短信〔日本基準〕（連結）_attachments.md"/>
    <x v="404"/>
    <n v="27350"/>
    <s v="2023年８月期 決算短信〔日本基準〕（連結）"/>
    <n v="4.8631000000000002"/>
  </r>
  <r>
    <s v="2024-01-12_27350_2024年８月期 第１四半期決算短信〔日本基準〕（連結）_attachments.md"/>
    <x v="62"/>
    <n v="27350"/>
    <s v="2024年８月期 第１四半期決算短信〔日本基準〕（連結）"/>
    <n v="5.8753000000000002"/>
  </r>
  <r>
    <s v="2024-04-10_27350_2024年８月期 第２四半期決算短信〔日本基準〕（連結）_attachments.md"/>
    <x v="338"/>
    <n v="27350"/>
    <s v="2024年８月期 第２四半期決算短信〔日本基準〕（連結）"/>
    <n v="4.5564"/>
  </r>
  <r>
    <s v="2024-07-10_27350_2024年８月期 第３四半期決算短信〔日本基準〕（連結）_attachments.md"/>
    <x v="51"/>
    <n v="27350"/>
    <s v="2024年８月期 第３四半期決算短信〔日本基準〕（連結）"/>
    <n v="5.7592999999999996"/>
  </r>
  <r>
    <s v="2024-10-10_27350_2024年８月期 決算短信〔日本基準〕（連結）_attachments.md"/>
    <x v="339"/>
    <n v="27350"/>
    <s v="2024年８月期 決算短信〔日本基準〕（連結）"/>
    <n v="5.5839999999999996"/>
  </r>
  <r>
    <s v="2025-01-10_27350_2025年８月期 第１四半期決算短信〔日本基準〕（連結）_attachments.md"/>
    <x v="74"/>
    <n v="27350"/>
    <s v="2025年８月期 第１四半期決算短信〔日本基準〕（連結）"/>
    <n v="5.3575999999999997"/>
  </r>
  <r>
    <s v="2025-04-10_27350_2025年８月期 第２四半期（中間期）決算短信〔日本基準〕（連結）_attachments.md"/>
    <x v="116"/>
    <n v="27350"/>
    <s v="2025年８月期 第２四半期（中間期）決算短信〔日本基準〕（連結）"/>
    <n v="5.0525000000000002"/>
  </r>
  <r>
    <s v="2025-07-10_27350_2025年８月期 第３四半期決算短信〔日本基準〕（連結）_attachments.md"/>
    <x v="340"/>
    <n v="27350"/>
    <s v="2025年８月期 第３四半期決算短信〔日本基準〕（連結）"/>
    <n v="4.4151999999999996"/>
  </r>
  <r>
    <s v="2023-04-13_27360_2023年８月期　第２四半期決算短信〔日本基準〕(連結)_attachments.md"/>
    <x v="99"/>
    <n v="27360"/>
    <s v="2023年８月期　第２四半期決算短信〔日本基準〕(連結)"/>
    <n v="5.4884000000000004"/>
  </r>
  <r>
    <s v="2023-07-13_27360_2023年８月期　第３四半期決算短信〔日本基準〕(連結)_attachments.md"/>
    <x v="114"/>
    <n v="27360"/>
    <s v="2023年８月期　第３四半期決算短信〔日本基準〕(連結)"/>
    <n v="4.8285"/>
  </r>
  <r>
    <s v="2023-10-13_27360_2023年８月期　決算短信〔日本基準〕(連結)_attachments.md"/>
    <x v="100"/>
    <n v="27360"/>
    <s v="2023年８月期　決算短信〔日本基準〕(連結)"/>
    <n v="4.8643000000000001"/>
  </r>
  <r>
    <s v="2024-01-12_27360_2024年８月期　第１四半期決算短信〔日本基準〕(連結)_attachments.md"/>
    <x v="62"/>
    <n v="27360"/>
    <s v="2024年８月期　第１四半期決算短信〔日本基準〕(連結)"/>
    <n v="5"/>
  </r>
  <r>
    <s v="2024-04-12_27360_2024年８月期 第２四半期決算短信〔日本基準〕(連結)_attachments.md"/>
    <x v="98"/>
    <n v="27360"/>
    <s v="2024年８月期 第２四半期決算短信〔日本基準〕(連結)"/>
    <n v="5.7057000000000002"/>
  </r>
  <r>
    <s v="2024-07-12_27360_2024年８月期 第３四半期決算短信〔日本基準〕(連結)_attachments.md"/>
    <x v="64"/>
    <n v="27360"/>
    <s v="2024年８月期 第３四半期決算短信〔日本基準〕(連結)"/>
    <n v="5.3391999999999999"/>
  </r>
  <r>
    <s v="2024-10-11_27360_2024年８月期　決算短信〔日本基準〕(連結)_attachments.md"/>
    <x v="73"/>
    <n v="27360"/>
    <s v="2024年８月期　決算短信〔日本基準〕(連結)"/>
    <n v="5.2949999999999999"/>
  </r>
  <r>
    <s v="2025-01-10_27360_2025年８月期　第１四半期決算短信〔日本基準〕(連結)_attachments.md"/>
    <x v="74"/>
    <n v="27360"/>
    <s v="2025年８月期　第１四半期決算短信〔日本基準〕(連結)"/>
    <n v="4.6776"/>
  </r>
  <r>
    <s v="2025-04-11_27360_2025年８月期 第２四半期決算短信〔日本基準〕(連結)_attachments.md"/>
    <x v="75"/>
    <n v="27360"/>
    <s v="2025年８月期 第２四半期決算短信〔日本基準〕(連結)"/>
    <n v="5.0625999999999998"/>
  </r>
  <r>
    <s v="2025-07-11_27360_2025年８月期 第３四半期決算短信〔日本基準〕(連結)_attachments.md"/>
    <x v="55"/>
    <n v="27360"/>
    <s v="2025年８月期 第３四半期決算短信〔日本基準〕(連結)"/>
    <n v="5.0087000000000002"/>
  </r>
  <r>
    <s v="2022-07-28_27370_2023年３月期  第１四半期決算短信〔日本基準〕（連結）_attachments.md"/>
    <x v="202"/>
    <n v="27370"/>
    <s v="2023年３月期  第１四半期決算短信〔日本基準〕（連結）"/>
    <n v="4.8529"/>
  </r>
  <r>
    <s v="2023-04-27_27370_2023年３月期  決算短信〔日本基準〕（連結）_attachments.md"/>
    <x v="266"/>
    <n v="27370"/>
    <s v="2023年３月期  決算短信〔日本基準〕（連結）"/>
    <n v="4.5441000000000003"/>
  </r>
  <r>
    <s v="2023-07-27_27370_2024年３月期  第１四半期決算短信〔日本基準〕（連結）_attachments.md"/>
    <x v="308"/>
    <n v="27370"/>
    <s v="2024年３月期  第１四半期決算短信〔日本基準〕（連結）"/>
    <n v="4.4192999999999998"/>
  </r>
  <r>
    <s v="2023-10-26_27370_2024年３月期  第２四半期決算短信〔日本基準〕（連結）_attachments.md"/>
    <x v="414"/>
    <n v="27370"/>
    <s v="2024年３月期  第２四半期決算短信〔日本基準〕（連結）"/>
    <n v="4.2784000000000004"/>
  </r>
  <r>
    <s v="2024-01-31_27370_2024年３月期  第３四半期決算短信〔日本基準〕（連結）_attachments.md"/>
    <x v="177"/>
    <n v="27370"/>
    <s v="2024年３月期  第３四半期決算短信〔日本基準〕（連結）"/>
    <n v="4.5964999999999998"/>
  </r>
  <r>
    <s v="2024-04-25_27370_2024年３月期  決算短信〔日本基準〕（連結）_attachments.md"/>
    <x v="306"/>
    <n v="27370"/>
    <s v="2024年３月期  決算短信〔日本基準〕（連結）"/>
    <n v="5.0735000000000001"/>
  </r>
  <r>
    <s v="2024-07-26_27370_2025年３月期 第１四半期決算短信〔日本基準〕（連結）_attachments.md"/>
    <x v="313"/>
    <n v="27370"/>
    <s v="2025年３月期 第１四半期決算短信〔日本基準〕（連結）"/>
    <n v="5.6927000000000003"/>
  </r>
  <r>
    <s v="2024-10-29_27370_2025年３月期  第２四半期（中間期）決算短信〔日本基準〕（連結）_attachments.md"/>
    <x v="269"/>
    <n v="27370"/>
    <s v="2025年３月期  第２四半期（中間期）決算短信〔日本基準〕（連結）"/>
    <n v="6.3262999999999998"/>
  </r>
  <r>
    <s v="2025-01-29_27370_2025年３月期  第３四半期決算短信〔日本基準〕（連結）_attachments.md"/>
    <x v="223"/>
    <n v="27370"/>
    <s v="2025年３月期  第３四半期決算短信〔日本基準〕（連結）"/>
    <n v="6.2672999999999996"/>
  </r>
  <r>
    <s v="2025-04-24_27370_2025年３月期  決算短信〔日本基準〕（連結）_attachments.md"/>
    <x v="378"/>
    <n v="27370"/>
    <s v="2025年３月期  決算短信〔日本基準〕（連結）"/>
    <n v="5.0411000000000001"/>
  </r>
  <r>
    <s v="2025-07-29_27370_2026年３月期  第１四半期決算短信〔日本基準〕（連結）_attachments.md"/>
    <x v="250"/>
    <n v="27370"/>
    <s v="2026年３月期  第１四半期決算短信〔日本基準〕（連結）"/>
    <n v="5.0145"/>
  </r>
  <r>
    <s v="2023-04-11_27420_2023年２月期　決算短信〔日本基準〕（非連結）_attachments.md"/>
    <x v="335"/>
    <n v="27420"/>
    <s v="2023年２月期　決算短信〔日本基準〕（非連結）"/>
    <n v="5.7735000000000003"/>
  </r>
  <r>
    <s v="2023-06-28_27420_2024年２月期　第１四半期決算短信〔日本基準〕（非連結）_attachments.md"/>
    <x v="515"/>
    <n v="27420"/>
    <s v="2024年２月期　第１四半期決算短信〔日本基準〕（非連結）"/>
    <n v="6.7592999999999996"/>
  </r>
  <r>
    <s v="2023-09-28_27420_2024年２月期　第２四半期決算短信〔日本基準〕（非連結）_attachments.md"/>
    <x v="516"/>
    <n v="27420"/>
    <s v="2024年２月期　第２四半期決算短信〔日本基準〕（非連結）"/>
    <n v="6.4095000000000004"/>
  </r>
  <r>
    <s v="2023-12-27_27420_2024年２月期　第３四半期決算短信〔日本基準〕（非連結）_attachments.md"/>
    <x v="354"/>
    <n v="27420"/>
    <s v="2024年２月期　第３四半期決算短信〔日本基準〕（非連結）"/>
    <n v="6.5617000000000001"/>
  </r>
  <r>
    <s v="2024-01-12_27420_（訂正・数値データ訂正）「2024年２月期 第３四半期決算短信〔日本基準〕（非連結）」の一部訂正について_attachments.md"/>
    <x v="62"/>
    <n v="27420"/>
    <s v="（訂正・数値データ訂正）「2024年２月期 第３四半期決算短信〔日本基準〕（非連結）」の一部訂正について"/>
    <n v="6.8193000000000001"/>
  </r>
  <r>
    <s v="2024-04-11_27420_2024年２月期　決算短信〔日本基準〕（非連結）_attachments.md"/>
    <x v="423"/>
    <n v="27420"/>
    <s v="2024年２月期　決算短信〔日本基準〕（非連結）"/>
    <n v="5.9141000000000004"/>
  </r>
  <r>
    <s v="2024-06-27_27420_2025年２月期　第１四半期決算短信〔日本基準〕（非連結）_attachments.md"/>
    <x v="430"/>
    <n v="27420"/>
    <s v="2025年２月期　第１四半期決算短信〔日本基準〕（非連結）"/>
    <n v="6.4606000000000003"/>
  </r>
  <r>
    <s v="2024-09-27_27420_2025年２月期　第２四半期（中間期）決算短信〔日本基準〕（非連結）_attachments.md"/>
    <x v="263"/>
    <n v="27420"/>
    <s v="2025年２月期　第２四半期（中間期）決算短信〔日本基準〕（非連結）"/>
    <n v="6.4522000000000004"/>
  </r>
  <r>
    <s v="2024-12-27_27420_2025年２月期　第３四半期決算短信〔日本基準〕（非連結）_attachments.md"/>
    <x v="303"/>
    <n v="27420"/>
    <s v="2025年２月期　第３四半期決算短信〔日本基準〕（非連結）"/>
    <n v="6.5869999999999997"/>
  </r>
  <r>
    <s v="2025-04-14_27420_2025年２月期　決算短信〔日本基準〕（非連結）_attachments.md"/>
    <x v="36"/>
    <n v="27420"/>
    <s v="2025年２月期　決算短信〔日本基準〕（非連結）"/>
    <n v="5.4947999999999997"/>
  </r>
  <r>
    <s v="2025-06-26_27420_2026年２月期　第１四半期決算短信〔日本基準〕（非連結）_attachments.md"/>
    <x v="431"/>
    <n v="27420"/>
    <s v="2026年２月期　第１四半期決算短信〔日本基準〕（非連結）"/>
    <n v="6.5288000000000004"/>
  </r>
  <r>
    <s v="2023-02-14_27430_2022年12月期 決算短信〔日本基準〕（連結）_attachments.md"/>
    <x v="136"/>
    <n v="27430"/>
    <s v="2022年12月期 決算短信〔日本基準〕（連結）"/>
    <n v="5.2930000000000001"/>
  </r>
  <r>
    <s v="2023-05-12_27430_2023年12月期　第1四半期決算短信〔日本基準〕（連結）_attachments.md"/>
    <x v="1"/>
    <n v="27430"/>
    <s v="2023年12月期　第1四半期決算短信〔日本基準〕（連結）"/>
    <n v="5.96"/>
  </r>
  <r>
    <s v="2023-08-10_27430_2023年12月期　第2四半期決算短信〔日本基準〕（連結）_attachments.md"/>
    <x v="81"/>
    <n v="27430"/>
    <s v="2023年12月期　第2四半期決算短信〔日本基準〕（連結）"/>
    <n v="5.0514000000000001"/>
  </r>
  <r>
    <s v="2023-11-14_27430_2023年12月期　第3四半期決算短信〔日本基準〕（連結）_attachments.md"/>
    <x v="150"/>
    <n v="27430"/>
    <s v="2023年12月期　第3四半期決算短信〔日本基準〕（連結）"/>
    <n v="5.2984"/>
  </r>
  <r>
    <s v="2024-02-14_27430_2023年12月期 決算短信〔日本基準〕（連結）_attachments.md"/>
    <x v="76"/>
    <n v="27430"/>
    <s v="2023年12月期 決算短信〔日本基準〕（連結）"/>
    <n v="5.9984999999999999"/>
  </r>
  <r>
    <s v="2024-05-15_27430_2024年12月期　第1四半期決算短信〔日本基準〕（連結）_attachments.md"/>
    <x v="164"/>
    <n v="27430"/>
    <s v="2024年12月期　第1四半期決算短信〔日本基準〕（連結）"/>
    <n v="6.2831999999999999"/>
  </r>
  <r>
    <s v="2024-11-12_27430_2024年12月期　第2四半期（中間期）決算短信〔日本基準〕（連結）_attachments.md"/>
    <x v="125"/>
    <n v="27430"/>
    <s v="2024年12月期　第2四半期（中間期）決算短信〔日本基準〕（連結）"/>
    <n v="5.9588000000000001"/>
  </r>
  <r>
    <s v="2024-11-12_27430_（訂正・数値データ訂正）「2023年12月期 決算短信［日本基準］（連結）」の一部訂正について_attachments.md"/>
    <x v="125"/>
    <n v="27430"/>
    <s v="（訂正・数値データ訂正）「2023年12月期 決算短信［日本基準］（連結）」の一部訂正について"/>
    <n v="5.9831000000000003"/>
  </r>
  <r>
    <s v="2024-11-12_27430_（訂正・数値データ訂正）「2024年12月期 第1四半期決算短信［日本基準］（連結）」 の一部訂正について_attachments.md"/>
    <x v="125"/>
    <n v="27430"/>
    <s v="（訂正・数値データ訂正）「2024年12月期 第1四半期決算短信［日本基準］（連結）」 の一部訂正について"/>
    <n v="5.4538000000000002"/>
  </r>
  <r>
    <s v="2024-11-14_27430_2024年12月期第３四半期決算短信〔日本基準〕（連結）_attachments.md"/>
    <x v="70"/>
    <n v="27430"/>
    <s v="2024年12月期第３四半期決算短信〔日本基準〕（連結）"/>
    <n v="5.6710000000000003"/>
  </r>
  <r>
    <s v="2025-02-14_27430_2024年12月期決算短信〔日本基準〕（連結）_attachments.md"/>
    <x v="71"/>
    <n v="27430"/>
    <s v="2024年12月期決算短信〔日本基準〕（連結）"/>
    <n v="5.0602"/>
  </r>
  <r>
    <s v="2025-05-15_27430_2025年12月期第１四半期決算短信〔日本基準〕（連結）_attachments.md"/>
    <x v="121"/>
    <n v="27430"/>
    <s v="2025年12月期第１四半期決算短信〔日本基準〕（連結）"/>
    <n v="5.3765999999999998"/>
  </r>
  <r>
    <s v="2025-08-14_27430_2025年12月期第２四半期（中間期）決算短信〔日本基準〕（連結）_attachments.md"/>
    <x v="78"/>
    <n v="27430"/>
    <s v="2025年12月期第２四半期（中間期）決算短信〔日本基準〕（連結）"/>
    <n v="5.4470000000000001"/>
  </r>
  <r>
    <s v="2022-01-07_27470_2022年２月期第３四半期決算短信〔日本基準〕（非連結）_attachments.md"/>
    <x v="517"/>
    <n v="27470"/>
    <s v="2022年２月期第３四半期決算短信〔日本基準〕（非連結）"/>
    <n v="5.9058000000000002"/>
  </r>
  <r>
    <s v="2022-04-08_27470_2022年２月期決算短信〔日本基準〕（非連結）_attachments.md"/>
    <x v="57"/>
    <n v="27470"/>
    <s v="2022年２月期決算短信〔日本基準〕（非連結）"/>
    <n v="5.7179000000000002"/>
  </r>
  <r>
    <s v="2022-07-08_27470_2023年２月期第１四半期決算短信〔日本基準〕（非連結）_attachments.md"/>
    <x v="518"/>
    <n v="27470"/>
    <s v="2023年２月期第１四半期決算短信〔日本基準〕（非連結）"/>
    <n v="4.3079000000000001"/>
  </r>
  <r>
    <s v="2022-10-11_27470_2023年２月期第２四半期決算短信〔日本基準〕（非連結）_attachments.md"/>
    <x v="421"/>
    <n v="27470"/>
    <s v="2023年２月期第２四半期決算短信〔日本基準〕（非連結）"/>
    <n v="4.2309000000000001"/>
  </r>
  <r>
    <s v="2023-01-06_27470_2023年２月期第３四半期決算短信[日本基準]（非連結）_attachments.md"/>
    <x v="519"/>
    <n v="27470"/>
    <s v="2023年２月期第３四半期決算短信[日本基準]（非連結）"/>
    <n v="4.3357000000000001"/>
  </r>
  <r>
    <s v="2023-04-19_27470_2023年２月期 決算短信〔日本基準〕（非連結）_attachments.md"/>
    <x v="419"/>
    <n v="27470"/>
    <s v="2023年２月期 決算短信〔日本基準〕（非連結）"/>
    <n v="5.5758000000000001"/>
  </r>
  <r>
    <s v="2023-07-10_27470_2024年２月期 第１四半期決算短信〔日本基準〕（非連結）_attachments.md"/>
    <x v="422"/>
    <n v="27470"/>
    <s v="2024年２月期 第１四半期決算短信〔日本基準〕（非連結）"/>
    <n v="5.6520999999999999"/>
  </r>
  <r>
    <s v="2023-10-10_27470_2024年２月期第２四半期決算短信〔日本基準〕（非連結）_attachments.md"/>
    <x v="404"/>
    <n v="27470"/>
    <s v="2024年２月期第２四半期決算短信〔日本基準〕（非連結）"/>
    <n v="5.5781999999999998"/>
  </r>
  <r>
    <s v="2024-01-10_27470_2024年２月期第３四半期決算短信〔日本基準〕(非連結)_attachments.md"/>
    <x v="337"/>
    <n v="27470"/>
    <s v="2024年２月期第３四半期決算短信〔日本基準〕(非連結)"/>
    <n v="5.9053000000000004"/>
  </r>
  <r>
    <s v="2024-04-12_27470_2024年２月期　決算短信〔日本基準〕（非連結）_attachments.md"/>
    <x v="98"/>
    <n v="27470"/>
    <s v="2024年２月期　決算短信〔日本基準〕（非連結）"/>
    <n v="5.1481000000000003"/>
  </r>
  <r>
    <s v="2024-07-10_27470_2025年２月期第１四半期決算短信〔日本基準〕（非連結）_attachments.md"/>
    <x v="51"/>
    <n v="27470"/>
    <s v="2025年２月期第１四半期決算短信〔日本基準〕（非連結）"/>
    <n v="5.0629"/>
  </r>
  <r>
    <s v="2024-10-09_27470_2025年２月期 第２四半期（中間期）決算短信〔日本基準〕(非連結)_attachments.md"/>
    <x v="493"/>
    <n v="27470"/>
    <s v="2025年２月期 第２四半期（中間期）決算短信〔日本基準〕(非連結)"/>
    <n v="4.3638000000000003"/>
  </r>
  <r>
    <s v="2025-01-10_27470_2025年２月期第３四半期決算短信〔日本基準〕（非連結）_attachments.md"/>
    <x v="74"/>
    <n v="27470"/>
    <s v="2025年２月期第３四半期決算短信〔日本基準〕（非連結）"/>
    <n v="5.2060000000000004"/>
  </r>
  <r>
    <s v="2025-04-11_27470_2025年２月期決算短信〔日本基準〕（非連結）_attachments.md"/>
    <x v="75"/>
    <n v="27470"/>
    <s v="2025年２月期決算短信〔日本基準〕（非連結）"/>
    <n v="4.8064"/>
  </r>
  <r>
    <s v="2025-07-10_27470_2026年２月期第１四半期決算短信〔日本基準〕（非連結）_attachments.md"/>
    <x v="340"/>
    <n v="27470"/>
    <s v="2026年２月期第１四半期決算短信〔日本基準〕（非連結）"/>
    <n v="4.9592999999999998"/>
  </r>
  <r>
    <s v="2023-02-10_27490_2023年３月期 第３四半期決算短信〔日本基準〕(連結)_attachments.md"/>
    <x v="108"/>
    <n v="27490"/>
    <s v="2023年３月期 第３四半期決算短信〔日本基準〕(連結)"/>
    <n v="7.0807000000000002"/>
  </r>
  <r>
    <s v="2023-05-11_27490_2023年３月期 決算短信〔日本基準〕(連結)_attachments.md"/>
    <x v="124"/>
    <n v="27490"/>
    <s v="2023年３月期 決算短信〔日本基準〕(連結)"/>
    <n v="6.0481999999999996"/>
  </r>
  <r>
    <s v="2023-08-10_27490_2024年３月期第１四半期決算短信〔日本基準〕(連結)_attachments.md"/>
    <x v="81"/>
    <n v="27490"/>
    <s v="2024年３月期第１四半期決算短信〔日本基準〕(連結)"/>
    <n v="6.7686999999999999"/>
  </r>
  <r>
    <s v="2023-11-13_27490_2024年３月期第２四半期決算短信〔日本基準〕(連結)_attachments.md"/>
    <x v="138"/>
    <n v="27490"/>
    <s v="2024年３月期第２四半期決算短信〔日本基準〕(連結)"/>
    <n v="4.6505999999999998"/>
  </r>
  <r>
    <s v="2024-02-13_27490_2024年３月期第３四半期決算短信〔日本基準〕(連結)_attachments.md"/>
    <x v="11"/>
    <n v="27490"/>
    <s v="2024年３月期第３四半期決算短信〔日本基準〕(連結)"/>
    <n v="4.6185999999999998"/>
  </r>
  <r>
    <s v="2024-05-13_27490_2024年３月期決算短信〔日本基準〕(連結)_attachments.md"/>
    <x v="112"/>
    <n v="27490"/>
    <s v="2024年３月期決算短信〔日本基準〕(連結)"/>
    <n v="5.7218"/>
  </r>
  <r>
    <s v="2024-08-13_27490_2025年３月期第１四半期決算短信〔日本基準〕(連結)_attachments.md"/>
    <x v="117"/>
    <n v="27490"/>
    <s v="2025年３月期第１四半期決算短信〔日本基準〕(連結)"/>
    <n v="4.0247000000000002"/>
  </r>
  <r>
    <s v="2024-11-13_27490_2025年３月期第２四半期（中間期）決算短信〔日本基準〕(連結)_attachments.md"/>
    <x v="13"/>
    <n v="27490"/>
    <s v="2025年３月期第２四半期（中間期）決算短信〔日本基準〕(連結)"/>
    <n v="4.4842000000000004"/>
  </r>
  <r>
    <s v="2025-02-12_27490_2025年３月期第３四半期決算短信〔日本基準〕(連結)_attachments.md"/>
    <x v="96"/>
    <n v="27490"/>
    <s v="2025年３月期第３四半期決算短信〔日本基準〕(連結)"/>
    <n v="5.0046999999999997"/>
  </r>
  <r>
    <s v="2025-05-13_27490_2025年３月期決算短信〔日本基準〕(連結)_attachments.md"/>
    <x v="113"/>
    <n v="27490"/>
    <s v="2025年３月期決算短信〔日本基準〕(連結)"/>
    <n v="4.7356999999999996"/>
  </r>
  <r>
    <s v="2025-08-13_27490_2026年３月期第１四半期決算短信〔日本基準〕(連結)_attachments.md"/>
    <x v="97"/>
    <n v="27490"/>
    <s v="2026年３月期第１四半期決算短信〔日本基準〕(連結)"/>
    <n v="4.2900999999999998"/>
  </r>
  <r>
    <s v="2025-01-10_274A0_2025年２月期　第３四半期決算短信［日本基準］（非連結）_attachments.md"/>
    <x v="74"/>
    <s v="274A0"/>
    <s v="2025年２月期　第３四半期決算短信［日本基準］（非連結）"/>
    <n v="5.3872"/>
  </r>
  <r>
    <s v="2025-04-14_274A0_2025年２月期  決算短信〔日本基準〕（非連結）_attachments.md"/>
    <x v="36"/>
    <s v="274A0"/>
    <s v="2025年２月期  決算短信〔日本基準〕（非連結）"/>
    <n v="5.3449"/>
  </r>
  <r>
    <s v="2025-07-14_274A0_2026年２月期　第１四半期決算短信［日本基準］（非連結）_attachments.md"/>
    <x v="37"/>
    <s v="274A0"/>
    <s v="2026年２月期　第１四半期決算短信［日本基準］（非連結）"/>
    <n v="6.0437000000000003"/>
  </r>
  <r>
    <s v="2023-02-10_27500_2023年３月期　第３四半期決算短信〔日本基準〕（連結）_attachments.md"/>
    <x v="108"/>
    <n v="27500"/>
    <s v="2023年３月期　第３四半期決算短信〔日本基準〕（連結）"/>
    <n v="6.6736000000000004"/>
  </r>
  <r>
    <s v="2023-05-12_27500_2023年３月期 決算短信〔日本基準〕（連結）_attachments.md"/>
    <x v="1"/>
    <n v="27500"/>
    <s v="2023年３月期 決算短信〔日本基準〕（連結）"/>
    <n v="6.0690999999999997"/>
  </r>
  <r>
    <s v="2023-05-31_27500_（訂正・数値データ訂正） 「2023年３月期 決算短信〔日本基準〕（連結）」の一部訂正について_attachments.md"/>
    <x v="398"/>
    <n v="27500"/>
    <s v="（訂正・数値データ訂正） 「2023年３月期 決算短信〔日本基準〕（連結）」の一部訂正について"/>
    <n v="6.0669000000000004"/>
  </r>
  <r>
    <s v="2023-08-10_27500_2024年３月期　第１四半期決算短信〔日本基準〕（連結）_attachments.md"/>
    <x v="81"/>
    <n v="27500"/>
    <s v="2024年３月期　第１四半期決算短信〔日本基準〕（連結）"/>
    <n v="3.7751000000000001"/>
  </r>
  <r>
    <s v="2023-11-10_27500_2024年３月期　第２四半期決算短信〔日本基準〕（連結）_attachments.md"/>
    <x v="68"/>
    <n v="27500"/>
    <s v="2024年３月期　第２四半期決算短信〔日本基準〕（連結）"/>
    <n v="5.2976999999999999"/>
  </r>
  <r>
    <s v="2024-02-09_27500_2024年３月期　第３四半期決算短信〔日本基準〕（連結）_attachments.md"/>
    <x v="110"/>
    <n v="27500"/>
    <s v="2024年３月期　第３四半期決算短信〔日本基準〕（連結）"/>
    <n v="5.0936000000000003"/>
  </r>
  <r>
    <s v="2024-05-10_27500_2024年３月期 決算短信〔日本基準〕（連結）_attachments.md"/>
    <x v="5"/>
    <n v="27500"/>
    <s v="2024年３月期 決算短信〔日本基準〕（連結）"/>
    <n v="5.8685999999999998"/>
  </r>
  <r>
    <s v="2024-08-09_27500_2025年３月期　第１四半期決算短信〔日本基準〕（連結）_attachments.md"/>
    <x v="69"/>
    <n v="27500"/>
    <s v="2025年３月期　第１四半期決算短信〔日本基準〕（連結）"/>
    <n v="5.4185999999999996"/>
  </r>
  <r>
    <s v="2024-11-14_27500_2025年３月期　第２四半期（中間期）決算短信〔日本基準〕(連結)_attachments.md"/>
    <x v="70"/>
    <n v="27500"/>
    <s v="2025年３月期　第２四半期（中間期）決算短信〔日本基準〕(連結)"/>
    <n v="5.3162000000000003"/>
  </r>
  <r>
    <s v="2025-02-14_27500_2025年３月期　第３四半期決算短信〔日本基準〕（連結）_attachments.md"/>
    <x v="71"/>
    <n v="27500"/>
    <s v="2025年３月期　第３四半期決算短信〔日本基準〕（連結）"/>
    <n v="5.8018999999999998"/>
  </r>
  <r>
    <s v="2025-05-15_27500_2025年３月期 決算短信〔日本基準〕（連結）_attachments.md"/>
    <x v="121"/>
    <n v="27500"/>
    <s v="2025年３月期 決算短信〔日本基準〕（連結）"/>
    <n v="5.7131999999999996"/>
  </r>
  <r>
    <s v="2025-06-13_27500_(訂正・数値データ訂正)「2025年３月期 決算短信〔日本基準〕（連結）」の一部訂正について_attachments.md"/>
    <x v="95"/>
    <n v="27500"/>
    <s v="(訂正・数値データ訂正)「2025年３月期 決算短信〔日本基準〕（連結）」の一部訂正について"/>
    <n v="5.7179000000000002"/>
  </r>
  <r>
    <s v="2025-08-14_27500_2026年３月期　第１四半期決算短信〔日本基準〕（連結）_attachments.md"/>
    <x v="78"/>
    <n v="27500"/>
    <s v="2026年３月期　第１四半期決算短信〔日本基準〕（連結）"/>
    <n v="5.6234000000000002"/>
  </r>
  <r>
    <s v="2023-12-13_27510_2024年4月期第２四半期決算短信〔日本基準〕(連結)_attachments.md"/>
    <x v="158"/>
    <n v="27510"/>
    <s v="2024年4月期第２四半期決算短信〔日本基準〕(連結)"/>
    <n v="5.9970999999999997"/>
  </r>
  <r>
    <s v="2024-03-13_27510_2024年4月期第３四半期決算短信〔日本基準〕(連結)_attachments.md"/>
    <x v="232"/>
    <n v="27510"/>
    <s v="2024年4月期第３四半期決算短信〔日本基準〕(連結)"/>
    <n v="6.3128000000000002"/>
  </r>
  <r>
    <s v="2024-06-12_27510_2024年4月期決算短信〔日本基準〕(連結)_attachments.md"/>
    <x v="520"/>
    <n v="27510"/>
    <s v="2024年4月期決算短信〔日本基準〕(連結)"/>
    <n v="6.2516999999999996"/>
  </r>
  <r>
    <s v="2024-09-11_27510_2025年４月期第１四半期決算短信〔日本基準〕(連結)_attachments.md"/>
    <x v="380"/>
    <n v="27510"/>
    <s v="2025年４月期第１四半期決算短信〔日本基準〕(連結)"/>
    <n v="6.3944999999999999"/>
  </r>
  <r>
    <s v="2024-12-11_27510_2025年４月期第２四半期（中間期）決算短信〔日本基準〕(連結)_attachments.md"/>
    <x v="381"/>
    <n v="27510"/>
    <s v="2025年４月期第２四半期（中間期）決算短信〔日本基準〕(連結)"/>
    <n v="5.9420999999999999"/>
  </r>
  <r>
    <s v="2025-03-12_27510_2025年４月期第３四半期決算短信〔日本基準〕(連結)_attachments.md"/>
    <x v="134"/>
    <n v="27510"/>
    <s v="2025年４月期第３四半期決算短信〔日本基準〕(連結)"/>
    <n v="6.0225"/>
  </r>
  <r>
    <s v="2025-06-11_27510_2025年４月期決算短信〔日本基準〕(連結)_attachments.md"/>
    <x v="432"/>
    <n v="27510"/>
    <s v="2025年４月期決算短信〔日本基準〕(連結)"/>
    <n v="6.1562999999999999"/>
  </r>
  <r>
    <s v="2022-02-14_27520_2021年12月期 決算短信〔日本基準〕（連結）_attachments.md"/>
    <x v="144"/>
    <n v="27520"/>
    <s v="2021年12月期 決算短信〔日本基準〕（連結）"/>
    <n v="5.0479000000000003"/>
  </r>
  <r>
    <s v="2022-05-13_27520_2022年12月期　第１四半期決算短信〔日本基準〕（連結）_attachments.md"/>
    <x v="66"/>
    <n v="27520"/>
    <s v="2022年12月期　第１四半期決算短信〔日本基準〕（連結）"/>
    <n v="4.5195999999999996"/>
  </r>
  <r>
    <s v="2022-08-12_27520_2022年12月期　第２四半期決算短信〔日本基準〕（連結）_attachments.md"/>
    <x v="261"/>
    <n v="27520"/>
    <s v="2022年12月期　第２四半期決算短信〔日本基準〕（連結）"/>
    <n v="5.3579999999999997"/>
  </r>
  <r>
    <s v="2022-12-06_27520_2022年12月期　第３四半期決算短信〔日本基準〕（連結）_attachments.md"/>
    <x v="521"/>
    <n v="27520"/>
    <s v="2022年12月期　第３四半期決算短信〔日本基準〕（連結）"/>
    <n v="4.3372999999999999"/>
  </r>
  <r>
    <s v="2022-12-06_27520_（訂正・数値データ訂正）「2021年12月期 決算短信〔日本基準〕（連結）」の一部訂正について_attachments.md"/>
    <x v="521"/>
    <n v="27520"/>
    <s v="（訂正・数値データ訂正）「2021年12月期 決算短信〔日本基準〕（連結）」の一部訂正について"/>
    <n v="4.9969000000000001"/>
  </r>
  <r>
    <s v="2022-12-06_27520_（訂正・数値データ訂正）「2022年12月期第１四半期決算短信〔日本基準〕（連結）」の一部訂正について_attachments.md"/>
    <x v="521"/>
    <n v="27520"/>
    <s v="（訂正・数値データ訂正）「2022年12月期第１四半期決算短信〔日本基準〕（連結）」の一部訂正について"/>
    <n v="5.141"/>
  </r>
  <r>
    <s v="2022-12-06_27520_（訂正・数値データ訂正）「2022年12月期第２四半期決算短信〔日本基準〕（連結）」の一部訂正について_attachments.md"/>
    <x v="521"/>
    <n v="27520"/>
    <s v="（訂正・数値データ訂正）「2022年12月期第２四半期決算短信〔日本基準〕（連結）」の一部訂正について"/>
    <n v="5.2016999999999998"/>
  </r>
  <r>
    <s v="2023-02-14_27520_2022年12月期 決算短信〔日本基準〕（連結）_attachments.md"/>
    <x v="136"/>
    <n v="27520"/>
    <s v="2022年12月期 決算短信〔日本基準〕（連結）"/>
    <n v="4.3829000000000002"/>
  </r>
  <r>
    <s v="2023-05-15_27520_2023年12月期　第１四半期決算短信〔日本基準〕（連結）_attachments.md"/>
    <x v="163"/>
    <n v="27520"/>
    <s v="2023年12月期　第１四半期決算短信〔日本基準〕（連結）"/>
    <n v="5.6649000000000003"/>
  </r>
  <r>
    <s v="2023-08-14_27520_2023年12月期　第２四半期決算短信〔日本基準〕（連結）_attachments.md"/>
    <x v="137"/>
    <n v="27520"/>
    <s v="2023年12月期　第２四半期決算短信〔日本基準〕（連結）"/>
    <n v="5.4587000000000003"/>
  </r>
  <r>
    <s v="2023-11-14_27520_2023年12月期　第３四半期決算短信〔日本基準〕（連結）_attachments.md"/>
    <x v="150"/>
    <n v="27520"/>
    <s v="2023年12月期　第３四半期決算短信〔日本基準〕（連結）"/>
    <n v="5.2359"/>
  </r>
  <r>
    <s v="2024-02-14_27520_2023年12月期 決算短信〔日本基準〕（連結）_attachments.md"/>
    <x v="76"/>
    <n v="27520"/>
    <s v="2023年12月期 決算短信〔日本基準〕（連結）"/>
    <n v="5.0353000000000003"/>
  </r>
  <r>
    <s v="2024-05-14_27520_2024年12月期　第１四半期決算短信〔日本基準〕（連結）_attachments.md"/>
    <x v="21"/>
    <n v="27520"/>
    <s v="2024年12月期　第１四半期決算短信〔日本基準〕（連結）"/>
    <n v="5.3506999999999998"/>
  </r>
  <r>
    <s v="2024-08-14_27520_2024年12月期　第２四半期（中間期）決算短信〔日本基準〕（連結）_attachments.md"/>
    <x v="77"/>
    <n v="27520"/>
    <s v="2024年12月期　第２四半期（中間期）決算短信〔日本基準〕（連結）"/>
    <n v="5.1878000000000002"/>
  </r>
  <r>
    <s v="2024-11-14_27520_2024年12月期　第３四半期決算短信〔日本基準〕（連結）_attachments.md"/>
    <x v="70"/>
    <n v="27520"/>
    <s v="2024年12月期　第３四半期決算短信〔日本基準〕（連結）"/>
    <n v="5.6891999999999996"/>
  </r>
  <r>
    <s v="2024-11-22_27520_2024年12月期　第３四半期決算短信〔日本基準〕（連結）（公認会計士等による期中レビューの完了）_attachments.md"/>
    <x v="522"/>
    <n v="27520"/>
    <s v="2024年12月期　第３四半期決算短信〔日本基準〕（連結）（公認会計士等による期中レビューの完了）"/>
    <n v="5.6879"/>
  </r>
  <r>
    <s v="2025-02-14_27520_2024年12月期 決算短信〔日本基準〕（連結）_attachments.md"/>
    <x v="71"/>
    <n v="27520"/>
    <s v="2024年12月期 決算短信〔日本基準〕（連結）"/>
    <n v="5.6242000000000001"/>
  </r>
  <r>
    <s v="2025-05-14_27520_2025年12月期　第１四半期決算短信〔日本基準〕（連結）_attachments.md"/>
    <x v="24"/>
    <n v="27520"/>
    <s v="2025年12月期　第１四半期決算短信〔日本基準〕（連結）"/>
    <n v="4.4606000000000003"/>
  </r>
  <r>
    <s v="2025-08-12_27520_2025年12月期　第２四半期（中間期）決算短信〔日本基準〕（連結）_attachments.md"/>
    <x v="111"/>
    <n v="27520"/>
    <s v="2025年12月期　第２四半期（中間期）決算短信〔日本基準〕（連結）"/>
    <n v="5.1692"/>
  </r>
  <r>
    <s v="2024-07-03_27530_2025年3月期第1四半期決算短信〔日本基準〕（連結）_attachments.md"/>
    <x v="503"/>
    <n v="27530"/>
    <s v="2025年3月期第1四半期決算短信〔日本基準〕（連結）"/>
    <n v="6.0026000000000002"/>
  </r>
  <r>
    <s v="2024-10-02_27530_2025年3月期第2四半期（中間期）決算短信〔日本基準〕（連結）_attachments.md"/>
    <x v="523"/>
    <n v="27530"/>
    <s v="2025年3月期第2四半期（中間期）決算短信〔日本基準〕（連結）"/>
    <n v="6.7089999999999996"/>
  </r>
  <r>
    <s v="2025-01-06_27530_2025年3月期第3四半期決算短信〔日本基準〕（連結）_attachments.md"/>
    <x v="198"/>
    <n v="27530"/>
    <s v="2025年3月期第3四半期決算短信〔日本基準〕（連結）"/>
    <n v="4.8014999999999999"/>
  </r>
  <r>
    <s v="2025-04-04_27530_2025年3月期決算短信〔日本基準〕（連結）_attachments.md"/>
    <x v="54"/>
    <n v="27530"/>
    <s v="2025年3月期決算短信〔日本基準〕（連結）"/>
    <n v="5.7290000000000001"/>
  </r>
  <r>
    <s v="2025-07-03_27530_2026年３月期 第１四半期決算短信〔日本基準〕（連結）_attachments.md"/>
    <x v="470"/>
    <n v="27530"/>
    <s v="2026年３月期 第１四半期決算短信〔日本基準〕（連結）"/>
    <n v="5.407"/>
  </r>
  <r>
    <s v="2022-01-28_27600_2022年3月期　第3四半期決算短信〔日本基準〕（連結）_attachments.md"/>
    <x v="79"/>
    <n v="27600"/>
    <s v="2022年3月期　第3四半期決算短信〔日本基準〕（連結）"/>
    <n v="4.9897"/>
  </r>
  <r>
    <s v="2022-04-26_27600_2022年3月期　決算短信〔日本基準〕（連結）_attachments.md"/>
    <x v="524"/>
    <n v="27600"/>
    <s v="2022年3月期　決算短信〔日本基準〕（連結）"/>
    <n v="4.8981000000000003"/>
  </r>
  <r>
    <s v="2022-07-27_27600_2023年3月期　第1四半期決算短信〔日本基準〕（連結）_attachments.md"/>
    <x v="307"/>
    <n v="27600"/>
    <s v="2023年3月期　第1四半期決算短信〔日本基準〕（連結）"/>
    <n v="5.6380999999999997"/>
  </r>
  <r>
    <s v="2022-10-28_27600_2023年3月期　第2四半期決算短信〔日本基準〕（連結）_attachments.md"/>
    <x v="80"/>
    <n v="27600"/>
    <s v="2023年3月期　第2四半期決算短信〔日本基準〕（連結）"/>
    <n v="5.6444999999999999"/>
  </r>
  <r>
    <s v="2023-01-30_27600_2023年3月期　第3四半期決算短信〔日本基準〕（連結）_attachments.md"/>
    <x v="244"/>
    <n v="27600"/>
    <s v="2023年3月期　第3四半期決算短信〔日本基準〕（連結）"/>
    <n v="5.5694999999999997"/>
  </r>
  <r>
    <s v="2023-04-27_27600_2023年3月期　決算短信〔日本基準〕（連結）_attachments.md"/>
    <x v="266"/>
    <n v="27600"/>
    <s v="2023年3月期　決算短信〔日本基準〕（連結）"/>
    <n v="5.6035000000000004"/>
  </r>
  <r>
    <s v="2023-08-01_27600_2024年3月期　第1四半期決算短信〔日本基準〕（連結）_attachments.md"/>
    <x v="385"/>
    <n v="27600"/>
    <s v="2024年3月期　第1四半期決算短信〔日本基準〕（連結）"/>
    <n v="5.6931000000000003"/>
  </r>
  <r>
    <s v="2023-10-31_27600_2024年3月期　第2四半期決算短信〔日本基準〕（連結）_attachments.md"/>
    <x v="176"/>
    <n v="27600"/>
    <s v="2024年3月期　第2四半期決算短信〔日本基準〕（連結）"/>
    <n v="5.9653"/>
  </r>
  <r>
    <s v="2024-02-02_27600_2024年3月期　第3四半期決算短信〔日本基準〕（連結）_attachments.md"/>
    <x v="4"/>
    <n v="27600"/>
    <s v="2024年3月期　第3四半期決算短信〔日本基準〕（連結）"/>
    <n v="6.2579000000000002"/>
  </r>
  <r>
    <s v="2024-04-30_27600_2024年3月期　決算短信〔日本基準〕（連結）_attachments.md"/>
    <x v="205"/>
    <n v="27600"/>
    <s v="2024年3月期　決算短信〔日本基準〕（連結）"/>
    <n v="5.7565999999999997"/>
  </r>
  <r>
    <s v="2024-07-31_27600_2025年3月期　第1四半期決算短信〔日本基準〕（連結）_attachments.md"/>
    <x v="281"/>
    <n v="27600"/>
    <s v="2025年3月期　第1四半期決算短信〔日本基準〕（連結）"/>
    <n v="5.3608000000000002"/>
  </r>
  <r>
    <s v="2024-11-01_27600_2025年3月期　第2四半期（中間期）決算短信〔日本基準〕（連結）_attachments.md"/>
    <x v="387"/>
    <n v="27600"/>
    <s v="2025年3月期　第2四半期（中間期）決算短信〔日本基準〕（連結）"/>
    <n v="5.5605000000000002"/>
  </r>
  <r>
    <s v="2025-01-31_27600_2025年3月期　第3四半期決算短信〔日本基準〕（連結）_attachments.md"/>
    <x v="249"/>
    <n v="27600"/>
    <s v="2025年3月期　第3四半期決算短信〔日本基準〕（連結）"/>
    <n v="5.4401000000000002"/>
  </r>
  <r>
    <s v="2025-04-28_27600_2025年3月期　決算短信〔日本基準〕（連結）_attachments.md"/>
    <x v="208"/>
    <n v="27600"/>
    <s v="2025年3月期　決算短信〔日本基準〕（連結）"/>
    <n v="5.3022999999999998"/>
  </r>
  <r>
    <s v="2025-07-29_27600_2026年3月期　第1四半期決算短信〔日本基準〕（連結）_attachments.md"/>
    <x v="250"/>
    <n v="27600"/>
    <s v="2026年3月期　第1四半期決算短信〔日本基準〕（連結）"/>
    <n v="5.3998999999999997"/>
  </r>
  <r>
    <s v="2023-02-14_27620_2023年６月期　第２四半期決算短信〔日本基準〕（連結）_attachments.md"/>
    <x v="136"/>
    <n v="27620"/>
    <s v="2023年６月期　第２四半期決算短信〔日本基準〕（連結）"/>
    <n v="5.4816000000000003"/>
  </r>
  <r>
    <s v="2023-05-15_27620_2023年６月期　第３四半期決算短信〔日本基準〕（連結）_attachments.md"/>
    <x v="163"/>
    <n v="27620"/>
    <s v="2023年６月期　第３四半期決算短信〔日本基準〕（連結）"/>
    <n v="6.4889000000000001"/>
  </r>
  <r>
    <s v="2023-08-15_27620_2023年６月期 決算短信〔日本基準〕（連結）_attachments.md"/>
    <x v="525"/>
    <n v="27620"/>
    <s v="2023年６月期 決算短信〔日本基準〕（連結）"/>
    <n v="6.5256999999999996"/>
  </r>
  <r>
    <s v="2023-11-14_27620_2024年6月期　第1四半期決算短信〔日本基準〕（連結）_attachments.md"/>
    <x v="150"/>
    <n v="27620"/>
    <s v="2024年6月期　第1四半期決算短信〔日本基準〕（連結）"/>
    <n v="6.2901999999999996"/>
  </r>
  <r>
    <s v="2024-02-13_27620_2024年6月期　第2四半期決算短信〔日本基準〕（連結）_attachments.md"/>
    <x v="11"/>
    <n v="27620"/>
    <s v="2024年6月期　第2四半期決算短信〔日本基準〕（連結）"/>
    <n v="7.1109999999999998"/>
  </r>
  <r>
    <s v="2024-05-14_27620_2024年6月期　第3四半期決算短信〔日本基準〕（連結）_attachments.md"/>
    <x v="21"/>
    <n v="27620"/>
    <s v="2024年6月期　第3四半期決算短信〔日本基準〕（連結）"/>
    <n v="6.3310000000000004"/>
  </r>
  <r>
    <s v="2024-08-13_27620_2024年６月期 決算短信〔日本基準〕（連結）_attachments.md"/>
    <x v="117"/>
    <n v="27620"/>
    <s v="2024年６月期 決算短信〔日本基準〕（連結）"/>
    <n v="6.5194000000000001"/>
  </r>
  <r>
    <s v="2024-11-14_27620_2025年6月期　第1四半期決算短信〔日本基準〕（連結）_attachments.md"/>
    <x v="70"/>
    <n v="27620"/>
    <s v="2025年6月期　第1四半期決算短信〔日本基準〕（連結）"/>
    <n v="6.8891"/>
  </r>
  <r>
    <s v="2025-02-13_27620_2025年6月期　第2四半期（中間期）決算短信〔日本基準〕（連結）_attachments.md"/>
    <x v="14"/>
    <n v="27620"/>
    <s v="2025年6月期　第2四半期（中間期）決算短信〔日本基準〕（連結）"/>
    <n v="6.5606999999999998"/>
  </r>
  <r>
    <s v="2025-05-15_27620_2025年6月期　第3四半期決算短信〔日本基準〕（連結）_attachments.md"/>
    <x v="121"/>
    <n v="27620"/>
    <s v="2025年6月期　第3四半期決算短信〔日本基準〕（連結）"/>
    <n v="7.5484999999999998"/>
  </r>
  <r>
    <s v="2025-08-14_27620_2025年６月期 決算短信〔日本基準〕（連結）_attachments.md"/>
    <x v="78"/>
    <n v="27620"/>
    <s v="2025年６月期 決算短信〔日本基準〕（連結）"/>
    <n v="6.2100999999999997"/>
  </r>
  <r>
    <s v="2023-02-10_27630_2023年３月期第３四半期決算短信〔ＩＦＲＳ〕（連結）_attachments.md"/>
    <x v="108"/>
    <n v="27630"/>
    <s v="2023年３月期第３四半期決算短信〔ＩＦＲＳ〕（連結）"/>
    <n v="4.5705"/>
  </r>
  <r>
    <s v="2023-05-12_27630_2023年３月期決算短信〔ＩＦＲＳ〕(連結)_attachments.md"/>
    <x v="1"/>
    <n v="27630"/>
    <s v="2023年３月期決算短信〔ＩＦＲＳ〕(連結)"/>
    <n v="5.4798"/>
  </r>
  <r>
    <s v="2023-08-10_27630_2024年３月期第１四半期決算短信〔ＩＦＲＳ〕（連結）_attachments.md"/>
    <x v="81"/>
    <n v="27630"/>
    <s v="2024年３月期第１四半期決算短信〔ＩＦＲＳ〕（連結）"/>
    <n v="4.7746000000000004"/>
  </r>
  <r>
    <s v="2023-11-10_27630_2024年３月期第２四半期決算短信〔ＩＦＲＳ〕（連結）_attachments.md"/>
    <x v="68"/>
    <n v="27630"/>
    <s v="2024年３月期第２四半期決算短信〔ＩＦＲＳ〕（連結）"/>
    <n v="5.5998999999999999"/>
  </r>
  <r>
    <s v="2024-02-09_27630_2024年３月期第３四半期決算短信〔ＩＦＲＳ〕（連結）_attachments.md"/>
    <x v="110"/>
    <n v="27630"/>
    <s v="2024年３月期第３四半期決算短信〔ＩＦＲＳ〕（連結）"/>
    <n v="5.5050999999999997"/>
  </r>
  <r>
    <s v="2024-05-14_27630_2024年３月期決算短信〔ＩＦＲＳ〕(連結)_attachments.md"/>
    <x v="21"/>
    <n v="27630"/>
    <s v="2024年３月期決算短信〔ＩＦＲＳ〕(連結)"/>
    <n v="5.5099"/>
  </r>
  <r>
    <s v="2024-08-09_27630_2025年３月期第１四半期決算短信〔ＩＦＲＳ〕（連結）_attachments.md"/>
    <x v="69"/>
    <n v="27630"/>
    <s v="2025年３月期第１四半期決算短信〔ＩＦＲＳ〕（連結）"/>
    <n v="4.8861999999999997"/>
  </r>
  <r>
    <s v="2024-11-11_27630_2025年３月期第２四半期（中間期）決算短信〔ＩＦＲＳ〕（連結）_attachments.md"/>
    <x v="30"/>
    <n v="27630"/>
    <s v="2025年３月期第２四半期（中間期）決算短信〔ＩＦＲＳ〕（連結）"/>
    <n v="5.2567000000000004"/>
  </r>
  <r>
    <s v="2025-02-10_27630_2025年３月期第３四半期決算短信〔ＩＦＲＳ〕（連結）_attachments.md"/>
    <x v="31"/>
    <n v="27630"/>
    <s v="2025年３月期第３四半期決算短信〔ＩＦＲＳ〕（連結）"/>
    <n v="5.2492000000000001"/>
  </r>
  <r>
    <s v="2025-05-12_27630_2025年３月期決算短信〔ＩＦＲＳ〕(連結)_attachments.md"/>
    <x v="9"/>
    <n v="27630"/>
    <s v="2025年３月期決算短信〔ＩＦＲＳ〕(連結)"/>
    <n v="5.2937000000000003"/>
  </r>
  <r>
    <s v="2025-08-08_27630_2026年３月期第１四半期決算短信〔ＩＦＲＳ〕（連結）_attachments.md"/>
    <x v="72"/>
    <n v="27630"/>
    <s v="2026年３月期第１四半期決算短信〔ＩＦＲＳ〕（連結）"/>
    <n v="4.5685000000000002"/>
  </r>
  <r>
    <s v="2023-02-10_27640_2023年３月期 第３四半期決算短信〔日本基準〕（連結）_attachments.md"/>
    <x v="108"/>
    <n v="27640"/>
    <s v="2023年３月期 第３四半期決算短信〔日本基準〕（連結）"/>
    <n v="4.2797000000000001"/>
  </r>
  <r>
    <s v="2023-05-12_27640_2023年3月期 決算短信〔日本基準〕（連結）_attachments.md"/>
    <x v="1"/>
    <n v="27640"/>
    <s v="2023年3月期 決算短信〔日本基準〕（連結）"/>
    <n v="4.5420999999999996"/>
  </r>
  <r>
    <s v="2023-08-14_27640_2024年３月期 第１四半期決算短信〔日本基準〕（連結）_attachments.md"/>
    <x v="137"/>
    <n v="27640"/>
    <s v="2024年３月期 第１四半期決算短信〔日本基準〕（連結）"/>
    <n v="6.5315000000000003"/>
  </r>
  <r>
    <s v="2023-11-14_27640_2024年３月期 第２四半期決算短信〔日本基準〕（連結）_attachments.md"/>
    <x v="150"/>
    <n v="27640"/>
    <s v="2024年３月期 第２四半期決算短信〔日本基準〕（連結）"/>
    <n v="6.6555"/>
  </r>
  <r>
    <s v="2024-02-13_27640_2024年３月期 第３四半期決算短信〔日本基準〕（連結）_attachments.md"/>
    <x v="11"/>
    <n v="27640"/>
    <s v="2024年３月期 第３四半期決算短信〔日本基準〕（連結）"/>
    <n v="4.9070999999999998"/>
  </r>
  <r>
    <s v="2024-05-14_27640_2024年3月期 決算短信〔日本基準〕（連結）_attachments.md"/>
    <x v="21"/>
    <n v="27640"/>
    <s v="2024年3月期 決算短信〔日本基準〕（連結）"/>
    <n v="5.7601000000000004"/>
  </r>
  <r>
    <s v="2024-08-14_27640_2025年３月期 第１四半期決算短信〔日本基準〕（連結）_attachments.md"/>
    <x v="77"/>
    <n v="27640"/>
    <s v="2025年３月期 第１四半期決算短信〔日本基準〕（連結）"/>
    <n v="5.1496000000000004"/>
  </r>
  <r>
    <s v="2024-11-14_27640_2025年３月期 第２四半期（中間期）決算短信〔日本基準〕（連結）_attachments.md"/>
    <x v="70"/>
    <n v="27640"/>
    <s v="2025年３月期 第２四半期（中間期）決算短信〔日本基準〕（連結）"/>
    <n v="6.2297000000000002"/>
  </r>
  <r>
    <s v="2025-02-13_27640_2025年３月期 第３四半期決算短信〔日本基準〕（連結）_attachments.md"/>
    <x v="14"/>
    <n v="27640"/>
    <s v="2025年３月期 第３四半期決算短信〔日本基準〕（連結）"/>
    <n v="6.6840000000000002"/>
  </r>
  <r>
    <s v="2025-05-15_27640_2025年３月期 決算短信〔日本基準〕（連結）_attachments.md"/>
    <x v="121"/>
    <n v="27640"/>
    <s v="2025年３月期 決算短信〔日本基準〕（連結）"/>
    <n v="6.0115999999999996"/>
  </r>
  <r>
    <s v="2025-08-08_27640_2026年３月期 第１四半期決算短信〔日本基準〕（連結）_attachments.md"/>
    <x v="72"/>
    <n v="27640"/>
    <s v="2026年３月期 第１四半期決算短信〔日本基準〕（連結）"/>
    <n v="5.4047999999999998"/>
  </r>
  <r>
    <s v="2023-02-13_27670_2023年３月期第３四半期決算短信〔日本基準〕(連結)_attachments.md"/>
    <x v="143"/>
    <n v="27670"/>
    <s v="2023年３月期第３四半期決算短信〔日本基準〕(連結)"/>
    <n v="6.7496999999999998"/>
  </r>
  <r>
    <s v="2023-05-15_27670_2023年３月期決算短信〔日本基準〕(連結)_attachments.md"/>
    <x v="163"/>
    <n v="27670"/>
    <s v="2023年３月期決算短信〔日本基準〕(連結)"/>
    <n v="6.4631999999999996"/>
  </r>
  <r>
    <s v="2023-08-09_27670_2024年３月期第１四半期決算短信〔日本基準〕(連結)_attachments.md"/>
    <x v="190"/>
    <n v="27670"/>
    <s v="2024年３月期第１四半期決算短信〔日本基準〕(連結)"/>
    <n v="6.8707000000000003"/>
  </r>
  <r>
    <s v="2023-11-13_27670_2024年３月期第２四半期決算短信〔日本基準〕(連結)_attachments.md"/>
    <x v="138"/>
    <n v="27670"/>
    <s v="2024年３月期第２四半期決算短信〔日本基準〕(連結)"/>
    <n v="6.1999000000000004"/>
  </r>
  <r>
    <s v="2024-02-09_27670_2024年３月期第３四半期決算短信〔日本基準〕(連結)_attachments.md"/>
    <x v="110"/>
    <n v="27670"/>
    <s v="2024年３月期第３四半期決算短信〔日本基準〕(連結)"/>
    <n v="6.2595999999999998"/>
  </r>
  <r>
    <s v="2024-05-14_27670_2024年３月期決算短信〔日本基準〕(連結)_attachments.md"/>
    <x v="21"/>
    <n v="27670"/>
    <s v="2024年３月期決算短信〔日本基準〕(連結)"/>
    <n v="6.4539"/>
  </r>
  <r>
    <s v="2024-08-09_27670_2025年３月期第１四半期決算短信〔日本基準〕(連結)_attachments.md"/>
    <x v="69"/>
    <n v="27670"/>
    <s v="2025年３月期第１四半期決算短信〔日本基準〕(連結)"/>
    <n v="6.8015999999999996"/>
  </r>
  <r>
    <s v="2024-11-14_27670_2025年３月期第２四半期(中間期)決算短信〔日本基準〕(連結)_attachments.md"/>
    <x v="70"/>
    <n v="27670"/>
    <s v="2025年３月期第２四半期(中間期)決算短信〔日本基準〕(連結)"/>
    <n v="6.3987999999999996"/>
  </r>
  <r>
    <s v="2025-02-07_27670_2025年３月期第３四半期決算短信〔日本基準〕(連結)_attachments.md"/>
    <x v="23"/>
    <n v="27670"/>
    <s v="2025年３月期第３四半期決算短信〔日本基準〕(連結)"/>
    <n v="6.2397999999999998"/>
  </r>
  <r>
    <s v="2025-05-13_27670_2025年３月期決算短信〔日本基準〕(連結)_attachments.md"/>
    <x v="113"/>
    <n v="27670"/>
    <s v="2025年３月期決算短信〔日本基準〕(連結)"/>
    <n v="6.3314000000000004"/>
  </r>
  <r>
    <s v="2025-07-30_27670_2026年３月期第１四半期決算短信〔日本基準〕(連結)_attachments.md"/>
    <x v="188"/>
    <n v="27670"/>
    <s v="2026年３月期第１四半期決算短信〔日本基準〕(連結)"/>
    <n v="6.2241"/>
  </r>
  <r>
    <s v="2023-02-02_27680_2023年3月期 第3四半期決算短信〔IFRS〕(連結)_attachments.md"/>
    <x v="324"/>
    <n v="27680"/>
    <s v="2023年3月期 第3四半期決算短信〔IFRS〕(連結)"/>
    <n v="6.1391"/>
  </r>
  <r>
    <s v="2023-05-02_27680_2023年3月期 決算短信[IFRS]（連結）_attachments.md"/>
    <x v="526"/>
    <n v="27680"/>
    <s v="2023年3月期 決算短信[IFRS]（連結）"/>
    <n v="5.9005999999999998"/>
  </r>
  <r>
    <s v="2023-08-01_27680_2024年3月期　第1四半期決算短信[IFRS](連結)_attachments.md"/>
    <x v="385"/>
    <n v="27680"/>
    <s v="2024年3月期　第1四半期決算短信[IFRS](連結)"/>
    <n v="4.7793000000000001"/>
  </r>
  <r>
    <s v="2023-10-31_27680_2024年3月期 第2四半期決算短信[IFRS](連結)_attachments.md"/>
    <x v="176"/>
    <n v="27680"/>
    <s v="2024年3月期 第2四半期決算短信[IFRS](連結)"/>
    <n v="4.8072999999999997"/>
  </r>
  <r>
    <s v="2024-02-02_27680_2024年3月期 第3四半期決算短信[IFRS](連結)_attachments.md"/>
    <x v="4"/>
    <n v="27680"/>
    <s v="2024年3月期 第3四半期決算短信[IFRS](連結)"/>
    <n v="4.8788"/>
  </r>
  <r>
    <s v="2024-05-01_27680_2024年3月期 決算短信[IFRS] (連結)_attachments.md"/>
    <x v="527"/>
    <n v="27680"/>
    <s v="2024年3月期 決算短信[IFRS] (連結)"/>
    <n v="4.9714"/>
  </r>
  <r>
    <s v="2024-07-30_27680_2025年3月期　第1四半期決算短信[IFRS](連結)_attachments.md"/>
    <x v="248"/>
    <n v="27680"/>
    <s v="2025年3月期　第1四半期決算短信[IFRS](連結)"/>
    <n v="4.8926999999999996"/>
  </r>
  <r>
    <s v="2024-10-30_27680_2025年3月期 第2四半期（中間期）決算短信[IFRS](連結)_attachments.md"/>
    <x v="179"/>
    <n v="27680"/>
    <s v="2025年3月期 第2四半期（中間期）決算短信[IFRS](連結)"/>
    <n v="5.5323000000000002"/>
  </r>
  <r>
    <s v="2025-02-04_27680_2025年3月期 第3四半期決算短信[IFRS](連結)_attachments.md"/>
    <x v="253"/>
    <n v="27680"/>
    <s v="2025年3月期 第3四半期決算短信[IFRS](連結)"/>
    <n v="5.8592000000000004"/>
  </r>
  <r>
    <s v="2025-05-01_27680_2025年3月期 決算短信[IFRS](連結)_attachments.md"/>
    <x v="329"/>
    <n v="27680"/>
    <s v="2025年3月期 決算短信[IFRS](連結)"/>
    <n v="5.6417999999999999"/>
  </r>
  <r>
    <s v="2025-05-09_27680_(訂正・数値データ訂正)「2025年3月期 決算短信〔IFRS〕(連結)」の一部訂正について_attachments.md"/>
    <x v="15"/>
    <n v="27680"/>
    <s v="(訂正・数値データ訂正)「2025年3月期 決算短信〔IFRS〕(連結)」の一部訂正について"/>
    <n v="5.5792999999999999"/>
  </r>
  <r>
    <s v="2025-07-30_27680_2026年3月期 第1四半期決算短信[IFRS会計基準](連結)_attachments.md"/>
    <x v="188"/>
    <n v="27680"/>
    <s v="2026年3月期 第1四半期決算短信[IFRS会計基準](連結)"/>
    <n v="5.0801999999999996"/>
  </r>
  <r>
    <s v="2022-01-14_27690_2022年5月期　第2四半期決算短信（日本基準）（連結）_attachments.md"/>
    <x v="433"/>
    <n v="27690"/>
    <s v="2022年5月期　第2四半期決算短信（日本基準）（連結）"/>
    <n v="3.9146000000000001"/>
  </r>
  <r>
    <s v="2022-04-14_27690_2022年5月期　第3四半期決算短信（日本基準）（連結）_attachments.md"/>
    <x v="434"/>
    <n v="27690"/>
    <s v="2022年5月期　第3四半期決算短信（日本基準）（連結）"/>
    <n v="4.2895000000000003"/>
  </r>
  <r>
    <s v="2022-10-14_27690_2023年5月期　第１四半期決算短信〔日本基準〕（連結）_attachments.md"/>
    <x v="356"/>
    <n v="27690"/>
    <s v="2023年5月期　第１四半期決算短信〔日本基準〕（連結）"/>
    <n v="5.5050999999999997"/>
  </r>
  <r>
    <s v="2023-01-13_27690_2023年5月期　第2四半期決算短信（日本基準）（連結）_attachments.md"/>
    <x v="59"/>
    <n v="27690"/>
    <s v="2023年5月期　第2四半期決算短信（日本基準）（連結）"/>
    <n v="4.8479999999999999"/>
  </r>
  <r>
    <s v="2023-04-14_27690_2023年5月期　第3四半期決算短信（日本基準）（連結）_attachments.md"/>
    <x v="102"/>
    <n v="27690"/>
    <s v="2023年5月期　第3四半期決算短信（日本基準）（連結）"/>
    <n v="3.9192"/>
  </r>
  <r>
    <s v="2023-07-14_27690_2023年5月期　決算短信 ［日本基準］（連結）_attachments.md"/>
    <x v="61"/>
    <n v="27690"/>
    <s v="2023年5月期　決算短信 ［日本基準］（連結）"/>
    <n v="4.6433999999999997"/>
  </r>
  <r>
    <s v="2023-10-13_27690_2024年5月期　第１四半期決算短信〔日本基準〕（連結）_attachments.md"/>
    <x v="100"/>
    <n v="27690"/>
    <s v="2024年5月期　第１四半期決算短信〔日本基準〕（連結）"/>
    <n v="4.2990000000000004"/>
  </r>
  <r>
    <s v="2024-01-12_27690_2024年5月期　第2四半期決算短信（日本基準）（連結）_attachments.md"/>
    <x v="62"/>
    <n v="27690"/>
    <s v="2024年5月期　第2四半期決算短信（日本基準）（連結）"/>
    <n v="5.0377999999999998"/>
  </r>
  <r>
    <s v="2024-04-12_27690_2024年5月期　第3四半期決算短信（日本基準）（連結）_attachments.md"/>
    <x v="98"/>
    <n v="27690"/>
    <s v="2024年5月期　第3四半期決算短信（日本基準）（連結）"/>
    <n v="4.1673"/>
  </r>
  <r>
    <s v="2024-07-11_27690_（訂正・数値データ訂正)「2023年5月期 決算短信[日本基準]（連結)」の一部訂正について_attachments.md"/>
    <x v="33"/>
    <n v="27690"/>
    <s v="（訂正・数値データ訂正)「2023年5月期 決算短信[日本基準]（連結)」の一部訂正について"/>
    <n v="5.2945000000000002"/>
  </r>
  <r>
    <s v="2024-07-11_27690_（訂正・数値データ訂正）「2024年5月期 第1四半期決算短信[日本基準]（連結)」の一部訂正について_attachments.md"/>
    <x v="33"/>
    <n v="27690"/>
    <s v="（訂正・数値データ訂正）「2024年5月期 第1四半期決算短信[日本基準]（連結)」の一部訂正について"/>
    <n v="4.6231"/>
  </r>
  <r>
    <s v="2024-07-11_27690_（訂正・数値データ訂正）「2024年5月期 第2四半期決算短信[日本基準]（連結)」の一部訂正について_attachments.md"/>
    <x v="33"/>
    <n v="27690"/>
    <s v="（訂正・数値データ訂正）「2024年5月期 第2四半期決算短信[日本基準]（連結)」の一部訂正について"/>
    <n v="5.4271000000000003"/>
  </r>
  <r>
    <s v="2024-07-11_27690_（訂正・数値データ訂正）「2024年5月期 第3四半期決算短信[日本基準]（連結)」の一部訂正について_attachments.md"/>
    <x v="33"/>
    <n v="27690"/>
    <s v="（訂正・数値データ訂正）「2024年5月期 第3四半期決算短信[日本基準]（連結)」の一部訂正について"/>
    <n v="5.3320999999999996"/>
  </r>
  <r>
    <s v="2024-07-12_27690_2024年５月期 決算短信〔日本基準〕（連結）_attachments.md"/>
    <x v="64"/>
    <n v="27690"/>
    <s v="2024年５月期 決算短信〔日本基準〕（連結）"/>
    <n v="4.6604999999999999"/>
  </r>
  <r>
    <s v="2024-10-11_27690_2025年5月期　第1四半期決算短信（日本基準）（連結）_attachments.md"/>
    <x v="73"/>
    <n v="27690"/>
    <s v="2025年5月期　第1四半期決算短信（日本基準）（連結）"/>
    <n v="5.3089000000000004"/>
  </r>
  <r>
    <s v="2025-01-10_27690_2025年５月期  第２四半期（中間期）決算短信〔日本基準〕（連結）_attachments.md"/>
    <x v="74"/>
    <n v="27690"/>
    <s v="2025年５月期  第２四半期（中間期）決算短信〔日本基準〕（連結）"/>
    <n v="5.2876000000000003"/>
  </r>
  <r>
    <s v="2025-04-11_27690_2025年５月期 第３四半期決算短信〔日本基準〕（連結）_attachments.md"/>
    <x v="75"/>
    <n v="27690"/>
    <s v="2025年５月期 第３四半期決算短信〔日本基準〕（連結）"/>
    <n v="4.3589000000000002"/>
  </r>
  <r>
    <s v="2025-07-11_27690_2025年５月期 決算短信〔日本基準〕（連結）_attachments.md"/>
    <x v="55"/>
    <n v="27690"/>
    <s v="2025年５月期 決算短信〔日本基準〕（連結）"/>
    <n v="5.0243000000000002"/>
  </r>
  <r>
    <s v="2025-01-14_276A0_2025年８月期 第１四半期決算短信〔日本基準〕(連結)_attachments.md"/>
    <x v="35"/>
    <s v="276A0"/>
    <s v="2025年８月期 第１四半期決算短信〔日本基準〕(連結)"/>
    <n v="7.4420999999999999"/>
  </r>
  <r>
    <s v="2025-04-14_276A0_2025年８月期第２四半期（中間期）決算短信〔日本基準〕(連結)_attachments.md"/>
    <x v="36"/>
    <s v="276A0"/>
    <s v="2025年８月期第２四半期（中間期）決算短信〔日本基準〕(連結)"/>
    <n v="6.4039000000000001"/>
  </r>
  <r>
    <s v="2025-07-14_276A0_2025年８月期第３四半期決算短信〔日本基準〕(連結)_attachments.md"/>
    <x v="37"/>
    <s v="276A0"/>
    <s v="2025年８月期第３四半期決算短信〔日本基準〕(連結)"/>
    <n v="6.4358000000000004"/>
  </r>
  <r>
    <s v="2023-03-17_27760_令和５年１月期 決算短信〔日本基準〕(連結)_attachments.md"/>
    <x v="411"/>
    <n v="27760"/>
    <s v="令和５年１月期 決算短信〔日本基準〕(連結)"/>
    <n v="5"/>
  </r>
  <r>
    <s v="2023-03-30_27760_（訂正・数値データ訂正）「令和5年1月期　決算短信〔日本基準〕（連結）」の一部訂正_attachments.md"/>
    <x v="528"/>
    <n v="27760"/>
    <s v="（訂正・数値データ訂正）「令和5年1月期　決算短信〔日本基準〕（連結）」の一部訂正"/>
    <n v="5"/>
  </r>
  <r>
    <s v="2023-06-14_27760_2024年１月期 第１四半期決算短信〔日本基準〕（連結）_attachments.md"/>
    <x v="394"/>
    <n v="27760"/>
    <s v="2024年１月期 第１四半期決算短信〔日本基準〕（連結）"/>
    <n v="5.3432000000000004"/>
  </r>
  <r>
    <s v="2023-09-13_27760_2024年１月期第２四半期決算短信［日本基準］(連結)_attachments.md"/>
    <x v="90"/>
    <n v="27760"/>
    <s v="2024年１月期第２四半期決算短信［日本基準］(連結)"/>
    <n v="4.7807000000000004"/>
  </r>
  <r>
    <s v="2023-12-13_27760_2024年１月期　第３四半期決算短信［日本基準］（連結）_attachments.md"/>
    <x v="158"/>
    <n v="27760"/>
    <s v="2024年１月期　第３四半期決算短信［日本基準］（連結）"/>
    <n v="4.5968999999999998"/>
  </r>
  <r>
    <s v="2024-03-13_27760_2024年１月期　決算短信［日本基準］（連結）_attachments.md"/>
    <x v="232"/>
    <n v="27760"/>
    <s v="2024年１月期　決算短信［日本基準］（連結）"/>
    <n v="5.1725000000000003"/>
  </r>
  <r>
    <s v="2024-03-19_27760_（訂正・数値データ訂正）「2024年１月期決算短信［日本基準］（連結）」の一部訂正に関するお知らせ_attachments.md"/>
    <x v="529"/>
    <n v="27760"/>
    <s v="（訂正・数値データ訂正）「2024年１月期決算短信［日本基準］（連結）」の一部訂正に関するお知らせ"/>
    <n v="5.2838000000000003"/>
  </r>
  <r>
    <s v="2024-06-14_27760_2025年１月期　第１四半期決算短信［日本基準］（連結）_attachments.md"/>
    <x v="264"/>
    <n v="27760"/>
    <s v="2025年１月期　第１四半期決算短信［日本基準］（連結）"/>
    <n v="5.0490000000000004"/>
  </r>
  <r>
    <s v="2024-09-13_27760_2025年１月期第２四半期（中間期）決算短信〔日本基準〕(連結)_attachments.md"/>
    <x v="92"/>
    <n v="27760"/>
    <s v="2025年１月期第２四半期（中間期）決算短信〔日本基準〕(連結)"/>
    <n v="6.0061"/>
  </r>
  <r>
    <s v="2024-12-13_27760_2025年１月期　第３四半期決算短信〔日本基準〕(連結)_attachments.md"/>
    <x v="93"/>
    <n v="27760"/>
    <s v="2025年１月期　第３四半期決算短信〔日本基準〕(連結)"/>
    <n v="5.2729999999999997"/>
  </r>
  <r>
    <s v="2025-03-14_27760_2025年１月期　決算短信 [日本基準] (連結)_attachments.md"/>
    <x v="94"/>
    <n v="27760"/>
    <s v="2025年１月期　決算短信 [日本基準] (連結)"/>
    <n v="5.6836000000000002"/>
  </r>
  <r>
    <s v="2025-06-12_27760_2026年１月期　第１四半期決算短信（連結・日本基準）_attachments.md"/>
    <x v="162"/>
    <n v="27760"/>
    <s v="2026年１月期　第１四半期決算短信（連結・日本基準）"/>
    <n v="5.6802999999999999"/>
  </r>
  <r>
    <s v="2023-03-31_27780_2023年２月期　決算短信〔日本基準〕（連結）_attachments.md"/>
    <x v="353"/>
    <n v="27780"/>
    <s v="2023年２月期　決算短信〔日本基準〕（連結）"/>
    <n v="5.8985000000000003"/>
  </r>
  <r>
    <s v="2023-06-27_27780_2024年２月期　第１四半期決算短信〔日本基準〕（連結）_attachments.md"/>
    <x v="530"/>
    <n v="27780"/>
    <s v="2024年２月期　第１四半期決算短信〔日本基準〕（連結）"/>
    <n v="5"/>
  </r>
  <r>
    <s v="2023-09-29_27780_2024年２月期　第２四半期決算短信〔日本基準〕（連結）_attachments.md"/>
    <x v="364"/>
    <n v="27780"/>
    <s v="2024年２月期　第２四半期決算短信〔日本基準〕（連結）"/>
    <n v="5"/>
  </r>
  <r>
    <s v="2023-12-26_27780_2024年２月期　第３四半期決算短信〔日本基準〕（連結）_attachments.md"/>
    <x v="531"/>
    <n v="27780"/>
    <s v="2024年２月期　第３四半期決算短信〔日本基準〕（連結）"/>
    <n v="5"/>
  </r>
  <r>
    <s v="2024-03-29_27780_2024年２月期　決算短信〔日本基準〕（連結）_attachments.md"/>
    <x v="355"/>
    <n v="27780"/>
    <s v="2024年２月期　決算短信〔日本基準〕（連結）"/>
    <n v="5.8772000000000002"/>
  </r>
  <r>
    <s v="2024-06-28_27780_2025年２月期　第１四半期決算短信〔日本基準〕（連結）_attachments.md"/>
    <x v="301"/>
    <n v="27780"/>
    <s v="2025年２月期　第１四半期決算短信〔日本基準〕（連結）"/>
    <n v="5"/>
  </r>
  <r>
    <s v="2024-09-27_27780_2025年２月期　第２四半期（中間期）決算短信〔日本基準〕（連結）_attachments.md"/>
    <x v="263"/>
    <n v="27780"/>
    <s v="2025年２月期　第２四半期（中間期）決算短信〔日本基準〕（連結）"/>
    <n v="5"/>
  </r>
  <r>
    <s v="2024-12-27_27780_2025年２月期　第３四半期決算短信〔日本基準〕（連結）_attachments.md"/>
    <x v="303"/>
    <n v="27780"/>
    <s v="2025年２月期　第３四半期決算短信〔日本基準〕（連結）"/>
    <n v="5"/>
  </r>
  <r>
    <s v="2025-03-28_27780_2025年２月期　決算短信〔日本基準〕（連結）_attachments.md"/>
    <x v="498"/>
    <n v="27780"/>
    <s v="2025年２月期　決算短信〔日本基準〕（連結）"/>
    <n v="5.7609000000000004"/>
  </r>
  <r>
    <s v="2025-06-27_27780_2026年２月期　第１四半期決算短信〔日本基準〕（連結）_attachments.md"/>
    <x v="472"/>
    <n v="27780"/>
    <s v="2026年２月期　第１四半期決算短信〔日本基準〕（連結）"/>
    <n v="5"/>
  </r>
  <r>
    <s v="2025-01-14_277A0_2025年５月期 第２四半期（中間期）決算短信〔日本基準〕(連結)_attachments.md"/>
    <x v="35"/>
    <s v="277A0"/>
    <s v="2025年５月期 第２四半期（中間期）決算短信〔日本基準〕(連結)"/>
    <n v="6.2160000000000002"/>
  </r>
  <r>
    <s v="2025-04-14_277A0_2025年５月期 第３四半期決算短信〔日本基準〕(連結)_attachments.md"/>
    <x v="36"/>
    <s v="277A0"/>
    <s v="2025年５月期 第３四半期決算短信〔日本基準〕(連結)"/>
    <n v="5.7854000000000001"/>
  </r>
  <r>
    <s v="2025-07-15_277A0_2025年５月期 決算短信〔日本基準〕(連結)_attachments.md"/>
    <x v="104"/>
    <s v="277A0"/>
    <s v="2025年５月期 決算短信〔日本基準〕(連結)"/>
    <n v="5.8291000000000004"/>
  </r>
  <r>
    <s v="2023-08-14_27800_2024年３月期 第１四半期決算短信〔日本基準〕（連結）_attachments.md"/>
    <x v="137"/>
    <n v="27800"/>
    <s v="2024年３月期 第１四半期決算短信〔日本基準〕（連結）"/>
    <n v="6.6642000000000001"/>
  </r>
  <r>
    <s v="2023-11-14_27800_2024年３月期 第２四半期決算短信〔日本基準〕（連結）_attachments.md"/>
    <x v="150"/>
    <n v="27800"/>
    <s v="2024年３月期 第２四半期決算短信〔日本基準〕（連結）"/>
    <n v="6.2256"/>
  </r>
  <r>
    <s v="2024-02-13_27800_2024年３月期 第３四半期決算短信〔日本基準〕（連結）_attachments.md"/>
    <x v="11"/>
    <n v="27800"/>
    <s v="2024年３月期 第３四半期決算短信〔日本基準〕（連結）"/>
    <n v="6.5651000000000002"/>
  </r>
  <r>
    <s v="2024-05-13_27800_2024年3月期　決算短信 〔日本基準〕（連結）_attachments.md"/>
    <x v="112"/>
    <n v="27800"/>
    <s v="2024年3月期　決算短信 〔日本基準〕（連結）"/>
    <n v="5.7137000000000002"/>
  </r>
  <r>
    <s v="2024-08-13_27800_2025年３月期 第１四半期決算短信〔日本基準〕（連結）_attachments.md"/>
    <x v="117"/>
    <n v="27800"/>
    <s v="2025年３月期 第１四半期決算短信〔日本基準〕（連結）"/>
    <n v="6.0517000000000003"/>
  </r>
  <r>
    <s v="2024-11-13_27800_2025年３月期 第２四半期決算短信（中間期）〔日本基準〕（連結）_attachments.md"/>
    <x v="13"/>
    <n v="27800"/>
    <s v="2025年３月期 第２四半期決算短信（中間期）〔日本基準〕（連結）"/>
    <n v="6.9530000000000003"/>
  </r>
  <r>
    <s v="2025-02-13_27800_2025年３月期  第３四半期決算短信〔日本基準〕（連結）_attachments.md"/>
    <x v="14"/>
    <n v="27800"/>
    <s v="2025年３月期  第３四半期決算短信〔日本基準〕（連結）"/>
    <n v="5.2827000000000002"/>
  </r>
  <r>
    <s v="2025-05-14_27800_2025年3月期　決算短信 〔日本基準〕（連結）_attachments.md"/>
    <x v="24"/>
    <n v="27800"/>
    <s v="2025年3月期　決算短信 〔日本基準〕（連結）"/>
    <n v="6.1044999999999998"/>
  </r>
  <r>
    <s v="2025-08-12_27800_2026年３月期 第１四半期決算短信〔日本基準〕（連結）_attachments.md"/>
    <x v="111"/>
    <n v="27800"/>
    <s v="2026年３月期 第１四半期決算短信〔日本基準〕（連結）"/>
    <n v="5.9493"/>
  </r>
  <r>
    <s v="2022-01-31_27820_2022年３月期 第３四半期決算短信〔日本基準〕（非連結）_attachments.md"/>
    <x v="310"/>
    <n v="27820"/>
    <s v="2022年３月期 第３四半期決算短信〔日本基準〕（非連結）"/>
    <n v="5.4640000000000004"/>
  </r>
  <r>
    <s v="2022-07-29_27820_2023年３月期 第１四半期決算短信〔日本基準〕（非連結）_attachments.md"/>
    <x v="174"/>
    <n v="27820"/>
    <s v="2023年３月期 第１四半期決算短信〔日本基準〕（非連結）"/>
    <n v="5.7840999999999996"/>
  </r>
  <r>
    <s v="2023-05-10_27820_2023年３月期 決算短信〔日本基準〕（非連結）_attachments.md"/>
    <x v="109"/>
    <n v="27820"/>
    <s v="2023年３月期 決算短信〔日本基準〕（非連結）"/>
    <n v="4.8914999999999997"/>
  </r>
  <r>
    <s v="2023-07-31_27820_2024年３月期 第１四半期決算短信〔日本基準〕（非連結）_attachments.md"/>
    <x v="175"/>
    <n v="27820"/>
    <s v="2024年３月期 第１四半期決算短信〔日本基準〕（非連結）"/>
    <n v="5.5659000000000001"/>
  </r>
  <r>
    <s v="2023-10-31_27820_2024年３月期 第２四半期決算短信〔日本基準〕（非連結）_attachments.md"/>
    <x v="176"/>
    <n v="27820"/>
    <s v="2024年３月期 第２四半期決算短信〔日本基準〕（非連結）"/>
    <n v="4.7744999999999997"/>
  </r>
  <r>
    <s v="2024-01-31_27820_2024年３月期 第３四半期決算短信〔日本基準〕（非連結）_attachments.md"/>
    <x v="177"/>
    <n v="27820"/>
    <s v="2024年３月期 第３四半期決算短信〔日本基準〕（非連結）"/>
    <n v="6.6589999999999998"/>
  </r>
  <r>
    <s v="2024-05-10_27820_2024年３月期 決算短信〔日本基準〕（非連結）_attachments.md"/>
    <x v="5"/>
    <n v="27820"/>
    <s v="2024年３月期 決算短信〔日本基準〕（非連結）"/>
    <n v="5.2397"/>
  </r>
  <r>
    <s v="2024-06-18_27820_（訂正・数値データ訂正)「2024年３月期 決算短信〔日本基準〕（非連結）」の一部訂正について_attachments.md"/>
    <x v="532"/>
    <n v="27820"/>
    <s v="（訂正・数値データ訂正)「2024年３月期 決算短信〔日本基準〕（非連結）」の一部訂正について"/>
    <n v="5.3109000000000002"/>
  </r>
  <r>
    <s v="2024-07-31_27820_2025年３月期 第１四半期決算短信〔日本基準〕（非連結）_attachments.md"/>
    <x v="281"/>
    <n v="27820"/>
    <s v="2025年３月期 第１四半期決算短信〔日本基準〕（非連結）"/>
    <n v="5.6288"/>
  </r>
  <r>
    <s v="2024-10-31_27820_2025年３月期 第２四半期（中間期）決算短信〔日本基準〕（非連結）_attachments.md"/>
    <x v="245"/>
    <n v="27820"/>
    <s v="2025年３月期 第２四半期（中間期）決算短信〔日本基準〕（非連結）"/>
    <n v="5.6031000000000004"/>
  </r>
  <r>
    <s v="2025-01-31_27820_2025年３月期 第３四半期決算短信〔日本基準〕（非連結）_attachments.md"/>
    <x v="249"/>
    <n v="27820"/>
    <s v="2025年３月期 第３四半期決算短信〔日本基準〕（非連結）"/>
    <n v="5.7317"/>
  </r>
  <r>
    <s v="2025-05-09_27820_2025年３月期 決算短信〔日本基準〕（非連結）_attachments.md"/>
    <x v="15"/>
    <n v="27820"/>
    <s v="2025年３月期 決算短信〔日本基準〕（非連結）"/>
    <n v="5.5114999999999998"/>
  </r>
  <r>
    <s v="2025-07-31_27820_2026年３月期 第１四半期決算短信〔日本基準〕（非連結）_attachments.md"/>
    <x v="181"/>
    <n v="27820"/>
    <s v="2026年３月期 第１四半期決算短信〔日本基準〕（非連結）"/>
    <n v="4.7912999999999997"/>
  </r>
  <r>
    <s v="2022-02-07_27840_2022年3月期第3四半期決算短信〔日本基準〕(連結)_attachments.md"/>
    <x v="27"/>
    <n v="27840"/>
    <s v="2022年3月期第3四半期決算短信〔日本基準〕(連結)"/>
    <n v="6.3452000000000002"/>
  </r>
  <r>
    <s v="2022-05-16_27840_2022年３月期 決算短信〔日本基準〕(連結)_attachments.md"/>
    <x v="173"/>
    <n v="27840"/>
    <s v="2022年３月期 決算短信〔日本基準〕(連結)"/>
    <n v="5.5343999999999998"/>
  </r>
  <r>
    <s v="2022-08-05_27840_2023年３月期第１四半期決算短信〔日本基準〕(連結)_attachments.md"/>
    <x v="182"/>
    <n v="27840"/>
    <s v="2023年３月期第１四半期決算短信〔日本基準〕(連結)"/>
    <n v="5.8006000000000002"/>
  </r>
  <r>
    <s v="2022-11-07_27840_2023年３月期第２四半期決算短信〔日本基準〕(連結)_attachments.md"/>
    <x v="270"/>
    <n v="27840"/>
    <s v="2023年３月期第２四半期決算短信〔日本基準〕(連結)"/>
    <n v="5.9836999999999998"/>
  </r>
  <r>
    <s v="2023-02-07_27840_2023年3月期第3四半期決算短信〔日本基準〕(連結)_attachments.md"/>
    <x v="225"/>
    <n v="27840"/>
    <s v="2023年3月期第3四半期決算短信〔日本基準〕(連結)"/>
    <n v="6.8837000000000002"/>
  </r>
  <r>
    <s v="2023-05-15_27840_2023年３月期決算短信〔日本基準〕(連結)_attachments.md"/>
    <x v="163"/>
    <n v="27840"/>
    <s v="2023年３月期決算短信〔日本基準〕(連結)"/>
    <n v="5.8083"/>
  </r>
  <r>
    <s v="2023-08-08_27840_2024年３月期第１四半期決算短信〔日本基準〕(連結)_attachments.md"/>
    <x v="243"/>
    <n v="27840"/>
    <s v="2024年３月期第１四半期決算短信〔日本基準〕(連結)"/>
    <n v="6.4854000000000003"/>
  </r>
  <r>
    <s v="2023-11-07_27840_2024年３月期第2四半期 決算短信〔日本基準〕(連結)_attachments.md"/>
    <x v="213"/>
    <n v="27840"/>
    <s v="2024年３月期第2四半期 決算短信〔日本基準〕(連結)"/>
    <n v="6.0312999999999999"/>
  </r>
  <r>
    <s v="2024-02-08_27840_2024年3月期第3四半期決算短信〔日本基準〕(連結)_attachments.md"/>
    <x v="210"/>
    <n v="27840"/>
    <s v="2024年3月期第3四半期決算短信〔日本基準〕(連結)"/>
    <n v="6.8784999999999998"/>
  </r>
  <r>
    <s v="2024-05-14_27840_2024年３月期決算短信〔日本基準〕(連結)_attachments.md"/>
    <x v="21"/>
    <n v="27840"/>
    <s v="2024年３月期決算短信〔日本基準〕(連結)"/>
    <n v="5.8776000000000002"/>
  </r>
  <r>
    <s v="2024-08-05_27840_2025年3月期　第1四半期決算短信〔日本基準〕(連結)_attachments.md"/>
    <x v="6"/>
    <n v="27840"/>
    <s v="2025年3月期　第1四半期決算短信〔日本基準〕(連結)"/>
    <n v="6.2750000000000004"/>
  </r>
  <r>
    <s v="2024-11-07_27840_2025年3月期第2四半期（中間期）決算短信〔日本基準〕(連結)_attachments.md"/>
    <x v="39"/>
    <n v="27840"/>
    <s v="2025年3月期第2四半期（中間期）決算短信〔日本基準〕(連結)"/>
    <n v="5.9705000000000004"/>
  </r>
  <r>
    <s v="2025-02-10_27840_2025年３月期第３四半期決算短信〔日本基準〕(連結)_attachments.md"/>
    <x v="31"/>
    <n v="27840"/>
    <s v="2025年３月期第３四半期決算短信〔日本基準〕(連結)"/>
    <n v="6.2930999999999999"/>
  </r>
  <r>
    <s v="2025-05-15_27840_2025年３月期決算短信〔日本基準〕(連結)_attachments.md"/>
    <x v="121"/>
    <n v="27840"/>
    <s v="2025年３月期決算短信〔日本基準〕(連結)"/>
    <n v="5.7652999999999999"/>
  </r>
  <r>
    <s v="2025-08-06_27840_2026年3月期 第1四半期決算短信〔日本基準〕(連結)_attachments.md"/>
    <x v="165"/>
    <n v="27840"/>
    <s v="2026年3月期 第1四半期決算短信〔日本基準〕(連結)"/>
    <n v="6.6162000000000001"/>
  </r>
  <r>
    <s v="2023-02-17_27880_2022年12月期 決算短信〔日本基準〕（連結）_attachments.md"/>
    <x v="379"/>
    <n v="27880"/>
    <s v="2022年12月期 決算短信〔日本基準〕（連結）"/>
    <n v="4.6894"/>
  </r>
  <r>
    <s v="2023-05-12_27880_2023年12月期 第１四半期決算短信〔日本基準〕（連結）_attachments.md"/>
    <x v="1"/>
    <n v="27880"/>
    <s v="2023年12月期 第１四半期決算短信〔日本基準〕（連結）"/>
    <n v="5.1041999999999996"/>
  </r>
  <r>
    <s v="2023-08-10_27880_2023年12月期 第２四半期決算短信〔日本基準〕（連結）_attachments.md"/>
    <x v="81"/>
    <n v="27880"/>
    <s v="2023年12月期 第２四半期決算短信〔日本基準〕（連結）"/>
    <n v="5.9951999999999996"/>
  </r>
  <r>
    <s v="2024-08-09_27880_2024年12月期 第２四半期（中間期）決算短信〔日本基準〕（連結）_attachments.md"/>
    <x v="69"/>
    <n v="27880"/>
    <s v="2024年12月期 第２四半期（中間期）決算短信〔日本基準〕（連結）"/>
    <n v="6.0075000000000003"/>
  </r>
  <r>
    <s v="2024-11-08_27880_2024年12月期 第３四半期決算短信〔日本基準〕（連結）_attachments.md"/>
    <x v="120"/>
    <n v="27880"/>
    <s v="2024年12月期 第３四半期決算短信〔日本基準〕（連結）"/>
    <n v="5.5697999999999999"/>
  </r>
  <r>
    <s v="2025-02-14_27880_2024年12月期 決算短信〔日本基準〕（連結）_attachments.md"/>
    <x v="71"/>
    <n v="27880"/>
    <s v="2024年12月期 決算短信〔日本基準〕（連結）"/>
    <n v="5.6757"/>
  </r>
  <r>
    <s v="2025-05-09_27880_2025年12月期 第１四半期決算短信〔日本基準〕（連結）_attachments.md"/>
    <x v="15"/>
    <n v="27880"/>
    <s v="2025年12月期 第１四半期決算短信〔日本基準〕（連結）"/>
    <n v="5.3048999999999999"/>
  </r>
  <r>
    <s v="2025-08-08_27880_2025年12月期 第２四半期（中間期）決算短信〔日本基準〕（連結）_attachments.md"/>
    <x v="72"/>
    <n v="27880"/>
    <s v="2025年12月期 第２四半期（中間期）決算短信〔日本基準〕（連結）"/>
    <n v="4.8747999999999996"/>
  </r>
  <r>
    <s v="2023-04-05_27890_2023年2月期 決算短信〔日本基準〕（連結）_attachments.md"/>
    <x v="47"/>
    <n v="27890"/>
    <s v="2023年2月期 決算短信〔日本基準〕（連結）"/>
    <n v="4.3266"/>
  </r>
  <r>
    <s v="2023-07-05_27890_2024年2月期 第1四半期決算短信〔日本基準〕（連結）_attachments.md"/>
    <x v="318"/>
    <n v="27890"/>
    <s v="2024年2月期 第1四半期決算短信〔日本基準〕（連結）"/>
    <n v="6.3395000000000001"/>
  </r>
  <r>
    <s v="2023-10-05_27890_2024年２月期第２四半期決算短信〔日本基準〕（連結）_attachments.md"/>
    <x v="466"/>
    <n v="27890"/>
    <s v="2024年２月期第２四半期決算短信〔日本基準〕（連結）"/>
    <n v="5.9017999999999997"/>
  </r>
  <r>
    <s v="2024-01-05_27890_2024年２月期第３四半期決算短信〔日本基準〕（連結）_attachments.md"/>
    <x v="50"/>
    <n v="27890"/>
    <s v="2024年２月期第３四半期決算短信〔日本基準〕（連結）"/>
    <n v="6.8829000000000002"/>
  </r>
  <r>
    <s v="2024-04-05_27890_2024年2月期決算短信〔日本基準〕（連結）_attachments.md"/>
    <x v="63"/>
    <n v="27890"/>
    <s v="2024年2月期決算短信〔日本基準〕（連結）"/>
    <n v="5.0579000000000001"/>
  </r>
  <r>
    <s v="2024-07-05_27890_2025年2月期 第1四半期決算短信〔日本基準〕(連結)_attachments.md"/>
    <x v="319"/>
    <n v="27890"/>
    <s v="2025年2月期 第1四半期決算短信〔日本基準〕(連結)"/>
    <n v="5.7064000000000004"/>
  </r>
  <r>
    <s v="2024-10-04_27890_2025年２月期　第２四半期決算短信〔日本基準〕（連結）_attachments.md"/>
    <x v="52"/>
    <n v="27890"/>
    <s v="2025年２月期　第２四半期決算短信〔日本基準〕（連結）"/>
    <n v="5.0185000000000004"/>
  </r>
  <r>
    <s v="2025-01-06_27890_2025年２月期　第３四半期決算短信〔日本基準〕（連結）_attachments.md"/>
    <x v="198"/>
    <n v="27890"/>
    <s v="2025年２月期　第３四半期決算短信〔日本基準〕（連結）"/>
    <n v="5.6345999999999998"/>
  </r>
  <r>
    <s v="2025-04-07_27890_2025年２月期決算短信〔日本基準〕　（連結）_attachments.md"/>
    <x v="444"/>
    <n v="27890"/>
    <s v="2025年２月期決算短信〔日本基準〕　（連結）"/>
    <n v="4.6315999999999997"/>
  </r>
  <r>
    <s v="2025-07-07_27890_2026年２月期　第１四半期決算短信〔日本基準〕（連結）_attachments.md"/>
    <x v="445"/>
    <n v="27890"/>
    <s v="2026年２月期　第１四半期決算短信〔日本基準〕（連結）"/>
    <n v="5.6494999999999997"/>
  </r>
  <r>
    <s v="2024-12-16_278A0_2025年１月期第３四半期決算短信〔日本基準〕(連結)_attachments.md"/>
    <x v="533"/>
    <s v="278A0"/>
    <s v="2025年１月期第３四半期決算短信〔日本基準〕(連結)"/>
    <n v="6.3585000000000003"/>
  </r>
  <r>
    <s v="2025-03-14_278A0_2025年１月期決算短信〔日本基準〕(連結)_attachments.md"/>
    <x v="94"/>
    <s v="278A0"/>
    <s v="2025年１月期決算短信〔日本基準〕(連結)"/>
    <n v="5.9452999999999996"/>
  </r>
  <r>
    <s v="2025-06-16_278A0_2026年１月期　第１四半期決算短信〔日本基準〕(連結)_attachments.md"/>
    <x v="265"/>
    <s v="278A0"/>
    <s v="2026年１月期　第１四半期決算短信〔日本基準〕(連結)"/>
    <n v="4.2763"/>
  </r>
  <r>
    <s v="2023-01-27_27900_2023年3月期　第3四半期決算短信〔日本基準〕（非連結）_attachments.md"/>
    <x v="316"/>
    <n v="27900"/>
    <s v="2023年3月期　第3四半期決算短信〔日本基準〕（非連結）"/>
    <n v="5.3958000000000004"/>
  </r>
  <r>
    <s v="2023-04-28_27900_2023年3月期　決算短信〔日本基準〕（非連結）_attachments.md"/>
    <x v="279"/>
    <n v="27900"/>
    <s v="2023年3月期　決算短信〔日本基準〕（非連結）"/>
    <n v="5.0523999999999996"/>
  </r>
  <r>
    <s v="2023-07-28_27900_2024年3月期　第1四半期決算短信〔日本基準〕（非連結）_attachments.md"/>
    <x v="192"/>
    <n v="27900"/>
    <s v="2024年3月期　第1四半期決算短信〔日本基準〕（非連結）"/>
    <n v="5.3822999999999999"/>
  </r>
  <r>
    <s v="2023-10-27_27900_2024年3月期　第2四半期決算短信〔日本基準〕（非連結）_attachments.md"/>
    <x v="82"/>
    <n v="27900"/>
    <s v="2024年3月期　第2四半期決算短信〔日本基準〕（非連結）"/>
    <n v="4.7359999999999998"/>
  </r>
  <r>
    <s v="2024-01-26_27900_2024年3月期 第3四半期決算短信〔日本基準〕（非連結）_attachments.md"/>
    <x v="83"/>
    <n v="27900"/>
    <s v="2024年3月期 第3四半期決算短信〔日本基準〕（非連結）"/>
    <n v="5.5842999999999998"/>
  </r>
  <r>
    <s v="2024-04-26_27900_2024年3月期　決算短信〔日本基準）（非連結）_attachments.md"/>
    <x v="268"/>
    <n v="27900"/>
    <s v="2024年3月期　決算短信〔日本基準）（非連結）"/>
    <n v="4.8746"/>
  </r>
  <r>
    <s v="2024-08-09_27900_2025年3月期　第1四半期決算短信〔日本基準〕（非連結）_attachments.md"/>
    <x v="69"/>
    <n v="27900"/>
    <s v="2025年3月期　第1四半期決算短信〔日本基準〕（非連結）"/>
    <n v="5.4824000000000002"/>
  </r>
  <r>
    <s v="2024-10-25_27900_2025年３月期第２四半期（中間期）決算短信〔日本基準〕(非連結)_attachments.md"/>
    <x v="84"/>
    <n v="27900"/>
    <s v="2025年３月期第２四半期（中間期）決算短信〔日本基準〕(非連結)"/>
    <n v="4.4535999999999998"/>
  </r>
  <r>
    <s v="2025-01-31_27900_2025年3月期　第3四半期決算短信〔日本基準〕（非連結）_attachments.md"/>
    <x v="249"/>
    <n v="27900"/>
    <s v="2025年3月期　第3四半期決算短信〔日本基準〕（非連結）"/>
    <n v="5.1936999999999998"/>
  </r>
  <r>
    <s v="2025-05-09_27900_2025年３月期決算短信〔日本基準〕(非連結)_attachments.md"/>
    <x v="15"/>
    <n v="27900"/>
    <s v="2025年３月期決算短信〔日本基準〕(非連結)"/>
    <n v="4.4505999999999997"/>
  </r>
  <r>
    <s v="2025-08-08_27900_2026年３月期第１四半期決算短信〔日本基準〕(非連結)_attachments.md"/>
    <x v="72"/>
    <n v="27900"/>
    <s v="2026年３月期第１四半期決算短信〔日本基準〕(非連結)"/>
    <n v="5.4280999999999997"/>
  </r>
  <r>
    <s v="2022-01-12_27910_2022年5月期第2四半期決算短信〔日本基準〕（連結）_attachments.md"/>
    <x v="349"/>
    <n v="27910"/>
    <s v="2022年5月期第2四半期決算短信〔日本基準〕（連結）"/>
    <n v="4.7008999999999999"/>
  </r>
  <r>
    <s v="2022-04-13_27910_2022年5月期第3四半期決算短信〔日本基準〕（連結）_attachments.md"/>
    <x v="330"/>
    <n v="27910"/>
    <s v="2022年5月期第3四半期決算短信〔日本基準〕（連結）"/>
    <n v="5.2134"/>
  </r>
  <r>
    <s v="2022-07-06_27910_2022年５月期 決算短信〔日本基準〕（連結）_attachments.md"/>
    <x v="534"/>
    <n v="27910"/>
    <s v="2022年５月期 決算短信〔日本基準〕（連結）"/>
    <n v="5.3781999999999996"/>
  </r>
  <r>
    <s v="2022-10-13_27910_2023年5月期第1四半期決算短信〔日本基準〕（連結）_attachments.md"/>
    <x v="331"/>
    <n v="27910"/>
    <s v="2023年5月期第1四半期決算短信〔日本基準〕（連結）"/>
    <n v="5.3371000000000004"/>
  </r>
  <r>
    <s v="2023-01-12_27910_2023年5月期第2四半期決算短信〔日本基準〕（連結）_attachments.md"/>
    <x v="393"/>
    <n v="27910"/>
    <s v="2023年5月期第2四半期決算短信〔日本基準〕（連結）"/>
    <n v="5.8727999999999998"/>
  </r>
  <r>
    <s v="2023-04-13_27910_2023年5月期第3四半期決算短信〔日本基準〕（連結）_attachments.md"/>
    <x v="99"/>
    <n v="27910"/>
    <s v="2023年5月期第3四半期決算短信〔日本基準〕（連結）"/>
    <n v="6.9768999999999997"/>
  </r>
  <r>
    <s v="2023-07-06_27910_2023年５月期 決算短信〔日本基準〕（連結）_attachments.md"/>
    <x v="535"/>
    <n v="27910"/>
    <s v="2023年５月期 決算短信〔日本基準〕（連結）"/>
    <n v="5.7133000000000003"/>
  </r>
  <r>
    <s v="2023-10-12_27910_2024年5月期第1四半期決算短信〔日本基準〕（連結）_attachments.md"/>
    <x v="115"/>
    <n v="27910"/>
    <s v="2024年5月期第1四半期決算短信〔日本基準〕（連結）"/>
    <n v="4.2397999999999998"/>
  </r>
  <r>
    <s v="2024-01-11_27910_2024年5月期第2四半期決算短信〔日本基準〕（連結）_attachments.md"/>
    <x v="405"/>
    <n v="27910"/>
    <s v="2024年5月期第2四半期決算短信〔日本基準〕（連結）"/>
    <n v="4.2004999999999999"/>
  </r>
  <r>
    <s v="2024-04-11_27910_2024年5月期第3四半期決算短信〔日本基準〕（連結）_attachments.md"/>
    <x v="423"/>
    <n v="27910"/>
    <s v="2024年5月期第3四半期決算短信〔日本基準〕（連結）"/>
    <n v="4.1478000000000002"/>
  </r>
  <r>
    <s v="2024-07-11_27910_2024年５月期 決算短信〔日本基準〕（連結）_attachments.md"/>
    <x v="33"/>
    <n v="27910"/>
    <s v="2024年５月期 決算短信〔日本基準〕（連結）"/>
    <n v="5.3155999999999999"/>
  </r>
  <r>
    <s v="2024-10-10_27910_2025年5月期第1四半期決算短信〔日本基準〕（連結）_attachments.md"/>
    <x v="339"/>
    <n v="27910"/>
    <s v="2025年5月期第1四半期決算短信〔日本基準〕（連結）"/>
    <n v="4.1040000000000001"/>
  </r>
  <r>
    <s v="2025-01-14_27910_2025年5月期第2四半期（中間期）決算短信〔日本基準〕（連結）_attachments.md"/>
    <x v="35"/>
    <n v="27910"/>
    <s v="2025年5月期第2四半期（中間期）決算短信〔日本基準〕（連結）"/>
    <n v="5.5064000000000002"/>
  </r>
  <r>
    <s v="2025-04-11_27910_2025年5月期第3四半期決算短信〔日本基準〕（連結）_attachments.md"/>
    <x v="75"/>
    <n v="27910"/>
    <s v="2025年5月期第3四半期決算短信〔日本基準〕（連結）"/>
    <n v="4.3822000000000001"/>
  </r>
  <r>
    <s v="2025-07-10_27910_2025年５月期  決算短信〔日本基準〕（連結）_attachments.md"/>
    <x v="340"/>
    <n v="27910"/>
    <s v="2025年５月期  決算短信〔日本基準〕（連結）"/>
    <n v="5.3228999999999997"/>
  </r>
  <r>
    <s v="2025-08-13_27910_（訂正・数値データ訂正）「2025年５月期 決算短信〔日本基準〕（連結）」の一部訂正に関するお知らせ_attachments.md"/>
    <x v="97"/>
    <n v="27910"/>
    <s v="（訂正・数値データ訂正）「2025年５月期 決算短信〔日本基準〕（連結）」の一部訂正に関するお知らせ"/>
    <n v="5.0007000000000001"/>
  </r>
  <r>
    <s v="2024-03-28_27920_2024年５月期　第３四半期決算短信〔日本基準〕（連結）_attachments.md"/>
    <x v="536"/>
    <n v="27920"/>
    <s v="2024年５月期　第３四半期決算短信〔日本基準〕（連結）"/>
    <n v="6.3146000000000004"/>
  </r>
  <r>
    <s v="2024-07-09_27920_2024年５月期　決算短信〔日本基準〕（連結）_attachments.md"/>
    <x v="435"/>
    <n v="27920"/>
    <s v="2024年５月期　決算短信〔日本基準〕（連結）"/>
    <n v="4.8674999999999997"/>
  </r>
  <r>
    <s v="2024-09-26_27920_2025年５月期　第１四半期決算短信〔日本基準〕（連結）_attachments.md"/>
    <x v="537"/>
    <n v="27920"/>
    <s v="2025年５月期　第１四半期決算短信〔日本基準〕（連結）"/>
    <n v="4.4781000000000004"/>
  </r>
  <r>
    <s v="2025-01-08_27920_2025年５月期　第２四半期（中間期）決算短信〔日本基準〕（連結）_attachments.md"/>
    <x v="496"/>
    <n v="27920"/>
    <s v="2025年５月期　第２四半期（中間期）決算短信〔日本基準〕（連結）"/>
    <n v="4.9207000000000001"/>
  </r>
  <r>
    <s v="2025-03-27_27920_2025年５月期　第３四半期決算短信〔日本基準〕（連結）_attachments.md"/>
    <x v="323"/>
    <n v="27920"/>
    <s v="2025年５月期　第３四半期決算短信〔日本基準〕（連結）"/>
    <n v="4.9459"/>
  </r>
  <r>
    <s v="2025-07-08_27920_2025年５月期　決算短信〔日本基準〕（連結）_attachments.md"/>
    <x v="502"/>
    <n v="27920"/>
    <s v="2025年５月期　決算短信〔日本基準〕（連結）"/>
    <n v="4.7022000000000004"/>
  </r>
  <r>
    <s v="2023-02-10_27950_2023年３月期第３四半期決算短信〔日本基準〕(連結)_attachments.md"/>
    <x v="108"/>
    <n v="27950"/>
    <s v="2023年３月期第３四半期決算短信〔日本基準〕(連結)"/>
    <n v="6.4260999999999999"/>
  </r>
  <r>
    <s v="2023-05-12_27950_2023年3月期決算短信〔日本基準〕(連結)_attachments.md"/>
    <x v="1"/>
    <n v="27950"/>
    <s v="2023年3月期決算短信〔日本基準〕(連結)"/>
    <n v="4.8075999999999999"/>
  </r>
  <r>
    <s v="2023-08-10_27950_2024年３月期第１四半期決算短信〔日本基準〕(連結)_attachments.md"/>
    <x v="81"/>
    <n v="27950"/>
    <s v="2024年３月期第１四半期決算短信〔日本基準〕(連結)"/>
    <n v="5.9314"/>
  </r>
  <r>
    <s v="2023-11-14_27950_2024年３月期第２四半期決算短信〔日本基準〕(連結)_attachments.md"/>
    <x v="150"/>
    <n v="27950"/>
    <s v="2024年３月期第２四半期決算短信〔日本基準〕(連結)"/>
    <n v="6.3769"/>
  </r>
  <r>
    <s v="2024-02-14_27950_2024年３月期第３四半期決算短信〔日本基準〕(連結)_attachments.md"/>
    <x v="76"/>
    <n v="27950"/>
    <s v="2024年３月期第３四半期決算短信〔日本基準〕(連結)"/>
    <n v="6.5559000000000003"/>
  </r>
  <r>
    <s v="2024-05-14_27950_2024年3月期 決算短信〔日本基準〕(連結)_attachments.md"/>
    <x v="21"/>
    <n v="27950"/>
    <s v="2024年3月期 決算短信〔日本基準〕(連結)"/>
    <n v="5.2950999999999997"/>
  </r>
  <r>
    <s v="2024-08-08_27950_2025年３月期第１四半期決算短信〔日本基準〕(連結)_attachments.md"/>
    <x v="38"/>
    <n v="27950"/>
    <s v="2025年３月期第１四半期決算短信〔日本基準〕(連結)"/>
    <n v="6.3468"/>
  </r>
  <r>
    <s v="2024-11-13_27950_2025年３月期第２四半期（中間期）決算短信〔日本基準〕(連結)_attachments.md"/>
    <x v="13"/>
    <n v="27950"/>
    <s v="2025年３月期第２四半期（中間期）決算短信〔日本基準〕(連結)"/>
    <n v="5.6680000000000001"/>
  </r>
  <r>
    <s v="2025-02-13_27950_2025年３月期第３四半期決算短信〔日本基準〕(連結)_attachments.md"/>
    <x v="14"/>
    <n v="27950"/>
    <s v="2025年３月期第３四半期決算短信〔日本基準〕(連結)"/>
    <n v="6.4931000000000001"/>
  </r>
  <r>
    <s v="2025-05-14_27950_2025年３月期決算短信〔日本基準〕(連結)_attachments.md"/>
    <x v="24"/>
    <n v="27950"/>
    <s v="2025年３月期決算短信〔日本基準〕(連結)"/>
    <n v="5.0041000000000002"/>
  </r>
  <r>
    <s v="2025-08-07_27950_2026年３月期 第１四半期決算短信〔日本基準〕(連結)_attachments.md"/>
    <x v="41"/>
    <n v="27950"/>
    <s v="2026年３月期 第１四半期決算短信〔日本基準〕(連結)"/>
    <n v="4.6825999999999999"/>
  </r>
  <r>
    <s v="2023-12-25_27960_令和６年５月期 第２四半期決算短信〔日本基準〕（連結）_attachments.md"/>
    <x v="538"/>
    <n v="27960"/>
    <s v="令和６年５月期 第２四半期決算短信〔日本基準〕（連結）"/>
    <n v="5.1292999999999997"/>
  </r>
  <r>
    <s v="2024-03-25_27960_令和６年５月期第３四半期決算短信〔日本基準〕(連結)_attachments.md"/>
    <x v="539"/>
    <n v="27960"/>
    <s v="令和６年５月期第３四半期決算短信〔日本基準〕(連結)"/>
    <n v="5.1288999999999998"/>
  </r>
  <r>
    <s v="2024-06-28_27960_令和６年５月期決算短信〔日本基準〕(連結)_attachments.md"/>
    <x v="301"/>
    <n v="27960"/>
    <s v="令和６年５月期決算短信〔日本基準〕(連結)"/>
    <n v="5.6231"/>
  </r>
  <r>
    <s v="2024-09-25_27960_令和７年５月期 第１四半期決算短信〔日本基準〕（連結）_attachments.md"/>
    <x v="540"/>
    <n v="27960"/>
    <s v="令和７年５月期 第１四半期決算短信〔日本基準〕（連結）"/>
    <n v="5.9436"/>
  </r>
  <r>
    <s v="2024-12-25_27960_令和７年５月期第２四半期（中間期）決算短信〔日本基準〕（連結）_attachments.md"/>
    <x v="541"/>
    <n v="27960"/>
    <s v="令和７年５月期第２四半期（中間期）決算短信〔日本基準〕（連結）"/>
    <n v="5.6412000000000004"/>
  </r>
  <r>
    <s v="2025-03-25_27960_令和７年５月期第３四半期決算短信〔日本基準〕（連結）_attachments.md"/>
    <x v="542"/>
    <n v="27960"/>
    <s v="令和７年５月期第３四半期決算短信〔日本基準〕（連結）"/>
    <n v="5.6417000000000002"/>
  </r>
  <r>
    <s v="2025-06-25_27960_令和７年５月期決算短信〔日本基準〕(連結)_attachments.md"/>
    <x v="543"/>
    <n v="27960"/>
    <s v="令和７年５月期決算短信〔日本基準〕(連結)"/>
    <n v="5.7752999999999997"/>
  </r>
  <r>
    <s v="2022-10-14_27980_2023年2月期 第2四半期決算短信〔日本基準〕（連結）_attachments.md"/>
    <x v="356"/>
    <n v="27980"/>
    <s v="2023年2月期 第2四半期決算短信〔日本基準〕（連結）"/>
    <n v="5.0787000000000004"/>
  </r>
  <r>
    <s v="2024-10-15_27980_2025年2月期 第2四半期（中間期）決算短信〔日本基準〕（連結）_attachments.md"/>
    <x v="34"/>
    <n v="27980"/>
    <s v="2025年2月期 第2四半期（中間期）決算短信〔日本基準〕（連結）"/>
    <n v="5.3414000000000001"/>
  </r>
  <r>
    <s v="2025-01-14_27980_2025年2月期 第3四半期決算短信〔日本基準〕（連結）_attachments.md"/>
    <x v="35"/>
    <n v="27980"/>
    <s v="2025年2月期 第3四半期決算短信〔日本基準〕（連結）"/>
    <n v="5.9541000000000004"/>
  </r>
  <r>
    <s v="2025-04-14_27980_2025年2月期決算短信〔日本基準〕（連結）_attachments.md"/>
    <x v="36"/>
    <n v="27980"/>
    <s v="2025年2月期決算短信〔日本基準〕（連結）"/>
    <n v="4.9870000000000001"/>
  </r>
  <r>
    <s v="2025-05-07_27980_（訂正・数値データ訂正）「2025年２月期　決算短信〔日本基準〕（連結）」の一部訂正について_attachments.md"/>
    <x v="187"/>
    <n v="27980"/>
    <s v="（訂正・数値データ訂正）「2025年２月期　決算短信〔日本基準〕（連結）」の一部訂正について"/>
    <n v="5.1765999999999996"/>
  </r>
  <r>
    <s v="2025-07-14_27980_2026年2月期 第1四半期決算短信〔日本基準〕（連結）_attachments.md"/>
    <x v="37"/>
    <n v="27980"/>
    <s v="2026年2月期 第1四半期決算短信〔日本基準〕（連結）"/>
    <n v="5.9377000000000004"/>
  </r>
  <r>
    <s v="2022-02-04_28010_2022年３月期 第３四半期決算短信〔ＩＦＲＳ〕（連結）_attachments.md"/>
    <x v="16"/>
    <n v="28010"/>
    <s v="2022年３月期 第３四半期決算短信〔ＩＦＲＳ〕（連結）"/>
    <n v="6.1730999999999998"/>
  </r>
  <r>
    <s v="2022-04-27_28010_2022年３月期　決算短信［ＩＦＲＳ］（連結）_attachments.md"/>
    <x v="287"/>
    <n v="28010"/>
    <s v="2022年３月期　決算短信［ＩＦＲＳ］（連結）"/>
    <n v="5.9207000000000001"/>
  </r>
  <r>
    <s v="2022-08-04_28010_2023年３月期　第１四半期決算短信〔ＩＦＲＳ〕（連結）_attachments.md"/>
    <x v="18"/>
    <n v="28010"/>
    <s v="2023年３月期　第１四半期決算短信〔ＩＦＲＳ〕（連結）"/>
    <n v="6.0814000000000004"/>
  </r>
  <r>
    <s v="2022-11-04_28010_2023年３月期　第２四半期決算短信〔ＩＦＲＳ〕(連結)_attachments.md"/>
    <x v="314"/>
    <n v="28010"/>
    <s v="2023年３月期　第２四半期決算短信〔ＩＦＲＳ〕(連結)"/>
    <n v="6.0953999999999997"/>
  </r>
  <r>
    <s v="2023-02-03_28010_2023年３月期 第３四半期決算短信〔ＩＦＲＳ〕（連結）_attachments.md"/>
    <x v="0"/>
    <n v="28010"/>
    <s v="2023年３月期 第３四半期決算短信〔ＩＦＲＳ〕（連結）"/>
    <n v="6.0586000000000002"/>
  </r>
  <r>
    <s v="2023-04-27_28010_2023年３月期　決算短信〔ＩＦＲＳ〕（連結）_attachments.md"/>
    <x v="266"/>
    <n v="28010"/>
    <s v="2023年３月期　決算短信〔ＩＦＲＳ〕（連結）"/>
    <n v="5.9185999999999996"/>
  </r>
  <r>
    <s v="2023-08-04_28010_2024年３月期 第１四半期決算短信〔ＩＦＲＳ〕（連結）_attachments.md"/>
    <x v="2"/>
    <n v="28010"/>
    <s v="2024年３月期 第１四半期決算短信〔ＩＦＲＳ〕（連結）"/>
    <n v="6.0579000000000001"/>
  </r>
  <r>
    <s v="2023-11-02_28010_2024年３月期 第２四半期決算短信〔ＩＦＲＳ〕（連結）_attachments.md"/>
    <x v="220"/>
    <n v="28010"/>
    <s v="2024年３月期 第２四半期決算短信〔ＩＦＲＳ〕（連結）"/>
    <n v="6.0769000000000002"/>
  </r>
  <r>
    <s v="2024-02-05_28010_2024年３月期 第３四半期決算短信〔ＩＦＲＳ〕（連結）_attachments.md"/>
    <x v="118"/>
    <n v="28010"/>
    <s v="2024年３月期 第３四半期決算短信〔ＩＦＲＳ〕（連結）"/>
    <n v="5.9890999999999996"/>
  </r>
  <r>
    <s v="2024-04-26_28010_2024年３月期 決算短信〔ＩＦＲＳ〕（連結）_attachments.md"/>
    <x v="268"/>
    <n v="28010"/>
    <s v="2024年３月期 決算短信〔ＩＦＲＳ〕（連結）"/>
    <n v="6.1597999999999997"/>
  </r>
  <r>
    <s v="2024-08-05_28010_2025年３月期 第１四半期決算短信〔ＩＦＲＳ〕（連結）_attachments.md"/>
    <x v="6"/>
    <n v="28010"/>
    <s v="2025年３月期 第１四半期決算短信〔ＩＦＲＳ〕（連結）"/>
    <n v="6.1939000000000002"/>
  </r>
  <r>
    <s v="2024-11-06_28010_2025年３月期 第２四半期（中間期）決算短信〔ＩＦＲＳ〕（連結）_attachments.md"/>
    <x v="7"/>
    <n v="28010"/>
    <s v="2025年３月期 第２四半期（中間期）決算短信〔ＩＦＲＳ〕（連結）"/>
    <n v="5.8996000000000004"/>
  </r>
  <r>
    <s v="2025-02-05_28010_2025年３月期 第３四半期決算短信〔ＩＦＲＳ〕（連結）_attachments.md"/>
    <x v="119"/>
    <n v="28010"/>
    <s v="2025年３月期 第３四半期決算短信〔ＩＦＲＳ〕（連結）"/>
    <n v="6.0057"/>
  </r>
  <r>
    <s v="2025-04-28_28010_2025年３月期 決算短信〔ＩＦＲＳ〕（連結）_attachments.md"/>
    <x v="208"/>
    <n v="28010"/>
    <s v="2025年３月期 決算短信〔ＩＦＲＳ〕（連結）"/>
    <n v="5.7732000000000001"/>
  </r>
  <r>
    <s v="2025-08-05_28010_2026年３月期 第１四半期決算短信〔ＩＦＲＳ〕（連結）_attachments.md"/>
    <x v="26"/>
    <n v="28010"/>
    <s v="2026年３月期 第１四半期決算短信〔ＩＦＲＳ〕（連結）"/>
    <n v="5.6390000000000002"/>
  </r>
  <r>
    <s v="2022-05-11_28020_2022年3月期決算短信〔IFRS〕（連結）_attachments.md"/>
    <x v="327"/>
    <n v="28020"/>
    <s v="2022年3月期決算短信〔IFRS〕（連結）"/>
    <n v="5.6551"/>
  </r>
  <r>
    <s v="2024-08-05_28020_2025年3月期 第1四半期決算短信〔IFRS〕（連結）_attachments.md"/>
    <x v="6"/>
    <n v="28020"/>
    <s v="2025年3月期 第1四半期決算短信〔IFRS〕（連結）"/>
    <n v="5.2788000000000004"/>
  </r>
  <r>
    <s v="2024-11-07_28020_2025年3月期 第2四半期（中間期）決算短信〔IFRS〕（連結）_attachments.md"/>
    <x v="39"/>
    <n v="28020"/>
    <s v="2025年3月期 第2四半期（中間期）決算短信〔IFRS〕（連結）"/>
    <n v="5.6440000000000001"/>
  </r>
  <r>
    <s v="2025-02-03_28020_2025年3月期 第3四半期決算短信〔IFRS〕（連結）_attachments.md"/>
    <x v="8"/>
    <n v="28020"/>
    <s v="2025年3月期 第3四半期決算短信〔IFRS〕（連結）"/>
    <n v="5.8993000000000002"/>
  </r>
  <r>
    <s v="2025-05-08_28020_2025年3月期 決算短信〔IFRS〕（連結）_attachments.md"/>
    <x v="87"/>
    <n v="28020"/>
    <s v="2025年3月期 決算短信〔IFRS〕（連結）"/>
    <n v="5.6868999999999996"/>
  </r>
  <r>
    <s v="2025-08-04_28020_2026年3月期 第1四半期決算短信〔IFRS〕（連結）_attachments.md"/>
    <x v="10"/>
    <n v="28020"/>
    <s v="2026年3月期 第1四半期決算短信〔IFRS〕（連結）"/>
    <n v="5.4984999999999999"/>
  </r>
  <r>
    <s v="2024-05-15_28040_2024年３月期決算短信〔日本基準〕(連結)_attachments.md"/>
    <x v="164"/>
    <n v="28040"/>
    <s v="2024年３月期決算短信〔日本基準〕(連結)"/>
    <n v="5.4150999999999998"/>
  </r>
  <r>
    <s v="2024-07-26_28040_2025年３月期第１四半期決算短信〔日本基準〕(連結)_attachments.md"/>
    <x v="313"/>
    <n v="28040"/>
    <s v="2025年３月期第１四半期決算短信〔日本基準〕(連結)"/>
    <n v="4.1821000000000002"/>
  </r>
  <r>
    <s v="2024-10-25_28040_2025年３月期第２四半期（中間期）決算短信〔日本基準〕(連結)_attachments.md"/>
    <x v="84"/>
    <n v="28040"/>
    <s v="2025年３月期第２四半期（中間期）決算短信〔日本基準〕(連結)"/>
    <n v="4.9184000000000001"/>
  </r>
  <r>
    <s v="2025-01-24_28040_2025年３月期第３四半期決算短信〔日本基準〕(連結)_attachments.md"/>
    <x v="85"/>
    <n v="28040"/>
    <s v="2025年３月期第３四半期決算短信〔日本基準〕(連結)"/>
    <n v="6.8029999999999999"/>
  </r>
  <r>
    <s v="2025-05-15_28040_2025年３月期決算短信〔日本基準〕(連結)_attachments.md"/>
    <x v="121"/>
    <n v="28040"/>
    <s v="2025年３月期決算短信〔日本基準〕(連結)"/>
    <n v="5.64"/>
  </r>
  <r>
    <s v="2025-07-25_28040_2026年３月期第１四半期決算短信〔日本基準〕(連結)_attachments.md"/>
    <x v="224"/>
    <n v="28040"/>
    <s v="2026年３月期第１四半期決算短信〔日本基準〕(連結)"/>
    <n v="6.8855000000000004"/>
  </r>
  <r>
    <s v="2022-01-31_28050_2022年３月期　第３四半期決算短信〔日本基準〕（連結）_attachments.md"/>
    <x v="310"/>
    <n v="28050"/>
    <s v="2022年３月期　第３四半期決算短信〔日本基準〕（連結）"/>
    <n v="5"/>
  </r>
  <r>
    <s v="2022-07-29_28050_2023年３月期　第１四半期決算短信〔日本基準〕（連結）_attachments.md"/>
    <x v="174"/>
    <n v="28050"/>
    <s v="2023年３月期　第１四半期決算短信〔日本基準〕（連結）"/>
    <n v="5"/>
  </r>
  <r>
    <s v="2023-05-12_28050_2023年３月期　決算短信〔日本基準〕（連結）_attachments.md"/>
    <x v="1"/>
    <n v="28050"/>
    <s v="2023年３月期　決算短信〔日本基準〕（連結）"/>
    <n v="5"/>
  </r>
  <r>
    <s v="2023-10-31_28050_2024年３月期　第２四半期決算短信〔日本基準〕（連結）_attachments.md"/>
    <x v="176"/>
    <n v="28050"/>
    <s v="2024年３月期　第２四半期決算短信〔日本基準〕（連結）"/>
    <n v="5"/>
  </r>
  <r>
    <s v="2024-01-31_28050_2024年３月期　第３四半期決算短信〔日本基準〕（連結）_attachments.md"/>
    <x v="177"/>
    <n v="28050"/>
    <s v="2024年３月期　第３四半期決算短信〔日本基準〕（連結）"/>
    <n v="5"/>
  </r>
  <r>
    <s v="2024-07-31_28050_2025年３月期　第１四半期決算短信〔日本基準〕（連結）_attachments.md"/>
    <x v="281"/>
    <n v="28050"/>
    <s v="2025年３月期　第１四半期決算短信〔日本基準〕（連結）"/>
    <n v="5"/>
  </r>
  <r>
    <s v="2024-11-01_28050_2025年３月期　第２四半期（中間期）決算短信〔日本基準〕（連結）_attachments.md"/>
    <x v="387"/>
    <n v="28050"/>
    <s v="2025年３月期　第２四半期（中間期）決算短信〔日本基準〕（連結）"/>
    <n v="5.0824999999999996"/>
  </r>
  <r>
    <s v="2025-01-31_28050_2025年３月期　第３四半期決算短信〔日本基準〕（連結）_attachments.md"/>
    <x v="249"/>
    <n v="28050"/>
    <s v="2025年３月期　第３四半期決算短信〔日本基準〕（連結）"/>
    <n v="5.4194000000000004"/>
  </r>
  <r>
    <s v="2025-05-13_28050_2025年３月期　決算短信〔日本基準〕（連結）_attachments.md"/>
    <x v="113"/>
    <n v="28050"/>
    <s v="2025年３月期　決算短信〔日本基準〕（連結）"/>
    <n v="5.1788999999999996"/>
  </r>
  <r>
    <s v="2025-07-31_28050_2026年３月期　第１四半期決算短信〔日本基準〕（連結）_attachments.md"/>
    <x v="181"/>
    <n v="28050"/>
    <s v="2026年３月期　第１四半期決算短信〔日本基準〕（連結）"/>
    <n v="5"/>
  </r>
  <r>
    <s v="2023-01-31_28060_2023年3月期　第3四半期決算短信[日本基準](非連結)_attachments.md"/>
    <x v="247"/>
    <n v="28060"/>
    <s v="2023年3月期　第3四半期決算短信[日本基準](非連結)"/>
    <n v="4.0350999999999999"/>
  </r>
  <r>
    <s v="2023-05-12_28060_2023年3月期　決算短信[日本基準](非連結)_attachments.md"/>
    <x v="1"/>
    <n v="28060"/>
    <s v="2023年3月期　決算短信[日本基準](非連結)"/>
    <n v="4.8497000000000003"/>
  </r>
  <r>
    <s v="2023-07-31_28060_2024年3月期　第1四半期決算短信[日本基準](非連結)_attachments.md"/>
    <x v="175"/>
    <n v="28060"/>
    <s v="2024年3月期　第1四半期決算短信[日本基準](非連結)"/>
    <n v="3.9929000000000001"/>
  </r>
  <r>
    <s v="2023-10-31_28060_2024年３月期　第２四半期決算短信〔日本基準〕(非連結)_attachments.md"/>
    <x v="176"/>
    <n v="28060"/>
    <s v="2024年３月期　第２四半期決算短信〔日本基準〕(非連結)"/>
    <n v="4.5446999999999997"/>
  </r>
  <r>
    <s v="2024-01-31_28060_2024年3月期　第3四半期決算短信〔日本基準〕(非連結)_attachments.md"/>
    <x v="177"/>
    <n v="28060"/>
    <s v="2024年3月期　第3四半期決算短信〔日本基準〕(非連結)"/>
    <n v="4.5068999999999999"/>
  </r>
  <r>
    <s v="2024-05-10_28060_2024年3月期　決算短信〔日本基準〕(非連結)_attachments.md"/>
    <x v="5"/>
    <n v="28060"/>
    <s v="2024年3月期　決算短信〔日本基準〕(非連結)"/>
    <n v="5.6363000000000003"/>
  </r>
  <r>
    <s v="2024-07-31_28060_2025年3月期　第1四半期決算短信〔日本基準〕(非連結)_attachments.md"/>
    <x v="281"/>
    <n v="28060"/>
    <s v="2025年3月期　第1四半期決算短信〔日本基準〕(非連結)"/>
    <n v="6.0308999999999999"/>
  </r>
  <r>
    <s v="2024-11-08_28060_2025年3月期　第2四半期(中間期)決算短信〔日本基準〕(非連結)_attachments.md"/>
    <x v="120"/>
    <n v="28060"/>
    <s v="2025年3月期　第2四半期(中間期)決算短信〔日本基準〕(非連結)"/>
    <n v="5.8832000000000004"/>
  </r>
  <r>
    <s v="2025-01-31_28060_2025年3月期第３四半期決算短信〔日本基準〕(非連結)_attachments.md"/>
    <x v="249"/>
    <n v="28060"/>
    <s v="2025年3月期第３四半期決算短信〔日本基準〕(非連結)"/>
    <n v="6.1921999999999997"/>
  </r>
  <r>
    <s v="2025-05-12_28060_2025年3月期　決算短信〔日本基準〕(非連結)_attachments.md"/>
    <x v="9"/>
    <n v="28060"/>
    <s v="2025年3月期　決算短信〔日本基準〕(非連結)"/>
    <n v="5.2697000000000003"/>
  </r>
  <r>
    <s v="2025-07-31_28060_2026年3月期　第１四半期決算短信〔日本基準〕(非連結)_attachments.md"/>
    <x v="181"/>
    <n v="28060"/>
    <s v="2026年3月期　第１四半期決算短信〔日本基準〕(非連結)"/>
    <n v="6.0121000000000002"/>
  </r>
  <r>
    <s v="2023-01-10_28090_2022年11月期 決算短信〔日本基準〕(連結)_attachments.md"/>
    <x v="409"/>
    <n v="28090"/>
    <s v="2022年11月期 決算短信〔日本基準〕(連結)"/>
    <n v="4.9336000000000002"/>
  </r>
  <r>
    <s v="2024-04-05_28090_2024年11月期 第1四半期決算短信〔日本基準〕（連結）_attachments.md"/>
    <x v="63"/>
    <n v="28090"/>
    <s v="2024年11月期 第1四半期決算短信〔日本基準〕（連結）"/>
    <n v="5.6436999999999999"/>
  </r>
  <r>
    <s v="2024-07-04_28090_2024年11月期 第2四半期決算短信〔日本基準〕(連結)_attachments.md"/>
    <x v="467"/>
    <n v="28090"/>
    <s v="2024年11月期 第2四半期決算短信〔日本基準〕(連結)"/>
    <n v="5.3170999999999999"/>
  </r>
  <r>
    <s v="2024-10-03_28090_2024年11月期 第3四半期決算短信〔日本基準〕(連結)_attachments.md"/>
    <x v="468"/>
    <n v="28090"/>
    <s v="2024年11月期 第3四半期決算短信〔日本基準〕(連結)"/>
    <n v="5.3688000000000002"/>
  </r>
  <r>
    <s v="2025-01-09_28090_2024年11月期 決算短信〔日本基準〕(連結)_attachments.md"/>
    <x v="407"/>
    <n v="28090"/>
    <s v="2024年11月期 決算短信〔日本基準〕(連結)"/>
    <n v="5.8463000000000003"/>
  </r>
  <r>
    <s v="2025-04-03_28090_2025年11月期 第1四半期決算短信〔日本基準〕（連結）_attachments.md"/>
    <x v="469"/>
    <n v="28090"/>
    <s v="2025年11月期 第1四半期決算短信〔日本基準〕（連結）"/>
    <n v="5.4835000000000003"/>
  </r>
  <r>
    <s v="2025-07-03_28090_2025年11月期 第２四半期（中間期）決算短信〔日本基準〕(連結)_attachments.md"/>
    <x v="470"/>
    <n v="28090"/>
    <s v="2025年11月期 第２四半期（中間期）決算短信〔日本基準〕(連結)"/>
    <n v="5.5664999999999996"/>
  </r>
  <r>
    <s v="2025-01-14_280A0_2024年11月期  決算短信〔日本基準〕（非連結）_attachments.md"/>
    <x v="35"/>
    <s v="280A0"/>
    <s v="2024年11月期  決算短信〔日本基準〕（非連結）"/>
    <n v="5.5263"/>
  </r>
  <r>
    <s v="2025-04-14_280A0_2025年11月期  第１四半期決算短信〔日本基準〕（非連結）_attachments.md"/>
    <x v="36"/>
    <s v="280A0"/>
    <s v="2025年11月期  第１四半期決算短信〔日本基準〕（非連結）"/>
    <n v="6.9086999999999996"/>
  </r>
  <r>
    <s v="2025-07-15_280A0_2025年11月期  第２四半期（中間期）決算短信〔日本基準〕（非連結）_attachments.md"/>
    <x v="104"/>
    <s v="280A0"/>
    <s v="2025年11月期  第２四半期（中間期）決算短信〔日本基準〕（非連結）"/>
    <n v="5.5792000000000002"/>
  </r>
  <r>
    <s v="2024-07-31_28100_2025年３月期 第１四半期決算短信〔日本基準〕（連結）_attachments.md"/>
    <x v="281"/>
    <n v="28100"/>
    <s v="2025年３月期 第１四半期決算短信〔日本基準〕（連結）"/>
    <n v="5.5164"/>
  </r>
  <r>
    <s v="2024-11-06_28100_2025年３月期 第２四半期（中間期）決算短信〔日本基準〕（連結）_attachments.md"/>
    <x v="7"/>
    <n v="28100"/>
    <s v="2025年３月期 第２四半期（中間期）決算短信〔日本基準〕（連結）"/>
    <n v="5.4425999999999997"/>
  </r>
  <r>
    <s v="2025-02-04_28100_2025年３月期 第３四半期決算短信〔日本基準〕（連結）_attachments.md"/>
    <x v="253"/>
    <n v="28100"/>
    <s v="2025年３月期 第３四半期決算短信〔日本基準〕（連結）"/>
    <n v="4.9821999999999997"/>
  </r>
  <r>
    <s v="2025-05-08_28100_2025年３月期 決算短信〔日本基準〕(連結)_attachments.md"/>
    <x v="87"/>
    <n v="28100"/>
    <s v="2025年３月期 決算短信〔日本基準〕(連結)"/>
    <n v="5.5808"/>
  </r>
  <r>
    <s v="2025-07-31_28100_2026年３月期 第１四半期決算短信〔日本基準〕（連結）_attachments.md"/>
    <x v="181"/>
    <n v="28100"/>
    <s v="2026年３月期 第１四半期決算短信〔日本基準〕（連結）"/>
    <n v="5.0846999999999998"/>
  </r>
  <r>
    <s v="2024-07-31_28110_2024年12月期　第２四半期（中間期）決算短信[IFRS]（連結）_attachments.md"/>
    <x v="281"/>
    <n v="28110"/>
    <s v="2024年12月期　第２四半期（中間期）決算短信[IFRS]（連結）"/>
    <n v="5.2561"/>
  </r>
  <r>
    <s v="2024-10-30_28110_2024年12月期　第３四半期決算短信［IFRS］（連結）_attachments.md"/>
    <x v="179"/>
    <n v="28110"/>
    <s v="2024年12月期　第３四半期決算短信［IFRS］（連結）"/>
    <n v="5.2359"/>
  </r>
  <r>
    <s v="2024-11-08_28110_2024年12月期　第３四半期決算短信［IFRS］（連結）（監査法人による期中レビュ―の完了）_attachments.md"/>
    <x v="120"/>
    <n v="28110"/>
    <s v="2024年12月期　第３四半期決算短信［IFRS］（連結）（監査法人による期中レビュ―の完了）"/>
    <n v="5.1165000000000003"/>
  </r>
  <r>
    <s v="2024-11-26_28110_(訂正・数値データ訂正）「2024年12月期 第３四半期決算短信［IFRS］（連結）」等の一部訂正について_attachments.md"/>
    <x v="479"/>
    <n v="28110"/>
    <s v="(訂正・数値データ訂正）「2024年12月期 第３四半期決算短信［IFRS］（連結）」等の一部訂正について"/>
    <n v="5.1165000000000003"/>
  </r>
  <r>
    <s v="2025-02-03_28110_2024年12月期決算短信〔IFRS〕（連結）_attachments.md"/>
    <x v="8"/>
    <n v="28110"/>
    <s v="2024年12月期決算短信〔IFRS〕（連結）"/>
    <n v="5.1919000000000004"/>
  </r>
  <r>
    <s v="2025-04-30_28110_2025年12月期　第１四半期決算短信［IFRS］（連結）_attachments.md"/>
    <x v="289"/>
    <n v="28110"/>
    <s v="2025年12月期　第１四半期決算短信［IFRS］（連結）"/>
    <n v="5.1692"/>
  </r>
  <r>
    <s v="2025-05-09_28110_2025年12月期　第１四半期決算短信［IFRS］（連結）（監査法人による期中レビュ―の完了）_attachments.md"/>
    <x v="15"/>
    <n v="28110"/>
    <s v="2025年12月期　第１四半期決算短信［IFRS］（連結）（監査法人による期中レビュ―の完了）"/>
    <n v="5.0839999999999996"/>
  </r>
  <r>
    <s v="2025-07-31_28110_2025年12月期 第2四半期（中間期）決算短信[IFRS]（連結）_attachments.md"/>
    <x v="181"/>
    <n v="28110"/>
    <s v="2025年12月期 第2四半期（中間期）決算短信[IFRS]（連結）"/>
    <n v="5.0865"/>
  </r>
  <r>
    <s v="2024-05-15_28130_2024年３月期　決算短信〔日本基準〕（連結）_attachments.md"/>
    <x v="164"/>
    <n v="28130"/>
    <s v="2024年３月期　決算短信〔日本基準〕（連結）"/>
    <n v="5.3978999999999999"/>
  </r>
  <r>
    <s v="2024-08-09_28130_2025年３月期　第１四半期決算短信〔日本基準〕（連結）_attachments.md"/>
    <x v="69"/>
    <n v="28130"/>
    <s v="2025年３月期　第１四半期決算短信〔日本基準〕（連結）"/>
    <n v="5.6760999999999999"/>
  </r>
  <r>
    <s v="2024-11-14_28130_2025年３月期　第２四半期（中間期）決算短信〔日本基準〕（連結）_attachments.md"/>
    <x v="70"/>
    <n v="28130"/>
    <s v="2025年３月期　第２四半期（中間期）決算短信〔日本基準〕（連結）"/>
    <n v="4.6807999999999996"/>
  </r>
  <r>
    <s v="2025-02-14_28130_2025年３月期　第３四半期決算短信〔日本基準〕（連結）_attachments.md"/>
    <x v="71"/>
    <n v="28130"/>
    <s v="2025年３月期　第３四半期決算短信〔日本基準〕（連結）"/>
    <n v="5.7830000000000004"/>
  </r>
  <r>
    <s v="2025-05-15_28130_2025年３月期　決算短信〔日本基準〕(連結)_attachments.md"/>
    <x v="121"/>
    <n v="28130"/>
    <s v="2025年３月期　決算短信〔日本基準〕(連結)"/>
    <n v="5.6586999999999996"/>
  </r>
  <r>
    <s v="2025-08-08_28130_2026年３月期　第１四半期決算短信〔日本基準〕（連結）_attachments.md"/>
    <x v="72"/>
    <n v="28130"/>
    <s v="2026年３月期　第１四半期決算短信〔日本基準〕（連結）"/>
    <n v="4.7637"/>
  </r>
  <r>
    <s v="2022-02-04_28140_2022年3月期 第3四半期決算短信〔日本基準〕（非連結）_attachments.md"/>
    <x v="16"/>
    <n v="28140"/>
    <s v="2022年3月期 第3四半期決算短信〔日本基準〕（非連結）"/>
    <n v="5.1829000000000001"/>
  </r>
  <r>
    <s v="2022-05-13_28140_2022年3月期 決算短信〔日本基準〕（非連結）_attachments.md"/>
    <x v="66"/>
    <n v="28140"/>
    <s v="2022年3月期 決算短信〔日本基準〕（非連結）"/>
    <n v="4.4623999999999997"/>
  </r>
  <r>
    <s v="2022-11-04_28140_2023年3月期 第2四半期決算短信〔日本基準〕（非連結）_attachments.md"/>
    <x v="314"/>
    <n v="28140"/>
    <s v="2023年3月期 第2四半期決算短信〔日本基準〕（非連結）"/>
    <n v="5.2370000000000001"/>
  </r>
  <r>
    <s v="2024-08-02_28140_2025年3月期 第1四半期決算短信〔日本基準〕（非連結）_attachments.md"/>
    <x v="185"/>
    <n v="28140"/>
    <s v="2025年3月期 第1四半期決算短信〔日本基準〕（非連結）"/>
    <n v="4.6948999999999996"/>
  </r>
  <r>
    <s v="2024-11-08_28140_2025年3月期 第2四半期（中間期）決算短信〔日本基準〕（非連結）_attachments.md"/>
    <x v="120"/>
    <n v="28140"/>
    <s v="2025年3月期 第2四半期（中間期）決算短信〔日本基準〕（非連結）"/>
    <n v="4.6429"/>
  </r>
  <r>
    <s v="2025-02-07_28140_2025年3月期 第3四半期決算短信〔日本基準〕（非連結）_attachments.md"/>
    <x v="23"/>
    <n v="28140"/>
    <s v="2025年3月期 第3四半期決算短信〔日本基準〕（非連結）"/>
    <n v="5.5965999999999996"/>
  </r>
  <r>
    <s v="2025-05-16_28140_2025年3月期 決算短信〔日本基準〕(非連結)_attachments.md"/>
    <x v="416"/>
    <n v="28140"/>
    <s v="2025年3月期 決算短信〔日本基準〕(非連結)"/>
    <n v="4.8339999999999996"/>
  </r>
  <r>
    <s v="2025-08-08_28140_2026年3月期第1四半期決算短信〔日本基準〕(非連結)_attachments.md"/>
    <x v="72"/>
    <n v="28140"/>
    <s v="2026年3月期第1四半期決算短信〔日本基準〕(非連結)"/>
    <n v="5.9386000000000001"/>
  </r>
  <r>
    <s v="2022-02-04_28150_2022年3月期　第3四半期決算短信［日本基準］（連結）_attachments.md"/>
    <x v="16"/>
    <n v="28150"/>
    <s v="2022年3月期　第3四半期決算短信［日本基準］（連結）"/>
    <n v="5.0178000000000003"/>
  </r>
  <r>
    <s v="2022-08-05_28150_2023年３月期　第１四半期決算短信〔日本基準〕（連結）_attachments.md"/>
    <x v="182"/>
    <n v="28150"/>
    <s v="2023年３月期　第１四半期決算短信〔日本基準〕（連結）"/>
    <n v="4.2455999999999996"/>
  </r>
  <r>
    <s v="2024-08-09_28150_2025年3月期　第１四半期決算短信〔日本基準〕（連結）_attachments.md"/>
    <x v="69"/>
    <n v="28150"/>
    <s v="2025年3月期　第１四半期決算短信〔日本基準〕（連結）"/>
    <n v="5.2065999999999999"/>
  </r>
  <r>
    <s v="2024-11-08_28150_2025年3月期　第２四半期（中間期）決算短信〔日本基準〕（連結）_attachments.md"/>
    <x v="120"/>
    <n v="28150"/>
    <s v="2025年3月期　第２四半期（中間期）決算短信〔日本基準〕（連結）"/>
    <n v="5.1626000000000003"/>
  </r>
  <r>
    <s v="2025-02-07_28150_2025年３月期　第３四半期決算短信［日本基準］（連結）_attachments.md"/>
    <x v="23"/>
    <n v="28150"/>
    <s v="2025年３月期　第３四半期決算短信［日本基準］（連結）"/>
    <n v="5.5877999999999997"/>
  </r>
  <r>
    <s v="2025-05-09_28150_2025年３月期　決算短信〔日本基準〕（連結）_attachments.md"/>
    <x v="15"/>
    <n v="28150"/>
    <s v="2025年３月期　決算短信〔日本基準〕（連結）"/>
    <n v="5.7542999999999997"/>
  </r>
  <r>
    <s v="2025-08-08_28150_2026年３月期　第１四半期決算短信〔日本基準〕（連結）_attachments.md"/>
    <x v="72"/>
    <n v="28150"/>
    <s v="2026年３月期　第１四半期決算短信〔日本基準〕（連結）"/>
    <n v="5.9024000000000001"/>
  </r>
  <r>
    <s v="2023-02-06_28160_2023年３月期　第３四半期決算短信〔日本基準〕（非連結）_attachments.md"/>
    <x v="200"/>
    <n v="28160"/>
    <s v="2023年３月期　第３四半期決算短信〔日本基準〕（非連結）"/>
    <n v="5"/>
  </r>
  <r>
    <s v="2023-05-12_28160_2023年３月期　決算短信〔日本基準〕(非連結)_attachments.md"/>
    <x v="1"/>
    <n v="28160"/>
    <s v="2023年３月期　決算短信〔日本基準〕(非連結)"/>
    <n v="4.9321999999999999"/>
  </r>
  <r>
    <s v="2023-08-03_28160_2024年３月期　第１四半期決算短信〔日本基準〕(非連結)_attachments.md"/>
    <x v="375"/>
    <n v="28160"/>
    <s v="2024年３月期　第１四半期決算短信〔日本基準〕(非連結)"/>
    <n v="5"/>
  </r>
  <r>
    <s v="2023-11-02_28160_2024年３月期 第２四半期決算短信〔日本基準〕（非連結）_attachments.md"/>
    <x v="220"/>
    <n v="28160"/>
    <s v="2024年３月期 第２四半期決算短信〔日本基準〕（非連結）"/>
    <n v="5"/>
  </r>
  <r>
    <s v="2024-02-02_28160_2024年３月期　第３四半期決算短信〔日本基準〕(非連結)_attachments.md"/>
    <x v="4"/>
    <n v="28160"/>
    <s v="2024年３月期　第３四半期決算短信〔日本基準〕(非連結)"/>
    <n v="5"/>
  </r>
  <r>
    <s v="2024-05-13_28160_2024年３月期　決算短信〔日本基準〕(非連結)_attachments.md"/>
    <x v="112"/>
    <n v="28160"/>
    <s v="2024年３月期　決算短信〔日本基準〕(非連結)"/>
    <n v="4.9311999999999996"/>
  </r>
  <r>
    <s v="2024-08-05_28160_2025年３月期　第１四半期決算短信〔日本基準〕(非連結)_attachments.md"/>
    <x v="6"/>
    <n v="28160"/>
    <s v="2025年３月期　第１四半期決算短信〔日本基準〕(非連結)"/>
    <n v="5"/>
  </r>
  <r>
    <s v="2024-11-05_28160_2025年３月期 第２四半期決算短信〔日本基準〕（非連結）_attachments.md"/>
    <x v="222"/>
    <n v="28160"/>
    <s v="2025年３月期 第２四半期決算短信〔日本基準〕（非連結）"/>
    <n v="5"/>
  </r>
  <r>
    <s v="2025-02-03_28160_2025年３月期 第３四半期決算短信〔日本基準〕（非連結）_attachments.md"/>
    <x v="8"/>
    <n v="28160"/>
    <s v="2025年３月期 第３四半期決算短信〔日本基準〕（非連結）"/>
    <n v="5"/>
  </r>
  <r>
    <s v="2025-05-09_28160_2025年３月期　決算短信〔日本基準〕(非連結)_attachments.md"/>
    <x v="15"/>
    <n v="28160"/>
    <s v="2025年３月期　決算短信〔日本基準〕(非連結)"/>
    <n v="4.9093"/>
  </r>
  <r>
    <s v="2025-08-04_28160_2026年３月期　第１四半期決算短信〔日本基準〕(非連結)_attachments.md"/>
    <x v="10"/>
    <n v="28160"/>
    <s v="2026年３月期　第１四半期決算短信〔日本基準〕(非連結)"/>
    <n v="4.9246999999999996"/>
  </r>
  <r>
    <s v="2022-02-10_28180_2022年３月期 第３四半期決算短信〔日本基準〕（連結）_attachments.md"/>
    <x v="105"/>
    <n v="28180"/>
    <s v="2022年３月期 第３四半期決算短信〔日本基準〕（連結）"/>
    <n v="5.6022999999999996"/>
  </r>
  <r>
    <s v="2022-05-12_28180_2022年3月期 決算短信〔日本基準〕(連結)_attachments.md"/>
    <x v="17"/>
    <n v="28180"/>
    <s v="2022年3月期 決算短信〔日本基準〕(連結)"/>
    <n v="4.7074999999999996"/>
  </r>
  <r>
    <s v="2023-05-12_28180_2023年3月期 決算短信〔日本基準〕（連結）_attachments.md"/>
    <x v="1"/>
    <n v="28180"/>
    <s v="2023年3月期 決算短信〔日本基準〕（連結）"/>
    <n v="4.9939999999999998"/>
  </r>
  <r>
    <s v="2023-08-10_28180_2024年3月期 第1四半期決算短信〔日本基準〕(連結)_attachments.md"/>
    <x v="81"/>
    <n v="28180"/>
    <s v="2024年3月期 第1四半期決算短信〔日本基準〕(連結)"/>
    <n v="6.5747999999999998"/>
  </r>
  <r>
    <s v="2023-11-14_28180_2024年3月期 第2四半期決算短信〔日本基準〕(連結)_attachments.md"/>
    <x v="150"/>
    <n v="28180"/>
    <s v="2024年3月期 第2四半期決算短信〔日本基準〕(連結)"/>
    <n v="5.7821999999999996"/>
  </r>
  <r>
    <s v="2024-02-14_28180_2024年3月期 第3四半期決算短信〔日本基準〕（連結）_attachments.md"/>
    <x v="76"/>
    <n v="28180"/>
    <s v="2024年3月期 第3四半期決算短信〔日本基準〕（連結）"/>
    <n v="7.1684999999999999"/>
  </r>
  <r>
    <s v="2024-05-15_28180_2024年3月期 決算短信〔日本基準〕(連結)_attachments.md"/>
    <x v="164"/>
    <n v="28180"/>
    <s v="2024年3月期 決算短信〔日本基準〕(連結)"/>
    <n v="5.8506"/>
  </r>
  <r>
    <s v="2024-08-09_28180_2025年3月期 第1四半期決算短信〔日本基準〕（連結）_attachments.md"/>
    <x v="69"/>
    <n v="28180"/>
    <s v="2025年3月期 第1四半期決算短信〔日本基準〕（連結）"/>
    <n v="5.8688000000000002"/>
  </r>
  <r>
    <s v="2024-11-13_28180_2025年3月期 第2四半期（中間期）決算短信〔日本基準〕（連結）_attachments.md"/>
    <x v="13"/>
    <n v="28180"/>
    <s v="2025年3月期 第2四半期（中間期）決算短信〔日本基準〕（連結）"/>
    <n v="5.6577000000000002"/>
  </r>
  <r>
    <s v="2025-02-14_28180_2025年3月期 第3四半期決算短信〔日本基準〕(連結)_attachments.md"/>
    <x v="71"/>
    <n v="28180"/>
    <s v="2025年3月期 第3四半期決算短信〔日本基準〕(連結)"/>
    <n v="6.1330999999999998"/>
  </r>
  <r>
    <s v="2025-05-15_28180_2025年3月期 決算短信〔日本基準〕(連結)_attachments.md"/>
    <x v="121"/>
    <n v="28180"/>
    <s v="2025年3月期 決算短信〔日本基準〕(連結)"/>
    <n v="5.4768999999999997"/>
  </r>
  <r>
    <s v="2025-08-08_28180_2026年3月期 第1四半期決算短信〔日本基準〕(連結)_attachments.md"/>
    <x v="72"/>
    <n v="28180"/>
    <s v="2026年3月期 第1四半期決算短信〔日本基準〕(連結)"/>
    <n v="6.0842999999999998"/>
  </r>
  <r>
    <s v="2024-08-07_28190_2025年3月期 第1四半期決算短信〔日本基準〕(連結）_attachments.md"/>
    <x v="186"/>
    <n v="28190"/>
    <s v="2025年3月期 第1四半期決算短信〔日本基準〕(連結）"/>
    <n v="5.9043000000000001"/>
  </r>
  <r>
    <s v="2024-11-07_28190_2025年3月期 第2四半期（中間期）決算短信〔日本基準〕(連結)_attachments.md"/>
    <x v="39"/>
    <n v="28190"/>
    <s v="2025年3月期 第2四半期（中間期）決算短信〔日本基準〕(連結)"/>
    <n v="6.0202999999999998"/>
  </r>
  <r>
    <s v="2025-02-14_28190_2025年3月期 第3四半期決算短信〔日本基準〕(連結）_attachments.md"/>
    <x v="71"/>
    <n v="28190"/>
    <s v="2025年3月期 第3四半期決算短信〔日本基準〕(連結）"/>
    <n v="6.3276000000000003"/>
  </r>
  <r>
    <s v="2025-05-14_28190_2025年3月期 決算短信〔日本基準〕（連結）_attachments.md"/>
    <x v="24"/>
    <n v="28190"/>
    <s v="2025年3月期 決算短信〔日本基準〕（連結）"/>
    <n v="5.8299000000000003"/>
  </r>
  <r>
    <s v="2025-08-07_28190_2026年3月期 第1四半期決算短信〔日本基準〕（連結）_attachments.md"/>
    <x v="41"/>
    <n v="28190"/>
    <s v="2026年3月期 第1四半期決算短信〔日本基準〕（連結）"/>
    <n v="5.7393999999999998"/>
  </r>
  <r>
    <s v="2025-02-13_281A0_2024年12月期 決算短信〔日本基準〕(連結)_attachments.md"/>
    <x v="14"/>
    <s v="281A0"/>
    <s v="2024年12月期 決算短信〔日本基準〕(連結)"/>
    <n v="6.1920999999999999"/>
  </r>
  <r>
    <s v="2025-03-05_281A0_（訂正・数値データ訂正）「2024 年 12 月期決算短信〔日本基準〕（連結）」の一部訂正について_attachments.md"/>
    <x v="342"/>
    <s v="281A0"/>
    <s v="（訂正・数値データ訂正）「2024 年 12 月期決算短信〔日本基準〕（連結）」の一部訂正について"/>
    <n v="5.9763000000000002"/>
  </r>
  <r>
    <s v="2025-05-14_281A0_2025年12月期第１四半期決算短信〔日本基準〕(連結)_attachments.md"/>
    <x v="24"/>
    <s v="281A0"/>
    <s v="2025年12月期第１四半期決算短信〔日本基準〕(連結)"/>
    <n v="5.5315000000000003"/>
  </r>
  <r>
    <s v="2025-08-13_281A0_2025年12月期第２四半期（中間期）決算短信〔日本基準〕(連結)_attachments.md"/>
    <x v="97"/>
    <s v="281A0"/>
    <s v="2025年12月期第２四半期（中間期）決算短信〔日本基準〕(連結)"/>
    <n v="4.4779"/>
  </r>
  <r>
    <s v="2023-02-14_28200_2023年６月期　第２四半期決算短信〔日本基準〕（非連結）_attachments.md"/>
    <x v="136"/>
    <n v="28200"/>
    <s v="2023年６月期　第２四半期決算短信〔日本基準〕（非連結）"/>
    <n v="5.5678999999999998"/>
  </r>
  <r>
    <s v="2023-05-11_28200_2023年６月期　第３四半期決算短信〔日本基準〕（非連結）_attachments.md"/>
    <x v="124"/>
    <n v="28200"/>
    <s v="2023年６月期　第３四半期決算短信〔日本基準〕（非連結）"/>
    <n v="5.8712999999999997"/>
  </r>
  <r>
    <s v="2023-08-09_28200_2023年６月期　決算短信［日本基準］（非連結）_attachments.md"/>
    <x v="190"/>
    <n v="28200"/>
    <s v="2023年６月期　決算短信［日本基準］（非連結）"/>
    <n v="5.1634000000000002"/>
  </r>
  <r>
    <s v="2023-11-09_28200_2024年６月期　第１四半期決算短信〔日本基準〕（非連結）_attachments.md"/>
    <x v="231"/>
    <n v="28200"/>
    <s v="2024年６月期　第１四半期決算短信〔日本基準〕（非連結）"/>
    <n v="6.0669000000000004"/>
  </r>
  <r>
    <s v="2024-02-14_28200_2024年６月期　第２四半期決算短信〔日本基準〕（非連結）_attachments.md"/>
    <x v="76"/>
    <n v="28200"/>
    <s v="2024年６月期　第２四半期決算短信〔日本基準〕（非連結）"/>
    <n v="5.5247999999999999"/>
  </r>
  <r>
    <s v="2024-05-09_28200_2024年６月期　第３四半期決算短信〔日本基準〕（非連結）_attachments.md"/>
    <x v="214"/>
    <n v="28200"/>
    <s v="2024年６月期　第３四半期決算短信〔日本基準〕（非連結）"/>
    <n v="6.5701999999999998"/>
  </r>
  <r>
    <s v="2024-08-08_28200_2024年６月期　決算短信〔日本基準〕（非連結）_attachments.md"/>
    <x v="38"/>
    <n v="28200"/>
    <s v="2024年６月期　決算短信〔日本基準〕（非連結）"/>
    <n v="5.8178999999999998"/>
  </r>
  <r>
    <s v="2024-11-14_28200_2025年６月期　第１四半期決算短信〔日本基準〕（非連結）_attachments.md"/>
    <x v="70"/>
    <n v="28200"/>
    <s v="2025年６月期　第１四半期決算短信〔日本基準〕（非連結）"/>
    <n v="5.0231000000000003"/>
  </r>
  <r>
    <s v="2025-02-13_28200_2025年６月期　第２四半期（中間期）決算短信［日本基準］（非連結）_attachments.md"/>
    <x v="14"/>
    <n v="28200"/>
    <s v="2025年６月期　第２四半期（中間期）決算短信［日本基準］（非連結）"/>
    <n v="5.6212"/>
  </r>
  <r>
    <s v="2025-05-08_28200_2025年６月期　第３四半期決算短信〔日本基準〕（非連結）_attachments.md"/>
    <x v="87"/>
    <n v="28200"/>
    <s v="2025年６月期　第３四半期決算短信〔日本基準〕（非連結）"/>
    <n v="5.3643000000000001"/>
  </r>
  <r>
    <s v="2025-08-14_28200_2025年６月期　決算短信〔日本基準〕（非連結）_attachments.md"/>
    <x v="78"/>
    <n v="28200"/>
    <s v="2025年６月期　決算短信〔日本基準〕（非連結）"/>
    <n v="5.8132999999999999"/>
  </r>
  <r>
    <s v="2024-10-03_28300_2024年11月期　第３四半期決算短信〔日本基準〕（連結）_attachments.md"/>
    <x v="468"/>
    <n v="28300"/>
    <s v="2024年11月期　第３四半期決算短信〔日本基準〕（連結）"/>
    <n v="5.7702"/>
  </r>
  <r>
    <s v="2025-01-09_28300_2024年11月期 決算短信〔日本基準〕（連結）_attachments.md"/>
    <x v="407"/>
    <n v="28300"/>
    <s v="2024年11月期 決算短信〔日本基準〕（連結）"/>
    <n v="5.9730999999999996"/>
  </r>
  <r>
    <s v="2025-04-03_28300_2025年11月期　第１四半期決算短信〔日本基準〕（連結）_attachments.md"/>
    <x v="469"/>
    <n v="28300"/>
    <s v="2025年11月期　第１四半期決算短信〔日本基準〕（連結）"/>
    <n v="4.6452"/>
  </r>
  <r>
    <s v="2025-07-03_28300_2025年11月期　第２四半期（中間期）決算短信〔日本基準〕（連結）_attachments.md"/>
    <x v="470"/>
    <n v="28300"/>
    <s v="2025年11月期　第２四半期（中間期）決算短信〔日本基準〕（連結）"/>
    <n v="4.8494999999999999"/>
  </r>
  <r>
    <s v="2022-11-07_28310_2023年３月期 第２四半期決算短信〔日本基準〕（連結）_attachments.md"/>
    <x v="270"/>
    <n v="28310"/>
    <s v="2023年３月期 第２四半期決算短信〔日本基準〕（連結）"/>
    <n v="5.4760999999999997"/>
  </r>
  <r>
    <s v="2023-08-10_28310_2024年３月期 第１四半期決算短信〔日本基準〕（連結）_attachments.md"/>
    <x v="81"/>
    <n v="28310"/>
    <s v="2024年３月期 第１四半期決算短信〔日本基準〕（連結）"/>
    <n v="6.2758000000000003"/>
  </r>
  <r>
    <s v="2024-08-13_28310_2025年３月期 第１四半期決算短信〔日本基準〕（連結）_attachments.md"/>
    <x v="117"/>
    <n v="28310"/>
    <s v="2025年３月期 第１四半期決算短信〔日本基準〕（連結）"/>
    <n v="5.49"/>
  </r>
  <r>
    <s v="2024-11-13_28310_2025年３月期 第２四半期（中間期）決算短信〔日本基準〕（連結）_attachments.md"/>
    <x v="13"/>
    <n v="28310"/>
    <s v="2025年３月期 第２四半期（中間期）決算短信〔日本基準〕（連結）"/>
    <n v="5.9146000000000001"/>
  </r>
  <r>
    <s v="2025-02-12_28310_2025年３月期 第３四半期決算短信〔日本基準〕（連結）_attachments.md"/>
    <x v="96"/>
    <n v="28310"/>
    <s v="2025年３月期 第３四半期決算短信〔日本基準〕（連結）"/>
    <n v="5.5541999999999998"/>
  </r>
  <r>
    <s v="2025-05-13_28310_2025年３月期 決算短信〔日本基準〕（連結）_attachments.md"/>
    <x v="113"/>
    <n v="28310"/>
    <s v="2025年３月期 決算短信〔日本基準〕（連結）"/>
    <n v="5.7542999999999997"/>
  </r>
  <r>
    <s v="2025-08-13_28310_2026年３月期 第１四半期決算短信〔日本基準〕（連結）_attachments.md"/>
    <x v="97"/>
    <n v="28310"/>
    <s v="2026年３月期 第１四半期決算短信〔日本基準〕（連結）"/>
    <n v="4.8186999999999998"/>
  </r>
  <r>
    <s v="2025-02-14_285A0_2025年３月期 第３四半期決算短信〔ＩＦＲＳ〕（連結）_attachments.md"/>
    <x v="71"/>
    <s v="285A0"/>
    <s v="2025年３月期 第３四半期決算短信〔ＩＦＲＳ〕（連結）"/>
    <n v="5.0476000000000001"/>
  </r>
  <r>
    <s v="2025-05-15_285A0_2025年３月期 決算短信〔ＩＦＲＳ〕（連結）_attachments.md"/>
    <x v="121"/>
    <s v="285A0"/>
    <s v="2025年３月期 決算短信〔ＩＦＲＳ〕（連結）"/>
    <n v="4.5050999999999997"/>
  </r>
  <r>
    <s v="2025-08-08_285A0_2026年３月期 第１四半期決算短信〔ＩＦＲＳ〕（連結）_attachments.md"/>
    <x v="72"/>
    <s v="285A0"/>
    <s v="2026年３月期 第１四半期決算短信〔ＩＦＲＳ〕（連結）"/>
    <n v="5.1398000000000001"/>
  </r>
  <r>
    <s v="2025-02-14_286A0_2024年12月期 決算短信〔日本基準〕(連結)_attachments.md"/>
    <x v="71"/>
    <s v="286A0"/>
    <s v="2024年12月期 決算短信〔日本基準〕(連結)"/>
    <n v="6.3113999999999999"/>
  </r>
  <r>
    <s v="2025-05-15_286A0_2025年12月期第１四半期決算短信〔日本基準〕(連結)_attachments.md"/>
    <x v="121"/>
    <s v="286A0"/>
    <s v="2025年12月期第１四半期決算短信〔日本基準〕(連結)"/>
    <n v="5.9169999999999998"/>
  </r>
  <r>
    <s v="2025-08-14_286A0_2025年12月期第２四半期（中間期）決算短信〔日本基準〕(連結)_attachments.md"/>
    <x v="78"/>
    <s v="286A0"/>
    <s v="2025年12月期第２四半期（中間期）決算短信〔日本基準〕(連結)"/>
    <n v="6.032"/>
  </r>
  <r>
    <s v="2022-02-01_28710_2022年３月期　第３四半期決算短信〔日本基準〕（連結）_attachments.md"/>
    <x v="544"/>
    <n v="28710"/>
    <s v="2022年３月期　第３四半期決算短信〔日本基準〕（連結）"/>
    <n v="5.1395999999999997"/>
  </r>
  <r>
    <s v="2022-05-10_28710_2022年３月期　決算短信〔日本基準〕（連結）_attachments.md"/>
    <x v="106"/>
    <n v="28710"/>
    <s v="2022年３月期　決算短信〔日本基準〕（連結）"/>
    <n v="5.4980000000000002"/>
  </r>
  <r>
    <s v="2022-08-02_28710_2023年３月期　第１四半期決算短信〔日本基準〕（連結）_attachments.md"/>
    <x v="513"/>
    <n v="28710"/>
    <s v="2023年３月期　第１四半期決算短信〔日本基準〕（連結）"/>
    <n v="5.4988000000000001"/>
  </r>
  <r>
    <s v="2023-08-01_28710_2024年３月期　第１四半期決算短信〔日本基準〕（連結）_attachments.md"/>
    <x v="385"/>
    <n v="28710"/>
    <s v="2024年３月期　第１四半期決算短信〔日本基準〕（連結）"/>
    <n v="6.0811000000000002"/>
  </r>
  <r>
    <s v="2024-08-06_28710_2025年３月期 第１四半期決算短信〔日本基準〕（連結）_attachments.md"/>
    <x v="22"/>
    <n v="28710"/>
    <s v="2025年３月期 第１四半期決算短信〔日本基準〕（連結）"/>
    <n v="5"/>
  </r>
  <r>
    <s v="2024-11-05_28710_2025年3月期第2四半期（中間期）決算短信〔日本基準〕（連結）_attachments.md"/>
    <x v="222"/>
    <n v="28710"/>
    <s v="2025年3月期第2四半期（中間期）決算短信〔日本基準〕（連結）"/>
    <n v="5"/>
  </r>
  <r>
    <s v="2025-02-04_28710_2025年３月期　第３四半期決算短信〔日本基準〕（連結）_attachments.md"/>
    <x v="253"/>
    <n v="28710"/>
    <s v="2025年３月期　第３四半期決算短信〔日本基準〕（連結）"/>
    <n v="4.9032999999999998"/>
  </r>
  <r>
    <s v="2025-05-13_28710_2025年３月期　決算短信〔日本基準〕(連結)_attachments.md"/>
    <x v="113"/>
    <n v="28710"/>
    <s v="2025年３月期　決算短信〔日本基準〕(連結)"/>
    <n v="5.8475000000000001"/>
  </r>
  <r>
    <s v="2025-08-05_28710_2026年３月期 第１四半期決算短信〔日本基準〕（連結）_attachments.md"/>
    <x v="26"/>
    <n v="28710"/>
    <s v="2026年３月期 第１四半期決算短信〔日本基準〕（連結）"/>
    <n v="5.5049000000000001"/>
  </r>
  <r>
    <s v="2023-04-14_28720_2023年２月期　決算短信〔日本基準〕（非連結）_attachments.md"/>
    <x v="102"/>
    <n v="28720"/>
    <s v="2023年２月期　決算短信〔日本基準〕（非連結）"/>
    <n v="5.6012000000000004"/>
  </r>
  <r>
    <s v="2023-07-13_28720_2024年２月期　第１四半期決算短信〔日本基準〕（非連結）_attachments.md"/>
    <x v="114"/>
    <n v="28720"/>
    <s v="2024年２月期　第１四半期決算短信〔日本基準〕（非連結）"/>
    <n v="5.7294"/>
  </r>
  <r>
    <s v="2023-10-12_28720_2024年２月期　第２四半期決算短信〔日本基準〕（非連結）_attachments.md"/>
    <x v="115"/>
    <n v="28720"/>
    <s v="2024年２月期　第２四半期決算短信〔日本基準〕（非連結）"/>
    <n v="6.3379000000000003"/>
  </r>
  <r>
    <s v="2024-01-11_28720_2024年２月期　第３四半期決算短信〔日本基準〕（非連結）_attachments.md"/>
    <x v="405"/>
    <n v="28720"/>
    <s v="2024年２月期　第３四半期決算短信〔日本基準〕（非連結）"/>
    <n v="5.1929999999999996"/>
  </r>
  <r>
    <s v="2024-04-12_28720_2024年２月期　決算短信〔日本基準〕（非連結）_attachments.md"/>
    <x v="98"/>
    <n v="28720"/>
    <s v="2024年２月期　決算短信〔日本基準〕（非連結）"/>
    <n v="5.8968999999999996"/>
  </r>
  <r>
    <s v="2024-07-12_28720_2025年２月期　第１四半期決算短信〔日本基準〕（非連結）_attachments.md"/>
    <x v="64"/>
    <n v="28720"/>
    <s v="2025年２月期　第１四半期決算短信〔日本基準〕（非連結）"/>
    <n v="6.5724"/>
  </r>
  <r>
    <s v="2024-10-10_28720_2025年２月期　第２四半期（中間期）決算短信〔日本基準〕（非連結）_attachments.md"/>
    <x v="339"/>
    <n v="28720"/>
    <s v="2025年２月期　第２四半期（中間期）決算短信〔日本基準〕（非連結）"/>
    <n v="6.0347"/>
  </r>
  <r>
    <s v="2025-01-10_28720_2025年２月期　第３四半期決算短信〔日本基準〕（非連結）_attachments.md"/>
    <x v="74"/>
    <n v="28720"/>
    <s v="2025年２月期　第３四半期決算短信〔日本基準〕（非連結）"/>
    <n v="5.0872000000000002"/>
  </r>
  <r>
    <s v="2025-04-11_28720_2025年２月期　決算短信〔日本基準〕（非連結）_attachments.md"/>
    <x v="75"/>
    <n v="28720"/>
    <s v="2025年２月期　決算短信〔日本基準〕（非連結）"/>
    <n v="5.9318999999999997"/>
  </r>
  <r>
    <s v="2025-07-11_28720_2026年２月期　第１四半期決算短信〔日本基準〕（非連結）_attachments.md"/>
    <x v="55"/>
    <n v="28720"/>
    <s v="2026年２月期　第１四半期決算短信〔日本基準〕（非連結）"/>
    <n v="6.2252000000000001"/>
  </r>
  <r>
    <s v="2022-02-14_28740_2022年９月期　第１四半期決算短信［日本基準］（連結）_attachments.md"/>
    <x v="144"/>
    <n v="28740"/>
    <s v="2022年９月期　第１四半期決算短信［日本基準］（連結）"/>
    <n v="4.6360999999999999"/>
  </r>
  <r>
    <s v="2022-05-13_28740_2022年９月期　第２四半期決算短信［日本基準］（連結）_attachments.md"/>
    <x v="66"/>
    <n v="28740"/>
    <s v="2022年９月期　第２四半期決算短信［日本基準］（連結）"/>
    <n v="4.8432000000000004"/>
  </r>
  <r>
    <s v="2022-05-13_28740_（訂正・数値データ訂正）「2022年９月期 第２四半期決算短信〔日本基準〕（連結）」の一部訂正について_attachments.md"/>
    <x v="66"/>
    <n v="28740"/>
    <s v="（訂正・数値データ訂正）「2022年９月期 第２四半期決算短信〔日本基準〕（連結）」の一部訂正について"/>
    <n v="4.8353999999999999"/>
  </r>
  <r>
    <s v="2022-08-12_28740_2022年９月期　第３四半期決算短信〔日本基準〕（連結）_attachments.md"/>
    <x v="261"/>
    <n v="28740"/>
    <s v="2022年９月期　第３四半期決算短信〔日本基準〕（連結）"/>
    <n v="4.8994"/>
  </r>
  <r>
    <s v="2022-11-14_28740_2022年９月期 決算短信〔日本基準〕（連結）_attachments.md"/>
    <x v="147"/>
    <n v="28740"/>
    <s v="2022年９月期 決算短信〔日本基準〕（連結）"/>
    <n v="5.1688000000000001"/>
  </r>
  <r>
    <s v="2023-02-13_28740_2023年９月期 第１四半期決算短信〔日本基準〕（連結）_attachments.md"/>
    <x v="143"/>
    <n v="28740"/>
    <s v="2023年９月期 第１四半期決算短信〔日本基準〕（連結）"/>
    <n v="4.6361999999999997"/>
  </r>
  <r>
    <s v="2023-08-14_28740_2023年９月期 第３四半期決算短信〔日本基準〕（連結）_attachments.md"/>
    <x v="137"/>
    <n v="28740"/>
    <s v="2023年９月期 第３四半期決算短信〔日本基準〕（連結）"/>
    <n v="4.5777999999999999"/>
  </r>
  <r>
    <s v="2023-11-14_28740_2023年９月期　決算短信[日本基準］（連結）_attachments.md"/>
    <x v="150"/>
    <n v="28740"/>
    <s v="2023年９月期　決算短信[日本基準］（連結）"/>
    <n v="4.9714"/>
  </r>
  <r>
    <s v="2024-02-13_28740_2024年９月期 第１四半期決算短信〔日本基準〕（連結）_attachments.md"/>
    <x v="11"/>
    <n v="28740"/>
    <s v="2024年９月期 第１四半期決算短信〔日本基準〕（連結）"/>
    <n v="5.6866000000000003"/>
  </r>
  <r>
    <s v="2024-05-14_28740_2024年９月期 第２四半期決算短信〔日本基準〕（連結）_attachments.md"/>
    <x v="21"/>
    <n v="28740"/>
    <s v="2024年９月期 第２四半期決算短信〔日本基準〕（連結）"/>
    <n v="5.5830000000000002"/>
  </r>
  <r>
    <s v="2024-08-14_28740_2024年９月期 第３四半期決算短信〔日本基準〕（連結）_attachments.md"/>
    <x v="77"/>
    <n v="28740"/>
    <s v="2024年９月期 第３四半期決算短信〔日本基準〕（連結）"/>
    <n v="6.1909000000000001"/>
  </r>
  <r>
    <s v="2024-11-14_28740_2024年９月期　決算短信[日本基準］（連結）_attachments.md"/>
    <x v="70"/>
    <n v="28740"/>
    <s v="2024年９月期　決算短信[日本基準］（連結）"/>
    <n v="5.0998000000000001"/>
  </r>
  <r>
    <s v="2025-01-06_28740_（訂正・数値データ訂正）「2024年９月期　決算短信〔日本基準〕（連結）」の一部訂正について_attachments.md"/>
    <x v="198"/>
    <n v="28740"/>
    <s v="（訂正・数値データ訂正）「2024年９月期　決算短信〔日本基準〕（連結）」の一部訂正について"/>
    <n v="5.1319999999999997"/>
  </r>
  <r>
    <s v="2025-01-06_28740_（訂正・数値データ訂正）「2024年９月期　第３四半期決算短信〔日本基準〕（連結）」の一部訂正について_attachments.md"/>
    <x v="198"/>
    <n v="28740"/>
    <s v="（訂正・数値データ訂正）「2024年９月期　第３四半期決算短信〔日本基準〕（連結）」の一部訂正について"/>
    <n v="5.5853000000000002"/>
  </r>
  <r>
    <s v="2025-02-14_28740_2025年９月期 第１四半期決算短信〔日本基準〕（連結）_attachments.md"/>
    <x v="71"/>
    <n v="28740"/>
    <s v="2025年９月期 第１四半期決算短信〔日本基準〕（連結）"/>
    <n v="5.1969000000000003"/>
  </r>
  <r>
    <s v="2025-05-15_28740_2025年９月期 第２四半期（中間期）決算短信〔日本基準〕（連結）_attachments.md"/>
    <x v="121"/>
    <n v="28740"/>
    <s v="2025年９月期 第２四半期（中間期）決算短信〔日本基準〕（連結）"/>
    <n v="5.6169000000000002"/>
  </r>
  <r>
    <s v="2025-08-13_28740_2025年９月期第３四半期決算短信[日本基準]（連結）_attachments.md"/>
    <x v="97"/>
    <n v="28740"/>
    <s v="2025年９月期第３四半期決算短信[日本基準]（連結）"/>
    <n v="5.1414999999999997"/>
  </r>
  <r>
    <s v="2022-01-31_28750_2022年３月期　第３四半期決算短信〔日本基準〕（連結）_attachments.md"/>
    <x v="310"/>
    <n v="28750"/>
    <s v="2022年３月期　第３四半期決算短信〔日本基準〕（連結）"/>
    <n v="5.4374000000000002"/>
  </r>
  <r>
    <s v="2022-05-13_28750_2022年３月期　決算短信〔日本基準〕（連結）_attachments.md"/>
    <x v="66"/>
    <n v="28750"/>
    <s v="2022年３月期　決算短信〔日本基準〕（連結）"/>
    <n v="5.1475"/>
  </r>
  <r>
    <s v="2022-07-29_28750_2023年３月期　第１四半期決算短信〔日本基準〕（連結）_attachments.md"/>
    <x v="174"/>
    <n v="28750"/>
    <s v="2023年３月期　第１四半期決算短信〔日本基準〕（連結）"/>
    <n v="5.8659999999999997"/>
  </r>
  <r>
    <s v="2022-10-31_28750_2023年３月期　第２四半期決算短信〔日本基準〕（連結）_attachments.md"/>
    <x v="203"/>
    <n v="28750"/>
    <s v="2023年３月期　第２四半期決算短信〔日本基準〕（連結）"/>
    <n v="6.3868999999999998"/>
  </r>
  <r>
    <s v="2023-01-31_28750_2023年３月期　第３四半期決算短信〔日本基準〕（連結）_attachments.md"/>
    <x v="247"/>
    <n v="28750"/>
    <s v="2023年３月期　第３四半期決算短信〔日本基準〕（連結）"/>
    <n v="5.9782999999999999"/>
  </r>
  <r>
    <s v="2023-05-12_28750_2023年３月期　決算短信〔日本基準〕（連結）_attachments.md"/>
    <x v="1"/>
    <n v="28750"/>
    <s v="2023年３月期　決算短信〔日本基準〕（連結）"/>
    <n v="5.8503999999999996"/>
  </r>
  <r>
    <s v="2023-07-31_28750_2024年３月期　第１四半期決算短信〔日本基準〕（連結）_attachments.md"/>
    <x v="175"/>
    <n v="28750"/>
    <s v="2024年３月期　第１四半期決算短信〔日本基準〕（連結）"/>
    <n v="6.4897"/>
  </r>
  <r>
    <s v="2023-10-31_28750_2024年３月期　第２四半期決算短信〔日本基準〕（連結）_attachments.md"/>
    <x v="176"/>
    <n v="28750"/>
    <s v="2024年３月期　第２四半期決算短信〔日本基準〕（連結）"/>
    <n v="6.2420999999999998"/>
  </r>
  <r>
    <s v="2024-01-31_28750_2024年３月期　第３四半期決算短信〔日本基準〕（連結）_attachments.md"/>
    <x v="177"/>
    <n v="28750"/>
    <s v="2024年３月期　第３四半期決算短信〔日本基準〕（連結）"/>
    <n v="6.3579999999999997"/>
  </r>
  <r>
    <s v="2024-05-10_28750_2024年３月期　決算短信〔日本基準〕（連結）_attachments.md"/>
    <x v="5"/>
    <n v="28750"/>
    <s v="2024年３月期　決算短信〔日本基準〕（連結）"/>
    <n v="5.7347000000000001"/>
  </r>
  <r>
    <s v="2024-07-31_28750_2025年３月期　第１四半期決算短信〔日本基準〕（連結）_attachments.md"/>
    <x v="281"/>
    <n v="28750"/>
    <s v="2025年３月期　第１四半期決算短信〔日本基準〕（連結）"/>
    <n v="6.4337999999999997"/>
  </r>
  <r>
    <s v="2024-11-08_28750_2025年３月期　第２四半期（中間期）決算短信〔日本基準〕（連結）_attachments.md"/>
    <x v="120"/>
    <n v="28750"/>
    <s v="2025年３月期　第２四半期（中間期）決算短信〔日本基準〕（連結）"/>
    <n v="5.7606999999999999"/>
  </r>
  <r>
    <s v="2025-01-31_28750_2025年３月期　第３四半期決算短信〔日本基準〕（連結）_attachments.md"/>
    <x v="249"/>
    <n v="28750"/>
    <s v="2025年３月期　第３四半期決算短信〔日本基準〕（連結）"/>
    <n v="5.8887"/>
  </r>
  <r>
    <s v="2025-05-12_28750_2025年３月期　決算短信〔日本基準〕（連結）_attachments.md"/>
    <x v="9"/>
    <n v="28750"/>
    <s v="2025年３月期　決算短信〔日本基準〕（連結）"/>
    <n v="5.3727"/>
  </r>
  <r>
    <s v="2025-07-31_28750_2026年３月期　第１四半期決算短信〔日本基準〕（連結）_attachments.md"/>
    <x v="181"/>
    <n v="28750"/>
    <s v="2026年３月期　第１四半期決算短信〔日本基準〕（連結）"/>
    <n v="5.7222999999999997"/>
  </r>
  <r>
    <s v="2023-02-14_28760_2023年３月期　第３四半期決算短信〔日本基準〕(非連結)_attachments.md"/>
    <x v="136"/>
    <n v="28760"/>
    <s v="2023年３月期　第３四半期決算短信〔日本基準〕(非連結)"/>
    <n v="6.2756999999999996"/>
  </r>
  <r>
    <s v="2023-08-14_28760_2024年３月期第１四半期決算短信〔日本基準〕(非連結)_attachments.md"/>
    <x v="137"/>
    <n v="28760"/>
    <s v="2024年３月期第１四半期決算短信〔日本基準〕(非連結)"/>
    <n v="5.4500999999999999"/>
  </r>
  <r>
    <s v="2023-11-14_28760_2024年３月期 第２四半期決算短信〔日本基準〕(非連結)_attachments.md"/>
    <x v="150"/>
    <n v="28760"/>
    <s v="2024年３月期 第２四半期決算短信〔日本基準〕(非連結)"/>
    <n v="5.3806000000000003"/>
  </r>
  <r>
    <s v="2024-02-14_28760_2024年３月期 第３四半期決算短信〔日本基準〕(非連結)_attachments.md"/>
    <x v="76"/>
    <n v="28760"/>
    <s v="2024年３月期 第３四半期決算短信〔日本基準〕(非連結)"/>
    <n v="6.2432999999999996"/>
  </r>
  <r>
    <s v="2024-05-15_28760_2024年３月期　決算短信〔日本基準〕（非連結）_attachments.md"/>
    <x v="164"/>
    <n v="28760"/>
    <s v="2024年３月期　決算短信〔日本基準〕（非連結）"/>
    <n v="5.2869000000000002"/>
  </r>
  <r>
    <s v="2024-08-14_28760_2025年３月期　第１四半期決算短信〔日本基準〕(非連結)_attachments.md"/>
    <x v="77"/>
    <n v="28760"/>
    <s v="2025年３月期　第１四半期決算短信〔日本基準〕(非連結)"/>
    <n v="5.5430000000000001"/>
  </r>
  <r>
    <s v="2024-11-14_28760_2025年３月期　第２四半期（中間期）決算短信〔日本基準〕（非連結）_attachments.md"/>
    <x v="70"/>
    <n v="28760"/>
    <s v="2025年３月期　第２四半期（中間期）決算短信〔日本基準〕（非連結）"/>
    <n v="5.5472000000000001"/>
  </r>
  <r>
    <s v="2025-02-14_28760_2025年３月期第３四半期決算短信〔日本基準〕(非連結)_attachments.md"/>
    <x v="71"/>
    <n v="28760"/>
    <s v="2025年３月期第３四半期決算短信〔日本基準〕(非連結)"/>
    <n v="5.1314000000000002"/>
  </r>
  <r>
    <s v="2025-05-15_28760_2025年３月期決算短信〔日本基準〕(非連結)_attachments.md"/>
    <x v="121"/>
    <n v="28760"/>
    <s v="2025年３月期決算短信〔日本基準〕(非連結)"/>
    <n v="4.4279000000000002"/>
  </r>
  <r>
    <s v="2025-08-14_28760_2026年３月期　第１四半期決算短信〔日本基準〕(非連結)_attachments.md"/>
    <x v="78"/>
    <n v="28760"/>
    <s v="2026年３月期　第１四半期決算短信〔日本基準〕(非連結)"/>
    <n v="4.5739000000000001"/>
  </r>
  <r>
    <s v="2024-02-14_28770_令和6年3月期　第3四半期決算短信〔日本基準〕（連結）_attachments.md"/>
    <x v="76"/>
    <n v="28770"/>
    <s v="令和6年3月期　第3四半期決算短信〔日本基準〕（連結）"/>
    <n v="6.4381000000000004"/>
  </r>
  <r>
    <s v="2024-05-09_28770_令和6年3月期　決算短信〔日本基準〕（連結）_attachments.md"/>
    <x v="214"/>
    <n v="28770"/>
    <s v="令和6年3月期　決算短信〔日本基準〕（連結）"/>
    <n v="5.5907999999999998"/>
  </r>
  <r>
    <s v="2024-08-09_28770_令和7年3月期　第1四半期決算短信〔日本基準〕（連結）_attachments.md"/>
    <x v="69"/>
    <n v="28770"/>
    <s v="令和7年3月期　第1四半期決算短信〔日本基準〕（連結）"/>
    <n v="6.1932999999999998"/>
  </r>
  <r>
    <s v="2024-11-12_28770_令和7年3月期　第2四半期(中間期)決算短信〔日本基準〕（連結）_attachments.md"/>
    <x v="125"/>
    <n v="28770"/>
    <s v="令和7年3月期　第2四半期(中間期)決算短信〔日本基準〕（連結）"/>
    <n v="4.4646999999999997"/>
  </r>
  <r>
    <s v="2025-02-13_28770_令和7年3月期　第3四半期決算短信〔日本基準〕（連結）_attachments.md"/>
    <x v="14"/>
    <n v="28770"/>
    <s v="令和7年3月期　第3四半期決算短信〔日本基準〕（連結）"/>
    <n v="6.2332999999999998"/>
  </r>
  <r>
    <s v="2025-05-14_28770_2025年3月期　決算短信〔日本基準〕（連結）_attachments.md"/>
    <x v="24"/>
    <n v="28770"/>
    <s v="2025年3月期　決算短信〔日本基準〕（連結）"/>
    <n v="5.3971999999999998"/>
  </r>
  <r>
    <s v="2025-08-08_28770_2026年3月期　第1四半期決算短信〔日本基準〕（連結）_attachments.md"/>
    <x v="72"/>
    <n v="28770"/>
    <s v="2026年3月期　第1四半期決算短信〔日本基準〕（連結）"/>
    <n v="6.3010999999999999"/>
  </r>
  <r>
    <s v="2025-02-13_287A0_2025年3月期 第3四半期決算短信〔IFRS〕（連結）_attachments.md"/>
    <x v="14"/>
    <s v="287A0"/>
    <s v="2025年3月期 第3四半期決算短信〔IFRS〕（連結）"/>
    <n v="5.601"/>
  </r>
  <r>
    <s v="2025-05-15_287A0_2025年3月期　決算短信〔IFRS〕（連結）_attachments.md"/>
    <x v="121"/>
    <s v="287A0"/>
    <s v="2025年3月期　決算短信〔IFRS〕（連結）"/>
    <n v="5.5362999999999998"/>
  </r>
  <r>
    <s v="2025-08-08_287A0_2026年3月期　第1四半期決算短信〔IFRS〕（連結）_attachments.md"/>
    <x v="72"/>
    <s v="287A0"/>
    <s v="2026年3月期　第1四半期決算短信〔IFRS〕（連結）"/>
    <n v="4.5837000000000003"/>
  </r>
  <r>
    <s v="2023-04-11_28820_2023年２月期決算短信〔日本基準〕(連結)_attachments.md"/>
    <x v="335"/>
    <n v="28820"/>
    <s v="2023年２月期決算短信〔日本基準〕(連結)"/>
    <n v="5.3442999999999996"/>
  </r>
  <r>
    <s v="2023-07-11_28820_2024年２月期第１四半期決算短信〔日本基準〕(連結)_attachments.md"/>
    <x v="48"/>
    <n v="28820"/>
    <s v="2024年２月期第１四半期決算短信〔日本基準〕(連結)"/>
    <n v="5.8483999999999998"/>
  </r>
  <r>
    <s v="2023-10-11_28820_2024年２月期第２四半期決算短信〔日本基準〕(連結)_attachments.md"/>
    <x v="336"/>
    <n v="28820"/>
    <s v="2024年２月期第２四半期決算短信〔日本基準〕(連結)"/>
    <n v="6.2008000000000001"/>
  </r>
  <r>
    <s v="2024-01-10_28820_2024年２月期第３四半期決算短信〔日本基準〕(連結)_attachments.md"/>
    <x v="337"/>
    <n v="28820"/>
    <s v="2024年２月期第３四半期決算短信〔日本基準〕(連結)"/>
    <n v="6.5837000000000003"/>
  </r>
  <r>
    <s v="2024-04-11_28820_2024年２月期決算短信〔日本基準〕(連結)_attachments.md"/>
    <x v="423"/>
    <n v="28820"/>
    <s v="2024年２月期決算短信〔日本基準〕(連結)"/>
    <n v="5.9295999999999998"/>
  </r>
  <r>
    <s v="2024-07-09_28820_2025年２月期第１四半期決算短信〔日本基準〕(連結)_attachments.md"/>
    <x v="435"/>
    <n v="28820"/>
    <s v="2025年２月期第１四半期決算短信〔日本基準〕(連結)"/>
    <n v="6.7079000000000004"/>
  </r>
  <r>
    <s v="2024-10-08_28820_2025年２月期第２四半期（中間期）決算短信〔日本基準〕(連結)_attachments.md"/>
    <x v="443"/>
    <n v="28820"/>
    <s v="2025年２月期第２四半期（中間期）決算短信〔日本基準〕(連結)"/>
    <n v="6.1592000000000002"/>
  </r>
  <r>
    <s v="2025-01-09_28820_2025年2月期 第3四半期決算短信〔日本基準〕(連結)_attachments.md"/>
    <x v="407"/>
    <n v="28820"/>
    <s v="2025年2月期 第3四半期決算短信〔日本基準〕(連結)"/>
    <n v="6.3160999999999996"/>
  </r>
  <r>
    <s v="2025-04-11_28820_2025年２月期決算短信〔日本基準〕(連結)_attachments.md"/>
    <x v="75"/>
    <n v="28820"/>
    <s v="2025年２月期決算短信〔日本基準〕(連結)"/>
    <n v="6.0016999999999996"/>
  </r>
  <r>
    <s v="2025-07-11_28820_2026年２月期第１四半期決算短信〔日本基準〕(連結)_attachments.md"/>
    <x v="55"/>
    <n v="28820"/>
    <s v="2026年２月期第１四半期決算短信〔日本基準〕(連結)"/>
    <n v="6.3974000000000002"/>
  </r>
  <r>
    <s v="2023-01-31_28830_2023年３月期　第３四半期決算短信［日本基準］（非連結）_attachments.md"/>
    <x v="247"/>
    <n v="28830"/>
    <s v="2023年３月期　第３四半期決算短信［日本基準］（非連結）"/>
    <n v="5.7210000000000001"/>
  </r>
  <r>
    <s v="2023-05-10_28830_2023年３月期　決算短信［日本基準］（非連結）_attachments.md"/>
    <x v="109"/>
    <n v="28830"/>
    <s v="2023年３月期　決算短信［日本基準］（非連結）"/>
    <n v="5.726"/>
  </r>
  <r>
    <s v="2023-07-31_28830_2024年３月期　第１四半期決算短信［日本基準］（非連結）_attachments.md"/>
    <x v="175"/>
    <n v="28830"/>
    <s v="2024年３月期　第１四半期決算短信［日本基準］（非連結）"/>
    <n v="4.9272"/>
  </r>
  <r>
    <s v="2023-10-31_28830_2024年３月期　第２四半期決算短信［日本基準］（非連結）_attachments.md"/>
    <x v="176"/>
    <n v="28830"/>
    <s v="2024年３月期　第２四半期決算短信［日本基準］（非連結）"/>
    <n v="4.5507999999999997"/>
  </r>
  <r>
    <s v="2024-01-31_28830_2024年３月期　第３四半期決算短信［日本基準］（非連結）_attachments.md"/>
    <x v="177"/>
    <n v="28830"/>
    <s v="2024年３月期　第３四半期決算短信［日本基準］（非連結）"/>
    <n v="6.2034000000000002"/>
  </r>
  <r>
    <s v="2024-05-10_28830_2024年３月期　決算短信［日本基準］（非連結）_attachments.md"/>
    <x v="5"/>
    <n v="28830"/>
    <s v="2024年３月期　決算短信［日本基準］（非連結）"/>
    <n v="6.0892999999999997"/>
  </r>
  <r>
    <s v="2024-07-31_28830_2025年３月期　第１四半期決算短信［日本基準］（非連結）_attachments.md"/>
    <x v="281"/>
    <n v="28830"/>
    <s v="2025年３月期　第１四半期決算短信［日本基準］（非連結）"/>
    <n v="4.9337"/>
  </r>
  <r>
    <s v="2024-10-31_28830_2025年３月期　第２四半期（中間期）決算短信［日本基準］（非連結）_attachments.md"/>
    <x v="245"/>
    <n v="28830"/>
    <s v="2025年３月期　第２四半期（中間期）決算短信［日本基準］（非連結）"/>
    <n v="4.5960000000000001"/>
  </r>
  <r>
    <s v="2025-01-31_28830_2025年３月期　第３四半期決算短信［日本基準］（非連結）_attachments.md"/>
    <x v="249"/>
    <n v="28830"/>
    <s v="2025年３月期　第３四半期決算短信［日本基準］（非連結）"/>
    <n v="6.0795000000000003"/>
  </r>
  <r>
    <s v="2025-05-09_28830_2025年３月期　決算短信［日本基準］（非連結）_attachments.md"/>
    <x v="15"/>
    <n v="28830"/>
    <s v="2025年３月期　決算短信［日本基準］（非連結）"/>
    <n v="4.7972999999999999"/>
  </r>
  <r>
    <s v="2025-07-31_28830_2026年３月期　第１四半期決算短信［日本基準］（非連結）_attachments.md"/>
    <x v="181"/>
    <n v="28830"/>
    <s v="2026年３月期　第１四半期決算短信［日本基準］（非連結）"/>
    <n v="3.3887999999999998"/>
  </r>
  <r>
    <s v="2024-10-15_28840_2025年２月期 第２四半期（中間期）決算短信〔日本基準〕（連結）_attachments.md"/>
    <x v="34"/>
    <n v="28840"/>
    <s v="2025年２月期 第２四半期（中間期）決算短信〔日本基準〕（連結）"/>
    <n v="5.9455"/>
  </r>
  <r>
    <s v="2025-01-14_28840_2025年２月期 第３四半期決算短信〔日本基準〕（連結）_attachments.md"/>
    <x v="35"/>
    <n v="28840"/>
    <s v="2025年２月期 第３四半期決算短信〔日本基準〕（連結）"/>
    <n v="5.8164999999999996"/>
  </r>
  <r>
    <s v="2025-04-14_28840_2025年２月期 決算短信〔日本基準〕（連結）_attachments.md"/>
    <x v="36"/>
    <n v="28840"/>
    <s v="2025年２月期 決算短信〔日本基準〕（連結）"/>
    <n v="5.2549999999999999"/>
  </r>
  <r>
    <s v="2025-05-02_28840_（訂正・数値データ訂正）「2025年２月期 決算短信〔日本基準〕（連結）」の一部訂正に関するお知らせ_attachments.md"/>
    <x v="282"/>
    <n v="28840"/>
    <s v="（訂正・数値データ訂正）「2025年２月期 決算短信〔日本基準〕（連結）」の一部訂正に関するお知らせ"/>
    <n v="5.0454999999999997"/>
  </r>
  <r>
    <s v="2025-07-15_28840_2026年２月期 第１四半期決算短信〔日本基準〕（連結）_attachments.md"/>
    <x v="104"/>
    <n v="28840"/>
    <s v="2026年２月期 第１四半期決算短信〔日本基準〕（連結）"/>
    <n v="5.9749999999999996"/>
  </r>
  <r>
    <s v="2025-02-13_288A0_2025年３月期 第３四半期決算短信〔日本基準〕（非連結）_attachments.md"/>
    <x v="14"/>
    <s v="288A0"/>
    <s v="2025年３月期 第３四半期決算短信〔日本基準〕（非連結）"/>
    <n v="6.7576999999999998"/>
  </r>
  <r>
    <s v="2025-05-13_288A0_2025年３月期  決算短信〔日本基準〕（非連結）_attachments.md"/>
    <x v="113"/>
    <s v="288A0"/>
    <s v="2025年３月期  決算短信〔日本基準〕（非連結）"/>
    <n v="6.0651999999999999"/>
  </r>
  <r>
    <s v="2025-08-08_288A0_2026年３月期 第１四半期決算短信〔日本基準〕（非連結）_attachments.md"/>
    <x v="72"/>
    <s v="288A0"/>
    <s v="2026年３月期 第１四半期決算短信〔日本基準〕（非連結）"/>
    <n v="5.6161000000000003"/>
  </r>
  <r>
    <s v="2022-01-31_28920_2022年3月期　第3四半期決算短信〔日本基準〕（非連結）_attachments.md"/>
    <x v="310"/>
    <n v="28920"/>
    <s v="2022年3月期　第3四半期決算短信〔日本基準〕（非連結）"/>
    <n v="4.7916999999999996"/>
  </r>
  <r>
    <s v="2022-04-28_28920_2022年3月期　決算短信〔日本基準〕(非連結)_attachments.md"/>
    <x v="201"/>
    <n v="28920"/>
    <s v="2022年3月期　決算短信〔日本基準〕(非連結)"/>
    <n v="4.7480000000000002"/>
  </r>
  <r>
    <s v="2022-07-29_28920_2023年3月期　第1四半期決算短信〔日本基準〕（非連結）_attachments.md"/>
    <x v="174"/>
    <n v="28920"/>
    <s v="2023年3月期　第1四半期決算短信〔日本基準〕（非連結）"/>
    <n v="5.3205999999999998"/>
  </r>
  <r>
    <s v="2022-10-31_28920_2023年3月期　第2四半期決算短信〔日本基準〕（非連結）_attachments.md"/>
    <x v="203"/>
    <n v="28920"/>
    <s v="2023年3月期　第2四半期決算短信〔日本基準〕（非連結）"/>
    <n v="5.5067000000000004"/>
  </r>
  <r>
    <s v="2023-01-31_28920_2023年3月期　第3四半期決算短信〔日本基準〕（非連結）_attachments.md"/>
    <x v="247"/>
    <n v="28920"/>
    <s v="2023年3月期　第3四半期決算短信〔日本基準〕（非連結）"/>
    <n v="4.7599"/>
  </r>
  <r>
    <s v="2023-04-28_28920_2023年3月期　決算短信〔日本基準〕(非連結)_attachments.md"/>
    <x v="279"/>
    <n v="28920"/>
    <s v="2023年3月期　決算短信〔日本基準〕(非連結)"/>
    <n v="5.1143000000000001"/>
  </r>
  <r>
    <s v="2023-07-31_28920_2024年3月期　第1四半期決算短信〔日本基準〕（非連結）_attachments.md"/>
    <x v="175"/>
    <n v="28920"/>
    <s v="2024年3月期　第1四半期決算短信〔日本基準〕（非連結）"/>
    <n v="5.0636000000000001"/>
  </r>
  <r>
    <s v="2023-10-31_28920_2024年3月期　第2四半期決算短信〔日本基準〕（非連結）_attachments.md"/>
    <x v="176"/>
    <n v="28920"/>
    <s v="2024年3月期　第2四半期決算短信〔日本基準〕（非連結）"/>
    <n v="4.1597"/>
  </r>
  <r>
    <s v="2024-01-31_28920_2024年3月期　第3四半期決算短信〔日本基準〕（非連結）_attachments.md"/>
    <x v="177"/>
    <n v="28920"/>
    <s v="2024年3月期　第3四半期決算短信〔日本基準〕（非連結）"/>
    <n v="4.0484999999999998"/>
  </r>
  <r>
    <s v="2024-04-30_28920_2024年3月期　決算短信〔日本基準〕(非連結)_attachments.md"/>
    <x v="205"/>
    <n v="28920"/>
    <s v="2024年3月期　決算短信〔日本基準〕(非連結)"/>
    <n v="4.5822000000000003"/>
  </r>
  <r>
    <s v="2024-07-31_28920_2025年3月期　第1四半期決算短信〔日本基準〕（連結）_attachments.md"/>
    <x v="281"/>
    <n v="28920"/>
    <s v="2025年3月期　第1四半期決算短信〔日本基準〕（連結）"/>
    <n v="3.7946"/>
  </r>
  <r>
    <s v="2024-10-31_28920_2025年3月期　第2四半期（中間期）決算短信〔日本基準〕（連結）_attachments.md"/>
    <x v="245"/>
    <n v="28920"/>
    <s v="2025年3月期　第2四半期（中間期）決算短信〔日本基準〕（連結）"/>
    <n v="3.5684999999999998"/>
  </r>
  <r>
    <s v="2025-01-31_28920_2025年3月期　第3四半期決算短信〔日本基準〕（連結）_attachments.md"/>
    <x v="249"/>
    <n v="28920"/>
    <s v="2025年3月期　第3四半期決算短信〔日本基準〕（連結）"/>
    <n v="4.9452999999999996"/>
  </r>
  <r>
    <s v="2025-04-30_28920_2025年3月期　決算短信〔日本基準〕（連結）_attachments.md"/>
    <x v="289"/>
    <n v="28920"/>
    <s v="2025年3月期　決算短信〔日本基準〕（連結）"/>
    <n v="5.0609000000000002"/>
  </r>
  <r>
    <s v="2025-07-31_28920_2026年3月期　第1四半期決算短信〔日本基準〕（連結）_attachments.md"/>
    <x v="181"/>
    <n v="28920"/>
    <s v="2026年3月期　第1四半期決算短信〔日本基準〕（連結）"/>
    <n v="5.6135000000000002"/>
  </r>
  <r>
    <s v="2022-05-13_28940_2022年３月期 決算短信〔日本基準〕（連結）_attachments.md"/>
    <x v="66"/>
    <n v="28940"/>
    <s v="2022年３月期 決算短信〔日本基準〕（連結）"/>
    <n v="5.0133000000000001"/>
  </r>
  <r>
    <s v="2022-07-29_28940_2023年３月期 第１四半期決算短信〔日本基準〕（連結）_attachments.md"/>
    <x v="174"/>
    <n v="28940"/>
    <s v="2023年３月期 第１四半期決算短信〔日本基準〕（連結）"/>
    <n v="4.9154"/>
  </r>
  <r>
    <s v="2022-10-31_28940_2023年３月期 第２四半期決算短信〔日本基準〕（連結）_attachments.md"/>
    <x v="203"/>
    <n v="28940"/>
    <s v="2023年３月期 第２四半期決算短信〔日本基準〕（連結）"/>
    <n v="5.1715"/>
  </r>
  <r>
    <s v="2023-01-30_28940_2023年３月期 第３四半期決算短信〔日本基準〕（連結）_attachments.md"/>
    <x v="244"/>
    <n v="28940"/>
    <s v="2023年３月期 第３四半期決算短信〔日本基準〕（連結）"/>
    <n v="5.7779999999999996"/>
  </r>
  <r>
    <s v="2023-05-12_28940_2023年３月期 決算短信〔日本基準〕（連結）_attachments.md"/>
    <x v="1"/>
    <n v="28940"/>
    <s v="2023年３月期 決算短信〔日本基準〕（連結）"/>
    <n v="5.9122000000000003"/>
  </r>
  <r>
    <s v="2023-07-28_28940_2024年３月期 第１四半期決算短信〔日本基準〕（連結）_attachments.md"/>
    <x v="192"/>
    <n v="28940"/>
    <s v="2024年３月期 第１四半期決算短信〔日本基準〕（連結）"/>
    <n v="5.7660999999999998"/>
  </r>
  <r>
    <s v="2023-10-31_28940_2024年３月期 第２四半期決算短信〔日本基準〕（連結）_attachments.md"/>
    <x v="176"/>
    <n v="28940"/>
    <s v="2024年３月期 第２四半期決算短信〔日本基準〕（連結）"/>
    <n v="5.1544999999999996"/>
  </r>
  <r>
    <s v="2024-01-31_28940_2024年３月期 第３四半期決算短信〔日本基準〕（連結）_attachments.md"/>
    <x v="177"/>
    <n v="28940"/>
    <s v="2024年３月期 第３四半期決算短信〔日本基準〕（連結）"/>
    <n v="5.6622000000000003"/>
  </r>
  <r>
    <s v="2024-02-13_28940_（訂正・数値データ訂正）「2024年３月期 第３四半期決算短信〔日本基準〕(連結)」の一部訂正について_attachments.md"/>
    <x v="11"/>
    <n v="28940"/>
    <s v="（訂正・数値データ訂正）「2024年３月期 第３四半期決算短信〔日本基準〕(連結)」の一部訂正について"/>
    <n v="5.6459999999999999"/>
  </r>
  <r>
    <s v="2024-05-14_28940_2024年３月期 決算短信〔日本基準〕（連結）_attachments.md"/>
    <x v="21"/>
    <n v="28940"/>
    <s v="2024年３月期 決算短信〔日本基準〕（連結）"/>
    <n v="5.6463000000000001"/>
  </r>
  <r>
    <s v="2024-07-31_28940_2025年３月期 第１四半期決算短信〔日本基準〕（連結）_attachments.md"/>
    <x v="281"/>
    <n v="28940"/>
    <s v="2025年３月期 第１四半期決算短信〔日本基準〕（連結）"/>
    <n v="5.8394000000000004"/>
  </r>
  <r>
    <s v="2024-11-07_28940_2025年３月期 第２四半期（中間期）決算短信〔日本基準〕（連結）_attachments.md"/>
    <x v="39"/>
    <n v="28940"/>
    <s v="2025年３月期 第２四半期（中間期）決算短信〔日本基準〕（連結）"/>
    <n v="5.149"/>
  </r>
  <r>
    <s v="2025-01-31_28940_2025年３月期 第３四半期決算短信〔日本基準〕（連結）_attachments.md"/>
    <x v="249"/>
    <n v="28940"/>
    <s v="2025年３月期 第３四半期決算短信〔日本基準〕（連結）"/>
    <n v="5.3833000000000002"/>
  </r>
  <r>
    <s v="2025-05-15_28940_2025年３月期 決算短信〔日本基準〕（連結）_attachments.md"/>
    <x v="121"/>
    <n v="28940"/>
    <s v="2025年３月期 決算短信〔日本基準〕（連結）"/>
    <n v="5.1843000000000004"/>
  </r>
  <r>
    <s v="2025-06-20_28940_（訂正・数値データ訂正）「2025年３月期決算短信〔日本基準〕(連結)」及び「2025年３月期通期決算説明資料」の一部訂正について_attachments.md"/>
    <x v="425"/>
    <n v="28940"/>
    <s v="（訂正・数値データ訂正）「2025年３月期決算短信〔日本基準〕(連結)」及び「2025年３月期通期決算説明資料」の一部訂正について"/>
    <n v="4.9744999999999999"/>
  </r>
  <r>
    <s v="2025-07-31_28940_2026年３月期 第１四半期決算短信〔日本基準〕（連結）_attachments.md"/>
    <x v="181"/>
    <n v="28940"/>
    <s v="2026年３月期 第１四半期決算短信〔日本基準〕（連結）"/>
    <n v="5.75"/>
  </r>
  <r>
    <s v="2022-02-03_28970_2022年3月期　第3四半期決算短信〔IFRS〕（連結）_attachments.md"/>
    <x v="317"/>
    <n v="28970"/>
    <s v="2022年3月期　第3四半期決算短信〔IFRS〕（連結）"/>
    <n v="5.8962000000000003"/>
  </r>
  <r>
    <s v="2022-05-13_28970_2022年3月期 決算短信〔ＩＦＲＳ〕（連結）_attachments.md"/>
    <x v="66"/>
    <n v="28970"/>
    <s v="2022年3月期 決算短信〔ＩＦＲＳ〕（連結）"/>
    <n v="5.6661999999999999"/>
  </r>
  <r>
    <s v="2022-08-04_28970_2023年3月期　第1四半期決算短信〔IFRS〕（連結）_attachments.md"/>
    <x v="18"/>
    <n v="28970"/>
    <s v="2023年3月期　第1四半期決算短信〔IFRS〕（連結）"/>
    <n v="5.2226999999999997"/>
  </r>
  <r>
    <s v="2022-11-10_28970_2023年3月期　第2四半期決算短信〔IFRS〕（連結）_attachments.md"/>
    <x v="107"/>
    <n v="28970"/>
    <s v="2023年3月期　第2四半期決算短信〔IFRS〕（連結）"/>
    <n v="5.6383000000000001"/>
  </r>
  <r>
    <s v="2023-02-06_28970_2023年3月期　第3四半期決算短信〔IFRS〕(連結)_attachments.md"/>
    <x v="200"/>
    <n v="28970"/>
    <s v="2023年3月期　第3四半期決算短信〔IFRS〕(連結)"/>
    <n v="5.9451000000000001"/>
  </r>
  <r>
    <s v="2023-05-10_28970_2023年3月期　決算短信〔IFRS〕(連結)_attachments.md"/>
    <x v="109"/>
    <n v="28970"/>
    <s v="2023年3月期　決算短信〔IFRS〕(連結)"/>
    <n v="5.92"/>
  </r>
  <r>
    <s v="2023-08-03_28970_2024年3月期 第1四半期決算短信〔IFRS〕（連結）_attachments.md"/>
    <x v="375"/>
    <n v="28970"/>
    <s v="2024年3月期 第1四半期決算短信〔IFRS〕（連結）"/>
    <n v="6.2812999999999999"/>
  </r>
  <r>
    <s v="2024-05-13_28970_2024年3月期 決算短信〔IFRS〕（連結）_attachments.md"/>
    <x v="112"/>
    <n v="28970"/>
    <s v="2024年3月期 決算短信〔IFRS〕（連結）"/>
    <n v="6.1818"/>
  </r>
  <r>
    <s v="2024-08-06_28970_2025年3月期 第1四半期決算短信〔IFRS〕（連結）_attachments.md"/>
    <x v="22"/>
    <n v="28970"/>
    <s v="2025年3月期 第1四半期決算短信〔IFRS〕（連結）"/>
    <n v="5.9585999999999997"/>
  </r>
  <r>
    <s v="2024-11-11_28970_2025年3月期 第2四半期（中間期）決算短信〔IFRS〕（連結）_attachments.md"/>
    <x v="30"/>
    <n v="28970"/>
    <s v="2025年3月期 第2四半期（中間期）決算短信〔IFRS〕（連結）"/>
    <n v="5.5122"/>
  </r>
  <r>
    <s v="2025-02-05_28970_2025年3月期 第3四半期決算短信〔IFRS〕（連結）_attachments.md"/>
    <x v="119"/>
    <n v="28970"/>
    <s v="2025年3月期 第3四半期決算短信〔IFRS〕（連結）"/>
    <n v="5.3383000000000003"/>
  </r>
  <r>
    <s v="2025-05-08_28970_2025年3月期 決算短信〔IFRS〕（連結）_attachments.md"/>
    <x v="87"/>
    <n v="28970"/>
    <s v="2025年3月期 決算短信〔IFRS〕（連結）"/>
    <n v="5.9363000000000001"/>
  </r>
  <r>
    <s v="2025-08-04_28970_2026年3月期 第1四半期決算短信〔IFRS〕（連結）_attachments.md"/>
    <x v="10"/>
    <n v="28970"/>
    <s v="2026年3月期 第1四半期決算短信〔IFRS〕（連結）"/>
    <n v="5.0391000000000004"/>
  </r>
  <r>
    <s v="2023-02-13_29010_2023年3月期 第3四半期決算短信[日本基準](連結)_attachments.md"/>
    <x v="143"/>
    <n v="29010"/>
    <s v="2023年3月期 第3四半期決算短信[日本基準](連結)"/>
    <n v="5.4141000000000004"/>
  </r>
  <r>
    <s v="2023-05-12_29010_2023年3月期決算短信〔日本基準〕（連結）_attachments.md"/>
    <x v="1"/>
    <n v="29010"/>
    <s v="2023年3月期決算短信〔日本基準〕（連結）"/>
    <n v="4.3895999999999997"/>
  </r>
  <r>
    <s v="2023-08-09_29010_2024年3月期 第1四半期決算短信[日本基準](連結)_attachments.md"/>
    <x v="190"/>
    <n v="29010"/>
    <s v="2024年3月期 第1四半期決算短信[日本基準](連結)"/>
    <n v="4.6013000000000002"/>
  </r>
  <r>
    <s v="2023-11-13_29010_2024年3月期 第2四半期決算短信[日本基準](連結)_attachments.md"/>
    <x v="138"/>
    <n v="29010"/>
    <s v="2024年3月期 第2四半期決算短信[日本基準](連結)"/>
    <n v="5.1093000000000002"/>
  </r>
  <r>
    <s v="2024-02-13_29010_2024年3月期第3四半期決算短信〔日本基準〕（連結）_attachments.md"/>
    <x v="11"/>
    <n v="29010"/>
    <s v="2024年3月期第3四半期決算短信〔日本基準〕（連結）"/>
    <n v="5.9608999999999996"/>
  </r>
  <r>
    <s v="2024-05-15_29010_2024年３月期 決算短信[日本基準](連結)_attachments.md"/>
    <x v="164"/>
    <n v="29010"/>
    <s v="2024年３月期 決算短信[日本基準](連結)"/>
    <n v="4.99"/>
  </r>
  <r>
    <s v="2024-08-09_29010_2025年３月期第１四半期決算短信[日本基準](連結)_attachments.md"/>
    <x v="69"/>
    <n v="29010"/>
    <s v="2025年３月期第１四半期決算短信[日本基準](連結)"/>
    <n v="6.2011000000000003"/>
  </r>
  <r>
    <s v="2024-11-12_29010_2025年３月期第２四半期（中間期）決算短信〔日本基準〕(連結)_attachments.md"/>
    <x v="125"/>
    <n v="29010"/>
    <s v="2025年３月期第２四半期（中間期）決算短信〔日本基準〕(連結)"/>
    <n v="6.468"/>
  </r>
  <r>
    <s v="2025-02-13_29010_2025年３月期第３四半期決算短信〔日本基準〕(連結)_attachments.md"/>
    <x v="14"/>
    <n v="29010"/>
    <s v="2025年３月期第３四半期決算短信〔日本基準〕(連結)"/>
    <n v="6.1707999999999998"/>
  </r>
  <r>
    <s v="2025-05-15_29010_2025年３月期決算短信〔日本基準〕(連結)_attachments.md"/>
    <x v="121"/>
    <n v="29010"/>
    <s v="2025年３月期決算短信〔日本基準〕(連結)"/>
    <n v="5.1654"/>
  </r>
  <r>
    <s v="2025-08-08_29010_2025年８月期第１四半期決算短信〔日本基準〕(連結)_attachments.md"/>
    <x v="72"/>
    <n v="29010"/>
    <s v="2025年８月期第１四半期決算短信〔日本基準〕(連結)"/>
    <n v="6.3639000000000001"/>
  </r>
  <r>
    <s v="2022-02-10_29030_2022年３月期第３四半期決算短信〔日本基準〕(連結)_attachments.md"/>
    <x v="105"/>
    <n v="29030"/>
    <s v="2022年３月期第３四半期決算短信〔日本基準〕(連結)"/>
    <n v="5.8167"/>
  </r>
  <r>
    <s v="2022-05-10_29030_2022年３月期決算短信〔日本基準〕(連結)_attachments.md"/>
    <x v="106"/>
    <n v="29030"/>
    <s v="2022年３月期決算短信〔日本基準〕(連結)"/>
    <n v="5.5285000000000002"/>
  </r>
  <r>
    <s v="2022-08-05_29030_2023年３月期第１四半期決算短信〔日本基準〕(連結)_attachments.md"/>
    <x v="182"/>
    <n v="29030"/>
    <s v="2023年３月期第１四半期決算短信〔日本基準〕(連結)"/>
    <n v="5.7122999999999999"/>
  </r>
  <r>
    <s v="2022-11-04_29030_2023年３月期第２四半期決算短信〔日本基準〕(連結)_attachments.md"/>
    <x v="314"/>
    <n v="29030"/>
    <s v="2023年３月期第２四半期決算短信〔日本基準〕(連結)"/>
    <n v="5.8571999999999997"/>
  </r>
  <r>
    <s v="2023-02-10_29030_2023年３月期第３四半期決算短信〔日本基準〕(連結)_attachments.md"/>
    <x v="108"/>
    <n v="29030"/>
    <s v="2023年３月期第３四半期決算短信〔日本基準〕(連結)"/>
    <n v="5.7594000000000003"/>
  </r>
  <r>
    <s v="2023-05-11_29030_2023年３月期決算短信〔日本基準〕(連結)_attachments.md"/>
    <x v="124"/>
    <n v="29030"/>
    <s v="2023年３月期決算短信〔日本基準〕(連結)"/>
    <n v="5.5976999999999997"/>
  </r>
  <r>
    <s v="2023-08-04_29030_2024年３月期第１四半期決算短信〔日本基準〕(連結)_attachments.md"/>
    <x v="2"/>
    <n v="29030"/>
    <s v="2024年３月期第１四半期決算短信〔日本基準〕(連結)"/>
    <n v="5.5811000000000002"/>
  </r>
  <r>
    <s v="2023-11-07_29030_2024年３月期第２四半期決算短信〔日本基準〕(連結)_attachments.md"/>
    <x v="213"/>
    <n v="29030"/>
    <s v="2024年３月期第２四半期決算短信〔日本基準〕(連結)"/>
    <n v="6.3554000000000004"/>
  </r>
  <r>
    <s v="2024-02-09_29030_2024年３月期第３四半期決算短信〔日本基準〕(連結)_attachments.md"/>
    <x v="110"/>
    <n v="29030"/>
    <s v="2024年３月期第３四半期決算短信〔日本基準〕(連結)"/>
    <n v="5.9130000000000003"/>
  </r>
  <r>
    <s v="2024-05-10_29030_2024年３月期決算短信〔日本基準〕(連結)_attachments.md"/>
    <x v="5"/>
    <n v="29030"/>
    <s v="2024年３月期決算短信〔日本基準〕(連結)"/>
    <n v="6.1845999999999997"/>
  </r>
  <r>
    <s v="2024-08-06_29030_2025年３月期第１四半期決算短信〔日本基準〕(連結)_attachments.md"/>
    <x v="22"/>
    <n v="29030"/>
    <s v="2025年３月期第１四半期決算短信〔日本基準〕(連結)"/>
    <n v="5.4953000000000003"/>
  </r>
  <r>
    <s v="2024-11-08_29030_2025年３月期 第２四半期（中間期）決算短信〔日本基準〕(連結)_attachments.md"/>
    <x v="120"/>
    <n v="29030"/>
    <s v="2025年３月期 第２四半期（中間期）決算短信〔日本基準〕(連結)"/>
    <n v="5.5857999999999999"/>
  </r>
  <r>
    <s v="2025-02-07_29030_2025年３月期 第３四半期決算短信〔日本基準〕(連結)_attachments.md"/>
    <x v="23"/>
    <n v="29030"/>
    <s v="2025年３月期 第３四半期決算短信〔日本基準〕(連結)"/>
    <n v="4.9812000000000003"/>
  </r>
  <r>
    <s v="2025-05-09_29030_2025年３月期 決算短信〔日本基準〕(連結)_attachments.md"/>
    <x v="15"/>
    <n v="29030"/>
    <s v="2025年３月期 決算短信〔日本基準〕(連結)"/>
    <n v="4.5574000000000003"/>
  </r>
  <r>
    <s v="2025-08-07_29030_2026年３月期 第１四半期決算短信〔日本基準〕(連結)_attachments.md"/>
    <x v="41"/>
    <n v="29030"/>
    <s v="2026年３月期 第１四半期決算短信〔日本基準〕(連結)"/>
    <n v="5.0822000000000003"/>
  </r>
  <r>
    <s v="2023-11-10_29040_2024年６月期第１四半期決算短信〔日本基準〕(連結)_attachments.md"/>
    <x v="68"/>
    <n v="29040"/>
    <s v="2024年６月期第１四半期決算短信〔日本基準〕(連結)"/>
    <n v="5.1359000000000004"/>
  </r>
  <r>
    <s v="2024-02-09_29040_2024年６月期第２四半期決算短信〔日本基準〕(連結)_attachments.md"/>
    <x v="110"/>
    <n v="29040"/>
    <s v="2024年６月期第２四半期決算短信〔日本基準〕(連結)"/>
    <n v="5.8619000000000003"/>
  </r>
  <r>
    <s v="2024-05-14_29040_2024年６月期第３四半期決算短信〔日本基準〕(連結)_attachments.md"/>
    <x v="21"/>
    <n v="29040"/>
    <s v="2024年６月期第３四半期決算短信〔日本基準〕(連結)"/>
    <n v="6.0784000000000002"/>
  </r>
  <r>
    <s v="2024-08-07_29040_2024年６月期決算短信〔日本基準〕(連結)_attachments.md"/>
    <x v="186"/>
    <n v="29040"/>
    <s v="2024年６月期決算短信〔日本基準〕(連結)"/>
    <n v="5.7161"/>
  </r>
  <r>
    <s v="2024-11-12_29040_2025年６月期第１四半期決算短信〔日本基準〕(連結)_attachments.md"/>
    <x v="125"/>
    <n v="29040"/>
    <s v="2025年６月期第１四半期決算短信〔日本基準〕(連結)"/>
    <n v="5.0098000000000003"/>
  </r>
  <r>
    <s v="2025-02-13_29040_2025年６月期第２四半期（中間期）決算短信〔日本基準〕(連結)_attachments.md"/>
    <x v="14"/>
    <n v="29040"/>
    <s v="2025年６月期第２四半期（中間期）決算短信〔日本基準〕(連結)"/>
    <n v="5.6787000000000001"/>
  </r>
  <r>
    <s v="2025-05-14_29040_2025年６月期第３四半期決算短信〔日本基準〕(連結)_attachments.md"/>
    <x v="24"/>
    <n v="29040"/>
    <s v="2025年６月期第３四半期決算短信〔日本基準〕(連結)"/>
    <n v="5.3929"/>
  </r>
  <r>
    <s v="2025-08-08_29040_2025年６月期決算短信〔日本基準〕(連結)_attachments.md"/>
    <x v="72"/>
    <n v="29040"/>
    <s v="2025年６月期決算短信〔日本基準〕(連結)"/>
    <n v="4.7679"/>
  </r>
  <r>
    <s v="2022-02-01_29070_2022年３月期 第３四半期決算短信〔日本基準〕（連結）_attachments.md"/>
    <x v="544"/>
    <n v="29070"/>
    <s v="2022年３月期 第３四半期決算短信〔日本基準〕（連結）"/>
    <n v="5.2762000000000002"/>
  </r>
  <r>
    <s v="2022-05-13_29070_2022年3月期 決算短信〔日本基準〕（連結）_attachments.md"/>
    <x v="66"/>
    <n v="29070"/>
    <s v="2022年3月期 決算短信〔日本基準〕（連結）"/>
    <n v="4.7846000000000002"/>
  </r>
  <r>
    <s v="2022-08-01_29070_2023年3月期 第1四半期決算短信〔日本基準〕（連結）_attachments.md"/>
    <x v="545"/>
    <n v="29070"/>
    <s v="2023年3月期 第1四半期決算短信〔日本基準〕（連結）"/>
    <n v="5.6520999999999999"/>
  </r>
  <r>
    <s v="2022-11-08_29070_2023年３月期 第２四半期決算短信〔日本基準〕（連結）_attachments.md"/>
    <x v="257"/>
    <n v="29070"/>
    <s v="2023年３月期 第２四半期決算短信〔日本基準〕（連結）"/>
    <n v="5.8474000000000004"/>
  </r>
  <r>
    <s v="2023-02-01_29070_2023年３月期 第３四半期決算短信〔日本基準〕（連結）_attachments.md"/>
    <x v="322"/>
    <n v="29070"/>
    <s v="2023年３月期 第３四半期決算短信〔日本基準〕（連結）"/>
    <n v="6.0437000000000003"/>
  </r>
  <r>
    <s v="2023-05-12_29070_2023年3月期 決算短信〔日本基準〕（連結）_attachments.md"/>
    <x v="1"/>
    <n v="29070"/>
    <s v="2023年3月期 決算短信〔日本基準〕（連結）"/>
    <n v="5.1238999999999999"/>
  </r>
  <r>
    <s v="2023-08-01_29070_2024年3月期 第1四半期決算短信〔日本基準〕（連結）_attachments.md"/>
    <x v="385"/>
    <n v="29070"/>
    <s v="2024年3月期 第1四半期決算短信〔日本基準〕（連結）"/>
    <n v="5.4313000000000002"/>
  </r>
  <r>
    <s v="2023-11-10_29070_2024年３月期 第２四半期決算短信〔日本基準〕（連結）_attachments.md"/>
    <x v="68"/>
    <n v="29070"/>
    <s v="2024年３月期 第２四半期決算短信〔日本基準〕（連結）"/>
    <n v="6.2449000000000003"/>
  </r>
  <r>
    <s v="2024-02-01_29070_2024年３月期 第３四半期決算短信〔日本基準〕（連結）_attachments.md"/>
    <x v="386"/>
    <n v="29070"/>
    <s v="2024年３月期 第３四半期決算短信〔日本基準〕（連結）"/>
    <n v="6.6090999999999998"/>
  </r>
  <r>
    <s v="2024-05-14_29070_2024年３月期 決算短信〔日本基準〕（連結）_attachments.md"/>
    <x v="21"/>
    <n v="29070"/>
    <s v="2024年３月期 決算短信〔日本基準〕（連結）"/>
    <n v="5.9405000000000001"/>
  </r>
  <r>
    <s v="2024-08-01_29070_2025年3月期第1四半期決算短信〔日本基準〕（連結）_attachments.md"/>
    <x v="170"/>
    <n v="29070"/>
    <s v="2025年3月期第1四半期決算短信〔日本基準〕（連結）"/>
    <n v="5.9985999999999997"/>
  </r>
  <r>
    <s v="2024-11-11_29070_2025年３月期 第２四半期（中間期）決算短信〔日本基準〕（連結）_attachments.md"/>
    <x v="30"/>
    <n v="29070"/>
    <s v="2025年３月期 第２四半期（中間期）決算短信〔日本基準〕（連結）"/>
    <n v="6.0517000000000003"/>
  </r>
  <r>
    <s v="2025-02-03_29070_2025年3月期 第3四半期決算短信〔日本基準〕（連結）_attachments.md"/>
    <x v="8"/>
    <n v="29070"/>
    <s v="2025年3月期 第3四半期決算短信〔日本基準〕（連結）"/>
    <n v="5.7664"/>
  </r>
  <r>
    <s v="2025-05-14_29070_2025年３月期 決算短信〔日本基準〕（連結）_attachments.md"/>
    <x v="24"/>
    <n v="29070"/>
    <s v="2025年３月期 決算短信〔日本基準〕（連結）"/>
    <n v="5.1401000000000003"/>
  </r>
  <r>
    <s v="2025-08-01_29070_2026年３月期 第１四半期決算短信〔日本基準〕（連結）_attachments.md"/>
    <x v="171"/>
    <n v="29070"/>
    <s v="2026年３月期 第１四半期決算短信〔日本基準〕（連結）"/>
    <n v="5.9984999999999999"/>
  </r>
  <r>
    <s v="2025-08-04_29070_（数値データ訂正）「2026年３月期　第１四半期決算短信（日本基準）（連結）」における数値データ（XBRL）の一部訂正について_attachments.md"/>
    <x v="10"/>
    <n v="29070"/>
    <s v="（数値データ訂正）「2026年３月期　第１四半期決算短信（日本基準）（連結）」における数値データ（XBRL）の一部訂正について"/>
    <n v="4.7023999999999999"/>
  </r>
  <r>
    <s v="2024-07-31_29080_2025年3月期第1四半期決算短信〔日本基準〕（連結）_attachments.md"/>
    <x v="281"/>
    <n v="29080"/>
    <s v="2025年3月期第1四半期決算短信〔日本基準〕（連結）"/>
    <n v="4.9846000000000004"/>
  </r>
  <r>
    <s v="2024-10-31_29080_2025年3月期第2四半期（中間期）決算短信〔日本基準〕（連結）_attachments.md"/>
    <x v="245"/>
    <n v="29080"/>
    <s v="2025年3月期第2四半期（中間期）決算短信〔日本基準〕（連結）"/>
    <n v="5.0109000000000004"/>
  </r>
  <r>
    <s v="2025-01-31_29080_2025年3月期第3四半期決算短信〔日本基準〕（連結）_attachments.md"/>
    <x v="249"/>
    <n v="29080"/>
    <s v="2025年3月期第3四半期決算短信〔日本基準〕（連結）"/>
    <n v="5.0167000000000002"/>
  </r>
  <r>
    <s v="2025-05-02_29080_2025年3月期決算短信〔日本基準〕（連結）_attachments.md"/>
    <x v="282"/>
    <n v="29080"/>
    <s v="2025年3月期決算短信〔日本基準〕（連結）"/>
    <n v="5.6609999999999996"/>
  </r>
  <r>
    <s v="2025-07-31_29080_2026年３月期第1四半期決算短信〔日本基準〕（連結）_attachments.md"/>
    <x v="181"/>
    <n v="29080"/>
    <s v="2026年３月期第1四半期決算短信〔日本基準〕（連結）"/>
    <n v="5.9486999999999997"/>
  </r>
  <r>
    <s v="2025-02-14_290A0_2024年12月期　決算短信〔日本基準〕（連結）_attachments.md"/>
    <x v="71"/>
    <s v="290A0"/>
    <s v="2024年12月期　決算短信〔日本基準〕（連結）"/>
    <n v="5.7388000000000003"/>
  </r>
  <r>
    <s v="2025-05-14_290A0_2025年12月期第１四半期決算短信〔日本基準〕(連結)_attachments.md"/>
    <x v="24"/>
    <s v="290A0"/>
    <s v="2025年12月期第１四半期決算短信〔日本基準〕(連結)"/>
    <n v="6.6981999999999999"/>
  </r>
  <r>
    <s v="2025-08-14_290A0_2025年12月期　第２四半期（中間期）決算短信〔日本基準〕（連結）_attachments.md"/>
    <x v="78"/>
    <s v="290A0"/>
    <s v="2025年12月期　第２四半期（中間期）決算短信〔日本基準〕（連結）"/>
    <n v="5.8489000000000004"/>
  </r>
  <r>
    <s v="2022-03-03_29100_2022年４月期　第３四半期決算短信〔日本基準〕(連結)_attachments.md"/>
    <x v="546"/>
    <n v="29100"/>
    <s v="2022年４月期　第３四半期決算短信〔日本基準〕(連結)"/>
    <n v="5.3673000000000002"/>
  </r>
  <r>
    <s v="2022-06-09_29100_2022年４月期　決算短信〔日本基準〕(連結)_attachments.md"/>
    <x v="547"/>
    <n v="29100"/>
    <s v="2022年４月期　決算短信〔日本基準〕(連結)"/>
    <n v="5.4718"/>
  </r>
  <r>
    <s v="2022-09-02_29100_2023年４月期　第１四半期決算短信〔日本基準〕(連結)_attachments.md"/>
    <x v="548"/>
    <n v="29100"/>
    <s v="2023年４月期　第１四半期決算短信〔日本基準〕(連結)"/>
    <n v="4.4185999999999996"/>
  </r>
  <r>
    <s v="2022-12-02_29100_2023年４月期　第２四半期決算短信〔日本基準〕(連結)_attachments.md"/>
    <x v="549"/>
    <n v="29100"/>
    <s v="2023年４月期　第２四半期決算短信〔日本基準〕(連結)"/>
    <n v="4.5163000000000002"/>
  </r>
  <r>
    <s v="2023-03-02_29100_2023年４月期　第３四半期決算短信〔日本基準〕(連結)_attachments.md"/>
    <x v="550"/>
    <n v="29100"/>
    <s v="2023年４月期　第３四半期決算短信〔日本基準〕(連結)"/>
    <n v="5.2770999999999999"/>
  </r>
  <r>
    <s v="2023-06-09_29100_2023年４月期　決算短信〔日本基準〕(連結)_attachments.md"/>
    <x v="127"/>
    <n v="29100"/>
    <s v="2023年４月期　決算短信〔日本基準〕(連結)"/>
    <n v="5.8312999999999997"/>
  </r>
  <r>
    <s v="2023-09-05_29100_2024年４月期　第１四半期決算短信〔日本基準〕(連結)_attachments.md"/>
    <x v="551"/>
    <n v="29100"/>
    <s v="2024年４月期　第１四半期決算短信〔日本基準〕(連結)"/>
    <n v="5.5125000000000002"/>
  </r>
  <r>
    <s v="2023-12-05_29100_2024年４月期　第２四半期決算短信〔日本基準〕(連結)_attachments.md"/>
    <x v="552"/>
    <n v="29100"/>
    <s v="2024年４月期　第２四半期決算短信〔日本基準〕(連結)"/>
    <n v="4.9969999999999999"/>
  </r>
  <r>
    <s v="2024-03-05_29100_2024年４月期　第３四半期決算短信〔日本基準〕(連結)_attachments.md"/>
    <x v="553"/>
    <n v="29100"/>
    <s v="2024年４月期　第３四半期決算短信〔日本基準〕(連結)"/>
    <n v="5.2614999999999998"/>
  </r>
  <r>
    <s v="2024-06-11_29100_2024年４月期　決算短信〔日本基準〕(連結)_attachments.md"/>
    <x v="397"/>
    <n v="29100"/>
    <s v="2024年４月期　決算短信〔日本基準〕(連結)"/>
    <n v="5.5115999999999996"/>
  </r>
  <r>
    <s v="2024-09-05_29100_2025年４月期　第１四半期決算短信〔日本基準〕(連結)_attachments.md"/>
    <x v="297"/>
    <n v="29100"/>
    <s v="2025年４月期　第１四半期決算短信〔日本基準〕(連結)"/>
    <n v="4.2058999999999997"/>
  </r>
  <r>
    <s v="2024-12-06_29100_2025年４月期　第２四半期(中間期)決算短信〔日本基準〕(連結)_attachments.md"/>
    <x v="276"/>
    <n v="29100"/>
    <s v="2025年４月期　第２四半期(中間期)決算短信〔日本基準〕(連結)"/>
    <n v="4.5244"/>
  </r>
  <r>
    <s v="2025-03-06_29100_2025年４月期　第３四半期決算短信〔日本基準〕(連結)_attachments.md"/>
    <x v="299"/>
    <n v="29100"/>
    <s v="2025年４月期　第３四半期決算短信〔日本基準〕(連結)"/>
    <n v="5.0221999999999998"/>
  </r>
  <r>
    <s v="2025-06-10_29100_2025年4月期　決算短信〔日本基準〕（連結）_attachments.md"/>
    <x v="141"/>
    <n v="29100"/>
    <s v="2025年4月期　決算短信〔日本基準〕（連結）"/>
    <n v="4.9954000000000001"/>
  </r>
  <r>
    <s v="2022-02-04_29110_2022年３月期 第３四半期決算短信〔日本基準〕(連結)_attachments.md"/>
    <x v="16"/>
    <n v="29110"/>
    <s v="2022年３月期 第３四半期決算短信〔日本基準〕(連結)"/>
    <n v="5.3052999999999999"/>
  </r>
  <r>
    <s v="2022-05-13_29110_2022年３月期決算短信〔日本基準〕(連結)_attachments.md"/>
    <x v="66"/>
    <n v="29110"/>
    <s v="2022年３月期決算短信〔日本基準〕(連結)"/>
    <n v="4.8061999999999996"/>
  </r>
  <r>
    <s v="2022-08-05_29110_2023年３月期　第１四半期決算短信〔日本基準〕（連結）_attachments.md"/>
    <x v="182"/>
    <n v="29110"/>
    <s v="2023年３月期　第１四半期決算短信〔日本基準〕（連結）"/>
    <n v="5"/>
  </r>
  <r>
    <s v="2022-11-04_29110_2023年３月期　第２四半期決算短信〔日本基準〕（連結）_attachments.md"/>
    <x v="314"/>
    <n v="29110"/>
    <s v="2023年３月期　第２四半期決算短信〔日本基準〕（連結）"/>
    <n v="4.8516000000000004"/>
  </r>
  <r>
    <s v="2023-02-03_29110_2023年３月期 第３四半期決算短信〔日本基準〕(連結)_attachments.md"/>
    <x v="0"/>
    <n v="29110"/>
    <s v="2023年３月期 第３四半期決算短信〔日本基準〕(連結)"/>
    <n v="4.9885999999999999"/>
  </r>
  <r>
    <s v="2023-05-15_29110_2023年３月期　決算短信〔日本基準〕(連結）_attachments.md"/>
    <x v="163"/>
    <n v="29110"/>
    <s v="2023年３月期　決算短信〔日本基準〕(連結）"/>
    <n v="5.1706000000000003"/>
  </r>
  <r>
    <s v="2023-08-08_29110_2024年３月期第１四半期決算短信〔日本基準〕(連結)_attachments.md"/>
    <x v="243"/>
    <n v="29110"/>
    <s v="2024年３月期第１四半期決算短信〔日本基準〕(連結)"/>
    <n v="5.3719000000000001"/>
  </r>
  <r>
    <s v="2023-11-07_29110_2024年３月期　第２四半期決算短信〔日本基準〕(連結)_attachments.md"/>
    <x v="213"/>
    <n v="29110"/>
    <s v="2024年３月期　第２四半期決算短信〔日本基準〕(連結)"/>
    <n v="4.9923999999999999"/>
  </r>
  <r>
    <s v="2024-02-06_29110_2024年３月期第３四半期決算短信〔日本基準〕(連結)_attachments.md"/>
    <x v="20"/>
    <n v="29110"/>
    <s v="2024年３月期第３四半期決算短信〔日本基準〕(連結)"/>
    <n v="5.2237999999999998"/>
  </r>
  <r>
    <s v="2024-05-15_29110_2024年３月期　決算短信〔日本基準〕（連結）_attachments.md"/>
    <x v="164"/>
    <n v="29110"/>
    <s v="2024年３月期　決算短信〔日本基準〕（連結）"/>
    <n v="5.3635000000000002"/>
  </r>
  <r>
    <s v="2024-08-09_29110_2025年３月期　第１四半期決算短信〔日本基準〕(連結)_attachments.md"/>
    <x v="69"/>
    <n v="29110"/>
    <s v="2025年３月期　第１四半期決算短信〔日本基準〕(連結)"/>
    <n v="5.2971000000000004"/>
  </r>
  <r>
    <s v="2024-11-08_29110_2025年３月期 第２四半期（中間期）決算短信〔日本基準〕(連結)_attachments.md"/>
    <x v="120"/>
    <n v="29110"/>
    <s v="2025年３月期 第２四半期（中間期）決算短信〔日本基準〕(連結)"/>
    <n v="4.9516"/>
  </r>
  <r>
    <s v="2025-02-07_29110_2025年３月期　第３四半期決算短信〔日本基準〕（連結）_attachments.md"/>
    <x v="23"/>
    <n v="29110"/>
    <s v="2025年３月期　第３四半期決算短信〔日本基準〕（連結）"/>
    <n v="4.6009000000000002"/>
  </r>
  <r>
    <s v="2025-05-15_29110_2025年３月期　決算短信〔日本基準〕（連結）_attachments.md"/>
    <x v="121"/>
    <n v="29110"/>
    <s v="2025年３月期　決算短信〔日本基準〕（連結）"/>
    <n v="5.2244000000000002"/>
  </r>
  <r>
    <s v="2025-08-08_29110_2026年３月期　第１四半期決算短信〔日本基準〕(連結)_attachments.md"/>
    <x v="72"/>
    <n v="29110"/>
    <s v="2026年３月期　第１四半期決算短信〔日本基準〕(連結)"/>
    <n v="4.8784999999999998"/>
  </r>
  <r>
    <s v="2024-02-13_29140_2023年12月期 決算短信〔ＩＦＲＳ〕（連結）_attachments.md"/>
    <x v="11"/>
    <n v="29140"/>
    <s v="2023年12月期 決算短信〔ＩＦＲＳ〕（連結）"/>
    <n v="5.0583"/>
  </r>
  <r>
    <s v="2024-05-09_29140_2024年12月期 第1四半期決算短信〔IFRS〕（連結)_attachments.md"/>
    <x v="214"/>
    <n v="29140"/>
    <s v="2024年12月期 第1四半期決算短信〔IFRS〕（連結)"/>
    <n v="5"/>
  </r>
  <r>
    <s v="2024-08-02_29140_2024年12月期 第2四半期（中間期）決算短信〔IFRS〕（連結)_attachments.md"/>
    <x v="185"/>
    <n v="29140"/>
    <s v="2024年12月期 第2四半期（中間期）決算短信〔IFRS〕（連結)"/>
    <n v="5"/>
  </r>
  <r>
    <s v="2024-10-31_29140_2024年12月期 第3四半期決算短信〔IFRS〕（連結)_attachments.md"/>
    <x v="245"/>
    <n v="29140"/>
    <s v="2024年12月期 第3四半期決算短信〔IFRS〕（連結)"/>
    <n v="4.8339999999999996"/>
  </r>
  <r>
    <s v="2025-02-13_29140_2024年12月期 決算短信〔IFRS〕（連結）_attachments.md"/>
    <x v="14"/>
    <n v="29140"/>
    <s v="2024年12月期 決算短信〔IFRS〕（連結）"/>
    <n v="5.2130000000000001"/>
  </r>
  <r>
    <s v="2025-03-10_29140_（訂正・数値データ訂正）「2024年12月期 決算短信〔ＩＦＲＳ〕（連結）」の一部訂正について_attachments.md"/>
    <x v="402"/>
    <n v="29140"/>
    <s v="（訂正・数値データ訂正）「2024年12月期 決算短信〔ＩＦＲＳ〕（連結）」の一部訂正について"/>
    <n v="5.1487999999999996"/>
  </r>
  <r>
    <s v="2025-05-07_29140_2025年12月期 第1四半期 決算短信〔IFRS〕（連結）_attachments.md"/>
    <x v="187"/>
    <n v="29140"/>
    <s v="2025年12月期 第1四半期 決算短信〔IFRS〕（連結）"/>
    <n v="4.8902000000000001"/>
  </r>
  <r>
    <s v="2025-07-31_29140_2025年12月期 第2四半期（中間期）決算短信〔IFRS〕（連結）.pdf_attachments.md"/>
    <x v="181"/>
    <n v="29140"/>
    <s v="2025年12月期 第2四半期（中間期）決算短信〔IFRS〕（連結）.pdf"/>
    <n v="4.9885999999999999"/>
  </r>
  <r>
    <s v="2022-02-14_29150_2022年３月期　第３四半期決算短信〔日本基準〕（連結）_attachments.md"/>
    <x v="144"/>
    <n v="29150"/>
    <s v="2022年３月期　第３四半期決算短信〔日本基準〕（連結）"/>
    <n v="5"/>
  </r>
  <r>
    <s v="2022-05-13_29150_2022年３月期　決算短信〔日本基準〕（連結）_attachments.md"/>
    <x v="66"/>
    <n v="29150"/>
    <s v="2022年３月期　決算短信〔日本基準〕（連結）"/>
    <n v="5"/>
  </r>
  <r>
    <s v="2022-08-10_29150_2023年３月期　第１四半期決算短信〔日本基準〕（連結）_attachments.md"/>
    <x v="67"/>
    <n v="29150"/>
    <s v="2023年３月期　第１四半期決算短信〔日本基準〕（連結）"/>
    <n v="5"/>
  </r>
  <r>
    <s v="2022-11-14_29150_2023年３月期　第２四半期決算短信〔日本基準〕（連結）_attachments.md"/>
    <x v="147"/>
    <n v="29150"/>
    <s v="2023年３月期　第２四半期決算短信〔日本基準〕（連結）"/>
    <n v="5"/>
  </r>
  <r>
    <s v="2023-02-13_29150_2023年３月期　第３四半期決算短信〔日本基準〕（連結）_attachments.md"/>
    <x v="143"/>
    <n v="29150"/>
    <s v="2023年３月期　第３四半期決算短信〔日本基準〕（連結）"/>
    <n v="5"/>
  </r>
  <r>
    <s v="2023-02-14_29150_（訂正・数値データ訂正）2023年３月期　第３四半期決算短信〔日本基準〕（連結）の一部訂正につきまして_attachments.md"/>
    <x v="136"/>
    <n v="29150"/>
    <s v="（訂正・数値データ訂正）2023年３月期　第３四半期決算短信〔日本基準〕（連結）の一部訂正につきまして"/>
    <n v="5"/>
  </r>
  <r>
    <s v="2023-05-15_29150_2023年３月期　決算短信〔日本基準〕（連結）_attachments.md"/>
    <x v="163"/>
    <n v="29150"/>
    <s v="2023年３月期　決算短信〔日本基準〕（連結）"/>
    <n v="5"/>
  </r>
  <r>
    <s v="2023-08-10_29150_2024年３月期　第１四半期決算短信〔日本基準〕（連結）_attachments.md"/>
    <x v="81"/>
    <n v="29150"/>
    <s v="2024年３月期　第１四半期決算短信〔日本基準〕（連結）"/>
    <n v="5"/>
  </r>
  <r>
    <s v="2023-11-13_29150_2024年３月期　第２四半期決算短信〔日本基準〕（連結）_attachments.md"/>
    <x v="138"/>
    <n v="29150"/>
    <s v="2024年３月期　第２四半期決算短信〔日本基準〕（連結）"/>
    <n v="5"/>
  </r>
  <r>
    <s v="2024-02-13_29150_2024年３月期　第３四半期決算短信〔日本基準〕（連結）_attachments.md"/>
    <x v="11"/>
    <n v="29150"/>
    <s v="2024年３月期　第３四半期決算短信〔日本基準〕（連結）"/>
    <n v="5"/>
  </r>
  <r>
    <s v="2024-05-13_29150_2024年３月期　決算短信〔日本基準〕（連結）_attachments.md"/>
    <x v="112"/>
    <n v="29150"/>
    <s v="2024年３月期　決算短信〔日本基準〕（連結）"/>
    <n v="5"/>
  </r>
  <r>
    <s v="2024-08-05_29150_2025年３月期　第１四半期決算短信〔日本基準〕（連結）_attachments.md"/>
    <x v="6"/>
    <n v="29150"/>
    <s v="2025年３月期　第１四半期決算短信〔日本基準〕（連結）"/>
    <n v="5"/>
  </r>
  <r>
    <s v="2024-11-11_29150_2025年３月期　第２四半期（中間期）決算短信〔日本基準〕（連結）_attachments.md"/>
    <x v="30"/>
    <n v="29150"/>
    <s v="2025年３月期　第２四半期（中間期）決算短信〔日本基準〕（連結）"/>
    <n v="5"/>
  </r>
  <r>
    <s v="2025-02-14_29150_2025年３月期　第３四半期決算短信〔日本基準〕（連結）_attachments.md"/>
    <x v="71"/>
    <n v="29150"/>
    <s v="2025年３月期　第３四半期決算短信〔日本基準〕（連結）"/>
    <n v="5"/>
  </r>
  <r>
    <s v="2025-05-12_29150_2025年３月期　決算短信［日本基準］（連結）_attachments.md"/>
    <x v="9"/>
    <n v="29150"/>
    <s v="2025年３月期　決算短信［日本基準］（連結）"/>
    <n v="5"/>
  </r>
  <r>
    <s v="2025-08-08_29150_2026年３月期　第１四半期決算短信〔日本基準〕（連結）_attachments.md"/>
    <x v="72"/>
    <n v="29150"/>
    <s v="2026年３月期　第１四半期決算短信〔日本基準〕（連結）"/>
    <n v="5"/>
  </r>
  <r>
    <s v="2023-11-10_29160_2024年３月期第２四半期決算短信〔日本基準〕(連結)_attachments.md"/>
    <x v="68"/>
    <n v="29160"/>
    <s v="2024年３月期第２四半期決算短信〔日本基準〕(連結)"/>
    <n v="4.2674000000000003"/>
  </r>
  <r>
    <s v="2024-02-13_29160_2024年３月期第３四半期決算短信〔日本基準〕(連結)_attachments.md"/>
    <x v="11"/>
    <n v="29160"/>
    <s v="2024年３月期第３四半期決算短信〔日本基準〕(連結)"/>
    <n v="5.9489000000000001"/>
  </r>
  <r>
    <s v="2024-05-10_29160_2024年３月期決算短信〔日本基準〕(連結)_attachments.md"/>
    <x v="5"/>
    <n v="29160"/>
    <s v="2024年３月期決算短信〔日本基準〕(連結)"/>
    <n v="5.5282999999999998"/>
  </r>
  <r>
    <s v="2024-08-09_29160_2025年３月期第１四半期決算短信〔日本基準〕(連結)_attachments.md"/>
    <x v="69"/>
    <n v="29160"/>
    <s v="2025年３月期第１四半期決算短信〔日本基準〕(連結)"/>
    <n v="3.3990999999999998"/>
  </r>
  <r>
    <s v="2024-11-08_29160_2025年３月期第２四半期（中間期）決算短信〔日本基準〕(連結)_attachments.md"/>
    <x v="120"/>
    <n v="29160"/>
    <s v="2025年３月期第２四半期（中間期）決算短信〔日本基準〕(連結)"/>
    <n v="4.3352000000000004"/>
  </r>
  <r>
    <s v="2025-02-14_29160_2025年３月期第３四半期決算短信〔日本基準〕(連結)_attachments.md"/>
    <x v="71"/>
    <n v="29160"/>
    <s v="2025年３月期第３四半期決算短信〔日本基準〕(連結)"/>
    <n v="3.5028000000000001"/>
  </r>
  <r>
    <s v="2025-05-13_29160_2025年３月期決算短信〔日本基準〕(連結)_attachments.md"/>
    <x v="113"/>
    <n v="29160"/>
    <s v="2025年３月期決算短信〔日本基準〕(連結)"/>
    <n v="4.7636000000000003"/>
  </r>
  <r>
    <s v="2025-08-08_29160_2026年３月期第１四半期決算短信〔日本基準〕(連結)_attachments.md"/>
    <x v="72"/>
    <n v="29160"/>
    <s v="2026年３月期第１四半期決算短信〔日本基準〕(連結)"/>
    <n v="6.0195999999999996"/>
  </r>
  <r>
    <s v="2023-08-10_29170_2023年9月期 第3四半期決算短信〔日本基準〕（連結）_attachments.md"/>
    <x v="81"/>
    <n v="29170"/>
    <s v="2023年9月期 第3四半期決算短信〔日本基準〕（連結）"/>
    <n v="5.5693999999999999"/>
  </r>
  <r>
    <s v="2024-02-13_29170_2024年９月期 第１四半期決算短信〔日本基準〕(連結)_attachments.md"/>
    <x v="11"/>
    <n v="29170"/>
    <s v="2024年９月期 第１四半期決算短信〔日本基準〕(連結)"/>
    <n v="6.2996999999999996"/>
  </r>
  <r>
    <s v="2024-08-09_29170_2024年９月期 第３四半期決算短信〔日本基準〕(連結)_attachments.md"/>
    <x v="69"/>
    <n v="29170"/>
    <s v="2024年９月期 第３四半期決算短信〔日本基準〕(連結)"/>
    <n v="6.1543999999999999"/>
  </r>
  <r>
    <s v="2024-11-13_29170_2024年９月期　決算短信〔日本基準〕（連結）_attachments.md"/>
    <x v="13"/>
    <n v="29170"/>
    <s v="2024年９月期　決算短信〔日本基準〕（連結）"/>
    <n v="5.7294999999999998"/>
  </r>
  <r>
    <s v="2025-02-13_29170_2025年９月期 第１四半期決算短信〔日本基準〕(連結)_attachments.md"/>
    <x v="14"/>
    <n v="29170"/>
    <s v="2025年９月期 第１四半期決算短信〔日本基準〕(連結)"/>
    <n v="6.4142999999999999"/>
  </r>
  <r>
    <s v="2025-05-14_29170_2025年９月期 第２四半期（中間期）決算短信〔日本基準〕(連結)_attachments.md"/>
    <x v="24"/>
    <n v="29170"/>
    <s v="2025年９月期 第２四半期（中間期）決算短信〔日本基準〕(連結)"/>
    <n v="5.2088000000000001"/>
  </r>
  <r>
    <s v="2025-08-13_29170_2025年９月期 第３四半期決算短信〔日本基準〕(連結)_attachments.md"/>
    <x v="97"/>
    <n v="29170"/>
    <s v="2025年９月期 第３四半期決算短信〔日本基準〕(連結)"/>
    <n v="4.5335000000000001"/>
  </r>
  <r>
    <s v="2022-07-06_29180_2023年２月期　第１四半期決算短信〔日本基準〕（連結）_attachments.md"/>
    <x v="534"/>
    <n v="29180"/>
    <s v="2023年２月期　第１四半期決算短信〔日本基準〕（連結）"/>
    <n v="5.6634000000000002"/>
  </r>
  <r>
    <s v="2022-10-07_29180_2023年２月期 第２四半期決算短信〔日本基準〕（連結）_attachments.md"/>
    <x v="44"/>
    <n v="29180"/>
    <s v="2023年２月期 第２四半期決算短信〔日本基準〕（連結）"/>
    <n v="5.492"/>
  </r>
  <r>
    <s v="2024-07-09_29180_2025年２月期 第１四半期決算短信〔日本基準〕（連結）_attachments.md"/>
    <x v="435"/>
    <n v="29180"/>
    <s v="2025年２月期 第１四半期決算短信〔日本基準〕（連結）"/>
    <n v="4.6368999999999998"/>
  </r>
  <r>
    <s v="2024-10-08_29180_2025年２月期 第２四半期（中間期）決算短信〔日本基準〕（連結）_attachments.md"/>
    <x v="443"/>
    <n v="29180"/>
    <s v="2025年２月期 第２四半期（中間期）決算短信〔日本基準〕（連結）"/>
    <n v="5.1660000000000004"/>
  </r>
  <r>
    <s v="2025-01-09_29180_2025年２月期  第３四半期決算短信〔日本基準〕（連結）_attachments.md"/>
    <x v="407"/>
    <n v="29180"/>
    <s v="2025年２月期  第３四半期決算短信〔日本基準〕（連結）"/>
    <n v="5.7961"/>
  </r>
  <r>
    <s v="2025-04-10_29180_2025年２月期  決算短信〔日本基準〕（連結）_attachments.md"/>
    <x v="116"/>
    <n v="29180"/>
    <s v="2025年２月期  決算短信〔日本基準〕（連結）"/>
    <n v="5.5921000000000003"/>
  </r>
  <r>
    <s v="2025-07-08_29180_2026年２月期  第１四半期決算短信〔日本基準〕（連結）_attachments.md"/>
    <x v="502"/>
    <n v="29180"/>
    <s v="2026年２月期  第１四半期決算短信〔日本基準〕（連結）"/>
    <n v="5.5942999999999996"/>
  </r>
  <r>
    <s v="2025-02-12_291A0_2025年３月期 第３四半期決算短信〔日本基準〕（非連結）_attachments.md"/>
    <x v="96"/>
    <s v="291A0"/>
    <s v="2025年３月期 第３四半期決算短信〔日本基準〕（非連結）"/>
    <n v="5.9332000000000003"/>
  </r>
  <r>
    <s v="2025-05-14_291A0_2025年3月期決算短信〔日本基準〕（非連結）_attachments.md"/>
    <x v="24"/>
    <s v="291A0"/>
    <s v="2025年3月期決算短信〔日本基準〕（非連結）"/>
    <n v="6.2573999999999996"/>
  </r>
  <r>
    <s v="2025-08-13_291A0_2026年3月期 第1四半期決算短信〔日本基準〕（非連結）_attachments.md"/>
    <x v="97"/>
    <s v="291A0"/>
    <s v="2026年3月期 第1四半期決算短信〔日本基準〕（非連結）"/>
    <n v="5.3703000000000003"/>
  </r>
  <r>
    <s v="2023-02-08_29220_2023年3月期 第3四半期決算短信〔日本基準〕（連結）_attachments.md"/>
    <x v="240"/>
    <n v="29220"/>
    <s v="2023年3月期 第3四半期決算短信〔日本基準〕（連結）"/>
    <n v="5"/>
  </r>
  <r>
    <s v="2023-05-12_29220_2023年3月期決算短信〔日本基準〕（連結）_attachments.md"/>
    <x v="1"/>
    <n v="29220"/>
    <s v="2023年3月期決算短信〔日本基準〕（連結）"/>
    <n v="5"/>
  </r>
  <r>
    <s v="2023-11-08_29220_2024年3月期第2四半期決算短信〔日本基準〕（連結）_attachments.md"/>
    <x v="230"/>
    <n v="29220"/>
    <s v="2024年3月期第2四半期決算短信〔日本基準〕（連結）"/>
    <n v="5.9412000000000003"/>
  </r>
  <r>
    <s v="2024-02-07_29220_2024年3月期第3四半期決算短信〔日本基準〕（連結）_attachments.md"/>
    <x v="226"/>
    <n v="29220"/>
    <s v="2024年3月期第3四半期決算短信〔日本基準〕（連結）"/>
    <n v="5"/>
  </r>
  <r>
    <s v="2024-05-10_29220_2024年3月期決算短信〔日本基準〕（連結）_attachments.md"/>
    <x v="5"/>
    <n v="29220"/>
    <s v="2024年3月期決算短信〔日本基準〕（連結）"/>
    <n v="6.125"/>
  </r>
  <r>
    <s v="2024-08-07_29220_2025年３月期第１四半期決算短信〔日本基準〕(連結)_attachments.md"/>
    <x v="186"/>
    <n v="29220"/>
    <s v="2025年３月期第１四半期決算短信〔日本基準〕(連結)"/>
    <n v="5.1928000000000001"/>
  </r>
  <r>
    <s v="2024-11-06_29220_2025年３月期第２四半期（中間期）決算短信〔日本基準〕(連結)_attachments.md"/>
    <x v="7"/>
    <n v="29220"/>
    <s v="2025年３月期第２四半期（中間期）決算短信〔日本基準〕(連結)"/>
    <n v="4.7876000000000003"/>
  </r>
  <r>
    <s v="2025-02-05_29220_2025年３月期第３四半期決算短信〔日本基準〕(連結)_attachments.md"/>
    <x v="119"/>
    <n v="29220"/>
    <s v="2025年３月期第３四半期決算短信〔日本基準〕(連結)"/>
    <n v="5.4641999999999999"/>
  </r>
  <r>
    <s v="2025-05-09_29220_2025年3月期決算短信〔日本基準〕（連結）_attachments.md"/>
    <x v="15"/>
    <n v="29220"/>
    <s v="2025年3月期決算短信〔日本基準〕（連結）"/>
    <n v="5.1786000000000003"/>
  </r>
  <r>
    <s v="2025-05-16_29220_(訂正)「2025年3月期決算短信〔日本基準〕(連結)」の一部訂正について_attachments.md"/>
    <x v="416"/>
    <n v="29220"/>
    <s v="(訂正)「2025年3月期決算短信〔日本基準〕(連結)」の一部訂正について"/>
    <n v="5.1783999999999999"/>
  </r>
  <r>
    <s v="2025-08-06_29220_2026年3月期第1四半期決算短信〔日本基準〕（連結）_attachments.md"/>
    <x v="165"/>
    <n v="29220"/>
    <s v="2026年3月期第1四半期決算短信〔日本基準〕（連結）"/>
    <n v="5.4393000000000002"/>
  </r>
  <r>
    <s v="2023-03-09_29230_2023年4月期 第3四半期決算短信〔日本基準〕(連結)_attachments.md"/>
    <x v="291"/>
    <n v="29230"/>
    <s v="2023年4月期 第3四半期決算短信〔日本基準〕(連結)"/>
    <n v="6.4142999999999999"/>
  </r>
  <r>
    <s v="2023-06-13_29230_2023年４月期 決算短信〔日本基準〕（連結）_attachments.md"/>
    <x v="89"/>
    <n v="29230"/>
    <s v="2023年４月期 決算短信〔日本基準〕（連結）"/>
    <n v="6.3590999999999998"/>
  </r>
  <r>
    <s v="2023-09-12_29230_2024年４月期 第１四半期決算短信〔日本基準〕（連結）_attachments.md"/>
    <x v="400"/>
    <n v="29230"/>
    <s v="2024年４月期 第１四半期決算短信〔日本基準〕（連結）"/>
    <n v="6.9020999999999999"/>
  </r>
  <r>
    <s v="2023-12-13_29230_2024年４月期 第２四半期決算短信〔日本基準〕（連結）_attachments.md"/>
    <x v="158"/>
    <n v="29230"/>
    <s v="2024年４月期 第２四半期決算短信〔日本基準〕（連結）"/>
    <n v="7.3925999999999998"/>
  </r>
  <r>
    <s v="2024-03-14_29230_2024年４月期 第３四半期決算短信〔日本基準〕（連結）_attachments.md"/>
    <x v="159"/>
    <n v="29230"/>
    <s v="2024年４月期 第３四半期決算短信〔日本基準〕（連結）"/>
    <n v="5.6928000000000001"/>
  </r>
  <r>
    <s v="2024-09-10_29230_2025年４月期第１四半期決算短信〔日本基準〕(連結)_attachments.md"/>
    <x v="139"/>
    <n v="29230"/>
    <s v="2025年４月期第１四半期決算短信〔日本基準〕(連結)"/>
    <n v="5.8670999999999998"/>
  </r>
  <r>
    <s v="2024-12-10_29230_2025年４月期第２四半期（中間期）決算短信〔日本基準〕（連結）_attachments.md"/>
    <x v="133"/>
    <n v="29230"/>
    <s v="2025年４月期第２四半期（中間期）決算短信〔日本基準〕（連結）"/>
    <n v="6.7241"/>
  </r>
  <r>
    <s v="2025-03-07_29230_2025年４月期第３四半期決算短信〔日本基準〕（連結）_attachments.md"/>
    <x v="277"/>
    <n v="29230"/>
    <s v="2025年４月期第３四半期決算短信〔日本基準〕（連結）"/>
    <n v="5.0698999999999996"/>
  </r>
  <r>
    <s v="2025-06-11_29230_2025年４月期決算短信〔日本基準〕(連結)_attachments.md"/>
    <x v="432"/>
    <n v="29230"/>
    <s v="2025年４月期決算短信〔日本基準〕(連結)"/>
    <n v="6.0378999999999996"/>
  </r>
  <r>
    <s v="2023-02-09_29240_2023年３月期　第３四半期決算短信〔日本基準〕（連結）_attachments.md"/>
    <x v="238"/>
    <n v="29240"/>
    <s v="2023年３月期　第３四半期決算短信〔日本基準〕（連結）"/>
    <n v="5.6760999999999999"/>
  </r>
  <r>
    <s v="2023-05-08_29240_2023年３月期決算短信〔日本基準〕（連結）_attachments.md"/>
    <x v="29"/>
    <n v="29240"/>
    <s v="2023年３月期決算短信〔日本基準〕（連結）"/>
    <n v="5.6142000000000003"/>
  </r>
  <r>
    <s v="2023-08-09_29240_2024年３月期　第１四半期決算短信〔日本基準〕（連結）_attachments.md"/>
    <x v="190"/>
    <n v="29240"/>
    <s v="2024年３月期　第１四半期決算短信〔日本基準〕（連結）"/>
    <n v="6.2888999999999999"/>
  </r>
  <r>
    <s v="2023-11-09_29240_2024年３月期　第２四半期決算短信〔日本基準〕（連結）_attachments.md"/>
    <x v="231"/>
    <n v="29240"/>
    <s v="2024年３月期　第２四半期決算短信〔日本基準〕（連結）"/>
    <n v="6.37"/>
  </r>
  <r>
    <s v="2024-02-13_29240_2024年３月期　第３四半期決算短信〔日本基準〕（連結）_attachments.md"/>
    <x v="11"/>
    <n v="29240"/>
    <s v="2024年３月期　第３四半期決算短信〔日本基準〕（連結）"/>
    <n v="5.9823000000000004"/>
  </r>
  <r>
    <s v="2024-05-07_29240_2024年３月期決算短信〔日本基準〕（連結）_attachments.md"/>
    <x v="12"/>
    <n v="29240"/>
    <s v="2024年３月期決算短信〔日本基準〕（連結）"/>
    <n v="5.3193999999999999"/>
  </r>
  <r>
    <s v="2024-08-08_29240_2025年３月期　第１四半期決算短信〔日本基準〕（連結）_attachments.md"/>
    <x v="38"/>
    <n v="29240"/>
    <s v="2025年３月期　第１四半期決算短信〔日本基準〕（連結）"/>
    <n v="5.7832999999999997"/>
  </r>
  <r>
    <s v="2024-11-05_29240_2025年３月期　第２四半期（中間期）決算短信〔日本基準〕（連結）_attachments.md"/>
    <x v="222"/>
    <n v="29240"/>
    <s v="2025年３月期　第２四半期（中間期）決算短信〔日本基準〕（連結）"/>
    <n v="5.9775"/>
  </r>
  <r>
    <s v="2025-02-12_29240_2025年３月期　第３四半期決算短信〔日本基準〕（連結）_attachments.md"/>
    <x v="96"/>
    <n v="29240"/>
    <s v="2025年３月期　第３四半期決算短信〔日本基準〕（連結）"/>
    <n v="6.4446000000000003"/>
  </r>
  <r>
    <s v="2025-05-07_29240_2025年３月期決算短信〔日本基準〕（連結）_attachments.md"/>
    <x v="187"/>
    <n v="29240"/>
    <s v="2025年３月期決算短信〔日本基準〕（連結）"/>
    <n v="5.9759000000000002"/>
  </r>
  <r>
    <s v="2025-08-05_29240_2026年３月期　第１四半期決算短信〔日本基準〕（連結）_attachments.md"/>
    <x v="26"/>
    <n v="29240"/>
    <s v="2026年３月期　第１四半期決算短信〔日本基準〕（連結）"/>
    <n v="5.9622999999999999"/>
  </r>
  <r>
    <s v="2022-08-01_29260_2022年９月期第３四半期決算短信〔日本基準〕（非連結）_attachments.md"/>
    <x v="545"/>
    <n v="29260"/>
    <s v="2022年９月期第３四半期決算短信〔日本基準〕（非連結）"/>
    <n v="4.3201000000000001"/>
  </r>
  <r>
    <s v="2023-05-01_29260_2023年９月期第２四半期決算短信〔日本基準〕（非連結）_attachments.md"/>
    <x v="554"/>
    <n v="29260"/>
    <s v="2023年９月期第２四半期決算短信〔日本基準〕（非連結）"/>
    <n v="5.3917999999999999"/>
  </r>
  <r>
    <s v="2023-07-31_29260_2023年９月期第３四半期決算短信〔日本基準〕（非連結）_attachments.md"/>
    <x v="175"/>
    <n v="29260"/>
    <s v="2023年９月期第３四半期決算短信〔日本基準〕（非連結）"/>
    <n v="6.0294999999999996"/>
  </r>
  <r>
    <s v="2023-11-14_29260_2023年９月期決算短信〔日本基準〕（非連結）_attachments.md"/>
    <x v="150"/>
    <n v="29260"/>
    <s v="2023年９月期決算短信〔日本基準〕（非連結）"/>
    <n v="5.3856999999999999"/>
  </r>
  <r>
    <s v="2024-02-05_29260_2024年９月期第１四半期決算短信〔日本基準〕（非連結）_attachments.md"/>
    <x v="118"/>
    <n v="29260"/>
    <s v="2024年９月期第１四半期決算短信〔日本基準〕（非連結）"/>
    <n v="5.7643000000000004"/>
  </r>
  <r>
    <s v="2024-04-30_29260_2024年９月期第２四半期決算短信〔日本基準〕（非連結）_attachments.md"/>
    <x v="205"/>
    <n v="29260"/>
    <s v="2024年９月期第２四半期決算短信〔日本基準〕（非連結）"/>
    <n v="5.7106000000000003"/>
  </r>
  <r>
    <s v="2024-07-31_29260_2024年９月期第３四半期決算短信〔日本基準〕（非連結）_attachments.md"/>
    <x v="281"/>
    <n v="29260"/>
    <s v="2024年９月期第３四半期決算短信〔日本基準〕（非連結）"/>
    <n v="6.2020999999999997"/>
  </r>
  <r>
    <s v="2024-11-08_29260_2024年９月期決算短信〔日本基準〕（非連結）_attachments.md"/>
    <x v="120"/>
    <n v="29260"/>
    <s v="2024年９月期決算短信〔日本基準〕（非連結）"/>
    <n v="5.4240000000000004"/>
  </r>
  <r>
    <s v="2025-02-05_29260_2025年９月期第１四半期決算短信〔日本基準〕（非連結）_attachments.md"/>
    <x v="119"/>
    <n v="29260"/>
    <s v="2025年９月期第１四半期決算短信〔日本基準〕（非連結）"/>
    <n v="6.0499000000000001"/>
  </r>
  <r>
    <s v="2025-04-30_29260_2025年９月期 第２四半期（中間期）決算短信〔日本基準〕（非連結）_attachments.md"/>
    <x v="289"/>
    <n v="29260"/>
    <s v="2025年９月期 第２四半期（中間期）決算短信〔日本基準〕（非連結）"/>
    <n v="5.6516999999999999"/>
  </r>
  <r>
    <s v="2025-07-31_29260_2025年９月期 第３四半期決算短信〔日本基準〕（非連結）_attachments.md"/>
    <x v="181"/>
    <n v="29260"/>
    <s v="2025年９月期 第３四半期決算短信〔日本基準〕（非連結）"/>
    <n v="6.0664999999999996"/>
  </r>
  <r>
    <s v="2023-04-14_29270_2023年8月期　第2四半期決算短信〔日本基準〕（連結）_attachments.md"/>
    <x v="102"/>
    <n v="29270"/>
    <s v="2023年8月期　第2四半期決算短信〔日本基準〕（連結）"/>
    <n v="6.0515999999999996"/>
  </r>
  <r>
    <s v="2023-07-14_29270_2023年8月期 第3四半期決算短信〔日本基準〕（連結）_attachments.md"/>
    <x v="61"/>
    <n v="29270"/>
    <s v="2023年8月期 第3四半期決算短信〔日本基準〕（連結）"/>
    <n v="6.226"/>
  </r>
  <r>
    <s v="2023-10-13_29270_2023年8月期 決算短信〔日本基準〕（連結）_attachments.md"/>
    <x v="100"/>
    <n v="29270"/>
    <s v="2023年8月期 決算短信〔日本基準〕（連結）"/>
    <n v="5.7572000000000001"/>
  </r>
  <r>
    <s v="2023-10-18_29270_（訂正・数値データ訂正）「2023年8月期 決算短信〔日本基準〕（連結）」の一部訂正について_attachments.md"/>
    <x v="555"/>
    <n v="29270"/>
    <s v="（訂正・数値データ訂正）「2023年8月期 決算短信〔日本基準〕（連結）」の一部訂正について"/>
    <n v="5.7003000000000004"/>
  </r>
  <r>
    <s v="2024-01-12_29270_2024年8月期　第１四半期決算短信〔日本基準〕（連結）_attachments.md"/>
    <x v="62"/>
    <n v="29270"/>
    <s v="2024年8月期　第１四半期決算短信〔日本基準〕（連結）"/>
    <n v="6.0747999999999998"/>
  </r>
  <r>
    <s v="2024-04-15_29270_2024年8月期　第2四半期決算短信〔日本基準〕（連結）_attachments.md"/>
    <x v="32"/>
    <n v="29270"/>
    <s v="2024年8月期　第2四半期決算短信〔日本基準〕（連結）"/>
    <n v="5.0358000000000001"/>
  </r>
  <r>
    <s v="2024-07-16_29270_2024年8月期　第3四半期決算短信〔日本基準〕（連結）_attachments.md"/>
    <x v="285"/>
    <n v="29270"/>
    <s v="2024年8月期　第3四半期決算短信〔日本基準〕（連結）"/>
    <n v="5.5309999999999997"/>
  </r>
  <r>
    <s v="2024-10-15_29270_2024年８月期 決算短信〔日本基準〕（連結）_attachments.md"/>
    <x v="34"/>
    <n v="29270"/>
    <s v="2024年８月期 決算短信〔日本基準〕（連結）"/>
    <n v="6.1349999999999998"/>
  </r>
  <r>
    <s v="2024-11-08_29270_（訂正・数値データ訂正）「2024年8月期決算短信〔日本基準〕（連結）」の一部訂正について_attachments.md"/>
    <x v="120"/>
    <n v="29270"/>
    <s v="（訂正・数値データ訂正）「2024年8月期決算短信〔日本基準〕（連結）」の一部訂正について"/>
    <n v="6.0461999999999998"/>
  </r>
  <r>
    <s v="2025-01-14_29270_2025年8月期　第1四半期決算短信〔日本基準〕（連結）_attachments.md"/>
    <x v="35"/>
    <n v="29270"/>
    <s v="2025年8月期　第1四半期決算短信〔日本基準〕（連結）"/>
    <n v="6.0118999999999998"/>
  </r>
  <r>
    <s v="2025-04-14_29270_2025年8月期　第２四半期(中間期)決算短信〔日本基準〕（連結）_attachments.md"/>
    <x v="36"/>
    <n v="29270"/>
    <s v="2025年8月期　第２四半期(中間期)決算短信〔日本基準〕（連結）"/>
    <n v="5.7271000000000001"/>
  </r>
  <r>
    <s v="2025-07-10_29270_2025年8月期 第3四半期決算短信〔日本基準〕（連結）_attachments.md"/>
    <x v="340"/>
    <n v="29270"/>
    <s v="2025年8月期 第3四半期決算短信〔日本基準〕（連結）"/>
    <n v="5.7061999999999999"/>
  </r>
  <r>
    <s v="2024-09-12_29290_2024年７月期 決算短信〔日本基準〕（連結）_attachments.md"/>
    <x v="233"/>
    <n v="29290"/>
    <s v="2024年７月期 決算短信〔日本基準〕（連結）"/>
    <n v="5.8257000000000003"/>
  </r>
  <r>
    <s v="2024-12-11_29290_2025年７月期 第１四半期決算短信〔日本基準〕（連結）_attachments.md"/>
    <x v="381"/>
    <n v="29290"/>
    <s v="2025年７月期 第１四半期決算短信〔日本基準〕（連結）"/>
    <n v="5.3400999999999996"/>
  </r>
  <r>
    <s v="2025-03-12_29290_2025年７月期 第２四半期（中間期）決算短信〔日本基準〕（連結）_attachments.md"/>
    <x v="134"/>
    <n v="29290"/>
    <s v="2025年７月期 第２四半期（中間期）決算短信〔日本基準〕（連結）"/>
    <n v="6.0917000000000003"/>
  </r>
  <r>
    <s v="2025-06-10_29290_2025年７月期 第３四半期決算短信〔日本基準〕（連結）_attachments.md"/>
    <x v="141"/>
    <n v="29290"/>
    <s v="2025年７月期 第３四半期決算短信〔日本基準〕（連結）"/>
    <n v="5.7460000000000004"/>
  </r>
  <r>
    <s v="2022-01-14_29300_2022年２月期 第３四半期決算短信〔日本基準〕（連結）_attachments.md"/>
    <x v="433"/>
    <n v="29300"/>
    <s v="2022年２月期 第３四半期決算短信〔日本基準〕（連結）"/>
    <n v="6.1029999999999998"/>
  </r>
  <r>
    <s v="2022-04-14_29300_2022年２月期　決算短信〔日本基準〕（連結）_attachments.md"/>
    <x v="434"/>
    <n v="29300"/>
    <s v="2022年２月期　決算短信〔日本基準〕（連結）"/>
    <n v="5.2053000000000003"/>
  </r>
  <r>
    <s v="2022-07-15_29300_2023年２月期 第１四半期決算短信〔日本基準〕（連結）_attachments.md"/>
    <x v="447"/>
    <n v="29300"/>
    <s v="2023年２月期 第１四半期決算短信〔日本基準〕（連結）"/>
    <n v="5.7297000000000002"/>
  </r>
  <r>
    <s v="2022-10-14_29300_2023年２月期 第２四半期決算短信〔日本基準〕（連結）_attachments.md"/>
    <x v="356"/>
    <n v="29300"/>
    <s v="2023年２月期 第２四半期決算短信〔日本基準〕（連結）"/>
    <n v="5.7188999999999997"/>
  </r>
  <r>
    <s v="2023-01-13_29300_2023年２月期 第３四半期決算短信〔日本基準〕（連結）_attachments.md"/>
    <x v="59"/>
    <n v="29300"/>
    <s v="2023年２月期 第３四半期決算短信〔日本基準〕（連結）"/>
    <n v="6.5853999999999999"/>
  </r>
  <r>
    <s v="2023-04-14_29300_2023年２月期 決算短信〔日本基準〕（連結）_attachments.md"/>
    <x v="102"/>
    <n v="29300"/>
    <s v="2023年２月期 決算短信〔日本基準〕（連結）"/>
    <n v="5.9653999999999998"/>
  </r>
  <r>
    <s v="2023-07-14_29300_2024年２月期 第１四半期決算短信〔日本基準〕（連結）_attachments.md"/>
    <x v="61"/>
    <n v="29300"/>
    <s v="2024年２月期 第１四半期決算短信〔日本基準〕（連結）"/>
    <n v="5.5269000000000004"/>
  </r>
  <r>
    <s v="2023-10-13_29300_2024年２月期 第２四半期決算短信〔日本基準〕（連結）_attachments.md"/>
    <x v="100"/>
    <n v="29300"/>
    <s v="2024年２月期 第２四半期決算短信〔日本基準〕（連結）"/>
    <n v="5.9711999999999996"/>
  </r>
  <r>
    <s v="2024-01-12_29300_2024年２月期 第３四半期決算短信〔日本基準〕（連結）_attachments.md"/>
    <x v="62"/>
    <n v="29300"/>
    <s v="2024年２月期 第３四半期決算短信〔日本基準〕（連結）"/>
    <n v="5.7601000000000004"/>
  </r>
  <r>
    <s v="2024-04-12_29300_2024年２月期 決算短信〔日本基準〕（連結）_attachments.md"/>
    <x v="98"/>
    <n v="29300"/>
    <s v="2024年２月期 決算短信〔日本基準〕（連結）"/>
    <n v="6.0425000000000004"/>
  </r>
  <r>
    <s v="2024-07-12_29300_2025年２月期 第１四半期決算短信〔日本基準〕（連結）_attachments.md"/>
    <x v="64"/>
    <n v="29300"/>
    <s v="2025年２月期 第１四半期決算短信〔日本基準〕（連結）"/>
    <n v="5.3612000000000002"/>
  </r>
  <r>
    <s v="2024-10-15_29300_2025年２月期 第２四半期（中間期）決算短信〔日本基準〕（連結）_attachments.md"/>
    <x v="34"/>
    <n v="29300"/>
    <s v="2025年２月期 第２四半期（中間期）決算短信〔日本基準〕（連結）"/>
    <n v="5.6368"/>
  </r>
  <r>
    <s v="2025-01-14_29300_2025年２月期 第３四半期決算短信〔日本基準〕（連結）_attachments.md"/>
    <x v="35"/>
    <n v="29300"/>
    <s v="2025年２月期 第３四半期決算短信〔日本基準〕（連結）"/>
    <n v="6.0266999999999999"/>
  </r>
  <r>
    <s v="2025-04-14_29300_2025年２月期 決算短信〔日本基準〕（連結）_attachments.md"/>
    <x v="36"/>
    <n v="29300"/>
    <s v="2025年２月期 決算短信〔日本基準〕（連結）"/>
    <n v="6.1299000000000001"/>
  </r>
  <r>
    <s v="2025-07-15_29300_2026年２月期 第１四半期決算短信〔日本基準〕（連結）_attachments.md"/>
    <x v="104"/>
    <n v="29300"/>
    <s v="2026年２月期 第１四半期決算短信〔日本基準〕（連結）"/>
    <n v="5.7907000000000002"/>
  </r>
  <r>
    <s v="2022-11-11_29310_2022年12月期 第３四半期決算短信〔日本基準〕(連結)_attachments.md"/>
    <x v="142"/>
    <n v="29310"/>
    <s v="2022年12月期 第３四半期決算短信〔日本基準〕(連結)"/>
    <n v="6.0888999999999998"/>
  </r>
  <r>
    <s v="2023-02-13_29310_2022年12月期 決算短信〔日本基準〕（連結）_attachments.md"/>
    <x v="143"/>
    <n v="29310"/>
    <s v="2022年12月期 決算短信〔日本基準〕（連結）"/>
    <n v="5.4897999999999998"/>
  </r>
  <r>
    <s v="2023-05-12_29310_2023年12月期 第１四半期決算短信〔日本基準〕(連結)_attachments.md"/>
    <x v="1"/>
    <n v="29310"/>
    <s v="2023年12月期 第１四半期決算短信〔日本基準〕(連結)"/>
    <n v="6.1784999999999997"/>
  </r>
  <r>
    <s v="2023-08-14_29310_2023年12月期 第２四半期決算短信〔日本基準〕(連結)_attachments.md"/>
    <x v="137"/>
    <n v="29310"/>
    <s v="2023年12月期 第２四半期決算短信〔日本基準〕(連結)"/>
    <n v="5.8826000000000001"/>
  </r>
  <r>
    <s v="2023-11-13_29310_2023年12月期 第３四半期決算短信〔日本基準〕(連結)_attachments.md"/>
    <x v="138"/>
    <n v="29310"/>
    <s v="2023年12月期 第３四半期決算短信〔日本基準〕(連結)"/>
    <n v="6.1096000000000004"/>
  </r>
  <r>
    <s v="2024-02-14_29310_2023年12月期 決算短信〔日本基準〕（連結）_attachments.md"/>
    <x v="76"/>
    <n v="29310"/>
    <s v="2023年12月期 決算短信〔日本基準〕（連結）"/>
    <n v="5.9447999999999999"/>
  </r>
  <r>
    <s v="2024-05-13_29310_2024年12月期 第１四半期決算短信〔日本基準〕(連結)_attachments.md"/>
    <x v="112"/>
    <n v="29310"/>
    <s v="2024年12月期 第１四半期決算短信〔日本基準〕(連結)"/>
    <n v="6.5281000000000002"/>
  </r>
  <r>
    <s v="2024-08-08_29310_2024年12月期 第２四半期（中間期）決算短信〔日本基準〕（連結）_attachments.md"/>
    <x v="38"/>
    <n v="29310"/>
    <s v="2024年12月期 第２四半期（中間期）決算短信〔日本基準〕（連結）"/>
    <n v="6.0556000000000001"/>
  </r>
  <r>
    <s v="2024-11-11_29310_2024年12月期 第３四半期決算短信〔日本基準〕(連結)_attachments.md"/>
    <x v="30"/>
    <n v="29310"/>
    <s v="2024年12月期 第３四半期決算短信〔日本基準〕(連結)"/>
    <n v="5.9344999999999999"/>
  </r>
  <r>
    <s v="2025-02-14_29310_2024年12月期  決算短信〔日本基準〕（連結）_attachments.md"/>
    <x v="71"/>
    <n v="29310"/>
    <s v="2024年12月期  決算短信〔日本基準〕（連結）"/>
    <n v="5.9499000000000004"/>
  </r>
  <r>
    <s v="2025-03-26_29310_（訂正・数値データ訂正）2024年12月期 決算短信〔日本基準〕（連結）の一部訂正について_attachments.md"/>
    <x v="417"/>
    <n v="29310"/>
    <s v="（訂正・数値データ訂正）2024年12月期 決算短信〔日本基準〕（連結）の一部訂正について"/>
    <n v="5.9493"/>
  </r>
  <r>
    <s v="2025-05-12_29310_2025年12月期 第１四半期決算短信〔日本基準〕(連結)_attachments.md"/>
    <x v="9"/>
    <n v="29310"/>
    <s v="2025年12月期 第１四半期決算短信〔日本基準〕(連結)"/>
    <n v="5.8045"/>
  </r>
  <r>
    <s v="2025-08-08_29310_2025年12月期 第２四半期（中間期）決算短信〔日本基準〕（連結）_attachments.md"/>
    <x v="72"/>
    <n v="29310"/>
    <s v="2025年12月期 第２四半期（中間期）決算短信〔日本基準〕（連結）"/>
    <n v="5.7195999999999998"/>
  </r>
  <r>
    <s v="2022-02-14_29320_2021年12月期　決算短信〔日本基準〕（連結）_attachments.md"/>
    <x v="144"/>
    <n v="29320"/>
    <s v="2021年12月期　決算短信〔日本基準〕（連結）"/>
    <n v="5.1886999999999999"/>
  </r>
  <r>
    <s v="2022-05-11_29320_2022年12月期 第１四半期決算短信〔日本基準〕（連結）_attachments.md"/>
    <x v="327"/>
    <n v="29320"/>
    <s v="2022年12月期 第１四半期決算短信〔日本基準〕（連結）"/>
    <n v="3.7909999999999999"/>
  </r>
  <r>
    <s v="2022-08-09_29320_2022年12月期 第２四半期決算短信〔日本基準〕（連結）_attachments.md"/>
    <x v="123"/>
    <n v="29320"/>
    <s v="2022年12月期 第２四半期決算短信〔日本基準〕（連結）"/>
    <n v="4.4969999999999999"/>
  </r>
  <r>
    <s v="2022-11-09_29320_2022年12月期 第３四半期決算短信〔日本基準〕（連結）_attachments.md"/>
    <x v="237"/>
    <n v="29320"/>
    <s v="2022年12月期 第３四半期決算短信〔日本基準〕（連結）"/>
    <n v="6.1718000000000002"/>
  </r>
  <r>
    <s v="2023-02-14_29320_2022年12月期　決算短信〔日本基準〕（連結）_attachments.md"/>
    <x v="136"/>
    <n v="29320"/>
    <s v="2022年12月期　決算短信〔日本基準〕（連結）"/>
    <n v="5.4135999999999997"/>
  </r>
  <r>
    <s v="2023-05-11_29320_2023年12月期 第１四半期決算短信〔日本基準〕（連結）_attachments.md"/>
    <x v="124"/>
    <n v="29320"/>
    <s v="2023年12月期 第１四半期決算短信〔日本基準〕（連結）"/>
    <n v="5.7076000000000002"/>
  </r>
  <r>
    <s v="2023-08-09_29320_2023年12月期 第２四半期決算短信〔日本基準〕（連結）_attachments.md"/>
    <x v="190"/>
    <n v="29320"/>
    <s v="2023年12月期 第２四半期決算短信〔日本基準〕（連結）"/>
    <n v="5.2442000000000002"/>
  </r>
  <r>
    <s v="2023-11-02_29320_2023年12月期 第３四半期決算短信〔日本基準〕（連結）_attachments.md"/>
    <x v="220"/>
    <n v="29320"/>
    <s v="2023年12月期 第３四半期決算短信〔日本基準〕（連結）"/>
    <n v="6.1223999999999998"/>
  </r>
  <r>
    <s v="2024-02-09_29320_2023年12月期　決算短信〔日本基準〕（連結）_attachments.md"/>
    <x v="110"/>
    <n v="29320"/>
    <s v="2023年12月期　決算短信〔日本基準〕（連結）"/>
    <n v="5.3531000000000004"/>
  </r>
  <r>
    <s v="2024-05-14_29320_2024年12月期 第１四半期決算短信〔日本基準〕（連結）_attachments.md"/>
    <x v="21"/>
    <n v="29320"/>
    <s v="2024年12月期 第１四半期決算短信〔日本基準〕（連結）"/>
    <n v="6.1192000000000002"/>
  </r>
  <r>
    <s v="2024-08-08_29320_2024年12月期 第２四半期（中間期）決算短信〔日本基準〕（連結）_attachments.md"/>
    <x v="38"/>
    <n v="29320"/>
    <s v="2024年12月期 第２四半期（中間期）決算短信〔日本基準〕（連結）"/>
    <n v="5.617"/>
  </r>
  <r>
    <s v="2024-11-14_29320_2024年12月期 第３四半期決算短信〔日本基準〕（連結）_attachments.md"/>
    <x v="70"/>
    <n v="29320"/>
    <s v="2024年12月期 第３四半期決算短信〔日本基準〕（連結）"/>
    <n v="5.8913000000000002"/>
  </r>
  <r>
    <s v="2025-02-13_29320_2024年12月期 決算短信〔日本基準〕（連結）_attachments.md"/>
    <x v="14"/>
    <n v="29320"/>
    <s v="2024年12月期 決算短信〔日本基準〕（連結）"/>
    <n v="5.4732000000000003"/>
  </r>
  <r>
    <s v="2025-05-14_29320_2025年12月期 第１四半期決算短信〔日本基準〕（連結）_attachments.md"/>
    <x v="24"/>
    <n v="29320"/>
    <s v="2025年12月期 第１四半期決算短信〔日本基準〕（連結）"/>
    <n v="5.4237000000000002"/>
  </r>
  <r>
    <s v="2025-08-07_29320_2025年12月期 第２四半期（中間期）決算短信〔日本基準〕（連結）_attachments.md"/>
    <x v="41"/>
    <n v="29320"/>
    <s v="2025年12月期 第２四半期（中間期）決算短信〔日本基準〕（連結）"/>
    <n v="5.2671000000000001"/>
  </r>
  <r>
    <s v="2024-08-13_29330_2025年３月期　第１四半期決算短信〔日本基準〕（連結）_attachments.md"/>
    <x v="117"/>
    <n v="29330"/>
    <s v="2025年３月期　第１四半期決算短信〔日本基準〕（連結）"/>
    <n v="5.5589000000000004"/>
  </r>
  <r>
    <s v="2024-11-14_29330_2025年３月期　第２四半期（中間期）決算短信〔日本基準〕（連結）_attachments.md"/>
    <x v="70"/>
    <n v="29330"/>
    <s v="2025年３月期　第２四半期（中間期）決算短信〔日本基準〕（連結）"/>
    <n v="5.5152999999999999"/>
  </r>
  <r>
    <s v="2025-02-14_29330_2025年３月期　第３四半期決算短信〔日本基準〕（連結）_attachments.md"/>
    <x v="71"/>
    <n v="29330"/>
    <s v="2025年３月期　第３四半期決算短信〔日本基準〕（連結）"/>
    <n v="5.4573999999999998"/>
  </r>
  <r>
    <s v="2025-05-15_29330_2025年３月期　決算短信[日本基準]（連結）_attachments.md"/>
    <x v="121"/>
    <n v="29330"/>
    <s v="2025年３月期　決算短信[日本基準]（連結）"/>
    <n v="5.7328000000000001"/>
  </r>
  <r>
    <s v="2025-06-18_29330_（訂正・数値データ訂正）「2025年３月期　決算短信〔日本基準〕（連結）」の一部訂正について_attachments.md"/>
    <x v="556"/>
    <n v="29330"/>
    <s v="（訂正・数値データ訂正）「2025年３月期　決算短信〔日本基準〕（連結）」の一部訂正について"/>
    <n v="5.7496"/>
  </r>
  <r>
    <s v="2025-08-12_29330_2026年３月期　第１四半期決算短信〔日本基準〕（連結）_attachments.md"/>
    <x v="111"/>
    <n v="29330"/>
    <s v="2026年３月期　第１四半期決算短信〔日本基準〕（連結）"/>
    <n v="5.5228999999999999"/>
  </r>
  <r>
    <s v="2023-04-14_29340_2023年5月期 第3四半期決算短信［日本基準］(連結)_attachments.md"/>
    <x v="102"/>
    <n v="29340"/>
    <s v="2023年5月期 第3四半期決算短信［日本基準］(連結)"/>
    <n v="6.5811000000000002"/>
  </r>
  <r>
    <s v="2023-07-14_29340_2023年5月期 決算短信［日本基準］(連結)_attachments.md"/>
    <x v="61"/>
    <n v="29340"/>
    <s v="2023年5月期 決算短信［日本基準］(連結)"/>
    <n v="5.7352999999999996"/>
  </r>
  <r>
    <s v="2023-10-13_29340_2024年5月期 第1四半期決算短信［日本基準］(連結)_attachments.md"/>
    <x v="100"/>
    <n v="29340"/>
    <s v="2024年5月期 第1四半期決算短信［日本基準］(連結)"/>
    <n v="7.2286000000000001"/>
  </r>
  <r>
    <s v="2024-01-12_29340_2024年5月期 第2四半期決算短信［日本基準］(連結)_attachments.md"/>
    <x v="62"/>
    <n v="29340"/>
    <s v="2024年5月期 第2四半期決算短信［日本基準］(連結)"/>
    <n v="5.7876000000000003"/>
  </r>
  <r>
    <s v="2024-04-12_29340_2024年5月期 第3四半期決算短信［日本基準］(連結)_attachments.md"/>
    <x v="98"/>
    <n v="29340"/>
    <s v="2024年5月期 第3四半期決算短信［日本基準］(連結)"/>
    <n v="6.7435999999999998"/>
  </r>
  <r>
    <s v="2024-12-11_29340_2024年5月期 決算短信〔日本基準〕（連結）_attachments.md"/>
    <x v="381"/>
    <n v="29340"/>
    <s v="2024年5月期 決算短信〔日本基準〕（連結）"/>
    <n v="5.6101000000000001"/>
  </r>
  <r>
    <s v="2025-01-14_29340_2025年5月期 第1四半期決算短信［日本基準］(連結)_attachments.md"/>
    <x v="35"/>
    <n v="29340"/>
    <s v="2025年5月期 第1四半期決算短信［日本基準］(連結)"/>
    <n v="5.6855000000000002"/>
  </r>
  <r>
    <s v="2025-01-14_29340_2025年5月期 第2四半期（中間期）決算短信［日本基準］(連結)_attachments.md"/>
    <x v="35"/>
    <n v="29340"/>
    <s v="2025年5月期 第2四半期（中間期）決算短信［日本基準］(連結)"/>
    <n v="5.6689999999999996"/>
  </r>
  <r>
    <s v="2025-04-14_29340_2025年5月期 第3四半期決算短信［日本基準］(連結)_attachments.md"/>
    <x v="36"/>
    <n v="29340"/>
    <s v="2025年5月期 第3四半期決算短信［日本基準］(連結)"/>
    <n v="5.6665999999999999"/>
  </r>
  <r>
    <s v="2025-07-15_29340_2025年5月期 決算短信〔日本基準〕（連結）_attachments.md"/>
    <x v="104"/>
    <n v="29340"/>
    <s v="2025年5月期 決算短信〔日本基準〕（連結）"/>
    <n v="5.1186999999999996"/>
  </r>
  <r>
    <s v="2022-12-27_29350_2023年２月期　第３四半期決算短信〔日本基準〕（連結）_attachments.md"/>
    <x v="352"/>
    <n v="29350"/>
    <s v="2023年２月期　第３四半期決算短信〔日本基準〕（連結）"/>
    <n v="4.6078000000000001"/>
  </r>
  <r>
    <s v="2023-04-14_29350_2023年２月期　決算短信〔日本基準〕（連結）_attachments.md"/>
    <x v="102"/>
    <n v="29350"/>
    <s v="2023年２月期　決算短信〔日本基準〕（連結）"/>
    <n v="5.1246999999999998"/>
  </r>
  <r>
    <s v="2023-05-30_29350_（訂正・数値データ訂正）「2023 年２月期 決算短信〔日本基準〕(連結)」の一部訂正について_attachments.md"/>
    <x v="315"/>
    <n v="29350"/>
    <s v="（訂正・数値データ訂正）「2023 年２月期 決算短信〔日本基準〕(連結)」の一部訂正について"/>
    <n v="5.5247000000000002"/>
  </r>
  <r>
    <s v="2023-06-30_29350_2024年２月期　第１四半期決算短信〔日本基準〕（連結）_attachments.md"/>
    <x v="193"/>
    <n v="29350"/>
    <s v="2024年２月期　第１四半期決算短信〔日本基準〕（連結）"/>
    <n v="6.2411000000000003"/>
  </r>
  <r>
    <s v="2023-09-29_29350_2024年２月期　第２四半期決算短信〔日本基準〕（連結）_attachments.md"/>
    <x v="364"/>
    <n v="29350"/>
    <s v="2024年２月期　第２四半期決算短信〔日本基準〕（連結）"/>
    <n v="6.5972999999999997"/>
  </r>
  <r>
    <s v="2023-12-28_29350_2024年２月期　第３四半期決算短信〔日本基準〕（連結）_attachments.md"/>
    <x v="365"/>
    <n v="29350"/>
    <s v="2024年２月期　第３四半期決算短信〔日本基準〕（連結）"/>
    <n v="6.1402000000000001"/>
  </r>
  <r>
    <s v="2024-04-12_29350_2024年２月期　決算短信〔日本基準〕（連結）_attachments.md"/>
    <x v="98"/>
    <n v="29350"/>
    <s v="2024年２月期　決算短信〔日本基準〕（連結）"/>
    <n v="5.8361000000000001"/>
  </r>
  <r>
    <s v="2024-06-28_29350_2025年２月期　第１四半期決算短信〔日本基準〕（連結）_attachments.md"/>
    <x v="301"/>
    <n v="29350"/>
    <s v="2025年２月期　第１四半期決算短信〔日本基準〕（連結）"/>
    <n v="5.6325000000000003"/>
  </r>
  <r>
    <s v="2024-09-30_29350_2025年２月期　第２四半期（中間期）決算短信〔日本基準〕（連結）_attachments.md"/>
    <x v="302"/>
    <n v="29350"/>
    <s v="2025年２月期　第２四半期（中間期）決算短信〔日本基準〕（連結）"/>
    <n v="5.6196999999999999"/>
  </r>
  <r>
    <s v="2024-12-27_29350_2025年２月期　第３四半期決算短信〔日本基準〕（連結）_attachments.md"/>
    <x v="303"/>
    <n v="29350"/>
    <s v="2025年２月期　第３四半期決算短信〔日本基準〕（連結）"/>
    <n v="5.3083"/>
  </r>
  <r>
    <s v="2025-04-14_29350_2025年２月期　決算短信〔日本基準〕（連結）_attachments.md"/>
    <x v="36"/>
    <n v="29350"/>
    <s v="2025年２月期　決算短信〔日本基準〕（連結）"/>
    <n v="4.9493"/>
  </r>
  <r>
    <s v="2025-06-30_29350_2026年２月期　第１四半期決算短信〔日本基準〕（連結）_attachments.md"/>
    <x v="304"/>
    <n v="29350"/>
    <s v="2026年２月期　第１四半期決算短信〔日本基準〕（連結）"/>
    <n v="5.8124000000000002"/>
  </r>
  <r>
    <s v="2024-10-15_29360_2025年２月期 第２四半期（中間期）決算短信〔日本基準〕 （非連結）_attachments.md"/>
    <x v="34"/>
    <n v="29360"/>
    <s v="2025年２月期 第２四半期（中間期）決算短信〔日本基準〕 （非連結）"/>
    <n v="6.3236999999999997"/>
  </r>
  <r>
    <s v="2025-01-14_29360_2025年２月期 第３四半期決算短信〔日本基準〕（非連結）_attachments.md"/>
    <x v="35"/>
    <n v="29360"/>
    <s v="2025年２月期 第３四半期決算短信〔日本基準〕（非連結）"/>
    <n v="6.3277999999999999"/>
  </r>
  <r>
    <s v="2025-04-14_29360_2025年２月期 決算短信（日本基準）（非連結）_attachments.md"/>
    <x v="36"/>
    <n v="29360"/>
    <s v="2025年２月期 決算短信（日本基準）（非連結）"/>
    <n v="6.1703999999999999"/>
  </r>
  <r>
    <s v="2025-07-15_29360_2026年２月期 第１四半期決算短信〔日本基準〕 （非連結）_attachments.md"/>
    <x v="104"/>
    <n v="29360"/>
    <s v="2026年２月期 第１四半期決算短信〔日本基準〕 （非連結）"/>
    <n v="4.7034000000000002"/>
  </r>
  <r>
    <s v="2024-02-06_29370_2024年３月期　第３四半期決算短信〔日本基準〕(連結）_attachments.md"/>
    <x v="20"/>
    <n v="29370"/>
    <s v="2024年３月期　第３四半期決算短信〔日本基準〕(連結）"/>
    <n v="5.9275000000000002"/>
  </r>
  <r>
    <s v="2024-05-07_29370_2024年３月期 決算短信〔日本基準〕(連結)_attachments.md"/>
    <x v="12"/>
    <n v="29370"/>
    <s v="2024年３月期 決算短信〔日本基準〕(連結)"/>
    <n v="5.5415999999999999"/>
  </r>
  <r>
    <s v="2024-08-06_29370_2025年３月期　第１四半期決算短信〔日本基準〕（連結）_attachments.md"/>
    <x v="22"/>
    <n v="29370"/>
    <s v="2025年３月期　第１四半期決算短信〔日本基準〕（連結）"/>
    <n v="5.6208"/>
  </r>
  <r>
    <s v="2024-11-05_29370_2025年３月期　第２四半期（中間期）決算短信〔日本基準〕（連結）_attachments.md"/>
    <x v="222"/>
    <n v="29370"/>
    <s v="2025年３月期　第２四半期（中間期）決算短信〔日本基準〕（連結）"/>
    <n v="4.8381999999999996"/>
  </r>
  <r>
    <s v="2024-11-12_29370_(訂正・数値データ訂正)2025年３月期 第２四半期（中間期）決算短信〔日本基準〕(連結)の 一部訂正に関するお知らせ_attachments.md"/>
    <x v="125"/>
    <n v="29370"/>
    <s v="(訂正・数値データ訂正)2025年３月期 第２四半期（中間期）決算短信〔日本基準〕(連結)の 一部訂正に関するお知らせ"/>
    <n v="4.5883000000000003"/>
  </r>
  <r>
    <s v="2025-02-04_29370_2025年３月期　第３四半期決算短信〔日本基準〕（連結）_attachments.md"/>
    <x v="253"/>
    <n v="29370"/>
    <s v="2025年３月期　第３四半期決算短信〔日本基準〕（連結）"/>
    <n v="6.7121000000000004"/>
  </r>
  <r>
    <s v="2025-05-13_29370_2025年３月期決算短信〔日本基準〕(連結)_attachments.md"/>
    <x v="113"/>
    <n v="29370"/>
    <s v="2025年３月期決算短信〔日本基準〕(連結)"/>
    <n v="5.1402999999999999"/>
  </r>
  <r>
    <s v="2025-08-05_29370_2026年３月期　第１四半期決算短信〔日本基準〕（連結）_attachments.md"/>
    <x v="26"/>
    <n v="29370"/>
    <s v="2026年３月期　第１四半期決算短信〔日本基準〕（連結）"/>
    <n v="5.9036999999999997"/>
  </r>
  <r>
    <s v="2023-11-14_29380_2024年6月期　第１四半期決算短信〔日本基準〕（連結）_attachments.md"/>
    <x v="150"/>
    <n v="29380"/>
    <s v="2024年6月期　第１四半期決算短信〔日本基準〕（連結）"/>
    <n v="6.1962000000000002"/>
  </r>
  <r>
    <s v="2024-02-14_29380_2024年6月期　第2四半期決算短信〔日本基準〕（連結）_attachments.md"/>
    <x v="76"/>
    <n v="29380"/>
    <s v="2024年6月期　第2四半期決算短信〔日本基準〕（連結）"/>
    <n v="5.0953999999999997"/>
  </r>
  <r>
    <s v="2024-05-14_29380_2024年6月期　第3四半期決算短信〔日本基準〕(連結)_attachments.md"/>
    <x v="21"/>
    <n v="29380"/>
    <s v="2024年6月期　第3四半期決算短信〔日本基準〕(連結)"/>
    <n v="5.5964999999999998"/>
  </r>
  <r>
    <s v="2024-08-09_29380_2024年6月期　決算短信〔日本基準〕（連結）_attachments.md"/>
    <x v="69"/>
    <n v="29380"/>
    <s v="2024年6月期　決算短信〔日本基準〕（連結）"/>
    <n v="4.9881000000000002"/>
  </r>
  <r>
    <s v="2024-11-14_29380_2025年6月期　第1四半期決算短信〔日本基準〕(連結)_attachments.md"/>
    <x v="70"/>
    <n v="29380"/>
    <s v="2025年6月期　第1四半期決算短信〔日本基準〕(連結)"/>
    <n v="6.4112999999999998"/>
  </r>
  <r>
    <s v="2025-02-14_29380_2025年６月期 第２四半期（中間期）決算短信〔日本基準〕(連結)_attachments.md"/>
    <x v="71"/>
    <n v="29380"/>
    <s v="2025年６月期 第２四半期（中間期）決算短信〔日本基準〕(連結)"/>
    <n v="6.4409999999999998"/>
  </r>
  <r>
    <s v="2025-05-14_29380_2025年6月期　第3四半期決算短信〔日本基準〕(連結)_attachments.md"/>
    <x v="24"/>
    <n v="29380"/>
    <s v="2025年6月期　第3四半期決算短信〔日本基準〕(連結)"/>
    <n v="6.3818999999999999"/>
  </r>
  <r>
    <s v="2025-08-08_29380_2025年6月期 決算短信〔日本基準〕（連結）_attachments.md"/>
    <x v="72"/>
    <n v="29380"/>
    <s v="2025年6月期 決算短信〔日本基準〕（連結）"/>
    <n v="5.2671000000000001"/>
  </r>
  <r>
    <s v="2023-08-10_29610_2023年９月期　第３四半期決算短信［日本基準］（非連結）_attachments.md"/>
    <x v="81"/>
    <n v="29610"/>
    <s v="2023年９月期　第３四半期決算短信［日本基準］（非連結）"/>
    <n v="4.7091000000000003"/>
  </r>
  <r>
    <s v="2023-11-14_29610_２０２３年９月期決算短信［日本基準］（非連結）_attachments.md"/>
    <x v="150"/>
    <n v="29610"/>
    <s v="２０２３年９月期決算短信［日本基準］（非連結）"/>
    <n v="5.0696000000000003"/>
  </r>
  <r>
    <s v="2024-02-13_29610_2024年９月期　第１四半期決算短信[日本基準]（非連結）_attachments.md"/>
    <x v="11"/>
    <n v="29610"/>
    <s v="2024年９月期　第１四半期決算短信[日本基準]（非連結）"/>
    <n v="4.5998999999999999"/>
  </r>
  <r>
    <s v="2024-05-14_29610_2024年９月期　第２四半期決算短信[日本基準]（非連結）_attachments.md"/>
    <x v="21"/>
    <n v="29610"/>
    <s v="2024年９月期　第２四半期決算短信[日本基準]（非連結）"/>
    <n v="5.8238000000000003"/>
  </r>
  <r>
    <s v="2024-08-09_29610_2024年９月期　第３四半期決算短信［日本基準］（非連結）_attachments.md"/>
    <x v="69"/>
    <n v="29610"/>
    <s v="2024年９月期　第３四半期決算短信［日本基準］（非連結）"/>
    <n v="5.3098000000000001"/>
  </r>
  <r>
    <s v="2024-11-13_29610_2024年９月期　決算短信[日本基準]（非連結）_attachments.md"/>
    <x v="13"/>
    <n v="29610"/>
    <s v="2024年９月期　決算短信[日本基準]（非連結）"/>
    <n v="5.3491"/>
  </r>
  <r>
    <s v="2025-02-14_29610_2025年９月期　第１四半期決算短信[日本基準]（非連結）_attachments.md"/>
    <x v="71"/>
    <n v="29610"/>
    <s v="2025年９月期　第１四半期決算短信[日本基準]（非連結）"/>
    <n v="4.9843999999999999"/>
  </r>
  <r>
    <s v="2025-05-13_29610_2025年９月期　第２四半期（中間期）決算短信[日本基準]（非連結）_attachments.md"/>
    <x v="113"/>
    <n v="29610"/>
    <s v="2025年９月期　第２四半期（中間期）決算短信[日本基準]（非連結）"/>
    <n v="4.5359999999999996"/>
  </r>
  <r>
    <s v="2025-08-08_29610_2025年９月期　第３四半期決算短信[日本基準]（非連結）_attachments.md"/>
    <x v="72"/>
    <n v="29610"/>
    <s v="2025年９月期　第３四半期決算短信[日本基準]（非連結）"/>
    <n v="3.3104"/>
  </r>
  <r>
    <s v="2023-08-14_29620_2023年６月期決算短信〔日本基準〕（連結）_attachments.md"/>
    <x v="137"/>
    <n v="29620"/>
    <s v="2023年６月期決算短信〔日本基準〕（連結）"/>
    <n v="5.3826000000000001"/>
  </r>
  <r>
    <s v="2023-11-14_29620_2024年６月期 第１四半期決算短信〔日本基準〕（連結）_attachments.md"/>
    <x v="150"/>
    <n v="29620"/>
    <s v="2024年６月期 第１四半期決算短信〔日本基準〕（連結）"/>
    <n v="4.7187000000000001"/>
  </r>
  <r>
    <s v="2024-02-14_29620_2024年６月期 第２四半期決算短信〔日本基準〕（連結）_attachments.md"/>
    <x v="76"/>
    <n v="29620"/>
    <s v="2024年６月期 第２四半期決算短信〔日本基準〕（連結）"/>
    <n v="4.8007"/>
  </r>
  <r>
    <s v="2024-05-15_29620_2024年６月期 第３四半期決算短信〔日本基準〕（連結）_attachments.md"/>
    <x v="164"/>
    <n v="29620"/>
    <s v="2024年６月期 第３四半期決算短信〔日本基準〕（連結）"/>
    <n v="4.7515000000000001"/>
  </r>
  <r>
    <s v="2024-08-14_29620_2024年６月期 決算短信〔日本基準〕（連結）_attachments.md"/>
    <x v="77"/>
    <n v="29620"/>
    <s v="2024年６月期 決算短信〔日本基準〕（連結）"/>
    <n v="4.3914"/>
  </r>
  <r>
    <s v="2024-09-24_29620_（訂正・数値データ訂正）「2024年６月期　決算短信〔日本基準〕 （連結）」の一部訂正について_attachments.md"/>
    <x v="557"/>
    <n v="29620"/>
    <s v="（訂正・数値データ訂正）「2024年６月期　決算短信〔日本基準〕 （連結）」の一部訂正について"/>
    <n v="4.3715999999999999"/>
  </r>
  <r>
    <s v="2024-11-14_29620_2025年６月期 第１四半期決算短信〔日本基準〕（連結）_attachments.md"/>
    <x v="70"/>
    <n v="29620"/>
    <s v="2025年６月期 第１四半期決算短信〔日本基準〕（連結）"/>
    <n v="4.3453999999999997"/>
  </r>
  <r>
    <s v="2025-02-14_29620_2025年６月期第２四半期（中間期）決算短信〔日本基準〕 （連結）_attachments.md"/>
    <x v="71"/>
    <n v="29620"/>
    <s v="2025年６月期第２四半期（中間期）決算短信〔日本基準〕 （連結）"/>
    <n v="4.3345000000000002"/>
  </r>
  <r>
    <s v="2025-05-15_29620_2025年６月期 第３四半期決算短信〔日本基準〕（連結）_attachments.md"/>
    <x v="121"/>
    <n v="29620"/>
    <s v="2025年６月期 第３四半期決算短信〔日本基準〕（連結）"/>
    <n v="3.9150999999999998"/>
  </r>
  <r>
    <s v="2025-08-14_29620_2025年６月期 決算短信〔日本基準〕（連結）_attachments.md"/>
    <x v="78"/>
    <n v="29620"/>
    <s v="2025年６月期 決算短信〔日本基準〕（連結）"/>
    <n v="4.5991"/>
  </r>
  <r>
    <s v="2025-01-24_296A0_2025年３月期　第３四半期決算短信〔日本基準〕（連結）_attachments.md"/>
    <x v="85"/>
    <s v="296A0"/>
    <s v="2025年３月期　第３四半期決算短信〔日本基準〕（連結）"/>
    <n v="4.2408999999999999"/>
  </r>
  <r>
    <s v="2025-04-23_296A0_2025年３月期 決算短信〔日本基準〕（連結）_attachments.md"/>
    <x v="558"/>
    <s v="296A0"/>
    <s v="2025年３月期 決算短信〔日本基準〕（連結）"/>
    <n v="5.3338999999999999"/>
  </r>
  <r>
    <s v="2025-07-22_296A0_2026年３月期　第１四半期決算短信〔日本基準〕（連結）_attachments.md"/>
    <x v="559"/>
    <s v="296A0"/>
    <s v="2026年３月期　第１四半期決算短信〔日本基準〕（連結）"/>
    <n v="4.2034000000000002"/>
  </r>
  <r>
    <s v="2022-02-14_29700_2021年12月期 決算短信〔日本基準〕（連結）_attachments.md"/>
    <x v="144"/>
    <n v="29700"/>
    <s v="2021年12月期 決算短信〔日本基準〕（連結）"/>
    <n v="5.9047000000000001"/>
  </r>
  <r>
    <s v="2022-05-13_29700_2022年12月期　第１四半期決算短信〔日本基準〕（連結）_attachments.md"/>
    <x v="66"/>
    <n v="29700"/>
    <s v="2022年12月期　第１四半期決算短信〔日本基準〕（連結）"/>
    <n v="5.4810999999999996"/>
  </r>
  <r>
    <s v="2022-08-12_29700_2022年12月期　第２四半期決算短信〔日本基準〕（連結）_attachments.md"/>
    <x v="261"/>
    <n v="29700"/>
    <s v="2022年12月期　第２四半期決算短信〔日本基準〕（連結）"/>
    <n v="4.8022999999999998"/>
  </r>
  <r>
    <s v="2022-11-14_29700_2022年12月期　第３四半期決算短信〔日本基準〕（連結）_attachments.md"/>
    <x v="147"/>
    <n v="29700"/>
    <s v="2022年12月期　第３四半期決算短信〔日本基準〕（連結）"/>
    <n v="6.07"/>
  </r>
  <r>
    <s v="2023-02-14_29700_2022年12月期　決算短信〔日本基準〕（連結）_attachments.md"/>
    <x v="136"/>
    <n v="29700"/>
    <s v="2022年12月期　決算短信〔日本基準〕（連結）"/>
    <n v="5.6807999999999996"/>
  </r>
  <r>
    <s v="2023-05-15_29700_2023年12月期　第１四半期決算短信〔日本基準〕（連結）_attachments.md"/>
    <x v="163"/>
    <n v="29700"/>
    <s v="2023年12月期　第１四半期決算短信〔日本基準〕（連結）"/>
    <n v="5.9560000000000004"/>
  </r>
  <r>
    <s v="2023-08-10_29700_2023年12月期　第２四半期決算短信〔日本基準〕（連結）_attachments.md"/>
    <x v="81"/>
    <n v="29700"/>
    <s v="2023年12月期　第２四半期決算短信〔日本基準〕（連結）"/>
    <n v="5.6231999999999998"/>
  </r>
  <r>
    <s v="2023-11-14_29700_2023年12月期　第３四半期決算短信〔日本基準〕（連結）_attachments.md"/>
    <x v="150"/>
    <n v="29700"/>
    <s v="2023年12月期　第３四半期決算短信〔日本基準〕（連結）"/>
    <n v="6.3247"/>
  </r>
  <r>
    <s v="2024-02-14_29700_2023年12月期　決算短信〔日本基準〕（連結）_attachments.md"/>
    <x v="76"/>
    <n v="29700"/>
    <s v="2023年12月期　決算短信〔日本基準〕（連結）"/>
    <n v="5.7424999999999997"/>
  </r>
  <r>
    <s v="2024-05-15_29700_2024年12月期　第１四半期決算短信〔日本基準〕（連結）_attachments.md"/>
    <x v="164"/>
    <n v="29700"/>
    <s v="2024年12月期　第１四半期決算短信〔日本基準〕（連結）"/>
    <n v="6.7671000000000001"/>
  </r>
  <r>
    <s v="2024-08-09_29700_2024年12月期 第２四半期（中間期）決算短信〔日本基準〕（連結）_attachments.md"/>
    <x v="69"/>
    <n v="29700"/>
    <s v="2024年12月期 第２四半期（中間期）決算短信〔日本基準〕（連結）"/>
    <n v="6.2953999999999999"/>
  </r>
  <r>
    <s v="2024-11-13_29700_2024年12月期　第３四半期決算短信〔日本基準〕（連結）_attachments.md"/>
    <x v="13"/>
    <n v="29700"/>
    <s v="2024年12月期　第３四半期決算短信〔日本基準〕（連結）"/>
    <n v="6.5505000000000004"/>
  </r>
  <r>
    <s v="2025-02-14_29700_2024年12月期 決算短信〔日本基準〕（連結）_attachments.md"/>
    <x v="71"/>
    <n v="29700"/>
    <s v="2024年12月期 決算短信〔日本基準〕（連結）"/>
    <n v="5.7000999999999999"/>
  </r>
  <r>
    <s v="2025-05-14_29700_2025年12月期 第１四半期決算短信〔日本基準〕（連結）_attachments.md"/>
    <x v="24"/>
    <n v="29700"/>
    <s v="2025年12月期 第１四半期決算短信〔日本基準〕（連結）"/>
    <n v="6.2176"/>
  </r>
  <r>
    <s v="2025-08-08_29700_2025年12月期　第２四半期（中間期）決算短信〔日本基準〕（連結）_attachments.md"/>
    <x v="72"/>
    <n v="29700"/>
    <s v="2025年12月期　第２四半期（中間期）決算短信〔日本基準〕（連結）"/>
    <n v="5.5709999999999997"/>
  </r>
  <r>
    <s v="2022-01-13_29750_2021年11月期 決算短信〔日本基準〕（連結）_attachments.md"/>
    <x v="56"/>
    <n v="29750"/>
    <s v="2021年11月期 決算短信〔日本基準〕（連結）"/>
    <n v="6.0507999999999997"/>
  </r>
  <r>
    <s v="2022-03-31_29750_2022年11月期　第１四半期決算短信〔日本基準〕（連結）_attachments.md"/>
    <x v="560"/>
    <n v="29750"/>
    <s v="2022年11月期　第１四半期決算短信〔日本基準〕（連結）"/>
    <n v="6.407"/>
  </r>
  <r>
    <s v="2022-06-30_29750_2022年11月期　第２四半期決算短信〔日本基準〕（連結）_attachments.md"/>
    <x v="351"/>
    <n v="29750"/>
    <s v="2022年11月期　第２四半期決算短信〔日本基準〕（連結）"/>
    <n v="5.9917999999999996"/>
  </r>
  <r>
    <s v="2022-09-30_29750_2022年11月期　第３四半期決算短信〔日本基準〕（連結）_attachments.md"/>
    <x v="361"/>
    <n v="29750"/>
    <s v="2022年11月期　第３四半期決算短信〔日本基準〕（連結）"/>
    <n v="5.5945"/>
  </r>
  <r>
    <s v="2023-01-13_29750_2022年11月期 決算短信〔日本基準〕（連結）_attachments.md"/>
    <x v="59"/>
    <n v="29750"/>
    <s v="2022年11月期 決算短信〔日本基準〕（連結）"/>
    <n v="5.6692999999999998"/>
  </r>
  <r>
    <s v="2023-03-31_29750_2023年11月期　第１四半期決算短信〔日本基準〕（連結）_attachments.md"/>
    <x v="353"/>
    <n v="29750"/>
    <s v="2023年11月期　第１四半期決算短信〔日本基準〕（連結）"/>
    <n v="5.4532999999999996"/>
  </r>
  <r>
    <s v="2023-06-30_29750_2023年11月期　第２四半期決算短信〔日本基準〕（連結）_attachments.md"/>
    <x v="193"/>
    <n v="29750"/>
    <s v="2023年11月期　第２四半期決算短信〔日本基準〕（連結）"/>
    <n v="5.2164999999999999"/>
  </r>
  <r>
    <s v="2023-09-29_29750_2023年11月期　第３四半期決算短信〔日本基準〕（連結）_attachments.md"/>
    <x v="364"/>
    <n v="29750"/>
    <s v="2023年11月期　第３四半期決算短信〔日本基準〕（連結）"/>
    <n v="5.4282000000000004"/>
  </r>
  <r>
    <s v="2024-01-12_29750_2023年11月期 決算短信〔日本基準〕（連結）_attachments.md"/>
    <x v="62"/>
    <n v="29750"/>
    <s v="2023年11月期 決算短信〔日本基準〕（連結）"/>
    <n v="5.5639000000000003"/>
  </r>
  <r>
    <s v="2024-03-29_29750_2024年11月期　第１四半期決算短信〔日本基準〕（連結）_attachments.md"/>
    <x v="355"/>
    <n v="29750"/>
    <s v="2024年11月期　第１四半期決算短信〔日本基準〕（連結）"/>
    <n v="6.0446"/>
  </r>
  <r>
    <s v="2024-07-01_29750_2024年11月期　第２四半期決算短信〔日本基準〕（連結）_attachments.md"/>
    <x v="196"/>
    <n v="29750"/>
    <s v="2024年11月期　第２四半期決算短信〔日本基準〕（連結）"/>
    <n v="6.2975000000000003"/>
  </r>
  <r>
    <s v="2024-09-30_29750_2024年11月期　第３四半期決算短信〔日本基準〕（連結）_attachments.md"/>
    <x v="302"/>
    <n v="29750"/>
    <s v="2024年11月期　第３四半期決算短信〔日本基準〕（連結）"/>
    <n v="6.1143999999999998"/>
  </r>
  <r>
    <s v="2025-01-14_29750_2024年11月期 決算短信〔日本基準〕（連結）_attachments.md"/>
    <x v="35"/>
    <n v="29750"/>
    <s v="2024年11月期 決算短信〔日本基準〕（連結）"/>
    <n v="6.2568999999999999"/>
  </r>
  <r>
    <s v="2025-03-31_29750_2025年11月期　第１四半期決算短信〔日本基準〕（連結）_attachments.md"/>
    <x v="236"/>
    <n v="29750"/>
    <s v="2025年11月期　第１四半期決算短信〔日本基準〕（連結）"/>
    <n v="6.2767999999999997"/>
  </r>
  <r>
    <s v="2025-06-30_29750_2025年11月期　第２四半期四半期（中間期）決算短信〔日本基準〕（連結）_attachments.md"/>
    <x v="304"/>
    <n v="29750"/>
    <s v="2025年11月期　第２四半期四半期（中間期）決算短信〔日本基準〕（連結）"/>
    <n v="5.7675000000000001"/>
  </r>
  <r>
    <s v="2023-03-16_29780_2023年７月期第２四半期決算短信〔日本基準〕(非連結)_attachments.md"/>
    <x v="156"/>
    <n v="29780"/>
    <s v="2023年７月期第２四半期決算短信〔日本基準〕(非連結)"/>
    <n v="5.8265000000000002"/>
  </r>
  <r>
    <s v="2023-06-13_29780_2023年７月期第３四半期決算短信〔日本基準〕(非連結)_attachments.md"/>
    <x v="89"/>
    <n v="29780"/>
    <s v="2023年７月期第３四半期決算短信〔日本基準〕(非連結)"/>
    <n v="6.0354999999999999"/>
  </r>
  <r>
    <s v="2023-09-14_29780_2023年７月期 決算短信〔日本基準〕(非連結)_attachments.md"/>
    <x v="157"/>
    <n v="29780"/>
    <s v="2023年７月期 決算短信〔日本基準〕(非連結)"/>
    <n v="5.4953000000000003"/>
  </r>
  <r>
    <s v="2023-12-14_29780_2024年７月期第１四半期決算短信〔日本基準〕(連結)_attachments.md"/>
    <x v="228"/>
    <n v="29780"/>
    <s v="2024年７月期第１四半期決算短信〔日本基準〕(連結)"/>
    <n v="6.3605"/>
  </r>
  <r>
    <s v="2024-03-15_29780_2024年７月期第２四半期決算短信〔日本基準〕(連結)_attachments.md"/>
    <x v="91"/>
    <n v="29780"/>
    <s v="2024年７月期第２四半期決算短信〔日本基準〕(連結)"/>
    <n v="5.8898000000000001"/>
  </r>
  <r>
    <s v="2024-06-14_29780_2024年７月期第３四半期決算短信〔日本基準〕(連結)_attachments.md"/>
    <x v="264"/>
    <n v="29780"/>
    <s v="2024年７月期第３四半期決算短信〔日本基準〕(連結)"/>
    <n v="6.0435999999999996"/>
  </r>
  <r>
    <s v="2024-09-12_29780_2024年7月期決算短信〔日本基準〕(連結)_attachments.md"/>
    <x v="233"/>
    <n v="29780"/>
    <s v="2024年7月期決算短信〔日本基準〕(連結)"/>
    <n v="5.7092999999999998"/>
  </r>
  <r>
    <s v="2024-12-13_29780_2025年７月期第１四半期決算短信〔日本基準〕(連結)_attachments.md"/>
    <x v="93"/>
    <n v="29780"/>
    <s v="2025年７月期第１四半期決算短信〔日本基準〕(連結)"/>
    <n v="5.8155000000000001"/>
  </r>
  <r>
    <s v="2025-03-14_29780_2025年７月期第２四半期（中間期）決算短信〔日本基準〕(連結)_attachments.md"/>
    <x v="94"/>
    <n v="29780"/>
    <s v="2025年７月期第２四半期（中間期）決算短信〔日本基準〕(連結)"/>
    <n v="5.8061999999999996"/>
  </r>
  <r>
    <s v="2025-06-13_29780_2025年７月期第３四半期決算短信〔日本基準〕(連結)_attachments.md"/>
    <x v="95"/>
    <n v="29780"/>
    <s v="2025年７月期第３四半期決算短信〔日本基準〕(連結)"/>
    <n v="6.0519999999999996"/>
  </r>
  <r>
    <s v="2025-02-12_297A0_2025年３月期 第３四半期決算短信〔日本基準〕（連結）_attachments.md"/>
    <x v="96"/>
    <s v="297A0"/>
    <s v="2025年３月期 第３四半期決算短信〔日本基準〕（連結）"/>
    <n v="5.8910999999999998"/>
  </r>
  <r>
    <s v="2025-05-14_297A0_2025年３月期 決算短信〔日本基準〕（連結）_attachments.md"/>
    <x v="24"/>
    <s v="297A0"/>
    <s v="2025年３月期 決算短信〔日本基準〕（連結）"/>
    <n v="5.6422999999999996"/>
  </r>
  <r>
    <s v="2025-08-06_297A0_2026年３月期 第１四半期決算短信〔日本基準〕（連結）_attachments.md"/>
    <x v="165"/>
    <s v="297A0"/>
    <s v="2026年３月期 第１四半期決算短信〔日本基準〕（連結）"/>
    <n v="5.4759000000000002"/>
  </r>
  <r>
    <s v="2022-01-31_29800_2022年３月期 第３四半期決算短信〔日本基準〕（連結）_attachments.md"/>
    <x v="310"/>
    <n v="29800"/>
    <s v="2022年３月期 第３四半期決算短信〔日本基準〕（連結）"/>
    <n v="7.5060000000000002"/>
  </r>
  <r>
    <s v="2023-05-10_29800_2023年３月期 決算短信〔日本基準〕（連結）_attachments.md"/>
    <x v="109"/>
    <n v="29800"/>
    <s v="2023年３月期 決算短信〔日本基準〕（連結）"/>
    <n v="6.3244999999999996"/>
  </r>
  <r>
    <s v="2024-08-06_29800_2025年３月期 第１四半期決算短信〔日本基準〕（連結）_attachments.md"/>
    <x v="22"/>
    <n v="29800"/>
    <s v="2025年３月期 第１四半期決算短信〔日本基準〕（連結）"/>
    <n v="6.8117000000000001"/>
  </r>
  <r>
    <s v="2024-11-11_29800_2025年３月期 第２四半期（中間期）決算短信〔日本基準〕（連結）pdf_attachments.md"/>
    <x v="30"/>
    <n v="29800"/>
    <s v="2025年３月期 第２四半期（中間期）決算短信〔日本基準〕（連結）pdf"/>
    <n v="6.1863000000000001"/>
  </r>
  <r>
    <s v="2025-02-06_29800_2025年３月期 第３四半期決算短信〔日本基準〕（連結）_attachments.md"/>
    <x v="40"/>
    <n v="29800"/>
    <s v="2025年３月期 第３四半期決算短信〔日本基準〕（連結）"/>
    <n v="6.8102"/>
  </r>
  <r>
    <s v="2025-02-17_29800_2025年３月期第３四半期決算短信〔日本基準〕（連結）（公認会計士等による期中レビューの完了）_attachments.md"/>
    <x v="561"/>
    <n v="29800"/>
    <s v="2025年３月期第３四半期決算短信〔日本基準〕（連結）（公認会計士等による期中レビューの完了）"/>
    <n v="7.1989999999999998"/>
  </r>
  <r>
    <s v="2025-05-13_29800_2025年3月期 決算短信[日本基準](連結)_attachments.md"/>
    <x v="113"/>
    <n v="29800"/>
    <s v="2025年3月期 決算短信[日本基準](連結)"/>
    <n v="6.7392000000000003"/>
  </r>
  <r>
    <s v="2025-08-08_29800_2026年3月期 第1四半期決算短信〔日本基準〕（連結）_attachments.md"/>
    <x v="72"/>
    <n v="29800"/>
    <s v="2026年3月期 第1四半期決算短信〔日本基準〕（連結）"/>
    <n v="6.6269"/>
  </r>
  <r>
    <s v="2024-02-13_29810_2024年３月期 第３四半期決算短信〔日本基準〕（連結）_attachments.md"/>
    <x v="11"/>
    <n v="29810"/>
    <s v="2024年３月期 第３四半期決算短信〔日本基準〕（連結）"/>
    <n v="6.0087999999999999"/>
  </r>
  <r>
    <s v="2024-05-10_29810_2024年３月期 通期決算短信〔日本基準〕（連結）_attachments.md"/>
    <x v="5"/>
    <n v="29810"/>
    <s v="2024年３月期 通期決算短信〔日本基準〕（連結）"/>
    <n v="4.6239999999999997"/>
  </r>
  <r>
    <s v="2024-08-09_29810_2025年３月期 第１四半期決算短信〔日本基準〕（連結）_attachments.md"/>
    <x v="69"/>
    <n v="29810"/>
    <s v="2025年３月期 第１四半期決算短信〔日本基準〕（連結）"/>
    <n v="4.9745999999999997"/>
  </r>
  <r>
    <s v="2024-11-12_29810_2025年３月期 第２四半期（中間期）決算短信〔日本基準〕（連結）_attachments.md"/>
    <x v="125"/>
    <n v="29810"/>
    <s v="2025年３月期 第２四半期（中間期）決算短信〔日本基準〕（連結）"/>
    <n v="5.2827999999999999"/>
  </r>
  <r>
    <s v="2025-02-12_29810_2025年３月期 第３四半期決算短信〔日本基準〕（連結）_attachments.md"/>
    <x v="96"/>
    <n v="29810"/>
    <s v="2025年３月期 第３四半期決算短信〔日本基準〕（連結）"/>
    <n v="6.0956000000000001"/>
  </r>
  <r>
    <s v="2025-05-13_29810_2025年３月期 決算短信〔日本基準〕（連結）_attachments.md"/>
    <x v="113"/>
    <n v="29810"/>
    <s v="2025年３月期 決算短信〔日本基準〕（連結）"/>
    <n v="5.1336000000000004"/>
  </r>
  <r>
    <s v="2025-08-12_29810_2026年３月期 第１四半期決算短信〔日本基準〕（連結）_attachments.md"/>
    <x v="111"/>
    <n v="29810"/>
    <s v="2026年３月期 第１四半期決算短信〔日本基準〕（連結）"/>
    <n v="6.3270999999999997"/>
  </r>
  <r>
    <s v="2024-08-08_29820_2024年12月期 第２四半期（中間期）決算短信〔日本基準〕(連結)_attachments.md"/>
    <x v="38"/>
    <n v="29820"/>
    <s v="2024年12月期 第２四半期（中間期）決算短信〔日本基準〕(連結)"/>
    <n v="5.8670999999999998"/>
  </r>
  <r>
    <s v="2024-11-14_29820_2024年12月期 第３四半期決算短信〔日本基準〕(連結)_attachments.md"/>
    <x v="70"/>
    <n v="29820"/>
    <s v="2024年12月期 第３四半期決算短信〔日本基準〕(連結)"/>
    <n v="5.3532000000000002"/>
  </r>
  <r>
    <s v="2025-02-13_29820_2024年12月期決算短信〔日本基準〕(連結)_attachments.md"/>
    <x v="14"/>
    <n v="29820"/>
    <s v="2024年12月期決算短信〔日本基準〕(連結)"/>
    <n v="5.6097000000000001"/>
  </r>
  <r>
    <s v="2025-03-13_29820_(追加・数値データ追加)「2024年12月期 決算短信〔日本基準〕(連結)」の 一部追加について_attachments.md"/>
    <x v="235"/>
    <n v="29820"/>
    <s v="(追加・数値データ追加)「2024年12月期 決算短信〔日本基準〕(連結)」の 一部追加について"/>
    <n v="5.5273000000000003"/>
  </r>
  <r>
    <s v="2025-05-14_29820_2025年12月期 第１四半期決算短信〔日本基準〕(連結)_attachments.md"/>
    <x v="24"/>
    <n v="29820"/>
    <s v="2025年12月期 第１四半期決算短信〔日本基準〕(連結)"/>
    <n v="6.6304999999999996"/>
  </r>
  <r>
    <s v="2025-08-07_29820_2025年12月期 第２四半期（中間期）決算短信〔日本基準〕(連結)_attachments.md"/>
    <x v="41"/>
    <n v="29820"/>
    <s v="2025年12月期 第２四半期（中間期）決算短信〔日本基準〕(連結)"/>
    <n v="6.3239999999999998"/>
  </r>
  <r>
    <s v="2022-06-13_29830_2023年１月期第１四半期決算短信〔日本基準〕(連結)_attachments.md"/>
    <x v="368"/>
    <n v="29830"/>
    <s v="2023年１月期第１四半期決算短信〔日本基準〕(連結)"/>
    <n v="4.9626999999999999"/>
  </r>
  <r>
    <s v="2022-09-08_29830_2023年１月期第２四半期決算短信〔日本基準〕(連結)_attachments.md"/>
    <x v="345"/>
    <n v="29830"/>
    <s v="2023年１月期第２四半期決算短信〔日本基準〕(連結)"/>
    <n v="4.5854999999999997"/>
  </r>
  <r>
    <s v="2022-12-13_29830_2023年１月期第３四半期決算短信〔日本基準〕(連結)_attachments.md"/>
    <x v="562"/>
    <n v="29830"/>
    <s v="2023年１月期第３四半期決算短信〔日本基準〕(連結)"/>
    <n v="5.0145"/>
  </r>
  <r>
    <s v="2023-03-16_29830_2023年１月期決算短信〔日本基準〕(連結)_attachments.md"/>
    <x v="156"/>
    <n v="29830"/>
    <s v="2023年１月期決算短信〔日本基準〕(連結)"/>
    <n v="5.3032000000000004"/>
  </r>
  <r>
    <s v="2023-06-12_29830_2024年１月期第１四半期決算短信〔日本基準〕(連結)_attachments.md"/>
    <x v="372"/>
    <n v="29830"/>
    <s v="2024年１月期第１四半期決算短信〔日本基準〕(連結)"/>
    <n v="4.3691000000000004"/>
  </r>
  <r>
    <s v="2023-09-07_29830_2024年１月期第２四半期決算短信〔日本基準〕(連結)_attachments.md"/>
    <x v="293"/>
    <n v="29830"/>
    <s v="2024年１月期第２四半期決算短信〔日本基準〕(連結)"/>
    <n v="4.3228"/>
  </r>
  <r>
    <s v="2023-12-14_29830_2024年１月期第３四半期決算短信〔日本基準〕(連結)_attachments.md"/>
    <x v="228"/>
    <n v="29830"/>
    <s v="2024年１月期第３四半期決算短信〔日本基準〕(連結)"/>
    <n v="4.7756999999999996"/>
  </r>
  <r>
    <s v="2024-03-15_29830_2024年１月期 決算短信〔日本基準〕(連結)_attachments.md"/>
    <x v="91"/>
    <n v="29830"/>
    <s v="2024年１月期 決算短信〔日本基準〕(連結)"/>
    <n v="5.6253000000000002"/>
  </r>
  <r>
    <s v="2024-06-13_29830_2025年１月期第１四半期決算短信〔日本基準〕(連結)_attachments.md"/>
    <x v="160"/>
    <n v="29830"/>
    <s v="2025年１月期第１四半期決算短信〔日本基準〕(連結)"/>
    <n v="5.8933999999999997"/>
  </r>
  <r>
    <s v="2024-09-12_29830_2025年１月期第２四半期（中間期）決算短信〔日本基準〕(連結)_attachments.md"/>
    <x v="233"/>
    <n v="29830"/>
    <s v="2025年１月期第２四半期（中間期）決算短信〔日本基準〕(連結)"/>
    <n v="4.9092000000000002"/>
  </r>
  <r>
    <s v="2024-12-09_29830_2025年１月期第３四半期決算短信〔日本基準〕(連結)_attachments.md"/>
    <x v="348"/>
    <n v="29830"/>
    <s v="2025年１月期第３四半期決算短信〔日本基準〕(連結)"/>
    <n v="5.9173999999999998"/>
  </r>
  <r>
    <s v="2025-03-14_29830_2025年１月期 決算短信〔日本基準〕(連結)_attachments.md"/>
    <x v="94"/>
    <n v="29830"/>
    <s v="2025年１月期 決算短信〔日本基準〕(連結)"/>
    <n v="5.8464"/>
  </r>
  <r>
    <s v="2025-06-12_29830_2026年１月期第１四半期決算短信〔日本基準〕(連結)_attachments.md"/>
    <x v="162"/>
    <n v="29830"/>
    <s v="2026年１月期第１四半期決算短信〔日本基準〕(連結)"/>
    <n v="5.8822000000000001"/>
  </r>
  <r>
    <s v="2023-05-12_29840_2023年３月期 決算短信〔日本基準〕（連結）_attachments.md"/>
    <x v="1"/>
    <n v="29840"/>
    <s v="2023年３月期 決算短信〔日本基準〕（連結）"/>
    <n v="5.4206000000000003"/>
  </r>
  <r>
    <s v="2023-06-28_29840_（訂正・数値データ訂正） 「2023年３月期　決算短信〔日本基準〕（連結）」の一部訂正について_attachments.md"/>
    <x v="515"/>
    <n v="29840"/>
    <s v="（訂正・数値データ訂正） 「2023年３月期　決算短信〔日本基準〕（連結）」の一部訂正について"/>
    <n v="5.4328000000000003"/>
  </r>
  <r>
    <s v="2023-08-10_29840_2024年３月期  第１四半期決算短信〔日本基準〕（連結）_attachments.md"/>
    <x v="81"/>
    <n v="29840"/>
    <s v="2024年３月期  第１四半期決算短信〔日本基準〕（連結）"/>
    <n v="5.2457000000000003"/>
  </r>
  <r>
    <s v="2023-11-10_29840_2024年３月期 第２四半期決算短信〔日本基準〕（連結）_attachments.md"/>
    <x v="68"/>
    <n v="29840"/>
    <s v="2024年３月期 第２四半期決算短信〔日本基準〕（連結）"/>
    <n v="5.5846999999999998"/>
  </r>
  <r>
    <s v="2024-02-09_29840_2024年３月期 第３四半期決算短信〔日本基準〕（連結）_attachments.md"/>
    <x v="110"/>
    <n v="29840"/>
    <s v="2024年３月期 第３四半期決算短信〔日本基準〕（連結）"/>
    <n v="6.5814000000000004"/>
  </r>
  <r>
    <s v="2024-05-10_29840_2024年３月期  決算短信〔日本基準〕（連結）_attachments.md"/>
    <x v="5"/>
    <n v="29840"/>
    <s v="2024年３月期  決算短信〔日本基準〕（連結）"/>
    <n v="5.7892999999999999"/>
  </r>
  <r>
    <s v="2024-06-28_29840_(訂正・数値データ訂正)2024年3月期決算短信〔日本基準〕（連結）の一部訂正について_attachments.md"/>
    <x v="301"/>
    <n v="29840"/>
    <s v="(訂正・数値データ訂正)2024年3月期決算短信〔日本基準〕（連結）の一部訂正について"/>
    <n v="5.6597"/>
  </r>
  <r>
    <s v="2024-08-09_29840_2025年３月期 第１四半期決算短信〔日本基準〕（連結）_attachments.md"/>
    <x v="69"/>
    <n v="29840"/>
    <s v="2025年３月期 第１四半期決算短信〔日本基準〕（連結）"/>
    <n v="5.3289"/>
  </r>
  <r>
    <s v="2024-11-11_29840_2025年３月期  第２四半期（中間期）決算短信〔日本基準〕（連結）_attachments.md"/>
    <x v="30"/>
    <n v="29840"/>
    <s v="2025年３月期  第２四半期（中間期）決算短信〔日本基準〕（連結）"/>
    <n v="4.9523000000000001"/>
  </r>
  <r>
    <s v="2025-02-14_29840_2025年３月期  第３四半期決算短信〔日本基準〕（連結）_attachments.md"/>
    <x v="71"/>
    <n v="29840"/>
    <s v="2025年３月期  第３四半期決算短信〔日本基準〕（連結）"/>
    <n v="5.1340000000000003"/>
  </r>
  <r>
    <s v="2025-05-14_29840_2025年３月期決算短信〔日本基準〕（連結）_attachments.md"/>
    <x v="24"/>
    <n v="29840"/>
    <s v="2025年３月期決算短信〔日本基準〕（連結）"/>
    <n v="5.3784000000000001"/>
  </r>
  <r>
    <s v="2025-06-24_29840_(訂正・数値データ訂正)2025年3月期決算短信〔日本基準〕（連結）の一部訂正について_attachments.md"/>
    <x v="563"/>
    <n v="29840"/>
    <s v="(訂正・数値データ訂正)2025年3月期決算短信〔日本基準〕（連結）の一部訂正について"/>
    <n v="5.9644000000000004"/>
  </r>
  <r>
    <s v="2025-08-08_29840_2026年３月期 第１四半期決算短信〔日本基準〕（連結）_attachments.md"/>
    <x v="72"/>
    <n v="29840"/>
    <s v="2026年３月期 第１四半期決算短信〔日本基準〕（連結）"/>
    <n v="5.0789999999999997"/>
  </r>
  <r>
    <s v="2022-08-10_29860_2022年12月期　第２四半期決算短信〔日本基準〕（連結）_attachments.md"/>
    <x v="67"/>
    <n v="29860"/>
    <s v="2022年12月期　第２四半期決算短信〔日本基準〕（連結）"/>
    <n v="5.3464"/>
  </r>
  <r>
    <s v="2022-11-11_29860_2022年12月期　第３四半期決算短信〔日本基準〕（連結）_attachments.md"/>
    <x v="142"/>
    <n v="29860"/>
    <s v="2022年12月期　第３四半期決算短信〔日本基準〕（連結）"/>
    <n v="4.7904999999999998"/>
  </r>
  <r>
    <s v="2023-08-10_29860_2023年12月期 第２四半期決算短信〔日本基準〕（連結）_attachments.md"/>
    <x v="81"/>
    <n v="29860"/>
    <s v="2023年12月期 第２四半期決算短信〔日本基準〕（連結）"/>
    <n v="6.0228000000000002"/>
  </r>
  <r>
    <s v="2024-08-09_29860_2024年12月期 第２四半期（中間期）決算短信〔日本基準〕（連結）_attachments.md"/>
    <x v="69"/>
    <n v="29860"/>
    <s v="2024年12月期 第２四半期（中間期）決算短信〔日本基準〕（連結）"/>
    <n v="4.2336999999999998"/>
  </r>
  <r>
    <s v="2024-11-14_29860_2024年12月期 第３四半期決算短信〔日本基準〕（連結）_attachments.md"/>
    <x v="70"/>
    <n v="29860"/>
    <s v="2024年12月期 第３四半期決算短信〔日本基準〕（連結）"/>
    <n v="5.3901000000000003"/>
  </r>
  <r>
    <s v="2025-02-14_29860_2024年12月期 決算短信〔日本基準〕（連結）_attachments.md"/>
    <x v="71"/>
    <n v="29860"/>
    <s v="2024年12月期 決算短信〔日本基準〕（連結）"/>
    <n v="5.8144999999999998"/>
  </r>
  <r>
    <s v="2025-05-15_29860_2025年12月期第１四半期決算短信〔日本基準〕（連結）_attachments.md"/>
    <x v="121"/>
    <n v="29860"/>
    <s v="2025年12月期第１四半期決算短信〔日本基準〕（連結）"/>
    <n v="5.5236999999999998"/>
  </r>
  <r>
    <s v="2025-05-23_29860_2025年12月期 第１四半期決算短信〔日本基準〕（連結）（公認会計士等による期中レビューの完了及び開示事項の変更）_attachments.md"/>
    <x v="215"/>
    <n v="29860"/>
    <s v="2025年12月期 第１四半期決算短信〔日本基準〕（連結）（公認会計士等による期中レビューの完了及び開示事項の変更）"/>
    <n v="5.3826999999999998"/>
  </r>
  <r>
    <s v="2025-08-08_29860_2025年12月期第２四半期（中間期）決算短信〔日本基準〕（連結）_attachments.md"/>
    <x v="72"/>
    <n v="29860"/>
    <s v="2025年12月期第２四半期（中間期）決算短信〔日本基準〕（連結）"/>
    <n v="5.2385000000000002"/>
  </r>
  <r>
    <s v="2025-02-14_298A0_2024年12月期 決算短信［日本基準］（非連結）_attachments.md"/>
    <x v="71"/>
    <s v="298A0"/>
    <s v="2024年12月期 決算短信［日本基準］（非連結）"/>
    <n v="5"/>
  </r>
  <r>
    <s v="2025-05-15_298A0_2025年12月期　第１四半期 決算短信［日本基準］（非連結）_attachments.md"/>
    <x v="121"/>
    <s v="298A0"/>
    <s v="2025年12月期　第１四半期 決算短信［日本基準］（非連結）"/>
    <n v="5.6101000000000001"/>
  </r>
  <r>
    <s v="2025-08-14_298A0_2025年12月期　第２四半期（中間期） 決算短信［日本基準］〔非連結〕_attachments.md"/>
    <x v="78"/>
    <s v="298A0"/>
    <s v="2025年12月期　第２四半期（中間期） 決算短信［日本基準］〔非連結〕"/>
    <n v="4.6285999999999996"/>
  </r>
  <r>
    <s v="2024-06-07_29910_2024年７月期　第３四半期決算短信〔日本基準〕(連結)_attachments.md"/>
    <x v="131"/>
    <n v="29910"/>
    <s v="2024年７月期　第３四半期決算短信〔日本基準〕(連結)"/>
    <n v="6.5208000000000004"/>
  </r>
  <r>
    <s v="2024-09-09_29910_2024年７月期　決算短信〔日本基準〕(連結)_attachments.md"/>
    <x v="132"/>
    <n v="29910"/>
    <s v="2024年７月期　決算短信〔日本基準〕(連結)"/>
    <n v="6.0461"/>
  </r>
  <r>
    <s v="2024-12-09_29910_2025年７月期　第１四半期決算短信〔日本基準〕(連結)_attachments.md"/>
    <x v="348"/>
    <n v="29910"/>
    <s v="2025年７月期　第１四半期決算短信〔日本基準〕(連結)"/>
    <n v="6.0004999999999997"/>
  </r>
  <r>
    <s v="2025-03-10_29910_2025年７月期　第２四半期（中間期）決算短信〔日本基準〕(連結)_attachments.md"/>
    <x v="402"/>
    <n v="29910"/>
    <s v="2025年７月期　第２四半期（中間期）決算短信〔日本基準〕(連結)"/>
    <n v="5.8733000000000004"/>
  </r>
  <r>
    <s v="2025-06-09_29910_2025年７月期　第３四半期決算短信〔日本基準〕(連結)_attachments.md"/>
    <x v="135"/>
    <n v="29910"/>
    <s v="2025年７月期　第３四半期決算短信〔日本基準〕(連結)"/>
    <n v="6.4172000000000002"/>
  </r>
  <r>
    <s v="2022-02-10_29930_2022年３月期　第３四半期決算短信〔日本基準〕（非連結）_attachments.md"/>
    <x v="105"/>
    <n v="29930"/>
    <s v="2022年３月期　第３四半期決算短信〔日本基準〕（非連結）"/>
    <n v="5.5904999999999996"/>
  </r>
  <r>
    <s v="2022-05-13_29930_2022年３月期　決算短信〔日本基準〕（非連結）_attachments.md"/>
    <x v="66"/>
    <n v="29930"/>
    <s v="2022年３月期　決算短信〔日本基準〕（非連結）"/>
    <n v="5.6917"/>
  </r>
  <r>
    <s v="2022-08-10_29930_2023年３月期  第１四半期決算短信〔日本基準〕（非連結）_attachments.md"/>
    <x v="67"/>
    <n v="29930"/>
    <s v="2023年３月期  第１四半期決算短信〔日本基準〕（非連結）"/>
    <n v="5.6798999999999999"/>
  </r>
  <r>
    <s v="2022-11-11_29930_2023年３月期　第２四半期決算短信〔日本基準〕（非連結）_attachments.md"/>
    <x v="142"/>
    <n v="29930"/>
    <s v="2023年３月期　第２四半期決算短信〔日本基準〕（非連結）"/>
    <n v="5.2691999999999997"/>
  </r>
  <r>
    <s v="2023-02-13_29930_2023年３月期　第３四半期決算短信〔日本基準〕（非連結）_attachments.md"/>
    <x v="143"/>
    <n v="29930"/>
    <s v="2023年３月期　第３四半期決算短信〔日本基準〕（非連結）"/>
    <n v="6.3269000000000002"/>
  </r>
  <r>
    <s v="2023-05-12_29930_2023年３月期　決算短信〔日本基準〕（非連結）_attachments.md"/>
    <x v="1"/>
    <n v="29930"/>
    <s v="2023年３月期　決算短信〔日本基準〕（非連結）"/>
    <n v="5.1540999999999997"/>
  </r>
  <r>
    <s v="2023-08-10_29930_2024年３月期　第１四半期決算短信〔日本基準〕（非連結）_attachments.md"/>
    <x v="81"/>
    <n v="29930"/>
    <s v="2024年３月期　第１四半期決算短信〔日本基準〕（非連結）"/>
    <n v="5.5021000000000004"/>
  </r>
  <r>
    <s v="2023-11-10_29930_2024年３月期　第２四半期決算短信〔日本基準〕（非連結）_attachments.md"/>
    <x v="68"/>
    <n v="29930"/>
    <s v="2024年３月期　第２四半期決算短信〔日本基準〕（非連結）"/>
    <n v="5.1627999999999998"/>
  </r>
  <r>
    <s v="2024-02-09_29930_2024年３月期　第３四半期決算短信〔日本基準〕（非連結）_attachments.md"/>
    <x v="110"/>
    <n v="29930"/>
    <s v="2024年３月期　第３四半期決算短信〔日本基準〕（非連結）"/>
    <n v="5.9265999999999996"/>
  </r>
  <r>
    <s v="2024-05-13_29930_2024年３月期　決算短信〔日本基準〕（非連結）_attachments.md"/>
    <x v="112"/>
    <n v="29930"/>
    <s v="2024年３月期　決算短信〔日本基準〕（非連結）"/>
    <n v="5.5846999999999998"/>
  </r>
  <r>
    <s v="2024-08-09_29930_2025年３月期　第１四半期決算短信〔日本基準〕（非連結）_attachments.md"/>
    <x v="69"/>
    <n v="29930"/>
    <s v="2025年３月期　第１四半期決算短信〔日本基準〕（非連結）"/>
    <n v="5.9737"/>
  </r>
  <r>
    <s v="2024-11-13_29930_2025年３月期　第２四半期（中間期）決算短信〔日本基準〕（非連結）_attachments.md"/>
    <x v="13"/>
    <n v="29930"/>
    <s v="2025年３月期　第２四半期（中間期）決算短信〔日本基準〕（非連結）"/>
    <n v="5.4236000000000004"/>
  </r>
  <r>
    <s v="2025-02-10_29930_2025年３月期　第３四半期決算短信〔日本基準〕（非連結）_attachments.md"/>
    <x v="31"/>
    <n v="29930"/>
    <s v="2025年３月期　第３四半期決算短信〔日本基準〕（非連結）"/>
    <n v="6.3578999999999999"/>
  </r>
  <r>
    <s v="2025-05-13_29930_2025年３月期　決算短信〔日本基準〕（非連結）_attachments.md"/>
    <x v="113"/>
    <n v="29930"/>
    <s v="2025年３月期　決算短信〔日本基準〕（非連結）"/>
    <n v="5.7533000000000003"/>
  </r>
  <r>
    <s v="2025-08-12_29930_2026年３月期　第１四半期決算短信〔日本基準〕（非連結）_attachments.md"/>
    <x v="111"/>
    <n v="29930"/>
    <s v="2026年３月期　第１四半期決算短信〔日本基準〕（非連結）"/>
    <n v="5.4903000000000004"/>
  </r>
  <r>
    <s v="2024-09-13_29970_2025年１月期 第２四半期（中間期）決算短信〔日本基準〕（非連結）_attachments.md"/>
    <x v="92"/>
    <n v="29970"/>
    <s v="2025年１月期 第２四半期（中間期）決算短信〔日本基準〕（非連結）"/>
    <n v="5.6219000000000001"/>
  </r>
  <r>
    <s v="2024-12-13_29970_2025年１月期第３四半期決算短信〔日本基準〕(非連結)_attachments.md"/>
    <x v="93"/>
    <n v="29970"/>
    <s v="2025年１月期第３四半期決算短信〔日本基準〕(非連結)"/>
    <n v="5.4337"/>
  </r>
  <r>
    <s v="2025-03-14_29970_2025年１月期 決算短信〔日本基準〕（非連結）_attachments.md"/>
    <x v="94"/>
    <n v="29970"/>
    <s v="2025年１月期 決算短信〔日本基準〕（非連結）"/>
    <n v="5.4640000000000004"/>
  </r>
  <r>
    <s v="2025-06-13_29970_2026年１月期第１四半期決算短信〔日本基準〕(非連結)_attachments.md"/>
    <x v="95"/>
    <n v="29970"/>
    <s v="2026年１月期第１四半期決算短信〔日本基準〕(非連結)"/>
    <n v="5.7808999999999999"/>
  </r>
  <r>
    <s v="2022-05-13_29980_2022年３月期　決算短信〔日本基準〕（連結）_attachments.md"/>
    <x v="66"/>
    <n v="29980"/>
    <s v="2022年３月期　決算短信〔日本基準〕（連結）"/>
    <n v="6.2374999999999998"/>
  </r>
  <r>
    <s v="2022-08-12_29980_2023年３月期　第１四半期決算短信〔日本基準〕（連結）_attachments.md"/>
    <x v="261"/>
    <n v="29980"/>
    <s v="2023年３月期　第１四半期決算短信〔日本基準〕（連結）"/>
    <n v="6.4737"/>
  </r>
  <r>
    <s v="2022-11-14_29980_2023年３月期　第２四半期決算短信〔日本基準〕（連結）_attachments.md"/>
    <x v="147"/>
    <n v="29980"/>
    <s v="2023年３月期　第２四半期決算短信〔日本基準〕（連結）"/>
    <n v="6.9787999999999997"/>
  </r>
  <r>
    <s v="2023-02-14_29980_2023年３月期　第３四半期決算短信〔日本基準〕（連結）_attachments.md"/>
    <x v="136"/>
    <n v="29980"/>
    <s v="2023年３月期　第３四半期決算短信〔日本基準〕（連結）"/>
    <n v="6.5872000000000002"/>
  </r>
  <r>
    <s v="2023-05-15_29980_2023年３月期　決算短信〔日本基準〕（連結）_attachments.md"/>
    <x v="163"/>
    <n v="29980"/>
    <s v="2023年３月期　決算短信〔日本基準〕（連結）"/>
    <n v="6.2713999999999999"/>
  </r>
  <r>
    <s v="2023-08-14_29980_2024年３月期　第１四半期決算短信〔日本基準〕（連結）_attachments.md"/>
    <x v="137"/>
    <n v="29980"/>
    <s v="2024年３月期　第１四半期決算短信〔日本基準〕（連結）"/>
    <n v="6.5879000000000003"/>
  </r>
  <r>
    <s v="2023-11-14_29980_2024年３月期第２四半期決算短信〔日本基準〕(連結)_attachments.md"/>
    <x v="150"/>
    <n v="29980"/>
    <s v="2024年３月期第２四半期決算短信〔日本基準〕(連結)"/>
    <n v="6.6117999999999997"/>
  </r>
  <r>
    <s v="2024-02-14_29980_2024年３月期第３四半期決算短信〔日本基準〕(連結)_attachments.md"/>
    <x v="76"/>
    <n v="29980"/>
    <s v="2024年３月期第３四半期決算短信〔日本基準〕(連結)"/>
    <n v="6.6017000000000001"/>
  </r>
  <r>
    <s v="2024-05-15_29980_2024年３月期決算短信〔日本基準〕(連結)_attachments.md"/>
    <x v="164"/>
    <n v="29980"/>
    <s v="2024年３月期決算短信〔日本基準〕(連結)"/>
    <n v="6.1089000000000002"/>
  </r>
  <r>
    <s v="2024-08-14_29980_2025年３月期第１四半期決算短信〔日本基準〕(連結)_attachments.md"/>
    <x v="77"/>
    <n v="29980"/>
    <s v="2025年３月期第１四半期決算短信〔日本基準〕(連結)"/>
    <n v="6.2389000000000001"/>
  </r>
  <r>
    <s v="2024-11-14_29980_2025年３月期　第２四半期（中間期）決算短信〔日本基準〕（連結）_attachments.md"/>
    <x v="70"/>
    <n v="29980"/>
    <s v="2025年３月期　第２四半期（中間期）決算短信〔日本基準〕（連結）"/>
    <n v="6.1889000000000003"/>
  </r>
  <r>
    <s v="2025-02-14_29980_2025年３月期第３四半期決算短信〔日本基準〕(連結)_attachments.md"/>
    <x v="71"/>
    <n v="29980"/>
    <s v="2025年３月期第３四半期決算短信〔日本基準〕(連結)"/>
    <n v="6.2450999999999999"/>
  </r>
  <r>
    <s v="2025-05-15_29980_2025年３月期決算短信〔日本基準〕(連結)_attachments.md"/>
    <x v="121"/>
    <n v="29980"/>
    <s v="2025年３月期決算短信〔日本基準〕(連結)"/>
    <n v="6.1519000000000004"/>
  </r>
  <r>
    <s v="2025-08-14_29980_2026年３月期第１四半期決算短信〔日本基準〕(連結)_attachments.md"/>
    <x v="78"/>
    <n v="29980"/>
    <s v="2026年３月期第１四半期決算短信〔日本基準〕(連結)"/>
    <n v="5.5136000000000003"/>
  </r>
  <r>
    <s v="2023-01-11_29990_2023年8月期 第1四半期決算短信〔日本基準〕（非連結）_attachments.md"/>
    <x v="334"/>
    <n v="29990"/>
    <s v="2023年8月期 第1四半期決算短信〔日本基準〕（非連結）"/>
    <n v="6.1071999999999997"/>
  </r>
  <r>
    <s v="2023-07-12_29990_2023年８月期 第３四半期決算短信[日本基準]（非連結）_attachments.md"/>
    <x v="459"/>
    <n v="29990"/>
    <s v="2023年８月期 第３四半期決算短信[日本基準]（非連結）"/>
    <n v="4.4195000000000002"/>
  </r>
  <r>
    <s v="2024-01-11_29990_2024年8月期第1四半期決算短信〔日本基準〕（非連結）_attachments.md"/>
    <x v="405"/>
    <n v="29990"/>
    <s v="2024年8月期第1四半期決算短信〔日本基準〕（非連結）"/>
    <n v="4.9740000000000002"/>
  </r>
  <r>
    <s v="2024-04-10_29990_2024年８月期　第２四半期決算短信〔日本基準〕（非連結）_attachments.md"/>
    <x v="338"/>
    <n v="29990"/>
    <s v="2024年８月期　第２四半期決算短信〔日本基準〕（非連結）"/>
    <n v="4.7724000000000002"/>
  </r>
  <r>
    <s v="2024-07-10_29990_2024年８月期　第３四半期決算短信〔日本基準〕（非連結）_attachments.md"/>
    <x v="51"/>
    <n v="29990"/>
    <s v="2024年８月期　第３四半期決算短信〔日本基準〕（非連結）"/>
    <n v="3.5070999999999999"/>
  </r>
  <r>
    <s v="2024-10-10_29990_2024年８月期 決算短信〔日本基準〕（非連結）_attachments.md"/>
    <x v="339"/>
    <n v="29990"/>
    <s v="2024年８月期 決算短信〔日本基準〕（非連結）"/>
    <n v="4.7918000000000003"/>
  </r>
  <r>
    <s v="2025-01-10_29990_2025年８月期　第１四半期決算短信〔日本基準〕（非連結）_attachments.md"/>
    <x v="74"/>
    <n v="29990"/>
    <s v="2025年８月期　第１四半期決算短信〔日本基準〕（非連結）"/>
    <n v="5.6120000000000001"/>
  </r>
  <r>
    <s v="2025-04-10_29990_2025年８月期　第２四半期（中間期）決算短信〔日本基準〕（非連結）_attachments.md"/>
    <x v="116"/>
    <n v="29990"/>
    <s v="2025年８月期　第２四半期（中間期）決算短信〔日本基準〕（非連結）"/>
    <n v="5.7206999999999999"/>
  </r>
  <r>
    <s v="2025-07-10_29990_2025年８月期  第３四半期決算短信〔日本基準〕（非連結）_attachments.md"/>
    <x v="340"/>
    <n v="29990"/>
    <s v="2025年８月期  第３四半期決算短信〔日本基準〕（非連結）"/>
    <n v="6.7159000000000004"/>
  </r>
  <r>
    <s v="2025-02-03_299A0_2025年３月期第３四半期決算短信［日本基準］（非連結）_attachments.md"/>
    <x v="8"/>
    <s v="299A0"/>
    <s v="2025年３月期第３四半期決算短信［日本基準］（非連結）"/>
    <n v="5.8116000000000003"/>
  </r>
  <r>
    <s v="2025-05-01_299A0_2025年３月期　決算短信〔日本基準〕(非連結)_attachments.md"/>
    <x v="329"/>
    <s v="299A0"/>
    <s v="2025年３月期　決算短信〔日本基準〕(非連結)"/>
    <n v="6.1257000000000001"/>
  </r>
  <r>
    <s v="2025-08-01_299A0_2026年３月期 第１四半期決算短信〔日本基準〕(非連結)_attachments.md"/>
    <x v="171"/>
    <s v="299A0"/>
    <s v="2026年３月期 第１四半期決算短信〔日本基準〕(非連結)"/>
    <n v="6.1939000000000002"/>
  </r>
  <r>
    <s v="2024-08-08_30010_2024年12月期 第２四半期（中間期）決算短信〔日本基準〕(連結)_attachments.md"/>
    <x v="38"/>
    <n v="30010"/>
    <s v="2024年12月期 第２四半期（中間期）決算短信〔日本基準〕(連結)"/>
    <n v="5.2076000000000002"/>
  </r>
  <r>
    <s v="2024-11-11_30010_2024年12月期 第３四半期決算短信〔日本基準〕(連結)_attachments.md"/>
    <x v="30"/>
    <n v="30010"/>
    <s v="2024年12月期 第３四半期決算短信〔日本基準〕(連結)"/>
    <n v="4.9358000000000004"/>
  </r>
  <r>
    <s v="2025-02-14_30010_2024年12月期　決算短信〔日本基準〕（連結）_attachments.md"/>
    <x v="71"/>
    <n v="30010"/>
    <s v="2024年12月期　決算短信〔日本基準〕（連結）"/>
    <n v="5.3808999999999996"/>
  </r>
  <r>
    <s v="2025-05-13_30010_2025年12月期　第１四半期決算短信〔日本基準〕（連結）_attachments.md"/>
    <x v="113"/>
    <n v="30010"/>
    <s v="2025年12月期　第１四半期決算短信〔日本基準〕（連結）"/>
    <n v="5.5656999999999996"/>
  </r>
  <r>
    <s v="2025-08-12_30010_2025年12月期 第２四半期（中間期）決算短信〔日本基準〕(連結)_attachments.md"/>
    <x v="111"/>
    <n v="30010"/>
    <s v="2025年12月期 第２四半期（中間期）決算短信〔日本基準〕(連結)"/>
    <n v="5.9748999999999999"/>
  </r>
  <r>
    <s v="2022-05-13_30020_2022年３月期　決算短信〔日本基準〕（連結）_attachments.md"/>
    <x v="66"/>
    <n v="30020"/>
    <s v="2022年３月期　決算短信〔日本基準〕（連結）"/>
    <n v="4.6085000000000003"/>
  </r>
  <r>
    <s v="2022-08-04_30020_2023年３月期　第１四半期決算短信〔日本基準〕（連結）_attachments.md"/>
    <x v="18"/>
    <n v="30020"/>
    <s v="2023年３月期　第１四半期決算短信〔日本基準〕（連結）"/>
    <n v="5.4383999999999997"/>
  </r>
  <r>
    <s v="2022-11-02_30020_2023年３月期　第２四半期決算短信〔日本基準〕（連結）_attachments.md"/>
    <x v="19"/>
    <n v="30020"/>
    <s v="2023年３月期　第２四半期決算短信〔日本基準〕（連結）"/>
    <n v="4.8421000000000003"/>
  </r>
  <r>
    <s v="2023-02-03_30020_2023年３月期　第３四半期決算短信〔日本基準〕（連結）_attachments.md"/>
    <x v="0"/>
    <n v="30020"/>
    <s v="2023年３月期　第３四半期決算短信〔日本基準〕（連結）"/>
    <n v="4.6295999999999999"/>
  </r>
  <r>
    <s v="2023-05-12_30020_2023年３月期　決算短信〔日本基準〕（連結）_attachments.md"/>
    <x v="1"/>
    <n v="30020"/>
    <s v="2023年３月期　決算短信〔日本基準〕（連結）"/>
    <n v="4.9161000000000001"/>
  </r>
  <r>
    <s v="2023-08-04_30020_2024年３月期　第１四半期決算短信〔日本基準〕（連結）_attachments.md"/>
    <x v="2"/>
    <n v="30020"/>
    <s v="2024年３月期　第１四半期決算短信〔日本基準〕（連結）"/>
    <n v="5.9607999999999999"/>
  </r>
  <r>
    <s v="2023-11-02_30020_2024年３月期　第２四半期決算短信〔日本基準〕（連結）_attachments.md"/>
    <x v="220"/>
    <n v="30020"/>
    <s v="2024年３月期　第２四半期決算短信〔日本基準〕（連結）"/>
    <n v="4.8239000000000001"/>
  </r>
  <r>
    <s v="2024-02-06_30020_2024年３月期　第３四半期決算短信〔日本基準〕（連結）_attachments.md"/>
    <x v="20"/>
    <n v="30020"/>
    <s v="2024年３月期　第３四半期決算短信〔日本基準〕（連結）"/>
    <n v="6.1303999999999998"/>
  </r>
  <r>
    <s v="2024-05-14_30020_2024年３月期　決算短信〔日本基準〕（連結）_attachments.md"/>
    <x v="21"/>
    <n v="30020"/>
    <s v="2024年３月期　決算短信〔日本基準〕（連結）"/>
    <n v="5.0151000000000003"/>
  </r>
  <r>
    <s v="2024-08-02_30020_2025年３月期　第１四半期決算短信〔日本基準〕（連結）_attachments.md"/>
    <x v="185"/>
    <n v="30020"/>
    <s v="2025年３月期　第１四半期決算短信〔日本基準〕（連結）"/>
    <n v="5.7798999999999996"/>
  </r>
  <r>
    <s v="2024-11-06_30020_2025年３月期第２四半期（中間期）決算短信〔日本基準〕(連結)_attachments.md"/>
    <x v="7"/>
    <n v="30020"/>
    <s v="2025年３月期第２四半期（中間期）決算短信〔日本基準〕(連結)"/>
    <n v="5.9964000000000004"/>
  </r>
  <r>
    <s v="2025-02-06_30020_2025年３月期第３四半期決算短信〔日本基準〕(連結)_attachments.md"/>
    <x v="40"/>
    <n v="30020"/>
    <s v="2025年３月期第３四半期決算短信〔日本基準〕(連結)"/>
    <n v="5.2153"/>
  </r>
  <r>
    <s v="2025-05-14_30020_2025年３月期決算短信〔日本基準〕(連結)_attachments.md"/>
    <x v="24"/>
    <n v="30020"/>
    <s v="2025年３月期決算短信〔日本基準〕(連結)"/>
    <n v="5.1637000000000004"/>
  </r>
  <r>
    <s v="2025-08-06_30020_2026年３月期　第１四半期決算短信〔日本基準〕（連結）_attachments.md"/>
    <x v="165"/>
    <n v="30020"/>
    <s v="2026年３月期　第１四半期決算短信〔日本基準〕（連結）"/>
    <n v="4.5895000000000001"/>
  </r>
  <r>
    <s v="2022-01-28_30030_2021年12月期決算短信〔日本基準〕(連結)_attachments.md"/>
    <x v="79"/>
    <n v="30030"/>
    <s v="2021年12月期決算短信〔日本基準〕(連結)"/>
    <n v="5.7981999999999996"/>
  </r>
  <r>
    <s v="2022-04-27_30030_2022年12月期第１四半期決算短信〔日本基準〕(連結)_attachments.md"/>
    <x v="287"/>
    <n v="30030"/>
    <s v="2022年12月期第１四半期決算短信〔日本基準〕(連結)"/>
    <n v="6.3045999999999998"/>
  </r>
  <r>
    <s v="2022-07-28_30030_2022年12月期第２四半期決算短信〔日本基準〕(連結)_attachments.md"/>
    <x v="202"/>
    <n v="30030"/>
    <s v="2022年12月期第２四半期決算短信〔日本基準〕(連結)"/>
    <n v="6.1801000000000004"/>
  </r>
  <r>
    <s v="2022-10-28_30030_2022年12月期第３四半期決算短信〔日本基準〕(連結)_attachments.md"/>
    <x v="80"/>
    <n v="30030"/>
    <s v="2022年12月期第３四半期決算短信〔日本基準〕(連結)"/>
    <n v="6.4806999999999997"/>
  </r>
  <r>
    <s v="2023-01-30_30030_2022年12月期決算短信〔日本基準〕(連結)_attachments.md"/>
    <x v="244"/>
    <n v="30030"/>
    <s v="2022年12月期決算短信〔日本基準〕(連結)"/>
    <n v="5.7122999999999999"/>
  </r>
  <r>
    <s v="2023-04-27_30030_2023年12月期第１四半期決算短信〔日本基準〕(連結)_attachments.md"/>
    <x v="266"/>
    <n v="30030"/>
    <s v="2023年12月期第１四半期決算短信〔日本基準〕(連結)"/>
    <n v="6.3005000000000004"/>
  </r>
  <r>
    <s v="2023-07-28_30030_2023年12月期第２四半期決算短信〔日本基準〕(連結)_attachments.md"/>
    <x v="192"/>
    <n v="30030"/>
    <s v="2023年12月期第２四半期決算短信〔日本基準〕(連結)"/>
    <n v="6.1859999999999999"/>
  </r>
  <r>
    <s v="2023-10-27_30030_2023年12月期第３四半期決算短信〔日本基準〕(連結)_attachments.md"/>
    <x v="82"/>
    <n v="30030"/>
    <s v="2023年12月期第３四半期決算短信〔日本基準〕(連結)"/>
    <n v="6.2664999999999997"/>
  </r>
  <r>
    <s v="2024-01-30_30030_2023年12月期決算短信〔日本基準〕(連結)_attachments.md"/>
    <x v="267"/>
    <n v="30030"/>
    <s v="2023年12月期決算短信〔日本基準〕(連結)"/>
    <n v="5.6250999999999998"/>
  </r>
  <r>
    <s v="2024-04-25_30030_2024年12月期第１四半期決算短信〔日本基準〕(連結)_attachments.md"/>
    <x v="306"/>
    <n v="30030"/>
    <s v="2024年12月期第１四半期決算短信〔日本基準〕(連結)"/>
    <n v="6.2583000000000002"/>
  </r>
  <r>
    <s v="2024-07-26_30030_2024年12月期第２四半期（中間期）決算短信〔日本基準〕(連結)_attachments.md"/>
    <x v="313"/>
    <n v="30030"/>
    <s v="2024年12月期第２四半期（中間期）決算短信〔日本基準〕(連結)"/>
    <n v="6.5483000000000002"/>
  </r>
  <r>
    <s v="2024-10-28_30030_2024年12月期第３四半期決算短信〔日本基準〕(連結)_attachments.md"/>
    <x v="207"/>
    <n v="30030"/>
    <s v="2024年12月期第３四半期決算短信〔日本基準〕(連結)"/>
    <n v="6.9953000000000003"/>
  </r>
  <r>
    <s v="2024-11-27_30030_2024年12月期第３四半期決算短信〔日本基準〕(連結)（公認会計士等による期中レビューの完了）_attachments.md"/>
    <x v="564"/>
    <n v="30030"/>
    <s v="2024年12月期第３四半期決算短信〔日本基準〕(連結)（公認会計士等による期中レビューの完了）"/>
    <n v="6.1805000000000003"/>
  </r>
  <r>
    <s v="2025-01-30_30030_2024年12月期決算短信〔日本基準〕(連結)_attachments.md"/>
    <x v="180"/>
    <n v="30030"/>
    <s v="2024年12月期決算短信〔日本基準〕(連結)"/>
    <n v="6.0899000000000001"/>
  </r>
  <r>
    <s v="2025-04-25_30030_2025年12月期第１四半期決算短信〔日本基準〕(連結)_attachments.md"/>
    <x v="86"/>
    <n v="30030"/>
    <s v="2025年12月期第１四半期決算短信〔日本基準〕(連結)"/>
    <n v="6.5667999999999997"/>
  </r>
  <r>
    <s v="2025-07-28_30030_2025年12月期第２四半期（中間期）決算短信〔日本基準〕(連結)_attachments.md"/>
    <x v="209"/>
    <n v="30030"/>
    <s v="2025年12月期第２四半期（中間期）決算短信〔日本基準〕(連結)"/>
    <n v="6.7111000000000001"/>
  </r>
  <r>
    <s v="2023-10-31_30040_2024年３月期　第２四半期決算短信〔日本基準〕（連結）_attachments.md"/>
    <x v="176"/>
    <n v="30040"/>
    <s v="2024年３月期　第２四半期決算短信〔日本基準〕（連結）"/>
    <n v="5.2499000000000002"/>
  </r>
  <r>
    <s v="2024-02-02_30040_2024年３月期　第３四半期決算短信〔日本基準〕（連結）_attachments.md"/>
    <x v="4"/>
    <n v="30040"/>
    <s v="2024年３月期　第３四半期決算短信〔日本基準〕（連結）"/>
    <n v="4.1624999999999996"/>
  </r>
  <r>
    <s v="2024-05-10_30040_2024年３月期 決算短信〔日本基準〕（連結）_attachments.md"/>
    <x v="5"/>
    <n v="30040"/>
    <s v="2024年３月期 決算短信〔日本基準〕（連結）"/>
    <n v="5.2355"/>
  </r>
  <r>
    <s v="2024-07-31_30040_2025年３月期　第１四半期決算短信〔日本基準〕（連結）_attachments.md"/>
    <x v="281"/>
    <n v="30040"/>
    <s v="2025年３月期　第１四半期決算短信〔日本基準〕（連結）"/>
    <n v="5.2564000000000002"/>
  </r>
  <r>
    <s v="2024-10-31_30040_2025年３月期　第２四半期（中間期）決算短信〔日本基準〕（連結）_attachments.md"/>
    <x v="245"/>
    <n v="30040"/>
    <s v="2025年３月期　第２四半期（中間期）決算短信〔日本基準〕（連結）"/>
    <n v="5.6332000000000004"/>
  </r>
  <r>
    <s v="2025-01-31_30040_2025年３月期　第３四半期決算短信〔日本基準〕（連結）_attachments.md"/>
    <x v="249"/>
    <n v="30040"/>
    <s v="2025年３月期　第３四半期決算短信〔日本基準〕（連結）"/>
    <n v="4.6661000000000001"/>
  </r>
  <r>
    <s v="2025-05-14_30040_2025年３月期 決算短信〔日本基準〕（連結）_attachments.md"/>
    <x v="24"/>
    <n v="30040"/>
    <s v="2025年３月期 決算短信〔日本基準〕（連結）"/>
    <n v="4.5824999999999996"/>
  </r>
  <r>
    <s v="2025-07-31_30040_2026年３月期　第１四半期決算短信〔日本基準〕（連結）_attachments.md"/>
    <x v="181"/>
    <n v="30040"/>
    <s v="2026年３月期　第１四半期決算短信〔日本基準〕（連結）"/>
    <n v="5.3113000000000001"/>
  </r>
  <r>
    <s v="2025-02-13_300A0_2025年３月期 第３四半期決算短信〔日本基準〕(非連結)_attachments.md"/>
    <x v="14"/>
    <s v="300A0"/>
    <s v="2025年３月期 第３四半期決算短信〔日本基準〕(非連結)"/>
    <n v="6.0751999999999997"/>
  </r>
  <r>
    <s v="2025-05-14_300A0_2025年３月期決算短信〔日本基準〕(非連結)_attachments.md"/>
    <x v="24"/>
    <s v="300A0"/>
    <s v="2025年３月期決算短信〔日本基準〕(非連結)"/>
    <n v="5.0095999999999998"/>
  </r>
  <r>
    <s v="2025-08-07_300A0_2026年３月期第１四半期決算短信〔日本基準〕(非連結)_attachments.md"/>
    <x v="41"/>
    <s v="300A0"/>
    <s v="2026年３月期第１四半期決算短信〔日本基準〕(非連結)"/>
    <n v="5.3373999999999997"/>
  </r>
  <r>
    <s v="2022-02-10_30100_2022年３月期 第３四半期決算短信〔日本基準〕(連結)_attachments.md"/>
    <x v="105"/>
    <n v="30100"/>
    <s v="2022年３月期 第３四半期決算短信〔日本基準〕(連結)"/>
    <n v="6.2869000000000002"/>
  </r>
  <r>
    <s v="2022-05-13_30100_2022年３月期決算短信[日本基準](連結)_attachments.md"/>
    <x v="66"/>
    <n v="30100"/>
    <s v="2022年３月期決算短信[日本基準](連結)"/>
    <n v="5.7241"/>
  </r>
  <r>
    <s v="2022-08-10_30100_2023年３月期 第１四半期決算短信〔日本基準〕(連結)_attachments.md"/>
    <x v="67"/>
    <n v="30100"/>
    <s v="2023年３月期 第１四半期決算短信〔日本基準〕(連結)"/>
    <n v="6.4600999999999997"/>
  </r>
  <r>
    <s v="2022-11-10_30100_2023年３月期第２四半期決算短信〔日本基準〕(連結)_attachments.md"/>
    <x v="107"/>
    <n v="30100"/>
    <s v="2023年３月期第２四半期決算短信〔日本基準〕(連結)"/>
    <n v="5.9382999999999999"/>
  </r>
  <r>
    <s v="2023-02-10_30100_2023年３月期第３四半期決算短信〔日本基準〕(連結)_attachments.md"/>
    <x v="108"/>
    <n v="30100"/>
    <s v="2023年３月期第３四半期決算短信〔日本基準〕(連結)"/>
    <n v="6.7538999999999998"/>
  </r>
  <r>
    <s v="2023-05-15_30100_2023年３月期決算短信[日本基準](連結)_attachments.md"/>
    <x v="163"/>
    <n v="30100"/>
    <s v="2023年３月期決算短信[日本基準](連結)"/>
    <n v="6.02"/>
  </r>
  <r>
    <s v="2023-08-10_30100_2024年３月期第１四半期決算短信〔日本基準〕(連結)_attachments.md"/>
    <x v="81"/>
    <n v="30100"/>
    <s v="2024年３月期第１四半期決算短信〔日本基準〕(連結)"/>
    <n v="6.2343000000000002"/>
  </r>
  <r>
    <s v="2023-11-14_30100_2024年３月期第２四半期決算短信〔日本基準〕(連結)_attachments.md"/>
    <x v="150"/>
    <n v="30100"/>
    <s v="2024年３月期第２四半期決算短信〔日本基準〕(連結)"/>
    <n v="6.0000999999999998"/>
  </r>
  <r>
    <s v="2024-02-13_30100_2024年３月期第３四半期決算短信〔日本基準〕(連結)_attachments.md"/>
    <x v="11"/>
    <n v="30100"/>
    <s v="2024年３月期第３四半期決算短信〔日本基準〕(連結)"/>
    <n v="6.4184000000000001"/>
  </r>
  <r>
    <s v="2024-05-14_30100_2024年３月期決算短信[日本基準](連結)_attachments.md"/>
    <x v="21"/>
    <n v="30100"/>
    <s v="2024年３月期決算短信[日本基準](連結)"/>
    <n v="5.7302"/>
  </r>
  <r>
    <s v="2024-08-13_30100_2025年３月期第１四半期決算短信〔日本基準〕(連結)_attachments.md"/>
    <x v="117"/>
    <n v="30100"/>
    <s v="2025年３月期第１四半期決算短信〔日本基準〕(連結)"/>
    <n v="6.0617999999999999"/>
  </r>
  <r>
    <s v="2024-11-13_30100_2025年３月期 第２四半期（中間期）決算短信〔日本基準〕(連結)_attachments.md"/>
    <x v="13"/>
    <n v="30100"/>
    <s v="2025年３月期 第２四半期（中間期）決算短信〔日本基準〕(連結)"/>
    <n v="6.3925999999999998"/>
  </r>
  <r>
    <s v="2025-02-13_30100_2025年３月期 第３四半期決算短信〔日本基準〕(連結)_attachments.md"/>
    <x v="14"/>
    <n v="30100"/>
    <s v="2025年３月期 第３四半期決算短信〔日本基準〕(連結)"/>
    <n v="5.9692999999999996"/>
  </r>
  <r>
    <s v="2025-05-14_30100_2025年３月期決算短信[日本基準](連結)_attachments.md"/>
    <x v="24"/>
    <n v="30100"/>
    <s v="2025年３月期決算短信[日本基準](連結)"/>
    <n v="6.0837000000000003"/>
  </r>
  <r>
    <s v="2025-05-15_30100_（訂正・数値データ訂正）「2025年３月期 決算短信〔日本基準〕(連結)」の一部訂正に関するお知らせ_attachments.md"/>
    <x v="121"/>
    <n v="30100"/>
    <s v="（訂正・数値データ訂正）「2025年３月期 決算短信〔日本基準〕(連結)」の一部訂正に関するお知らせ"/>
    <n v="6.1166999999999998"/>
  </r>
  <r>
    <s v="2025-05-30_30100_（再訂正・数値データ再訂正）「2025年３月期 決算短信〔日本基準〕（連結）」の一部訂正に関するお知らせ_attachments.md"/>
    <x v="565"/>
    <n v="30100"/>
    <s v="（再訂正・数値データ再訂正）「2025年３月期 決算短信〔日本基準〕（連結）」の一部訂正に関するお知らせ"/>
    <n v="6.1165000000000003"/>
  </r>
  <r>
    <s v="2025-05-30_30100_（訂正・数値データ訂正）「2025年3月期 第3四半期決算短信〔日本基準〕（連結）」の一部訂正に関するお知らせ_attachments.md"/>
    <x v="565"/>
    <n v="30100"/>
    <s v="（訂正・数値データ訂正）「2025年3月期 第3四半期決算短信〔日本基準〕（連結）」の一部訂正に関するお知らせ"/>
    <n v="5.9673999999999996"/>
  </r>
  <r>
    <s v="2025-08-13_30100_2026年3月期 第1四半期決算短信〔日本基準〕(連結)_attachments.md"/>
    <x v="97"/>
    <n v="30100"/>
    <s v="2026年3月期 第1四半期決算短信〔日本基準〕(連結)"/>
    <n v="5.3231000000000002"/>
  </r>
  <r>
    <s v="2022-02-10_30110_2022年３月期　第３四半期決算短信〔日本基準〕（連結）_attachments.md"/>
    <x v="105"/>
    <n v="30110"/>
    <s v="2022年３月期　第３四半期決算短信〔日本基準〕（連結）"/>
    <n v="5.2659000000000002"/>
  </r>
  <r>
    <s v="2022-05-12_30110_2022年３月期　決算短信〔日本基準〕（連結）_attachments.md"/>
    <x v="17"/>
    <n v="30110"/>
    <s v="2022年３月期　決算短信〔日本基準〕（連結）"/>
    <n v="5.5537000000000001"/>
  </r>
  <r>
    <s v="2022-08-09_30110_2023年３月期　第１四半期決算短信〔日本基準〕（連結）_attachments.md"/>
    <x v="123"/>
    <n v="30110"/>
    <s v="2023年３月期　第１四半期決算短信〔日本基準〕（連結）"/>
    <n v="5.4264999999999999"/>
  </r>
  <r>
    <s v="2022-11-10_30110_2023年３月期　第２四半期決算短信〔日本基準〕（連結）_attachments.md"/>
    <x v="107"/>
    <n v="30110"/>
    <s v="2023年３月期　第２四半期決算短信〔日本基準〕（連結）"/>
    <n v="5.4962"/>
  </r>
  <r>
    <s v="2023-02-09_30110_2023年３月期　第３四半期決算短信〔日本基準〕（連結）_attachments.md"/>
    <x v="238"/>
    <n v="30110"/>
    <s v="2023年３月期　第３四半期決算短信〔日本基準〕（連結）"/>
    <n v="5.3282999999999996"/>
  </r>
  <r>
    <s v="2023-05-11_30110_2023年３月期　決算短信〔日本基準〕（連結）_attachments.md"/>
    <x v="124"/>
    <n v="30110"/>
    <s v="2023年３月期　決算短信〔日本基準〕（連結）"/>
    <n v="4.9745999999999997"/>
  </r>
  <r>
    <s v="2023-08-08_30110_2024年３月期　第１四半期決算短信〔日本基準〕（連結）_attachments.md"/>
    <x v="243"/>
    <n v="30110"/>
    <s v="2024年３月期　第１四半期決算短信〔日本基準〕（連結）"/>
    <n v="5.8612000000000002"/>
  </r>
  <r>
    <s v="2023-11-09_30110_2024年３月期　第２四半期決算短信〔日本基準〕（連結）_attachments.md"/>
    <x v="231"/>
    <n v="30110"/>
    <s v="2024年３月期　第２四半期決算短信〔日本基準〕（連結）"/>
    <n v="5.7324000000000002"/>
  </r>
  <r>
    <s v="2024-02-08_30110_2024年３月期　第３四半期決算短信〔日本基準〕（連結）_attachments.md"/>
    <x v="210"/>
    <n v="30110"/>
    <s v="2024年３月期　第３四半期決算短信〔日本基準〕（連結）"/>
    <n v="5.8754999999999997"/>
  </r>
  <r>
    <s v="2024-05-14_30110_2024年３月期　決算短信〔日本基準〕（連結）_attachments.md"/>
    <x v="21"/>
    <n v="30110"/>
    <s v="2024年３月期　決算短信〔日本基準〕（連結）"/>
    <n v="4.8136000000000001"/>
  </r>
  <r>
    <s v="2024-08-08_30110_2025年３月期　第１四半期決算短信〔日本基準〕（連結）_attachments.md"/>
    <x v="38"/>
    <n v="30110"/>
    <s v="2025年３月期　第１四半期決算短信〔日本基準〕（連結）"/>
    <n v="5.8628"/>
  </r>
  <r>
    <s v="2024-11-12_30110_2025年３月期　第２四半期（中間期）決算短信〔日本基準〕（連結）_attachments.md"/>
    <x v="125"/>
    <n v="30110"/>
    <s v="2025年３月期　第２四半期（中間期）決算短信〔日本基準〕（連結）"/>
    <n v="5.7298999999999998"/>
  </r>
  <r>
    <s v="2025-02-13_30110_2025年３月期　第３四半期決算短信〔日本基準〕（連結）_attachments.md"/>
    <x v="14"/>
    <n v="30110"/>
    <s v="2025年３月期　第３四半期決算短信〔日本基準〕（連結）"/>
    <n v="6.0635000000000003"/>
  </r>
  <r>
    <s v="2025-05-13_30110_2025年３月期　決算短信〔日本基準〕（連結）_attachments.md"/>
    <x v="113"/>
    <n v="30110"/>
    <s v="2025年３月期　決算短信〔日本基準〕（連結）"/>
    <n v="5.8240999999999996"/>
  </r>
  <r>
    <s v="2025-08-07_30110_2026年３月期　第１四半期決算短信〔日本基準〕（連結）_attachments.md"/>
    <x v="41"/>
    <n v="30110"/>
    <s v="2026年３月期　第１四半期決算短信〔日本基準〕（連結）"/>
    <n v="5.6299000000000001"/>
  </r>
  <r>
    <s v="2022-02-14_30200_令和4年3月期　第3四半期決算短信[日本基準](連結)_attachments.md"/>
    <x v="144"/>
    <n v="30200"/>
    <s v="令和4年3月期　第3四半期決算短信[日本基準](連結)"/>
    <n v="5.5343"/>
  </r>
  <r>
    <s v="2024-08-09_30200_令和7年3月期 第1四半期決算短信[日本基準](連結)_attachments.md"/>
    <x v="69"/>
    <n v="30200"/>
    <s v="令和7年3月期 第1四半期決算短信[日本基準](連結)"/>
    <n v="6.0301"/>
  </r>
  <r>
    <s v="2024-11-14_30200_令和7年3月期 第2四半期(中間期)決算短信[日本基準](連結)_attachments.md"/>
    <x v="70"/>
    <n v="30200"/>
    <s v="令和7年3月期 第2四半期(中間期)決算短信[日本基準](連結)"/>
    <n v="7.0117000000000003"/>
  </r>
  <r>
    <s v="2025-02-14_30200_令和7年3月期 第3四半期決算短信[日本基準](連結)_attachments.md"/>
    <x v="71"/>
    <n v="30200"/>
    <s v="令和7年3月期 第3四半期決算短信[日本基準](連結)"/>
    <n v="6.3723000000000001"/>
  </r>
  <r>
    <s v="2025-05-14_30200_令和7年3月期　決算短信[日本基準](連結)_attachments.md"/>
    <x v="24"/>
    <n v="30200"/>
    <s v="令和7年3月期　決算短信[日本基準](連結)"/>
    <n v="5.7241999999999997"/>
  </r>
  <r>
    <s v="2025-08-08_30200_令和8年3月期 第1四半期決算短信[日本基準](連結)_attachments.md"/>
    <x v="72"/>
    <n v="30200"/>
    <s v="令和8年3月期 第1四半期決算短信[日本基準](連結)"/>
    <n v="6.0355999999999996"/>
  </r>
  <r>
    <s v="2023-01-16_30210_2023年５月期 第２四半期決算短信〔日本基準〕(連結)_attachments.md"/>
    <x v="566"/>
    <n v="30210"/>
    <s v="2023年５月期 第２四半期決算短信〔日本基準〕(連結)"/>
    <n v="6.2176999999999998"/>
  </r>
  <r>
    <s v="2023-04-14_30210_2023年５月期 第３四半期決算短信〔日本基準〕(連結)_attachments.md"/>
    <x v="102"/>
    <n v="30210"/>
    <s v="2023年５月期 第３四半期決算短信〔日本基準〕(連結)"/>
    <n v="6.9353999999999996"/>
  </r>
  <r>
    <s v="2023-07-14_30210_2023年５月期決算短信〔日本基準〕(連結)_attachments.md"/>
    <x v="61"/>
    <n v="30210"/>
    <s v="2023年５月期決算短信〔日本基準〕(連結)"/>
    <n v="6.3095999999999997"/>
  </r>
  <r>
    <s v="2023-10-16_30210_2024年５月期 第１四半期決算短信〔日本基準〕(連結)_attachments.md"/>
    <x v="567"/>
    <n v="30210"/>
    <s v="2024年５月期 第１四半期決算短信〔日本基準〕(連結)"/>
    <n v="6.3897000000000004"/>
  </r>
  <r>
    <s v="2024-01-15_30210_2024年５月期 第２四半期決算短信〔日本基準〕(連結)_attachments.md"/>
    <x v="101"/>
    <n v="30210"/>
    <s v="2024年５月期 第２四半期決算短信〔日本基準〕(連結)"/>
    <n v="6.6281999999999996"/>
  </r>
  <r>
    <s v="2024-04-15_30210_2024年５月期 第３四半期決算短信〔日本基準〕(連結)_attachments.md"/>
    <x v="32"/>
    <n v="30210"/>
    <s v="2024年５月期 第３四半期決算短信〔日本基準〕(連結)"/>
    <n v="6.6098999999999997"/>
  </r>
  <r>
    <s v="2024-07-16_30210_2024年５月期 決算短信〔日本基準〕(連結)_attachments.md"/>
    <x v="285"/>
    <n v="30210"/>
    <s v="2024年５月期 決算短信〔日本基準〕(連結)"/>
    <n v="6.1542000000000003"/>
  </r>
  <r>
    <s v="2024-10-15_30210_2025年５月期 第１四半期決算短信〔日本基準〕(連結)_attachments.md"/>
    <x v="34"/>
    <n v="30210"/>
    <s v="2025年５月期 第１四半期決算短信〔日本基準〕(連結)"/>
    <n v="5.8567"/>
  </r>
  <r>
    <s v="2025-01-14_30210_2025年５月期第２四半期（中間期）決算短信〔日本基準〕(連結)_attachments.md"/>
    <x v="35"/>
    <n v="30210"/>
    <s v="2025年５月期第２四半期（中間期）決算短信〔日本基準〕(連結)"/>
    <n v="6.0541"/>
  </r>
  <r>
    <s v="2025-04-14_30210_2025年５月期第３四半期決算短信〔日本基準〕(連結)_attachments.md"/>
    <x v="36"/>
    <n v="30210"/>
    <s v="2025年５月期第３四半期決算短信〔日本基準〕(連結)"/>
    <n v="5.8376999999999999"/>
  </r>
  <r>
    <s v="2025-07-15_30210_2025年５月期 決算短信〔日本基準〕(連結)_attachments.md"/>
    <x v="104"/>
    <n v="30210"/>
    <s v="2025年５月期 決算短信〔日本基準〕(連結)"/>
    <n v="5.5110999999999999"/>
  </r>
  <r>
    <s v="2023-02-13_30230_2023年３月期第３四半期決算短信〔日本基準〕(連結)_attachments.md"/>
    <x v="143"/>
    <n v="30230"/>
    <s v="2023年３月期第３四半期決算短信〔日本基準〕(連結)"/>
    <n v="5.6078999999999999"/>
  </r>
  <r>
    <s v="2023-05-12_30230_2023年３月期決算短信〔日本基準〕(連結)_attachments.md"/>
    <x v="1"/>
    <n v="30230"/>
    <s v="2023年３月期決算短信〔日本基準〕(連結)"/>
    <n v="5.3239999999999998"/>
  </r>
  <r>
    <s v="2023-08-10_30230_2024年３月期第１四半期決算短信〔日本基準〕(連結)_attachments.md"/>
    <x v="81"/>
    <n v="30230"/>
    <s v="2024年３月期第１四半期決算短信〔日本基準〕(連結)"/>
    <n v="5.2465000000000002"/>
  </r>
  <r>
    <s v="2023-11-13_30230_2024年３月期第２四半期決算短信〔日本基準〕(連結)_attachments.md"/>
    <x v="138"/>
    <n v="30230"/>
    <s v="2024年３月期第２四半期決算短信〔日本基準〕(連結)"/>
    <n v="3.9803000000000002"/>
  </r>
  <r>
    <s v="2024-02-13_30230_2024年３月期第３四半期決算短信〔日本基準〕(連結)_attachments.md"/>
    <x v="11"/>
    <n v="30230"/>
    <s v="2024年３月期第３四半期決算短信〔日本基準〕(連結)"/>
    <n v="4.6826999999999996"/>
  </r>
  <r>
    <s v="2024-05-14_30230_2024年３月期決算短信〔日本基準〕(連結)_attachments.md"/>
    <x v="21"/>
    <n v="30230"/>
    <s v="2024年３月期決算短信〔日本基準〕(連結)"/>
    <n v="4.9489999999999998"/>
  </r>
  <r>
    <s v="2024-08-09_30230_2025年３月期 第１四半期決算短信〔日本基準〕(連結)_attachments.md"/>
    <x v="69"/>
    <n v="30230"/>
    <s v="2025年３月期 第１四半期決算短信〔日本基準〕(連結)"/>
    <n v="4.2089999999999996"/>
  </r>
  <r>
    <s v="2024-11-12_30230_2025年３月期 第２四半期（中間期）決算短信〔日本基準〕(連結)_attachments.md"/>
    <x v="125"/>
    <n v="30230"/>
    <s v="2025年３月期 第２四半期（中間期）決算短信〔日本基準〕(連結)"/>
    <n v="3.7458"/>
  </r>
  <r>
    <s v="2025-02-12_30230_2025年３月期第３四半期決算短信〔日本基準〕(連結)_attachments.md"/>
    <x v="96"/>
    <n v="30230"/>
    <s v="2025年３月期第３四半期決算短信〔日本基準〕(連結)"/>
    <n v="5.2251000000000003"/>
  </r>
  <r>
    <s v="2025-05-14_30230_2025年３月期決算短信〔日本基準〕(連結)_attachments.md"/>
    <x v="24"/>
    <n v="30230"/>
    <s v="2025年３月期決算短信〔日本基準〕(連結)"/>
    <n v="5.5754000000000001"/>
  </r>
  <r>
    <s v="2025-08-08_30230_2026年３月期 第１四半期決算短信〔日本基準〕(連結)_attachments.md"/>
    <x v="72"/>
    <n v="30230"/>
    <s v="2026年３月期 第１四半期決算短信〔日本基準〕(連結)"/>
    <n v="5.7694999999999999"/>
  </r>
  <r>
    <s v="2023-02-03_30240_2023年３月期   第３四半期決算短信[日本基準](連結)_attachments.md"/>
    <x v="0"/>
    <n v="30240"/>
    <s v="2023年３月期   第３四半期決算短信[日本基準](連結)"/>
    <n v="5"/>
  </r>
  <r>
    <s v="2023-05-02_30240_(訂正・数値データ訂正)「2023年度３月期 第３四半期決算短信[日本基準](連結)」の一部訂正について_attachments.md"/>
    <x v="526"/>
    <n v="30240"/>
    <s v="(訂正・数値データ訂正)「2023年度３月期 第３四半期決算短信[日本基準](連結)」の一部訂正について"/>
    <n v="5"/>
  </r>
  <r>
    <s v="2023-05-11_30240_2023年３月期　決算短信[日本基準](連結)_attachments.md"/>
    <x v="124"/>
    <n v="30240"/>
    <s v="2023年３月期　決算短信[日本基準](連結)"/>
    <n v="5.4240000000000004"/>
  </r>
  <r>
    <s v="2023-08-09_30240_2024年３月期　第1四半期決算短信[日本基準](連結)_attachments.md"/>
    <x v="190"/>
    <n v="30240"/>
    <s v="2024年３月期　第1四半期決算短信[日本基準](連結)"/>
    <n v="5"/>
  </r>
  <r>
    <s v="2023-11-07_30240_2024年３月期　第２四半期決算短信[日本基準](連結)_attachments.md"/>
    <x v="213"/>
    <n v="30240"/>
    <s v="2024年３月期　第２四半期決算短信[日本基準](連結)"/>
    <n v="5"/>
  </r>
  <r>
    <s v="2024-02-06_30240_2024年３月期　第３四半期決算短信[日本基準](連結)_attachments.md"/>
    <x v="20"/>
    <n v="30240"/>
    <s v="2024年３月期　第３四半期決算短信[日本基準](連結)"/>
    <n v="5"/>
  </r>
  <r>
    <s v="2024-05-14_30240_2024年３月期　決算短信[日本基準](連結)_attachments.md"/>
    <x v="21"/>
    <n v="30240"/>
    <s v="2024年３月期　決算短信[日本基準](連結)"/>
    <n v="5.2396000000000003"/>
  </r>
  <r>
    <s v="2024-08-05_30240_2025年３月期　第１四半期決算短信[日本基準](連結)_attachments.md"/>
    <x v="6"/>
    <n v="30240"/>
    <s v="2025年３月期　第１四半期決算短信[日本基準](連結)"/>
    <n v="5.7428999999999997"/>
  </r>
  <r>
    <s v="2024-11-07_30240_2025年３月期　第２四半期（中間期）決算短信[日本基準](連結)_attachments.md"/>
    <x v="39"/>
    <n v="30240"/>
    <s v="2025年３月期　第２四半期（中間期）決算短信[日本基準](連結)"/>
    <n v="5.6197999999999997"/>
  </r>
  <r>
    <s v="2025-02-04_30240_2025年３月期　第３四半期決算短信[日本基準](連結)_attachments.md"/>
    <x v="253"/>
    <n v="30240"/>
    <s v="2025年３月期　第３四半期決算短信[日本基準](連結)"/>
    <n v="6.3796999999999997"/>
  </r>
  <r>
    <s v="2025-05-14_30240_2025年３月期　決算短信[日本基準](連結)_attachments.md"/>
    <x v="24"/>
    <n v="30240"/>
    <s v="2025年３月期　決算短信[日本基準](連結)"/>
    <n v="5.3327999999999998"/>
  </r>
  <r>
    <s v="2025-08-05_30240_2026年３月期　第１四半期決算短信[日本基準](連結)_attachments.md"/>
    <x v="26"/>
    <n v="30240"/>
    <s v="2026年３月期　第１四半期決算短信[日本基準](連結)"/>
    <n v="5.4396000000000004"/>
  </r>
  <r>
    <s v="2022-02-03_30280_2022年６月期 第２四半期決算短信〔日本基準〕（連結）_attachments.md"/>
    <x v="317"/>
    <n v="30280"/>
    <s v="2022年６月期 第２四半期決算短信〔日本基準〕（連結）"/>
    <n v="4.3018999999999998"/>
  </r>
  <r>
    <s v="2022-05-10_30280_2022年６月期 第３四半期決算短信〔日本基準〕（連結）_attachments.md"/>
    <x v="106"/>
    <n v="30280"/>
    <s v="2022年６月期 第３四半期決算短信〔日本基準〕（連結）"/>
    <n v="5.3121"/>
  </r>
  <r>
    <s v="2022-08-04_30280_2022年６月期　決算短信〔日本基準〕（連結）_attachments.md"/>
    <x v="18"/>
    <n v="30280"/>
    <s v="2022年６月期　決算短信〔日本基準〕（連結）"/>
    <n v="4.9664999999999999"/>
  </r>
  <r>
    <s v="2022-11-08_30280_2023年６月期　第１四半期決算短信〔日本基準〕（連結）_attachments.md"/>
    <x v="257"/>
    <n v="30280"/>
    <s v="2023年６月期　第１四半期決算短信〔日本基準〕（連結）"/>
    <n v="5.2645999999999997"/>
  </r>
  <r>
    <s v="2023-02-08_30280_2023年６月期　第２四半期決算短信〔日本基準〕（連結）_attachments.md"/>
    <x v="240"/>
    <n v="30280"/>
    <s v="2023年６月期　第２四半期決算短信〔日本基準〕（連結）"/>
    <n v="5.12"/>
  </r>
  <r>
    <s v="2023-05-09_30280_2023年６月期　第３四半期決算短信〔日本基準〕（連結）_attachments.md"/>
    <x v="252"/>
    <n v="30280"/>
    <s v="2023年６月期　第３四半期決算短信〔日本基準〕（連結）"/>
    <n v="6.5163000000000002"/>
  </r>
  <r>
    <s v="2023-08-08_30280_2023年６月期　決算短信〔日本基準〕（連結）_attachments.md"/>
    <x v="243"/>
    <n v="30280"/>
    <s v="2023年６月期　決算短信〔日本基準〕（連結）"/>
    <n v="4.9522000000000004"/>
  </r>
  <r>
    <s v="2023-11-08_30280_2024年６月期　第１四半期決算短信〔日本基準〕（連結）_attachments.md"/>
    <x v="230"/>
    <n v="30280"/>
    <s v="2024年６月期　第１四半期決算短信〔日本基準〕（連結）"/>
    <n v="5.8844000000000003"/>
  </r>
  <r>
    <s v="2024-02-07_30280_2024年６月期　第２四半期決算短信〔日本基準〕（連結）_attachments.md"/>
    <x v="226"/>
    <n v="30280"/>
    <s v="2024年６月期　第２四半期決算短信〔日本基準〕（連結）"/>
    <n v="4.7801999999999998"/>
  </r>
  <r>
    <s v="2024-05-09_30280_2024年６月期　第３四半期決算短信〔日本基準〕（連結）_attachments.md"/>
    <x v="214"/>
    <n v="30280"/>
    <s v="2024年６月期　第３四半期決算短信〔日本基準〕（連結）"/>
    <n v="5.3681000000000001"/>
  </r>
  <r>
    <s v="2024-08-08_30280_2024年６月期　決算短信〔日本基準〕（連結）_attachments.md"/>
    <x v="38"/>
    <n v="30280"/>
    <s v="2024年６月期　決算短信〔日本基準〕（連結）"/>
    <n v="5.2191999999999998"/>
  </r>
  <r>
    <s v="2024-11-07_30280_2025年６月期　第１四半期決算短信〔日本基準〕（連結）_attachments.md"/>
    <x v="39"/>
    <n v="30280"/>
    <s v="2025年６月期　第１四半期決算短信〔日本基準〕（連結）"/>
    <n v="5.5392999999999999"/>
  </r>
  <r>
    <s v="2025-02-06_30280_2025年６月期　第２四半期（中間期）決算短信〔日本基準〕（連結）_attachments.md"/>
    <x v="40"/>
    <n v="30280"/>
    <s v="2025年６月期　第２四半期（中間期）決算短信〔日本基準〕（連結）"/>
    <n v="5.8268000000000004"/>
  </r>
  <r>
    <s v="2025-05-08_30280_2025年６月期　第３四半期決算短信〔日本基準〕（連結）_attachments.md"/>
    <x v="87"/>
    <n v="30280"/>
    <s v="2025年６月期　第３四半期決算短信〔日本基準〕（連結）"/>
    <n v="5.9051"/>
  </r>
  <r>
    <s v="2025-08-07_30280_2025年６月期　決算短信〔日本基準〕（連結）_attachments.md"/>
    <x v="41"/>
    <n v="30280"/>
    <s v="2025年６月期　決算短信〔日本基準〕（連結）"/>
    <n v="5.6525999999999996"/>
  </r>
  <r>
    <s v="2025-02-14_302A0_2025年３月期第３四半期決算短信〔日本基準〕(連結)_attachments.md"/>
    <x v="71"/>
    <s v="302A0"/>
    <s v="2025年３月期第３四半期決算短信〔日本基準〕(連結)"/>
    <n v="6.1104000000000003"/>
  </r>
  <r>
    <s v="2025-05-15_302A0_2025年３月期決算短信〔日本基準〕(連結)_attachments.md"/>
    <x v="121"/>
    <s v="302A0"/>
    <s v="2025年３月期決算短信〔日本基準〕(連結)"/>
    <n v="5.6509"/>
  </r>
  <r>
    <s v="2025-08-14_302A0_2026年３月期第１四半期決算短信〔日本基準〕(連結)_attachments.md"/>
    <x v="78"/>
    <s v="302A0"/>
    <s v="2026年３月期第１四半期決算短信〔日本基準〕(連結)"/>
    <n v="5.8089000000000004"/>
  </r>
  <r>
    <s v="2023-04-14_30300_2023年２月期決算短信〔日本基準〕(非連結)_attachments.md"/>
    <x v="102"/>
    <n v="30300"/>
    <s v="2023年２月期決算短信〔日本基準〕(非連結)"/>
    <n v="4.9489999999999998"/>
  </r>
  <r>
    <s v="2023-10-13_30300_2024年２月期 第２四半期決算短信〔日本基準〕（非連結）_attachments.md"/>
    <x v="100"/>
    <n v="30300"/>
    <s v="2024年２月期 第２四半期決算短信〔日本基準〕（非連結）"/>
    <n v="5"/>
  </r>
  <r>
    <s v="2024-07-11_30300_2025年2月期 第1四半期決算短信〔日本基準〕（非連結）_attachments.md"/>
    <x v="33"/>
    <n v="30300"/>
    <s v="2025年2月期 第1四半期決算短信〔日本基準〕（非連結）"/>
    <n v="5"/>
  </r>
  <r>
    <s v="2024-10-11_30300_2025年２月期第２四半期（中間期）決算短信〔日本基準〕(非連結)_attachments.md"/>
    <x v="73"/>
    <n v="30300"/>
    <s v="2025年２月期第２四半期（中間期）決算短信〔日本基準〕(非連結)"/>
    <n v="4.7366000000000001"/>
  </r>
  <r>
    <s v="2025-01-14_30300_2025年２月期第３四半期決算短信〔日本基準〕(非連結)_attachments.md"/>
    <x v="35"/>
    <n v="30300"/>
    <s v="2025年２月期第３四半期決算短信〔日本基準〕(非連結)"/>
    <n v="6.3135000000000003"/>
  </r>
  <r>
    <s v="2025-04-14_30300_2025年２月期決算短信〔日本基準〕(非連結)_attachments.md"/>
    <x v="36"/>
    <n v="30300"/>
    <s v="2025年２月期決算短信〔日本基準〕(非連結)"/>
    <n v="5.7462999999999997"/>
  </r>
  <r>
    <s v="2025-07-14_30300_2026年２月期第１四半期決算短信〔日本基準〕(非連結)_attachments.md"/>
    <x v="37"/>
    <n v="30300"/>
    <s v="2026年２月期第１四半期決算短信〔日本基準〕(非連結)"/>
    <n v="6.7927"/>
  </r>
  <r>
    <s v="2022-03-04_30310_2022年４月期  第３四半期決算短信〔日本基準〕（連結）_attachments.md"/>
    <x v="166"/>
    <n v="30310"/>
    <s v="2022年４月期  第３四半期決算短信〔日本基準〕（連結）"/>
    <n v="6.2777000000000003"/>
  </r>
  <r>
    <s v="2022-06-10_30310_2022年４月期  決算短信〔日本基準〕（連結）_attachments.md"/>
    <x v="568"/>
    <n v="30310"/>
    <s v="2022年４月期  決算短信〔日本基準〕（連結）"/>
    <n v="5.9574999999999996"/>
  </r>
  <r>
    <s v="2022-08-31_30310_2023年４月期  第１四半期決算短信〔日本基準〕（連結）_attachments.md"/>
    <x v="569"/>
    <n v="30310"/>
    <s v="2023年４月期  第１四半期決算短信〔日本基準〕（連結）"/>
    <n v="6.4387999999999996"/>
  </r>
  <r>
    <s v="2022-11-30_30310_2023年４月期  第２四半期決算短信〔日本基準〕（連結）_attachments.md"/>
    <x v="570"/>
    <n v="30310"/>
    <s v="2023年４月期  第２四半期決算短信〔日本基準〕（連結）"/>
    <n v="5.6330999999999998"/>
  </r>
  <r>
    <s v="2023-02-28_30310_2023年４月期  第３四半期決算短信〔日本基準〕（連結）_attachments.md"/>
    <x v="571"/>
    <n v="30310"/>
    <s v="2023年４月期  第３四半期決算短信〔日本基準〕（連結）"/>
    <n v="6.2351000000000001"/>
  </r>
  <r>
    <s v="2023-06-12_30310_2023年４月期  決算短信〔日本基準〕（連結）_attachments.md"/>
    <x v="372"/>
    <n v="30310"/>
    <s v="2023年４月期  決算短信〔日本基準〕（連結）"/>
    <n v="5.9097"/>
  </r>
  <r>
    <s v="2023-08-31_30310_2024年４月期  第１四半期決算短信〔日本基準〕（連結）_attachments.md"/>
    <x v="169"/>
    <n v="30310"/>
    <s v="2024年４月期  第１四半期決算短信〔日本基準〕（連結）"/>
    <n v="6.1623000000000001"/>
  </r>
  <r>
    <s v="2023-11-30_30310_2024年４月期  第２四半期決算短信〔日本基準〕（連結）_attachments.md"/>
    <x v="572"/>
    <n v="30310"/>
    <s v="2024年４月期  第２四半期決算短信〔日本基準〕（連結）"/>
    <n v="5.3396999999999997"/>
  </r>
  <r>
    <s v="2024-02-29_30310_2024年４月期第３四半期決算短信〔日本基準〕(連結)_attachments.md"/>
    <x v="573"/>
    <n v="30310"/>
    <s v="2024年４月期第３四半期決算短信〔日本基準〕(連結)"/>
    <n v="6.3861999999999997"/>
  </r>
  <r>
    <s v="2024-06-13_30310_2024年４月期 決算短信〔日本基準〕(連結)_attachments.md"/>
    <x v="160"/>
    <n v="30310"/>
    <s v="2024年４月期 決算短信〔日本基準〕(連結)"/>
    <n v="5.8838999999999997"/>
  </r>
  <r>
    <s v="2024-08-30_30310_2025年４月期第１四半期決算短信〔日本基準〕(連結)_attachments.md"/>
    <x v="574"/>
    <n v="30310"/>
    <s v="2025年４月期第１四半期決算短信〔日本基準〕(連結)"/>
    <n v="6.0053000000000001"/>
  </r>
  <r>
    <s v="2024-11-29_30310_2025年４月期 第２四半期（中間期）決算短信〔日本基準〕(連結)_attachments.md"/>
    <x v="575"/>
    <n v="30310"/>
    <s v="2025年４月期 第２四半期（中間期）決算短信〔日本基準〕(連結)"/>
    <n v="6.0925000000000002"/>
  </r>
  <r>
    <s v="2025-02-28_30310_2025年４月期 第３四半期決算短信〔日本基準〕(連結)_attachments.md"/>
    <x v="497"/>
    <n v="30310"/>
    <s v="2025年４月期 第３四半期決算短信〔日本基準〕(連結)"/>
    <n v="5.6006999999999998"/>
  </r>
  <r>
    <s v="2025-06-12_30310_2025年４月期決算短信〔日本基準〕(連結)_attachments.md"/>
    <x v="162"/>
    <n v="30310"/>
    <s v="2025年４月期決算短信〔日本基準〕(連結)"/>
    <n v="5.5019999999999998"/>
  </r>
  <r>
    <s v="2023-05-11_30340_2023年３月期　決算短信〔日本基準〕（連結）_attachments.md"/>
    <x v="124"/>
    <n v="30340"/>
    <s v="2023年３月期　決算短信〔日本基準〕（連結）"/>
    <n v="5.6966000000000001"/>
  </r>
  <r>
    <s v="2024-02-02_30340_2024年３月期　第３四半期決算短信〔日本基準〕（連結）_attachments.md"/>
    <x v="4"/>
    <n v="30340"/>
    <s v="2024年３月期　第３四半期決算短信〔日本基準〕（連結）"/>
    <n v="6.8215000000000003"/>
  </r>
  <r>
    <s v="2024-05-10_30340_2024年３月期　決算短信〔日本基準〕（連結）_attachments.md"/>
    <x v="5"/>
    <n v="30340"/>
    <s v="2024年３月期　決算短信〔日本基準〕（連結）"/>
    <n v="5.4964000000000004"/>
  </r>
  <r>
    <s v="2024-08-02_30340_2025年３月期　第１四半期決算短信〔日本基準〕（連結）_attachments.md"/>
    <x v="185"/>
    <n v="30340"/>
    <s v="2025年３月期　第１四半期決算短信〔日本基準〕（連結）"/>
    <n v="6.2449000000000003"/>
  </r>
  <r>
    <s v="2024-11-01_30340_2025年３月期　第２四半期（中間期）決算短信〔日本基準〕（連結）_attachments.md"/>
    <x v="387"/>
    <n v="30340"/>
    <s v="2025年３月期　第２四半期（中間期）決算短信〔日本基準〕（連結）"/>
    <n v="5.8209"/>
  </r>
  <r>
    <s v="2025-02-07_30340_2025年３月期　第３四半期決算短信〔日本基準〕（連結）_attachments.md"/>
    <x v="23"/>
    <n v="30340"/>
    <s v="2025年３月期　第３四半期決算短信〔日本基準〕（連結）"/>
    <n v="5.8657000000000004"/>
  </r>
  <r>
    <s v="2025-05-09_30340_2025年３月期　決算短信〔日本基準〕（連結）_attachments.md"/>
    <x v="15"/>
    <n v="30340"/>
    <s v="2025年３月期　決算短信〔日本基準〕（連結）"/>
    <n v="5.4920999999999998"/>
  </r>
  <r>
    <s v="2025-08-08_30340_2026年３月期　第１四半期決算短信〔日本基準〕（連結）_attachments.md"/>
    <x v="72"/>
    <n v="30340"/>
    <s v="2026年３月期　第１四半期決算短信〔日本基準〕（連結）"/>
    <n v="5.8235999999999999"/>
  </r>
  <r>
    <s v="2023-07-04_30350_2023年8月期 第3四半期決算短信〔日本基準〕(連結)_attachments.md"/>
    <x v="465"/>
    <n v="30350"/>
    <s v="2023年8月期 第3四半期決算短信〔日本基準〕(連結)"/>
    <n v="5"/>
  </r>
  <r>
    <s v="2023-10-03_30350_2023年8月期 決算短信(日本基準)(連結)_attachments.md"/>
    <x v="576"/>
    <n v="30350"/>
    <s v="2023年8月期 決算短信(日本基準)(連結)"/>
    <n v="5.8285"/>
  </r>
  <r>
    <s v="2023-12-27_30350_2024年8月期 第1四半期決算短信〔日本基準〕（連結）_attachments.md"/>
    <x v="354"/>
    <n v="30350"/>
    <s v="2024年8月期 第1四半期決算短信〔日本基準〕（連結）"/>
    <n v="5.7450000000000001"/>
  </r>
  <r>
    <s v="2024-04-03_30350_2024年8月期 第2四半期決算短信〔日本基準〕（連結）_attachments.md"/>
    <x v="577"/>
    <n v="30350"/>
    <s v="2024年8月期 第2四半期決算短信〔日本基準〕（連結）"/>
    <n v="5.2634999999999996"/>
  </r>
  <r>
    <s v="2024-07-04_30350_2024年8月期 第3四半期決算短信〔日本基準〕(連結)_attachments.md"/>
    <x v="467"/>
    <n v="30350"/>
    <s v="2024年8月期 第3四半期決算短信〔日本基準〕(連結)"/>
    <n v="5.6436999999999999"/>
  </r>
  <r>
    <s v="2024-10-04_30350_2024年8月期 決算短信〔日本基準〕(連結)_attachments.md"/>
    <x v="52"/>
    <n v="30350"/>
    <s v="2024年8月期 決算短信〔日本基準〕(連結)"/>
    <n v="5.7724000000000002"/>
  </r>
  <r>
    <s v="2024-12-26_30350_2025年8月期 第1四半期決算短信〔日本基準〕(連結)_attachments.md"/>
    <x v="578"/>
    <n v="30350"/>
    <s v="2025年8月期 第1四半期決算短信〔日本基準〕(連結)"/>
    <n v="5.87"/>
  </r>
  <r>
    <s v="2025-04-03_30350_2025年8月期 第2四半期(中間期)決算短信〔日本基準〕(連結)_attachments.md"/>
    <x v="469"/>
    <n v="30350"/>
    <s v="2025年8月期 第2四半期(中間期)決算短信〔日本基準〕(連結)"/>
    <n v="5.23"/>
  </r>
  <r>
    <s v="2025-07-03_30350_2025年8月期 第3四半期決算短信〔日本基準〕(連結)_attachments.md"/>
    <x v="470"/>
    <n v="30350"/>
    <s v="2025年8月期 第3四半期決算短信〔日本基準〕(連結)"/>
    <n v="5.0278"/>
  </r>
  <r>
    <s v="2022-02-09_30360_2022年3月期 第3四半期決算短信〔日本基準〕（連結）_attachments.md"/>
    <x v="189"/>
    <n v="30360"/>
    <s v="2022年3月期 第3四半期決算短信〔日本基準〕（連結）"/>
    <n v="7.1125999999999996"/>
  </r>
  <r>
    <s v="2023-05-12_30360_2023年３月期 決算短信〔日本基準〕（連結）_attachments.md"/>
    <x v="1"/>
    <n v="30360"/>
    <s v="2023年３月期 決算短信〔日本基準〕（連結）"/>
    <n v="4.9051"/>
  </r>
  <r>
    <s v="2024-08-05_30360_2025年３月期 第１四半期決算短信〔日本基準〕（連結）_attachments.md"/>
    <x v="6"/>
    <n v="30360"/>
    <s v="2025年３月期 第１四半期決算短信〔日本基準〕（連結）"/>
    <n v="5.9989999999999997"/>
  </r>
  <r>
    <s v="2024-11-06_30360_2025年３月期 第２四半期（中間期）決算短信〔日本基準〕（連結）_attachments.md"/>
    <x v="7"/>
    <n v="30360"/>
    <s v="2025年３月期 第２四半期（中間期）決算短信〔日本基準〕（連結）"/>
    <n v="5.9448999999999996"/>
  </r>
  <r>
    <s v="2025-02-10_30360_2025年３月期 第３四半期決算短信〔日本基準〕（連結）_attachments.md"/>
    <x v="31"/>
    <n v="30360"/>
    <s v="2025年３月期 第３四半期決算短信〔日本基準〕（連結）"/>
    <n v="6.0282999999999998"/>
  </r>
  <r>
    <s v="2025-05-15_30360_2025年３月期 決算短信〔日本基準〕（連結）_attachments.md"/>
    <x v="121"/>
    <n v="30360"/>
    <s v="2025年３月期 決算短信〔日本基準〕（連結）"/>
    <n v="5.2233999999999998"/>
  </r>
  <r>
    <s v="2025-08-05_30360_2026年３月期  第１四半期決算短信〔日本基準〕（連結）_attachments.md"/>
    <x v="26"/>
    <n v="30360"/>
    <s v="2026年３月期  第１四半期決算短信〔日本基準〕（連結）"/>
    <n v="4.8411"/>
  </r>
  <r>
    <s v="2022-03-14_30380_2022年10月期 第１四半期決算短信〔日本基準〕(連結)_attachments.md"/>
    <x v="343"/>
    <n v="30380"/>
    <s v="2022年10月期 第１四半期決算短信〔日本基準〕(連結)"/>
    <n v="6.6875999999999998"/>
  </r>
  <r>
    <s v="2022-09-12_30380_2022年10月期 第３四半期決算短信〔日本基準〕(連結)_attachments.md"/>
    <x v="369"/>
    <n v="30380"/>
    <s v="2022年10月期 第３四半期決算短信〔日本基準〕(連結)"/>
    <n v="6.4699"/>
  </r>
  <r>
    <s v="2023-03-14_30380_2023年10月期 第１四半期決算短信〔日本基準〕(連結)_attachments.md"/>
    <x v="227"/>
    <n v="30380"/>
    <s v="2023年10月期 第１四半期決算短信〔日本基準〕(連結)"/>
    <n v="6.1578999999999997"/>
  </r>
  <r>
    <s v="2023-06-13_30380_2023年10月期 第２四半期決算短信〔日本基準〕(連結)_attachments.md"/>
    <x v="89"/>
    <n v="30380"/>
    <s v="2023年10月期 第２四半期決算短信〔日本基準〕(連結)"/>
    <n v="6.6622000000000003"/>
  </r>
  <r>
    <s v="2023-09-12_30380_2023年10月期 第３四半期決算短信〔日本基準〕(連結)_attachments.md"/>
    <x v="400"/>
    <n v="30380"/>
    <s v="2023年10月期 第３四半期決算短信〔日本基準〕(連結)"/>
    <n v="6.3644999999999996"/>
  </r>
  <r>
    <s v="2024-03-14_30380_2024年10月期 第１四半期決算短信〔日本基準〕(連結)_attachments.md"/>
    <x v="159"/>
    <n v="30380"/>
    <s v="2024年10月期 第１四半期決算短信〔日本基準〕(連結)"/>
    <n v="6.2037000000000004"/>
  </r>
  <r>
    <s v="2024-06-13_30380_2024年10月期 第２四半期決算短信〔日本基準〕(連結)_attachments.md"/>
    <x v="160"/>
    <n v="30380"/>
    <s v="2024年10月期 第２四半期決算短信〔日本基準〕(連結)"/>
    <n v="6.9092000000000002"/>
  </r>
  <r>
    <s v="2024-09-11_30380_2024年10月期 第３四半期決算短信〔日本基準〕(連結)_attachments.md"/>
    <x v="380"/>
    <n v="30380"/>
    <s v="2024年10月期 第３四半期決算短信〔日本基準〕(連結)"/>
    <n v="6.0872000000000002"/>
  </r>
  <r>
    <s v="2024-12-13_30380_2024年10月期 決算短信〔日本基準〕（連結）_attachments.md"/>
    <x v="93"/>
    <n v="30380"/>
    <s v="2024年10月期 決算短信〔日本基準〕（連結）"/>
    <n v="6.1927000000000003"/>
  </r>
  <r>
    <s v="2025-03-14_30380_2025年10月期 第１四半期決算短信〔日本基準〕(連結)_attachments.md"/>
    <x v="94"/>
    <n v="30380"/>
    <s v="2025年10月期 第１四半期決算短信〔日本基準〕(連結)"/>
    <n v="5.8674999999999997"/>
  </r>
  <r>
    <s v="2025-06-12_30380_2025年10月期  第２四半期（中間期）決算短信〔日本基準〕（連結）_attachments.md"/>
    <x v="162"/>
    <n v="30380"/>
    <s v="2025年10月期  第２四半期（中間期）決算短信〔日本基準〕（連結）"/>
    <n v="6.2126999999999999"/>
  </r>
  <r>
    <s v="2025-01-31_303A0_2025年３月期 第３四半期決算短信〔日本基準〕（非連結）_attachments.md"/>
    <x v="249"/>
    <s v="303A0"/>
    <s v="2025年３月期 第３四半期決算短信〔日本基準〕（非連結）"/>
    <n v="6.3410000000000002"/>
  </r>
  <r>
    <s v="2025-05-08_303A0_2025年３月期 決算短信〔日本基準〕（非連結）_attachments.md"/>
    <x v="87"/>
    <s v="303A0"/>
    <s v="2025年３月期 決算短信〔日本基準〕（非連結）"/>
    <n v="5.9009"/>
  </r>
  <r>
    <s v="2025-07-31_303A0_2026年３月期 第１四半期決算短信〔日本基準〕（非連結）_attachments.md"/>
    <x v="181"/>
    <s v="303A0"/>
    <s v="2026年３月期 第１四半期決算短信〔日本基準〕（非連結）"/>
    <n v="5.4962"/>
  </r>
  <r>
    <s v="2024-08-09_30400_2024年12月期　第2四半期（中間期）決算短信〔日本基準〕(連結）_attachments.md"/>
    <x v="69"/>
    <n v="30400"/>
    <s v="2024年12月期　第2四半期（中間期）決算短信〔日本基準〕(連結）"/>
    <n v="4.3288000000000002"/>
  </r>
  <r>
    <s v="2024-11-14_30400_2024年12月期　第３四半期決算短信[日本基準]（連結）_attachments.md"/>
    <x v="70"/>
    <n v="30400"/>
    <s v="2024年12月期　第３四半期決算短信[日本基準]（連結）"/>
    <n v="4.8510999999999997"/>
  </r>
  <r>
    <s v="2025-02-14_30400_2024年12月期　決算短信[日本基準]（連結）_attachments.md"/>
    <x v="71"/>
    <n v="30400"/>
    <s v="2024年12月期　決算短信[日本基準]（連結）"/>
    <n v="5.5269000000000004"/>
  </r>
  <r>
    <s v="2025-05-12_30400_2025年12月期　第1四半期決算短信[日本基準]（連結）_attachments.md"/>
    <x v="9"/>
    <n v="30400"/>
    <s v="2025年12月期　第1四半期決算短信[日本基準]（連結）"/>
    <n v="4.9184999999999999"/>
  </r>
  <r>
    <s v="2025-08-08_30400_2025年12月期　第２四半期（中間期）決算短信[日本基準]（連結）_attachments.md"/>
    <x v="72"/>
    <n v="30400"/>
    <s v="2025年12月期　第２四半期（中間期）決算短信[日本基準]（連結）"/>
    <n v="4.3323"/>
  </r>
  <r>
    <s v="2023-02-14_30410_2023年６月期第２四半期決算短信〔日本基準〕(連結)_attachments.md"/>
    <x v="136"/>
    <n v="30410"/>
    <s v="2023年６月期第２四半期決算短信〔日本基準〕(連結)"/>
    <n v="5.3480999999999996"/>
  </r>
  <r>
    <s v="2023-05-15_30410_2023年６月期第３四半期決算短信〔日本基準〕(連結)_attachments.md"/>
    <x v="163"/>
    <n v="30410"/>
    <s v="2023年６月期第３四半期決算短信〔日本基準〕(連結)"/>
    <n v="5.9497999999999998"/>
  </r>
  <r>
    <s v="2023-08-14_30410_2023年６月期決算短信〔日本基準〕(連結)_attachments.md"/>
    <x v="137"/>
    <n v="30410"/>
    <s v="2023年６月期決算短信〔日本基準〕(連結)"/>
    <n v="5.8955000000000002"/>
  </r>
  <r>
    <s v="2023-11-14_30410_2024年６月期第１四半期決算短信〔日本基準〕(連結)_attachments.md"/>
    <x v="150"/>
    <n v="30410"/>
    <s v="2024年６月期第１四半期決算短信〔日本基準〕(連結)"/>
    <n v="6.0572999999999997"/>
  </r>
  <r>
    <s v="2024-02-14_30410_2024年６月期第２四半期決算短信〔日本基準〕(連結)_attachments.md"/>
    <x v="76"/>
    <n v="30410"/>
    <s v="2024年６月期第２四半期決算短信〔日本基準〕(連結)"/>
    <n v="6.2076000000000002"/>
  </r>
  <r>
    <s v="2024-05-15_30410_2024年６月期第３四半期決算短信〔日本基準〕(連結)_attachments.md"/>
    <x v="164"/>
    <n v="30410"/>
    <s v="2024年６月期第３四半期決算短信〔日本基準〕(連結)"/>
    <n v="5.9714999999999998"/>
  </r>
  <r>
    <s v="2024-08-14_30410_2024年６月期決算短信〔日本基準〕(連結)_attachments.md"/>
    <x v="77"/>
    <n v="30410"/>
    <s v="2024年６月期決算短信〔日本基準〕(連結)"/>
    <n v="5.5796999999999999"/>
  </r>
  <r>
    <s v="2024-11-14_30410_2025年６月期第１四半期決算短信〔日本基準〕(連結)_attachments.md"/>
    <x v="70"/>
    <n v="30410"/>
    <s v="2025年６月期第１四半期決算短信〔日本基準〕(連結)"/>
    <n v="5.3879000000000001"/>
  </r>
  <r>
    <s v="2025-02-14_30410_2025年６月期第２四半期（中間期）決算短信〔日本基準〕(連結)_attachments.md"/>
    <x v="71"/>
    <n v="30410"/>
    <s v="2025年６月期第２四半期（中間期）決算短信〔日本基準〕(連結)"/>
    <n v="5.8113000000000001"/>
  </r>
  <r>
    <s v="2025-05-15_30410_2025年６月期第３四半期決算短信〔日本基準〕(連結)_attachments.md"/>
    <x v="121"/>
    <n v="30410"/>
    <s v="2025年６月期第３四半期決算短信〔日本基準〕(連結)"/>
    <n v="5.4798999999999998"/>
  </r>
  <r>
    <s v="2025-08-14_30410_2025年６月期決算短信〔日本基準〕(連結)_attachments.md"/>
    <x v="78"/>
    <n v="30410"/>
    <s v="2025年６月期決算短信〔日本基準〕(連結)"/>
    <n v="5.7217000000000002"/>
  </r>
  <r>
    <s v="2022-05-13_30420_2022年3月期 決算短信〔日本基準〕（連結）_attachments.md"/>
    <x v="66"/>
    <n v="30420"/>
    <s v="2022年3月期 決算短信〔日本基準〕（連結）"/>
    <n v="4.9743000000000004"/>
  </r>
  <r>
    <s v="2022-08-12_30420_2023年3月期　第1四半期決算短信〔日本基準〕（連結）_attachments.md"/>
    <x v="261"/>
    <n v="30420"/>
    <s v="2023年3月期　第1四半期決算短信〔日本基準〕（連結）"/>
    <n v="4.9744000000000002"/>
  </r>
  <r>
    <s v="2022-11-14_30420_2023年3月期　第2四半期決算短信〔日本基準〕（連結）_attachments.md"/>
    <x v="147"/>
    <n v="30420"/>
    <s v="2023年3月期　第2四半期決算短信〔日本基準〕（連結）"/>
    <n v="6.2220000000000004"/>
  </r>
  <r>
    <s v="2023-02-14_30420_2023年3月期　第3四半期決算短信〔日本基準〕（連結）_attachments.md"/>
    <x v="136"/>
    <n v="30420"/>
    <s v="2023年3月期　第3四半期決算短信〔日本基準〕（連結）"/>
    <n v="4.4848999999999997"/>
  </r>
  <r>
    <s v="2023-05-15_30420_2023年3月期　決算短信　〔日本基準〕（連結）_attachments.md"/>
    <x v="163"/>
    <n v="30420"/>
    <s v="2023年3月期　決算短信　〔日本基準〕（連結）"/>
    <n v="5.0730000000000004"/>
  </r>
  <r>
    <s v="2023-08-14_30420_2024年３月期　第１四半期決算短信〔日本基準〕（連結）_attachments.md"/>
    <x v="137"/>
    <n v="30420"/>
    <s v="2024年３月期　第１四半期決算短信〔日本基準〕（連結）"/>
    <n v="6.4785000000000004"/>
  </r>
  <r>
    <s v="2023-11-14_30420_2024年3月期　第２四半期決算短信〔日本基準〕（連結）_attachments.md"/>
    <x v="150"/>
    <n v="30420"/>
    <s v="2024年3月期　第２四半期決算短信〔日本基準〕（連結）"/>
    <n v="5.4150999999999998"/>
  </r>
  <r>
    <s v="2024-02-14_30420_2024年3月期　第３四半期決算短信〔日本基準〕（連結）_attachments.md"/>
    <x v="76"/>
    <n v="30420"/>
    <s v="2024年3月期　第３四半期決算短信〔日本基準〕（連結）"/>
    <n v="6.4508000000000001"/>
  </r>
  <r>
    <s v="2024-05-15_30420_2024年3月期　決算短信〔日本基準〕（連結）_attachments.md"/>
    <x v="164"/>
    <n v="30420"/>
    <s v="2024年3月期　決算短信〔日本基準〕（連結）"/>
    <n v="5.2972999999999999"/>
  </r>
  <r>
    <s v="2024-08-14_30420_2025年３月期　第１四半期決算短信〔日本基準〕（連結）_attachments.md"/>
    <x v="77"/>
    <n v="30420"/>
    <s v="2025年３月期　第１四半期決算短信〔日本基準〕（連結）"/>
    <n v="4.3697999999999997"/>
  </r>
  <r>
    <s v="2024-11-14_30420_2025年3月期 第2四半期（中間期）決算短信〔日本基準〕（連結）_attachments.md"/>
    <x v="70"/>
    <n v="30420"/>
    <s v="2025年3月期 第2四半期（中間期）決算短信〔日本基準〕（連結）"/>
    <n v="5.3971"/>
  </r>
  <r>
    <s v="2025-02-14_30420_2025年3月期 第３四半期決算短信〔日本基準〕（連結）_attachments.md"/>
    <x v="71"/>
    <n v="30420"/>
    <s v="2025年3月期 第３四半期決算短信〔日本基準〕（連結）"/>
    <n v="5.2666000000000004"/>
  </r>
  <r>
    <s v="2025-05-14_30420_2025年3月期　決算短信〔日本基準〕（連結）_attachments.md"/>
    <x v="24"/>
    <n v="30420"/>
    <s v="2025年3月期　決算短信〔日本基準〕（連結）"/>
    <n v="5.1829000000000001"/>
  </r>
  <r>
    <s v="2025-08-14_30420_2026年3月期　第1四半期決算短信〔日本基準〕（連結）_attachments.md"/>
    <x v="78"/>
    <n v="30420"/>
    <s v="2026年3月期　第1四半期決算短信〔日本基準〕（連結）"/>
    <n v="4.8392999999999997"/>
  </r>
  <r>
    <s v="2023-04-12_30450_2023年８月期第２四半期決算短信〔日本基準〕（非連結）_attachments.md"/>
    <x v="363"/>
    <n v="30450"/>
    <s v="2023年８月期第２四半期決算短信〔日本基準〕（非連結）"/>
    <n v="5.1779999999999999"/>
  </r>
  <r>
    <s v="2023-07-14_30450_2023年８月期　第３四半期決算短信〔日本基準〕（非連結）_attachments.md"/>
    <x v="61"/>
    <n v="30450"/>
    <s v="2023年８月期　第３四半期決算短信〔日本基準〕（非連結）"/>
    <n v="5.2731000000000003"/>
  </r>
  <r>
    <s v="2023-10-13_30450_2023年８月期 決算短信〔日本基準〕（非連結）_attachments.md"/>
    <x v="100"/>
    <n v="30450"/>
    <s v="2023年８月期 決算短信〔日本基準〕（非連結）"/>
    <n v="5.7965"/>
  </r>
  <r>
    <s v="2023-10-30_30450_（訂正・数値データ訂正）「2023年８月期 決算短信〔日本基準〕（非連結）」の一部訂正について_attachments.md"/>
    <x v="204"/>
    <n v="30450"/>
    <s v="（訂正・数値データ訂正）「2023年８月期 決算短信〔日本基準〕（非連結）」の一部訂正について"/>
    <n v="5.4073000000000002"/>
  </r>
  <r>
    <s v="2024-01-12_30450_2024年８月期 第１四半期決算短信〔日本基準〕（非連結）_attachments.md"/>
    <x v="62"/>
    <n v="30450"/>
    <s v="2024年８月期 第１四半期決算短信〔日本基準〕（非連結）"/>
    <n v="6.0307000000000004"/>
  </r>
  <r>
    <s v="2024-04-12_30450_2024年８月期 第２四半期決算短信〔日本基準〕（非連結）_attachments.md"/>
    <x v="98"/>
    <n v="30450"/>
    <s v="2024年８月期 第２四半期決算短信〔日本基準〕（非連結）"/>
    <n v="6.5509000000000004"/>
  </r>
  <r>
    <s v="2024-07-10_30450_2024年８月期 第３四半期決算短信〔日本基準〕（非連結）_attachments.md"/>
    <x v="51"/>
    <n v="30450"/>
    <s v="2024年８月期 第３四半期決算短信〔日本基準〕（非連結）"/>
    <n v="6.9394"/>
  </r>
  <r>
    <s v="2024-10-11_30450_2024年８月期 決算短信〔日本基準〕（非連結）_attachments.md"/>
    <x v="73"/>
    <n v="30450"/>
    <s v="2024年８月期 決算短信〔日本基準〕（非連結）"/>
    <n v="6.1656000000000004"/>
  </r>
  <r>
    <s v="2025-01-14_30450_2025年８月期 第１四半期決算短信〔日本基準〕（非連結）_attachments.md"/>
    <x v="35"/>
    <n v="30450"/>
    <s v="2025年８月期 第１四半期決算短信〔日本基準〕（非連結）"/>
    <n v="5.7022000000000004"/>
  </r>
  <r>
    <s v="2025-04-14_30450_2025年８月期 第２四半期（中間期）決算短信〔日本基準〕(非連結)_attachments.md"/>
    <x v="36"/>
    <n v="30450"/>
    <s v="2025年８月期 第２四半期（中間期）決算短信〔日本基準〕(非連結)"/>
    <n v="6.0754000000000001"/>
  </r>
  <r>
    <s v="2025-07-14_30450_2025年８月期 第３四半期決算短信〔日本基準〕（非連結）_attachments.md"/>
    <x v="37"/>
    <n v="30450"/>
    <s v="2025年８月期 第３四半期決算短信〔日本基準〕（非連結）"/>
    <n v="6.1547999999999998"/>
  </r>
  <r>
    <s v="2023-04-14_30460_2023年８月期 第２四半期決算短信〔日本基準〕(連結)_attachments.md"/>
    <x v="102"/>
    <n v="30460"/>
    <s v="2023年８月期 第２四半期決算短信〔日本基準〕(連結)"/>
    <n v="4.9977999999999998"/>
  </r>
  <r>
    <s v="2023-07-14_30460_2023年８月期 第３四半期決算短信〔日本基準〕(連結)_attachments.md"/>
    <x v="61"/>
    <n v="30460"/>
    <s v="2023年８月期 第３四半期決算短信〔日本基準〕(連結)"/>
    <n v="4.7389999999999999"/>
  </r>
  <r>
    <s v="2023-10-13_30460_2023年８月期　決算短信〔日本基準〕(連結)_attachments.md"/>
    <x v="100"/>
    <n v="30460"/>
    <s v="2023年８月期　決算短信〔日本基準〕(連結)"/>
    <n v="5.2781000000000002"/>
  </r>
  <r>
    <s v="2024-01-12_30460_2024年８月期 第１四半期決算短信〔日本基準〕(連結)_attachments.md"/>
    <x v="62"/>
    <n v="30460"/>
    <s v="2024年８月期 第１四半期決算短信〔日本基準〕(連結)"/>
    <n v="5.2710999999999997"/>
  </r>
  <r>
    <s v="2024-04-12_30460_2024年８月期 第２四半期決算短信〔日本基準〕(連結)_attachments.md"/>
    <x v="98"/>
    <n v="30460"/>
    <s v="2024年８月期 第２四半期決算短信〔日本基準〕(連結)"/>
    <n v="6.4367000000000001"/>
  </r>
  <r>
    <s v="2024-07-12_30460_2024年８月期 第３四半期決算短信〔日本基準〕(連結)_attachments.md"/>
    <x v="64"/>
    <n v="30460"/>
    <s v="2024年８月期 第３四半期決算短信〔日本基準〕(連結)"/>
    <n v="6.5269000000000004"/>
  </r>
  <r>
    <s v="2024-10-11_30460_2024年８月期　決算短信〔日本基準〕(連結)_attachments.md"/>
    <x v="73"/>
    <n v="30460"/>
    <s v="2024年８月期　決算短信〔日本基準〕(連結)"/>
    <n v="6.1440999999999999"/>
  </r>
  <r>
    <s v="2025-01-10_30460_2025年８月期 第１四半期決算短信〔日本基準〕(連結)_attachments.md"/>
    <x v="74"/>
    <n v="30460"/>
    <s v="2025年８月期 第１四半期決算短信〔日本基準〕(連結)"/>
    <n v="5.7987000000000002"/>
  </r>
  <r>
    <s v="2025-04-11_30460_2025年８月期 第２四半期（中間期）決算短信〔日本基準〕(連結)_attachments.md"/>
    <x v="75"/>
    <n v="30460"/>
    <s v="2025年８月期 第２四半期（中間期）決算短信〔日本基準〕(連結)"/>
    <n v="6.2290999999999999"/>
  </r>
  <r>
    <s v="2025-07-11_30460_2025年８月期 第３四半期決算短信〔日本基準〕(連結)_attachments.md"/>
    <x v="55"/>
    <n v="30460"/>
    <s v="2025年８月期 第３四半期決算短信〔日本基準〕(連結)"/>
    <n v="5.6086"/>
  </r>
  <r>
    <s v="2022-01-13_30480_2022年８月期 第１四半期決算短信〔日本基準〕（連結）_attachments.md"/>
    <x v="56"/>
    <n v="30480"/>
    <s v="2022年８月期 第１四半期決算短信〔日本基準〕（連結）"/>
    <n v="5.0210999999999997"/>
  </r>
  <r>
    <s v="2022-04-12_30480_2022年８月期 第２四半期決算短信〔日本基準〕（連結）_attachments.md"/>
    <x v="360"/>
    <n v="30480"/>
    <s v="2022年８月期 第２四半期決算短信〔日本基準〕（連結）"/>
    <n v="5.2961"/>
  </r>
  <r>
    <s v="2022-10-12_30480_2022年８月期 決算短信〔日本基準〕（連結）_attachments.md"/>
    <x v="45"/>
    <n v="30480"/>
    <s v="2022年８月期 決算短信〔日本基準〕（連結）"/>
    <n v="5.4532999999999996"/>
  </r>
  <r>
    <s v="2023-04-11_30480_2023年８月期 第２四半期決算短信〔日本基準〕（連結）_attachments.md"/>
    <x v="335"/>
    <n v="30480"/>
    <s v="2023年８月期 第２四半期決算短信〔日本基準〕（連結）"/>
    <n v="5.5549999999999997"/>
  </r>
  <r>
    <s v="2023-07-11_30480_2023年８月期 第３四半期決算短信〔日本基準〕（連結）_attachments.md"/>
    <x v="48"/>
    <n v="30480"/>
    <s v="2023年８月期 第３四半期決算短信〔日本基準〕（連結）"/>
    <n v="5.3910999999999998"/>
  </r>
  <r>
    <s v="2023-10-11_30480_2023年８月期 決算短信〔日本基準〕（連結）_attachments.md"/>
    <x v="336"/>
    <n v="30480"/>
    <s v="2023年８月期 決算短信〔日本基準〕（連結）"/>
    <n v="5.6605999999999996"/>
  </r>
  <r>
    <s v="2024-01-12_30480_2024年８月期 第１四半期決算短信〔日本基準〕（連結）_attachments.md"/>
    <x v="62"/>
    <n v="30480"/>
    <s v="2024年８月期 第１四半期決算短信〔日本基準〕（連結）"/>
    <n v="5.7182000000000004"/>
  </r>
  <r>
    <s v="2024-04-12_30480_2024年８月期 第２四半期決算短信〔日本基準〕（連結）_attachments.md"/>
    <x v="98"/>
    <n v="30480"/>
    <s v="2024年８月期 第２四半期決算短信〔日本基準〕（連結）"/>
    <n v="5.7401999999999997"/>
  </r>
  <r>
    <s v="2024-07-12_30480_2024年８月期 第３四半期決算短信〔日本基準〕（連結）_attachments.md"/>
    <x v="64"/>
    <n v="30480"/>
    <s v="2024年８月期 第３四半期決算短信〔日本基準〕（連結）"/>
    <n v="5.5334000000000003"/>
  </r>
  <r>
    <s v="2024-10-11_30480_2024年８月期 決算短信〔日本基準〕（連結）_attachments.md"/>
    <x v="73"/>
    <n v="30480"/>
    <s v="2024年８月期 決算短信〔日本基準〕（連結）"/>
    <n v="5.8112000000000004"/>
  </r>
  <r>
    <s v="2025-01-14_30480_2025年８月期 第１四半期決算短信〔日本基準〕（連結）_attachments.md"/>
    <x v="35"/>
    <n v="30480"/>
    <s v="2025年８月期 第１四半期決算短信〔日本基準〕（連結）"/>
    <n v="5.0697999999999999"/>
  </r>
  <r>
    <s v="2025-04-11_30480_2025年８月期 第２四半期（中間期）決算短信〔日本基準〕（連結）_attachments.md"/>
    <x v="75"/>
    <n v="30480"/>
    <s v="2025年８月期 第２四半期（中間期）決算短信〔日本基準〕（連結）"/>
    <n v="5.9446000000000003"/>
  </r>
  <r>
    <s v="2025-07-11_30480_2025年８月期 第３四半期決算短信〔日本基準〕（連結）_attachments.md"/>
    <x v="55"/>
    <n v="30480"/>
    <s v="2025年８月期 第３四半期決算短信〔日本基準〕（連結）"/>
    <n v="5.5979000000000001"/>
  </r>
  <r>
    <s v="2025-01-14_304A0_2025年2月期 第3四半期決算短信〔日本基準〕(非連結)_attachments.md"/>
    <x v="35"/>
    <s v="304A0"/>
    <s v="2025年2月期 第3四半期決算短信〔日本基準〕(非連結)"/>
    <n v="7.1082999999999998"/>
  </r>
  <r>
    <s v="2025-04-14_304A0_2025年２月期 決算短信〔日本基準〕(非連結)_attachments.md"/>
    <x v="36"/>
    <s v="304A0"/>
    <s v="2025年２月期 決算短信〔日本基準〕(非連結)"/>
    <n v="5.8672000000000004"/>
  </r>
  <r>
    <s v="2025-07-14_304A0_2026年２月期第１四半期 決算短信〔日本基準〕(非連結)_attachments.md"/>
    <x v="37"/>
    <s v="304A0"/>
    <s v="2026年２月期第１四半期 決算短信〔日本基準〕(非連結)"/>
    <n v="6.4588000000000001"/>
  </r>
  <r>
    <s v="2021-12-28_30500_2022年２月期　第３四半期決算短信〔日本基準〕（連結）_attachments.md"/>
    <x v="359"/>
    <n v="30500"/>
    <s v="2022年２月期　第３四半期決算短信〔日本基準〕（連結）"/>
    <n v="5.1993"/>
  </r>
  <r>
    <s v="2022-04-12_30500_2022年２月期　決算短信〔日本基準〕（連結）_attachments.md"/>
    <x v="360"/>
    <n v="30500"/>
    <s v="2022年２月期　決算短信〔日本基準〕（連結）"/>
    <n v="5.5008999999999997"/>
  </r>
  <r>
    <s v="2022-06-30_30500_2023年２月期 第１四半期決算短信〔日本基準〕（連結）_attachments.md"/>
    <x v="351"/>
    <n v="30500"/>
    <s v="2023年２月期 第１四半期決算短信〔日本基準〕（連結）"/>
    <n v="5.4246999999999996"/>
  </r>
  <r>
    <s v="2022-09-29_30500_2023年２月期 第２四半期決算短信〔日本基準〕（連結）_attachments.md"/>
    <x v="579"/>
    <n v="30500"/>
    <s v="2023年２月期 第２四半期決算短信〔日本基準〕（連結）"/>
    <n v="5.7145000000000001"/>
  </r>
  <r>
    <s v="2022-12-28_30500_2023年２月期　第３四半期決算短信〔日本基準〕（連結）_attachments.md"/>
    <x v="362"/>
    <n v="30500"/>
    <s v="2023年２月期　第３四半期決算短信〔日本基準〕（連結）"/>
    <n v="5.7037000000000004"/>
  </r>
  <r>
    <s v="2023-04-11_30500_2023年２月期　決算短信〔日本基準〕（連結）_attachments.md"/>
    <x v="335"/>
    <n v="30500"/>
    <s v="2023年２月期　決算短信〔日本基準〕（連結）"/>
    <n v="5.3699000000000003"/>
  </r>
  <r>
    <s v="2023-06-30_30500_2024年２月期 第１四半期決算短信〔日本基準〕（連結）_attachments.md"/>
    <x v="193"/>
    <n v="30500"/>
    <s v="2024年２月期 第１四半期決算短信〔日本基準〕（連結）"/>
    <n v="5.9869000000000003"/>
  </r>
  <r>
    <s v="2023-09-29_30500_2024年２月期　第２四半期決算短信〔日本基準〕（連結）_attachments.md"/>
    <x v="364"/>
    <n v="30500"/>
    <s v="2024年２月期　第２四半期決算短信〔日本基準〕（連結）"/>
    <n v="6.1852999999999998"/>
  </r>
  <r>
    <s v="2023-12-27_30500_2024年２月期　第３四半期決算短信〔日本基準〕（連結）_attachments.md"/>
    <x v="354"/>
    <n v="30500"/>
    <s v="2024年２月期　第３四半期決算短信〔日本基準〕（連結）"/>
    <n v="5.8105000000000002"/>
  </r>
  <r>
    <s v="2024-04-12_30500_2024年２月期　決算短信〔日本基準〕（連結）_attachments.md"/>
    <x v="98"/>
    <n v="30500"/>
    <s v="2024年２月期　決算短信〔日本基準〕（連結）"/>
    <n v="5.2533000000000003"/>
  </r>
  <r>
    <s v="2024-06-28_30500_2025年２月期　第１四半期決算短信〔日本基準〕（連結）_attachments.md"/>
    <x v="301"/>
    <n v="30500"/>
    <s v="2025年２月期　第１四半期決算短信〔日本基準〕（連結）"/>
    <n v="5.5487000000000002"/>
  </r>
  <r>
    <s v="2024-09-27_30500_2025年２月期　第２四半期（中間期）決算短信〔日本基準〕（連結）_attachments.md"/>
    <x v="263"/>
    <n v="30500"/>
    <s v="2025年２月期　第２四半期（中間期）決算短信〔日本基準〕（連結）"/>
    <n v="5.8079999999999998"/>
  </r>
  <r>
    <s v="2024-12-27_30500_2025年２月期　第３四半期決算短信〔日本基準〕（連結）_attachments.md"/>
    <x v="303"/>
    <n v="30500"/>
    <s v="2025年２月期　第３四半期決算短信〔日本基準〕（連結）"/>
    <n v="5.5841000000000003"/>
  </r>
  <r>
    <s v="2025-04-11_30500_2025年２月期　決算短信〔日本基準〕（連結）_attachments.md"/>
    <x v="75"/>
    <n v="30500"/>
    <s v="2025年２月期　決算短信〔日本基準〕（連結）"/>
    <n v="5.1692"/>
  </r>
  <r>
    <s v="2025-06-27_30500_2026年２月期　第１四半期決算短信〔日本基準〕（連結）_attachments.md"/>
    <x v="472"/>
    <n v="30500"/>
    <s v="2026年２月期　第１四半期決算短信〔日本基準〕（連結）"/>
    <n v="5.3418999999999999"/>
  </r>
  <r>
    <s v="2023-05-15_30530_2023年12月期 第１四半期決算短信〔日本基準〕（非連結）_attachments.md"/>
    <x v="163"/>
    <n v="30530"/>
    <s v="2023年12月期 第１四半期決算短信〔日本基準〕（非連結）"/>
    <n v="4.9562999999999997"/>
  </r>
  <r>
    <s v="2024-02-14_30530_2023年12月期 決算短信〔日本基準〕（非連結）_attachments.md"/>
    <x v="76"/>
    <n v="30530"/>
    <s v="2023年12月期 決算短信〔日本基準〕（非連結）"/>
    <n v="4.7558999999999996"/>
  </r>
  <r>
    <s v="2024-05-15_30530_2024年12月期 第１四半期決算短信〔日本基準〕（非連結）_attachments.md"/>
    <x v="164"/>
    <n v="30530"/>
    <s v="2024年12月期 第１四半期決算短信〔日本基準〕（非連結）"/>
    <n v="5.2942"/>
  </r>
  <r>
    <s v="2024-08-14_30530_2024年12月期 第２四半期（中間期）決算短信〔日本基準〕（非連結）_attachments.md"/>
    <x v="77"/>
    <n v="30530"/>
    <s v="2024年12月期 第２四半期（中間期）決算短信〔日本基準〕（非連結）"/>
    <n v="5.9272999999999998"/>
  </r>
  <r>
    <s v="2024-11-14_30530_2024年12月期 第３四半期決算短信〔日本基準〕（非連結）_attachments.md"/>
    <x v="70"/>
    <n v="30530"/>
    <s v="2024年12月期 第３四半期決算短信〔日本基準〕（非連結）"/>
    <n v="5.7629000000000001"/>
  </r>
  <r>
    <s v="2025-02-14_30530_2024年12月期 決算短信〔日本基準〕（非連結）_attachments.md"/>
    <x v="71"/>
    <n v="30530"/>
    <s v="2024年12月期 決算短信〔日本基準〕（非連結）"/>
    <n v="5.5079000000000002"/>
  </r>
  <r>
    <s v="2025-05-15_30530_2025年12月期 第１四半期決算短信〔日本基準〕（非連結）_attachments.md"/>
    <x v="121"/>
    <n v="30530"/>
    <s v="2025年12月期 第１四半期決算短信〔日本基準〕（非連結）"/>
    <n v="5.9984000000000002"/>
  </r>
  <r>
    <s v="2025-08-14_30530_2025年12月期 第２四半期（中間期）決算短信〔日本基準〕（非連結）_attachments.md"/>
    <x v="78"/>
    <n v="30530"/>
    <s v="2025年12月期 第２四半期（中間期）決算短信〔日本基準〕（非連結）"/>
    <n v="5.2619999999999996"/>
  </r>
  <r>
    <s v="2024-08-09_30540_2024年12月期 第２四半期（中間期）決算短信〔日本基準〕（連結）_attachments.md"/>
    <x v="69"/>
    <n v="30540"/>
    <s v="2024年12月期 第２四半期（中間期）決算短信〔日本基準〕（連結）"/>
    <n v="5.7013999999999996"/>
  </r>
  <r>
    <s v="2024-11-14_30540_2024年12月期第３四半期決算短信〔日本基準〕（連結)_attachments.md"/>
    <x v="70"/>
    <n v="30540"/>
    <s v="2024年12月期第３四半期決算短信〔日本基準〕（連結)"/>
    <n v="6.4474999999999998"/>
  </r>
  <r>
    <s v="2025-02-14_30540_2024年12月期 決算短信〔日本基準〕（連結）_attachments.md"/>
    <x v="71"/>
    <n v="30540"/>
    <s v="2024年12月期 決算短信〔日本基準〕（連結）"/>
    <n v="5.5663999999999998"/>
  </r>
  <r>
    <s v="2025-05-15_30540_2025年12月期 第１四半期決算短信〔日本基準〕（連結）_attachments.md"/>
    <x v="121"/>
    <n v="30540"/>
    <s v="2025年12月期 第１四半期決算短信〔日本基準〕（連結）"/>
    <n v="5.8910999999999998"/>
  </r>
  <r>
    <s v="2025-08-12_30540_2025年12月期 第２四半期（中間期）決算短信〔日本基準〕（連結）_attachments.md"/>
    <x v="111"/>
    <n v="30540"/>
    <s v="2025年12月期 第２四半期（中間期）決算短信〔日本基準〕（連結）"/>
    <n v="5.7335000000000003"/>
  </r>
  <r>
    <s v="2022-02-14_30580_2022年3月期 第3四半期決算短信〔日本基準〕（連結）_attachments.md"/>
    <x v="144"/>
    <n v="30580"/>
    <s v="2022年3月期 第3四半期決算短信〔日本基準〕（連結）"/>
    <n v="4.2926000000000002"/>
  </r>
  <r>
    <s v="2022-05-13_30580_2022年３月期  決算短信〔日本基準〕（連結）_attachments.md"/>
    <x v="66"/>
    <n v="30580"/>
    <s v="2022年３月期  決算短信〔日本基準〕（連結）"/>
    <n v="4.5067000000000004"/>
  </r>
  <r>
    <s v="2022-08-12_30580_2023年3月期 第１四半期決算短信〔日本基準〕（連結）_attachments.md"/>
    <x v="261"/>
    <n v="30580"/>
    <s v="2023年3月期 第１四半期決算短信〔日本基準〕（連結）"/>
    <n v="4.1519000000000004"/>
  </r>
  <r>
    <s v="2022-11-14_30580_2023年3月期 第2四半期決算短信〔日本基準〕（連結）_attachments.md"/>
    <x v="147"/>
    <n v="30580"/>
    <s v="2023年3月期 第2四半期決算短信〔日本基準〕（連結）"/>
    <n v="4.7084999999999999"/>
  </r>
  <r>
    <s v="2023-02-14_30580_2023年3月期 第3四半期決算短信〔日本基準〕（連結）_attachments.md"/>
    <x v="136"/>
    <n v="30580"/>
    <s v="2023年3月期 第3四半期決算短信〔日本基準〕（連結）"/>
    <n v="5.4653"/>
  </r>
  <r>
    <s v="2023-05-12_30580_2023年3月期 決算短信〔日本基準〕（連結）_attachments.md"/>
    <x v="1"/>
    <n v="30580"/>
    <s v="2023年3月期 決算短信〔日本基準〕（連結）"/>
    <n v="5.6870000000000003"/>
  </r>
  <r>
    <s v="2023-08-10_30580_2024年3月期 第1四半期決算短信〔日本基準〕（連結）_attachments.md"/>
    <x v="81"/>
    <n v="30580"/>
    <s v="2024年3月期 第1四半期決算短信〔日本基準〕（連結）"/>
    <n v="5.2931999999999997"/>
  </r>
  <r>
    <s v="2023-11-14_30580_2024年3月期　第２四半期決算短信〔日本基準〕（連結）_attachments.md"/>
    <x v="150"/>
    <n v="30580"/>
    <s v="2024年3月期　第２四半期決算短信〔日本基準〕（連結）"/>
    <n v="5.1157000000000004"/>
  </r>
  <r>
    <s v="2024-02-13_30580_2024年3月期 第３四半期決算短信〔日本基準〕（連結）_attachments.md"/>
    <x v="11"/>
    <n v="30580"/>
    <s v="2024年3月期 第３四半期決算短信〔日本基準〕（連結）"/>
    <n v="4.8483000000000001"/>
  </r>
  <r>
    <s v="2024-05-14_30580_2024年3月期  決算短信〔日本基準〕（連結）_attachments.md"/>
    <x v="21"/>
    <n v="30580"/>
    <s v="2024年3月期  決算短信〔日本基準〕（連結）"/>
    <n v="5.1083999999999996"/>
  </r>
  <r>
    <s v="2024-08-13_30580_2025年3月期 第1四半期決算短信〔日本基準〕（連結）_attachments.md"/>
    <x v="117"/>
    <n v="30580"/>
    <s v="2025年3月期 第1四半期決算短信〔日本基準〕（連結）"/>
    <n v="4.9687000000000001"/>
  </r>
  <r>
    <s v="2024-11-12_30580_2025年3月期　第2四半期（中間期）決算短信〔日本基準〕（連結）_attachments.md"/>
    <x v="125"/>
    <n v="30580"/>
    <s v="2025年3月期　第2四半期（中間期）決算短信〔日本基準〕（連結）"/>
    <n v="4.6649000000000003"/>
  </r>
  <r>
    <s v="2025-02-14_30580_2025年3月期 第３四半期決算短信〔日本基準〕（連結）_attachments.md"/>
    <x v="71"/>
    <n v="30580"/>
    <s v="2025年3月期 第３四半期決算短信〔日本基準〕（連結）"/>
    <n v="3.6873"/>
  </r>
  <r>
    <s v="2025-05-13_30580_2025年３月期  決算短信〔日本基準〕（連結）_attachments.md"/>
    <x v="113"/>
    <n v="30580"/>
    <s v="2025年３月期  決算短信〔日本基準〕（連結）"/>
    <n v="4.2073"/>
  </r>
  <r>
    <s v="2025-08-12_30580_2026年3月期 第1四半期決算短信〔日本基準〕（連結）_attachments.md"/>
    <x v="111"/>
    <n v="30580"/>
    <s v="2026年3月期 第1四半期決算短信〔日本基準〕（連結）"/>
    <n v="4.6135999999999999"/>
  </r>
  <r>
    <s v="2023-02-07_30590_2023年３月期　第３四半期決算短信〔日本基準〕（連結）_attachments.md"/>
    <x v="225"/>
    <n v="30590"/>
    <s v="2023年３月期　第３四半期決算短信〔日本基準〕（連結）"/>
    <n v="4.7169999999999996"/>
  </r>
  <r>
    <s v="2023-05-10_30590_2023年３月期　決算短信〔日本基準〕（連結）_attachments.md"/>
    <x v="109"/>
    <n v="30590"/>
    <s v="2023年３月期　決算短信〔日本基準〕（連結）"/>
    <n v="5.0964"/>
  </r>
  <r>
    <s v="2023-08-04_30590_2024年３月期　第１四半期決算短信〔日本基準〕（連結）_attachments.md"/>
    <x v="2"/>
    <n v="30590"/>
    <s v="2024年３月期　第１四半期決算短信〔日本基準〕（連結）"/>
    <n v="5.1006999999999998"/>
  </r>
  <r>
    <s v="2023-11-08_30590_2024年３月期　第２四半期決算短信〔日本基準〕（連結）_attachments.md"/>
    <x v="230"/>
    <n v="30590"/>
    <s v="2024年３月期　第２四半期決算短信〔日本基準〕（連結）"/>
    <n v="5.4737999999999998"/>
  </r>
  <r>
    <s v="2024-02-07_30590_2024年３月期　第３四半期決算短信〔日本基準〕（連結）_attachments.md"/>
    <x v="226"/>
    <n v="30590"/>
    <s v="2024年３月期　第３四半期決算短信〔日本基準〕（連結）"/>
    <n v="5.1243999999999996"/>
  </r>
  <r>
    <s v="2024-05-10_30590_2024年３月期　決算短信〔日本基準〕（連結）_attachments.md"/>
    <x v="5"/>
    <n v="30590"/>
    <s v="2024年３月期　決算短信〔日本基準〕（連結）"/>
    <n v="5.5606999999999998"/>
  </r>
  <r>
    <s v="2024-08-06_30590_2025年３月期　第１四半期決算短信〔日本基準〕（連結）_attachments.md"/>
    <x v="22"/>
    <n v="30590"/>
    <s v="2025年３月期　第１四半期決算短信〔日本基準〕（連結）"/>
    <n v="5.4676999999999998"/>
  </r>
  <r>
    <s v="2024-11-06_30590_2025年３月期　第２四半期（中間期）決算短信〔日本基準〕（連結）_attachments.md"/>
    <x v="7"/>
    <n v="30590"/>
    <s v="2025年３月期　第２四半期（中間期）決算短信〔日本基準〕（連結）"/>
    <n v="4.7708000000000004"/>
  </r>
  <r>
    <s v="2025-02-05_30590_2025年３月期　第３四半期決算短信〔日本基準〕（連結）_attachments.md"/>
    <x v="119"/>
    <n v="30590"/>
    <s v="2025年３月期　第３四半期決算短信〔日本基準〕（連結）"/>
    <n v="6.2793999999999999"/>
  </r>
  <r>
    <s v="2025-05-14_30590_2025年３月期　決算短信〔日本基準〕（連結）_attachments.md"/>
    <x v="24"/>
    <n v="30590"/>
    <s v="2025年３月期　決算短信〔日本基準〕（連結）"/>
    <n v="5.2502000000000004"/>
  </r>
  <r>
    <s v="2025-05-22_30590_(訂正・数値データ訂正)「2025年３月期 決算短信〔日本基準〕(連結)」の一部訂正について_attachments.md"/>
    <x v="580"/>
    <n v="30590"/>
    <s v="(訂正・数値データ訂正)「2025年３月期 決算短信〔日本基準〕(連結)」の一部訂正について"/>
    <n v="5.2519"/>
  </r>
  <r>
    <s v="2025-06-27_30590_(再訂正・数値データ再訂正)「2025年３月期　決算短信〔日本基準〕(連結)」の一部訂正について_attachments.md"/>
    <x v="472"/>
    <n v="30590"/>
    <s v="(再訂正・数値データ再訂正)「2025年３月期　決算短信〔日本基準〕(連結)」の一部訂正について"/>
    <n v="5.2465999999999999"/>
  </r>
  <r>
    <s v="2025-08-05_30590_2026年３月期　第１四半期決算短信〔日本基準〕（連結）_attachments.md"/>
    <x v="26"/>
    <n v="30590"/>
    <s v="2026年３月期　第１四半期決算短信〔日本基準〕（連結）"/>
    <n v="5.9044999999999996"/>
  </r>
  <r>
    <s v="2023-04-07_30630_2023年２月期決算短信〔日本基準〕（連結）_attachments.md"/>
    <x v="122"/>
    <n v="30630"/>
    <s v="2023年２月期決算短信〔日本基準〕（連結）"/>
    <n v="5.0246000000000004"/>
  </r>
  <r>
    <s v="2023-07-07_30630_2024年2月期　第1四半期決算短信〔日本基準〕（連結）_attachments.md"/>
    <x v="399"/>
    <n v="30630"/>
    <s v="2024年2月期　第1四半期決算短信〔日本基準〕（連結）"/>
    <n v="5.2560000000000002"/>
  </r>
  <r>
    <s v="2023-10-10_30630_2024年2月期 第2四半期決算短信〔日本基準〕（連結）_attachments.md"/>
    <x v="404"/>
    <n v="30630"/>
    <s v="2024年2月期 第2四半期決算短信〔日本基準〕（連結）"/>
    <n v="4.5564"/>
  </r>
  <r>
    <s v="2023-10-11_30630_（訂正・数値データ訂正）「2024年2月期第2四半期決算短信〔日本基準〕（連結）」の一部訂正について_attachments.md"/>
    <x v="336"/>
    <n v="30630"/>
    <s v="（訂正・数値データ訂正）「2024年2月期第2四半期決算短信〔日本基準〕（連結）」の一部訂正について"/>
    <n v="4.2733999999999996"/>
  </r>
  <r>
    <s v="2024-01-12_30630_2024年2月期 第3四半期決算短信〔日本基準〕（連結）_attachments.md"/>
    <x v="62"/>
    <n v="30630"/>
    <s v="2024年2月期 第3四半期決算短信〔日本基準〕（連結）"/>
    <n v="4.5589000000000004"/>
  </r>
  <r>
    <s v="2024-04-10_30630_2024年２月期決算短信〔日本基準〕（連結）_attachments.md"/>
    <x v="338"/>
    <n v="30630"/>
    <s v="2024年２月期決算短信〔日本基準〕（連結）"/>
    <n v="5.1494999999999997"/>
  </r>
  <r>
    <s v="2024-07-10_30630_2025年2月期　第1四半期決算短信〔日本基準〕（連結）_attachments.md"/>
    <x v="51"/>
    <n v="30630"/>
    <s v="2025年2月期　第1四半期決算短信〔日本基準〕（連結）"/>
    <n v="4.6486999999999998"/>
  </r>
  <r>
    <s v="2024-10-10_30630_2025年２月期 第２四半期決算短信〔日本基準〕（連結）_attachments.md"/>
    <x v="339"/>
    <n v="30630"/>
    <s v="2025年２月期 第２四半期決算短信〔日本基準〕（連結）"/>
    <n v="4.6463000000000001"/>
  </r>
  <r>
    <s v="2025-01-14_30630_2025年2月期 第3四半期決算短信〔日本基準〕（連結）_attachments.md"/>
    <x v="35"/>
    <n v="30630"/>
    <s v="2025年2月期 第3四半期決算短信〔日本基準〕（連結）"/>
    <n v="5.5505000000000004"/>
  </r>
  <r>
    <s v="2025-04-11_30630_2025年２月期決算短信〔日本基準〕（連結）_attachments.md"/>
    <x v="75"/>
    <n v="30630"/>
    <s v="2025年２月期決算短信〔日本基準〕（連結）"/>
    <n v="5.4410999999999996"/>
  </r>
  <r>
    <s v="2025-07-11_30630_2026年２月期　第１四半期決算短信〔日本基準〕（連結）_attachments.md"/>
    <x v="55"/>
    <n v="30630"/>
    <s v="2026年２月期　第１四半期決算短信〔日本基準〕（連結）"/>
    <n v="5.3708999999999998"/>
  </r>
  <r>
    <s v="2022-02-03_30640_2021年12月期決算短信〔日本基準〕（連結）_attachments.md"/>
    <x v="317"/>
    <n v="30640"/>
    <s v="2021年12月期決算短信〔日本基準〕（連結）"/>
    <n v="5.6090999999999998"/>
  </r>
  <r>
    <s v="2022-07-29_30640_2022年12月期 第２四半期決算短信〔日本基準〕（連結）_attachments.md"/>
    <x v="174"/>
    <n v="30640"/>
    <s v="2022年12月期 第２四半期決算短信〔日本基準〕（連結）"/>
    <n v="5.8666999999999998"/>
  </r>
  <r>
    <s v="2022-10-28_30640_2022年12月期 第３四半期決算短信〔日本基準〕（連結）_attachments.md"/>
    <x v="80"/>
    <n v="30640"/>
    <s v="2022年12月期 第３四半期決算短信〔日本基準〕（連結）"/>
    <n v="6.8028000000000004"/>
  </r>
  <r>
    <s v="2023-02-02_30640_2022年12月期決算短信〔日本基準〕（連結）_attachments.md"/>
    <x v="324"/>
    <n v="30640"/>
    <s v="2022年12月期決算短信〔日本基準〕（連結）"/>
    <n v="5.6405000000000003"/>
  </r>
  <r>
    <s v="2023-04-27_30640_2023年12月期 第１四半期決算短信〔日本基準〕（連結）_attachments.md"/>
    <x v="266"/>
    <n v="30640"/>
    <s v="2023年12月期 第１四半期決算短信〔日本基準〕（連結）"/>
    <n v="6.6093999999999999"/>
  </r>
  <r>
    <s v="2023-07-27_30640_2023年12月期 第２四半期決算短信〔日本基準〕（連結）_attachments.md"/>
    <x v="308"/>
    <n v="30640"/>
    <s v="2023年12月期 第２四半期決算短信〔日本基準〕（連結）"/>
    <n v="6.0011999999999999"/>
  </r>
  <r>
    <s v="2023-10-26_30640_2023年12月期 第３四半期決算短信〔日本基準〕（連結）_attachments.md"/>
    <x v="414"/>
    <n v="30640"/>
    <s v="2023年12月期 第３四半期決算短信〔日本基準〕（連結）"/>
    <n v="6.4762000000000004"/>
  </r>
  <r>
    <s v="2024-02-02_30640_2023年12月期決算短信〔日本基準〕（連結）_attachments.md"/>
    <x v="4"/>
    <n v="30640"/>
    <s v="2023年12月期決算短信〔日本基準〕（連結）"/>
    <n v="5.5221999999999998"/>
  </r>
  <r>
    <s v="2024-04-25_30640_2024年12月期 第１四半期決算短信〔日本基準〕（連結）_attachments.md"/>
    <x v="306"/>
    <n v="30640"/>
    <s v="2024年12月期 第１四半期決算短信〔日本基準〕（連結）"/>
    <n v="6.1104000000000003"/>
  </r>
  <r>
    <s v="2024-08-01_30640_2024年12月期 第２四半期（中間期）決算短信〔日本基準〕（連結）_attachments.md"/>
    <x v="170"/>
    <n v="30640"/>
    <s v="2024年12月期 第２四半期（中間期）決算短信〔日本基準〕（連結）"/>
    <n v="5.8075999999999999"/>
  </r>
  <r>
    <s v="2024-10-31_30640_2024年12月期 第３四半期決算短信〔日本基準〕（連結）_attachments.md"/>
    <x v="245"/>
    <n v="30640"/>
    <s v="2024年12月期 第３四半期決算短信〔日本基準〕（連結）"/>
    <n v="5.9318999999999997"/>
  </r>
  <r>
    <s v="2025-01-31_30640_2024年12月期 決算短信〔日本基準〕(連結)_attachments.md"/>
    <x v="249"/>
    <n v="30640"/>
    <s v="2024年12月期 決算短信〔日本基準〕(連結)"/>
    <n v="5.633"/>
  </r>
  <r>
    <s v="2025-05-01_30640_2025年12月期 第１四半期決算短信〔日本基準〕（連結）_attachments.md"/>
    <x v="329"/>
    <n v="30640"/>
    <s v="2025年12月期 第１四半期決算短信〔日本基準〕（連結）"/>
    <n v="6.0758999999999999"/>
  </r>
  <r>
    <s v="2025-07-31_30640_2025年12月期 第２四半期（中間期）決算短信〔日本基準〕（連結）_attachments.md"/>
    <x v="181"/>
    <n v="30640"/>
    <s v="2025年12月期 第２四半期（中間期）決算短信〔日本基準〕（連結）"/>
    <n v="5.3574000000000002"/>
  </r>
  <r>
    <s v="2023-04-17_30650_2023年２月期決算短信〔日本基準〕(非連結)_attachments.md"/>
    <x v="581"/>
    <n v="30650"/>
    <s v="2023年２月期決算短信〔日本基準〕(非連結)"/>
    <n v="4.5399000000000003"/>
  </r>
  <r>
    <s v="2023-07-13_30650_2024年2月期第１四半期決算短信[日本基準]（非連結）_attachments.md"/>
    <x v="114"/>
    <n v="30650"/>
    <s v="2024年2月期第１四半期決算短信[日本基準]（非連結）"/>
    <n v="5.8358999999999996"/>
  </r>
  <r>
    <s v="2023-10-12_30650_2024年２月期第２四半期決算短信〔日本基準〕(非連結)_attachments.md"/>
    <x v="115"/>
    <n v="30650"/>
    <s v="2024年２月期第２四半期決算短信〔日本基準〕(非連結)"/>
    <n v="4.7542999999999997"/>
  </r>
  <r>
    <s v="2024-01-12_30650_2024年２月期第３四半期決算短信[日本基準](非連結)_attachments.md"/>
    <x v="62"/>
    <n v="30650"/>
    <s v="2024年２月期第３四半期決算短信[日本基準](非連結)"/>
    <n v="6.2872000000000003"/>
  </r>
  <r>
    <s v="2024-04-15_30650_2024年２月期決算短信〔日本基準〕(非連結)_attachments.md"/>
    <x v="32"/>
    <n v="30650"/>
    <s v="2024年２月期決算短信〔日本基準〕(非連結)"/>
    <n v="4.7583000000000002"/>
  </r>
  <r>
    <s v="2024-07-11_30650_2025年２月期第１四半期決算短信〔日本基準〕(非連結)_attachments.md"/>
    <x v="33"/>
    <n v="30650"/>
    <s v="2025年２月期第１四半期決算短信〔日本基準〕(非連結)"/>
    <n v="4.8292999999999999"/>
  </r>
  <r>
    <s v="2024-10-11_30650_2025年２月期第２四半期（中間期）決算短信〔日本基準〕(非連結)_attachments.md"/>
    <x v="73"/>
    <n v="30650"/>
    <s v="2025年２月期第２四半期（中間期）決算短信〔日本基準〕(非連結)"/>
    <n v="4.6448"/>
  </r>
  <r>
    <s v="2025-01-14_30650_2025年２月期第３四半期決算短信〔日本基準〕(非連結)_attachments.md"/>
    <x v="35"/>
    <n v="30650"/>
    <s v="2025年２月期第３四半期決算短信〔日本基準〕(非連結)"/>
    <n v="5.6797000000000004"/>
  </r>
  <r>
    <s v="2025-04-14_30650_2025年２月期決算短信〔日本基準〕(非連結)_attachments.md"/>
    <x v="36"/>
    <n v="30650"/>
    <s v="2025年２月期決算短信〔日本基準〕(非連結)"/>
    <n v="4.5403000000000002"/>
  </r>
  <r>
    <s v="2025-07-14_30650_2026年２月期第１四半期決算短信〔日本基準〕(非連結)_attachments.md"/>
    <x v="37"/>
    <n v="30650"/>
    <s v="2026年２月期第１四半期決算短信〔日本基準〕(非連結)"/>
    <n v="4.4821"/>
  </r>
  <r>
    <s v="2022-02-14_30670_令和４年９月期　第１四半期決算短信〔日本基準〕(連結)_attachments.md"/>
    <x v="144"/>
    <n v="30670"/>
    <s v="令和４年９月期　第１四半期決算短信〔日本基準〕(連結)"/>
    <n v="5.5312000000000001"/>
  </r>
  <r>
    <s v="2022-08-12_30670_令和４年９月期　第３四半期決算短信〔日本基準〕（連結）_attachments.md"/>
    <x v="261"/>
    <n v="30670"/>
    <s v="令和４年９月期　第３四半期決算短信〔日本基準〕（連結）"/>
    <n v="5.4120999999999997"/>
  </r>
  <r>
    <s v="2022-11-14_30670_令和４年９月期　決算短信〔日本基準〕（連結）_attachments.md"/>
    <x v="147"/>
    <n v="30670"/>
    <s v="令和４年９月期　決算短信〔日本基準〕（連結）"/>
    <n v="4.9890999999999996"/>
  </r>
  <r>
    <s v="2023-02-13_30670_令和５年９月期　第１四半期決算短信〔日本基準〕(連結)_attachments.md"/>
    <x v="143"/>
    <n v="30670"/>
    <s v="令和５年９月期　第１四半期決算短信〔日本基準〕(連結)"/>
    <n v="5.8372000000000002"/>
  </r>
  <r>
    <s v="2023-05-11_30670_令和５年９月期　第２四半期決算短信〔日本基準〕（連結）_attachments.md"/>
    <x v="124"/>
    <n v="30670"/>
    <s v="令和５年９月期　第２四半期決算短信〔日本基準〕（連結）"/>
    <n v="5.7602000000000002"/>
  </r>
  <r>
    <s v="2023-08-08_30670_令和５年９月期　第３四半期決算短信〔日本基準〕（連結）_attachments.md"/>
    <x v="243"/>
    <n v="30670"/>
    <s v="令和５年９月期　第３四半期決算短信〔日本基準〕（連結）"/>
    <n v="6.3159999999999998"/>
  </r>
  <r>
    <s v="2023-11-10_30670_令和５年９月期 決算短信〔日本基準〕(連結)_attachments.md"/>
    <x v="68"/>
    <n v="30670"/>
    <s v="令和５年９月期 決算短信〔日本基準〕(連結)"/>
    <n v="5.1505000000000001"/>
  </r>
  <r>
    <s v="2023-11-13_30670_(訂正・数値データ訂正)「令和５年９月期 決算短信〔日本基準〕（連結）」の訂正について_attachments.md"/>
    <x v="138"/>
    <n v="30670"/>
    <s v="(訂正・数値データ訂正)「令和５年９月期 決算短信〔日本基準〕（連結）」の訂正について"/>
    <n v="5.4762000000000004"/>
  </r>
  <r>
    <s v="2024-02-02_30670_令和６年９月期　第１四半期決算短信〔日本基準〕(連結)_attachments.md"/>
    <x v="4"/>
    <n v="30670"/>
    <s v="令和６年９月期　第１四半期決算短信〔日本基準〕(連結)"/>
    <n v="6.5453999999999999"/>
  </r>
  <r>
    <s v="2024-05-01_30670_令和６年９月期　第２四半期決算短信〔日本基準〕(連結)_attachments.md"/>
    <x v="527"/>
    <n v="30670"/>
    <s v="令和６年９月期　第２四半期決算短信〔日本基準〕(連結)"/>
    <n v="6.3434999999999997"/>
  </r>
  <r>
    <s v="2024-08-09_30670_令和６年９月期　第３四半期決算短信〔日本基準〕(連結)_attachments.md"/>
    <x v="69"/>
    <n v="30670"/>
    <s v="令和６年９月期　第３四半期決算短信〔日本基準〕(連結)"/>
    <n v="5.9349999999999996"/>
  </r>
  <r>
    <s v="2024-11-14_30670_令和６年９月期決算短信〔日本基準〕(連結)_attachments.md"/>
    <x v="70"/>
    <n v="30670"/>
    <s v="令和６年９月期決算短信〔日本基準〕(連結)"/>
    <n v="5.1387"/>
  </r>
  <r>
    <s v="2025-02-14_30670_令和７年９月期第１四半期決算短信〔日本基準〕(連結)_attachments.md"/>
    <x v="71"/>
    <n v="30670"/>
    <s v="令和７年９月期第１四半期決算短信〔日本基準〕(連結)"/>
    <n v="5.9280999999999997"/>
  </r>
  <r>
    <s v="2025-05-14_30670_令和７年９月期　第２四半期（中間期）決算短信〔日本基準〕(連結)_attachments.md"/>
    <x v="24"/>
    <n v="30670"/>
    <s v="令和７年９月期　第２四半期（中間期）決算短信〔日本基準〕(連結)"/>
    <n v="5.3647999999999998"/>
  </r>
  <r>
    <s v="2025-08-12_30670_令和７年９月期 第３四半期決算短信〔日本基準〕(連結)_attachments.md"/>
    <x v="111"/>
    <n v="30670"/>
    <s v="令和７年９月期 第３四半期決算短信〔日本基準〕(連結)"/>
    <n v="5.5789"/>
  </r>
  <r>
    <s v="2022-05-13_30680_2022年３月期　決算短信〔日本基準〕（連結）_attachments.md"/>
    <x v="66"/>
    <n v="30680"/>
    <s v="2022年３月期　決算短信〔日本基準〕（連結）"/>
    <n v="4.7004999999999999"/>
  </r>
  <r>
    <s v="2022-08-09_30680_2023年３月期 第１四半期決算短信〔日本基準〕（連結）_attachments.md"/>
    <x v="123"/>
    <n v="30680"/>
    <s v="2023年３月期 第１四半期決算短信〔日本基準〕（連結）"/>
    <n v="5.4612999999999996"/>
  </r>
  <r>
    <s v="2022-11-10_30680_2023年３月期 第２四半期決算短信〔日本基準〕（連結）_attachments.md"/>
    <x v="107"/>
    <n v="30680"/>
    <s v="2023年３月期 第２四半期決算短信〔日本基準〕（連結）"/>
    <n v="4.9406999999999996"/>
  </r>
  <r>
    <s v="2023-05-12_30680_2023年３月期　決算短信〔日本基準〕（連結）_attachments.md"/>
    <x v="1"/>
    <n v="30680"/>
    <s v="2023年３月期　決算短信〔日本基準〕（連結）"/>
    <n v="4.9762000000000004"/>
  </r>
  <r>
    <s v="2023-08-09_30680_2024年３月期 第１四半期決算短信〔日本基準〕（連結）_attachments.md"/>
    <x v="190"/>
    <n v="30680"/>
    <s v="2024年３月期 第１四半期決算短信〔日本基準〕（連結）"/>
    <n v="5.0023"/>
  </r>
  <r>
    <s v="2023-11-10_30680_2024年３月期 第２四半期決算短信〔日本基準〕（連結）_attachments.md"/>
    <x v="68"/>
    <n v="30680"/>
    <s v="2024年３月期 第２四半期決算短信〔日本基準〕（連結）"/>
    <n v="5.8906999999999998"/>
  </r>
  <r>
    <s v="2024-02-09_30680_2024年３月期 第３四半期決算短信〔日本基準〕（連結）_attachments.md"/>
    <x v="110"/>
    <n v="30680"/>
    <s v="2024年３月期 第３四半期決算短信〔日本基準〕（連結）"/>
    <n v="6.7030000000000003"/>
  </r>
  <r>
    <s v="2024-05-14_30680_2024年３月期　決算短信〔日本基準〕（連結）_attachments.md"/>
    <x v="21"/>
    <n v="30680"/>
    <s v="2024年３月期　決算短信〔日本基準〕（連結）"/>
    <n v="5.3053999999999997"/>
  </r>
  <r>
    <s v="2024-08-09_30680_2025年３月期 第１四半期決算短信〔日本基準〕（連結）_attachments.md"/>
    <x v="69"/>
    <n v="30680"/>
    <s v="2025年３月期 第１四半期決算短信〔日本基準〕（連結）"/>
    <n v="5.2538999999999998"/>
  </r>
  <r>
    <s v="2024-11-12_30680_2025年３月期 第２四半期（中間期）決算短信〔日本基準〕（連結）_attachments.md"/>
    <x v="125"/>
    <n v="30680"/>
    <s v="2025年３月期 第２四半期（中間期）決算短信〔日本基準〕（連結）"/>
    <n v="5.4043999999999999"/>
  </r>
  <r>
    <s v="2025-02-12_30680_2025年３月期 第３四半期決算短信〔日本基準〕（連結）_attachments.md"/>
    <x v="96"/>
    <n v="30680"/>
    <s v="2025年３月期 第３四半期決算短信〔日本基準〕（連結）"/>
    <n v="4.8110999999999997"/>
  </r>
  <r>
    <s v="2025-05-14_30680_2025年３月期　決算短信〔日本基準〕（連結）_attachments.md"/>
    <x v="24"/>
    <n v="30680"/>
    <s v="2025年３月期　決算短信〔日本基準〕（連結）"/>
    <n v="4.9991000000000003"/>
  </r>
  <r>
    <s v="2025-08-12_30680_2026年３月期 第１四半期決算短信〔日本基準〕（連結）_attachments.md"/>
    <x v="111"/>
    <n v="30680"/>
    <s v="2026年３月期 第１四半期決算短信〔日本基準〕（連結）"/>
    <n v="4.4208999999999996"/>
  </r>
  <r>
    <s v="2023-02-13_30690_2023年３月期　第３四半期決算短信〔日本基準〕(連結)_attachments.md"/>
    <x v="143"/>
    <n v="30690"/>
    <s v="2023年３月期　第３四半期決算短信〔日本基準〕(連結)"/>
    <n v="5.46"/>
  </r>
  <r>
    <s v="2023-05-12_30690_2023年３月期決算短信〔日本基準〕(連結)_attachments.md"/>
    <x v="1"/>
    <n v="30690"/>
    <s v="2023年３月期決算短信〔日本基準〕(連結)"/>
    <n v="5.0124000000000004"/>
  </r>
  <r>
    <s v="2023-08-10_30690_2024年３月期　第１四半期決算短信〔日本基準〕(連結)_attachments.md"/>
    <x v="81"/>
    <n v="30690"/>
    <s v="2024年３月期　第１四半期決算短信〔日本基準〕(連結)"/>
    <n v="5.2488000000000001"/>
  </r>
  <r>
    <s v="2023-11-13_30690_2024年３月期　第２四半期決算短信〔日本基準〕(連結)_attachments.md"/>
    <x v="138"/>
    <n v="30690"/>
    <s v="2024年３月期　第２四半期決算短信〔日本基準〕(連結)"/>
    <n v="6.7316000000000003"/>
  </r>
  <r>
    <s v="2024-02-13_30690_2024年３月期　第３四半期決算短信〔日本基準〕(連結)_attachments.md"/>
    <x v="11"/>
    <n v="30690"/>
    <s v="2024年３月期　第３四半期決算短信〔日本基準〕(連結)"/>
    <n v="6.4976000000000003"/>
  </r>
  <r>
    <s v="2024-05-13_30690_2024年３月期決算短信〔日本基準〕(連結)_attachments.md"/>
    <x v="112"/>
    <n v="30690"/>
    <s v="2024年３月期決算短信〔日本基準〕(連結)"/>
    <n v="5.1351000000000004"/>
  </r>
  <r>
    <s v="2024-08-13_30690_2025年３月期　第１四半期決算短信〔日本基準〕(連結)_attachments.md"/>
    <x v="117"/>
    <n v="30690"/>
    <s v="2025年３月期　第１四半期決算短信〔日本基準〕(連結)"/>
    <n v="5.3742999999999999"/>
  </r>
  <r>
    <s v="2024-11-12_30690_2025年３月期 第２四半期（中間期）決算短信〔日本基準〕(連結)_attachments.md"/>
    <x v="125"/>
    <n v="30690"/>
    <s v="2025年３月期 第２四半期（中間期）決算短信〔日本基準〕(連結)"/>
    <n v="5.1509999999999998"/>
  </r>
  <r>
    <s v="2025-02-12_30690_2025年３月期　第３四半期決算短信〔日本基準〕(連結)_attachments.md"/>
    <x v="96"/>
    <n v="30690"/>
    <s v="2025年３月期　第３四半期決算短信〔日本基準〕(連結)"/>
    <n v="4.9804000000000004"/>
  </r>
  <r>
    <s v="2025-05-13_30690_2025年３月期　決算短信〔日本基準〕(連結)_attachments.md"/>
    <x v="113"/>
    <n v="30690"/>
    <s v="2025年３月期　決算短信〔日本基準〕(連結)"/>
    <n v="4.9698000000000002"/>
  </r>
  <r>
    <s v="2025-08-08_30690_2026年３月期　第１四半期決算短信〔日本基準〕(連結)_attachments.md"/>
    <x v="72"/>
    <n v="30690"/>
    <s v="2026年３月期　第１四半期決算短信〔日本基準〕(連結)"/>
    <n v="5.5636999999999999"/>
  </r>
  <r>
    <s v="2023-03-10_30700_2023年１月期決算短信〔日本基準〕(連結)_attachments.md"/>
    <x v="126"/>
    <n v="30700"/>
    <s v="2023年１月期決算短信〔日本基準〕(連結)"/>
    <n v="5.4476000000000004"/>
  </r>
  <r>
    <s v="2023-06-08_30700_2024年１月期第１四半期決算短信〔日本基準〕(連結)_attachments.md"/>
    <x v="292"/>
    <n v="30700"/>
    <s v="2024年１月期第１四半期決算短信〔日本基準〕(連結)"/>
    <n v="5.0364000000000004"/>
  </r>
  <r>
    <s v="2023-09-11_30700_2024年１月期第２四半期決算短信〔日本基準〕(連結)_attachments.md"/>
    <x v="373"/>
    <n v="30700"/>
    <s v="2024年１月期第２四半期決算短信〔日本基準〕(連結)"/>
    <n v="5.4272999999999998"/>
  </r>
  <r>
    <s v="2023-12-11_30700_2024年１月期第３四半期決算短信〔日本基準〕(連結)_attachments.md"/>
    <x v="374"/>
    <n v="30700"/>
    <s v="2024年１月期第３四半期決算短信〔日本基準〕(連結)"/>
    <n v="5.0784000000000002"/>
  </r>
  <r>
    <s v="2024-03-11_30700_2024年１月期決算短信〔日本基準〕(連結)_attachments.md"/>
    <x v="401"/>
    <n v="30700"/>
    <s v="2024年１月期決算短信〔日本基準〕(連結)"/>
    <n v="5.0106999999999999"/>
  </r>
  <r>
    <s v="2024-06-10_30700_2025年１月期第１四半期決算短信〔日本基準〕(連結)_attachments.md"/>
    <x v="347"/>
    <n v="30700"/>
    <s v="2025年１月期第１四半期決算短信〔日本基準〕(連結)"/>
    <n v="6.0974000000000004"/>
  </r>
  <r>
    <s v="2024-09-11_30700_2025年１月期第２四半期（中間期）決算短信〔日本基準〕(連結)_attachments.md"/>
    <x v="380"/>
    <n v="30700"/>
    <s v="2025年１月期第２四半期（中間期）決算短信〔日本基準〕(連結)"/>
    <n v="5.1851000000000003"/>
  </r>
  <r>
    <s v="2024-12-12_30700_2025年１月期第３四半期決算短信〔日本基準〕(連結)_attachments.md"/>
    <x v="234"/>
    <n v="30700"/>
    <s v="2025年１月期第３四半期決算短信〔日本基準〕(連結)"/>
    <n v="5.2735000000000003"/>
  </r>
  <r>
    <s v="2025-03-13_30700_2025年１月期決算短信〔日本基準〕(連結)_attachments.md"/>
    <x v="235"/>
    <n v="30700"/>
    <s v="2025年１月期決算短信〔日本基準〕(連結)"/>
    <n v="5.6862000000000004"/>
  </r>
  <r>
    <s v="2025-06-12_30700_2026年１月期第１四半期決算短信〔日本基準〕(連結)_attachments.md"/>
    <x v="162"/>
    <n v="30700"/>
    <s v="2026年１月期第１四半期決算短信〔日本基準〕(連結)"/>
    <n v="6.2499000000000002"/>
  </r>
  <r>
    <s v="2022-03-14_30710_2022年１月期 決算短信〔日本基準〕(連結)_attachments.md"/>
    <x v="343"/>
    <n v="30710"/>
    <s v="2022年１月期 決算短信〔日本基準〕(連結)"/>
    <n v="6.1243999999999996"/>
  </r>
  <r>
    <s v="2022-06-08_30710_2023年１月期 第１四半期決算短信〔日本基準〕(連結)_attachments.md"/>
    <x v="344"/>
    <n v="30710"/>
    <s v="2023年１月期 第１四半期決算短信〔日本基準〕(連結)"/>
    <n v="4.6684000000000001"/>
  </r>
  <r>
    <s v="2022-09-08_30710_2023年１月期第２四半期決算短信〔日本基準〕(連結)_attachments.md"/>
    <x v="345"/>
    <n v="30710"/>
    <s v="2023年１月期第２四半期決算短信〔日本基準〕(連結)"/>
    <n v="5.4085999999999999"/>
  </r>
  <r>
    <s v="2022-12-08_30710_2023年１月期第３四半期決算短信〔日本基準〕(連結)_attachments.md"/>
    <x v="346"/>
    <n v="30710"/>
    <s v="2023年１月期第３四半期決算短信〔日本基準〕(連結)"/>
    <n v="5.0445000000000002"/>
  </r>
  <r>
    <s v="2023-03-14_30710_2023年１月期決算短信〔日本基準〕(連結)_attachments.md"/>
    <x v="227"/>
    <n v="30710"/>
    <s v="2023年１月期決算短信〔日本基準〕(連結)"/>
    <n v="5.9722999999999997"/>
  </r>
  <r>
    <s v="2023-06-08_30710_2024年１月期第１四半期決算短信〔日本基準〕(連結)_attachments.md"/>
    <x v="292"/>
    <n v="30710"/>
    <s v="2024年１月期第１四半期決算短信〔日本基準〕(連結)"/>
    <n v="5.7877999999999998"/>
  </r>
  <r>
    <s v="2023-09-08_30710_2024年１月期第２四半期決算短信〔日本基準〕(連結)_attachments.md"/>
    <x v="128"/>
    <n v="30710"/>
    <s v="2024年１月期第２四半期決算短信〔日本基準〕(連結)"/>
    <n v="6.2588999999999997"/>
  </r>
  <r>
    <s v="2023-12-08_30710_2024年１月期第３四半期決算短信〔日本基準〕(連結)_attachments.md"/>
    <x v="129"/>
    <n v="30710"/>
    <s v="2024年１月期第３四半期決算短信〔日本基準〕(連結)"/>
    <n v="6.4916"/>
  </r>
  <r>
    <s v="2024-03-14_30710_2024年１月期決算短信〔日本基準〕(連結)_attachments.md"/>
    <x v="159"/>
    <n v="30710"/>
    <s v="2024年１月期決算短信〔日本基準〕(連結)"/>
    <n v="6.31"/>
  </r>
  <r>
    <s v="2024-06-10_30710_2025年１月期第１四半期決算短信〔日本基準〕(連結)_attachments.md"/>
    <x v="347"/>
    <n v="30710"/>
    <s v="2025年１月期第１四半期決算短信〔日本基準〕(連結)"/>
    <n v="6.5195999999999996"/>
  </r>
  <r>
    <s v="2024-09-09_30710_2025年１月期第２四半期（中間期）決算短信〔日本基準〕(連結)_attachments.md"/>
    <x v="132"/>
    <n v="30710"/>
    <s v="2025年１月期第２四半期（中間期）決算短信〔日本基準〕(連結)"/>
    <n v="6.9008000000000003"/>
  </r>
  <r>
    <s v="2024-12-09_30710_2025年１月期第３四半期決算短信〔日本基準〕(連結)_attachments.md"/>
    <x v="348"/>
    <n v="30710"/>
    <s v="2025年１月期第３四半期決算短信〔日本基準〕(連結)"/>
    <n v="6.6459000000000001"/>
  </r>
  <r>
    <s v="2025-03-14_30710_2025年１月期決算短信〔日本基準〕(連結)_attachments.md"/>
    <x v="94"/>
    <n v="30710"/>
    <s v="2025年１月期決算短信〔日本基準〕(連結)"/>
    <n v="6.9939999999999998"/>
  </r>
  <r>
    <s v="2025-06-09_30710_2026年１月期第１四半期決算短信〔日本基準〕(連結)_attachments.md"/>
    <x v="135"/>
    <n v="30710"/>
    <s v="2026年１月期第１四半期決算短信〔日本基準〕(連結)"/>
    <n v="6.6996000000000002"/>
  </r>
  <r>
    <s v="2023-04-14_30730_2023年２月期　決算短信［日本基準］（連結）_attachments.md"/>
    <x v="102"/>
    <n v="30730"/>
    <s v="2023年２月期　決算短信［日本基準］（連結）"/>
    <n v="5.9520999999999997"/>
  </r>
  <r>
    <s v="2023-07-14_30730_2024年２月期　第１四半期決算短信［日本基準］（連結）_attachments.md"/>
    <x v="61"/>
    <n v="30730"/>
    <s v="2024年２月期　第１四半期決算短信［日本基準］（連結）"/>
    <n v="6.3795000000000002"/>
  </r>
  <r>
    <s v="2023-10-13_30730_2024年２月期　第２四半期決算短信〔日本基準〕（連結）_attachments.md"/>
    <x v="100"/>
    <n v="30730"/>
    <s v="2024年２月期　第２四半期決算短信〔日本基準〕（連結）"/>
    <n v="5.1676000000000002"/>
  </r>
  <r>
    <s v="2024-01-12_30730_2024年２月期　第３四半期決算短信〔日本基準〕（連結）_attachments.md"/>
    <x v="62"/>
    <n v="30730"/>
    <s v="2024年２月期　第３四半期決算短信〔日本基準〕（連結）"/>
    <n v="5.7016"/>
  </r>
  <r>
    <s v="2024-04-12_30730_2024年２月期　決算短信〔日本基準〕（連結）_attachments.md"/>
    <x v="98"/>
    <n v="30730"/>
    <s v="2024年２月期　決算短信〔日本基準〕（連結）"/>
    <n v="6.0237999999999996"/>
  </r>
  <r>
    <s v="2024-07-12_30730_2025年２月期　第１四半期決算短信〔日本基準〕（連結）_attachments.md"/>
    <x v="64"/>
    <n v="30730"/>
    <s v="2025年２月期　第１四半期決算短信〔日本基準〕（連結）"/>
    <n v="5.5796000000000001"/>
  </r>
  <r>
    <s v="2024-10-15_30730_2025年２月期第２四半期（中間期）決算短信〔日本基準〕(連結)_attachments.md"/>
    <x v="34"/>
    <n v="30730"/>
    <s v="2025年２月期第２四半期（中間期）決算短信〔日本基準〕(連結)"/>
    <n v="5.5244"/>
  </r>
  <r>
    <s v="2025-01-14_30730_2025年２月期　第３四半期決算短信〔日本基準〕（連結）_attachments.md"/>
    <x v="35"/>
    <n v="30730"/>
    <s v="2025年２月期　第３四半期決算短信〔日本基準〕（連結）"/>
    <n v="5.1364999999999998"/>
  </r>
  <r>
    <s v="2025-04-14_30730_2025年２月期　決算短信〔日本基準〕(連結)_attachments.md"/>
    <x v="36"/>
    <n v="30730"/>
    <s v="2025年２月期　決算短信〔日本基準〕(連結)"/>
    <n v="5.5327000000000002"/>
  </r>
  <r>
    <s v="2025-07-14_30730_2026年２月期　第１四半期決算短信〔日本基準〕（連結）_attachments.md"/>
    <x v="37"/>
    <n v="30730"/>
    <s v="2026年２月期　第１四半期決算短信〔日本基準〕（連結）"/>
    <n v="6.0232999999999999"/>
  </r>
  <r>
    <s v="2022-03-15_30750_2022年５月期　第３四半期決算短信［日本基準］(非連結)_attachments.md"/>
    <x v="259"/>
    <n v="30750"/>
    <s v="2022年５月期　第３四半期決算短信［日本基準］(非連結)"/>
    <n v="4.992"/>
  </r>
  <r>
    <s v="2022-06-28_30750_2022年５月期　決算短信〔日本基準〕(非連結)_attachments.md"/>
    <x v="582"/>
    <n v="30750"/>
    <s v="2022年５月期　決算短信〔日本基準〕(非連結)"/>
    <n v="4.4943999999999997"/>
  </r>
  <r>
    <s v="2022-09-15_30750_2023年５月期　第１四半期決算短信［日本基準］(非連結)_attachments.md"/>
    <x v="508"/>
    <n v="30750"/>
    <s v="2023年５月期　第１四半期決算短信［日本基準］(非連結)"/>
    <n v="3.9691000000000001"/>
  </r>
  <r>
    <s v="2022-12-28_30750_2023年５月期　第２四半期決算短信［日本基準］（非連結）_attachments.md"/>
    <x v="362"/>
    <n v="30750"/>
    <s v="2023年５月期　第２四半期決算短信［日本基準］（非連結）"/>
    <n v="5.4678000000000004"/>
  </r>
  <r>
    <s v="2023-03-30_30750_2023年５月期　第３四半期決算短信［日本基準］（非連結）_attachments.md"/>
    <x v="528"/>
    <n v="30750"/>
    <s v="2023年５月期　第３四半期決算短信［日本基準］（非連結）"/>
    <n v="6.1866000000000003"/>
  </r>
  <r>
    <s v="2023-06-29_30750_2023年５月期　決算短信［日本基準］(非連結)_attachments.md"/>
    <x v="583"/>
    <n v="30750"/>
    <s v="2023年５月期　決算短信［日本基準］(非連結)"/>
    <n v="5.8052000000000001"/>
  </r>
  <r>
    <s v="2023-09-28_30750_2024年５月期　第１四半期決算短信［日本基準］（非連結）_attachments.md"/>
    <x v="516"/>
    <n v="30750"/>
    <s v="2024年５月期　第１四半期決算短信［日本基準］（非連結）"/>
    <n v="6.2907999999999999"/>
  </r>
  <r>
    <s v="2023-12-28_30750_2024年５月期　第２四半期決算短信［日本基準］（非連結）_attachments.md"/>
    <x v="365"/>
    <n v="30750"/>
    <s v="2024年５月期　第２四半期決算短信［日本基準］（非連結）"/>
    <n v="6.0895000000000001"/>
  </r>
  <r>
    <s v="2024-03-28_30750_2024年５月期　第３四半期決算短信［日本基準］（非連結）_attachments.md"/>
    <x v="536"/>
    <n v="30750"/>
    <s v="2024年５月期　第３四半期決算短信［日本基準］（非連結）"/>
    <n v="6.9249999999999998"/>
  </r>
  <r>
    <s v="2024-06-27_30750_2024年５月期　決算短信［日本基準］（非連結）_attachments.md"/>
    <x v="430"/>
    <n v="30750"/>
    <s v="2024年５月期　決算短信［日本基準］（非連結）"/>
    <n v="6.1486999999999998"/>
  </r>
  <r>
    <s v="2024-09-27_30750_2025年２月期　第１四半期決算短信［日本基準］（非連結）_attachments.md"/>
    <x v="263"/>
    <n v="30750"/>
    <s v="2025年２月期　第１四半期決算短信［日本基準］（非連結）"/>
    <n v="6.2657999999999996"/>
  </r>
  <r>
    <s v="2024-12-27_30750_2025年２月期　第２四半期（中間期）決算短信［日本基準］(非連結)_attachments.md"/>
    <x v="303"/>
    <n v="30750"/>
    <s v="2025年２月期　第２四半期（中間期）決算短信［日本基準］(非連結)"/>
    <n v="5.2190000000000003"/>
  </r>
  <r>
    <s v="2025-04-14_30750_2025年２月期　決算短信［日本基準］（非連結）_attachments.md"/>
    <x v="36"/>
    <n v="30750"/>
    <s v="2025年２月期　決算短信［日本基準］（非連結）"/>
    <n v="5.5110999999999999"/>
  </r>
  <r>
    <s v="2025-04-24_30750_（訂正・数値データ訂正）「2025年２月期 決算短信[日本基準](非連結)」の一部訂正について_attachments.md"/>
    <x v="378"/>
    <n v="30750"/>
    <s v="（訂正・数値データ訂正）「2025年２月期 決算短信[日本基準](非連結)」の一部訂正について"/>
    <n v="5.3087"/>
  </r>
  <r>
    <s v="2025-07-11_30750_2026年２月期　第１四半期決算短信［日本基準］（非連結）_attachments.md"/>
    <x v="55"/>
    <n v="30750"/>
    <s v="2026年２月期　第１四半期決算短信［日本基準］（非連結）"/>
    <n v="6.7946"/>
  </r>
  <r>
    <s v="2022-05-16_30760_2022年6月期　第３四半期決算短信〔日本基準〕（連結）_attachments.md"/>
    <x v="173"/>
    <n v="30760"/>
    <s v="2022年6月期　第３四半期決算短信〔日本基準〕（連結）"/>
    <n v="5.5826000000000002"/>
  </r>
  <r>
    <s v="2022-11-11_30760_2023年6月期　第１四半期決算短信〔日本基準〕（連結）_attachments.md"/>
    <x v="142"/>
    <n v="30760"/>
    <s v="2023年6月期　第１四半期決算短信〔日本基準〕（連結）"/>
    <n v="4.9184000000000001"/>
  </r>
  <r>
    <s v="2023-02-14_30760_2023年6月期　第２四半期決算短信〔日本基準〕（連結）_attachments.md"/>
    <x v="136"/>
    <n v="30760"/>
    <s v="2023年6月期　第２四半期決算短信〔日本基準〕（連結）"/>
    <n v="4.8198999999999996"/>
  </r>
  <r>
    <s v="2023-05-15_30760_2023年6月期　第３四半期決算短信〔日本基準〕（連結）_attachments.md"/>
    <x v="163"/>
    <n v="30760"/>
    <s v="2023年6月期　第３四半期決算短信〔日本基準〕（連結）"/>
    <n v="5.4764999999999997"/>
  </r>
  <r>
    <s v="2023-08-18_30760_2023年6月期　決算短信〔日本基準〕（連結）_attachments.md"/>
    <x v="584"/>
    <n v="30760"/>
    <s v="2023年6月期　決算短信〔日本基準〕（連結）"/>
    <n v="4.8342999999999998"/>
  </r>
  <r>
    <s v="2023-11-14_30760_2024年6月期　第１四半期決算短信〔日本基準〕（連結）_attachments.md"/>
    <x v="150"/>
    <n v="30760"/>
    <s v="2024年6月期　第１四半期決算短信〔日本基準〕（連結）"/>
    <n v="6.2362000000000002"/>
  </r>
  <r>
    <s v="2024-02-14_30760_2024年6月期　第２四半期決算短信〔日本基準〕（連結）_attachments.md"/>
    <x v="76"/>
    <n v="30760"/>
    <s v="2024年6月期　第２四半期決算短信〔日本基準〕（連結）"/>
    <n v="5.8044000000000002"/>
  </r>
  <r>
    <s v="2024-05-15_30760_2024年6月期　第３四半期決算短信〔日本基準〕（連結）_attachments.md"/>
    <x v="164"/>
    <n v="30760"/>
    <s v="2024年6月期　第３四半期決算短信〔日本基準〕（連結）"/>
    <n v="6.1699000000000002"/>
  </r>
  <r>
    <s v="2024-08-19_30760_2024年6月期　決算短信〔日本基準〕（連結）_attachments.md"/>
    <x v="585"/>
    <n v="30760"/>
    <s v="2024年6月期　決算短信〔日本基準〕（連結）"/>
    <n v="5.4954999999999998"/>
  </r>
  <r>
    <s v="2024-11-14_30760_2025年6月期　第1四半期決算短信〔日本基準〕（連結）_attachments.md"/>
    <x v="70"/>
    <n v="30760"/>
    <s v="2025年6月期　第1四半期決算短信〔日本基準〕（連結）"/>
    <n v="5.8802000000000003"/>
  </r>
  <r>
    <s v="2025-02-14_30760_2025年6月期　第2四半期(中間期)決算短信〔日本基準〕（連結）_attachments.md"/>
    <x v="71"/>
    <n v="30760"/>
    <s v="2025年6月期　第2四半期(中間期)決算短信〔日本基準〕（連結）"/>
    <n v="5.5248999999999997"/>
  </r>
  <r>
    <s v="2025-05-14_30760_2025年6月期　第3四半期決算短信〔日本基準〕（連結）_attachments.md"/>
    <x v="24"/>
    <n v="30760"/>
    <s v="2025年6月期　第3四半期決算短信〔日本基準〕（連結）"/>
    <n v="6.2062999999999997"/>
  </r>
  <r>
    <s v="2025-08-19_30760_2025年6月期　決算短信〔日本基準〕（連結）_attachments.md"/>
    <x v="586"/>
    <n v="30760"/>
    <s v="2025年6月期　決算短信〔日本基準〕（連結）"/>
    <n v="5.633"/>
  </r>
  <r>
    <s v="2023-02-07_30770_2023年３月期第３四半期決算短信〔日本基準〕(非連結)_attachments.md"/>
    <x v="225"/>
    <n v="30770"/>
    <s v="2023年３月期第３四半期決算短信〔日本基準〕(非連結)"/>
    <n v="4.7546999999999997"/>
  </r>
  <r>
    <s v="2023-05-16_30770_2023年３月期決算短信〔日本基準〕（非連結）_attachments.md"/>
    <x v="587"/>
    <n v="30770"/>
    <s v="2023年３月期決算短信〔日本基準〕（非連結）"/>
    <n v="4.6342999999999996"/>
  </r>
  <r>
    <s v="2023-08-04_30770_2024年３月期第１四半期決算短信〔日本基準〕(非連結)_attachments.md"/>
    <x v="2"/>
    <n v="30770"/>
    <s v="2024年３月期第１四半期決算短信〔日本基準〕(非連結)"/>
    <n v="4.4757999999999996"/>
  </r>
  <r>
    <s v="2023-11-07_30770_2024年３月期第２四半期決算短信〔日本基準〕(非連結)_attachments.md"/>
    <x v="213"/>
    <n v="30770"/>
    <s v="2024年３月期第２四半期決算短信〔日本基準〕(非連結)"/>
    <n v="4.2977999999999996"/>
  </r>
  <r>
    <s v="2024-02-08_30770_2024年３月期第３四半期決算短信〔日本基準〕(非連結)_attachments.md"/>
    <x v="210"/>
    <n v="30770"/>
    <s v="2024年３月期第３四半期決算短信〔日本基準〕(非連結)"/>
    <n v="6.2324999999999999"/>
  </r>
  <r>
    <s v="2024-05-16_30770_2024年３月期決算短信〔日本基準〕(非連結)_attachments.md"/>
    <x v="588"/>
    <n v="30770"/>
    <s v="2024年３月期決算短信〔日本基準〕(非連結)"/>
    <n v="6.0053999999999998"/>
  </r>
  <r>
    <s v="2024-08-09_30770_2025年３月期 第１四半期決算短信〔日本基準〕(連結)_attachments.md"/>
    <x v="69"/>
    <n v="30770"/>
    <s v="2025年３月期 第１四半期決算短信〔日本基準〕(連結)"/>
    <n v="5.9009"/>
  </r>
  <r>
    <s v="2024-11-13_30770_2025年３月期第２四半期（中間期）決算短信〔日本基準〕(連結)_attachments.md"/>
    <x v="13"/>
    <n v="30770"/>
    <s v="2025年３月期第２四半期（中間期）決算短信〔日本基準〕(連結)"/>
    <n v="5.3080999999999996"/>
  </r>
  <r>
    <s v="2025-02-14_30770_2025年３月期第３四半期決算短信〔日本基準〕(連結)_attachments.md"/>
    <x v="71"/>
    <n v="30770"/>
    <s v="2025年３月期第３四半期決算短信〔日本基準〕(連結)"/>
    <n v="4.4675000000000002"/>
  </r>
  <r>
    <s v="2025-05-16_30770_2025年３月期 決算短信〔日本基準〕(連結)_attachments.md"/>
    <x v="416"/>
    <n v="30770"/>
    <s v="2025年３月期 決算短信〔日本基準〕(連結)"/>
    <n v="5.0416999999999996"/>
  </r>
  <r>
    <s v="2025-06-27_30770_(訂正・数値データ訂正)「2025年３月期 決算短信〔日本基準〕(連結)」の一部訂正について_attachments.md"/>
    <x v="472"/>
    <n v="30770"/>
    <s v="(訂正・数値データ訂正)「2025年３月期 決算短信〔日本基準〕(連結)」の一部訂正について"/>
    <n v="5.0199999999999996"/>
  </r>
  <r>
    <s v="2025-08-12_30770_2025年11月期第１四半期決算短信〔日本基準〕(連結)_attachments.md"/>
    <x v="111"/>
    <n v="30770"/>
    <s v="2025年11月期第１四半期決算短信〔日本基準〕(連結)"/>
    <n v="5.7473999999999998"/>
  </r>
  <r>
    <s v="2022-05-16_30790_2022年３月期 決算短信〔日本基準〕（非連結）_attachments.md"/>
    <x v="173"/>
    <n v="30790"/>
    <s v="2022年３月期 決算短信〔日本基準〕（非連結）"/>
    <n v="5.2176"/>
  </r>
  <r>
    <s v="2023-01-31_30790_2023年３月期 第３四半期決算短信〔日本基準〕（非連結）_attachments.md"/>
    <x v="247"/>
    <n v="30790"/>
    <s v="2023年３月期 第３四半期決算短信〔日本基準〕（非連結）"/>
    <n v="6.7687999999999997"/>
  </r>
  <r>
    <s v="2023-05-15_30790_2023年３月期 決算短信〔日本基準〕（非連結）_attachments.md"/>
    <x v="163"/>
    <n v="30790"/>
    <s v="2023年３月期 決算短信〔日本基準〕（非連結）"/>
    <n v="5.6215000000000002"/>
  </r>
  <r>
    <s v="2023-07-31_30790_2024年３月期 第１四半期決算短信〔日本基準〕（非連結）_attachments.md"/>
    <x v="175"/>
    <n v="30790"/>
    <s v="2024年３月期 第１四半期決算短信〔日本基準〕（非連結）"/>
    <n v="4.1367000000000003"/>
  </r>
  <r>
    <s v="2023-10-31_30790_2024年３月期第２四半期決算短信〔日本基準〕（非連結）_attachments.md"/>
    <x v="176"/>
    <n v="30790"/>
    <s v="2024年３月期第２四半期決算短信〔日本基準〕（非連結）"/>
    <n v="3.9268000000000001"/>
  </r>
  <r>
    <s v="2024-01-31_30790_2024年３月期第３四半期決算短信〔日本基準〕（非連結）_attachments.md"/>
    <x v="177"/>
    <n v="30790"/>
    <s v="2024年３月期第３四半期決算短信〔日本基準〕（非連結）"/>
    <n v="3.8372000000000002"/>
  </r>
  <r>
    <s v="2024-05-15_30790_2024年３月期　決算短信〔日本基準〕（非連結）_attachments.md"/>
    <x v="164"/>
    <n v="30790"/>
    <s v="2024年３月期　決算短信〔日本基準〕（非連結）"/>
    <n v="5.0580999999999996"/>
  </r>
  <r>
    <s v="2024-07-31_30790_2025年３月期第１四半期決算短信〔日本基準〕（非連結）_attachments.md"/>
    <x v="281"/>
    <n v="30790"/>
    <s v="2025年３月期第１四半期決算短信〔日本基準〕（非連結）"/>
    <n v="5.0574000000000003"/>
  </r>
  <r>
    <s v="2024-10-30_30790_2025年３月期　第２四半期（中間期）決算短信〔日本基準〕（非連結）_attachments.md"/>
    <x v="179"/>
    <n v="30790"/>
    <s v="2025年３月期　第２四半期（中間期）決算短信〔日本基準〕（非連結）"/>
    <n v="5.4942000000000002"/>
  </r>
  <r>
    <s v="2025-01-31_30790_2025年３月期第３四半期決算短信〔日本基準〕（非連結）_attachments.md"/>
    <x v="249"/>
    <n v="30790"/>
    <s v="2025年３月期第３四半期決算短信〔日本基準〕（非連結）"/>
    <n v="6.0815999999999999"/>
  </r>
  <r>
    <s v="2025-05-15_30790_2025年３月期　決算短信 〔日本基準〕（非連結）_attachments.md"/>
    <x v="121"/>
    <n v="30790"/>
    <s v="2025年３月期　決算短信 〔日本基準〕（非連結）"/>
    <n v="5.8093000000000004"/>
  </r>
  <r>
    <s v="2025-07-31_30790_2026年３月期第１四半期決算短信〔日本基準〕（連結）_attachments.md"/>
    <x v="181"/>
    <n v="30790"/>
    <s v="2026年３月期第１四半期決算短信〔日本基準〕（連結）"/>
    <n v="5.5444000000000004"/>
  </r>
  <r>
    <s v="2023-04-13_30800_2023年２月期　決算短信〔日本基準〕(連結)_attachments.md"/>
    <x v="99"/>
    <n v="30800"/>
    <s v="2023年２月期　決算短信〔日本基準〕(連結)"/>
    <n v="5.0857999999999999"/>
  </r>
  <r>
    <s v="2023-07-13_30800_2024年2月期　第１四半期決算短信〔日本基準〕（連結）_attachments.md"/>
    <x v="114"/>
    <n v="30800"/>
    <s v="2024年2月期　第１四半期決算短信〔日本基準〕（連結）"/>
    <n v="6.0785"/>
  </r>
  <r>
    <s v="2023-10-12_30800_2024年２月期 第２四半期決算短信〔日本基準〕（連結）_attachments.md"/>
    <x v="115"/>
    <n v="30800"/>
    <s v="2024年２月期 第２四半期決算短信〔日本基準〕（連結）"/>
    <n v="5.5643000000000002"/>
  </r>
  <r>
    <s v="2024-01-11_30800_2024年２月期　第３四半期決算短信〔日本基準〕（連結）_attachments.md"/>
    <x v="405"/>
    <n v="30800"/>
    <s v="2024年２月期　第３四半期決算短信〔日本基準〕（連結）"/>
    <n v="5.9564000000000004"/>
  </r>
  <r>
    <s v="2024-04-12_30800_2024年２月期 決算短信〔日本基準〕(連結)_attachments.md"/>
    <x v="98"/>
    <n v="30800"/>
    <s v="2024年２月期 決算短信〔日本基準〕(連結)"/>
    <n v="5.7915000000000001"/>
  </r>
  <r>
    <s v="2024-07-11_30800_2025年２月期　第１四半期決算短信〔日本基準〕（連結）_attachments.md"/>
    <x v="33"/>
    <n v="30800"/>
    <s v="2025年２月期　第１四半期決算短信〔日本基準〕（連結）"/>
    <n v="5.5780000000000003"/>
  </r>
  <r>
    <s v="2024-10-15_30800_2025年２月期　第２四半期（中間期）決算短信〔日本基準〕（連結）_attachments.md"/>
    <x v="34"/>
    <n v="30800"/>
    <s v="2025年２月期　第２四半期（中間期）決算短信〔日本基準〕（連結）"/>
    <n v="5.1482999999999999"/>
  </r>
  <r>
    <s v="2025-01-14_30800_2025年２月期　第３四半期決算短信〔日本基準〕（連結）_attachments.md"/>
    <x v="35"/>
    <n v="30800"/>
    <s v="2025年２月期　第３四半期決算短信〔日本基準〕（連結）"/>
    <n v="6.1265999999999998"/>
  </r>
  <r>
    <s v="2025-04-14_30800_2025年２月期　決算短信〔日本基準〕（連結）_attachments.md"/>
    <x v="36"/>
    <n v="30800"/>
    <s v="2025年２月期　決算短信〔日本基準〕（連結）"/>
    <n v="5.7868000000000004"/>
  </r>
  <r>
    <s v="2025-07-14_30800_2026年２月期　第１四半期決算短信〔日本基準〕（連結）_attachments.md"/>
    <x v="37"/>
    <n v="30800"/>
    <s v="2026年２月期　第１四半期決算短信〔日本基準〕（連結）"/>
    <n v="4.4413999999999998"/>
  </r>
  <r>
    <s v="2022-08-12_30820_2022年6月期 決算短信〔日本基準〕（連結）_attachments.md"/>
    <x v="261"/>
    <n v="30820"/>
    <s v="2022年6月期 決算短信〔日本基準〕（連結）"/>
    <n v="5.1243999999999996"/>
  </r>
  <r>
    <s v="2023-08-14_30820_2023年6月期 決算短信 〔日本基準〕（連結）_attachments.md"/>
    <x v="137"/>
    <n v="30820"/>
    <s v="2023年6月期 決算短信 〔日本基準〕（連結）"/>
    <n v="5.4337"/>
  </r>
  <r>
    <s v="2024-08-13_30820_2024年6月期 決算短信 〔日本基準〕（連結）_attachments.md"/>
    <x v="117"/>
    <n v="30820"/>
    <s v="2024年6月期 決算短信 〔日本基準〕（連結）"/>
    <n v="5.5027999999999997"/>
  </r>
  <r>
    <s v="2024-11-08_30820_2025年6月期第1四半期決算短信 〔日本基準〕（連結）_attachments.md"/>
    <x v="120"/>
    <n v="30820"/>
    <s v="2025年6月期第1四半期決算短信 〔日本基準〕（連結）"/>
    <n v="4.7385999999999999"/>
  </r>
  <r>
    <s v="2025-02-12_30820_2025年6月期第2四半期（中間期）決算短信 〔日本基準〕（連結）_attachments.md"/>
    <x v="96"/>
    <n v="30820"/>
    <s v="2025年6月期第2四半期（中間期）決算短信 〔日本基準〕（連結）"/>
    <n v="5.5968999999999998"/>
  </r>
  <r>
    <s v="2025-05-09_30820_2025年6月期第3四半期決算短信 〔日本基準〕（連結）_attachments.md"/>
    <x v="15"/>
    <n v="30820"/>
    <s v="2025年6月期第3四半期決算短信 〔日本基準〕（連結）"/>
    <n v="5.7679"/>
  </r>
  <r>
    <s v="2025-08-08_30820_2025年6月期決算短信〔日本基準〕（連結）_attachments.md"/>
    <x v="72"/>
    <n v="30820"/>
    <s v="2025年6月期決算短信〔日本基準〕（連結）"/>
    <n v="5.7653999999999996"/>
  </r>
  <r>
    <s v="2023-07-12_30830_2024年2月期　第１四半期決算短信〔日本基準〕（連結）_attachments.md"/>
    <x v="459"/>
    <n v="30830"/>
    <s v="2024年2月期　第１四半期決算短信〔日本基準〕（連結）"/>
    <n v="5.9093"/>
  </r>
  <r>
    <s v="2024-04-11_30830_2024年2月期 決算短信〔日本基準〕（連結）_attachments.md"/>
    <x v="423"/>
    <n v="30830"/>
    <s v="2024年2月期 決算短信〔日本基準〕（連結）"/>
    <n v="5.8617999999999997"/>
  </r>
  <r>
    <s v="2024-07-11_30830_2025年2月期 第１四半期決算短信〔日本基準〕（連結）_attachments.md"/>
    <x v="33"/>
    <n v="30830"/>
    <s v="2025年2月期 第１四半期決算短信〔日本基準〕（連結）"/>
    <n v="6.6035000000000004"/>
  </r>
  <r>
    <s v="2024-10-10_30830_2025年2月期 第2四半期（中間期）決算短信〔日本基準〕（連結）_attachments.md"/>
    <x v="339"/>
    <n v="30830"/>
    <s v="2025年2月期 第2四半期（中間期）決算短信〔日本基準〕（連結）"/>
    <n v="5.5823"/>
  </r>
  <r>
    <s v="2025-01-14_30830_2025年2月期 第３四半期決算短信〔日本基準〕（連結）_attachments.md"/>
    <x v="35"/>
    <n v="30830"/>
    <s v="2025年2月期 第３四半期決算短信〔日本基準〕（連結）"/>
    <n v="5.5430000000000001"/>
  </r>
  <r>
    <s v="2025-04-18_30830_2025年２月期 決算短信〔日本基準〕（連結）_attachments.md"/>
    <x v="449"/>
    <n v="30830"/>
    <s v="2025年２月期 決算短信〔日本基準〕（連結）"/>
    <n v="6.3994"/>
  </r>
  <r>
    <s v="2025-07-14_30830_2026年２月期 第１四半期決算短信〔日本基準〕（連結）_attachments.md"/>
    <x v="37"/>
    <n v="30830"/>
    <s v="2026年２月期 第１四半期決算短信〔日本基準〕（連結）"/>
    <n v="5.9760999999999997"/>
  </r>
  <r>
    <s v="2021-12-28_30860_2022年２月期　第３四半期決算短信〔ＩＦＲＳ〕（連結）_attachments.md"/>
    <x v="359"/>
    <n v="30860"/>
    <s v="2022年２月期　第３四半期決算短信〔ＩＦＲＳ〕（連結）"/>
    <n v="5"/>
  </r>
  <r>
    <s v="2022-04-12_30860_2022年２月期 決算短信〔ＩＦＲＳ〕（連結）_attachments.md"/>
    <x v="360"/>
    <n v="30860"/>
    <s v="2022年２月期 決算短信〔ＩＦＲＳ〕（連結）"/>
    <n v="4.8612000000000002"/>
  </r>
  <r>
    <s v="2022-06-30_30860_2023年２月期　第１四半期決算短信〔ＩＦＲＳ〕（連結）_attachments.md"/>
    <x v="351"/>
    <n v="30860"/>
    <s v="2023年２月期　第１四半期決算短信〔ＩＦＲＳ〕（連結）"/>
    <n v="5"/>
  </r>
  <r>
    <s v="2022-10-11_30860_2023年２月期　第２四半期決算短信〔ＩＦＲＳ〕（連結）_attachments.md"/>
    <x v="421"/>
    <n v="30860"/>
    <s v="2023年２月期　第２四半期決算短信〔ＩＦＲＳ〕（連結）"/>
    <n v="5"/>
  </r>
  <r>
    <s v="2022-12-27_30860_2023年２月期　第３四半期決算短信〔ＩＦＲＳ〕（連結）_attachments.md"/>
    <x v="352"/>
    <n v="30860"/>
    <s v="2023年２月期　第３四半期決算短信〔ＩＦＲＳ〕（連結）"/>
    <n v="5.3078000000000003"/>
  </r>
  <r>
    <s v="2023-10-10_30860_2024年２月期　第２四半期決算短信〔ＩＦＲＳ〕（連結）_attachments.md"/>
    <x v="404"/>
    <n v="30860"/>
    <s v="2024年２月期　第２四半期決算短信〔ＩＦＲＳ〕（連結）"/>
    <n v="5"/>
  </r>
  <r>
    <s v="2023-12-26_30860_2024年２月期　第３四半期決算短信〔ＩＦＲＳ〕（連結）_attachments.md"/>
    <x v="531"/>
    <n v="30860"/>
    <s v="2024年２月期　第３四半期決算短信〔ＩＦＲＳ〕（連結）"/>
    <n v="5.2111000000000001"/>
  </r>
  <r>
    <s v="2024-04-15_30860_2024年２月期　決算短信〔ＩＦＲＳ〕（連結）_attachments.md"/>
    <x v="32"/>
    <n v="30860"/>
    <s v="2024年２月期　決算短信〔ＩＦＲＳ〕（連結）"/>
    <n v="5"/>
  </r>
  <r>
    <s v="2024-06-28_30860_2025年２月期　第１四半期決算短信〔ＩＦＲＳ〕（連結）_attachments.md"/>
    <x v="301"/>
    <n v="30860"/>
    <s v="2025年２月期　第１四半期決算短信〔ＩＦＲＳ〕（連結）"/>
    <n v="5"/>
  </r>
  <r>
    <s v="2024-10-08_30860_2025年２月期　第２四半期（中間期）決算短信〔ＩＦＲＳ〕（連結）_attachments.md"/>
    <x v="443"/>
    <n v="30860"/>
    <s v="2025年２月期　第２四半期（中間期）決算短信〔ＩＦＲＳ〕（連結）"/>
    <n v="5"/>
  </r>
  <r>
    <s v="2024-12-25_30860_2025年２月期　第３四半期決算短信〔ＩＦＲＳ〕（連結）_attachments.md"/>
    <x v="541"/>
    <n v="30860"/>
    <s v="2025年２月期　第３四半期決算短信〔ＩＦＲＳ〕（連結）"/>
    <n v="5.3234000000000004"/>
  </r>
  <r>
    <s v="2025-04-14_30860_2025年２月期　決算短信〔ＩＦＲＳ〕（連結）_attachments.md"/>
    <x v="36"/>
    <n v="30860"/>
    <s v="2025年２月期　決算短信〔ＩＦＲＳ〕（連結）"/>
    <n v="5.0556000000000001"/>
  </r>
  <r>
    <s v="2025-06-30_30860_2026年２月期　第１四半期決算短信〔ＩＦＲＳ〕（連結）_attachments.md"/>
    <x v="304"/>
    <n v="30860"/>
    <s v="2026年２月期　第１四半期決算短信〔ＩＦＲＳ〕（連結）"/>
    <n v="5"/>
  </r>
  <r>
    <s v="2022-04-14_30870_2022年2月期 決算短信〔日本基準〕（連結）_attachments.md"/>
    <x v="434"/>
    <n v="30870"/>
    <s v="2022年2月期 決算短信〔日本基準〕（連結）"/>
    <n v="5.8630000000000004"/>
  </r>
  <r>
    <s v="2024-10-15_30870_2025年2月期 第2四半期（中間期）決算短信〔日本基準〕（連結）_attachments.md"/>
    <x v="34"/>
    <n v="30870"/>
    <s v="2025年2月期 第2四半期（中間期）決算短信〔日本基準〕（連結）"/>
    <n v="6.0678000000000001"/>
  </r>
  <r>
    <s v="2025-01-14_30870_2025年2月期 第3四半期決算短信〔日本基準〕（連結）_attachments.md"/>
    <x v="35"/>
    <n v="30870"/>
    <s v="2025年2月期 第3四半期決算短信〔日本基準〕（連結）"/>
    <n v="5.702"/>
  </r>
  <r>
    <s v="2025-04-14_30870_2025年２月期 決算短信〔日本基準〕（連結）_attachments.md"/>
    <x v="36"/>
    <n v="30870"/>
    <s v="2025年２月期 決算短信〔日本基準〕（連結）"/>
    <n v="6.1403999999999996"/>
  </r>
  <r>
    <s v="2025-07-11_30870_2026年２月期 第１四半期決算短信〔日本基準〕（連結）_attachments.md"/>
    <x v="55"/>
    <n v="30870"/>
    <s v="2026年２月期 第１四半期決算短信〔日本基準〕（連結）"/>
    <n v="5.8042999999999996"/>
  </r>
  <r>
    <s v="2024-08-13_30880_2025年３月期 第１四半期決算短信〔日本基準〕(連結)_attachments.md"/>
    <x v="117"/>
    <n v="30880"/>
    <s v="2025年３月期 第１四半期決算短信〔日本基準〕(連結)"/>
    <n v="5.194"/>
  </r>
  <r>
    <s v="2024-11-14_30880_2025年３月期 第２四半期（中間期）決算短信〔日本基準〕(連結)_attachments.md"/>
    <x v="70"/>
    <n v="30880"/>
    <s v="2025年３月期 第２四半期（中間期）決算短信〔日本基準〕(連結)"/>
    <n v="4.6250999999999998"/>
  </r>
  <r>
    <s v="2025-02-14_30880_2025年３月期 第３四半期決算短信〔日本基準〕(連結)_attachments.md"/>
    <x v="71"/>
    <n v="30880"/>
    <s v="2025年３月期 第３四半期決算短信〔日本基準〕(連結)"/>
    <n v="5.1416000000000004"/>
  </r>
  <r>
    <s v="2025-05-09_30880_2025年３月期 決算短信〔日本基準〕(連結)_attachments.md"/>
    <x v="15"/>
    <n v="30880"/>
    <s v="2025年３月期 決算短信〔日本基準〕(連結)"/>
    <n v="5.2599"/>
  </r>
  <r>
    <s v="2025-08-13_30880_2026年３月期 第１四半期決算短信〔日本基準〕(連結)_attachments.md"/>
    <x v="97"/>
    <n v="30880"/>
    <s v="2026年３月期 第１四半期決算短信〔日本基準〕(連結)"/>
    <n v="4.9108000000000001"/>
  </r>
  <r>
    <s v="2023-03-31_30890_2023年11月期　第１四半期決算短信[日本基準]（連結）_attachments.md"/>
    <x v="353"/>
    <n v="30890"/>
    <s v="2023年11月期　第１四半期決算短信[日本基準]（連結）"/>
    <n v="5.5891000000000002"/>
  </r>
  <r>
    <s v="2023-06-30_30890_2023年11月期　第２四半期決算短信[日本基準]（連結）_attachments.md"/>
    <x v="193"/>
    <n v="30890"/>
    <s v="2023年11月期　第２四半期決算短信[日本基準]（連結）"/>
    <n v="5.1239999999999997"/>
  </r>
  <r>
    <s v="2023-09-29_30890_2023年11月期　第３四半期決算短信[日本基準]（連結）_attachments.md"/>
    <x v="364"/>
    <n v="30890"/>
    <s v="2023年11月期　第３四半期決算短信[日本基準]（連結）"/>
    <n v="6.4108000000000001"/>
  </r>
  <r>
    <s v="2023-12-28_30890_2023年11月期　決算短信[日本基準]（連結）_attachments.md"/>
    <x v="365"/>
    <n v="30890"/>
    <s v="2023年11月期　決算短信[日本基準]（連結）"/>
    <n v="5.4119000000000002"/>
  </r>
  <r>
    <s v="2024-03-29_30890_2024年11月期　第１四半期決算短信[日本基準]（連結）_attachments.md"/>
    <x v="355"/>
    <n v="30890"/>
    <s v="2024年11月期　第１四半期決算短信[日本基準]（連結）"/>
    <n v="5.0865"/>
  </r>
  <r>
    <s v="2024-06-28_30890_2024年11月期　第２四半期決算短信[日本基準]（連結）_attachments.md"/>
    <x v="301"/>
    <n v="30890"/>
    <s v="2024年11月期　第２四半期決算短信[日本基準]（連結）"/>
    <n v="4.7903000000000002"/>
  </r>
  <r>
    <s v="2024-09-30_30890_2024年11月期　第３四半期決算短信[日本基準]（連結）_attachments.md"/>
    <x v="302"/>
    <n v="30890"/>
    <s v="2024年11月期　第３四半期決算短信[日本基準]（連結）"/>
    <n v="5.3875000000000002"/>
  </r>
  <r>
    <s v="2025-01-10_30890_2024年11月期　決算短信[日本基準]（連結）_attachments.md"/>
    <x v="74"/>
    <n v="30890"/>
    <s v="2024年11月期　決算短信[日本基準]（連結）"/>
    <n v="5.0890000000000004"/>
  </r>
  <r>
    <s v="2025-03-31_30890_2025年11月期　第１四半期決算短信[日本基準]（連結）_attachments.md"/>
    <x v="236"/>
    <n v="30890"/>
    <s v="2025年11月期　第１四半期決算短信[日本基準]（連結）"/>
    <n v="5.3929999999999998"/>
  </r>
  <r>
    <s v="2025-06-30_30890_2025年11月期　第２四半期（中間期）決算短信[日本基準]（連結）_attachments.md"/>
    <x v="304"/>
    <n v="30890"/>
    <s v="2025年11月期　第２四半期（中間期）決算短信[日本基準]（連結）"/>
    <n v="4.9772999999999996"/>
  </r>
  <r>
    <s v="2023-01-16_30910_2022年12月期　決算短信〔日本基準〕（非連結）_attachments.md"/>
    <x v="566"/>
    <n v="30910"/>
    <s v="2022年12月期　決算短信〔日本基準〕（非連結）"/>
    <n v="4.6901000000000002"/>
  </r>
  <r>
    <s v="2023-04-18_30910_2023年12月期　第１四半期決算短信〔日本基準〕（連結）_attachments.md"/>
    <x v="589"/>
    <n v="30910"/>
    <s v="2023年12月期　第１四半期決算短信〔日本基準〕（連結）"/>
    <n v="6.3665000000000003"/>
  </r>
  <r>
    <s v="2023-07-18_30910_2023年12月期　第２四半期決算短信〔日本基準〕（連結）_attachments.md"/>
    <x v="283"/>
    <n v="30910"/>
    <s v="2023年12月期　第２四半期決算短信〔日本基準〕（連結）"/>
    <n v="6.0708000000000002"/>
  </r>
  <r>
    <s v="2024-01-18_30910_2023年12月期　決算短信〔日本基準〕（連結）_attachments.md"/>
    <x v="590"/>
    <n v="30910"/>
    <s v="2023年12月期　決算短信〔日本基準〕（連結）"/>
    <n v="5.1395999999999997"/>
  </r>
  <r>
    <s v="2024-01-19_30910_（訂正・数値データ訂正）「2023年12月期　決算短信〔日本基準〕（連結）」の一部訂正について_attachments.md"/>
    <x v="591"/>
    <n v="30910"/>
    <s v="（訂正・数値データ訂正）「2023年12月期　決算短信〔日本基準〕（連結）」の一部訂正について"/>
    <n v="5.1394000000000002"/>
  </r>
  <r>
    <s v="2024-04-18_30910_2024年12月期　第１四半期決算短信〔日本基準〕（連結）_attachments.md"/>
    <x v="592"/>
    <n v="30910"/>
    <s v="2024年12月期　第１四半期決算短信〔日本基準〕（連結）"/>
    <n v="6.4261999999999997"/>
  </r>
  <r>
    <s v="2024-07-18_30910_2024年12月期　第２四半期（中間期）決算短信〔日本基準〕（連結）_attachments.md"/>
    <x v="593"/>
    <n v="30910"/>
    <s v="2024年12月期　第２四半期（中間期）決算短信〔日本基準〕（連結）"/>
    <n v="5.9080000000000004"/>
  </r>
  <r>
    <s v="2024-10-18_30910_2024年12月期　第３四半期決算短信〔日本基準〕（連結）_attachments.md"/>
    <x v="389"/>
    <n v="30910"/>
    <s v="2024年12月期　第３四半期決算短信〔日本基準〕（連結）"/>
    <n v="6.4436999999999998"/>
  </r>
  <r>
    <s v="2025-01-21_30910_2024年12月期　決算短信〔日本基準〕（連結）_attachments.md"/>
    <x v="594"/>
    <n v="30910"/>
    <s v="2024年12月期　決算短信〔日本基準〕（連結）"/>
    <n v="5.8258000000000001"/>
  </r>
  <r>
    <s v="2025-04-22_30910_2025年12月期第1四半期決算短信〔日本基準〕（連結）_attachments.md"/>
    <x v="390"/>
    <n v="30910"/>
    <s v="2025年12月期第1四半期決算短信〔日本基準〕（連結）"/>
    <n v="6.4222999999999999"/>
  </r>
  <r>
    <s v="2025-07-23_30910_2025年12月期　第２四半期（中間期）決算短信〔日本基準〕（連結）_attachments.md"/>
    <x v="595"/>
    <n v="30910"/>
    <s v="2025年12月期　第２四半期（中間期）決算短信〔日本基準〕（連結）"/>
    <n v="6.2104999999999997"/>
  </r>
  <r>
    <s v="2023-04-27_30920_2023年3月期 決算短信〔日本基準〕(連結)_attachments.md"/>
    <x v="266"/>
    <n v="30920"/>
    <s v="2023年3月期 決算短信〔日本基準〕(連結)"/>
    <n v="6.3324999999999996"/>
  </r>
  <r>
    <s v="2023-07-31_30920_2024年3月期第1四半期 決算短信〔日本基準〕(連結)_attachments.md"/>
    <x v="175"/>
    <n v="30920"/>
    <s v="2024年3月期第1四半期 決算短信〔日本基準〕(連結)"/>
    <n v="5.8512000000000004"/>
  </r>
  <r>
    <s v="2023-10-31_30920_2024年3月期第2四半期 決算短信〔日本基準〕(連結)_attachments.md"/>
    <x v="176"/>
    <n v="30920"/>
    <s v="2024年3月期第2四半期 決算短信〔日本基準〕(連結)"/>
    <n v="6.2316000000000003"/>
  </r>
  <r>
    <s v="2024-01-31_30920_2024年3月期第3四半期 決算短信〔日本基準〕(連結)_attachments.md"/>
    <x v="177"/>
    <n v="30920"/>
    <s v="2024年3月期第3四半期 決算短信〔日本基準〕(連結)"/>
    <n v="6.2323000000000004"/>
  </r>
  <r>
    <s v="2024-04-30_30920_2024年3月期 決算短信〔日本基準〕(連結)_attachments.md"/>
    <x v="205"/>
    <n v="30920"/>
    <s v="2024年3月期 決算短信〔日本基準〕(連結)"/>
    <n v="6.2285000000000004"/>
  </r>
  <r>
    <s v="2024-07-31_30920_2025年3月期第1四半期 決算短信〔日本基準〕(連結)_attachments.md"/>
    <x v="281"/>
    <n v="30920"/>
    <s v="2025年3月期第1四半期 決算短信〔日本基準〕(連結)"/>
    <n v="6.1047000000000002"/>
  </r>
  <r>
    <s v="2024-08-09_30920_2025年3月期第1四半期決算短信〔日本基準〕(連結)（公認会計士等による期中レビューの完了）_attachments.md"/>
    <x v="69"/>
    <n v="30920"/>
    <s v="2025年3月期第1四半期決算短信〔日本基準〕(連結)（公認会計士等による期中レビューの完了）"/>
    <n v="5.9375"/>
  </r>
  <r>
    <s v="2024-10-31_30920_2025年3月期第2四半期（中間期）決算短信〔日本基準〕(連結)_attachments.md"/>
    <x v="245"/>
    <n v="30920"/>
    <s v="2025年3月期第2四半期（中間期）決算短信〔日本基準〕(連結)"/>
    <n v="6.3436000000000003"/>
  </r>
  <r>
    <s v="2025-01-31_30920_2025年3月期第3四半期決算短信〔日本基準〕(連結)_attachments.md"/>
    <x v="249"/>
    <n v="30920"/>
    <s v="2025年3月期第3四半期決算短信〔日本基準〕(連結)"/>
    <n v="7.0011999999999999"/>
  </r>
  <r>
    <s v="2025-02-12_30920_2025年3月期第3四半期決算短信〔日本基準〕(連結)（公認会計士等による期中レビューの完了）_attachments.md"/>
    <x v="96"/>
    <n v="30920"/>
    <s v="2025年3月期第3四半期決算短信〔日本基準〕(連結)（公認会計士等による期中レビューの完了）"/>
    <n v="6.782"/>
  </r>
  <r>
    <s v="2025-04-30_30920_2025年3月期 決算短信〔日本基準〕(連結)_attachments.md"/>
    <x v="289"/>
    <n v="30920"/>
    <s v="2025年3月期 決算短信〔日本基準〕(連結)"/>
    <n v="6.6158999999999999"/>
  </r>
  <r>
    <s v="2025-07-31_30920_2026年3月期第1四半期 決算短信〔日本基準〕(連結)_attachments.md"/>
    <x v="181"/>
    <n v="30920"/>
    <s v="2026年3月期第1四半期 決算短信〔日本基準〕(連結)"/>
    <n v="5.9241000000000001"/>
  </r>
  <r>
    <s v="2025-08-08_30920_2026年3月期第1四半期 決算短信〔日本基準〕(連結)（開示事項の訂正及び公認会計士等による期中レビューの完了）_attachments.md"/>
    <x v="72"/>
    <n v="30920"/>
    <s v="2026年3月期第1四半期 決算短信〔日本基準〕(連結)（開示事項の訂正及び公認会計士等による期中レビューの完了）"/>
    <n v="5.7805"/>
  </r>
  <r>
    <s v="2024-07-10_30930_2025年２月期 第１四半期決算短信〔日本基準〕（連結）_attachments.md"/>
    <x v="51"/>
    <n v="30930"/>
    <s v="2025年２月期 第１四半期決算短信〔日本基準〕（連結）"/>
    <n v="6.6150000000000002"/>
  </r>
  <r>
    <s v="2024-10-10_30930_2025年２月期 第２四半期（中間期）決算短信〔日本基準〕（連結）_attachments.md"/>
    <x v="339"/>
    <n v="30930"/>
    <s v="2025年２月期 第２四半期（中間期）決算短信〔日本基準〕（連結）"/>
    <n v="6.3460000000000001"/>
  </r>
  <r>
    <s v="2025-01-14_30930_2025年２月期 第３四半期決算短信〔日本基準〕（連結）_attachments.md"/>
    <x v="35"/>
    <n v="30930"/>
    <s v="2025年２月期 第３四半期決算短信〔日本基準〕（連結）"/>
    <n v="5.9606000000000003"/>
  </r>
  <r>
    <s v="2025-04-09_30930_2025年２月期 決算短信〔日本基準〕（連結）_attachments.md"/>
    <x v="504"/>
    <n v="30930"/>
    <s v="2025年２月期 決算短信〔日本基準〕（連結）"/>
    <n v="5.9181999999999997"/>
  </r>
  <r>
    <s v="2025-07-09_30930_2026年２月期 第１四半期決算短信〔日本基準〕（連結）_attachments.md"/>
    <x v="506"/>
    <n v="30930"/>
    <s v="2026年２月期 第１四半期決算短信〔日本基準〕（連結）"/>
    <n v="5.9724000000000004"/>
  </r>
  <r>
    <s v="2022-01-14_30940_2022年２月期　第３四半期決算短信〔日本基準〕（非連結）_attachments.md"/>
    <x v="433"/>
    <n v="30940"/>
    <s v="2022年２月期　第３四半期決算短信〔日本基準〕（非連結）"/>
    <n v="4.048"/>
  </r>
  <r>
    <s v="2022-04-14_30940_2022年２月期　決算短信〔日本基準〕（非連結）_attachments.md"/>
    <x v="434"/>
    <n v="30940"/>
    <s v="2022年２月期　決算短信〔日本基準〕（非連結）"/>
    <n v="4.5484999999999998"/>
  </r>
  <r>
    <s v="2022-07-15_30940_22023年２月期　第１四半期決算短信〔日本基準〕（非連結）_attachments.md"/>
    <x v="447"/>
    <n v="30940"/>
    <s v="22023年２月期　第１四半期決算短信〔日本基準〕（非連結）"/>
    <n v="5.4623999999999997"/>
  </r>
  <r>
    <s v="2022-10-14_30940_2023年２月期　第２四半期決算短信〔日本基準〕（非連結）_attachments.md"/>
    <x v="356"/>
    <n v="30940"/>
    <s v="2023年２月期　第２四半期決算短信〔日本基準〕（非連結）"/>
    <n v="4.8813000000000004"/>
  </r>
  <r>
    <s v="2023-01-16_30940_2023年２月期　第３四半期決算短信〔日本基準〕（非連結）_attachments.md"/>
    <x v="566"/>
    <n v="30940"/>
    <s v="2023年２月期　第３四半期決算短信〔日本基準〕（非連結）"/>
    <n v="4.8707000000000003"/>
  </r>
  <r>
    <s v="2023-04-14_30940_2023年２月期　決算短信〔日本基準〕（非連結）_attachments.md"/>
    <x v="102"/>
    <n v="30940"/>
    <s v="2023年２月期　決算短信〔日本基準〕（非連結）"/>
    <n v="5.0896999999999997"/>
  </r>
  <r>
    <s v="2023-07-14_30940_2024年２月期　第１四半期決算短信〔日本基準〕（非連結）_attachments.md"/>
    <x v="61"/>
    <n v="30940"/>
    <s v="2024年２月期　第１四半期決算短信〔日本基準〕（非連結）"/>
    <n v="6.2979000000000003"/>
  </r>
  <r>
    <s v="2023-10-16_30940_2024年２月期　第２四半期決算短信〔日本基準〕（非連結）_attachments.md"/>
    <x v="567"/>
    <n v="30940"/>
    <s v="2024年２月期　第２四半期決算短信〔日本基準〕（非連結）"/>
    <n v="5.0289000000000001"/>
  </r>
  <r>
    <s v="2024-01-15_30940_2024年２月期　第３四半期決算短信〔日本基準〕（非連結）_attachments.md"/>
    <x v="101"/>
    <n v="30940"/>
    <s v="2024年２月期　第３四半期決算短信〔日本基準〕（非連結）"/>
    <n v="6.4847999999999999"/>
  </r>
  <r>
    <s v="2024-04-15_30940_2024年2月期　決算短信〔日本基準〕（非連結）_attachments.md"/>
    <x v="32"/>
    <n v="30940"/>
    <s v="2024年2月期　決算短信〔日本基準〕（非連結）"/>
    <n v="5.4683999999999999"/>
  </r>
  <r>
    <s v="2024-07-16_30940_2025年２月期　第１四半期決算短信〔日本基準〕（非連結）_attachments.md"/>
    <x v="285"/>
    <n v="30940"/>
    <s v="2025年２月期　第１四半期決算短信〔日本基準〕（非連結）"/>
    <n v="6.2835999999999999"/>
  </r>
  <r>
    <s v="2024-10-15_30940_2025年２月期　第２四半期（中間期）決算短信〔日本基準〕（非連結）_attachments.md"/>
    <x v="34"/>
    <n v="30940"/>
    <s v="2025年２月期　第２四半期（中間期）決算短信〔日本基準〕（非連結）"/>
    <n v="6.6642999999999999"/>
  </r>
  <r>
    <s v="2025-01-14_30940_2025年２月期　第３四半期決算短信〔日本基準〕（非連結）_attachments.md"/>
    <x v="35"/>
    <n v="30940"/>
    <s v="2025年２月期　第３四半期決算短信〔日本基準〕（非連結）"/>
    <n v="6.0427"/>
  </r>
  <r>
    <s v="2025-04-14_30940_2025年２月期　決算短信〔日本基準〕（非連結）_attachments.md"/>
    <x v="36"/>
    <n v="30940"/>
    <s v="2025年２月期　決算短信〔日本基準〕（非連結）"/>
    <n v="5.1345000000000001"/>
  </r>
  <r>
    <s v="2025-07-14_30940_2026年２月期　第１四半期決算短信〔日本基準〕（非連結）_attachments.md"/>
    <x v="37"/>
    <n v="30940"/>
    <s v="2026年２月期　第１四半期決算短信〔日本基準〕（非連結）"/>
    <n v="5.5670000000000002"/>
  </r>
  <r>
    <s v="2023-05-12_30960_令和5年3月期　決算短信〔日本基準〕（連結）_attachments.md"/>
    <x v="1"/>
    <n v="30960"/>
    <s v="令和5年3月期　決算短信〔日本基準〕（連結）"/>
    <n v="5.4702000000000002"/>
  </r>
  <r>
    <s v="2023-11-14_30960_令和6年3月期 第2四半期決算短信〔日本基準〕(連結)_attachments.md"/>
    <x v="150"/>
    <n v="30960"/>
    <s v="令和6年3月期 第2四半期決算短信〔日本基準〕(連結)"/>
    <n v="5.8334999999999999"/>
  </r>
  <r>
    <s v="2024-02-14_30960_令和6年3月期 第3四半期決算短信〔日本基準〕(連結)_attachments.md"/>
    <x v="76"/>
    <n v="30960"/>
    <s v="令和6年3月期 第3四半期決算短信〔日本基準〕(連結)"/>
    <n v="6.2630999999999997"/>
  </r>
  <r>
    <s v="2024-05-14_30960_令和6年3月期　決算短信〔日本基準〕（連結）_attachments.md"/>
    <x v="21"/>
    <n v="30960"/>
    <s v="令和6年3月期　決算短信〔日本基準〕（連結）"/>
    <n v="5.4286000000000003"/>
  </r>
  <r>
    <s v="2024-08-09_30960_令和7年3月期 第1四半期決算短信〔日本基準〕(連結)_attachments.md"/>
    <x v="69"/>
    <n v="30960"/>
    <s v="令和7年3月期 第1四半期決算短信〔日本基準〕(連結)"/>
    <n v="5.3879000000000001"/>
  </r>
  <r>
    <s v="2024-11-14_30960_令和7年3月期 第2四半期(中間期)決算短信[日本基準](連結)_attachments.md"/>
    <x v="70"/>
    <n v="30960"/>
    <s v="令和7年3月期 第2四半期(中間期)決算短信[日本基準](連結)"/>
    <n v="5.5370999999999997"/>
  </r>
  <r>
    <s v="2025-02-14_30960_令和7年3月期 第3四半期決算短信〔日本基準〕(連結)_attachments.md"/>
    <x v="71"/>
    <n v="30960"/>
    <s v="令和7年3月期 第3四半期決算短信〔日本基準〕(連結)"/>
    <n v="6.3680000000000003"/>
  </r>
  <r>
    <s v="2025-05-13_30960_令和7年3月期　決算短信〔日本基準〕（連結）_attachments.md"/>
    <x v="113"/>
    <n v="30960"/>
    <s v="令和7年3月期　決算短信〔日本基準〕（連結）"/>
    <n v="5.4698000000000002"/>
  </r>
  <r>
    <s v="2025-08-12_30960_令和8年3月期 第1四半期決算短信〔日本基準〕(連結)_attachments.md"/>
    <x v="111"/>
    <n v="30960"/>
    <s v="令和8年3月期 第1四半期決算短信〔日本基準〕(連結)"/>
    <n v="6.6405000000000003"/>
  </r>
  <r>
    <s v="2023-02-10_30970_2023年６月期 第２四半期決算短信〔日本基準〕（連結）_attachments.md"/>
    <x v="108"/>
    <n v="30970"/>
    <s v="2023年６月期 第２四半期決算短信〔日本基準〕（連結）"/>
    <n v="6.4493"/>
  </r>
  <r>
    <s v="2024-08-09_30970_2024年６月期 決算短信〔日本基準〕（連結）_attachments.md"/>
    <x v="69"/>
    <n v="30970"/>
    <s v="2024年６月期 決算短信〔日本基準〕（連結）"/>
    <n v="6.0591999999999997"/>
  </r>
  <r>
    <s v="2024-11-08_30970_2025年６月期 第１四半期決算短信〔日本基準〕（連結）_attachments.md"/>
    <x v="120"/>
    <n v="30970"/>
    <s v="2025年６月期 第１四半期決算短信〔日本基準〕（連結）"/>
    <n v="5.4452999999999996"/>
  </r>
  <r>
    <s v="2025-02-10_30970_2025年６月期 第２四半期（中間期）決算短信〔日本基準〕（連結）_attachments.md"/>
    <x v="31"/>
    <n v="30970"/>
    <s v="2025年６月期 第２四半期（中間期）決算短信〔日本基準〕（連結）"/>
    <n v="6.4181999999999997"/>
  </r>
  <r>
    <s v="2025-05-09_30970_2025年６月期 第３四半期決算短信〔日本基準〕（連結）_attachments.md"/>
    <x v="15"/>
    <n v="30970"/>
    <s v="2025年６月期 第３四半期決算短信〔日本基準〕（連結）"/>
    <n v="6.7089999999999996"/>
  </r>
  <r>
    <s v="2025-08-08_30970_2025年６月期 決算短信〔日本基準〕（連結）_attachments.md"/>
    <x v="72"/>
    <n v="30970"/>
    <s v="2025年６月期 決算短信〔日本基準〕（連結）"/>
    <n v="6.0494000000000003"/>
  </r>
  <r>
    <s v="2024-05-14_30990_2024年3月期　決算短信〔日本基準〕（連結）_attachments.md"/>
    <x v="21"/>
    <n v="30990"/>
    <s v="2024年3月期　決算短信〔日本基準〕（連結）"/>
    <n v="5.7811000000000003"/>
  </r>
  <r>
    <s v="2024-08-09_30990_2025年3月期　第1四半期決算短信〔日本基準〕（連結）_attachments.md"/>
    <x v="69"/>
    <n v="30990"/>
    <s v="2025年3月期　第1四半期決算短信〔日本基準〕（連結）"/>
    <n v="6.7324000000000002"/>
  </r>
  <r>
    <s v="2024-11-13_30990_2025年3月期　第2四半期（中間期）決算短信〔日本基準〕（連結）_attachments.md"/>
    <x v="13"/>
    <n v="30990"/>
    <s v="2025年3月期　第2四半期（中間期）決算短信〔日本基準〕（連結）"/>
    <n v="6.5804999999999998"/>
  </r>
  <r>
    <s v="2025-02-04_30990_2025年3月期　第3四半期決算短信〔日本基準〕（連結）_attachments.md"/>
    <x v="253"/>
    <n v="30990"/>
    <s v="2025年3月期　第3四半期決算短信〔日本基準〕（連結）"/>
    <n v="7.2417999999999996"/>
  </r>
  <r>
    <s v="2025-05-13_30990_2025年3月期　決算短信〔日本基準〕（連結）_attachments.md"/>
    <x v="113"/>
    <n v="30990"/>
    <s v="2025年3月期　決算短信〔日本基準〕（連結）"/>
    <n v="5.9554999999999998"/>
  </r>
  <r>
    <s v="2025-08-08_30990_2026年3月期　第1四半期決算短信〔日本基準〕（連結）_attachments.md"/>
    <x v="72"/>
    <n v="30990"/>
    <s v="2026年3月期　第1四半期決算短信〔日本基準〕（連結）"/>
    <n v="6.7249999999999996"/>
  </r>
  <r>
    <s v="2023-05-11_31010_2023年３月期 決算短信〔日本基準〕（連結）_attachments.md"/>
    <x v="124"/>
    <n v="31010"/>
    <s v="2023年３月期 決算短信〔日本基準〕（連結）"/>
    <n v="5.4669999999999996"/>
  </r>
  <r>
    <s v="2024-08-08_31010_2025年３月期 第１四半期決算短信〔日本基準〕（連結）_attachments.md"/>
    <x v="38"/>
    <n v="31010"/>
    <s v="2025年３月期 第１四半期決算短信〔日本基準〕（連結）"/>
    <n v="6.3814000000000002"/>
  </r>
  <r>
    <s v="2024-11-07_31010_2025年３月期 第２四半期（中間期）決算短信〔日本基準〕（連結）_attachments.md"/>
    <x v="39"/>
    <n v="31010"/>
    <s v="2025年３月期 第２四半期（中間期）決算短信〔日本基準〕（連結）"/>
    <n v="5.5304000000000002"/>
  </r>
  <r>
    <s v="2025-02-12_31010_2025年３月期 第３四半期決算短信〔日本基準〕（連結）_attachments.md"/>
    <x v="96"/>
    <n v="31010"/>
    <s v="2025年３月期 第３四半期決算短信〔日本基準〕（連結）"/>
    <n v="6.0244"/>
  </r>
  <r>
    <s v="2025-05-12_31010_2025年３月期 決算短信〔日本基準〕（連結）_attachments.md"/>
    <x v="9"/>
    <n v="31010"/>
    <s v="2025年３月期 決算短信〔日本基準〕（連結）"/>
    <n v="5.3760000000000003"/>
  </r>
  <r>
    <s v="2025-08-07_31010_2026年３月期 第１四半期決算短信〔日本基準〕（連結）_attachments.md"/>
    <x v="41"/>
    <n v="31010"/>
    <s v="2026年３月期 第１四半期決算短信〔日本基準〕（連結）"/>
    <n v="5.6223999999999998"/>
  </r>
  <r>
    <s v="2022-02-07_31030_2022年3月期 第3四半期決算短信〔日本基準〕（連結）_attachments.md"/>
    <x v="27"/>
    <n v="31030"/>
    <s v="2022年3月期 第3四半期決算短信〔日本基準〕（連結）"/>
    <n v="6.3644999999999996"/>
  </r>
  <r>
    <s v="2022-08-05_31030_2023年3月期 第1四半期決算短信〔日本基準〕（連結）_attachments.md"/>
    <x v="182"/>
    <n v="31030"/>
    <s v="2023年3月期 第1四半期決算短信〔日本基準〕（連結）"/>
    <n v="6.0214999999999996"/>
  </r>
  <r>
    <s v="2023-02-07_31030_2023年３月期第３四半期決算短信〔日本基準〕（連結）_attachments.md"/>
    <x v="225"/>
    <n v="31030"/>
    <s v="2023年３月期第３四半期決算短信〔日本基準〕（連結）"/>
    <n v="5.4526000000000003"/>
  </r>
  <r>
    <s v="2023-08-07_31030_2024年３月期第１四半期決算短信〔日本基準〕（連結）_attachments.md"/>
    <x v="212"/>
    <n v="31030"/>
    <s v="2024年３月期第１四半期決算短信〔日本基準〕（連結）"/>
    <n v="3.5066000000000002"/>
  </r>
  <r>
    <s v="2024-08-06_31030_2025年３月期第１四半期決算短信〔日本基準〕（連結）_attachments.md"/>
    <x v="22"/>
    <n v="31030"/>
    <s v="2025年３月期第１四半期決算短信〔日本基準〕（連結）"/>
    <n v="5.9642999999999997"/>
  </r>
  <r>
    <s v="2024-11-08_31030_2025年３月期第２四半期（中間期）決算短信〔日本基準〕（連結）_attachments.md"/>
    <x v="120"/>
    <n v="31030"/>
    <s v="2025年３月期第２四半期（中間期）決算短信〔日本基準〕（連結）"/>
    <n v="5.9282000000000004"/>
  </r>
  <r>
    <s v="2025-02-12_31030_2025年３月期第３四半期決算短信〔日本基準〕（連結）_attachments.md"/>
    <x v="96"/>
    <n v="31030"/>
    <s v="2025年３月期第３四半期決算短信〔日本基準〕（連結）"/>
    <n v="6.0659000000000001"/>
  </r>
  <r>
    <s v="2025-05-14_31030_2025年３月期 決算短信〔日本基準〕（連結）_attachments.md"/>
    <x v="24"/>
    <n v="31030"/>
    <s v="2025年３月期 決算短信〔日本基準〕（連結）"/>
    <n v="5.6780999999999997"/>
  </r>
  <r>
    <s v="2025-08-06_31030_2026年3月期　第1四半期　決算短信［日本基準］（連結）_attachments.md"/>
    <x v="165"/>
    <n v="31030"/>
    <s v="2026年3月期　第1四半期　決算短信［日本基準］（連結）"/>
    <n v="6.2568000000000001"/>
  </r>
  <r>
    <s v="2023-01-31_31040_2023年3月期第3四半期決算短信〔日本基準〕（連結）_attachments.md"/>
    <x v="247"/>
    <n v="31040"/>
    <s v="2023年3月期第3四半期決算短信〔日本基準〕（連結）"/>
    <n v="5.2401"/>
  </r>
  <r>
    <s v="2023-05-12_31040_2023年3月期決算短信〔日本基準〕（連結）_attachments.md"/>
    <x v="1"/>
    <n v="31040"/>
    <s v="2023年3月期決算短信〔日本基準〕（連結）"/>
    <n v="5.3818000000000001"/>
  </r>
  <r>
    <s v="2024-07-31_31040_2025年３月期 第１四半期決算短信〔日本基準〕(連結)_attachments.md"/>
    <x v="281"/>
    <n v="31040"/>
    <s v="2025年３月期 第１四半期決算短信〔日本基準〕(連結)"/>
    <n v="5.3874000000000004"/>
  </r>
  <r>
    <s v="2024-10-31_31040_2025年３月期第２四半期（中間期）決算短信〔日本基準〕(連結)_attachments.md"/>
    <x v="245"/>
    <n v="31040"/>
    <s v="2025年３月期第２四半期（中間期）決算短信〔日本基準〕(連結)"/>
    <n v="6.0853000000000002"/>
  </r>
  <r>
    <s v="2025-01-31_31040_2025年３月期第３四半期決算短信〔日本基準〕(連結)_attachments.md"/>
    <x v="249"/>
    <n v="31040"/>
    <s v="2025年３月期第３四半期決算短信〔日本基準〕(連結)"/>
    <n v="6.0000999999999998"/>
  </r>
  <r>
    <s v="2025-05-15_31040_2025年3月期決算短信〔日本基準〕（連結）_attachments.md"/>
    <x v="121"/>
    <n v="31040"/>
    <s v="2025年3月期決算短信〔日本基準〕（連結）"/>
    <n v="5.3056999999999999"/>
  </r>
  <r>
    <s v="2025-07-30_31040_2026年３月期 第１四半期決算短信〔日本基準〕(連結)_attachments.md"/>
    <x v="188"/>
    <n v="31040"/>
    <s v="2026年３月期 第１四半期決算短信〔日本基準〕(連結)"/>
    <n v="6.1985000000000001"/>
  </r>
  <r>
    <s v="2023-02-10_31050_2022年12月期　決算短信〔日本基準〕（連結）_attachments.md"/>
    <x v="108"/>
    <n v="31050"/>
    <s v="2022年12月期　決算短信〔日本基準〕（連結）"/>
    <n v="5.3291000000000004"/>
  </r>
  <r>
    <s v="2023-05-11_31050_2023年12月期　第１四半期決算短信〔日本基準〕（連結）_attachments.md"/>
    <x v="124"/>
    <n v="31050"/>
    <s v="2023年12月期　第１四半期決算短信〔日本基準〕（連結）"/>
    <n v="5.1519000000000004"/>
  </r>
  <r>
    <s v="2023-08-08_31050_2023年12月期　第２四半期決算短信〔日本基準〕（連結）_attachments.md"/>
    <x v="243"/>
    <n v="31050"/>
    <s v="2023年12月期　第２四半期決算短信〔日本基準〕（連結）"/>
    <n v="4.5522999999999998"/>
  </r>
  <r>
    <s v="2023-11-09_31050_2023年12月期　第３四半期決算短信〔日本基準〕（連結）_attachments.md"/>
    <x v="231"/>
    <n v="31050"/>
    <s v="2023年12月期　第３四半期決算短信〔日本基準〕（連結）"/>
    <n v="4.2855999999999996"/>
  </r>
  <r>
    <s v="2024-02-09_31050_2023年12月期　決算短信〔日本基準〕（連結）_attachments.md"/>
    <x v="110"/>
    <n v="31050"/>
    <s v="2023年12月期　決算短信〔日本基準〕（連結）"/>
    <n v="5.5689000000000002"/>
  </r>
  <r>
    <s v="2024-05-09_31050_2024年12月期　第１四半期決算短信〔日本基準〕（連結）_attachments.md"/>
    <x v="214"/>
    <n v="31050"/>
    <s v="2024年12月期　第１四半期決算短信〔日本基準〕（連結）"/>
    <n v="4.8594999999999997"/>
  </r>
  <r>
    <s v="2024-08-07_31050_2024年12月期　第２四半期（中間期）決算短信〔日本基準〕（連結）_attachments.md"/>
    <x v="186"/>
    <n v="31050"/>
    <s v="2024年12月期　第２四半期（中間期）決算短信〔日本基準〕（連結）"/>
    <n v="5.1818"/>
  </r>
  <r>
    <s v="2024-11-07_31050_2024年12月期　第３四半期決算短信〔日本基準〕（連結）_attachments.md"/>
    <x v="39"/>
    <n v="31050"/>
    <s v="2024年12月期　第３四半期決算短信〔日本基準〕（連結）"/>
    <n v="4.6078999999999999"/>
  </r>
  <r>
    <s v="2025-02-12_31050_2024年12月期　決算短信〔日本基準〕（連結）_attachments.md"/>
    <x v="96"/>
    <n v="31050"/>
    <s v="2024年12月期　決算短信〔日本基準〕（連結）"/>
    <n v="5.6456999999999997"/>
  </r>
  <r>
    <s v="2025-05-12_31050_2025年12月期　第１四半期決算短信〔日本基準〕（連結）_attachments.md"/>
    <x v="9"/>
    <n v="31050"/>
    <s v="2025年12月期　第１四半期決算短信〔日本基準〕（連結）"/>
    <n v="6.1454000000000004"/>
  </r>
  <r>
    <s v="2025-08-06_31050_2025年12月期　第２四半期（中間期）決算短信〔日本基準〕（連結）_attachments.md"/>
    <x v="165"/>
    <n v="31050"/>
    <s v="2025年12月期　第２四半期（中間期）決算短信〔日本基準〕（連結）"/>
    <n v="5.2706999999999997"/>
  </r>
  <r>
    <s v="2022-02-08_31060_2022年3月期 第3四半期決算短信〔日本基準〕(連結)_attachments.md"/>
    <x v="286"/>
    <n v="31060"/>
    <s v="2022年3月期 第3四半期決算短信〔日本基準〕(連結)"/>
    <n v="5.359"/>
  </r>
  <r>
    <s v="2022-05-12_31060_2022年3月期 決算短信〔日本基準〕（連結）_attachments.md"/>
    <x v="17"/>
    <n v="31060"/>
    <s v="2022年3月期 決算短信〔日本基準〕（連結）"/>
    <n v="4.9368999999999996"/>
  </r>
  <r>
    <s v="2022-08-09_31060_2023年3月期 第1四半期決算短信〔日本基準〕（連結）_attachments.md"/>
    <x v="123"/>
    <n v="31060"/>
    <s v="2023年3月期 第1四半期決算短信〔日本基準〕（連結）"/>
    <n v="5.8627000000000002"/>
  </r>
  <r>
    <s v="2022-11-10_31060_2023年3月期 第2四半期決算短信〔日本基準〕（連結）_attachments.md"/>
    <x v="107"/>
    <n v="31060"/>
    <s v="2023年3月期 第2四半期決算短信〔日本基準〕（連結）"/>
    <n v="4.6896000000000004"/>
  </r>
  <r>
    <s v="2023-02-08_31060_2023年3月期 第3四半期決算短信〔日本基準〕（連結）_attachments.md"/>
    <x v="240"/>
    <n v="31060"/>
    <s v="2023年3月期 第3四半期決算短信〔日本基準〕（連結）"/>
    <n v="5.1066000000000003"/>
  </r>
  <r>
    <s v="2023-05-11_31060_2023年3月期 決算短信〔日本基準〕（連結）_attachments.md"/>
    <x v="124"/>
    <n v="31060"/>
    <s v="2023年3月期 決算短信〔日本基準〕（連結）"/>
    <n v="4.8349000000000002"/>
  </r>
  <r>
    <s v="2023-08-09_31060_2024年3月期 第1四半期決算短信〔日本基準〕（連結）_attachments.md"/>
    <x v="190"/>
    <n v="31060"/>
    <s v="2024年3月期 第1四半期決算短信〔日本基準〕（連結）"/>
    <n v="4.4753999999999996"/>
  </r>
  <r>
    <s v="2023-11-09_31060_2024年3月期 第2四半期決算短信〔日本基準〕（連結）_attachments.md"/>
    <x v="231"/>
    <n v="31060"/>
    <s v="2024年3月期 第2四半期決算短信〔日本基準〕（連結）"/>
    <n v="5.6315"/>
  </r>
  <r>
    <s v="2024-02-08_31060_2024年3月期 第3四半期決算短信〔日本基準〕（連結）_attachments.md"/>
    <x v="210"/>
    <n v="31060"/>
    <s v="2024年3月期 第3四半期決算短信〔日本基準〕（連結）"/>
    <n v="5.2294"/>
  </r>
  <r>
    <s v="2024-05-13_31060_2024年3月期 決算短信〔日本基準〕（連結）_attachments.md"/>
    <x v="112"/>
    <n v="31060"/>
    <s v="2024年3月期 決算短信〔日本基準〕（連結）"/>
    <n v="5.3056000000000001"/>
  </r>
  <r>
    <s v="2024-08-07_31060_2025年3月期 第1四半期決算短信〔日本基準〕（連結）_attachments.md"/>
    <x v="186"/>
    <n v="31060"/>
    <s v="2025年3月期 第1四半期決算短信〔日本基準〕（連結）"/>
    <n v="6.2061999999999999"/>
  </r>
  <r>
    <s v="2024-11-07_31060_2025年3月期 第2四半期（中間期）決算短信〔日本基準〕（連結）_attachments.md"/>
    <x v="39"/>
    <n v="31060"/>
    <s v="2025年3月期 第2四半期（中間期）決算短信〔日本基準〕（連結）"/>
    <n v="5.5997000000000003"/>
  </r>
  <r>
    <s v="2025-02-10_31060_2025年3月期 第3四半期決算短信〔日本基準〕（連結）_attachments.md"/>
    <x v="31"/>
    <n v="31060"/>
    <s v="2025年3月期 第3四半期決算短信〔日本基準〕（連結）"/>
    <n v="6.1026999999999996"/>
  </r>
  <r>
    <s v="2025-05-14_31060_2025年3月期 決算短信〔日本基準〕（連結）_attachments.md"/>
    <x v="24"/>
    <n v="31060"/>
    <s v="2025年3月期 決算短信〔日本基準〕（連結）"/>
    <n v="5.1227"/>
  </r>
  <r>
    <s v="2025-08-07_31060_2026年3月期 第1四半期決算短信〔日本基準〕（連結）_attachments.md"/>
    <x v="41"/>
    <n v="31060"/>
    <s v="2026年3月期 第1四半期決算短信〔日本基準〕（連結）"/>
    <n v="4.9264000000000001"/>
  </r>
  <r>
    <s v="2024-05-09_31070_2024年3月期 決算短信〔日本基準〕（連結）_attachments.md"/>
    <x v="214"/>
    <n v="31070"/>
    <s v="2024年3月期 決算短信〔日本基準〕（連結）"/>
    <n v="5.0316000000000001"/>
  </r>
  <r>
    <s v="2024-08-02_31070_2025年３月期第１四半期決算短信〔日本基準〕（連結）_attachments.md"/>
    <x v="185"/>
    <n v="31070"/>
    <s v="2025年３月期第１四半期決算短信〔日本基準〕（連結）"/>
    <n v="4.5434999999999999"/>
  </r>
  <r>
    <s v="2024-11-06_31070_2025年３月期 第２四半期（中間期）決算短信〔日本基準〕（連結）_attachments.md"/>
    <x v="7"/>
    <n v="31070"/>
    <s v="2025年３月期 第２四半期（中間期）決算短信〔日本基準〕（連結）"/>
    <n v="5.8422000000000001"/>
  </r>
  <r>
    <s v="2025-02-07_31070_2025年３月期 第３四半期決算短信〔日本基準〕（連結）_attachments.md"/>
    <x v="23"/>
    <n v="31070"/>
    <s v="2025年３月期 第３四半期決算短信〔日本基準〕（連結）"/>
    <n v="5.7327000000000004"/>
  </r>
  <r>
    <s v="2025-05-14_31070_2025年３月期 決算短信〔日本基準〕（連結）_attachments.md"/>
    <x v="24"/>
    <n v="31070"/>
    <s v="2025年３月期 決算短信〔日本基準〕（連結）"/>
    <n v="5.01"/>
  </r>
  <r>
    <s v="2025-08-05_31070_2026年３月期第１四半期決算短信〔日本基準〕（連結）_attachments.md"/>
    <x v="26"/>
    <n v="31070"/>
    <s v="2026年３月期第１四半期決算短信〔日本基準〕（連結）"/>
    <n v="5.8220000000000001"/>
  </r>
  <r>
    <s v="2023-08-08_31090_2024年３月期　第１四半期決算短信［日本基準］（連結）_attachments.md"/>
    <x v="243"/>
    <n v="31090"/>
    <s v="2024年３月期　第１四半期決算短信［日本基準］（連結）"/>
    <n v="5.7539999999999996"/>
  </r>
  <r>
    <s v="2023-11-09_31090_2024年３月期　第２四半期決算短信［日本基準］（連結）_attachments.md"/>
    <x v="231"/>
    <n v="31090"/>
    <s v="2024年３月期　第２四半期決算短信［日本基準］（連結）"/>
    <n v="5.8528000000000002"/>
  </r>
  <r>
    <s v="2024-02-08_31090_2024年３月期　第３四半期決算短信［日本基準］（連結）_attachments.md"/>
    <x v="210"/>
    <n v="31090"/>
    <s v="2024年３月期　第３四半期決算短信［日本基準］（連結）"/>
    <n v="5.2617000000000003"/>
  </r>
  <r>
    <s v="2024-05-14_31090_2024年３月期　決算短信［日本基準］（連結）_attachments.md"/>
    <x v="21"/>
    <n v="31090"/>
    <s v="2024年３月期　決算短信［日本基準］（連結）"/>
    <n v="5.8593000000000002"/>
  </r>
  <r>
    <s v="2024-08-09_31090_2025年３月期　第１四半期決算短信［日本基準］（連結）_attachments.md"/>
    <x v="69"/>
    <n v="31090"/>
    <s v="2025年３月期　第１四半期決算短信［日本基準］（連結）"/>
    <n v="5.1858000000000004"/>
  </r>
  <r>
    <s v="2024-11-11_31090_2025年３月期　第２四半期（中間期）決算短信［日本基準］（連結）_attachments.md"/>
    <x v="30"/>
    <n v="31090"/>
    <s v="2025年３月期　第２四半期（中間期）決算短信［日本基準］（連結）"/>
    <n v="5.0719000000000003"/>
  </r>
  <r>
    <s v="2025-02-12_31090_2025年３月期　第３四半期決算短信［日本基準］（連結）_attachments.md"/>
    <x v="96"/>
    <n v="31090"/>
    <s v="2025年３月期　第３四半期決算短信［日本基準］（連結）"/>
    <n v="5.2484999999999999"/>
  </r>
  <r>
    <s v="2025-05-13_31090_2025年３月期　決算短信［日本基準］（連結）_attachments.md"/>
    <x v="113"/>
    <n v="31090"/>
    <s v="2025年３月期　決算短信［日本基準］（連結）"/>
    <n v="5.3421000000000003"/>
  </r>
  <r>
    <s v="2025-08-08_31090_2026年３月期　第１四半期決算短信［日本基準］（連結）_attachments.md"/>
    <x v="72"/>
    <n v="31090"/>
    <s v="2026年３月期　第１四半期決算短信［日本基準］（連結）"/>
    <n v="5.8205"/>
  </r>
  <r>
    <s v="2023-11-02_31100_2024年３月期第２四半期決算短信[日本基準]（連結）_attachments.md"/>
    <x v="220"/>
    <n v="31100"/>
    <s v="2024年３月期第２四半期決算短信[日本基準]（連結）"/>
    <n v="5.2413999999999996"/>
  </r>
  <r>
    <s v="2024-02-06_31100_2024年３月期第３四半期決算短信[日本基準]（連結）_attachments.md"/>
    <x v="20"/>
    <n v="31100"/>
    <s v="2024年３月期第３四半期決算短信[日本基準]（連結）"/>
    <n v="5.0035999999999996"/>
  </r>
  <r>
    <s v="2024-05-09_31100_2024年３月期決算短信[日本基準]（連結）_attachments.md"/>
    <x v="214"/>
    <n v="31100"/>
    <s v="2024年３月期決算短信[日本基準]（連結）"/>
    <n v="5.3749000000000002"/>
  </r>
  <r>
    <s v="2024-08-01_31100_2025年３月期　第１四半期決算短信［日本基準］（連結）_attachments.md"/>
    <x v="170"/>
    <n v="31100"/>
    <s v="2025年３月期　第１四半期決算短信［日本基準］（連結）"/>
    <n v="6.1951000000000001"/>
  </r>
  <r>
    <s v="2024-11-01_31100_2025年３月期　第２四半期（中間期）決算短信 [日本基準]（連結）_attachments.md"/>
    <x v="387"/>
    <n v="31100"/>
    <s v="2025年３月期　第２四半期（中間期）決算短信 [日本基準]（連結）"/>
    <n v="4.7683"/>
  </r>
  <r>
    <s v="2025-02-06_31100_2025年3月期　第3四半期決算短信［日本基準］（連結）_attachments.md"/>
    <x v="40"/>
    <n v="31100"/>
    <s v="2025年3月期　第3四半期決算短信［日本基準］（連結）"/>
    <n v="5.4615"/>
  </r>
  <r>
    <s v="2025-05-09_31100_2025年３月期決算短信［日本基準］（連結）_attachments.md"/>
    <x v="15"/>
    <n v="31100"/>
    <s v="2025年３月期決算短信［日本基準］（連結）"/>
    <n v="5.3399000000000001"/>
  </r>
  <r>
    <s v="2025-08-01_31100_2026年３月期　第１四半期決算短信〔日本基準〕(連結)_attachments.md"/>
    <x v="171"/>
    <n v="31100"/>
    <s v="2026年３月期　第１四半期決算短信〔日本基準〕(連結)"/>
    <n v="5.1845999999999997"/>
  </r>
  <r>
    <s v="2024-08-07_31110_2025年３月期　第１四半期決算短信〔日本基準〕（連結）_attachments.md"/>
    <x v="186"/>
    <n v="31110"/>
    <s v="2025年３月期　第１四半期決算短信〔日本基準〕（連結）"/>
    <n v="4.9099000000000004"/>
  </r>
  <r>
    <s v="2024-11-08_31110_2025年３月期　第２四半期（中間期）決算短信〔日本基準〕（連結）_attachments.md"/>
    <x v="120"/>
    <n v="31110"/>
    <s v="2025年３月期　第２四半期（中間期）決算短信〔日本基準〕（連結）"/>
    <n v="5.5214999999999996"/>
  </r>
  <r>
    <s v="2025-02-06_31110_2025年３月期　第３四半期決算短信〔日本基準〕（連結）_attachments.md"/>
    <x v="40"/>
    <n v="31110"/>
    <s v="2025年３月期　第３四半期決算短信〔日本基準〕（連結）"/>
    <n v="4.9573999999999998"/>
  </r>
  <r>
    <s v="2025-05-13_31110_2025年３月期　決算短信〔日本基準〕（連結）_attachments.md"/>
    <x v="113"/>
    <n v="31110"/>
    <s v="2025年３月期　決算短信〔日本基準〕（連結）"/>
    <n v="4.4680999999999997"/>
  </r>
  <r>
    <s v="2025-08-07_31110_2026年３月期　第１四半期決算短信〔日本基準〕（連結）_attachments.md"/>
    <x v="41"/>
    <n v="31110"/>
    <s v="2026年３月期　第１四半期決算短信〔日本基準〕（連結）"/>
    <n v="4.5606"/>
  </r>
  <r>
    <s v="2022-02-04_31130_2022年3月期 第3四半期決算短信〔日本基準〕（連結）_attachments.md"/>
    <x v="16"/>
    <n v="31130"/>
    <s v="2022年3月期 第3四半期決算短信〔日本基準〕（連結）"/>
    <n v="5.2866999999999997"/>
  </r>
  <r>
    <s v="2022-05-13_31130_2022年3月期 決算短信〔日本基準〕（連結）_attachments.md"/>
    <x v="66"/>
    <n v="31130"/>
    <s v="2022年3月期 決算短信〔日本基準〕（連結）"/>
    <n v="4.8773"/>
  </r>
  <r>
    <s v="2022-08-05_31130_2023年3月期 第1四半期決算短信〔日本基準〕（連結）_attachments.md"/>
    <x v="182"/>
    <n v="31130"/>
    <s v="2023年3月期 第1四半期決算短信〔日本基準〕（連結）"/>
    <n v="5.6688000000000001"/>
  </r>
  <r>
    <s v="2022-11-04_31130_2023年3月期第2四半期決算短信〔日本基準〕（連結）_attachments.md"/>
    <x v="314"/>
    <n v="31130"/>
    <s v="2023年3月期第2四半期決算短信〔日本基準〕（連結）"/>
    <n v="5.6599000000000004"/>
  </r>
  <r>
    <s v="2023-02-03_31130_2023年3月期第3四半期決算短信〔日本基準〕（連結）_attachments.md"/>
    <x v="0"/>
    <n v="31130"/>
    <s v="2023年3月期第3四半期決算短信〔日本基準〕（連結）"/>
    <n v="5.4492000000000003"/>
  </r>
  <r>
    <s v="2023-05-12_31130_2023年３月期 決算短信〔日本基準〕（連結）_attachments.md"/>
    <x v="1"/>
    <n v="31130"/>
    <s v="2023年３月期 決算短信〔日本基準〕（連結）"/>
    <n v="5.0861000000000001"/>
  </r>
  <r>
    <s v="2023-08-04_31130_2024年３月期  第１四半期決算短信〔日本基準〕（連結）_attachments.md"/>
    <x v="2"/>
    <n v="31130"/>
    <s v="2024年３月期  第１四半期決算短信〔日本基準〕（連結）"/>
    <n v="5.6845999999999997"/>
  </r>
  <r>
    <s v="2023-11-14_31130_2024年３月期 第２四半期決算短信〔日本基準〕（連結）_attachments.md"/>
    <x v="150"/>
    <n v="31130"/>
    <s v="2024年３月期 第２四半期決算短信〔日本基準〕（連結）"/>
    <n v="5.6782000000000004"/>
  </r>
  <r>
    <s v="2024-02-14_31130_2024年３月期  第３四半期決算短信〔日本基準〕（連結）_attachments.md"/>
    <x v="76"/>
    <n v="31130"/>
    <s v="2024年３月期  第３四半期決算短信〔日本基準〕（連結）"/>
    <n v="5.6925999999999997"/>
  </r>
  <r>
    <s v="2024-05-10_31130_2024年３月期  決算短信〔日本基準〕（連結）_attachments.md"/>
    <x v="5"/>
    <n v="31130"/>
    <s v="2024年３月期  決算短信〔日本基準〕（連結）"/>
    <n v="5.8928000000000003"/>
  </r>
  <r>
    <s v="2024-08-09_31130_2025年３月期第１四半期決算短信〔日本基準〕（連結）_attachments.md"/>
    <x v="69"/>
    <n v="31130"/>
    <s v="2025年３月期第１四半期決算短信〔日本基準〕（連結）"/>
    <n v="5.9950000000000001"/>
  </r>
  <r>
    <s v="2024-11-14_31130_2025年3月期 第2四半期（中間期）決算短信〔日本基準〕（連結）_attachments.md"/>
    <x v="70"/>
    <n v="31130"/>
    <s v="2025年3月期 第2四半期（中間期）決算短信〔日本基準〕（連結）"/>
    <n v="5.7244999999999999"/>
  </r>
  <r>
    <s v="2025-02-14_31130_2025年３月期第３四半期決算短信〔日本基準〕（連結）_attachments.md"/>
    <x v="71"/>
    <n v="31130"/>
    <s v="2025年３月期第３四半期決算短信〔日本基準〕（連結）"/>
    <n v="5.5831"/>
  </r>
  <r>
    <s v="2025-05-09_31130_2025年３月期　決算短信〔日本基準〕（連結）_attachments.md"/>
    <x v="15"/>
    <n v="31130"/>
    <s v="2025年３月期　決算短信〔日本基準〕（連結）"/>
    <n v="5.6166999999999998"/>
  </r>
  <r>
    <s v="2025-08-08_31130_2026年３月期 第１四半期決算短信〔日本基準〕（連結）_attachments.md"/>
    <x v="72"/>
    <n v="31130"/>
    <s v="2026年３月期 第１四半期決算短信〔日本基準〕（連結）"/>
    <n v="6.3712999999999997"/>
  </r>
  <r>
    <s v="2023-10-31_31160_2024年３月期　第２四半期決算短信〔ＩＦＲＳ〕（連結）_attachments.md"/>
    <x v="176"/>
    <n v="31160"/>
    <s v="2024年３月期　第２四半期決算短信〔ＩＦＲＳ〕（連結）"/>
    <n v="5.5849000000000002"/>
  </r>
  <r>
    <s v="2024-04-26_31160_2024年３月期　決算短信〔ＩＦＲＳ〕（連結）_attachments.md"/>
    <x v="268"/>
    <n v="31160"/>
    <s v="2024年３月期　決算短信〔ＩＦＲＳ〕（連結）"/>
    <n v="5.3689999999999998"/>
  </r>
  <r>
    <s v="2024-07-31_31160_2025年３月期　第１四半期決算短信［ＩＦＲＳ］（連結）_attachments.md"/>
    <x v="281"/>
    <n v="31160"/>
    <s v="2025年３月期　第１四半期決算短信［ＩＦＲＳ］（連結）"/>
    <n v="4.9970999999999997"/>
  </r>
  <r>
    <s v="2024-10-31_31160_2025年３月期　第２四半期決算短信［ＩＦＲＳ］（連結）_attachments.md"/>
    <x v="245"/>
    <n v="31160"/>
    <s v="2025年３月期　第２四半期決算短信［ＩＦＲＳ］（連結）"/>
    <n v="4.5233999999999996"/>
  </r>
  <r>
    <s v="2025-01-31_31160_2025年３月期　第３四半期決算短信［ＩＦＲＳ］（連結）_attachments.md"/>
    <x v="249"/>
    <n v="31160"/>
    <s v="2025年３月期　第３四半期決算短信［ＩＦＲＳ］（連結）"/>
    <n v="4.4431000000000003"/>
  </r>
  <r>
    <s v="2025-04-25_31160_2025年３月期　決算短信〔ＩＦＲＳ〕（連結）_attachments.md"/>
    <x v="86"/>
    <n v="31160"/>
    <s v="2025年３月期　決算短信〔ＩＦＲＳ〕（連結）"/>
    <n v="5.2001999999999997"/>
  </r>
  <r>
    <s v="2025-07-31_31160_2026年３月期　第１四半期決算短信［ＩＦＲＳ］（連結）_attachments.md"/>
    <x v="181"/>
    <n v="31160"/>
    <s v="2026年３月期　第１四半期決算短信［ＩＦＲＳ］（連結）"/>
    <n v="4.3166000000000002"/>
  </r>
  <r>
    <s v="2022-08-10_31210_2023年３月期第１四半期決算短信〔日本基準〕(連結)_attachments.md"/>
    <x v="67"/>
    <n v="31210"/>
    <s v="2023年３月期第１四半期決算短信〔日本基準〕(連結)"/>
    <n v="5.5941999999999998"/>
  </r>
  <r>
    <s v="2022-11-14_31210_2023年３月期 第２四半期決算短信〔日本基準〕(連結)_attachments.md"/>
    <x v="147"/>
    <n v="31210"/>
    <s v="2023年３月期 第２四半期決算短信〔日本基準〕(連結)"/>
    <n v="4.6327999999999996"/>
  </r>
  <r>
    <s v="2023-02-14_31210_2023年３月期第３四半期決算短信〔日本基準〕(連結)_attachments.md"/>
    <x v="136"/>
    <n v="31210"/>
    <s v="2023年３月期第３四半期決算短信〔日本基準〕(連結)"/>
    <n v="4.5849000000000002"/>
  </r>
  <r>
    <s v="2023-05-12_31210_2023年３月期 決算短信〔日本基準〕(連結)_attachments.md"/>
    <x v="1"/>
    <n v="31210"/>
    <s v="2023年３月期 決算短信〔日本基準〕(連結)"/>
    <n v="5.3648999999999996"/>
  </r>
  <r>
    <s v="2023-06-02_31210_（訂正・数値データ訂正） 「2023年３月期決算短信〔日本基準〕（連結）」の一部訂正について_attachments.md"/>
    <x v="424"/>
    <n v="31210"/>
    <s v="（訂正・数値データ訂正） 「2023年３月期決算短信〔日本基準〕（連結）」の一部訂正について"/>
    <n v="5.3724999999999996"/>
  </r>
  <r>
    <s v="2023-08-10_31210_2023年10月期第１四半期決算短信〔日本基準〕(連結)_attachments.md"/>
    <x v="81"/>
    <n v="31210"/>
    <s v="2023年10月期第１四半期決算短信〔日本基準〕(連結)"/>
    <n v="4.9562999999999997"/>
  </r>
  <r>
    <s v="2023-12-14_31210_2023年10月期 決算短信〔日本基準〕(連結)_attachments.md"/>
    <x v="228"/>
    <n v="31210"/>
    <s v="2023年10月期 決算短信〔日本基準〕(連結)"/>
    <n v="5.4896000000000003"/>
  </r>
  <r>
    <s v="2024-03-15_31210_2024年10月期第１四半期決算短信〔日本基準〕(連結)_attachments.md"/>
    <x v="91"/>
    <n v="31210"/>
    <s v="2024年10月期第１四半期決算短信〔日本基準〕(連結)"/>
    <n v="5.734"/>
  </r>
  <r>
    <s v="2024-06-13_31210_2024年10月期 第２四半期決算短信〔日本基準〕(連結)_attachments.md"/>
    <x v="160"/>
    <n v="31210"/>
    <s v="2024年10月期 第２四半期決算短信〔日本基準〕(連結)"/>
    <n v="6.0766"/>
  </r>
  <r>
    <s v="2024-09-13_31210_2024年10月期 第３四半期決算短信〔日本基準〕(連結)_attachments.md"/>
    <x v="92"/>
    <n v="31210"/>
    <s v="2024年10月期 第３四半期決算短信〔日本基準〕(連結)"/>
    <n v="6.2718999999999996"/>
  </r>
  <r>
    <s v="2024-12-13_31210_2024年10月期 決算短信〔日本基準〕(連結)_attachments.md"/>
    <x v="93"/>
    <n v="31210"/>
    <s v="2024年10月期 決算短信〔日本基準〕(連結)"/>
    <n v="5.1474000000000002"/>
  </r>
  <r>
    <s v="2025-03-14_31210_2025年10月期 第１四半期決算短信〔日本基準〕(連結)_attachments.md"/>
    <x v="94"/>
    <n v="31210"/>
    <s v="2025年10月期 第１四半期決算短信〔日本基準〕(連結)"/>
    <n v="5.3452999999999999"/>
  </r>
  <r>
    <s v="2025-06-13_31210_2025年10月期 第２四半期（中間期）決算短信〔日本基準〕(連結)_attachments.md"/>
    <x v="95"/>
    <n v="31210"/>
    <s v="2025年10月期 第２四半期（中間期）決算短信〔日本基準〕(連結)"/>
    <n v="5.2282000000000002"/>
  </r>
  <r>
    <s v="2022-02-10_31230_2022年３月期　第３四半期決算短信〔日本基準〕（連結）_attachments.md"/>
    <x v="105"/>
    <n v="31230"/>
    <s v="2022年３月期　第３四半期決算短信〔日本基準〕（連結）"/>
    <n v="5.6932999999999998"/>
  </r>
  <r>
    <s v="2022-05-16_31230_2022年3月期　決算短信〔日本基準〕（連結）_attachments.md"/>
    <x v="173"/>
    <n v="31230"/>
    <s v="2022年3月期　決算短信〔日本基準〕（連結）"/>
    <n v="4.9707999999999997"/>
  </r>
  <r>
    <s v="2022-08-09_31230_2023年３月期　第１四半期決算短信〔日本基準〕（連結）_attachments.md"/>
    <x v="123"/>
    <n v="31230"/>
    <s v="2023年３月期　第１四半期決算短信〔日本基準〕（連結）"/>
    <n v="5.1519000000000004"/>
  </r>
  <r>
    <s v="2022-11-10_31230_2023年３月期　第２四半期決算短信〔日本基準〕（連結）_attachments.md"/>
    <x v="107"/>
    <n v="31230"/>
    <s v="2023年３月期　第２四半期決算短信〔日本基準〕（連結）"/>
    <n v="4.9671000000000003"/>
  </r>
  <r>
    <s v="2023-02-09_31230_2023年３月期　第３四半期決算短信〔日本基準〕(連結)_attachments.md"/>
    <x v="238"/>
    <n v="31230"/>
    <s v="2023年３月期　第３四半期決算短信〔日本基準〕(連結)"/>
    <n v="5.7866999999999997"/>
  </r>
  <r>
    <s v="2023-05-15_31230_2023年３月期　決算短信〔日本基準〕(連結)_attachments.md"/>
    <x v="163"/>
    <n v="31230"/>
    <s v="2023年３月期　決算短信〔日本基準〕(連結)"/>
    <n v="5.3159000000000001"/>
  </r>
  <r>
    <s v="2023-08-09_31230_2024年３月期　第１四半期決算短信〔日本基準〕(連結)_attachments.md"/>
    <x v="190"/>
    <n v="31230"/>
    <s v="2024年３月期　第１四半期決算短信〔日本基準〕(連結)"/>
    <n v="4.5819000000000001"/>
  </r>
  <r>
    <s v="2023-11-09_31230_2024年３月期　第２四半期決算短信〔日本基準〕(連結)_attachments.md"/>
    <x v="231"/>
    <n v="31230"/>
    <s v="2024年３月期　第２四半期決算短信〔日本基準〕(連結)"/>
    <n v="5.2140000000000004"/>
  </r>
  <r>
    <s v="2024-02-08_31230_2024年３月期　第３四半期決算短信〔日本基準〕(連結)_attachments.md"/>
    <x v="210"/>
    <n v="31230"/>
    <s v="2024年３月期　第３四半期決算短信〔日本基準〕(連結)"/>
    <n v="4.9283000000000001"/>
  </r>
  <r>
    <s v="2024-05-15_31230_2024年３月期　決算短信〔日本基準〕(連結)_attachments.md"/>
    <x v="164"/>
    <n v="31230"/>
    <s v="2024年３月期　決算短信〔日本基準〕(連結)"/>
    <n v="5.1590999999999996"/>
  </r>
  <r>
    <s v="2024-08-08_31230_2025年3月期 第1四半期決算短信〔日本基準〕(連結)_attachments.md"/>
    <x v="38"/>
    <n v="31230"/>
    <s v="2025年3月期 第1四半期決算短信〔日本基準〕(連結)"/>
    <n v="5"/>
  </r>
  <r>
    <s v="2024-11-08_31230_2025年３月期 第２四半期（中間期）決算短信[日本基準](連結)_attachments.md"/>
    <x v="120"/>
    <n v="31230"/>
    <s v="2025年３月期 第２四半期（中間期）決算短信[日本基準](連結)"/>
    <n v="5"/>
  </r>
  <r>
    <s v="2025-02-06_31230_2025年３月期 第３四半期決算短信[日本基準](連結)_attachments.md"/>
    <x v="40"/>
    <n v="31230"/>
    <s v="2025年３月期 第３四半期決算短信[日本基準](連結)"/>
    <n v="4.7895000000000003"/>
  </r>
  <r>
    <s v="2025-02-13_31230_2025年３月期 第３四半期決算短信[日本基準](連結)(公認会計士等による期中レビューの完了）_attachments.md"/>
    <x v="14"/>
    <n v="31230"/>
    <s v="2025年３月期 第３四半期決算短信[日本基準](連結)(公認会計士等による期中レビューの完了）"/>
    <n v="4.8375000000000004"/>
  </r>
  <r>
    <s v="2025-05-15_31230_2025年３月期　決算短信〔日本基準〕(連結)_attachments.md"/>
    <x v="121"/>
    <n v="31230"/>
    <s v="2025年３月期　決算短信〔日本基準〕(連結)"/>
    <n v="5.0102000000000002"/>
  </r>
  <r>
    <s v="2025-08-07_31230_2026年３月期 第１四半期決算短信〔日本基準〕(連結)_attachments.md"/>
    <x v="41"/>
    <n v="31230"/>
    <s v="2026年３月期 第１四半期決算短信〔日本基準〕(連結)"/>
    <n v="4.7514000000000003"/>
  </r>
  <r>
    <s v="2024-08-08_31310_2025年３月期 第１四半期決算短信〔日本基準〕（連結）_attachments.md"/>
    <x v="38"/>
    <n v="31310"/>
    <s v="2025年３月期 第１四半期決算短信〔日本基準〕（連結）"/>
    <n v="5.3582000000000001"/>
  </r>
  <r>
    <s v="2024-11-11_31310_2025年３月期 第２四半期（中間期）決算短信〔日本基準〕（連結）_attachments.md"/>
    <x v="30"/>
    <n v="31310"/>
    <s v="2025年３月期 第２四半期（中間期）決算短信〔日本基準〕（連結）"/>
    <n v="5.1323999999999996"/>
  </r>
  <r>
    <s v="2025-02-10_31310_2025年３月期 第３四半期決算短信〔日本基準〕（連結）_attachments.md"/>
    <x v="31"/>
    <n v="31310"/>
    <s v="2025年３月期 第３四半期決算短信〔日本基準〕（連結）"/>
    <n v="5.4642999999999997"/>
  </r>
  <r>
    <s v="2025-05-12_31310_2025年３月期 決算短信〔日本基準〕（連結）_attachments.md"/>
    <x v="9"/>
    <n v="31310"/>
    <s v="2025年３月期 決算短信〔日本基準〕（連結）"/>
    <n v="6.0343"/>
  </r>
  <r>
    <s v="2025-08-08_31310_2026年３月期 第１四半期決算短信〔日本基準〕（連結）_attachments.md"/>
    <x v="72"/>
    <n v="31310"/>
    <s v="2026年３月期 第１四半期決算短信〔日本基準〕（連結）"/>
    <n v="4.7378999999999998"/>
  </r>
  <r>
    <s v="2023-10-30_31320_2024年３月期 第２四半期決算短信〔日本基準〕（連結）_attachments.md"/>
    <x v="204"/>
    <n v="31320"/>
    <s v="2024年３月期 第２四半期決算短信〔日本基準〕（連結）"/>
    <n v="5.9344000000000001"/>
  </r>
  <r>
    <s v="2024-01-29_31320_2024年３月期第３四半期決算短信〔日本基準〕（連結）_attachments.md"/>
    <x v="221"/>
    <n v="31320"/>
    <s v="2024年３月期第３四半期決算短信〔日本基準〕（連結）"/>
    <n v="6.0084999999999997"/>
  </r>
  <r>
    <s v="2024-05-07_31320_2024年３月期決算短信〔日本基準〕（連結）_attachments.md"/>
    <x v="12"/>
    <n v="31320"/>
    <s v="2024年３月期決算短信〔日本基準〕（連結）"/>
    <n v="5.3975"/>
  </r>
  <r>
    <s v="2024-07-29_31320_2025年３月期第１四半期決算短信〔日本基準〕(連結)_attachments.md"/>
    <x v="206"/>
    <n v="31320"/>
    <s v="2025年３月期第１四半期決算短信〔日本基準〕(連結)"/>
    <n v="6.3196000000000003"/>
  </r>
  <r>
    <s v="2024-10-28_31320_2025年３月期第２四半期（中間期）決算短信〔日本基準〕(連結)_attachments.md"/>
    <x v="207"/>
    <n v="31320"/>
    <s v="2025年３月期第２四半期（中間期）決算短信〔日本基準〕(連結)"/>
    <n v="5.7632000000000003"/>
  </r>
  <r>
    <s v="2025-02-03_31320_2025年３月期第３四半期決算短信〔日本基準〕(連結)_attachments.md"/>
    <x v="8"/>
    <n v="31320"/>
    <s v="2025年３月期第３四半期決算短信〔日本基準〕(連結)"/>
    <n v="5.8211000000000004"/>
  </r>
  <r>
    <s v="2025-05-07_31320_2025年３月期決算短信〔日本基準〕(連結)_attachments.md"/>
    <x v="187"/>
    <n v="31320"/>
    <s v="2025年３月期決算短信〔日本基準〕(連結)"/>
    <n v="5.3929999999999998"/>
  </r>
  <r>
    <s v="2025-07-28_31320_2026年３月期第１四半期決算短信〔日本基準〕(連結)_attachments.md"/>
    <x v="209"/>
    <n v="31320"/>
    <s v="2026年３月期第１四半期決算短信〔日本基準〕(連結)"/>
    <n v="5.7432999999999996"/>
  </r>
  <r>
    <s v="2024-08-13_31330_2025年３月期第１四半期決算短信〔日本基準〕（連結）_attachments.md"/>
    <x v="117"/>
    <n v="31330"/>
    <s v="2025年３月期第１四半期決算短信〔日本基準〕（連結）"/>
    <n v="4.9535999999999998"/>
  </r>
  <r>
    <s v="2024-11-14_31330_2025年３月期 第２四半期（中間期）決算短信〔日本基準〕（連結）_attachments.md"/>
    <x v="70"/>
    <n v="31330"/>
    <s v="2025年３月期 第２四半期（中間期）決算短信〔日本基準〕（連結）"/>
    <n v="6.0911999999999997"/>
  </r>
  <r>
    <s v="2025-02-14_31330_2025年３月期第３四半期決算短信〔日本基準〕（連結）_attachments.md"/>
    <x v="71"/>
    <n v="31330"/>
    <s v="2025年３月期第３四半期決算短信〔日本基準〕（連結）"/>
    <n v="5.8867000000000003"/>
  </r>
  <r>
    <s v="2025-05-15_31330_2025年３月期 決算短信〔日本基準〕（連結）_attachments.md"/>
    <x v="121"/>
    <n v="31330"/>
    <s v="2025年３月期 決算短信〔日本基準〕（連結）"/>
    <n v="5.5118999999999998"/>
  </r>
  <r>
    <s v="2025-08-14_31330_2026年３月期第１四半期決算短信〔日本基準〕(連結)_attachments.md"/>
    <x v="78"/>
    <n v="31330"/>
    <s v="2026年３月期第１四半期決算短信〔日本基準〕(連結)"/>
    <n v="4.9730999999999996"/>
  </r>
  <r>
    <s v="2023-09-14_31340_2024年4月期　第1四半期決算短信〔日本基準〕(連結)_attachments.md"/>
    <x v="157"/>
    <n v="31340"/>
    <s v="2024年4月期　第1四半期決算短信〔日本基準〕(連結)"/>
    <n v="5.5025000000000004"/>
  </r>
  <r>
    <s v="2023-12-14_31340_2024年4月期　第2四半期決算短信〔日本基準〕(連結)_attachments.md"/>
    <x v="228"/>
    <n v="31340"/>
    <s v="2024年4月期　第2四半期決算短信〔日本基準〕(連結)"/>
    <n v="4.8703000000000003"/>
  </r>
  <r>
    <s v="2024-03-15_31340_2024年4月期　第3四半期決算短信〔日本基準〕(連結)_attachments.md"/>
    <x v="91"/>
    <n v="31340"/>
    <s v="2024年4月期　第3四半期決算短信〔日本基準〕(連結)"/>
    <n v="6.8082000000000003"/>
  </r>
  <r>
    <s v="2024-06-14_31340_2024年4月期決算短信〔日本基準〕（連結）_attachments.md"/>
    <x v="264"/>
    <n v="31340"/>
    <s v="2024年4月期決算短信〔日本基準〕（連結）"/>
    <n v="6.3704999999999998"/>
  </r>
  <r>
    <s v="2024-09-13_31340_2025年４月期　第１四半期決算短信〔日本基準〕(連結)_attachments.md"/>
    <x v="92"/>
    <n v="31340"/>
    <s v="2025年４月期　第１四半期決算短信〔日本基準〕(連結)"/>
    <n v="5.9977999999999998"/>
  </r>
  <r>
    <s v="2024-12-13_31340_2025年４月期　第２四半期（中間期）決算短信〔日本基準〕(連結)_attachments.md"/>
    <x v="93"/>
    <n v="31340"/>
    <s v="2025年４月期　第２四半期（中間期）決算短信〔日本基準〕(連結)"/>
    <n v="6.2485999999999997"/>
  </r>
  <r>
    <s v="2025-03-14_31340_2025年４月期　第３四半期決算短信〔日本基準〕(連結)_attachments.md"/>
    <x v="94"/>
    <n v="31340"/>
    <s v="2025年４月期　第３四半期決算短信〔日本基準〕(連結)"/>
    <n v="6.9588000000000001"/>
  </r>
  <r>
    <s v="2025-06-13_31340_2025年４月期決算短信〔日本基準〕(連結)_attachments.md"/>
    <x v="95"/>
    <n v="31340"/>
    <s v="2025年４月期決算短信〔日本基準〕(連結)"/>
    <n v="6.0210999999999997"/>
  </r>
  <r>
    <s v="2023-02-14_31350_2023年６月期第２四半期決算短信〔日本基準〕(連結)_attachments.md"/>
    <x v="136"/>
    <n v="31350"/>
    <s v="2023年６月期第２四半期決算短信〔日本基準〕(連結)"/>
    <n v="6.1208"/>
  </r>
  <r>
    <s v="2023-05-15_31350_2023年６月期第３四半期決算短信〔日本基準〕(連結)_attachments.md"/>
    <x v="163"/>
    <n v="31350"/>
    <s v="2023年６月期第３四半期決算短信〔日本基準〕(連結)"/>
    <n v="6.4668000000000001"/>
  </r>
  <r>
    <s v="2023-08-14_31350_2023年６月期決算短信〔日本基準〕(連結)_attachments.md"/>
    <x v="137"/>
    <n v="31350"/>
    <s v="2023年６月期決算短信〔日本基準〕(連結)"/>
    <n v="6.4794"/>
  </r>
  <r>
    <s v="2023-11-10_31350_2024年６月期第１四半期決算短信〔日本基準〕(連結)_attachments.md"/>
    <x v="68"/>
    <n v="31350"/>
    <s v="2024年６月期第１四半期決算短信〔日本基準〕(連結)"/>
    <n v="5.9444999999999997"/>
  </r>
  <r>
    <s v="2024-02-14_31350_2024年６月期第２四半期決算短信〔日本基準〕(連結)_attachments.md"/>
    <x v="76"/>
    <n v="31350"/>
    <s v="2024年６月期第２四半期決算短信〔日本基準〕(連結)"/>
    <n v="5.5439999999999996"/>
  </r>
  <r>
    <s v="2024-05-14_31350_2024年６月期 第３四半期決算短信〔日本基準〕(連結)_attachments.md"/>
    <x v="21"/>
    <n v="31350"/>
    <s v="2024年６月期 第３四半期決算短信〔日本基準〕(連結)"/>
    <n v="6.6177000000000001"/>
  </r>
  <r>
    <s v="2024-08-14_31350_2024年６月期決算短信〔日本基準〕(連結)_attachments.md"/>
    <x v="77"/>
    <n v="31350"/>
    <s v="2024年６月期決算短信〔日本基準〕(連結)"/>
    <n v="5.1188000000000002"/>
  </r>
  <r>
    <s v="2024-11-13_31350_2025年６月期 第１四半期決算短信〔日本基準〕(連結)_attachments.md"/>
    <x v="13"/>
    <n v="31350"/>
    <s v="2025年６月期 第１四半期決算短信〔日本基準〕(連結)"/>
    <n v="5.8326000000000002"/>
  </r>
  <r>
    <s v="2025-02-14_31350_2025年６月期第２四半期（中間期）決算短信〔日本基準〕(連結)_attachments.md"/>
    <x v="71"/>
    <n v="31350"/>
    <s v="2025年６月期第２四半期（中間期）決算短信〔日本基準〕(連結)"/>
    <n v="5.3335999999999997"/>
  </r>
  <r>
    <s v="2025-05-14_31350_2025年６月期第３四半期決算短信〔日本基準〕(連結)_attachments.md"/>
    <x v="24"/>
    <n v="31350"/>
    <s v="2025年６月期第３四半期決算短信〔日本基準〕(連結)"/>
    <n v="5.5731999999999999"/>
  </r>
  <r>
    <s v="2025-08-14_31350_2025年６月期決算短信〔日本基準〕(連結)_attachments.md"/>
    <x v="78"/>
    <n v="31350"/>
    <s v="2025年６月期決算短信〔日本基準〕(連結)"/>
    <n v="5.0702999999999996"/>
  </r>
  <r>
    <s v="2022-04-28_31370_2022年３月期　決算短信〔日本基準〕（非連結）_attachments.md"/>
    <x v="201"/>
    <n v="31370"/>
    <s v="2022年３月期　決算短信〔日本基準〕（非連結）"/>
    <n v="4.5189000000000004"/>
  </r>
  <r>
    <s v="2022-10-31_31370_2023年３月期 第２四半期決算短信〔日本基準〕（非連結）_attachments.md"/>
    <x v="203"/>
    <n v="31370"/>
    <s v="2023年３月期 第２四半期決算短信〔日本基準〕（非連結）"/>
    <n v="4.7983000000000002"/>
  </r>
  <r>
    <s v="2023-01-31_31370_2023年３月期 第３四半期決算短信〔日本基準〕（非連結）_attachments.md"/>
    <x v="247"/>
    <n v="31370"/>
    <s v="2023年３月期 第３四半期決算短信〔日本基準〕（非連結）"/>
    <n v="5.5369000000000002"/>
  </r>
  <r>
    <s v="2023-04-28_31370_2023年３月期　決算短信〔日本基準〕（非連結）_attachments.md"/>
    <x v="279"/>
    <n v="31370"/>
    <s v="2023年３月期　決算短信〔日本基準〕（非連結）"/>
    <n v="4.4406999999999996"/>
  </r>
  <r>
    <s v="2023-05-01_31370_（数値データ訂正）「2023年３月期　決算短信〔日本基準〕（非連結）」の数値データ（XBRL）の一部訂正について_attachments.md"/>
    <x v="554"/>
    <n v="31370"/>
    <s v="（数値データ訂正）「2023年３月期　決算短信〔日本基準〕（非連結）」の数値データ（XBRL）の一部訂正について"/>
    <n v="4.4356"/>
  </r>
  <r>
    <s v="2023-07-31_31370_2024年３月期 第１四半期決算短信〔日本基準〕（非連結）_attachments.md"/>
    <x v="175"/>
    <n v="31370"/>
    <s v="2024年３月期 第１四半期決算短信〔日本基準〕（非連結）"/>
    <n v="6.0290999999999997"/>
  </r>
  <r>
    <s v="2023-10-31_31370_2024年３月期 第２四半期決算短信〔日本基準〕（非連結）_attachments.md"/>
    <x v="176"/>
    <n v="31370"/>
    <s v="2024年３月期 第２四半期決算短信〔日本基準〕（非連結）"/>
    <n v="5.6321000000000003"/>
  </r>
  <r>
    <s v="2024-01-31_31370_2024年３月期 第３四半期決算短信〔日本基準〕（非連結）_attachments.md"/>
    <x v="177"/>
    <n v="31370"/>
    <s v="2024年３月期 第３四半期決算短信〔日本基準〕（非連結）"/>
    <n v="5.0865999999999998"/>
  </r>
  <r>
    <s v="2024-04-30_31370_2024年３月期　決算短信〔日本基準〕（非連結）_attachments.md"/>
    <x v="205"/>
    <n v="31370"/>
    <s v="2024年３月期　決算短信〔日本基準〕（非連結）"/>
    <n v="4.4324000000000003"/>
  </r>
  <r>
    <s v="2024-07-31_31370_2025年３月期 第１四半期決算短信〔日本基準〕（非連結）_attachments.md"/>
    <x v="281"/>
    <n v="31370"/>
    <s v="2025年３月期 第１四半期決算短信〔日本基準〕（非連結）"/>
    <n v="4.7760999999999996"/>
  </r>
  <r>
    <s v="2024-10-31_31370_2025年３月期 第２四半期（中間期）決算短信〔日本基準〕（非連結）_attachments.md"/>
    <x v="245"/>
    <n v="31370"/>
    <s v="2025年３月期 第２四半期（中間期）決算短信〔日本基準〕（非連結）"/>
    <n v="4.3739999999999997"/>
  </r>
  <r>
    <s v="2025-01-31_31370_2025年３月期 第３四半期決算短信〔日本基準〕（非連結）_attachments.md"/>
    <x v="249"/>
    <n v="31370"/>
    <s v="2025年３月期 第３四半期決算短信〔日本基準〕（非連結）"/>
    <n v="5.3968999999999996"/>
  </r>
  <r>
    <s v="2025-04-30_31370_2025年３月期 決算短信〔日本基準〕（非連結）_attachments.md"/>
    <x v="289"/>
    <n v="31370"/>
    <s v="2025年３月期 決算短信〔日本基準〕（非連結）"/>
    <n v="4.2256999999999998"/>
  </r>
  <r>
    <s v="2025-07-31_31370_2026年３月期 第１四半期決算短信〔日本基準〕（非連結）_attachments.md"/>
    <x v="181"/>
    <n v="31370"/>
    <s v="2026年３月期 第１四半期決算短信〔日本基準〕（非連結）"/>
    <n v="5.2196999999999996"/>
  </r>
  <r>
    <s v="2023-02-13_31380_2022年12月期決算短信〔日本基準〕(連結)_attachments.md"/>
    <x v="143"/>
    <n v="31380"/>
    <s v="2022年12月期決算短信〔日本基準〕(連結)"/>
    <n v="5.2759999999999998"/>
  </r>
  <r>
    <s v="2023-05-12_31380_2023年12月期第１四半期決算短信〔日本基準〕(連結)_attachments.md"/>
    <x v="1"/>
    <n v="31380"/>
    <s v="2023年12月期第１四半期決算短信〔日本基準〕(連結)"/>
    <n v="5.3926999999999996"/>
  </r>
  <r>
    <s v="2023-08-14_31380_2023年12月期第２四半期決算短信〔日本基準〕(連結)_attachments.md"/>
    <x v="137"/>
    <n v="31380"/>
    <s v="2023年12月期第２四半期決算短信〔日本基準〕(連結)"/>
    <n v="6.0269000000000004"/>
  </r>
  <r>
    <s v="2023-11-13_31380_2023年12月期第３四半期決算短信〔日本基準〕(連結)_attachments.md"/>
    <x v="138"/>
    <n v="31380"/>
    <s v="2023年12月期第３四半期決算短信〔日本基準〕(連結)"/>
    <n v="4.7793999999999999"/>
  </r>
  <r>
    <s v="2024-02-13_31380_2023年12月期決算短信〔日本基準〕(連結)_attachments.md"/>
    <x v="11"/>
    <n v="31380"/>
    <s v="2023年12月期決算短信〔日本基準〕(連結)"/>
    <n v="5.4412000000000003"/>
  </r>
  <r>
    <s v="2024-05-13_31380_2024年12月期第１四半期決算短信〔日本基準〕(連結)_attachments.md"/>
    <x v="112"/>
    <n v="31380"/>
    <s v="2024年12月期第１四半期決算短信〔日本基準〕(連結)"/>
    <n v="5.4278000000000004"/>
  </r>
  <r>
    <s v="2024-08-13_31380_2024年12月期第２四半期（中間期）決算短信〔日本基準〕(連結)_attachments.md"/>
    <x v="117"/>
    <n v="31380"/>
    <s v="2024年12月期第２四半期（中間期）決算短信〔日本基準〕(連結)"/>
    <n v="5.7916999999999996"/>
  </r>
  <r>
    <s v="2024-11-14_31380_2024年12月期第３四半期決算短信〔日本基準〕(連結)_attachments.md"/>
    <x v="70"/>
    <n v="31380"/>
    <s v="2024年12月期第３四半期決算短信〔日本基準〕(連結)"/>
    <n v="4.4810999999999996"/>
  </r>
  <r>
    <s v="2025-02-14_31380_2024年12月期決算短信〔日本基準〕(連結)_attachments.md"/>
    <x v="71"/>
    <n v="31380"/>
    <s v="2024年12月期決算短信〔日本基準〕(連結)"/>
    <n v="5.4593999999999996"/>
  </r>
  <r>
    <s v="2025-05-13_31380_2025年12月期第１四半期決算短信〔日本基準〕(連結)_attachments.md"/>
    <x v="113"/>
    <n v="31380"/>
    <s v="2025年12月期第１四半期決算短信〔日本基準〕(連結)"/>
    <n v="5.1486999999999998"/>
  </r>
  <r>
    <s v="2025-08-14_31380_2025年12月期第２四半期（中間期）決算短信〔日本基準〕(連結)_attachments.md"/>
    <x v="78"/>
    <n v="31380"/>
    <s v="2025年12月期第２四半期（中間期）決算短信〔日本基準〕(連結)"/>
    <n v="5.3021000000000003"/>
  </r>
  <r>
    <s v="2022-04-13_31390_2022年11月期 第１四半期決算短信[日本基準](連結)_attachments.md"/>
    <x v="330"/>
    <n v="31390"/>
    <s v="2022年11月期 第１四半期決算短信[日本基準](連結)"/>
    <n v="5.4973999999999998"/>
  </r>
  <r>
    <s v="2022-07-13_31390_2022年11月期 第２四半期決算短信[日本基準](連結)_attachments.md"/>
    <x v="58"/>
    <n v="31390"/>
    <s v="2022年11月期 第２四半期決算短信[日本基準](連結)"/>
    <n v="6.4969999999999999"/>
  </r>
  <r>
    <s v="2022-10-13_31390_2022年11月期 第３四半期決算短信[日本基準](連結)_attachments.md"/>
    <x v="331"/>
    <n v="31390"/>
    <s v="2022年11月期 第３四半期決算短信[日本基準](連結)"/>
    <n v="6.8456999999999999"/>
  </r>
  <r>
    <s v="2023-01-13_31390_2022年11月期　決算短信[日本基準](連結)_attachments.md"/>
    <x v="59"/>
    <n v="31390"/>
    <s v="2022年11月期　決算短信[日本基準](連結)"/>
    <n v="5.9047000000000001"/>
  </r>
  <r>
    <s v="2023-04-13_31390_2023年11月期 第１四半期決算短信[日本基準](連結)_attachments.md"/>
    <x v="99"/>
    <n v="31390"/>
    <s v="2023年11月期 第１四半期決算短信[日本基準](連結)"/>
    <n v="6.3128000000000002"/>
  </r>
  <r>
    <s v="2023-07-13_31390_2023年11月期 第２四半期決算短信[日本基準](連結)_attachments.md"/>
    <x v="114"/>
    <n v="31390"/>
    <s v="2023年11月期 第２四半期決算短信[日本基準](連結)"/>
    <n v="5.4641000000000002"/>
  </r>
  <r>
    <s v="2023-10-12_31390_2023年11月期 第３四半期決算短信[日本基準](連結)_attachments.md"/>
    <x v="115"/>
    <n v="31390"/>
    <s v="2023年11月期 第３四半期決算短信[日本基準](連結)"/>
    <n v="5.5835999999999997"/>
  </r>
  <r>
    <s v="2024-01-12_31390_2023年11月期 決算短信[日本基準](連結)_attachments.md"/>
    <x v="62"/>
    <n v="31390"/>
    <s v="2023年11月期 決算短信[日本基準](連結)"/>
    <n v="4.5796000000000001"/>
  </r>
  <r>
    <s v="2024-04-12_31390_2024年11月期 第１四半期決算短信[日本基準](連結)_attachments.md"/>
    <x v="98"/>
    <n v="31390"/>
    <s v="2024年11月期 第１四半期決算短信[日本基準](連結)"/>
    <n v="7.1942000000000004"/>
  </r>
  <r>
    <s v="2024-07-12_31390_2024年11月期 第２四半期決算短信[日本基準](連結)_attachments.md"/>
    <x v="64"/>
    <n v="31390"/>
    <s v="2024年11月期 第２四半期決算短信[日本基準](連結)"/>
    <n v="7.1805000000000003"/>
  </r>
  <r>
    <s v="2024-10-15_31390_2024年11月期 第３四半期決算短信[日本基準](連結)_attachments.md"/>
    <x v="34"/>
    <n v="31390"/>
    <s v="2024年11月期 第３四半期決算短信[日本基準](連結)"/>
    <n v="7.8345000000000002"/>
  </r>
  <r>
    <s v="2025-01-14_31390_2024年11月期 決算短信[日本基準](連結)_attachments.md"/>
    <x v="35"/>
    <n v="31390"/>
    <s v="2024年11月期 決算短信[日本基準](連結)"/>
    <n v="6.8391000000000002"/>
  </r>
  <r>
    <s v="2025-04-14_31390_2025年11月期 第１四半期決算短信〔日本基準〕(連結)_attachments.md"/>
    <x v="36"/>
    <n v="31390"/>
    <s v="2025年11月期 第１四半期決算短信〔日本基準〕(連結)"/>
    <n v="5.9638"/>
  </r>
  <r>
    <s v="2025-07-14_31390_2025年11月期 第２四半期（中間期）決算短信〔日本基準〕(連結)_attachments.md"/>
    <x v="37"/>
    <n v="31390"/>
    <s v="2025年11月期 第２四半期（中間期）決算短信〔日本基準〕(連結)"/>
    <n v="6.5152000000000001"/>
  </r>
  <r>
    <s v="2023-05-15_31400_2023年６月期第３四半期決算短信〔日本基準〕（非連結）_attachments.md"/>
    <x v="163"/>
    <n v="31400"/>
    <s v="2023年６月期第３四半期決算短信〔日本基準〕（非連結）"/>
    <n v="6.1908000000000003"/>
  </r>
  <r>
    <s v="2023-08-14_31400_2023年６月期　決算短信〔日本基準〕（非連結）_attachments.md"/>
    <x v="137"/>
    <n v="31400"/>
    <s v="2023年６月期　決算短信〔日本基準〕（非連結）"/>
    <n v="5.9383999999999997"/>
  </r>
  <r>
    <s v="2024-08-14_31400_2024年６月期　決算短信〔日本基準〕（連結）_attachments.md"/>
    <x v="77"/>
    <n v="31400"/>
    <s v="2024年６月期　決算短信〔日本基準〕（連結）"/>
    <n v="6.0751999999999997"/>
  </r>
  <r>
    <s v="2024-11-14_31400_2025年６月期 第１四半期決算短信〔日本基準〕（連結）_attachments.md"/>
    <x v="70"/>
    <n v="31400"/>
    <s v="2025年６月期 第１四半期決算短信〔日本基準〕（連結）"/>
    <n v="5.7074999999999996"/>
  </r>
  <r>
    <s v="2025-02-14_31400_2025年６月期 第２四半期（中間期）決算短信〔日本基準〕（連結）_attachments.md"/>
    <x v="71"/>
    <n v="31400"/>
    <s v="2025年６月期 第２四半期（中間期）決算短信〔日本基準〕（連結）"/>
    <n v="6.4307999999999996"/>
  </r>
  <r>
    <s v="2025-05-15_31400_2025年６月期 第３四半期決算短信〔日本基準〕（連結）_attachments.md"/>
    <x v="121"/>
    <n v="31400"/>
    <s v="2025年６月期 第３四半期決算短信〔日本基準〕（連結）"/>
    <n v="5.9112999999999998"/>
  </r>
  <r>
    <s v="2025-08-14_31400_2025年６月期　決算短信〔日本基準〕（連結）_attachments.md"/>
    <x v="78"/>
    <n v="31400"/>
    <s v="2025年６月期　決算短信〔日本基準〕（連結）"/>
    <n v="5.5069999999999997"/>
  </r>
  <r>
    <s v="2024-10-07_31410_2025年２月期　第２四半期（中間期）決算短信〔日本基準〕(連結)_attachments.md"/>
    <x v="596"/>
    <n v="31410"/>
    <s v="2025年２月期　第２四半期（中間期）決算短信〔日本基準〕(連結)"/>
    <n v="5.7567000000000004"/>
  </r>
  <r>
    <s v="2025-01-08_31410_2025年２月期　第３四半期決算短信〔日本基準〕(連結)_attachments.md"/>
    <x v="496"/>
    <n v="31410"/>
    <s v="2025年２月期　第３四半期決算短信〔日本基準〕(連結)"/>
    <n v="5.9006999999999996"/>
  </r>
  <r>
    <s v="2025-04-11_31410_2025年２月期　決算短信〔日本基準〕(連結)_attachments.md"/>
    <x v="75"/>
    <n v="31410"/>
    <s v="2025年２月期　決算短信〔日本基準〕(連結)"/>
    <n v="5.2328000000000001"/>
  </r>
  <r>
    <s v="2025-07-08_31410_2026年２月期　第１四半期決算短信〔日本基準〕(連結)_attachments.md"/>
    <x v="502"/>
    <n v="31410"/>
    <s v="2026年２月期　第１四半期決算短信〔日本基準〕(連結)"/>
    <n v="5.7624000000000004"/>
  </r>
  <r>
    <s v="2024-08-13_31430_2025年３月期　第１四半期決算短信[日本基準](連結)_attachments.md"/>
    <x v="117"/>
    <n v="31430"/>
    <s v="2025年３月期　第１四半期決算短信[日本基準](連結)"/>
    <n v="6.1241000000000003"/>
  </r>
  <r>
    <s v="2024-11-11_31430_2025年３月期 第２四半期（中間期）決算短信〔日本基準〕（連結）_attachments.md"/>
    <x v="30"/>
    <n v="31430"/>
    <s v="2025年３月期 第２四半期（中間期）決算短信〔日本基準〕（連結）"/>
    <n v="6.11"/>
  </r>
  <r>
    <s v="2025-02-10_31430_2025年３月期 第３四半期決算短信〔日本基準〕（連結）_attachments.md"/>
    <x v="31"/>
    <n v="31430"/>
    <s v="2025年３月期 第３四半期決算短信〔日本基準〕（連結）"/>
    <n v="6.1002999999999998"/>
  </r>
  <r>
    <s v="2025-05-12_31430_2025年３月期　決算短信[日本基準](連結)_attachments.md"/>
    <x v="9"/>
    <n v="31430"/>
    <s v="2025年３月期　決算短信[日本基準](連結)"/>
    <n v="5.8063000000000002"/>
  </r>
  <r>
    <s v="2025-08-12_31430_2026年３月期 第１四半期決算短信〔日本基準〕（連結）_attachments.md"/>
    <x v="111"/>
    <n v="31430"/>
    <s v="2026年３月期 第１四半期決算短信〔日本基準〕（連結）"/>
    <n v="6.6082000000000001"/>
  </r>
  <r>
    <s v="2023-04-10_31480_2023年5月期　第3四半期決算短信〔日本基準〕（連結）_attachments.md"/>
    <x v="60"/>
    <n v="31480"/>
    <s v="2023年5月期　第3四半期決算短信〔日本基準〕（連結）"/>
    <n v="6.0641999999999996"/>
  </r>
  <r>
    <s v="2023-07-10_31480_2023年5月期　決算短信〔日本基準〕（連結）_attachments.md"/>
    <x v="422"/>
    <n v="31480"/>
    <s v="2023年5月期　決算短信〔日本基準〕（連結）"/>
    <n v="5.5791000000000004"/>
  </r>
  <r>
    <s v="2023-10-10_31480_2024年5月期　第1四半期決算短信〔日本基準〕（連結）_attachments.md"/>
    <x v="404"/>
    <n v="31480"/>
    <s v="2024年5月期　第1四半期決算短信〔日本基準〕（連結）"/>
    <n v="5.7927999999999997"/>
  </r>
  <r>
    <s v="2024-01-09_31480_2024年5月期　第2四半期決算短信〔日本基準〕（連結）_attachments.md"/>
    <x v="410"/>
    <n v="31480"/>
    <s v="2024年5月期　第2四半期決算短信〔日本基準〕（連結）"/>
    <n v="6.5259999999999998"/>
  </r>
  <r>
    <s v="2024-04-08_31480_2024年5月期　第3四半期決算短信〔日本基準〕（連結）_attachments.md"/>
    <x v="406"/>
    <n v="31480"/>
    <s v="2024年5月期　第3四半期決算短信〔日本基準〕（連結）"/>
    <n v="6.1261000000000001"/>
  </r>
  <r>
    <s v="2024-07-08_31480_2024年5月期　決算短信〔日本基準〕（連結）_attachments.md"/>
    <x v="442"/>
    <n v="31480"/>
    <s v="2024年5月期　決算短信〔日本基準〕（連結）"/>
    <n v="5.7575000000000003"/>
  </r>
  <r>
    <s v="2024-10-07_31480_2025年5月期　第1四半期決算短信〔日本基準〕（連結）_attachments.md"/>
    <x v="596"/>
    <n v="31480"/>
    <s v="2025年5月期　第1四半期決算短信〔日本基準〕（連結）"/>
    <n v="6.6365999999999996"/>
  </r>
  <r>
    <s v="2025-01-14_31480_2025年5月期　第2四半期（中間期）決算短信〔日本基準〕（連結）_attachments.md"/>
    <x v="35"/>
    <n v="31480"/>
    <s v="2025年5月期　第2四半期（中間期）決算短信〔日本基準〕（連結）"/>
    <n v="5.7248000000000001"/>
  </r>
  <r>
    <s v="2025-04-07_31480_2025年5月期　第3四半期決算短信〔日本基準〕（連結）_attachments.md"/>
    <x v="444"/>
    <n v="31480"/>
    <s v="2025年5月期　第3四半期決算短信〔日本基準〕（連結）"/>
    <n v="6.4678000000000004"/>
  </r>
  <r>
    <s v="2025-07-14_31480_2025年5月期　決算短信〔日本基準〕（連結）_attachments.md"/>
    <x v="37"/>
    <n v="31480"/>
    <s v="2025年5月期　決算短信〔日本基準〕（連結）"/>
    <n v="5.8171999999999997"/>
  </r>
  <r>
    <s v="2022-01-31_31500_2022年３月期　第３四半期決算短信[日本基準]（連結）_attachments.md"/>
    <x v="310"/>
    <n v="31500"/>
    <s v="2022年３月期　第３四半期決算短信[日本基準]（連結）"/>
    <n v="6.4145000000000003"/>
  </r>
  <r>
    <s v="2023-01-31_31500_2023年３月期　第３四半期決算短信［日本基準］（連結）_attachments.md"/>
    <x v="247"/>
    <n v="31500"/>
    <s v="2023年３月期　第３四半期決算短信［日本基準］（連結）"/>
    <n v="6.3699000000000003"/>
  </r>
  <r>
    <s v="2023-05-15_31500_2023年３月期　決算短信［日本基準］（連結）_attachments.md"/>
    <x v="163"/>
    <n v="31500"/>
    <s v="2023年３月期　決算短信［日本基準］（連結）"/>
    <n v="5.8346999999999998"/>
  </r>
  <r>
    <s v="2023-11-14_31500_2024年３月期　第２四半期決算短信[日本基準]（連結）_attachments.md"/>
    <x v="150"/>
    <n v="31500"/>
    <s v="2024年３月期　第２四半期決算短信[日本基準]（連結）"/>
    <n v="5.6725000000000003"/>
  </r>
  <r>
    <s v="2024-02-14_31500_2024年３月期　第３四半期決算短信［日本基準］（連結）_attachments.md"/>
    <x v="76"/>
    <n v="31500"/>
    <s v="2024年３月期　第３四半期決算短信［日本基準］（連結）"/>
    <n v="5.8251999999999997"/>
  </r>
  <r>
    <s v="2024-08-09_31500_2025年３月期　第１四半期決算短信［日本基準］（連結）_attachments.md"/>
    <x v="69"/>
    <n v="31500"/>
    <s v="2025年３月期　第１四半期決算短信［日本基準］（連結）"/>
    <n v="5.5270000000000001"/>
  </r>
  <r>
    <s v="2024-11-14_31500_2025年３月期　第２四半期（中間期）決算短信［日本基準］（連結）_attachments.md"/>
    <x v="70"/>
    <n v="31500"/>
    <s v="2025年３月期　第２四半期（中間期）決算短信［日本基準］（連結）"/>
    <n v="5.7713000000000001"/>
  </r>
  <r>
    <s v="2025-02-07_31500_2025年３月期　第３四半期決算短信［日本基準］（連結）_attachments.md"/>
    <x v="23"/>
    <n v="31500"/>
    <s v="2025年３月期　第３四半期決算短信［日本基準］（連結）"/>
    <n v="5.9410999999999996"/>
  </r>
  <r>
    <s v="2025-05-15_31500_2025年３月期　決算短信［日本基準］（連結）_attachments.md"/>
    <x v="121"/>
    <n v="31500"/>
    <s v="2025年３月期　決算短信［日本基準］（連結）"/>
    <n v="5.8865999999999996"/>
  </r>
  <r>
    <s v="2025-08-06_31500_2026年３月期　第１四半期決算短信［日本基準］（連結）_attachments.md"/>
    <x v="165"/>
    <n v="31500"/>
    <s v="2026年３月期　第１四半期決算短信［日本基準］（連結）"/>
    <n v="6.0224000000000002"/>
  </r>
  <r>
    <s v="2024-08-06_31510_2025年3月期 第1四半期決算短信〔日本基準〕（連結）_attachments.md"/>
    <x v="22"/>
    <n v="31510"/>
    <s v="2025年3月期 第1四半期決算短信〔日本基準〕（連結）"/>
    <n v="4.9974999999999996"/>
  </r>
  <r>
    <s v="2024-11-01_31510_2025年3月期　第2四半期（中間期）決算短信〔日本基準〕（連結）_attachments.md"/>
    <x v="387"/>
    <n v="31510"/>
    <s v="2025年3月期　第2四半期（中間期）決算短信〔日本基準〕（連結）"/>
    <n v="6.3160999999999996"/>
  </r>
  <r>
    <s v="2025-02-12_31510_2025年３月期第３四半期決算短信〔日本基準〕(連結)_attachments.md"/>
    <x v="96"/>
    <n v="31510"/>
    <s v="2025年３月期第３四半期決算短信〔日本基準〕(連結)"/>
    <n v="5.6878000000000002"/>
  </r>
  <r>
    <s v="2025-05-14_31510_2025年３月期決算短信〔日本基準〕(連結)_attachments.md"/>
    <x v="24"/>
    <n v="31510"/>
    <s v="2025年３月期決算短信〔日本基準〕(連結)"/>
    <n v="5.9621000000000004"/>
  </r>
  <r>
    <s v="2025-08-06_31510_2026年３月期第１四半期決算短信〔日本基準〕(連結)_attachments.md"/>
    <x v="165"/>
    <n v="31510"/>
    <s v="2026年３月期第１四半期決算短信〔日本基準〕(連結)"/>
    <n v="4.8739999999999997"/>
  </r>
  <r>
    <s v="2023-01-31_31530_2023年3月期　第3四半期決算短信〔日本基準〕（連結）_attachments.md"/>
    <x v="247"/>
    <n v="31530"/>
    <s v="2023年3月期　第3四半期決算短信〔日本基準〕（連結）"/>
    <n v="4.5"/>
  </r>
  <r>
    <s v="2023-05-15_31530_2023年3月期　決算短信〔日本基準〕（連結）_attachments.md"/>
    <x v="163"/>
    <n v="31530"/>
    <s v="2023年3月期　決算短信〔日本基準〕（連結）"/>
    <n v="4.9969000000000001"/>
  </r>
  <r>
    <s v="2024-07-31_31530_2025年3月期　第1四半期決算短信〔日本基準〕（連結）_attachments.md"/>
    <x v="281"/>
    <n v="31530"/>
    <s v="2025年3月期　第1四半期決算短信〔日本基準〕（連結）"/>
    <n v="4.8117000000000001"/>
  </r>
  <r>
    <s v="2024-10-31_31530_2025年3月期　第2四半期（中間期）決算短信〔日本基準〕（連結）_attachments.md"/>
    <x v="245"/>
    <n v="31530"/>
    <s v="2025年3月期　第2四半期（中間期）決算短信〔日本基準〕（連結）"/>
    <n v="3.9346000000000001"/>
  </r>
  <r>
    <s v="2025-01-31_31530_2025年3月期　第3四半期決算短信〔日本基準〕（連結）_attachments.md"/>
    <x v="249"/>
    <n v="31530"/>
    <s v="2025年3月期　第3四半期決算短信〔日本基準〕（連結）"/>
    <n v="5.3648999999999996"/>
  </r>
  <r>
    <s v="2025-05-15_31530_2025年3月期　決算短信〔日本基準〕（連結）_attachments.md"/>
    <x v="121"/>
    <n v="31530"/>
    <s v="2025年3月期　決算短信〔日本基準〕（連結）"/>
    <n v="5.8148"/>
  </r>
  <r>
    <s v="2025-07-31_31530_2026年3月期　第1四半期決算短信〔日本基準〕（連結）_attachments.md"/>
    <x v="181"/>
    <n v="31530"/>
    <s v="2026年3月期　第1四半期決算短信〔日本基準〕（連結）"/>
    <n v="4.8978000000000002"/>
  </r>
  <r>
    <s v="2023-02-07_31540_2023年６月期 第２四半期決算短信〔日本基準〕（連結）_attachments.md"/>
    <x v="225"/>
    <n v="31540"/>
    <s v="2023年６月期 第２四半期決算短信〔日本基準〕（連結）"/>
    <n v="4.5838999999999999"/>
  </r>
  <r>
    <s v="2023-05-10_31540_2023年６月期 第３四半期決算短信〔日本基準〕（連結）_attachments.md"/>
    <x v="109"/>
    <n v="31540"/>
    <s v="2023年６月期 第３四半期決算短信〔日本基準〕（連結）"/>
    <n v="5.6669999999999998"/>
  </r>
  <r>
    <s v="2023-08-14_31540_(訂正・数値データ訂正)「2023年６月期 第１四半期決算短信〔日本基準〕(連結)」の一部訂正について_attachments.md"/>
    <x v="137"/>
    <n v="31540"/>
    <s v="(訂正・数値データ訂正)「2023年６月期 第１四半期決算短信〔日本基準〕(連結)」の一部訂正について"/>
    <n v="5.6281999999999996"/>
  </r>
  <r>
    <s v="2023-08-14_31540_(訂正・数値データ訂正)「2023年６月期 第２四半期決算短信〔日本基準〕(連結)」の一部訂正について_attachments.md"/>
    <x v="137"/>
    <n v="31540"/>
    <s v="(訂正・数値データ訂正)「2023年６月期 第２四半期決算短信〔日本基準〕(連結)」の一部訂正について"/>
    <n v="4.5753000000000004"/>
  </r>
  <r>
    <s v="2023-08-14_31540_(訂正・数値データ訂正)「2023年６月期 第３四半期決算短信〔日本基準〕(連結)」の一部訂正について_attachments.md"/>
    <x v="137"/>
    <n v="31540"/>
    <s v="(訂正・数値データ訂正)「2023年６月期 第３四半期決算短信〔日本基準〕(連結)」の一部訂正について"/>
    <n v="5.6775000000000002"/>
  </r>
  <r>
    <s v="2023-08-14_31540_2023年６月期 決算短信〔日本基準〕(連結)_attachments.md"/>
    <x v="137"/>
    <n v="31540"/>
    <s v="2023年６月期 決算短信〔日本基準〕(連結)"/>
    <n v="6.0309999999999997"/>
  </r>
  <r>
    <s v="2023-11-08_31540_2024年６月期 第１四半期決算短信〔日本基準〕（連結）_attachments.md"/>
    <x v="230"/>
    <n v="31540"/>
    <s v="2024年６月期 第１四半期決算短信〔日本基準〕（連結）"/>
    <n v="5.3323"/>
  </r>
  <r>
    <s v="2024-02-07_31540_2024年６月期 第２四半期決算短信〔日本基準〕（連結）_attachments.md"/>
    <x v="226"/>
    <n v="31540"/>
    <s v="2024年６月期 第２四半期決算短信〔日本基準〕（連結）"/>
    <n v="4.4702999999999999"/>
  </r>
  <r>
    <s v="2024-05-09_31540_2024年６月期 第３四半期決算短信〔日本基準〕（連結）_attachments.md"/>
    <x v="214"/>
    <n v="31540"/>
    <s v="2024年６月期 第３四半期決算短信〔日本基準〕（連結）"/>
    <n v="5.0803000000000003"/>
  </r>
  <r>
    <s v="2024-08-08_31540_2024年６月期 決算短信〔日本基準〕(連結)_attachments.md"/>
    <x v="38"/>
    <n v="31540"/>
    <s v="2024年６月期 決算短信〔日本基準〕(連結)"/>
    <n v="5.1719999999999997"/>
  </r>
  <r>
    <s v="2024-11-08_31540_2025年６月期 第１四半期決算短信〔日本基準〕（連結）_attachments.md"/>
    <x v="120"/>
    <n v="31540"/>
    <s v="2025年６月期 第１四半期決算短信〔日本基準〕（連結）"/>
    <n v="5.0762"/>
  </r>
  <r>
    <s v="2025-02-07_31540_2025年６月期 第２四半期（中間期）決算短信〔日本基準〕（連結）_attachments.md"/>
    <x v="23"/>
    <n v="31540"/>
    <s v="2025年６月期 第２四半期（中間期）決算短信〔日本基準〕（連結）"/>
    <n v="5.4865000000000004"/>
  </r>
  <r>
    <s v="2025-05-09_31540_2025年６月期 第３四半期決算短信〔日本基準〕（連結）_attachments.md"/>
    <x v="15"/>
    <n v="31540"/>
    <s v="2025年６月期 第３四半期決算短信〔日本基準〕（連結）"/>
    <n v="5.7492000000000001"/>
  </r>
  <r>
    <s v="2025-08-07_31540_2025年６月期 決算短信〔日本基準〕（連結）_attachments.md"/>
    <x v="41"/>
    <n v="31540"/>
    <s v="2025年６月期 決算短信〔日本基準〕（連結）"/>
    <n v="5.4782000000000002"/>
  </r>
  <r>
    <s v="2023-02-09_31560_2023年３月期 第３四半期決算短信〔日本基準〕(連結)_attachments.md"/>
    <x v="238"/>
    <n v="31560"/>
    <s v="2023年３月期 第３四半期決算短信〔日本基準〕(連結)"/>
    <n v="5.6322999999999999"/>
  </r>
  <r>
    <s v="2023-05-12_31560_(訂正・数値データ訂正)「2023年３月期 第２四半期決算短信［日本基準］（連結）」の一部訂正について_attachments.md"/>
    <x v="1"/>
    <n v="31560"/>
    <s v="(訂正・数値データ訂正)「2023年３月期 第２四半期決算短信［日本基準］（連結）」の一部訂正について"/>
    <n v="5.5166000000000004"/>
  </r>
  <r>
    <s v="2023-05-12_31560_(訂正・数値データ訂正)「2023年３月期 第３四半期決算短信［日本基準］（連結）」の一部訂正について_attachments.md"/>
    <x v="1"/>
    <n v="31560"/>
    <s v="(訂正・数値データ訂正)「2023年３月期 第３四半期決算短信［日本基準］（連結）」の一部訂正について"/>
    <n v="5.5544000000000002"/>
  </r>
  <r>
    <s v="2023-05-12_31560_2023年３月期決算短信〔日本基準〕(連結)_attachments.md"/>
    <x v="1"/>
    <n v="31560"/>
    <s v="2023年３月期決算短信〔日本基準〕(連結)"/>
    <n v="5.8030999999999997"/>
  </r>
  <r>
    <s v="2023-08-10_31560_2024年３月期第１四半期決算短信〔日本基準〕(連結)_attachments.md"/>
    <x v="81"/>
    <n v="31560"/>
    <s v="2024年３月期第１四半期決算短信〔日本基準〕(連結)"/>
    <n v="5.5343999999999998"/>
  </r>
  <r>
    <s v="2023-11-14_31560_2024年３月期第２四半期決算短信〔日本基準〕(連結)_attachments.md"/>
    <x v="150"/>
    <n v="31560"/>
    <s v="2024年３月期第２四半期決算短信〔日本基準〕(連結)"/>
    <n v="5.6851000000000003"/>
  </r>
  <r>
    <s v="2024-02-13_31560_2024年３月期第３四半期決算短信〔日本基準〕(連結)_attachments.md"/>
    <x v="11"/>
    <n v="31560"/>
    <s v="2024年３月期第３四半期決算短信〔日本基準〕(連結)"/>
    <n v="5.9565999999999999"/>
  </r>
  <r>
    <s v="2024-05-13_31560_2024年３月期 決算短信〔日本基準〕(連結)_attachments.md"/>
    <x v="112"/>
    <n v="31560"/>
    <s v="2024年３月期 決算短信〔日本基準〕(連結)"/>
    <n v="5.9081999999999999"/>
  </r>
  <r>
    <s v="2024-08-09_31560_2025年３月期 第１四半期決算短信〔日本基準〕(連結)_attachments.md"/>
    <x v="69"/>
    <n v="31560"/>
    <s v="2025年３月期 第１四半期決算短信〔日本基準〕(連結)"/>
    <n v="5.6003999999999996"/>
  </r>
  <r>
    <s v="2024-11-13_31560_(訂正・数値データ訂正) 「2025年３月期 第１四半期決算短信［日本基準］（連結）」の一部訂正について_attachments.md"/>
    <x v="13"/>
    <n v="31560"/>
    <s v="(訂正・数値データ訂正) 「2025年３月期 第１四半期決算短信［日本基準］（連結）」の一部訂正について"/>
    <n v="5.6013000000000002"/>
  </r>
  <r>
    <s v="2024-11-13_31560_2025年３月期 第２四半期（中間期）決算短信〔日本基準〕(連結)_attachments.md"/>
    <x v="13"/>
    <n v="31560"/>
    <s v="2025年３月期 第２四半期（中間期）決算短信〔日本基準〕(連結)"/>
    <n v="5.8997000000000002"/>
  </r>
  <r>
    <s v="2025-02-12_31560_2025年３月期第３四半期決算短信〔日本基準〕(連結)_attachments.md"/>
    <x v="96"/>
    <n v="31560"/>
    <s v="2025年３月期第３四半期決算短信〔日本基準〕(連結)"/>
    <n v="5.2412999999999998"/>
  </r>
  <r>
    <s v="2025-05-14_31560_2025年３月期決算短信〔日本基準〕(連結)_attachments.md"/>
    <x v="24"/>
    <n v="31560"/>
    <s v="2025年３月期決算短信〔日本基準〕(連結)"/>
    <n v="6.2973999999999997"/>
  </r>
  <r>
    <s v="2025-08-08_31560_2026年３月期第１四半期決算短信〔日本基準〕(連結)_attachments.md"/>
    <x v="72"/>
    <n v="31560"/>
    <s v="2026年３月期第１四半期決算短信〔日本基準〕(連結)"/>
    <n v="5.0434999999999999"/>
  </r>
  <r>
    <s v="2023-02-06_31570_2023年３月期　第３四半期決算短信〔日本基準〕(連結)_attachments.md"/>
    <x v="200"/>
    <n v="31570"/>
    <s v="2023年３月期　第３四半期決算短信〔日本基準〕(連結)"/>
    <n v="5.4295"/>
  </r>
  <r>
    <s v="2023-08-07_31570_2024年３月期　第１四半期決算短信〔日本基準〕(連結)_attachments.md"/>
    <x v="212"/>
    <n v="31570"/>
    <s v="2024年３月期　第１四半期決算短信〔日本基準〕(連結)"/>
    <n v="5.7582000000000004"/>
  </r>
  <r>
    <s v="2023-11-06_31570_2024年３月期　第２四半期決算短信〔日本基準〕(連結)_attachments.md"/>
    <x v="3"/>
    <n v="31570"/>
    <s v="2024年３月期　第２四半期決算短信〔日本基準〕(連結)"/>
    <n v="4.9684999999999997"/>
  </r>
  <r>
    <s v="2024-02-05_31570_2024年３月期第３四半期決算短信〔日本基準〕(連結)_attachments.md"/>
    <x v="118"/>
    <n v="31570"/>
    <s v="2024年３月期第３四半期決算短信〔日本基準〕(連結)"/>
    <n v="5.1013000000000002"/>
  </r>
  <r>
    <s v="2024-05-08_31570_2024年３月期　決算短信〔日本基準〕(連結)_attachments.md"/>
    <x v="239"/>
    <n v="31570"/>
    <s v="2024年３月期　決算短信〔日本基準〕(連結)"/>
    <n v="4.9621000000000004"/>
  </r>
  <r>
    <s v="2024-08-05_31570_2025年３月期　第１四半期決算短信〔日本基準〕(連結)_attachments.md"/>
    <x v="6"/>
    <n v="31570"/>
    <s v="2025年３月期　第１四半期決算短信〔日本基準〕(連結)"/>
    <n v="5.6604000000000001"/>
  </r>
  <r>
    <s v="2024-11-05_31570_2025年３月期 第２四半期（中間期）決算短信〔日本基準〕(連結)_attachments.md"/>
    <x v="222"/>
    <n v="31570"/>
    <s v="2025年３月期 第２四半期（中間期）決算短信〔日本基準〕(連結)"/>
    <n v="5.3726000000000003"/>
  </r>
  <r>
    <s v="2025-02-03_31570_2025年３月期　第３四半期決算短信〔日本基準〕(連結)_attachments.md"/>
    <x v="8"/>
    <n v="31570"/>
    <s v="2025年３月期　第３四半期決算短信〔日本基準〕(連結)"/>
    <n v="6.0582000000000003"/>
  </r>
  <r>
    <s v="2025-05-08_31570_2025年３月期　決算短信〔日本基準〕(連結)_attachments.md"/>
    <x v="87"/>
    <n v="31570"/>
    <s v="2025年３月期　決算短信〔日本基準〕(連結)"/>
    <n v="5.4391999999999996"/>
  </r>
  <r>
    <s v="2025-08-04_31570_2026年３月期　第１四半期決算短信〔日本基準〕(連結)_attachments.md"/>
    <x v="10"/>
    <n v="31570"/>
    <s v="2026年３月期　第１四半期決算短信〔日本基準〕(連結)"/>
    <n v="5.2618"/>
  </r>
  <r>
    <s v="2024-09-12_31590_2025年１月期　第２四半期(中間期)決算短信〔日本基準〕（連結）_attachments.md"/>
    <x v="233"/>
    <n v="31590"/>
    <s v="2025年１月期　第２四半期(中間期)決算短信〔日本基準〕（連結）"/>
    <n v="5.1547999999999998"/>
  </r>
  <r>
    <s v="2024-12-13_31590_2025年１月期　第３四半期決算短信〔日本基準〕（連結）_attachments.md"/>
    <x v="93"/>
    <n v="31590"/>
    <s v="2025年１月期　第３四半期決算短信〔日本基準〕（連結）"/>
    <n v="5.2911000000000001"/>
  </r>
  <r>
    <s v="2025-03-14_31590_2025年１月期　決算短信〔日本基準〕（連結）_attachments.md"/>
    <x v="94"/>
    <n v="31590"/>
    <s v="2025年１月期　決算短信〔日本基準〕（連結）"/>
    <n v="5.7644000000000002"/>
  </r>
  <r>
    <s v="2025-06-12_31590_2026年１月期　第１四半期決算短信〔日本基準〕（連結）_attachments.md"/>
    <x v="162"/>
    <n v="31590"/>
    <s v="2026年１月期　第１四半期決算短信〔日本基準〕（連結）"/>
    <n v="6.0983000000000001"/>
  </r>
  <r>
    <s v="2022-03-28_31600_2022年5月期 第3四半期決算短信〔日本基準〕（連結）_attachments.md"/>
    <x v="597"/>
    <n v="31600"/>
    <s v="2022年5月期 第3四半期決算短信〔日本基準〕（連結）"/>
    <n v="4.3349000000000002"/>
  </r>
  <r>
    <s v="2022-07-14_31600_2022年5月期 決算短信〔日本基準〕（連結）_attachments.md"/>
    <x v="418"/>
    <n v="31600"/>
    <s v="2022年5月期 決算短信〔日本基準〕（連結）"/>
    <n v="4.7968000000000002"/>
  </r>
  <r>
    <s v="2022-09-26_31600_2023年5月期 第1四半期決算短信〔日本基準〕（連結）_attachments.md"/>
    <x v="598"/>
    <n v="31600"/>
    <s v="2023年5月期 第1四半期決算短信〔日本基準〕（連結）"/>
    <n v="5.8319999999999999"/>
  </r>
  <r>
    <s v="2022-12-22_31600_2023年5月期 第2四半期決算短信〔日本基準〕（連結）_attachments.md"/>
    <x v="599"/>
    <n v="31600"/>
    <s v="2023年5月期 第2四半期決算短信〔日本基準〕（連結）"/>
    <n v="5.1195000000000004"/>
  </r>
  <r>
    <s v="2023-03-27_31600_2023年5月期 第3四半期決算短信〔日本基準〕（連結）_attachments.md"/>
    <x v="600"/>
    <n v="31600"/>
    <s v="2023年5月期 第3四半期決算短信〔日本基準〕（連結）"/>
    <n v="4.9748000000000001"/>
  </r>
  <r>
    <s v="2023-07-12_31600_2023年5月期 決算短信〔日本基準〕（連結）_attachments.md"/>
    <x v="459"/>
    <n v="31600"/>
    <s v="2023年5月期 決算短信〔日本基準〕（連結）"/>
    <n v="5.9287999999999998"/>
  </r>
  <r>
    <s v="2023-09-25_31600_2024年5月期 第1四半期決算短信〔日本基準〕（連結）_attachments.md"/>
    <x v="601"/>
    <n v="31600"/>
    <s v="2024年5月期 第1四半期決算短信〔日本基準〕（連結）"/>
    <n v="5.4619"/>
  </r>
  <r>
    <s v="2023-12-21_31600_2024年5月期 第2四半期決算短信〔日本基準〕（連結）_attachments.md"/>
    <x v="602"/>
    <n v="31600"/>
    <s v="2024年5月期 第2四半期決算短信〔日本基準〕（連結）"/>
    <n v="6.4238999999999997"/>
  </r>
  <r>
    <s v="2024-03-25_31600_2024年5月期 第3四半期決算短信〔日本基準〕（連結）_attachments.md"/>
    <x v="539"/>
    <n v="31600"/>
    <s v="2024年5月期 第3四半期決算短信〔日本基準〕（連結）"/>
    <n v="5.9699"/>
  </r>
  <r>
    <s v="2024-09-25_31600_2025年5月期 第1四半期決算短信〔日本基準〕（連結）_attachments.md"/>
    <x v="540"/>
    <n v="31600"/>
    <s v="2025年5月期 第1四半期決算短信〔日本基準〕（連結）"/>
    <n v="6.0796000000000001"/>
  </r>
  <r>
    <s v="2024-12-23_31600_2025年5月期 第2四半期（中間期）決算短信〔日本基準〕（連結）_attachments.md"/>
    <x v="603"/>
    <n v="31600"/>
    <s v="2025年5月期 第2四半期（中間期）決算短信〔日本基準〕（連結）"/>
    <n v="6.3693999999999997"/>
  </r>
  <r>
    <s v="2024-12-26_31600_（訂正・数値データ訂正）「2025年5月期 第2四半期（中間期）決算短信〔日本基準〕（連結）」の一部訂正について_attachments.md"/>
    <x v="578"/>
    <n v="31600"/>
    <s v="（訂正・数値データ訂正）「2025年5月期 第2四半期（中間期）決算短信〔日本基準〕（連結）」の一部訂正について"/>
    <n v="6.3738999999999999"/>
  </r>
  <r>
    <s v="2025-03-24_31600_2025年5月期 第3四半期決算短信〔日本基準〕（連結）_attachments.md"/>
    <x v="604"/>
    <n v="31600"/>
    <s v="2025年5月期 第3四半期決算短信〔日本基準〕（連結）"/>
    <n v="6.2545000000000002"/>
  </r>
  <r>
    <s v="2025-07-14_31600_2025年5月期 決算短信〔日本基準〕（連結）_attachments.md"/>
    <x v="37"/>
    <n v="31600"/>
    <s v="2025年5月期 決算短信〔日本基準〕（連結）"/>
    <n v="5.4318999999999997"/>
  </r>
  <r>
    <s v="2023-03-14_31610_2023年4月期第3四半期決算短信〔日本基準〕（連結）_attachments.md"/>
    <x v="227"/>
    <n v="31610"/>
    <s v="2023年4月期第3四半期決算短信〔日本基準〕（連結）"/>
    <n v="4.5354000000000001"/>
  </r>
  <r>
    <s v="2023-06-13_31610_2023年4月期決算短信〔日本基準〕（連結）_attachments.md"/>
    <x v="89"/>
    <n v="31610"/>
    <s v="2023年4月期決算短信〔日本基準〕（連結）"/>
    <n v="5.4272999999999998"/>
  </r>
  <r>
    <s v="2023-09-13_31610_2024年4月期第1四半期決算短信〔日本基準〕（連結）_attachments.md"/>
    <x v="90"/>
    <n v="31610"/>
    <s v="2024年4月期第1四半期決算短信〔日本基準〕（連結）"/>
    <n v="4.9404000000000003"/>
  </r>
  <r>
    <s v="2023-12-13_31610_2024年4月期第2四半期決算短信〔日本基準〕（連結）_attachments.md"/>
    <x v="158"/>
    <n v="31610"/>
    <s v="2024年4月期第2四半期決算短信〔日本基準〕（連結）"/>
    <n v="4.7363999999999997"/>
  </r>
  <r>
    <s v="2024-03-13_31610_2024年4月期第3四半期決算短信〔日本基準〕（連結）_attachments.md"/>
    <x v="232"/>
    <n v="31610"/>
    <s v="2024年4月期第3四半期決算短信〔日本基準〕（連結）"/>
    <n v="5.0096999999999996"/>
  </r>
  <r>
    <s v="2024-06-13_31610_2024年4月期決算短信〔日本基準〕（連結）_attachments.md"/>
    <x v="160"/>
    <n v="31610"/>
    <s v="2024年4月期決算短信〔日本基準〕（連結）"/>
    <n v="4.9775"/>
  </r>
  <r>
    <s v="2024-06-21_31610_（訂正・数値データ訂正）「2024年4月期 決算短信〔日本基準〕（連結）」の一部訂正について_attachments.md"/>
    <x v="271"/>
    <n v="31610"/>
    <s v="（訂正・数値データ訂正）「2024年4月期 決算短信〔日本基準〕（連結）」の一部訂正について"/>
    <n v="4.9843999999999999"/>
  </r>
  <r>
    <s v="2024-09-11_31610_2025年4月期第1四半期決算短信〔日本基準〕（連結）_attachments.md"/>
    <x v="380"/>
    <n v="31610"/>
    <s v="2025年4月期第1四半期決算短信〔日本基準〕（連結）"/>
    <n v="4.6082000000000001"/>
  </r>
  <r>
    <s v="2024-12-11_31610_2025年4月期第2四半期（中間期）決算短信〔日本基準〕（連結）_attachments.md"/>
    <x v="381"/>
    <n v="31610"/>
    <s v="2025年4月期第2四半期（中間期）決算短信〔日本基準〕（連結）"/>
    <n v="4.5580999999999996"/>
  </r>
  <r>
    <s v="2025-03-12_31610_2025年4月期第3四半期決算短信〔日本基準〕（連結）_attachments.md"/>
    <x v="134"/>
    <n v="31610"/>
    <s v="2025年4月期第3四半期決算短信〔日本基準〕（連結）"/>
    <n v="5.1680000000000001"/>
  </r>
  <r>
    <s v="2025-06-13_31610_2025年4月期決算短信〔日本基準〕（連結）_attachments.md"/>
    <x v="95"/>
    <n v="31610"/>
    <s v="2025年4月期決算短信〔日本基準〕（連結）"/>
    <n v="5.2043999999999997"/>
  </r>
  <r>
    <s v="2023-02-06_31660_2023年3月期　第3四半期決算短信〔日本基準〕(連結)_attachments.md"/>
    <x v="200"/>
    <n v="31660"/>
    <s v="2023年3月期　第3四半期決算短信〔日本基準〕(連結)"/>
    <n v="5.8445"/>
  </r>
  <r>
    <s v="2023-08-04_31660_2024年3月期　第1四半期決算短信〔日本基準〕(連結)_attachments.md"/>
    <x v="2"/>
    <n v="31660"/>
    <s v="2024年3月期　第1四半期決算短信〔日本基準〕(連結)"/>
    <n v="4.4641000000000002"/>
  </r>
  <r>
    <s v="2023-11-06_31660_2024年3月期　第2四半期決算短信〔日本基準〕(連結)_attachments.md"/>
    <x v="3"/>
    <n v="31660"/>
    <s v="2024年3月期　第2四半期決算短信〔日本基準〕(連結)"/>
    <n v="4.6260000000000003"/>
  </r>
  <r>
    <s v="2024-02-05_31660_2024年3月期　第3四半期決算短信〔日本基準〕(連結)_attachments.md"/>
    <x v="118"/>
    <n v="31660"/>
    <s v="2024年3月期　第3四半期決算短信〔日本基準〕(連結)"/>
    <n v="6.3654999999999999"/>
  </r>
  <r>
    <s v="2024-05-08_31660_2024年3月期　決算短信〔日本基準〕(連結)_attachments.md"/>
    <x v="239"/>
    <n v="31660"/>
    <s v="2024年3月期　決算短信〔日本基準〕(連結)"/>
    <n v="4.8536000000000001"/>
  </r>
  <r>
    <s v="2024-08-05_31660_2025年3月期　第1四半期決算短信〔日本基準〕(連結)_attachments.md"/>
    <x v="6"/>
    <n v="31660"/>
    <s v="2025年3月期　第1四半期決算短信〔日本基準〕(連結)"/>
    <n v="4.5145999999999997"/>
  </r>
  <r>
    <s v="2024-11-06_31660_2025年3月期　第2四半期（中間期）決算短信〔日本基準〕(連結)_attachments.md"/>
    <x v="7"/>
    <n v="31660"/>
    <s v="2025年3月期　第2四半期（中間期）決算短信〔日本基準〕(連結)"/>
    <n v="4.5989000000000004"/>
  </r>
  <r>
    <s v="2025-02-04_31660_2025年3月期　第3四半期決算短信〔日本基準〕(連結)_attachments.md"/>
    <x v="253"/>
    <n v="31660"/>
    <s v="2025年3月期　第3四半期決算短信〔日本基準〕(連結)"/>
    <n v="5.5789999999999997"/>
  </r>
  <r>
    <s v="2025-05-08_31660_2025年3月期　決算短信〔日本基準〕(連結)_attachments.md"/>
    <x v="87"/>
    <n v="31660"/>
    <s v="2025年3月期　決算短信〔日本基準〕(連結)"/>
    <n v="5.6119000000000003"/>
  </r>
  <r>
    <s v="2025-08-05_31660_2026年3月期　第1四半期決算短信〔日本基準〕(連結)_attachments.md"/>
    <x v="26"/>
    <n v="31660"/>
    <s v="2026年3月期　第1四半期決算短信〔日本基準〕(連結)"/>
    <n v="4.6117999999999997"/>
  </r>
  <r>
    <s v="2024-08-01_31670_2025年３月期　第１四半期決算短信[日本基準]（連結）_attachments.md"/>
    <x v="170"/>
    <n v="31670"/>
    <s v="2025年３月期　第１四半期決算短信[日本基準]（連結）"/>
    <n v="5.9023000000000003"/>
  </r>
  <r>
    <s v="2024-08-08_31670_2025年３月期　第１四半期決算短信[日本基準]（連結）（監査法人による期中レビューの完了）_attachments.md"/>
    <x v="38"/>
    <n v="31670"/>
    <s v="2025年３月期　第１四半期決算短信[日本基準]（連結）（監査法人による期中レビューの完了）"/>
    <n v="5.7744999999999997"/>
  </r>
  <r>
    <s v="2024-11-01_31670_2025年３月期　第２四半期（中間期）決算短信[日本基準]（連結）_attachments.md"/>
    <x v="387"/>
    <n v="31670"/>
    <s v="2025年３月期　第２四半期（中間期）決算短信[日本基準]（連結）"/>
    <n v="5.5243000000000002"/>
  </r>
  <r>
    <s v="2025-02-04_31670_2025年３月期　第３四半期決算短信[日本基準]（連結）_attachments.md"/>
    <x v="253"/>
    <n v="31670"/>
    <s v="2025年３月期　第３四半期決算短信[日本基準]（連結）"/>
    <n v="5.7541000000000002"/>
  </r>
  <r>
    <s v="2025-02-12_31670_2025年３月期　第３四半期決算短信[日本基準]（連結）（監査法人による期中レビューの完了）_attachments.md"/>
    <x v="96"/>
    <n v="31670"/>
    <s v="2025年３月期　第３四半期決算短信[日本基準]（連結）（監査法人による期中レビューの完了）"/>
    <n v="5.7770000000000001"/>
  </r>
  <r>
    <s v="2025-05-08_31670_2025年３月期決算短信〔日本基準〕（連結）_attachments.md"/>
    <x v="87"/>
    <n v="31670"/>
    <s v="2025年３月期決算短信〔日本基準〕（連結）"/>
    <n v="5.6106999999999996"/>
  </r>
  <r>
    <s v="2025-08-06_31670_2026年３月期 第１四半期決算短信[日本基準]（連結）_attachments.md"/>
    <x v="165"/>
    <n v="31670"/>
    <s v="2026年３月期 第１四半期決算短信[日本基準]（連結）"/>
    <n v="5.7160000000000002"/>
  </r>
  <r>
    <s v="2025-08-08_31670_2026年３月期 第１四半期決算短信[日本基準]（連結）（監査法人による期中レビューの完了）_attachments.md"/>
    <x v="72"/>
    <n v="31670"/>
    <s v="2026年３月期 第１四半期決算短信[日本基準]（連結）（監査法人による期中レビューの完了）"/>
    <n v="5.6932999999999998"/>
  </r>
  <r>
    <s v="2024-04-12_31680_2024年８月期　第２四半期決算短信〔日本基準〕（連結）_attachments.md"/>
    <x v="98"/>
    <n v="31680"/>
    <s v="2024年８月期　第２四半期決算短信〔日本基準〕（連結）"/>
    <n v="4.7823000000000002"/>
  </r>
  <r>
    <s v="2024-07-12_31680_2024年８月期　第３四半期決算短信〔日本基準〕（連結）_attachments.md"/>
    <x v="64"/>
    <n v="31680"/>
    <s v="2024年８月期　第３四半期決算短信〔日本基準〕（連結）"/>
    <n v="5.4473000000000003"/>
  </r>
  <r>
    <s v="2024-10-11_31680_2024年8月期 決算短信〔日本基準〕（連結）_attachments.md"/>
    <x v="73"/>
    <n v="31680"/>
    <s v="2024年8月期 決算短信〔日本基準〕（連結）"/>
    <n v="5.1726000000000001"/>
  </r>
  <r>
    <s v="2025-01-14_31680_2025年8月期 第1四半期決算短信〔日本基準〕（連結）_attachments.md"/>
    <x v="35"/>
    <n v="31680"/>
    <s v="2025年8月期 第1四半期決算短信〔日本基準〕（連結）"/>
    <n v="5.3348000000000004"/>
  </r>
  <r>
    <s v="2025-04-11_31680_2025年8月期 第2四半期（中間期）決算短信〔日本基準〕（連結）_attachments.md"/>
    <x v="75"/>
    <n v="31680"/>
    <s v="2025年8月期 第2四半期（中間期）決算短信〔日本基準〕（連結）"/>
    <n v="5.1772999999999998"/>
  </r>
  <r>
    <s v="2025-07-11_31680_2025年8月期 第3四半期決算短信〔日本基準〕（連結）_attachments.md"/>
    <x v="55"/>
    <n v="31680"/>
    <s v="2025年8月期 第3四半期決算短信〔日本基準〕（連結）"/>
    <n v="5.5875000000000004"/>
  </r>
  <r>
    <s v="2023-03-17_31690_2023年１月期決算短信〔日本基準〕(非連結)_attachments.md"/>
    <x v="411"/>
    <n v="31690"/>
    <s v="2023年１月期決算短信〔日本基準〕(非連結)"/>
    <n v="4.5461999999999998"/>
  </r>
  <r>
    <s v="2023-06-14_31690_2024年１月期第１四半期決算短信〔日本基準〕(非連結)_attachments.md"/>
    <x v="394"/>
    <n v="31690"/>
    <s v="2024年１月期第１四半期決算短信〔日本基準〕(非連結)"/>
    <n v="5"/>
  </r>
  <r>
    <s v="2023-09-14_31690_2024年１月期第２四半期決算短信〔日本基準〕(非連結)_attachments.md"/>
    <x v="157"/>
    <n v="31690"/>
    <s v="2024年１月期第２四半期決算短信〔日本基準〕(非連結)"/>
    <n v="5"/>
  </r>
  <r>
    <s v="2023-12-15_31690_2024年１月期第３四半期決算短信〔日本基準〕(非連結)_attachments.md"/>
    <x v="274"/>
    <n v="31690"/>
    <s v="2024年１月期第３四半期決算短信〔日本基準〕(非連結)"/>
    <n v="5"/>
  </r>
  <r>
    <s v="2024-03-15_31690_2024年１月期決算短信〔日本基準〕(非連結)_attachments.md"/>
    <x v="91"/>
    <n v="31690"/>
    <s v="2024年１月期決算短信〔日本基準〕(非連結)"/>
    <n v="5.6253000000000002"/>
  </r>
  <r>
    <s v="2024-06-14_31690_2025年１月期第１四半期決算短信〔日本基準〕(非連結)_attachments.md"/>
    <x v="264"/>
    <n v="31690"/>
    <s v="2025年１月期第１四半期決算短信〔日本基準〕(非連結)"/>
    <n v="5"/>
  </r>
  <r>
    <s v="2024-09-13_31690_2025年１月期第２四半期（中間期）決算短信〔日本基準〕(非連結)_attachments.md"/>
    <x v="92"/>
    <n v="31690"/>
    <s v="2025年１月期第２四半期（中間期）決算短信〔日本基準〕(非連結)"/>
    <n v="5"/>
  </r>
  <r>
    <s v="2024-12-13_31690_2025年１月期第３四半期決算短信〔日本基準〕(非連結)_attachments.md"/>
    <x v="93"/>
    <n v="31690"/>
    <s v="2025年１月期第３四半期決算短信〔日本基準〕(非連結)"/>
    <n v="4.2666000000000004"/>
  </r>
  <r>
    <s v="2025-03-17_31690_2025年１月期決算短信〔日本基準〕(非連結)_attachments.md"/>
    <x v="161"/>
    <n v="31690"/>
    <s v="2025年１月期決算短信〔日本基準〕(非連結)"/>
    <n v="4.7386999999999997"/>
  </r>
  <r>
    <s v="2025-06-13_31690_2026年１月期第１四半期決算短信〔日本基準〕(非連結)_attachments.md"/>
    <x v="95"/>
    <n v="31690"/>
    <s v="2026年１月期第１四半期決算短信〔日本基準〕(非連結)"/>
    <n v="3.7075"/>
  </r>
  <r>
    <s v="2022-06-03_31720_2022年７月期　第３四半期決算短信〔日本基準〕（連結）_attachments.md"/>
    <x v="605"/>
    <n v="31720"/>
    <s v="2022年７月期　第３四半期決算短信〔日本基準〕（連結）"/>
    <n v="4.9512999999999998"/>
  </r>
  <r>
    <s v="2022-09-02_31720_2022年７月期 決算短信〔日本基準〕（連結）_attachments.md"/>
    <x v="548"/>
    <n v="31720"/>
    <s v="2022年７月期 決算短信〔日本基準〕（連結）"/>
    <n v="4.6078000000000001"/>
  </r>
  <r>
    <s v="2022-12-02_31720_2023年７月期　第１四半期決算短信〔日本基準〕（連結）_attachments.md"/>
    <x v="549"/>
    <n v="31720"/>
    <s v="2023年７月期　第１四半期決算短信〔日本基準〕（連結）"/>
    <n v="5.6894999999999998"/>
  </r>
  <r>
    <s v="2023-03-03_31720_2023年７月期　第２四半期決算短信〔日本基準〕（連結）_attachments.md"/>
    <x v="272"/>
    <n v="31720"/>
    <s v="2023年７月期　第２四半期決算短信〔日本基準〕（連結）"/>
    <n v="5.6581999999999999"/>
  </r>
  <r>
    <s v="2023-06-02_31720_2023年７月期　第３四半期決算短信〔日本基準〕（連結）_attachments.md"/>
    <x v="424"/>
    <n v="31720"/>
    <s v="2023年７月期　第３四半期決算短信〔日本基準〕（連結）"/>
    <n v="6.6943999999999999"/>
  </r>
  <r>
    <s v="2023-09-04_31720_2023年７月期 決算短信〔日本基準〕（連結）_attachments.md"/>
    <x v="273"/>
    <n v="31720"/>
    <s v="2023年７月期 決算短信〔日本基準〕（連結）"/>
    <n v="6.0058999999999996"/>
  </r>
  <r>
    <s v="2023-12-04_31720_2024年７月期　第１四半期決算短信〔日本基準〕（連結）_attachments.md"/>
    <x v="606"/>
    <n v="31720"/>
    <s v="2024年７月期　第１四半期決算短信〔日本基準〕（連結）"/>
    <n v="5.2984"/>
  </r>
  <r>
    <s v="2024-03-04_31720_2024年７月期　第２四半期決算短信〔日本基準〕（連結）_attachments.md"/>
    <x v="607"/>
    <n v="31720"/>
    <s v="2024年７月期　第２四半期決算短信〔日本基準〕（連結）"/>
    <n v="5.4568000000000003"/>
  </r>
  <r>
    <s v="2024-06-03_31720_2024年７月期　第３四半期決算短信〔日本基準〕（連結）_attachments.md"/>
    <x v="489"/>
    <n v="31720"/>
    <s v="2024年７月期　第３四半期決算短信〔日本基準〕（連結）"/>
    <n v="4.3834999999999997"/>
  </r>
  <r>
    <s v="2024-09-04_31720_2024年７月期 決算短信〔日本基準〕（連結）_attachments.md"/>
    <x v="608"/>
    <n v="31720"/>
    <s v="2024年７月期 決算短信〔日本基準〕（連結）"/>
    <n v="5.5486000000000004"/>
  </r>
  <r>
    <s v="2024-12-04_31720_2025年７月期　第１四半期決算短信〔日本基準〕（連結）_attachments.md"/>
    <x v="609"/>
    <n v="31720"/>
    <s v="2025年７月期　第１四半期決算短信〔日本基準〕（連結）"/>
    <n v="5.1826999999999996"/>
  </r>
  <r>
    <s v="2025-03-04_31720_2025年７月期　第２四半期（中間期）決算短信〔日本基準〕（連結）_attachments.md"/>
    <x v="480"/>
    <n v="31720"/>
    <s v="2025年７月期　第２四半期（中間期）決算短信〔日本基準〕（連結）"/>
    <n v="5.2046000000000001"/>
  </r>
  <r>
    <s v="2025-06-04_31720_2025年７月期　第３四半期決算短信〔日本基準〕（連結）_attachments.md"/>
    <x v="610"/>
    <n v="31720"/>
    <s v="2025年７月期　第３四半期決算短信〔日本基準〕（連結）"/>
    <n v="5.9142999999999999"/>
  </r>
  <r>
    <s v="2024-08-07_31730_2025年３月期　第１四半期決算短信〔日本基準〕（連結）_attachments.md"/>
    <x v="186"/>
    <n v="31730"/>
    <s v="2025年３月期　第１四半期決算短信〔日本基準〕（連結）"/>
    <n v="4.1436000000000002"/>
  </r>
  <r>
    <s v="2024-11-01_31730_2025年３月期第２四半期（中間期）決算短信〔日本基準〕（連結）_attachments.md"/>
    <x v="387"/>
    <n v="31730"/>
    <s v="2025年３月期第２四半期（中間期）決算短信〔日本基準〕（連結）"/>
    <n v="4.5358999999999998"/>
  </r>
  <r>
    <s v="2025-02-07_31730_2025年３月期　第３四半期決算短信〔日本基準〕（連結）_attachments.md"/>
    <x v="23"/>
    <n v="31730"/>
    <s v="2025年３月期　第３四半期決算短信〔日本基準〕（連結）"/>
    <n v="5.3882000000000003"/>
  </r>
  <r>
    <s v="2025-05-15_31730_2025年３月期　決算短信〔日本基準〕（連結）_attachments.md"/>
    <x v="121"/>
    <n v="31730"/>
    <s v="2025年３月期　決算短信〔日本基準〕（連結）"/>
    <n v="5.1205999999999996"/>
  </r>
  <r>
    <s v="2025-08-08_31730_2026年３月期 第１四半期決算短信〔日本基準〕(連結)_attachments.md"/>
    <x v="72"/>
    <n v="31730"/>
    <s v="2026年３月期 第１四半期決算短信〔日本基準〕(連結)"/>
    <n v="4.8428000000000004"/>
  </r>
  <r>
    <s v="2021-12-24_31740_2022年８月期 第１四半期決算短信〔日本基準〕（非連結）_attachments.md"/>
    <x v="611"/>
    <n v="31740"/>
    <s v="2022年８月期 第１四半期決算短信〔日本基準〕（非連結）"/>
    <n v="5.0071000000000003"/>
  </r>
  <r>
    <s v="2022-04-12_31740_2022年８月期 第２四半期決算短信〔日本基準〕（非連結）_attachments.md"/>
    <x v="360"/>
    <n v="31740"/>
    <s v="2022年８月期 第２四半期決算短信〔日本基準〕（非連結）"/>
    <n v="5.7112999999999996"/>
  </r>
  <r>
    <s v="2022-07-12_31740_2022年８月期 第３四半期決算短信〔日本基準〕（非連結）_attachments.md"/>
    <x v="43"/>
    <n v="31740"/>
    <s v="2022年８月期 第３四半期決算短信〔日本基準〕（非連結）"/>
    <n v="5.4344000000000001"/>
  </r>
  <r>
    <s v="2022-10-14_31740_2022年８月期 決算短信〔日本基準〕（非連結）_attachments.md"/>
    <x v="356"/>
    <n v="31740"/>
    <s v="2022年８月期 決算短信〔日本基準〕（非連結）"/>
    <n v="5.4941000000000004"/>
  </r>
  <r>
    <s v="2023-01-12_31740_2023年８月期 第１四半期決算短信〔日本基準〕（非連結）_attachments.md"/>
    <x v="393"/>
    <n v="31740"/>
    <s v="2023年８月期 第１四半期決算短信〔日本基準〕（非連結）"/>
    <n v="5.4703999999999997"/>
  </r>
  <r>
    <s v="2023-04-12_31740_株式会社ハピネス・アンド・ディ（3174）　2023年８月期 第２四半期決算短信_attachments.md"/>
    <x v="363"/>
    <n v="31740"/>
    <s v="株式会社ハピネス・アンド・ディ（3174）　2023年８月期 第２四半期決算短信"/>
    <n v="5.0987"/>
  </r>
  <r>
    <s v="2023-07-12_31740_2023年８月期 第３四半期決算短信〔日本基準〕（連結）_attachments.md"/>
    <x v="459"/>
    <n v="31740"/>
    <s v="2023年８月期 第３四半期決算短信〔日本基準〕（連結）"/>
    <n v="4.7576999999999998"/>
  </r>
  <r>
    <s v="2023-10-12_31740_2023年８月期 決算短信〔日本基準〕（連結）_attachments.md"/>
    <x v="115"/>
    <n v="31740"/>
    <s v="2023年８月期 決算短信〔日本基準〕（連結）"/>
    <n v="5.5686"/>
  </r>
  <r>
    <s v="2024-01-12_31740_2024年８月期 第１四半期決算短信〔日本基準〕（連結）_attachments.md"/>
    <x v="62"/>
    <n v="31740"/>
    <s v="2024年８月期 第１四半期決算短信〔日本基準〕（連結）"/>
    <n v="6.3140999999999998"/>
  </r>
  <r>
    <s v="2024-04-12_31740_2024年８月期 第２四半期決算短信〔日本基準〕（連結）_attachments.md"/>
    <x v="98"/>
    <n v="31740"/>
    <s v="2024年８月期 第２四半期決算短信〔日本基準〕（連結）"/>
    <n v="4.9748999999999999"/>
  </r>
  <r>
    <s v="2024-07-12_31740_2024年８月期 第３四半期決算短信〔日本基準〕（連結）_attachments.md"/>
    <x v="64"/>
    <n v="31740"/>
    <s v="2024年８月期 第３四半期決算短信〔日本基準〕（連結）"/>
    <n v="5.2333999999999996"/>
  </r>
  <r>
    <s v="2024-10-15_31740_2024年８月期 決算短信〔日本基準〕（連結）_attachments.md"/>
    <x v="34"/>
    <n v="31740"/>
    <s v="2024年８月期 決算短信〔日本基準〕（連結）"/>
    <n v="5.2239000000000004"/>
  </r>
  <r>
    <s v="2025-01-14_31740_2025年８月期 第１四半期決算短信〔日本基準〕（連結）_attachments.md"/>
    <x v="35"/>
    <n v="31740"/>
    <s v="2025年８月期 第１四半期決算短信〔日本基準〕（連結）"/>
    <n v="5.2747000000000002"/>
  </r>
  <r>
    <s v="2025-04-14_31740_2025年８月期 第２四半期（中間期）決算短信〔日本基準〕（連結）_attachments.md"/>
    <x v="36"/>
    <n v="31740"/>
    <s v="2025年８月期 第２四半期（中間期）決算短信〔日本基準〕（連結）"/>
    <n v="4.9802999999999997"/>
  </r>
  <r>
    <s v="2025-07-15_31740_2025年８月期 第３四半期決算短信[日本基準]（連結）_attachments.md"/>
    <x v="104"/>
    <n v="31740"/>
    <s v="2025年８月期 第３四半期決算短信[日本基準]（連結）"/>
    <n v="4.5746000000000002"/>
  </r>
  <r>
    <s v="2022-02-10_31750_2022年3月期　第3四半期決算短信〔日本基準〕(連結)_attachments.md"/>
    <x v="105"/>
    <n v="31750"/>
    <s v="2022年3月期　第3四半期決算短信〔日本基準〕(連結)"/>
    <n v="4.0728"/>
  </r>
  <r>
    <s v="2022-05-13_31750_2022年3月期　決算短信〔日本基準〕(連結)_attachments.md"/>
    <x v="66"/>
    <n v="31750"/>
    <s v="2022年3月期　決算短信〔日本基準〕(連結)"/>
    <n v="4.0898000000000003"/>
  </r>
  <r>
    <s v="2022-08-12_31750_2023年3月期　第1四半期決算短信〔日本基準〕(連結)_attachments.md"/>
    <x v="261"/>
    <n v="31750"/>
    <s v="2023年3月期　第1四半期決算短信〔日本基準〕(連結)"/>
    <n v="4.5256999999999996"/>
  </r>
  <r>
    <s v="2022-11-11_31750_2023年3月期　第2四半期決算短信〔日本基準〕(連結)_attachments.md"/>
    <x v="142"/>
    <n v="31750"/>
    <s v="2023年3月期　第2四半期決算短信〔日本基準〕(連結)"/>
    <n v="5.0433000000000003"/>
  </r>
  <r>
    <s v="2023-02-13_31750_2023年3月期　第3四半期決算短信〔日本基準〕(連結)_attachments.md"/>
    <x v="143"/>
    <n v="31750"/>
    <s v="2023年3月期　第3四半期決算短信〔日本基準〕(連結)"/>
    <n v="5.157"/>
  </r>
  <r>
    <s v="2023-05-15_31750_2023年３月期決算短信〔日本基準〕(連結)_attachments.md"/>
    <x v="163"/>
    <n v="31750"/>
    <s v="2023年３月期決算短信〔日本基準〕(連結)"/>
    <n v="5.4302000000000001"/>
  </r>
  <r>
    <s v="2023-08-14_31750_2024年３月期第１四半期決算短信〔日本基準〕(連結)_attachments.md"/>
    <x v="137"/>
    <n v="31750"/>
    <s v="2024年３月期第１四半期決算短信〔日本基準〕(連結)"/>
    <n v="5.9061000000000003"/>
  </r>
  <r>
    <s v="2023-11-14_31750_2024年３月期 第２四半期決算短信〔日本基準〕(連結)_attachments.md"/>
    <x v="150"/>
    <n v="31750"/>
    <s v="2024年３月期 第２四半期決算短信〔日本基準〕(連結)"/>
    <n v="6.0541999999999998"/>
  </r>
  <r>
    <s v="2024-02-14_31750_2024年３月期第３四半期決算短信〔日本基準〕(連結)_attachments.md"/>
    <x v="76"/>
    <n v="31750"/>
    <s v="2024年３月期第３四半期決算短信〔日本基準〕(連結)"/>
    <n v="7.2375999999999996"/>
  </r>
  <r>
    <s v="2024-05-15_31750_2024年３月期決算短信〔日本基準〕(連結)_attachments.md"/>
    <x v="164"/>
    <n v="31750"/>
    <s v="2024年３月期決算短信〔日本基準〕(連結)"/>
    <n v="5.5286"/>
  </r>
  <r>
    <s v="2024-08-14_31750_2025年３月期第１四半期決算短信〔日本基準〕(連結)_attachments.md"/>
    <x v="77"/>
    <n v="31750"/>
    <s v="2025年３月期第１四半期決算短信〔日本基準〕(連結)"/>
    <n v="5.4025999999999996"/>
  </r>
  <r>
    <s v="2024-11-14_31750_2025年３月期第２四半期（中間期）決算短信〔日本基準〕(連結)_attachments.md"/>
    <x v="70"/>
    <n v="31750"/>
    <s v="2025年３月期第２四半期（中間期）決算短信〔日本基準〕(連結)"/>
    <n v="5.9051"/>
  </r>
  <r>
    <s v="2025-02-14_31750_2025年３月期第３四半期決算短信〔日本基準〕(連結)_attachments.md"/>
    <x v="71"/>
    <n v="31750"/>
    <s v="2025年３月期第３四半期決算短信〔日本基準〕(連結)"/>
    <n v="6.0157999999999996"/>
  </r>
  <r>
    <s v="2025-05-15_31750_2025年３月期決算短信〔日本基準〕(連結)_attachments.md"/>
    <x v="121"/>
    <n v="31750"/>
    <s v="2025年３月期決算短信〔日本基準〕(連結)"/>
    <n v="5.5438999999999998"/>
  </r>
  <r>
    <s v="2025-08-14_31750_2026年３月期第１四半期決算短信〔日本基準〕(連結)_attachments.md"/>
    <x v="78"/>
    <n v="31750"/>
    <s v="2026年３月期第１四半期決算短信〔日本基準〕(連結)"/>
    <n v="5.0461"/>
  </r>
  <r>
    <s v="2023-08-07_31760_2023年９月期　第３四半期決算短信〔日本基準〕(連結）_attachments.md"/>
    <x v="212"/>
    <n v="31760"/>
    <s v="2023年９月期　第３四半期決算短信〔日本基準〕(連結）"/>
    <n v="4.8552999999999997"/>
  </r>
  <r>
    <s v="2023-11-07_31760_2023年９月期　決算短信　〔日本基準〕　（連結）_attachments.md"/>
    <x v="213"/>
    <n v="31760"/>
    <s v="2023年９月期　決算短信　〔日本基準〕　（連結）"/>
    <n v="5.4589999999999996"/>
  </r>
  <r>
    <s v="2024-02-08_31760_2024年９月期　第１四半期決算短信〔日本基準〕（連結）_attachments.md"/>
    <x v="210"/>
    <n v="31760"/>
    <s v="2024年９月期　第１四半期決算短信〔日本基準〕（連結）"/>
    <n v="5.3944999999999999"/>
  </r>
  <r>
    <s v="2024-05-09_31760_2024年９月期　第２四半期決算短信〔日本基準〕（連結）_attachments.md"/>
    <x v="214"/>
    <n v="31760"/>
    <s v="2024年９月期　第２四半期決算短信〔日本基準〕（連結）"/>
    <n v="5.8689999999999998"/>
  </r>
  <r>
    <s v="2024-08-06_31760_2024年９月期 第３四半期決算短信〔日本基準〕(連結)_attachments.md"/>
    <x v="22"/>
    <n v="31760"/>
    <s v="2024年９月期 第３四半期決算短信〔日本基準〕(連結)"/>
    <n v="5.5922999999999998"/>
  </r>
  <r>
    <s v="2024-11-07_31760_2024年９月期　決算短信〔日本基準〕（連結）_attachments.md"/>
    <x v="39"/>
    <n v="31760"/>
    <s v="2024年９月期　決算短信〔日本基準〕（連結）"/>
    <n v="5.7347999999999999"/>
  </r>
  <r>
    <s v="2025-02-07_31760_2025年９月期　第１四半期決算短信〔日本基準〕（連結）_attachments.md"/>
    <x v="23"/>
    <n v="31760"/>
    <s v="2025年９月期　第１四半期決算短信〔日本基準〕（連結）"/>
    <n v="5.2457000000000003"/>
  </r>
  <r>
    <s v="2025-05-09_31760_2025年９月期　第２四半期決算短信〔日本基準〕（連結）_attachments.md"/>
    <x v="15"/>
    <n v="31760"/>
    <s v="2025年９月期　第２四半期決算短信〔日本基準〕（連結）"/>
    <n v="5.0202"/>
  </r>
  <r>
    <s v="2025-08-07_31760_2025年９月期　第３四半期決算短信〔日本基準〕（連結）_attachments.md"/>
    <x v="41"/>
    <n v="31760"/>
    <s v="2025年９月期　第３四半期決算短信〔日本基準〕（連結）"/>
    <n v="4.6097999999999999"/>
  </r>
  <r>
    <s v="2022-01-14_31770_2022年２月期 第３四半期決算短信〔日本基準〕（連結）_attachments.md"/>
    <x v="433"/>
    <n v="31770"/>
    <s v="2022年２月期 第３四半期決算短信〔日本基準〕（連結）"/>
    <n v="5.0896999999999997"/>
  </r>
  <r>
    <s v="2022-07-14_31770_2023年２月期 第１四半期決算短信〔日本基準〕（連結）_attachments.md"/>
    <x v="418"/>
    <n v="31770"/>
    <s v="2023年２月期 第１四半期決算短信〔日本基準〕（連結）"/>
    <n v="5.6738"/>
  </r>
  <r>
    <s v="2022-10-14_31770_2023年２月期 第２四半期決算短信〔日本基準〕（連結）_attachments.md"/>
    <x v="356"/>
    <n v="31770"/>
    <s v="2023年２月期 第２四半期決算短信〔日本基準〕（連結）"/>
    <n v="5.2041000000000004"/>
  </r>
  <r>
    <s v="2023-01-13_31770_2023年２月期 第３四半期決算短信〔日本基準〕（連結）_attachments.md"/>
    <x v="59"/>
    <n v="31770"/>
    <s v="2023年２月期 第３四半期決算短信〔日本基準〕（連結）"/>
    <n v="5.4911000000000003"/>
  </r>
  <r>
    <s v="2023-04-14_31770_2023年２月期 決算短信［日本基準］（連結）_attachments.md"/>
    <x v="102"/>
    <n v="31770"/>
    <s v="2023年２月期 決算短信［日本基準］（連結）"/>
    <n v="5.3963000000000001"/>
  </r>
  <r>
    <s v="2023-07-14_31770_2024年２月期 第１四半期決算短信〔日本基準〕（連結）_attachments.md"/>
    <x v="61"/>
    <n v="31770"/>
    <s v="2024年２月期 第１四半期決算短信〔日本基準〕（連結）"/>
    <n v="6.4008000000000003"/>
  </r>
  <r>
    <s v="2023-10-13_31770_2024年２月期 第２四半期決算短信〔日本基準〕（連結）_attachments.md"/>
    <x v="100"/>
    <n v="31770"/>
    <s v="2024年２月期 第２四半期決算短信〔日本基準〕（連結）"/>
    <n v="5.4485999999999999"/>
  </r>
  <r>
    <s v="2024-01-12_31770_2024年２月期　第３四半期決算短信〔日本基準〕（連結）_attachments.md"/>
    <x v="62"/>
    <n v="31770"/>
    <s v="2024年２月期　第３四半期決算短信〔日本基準〕（連結）"/>
    <n v="5.5049000000000001"/>
  </r>
  <r>
    <s v="2024-04-12_31770_2024年２月期 決算短信［日本基準］（連結）_attachments.md"/>
    <x v="98"/>
    <n v="31770"/>
    <s v="2024年２月期 決算短信［日本基準］（連結）"/>
    <n v="5.6782000000000004"/>
  </r>
  <r>
    <s v="2024-05-20_31770_（訂正・数値データ訂正）「2024年２月期 決算短信〔日本基準〕（連結）」の一部訂正について_attachments.md"/>
    <x v="151"/>
    <n v="31770"/>
    <s v="（訂正・数値データ訂正）「2024年２月期 決算短信〔日本基準〕（連結）」の一部訂正について"/>
    <n v="5.5833000000000004"/>
  </r>
  <r>
    <s v="2024-07-12_31770_2025年２月期 第１四半期決算短信〔日本基準〕（連結）_attachments.md"/>
    <x v="64"/>
    <n v="31770"/>
    <s v="2025年２月期 第１四半期決算短信〔日本基準〕（連結）"/>
    <n v="5.7342000000000004"/>
  </r>
  <r>
    <s v="2024-10-15_31770_2025年２月期 第２四半期（中間期）決算短信〔日本基準〕（連結）_attachments.md"/>
    <x v="34"/>
    <n v="31770"/>
    <s v="2025年２月期 第２四半期（中間期）決算短信〔日本基準〕（連結）"/>
    <n v="6.1430999999999996"/>
  </r>
  <r>
    <s v="2025-01-14_31770_2025年２月期 第３四半期決算短信〔日本基準〕（連結）_attachments.md"/>
    <x v="35"/>
    <n v="31770"/>
    <s v="2025年２月期 第３四半期決算短信〔日本基準〕（連結）"/>
    <n v="6.0690999999999997"/>
  </r>
  <r>
    <s v="2025-04-14_31770_2025年２月期 決算短信［日本基準］（連結）_attachments.md"/>
    <x v="36"/>
    <n v="31770"/>
    <s v="2025年２月期 決算短信［日本基準］（連結）"/>
    <n v="5.8007999999999997"/>
  </r>
  <r>
    <s v="2025-07-14_31770_2026年２月期 第１四半期決算短信〔日本基準〕（連結）_attachments.md"/>
    <x v="37"/>
    <n v="31770"/>
    <s v="2026年２月期 第１四半期決算短信〔日本基準〕（連結）"/>
    <n v="5.4653"/>
  </r>
  <r>
    <s v="2023-02-09_31780_2023年３月期　第３四半期決算短信［日本基準］（連結）_attachments.md"/>
    <x v="238"/>
    <n v="31780"/>
    <s v="2023年３月期　第３四半期決算短信［日本基準］（連結）"/>
    <n v="4.9949000000000003"/>
  </r>
  <r>
    <s v="2023-05-11_31780_2023年３月期　決算短信［日本基準］（連結）_attachments.md"/>
    <x v="124"/>
    <n v="31780"/>
    <s v="2023年３月期　決算短信［日本基準］（連結）"/>
    <n v="5.4653999999999998"/>
  </r>
  <r>
    <s v="2023-08-09_31780_2024年３月期　第１四半期決算短信［日本基準］（連結）_attachments.md"/>
    <x v="190"/>
    <n v="31780"/>
    <s v="2024年３月期　第１四半期決算短信［日本基準］（連結）"/>
    <n v="5"/>
  </r>
  <r>
    <s v="2023-11-09_31780_2024年３月期　第２四半期決算短信［日本基準］（連結）_attachments.md"/>
    <x v="231"/>
    <n v="31780"/>
    <s v="2024年３月期　第２四半期決算短信［日本基準］（連結）"/>
    <n v="4.1395"/>
  </r>
  <r>
    <s v="2024-02-08_31780_2024年３月期　第３四半期決算短信[日本基準](連結)_attachments.md"/>
    <x v="210"/>
    <n v="31780"/>
    <s v="2024年３月期　第３四半期決算短信[日本基準](連結)"/>
    <n v="4.7949000000000002"/>
  </r>
  <r>
    <s v="2024-05-14_31780_2024年３月度　決算短信［日本基準］（連結）_attachments.md"/>
    <x v="21"/>
    <n v="31780"/>
    <s v="2024年３月度　決算短信［日本基準］（連結）"/>
    <n v="5.2972000000000001"/>
  </r>
  <r>
    <s v="2024-08-08_31780_2025年３月期　第１四半期決算短信［日本基準］（連結）_attachments.md"/>
    <x v="38"/>
    <n v="31780"/>
    <s v="2025年３月期　第１四半期決算短信［日本基準］（連結）"/>
    <n v="5.1153000000000004"/>
  </r>
  <r>
    <s v="2024-11-12_31780_2025年３月期　第２四半期（中間期）決算短信［日本基準］（連結）_attachments.md"/>
    <x v="125"/>
    <n v="31780"/>
    <s v="2025年３月期　第２四半期（中間期）決算短信［日本基準］（連結）"/>
    <n v="4.2903000000000002"/>
  </r>
  <r>
    <s v="2025-02-12_31780_2025年３月期　第３四半期決算短信［日本基準］（連結）_attachments.md"/>
    <x v="96"/>
    <n v="31780"/>
    <s v="2025年３月期　第３四半期決算短信［日本基準］（連結）"/>
    <n v="5"/>
  </r>
  <r>
    <s v="2025-05-14_31780_2025年３月期　決算短信[日本基準](連結)_attachments.md"/>
    <x v="24"/>
    <n v="31780"/>
    <s v="2025年３月期　決算短信[日本基準](連結)"/>
    <n v="5.0773999999999999"/>
  </r>
  <r>
    <s v="2025-08-12_31780_2026年３月期　第１四半期決算短信［日本基準］（連結）_attachments.md"/>
    <x v="111"/>
    <n v="31780"/>
    <s v="2026年３月期　第１四半期決算短信［日本基準］（連結）"/>
    <n v="4.7584999999999997"/>
  </r>
  <r>
    <s v="2023-02-07_31790_2023年３月期　第３四半期決算短信〔日本基準〕（非連結）_attachments.md"/>
    <x v="225"/>
    <n v="31790"/>
    <s v="2023年３月期　第３四半期決算短信〔日本基準〕（非連結）"/>
    <n v="7.3135000000000003"/>
  </r>
  <r>
    <s v="2023-05-10_31790_2023年３月期　決算短信〔日本基準〕(非連結)_attachments.md"/>
    <x v="109"/>
    <n v="31790"/>
    <s v="2023年３月期　決算短信〔日本基準〕(非連結)"/>
    <n v="6.0865999999999998"/>
  </r>
  <r>
    <s v="2023-08-08_31790_2024年３月期　第１四半期決算短信〔日本基準〕（非連結）_attachments.md"/>
    <x v="243"/>
    <n v="31790"/>
    <s v="2024年３月期　第１四半期決算短信〔日本基準〕（非連結）"/>
    <n v="5.6641000000000004"/>
  </r>
  <r>
    <s v="2023-11-08_31790_2024年３月期第２四半期決算短信〔日本基準〕(非連結)_attachments.md"/>
    <x v="230"/>
    <n v="31790"/>
    <s v="2024年３月期第２四半期決算短信〔日本基準〕(非連結)"/>
    <n v="5.4484000000000004"/>
  </r>
  <r>
    <s v="2024-02-07_31790_2024年３月期第３四半期決算短信〔日本基準〕(非連結)_attachments.md"/>
    <x v="226"/>
    <n v="31790"/>
    <s v="2024年３月期第３四半期決算短信〔日本基準〕(非連結)"/>
    <n v="6.0644"/>
  </r>
  <r>
    <s v="2024-05-09_31790_2024年３月期決算短信〔日本基準〕(非連結)_attachments.md"/>
    <x v="214"/>
    <n v="31790"/>
    <s v="2024年３月期決算短信〔日本基準〕(非連結)"/>
    <n v="5.9156000000000004"/>
  </r>
  <r>
    <s v="2024-08-07_31790_2025年３月期第１四半期決算短信〔日本基準〕(非連結)_attachments.md"/>
    <x v="186"/>
    <n v="31790"/>
    <s v="2025年３月期第１四半期決算短信〔日本基準〕(非連結)"/>
    <n v="5.2961999999999998"/>
  </r>
  <r>
    <s v="2024-11-08_31790_2025年３月期第２四半期（中間期）決算短信〔日本基準〕(非連結)_attachments.md"/>
    <x v="120"/>
    <n v="31790"/>
    <s v="2025年３月期第２四半期（中間期）決算短信〔日本基準〕(非連結)"/>
    <n v="5.7213000000000003"/>
  </r>
  <r>
    <s v="2025-02-07_31790_2025年３月期第３四半期決算短信〔日本基準〕(非連結)_attachments.md"/>
    <x v="23"/>
    <n v="31790"/>
    <s v="2025年３月期第３四半期決算短信〔日本基準〕(非連結)"/>
    <n v="6.3186999999999998"/>
  </r>
  <r>
    <s v="2025-05-09_31790_2025年３月期決算短信〔日本基準〕(非連結)_attachments.md"/>
    <x v="15"/>
    <n v="31790"/>
    <s v="2025年３月期決算短信〔日本基準〕(非連結)"/>
    <n v="5.899"/>
  </r>
  <r>
    <s v="2025-08-07_31790_2026年３月期　第１四半期決算短信〔日本基準〕(非連結)_attachments.md"/>
    <x v="41"/>
    <n v="31790"/>
    <s v="2026年３月期　第１四半期決算短信〔日本基準〕(非連結)"/>
    <n v="3.1326999999999998"/>
  </r>
  <r>
    <s v="2023-03-08_31800_2023年４月期　第３四半期決算短信〔日本基準〕(連結)_attachments.md"/>
    <x v="612"/>
    <n v="31800"/>
    <s v="2023年４月期　第３四半期決算短信〔日本基準〕(連結)"/>
    <n v="6.0457000000000001"/>
  </r>
  <r>
    <s v="2023-06-08_31800_2023年４月期　決算短信〔日本基準〕(連結)_attachments.md"/>
    <x v="292"/>
    <n v="31800"/>
    <s v="2023年４月期　決算短信〔日本基準〕(連結)"/>
    <n v="5.7358000000000002"/>
  </r>
  <r>
    <s v="2023-09-07_31800_2024年４月期　第１四半期決算短信〔日本基準〕(連結)_attachments.md"/>
    <x v="293"/>
    <n v="31800"/>
    <s v="2024年４月期　第１四半期決算短信〔日本基準〕(連結)"/>
    <n v="5.4672999999999998"/>
  </r>
  <r>
    <s v="2023-12-07_31800_2024年４月期　第２四半期決算短信〔日本基準〕(連結)_attachments.md"/>
    <x v="294"/>
    <n v="31800"/>
    <s v="2024年４月期　第２四半期決算短信〔日本基準〕(連結)"/>
    <n v="5.8015999999999996"/>
  </r>
  <r>
    <s v="2024-03-07_31800_2024年４月期　第３四半期決算短信〔日本基準〕(連結)_attachments.md"/>
    <x v="295"/>
    <n v="31800"/>
    <s v="2024年４月期　第３四半期決算短信〔日本基準〕(連結)"/>
    <n v="5.7279"/>
  </r>
  <r>
    <s v="2024-06-10_31800_2024年４月期決算短信〔日本基準〕(連結)_attachments.md"/>
    <x v="347"/>
    <n v="31800"/>
    <s v="2024年４月期決算短信〔日本基準〕(連結)"/>
    <n v="5.2149999999999999"/>
  </r>
  <r>
    <s v="2024-09-09_31800_2025年４月期　第１四半期決算短信〔日本基準〕(連結)_attachments.md"/>
    <x v="132"/>
    <n v="31800"/>
    <s v="2025年４月期　第１四半期決算短信〔日本基準〕(連結)"/>
    <n v="5.0839999999999996"/>
  </r>
  <r>
    <s v="2024-12-09_31800_2025年４月期　第２四半期（中間期）決算短信〔日本基準〕(連結)_attachments.md"/>
    <x v="348"/>
    <n v="31800"/>
    <s v="2025年４月期　第２四半期（中間期）決算短信〔日本基準〕(連結)"/>
    <n v="5.5213999999999999"/>
  </r>
  <r>
    <s v="2025-03-10_31800_2025年４月期　第３四半期決算短信〔日本基準〕(連結)_attachments.md"/>
    <x v="402"/>
    <n v="31800"/>
    <s v="2025年４月期　第３四半期決算短信〔日本基準〕(連結)"/>
    <n v="5.6369999999999996"/>
  </r>
  <r>
    <s v="2025-06-09_31800_2025年４月期　決算短信〔日本基準〕(連結)_attachments.md"/>
    <x v="135"/>
    <n v="31800"/>
    <s v="2025年４月期　決算短信〔日本基準〕(連結)"/>
    <n v="5.2637999999999998"/>
  </r>
  <r>
    <s v="2023-04-14_31810_2023年２月期決算短信〔日本基準〕（非連結）_attachments.md"/>
    <x v="102"/>
    <n v="31810"/>
    <s v="2023年２月期決算短信〔日本基準〕（非連結）"/>
    <n v="5"/>
  </r>
  <r>
    <s v="2023-07-14_31810_2024年２月期　第１四半期決算短信〔日本基準〕（非連結）_attachments.md"/>
    <x v="61"/>
    <n v="31810"/>
    <s v="2024年２月期　第１四半期決算短信〔日本基準〕（非連結）"/>
    <n v="5.7176"/>
  </r>
  <r>
    <s v="2023-10-13_31810_2024年２月期第２四半期短信_attachments.md"/>
    <x v="100"/>
    <n v="31810"/>
    <s v="2024年２月期第２四半期短信"/>
    <n v="6.3864000000000001"/>
  </r>
  <r>
    <s v="2024-01-12_31810_2024年２月期第３四半期決算短信_attachments.md"/>
    <x v="62"/>
    <n v="31810"/>
    <s v="2024年２月期第３四半期決算短信"/>
    <n v="7.1959"/>
  </r>
  <r>
    <s v="2024-07-12_31810_2025年２月期　第１四半期決算短信〔日本基準〕（非連結）_attachments.md"/>
    <x v="64"/>
    <n v="31810"/>
    <s v="2025年２月期　第１四半期決算短信〔日本基準〕（非連結）"/>
    <n v="5"/>
  </r>
  <r>
    <s v="2024-10-15_31810_2025年２月期　第２四半期決算短信〔日本基準〕（非連結）_attachments.md"/>
    <x v="34"/>
    <n v="31810"/>
    <s v="2025年２月期　第２四半期決算短信〔日本基準〕（非連結）"/>
    <n v="6.1360000000000001"/>
  </r>
  <r>
    <s v="2025-01-14_31810_2024年２月期　第３四半期決算短信〔日本基準〕（非連結）_attachments.md"/>
    <x v="35"/>
    <n v="31810"/>
    <s v="2024年２月期　第３四半期決算短信〔日本基準〕（非連結）"/>
    <n v="5.4580000000000002"/>
  </r>
  <r>
    <s v="2025-04-14_31810_2025年２月期　決算短信〔日本基準〕（非連結）_attachments.md"/>
    <x v="36"/>
    <n v="31810"/>
    <s v="2025年２月期　決算短信〔日本基準〕（非連結）"/>
    <n v="6.16"/>
  </r>
  <r>
    <s v="2025-07-15_31810_2026年２月期　第１四半期決算短信〔日本基準〕（非連結）_attachments.md"/>
    <x v="104"/>
    <n v="31810"/>
    <s v="2026年２月期　第１四半期決算短信〔日本基準〕（非連結）"/>
    <n v="5.4371"/>
  </r>
  <r>
    <s v="2023-11-10_31820_2024年３月期 第２四半期決算短信〔日本基準〕(連結)_attachments.md"/>
    <x v="68"/>
    <n v="31820"/>
    <s v="2024年３月期 第２四半期決算短信〔日本基準〕(連結)"/>
    <n v="5.7454000000000001"/>
  </r>
  <r>
    <s v="2024-02-13_31820_2024年３月期第３四半期決算短信〔日本基準〕(連結)_attachments.md"/>
    <x v="11"/>
    <n v="31820"/>
    <s v="2024年３月期第３四半期決算短信〔日本基準〕(連結)"/>
    <n v="5.0895999999999999"/>
  </r>
  <r>
    <s v="2024-05-14_31820_2024年３月期 決算短信〔日本基準〕(連結)_attachments.md"/>
    <x v="21"/>
    <n v="31820"/>
    <s v="2024年３月期 決算短信〔日本基準〕(連結)"/>
    <n v="6.2108999999999996"/>
  </r>
  <r>
    <s v="2024-06-25_31820_（訂正・数値データ訂正）「2024年３月期 決算短信〔日本基準〕（連結）」からの一部訂正に関するお知らせ_attachments.md"/>
    <x v="366"/>
    <n v="31820"/>
    <s v="（訂正・数値データ訂正）「2024年３月期 決算短信〔日本基準〕（連結）」からの一部訂正に関するお知らせ"/>
    <n v="6.2043999999999997"/>
  </r>
  <r>
    <s v="2024-08-14_31820_2025年３月期第１四半期決算短信〔日本基準〕(連結)_attachments.md"/>
    <x v="77"/>
    <n v="31820"/>
    <s v="2025年３月期第１四半期決算短信〔日本基準〕(連結)"/>
    <n v="5.1844000000000001"/>
  </r>
  <r>
    <s v="2024-11-14_31820_2025年３月期第２四半期（中間期）決算短信〔日本基準〕(連結)_attachments.md"/>
    <x v="70"/>
    <n v="31820"/>
    <s v="2025年３月期第２四半期（中間期）決算短信〔日本基準〕(連結)"/>
    <n v="6.1868999999999996"/>
  </r>
  <r>
    <s v="2025-03-31_31820_(訂正・数値データ訂正) 「2024 年３月期 決算短信〔日本基準〕（連結）」からの一部訂正に関するお知らせ_attachments.md"/>
    <x v="236"/>
    <n v="31820"/>
    <s v="(訂正・数値データ訂正) 「2024 年３月期 決算短信〔日本基準〕（連結）」からの一部訂正に関するお知らせ"/>
    <n v="6.1174999999999997"/>
  </r>
  <r>
    <s v="2025-03-31_31820_(訂正・数値データ訂正) 「2025 年３月期 第１四半期決算短信〔日本基準〕（連結）」からの一部訂正に関するお知らせ_attachments.md"/>
    <x v="236"/>
    <n v="31820"/>
    <s v="(訂正・数値データ訂正) 「2025 年３月期 第１四半期決算短信〔日本基準〕（連結）」からの一部訂正に関するお知らせ"/>
    <n v="5.0701999999999998"/>
  </r>
  <r>
    <s v="2025-03-31_31820_(訂正・数値データ訂正) 「2025 年３月期 第２四半期（中間期）決算短信〔日本基準〕（連結）」からの一部訂正に関する お知らせ_attachments.md"/>
    <x v="236"/>
    <n v="31820"/>
    <s v="(訂正・数値データ訂正) 「2025 年３月期 第２四半期（中間期）決算短信〔日本基準〕（連結）」からの一部訂正に関する お知らせ"/>
    <n v="5.4282000000000004"/>
  </r>
  <r>
    <s v="2025-03-31_31820_2025年３月期第３四半期決算短信〔日本基準〕(連結)_attachments.md"/>
    <x v="236"/>
    <n v="31820"/>
    <s v="2025年３月期第３四半期決算短信〔日本基準〕(連結)"/>
    <n v="5.3585000000000003"/>
  </r>
  <r>
    <s v="2025-05-15_31820_2025年３月期決算短信〔日本基準〕(連結)_attachments.md"/>
    <x v="121"/>
    <n v="31820"/>
    <s v="2025年３月期決算短信〔日本基準〕(連結)"/>
    <n v="4.7396000000000003"/>
  </r>
  <r>
    <s v="2025-08-13_31820_2026年３月期第１四半期決算短信〔日本基準〕(連結)_attachments.md"/>
    <x v="97"/>
    <n v="31820"/>
    <s v="2026年３月期第１四半期決算短信〔日本基準〕(連結)"/>
    <n v="4.9291"/>
  </r>
  <r>
    <s v="2023-02-07_31830_2023年３月期第３四半期決算短信〔日本基準〕(連結)_attachments.md"/>
    <x v="225"/>
    <n v="31830"/>
    <s v="2023年３月期第３四半期決算短信〔日本基準〕(連結)"/>
    <n v="5.6588000000000003"/>
  </r>
  <r>
    <s v="2023-05-12_31830_2023年３月期決算短信〔日本基準〕(連結)_attachments.md"/>
    <x v="1"/>
    <n v="31830"/>
    <s v="2023年３月期決算短信〔日本基準〕(連結)"/>
    <n v="5.3372000000000002"/>
  </r>
  <r>
    <s v="2023-08-07_31830_2024年３月期第１四半期決算短信〔日本基準〕(連結)_attachments.md"/>
    <x v="212"/>
    <n v="31830"/>
    <s v="2024年３月期第１四半期決算短信〔日本基準〕(連結)"/>
    <n v="3.9573999999999998"/>
  </r>
  <r>
    <s v="2023-11-08_31830_2024年３月期第２四半期決算短信〔日本基準〕(連結)_attachments.md"/>
    <x v="230"/>
    <n v="31830"/>
    <s v="2024年３月期第２四半期決算短信〔日本基準〕(連結)"/>
    <n v="5.2434000000000003"/>
  </r>
  <r>
    <s v="2024-02-07_31830_2024年３月期第３四半期決算短信〔日本基準〕(連結)_attachments.md"/>
    <x v="226"/>
    <n v="31830"/>
    <s v="2024年３月期第３四半期決算短信〔日本基準〕(連結)"/>
    <n v="4.827"/>
  </r>
  <r>
    <s v="2024-08-05_31830_2025年３月期第１四半期決算短信〔日本基準〕(連結)_attachments.md"/>
    <x v="6"/>
    <n v="31830"/>
    <s v="2025年３月期第１四半期決算短信〔日本基準〕(連結)"/>
    <n v="4.5244"/>
  </r>
  <r>
    <s v="2024-11-05_31830_2025年３月期 第２四半期（中間期）決算短信〔日本基準〕(連結)_attachments.md"/>
    <x v="222"/>
    <n v="31830"/>
    <s v="2025年３月期 第２四半期（中間期）決算短信〔日本基準〕(連結)"/>
    <n v="4.8163999999999998"/>
  </r>
  <r>
    <s v="2025-02-06_31830_2025年３月期第３四半期決算短信〔日本基準〕(連結)_attachments.md"/>
    <x v="40"/>
    <n v="31830"/>
    <s v="2025年３月期第３四半期決算短信〔日本基準〕(連結)"/>
    <n v="4.7942999999999998"/>
  </r>
  <r>
    <s v="2025-05-15_31830_2025年３月期決算短信〔日本基準〕(連結)_attachments.md"/>
    <x v="121"/>
    <n v="31830"/>
    <s v="2025年３月期決算短信〔日本基準〕(連結)"/>
    <n v="5.0529000000000002"/>
  </r>
  <r>
    <s v="2025-08-05_31830_2026年３月期 第１四半期決算短信〔日本基準〕(連結)_attachments.md"/>
    <x v="26"/>
    <n v="31830"/>
    <s v="2026年３月期 第１四半期決算短信〔日本基準〕(連結)"/>
    <n v="5.0350999999999999"/>
  </r>
  <r>
    <s v="2024-08-09_31840_2025年３月期　第１四半期決算短信〔日本基準〕（連結）_attachments.md"/>
    <x v="69"/>
    <n v="31840"/>
    <s v="2025年３月期　第１四半期決算短信〔日本基準〕（連結）"/>
    <n v="6.0473999999999997"/>
  </r>
  <r>
    <s v="2024-11-14_31840_2025年３月期　第２四半期（中間期）決算短信〔日本基準〕（連結）_attachments.md"/>
    <x v="70"/>
    <n v="31840"/>
    <s v="2025年３月期　第２四半期（中間期）決算短信〔日本基準〕（連結）"/>
    <n v="5.8997999999999999"/>
  </r>
  <r>
    <s v="2025-02-14_31840_2025年３月期　第３四半期決算短信〔日本基準〕（連結）_attachments.md"/>
    <x v="71"/>
    <n v="31840"/>
    <s v="2025年３月期　第３四半期決算短信〔日本基準〕（連結）"/>
    <n v="6.1300999999999997"/>
  </r>
  <r>
    <s v="2025-05-15_31840_2025年３月期　決算短信〔日本基準〕（連結）_attachments.md"/>
    <x v="121"/>
    <n v="31840"/>
    <s v="2025年３月期　決算短信〔日本基準〕（連結）"/>
    <n v="6.1584000000000003"/>
  </r>
  <r>
    <s v="2025-07-28_31840_2026年３月期　第１四半期決算短信〔日本基準〕（連結）_attachments.md"/>
    <x v="209"/>
    <n v="31840"/>
    <s v="2026年３月期　第１四半期決算短信〔日本基準〕（連結）"/>
    <n v="5.1696999999999997"/>
  </r>
  <r>
    <s v="2024-08-14_31850_2025年３月期　第１四半期決算短信〔ＩＦＲＳ〕（連結)_attachments.md"/>
    <x v="77"/>
    <n v="31850"/>
    <s v="2025年３月期　第１四半期決算短信〔ＩＦＲＳ〕（連結)"/>
    <n v="4.4785000000000004"/>
  </r>
  <r>
    <s v="2024-11-14_31850_2025年３月期 第２四半期（中間期）決算短信〔ＩＦＲＳ〕（連結）_attachments.md"/>
    <x v="70"/>
    <n v="31850"/>
    <s v="2025年３月期 第２四半期（中間期）決算短信〔ＩＦＲＳ〕（連結）"/>
    <n v="5.2081"/>
  </r>
  <r>
    <s v="2025-02-14_31850_2025年３月期　第３四半期決算短信〔ＩＦＲＳ〕（連結)_attachments.md"/>
    <x v="71"/>
    <n v="31850"/>
    <s v="2025年３月期　第３四半期決算短信〔ＩＦＲＳ〕（連結)"/>
    <n v="4.7019000000000002"/>
  </r>
  <r>
    <s v="2025-05-15_31850_2025年３月期 決算短信〔ＩＦＲＳ〕（連結）_attachments.md"/>
    <x v="121"/>
    <n v="31850"/>
    <s v="2025年３月期 決算短信〔ＩＦＲＳ〕（連結）"/>
    <n v="4.5499000000000001"/>
  </r>
  <r>
    <s v="2025-08-14_31850_2026年３月期　第１四半期決算短信〔ＩＦＲＳ〕（連結)_attachments.md"/>
    <x v="78"/>
    <n v="31850"/>
    <s v="2026年３月期　第１四半期決算短信〔ＩＦＲＳ〕（連結)"/>
    <n v="4.8918999999999997"/>
  </r>
  <r>
    <s v="2023-10-02_31860_2023年11月期 第３四半期決算短信〔日本基準〕(連結)_attachments.md"/>
    <x v="194"/>
    <n v="31860"/>
    <s v="2023年11月期 第３四半期決算短信〔日本基準〕(連結)"/>
    <n v="6.0820999999999996"/>
  </r>
  <r>
    <s v="2024-01-09_31860_2023年11月期 決算短信〔日本基準〕(連結)_attachments.md"/>
    <x v="410"/>
    <n v="31860"/>
    <s v="2023年11月期 決算短信〔日本基準〕(連結)"/>
    <n v="6.1024000000000003"/>
  </r>
  <r>
    <s v="2024-04-01_31860_2024年11月期 第１四半期決算短信〔日本基準〕(連結)_attachments.md"/>
    <x v="229"/>
    <n v="31860"/>
    <s v="2024年11月期 第１四半期決算短信〔日本基準〕(連結)"/>
    <n v="6.8349000000000002"/>
  </r>
  <r>
    <s v="2024-07-01_31860_2024年11月期 第２四半期決算短信〔日本基準〕(連結)_attachments.md"/>
    <x v="196"/>
    <n v="31860"/>
    <s v="2024年11月期 第２四半期決算短信〔日本基準〕(連結)"/>
    <n v="6.18"/>
  </r>
  <r>
    <s v="2024-10-07_31860_2024年11月期 第３四半期決算短信〔日本基準〕(連結)_attachments.md"/>
    <x v="596"/>
    <n v="31860"/>
    <s v="2024年11月期 第３四半期決算短信〔日本基準〕(連結)"/>
    <n v="6.2847"/>
  </r>
  <r>
    <s v="2025-01-06_31860_2024年11月期 決算短信〔日本基準〕(連結)_attachments.md"/>
    <x v="198"/>
    <n v="31860"/>
    <s v="2024年11月期 決算短信〔日本基準〕(連結)"/>
    <n v="6.1905000000000001"/>
  </r>
  <r>
    <s v="2025-04-07_31860_2025年11月期 第１四半期決算短信〔日本基準〕(連結)_attachments.md"/>
    <x v="444"/>
    <n v="31860"/>
    <s v="2025年11月期 第１四半期決算短信〔日本基準〕(連結)"/>
    <n v="6.0133999999999999"/>
  </r>
  <r>
    <s v="2025-07-07_31860_2025年11月期 第２四半期（中間期）決算短信〔日本基準〕(連結)_attachments.md"/>
    <x v="445"/>
    <n v="31860"/>
    <s v="2025年11月期 第２四半期（中間期）決算短信〔日本基準〕(連結)"/>
    <n v="5.6917999999999997"/>
  </r>
  <r>
    <s v="2022-02-14_31870_2022年９月期 第１四半期決算短信〔日本基準〕（非連結）_attachments.md"/>
    <x v="144"/>
    <n v="31870"/>
    <s v="2022年９月期 第１四半期決算短信〔日本基準〕（非連結）"/>
    <n v="5.7145000000000001"/>
  </r>
  <r>
    <s v="2022-05-13_31870_2022年９月期 第２四半期決算短信〔日本基準〕（非連結）_attachments.md"/>
    <x v="66"/>
    <n v="31870"/>
    <s v="2022年９月期 第２四半期決算短信〔日本基準〕（非連結）"/>
    <n v="6.0713999999999997"/>
  </r>
  <r>
    <s v="2022-08-12_31870_2022年９月期 第３四半期決算短信〔日本基準〕（連結）_attachments.md"/>
    <x v="261"/>
    <n v="31870"/>
    <s v="2022年９月期 第３四半期決算短信〔日本基準〕（連結）"/>
    <n v="5.5784000000000002"/>
  </r>
  <r>
    <s v="2022-11-14_31870_2022年9月期決算短信〔日本基準〕（連結）_attachments.md"/>
    <x v="147"/>
    <n v="31870"/>
    <s v="2022年9月期決算短信〔日本基準〕（連結）"/>
    <n v="5.9485000000000001"/>
  </r>
  <r>
    <s v="2023-02-14_31870_2023年９月期 第１四半期決算短信〔日本基準〕（連結）_attachments.md"/>
    <x v="136"/>
    <n v="31870"/>
    <s v="2023年９月期 第１四半期決算短信〔日本基準〕（連結）"/>
    <n v="5.6864999999999997"/>
  </r>
  <r>
    <s v="2023-05-15_31870_2023年９月期 第２四半期決算短信〔日本基準〕（連結）_attachments.md"/>
    <x v="163"/>
    <n v="31870"/>
    <s v="2023年９月期 第２四半期決算短信〔日本基準〕（連結）"/>
    <n v="5.8468"/>
  </r>
  <r>
    <s v="2023-08-09_31870_2023年９月期 第３四半期決算短信〔日本基準〕（連結）_attachments.md"/>
    <x v="190"/>
    <n v="31870"/>
    <s v="2023年９月期 第３四半期決算短信〔日本基準〕（連結）"/>
    <n v="6.6368999999999998"/>
  </r>
  <r>
    <s v="2023-11-14_31870_2023年９月期 決算短信〔日本基準〕（連結）_attachments.md"/>
    <x v="150"/>
    <n v="31870"/>
    <s v="2023年９月期 決算短信〔日本基準〕（連結）"/>
    <n v="5.9641999999999999"/>
  </r>
  <r>
    <s v="2024-02-14_31870_2024年９月期 第１四半期決算短信〔日本基準〕（連結）_attachments.md"/>
    <x v="76"/>
    <n v="31870"/>
    <s v="2024年９月期 第１四半期決算短信〔日本基準〕（連結）"/>
    <n v="5.0320999999999998"/>
  </r>
  <r>
    <s v="2024-05-14_31870_2024年９月期 第２四半期決算短信〔日本基準〕（連結）_attachments.md"/>
    <x v="21"/>
    <n v="31870"/>
    <s v="2024年９月期 第２四半期決算短信〔日本基準〕（連結）"/>
    <n v="5.2580999999999998"/>
  </r>
  <r>
    <s v="2024-08-09_31870_2024年９月期 第３四半期決算短信〔日本基準〕（連結）_attachments.md"/>
    <x v="69"/>
    <n v="31870"/>
    <s v="2024年９月期 第３四半期決算短信〔日本基準〕（連結）"/>
    <n v="5.3689999999999998"/>
  </r>
  <r>
    <s v="2024-11-14_31870_2024年９月期 決算短信〔日本基準〕（連結）_attachments.md"/>
    <x v="70"/>
    <n v="31870"/>
    <s v="2024年９月期 決算短信〔日本基準〕（連結）"/>
    <n v="5.0593000000000004"/>
  </r>
  <r>
    <s v="2025-02-14_31870_2025年９月期 第１四半期決算短信〔日本基準〕（連結）_attachments.md"/>
    <x v="71"/>
    <n v="31870"/>
    <s v="2025年９月期 第１四半期決算短信〔日本基準〕（連結）"/>
    <n v="5.4817999999999998"/>
  </r>
  <r>
    <s v="2025-05-14_31870_2025年９月期 第２四半期（中間期）決算短信〔日本基準〕（連結）_attachments.md"/>
    <x v="24"/>
    <n v="31870"/>
    <s v="2025年９月期 第２四半期（中間期）決算短信〔日本基準〕（連結）"/>
    <n v="5.6257999999999999"/>
  </r>
  <r>
    <s v="2025-08-08_31870_2025年９月期 第３四半期決算短信〔日本基準〕（連結）_attachments.md"/>
    <x v="72"/>
    <n v="31870"/>
    <s v="2025年９月期 第３四半期決算短信〔日本基準〕（連結）"/>
    <n v="5.8049999999999997"/>
  </r>
  <r>
    <s v="2023-04-14_31890_2023年８月期第２四半期決算短信〔日本基準〕(連結)_attachments.md"/>
    <x v="102"/>
    <n v="31890"/>
    <s v="2023年８月期第２四半期決算短信〔日本基準〕(連結)"/>
    <n v="5.4161999999999999"/>
  </r>
  <r>
    <s v="2023-07-14_31890_2023年８月期第３四半期決算短信〔日本基準〕(連結)_attachments.md"/>
    <x v="61"/>
    <n v="31890"/>
    <s v="2023年８月期第３四半期決算短信〔日本基準〕(連結)"/>
    <n v="5.0747"/>
  </r>
  <r>
    <s v="2023-10-13_31890_2023年８月期決算短信〔日本基準〕(連結)_attachments.md"/>
    <x v="100"/>
    <n v="31890"/>
    <s v="2023年８月期決算短信〔日本基準〕(連結)"/>
    <n v="5.0396999999999998"/>
  </r>
  <r>
    <s v="2024-01-15_31890_2024年８月期第1四半期決算短信〔日本基準〕(連結)_attachments.md"/>
    <x v="101"/>
    <n v="31890"/>
    <s v="2024年８月期第1四半期決算短信〔日本基準〕(連結)"/>
    <n v="5.0853999999999999"/>
  </r>
  <r>
    <s v="2024-04-15_31890_2024年８月期第２四半期決算短信〔日本基準〕(非連結)_attachments.md"/>
    <x v="32"/>
    <n v="31890"/>
    <s v="2024年８月期第２四半期決算短信〔日本基準〕(非連結)"/>
    <n v="5.4059999999999997"/>
  </r>
  <r>
    <s v="2024-07-16_31890_2024年８月期第３四半期決算短信〔日本基準〕(非連結)_attachments.md"/>
    <x v="285"/>
    <n v="31890"/>
    <s v="2024年８月期第３四半期決算短信〔日本基準〕(非連結)"/>
    <n v="4.0282"/>
  </r>
  <r>
    <s v="2024-10-15_31890_2024年８月期決算短信〔日本基準〕（非連結）_attachments.md"/>
    <x v="34"/>
    <n v="31890"/>
    <s v="2024年８月期決算短信〔日本基準〕（非連結）"/>
    <n v="4.5627000000000004"/>
  </r>
  <r>
    <s v="2025-01-14_31890_2025年8月期第1四半期決算短信〔日本基準〕（非連結）_attachments.md"/>
    <x v="35"/>
    <n v="31890"/>
    <s v="2025年8月期第1四半期決算短信〔日本基準〕（非連結）"/>
    <n v="6.2111000000000001"/>
  </r>
  <r>
    <s v="2025-04-14_31890_2025年8月期第2四半期決算短信〔日本基準】（連結）_attachments.md"/>
    <x v="36"/>
    <n v="31890"/>
    <s v="2025年8月期第2四半期決算短信〔日本基準】（連結）"/>
    <n v="5.9112999999999998"/>
  </r>
  <r>
    <s v="2025-07-15_31890_2025年8月期第3四半期決算短信〔日本基準〕（連結）_attachments.md"/>
    <x v="104"/>
    <n v="31890"/>
    <s v="2025年8月期第3四半期決算短信〔日本基準〕（連結）"/>
    <n v="5.3789999999999996"/>
  </r>
  <r>
    <s v="2022-01-31_31900_2022年３月期　第３四半期決算短信〔日本基準〕（非連結）_attachments.md"/>
    <x v="310"/>
    <n v="31900"/>
    <s v="2022年３月期　第３四半期決算短信〔日本基準〕（非連結）"/>
    <n v="4.1203000000000003"/>
  </r>
  <r>
    <s v="2022-05-10_31900_2022年３月期　決算短信〔日本基準〕（非連結）_attachments.md"/>
    <x v="106"/>
    <n v="31900"/>
    <s v="2022年３月期　決算短信〔日本基準〕（非連結）"/>
    <n v="4.6086"/>
  </r>
  <r>
    <s v="2022-07-29_31900_2023年３月期　第１四半期決算短信〔日本基準〕（非連結）_attachments.md"/>
    <x v="174"/>
    <n v="31900"/>
    <s v="2023年３月期　第１四半期決算短信〔日本基準〕（非連結）"/>
    <n v="5.1694000000000004"/>
  </r>
  <r>
    <s v="2022-10-31_31900_2023年３月期　第２四半期決算短信〔日本基準〕（非連結）_attachments.md"/>
    <x v="203"/>
    <n v="31900"/>
    <s v="2023年３月期　第２四半期決算短信〔日本基準〕（非連結）"/>
    <n v="5.9546000000000001"/>
  </r>
  <r>
    <s v="2023-01-31_31900_2023年３月期　第３四半期決算短信〔日本基準〕（非連結）_attachments.md"/>
    <x v="247"/>
    <n v="31900"/>
    <s v="2023年３月期　第３四半期決算短信〔日本基準〕（非連結）"/>
    <n v="5.2476000000000003"/>
  </r>
  <r>
    <s v="2023-05-09_31900_2023年３月期　決算短信[日本基準]（非連結）_attachments.md"/>
    <x v="252"/>
    <n v="31900"/>
    <s v="2023年３月期　決算短信[日本基準]（非連結）"/>
    <n v="5.3460999999999999"/>
  </r>
  <r>
    <s v="2023-07-31_31900_2024年３月期　第１四半期決算短信［日本基準］（非連結）_attachments.md"/>
    <x v="175"/>
    <n v="31900"/>
    <s v="2024年３月期　第１四半期決算短信［日本基準］（非連結）"/>
    <n v="5.7663000000000002"/>
  </r>
  <r>
    <s v="2023-10-31_31900_2024年３月期　第２四半期決算短信[日本基準]（非連結）_attachments.md"/>
    <x v="176"/>
    <n v="31900"/>
    <s v="2024年３月期　第２四半期決算短信[日本基準]（非連結）"/>
    <n v="5.0050999999999997"/>
  </r>
  <r>
    <s v="2024-01-31_31900_2024年３月期　第３四半期決算短信〔日本基準〕（非連結）_attachments.md"/>
    <x v="177"/>
    <n v="31900"/>
    <s v="2024年３月期　第３四半期決算短信〔日本基準〕（非連結）"/>
    <n v="5.5557999999999996"/>
  </r>
  <r>
    <s v="2024-05-10_31900_2024年3月期　決算短信〔日本基準〕（非連結）_attachments.md"/>
    <x v="5"/>
    <n v="31900"/>
    <s v="2024年3月期　決算短信〔日本基準〕（非連結）"/>
    <n v="4.8285999999999998"/>
  </r>
  <r>
    <s v="2024-07-31_31900_2025年３月期　第１四半期決算短信〔日本基準〕（非連結）_attachments.md"/>
    <x v="281"/>
    <n v="31900"/>
    <s v="2025年３月期　第１四半期決算短信〔日本基準〕（非連結）"/>
    <n v="6.1581999999999999"/>
  </r>
  <r>
    <s v="2024-10-31_31900_2025年３月期　第２四半期（中間期）決算短信〔日本基準〕（非連結）_attachments.md"/>
    <x v="245"/>
    <n v="31900"/>
    <s v="2025年３月期　第２四半期（中間期）決算短信〔日本基準〕（非連結）"/>
    <n v="5.2778"/>
  </r>
  <r>
    <s v="2025-01-31_31900_2025年３月期　第３四半期決算短信〔日本基準〕（非連結）_attachments.md"/>
    <x v="249"/>
    <n v="31900"/>
    <s v="2025年３月期　第３四半期決算短信〔日本基準〕（非連結）"/>
    <n v="6.8109999999999999"/>
  </r>
  <r>
    <s v="2025-05-09_31900_2025年３月期　決算短信〔日本基準〕（非連結）_attachments.md"/>
    <x v="15"/>
    <n v="31900"/>
    <s v="2025年３月期　決算短信〔日本基準〕（非連結）"/>
    <n v="6.0785999999999998"/>
  </r>
  <r>
    <s v="2025-07-31_31900_2026年３月期　第１四半期決算短信〔日本基準〕（非連結）_attachments.md"/>
    <x v="181"/>
    <n v="31900"/>
    <s v="2026年３月期　第１四半期決算短信〔日本基準〕（非連結）"/>
    <n v="5.9904000000000002"/>
  </r>
  <r>
    <s v="2024-08-02_31910_2024年6月期　決算短信〔日本基準〕（非連結）_attachments.md"/>
    <x v="185"/>
    <n v="31910"/>
    <s v="2024年6月期　決算短信〔日本基準〕（非連結）"/>
    <n v="5.3715999999999999"/>
  </r>
  <r>
    <s v="2024-11-01_31910_2025年6月期　第1四半期決算短信〔日本基準〕（非連結）_attachments.md"/>
    <x v="387"/>
    <n v="31910"/>
    <s v="2025年6月期　第1四半期決算短信〔日本基準〕（非連結）"/>
    <n v="6.0442999999999998"/>
  </r>
  <r>
    <s v="2025-01-31_31910_2025年6月期　第2四半期（中間期）決算短信〔日本基準〕（非連結）_attachments.md"/>
    <x v="249"/>
    <n v="31910"/>
    <s v="2025年6月期　第2四半期（中間期）決算短信〔日本基準〕（非連結）"/>
    <n v="5.4713000000000003"/>
  </r>
  <r>
    <s v="2025-05-02_31910_2025年6月期　第3四半期決算短信〔日本基準〕（非連結）_attachments.md"/>
    <x v="282"/>
    <n v="31910"/>
    <s v="2025年6月期　第3四半期決算短信〔日本基準〕（非連結）"/>
    <n v="5.9671000000000003"/>
  </r>
  <r>
    <s v="2025-08-01_31910_2025年6月期　決算短信〔日本基準〕（非連結）_attachments.md"/>
    <x v="171"/>
    <n v="31910"/>
    <s v="2025年6月期　決算短信〔日本基準〕（非連結）"/>
    <n v="5.5750999999999999"/>
  </r>
  <r>
    <s v="2022-04-13_31920_2022年２月期　決算短信〔日本基準〕（非連結）_attachments.md"/>
    <x v="330"/>
    <n v="31920"/>
    <s v="2022年２月期　決算短信〔日本基準〕（非連結）"/>
    <n v="4.4507000000000003"/>
  </r>
  <r>
    <s v="2023-04-13_31920_2023年２月期　決算短信〔日本基準〕（非連結）_attachments.md"/>
    <x v="99"/>
    <n v="31920"/>
    <s v="2023年２月期　決算短信〔日本基準〕（非連結）"/>
    <n v="5.6384999999999996"/>
  </r>
  <r>
    <s v="2023-07-13_31920_2024年２月期第１四半期決算短信〔日本基準〕（非連結）_attachments.md"/>
    <x v="114"/>
    <n v="31920"/>
    <s v="2024年２月期第１四半期決算短信〔日本基準〕（非連結）"/>
    <n v="5.2588999999999997"/>
  </r>
  <r>
    <s v="2023-10-12_31920_2024年２月期第２四半期決算短信〔日本基準〕（非連結）_attachments.md"/>
    <x v="115"/>
    <n v="31920"/>
    <s v="2024年２月期第２四半期決算短信〔日本基準〕（非連結）"/>
    <n v="4.3583999999999996"/>
  </r>
  <r>
    <s v="2024-01-12_31920_2024年２月期第３四半期決算短信〔日本基準〕（非連結）_attachments.md"/>
    <x v="62"/>
    <n v="31920"/>
    <s v="2024年２月期第３四半期決算短信〔日本基準〕（非連結）"/>
    <n v="6.1703999999999999"/>
  </r>
  <r>
    <s v="2024-04-12_31920_2024年２月期　決算短信〔日本基準〕（非連結）_attachments.md"/>
    <x v="98"/>
    <n v="31920"/>
    <s v="2024年２月期　決算短信〔日本基準〕（非連結）"/>
    <n v="4.5918999999999999"/>
  </r>
  <r>
    <s v="2024-07-12_31920_2025年２月期第１四半期決算短信〔日本基準〕（非連結）_attachments.md"/>
    <x v="64"/>
    <n v="31920"/>
    <s v="2025年２月期第１四半期決算短信〔日本基準〕（非連結）"/>
    <n v="5.8429000000000002"/>
  </r>
  <r>
    <s v="2024-10-11_31920_2025年２月期第２四半期決算短信〔日本基準〕（非連結）_attachments.md"/>
    <x v="73"/>
    <n v="31920"/>
    <s v="2025年２月期第２四半期決算短信〔日本基準〕（非連結）"/>
    <n v="5.0122999999999998"/>
  </r>
  <r>
    <s v="2025-01-10_31920_2025年２月期第３四半期決算短信〔日本基準〕（非連結）_attachments.md"/>
    <x v="74"/>
    <n v="31920"/>
    <s v="2025年２月期第３四半期決算短信〔日本基準〕（非連結）"/>
    <n v="5.0724"/>
  </r>
  <r>
    <s v="2025-04-11_31920_2025年２月期　決算短信〔日本基準〕（非連結）_attachments.md"/>
    <x v="75"/>
    <n v="31920"/>
    <s v="2025年２月期　決算短信〔日本基準〕（非連結）"/>
    <n v="5.6083999999999996"/>
  </r>
  <r>
    <s v="2025-07-11_31920_2025年11月期第１四半期決算短信〔日本基準〕（非連結）_attachments.md"/>
    <x v="55"/>
    <n v="31920"/>
    <s v="2025年11月期第１四半期決算短信〔日本基準〕（非連結）"/>
    <n v="3.7090999999999998"/>
  </r>
  <r>
    <s v="2023-06-09_31930_2023年７月期 第３四半期決算短信〔日本基準〕（連結）_attachments.md"/>
    <x v="127"/>
    <n v="31930"/>
    <s v="2023年７月期 第３四半期決算短信〔日本基準〕（連結）"/>
    <n v="5.2408999999999999"/>
  </r>
  <r>
    <s v="2023-09-13_31930_2023年７月期 決算短信〔日本基準〕(連結)_attachments.md"/>
    <x v="90"/>
    <n v="31930"/>
    <s v="2023年７月期 決算短信〔日本基準〕(連結)"/>
    <n v="5.1185"/>
  </r>
  <r>
    <s v="2023-12-08_31930_2024年７月期第１四半期決算短信〔日本基準〕（連結）_attachments.md"/>
    <x v="129"/>
    <n v="31930"/>
    <s v="2024年７月期第１四半期決算短信〔日本基準〕（連結）"/>
    <n v="5.5518000000000001"/>
  </r>
  <r>
    <s v="2024-03-08_31930_2024年７月期　第２四半期決算短信〔日本基準〕(連結)_attachments.md"/>
    <x v="130"/>
    <n v="31930"/>
    <s v="2024年７月期　第２四半期決算短信〔日本基準〕(連結)"/>
    <n v="5.3707000000000003"/>
  </r>
  <r>
    <s v="2024-06-07_31930_2024年7月期第3四半期決算短信〔日本基準〕（連結）_attachments.md"/>
    <x v="131"/>
    <n v="31930"/>
    <s v="2024年7月期第3四半期決算短信〔日本基準〕（連結）"/>
    <n v="5.5186000000000002"/>
  </r>
  <r>
    <s v="2024-09-13_31930_2024年７月期　決算短信〔日本基準〕（連結）_attachments.md"/>
    <x v="92"/>
    <n v="31930"/>
    <s v="2024年７月期　決算短信〔日本基準〕（連結）"/>
    <n v="5.4915000000000003"/>
  </r>
  <r>
    <s v="2024-12-06_31930_2025年７月期 第１四半期決算短信〔日本基準〕（連結）_attachments.md"/>
    <x v="276"/>
    <n v="31930"/>
    <s v="2025年７月期 第１四半期決算短信〔日本基準〕（連結）"/>
    <n v="4.7824999999999998"/>
  </r>
  <r>
    <s v="2025-03-07_31930_2025年７月期 第２四半期（中間期）決算短信〔日本基準〕（連結）_attachments.md"/>
    <x v="277"/>
    <n v="31930"/>
    <s v="2025年７月期 第２四半期（中間期）決算短信〔日本基準〕（連結）"/>
    <n v="4.7664"/>
  </r>
  <r>
    <s v="2025-06-06_31930_2025年７月期 第３四半期決算短信〔日本基準〕（連結）_attachments.md"/>
    <x v="428"/>
    <n v="31930"/>
    <s v="2025年７月期 第３四半期決算短信〔日本基準〕（連結）"/>
    <n v="5.4481000000000002"/>
  </r>
  <r>
    <s v="2023-03-15_31950_2023年10月期 第1四半期決算短信〔日本基準〕(連結)_attachments.md"/>
    <x v="88"/>
    <n v="31950"/>
    <s v="2023年10月期 第1四半期決算短信〔日本基準〕(連結)"/>
    <n v="5.6426999999999996"/>
  </r>
  <r>
    <s v="2023-06-14_31950_2023年10月期 第2四半期決算短信〔日本基準〕(連結)_attachments.md"/>
    <x v="394"/>
    <n v="31950"/>
    <s v="2023年10月期 第2四半期決算短信〔日本基準〕(連結)"/>
    <n v="5.7477"/>
  </r>
  <r>
    <s v="2023-09-14_31950_2023年10月期 第3四半期決算短信〔日本基準〕(連結)_attachments.md"/>
    <x v="157"/>
    <n v="31950"/>
    <s v="2023年10月期 第3四半期決算短信〔日本基準〕(連結)"/>
    <n v="5.2215999999999996"/>
  </r>
  <r>
    <s v="2023-12-15_31950_2023年10月期 決算短信〔日本基準〕(連結)_attachments.md"/>
    <x v="274"/>
    <n v="31950"/>
    <s v="2023年10月期 決算短信〔日本基準〕(連結)"/>
    <n v="4.8909000000000002"/>
  </r>
  <r>
    <s v="2024-03-15_31950_2024年10月期 第1四半期決算短信〔日本基準〕(連結)_attachments.md"/>
    <x v="91"/>
    <n v="31950"/>
    <s v="2024年10月期 第1四半期決算短信〔日本基準〕(連結)"/>
    <n v="6.2910000000000004"/>
  </r>
  <r>
    <s v="2024-06-14_31950_2024年10月期 第2四半期決算短信〔日本基準〕(連結)_attachments.md"/>
    <x v="264"/>
    <n v="31950"/>
    <s v="2024年10月期 第2四半期決算短信〔日本基準〕(連結)"/>
    <n v="5.9813999999999998"/>
  </r>
  <r>
    <s v="2024-09-13_31950_2024年10月期 第3四半期決算短信〔日本基準〕(連結)_attachments.md"/>
    <x v="92"/>
    <n v="31950"/>
    <s v="2024年10月期 第3四半期決算短信〔日本基準〕(連結)"/>
    <n v="6.9715999999999996"/>
  </r>
  <r>
    <s v="2024-12-13_31950_2024年10月期決算短信〔日本基準〕(連結)_attachments.md"/>
    <x v="93"/>
    <n v="31950"/>
    <s v="2024年10月期決算短信〔日本基準〕(連結)"/>
    <n v="5.7561"/>
  </r>
  <r>
    <s v="2025-03-14_31950_2025年10月期第１四半期決算短信〔日本基準〕(連結)_attachments.md"/>
    <x v="94"/>
    <n v="31950"/>
    <s v="2025年10月期第１四半期決算短信〔日本基準〕(連結)"/>
    <n v="6.3465999999999996"/>
  </r>
  <r>
    <s v="2025-06-13_31950_2025年10月期第２四半期（中間期）決算短信〔日本基準〕(連結)_attachments.md"/>
    <x v="95"/>
    <n v="31950"/>
    <s v="2025年10月期第２四半期（中間期）決算短信〔日本基準〕(連結)"/>
    <n v="6.8247"/>
  </r>
  <r>
    <s v="2022-08-12_31960_2022年12月期  第２四半期決算短信〔日本基準〕（連結）_attachments.md"/>
    <x v="261"/>
    <n v="31960"/>
    <s v="2022年12月期  第２四半期決算短信〔日本基準〕（連結）"/>
    <n v="5.8989000000000003"/>
  </r>
  <r>
    <s v="2022-11-14_31960_2022年12月期  第３四半期決算短信〔日本基準〕（連結）_attachments.md"/>
    <x v="147"/>
    <n v="31960"/>
    <s v="2022年12月期  第３四半期決算短信〔日本基準〕（連結）"/>
    <n v="5.8514999999999997"/>
  </r>
  <r>
    <s v="2023-02-15_31960_2022年12月期  決算短信〔日本基準〕（連結）_attachments.md"/>
    <x v="613"/>
    <n v="31960"/>
    <s v="2022年12月期  決算短信〔日本基準〕（連結）"/>
    <n v="5.3243"/>
  </r>
  <r>
    <s v="2023-05-15_31960_2023年12月期  第１四半期決算短信〔日本基準〕（連結）_attachments.md"/>
    <x v="163"/>
    <n v="31960"/>
    <s v="2023年12月期  第１四半期決算短信〔日本基準〕（連結）"/>
    <n v="6.4951999999999996"/>
  </r>
  <r>
    <s v="2023-08-09_31960_2023年12月期  第２四半期決算短信〔日本基準〕（連結）_attachments.md"/>
    <x v="190"/>
    <n v="31960"/>
    <s v="2023年12月期  第２四半期決算短信〔日本基準〕（連結）"/>
    <n v="6.1862000000000004"/>
  </r>
  <r>
    <s v="2023-11-09_31960_2023年12月期  第３四半期決算短信〔日本基準〕（連結）_attachments.md"/>
    <x v="231"/>
    <n v="31960"/>
    <s v="2023年12月期  第３四半期決算短信〔日本基準〕（連結）"/>
    <n v="6.4596999999999998"/>
  </r>
  <r>
    <s v="2024-02-14_31960_2023年12月期  決算短信〔日本基準〕（連結）_attachments.md"/>
    <x v="76"/>
    <n v="31960"/>
    <s v="2023年12月期  決算短信〔日本基準〕（連結）"/>
    <n v="5.6585999999999999"/>
  </r>
  <r>
    <s v="2024-05-15_31960_2024年12月期  第１四半期決算短信〔日本基準〕（連結）_attachments.md"/>
    <x v="164"/>
    <n v="31960"/>
    <s v="2024年12月期  第１四半期決算短信〔日本基準〕（連結）"/>
    <n v="6.3449999999999998"/>
  </r>
  <r>
    <s v="2024-08-14_31960_2024年12月期  第２四半期（中間期）決算短信〔日本基準〕（連結）_attachments.md"/>
    <x v="77"/>
    <n v="31960"/>
    <s v="2024年12月期  第２四半期（中間期）決算短信〔日本基準〕（連結）"/>
    <n v="6.0919999999999996"/>
  </r>
  <r>
    <s v="2024-11-14_31960_2024年12月期  第３四半期決算短信〔日本基準〕（連結）_attachments.md"/>
    <x v="70"/>
    <n v="31960"/>
    <s v="2024年12月期  第３四半期決算短信〔日本基準〕（連結）"/>
    <n v="6.3048999999999999"/>
  </r>
  <r>
    <s v="2025-02-14_31960_2024年12月期  決算短信〔日本基準〕（連結）_attachments.md"/>
    <x v="71"/>
    <n v="31960"/>
    <s v="2024年12月期  決算短信〔日本基準〕（連結）"/>
    <n v="6.0189000000000004"/>
  </r>
  <r>
    <s v="2025-05-15_31960_2025年12月期  第１四半期決算短信〔日本基準〕（連結）_attachments.md"/>
    <x v="121"/>
    <n v="31960"/>
    <s v="2025年12月期  第１四半期決算短信〔日本基準〕（連結）"/>
    <n v="5.7916999999999996"/>
  </r>
  <r>
    <s v="2025-08-14_31960_2025年12月期  第２四半期（中間期）決算短信〔日本基準〕（連結）_attachments.md"/>
    <x v="78"/>
    <n v="31960"/>
    <s v="2025年12月期  第２四半期（中間期）決算短信〔日本基準〕（連結）"/>
    <n v="5.6958000000000002"/>
  </r>
  <r>
    <s v="2024-08-14_31970_2024年12月期 第2四半期（中間期）決算短信〔ＩＦＲＳ〕（連結）_attachments.md"/>
    <x v="77"/>
    <n v="31970"/>
    <s v="2024年12月期 第2四半期（中間期）決算短信〔ＩＦＲＳ〕（連結）"/>
    <n v="6.9993999999999996"/>
  </r>
  <r>
    <s v="2024-11-13_31970_2024年度12月期 第3四半期決算短信〔ＩＦＲＳ〕（連結）_attachments.md"/>
    <x v="13"/>
    <n v="31970"/>
    <s v="2024年度12月期 第3四半期決算短信〔ＩＦＲＳ〕（連結）"/>
    <n v="6.9302999999999999"/>
  </r>
  <r>
    <s v="2025-02-13_31970_2024年12月期 決算短信〔IFRS〕（連結）_attachments.md"/>
    <x v="14"/>
    <n v="31970"/>
    <s v="2024年12月期 決算短信〔IFRS〕（連結）"/>
    <n v="6.6025999999999998"/>
  </r>
  <r>
    <s v="2025-05-15_31970_2025年12月期 第1四半期決算短信〔ＩＦＲＳ〕（連結）_attachments.md"/>
    <x v="121"/>
    <n v="31970"/>
    <s v="2025年12月期 第1四半期決算短信〔ＩＦＲＳ〕（連結）"/>
    <n v="6.4618000000000002"/>
  </r>
  <r>
    <s v="2025-08-14_31970_2025年12月期 第2四半期（中間期）決算短信〔ＩＦＲＳ〕（連結）_attachments.md"/>
    <x v="78"/>
    <n v="31970"/>
    <s v="2025年12月期 第2四半期（中間期）決算短信〔ＩＦＲＳ〕（連結）"/>
    <n v="6.5610999999999997"/>
  </r>
  <r>
    <s v="2024-01-12_31980_２０２４年２月期　第３四半期決算短信〔日本基準〕(連結)_attachments.md"/>
    <x v="62"/>
    <n v="31980"/>
    <s v="２０２４年２月期　第３四半期決算短信〔日本基準〕(連結)"/>
    <n v="5.1496000000000004"/>
  </r>
  <r>
    <s v="2024-04-12_31980_２０２４年２月期　決算短信〔日本基準〕(連結)_attachments.md"/>
    <x v="98"/>
    <n v="31980"/>
    <s v="２０２４年２月期　決算短信〔日本基準〕(連結)"/>
    <n v="5.4840999999999998"/>
  </r>
  <r>
    <s v="2024-07-12_31980_２０２５年２月期　第１四半期決算短信〔日本基準〕(連結)_attachments.md"/>
    <x v="64"/>
    <n v="31980"/>
    <s v="２０２５年２月期　第１四半期決算短信〔日本基準〕(連結)"/>
    <n v="6.4245999999999999"/>
  </r>
  <r>
    <s v="2024-10-11_31980_２０２５年２月期　第２四半期（中間期）決算短信〔日本基準〕(連結)_attachments.md"/>
    <x v="73"/>
    <n v="31980"/>
    <s v="２０２５年２月期　第２四半期（中間期）決算短信〔日本基準〕(連結)"/>
    <n v="5.8860999999999999"/>
  </r>
  <r>
    <s v="2025-01-14_31980_２０２５年２月期　第３四半期決算短信〔日本基準〕(連結)_attachments.md"/>
    <x v="35"/>
    <n v="31980"/>
    <s v="２０２５年２月期　第３四半期決算短信〔日本基準〕(連結)"/>
    <n v="6.2248000000000001"/>
  </r>
  <r>
    <s v="2025-04-14_31980_２０２５年２月期　決算短信〔日本基準〕(連結)_attachments.md"/>
    <x v="36"/>
    <n v="31980"/>
    <s v="２０２５年２月期　決算短信〔日本基準〕(連結)"/>
    <n v="5.6428000000000003"/>
  </r>
  <r>
    <s v="2025-07-14_31980_２０２６年２月期　第１四半期決算短信〔日本基準〕(連結)_attachments.md"/>
    <x v="37"/>
    <n v="31980"/>
    <s v="２０２６年２月期　第１四半期決算短信〔日本基準〕(連結)"/>
    <n v="5.9241999999999999"/>
  </r>
  <r>
    <s v="2023-07-27_31990_2024年3月期　第1四半期決算短信〔日本基準〕（連結）_attachments.md"/>
    <x v="308"/>
    <n v="31990"/>
    <s v="2024年3月期　第1四半期決算短信〔日本基準〕（連結）"/>
    <n v="5.0777999999999999"/>
  </r>
  <r>
    <s v="2023-10-31_31990_2024年３月期　第２四半期決算短信〔日本基準〕（連結）_attachments.md"/>
    <x v="176"/>
    <n v="31990"/>
    <s v="2024年３月期　第２四半期決算短信〔日本基準〕（連結）"/>
    <n v="5.4105999999999996"/>
  </r>
  <r>
    <s v="2024-01-30_31990_2024年３月期　第３四半期決算短信〔日本基準〕（連結）_attachments.md"/>
    <x v="267"/>
    <n v="31990"/>
    <s v="2024年３月期　第３四半期決算短信〔日本基準〕（連結）"/>
    <n v="4.9055"/>
  </r>
  <r>
    <s v="2024-05-10_31990_2024年3月期 決算短信〔日本基準〕（連結）_attachments.md"/>
    <x v="5"/>
    <n v="31990"/>
    <s v="2024年3月期 決算短信〔日本基準〕（連結）"/>
    <n v="5.6901999999999999"/>
  </r>
  <r>
    <s v="2024-07-25_31990_2025年3月期　第1四半期決算短信〔日本基準〕（連結）_attachments.md"/>
    <x v="178"/>
    <n v="31990"/>
    <s v="2025年3月期　第1四半期決算短信〔日本基準〕（連結）"/>
    <n v="6.5857000000000001"/>
  </r>
  <r>
    <s v="2024-10-28_31990_2025年3月期 第2四半期(中間期)決算短信〔日本基準〕（連結）_attachments.md"/>
    <x v="207"/>
    <n v="31990"/>
    <s v="2025年3月期 第2四半期(中間期)決算短信〔日本基準〕（連結）"/>
    <n v="6.7595000000000001"/>
  </r>
  <r>
    <s v="2024-11-13_31990_(訂正・数値データ修正)「2025年３月期第２四半期（中間期決算短信〔日本基準〕（連結）」の一部訂正に ついて_attachments.md"/>
    <x v="13"/>
    <n v="31990"/>
    <s v="(訂正・数値データ修正)「2025年３月期第２四半期（中間期決算短信〔日本基準〕（連結）」の一部訂正に ついて"/>
    <n v="6.1223999999999998"/>
  </r>
  <r>
    <s v="2025-01-30_31990_2025年3月期 第3四半期決算短信〔日本基準〕(連結)_attachments.md"/>
    <x v="180"/>
    <n v="31990"/>
    <s v="2025年3月期 第3四半期決算短信〔日本基準〕(連結)"/>
    <n v="6.3512000000000004"/>
  </r>
  <r>
    <s v="2025-05-12_31990_2025年３月期決算短信〔日本基準〕(連結)_attachments.md"/>
    <x v="9"/>
    <n v="31990"/>
    <s v="2025年３月期決算短信〔日本基準〕(連結)"/>
    <n v="6.2290999999999999"/>
  </r>
  <r>
    <s v="2025-07-24_31990_2026年３月期第１四半期決算短信〔日本基準〕(連結)_attachments.md"/>
    <x v="391"/>
    <n v="31990"/>
    <s v="2026年３月期第１四半期決算短信〔日本基準〕(連結)"/>
    <n v="5.2972999999999999"/>
  </r>
  <r>
    <s v="2025-02-14_319A0_2024年12月期 決算短信〔日本基準〕(連結)_attachments.md"/>
    <x v="71"/>
    <s v="319A0"/>
    <s v="2024年12月期 決算短信〔日本基準〕(連結)"/>
    <n v="5.8048000000000002"/>
  </r>
  <r>
    <s v="2025-03-19_319A0_（訂正・数値データ訂正）「2024年12月期 決算短信〔日本基準〕（連結）」の一部訂正に関するお知らせ_attachments.md"/>
    <x v="184"/>
    <s v="319A0"/>
    <s v="（訂正・数値データ訂正）「2024年12月期 決算短信〔日本基準〕（連結）」の一部訂正に関するお知らせ"/>
    <n v="5.4672999999999998"/>
  </r>
  <r>
    <s v="2025-05-15_319A0_2025年12月期 第１四半期決算短信〔日本基準〕(連結)_attachments.md"/>
    <x v="121"/>
    <s v="319A0"/>
    <s v="2025年12月期 第１四半期決算短信〔日本基準〕(連結)"/>
    <n v="6.1548999999999996"/>
  </r>
  <r>
    <s v="2025-08-14_319A0_2025年12月期 第２四半期（中間期）決算短信〔日本基準〕(連結)_attachments.md"/>
    <x v="78"/>
    <s v="319A0"/>
    <s v="2025年12月期 第２四半期（中間期）決算短信〔日本基準〕(連結)"/>
    <n v="6.8434999999999997"/>
  </r>
  <r>
    <s v="2023-04-13_32010_2023年11月期　第１四半期決算短信〔日本基準〕（連結）_attachments.md"/>
    <x v="99"/>
    <n v="32010"/>
    <s v="2023年11月期　第１四半期決算短信〔日本基準〕（連結）"/>
    <n v="4.2205000000000004"/>
  </r>
  <r>
    <s v="2023-07-13_32010_2023年11月期　第２四半期決算短信〔日本基準〕（連結）_attachments.md"/>
    <x v="114"/>
    <n v="32010"/>
    <s v="2023年11月期　第２四半期決算短信〔日本基準〕（連結）"/>
    <n v="4.8140000000000001"/>
  </r>
  <r>
    <s v="2023-10-13_32010_2023年11月期　第３四半期決算短信〔日本基準〕（連結）_attachments.md"/>
    <x v="100"/>
    <n v="32010"/>
    <s v="2023年11月期　第３四半期決算短信〔日本基準〕（連結）"/>
    <n v="4.5228000000000002"/>
  </r>
  <r>
    <s v="2024-01-12_32010_2023年11月期　決算短信［日本基準］（連結）_attachments.md"/>
    <x v="62"/>
    <n v="32010"/>
    <s v="2023年11月期　決算短信［日本基準］（連結）"/>
    <n v="5.5595999999999997"/>
  </r>
  <r>
    <s v="2024-04-12_32010_2024年11月期　第１四半期決算短信〔日本基準〕（連結）_attachments.md"/>
    <x v="98"/>
    <n v="32010"/>
    <s v="2024年11月期　第１四半期決算短信〔日本基準〕（連結）"/>
    <n v="4.7234999999999996"/>
  </r>
  <r>
    <s v="2024-07-12_32010_2024年11月期　第２四半期決算短信〔日本基準〕（連結）_attachments.md"/>
    <x v="64"/>
    <n v="32010"/>
    <s v="2024年11月期　第２四半期決算短信〔日本基準〕（連結）"/>
    <n v="5.1184000000000003"/>
  </r>
  <r>
    <s v="2024-10-11_32010_2024年11月期　第３四半期決算短信〔日本基準〕（連結）_attachments.md"/>
    <x v="73"/>
    <n v="32010"/>
    <s v="2024年11月期　第３四半期決算短信〔日本基準〕（連結）"/>
    <n v="5.4142000000000001"/>
  </r>
  <r>
    <s v="2025-01-10_32010_2024年11月期　決算短信〔日本基準〕（連結）_attachments.md"/>
    <x v="74"/>
    <n v="32010"/>
    <s v="2024年11月期　決算短信〔日本基準〕（連結）"/>
    <n v="5.4027000000000003"/>
  </r>
  <r>
    <s v="2025-04-11_32010_2025年11月期　第１四半期決算短信〔日本基準〕（連結）_attachments.md"/>
    <x v="75"/>
    <n v="32010"/>
    <s v="2025年11月期　第１四半期決算短信〔日本基準〕（連結）"/>
    <n v="6.5259"/>
  </r>
  <r>
    <s v="2025-07-11_32010_2025年11月期　第２四半期（中間期）決算短信〔日本基準〕（連結）_attachments.md"/>
    <x v="55"/>
    <n v="32010"/>
    <s v="2025年11月期　第２四半期（中間期）決算短信〔日本基準〕（連結）"/>
    <n v="5.5270999999999999"/>
  </r>
  <r>
    <s v="2024-08-06_32020_2025年３月期　第１四半期決算短信〔日本基準〕(連結)_attachments.md"/>
    <x v="22"/>
    <n v="32020"/>
    <s v="2025年３月期　第１四半期決算短信〔日本基準〕(連結)"/>
    <n v="5"/>
  </r>
  <r>
    <s v="2024-10-28_32020_（訂正・数値データ訂正）「2025年３月期第１四半期決算短信〔日本基準〕(連結)」の一部訂正について_attachments.md"/>
    <x v="207"/>
    <n v="32020"/>
    <s v="（訂正・数値データ訂正）「2025年３月期第１四半期決算短信〔日本基準〕(連結)」の一部訂正について"/>
    <n v="5.1637000000000004"/>
  </r>
  <r>
    <s v="2024-11-06_32020_2025年３月期　第２四半期（中間期）決算短信〔日本基準〕(連結)_attachments.md"/>
    <x v="7"/>
    <n v="32020"/>
    <s v="2025年３月期　第２四半期（中間期）決算短信〔日本基準〕(連結)"/>
    <n v="5.0633999999999997"/>
  </r>
  <r>
    <s v="2025-02-06_32020_2025年３月期　第３四半期決算短信〔日本基準〕(連結)_attachments.md"/>
    <x v="40"/>
    <n v="32020"/>
    <s v="2025年３月期　第３四半期決算短信〔日本基準〕(連結)"/>
    <n v="5"/>
  </r>
  <r>
    <s v="2025-05-08_32020_2025年３月期　決算短信〔日本基準〕(連結)_attachments.md"/>
    <x v="87"/>
    <n v="32020"/>
    <s v="2025年３月期　決算短信〔日本基準〕(連結)"/>
    <n v="5"/>
  </r>
  <r>
    <s v="2025-08-06_32020_2026年３月期　第１四半期決算短信〔日本基準〕(連結)_attachments.md"/>
    <x v="165"/>
    <n v="32020"/>
    <s v="2026年３月期　第１四半期決算短信〔日本基準〕(連結)"/>
    <n v="5"/>
  </r>
  <r>
    <s v="2022-02-15_32040_令和３年12月期 決算短信〔日本基準〕（連結）_attachments.md"/>
    <x v="471"/>
    <n v="32040"/>
    <s v="令和３年12月期 決算短信〔日本基準〕（連結）"/>
    <n v="5.5290999999999997"/>
  </r>
  <r>
    <s v="2024-08-09_32040_令和６年12月期 第２四半期（中間期）決算短信〔日本基準〕（連結）_attachments.md"/>
    <x v="69"/>
    <n v="32040"/>
    <s v="令和６年12月期 第２四半期（中間期）決算短信〔日本基準〕（連結）"/>
    <n v="5.4036"/>
  </r>
  <r>
    <s v="2024-11-13_32040_令和６年12月期 第３四半期決算短信〔日本基準〕（連結）_attachments.md"/>
    <x v="13"/>
    <n v="32040"/>
    <s v="令和６年12月期 第３四半期決算短信〔日本基準〕（連結）"/>
    <n v="4.9736000000000002"/>
  </r>
  <r>
    <s v="2025-02-13_32040_令和６年12月期 決算短信〔日本基準〕（連結）_attachments.md"/>
    <x v="14"/>
    <n v="32040"/>
    <s v="令和６年12月期 決算短信〔日本基準〕（連結）"/>
    <n v="5.3320999999999996"/>
  </r>
  <r>
    <s v="2025-05-14_32040_令和７年12月期  第１四半期決算短信〔日本基準〕（連結）_attachments.md"/>
    <x v="24"/>
    <n v="32040"/>
    <s v="令和７年12月期  第１四半期決算短信〔日本基準〕（連結）"/>
    <n v="5.2415000000000003"/>
  </r>
  <r>
    <s v="2025-08-08_32040_令和７年12月期 第２四半期（中間期）決算短信〔日本基準〕（連結）_attachments.md"/>
    <x v="72"/>
    <n v="32040"/>
    <s v="令和７年12月期 第２四半期（中間期）決算短信〔日本基準〕（連結）"/>
    <n v="4.6875999999999998"/>
  </r>
  <r>
    <s v="2024-08-08_32050_2025年３月期　第１四半期決算短信 [日本基準] (連結)_attachments.md"/>
    <x v="38"/>
    <n v="32050"/>
    <s v="2025年３月期　第１四半期決算短信 [日本基準] (連結)"/>
    <n v="5.2667999999999999"/>
  </r>
  <r>
    <s v="2024-11-12_32050_2025年３月期第２四半期（中間期）決算短信〔日本基準〕(連結)_attachments.md"/>
    <x v="125"/>
    <n v="32050"/>
    <s v="2025年３月期第２四半期（中間期）決算短信〔日本基準〕(連結)"/>
    <n v="4.9058000000000002"/>
  </r>
  <r>
    <s v="2025-02-12_32050_2025年３月期　第３四半期決算短信 [日本基準] (連結)_attachments.md"/>
    <x v="96"/>
    <n v="32050"/>
    <s v="2025年３月期　第３四半期決算短信 [日本基準] (連結)"/>
    <n v="4.7441000000000004"/>
  </r>
  <r>
    <s v="2025-05-13_32050_2025年３月期 決算短信[日本基準]（連結）_attachments.md"/>
    <x v="113"/>
    <n v="32050"/>
    <s v="2025年３月期 決算短信[日本基準]（連結）"/>
    <n v="5.5312999999999999"/>
  </r>
  <r>
    <s v="2025-08-07_32050_2026年３月期　第１四半期決算短信 [日本基準] (連結)_attachments.md"/>
    <x v="41"/>
    <n v="32050"/>
    <s v="2026年３月期　第１四半期決算短信 [日本基準] (連結)"/>
    <n v="4.6595000000000004"/>
  </r>
  <r>
    <s v="2023-02-10_32210_2023年３月期　第３四半期決算短信〔日本基準〕（連結）_attachments.md"/>
    <x v="108"/>
    <n v="32210"/>
    <s v="2023年３月期　第３四半期決算短信〔日本基準〕（連結）"/>
    <n v="4.6521999999999997"/>
  </r>
  <r>
    <s v="2023-05-12_32210_2023年３月期　決算短信〔日本基準〕（連結）_attachments.md"/>
    <x v="1"/>
    <n v="32210"/>
    <s v="2023年３月期　決算短信〔日本基準〕（連結）"/>
    <n v="4.9673999999999996"/>
  </r>
  <r>
    <s v="2023-08-10_32210_2024年３月期　第１四半期決算短信〔日本基準〕（連結）_attachments.md"/>
    <x v="81"/>
    <n v="32210"/>
    <s v="2024年３月期　第１四半期決算短信〔日本基準〕（連結）"/>
    <n v="5.0229999999999997"/>
  </r>
  <r>
    <s v="2023-11-10_32210_2024年３月期　第２四半期決算短信〔日本基準〕（連結）_attachments.md"/>
    <x v="68"/>
    <n v="32210"/>
    <s v="2024年３月期　第２四半期決算短信〔日本基準〕（連結）"/>
    <n v="6.2180999999999997"/>
  </r>
  <r>
    <s v="2024-02-09_32210_2024年３月期　第３四半期決算短信〔日本基準〕（連結）_attachments.md"/>
    <x v="110"/>
    <n v="32210"/>
    <s v="2024年３月期　第３四半期決算短信〔日本基準〕（連結）"/>
    <n v="6.4657999999999998"/>
  </r>
  <r>
    <s v="2024-05-10_32210_2024年３月期　決算短信〔日本基準〕（連結）_attachments.md"/>
    <x v="5"/>
    <n v="32210"/>
    <s v="2024年３月期　決算短信〔日本基準〕（連結）"/>
    <n v="5.8139000000000003"/>
  </r>
  <r>
    <s v="2024-08-09_32210_2025年３月期　第１四半期決算短信〔日本基準〕（連結）_attachments.md"/>
    <x v="69"/>
    <n v="32210"/>
    <s v="2025年３月期　第１四半期決算短信〔日本基準〕（連結）"/>
    <n v="6.4282000000000004"/>
  </r>
  <r>
    <s v="2024-11-08_32210_2025年３月期　第２四半期（中間期）決算短信〔日本基準〕（連結）_attachments.md"/>
    <x v="120"/>
    <n v="32210"/>
    <s v="2025年３月期　第２四半期（中間期）決算短信〔日本基準〕（連結）"/>
    <n v="5.7469999999999999"/>
  </r>
  <r>
    <s v="2025-02-07_32210_2025年３月期　第３四半期決算短信〔日本基準〕（連結）_attachments.md"/>
    <x v="23"/>
    <n v="32210"/>
    <s v="2025年３月期　第３四半期決算短信〔日本基準〕（連結）"/>
    <n v="5.9394999999999998"/>
  </r>
  <r>
    <s v="2025-05-09_32210_2025年３月期　決算短信〔日本基準〕（連結）_attachments.md"/>
    <x v="15"/>
    <n v="32210"/>
    <s v="2025年３月期　決算短信〔日本基準〕（連結）"/>
    <n v="5.7099000000000002"/>
  </r>
  <r>
    <s v="2025-08-08_32210_2026年３月期　第１四半期決算短信〔日本基準〕（連結）_attachments.md"/>
    <x v="72"/>
    <n v="32210"/>
    <s v="2026年３月期　第１四半期決算短信〔日本基準〕（連結）"/>
    <n v="5.9305000000000003"/>
  </r>
  <r>
    <s v="2024-07-09_32220_2025年２月期　第１四半期決算短信〔日本基準〕（連結）_attachments.md"/>
    <x v="435"/>
    <n v="32220"/>
    <s v="2025年２月期　第１四半期決算短信〔日本基準〕（連結）"/>
    <n v="5.5769000000000002"/>
  </r>
  <r>
    <s v="2024-10-08_32220_2025年２月期第２四半期（中間期）決算短信〔日本基準〕(連結)_attachments.md"/>
    <x v="443"/>
    <n v="32220"/>
    <s v="2025年２月期第２四半期（中間期）決算短信〔日本基準〕(連結)"/>
    <n v="5.2210999999999999"/>
  </r>
  <r>
    <s v="2025-01-09_32220_2025年２月期第３四半期決算短信〔日本基準〕(連結)_attachments.md"/>
    <x v="407"/>
    <n v="32220"/>
    <s v="2025年２月期第３四半期決算短信〔日本基準〕(連結)"/>
    <n v="5.3085000000000004"/>
  </r>
  <r>
    <s v="2025-04-10_32220_2025年２月期決算短信〔日本基準〕(連結)_attachments.md"/>
    <x v="116"/>
    <n v="32220"/>
    <s v="2025年２月期決算短信〔日本基準〕(連結)"/>
    <n v="5.9936999999999996"/>
  </r>
  <r>
    <s v="2025-07-10_32220_2026年２月期　第１四半期決算短信〔日本基準〕(連結)_attachments.md"/>
    <x v="340"/>
    <n v="32220"/>
    <s v="2026年２月期　第１四半期決算短信〔日本基準〕(連結)"/>
    <n v="5.7819000000000003"/>
  </r>
  <r>
    <s v="2022-04-14_32230_2022年２月期　決算短信〔日本基準〕（非連結）_attachments.md"/>
    <x v="434"/>
    <n v="32230"/>
    <s v="2022年２月期　決算短信〔日本基準〕（非連結）"/>
    <n v="4.8009000000000004"/>
  </r>
  <r>
    <s v="2023-04-14_32230_2023年２月期　決算短信（日本基準）（非連結）_attachments.md"/>
    <x v="102"/>
    <n v="32230"/>
    <s v="2023年２月期　決算短信（日本基準）（非連結）"/>
    <n v="4.6372"/>
  </r>
  <r>
    <s v="2023-07-14_32230_2024年２月期 第１四半期決算短信〔日本基準〕（非連結）_attachments.md"/>
    <x v="61"/>
    <n v="32230"/>
    <s v="2024年２月期 第１四半期決算短信〔日本基準〕（非連結）"/>
    <n v="5.7481"/>
  </r>
  <r>
    <s v="2023-10-13_32230_2024年２月期 第２四半期決算短信〔日本基準〕（非連結）_attachments.md"/>
    <x v="100"/>
    <n v="32230"/>
    <s v="2024年２月期 第２四半期決算短信〔日本基準〕（非連結）"/>
    <n v="5.7340999999999998"/>
  </r>
  <r>
    <s v="2024-01-12_32230_2024年２月期　第３四半期決算短信〔日本基準〕（非連結）_attachments.md"/>
    <x v="62"/>
    <n v="32230"/>
    <s v="2024年２月期　第３四半期決算短信〔日本基準〕（非連結）"/>
    <n v="5.8276000000000003"/>
  </r>
  <r>
    <s v="2024-04-12_32230_2024年2月期 決算短信〔日本基準〕（非連結）_attachments.md"/>
    <x v="98"/>
    <n v="32230"/>
    <s v="2024年2月期 決算短信〔日本基準〕（非連結）"/>
    <n v="5.3422000000000001"/>
  </r>
  <r>
    <s v="2024-07-12_32230_2025年２月期 第１四半期決算短信〔日本基準〕（非連結）_attachments.md"/>
    <x v="64"/>
    <n v="32230"/>
    <s v="2025年２月期 第１四半期決算短信〔日本基準〕（非連結）"/>
    <n v="5.6105999999999998"/>
  </r>
  <r>
    <s v="2024-10-15_32230_2025年２月期 第２四半期決算短信〔日本基準〕（非連結）_attachments.md"/>
    <x v="34"/>
    <n v="32230"/>
    <s v="2025年２月期 第２四半期決算短信〔日本基準〕（非連結）"/>
    <n v="5.8079999999999998"/>
  </r>
  <r>
    <s v="2025-01-14_32230_2025年２月期 第３四半期決算短信〔日本基準〕(非連結)_attachments.md"/>
    <x v="35"/>
    <n v="32230"/>
    <s v="2025年２月期 第３四半期決算短信〔日本基準〕(非連結)"/>
    <n v="5.9237000000000002"/>
  </r>
  <r>
    <s v="2025-04-14_32230_2025年2月期 決算短信〔日本基準〕（非連結）_attachments.md"/>
    <x v="36"/>
    <n v="32230"/>
    <s v="2025年2月期 決算短信〔日本基準〕（非連結）"/>
    <n v="5.0071000000000003"/>
  </r>
  <r>
    <s v="2025-07-14_32230_2026年２月期 第１四半期決算短信〔日本基準〕（非連結）_attachments.md"/>
    <x v="37"/>
    <n v="32230"/>
    <s v="2026年２月期 第１四半期決算短信〔日本基準〕（非連結）"/>
    <n v="5.5458999999999996"/>
  </r>
  <r>
    <s v="2023-02-14_32240_2023年３月期第３四半期決算短信〔日本基準〕（連結）_attachments.md"/>
    <x v="136"/>
    <n v="32240"/>
    <s v="2023年３月期第３四半期決算短信〔日本基準〕（連結）"/>
    <n v="6.8453999999999997"/>
  </r>
  <r>
    <s v="2023-05-15_32240_2023年３月期　決算短信〔日本基準〕(連結)_attachments.md"/>
    <x v="163"/>
    <n v="32240"/>
    <s v="2023年３月期　決算短信〔日本基準〕(連結)"/>
    <n v="5.3661000000000003"/>
  </r>
  <r>
    <s v="2023-08-14_32240_2024年３月期第１四半期決算短信〔日本基準〕(連結)_attachments.md"/>
    <x v="137"/>
    <n v="32240"/>
    <s v="2024年３月期第１四半期決算短信〔日本基準〕(連結)"/>
    <n v="6.1173000000000002"/>
  </r>
  <r>
    <s v="2023-11-14_32240_2024年３月期 第２四半期決算短信〔日本基準〕(連結)_attachments.md"/>
    <x v="150"/>
    <n v="32240"/>
    <s v="2024年３月期 第２四半期決算短信〔日本基準〕(連結)"/>
    <n v="5.8238000000000003"/>
  </r>
  <r>
    <s v="2024-02-14_32240_2024年３月期　第３四半期決算短信〔日本基準〕(連結)_attachments.md"/>
    <x v="76"/>
    <n v="32240"/>
    <s v="2024年３月期　第３四半期決算短信〔日本基準〕(連結)"/>
    <n v="5.6387999999999998"/>
  </r>
  <r>
    <s v="2024-05-15_32240_2024年３月期決算短信 〔日本基準〕（連結）_attachments.md"/>
    <x v="164"/>
    <n v="32240"/>
    <s v="2024年３月期決算短信 〔日本基準〕（連結）"/>
    <n v="5.1031000000000004"/>
  </r>
  <r>
    <s v="2024-08-14_32240_2025年３月期第１四半期決算短信〔日本基準〕(連結)_attachments.md"/>
    <x v="77"/>
    <n v="32240"/>
    <s v="2025年３月期第１四半期決算短信〔日本基準〕(連結)"/>
    <n v="4.9747000000000003"/>
  </r>
  <r>
    <s v="2024-11-14_32240_2025年３月期第２四半期（中間期）決算短信〔日本基準〕(連結)_attachments.md"/>
    <x v="70"/>
    <n v="32240"/>
    <s v="2025年３月期第２四半期（中間期）決算短信〔日本基準〕(連結)"/>
    <n v="5.5389999999999997"/>
  </r>
  <r>
    <s v="2025-02-14_32240_2025年３月期第３四半期決算短信〔日本基準〕(連結)_attachments.md"/>
    <x v="71"/>
    <n v="32240"/>
    <s v="2025年３月期第３四半期決算短信〔日本基準〕(連結)"/>
    <n v="5.7892999999999999"/>
  </r>
  <r>
    <s v="2025-05-15_32240_2025年３月期決算短信 〔日本基準〕（連結）_attachments.md"/>
    <x v="121"/>
    <n v="32240"/>
    <s v="2025年３月期決算短信 〔日本基準〕（連結）"/>
    <n v="5.4859999999999998"/>
  </r>
  <r>
    <s v="2025-08-14_32240_2026年３月期第１四半期決算短信〔日本基準〕(連結)_attachments.md"/>
    <x v="78"/>
    <n v="32240"/>
    <s v="2026年３月期第１四半期決算短信〔日本基準〕(連結)"/>
    <n v="4.5617999999999999"/>
  </r>
  <r>
    <s v="2024-04-25_32310_2024年３月期 決算短信〔日本基準〕（連結）_attachments.md"/>
    <x v="306"/>
    <n v="32310"/>
    <s v="2024年３月期 決算短信〔日本基準〕（連結）"/>
    <n v="5.8977000000000004"/>
  </r>
  <r>
    <s v="2024-07-25_32310_2025年３月期 第１四半期決算短信〔日本基準〕（連結）_attachments.md"/>
    <x v="178"/>
    <n v="32310"/>
    <s v="2025年３月期 第１四半期決算短信〔日本基準〕（連結）"/>
    <n v="5.1425000000000001"/>
  </r>
  <r>
    <s v="2024-10-25_32310_2025年３月期 第２四半期決算短信〔日本基準〕（連結）_attachments.md"/>
    <x v="84"/>
    <n v="32310"/>
    <s v="2025年３月期 第２四半期決算短信〔日本基準〕（連結）"/>
    <n v="5.2332999999999998"/>
  </r>
  <r>
    <s v="2025-01-30_32310_2025年３月期 第３四半期決算短信〔日本基準〕（連結）_attachments.md"/>
    <x v="180"/>
    <n v="32310"/>
    <s v="2025年３月期 第３四半期決算短信〔日本基準〕（連結）"/>
    <n v="5.4173"/>
  </r>
  <r>
    <s v="2025-04-24_32310_2025年３月期 決算短信〔日本基準〕（連結）_attachments.md"/>
    <x v="378"/>
    <n v="32310"/>
    <s v="2025年３月期 決算短信〔日本基準〕（連結）"/>
    <n v="5.2668999999999997"/>
  </r>
  <r>
    <s v="2025-07-30_32310_2026年３月期 第１四半期決算短信〔日本基準〕（連結）_attachments.md"/>
    <x v="188"/>
    <n v="32310"/>
    <s v="2026年３月期 第１四半期決算短信〔日本基準〕（連結）"/>
    <n v="5.0205000000000002"/>
  </r>
  <r>
    <s v="2023-02-08_32320_令和５年３月期第３四半期決算短信〔日本基準〕(連結)_attachments.md"/>
    <x v="240"/>
    <n v="32320"/>
    <s v="令和５年３月期第３四半期決算短信〔日本基準〕(連結)"/>
    <n v="6.7244999999999999"/>
  </r>
  <r>
    <s v="2023-05-10_32320_令和５年３月期決算短信〔日本基準〕(連結)_attachments.md"/>
    <x v="109"/>
    <n v="32320"/>
    <s v="令和５年３月期決算短信〔日本基準〕(連結)"/>
    <n v="5.7468000000000004"/>
  </r>
  <r>
    <s v="2023-08-09_32320_令和６年３月期 第１四半期決算短信〔日本基準〕(連結)_attachments.md"/>
    <x v="190"/>
    <n v="32320"/>
    <s v="令和６年３月期 第１四半期決算短信〔日本基準〕(連結)"/>
    <n v="6.4768999999999997"/>
  </r>
  <r>
    <s v="2023-11-08_32320_令和６年３月期第２四半期決算短信〔日本基準〕(連結)_attachments.md"/>
    <x v="230"/>
    <n v="32320"/>
    <s v="令和６年３月期第２四半期決算短信〔日本基準〕(連結)"/>
    <n v="6.7723000000000004"/>
  </r>
  <r>
    <s v="2024-02-07_32320_令和６年３月期第３四半期決算短信〔日本基準〕(連結)_attachments.md"/>
    <x v="226"/>
    <n v="32320"/>
    <s v="令和６年３月期第３四半期決算短信〔日本基準〕(連結)"/>
    <n v="5.9890999999999996"/>
  </r>
  <r>
    <s v="2024-05-09_32320_令和６年３月期決算短信〔日本基準〕(連結)_attachments.md"/>
    <x v="214"/>
    <n v="32320"/>
    <s v="令和６年３月期決算短信〔日本基準〕(連結)"/>
    <n v="5.7695999999999996"/>
  </r>
  <r>
    <s v="2024-08-07_32320_令和７年３月期 第１四半期決算短信〔日本基準〕(連結)_attachments.md"/>
    <x v="186"/>
    <n v="32320"/>
    <s v="令和７年３月期 第１四半期決算短信〔日本基準〕(連結)"/>
    <n v="6.1436000000000002"/>
  </r>
  <r>
    <s v="2024-11-07_32320_令和７年３月期第２四半期（中間期）決算短信〔日本基準〕(連結)_attachments.md"/>
    <x v="39"/>
    <n v="32320"/>
    <s v="令和７年３月期第２四半期（中間期）決算短信〔日本基準〕(連結)"/>
    <n v="6.0393999999999997"/>
  </r>
  <r>
    <s v="2025-02-05_32320_令和７年３月期第３四半期決算短信〔日本基準〕(連結)_attachments.md"/>
    <x v="119"/>
    <n v="32320"/>
    <s v="令和７年３月期第３四半期決算短信〔日本基準〕(連結)"/>
    <n v="6.5446999999999997"/>
  </r>
  <r>
    <s v="2025-05-08_32320_令和７年３月期決算短信〔日本基準〕(連結)_attachments.md"/>
    <x v="87"/>
    <n v="32320"/>
    <s v="令和７年３月期決算短信〔日本基準〕(連結)"/>
    <n v="5.5559000000000003"/>
  </r>
  <r>
    <s v="2025-08-06_32320_令和８年３月期第１四半期決算短信〔日本基準〕(連結)_attachments.md"/>
    <x v="165"/>
    <n v="32320"/>
    <s v="令和８年３月期第１四半期決算短信〔日本基準〕(連結)"/>
    <n v="5.5514999999999999"/>
  </r>
  <r>
    <s v="2022-10-11_32360_2023年5月期第1四半期決算短信〔日本基準〕（非連結）_attachments.md"/>
    <x v="421"/>
    <n v="32360"/>
    <s v="2023年5月期第1四半期決算短信〔日本基準〕（非連結）"/>
    <n v="5.8291000000000004"/>
  </r>
  <r>
    <s v="2023-04-10_32360_2023年5月期第3四半期決算短信〔日本基準〕（非連結）_attachments.md"/>
    <x v="60"/>
    <n v="32360"/>
    <s v="2023年5月期第3四半期決算短信〔日本基準〕（非連結）"/>
    <n v="5.8327999999999998"/>
  </r>
  <r>
    <s v="2023-07-10_32360_2023年5月期 決算短信〔日本基準〕（非連結）_attachments.md"/>
    <x v="422"/>
    <n v="32360"/>
    <s v="2023年5月期 決算短信〔日本基準〕（非連結）"/>
    <n v="6.2168000000000001"/>
  </r>
  <r>
    <s v="2023-10-10_32360_2024年5月期 第1四半期決算短信〔日本基準〕（非連結）_attachments.md"/>
    <x v="404"/>
    <n v="32360"/>
    <s v="2024年5月期 第1四半期決算短信〔日本基準〕（非連結）"/>
    <n v="5.2103000000000002"/>
  </r>
  <r>
    <s v="2024-04-08_32360_2024年5月期 第3四半期決算短信〔日本基準〕（非連結）_attachments.md"/>
    <x v="406"/>
    <n v="32360"/>
    <s v="2024年5月期 第3四半期決算短信〔日本基準〕（非連結）"/>
    <n v="4.9828000000000001"/>
  </r>
  <r>
    <s v="2024-07-08_32360_2024年5月期 決算短信〔日本基準〕（非連結）_attachments.md"/>
    <x v="442"/>
    <n v="32360"/>
    <s v="2024年5月期 決算短信〔日本基準〕（非連結）"/>
    <n v="5.2693000000000003"/>
  </r>
  <r>
    <s v="2024-10-15_32360_2025年5月期 第1四半期決算短信〔日本基準〕（非連結）_attachments.md"/>
    <x v="34"/>
    <n v="32360"/>
    <s v="2025年5月期 第1四半期決算短信〔日本基準〕（非連結）"/>
    <n v="5.2046000000000001"/>
  </r>
  <r>
    <s v="2025-01-14_32360_2025年5月期 第2四半期（中間期）決算短信〔日本基準〕（非連結）_attachments.md"/>
    <x v="35"/>
    <n v="32360"/>
    <s v="2025年5月期 第2四半期（中間期）決算短信〔日本基準〕（非連結）"/>
    <n v="4.4772999999999996"/>
  </r>
  <r>
    <s v="2025-04-14_32360_2025年5月期 第3四半期決算短信〔日本基準〕（非連結）_attachments.md"/>
    <x v="36"/>
    <n v="32360"/>
    <s v="2025年5月期 第3四半期決算短信〔日本基準〕（非連結）"/>
    <n v="5.1616"/>
  </r>
  <r>
    <s v="2025-07-14_32360_2025年5月期 決算短信〔日本基準〕（非連結）_attachments.md"/>
    <x v="37"/>
    <n v="32360"/>
    <s v="2025年5月期 決算短信〔日本基準〕（非連結）"/>
    <n v="5.2908999999999997"/>
  </r>
  <r>
    <s v="2023-02-08_32370_2023年３月期　第３四半期決算短信〔日本基準〕（連結）_attachments.md"/>
    <x v="240"/>
    <n v="32370"/>
    <s v="2023年３月期　第３四半期決算短信〔日本基準〕（連結）"/>
    <n v="4.8841000000000001"/>
  </r>
  <r>
    <s v="2023-05-12_32370_2023年３月期 決算短信〔日本基準〕(連結)_attachments.md"/>
    <x v="1"/>
    <n v="32370"/>
    <s v="2023年３月期 決算短信〔日本基準〕(連結)"/>
    <n v="4.9889000000000001"/>
  </r>
  <r>
    <s v="2023-08-09_32370_2024年３月期第１四半期決算短信〔日本基準〕(連結)_attachments.md"/>
    <x v="190"/>
    <n v="32370"/>
    <s v="2024年３月期第１四半期決算短信〔日本基準〕(連結)"/>
    <n v="5.3968999999999996"/>
  </r>
  <r>
    <s v="2023-11-08_32370_2024年３月期第２四半期決算短信〔日本基準〕(連結)_attachments.md"/>
    <x v="230"/>
    <n v="32370"/>
    <s v="2024年３月期第２四半期決算短信〔日本基準〕(連結)"/>
    <n v="5.5598000000000001"/>
  </r>
  <r>
    <s v="2024-02-14_32370_2024年３月期　第３四半期決算短信〔日本基準〕（連結）_attachments.md"/>
    <x v="76"/>
    <n v="32370"/>
    <s v="2024年３月期　第３四半期決算短信〔日本基準〕（連結）"/>
    <n v="5"/>
  </r>
  <r>
    <s v="2024-05-13_32370_2024年３月期決算短信〔日本基準〕(連結)_attachments.md"/>
    <x v="112"/>
    <n v="32370"/>
    <s v="2024年３月期決算短信〔日本基準〕(連結)"/>
    <n v="5.1106999999999996"/>
  </r>
  <r>
    <s v="2024-08-09_32370_2025年３月期第１四半期決算短信〔日本基準〕(連結)_attachments.md"/>
    <x v="69"/>
    <n v="32370"/>
    <s v="2025年３月期第１四半期決算短信〔日本基準〕(連結)"/>
    <n v="5.3639999999999999"/>
  </r>
  <r>
    <s v="2024-11-13_32370_2025年３月期 第２四半期（中間期）決算短信〔日本基準〕(連結)_attachments.md"/>
    <x v="13"/>
    <n v="32370"/>
    <s v="2025年３月期 第２四半期（中間期）決算短信〔日本基準〕(連結)"/>
    <n v="5"/>
  </r>
  <r>
    <s v="2025-02-12_32370_2025年３月期第３四半期決算短信〔日本基準〕(連結)_attachments.md"/>
    <x v="96"/>
    <n v="32370"/>
    <s v="2025年３月期第３四半期決算短信〔日本基準〕(連結)"/>
    <n v="5.3159999999999998"/>
  </r>
  <r>
    <s v="2025-05-14_32370_2025年３月期決算短信〔日本基準〕(連結)_attachments.md"/>
    <x v="24"/>
    <n v="32370"/>
    <s v="2025年３月期決算短信〔日本基準〕(連結)"/>
    <n v="5"/>
  </r>
  <r>
    <s v="2025-08-08_32370_2026年３月期 第１四半期決算短信〔日本基準〕(連結)_attachments.md"/>
    <x v="72"/>
    <n v="32370"/>
    <s v="2026年３月期 第１四半期決算短信〔日本基準〕(連結)"/>
    <n v="5"/>
  </r>
  <r>
    <s v="2023-02-10_32380_2023年３月期　第３四半期決算短信[日本基準]（連結）_attachments.md"/>
    <x v="108"/>
    <n v="32380"/>
    <s v="2023年３月期　第３四半期決算短信[日本基準]（連結）"/>
    <n v="4.6858000000000004"/>
  </r>
  <r>
    <s v="2023-05-12_32380_2023年３月期　決算短信〔日本基準〕（連結）_attachments.md"/>
    <x v="1"/>
    <n v="32380"/>
    <s v="2023年３月期　決算短信〔日本基準〕（連結）"/>
    <n v="5.5564"/>
  </r>
  <r>
    <s v="2023-08-10_32380_2024年３月期　第１四半期決算短信〔日本基準〕（連結）_attachments.md"/>
    <x v="81"/>
    <n v="32380"/>
    <s v="2024年３月期　第１四半期決算短信〔日本基準〕（連結）"/>
    <n v="5.7723000000000004"/>
  </r>
  <r>
    <s v="2023-11-10_32380_2024年３月期　第２四半期決算短信〔日本基準〕（連結）_attachments.md"/>
    <x v="68"/>
    <n v="32380"/>
    <s v="2024年３月期　第２四半期決算短信〔日本基準〕（連結）"/>
    <n v="5.3777999999999997"/>
  </r>
  <r>
    <s v="2024-02-09_32380_2024年３月期　第３四半期決算短信〔日本基準〕（連結）_attachments.md"/>
    <x v="110"/>
    <n v="32380"/>
    <s v="2024年３月期　第３四半期決算短信〔日本基準〕（連結）"/>
    <n v="5.8018999999999998"/>
  </r>
  <r>
    <s v="2024-05-10_32380_2024年３月期　決算短信〔日本基準〕（連結）_attachments.md"/>
    <x v="5"/>
    <n v="32380"/>
    <s v="2024年３月期　決算短信〔日本基準〕（連結）"/>
    <n v="5.6322000000000001"/>
  </r>
  <r>
    <s v="2024-08-09_32380_2025年３月期　第１四半期決算短信〔日本基準〕（連結）_attachments.md"/>
    <x v="69"/>
    <n v="32380"/>
    <s v="2025年３月期　第１四半期決算短信〔日本基準〕（連結）"/>
    <n v="5.7393999999999998"/>
  </r>
  <r>
    <s v="2024-11-08_32380_2025年３月期　第２四半期（中間期）決算短信〔日本基準〕（連結）_attachments.md"/>
    <x v="120"/>
    <n v="32380"/>
    <s v="2025年３月期　第２四半期（中間期）決算短信〔日本基準〕（連結）"/>
    <n v="5.8905000000000003"/>
  </r>
  <r>
    <s v="2025-02-14_32380_2025年３月期　第３四半期決算短信〔日本基準〕（連結）_attachments.md"/>
    <x v="71"/>
    <n v="32380"/>
    <s v="2025年３月期　第３四半期決算短信〔日本基準〕（連結）"/>
    <n v="5.4566999999999997"/>
  </r>
  <r>
    <s v="2025-05-09_32380_2025年３月期　決算短信[日本基準](連結)_attachments.md"/>
    <x v="15"/>
    <n v="32380"/>
    <s v="2025年３月期　決算短信[日本基準](連結)"/>
    <n v="5.3205"/>
  </r>
  <r>
    <s v="2025-08-08_32380_2026年３月期　第１四半期決算短信〔日本基準〕（連結）_attachments.md"/>
    <x v="72"/>
    <n v="32380"/>
    <s v="2026年３月期　第１四半期決算短信〔日本基準〕（連結）"/>
    <n v="6.3215000000000003"/>
  </r>
  <r>
    <s v="2025-04-14_323A0_2025年２月期決算短信〔日本基準〕(非連結)_attachments.md"/>
    <x v="36"/>
    <s v="323A0"/>
    <s v="2025年２月期決算短信〔日本基準〕(非連結)"/>
    <n v="5.7154999999999996"/>
  </r>
  <r>
    <s v="2025-07-10_323A0_2026年２月期第１四半期決算短信〔日本基準〕(非連結)_attachments.md"/>
    <x v="340"/>
    <s v="323A0"/>
    <s v="2026年２月期第１四半期決算短信〔日本基準〕(非連結)"/>
    <n v="7.4119000000000002"/>
  </r>
  <r>
    <s v="2022-05-13_32410_2022年12月期 第1四半期決算短信〔日本基準〕（連結）_attachments.md"/>
    <x v="66"/>
    <n v="32410"/>
    <s v="2022年12月期 第1四半期決算短信〔日本基準〕（連結）"/>
    <n v="6.1089000000000002"/>
  </r>
  <r>
    <s v="2022-08-12_32410_2022年12月期 第2四半期決算短信〔日本基準〕（連結）_attachments.md"/>
    <x v="261"/>
    <n v="32410"/>
    <s v="2022年12月期 第2四半期決算短信〔日本基準〕（連結）"/>
    <n v="5.7544000000000004"/>
  </r>
  <r>
    <s v="2022-11-11_32410_2022年12月期 第3四半期決算短信〔日本基準〕（連結）_attachments.md"/>
    <x v="142"/>
    <n v="32410"/>
    <s v="2022年12月期 第3四半期決算短信〔日本基準〕（連結）"/>
    <n v="6.9292999999999996"/>
  </r>
  <r>
    <s v="2023-02-14_32410_2022年12月期決算短信〔日本基準〕（連結）_attachments.md"/>
    <x v="136"/>
    <n v="32410"/>
    <s v="2022年12月期決算短信〔日本基準〕（連結）"/>
    <n v="5.5928000000000004"/>
  </r>
  <r>
    <s v="2023-05-11_32410_2023年12月期 第1四半期決算短信〔日本基準〕（連結）_attachments.md"/>
    <x v="124"/>
    <n v="32410"/>
    <s v="2023年12月期 第1四半期決算短信〔日本基準〕（連結）"/>
    <n v="5.7450999999999999"/>
  </r>
  <r>
    <s v="2023-08-08_32410_2023年12月期 第2四半期決算短信_attachments.md"/>
    <x v="243"/>
    <n v="32410"/>
    <s v="2023年12月期 第2四半期決算短信"/>
    <n v="5.6025"/>
  </r>
  <r>
    <s v="2024-05-13_32410_2024年12月期 第1四半期決算短信〔日本基準〕（連結）_attachments.md"/>
    <x v="112"/>
    <n v="32410"/>
    <s v="2024年12月期 第1四半期決算短信〔日本基準〕（連結）"/>
    <n v="6.5316999999999998"/>
  </r>
  <r>
    <s v="2024-08-09_32410_2023年12月期 第2四半期（中間期）決算短信〔日本基準〕（連結）_attachments.md"/>
    <x v="69"/>
    <n v="32410"/>
    <s v="2023年12月期 第2四半期（中間期）決算短信〔日本基準〕（連結）"/>
    <n v="5.2149000000000001"/>
  </r>
  <r>
    <s v="2024-11-12_32410_2024年12月期 第3四半期決算短信〔日本基準〕（連結）_attachments.md"/>
    <x v="125"/>
    <n v="32410"/>
    <s v="2024年12月期 第3四半期決算短信〔日本基準〕（連結）"/>
    <n v="6.2434000000000003"/>
  </r>
  <r>
    <s v="2025-02-13_32410_2024年12月期 決算短信〔日本基準〕（連結）_attachments.md"/>
    <x v="14"/>
    <n v="32410"/>
    <s v="2024年12月期 決算短信〔日本基準〕（連結）"/>
    <n v="5.9005999999999998"/>
  </r>
  <r>
    <s v="2025-05-13_32410_2025年12月期 第1四半期決算短信〔日本基準〕（連結）_attachments.md"/>
    <x v="113"/>
    <n v="32410"/>
    <s v="2025年12月期 第1四半期決算短信〔日本基準〕（連結）"/>
    <n v="6.1371000000000002"/>
  </r>
  <r>
    <s v="2025-08-07_32410_2025年12月期 第2四半期（中間期）決算短信〔日本基準〕（連結）_attachments.md"/>
    <x v="41"/>
    <n v="32410"/>
    <s v="2025年12月期 第2四半期（中間期）決算短信〔日本基準〕（連結）"/>
    <n v="5.7458999999999998"/>
  </r>
  <r>
    <s v="2022-02-03_32420_2022年６月期 第２四半期決算短信〔日本基準〕（連結）_attachments.md"/>
    <x v="317"/>
    <n v="32420"/>
    <s v="2022年６月期 第２四半期決算短信〔日本基準〕（連結）"/>
    <n v="3.8576000000000001"/>
  </r>
  <r>
    <s v="2022-08-04_32420_2022年６月期 決算短信〔日本基準〕（連結）_attachments.md"/>
    <x v="18"/>
    <n v="32420"/>
    <s v="2022年６月期 決算短信〔日本基準〕（連結）"/>
    <n v="5.3512000000000004"/>
  </r>
  <r>
    <s v="2023-02-10_32420_2023年６月期 第２四半期決算短信〔日本基準〕（連結）_attachments.md"/>
    <x v="108"/>
    <n v="32420"/>
    <s v="2023年６月期 第２四半期決算短信〔日本基準〕（連結）"/>
    <n v="4.2519999999999998"/>
  </r>
  <r>
    <s v="2024-02-09_32420_2024年６月期 第２四半期決算短信〔日本基準〕（連結）_attachments.md"/>
    <x v="110"/>
    <n v="32420"/>
    <s v="2024年６月期 第２四半期決算短信〔日本基準〕（連結）"/>
    <n v="4.9753999999999996"/>
  </r>
  <r>
    <s v="2024-08-08_32420_2024年６月期 決算短信〔日本基準〕（連結）_attachments.md"/>
    <x v="38"/>
    <n v="32420"/>
    <s v="2024年６月期 決算短信〔日本基準〕（連結）"/>
    <n v="5.4393000000000002"/>
  </r>
  <r>
    <s v="2024-11-06_32420_2025年６月期 第１四半期決算短信〔日本基準〕（連結）_attachments.md"/>
    <x v="7"/>
    <n v="32420"/>
    <s v="2025年６月期 第１四半期決算短信〔日本基準〕（連結）"/>
    <n v="4.4070999999999998"/>
  </r>
  <r>
    <s v="2025-02-07_32420_2025年６月期 第２四半期（中間期）決算短信〔日本基準〕（連結）_attachments.md"/>
    <x v="23"/>
    <n v="32420"/>
    <s v="2025年６月期 第２四半期（中間期）決算短信〔日本基準〕（連結）"/>
    <n v="4.1904000000000003"/>
  </r>
  <r>
    <s v="2025-05-13_32420_2025年６月期 第３四半期決算短信〔日本基準〕（連結）_attachments.md"/>
    <x v="113"/>
    <n v="32420"/>
    <s v="2025年６月期 第３四半期決算短信〔日本基準〕（連結）"/>
    <n v="4.6153000000000004"/>
  </r>
  <r>
    <s v="2025-08-07_32420_2025年６月期 決算短信〔日本基準〕（連結）_attachments.md"/>
    <x v="41"/>
    <n v="32420"/>
    <s v="2025年６月期 決算短信〔日本基準〕（連結）"/>
    <n v="5.5258000000000003"/>
  </r>
  <r>
    <s v="2024-08-09_32450_2024年９月期第３四半期決算短信〔日本基準〕（連結）_attachments.md"/>
    <x v="69"/>
    <n v="32450"/>
    <s v="2024年９月期第３四半期決算短信〔日本基準〕（連結）"/>
    <n v="5.1970000000000001"/>
  </r>
  <r>
    <s v="2024-11-14_32450_2024年９月期決算短信〔日本基準〕（連結）_attachments.md"/>
    <x v="70"/>
    <n v="32450"/>
    <s v="2024年９月期決算短信〔日本基準〕（連結）"/>
    <n v="5.6974999999999998"/>
  </r>
  <r>
    <s v="2025-02-07_32450_2025年９月期第１四半期決算短信〔日本基準〕（連結）_attachments.md"/>
    <x v="23"/>
    <n v="32450"/>
    <s v="2025年９月期第１四半期決算短信〔日本基準〕（連結）"/>
    <n v="5.5613999999999999"/>
  </r>
  <r>
    <s v="2025-05-09_32450_2025年９月期　第２四半期（中間期）決算短信〔日本基準〕（連結）_attachments.md"/>
    <x v="15"/>
    <n v="32450"/>
    <s v="2025年９月期　第２四半期（中間期）決算短信〔日本基準〕（連結）"/>
    <n v="5.3346999999999998"/>
  </r>
  <r>
    <s v="2025-08-08_32450_2025年９月期  第３四半期決算短信〔日本基準〕（連結）_attachments.md"/>
    <x v="72"/>
    <n v="32450"/>
    <s v="2025年９月期  第３四半期決算短信〔日本基準〕（連結）"/>
    <n v="6.3661000000000003"/>
  </r>
  <r>
    <s v="2022-03-14_32460_2022年1月期　決算短信［日本基準］（連結）_attachments.md"/>
    <x v="343"/>
    <n v="32460"/>
    <s v="2022年1月期　決算短信［日本基準］（連結）"/>
    <n v="5.3403999999999998"/>
  </r>
  <r>
    <s v="2022-06-09_32460_2023年1月期　第1四半期決算短信〔日本基準〕(連結)_attachments.md"/>
    <x v="547"/>
    <n v="32460"/>
    <s v="2023年1月期　第1四半期決算短信〔日本基準〕(連結)"/>
    <n v="4.9771000000000001"/>
  </r>
  <r>
    <s v="2022-09-08_32460_2023年1月期　第2四半期決算短信〔日本基準〕（連結）_attachments.md"/>
    <x v="345"/>
    <n v="32460"/>
    <s v="2023年1月期　第2四半期決算短信〔日本基準〕（連結）"/>
    <n v="4.1022999999999996"/>
  </r>
  <r>
    <s v="2022-12-08_32460_2023年1月期　第3四半期決算短信〔日本基準〕（連結）_attachments.md"/>
    <x v="346"/>
    <n v="32460"/>
    <s v="2023年1月期　第3四半期決算短信〔日本基準〕（連結）"/>
    <n v="4.6783999999999999"/>
  </r>
  <r>
    <s v="2023-03-13_32460_2023年1月期　決算短信［日本基準］（連結）_attachments.md"/>
    <x v="371"/>
    <n v="32460"/>
    <s v="2023年1月期　決算短信［日本基準］（連結）"/>
    <n v="5.0315000000000003"/>
  </r>
  <r>
    <s v="2023-06-08_32460_2024年1月期　第1四半期決算短信［日本基準］（連結）_attachments.md"/>
    <x v="292"/>
    <n v="32460"/>
    <s v="2024年1月期　第1四半期決算短信［日本基準］（連結）"/>
    <n v="5.7900999999999998"/>
  </r>
  <r>
    <s v="2023-09-11_32460_2024年1月期　第2四半期決算短信[日本基準]（連結）_attachments.md"/>
    <x v="373"/>
    <n v="32460"/>
    <s v="2024年1月期　第2四半期決算短信[日本基準]（連結）"/>
    <n v="5.6542000000000003"/>
  </r>
  <r>
    <s v="2023-12-11_32460_2024年1月期　第3四半期決算短信[日本基準]（連結）_attachments.md"/>
    <x v="374"/>
    <n v="32460"/>
    <s v="2024年1月期　第3四半期決算短信[日本基準]（連結）"/>
    <n v="5.7911999999999999"/>
  </r>
  <r>
    <s v="2024-03-14_32460_2024年１月期決算短信〔日本基準〕(連結)_attachments.md"/>
    <x v="159"/>
    <n v="32460"/>
    <s v="2024年１月期決算短信〔日本基準〕(連結)"/>
    <n v="5.3761000000000001"/>
  </r>
  <r>
    <s v="2024-06-10_32460_2025年1月期　第1四半期決算短信【日本基準】(連結)_attachments.md"/>
    <x v="347"/>
    <n v="32460"/>
    <s v="2025年1月期　第1四半期決算短信【日本基準】(連結)"/>
    <n v="4.6744000000000003"/>
  </r>
  <r>
    <s v="2024-09-12_32460_2025年1月期　第2四半期（中間期）決算短信【日本基準】(連結)_attachments.md"/>
    <x v="233"/>
    <n v="32460"/>
    <s v="2025年1月期　第2四半期（中間期）決算短信【日本基準】(連結)"/>
    <n v="4.6867000000000001"/>
  </r>
  <r>
    <s v="2024-12-09_32460_2025年1月期　第3四半期決算短信【日本基準】(連結)_attachments.md"/>
    <x v="348"/>
    <n v="32460"/>
    <s v="2025年1月期　第3四半期決算短信【日本基準】(連結)"/>
    <n v="4.7283999999999997"/>
  </r>
  <r>
    <s v="2025-03-13_32460_2025年１月期決算短信[日本基準](連結)_attachments.md"/>
    <x v="235"/>
    <n v="32460"/>
    <s v="2025年１月期決算短信[日本基準](連結)"/>
    <n v="4.8285999999999998"/>
  </r>
  <r>
    <s v="2025-06-09_32460_2026年1月期　第1四半期決算短信［日本基準］(連結)_attachments.md"/>
    <x v="135"/>
    <n v="32460"/>
    <s v="2026年1月期　第1四半期決算短信［日本基準］(連結)"/>
    <n v="5.5025000000000004"/>
  </r>
  <r>
    <s v="2022-03-11_32480_2022年10月期　第１四半期決算短信[日本基準]（連結）_attachments.md"/>
    <x v="614"/>
    <n v="32480"/>
    <s v="2022年10月期　第１四半期決算短信[日本基準]（連結）"/>
    <n v="5.3841999999999999"/>
  </r>
  <r>
    <s v="2022-06-10_32480_2022年10月期 第２四半期決算短信[日本基準]（連結）_attachments.md"/>
    <x v="568"/>
    <n v="32480"/>
    <s v="2022年10月期 第２四半期決算短信[日本基準]（連結）"/>
    <n v="4.7694999999999999"/>
  </r>
  <r>
    <s v="2022-09-09_32480_2022年10月期　第３四半期決算短信[日本基準]（連結）_attachments.md"/>
    <x v="615"/>
    <n v="32480"/>
    <s v="2022年10月期　第３四半期決算短信[日本基準]（連結）"/>
    <n v="5.0255000000000001"/>
  </r>
  <r>
    <s v="2022-12-15_32480_2022年10月期　決算短信[日本基準]（連結）_attachments.md"/>
    <x v="509"/>
    <n v="32480"/>
    <s v="2022年10月期　決算短信[日本基準]（連結）"/>
    <n v="5.2808000000000002"/>
  </r>
  <r>
    <s v="2023-03-10_32480_2023年10月期　第１四半期決算短信[日本基準]（連結）_attachments.md"/>
    <x v="126"/>
    <n v="32480"/>
    <s v="2023年10月期　第１四半期決算短信[日本基準]（連結）"/>
    <n v="5.5297999999999998"/>
  </r>
  <r>
    <s v="2023-06-09_32480_2023年10月期　第２四半期決算短信[日本基準]（連結）_attachments.md"/>
    <x v="127"/>
    <n v="32480"/>
    <s v="2023年10月期　第２四半期決算短信[日本基準]（連結）"/>
    <n v="5.6058000000000003"/>
  </r>
  <r>
    <s v="2023-09-08_32480_2023年10月期　第３四半期決算短信[日本基準]（連結）_attachments.md"/>
    <x v="128"/>
    <n v="32480"/>
    <s v="2023年10月期　第３四半期決算短信[日本基準]（連結）"/>
    <n v="5.9625000000000004"/>
  </r>
  <r>
    <s v="2023-12-15_32480_2023年10月期　決算短信[日本基準]（連結）_attachments.md"/>
    <x v="274"/>
    <n v="32480"/>
    <s v="2023年10月期　決算短信[日本基準]（連結）"/>
    <n v="5.0568999999999997"/>
  </r>
  <r>
    <s v="2024-03-08_32480_2024年10月期　第１四半期決算短信[日本基準]（連結）_attachments.md"/>
    <x v="130"/>
    <n v="32480"/>
    <s v="2024年10月期　第１四半期決算短信[日本基準]（連結）"/>
    <n v="4.0689000000000002"/>
  </r>
  <r>
    <s v="2024-06-11_32480_2024年10月期　第２四半期決算短信[日本基準]（連結）_attachments.md"/>
    <x v="397"/>
    <n v="32480"/>
    <s v="2024年10月期　第２四半期決算短信[日本基準]（連結）"/>
    <n v="5.8495999999999997"/>
  </r>
  <r>
    <s v="2024-09-10_32480_2024年10月期　第３四半期決算短信[日本基準]（連結）_attachments.md"/>
    <x v="139"/>
    <n v="32480"/>
    <s v="2024年10月期　第３四半期決算短信[日本基準]（連結）"/>
    <n v="5.7084000000000001"/>
  </r>
  <r>
    <s v="2024-12-13_32480_2024年10月期　決算短信[日本基準]（連結）_attachments.md"/>
    <x v="93"/>
    <n v="32480"/>
    <s v="2024年10月期　決算短信[日本基準]（連結）"/>
    <n v="5.4852999999999996"/>
  </r>
  <r>
    <s v="2025-03-07_32480_2025年10月期　第1四半期決算短信[日本基準]（連結）_attachments.md"/>
    <x v="277"/>
    <n v="32480"/>
    <s v="2025年10月期　第1四半期決算短信[日本基準]（連結）"/>
    <n v="5.7550999999999997"/>
  </r>
  <r>
    <s v="2025-06-10_32480_2025年10月期　第２四半期（中間期）決算短信[日本基準]（連結）_attachments.md"/>
    <x v="141"/>
    <n v="32480"/>
    <s v="2025年10月期　第２四半期（中間期）決算短信[日本基準]（連結）"/>
    <n v="5.3445999999999998"/>
  </r>
  <r>
    <s v="2025-03-13_324A0_2025年４月期第３四半期決算短信［日本基準］（非連結）_attachments.md"/>
    <x v="235"/>
    <s v="324A0"/>
    <s v="2025年４月期第３四半期決算短信［日本基準］（非連結）"/>
    <n v="6.7603999999999997"/>
  </r>
  <r>
    <s v="2025-06-12_324A0_2025年４月期決算短信［日本基準］（非連結）_attachments.md"/>
    <x v="162"/>
    <s v="324A0"/>
    <s v="2025年４月期決算短信［日本基準］（非連結）"/>
    <n v="5.9138000000000002"/>
  </r>
  <r>
    <s v="2022-02-14_32520_2021年12月期 決算短信〔日本基準〕（連結）_attachments.md"/>
    <x v="144"/>
    <n v="32520"/>
    <s v="2021年12月期 決算短信〔日本基準〕（連結）"/>
    <n v="5.6863000000000001"/>
  </r>
  <r>
    <s v="2022-05-12_32520_2022年12月期 第１四半期決算短信〔日本基準〕（連結）_attachments.md"/>
    <x v="17"/>
    <n v="32520"/>
    <s v="2022年12月期 第１四半期決算短信〔日本基準〕（連結）"/>
    <n v="4.6833"/>
  </r>
  <r>
    <s v="2022-11-14_32520_2022年12月期 第３四半期決算短信〔日本基準〕（連結）_attachments.md"/>
    <x v="147"/>
    <n v="32520"/>
    <s v="2022年12月期 第３四半期決算短信〔日本基準〕（連結）"/>
    <n v="4.8567999999999998"/>
  </r>
  <r>
    <s v="2023-05-12_32520_2023年12月期 第１四半期決算短信〔日本基準〕（連結）_attachments.md"/>
    <x v="1"/>
    <n v="32520"/>
    <s v="2023年12月期 第１四半期決算短信〔日本基準〕（連結）"/>
    <n v="6.1436999999999999"/>
  </r>
  <r>
    <s v="2024-05-10_32520_2024年12月期 第１四半期決算短信〔日本基準〕（連結）_attachments.md"/>
    <x v="5"/>
    <n v="32520"/>
    <s v="2024年12月期 第１四半期決算短信〔日本基準〕（連結）"/>
    <n v="5.2149000000000001"/>
  </r>
  <r>
    <s v="2024-08-09_32520_2024年12月期 第２四半期（中間期）決算短信〔日本基準〕（連結）_attachments.md"/>
    <x v="69"/>
    <n v="32520"/>
    <s v="2024年12月期 第２四半期（中間期）決算短信〔日本基準〕（連結）"/>
    <n v="5.7946999999999997"/>
  </r>
  <r>
    <s v="2024-11-12_32520_2024年12月期 第３四半期決算短信〔日本基準〕（連結）_attachments.md"/>
    <x v="125"/>
    <n v="32520"/>
    <s v="2024年12月期 第３四半期決算短信〔日本基準〕（連結）"/>
    <n v="5.7571000000000003"/>
  </r>
  <r>
    <s v="2025-02-13_32520_2024年12月期 決算短信〔日本基準〕（連結）_attachments.md"/>
    <x v="14"/>
    <n v="32520"/>
    <s v="2024年12月期 決算短信〔日本基準〕（連結）"/>
    <n v="5.6666999999999996"/>
  </r>
  <r>
    <s v="2025-02-25_32520_（訂正・数値データ訂正）「2024年12月期 決算短信〔日本基準〕（連結）」の一部訂正のお知らせ_attachments.md"/>
    <x v="616"/>
    <n v="32520"/>
    <s v="（訂正・数値データ訂正）「2024年12月期 決算短信〔日本基準〕（連結）」の一部訂正のお知らせ"/>
    <n v="5.3943000000000003"/>
  </r>
  <r>
    <s v="2025-05-08_32520_2025年12月期 第１四半期決算短信〔日本基準〕（連結）_attachments.md"/>
    <x v="87"/>
    <n v="32520"/>
    <s v="2025年12月期 第１四半期決算短信〔日本基準〕（連結）"/>
    <n v="4.5275999999999996"/>
  </r>
  <r>
    <s v="2025-08-14_32520_2025年12月期 第２四半期（中間期）決算短信〔日本基準〕（連結）_attachments.md"/>
    <x v="78"/>
    <n v="32520"/>
    <s v="2025年12月期 第２四半期（中間期）決算短信〔日本基準〕（連結）"/>
    <n v="5.0095999999999998"/>
  </r>
  <r>
    <s v="2025-03-17_325A0_2025年１月期 決算短信〔日本基準〕（非連結）_attachments.md"/>
    <x v="161"/>
    <s v="325A0"/>
    <s v="2025年１月期 決算短信〔日本基準〕（非連結）"/>
    <n v="5.7484999999999999"/>
  </r>
  <r>
    <s v="2025-06-13_325A0_2025年8月期 第1四半期決算短信〔日本基準〕(非連結)_attachments.md"/>
    <x v="95"/>
    <s v="325A0"/>
    <s v="2025年8月期 第1四半期決算短信〔日本基準〕(非連結)"/>
    <n v="6.4004000000000003"/>
  </r>
  <r>
    <s v="2024-08-09_32610_2024年12月期 第２四半期（中間期）決算短信〔日本基準〕（連結）_attachments.md"/>
    <x v="69"/>
    <n v="32610"/>
    <s v="2024年12月期 第２四半期（中間期）決算短信〔日本基準〕（連結）"/>
    <n v="4.9683000000000002"/>
  </r>
  <r>
    <s v="2024-11-08_32610_2024年12月期 第３四半期決算短信〔日本基準〕（連結）_attachments.md"/>
    <x v="120"/>
    <n v="32610"/>
    <s v="2024年12月期 第３四半期決算短信〔日本基準〕（連結）"/>
    <n v="4.9535"/>
  </r>
  <r>
    <s v="2025-02-10_32610_2024年12月期 決算短信〔日本基準〕（連結）_attachments.md"/>
    <x v="31"/>
    <n v="32610"/>
    <s v="2024年12月期 決算短信〔日本基準〕（連結）"/>
    <n v="5.6471999999999998"/>
  </r>
  <r>
    <s v="2025-05-09_32610_2025年12月期 第１四半期決算短信〔日本基準〕（連結）_attachments.md"/>
    <x v="15"/>
    <n v="32610"/>
    <s v="2025年12月期 第１四半期決算短信〔日本基準〕（連結）"/>
    <n v="5.6505000000000001"/>
  </r>
  <r>
    <s v="2025-08-08_32610_2025年12月期 第２四半期（中間期）決算短信〔日本基準〕（連結）_attachments.md"/>
    <x v="72"/>
    <n v="32610"/>
    <s v="2025年12月期 第２四半期（中間期）決算短信〔日本基準〕（連結）"/>
    <n v="5.4149000000000003"/>
  </r>
  <r>
    <s v="2024-07-12_32660_2024年11月期　第２四半期決算短信〔日本基準〕（連結）_attachments.md"/>
    <x v="64"/>
    <n v="32660"/>
    <s v="2024年11月期　第２四半期決算短信〔日本基準〕（連結）"/>
    <n v="6.1989999999999998"/>
  </r>
  <r>
    <s v="2024-10-15_32660_2024年11月期　第３四半期決算短信〔日本基準〕（連結）_attachments.md"/>
    <x v="34"/>
    <n v="32660"/>
    <s v="2024年11月期　第３四半期決算短信〔日本基準〕（連結）"/>
    <n v="5.2889999999999997"/>
  </r>
  <r>
    <s v="2025-01-14_32660_2024年11月期　決算短信〔日本基準〕（連結）_attachments.md"/>
    <x v="35"/>
    <n v="32660"/>
    <s v="2024年11月期　決算短信〔日本基準〕（連結）"/>
    <n v="5.1482000000000001"/>
  </r>
  <r>
    <s v="2025-04-14_32660_2025年11月期　第１四半期決算短信〔日本基準〕（連結）_attachments.md"/>
    <x v="36"/>
    <n v="32660"/>
    <s v="2025年11月期　第１四半期決算短信〔日本基準〕（連結）"/>
    <n v="5.3208000000000002"/>
  </r>
  <r>
    <s v="2025-07-15_32660_2025年11月期　第２四半期（中間期）決算短信〔日本基準〕(連結)_attachments.md"/>
    <x v="104"/>
    <n v="32660"/>
    <s v="2025年11月期　第２四半期（中間期）決算短信〔日本基準〕(連結)"/>
    <n v="4.5288000000000004"/>
  </r>
  <r>
    <s v="2023-04-13_32670_2023年11月期 第１四半期決算短信[日本基準](連結)_attachments.md"/>
    <x v="99"/>
    <n v="32670"/>
    <s v="2023年11月期 第１四半期決算短信[日本基準](連結)"/>
    <n v="5.4736000000000002"/>
  </r>
  <r>
    <s v="2023-07-13_32670_2023年11月期 第２四半期決算短信[日本基準](連結)_attachments.md"/>
    <x v="114"/>
    <n v="32670"/>
    <s v="2023年11月期 第２四半期決算短信[日本基準](連結)"/>
    <n v="5.5564"/>
  </r>
  <r>
    <s v="2023-10-11_32670_2023年11月期 第３四半期決算短信[日本基準](連結)_attachments.md"/>
    <x v="336"/>
    <n v="32670"/>
    <s v="2023年11月期 第３四半期決算短信[日本基準](連結)"/>
    <n v="6.2617000000000003"/>
  </r>
  <r>
    <s v="2023-10-16_32670_（訂正・数値データ訂正）「2023年11月期第3四半期決算短信」の訂正について_attachments.md"/>
    <x v="567"/>
    <n v="32670"/>
    <s v="（訂正・数値データ訂正）「2023年11月期第3四半期決算短信」の訂正について"/>
    <n v="6.4236000000000004"/>
  </r>
  <r>
    <s v="2024-01-12_32670_2023年11月期 決算短信[日本基準](連結)_attachments.md"/>
    <x v="62"/>
    <n v="32670"/>
    <s v="2023年11月期 決算短信[日本基準](連結)"/>
    <n v="5.7967000000000004"/>
  </r>
  <r>
    <s v="2024-04-11_32670_2024年11月期 第１四半期決算短信[日本基準](連結)_attachments.md"/>
    <x v="423"/>
    <n v="32670"/>
    <s v="2024年11月期 第１四半期決算短信[日本基準](連結)"/>
    <n v="5.5713999999999997"/>
  </r>
  <r>
    <s v="2024-07-11_32670_2024年11月期 第２四半期決算短信[日本基準](連結)_attachments.md"/>
    <x v="33"/>
    <n v="32670"/>
    <s v="2024年11月期 第２四半期決算短信[日本基準](連結)"/>
    <n v="5.5316000000000001"/>
  </r>
  <r>
    <s v="2024-10-10_32670_2024年11月期 第３四半期決算短信[日本基準](連結)_attachments.md"/>
    <x v="339"/>
    <n v="32670"/>
    <s v="2024年11月期 第３四半期決算短信[日本基準](連結)"/>
    <n v="5.4203000000000001"/>
  </r>
  <r>
    <s v="2025-01-10_32670_2024年11月期 決算短信[日本基準](連結)_attachments.md"/>
    <x v="74"/>
    <n v="32670"/>
    <s v="2024年11月期 決算短信[日本基準](連結)"/>
    <n v="6.0481999999999996"/>
  </r>
  <r>
    <s v="2025-02-17_32670_（訂正・数値データ訂正）「2024年11月期　決算短信[日本基準]（連結）」の一部訂正について_attachments.md"/>
    <x v="561"/>
    <n v="32670"/>
    <s v="（訂正・数値データ訂正）「2024年11月期　決算短信[日本基準]（連結）」の一部訂正について"/>
    <n v="6.0505000000000004"/>
  </r>
  <r>
    <s v="2025-04-11_32670_2025年11月期 第１四半期決算短信[日本基準](連結)_attachments.md"/>
    <x v="75"/>
    <n v="32670"/>
    <s v="2025年11月期 第１四半期決算短信[日本基準](連結)"/>
    <n v="5.3913000000000002"/>
  </r>
  <r>
    <s v="2025-07-11_32670_2025年11月期 第２四半期(中間期)決算短信[日本基準](連結)_attachments.md"/>
    <x v="55"/>
    <n v="32670"/>
    <s v="2025年11月期 第２四半期(中間期)決算短信[日本基準](連結)"/>
    <n v="5.6844999999999999"/>
  </r>
  <r>
    <s v="2022-02-10_32710_2022年6月期 第2四半期決算短信〔日本基準〕（連結）_attachments.md"/>
    <x v="105"/>
    <n v="32710"/>
    <s v="2022年6月期 第2四半期決算短信〔日本基準〕（連結）"/>
    <n v="5.9554999999999998"/>
  </r>
  <r>
    <s v="2022-05-12_32710_2022年6月期 第3四半期決算短信〔日本基準〕（連結）_attachments.md"/>
    <x v="17"/>
    <n v="32710"/>
    <s v="2022年6月期 第3四半期決算短信〔日本基準〕（連結）"/>
    <n v="5.9055999999999997"/>
  </r>
  <r>
    <s v="2022-08-10_32710_2022年6月期 決算短信〔日本基準〕（連結）_attachments.md"/>
    <x v="67"/>
    <n v="32710"/>
    <s v="2022年6月期 決算短信〔日本基準〕（連結）"/>
    <n v="5.1822999999999997"/>
  </r>
  <r>
    <s v="2022-11-08_32710_2023年6月期第1四半期決算短信[日本基準]（連結）_attachments.md"/>
    <x v="257"/>
    <n v="32710"/>
    <s v="2023年6月期第1四半期決算短信[日本基準]（連結）"/>
    <n v="5"/>
  </r>
  <r>
    <s v="2023-02-10_32710_2023年6月期 第2四半期決算短信〔日本基準〕（連結）_attachments.md"/>
    <x v="108"/>
    <n v="32710"/>
    <s v="2023年6月期 第2四半期決算短信〔日本基準〕（連結）"/>
    <n v="5.2519999999999998"/>
  </r>
  <r>
    <s v="2023-05-12_32710_2023年6月期 第3四半期決算短信〔日本基準〕（連結）_attachments.md"/>
    <x v="1"/>
    <n v="32710"/>
    <s v="2023年6月期 第3四半期決算短信〔日本基準〕（連結）"/>
    <n v="5.7709000000000001"/>
  </r>
  <r>
    <s v="2023-08-10_32710_2023年6月期 決算短信〔日本基準〕（連結）_attachments.md"/>
    <x v="81"/>
    <n v="32710"/>
    <s v="2023年6月期 決算短信〔日本基準〕（連結）"/>
    <n v="5.7019000000000002"/>
  </r>
  <r>
    <s v="2024-02-09_32710_2024年6月期 第２四半期決算短信(日本基準)（連結）_attachments.md"/>
    <x v="110"/>
    <n v="32710"/>
    <s v="2024年6月期 第２四半期決算短信(日本基準)（連結）"/>
    <n v="5.8105000000000002"/>
  </r>
  <r>
    <s v="2024-05-10_32710_2024年６月期　第３四半期決算短信（日本基準）（連結）_attachments.md"/>
    <x v="5"/>
    <n v="32710"/>
    <s v="2024年６月期　第３四半期決算短信（日本基準）（連結）"/>
    <n v="6.258"/>
  </r>
  <r>
    <s v="2024-08-09_32710_2024年6月期 決算短信〔日本基準〕（連結）_attachments.md"/>
    <x v="69"/>
    <n v="32710"/>
    <s v="2024年6月期 決算短信〔日本基準〕（連結）"/>
    <n v="5.5721999999999996"/>
  </r>
  <r>
    <s v="2024-11-08_32710_2025年6月期第1四半期決算短信〔日本基準〕（連結）_attachments.md"/>
    <x v="120"/>
    <n v="32710"/>
    <s v="2025年6月期第1四半期決算短信〔日本基準〕（連結）"/>
    <n v="5.3372000000000002"/>
  </r>
  <r>
    <s v="2025-02-07_32710_2025年６月期 第２四半期（中間期）決算短信〔日本基準〕（連結）_attachments.md"/>
    <x v="23"/>
    <n v="32710"/>
    <s v="2025年６月期 第２四半期（中間期）決算短信〔日本基準〕（連結）"/>
    <n v="5.8968999999999996"/>
  </r>
  <r>
    <s v="2025-05-09_32710_2025年６月期  第３四半期決算短信〔日本基準〕（連結）_attachments.md"/>
    <x v="15"/>
    <n v="32710"/>
    <s v="2025年６月期  第３四半期決算短信〔日本基準〕（連結）"/>
    <n v="5.3634000000000004"/>
  </r>
  <r>
    <s v="2025-08-08_32710_2025年６月期 決算短信〔日本基準〕（連結）_attachments.md"/>
    <x v="72"/>
    <n v="32710"/>
    <s v="2025年６月期 決算短信〔日本基準〕（連結）"/>
    <n v="5.5983999999999998"/>
  </r>
  <r>
    <s v="2022-11-14_32760_2022年12月期 第３四半期決算短信〔日本基準〕（連結）_attachments.md"/>
    <x v="147"/>
    <n v="32760"/>
    <s v="2022年12月期 第３四半期決算短信〔日本基準〕（連結）"/>
    <n v="6.2039999999999997"/>
  </r>
  <r>
    <s v="2024-08-07_32760_2024年12月期 第２四半期（中間期）決算短信〔日本基準〕（連結）_attachments.md"/>
    <x v="186"/>
    <n v="32760"/>
    <s v="2024年12月期 第２四半期（中間期）決算短信〔日本基準〕（連結）"/>
    <n v="6.1028000000000002"/>
  </r>
  <r>
    <s v="2024-11-11_32760_2024年12月期 第３四半期決算短信〔日本基準〕（連結）_attachments.md"/>
    <x v="30"/>
    <n v="32760"/>
    <s v="2024年12月期 第３四半期決算短信〔日本基準〕（連結）"/>
    <n v="5.9280999999999997"/>
  </r>
  <r>
    <s v="2025-02-12_32760_2024年12月期 決算短信〔日本基準〕（連結）_attachments.md"/>
    <x v="96"/>
    <n v="32760"/>
    <s v="2024年12月期 決算短信〔日本基準〕（連結）"/>
    <n v="5.5541"/>
  </r>
  <r>
    <s v="2025-05-12_32760_2025年12月期 第１四半期決算短信〔日本基準〕（連結）_attachments.md"/>
    <x v="9"/>
    <n v="32760"/>
    <s v="2025年12月期 第１四半期決算短信〔日本基準〕（連結）"/>
    <n v="5.8783000000000003"/>
  </r>
  <r>
    <s v="2025-08-08_32760_2025年12月期 第２四半期（中間期）決算短信〔日本基準〕（連結）_attachments.md"/>
    <x v="72"/>
    <n v="32760"/>
    <s v="2025年12月期 第２四半期（中間期）決算短信〔日本基準〕（連結）"/>
    <n v="5.6039000000000003"/>
  </r>
  <r>
    <s v="2023-02-14_32770_2022年12月期　決算短信〔日本基準〕（連結）_attachments.md"/>
    <x v="136"/>
    <n v="32770"/>
    <s v="2022年12月期　決算短信〔日本基準〕（連結）"/>
    <n v="5.4478999999999997"/>
  </r>
  <r>
    <s v="2023-05-15_32770_2023年12月期第１四半期決算短信〔日本基準〕(連結)_attachments.md"/>
    <x v="163"/>
    <n v="32770"/>
    <s v="2023年12月期第１四半期決算短信〔日本基準〕(連結)"/>
    <n v="5.4538000000000002"/>
  </r>
  <r>
    <s v="2023-08-10_32770_2023年12月期第２四半期決算短信〔日本基準〕(連結)_attachments.md"/>
    <x v="81"/>
    <n v="32770"/>
    <s v="2023年12月期第２四半期決算短信〔日本基準〕(連結)"/>
    <n v="5.9722999999999997"/>
  </r>
  <r>
    <s v="2023-11-14_32770_2023年12月期第３四半期決算短信〔日本基準〕(連結)_attachments.md"/>
    <x v="150"/>
    <n v="32770"/>
    <s v="2023年12月期第３四半期決算短信〔日本基準〕(連結)"/>
    <n v="5.7243000000000004"/>
  </r>
  <r>
    <s v="2024-02-14_32770_2023年12月期 決算短信〔日本基準〕（連結）_attachments.md"/>
    <x v="76"/>
    <n v="32770"/>
    <s v="2023年12月期 決算短信〔日本基準〕（連結）"/>
    <n v="4.9222000000000001"/>
  </r>
  <r>
    <s v="2024-05-13_32770_2024年12月期第１四半期決算短信〔日本基準〕(連結)_attachments.md"/>
    <x v="112"/>
    <n v="32770"/>
    <s v="2024年12月期第１四半期決算短信〔日本基準〕(連結)"/>
    <n v="4.8106999999999998"/>
  </r>
  <r>
    <s v="2024-08-09_32770_2024年12月期第２四半期（中間期）決算短信〔日本基準〕(連結)_attachments.md"/>
    <x v="69"/>
    <n v="32770"/>
    <s v="2024年12月期第２四半期（中間期）決算短信〔日本基準〕(連結)"/>
    <n v="6.1711"/>
  </r>
  <r>
    <s v="2024-11-12_32770_2024年12月期第３四半期決算短信〔日本基準〕(連結)_attachments.md"/>
    <x v="125"/>
    <n v="32770"/>
    <s v="2024年12月期第３四半期決算短信〔日本基準〕(連結)"/>
    <n v="5.0068999999999999"/>
  </r>
  <r>
    <s v="2025-02-14_32770_2024年12月期 決算短信〔日本基準〕（連結）_attachments.md"/>
    <x v="71"/>
    <n v="32770"/>
    <s v="2024年12月期 決算短信〔日本基準〕（連結）"/>
    <n v="5.8211000000000004"/>
  </r>
  <r>
    <s v="2025-05-15_32770_2025年12月期第１四半期決算短信〔日本基準〕(連結)_attachments.md"/>
    <x v="121"/>
    <n v="32770"/>
    <s v="2025年12月期第１四半期決算短信〔日本基準〕(連結)"/>
    <n v="5.3727"/>
  </r>
  <r>
    <s v="2025-08-08_32770_2025年12月期第２四半期（中間期）決算短信〔日本基準〕(連結)_attachments.md"/>
    <x v="72"/>
    <n v="32770"/>
    <s v="2025年12月期第２四半期（中間期）決算短信〔日本基準〕(連結)"/>
    <n v="5.5468000000000002"/>
  </r>
  <r>
    <s v="2023-04-10_32800_2023年２月期決算短信〔日本基準〕(連結)_attachments.md"/>
    <x v="60"/>
    <n v="32800"/>
    <s v="2023年２月期決算短信〔日本基準〕(連結)"/>
    <n v="5.2889999999999997"/>
  </r>
  <r>
    <s v="2023-07-10_32800_2024年２月期第１四半期決算短信〔日本基準〕(連結)_attachments.md"/>
    <x v="422"/>
    <n v="32800"/>
    <s v="2024年２月期第１四半期決算短信〔日本基準〕(連結)"/>
    <n v="4.8487"/>
  </r>
  <r>
    <s v="2023-10-10_32800_2024年２月期第２四半期決算短信〔日本基準〕(連結)_attachments.md"/>
    <x v="404"/>
    <n v="32800"/>
    <s v="2024年２月期第２四半期決算短信〔日本基準〕(連結)"/>
    <n v="4.8292999999999999"/>
  </r>
  <r>
    <s v="2024-01-10_32800_2024年２月期第３四半期決算短信〔日本基準〕(連結)_attachments.md"/>
    <x v="337"/>
    <n v="32800"/>
    <s v="2024年２月期第３四半期決算短信〔日本基準〕(連結)"/>
    <n v="4.8032000000000004"/>
  </r>
  <r>
    <s v="2024-04-08_32800_2024年２月期決算短信〔日本基準〕(連結)_attachments.md"/>
    <x v="406"/>
    <n v="32800"/>
    <s v="2024年２月期決算短信〔日本基準〕(連結)"/>
    <n v="6.0213999999999999"/>
  </r>
  <r>
    <s v="2024-07-08_32800_2025年２月期　第１四半期決算短信〔日本基準〕（連結）_attachments.md"/>
    <x v="442"/>
    <n v="32800"/>
    <s v="2025年２月期　第１四半期決算短信〔日本基準〕（連結）"/>
    <n v="5.3394000000000004"/>
  </r>
  <r>
    <s v="2024-10-11_32800_2025年２月期　第２四半期（中間期）決算短信〔日本基準〕（連結）_attachments.md"/>
    <x v="73"/>
    <n v="32800"/>
    <s v="2025年２月期　第２四半期（中間期）決算短信〔日本基準〕（連結）"/>
    <n v="5.7427999999999999"/>
  </r>
  <r>
    <s v="2025-01-10_32800_2025年２月期第３四半期決算短信〔日本基準〕(連結)_attachments.md"/>
    <x v="74"/>
    <n v="32800"/>
    <s v="2025年２月期第３四半期決算短信〔日本基準〕(連結)"/>
    <n v="6.0636999999999999"/>
  </r>
  <r>
    <s v="2025-04-11_32800_2025年２月期決算短信〔日本基準〕(連結)_attachments.md"/>
    <x v="75"/>
    <n v="32800"/>
    <s v="2025年２月期決算短信〔日本基準〕(連結)"/>
    <n v="5.4969000000000001"/>
  </r>
  <r>
    <s v="2025-07-11_32800_2026年２月期第１四半期決算短信〔日本基準〕(連結)_attachments.md"/>
    <x v="55"/>
    <n v="32800"/>
    <s v="2026年２月期第１四半期決算短信〔日本基準〕(連結)"/>
    <n v="6.1494999999999997"/>
  </r>
  <r>
    <s v="2022-08-10_32840_2023年３月期 第１四半期決算短信〔日本基準〕（連結）_attachments.md"/>
    <x v="67"/>
    <n v="32840"/>
    <s v="2023年３月期 第１四半期決算短信〔日本基準〕（連結）"/>
    <n v="4.8666999999999998"/>
  </r>
  <r>
    <s v="2023-02-09_32840_2023年3月期  第3四半期決算短信〔日本基準〕（連結）_attachments.md"/>
    <x v="238"/>
    <n v="32840"/>
    <s v="2023年3月期  第3四半期決算短信〔日本基準〕（連結）"/>
    <n v="5.6070000000000002"/>
  </r>
  <r>
    <s v="2023-05-11_32840_2023年3月期 決算短信〔日本基準〕(連結)_attachments.md"/>
    <x v="124"/>
    <n v="32840"/>
    <s v="2023年3月期 決算短信〔日本基準〕(連結)"/>
    <n v="5.1967999999999996"/>
  </r>
  <r>
    <s v="2023-08-10_32840_2024年3月期 第１四半期決算短信〔日本基準〕（連結）_attachments.md"/>
    <x v="81"/>
    <n v="32840"/>
    <s v="2024年3月期 第１四半期決算短信〔日本基準〕（連結）"/>
    <n v="5.7115999999999998"/>
  </r>
  <r>
    <s v="2023-11-09_32840_2024年3月期 第2四半期決算短信〔日本基準〕（連結）_attachments.md"/>
    <x v="231"/>
    <n v="32840"/>
    <s v="2024年3月期 第2四半期決算短信〔日本基準〕（連結）"/>
    <n v="5.5124000000000004"/>
  </r>
  <r>
    <s v="2024-02-08_32840_2024年3月期 第3四半期決算短信 〔日本基準〕（連結）_attachments.md"/>
    <x v="210"/>
    <n v="32840"/>
    <s v="2024年3月期 第3四半期決算短信 〔日本基準〕（連結）"/>
    <n v="5.4268999999999998"/>
  </r>
  <r>
    <s v="2024-05-14_32840_2024年3月期 決算短信〔日本基準〕（連結）_attachments.md"/>
    <x v="21"/>
    <n v="32840"/>
    <s v="2024年3月期 決算短信〔日本基準〕（連結）"/>
    <n v="5.7065999999999999"/>
  </r>
  <r>
    <s v="2024-08-08_32840_2025年３月期第１四半期決算短信〔日本基準〕(連結)_attachments.md"/>
    <x v="38"/>
    <n v="32840"/>
    <s v="2025年３月期第１四半期決算短信〔日本基準〕(連結)"/>
    <n v="5.0487000000000002"/>
  </r>
  <r>
    <s v="2024-11-14_32840_2025年3月期 第2四半期(中間期)決算短信〔日本基準〕（連結）_attachments.md"/>
    <x v="70"/>
    <n v="32840"/>
    <s v="2025年3月期 第2四半期(中間期)決算短信〔日本基準〕（連結）"/>
    <n v="4.9907000000000004"/>
  </r>
  <r>
    <s v="2025-02-13_32840_2025年3月期 第3四半期決算短信〔日本基準〕（連結）_attachments.md"/>
    <x v="14"/>
    <n v="32840"/>
    <s v="2025年3月期 第3四半期決算短信〔日本基準〕（連結）"/>
    <n v="5.5138999999999996"/>
  </r>
  <r>
    <s v="2025-05-14_32840_2025年3月期 決算短信〔日本基準〕(連結)_attachments.md"/>
    <x v="24"/>
    <n v="32840"/>
    <s v="2025年3月期 決算短信〔日本基準〕(連結)"/>
    <n v="5.3837999999999999"/>
  </r>
  <r>
    <s v="2025-08-08_32840_2026年3月期第1四半期決算短信〔日本基準〕(連結)_attachments.md"/>
    <x v="72"/>
    <n v="32840"/>
    <s v="2026年3月期第1四半期決算短信〔日本基準〕(連結)"/>
    <n v="5.7460000000000004"/>
  </r>
  <r>
    <s v="2023-01-31_32860_2023年６月期　第２四半期決算短信〔日本基準〕（連結）_attachments.md"/>
    <x v="247"/>
    <n v="32860"/>
    <s v="2023年６月期　第２四半期決算短信〔日本基準〕（連結）"/>
    <n v="5.7771999999999997"/>
  </r>
  <r>
    <s v="2023-05-10_32860_2023年６月期 第３四半期決算短信〔日本基準〕（連結）_attachments.md"/>
    <x v="109"/>
    <n v="32860"/>
    <s v="2023年６月期 第３四半期決算短信〔日本基準〕（連結）"/>
    <n v="5.9069000000000003"/>
  </r>
  <r>
    <s v="2023-08-10_32860_2023年６月期　決算短信〔日本基準〕（連結）_attachments.md"/>
    <x v="81"/>
    <n v="32860"/>
    <s v="2023年６月期　決算短信〔日本基準〕（連結）"/>
    <n v="5.5941999999999998"/>
  </r>
  <r>
    <s v="2023-11-10_32860_2024年６月期 第１四半期決算短信〔日本基準〕（連結）_attachments.md"/>
    <x v="68"/>
    <n v="32860"/>
    <s v="2024年６月期 第１四半期決算短信〔日本基準〕（連結）"/>
    <n v="5.4108000000000001"/>
  </r>
  <r>
    <s v="2024-02-09_32860_2024年６月期　第２四半期決算短信〔日本基準〕（連結）_attachments.md"/>
    <x v="110"/>
    <n v="32860"/>
    <s v="2024年６月期　第２四半期決算短信〔日本基準〕（連結）"/>
    <n v="4.7034000000000002"/>
  </r>
  <r>
    <s v="2024-05-10_32860_2024年６月期 第３四半期決算短信〔日本基準〕（連結）_attachments.md"/>
    <x v="5"/>
    <n v="32860"/>
    <s v="2024年６月期 第３四半期決算短信〔日本基準〕（連結）"/>
    <n v="5.1379999999999999"/>
  </r>
  <r>
    <s v="2024-08-09_32860_2024年６月期決算短信〔日本基準〕（連結）_attachments.md"/>
    <x v="69"/>
    <n v="32860"/>
    <s v="2024年６月期決算短信〔日本基準〕（連結）"/>
    <n v="5.3532999999999999"/>
  </r>
  <r>
    <s v="2024-11-08_32860_2025年６月期 第１四半期決算短信〔日本基準〕（連結）_attachments.md"/>
    <x v="120"/>
    <n v="32860"/>
    <s v="2025年６月期 第１四半期決算短信〔日本基準〕（連結）"/>
    <n v="5.4574999999999996"/>
  </r>
  <r>
    <s v="2025-02-10_32860_2025年６月期 第２四半期（中間期）決算短信〔日本基準〕（連結）_attachments.md"/>
    <x v="31"/>
    <n v="32860"/>
    <s v="2025年６月期 第２四半期（中間期）決算短信〔日本基準〕（連結）"/>
    <n v="5.3063000000000002"/>
  </r>
  <r>
    <s v="2025-05-09_32860_2025年６月期 第３四半期決算短信〔日本基準〕（連結）_attachments.md"/>
    <x v="15"/>
    <n v="32860"/>
    <s v="2025年６月期 第３四半期決算短信〔日本基準〕（連結）"/>
    <n v="5.5697000000000001"/>
  </r>
  <r>
    <s v="2025-08-08_32860_2025年６月期　決算短信〔日本基準〕（連結）_attachments.md"/>
    <x v="72"/>
    <n v="32860"/>
    <s v="2025年６月期　決算短信〔日本基準〕（連結）"/>
    <n v="5.3147000000000002"/>
  </r>
  <r>
    <s v="2022-02-14_32880_2022年９月期 第１四半期決算短信〔日本基準〕（連結）_attachments.md"/>
    <x v="144"/>
    <n v="32880"/>
    <s v="2022年９月期 第１四半期決算短信〔日本基準〕（連結）"/>
    <n v="6.6102999999999996"/>
  </r>
  <r>
    <s v="2022-05-13_32880_2022年９月期 第２四半期決算短信〔日本基準〕（連結）_attachments.md"/>
    <x v="66"/>
    <n v="32880"/>
    <s v="2022年９月期 第２四半期決算短信〔日本基準〕（連結）"/>
    <n v="6.1292999999999997"/>
  </r>
  <r>
    <s v="2023-05-15_32880_2023年９月期 第２四半期決算短信〔日本基準〕（連結）_attachments.md"/>
    <x v="163"/>
    <n v="32880"/>
    <s v="2023年９月期 第２四半期決算短信〔日本基準〕（連結）"/>
    <n v="6.2187000000000001"/>
  </r>
  <r>
    <s v="2023-08-14_32880_2023年９月期 第３四半期決算短信〔日本基準〕（連結）_attachments.md"/>
    <x v="137"/>
    <n v="32880"/>
    <s v="2023年９月期 第３四半期決算短信〔日本基準〕（連結）"/>
    <n v="5.7900999999999998"/>
  </r>
  <r>
    <s v="2023-11-14_32880_2023年９月期 決算短信〔日本基準〕（連結）_attachments.md"/>
    <x v="150"/>
    <n v="32880"/>
    <s v="2023年９月期 決算短信〔日本基準〕（連結）"/>
    <n v="5.5575999999999999"/>
  </r>
  <r>
    <s v="2024-02-14_32880_2024年９月期第１四半期決算短信〔日本基準〕(連結)_attachments.md"/>
    <x v="76"/>
    <n v="32880"/>
    <s v="2024年９月期第１四半期決算短信〔日本基準〕(連結)"/>
    <n v="6.5743999999999998"/>
  </r>
  <r>
    <s v="2024-05-15_32880_2024年９月期 第２四半期決算短信〔日本基準〕(連結)_attachments.md"/>
    <x v="164"/>
    <n v="32880"/>
    <s v="2024年９月期 第２四半期決算短信〔日本基準〕(連結)"/>
    <n v="5.5087000000000002"/>
  </r>
  <r>
    <s v="2024-08-13_32880_2024年９月期 第３四半期決算短信〔日本基準〕(連結)_attachments.md"/>
    <x v="117"/>
    <n v="32880"/>
    <s v="2024年９月期 第３四半期決算短信〔日本基準〕(連結)"/>
    <n v="5.4531999999999998"/>
  </r>
  <r>
    <s v="2024-11-14_32880_2024年９月期 決算短信〔日本基準〕(連結)_attachments.md"/>
    <x v="70"/>
    <n v="32880"/>
    <s v="2024年９月期 決算短信〔日本基準〕(連結)"/>
    <n v="5.1704999999999997"/>
  </r>
  <r>
    <s v="2025-02-13_32880_2025年９月期 第１四半期決算短信〔日本基準〕(連結)_attachments.md"/>
    <x v="14"/>
    <n v="32880"/>
    <s v="2025年９月期 第１四半期決算短信〔日本基準〕(連結)"/>
    <n v="6.0674000000000001"/>
  </r>
  <r>
    <s v="2025-05-14_32880_2025年９月期 第２四半期（中間期）決算短信〔日本基準〕(連結)_attachments.md"/>
    <x v="24"/>
    <n v="32880"/>
    <s v="2025年９月期 第２四半期（中間期）決算短信〔日本基準〕(連結)"/>
    <n v="6.0018000000000002"/>
  </r>
  <r>
    <s v="2025-08-13_32880_2025年９月期 第３四半期決算短信〔日本基準〕(連結)_attachments.md"/>
    <x v="97"/>
    <n v="32880"/>
    <s v="2025年９月期 第３四半期決算短信〔日本基準〕(連結)"/>
    <n v="5.8379000000000003"/>
  </r>
  <r>
    <s v="2024-08-06_32890_2025年３月期 第１四半期決算短信〔日本基準〕（連結）_attachments.md"/>
    <x v="22"/>
    <n v="32890"/>
    <s v="2025年３月期 第１四半期決算短信〔日本基準〕（連結）"/>
    <n v="5.6520000000000001"/>
  </r>
  <r>
    <s v="2024-08-08_32890_2025年３月期 第１四半期決算短信〔日本基準〕（連結）（公認会計士等による期中レビューの完了）_attachments.md"/>
    <x v="38"/>
    <n v="32890"/>
    <s v="2025年３月期 第１四半期決算短信〔日本基準〕（連結）（公認会計士等による期中レビューの完了）"/>
    <n v="5.1980000000000004"/>
  </r>
  <r>
    <s v="2024-11-05_32890_2025年３月期 第２四半期（中間期）決算短信〔日本基準〕（連結）_attachments.md"/>
    <x v="222"/>
    <n v="32890"/>
    <s v="2025年３月期 第２四半期（中間期）決算短信〔日本基準〕（連結）"/>
    <n v="5.3986000000000001"/>
  </r>
  <r>
    <s v="2025-02-07_32890_2025年３月期 第３四半期決算短信〔日本基準〕（連結）_attachments.md"/>
    <x v="23"/>
    <n v="32890"/>
    <s v="2025年３月期 第３四半期決算短信〔日本基準〕（連結）"/>
    <n v="5.5170000000000003"/>
  </r>
  <r>
    <s v="2025-05-09_32890_2025年３月期 決算短信〔日本基準〕（連結）_attachments.md"/>
    <x v="15"/>
    <n v="32890"/>
    <s v="2025年３月期 決算短信〔日本基準〕（連結）"/>
    <n v="5.3106"/>
  </r>
  <r>
    <s v="2025-08-06_32890_2026年３月期 第１四半期決算短信〔日本基準〕（連結）_attachments.md"/>
    <x v="165"/>
    <n v="32890"/>
    <s v="2026年３月期 第１四半期決算短信〔日本基準〕（連結）"/>
    <n v="5.6151999999999997"/>
  </r>
  <r>
    <s v="2024-05-14_32910_2024年３月期 決算短信〔ＩＦＲＳ〕（連結）_attachments.md"/>
    <x v="21"/>
    <n v="32910"/>
    <s v="2024年３月期 決算短信〔ＩＦＲＳ〕（連結）"/>
    <n v="4.8188000000000004"/>
  </r>
  <r>
    <s v="2024-08-09_32910_2025年３月期 第１四半期決算短信〔ＩＦＲＳ〕（連結）_attachments.md"/>
    <x v="69"/>
    <n v="32910"/>
    <s v="2025年３月期 第１四半期決算短信〔ＩＦＲＳ〕（連結）"/>
    <n v="5.2885"/>
  </r>
  <r>
    <s v="2024-11-11_32910_2025年３月期 第２四半期（中間期）決算短信〔ＩＦＲＳ〕（連結）_attachments.md"/>
    <x v="30"/>
    <n v="32910"/>
    <s v="2025年３月期 第２四半期（中間期）決算短信〔ＩＦＲＳ〕（連結）"/>
    <n v="5.4570999999999996"/>
  </r>
  <r>
    <s v="2025-02-10_32910_2025年３月期 第３四半期決算短信〔ＩＦＲＳ〕（連結）_attachments.md"/>
    <x v="31"/>
    <n v="32910"/>
    <s v="2025年３月期 第３四半期決算短信〔ＩＦＲＳ〕（連結）"/>
    <n v="5.3356000000000003"/>
  </r>
  <r>
    <s v="2025-05-15_32910_2025年３月期 決算短信〔ＩＦＲＳ〕（連結）_attachments.md"/>
    <x v="121"/>
    <n v="32910"/>
    <s v="2025年３月期 決算短信〔ＩＦＲＳ〕（連結）"/>
    <n v="5.4922000000000004"/>
  </r>
  <r>
    <s v="2025-08-08_32910_2026年３月期 第１四半期決算短信〔ＩＦＲＳ〕（連結）_attachments.md"/>
    <x v="72"/>
    <n v="32910"/>
    <s v="2026年３月期 第１四半期決算短信〔ＩＦＲＳ〕（連結）"/>
    <n v="4.6813000000000002"/>
  </r>
  <r>
    <s v="2024-08-09_32930_2025年３月期第１四半期　決算短信〔日本基準〕（連結）_attachments.md"/>
    <x v="69"/>
    <n v="32930"/>
    <s v="2025年３月期第１四半期　決算短信〔日本基準〕（連結）"/>
    <n v="5.8403999999999998"/>
  </r>
  <r>
    <s v="2024-11-14_32930_2025年３月期第２四半期（中間期）決算短信〔日本基準〕(連結)_attachments.md"/>
    <x v="70"/>
    <n v="32930"/>
    <s v="2025年３月期第２四半期（中間期）決算短信〔日本基準〕(連結)"/>
    <n v="5.4306000000000001"/>
  </r>
  <r>
    <s v="2025-02-14_32930_2025年３月期第３四半期　決算短信〔日本基準〕（連結）_attachments.md"/>
    <x v="71"/>
    <n v="32930"/>
    <s v="2025年３月期第３四半期　決算短信〔日本基準〕（連結）"/>
    <n v="5.6894"/>
  </r>
  <r>
    <s v="2025-05-15_32930_2025年３月期 決算短信〔日本基準〕（連結）_attachments.md"/>
    <x v="121"/>
    <n v="32930"/>
    <s v="2025年３月期 決算短信〔日本基準〕（連結）"/>
    <n v="5.1837"/>
  </r>
  <r>
    <s v="2025-08-08_32930_2026年３月期第１四半期　決算短信〔日本基準〕（連結）_attachments.md"/>
    <x v="72"/>
    <n v="32930"/>
    <s v="2026年３月期第１四半期　決算短信〔日本基準〕（連結）"/>
    <n v="4.4241000000000001"/>
  </r>
  <r>
    <s v="2022-01-31_32940_2022年３月期 第３四半期決算短信〔日本基準〕（非連結）_attachments.md"/>
    <x v="310"/>
    <n v="32940"/>
    <s v="2022年３月期 第３四半期決算短信〔日本基準〕（非連結）"/>
    <n v="7.0193000000000003"/>
  </r>
  <r>
    <s v="2022-05-10_32940_2022年３月期 決算短信〔日本基準〕（非連結）_attachments.md"/>
    <x v="106"/>
    <n v="32940"/>
    <s v="2022年３月期 決算短信〔日本基準〕（非連結）"/>
    <n v="5.7739000000000003"/>
  </r>
  <r>
    <s v="2022-07-29_32940_2023年３月期 第１四半期決算短信〔日本基準〕（非連結）_attachments.md"/>
    <x v="174"/>
    <n v="32940"/>
    <s v="2023年３月期 第１四半期決算短信〔日本基準〕（非連結）"/>
    <n v="7.0080999999999998"/>
  </r>
  <r>
    <s v="2022-10-31_32940_2023年３月期 第２四半期決算短信〔日本基準〕（非連結）_attachments.md"/>
    <x v="203"/>
    <n v="32940"/>
    <s v="2023年３月期 第２四半期決算短信〔日本基準〕（非連結）"/>
    <n v="6.0537999999999998"/>
  </r>
  <r>
    <s v="2023-01-31_32940_2023年３月期 第３四半期決算短信〔日本基準〕（非連結）_attachments.md"/>
    <x v="247"/>
    <n v="32940"/>
    <s v="2023年３月期 第３四半期決算短信〔日本基準〕（非連結）"/>
    <n v="6.3368000000000002"/>
  </r>
  <r>
    <s v="2023-05-10_32940_2023年３月期 決算短信〔日本基準〕（非連結）_attachments.md"/>
    <x v="109"/>
    <n v="32940"/>
    <s v="2023年３月期 決算短信〔日本基準〕（非連結）"/>
    <n v="5.5603999999999996"/>
  </r>
  <r>
    <s v="2023-07-31_32940_2024年３月期 第１四半期決算短信〔日本基準〕（非連結）_attachments.md"/>
    <x v="175"/>
    <n v="32940"/>
    <s v="2024年３月期 第１四半期決算短信〔日本基準〕（非連結）"/>
    <n v="4.7535999999999996"/>
  </r>
  <r>
    <s v="2023-10-31_32940_2024年３月期 第２四半期決算短信〔日本基準〕（非連結）_attachments.md"/>
    <x v="176"/>
    <n v="32940"/>
    <s v="2024年３月期 第２四半期決算短信〔日本基準〕（非連結）"/>
    <n v="6.6435000000000004"/>
  </r>
  <r>
    <s v="2024-01-31_32940_2024年３月期 第３四半期決算短信〔日本基準〕（非連結）_attachments.md"/>
    <x v="177"/>
    <n v="32940"/>
    <s v="2024年３月期 第３四半期決算短信〔日本基準〕（非連結）"/>
    <n v="4.9283999999999999"/>
  </r>
  <r>
    <s v="2024-05-10_32940_2024年３月期 決算短信〔日本基準〕（非連結）_attachments.md"/>
    <x v="5"/>
    <n v="32940"/>
    <s v="2024年３月期 決算短信〔日本基準〕（非連結）"/>
    <n v="5.6079999999999997"/>
  </r>
  <r>
    <s v="2024-07-31_32940_2025年３月期 第１四半期決算短信〔日本基準〕（非連結）_attachments.md"/>
    <x v="281"/>
    <n v="32940"/>
    <s v="2025年３月期 第１四半期決算短信〔日本基準〕（非連結）"/>
    <n v="4.3"/>
  </r>
  <r>
    <s v="2024-10-31_32940_2025年３月期 第２四半期（中間期）決算短信〔日本基準〕（非連結）_attachments.md"/>
    <x v="245"/>
    <n v="32940"/>
    <s v="2025年３月期 第２四半期（中間期）決算短信〔日本基準〕（非連結）"/>
    <n v="5.7375999999999996"/>
  </r>
  <r>
    <s v="2025-01-31_32940_2025年３月期 第３四半期決算短信〔日本基準〕（非連結）_attachments.md"/>
    <x v="249"/>
    <n v="32940"/>
    <s v="2025年３月期 第３四半期決算短信〔日本基準〕（非連結）"/>
    <n v="5.5557999999999996"/>
  </r>
  <r>
    <s v="2025-05-12_32940_2025年３月期 決算短信〔日本基準〕（非連結）_attachments.md"/>
    <x v="9"/>
    <n v="32940"/>
    <s v="2025年３月期 決算短信〔日本基準〕（非連結）"/>
    <n v="5.8952999999999998"/>
  </r>
  <r>
    <s v="2025-07-31_32940_2026年３月期 第１四半期決算短信〔日本基準〕（非連結）_attachments.md"/>
    <x v="181"/>
    <n v="32940"/>
    <s v="2026年３月期 第１四半期決算短信〔日本基準〕（非連結）"/>
    <n v="6.4832999999999998"/>
  </r>
  <r>
    <s v="2023-04-13_32970_2023年５月期第３四半期決算短信〔日本基準〕(非連結)_attachments.md"/>
    <x v="99"/>
    <n v="32970"/>
    <s v="2023年５月期第３四半期決算短信〔日本基準〕(非連結)"/>
    <n v="6.3753000000000002"/>
  </r>
  <r>
    <s v="2023-07-13_32970_2023年５月期決算短信〔日本基準〕(非連結)_attachments.md"/>
    <x v="114"/>
    <n v="32970"/>
    <s v="2023年５月期決算短信〔日本基準〕(非連結)"/>
    <n v="5.5674000000000001"/>
  </r>
  <r>
    <s v="2023-10-12_32970_2024年５月期第１四半期決算短信〔日本基準〕(非連結)_attachments.md"/>
    <x v="115"/>
    <n v="32970"/>
    <s v="2024年５月期第１四半期決算短信〔日本基準〕(非連結)"/>
    <n v="5.2508999999999997"/>
  </r>
  <r>
    <s v="2024-01-12_32970_2024年５月期第２四半期決算短信〔日本基準〕(非連結)_attachments.md"/>
    <x v="62"/>
    <n v="32970"/>
    <s v="2024年５月期第２四半期決算短信〔日本基準〕(非連結)"/>
    <n v="4.7689000000000004"/>
  </r>
  <r>
    <s v="2024-04-11_32970_2024年５月期第３四半期決算短信〔日本基準〕(非連結)_attachments.md"/>
    <x v="423"/>
    <n v="32970"/>
    <s v="2024年５月期第３四半期決算短信〔日本基準〕(非連結)"/>
    <n v="5.5739000000000001"/>
  </r>
  <r>
    <s v="2024-07-11_32970_2024年５月期決算短信〔日本基準〕(非連結)_attachments.md"/>
    <x v="33"/>
    <n v="32970"/>
    <s v="2024年５月期決算短信〔日本基準〕(非連結)"/>
    <n v="5.6886999999999999"/>
  </r>
  <r>
    <s v="2024-08-19_32970_(訂正・数値データ訂正)「2024年５月期決算短信〔日本基準〕(非連結)〕」の一部訂正について_attachments.md"/>
    <x v="585"/>
    <n v="32970"/>
    <s v="(訂正・数値データ訂正)「2024年５月期決算短信〔日本基準〕(非連結)〕」の一部訂正について"/>
    <n v="5.5568"/>
  </r>
  <r>
    <s v="2024-10-15_32970_2025年５月期第１四半期決算短信〔日本基準〕(非連結)_attachments.md"/>
    <x v="34"/>
    <n v="32970"/>
    <s v="2025年５月期第１四半期決算短信〔日本基準〕(非連結)"/>
    <n v="6.2813999999999997"/>
  </r>
  <r>
    <s v="2025-01-14_32970_2025年５月期第２四半期（中間期）決算短信〔日本基準〕(非連結)_attachments.md"/>
    <x v="35"/>
    <n v="32970"/>
    <s v="2025年５月期第２四半期（中間期）決算短信〔日本基準〕(非連結)"/>
    <n v="6.3342000000000001"/>
  </r>
  <r>
    <s v="2025-04-14_32970_2025年５月期第３四半期決算短信〔日本基準〕(非連結)_attachments.md"/>
    <x v="36"/>
    <n v="32970"/>
    <s v="2025年５月期第３四半期決算短信〔日本基準〕(非連結)"/>
    <n v="5.0815999999999999"/>
  </r>
  <r>
    <s v="2025-07-14_32970_2025年５月期決算短信〔日本基準〕(非連結)_attachments.md"/>
    <x v="37"/>
    <n v="32970"/>
    <s v="2025年５月期決算短信〔日本基準〕(非連結)"/>
    <n v="5.1837"/>
  </r>
  <r>
    <s v="2023-08-04_32990_2023年12月期　第２四半期決算短信〔日本基準〕(連結)_attachments.md"/>
    <x v="2"/>
    <n v="32990"/>
    <s v="2023年12月期　第２四半期決算短信〔日本基準〕(連結)"/>
    <n v="6.1519000000000004"/>
  </r>
  <r>
    <s v="2023-11-14_32990_2023年12月期　第３四半期決算短信〔日本基準〕(連結)_attachments.md"/>
    <x v="150"/>
    <n v="32990"/>
    <s v="2023年12月期　第３四半期決算短信〔日本基準〕(連結)"/>
    <n v="6.6425000000000001"/>
  </r>
  <r>
    <s v="2024-02-14_32990_2023年12月期決算短信〔日本基準〕(連結)_attachments.md"/>
    <x v="76"/>
    <n v="32990"/>
    <s v="2023年12月期決算短信〔日本基準〕(連結)"/>
    <n v="5.8646000000000003"/>
  </r>
  <r>
    <s v="2024-04-05_32990_(訂正・数値データ訂正)「2023年12月期 決算短信〔日本基準〕（連結）」の一部訂正に関するお知らせ_attachments.md"/>
    <x v="63"/>
    <n v="32990"/>
    <s v="(訂正・数値データ訂正)「2023年12月期 決算短信〔日本基準〕（連結）」の一部訂正に関するお知らせ"/>
    <n v="5.6783000000000001"/>
  </r>
  <r>
    <s v="2024-05-10_32990_2024年12月期第1四半期決算短信〔日本基準〕(連結)_attachments.md"/>
    <x v="5"/>
    <n v="32990"/>
    <s v="2024年12月期第1四半期決算短信〔日本基準〕(連結)"/>
    <n v="6.3029000000000002"/>
  </r>
  <r>
    <s v="2024-08-09_32990_2024年12月期第2四半期（中間期）決算短信〔日本基準〕(連結)_attachments.md"/>
    <x v="69"/>
    <n v="32990"/>
    <s v="2024年12月期第2四半期（中間期）決算短信〔日本基準〕(連結)"/>
    <n v="5.1673"/>
  </r>
  <r>
    <s v="2024-11-14_32990_2024年12月期第3四半期決算短信〔日本基準〕(連結)_attachments.md"/>
    <x v="70"/>
    <n v="32990"/>
    <s v="2024年12月期第3四半期決算短信〔日本基準〕(連結)"/>
    <n v="5.8070000000000004"/>
  </r>
  <r>
    <s v="2025-02-14_32990_2024年12月期決算短信〔日本基準〕(連結)_attachments.md"/>
    <x v="71"/>
    <n v="32990"/>
    <s v="2024年12月期決算短信〔日本基準〕(連結)"/>
    <n v="5.6142000000000003"/>
  </r>
  <r>
    <s v="2025-05-14_32990_2025年12月期第1四半期決算短信〔日本基準〕(連結)_attachments.md"/>
    <x v="24"/>
    <n v="32990"/>
    <s v="2025年12月期第1四半期決算短信〔日本基準〕(連結)"/>
    <n v="5.6784999999999997"/>
  </r>
  <r>
    <s v="2025-08-08_32990_2025年12月期第2四半期(中間期)決算短信[日本基準](連結)_attachments.md"/>
    <x v="72"/>
    <n v="32990"/>
    <s v="2025年12月期第2四半期(中間期)決算短信[日本基準](連結)"/>
    <n v="5.0263"/>
  </r>
  <r>
    <s v="2024-05-14_33000_2024年６月期　第３四半期決算短信〔日本基準〕（連結）_attachments.md"/>
    <x v="21"/>
    <n v="33000"/>
    <s v="2024年６月期　第３四半期決算短信〔日本基準〕（連結）"/>
    <n v="5.7746000000000004"/>
  </r>
  <r>
    <s v="2024-08-13_33000_2024年６月期 決算短信〔日本基準〕(連結)_attachments.md"/>
    <x v="117"/>
    <n v="33000"/>
    <s v="2024年６月期 決算短信〔日本基準〕(連結)"/>
    <n v="6.0345000000000004"/>
  </r>
  <r>
    <s v="2024-11-14_33000_2025年6月期　第1四半期決算短信〔日本基準〕（連結）_attachments.md"/>
    <x v="70"/>
    <n v="33000"/>
    <s v="2025年6月期　第1四半期決算短信〔日本基準〕（連結）"/>
    <n v="6.2930000000000001"/>
  </r>
  <r>
    <s v="2025-02-14_33000_2025年6月期　第2四半期(中間期)決算短信〔日本基準〕（連結）_attachments.md"/>
    <x v="71"/>
    <n v="33000"/>
    <s v="2025年6月期　第2四半期(中間期)決算短信〔日本基準〕（連結）"/>
    <n v="6.4703999999999997"/>
  </r>
  <r>
    <s v="2025-05-15_33000_2025年６月期　第３四半期決算短信〔日本基準〕（連結）_attachments.md"/>
    <x v="121"/>
    <n v="33000"/>
    <s v="2025年６月期　第３四半期決算短信〔日本基準〕（連結）"/>
    <n v="5.0970000000000004"/>
  </r>
  <r>
    <s v="2025-08-14_33000_2025年６月期 決算短信〔日本基準〕(連結)_attachments.md"/>
    <x v="78"/>
    <n v="33000"/>
    <s v="2025年６月期 決算短信〔日本基準〕(連結)"/>
    <n v="6.2455999999999996"/>
  </r>
  <r>
    <s v="2024-08-09_33020_2024年12月期　第2四半期（中間期）決算短信〔日本基準〕（連結）_attachments.md"/>
    <x v="69"/>
    <n v="33020"/>
    <s v="2024年12月期　第2四半期（中間期）決算短信〔日本基準〕（連結）"/>
    <n v="5.5559000000000003"/>
  </r>
  <r>
    <s v="2024-11-12_33020_2024年12月期　第3四半期決算短信〔日本基準〕（連結）_attachments.md"/>
    <x v="125"/>
    <n v="33020"/>
    <s v="2024年12月期　第3四半期決算短信〔日本基準〕（連結）"/>
    <n v="5.4043999999999999"/>
  </r>
  <r>
    <s v="2025-02-14_33020_2024年12月期　決算短信[日本基準]（連結）_attachments.md"/>
    <x v="71"/>
    <n v="33020"/>
    <s v="2024年12月期　決算短信[日本基準]（連結）"/>
    <n v="5.9436999999999998"/>
  </r>
  <r>
    <s v="2025-05-13_33020_2025年12月期　第1四半期決算短信〔日本基準〕（連結）_attachments.md"/>
    <x v="113"/>
    <n v="33020"/>
    <s v="2025年12月期　第1四半期決算短信〔日本基準〕（連結）"/>
    <n v="5.7740999999999998"/>
  </r>
  <r>
    <s v="2025-08-08_33020_2025年12月期　第2四半期（中間期）決算短信〔日本基準〕（連結）_attachments.md"/>
    <x v="72"/>
    <n v="33020"/>
    <s v="2025年12月期　第2四半期（中間期）決算短信〔日本基準〕（連結）"/>
    <n v="5.3441000000000001"/>
  </r>
  <r>
    <s v="2023-02-10_33060_2023年３月期 第３四半期決算短信 〔日本基準〕 (連結)_attachments.md"/>
    <x v="108"/>
    <n v="33060"/>
    <s v="2023年３月期 第３四半期決算短信 〔日本基準〕 (連結)"/>
    <n v="6.2060000000000004"/>
  </r>
  <r>
    <s v="2023-05-12_33060_2023年３月期　決算短信〔日本基準〕（連結）_attachments.md"/>
    <x v="1"/>
    <n v="33060"/>
    <s v="2023年３月期　決算短信〔日本基準〕（連結）"/>
    <n v="5.4885000000000002"/>
  </r>
  <r>
    <s v="2023-08-10_33060_2024年３月期 第１四半期決算短信 〔日本基準〕 (連結)_attachments.md"/>
    <x v="81"/>
    <n v="33060"/>
    <s v="2024年３月期 第１四半期決算短信 〔日本基準〕 (連結)"/>
    <n v="6.3063000000000002"/>
  </r>
  <r>
    <s v="2023-11-13_33060_2024年３月期 第２四半期決算短信 〔日本基準〕 (連結)_attachments.md"/>
    <x v="138"/>
    <n v="33060"/>
    <s v="2024年３月期 第２四半期決算短信 〔日本基準〕 (連結)"/>
    <n v="5.7747000000000002"/>
  </r>
  <r>
    <s v="2024-02-13_33060_2024年３月期 第３四半期決算短信 〔日本基準〕 (連結)_attachments.md"/>
    <x v="11"/>
    <n v="33060"/>
    <s v="2024年３月期 第３四半期決算短信 〔日本基準〕 (連結)"/>
    <n v="6.1657000000000002"/>
  </r>
  <r>
    <s v="2024-05-13_33060_2024年３月期　決算短信〔日本基準〕（連結）_attachments.md"/>
    <x v="112"/>
    <n v="33060"/>
    <s v="2024年３月期　決算短信〔日本基準〕（連結）"/>
    <n v="5.8882000000000003"/>
  </r>
  <r>
    <s v="2024-08-09_33060_2025年３月期 第１四半期決算短信 〔日本基準〕 (連結)_attachments.md"/>
    <x v="69"/>
    <n v="33060"/>
    <s v="2025年３月期 第１四半期決算短信 〔日本基準〕 (連結)"/>
    <n v="5.8680000000000003"/>
  </r>
  <r>
    <s v="2024-11-12_33060_2025年３月期 第２四半期（中間期）決算短信 〔日本基準〕 (連結)_attachments.md"/>
    <x v="125"/>
    <n v="33060"/>
    <s v="2025年３月期 第２四半期（中間期）決算短信 〔日本基準〕 (連結)"/>
    <n v="5.7327000000000004"/>
  </r>
  <r>
    <s v="2025-02-12_33060_2025年３月期 第３四半期決算短信 〔日本基準〕 (連結)_attachments.md"/>
    <x v="96"/>
    <n v="33060"/>
    <s v="2025年３月期 第３四半期決算短信 〔日本基準〕 (連結)"/>
    <n v="5.8177000000000003"/>
  </r>
  <r>
    <s v="2025-05-14_33060_2025年３月期　決算短信〔日本基準〕（連結）_attachments.md"/>
    <x v="24"/>
    <n v="33060"/>
    <s v="2025年３月期　決算短信〔日本基準〕（連結）"/>
    <n v="5.3974000000000002"/>
  </r>
  <r>
    <s v="2025-08-13_33060_2026年３月期第１四半期決算短信〔日本基準〕(連結)_attachments.md"/>
    <x v="97"/>
    <n v="33060"/>
    <s v="2026年３月期第１四半期決算短信〔日本基準〕(連結)"/>
    <n v="4.9481000000000002"/>
  </r>
  <r>
    <s v="2025-05-14_330A0_2025年３月期 決算短信〔日本基準〕（非連結）_attachments.md"/>
    <x v="24"/>
    <s v="330A0"/>
    <s v="2025年３月期 決算短信〔日本基準〕（非連結）"/>
    <n v="5.5765000000000002"/>
  </r>
  <r>
    <s v="2025-08-12_330A0_2026年３月期第１四半期決算短信〔日本基準〕（非連結）_attachments.md"/>
    <x v="111"/>
    <s v="330A0"/>
    <s v="2026年３月期第１四半期決算短信〔日本基準〕（非連結）"/>
    <n v="6.8937999999999997"/>
  </r>
  <r>
    <s v="2024-08-08_33150_2025年３月期　第1四半期決算短信〔日本基準〕（連結）_attachments.md"/>
    <x v="38"/>
    <n v="33150"/>
    <s v="2025年３月期　第1四半期決算短信〔日本基準〕（連結）"/>
    <n v="4.5092999999999996"/>
  </r>
  <r>
    <s v="2024-11-08_33150_2025年３月期 第２四半期（中間期）決算短信〔日本基準〕(連結)_attachments.md"/>
    <x v="120"/>
    <n v="33150"/>
    <s v="2025年３月期 第２四半期（中間期）決算短信〔日本基準〕(連結)"/>
    <n v="4.6654"/>
  </r>
  <r>
    <s v="2025-02-07_33150_2025年３月期　第３四半期決算短信〔日本基準〕（連結）_attachments.md"/>
    <x v="23"/>
    <n v="33150"/>
    <s v="2025年３月期　第３四半期決算短信〔日本基準〕（連結）"/>
    <n v="4.7492000000000001"/>
  </r>
  <r>
    <s v="2025-05-09_33150_2025年３月期　決算短信〔日本基準〕（連結）_attachments.md"/>
    <x v="15"/>
    <n v="33150"/>
    <s v="2025年３月期　決算短信〔日本基準〕（連結）"/>
    <n v="4.9360999999999997"/>
  </r>
  <r>
    <s v="2025-08-08_33150_2026年３月期　第1四半期決算短信〔日本基準〕（連結）_attachments.md"/>
    <x v="72"/>
    <n v="33150"/>
    <s v="2026年３月期　第1四半期決算短信〔日本基準〕（連結）"/>
    <n v="5.3746999999999998"/>
  </r>
  <r>
    <s v="2024-08-05_33170_2025年３月期第１四半期決算短信［日本基準］（非連結）_attachments.md"/>
    <x v="6"/>
    <n v="33170"/>
    <s v="2025年３月期第１四半期決算短信［日本基準］（非連結）"/>
    <n v="4.3402000000000003"/>
  </r>
  <r>
    <s v="2024-11-05_33170_2025年３月期 第２四半期（中間期）決算短信［日本基準］（非連結）_attachments.md"/>
    <x v="222"/>
    <n v="33170"/>
    <s v="2025年３月期 第２四半期（中間期）決算短信［日本基準］（非連結）"/>
    <n v="5.7563000000000004"/>
  </r>
  <r>
    <s v="2025-02-03_33170_2025年３月期第３四半期決算短信［日本基準］（非連結）_attachments.md"/>
    <x v="8"/>
    <n v="33170"/>
    <s v="2025年３月期第３四半期決算短信［日本基準］（非連結）"/>
    <n v="5.3312999999999997"/>
  </r>
  <r>
    <s v="2025-05-07_33170_2025年３月期　決算短信〔日本基準〕（非連結）_attachments.md"/>
    <x v="187"/>
    <n v="33170"/>
    <s v="2025年３月期　決算短信〔日本基準〕（非連結）"/>
    <n v="5.4271000000000003"/>
  </r>
  <r>
    <s v="2025-08-04_33170_2026年３月期第１四半期決算短信［日本基準］（非連結）_attachments.md"/>
    <x v="10"/>
    <n v="33170"/>
    <s v="2026年３月期第１四半期決算短信［日本基準］（非連結）"/>
    <n v="5.4108000000000001"/>
  </r>
  <r>
    <s v="2022-05-12_33190_2022年12月期 第1四半期決算短信〔日本基準〕（連結）_attachments.md"/>
    <x v="17"/>
    <n v="33190"/>
    <s v="2022年12月期 第1四半期決算短信〔日本基準〕（連結）"/>
    <n v="4.3832000000000004"/>
  </r>
  <r>
    <s v="2022-08-10_33190_2022年12月期 第２四半期決算短信〔日本基準〕（連結）_attachments.md"/>
    <x v="67"/>
    <n v="33190"/>
    <s v="2022年12月期 第２四半期決算短信〔日本基準〕（連結）"/>
    <n v="5.3459000000000003"/>
  </r>
  <r>
    <s v="2023-11-13_33190_2023年12月期 第3四半期決算短信〔日本基準〕（連結）_attachments.md"/>
    <x v="138"/>
    <n v="33190"/>
    <s v="2023年12月期 第3四半期決算短信〔日本基準〕（連結）"/>
    <n v="5.7348999999999997"/>
  </r>
  <r>
    <s v="2024-02-14_33190_2023年12月期 決算短信〔日本基準〕（連結）_attachments.md"/>
    <x v="76"/>
    <n v="33190"/>
    <s v="2023年12月期 決算短信〔日本基準〕（連結）"/>
    <n v="5.1212999999999997"/>
  </r>
  <r>
    <s v="2024-05-13_33190_2024年12月期 第1四半期決算短信〔日本基準〕（連結）_attachments.md"/>
    <x v="112"/>
    <n v="33190"/>
    <s v="2024年12月期 第1四半期決算短信〔日本基準〕（連結）"/>
    <n v="5.3901000000000003"/>
  </r>
  <r>
    <s v="2024-08-08_33190_2024年12月期 第2四半期（中間期）決算短信〔日本基準〕（連結）_attachments.md"/>
    <x v="38"/>
    <n v="33190"/>
    <s v="2024年12月期 第2四半期（中間期）決算短信〔日本基準〕（連結）"/>
    <n v="5.6733000000000002"/>
  </r>
  <r>
    <s v="2024-11-12_33190_2024年12月期 第3四半期決算短信〔日本基準〕（連結）_attachments.md"/>
    <x v="125"/>
    <n v="33190"/>
    <s v="2024年12月期 第3四半期決算短信〔日本基準〕（連結）"/>
    <n v="5.3615000000000004"/>
  </r>
  <r>
    <s v="2025-02-14_33190_2024年12月期 決算短信〔日本基準〕（連結）_attachments.md"/>
    <x v="71"/>
    <n v="33190"/>
    <s v="2024年12月期 決算短信〔日本基準〕（連結）"/>
    <n v="5.1224999999999996"/>
  </r>
  <r>
    <s v="2025-05-15_33190_2025年12月期 第1四半期決算短信〔日本基準〕（連結）_attachments.md"/>
    <x v="121"/>
    <n v="33190"/>
    <s v="2025年12月期 第1四半期決算短信〔日本基準〕（連結）"/>
    <n v="4.8663999999999996"/>
  </r>
  <r>
    <s v="2025-08-13_33190_2025年12月期 第２四半期（中間期）決算短信〔日本基準〕(連結)_attachments.md"/>
    <x v="97"/>
    <n v="33190"/>
    <s v="2025年12月期 第２四半期（中間期）決算短信〔日本基準〕(連結)"/>
    <n v="4.9988999999999999"/>
  </r>
  <r>
    <s v="2025-05-13_331A0_2025年３月期　決算短信〔日本基準〕(非連結)_attachments.md"/>
    <x v="113"/>
    <s v="331A0"/>
    <s v="2025年３月期　決算短信〔日本基準〕(非連結)"/>
    <n v="5.5446999999999997"/>
  </r>
  <r>
    <s v="2025-08-12_331A0_2026年3月期第1四半期決算短信〔日本基準〕(非連結)_attachments.md"/>
    <x v="111"/>
    <s v="331A0"/>
    <s v="2026年3月期第1四半期決算短信〔日本基準〕(非連結)"/>
    <n v="5.4568000000000003"/>
  </r>
  <r>
    <s v="2022-06-10_33200_2023年1月期 第1四半期決算短信（日本基準）(連結)_attachments.md"/>
    <x v="568"/>
    <n v="33200"/>
    <s v="2023年1月期 第1四半期決算短信（日本基準）(連結)"/>
    <n v="5.6467000000000001"/>
  </r>
  <r>
    <s v="2022-09-14_33200_2023年1月期 第2四半期決算短信〔日本基準〕（連結）_attachments.md"/>
    <x v="617"/>
    <n v="33200"/>
    <s v="2023年1月期 第2四半期決算短信〔日本基準〕（連結）"/>
    <n v="4.9147999999999996"/>
  </r>
  <r>
    <s v="2022-12-09_33200_2023年1月期 第3四半期決算短信〔日本基準〕（連結）_attachments.md"/>
    <x v="618"/>
    <n v="33200"/>
    <s v="2023年1月期 第3四半期決算短信〔日本基準〕（連結）"/>
    <n v="5.5568999999999997"/>
  </r>
  <r>
    <s v="2023-03-17_33200_2023年1月期 決算短信〔日本基準〕（連結）_attachments.md"/>
    <x v="411"/>
    <n v="33200"/>
    <s v="2023年1月期 決算短信〔日本基準〕（連結）"/>
    <n v="4.8909000000000002"/>
  </r>
  <r>
    <s v="2023-06-09_33200_2024年1月期 第1四半期決算短信〔日本基準〕（連結）_attachments.md"/>
    <x v="127"/>
    <n v="33200"/>
    <s v="2024年1月期 第1四半期決算短信〔日本基準〕（連結）"/>
    <n v="6.7380000000000004"/>
  </r>
  <r>
    <s v="2023-09-08_33200_2024年1月期 第2四半期決算短信〔日本基準〕（連結）_attachments.md"/>
    <x v="128"/>
    <n v="33200"/>
    <s v="2024年1月期 第2四半期決算短信〔日本基準〕（連結）"/>
    <n v="5.8612000000000002"/>
  </r>
  <r>
    <s v="2023-12-08_33200_2024年1月期 第3四半期決算短信〔日本基準〕（連結）_attachments.md"/>
    <x v="129"/>
    <n v="33200"/>
    <s v="2024年1月期 第3四半期決算短信〔日本基準〕（連結）"/>
    <n v="6.9086999999999996"/>
  </r>
  <r>
    <s v="2024-03-15_33200_2024年1月期 決算短信〔日本基準〕（連結）_attachments.md"/>
    <x v="91"/>
    <n v="33200"/>
    <s v="2024年1月期 決算短信〔日本基準〕（連結）"/>
    <n v="5.4339000000000004"/>
  </r>
  <r>
    <s v="2024-06-14_33200_2025年1月期 第1四半期決算短信〔日本基準〕（連結）_attachments.md"/>
    <x v="264"/>
    <n v="33200"/>
    <s v="2025年1月期 第1四半期決算短信〔日本基準〕（連結）"/>
    <n v="6.4123000000000001"/>
  </r>
  <r>
    <s v="2024-09-13_33200_2025年1月期 第2四半期（中間期）決算短信〔日本基準〕（連結）_attachments.md"/>
    <x v="92"/>
    <n v="33200"/>
    <s v="2025年1月期 第2四半期（中間期）決算短信〔日本基準〕（連結）"/>
    <n v="4.7558999999999996"/>
  </r>
  <r>
    <s v="2024-12-13_33200_2025年1月期 第3四半期決算短信〔日本基準〕(連結)_attachments.md"/>
    <x v="93"/>
    <n v="33200"/>
    <s v="2025年1月期 第3四半期決算短信〔日本基準〕(連結)"/>
    <n v="4.7378999999999998"/>
  </r>
  <r>
    <s v="2025-03-14_33200_2025年1月期決算短信〔日本基準〕（連結）_attachments.md"/>
    <x v="94"/>
    <n v="33200"/>
    <s v="2025年1月期決算短信〔日本基準〕（連結）"/>
    <n v="5.4763999999999999"/>
  </r>
  <r>
    <s v="2025-06-13_33200_2026年1月期 第1四半期決算短信〔日本基準〕（連結）_attachments.md"/>
    <x v="95"/>
    <n v="33200"/>
    <s v="2026年1月期 第1四半期決算短信〔日本基準〕（連結）"/>
    <n v="5.7577999999999996"/>
  </r>
  <r>
    <s v="2022-12-27_33210_2023年５月期　第２四半期決算短信〔日本基準〕（連結）_attachments.md"/>
    <x v="352"/>
    <n v="33210"/>
    <s v="2023年５月期　第２四半期決算短信〔日本基準〕（連結）"/>
    <n v="5.5465999999999998"/>
  </r>
  <r>
    <s v="2023-03-31_33210_2023年５月期　第３四半期決算短信〔日本基準〕（連結）_attachments.md"/>
    <x v="353"/>
    <n v="33210"/>
    <s v="2023年５月期　第３四半期決算短信〔日本基準〕（連結）"/>
    <n v="5.1769999999999996"/>
  </r>
  <r>
    <s v="2023-07-07_33210_2023年５月期決算短信〔日本基準〕（連結）_attachments.md"/>
    <x v="399"/>
    <n v="33210"/>
    <s v="2023年５月期決算短信〔日本基準〕（連結）"/>
    <n v="4.9874999999999998"/>
  </r>
  <r>
    <s v="2024-10-04_33210_2025年５月期　第１四半期決算短信〔日本基準〕（連結）_attachments.md"/>
    <x v="52"/>
    <n v="33210"/>
    <s v="2025年５月期　第１四半期決算短信〔日本基準〕（連結）"/>
    <n v="5.0033000000000003"/>
  </r>
  <r>
    <s v="2024-12-26_33210_2025年５月期　第２四半期（中間期）決算短信〔日本基準〕（連結）_attachments.md"/>
    <x v="578"/>
    <n v="33210"/>
    <s v="2025年５月期　第２四半期（中間期）決算短信〔日本基準〕（連結）"/>
    <n v="5.5156999999999998"/>
  </r>
  <r>
    <s v="2025-03-28_33210_2025年５月期　第３四半期決算短信〔日本基準〕（連結）_attachments.md"/>
    <x v="498"/>
    <n v="33210"/>
    <s v="2025年５月期　第３四半期決算短信〔日本基準〕（連結）"/>
    <n v="6.1140999999999996"/>
  </r>
  <r>
    <s v="2025-07-04_33210_2025年5月期 決算短信〔日本基準〕（連結）_attachments.md"/>
    <x v="320"/>
    <n v="33210"/>
    <s v="2025年5月期 決算短信〔日本基準〕（連結）"/>
    <n v="5.7015000000000002"/>
  </r>
  <r>
    <s v="2023-02-13_33230_2023年９月期　第１四半期決算短信〔ＩＦＲＳ〕（連結）_attachments.md"/>
    <x v="143"/>
    <n v="33230"/>
    <s v="2023年９月期　第１四半期決算短信〔ＩＦＲＳ〕（連結）"/>
    <n v="5.6424000000000003"/>
  </r>
  <r>
    <s v="2023-05-15_33230_2023年９月期　第２四半期決算短信〔ＩＦＲＳ〕（連結）_attachments.md"/>
    <x v="163"/>
    <n v="33230"/>
    <s v="2023年９月期　第２四半期決算短信〔ＩＦＲＳ〕（連結）"/>
    <n v="5.3765000000000001"/>
  </r>
  <r>
    <s v="2023-08-10_33230_2023年９月期　第３四半期決算短信〔ＩＦＲＳ〕（連結）_attachments.md"/>
    <x v="81"/>
    <n v="33230"/>
    <s v="2023年９月期　第３四半期決算短信〔ＩＦＲＳ〕（連結）"/>
    <n v="5.9565999999999999"/>
  </r>
  <r>
    <s v="2023-11-14_33230_2023年９月期　決算短信〔ＩＦＲＳ〕（連結）_attachments.md"/>
    <x v="150"/>
    <n v="33230"/>
    <s v="2023年９月期　決算短信〔ＩＦＲＳ〕（連結）"/>
    <n v="5.5940000000000003"/>
  </r>
  <r>
    <s v="2023-12-05_33230_（訂正・数値データ訂正）「2023年９月期　決算短信〔ＩＦＲＳ〕（連結）」の一部訂正に関するお知らせ_attachments.md"/>
    <x v="552"/>
    <n v="33230"/>
    <s v="（訂正・数値データ訂正）「2023年９月期　決算短信〔ＩＦＲＳ〕（連結）」の一部訂正に関するお知らせ"/>
    <n v="5.5909000000000004"/>
  </r>
  <r>
    <s v="2024-02-14_33230_2024年９月期　第１四半期決算短信〔ＩＦＲＳ〕（連結）_attachments.md"/>
    <x v="76"/>
    <n v="33230"/>
    <s v="2024年９月期　第１四半期決算短信〔ＩＦＲＳ〕（連結）"/>
    <n v="5.2881999999999998"/>
  </r>
  <r>
    <s v="2024-05-15_33230_2024年９月期　第２四半期決算短信〔ＩＦＲＳ〕（連結）_attachments.md"/>
    <x v="164"/>
    <n v="33230"/>
    <s v="2024年９月期　第２四半期決算短信〔ＩＦＲＳ〕（連結）"/>
    <n v="5.2283999999999997"/>
  </r>
  <r>
    <s v="2024-08-09_33230_2024年９月期　第３四半期決算短信〔ＩＦＲＳ〕（連結）_attachments.md"/>
    <x v="69"/>
    <n v="33230"/>
    <s v="2024年９月期　第３四半期決算短信〔ＩＦＲＳ〕（連結）"/>
    <n v="5.7796000000000003"/>
  </r>
  <r>
    <s v="2024-11-14_33230_2024年９月期　決算短信〔ＩＦＲＳ〕（連結）_attachments.md"/>
    <x v="70"/>
    <n v="33230"/>
    <s v="2024年９月期　決算短信〔ＩＦＲＳ〕（連結）"/>
    <n v="5.8494999999999999"/>
  </r>
  <r>
    <s v="2025-02-14_33230_2025年９月期　第１四半期決算短信〔ＩＦＲＳ〕（連結）_attachments.md"/>
    <x v="71"/>
    <n v="33230"/>
    <s v="2025年９月期　第１四半期決算短信〔ＩＦＲＳ〕（連結）"/>
    <n v="5.7183000000000002"/>
  </r>
  <r>
    <s v="2025-05-14_33230_2025年９月期　第２四半期（中間期）決算短信〔ＩＦＲＳ〕（連結）_attachments.md"/>
    <x v="24"/>
    <n v="33230"/>
    <s v="2025年９月期　第２四半期（中間期）決算短信〔ＩＦＲＳ〕（連結）"/>
    <n v="5.0034999999999998"/>
  </r>
  <r>
    <s v="2025-08-08_33230_2025年９月期　第３四半期決算短信〔ＩＦＲＳ〕（連結）_attachments.md"/>
    <x v="72"/>
    <n v="33230"/>
    <s v="2025年９月期　第３四半期決算短信〔ＩＦＲＳ〕（連結）"/>
    <n v="5.5885999999999996"/>
  </r>
  <r>
    <s v="2022-01-31_33260_2022年6月期第２四半期決算短信〔日本基準〕（連結）_attachments.md"/>
    <x v="310"/>
    <n v="33260"/>
    <s v="2022年6月期第２四半期決算短信〔日本基準〕（連結）"/>
    <n v="4.3914999999999997"/>
  </r>
  <r>
    <s v="2023-02-13_33260_（訂正・数値データ訂正）「2023年３月期　第２四半期決算短信〔日本基準〕（連結）」の一部訂正について_attachments.md"/>
    <x v="143"/>
    <n v="33260"/>
    <s v="（訂正・数値データ訂正）「2023年３月期　第２四半期決算短信〔日本基準〕（連結）」の一部訂正について"/>
    <n v="5.6578999999999997"/>
  </r>
  <r>
    <s v="2023-11-08_33260_2024年3月期　第２四半期決算短信〔日本基準〕（連結）_attachments.md"/>
    <x v="230"/>
    <n v="33260"/>
    <s v="2024年3月期　第２四半期決算短信〔日本基準〕（連結）"/>
    <n v="5.7423000000000002"/>
  </r>
  <r>
    <s v="2024-02-07_33260_2024年3月期　第３四半期決算短信〔日本基準〕（連結）_attachments.md"/>
    <x v="226"/>
    <n v="33260"/>
    <s v="2024年3月期　第３四半期決算短信〔日本基準〕（連結）"/>
    <n v="6.1557000000000004"/>
  </r>
  <r>
    <s v="2024-05-09_33260_2024年3月期 決算短信〔日本基準〕(連結)_attachments.md"/>
    <x v="214"/>
    <n v="33260"/>
    <s v="2024年3月期 決算短信〔日本基準〕(連結)"/>
    <n v="5.4218000000000002"/>
  </r>
  <r>
    <s v="2024-08-07_33260_2025年3月期　第１四半期決算短信〔日本基準〕（連結）_attachments.md"/>
    <x v="186"/>
    <n v="33260"/>
    <s v="2025年3月期　第１四半期決算短信〔日本基準〕（連結）"/>
    <n v="6.0571000000000002"/>
  </r>
  <r>
    <s v="2024-11-07_33260_2025年3月期　第２四半期（中間期）決算短信〔日本基準〕（連結）_attachments.md"/>
    <x v="39"/>
    <n v="33260"/>
    <s v="2025年3月期　第２四半期（中間期）決算短信〔日本基準〕（連結）"/>
    <n v="4.5625"/>
  </r>
  <r>
    <s v="2025-02-06_33260_2025年3月期　第３四半期決算短信〔日本基準〕（連結）_attachments.md"/>
    <x v="40"/>
    <n v="33260"/>
    <s v="2025年3月期　第３四半期決算短信〔日本基準〕（連結）"/>
    <n v="5.2927999999999997"/>
  </r>
  <r>
    <s v="2025-05-08_33260_2025年3月期 決算短信〔日本基準〕(連結)_attachments.md"/>
    <x v="87"/>
    <n v="33260"/>
    <s v="2025年3月期 決算短信〔日本基準〕(連結)"/>
    <n v="5.5819000000000001"/>
  </r>
  <r>
    <s v="2025-08-07_33260_2026年3月期　第１四半期決算短信〔日本基準〕（連結）_attachments.md"/>
    <x v="41"/>
    <n v="33260"/>
    <s v="2026年3月期　第１四半期決算短信〔日本基準〕（連結）"/>
    <n v="6.2838000000000003"/>
  </r>
  <r>
    <s v="2023-02-08_33280_2023年9月期 第1四半期決算短信〔日本基準〕（連結）_attachments.md"/>
    <x v="240"/>
    <n v="33280"/>
    <s v="2023年9月期 第1四半期決算短信〔日本基準〕（連結）"/>
    <n v="5.3692000000000002"/>
  </r>
  <r>
    <s v="2023-05-09_33280_2023年9月期 第2四半期決算短信〔日本基準〕（連結）_attachments.md"/>
    <x v="252"/>
    <n v="33280"/>
    <s v="2023年9月期 第2四半期決算短信〔日本基準〕（連結）"/>
    <n v="6.1260000000000003"/>
  </r>
  <r>
    <s v="2023-08-08_33280_2023年9月期 第3四半期決算短信〔日本基準〕（連結）_attachments.md"/>
    <x v="243"/>
    <n v="33280"/>
    <s v="2023年9月期 第3四半期決算短信〔日本基準〕（連結）"/>
    <n v="6.1372999999999998"/>
  </r>
  <r>
    <s v="2023-11-07_33280_2023年9月期 決算短信〔日本基準〕（連結）_attachments.md"/>
    <x v="213"/>
    <n v="33280"/>
    <s v="2023年9月期 決算短信〔日本基準〕（連結）"/>
    <n v="6.0895000000000001"/>
  </r>
  <r>
    <s v="2024-02-08_33280_2024年9月期 第1四半期決算短信〔日本基準〕（連結）_attachments.md"/>
    <x v="210"/>
    <n v="33280"/>
    <s v="2024年9月期 第1四半期決算短信〔日本基準〕（連結）"/>
    <n v="6.7704000000000004"/>
  </r>
  <r>
    <s v="2024-05-08_33280_2024年9月期 第2四半期決算短信〔日本基準〕（連結）_attachments.md"/>
    <x v="239"/>
    <n v="33280"/>
    <s v="2024年9月期 第2四半期決算短信〔日本基準〕（連結）"/>
    <n v="6.2454000000000001"/>
  </r>
  <r>
    <s v="2024-08-06_33280_2024年9月期 第3四半期決算短信〔日本基準〕（連結）_attachments.md"/>
    <x v="22"/>
    <n v="33280"/>
    <s v="2024年9月期 第3四半期決算短信〔日本基準〕（連結）"/>
    <n v="6.5027999999999997"/>
  </r>
  <r>
    <s v="2024-11-07_33280_2024年9月期 決算短信〔日本基準〕（連結）_attachments.md"/>
    <x v="39"/>
    <n v="33280"/>
    <s v="2024年9月期 決算短信〔日本基準〕（連結）"/>
    <n v="5.9156000000000004"/>
  </r>
  <r>
    <s v="2025-02-12_33280_2025年9月期 第1四半期決算短信〔日本基準〕（連結）_attachments.md"/>
    <x v="96"/>
    <n v="33280"/>
    <s v="2025年9月期 第1四半期決算短信〔日本基準〕（連結）"/>
    <n v="5.4118000000000004"/>
  </r>
  <r>
    <s v="2025-05-08_33280_2025年9月期 第2四半期（中間期）決算短信〔日本基準〕（連結）_attachments.md"/>
    <x v="87"/>
    <n v="33280"/>
    <s v="2025年9月期 第2四半期（中間期）決算短信〔日本基準〕（連結）"/>
    <n v="5.5949999999999998"/>
  </r>
  <r>
    <s v="2025-08-05_33280_2025年9月期 第3四半期決算短信〔日本基準〕（連結）_attachments.md"/>
    <x v="26"/>
    <n v="33280"/>
    <s v="2025年9月期 第3四半期決算短信〔日本基準〕（連結）"/>
    <n v="5.4321999999999999"/>
  </r>
  <r>
    <s v="2022-02-28_33290_2022年４月期第３四半期決算短信〔日本基準〕（非連結）_attachments.md"/>
    <x v="619"/>
    <n v="33290"/>
    <s v="2022年４月期第３四半期決算短信〔日本基準〕（非連結）"/>
    <n v="6.4511000000000003"/>
  </r>
  <r>
    <s v="2022-05-30_33290_2022年４月期決算短信〔日本基準〕（非連結）_attachments.md"/>
    <x v="620"/>
    <n v="33290"/>
    <s v="2022年４月期決算短信〔日本基準〕（非連結）"/>
    <n v="5.7874999999999996"/>
  </r>
  <r>
    <s v="2022-08-29_33290_2023年4月期　第1四半期決算短信〔日本基準〕（非連結）_attachments.md"/>
    <x v="621"/>
    <n v="33290"/>
    <s v="2023年4月期　第1四半期決算短信〔日本基準〕（非連結）"/>
    <n v="5.0316000000000001"/>
  </r>
  <r>
    <s v="2022-11-30_33290_2023年4月期　第２四半期決算短信〔日本基準〕（非連結）_attachments.md"/>
    <x v="570"/>
    <n v="33290"/>
    <s v="2023年4月期　第２四半期決算短信〔日本基準〕（非連結）"/>
    <n v="5.0477999999999996"/>
  </r>
  <r>
    <s v="2023-02-27_33290_2023年4月期　第３四半期決算短信〔日本基準〕（非連結）_attachments.md"/>
    <x v="622"/>
    <n v="33290"/>
    <s v="2023年4月期　第３四半期決算短信〔日本基準〕（非連結）"/>
    <n v="5.6257000000000001"/>
  </r>
  <r>
    <s v="2023-05-30_33290_2023年４月期決算短信〔日本基準〕（非連結）_attachments.md"/>
    <x v="315"/>
    <n v="33290"/>
    <s v="2023年４月期決算短信〔日本基準〕（非連結）"/>
    <n v="5.5324999999999998"/>
  </r>
  <r>
    <s v="2023-08-29_33290_2024年4月期　第1四半期決算短信〔日本基準〕（非連結）_attachments.md"/>
    <x v="623"/>
    <n v="33290"/>
    <s v="2024年4月期　第1四半期決算短信〔日本基準〕（非連結）"/>
    <n v="6.3236999999999997"/>
  </r>
  <r>
    <s v="2023-11-28_33290_2024年4月期　第2四半期決算短信〔日本基準〕（非連結）_attachments.md"/>
    <x v="624"/>
    <n v="33290"/>
    <s v="2024年4月期　第2四半期決算短信〔日本基準〕（非連結）"/>
    <n v="5.7636000000000003"/>
  </r>
  <r>
    <s v="2024-05-30_33290_2024年４月期　決算短信〔日本基準〕（非連結）_attachments.md"/>
    <x v="625"/>
    <n v="33290"/>
    <s v="2024年４月期　決算短信〔日本基準〕（非連結）"/>
    <n v="5.5677000000000003"/>
  </r>
  <r>
    <s v="2024-08-29_33290_2025年4月期 第1四半期決算短信〔日本基準〕（非連結）_attachments.md"/>
    <x v="626"/>
    <n v="33290"/>
    <s v="2025年4月期 第1四半期決算短信〔日本基準〕（非連結）"/>
    <n v="5.1115000000000004"/>
  </r>
  <r>
    <s v="2024-11-29_33290_2025年４月期第２四半期（中間期）決算短信〔日本基準〕（非連結）_attachments.md"/>
    <x v="575"/>
    <n v="33290"/>
    <s v="2025年４月期第２四半期（中間期）決算短信〔日本基準〕（非連結）"/>
    <n v="6.0259999999999998"/>
  </r>
  <r>
    <s v="2025-02-28_33290_2025年４月期　第３四半期決算短信〔日本基準〕（非連結）_attachments.md"/>
    <x v="497"/>
    <n v="33290"/>
    <s v="2025年４月期　第３四半期決算短信〔日本基準〕（非連結）"/>
    <n v="6.1108000000000002"/>
  </r>
  <r>
    <s v="2025-05-29_33290_（訂正・数値データ訂正）「2024年4月期 決算短信〔日本基準〕（非連結）」の一部訂正について_attachments.md"/>
    <x v="505"/>
    <n v="33290"/>
    <s v="（訂正・数値データ訂正）「2024年4月期 決算短信〔日本基準〕（非連結）」の一部訂正について"/>
    <n v="5.5667"/>
  </r>
  <r>
    <s v="2025-05-30_33290_2025年4月期 決算短信〔日本基準〕（非連結）_attachments.md"/>
    <x v="565"/>
    <n v="33290"/>
    <s v="2025年4月期 決算短信〔日本基準〕（非連結）"/>
    <n v="5.8261000000000003"/>
  </r>
  <r>
    <s v="2025-05-15_332A0_2025年３月期 決算短信〔日本基準〕（非連結）_attachments.md"/>
    <x v="121"/>
    <s v="332A0"/>
    <s v="2025年３月期 決算短信〔日本基準〕（非連結）"/>
    <n v="6.0342000000000002"/>
  </r>
  <r>
    <s v="2025-08-12_332A0_2026年３月期 第１四半期決算短信〔日本基準〕（非連結）_attachments.md"/>
    <x v="111"/>
    <s v="332A0"/>
    <s v="2026年３月期 第１四半期決算短信〔日本基準〕（非連結）"/>
    <n v="5.9584999999999999"/>
  </r>
  <r>
    <s v="2023-04-03_33330_2023年２月期決算短信〔日本基準〕(非連結)_attachments.md"/>
    <x v="627"/>
    <n v="33330"/>
    <s v="2023年２月期決算短信〔日本基準〕(非連結)"/>
    <n v="5.5381999999999998"/>
  </r>
  <r>
    <s v="2023-06-26_33330_2024年２月期第１四半期決算短信〔日本基準〕(非連結)_attachments.md"/>
    <x v="149"/>
    <n v="33330"/>
    <s v="2024年２月期第１四半期決算短信〔日本基準〕(非連結)"/>
    <n v="6.9452999999999996"/>
  </r>
  <r>
    <s v="2023-09-25_33330_2024年2月期第2四半期決算短信_attachments.md"/>
    <x v="601"/>
    <n v="33330"/>
    <s v="2024年2月期第2四半期決算短信"/>
    <n v="5.4672999999999998"/>
  </r>
  <r>
    <s v="2023-12-25_33330_2024年２月期第３四半期決算短信〔日本基準〕(非連結)_attachments.md"/>
    <x v="538"/>
    <n v="33330"/>
    <s v="2024年２月期第３四半期決算短信〔日本基準〕(非連結)"/>
    <n v="5.7350000000000003"/>
  </r>
  <r>
    <s v="2024-04-01_33330_2024年2月期決算短信〔日本基準〕(非連結)_attachments.md"/>
    <x v="229"/>
    <n v="33330"/>
    <s v="2024年2月期決算短信〔日本基準〕(非連結)"/>
    <n v="5.8143000000000002"/>
  </r>
  <r>
    <s v="2024-06-24_33330_2025年２月期第1四半期決算短信〔日本基準〕(非連結)_attachments.md"/>
    <x v="628"/>
    <n v="33330"/>
    <s v="2025年２月期第1四半期決算短信〔日本基準〕(非連結)"/>
    <n v="5.3696999999999999"/>
  </r>
  <r>
    <s v="2024-09-24_33330_2025年２月期第２四半期（中間期）決算短信〔日本基準〕(非連結)_attachments.md"/>
    <x v="557"/>
    <n v="33330"/>
    <s v="2025年２月期第２四半期（中間期）決算短信〔日本基準〕(非連結)"/>
    <n v="6.0590000000000002"/>
  </r>
  <r>
    <s v="2024-12-23_33330_2025年２月期第３四半期決算短信〔日本基準〕(非連結)_attachments.md"/>
    <x v="603"/>
    <n v="33330"/>
    <s v="2025年２月期第３四半期決算短信〔日本基準〕(非連結)"/>
    <n v="6.4877000000000002"/>
  </r>
  <r>
    <s v="2025-04-04_33330_2025年２月期決算短信〔日本基準〕(非連結)_attachments.md"/>
    <x v="54"/>
    <n v="33330"/>
    <s v="2025年２月期決算短信〔日本基準〕(非連結)"/>
    <n v="5.7041000000000004"/>
  </r>
  <r>
    <s v="2025-06-23_33330_2026年２月期第１四半期決算短信〔日本基準〕(非連結)_attachments.md"/>
    <x v="153"/>
    <n v="33330"/>
    <s v="2026年２月期第１四半期決算短信〔日本基準〕(非連結)"/>
    <n v="5.6932"/>
  </r>
  <r>
    <s v="2023-01-31_33410_2023年3月期　第3四半期決算短信〔日本基準〕（連結）_attachments.md"/>
    <x v="247"/>
    <n v="33410"/>
    <s v="2023年3月期　第3四半期決算短信〔日本基準〕（連結）"/>
    <n v="6.8425000000000002"/>
  </r>
  <r>
    <s v="2023-04-28_33410_2023年3月期 決算短信〔日本基準〕(連結)_attachments.md"/>
    <x v="279"/>
    <n v="33410"/>
    <s v="2023年3月期 決算短信〔日本基準〕(連結)"/>
    <n v="5.79"/>
  </r>
  <r>
    <s v="2023-07-31_33410_2024年3月期 第1四半期決算短信〔日本基準〕(連結)_attachments.md"/>
    <x v="175"/>
    <n v="33410"/>
    <s v="2024年3月期 第1四半期決算短信〔日本基準〕(連結)"/>
    <n v="6.7823000000000002"/>
  </r>
  <r>
    <s v="2023-10-31_33410_2024年3月期 第2四半期決算短信〔日本基準〕(連結)_attachments.md"/>
    <x v="176"/>
    <n v="33410"/>
    <s v="2024年3月期 第2四半期決算短信〔日本基準〕(連結)"/>
    <n v="6.6342999999999996"/>
  </r>
  <r>
    <s v="2024-01-31_33410_2024年3月期 第3四半期決算短信〔日本基準〕(連結)_attachments.md"/>
    <x v="177"/>
    <n v="33410"/>
    <s v="2024年3月期 第3四半期決算短信〔日本基準〕(連結)"/>
    <n v="6.8738999999999999"/>
  </r>
  <r>
    <s v="2024-04-30_33410_2024年3月期 決算短信〔日本基準〕(連結)_attachments.md"/>
    <x v="205"/>
    <n v="33410"/>
    <s v="2024年3月期 決算短信〔日本基準〕(連結)"/>
    <n v="6.3651999999999997"/>
  </r>
  <r>
    <s v="2024-06-26_33410_（訂正・数値データ訂正）「2024年3月期　決算短信〔日本基準〕（連結）」の一部訂正について_attachments.md"/>
    <x v="629"/>
    <n v="33410"/>
    <s v="（訂正・数値データ訂正）「2024年3月期　決算短信〔日本基準〕（連結）」の一部訂正について"/>
    <n v="6.3693999999999997"/>
  </r>
  <r>
    <s v="2024-07-31_33410_2025年3月期 第1四半期決算短信〔日本基準〕(連結)_attachments.md"/>
    <x v="281"/>
    <n v="33410"/>
    <s v="2025年3月期 第1四半期決算短信〔日本基準〕(連結)"/>
    <n v="5.6397000000000004"/>
  </r>
  <r>
    <s v="2024-10-31_33410_2025年3月期 第2四半期（中間期）決算短信〔日本基準〕(連結)_attachments.md"/>
    <x v="245"/>
    <n v="33410"/>
    <s v="2025年3月期 第2四半期（中間期）決算短信〔日本基準〕(連結)"/>
    <n v="6.2245999999999997"/>
  </r>
  <r>
    <s v="2025-01-31_33410_2025年3月期　第3四半期決算短信〔日本基準〕（連結）_attachments.md"/>
    <x v="249"/>
    <n v="33410"/>
    <s v="2025年3月期　第3四半期決算短信〔日本基準〕（連結）"/>
    <n v="6.5864000000000003"/>
  </r>
  <r>
    <s v="2025-04-30_33410_2025年3月期 決算短信〔日本基準〕(連結)_attachments.md"/>
    <x v="289"/>
    <n v="33410"/>
    <s v="2025年3月期 決算短信〔日本基準〕(連結)"/>
    <n v="6.2140000000000004"/>
  </r>
  <r>
    <s v="2025-06-24_33410_(再訂正・数値データ訂正) 「2025年3月期　決算短信〔日本基準〕(連結)」の一部訂正について_attachments.md"/>
    <x v="563"/>
    <n v="33410"/>
    <s v="(再訂正・数値データ訂正) 「2025年3月期　決算短信〔日本基準〕(連結)」の一部訂正について"/>
    <n v="6.2188999999999997"/>
  </r>
  <r>
    <s v="2025-07-31_33410_2026年3月期 第1四半期決算短信〔日本基準〕(連結)_attachments.md"/>
    <x v="181"/>
    <n v="33410"/>
    <s v="2026年3月期 第1四半期決算短信〔日本基準〕(連結)"/>
    <n v="5.8650000000000002"/>
  </r>
  <r>
    <s v="2023-04-10_33490_2023年５月期　第３四半期決算短信〔日本基準〕（連結）_attachments.md"/>
    <x v="60"/>
    <n v="33490"/>
    <s v="2023年５月期　第３四半期決算短信〔日本基準〕（連結）"/>
    <n v="5"/>
  </r>
  <r>
    <s v="2023-07-10_33490_2023年５月期　決算短信〔日本基準〕（連結）_attachments.md"/>
    <x v="422"/>
    <n v="33490"/>
    <s v="2023年５月期　決算短信〔日本基準〕（連結）"/>
    <n v="6.1077000000000004"/>
  </r>
  <r>
    <s v="2023-10-11_33490_2024年５月期　第１四半期決算短信〔日本基準〕（連結）_attachments.md"/>
    <x v="336"/>
    <n v="33490"/>
    <s v="2024年５月期　第１四半期決算短信〔日本基準〕（連結）"/>
    <n v="5.4493999999999998"/>
  </r>
  <r>
    <s v="2024-01-12_33490_2024年５月期　第２四半期決算短信〔日本基準〕（連結）_attachments.md"/>
    <x v="62"/>
    <n v="33490"/>
    <s v="2024年５月期　第２四半期決算短信〔日本基準〕（連結）"/>
    <n v="5.5458999999999996"/>
  </r>
  <r>
    <s v="2024-04-12_33490_2024年５月期　第３四半期決算短信〔日本基準〕（連結）_attachments.md"/>
    <x v="98"/>
    <n v="33490"/>
    <s v="2024年５月期　第３四半期決算短信〔日本基準〕（連結）"/>
    <n v="5.7510000000000003"/>
  </r>
  <r>
    <s v="2024-07-12_33490_2024年５月期　決算短信〔日本基準〕（連結）_attachments.md"/>
    <x v="64"/>
    <n v="33490"/>
    <s v="2024年５月期　決算短信〔日本基準〕（連結）"/>
    <n v="5.6512000000000002"/>
  </r>
  <r>
    <s v="2024-10-11_33490_2025年５月期　第１四半期決算短信〔日本基準〕（連結）_attachments.md"/>
    <x v="73"/>
    <n v="33490"/>
    <s v="2025年５月期　第１四半期決算短信〔日本基準〕（連結）"/>
    <n v="5.8921000000000001"/>
  </r>
  <r>
    <s v="2025-01-10_33490_2025年５月期　第２四半期（中間期）決算短信〔日本基準〕（連結）_attachments.md"/>
    <x v="74"/>
    <n v="33490"/>
    <s v="2025年５月期　第２四半期（中間期）決算短信〔日本基準〕（連結）"/>
    <n v="4.8596000000000004"/>
  </r>
  <r>
    <s v="2025-04-14_33490_2025年５月期　第３四半期決算短信〔日本基準〕（連結）_attachments.md"/>
    <x v="36"/>
    <n v="33490"/>
    <s v="2025年５月期　第３四半期決算短信〔日本基準〕（連結）"/>
    <n v="5.173"/>
  </r>
  <r>
    <s v="2025-07-11_33490_2025年５月期　決算短信〔日本基準〕（連結）_attachments.md"/>
    <x v="55"/>
    <n v="33490"/>
    <s v="2025年５月期　決算短信〔日本基準〕（連結）"/>
    <n v="5.7507000000000001"/>
  </r>
  <r>
    <s v="2025-05-14_334A0_2025年12月期　第１四半期決算短信　(日本基準）（非連結）_attachments.md"/>
    <x v="24"/>
    <s v="334A0"/>
    <s v="2025年12月期　第１四半期決算短信　(日本基準）（非連結）"/>
    <n v="5.0941999999999998"/>
  </r>
  <r>
    <s v="2025-08-08_334A0_2025年12月期第２四半期（中間期）決算短信〔日本基準〕（非連結）_attachments.md"/>
    <x v="72"/>
    <s v="334A0"/>
    <s v="2025年12月期第２四半期（中間期）決算短信〔日本基準〕（非連結）"/>
    <n v="6.0522999999999998"/>
  </r>
  <r>
    <s v="2024-08-14_33500_2024年12月期　第２四半期（中間期）決算短信〔日本基準〕（連結）_attachments.md"/>
    <x v="77"/>
    <n v="33500"/>
    <s v="2024年12月期　第２四半期（中間期）決算短信〔日本基準〕（連結）"/>
    <n v="6.0518999999999998"/>
  </r>
  <r>
    <s v="2024-11-13_33500_2024年12月期  第３四半期決算短信〔日本基準〕（連結）_attachments.md"/>
    <x v="13"/>
    <n v="33500"/>
    <s v="2024年12月期  第３四半期決算短信〔日本基準〕（連結）"/>
    <n v="6.2096"/>
  </r>
  <r>
    <s v="2025-02-10_33500_2024年12月期  決算短信〔日本基準〕（連結）_attachments.md"/>
    <x v="31"/>
    <n v="33500"/>
    <s v="2024年12月期  決算短信〔日本基準〕（連結）"/>
    <n v="5.1289999999999996"/>
  </r>
  <r>
    <s v="2025-03-03_33500_（訂正・数値データ訂正）「2024年12月期 決算短信〔日本基準〕（連結）」の一部訂正について_attachments.md"/>
    <x v="491"/>
    <n v="33500"/>
    <s v="（訂正・数値データ訂正）「2024年12月期 決算短信〔日本基準〕（連結）」の一部訂正について"/>
    <n v="5.1875999999999998"/>
  </r>
  <r>
    <s v="2025-05-14_33500_2025年12月期  第１四半期決算短信〔日本基準〕（連結）_attachments.md"/>
    <x v="24"/>
    <n v="33500"/>
    <s v="2025年12月期  第１四半期決算短信〔日本基準〕（連結）"/>
    <n v="5.8708"/>
  </r>
  <r>
    <s v="2025-08-13_33500_2025年12月期  第２四半期（中間期）決算短信〔日本基準〕（連結）_attachments.md"/>
    <x v="97"/>
    <n v="33500"/>
    <s v="2025年12月期  第２四半期（中間期）決算短信〔日本基準〕（連結）"/>
    <n v="6.5084"/>
  </r>
  <r>
    <s v="2022-01-31_33520_2022年3月期第3四半期決算短信〔日本基準〕（連結）_attachments.md"/>
    <x v="310"/>
    <n v="33520"/>
    <s v="2022年3月期第3四半期決算短信〔日本基準〕（連結）"/>
    <n v="5.5808"/>
  </r>
  <r>
    <s v="2022-05-09_33520_2022年3月期 決算短信〔日本基準〕（連結）_attachments.md"/>
    <x v="28"/>
    <n v="33520"/>
    <s v="2022年3月期 決算短信〔日本基準〕（連結）"/>
    <n v="5.3352000000000004"/>
  </r>
  <r>
    <s v="2022-07-29_33520_2023年3月期 第1四半期決算短信〔日本基準〕（連結）_attachments.md"/>
    <x v="174"/>
    <n v="33520"/>
    <s v="2023年3月期 第1四半期決算短信〔日本基準〕（連結）"/>
    <n v="6.3261000000000003"/>
  </r>
  <r>
    <s v="2022-10-31_33520_2023年3月期 第2四半期決算短信〔日本基準〕（連結）_attachments.md"/>
    <x v="203"/>
    <n v="33520"/>
    <s v="2023年3月期 第2四半期決算短信〔日本基準〕（連結）"/>
    <n v="5.7737999999999996"/>
  </r>
  <r>
    <s v="2023-01-31_33520_2023年3月期 第3四半期決算短信〔日本基準〕（連結）_attachments.md"/>
    <x v="247"/>
    <n v="33520"/>
    <s v="2023年3月期 第3四半期決算短信〔日本基準〕（連結）"/>
    <n v="6.5586000000000002"/>
  </r>
  <r>
    <s v="2023-05-09_33520_2023年3月期決算短信〔日本基準〕（連結）_attachments.md"/>
    <x v="252"/>
    <n v="33520"/>
    <s v="2023年3月期決算短信〔日本基準〕（連結）"/>
    <n v="5.8311000000000002"/>
  </r>
  <r>
    <s v="2023-10-31_33520_2024年3月期 第2四半期決算短信〔日本基準〕（連結）_attachments.md"/>
    <x v="176"/>
    <n v="33520"/>
    <s v="2024年3月期 第2四半期決算短信〔日本基準〕（連結）"/>
    <n v="5.5894000000000004"/>
  </r>
  <r>
    <s v="2024-01-31_33520_2024年3月期 第3四半期決算短信〔日本基準〕（連結）_attachments.md"/>
    <x v="177"/>
    <n v="33520"/>
    <s v="2024年3月期 第3四半期決算短信〔日本基準〕（連結）"/>
    <n v="6.2134999999999998"/>
  </r>
  <r>
    <s v="2024-05-09_33520_2024年3月期 決算短信〔日本基準〕(連結)_attachments.md"/>
    <x v="214"/>
    <n v="33520"/>
    <s v="2024年3月期 決算短信〔日本基準〕(連結)"/>
    <n v="5.7968999999999999"/>
  </r>
  <r>
    <s v="2024-07-31_33520_2025年３月期 第１四半期決算短信〔日本基準〕（連結）_attachments.md"/>
    <x v="281"/>
    <n v="33520"/>
    <s v="2025年３月期 第１四半期決算短信〔日本基準〕（連結）"/>
    <n v="6.5060000000000002"/>
  </r>
  <r>
    <s v="2024-10-31_33520_2025年３月期 第２四半期（中間期）決算短信〔日本基準〕（連結）_attachments.md"/>
    <x v="245"/>
    <n v="33520"/>
    <s v="2025年３月期 第２四半期（中間期）決算短信〔日本基準〕（連結）"/>
    <n v="6.0464000000000002"/>
  </r>
  <r>
    <s v="2025-01-31_33520_2025年３月期 第３四半期決算短信〔日本基準〕（連結）_attachments.md"/>
    <x v="249"/>
    <n v="33520"/>
    <s v="2025年３月期 第３四半期決算短信〔日本基準〕（連結）"/>
    <n v="6.5923999999999996"/>
  </r>
  <r>
    <s v="2025-05-09_33520_2025年3月期 決算短信〔日本基準〕(連結)_attachments.md"/>
    <x v="15"/>
    <n v="33520"/>
    <s v="2025年3月期 決算短信〔日本基準〕(連結)"/>
    <n v="6.3863000000000003"/>
  </r>
  <r>
    <s v="2025-07-31_33520_2026年３月期第１四半期決算短信〔日本基準〕（連結）_attachments.md"/>
    <x v="181"/>
    <n v="33520"/>
    <s v="2026年３月期第１四半期決算短信〔日本基準〕（連結）"/>
    <n v="7.0278"/>
  </r>
  <r>
    <s v="2022-01-11_33530_2022年２月期　第３四半期決算短信〔日本基準〕(連結)_attachments.md"/>
    <x v="630"/>
    <n v="33530"/>
    <s v="2022年２月期　第３四半期決算短信〔日本基準〕(連結)"/>
    <n v="6.1967999999999996"/>
  </r>
  <r>
    <s v="2022-04-08_33530_2022年２月期　決算短信〔日本基準〕(連結)_attachments.md"/>
    <x v="57"/>
    <n v="33530"/>
    <s v="2022年２月期　決算短信〔日本基準〕(連結)"/>
    <n v="5.3631000000000002"/>
  </r>
  <r>
    <s v="2022-07-04_33530_2023年２月期　第１四半期決算短信〔日本基準〕(連結)_attachments.md"/>
    <x v="631"/>
    <n v="33530"/>
    <s v="2023年２月期　第１四半期決算短信〔日本基準〕(連結)"/>
    <n v="6.2385999999999999"/>
  </r>
  <r>
    <s v="2022-10-03_33530_2023年２月期　第２四半期決算短信〔日本基準〕(連結)_attachments.md"/>
    <x v="632"/>
    <n v="33530"/>
    <s v="2023年２月期　第２四半期決算短信〔日本基準〕(連結)"/>
    <n v="4.7374000000000001"/>
  </r>
  <r>
    <s v="2023-01-10_33530_2023年２月期　第３四半期決算短信〔日本基準〕(連結)_attachments.md"/>
    <x v="409"/>
    <n v="33530"/>
    <s v="2023年２月期　第３四半期決算短信〔日本基準〕(連結)"/>
    <n v="5.0381999999999998"/>
  </r>
  <r>
    <s v="2023-04-07_33530_2023年２月期　決算短信〔日本基準〕(連結)_attachments.md"/>
    <x v="122"/>
    <n v="33530"/>
    <s v="2023年２月期　決算短信〔日本基準〕(連結)"/>
    <n v="5.3102"/>
  </r>
  <r>
    <s v="2023-07-03_33530_2024年２月期　第１四半期決算短信〔日本基準〕(連結)_attachments.md"/>
    <x v="633"/>
    <n v="33530"/>
    <s v="2024年２月期　第１四半期決算短信〔日本基準〕(連結)"/>
    <n v="6.6691000000000003"/>
  </r>
  <r>
    <s v="2023-10-02_33530_2024年２月期　第２四半期決算短信〔日本基準〕(連結)_attachments.md"/>
    <x v="194"/>
    <n v="33530"/>
    <s v="2024年２月期　第２四半期決算短信〔日本基準〕(連結)"/>
    <n v="6.6811999999999996"/>
  </r>
  <r>
    <s v="2024-01-10_33530_2024年２月期　第３四半期決算短信〔日本基準〕(連結)_attachments.md"/>
    <x v="337"/>
    <n v="33530"/>
    <s v="2024年２月期　第３四半期決算短信〔日本基準〕(連結)"/>
    <n v="6.2023000000000001"/>
  </r>
  <r>
    <s v="2024-04-05_33530_2024年２月期　決算短信〔日本基準〕(連結)_attachments.md"/>
    <x v="63"/>
    <n v="33530"/>
    <s v="2024年２月期　決算短信〔日本基準〕(連結)"/>
    <n v="5.7832999999999997"/>
  </r>
  <r>
    <s v="2024-07-08_33530_2025年２月期　第１四半期決算短信〔日本基準〕(連結)_attachments.md"/>
    <x v="442"/>
    <n v="33530"/>
    <s v="2025年２月期　第１四半期決算短信〔日本基準〕(連結)"/>
    <n v="5.6355000000000004"/>
  </r>
  <r>
    <s v="2024-10-07_33530_2025年２月期　第２四半期決算短信〔日本基準〕(連結)_attachments.md"/>
    <x v="596"/>
    <n v="33530"/>
    <s v="2025年２月期　第２四半期決算短信〔日本基準〕(連結)"/>
    <n v="6.2584"/>
  </r>
  <r>
    <s v="2025-01-10_33530_2025年２月期　第３四半期決算短信〔日本基準〕(連結)_attachments.md"/>
    <x v="74"/>
    <n v="33530"/>
    <s v="2025年２月期　第３四半期決算短信〔日本基準〕(連結)"/>
    <n v="7.0195999999999996"/>
  </r>
  <r>
    <s v="2025-04-04_33530_2025年２月期　決算短信〔日本基準〕(連結)_attachments.md"/>
    <x v="54"/>
    <n v="33530"/>
    <s v="2025年２月期　決算短信〔日本基準〕(連結)"/>
    <n v="5.7347000000000001"/>
  </r>
  <r>
    <s v="2025-07-07_33530_2026年２月期　第１四半期決算短信〔日本基準〕(連結)_attachments.md"/>
    <x v="445"/>
    <n v="33530"/>
    <s v="2026年２月期　第１四半期決算短信〔日本基準〕(連結)"/>
    <n v="6.7306999999999997"/>
  </r>
  <r>
    <s v="2022-02-14_33550_2021年12月期 決算短信[日本基準](連結)_attachments.md"/>
    <x v="144"/>
    <n v="33550"/>
    <s v="2021年12月期 決算短信[日本基準](連結)"/>
    <n v="6.1765999999999996"/>
  </r>
  <r>
    <s v="2022-05-10_33550_2022年12月期 第1四半期決算短信[日本基準](連結)_attachments.md"/>
    <x v="106"/>
    <n v="33550"/>
    <s v="2022年12月期 第1四半期決算短信[日本基準](連結)"/>
    <n v="5.7153"/>
  </r>
  <r>
    <s v="2023-08-08_33550_2023年12月期 第２四半期決算短信[日本基準](連結)_attachments.md"/>
    <x v="243"/>
    <n v="33550"/>
    <s v="2023年12月期 第２四半期決算短信[日本基準](連結)"/>
    <n v="4.8434999999999997"/>
  </r>
  <r>
    <s v="2024-08-08_33550_2024年12月期 第２四半期(中間期)決算短信[日本基準](連結)_attachments.md"/>
    <x v="38"/>
    <n v="33550"/>
    <s v="2024年12月期 第２四半期(中間期)決算短信[日本基準](連結)"/>
    <n v="5.7161"/>
  </r>
  <r>
    <s v="2024-11-08_33550_2024年12月期 第３四半期決算短信[日本基準](連結)_attachments.md"/>
    <x v="120"/>
    <n v="33550"/>
    <s v="2024年12月期 第３四半期決算短信[日本基準](連結)"/>
    <n v="5.7499000000000002"/>
  </r>
  <r>
    <s v="2025-02-14_33550_2024年12月期 決算短信[日本基準](連結)_attachments.md"/>
    <x v="71"/>
    <n v="33550"/>
    <s v="2024年12月期 決算短信[日本基準](連結)"/>
    <n v="5.7621000000000002"/>
  </r>
  <r>
    <s v="2025-05-14_33550_2025年12月期 第１四半期決算短信[日本基準](連結)_attachments.md"/>
    <x v="24"/>
    <n v="33550"/>
    <s v="2025年12月期 第１四半期決算短信[日本基準](連結)"/>
    <n v="5.8071999999999999"/>
  </r>
  <r>
    <s v="2025-08-08_33550_2025年12月期 第２四半期（中間期）決算短信〔日本基準〕（連結）_attachments.md"/>
    <x v="72"/>
    <n v="33550"/>
    <s v="2025年12月期 第２四半期（中間期）決算短信〔日本基準〕（連結）"/>
    <n v="5.3367000000000004"/>
  </r>
  <r>
    <s v="2024-02-14_33580_令和6年3月期第3四半期決算短信〔日本基準〕（非連結）_attachments.md"/>
    <x v="76"/>
    <n v="33580"/>
    <s v="令和6年3月期第3四半期決算短信〔日本基準〕（非連結）"/>
    <n v="5.1296999999999997"/>
  </r>
  <r>
    <s v="2024-08-14_33580_令和7年3月期第1四半期決算短信〔日本基準〕（非連結）_attachments.md"/>
    <x v="77"/>
    <n v="33580"/>
    <s v="令和7年3月期第1四半期決算短信〔日本基準〕（非連結）"/>
    <n v="5.8327"/>
  </r>
  <r>
    <s v="2024-11-14_33580_令和7年3月期第2四半期（中間期）決算短信〔日本基準〕（非連結）_attachments.md"/>
    <x v="70"/>
    <n v="33580"/>
    <s v="令和7年3月期第2四半期（中間期）決算短信〔日本基準〕（非連結）"/>
    <n v="6.1382000000000003"/>
  </r>
  <r>
    <s v="2025-02-14_33580_令和7年3月期第3四半期決算短信〔日本基準〕（非連結）_attachments.md"/>
    <x v="71"/>
    <n v="33580"/>
    <s v="令和7年3月期第3四半期決算短信〔日本基準〕（非連結）"/>
    <n v="5.6859000000000002"/>
  </r>
  <r>
    <s v="2025-05-15_33580_令和7年3月期決算短信〔日本基準〕（非連結）_attachments.md"/>
    <x v="121"/>
    <n v="33580"/>
    <s v="令和7年3月期決算短信〔日本基準〕（非連結）"/>
    <n v="5.0057999999999998"/>
  </r>
  <r>
    <s v="2025-08-14_33580_令和8年3月期第1四半期決算短信〔日本基準〕（非連結）_attachments.md"/>
    <x v="78"/>
    <n v="33580"/>
    <s v="令和8年3月期第1四半期決算短信〔日本基準〕（非連結）"/>
    <n v="6.4577"/>
  </r>
  <r>
    <s v="2022-02-14_33590_2022年９月期 第１四半期決算短信〔日本基準〕（連結）_attachments.md"/>
    <x v="144"/>
    <n v="33590"/>
    <s v="2022年９月期 第１四半期決算短信〔日本基準〕（連結）"/>
    <n v="5.2222"/>
  </r>
  <r>
    <s v="2022-05-13_33590_2022年９月期 第２四半期決算短信〔日本基準〕（連結）_attachments.md"/>
    <x v="66"/>
    <n v="33590"/>
    <s v="2022年９月期 第２四半期決算短信〔日本基準〕（連結）"/>
    <n v="5.1904000000000003"/>
  </r>
  <r>
    <s v="2022-08-12_33590_2022年９月期 第３四半期決算短信〔日本基準〕（連結）_attachments.md"/>
    <x v="261"/>
    <n v="33590"/>
    <s v="2022年９月期 第３四半期決算短信〔日本基準〕（連結）"/>
    <n v="4.9330999999999996"/>
  </r>
  <r>
    <s v="2022-11-14_33590_2022年９月期 決算短信〔日本基準〕（連結）_attachments.md"/>
    <x v="147"/>
    <n v="33590"/>
    <s v="2022年９月期 決算短信〔日本基準〕（連結）"/>
    <n v="5.3979999999999997"/>
  </r>
  <r>
    <s v="2023-05-15_33590_2023年９月期 第２四半期決算短信〔日本基準〕（連結）_attachments.md"/>
    <x v="163"/>
    <n v="33590"/>
    <s v="2023年９月期 第２四半期決算短信〔日本基準〕（連結）"/>
    <n v="5.5052000000000003"/>
  </r>
  <r>
    <s v="2023-08-14_33590_2023年９月期 第３四半期決算短信〔日本基準〕（連結）_attachments.md"/>
    <x v="137"/>
    <n v="33590"/>
    <s v="2023年９月期 第３四半期決算短信〔日本基準〕（連結）"/>
    <n v="6.2724000000000002"/>
  </r>
  <r>
    <s v="2023-11-14_33590_2023年９月期 決算短信〔日本基準〕（連結）_attachments.md"/>
    <x v="150"/>
    <n v="33590"/>
    <s v="2023年９月期 決算短信〔日本基準〕（連結）"/>
    <n v="5.6425999999999998"/>
  </r>
  <r>
    <s v="2024-02-14_33590_2024年９月期 第１四半期決算短信〔日本基準〕（連結）_attachments.md"/>
    <x v="76"/>
    <n v="33590"/>
    <s v="2024年９月期 第１四半期決算短信〔日本基準〕（連結）"/>
    <n v="6.5289999999999999"/>
  </r>
  <r>
    <s v="2024-05-15_33590_2024年９月期 第２四半期決算短信〔日本基準〕（連結）_attachments.md"/>
    <x v="164"/>
    <n v="33590"/>
    <s v="2024年９月期 第２四半期決算短信〔日本基準〕（連結）"/>
    <n v="6.0113000000000003"/>
  </r>
  <r>
    <s v="2024-08-09_33590_2024年９月期 第３四半期決算短信〔日本基準〕（連結）_attachments.md"/>
    <x v="69"/>
    <n v="33590"/>
    <s v="2024年９月期 第３四半期決算短信〔日本基準〕（連結）"/>
    <n v="5.8659999999999997"/>
  </r>
  <r>
    <s v="2024-11-14_33590_2024年９月期 決算短信〔日本基準〕（連結）_attachments.md"/>
    <x v="70"/>
    <n v="33590"/>
    <s v="2024年９月期 決算短信〔日本基準〕（連結）"/>
    <n v="5.1013999999999999"/>
  </r>
  <r>
    <s v="2025-02-14_33590_2025年９月期 第１四半期決算短信〔日本基準〕（連結）_attachments.md"/>
    <x v="71"/>
    <n v="33590"/>
    <s v="2025年９月期 第１四半期決算短信〔日本基準〕（連結）"/>
    <n v="6.4805999999999999"/>
  </r>
  <r>
    <s v="2025-05-15_33590_2025年９月期 第２四半期（中間期）決算短信〔日本基準〕（連結）_attachments.md"/>
    <x v="121"/>
    <n v="33590"/>
    <s v="2025年９月期 第２四半期（中間期）決算短信〔日本基準〕（連結）"/>
    <n v="6.2866"/>
  </r>
  <r>
    <s v="2025-08-12_33590_2025年９月期 第３四半期決算短信〔日本基準〕（連結）_attachments.md"/>
    <x v="111"/>
    <n v="33590"/>
    <s v="2025年９月期 第３四半期決算短信〔日本基準〕（連結）"/>
    <n v="6.4549000000000003"/>
  </r>
  <r>
    <s v="2025-05-13_335A0_2025年９月期第２四半期（中間期）決算短信〔日本基準〕（非連結）_attachments.md"/>
    <x v="113"/>
    <s v="335A0"/>
    <s v="2025年９月期第２四半期（中間期）決算短信〔日本基準〕（非連結）"/>
    <n v="6.1022999999999996"/>
  </r>
  <r>
    <s v="2025-08-13_335A0_2025年９月期第３四半期決算短信〔日本基準〕(非連結)_attachments.md"/>
    <x v="97"/>
    <s v="335A0"/>
    <s v="2025年９月期第３四半期決算短信〔日本基準〕(非連結)"/>
    <n v="5.7881999999999998"/>
  </r>
  <r>
    <s v="2023-05-12_33600_2023年３月期　決算短信〔日本基準〕（連結）_attachments.md"/>
    <x v="1"/>
    <n v="33600"/>
    <s v="2023年３月期　決算短信〔日本基準〕（連結）"/>
    <n v="5.6962000000000002"/>
  </r>
  <r>
    <s v="2023-08-08_33600_2024年３月期　第１四半期決算短信〔日本基準〕（連結）_attachments.md"/>
    <x v="243"/>
    <n v="33600"/>
    <s v="2024年３月期　第１四半期決算短信〔日本基準〕（連結）"/>
    <n v="6.4757999999999996"/>
  </r>
  <r>
    <s v="2023-11-10_33600_2024年３月期　第２四半期決算短信〔日本基準〕（連結）_attachments.md"/>
    <x v="68"/>
    <n v="33600"/>
    <s v="2024年３月期　第２四半期決算短信〔日本基準〕（連結）"/>
    <n v="6.4645999999999999"/>
  </r>
  <r>
    <s v="2024-02-09_33600_2024年３月期　第３四半期決算短信〔日本基準〕（連結）_attachments.md"/>
    <x v="110"/>
    <n v="33600"/>
    <s v="2024年３月期　第３四半期決算短信〔日本基準〕（連結）"/>
    <n v="5.7317999999999998"/>
  </r>
  <r>
    <s v="2024-05-10_33600_2024年３月期　決算短信〔日本基準〕（連結）_attachments.md"/>
    <x v="5"/>
    <n v="33600"/>
    <s v="2024年３月期　決算短信〔日本基準〕（連結）"/>
    <n v="5.9164000000000003"/>
  </r>
  <r>
    <s v="2024-08-09_33600_2025年３月期　第１四半期決算短信〔日本基準〕（連結）_attachments.md"/>
    <x v="69"/>
    <n v="33600"/>
    <s v="2025年３月期　第１四半期決算短信〔日本基準〕（連結）"/>
    <n v="4.8045"/>
  </r>
  <r>
    <s v="2024-11-08_33600_2025年３月期　第２四半期（中間期）決算短信〔日本基準〕（連結）_attachments.md"/>
    <x v="120"/>
    <n v="33600"/>
    <s v="2025年３月期　第２四半期（中間期）決算短信〔日本基準〕（連結）"/>
    <n v="3.6355"/>
  </r>
  <r>
    <s v="2025-02-07_33600_2025年３月期　第３四半期決算短信〔日本基準〕（連結）_attachments.md"/>
    <x v="23"/>
    <n v="33600"/>
    <s v="2025年３月期　第３四半期決算短信〔日本基準〕（連結）"/>
    <n v="5.0308000000000002"/>
  </r>
  <r>
    <s v="2025-05-13_33600_2025年３月期　決算短信〔日本基準〕（連結）_attachments.md"/>
    <x v="113"/>
    <n v="33600"/>
    <s v="2025年３月期　決算短信〔日本基準〕（連結）"/>
    <n v="4.8364000000000003"/>
  </r>
  <r>
    <s v="2025-08-08_33600_2026年３月期　第１四半期決算短信〔日本基準〕（連結）_attachments.md"/>
    <x v="72"/>
    <n v="33600"/>
    <s v="2026年３月期　第１四半期決算短信〔日本基準〕（連結）"/>
    <n v="4.7229000000000001"/>
  </r>
  <r>
    <s v="2023-03-13_33610_2023年４月期第３四半期決算短信〔日本基準〕(連結)_attachments.md"/>
    <x v="371"/>
    <n v="33610"/>
    <s v="2023年４月期第３四半期決算短信〔日本基準〕(連結)"/>
    <n v="4.8367000000000004"/>
  </r>
  <r>
    <s v="2023-06-13_33610_2023年４月期 決算短信〔日本基準〕(連結)_attachments.md"/>
    <x v="89"/>
    <n v="33610"/>
    <s v="2023年４月期 決算短信〔日本基準〕(連結)"/>
    <n v="4.9968000000000004"/>
  </r>
  <r>
    <s v="2023-09-13_33610_2024年４月期第１四半期決算短信〔日本基準〕(連結)_attachments.md"/>
    <x v="90"/>
    <n v="33610"/>
    <s v="2024年４月期第１四半期決算短信〔日本基準〕(連結)"/>
    <n v="6.3033000000000001"/>
  </r>
  <r>
    <s v="2023-12-13_33610_2024年４月期第２四半期決算短信〔日本基準〕(連結)_attachments.md"/>
    <x v="158"/>
    <n v="33610"/>
    <s v="2024年４月期第２四半期決算短信〔日本基準〕(連結)"/>
    <n v="5.8632"/>
  </r>
  <r>
    <s v="2024-03-13_33610_2024年４月期第３四半期決算短信〔日本基準〕(連結)_attachments.md"/>
    <x v="232"/>
    <n v="33610"/>
    <s v="2024年４月期第３四半期決算短信〔日本基準〕(連結)"/>
    <n v="6.6529999999999996"/>
  </r>
  <r>
    <s v="2024-06-13_33610_2024年４月期 決算短信〔日本基準〕(連結)_attachments.md"/>
    <x v="160"/>
    <n v="33610"/>
    <s v="2024年４月期 決算短信〔日本基準〕(連結)"/>
    <n v="5.2786"/>
  </r>
  <r>
    <s v="2024-09-12_33610_2025年４月期第１四半期決算短信〔日本基準〕(連結)_attachments.md"/>
    <x v="233"/>
    <n v="33610"/>
    <s v="2025年４月期第１四半期決算短信〔日本基準〕(連結)"/>
    <n v="4.7016999999999998"/>
  </r>
  <r>
    <s v="2024-12-12_33610_2025年４月期第２四半期（中間期）決算短信〔日本基準〕(連結)_attachments.md"/>
    <x v="234"/>
    <n v="33610"/>
    <s v="2025年４月期第２四半期（中間期）決算短信〔日本基準〕(連結)"/>
    <n v="4.5896999999999997"/>
  </r>
  <r>
    <s v="2025-03-13_33610_2025年４月期第３四半期決算短信〔日本基準〕(連結)_attachments.md"/>
    <x v="235"/>
    <n v="33610"/>
    <s v="2025年４月期第３四半期決算短信〔日本基準〕(連結)"/>
    <n v="5.8166000000000002"/>
  </r>
  <r>
    <s v="2025-06-13_33610_2025年４月期 決算短信〔日本基準〕(連結)_attachments.md"/>
    <x v="95"/>
    <n v="33610"/>
    <s v="2025年４月期 決算短信〔日本基準〕(連結)"/>
    <n v="4.9850000000000003"/>
  </r>
  <r>
    <s v="2025-05-14_336A0_2025年３月期 決算短信〔日本基準〕(連結)_attachments.md"/>
    <x v="24"/>
    <s v="336A0"/>
    <s v="2025年３月期 決算短信〔日本基準〕(連結)"/>
    <n v="5.5414000000000003"/>
  </r>
  <r>
    <s v="2025-08-08_336A0_2026年３月期 第１四半期 決算短信〔日本基準〕(連結)_attachments.md"/>
    <x v="72"/>
    <s v="336A0"/>
    <s v="2026年３月期 第１四半期 決算短信〔日本基準〕(連結)"/>
    <n v="6.3554000000000004"/>
  </r>
  <r>
    <s v="2022-02-10_33700_2022年３月期　第３四半期決算短信［日本基準］（非連結）_attachments.md"/>
    <x v="105"/>
    <n v="33700"/>
    <s v="2022年３月期　第３四半期決算短信［日本基準］（非連結）"/>
    <n v="4.1139000000000001"/>
  </r>
  <r>
    <s v="2023-02-10_33700_2023年３月期　第3四半期決算短信［日本基準］（非連結）_attachments.md"/>
    <x v="108"/>
    <n v="33700"/>
    <s v="2023年３月期　第3四半期決算短信［日本基準］（非連結）"/>
    <n v="5.5186000000000002"/>
  </r>
  <r>
    <s v="2024-08-13_33700_2025年３月期第１四半期決算短信［日本基準］（連結）_attachments.md"/>
    <x v="117"/>
    <n v="33700"/>
    <s v="2025年３月期第１四半期決算短信［日本基準］（連結）"/>
    <n v="5.4461000000000004"/>
  </r>
  <r>
    <s v="2024-11-14_33700_2025年３月期　第２四半期（中間期）決算短信［日本基準］（連結）_attachments.md"/>
    <x v="70"/>
    <n v="33700"/>
    <s v="2025年３月期　第２四半期（中間期）決算短信［日本基準］（連結）"/>
    <n v="5.9029999999999996"/>
  </r>
  <r>
    <s v="2025-02-14_33700_2025年３月期　第３四半期決算短信［日本基準］（連結）_attachments.md"/>
    <x v="71"/>
    <n v="33700"/>
    <s v="2025年３月期　第３四半期決算短信［日本基準］（連結）"/>
    <n v="5.2041000000000004"/>
  </r>
  <r>
    <s v="2025-05-15_33700_2025年３月期　決算短信［日本基準］（連結）_attachments.md"/>
    <x v="121"/>
    <n v="33700"/>
    <s v="2025年３月期　決算短信［日本基準］（連結）"/>
    <n v="4.9207000000000001"/>
  </r>
  <r>
    <s v="2025-08-08_33700_2026年３月期　第１四半期決算短信［日本基準］（連結）_attachments.md"/>
    <x v="72"/>
    <n v="33700"/>
    <s v="2026年３月期　第１四半期決算短信［日本基準］（連結）"/>
    <n v="6.0980999999999996"/>
  </r>
  <r>
    <s v="2024-08-01_33710_2025年３月期 第１四半期決算短信〔日本基準〕（連結）_attachments.md"/>
    <x v="170"/>
    <n v="33710"/>
    <s v="2025年３月期 第１四半期決算短信〔日本基準〕（連結）"/>
    <n v="5.2053000000000003"/>
  </r>
  <r>
    <s v="2024-10-30_33710_2025年３月期 第２四半期（中間期）決算短信〔日本基準〕（連結）_attachments.md"/>
    <x v="179"/>
    <n v="33710"/>
    <s v="2025年３月期 第２四半期（中間期）決算短信〔日本基準〕（連結）"/>
    <n v="5.7531999999999996"/>
  </r>
  <r>
    <s v="2025-02-03_33710_2025年３月期 第３四半期決算短信〔日本基準〕（連結）_attachments.md"/>
    <x v="8"/>
    <n v="33710"/>
    <s v="2025年３月期 第３四半期決算短信〔日本基準〕（連結）"/>
    <n v="5.5242000000000004"/>
  </r>
  <r>
    <s v="2025-05-09_33710_2025年３月期 決算短信〔日本基準〕（連結）_attachments.md"/>
    <x v="15"/>
    <n v="33710"/>
    <s v="2025年３月期 決算短信〔日本基準〕（連結）"/>
    <n v="5.8716999999999997"/>
  </r>
  <r>
    <s v="2025-08-01_33710_2026年３月期 第１四半期決算短信〔日本基準〕（連結）_attachments.md"/>
    <x v="171"/>
    <n v="33710"/>
    <s v="2026年３月期 第１四半期決算短信〔日本基準〕（連結）"/>
    <n v="5.7975000000000003"/>
  </r>
  <r>
    <s v="2022-11-14_33720_2023年３月期 第２四半期決算短信〔日本基準〕（連結）_attachments.md"/>
    <x v="147"/>
    <n v="33720"/>
    <s v="2023年３月期 第２四半期決算短信〔日本基準〕（連結）"/>
    <n v="5.5119999999999996"/>
  </r>
  <r>
    <s v="2023-02-14_33720_2023年３月期 第３四半期決算短信〔日本基準〕（連結）_attachments.md"/>
    <x v="136"/>
    <n v="33720"/>
    <s v="2023年３月期 第３四半期決算短信〔日本基準〕（連結）"/>
    <n v="5.8002000000000002"/>
  </r>
  <r>
    <s v="2023-05-12_33720_2023年３月期 決算短信〔日本基準〕（連結）_attachments.md"/>
    <x v="1"/>
    <n v="33720"/>
    <s v="2023年３月期 決算短信〔日本基準〕（連結）"/>
    <n v="6.0307000000000004"/>
  </r>
  <r>
    <s v="2023-08-14_33720_2024年３月期 第１四半期決算短信〔日本基準〕（連結）_attachments.md"/>
    <x v="137"/>
    <n v="33720"/>
    <s v="2024年３月期 第１四半期決算短信〔日本基準〕（連結）"/>
    <n v="6.1448"/>
  </r>
  <r>
    <s v="2023-11-14_33720_2024年３月期 第２四半期決算短信〔日本基準〕（連結）_attachments.md"/>
    <x v="150"/>
    <n v="33720"/>
    <s v="2024年３月期 第２四半期決算短信〔日本基準〕（連結）"/>
    <n v="5.3033999999999999"/>
  </r>
  <r>
    <s v="2024-02-14_33720_2024年３月期 第３四半期決算短信〔日本基準〕（連結）_attachments.md"/>
    <x v="76"/>
    <n v="33720"/>
    <s v="2024年３月期 第３四半期決算短信〔日本基準〕（連結）"/>
    <n v="6.327"/>
  </r>
  <r>
    <s v="2024-05-15_33720_2024年３月期 決算短信〔日本基準〕（連結）_attachments.md"/>
    <x v="164"/>
    <n v="33720"/>
    <s v="2024年３月期 決算短信〔日本基準〕（連結）"/>
    <n v="5.5444000000000004"/>
  </r>
  <r>
    <s v="2024-08-09_33720_2025年３月期 第１四半期決算短信〔日本基準〕（連結）_attachments.md"/>
    <x v="69"/>
    <n v="33720"/>
    <s v="2025年３月期 第１四半期決算短信〔日本基準〕（連結）"/>
    <n v="5.4229000000000003"/>
  </r>
  <r>
    <s v="2024-11-14_33720_2025年３月期第２四半期（中間期）決算短信〔日本基準〕（連結）_attachments.md"/>
    <x v="70"/>
    <n v="33720"/>
    <s v="2025年３月期第２四半期（中間期）決算短信〔日本基準〕（連結）"/>
    <n v="4.8548"/>
  </r>
  <r>
    <s v="2025-02-14_33720_2025年３月期 第３四半期決算短信〔日本基準〕（連結）_attachments.md"/>
    <x v="71"/>
    <n v="33720"/>
    <s v="2025年３月期 第３四半期決算短信〔日本基準〕（連結）"/>
    <n v="5.5643000000000002"/>
  </r>
  <r>
    <s v="2025-05-14_33720_2025年３月期 決算短信〔日本基準〕（連結）_attachments.md"/>
    <x v="24"/>
    <n v="33720"/>
    <s v="2025年３月期 決算短信〔日本基準〕（連結）"/>
    <n v="4.9724000000000004"/>
  </r>
  <r>
    <s v="2025-08-12_33720_2026年３月期 第１四半期決算短信〔日本基準〕（連結）_attachments.md"/>
    <x v="111"/>
    <n v="33720"/>
    <s v="2026年３月期 第１四半期決算短信〔日本基準〕（連結）"/>
    <n v="5.524"/>
  </r>
  <r>
    <s v="2022-05-13_33740_2022年３月期 決算短信〔日本基準〕（連結）_attachments.md"/>
    <x v="66"/>
    <n v="33740"/>
    <s v="2022年３月期 決算短信〔日本基準〕（連結）"/>
    <n v="5.5608000000000004"/>
  </r>
  <r>
    <s v="2023-02-13_33740_2023年３月期 第３四半期決算短信〔日本基準〕（連結）_attachments.md"/>
    <x v="143"/>
    <n v="33740"/>
    <s v="2023年３月期 第３四半期決算短信〔日本基準〕（連結）"/>
    <n v="5.9421999999999997"/>
  </r>
  <r>
    <s v="2023-05-12_33740_2023年３月期 決算短信〔日本基準〕（連結）_attachments.md"/>
    <x v="1"/>
    <n v="33740"/>
    <s v="2023年３月期 決算短信〔日本基準〕（連結）"/>
    <n v="5.3734999999999999"/>
  </r>
  <r>
    <s v="2023-08-10_33740_2024年３月期 第１四半期決算短信〔日本基準〕（連結）_attachments.md"/>
    <x v="81"/>
    <n v="33740"/>
    <s v="2024年３月期 第１四半期決算短信〔日本基準〕（連結）"/>
    <n v="4.2439999999999998"/>
  </r>
  <r>
    <s v="2023-11-13_33740_2024年３月期 第２四半期決算短信〔日本基準〕（連結）_attachments.md"/>
    <x v="138"/>
    <n v="33740"/>
    <s v="2024年３月期 第２四半期決算短信〔日本基準〕（連結）"/>
    <n v="5.3216999999999999"/>
  </r>
  <r>
    <s v="2024-02-13_33740_2024年３月期 第３四半期決算短信〔日本基準〕（連結）_attachments.md"/>
    <x v="11"/>
    <n v="33740"/>
    <s v="2024年３月期 第３四半期決算短信〔日本基準〕（連結）"/>
    <n v="4.6771000000000003"/>
  </r>
  <r>
    <s v="2024-05-15_33740_2024年３月期 決算短信〔日本基準〕（連結）_attachments.md"/>
    <x v="164"/>
    <n v="33740"/>
    <s v="2024年３月期 決算短信〔日本基準〕（連結）"/>
    <n v="5.2775999999999996"/>
  </r>
  <r>
    <s v="2024-08-09_33740_2025年３月期 第１四半期決算短信〔日本基準〕（連結）_attachments.md"/>
    <x v="69"/>
    <n v="33740"/>
    <s v="2025年３月期 第１四半期決算短信〔日本基準〕（連結）"/>
    <n v="4.6185999999999998"/>
  </r>
  <r>
    <s v="2024-11-13_33740_2025年３月期 第２四半期（中間期）決算短信〔日本基準〕（連結）_attachments.md"/>
    <x v="13"/>
    <n v="33740"/>
    <s v="2025年３月期 第２四半期（中間期）決算短信〔日本基準〕（連結）"/>
    <n v="5.2811000000000003"/>
  </r>
  <r>
    <s v="2025-02-14_33740_2025年３月期 第３四半期決算短信〔日本基準〕（連結）_attachments.md"/>
    <x v="71"/>
    <n v="33740"/>
    <s v="2025年３月期 第３四半期決算短信〔日本基準〕（連結）"/>
    <n v="4.5533000000000001"/>
  </r>
  <r>
    <s v="2025-05-14_33740_2025年３月期 決算短信〔日本基準〕（連結）_attachments.md"/>
    <x v="24"/>
    <n v="33740"/>
    <s v="2025年３月期 決算短信〔日本基準〕（連結）"/>
    <n v="4.9352999999999998"/>
  </r>
  <r>
    <s v="2025-08-08_33740_2026年３月期 第１四半期決算短信〔日本基準〕（連結）_attachments.md"/>
    <x v="72"/>
    <n v="33740"/>
    <s v="2026年３月期 第１四半期決算短信〔日本基準〕（連結）"/>
    <n v="4.1135000000000002"/>
  </r>
  <r>
    <s v="2024-08-09_33750_2025年３月期 第１四半期決算短信〔日本基準〕（非連結）_attachments.md"/>
    <x v="69"/>
    <n v="33750"/>
    <s v="2025年３月期 第１四半期決算短信〔日本基準〕（非連結）"/>
    <n v="3.9977"/>
  </r>
  <r>
    <s v="2024-11-12_33750_2025年３月期 第２四半期（中間期）決算短信〔日本基準〕（非連結）_attachments.md"/>
    <x v="125"/>
    <n v="33750"/>
    <s v="2025年３月期 第２四半期（中間期）決算短信〔日本基準〕（非連結）"/>
    <n v="3.9708000000000001"/>
  </r>
  <r>
    <s v="2025-02-07_33750_2025年３月期 第３四半期決算短信〔日本基準〕（非連結）_attachments.md"/>
    <x v="23"/>
    <n v="33750"/>
    <s v="2025年３月期 第３四半期決算短信〔日本基準〕（非連結）"/>
    <n v="5.1384999999999996"/>
  </r>
  <r>
    <s v="2025-05-13_33750_2025年３月期 決算短信〔日本基準〕（非連結）_attachments.md"/>
    <x v="113"/>
    <n v="33750"/>
    <s v="2025年３月期 決算短信〔日本基準〕（非連結）"/>
    <n v="5.1265999999999998"/>
  </r>
  <r>
    <s v="2025-08-14_33750_2026年３月期 第１四半期決算短信〔日本基準〕（非連結）_attachments.md"/>
    <x v="78"/>
    <n v="33750"/>
    <s v="2026年３月期 第１四半期決算短信〔日本基準〕（非連結）"/>
    <n v="4.6200999999999999"/>
  </r>
  <r>
    <s v="2023-04-04_33770_2023年11月期　第１四半期決算短信〔日本基準〕(非連結)_attachments.md"/>
    <x v="464"/>
    <n v="33770"/>
    <s v="2023年11月期　第１四半期決算短信〔日本基準〕(非連結)"/>
    <n v="6.9107000000000003"/>
  </r>
  <r>
    <s v="2023-07-04_33770_2023年11月期　第２四半期決算短信〔日本基準〕(非連結)_attachments.md"/>
    <x v="465"/>
    <n v="33770"/>
    <s v="2023年11月期　第２四半期決算短信〔日本基準〕(非連結)"/>
    <n v="6.1260000000000003"/>
  </r>
  <r>
    <s v="2023-10-04_33770_2023年11月期　第３四半期決算短信〔日本基準〕(非連結)_attachments.md"/>
    <x v="634"/>
    <n v="33770"/>
    <s v="2023年11月期　第３四半期決算短信〔日本基準〕(非連結)"/>
    <n v="5.1509"/>
  </r>
  <r>
    <s v="2024-01-10_33770_2023年11月期 決算短信〔日本基準〕（非連結）_attachments.md"/>
    <x v="337"/>
    <n v="33770"/>
    <s v="2023年11月期 決算短信〔日本基準〕（非連結）"/>
    <n v="5.0262000000000002"/>
  </r>
  <r>
    <s v="2024-02-27_33770_(訂正・数値データ訂正)「2023年11月期決算短信〔日本基準〕（非連結）」の一部訂正について_attachments.md"/>
    <x v="635"/>
    <n v="33770"/>
    <s v="(訂正・数値データ訂正)「2023年11月期決算短信〔日本基準〕（非連結）」の一部訂正について"/>
    <n v="5.0326000000000004"/>
  </r>
  <r>
    <s v="2024-04-04_33770_2024年11月期　第１四半期決算短信〔日本基準〕(非連結)_attachments.md"/>
    <x v="195"/>
    <n v="33770"/>
    <s v="2024年11月期　第１四半期決算短信〔日本基準〕(非連結)"/>
    <n v="5.4124999999999996"/>
  </r>
  <r>
    <s v="2024-07-04_33770_2024年11月期　第２四半期決算短信〔日本基準〕(連結)_attachments.md"/>
    <x v="467"/>
    <n v="33770"/>
    <s v="2024年11月期　第２四半期決算短信〔日本基準〕(連結)"/>
    <n v="4.7857000000000003"/>
  </r>
  <r>
    <s v="2024-10-04_33770_2024年11月期　第３四半期決算短信〔日本基準〕(連結)_attachments.md"/>
    <x v="52"/>
    <n v="33770"/>
    <s v="2024年11月期　第３四半期決算短信〔日本基準〕(連結)"/>
    <n v="5.7835000000000001"/>
  </r>
  <r>
    <s v="2025-01-10_33770_2024年11月期 決算短信〔日本基準〕（連結）_attachments.md"/>
    <x v="74"/>
    <n v="33770"/>
    <s v="2024年11月期 決算短信〔日本基準〕（連結）"/>
    <n v="5.1395"/>
  </r>
  <r>
    <s v="2025-04-04_33770_2025年11月期　第１四半期決算短信〔日本基準〕(連結)_attachments.md"/>
    <x v="54"/>
    <n v="33770"/>
    <s v="2025年11月期　第１四半期決算短信〔日本基準〕(連結)"/>
    <n v="4.4608999999999996"/>
  </r>
  <r>
    <s v="2025-07-04_33770_2025年11月期 第２四半期（中間期）決算短信〔日本基準〕(連結)_attachments.md"/>
    <x v="320"/>
    <n v="33770"/>
    <s v="2025年11月期 第２四半期（中間期）決算短信〔日本基準〕(連結)"/>
    <n v="4.9676"/>
  </r>
  <r>
    <s v="2022-01-13_33820_2022年2月期 第3四半期決算短信〔日本基準〕（連結）_attachments.md"/>
    <x v="56"/>
    <n v="33820"/>
    <s v="2022年2月期 第3四半期決算短信〔日本基準〕（連結）"/>
    <n v="5.7746000000000004"/>
  </r>
  <r>
    <s v="2022-07-07_33820_2023年2月期 第1四半期決算短信〔日本基準〕（連結）_attachments.md"/>
    <x v="636"/>
    <n v="33820"/>
    <s v="2023年2月期 第1四半期決算短信〔日本基準〕（連結）"/>
    <n v="5.8489000000000004"/>
  </r>
  <r>
    <s v="2022-10-06_33820_2023年2月期 第2四半期決算短信〔日本基準〕（連結）_attachments.md"/>
    <x v="637"/>
    <n v="33820"/>
    <s v="2023年2月期 第2四半期決算短信〔日本基準〕（連結）"/>
    <n v="5.6875"/>
  </r>
  <r>
    <s v="2023-01-12_33820_2023年2月期 第3四半期決算短信〔日本基準〕（連結）_attachments.md"/>
    <x v="393"/>
    <n v="33820"/>
    <s v="2023年2月期 第3四半期決算短信〔日本基準〕（連結）"/>
    <n v="5.6440000000000001"/>
  </r>
  <r>
    <s v="2023-04-06_33820_2023年2月期 決算短信〔日本基準〕（連結）_attachments.md"/>
    <x v="403"/>
    <n v="33820"/>
    <s v="2023年2月期 決算短信〔日本基準〕（連結）"/>
    <n v="5.7632000000000003"/>
  </r>
  <r>
    <s v="2023-07-13_33820_2024年2月期 第1四半期決算短信〔日本基準〕（連結）_attachments.md"/>
    <x v="114"/>
    <n v="33820"/>
    <s v="2024年2月期 第1四半期決算短信〔日本基準〕（連結）"/>
    <n v="5.8324999999999996"/>
  </r>
  <r>
    <s v="2023-10-12_33820_2024年2月期 第2四半期決算短信〔日本基準〕（連結）_attachments.md"/>
    <x v="115"/>
    <n v="33820"/>
    <s v="2024年2月期 第2四半期決算短信〔日本基準〕（連結）"/>
    <n v="5.6676000000000002"/>
  </r>
  <r>
    <s v="2024-01-11_33820_2024年2月期 第3四半期決算短信〔日本基準〕（連結）_attachments.md"/>
    <x v="405"/>
    <n v="33820"/>
    <s v="2024年2月期 第3四半期決算短信〔日本基準〕（連結）"/>
    <n v="6.3548999999999998"/>
  </r>
  <r>
    <s v="2024-04-10_33820_2024年2月期 決算短信〔日本基準〕（連結）_attachments.md"/>
    <x v="338"/>
    <n v="33820"/>
    <s v="2024年2月期 決算短信〔日本基準〕（連結）"/>
    <n v="5.6365999999999996"/>
  </r>
  <r>
    <s v="2024-07-11_33820_2025年2月期 第1四半期決算短信〔日本基準〕（連結）_attachments.md"/>
    <x v="33"/>
    <n v="33820"/>
    <s v="2025年2月期 第1四半期決算短信〔日本基準〕（連結）"/>
    <n v="6.2752999999999997"/>
  </r>
  <r>
    <s v="2024-10-10_33820_2025年2月期 第2四半期（中間期）決算短信〔日本基準〕（連結）_attachments.md"/>
    <x v="339"/>
    <n v="33820"/>
    <s v="2025年2月期 第2四半期（中間期）決算短信〔日本基準〕（連結）"/>
    <n v="6.2340999999999998"/>
  </r>
  <r>
    <s v="2025-01-09_33820_2025年2月期 第3四半期決算短信〔日本基準〕（連結）_attachments.md"/>
    <x v="407"/>
    <n v="33820"/>
    <s v="2025年2月期 第3四半期決算短信〔日本基準〕（連結）"/>
    <n v="5.7864000000000004"/>
  </r>
  <r>
    <s v="2025-04-09_33820_2025年2月期 決算短信〔日本基準〕（連結）_attachments.md"/>
    <x v="504"/>
    <n v="33820"/>
    <s v="2025年2月期 決算短信〔日本基準〕（連結）"/>
    <n v="5.7553999999999998"/>
  </r>
  <r>
    <s v="2025-07-10_33820_2026年2月期 第1四半期決算短信〔日本基準〕（連結）_attachments.md"/>
    <x v="340"/>
    <n v="33820"/>
    <s v="2026年2月期 第1四半期決算短信〔日本基準〕（連結）"/>
    <n v="5.4203000000000001"/>
  </r>
  <r>
    <s v="2022-02-14_33860_2021年12月期 決算短信〔日本基準〕（連結）_attachments.md"/>
    <x v="144"/>
    <n v="33860"/>
    <s v="2021年12月期 決算短信〔日本基準〕（連結）"/>
    <n v="5.6047000000000002"/>
  </r>
  <r>
    <s v="2022-05-10_33860_2022年12月期 第１四半期決算短信〔日本基準〕（連結）_attachments.md"/>
    <x v="106"/>
    <n v="33860"/>
    <s v="2022年12月期 第１四半期決算短信〔日本基準〕（連結）"/>
    <n v="5.6154000000000002"/>
  </r>
  <r>
    <s v="2022-08-04_33860_2022年12月期 第２四半期決算短信〔日本基準〕（連結）_attachments.md"/>
    <x v="18"/>
    <n v="33860"/>
    <s v="2022年12月期 第２四半期決算短信〔日本基準〕（連結）"/>
    <n v="5.0296000000000003"/>
  </r>
  <r>
    <s v="2022-11-07_33860_2022年12月期 第３四半期決算短信〔日本基準〕（連結）_attachments.md"/>
    <x v="270"/>
    <n v="33860"/>
    <s v="2022年12月期 第３四半期決算短信〔日本基準〕（連結）"/>
    <n v="4.4244000000000003"/>
  </r>
  <r>
    <s v="2023-02-14_33860_2022年12月期 決算短信〔日本基準〕（連結）_attachments.md"/>
    <x v="136"/>
    <n v="33860"/>
    <s v="2022年12月期 決算短信〔日本基準〕（連結）"/>
    <n v="5.41"/>
  </r>
  <r>
    <s v="2023-03-22_33860_（訂正・数値データ訂正）「2022年12月期　決算短信〔日本基準〕（連結）」の一部訂正について_attachments.md"/>
    <x v="638"/>
    <n v="33860"/>
    <s v="（訂正・数値データ訂正）「2022年12月期　決算短信〔日本基準〕（連結）」の一部訂正について"/>
    <n v="5.4095000000000004"/>
  </r>
  <r>
    <s v="2023-05-10_33860_2023年12月期 第１四半期決算短信〔日本基準〕（連結）_attachments.md"/>
    <x v="109"/>
    <n v="33860"/>
    <s v="2023年12月期 第１四半期決算短信〔日本基準〕（連結）"/>
    <n v="5.4145000000000003"/>
  </r>
  <r>
    <s v="2023-08-04_33860_2023年12月期 第２四半期決算短信〔日本基準〕（連結）_attachments.md"/>
    <x v="2"/>
    <n v="33860"/>
    <s v="2023年12月期 第２四半期決算短信〔日本基準〕（連結）"/>
    <n v="5.0187999999999997"/>
  </r>
  <r>
    <s v="2023-11-07_33860_2023年12月期 第３四半期決算短信〔日本基準〕（連結）_attachments.md"/>
    <x v="213"/>
    <n v="33860"/>
    <s v="2023年12月期 第３四半期決算短信〔日本基準〕（連結）"/>
    <n v="6.0057999999999998"/>
  </r>
  <r>
    <s v="2024-02-14_33860_2023年12月期 決算短信〔日本基準〕（連結）_attachments.md"/>
    <x v="76"/>
    <n v="33860"/>
    <s v="2023年12月期 決算短信〔日本基準〕（連結）"/>
    <n v="5.7141000000000002"/>
  </r>
  <r>
    <s v="2024-03-22_33860_（訂正・数値データ訂正）「2023 年12 月期 決算短信〔日本基準〕（連結）」の一部訂正について_attachments.md"/>
    <x v="639"/>
    <n v="33860"/>
    <s v="（訂正・数値データ訂正）「2023 年12 月期 決算短信〔日本基準〕（連結）」の一部訂正について"/>
    <n v="5.7133000000000003"/>
  </r>
  <r>
    <s v="2024-05-09_33860_2024年12月期 第１四半期決算短信〔日本基準〕（連結）_attachments.md"/>
    <x v="214"/>
    <n v="33860"/>
    <s v="2024年12月期 第１四半期決算短信〔日本基準〕（連結）"/>
    <n v="5.0898000000000003"/>
  </r>
  <r>
    <s v="2024-08-05_33860_2024年12月期 第２四半期（中間期）決算短信〔日本基準〕（連結）_attachments.md"/>
    <x v="6"/>
    <n v="33860"/>
    <s v="2024年12月期 第２四半期（中間期）決算短信〔日本基準〕（連結）"/>
    <n v="4.5244"/>
  </r>
  <r>
    <s v="2024-11-07_33860_2024年12月期 第３四半期決算短信〔日本基準〕（連結）_attachments.md"/>
    <x v="39"/>
    <n v="33860"/>
    <s v="2024年12月期 第３四半期決算短信〔日本基準〕（連結）"/>
    <n v="5.2720000000000002"/>
  </r>
  <r>
    <s v="2025-02-14_33860_2024年12月期 決算短信〔日本基準〕（連結）_attachments.md"/>
    <x v="71"/>
    <n v="33860"/>
    <s v="2024年12月期 決算短信〔日本基準〕（連結）"/>
    <n v="5.6783999999999999"/>
  </r>
  <r>
    <s v="2025-05-09_33860_2025年12月期 第１四半期決算短信〔日本基準〕（連結）_attachments.md"/>
    <x v="15"/>
    <n v="33860"/>
    <s v="2025年12月期 第１四半期決算短信〔日本基準〕（連結）"/>
    <n v="4.7111999999999998"/>
  </r>
  <r>
    <s v="2025-08-05_33860_2025年12月期 第２四半期（中間期）決算短信〔日本基準〕（連結）_attachments.md"/>
    <x v="26"/>
    <n v="33860"/>
    <s v="2025年12月期 第２四半期（中間期）決算短信〔日本基準〕（連結）"/>
    <n v="5.4599000000000002"/>
  </r>
  <r>
    <s v="2023-10-13_33870_2024年２月期第２四半期決算短信〔ＩＦＲＳ〕（連結）_attachments.md"/>
    <x v="100"/>
    <n v="33870"/>
    <s v="2024年２月期第２四半期決算短信〔ＩＦＲＳ〕（連結）"/>
    <n v="5.5989000000000004"/>
  </r>
  <r>
    <s v="2024-01-12_33870_2024年２月期第３四半期決算短信〔ＩＦＲＳ〕（連結）_attachments.md"/>
    <x v="62"/>
    <n v="33870"/>
    <s v="2024年２月期第３四半期決算短信〔ＩＦＲＳ〕（連結）"/>
    <n v="5.0773999999999999"/>
  </r>
  <r>
    <s v="2024-01-29_33870_(訂正・数値データ訂正)「2024年２月期　第２四半期決算短信〔ＩＦＲＳ〕（連結）」の一部訂正について_attachments.md"/>
    <x v="221"/>
    <n v="33870"/>
    <s v="(訂正・数値データ訂正)「2024年２月期　第２四半期決算短信〔ＩＦＲＳ〕（連結）」の一部訂正について"/>
    <n v="5.5894000000000004"/>
  </r>
  <r>
    <s v="2024-04-12_33870_2024年２月期　決算短信〔ＩＦＲＳ〕（連結）_attachments.md"/>
    <x v="98"/>
    <n v="33870"/>
    <s v="2024年２月期　決算短信〔ＩＦＲＳ〕（連結）"/>
    <n v="4.7881"/>
  </r>
  <r>
    <s v="2024-07-12_33870_2025年２月期第１四半期決算短信〔IFRS〕（連結）_attachments.md"/>
    <x v="64"/>
    <n v="33870"/>
    <s v="2025年２月期第１四半期決算短信〔IFRS〕（連結）"/>
    <n v="5.8151000000000002"/>
  </r>
  <r>
    <s v="2024-10-11_33870_2025年２月期　第２四半期（中間期）決算短信〔IFRS〕（連結）_attachments.md"/>
    <x v="73"/>
    <n v="33870"/>
    <s v="2025年２月期　第２四半期（中間期）決算短信〔IFRS〕（連結）"/>
    <n v="5.6159999999999997"/>
  </r>
  <r>
    <s v="2025-01-14_33870_2025年２月期第３四半期決算短信〔ＩＦＲＳ〕（連結）_attachments.md"/>
    <x v="35"/>
    <n v="33870"/>
    <s v="2025年２月期第３四半期決算短信〔ＩＦＲＳ〕（連結）"/>
    <n v="5.6208"/>
  </r>
  <r>
    <s v="2025-04-14_33870_2025年２月期　決算短信〔ＩＦＲＳ〕（連結）_attachments.md"/>
    <x v="36"/>
    <n v="33870"/>
    <s v="2025年２月期　決算短信〔ＩＦＲＳ〕（連結）"/>
    <n v="5.7965999999999998"/>
  </r>
  <r>
    <s v="2025-07-14_33870_2026年２月期第１四半期決算短信〔ＩＦＲＳ〕（連結）_attachments.md"/>
    <x v="37"/>
    <n v="33870"/>
    <s v="2026年２月期第１四半期決算短信〔ＩＦＲＳ〕（連結）"/>
    <n v="5.7792000000000003"/>
  </r>
  <r>
    <s v="2022-01-31_33880_2022年3月期 第3四半期決算短信〔日本基準〕（連結）_attachments.md"/>
    <x v="310"/>
    <n v="33880"/>
    <s v="2022年3月期 第3四半期決算短信〔日本基準〕（連結）"/>
    <n v="5.0175000000000001"/>
  </r>
  <r>
    <s v="2022-05-13_33880_2022年3月期 決算短信〔日本基準〕（連結）_attachments.md"/>
    <x v="66"/>
    <n v="33880"/>
    <s v="2022年3月期 決算短信〔日本基準〕（連結）"/>
    <n v="5.4451000000000001"/>
  </r>
  <r>
    <s v="2022-07-29_33880_2023年3月期 第1四半期決算短信〔日本基準〕（連結）_attachments.md"/>
    <x v="174"/>
    <n v="33880"/>
    <s v="2023年3月期 第1四半期決算短信〔日本基準〕（連結）"/>
    <n v="4.0464000000000002"/>
  </r>
  <r>
    <s v="2022-10-31_33880_2023年3月期 第2四半期決算短信〔日本基準〕（連結）_attachments.md"/>
    <x v="203"/>
    <n v="33880"/>
    <s v="2023年3月期 第2四半期決算短信〔日本基準〕（連結）"/>
    <n v="5.0292000000000003"/>
  </r>
  <r>
    <s v="2023-01-31_33880_2023年3月期　第3四半期決算短信〔日本基準〕（連結）_attachments.md"/>
    <x v="247"/>
    <n v="33880"/>
    <s v="2023年3月期　第3四半期決算短信〔日本基準〕（連結）"/>
    <n v="4.9375"/>
  </r>
  <r>
    <s v="2023-05-15_33880_2023年3月期 決算短信〔日本基準〕（連結）_attachments.md"/>
    <x v="163"/>
    <n v="33880"/>
    <s v="2023年3月期 決算短信〔日本基準〕（連結）"/>
    <n v="5.7511999999999999"/>
  </r>
  <r>
    <s v="2023-07-31_33880_2024年3月期　第1四半期決算短信〔日本基準〕（連結）_attachments.md"/>
    <x v="175"/>
    <n v="33880"/>
    <s v="2024年3月期　第1四半期決算短信〔日本基準〕（連結）"/>
    <n v="5.7576999999999998"/>
  </r>
  <r>
    <s v="2023-10-31_33880_2024年3月期　第2四半期決算短信〔日本基準〕（連結）_attachments.md"/>
    <x v="176"/>
    <n v="33880"/>
    <s v="2024年3月期　第2四半期決算短信〔日本基準〕（連結）"/>
    <n v="5.2363"/>
  </r>
  <r>
    <s v="2024-01-31_33880_2024年3月期 第3四半期決算短信〔日本基準〕（連結）_attachments.md"/>
    <x v="177"/>
    <n v="33880"/>
    <s v="2024年3月期 第3四半期決算短信〔日本基準〕（連結）"/>
    <n v="5.2782"/>
  </r>
  <r>
    <s v="2024-05-14_33880_2024年3月期 決算短信〔日本基準〕（連結）_attachments.md"/>
    <x v="21"/>
    <n v="33880"/>
    <s v="2024年3月期 決算短信〔日本基準〕（連結）"/>
    <n v="5.3292999999999999"/>
  </r>
  <r>
    <s v="2024-07-30_33880_2025年3月期 第1四半期決算短信〔日本基準〕（連結）_attachments.md"/>
    <x v="248"/>
    <n v="33880"/>
    <s v="2025年3月期 第1四半期決算短信〔日本基準〕（連結）"/>
    <n v="4.4814999999999996"/>
  </r>
  <r>
    <s v="2024-10-31_33880_2025年3月期　第2四半期（中間期）決算短信〔日本基準〕（連結）_attachments.md"/>
    <x v="245"/>
    <n v="33880"/>
    <s v="2025年3月期　第2四半期（中間期）決算短信〔日本基準〕（連結）"/>
    <n v="4.2728000000000002"/>
  </r>
  <r>
    <s v="2025-01-31_33880_2025年3月期　第3四半期決算短信〔日本基準〕（連結）_attachments.md"/>
    <x v="249"/>
    <n v="33880"/>
    <s v="2025年3月期　第3四半期決算短信〔日本基準〕（連結）"/>
    <n v="5.0102000000000002"/>
  </r>
  <r>
    <s v="2025-05-15_33880_2025年３月期　決算短信〔日本基準〕（連結）_attachments.md"/>
    <x v="121"/>
    <n v="33880"/>
    <s v="2025年３月期　決算短信〔日本基準〕（連結）"/>
    <n v="5.0042"/>
  </r>
  <r>
    <s v="2025-07-31_33880_2026年3月期 第1四半期決算短信〔日本基準〕（連結）_attachments.md"/>
    <x v="181"/>
    <n v="33880"/>
    <s v="2026年3月期 第1四半期決算短信〔日本基準〕（連結）"/>
    <n v="5.2104999999999997"/>
  </r>
  <r>
    <s v="2025-05-14_338A0_2025年12月期  第１四半期決算短信〔日本基準〕（非連結）_attachments.md"/>
    <x v="24"/>
    <s v="338A0"/>
    <s v="2025年12月期  第１四半期決算短信〔日本基準〕（非連結）"/>
    <n v="6.5293000000000001"/>
  </r>
  <r>
    <s v="2025-08-13_338A0_2025年12月期 第２四半期（中間期）決算短信〔日本基準〕（非連結）_attachments.md"/>
    <x v="97"/>
    <s v="338A0"/>
    <s v="2025年12月期 第２四半期（中間期）決算短信〔日本基準〕（非連結）"/>
    <n v="5.1744000000000003"/>
  </r>
  <r>
    <s v="2022-06-21_33910_2022年５月期　決算短信〔日本基準〕（連結）_attachments.md"/>
    <x v="640"/>
    <n v="33910"/>
    <s v="2022年５月期　決算短信〔日本基準〕（連結）"/>
    <n v="5.1459999999999999"/>
  </r>
  <r>
    <s v="2022-06-23_33910_（訂正・数値データ訂正）「2022 年５月期 決算短信〔日本基準〕（連結）」 の一部訂正について_attachments.md"/>
    <x v="641"/>
    <n v="33910"/>
    <s v="（訂正・数値データ訂正）「2022 年５月期 決算短信〔日本基準〕（連結）」 の一部訂正について"/>
    <n v="5.1341000000000001"/>
  </r>
  <r>
    <s v="2023-06-23_33910_2023年５月期　決算短信〔日本基準〕（連結）_attachments.md"/>
    <x v="642"/>
    <n v="33910"/>
    <s v="2023年５月期　決算短信〔日本基準〕（連結）"/>
    <n v="4.8880999999999997"/>
  </r>
  <r>
    <s v="2023-09-20_33910_2024年5月期 第1四半期決算短信〔日本基準〕（連結）_attachments.md"/>
    <x v="643"/>
    <n v="33910"/>
    <s v="2024年5月期 第1四半期決算短信〔日本基準〕（連結）"/>
    <n v="5.7534000000000001"/>
  </r>
  <r>
    <s v="2023-12-19_33910_2024年5月期 第2四半期決算短信〔日本基準〕（連結）_attachments.md"/>
    <x v="644"/>
    <n v="33910"/>
    <s v="2024年5月期 第2四半期決算短信〔日本基準〕（連結）"/>
    <n v="5.7594000000000003"/>
  </r>
  <r>
    <s v="2024-09-20_33910_2025年2月期 第1四半期決算短信〔日本基準〕（連結）_attachments.md"/>
    <x v="645"/>
    <n v="33910"/>
    <s v="2025年2月期 第1四半期決算短信〔日本基準〕（連結）"/>
    <n v="6.1409000000000002"/>
  </r>
  <r>
    <s v="2024-09-30_33910_2025年2月期第1四半期決算短信〔日本基準〕（連結）（監査法人による期中レビューの完了）_attachments.md"/>
    <x v="302"/>
    <n v="33910"/>
    <s v="2025年2月期第1四半期決算短信〔日本基準〕（連結）（監査法人による期中レビューの完了）"/>
    <n v="5.8760000000000003"/>
  </r>
  <r>
    <s v="2025-03-28_33910_（訂正・数値データ訂正）「2024年５月期　決算短信〔日本基準〕（連結）」の一部訂正について_attachments.md"/>
    <x v="498"/>
    <n v="33910"/>
    <s v="（訂正・数値データ訂正）「2024年５月期　決算短信〔日本基準〕（連結）」の一部訂正について"/>
    <n v="5.5587999999999997"/>
  </r>
  <r>
    <s v="2025-04-04_33910_2025年２月期 第２四半期（中間期）決算短信〔日本基準〕（連結）_attachments.md"/>
    <x v="54"/>
    <n v="33910"/>
    <s v="2025年２月期 第２四半期（中間期）決算短信〔日本基準〕（連結）"/>
    <n v="5.1295999999999999"/>
  </r>
  <r>
    <s v="2025-04-04_33910_（訂正・数値データ訂正）「2025年２月期　第１四半期決算短信〔日本基準〕（連結）」の一部訂正に ついて_attachments.md"/>
    <x v="54"/>
    <n v="33910"/>
    <s v="（訂正・数値データ訂正）「2025年２月期　第１四半期決算短信〔日本基準〕（連結）」の一部訂正に ついて"/>
    <n v="5.8391999999999999"/>
  </r>
  <r>
    <s v="2025-04-11_33910_2025年２月期  決算短信〔日本基準〕（連結）_attachments.md"/>
    <x v="75"/>
    <n v="33910"/>
    <s v="2025年２月期  決算短信〔日本基準〕（連結）"/>
    <n v="5.9050000000000002"/>
  </r>
  <r>
    <s v="2025-07-10_33910_2026年2月期 第1四半期決算短信〔日本基準〕（連結）_attachments.md"/>
    <x v="340"/>
    <n v="33910"/>
    <s v="2026年2月期 第1四半期決算短信〔日本基準〕（連結）"/>
    <n v="6.1006999999999998"/>
  </r>
  <r>
    <s v="2025-07-14_33910_2026年２月期第１四半期決算短信（監査法人による期中レビューの完了）_attachments.md"/>
    <x v="37"/>
    <n v="33910"/>
    <s v="2026年２月期第１四半期決算短信（監査法人による期中レビューの完了）"/>
    <n v="5.7984999999999998"/>
  </r>
  <r>
    <s v="2023-02-10_33920_2023年３月期 第３四半期決算短信〔日本基準〕(連結)_attachments.md"/>
    <x v="108"/>
    <n v="33920"/>
    <s v="2023年３月期 第３四半期決算短信〔日本基準〕(連結)"/>
    <n v="5.6261999999999999"/>
  </r>
  <r>
    <s v="2023-05-12_33920_2023年３月期 決算短信〔日本基準〕(連結)_attachments.md"/>
    <x v="1"/>
    <n v="33920"/>
    <s v="2023年３月期 決算短信〔日本基準〕(連結)"/>
    <n v="5.7191999999999998"/>
  </r>
  <r>
    <s v="2023-05-19_33920_（訂正・数値データ訂正） 「2023年３月期 決算短信〔日本基準〕(連結)」の一部訂正について_attachments.md"/>
    <x v="148"/>
    <n v="33920"/>
    <s v="（訂正・数値データ訂正） 「2023年３月期 決算短信〔日本基準〕(連結)」の一部訂正について"/>
    <n v="5.5679999999999996"/>
  </r>
  <r>
    <s v="2023-08-10_33920_2024年３月期 第１四半期決算短信〔日本基準〕(連結)_attachments.md"/>
    <x v="81"/>
    <n v="33920"/>
    <s v="2024年３月期 第１四半期決算短信〔日本基準〕(連結)"/>
    <n v="6.4614000000000003"/>
  </r>
  <r>
    <s v="2023-11-10_33920_2024年３月期 第２四半期決算短信〔日本基準〕(連結)_attachments.md"/>
    <x v="68"/>
    <n v="33920"/>
    <s v="2024年３月期 第２四半期決算短信〔日本基準〕(連結)"/>
    <n v="6.1037999999999997"/>
  </r>
  <r>
    <s v="2024-02-13_33920_2024年３月期 第３四半期決算短信〔日本基準〕(連結)_attachments.md"/>
    <x v="11"/>
    <n v="33920"/>
    <s v="2024年３月期 第３四半期決算短信〔日本基準〕(連結)"/>
    <n v="6.6147999999999998"/>
  </r>
  <r>
    <s v="2024-05-10_33920_2024年３月期 決算短信〔日本基準〕(連結)_attachments.md"/>
    <x v="5"/>
    <n v="33920"/>
    <s v="2024年３月期 決算短信〔日本基準〕(連結)"/>
    <n v="6.1063999999999998"/>
  </r>
  <r>
    <s v="2024-05-31_33920_（訂正・数値データ訂正） 「2024年３月期 決算短信〔日本基準〕(連結)」の一部訂正について_attachments.md"/>
    <x v="646"/>
    <n v="33920"/>
    <s v="（訂正・数値データ訂正） 「2024年３月期 決算短信〔日本基準〕(連結)」の一部訂正について"/>
    <n v="6.1113999999999997"/>
  </r>
  <r>
    <s v="2024-08-09_33920_2025年３月期 第１四半期決算短信〔日本基準〕(連結)_attachments.md"/>
    <x v="69"/>
    <n v="33920"/>
    <s v="2025年３月期 第１四半期決算短信〔日本基準〕(連結)"/>
    <n v="5.5875000000000004"/>
  </r>
  <r>
    <s v="2024-11-13_33920_2025年３月期 第２四半期(中間期)決算短信〔日本基準〕(連結)_attachments.md"/>
    <x v="13"/>
    <n v="33920"/>
    <s v="2025年３月期 第２四半期(中間期)決算短信〔日本基準〕(連結)"/>
    <n v="5.2836999999999996"/>
  </r>
  <r>
    <s v="2025-02-13_33920_2025年３月期 第３四半期決算短信〔日本基準〕(連結)_attachments.md"/>
    <x v="14"/>
    <n v="33920"/>
    <s v="2025年３月期 第３四半期決算短信〔日本基準〕(連結)"/>
    <n v="5.2089999999999996"/>
  </r>
  <r>
    <s v="2025-05-09_33920_2025年３月期 決算短信〔日本基準〕(連結)_attachments.md"/>
    <x v="15"/>
    <n v="33920"/>
    <s v="2025年３月期 決算短信〔日本基準〕(連結)"/>
    <n v="5.5875000000000004"/>
  </r>
  <r>
    <s v="2025-08-07_33920_2026年３月期 第１四半期決算短信〔日本基準〕(連結)_attachments.md"/>
    <x v="41"/>
    <n v="33920"/>
    <s v="2026年３月期 第１四半期決算短信〔日本基準〕(連結)"/>
    <n v="5.8662999999999998"/>
  </r>
  <r>
    <s v="2024-02-09_33930_2024年３月期　第３四半期決算短信〔日本基準〕(連結)_attachments.md"/>
    <x v="110"/>
    <n v="33930"/>
    <s v="2024年３月期　第３四半期決算短信〔日本基準〕(連結)"/>
    <n v="5.8956"/>
  </r>
  <r>
    <s v="2024-05-15_33930_2024年３月期 決算短信〔日本基準〕(連結)_attachments.md"/>
    <x v="164"/>
    <n v="33930"/>
    <s v="2024年３月期 決算短信〔日本基準〕(連結)"/>
    <n v="6.0709"/>
  </r>
  <r>
    <s v="2024-08-09_33930_2025年３月期 第１四半期決算短信〔日本基準〕(連結)_attachments.md"/>
    <x v="69"/>
    <n v="33930"/>
    <s v="2025年３月期 第１四半期決算短信〔日本基準〕(連結)"/>
    <n v="5.7487000000000004"/>
  </r>
  <r>
    <s v="2024-11-08_33930_2025年３月期第２四半期（中間期）決算短信〔日本基準〕(連結)_attachments.md"/>
    <x v="120"/>
    <n v="33930"/>
    <s v="2025年３月期第２四半期（中間期）決算短信〔日本基準〕(連結)"/>
    <n v="5.4954999999999998"/>
  </r>
  <r>
    <s v="2025-02-14_33930_2025年３月期 第３四半期決算短信〔日本基準〕（連結）_attachments.md"/>
    <x v="71"/>
    <n v="33930"/>
    <s v="2025年３月期 第３四半期決算短信〔日本基準〕（連結）"/>
    <n v="5.9040999999999997"/>
  </r>
  <r>
    <s v="2025-05-14_33930_2025年３月期 決算短信〔日本基準〕(連結)_attachments.md"/>
    <x v="24"/>
    <n v="33930"/>
    <s v="2025年３月期 決算短信〔日本基準〕(連結)"/>
    <n v="5.6140999999999996"/>
  </r>
  <r>
    <s v="2025-08-08_33930_2026年３月期 第１四半期決算短信〔日本基準〕(連結)_attachments.md"/>
    <x v="72"/>
    <n v="33930"/>
    <s v="2026年３月期 第１四半期決算短信〔日本基準〕(連結)"/>
    <n v="5.7702999999999998"/>
  </r>
  <r>
    <s v="2022-02-04_33950_2022年３月期　第３四半期決算短信〔日本基準〕（連結）_attachments.md"/>
    <x v="16"/>
    <n v="33950"/>
    <s v="2022年３月期　第３四半期決算短信〔日本基準〕（連結）"/>
    <n v="4.3480999999999996"/>
  </r>
  <r>
    <s v="2022-05-13_33950_2022年３月期決算短信〔日本基準〕（連結）_attachments.md"/>
    <x v="66"/>
    <n v="33950"/>
    <s v="2022年３月期決算短信〔日本基準〕（連結）"/>
    <n v="5.5867000000000004"/>
  </r>
  <r>
    <s v="2022-08-05_33950_2023年３月期　第１四半期決算短信〔日本基準〕（連結）_attachments.md"/>
    <x v="182"/>
    <n v="33950"/>
    <s v="2023年３月期　第１四半期決算短信〔日本基準〕（連結）"/>
    <n v="4.5789"/>
  </r>
  <r>
    <s v="2022-11-11_33950_2023年３月期　第２四半期決算短信〔日本基準〕（連結）_attachments.md"/>
    <x v="142"/>
    <n v="33950"/>
    <s v="2023年３月期　第２四半期決算短信〔日本基準〕（連結）"/>
    <n v="4.4321000000000002"/>
  </r>
  <r>
    <s v="2023-02-06_33950_2023年３月期　第３四半期決算短信〔日本基準〕（連結）_attachments.md"/>
    <x v="200"/>
    <n v="33950"/>
    <s v="2023年３月期　第３四半期決算短信〔日本基準〕（連結）"/>
    <n v="4.5533999999999999"/>
  </r>
  <r>
    <s v="2023-05-12_33950_2023年３月期決算短信〔日本基準〕（連結）_attachments.md"/>
    <x v="1"/>
    <n v="33950"/>
    <s v="2023年３月期決算短信〔日本基準〕（連結）"/>
    <n v="5.3845000000000001"/>
  </r>
  <r>
    <s v="2023-08-04_33950_2024年３月期　第１四半期決算短信〔日本基準〕（連結）_attachments.md"/>
    <x v="2"/>
    <n v="33950"/>
    <s v="2024年３月期　第１四半期決算短信〔日本基準〕（連結）"/>
    <n v="4.9454000000000002"/>
  </r>
  <r>
    <s v="2023-11-13_33950_2024年３月期　第２四半期決算短信〔日本基準〕（連結）_attachments.md"/>
    <x v="138"/>
    <n v="33950"/>
    <s v="2024年３月期　第２四半期決算短信〔日本基準〕（連結）"/>
    <n v="5.0406000000000004"/>
  </r>
  <r>
    <s v="2024-02-06_33950_2024年３月期　第３四半期決算短信〔日本基準〕（連結）_attachments.md"/>
    <x v="20"/>
    <n v="33950"/>
    <s v="2024年３月期　第３四半期決算短信〔日本基準〕（連結）"/>
    <n v="4.5926"/>
  </r>
  <r>
    <s v="2024-05-13_33950_2024年３月期決算短信〔日本基準〕（連結）_attachments.md"/>
    <x v="112"/>
    <n v="33950"/>
    <s v="2024年３月期決算短信〔日本基準〕（連結）"/>
    <n v="5.8296000000000001"/>
  </r>
  <r>
    <s v="2024-08-06_33950_2025年３月期　第１四半期決算短信〔日本基準〕（連結）_attachments.md"/>
    <x v="22"/>
    <n v="33950"/>
    <s v="2025年３月期　第１四半期決算短信〔日本基準〕（連結）"/>
    <n v="5.6852999999999998"/>
  </r>
  <r>
    <s v="2024-11-13_33950_2025年３月期　第２四半期（中間期）決算短信〔日本基準〕（連結）_attachments.md"/>
    <x v="13"/>
    <n v="33950"/>
    <s v="2025年３月期　第２四半期（中間期）決算短信〔日本基準〕（連結）"/>
    <n v="5.5467000000000004"/>
  </r>
  <r>
    <s v="2025-02-13_33950_2025年３月期　第３四半期決算短信〔日本基準〕（連結）_attachments.md"/>
    <x v="14"/>
    <n v="33950"/>
    <s v="2025年３月期　第３四半期決算短信〔日本基準〕（連結）"/>
    <n v="5.2126999999999999"/>
  </r>
  <r>
    <s v="2025-05-13_33950_2025年３月期決算短信〔日本基準〕（連結）_attachments.md"/>
    <x v="113"/>
    <n v="33950"/>
    <s v="2025年３月期決算短信〔日本基準〕（連結）"/>
    <n v="5.7975000000000003"/>
  </r>
  <r>
    <s v="2025-08-05_33950_2026年３月期 第１四半期決算短信〔日本基準〕（連結）_attachments.md"/>
    <x v="26"/>
    <n v="33950"/>
    <s v="2026年３月期 第１四半期決算短信〔日本基準〕（連結）"/>
    <n v="5.8148999999999997"/>
  </r>
  <r>
    <s v="2024-10-04_33960_2025年2月期 第2四半期（中間期）決算短信〔日本基準〕（連結）_attachments.md"/>
    <x v="52"/>
    <n v="33960"/>
    <s v="2025年2月期 第2四半期（中間期）決算短信〔日本基準〕（連結）"/>
    <n v="5.0003000000000002"/>
  </r>
  <r>
    <s v="2025-01-09_33960_2025年2月期 第3四半期決算短信〔日本基準〕（連結）_attachments.md"/>
    <x v="407"/>
    <n v="33960"/>
    <s v="2025年2月期 第3四半期決算短信〔日本基準〕（連結）"/>
    <n v="6.0495999999999999"/>
  </r>
  <r>
    <s v="2025-04-08_33960_2025年2月期 決算短信〔日本基準〕(連結)_attachments.md"/>
    <x v="65"/>
    <n v="33960"/>
    <s v="2025年2月期 決算短信〔日本基準〕(連結)"/>
    <n v="6.1143999999999998"/>
  </r>
  <r>
    <s v="2025-07-08_33960_2026年２月期 第１四半期決算短信〔日本基準〕（連結）_attachments.md"/>
    <x v="502"/>
    <n v="33960"/>
    <s v="2026年２月期 第１四半期決算短信〔日本基準〕（連結）"/>
    <n v="5.0174000000000003"/>
  </r>
  <r>
    <s v="2022-02-14_33970_2022年３月期 第３四半期決算短信〔ＩＦＲＳ〕（連結）_attachments.md"/>
    <x v="144"/>
    <n v="33970"/>
    <s v="2022年３月期 第３四半期決算短信〔ＩＦＲＳ〕（連結）"/>
    <n v="5.3880999999999997"/>
  </r>
  <r>
    <s v="2022-05-13_33970_2022年３月期 決算短信〔ＩＦＲＳ〕（連結）_attachments.md"/>
    <x v="66"/>
    <n v="33970"/>
    <s v="2022年３月期 決算短信〔ＩＦＲＳ〕（連結）"/>
    <n v="5.6170999999999998"/>
  </r>
  <r>
    <s v="2022-08-12_33970_2023年３月期 第１四半期決算短信〔ＩＦＲＳ〕（連結）_attachments.md"/>
    <x v="261"/>
    <n v="33970"/>
    <s v="2023年３月期 第１四半期決算短信〔ＩＦＲＳ〕（連結）"/>
    <n v="6.1760000000000002"/>
  </r>
  <r>
    <s v="2022-11-11_33970_2023年３月期  第２四半期決算短信〔ＩＦＲＳ〕（連結）_attachments.md"/>
    <x v="142"/>
    <n v="33970"/>
    <s v="2023年３月期  第２四半期決算短信〔ＩＦＲＳ〕（連結）"/>
    <n v="6.2934999999999999"/>
  </r>
  <r>
    <s v="2023-02-14_33970_2023年３月期 第３四半期決算短信〔ＩＦＲＳ〕（連結）_attachments.md"/>
    <x v="136"/>
    <n v="33970"/>
    <s v="2023年３月期 第３四半期決算短信〔ＩＦＲＳ〕（連結）"/>
    <n v="6.3799000000000001"/>
  </r>
  <r>
    <s v="2023-05-15_33970_2023年３月期 決算短信〔ＩＦＲＳ〕（連結）_attachments.md"/>
    <x v="163"/>
    <n v="33970"/>
    <s v="2023年３月期 決算短信〔ＩＦＲＳ〕（連結）"/>
    <n v="6.4237000000000002"/>
  </r>
  <r>
    <s v="2023-08-14_33970_2024年３月期 第１四半期決算短信〔ＩＦＲＳ〕（連結）_attachments.md"/>
    <x v="137"/>
    <n v="33970"/>
    <s v="2024年３月期 第１四半期決算短信〔ＩＦＲＳ〕（連結）"/>
    <n v="6.0404"/>
  </r>
  <r>
    <s v="2023-11-14_33970_2024年３月期 第２四半期決算短信〔ＩＦＲＳ〕（連結）_attachments.md"/>
    <x v="150"/>
    <n v="33970"/>
    <s v="2024年３月期 第２四半期決算短信〔ＩＦＲＳ〕（連結）"/>
    <n v="6.4703999999999997"/>
  </r>
  <r>
    <s v="2024-02-14_33970_2024年３月期  第３四半期決算短信〔ＩＦＲＳ〕（連結）_attachments.md"/>
    <x v="76"/>
    <n v="33970"/>
    <s v="2024年３月期  第３四半期決算短信〔ＩＦＲＳ〕（連結）"/>
    <n v="6.4071999999999996"/>
  </r>
  <r>
    <s v="2024-05-14_33970_2024年３月期 決算短信〔ＩＦＲＳ〕（連結）_attachments.md"/>
    <x v="21"/>
    <n v="33970"/>
    <s v="2024年３月期 決算短信〔ＩＦＲＳ〕（連結）"/>
    <n v="6.5815999999999999"/>
  </r>
  <r>
    <s v="2024-08-14_33970_2025年３月期 第１四半期決算短信〔ＩＦＲＳ〕（連結）_attachments.md"/>
    <x v="77"/>
    <n v="33970"/>
    <s v="2025年３月期 第１四半期決算短信〔ＩＦＲＳ〕（連結）"/>
    <n v="6.0885999999999996"/>
  </r>
  <r>
    <s v="2024-11-14_33970_2025年３月期 第２四半期（中間期）決算短信〔ＩＦＲＳ〕（連結）_attachments.md"/>
    <x v="70"/>
    <n v="33970"/>
    <s v="2025年３月期 第２四半期（中間期）決算短信〔ＩＦＲＳ〕（連結）"/>
    <n v="5.6952999999999996"/>
  </r>
  <r>
    <s v="2025-02-14_33970_2025年３月期 第３四半期決算短信〔ＩＦＲＳ〕（連結）_attachments.md"/>
    <x v="71"/>
    <n v="33970"/>
    <s v="2025年３月期 第３四半期決算短信〔ＩＦＲＳ〕（連結）"/>
    <n v="6.0071000000000003"/>
  </r>
  <r>
    <s v="2025-05-15_33970_2025年３月期 決算短信〔ＩＦＲＳ〕（連結）_attachments.md"/>
    <x v="121"/>
    <n v="33970"/>
    <s v="2025年３月期 決算短信〔ＩＦＲＳ〕（連結）"/>
    <n v="5.5956999999999999"/>
  </r>
  <r>
    <s v="2025-08-14_33970_2026年３月期 第１四半期決算短信〔ＩＦＲＳ〕（連結）_attachments.md"/>
    <x v="78"/>
    <n v="33970"/>
    <s v="2026年３月期 第１四半期決算短信〔ＩＦＲＳ〕（連結）"/>
    <n v="6.0381999999999998"/>
  </r>
  <r>
    <s v="2022-03-16_33990_2022年１月期決算短信〔日本基準〕（非連結）_attachments.md"/>
    <x v="647"/>
    <n v="33990"/>
    <s v="2022年１月期決算短信〔日本基準〕（非連結）"/>
    <n v="5.0556000000000001"/>
  </r>
  <r>
    <s v="2022-06-13_33990_2023年１月期第１四半期決算短信〔日本基準〕（非連結）_attachments.md"/>
    <x v="368"/>
    <n v="33990"/>
    <s v="2023年１月期第１四半期決算短信〔日本基準〕（非連結）"/>
    <n v="5.1856999999999998"/>
  </r>
  <r>
    <s v="2022-09-12_33990_2023年１月期第２四半期決算短信〔日本基準〕（非連結）_attachments.md"/>
    <x v="369"/>
    <n v="33990"/>
    <s v="2023年１月期第２四半期決算短信〔日本基準〕（非連結）"/>
    <n v="5.4165000000000001"/>
  </r>
  <r>
    <s v="2022-12-14_33990_2023年１月期第３四半期決算短信〔日本基準〕（非連結）_attachments.md"/>
    <x v="155"/>
    <n v="33990"/>
    <s v="2023年１月期第３四半期決算短信〔日本基準〕（非連結）"/>
    <n v="5.1352000000000002"/>
  </r>
  <r>
    <s v="2023-03-16_33990_2023年１月期決算短信〔日本基準〕(非連結)_attachments.md"/>
    <x v="156"/>
    <n v="33990"/>
    <s v="2023年１月期決算短信〔日本基準〕(非連結)"/>
    <n v="5.5034000000000001"/>
  </r>
  <r>
    <s v="2023-06-12_33990_2024年１月期第１四半期決算短信〔日本基準〕(非連結)_attachments.md"/>
    <x v="372"/>
    <n v="33990"/>
    <s v="2024年１月期第１四半期決算短信〔日本基準〕(非連結)"/>
    <n v="6.0073999999999996"/>
  </r>
  <r>
    <s v="2023-09-11_33990_2024年１月期　第２四半期決算短信〔日本基準〕(非連結)_attachments.md"/>
    <x v="373"/>
    <n v="33990"/>
    <s v="2024年１月期　第２四半期決算短信〔日本基準〕(非連結)"/>
    <n v="6.0785999999999998"/>
  </r>
  <r>
    <s v="2023-12-11_33990_2024年１月期　第３四半期決算短信〔日本基準〕(非連結)_attachments.md"/>
    <x v="374"/>
    <n v="33990"/>
    <s v="2024年１月期　第３四半期決算短信〔日本基準〕(非連結)"/>
    <n v="5.9238"/>
  </r>
  <r>
    <s v="2024-03-15_33990_2024年１月期決算短信〔日本基準〕(非連結)_attachments.md"/>
    <x v="91"/>
    <n v="33990"/>
    <s v="2024年１月期決算短信〔日本基準〕(非連結)"/>
    <n v="5.9130000000000003"/>
  </r>
  <r>
    <s v="2024-06-10_33990_2025年１月期第１四半期決算短信〔日本基準〕(非連結)_attachments.md"/>
    <x v="347"/>
    <n v="33990"/>
    <s v="2025年１月期第１四半期決算短信〔日本基準〕(非連結)"/>
    <n v="6.2465999999999999"/>
  </r>
  <r>
    <s v="2024-09-13_33990_2025年１月期第２四半期（中間期）決算短信〔日本基準〕(非連結)_attachments.md"/>
    <x v="92"/>
    <n v="33990"/>
    <s v="2025年１月期第２四半期（中間期）決算短信〔日本基準〕(非連結)"/>
    <n v="5.6322999999999999"/>
  </r>
  <r>
    <s v="2024-12-13_33990_2025年１月期第３四半期決算短信〔日本基準〕(非連結)_attachments.md"/>
    <x v="93"/>
    <n v="33990"/>
    <s v="2025年１月期第３四半期決算短信〔日本基準〕(非連結)"/>
    <n v="6.2732999999999999"/>
  </r>
  <r>
    <s v="2025-03-14_33990_2025年１月期　決算短信〔日本基準〕(非連結)_attachments.md"/>
    <x v="94"/>
    <n v="33990"/>
    <s v="2025年１月期　決算短信〔日本基準〕(非連結)"/>
    <n v="6.4042000000000003"/>
  </r>
  <r>
    <s v="2025-06-13_33990_2026年１月期　第１四半期決算短信〔日本基準〕(非連結)_attachments.md"/>
    <x v="95"/>
    <n v="33990"/>
    <s v="2026年１月期　第１四半期決算短信〔日本基準〕(非連結)"/>
    <n v="5.5049000000000001"/>
  </r>
  <r>
    <s v="2025-04-14_339A0_2025年２月期 決算短信〔ＩＦＲＳ〕（連結）_attachments.md"/>
    <x v="36"/>
    <s v="339A0"/>
    <s v="2025年２月期 決算短信〔ＩＦＲＳ〕（連結）"/>
    <n v="6.5787000000000004"/>
  </r>
  <r>
    <s v="2025-05-28_339A0_（訂正・数値データ訂正）「2025 年２月期 決算短信〔ＩＦＲＳ〕（連結）」の一部訂正について_attachments.md"/>
    <x v="427"/>
    <s v="339A0"/>
    <s v="（訂正・数値データ訂正）「2025 年２月期 決算短信〔ＩＦＲＳ〕（連結）」の一部訂正について"/>
    <n v="6.4348000000000001"/>
  </r>
  <r>
    <s v="2025-07-14_339A0_2026年２月期第１四半期決算短信〔ＩＦＲＳ〕（連結）_attachments.md"/>
    <x v="37"/>
    <s v="339A0"/>
    <s v="2026年２月期第１四半期決算短信〔ＩＦＲＳ〕（連結）"/>
    <n v="5.3380000000000001"/>
  </r>
  <r>
    <s v="2022-02-07_34010_2022年3月期 第3四半期決算短信［日本基準］（連結）_attachments.md"/>
    <x v="27"/>
    <n v="34010"/>
    <s v="2022年3月期 第3四半期決算短信［日本基準］（連結）"/>
    <n v="4.7759"/>
  </r>
  <r>
    <s v="2022-05-12_34010_2022年3月期　決算短信〔日本基準〕(連結)_attachments.md"/>
    <x v="17"/>
    <n v="34010"/>
    <s v="2022年3月期　決算短信〔日本基準〕(連結)"/>
    <n v="5.3105000000000002"/>
  </r>
  <r>
    <s v="2022-08-08_34010_2023年3月期 第1四半期決算短信〔日本基準〕(連結)_attachments.md"/>
    <x v="256"/>
    <n v="34010"/>
    <s v="2023年3月期 第1四半期決算短信〔日本基準〕(連結)"/>
    <n v="5.2622"/>
  </r>
  <r>
    <s v="2022-11-07_34010_2023年3月期 第2四半期決算短信〔日本基準〕(連結)_attachments.md"/>
    <x v="270"/>
    <n v="34010"/>
    <s v="2023年3月期 第2四半期決算短信〔日本基準〕(連結)"/>
    <n v="4.8975999999999997"/>
  </r>
  <r>
    <s v="2023-02-08_34010_2023年3月期 第3四半期決算短信〔日本基準〕(連結)_attachments.md"/>
    <x v="240"/>
    <n v="34010"/>
    <s v="2023年3月期 第3四半期決算短信〔日本基準〕(連結)"/>
    <n v="4.4889000000000001"/>
  </r>
  <r>
    <s v="2023-05-11_34010_2023年3月期 決算短信〔日本基準〕(連結)_attachments.md"/>
    <x v="124"/>
    <n v="34010"/>
    <s v="2023年3月期 決算短信〔日本基準〕(連結)"/>
    <n v="5.1612999999999998"/>
  </r>
  <r>
    <s v="2023-08-07_34010_2024年3月期 第1四半期決算短信〔日本基準〕(連結)_attachments.md"/>
    <x v="212"/>
    <n v="34010"/>
    <s v="2024年3月期 第1四半期決算短信〔日本基準〕(連結)"/>
    <n v="5"/>
  </r>
  <r>
    <s v="2023-11-06_34010_2024年3月期 第2四半期決算短信〔日本基準〕(連結)_attachments.md"/>
    <x v="3"/>
    <n v="34010"/>
    <s v="2024年3月期 第2四半期決算短信〔日本基準〕(連結)"/>
    <n v="5"/>
  </r>
  <r>
    <s v="2024-02-08_34010_2024年3月期 第3四半期決算短信〔日本基準〕(連結)_attachments.md"/>
    <x v="210"/>
    <n v="34010"/>
    <s v="2024年3月期 第3四半期決算短信〔日本基準〕(連結)"/>
    <n v="4.4885000000000002"/>
  </r>
  <r>
    <s v="2024-05-13_34010_2024年3月期 決算短信〔日本基準〕(連結)_attachments.md"/>
    <x v="112"/>
    <n v="34010"/>
    <s v="2024年3月期 決算短信〔日本基準〕(連結)"/>
    <n v="5.5088999999999997"/>
  </r>
  <r>
    <s v="2024-08-06_34010_2025年3月期 第1四半期決算短信〔IFRS〕(連結)_attachments.md"/>
    <x v="22"/>
    <n v="34010"/>
    <s v="2025年3月期 第1四半期決算短信〔IFRS〕(連結)"/>
    <n v="4.5488999999999997"/>
  </r>
  <r>
    <s v="2024-11-07_34010_2025年3月期 第2四半期（中間期）決算短信〔ＩＦＲＳ〕（連結）_attachments.md"/>
    <x v="39"/>
    <n v="34010"/>
    <s v="2025年3月期 第2四半期（中間期）決算短信〔ＩＦＲＳ〕（連結）"/>
    <n v="4.7054"/>
  </r>
  <r>
    <s v="2025-02-06_34010_2025年3月期 第3四半期決算短信〔ＩＦＲＳ〕（連結）_attachments.md"/>
    <x v="40"/>
    <n v="34010"/>
    <s v="2025年3月期 第3四半期決算短信〔ＩＦＲＳ〕（連結）"/>
    <n v="4.5114000000000001"/>
  </r>
  <r>
    <s v="2025-05-12_34010_2025年3月期 決算短信〔ＩＦＲＳ〕（連結）_attachments.md"/>
    <x v="9"/>
    <n v="34010"/>
    <s v="2025年3月期 決算短信〔ＩＦＲＳ〕（連結）"/>
    <n v="4.5613000000000001"/>
  </r>
  <r>
    <s v="2025-08-05_34010_2026年3月期　第1四半期決算短信〔ＩＦＲＳ〕（連結）_attachments.md"/>
    <x v="26"/>
    <n v="34010"/>
    <s v="2026年3月期　第1四半期決算短信〔ＩＦＲＳ〕（連結）"/>
    <n v="4.8219000000000003"/>
  </r>
  <r>
    <s v="2022-02-09_34020_2022年3月期 第3四半期決算短信〔ＩＦＲＳ〕(連結)_attachments.md"/>
    <x v="189"/>
    <n v="34020"/>
    <s v="2022年3月期 第3四半期決算短信〔ＩＦＲＳ〕(連結)"/>
    <n v="5.3532000000000002"/>
  </r>
  <r>
    <s v="2022-05-13_34020_2022年3月期 決算短信〔ＩＦＲＳ〕(連結)_attachments.md"/>
    <x v="66"/>
    <n v="34020"/>
    <s v="2022年3月期 決算短信〔ＩＦＲＳ〕(連結)"/>
    <n v="5.5004"/>
  </r>
  <r>
    <s v="2022-08-09_34020_2023年3月期 第1四半期決算短信〔ＩＦＲＳ〕(連結)_attachments.md"/>
    <x v="123"/>
    <n v="34020"/>
    <s v="2023年3月期 第1四半期決算短信〔ＩＦＲＳ〕(連結)"/>
    <n v="5.7728999999999999"/>
  </r>
  <r>
    <s v="2022-11-08_34020_2023年3月期 第2四半期決算短信〔ＩＦＲＳ〕(連結)_attachments.md"/>
    <x v="257"/>
    <n v="34020"/>
    <s v="2023年3月期 第2四半期決算短信〔ＩＦＲＳ〕(連結)"/>
    <n v="5.3316999999999997"/>
  </r>
  <r>
    <s v="2023-02-08_34020_2023年3月期 第3四半期決算短信〔ＩＦＲＳ〕(連結)_attachments.md"/>
    <x v="240"/>
    <n v="34020"/>
    <s v="2023年3月期 第3四半期決算短信〔ＩＦＲＳ〕(連結)"/>
    <n v="5.3734000000000002"/>
  </r>
  <r>
    <s v="2023-05-12_34020_2023年3月期 決算短信〔ＩＦＲＳ〕(連結)_attachments.md"/>
    <x v="1"/>
    <n v="34020"/>
    <s v="2023年3月期 決算短信〔ＩＦＲＳ〕(連結)"/>
    <n v="5.6589"/>
  </r>
  <r>
    <s v="2023-08-07_34020_2024年3月期 第1四半期決算短信〔ＩＦＲＳ〕(連結)_attachments.md"/>
    <x v="212"/>
    <n v="34020"/>
    <s v="2024年3月期 第1四半期決算短信〔ＩＦＲＳ〕(連結)"/>
    <n v="4.9077999999999999"/>
  </r>
  <r>
    <s v="2023-11-08_34020_2024年3月期 第2四半期決算短信〔ＩＦＲＳ〕(連結)_attachments.md"/>
    <x v="230"/>
    <n v="34020"/>
    <s v="2024年3月期 第2四半期決算短信〔ＩＦＲＳ〕(連結)"/>
    <n v="5.4039000000000001"/>
  </r>
  <r>
    <s v="2024-02-08_34020_2024年3月期 第3四半期決算短信〔ＩＦＲＳ〕(連結)_attachments.md"/>
    <x v="210"/>
    <n v="34020"/>
    <s v="2024年3月期 第3四半期決算短信〔ＩＦＲＳ〕(連結)"/>
    <n v="5.1360999999999999"/>
  </r>
  <r>
    <s v="2024-05-13_34020_2024年3月期 決算短信〔ＩＦＲＳ〕(連結)_attachments.md"/>
    <x v="112"/>
    <n v="34020"/>
    <s v="2024年3月期 決算短信〔ＩＦＲＳ〕(連結)"/>
    <n v="5.4416000000000002"/>
  </r>
  <r>
    <s v="2024-08-07_34020_2025年３月期  第１四半期決算短信〔ＩＦＲＳ〕(連結)_attachments.md"/>
    <x v="186"/>
    <n v="34020"/>
    <s v="2025年３月期  第１四半期決算短信〔ＩＦＲＳ〕(連結)"/>
    <n v="5.6273999999999997"/>
  </r>
  <r>
    <s v="2024-11-07_34020_2025年３月期  第２四半期(中間期)決算短信〔ＩＦＲＳ〕(連結)_attachments.md"/>
    <x v="39"/>
    <n v="34020"/>
    <s v="2025年３月期  第２四半期(中間期)決算短信〔ＩＦＲＳ〕(連結)"/>
    <n v="5.2588999999999997"/>
  </r>
  <r>
    <s v="2025-02-12_34020_2025年３月期  第３四半期決算短信〔ＩＦＲＳ〕(連結)_attachments.md"/>
    <x v="96"/>
    <n v="34020"/>
    <s v="2025年３月期  第３四半期決算短信〔ＩＦＲＳ〕(連結)"/>
    <n v="5.5843999999999996"/>
  </r>
  <r>
    <s v="2025-05-14_34020_2025年３月期  決算短信〔ＩＦＲＳ〕(連結)_attachments.md"/>
    <x v="24"/>
    <n v="34020"/>
    <s v="2025年３月期  決算短信〔ＩＦＲＳ〕(連結)"/>
    <n v="5.3230000000000004"/>
  </r>
  <r>
    <s v="2025-08-08_34020_2026年３月期  第１四半期決算短信〔ＩＦＲＳ〕(連結)_attachments.md"/>
    <x v="72"/>
    <n v="34020"/>
    <s v="2026年３月期  第１四半期決算短信〔ＩＦＲＳ〕(連結)"/>
    <n v="4.5941000000000001"/>
  </r>
  <r>
    <s v="2023-02-09_34050_2022年12月期　決算短信[日本基準](連結)_attachments.md"/>
    <x v="238"/>
    <n v="34050"/>
    <s v="2022年12月期　決算短信[日本基準](連結)"/>
    <n v="5.0167999999999999"/>
  </r>
  <r>
    <s v="2023-05-12_34050_2023年12月期 第1四半期決算短信〔日本基準〕(連結)_attachments.md"/>
    <x v="1"/>
    <n v="34050"/>
    <s v="2023年12月期 第1四半期決算短信〔日本基準〕(連結)"/>
    <n v="5.5465999999999998"/>
  </r>
  <r>
    <s v="2023-08-09_34050_2023年12月期 第2四半期決算短信〔日本基準〕(連結)_attachments.md"/>
    <x v="190"/>
    <n v="34050"/>
    <s v="2023年12月期 第2四半期決算短信〔日本基準〕(連結)"/>
    <n v="5.1478999999999999"/>
  </r>
  <r>
    <s v="2023-11-09_34050_2023年12月期 第3四半期決算短信〔日本基準〕(連結)_attachments.md"/>
    <x v="231"/>
    <n v="34050"/>
    <s v="2023年12月期 第3四半期決算短信〔日本基準〕(連結)"/>
    <n v="5.0450999999999997"/>
  </r>
  <r>
    <s v="2024-02-08_34050_2023年12月期　決算短信[日本基準](連結)_attachments.md"/>
    <x v="210"/>
    <n v="34050"/>
    <s v="2023年12月期　決算短信[日本基準](連結)"/>
    <n v="5.3971"/>
  </r>
  <r>
    <s v="2024-05-14_34050_2024年12月期 第1四半期決算短信〔日本基準〕(連結)_attachments.md"/>
    <x v="21"/>
    <n v="34050"/>
    <s v="2024年12月期 第1四半期決算短信〔日本基準〕(連結)"/>
    <n v="5.5015999999999998"/>
  </r>
  <r>
    <s v="2024-08-09_34050_2024年12月期 第2四半期（中間期）決算短信〔日本基準〕(連結)_attachments.md"/>
    <x v="69"/>
    <n v="34050"/>
    <s v="2024年12月期 第2四半期（中間期）決算短信〔日本基準〕(連結)"/>
    <n v="6.0739000000000001"/>
  </r>
  <r>
    <s v="2024-11-13_34050_2024年12月期 第3四半期（中間期）決算短信〔日本基準〕(連結)_attachments.md"/>
    <x v="13"/>
    <n v="34050"/>
    <s v="2024年12月期 第3四半期（中間期）決算短信〔日本基準〕(連結)"/>
    <n v="6.2980999999999998"/>
  </r>
  <r>
    <s v="2025-02-12_34050_2024年12月期　決算短信[日本基準](連結)_attachments.md"/>
    <x v="96"/>
    <n v="34050"/>
    <s v="2024年12月期　決算短信[日本基準](連結)"/>
    <n v="4.9356"/>
  </r>
  <r>
    <s v="2025-05-14_34050_2025年12月期 第1四半期決算短信〔日本基準〕(連結)_attachments.md"/>
    <x v="24"/>
    <n v="34050"/>
    <s v="2025年12月期 第1四半期決算短信〔日本基準〕(連結)"/>
    <n v="4.9831000000000003"/>
  </r>
  <r>
    <s v="2025-08-08_34050_2025年12月期 第2四半期（中間期）決算短信〔日本基準〕(連結)_attachments.md"/>
    <x v="72"/>
    <n v="34050"/>
    <s v="2025年12月期 第2四半期（中間期）決算短信〔日本基準〕(連結)"/>
    <n v="4.6741000000000001"/>
  </r>
  <r>
    <s v="2024-07-31_34070_2025年３月期第１四半期決算短信〔日本基準〕（連結）_attachments.md"/>
    <x v="281"/>
    <n v="34070"/>
    <s v="2025年３月期第１四半期決算短信〔日本基準〕（連結）"/>
    <n v="4.6562000000000001"/>
  </r>
  <r>
    <s v="2024-11-01_34070_2025年３月期第２四半期決算短信〔日本基準〕（連結）_attachments.md"/>
    <x v="387"/>
    <n v="34070"/>
    <s v="2025年３月期第２四半期決算短信〔日本基準〕（連結）"/>
    <n v="5"/>
  </r>
  <r>
    <s v="2025-02-05_34070_2025年３月期第３四半期決算短信〔日本基準〕(連結)_attachments.md"/>
    <x v="119"/>
    <n v="34070"/>
    <s v="2025年３月期第３四半期決算短信〔日本基準〕(連結)"/>
    <n v="5.1299000000000001"/>
  </r>
  <r>
    <s v="2025-05-09_34070_2025年３月期決算短信〔日本基準〕(連結)_attachments.md"/>
    <x v="15"/>
    <n v="34070"/>
    <s v="2025年３月期決算短信〔日本基準〕(連結)"/>
    <n v="5.2926000000000002"/>
  </r>
  <r>
    <s v="2025-07-31_34070_2026年３月期第１四半期決算短信〔日本基準〕(連結)_attachments.md"/>
    <x v="181"/>
    <n v="34070"/>
    <s v="2026年３月期第１四半期決算短信〔日本基準〕(連結)"/>
    <n v="4.8048000000000002"/>
  </r>
  <r>
    <s v="2023-02-14_34090_2023年３月期第３四半期決算短信〔日本基準〕(連結)_attachments.md"/>
    <x v="136"/>
    <n v="34090"/>
    <s v="2023年３月期第３四半期決算短信〔日本基準〕(連結)"/>
    <n v="6.4065000000000003"/>
  </r>
  <r>
    <s v="2023-08-14_34090_2024年３月期　第１四半期決算短信〔日本基準〕(連結)_attachments.md"/>
    <x v="137"/>
    <n v="34090"/>
    <s v="2024年３月期　第１四半期決算短信〔日本基準〕(連結)"/>
    <n v="5.7767999999999997"/>
  </r>
  <r>
    <s v="2023-11-14_34090_2024年３月期第２四半期決算短信〔日本基準〕(連結)_attachments.md"/>
    <x v="150"/>
    <n v="34090"/>
    <s v="2024年３月期第２四半期決算短信〔日本基準〕(連結)"/>
    <n v="5.1856"/>
  </r>
  <r>
    <s v="2024-05-14_34090_2024年３月期 決算短信〔日本基準〕(連結)_attachments.md"/>
    <x v="21"/>
    <n v="34090"/>
    <s v="2024年３月期 決算短信〔日本基準〕(連結)"/>
    <n v="5.3562000000000003"/>
  </r>
  <r>
    <s v="2024-08-14_34090_2025年３月期　第１四半期決算短信 [日本基準]（連結）_attachments.md"/>
    <x v="77"/>
    <n v="34090"/>
    <s v="2025年３月期　第１四半期決算短信 [日本基準]（連結）"/>
    <n v="5.7572000000000001"/>
  </r>
  <r>
    <s v="2024-11-14_34090_2025年３月期第２四半期（中間期）決算短信〔日本基準〕(連結)_attachments.md"/>
    <x v="70"/>
    <n v="34090"/>
    <s v="2025年３月期第２四半期（中間期）決算短信〔日本基準〕(連結)"/>
    <n v="4.7323000000000004"/>
  </r>
  <r>
    <s v="2025-02-14_34090_2025年３月期　第３四半期決算短信[日本基準]（連結）_attachments.md"/>
    <x v="71"/>
    <n v="34090"/>
    <s v="2025年３月期　第３四半期決算短信[日本基準]（連結）"/>
    <n v="5.8520000000000003"/>
  </r>
  <r>
    <s v="2025-05-14_34090_2025年３月期 決算短信[日本基準]（連結）_attachments.md"/>
    <x v="24"/>
    <n v="34090"/>
    <s v="2025年３月期 決算短信[日本基準]（連結）"/>
    <n v="5.0933999999999999"/>
  </r>
  <r>
    <s v="2025-08-14_34090_2026年3月期　第1四半期決算短信〔日本基準〕(連結)_attachments.md"/>
    <x v="78"/>
    <n v="34090"/>
    <s v="2026年3月期　第1四半期決算短信〔日本基準〕(連結)"/>
    <n v="6.1346999999999996"/>
  </r>
  <r>
    <s v="2025-04-14_340A0_2025年５月期 第３四半期決算短信〔日本基準〕（非連結）_attachments.md"/>
    <x v="36"/>
    <s v="340A0"/>
    <s v="2025年５月期 第３四半期決算短信〔日本基準〕（非連結）"/>
    <n v="6.9013"/>
  </r>
  <r>
    <s v="2025-07-14_340A0_2025年５月期決算短信〔日本基準〕（非連結）_attachments.md"/>
    <x v="37"/>
    <s v="340A0"/>
    <s v="2025年５月期決算短信〔日本基準〕（非連結）"/>
    <n v="5.67"/>
  </r>
  <r>
    <s v="2022-03-17_34150_2022年１月期　決算短信〔日本基準〕（連結）_attachments.md"/>
    <x v="648"/>
    <n v="34150"/>
    <s v="2022年１月期　決算短信〔日本基準〕（連結）"/>
    <n v="5.0914000000000001"/>
  </r>
  <r>
    <s v="2022-03-17_34150_（訂正・数値データ訂正）「2022年1月期　決算短信〔日本基準〕（連結）」の一部訂正に関するお知らせ_attachments.md"/>
    <x v="648"/>
    <n v="34150"/>
    <s v="（訂正・数値データ訂正）「2022年1月期　決算短信〔日本基準〕（連結）」の一部訂正に関するお知らせ"/>
    <n v="5.0911999999999997"/>
  </r>
  <r>
    <s v="2022-04-21_34150_（訂正・数値データ訂正）「2022年1月期　決算短信〔日本基準〕（連結）」の一部訂正に関するお知らせ_attachments.md"/>
    <x v="649"/>
    <n v="34150"/>
    <s v="（訂正・数値データ訂正）「2022年1月期　決算短信〔日本基準〕（連結）」の一部訂正に関するお知らせ"/>
    <n v="4.9097999999999997"/>
  </r>
  <r>
    <s v="2022-06-14_34150_2023年1月期　第1四半期決算短信〔日本基準〕（連結）_attachments.md"/>
    <x v="650"/>
    <n v="34150"/>
    <s v="2023年1月期　第1四半期決算短信〔日本基準〕（連結）"/>
    <n v="4.9183000000000003"/>
  </r>
  <r>
    <s v="2022-09-14_34150_2023年1月期　第2四半期決算短信〔日本基準〕（連結）_attachments.md"/>
    <x v="617"/>
    <n v="34150"/>
    <s v="2023年1月期　第2四半期決算短信〔日本基準〕（連結）"/>
    <n v="5.4617000000000004"/>
  </r>
  <r>
    <s v="2022-12-15_34150_2023年1月期　第3四半期決算短信〔日本基準〕（連結）_attachments.md"/>
    <x v="509"/>
    <n v="34150"/>
    <s v="2023年1月期　第3四半期決算短信〔日本基準〕（連結）"/>
    <n v="4.4267000000000003"/>
  </r>
  <r>
    <s v="2023-03-15_34150_2023年１月期　決算短信〔日本基準〕（連結）_attachments.md"/>
    <x v="88"/>
    <n v="34150"/>
    <s v="2023年１月期　決算短信〔日本基準〕（連結）"/>
    <n v="4.9137000000000004"/>
  </r>
  <r>
    <s v="2023-04-20_34150_（訂正・数値データ訂正）「2023年1月期　決算短信〔日本基準〕（連結）」の一部訂正に関するお知らせ_attachments.md"/>
    <x v="651"/>
    <n v="34150"/>
    <s v="（訂正・数値データ訂正）「2023年1月期　決算短信〔日本基準〕（連結）」の一部訂正に関するお知らせ"/>
    <n v="4.7054999999999998"/>
  </r>
  <r>
    <s v="2023-06-14_34150_2024年1月期　第１四半期決算短信〔日本基準〕（連結）_attachments.md"/>
    <x v="394"/>
    <n v="34150"/>
    <s v="2024年1月期　第１四半期決算短信〔日本基準〕（連結）"/>
    <n v="5.2324999999999999"/>
  </r>
  <r>
    <s v="2023-09-14_34150_2024年1月期　第2四半期決算短信〔日本基準〕（連結）_attachments.md"/>
    <x v="157"/>
    <n v="34150"/>
    <s v="2024年1月期　第2四半期決算短信〔日本基準〕（連結）"/>
    <n v="5.4991000000000003"/>
  </r>
  <r>
    <s v="2023-12-15_34150_2024年1月期　第3四半期決算短信〔日本基準〕（連結）_attachments.md"/>
    <x v="274"/>
    <n v="34150"/>
    <s v="2024年1月期　第3四半期決算短信〔日本基準〕（連結）"/>
    <n v="5.8550000000000004"/>
  </r>
  <r>
    <s v="2024-03-18_34150_2024年１月期　決算短信〔日本基準〕（連結）_attachments.md"/>
    <x v="652"/>
    <n v="34150"/>
    <s v="2024年１月期　決算短信〔日本基準〕（連結）"/>
    <n v="5.3754999999999997"/>
  </r>
  <r>
    <s v="2024-03-19_34150_（訂正・数値データ訂正）「2024年1月期　決算短信〔日本基準〕（連結）」の一部訂正に関するお知らせ_attachments.md"/>
    <x v="529"/>
    <n v="34150"/>
    <s v="（訂正・数値データ訂正）「2024年1月期　決算短信〔日本基準〕（連結）」の一部訂正に関するお知らせ"/>
    <n v="5.7759999999999998"/>
  </r>
  <r>
    <s v="2024-06-14_34150_2025年1月期　第１四半期決算短信〔日本基準〕（連結）_attachments.md"/>
    <x v="264"/>
    <n v="34150"/>
    <s v="2025年1月期　第１四半期決算短信〔日本基準〕（連結）"/>
    <n v="5.2991000000000001"/>
  </r>
  <r>
    <s v="2024-09-17_34150_2025年１月期　第２四半期（中間期）決算短信〔日本基準〕（連結）_attachments.md"/>
    <x v="426"/>
    <n v="34150"/>
    <s v="2025年１月期　第２四半期（中間期）決算短信〔日本基準〕（連結）"/>
    <n v="5.1921999999999997"/>
  </r>
  <r>
    <s v="2024-12-16_34150_2025年1月期　第３四半期決算短信〔日本基準〕（連結）_attachments.md"/>
    <x v="533"/>
    <n v="34150"/>
    <s v="2025年1月期　第３四半期決算短信〔日本基準〕（連結）"/>
    <n v="4.8617999999999997"/>
  </r>
  <r>
    <s v="2025-03-17_34150_2025年1月期　決算短信〔日本基準〕（連結）_attachments.md"/>
    <x v="161"/>
    <n v="34150"/>
    <s v="2025年1月期　決算短信〔日本基準〕（連結）"/>
    <n v="5.3903999999999996"/>
  </r>
  <r>
    <s v="2025-06-16_34150_2026年1月期 第1四半期決算短信〔日本基準〕（連結）_attachments.md"/>
    <x v="265"/>
    <n v="34150"/>
    <s v="2026年1月期 第1四半期決算短信〔日本基準〕（連結）"/>
    <n v="6.4443000000000001"/>
  </r>
  <r>
    <s v="2022-02-14_34160_2021年12月期決算短信〔日本基準〕（連結）_attachments.md"/>
    <x v="144"/>
    <n v="34160"/>
    <s v="2021年12月期決算短信〔日本基準〕（連結）"/>
    <n v="5.6736000000000004"/>
  </r>
  <r>
    <s v="2024-08-13_34160_2024年12月期 第２四半期（中間期）決算短信〔日本基準〕（連結）_attachments.md"/>
    <x v="117"/>
    <n v="34160"/>
    <s v="2024年12月期 第２四半期（中間期）決算短信〔日本基準〕（連結）"/>
    <n v="5.2892000000000001"/>
  </r>
  <r>
    <s v="2024-11-11_34160_2024年12月期 第3四半期決算短信〔日本基準〕（連結）_attachments.md"/>
    <x v="30"/>
    <n v="34160"/>
    <s v="2024年12月期 第3四半期決算短信〔日本基準〕（連結）"/>
    <n v="5.6242000000000001"/>
  </r>
  <r>
    <s v="2025-02-14_34160_2024年12月期決算短信〔日本基準〕（連結）_attachments.md"/>
    <x v="71"/>
    <n v="34160"/>
    <s v="2024年12月期決算短信〔日本基準〕（連結）"/>
    <n v="5.9364999999999997"/>
  </r>
  <r>
    <s v="2025-05-12_34160_2025年12月期 第1四半期決算短信〔日本基準〕（連結）_attachments.md"/>
    <x v="9"/>
    <n v="34160"/>
    <s v="2025年12月期 第1四半期決算短信〔日本基準〕（連結）"/>
    <n v="5.7064000000000004"/>
  </r>
  <r>
    <s v="2025-08-12_34160_2025年12月期 第２四半期（中間期）決算短信〔日本基準〕（連結）_attachments.md"/>
    <x v="111"/>
    <n v="34160"/>
    <s v="2025年12月期 第２四半期（中間期）決算短信〔日本基準〕（連結）"/>
    <n v="4.7986000000000004"/>
  </r>
  <r>
    <s v="2024-08-05_34170_2025年3月期第1四半期決算短信〔日本基準〕（連結）_attachments.md"/>
    <x v="6"/>
    <n v="34170"/>
    <s v="2025年3月期第1四半期決算短信〔日本基準〕（連結）"/>
    <n v="6.077"/>
  </r>
  <r>
    <s v="2024-11-11_34170_2025年３月期第２四半期（中間期）決算短信〔日本基準〕(連結)_attachments.md"/>
    <x v="30"/>
    <n v="34170"/>
    <s v="2025年３月期第２四半期（中間期）決算短信〔日本基準〕(連結)"/>
    <n v="5.0148999999999999"/>
  </r>
  <r>
    <s v="2025-02-06_34170_2025年３月期第３四半期決算短信〔日本基準〕(連結)_attachments.md"/>
    <x v="40"/>
    <n v="34170"/>
    <s v="2025年３月期第３四半期決算短信〔日本基準〕(連結)"/>
    <n v="6.1311999999999998"/>
  </r>
  <r>
    <s v="2025-05-16_34170_2025年３月期決算短信〔日本基準〕(連結)_attachments.md"/>
    <x v="416"/>
    <n v="34170"/>
    <s v="2025年３月期決算短信〔日本基準〕(連結)"/>
    <n v="5.0311000000000003"/>
  </r>
  <r>
    <s v="2025-08-05_34170_2026年３月期第１四半期決算短信〔日本基準〕(連結)_attachments.md"/>
    <x v="26"/>
    <n v="34170"/>
    <s v="2026年３月期第１四半期決算短信〔日本基準〕(連結)"/>
    <n v="5.9027000000000003"/>
  </r>
  <r>
    <s v="2022-03-16_34180_2022年７月期 第２四半期決算短信〔日本基準〕（連結）_attachments.md"/>
    <x v="647"/>
    <n v="34180"/>
    <s v="2022年７月期 第２四半期決算短信〔日本基準〕（連結）"/>
    <n v="5.2619999999999996"/>
  </r>
  <r>
    <s v="2022-06-13_34180_2022年7月期　第３四半期決算短信〔日本基準〕（連結）_attachments.md"/>
    <x v="368"/>
    <n v="34180"/>
    <s v="2022年7月期　第３四半期決算短信〔日本基準〕（連結）"/>
    <n v="6.0315000000000003"/>
  </r>
  <r>
    <s v="2022-09-14_34180_2022年７月期 決算短信〔日本基準〕（連結）_attachments.md"/>
    <x v="617"/>
    <n v="34180"/>
    <s v="2022年７月期 決算短信〔日本基準〕（連結）"/>
    <n v="5.5128000000000004"/>
  </r>
  <r>
    <s v="2023-09-14_34180_2023年7月期　決算短信〔日本基準〕（連結）_attachments.md"/>
    <x v="157"/>
    <n v="34180"/>
    <s v="2023年7月期　決算短信〔日本基準〕（連結）"/>
    <n v="5.8095999999999997"/>
  </r>
  <r>
    <s v="2023-12-14_34180_2024年７月期　第１四半期決算短信〔日本基準〕（連結）_attachments.md"/>
    <x v="228"/>
    <n v="34180"/>
    <s v="2024年７月期　第１四半期決算短信〔日本基準〕（連結）"/>
    <n v="7.0416999999999996"/>
  </r>
  <r>
    <s v="2024-03-14_34180_2024年７月期　第２四半期決算短信〔日本基準〕（連結）_attachments.md"/>
    <x v="159"/>
    <n v="34180"/>
    <s v="2024年７月期　第２四半期決算短信〔日本基準〕（連結）"/>
    <n v="6.0937999999999999"/>
  </r>
  <r>
    <s v="2024-06-13_34180_2024年７月期　第３四半期決算短信〔日本基準〕（連結）_attachments.md"/>
    <x v="160"/>
    <n v="34180"/>
    <s v="2024年７月期　第３四半期決算短信〔日本基準〕（連結）"/>
    <n v="5.5768000000000004"/>
  </r>
  <r>
    <s v="2024-09-13_34180_2024年7月期　決算短信〔日本基準〕（連結）_attachments.md"/>
    <x v="92"/>
    <n v="34180"/>
    <s v="2024年7月期　決算短信〔日本基準〕（連結）"/>
    <n v="6.1680999999999999"/>
  </r>
  <r>
    <s v="2024-12-13_34180_2025年7月期　第1四半期決算短信〔日本基準〕(連結)_attachments.md"/>
    <x v="93"/>
    <n v="34180"/>
    <s v="2025年7月期　第1四半期決算短信〔日本基準〕(連結)"/>
    <n v="6.6109"/>
  </r>
  <r>
    <s v="2025-03-14_34180_2025年７月期 第２四半期（中間期）決算短信〔日本基準〕（連結）_attachments.md"/>
    <x v="94"/>
    <n v="34180"/>
    <s v="2025年７月期 第２四半期（中間期）決算短信〔日本基準〕（連結）"/>
    <n v="5.9992999999999999"/>
  </r>
  <r>
    <s v="2025-06-13_34180_2025年7月期　第３四半期決算短信〔日本基準〕(連結)_attachments.md"/>
    <x v="95"/>
    <n v="34180"/>
    <s v="2025年7月期　第３四半期決算短信〔日本基準〕(連結)"/>
    <n v="6.7519"/>
  </r>
  <r>
    <s v="2025-05-14_341A0_2025年３月期決算短信〔日本基準〕(非連結)_attachments.md"/>
    <x v="24"/>
    <s v="341A0"/>
    <s v="2025年３月期決算短信〔日本基準〕(非連結)"/>
    <n v="5.9089"/>
  </r>
  <r>
    <s v="2025-06-20_341A0_(訂正・数値データ訂正)2025年３月期決算短信〔日本基準〕(非連結)の一部訂正について_attachments.md"/>
    <x v="425"/>
    <s v="341A0"/>
    <s v="(訂正・数値データ訂正)2025年３月期決算短信〔日本基準〕(非連結)の一部訂正について"/>
    <n v="5.9082999999999997"/>
  </r>
  <r>
    <s v="2025-08-08_341A0_2026年３月期 第１四半期決算短信〔日本基準〕（非連結）_attachments.md"/>
    <x v="72"/>
    <s v="341A0"/>
    <s v="2026年３月期 第１四半期決算短信〔日本基準〕（非連結）"/>
    <n v="6.5039999999999996"/>
  </r>
  <r>
    <s v="2022-07-29_34200_2023年３月期　第１四半期決算短信［日本基準］（連結）_attachments.md"/>
    <x v="174"/>
    <n v="34200"/>
    <s v="2023年３月期　第１四半期決算短信［日本基準］（連結）"/>
    <n v="4.4530000000000003"/>
  </r>
  <r>
    <s v="2022-11-07_34200_2023年３月期　第２四半期決算短信［日本基準］（連結）_attachments.md"/>
    <x v="270"/>
    <n v="34200"/>
    <s v="2023年３月期　第２四半期決算短信［日本基準］（連結）"/>
    <n v="4.6102999999999996"/>
  </r>
  <r>
    <s v="2023-02-03_34200_2023年３月期　第３四半期決算短信［日本基準］（連結）_attachments.md"/>
    <x v="0"/>
    <n v="34200"/>
    <s v="2023年３月期　第３四半期決算短信［日本基準］（連結）"/>
    <n v="5.0674999999999999"/>
  </r>
  <r>
    <s v="2023-05-15_34200_2023年３月期　決算短信［日本基準］（連結）_attachments.md"/>
    <x v="163"/>
    <n v="34200"/>
    <s v="2023年３月期　決算短信［日本基準］（連結）"/>
    <n v="5.0959000000000003"/>
  </r>
  <r>
    <s v="2023-08-04_34200_2024年３月期　第１四半期決算短信［日本基準］（連結）_attachments.md"/>
    <x v="2"/>
    <n v="34200"/>
    <s v="2024年３月期　第１四半期決算短信［日本基準］（連結）"/>
    <n v="5.1299000000000001"/>
  </r>
  <r>
    <s v="2023-11-01_34200_2024年３月期　第２四半期決算短信［日本基準］（連結）_attachments.md"/>
    <x v="382"/>
    <n v="34200"/>
    <s v="2024年３月期　第２四半期決算短信［日本基準］（連結）"/>
    <n v="5.8140999999999998"/>
  </r>
  <r>
    <s v="2024-02-05_34200_2024年３月期　第３四半期決算短信［日本基準］（連結）_attachments.md"/>
    <x v="118"/>
    <n v="34200"/>
    <s v="2024年３月期　第３四半期決算短信［日本基準］（連結）"/>
    <n v="4.8263999999999996"/>
  </r>
  <r>
    <s v="2024-05-15_34200_2024年３月期　決算短信［日本基準］（連結）_attachments.md"/>
    <x v="164"/>
    <n v="34200"/>
    <s v="2024年３月期　決算短信［日本基準］（連結）"/>
    <n v="5.6516999999999999"/>
  </r>
  <r>
    <s v="2024-08-09_34200_2025年３月期　第１四半期決算短信［日本基準］（連結）_attachments.md"/>
    <x v="69"/>
    <n v="34200"/>
    <s v="2025年３月期　第１四半期決算短信［日本基準］（連結）"/>
    <n v="5.4153000000000002"/>
  </r>
  <r>
    <s v="2024-11-07_34200_2025年３月期　第２四半期（中間期）決算短信［日本基準］（連結）_attachments.md"/>
    <x v="39"/>
    <n v="34200"/>
    <s v="2025年３月期　第２四半期（中間期）決算短信［日本基準］（連結）"/>
    <n v="5.6021000000000001"/>
  </r>
  <r>
    <s v="2025-02-07_34200_2025年３月期　第３四半期決算短信［日本基準］（連結）_attachments.md"/>
    <x v="23"/>
    <n v="34200"/>
    <s v="2025年３月期　第３四半期決算短信［日本基準］（連結）"/>
    <n v="5.5987999999999998"/>
  </r>
  <r>
    <s v="2025-05-15_34200_2025年３月期　決算短信［日本基準］（連結）_attachments.md"/>
    <x v="121"/>
    <n v="34200"/>
    <s v="2025年３月期　決算短信［日本基準］（連結）"/>
    <n v="5.0704000000000002"/>
  </r>
  <r>
    <s v="2025-08-08_34200_2026年３月期　第１四半期決算短信［日本基準］（連結）_attachments.md"/>
    <x v="72"/>
    <n v="34200"/>
    <s v="2026年３月期　第１四半期決算短信［日本基準］（連結）"/>
    <n v="5.7187999999999999"/>
  </r>
  <r>
    <s v="2024-09-13_34210_2024年７月期 決算短信〔日本基準〕（連結）_attachments.md"/>
    <x v="92"/>
    <n v="34210"/>
    <s v="2024年７月期 決算短信〔日本基準〕（連結）"/>
    <n v="5.4545000000000003"/>
  </r>
  <r>
    <s v="2024-12-13_34210_2025年７月期 第１四半期決算短信〔日本基準〕（連結）_attachments.md"/>
    <x v="93"/>
    <n v="34210"/>
    <s v="2025年７月期 第１四半期決算短信〔日本基準〕（連結）"/>
    <n v="5.0246000000000004"/>
  </r>
  <r>
    <s v="2025-03-14_34210_2025年７月期 第２四半期（中間期）決算短信〔日本基準〕（連結）_attachments.md"/>
    <x v="94"/>
    <n v="34210"/>
    <s v="2025年７月期 第２四半期（中間期）決算短信〔日本基準〕（連結）"/>
    <n v="4.4019000000000004"/>
  </r>
  <r>
    <s v="2025-06-13_34210_2025年７月期 第３四半期決算短信〔日本基準〕（連結）_attachments.md"/>
    <x v="95"/>
    <n v="34210"/>
    <s v="2025年７月期 第３四半期決算短信〔日本基準〕（連結）"/>
    <n v="4.8464999999999998"/>
  </r>
  <r>
    <s v="2023-05-09_34220_2023年３月期　決算短信〔日本基準〕（連結）_attachments.md"/>
    <x v="252"/>
    <n v="34220"/>
    <s v="2023年３月期　決算短信〔日本基準〕（連結）"/>
    <n v="4.9852999999999996"/>
  </r>
  <r>
    <s v="2023-07-31_34220_2024年３月期第１四半期決算短信〔日本基準〕(連結)_attachments.md"/>
    <x v="175"/>
    <n v="34220"/>
    <s v="2024年３月期第１四半期決算短信〔日本基準〕(連結)"/>
    <n v="4.6959999999999997"/>
  </r>
  <r>
    <s v="2023-10-31_34220_2024年３月期　第２四半期決算短信〔日本基準〕(連結)_attachments.md"/>
    <x v="176"/>
    <n v="34220"/>
    <s v="2024年３月期　第２四半期決算短信〔日本基準〕(連結)"/>
    <n v="5.2553999999999998"/>
  </r>
  <r>
    <s v="2024-01-31_34220_2024年３月期 第３四半期決算短信〔日本基準〕(連結)_attachments.md"/>
    <x v="177"/>
    <n v="34220"/>
    <s v="2024年３月期 第３四半期決算短信〔日本基準〕(連結)"/>
    <n v="5.0659000000000001"/>
  </r>
  <r>
    <s v="2024-05-10_34220_2024年３月期 決算短信〔日本基準〕(連結)_attachments.md"/>
    <x v="5"/>
    <n v="34220"/>
    <s v="2024年３月期 決算短信〔日本基準〕(連結)"/>
    <n v="5.1020000000000003"/>
  </r>
  <r>
    <s v="2024-05-14_34220_（数値データ訂正）「2024年３月期決算短信〔日本基準〕（連結）」における数値データ（XBRL）の一部訂正について_attachments.md"/>
    <x v="21"/>
    <n v="34220"/>
    <s v="（数値データ訂正）「2024年３月期決算短信〔日本基準〕（連結）」における数値データ（XBRL）の一部訂正について"/>
    <n v="5.1204999999999998"/>
  </r>
  <r>
    <s v="2024-08-07_34220_2025年３月期　第１四半期決算短信〔日本基準〕(連結)_attachments.md"/>
    <x v="186"/>
    <n v="34220"/>
    <s v="2025年３月期　第１四半期決算短信〔日本基準〕(連結)"/>
    <n v="4.9359999999999999"/>
  </r>
  <r>
    <s v="2024-11-06_34220_2025年３月期第２四半期（中間期）決算短信〔日本基準〕（連結）_attachments.md"/>
    <x v="7"/>
    <n v="34220"/>
    <s v="2025年３月期第２四半期（中間期）決算短信〔日本基準〕（連結）"/>
    <n v="4.7195"/>
  </r>
  <r>
    <s v="2025-02-07_34220_2025年３月期 第３四半期決算短信〔日本基準〕(連結)_attachments.md"/>
    <x v="23"/>
    <n v="34220"/>
    <s v="2025年３月期 第３四半期決算短信〔日本基準〕(連結)"/>
    <n v="4.3638000000000003"/>
  </r>
  <r>
    <s v="2025-05-09_34220_2025年３月期　決算短信〔日本基準〕（連結）_attachments.md"/>
    <x v="15"/>
    <n v="34220"/>
    <s v="2025年３月期　決算短信〔日本基準〕（連結）"/>
    <n v="5.1451000000000002"/>
  </r>
  <r>
    <s v="2025-08-07_34220_2026年３月期 第１四半期決算短信〔日本基準〕(連結)_attachments.md"/>
    <x v="41"/>
    <n v="34220"/>
    <s v="2026年３月期 第１四半期決算短信〔日本基準〕(連結)"/>
    <n v="4.4195000000000002"/>
  </r>
  <r>
    <s v="2022-02-04_34230_2022年３月期　第３四半期決算短信〔日本基準〕（連結）_attachments.md"/>
    <x v="16"/>
    <n v="34230"/>
    <s v="2022年３月期　第３四半期決算短信〔日本基準〕（連結）"/>
    <n v="5.6901999999999999"/>
  </r>
  <r>
    <s v="2022-11-04_34230_2023年３月期　第２四半期決算短信〔日本基準〕（連結）_attachments.md"/>
    <x v="314"/>
    <n v="34230"/>
    <s v="2023年３月期　第２四半期決算短信〔日本基準〕（連結）"/>
    <n v="4.8956999999999997"/>
  </r>
  <r>
    <s v="2024-08-05_34230_2025年３月期　第１四半期決算短信〔日本基準〕（連結）_attachments.md"/>
    <x v="6"/>
    <n v="34230"/>
    <s v="2025年３月期　第１四半期決算短信〔日本基準〕（連結）"/>
    <n v="5.8997000000000002"/>
  </r>
  <r>
    <s v="2024-11-05_34230_2025年度３月期　第２四半期（中間期）決算短信〔日本基準〕（連結）_attachments.md"/>
    <x v="222"/>
    <n v="34230"/>
    <s v="2025年度３月期　第２四半期（中間期）決算短信〔日本基準〕（連結）"/>
    <n v="5.0899000000000001"/>
  </r>
  <r>
    <s v="2025-02-07_34230_2025年３月期　第３四半期決算短信〔日本基準〕（連結）_attachments.md"/>
    <x v="23"/>
    <n v="34230"/>
    <s v="2025年３月期　第３四半期決算短信〔日本基準〕（連結）"/>
    <n v="4.6123000000000003"/>
  </r>
  <r>
    <s v="2025-05-09_34230_2025年３月期　決算短信〔日本基準〕　（連結）_attachments.md"/>
    <x v="15"/>
    <n v="34230"/>
    <s v="2025年３月期　決算短信〔日本基準〕　（連結）"/>
    <n v="5.0891000000000002"/>
  </r>
  <r>
    <s v="2025-08-08_34230_2026年３月期　第１四半期決算短信〔日本基準〕（連結）_attachments.md"/>
    <x v="72"/>
    <n v="34230"/>
    <s v="2026年３月期　第１四半期決算短信〔日本基準〕（連結）"/>
    <n v="4.6368"/>
  </r>
  <r>
    <s v="2024-08-05_34260_令和6年6月期 決算短信〔日本基準〕（非連結）_attachments.md"/>
    <x v="6"/>
    <n v="34260"/>
    <s v="令和6年6月期 決算短信〔日本基準〕（非連結）"/>
    <n v="6.3432000000000004"/>
  </r>
  <r>
    <s v="2024-10-30_34260_令和7年6月期 第1四半期決算短信〔日本基準〕（非連結）_attachments.md"/>
    <x v="179"/>
    <n v="34260"/>
    <s v="令和7年6月期 第1四半期決算短信〔日本基準〕（非連結）"/>
    <n v="4.5781000000000001"/>
  </r>
  <r>
    <s v="2025-01-30_34260_令和7年6月期 第2四半期（中間期）決算短信〔日本基準〕（非連結）_attachments.md"/>
    <x v="180"/>
    <n v="34260"/>
    <s v="令和7年6月期 第2四半期（中間期）決算短信〔日本基準〕（非連結）"/>
    <n v="4.6981999999999999"/>
  </r>
  <r>
    <s v="2025-04-28_34260_令和7年6月期 第3四半期決算短信〔日本基準〕（非連結）_attachments.md"/>
    <x v="208"/>
    <n v="34260"/>
    <s v="令和7年6月期 第3四半期決算短信〔日本基準〕（非連結）"/>
    <n v="4.6223000000000001"/>
  </r>
  <r>
    <s v="2025-08-05_34260_令和7年6月期 決算短信〔日本基準〕（非連結）_attachments.md"/>
    <x v="26"/>
    <n v="34260"/>
    <s v="令和7年6月期 決算短信〔日本基準〕（非連結）"/>
    <n v="6.2041000000000004"/>
  </r>
  <r>
    <s v="2024-02-09_34310_2024年3月期 第3四半期決算短信〔日本基準〕（連結）_attachments.md"/>
    <x v="110"/>
    <n v="34310"/>
    <s v="2024年3月期 第3四半期決算短信〔日本基準〕（連結）"/>
    <n v="6.4122000000000003"/>
  </r>
  <r>
    <s v="2024-08-07_34310_2025年３月期 第１四半期決算短信〔日本基準〕（連結）_attachments.md"/>
    <x v="186"/>
    <n v="34310"/>
    <s v="2025年３月期 第１四半期決算短信〔日本基準〕（連結）"/>
    <n v="5.2355999999999998"/>
  </r>
  <r>
    <s v="2024-11-08_34310_2025年３月期 第２四半期（中間期）決算短信〔日本基準〕（連結）_attachments.md"/>
    <x v="120"/>
    <n v="34310"/>
    <s v="2025年３月期 第２四半期（中間期）決算短信〔日本基準〕（連結）"/>
    <n v="5.0435999999999996"/>
  </r>
  <r>
    <s v="2025-02-07_34310_2025年3月期 第3四半期決算短信〔日本基準〕（連結）_attachments.md"/>
    <x v="23"/>
    <n v="34310"/>
    <s v="2025年3月期 第3四半期決算短信〔日本基準〕（連結）"/>
    <n v="5.7656999999999998"/>
  </r>
  <r>
    <s v="2025-05-14_34310_2025年3月期決算短信〔日本基準〕（連結）_attachments.md"/>
    <x v="24"/>
    <n v="34310"/>
    <s v="2025年3月期決算短信〔日本基準〕（連結）"/>
    <n v="5.6772"/>
  </r>
  <r>
    <s v="2025-06-04_34310_（訂正・数値データ訂正）「2025年3月期決算短信〔日本基準〕（連結）」の一部訂正について_attachments.md"/>
    <x v="610"/>
    <n v="34310"/>
    <s v="（訂正・数値データ訂正）「2025年3月期決算短信〔日本基準〕（連結）」の一部訂正について"/>
    <n v="5.5019999999999998"/>
  </r>
  <r>
    <s v="2025-08-07_34310_2026年3月期 第1四半期決算短信〔日本基準〕（連結）_attachments.md"/>
    <x v="41"/>
    <n v="34310"/>
    <s v="2026年3月期 第1四半期決算短信〔日本基準〕（連結）"/>
    <n v="5.5457000000000001"/>
  </r>
  <r>
    <s v="2023-01-31_34330_2023年３月期第３四半期決算短信〔日本基準〕(連結)_attachments.md"/>
    <x v="247"/>
    <n v="34330"/>
    <s v="2023年３月期第３四半期決算短信〔日本基準〕(連結)"/>
    <n v="6.4231999999999996"/>
  </r>
  <r>
    <s v="2023-05-10_34330_2023年３月期決算短信〔日本基準〕(連結)_attachments.md"/>
    <x v="109"/>
    <n v="34330"/>
    <s v="2023年３月期決算短信〔日本基準〕(連結)"/>
    <n v="5.6006999999999998"/>
  </r>
  <r>
    <s v="2023-07-31_34330_2024年３月期第１四半期決算短信〔日本基準〕(連結)_attachments.md"/>
    <x v="175"/>
    <n v="34330"/>
    <s v="2024年３月期第１四半期決算短信〔日本基準〕(連結)"/>
    <n v="3.9548999999999999"/>
  </r>
  <r>
    <s v="2023-10-31_34330_2024年３月期第２四半期決算短信〔日本基準〕(連結)_attachments.md"/>
    <x v="176"/>
    <n v="34330"/>
    <s v="2024年３月期第２四半期決算短信〔日本基準〕(連結)"/>
    <n v="5.1581999999999999"/>
  </r>
  <r>
    <s v="2024-01-31_34330_2024年３月期第３四半期決算短信〔日本基準〕(連結)_attachments.md"/>
    <x v="177"/>
    <n v="34330"/>
    <s v="2024年３月期第３四半期決算短信〔日本基準〕(連結)"/>
    <n v="5.7423999999999999"/>
  </r>
  <r>
    <s v="2024-05-09_34330_2024年３月期決算短信〔日本基準〕(連結)_attachments.md"/>
    <x v="214"/>
    <n v="34330"/>
    <s v="2024年３月期決算短信〔日本基準〕(連結)"/>
    <n v="5.6619999999999999"/>
  </r>
  <r>
    <s v="2024-07-31_34330_2025年３月期第１四半期決算短信〔日本基準〕(連結)_attachments.md"/>
    <x v="281"/>
    <n v="34330"/>
    <s v="2025年３月期第１四半期決算短信〔日本基準〕(連結)"/>
    <n v="5.8841999999999999"/>
  </r>
  <r>
    <s v="2024-10-31_34330_2025年３月期第２四半期（中間期）決算短信〔日本基準〕(連結)_attachments.md"/>
    <x v="245"/>
    <n v="34330"/>
    <s v="2025年３月期第２四半期（中間期）決算短信〔日本基準〕(連結)"/>
    <n v="5.6075999999999997"/>
  </r>
  <r>
    <s v="2025-02-04_34330_2025年３月期第３四半期決算短信〔日本基準〕(連結)_attachments.md"/>
    <x v="253"/>
    <n v="34330"/>
    <s v="2025年３月期第３四半期決算短信〔日本基準〕(連結)"/>
    <n v="5.4755000000000003"/>
  </r>
  <r>
    <s v="2025-05-09_34330_2025年３月期決算短信〔日本基準〕(連結)_attachments.md"/>
    <x v="15"/>
    <n v="34330"/>
    <s v="2025年３月期決算短信〔日本基準〕(連結)"/>
    <n v="5.8121"/>
  </r>
  <r>
    <s v="2025-08-05_34330_2026年３月期第１四半期決算短信〔日本基準〕(連結)_attachments.md"/>
    <x v="26"/>
    <n v="34330"/>
    <s v="2026年３月期第１四半期決算短信〔日本基準〕(連結)"/>
    <n v="4.5556999999999999"/>
  </r>
  <r>
    <s v="2022-02-10_34340_2022年３月期　第３四半期決算短信〔日本基準〕（連結）_attachments.md"/>
    <x v="105"/>
    <n v="34340"/>
    <s v="2022年３月期　第３四半期決算短信〔日本基準〕（連結）"/>
    <n v="6.0114999999999998"/>
  </r>
  <r>
    <s v="2023-02-10_34340_2023年３月期　第３四半期決算短信〔日本基準〕（連結）_attachments.md"/>
    <x v="108"/>
    <n v="34340"/>
    <s v="2023年３月期　第３四半期決算短信〔日本基準〕（連結）"/>
    <n v="5.9791999999999996"/>
  </r>
  <r>
    <s v="2023-05-11_34340_2023年３月期　決算短信〔日本基準〕（連結）_attachments.md"/>
    <x v="124"/>
    <n v="34340"/>
    <s v="2023年３月期　決算短信〔日本基準〕（連結）"/>
    <n v="5.6574999999999998"/>
  </r>
  <r>
    <s v="2023-08-10_34340_2024年３月期第１四半期決算短信〔日本基準〕（連結）_attachments.md"/>
    <x v="81"/>
    <n v="34340"/>
    <s v="2024年３月期第１四半期決算短信〔日本基準〕（連結）"/>
    <n v="6.0481999999999996"/>
  </r>
  <r>
    <s v="2023-11-10_34340_2024年３月期　第２四半期決算短信〔日本基準〕（連結）_attachments.md"/>
    <x v="68"/>
    <n v="34340"/>
    <s v="2024年３月期　第２四半期決算短信〔日本基準〕（連結）"/>
    <n v="6.0787000000000004"/>
  </r>
  <r>
    <s v="2024-02-14_34340_2024年３月期　第３四半期決算短信〔日本基準〕（連結）_attachments.md"/>
    <x v="76"/>
    <n v="34340"/>
    <s v="2024年３月期　第３四半期決算短信〔日本基準〕（連結）"/>
    <n v="5.9669999999999996"/>
  </r>
  <r>
    <s v="2024-05-10_34340_2024年３月期　決算短信〔日本基準〕（連結）_attachments.md"/>
    <x v="5"/>
    <n v="34340"/>
    <s v="2024年３月期　決算短信〔日本基準〕（連結）"/>
    <n v="5.8478000000000003"/>
  </r>
  <r>
    <s v="2024-08-08_34340_2025年３月期第１四半期決算短信〔日本基準〕（連結）_attachments.md"/>
    <x v="38"/>
    <n v="34340"/>
    <s v="2025年３月期第１四半期決算短信〔日本基準〕（連結）"/>
    <n v="4.1044"/>
  </r>
  <r>
    <s v="2024-11-08_34340_2025年３月期 第２四半期（中間期）決算短信〔日本基準〕(連結)_attachments.md"/>
    <x v="120"/>
    <n v="34340"/>
    <s v="2025年３月期 第２四半期（中間期）決算短信〔日本基準〕(連結)"/>
    <n v="4.7012999999999998"/>
  </r>
  <r>
    <s v="2025-02-13_34340_2025年３月期　第３四半期決算短信〔日本基準〕（連結）_attachments.md"/>
    <x v="14"/>
    <n v="34340"/>
    <s v="2025年３月期　第３四半期決算短信〔日本基準〕（連結）"/>
    <n v="5.4170999999999996"/>
  </r>
  <r>
    <s v="2025-05-13_34340_2025年３月期　決算短信〔日本基準〕（連結）_attachments.md"/>
    <x v="113"/>
    <n v="34340"/>
    <s v="2025年３月期　決算短信〔日本基準〕（連結）"/>
    <n v="5.1182999999999996"/>
  </r>
  <r>
    <s v="2025-08-07_34340_2026年３月期第１四半期決算短信〔日本基準〕（連結）_attachments.md"/>
    <x v="41"/>
    <n v="34340"/>
    <s v="2026年３月期第１四半期決算短信〔日本基準〕（連結）"/>
    <n v="3.8915000000000002"/>
  </r>
  <r>
    <s v="2023-02-07_34350_2023年３月期第３四半期決算短信〔日本基準〕(連結)_attachments.md"/>
    <x v="225"/>
    <n v="34350"/>
    <s v="2023年３月期第３四半期決算短信〔日本基準〕(連結)"/>
    <n v="5.2872000000000003"/>
  </r>
  <r>
    <s v="2023-05-12_34350_2023年３月期決算短信〔日本基準〕(連結)_attachments.md"/>
    <x v="1"/>
    <n v="34350"/>
    <s v="2023年３月期決算短信〔日本基準〕(連結)"/>
    <n v="5.1707000000000001"/>
  </r>
  <r>
    <s v="2023-08-04_34350_2024年３月期第１四半期決算短信〔日本基準〕(連結)_attachments.md"/>
    <x v="2"/>
    <n v="34350"/>
    <s v="2024年３月期第１四半期決算短信〔日本基準〕(連結)"/>
    <n v="6.2545999999999999"/>
  </r>
  <r>
    <s v="2023-11-07_34350_2024年３月期第２四半期決算短信〔日本基準〕(連結)_attachments.md"/>
    <x v="213"/>
    <n v="34350"/>
    <s v="2024年３月期第２四半期決算短信〔日本基準〕(連結)"/>
    <n v="5.9150999999999998"/>
  </r>
  <r>
    <s v="2024-02-08_34350_2024年３月期第３四半期決算短信 〔日本基準〕（連結）_attachments.md"/>
    <x v="210"/>
    <n v="34350"/>
    <s v="2024年３月期第３四半期決算短信 〔日本基準〕（連結）"/>
    <n v="5.9973000000000001"/>
  </r>
  <r>
    <s v="2024-05-10_34350_2024年３月期決算短信〔日本基準〕(連結)_attachments.md"/>
    <x v="5"/>
    <n v="34350"/>
    <s v="2024年３月期決算短信〔日本基準〕(連結)"/>
    <n v="5.7169999999999996"/>
  </r>
  <r>
    <s v="2024-08-07_34350_2025年３月期第１四半期決算短信〔日本基準〕(連結)_attachments.md"/>
    <x v="186"/>
    <n v="34350"/>
    <s v="2025年３月期第１四半期決算短信〔日本基準〕(連結)"/>
    <n v="5.0891000000000002"/>
  </r>
  <r>
    <s v="2024-11-07_34350_2025年３月期第２四半期（中間期）決算短信〔日本基準〕(連結)_attachments.md"/>
    <x v="39"/>
    <n v="34350"/>
    <s v="2025年３月期第２四半期（中間期）決算短信〔日本基準〕(連結)"/>
    <n v="4.0183"/>
  </r>
  <r>
    <s v="2025-02-12_34350_2025年３月期第３四半期決算短信〔日本基準〕(連結)_attachments.md"/>
    <x v="96"/>
    <n v="34350"/>
    <s v="2025年３月期第３四半期決算短信〔日本基準〕(連結)"/>
    <n v="5.2183999999999999"/>
  </r>
  <r>
    <s v="2025-05-13_34350_2025年３月期決算短信〔日本基準〕(連結)_attachments.md"/>
    <x v="113"/>
    <n v="34350"/>
    <s v="2025年３月期決算短信〔日本基準〕(連結)"/>
    <n v="4.8909000000000002"/>
  </r>
  <r>
    <s v="2025-08-07_34350_2026年３月期第１四半期決算短信〔日本基準〕(連結)_attachments.md"/>
    <x v="41"/>
    <n v="34350"/>
    <s v="2026年３月期第１四半期決算短信〔日本基準〕(連結)"/>
    <n v="4.3338999999999999"/>
  </r>
  <r>
    <s v="2023-02-09_34360_2022年12月期 決算短信〔日本基準〕（連結）_attachments.md"/>
    <x v="238"/>
    <n v="34360"/>
    <s v="2022年12月期 決算短信〔日本基準〕（連結）"/>
    <n v="5.8375000000000004"/>
  </r>
  <r>
    <s v="2023-05-11_34360_2023年12月期 第1四半期決算短信〔日本基準〕（連結）_attachments.md"/>
    <x v="124"/>
    <n v="34360"/>
    <s v="2023年12月期 第1四半期決算短信〔日本基準〕（連結）"/>
    <n v="4.6012000000000004"/>
  </r>
  <r>
    <s v="2023-08-08_34360_2023年12月期 第2四半期決算短信〔日本基準〕（連結）_attachments.md"/>
    <x v="243"/>
    <n v="34360"/>
    <s v="2023年12月期 第2四半期決算短信〔日本基準〕（連結）"/>
    <n v="4.2786"/>
  </r>
  <r>
    <s v="2023-11-08_34360_2023年12月期 第3四半期決算短信〔日本基準〕（連結）_attachments.md"/>
    <x v="230"/>
    <n v="34360"/>
    <s v="2023年12月期 第3四半期決算短信〔日本基準〕（連結）"/>
    <n v="4.3799000000000001"/>
  </r>
  <r>
    <s v="2024-02-14_34360_2023年12月期 決算短信〔日本基準〕（連結）_attachments.md"/>
    <x v="76"/>
    <n v="34360"/>
    <s v="2023年12月期 決算短信〔日本基準〕（連結）"/>
    <n v="5.1664000000000003"/>
  </r>
  <r>
    <s v="2024-05-09_34360_2024年12月期 第1四半期決算短信〔日本基準〕（連結）_attachments.md"/>
    <x v="214"/>
    <n v="34360"/>
    <s v="2024年12月期 第1四半期決算短信〔日本基準〕（連結）"/>
    <n v="5.3315000000000001"/>
  </r>
  <r>
    <s v="2024-08-07_34360_2024年12月期 第2四半期（中間期）決算短信〔日本基準〕（連結）_attachments.md"/>
    <x v="186"/>
    <n v="34360"/>
    <s v="2024年12月期 第2四半期（中間期）決算短信〔日本基準〕（連結）"/>
    <n v="4.5381999999999998"/>
  </r>
  <r>
    <s v="2024-11-08_34360_2024年12月期 第3四半期決算短信〔日本基準〕（連結）_attachments.md"/>
    <x v="120"/>
    <n v="34360"/>
    <s v="2024年12月期 第3四半期決算短信〔日本基準〕（連結）"/>
    <n v="5.2164999999999999"/>
  </r>
  <r>
    <s v="2025-02-07_34360_2024年12月期 決算短信〔日本基準〕（連結）_attachments.md"/>
    <x v="23"/>
    <n v="34360"/>
    <s v="2024年12月期 決算短信〔日本基準〕（連結）"/>
    <n v="4.9962"/>
  </r>
  <r>
    <s v="2025-05-08_34360_2025年12月期 第1四半期決算短信〔日本基準〕（連結）_attachments.md"/>
    <x v="87"/>
    <n v="34360"/>
    <s v="2025年12月期 第1四半期決算短信〔日本基準〕（連結）"/>
    <n v="4.6714000000000002"/>
  </r>
  <r>
    <s v="2025-08-07_34360_2025年12月期 第2四半期（中間期）決算短信〔日本基準〕（連結）_attachments.md"/>
    <x v="41"/>
    <n v="34360"/>
    <s v="2025年12月期 第2四半期（中間期）決算短信〔日本基準〕（連結）"/>
    <n v="5.5881999999999996"/>
  </r>
  <r>
    <s v="2023-08-09_34370_2024年３月期　第１四半期決算短信〔日本基準〕（連結）_attachments.md"/>
    <x v="190"/>
    <n v="34370"/>
    <s v="2024年３月期　第１四半期決算短信〔日本基準〕（連結）"/>
    <n v="5.7167000000000003"/>
  </r>
  <r>
    <s v="2024-08-08_34370_2025年３月期　第１四半期決算短信〔日本基準〕（連結）_attachments.md"/>
    <x v="38"/>
    <n v="34370"/>
    <s v="2025年３月期　第１四半期決算短信〔日本基準〕（連結）"/>
    <n v="5.9791999999999996"/>
  </r>
  <r>
    <s v="2024-11-13_34370_2025年３月期　第２四半期（中間期）決算短信〔日本基準〕（連結）_attachments.md"/>
    <x v="13"/>
    <n v="34370"/>
    <s v="2025年３月期　第２四半期（中間期）決算短信〔日本基準〕（連結）"/>
    <n v="5.5109000000000004"/>
  </r>
  <r>
    <s v="2025-02-13_34370_2025年３月期　第３四半期決算短信〔日本基準〕（連結）_attachments.md"/>
    <x v="14"/>
    <n v="34370"/>
    <s v="2025年３月期　第３四半期決算短信〔日本基準〕（連結）"/>
    <n v="5.5744999999999996"/>
  </r>
  <r>
    <s v="2025-05-15_34370_2025年３月期　決算短信〔日本基準〕（連結）_attachments.md"/>
    <x v="121"/>
    <n v="34370"/>
    <s v="2025年３月期　決算短信〔日本基準〕（連結）"/>
    <n v="5.0122"/>
  </r>
  <r>
    <s v="2025-08-08_34370_2026年３月期　第１四半期決算短信〔日本基準〕（連結）_attachments.md"/>
    <x v="72"/>
    <n v="34370"/>
    <s v="2026年３月期　第１四半期決算短信〔日本基準〕（連結）"/>
    <n v="5.3319999999999999"/>
  </r>
  <r>
    <s v="2024-04-26_34390_2024年６月期第３四半期決算短信〔日本基準〕（連結）_attachments.md"/>
    <x v="268"/>
    <n v="34390"/>
    <s v="2024年６月期第３四半期決算短信〔日本基準〕（連結）"/>
    <n v="5.5631000000000004"/>
  </r>
  <r>
    <s v="2024-07-31_34390_2024年６月期決算短信〔日本基準〕（連結）_attachments.md"/>
    <x v="281"/>
    <n v="34390"/>
    <s v="2024年６月期決算短信〔日本基準〕（連結）"/>
    <n v="4.4858000000000002"/>
  </r>
  <r>
    <s v="2024-10-31_34390_2025年６月期第１四半期決算短信〔日本基準〕（連結）_attachments.md"/>
    <x v="245"/>
    <n v="34390"/>
    <s v="2025年６月期第１四半期決算短信〔日本基準〕（連結）"/>
    <n v="4.5098000000000003"/>
  </r>
  <r>
    <s v="2025-02-03_34390_2025年６月期第２四半期決算短信〔日本基準〕（連結）_attachments.md"/>
    <x v="8"/>
    <n v="34390"/>
    <s v="2025年６月期第２四半期決算短信〔日本基準〕（連結）"/>
    <n v="4.5400999999999998"/>
  </r>
  <r>
    <s v="2025-05-07_34390_2025年６月期第３四半期決算短信〔日本基準〕（連結）_attachments.md"/>
    <x v="187"/>
    <n v="34390"/>
    <s v="2025年６月期第３四半期決算短信〔日本基準〕（連結）"/>
    <n v="4.2466999999999997"/>
  </r>
  <r>
    <s v="2025-07-29_34390_（訂正・数値データ訂正）「2025年6月期_第１四半期決算短信〔日本基準〕（連結）」の一部訂正のお知らせ_attachments.md"/>
    <x v="250"/>
    <n v="34390"/>
    <s v="（訂正・数値データ訂正）「2025年6月期_第１四半期決算短信〔日本基準〕（連結）」の一部訂正のお知らせ"/>
    <n v="5.0087999999999999"/>
  </r>
  <r>
    <s v="2025-07-29_34390_（訂正・数値データ訂正）「2025年6月期_第２四半期（中間期）決算短信〔日本基準〕（連結）」の一部訂正のお知らせ_attachments.md"/>
    <x v="250"/>
    <n v="34390"/>
    <s v="（訂正・数値データ訂正）「2025年6月期_第２四半期（中間期）決算短信〔日本基準〕（連結）」の一部訂正のお知らせ"/>
    <n v="4.5286"/>
  </r>
  <r>
    <s v="2025-07-29_34390_（訂正・数値データ訂正）「2025年6月期_第３四半期決算短信〔日本基準〕（連結）」の一部訂正のお知らせ_attachments.md"/>
    <x v="250"/>
    <n v="34390"/>
    <s v="（訂正・数値データ訂正）「2025年6月期_第３四半期決算短信〔日本基準〕（連結）」の一部訂正のお知らせ"/>
    <n v="4.1178999999999997"/>
  </r>
  <r>
    <s v="2025-08-01_34390_2025年６月期第４四半期決算短信〔日本基準〕（連結）_attachments.md"/>
    <x v="171"/>
    <n v="34390"/>
    <s v="2025年６月期第４四半期決算短信〔日本基準〕（連結）"/>
    <n v="4.7145999999999999"/>
  </r>
  <r>
    <s v="2025-05-15_343A0_2025年３月期　決算短信〔日本基準〕（連結）_attachments.md"/>
    <x v="121"/>
    <s v="343A0"/>
    <s v="2025年３月期　決算短信〔日本基準〕（連結）"/>
    <n v="6.1196999999999999"/>
  </r>
  <r>
    <s v="2025-08-13_343A0_2026年３月期 第１四半期決算短信〔日本基準〕（連結）_attachments.md"/>
    <x v="97"/>
    <s v="343A0"/>
    <s v="2026年３月期 第１四半期決算短信〔日本基準〕（連結）"/>
    <n v="5.7663000000000002"/>
  </r>
  <r>
    <s v="2023-01-13_34400_2023年８月期 第１四半期決算短信〔日本基準〕（連結）_attachments.md"/>
    <x v="59"/>
    <n v="34400"/>
    <s v="2023年８月期 第１四半期決算短信〔日本基準〕（連結）"/>
    <n v="5.4093"/>
  </r>
  <r>
    <s v="2024-04-15_34400_2024年８月期 第２四半期決算短信〔日本基準〕（連結）_attachments.md"/>
    <x v="32"/>
    <n v="34400"/>
    <s v="2024年８月期 第２四半期決算短信〔日本基準〕（連結）"/>
    <n v="5.0144000000000002"/>
  </r>
  <r>
    <s v="2024-07-12_34400_2024年８月期 第３四半期決算短信〔日本基準〕（連結）_attachments.md"/>
    <x v="64"/>
    <n v="34400"/>
    <s v="2024年８月期 第３四半期決算短信〔日本基準〕（連結）"/>
    <n v="5.1832000000000003"/>
  </r>
  <r>
    <s v="2024-10-15_34400_2024年８月期 決算短信［日本基準］（連結）_attachments.md"/>
    <x v="34"/>
    <n v="34400"/>
    <s v="2024年８月期 決算短信［日本基準］（連結）"/>
    <n v="5.0632999999999999"/>
  </r>
  <r>
    <s v="2025-01-14_34400_2025年８月期 第１四半期決算短信〔日本基準〕（連結）_attachments.md"/>
    <x v="35"/>
    <n v="34400"/>
    <s v="2025年８月期 第１四半期決算短信〔日本基準〕（連結）"/>
    <n v="5.4607999999999999"/>
  </r>
  <r>
    <s v="2025-04-14_34400_2025年８月期 第２四半期（中間期）決算短信〔日本基準〕（連結）_attachments.md"/>
    <x v="36"/>
    <n v="34400"/>
    <s v="2025年８月期 第２四半期（中間期）決算短信〔日本基準〕（連結）"/>
    <n v="6.0895999999999999"/>
  </r>
  <r>
    <s v="2025-07-15_34400_2025年８月期 第３四半期決算短信〔日本基準〕（連結）_attachments.md"/>
    <x v="104"/>
    <n v="34400"/>
    <s v="2025年８月期 第３四半期決算短信〔日本基準〕（連結）"/>
    <n v="6.0564"/>
  </r>
  <r>
    <s v="2022-03-14_34410_2022年7月期　第２四半期決算短信〔日本基準〕（連結）_attachments.md"/>
    <x v="343"/>
    <n v="34410"/>
    <s v="2022年7月期　第２四半期決算短信〔日本基準〕（連結）"/>
    <n v="5.7607999999999997"/>
  </r>
  <r>
    <s v="2022-09-14_34410_2022年7月期　決算短信〔日本基準〕（連結）_attachments.md"/>
    <x v="617"/>
    <n v="34410"/>
    <s v="2022年7月期　決算短信〔日本基準〕（連結）"/>
    <n v="5.5065999999999997"/>
  </r>
  <r>
    <s v="2022-12-14_34410_2023年７月期　第１四半期決算短信〔日本基準〕（連結）_attachments.md"/>
    <x v="155"/>
    <n v="34410"/>
    <s v="2023年７月期　第１四半期決算短信〔日本基準〕（連結）"/>
    <n v="6.4595000000000002"/>
  </r>
  <r>
    <s v="2023-03-14_34410_2023年７月期　第２四半期決算短信〔日本基準〕(連結）_attachments.md"/>
    <x v="227"/>
    <n v="34410"/>
    <s v="2023年７月期　第２四半期決算短信〔日本基準〕(連結）"/>
    <n v="5.6167999999999996"/>
  </r>
  <r>
    <s v="2023-06-14_34410_2023年７月期　第３四半期決算短信〔日本基準〕（連結）_attachments.md"/>
    <x v="394"/>
    <n v="34410"/>
    <s v="2023年７月期　第３四半期決算短信〔日本基準〕（連結）"/>
    <n v="5.8150000000000004"/>
  </r>
  <r>
    <s v="2023-09-14_34410_2023年7月期　決算短信〔日本基準〕（連結）_attachments.md"/>
    <x v="157"/>
    <n v="34410"/>
    <s v="2023年7月期　決算短信〔日本基準〕（連結）"/>
    <n v="5.1878000000000002"/>
  </r>
  <r>
    <s v="2023-12-14_34410_2024年７月期　第１四半期決算短信〔日本基準〕（連結）_attachments.md"/>
    <x v="228"/>
    <n v="34410"/>
    <s v="2024年７月期　第１四半期決算短信〔日本基準〕（連結）"/>
    <n v="4.7327000000000004"/>
  </r>
  <r>
    <s v="2024-03-14_34410_2024年７月期　第２四半期決算短信〔日本基準〕（連結）_attachments.md"/>
    <x v="159"/>
    <n v="34410"/>
    <s v="2024年７月期　第２四半期決算短信〔日本基準〕（連結）"/>
    <n v="5.1927000000000003"/>
  </r>
  <r>
    <s v="2024-09-13_34410_2024年7月期　決算短信〔日本基準〕（連結）_attachments.md"/>
    <x v="92"/>
    <n v="34410"/>
    <s v="2024年7月期　決算短信〔日本基準〕（連結）"/>
    <n v="5.7971000000000004"/>
  </r>
  <r>
    <s v="2024-12-13_34410_2025年７月期　第１四半期決算短信〔日本基準〕（連結）_attachments.md"/>
    <x v="93"/>
    <n v="34410"/>
    <s v="2025年７月期　第１四半期決算短信〔日本基準〕（連結）"/>
    <n v="5.5598999999999998"/>
  </r>
  <r>
    <s v="2025-03-14_34410_2025年７月期　第２四半期（中間期）決算短信［日本基準］（連結）_attachments.md"/>
    <x v="94"/>
    <n v="34410"/>
    <s v="2025年７月期　第２四半期（中間期）決算短信［日本基準］（連結）"/>
    <n v="5.5231000000000003"/>
  </r>
  <r>
    <s v="2025-06-13_34410_2025年７月期　第３四半期決算短信［日本基準］（連結）_attachments.md"/>
    <x v="95"/>
    <n v="34410"/>
    <s v="2025年７月期　第３四半期決算短信［日本基準］（連結）"/>
    <n v="5.2064000000000004"/>
  </r>
  <r>
    <s v="2022-02-10_34430_2022年３月期　第３四半期決算短信〔日本基準〕（連結）_attachments.md"/>
    <x v="105"/>
    <n v="34430"/>
    <s v="2022年３月期　第３四半期決算短信〔日本基準〕（連結）"/>
    <n v="5.2817999999999996"/>
  </r>
  <r>
    <s v="2022-05-12_34430_2022年３月期　決算短信〔日本基準〕（連結）_attachments.md"/>
    <x v="17"/>
    <n v="34430"/>
    <s v="2022年３月期　決算短信〔日本基準〕（連結）"/>
    <n v="5.0007000000000001"/>
  </r>
  <r>
    <s v="2023-11-10_34430_2024年３月期　第２四半期決算短信〔日本基準〕（連結）_attachments.md"/>
    <x v="68"/>
    <n v="34430"/>
    <s v="2024年３月期　第２四半期決算短信〔日本基準〕（連結）"/>
    <n v="5.2275999999999998"/>
  </r>
  <r>
    <s v="2024-05-14_34430_2024年３月期　決算短信〔日本基準〕（連結）_attachments.md"/>
    <x v="21"/>
    <n v="34430"/>
    <s v="2024年３月期　決算短信〔日本基準〕（連結）"/>
    <n v="5.3259999999999996"/>
  </r>
  <r>
    <s v="2024-08-09_34430_2025年3月期　第１四半期決算短信〔日本基準〕（連結）_attachments.md"/>
    <x v="69"/>
    <n v="34430"/>
    <s v="2025年3月期　第１四半期決算短信〔日本基準〕（連結）"/>
    <n v="6.0220000000000002"/>
  </r>
  <r>
    <s v="2024-11-12_34430_2025年３月期　第２四半期（中間期）決算短信〔日本基準〕（連結）_attachments.md"/>
    <x v="125"/>
    <n v="34430"/>
    <s v="2025年３月期　第２四半期（中間期）決算短信〔日本基準〕（連結）"/>
    <n v="5.8213999999999997"/>
  </r>
  <r>
    <s v="2025-02-13_34430_2025年３月期　第３四半期決算短信〔日本基準〕（連結）_attachments.md"/>
    <x v="14"/>
    <n v="34430"/>
    <s v="2025年３月期　第３四半期決算短信〔日本基準〕（連結）"/>
    <n v="6.1073000000000004"/>
  </r>
  <r>
    <s v="2025-05-13_34430_2025年３月期　決算短信〔日本基準〕（連結）_attachments.md"/>
    <x v="113"/>
    <n v="34430"/>
    <s v="2025年３月期　決算短信〔日本基準〕（連結）"/>
    <n v="5.4118000000000004"/>
  </r>
  <r>
    <s v="2025-08-08_34430_2026年３月期　第１四半期決算短信〔日本基準〕（連結）_attachments.md"/>
    <x v="72"/>
    <n v="34430"/>
    <s v="2026年３月期　第１四半期決算短信〔日本基準〕（連結）"/>
    <n v="3.8765999999999998"/>
  </r>
  <r>
    <s v="2023-03-14_34440_2023年４月期 第３四半期決算短信〔日本基準〕(連結)_attachments.md"/>
    <x v="227"/>
    <n v="34440"/>
    <s v="2023年４月期 第３四半期決算短信〔日本基準〕(連結)"/>
    <n v="4.0469999999999997"/>
  </r>
  <r>
    <s v="2023-06-14_34440_2023年４月期 決算短信〔日本基準〕(連結)_attachments.md"/>
    <x v="394"/>
    <n v="34440"/>
    <s v="2023年４月期 決算短信〔日本基準〕(連結)"/>
    <n v="4.9367999999999999"/>
  </r>
  <r>
    <s v="2023-09-12_34440_2024年４月期 第１四半期決算短信〔日本基準〕(連結)_attachments.md"/>
    <x v="400"/>
    <n v="34440"/>
    <s v="2024年４月期 第１四半期決算短信〔日本基準〕(連結)"/>
    <n v="6.2460000000000004"/>
  </r>
  <r>
    <s v="2023-12-13_34440_2024年４月期 第２四半期決算短信〔日本基準〕(連結)_attachments.md"/>
    <x v="158"/>
    <n v="34440"/>
    <s v="2024年４月期 第２四半期決算短信〔日本基準〕(連結)"/>
    <n v="3.9912999999999998"/>
  </r>
  <r>
    <s v="2024-03-15_34440_2024年４月期 第３四半期決算短信〔日本基準〕(連結)_attachments.md"/>
    <x v="91"/>
    <n v="34440"/>
    <s v="2024年４月期 第３四半期決算短信〔日本基準〕(連結)"/>
    <n v="4.0468999999999999"/>
  </r>
  <r>
    <s v="2024-06-14_34440_2024年４月期 決算短信〔日本基準〕(連結)_attachments.md"/>
    <x v="264"/>
    <n v="34440"/>
    <s v="2024年４月期 決算短信〔日本基準〕(連結)"/>
    <n v="4.9093999999999998"/>
  </r>
  <r>
    <s v="2024-09-12_34440_2025年４月期 第１四半期決算短信〔日本基準〕(連結)_attachments.md"/>
    <x v="233"/>
    <n v="34440"/>
    <s v="2025年４月期 第１四半期決算短信〔日本基準〕(連結)"/>
    <n v="6.6550000000000002"/>
  </r>
  <r>
    <s v="2024-12-12_34440_2025年４月期 第２四半期（中間期）決算短信〔日本基準〕(連結)_attachments.md"/>
    <x v="234"/>
    <n v="34440"/>
    <s v="2025年４月期 第２四半期（中間期）決算短信〔日本基準〕(連結)"/>
    <n v="5.9496000000000002"/>
  </r>
  <r>
    <s v="2025-03-14_34440_2025年４月期 第３四半期決算短信〔日本基準〕(連結)_attachments.md"/>
    <x v="94"/>
    <n v="34440"/>
    <s v="2025年４月期 第３四半期決算短信〔日本基準〕(連結)"/>
    <n v="5.55"/>
  </r>
  <r>
    <s v="2025-06-13_34440_2025年４月期 決算短信〔日本基準〕(連結)_attachments.md"/>
    <x v="95"/>
    <n v="34440"/>
    <s v="2025年４月期 決算短信〔日本基準〕(連結)"/>
    <n v="5.4836"/>
  </r>
  <r>
    <s v="2023-02-13_34450_2022年12月期 決算短信〔日本基準〕(連結)_attachments.md"/>
    <x v="143"/>
    <n v="34450"/>
    <s v="2022年12月期 決算短信〔日本基準〕(連結)"/>
    <n v="5.5090000000000003"/>
  </r>
  <r>
    <s v="2023-05-15_34450_2023年12月期 第１四半期決算短信〔日本基準〕(連結)_attachments.md"/>
    <x v="163"/>
    <n v="34450"/>
    <s v="2023年12月期 第１四半期決算短信〔日本基準〕(連結)"/>
    <n v="5"/>
  </r>
  <r>
    <s v="2023-08-10_34450_2023年12月期 第２四半期決算短信〔日本基準〕(連結)_attachments.md"/>
    <x v="81"/>
    <n v="34450"/>
    <s v="2023年12月期 第２四半期決算短信〔日本基準〕(連結)"/>
    <n v="5"/>
  </r>
  <r>
    <s v="2023-11-13_34450_2023年12月期 第３四半期決算短信〔日本基準〕(連結)_attachments.md"/>
    <x v="138"/>
    <n v="34450"/>
    <s v="2023年12月期 第３四半期決算短信〔日本基準〕(連結)"/>
    <n v="5"/>
  </r>
  <r>
    <s v="2024-02-13_34450_2023年12月期 決算短信〔日本基準〕(連結)_attachments.md"/>
    <x v="11"/>
    <n v="34450"/>
    <s v="2023年12月期 決算短信〔日本基準〕(連結)"/>
    <n v="5.3883999999999999"/>
  </r>
  <r>
    <s v="2024-05-13_34450_2024年12月期 第１四半期決算短信〔日本基準〕(連結)_attachments.md"/>
    <x v="112"/>
    <n v="34450"/>
    <s v="2024年12月期 第１四半期決算短信〔日本基準〕(連結)"/>
    <n v="5"/>
  </r>
  <r>
    <s v="2024-08-09_34450_2024年12月期 第２四半期（中間期）決算短信〔日本基準〕(連結)_attachments.md"/>
    <x v="69"/>
    <n v="34450"/>
    <s v="2024年12月期 第２四半期（中間期）決算短信〔日本基準〕(連結)"/>
    <n v="5"/>
  </r>
  <r>
    <s v="2024-11-11_34450_2024年12月期 第３四半期決算短信〔日本基準〕(連結)_attachments.md"/>
    <x v="30"/>
    <n v="34450"/>
    <s v="2024年12月期 第３四半期決算短信〔日本基準〕(連結)"/>
    <n v="5.3388"/>
  </r>
  <r>
    <s v="2025-02-14_34450_2024年12月期 決算短信〔日本基準〕(連結)_attachments.md"/>
    <x v="71"/>
    <n v="34450"/>
    <s v="2024年12月期 決算短信〔日本基準〕(連結)"/>
    <n v="5.6946000000000003"/>
  </r>
  <r>
    <s v="2025-03-27_34450_（訂正・数値データ訂正）「2024年12月期 決算短信〔日本基準〕（連結）」の一部訂正について_attachments.md"/>
    <x v="323"/>
    <n v="34450"/>
    <s v="（訂正・数値データ訂正）「2024年12月期 決算短信〔日本基準〕（連結）」の一部訂正について"/>
    <n v="5.6992000000000003"/>
  </r>
  <r>
    <s v="2025-05-13_34450_2025年12月期第１四半期決算短信〔日本基準〕(連結)_attachments.md"/>
    <x v="113"/>
    <n v="34450"/>
    <s v="2025年12月期第１四半期決算短信〔日本基準〕(連結)"/>
    <n v="4.8563000000000001"/>
  </r>
  <r>
    <s v="2025-08-13_34450_2025年12月期 第２四半期（中間期）決算短信〔日本基準〕(連結)_attachments.md"/>
    <x v="97"/>
    <n v="34450"/>
    <s v="2025年12月期 第２四半期（中間期）決算短信〔日本基準〕(連結)"/>
    <n v="5"/>
  </r>
  <r>
    <s v="2022-05-13_34460_2022年6月期　第３四半期決算短信〔日本基準〕（連結）_attachments.md"/>
    <x v="66"/>
    <n v="34460"/>
    <s v="2022年6月期　第３四半期決算短信〔日本基準〕（連結）"/>
    <n v="5.1105"/>
  </r>
  <r>
    <s v="2022-08-12_34460_2022年6月期　決算短信〔日本基準〕（連結）_attachments.md"/>
    <x v="261"/>
    <n v="34460"/>
    <s v="2022年6月期　決算短信〔日本基準〕（連結）"/>
    <n v="5.4465000000000003"/>
  </r>
  <r>
    <s v="2022-11-14_34460_2023年6月期　第１四半期決算短信[日本基準]（連結）_attachments.md"/>
    <x v="147"/>
    <n v="34460"/>
    <s v="2023年6月期　第１四半期決算短信[日本基準]（連結）"/>
    <n v="5.8494000000000002"/>
  </r>
  <r>
    <s v="2023-02-13_34460_2023年６月期　第２四半期決算短信[日本基準]（連結）_attachments.md"/>
    <x v="143"/>
    <n v="34460"/>
    <s v="2023年６月期　第２四半期決算短信[日本基準]（連結）"/>
    <n v="5.4035000000000002"/>
  </r>
  <r>
    <s v="2023-05-15_34460_2023年6月期　第3四半期決算短信〔日本基準〕（連結）_attachments.md"/>
    <x v="163"/>
    <n v="34460"/>
    <s v="2023年6月期　第3四半期決算短信〔日本基準〕（連結）"/>
    <n v="5.9641999999999999"/>
  </r>
  <r>
    <s v="2023-08-10_34460_2023年６月期　決算短信（日本基準）（連結）_attachments.md"/>
    <x v="81"/>
    <n v="34460"/>
    <s v="2023年６月期　決算短信（日本基準）（連結）"/>
    <n v="6.3781999999999996"/>
  </r>
  <r>
    <s v="2023-11-13_34460_2024年6月期　第１四半期決算短信〔日本基準〕（連結）_attachments.md"/>
    <x v="138"/>
    <n v="34460"/>
    <s v="2024年6月期　第１四半期決算短信〔日本基準〕（連結）"/>
    <n v="5.7946"/>
  </r>
  <r>
    <s v="2024-02-13_34460_2024年6月期　第２四半期決算短信〔日本基準〕（連結）_attachments.md"/>
    <x v="11"/>
    <n v="34460"/>
    <s v="2024年6月期　第２四半期決算短信〔日本基準〕（連結）"/>
    <n v="5.9264999999999999"/>
  </r>
  <r>
    <s v="2024-05-14_34460_2024年6月期　第３四半期決算短信〔日本基準〕（連結）_attachments.md"/>
    <x v="21"/>
    <n v="34460"/>
    <s v="2024年6月期　第３四半期決算短信〔日本基準〕（連結）"/>
    <n v="5.5358999999999998"/>
  </r>
  <r>
    <s v="2024-08-09_34460_2024年6月期　決算短信〔日本基準〕（連結）_attachments.md"/>
    <x v="69"/>
    <n v="34460"/>
    <s v="2024年6月期　決算短信〔日本基準〕（連結）"/>
    <n v="5.8349000000000002"/>
  </r>
  <r>
    <s v="2024-11-12_34460_2025年6月期　第1四半期決算短信〔日本基準〕（連結）_attachments.md"/>
    <x v="125"/>
    <n v="34460"/>
    <s v="2025年6月期　第1四半期決算短信〔日本基準〕（連結）"/>
    <n v="5.4973000000000001"/>
  </r>
  <r>
    <s v="2025-02-12_34460_2025年6月期　第２四半期（中間期）決算短信〔日本基準〕（連結）_attachments.md"/>
    <x v="96"/>
    <n v="34460"/>
    <s v="2025年6月期　第２四半期（中間期）決算短信〔日本基準〕（連結）"/>
    <n v="5.9577"/>
  </r>
  <r>
    <s v="2025-05-12_34460_2025年6月期　第３四半期決算短信〔日本基準〕（連結）_attachments.md"/>
    <x v="9"/>
    <n v="34460"/>
    <s v="2025年6月期　第３四半期決算短信〔日本基準〕（連結）"/>
    <n v="5.4649000000000001"/>
  </r>
  <r>
    <s v="2025-08-13_34460_2025年6月期　決算短信〔日本基準〕（連結）_attachments.md"/>
    <x v="97"/>
    <n v="34460"/>
    <s v="2025年6月期　決算短信〔日本基準〕（連結）"/>
    <n v="5.6018999999999997"/>
  </r>
  <r>
    <s v="2024-08-09_34470_2025年３月期第１四半期決算短信〔ＩＦＲＳ〕（連結）_attachments.md"/>
    <x v="69"/>
    <n v="34470"/>
    <s v="2025年３月期第１四半期決算短信〔ＩＦＲＳ〕（連結）"/>
    <n v="6.8076999999999996"/>
  </r>
  <r>
    <s v="2024-11-14_34470_2025年３月期第２四半期（中間期）決算短信〔ＩＦＲＳ〕（連結）_attachments.md"/>
    <x v="70"/>
    <n v="34470"/>
    <s v="2025年３月期第２四半期（中間期）決算短信〔ＩＦＲＳ〕（連結）"/>
    <n v="6.2176999999999998"/>
  </r>
  <r>
    <s v="2025-02-14_34470_2025年３月期 第３四半期 決算短信［ＩＦＲＳ］（連結）_attachments.md"/>
    <x v="71"/>
    <n v="34470"/>
    <s v="2025年３月期 第３四半期 決算短信［ＩＦＲＳ］（連結）"/>
    <n v="6.0119999999999996"/>
  </r>
  <r>
    <s v="2025-05-14_34470_2025年３月期決算短信〔ＩＦＲＳ〕(連結)_attachments.md"/>
    <x v="24"/>
    <n v="34470"/>
    <s v="2025年３月期決算短信〔ＩＦＲＳ〕(連結)"/>
    <n v="6.0311000000000003"/>
  </r>
  <r>
    <s v="2025-08-04_34470_2026年３月期第１四半期決算短信〔ＩＦＲＳ〕（連結）_attachments.md"/>
    <x v="10"/>
    <n v="34470"/>
    <s v="2026年３月期第１四半期決算短信〔ＩＦＲＳ〕（連結）"/>
    <n v="6.6357999999999997"/>
  </r>
  <r>
    <s v="2022-02-09_34490_2021年12月期 決算短信〔日本基準〕(連結)_attachments.md"/>
    <x v="189"/>
    <n v="34490"/>
    <s v="2021年12月期 決算短信〔日本基準〕(連結)"/>
    <n v="5.2001999999999997"/>
  </r>
  <r>
    <s v="2022-05-06_34490_2022年12月期 第１四半期決算短信〔日本基準〕(連結)_attachments.md"/>
    <x v="217"/>
    <n v="34490"/>
    <s v="2022年12月期 第１四半期決算短信〔日本基準〕(連結)"/>
    <n v="5.2026000000000003"/>
  </r>
  <r>
    <s v="2022-08-04_34490_2022年12月期 第２四半期決算短信〔日本基準〕(連結)_attachments.md"/>
    <x v="18"/>
    <n v="34490"/>
    <s v="2022年12月期 第２四半期決算短信〔日本基準〕(連結)"/>
    <n v="4.9440999999999997"/>
  </r>
  <r>
    <s v="2022-11-04_34490_2022年12月期 第３四半期決算短信〔日本基準〕(連結)_attachments.md"/>
    <x v="314"/>
    <n v="34490"/>
    <s v="2022年12月期 第３四半期決算短信〔日本基準〕(連結)"/>
    <n v="6.0515999999999996"/>
  </r>
  <r>
    <s v="2023-02-10_34490_2022年12月期 決算短信〔日本基準〕(連結)_attachments.md"/>
    <x v="108"/>
    <n v="34490"/>
    <s v="2022年12月期 決算短信〔日本基準〕(連結)"/>
    <n v="5.3117999999999999"/>
  </r>
  <r>
    <s v="2023-05-02_34490_2023年12月期 第１四半期決算短信〔日本基準〕(連結)_attachments.md"/>
    <x v="526"/>
    <n v="34490"/>
    <s v="2023年12月期 第１四半期決算短信〔日本基準〕(連結)"/>
    <n v="3.8944999999999999"/>
  </r>
  <r>
    <s v="2023-08-09_34490_2023年12月期 第２四半期決算短信〔日本基準〕(連結)_attachments.md"/>
    <x v="190"/>
    <n v="34490"/>
    <s v="2023年12月期 第２四半期決算短信〔日本基準〕(連結)"/>
    <n v="4.3475999999999999"/>
  </r>
  <r>
    <s v="2023-11-08_34490_2023年12月期 第３四半期決算短信〔日本基準〕(連結)_attachments.md"/>
    <x v="230"/>
    <n v="34490"/>
    <s v="2023年12月期 第３四半期決算短信〔日本基準〕(連結)"/>
    <n v="3.8"/>
  </r>
  <r>
    <s v="2024-03-29_34490_2023年12月期 決算短信〔日本基準〕(連結)_attachments.md"/>
    <x v="355"/>
    <n v="34490"/>
    <s v="2023年12月期 決算短信〔日本基準〕(連結)"/>
    <n v="4.3710000000000004"/>
  </r>
  <r>
    <s v="2024-05-15_34490_2024年12月期 第１四半期決算短信〔日本基準〕(連結)_attachments.md"/>
    <x v="164"/>
    <n v="34490"/>
    <s v="2024年12月期 第１四半期決算短信〔日本基準〕(連結)"/>
    <n v="4.915"/>
  </r>
  <r>
    <s v="2024-08-08_34490_2024年12月期 第２四半期（中間期）決算短信〔日本基準〕(連結)_attachments.md"/>
    <x v="38"/>
    <n v="34490"/>
    <s v="2024年12月期 第２四半期（中間期）決算短信〔日本基準〕(連結)"/>
    <n v="5.3146000000000004"/>
  </r>
  <r>
    <s v="2024-11-13_34490_2024年12月期 第３四半期決算短信〔日本基準〕(連結)_attachments.md"/>
    <x v="13"/>
    <n v="34490"/>
    <s v="2024年12月期 第３四半期決算短信〔日本基準〕(連結)"/>
    <n v="5.4471999999999996"/>
  </r>
  <r>
    <s v="2025-02-10_34490_2024年12月期 決算短信〔日本基準〕(連結)_attachments.md"/>
    <x v="31"/>
    <n v="34490"/>
    <s v="2024年12月期 決算短信〔日本基準〕(連結)"/>
    <n v="5.4870000000000001"/>
  </r>
  <r>
    <s v="2025-05-12_34490_2025年12月期 第１四半期決算短信〔日本基準〕(連結)_attachments.md"/>
    <x v="9"/>
    <n v="34490"/>
    <s v="2025年12月期 第１四半期決算短信〔日本基準〕(連結)"/>
    <n v="5.8288000000000002"/>
  </r>
  <r>
    <s v="2025-08-07_34490_2025年12月期 第２四半期（中間期）決算短信〔日本基準〕(連結)_attachments.md"/>
    <x v="41"/>
    <n v="34490"/>
    <s v="2025年12月期 第２四半期（中間期）決算短信〔日本基準〕(連結)"/>
    <n v="5.6315"/>
  </r>
  <r>
    <s v="2023-08-14_34520_2023年12月期 第２四半期決算短信〔日本基準〕(連結)_attachments.md"/>
    <x v="137"/>
    <n v="34520"/>
    <s v="2023年12月期 第２四半期決算短信〔日本基準〕(連結)"/>
    <n v="6.1410999999999998"/>
  </r>
  <r>
    <s v="2023-11-14_34520_2023年12月期 第３四半期決算短信〔日本基準〕(連結)_attachments.md"/>
    <x v="150"/>
    <n v="34520"/>
    <s v="2023年12月期 第３四半期決算短信〔日本基準〕(連結)"/>
    <n v="5.7462"/>
  </r>
  <r>
    <s v="2024-02-15_34520_2023年12月期決算短信〔日本基準〕(連結)_attachments.md"/>
    <x v="653"/>
    <n v="34520"/>
    <s v="2023年12月期決算短信〔日本基準〕(連結)"/>
    <n v="6.5399000000000003"/>
  </r>
  <r>
    <s v="2024-05-15_34520_2024年12月期 第１四半期決算短信〔日本基準〕(連結)_attachments.md"/>
    <x v="164"/>
    <n v="34520"/>
    <s v="2024年12月期 第１四半期決算短信〔日本基準〕(連結)"/>
    <n v="5.5711000000000004"/>
  </r>
  <r>
    <s v="2024-08-14_34520_2024年12月期 第２四半期（中間期）決算短信〔日本基準〕(連結)_attachments.md"/>
    <x v="77"/>
    <n v="34520"/>
    <s v="2024年12月期 第２四半期（中間期）決算短信〔日本基準〕(連結)"/>
    <n v="6.1432000000000002"/>
  </r>
  <r>
    <s v="2024-11-14_34520_2024年12月期 第３四半期決算短信〔日本基準〕(連結)_attachments.md"/>
    <x v="70"/>
    <n v="34520"/>
    <s v="2024年12月期 第３四半期決算短信〔日本基準〕(連結)"/>
    <n v="6.4581"/>
  </r>
  <r>
    <s v="2025-02-14_34520_2024年12月期 決算短信〔日本基準〕(連結)_attachments.md"/>
    <x v="71"/>
    <n v="34520"/>
    <s v="2024年12月期 決算短信〔日本基準〕(連結)"/>
    <n v="6.0242000000000004"/>
  </r>
  <r>
    <s v="2025-05-15_34520_2025年12月期 第１四半期決算短信〔日本基準〕(連結)_attachments.md"/>
    <x v="121"/>
    <n v="34520"/>
    <s v="2025年12月期 第１四半期決算短信〔日本基準〕(連結)"/>
    <n v="6.3038999999999996"/>
  </r>
  <r>
    <s v="2025-08-14_34520_2025年12月期 第２四半期（中間期）決算短信〔日本基準〕(連結)_attachments.md"/>
    <x v="78"/>
    <n v="34520"/>
    <s v="2025年12月期 第２四半期（中間期）決算短信〔日本基準〕(連結)"/>
    <n v="5.2877000000000001"/>
  </r>
  <r>
    <s v="2024-04-09_34540_2024年11月期 第１四半期 決算短信〔日本基準〕（連結）_attachments.md"/>
    <x v="501"/>
    <n v="34540"/>
    <s v="2024年11月期 第１四半期 決算短信〔日本基準〕（連結）"/>
    <n v="4.9821999999999997"/>
  </r>
  <r>
    <s v="2024-07-09_34540_2024年11月期 第２四半期 決算短信〔日本基準〕（連結）_attachments.md"/>
    <x v="435"/>
    <n v="34540"/>
    <s v="2024年11月期 第２四半期 決算短信〔日本基準〕（連結）"/>
    <n v="4.4326999999999996"/>
  </r>
  <r>
    <s v="2024-10-08_34540_2024年11月期 第３四半期 決算短信〔日本基準〕（連結）_attachments.md"/>
    <x v="443"/>
    <n v="34540"/>
    <s v="2024年11月期 第３四半期 決算短信〔日本基準〕（連結）"/>
    <n v="4.8620999999999999"/>
  </r>
  <r>
    <s v="2025-01-10_34540_2024年11月期 決算短信〔日本基準〕（連結）_attachments.md"/>
    <x v="74"/>
    <n v="34540"/>
    <s v="2024年11月期 決算短信〔日本基準〕（連結）"/>
    <n v="4.7888000000000002"/>
  </r>
  <r>
    <s v="2025-04-08_34540_2025年11月期 第１四半期 決算短信〔日本基準〕（連結）_attachments.md"/>
    <x v="65"/>
    <n v="34540"/>
    <s v="2025年11月期 第１四半期 決算短信〔日本基準〕（連結）"/>
    <n v="4.9543999999999997"/>
  </r>
  <r>
    <s v="2025-07-08_34540_2025年11月期 第２四半期（中間期）決算短信〔日本基準〕（連結）_attachments.md"/>
    <x v="502"/>
    <n v="34540"/>
    <s v="2025年11月期 第２四半期（中間期）決算短信〔日本基準〕（連結）"/>
    <n v="4.7679"/>
  </r>
  <r>
    <s v="2022-05-12_34570_2022年６月期　第３四半期決算短信〔日本基準〕（連結）_attachments.md"/>
    <x v="17"/>
    <n v="34570"/>
    <s v="2022年６月期　第３四半期決算短信〔日本基準〕（連結）"/>
    <n v="5.7577999999999996"/>
  </r>
  <r>
    <s v="2022-08-15_34570_2022年６月期　決算短信〔日本基準〕（連結）_attachments.md"/>
    <x v="146"/>
    <n v="34570"/>
    <s v="2022年６月期　決算短信〔日本基準〕（連結）"/>
    <n v="5.5273000000000003"/>
  </r>
  <r>
    <s v="2022-11-11_34570_2023年６月期　第１四半期決算短信〔日本基準〕（連結）_attachments.md"/>
    <x v="142"/>
    <n v="34570"/>
    <s v="2023年６月期　第１四半期決算短信〔日本基準〕（連結）"/>
    <n v="6.0175999999999998"/>
  </r>
  <r>
    <s v="2023-02-13_34570_2023年６月期 第２四半期決算短信〔日本基準〕（連結）_attachments.md"/>
    <x v="143"/>
    <n v="34570"/>
    <s v="2023年６月期 第２四半期決算短信〔日本基準〕（連結）"/>
    <n v="6.0556000000000001"/>
  </r>
  <r>
    <s v="2023-05-12_34570_2023年６月期　第３四半期決算短信〔日本基準〕（連結）_attachments.md"/>
    <x v="1"/>
    <n v="34570"/>
    <s v="2023年６月期　第３四半期決算短信〔日本基準〕（連結）"/>
    <n v="6.1894"/>
  </r>
  <r>
    <s v="2023-08-14_34570_2023年６月期　決算短信〔日本基準〕（連結）_attachments.md"/>
    <x v="137"/>
    <n v="34570"/>
    <s v="2023年６月期　決算短信〔日本基準〕（連結）"/>
    <n v="5.5530999999999997"/>
  </r>
  <r>
    <s v="2023-09-01_34570_（訂正・数値データ訂正）「2023年６月期　決算短信〔日本基準〕（連結）」の一部訂正について_attachments.md"/>
    <x v="487"/>
    <n v="34570"/>
    <s v="（訂正・数値データ訂正）「2023年６月期　決算短信〔日本基準〕（連結）」の一部訂正について"/>
    <n v="5.8689999999999998"/>
  </r>
  <r>
    <s v="2023-11-13_34570_2024年６月期　第１四半期決算短信〔日本基準〕（連結）_attachments.md"/>
    <x v="138"/>
    <n v="34570"/>
    <s v="2024年６月期　第１四半期決算短信〔日本基準〕（連結）"/>
    <n v="5.7031000000000001"/>
  </r>
  <r>
    <s v="2024-02-13_34570_2024年６月期　第２四半期決算短信〔日本基準〕（連結）_attachments.md"/>
    <x v="11"/>
    <n v="34570"/>
    <s v="2024年６月期　第２四半期決算短信〔日本基準〕（連結）"/>
    <n v="6.0578000000000003"/>
  </r>
  <r>
    <s v="2024-05-13_34570_2024年６月期　第３四半期決算短信〔日本基準〕（連結）_attachments.md"/>
    <x v="112"/>
    <n v="34570"/>
    <s v="2024年６月期　第３四半期決算短信〔日本基準〕（連結）"/>
    <n v="5.7598000000000003"/>
  </r>
  <r>
    <s v="2024-08-14_34570_2024年６月期　決算短信〔日本基準〕（連結）_attachments.md"/>
    <x v="77"/>
    <n v="34570"/>
    <s v="2024年６月期　決算短信〔日本基準〕（連結）"/>
    <n v="5.5075000000000003"/>
  </r>
  <r>
    <s v="2024-11-13_34570_2025年６月期　第１四半期決算短信〔日本基準〕（連結）_attachments.md"/>
    <x v="13"/>
    <n v="34570"/>
    <s v="2025年６月期　第１四半期決算短信〔日本基準〕（連結）"/>
    <n v="4.7840999999999996"/>
  </r>
  <r>
    <s v="2025-02-13_34570_2025年６月期　第２四半期（中間期）決算短信〔日本基準〕（連結）_attachments.md"/>
    <x v="14"/>
    <n v="34570"/>
    <s v="2025年６月期　第２四半期（中間期）決算短信〔日本基準〕（連結）"/>
    <n v="5.2298"/>
  </r>
  <r>
    <s v="2025-05-13_34570_2025年６月期　第３四半期決算短信〔日本基準〕（連結）_attachments.md"/>
    <x v="113"/>
    <n v="34570"/>
    <s v="2025年６月期　第３四半期決算短信〔日本基準〕（連結）"/>
    <n v="5.2131999999999996"/>
  </r>
  <r>
    <s v="2025-08-14_34570_2025年６月期　決算短信〔日本基準〕（連結）_attachments.md"/>
    <x v="78"/>
    <n v="34570"/>
    <s v="2025年６月期　決算短信〔日本基準〕（連結）"/>
    <n v="4.5622999999999996"/>
  </r>
  <r>
    <s v="2022-02-10_34610_2022年9月期 第1四半期決算短信〔日本基準〕（非連結）_attachments.md"/>
    <x v="105"/>
    <n v="34610"/>
    <s v="2022年9月期 第1四半期決算短信〔日本基準〕（非連結）"/>
    <n v="5.5892999999999997"/>
  </r>
  <r>
    <s v="2022-05-13_34610_2022年９月期 第２四半期決算短信〔日本基準〕（非連結）_attachments.md"/>
    <x v="66"/>
    <n v="34610"/>
    <s v="2022年９月期 第２四半期決算短信〔日本基準〕（非連結）"/>
    <n v="5.18"/>
  </r>
  <r>
    <s v="2022-08-12_34610_2022年9月期 第3四半期決算短信〔日本基準〕（非連結）_attachments.md"/>
    <x v="261"/>
    <n v="34610"/>
    <s v="2022年9月期 第3四半期決算短信〔日本基準〕（非連結）"/>
    <n v="5.5084999999999997"/>
  </r>
  <r>
    <s v="2023-02-10_34610_2023年9月期 第1四半期決算短信〔日本基準〕（非連結）_attachments.md"/>
    <x v="108"/>
    <n v="34610"/>
    <s v="2023年9月期 第1四半期決算短信〔日本基準〕（非連結）"/>
    <n v="5.4756"/>
  </r>
  <r>
    <s v="2023-05-12_34610_2023年9月期 第2四半期決算短信〔日本基準〕（非連結）_attachments.md"/>
    <x v="1"/>
    <n v="34610"/>
    <s v="2023年9月期 第2四半期決算短信〔日本基準〕（非連結）"/>
    <n v="4.6836000000000002"/>
  </r>
  <r>
    <s v="2023-08-10_34610_2023年9月期 第3四半期決算短信〔日本基準〕（非連結）_attachments.md"/>
    <x v="81"/>
    <n v="34610"/>
    <s v="2023年9月期 第3四半期決算短信〔日本基準〕（非連結）"/>
    <n v="6.2053000000000003"/>
  </r>
  <r>
    <s v="2023-11-10_34610_2023年9月期 決算短信〔日本基準〕（非連結）_attachments.md"/>
    <x v="68"/>
    <n v="34610"/>
    <s v="2023年9月期 決算短信〔日本基準〕（非連結）"/>
    <n v="5.7070999999999996"/>
  </r>
  <r>
    <s v="2024-02-09_34610_2024年9月期 第1四半期決算短信〔日本基準〕（非連結）_attachments.md"/>
    <x v="110"/>
    <n v="34610"/>
    <s v="2024年9月期 第1四半期決算短信〔日本基準〕（非連結）"/>
    <n v="5.3944000000000001"/>
  </r>
  <r>
    <s v="2024-05-10_34610_2024年9月期 第2四半期決算短信〔日本基準〕（非連結）_attachments.md"/>
    <x v="5"/>
    <n v="34610"/>
    <s v="2024年9月期 第2四半期決算短信〔日本基準〕（非連結）"/>
    <n v="5.2690999999999999"/>
  </r>
  <r>
    <s v="2024-08-09_34610_2024年9月期 第3四半期決算短信〔日本基準〕（非連結）_attachments.md"/>
    <x v="69"/>
    <n v="34610"/>
    <s v="2024年9月期 第3四半期決算短信〔日本基準〕（非連結）"/>
    <n v="5.9649999999999999"/>
  </r>
  <r>
    <s v="2024-11-11_34610_2024年9月期 決算短信〔日本基準〕（非連結）_attachments.md"/>
    <x v="30"/>
    <n v="34610"/>
    <s v="2024年9月期 決算短信〔日本基準〕（非連結）"/>
    <n v="5.9747000000000003"/>
  </r>
  <r>
    <s v="2025-02-07_34610_2025年9月期 第1四半期決算短信〔日本基準〕（非連結）_attachments.md"/>
    <x v="23"/>
    <n v="34610"/>
    <s v="2025年9月期 第1四半期決算短信〔日本基準〕（非連結）"/>
    <n v="6.4962999999999997"/>
  </r>
  <r>
    <s v="2025-05-09_34610_2025年９月期 第２四半期（中間期）決算短信〔日本基準〕(非連結)_attachments.md"/>
    <x v="15"/>
    <n v="34610"/>
    <s v="2025年９月期 第２四半期（中間期）決算短信〔日本基準〕(非連結)"/>
    <n v="5.3033999999999999"/>
  </r>
  <r>
    <s v="2025-08-08_34610_2025年９月期 第３四半期決算短信〔日本基準〕（非連結）_attachments.md"/>
    <x v="72"/>
    <n v="34610"/>
    <s v="2025年９月期 第３四半期決算短信〔日本基準〕（非連結）"/>
    <n v="6.5625"/>
  </r>
  <r>
    <s v="2022-02-10_34650_2022年３月期　第３四半期決算短信〔日本基準〕(連結)_attachments.md"/>
    <x v="105"/>
    <n v="34650"/>
    <s v="2022年３月期　第３四半期決算短信〔日本基準〕(連結)"/>
    <n v="6.4477000000000002"/>
  </r>
  <r>
    <s v="2022-05-13_34650_2022年３月期決算短信〔日本基準〕（連結）_attachments.md"/>
    <x v="66"/>
    <n v="34650"/>
    <s v="2022年３月期決算短信〔日本基準〕（連結）"/>
    <n v="5.9790999999999999"/>
  </r>
  <r>
    <s v="2022-08-12_34650_2023年３月期　第１四半期決算短信〔日本基準〕（連結）_attachments.md"/>
    <x v="261"/>
    <n v="34650"/>
    <s v="2023年３月期　第１四半期決算短信〔日本基準〕（連結）"/>
    <n v="5.9554"/>
  </r>
  <r>
    <s v="2022-11-10_34650_2023年３月期 第２四半期決算短信〔日本基準〕（連結）_attachments.md"/>
    <x v="107"/>
    <n v="34650"/>
    <s v="2023年３月期 第２四半期決算短信〔日本基準〕（連結）"/>
    <n v="5.7257999999999996"/>
  </r>
  <r>
    <s v="2023-02-10_34650_2023年３月期 第３四半期決算短信〔日本基準〕（連結）_attachments.md"/>
    <x v="108"/>
    <n v="34650"/>
    <s v="2023年３月期 第３四半期決算短信〔日本基準〕（連結）"/>
    <n v="6.1794000000000002"/>
  </r>
  <r>
    <s v="2023-05-12_34650_2023年３月期 決算短信〔日本基準〕（連結）_attachments.md"/>
    <x v="1"/>
    <n v="34650"/>
    <s v="2023年３月期 決算短信〔日本基準〕（連結）"/>
    <n v="5.6708999999999996"/>
  </r>
  <r>
    <s v="2023-08-10_34650_2024年３月期　第１四半期決算短信〔日本基準〕（連結）_attachments.md"/>
    <x v="81"/>
    <n v="34650"/>
    <s v="2024年３月期　第１四半期決算短信〔日本基準〕（連結）"/>
    <n v="6.0221"/>
  </r>
  <r>
    <s v="2023-11-13_34650_2024年３月期 第２四半期決算短信〔日本基準〕（連結）_attachments.md"/>
    <x v="138"/>
    <n v="34650"/>
    <s v="2024年３月期 第２四半期決算短信〔日本基準〕（連結）"/>
    <n v="5.6641000000000004"/>
  </r>
  <r>
    <s v="2024-02-13_34650_2024年３月期 第３四半期決算短信〔日本基準〕（連結）_attachments.md"/>
    <x v="11"/>
    <n v="34650"/>
    <s v="2024年３月期 第３四半期決算短信〔日本基準〕（連結）"/>
    <n v="6.0195999999999996"/>
  </r>
  <r>
    <s v="2024-05-13_34650_2024年３月期 決算短信〔日本基準〕（連結）_attachments.md"/>
    <x v="112"/>
    <n v="34650"/>
    <s v="2024年３月期 決算短信〔日本基準〕（連結）"/>
    <n v="5.9166999999999996"/>
  </r>
  <r>
    <s v="2024-08-09_34650_2025年３月期 第１四半期決算短信〔日本基準〕（連結）_attachments.md"/>
    <x v="69"/>
    <n v="34650"/>
    <s v="2025年３月期 第１四半期決算短信〔日本基準〕（連結）"/>
    <n v="5.5994999999999999"/>
  </r>
  <r>
    <s v="2024-11-11_34650_2025年３月期 第２四半期（中間期）決算短信〔日本基準〕（連結）_attachments.md"/>
    <x v="30"/>
    <n v="34650"/>
    <s v="2025年３月期 第２四半期（中間期）決算短信〔日本基準〕（連結）"/>
    <n v="5.6959"/>
  </r>
  <r>
    <s v="2025-02-10_34650_2025年３月期  第３四半期決算短信〔日本基準〕（連結）_attachments.md"/>
    <x v="31"/>
    <n v="34650"/>
    <s v="2025年３月期  第３四半期決算短信〔日本基準〕（連結）"/>
    <n v="5.93"/>
  </r>
  <r>
    <s v="2025-05-15_34650_2025年３月期 決算短信〔日本基準〕（連結）_attachments.md"/>
    <x v="121"/>
    <n v="34650"/>
    <s v="2025年３月期 決算短信〔日本基準〕（連結）"/>
    <n v="5.6017999999999999"/>
  </r>
  <r>
    <s v="2025-08-12_34650_2026年３月期 第１四半期決算短信〔日本基準〕（連結）_attachments.md"/>
    <x v="111"/>
    <n v="34650"/>
    <s v="2026年３月期 第１四半期決算短信〔日本基準〕（連結）"/>
    <n v="5.6398999999999999"/>
  </r>
  <r>
    <s v="2024-05-13_34670_2024年３月期決算短信〔日本基準〕（連結）_attachments.md"/>
    <x v="112"/>
    <n v="34670"/>
    <s v="2024年３月期決算短信〔日本基準〕（連結）"/>
    <n v="5.0263"/>
  </r>
  <r>
    <s v="2024-08-05_34670_2025年３月期第１四半期決算短信〔日本基準〕(連結）_attachments.md"/>
    <x v="6"/>
    <n v="34670"/>
    <s v="2025年３月期第１四半期決算短信〔日本基準〕(連結）"/>
    <n v="5.2994000000000003"/>
  </r>
  <r>
    <s v="2024-11-05_34670_2025年３月期第２四半期（中間期）決算短信〔日本基準〕(連結）_attachments.md"/>
    <x v="222"/>
    <n v="34670"/>
    <s v="2025年３月期第２四半期（中間期）決算短信〔日本基準〕(連結）"/>
    <n v="5.6634000000000002"/>
  </r>
  <r>
    <s v="2025-02-03_34670_2025年３月期第３四半期決算短信〔日本基準〕(連結）_attachments.md"/>
    <x v="8"/>
    <n v="34670"/>
    <s v="2025年３月期第３四半期決算短信〔日本基準〕(連結）"/>
    <n v="5.9082999999999997"/>
  </r>
  <r>
    <s v="2025-05-12_34670_2025年３月期決算短信〔日本基準〕（連結）_attachments.md"/>
    <x v="9"/>
    <n v="34670"/>
    <s v="2025年３月期決算短信〔日本基準〕（連結）"/>
    <n v="5.7469000000000001"/>
  </r>
  <r>
    <s v="2025-08-08_34670_2026年３月期第１四半期決算短信〔日本基準〕(連結）_attachments.md"/>
    <x v="72"/>
    <n v="34670"/>
    <s v="2026年３月期第１四半期決算短信〔日本基準〕(連結）"/>
    <n v="5.4414999999999996"/>
  </r>
  <r>
    <s v="2023-08-15_34690_2023年６月期 決算短信〔日本基準〕（連結）_attachments.md"/>
    <x v="525"/>
    <n v="34690"/>
    <s v="2023年６月期 決算短信〔日本基準〕（連結）"/>
    <n v="6.0724999999999998"/>
  </r>
  <r>
    <s v="2024-08-14_34690_2024年６月期 決算短信〔日本基準〕（連結）_attachments.md"/>
    <x v="77"/>
    <n v="34690"/>
    <s v="2024年６月期 決算短信〔日本基準〕（連結）"/>
    <n v="5.5551000000000004"/>
  </r>
  <r>
    <s v="2024-11-14_34690_2025年6月期 第1四半期決算短信〔日本基準〕（連結）_attachments.md"/>
    <x v="70"/>
    <n v="34690"/>
    <s v="2025年6月期 第1四半期決算短信〔日本基準〕（連結）"/>
    <n v="5.5183"/>
  </r>
  <r>
    <s v="2025-02-14_34690_2025年6月期 第2四半期(中間期)決算短信〔日本基準〕（連結）_attachments.md"/>
    <x v="71"/>
    <n v="34690"/>
    <s v="2025年6月期 第2四半期(中間期)決算短信〔日本基準〕（連結）"/>
    <n v="5.9226000000000001"/>
  </r>
  <r>
    <s v="2025-05-15_34690_2025年6月期 第3四半期決算短信〔日本基準〕（連結）_attachments.md"/>
    <x v="121"/>
    <n v="34690"/>
    <s v="2025年6月期 第3四半期決算短信〔日本基準〕（連結）"/>
    <n v="5.3415999999999997"/>
  </r>
  <r>
    <s v="2025-08-14_34690_2025年6月期 決算短信〔日本基準〕（連結）_attachments.md"/>
    <x v="78"/>
    <n v="34690"/>
    <s v="2025年6月期 決算短信〔日本基準〕（連結）"/>
    <n v="5.6730999999999998"/>
  </r>
  <r>
    <s v="2023-11-14_34740_2023年12月期　第３四半期決算短信〔日本基準〕（連結）_attachments.md"/>
    <x v="150"/>
    <n v="34740"/>
    <s v="2023年12月期　第３四半期決算短信〔日本基準〕（連結）"/>
    <n v="5.6064999999999996"/>
  </r>
  <r>
    <s v="2024-02-14_34740_2023年12月期　決算短信〔日本基準〕（連結）_attachments.md"/>
    <x v="76"/>
    <n v="34740"/>
    <s v="2023年12月期　決算短信〔日本基準〕（連結）"/>
    <n v="5.0696000000000003"/>
  </r>
  <r>
    <s v="2024-05-14_34740_2024年12月期　第１四半期決算短信〔日本基準〕（連結）_attachments.md"/>
    <x v="21"/>
    <n v="34740"/>
    <s v="2024年12月期　第１四半期決算短信〔日本基準〕（連結）"/>
    <n v="6.0647000000000002"/>
  </r>
  <r>
    <s v="2024-08-14_34740_2024年12月期　第２四半期（中間期）決算短信〔日本基準〕（連結）_attachments.md"/>
    <x v="77"/>
    <n v="34740"/>
    <s v="2024年12月期　第２四半期（中間期）決算短信〔日本基準〕（連結）"/>
    <n v="5.8239999999999998"/>
  </r>
  <r>
    <s v="2024-11-14_34740_2024年12月期　第３四半期決算短信〔日本基準〕（連結）_attachments.md"/>
    <x v="70"/>
    <n v="34740"/>
    <s v="2024年12月期　第３四半期決算短信〔日本基準〕（連結）"/>
    <n v="5.7809999999999997"/>
  </r>
  <r>
    <s v="2025-02-14_34740_2024年12月期　決算短信〔日本基準〕（連結）_attachments.md"/>
    <x v="71"/>
    <n v="34740"/>
    <s v="2024年12月期　決算短信〔日本基準〕（連結）"/>
    <n v="5.3434999999999997"/>
  </r>
  <r>
    <s v="2025-05-14_34740_2025年12月期　第１四半期決算短信〔日本基準〕（連結）_attachments.md"/>
    <x v="24"/>
    <n v="34740"/>
    <s v="2025年12月期　第１四半期決算短信〔日本基準〕（連結）"/>
    <n v="5.4455999999999998"/>
  </r>
  <r>
    <s v="2025-08-14_34740_2025年12月期　第２四半期（中間期）決算短信〔日本基準〕（連結）_attachments.md"/>
    <x v="78"/>
    <n v="34740"/>
    <s v="2025年12月期　第２四半期（中間期）決算短信〔日本基準〕（連結）"/>
    <n v="4.7336"/>
  </r>
  <r>
    <s v="2024-09-12_34750_2024年10月期 第３四半期決算短信〔日本基準〕（連結）_attachments.md"/>
    <x v="233"/>
    <n v="34750"/>
    <s v="2024年10月期 第３四半期決算短信〔日本基準〕（連結）"/>
    <n v="5.9701000000000004"/>
  </r>
  <r>
    <s v="2024-12-13_34750_2024年10月期 決算短信〔日本基準〕（連結）_attachments.md"/>
    <x v="93"/>
    <n v="34750"/>
    <s v="2024年10月期 決算短信〔日本基準〕（連結）"/>
    <n v="5.1623000000000001"/>
  </r>
  <r>
    <s v="2025-03-14_34750_2025年10月期 第１四半期決算短信〔日本基準〕（連結）_attachments.md"/>
    <x v="94"/>
    <n v="34750"/>
    <s v="2025年10月期 第１四半期決算短信〔日本基準〕（連結）"/>
    <n v="4.8872999999999998"/>
  </r>
  <r>
    <s v="2025-06-13_34750_2025年10月期 第２四半期（中間期）決算短信〔日本基準〕（連結）_attachments.md"/>
    <x v="95"/>
    <n v="34750"/>
    <s v="2025年10月期 第２四半期（中間期）決算短信〔日本基準〕（連結）"/>
    <n v="5.2586000000000004"/>
  </r>
  <r>
    <s v="2022-08-09_34770_2023年3月期第1四半期決算短信〔日本基準〕（非連結）_attachments.md"/>
    <x v="123"/>
    <n v="34770"/>
    <s v="2023年3月期第1四半期決算短信〔日本基準〕（非連結）"/>
    <n v="4.9147999999999996"/>
  </r>
  <r>
    <s v="2023-02-10_34770_2023年3月期第3四半期決算短信〔日本基準〕（非連結）_attachments.md"/>
    <x v="108"/>
    <n v="34770"/>
    <s v="2023年3月期第3四半期決算短信〔日本基準〕（非連結）"/>
    <n v="5.8893000000000004"/>
  </r>
  <r>
    <s v="2023-05-15_34770_2023年3月期決算短信〔日本基準〕（非連結）_attachments.md"/>
    <x v="163"/>
    <n v="34770"/>
    <s v="2023年3月期決算短信〔日本基準〕（非連結）"/>
    <n v="5.8505000000000003"/>
  </r>
  <r>
    <s v="2024-05-13_34770_2024年3月期決算短信〔日本基準〕（非連結）_attachments.md"/>
    <x v="112"/>
    <n v="34770"/>
    <s v="2024年3月期決算短信〔日本基準〕（非連結）"/>
    <n v="5.4962999999999997"/>
  </r>
  <r>
    <s v="2024-08-08_34770_2025年3月期第1四半期決算短信〔日本基準〕（非連結）_attachments.md"/>
    <x v="38"/>
    <n v="34770"/>
    <s v="2025年3月期第1四半期決算短信〔日本基準〕（非連結）"/>
    <n v="6.1966000000000001"/>
  </r>
  <r>
    <s v="2024-11-14_34770_2025年３月期第２四半期（中間期）決算短信〔日本基準〕（非連結）_attachments.md"/>
    <x v="70"/>
    <n v="34770"/>
    <s v="2025年３月期第２四半期（中間期）決算短信〔日本基準〕（非連結）"/>
    <n v="5.8560999999999996"/>
  </r>
  <r>
    <s v="2025-02-13_34770_2025年３月期第３四半期決算短信〔日本基準〕（非連結）_attachments.md"/>
    <x v="14"/>
    <n v="34770"/>
    <s v="2025年３月期第３四半期決算短信〔日本基準〕（非連結）"/>
    <n v="5.5243000000000002"/>
  </r>
  <r>
    <s v="2025-05-15_34770_2025年3月期決算短信〔日本基準〕（非連結）_attachments.md"/>
    <x v="121"/>
    <n v="34770"/>
    <s v="2025年3月期決算短信〔日本基準〕（非連結）"/>
    <n v="5.3231000000000002"/>
  </r>
  <r>
    <s v="2025-06-23_34770_（訂正・数値データ訂正）2025年３月期　決算短信［日本基準］（非連結）の一部訂正について_attachments.md"/>
    <x v="153"/>
    <n v="34770"/>
    <s v="（訂正・数値データ訂正）2025年３月期　決算短信［日本基準］（非連結）の一部訂正について"/>
    <n v="6.0683999999999996"/>
  </r>
  <r>
    <s v="2025-08-07_34770_2026年３月期第１四半期決算短信〔日本基準〕（非連結）_attachments.md"/>
    <x v="41"/>
    <n v="34770"/>
    <s v="2026年３月期第１四半期決算短信〔日本基準〕（非連結）"/>
    <n v="5.7457000000000003"/>
  </r>
  <r>
    <s v="2023-07-13_34790_2024年２月期 第１四半期決算短信〔日本基準〕（連結）_attachments.md"/>
    <x v="114"/>
    <n v="34790"/>
    <s v="2024年２月期 第１四半期決算短信〔日本基準〕（連結）"/>
    <n v="6.4330999999999996"/>
  </r>
  <r>
    <s v="2024-01-15_34790_2024年２月期 第３四半期決算短信〔日本基準〕（連結）_attachments.md"/>
    <x v="101"/>
    <n v="34790"/>
    <s v="2024年２月期 第３四半期決算短信〔日本基準〕（連結）"/>
    <n v="6.1646999999999998"/>
  </r>
  <r>
    <s v="2024-10-15_34790_2025年２月期 第２四半期決算短信〔日本基準〕（連結）_attachments.md"/>
    <x v="34"/>
    <n v="34790"/>
    <s v="2025年２月期 第２四半期決算短信〔日本基準〕（連結）"/>
    <n v="6.4602000000000004"/>
  </r>
  <r>
    <s v="2025-01-14_34790_2025年２月期 第３四半期決算短信〔日本基準〕（連結）_attachments.md"/>
    <x v="35"/>
    <n v="34790"/>
    <s v="2025年２月期 第３四半期決算短信〔日本基準〕（連結）"/>
    <n v="6.3293999999999997"/>
  </r>
  <r>
    <s v="2025-04-14_34790_2025年２月期 決算短信〔日本基準〕（連結）_attachments.md"/>
    <x v="36"/>
    <n v="34790"/>
    <s v="2025年２月期 決算短信〔日本基準〕（連結）"/>
    <n v="5.9672999999999998"/>
  </r>
  <r>
    <s v="2025-05-08_34790_（訂正・数値データ訂正）「2025年２月期決算短信〔日本基準〕（連結）」の一部訂正について_attachments.md"/>
    <x v="87"/>
    <n v="34790"/>
    <s v="（訂正・数値データ訂正）「2025年２月期決算短信〔日本基準〕（連結）」の一部訂正について"/>
    <n v="5.6668000000000003"/>
  </r>
  <r>
    <s v="2025-07-15_34790_2026年２月期 第１四半期決算短信〔日本基準〕（連結）_attachments.md"/>
    <x v="104"/>
    <n v="34790"/>
    <s v="2026年２月期 第１四半期決算短信〔日本基準〕（連結）"/>
    <n v="5.8833000000000002"/>
  </r>
  <r>
    <s v="2022-06-13_34800_2022年10月期 第２四半期決算短信〔日本基準〕（連結）_attachments.md"/>
    <x v="368"/>
    <n v="34800"/>
    <s v="2022年10月期 第２四半期決算短信〔日本基準〕（連結）"/>
    <n v="5.5110999999999999"/>
  </r>
  <r>
    <s v="2022-09-13_34800_2022年10月期 第３四半期決算短信〔日本基準〕（連結）_attachments.md"/>
    <x v="154"/>
    <n v="34800"/>
    <s v="2022年10月期 第３四半期決算短信〔日本基準〕（連結）"/>
    <n v="5.1414"/>
  </r>
  <r>
    <s v="2024-09-13_34800_2024年10月期 第３四半期決算短信〔日本基準〕（連結）_attachments.md"/>
    <x v="92"/>
    <n v="34800"/>
    <s v="2024年10月期 第３四半期決算短信〔日本基準〕（連結）"/>
    <n v="6.2986000000000004"/>
  </r>
  <r>
    <s v="2025-01-23_34800_2024年10月期 決算短信〔日本基準〕（連結）_attachments.md"/>
    <x v="499"/>
    <n v="34800"/>
    <s v="2024年10月期 決算短信〔日本基準〕（連結）"/>
    <n v="6.0785"/>
  </r>
  <r>
    <s v="2025-03-14_34800_2025年10月期 第１四半期決算短信〔日本基準〕（連結）_attachments.md"/>
    <x v="94"/>
    <n v="34800"/>
    <s v="2025年10月期 第１四半期決算短信〔日本基準〕（連結）"/>
    <n v="5.6729000000000003"/>
  </r>
  <r>
    <s v="2025-06-13_34800_2025年10月期 第２四半期（中間期）決算短信〔日本基準〕（連結）_attachments.md"/>
    <x v="95"/>
    <n v="34800"/>
    <s v="2025年10月期 第２四半期（中間期）決算短信〔日本基準〕（連結）"/>
    <n v="6.3066000000000004"/>
  </r>
  <r>
    <s v="2022-02-10_34820_2021年12月期 決算短信〔日本基準〕(連結)_attachments.md"/>
    <x v="105"/>
    <n v="34820"/>
    <s v="2021年12月期 決算短信〔日本基準〕(連結)"/>
    <n v="5.6540999999999997"/>
  </r>
  <r>
    <s v="2022-05-13_34820_2022年12月期 第1四半期決算短信〔日本基準〕(連結)_attachments.md"/>
    <x v="66"/>
    <n v="34820"/>
    <s v="2022年12月期 第1四半期決算短信〔日本基準〕(連結)"/>
    <n v="5.3575999999999997"/>
  </r>
  <r>
    <s v="2022-08-05_34820_2022年12月期 第2四半期決算短信〔日本基準〕(連結)_attachments.md"/>
    <x v="182"/>
    <n v="34820"/>
    <s v="2022年12月期 第2四半期決算短信〔日本基準〕(連結)"/>
    <n v="5.9698000000000002"/>
  </r>
  <r>
    <s v="2022-10-28_34820_2022年12月期 第3四半期決算短信〔日本基準〕(連結)_attachments.md"/>
    <x v="80"/>
    <n v="34820"/>
    <s v="2022年12月期 第3四半期決算短信〔日本基準〕(連結)"/>
    <n v="5.9779"/>
  </r>
  <r>
    <s v="2023-04-28_34820_2023年12月期 第1四半期決算短信〔日本基準〕(連結)_attachments.md"/>
    <x v="279"/>
    <n v="34820"/>
    <s v="2023年12月期 第1四半期決算短信〔日本基準〕(連結)"/>
    <n v="6.0980999999999996"/>
  </r>
  <r>
    <s v="2023-08-04_34820_2023年12月期 第2四半期決算短信〔日本基準〕(連結)_attachments.md"/>
    <x v="2"/>
    <n v="34820"/>
    <s v="2023年12月期 第2四半期決算短信〔日本基準〕(連結)"/>
    <n v="5.8022"/>
  </r>
  <r>
    <s v="2024-02-14_34820_2023年12月期 決算短信〔日本基準〕(連結)_attachments.md"/>
    <x v="76"/>
    <n v="34820"/>
    <s v="2023年12月期 決算短信〔日本基準〕(連結)"/>
    <n v="6.1077000000000004"/>
  </r>
  <r>
    <s v="2024-04-26_34820_2024年12月期  第1四半期決算短信〔日本基準〕(連結)_attachments.md"/>
    <x v="268"/>
    <n v="34820"/>
    <s v="2024年12月期  第1四半期決算短信〔日本基準〕(連結)"/>
    <n v="6.4432"/>
  </r>
  <r>
    <s v="2024-08-09_34820_2024年12月期 第2四半期決算短信〔日本基準〕(連結)_attachments.md"/>
    <x v="69"/>
    <n v="34820"/>
    <s v="2024年12月期 第2四半期決算短信〔日本基準〕(連結)"/>
    <n v="6.0124000000000004"/>
  </r>
  <r>
    <s v="2024-11-08_34820_2024年12月期 第3四半期決算短信〔日本基準〕(連結)_attachments.md"/>
    <x v="120"/>
    <n v="34820"/>
    <s v="2024年12月期 第3四半期決算短信〔日本基準〕(連結)"/>
    <n v="6.6940999999999997"/>
  </r>
  <r>
    <s v="2025-02-14_34820_2024年12月期 決算短信〔日本基準〕(連結)_attachments.md"/>
    <x v="71"/>
    <n v="34820"/>
    <s v="2024年12月期 決算短信〔日本基準〕(連結)"/>
    <n v="6.0991"/>
  </r>
  <r>
    <s v="2025-04-30_34820_2025年12月期 第1四半期決算短信〔日本基準〕(連結)_attachments.md"/>
    <x v="289"/>
    <n v="34820"/>
    <s v="2025年12月期 第1四半期決算短信〔日本基準〕(連結)"/>
    <n v="6.5423"/>
  </r>
  <r>
    <s v="2025-08-08_34820_2025年12月期 第2四半期(中間期)決算短信〔日本基準〕(連結)_attachments.md"/>
    <x v="72"/>
    <n v="34820"/>
    <s v="2025年12月期 第2四半期(中間期)決算短信〔日本基準〕(連結)"/>
    <n v="6.0190999999999999"/>
  </r>
  <r>
    <s v="2022-02-03_34840_2022年３月期 第３四半期決算短信〔日本基準〕（非連結）_attachments.md"/>
    <x v="317"/>
    <n v="34840"/>
    <s v="2022年３月期 第３四半期決算短信〔日本基準〕（非連結）"/>
    <n v="6.4797000000000002"/>
  </r>
  <r>
    <s v="2022-05-11_34840_2022年３月期 決算短信〔日本基準〕（非連結）_attachments.md"/>
    <x v="327"/>
    <n v="34840"/>
    <s v="2022年３月期 決算短信〔日本基準〕（非連結）"/>
    <n v="5.1768999999999998"/>
  </r>
  <r>
    <s v="2022-08-04_34840_2023年３月期 第１四半期決算短信〔日本基準〕（連結）_attachments.md"/>
    <x v="18"/>
    <n v="34840"/>
    <s v="2023年３月期 第１四半期決算短信〔日本基準〕（連結）"/>
    <n v="6.2213000000000003"/>
  </r>
  <r>
    <s v="2024-08-08_34840_2025年３月期 第１四半期決算短信〔日本基準〕（連結）_attachments.md"/>
    <x v="38"/>
    <n v="34840"/>
    <s v="2025年３月期 第１四半期決算短信〔日本基準〕（連結）"/>
    <n v="4.9066999999999998"/>
  </r>
  <r>
    <s v="2024-11-13_34840_2025年３月期 第２四半期（中間期）決算短信〔日本基準〕（連結）_attachments.md"/>
    <x v="13"/>
    <n v="34840"/>
    <s v="2025年３月期 第２四半期（中間期）決算短信〔日本基準〕（連結）"/>
    <n v="5.7698"/>
  </r>
  <r>
    <s v="2025-02-13_34840_2025年３月期 第３四半期決算短信〔日本基準〕（連結）_attachments.md"/>
    <x v="14"/>
    <n v="34840"/>
    <s v="2025年３月期 第３四半期決算短信〔日本基準〕（連結）"/>
    <n v="5.9608999999999996"/>
  </r>
  <r>
    <s v="2025-05-13_34840_2025年３月期 決算短信〔日本基準〕（連結）_attachments.md"/>
    <x v="113"/>
    <n v="34840"/>
    <s v="2025年３月期 決算短信〔日本基準〕（連結）"/>
    <n v="5.4656000000000002"/>
  </r>
  <r>
    <s v="2025-08-08_34840_2026年３月期 第１四半期決算短信〔日本基準〕（連結）_attachments.md"/>
    <x v="72"/>
    <n v="34840"/>
    <s v="2026年３月期 第１四半期決算短信〔日本基準〕（連結）"/>
    <n v="4.8810000000000002"/>
  </r>
  <r>
    <s v="2022-05-13_34860_2022年12月期 第１四半期決算短信〔日本基準〕（連結)_attachments.md"/>
    <x v="66"/>
    <n v="34860"/>
    <s v="2022年12月期 第１四半期決算短信〔日本基準〕（連結)"/>
    <n v="4.6059000000000001"/>
  </r>
  <r>
    <s v="2022-08-05_34860_2022年12月期 第２四半期決算短信〔日本基準〕（連結）_attachments.md"/>
    <x v="182"/>
    <n v="34860"/>
    <s v="2022年12月期 第２四半期決算短信〔日本基準〕（連結）"/>
    <n v="5"/>
  </r>
  <r>
    <s v="2023-11-14_34860_2023年12月期　第３四半期決算短信〔日本基準〕（連結）_attachments.md"/>
    <x v="150"/>
    <n v="34860"/>
    <s v="2023年12月期　第３四半期決算短信〔日本基準〕（連結）"/>
    <n v="6.1410999999999998"/>
  </r>
  <r>
    <s v="2024-05-13_34860_2024年12月期　第１四半期決算短信［日本基準］（連結）_attachments.md"/>
    <x v="112"/>
    <n v="34860"/>
    <s v="2024年12月期　第１四半期決算短信［日本基準］（連結）"/>
    <n v="5.6943000000000001"/>
  </r>
  <r>
    <s v="2024-08-09_34860_2024年12月期　第２四半期（中間期）決算短信［日本基準］（連結）_attachments.md"/>
    <x v="69"/>
    <n v="34860"/>
    <s v="2024年12月期　第２四半期（中間期）決算短信［日本基準］（連結）"/>
    <n v="5.4137000000000004"/>
  </r>
  <r>
    <s v="2024-11-14_34860_2024年12月期　第３四半期決算短信［日本基準］（連結）_attachments.md"/>
    <x v="70"/>
    <n v="34860"/>
    <s v="2024年12月期　第３四半期決算短信［日本基準］（連結）"/>
    <n v="5.7149000000000001"/>
  </r>
  <r>
    <s v="2025-02-14_34860_2024年12月期　決算短信［日本基準］（連結）_attachments.md"/>
    <x v="71"/>
    <n v="34860"/>
    <s v="2024年12月期　決算短信［日本基準］（連結）"/>
    <n v="6.2587000000000002"/>
  </r>
  <r>
    <s v="2025-05-14_34860_2025年12月期 第１四半期決算短信〔日本基準〕（連結）_attachments.md"/>
    <x v="24"/>
    <n v="34860"/>
    <s v="2025年12月期 第１四半期決算短信〔日本基準〕（連結）"/>
    <n v="5.3750999999999998"/>
  </r>
  <r>
    <s v="2025-08-08_34860_2025年12月期 第2四半期(中間期)決算短信〔日本基準〕(連結)_attachments.md"/>
    <x v="72"/>
    <n v="34860"/>
    <s v="2025年12月期 第2四半期(中間期)決算短信〔日本基準〕(連結)"/>
    <n v="5.4585999999999997"/>
  </r>
  <r>
    <s v="2022-02-14_34890_2022年３月期第３四半期決算短信〔日本基準〕(非連結)_attachments.md"/>
    <x v="144"/>
    <n v="34890"/>
    <s v="2022年３月期第３四半期決算短信〔日本基準〕(非連結)"/>
    <n v="5.2020999999999997"/>
  </r>
  <r>
    <s v="2022-05-16_34890_2022年３月期決算短信〔日本基準〕(非連結)_attachments.md"/>
    <x v="173"/>
    <n v="34890"/>
    <s v="2022年３月期決算短信〔日本基準〕(非連結)"/>
    <n v="5.5265000000000004"/>
  </r>
  <r>
    <s v="2022-08-12_34890_2023年３月期第１四半期決算短信〔日本基準〕(非連結)_attachments.md"/>
    <x v="261"/>
    <n v="34890"/>
    <s v="2023年３月期第１四半期決算短信〔日本基準〕(非連結)"/>
    <n v="4.7126999999999999"/>
  </r>
  <r>
    <s v="2022-11-08_34890_2023年３月期第２四半期決算短信〔日本基準〕（非連結）_attachments.md"/>
    <x v="257"/>
    <n v="34890"/>
    <s v="2023年３月期第２四半期決算短信〔日本基準〕（非連結）"/>
    <n v="5.1467000000000001"/>
  </r>
  <r>
    <s v="2023-02-14_34890_2023年３月期第３四半期決算短信〔日本基準〕（非連結）_attachments.md"/>
    <x v="136"/>
    <n v="34890"/>
    <s v="2023年３月期第３四半期決算短信〔日本基準〕（非連結）"/>
    <n v="6.2751999999999999"/>
  </r>
  <r>
    <s v="2023-05-15_34890_2023年３月期決算短信〔日本基準〕(非連結)_attachments.md"/>
    <x v="163"/>
    <n v="34890"/>
    <s v="2023年３月期決算短信〔日本基準〕(非連結)"/>
    <n v="4.9386000000000001"/>
  </r>
  <r>
    <s v="2023-08-14_34890_2024年３月期 第１四半期決算短信〔日本基準〕（非連結）_attachments.md"/>
    <x v="137"/>
    <n v="34890"/>
    <s v="2024年３月期 第１四半期決算短信〔日本基準〕（非連結）"/>
    <n v="4.9180999999999999"/>
  </r>
  <r>
    <s v="2023-11-14_34890_2024年３月期第２四半期決算短信〔日本基準〕(連結)_attachments.md"/>
    <x v="150"/>
    <n v="34890"/>
    <s v="2024年３月期第２四半期決算短信〔日本基準〕(連結)"/>
    <n v="4.1726999999999999"/>
  </r>
  <r>
    <s v="2024-02-14_34890_2024年３月期第３四半期決算短信〔日本基準〕(連結)_attachments.md"/>
    <x v="76"/>
    <n v="34890"/>
    <s v="2024年３月期第３四半期決算短信〔日本基準〕(連結)"/>
    <n v="4.7937000000000003"/>
  </r>
  <r>
    <s v="2024-05-15_34890_2024年３月期決算短信〔日本基準〕(連結)_attachments.md"/>
    <x v="164"/>
    <n v="34890"/>
    <s v="2024年３月期決算短信〔日本基準〕(連結)"/>
    <n v="4.7423999999999999"/>
  </r>
  <r>
    <s v="2024-08-14_34890_2025年３月期第１四半期決算短信〔日本基準〕(連結)_attachments.md"/>
    <x v="77"/>
    <n v="34890"/>
    <s v="2025年３月期第１四半期決算短信〔日本基準〕(連結)"/>
    <n v="4.7868000000000004"/>
  </r>
  <r>
    <s v="2024-11-14_34890_2025年３月期第２四半期（中間期）決算短信〔日本基準〕(連結)_attachments.md"/>
    <x v="70"/>
    <n v="34890"/>
    <s v="2025年３月期第２四半期（中間期）決算短信〔日本基準〕(連結)"/>
    <n v="5.0833000000000004"/>
  </r>
  <r>
    <s v="2025-02-14_34890_2025年３月期第３四半期決算短信〔日本基準〕(連結)_attachments.md"/>
    <x v="71"/>
    <n v="34890"/>
    <s v="2025年３月期第３四半期決算短信〔日本基準〕(連結)"/>
    <n v="4.9249999999999998"/>
  </r>
  <r>
    <s v="2025-05-15_34890_2025年３月期決算短信〔日本基準〕(連結)_attachments.md"/>
    <x v="121"/>
    <n v="34890"/>
    <s v="2025年３月期決算短信〔日本基準〕(連結)"/>
    <n v="5.3868999999999998"/>
  </r>
  <r>
    <s v="2025-08-13_34890_2026年３月期第１四半期決算短信〔日本基準〕(連結)_attachments.md"/>
    <x v="97"/>
    <n v="34890"/>
    <s v="2026年３月期第１四半期決算短信〔日本基準〕(連結)"/>
    <n v="5.1345999999999998"/>
  </r>
  <r>
    <s v="2022-10-13_34900_2023年2月期 第2四半期決算短信〔日本基準〕（非連結）_attachments.md"/>
    <x v="331"/>
    <n v="34900"/>
    <s v="2023年2月期 第2四半期決算短信〔日本基準〕（非連結）"/>
    <n v="5.6265999999999998"/>
  </r>
  <r>
    <s v="2023-04-12_34900_2023年2月期　決算短信［日本基準］（非連結）_attachments.md"/>
    <x v="363"/>
    <n v="34900"/>
    <s v="2023年2月期　決算短信［日本基準］（非連結）"/>
    <n v="5.4145000000000003"/>
  </r>
  <r>
    <s v="2023-07-10_34900_2024年2月期 第1四半期決算短信〔日本基準〕（非連結）_attachments.md"/>
    <x v="422"/>
    <n v="34900"/>
    <s v="2024年2月期 第1四半期決算短信〔日本基準〕（非連結）"/>
    <n v="5.8311999999999999"/>
  </r>
  <r>
    <s v="2023-10-10_34900_2024年2月期 第2四半期決算短信〔日本基準〕（非連結）_attachments.md"/>
    <x v="404"/>
    <n v="34900"/>
    <s v="2024年2月期 第2四半期決算短信〔日本基準〕（非連結）"/>
    <n v="5.9028999999999998"/>
  </r>
  <r>
    <s v="2024-01-12_34900_2024年2月期 第3四半期決算短信〔日本基準〕（非連結）_attachments.md"/>
    <x v="62"/>
    <n v="34900"/>
    <s v="2024年2月期 第3四半期決算短信〔日本基準〕（非連結）"/>
    <n v="6.0453000000000001"/>
  </r>
  <r>
    <s v="2024-04-12_34900_2024年2月期 決算短信〔日本基準〕（連結）_attachments.md"/>
    <x v="98"/>
    <n v="34900"/>
    <s v="2024年2月期 決算短信〔日本基準〕（連結）"/>
    <n v="6.0688000000000004"/>
  </r>
  <r>
    <s v="2024-07-11_34900_2025年2月期 第1四半期決算短信〔日本基準〕（連結）_attachments.md"/>
    <x v="33"/>
    <n v="34900"/>
    <s v="2025年2月期 第1四半期決算短信〔日本基準〕（連結）"/>
    <n v="6.4328000000000003"/>
  </r>
  <r>
    <s v="2024-10-09_34900_2025年2月期 第2四半期（中間期）決算短信〔日本基準〕（連結）_attachments.md"/>
    <x v="493"/>
    <n v="34900"/>
    <s v="2025年2月期 第2四半期（中間期）決算短信〔日本基準〕（連結）"/>
    <n v="6.1860999999999997"/>
  </r>
  <r>
    <s v="2025-01-10_34900_2025年2月期 第3四半期決算短信〔日本基準〕（連結）_attachments.md"/>
    <x v="74"/>
    <n v="34900"/>
    <s v="2025年2月期 第3四半期決算短信〔日本基準〕（連結）"/>
    <n v="6.3833000000000002"/>
  </r>
  <r>
    <s v="2025-04-10_34900_2025年2月期 決算短信〔日本基準〕（連結）_attachments.md"/>
    <x v="116"/>
    <n v="34900"/>
    <s v="2025年2月期 決算短信〔日本基準〕（連結）"/>
    <n v="5.6421999999999999"/>
  </r>
  <r>
    <s v="2025-07-09_34900_2026年2月期 第1四半期決算短信〔日本基準〕（連結）_attachments.md"/>
    <x v="506"/>
    <n v="34900"/>
    <s v="2026年2月期 第1四半期決算短信〔日本基準〕（連結）"/>
    <n v="6.1081000000000003"/>
  </r>
  <r>
    <s v="2022-03-17_34910_2022年10月期 第１四半期決算短信〔ＩＦＲＳ〕（連結）_attachments.md"/>
    <x v="648"/>
    <n v="34910"/>
    <s v="2022年10月期 第１四半期決算短信〔ＩＦＲＳ〕（連結）"/>
    <n v="5.6383999999999999"/>
  </r>
  <r>
    <s v="2022-06-14_34910_2022年10月期 第２四半期決算短信〔ＩＦＲＳ〕（連結）_attachments.md"/>
    <x v="650"/>
    <n v="34910"/>
    <s v="2022年10月期 第２四半期決算短信〔ＩＦＲＳ〕（連結）"/>
    <n v="5.4122000000000003"/>
  </r>
  <r>
    <s v="2022-09-14_34910_2022年10月期 第３四半期決算短信〔ＩＦＲＳ〕（連結）_attachments.md"/>
    <x v="617"/>
    <n v="34910"/>
    <s v="2022年10月期 第３四半期決算短信〔ＩＦＲＳ〕（連結）"/>
    <n v="5.5082000000000004"/>
  </r>
  <r>
    <s v="2022-12-15_34910_2022年10月期 決算短信〔ＩＦＲＳ〕（連結）_attachments.md"/>
    <x v="509"/>
    <n v="34910"/>
    <s v="2022年10月期 決算短信〔ＩＦＲＳ〕（連結）"/>
    <n v="5.7282000000000002"/>
  </r>
  <r>
    <s v="2023-03-16_34910_2023年10月期 第１四半期決算短信〔ＩＦＲＳ〕（連結）_attachments.md"/>
    <x v="156"/>
    <n v="34910"/>
    <s v="2023年10月期 第１四半期決算短信〔ＩＦＲＳ〕（連結）"/>
    <n v="5.5655999999999999"/>
  </r>
  <r>
    <s v="2023-06-12_34910_2023年10月期 第２四半期決算短信〔ＩＦＲＳ〕（連結）_attachments.md"/>
    <x v="372"/>
    <n v="34910"/>
    <s v="2023年10月期 第２四半期決算短信〔ＩＦＲＳ〕（連結）"/>
    <n v="5.9085000000000001"/>
  </r>
  <r>
    <s v="2023-09-14_34910_2023年10月期 第３四半期決算短信〔ＩＦＲＳ〕（連結）_attachments.md"/>
    <x v="157"/>
    <n v="34910"/>
    <s v="2023年10月期 第３四半期決算短信〔ＩＦＲＳ〕（連結）"/>
    <n v="5.5063000000000004"/>
  </r>
  <r>
    <s v="2023-12-11_34910_2023年10月期 決算短信〔ＩＦＲＳ〕（連結）_attachments.md"/>
    <x v="374"/>
    <n v="34910"/>
    <s v="2023年10月期 決算短信〔ＩＦＲＳ〕（連結）"/>
    <n v="6.1498999999999997"/>
  </r>
  <r>
    <s v="2024-03-11_34910_2024年10月期 第１四半期決算短信〔ＩＦＲＳ〕（連結）_attachments.md"/>
    <x v="401"/>
    <n v="34910"/>
    <s v="2024年10月期 第１四半期決算短信〔ＩＦＲＳ〕（連結）"/>
    <n v="6.6723999999999997"/>
  </r>
  <r>
    <s v="2024-06-13_34910_2024年10月期 第２四半期決算短信〔ＩＦＲＳ〕（連結）_attachments.md"/>
    <x v="160"/>
    <n v="34910"/>
    <s v="2024年10月期 第２四半期決算短信〔ＩＦＲＳ〕（連結）"/>
    <n v="6.2005999999999997"/>
  </r>
  <r>
    <s v="2024-09-12_34910_2024年10月期 第３四半期決算短信〔ＩＦＲＳ〕（連結）_attachments.md"/>
    <x v="233"/>
    <n v="34910"/>
    <s v="2024年10月期 第３四半期決算短信〔ＩＦＲＳ〕（連結）"/>
    <n v="6.3959000000000001"/>
  </r>
  <r>
    <s v="2024-12-11_34910_2024年10月期 決算短信〔ＩＦＲＳ〕（連結）_attachments.md"/>
    <x v="381"/>
    <n v="34910"/>
    <s v="2024年10月期 決算短信〔ＩＦＲＳ〕（連結）"/>
    <n v="6.4736000000000002"/>
  </r>
  <r>
    <s v="2025-03-13_34910_2025年10月期 第１四半期決算短信〔ＩＦＲＳ〕（連結）_attachments.md"/>
    <x v="235"/>
    <n v="34910"/>
    <s v="2025年10月期 第１四半期決算短信〔ＩＦＲＳ〕（連結）"/>
    <n v="5.9497999999999998"/>
  </r>
  <r>
    <s v="2025-06-12_34910_2025年10月期 第２四半期（中間期）決算短信〔ＩＦＲＳ〕（連結）_attachments.md"/>
    <x v="162"/>
    <n v="34910"/>
    <s v="2025年10月期 第２四半期（中間期）決算短信〔ＩＦＲＳ〕（連結）"/>
    <n v="5.6622000000000003"/>
  </r>
  <r>
    <s v="2022-11-14_34940_2022年９月期　決算短信（日本基準）（非連結）_attachments.md"/>
    <x v="147"/>
    <n v="34940"/>
    <s v="2022年９月期　決算短信（日本基準）（非連結）"/>
    <n v="5.0335000000000001"/>
  </r>
  <r>
    <s v="2023-08-14_34940_2023年９月期　第３四半期決算短信〔日本基準〕（非連結）_attachments.md"/>
    <x v="137"/>
    <n v="34940"/>
    <s v="2023年９月期　第３四半期決算短信〔日本基準〕（非連結）"/>
    <n v="6.5244999999999997"/>
  </r>
  <r>
    <s v="2023-11-13_34940_2023年９月期　決算短信〔日本基準〕（非連結）_attachments.md"/>
    <x v="138"/>
    <n v="34940"/>
    <s v="2023年９月期　決算短信〔日本基準〕（非連結）"/>
    <n v="5.9179000000000004"/>
  </r>
  <r>
    <s v="2024-08-13_34940_2024年９月期　第３四半期決算短信〔日本基準〕　（非連結）_attachments.md"/>
    <x v="117"/>
    <n v="34940"/>
    <s v="2024年９月期　第３四半期決算短信〔日本基準〕　（非連結）"/>
    <n v="5.8140000000000001"/>
  </r>
  <r>
    <s v="2024-11-13_34940_2024年９月期 決算短信〔日本基準〕（非連結）_attachments.md"/>
    <x v="13"/>
    <n v="34940"/>
    <s v="2024年９月期 決算短信〔日本基準〕（非連結）"/>
    <n v="5.7401"/>
  </r>
  <r>
    <s v="2025-02-13_34940_2025年９月期 第１四半期決算短信〔日本基準〕（非連結）_attachments.md"/>
    <x v="14"/>
    <n v="34940"/>
    <s v="2025年９月期 第１四半期決算短信〔日本基準〕（非連結）"/>
    <n v="5.2626999999999997"/>
  </r>
  <r>
    <s v="2025-05-13_34940_2025年９月期 第２四半期（中間期）決算短信〔日本基準〕（非連結）_attachments.md"/>
    <x v="113"/>
    <n v="34940"/>
    <s v="2025年９月期 第２四半期（中間期）決算短信〔日本基準〕（非連結）"/>
    <n v="5.6883999999999997"/>
  </r>
  <r>
    <s v="2025-08-13_34940_2025年９月期 第３四半期決算短信〔日本基準〕（非連結）_attachments.md"/>
    <x v="97"/>
    <n v="34940"/>
    <s v="2025年９月期 第３四半期決算短信〔日本基準〕（非連結）"/>
    <n v="4.7365000000000004"/>
  </r>
  <r>
    <s v="2023-02-13_34950_2023年９月期第１四半期決算短信〔日本基準〕(連結)_attachments.md"/>
    <x v="143"/>
    <n v="34950"/>
    <s v="2023年９月期第１四半期決算短信〔日本基準〕(連結)"/>
    <n v="4.9730999999999996"/>
  </r>
  <r>
    <s v="2023-05-12_34950_2023年９月期第２四半期決算短信〔日本基準〕(連結)_attachments.md"/>
    <x v="1"/>
    <n v="34950"/>
    <s v="2023年９月期第２四半期決算短信〔日本基準〕(連結)"/>
    <n v="4.9402999999999997"/>
  </r>
  <r>
    <s v="2023-08-10_34950_2023年９月期第３四半期決算短信〔日本基準〕(連結)_attachments.md"/>
    <x v="81"/>
    <n v="34950"/>
    <s v="2023年９月期第３四半期決算短信〔日本基準〕(連結)"/>
    <n v="6.2065000000000001"/>
  </r>
  <r>
    <s v="2023-11-14_34950_2023年９月期決算短信〔日本基準〕(連結)_attachments.md"/>
    <x v="150"/>
    <n v="34950"/>
    <s v="2023年９月期決算短信〔日本基準〕(連結)"/>
    <n v="5.3563999999999998"/>
  </r>
  <r>
    <s v="2024-02-13_34950_2024年９月期 第１四半期決算短信〔日本基準〕(連結)_attachments.md"/>
    <x v="11"/>
    <n v="34950"/>
    <s v="2024年９月期 第１四半期決算短信〔日本基準〕(連結)"/>
    <n v="5.15"/>
  </r>
  <r>
    <s v="2024-05-14_34950_2024年９月期第２四半期決算短信〔日本基準〕(連結)_attachments.md"/>
    <x v="21"/>
    <n v="34950"/>
    <s v="2024年９月期第２四半期決算短信〔日本基準〕(連結)"/>
    <n v="5.0659999999999998"/>
  </r>
  <r>
    <s v="2024-08-09_34950_2024年９月期第３四半期決算短信〔日本基準〕(連結)_attachments.md"/>
    <x v="69"/>
    <n v="34950"/>
    <s v="2024年９月期第３四半期決算短信〔日本基準〕(連結)"/>
    <n v="6.1504000000000003"/>
  </r>
  <r>
    <s v="2024-11-14_34950_2024年９月期決算短信〔日本基準〕(連結)_attachments.md"/>
    <x v="70"/>
    <n v="34950"/>
    <s v="2024年９月期決算短信〔日本基準〕(連結)"/>
    <n v="5.5594999999999999"/>
  </r>
  <r>
    <s v="2025-02-13_34950_2025年９月期第１四半期決算短信〔日本基準〕(連結)_attachments.md"/>
    <x v="14"/>
    <n v="34950"/>
    <s v="2025年９月期第１四半期決算短信〔日本基準〕(連結)"/>
    <n v="6.0755999999999997"/>
  </r>
  <r>
    <s v="2025-05-15_34950_2025年９月期第２四半期（中間期）決算短信〔日本基準〕(連結)_attachments.md"/>
    <x v="121"/>
    <n v="34950"/>
    <s v="2025年９月期第２四半期（中間期）決算短信〔日本基準〕(連結)"/>
    <n v="5.4805999999999999"/>
  </r>
  <r>
    <s v="2025-08-08_34950_2025年９月期第３四半期決算短信〔日本基準〕(連結)_attachments.md"/>
    <x v="72"/>
    <n v="34950"/>
    <s v="2025年９月期第３四半期決算短信〔日本基準〕(連結)"/>
    <n v="5.6193999999999997"/>
  </r>
  <r>
    <s v="2022-07-29_34960_2022年９月期第３四半期決算短信〔日本基準〕（連結）_attachments.md"/>
    <x v="174"/>
    <n v="34960"/>
    <s v="2022年９月期第３四半期決算短信〔日本基準〕（連結）"/>
    <n v="6.4234"/>
  </r>
  <r>
    <s v="2022-11-10_34960_2022年９月期決算短信〔日本基準〕（連結）_attachments.md"/>
    <x v="107"/>
    <n v="34960"/>
    <s v="2022年９月期決算短信〔日本基準〕（連結）"/>
    <n v="6.1909000000000001"/>
  </r>
  <r>
    <s v="2023-01-30_34960_2023年９月期第１四半期決算短信〔日本基準〕（連結）_attachments.md"/>
    <x v="244"/>
    <n v="34960"/>
    <s v="2023年９月期第１四半期決算短信〔日本基準〕（連結）"/>
    <n v="6.1608000000000001"/>
  </r>
  <r>
    <s v="2023-04-28_34960_2023年９月期第２四半期決算短信［日本基準］（連結）_attachments.md"/>
    <x v="279"/>
    <n v="34960"/>
    <s v="2023年９月期第２四半期決算短信［日本基準］（連結）"/>
    <n v="6.8164999999999996"/>
  </r>
  <r>
    <s v="2023-07-31_34960_2023年９月期第３四半期決算短信［日本基準］（連結）_attachments.md"/>
    <x v="175"/>
    <n v="34960"/>
    <s v="2023年９月期第３四半期決算短信［日本基準］（連結）"/>
    <n v="6.4795999999999996"/>
  </r>
  <r>
    <s v="2023-11-10_34960_2023年９月期決算短信〔日本基準〕（連結）_attachments.md"/>
    <x v="68"/>
    <n v="34960"/>
    <s v="2023年９月期決算短信〔日本基準〕（連結）"/>
    <n v="6.3487"/>
  </r>
  <r>
    <s v="2024-01-31_34960_2024年９月期第１四半期決算短信［日本基準］（連結）_attachments.md"/>
    <x v="177"/>
    <n v="34960"/>
    <s v="2024年９月期第１四半期決算短信［日本基準］（連結）"/>
    <n v="6.8055000000000003"/>
  </r>
  <r>
    <s v="2024-04-30_34960_2024年９月期第２四半期決算短信［日本基準］（連結）_attachments.md"/>
    <x v="205"/>
    <n v="34960"/>
    <s v="2024年９月期第２四半期決算短信［日本基準］（連結）"/>
    <n v="7.0586000000000002"/>
  </r>
  <r>
    <s v="2024-07-31_34960_2024年９月期第３四半期決算短信［日本基準］（連結）_attachments.md"/>
    <x v="281"/>
    <n v="34960"/>
    <s v="2024年９月期第３四半期決算短信［日本基準］（連結）"/>
    <n v="6.6393000000000004"/>
  </r>
  <r>
    <s v="2024-08-09_34960_2024年９月期第３四半期決算短信［日本基準］（連結）（公認会計士等による期中レビューの完了）_attachments.md"/>
    <x v="69"/>
    <n v="34960"/>
    <s v="2024年９月期第３四半期決算短信［日本基準］（連結）（公認会計士等による期中レビューの完了）"/>
    <n v="6.2689000000000004"/>
  </r>
  <r>
    <s v="2024-11-13_34960_2024年９月期決算短信〔日本基準〕（連結）_attachments.md"/>
    <x v="13"/>
    <n v="34960"/>
    <s v="2024年９月期決算短信〔日本基準〕（連結）"/>
    <n v="6.3874000000000004"/>
  </r>
  <r>
    <s v="2025-01-31_34960_2025年９月期第１四半期決算短信［日本基準］（連結）_attachments.md"/>
    <x v="249"/>
    <n v="34960"/>
    <s v="2025年９月期第１四半期決算短信［日本基準］（連結）"/>
    <n v="5.9755000000000003"/>
  </r>
  <r>
    <s v="2025-04-30_34960_2025年９月期第２四半期（中間期）決算短信［日本基準］（連結）_attachments.md"/>
    <x v="289"/>
    <n v="34960"/>
    <s v="2025年９月期第２四半期（中間期）決算短信［日本基準］（連結）"/>
    <n v="6.8921000000000001"/>
  </r>
  <r>
    <s v="2025-07-31_34960_2025年９月期第３四半期決算短信［日本基準］（連結）_attachments.md"/>
    <x v="181"/>
    <n v="34960"/>
    <s v="2025年９月期第３四半期決算短信［日本基準］（連結）"/>
    <n v="6.1050000000000004"/>
  </r>
  <r>
    <s v="2024-06-14_34970_2024年７月期第３四半期決算短信〔日本基準〕(非連結)_attachments.md"/>
    <x v="264"/>
    <n v="34970"/>
    <s v="2024年７月期第３四半期決算短信〔日本基準〕(非連結)"/>
    <n v="6.8014000000000001"/>
  </r>
  <r>
    <s v="2024-09-17_34970_2024年７月期決算短信〔日本基準〕（非連結）_attachments.md"/>
    <x v="426"/>
    <n v="34970"/>
    <s v="2024年７月期決算短信〔日本基準〕（非連結）"/>
    <n v="5.8026"/>
  </r>
  <r>
    <s v="2024-12-16_34970_2025年７月期 第１四半期決算短信〔日本基準〕(非連結)_attachments.md"/>
    <x v="533"/>
    <n v="34970"/>
    <s v="2025年７月期 第１四半期決算短信〔日本基準〕(非連結)"/>
    <n v="5.3631000000000002"/>
  </r>
  <r>
    <s v="2025-03-17_34970_2025年７月期 第２四半期（中間期）決算短信〔日本基準〕(非連結)_attachments.md"/>
    <x v="161"/>
    <n v="34970"/>
    <s v="2025年７月期 第２四半期（中間期）決算短信〔日本基準〕(非連結)"/>
    <n v="5.8064999999999998"/>
  </r>
  <r>
    <s v="2025-06-09_34970_2025年７月期 第３四半期決算短信〔日本基準〕(非連結)_attachments.md"/>
    <x v="135"/>
    <n v="34970"/>
    <s v="2025年７月期 第３四半期決算短信〔日本基準〕(非連結)"/>
    <n v="5.8803000000000001"/>
  </r>
  <r>
    <s v="2024-10-02_34980_2024年８月期 決算短信〔日本基準〕（連結）_attachments.md"/>
    <x v="523"/>
    <n v="34980"/>
    <s v="2024年８月期 決算短信〔日本基準〕（連結）"/>
    <n v="6.0903999999999998"/>
  </r>
  <r>
    <s v="2025-01-14_34980_2025年８月期　第１四半期決算短信〔日本基準〕（連結）_attachments.md"/>
    <x v="35"/>
    <n v="34980"/>
    <s v="2025年８月期　第１四半期決算短信〔日本基準〕（連結）"/>
    <n v="6.9512999999999998"/>
  </r>
  <r>
    <s v="2025-04-03_34980_2025年8月期　第2四半期（中間期）決算短信〔日本基準〕(連結)_attachments.md"/>
    <x v="469"/>
    <n v="34980"/>
    <s v="2025年8月期　第2四半期（中間期）決算短信〔日本基準〕(連結)"/>
    <n v="5.9058000000000002"/>
  </r>
  <r>
    <s v="2025-07-03_34980_2025年8月期　第3四半期決算短信〔日本基準〕(連結)_attachments.md"/>
    <x v="470"/>
    <n v="34980"/>
    <s v="2025年8月期　第3四半期決算短信〔日本基準〕(連結)"/>
    <n v="6.6555"/>
  </r>
  <r>
    <s v="2024-04-11_35010_2024年５月期　第３四半期決算短信〔日本基準〕（連結）_attachments.md"/>
    <x v="423"/>
    <n v="35010"/>
    <s v="2024年５月期　第３四半期決算短信〔日本基準〕（連結）"/>
    <n v="5.2041000000000004"/>
  </r>
  <r>
    <s v="2024-07-12_35010_2024年５月期　決算短信〔日本基準〕（連結）_attachments.md"/>
    <x v="64"/>
    <n v="35010"/>
    <s v="2024年５月期　決算短信〔日本基準〕（連結）"/>
    <n v="5.9286000000000003"/>
  </r>
  <r>
    <s v="2024-10-11_35010_2025年５月期　第1四半期決算短信〔日本基準〕（連結）_attachments.md"/>
    <x v="73"/>
    <n v="35010"/>
    <s v="2025年５月期　第1四半期決算短信〔日本基準〕（連結）"/>
    <n v="5.2682000000000002"/>
  </r>
  <r>
    <s v="2025-01-14_35010_2025年５月期第２四半期（中間期）決算短信〔日本基準〕(連結)_attachments.md"/>
    <x v="35"/>
    <n v="35010"/>
    <s v="2025年５月期第２四半期（中間期）決算短信〔日本基準〕(連結)"/>
    <n v="4.4661"/>
  </r>
  <r>
    <s v="2025-04-11_35010_2025年５月期 第３四半期決算短信〔日本基準〕(連結)_attachments.md"/>
    <x v="75"/>
    <n v="35010"/>
    <s v="2025年５月期 第３四半期決算短信〔日本基準〕(連結)"/>
    <n v="5.1083999999999996"/>
  </r>
  <r>
    <s v="2025-07-11_35010_2025年５月期  決算短信〔日本基準〕(連結)_attachments.md"/>
    <x v="55"/>
    <n v="35010"/>
    <s v="2025年５月期  決算短信〔日本基準〕(連結)"/>
    <n v="5.4618000000000002"/>
  </r>
  <r>
    <s v="2025-06-13_350A0_2025年７月期  第３四半期決算短信〔日本基準〕（連結）_attachments.md"/>
    <x v="95"/>
    <s v="350A0"/>
    <s v="2025年７月期  第３四半期決算短信〔日本基準〕（連結）"/>
    <n v="5.5232000000000001"/>
  </r>
  <r>
    <s v="2023-01-31_35130_2023年3月期 第3四半期決算短信〔日本基準〕(連結)_attachments.md"/>
    <x v="247"/>
    <n v="35130"/>
    <s v="2023年3月期 第3四半期決算短信〔日本基準〕(連結)"/>
    <n v="4.718"/>
  </r>
  <r>
    <s v="2023-05-15_35130_2023年3月期決算短信〔日本基準〕(連結)_attachments.md"/>
    <x v="163"/>
    <n v="35130"/>
    <s v="2023年3月期決算短信〔日本基準〕(連結)"/>
    <n v="5.1108000000000002"/>
  </r>
  <r>
    <s v="2023-07-31_35130_2024年3月期 第1四半期決算短信〔日本基準〕(連結)_attachments.md"/>
    <x v="175"/>
    <n v="35130"/>
    <s v="2024年3月期 第1四半期決算短信〔日本基準〕(連結)"/>
    <n v="4.7247000000000003"/>
  </r>
  <r>
    <s v="2023-10-31_35130_2024年3月期 第2四半期決算短信〔日本基準〕(連結)_attachments.md"/>
    <x v="176"/>
    <n v="35130"/>
    <s v="2024年3月期 第2四半期決算短信〔日本基準〕(連結)"/>
    <n v="5.5145"/>
  </r>
  <r>
    <s v="2024-01-31_35130_2024年3月期第3四半期決算短信〔日本基準〕（連結）_attachments.md"/>
    <x v="177"/>
    <n v="35130"/>
    <s v="2024年3月期第3四半期決算短信〔日本基準〕（連結）"/>
    <n v="4.6782000000000004"/>
  </r>
  <r>
    <s v="2024-05-15_35130_2024年度3月期決算短信〔日本基準〕（連結）_attachments.md"/>
    <x v="164"/>
    <n v="35130"/>
    <s v="2024年度3月期決算短信〔日本基準〕（連結）"/>
    <n v="5.0983000000000001"/>
  </r>
  <r>
    <s v="2024-05-21_35130_(訂正・数値データ訂正)「2024年3月期　決算短信〔日本基準〕（連結）」の一部訂正について_attachments.md"/>
    <x v="654"/>
    <n v="35130"/>
    <s v="(訂正・数値データ訂正)「2024年3月期　決算短信〔日本基準〕（連結）」の一部訂正について"/>
    <n v="5.0926"/>
  </r>
  <r>
    <s v="2024-07-31_35130_2025年3月期第1四半期決算短信〔日本基準〕（連結）_attachments.md"/>
    <x v="281"/>
    <n v="35130"/>
    <s v="2025年3月期第1四半期決算短信〔日本基準〕（連結）"/>
    <n v="4.7211999999999996"/>
  </r>
  <r>
    <s v="2024-10-31_35130_2025年3月期第2四半期（中間期）決算短信〔日本基準〕（連結）_attachments.md"/>
    <x v="245"/>
    <n v="35130"/>
    <s v="2025年3月期第2四半期（中間期）決算短信〔日本基準〕（連結）"/>
    <n v="3.9001999999999999"/>
  </r>
  <r>
    <s v="2025-01-31_35130_2025年３月期第３四半期決算短信〔日本基準〕（連結）_attachments.md"/>
    <x v="249"/>
    <n v="35130"/>
    <s v="2025年３月期第３四半期決算短信〔日本基準〕（連結）"/>
    <n v="4.7704000000000004"/>
  </r>
  <r>
    <s v="2025-02-14_35130_（訂正・数値データ訂正）「2025 年 3 月期 第 3 四半期決算短信〔日本基準〕（連結）」  の一部訂正に関するお知らせ_attachments.md"/>
    <x v="71"/>
    <n v="35130"/>
    <s v="（訂正・数値データ訂正）「2025 年 3 月期 第 3 四半期決算短信〔日本基準〕（連結）」  の一部訂正に関するお知らせ"/>
    <n v="4.7717999999999998"/>
  </r>
  <r>
    <s v="2025-05-15_35130_2025年３月期 決算短信〔日本基準〕(連結)_attachments.md"/>
    <x v="121"/>
    <n v="35130"/>
    <s v="2025年３月期 決算短信〔日本基準〕(連結)"/>
    <n v="4.2850000000000001"/>
  </r>
  <r>
    <s v="2025-08-08_35130_2026年３月期 第１四半期決算短信〔日本基準〕(連結)_attachments.md"/>
    <x v="72"/>
    <n v="35130"/>
    <s v="2026年３月期 第１四半期決算短信〔日本基準〕(連結)"/>
    <n v="4.7718999999999996"/>
  </r>
  <r>
    <s v="2023-02-09_35210_2023年３月期　第３四半期決算短信〔日本基準〕（連結）_attachments.md"/>
    <x v="238"/>
    <n v="35210"/>
    <s v="2023年３月期　第３四半期決算短信〔日本基準〕（連結）"/>
    <n v="3.7831999999999999"/>
  </r>
  <r>
    <s v="2023-05-12_35210_2023年３月期　決算短信〔日本基準〕（連結）_attachments.md"/>
    <x v="1"/>
    <n v="35210"/>
    <s v="2023年３月期　決算短信〔日本基準〕（連結）"/>
    <n v="5.4042000000000003"/>
  </r>
  <r>
    <s v="2023-08-10_35210_2024年３月期　第１四半期決算短信〔日本基準〕（連結）_attachments.md"/>
    <x v="81"/>
    <n v="35210"/>
    <s v="2024年３月期　第１四半期決算短信〔日本基準〕（連結）"/>
    <n v="5.0477999999999996"/>
  </r>
  <r>
    <s v="2023-11-09_35210_2024年３月期　第２四半期決算短信〔日本基準〕（連結）_attachments.md"/>
    <x v="231"/>
    <n v="35210"/>
    <s v="2024年３月期　第２四半期決算短信〔日本基準〕（連結）"/>
    <n v="5.5579999999999998"/>
  </r>
  <r>
    <s v="2024-02-08_35210_2024年３月期　第３四半期決算短信〔日本基準〕（連結）_attachments.md"/>
    <x v="210"/>
    <n v="35210"/>
    <s v="2024年３月期　第３四半期決算短信〔日本基準〕（連結）"/>
    <n v="6.3624999999999998"/>
  </r>
  <r>
    <s v="2024-05-14_35210_2024年３月期　決算短信〔日本基準〕（連結）_attachments.md"/>
    <x v="21"/>
    <n v="35210"/>
    <s v="2024年３月期　決算短信〔日本基準〕（連結）"/>
    <n v="5.5187999999999997"/>
  </r>
  <r>
    <s v="2024-08-09_35210_2025年３月期　第１四半期決算短信〔日本基準〕（連結）_attachments.md"/>
    <x v="69"/>
    <n v="35210"/>
    <s v="2025年３月期　第１四半期決算短信〔日本基準〕（連結）"/>
    <n v="5.0404"/>
  </r>
  <r>
    <s v="2024-11-07_35210_2025年３月期　第２四半期（中間期）決算短信〔日本基準〕（連結）_attachments.md"/>
    <x v="39"/>
    <n v="35210"/>
    <s v="2025年３月期　第２四半期（中間期）決算短信〔日本基準〕（連結）"/>
    <n v="5.6383999999999999"/>
  </r>
  <r>
    <s v="2025-02-06_35210_2025年３月期  第３四半期決算短信〔日本基準〕（連結）_attachments.md"/>
    <x v="40"/>
    <n v="35210"/>
    <s v="2025年３月期  第３四半期決算短信〔日本基準〕（連結）"/>
    <n v="6.0633999999999997"/>
  </r>
  <r>
    <s v="2025-05-13_35210_2025年３月期  決算短信〔日本基準〕（連結）_attachments.md"/>
    <x v="113"/>
    <n v="35210"/>
    <s v="2025年３月期  決算短信〔日本基準〕（連結）"/>
    <n v="5.3825000000000003"/>
  </r>
  <r>
    <s v="2025-08-08_35210_2026年３月期  第１四半期決算短信〔日本基準〕（連結）_attachments.md"/>
    <x v="72"/>
    <n v="35210"/>
    <s v="2026年３月期  第１四半期決算短信〔日本基準〕（連結）"/>
    <n v="5.5084999999999997"/>
  </r>
  <r>
    <s v="2024-09-13_35240_2025年４月期　第1四半期決算短信〔日本基準〕（連結）_attachments.md"/>
    <x v="92"/>
    <n v="35240"/>
    <s v="2025年４月期　第1四半期決算短信〔日本基準〕（連結）"/>
    <n v="5.8390000000000004"/>
  </r>
  <r>
    <s v="2024-12-13_35240_2025年４月期　第２四半期（中間期）決算短信〔日本基準〕（連結）_attachments.md"/>
    <x v="93"/>
    <n v="35240"/>
    <s v="2025年４月期　第２四半期（中間期）決算短信〔日本基準〕（連結）"/>
    <n v="5.9158999999999997"/>
  </r>
  <r>
    <s v="2025-03-13_35240_2025年４月期　第３四半期決算短信〔日本基準〕（連結）_attachments.md"/>
    <x v="235"/>
    <n v="35240"/>
    <s v="2025年４月期　第３四半期決算短信〔日本基準〕（連結）"/>
    <n v="5.4859999999999998"/>
  </r>
  <r>
    <s v="2025-06-13_35240_2025年４月期　決算短信〔日本基準〕（連結）_attachments.md"/>
    <x v="95"/>
    <n v="35240"/>
    <s v="2025年４月期　決算短信〔日本基準〕（連結）"/>
    <n v="5.0590999999999999"/>
  </r>
  <r>
    <s v="2022-05-13_35260_2022年3月期 決算短信[日本基準](連結)_attachments.md"/>
    <x v="66"/>
    <n v="35260"/>
    <s v="2022年3月期 決算短信[日本基準](連結)"/>
    <n v="5.8376999999999999"/>
  </r>
  <r>
    <s v="2024-08-09_35260_2025年3月期 第1四半期決算短信[日本基準]（連結）_attachments.md"/>
    <x v="69"/>
    <n v="35260"/>
    <s v="2025年3月期 第1四半期決算短信[日本基準]（連結）"/>
    <n v="5.6077000000000004"/>
  </r>
  <r>
    <s v="2024-11-08_35260_2025年3月期 第2四半期（中間期）決算短信〔日本基準〕(連結)_attachments.md"/>
    <x v="120"/>
    <n v="35260"/>
    <s v="2025年3月期 第2四半期（中間期）決算短信〔日本基準〕(連結)"/>
    <n v="5.1185999999999998"/>
  </r>
  <r>
    <s v="2025-02-07_35260_2025年3月期 第3四半期決算短信[日本基準]（連結）_attachments.md"/>
    <x v="23"/>
    <n v="35260"/>
    <s v="2025年3月期 第3四半期決算短信[日本基準]（連結）"/>
    <n v="5.6680999999999999"/>
  </r>
  <r>
    <s v="2025-05-13_35260_2025年3月期 決算短信[日本基準](連結)_attachments.md"/>
    <x v="113"/>
    <n v="35260"/>
    <s v="2025年3月期 決算短信[日本基準](連結)"/>
    <n v="5.4584000000000001"/>
  </r>
  <r>
    <s v="2025-08-08_35260_2026年3月期 第1四半期決算短信[日本基準]（連結）_attachments.md"/>
    <x v="72"/>
    <n v="35260"/>
    <s v="2026年3月期 第1四半期決算短信[日本基準]（連結）"/>
    <n v="4.5871000000000004"/>
  </r>
  <r>
    <s v="2023-05-11_35290_2023年3月期決算短信〔日本基準〕（連結）_attachments.md"/>
    <x v="124"/>
    <n v="35290"/>
    <s v="2023年3月期決算短信〔日本基準〕（連結）"/>
    <n v="4.7023000000000001"/>
  </r>
  <r>
    <s v="2024-07-29_35290_2025年3月期第１四半期決算短信〔日本基準〕（連結）_attachments.md"/>
    <x v="206"/>
    <n v="35290"/>
    <s v="2025年3月期第１四半期決算短信〔日本基準〕（連結）"/>
    <n v="5.3693"/>
  </r>
  <r>
    <s v="2024-10-30_35290_2025年3月期　第2四半期(中間期)決算短信〔日本基準〕（連結）_attachments.md"/>
    <x v="179"/>
    <n v="35290"/>
    <s v="2025年3月期　第2四半期(中間期)決算短信〔日本基準〕（連結）"/>
    <n v="4.5816999999999997"/>
  </r>
  <r>
    <s v="2025-01-30_35290_2025年３月期 第３四半期決算短信〔日本基準〕（連結）_attachments.md"/>
    <x v="180"/>
    <n v="35290"/>
    <s v="2025年３月期 第３四半期決算短信〔日本基準〕（連結）"/>
    <n v="6.1571999999999996"/>
  </r>
  <r>
    <s v="2025-05-15_35290_2025年３月期 決算短信〔日本基準〕（連結）_attachments.md"/>
    <x v="121"/>
    <n v="35290"/>
    <s v="2025年３月期 決算短信〔日本基準〕（連結）"/>
    <n v="5.1185999999999998"/>
  </r>
  <r>
    <s v="2025-07-30_35290_2026年3月期第1四半期決算短信〔日本基準〕（連結）_attachments.md"/>
    <x v="188"/>
    <n v="35290"/>
    <s v="2026年3月期第1四半期決算短信〔日本基準〕（連結）"/>
    <n v="5.2049000000000003"/>
  </r>
  <r>
    <s v="2025-05-15_352A0_2025年３月期　決算短信〔日本基準〕（非連結）_attachments.md"/>
    <x v="121"/>
    <s v="352A0"/>
    <s v="2025年３月期　決算短信〔日本基準〕（非連結）"/>
    <n v="5.8944000000000001"/>
  </r>
  <r>
    <s v="2025-08-08_352A0_2026年３月期 第１四半期決算短信〔日本基準〕(非連結)_attachments.md"/>
    <x v="72"/>
    <s v="352A0"/>
    <s v="2026年３月期 第１四半期決算短信〔日本基準〕(非連結)"/>
    <n v="6.5922999999999998"/>
  </r>
  <r>
    <s v="2022-01-14_35360_令和４年８月期  第１四半期決算短信〔日本基準〕（連結）_attachments.md"/>
    <x v="433"/>
    <n v="35360"/>
    <s v="令和４年８月期  第１四半期決算短信〔日本基準〕（連結）"/>
    <n v="5.9160000000000004"/>
  </r>
  <r>
    <s v="2022-04-14_35360_令和４年８月期 第２四半期決算短信〔日本基準〕（連結）_attachments.md"/>
    <x v="434"/>
    <n v="35360"/>
    <s v="令和４年８月期 第２四半期決算短信〔日本基準〕（連結）"/>
    <n v="4.9212999999999996"/>
  </r>
  <r>
    <s v="2022-07-14_35360_令和４年８月期 第３四半期決算短信〔日本基準〕（連結）_attachments.md"/>
    <x v="418"/>
    <n v="35360"/>
    <s v="令和４年８月期 第３四半期決算短信〔日本基準〕（連結）"/>
    <n v="5.5212000000000003"/>
  </r>
  <r>
    <s v="2022-10-14_35360_令和４年８月期  決算短信〔日本基準〕（連結）_attachments.md"/>
    <x v="356"/>
    <n v="35360"/>
    <s v="令和４年８月期  決算短信〔日本基準〕（連結）"/>
    <n v="5.8403999999999998"/>
  </r>
  <r>
    <s v="2023-01-13_35360_令和５年８月期 第１四半期決算短信〔日本基準〕（連結）_attachments.md"/>
    <x v="59"/>
    <n v="35360"/>
    <s v="令和５年８月期 第１四半期決算短信〔日本基準〕（連結）"/>
    <n v="4.6806000000000001"/>
  </r>
  <r>
    <s v="2023-04-14_35360_令和５年８月期  第２四半期決算短信〔日本基準〕（連結）_attachments.md"/>
    <x v="102"/>
    <n v="35360"/>
    <s v="令和５年８月期  第２四半期決算短信〔日本基準〕（連結）"/>
    <n v="4.6360999999999999"/>
  </r>
  <r>
    <s v="2023-07-14_35360_令和５年８月期  第３四半期決算短信〔日本基準〕（連結）_attachments.md"/>
    <x v="61"/>
    <n v="35360"/>
    <s v="令和５年８月期  第３四半期決算短信〔日本基準〕（連結）"/>
    <n v="5.6759000000000004"/>
  </r>
  <r>
    <s v="2023-10-13_35360_令和５年８月期 決算短信〔日本基準〕（連結）_attachments.md"/>
    <x v="100"/>
    <n v="35360"/>
    <s v="令和５年８月期 決算短信〔日本基準〕（連結）"/>
    <n v="5.4016999999999999"/>
  </r>
  <r>
    <s v="2024-01-15_35360_令和６年８月期 第１四半期決算短信〔日本基準〕（連結）_attachments.md"/>
    <x v="101"/>
    <n v="35360"/>
    <s v="令和６年８月期 第１四半期決算短信〔日本基準〕（連結）"/>
    <n v="5.3082000000000003"/>
  </r>
  <r>
    <s v="2024-04-12_35360_令和６年８月期 第２四半期決算短信〔日本基準〕（連結）_attachments.md"/>
    <x v="98"/>
    <n v="35360"/>
    <s v="令和６年８月期 第２四半期決算短信〔日本基準〕（連結）"/>
    <n v="5.7522000000000002"/>
  </r>
  <r>
    <s v="2024-07-12_35360_令和６年８月期 第３四半期決算短信〔日本基準〕（連結）_attachments.md"/>
    <x v="64"/>
    <n v="35360"/>
    <s v="令和６年８月期 第３四半期決算短信〔日本基準〕（連結）"/>
    <n v="4.7290000000000001"/>
  </r>
  <r>
    <s v="2024-10-15_35360_令和６年８月期 決算短信〔日本基準〕（連結）_attachments.md"/>
    <x v="34"/>
    <n v="35360"/>
    <s v="令和６年８月期 決算短信〔日本基準〕（連結）"/>
    <n v="5.7717000000000001"/>
  </r>
  <r>
    <s v="2025-01-14_35360_令和７年８月期 第１四半期決算短信〔日本基準〕（連結）_attachments.md"/>
    <x v="35"/>
    <n v="35360"/>
    <s v="令和７年８月期 第１四半期決算短信〔日本基準〕（連結）"/>
    <n v="5.8216000000000001"/>
  </r>
  <r>
    <s v="2025-04-10_35360_令和７年８月期 第２四半期（中間期）決算短信〔日本基準〕（連結）_attachments.md"/>
    <x v="116"/>
    <n v="35360"/>
    <s v="令和７年８月期 第２四半期（中間期）決算短信〔日本基準〕（連結）"/>
    <n v="5.2747000000000002"/>
  </r>
  <r>
    <s v="2025-07-14_35360_令和７年８月期 第３四半期決算短信〔日本基準〕（連結）_attachments.md"/>
    <x v="37"/>
    <n v="35360"/>
    <s v="令和７年８月期 第３四半期決算短信〔日本基準〕（連結）"/>
    <n v="5.6813000000000002"/>
  </r>
  <r>
    <s v="2023-02-07_35370_2023年３月期 第３四半期決算短信〔日本基準〕（連結）_attachments.md"/>
    <x v="225"/>
    <n v="35370"/>
    <s v="2023年３月期 第３四半期決算短信〔日本基準〕（連結）"/>
    <n v="5.2638999999999996"/>
  </r>
  <r>
    <s v="2023-05-11_35370_2023年３月期 決算短信〔日本基準〕（連結）_attachments.md"/>
    <x v="124"/>
    <n v="35370"/>
    <s v="2023年３月期 決算短信〔日本基準〕（連結）"/>
    <n v="4.8868"/>
  </r>
  <r>
    <s v="2023-08-04_35370_2024年３月期 第１四半期決算短信〔日本基準〕（連結）_attachments.md"/>
    <x v="2"/>
    <n v="35370"/>
    <s v="2024年３月期 第１四半期決算短信〔日本基準〕（連結）"/>
    <n v="3.5771999999999999"/>
  </r>
  <r>
    <s v="2023-11-09_35370_2024年３月期 第２四半期決算短信〔日本基準〕（連結）_attachments.md"/>
    <x v="231"/>
    <n v="35370"/>
    <s v="2024年３月期 第２四半期決算短信〔日本基準〕（連結）"/>
    <n v="4.8830999999999998"/>
  </r>
  <r>
    <s v="2024-02-06_35370_2024年３月期 第３四半期決算短信〔日本基準〕（連結）_attachments.md"/>
    <x v="20"/>
    <n v="35370"/>
    <s v="2024年３月期 第３四半期決算短信〔日本基準〕（連結）"/>
    <n v="4.8905000000000003"/>
  </r>
  <r>
    <s v="2024-05-13_35370_2024年３月期 決算短信〔日本基準〕（連結）_attachments.md"/>
    <x v="112"/>
    <n v="35370"/>
    <s v="2024年３月期 決算短信〔日本基準〕（連結）"/>
    <n v="5.7789000000000001"/>
  </r>
  <r>
    <s v="2024-08-07_35370_2025年３月期 第１四半期決算短信〔日本基準〕（連結）_attachments.md"/>
    <x v="186"/>
    <n v="35370"/>
    <s v="2025年３月期 第１四半期決算短信〔日本基準〕（連結）"/>
    <n v="6.1337000000000002"/>
  </r>
  <r>
    <s v="2024-11-08_35370_2025年３月期 第２四半期（中間期）決算短信〔日本基準〕（連結）_attachments.md"/>
    <x v="120"/>
    <n v="35370"/>
    <s v="2025年３月期 第２四半期（中間期）決算短信〔日本基準〕（連結）"/>
    <n v="5.7096999999999998"/>
  </r>
  <r>
    <s v="2025-02-07_35370_2025年３月期 第３四半期決算短信〔日本基準〕（連結）_attachments.md"/>
    <x v="23"/>
    <n v="35370"/>
    <s v="2025年３月期 第３四半期決算短信〔日本基準〕（連結）"/>
    <n v="6.1074000000000002"/>
  </r>
  <r>
    <s v="2025-05-12_35370_2025年３月期 決算短信〔日本基準〕（連結）_attachments.md"/>
    <x v="9"/>
    <n v="35370"/>
    <s v="2025年３月期 決算短信〔日本基準〕（連結）"/>
    <n v="5.2595000000000001"/>
  </r>
  <r>
    <s v="2025-08-06_35370_2026年３月期 第１四半期決算短信〔日本基準〕（連結）_attachments.md"/>
    <x v="165"/>
    <n v="35370"/>
    <s v="2026年３月期 第１四半期決算短信〔日本基準〕（連結）"/>
    <n v="4.9036999999999997"/>
  </r>
  <r>
    <s v="2022-08-12_35380_2022年６月期決算短信〔日本基準〕(連結）_attachments.md"/>
    <x v="261"/>
    <n v="35380"/>
    <s v="2022年６月期決算短信〔日本基準〕(連結）"/>
    <n v="4.8467000000000002"/>
  </r>
  <r>
    <s v="2022-11-11_35380_2023年６月期第１四半期決算短信〔日本基準〕(連結）_attachments.md"/>
    <x v="142"/>
    <n v="35380"/>
    <s v="2023年６月期第１四半期決算短信〔日本基準〕(連結）"/>
    <n v="5.7290999999999999"/>
  </r>
  <r>
    <s v="2023-02-10_35380_2023年６月期　第２四半期決算短信〔日本基準〕(連結）_attachments.md"/>
    <x v="108"/>
    <n v="35380"/>
    <s v="2023年６月期　第２四半期決算短信〔日本基準〕(連結）"/>
    <n v="5.4798"/>
  </r>
  <r>
    <s v="2023-05-11_35380_2023年６月期第３四半期決算短信〔日本基準〕(連結）_attachments.md"/>
    <x v="124"/>
    <n v="35380"/>
    <s v="2023年６月期第３四半期決算短信〔日本基準〕(連結）"/>
    <n v="4.7054"/>
  </r>
  <r>
    <s v="2023-08-14_35380_2023年６月期決算短信　〔日本基準〕(連結）_attachments.md"/>
    <x v="137"/>
    <n v="35380"/>
    <s v="2023年６月期決算短信　〔日本基準〕(連結）"/>
    <n v="5.3648999999999996"/>
  </r>
  <r>
    <s v="2023-09-15_35380_(訂正・数値データ訂正）「2023年６月期決算短信〔日本基準〕(連結）」の一部訂正について_attachments.md"/>
    <x v="510"/>
    <n v="35380"/>
    <s v="(訂正・数値データ訂正）「2023年６月期決算短信〔日本基準〕(連結）」の一部訂正について"/>
    <n v="5.3643000000000001"/>
  </r>
  <r>
    <s v="2023-11-14_35380_2024年６月期第１四半期決算短信〔日本基準〕(連結)_attachments.md"/>
    <x v="150"/>
    <n v="35380"/>
    <s v="2024年６月期第１四半期決算短信〔日本基準〕(連結)"/>
    <n v="6.0479000000000003"/>
  </r>
  <r>
    <s v="2024-02-13_35380_2024年６月期第２四半期決算短信〔日本基準〕(連結)_attachments.md"/>
    <x v="11"/>
    <n v="35380"/>
    <s v="2024年６月期第２四半期決算短信〔日本基準〕(連結)"/>
    <n v="5.9306999999999999"/>
  </r>
  <r>
    <s v="2024-05-14_35380_2024年６月期第３四半期決算短信〔日本基準〕(連結)_attachments.md"/>
    <x v="21"/>
    <n v="35380"/>
    <s v="2024年６月期第３四半期決算短信〔日本基準〕(連結)"/>
    <n v="7.2656999999999998"/>
  </r>
  <r>
    <s v="2024-08-14_35380_2024年６月期　決算短信[日本基準]（連結）_attachments.md"/>
    <x v="77"/>
    <n v="35380"/>
    <s v="2024年６月期　決算短信[日本基準]（連結）"/>
    <n v="6.1334999999999997"/>
  </r>
  <r>
    <s v="2024-11-12_35380_2025年６月期第１四半期決算短信〔日本基準〕(連結)_attachments.md"/>
    <x v="125"/>
    <n v="35380"/>
    <s v="2025年６月期第１四半期決算短信〔日本基準〕(連結)"/>
    <n v="6.3337000000000003"/>
  </r>
  <r>
    <s v="2025-02-13_35380_2025年６月期第２四半期（中間期）決算短信〔日本基準〕(連結)_attachments.md"/>
    <x v="14"/>
    <n v="35380"/>
    <s v="2025年６月期第２四半期（中間期）決算短信〔日本基準〕(連結)"/>
    <n v="6.0837000000000003"/>
  </r>
  <r>
    <s v="2025-05-13_35380_2025年６月期第３四半期決算短信〔日本基準〕(連結)_attachments.md"/>
    <x v="113"/>
    <n v="35380"/>
    <s v="2025年６月期第３四半期決算短信〔日本基準〕(連結)"/>
    <n v="5.6215999999999999"/>
  </r>
  <r>
    <s v="2025-08-14_35380_2025年６月期決算短信〔日本基準〕(連結)_attachments.md"/>
    <x v="78"/>
    <n v="35380"/>
    <s v="2025年６月期決算短信〔日本基準〕(連結)"/>
    <n v="5.9329000000000001"/>
  </r>
  <r>
    <s v="2023-03-14_35390_2023年７月期 第２四半期決算短信〔日本基準〕（連結）_attachments.md"/>
    <x v="227"/>
    <n v="35390"/>
    <s v="2023年７月期 第２四半期決算短信〔日本基準〕（連結）"/>
    <n v="7.0162000000000004"/>
  </r>
  <r>
    <s v="2023-06-12_35390_2023年７月期 第３四半期決算短信〔日本基準〕（連結）_attachments.md"/>
    <x v="372"/>
    <n v="35390"/>
    <s v="2023年７月期 第３四半期決算短信〔日本基準〕（連結）"/>
    <n v="7.2080000000000002"/>
  </r>
  <r>
    <s v="2023-09-12_35390_2023年７月期　決算短信〔日本基準〕（連結）_attachments.md"/>
    <x v="400"/>
    <n v="35390"/>
    <s v="2023年７月期　決算短信〔日本基準〕（連結）"/>
    <n v="5.4386000000000001"/>
  </r>
  <r>
    <s v="2023-12-12_35390_2024年７月期 第１四半期決算短信〔日本基準〕（連結）_attachments.md"/>
    <x v="395"/>
    <n v="35390"/>
    <s v="2024年７月期 第１四半期決算短信〔日本基準〕（連結）"/>
    <n v="6.3268000000000004"/>
  </r>
  <r>
    <s v="2024-03-13_35390_2024年７月期 第２四半期決算短信〔日本基準〕（連結）_attachments.md"/>
    <x v="232"/>
    <n v="35390"/>
    <s v="2024年７月期 第２四半期決算短信〔日本基準〕（連結）"/>
    <n v="6.5359999999999996"/>
  </r>
  <r>
    <s v="2024-06-12_35390_2024年７月期 第３四半期決算短信〔日本基準〕（連結）_attachments.md"/>
    <x v="520"/>
    <n v="35390"/>
    <s v="2024年７月期 第３四半期決算短信〔日本基準〕（連結）"/>
    <n v="6.8177000000000003"/>
  </r>
  <r>
    <s v="2024-09-12_35390_2024年７月期　決算短信〔日本基準〕（連結）_attachments.md"/>
    <x v="233"/>
    <n v="35390"/>
    <s v="2024年７月期　決算短信〔日本基準〕（連結）"/>
    <n v="5.907"/>
  </r>
  <r>
    <s v="2024-12-12_35390_2025年７月期 第１四半期決算短信〔日本基準〕（連結）_attachments.md"/>
    <x v="234"/>
    <n v="35390"/>
    <s v="2025年７月期 第１四半期決算短信〔日本基準〕（連結）"/>
    <n v="4.4410999999999996"/>
  </r>
  <r>
    <s v="2025-03-14_35390_2025年７月期 第２四半期（中間期）決算短信〔日本基準〕（連結）_attachments.md"/>
    <x v="94"/>
    <n v="35390"/>
    <s v="2025年７月期 第２四半期（中間期）決算短信〔日本基準〕（連結）"/>
    <n v="5.6935000000000002"/>
  </r>
  <r>
    <s v="2025-06-12_35390_2025年７月期 第３四半期決算短信〔日本基準〕（連結）_attachments.md"/>
    <x v="162"/>
    <n v="35390"/>
    <s v="2025年７月期 第３四半期決算短信〔日本基準〕（連結）"/>
    <n v="5.6323999999999996"/>
  </r>
  <r>
    <s v="2022-05-10_35400_2022年12月期 第１四半期決算短信〔日本基準〕（連結）_attachments.md"/>
    <x v="106"/>
    <n v="35400"/>
    <s v="2022年12月期 第１四半期決算短信〔日本基準〕（連結）"/>
    <n v="4.6238999999999999"/>
  </r>
  <r>
    <s v="2022-08-09_35400_2022年12月期 第２四半期決算短信〔日本基準〕（連結）_attachments.md"/>
    <x v="123"/>
    <n v="35400"/>
    <s v="2022年12月期 第２四半期決算短信〔日本基準〕（連結）"/>
    <n v="5.0061"/>
  </r>
  <r>
    <s v="2022-11-08_35400_2022年12月期 第３四半期決算短信〔日本基準〕（連結）_attachments.md"/>
    <x v="257"/>
    <n v="35400"/>
    <s v="2022年12月期 第３四半期決算短信〔日本基準〕（連結）"/>
    <n v="4.9908999999999999"/>
  </r>
  <r>
    <s v="2023-02-14_35400_2022年12月期 決算短信〔日本基準〕（連結）_attachments.md"/>
    <x v="136"/>
    <n v="35400"/>
    <s v="2022年12月期 決算短信〔日本基準〕（連結）"/>
    <n v="4.9810999999999996"/>
  </r>
  <r>
    <s v="2023-05-09_35400_2023年12月期 第１四半期決算短信〔日本基準〕（連結）_attachments.md"/>
    <x v="252"/>
    <n v="35400"/>
    <s v="2023年12月期 第１四半期決算短信〔日本基準〕（連結）"/>
    <n v="6.1554000000000002"/>
  </r>
  <r>
    <s v="2023-08-08_35400_2023年12月期 第２四半期決算短信〔日本基準〕（連結）_attachments.md"/>
    <x v="243"/>
    <n v="35400"/>
    <s v="2023年12月期 第２四半期決算短信〔日本基準〕（連結）"/>
    <n v="6.0842000000000001"/>
  </r>
  <r>
    <s v="2023-11-13_35400_2023年12月期 第３四半期決算短信〔日本基準〕（連結）_attachments.md"/>
    <x v="138"/>
    <n v="35400"/>
    <s v="2023年12月期 第３四半期決算短信〔日本基準〕（連結）"/>
    <n v="6.6483999999999996"/>
  </r>
  <r>
    <s v="2024-02-13_35400_2023年12月期 決算短信〔日本基準〕（連結）_attachments.md"/>
    <x v="11"/>
    <n v="35400"/>
    <s v="2023年12月期 決算短信〔日本基準〕（連結）"/>
    <n v="6.4095000000000004"/>
  </r>
  <r>
    <s v="2024-05-14_35400_2024年12月期 第１四半期決算短信〔日本基準〕（連結）_attachments.md"/>
    <x v="21"/>
    <n v="35400"/>
    <s v="2024年12月期 第１四半期決算短信〔日本基準〕（連結）"/>
    <n v="6.4322999999999997"/>
  </r>
  <r>
    <s v="2024-08-13_35400_2024年12月期 第２四半期（中間期）決算短信〔日本基準〕（連結）_attachments.md"/>
    <x v="117"/>
    <n v="35400"/>
    <s v="2024年12月期 第２四半期（中間期）決算短信〔日本基準〕（連結）"/>
    <n v="6.5163000000000002"/>
  </r>
  <r>
    <s v="2024-11-12_35400_2024年12月期 第３四半期決算短信〔日本基準〕（連結）_attachments.md"/>
    <x v="125"/>
    <n v="35400"/>
    <s v="2024年12月期 第３四半期決算短信〔日本基準〕（連結）"/>
    <n v="6.96"/>
  </r>
  <r>
    <s v="2025-02-12_35400_2024年12月期 決算短信〔日本基準〕（連結）_attachments.md"/>
    <x v="96"/>
    <n v="35400"/>
    <s v="2024年12月期 決算短信〔日本基準〕（連結）"/>
    <n v="5.9819000000000004"/>
  </r>
  <r>
    <s v="2025-05-13_35400_2025年12月期 第１四半期決算短信〔日本基準〕（連結）_attachments.md"/>
    <x v="113"/>
    <n v="35400"/>
    <s v="2025年12月期 第１四半期決算短信〔日本基準〕（連結）"/>
    <n v="6.4869000000000003"/>
  </r>
  <r>
    <s v="2025-08-07_35400_2025年12月期 第２四半期（中間期）決算短信〔日本基準〕（連結）_attachments.md"/>
    <x v="41"/>
    <n v="35400"/>
    <s v="2025年12月期 第２四半期（中間期）決算短信〔日本基準〕（連結）"/>
    <n v="6.5297000000000001"/>
  </r>
  <r>
    <s v="2024-10-15_35410_2024年８月期　決算短信［日本基準］（非連結）_attachments.md"/>
    <x v="34"/>
    <n v="35410"/>
    <s v="2024年８月期　決算短信［日本基準］（非連結）"/>
    <n v="5.4469000000000003"/>
  </r>
  <r>
    <s v="2025-01-10_35410_2025年８月期　第１四半期決算短信［日本基準］（非連結）_attachments.md"/>
    <x v="74"/>
    <n v="35410"/>
    <s v="2025年８月期　第１四半期決算短信［日本基準］（非連結）"/>
    <n v="6.9196999999999997"/>
  </r>
  <r>
    <s v="2025-04-14_35410_2025年８月期　第２四半期決算短信［日本基準］（非連結）_attachments.md"/>
    <x v="36"/>
    <n v="35410"/>
    <s v="2025年８月期　第２四半期決算短信［日本基準］（非連結）"/>
    <n v="6.7211999999999996"/>
  </r>
  <r>
    <s v="2025-07-11_35410_2025年８月期　第３四半期決算短信［日本基準］（非連結）_attachments.md"/>
    <x v="55"/>
    <n v="35410"/>
    <s v="2025年８月期　第３四半期決算短信［日本基準］（非連結）"/>
    <n v="6.3879000000000001"/>
  </r>
  <r>
    <s v="2023-10-31_35420_2024年３月期　第２四半期決算短信〔日本基準〕(非連結)_attachments.md"/>
    <x v="176"/>
    <n v="35420"/>
    <s v="2024年３月期　第２四半期決算短信〔日本基準〕(非連結)"/>
    <n v="4.5795000000000003"/>
  </r>
  <r>
    <s v="2024-01-31_35420_2024年３月期　第３四半期決算短信〔日本基準〕(非連結)_attachments.md"/>
    <x v="177"/>
    <n v="35420"/>
    <s v="2024年３月期　第３四半期決算短信〔日本基準〕(非連結)"/>
    <n v="5.4330999999999996"/>
  </r>
  <r>
    <s v="2024-05-15_35420_2024年３月期決算短信〔日本基準〕(非連結)_attachments.md"/>
    <x v="164"/>
    <n v="35420"/>
    <s v="2024年３月期決算短信〔日本基準〕(非連結)"/>
    <n v="5.5288000000000004"/>
  </r>
  <r>
    <s v="2024-07-31_35420_2025年３月期　第１四半期決算短信〔日本基準〕(非連結)_attachments.md"/>
    <x v="281"/>
    <n v="35420"/>
    <s v="2025年３月期　第１四半期決算短信〔日本基準〕(非連結)"/>
    <n v="7.1143999999999998"/>
  </r>
  <r>
    <s v="2024-10-31_35420_2025年３月期　第２四半期（中間期）決算短信〔日本基準〕(非連結)_attachments.md"/>
    <x v="245"/>
    <n v="35420"/>
    <s v="2025年３月期　第２四半期（中間期）決算短信〔日本基準〕(非連結)"/>
    <n v="6.0465999999999998"/>
  </r>
  <r>
    <s v="2025-01-31_35420_2025年３月期　第３四半期決算短信〔日本基準〕(非連結)_attachments.md"/>
    <x v="249"/>
    <n v="35420"/>
    <s v="2025年３月期　第３四半期決算短信〔日本基準〕(非連結)"/>
    <n v="7.0225999999999997"/>
  </r>
  <r>
    <s v="2025-05-15_35420_2025年３月期　決算短信〔日本基準〕(非連結)_attachments.md"/>
    <x v="121"/>
    <n v="35420"/>
    <s v="2025年３月期　決算短信〔日本基準〕(非連結)"/>
    <n v="6.1256000000000004"/>
  </r>
  <r>
    <s v="2025-07-31_35420_2026年３月期　第１四半期決算短信〔日本基準〕(非連結)_attachments.md"/>
    <x v="181"/>
    <n v="35420"/>
    <s v="2026年３月期　第１四半期決算短信〔日本基準〕(非連結)"/>
    <n v="6.2636000000000003"/>
  </r>
  <r>
    <s v="2022-04-13_35430_2022年２月期 決算短信〔ＩＦＲＳ〕（連結）_attachments.md"/>
    <x v="330"/>
    <n v="35430"/>
    <s v="2022年２月期 決算短信〔ＩＦＲＳ〕（連結）"/>
    <n v="5.9775"/>
  </r>
  <r>
    <s v="2022-07-13_35430_2023年２月期 第１四半期決算短信〔ＩＦＲＳ〕（連結）_attachments.md"/>
    <x v="58"/>
    <n v="35430"/>
    <s v="2023年２月期 第１四半期決算短信〔ＩＦＲＳ〕（連結）"/>
    <n v="4.9767999999999999"/>
  </r>
  <r>
    <s v="2022-10-12_35430_2023年２月期 第２四半期決算短信〔ＩＦＲＳ〕（連結）_attachments.md"/>
    <x v="45"/>
    <n v="35430"/>
    <s v="2023年２月期 第２四半期決算短信〔ＩＦＲＳ〕（連結）"/>
    <n v="5.2694999999999999"/>
  </r>
  <r>
    <s v="2023-01-13_35430_2023年２月期 第３四半期決算短信〔ＩＦＲＳ〕（連結）_attachments.md"/>
    <x v="59"/>
    <n v="35430"/>
    <s v="2023年２月期 第３四半期決算短信〔ＩＦＲＳ〕（連結）"/>
    <n v="5.6844999999999999"/>
  </r>
  <r>
    <s v="2023-04-12_35430_2023年２月期　決算短信［IFRS］（連結）_attachments.md"/>
    <x v="363"/>
    <n v="35430"/>
    <s v="2023年２月期　決算短信［IFRS］（連結）"/>
    <n v="6.2435999999999998"/>
  </r>
  <r>
    <s v="2023-07-12_35430_2024年２月期第１四半期決算短信〔ＩＦＲＳ〕（連結）_attachments.md"/>
    <x v="459"/>
    <n v="35430"/>
    <s v="2024年２月期第１四半期決算短信〔ＩＦＲＳ〕（連結）"/>
    <n v="5.5217000000000001"/>
  </r>
  <r>
    <s v="2023-10-11_35430_2024年２月期 第２四半期決算短信〔ＩＦＲＳ〕（連結）_attachments.md"/>
    <x v="336"/>
    <n v="35430"/>
    <s v="2024年２月期 第２四半期決算短信〔ＩＦＲＳ〕（連結）"/>
    <n v="6.5208000000000004"/>
  </r>
  <r>
    <s v="2024-01-12_35430_2024年２月期 第３四半期決算短信〔ＩＦＲＳ〕（連結）_attachments.md"/>
    <x v="62"/>
    <n v="35430"/>
    <s v="2024年２月期 第３四半期決算短信〔ＩＦＲＳ〕（連結）"/>
    <n v="5.9752000000000001"/>
  </r>
  <r>
    <s v="2024-04-10_35430_2024年２月期　決算短信[IFRS]（連結）_attachments.md"/>
    <x v="338"/>
    <n v="35430"/>
    <s v="2024年２月期　決算短信[IFRS]（連結）"/>
    <n v="6.1219999999999999"/>
  </r>
  <r>
    <s v="2024-07-10_35430_2025年２月期第１四半期決算短信〔ＩＦＲＳ〕(連結)_attachments.md"/>
    <x v="51"/>
    <n v="35430"/>
    <s v="2025年２月期第１四半期決算短信〔ＩＦＲＳ〕(連結)"/>
    <n v="5.2686999999999999"/>
  </r>
  <r>
    <s v="2024-10-09_35430_2025年２月期　第２四半期（中間期）決算短信〔ＩＦＲＳ〕　（連結）_attachments.md"/>
    <x v="493"/>
    <n v="35430"/>
    <s v="2025年２月期　第２四半期（中間期）決算短信〔ＩＦＲＳ〕　（連結）"/>
    <n v="6.7499000000000002"/>
  </r>
  <r>
    <s v="2025-01-10_35430_2025年２月期 第３四半期決算短信〔ＩＦＲＳ〕（連結）_attachments.md"/>
    <x v="74"/>
    <n v="35430"/>
    <s v="2025年２月期 第３四半期決算短信〔ＩＦＲＳ〕（連結）"/>
    <n v="5.4832000000000001"/>
  </r>
  <r>
    <s v="2025-04-09_35430_2025年２月期　決算短信[IFRS]（連結）_attachments.md"/>
    <x v="504"/>
    <n v="35430"/>
    <s v="2025年２月期　決算短信[IFRS]（連結）"/>
    <n v="6.6375000000000002"/>
  </r>
  <r>
    <s v="2025-07-11_35430_2026年２月期 第１四半期決算短信〔ＩＦＲＳ〕（連結）_attachments.md"/>
    <x v="55"/>
    <n v="35430"/>
    <s v="2026年２月期 第１四半期決算短信〔ＩＦＲＳ〕（連結）"/>
    <n v="5.96"/>
  </r>
  <r>
    <s v="2024-09-20_35440_2025年５月期　第１四半期決算短信〔日本基準〕（連結）_attachments.md"/>
    <x v="645"/>
    <n v="35440"/>
    <s v="2025年５月期　第１四半期決算短信〔日本基準〕（連結）"/>
    <n v="5"/>
  </r>
  <r>
    <s v="2024-12-20_35440_2025年５月期　第２四半期（中間期）決算短信〔日本基準〕(連結)_attachments.md"/>
    <x v="413"/>
    <n v="35440"/>
    <s v="2025年５月期　第２四半期（中間期）決算短信〔日本基準〕(連結)"/>
    <n v="5.3994999999999997"/>
  </r>
  <r>
    <s v="2025-03-21_35440_2025年５月期　第３四半期決算短信〔日本基準〕（連結）_attachments.md"/>
    <x v="655"/>
    <n v="35440"/>
    <s v="2025年５月期　第３四半期決算短信〔日本基準〕（連結）"/>
    <n v="5.7043999999999997"/>
  </r>
  <r>
    <s v="2025-06-20_35440_2025年５月期決算短信〔日本基準〕(連結)_attachments.md"/>
    <x v="425"/>
    <n v="35440"/>
    <s v="2025年５月期決算短信〔日本基準〕(連結)"/>
    <n v="5"/>
  </r>
  <r>
    <s v="2023-04-11_35460_2023年2月期決算短信【日本基準】(連結)_attachments.md"/>
    <x v="335"/>
    <n v="35460"/>
    <s v="2023年2月期決算短信【日本基準】(連結)"/>
    <n v="5.1520000000000001"/>
  </r>
  <r>
    <s v="2023-07-10_35460_2024年2月期第1四半期決算短信【日本基準】(連結)_attachments.md"/>
    <x v="422"/>
    <n v="35460"/>
    <s v="2024年2月期第1四半期決算短信【日本基準】(連結)"/>
    <n v="4.4805999999999999"/>
  </r>
  <r>
    <s v="2023-10-10_35460_2024年2月期第2四半期決算短信〔日本基準〕(連結)_attachments.md"/>
    <x v="404"/>
    <n v="35460"/>
    <s v="2024年2月期第2四半期決算短信〔日本基準〕(連結)"/>
    <n v="4.7141999999999999"/>
  </r>
  <r>
    <s v="2024-01-10_35460_2024年2月期第3四半期決算短信〔日本基準〕(連結)_attachments.md"/>
    <x v="337"/>
    <n v="35460"/>
    <s v="2024年2月期第3四半期決算短信〔日本基準〕(連結)"/>
    <n v="4.6356999999999999"/>
  </r>
  <r>
    <s v="2024-04-10_35460_2024年2月期決算短信〔日本基準〕(連結)_attachments.md"/>
    <x v="338"/>
    <n v="35460"/>
    <s v="2024年2月期決算短信〔日本基準〕(連結)"/>
    <n v="5.1040999999999999"/>
  </r>
  <r>
    <s v="2024-07-10_35460_2025年2月期第1四半期決算短信〔日本基準〕(連結)_attachments.md"/>
    <x v="51"/>
    <n v="35460"/>
    <s v="2025年2月期第1四半期決算短信〔日本基準〕(連結)"/>
    <n v="4.6826999999999996"/>
  </r>
  <r>
    <s v="2024-10-10_35460_2025年２月期第２四半期（中間期）決算短信〔日本基準〕(連結)_attachments.md"/>
    <x v="339"/>
    <n v="35460"/>
    <s v="2025年２月期第２四半期（中間期）決算短信〔日本基準〕(連結)"/>
    <n v="5.0475000000000003"/>
  </r>
  <r>
    <s v="2025-01-10_35460_2025年２月期第３四半期決算短信〔日本基準〕(連結)_attachments.md"/>
    <x v="74"/>
    <n v="35460"/>
    <s v="2025年２月期第３四半期決算短信〔日本基準〕(連結)"/>
    <n v="5.5888999999999998"/>
  </r>
  <r>
    <s v="2025-01-14_35460_2025年２月期第３四半期決算短信〔日本基準〕(連結)(公認会計士等による期中レビューの完了)_attachments.md"/>
    <x v="35"/>
    <n v="35460"/>
    <s v="2025年２月期第３四半期決算短信〔日本基準〕(連結)(公認会計士等による期中レビューの完了)"/>
    <n v="5.3937999999999997"/>
  </r>
  <r>
    <s v="2025-04-10_35460_2025年2月期決算短信〔日本基準〕(連結)_attachments.md"/>
    <x v="116"/>
    <n v="35460"/>
    <s v="2025年2月期決算短信〔日本基準〕(連結)"/>
    <n v="5.0545"/>
  </r>
  <r>
    <s v="2025-07-10_35460_2026年２月期第１四半期決算短信〔日本基準〕(連結)_attachments.md"/>
    <x v="340"/>
    <n v="35460"/>
    <s v="2026年２月期第１四半期決算短信〔日本基準〕(連結)"/>
    <n v="4.8371000000000004"/>
  </r>
  <r>
    <s v="2025-07-14_35460_2026年２月期第１四半期決算短信〔日本基準〕(連結)(公認会計士等による期中レビューの完了)_attachments.md"/>
    <x v="37"/>
    <n v="35460"/>
    <s v="2026年２月期第１四半期決算短信〔日本基準〕(連結)(公認会計士等による期中レビューの完了)"/>
    <n v="4.7782999999999998"/>
  </r>
  <r>
    <s v="2023-02-10_35470_（訂正・数値データ訂正）「2022年11月期　決算短信〔日本基準〕（連結）」の一部訂正について_attachments.md"/>
    <x v="108"/>
    <n v="35470"/>
    <s v="（訂正・数値データ訂正）「2022年11月期　決算短信〔日本基準〕（連結）」の一部訂正について"/>
    <n v="4.9699"/>
  </r>
  <r>
    <s v="2023-04-14_35470_2023年11月期　第１四半期決算短信〔日本基準〕（連結）_attachments.md"/>
    <x v="102"/>
    <n v="35470"/>
    <s v="2023年11月期　第１四半期決算短信〔日本基準〕（連結）"/>
    <n v="5"/>
  </r>
  <r>
    <s v="2023-07-14_35470_2023年11月期　第２四半期決算短信〔日本基準〕（連結）_attachments.md"/>
    <x v="61"/>
    <n v="35470"/>
    <s v="2023年11月期　第２四半期決算短信〔日本基準〕（連結）"/>
    <n v="5.4108999999999998"/>
  </r>
  <r>
    <s v="2023-10-13_35470_2023年11月期　第３四半期決算短信〔日本基準〕（連結）_attachments.md"/>
    <x v="100"/>
    <n v="35470"/>
    <s v="2023年11月期　第３四半期決算短信〔日本基準〕（連結）"/>
    <n v="5.1351000000000004"/>
  </r>
  <r>
    <s v="2024-01-15_35470_2023年11月期　決算短信〔日本基準〕（連結）_attachments.md"/>
    <x v="101"/>
    <n v="35470"/>
    <s v="2023年11月期　決算短信〔日本基準〕（連結）"/>
    <n v="4.3601999999999999"/>
  </r>
  <r>
    <s v="2024-01-26_35470_（訂正・数値データ訂正）「2023年11月期　決算短信〔日本基準〕（連結）」の一部訂正について_attachments.md"/>
    <x v="83"/>
    <n v="35470"/>
    <s v="（訂正・数値データ訂正）「2023年11月期　決算短信〔日本基準〕（連結）」の一部訂正について"/>
    <n v="4.9039999999999999"/>
  </r>
  <r>
    <s v="2024-04-15_35470_2024年11月期　第１四半期決算短信〔日本基準〕（連結）_attachments.md"/>
    <x v="32"/>
    <n v="35470"/>
    <s v="2024年11月期　第１四半期決算短信〔日本基準〕（連結）"/>
    <n v="5"/>
  </r>
  <r>
    <s v="2024-07-12_35470_2024年11月期　第２四半期決算短信〔日本基準〕（連結）_attachments.md"/>
    <x v="64"/>
    <n v="35470"/>
    <s v="2024年11月期　第２四半期決算短信〔日本基準〕（連結）"/>
    <n v="5"/>
  </r>
  <r>
    <s v="2024-10-15_35470_2024年11月期　第３四半期決算短信〔日本基準〕（連結）_attachments.md"/>
    <x v="34"/>
    <n v="35470"/>
    <s v="2024年11月期　第３四半期決算短信〔日本基準〕（連結）"/>
    <n v="6.5762"/>
  </r>
  <r>
    <s v="2025-01-14_35470_2024年11月期　決算短信〔日本基準〕（連結）_attachments.md"/>
    <x v="35"/>
    <n v="35470"/>
    <s v="2024年11月期　決算短信〔日本基準〕（連結）"/>
    <n v="5.8152999999999997"/>
  </r>
  <r>
    <s v="2025-04-14_35470_2025年11月期　第１四半期決算短信〔日本基準〕（連結）_attachments.md"/>
    <x v="36"/>
    <n v="35470"/>
    <s v="2025年11月期　第１四半期決算短信〔日本基準〕（連結）"/>
    <n v="6.4909999999999997"/>
  </r>
  <r>
    <s v="2025-07-15_35470_2025年11月期　第２四半期（中間期）決算短信_attachments.md"/>
    <x v="104"/>
    <n v="35470"/>
    <s v="2025年11月期　第２四半期（中間期）決算短信"/>
    <n v="6.3448000000000002"/>
  </r>
  <r>
    <s v="2024-07-16_35480_2025年2月期　第1四半期決算短信〔日本基準〕（連結）_attachments.md"/>
    <x v="285"/>
    <n v="35480"/>
    <s v="2025年2月期　第1四半期決算短信〔日本基準〕（連結）"/>
    <n v="5.1271000000000004"/>
  </r>
  <r>
    <s v="2024-10-15_35480_2025年２月期第２四半期（中間期）決算短信〔日本基準〕(連結)_attachments.md"/>
    <x v="34"/>
    <n v="35480"/>
    <s v="2025年２月期第２四半期（中間期）決算短信〔日本基準〕(連結)"/>
    <n v="6.1616999999999997"/>
  </r>
  <r>
    <s v="2025-01-14_35480_2025年2月期　第3四半期決算短信〔日本基準〕（連結）_attachments.md"/>
    <x v="35"/>
    <n v="35480"/>
    <s v="2025年2月期　第3四半期決算短信〔日本基準〕（連結）"/>
    <n v="4.2144000000000004"/>
  </r>
  <r>
    <s v="2025-04-14_35480_2025年2月期　決算短信〔日本基準〕（連結）_attachments.md"/>
    <x v="36"/>
    <n v="35480"/>
    <s v="2025年2月期　決算短信〔日本基準〕（連結）"/>
    <n v="5.1523000000000003"/>
  </r>
  <r>
    <s v="2025-07-15_35480_2026年2月期　第1四半期決算短信〔日本基準〕（連結）_attachments.md"/>
    <x v="104"/>
    <n v="35480"/>
    <s v="2026年2月期　第1四半期決算短信〔日本基準〕（連結）"/>
    <n v="4.8445999999999998"/>
  </r>
  <r>
    <s v="2022-03-30_35490_2022年５月期 第３四半期決算短信〔日本基準〕（連結）_attachments.md"/>
    <x v="656"/>
    <n v="35490"/>
    <s v="2022年５月期 第３四半期決算短信〔日本基準〕（連結）"/>
    <n v="5.2220000000000004"/>
  </r>
  <r>
    <s v="2024-10-03_35490_2025年５月期  第１四半期決算短信〔日本基準〕（連結）_attachments.md"/>
    <x v="468"/>
    <n v="35490"/>
    <s v="2025年５月期  第１四半期決算短信〔日本基準〕（連結）"/>
    <n v="5.3479000000000001"/>
  </r>
  <r>
    <s v="2024-12-26_35490_2025年５月期 第２四半期（中間期）決算短信〔日本基準〕（連結）_attachments.md"/>
    <x v="578"/>
    <n v="35490"/>
    <s v="2025年５月期 第２四半期（中間期）決算短信〔日本基準〕（連結）"/>
    <n v="5.77"/>
  </r>
  <r>
    <s v="2025-04-03_35490_2025年５月期 第３四半期決算短信〔日本基準〕（連結）_attachments.md"/>
    <x v="469"/>
    <n v="35490"/>
    <s v="2025年５月期 第３四半期決算短信〔日本基準〕（連結）"/>
    <n v="5.6858000000000004"/>
  </r>
  <r>
    <s v="2025-07-03_35490_2025年５月期　決算短信〔日本基準〕（連結）_attachments.md"/>
    <x v="470"/>
    <n v="35490"/>
    <s v="2025年５月期　決算短信〔日本基準〕（連結）"/>
    <n v="5.5719000000000003"/>
  </r>
  <r>
    <s v="2023-04-12_35500_2023年２月期 決算短信[日本基準]（連結）_attachments.md"/>
    <x v="363"/>
    <n v="35500"/>
    <s v="2023年２月期 決算短信[日本基準]（連結）"/>
    <n v="5.9156000000000004"/>
  </r>
  <r>
    <s v="2023-07-12_35500_2024年2月期　第1四半期決算短信〔日本基準〕（非連結）_attachments.md"/>
    <x v="459"/>
    <n v="35500"/>
    <s v="2024年2月期　第1四半期決算短信〔日本基準〕（非連結）"/>
    <n v="3.5095999999999998"/>
  </r>
  <r>
    <s v="2023-10-13_35500_2024年2月期　第2四半期決算短信〔日本基準〕（非連結）_attachments.md"/>
    <x v="100"/>
    <n v="35500"/>
    <s v="2024年2月期　第2四半期決算短信〔日本基準〕（非連結）"/>
    <n v="4.4943999999999997"/>
  </r>
  <r>
    <s v="2024-01-12_35500_2024年2月期　第3四半期決算短信〔日本基準〕（非連結）_attachments.md"/>
    <x v="62"/>
    <n v="35500"/>
    <s v="2024年2月期　第3四半期決算短信〔日本基準〕（非連結）"/>
    <n v="3.7052999999999998"/>
  </r>
  <r>
    <s v="2024-04-12_35500_2024年２月期 決算短信[日本基準]（非連結）_attachments.md"/>
    <x v="98"/>
    <n v="35500"/>
    <s v="2024年２月期 決算短信[日本基準]（非連結）"/>
    <n v="5.492"/>
  </r>
  <r>
    <s v="2024-07-10_35500_2025年2月期　第1四半期決算短信〔日本基準〕（非連結）_attachments.md"/>
    <x v="51"/>
    <n v="35500"/>
    <s v="2025年2月期　第1四半期決算短信〔日本基準〕（非連結）"/>
    <n v="3.8180000000000001"/>
  </r>
  <r>
    <s v="2024-10-09_35500_2025年2月期　第2四半期（中間期）決算短信〔日本基準〕(非連結)_attachments.md"/>
    <x v="493"/>
    <n v="35500"/>
    <s v="2025年2月期　第2四半期（中間期）決算短信〔日本基準〕(非連結)"/>
    <n v="3.8266"/>
  </r>
  <r>
    <s v="2025-01-10_35500_2025年2月期　第3四半期決算短信〔日本基準〕（非連結）_attachments.md"/>
    <x v="74"/>
    <n v="35500"/>
    <s v="2025年2月期　第3四半期決算短信〔日本基準〕（非連結）"/>
    <n v="5.0133999999999999"/>
  </r>
  <r>
    <s v="2025-04-11_35500_2025年２月期 決算短信[日本基準]（非連結）_attachments.md"/>
    <x v="75"/>
    <n v="35500"/>
    <s v="2025年２月期 決算短信[日本基準]（非連結）"/>
    <n v="5.5144000000000002"/>
  </r>
  <r>
    <s v="2025-07-11_35500_2026年2月期　第1四半期決算短信〔日本基準〕（非連結）_attachments.md"/>
    <x v="55"/>
    <n v="35500"/>
    <s v="2026年2月期　第1四半期決算短信〔日本基準〕（非連結）"/>
    <n v="5.3734999999999999"/>
  </r>
  <r>
    <s v="2023-02-09_35510_2023年３月期第３四半期決算短信〔日本基準〕（連結）_attachments.md"/>
    <x v="238"/>
    <n v="35510"/>
    <s v="2023年３月期第３四半期決算短信〔日本基準〕（連結）"/>
    <n v="5.7045000000000003"/>
  </r>
  <r>
    <s v="2023-05-15_35510_2023年３月期決算短信〔日本基準〕（連結）_attachments.md"/>
    <x v="163"/>
    <n v="35510"/>
    <s v="2023年３月期決算短信〔日本基準〕（連結）"/>
    <n v="5.3884999999999996"/>
  </r>
  <r>
    <s v="2023-08-09_35510_2024年３月期第１四半期決算短信〔日本基準〕（連結）_attachments.md"/>
    <x v="190"/>
    <n v="35510"/>
    <s v="2024年３月期第１四半期決算短信〔日本基準〕（連結）"/>
    <n v="5.7462999999999997"/>
  </r>
  <r>
    <s v="2023-11-13_35510_2024年３月期 第２四半期決算短信〔日本基準〕(連結)_attachments.md"/>
    <x v="138"/>
    <n v="35510"/>
    <s v="2024年３月期 第２四半期決算短信〔日本基準〕(連結)"/>
    <n v="5.4"/>
  </r>
  <r>
    <s v="2024-02-13_35510_2024年３月期第３四半期決算短信〔日本基準〕（連結）_attachments.md"/>
    <x v="11"/>
    <n v="35510"/>
    <s v="2024年３月期第３四半期決算短信〔日本基準〕（連結）"/>
    <n v="5.7229999999999999"/>
  </r>
  <r>
    <s v="2024-05-15_35510_2024年３月期決算短信〔日本基準〕（連結）_attachments.md"/>
    <x v="164"/>
    <n v="35510"/>
    <s v="2024年３月期決算短信〔日本基準〕（連結）"/>
    <n v="5.3272000000000004"/>
  </r>
  <r>
    <s v="2024-08-09_35510_2025年３月期第１四半期決算短信〔日本基準〕(連結)_attachments.md"/>
    <x v="69"/>
    <n v="35510"/>
    <s v="2025年３月期第１四半期決算短信〔日本基準〕(連結)"/>
    <n v="5.3098999999999998"/>
  </r>
  <r>
    <s v="2024-11-13_35510_2025年３月期 第２四半期(中間期)決算短信〔日本基準〕(連結)_attachments.md"/>
    <x v="13"/>
    <n v="35510"/>
    <s v="2025年３月期 第２四半期(中間期)決算短信〔日本基準〕(連結)"/>
    <n v="5.7427000000000001"/>
  </r>
  <r>
    <s v="2025-02-12_35510_2025年３月期 第３四半期決算短信〔日本基準〕(連結)_attachments.md"/>
    <x v="96"/>
    <n v="35510"/>
    <s v="2025年３月期 第３四半期決算短信〔日本基準〕(連結)"/>
    <n v="5.2714999999999996"/>
  </r>
  <r>
    <s v="2025-05-15_35510_2025年３月期決算短信〔日本基準〕(連結)_attachments.md"/>
    <x v="121"/>
    <n v="35510"/>
    <s v="2025年３月期決算短信〔日本基準〕(連結)"/>
    <n v="5.5598999999999998"/>
  </r>
  <r>
    <s v="2025-08-12_35510_2026年３月期第１四半期決算短信〔日本基準〕(連結)_attachments.md"/>
    <x v="111"/>
    <n v="35510"/>
    <s v="2026年３月期第１四半期決算短信〔日本基準〕(連結)"/>
    <n v="5.3060999999999998"/>
  </r>
  <r>
    <s v="2024-07-30_35530_2025年３月期 第１四半期決算短信〔日本基準〕（連結）_attachments.md"/>
    <x v="248"/>
    <n v="35530"/>
    <s v="2025年３月期 第１四半期決算短信〔日本基準〕（連結）"/>
    <n v="5.7939999999999996"/>
  </r>
  <r>
    <s v="2024-10-30_35530_2025年３月期 第２四半期（中間期）決算短信〔日本基準〕（連結）_attachments.md"/>
    <x v="179"/>
    <n v="35530"/>
    <s v="2025年３月期 第２四半期（中間期）決算短信〔日本基準〕（連結）"/>
    <n v="5.4946999999999999"/>
  </r>
  <r>
    <s v="2025-02-05_35530_2025年３月期 第３四半期決算短信〔日本基準〕（連結）_attachments.md"/>
    <x v="119"/>
    <n v="35530"/>
    <s v="2025年３月期 第３四半期決算短信〔日本基準〕（連結）"/>
    <n v="5.9425999999999997"/>
  </r>
  <r>
    <s v="2025-05-09_35530_2025年３月期 決算短信〔日本基準〕（連結）_attachments.md"/>
    <x v="15"/>
    <n v="35530"/>
    <s v="2025年３月期 決算短信〔日本基準〕（連結）"/>
    <n v="5.1241000000000003"/>
  </r>
  <r>
    <s v="2025-07-30_35530_2026年３月期 第１四半期決算短信〔日本基準〕（連結）_attachments.md"/>
    <x v="188"/>
    <n v="35530"/>
    <s v="2026年３月期 第１四半期決算短信〔日本基準〕（連結）"/>
    <n v="4.9569999999999999"/>
  </r>
  <r>
    <s v="2024-08-14_35560_2024年9月期 第3四半期決算短信〔日本基準〕（連結）_attachments.md"/>
    <x v="77"/>
    <n v="35560"/>
    <s v="2024年9月期 第3四半期決算短信〔日本基準〕（連結）"/>
    <n v="5.5217999999999998"/>
  </r>
  <r>
    <s v="2024-11-14_35560_2024年9月期 決算短信〔日本基準〕（連結）_attachments.md"/>
    <x v="70"/>
    <n v="35560"/>
    <s v="2024年9月期 決算短信〔日本基準〕（連結）"/>
    <n v="5.7675000000000001"/>
  </r>
  <r>
    <s v="2025-02-14_35560_2025年9月期 第1四半期決算短信〔日本基準〕（連結）_attachments.md"/>
    <x v="71"/>
    <n v="35560"/>
    <s v="2025年9月期 第1四半期決算短信〔日本基準〕（連結）"/>
    <n v="5.4494999999999996"/>
  </r>
  <r>
    <s v="2025-05-15_35560_2025年９月期 第２四半期（中間期）決算短信〔日本基準〕（連結）_attachments.md"/>
    <x v="121"/>
    <n v="35560"/>
    <s v="2025年９月期 第２四半期（中間期）決算短信〔日本基準〕（連結）"/>
    <n v="5.2262000000000004"/>
  </r>
  <r>
    <s v="2025-08-14_35560_2025年９月期 第３四半期 決算短信〔日本基準〕（連結）_attachments.md"/>
    <x v="78"/>
    <n v="35560"/>
    <s v="2025年９月期 第３四半期 決算短信〔日本基準〕（連結）"/>
    <n v="5.2057000000000002"/>
  </r>
  <r>
    <s v="2023-04-14_35570_2023年２月期　決算短信［日本基準］（非連結）_attachments.md"/>
    <x v="102"/>
    <n v="35570"/>
    <s v="2023年２月期　決算短信［日本基準］（非連結）"/>
    <n v="4.4576000000000002"/>
  </r>
  <r>
    <s v="2023-05-31_35570_（訂正・数値データ訂正）「2023年２月期 決算短信［日本基準］（非連結）」の一部訂正に関するお知らせ_attachments.md"/>
    <x v="398"/>
    <n v="35570"/>
    <s v="（訂正・数値データ訂正）「2023年２月期 決算短信［日本基準］（非連結）」の一部訂正に関するお知らせ"/>
    <n v="4.6041999999999996"/>
  </r>
  <r>
    <s v="2023-07-14_35570_2024年２月期　第１四半期決算短信［日本基準］（非連結）_attachments.md"/>
    <x v="61"/>
    <n v="35570"/>
    <s v="2024年２月期　第１四半期決算短信［日本基準］（非連結）"/>
    <n v="5.6112000000000002"/>
  </r>
  <r>
    <s v="2023-10-13_35570_2024年２月期　第２四半期決算短信［日本基準］（非連結）_attachments.md"/>
    <x v="100"/>
    <n v="35570"/>
    <s v="2024年２月期　第２四半期決算短信［日本基準］（非連結）"/>
    <n v="4.8742999999999999"/>
  </r>
  <r>
    <s v="2024-01-12_35570_2024年２月期　第３四半期決算短信［日本基準］（非連結）_attachments.md"/>
    <x v="62"/>
    <n v="35570"/>
    <s v="2024年２月期　第３四半期決算短信［日本基準］（非連結）"/>
    <n v="5.1010999999999997"/>
  </r>
  <r>
    <s v="2024-04-12_35570_2024年２月期　決算短信［日本基準］（非連結）_attachments.md"/>
    <x v="98"/>
    <n v="35570"/>
    <s v="2024年２月期　決算短信［日本基準］（非連結）"/>
    <n v="5.3243999999999998"/>
  </r>
  <r>
    <s v="2024-07-12_35570_2025年２月期　第１四半期決算短信［日本基準］（非連結）_attachments.md"/>
    <x v="64"/>
    <n v="35570"/>
    <s v="2025年２月期　第１四半期決算短信［日本基準］（非連結）"/>
    <n v="5.3662999999999998"/>
  </r>
  <r>
    <s v="2024-10-11_35570_2025年２月期　第２四半期（中間期）決算短信［日本基準］（非連結）_attachments.md"/>
    <x v="73"/>
    <n v="35570"/>
    <s v="2025年２月期　第２四半期（中間期）決算短信［日本基準］（非連結）"/>
    <n v="5.1787000000000001"/>
  </r>
  <r>
    <s v="2024-10-21_35570_(訂正・数値データ訂正)「2025年２月期 第２四半期（中間期）決算短信［日本基準］（非連結）」の一部訂正について_attachments.md"/>
    <x v="657"/>
    <n v="35570"/>
    <s v="(訂正・数値データ訂正)「2025年２月期 第２四半期（中間期）決算短信［日本基準］（非連結）」の一部訂正について"/>
    <n v="5.1618000000000004"/>
  </r>
  <r>
    <s v="2025-01-10_35570_2025年２月期 第３四半期決算短信〔日本基準〕(非連結)_attachments.md"/>
    <x v="74"/>
    <n v="35570"/>
    <s v="2025年２月期 第３四半期決算短信〔日本基準〕(非連結)"/>
    <n v="6.0526"/>
  </r>
  <r>
    <s v="2025-04-11_35570_2025年２月期　決算短信［日本基準］（非連結）_attachments.md"/>
    <x v="75"/>
    <n v="35570"/>
    <s v="2025年２月期　決算短信［日本基準］（非連結）"/>
    <n v="4.8555000000000001"/>
  </r>
  <r>
    <s v="2025-07-15_35570_2026年２月期　第１四半期決算短信［日本基準］（非連結）_attachments.md"/>
    <x v="104"/>
    <n v="35570"/>
    <s v="2026年２月期　第１四半期決算短信［日本基準］（非連結）"/>
    <n v="6.1337000000000002"/>
  </r>
  <r>
    <s v="2022-01-14_35580_2022年2月期 第3四半期決算短信〔日本基準〕（非連結）_attachments.md"/>
    <x v="433"/>
    <n v="35580"/>
    <s v="2022年2月期 第3四半期決算短信〔日本基準〕（非連結）"/>
    <n v="5.2915000000000001"/>
  </r>
  <r>
    <s v="2022-04-14_35580_2022年2月期 決算短信〔日本基準〕（非連結）_attachments.md"/>
    <x v="434"/>
    <n v="35580"/>
    <s v="2022年2月期 決算短信〔日本基準〕（非連結）"/>
    <n v="4.9359999999999999"/>
  </r>
  <r>
    <s v="2022-07-15_35580_2023年2月期 第1四半期決算短信〔日本基準〕（非連結）_attachments.md"/>
    <x v="447"/>
    <n v="35580"/>
    <s v="2023年2月期 第1四半期決算短信〔日本基準〕（非連結）"/>
    <n v="6.0890000000000004"/>
  </r>
  <r>
    <s v="2022-10-14_35580_2023年2月期 第2四半期決算短信〔日本基準〕（非連結）_attachments.md"/>
    <x v="356"/>
    <n v="35580"/>
    <s v="2023年2月期 第2四半期決算短信〔日本基準〕（非連結）"/>
    <n v="6.0084"/>
  </r>
  <r>
    <s v="2023-01-13_35580_2023年2月期 第3四半期決算短信〔日本基準〕（連結）_attachments.md"/>
    <x v="59"/>
    <n v="35580"/>
    <s v="2023年2月期 第3四半期決算短信〔日本基準〕（連結）"/>
    <n v="5.9198000000000004"/>
  </r>
  <r>
    <s v="2024-04-15_35580_2024年2月期 決算短信〔日本基準〕（連結）_attachments.md"/>
    <x v="32"/>
    <n v="35580"/>
    <s v="2024年2月期 決算短信〔日本基準〕（連結）"/>
    <n v="6.3963000000000001"/>
  </r>
  <r>
    <s v="2024-10-15_35580_2025年2月期 第2四半期（中間期）決算短信〔日本基準〕（連結）_attachments.md"/>
    <x v="34"/>
    <n v="35580"/>
    <s v="2025年2月期 第2四半期（中間期）決算短信〔日本基準〕（連結）"/>
    <n v="6.1006999999999998"/>
  </r>
  <r>
    <s v="2025-01-14_35580_2025年2月期 第3四半期決算短信〔日本基準〕（連結）_attachments.md"/>
    <x v="35"/>
    <n v="35580"/>
    <s v="2025年2月期 第3四半期決算短信〔日本基準〕（連結）"/>
    <n v="6.6570999999999998"/>
  </r>
  <r>
    <s v="2025-04-14_35580_2025年2月期 決算短信〔日本基準〕（連結）_attachments.md"/>
    <x v="36"/>
    <n v="35580"/>
    <s v="2025年2月期 決算短信〔日本基準〕（連結）"/>
    <n v="5.8273000000000001"/>
  </r>
  <r>
    <s v="2025-05-07_35580_(訂正・数値データ訂正)　「2025年2月期 決算短信〔日本基準〕(連結)」の訂正について_attachments.md"/>
    <x v="187"/>
    <n v="35580"/>
    <s v="(訂正・数値データ訂正)　「2025年2月期 決算短信〔日本基準〕(連結)」の訂正について"/>
    <n v="6.0917000000000003"/>
  </r>
  <r>
    <s v="2025-07-15_35580_2026年2月期 第1四半期決算短信〔日本基準〕（連結）_attachments.md"/>
    <x v="104"/>
    <n v="35580"/>
    <s v="2026年2月期 第1四半期決算短信〔日本基準〕（連結）"/>
    <n v="6.4703999999999997"/>
  </r>
  <r>
    <s v="2022-05-13_35590_2022年3月期 決算短信〔日本基準〕（非連結）_attachments.md"/>
    <x v="66"/>
    <n v="35590"/>
    <s v="2022年3月期 決算短信〔日本基準〕（非連結）"/>
    <n v="5.9135999999999997"/>
  </r>
  <r>
    <s v="2022-08-12_35590_2023年3月期 第1四半期決算短信〔日本基準〕（非連結）_attachments.md"/>
    <x v="261"/>
    <n v="35590"/>
    <s v="2023年3月期 第1四半期決算短信〔日本基準〕（非連結）"/>
    <n v="4.5613999999999999"/>
  </r>
  <r>
    <s v="2022-11-11_35590_2023年3月期 第2四半期決算短信〔日本基準〕（非連結）_attachments.md"/>
    <x v="142"/>
    <n v="35590"/>
    <s v="2023年3月期 第2四半期決算短信〔日本基準〕（非連結）"/>
    <n v="5.6199000000000003"/>
  </r>
  <r>
    <s v="2023-02-10_35590_2023年3月期 第3四半期決算短信〔日本基準〕（非連結）_attachments.md"/>
    <x v="108"/>
    <n v="35590"/>
    <s v="2023年3月期 第3四半期決算短信〔日本基準〕（非連結）"/>
    <n v="6.2972000000000001"/>
  </r>
  <r>
    <s v="2023-05-12_35590_2023年3月期 決算短信〔日本基準〕（非連結）_attachments.md"/>
    <x v="1"/>
    <n v="35590"/>
    <s v="2023年3月期 決算短信〔日本基準〕（非連結）"/>
    <n v="5.4084000000000003"/>
  </r>
  <r>
    <s v="2023-08-10_35590_2024年3月期 第1四半期決算短信〔日本基準〕（非連結）_attachments.md"/>
    <x v="81"/>
    <n v="35590"/>
    <s v="2024年3月期 第1四半期決算短信〔日本基準〕（非連結）"/>
    <n v="5.3053999999999997"/>
  </r>
  <r>
    <s v="2023-11-13_35590_2024年3月期 第2四半期決算短信〔日本基準〕（非連結）_attachments.md"/>
    <x v="138"/>
    <n v="35590"/>
    <s v="2024年3月期 第2四半期決算短信〔日本基準〕（非連結）"/>
    <n v="5.2859999999999996"/>
  </r>
  <r>
    <s v="2024-02-13_35590_2024年3月期 第3四半期決算短信〔日本基準〕（非連結）_attachments.md"/>
    <x v="11"/>
    <n v="35590"/>
    <s v="2024年3月期 第3四半期決算短信〔日本基準〕（非連結）"/>
    <n v="6.6372999999999998"/>
  </r>
  <r>
    <s v="2024-05-14_35590_2024年3月期 決算短信〔日本基準〕（非連結）_attachments.md"/>
    <x v="21"/>
    <n v="35590"/>
    <s v="2024年3月期 決算短信〔日本基準〕（非連結）"/>
    <n v="5.9321000000000002"/>
  </r>
  <r>
    <s v="2024-08-13_35590_2025年3月期 第1四半期決算短信〔日本基準〕（非連結）_attachments.md"/>
    <x v="117"/>
    <n v="35590"/>
    <s v="2025年3月期 第1四半期決算短信〔日本基準〕（非連結）"/>
    <n v="5.6521999999999997"/>
  </r>
  <r>
    <s v="2024-11-13_35590_2025年3月期 第2四半期（中間期）決算短信〔日本基準〕（非連結）_attachments.md"/>
    <x v="13"/>
    <n v="35590"/>
    <s v="2025年3月期 第2四半期（中間期）決算短信〔日本基準〕（非連結）"/>
    <n v="5.7664"/>
  </r>
  <r>
    <s v="2025-02-13_35590_2025年3月期 第3四半期決算短信〔日本基準〕（非連結）_attachments.md"/>
    <x v="14"/>
    <n v="35590"/>
    <s v="2025年3月期 第3四半期決算短信〔日本基準〕（非連結）"/>
    <n v="6.7229000000000001"/>
  </r>
  <r>
    <s v="2025-05-14_35590_2025年3月期 決算短信〔日本基準〕（非連結）_attachments.md"/>
    <x v="24"/>
    <n v="35590"/>
    <s v="2025年3月期 決算短信〔日本基準〕（非連結）"/>
    <n v="5.9798"/>
  </r>
  <r>
    <s v="2025-08-13_35590_2026年3月期 第1四半期決算短信〔日本基準〕（非連結）_attachments.md"/>
    <x v="97"/>
    <n v="35590"/>
    <s v="2026年3月期 第1四半期決算短信〔日本基準〕（非連結）"/>
    <n v="6.8743999999999996"/>
  </r>
  <r>
    <s v="2023-04-13_35600_2023年8月期第2四半期決算短信〔日本基準〕（非連結）_attachments.md"/>
    <x v="99"/>
    <n v="35600"/>
    <s v="2023年8月期第2四半期決算短信〔日本基準〕（非連結）"/>
    <n v="5.6749000000000001"/>
  </r>
  <r>
    <s v="2023-07-13_35600_2023年８月期第３四半期決算短信〔日本基準〕（非連結）_attachments.md"/>
    <x v="114"/>
    <n v="35600"/>
    <s v="2023年８月期第３四半期決算短信〔日本基準〕（非連結）"/>
    <n v="6.4279000000000002"/>
  </r>
  <r>
    <s v="2023-10-12_35600_2023年8月期決算短信〔日本基準〕(非連結)_attachments.md"/>
    <x v="115"/>
    <n v="35600"/>
    <s v="2023年8月期決算短信〔日本基準〕(非連結)"/>
    <n v="6.0427"/>
  </r>
  <r>
    <s v="2024-01-11_35600_2024年８月期第１四半期決算短信〔日本基準〕(非連結)_attachments.md"/>
    <x v="405"/>
    <n v="35600"/>
    <s v="2024年８月期第１四半期決算短信〔日本基準〕(非連結)"/>
    <n v="5.907"/>
  </r>
  <r>
    <s v="2024-04-11_35600_2024年８月期第２四半期決算短信〔日本基準〕（非連結）_attachments.md"/>
    <x v="423"/>
    <n v="35600"/>
    <s v="2024年８月期第２四半期決算短信〔日本基準〕（非連結）"/>
    <n v="5.8956999999999997"/>
  </r>
  <r>
    <s v="2024-07-12_35600_2024年８月期第３四半期決算短信〔日本基準〕（非連結）_attachments.md"/>
    <x v="64"/>
    <n v="35600"/>
    <s v="2024年８月期第３四半期決算短信〔日本基準〕（非連結）"/>
    <n v="6.2015000000000002"/>
  </r>
  <r>
    <s v="2024-10-11_35600_2024年8月期決算短信〔日本基準〕(非連結)_attachments.md"/>
    <x v="73"/>
    <n v="35600"/>
    <s v="2024年8月期決算短信〔日本基準〕(非連結)"/>
    <n v="6.0979999999999999"/>
  </r>
  <r>
    <s v="2025-01-10_35600_2025年８月期第１四半期決算短信〔日本基準〕(非連結)_attachments.md"/>
    <x v="74"/>
    <n v="35600"/>
    <s v="2025年８月期第１四半期決算短信〔日本基準〕(非連結)"/>
    <n v="6.2961999999999998"/>
  </r>
  <r>
    <s v="2025-04-11_35600_2025年8月期第2四半期（中間期）決算短信〔日本基準〕(非連結)_attachments.md"/>
    <x v="75"/>
    <n v="35600"/>
    <s v="2025年8月期第2四半期（中間期）決算短信〔日本基準〕(非連結)"/>
    <n v="5.8743999999999996"/>
  </r>
  <r>
    <s v="2025-07-10_35600_2025年８月期第３四半期決算短信〔日本基準〕(非連結)_attachments.md"/>
    <x v="340"/>
    <n v="35600"/>
    <s v="2025年８月期第３四半期決算短信〔日本基準〕(非連結)"/>
    <n v="5.6158999999999999"/>
  </r>
  <r>
    <s v="2022-11-14_35610_2023年3月期　第2四半期決算短信[日本基準](連結)_attachments.md"/>
    <x v="147"/>
    <n v="35610"/>
    <s v="2023年3月期　第2四半期決算短信[日本基準](連結)"/>
    <n v="5.5853000000000002"/>
  </r>
  <r>
    <s v="2023-02-14_35610_2023年3月期　第3四半期決算短信[日本基準](連結)_attachments.md"/>
    <x v="136"/>
    <n v="35610"/>
    <s v="2023年3月期　第3四半期決算短信[日本基準](連結)"/>
    <n v="5.9"/>
  </r>
  <r>
    <s v="2023-11-14_35610_2024年3月期第2四半期決算短信〔日本基準〕(連結)_attachments.md"/>
    <x v="150"/>
    <n v="35610"/>
    <s v="2024年3月期第2四半期決算短信〔日本基準〕(連結)"/>
    <n v="5.4587000000000003"/>
  </r>
  <r>
    <s v="2024-08-13_35610_2025年3月期　第1四半期決算短信〔日本基準〕（連結）_attachments.md"/>
    <x v="117"/>
    <n v="35610"/>
    <s v="2025年3月期　第1四半期決算短信〔日本基準〕（連結）"/>
    <n v="5.3856000000000002"/>
  </r>
  <r>
    <s v="2024-11-13_35610_2025年3月期　第2四半期（中間期）決算短信〔日本基準〕（連結）_attachments.md"/>
    <x v="13"/>
    <n v="35610"/>
    <s v="2025年3月期　第2四半期（中間期）決算短信〔日本基準〕（連結）"/>
    <n v="5.6748000000000003"/>
  </r>
  <r>
    <s v="2025-02-14_35610_2025年3月期　第3四半期決算短信〔日本基準〕（連結）_attachments.md"/>
    <x v="71"/>
    <n v="35610"/>
    <s v="2025年3月期　第3四半期決算短信〔日本基準〕（連結）"/>
    <n v="5.8057999999999996"/>
  </r>
  <r>
    <s v="2025-05-15_35610_2025年3月期　決算短信〔日本基準〕（連結）_attachments.md"/>
    <x v="121"/>
    <n v="35610"/>
    <s v="2025年3月期　決算短信〔日本基準〕（連結）"/>
    <n v="5.9375"/>
  </r>
  <r>
    <s v="2025-08-14_35610_2026年3月期　第1四半期決算短信〔日本基準〕（連結）_attachments.md"/>
    <x v="78"/>
    <n v="35610"/>
    <s v="2026年3月期　第1四半期決算短信〔日本基準〕（連結）"/>
    <n v="5.0030999999999999"/>
  </r>
  <r>
    <s v="2023-04-14_35620_2023年２月期　決算短信〔日本基準〕（連結）_attachments.md"/>
    <x v="102"/>
    <n v="35620"/>
    <s v="2023年２月期　決算短信〔日本基準〕（連結）"/>
    <n v="5.3905000000000003"/>
  </r>
  <r>
    <s v="2024-10-11_35620_2025年２月期　第２四半期決算短信〔日本基準〕（連結）_attachments.md"/>
    <x v="73"/>
    <n v="35620"/>
    <s v="2025年２月期　第２四半期決算短信〔日本基準〕（連結）"/>
    <n v="5.1821000000000002"/>
  </r>
  <r>
    <s v="2025-01-10_35620_2025年２月期　第３四半期決算短信〔日本基準〕（連結）_attachments.md"/>
    <x v="74"/>
    <n v="35620"/>
    <s v="2025年２月期　第３四半期決算短信〔日本基準〕（連結）"/>
    <n v="5.8414999999999999"/>
  </r>
  <r>
    <s v="2025-04-11_35620_2025年２月期　決算短信〔日本基準〕（連結）_attachments.md"/>
    <x v="75"/>
    <n v="35620"/>
    <s v="2025年２月期　決算短信〔日本基準〕（連結）"/>
    <n v="5.8806000000000003"/>
  </r>
  <r>
    <s v="2025-07-14_35620_2026年２月期　第１四半期決算短信〔日本基準〕（連結）_attachments.md"/>
    <x v="37"/>
    <n v="35620"/>
    <s v="2026年２月期　第１四半期決算短信〔日本基準〕（連結）"/>
    <n v="6.0068000000000001"/>
  </r>
  <r>
    <s v="2022-05-06_35630_2022年９月期 第２四半期決算短信〔ＩＦＲＳ〕（連結）_attachments.md"/>
    <x v="217"/>
    <n v="35630"/>
    <s v="2022年９月期 第２四半期決算短信〔ＩＦＲＳ〕（連結）"/>
    <n v="5.0151000000000003"/>
  </r>
  <r>
    <s v="2022-08-04_35630_2022年９月期　第３四半期決算短信〔ＩＦＲＳ〕（連結）_attachments.md"/>
    <x v="18"/>
    <n v="35630"/>
    <s v="2022年９月期　第３四半期決算短信〔ＩＦＲＳ〕（連結）"/>
    <n v="4.8247"/>
  </r>
  <r>
    <s v="2022-11-04_35630_2022年９月期決算短信〔ＩＦＲＳ〕(連結)_attachments.md"/>
    <x v="314"/>
    <n v="35630"/>
    <s v="2022年９月期決算短信〔ＩＦＲＳ〕(連結)"/>
    <n v="5.9528999999999996"/>
  </r>
  <r>
    <s v="2023-02-07_35630_2023年９月期第１四半期決算短信〔ＩＦＲＳ〕（連結）_attachments.md"/>
    <x v="225"/>
    <n v="35630"/>
    <s v="2023年９月期第１四半期決算短信〔ＩＦＲＳ〕（連結）"/>
    <n v="4.5805999999999996"/>
  </r>
  <r>
    <s v="2023-05-09_35630_2023年９月期　第２四半期決算短信〔IFRS〕（連結）_attachments.md"/>
    <x v="252"/>
    <n v="35630"/>
    <s v="2023年９月期　第２四半期決算短信〔IFRS〕（連結）"/>
    <n v="4.8560999999999996"/>
  </r>
  <r>
    <s v="2023-08-07_35630_2023年９月期第３四半期決算短信〔ＩＦＲＳ〕（連結）_attachments.md"/>
    <x v="212"/>
    <n v="35630"/>
    <s v="2023年９月期第３四半期決算短信〔ＩＦＲＳ〕（連結）"/>
    <n v="4.5303000000000004"/>
  </r>
  <r>
    <s v="2023-11-10_35630_2023年９月期　決算短信〔ＩＦＲＳ〕(連結)_attachments.md"/>
    <x v="68"/>
    <n v="35630"/>
    <s v="2023年９月期　決算短信〔ＩＦＲＳ〕(連結)"/>
    <n v="5.6980000000000004"/>
  </r>
  <r>
    <s v="2024-02-09_35630_2024年９月期 第１四半期決算短信〔ＩＦＲＳ〕（連結）_attachments.md"/>
    <x v="110"/>
    <n v="35630"/>
    <s v="2024年９月期 第１四半期決算短信〔ＩＦＲＳ〕（連結）"/>
    <n v="5.3939000000000004"/>
  </r>
  <r>
    <s v="2024-05-10_35630_2024年９月期 第２四半期決算短信〔ＩＦＲＳ〕（連結）_attachments.md"/>
    <x v="5"/>
    <n v="35630"/>
    <s v="2024年９月期 第２四半期決算短信〔ＩＦＲＳ〕（連結）"/>
    <n v="5.6188000000000002"/>
  </r>
  <r>
    <s v="2024-08-02_35630_2024年９月期 第３四半期決算短信〔ＩＦＲＳ〕（連結）_attachments.md"/>
    <x v="185"/>
    <n v="35630"/>
    <s v="2024年９月期 第３四半期決算短信〔ＩＦＲＳ〕（連結）"/>
    <n v="5.5444000000000004"/>
  </r>
  <r>
    <s v="2024-11-08_35630_2024年９月期 決算短信〔ＩＦＲＳ〕(連結)_attachments.md"/>
    <x v="120"/>
    <n v="35630"/>
    <s v="2024年９月期 決算短信〔ＩＦＲＳ〕(連結)"/>
    <n v="5.7026000000000003"/>
  </r>
  <r>
    <s v="2025-02-07_35630_2025年９月期 第１四半期決算短信〔ＩＦＲＳ〕（連結）_attachments.md"/>
    <x v="23"/>
    <n v="35630"/>
    <s v="2025年９月期 第１四半期決算短信〔ＩＦＲＳ〕（連結）"/>
    <n v="5.7972000000000001"/>
  </r>
  <r>
    <s v="2025-05-09_35630_2025年９月期 第２四半期（中間期）決算短信〔ＩＦＲＳ〕（連結）_attachments.md"/>
    <x v="15"/>
    <n v="35630"/>
    <s v="2025年９月期 第２四半期（中間期）決算短信〔ＩＦＲＳ〕（連結）"/>
    <n v="5.4584999999999999"/>
  </r>
  <r>
    <s v="2025-08-06_35630_2025年９月期 第３四半期決算短信〔ＩＦＲＳ〕（連結）_attachments.md"/>
    <x v="165"/>
    <n v="35630"/>
    <s v="2025年９月期 第３四半期決算短信〔ＩＦＲＳ〕（連結）"/>
    <n v="5.5686999999999998"/>
  </r>
  <r>
    <s v="2022-03-14_35650_2022年１月期 決算短信〔日本基準〕（非連結）_attachments.md"/>
    <x v="343"/>
    <n v="35650"/>
    <s v="2022年１月期 決算短信〔日本基準〕（非連結）"/>
    <n v="5.2622999999999998"/>
  </r>
  <r>
    <s v="2024-09-11_35650_2025年1月期第2四半期決算短信〔日本基準〕(連結)_attachments.md"/>
    <x v="380"/>
    <n v="35650"/>
    <s v="2025年1月期第2四半期決算短信〔日本基準〕(連結)"/>
    <n v="6.8357000000000001"/>
  </r>
  <r>
    <s v="2024-12-16_35650_2025年１月期第３四半期決算短信〔日本基準〕(連結)_attachments.md"/>
    <x v="533"/>
    <n v="35650"/>
    <s v="2025年１月期第３四半期決算短信〔日本基準〕(連結)"/>
    <n v="6.9301000000000004"/>
  </r>
  <r>
    <s v="2025-03-17_35650_2025年１月期 決算短信〔日本基準〕(連結)_attachments.md"/>
    <x v="161"/>
    <n v="35650"/>
    <s v="2025年１月期 決算短信〔日本基準〕(連結)"/>
    <n v="6.5004"/>
  </r>
  <r>
    <s v="2025-06-16_35650_2026年１月期第１四半期決算短信〔日本基準〕（連結）_attachments.md"/>
    <x v="265"/>
    <n v="35650"/>
    <s v="2026年１月期第１四半期決算短信〔日本基準〕（連結）"/>
    <n v="6.6993"/>
  </r>
  <r>
    <s v="2022-05-13_35660_2022年12月期 第１四半期決算短信［日本基準］（非連結）_attachments.md"/>
    <x v="66"/>
    <n v="35660"/>
    <s v="2022年12月期 第１四半期決算短信［日本基準］（非連結）"/>
    <n v="5.9936999999999996"/>
  </r>
  <r>
    <s v="2022-08-03_35660_2022年12月期 第２四半期決算短信［日本基準］（非連結）_attachments.md"/>
    <x v="251"/>
    <n v="35660"/>
    <s v="2022年12月期 第２四半期決算短信［日本基準］（非連結）"/>
    <n v="6.4970999999999997"/>
  </r>
  <r>
    <s v="2022-11-08_35660_2022年12月期 第３四半期決算短信［日本基準］（非連結）_attachments.md"/>
    <x v="257"/>
    <n v="35660"/>
    <s v="2022年12月期 第３四半期決算短信［日本基準］（非連結）"/>
    <n v="5.5555000000000003"/>
  </r>
  <r>
    <s v="2023-02-03_35660_2022年12月期 決算短信［日本基準］（非連結）_attachments.md"/>
    <x v="0"/>
    <n v="35660"/>
    <s v="2022年12月期 決算短信［日本基準］（非連結）"/>
    <n v="6.1211000000000002"/>
  </r>
  <r>
    <s v="2023-05-12_35660_2023年12月期 第１四半期決算短信［日本基準］（非連結）_attachments.md"/>
    <x v="1"/>
    <n v="35660"/>
    <s v="2023年12月期 第１四半期決算短信［日本基準］（非連結）"/>
    <n v="6.8943000000000003"/>
  </r>
  <r>
    <s v="2023-08-02_35660_2023年12月期 第２四半期決算短信［日本基準］（非連結）_attachments.md"/>
    <x v="246"/>
    <n v="35660"/>
    <s v="2023年12月期 第２四半期決算短信［日本基準］（非連結）"/>
    <n v="5.5895999999999999"/>
  </r>
  <r>
    <s v="2023-11-07_35660_2023年12月期 第３四半期決算短信［日本基準］（非連結）_attachments.md"/>
    <x v="213"/>
    <n v="35660"/>
    <s v="2023年12月期 第３四半期決算短信［日本基準］（非連結）"/>
    <n v="6.7195999999999998"/>
  </r>
  <r>
    <s v="2024-02-06_35660_2023年12月期 決算短信［日本基準］（非連結）_attachments.md"/>
    <x v="20"/>
    <n v="35660"/>
    <s v="2023年12月期 決算短信［日本基準］（非連結）"/>
    <n v="5.8455000000000004"/>
  </r>
  <r>
    <s v="2024-05-14_35660_2024年12月期 第１四半期決算短信［日本基準］（非連結）_attachments.md"/>
    <x v="21"/>
    <n v="35660"/>
    <s v="2024年12月期 第１四半期決算短信［日本基準］（非連結）"/>
    <n v="6.1676000000000002"/>
  </r>
  <r>
    <s v="2024-08-01_35660_2024年12月期 第２四半期（中間期）決算短信〔日本基準〕(非連結)_attachments.md"/>
    <x v="170"/>
    <n v="35660"/>
    <s v="2024年12月期 第２四半期（中間期）決算短信〔日本基準〕(非連結)"/>
    <n v="5.9450000000000003"/>
  </r>
  <r>
    <s v="2024-11-06_35660_2024年12月期 第３四半期決算短信［日本基準］（非連結）_attachments.md"/>
    <x v="7"/>
    <n v="35660"/>
    <s v="2024年12月期 第３四半期決算短信［日本基準］（非連結）"/>
    <n v="6.6509999999999998"/>
  </r>
  <r>
    <s v="2025-02-06_35660_2024年12月期 決算短信［日本基準］（非連結）_attachments.md"/>
    <x v="40"/>
    <n v="35660"/>
    <s v="2024年12月期 決算短信［日本基準］（非連結）"/>
    <n v="6.4324000000000003"/>
  </r>
  <r>
    <s v="2025-05-13_35660_2025年12月期 第１四半期決算短信［日本基準］（非連結）_attachments.md"/>
    <x v="113"/>
    <n v="35660"/>
    <s v="2025年12月期 第１四半期決算短信［日本基準］（非連結）"/>
    <n v="5.7462"/>
  </r>
  <r>
    <s v="2025-08-01_35660_2025年12月期 第２四半期（中間期）決算短信〔日本基準〕(非連結)_attachments.md"/>
    <x v="171"/>
    <n v="35660"/>
    <s v="2025年12月期 第２四半期（中間期）決算短信〔日本基準〕(非連結)"/>
    <n v="5.9047000000000001"/>
  </r>
  <r>
    <s v="2024-08-08_35690_2025年３月期 第１四半期決算短信〔日本基準〕(連結)_attachments.md"/>
    <x v="38"/>
    <n v="35690"/>
    <s v="2025年３月期 第１四半期決算短信〔日本基準〕(連結)"/>
    <n v="5"/>
  </r>
  <r>
    <s v="2024-11-13_35690_2025年３月期第２四半期（中間期）決算短信〔日本基準〕(連結)_attachments.md"/>
    <x v="13"/>
    <n v="35690"/>
    <s v="2025年３月期第２四半期（中間期）決算短信〔日本基準〕(連結)"/>
    <n v="5"/>
  </r>
  <r>
    <s v="2025-02-06_35690_2025年３月期第３四半期決算短信〔日本基準〕(連結)_attachments.md"/>
    <x v="40"/>
    <n v="35690"/>
    <s v="2025年３月期第３四半期決算短信〔日本基準〕(連結)"/>
    <n v="5.2069000000000001"/>
  </r>
  <r>
    <s v="2025-05-15_35690_2025年３月期 決算短信〔日本基準〕(連結)_attachments.md"/>
    <x v="121"/>
    <n v="35690"/>
    <s v="2025年３月期 決算短信〔日本基準〕(連結)"/>
    <n v="5.5776000000000003"/>
  </r>
  <r>
    <s v="2025-08-04_35690_2026年３月期 第１四半期決算短信〔日本基準〕(連結)_attachments.md"/>
    <x v="10"/>
    <n v="35690"/>
    <s v="2026年３月期 第１四半期決算短信〔日本基準〕(連結)"/>
    <n v="5"/>
  </r>
  <r>
    <s v="2023-02-08_35710_2023年3月期第3四半期決算短信〔日本基準〕（連結）_attachments.md"/>
    <x v="240"/>
    <n v="35710"/>
    <s v="2023年3月期第3四半期決算短信〔日本基準〕（連結）"/>
    <n v="5.1017999999999999"/>
  </r>
  <r>
    <s v="2023-05-10_35710_2023年3月期 決算短信〔日本基準〕（連結）_attachments.md"/>
    <x v="109"/>
    <n v="35710"/>
    <s v="2023年3月期 決算短信〔日本基準〕（連結）"/>
    <n v="5.1429"/>
  </r>
  <r>
    <s v="2023-08-09_35710_2024年3月期 第1四半期決算短信〔日本基準〕（連結）_attachments.md"/>
    <x v="190"/>
    <n v="35710"/>
    <s v="2024年3月期 第1四半期決算短信〔日本基準〕（連結）"/>
    <n v="6.2009999999999996"/>
  </r>
  <r>
    <s v="2023-11-09_35710_2024年3月期 第2四半期決算短信〔日本基準〕（連結）_attachments.md"/>
    <x v="231"/>
    <n v="35710"/>
    <s v="2024年3月期 第2四半期決算短信〔日本基準〕（連結）"/>
    <n v="5.7327000000000004"/>
  </r>
  <r>
    <s v="2024-02-09_35710_2024年3月期第3四半期決算短信〔日本基準〕（連結）_attachments.md"/>
    <x v="110"/>
    <n v="35710"/>
    <s v="2024年3月期第3四半期決算短信〔日本基準〕（連結）"/>
    <n v="5.9189999999999996"/>
  </r>
  <r>
    <s v="2024-05-09_35710_2024年3月期決算短信〔日本基準〕（連結）_attachments.md"/>
    <x v="214"/>
    <n v="35710"/>
    <s v="2024年3月期決算短信〔日本基準〕（連結）"/>
    <n v="5.4175000000000004"/>
  </r>
  <r>
    <s v="2024-08-07_35710_2025年3月期第1四半期決算短信〔日本基準〕（連結）_attachments.md"/>
    <x v="186"/>
    <n v="35710"/>
    <s v="2025年3月期第1四半期決算短信〔日本基準〕（連結）"/>
    <n v="4.7191000000000001"/>
  </r>
  <r>
    <s v="2024-11-08_35710_2025年3月期 第2四半期（中間期）決算短信〔日本基準〕（連結）_attachments.md"/>
    <x v="120"/>
    <n v="35710"/>
    <s v="2025年3月期 第2四半期（中間期）決算短信〔日本基準〕（連結）"/>
    <n v="4.5511999999999997"/>
  </r>
  <r>
    <s v="2025-02-12_35710_2025年３月期第３四半期決算短信〔日本基準〕（連結）_attachments.md"/>
    <x v="96"/>
    <n v="35710"/>
    <s v="2025年３月期第３四半期決算短信〔日本基準〕（連結）"/>
    <n v="5.4241999999999999"/>
  </r>
  <r>
    <s v="2025-05-09_35710_2025年3月期決算短信〔日本基準〕（連結）_attachments.md"/>
    <x v="15"/>
    <n v="35710"/>
    <s v="2025年3月期決算短信〔日本基準〕（連結）"/>
    <n v="4.9490999999999996"/>
  </r>
  <r>
    <s v="2025-05-23_35710_(訂正・数値データ訂正)「2025 年３月期 決算短信〔日本基準〕（連結）」の一部訂正に関するお知らせ_attachments.md"/>
    <x v="215"/>
    <n v="35710"/>
    <s v="(訂正・数値データ訂正)「2025 年３月期 決算短信〔日本基準〕（連結）」の一部訂正に関するお知らせ"/>
    <n v="4.9363000000000001"/>
  </r>
  <r>
    <s v="2025-06-23_35710_(訂正・数値データ訂正) 「2025 年３月期 決算短信〔日本基準〕（連結）」の一部訂正に関するお知らせ_attachments.md"/>
    <x v="153"/>
    <n v="35710"/>
    <s v="(訂正・数値データ訂正) 「2025 年３月期 決算短信〔日本基準〕（連結）」の一部訂正に関するお知らせ"/>
    <n v="4.9363999999999999"/>
  </r>
  <r>
    <s v="2025-08-06_35710_2026年3月期第1四半期決算短信〔日本基準〕（連結）_attachments.md"/>
    <x v="165"/>
    <n v="35710"/>
    <s v="2026年3月期第1四半期決算短信〔日本基準〕（連結）"/>
    <n v="4.0913000000000004"/>
  </r>
  <r>
    <s v="2024-02-05_35770_2024年３月期 第３四半期決算短信〔日本基準〕（連結）_attachments.md"/>
    <x v="118"/>
    <n v="35770"/>
    <s v="2024年３月期 第３四半期決算短信〔日本基準〕（連結）"/>
    <n v="6.4166999999999996"/>
  </r>
  <r>
    <s v="2024-05-09_35770_2024年３月期 決算短信〔日本基準〕（連結）_attachments.md"/>
    <x v="214"/>
    <n v="35770"/>
    <s v="2024年３月期 決算短信〔日本基準〕（連結）"/>
    <n v="5.4554999999999998"/>
  </r>
  <r>
    <s v="2024-08-07_35770_2025年３月期 第１四半期決算短信〔日本基準〕（連結）_attachments.md"/>
    <x v="186"/>
    <n v="35770"/>
    <s v="2025年３月期 第１四半期決算短信〔日本基準〕（連結）"/>
    <n v="6.3211000000000004"/>
  </r>
  <r>
    <s v="2024-11-07_35770_2025年３月期  第２四半期（中間期）決算短信〔日本基準〕（連結）_attachments.md"/>
    <x v="39"/>
    <n v="35770"/>
    <s v="2025年３月期  第２四半期（中間期）決算短信〔日本基準〕（連結）"/>
    <n v="5.4279000000000002"/>
  </r>
  <r>
    <s v="2025-02-05_35770_2025年３月期 第３四半期決算短信〔日本基準〕（連結）_attachments.md"/>
    <x v="119"/>
    <n v="35770"/>
    <s v="2025年３月期 第３四半期決算短信〔日本基準〕（連結）"/>
    <n v="5.9561999999999999"/>
  </r>
  <r>
    <s v="2025-05-09_35770_2025年３月期 決算短信〔日本基準〕（連結）_attachments.md"/>
    <x v="15"/>
    <n v="35770"/>
    <s v="2025年３月期 決算短信〔日本基準〕（連結）"/>
    <n v="5.6081000000000003"/>
  </r>
  <r>
    <s v="2025-08-06_35770_2026年３月期 第１四半期決算短信〔日本基準〕（連結）_attachments.md"/>
    <x v="165"/>
    <n v="35770"/>
    <s v="2026年３月期 第１四半期決算短信〔日本基準〕（連結）"/>
    <n v="4.9573"/>
  </r>
  <r>
    <s v="2023-05-09_35800_2023年３月期決算短信〔日本基準〕(連結)_attachments.md"/>
    <x v="252"/>
    <n v="35800"/>
    <s v="2023年３月期決算短信〔日本基準〕(連結)"/>
    <n v="5"/>
  </r>
  <r>
    <s v="2023-07-31_35800_2024年３月期第１四半期決算短信〔日本基準〕(連結)_attachments.md"/>
    <x v="175"/>
    <n v="35800"/>
    <s v="2024年３月期第１四半期決算短信〔日本基準〕(連結)"/>
    <n v="5.9659000000000004"/>
  </r>
  <r>
    <s v="2023-10-31_35800_2024年３月期第２四半期決算短信〔日本基準〕(連結)_attachments.md"/>
    <x v="176"/>
    <n v="35800"/>
    <s v="2024年３月期第２四半期決算短信〔日本基準〕(連結)"/>
    <n v="4.4542999999999999"/>
  </r>
  <r>
    <s v="2024-02-02_35800_2024年３月期第３四半期決算短信〔日本基準〕(連結)_attachments.md"/>
    <x v="4"/>
    <n v="35800"/>
    <s v="2024年３月期第３四半期決算短信〔日本基準〕(連結)"/>
    <n v="5.3710000000000004"/>
  </r>
  <r>
    <s v="2024-05-08_35800_2024年３月期 決算短信〔日本基準〕(連結)_attachments.md"/>
    <x v="239"/>
    <n v="35800"/>
    <s v="2024年３月期 決算短信〔日本基準〕(連結)"/>
    <n v="5.8373999999999997"/>
  </r>
  <r>
    <s v="2024-07-31_35800_2025年３月期 第１四半期決算短信〔日本基準〕(連結)_attachments.md"/>
    <x v="281"/>
    <n v="35800"/>
    <s v="2025年３月期 第１四半期決算短信〔日本基準〕(連結)"/>
    <n v="5.9317000000000002"/>
  </r>
  <r>
    <s v="2024-10-30_35800_2025年３月期第２四半期（中間期）決算短信〔日本基準〕(連結)_attachments.md"/>
    <x v="179"/>
    <n v="35800"/>
    <s v="2025年３月期第２四半期（中間期）決算短信〔日本基準〕(連結)"/>
    <n v="4.9827000000000004"/>
  </r>
  <r>
    <s v="2025-02-07_35800_2025年３月期 第３四半期決算短信〔日本基準〕(連結)_attachments.md"/>
    <x v="23"/>
    <n v="35800"/>
    <s v="2025年３月期 第３四半期決算短信〔日本基準〕(連結)"/>
    <n v="5.0038999999999998"/>
  </r>
  <r>
    <s v="2025-05-08_35800_2025年３月期 決算短信〔日本基準〕(連結)_attachments.md"/>
    <x v="87"/>
    <n v="35800"/>
    <s v="2025年３月期 決算短信〔日本基準〕(連結)"/>
    <n v="5.4325000000000001"/>
  </r>
  <r>
    <s v="2025-07-31_35800_2026年３月期 第１四半期決算短信〔日本基準〕(連結)_attachments.md"/>
    <x v="181"/>
    <n v="35800"/>
    <s v="2026年３月期 第１四半期決算短信〔日本基準〕(連結)"/>
    <n v="6.2725999999999997"/>
  </r>
  <r>
    <s v="2023-02-08_35830_2023年３月期 第３四半期決算短信〔日本基準〕(連結)_attachments.md"/>
    <x v="240"/>
    <n v="35830"/>
    <s v="2023年３月期 第３四半期決算短信〔日本基準〕(連結)"/>
    <n v="4.1898"/>
  </r>
  <r>
    <s v="2023-05-10_35830_2023年３月期　決算短信〔日本基準〕(連結)_attachments.md"/>
    <x v="109"/>
    <n v="35830"/>
    <s v="2023年３月期　決算短信〔日本基準〕(連結)"/>
    <n v="4.4953000000000003"/>
  </r>
  <r>
    <s v="2023-08-09_35830_2024年３月期 第１四半期決算短信〔日本基準〕(連結)_attachments.md"/>
    <x v="190"/>
    <n v="35830"/>
    <s v="2024年３月期 第１四半期決算短信〔日本基準〕(連結)"/>
    <n v="4.3357000000000001"/>
  </r>
  <r>
    <s v="2023-11-09_35830_2024年３月期 第２四半期決算短信〔日本基準〕(連結)_attachments.md"/>
    <x v="231"/>
    <n v="35830"/>
    <s v="2024年３月期 第２四半期決算短信〔日本基準〕(連結)"/>
    <n v="4.8685"/>
  </r>
  <r>
    <s v="2024-02-08_35830_2024年３月期  第３四半期決算短信〔日本基準〕(連結)_attachments.md"/>
    <x v="210"/>
    <n v="35830"/>
    <s v="2024年３月期  第３四半期決算短信〔日本基準〕(連結)"/>
    <n v="4.8075000000000001"/>
  </r>
  <r>
    <s v="2024-05-10_35830_2024年３月期  決算短信〔日本基準〕(連結)_attachments.md"/>
    <x v="5"/>
    <n v="35830"/>
    <s v="2024年３月期  決算短信〔日本基準〕(連結)"/>
    <n v="5.0770999999999997"/>
  </r>
  <r>
    <s v="2024-08-09_35830_2025年３月期 第１四半期決算短信〔日本基準〕(連結)_attachments.md"/>
    <x v="69"/>
    <n v="35830"/>
    <s v="2025年３月期 第１四半期決算短信〔日本基準〕(連結)"/>
    <n v="5.8638000000000003"/>
  </r>
  <r>
    <s v="2024-11-08_35830_2025年３月期 第２四半期（中間期）決算短信〔日本基準〕(連結)_attachments.md"/>
    <x v="120"/>
    <n v="35830"/>
    <s v="2025年３月期 第２四半期（中間期）決算短信〔日本基準〕(連結)"/>
    <n v="5.5067000000000004"/>
  </r>
  <r>
    <s v="2025-02-07_35830_2025年３月期 第３四半期決算短信〔日本基準〕(連結)_attachments.md"/>
    <x v="23"/>
    <n v="35830"/>
    <s v="2025年３月期 第３四半期決算短信〔日本基準〕(連結)"/>
    <n v="5.3696999999999999"/>
  </r>
  <r>
    <s v="2025-05-12_35830_2025年３月期 決算短信〔日本基準〕（連結）_attachments.md"/>
    <x v="9"/>
    <n v="35830"/>
    <s v="2025年３月期 決算短信〔日本基準〕（連結）"/>
    <n v="5.2533000000000003"/>
  </r>
  <r>
    <s v="2025-08-08_35830_2026年３月期 第１四半期決算短信〔日本基準〕（連結）_attachments.md"/>
    <x v="72"/>
    <n v="35830"/>
    <s v="2026年３月期 第１四半期決算短信〔日本基準〕（連結）"/>
    <n v="4.1287000000000003"/>
  </r>
  <r>
    <s v="2022-08-10_35910_2023年3月期第1四半期決算短信[ＩＦＲＳ]（連結）_attachments.md"/>
    <x v="67"/>
    <n v="35910"/>
    <s v="2023年3月期第1四半期決算短信[ＩＦＲＳ]（連結）"/>
    <n v="4.9173"/>
  </r>
  <r>
    <s v="2022-11-11_35910_2023年3月期第2四半期決算短信[ＩＦＲＳ]（連結）_attachments.md"/>
    <x v="142"/>
    <n v="35910"/>
    <s v="2023年3月期第2四半期決算短信[ＩＦＲＳ]（連結）"/>
    <n v="5.5454999999999997"/>
  </r>
  <r>
    <s v="2023-02-10_35910_2023年3月期第3四半期決算短信[ＩＦＲＳ]（連結）_attachments.md"/>
    <x v="108"/>
    <n v="35910"/>
    <s v="2023年3月期第3四半期決算短信[ＩＦＲＳ]（連結）"/>
    <n v="5.0458999999999996"/>
  </r>
  <r>
    <s v="2023-05-12_35910_2023年3月期 決算短信〔ＩＦＲＳ〕（連結）_attachments.md"/>
    <x v="1"/>
    <n v="35910"/>
    <s v="2023年3月期 決算短信〔ＩＦＲＳ〕（連結）"/>
    <n v="4.7672999999999996"/>
  </r>
  <r>
    <s v="2023-08-09_35910_2024年3月期第1四半期決算短信[ＩＦＲＳ]（連結）_attachments.md"/>
    <x v="190"/>
    <n v="35910"/>
    <s v="2024年3月期第1四半期決算短信[ＩＦＲＳ]（連結）"/>
    <n v="4.8883000000000001"/>
  </r>
  <r>
    <s v="2023-11-09_35910_2024年3月期第2四半期決算短信[ＩＦＲＳ]（連結）_attachments.md"/>
    <x v="231"/>
    <n v="35910"/>
    <s v="2024年3月期第2四半期決算短信[ＩＦＲＳ]（連結）"/>
    <n v="4.6638000000000002"/>
  </r>
  <r>
    <s v="2024-02-09_35910_2024年3月期第3四半期決算短信[ＩＦＲＳ]（連結）_attachments.md"/>
    <x v="110"/>
    <n v="35910"/>
    <s v="2024年3月期第3四半期決算短信[ＩＦＲＳ]（連結）"/>
    <n v="4.5388999999999999"/>
  </r>
  <r>
    <s v="2024-05-15_35910_2024年3月期 決算短信〔ＩＦＲＳ〕（連結）_attachments.md"/>
    <x v="164"/>
    <n v="35910"/>
    <s v="2024年3月期 決算短信〔ＩＦＲＳ〕（連結）"/>
    <n v="4.7690999999999999"/>
  </r>
  <r>
    <s v="2024-08-07_35910_2025年3月期第1四半期決算短信[ＩＦＲＳ]（連結）_attachments.md"/>
    <x v="186"/>
    <n v="35910"/>
    <s v="2025年3月期第1四半期決算短信[ＩＦＲＳ]（連結）"/>
    <n v="4.8110999999999997"/>
  </r>
  <r>
    <s v="2024-11-11_35910_2025年3月期第2四半期（中間期）決算短信[ＩＦＲＳ]（連結）_attachments.md"/>
    <x v="30"/>
    <n v="35910"/>
    <s v="2025年3月期第2四半期（中間期）決算短信[ＩＦＲＳ]（連結）"/>
    <n v="5.1375000000000002"/>
  </r>
  <r>
    <s v="2025-02-10_35910_2025年3月期第3四半期決算短信[ＩＦＲＳ]（連結）_attachments.md"/>
    <x v="31"/>
    <n v="35910"/>
    <s v="2025年3月期第3四半期決算短信[ＩＦＲＳ]（連結）"/>
    <n v="4.7789000000000001"/>
  </r>
  <r>
    <s v="2025-05-15_35910_2025年3月期 決算短信〔ＩＦＲＳ〕（連結）_attachments.md"/>
    <x v="121"/>
    <n v="35910"/>
    <s v="2025年3月期 決算短信〔ＩＦＲＳ〕（連結）"/>
    <n v="4.7523"/>
  </r>
  <r>
    <s v="2025-08-12_35910_2026年3月期 第1四半期決算短信[ＩＦＲＳ]（連結）_attachments.md"/>
    <x v="111"/>
    <n v="35910"/>
    <s v="2026年3月期 第1四半期決算短信[ＩＦＲＳ]（連結）"/>
    <n v="5.9242999999999997"/>
  </r>
  <r>
    <s v="2024-07-10_35930_2025年3月期　第1四半期決算短信［日本基準］（連結）_attachments.md"/>
    <x v="51"/>
    <n v="35930"/>
    <s v="2025年3月期　第1四半期決算短信［日本基準］（連結）"/>
    <n v="6.2915000000000001"/>
  </r>
  <r>
    <s v="2024-10-10_35930_2025年3月期第2四半期（中間期）決算短信〔日本基準〕（連結）_attachments.md"/>
    <x v="339"/>
    <n v="35930"/>
    <s v="2025年3月期第2四半期（中間期）決算短信〔日本基準〕（連結）"/>
    <n v="6.0228000000000002"/>
  </r>
  <r>
    <s v="2025-01-16_35930_2025年3月期第3四半期決算短信〔日本基準〕（連結）_attachments.md"/>
    <x v="658"/>
    <n v="35930"/>
    <s v="2025年3月期第3四半期決算短信〔日本基準〕（連結）"/>
    <n v="4.5282999999999998"/>
  </r>
  <r>
    <s v="2025-04-24_35930_2025年3月期　決算短信［日本基準］(連結)_attachments.md"/>
    <x v="378"/>
    <n v="35930"/>
    <s v="2025年3月期　決算短信［日本基準］(連結)"/>
    <n v="5.5937000000000001"/>
  </r>
  <r>
    <s v="2025-07-25_35930_2026年3月期第1四半期決算短信〔日本基準〕（連結）_attachments.md"/>
    <x v="224"/>
    <n v="35930"/>
    <s v="2026年3月期第1四半期決算短信〔日本基準〕（連結）"/>
    <n v="5.1797000000000004"/>
  </r>
  <r>
    <s v="2024-08-08_35970_2024年6月期 決算短信〔日本基準〕(連結)_attachments.md"/>
    <x v="38"/>
    <n v="35970"/>
    <s v="2024年6月期 決算短信〔日本基準〕(連結)"/>
    <n v="5.8346"/>
  </r>
  <r>
    <s v="2024-11-14_35970_2025年6月期　第1四半期決算短信〔日本基準〕（連結）_attachments.md"/>
    <x v="70"/>
    <n v="35970"/>
    <s v="2025年6月期　第1四半期決算短信〔日本基準〕（連結）"/>
    <n v="5.2069999999999999"/>
  </r>
  <r>
    <s v="2025-02-14_35970_2025年6月期　第2四半期（中間期）決算短信〔日本基準〕（連結）_attachments.md"/>
    <x v="71"/>
    <n v="35970"/>
    <s v="2025年6月期　第2四半期（中間期）決算短信〔日本基準〕（連結）"/>
    <n v="5.1018999999999997"/>
  </r>
  <r>
    <s v="2025-05-09_35970_2025年6月期第3四半期決算短信〔日本基準〕（連結）_attachments.md"/>
    <x v="15"/>
    <n v="35970"/>
    <s v="2025年6月期第3四半期決算短信〔日本基準〕（連結）"/>
    <n v="5.8316999999999997"/>
  </r>
  <r>
    <s v="2025-08-08_35970_2025年6月期　決算短信〔日本基準〕（連結）_attachments.md"/>
    <x v="72"/>
    <n v="35970"/>
    <s v="2025年6月期　決算短信〔日本基準〕（連結）"/>
    <n v="5.5010000000000003"/>
  </r>
  <r>
    <s v="2024-08-09_35980_2025年3月期　第1四半期決算短信〔日本基準〕（連結）_attachments.md"/>
    <x v="69"/>
    <n v="35980"/>
    <s v="2025年3月期　第1四半期決算短信〔日本基準〕（連結）"/>
    <n v="6.1288999999999998"/>
  </r>
  <r>
    <s v="2024-11-14_35980_2025年３月期　第２四半期（中間期）決算短信〔日本基準〕（連結）_attachments.md"/>
    <x v="70"/>
    <n v="35980"/>
    <s v="2025年３月期　第２四半期（中間期）決算短信〔日本基準〕（連結）"/>
    <n v="6.2659000000000002"/>
  </r>
  <r>
    <s v="2025-02-14_35980_2025年３月期　第３四半期決算短信〔日本基準〕（連結）_attachments.md"/>
    <x v="71"/>
    <n v="35980"/>
    <s v="2025年３月期　第３四半期決算短信〔日本基準〕（連結）"/>
    <n v="6.7253999999999996"/>
  </r>
  <r>
    <s v="2025-05-15_35980_2025年３月期 決算短信〔日本基準〕（連結）_attachments.md"/>
    <x v="121"/>
    <n v="35980"/>
    <s v="2025年３月期 決算短信〔日本基準〕（連結）"/>
    <n v="6.0208000000000004"/>
  </r>
  <r>
    <s v="2025-08-13_35980_2026年３月期　第１四半期決算短信〔日本基準〕（連結）_attachments.md"/>
    <x v="97"/>
    <n v="35980"/>
    <s v="2026年３月期　第１四半期決算短信〔日本基準〕（連結）"/>
    <n v="7.3795999999999999"/>
  </r>
  <r>
    <s v="2023-02-13_36000_2023年３月期 第３四半期決算短信〔日本基準〕(連結)_attachments.md"/>
    <x v="143"/>
    <n v="36000"/>
    <s v="2023年３月期 第３四半期決算短信〔日本基準〕(連結)"/>
    <n v="4.8776999999999999"/>
  </r>
  <r>
    <s v="2023-05-15_36000_2023年３月期　決算短信[日本基準](連結)_attachments.md"/>
    <x v="163"/>
    <n v="36000"/>
    <s v="2023年３月期　決算短信[日本基準](連結)"/>
    <n v="5.3449"/>
  </r>
  <r>
    <s v="2023-08-10_36000_2024年３月期　第１四半期決算短信[日本基準]（連結）_attachments.md"/>
    <x v="81"/>
    <n v="36000"/>
    <s v="2024年３月期　第１四半期決算短信[日本基準]（連結）"/>
    <n v="6.2092999999999998"/>
  </r>
  <r>
    <s v="2023-11-13_36000_2024年３月期 第２四半期決算短信〔日本基準〕(連結)_attachments.md"/>
    <x v="138"/>
    <n v="36000"/>
    <s v="2024年３月期 第２四半期決算短信〔日本基準〕(連結)"/>
    <n v="5.3211000000000004"/>
  </r>
  <r>
    <s v="2024-02-13_36000_2024年３月期　第３四半期決算短信〔日本基準〕(連結)_attachments.md"/>
    <x v="11"/>
    <n v="36000"/>
    <s v="2024年３月期　第３四半期決算短信〔日本基準〕(連結)"/>
    <n v="4.8884999999999996"/>
  </r>
  <r>
    <s v="2024-05-14_36000_2024年３月期　決算短信[日本基準]（連結）_attachments.md"/>
    <x v="21"/>
    <n v="36000"/>
    <s v="2024年３月期　決算短信[日本基準]（連結）"/>
    <n v="5.0628000000000002"/>
  </r>
  <r>
    <s v="2024-08-13_36000_2025年３月期 第１四半期決算短信[日本基準](連結)_attachments.md"/>
    <x v="117"/>
    <n v="36000"/>
    <s v="2025年３月期 第１四半期決算短信[日本基準](連結)"/>
    <n v="5.0841000000000003"/>
  </r>
  <r>
    <s v="2024-11-13_36000_2025年３月期　第２四半期（中間期）決算短信［日本基準］（連結）_attachments.md"/>
    <x v="13"/>
    <n v="36000"/>
    <s v="2025年３月期　第２四半期（中間期）決算短信［日本基準］（連結）"/>
    <n v="4.4640000000000004"/>
  </r>
  <r>
    <s v="2025-02-13_36000_2025年３月期　第３四半期決算短信［日本基準］（連結）_attachments.md"/>
    <x v="14"/>
    <n v="36000"/>
    <s v="2025年３月期　第３四半期決算短信［日本基準］（連結）"/>
    <n v="6.1158000000000001"/>
  </r>
  <r>
    <s v="2025-05-14_36000_2025年３月期　決算短信[日本基準]（連結）_attachments.md"/>
    <x v="24"/>
    <n v="36000"/>
    <s v="2025年３月期　決算短信[日本基準]（連結）"/>
    <n v="5.0476000000000001"/>
  </r>
  <r>
    <s v="2025-08-13_36000_2026年３月期 第１四半期決算短信[日本基準]（連結）_attachments.md"/>
    <x v="97"/>
    <n v="36000"/>
    <s v="2026年３月期 第１四半期決算短信[日本基準]（連結）"/>
    <n v="3.9794999999999998"/>
  </r>
  <r>
    <s v="2022-01-07_36070_2022年８月期　第１四半期決算短信〔日本基準〕（連結）_attachments.md"/>
    <x v="517"/>
    <n v="36070"/>
    <s v="2022年８月期　第１四半期決算短信〔日本基準〕（連結）"/>
    <n v="4.3605999999999998"/>
  </r>
  <r>
    <s v="2024-10-01_36070_2024年８月期  決算短信〔日本基準〕（連結）_attachments.md"/>
    <x v="197"/>
    <n v="36070"/>
    <s v="2024年８月期  決算短信〔日本基準〕（連結）"/>
    <n v="5.3776999999999999"/>
  </r>
  <r>
    <s v="2025-01-10_36070_2025年8月期  第1四半期決算短信〔日本基準〕（連結）_attachments.md"/>
    <x v="74"/>
    <n v="36070"/>
    <s v="2025年8月期  第1四半期決算短信〔日本基準〕（連結）"/>
    <n v="5.5251000000000001"/>
  </r>
  <r>
    <s v="2025-03-31_36070_2025年8月期　第2四半期（中間期）決算短信〔日本基準〕（連結）_attachments.md"/>
    <x v="236"/>
    <n v="36070"/>
    <s v="2025年8月期　第2四半期（中間期）決算短信〔日本基準〕（連結）"/>
    <n v="5.1143999999999998"/>
  </r>
  <r>
    <s v="2025-07-01_36070_2025年8月期　第3四半期決算短信〔日本基準〕（連結）_attachments.md"/>
    <x v="659"/>
    <n v="36070"/>
    <s v="2025年8月期　第3四半期決算短信〔日本基準〕（連結）"/>
    <n v="4.7984"/>
  </r>
  <r>
    <s v="2024-07-12_36080_2025年２月期第１四半期決算短信〔日本基準〕(連結)_attachments.md"/>
    <x v="64"/>
    <n v="36080"/>
    <s v="2025年２月期第１四半期決算短信〔日本基準〕(連結)"/>
    <n v="5.3890000000000002"/>
  </r>
  <r>
    <s v="2024-10-11_36080_2025年２月期第２四半期（中間期）決算短信〔日本基準〕(連結)_attachments.md"/>
    <x v="73"/>
    <n v="36080"/>
    <s v="2025年２月期第２四半期（中間期）決算短信〔日本基準〕(連結)"/>
    <n v="5.3769999999999998"/>
  </r>
  <r>
    <s v="2025-01-14_36080_2025年２月期第３四半期決算短信〔日本基準〕(連結)_attachments.md"/>
    <x v="35"/>
    <n v="36080"/>
    <s v="2025年２月期第３四半期決算短信〔日本基準〕(連結)"/>
    <n v="5.0224000000000002"/>
  </r>
  <r>
    <s v="2025-04-11_36080_2025年２月期 決算短信〔日本基準〕(連結)_attachments.md"/>
    <x v="75"/>
    <n v="36080"/>
    <s v="2025年２月期 決算短信〔日本基準〕(連結)"/>
    <n v="5.7393999999999998"/>
  </r>
  <r>
    <s v="2025-07-14_36080_2026年２月期第１四半期決算短信〔日本基準〕(連結)_attachments.md"/>
    <x v="37"/>
    <n v="36080"/>
    <s v="2026年２月期第１四半期決算短信〔日本基準〕(連結)"/>
    <n v="5.1547000000000001"/>
  </r>
  <r>
    <s v="2024-05-14_36110_2024年３月期決算短信〔日本基準〕(連結)_attachments.md"/>
    <x v="21"/>
    <n v="36110"/>
    <s v="2024年３月期決算短信〔日本基準〕(連結)"/>
    <n v="5.3445"/>
  </r>
  <r>
    <s v="2024-08-08_36110_2025年３月期第１四半期決算短信〔日本基準〕(連結)_attachments.md"/>
    <x v="38"/>
    <n v="36110"/>
    <s v="2025年３月期第１四半期決算短信〔日本基準〕(連結)"/>
    <n v="5.3094000000000001"/>
  </r>
  <r>
    <s v="2024-11-13_36110_2025年３月期第２四半期（中間期）決算短信〔日本基準〕(連結)_attachments.md"/>
    <x v="13"/>
    <n v="36110"/>
    <s v="2025年３月期第２四半期（中間期）決算短信〔日本基準〕(連結)"/>
    <n v="5.3438999999999997"/>
  </r>
  <r>
    <s v="2025-02-13_36110_2025年３月期第３四半期決算短信〔日本基準〕(連結)_attachments.md"/>
    <x v="14"/>
    <n v="36110"/>
    <s v="2025年３月期第３四半期決算短信〔日本基準〕(連結)"/>
    <n v="6.3994"/>
  </r>
  <r>
    <s v="2025-03-07_36110_2025年3月期　第３四半期決算短信日本基準（連結）（公認会計士等による期中レビューの完了及び開示事項の変更）_attachments.md"/>
    <x v="277"/>
    <n v="36110"/>
    <s v="2025年3月期　第３四半期決算短信日本基準（連結）（公認会計士等による期中レビューの完了及び開示事項の変更）"/>
    <n v="5.6096000000000004"/>
  </r>
  <r>
    <s v="2025-05-13_36110_2025年３月期決算短信〔日本基準〕(連結)_attachments.md"/>
    <x v="113"/>
    <n v="36110"/>
    <s v="2025年３月期決算短信〔日本基準〕(連結)"/>
    <n v="5.5395000000000003"/>
  </r>
  <r>
    <s v="2025-08-07_36110_2026年３月期第１四半期決算短信〔日本基準〕(連結)_attachments.md"/>
    <x v="41"/>
    <n v="36110"/>
    <s v="2026年３月期第１四半期決算短信〔日本基準〕(連結)"/>
    <n v="5.6768000000000001"/>
  </r>
  <r>
    <s v="2024-04-03_36120_2024年２月期 決算短信〔IFRS〕（連結）_attachments.md"/>
    <x v="577"/>
    <n v="36120"/>
    <s v="2024年２月期 決算短信〔IFRS〕（連結）"/>
    <n v="5.9672999999999998"/>
  </r>
  <r>
    <s v="2024-07-03_36120_2025年２月期  第１四半期決算短信〔ＩＦＲＳ〕（連結）_attachments.md"/>
    <x v="503"/>
    <n v="36120"/>
    <s v="2025年２月期  第１四半期決算短信〔ＩＦＲＳ〕（連結）"/>
    <n v="6.7069999999999999"/>
  </r>
  <r>
    <s v="2024-10-03_36120_2025年２月期 第２四半期（中間期）決算短信〔ＩＦＲＳ〕（連結）_attachments.md"/>
    <x v="468"/>
    <n v="36120"/>
    <s v="2025年２月期 第２四半期（中間期）決算短信〔ＩＦＲＳ〕（連結）"/>
    <n v="6.6055999999999999"/>
  </r>
  <r>
    <s v="2025-01-08_36120_2025年２月期 第３四半期決算短信〔ＩＦＲＳ〕（連結）_attachments.md"/>
    <x v="496"/>
    <n v="36120"/>
    <s v="2025年２月期 第３四半期決算短信〔ＩＦＲＳ〕（連結）"/>
    <n v="6.0031999999999996"/>
  </r>
  <r>
    <s v="2025-04-03_36120_2025年２月期 決算短信〔IFRS〕（連結）_attachments.md"/>
    <x v="469"/>
    <n v="36120"/>
    <s v="2025年２月期 決算短信〔IFRS〕（連結）"/>
    <n v="6.4325000000000001"/>
  </r>
  <r>
    <s v="2025-07-03_36120_2026年２月期 第１四半期決算短信〔ＩＦＲＳ〕（連結）_attachments.md"/>
    <x v="470"/>
    <n v="36120"/>
    <s v="2026年２月期 第１四半期決算短信〔ＩＦＲＳ〕（連結）"/>
    <n v="5.9138999999999999"/>
  </r>
  <r>
    <s v="2022-01-31_36220_2022年３月期 第３四半期決算短信〔日本基準〕(非連結)_attachments.md"/>
    <x v="310"/>
    <n v="36220"/>
    <s v="2022年３月期 第３四半期決算短信〔日本基準〕(非連結)"/>
    <n v="5.7469999999999999"/>
  </r>
  <r>
    <s v="2022-04-28_36220_2022年３月期 決算短信〔日本基準〕（非連結）_attachments.md"/>
    <x v="201"/>
    <n v="36220"/>
    <s v="2022年３月期 決算短信〔日本基準〕（非連結）"/>
    <n v="6.2767999999999997"/>
  </r>
  <r>
    <s v="2022-07-29_36220_2023年３月期 第１四半期決算短信〔日本基準〕(非連結)_attachments.md"/>
    <x v="174"/>
    <n v="36220"/>
    <s v="2023年３月期 第１四半期決算短信〔日本基準〕(非連結)"/>
    <n v="5.1860999999999997"/>
  </r>
  <r>
    <s v="2022-10-31_36220_2023年３月期 第２四半期決算短信〔日本基準〕(非連結)_attachments.md"/>
    <x v="203"/>
    <n v="36220"/>
    <s v="2023年３月期 第２四半期決算短信〔日本基準〕(非連結)"/>
    <n v="5.3624999999999998"/>
  </r>
  <r>
    <s v="2023-01-31_36220_2023年３月期　第３四半期決算短信〔日本基準〕（非連結）_attachments.md"/>
    <x v="247"/>
    <n v="36220"/>
    <s v="2023年３月期　第３四半期決算短信〔日本基準〕（非連結）"/>
    <n v="5.6719999999999997"/>
  </r>
  <r>
    <s v="2023-04-28_36220_2023年３月期 決算短信〔日本基準〕（非連結）_attachments.md"/>
    <x v="279"/>
    <n v="36220"/>
    <s v="2023年３月期 決算短信〔日本基準〕（非連結）"/>
    <n v="5.7803000000000004"/>
  </r>
  <r>
    <s v="2023-07-31_36220_2024年３月期 第１四半期決算短信〔日本基準〕(非連結)_attachments.md"/>
    <x v="175"/>
    <n v="36220"/>
    <s v="2024年３月期 第１四半期決算短信〔日本基準〕(非連結)"/>
    <n v="6.1965000000000003"/>
  </r>
  <r>
    <s v="2023-10-31_36220_2024年３月期 第２四半期決算短信〔日本基準〕(非連結)_attachments.md"/>
    <x v="176"/>
    <n v="36220"/>
    <s v="2024年３月期 第２四半期決算短信〔日本基準〕(非連結)"/>
    <n v="5.7816000000000001"/>
  </r>
  <r>
    <s v="2024-01-31_36220_2024年３月期 第３四半期決算短信〔日本基準〕(非連結)_attachments.md"/>
    <x v="177"/>
    <n v="36220"/>
    <s v="2024年３月期 第３四半期決算短信〔日本基準〕(非連結)"/>
    <n v="5.2413999999999996"/>
  </r>
  <r>
    <s v="2024-04-30_36220_2024年３月期 決算短信〔日本基準〕（非連結）_attachments.md"/>
    <x v="205"/>
    <n v="36220"/>
    <s v="2024年３月期 決算短信〔日本基準〕（非連結）"/>
    <n v="5.2031000000000001"/>
  </r>
  <r>
    <s v="2024-07-31_36220_2025年３月期 第１四半期決算短信〔日本基準〕(非連結)_attachments.md"/>
    <x v="281"/>
    <n v="36220"/>
    <s v="2025年３月期 第１四半期決算短信〔日本基準〕(非連結)"/>
    <n v="5.2260999999999997"/>
  </r>
  <r>
    <s v="2024-10-31_36220_2025年３月期 第２四半期（中間期）決算短信〔日本基準〕（非連結）_attachments.md"/>
    <x v="245"/>
    <n v="36220"/>
    <s v="2025年３月期 第２四半期（中間期）決算短信〔日本基準〕（非連結）"/>
    <n v="4.6230000000000002"/>
  </r>
  <r>
    <s v="2025-01-31_36220_2025年３月期 第３四半期決算短信〔日本基準〕(非連結)_attachments.md"/>
    <x v="249"/>
    <n v="36220"/>
    <s v="2025年３月期 第３四半期決算短信〔日本基準〕(非連結)"/>
    <n v="4.0298999999999996"/>
  </r>
  <r>
    <s v="2025-04-30_36220_2025年３月期 決算短信〔日本基準〕（非連結）_attachments.md"/>
    <x v="289"/>
    <n v="36220"/>
    <s v="2025年３月期 決算短信〔日本基準〕（非連結）"/>
    <n v="5.2595000000000001"/>
  </r>
  <r>
    <s v="2025-07-31_36220_2026年３月期 第１四半期決算短信〔日本基準〕(非連結)_attachments.md"/>
    <x v="181"/>
    <n v="36220"/>
    <s v="2026年３月期 第１四半期決算短信〔日本基準〕(非連結)"/>
    <n v="6.4198000000000004"/>
  </r>
  <r>
    <s v="2022-05-12_36230_2022年12月期 第１四半期決算短信[日本基準](連結)_attachments.md"/>
    <x v="17"/>
    <n v="36230"/>
    <s v="2022年12月期 第１四半期決算短信[日本基準](連結)"/>
    <n v="5.4108999999999998"/>
  </r>
  <r>
    <s v="2023-02-13_36230_2022年12月期 決算短信 [日本基準]（連結）_attachments.md"/>
    <x v="143"/>
    <n v="36230"/>
    <s v="2022年12月期 決算短信 [日本基準]（連結）"/>
    <n v="5.84"/>
  </r>
  <r>
    <s v="2023-05-12_36230_2023年12月期 第1四半期決算短信[日本基準](連結)_attachments.md"/>
    <x v="1"/>
    <n v="36230"/>
    <s v="2023年12月期 第1四半期決算短信[日本基準](連結)"/>
    <n v="7.1637000000000004"/>
  </r>
  <r>
    <s v="2023-08-10_36230_2023年12月期 第2四半期決算短信[日本基準](連結)_attachments.md"/>
    <x v="81"/>
    <n v="36230"/>
    <s v="2023年12月期 第2四半期決算短信[日本基準](連結)"/>
    <n v="7.0602"/>
  </r>
  <r>
    <s v="2023-11-13_36230_2023年12月期 第3四半期決算短信[日本基準](連結)_attachments.md"/>
    <x v="138"/>
    <n v="36230"/>
    <s v="2023年12月期 第3四半期決算短信[日本基準](連結)"/>
    <n v="7.3061999999999996"/>
  </r>
  <r>
    <s v="2024-02-14_36230_2023年12月期 決算短信 [日本基準]（連結）_attachments.md"/>
    <x v="76"/>
    <n v="36230"/>
    <s v="2023年12月期 決算短信 [日本基準]（連結）"/>
    <n v="6.9832999999999998"/>
  </r>
  <r>
    <s v="2024-03-04_36230_（訂正・数値データ訂正）「2023年12月期決算短信日本基準(連結)」の一部訂正について_attachments.md"/>
    <x v="607"/>
    <n v="36230"/>
    <s v="（訂正・数値データ訂正）「2023年12月期決算短信日本基準(連結)」の一部訂正について"/>
    <n v="6.9866999999999999"/>
  </r>
  <r>
    <s v="2024-05-14_36230_2024年12月期 第1四半期決算短信[日本基準](連結)_attachments.md"/>
    <x v="21"/>
    <n v="36230"/>
    <s v="2024年12月期 第1四半期決算短信[日本基準](連結)"/>
    <n v="7.6327999999999996"/>
  </r>
  <r>
    <s v="2024-08-14_36230_2024年12月期 第２四半期（中間期）決算短信[日本基準](連結)_attachments.md"/>
    <x v="77"/>
    <n v="36230"/>
    <s v="2024年12月期 第２四半期（中間期）決算短信[日本基準](連結)"/>
    <n v="7.0521000000000003"/>
  </r>
  <r>
    <s v="2024-11-14_36230_2024年12月期 第3四半期決算短信[日本基準](連結)_attachments.md"/>
    <x v="70"/>
    <n v="36230"/>
    <s v="2024年12月期 第3四半期決算短信[日本基準](連結)"/>
    <n v="7.4661"/>
  </r>
  <r>
    <s v="2025-02-14_36230_2024年12月期 決算短信 [日本基準]（連結）_attachments.md"/>
    <x v="71"/>
    <n v="36230"/>
    <s v="2024年12月期 決算短信 [日本基準]（連結）"/>
    <n v="6.6081000000000003"/>
  </r>
  <r>
    <s v="2025-05-14_36230_2025年12月期 第1四半期決算短信[日本基準](連結)_attachments.md"/>
    <x v="24"/>
    <n v="36230"/>
    <s v="2025年12月期 第1四半期決算短信[日本基準](連結)"/>
    <n v="6.7142999999999997"/>
  </r>
  <r>
    <s v="2025-08-14_36230_2025年12月期 第２四半期（中間期）決算短信[日本基準](連結)_attachments.md"/>
    <x v="78"/>
    <n v="36230"/>
    <s v="2025年12月期 第２四半期（中間期）決算短信[日本基準](連結)"/>
    <n v="6.3929999999999998"/>
  </r>
  <r>
    <s v="2023-02-09_36240_2023年９月期 第１四半期決算短信〔日本基準〕（非連結）_attachments.md"/>
    <x v="238"/>
    <n v="36240"/>
    <s v="2023年９月期 第１四半期決算短信〔日本基準〕（非連結）"/>
    <n v="6.1307999999999998"/>
  </r>
  <r>
    <s v="2023-05-11_36240_2023年９月期 第２四半期決算短信〔日本基準〕（非連結）_attachments.md"/>
    <x v="124"/>
    <n v="36240"/>
    <s v="2023年９月期 第２四半期決算短信〔日本基準〕（非連結）"/>
    <n v="5.1479999999999997"/>
  </r>
  <r>
    <s v="2023-08-10_36240_2023年９月期 第３四半期決算短信〔日本基準〕（非連結）_attachments.md"/>
    <x v="81"/>
    <n v="36240"/>
    <s v="2023年９月期 第３四半期決算短信〔日本基準〕（非連結）"/>
    <n v="5.3955000000000002"/>
  </r>
  <r>
    <s v="2023-11-09_36240_2023年９月期 決算短信〔日本基準〕（非連結）_attachments.md"/>
    <x v="231"/>
    <n v="36240"/>
    <s v="2023年９月期 決算短信〔日本基準〕（非連結）"/>
    <n v="5.7164999999999999"/>
  </r>
  <r>
    <s v="2024-02-08_36240_2024年９月期 第１四半期決算短信〔日本基準〕（非連結）_attachments.md"/>
    <x v="210"/>
    <n v="36240"/>
    <s v="2024年９月期 第１四半期決算短信〔日本基準〕（非連結）"/>
    <n v="5.7809999999999997"/>
  </r>
  <r>
    <s v="2024-05-14_36240_2024年９月期 第２四半期決算短信〔日本基準〕（非連結）_attachments.md"/>
    <x v="21"/>
    <n v="36240"/>
    <s v="2024年９月期 第２四半期決算短信〔日本基準〕（非連結）"/>
    <n v="5.4070999999999998"/>
  </r>
  <r>
    <s v="2024-08-08_36240_2024年９月期 第３四半期決算短信〔日本基準〕（非連結）_attachments.md"/>
    <x v="38"/>
    <n v="36240"/>
    <s v="2024年９月期 第３四半期決算短信〔日本基準〕（非連結）"/>
    <n v="4.7629999999999999"/>
  </r>
  <r>
    <s v="2024-11-14_36240_2024年９月期 決算短信〔日本基準〕（非連結）_attachments.md"/>
    <x v="70"/>
    <n v="36240"/>
    <s v="2024年９月期 決算短信〔日本基準〕（非連結）"/>
    <n v="5.3463000000000003"/>
  </r>
  <r>
    <s v="2025-02-13_36240_2025年９月期 第１四半期決算短信〔日本基準〕（非連結）_attachments.md"/>
    <x v="14"/>
    <n v="36240"/>
    <s v="2025年９月期 第１四半期決算短信〔日本基準〕（非連結）"/>
    <n v="5.6474000000000002"/>
  </r>
  <r>
    <s v="2025-05-14_36240_2025年９月期 第２四半期（中間期）決算短信〔日本基準〕（連結）_attachments.md"/>
    <x v="24"/>
    <n v="36240"/>
    <s v="2025年９月期 第２四半期（中間期）決算短信〔日本基準〕（連結）"/>
    <n v="5.5747999999999998"/>
  </r>
  <r>
    <s v="2025-08-14_36240_2025年９月期 第３四半期決算短信〔日本基準〕（連結）_attachments.md"/>
    <x v="78"/>
    <n v="36240"/>
    <s v="2025年９月期 第３四半期決算短信〔日本基準〕（連結）"/>
    <n v="6.4814999999999996"/>
  </r>
  <r>
    <s v="2022-02-10_36250_2022年６月期 第２四半期決算短信〔日本基準〕（連結）_attachments.md"/>
    <x v="105"/>
    <n v="36250"/>
    <s v="2022年６月期 第２四半期決算短信〔日本基準〕（連結）"/>
    <n v="4.7221000000000002"/>
  </r>
  <r>
    <s v="2022-05-13_36250_2022年６月期 第３四半期決算短信〔日本基準〕（連結）_attachments.md"/>
    <x v="66"/>
    <n v="36250"/>
    <s v="2022年６月期 第３四半期決算短信〔日本基準〕（連結）"/>
    <n v="5.3226000000000004"/>
  </r>
  <r>
    <s v="2022-08-12_36250_2022年６月期 決算短信〔日本基準〕（連結）_attachments.md"/>
    <x v="261"/>
    <n v="36250"/>
    <s v="2022年６月期 決算短信〔日本基準〕（連結）"/>
    <n v="5.6574999999999998"/>
  </r>
  <r>
    <s v="2022-11-11_36250_2023年６月期 第１四半期決算短信〔日本基準〕（連結）_attachments.md"/>
    <x v="142"/>
    <n v="36250"/>
    <s v="2023年６月期 第１四半期決算短信〔日本基準〕（連結）"/>
    <n v="6.0426000000000002"/>
  </r>
  <r>
    <s v="2023-05-12_36250_2023年６月期 第３四半期決算短信〔日本基準〕（連結）_attachments.md"/>
    <x v="1"/>
    <n v="36250"/>
    <s v="2023年６月期 第３四半期決算短信〔日本基準〕（連結）"/>
    <n v="5.8598999999999997"/>
  </r>
  <r>
    <s v="2023-08-10_36250_2023年６月期 決算短信〔日本基準〕（連結）_attachments.md"/>
    <x v="81"/>
    <n v="36250"/>
    <s v="2023年６月期 決算短信〔日本基準〕（連結）"/>
    <n v="5.8358999999999996"/>
  </r>
  <r>
    <s v="2023-11-10_36250_2024年６月期 第１四半期決算短信〔日本基準〕（連結）_attachments.md"/>
    <x v="68"/>
    <n v="36250"/>
    <s v="2024年６月期 第１四半期決算短信〔日本基準〕（連結）"/>
    <n v="5.1224999999999996"/>
  </r>
  <r>
    <s v="2024-02-09_36250_2024年６月期 第２四半期決算短信〔日本基準〕（連結）_attachments.md"/>
    <x v="110"/>
    <n v="36250"/>
    <s v="2024年６月期 第２四半期決算短信〔日本基準〕（連結）"/>
    <n v="4.8428000000000004"/>
  </r>
  <r>
    <s v="2024-05-10_36250_2024年６月期 第３四半期決算短信〔日本基準〕（連結）_attachments.md"/>
    <x v="5"/>
    <n v="36250"/>
    <s v="2024年６月期 第３四半期決算短信〔日本基準〕（連結）"/>
    <n v="6.2346000000000004"/>
  </r>
  <r>
    <s v="2024-08-09_36250_2024年６月期 決算短信〔日本基準〕（連結）_attachments.md"/>
    <x v="69"/>
    <n v="36250"/>
    <s v="2024年６月期 決算短信〔日本基準〕（連結）"/>
    <n v="5.8266"/>
  </r>
  <r>
    <s v="2024-11-08_36250_2025年６月期 第１四半期決算短信〔日本基準〕（連結）_attachments.md"/>
    <x v="120"/>
    <n v="36250"/>
    <s v="2025年６月期 第１四半期決算短信〔日本基準〕（連結）"/>
    <n v="6.7351999999999999"/>
  </r>
  <r>
    <s v="2025-02-07_36250_2025年６月期 第２四半期（中間期）決算短信〔日本基準〕（連結）_attachments.md"/>
    <x v="23"/>
    <n v="36250"/>
    <s v="2025年６月期 第２四半期（中間期）決算短信〔日本基準〕（連結）"/>
    <n v="5.8937999999999997"/>
  </r>
  <r>
    <s v="2025-05-09_36250_2025年６月期 第３四半期決算短信〔日本基準〕（連結）_attachments.md"/>
    <x v="15"/>
    <n v="36250"/>
    <s v="2025年６月期 第３四半期決算短信〔日本基準〕（連結）"/>
    <n v="6.1814999999999998"/>
  </r>
  <r>
    <s v="2025-08-14_36250_2025年６月期 決算短信〔日本基準〕（連結）_attachments.md"/>
    <x v="78"/>
    <n v="36250"/>
    <s v="2025年６月期 決算短信〔日本基準〕（連結）"/>
    <n v="6.3853999999999997"/>
  </r>
  <r>
    <s v="2024-07-30_36260_2025年３月期 第１四半期決算短信〔日本基準〕（連結）_attachments.md"/>
    <x v="248"/>
    <n v="36260"/>
    <s v="2025年３月期 第１四半期決算短信〔日本基準〕（連結）"/>
    <n v="5.7885999999999997"/>
  </r>
  <r>
    <s v="2024-10-31_36260_2025年３月期 第２四半期（中間期）決算短信〔日本基準〕（連結）_attachments.md"/>
    <x v="245"/>
    <n v="36260"/>
    <s v="2025年３月期 第２四半期（中間期）決算短信〔日本基準〕（連結）"/>
    <n v="6.27"/>
  </r>
  <r>
    <s v="2025-02-04_36260_2025年３月期 第３四半期決算短信〔日本基準〕（連結）_attachments.md"/>
    <x v="253"/>
    <n v="36260"/>
    <s v="2025年３月期 第３四半期決算短信〔日本基準〕（連結）"/>
    <n v="6.3211000000000004"/>
  </r>
  <r>
    <s v="2025-05-08_36260_2025年３月期 決算短信〔日本基準〕（連結）_attachments.md"/>
    <x v="87"/>
    <n v="36260"/>
    <s v="2025年３月期 決算短信〔日本基準〕（連結）"/>
    <n v="6.2133000000000003"/>
  </r>
  <r>
    <s v="2025-07-30_36260_2026年３月期 第１四半期決算短信〔日本基準〕（連結）_attachments.md"/>
    <x v="188"/>
    <n v="36260"/>
    <s v="2026年３月期 第１四半期決算短信〔日本基準〕（連結）"/>
    <n v="5.649"/>
  </r>
  <r>
    <s v="2023-04-14_36270_2023年２月期 決算短信〔日本基準〕（連結）_attachments.md"/>
    <x v="102"/>
    <n v="36270"/>
    <s v="2023年２月期 決算短信〔日本基準〕（連結）"/>
    <n v="5.7130000000000001"/>
  </r>
  <r>
    <s v="2023-07-14_36270_2024年２月期 第１四半期決算短信〔日本基準〕（連結）_attachments.md"/>
    <x v="61"/>
    <n v="36270"/>
    <s v="2024年２月期 第１四半期決算短信〔日本基準〕（連結）"/>
    <n v="5.8897000000000004"/>
  </r>
  <r>
    <s v="2023-10-13_36270_2024年２月期 第２四半期決算短信〔日本基準〕（連結）_attachments.md"/>
    <x v="100"/>
    <n v="36270"/>
    <s v="2024年２月期 第２四半期決算短信〔日本基準〕（連結）"/>
    <n v="6.0190999999999999"/>
  </r>
  <r>
    <s v="2024-01-12_36270_2024年２月期 第３四半期決算短信〔日本基準〕（連結）_attachments.md"/>
    <x v="62"/>
    <n v="36270"/>
    <s v="2024年２月期 第３四半期決算短信〔日本基準〕（連結）"/>
    <n v="5.8803999999999998"/>
  </r>
  <r>
    <s v="2024-07-12_36270_2025年２月期 第１四半期決算短信〔日本基準〕（連結）_attachments.md"/>
    <x v="64"/>
    <n v="36270"/>
    <s v="2025年２月期 第１四半期決算短信〔日本基準〕（連結）"/>
    <n v="6.6726000000000001"/>
  </r>
  <r>
    <s v="2024-10-11_36270_2025年２月期 第２四半期（中間期）決算短信〔日本基準〕(連結)_attachments.md"/>
    <x v="73"/>
    <n v="36270"/>
    <s v="2025年２月期 第２四半期（中間期）決算短信〔日本基準〕(連結)"/>
    <n v="6.7257999999999996"/>
  </r>
  <r>
    <s v="2025-01-14_36270_2025年２月期 第３四半期決算短信〔日本基準〕(連結)_attachments.md"/>
    <x v="35"/>
    <n v="36270"/>
    <s v="2025年２月期 第３四半期決算短信〔日本基準〕(連結)"/>
    <n v="6.7817999999999996"/>
  </r>
  <r>
    <s v="2025-04-11_36270_2025年２月期 決算短信〔日本基準〕(連結)_attachments.md"/>
    <x v="75"/>
    <n v="36270"/>
    <s v="2025年２月期 決算短信〔日本基準〕(連結)"/>
    <n v="5.2428999999999997"/>
  </r>
  <r>
    <s v="2025-05-01_36270_(訂正・数値データ訂正)「2025年2月期 決算短信〔日本基準〕(連結)」の一部訂正について_attachments.md"/>
    <x v="329"/>
    <n v="36270"/>
    <s v="(訂正・数値データ訂正)「2025年2月期 決算短信〔日本基準〕(連結)」の一部訂正について"/>
    <n v="5.4229000000000003"/>
  </r>
  <r>
    <s v="2025-07-11_36270_2026年２月期 第１四半期決算短信〔日本基準〕(連結)_attachments.md"/>
    <x v="55"/>
    <n v="36270"/>
    <s v="2026年２月期 第１四半期決算短信〔日本基準〕(連結)"/>
    <n v="5.4869000000000003"/>
  </r>
  <r>
    <s v="2024-08-08_36280_2024年６月期 決算短信〔日本基準〕(連結)_attachments.md"/>
    <x v="38"/>
    <n v="36280"/>
    <s v="2024年６月期 決算短信〔日本基準〕(連結)"/>
    <n v="5"/>
  </r>
  <r>
    <s v="2024-11-06_36280_2025年６月期 第１四半期決算短信〔日本基準〕（連結）_attachments.md"/>
    <x v="7"/>
    <n v="36280"/>
    <s v="2025年６月期 第１四半期決算短信〔日本基準〕（連結）"/>
    <n v="5"/>
  </r>
  <r>
    <s v="2025-02-07_36280_2025年６月期 第２四半期（中間期）決算短信〔日本基準〕（連結）_attachments.md"/>
    <x v="23"/>
    <n v="36280"/>
    <s v="2025年６月期 第２四半期（中間期）決算短信〔日本基準〕（連結）"/>
    <n v="5"/>
  </r>
  <r>
    <s v="2025-05-09_36280_2025年３月期 決算短信〔日本基準〕（連結）_attachments.md"/>
    <x v="15"/>
    <n v="36280"/>
    <s v="2025年３月期 決算短信〔日本基準〕（連結）"/>
    <n v="5"/>
  </r>
  <r>
    <s v="2025-08-07_36280_2026年３月期 第１四半期決算短信〔日本基準〕（連結）_attachments.md"/>
    <x v="41"/>
    <n v="36280"/>
    <s v="2026年３月期 第１四半期決算短信〔日本基準〕（連結）"/>
    <n v="5"/>
  </r>
  <r>
    <s v="2024-08-01_36320_2024年6月期 決算短信〔日本基準〕（連結）_attachments.md"/>
    <x v="170"/>
    <n v="36320"/>
    <s v="2024年6月期 決算短信〔日本基準〕（連結）"/>
    <n v="5.0411000000000001"/>
  </r>
  <r>
    <s v="2024-11-05_36320_2025年6月期 第1四半期決算短信〔日本基準〕（連結）_attachments.md"/>
    <x v="222"/>
    <n v="36320"/>
    <s v="2025年6月期 第1四半期決算短信〔日本基準〕（連結）"/>
    <n v="5.5953999999999997"/>
  </r>
  <r>
    <s v="2025-02-06_36320_2025年6月期 第2四半期（中間期）決算短信〔日本基準〕（連結）_attachments.md"/>
    <x v="40"/>
    <n v="36320"/>
    <s v="2025年6月期 第2四半期（中間期）決算短信〔日本基準〕（連結）"/>
    <n v="5.7328000000000001"/>
  </r>
  <r>
    <s v="2025-05-09_36320_2025年6月期 第3四半期決算短信〔日本基準〕（連結）_attachments.md"/>
    <x v="15"/>
    <n v="36320"/>
    <s v="2025年6月期 第3四半期決算短信〔日本基準〕（連結）"/>
    <n v="4.7202999999999999"/>
  </r>
  <r>
    <s v="2025-08-06_36320_2025年6月期 決算短信〔日本基準〕（連結）_attachments.md"/>
    <x v="165"/>
    <n v="36320"/>
    <s v="2025年6月期 決算短信〔日本基準〕（連結）"/>
    <n v="5.0415000000000001"/>
  </r>
  <r>
    <s v="2023-02-06_36330_2022年12月期決算短信〔日本基準〕(連結)_attachments.md"/>
    <x v="200"/>
    <n v="36330"/>
    <s v="2022年12月期決算短信〔日本基準〕(連結)"/>
    <n v="5.5030999999999999"/>
  </r>
  <r>
    <s v="2023-05-08_36330_2023年12月期 第１四半期 決算短信〔日本基準〕(連結)_attachments.md"/>
    <x v="29"/>
    <n v="36330"/>
    <s v="2023年12月期 第１四半期 決算短信〔日本基準〕(連結)"/>
    <n v="5.3787000000000003"/>
  </r>
  <r>
    <s v="2023-08-09_36330_2023年12月期 第２四半期 決算短信〔日本基準〕(連結)_attachments.md"/>
    <x v="190"/>
    <n v="36330"/>
    <s v="2023年12月期 第２四半期 決算短信〔日本基準〕(連結)"/>
    <n v="5.8552999999999997"/>
  </r>
  <r>
    <s v="2023-11-13_36330_2023年12月期 第３四半期 決算短信〔日本基準〕(連結)_attachments.md"/>
    <x v="138"/>
    <n v="36330"/>
    <s v="2023年12月期 第３四半期 決算短信〔日本基準〕(連結)"/>
    <n v="4.5079000000000002"/>
  </r>
  <r>
    <s v="2024-02-13_36330_2023年12月期決算短信〔日本基準〕(連結)_attachments.md"/>
    <x v="11"/>
    <n v="36330"/>
    <s v="2023年12月期決算短信〔日本基準〕(連結)"/>
    <n v="4.8604000000000003"/>
  </r>
  <r>
    <s v="2024-05-08_36330_2024年12月期 第１四半期 決算短信〔日本基準〕(連結)_attachments.md"/>
    <x v="239"/>
    <n v="36330"/>
    <s v="2024年12月期 第１四半期 決算短信〔日本基準〕(連結)"/>
    <n v="5.5574000000000003"/>
  </r>
  <r>
    <s v="2024-08-06_36330_2024年12月期 第２四半期 決算短信〔日本基準〕(連結)_attachments.md"/>
    <x v="22"/>
    <n v="36330"/>
    <s v="2024年12月期 第２四半期 決算短信〔日本基準〕(連結)"/>
    <n v="5.4950999999999999"/>
  </r>
  <r>
    <s v="2024-11-06_36330_2024年12月期 第３四半期 決算短信〔日本基準〕(連結)_attachments.md"/>
    <x v="7"/>
    <n v="36330"/>
    <s v="2024年12月期 第３四半期 決算短信〔日本基準〕(連結)"/>
    <n v="5.3551000000000002"/>
  </r>
  <r>
    <s v="2025-02-05_36330_2024年12月期決算短信〔日本基準〕(連結)_attachments.md"/>
    <x v="119"/>
    <n v="36330"/>
    <s v="2024年12月期決算短信〔日本基準〕(連結)"/>
    <n v="5.3068999999999997"/>
  </r>
  <r>
    <s v="2025-05-13_36330_2025年12月期 第１四半期 決算短信〔日本基準〕(連結)_attachments.md"/>
    <x v="113"/>
    <n v="36330"/>
    <s v="2025年12月期 第１四半期 決算短信〔日本基準〕(連結)"/>
    <n v="5.4532999999999996"/>
  </r>
  <r>
    <s v="2025-08-07_36330_2025年12月期 第２四半期（中間期） 決算短信〔日本基準〕(連結)_attachments.md"/>
    <x v="41"/>
    <n v="36330"/>
    <s v="2025年12月期 第２四半期（中間期） 決算短信〔日本基準〕(連結)"/>
    <n v="6.1832000000000003"/>
  </r>
  <r>
    <s v="2023-11-08_36340_2024年３月期 第２四半期 決算短信[日本基準](非連結)_attachments.md"/>
    <x v="230"/>
    <n v="36340"/>
    <s v="2024年３月期 第２四半期 決算短信[日本基準](非連結)"/>
    <n v="5.7927"/>
  </r>
  <r>
    <s v="2024-08-08_36340_2025年３月期 第１四半期 決算短信[日本基準](非連結)_attachments.md"/>
    <x v="38"/>
    <n v="36340"/>
    <s v="2025年３月期 第１四半期 決算短信[日本基準](非連結)"/>
    <n v="5.9870000000000001"/>
  </r>
  <r>
    <s v="2024-11-07_36340_2025年３月期 第２四半期（中間期）決算短信〔日本基準〕（非連結）_attachments.md"/>
    <x v="39"/>
    <n v="36340"/>
    <s v="2025年３月期 第２四半期（中間期）決算短信〔日本基準〕（非連結）"/>
    <n v="6.1445999999999996"/>
  </r>
  <r>
    <s v="2025-02-07_36340_2025年３月期 第３四半期 決算短信[日本基準](非連結)_attachments.md"/>
    <x v="23"/>
    <n v="36340"/>
    <s v="2025年３月期 第３四半期 決算短信[日本基準](非連結)"/>
    <n v="5.4661999999999997"/>
  </r>
  <r>
    <s v="2025-05-12_36340_2025年３月期 決算短信[日本基準](非連結)_attachments.md"/>
    <x v="9"/>
    <n v="36340"/>
    <s v="2025年３月期 決算短信[日本基準](非連結)"/>
    <n v="5.5812999999999997"/>
  </r>
  <r>
    <s v="2025-08-07_36340_2026年３月期 第１四半期 決算短信[日本基準](非連結)_attachments.md"/>
    <x v="41"/>
    <n v="36340"/>
    <s v="2026年３月期 第１四半期 決算短信[日本基準](非連結)"/>
    <n v="6.0883000000000003"/>
  </r>
  <r>
    <s v="2022-04-25_36350_令和４年３月期 決算短信〔日本基準〕（連結）_attachments.md"/>
    <x v="660"/>
    <n v="36350"/>
    <s v="令和４年３月期 決算短信〔日本基準〕（連結）"/>
    <n v="5"/>
  </r>
  <r>
    <s v="2022-07-25_36350_令和５年３月期 第１四半期決算短信〔日本基準〕（連結）_attachments.md"/>
    <x v="661"/>
    <n v="36350"/>
    <s v="令和５年３月期 第１四半期決算短信〔日本基準〕（連結）"/>
    <n v="5"/>
  </r>
  <r>
    <s v="2022-10-31_36350_令和５年３月期 第２四半期決算短信〔日本基準〕（連結）_attachments.md"/>
    <x v="203"/>
    <n v="36350"/>
    <s v="令和５年３月期 第２四半期決算短信〔日本基準〕（連結）"/>
    <n v="5.4984999999999999"/>
  </r>
  <r>
    <s v="2023-01-30_36350_令和５年３月期 第３四半期決算短信〔日本基準〕（連結）_attachments.md"/>
    <x v="244"/>
    <n v="36350"/>
    <s v="令和５年３月期 第３四半期決算短信〔日本基準〕（連結）"/>
    <n v="5"/>
  </r>
  <r>
    <s v="2023-04-24_36350_令和５年３月期　決算短信〔日本基準〕（連結）_attachments.md"/>
    <x v="376"/>
    <n v="36350"/>
    <s v="令和５年３月期　決算短信〔日本基準〕（連結）"/>
    <n v="5.3733000000000004"/>
  </r>
  <r>
    <s v="2023-07-31_36350_令和６年３月期 第１四半期決算短信〔日本基準〕（連結）_attachments.md"/>
    <x v="175"/>
    <n v="36350"/>
    <s v="令和６年３月期 第１四半期決算短信〔日本基準〕（連結）"/>
    <n v="6.3955000000000002"/>
  </r>
  <r>
    <s v="2023-10-30_36350_令和６年３月期 第２四半期決算短信〔日本基準〕（連結）_attachments.md"/>
    <x v="204"/>
    <n v="36350"/>
    <s v="令和６年３月期 第２四半期決算短信〔日本基準〕（連結）"/>
    <n v="6.3510999999999997"/>
  </r>
  <r>
    <s v="2024-01-29_36350_令和６年３月期 第３四半期決算短信〔日本基準〕（連結）_attachments.md"/>
    <x v="221"/>
    <n v="36350"/>
    <s v="令和６年３月期 第３四半期決算短信〔日本基準〕（連結）"/>
    <n v="6.6475"/>
  </r>
  <r>
    <s v="2024-04-30_36350_令和６年３月期　決算短信〔日本基準〕（連結）_attachments.md"/>
    <x v="205"/>
    <n v="36350"/>
    <s v="令和６年３月期　決算短信〔日本基準〕（連結）"/>
    <n v="5.9631999999999996"/>
  </r>
  <r>
    <s v="2024-07-29_36350_令和７年３月期 第１四半期決算短信〔日本基準〕（連結）_attachments.md"/>
    <x v="206"/>
    <n v="36350"/>
    <s v="令和７年３月期 第１四半期決算短信〔日本基準〕（連結）"/>
    <n v="6.4047000000000001"/>
  </r>
  <r>
    <s v="2024-10-28_36350_令和７年３月期 第２四半期（中間期）決算短信〔日本基準〕（連結）_attachments.md"/>
    <x v="207"/>
    <n v="36350"/>
    <s v="令和７年３月期 第２四半期（中間期）決算短信〔日本基準〕（連結）"/>
    <n v="5.4893999999999998"/>
  </r>
  <r>
    <s v="2025-01-27_36350_令和７年３月期 第３四半期決算短信〔日本基準〕（連結）_attachments.md"/>
    <x v="662"/>
    <n v="36350"/>
    <s v="令和７年３月期 第３四半期決算短信〔日本基準〕（連結）"/>
    <n v="5.5644"/>
  </r>
  <r>
    <s v="2025-04-30_36350_令和７年３月期　決算短信〔日本基準〕（連結）_attachments.md"/>
    <x v="289"/>
    <n v="36350"/>
    <s v="令和７年３月期　決算短信〔日本基準〕（連結）"/>
    <n v="6.1303000000000001"/>
  </r>
  <r>
    <s v="2025-07-28_36350_令和８年３月期 第１四半期決算短信〔日本基準〕（連結）_attachments.md"/>
    <x v="209"/>
    <n v="36350"/>
    <s v="令和８年３月期 第１四半期決算短信〔日本基準〕（連結）"/>
    <n v="4.9706000000000001"/>
  </r>
  <r>
    <s v="2024-02-05_36360_2024年９月期 第１四半期決算短信〔日本基準〕(連結)_attachments.md"/>
    <x v="118"/>
    <n v="36360"/>
    <s v="2024年９月期 第１四半期決算短信〔日本基準〕(連結)"/>
    <n v="5.1627000000000001"/>
  </r>
  <r>
    <s v="2024-04-25_36360_2024年９月期 第２四半期決算短信〔日本基準〕(連結)_attachments.md"/>
    <x v="306"/>
    <n v="36360"/>
    <s v="2024年９月期 第２四半期決算短信〔日本基準〕(連結)"/>
    <n v="4.6764999999999999"/>
  </r>
  <r>
    <s v="2024-07-30_36360_2024年９月期 第３四半期決算短信〔日本基準〕(連結)_attachments.md"/>
    <x v="248"/>
    <n v="36360"/>
    <s v="2024年９月期 第３四半期決算短信〔日本基準〕(連結)"/>
    <n v="5.9402999999999997"/>
  </r>
  <r>
    <s v="2024-10-30_36360_2024年９月期 決算短信〔日本基準〕(連結)_attachments.md"/>
    <x v="179"/>
    <n v="36360"/>
    <s v="2024年９月期 決算短信〔日本基準〕(連結)"/>
    <n v="6.1970999999999998"/>
  </r>
  <r>
    <s v="2025-02-05_36360_2025年９月期 第１四半期決算短信〔日本基準〕(連結)_attachments.md"/>
    <x v="119"/>
    <n v="36360"/>
    <s v="2025年９月期 第１四半期決算短信〔日本基準〕(連結)"/>
    <n v="5.3851000000000004"/>
  </r>
  <r>
    <s v="2025-04-25_36360_2025年９月期 第２四半期（中間期）決算短信〔日本基準〕(連結)_attachments.md"/>
    <x v="86"/>
    <n v="36360"/>
    <s v="2025年９月期 第２四半期（中間期）決算短信〔日本基準〕(連結)"/>
    <n v="4.5298999999999996"/>
  </r>
  <r>
    <s v="2025-07-30_36360_2025年９月期 第３四半期決算短信〔日本基準〕(連結)_attachments.md"/>
    <x v="188"/>
    <n v="36360"/>
    <s v="2025年９月期 第３四半期決算短信〔日本基準〕(連結)"/>
    <n v="6.1069000000000004"/>
  </r>
  <r>
    <s v="2022-02-04_36390_2022年６月期 第２四半期決算短信〔日本基準〕（連結）_attachments.md"/>
    <x v="16"/>
    <n v="36390"/>
    <s v="2022年６月期 第２四半期決算短信〔日本基準〕（連結）"/>
    <n v="5"/>
  </r>
  <r>
    <s v="2023-02-13_36390_2023年６月期 第２四半期決算短信〔日本基準〕（連結）_attachments.md"/>
    <x v="143"/>
    <n v="36390"/>
    <s v="2023年６月期 第２四半期決算短信〔日本基準〕（連結）"/>
    <n v="5.3784000000000001"/>
  </r>
  <r>
    <s v="2023-05-12_36390_2023年６月期 第３四半期決算短信〔日本基準〕（連結）_attachments.md"/>
    <x v="1"/>
    <n v="36390"/>
    <s v="2023年６月期 第３四半期決算短信〔日本基準〕（連結）"/>
    <n v="5.2370000000000001"/>
  </r>
  <r>
    <s v="2023-08-10_36390_2023年６月期 決算短信〔日本基準〕（連結）_attachments.md"/>
    <x v="81"/>
    <n v="36390"/>
    <s v="2023年６月期 決算短信〔日本基準〕（連結）"/>
    <n v="4.5223000000000004"/>
  </r>
  <r>
    <s v="2023-11-13_36390_2024年６月期 第１四半期決算短信〔日本基準〕（連結）_attachments.md"/>
    <x v="138"/>
    <n v="36390"/>
    <s v="2024年６月期 第１四半期決算短信〔日本基準〕（連結）"/>
    <n v="5.5891000000000002"/>
  </r>
  <r>
    <s v="2024-02-09_36390_2024年６月期 第２四半期決算短信〔日本基準〕（連結）_attachments.md"/>
    <x v="110"/>
    <n v="36390"/>
    <s v="2024年６月期 第２四半期決算短信〔日本基準〕（連結）"/>
    <n v="4.6554000000000002"/>
  </r>
  <r>
    <s v="2024-05-13_36390_2024年６月期 第３四半期決算短信〔日本基準〕（連結）_attachments.md"/>
    <x v="112"/>
    <n v="36390"/>
    <s v="2024年６月期 第３四半期決算短信〔日本基準〕（連結）"/>
    <n v="4.4592000000000001"/>
  </r>
  <r>
    <s v="2024-08-08_36390_2024年６月期 決算短信〔日本基準〕（連結）_attachments.md"/>
    <x v="38"/>
    <n v="36390"/>
    <s v="2024年６月期 決算短信〔日本基準〕（連結）"/>
    <n v="4.2449000000000003"/>
  </r>
  <r>
    <s v="2024-09-19_36390_(訂正・数値データ訂正)「2024年６月期 決算短信〔日本基準〕(連結)」 の一部訂正について_attachments.md"/>
    <x v="663"/>
    <n v="36390"/>
    <s v="(訂正・数値データ訂正)「2024年６月期 決算短信〔日本基準〕(連結)」 の一部訂正について"/>
    <n v="4.1901999999999999"/>
  </r>
  <r>
    <s v="2024-11-14_36390_2025年６月期 第１四半期決算短信〔日本基準〕（連結）_attachments.md"/>
    <x v="70"/>
    <n v="36390"/>
    <s v="2025年６月期 第１四半期決算短信〔日本基準〕（連結）"/>
    <n v="4.4958999999999998"/>
  </r>
  <r>
    <s v="2025-02-13_36390_2025年６月期 第２四半期（中間期）決算短信〔日本基準〕（連結）_attachments.md"/>
    <x v="14"/>
    <n v="36390"/>
    <s v="2025年６月期 第２四半期（中間期）決算短信〔日本基準〕（連結）"/>
    <n v="4.7129000000000003"/>
  </r>
  <r>
    <s v="2025-05-15_36390_2025年６月期 第３四半期決算短信〔日本基準〕（連結）_attachments.md"/>
    <x v="121"/>
    <n v="36390"/>
    <s v="2025年６月期 第３四半期決算短信〔日本基準〕（連結）"/>
    <n v="4.5248999999999997"/>
  </r>
  <r>
    <s v="2025-08-08_36390_2025年６月期 決算短信〔日本基準〕（連結）_attachments.md"/>
    <x v="72"/>
    <n v="36390"/>
    <s v="2025年６月期 決算短信〔日本基準〕（連結）"/>
    <n v="3.7946"/>
  </r>
  <r>
    <s v="2024-01-30_36400_2024年３月期 第３四半期決算短信〔日本基準〕（連結）_attachments.md"/>
    <x v="267"/>
    <n v="36400"/>
    <s v="2024年３月期 第３四半期決算短信〔日本基準〕（連結）"/>
    <n v="5.3139000000000003"/>
  </r>
  <r>
    <s v="2024-05-15_36400_2024年３月期 決算短信〔日本基準〕（連結）_attachments.md"/>
    <x v="164"/>
    <n v="36400"/>
    <s v="2024年３月期 決算短信〔日本基準〕（連結）"/>
    <n v="5.4596"/>
  </r>
  <r>
    <s v="2024-07-31_36400_2025年３月期 第１四半期決算短信〔日本基準〕（連結）_attachments.md"/>
    <x v="281"/>
    <n v="36400"/>
    <s v="2025年３月期 第１四半期決算短信〔日本基準〕（連結）"/>
    <n v="5.0784000000000002"/>
  </r>
  <r>
    <s v="2024-10-31_36400_2025年３月期 第２四半期（中間期）決算短信〔日本基準〕（連結）_attachments.md"/>
    <x v="245"/>
    <n v="36400"/>
    <s v="2025年３月期 第２四半期（中間期）決算短信〔日本基準〕（連結）"/>
    <n v="5.8869999999999996"/>
  </r>
  <r>
    <s v="2025-01-31_36400_2025年３月期 第３四半期決算短信〔日本基準〕（連結）_attachments.md"/>
    <x v="249"/>
    <n v="36400"/>
    <s v="2025年３月期 第３四半期決算短信〔日本基準〕（連結）"/>
    <n v="5.6474000000000002"/>
  </r>
  <r>
    <s v="2025-05-15_36400_2025年３月期 決算短信〔日本基準〕（連結）_attachments.md"/>
    <x v="121"/>
    <n v="36400"/>
    <s v="2025年３月期 決算短信〔日本基準〕（連結）"/>
    <n v="6.0986000000000002"/>
  </r>
  <r>
    <s v="2025-07-31_36400_2026年３月期 第１四半期決算短信〔日本基準〕（連結）_attachments.md"/>
    <x v="181"/>
    <n v="36400"/>
    <s v="2026年３月期 第１四半期決算短信〔日本基準〕（連結）"/>
    <n v="5.7504999999999997"/>
  </r>
  <r>
    <s v="2024-08-09_36410_2025年3月期 第1四半期決算短信〔日本基準〕（連結）_attachments.md"/>
    <x v="69"/>
    <n v="36410"/>
    <s v="2025年3月期 第1四半期決算短信〔日本基準〕（連結）"/>
    <n v="5.5063000000000004"/>
  </r>
  <r>
    <s v="2024-11-08_36410_2025年3月期 第2四半期（中間期）決算短信〔日本基準〕（連結）_attachments.md"/>
    <x v="120"/>
    <n v="36410"/>
    <s v="2025年3月期 第2四半期（中間期）決算短信〔日本基準〕（連結）"/>
    <n v="5.3851000000000004"/>
  </r>
  <r>
    <s v="2025-02-10_36410_2025年3月期 第3四半期決算短信〔日本基準〕（連結）_attachments.md"/>
    <x v="31"/>
    <n v="36410"/>
    <s v="2025年3月期 第3四半期決算短信〔日本基準〕（連結）"/>
    <n v="5.5971000000000002"/>
  </r>
  <r>
    <s v="2025-05-15_36410_2025年3月期 決算短信〔日本基準〕（連結）_attachments.md"/>
    <x v="121"/>
    <n v="36410"/>
    <s v="2025年3月期 決算短信〔日本基準〕（連結）"/>
    <n v="5.2439"/>
  </r>
  <r>
    <s v="2025-08-08_36410_2026年3月期 第1四半期決算短信〔日本基準〕（連結）_attachments.md"/>
    <x v="72"/>
    <n v="36410"/>
    <s v="2026年3月期 第1四半期決算短信〔日本基準〕（連結）"/>
    <n v="5.6845999999999997"/>
  </r>
  <r>
    <s v="2022-04-14_36450_2022年５月期第３四半期決算短信〔日本基準〕（連結）_attachments.md"/>
    <x v="434"/>
    <n v="36450"/>
    <s v="2022年５月期第３四半期決算短信〔日本基準〕（連結）"/>
    <n v="6.3670999999999998"/>
  </r>
  <r>
    <s v="2024-10-15_36450_2025年５月期第１四半期決算短信〔日本基準〕（連結）_attachments.md"/>
    <x v="34"/>
    <n v="36450"/>
    <s v="2025年５月期第１四半期決算短信〔日本基準〕（連結）"/>
    <n v="5.6031000000000004"/>
  </r>
  <r>
    <s v="2025-01-14_36450_2025年５月期 第２四半期（中間期）決算短信〔日本基準〕（連結）_attachments.md"/>
    <x v="35"/>
    <n v="36450"/>
    <s v="2025年５月期 第２四半期（中間期）決算短信〔日本基準〕（連結）"/>
    <n v="4.9595000000000002"/>
  </r>
  <r>
    <s v="2025-04-18_36450_2025年５月期 第３四半期決算短信〔日本基準〕（連結）_attachments.md"/>
    <x v="449"/>
    <n v="36450"/>
    <s v="2025年５月期 第３四半期決算短信〔日本基準〕（連結）"/>
    <n v="6.0145"/>
  </r>
  <r>
    <s v="2025-07-18_36450_2025年５月期　決算短信〔日本基準〕（連結）_attachments.md"/>
    <x v="450"/>
    <n v="36450"/>
    <s v="2025年５月期　決算短信〔日本基準〕（連結）"/>
    <n v="5.6984000000000004"/>
  </r>
  <r>
    <s v="2022-08-10_36460_2023年３月期 第１四半期決算短信〔日本基準〕（連結）_attachments.md"/>
    <x v="67"/>
    <n v="36460"/>
    <s v="2023年３月期 第１四半期決算短信〔日本基準〕（連結）"/>
    <n v="3.5121000000000002"/>
  </r>
  <r>
    <s v="2022-11-09_36460_2023年３月期 第２四半期決算短信〔日本基準〕（連結）_attachments.md"/>
    <x v="237"/>
    <n v="36460"/>
    <s v="2023年３月期 第２四半期決算短信〔日本基準〕（連結）"/>
    <n v="5.26"/>
  </r>
  <r>
    <s v="2023-02-08_36460_2023年３月期 第３四半期決算短信〔日本基準〕（連結）_attachments.md"/>
    <x v="240"/>
    <n v="36460"/>
    <s v="2023年３月期 第３四半期決算短信〔日本基準〕（連結）"/>
    <n v="4.3728999999999996"/>
  </r>
  <r>
    <s v="2023-05-10_36460_2023年３月期 決算短信〔日本基準〕（連結）_attachments.md"/>
    <x v="109"/>
    <n v="36460"/>
    <s v="2023年３月期 決算短信〔日本基準〕（連結）"/>
    <n v="5.1048"/>
  </r>
  <r>
    <s v="2023-11-09_36460_2024年３月期 第２四半期決算短信〔日本基準〕（連結）_attachments.md"/>
    <x v="231"/>
    <n v="36460"/>
    <s v="2024年３月期 第２四半期決算短信〔日本基準〕（連結）"/>
    <n v="3.8828999999999998"/>
  </r>
  <r>
    <s v="2024-08-13_36460_2025年３月期 第１四半期決算短信〔日本基準〕（連結）_attachments.md"/>
    <x v="117"/>
    <n v="36460"/>
    <s v="2025年３月期 第１四半期決算短信〔日本基準〕（連結）"/>
    <n v="5.3002000000000002"/>
  </r>
  <r>
    <s v="2024-11-12_36460_2025年３月期 第２四半期（中間期）決算短信〔日本基準〕（連結）_attachments.md"/>
    <x v="125"/>
    <n v="36460"/>
    <s v="2025年３月期 第２四半期（中間期）決算短信〔日本基準〕（連結）"/>
    <n v="4.9698000000000002"/>
  </r>
  <r>
    <s v="2025-02-12_36460_2025年３月期 第３四半期決算短信〔日本基準〕（連結）_attachments.md"/>
    <x v="96"/>
    <n v="36460"/>
    <s v="2025年３月期 第３四半期決算短信〔日本基準〕（連結）"/>
    <n v="5.2361000000000004"/>
  </r>
  <r>
    <s v="2025-05-13_36460_2025年３月期 決算短信〔日本基準〕（連結）_attachments.md"/>
    <x v="113"/>
    <n v="36460"/>
    <s v="2025年３月期 決算短信〔日本基準〕（連結）"/>
    <n v="4.6035000000000004"/>
  </r>
  <r>
    <s v="2025-08-12_36460_2026年３月期 第１四半期決算短信〔日本基準〕（連結）_attachments.md"/>
    <x v="111"/>
    <n v="36460"/>
    <s v="2026年３月期 第１四半期決算短信〔日本基準〕（連結）"/>
    <n v="4.6938000000000004"/>
  </r>
  <r>
    <s v="2024-10-11_36470_2024年８月期決算短信〔日本基準〕（連結）_attachments.md"/>
    <x v="73"/>
    <n v="36470"/>
    <s v="2024年８月期決算短信〔日本基準〕（連結）"/>
    <n v="5.3688000000000002"/>
  </r>
  <r>
    <s v="2025-01-10_36470_2025年８月期第１四半期決算短信〔日本基準〕（連結）_attachments.md"/>
    <x v="74"/>
    <n v="36470"/>
    <s v="2025年８月期第１四半期決算短信〔日本基準〕（連結）"/>
    <n v="6.6139999999999999"/>
  </r>
  <r>
    <s v="2025-04-11_36470_2025年８月期 第２四半期（中間期）決算短信〔日本基準〕（連結）_attachments.md"/>
    <x v="75"/>
    <n v="36470"/>
    <s v="2025年８月期 第２四半期（中間期）決算短信〔日本基準〕（連結）"/>
    <n v="5.8388999999999998"/>
  </r>
  <r>
    <s v="2025-07-11_36470_2025年８月期 第３四半期決算短信〔日本基準〕（連結）_attachments.md"/>
    <x v="55"/>
    <n v="36470"/>
    <s v="2025年８月期 第３四半期決算短信〔日本基準〕（連結）"/>
    <n v="6.4032999999999998"/>
  </r>
  <r>
    <s v="2022-01-28_36480_2022年3月期 第3四半期決算短信〔日本基準〕（連結）_attachments.md"/>
    <x v="79"/>
    <n v="36480"/>
    <s v="2022年3月期 第3四半期決算短信〔日本基準〕（連結）"/>
    <n v="6.1444999999999999"/>
  </r>
  <r>
    <s v="2022-05-12_36480_2022年3月期 決算短信〔日本基準〕（連結）_attachments.md"/>
    <x v="17"/>
    <n v="36480"/>
    <s v="2022年3月期 決算短信〔日本基準〕（連結）"/>
    <n v="5.5797999999999996"/>
  </r>
  <r>
    <s v="2022-07-29_36480_2023年3月期 第1四半期決算短信〔日本基準〕（連結）_attachments.md"/>
    <x v="174"/>
    <n v="36480"/>
    <s v="2023年3月期 第1四半期決算短信〔日本基準〕（連結）"/>
    <n v="4.6189999999999998"/>
  </r>
  <r>
    <s v="2022-10-28_36480_2023年3月期 第2四半期決算短信〔日本基準〕（連結）_attachments.md"/>
    <x v="80"/>
    <n v="36480"/>
    <s v="2023年3月期 第2四半期決算短信〔日本基準〕（連結）"/>
    <n v="5.3963000000000001"/>
  </r>
  <r>
    <s v="2023-01-30_36480_2023年3月期 第3四半期決算短信〔日本基準〕（連結）_attachments.md"/>
    <x v="244"/>
    <n v="36480"/>
    <s v="2023年3月期 第3四半期決算短信〔日本基準〕（連結）"/>
    <n v="4.5804"/>
  </r>
  <r>
    <s v="2023-05-11_36480_2023年3月期 決算短信〔日本基準〕（連結）_attachments.md"/>
    <x v="124"/>
    <n v="36480"/>
    <s v="2023年3月期 決算短信〔日本基準〕（連結）"/>
    <n v="5.3395000000000001"/>
  </r>
  <r>
    <s v="2023-07-28_36480_2024年3月期 第1四半期決算短信〔日本基準〕（連結）_attachments.md"/>
    <x v="192"/>
    <n v="36480"/>
    <s v="2024年3月期 第1四半期決算短信〔日本基準〕（連結）"/>
    <n v="6.2759"/>
  </r>
  <r>
    <s v="2023-10-30_36480_2024年3月期 第2四半期決算短信〔日本基準〕（連結）_attachments.md"/>
    <x v="204"/>
    <n v="36480"/>
    <s v="2024年3月期 第2四半期決算短信〔日本基準〕（連結）"/>
    <n v="6.3209999999999997"/>
  </r>
  <r>
    <s v="2024-01-30_36480_2024年3月期 第3四半期決算短信〔日本基準〕（連結）_attachments.md"/>
    <x v="267"/>
    <n v="36480"/>
    <s v="2024年3月期 第3四半期決算短信〔日本基準〕（連結）"/>
    <n v="5.9146000000000001"/>
  </r>
  <r>
    <s v="2024-05-13_36480_2024年3月期 決算短信〔日本基準〕（連結）_attachments.md"/>
    <x v="112"/>
    <n v="36480"/>
    <s v="2024年3月期 決算短信〔日本基準〕（連結）"/>
    <n v="5.7423000000000002"/>
  </r>
  <r>
    <s v="2024-07-30_36480_2025年3月期 第1四半期決算短信〔日本基準〕（連結）_attachments.md"/>
    <x v="248"/>
    <n v="36480"/>
    <s v="2025年3月期 第1四半期決算短信〔日本基準〕（連結）"/>
    <n v="5.0407999999999999"/>
  </r>
  <r>
    <s v="2024-10-30_36480_2025年3月期 第2四半期（中間期）決算短信〔日本基準〕（連結）_attachments.md"/>
    <x v="179"/>
    <n v="36480"/>
    <s v="2025年3月期 第2四半期（中間期）決算短信〔日本基準〕（連結）"/>
    <n v="5.8765000000000001"/>
  </r>
  <r>
    <s v="2025-01-29_36480_2025年3月期 第3四半期決算短信〔日本基準〕（連結）_attachments.md"/>
    <x v="223"/>
    <n v="36480"/>
    <s v="2025年3月期 第3四半期決算短信〔日本基準〕（連結）"/>
    <n v="6.1768000000000001"/>
  </r>
  <r>
    <s v="2025-05-14_36480_2025年3月期 決算短信〔日本基準〕（連結）_attachments.md"/>
    <x v="24"/>
    <n v="36480"/>
    <s v="2025年3月期 決算短信〔日本基準〕（連結）"/>
    <n v="5.6723999999999997"/>
  </r>
  <r>
    <s v="2025-07-30_36480_2026年3月期 第1四半期決算短信〔日本基準〕（連結）_attachments.md"/>
    <x v="188"/>
    <n v="36480"/>
    <s v="2026年3月期 第1四半期決算短信〔日本基準〕（連結）"/>
    <n v="5.7595000000000001"/>
  </r>
  <r>
    <s v="2023-02-13_36490_2022年12月期 決算短信〔日本基準〕（連結）_attachments.md"/>
    <x v="143"/>
    <n v="36490"/>
    <s v="2022年12月期 決算短信〔日本基準〕（連結）"/>
    <n v="6.3868999999999998"/>
  </r>
  <r>
    <s v="2024-08-13_36490_2024年12月期 第２四半期（中間期）決算短信〔日本基準〕（連結）_attachments.md"/>
    <x v="117"/>
    <n v="36490"/>
    <s v="2024年12月期 第２四半期（中間期）決算短信〔日本基準〕（連結）"/>
    <n v="5.8471000000000002"/>
  </r>
  <r>
    <s v="2024-11-13_36490_2024年12月期 第３四半期決算短信〔日本基準〕（連結）_attachments.md"/>
    <x v="13"/>
    <n v="36490"/>
    <s v="2024年12月期 第３四半期決算短信〔日本基準〕（連結）"/>
    <n v="6.2965999999999998"/>
  </r>
  <r>
    <s v="2025-02-13_36490_2024年12月期 決算短信〔日本基準〕（連結）_attachments.md"/>
    <x v="14"/>
    <n v="36490"/>
    <s v="2024年12月期 決算短信〔日本基準〕（連結）"/>
    <n v="5.7929000000000004"/>
  </r>
  <r>
    <s v="2025-05-14_36490_2025年12月期 第１四半期決算短信〔日本基準〕（連結）_attachments.md"/>
    <x v="24"/>
    <n v="36490"/>
    <s v="2025年12月期 第１四半期決算短信〔日本基準〕（連結）"/>
    <n v="5.8197000000000001"/>
  </r>
  <r>
    <s v="2025-08-13_36490_2025年12月期 第２四半期（中間期）決算短信〔日本基準〕（連結）_attachments.md"/>
    <x v="97"/>
    <n v="36490"/>
    <s v="2025年12月期 第２四半期（中間期）決算短信〔日本基準〕（連結）"/>
    <n v="6.1558999999999999"/>
  </r>
  <r>
    <s v="2022-02-10_36520_2022年３月期第３四半期決算短信〔日本基準〕（連結）_attachments.md"/>
    <x v="105"/>
    <n v="36520"/>
    <s v="2022年３月期第３四半期決算短信〔日本基準〕（連結）"/>
    <n v="5.2462999999999997"/>
  </r>
  <r>
    <s v="2023-05-12_36520_2023年３月期決算短信〔日本基準〕（連結）_attachments.md"/>
    <x v="1"/>
    <n v="36520"/>
    <s v="2023年３月期決算短信〔日本基準〕（連結）"/>
    <n v="5.7835999999999999"/>
  </r>
  <r>
    <s v="2024-08-08_36520_2025年３月期第１四半期決算短信〔日本基準〕（連結）_attachments.md"/>
    <x v="38"/>
    <n v="36520"/>
    <s v="2025年３月期第１四半期決算短信〔日本基準〕（連結）"/>
    <n v="7.0068999999999999"/>
  </r>
  <r>
    <s v="2024-11-12_36520_2025年３月期第２四半期（中間期）決算短信〔日本基準〕（連結）_attachments.md"/>
    <x v="125"/>
    <n v="36520"/>
    <s v="2025年３月期第２四半期（中間期）決算短信〔日本基準〕（連結）"/>
    <n v="6.5347"/>
  </r>
  <r>
    <s v="2025-02-13_36520_2025年３月期第３四半期決算短信〔日本基準〕（連結）_attachments.md"/>
    <x v="14"/>
    <n v="36520"/>
    <s v="2025年３月期第３四半期決算短信〔日本基準〕（連結）"/>
    <n v="5.9847000000000001"/>
  </r>
  <r>
    <s v="2025-05-13_36520_2025年３月期決算短信〔日本基準〕（連結）_attachments.md"/>
    <x v="113"/>
    <n v="36520"/>
    <s v="2025年３月期決算短信〔日本基準〕（連結）"/>
    <n v="6.1603000000000003"/>
  </r>
  <r>
    <s v="2025-08-12_36520_2026年３月期第１四半期決算短信〔日本基準〕（連結）_attachments.md"/>
    <x v="111"/>
    <n v="36520"/>
    <s v="2026年３月期第１四半期決算短信〔日本基準〕（連結）"/>
    <n v="6.0983999999999998"/>
  </r>
  <r>
    <s v="2022-03-11_36530_2022年10月期 第1四半期決算短信〔日本基準〕(連結)_attachments.md"/>
    <x v="614"/>
    <n v="36530"/>
    <s v="2022年10月期 第1四半期決算短信〔日本基準〕(連結)"/>
    <n v="5.3489000000000004"/>
  </r>
  <r>
    <s v="2022-06-10_36530_2022年10月期 第2四半期決算短信〔日本基準〕(連結)_attachments.md"/>
    <x v="568"/>
    <n v="36530"/>
    <s v="2022年10月期 第2四半期決算短信〔日本基準〕(連結)"/>
    <n v="5.117"/>
  </r>
  <r>
    <s v="2022-09-09_36530_2022年10月期 第3四半期決算短信〔日本基準〕(連結)_attachments.md"/>
    <x v="615"/>
    <n v="36530"/>
    <s v="2022年10月期 第3四半期決算短信〔日本基準〕(連結)"/>
    <n v="5.4687000000000001"/>
  </r>
  <r>
    <s v="2022-12-09_36530_2022年10月期 決算短信〔日本基準〕(連結)_attachments.md"/>
    <x v="618"/>
    <n v="36530"/>
    <s v="2022年10月期 決算短信〔日本基準〕(連結)"/>
    <n v="5.3403"/>
  </r>
  <r>
    <s v="2023-03-10_36530_2023年10月期 第1四半期決算短信〔日本基準〕(連結)_attachments.md"/>
    <x v="126"/>
    <n v="36530"/>
    <s v="2023年10月期 第1四半期決算短信〔日本基準〕(連結)"/>
    <n v="4.9825999999999997"/>
  </r>
  <r>
    <s v="2023-06-09_36530_2023年10月期 第2四半期決算短信〔日本基準〕(連結)_attachments.md"/>
    <x v="127"/>
    <n v="36530"/>
    <s v="2023年10月期 第2四半期決算短信〔日本基準〕(連結)"/>
    <n v="6.0891999999999999"/>
  </r>
  <r>
    <s v="2023-12-15_36530_2023年10月期 決算短信〔日本基準〕（連結）_attachments.md"/>
    <x v="274"/>
    <n v="36530"/>
    <s v="2023年10月期 決算短信〔日本基準〕（連結）"/>
    <n v="5.5229999999999997"/>
  </r>
  <r>
    <s v="2024-03-15_36530_2024年10月期 第1四半期決算短信〔日本基準〕（連結）_attachments.md"/>
    <x v="91"/>
    <n v="36530"/>
    <s v="2024年10月期 第1四半期決算短信〔日本基準〕（連結）"/>
    <n v="5.4591000000000003"/>
  </r>
  <r>
    <s v="2024-06-14_36530_2024年10月期 第2四半期決算短信〔日本基準〕（連結）_attachments.md"/>
    <x v="264"/>
    <n v="36530"/>
    <s v="2024年10月期 第2四半期決算短信〔日本基準〕（連結）"/>
    <n v="5.8018999999999998"/>
  </r>
  <r>
    <s v="2024-09-13_36530_2024年10月期 第3四半期決算短信〔日本基準〕（連結）_attachments.md"/>
    <x v="92"/>
    <n v="36530"/>
    <s v="2024年10月期 第3四半期決算短信〔日本基準〕（連結）"/>
    <n v="6.0568"/>
  </r>
  <r>
    <s v="2024-12-13_36530_2024年10月期 決算短信〔日本基準〕（連結）_attachments.md"/>
    <x v="93"/>
    <n v="36530"/>
    <s v="2024年10月期 決算短信〔日本基準〕（連結）"/>
    <n v="6.2462999999999997"/>
  </r>
  <r>
    <s v="2025-03-14_36530_2025年10月期 第1四半期決算短信〔日本基準〕（連結）_attachments.md"/>
    <x v="94"/>
    <n v="36530"/>
    <s v="2025年10月期 第1四半期決算短信〔日本基準〕（連結）"/>
    <n v="5.1814999999999998"/>
  </r>
  <r>
    <s v="2025-06-13_36530_2025年10月期 第2四半期（中間期）決算短信〔日本基準〕（連結）_attachments.md"/>
    <x v="95"/>
    <n v="36530"/>
    <s v="2025年10月期 第2四半期（中間期）決算短信〔日本基準〕（連結）"/>
    <n v="6.0041000000000002"/>
  </r>
  <r>
    <s v="2024-08-09_36550_2024年6月期 決算短信〔日本基準〕（連結）_attachments.md"/>
    <x v="69"/>
    <n v="36550"/>
    <s v="2024年6月期 決算短信〔日本基準〕（連結）"/>
    <n v="5.5650000000000004"/>
  </r>
  <r>
    <s v="2024-11-12_36550_2025年6月期 第1四半期決算短信〔日本基準〕（連結）_attachments.md"/>
    <x v="125"/>
    <n v="36550"/>
    <s v="2025年6月期 第1四半期決算短信〔日本基準〕（連結）"/>
    <n v="5.7995999999999999"/>
  </r>
  <r>
    <s v="2025-02-12_36550_2025年6月期 第2四半期（中間期）決算短信〔日本基準〕（連結）_attachments.md"/>
    <x v="96"/>
    <n v="36550"/>
    <s v="2025年6月期 第2四半期（中間期）決算短信〔日本基準〕（連結）"/>
    <n v="6.3692000000000002"/>
  </r>
  <r>
    <s v="2025-05-09_36550_2025年6月期 第3四半期決算短信〔日本基準〕（連結）_attachments.md"/>
    <x v="15"/>
    <n v="36550"/>
    <s v="2025年6月期 第3四半期決算短信〔日本基準〕（連結）"/>
    <n v="6.0027999999999997"/>
  </r>
  <r>
    <s v="2025-08-08_36550_2025年6月期 決算短信〔日本基準〕（連結）_attachments.md"/>
    <x v="72"/>
    <n v="36550"/>
    <s v="2025年6月期 決算短信〔日本基準〕（連結）"/>
    <n v="6.1127000000000002"/>
  </r>
  <r>
    <s v="2023-11-07_36560_2023年12月期　第３四半期決算短信〔日本基準〕(連結)_attachments.md"/>
    <x v="213"/>
    <n v="36560"/>
    <s v="2023年12月期　第３四半期決算短信〔日本基準〕(連結)"/>
    <n v="5.3287000000000004"/>
  </r>
  <r>
    <s v="2024-02-08_36560_2023年12月期　決算短信〔日本基準〕（連結）_attachments.md"/>
    <x v="210"/>
    <n v="36560"/>
    <s v="2023年12月期　決算短信〔日本基準〕（連結）"/>
    <n v="4.8288000000000002"/>
  </r>
  <r>
    <s v="2024-02-22_36560_(訂正・数値データ訂正)「2023年12月期　決算短信〔日本基準〕（連結）」の一部訂正について_attachments.md"/>
    <x v="664"/>
    <n v="36560"/>
    <s v="(訂正・数値データ訂正)「2023年12月期　決算短信〔日本基準〕（連結）」の一部訂正について"/>
    <n v="4.8348000000000004"/>
  </r>
  <r>
    <s v="2024-05-09_36560_2024年12月期　第１四半期決算短信〔日本基準〕(連結)_attachments.md"/>
    <x v="214"/>
    <n v="36560"/>
    <s v="2024年12月期　第１四半期決算短信〔日本基準〕(連結)"/>
    <n v="4.9927000000000001"/>
  </r>
  <r>
    <s v="2024-08-06_36560_2024年12月期　第２四半期（中間期）決算短信〔日本基準〕(連結)_attachments.md"/>
    <x v="22"/>
    <n v="36560"/>
    <s v="2024年12月期　第２四半期（中間期）決算短信〔日本基準〕(連結)"/>
    <n v="5.4046000000000003"/>
  </r>
  <r>
    <s v="2024-11-12_36560_2024年12月期　第３四半期決算短信〔日本基準〕(連結)_attachments.md"/>
    <x v="125"/>
    <n v="36560"/>
    <s v="2024年12月期　第３四半期決算短信〔日本基準〕(連結)"/>
    <n v="4.9001000000000001"/>
  </r>
  <r>
    <s v="2025-02-13_36560_2024年12月期　決算短信〔日本基準〕（連結）_attachments.md"/>
    <x v="14"/>
    <n v="36560"/>
    <s v="2024年12月期　決算短信〔日本基準〕（連結）"/>
    <n v="5.1073000000000004"/>
  </r>
  <r>
    <s v="2025-05-15_36560_2025年12月期　第１四半期決算短信〔日本基準〕(連結)_attachments.md"/>
    <x v="121"/>
    <n v="36560"/>
    <s v="2025年12月期　第１四半期決算短信〔日本基準〕(連結)"/>
    <n v="4.8269000000000002"/>
  </r>
  <r>
    <s v="2025-08-07_36560_2025年12月期　第２四半期（中間期）決算短信〔日本基準〕(連結)_attachments.md"/>
    <x v="41"/>
    <n v="36560"/>
    <s v="2025年12月期　第２四半期（中間期）決算短信〔日本基準〕(連結)"/>
    <n v="5.1078999999999999"/>
  </r>
  <r>
    <s v="2022-06-10_36570_2023年１月期　第１四半期決算短信〔日本基準〕(連結)_attachments.md"/>
    <x v="568"/>
    <n v="36570"/>
    <s v="2023年１月期　第１四半期決算短信〔日本基準〕(連結)"/>
    <n v="5.8632999999999997"/>
  </r>
  <r>
    <s v="2024-09-10_36570_2025年１月期　第２四半期（中間期）決算短信〔日本基準〕(連結)_attachments.md"/>
    <x v="139"/>
    <n v="36570"/>
    <s v="2025年１月期　第２四半期（中間期）決算短信〔日本基準〕(連結)"/>
    <n v="5.4496000000000002"/>
  </r>
  <r>
    <s v="2024-12-10_36570_2025年１月期　第３四半期決算短信〔日本基準〕(連結)_attachments.md"/>
    <x v="133"/>
    <n v="36570"/>
    <s v="2025年１月期　第３四半期決算短信〔日本基準〕(連結)"/>
    <n v="5.7903000000000002"/>
  </r>
  <r>
    <s v="2025-03-14_36570_2025年１月期　決算短信〔日本基準〕(連結)_attachments.md"/>
    <x v="94"/>
    <n v="36570"/>
    <s v="2025年１月期　決算短信〔日本基準〕(連結)"/>
    <n v="5.5612000000000004"/>
  </r>
  <r>
    <s v="2025-06-10_36570_2026年１月期  第１四半期決算短信〔日本基準〕（連結）_attachments.md"/>
    <x v="141"/>
    <n v="36570"/>
    <s v="2026年１月期  第１四半期決算短信〔日本基準〕（連結）"/>
    <n v="5.4714999999999998"/>
  </r>
  <r>
    <s v="2023-08-09_36590_2023年12月期第２四半期決算短信〔ＩＦＲＳ〕（連結）_attachments.md"/>
    <x v="190"/>
    <n v="36590"/>
    <s v="2023年12月期第２四半期決算短信〔ＩＦＲＳ〕（連結）"/>
    <n v="5.4355000000000002"/>
  </r>
  <r>
    <s v="2023-11-09_36590_2023年12月期第３四半期決算短信〔ＩＦＲＳ〕（連結）_attachments.md"/>
    <x v="231"/>
    <n v="36590"/>
    <s v="2023年12月期第３四半期決算短信〔ＩＦＲＳ〕（連結）"/>
    <n v="4.8231999999999999"/>
  </r>
  <r>
    <s v="2024-02-08_36590_2023年12月期決算短信〔ＩＦＲＳ〕（連結）_attachments.md"/>
    <x v="210"/>
    <n v="36590"/>
    <s v="2023年12月期決算短信〔ＩＦＲＳ〕（連結）"/>
    <n v="5.3404999999999996"/>
  </r>
  <r>
    <s v="2024-05-14_36590_2024年12月期第1四半期決算短信〔ＩＦＲＳ〕（連結）_attachments.md"/>
    <x v="21"/>
    <n v="36590"/>
    <s v="2024年12月期第1四半期決算短信〔ＩＦＲＳ〕（連結）"/>
    <n v="5.0826000000000002"/>
  </r>
  <r>
    <s v="2024-08-08_36590_2024年12月期 第2四半期（中間期）決算短信〔ＩＦＲＳ〕（連結）_attachments.md"/>
    <x v="38"/>
    <n v="36590"/>
    <s v="2024年12月期 第2四半期（中間期）決算短信〔ＩＦＲＳ〕（連結）"/>
    <n v="5.5740999999999996"/>
  </r>
  <r>
    <s v="2024-11-12_36590_2024年12月期第3四半期決算短信〔ＩＦＲＳ〕（連結）_attachments.md"/>
    <x v="125"/>
    <n v="36590"/>
    <s v="2024年12月期第3四半期決算短信〔ＩＦＲＳ〕（連結）"/>
    <n v="5.2723000000000004"/>
  </r>
  <r>
    <s v="2025-02-13_36590_2024年12月期決算短信〔ＩＦＲＳ〕（連結）_attachments.md"/>
    <x v="14"/>
    <n v="36590"/>
    <s v="2024年12月期決算短信〔ＩＦＲＳ〕（連結）"/>
    <n v="5.3418000000000001"/>
  </r>
  <r>
    <s v="2025-05-13_36590_2025年12月期第1四半期決算短信〔ＩＦＲＳ〕（連結）_attachments.md"/>
    <x v="113"/>
    <n v="36590"/>
    <s v="2025年12月期第1四半期決算短信〔ＩＦＲＳ〕（連結）"/>
    <n v="5.3319999999999999"/>
  </r>
  <r>
    <s v="2025-08-13_36590_2025年12月期第2四半期（中間期）決算短信〔ＩＦＲＳ〕（連結）_attachments.md"/>
    <x v="97"/>
    <n v="36590"/>
    <s v="2025年12月期第2四半期（中間期）決算短信〔ＩＦＲＳ〕（連結）"/>
    <n v="5.1874000000000002"/>
  </r>
  <r>
    <s v="2025-07-11_365A0_2026年２月期 第１四半期決算短信〔日本基準〕(非連結)_attachments.md"/>
    <x v="55"/>
    <s v="365A0"/>
    <s v="2026年２月期 第１四半期決算短信〔日本基準〕(非連結)"/>
    <n v="5.1087999999999996"/>
  </r>
  <r>
    <s v="2023-02-13_36600_2023年６月期 第２四半期決算短信［日本基準］(連結)_attachments.md"/>
    <x v="143"/>
    <n v="36600"/>
    <s v="2023年６月期 第２四半期決算短信［日本基準］(連結)"/>
    <n v="6.2656999999999998"/>
  </r>
  <r>
    <s v="2023-05-12_36600_2023年６月期 第３四半期決算短信［日本基準］(連結)_attachments.md"/>
    <x v="1"/>
    <n v="36600"/>
    <s v="2023年６月期 第３四半期決算短信［日本基準］(連結)"/>
    <n v="6.4706000000000001"/>
  </r>
  <r>
    <s v="2023-08-14_36600_2023年６月期 決算短信［日本基準］(連結)_attachments.md"/>
    <x v="137"/>
    <n v="36600"/>
    <s v="2023年６月期 決算短信［日本基準］(連結)"/>
    <n v="5.6879"/>
  </r>
  <r>
    <s v="2023-11-09_36600_2024年６月期 第１四半期決算短信〔日本基準〕(連結)_attachments.md"/>
    <x v="231"/>
    <n v="36600"/>
    <s v="2024年６月期 第１四半期決算短信〔日本基準〕(連結)"/>
    <n v="5.8216999999999999"/>
  </r>
  <r>
    <s v="2024-02-14_36600_2024年６月期 第２四半期決算短信〔日本基準〕(連結)_attachments.md"/>
    <x v="76"/>
    <n v="36600"/>
    <s v="2024年６月期 第２四半期決算短信〔日本基準〕(連結)"/>
    <n v="5.3521999999999998"/>
  </r>
  <r>
    <s v="2024-08-14_36600_2024年６月期 決算短信［日本基準］(連結)_attachments.md"/>
    <x v="77"/>
    <n v="36600"/>
    <s v="2024年６月期 決算短信［日本基準］(連結)"/>
    <n v="5.8525999999999998"/>
  </r>
  <r>
    <s v="2024-11-08_36600_2025年６月期 第１四半期決算短信〔日本基準〕(連結)_attachments.md"/>
    <x v="120"/>
    <n v="36600"/>
    <s v="2025年６月期 第１四半期決算短信〔日本基準〕(連結)"/>
    <n v="5.3742999999999999"/>
  </r>
  <r>
    <s v="2025-02-12_36600_2025年６月期 第２四半期（中間期）決算短信〔日本基準〕(連結)_attachments.md"/>
    <x v="96"/>
    <n v="36600"/>
    <s v="2025年６月期 第２四半期（中間期）決算短信〔日本基準〕(連結)"/>
    <n v="5.7755999999999998"/>
  </r>
  <r>
    <s v="2025-05-13_36600_2025年６月期 第３四半期決算短信〔日本基準〕(連結)_attachments.md"/>
    <x v="113"/>
    <n v="36600"/>
    <s v="2025年６月期 第３四半期決算短信〔日本基準〕(連結)"/>
    <n v="5.5575999999999999"/>
  </r>
  <r>
    <s v="2025-08-12_36600_2025年６月期 決算短信［日本基準］(連結)_attachments.md"/>
    <x v="111"/>
    <n v="36600"/>
    <s v="2025年６月期 決算短信［日本基準］(連結)"/>
    <n v="5.407"/>
  </r>
  <r>
    <s v="2022-05-13_36610_2022年３月期 決算短信〔日本基準〕（連結）_attachments.md"/>
    <x v="66"/>
    <n v="36610"/>
    <s v="2022年３月期 決算短信〔日本基準〕（連結）"/>
    <n v="6.4288999999999996"/>
  </r>
  <r>
    <s v="2022-08-12_36610_2023年３月期 第１四半期決算短信〔日本基準〕（連結）_attachments.md"/>
    <x v="261"/>
    <n v="36610"/>
    <s v="2023年３月期 第１四半期決算短信〔日本基準〕（連結）"/>
    <n v="7.0974000000000004"/>
  </r>
  <r>
    <s v="2022-11-14_36610_2023年３月期 第２四半期決算短信〔日本基準〕（連結）_attachments.md"/>
    <x v="147"/>
    <n v="36610"/>
    <s v="2023年３月期 第２四半期決算短信〔日本基準〕（連結）"/>
    <n v="6.9770000000000003"/>
  </r>
  <r>
    <s v="2023-02-14_36610_2023年３月期 第３四半期決算短信〔日本基準〕（連結）_attachments.md"/>
    <x v="136"/>
    <n v="36610"/>
    <s v="2023年３月期 第３四半期決算短信〔日本基準〕（連結）"/>
    <n v="7.1680999999999999"/>
  </r>
  <r>
    <s v="2023-05-15_36610_2023年３月期 決算短信〔日本基準〕（連結）_attachments.md"/>
    <x v="163"/>
    <n v="36610"/>
    <s v="2023年３月期 決算短信〔日本基準〕（連結）"/>
    <n v="6.7460000000000004"/>
  </r>
  <r>
    <s v="2023-08-14_36610_2024年３月期　第１四半期決算短信〔日本基準〕（連結）_attachments.md"/>
    <x v="137"/>
    <n v="36610"/>
    <s v="2024年３月期　第１四半期決算短信〔日本基準〕（連結）"/>
    <n v="7.8997000000000002"/>
  </r>
  <r>
    <s v="2023-11-14_36610_2024年３月期 第２四半期決算短信〔日本基準〕（連結）_attachments.md"/>
    <x v="150"/>
    <n v="36610"/>
    <s v="2024年３月期 第２四半期決算短信〔日本基準〕（連結）"/>
    <n v="7.1818999999999997"/>
  </r>
  <r>
    <s v="2024-02-14_36610_2024年３月期 第３四半期決算短信〔日本基準〕（連結）_attachments.md"/>
    <x v="76"/>
    <n v="36610"/>
    <s v="2024年３月期 第３四半期決算短信〔日本基準〕（連結）"/>
    <n v="7.4337999999999997"/>
  </r>
  <r>
    <s v="2024-05-15_36610_2024年３月期 決算短信〔日本基準〕（連結）_attachments.md"/>
    <x v="164"/>
    <n v="36610"/>
    <s v="2024年３月期 決算短信〔日本基準〕（連結）"/>
    <n v="6.8547000000000002"/>
  </r>
  <r>
    <s v="2024-08-14_36610_2025年３月期 第１四半期決算短信〔日本基準〕（連結）_attachments.md"/>
    <x v="77"/>
    <n v="36610"/>
    <s v="2025年３月期 第１四半期決算短信〔日本基準〕（連結）"/>
    <n v="7.4905999999999997"/>
  </r>
  <r>
    <s v="2024-11-14_36610_2025年３月期 第２四半期（中間期）決算短信〔日本基準〕（連結）_attachments.md"/>
    <x v="70"/>
    <n v="36610"/>
    <s v="2025年３月期 第２四半期（中間期）決算短信〔日本基準〕（連結）"/>
    <n v="7.0864000000000003"/>
  </r>
  <r>
    <s v="2025-02-14_36610_2025年３月期 第３四半期決算短信〔日本基準〕（連結）_attachments.md"/>
    <x v="71"/>
    <n v="36610"/>
    <s v="2025年３月期 第３四半期決算短信〔日本基準〕（連結）"/>
    <n v="7.4720000000000004"/>
  </r>
  <r>
    <s v="2025-05-15_36610_2025年３月期 決算短信〔日本基準〕（連結）_attachments.md"/>
    <x v="121"/>
    <n v="36610"/>
    <s v="2025年３月期 決算短信〔日本基準〕（連結）"/>
    <n v="6.6216999999999997"/>
  </r>
  <r>
    <s v="2025-08-14_36610_2026年３月期 第１四半期決算短信〔日本基準〕（連結）_attachments.md"/>
    <x v="78"/>
    <n v="36610"/>
    <s v="2026年３月期 第１四半期決算短信〔日本基準〕（連結）"/>
    <n v="7.9417"/>
  </r>
  <r>
    <s v="2022-09-09_36620_2022年７月期 決算短信〔日本基準〕（連結）_attachments.md"/>
    <x v="615"/>
    <n v="36620"/>
    <s v="2022年７月期 決算短信〔日本基準〕（連結）"/>
    <n v="4.3079999999999998"/>
  </r>
  <r>
    <s v="2023-03-10_36620_2023年７月期 第２四半期決算短信〔日本基準〕（連結）_attachments.md"/>
    <x v="126"/>
    <n v="36620"/>
    <s v="2023年７月期 第２四半期決算短信〔日本基準〕（連結）"/>
    <n v="5.5039999999999996"/>
  </r>
  <r>
    <s v="2024-09-06_36620_2024年７月期 決算短信〔日本基準〕（連結）_attachments.md"/>
    <x v="275"/>
    <n v="36620"/>
    <s v="2024年７月期 決算短信〔日本基準〕（連結）"/>
    <n v="5.8236999999999997"/>
  </r>
  <r>
    <s v="2024-10-29_36620_（訂正・数値データ訂正）「2024年７月期 決算短信〔日本基準〕（連結）」の一部訂正について_attachments.md"/>
    <x v="269"/>
    <n v="36620"/>
    <s v="（訂正・数値データ訂正）「2024年７月期 決算短信〔日本基準〕（連結）」の一部訂正について"/>
    <n v="5.9128999999999996"/>
  </r>
  <r>
    <s v="2024-12-06_36620_2025年７月期 第１四半期決算短信〔日本基準〕（連結）_attachments.md"/>
    <x v="276"/>
    <n v="36620"/>
    <s v="2025年７月期 第１四半期決算短信〔日本基準〕（連結）"/>
    <n v="6.1269999999999998"/>
  </r>
  <r>
    <s v="2025-03-14_36620_2025年７月期 第２四半期（中間期）決算短信〔日本基準〕（連結）_attachments.md"/>
    <x v="94"/>
    <n v="36620"/>
    <s v="2025年７月期 第２四半期（中間期）決算短信〔日本基準〕（連結）"/>
    <n v="5.8803999999999998"/>
  </r>
  <r>
    <s v="2025-06-06_36620_2025年7月期 第3四半期決算短信〔日本基準〕（連結）_attachments.md"/>
    <x v="428"/>
    <n v="36620"/>
    <s v="2025年7月期 第3四半期決算短信〔日本基準〕（連結）"/>
    <n v="6.4687999999999999"/>
  </r>
  <r>
    <s v="2023-02-10_36630_2022年12月期 決算短信〔日本基準〕(連結)_attachments.md"/>
    <x v="108"/>
    <n v="36630"/>
    <s v="2022年12月期 決算短信〔日本基準〕(連結)"/>
    <n v="6.01"/>
  </r>
  <r>
    <s v="2023-05-08_36630_2023年12月期 第１四半期決算短信〔日本基準〕(連結)_attachments.md"/>
    <x v="29"/>
    <n v="36630"/>
    <s v="2023年12月期 第１四半期決算短信〔日本基準〕(連結)"/>
    <n v="6.8826999999999998"/>
  </r>
  <r>
    <s v="2023-08-04_36630_2023年12月期 第２四半期決算短信〔日本基準〕(連結)_attachments.md"/>
    <x v="2"/>
    <n v="36630"/>
    <s v="2023年12月期 第２四半期決算短信〔日本基準〕(連結)"/>
    <n v="7.0942999999999996"/>
  </r>
  <r>
    <s v="2023-11-02_36630_2023年12月期 第３四半期決算短信〔日本基準〕(連結)_attachments.md"/>
    <x v="220"/>
    <n v="36630"/>
    <s v="2023年12月期 第３四半期決算短信〔日本基準〕(連結)"/>
    <n v="6.6605999999999996"/>
  </r>
  <r>
    <s v="2024-02-09_36630_2023年12月期 決算短信〔日本基準〕(連結)_attachments.md"/>
    <x v="110"/>
    <n v="36630"/>
    <s v="2023年12月期 決算短信〔日本基準〕(連結)"/>
    <n v="6.1083999999999996"/>
  </r>
  <r>
    <s v="2024-05-10_36630_2024年12月期第１四半期 決算短信〔日本基準〕(連結)_attachments.md"/>
    <x v="5"/>
    <n v="36630"/>
    <s v="2024年12月期第１四半期 決算短信〔日本基準〕(連結)"/>
    <n v="7.3109000000000002"/>
  </r>
  <r>
    <s v="2024-05-14_36630_（訂正・数値データ訂正） 「2024 年12 月期第１四半期 決算短信〔日本基準〕（連結）」の一部訂正について_attachments.md"/>
    <x v="21"/>
    <n v="36630"/>
    <s v="（訂正・数値データ訂正） 「2024 年12 月期第１四半期 決算短信〔日本基準〕（連結）」の一部訂正について"/>
    <n v="7.3548"/>
  </r>
  <r>
    <s v="2024-08-02_36630_2024年12月期第２四半期（中間期）決算短信〔日本基準〕(連結)_attachments.md"/>
    <x v="185"/>
    <n v="36630"/>
    <s v="2024年12月期第２四半期（中間期）決算短信〔日本基準〕(連結)"/>
    <n v="6.5140000000000002"/>
  </r>
  <r>
    <s v="2024-11-08_36630_2024年12月期第３四半期 決算短信〔日本基準〕(連結)_attachments.md"/>
    <x v="120"/>
    <n v="36630"/>
    <s v="2024年12月期第３四半期 決算短信〔日本基準〕(連結)"/>
    <n v="6.0499000000000001"/>
  </r>
  <r>
    <s v="2025-02-14_36630_2024年12月期 決算短信〔日本基準〕(連結)_attachments.md"/>
    <x v="71"/>
    <n v="36630"/>
    <s v="2024年12月期 決算短信〔日本基準〕(連結)"/>
    <n v="6.4484000000000004"/>
  </r>
  <r>
    <s v="2025-05-09_36630_2025年12月期 第１四半期決算短信〔日本基準〕(非連結)_attachments.md"/>
    <x v="15"/>
    <n v="36630"/>
    <s v="2025年12月期 第１四半期決算短信〔日本基準〕(非連結)"/>
    <n v="7.0781999999999998"/>
  </r>
  <r>
    <s v="2025-08-08_36630_2025年12月期第２四半期（中間期） 決算短信〔日本基準〕(非連結)_attachments.md"/>
    <x v="72"/>
    <n v="36630"/>
    <s v="2025年12月期第２四半期（中間期） 決算短信〔日本基準〕(非連結)"/>
    <n v="7.3055000000000003"/>
  </r>
  <r>
    <s v="2023-02-13_36640_2022年12月期決算短信〔日本基準〕（連結）_attachments.md"/>
    <x v="143"/>
    <n v="36640"/>
    <s v="2022年12月期決算短信〔日本基準〕（連結）"/>
    <n v="5.4715999999999996"/>
  </r>
  <r>
    <s v="2023-05-12_36640_2023年12月期　第１四半期決算短信[日本基準]（連結）_attachments.md"/>
    <x v="1"/>
    <n v="36640"/>
    <s v="2023年12月期　第１四半期決算短信[日本基準]（連結）"/>
    <n v="6.5545"/>
  </r>
  <r>
    <s v="2023-08-14_36640_2023年12月期　第２四半期決算短信[日本基準]（連結）_attachments.md"/>
    <x v="137"/>
    <n v="36640"/>
    <s v="2023年12月期　第２四半期決算短信[日本基準]（連結）"/>
    <n v="6.3194999999999997"/>
  </r>
  <r>
    <s v="2023-11-13_36640_2023年12月期　第３四半期決算短信[日本基準]（連結）_attachments.md"/>
    <x v="138"/>
    <n v="36640"/>
    <s v="2023年12月期　第３四半期決算短信[日本基準]（連結）"/>
    <n v="4.6315"/>
  </r>
  <r>
    <s v="2024-02-14_36640_2023年12月期決算短信〔日本基準〕（連結）_attachments.md"/>
    <x v="76"/>
    <n v="36640"/>
    <s v="2023年12月期決算短信〔日本基準〕（連結）"/>
    <n v="5.0769000000000002"/>
  </r>
  <r>
    <s v="2024-05-14_36640_2024年12月期　第１四半期決算短信[日本基準]（連結）_attachments.md"/>
    <x v="21"/>
    <n v="36640"/>
    <s v="2024年12月期　第１四半期決算短信[日本基準]（連結）"/>
    <n v="6.1032000000000002"/>
  </r>
  <r>
    <s v="2024-08-14_36640_2024年12月期  第２四半期（中間期）決算短信〔日本基準〕(連結)_attachments.md"/>
    <x v="77"/>
    <n v="36640"/>
    <s v="2024年12月期  第２四半期（中間期）決算短信〔日本基準〕(連結)"/>
    <n v="6.5965999999999996"/>
  </r>
  <r>
    <s v="2024-11-13_36640_2024年12月期第３四半期決算短信〔日本基準〕(連結)_attachments.md"/>
    <x v="13"/>
    <n v="36640"/>
    <s v="2024年12月期第３四半期決算短信〔日本基準〕(連結)"/>
    <n v="5.0385999999999997"/>
  </r>
  <r>
    <s v="2024-11-18_36640_(訂正・数値データの訂正)「2024年12月期第３四半期決算短信〔日本基準〕(連結)」の一部訂正について_attachments.md"/>
    <x v="665"/>
    <n v="36640"/>
    <s v="(訂正・数値データの訂正)「2024年12月期第３四半期決算短信〔日本基準〕(連結)」の一部訂正について"/>
    <n v="5.0728999999999997"/>
  </r>
  <r>
    <s v="2025-02-14_36640_2024年12月期決算短信〔日本基準〕（連結）_attachments.md"/>
    <x v="71"/>
    <n v="36640"/>
    <s v="2024年12月期決算短信〔日本基準〕（連結）"/>
    <n v="5.8567999999999998"/>
  </r>
  <r>
    <s v="2025-05-15_36640_2025年12月期第１四半期決算短信〔日本基準〕(連結)_attachments.md"/>
    <x v="121"/>
    <n v="36640"/>
    <s v="2025年12月期第１四半期決算短信〔日本基準〕(連結)"/>
    <n v="7.2881999999999998"/>
  </r>
  <r>
    <s v="2025-08-14_36640_2025年12月期 第２四半期（中間期）決算短信〔日本基準〕(連結)_attachments.md"/>
    <x v="78"/>
    <n v="36640"/>
    <s v="2025年12月期 第２四半期（中間期）決算短信〔日本基準〕(連結)"/>
    <n v="6.9957000000000003"/>
  </r>
  <r>
    <s v="2024-09-13_36650_2025年１月期　第２四半期決算短信〔日本基準〕（連結）_attachments.md"/>
    <x v="92"/>
    <n v="36650"/>
    <s v="2025年１月期　第２四半期決算短信〔日本基準〕（連結）"/>
    <n v="5.7725999999999997"/>
  </r>
  <r>
    <s v="2024-12-13_36650_2025年１月期　第３四半期決算短信〔日本基準〕（連結）_attachments.md"/>
    <x v="93"/>
    <n v="36650"/>
    <s v="2025年１月期　第３四半期決算短信〔日本基準〕（連結）"/>
    <n v="5.5195999999999996"/>
  </r>
  <r>
    <s v="2025-03-17_36650_2025年１月期　決算短信〔日本基準〕（連結）_attachments.md"/>
    <x v="161"/>
    <n v="36650"/>
    <s v="2025年１月期　決算短信〔日本基準〕（連結）"/>
    <n v="5.0983000000000001"/>
  </r>
  <r>
    <s v="2025-03-18_36650_（訂正・数値データ訂正）「2025年１月期 決算短信〔日本基準〕（連結）」の一部訂正に関するお知らせ_attachments.md"/>
    <x v="511"/>
    <n v="36650"/>
    <s v="（訂正・数値データ訂正）「2025年１月期 決算短信〔日本基準〕（連結）」の一部訂正に関するお知らせ"/>
    <n v="5.0980999999999996"/>
  </r>
  <r>
    <s v="2025-06-13_36650_2026年１月期　第１四半期決算短信〔日本基準〕（連結）_attachments.md"/>
    <x v="95"/>
    <n v="36650"/>
    <s v="2026年１月期　第１四半期決算短信〔日本基準〕（連結）"/>
    <n v="5.6124999999999998"/>
  </r>
  <r>
    <s v="2023-02-10_36670_2022年12月期決算短信〔日本基準〕（非連結)_attachments.md"/>
    <x v="108"/>
    <n v="36670"/>
    <s v="2022年12月期決算短信〔日本基準〕（非連結)"/>
    <n v="5.8754"/>
  </r>
  <r>
    <s v="2023-04-28_36670_2023年12月期第１四半期決算短信〔日本基準〕（非連結）_attachments.md"/>
    <x v="279"/>
    <n v="36670"/>
    <s v="2023年12月期第１四半期決算短信〔日本基準〕（非連結）"/>
    <n v="6.8151000000000002"/>
  </r>
  <r>
    <s v="2023-08-10_36670_2023年12月期第２四半期決算短信〔日本基準〕（非連結）_attachments.md"/>
    <x v="81"/>
    <n v="36670"/>
    <s v="2023年12月期第２四半期決算短信〔日本基準〕（非連結）"/>
    <n v="6.6802000000000001"/>
  </r>
  <r>
    <s v="2023-11-10_36670_2023年12月期第３四半期決算短信〔日本基準〕（非連結）_attachments.md"/>
    <x v="68"/>
    <n v="36670"/>
    <s v="2023年12月期第３四半期決算短信〔日本基準〕（非連結）"/>
    <n v="5.5425000000000004"/>
  </r>
  <r>
    <s v="2024-02-09_36670_2023年12月期決算短信〔日本基準〕（非連結)_attachments.md"/>
    <x v="110"/>
    <n v="36670"/>
    <s v="2023年12月期決算短信〔日本基準〕（非連結)"/>
    <n v="5.0163000000000002"/>
  </r>
  <r>
    <s v="2024-05-10_36670_2024年12月期第１四半期決算短信〔日本基準〕（非連結）_attachments.md"/>
    <x v="5"/>
    <n v="36670"/>
    <s v="2024年12月期第１四半期決算短信〔日本基準〕（非連結）"/>
    <n v="6.4332000000000003"/>
  </r>
  <r>
    <s v="2024-08-09_36670_2024年12月期第２四半期（中間期）決算短信〔日本基準〕（非連結）_attachments.md"/>
    <x v="69"/>
    <n v="36670"/>
    <s v="2024年12月期第２四半期（中間期）決算短信〔日本基準〕（非連結）"/>
    <n v="6.7431000000000001"/>
  </r>
  <r>
    <s v="2024-11-08_36670_2024年12月期第３四半期決算短信〔日本基準〕（非連結）_attachments.md"/>
    <x v="120"/>
    <n v="36670"/>
    <s v="2024年12月期第３四半期決算短信〔日本基準〕（非連結）"/>
    <n v="6.2168999999999999"/>
  </r>
  <r>
    <s v="2025-02-14_36670_2024年12月期決算短信〔日本基準〕（非連結）_attachments.md"/>
    <x v="71"/>
    <n v="36670"/>
    <s v="2024年12月期決算短信〔日本基準〕（非連結）"/>
    <n v="5.8978000000000002"/>
  </r>
  <r>
    <s v="2025-05-14_36670_2025年12月期第１四半期決算短信〔日本基準〕（非連結）_attachments.md"/>
    <x v="24"/>
    <n v="36670"/>
    <s v="2025年12月期第１四半期決算短信〔日本基準〕（非連結）"/>
    <n v="6.8958000000000004"/>
  </r>
  <r>
    <s v="2025-08-08_36670_2025年12月期第２四半期（中間期）決算短信〔日本基準〕（非連結）_attachments.md"/>
    <x v="72"/>
    <n v="36670"/>
    <s v="2025年12月期第２四半期（中間期）決算短信〔日本基準〕（非連結）"/>
    <n v="6.2382999999999997"/>
  </r>
  <r>
    <s v="2022-02-09_36680_2022年９月期 第１四半期決算短信〔日本基準〕（連結）_attachments.md"/>
    <x v="189"/>
    <n v="36680"/>
    <s v="2022年９月期 第１四半期決算短信〔日本基準〕（連結）"/>
    <n v="5.2484000000000002"/>
  </r>
  <r>
    <s v="2022-05-11_36680_2022年９月期 第２四半期決算短信〔日本基準〕（連結）_attachments.md"/>
    <x v="327"/>
    <n v="36680"/>
    <s v="2022年９月期 第２四半期決算短信〔日本基準〕（連結）"/>
    <n v="4.9382000000000001"/>
  </r>
  <r>
    <s v="2022-08-03_36680_2022年９月期 第３四半期決算短信〔日本基準〕（連結）_attachments.md"/>
    <x v="251"/>
    <n v="36680"/>
    <s v="2022年９月期 第３四半期決算短信〔日本基準〕（連結）"/>
    <n v="5.3921000000000001"/>
  </r>
  <r>
    <s v="2022-11-09_36680_2022年９月期 決算短信〔日本基準〕（連結）_attachments.md"/>
    <x v="237"/>
    <n v="36680"/>
    <s v="2022年９月期 決算短信〔日本基準〕（連結）"/>
    <n v="5.1083999999999996"/>
  </r>
  <r>
    <s v="2023-02-08_36680_2023年９月期 第１四半期決算短信〔日本基準〕（連結）_attachments.md"/>
    <x v="240"/>
    <n v="36680"/>
    <s v="2023年９月期 第１四半期決算短信〔日本基準〕（連結）"/>
    <n v="4.9871999999999996"/>
  </r>
  <r>
    <s v="2023-05-10_36680_2023年９月期 第２四半期決算短信〔日本基準〕（連結）_attachments.md"/>
    <x v="109"/>
    <n v="36680"/>
    <s v="2023年９月期 第２四半期決算短信〔日本基準〕（連結）"/>
    <n v="5.5952000000000002"/>
  </r>
  <r>
    <s v="2023-08-02_36680_2023年９月期 第３四半期決算短信〔日本基準〕（連結）_attachments.md"/>
    <x v="246"/>
    <n v="36680"/>
    <s v="2023年９月期 第３四半期決算短信〔日本基準〕（連結）"/>
    <n v="4.9335000000000004"/>
  </r>
  <r>
    <s v="2023-11-08_36680_2023年９月期 決算短信〔日本基準〕（連結）_attachments.md"/>
    <x v="230"/>
    <n v="36680"/>
    <s v="2023年９月期 決算短信〔日本基準〕（連結）"/>
    <n v="4.7575000000000003"/>
  </r>
  <r>
    <s v="2024-02-07_36680_2024年９月期 第１四半期決算短信〔日本基準〕（連結）_attachments.md"/>
    <x v="226"/>
    <n v="36680"/>
    <s v="2024年９月期 第１四半期決算短信〔日本基準〕（連結）"/>
    <n v="4.9600999999999997"/>
  </r>
  <r>
    <s v="2024-05-08_36680_2024年９月期 第２四半期決算短信〔日本基準〕（連結）_attachments.md"/>
    <x v="239"/>
    <n v="36680"/>
    <s v="2024年９月期 第２四半期決算短信〔日本基準〕（連結）"/>
    <n v="4.3638000000000003"/>
  </r>
  <r>
    <s v="2024-08-07_36680_2024年９月期 第３四半期決算短信〔日本基準〕（連結）_attachments.md"/>
    <x v="186"/>
    <n v="36680"/>
    <s v="2024年９月期 第３四半期決算短信〔日本基準〕（連結）"/>
    <n v="4.2630999999999997"/>
  </r>
  <r>
    <s v="2024-11-06_36680_2024年９月期 決算短信〔日本基準〕（連結）_attachments.md"/>
    <x v="7"/>
    <n v="36680"/>
    <s v="2024年９月期 決算短信〔日本基準〕（連結）"/>
    <n v="4.6634000000000002"/>
  </r>
  <r>
    <s v="2024-11-20_36680_(訂正・数値データ訂正)「2024年９月期 第３四半期決算短信〔日本基準〕（連結）」の一部訂正について_attachments.md"/>
    <x v="666"/>
    <n v="36680"/>
    <s v="(訂正・数値データ訂正)「2024年９月期 第３四半期決算短信〔日本基準〕（連結）」の一部訂正について"/>
    <n v="3.8607"/>
  </r>
  <r>
    <s v="2025-02-05_36680_2025年９月期 第１四半期決算短信〔日本基準〕（連結）_attachments.md"/>
    <x v="119"/>
    <n v="36680"/>
    <s v="2025年９月期 第１四半期決算短信〔日本基準〕（連結）"/>
    <n v="5.0396999999999998"/>
  </r>
  <r>
    <s v="2025-05-07_36680_2025年９月期 第２四半期（中間期）決算短信〔日本基準〕（連結）_attachments.md"/>
    <x v="187"/>
    <n v="36680"/>
    <s v="2025年９月期 第２四半期（中間期）決算短信〔日本基準〕（連結）"/>
    <n v="4.3705999999999996"/>
  </r>
  <r>
    <s v="2025-08-06_36680_2025年９月期 第３四半期決算短信〔日本基準〕（連結）_attachments.md"/>
    <x v="165"/>
    <n v="36680"/>
    <s v="2025年９月期 第３四半期決算短信〔日本基準〕（連結）"/>
    <n v="5.7653999999999996"/>
  </r>
  <r>
    <s v="2025-08-14_366A0_2026年3月期 第1四半期決算短信[日本基準]（非連結）_attachments.md"/>
    <x v="78"/>
    <s v="366A0"/>
    <s v="2026年3月期 第1四半期決算短信[日本基準]（非連結）"/>
    <n v="6.7621000000000002"/>
  </r>
  <r>
    <s v="2024-02-08_36700_2024年３月期 第３四半期決算短信〔日本基準〕(非連結)_attachments.md"/>
    <x v="210"/>
    <n v="36700"/>
    <s v="2024年３月期 第３四半期決算短信〔日本基準〕(非連結)"/>
    <n v="7.4439000000000002"/>
  </r>
  <r>
    <s v="2024-08-07_36700_2025年３月期 第１四半期決算短信〔日本基準〕(非連結)_attachments.md"/>
    <x v="186"/>
    <n v="36700"/>
    <s v="2025年３月期 第１四半期決算短信〔日本基準〕(非連結)"/>
    <n v="4.7721999999999998"/>
  </r>
  <r>
    <s v="2024-11-13_36700_2025年３月期 第２四半期（中間期）決算短信〔日本基準〕(非連結)_attachments.md"/>
    <x v="13"/>
    <n v="36700"/>
    <s v="2025年３月期 第２四半期（中間期）決算短信〔日本基準〕(非連結)"/>
    <n v="4.9991000000000003"/>
  </r>
  <r>
    <s v="2025-02-12_36700_2025年３月期 第３四半期決算短信〔日本基準〕(非連結)_attachments.md"/>
    <x v="96"/>
    <n v="36700"/>
    <s v="2025年３月期 第３四半期決算短信〔日本基準〕(非連結)"/>
    <n v="4.4069000000000003"/>
  </r>
  <r>
    <s v="2025-05-14_36700_2025年３月期 決算短信〔日本基準〕(非連結)_attachments.md"/>
    <x v="24"/>
    <n v="36700"/>
    <s v="2025年３月期 決算短信〔日本基準〕(非連結)"/>
    <n v="4.7611999999999997"/>
  </r>
  <r>
    <s v="2025-08-07_36700_2026年３月期 第１四半期決算短信〔日本基準〕(非連結)_attachments.md"/>
    <x v="41"/>
    <n v="36700"/>
    <s v="2026年３月期 第１四半期決算短信〔日本基準〕(非連結)"/>
    <n v="5.3853999999999997"/>
  </r>
  <r>
    <s v="2023-02-13_36710_2022年12月期決算短信〔日本基準〕(非連結)_attachments.md"/>
    <x v="143"/>
    <n v="36710"/>
    <s v="2022年12月期決算短信〔日本基準〕(非連結)"/>
    <n v="5.3605"/>
  </r>
  <r>
    <s v="2023-05-15_36710_2023年12月期　第１四半期決算短信[日本基準]（非連結）_attachments.md"/>
    <x v="163"/>
    <n v="36710"/>
    <s v="2023年12月期　第１四半期決算短信[日本基準]（非連結）"/>
    <n v="6.3517999999999999"/>
  </r>
  <r>
    <s v="2023-08-10_36710_2023年12月期　第２四半期決算短信[日本基準]（非連結）_attachments.md"/>
    <x v="81"/>
    <n v="36710"/>
    <s v="2023年12月期　第２四半期決算短信[日本基準]（非連結）"/>
    <n v="5.7119"/>
  </r>
  <r>
    <s v="2023-11-10_36710_2023年12月期　第３四半期決算短信[日本基準]（非連結）_attachments.md"/>
    <x v="68"/>
    <n v="36710"/>
    <s v="2023年12月期　第３四半期決算短信[日本基準]（非連結）"/>
    <n v="6.4941000000000004"/>
  </r>
  <r>
    <s v="2024-02-13_36710_2023年12月期決算短信〔日本基準〕(非連結)_attachments.md"/>
    <x v="11"/>
    <n v="36710"/>
    <s v="2023年12月期決算短信〔日本基準〕(非連結)"/>
    <n v="5.0688000000000004"/>
  </r>
  <r>
    <s v="2024-05-13_36710_2024年12月期　第１四半期決算短信[日本基準]（非連結）_attachments.md"/>
    <x v="112"/>
    <n v="36710"/>
    <s v="2024年12月期　第１四半期決算短信[日本基準]（非連結）"/>
    <n v="6.0723000000000003"/>
  </r>
  <r>
    <s v="2024-08-09_36710_2024年12月期　第２四半期（中間期）決算短信[日本基準]（非連結）_attachments.md"/>
    <x v="69"/>
    <n v="36710"/>
    <s v="2024年12月期　第２四半期（中間期）決算短信[日本基準]（非連結）"/>
    <n v="5.5446"/>
  </r>
  <r>
    <s v="2024-11-11_36710_2024年12月期　第３四半期決算短信[日本基準]（非連結）_attachments.md"/>
    <x v="30"/>
    <n v="36710"/>
    <s v="2024年12月期　第３四半期決算短信[日本基準]（非連結）"/>
    <n v="6.5140000000000002"/>
  </r>
  <r>
    <s v="2025-02-13_36710_2024年12月期決算短信〔日本基準〕(非連結)_attachments.md"/>
    <x v="14"/>
    <n v="36710"/>
    <s v="2024年12月期決算短信〔日本基準〕(非連結)"/>
    <n v="5.6791999999999998"/>
  </r>
  <r>
    <s v="2025-05-12_36710_2025年12月期　第１四半期決算短信[日本基準]（非連結）_attachments.md"/>
    <x v="9"/>
    <n v="36710"/>
    <s v="2025年12月期　第１四半期決算短信[日本基準]（非連結）"/>
    <n v="6.0523999999999996"/>
  </r>
  <r>
    <s v="2025-08-12_36710_2025年12月期　第２四半期（中間期）決算短信[日本基準]（非連結）_attachments.md"/>
    <x v="111"/>
    <n v="36710"/>
    <s v="2025年12月期　第２四半期（中間期）決算短信[日本基準]（非連結）"/>
    <n v="5.1624999999999996"/>
  </r>
  <r>
    <s v="2023-02-09_36720_2023年９月期第１四半期決算短信〔日本基準〕(連結)_attachments.md"/>
    <x v="238"/>
    <n v="36720"/>
    <s v="2023年９月期第１四半期決算短信〔日本基準〕(連結)"/>
    <n v="4.734"/>
  </r>
  <r>
    <s v="2023-05-11_36720_2023年９月期第２四半期決算短信〔日本基準〕(連結)_attachments.md"/>
    <x v="124"/>
    <n v="36720"/>
    <s v="2023年９月期第２四半期決算短信〔日本基準〕(連結)"/>
    <n v="5.5208000000000004"/>
  </r>
  <r>
    <s v="2023-08-10_36720_2023年９月期第３四半期決算短信〔日本基準〕(連結)_attachments.md"/>
    <x v="81"/>
    <n v="36720"/>
    <s v="2023年９月期第３四半期決算短信〔日本基準〕(連結)"/>
    <n v="4.6044999999999998"/>
  </r>
  <r>
    <s v="2023-11-09_36720_2023年９月期　決算短信〔日本基準〕（連結）_attachments.md"/>
    <x v="231"/>
    <n v="36720"/>
    <s v="2023年９月期　決算短信〔日本基準〕（連結）"/>
    <n v="5.5651000000000002"/>
  </r>
  <r>
    <s v="2024-02-08_36720_2024年９月期第１四半期決算短信〔日本基準〕(連結)_attachments.md"/>
    <x v="210"/>
    <n v="36720"/>
    <s v="2024年９月期第１四半期決算短信〔日本基準〕(連結)"/>
    <n v="5.8564999999999996"/>
  </r>
  <r>
    <s v="2024-05-09_36720_2024年９月期第２四半期決算短信〔日本基準〕(連結)_attachments.md"/>
    <x v="214"/>
    <n v="36720"/>
    <s v="2024年９月期第２四半期決算短信〔日本基準〕(連結)"/>
    <n v="6.4175000000000004"/>
  </r>
  <r>
    <s v="2024-05-14_36720_(数値データ訂正)「2024年９月期第２四半期決算短信〔日本基準〕（連結）」における数値データ（XBRL）の一部訂正について_attachments.md"/>
    <x v="21"/>
    <n v="36720"/>
    <s v="(数値データ訂正)「2024年９月期第２四半期決算短信〔日本基準〕（連結）」における数値データ（XBRL）の一部訂正について"/>
    <n v="6.4340999999999999"/>
  </r>
  <r>
    <s v="2024-08-08_36720_2024年９月期第３四半期決算短信〔日本基準〕(連結)_attachments.md"/>
    <x v="38"/>
    <n v="36720"/>
    <s v="2024年９月期第３四半期決算短信〔日本基準〕(連結)"/>
    <n v="4.3121999999999998"/>
  </r>
  <r>
    <s v="2024-11-07_36720_2024年９月期　決算短信〔日本基準〕（連結）_attachments.md"/>
    <x v="39"/>
    <n v="36720"/>
    <s v="2024年９月期　決算短信〔日本基準〕（連結）"/>
    <n v="4.7381000000000002"/>
  </r>
  <r>
    <s v="2025-02-06_36720_2025年９月期第１四半期決算短信〔日本基準〕(連結)_attachments.md"/>
    <x v="40"/>
    <n v="36720"/>
    <s v="2025年９月期第１四半期決算短信〔日本基準〕(連結)"/>
    <n v="6.0544000000000002"/>
  </r>
  <r>
    <s v="2025-05-08_36720_2025年９月期第２四半期（中間期）決算短信〔日本基準〕(連結)_attachments.md"/>
    <x v="87"/>
    <n v="36720"/>
    <s v="2025年９月期第２四半期（中間期）決算短信〔日本基準〕(連結)"/>
    <n v="5.8570000000000002"/>
  </r>
  <r>
    <s v="2025-08-07_36720_2025年９月期第３四半期決算短信〔日本基準〕(連結)_attachments.md"/>
    <x v="41"/>
    <n v="36720"/>
    <s v="2025年９月期第３四半期決算短信〔日本基準〕(連結)"/>
    <n v="5.5396000000000001"/>
  </r>
  <r>
    <s v="2022-05-11_36730_2022年12月期 第１四半期決算短信〔ＩＦＲＳ〕（連結）_attachments.md"/>
    <x v="327"/>
    <n v="36730"/>
    <s v="2022年12月期 第１四半期決算短信〔ＩＦＲＳ〕（連結）"/>
    <n v="5.1717000000000004"/>
  </r>
  <r>
    <s v="2022-08-09_36730_2022年12月期  第２四半期決算短信〔ＩＦＲＳ〕（連結）_attachments.md"/>
    <x v="123"/>
    <n v="36730"/>
    <s v="2022年12月期  第２四半期決算短信〔ＩＦＲＳ〕（連結）"/>
    <n v="5.2546999999999997"/>
  </r>
  <r>
    <s v="2022-11-09_36730_2022年12月期 第３四半期決算短信〔ＩＦＲＳ〕（連結）_attachments.md"/>
    <x v="237"/>
    <n v="36730"/>
    <s v="2022年12月期 第３四半期決算短信〔ＩＦＲＳ〕（連結）"/>
    <n v="4.9248000000000003"/>
  </r>
  <r>
    <s v="2023-02-10_36730_2022年12月期  決算短信〔ＩＦＲＳ〕（連結）_attachments.md"/>
    <x v="108"/>
    <n v="36730"/>
    <s v="2022年12月期  決算短信〔ＩＦＲＳ〕（連結）"/>
    <n v="5.1592000000000002"/>
  </r>
  <r>
    <s v="2023-05-10_36730_2023年12月期  第１四半期決算短信〔ＩＦＲＳ〕（連結）_attachments.md"/>
    <x v="109"/>
    <n v="36730"/>
    <s v="2023年12月期  第１四半期決算短信〔ＩＦＲＳ〕（連結）"/>
    <n v="5.8643999999999998"/>
  </r>
  <r>
    <s v="2023-08-10_36730_2023年12月期  第２四半期決算短信〔ＩＦＲＳ〕（連結）_attachments.md"/>
    <x v="81"/>
    <n v="36730"/>
    <s v="2023年12月期  第２四半期決算短信〔ＩＦＲＳ〕（連結）"/>
    <n v="6.3682999999999996"/>
  </r>
  <r>
    <s v="2023-11-09_36730_2023年12月期  第３四半期決算短信〔ＩＦＲＳ〕（連結）_attachments.md"/>
    <x v="231"/>
    <n v="36730"/>
    <s v="2023年12月期  第３四半期決算短信〔ＩＦＲＳ〕（連結）"/>
    <n v="6.0016999999999996"/>
  </r>
  <r>
    <s v="2024-02-09_36730_2023年12月期 決算短信〔ＩＦＲＳ〕（連結）_attachments.md"/>
    <x v="110"/>
    <n v="36730"/>
    <s v="2023年12月期 決算短信〔ＩＦＲＳ〕（連結）"/>
    <n v="5.9394"/>
  </r>
  <r>
    <s v="2024-05-09_36730_2024年12月期  第１四半期決算短信〔ＩＦＲＳ〕（連結）_attachments.md"/>
    <x v="214"/>
    <n v="36730"/>
    <s v="2024年12月期  第１四半期決算短信〔ＩＦＲＳ〕（連結）"/>
    <n v="5.8059000000000003"/>
  </r>
  <r>
    <s v="2024-08-08_36730_2024年12月期  第２四半期（中間期）決算短信〔ＩＦＲＳ〕（連結）_attachments.md"/>
    <x v="38"/>
    <n v="36730"/>
    <s v="2024年12月期  第２四半期（中間期）決算短信〔ＩＦＲＳ〕（連結）"/>
    <n v="5.7055999999999996"/>
  </r>
  <r>
    <s v="2024-11-12_36730_2024年12月期  第３四半期決算短信〔ＩＦＲＳ〕（連結）_attachments.md"/>
    <x v="125"/>
    <n v="36730"/>
    <s v="2024年12月期  第３四半期決算短信〔ＩＦＲＳ〕（連結）"/>
    <n v="5.8585000000000003"/>
  </r>
  <r>
    <s v="2025-02-07_36730_2024年12月期  決算短信〔ＩＦＲＳ〕（連結）_attachments.md"/>
    <x v="23"/>
    <n v="36730"/>
    <s v="2024年12月期  決算短信〔ＩＦＲＳ〕（連結）"/>
    <n v="6.0141999999999998"/>
  </r>
  <r>
    <s v="2025-05-14_36730_2025年12月期 第１四半期決算短信〔ＩＦＲＳ〕（連結）_attachments.md"/>
    <x v="24"/>
    <n v="36730"/>
    <s v="2025年12月期 第１四半期決算短信〔ＩＦＲＳ〕（連結）"/>
    <n v="4.9359000000000002"/>
  </r>
  <r>
    <s v="2025-08-06_36730_2025年12月期 第２四半期（中間期）決算短信〔ＩＦＲＳ〕（連結）_attachments.md"/>
    <x v="165"/>
    <n v="36730"/>
    <s v="2025年12月期 第２四半期（中間期）決算短信〔ＩＦＲＳ〕（連結）"/>
    <n v="5.7595000000000001"/>
  </r>
  <r>
    <s v="2022-02-14_36740_2022年９月期　第１四半期決算短信〔日本基準〕（連結）_attachments.md"/>
    <x v="144"/>
    <n v="36740"/>
    <s v="2022年９月期　第１四半期決算短信〔日本基準〕（連結）"/>
    <n v="5.1279000000000003"/>
  </r>
  <r>
    <s v="2022-05-13_36740_2022年９月期 第２四半期決算短信〔日本基準〕（連結）_attachments.md"/>
    <x v="66"/>
    <n v="36740"/>
    <s v="2022年９月期 第２四半期決算短信〔日本基準〕（連結）"/>
    <n v="5.6070000000000002"/>
  </r>
  <r>
    <s v="2022-08-12_36740_2022年９月期　第３四半期決算短信〔日本基準〕（連結）_attachments.md"/>
    <x v="261"/>
    <n v="36740"/>
    <s v="2022年９月期　第３四半期決算短信〔日本基準〕（連結）"/>
    <n v="5.6181999999999999"/>
  </r>
  <r>
    <s v="2023-01-31_36740_2022年９月期 決算短信〔日本基準〕(連結)_attachments.md"/>
    <x v="247"/>
    <n v="36740"/>
    <s v="2022年９月期 決算短信〔日本基準〕(連結)"/>
    <n v="5.2831000000000001"/>
  </r>
  <r>
    <s v="2023-02-14_36740_2023年９月期　第１四半期決算短信〔日本基準〕（連結）_attachments.md"/>
    <x v="136"/>
    <n v="36740"/>
    <s v="2023年９月期　第１四半期決算短信〔日本基準〕（連結）"/>
    <n v="4.7191000000000001"/>
  </r>
  <r>
    <s v="2023-05-15_36740_2023年９月期　第２四半期決算短信〔日本基準〕(連結)_attachments.md"/>
    <x v="163"/>
    <n v="36740"/>
    <s v="2023年９月期　第２四半期決算短信〔日本基準〕(連結)"/>
    <n v="5.1492000000000004"/>
  </r>
  <r>
    <s v="2023-08-14_36740_2023年９月期　第３四半期決算短信〔日本基準〕(連結)_attachments.md"/>
    <x v="137"/>
    <n v="36740"/>
    <s v="2023年９月期　第３四半期決算短信〔日本基準〕(連結)"/>
    <n v="5.1891999999999996"/>
  </r>
  <r>
    <s v="2023-11-14_36740_2023年９月期 決算短信〔日本基準〕(連結)_attachments.md"/>
    <x v="150"/>
    <n v="36740"/>
    <s v="2023年９月期 決算短信〔日本基準〕(連結)"/>
    <n v="5.5951000000000004"/>
  </r>
  <r>
    <s v="2024-02-14_36740_2024年９月期　第１四半期決算短信〔日本基準〕(連結)_attachments.md"/>
    <x v="76"/>
    <n v="36740"/>
    <s v="2024年９月期　第１四半期決算短信〔日本基準〕(連結)"/>
    <n v="4.7850999999999999"/>
  </r>
  <r>
    <s v="2024-05-15_36740_2024年９月期　第２四半期決算短信〔日本基準〕(連結)_attachments.md"/>
    <x v="164"/>
    <n v="36740"/>
    <s v="2024年９月期　第２四半期決算短信〔日本基準〕(連結)"/>
    <n v="4.6660000000000004"/>
  </r>
  <r>
    <s v="2024-08-14_36740_2024年９月期　第３四半期決算短信〔日本基準〕(連結)_attachments.md"/>
    <x v="77"/>
    <n v="36740"/>
    <s v="2024年９月期　第３四半期決算短信〔日本基準〕(連結)"/>
    <n v="4.17"/>
  </r>
  <r>
    <s v="2024-11-14_36740_2024年９月期　決算短信〔日本基準〕(連結)_attachments.md"/>
    <x v="70"/>
    <n v="36740"/>
    <s v="2024年９月期　決算短信〔日本基準〕(連結)"/>
    <n v="5.5456000000000003"/>
  </r>
  <r>
    <s v="2025-02-14_36740_2025年９月期　第１四半期決算短信〔日本基準〕(連結)_attachments.md"/>
    <x v="71"/>
    <n v="36740"/>
    <s v="2025年９月期　第１四半期決算短信〔日本基準〕(連結)"/>
    <n v="5.657"/>
  </r>
  <r>
    <s v="2025-05-15_36740_2025年９月期　第２四半期（中間期）決算短信〔日本基準〕(連結)_attachments.md"/>
    <x v="121"/>
    <n v="36740"/>
    <s v="2025年９月期　第２四半期（中間期）決算短信〔日本基準〕(連結)"/>
    <n v="4.8773"/>
  </r>
  <r>
    <s v="2025-08-14_36740_2025年９月期第３四半期決算短信〔日本基準〕(連結)_attachments.md"/>
    <x v="78"/>
    <n v="36740"/>
    <s v="2025年９月期第３四半期決算短信〔日本基準〕(連結)"/>
    <n v="5.2663000000000002"/>
  </r>
  <r>
    <s v="2023-02-13_36750_2023年６月期 第２四半期決算短信〔日本基準〕(連結)_attachments.md"/>
    <x v="143"/>
    <n v="36750"/>
    <s v="2023年６月期 第２四半期決算短信〔日本基準〕(連結)"/>
    <n v="5.9683000000000002"/>
  </r>
  <r>
    <s v="2023-05-15_36750_2023年６月期　第３四半期決算短信〔日本基準〕（連結）_attachments.md"/>
    <x v="163"/>
    <n v="36750"/>
    <s v="2023年６月期　第３四半期決算短信〔日本基準〕（連結）"/>
    <n v="5.3263999999999996"/>
  </r>
  <r>
    <s v="2023-08-10_36750_2023年６月期 決算短信〔日本基準〕(連結)_attachments.md"/>
    <x v="81"/>
    <n v="36750"/>
    <s v="2023年６月期 決算短信〔日本基準〕(連結)"/>
    <n v="5.3918999999999997"/>
  </r>
  <r>
    <s v="2023-08-21_36750_(訂正)「2023年６月期 決算短信〔日本基準〕（連結）」の一部訂正について_attachments.md"/>
    <x v="667"/>
    <n v="36750"/>
    <s v="(訂正)「2023年６月期 決算短信〔日本基準〕（連結）」の一部訂正について"/>
    <n v="5.2805"/>
  </r>
  <r>
    <s v="2023-11-13_36750_2024年６月期第１四半期決算短信〔日本基準〕(連結)_attachments.md"/>
    <x v="138"/>
    <n v="36750"/>
    <s v="2024年６月期第１四半期決算短信〔日本基準〕(連結)"/>
    <n v="4.6824000000000003"/>
  </r>
  <r>
    <s v="2024-02-13_36750_2024年６月期 第２四半期決算短信〔日本基準〕(連結)_attachments.md"/>
    <x v="11"/>
    <n v="36750"/>
    <s v="2024年６月期 第２四半期決算短信〔日本基準〕(連結)"/>
    <n v="4.7050999999999998"/>
  </r>
  <r>
    <s v="2024-05-14_36750_2024年６月期　第３四半期決算短信〔日本基準〕(連結)_attachments.md"/>
    <x v="21"/>
    <n v="36750"/>
    <s v="2024年６月期　第３四半期決算短信〔日本基準〕(連結)"/>
    <n v="5.0933999999999999"/>
  </r>
  <r>
    <s v="2024-08-09_36750_2024年６月期 決算短信〔日本基準〕(連結)_attachments.md"/>
    <x v="69"/>
    <n v="36750"/>
    <s v="2024年６月期 決算短信〔日本基準〕(連結)"/>
    <n v="5.7168999999999999"/>
  </r>
  <r>
    <s v="2024-11-14_36750_2025年６月期第１四半期決算短信〔日本基準〕(連結)_attachments.md"/>
    <x v="70"/>
    <n v="36750"/>
    <s v="2025年６月期第１四半期決算短信〔日本基準〕(連結)"/>
    <n v="6.3049999999999997"/>
  </r>
  <r>
    <s v="2025-02-14_36750_2025年６月期第２四半期（中間期）決算短信〔日本基準〕(連結)_attachments.md"/>
    <x v="71"/>
    <n v="36750"/>
    <s v="2025年６月期第２四半期（中間期）決算短信〔日本基準〕(連結)"/>
    <n v="5.5446"/>
  </r>
  <r>
    <s v="2025-05-15_36750_2025年６月期第３四半期決算短信〔日本基準〕(連結)_attachments.md"/>
    <x v="121"/>
    <n v="36750"/>
    <s v="2025年６月期第３四半期決算短信〔日本基準〕(連結)"/>
    <n v="5.5392000000000001"/>
  </r>
  <r>
    <s v="2025-08-12_36750_2025年６月期決算短信〔日本基準〕(連結)_attachments.md"/>
    <x v="111"/>
    <n v="36750"/>
    <s v="2025年６月期決算短信〔日本基準〕(連結)"/>
    <n v="5.19"/>
  </r>
  <r>
    <s v="2022-05-12_36760_2022年3月期 決算短信〔日本基準〕(連結)_attachments.md"/>
    <x v="17"/>
    <n v="36760"/>
    <s v="2022年3月期 決算短信〔日本基準〕(連結)"/>
    <n v="6.5396999999999998"/>
  </r>
  <r>
    <s v="2022-11-10_36760_2023年3月期第2四半期決算短信〔日本基準〕(連結)_attachments.md"/>
    <x v="107"/>
    <n v="36760"/>
    <s v="2023年3月期第2四半期決算短信〔日本基準〕(連結)"/>
    <n v="6.6750999999999996"/>
  </r>
  <r>
    <s v="2023-02-09_36760_2023年3月期第3四半期決算短信〔日本基準〕(連結)_attachments.md"/>
    <x v="238"/>
    <n v="36760"/>
    <s v="2023年3月期第3四半期決算短信〔日本基準〕(連結)"/>
    <n v="7.1144999999999996"/>
  </r>
  <r>
    <s v="2023-05-11_36760_2023年3月期 決算短信〔日本基準〕(連結)_attachments.md"/>
    <x v="124"/>
    <n v="36760"/>
    <s v="2023年3月期 決算短信〔日本基準〕(連結)"/>
    <n v="5.7442000000000002"/>
  </r>
  <r>
    <s v="2023-08-10_36760_2024年3月期第1四半期決算短信〔日本基準〕(連結)_attachments.md"/>
    <x v="81"/>
    <n v="36760"/>
    <s v="2024年3月期第1四半期決算短信〔日本基準〕(連結)"/>
    <n v="5.4973000000000001"/>
  </r>
  <r>
    <s v="2023-11-09_36760_2024年3月期第2四半期決算短信〔日本基準〕(連結)_attachments.md"/>
    <x v="231"/>
    <n v="36760"/>
    <s v="2024年3月期第2四半期決算短信〔日本基準〕(連結)"/>
    <n v="4.9871999999999996"/>
  </r>
  <r>
    <s v="2024-02-08_36760_2024年3月期第3四半期決算短信〔日本基準〕(連結)_attachments.md"/>
    <x v="210"/>
    <n v="36760"/>
    <s v="2024年3月期第3四半期決算短信〔日本基準〕(連結)"/>
    <n v="5.9589999999999996"/>
  </r>
  <r>
    <s v="2024-05-09_36760_2024年3月期 決算短信〔日本基準〕(連結)_attachments.md"/>
    <x v="214"/>
    <n v="36760"/>
    <s v="2024年3月期 決算短信〔日本基準〕(連結)"/>
    <n v="5.3817000000000004"/>
  </r>
  <r>
    <s v="2024-05-24_36760_(訂正・数値データ訂正)「2024年3月期 決算短信〔日本基準〕(連結)」の一部訂正について_attachments.md"/>
    <x v="668"/>
    <n v="36760"/>
    <s v="(訂正・数値データ訂正)「2024年3月期 決算短信〔日本基準〕(連結)」の一部訂正について"/>
    <n v="5.3813000000000004"/>
  </r>
  <r>
    <s v="2024-06-25_36760_(訂正・数値データ訂正)「2024年3月期 決算短信〔日本基準〕(連結)」等及び「2024年3月期 決算説明資料」の一部訂正について_attachments.md"/>
    <x v="366"/>
    <n v="36760"/>
    <s v="(訂正・数値データ訂正)「2024年3月期 決算短信〔日本基準〕(連結)」等及び「2024年3月期 決算説明資料」の一部訂正について"/>
    <n v="5.3810000000000002"/>
  </r>
  <r>
    <s v="2024-08-08_36760_2025年3月期第1四半期決算短信〔日本基準〕(連結)_attachments.md"/>
    <x v="38"/>
    <n v="36760"/>
    <s v="2025年3月期第1四半期決算短信〔日本基準〕(連結)"/>
    <n v="6.2496"/>
  </r>
  <r>
    <s v="2024-11-07_36760_2025年3月期 第2四半期(中間期)決算短信〔日本基準〕(連結)_attachments.md"/>
    <x v="39"/>
    <n v="36760"/>
    <s v="2025年3月期 第2四半期(中間期)決算短信〔日本基準〕(連結)"/>
    <n v="5.2202999999999999"/>
  </r>
  <r>
    <s v="2025-02-06_36760_2025年3月期 第3四半期決算短信〔日本基準〕(連結)_attachments.md"/>
    <x v="40"/>
    <n v="36760"/>
    <s v="2025年3月期 第3四半期決算短信〔日本基準〕(連結)"/>
    <n v="6.1197999999999997"/>
  </r>
  <r>
    <s v="2025-05-13_36760_2025年3月期 決算短信〔日本基準〕(連結)_attachments.md"/>
    <x v="113"/>
    <n v="36760"/>
    <s v="2025年3月期 決算短信〔日本基準〕(連結)"/>
    <n v="6.109"/>
  </r>
  <r>
    <s v="2025-08-07_36760_2026年3月期 第1四半期決算短信〔日本基準〕(連結)_attachments.md"/>
    <x v="41"/>
    <n v="36760"/>
    <s v="2026年3月期 第1四半期決算短信〔日本基準〕(連結)"/>
    <n v="6.7850999999999999"/>
  </r>
  <r>
    <s v="2024-01-15_36780_2024年２月期　第３四半期決算短信〔日本基準〕（連結）_attachments.md"/>
    <x v="101"/>
    <n v="36780"/>
    <s v="2024年２月期　第３四半期決算短信〔日本基準〕（連結）"/>
    <n v="6.0998999999999999"/>
  </r>
  <r>
    <s v="2024-10-11_36780_2025年2月期 第2四半期（中間期）決算短信〔日本基準〕（連結）_attachments.md"/>
    <x v="73"/>
    <n v="36780"/>
    <s v="2025年2月期 第2四半期（中間期）決算短信〔日本基準〕（連結）"/>
    <n v="6.7973999999999997"/>
  </r>
  <r>
    <s v="2025-01-10_36780_2025年2月期 第3四半期決算短信〔日本基準〕（連結）_attachments.md"/>
    <x v="74"/>
    <n v="36780"/>
    <s v="2025年2月期 第3四半期決算短信〔日本基準〕（連結）"/>
    <n v="6.9261999999999997"/>
  </r>
  <r>
    <s v="2025-04-14_36780_2025年２月期 決算短信〔日本基準〕（連結）_attachments.md"/>
    <x v="36"/>
    <n v="36780"/>
    <s v="2025年２月期 決算短信〔日本基準〕（連結）"/>
    <n v="6.4432"/>
  </r>
  <r>
    <s v="2025-07-10_36780_2026年2月期 第1四半期決算短信〔日本基準〕（連結）_attachments.md"/>
    <x v="340"/>
    <n v="36780"/>
    <s v="2026年2月期 第1四半期決算短信〔日本基準〕（連結）"/>
    <n v="6.9478999999999997"/>
  </r>
  <r>
    <s v="2022-08-09_36790_2023年３月期　第１四半期決算短信〔ＩＦＲＳ〕（連結）_attachments.md"/>
    <x v="123"/>
    <n v="36790"/>
    <s v="2023年３月期　第１四半期決算短信〔ＩＦＲＳ〕（連結）"/>
    <n v="6.1391999999999998"/>
  </r>
  <r>
    <s v="2022-11-09_36790_2023年３月期　第２四半期決算短信〔ＩＦＲＳ〕（連結）_attachments.md"/>
    <x v="237"/>
    <n v="36790"/>
    <s v="2023年３月期　第２四半期決算短信〔ＩＦＲＳ〕（連結）"/>
    <n v="4.9642999999999997"/>
  </r>
  <r>
    <s v="2023-02-07_36790_2023年３月期第３四半期決算短信〔ＩＦＲＳ〕（連結）_attachments.md"/>
    <x v="225"/>
    <n v="36790"/>
    <s v="2023年３月期第３四半期決算短信〔ＩＦＲＳ〕（連結）"/>
    <n v="6.1898999999999997"/>
  </r>
  <r>
    <s v="2023-05-10_36790_2023年３月期　決算短信〔ＩＦＲＳ〕(連結)_attachments.md"/>
    <x v="109"/>
    <n v="36790"/>
    <s v="2023年３月期　決算短信〔ＩＦＲＳ〕(連結)"/>
    <n v="5.7892999999999999"/>
  </r>
  <r>
    <s v="2023-08-09_36790_2024年３月期第１四半期決算短信〔ＩＦＲＳ〕（連結）_attachments.md"/>
    <x v="190"/>
    <n v="36790"/>
    <s v="2024年３月期第１四半期決算短信〔ＩＦＲＳ〕（連結）"/>
    <n v="4.3746"/>
  </r>
  <r>
    <s v="2023-11-09_36790_2024年３月期第２四半期決算短信〔ＩＦＲＳ〕（連結）_attachments.md"/>
    <x v="231"/>
    <n v="36790"/>
    <s v="2024年３月期第２四半期決算短信〔ＩＦＲＳ〕（連結）"/>
    <n v="5.0663999999999998"/>
  </r>
  <r>
    <s v="2024-02-08_36790_2024年３月期第３四半期決算短信〔ＩＦＲＳ〕（連結）_attachments.md"/>
    <x v="210"/>
    <n v="36790"/>
    <s v="2024年３月期第３四半期決算短信〔ＩＦＲＳ〕（連結）"/>
    <n v="4.6180000000000003"/>
  </r>
  <r>
    <s v="2024-05-09_36790_2024年３月期決算短信〔ＩＦＲＳ〕（連結）_attachments.md"/>
    <x v="214"/>
    <n v="36790"/>
    <s v="2024年３月期決算短信〔ＩＦＲＳ〕（連結）"/>
    <n v="5.7419000000000002"/>
  </r>
  <r>
    <s v="2024-08-07_36790_2025年３月期第１四半期決算短信〔ＩＦＲＳ〕（連結）_attachments.md"/>
    <x v="186"/>
    <n v="36790"/>
    <s v="2025年３月期第１四半期決算短信〔ＩＦＲＳ〕（連結）"/>
    <n v="5.3326000000000002"/>
  </r>
  <r>
    <s v="2024-11-07_36790_(訂正・数値データ訂正)「2025年３月期 第１四半期決算短信〔ＩＦＲＳ〕（連結）」の一部訂正に関するお知らせ_attachments.md"/>
    <x v="39"/>
    <n v="36790"/>
    <s v="(訂正・数値データ訂正)「2025年３月期 第１四半期決算短信〔ＩＦＲＳ〕（連結）」の一部訂正に関するお知らせ"/>
    <n v="5.3323999999999998"/>
  </r>
  <r>
    <s v="2024-11-07_36790_2025年３月期第２四半期決算短信〔ＩＦＲＳ〕（連結）_attachments.md"/>
    <x v="39"/>
    <n v="36790"/>
    <s v="2025年３月期第２四半期決算短信〔ＩＦＲＳ〕（連結）"/>
    <n v="5"/>
  </r>
  <r>
    <s v="2025-02-07_36790_2025年３月期第３四半期決算短信〔ＩＦＲＳ〕（連結）_attachments.md"/>
    <x v="23"/>
    <n v="36790"/>
    <s v="2025年３月期第３四半期決算短信〔ＩＦＲＳ〕（連結）"/>
    <n v="5"/>
  </r>
  <r>
    <s v="2025-05-13_36790_2025年３月期 決算短信〔ＩＦＲＳ〕(連結)_attachments.md"/>
    <x v="113"/>
    <n v="36790"/>
    <s v="2025年３月期 決算短信〔ＩＦＲＳ〕(連結)"/>
    <n v="5"/>
  </r>
  <r>
    <s v="2025-08-12_36790_2026年３月期第１四半期決算短信〔ＩＦＲＳ〕（連結）_attachments.md"/>
    <x v="111"/>
    <n v="36790"/>
    <s v="2026年３月期第１四半期決算短信〔ＩＦＲＳ〕（連結）"/>
    <n v="5"/>
  </r>
  <r>
    <s v="2025-07-15_367A0_2025年８月期第３四半期決算短信〔ＩＦＲＳ〕(連結)_attachments.md"/>
    <x v="104"/>
    <s v="367A0"/>
    <s v="2025年８月期第３四半期決算短信〔ＩＦＲＳ〕(連結)"/>
    <n v="6.0266000000000002"/>
  </r>
  <r>
    <s v="2023-02-10_36800_2022年12月期 決算短信〔ＩＦＲＳ〕(連結)_attachments.md"/>
    <x v="108"/>
    <n v="36800"/>
    <s v="2022年12月期 決算短信〔ＩＦＲＳ〕(連結)"/>
    <n v="6.8388999999999998"/>
  </r>
  <r>
    <s v="2023-05-12_36800_2023年12月期 第１四半期決算短信〔ＩＦＲＳ〕（連結）_attachments.md"/>
    <x v="1"/>
    <n v="36800"/>
    <s v="2023年12月期 第１四半期決算短信〔ＩＦＲＳ〕（連結）"/>
    <n v="5.5713999999999997"/>
  </r>
  <r>
    <s v="2023-08-10_36800_2023年12月期 第２四半期決算短信〔ＩＦＲＳ〕（連結）_attachments.md"/>
    <x v="81"/>
    <n v="36800"/>
    <s v="2023年12月期 第２四半期決算短信〔ＩＦＲＳ〕（連結）"/>
    <n v="5.8548"/>
  </r>
  <r>
    <s v="2023-11-14_36800_2023年12月期 第３四半期決算短信〔ＩＦＲＳ〕（連結）_attachments.md"/>
    <x v="150"/>
    <n v="36800"/>
    <s v="2023年12月期 第３四半期決算短信〔ＩＦＲＳ〕（連結）"/>
    <n v="5.9347000000000003"/>
  </r>
  <r>
    <s v="2024-02-14_36800_2023年12月期 決算短信〔ＩＦＲＳ〕(連結)_attachments.md"/>
    <x v="76"/>
    <n v="36800"/>
    <s v="2023年12月期 決算短信〔ＩＦＲＳ〕(連結)"/>
    <n v="5.2077999999999998"/>
  </r>
  <r>
    <s v="2024-05-10_36800_2024年12月期 第１四半期決算短信〔ＩＦＲＳ〕（連結）_attachments.md"/>
    <x v="5"/>
    <n v="36800"/>
    <s v="2024年12月期 第１四半期決算短信〔ＩＦＲＳ〕（連結）"/>
    <n v="5.6638000000000002"/>
  </r>
  <r>
    <s v="2024-08-08_36800_2024年12月期 第２四半期（中間期）決算短信〔ＩＦＲＳ〕（連結）_attachments.md"/>
    <x v="38"/>
    <n v="36800"/>
    <s v="2024年12月期 第２四半期（中間期）決算短信〔ＩＦＲＳ〕（連結）"/>
    <n v="5.3705999999999996"/>
  </r>
  <r>
    <s v="2024-11-11_36800_2024年12月期 第３四半期　決算短信〔ＩＦＲＳ〕（連結）_attachments.md"/>
    <x v="30"/>
    <n v="36800"/>
    <s v="2024年12月期 第３四半期　決算短信〔ＩＦＲＳ〕（連結）"/>
    <n v="4.9051"/>
  </r>
  <r>
    <s v="2025-02-13_36800_2024年12月期 決算短信〔ＩＦＲＳ〕(連結)_attachments.md"/>
    <x v="14"/>
    <n v="36800"/>
    <s v="2024年12月期 決算短信〔ＩＦＲＳ〕(連結)"/>
    <n v="5.4074999999999998"/>
  </r>
  <r>
    <s v="2025-05-13_36800_2025年12月期 第１四半期決算短信〔ＩＦＲＳ〕（連結）_attachments.md"/>
    <x v="113"/>
    <n v="36800"/>
    <s v="2025年12月期 第１四半期決算短信〔ＩＦＲＳ〕（連結）"/>
    <n v="4.3747999999999996"/>
  </r>
  <r>
    <s v="2025-08-08_36800_2025年12月期 第２四半期（中間期）決算短信〔ＩＦＲＳ〕（連結）_attachments.md"/>
    <x v="72"/>
    <n v="36800"/>
    <s v="2025年12月期 第２四半期（中間期）決算短信〔ＩＦＲＳ〕（連結）"/>
    <n v="5.7922000000000002"/>
  </r>
  <r>
    <s v="2022-02-10_36810_2021年12月期 決算短信〔日本基準〕（連結）_attachments.md"/>
    <x v="105"/>
    <n v="36810"/>
    <s v="2021年12月期 決算短信〔日本基準〕（連結）"/>
    <n v="5.5853000000000002"/>
  </r>
  <r>
    <s v="2022-02-24_36810_（訂正・数値データ修正） 「2021年12月期決算短信〔日本基準〕（連結）」の一部訂正について_attachments.md"/>
    <x v="669"/>
    <n v="36810"/>
    <s v="（訂正・数値データ修正） 「2021年12月期決算短信〔日本基準〕（連結）」の一部訂正について"/>
    <n v="5.6303999999999998"/>
  </r>
  <r>
    <s v="2022-04-28_36810_2022年12月期 第１四半期決算短信〔日本基準〕（連結）_attachments.md"/>
    <x v="201"/>
    <n v="36810"/>
    <s v="2022年12月期 第１四半期決算短信〔日本基準〕（連結）"/>
    <n v="5.0327000000000002"/>
  </r>
  <r>
    <s v="2023-02-28_36810_（訂正・数値データ修正）「2022年12月期決算短信〔日本基準〕（連結）」の一部訂正について_attachments.md"/>
    <x v="571"/>
    <n v="36810"/>
    <s v="（訂正・数値データ修正）「2022年12月期決算短信〔日本基準〕（連結）」の一部訂正について"/>
    <n v="5.6303999999999998"/>
  </r>
  <r>
    <s v="2023-03-14_36810_（訂正・数値データ修正） 「2022年12月期決算短信〔日本基準〕（連結）」の一部訂正について_attachments.md"/>
    <x v="227"/>
    <n v="36810"/>
    <s v="（訂正・数値データ修正） 「2022年12月期決算短信〔日本基準〕（連結）」の一部訂正について"/>
    <n v="5.4646999999999997"/>
  </r>
  <r>
    <s v="2024-02-14_36810_2023年12月期 決算短信〔日本基準〕（連結）_attachments.md"/>
    <x v="76"/>
    <n v="36810"/>
    <s v="2023年12月期 決算短信〔日本基準〕（連結）"/>
    <n v="5.1731999999999996"/>
  </r>
  <r>
    <s v="2024-03-29_36810_（訂正・数値データ修正）「2023年12月期決算短信〔日本基準〕（連結）」の一部訂正について_attachments.md"/>
    <x v="355"/>
    <n v="36810"/>
    <s v="（訂正・数値データ修正）「2023年12月期決算短信〔日本基準〕（連結）」の一部訂正について"/>
    <n v="5.2191999999999998"/>
  </r>
  <r>
    <s v="2024-05-15_36810_2024年12月期 第１四半期決算短信〔日本基準〕（連結）_attachments.md"/>
    <x v="164"/>
    <n v="36810"/>
    <s v="2024年12月期 第１四半期決算短信〔日本基準〕（連結）"/>
    <n v="5.6319999999999997"/>
  </r>
  <r>
    <s v="2024-08-14_36810_2024年12月期 第２四半期（中間期）決算短信〔日本基準〕（連結）_attachments.md"/>
    <x v="77"/>
    <n v="36810"/>
    <s v="2024年12月期 第２四半期（中間期）決算短信〔日本基準〕（連結）"/>
    <n v="5.1573000000000002"/>
  </r>
  <r>
    <s v="2024-11-13_36810_2024年12月期 第３四半期決算短信〔日本基準〕（連結）_attachments.md"/>
    <x v="13"/>
    <n v="36810"/>
    <s v="2024年12月期 第３四半期決算短信〔日本基準〕（連結）"/>
    <n v="5.3289999999999997"/>
  </r>
  <r>
    <s v="2025-02-21_36810_2024年12月期 決算短信〔日本基準〕（連結）_attachments.md"/>
    <x v="670"/>
    <n v="36810"/>
    <s v="2024年12月期 決算短信〔日本基準〕（連結）"/>
    <n v="5.0903"/>
  </r>
  <r>
    <s v="2025-05-20_36810_2025年12月期 第１四半期決算短信〔日本基準〕（連結）_attachments.md"/>
    <x v="152"/>
    <n v="36810"/>
    <s v="2025年12月期 第１四半期決算短信〔日本基準〕（連結）"/>
    <n v="4.5552000000000001"/>
  </r>
  <r>
    <s v="2025-08-14_36810_2025年12月期 第２四半期（中間期）決算短信〔日本基準〕（連結）_attachments.md"/>
    <x v="78"/>
    <n v="36810"/>
    <s v="2025年12月期 第２四半期（中間期）決算短信〔日本基準〕（連結）"/>
    <n v="4.1837"/>
  </r>
  <r>
    <s v="2024-08-09_36820_2025年3月期 第1四半期決算短[日本基準］(非連結)_attachments.md"/>
    <x v="69"/>
    <n v="36820"/>
    <s v="2025年3月期 第1四半期決算短[日本基準］(非連結)"/>
    <n v="5.5683999999999996"/>
  </r>
  <r>
    <s v="2024-11-08_36820_2025年3月期第2四半期（中間期）決算短信[日本基準](非連結)_attachments.md"/>
    <x v="120"/>
    <n v="36820"/>
    <s v="2025年3月期第2四半期（中間期）決算短信[日本基準](非連結)"/>
    <n v="5.9713000000000003"/>
  </r>
  <r>
    <s v="2025-02-12_36820_2025年3月期　第3四半期決算短信[日本基準]（非連結）_attachments.md"/>
    <x v="96"/>
    <n v="36820"/>
    <s v="2025年3月期　第3四半期決算短信[日本基準]（非連結）"/>
    <n v="5.2534999999999998"/>
  </r>
  <r>
    <s v="2025-05-13_36820_2025年3月期　決算短信［日本基準］（非連結）_attachments.md"/>
    <x v="113"/>
    <n v="36820"/>
    <s v="2025年3月期　決算短信［日本基準］（非連結）"/>
    <n v="5.7558999999999996"/>
  </r>
  <r>
    <s v="2025-08-13_36820_2026年3月期　第1四半期決算短信[日本基準](非連結)_attachments.md"/>
    <x v="97"/>
    <n v="36820"/>
    <s v="2026年3月期　第1四半期決算短信[日本基準](非連結)"/>
    <n v="6.5787000000000004"/>
  </r>
  <r>
    <s v="2022-08-10_36830_2022年12月期　第２四半期決算短信〔日本基準〕(連結)_attachments.md"/>
    <x v="67"/>
    <n v="36830"/>
    <s v="2022年12月期　第２四半期決算短信〔日本基準〕(連結)"/>
    <n v="5.9924999999999997"/>
  </r>
  <r>
    <s v="2022-11-11_36830_2022年12月期　第３四半期決算短信〔日本基準〕(連結)_attachments.md"/>
    <x v="142"/>
    <n v="36830"/>
    <s v="2022年12月期　第３四半期決算短信〔日本基準〕(連結)"/>
    <n v="6.3010000000000002"/>
  </r>
  <r>
    <s v="2023-02-14_36830_2022年12月期　決算短信〔日本基準〕(連結)_attachments.md"/>
    <x v="136"/>
    <n v="36830"/>
    <s v="2022年12月期　決算短信〔日本基準〕(連結)"/>
    <n v="6.4757999999999996"/>
  </r>
  <r>
    <s v="2023-03-24_36830_（訂正・数値データ訂正）「2022年12月期　決算短信〔日本基準〕(連結)」の一部訂正について_attachments.md"/>
    <x v="671"/>
    <n v="36830"/>
    <s v="（訂正・数値データ訂正）「2022年12月期　決算短信〔日本基準〕(連結)」の一部訂正について"/>
    <n v="6.1826999999999996"/>
  </r>
  <r>
    <s v="2023-05-15_36830_2023年12月期　第１四半期決算短信〔日本基準〕(連結)_attachments.md"/>
    <x v="163"/>
    <n v="36830"/>
    <s v="2023年12月期　第１四半期決算短信〔日本基準〕(連結)"/>
    <n v="7.1097000000000001"/>
  </r>
  <r>
    <s v="2023-08-10_36830_2023年12月期　第２四半期決算短信〔日本基準〕(連結)_attachments.md"/>
    <x v="81"/>
    <n v="36830"/>
    <s v="2023年12月期　第２四半期決算短信〔日本基準〕(連結)"/>
    <n v="5.4317000000000002"/>
  </r>
  <r>
    <s v="2023-11-14_36830_2023年12月期　第３四半期決算短信〔日本基準〕(連結)_attachments.md"/>
    <x v="150"/>
    <n v="36830"/>
    <s v="2023年12月期　第３四半期決算短信〔日本基準〕(連結)"/>
    <n v="6.7927999999999997"/>
  </r>
  <r>
    <s v="2024-02-14_36830_2023年12月期　決算短信〔日本基準〕(連結)_attachments.md"/>
    <x v="76"/>
    <n v="36830"/>
    <s v="2023年12月期　決算短信〔日本基準〕(連結)"/>
    <n v="6.2892000000000001"/>
  </r>
  <r>
    <s v="2024-02-29_36830_（訂正・数値データ訂正）「2023年12月期　決算短信〔日本基準〕(連結)」の一部訂正について_attachments.md"/>
    <x v="573"/>
    <n v="36830"/>
    <s v="（訂正・数値データ訂正）「2023年12月期　決算短信〔日本基準〕(連結)」の一部訂正について"/>
    <n v="6.2930000000000001"/>
  </r>
  <r>
    <s v="2024-05-14_36830_2024年12月期　第１四半期決算短信〔日本基準〕(連結)_attachments.md"/>
    <x v="21"/>
    <n v="36830"/>
    <s v="2024年12月期　第１四半期決算短信〔日本基準〕(連結)"/>
    <n v="5.3764000000000003"/>
  </r>
  <r>
    <s v="2024-08-09_36830_2024年12月期　第２四半期（中間期）決算短信〔日本基準〕(連結)_attachments.md"/>
    <x v="69"/>
    <n v="36830"/>
    <s v="2024年12月期　第２四半期（中間期）決算短信〔日本基準〕(連結)"/>
    <n v="5.1875"/>
  </r>
  <r>
    <s v="2024-11-12_36830_2024年12月期　第３四半期決算短信〔日本基準〕(連結)_attachments.md"/>
    <x v="125"/>
    <n v="36830"/>
    <s v="2024年12月期　第３四半期決算短信〔日本基準〕(連結)"/>
    <n v="4.8101000000000003"/>
  </r>
  <r>
    <s v="2025-02-14_36830_2024年12月期　決算短信〔日本基準〕(連結)_attachments.md"/>
    <x v="71"/>
    <n v="36830"/>
    <s v="2024年12月期　決算短信〔日本基準〕(連結)"/>
    <n v="6.1866000000000003"/>
  </r>
  <r>
    <s v="2025-05-14_36830_2025年12月期　第１四半期決算短信〔日本基準〕(連結)_attachments.md"/>
    <x v="24"/>
    <n v="36830"/>
    <s v="2025年12月期　第１四半期決算短信〔日本基準〕(連結)"/>
    <n v="6.8705999999999996"/>
  </r>
  <r>
    <s v="2025-08-12_36830_2025年12月期　第２四半期（中間期）決算短信〔日本基準〕(連結)_attachments.md"/>
    <x v="111"/>
    <n v="36830"/>
    <s v="2025年12月期　第２四半期（中間期）決算短信〔日本基準〕(連結)"/>
    <n v="5.5289000000000001"/>
  </r>
  <r>
    <s v="2022-05-13_36870_2022年9月期 第2四半期決算短信〔日本基準〕（連結）_attachments.md"/>
    <x v="66"/>
    <n v="36870"/>
    <s v="2022年9月期 第2四半期決算短信〔日本基準〕（連結）"/>
    <n v="5.3997999999999999"/>
  </r>
  <r>
    <s v="2022-08-12_36870_2022年9月期 第3四半期決算短信〔日本基準〕（連結）_attachments.md"/>
    <x v="261"/>
    <n v="36870"/>
    <s v="2022年9月期 第3四半期決算短信〔日本基準〕（連結）"/>
    <n v="6.1029"/>
  </r>
  <r>
    <s v="2022-11-11_36870_2022年9月期 決算短信〔日本基準〕（連結）_attachments.md"/>
    <x v="142"/>
    <n v="36870"/>
    <s v="2022年9月期 決算短信〔日本基準〕（連結）"/>
    <n v="5.6608999999999998"/>
  </r>
  <r>
    <s v="2023-02-10_36870_2023年9月期 第1四半期決算短信〔日本基準〕（連結）_attachments.md"/>
    <x v="108"/>
    <n v="36870"/>
    <s v="2023年9月期 第1四半期決算短信〔日本基準〕（連結）"/>
    <n v="5.9093999999999998"/>
  </r>
  <r>
    <s v="2023-05-12_36870_2023年9月期 第2四半期決算短信〔日本基準〕（連結）_attachments.md"/>
    <x v="1"/>
    <n v="36870"/>
    <s v="2023年9月期 第2四半期決算短信〔日本基準〕（連結）"/>
    <n v="5.1805000000000003"/>
  </r>
  <r>
    <s v="2023-08-10_36870_2023年9月期 第3四半期決算短信〔日本基準〕（連結）_attachments.md"/>
    <x v="81"/>
    <n v="36870"/>
    <s v="2023年9月期 第3四半期決算短信〔日本基準〕（連結）"/>
    <n v="5.8563999999999998"/>
  </r>
  <r>
    <s v="2023-11-09_36870_2023年9月期 決算短信〔日本基準〕（連結）_attachments.md"/>
    <x v="231"/>
    <n v="36870"/>
    <s v="2023年9月期 決算短信〔日本基準〕（連結）"/>
    <n v="5.5603999999999996"/>
  </r>
  <r>
    <s v="2024-02-08_36870_2024年9月期 第1四半期決算短信〔日本基準〕（連結）_attachments.md"/>
    <x v="210"/>
    <n v="36870"/>
    <s v="2024年9月期 第1四半期決算短信〔日本基準〕（連結）"/>
    <n v="4.9873000000000003"/>
  </r>
  <r>
    <s v="2024-05-09_36870_2024年9月期 第2四半期決算短信〔日本基準〕（連結）_attachments.md"/>
    <x v="214"/>
    <n v="36870"/>
    <s v="2024年9月期 第2四半期決算短信〔日本基準〕（連結）"/>
    <n v="5.9817999999999998"/>
  </r>
  <r>
    <s v="2024-08-08_36870_2024年9月期 第3四半期決算短信〔日本基準〕（連結）_attachments.md"/>
    <x v="38"/>
    <n v="36870"/>
    <s v="2024年9月期 第3四半期決算短信〔日本基準〕（連結）"/>
    <n v="5.8269000000000002"/>
  </r>
  <r>
    <s v="2024-11-07_36870_2024年9月期 決算短信〔日本基準〕（連結）_attachments.md"/>
    <x v="39"/>
    <n v="36870"/>
    <s v="2024年9月期 決算短信〔日本基準〕（連結）"/>
    <n v="5.8315000000000001"/>
  </r>
  <r>
    <s v="2025-02-06_36870_2025年9月期 第1四半期決算短信〔日本基準〕（連結）_attachments.md"/>
    <x v="40"/>
    <n v="36870"/>
    <s v="2025年9月期 第1四半期決算短信〔日本基準〕（連結）"/>
    <n v="5.6531000000000002"/>
  </r>
  <r>
    <s v="2025-05-14_36870_2025年9月期 第2四半期（中間期）決算短信〔日本基準〕（連結）_attachments.md"/>
    <x v="24"/>
    <n v="36870"/>
    <s v="2025年9月期 第2四半期（中間期）決算短信〔日本基準〕（連結）"/>
    <n v="5.6776999999999997"/>
  </r>
  <r>
    <s v="2025-08-14_36870_2025年9月期 第3四半期決算短信〔日本基準〕（連結）_attachments.md"/>
    <x v="78"/>
    <n v="36870"/>
    <s v="2025年9月期 第3四半期決算短信〔日本基準〕（連結）"/>
    <n v="5.7903000000000002"/>
  </r>
  <r>
    <s v="2022-02-14_36880_2021年12月期　通期決算短信〔日本基準〕（連結）_attachments.md"/>
    <x v="144"/>
    <n v="36880"/>
    <s v="2021年12月期　通期決算短信〔日本基準〕（連結）"/>
    <n v="5.0812999999999997"/>
  </r>
  <r>
    <s v="2022-05-13_36880_2022年12月期　第1四半期決算短信〔日本基準〕（連結）_attachments.md"/>
    <x v="66"/>
    <n v="36880"/>
    <s v="2022年12月期　第1四半期決算短信〔日本基準〕（連結）"/>
    <n v="5.5688000000000004"/>
  </r>
  <r>
    <s v="2022-08-12_36880_2022年12月期　第2四半期決算短信〔日本基準〕（連結）_attachments.md"/>
    <x v="261"/>
    <n v="36880"/>
    <s v="2022年12月期　第2四半期決算短信〔日本基準〕（連結）"/>
    <n v="5.3743999999999996"/>
  </r>
  <r>
    <s v="2022-11-14_36880_2022年12月期　第3四半期決算短信〔日本基準〕（連結）_attachments.md"/>
    <x v="147"/>
    <n v="36880"/>
    <s v="2022年12月期　第3四半期決算短信〔日本基準〕（連結）"/>
    <n v="5.1710000000000003"/>
  </r>
  <r>
    <s v="2023-02-13_36880_2022年12月期　通期決算短信〔日本基準〕（連結）_attachments.md"/>
    <x v="143"/>
    <n v="36880"/>
    <s v="2022年12月期　通期決算短信〔日本基準〕（連結）"/>
    <n v="4.9539"/>
  </r>
  <r>
    <s v="2023-05-12_36880_2023年12月期　第1四半期決算短信〔日本基準〕（連結）_attachments.md"/>
    <x v="1"/>
    <n v="36880"/>
    <s v="2023年12月期　第1四半期決算短信〔日本基準〕（連結）"/>
    <n v="4.4817999999999998"/>
  </r>
  <r>
    <s v="2023-08-10_36880_2023年12月期　第2四半期決算短信〔日本基準〕（連結）_attachments.md"/>
    <x v="81"/>
    <n v="36880"/>
    <s v="2023年12月期　第2四半期決算短信〔日本基準〕（連結）"/>
    <n v="3.5617999999999999"/>
  </r>
  <r>
    <s v="2023-11-13_36880_2023年12月期　第3四半期決算短信〔日本基準〕（連結）_attachments.md"/>
    <x v="138"/>
    <n v="36880"/>
    <s v="2023年12月期　第3四半期決算短信〔日本基準〕（連結）"/>
    <n v="3.4632999999999998"/>
  </r>
  <r>
    <s v="2024-02-13_36880_2023年12月期　通期決算短信〔日本基準〕（連結）_attachments.md"/>
    <x v="11"/>
    <n v="36880"/>
    <s v="2023年12月期　通期決算短信〔日本基準〕（連結）"/>
    <n v="4.5495000000000001"/>
  </r>
  <r>
    <s v="2024-05-13_36880_2024年12月期　第1四半期決算短信〔日本基準〕（連結）_attachments.md"/>
    <x v="112"/>
    <n v="36880"/>
    <s v="2024年12月期　第1四半期決算短信〔日本基準〕（連結）"/>
    <n v="4.7805"/>
  </r>
  <r>
    <s v="2024-08-09_36880_2024年12月期　第2四半期決算短信〔日本基準〕（連結）_attachments.md"/>
    <x v="69"/>
    <n v="36880"/>
    <s v="2024年12月期　第2四半期決算短信〔日本基準〕（連結）"/>
    <n v="4.7933000000000003"/>
  </r>
  <r>
    <s v="2024-11-13_36880_2024年12月期　第3四半期決算短信〔日本基準〕（連結）_attachments.md"/>
    <x v="13"/>
    <n v="36880"/>
    <s v="2024年12月期　第3四半期決算短信〔日本基準〕（連結）"/>
    <n v="3.3917999999999999"/>
  </r>
  <r>
    <s v="2025-02-13_36880_2024年12月期決算短信〔日本基準〕（連結）_attachments.md"/>
    <x v="14"/>
    <n v="36880"/>
    <s v="2024年12月期決算短信〔日本基準〕（連結）"/>
    <n v="5.0898000000000003"/>
  </r>
  <r>
    <s v="2025-05-14_36880_2025年12月期　第1四半期決算短信〔日本基準〕（連結）_attachments.md"/>
    <x v="24"/>
    <n v="36880"/>
    <s v="2025年12月期　第1四半期決算短信〔日本基準〕（連結）"/>
    <n v="5.8090000000000002"/>
  </r>
  <r>
    <s v="2025-08-08_36880_2025年12月期　第2四半期（中間期）決算短信〔日本基準〕（連結）_attachments.md"/>
    <x v="72"/>
    <n v="36880"/>
    <s v="2025年12月期　第2四半期（中間期）決算短信〔日本基準〕（連結）"/>
    <n v="5.7594000000000003"/>
  </r>
  <r>
    <s v="2025-08-08_368A0_2026年３月期第１四半期決算短信〔日本基準〕(連結)_attachments.md"/>
    <x v="72"/>
    <s v="368A0"/>
    <s v="2026年３月期第１四半期決算短信〔日本基準〕(連結)"/>
    <n v="5.3445999999999998"/>
  </r>
  <r>
    <s v="2022-02-04_36900_2022年9月期　第1四半期決算短信〔日本基準〕(連結)_attachments.md"/>
    <x v="16"/>
    <n v="36900"/>
    <s v="2022年9月期　第1四半期決算短信〔日本基準〕(連結)"/>
    <n v="5.7214"/>
  </r>
  <r>
    <s v="2022-05-06_36900_2022年9月期　第2四半期決算短信〔日本基準〕(連結)_attachments.md"/>
    <x v="217"/>
    <n v="36900"/>
    <s v="2022年9月期　第2四半期決算短信〔日本基準〕(連結)"/>
    <n v="4.8644999999999996"/>
  </r>
  <r>
    <s v="2022-08-05_36900_2022年9月期　第3四半期決算短信〔日本基準〕(連結)_attachments.md"/>
    <x v="182"/>
    <n v="36900"/>
    <s v="2022年9月期　第3四半期決算短信〔日本基準〕(連結)"/>
    <n v="4.9972000000000003"/>
  </r>
  <r>
    <s v="2022-11-04_36900_2022年9月期　決算短信〔日本基準〕(連結)_attachments.md"/>
    <x v="314"/>
    <n v="36900"/>
    <s v="2022年9月期　決算短信〔日本基準〕(連結)"/>
    <n v="5.1334"/>
  </r>
  <r>
    <s v="2023-02-03_36900_2023年9月期　第1四半期決算短信〔日本基準〕(連結)_attachments.md"/>
    <x v="0"/>
    <n v="36900"/>
    <s v="2023年9月期　第1四半期決算短信〔日本基準〕(連結)"/>
    <n v="6.2488999999999999"/>
  </r>
  <r>
    <s v="2023-05-08_36900_2023年9月期　第2四半期決算短信〔日本基準〕(連結)_attachments.md"/>
    <x v="29"/>
    <n v="36900"/>
    <s v="2023年9月期　第2四半期決算短信〔日本基準〕(連結)"/>
    <n v="5.6638999999999999"/>
  </r>
  <r>
    <s v="2023-08-04_36900_2023年9月期　第3四半期決算短信〔日本基準〕(連結)_attachments.md"/>
    <x v="2"/>
    <n v="36900"/>
    <s v="2023年9月期　第3四半期決算短信〔日本基準〕(連結)"/>
    <n v="5.4821"/>
  </r>
  <r>
    <s v="2023-11-06_36900_2023年9月期　決算短信〔日本基準〕(連結)_attachments.md"/>
    <x v="3"/>
    <n v="36900"/>
    <s v="2023年9月期　決算短信〔日本基準〕(連結)"/>
    <n v="5.1459000000000001"/>
  </r>
  <r>
    <s v="2024-02-05_36900_2024年9月期　第1四半期決算短信〔日本基準〕(連結)_attachments.md"/>
    <x v="118"/>
    <n v="36900"/>
    <s v="2024年9月期　第1四半期決算短信〔日本基準〕(連結)"/>
    <n v="5.8804999999999996"/>
  </r>
  <r>
    <s v="2024-05-08_36900_2024年9月期　第2四半期決算短信〔日本基準〕(連結)_attachments.md"/>
    <x v="239"/>
    <n v="36900"/>
    <s v="2024年9月期　第2四半期決算短信〔日本基準〕(連結)"/>
    <n v="4.6032999999999999"/>
  </r>
  <r>
    <s v="2024-08-05_36900_2024年9月期　第3四半期決算短信〔日本基準〕(連結)_attachments.md"/>
    <x v="6"/>
    <n v="36900"/>
    <s v="2024年9月期　第3四半期決算短信〔日本基準〕(連結)"/>
    <n v="5.4097"/>
  </r>
  <r>
    <s v="2024-11-06_36900_2024年9月期　決算短信〔日本基準〕(連結)_attachments.md"/>
    <x v="7"/>
    <n v="36900"/>
    <s v="2024年9月期　決算短信〔日本基準〕(連結)"/>
    <n v="5.8457999999999997"/>
  </r>
  <r>
    <s v="2025-02-05_36900_2025年9月期　第1四半期決算短信〔日本基準〕(連結)_attachments.md"/>
    <x v="119"/>
    <n v="36900"/>
    <s v="2025年9月期　第1四半期決算短信〔日本基準〕(連結)"/>
    <n v="6.4448999999999996"/>
  </r>
  <r>
    <s v="2025-05-07_36900_2025年9月期　第2四半期（中間期）決算短信〔日本基準〕(連結)_attachments.md"/>
    <x v="187"/>
    <n v="36900"/>
    <s v="2025年9月期　第2四半期（中間期）決算短信〔日本基準〕(連結)"/>
    <n v="5.5865999999999998"/>
  </r>
  <r>
    <s v="2025-08-04_36900_2025年9月期　第3四半期決算短信〔日本基準〕(連結)_attachments.md"/>
    <x v="10"/>
    <n v="36900"/>
    <s v="2025年9月期　第3四半期決算短信〔日本基準〕(連結)"/>
    <n v="5.6135999999999999"/>
  </r>
  <r>
    <s v="2024-08-14_36910_2024年９月期　第３四半期決算短信〔ＩＦＲＳ〕(連結)_attachments.md"/>
    <x v="77"/>
    <n v="36910"/>
    <s v="2024年９月期　第３四半期決算短信〔ＩＦＲＳ〕(連結)"/>
    <n v="5"/>
  </r>
  <r>
    <s v="2024-11-14_36910_2024年９月期　通期決算短信〔ＩＦＲＳ〕(連結)_attachments.md"/>
    <x v="70"/>
    <n v="36910"/>
    <s v="2024年９月期　通期決算短信〔ＩＦＲＳ〕(連結)"/>
    <n v="4.7401999999999997"/>
  </r>
  <r>
    <s v="2025-02-14_36910_2025年９月期　第１四半期決算短信〔ＩＦＲＳ〕(連結)_attachments.md"/>
    <x v="71"/>
    <n v="36910"/>
    <s v="2025年９月期　第１四半期決算短信〔ＩＦＲＳ〕(連結)"/>
    <n v="5.5189000000000004"/>
  </r>
  <r>
    <s v="2025-05-15_36910_2025年９月期　第２四半期(中間期)決算短信〔ＩＦＲＳ〕(連結)_attachments.md"/>
    <x v="121"/>
    <n v="36910"/>
    <s v="2025年９月期　第２四半期(中間期)決算短信〔ＩＦＲＳ〕(連結)"/>
    <n v="5"/>
  </r>
  <r>
    <s v="2025-08-14_36910_2025年９月期　第３四半期決算短信〔ＩＦＲＳ〕(連結)_attachments.md"/>
    <x v="78"/>
    <n v="36910"/>
    <s v="2025年９月期　第３四半期決算短信〔ＩＦＲＳ〕(連結)"/>
    <n v="5.2980999999999998"/>
  </r>
  <r>
    <s v="2023-05-15_36920_令和５年３月期　決算短信〔日本基準〕（連結）_attachments.md"/>
    <x v="163"/>
    <n v="36920"/>
    <s v="令和５年３月期　決算短信〔日本基準〕（連結）"/>
    <n v="5.6551"/>
  </r>
  <r>
    <s v="2024-02-13_36920_令和６年３月期 第３四半期決算短信〔日本基準〕（連結）_attachments.md"/>
    <x v="11"/>
    <n v="36920"/>
    <s v="令和６年３月期 第３四半期決算短信〔日本基準〕（連結）"/>
    <n v="6.4203999999999999"/>
  </r>
  <r>
    <s v="2024-05-14_36920_令和６年３月期　決算短信〔日本基準〕（連結）_attachments.md"/>
    <x v="21"/>
    <n v="36920"/>
    <s v="令和６年３月期　決算短信〔日本基準〕（連結）"/>
    <n v="6.1146000000000003"/>
  </r>
  <r>
    <s v="2024-08-13_36920_令和７年３月期 第１四半期決算短信〔日本基準〕（連結）_attachments.md"/>
    <x v="117"/>
    <n v="36920"/>
    <s v="令和７年３月期 第１四半期決算短信〔日本基準〕（連結）"/>
    <n v="5.0214999999999996"/>
  </r>
  <r>
    <s v="2024-11-13_36920_令和７年３月期 第２四半期（中間期）決算短信〔日本基準〕（連結）_attachments.md"/>
    <x v="13"/>
    <n v="36920"/>
    <s v="令和７年３月期 第２四半期（中間期）決算短信〔日本基準〕（連結）"/>
    <n v="4.9907000000000004"/>
  </r>
  <r>
    <s v="2025-02-13_36920_令和７年３月期 第３四半期決算短信〔日本基準〕（連結）_attachments.md"/>
    <x v="14"/>
    <n v="36920"/>
    <s v="令和７年３月期 第３四半期決算短信〔日本基準〕（連結）"/>
    <n v="6.0019999999999998"/>
  </r>
  <r>
    <s v="2025-05-14_36920_令和７年３月期　決算短信〔日本基準〕（連結）_attachments.md"/>
    <x v="24"/>
    <n v="36920"/>
    <s v="令和７年３月期　決算短信〔日本基準〕（連結）"/>
    <n v="6.1449999999999996"/>
  </r>
  <r>
    <s v="2025-08-13_36920_令和８年３月期 第１四半期決算短信〔日本基準〕（連結）_attachments.md"/>
    <x v="97"/>
    <n v="36920"/>
    <s v="令和８年３月期 第１四半期決算短信〔日本基準〕（連結）"/>
    <n v="6.0632999999999999"/>
  </r>
  <r>
    <s v="2023-05-15_36940_2023年３月期 決算短信〔日本基準〕（連結）_attachments.md"/>
    <x v="163"/>
    <n v="36940"/>
    <s v="2023年３月期 決算短信〔日本基準〕（連結）"/>
    <n v="6.2633999999999999"/>
  </r>
  <r>
    <s v="2023-08-14_36940_2024年3月期第1四半期決算短信〔日本基準〕(連結)_attachments.md"/>
    <x v="137"/>
    <n v="36940"/>
    <s v="2024年3月期第1四半期決算短信〔日本基準〕(連結)"/>
    <n v="6.6687000000000003"/>
  </r>
  <r>
    <s v="2023-11-14_36940_2024年3月期第2四半期決算短信〔日本基準〕(連結)_attachments.md"/>
    <x v="150"/>
    <n v="36940"/>
    <s v="2024年3月期第2四半期決算短信〔日本基準〕(連結)"/>
    <n v="6.5885999999999996"/>
  </r>
  <r>
    <s v="2024-02-14_36940_2024年3月期第3四半期決算短信〔日本基準〕(連結)_attachments.md"/>
    <x v="76"/>
    <n v="36940"/>
    <s v="2024年3月期第3四半期決算短信〔日本基準〕(連結)"/>
    <n v="6.9995000000000003"/>
  </r>
  <r>
    <s v="2024-05-15_36940_2024年3月期 決算短信〔日本基準〕（連結）_attachments.md"/>
    <x v="164"/>
    <n v="36940"/>
    <s v="2024年3月期 決算短信〔日本基準〕（連結）"/>
    <n v="6.7733999999999996"/>
  </r>
  <r>
    <s v="2024-08-14_36940_2025年3月期第1四半期決算短信〔日本基準〕(連結)_attachments.md"/>
    <x v="77"/>
    <n v="36940"/>
    <s v="2025年3月期第1四半期決算短信〔日本基準〕(連結)"/>
    <n v="5.5049000000000001"/>
  </r>
  <r>
    <s v="2024-11-14_36940_2025年3月期第2四半期（中間期）決算短信〔日本基準〕(連結)_attachments.md"/>
    <x v="70"/>
    <n v="36940"/>
    <s v="2025年3月期第2四半期（中間期）決算短信〔日本基準〕(連結)"/>
    <n v="6.9345999999999997"/>
  </r>
  <r>
    <s v="2025-02-14_36940_2025年3月期第3四半期決算短信〔日本基準〕(連結)_attachments.md"/>
    <x v="71"/>
    <n v="36940"/>
    <s v="2025年3月期第3四半期決算短信〔日本基準〕(連結)"/>
    <n v="5.7901999999999996"/>
  </r>
  <r>
    <s v="2025-05-15_36940_2025年3月期 決算短信〔日本基準〕（連結）_attachments.md"/>
    <x v="121"/>
    <n v="36940"/>
    <s v="2025年3月期 決算短信〔日本基準〕（連結）"/>
    <n v="6.2984999999999998"/>
  </r>
  <r>
    <s v="2025-08-14_36940_2026年3月期第1四半期決算短信〔日本基準〕(連結)_attachments.md"/>
    <x v="78"/>
    <n v="36940"/>
    <s v="2026年3月期第1四半期決算短信〔日本基準〕(連結)"/>
    <n v="5.8540999999999999"/>
  </r>
  <r>
    <s v="2023-02-06_36950_2022年12月期決算短信〔日本基準〕（連結）_attachments.md"/>
    <x v="200"/>
    <n v="36950"/>
    <s v="2022年12月期決算短信〔日本基準〕（連結）"/>
    <n v="5.6825999999999999"/>
  </r>
  <r>
    <s v="2023-05-08_36950_2023年12月期第１四半期決算短信〔日本基準〕（連結）_attachments.md"/>
    <x v="29"/>
    <n v="36950"/>
    <s v="2023年12月期第１四半期決算短信〔日本基準〕（連結）"/>
    <n v="6.0225999999999997"/>
  </r>
  <r>
    <s v="2023-08-03_36950_2023年12月期第２四半期決算短信〔日本基準〕（連結）_attachments.md"/>
    <x v="375"/>
    <n v="36950"/>
    <s v="2023年12月期第２四半期決算短信〔日本基準〕（連結）"/>
    <n v="5.9981999999999998"/>
  </r>
  <r>
    <s v="2023-11-06_36950_2023年12月期第３四半期決算短信〔日本基準〕（連結）_attachments.md"/>
    <x v="3"/>
    <n v="36950"/>
    <s v="2023年12月期第３四半期決算短信〔日本基準〕（連結）"/>
    <n v="6.5670000000000002"/>
  </r>
  <r>
    <s v="2024-02-05_36950_2023年12月期決算短信〔日本基準〕（連結）_attachments.md"/>
    <x v="118"/>
    <n v="36950"/>
    <s v="2023年12月期決算短信〔日本基準〕（連結）"/>
    <n v="5.7347000000000001"/>
  </r>
  <r>
    <s v="2024-05-08_36950_2024年12月期第１四半期決算短信〔日本基準〕（連結）_attachments.md"/>
    <x v="239"/>
    <n v="36950"/>
    <s v="2024年12月期第１四半期決算短信〔日本基準〕（連結）"/>
    <n v="4.8120000000000003"/>
  </r>
  <r>
    <s v="2024-08-06_36950_2024年12月期第２四半期（中間期）決算短信〔日本基準〕（連結）_attachments.md"/>
    <x v="22"/>
    <n v="36950"/>
    <s v="2024年12月期第２四半期（中間期）決算短信〔日本基準〕（連結）"/>
    <n v="5.4139999999999997"/>
  </r>
  <r>
    <s v="2024-11-06_36950_2024年12月期第３四半期決算短信〔日本基準〕（連結）_attachments.md"/>
    <x v="7"/>
    <n v="36950"/>
    <s v="2024年12月期第３四半期決算短信〔日本基準〕（連結）"/>
    <n v="5.4970999999999997"/>
  </r>
  <r>
    <s v="2025-02-12_36950_2024年12月期決算短信〔日本基準〕（連結）_attachments.md"/>
    <x v="96"/>
    <n v="36950"/>
    <s v="2024年12月期決算短信〔日本基準〕（連結）"/>
    <n v="5.8765999999999998"/>
  </r>
  <r>
    <s v="2025-05-13_36950_2025年12月期第１四半期決算短信〔日本基準〕（連結）_attachments.md"/>
    <x v="113"/>
    <n v="36950"/>
    <s v="2025年12月期第１四半期決算短信〔日本基準〕（連結）"/>
    <n v="5.1254999999999997"/>
  </r>
  <r>
    <s v="2025-08-07_36950_2025年12月期第２四半期（中間期）決算短信〔日本基準〕（連結）_attachments.md"/>
    <x v="41"/>
    <n v="36950"/>
    <s v="2025年12月期第２四半期（中間期）決算短信〔日本基準〕（連結）"/>
    <n v="7.3102999999999998"/>
  </r>
  <r>
    <s v="2022-02-10_36960_2021年12月期　決算短信〔日本基準〕（連結）_attachments.md"/>
    <x v="105"/>
    <n v="36960"/>
    <s v="2021年12月期　決算短信〔日本基準〕（連結）"/>
    <n v="6.1426999999999996"/>
  </r>
  <r>
    <s v="2022-05-10_36960_2022年12月期　第１四半期決算短信〔日本基準〕（連結）_attachments.md"/>
    <x v="106"/>
    <n v="36960"/>
    <s v="2022年12月期　第１四半期決算短信〔日本基準〕（連結）"/>
    <n v="3.8578000000000001"/>
  </r>
  <r>
    <s v="2022-08-05_36960_2022年12月期　第２四半期決算短信〔日本基準〕（連結）_attachments.md"/>
    <x v="182"/>
    <n v="36960"/>
    <s v="2022年12月期　第２四半期決算短信〔日本基準〕（連結）"/>
    <n v="5.1967999999999996"/>
  </r>
  <r>
    <s v="2022-11-04_36960_2022年12月期　第３四半期決算短信〔日本基準〕（連結）_attachments.md"/>
    <x v="314"/>
    <n v="36960"/>
    <s v="2022年12月期　第３四半期決算短信〔日本基準〕（連結）"/>
    <n v="4.9718999999999998"/>
  </r>
  <r>
    <s v="2023-02-10_36960_2022年12月期 決算短信〔日本基準〕（連結）_attachments.md"/>
    <x v="108"/>
    <n v="36960"/>
    <s v="2022年12月期 決算短信〔日本基準〕（連結）"/>
    <n v="5.2041000000000004"/>
  </r>
  <r>
    <s v="2023-05-10_36960_2023年12月期　第１四半期決算短信〔日本基準〕（連結）_attachments.md"/>
    <x v="109"/>
    <n v="36960"/>
    <s v="2023年12月期　第１四半期決算短信〔日本基準〕（連結）"/>
    <n v="5.9649999999999999"/>
  </r>
  <r>
    <s v="2023-08-10_36960_2023年12月期　第２四半期決算短信〔日本基準〕（連結）_attachments.md"/>
    <x v="81"/>
    <n v="36960"/>
    <s v="2023年12月期　第２四半期決算短信〔日本基準〕（連結）"/>
    <n v="5.6374000000000004"/>
  </r>
  <r>
    <s v="2023-11-08_36960_2023年12月期 第３四半期決算短信〔日本基準〕（連結）_attachments.md"/>
    <x v="230"/>
    <n v="36960"/>
    <s v="2023年12月期 第３四半期決算短信〔日本基準〕（連結）"/>
    <n v="5.4058000000000002"/>
  </r>
  <r>
    <s v="2024-02-09_36960_2023年12月期 決算短信〔日本基準〕（連結）_attachments.md"/>
    <x v="110"/>
    <n v="36960"/>
    <s v="2023年12月期 決算短信〔日本基準〕（連結）"/>
    <n v="6.2049000000000003"/>
  </r>
  <r>
    <s v="2024-05-09_36960_2024年12月期　第1四半期決算短信〔日本基準〕（連結）_attachments.md"/>
    <x v="214"/>
    <n v="36960"/>
    <s v="2024年12月期　第1四半期決算短信〔日本基準〕（連結）"/>
    <n v="6.8437000000000001"/>
  </r>
  <r>
    <s v="2024-08-08_36960_2024年12月期　第２四半期（中間期）決算短信〔日本基準〕（連結）_attachments.md"/>
    <x v="38"/>
    <n v="36960"/>
    <s v="2024年12月期　第２四半期（中間期）決算短信〔日本基準〕（連結）"/>
    <n v="6.4028"/>
  </r>
  <r>
    <s v="2024-11-08_36960_2024年12月期　第３四半期決算短信〔日本基準〕（連結）_attachments.md"/>
    <x v="120"/>
    <n v="36960"/>
    <s v="2024年12月期　第３四半期決算短信〔日本基準〕（連結）"/>
    <n v="6.0963000000000003"/>
  </r>
  <r>
    <s v="2025-02-14_36960_2024年12月期 決算短信〔日本基準〕（連結）_attachments.md"/>
    <x v="71"/>
    <n v="36960"/>
    <s v="2024年12月期 決算短信〔日本基準〕（連結）"/>
    <n v="6.0312000000000001"/>
  </r>
  <r>
    <s v="2025-05-08_36960_2025年12月期 第１四半期決算短信〔日本基準〕（連結）_attachments.md"/>
    <x v="87"/>
    <n v="36960"/>
    <s v="2025年12月期 第１四半期決算短信〔日本基準〕（連結）"/>
    <n v="5.7140000000000004"/>
  </r>
  <r>
    <s v="2025-08-08_36960_2025年12月期 第２四半期（中間期）決算短信〔日本基準〕（連結）_attachments.md"/>
    <x v="72"/>
    <n v="36960"/>
    <s v="2025年12月期 第２四半期（中間期）決算短信〔日本基準〕（連結）"/>
    <n v="5.9211999999999998"/>
  </r>
  <r>
    <s v="2023-07-13_36970_2023年８月期　第３四半期決算短信〔日本基準〕(連結)_attachments.md"/>
    <x v="114"/>
    <n v="36970"/>
    <s v="2023年８月期　第３四半期決算短信〔日本基準〕(連結)"/>
    <n v="7.0240999999999998"/>
  </r>
  <r>
    <s v="2023-10-12_36970_2023年８月期　決算短信〔日本基準〕(連結)_attachments.md"/>
    <x v="115"/>
    <n v="36970"/>
    <s v="2023年８月期　決算短信〔日本基準〕(連結)"/>
    <n v="6.0759999999999996"/>
  </r>
  <r>
    <s v="2023-10-24_36970_（訂正・数値データ訂正) 「2023年８月期　決算短信〔日本基準〕（連結）」の一部訂正について_attachments.md"/>
    <x v="377"/>
    <n v="36970"/>
    <s v="（訂正・数値データ訂正) 「2023年８月期　決算短信〔日本基準〕（連結）」の一部訂正について"/>
    <n v="6.0761000000000003"/>
  </r>
  <r>
    <s v="2024-01-12_36970_2024年８月期　第１四半期決算短信〔日本基準〕(連結)_attachments.md"/>
    <x v="62"/>
    <n v="36970"/>
    <s v="2024年８月期　第１四半期決算短信〔日本基準〕(連結)"/>
    <n v="5.5842999999999998"/>
  </r>
  <r>
    <s v="2024-04-11_36970_2024年８月期　第２四半期決算短信〔日本基準〕(連結)_attachments.md"/>
    <x v="423"/>
    <n v="36970"/>
    <s v="2024年８月期　第２四半期決算短信〔日本基準〕(連結)"/>
    <n v="6.2344999999999997"/>
  </r>
  <r>
    <s v="2024-07-10_36970_2024年８月期　第３四半期決算短信〔日本基準〕(連結)_attachments.md"/>
    <x v="51"/>
    <n v="36970"/>
    <s v="2024年８月期　第３四半期決算短信〔日本基準〕(連結)"/>
    <n v="6.4489999999999998"/>
  </r>
  <r>
    <s v="2024-10-10_36970_2024年８月期　決算短信〔日本基準〕(連結)_attachments.md"/>
    <x v="339"/>
    <n v="36970"/>
    <s v="2024年８月期　決算短信〔日本基準〕(連結)"/>
    <n v="5.8231000000000002"/>
  </r>
  <r>
    <s v="2024-10-30_36970_（訂正・数値データ訂正) 「2024年８月期　決算短信〔日本基準〕（連結）」の一部訂正について_attachments.md"/>
    <x v="179"/>
    <n v="36970"/>
    <s v="（訂正・数値データ訂正) 「2024年８月期　決算短信〔日本基準〕（連結）」の一部訂正について"/>
    <n v="5.6818999999999997"/>
  </r>
  <r>
    <s v="2025-01-14_36970_2025年８月期　第１四半期決算短信〔日本基準〕(連結)_attachments.md"/>
    <x v="35"/>
    <n v="36970"/>
    <s v="2025年８月期　第１四半期決算短信〔日本基準〕(連結)"/>
    <n v="5.8529"/>
  </r>
  <r>
    <s v="2025-04-10_36970_2025年８月期　第２四半期（中間期）決算短信〔日本基準〕(連結)_attachments.md"/>
    <x v="116"/>
    <n v="36970"/>
    <s v="2025年８月期　第２四半期（中間期）決算短信〔日本基準〕(連結)"/>
    <n v="5.4499000000000004"/>
  </r>
  <r>
    <s v="2025-07-09_36970_2025年８月期　第３四半期決算短信〔日本基準〕(連結)_attachments.md"/>
    <x v="506"/>
    <n v="36970"/>
    <s v="2025年８月期　第３四半期決算短信〔日本基準〕(連結)"/>
    <n v="5.9438000000000004"/>
  </r>
  <r>
    <s v="2023-02-09_36980_2023年９月期第１四半期決算短信〔日本基準〕(連結)_attachments.md"/>
    <x v="238"/>
    <n v="36980"/>
    <s v="2023年９月期第１四半期決算短信〔日本基準〕(連結)"/>
    <n v="5.6205999999999996"/>
  </r>
  <r>
    <s v="2023-05-11_36980_2023年９月期第２四半期決算短信〔日本基準〕(連結)_attachments.md"/>
    <x v="124"/>
    <n v="36980"/>
    <s v="2023年９月期第２四半期決算短信〔日本基準〕(連結)"/>
    <n v="5.1981000000000002"/>
  </r>
  <r>
    <s v="2023-08-03_36980_2023年９月期第３四半期決算短信〔日本基準〕(連結)_attachments.md"/>
    <x v="375"/>
    <n v="36980"/>
    <s v="2023年９月期第３四半期決算短信〔日本基準〕(連結)"/>
    <n v="5.7808000000000002"/>
  </r>
  <r>
    <s v="2023-11-09_36980_2023年９月期決算短信〔日本基準〕（連結）_attachments.md"/>
    <x v="231"/>
    <n v="36980"/>
    <s v="2023年９月期決算短信〔日本基準〕（連結）"/>
    <n v="5.4943"/>
  </r>
  <r>
    <s v="2024-02-08_36980_2024年９月期第１四半期決算短信〔日本基準〕(連結)_attachments.md"/>
    <x v="210"/>
    <n v="36980"/>
    <s v="2024年９月期第１四半期決算短信〔日本基準〕(連結)"/>
    <n v="5.4116999999999997"/>
  </r>
  <r>
    <s v="2024-05-09_36980_2024年９月期第２四半期決算短信〔日本基準〕(連結)_attachments.md"/>
    <x v="214"/>
    <n v="36980"/>
    <s v="2024年９月期第２四半期決算短信〔日本基準〕(連結)"/>
    <n v="6.2392000000000003"/>
  </r>
  <r>
    <s v="2024-08-08_36980_2024年９月期第３四半期決算短信〔日本基準〕(連結)_attachments.md"/>
    <x v="38"/>
    <n v="36980"/>
    <s v="2024年９月期第３四半期決算短信〔日本基準〕(連結)"/>
    <n v="6.1802000000000001"/>
  </r>
  <r>
    <s v="2024-11-07_36980_2024年９月期決算短信〔日本基準〕(連結)_attachments.md"/>
    <x v="39"/>
    <n v="36980"/>
    <s v="2024年９月期決算短信〔日本基準〕(連結)"/>
    <n v="5.5579000000000001"/>
  </r>
  <r>
    <s v="2025-02-13_36980_2025年９月期第１四半期決算短信〔日本基準〕(連結)_attachments.md"/>
    <x v="14"/>
    <n v="36980"/>
    <s v="2025年９月期第１四半期決算短信〔日本基準〕(連結)"/>
    <n v="5.9767999999999999"/>
  </r>
  <r>
    <s v="2025-05-08_36980_2025年９月期第２四半期（中間期）決算短信〔日本基準〕(連結)_attachments.md"/>
    <x v="87"/>
    <n v="36980"/>
    <s v="2025年９月期第２四半期（中間期）決算短信〔日本基準〕(連結)"/>
    <n v="6.0311000000000003"/>
  </r>
  <r>
    <s v="2025-08-07_36980_2025年９月期第３四半期決算短信〔日本基準〕(連結)_attachments.md"/>
    <x v="41"/>
    <n v="36980"/>
    <s v="2025年９月期第３四半期決算短信〔日本基準〕(連結)"/>
    <n v="5.9504999999999999"/>
  </r>
  <r>
    <s v="2025-07-15_369A0_2025年８月期  第３四半期決算短信〔日本基準〕（非連結）_attachments.md"/>
    <x v="104"/>
    <s v="369A0"/>
    <s v="2025年８月期  第３四半期決算短信〔日本基準〕（非連結）"/>
    <n v="6.44"/>
  </r>
  <r>
    <s v="2022-02-14_37080_2022年3月期第3四半期決算短信〔日本基準〕（連結）_attachments.md"/>
    <x v="144"/>
    <n v="37080"/>
    <s v="2022年3月期第3四半期決算短信〔日本基準〕（連結）"/>
    <n v="5.8856999999999999"/>
  </r>
  <r>
    <s v="2022-05-13_37080_2022年3月期決算短信〔日本基準〕（連結）_attachments.md"/>
    <x v="66"/>
    <n v="37080"/>
    <s v="2022年3月期決算短信〔日本基準〕（連結）"/>
    <n v="5.2972999999999999"/>
  </r>
  <r>
    <s v="2022-08-10_37080_2023年3月期 第1四半期決算短信〔日本基準〕（連結）_attachments.md"/>
    <x v="67"/>
    <n v="37080"/>
    <s v="2023年3月期 第1四半期決算短信〔日本基準〕（連結）"/>
    <n v="6.3906000000000001"/>
  </r>
  <r>
    <s v="2022-11-14_37080_2023年3月期 第2四半期決算短信〔日本基準〕（連結）_attachments.md"/>
    <x v="147"/>
    <n v="37080"/>
    <s v="2023年3月期 第2四半期決算短信〔日本基準〕（連結）"/>
    <n v="5.9055999999999997"/>
  </r>
  <r>
    <s v="2023-02-14_37080_2023年3月期 第3四半期決算短信〔日本基準〕（連結）_attachments.md"/>
    <x v="136"/>
    <n v="37080"/>
    <s v="2023年3月期 第3四半期決算短信〔日本基準〕（連結）"/>
    <n v="5.6999000000000004"/>
  </r>
  <r>
    <s v="2023-05-12_37080_2023年3月期決算短信〔日本基準〕（連結）_attachments.md"/>
    <x v="1"/>
    <n v="37080"/>
    <s v="2023年3月期決算短信〔日本基準〕（連結）"/>
    <n v="5.7004999999999999"/>
  </r>
  <r>
    <s v="2023-08-10_37080_2024年3月期第1四半期決算短信〔日本基準〕（連結）_attachments.md"/>
    <x v="81"/>
    <n v="37080"/>
    <s v="2024年3月期第1四半期決算短信〔日本基準〕（連結）"/>
    <n v="5.4097999999999997"/>
  </r>
  <r>
    <s v="2023-11-14_37080_2024年3月期第2四半期決算短信〔日本基準〕（連結）_attachments.md"/>
    <x v="150"/>
    <n v="37080"/>
    <s v="2024年3月期第2四半期決算短信〔日本基準〕（連結）"/>
    <n v="5.1237000000000004"/>
  </r>
  <r>
    <s v="2024-02-14_37080_2024年3月期 第3四半期決算短信〔日本基準〕（連結）_attachments.md"/>
    <x v="76"/>
    <n v="37080"/>
    <s v="2024年3月期 第3四半期決算短信〔日本基準〕（連結）"/>
    <n v="5.4528999999999996"/>
  </r>
  <r>
    <s v="2024-05-15_37080_2024年3月期決算短信〔日本基準〕（連結）_attachments.md"/>
    <x v="164"/>
    <n v="37080"/>
    <s v="2024年3月期決算短信〔日本基準〕（連結）"/>
    <n v="5.4084000000000003"/>
  </r>
  <r>
    <s v="2024-08-14_37080_2025年3月期 第1四半期決算短信〔日本基準〕（連結）_attachments.md"/>
    <x v="77"/>
    <n v="37080"/>
    <s v="2025年3月期 第1四半期決算短信〔日本基準〕（連結）"/>
    <n v="5.9854000000000003"/>
  </r>
  <r>
    <s v="2024-11-12_37080_2025年3月期第2四半期（中間期）決算短信〔日本基準〕（連結）_attachments.md"/>
    <x v="125"/>
    <n v="37080"/>
    <s v="2025年3月期第2四半期（中間期）決算短信〔日本基準〕（連結）"/>
    <n v="6.0507"/>
  </r>
  <r>
    <s v="2025-02-13_37080_2025年3月期 第3四半期決算短信〔日本基準〕（連結）_attachments.md"/>
    <x v="14"/>
    <n v="37080"/>
    <s v="2025年3月期 第3四半期決算短信〔日本基準〕（連結）"/>
    <n v="5.0029000000000003"/>
  </r>
  <r>
    <s v="2025-05-15_37080_2025年3月期 決算短信〔日本基準〕（連結）_attachments.md"/>
    <x v="121"/>
    <n v="37080"/>
    <s v="2025年3月期 決算短信〔日本基準〕（連結）"/>
    <n v="5.1178999999999997"/>
  </r>
  <r>
    <s v="2025-08-08_37080_2026年3月期 第1四半期決算短信〔日本基準〕（連結）_attachments.md"/>
    <x v="72"/>
    <n v="37080"/>
    <s v="2026年3月期 第1四半期決算短信〔日本基準〕（連結）"/>
    <n v="5.5317999999999996"/>
  </r>
  <r>
    <s v="2023-02-13_37100_令和５年９月期　第１四半期決算短信〔日本基準〕（連結）_attachments.md"/>
    <x v="143"/>
    <n v="37100"/>
    <s v="令和５年９月期　第１四半期決算短信〔日本基準〕（連結）"/>
    <n v="5.5883000000000003"/>
  </r>
  <r>
    <s v="2023-05-11_37100_令和５年９月期　第２四半期決算短信〔日本基準〕（連結）_attachments.md"/>
    <x v="124"/>
    <n v="37100"/>
    <s v="令和５年９月期　第２四半期決算短信〔日本基準〕（連結）"/>
    <n v="5.9047000000000001"/>
  </r>
  <r>
    <s v="2023-08-10_37100_令和５年９月期　第３四半期決算短信〔日本基準〕（連結）_attachments.md"/>
    <x v="81"/>
    <n v="37100"/>
    <s v="令和５年９月期　第３四半期決算短信〔日本基準〕（連結）"/>
    <n v="5.6646999999999998"/>
  </r>
  <r>
    <s v="2023-11-09_37100_令和５年９月期決算短信〔日本基準〕(連結)_attachments.md"/>
    <x v="231"/>
    <n v="37100"/>
    <s v="令和５年９月期決算短信〔日本基準〕(連結)"/>
    <n v="5.1818"/>
  </r>
  <r>
    <s v="2023-12-27_37100_（訂正・数値データ訂正） 「令和５年９月期　決算短信〔日本基準〕(連結)」の一部訂正について_attachments.md"/>
    <x v="354"/>
    <n v="37100"/>
    <s v="（訂正・数値データ訂正） 「令和５年９月期　決算短信〔日本基準〕(連結)」の一部訂正について"/>
    <n v="5.1879"/>
  </r>
  <r>
    <s v="2024-02-13_37100_令和６年９月期　第１四半期決算短信〔日本基準〕（連結）_attachments.md"/>
    <x v="11"/>
    <n v="37100"/>
    <s v="令和６年９月期　第１四半期決算短信〔日本基準〕（連結）"/>
    <n v="5.0911"/>
  </r>
  <r>
    <s v="2024-05-14_37100_令和６年９月期　第２四半期決算短信〔日本基準〕（連結）_attachments.md"/>
    <x v="21"/>
    <n v="37100"/>
    <s v="令和６年９月期　第２四半期決算短信〔日本基準〕（連結）"/>
    <n v="5.2481999999999998"/>
  </r>
  <r>
    <s v="2024-08-14_37100_令和６年９月期　第３四半期決算短信〔日本基準〕（連結）_attachments.md"/>
    <x v="77"/>
    <n v="37100"/>
    <s v="令和６年９月期　第３四半期決算短信〔日本基準〕（連結）"/>
    <n v="5.4797000000000002"/>
  </r>
  <r>
    <s v="2024-08-23_37100_（訂正・数値データ訂正）「令和６年９月期 第２四半期決算短信〔日本基準〕（連結）」の一部訂正について_attachments.md"/>
    <x v="672"/>
    <n v="37100"/>
    <s v="（訂正・数値データ訂正）「令和６年９月期 第２四半期決算短信〔日本基準〕（連結）」の一部訂正について"/>
    <n v="5.2994000000000003"/>
  </r>
  <r>
    <s v="2024-08-23_37100_（訂正・数値データ訂正）「令和６年９月期 第３四半期決算短信〔日本基準〕（連結）」の一部訂正について_attachments.md"/>
    <x v="672"/>
    <n v="37100"/>
    <s v="（訂正・数値データ訂正）「令和６年９月期 第３四半期決算短信〔日本基準〕（連結）」の一部訂正について"/>
    <n v="4.9273999999999996"/>
  </r>
  <r>
    <s v="2024-11-15_37100_令和6年9月期決算短信〔日本基準〕(連結)_attachments.md"/>
    <x v="673"/>
    <n v="37100"/>
    <s v="令和6年9月期決算短信〔日本基準〕(連結)"/>
    <n v="4.1683000000000003"/>
  </r>
  <r>
    <s v="2025-02-13_37100_令和７年９月期 第１四半期決算短信〔日本基準〕(連結)_attachments.md"/>
    <x v="14"/>
    <n v="37100"/>
    <s v="令和７年９月期 第１四半期決算短信〔日本基準〕(連結)"/>
    <n v="4.3993000000000002"/>
  </r>
  <r>
    <s v="2025-05-14_37100_令和７年９月期 第２四半期（中間期）決算短信〔日本基準〕(連結)_attachments.md"/>
    <x v="24"/>
    <n v="37100"/>
    <s v="令和７年９月期 第２四半期（中間期）決算短信〔日本基準〕(連結)"/>
    <n v="5.8352000000000004"/>
  </r>
  <r>
    <s v="2025-08-13_37100_令和７年９月期 第３四半期決算短信〔日本基準〕(連結)_attachments.md"/>
    <x v="97"/>
    <n v="37100"/>
    <s v="令和７年９月期 第３四半期決算短信〔日本基準〕(連結)"/>
    <n v="5.8551000000000002"/>
  </r>
  <r>
    <s v="2022-02-08_37120_2022年９月期　第１四半期決算短信〔日本基準〕（非連結）_attachments.md"/>
    <x v="286"/>
    <n v="37120"/>
    <s v="2022年９月期　第１四半期決算短信〔日本基準〕（非連結）"/>
    <n v="5.6222000000000003"/>
  </r>
  <r>
    <s v="2022-05-10_37120_2022年９月期　第２四半期決算短信〔日本基準〕（非連結）_attachments.md"/>
    <x v="106"/>
    <n v="37120"/>
    <s v="2022年９月期　第２四半期決算短信〔日本基準〕（非連結）"/>
    <n v="5.5034999999999998"/>
  </r>
  <r>
    <s v="2022-08-04_37120_2022年９月期　第３四半期決算短信〔日本基準〕（非連結）_attachments.md"/>
    <x v="18"/>
    <n v="37120"/>
    <s v="2022年９月期　第３四半期決算短信〔日本基準〕（非連結）"/>
    <n v="5.9645000000000001"/>
  </r>
  <r>
    <s v="2022-11-08_37120_2022年９月期　決算短信〔日本基準〕（連結）_attachments.md"/>
    <x v="257"/>
    <n v="37120"/>
    <s v="2022年９月期　決算短信〔日本基準〕（連結）"/>
    <n v="5.6216999999999997"/>
  </r>
  <r>
    <s v="2023-02-07_37120_2023年９月期　第１四半期決算短信〔日本基準〕（連結）_attachments.md"/>
    <x v="225"/>
    <n v="37120"/>
    <s v="2023年９月期　第１四半期決算短信〔日本基準〕（連結）"/>
    <n v="5.8602999999999996"/>
  </r>
  <r>
    <s v="2023-05-09_37120_2023年９月期　第２四半期決算短信〔日本基準〕（連結）_attachments.md"/>
    <x v="252"/>
    <n v="37120"/>
    <s v="2023年９月期　第２四半期決算短信〔日本基準〕（連結）"/>
    <n v="6.0091000000000001"/>
  </r>
  <r>
    <s v="2023-08-04_37120_2023年９月期　第３四半期決算短信〔日本基準〕（連結）_attachments.md"/>
    <x v="2"/>
    <n v="37120"/>
    <s v="2023年９月期　第３四半期決算短信〔日本基準〕（連結）"/>
    <n v="5.9817999999999998"/>
  </r>
  <r>
    <s v="2023-11-07_37120_2023年９月期　決算短信〔日本基準〕（連結）_attachments.md"/>
    <x v="213"/>
    <n v="37120"/>
    <s v="2023年９月期　決算短信〔日本基準〕（連結）"/>
    <n v="5.6756000000000002"/>
  </r>
  <r>
    <s v="2024-02-07_37120_2024年９月期　第１四半期決算短信〔日本基準〕（連結）_attachments.md"/>
    <x v="226"/>
    <n v="37120"/>
    <s v="2024年９月期　第１四半期決算短信〔日本基準〕（連結）"/>
    <n v="5.6896000000000004"/>
  </r>
  <r>
    <s v="2024-08-08_37120_2024年９月期　第３四半期決算短信〔日本基準〕（連結）_attachments.md"/>
    <x v="38"/>
    <n v="37120"/>
    <s v="2024年９月期　第３四半期決算短信〔日本基準〕（連結）"/>
    <n v="6.2337999999999996"/>
  </r>
  <r>
    <s v="2024-11-07_37120_2024年９月期　決算短信〔日本基準〕（連結）_attachments.md"/>
    <x v="39"/>
    <n v="37120"/>
    <s v="2024年９月期　決算短信〔日本基準〕（連結）"/>
    <n v="6.1130000000000004"/>
  </r>
  <r>
    <s v="2025-02-06_37120_2025年９月期　第１四半期決算短信〔日本基準〕（連結）_attachments.md"/>
    <x v="40"/>
    <n v="37120"/>
    <s v="2025年９月期　第１四半期決算短信〔日本基準〕（連結）"/>
    <n v="6.1332000000000004"/>
  </r>
  <r>
    <s v="2025-05-08_37120_2025年９月期　第２四半期（中間期）決算短信〔日本基準〕（連結）_attachments.md"/>
    <x v="87"/>
    <n v="37120"/>
    <s v="2025年９月期　第２四半期（中間期）決算短信〔日本基準〕（連結）"/>
    <n v="6.0853000000000002"/>
  </r>
  <r>
    <s v="2025-08-07_37120_2025年９月期　第３四半期決算短信〔日本基準〕（連結）_attachments.md"/>
    <x v="41"/>
    <n v="37120"/>
    <s v="2025年９月期　第３四半期決算短信〔日本基準〕（連結）"/>
    <n v="6.5906000000000002"/>
  </r>
  <r>
    <s v="2022-05-13_37190_令和４年12月期第１四半期決算短信[日本基準]（非連結）_attachments.md"/>
    <x v="66"/>
    <n v="37190"/>
    <s v="令和４年12月期第１四半期決算短信[日本基準]（非連結）"/>
    <n v="5.4710000000000001"/>
  </r>
  <r>
    <s v="2023-11-10_37190_令和５年12月期　第３四半期決算短信〔日本基準〕（非連結）_attachments.md"/>
    <x v="68"/>
    <n v="37190"/>
    <s v="令和５年12月期　第３四半期決算短信〔日本基準〕（非連結）"/>
    <n v="6.7351999999999999"/>
  </r>
  <r>
    <s v="2024-08-09_37190_令和６年12月期　第２四半期（中間期）決算短信[日本基準]（非連結）_attachments.md"/>
    <x v="69"/>
    <n v="37190"/>
    <s v="令和６年12月期　第２四半期（中間期）決算短信[日本基準]（非連結）"/>
    <n v="5.9410999999999996"/>
  </r>
  <r>
    <s v="2024-11-14_37190_令和６年12月期第３四半期決算短信[日本基準]（非連結）_attachments.md"/>
    <x v="70"/>
    <n v="37190"/>
    <s v="令和６年12月期第３四半期決算短信[日本基準]（非連結）"/>
    <n v="6.4024999999999999"/>
  </r>
  <r>
    <s v="2025-02-13_37190_令和６年12月期 決算短信[日本基準]（非連結）_attachments.md"/>
    <x v="14"/>
    <n v="37190"/>
    <s v="令和６年12月期 決算短信[日本基準]（非連結）"/>
    <n v="5.9077999999999999"/>
  </r>
  <r>
    <s v="2025-02-28_37190_（訂正・数値データ訂正）令和６年12月期 決算短信〔日本基準〕（非連結）の一部訂正について_attachments.md"/>
    <x v="497"/>
    <n v="37190"/>
    <s v="（訂正・数値データ訂正）令和６年12月期 決算短信〔日本基準〕（非連結）の一部訂正について"/>
    <n v="5.9428999999999998"/>
  </r>
  <r>
    <s v="2025-05-15_37190_令和７年12月期 第１四半期決算短信〔日本基準〕（非連結）_attachments.md"/>
    <x v="121"/>
    <n v="37190"/>
    <s v="令和７年12月期 第１四半期決算短信〔日本基準〕（非連結）"/>
    <n v="6.9660000000000002"/>
  </r>
  <r>
    <s v="2025-08-14_37190_令和７年12月期 第２四半期（中間期）決算短信〔日本基準〕（非連結）_attachments.md"/>
    <x v="78"/>
    <n v="37190"/>
    <s v="令和７年12月期 第２四半期（中間期）決算短信〔日本基準〕（非連結）"/>
    <n v="6.6523000000000003"/>
  </r>
  <r>
    <s v="2023-02-10_37230_2023年９月期 第１四半期決算短信〔日本基準〕（非連結）_attachments.md"/>
    <x v="108"/>
    <n v="37230"/>
    <s v="2023年９月期 第１四半期決算短信〔日本基準〕（非連結）"/>
    <n v="2.8620999999999999"/>
  </r>
  <r>
    <s v="2023-05-12_37230_2023年９月期 第２四半期決算短信〔日本基準〕（非連結）_attachments.md"/>
    <x v="1"/>
    <n v="37230"/>
    <s v="2023年９月期 第２四半期決算短信〔日本基準〕（非連結）"/>
    <n v="5.9701000000000004"/>
  </r>
  <r>
    <s v="2023-08-10_37230_2023年９月期 第３四半期決算短信〔日本基準〕（非連結）_attachments.md"/>
    <x v="81"/>
    <n v="37230"/>
    <s v="2023年９月期 第３四半期決算短信〔日本基準〕（非連結）"/>
    <n v="5.2525000000000004"/>
  </r>
  <r>
    <s v="2023-11-10_37230_2023年９月期 決算短信〔日本基準〕(非連結)_attachments.md"/>
    <x v="68"/>
    <n v="37230"/>
    <s v="2023年９月期 決算短信〔日本基準〕(非連結)"/>
    <n v="5.0830000000000002"/>
  </r>
  <r>
    <s v="2024-02-09_37230_2024年９月期 第１四半期決算短信〔日本基準〕（非連結）_attachments.md"/>
    <x v="110"/>
    <n v="37230"/>
    <s v="2024年９月期 第１四半期決算短信〔日本基準〕（非連結）"/>
    <n v="4.9424000000000001"/>
  </r>
  <r>
    <s v="2024-05-10_37230_2024年９月期 第２四半期決算短信〔日本基準〕（非連結）_attachments.md"/>
    <x v="5"/>
    <n v="37230"/>
    <s v="2024年９月期 第２四半期決算短信〔日本基準〕（非連結）"/>
    <n v="5.3475999999999999"/>
  </r>
  <r>
    <s v="2024-08-09_37230_2024年９月期 第３四半期決算短信〔日本基準〕（非連結）_attachments.md"/>
    <x v="69"/>
    <n v="37230"/>
    <s v="2024年９月期 第３四半期決算短信〔日本基準〕（非連結）"/>
    <n v="5.2210000000000001"/>
  </r>
  <r>
    <s v="2024-11-13_37230_2024年９月期 決算短信〔日本基準〕(非連結)_attachments.md"/>
    <x v="13"/>
    <n v="37230"/>
    <s v="2024年９月期 決算短信〔日本基準〕(非連結)"/>
    <n v="5.2496999999999998"/>
  </r>
  <r>
    <s v="2025-02-07_37230_2025年９月期 第１四半期決算短信〔日本基準〕（非連結）_attachments.md"/>
    <x v="23"/>
    <n v="37230"/>
    <s v="2025年９月期 第１四半期決算短信〔日本基準〕（非連結）"/>
    <n v="4.5796000000000001"/>
  </r>
  <r>
    <s v="2025-05-09_37230_2025年９月期 第２四半期（中間期）決算短信〔日本基準〕（非連結）_attachments.md"/>
    <x v="15"/>
    <n v="37230"/>
    <s v="2025年９月期 第２四半期（中間期）決算短信〔日本基準〕（非連結）"/>
    <n v="3.9138000000000002"/>
  </r>
  <r>
    <s v="2025-08-08_37230_2025年９月期 第３四半期決算短信〔日本基準〕（非連結）_attachments.md"/>
    <x v="72"/>
    <n v="37230"/>
    <s v="2025年９月期 第３四半期決算短信〔日本基準〕（非連結）"/>
    <n v="3.9344999999999999"/>
  </r>
  <r>
    <s v="2023-02-10_37260_2023年９月期第１四半期決算短信〔日本基準〕(連結)_attachments.md"/>
    <x v="108"/>
    <n v="37260"/>
    <s v="2023年９月期第１四半期決算短信〔日本基準〕(連結)"/>
    <n v="6.1700999999999997"/>
  </r>
  <r>
    <s v="2023-05-12_37260_2023年９月期第２四半期決算短信〔日本基準〕(連結)_attachments.md"/>
    <x v="1"/>
    <n v="37260"/>
    <s v="2023年９月期第２四半期決算短信〔日本基準〕(連結)"/>
    <n v="6.1464999999999996"/>
  </r>
  <r>
    <s v="2023-08-10_37260_2023年９月期 第３四半期決算短信〔日本基準〕(連結)_attachments.md"/>
    <x v="81"/>
    <n v="37260"/>
    <s v="2023年９月期 第３四半期決算短信〔日本基準〕(連結)"/>
    <n v="6.6127000000000002"/>
  </r>
  <r>
    <s v="2023-11-10_37260_2023年９月期 決算短信〔日本基準〕(連結)_attachments.md"/>
    <x v="68"/>
    <n v="37260"/>
    <s v="2023年９月期 決算短信〔日本基準〕(連結)"/>
    <n v="6.4070999999999998"/>
  </r>
  <r>
    <s v="2024-02-09_37260_2024年９月期第１四半期決算短信〔日本基準〕(連結)_attachments.md"/>
    <x v="110"/>
    <n v="37260"/>
    <s v="2024年９月期第１四半期決算短信〔日本基準〕(連結)"/>
    <n v="6.6798999999999999"/>
  </r>
  <r>
    <s v="2024-05-10_37260_2024年９月期 第２四半期決算短信〔日本基準〕(連結)_attachments.md"/>
    <x v="5"/>
    <n v="37260"/>
    <s v="2024年９月期 第２四半期決算短信〔日本基準〕(連結)"/>
    <n v="6.8989000000000003"/>
  </r>
  <r>
    <s v="2024-08-09_37260_2024年９月期第３四半期決算短信〔日本基準〕(連結)_attachments.md"/>
    <x v="69"/>
    <n v="37260"/>
    <s v="2024年９月期第３四半期決算短信〔日本基準〕(連結)"/>
    <n v="6.5941999999999998"/>
  </r>
  <r>
    <s v="2024-11-14_37260_2024年９月期決算短信〔日本基準〕(連結)_attachments.md"/>
    <x v="70"/>
    <n v="37260"/>
    <s v="2024年９月期決算短信〔日本基準〕(連結)"/>
    <n v="6.2815000000000003"/>
  </r>
  <r>
    <s v="2024-11-21_37260_（訂正・数値データ訂正）「2024年９月期 決算短信〔日本基準〕（連結）」の一部訂正について_attachments.md"/>
    <x v="674"/>
    <n v="37260"/>
    <s v="（訂正・数値データ訂正）「2024年９月期 決算短信〔日本基準〕（連結）」の一部訂正について"/>
    <n v="6.2324999999999999"/>
  </r>
  <r>
    <s v="2025-02-14_37260_2025年９月期第１四半期決算短信〔日本基準〕(連結)_attachments.md"/>
    <x v="71"/>
    <n v="37260"/>
    <s v="2025年９月期第１四半期決算短信〔日本基準〕(連結)"/>
    <n v="6.7645"/>
  </r>
  <r>
    <s v="2025-05-14_37260_2025年９月期第２四半期（中間期）決算短信〔日本基準〕(連結)_attachments.md"/>
    <x v="24"/>
    <n v="37260"/>
    <s v="2025年９月期第２四半期（中間期）決算短信〔日本基準〕(連結)"/>
    <n v="5.9546000000000001"/>
  </r>
  <r>
    <s v="2025-08-08_37260_2025年９月期　第３四半期決算短信〔日本基準〕(連結)_attachments.md"/>
    <x v="72"/>
    <n v="37260"/>
    <s v="2025年９月期　第３四半期決算短信〔日本基準〕(連結)"/>
    <n v="6.6527000000000003"/>
  </r>
  <r>
    <s v="2023-02-14_37270_令和4年12月期 決算短信〔日本基準〕（連結）_attachments.md"/>
    <x v="136"/>
    <n v="37270"/>
    <s v="令和4年12月期 決算短信〔日本基準〕（連結）"/>
    <n v="5.3948999999999998"/>
  </r>
  <r>
    <s v="2023-05-11_37270_令和5年12月期第1四半期決算短信〔日本基準〕（連結）_attachments.md"/>
    <x v="124"/>
    <n v="37270"/>
    <s v="令和5年12月期第1四半期決算短信〔日本基準〕（連結）"/>
    <n v="6.0202999999999998"/>
  </r>
  <r>
    <s v="2023-08-09_37270_令和5年12月期 第2四半期決算短信〔日本基準〕（連結）_attachments.md"/>
    <x v="190"/>
    <n v="37270"/>
    <s v="令和5年12月期 第2四半期決算短信〔日本基準〕（連結）"/>
    <n v="5.8589000000000002"/>
  </r>
  <r>
    <s v="2023-11-13_37270_令和5年12月期 第3四半期決算短信〔日本基準〕（連結）_attachments.md"/>
    <x v="138"/>
    <n v="37270"/>
    <s v="令和5年12月期 第3四半期決算短信〔日本基準〕（連結）"/>
    <n v="6.2836999999999996"/>
  </r>
  <r>
    <s v="2024-02-14_37270_令和5年12月期 決算短信〔日本基準〕（連結）_attachments.md"/>
    <x v="76"/>
    <n v="37270"/>
    <s v="令和5年12月期 決算短信〔日本基準〕（連結）"/>
    <n v="5.6078000000000001"/>
  </r>
  <r>
    <s v="2024-03-29_37270_2023年12月期 決算短信〔ＩＦＲＳ〕（連結）_attachments.md"/>
    <x v="355"/>
    <n v="37270"/>
    <s v="2023年12月期 決算短信〔ＩＦＲＳ〕（連結）"/>
    <n v="5.0058999999999996"/>
  </r>
  <r>
    <s v="2024-05-13_37270_2024年12月期 第1四半期決算短信〔IFRS〕（連結）_attachments.md"/>
    <x v="112"/>
    <n v="37270"/>
    <s v="2024年12月期 第1四半期決算短信〔IFRS〕（連結）"/>
    <n v="5.3326000000000002"/>
  </r>
  <r>
    <s v="2024-08-13_37270_2024年12月期第２四半期（中間期）決算短信〔ＩＦＲＳ〕(連結)_attachments.md"/>
    <x v="117"/>
    <n v="37270"/>
    <s v="2024年12月期第２四半期（中間期）決算短信〔ＩＦＲＳ〕(連結)"/>
    <n v="5.532"/>
  </r>
  <r>
    <s v="2024-11-13_37270_2024年12月期第３四半期決算短信〔ＩＦＲＳ〕(連結)_attachments.md"/>
    <x v="13"/>
    <n v="37270"/>
    <s v="2024年12月期第３四半期決算短信〔ＩＦＲＳ〕(連結)"/>
    <n v="5.3848000000000003"/>
  </r>
  <r>
    <s v="2025-02-14_37270_2024年12月期決算短信〔ＩＦＲＳ〕(連結)_attachments.md"/>
    <x v="71"/>
    <n v="37270"/>
    <s v="2024年12月期決算短信〔ＩＦＲＳ〕(連結)"/>
    <n v="5.8113000000000001"/>
  </r>
  <r>
    <s v="2025-05-14_37270_2025年12月期第１四半期決算短信〔ＩＦＲＳ〕(連結)_attachments.md"/>
    <x v="24"/>
    <n v="37270"/>
    <s v="2025年12月期第１四半期決算短信〔ＩＦＲＳ〕(連結)"/>
    <n v="5.1634000000000002"/>
  </r>
  <r>
    <s v="2025-08-13_37270_2025年12月期第２四半期（中間期）決算短信〔ＩＦＲＳ〕(連結)_attachments.md"/>
    <x v="97"/>
    <n v="37270"/>
    <s v="2025年12月期第２四半期（中間期）決算短信〔ＩＦＲＳ〕(連結)"/>
    <n v="5.2534999999999998"/>
  </r>
  <r>
    <s v="2025-07-15_372A0_2025年５月期 決算短信〔日本基準〕（連結）_attachments.md"/>
    <x v="104"/>
    <s v="372A0"/>
    <s v="2025年５月期 決算短信〔日本基準〕（連結）"/>
    <n v="6.0728999999999997"/>
  </r>
  <r>
    <s v="2023-03-10_37330_2023年10月期第1四半期決算短信〔日本基準〕（連結）_attachments.md"/>
    <x v="126"/>
    <n v="37330"/>
    <s v="2023年10月期第1四半期決算短信〔日本基準〕（連結）"/>
    <n v="5.8695000000000004"/>
  </r>
  <r>
    <s v="2023-06-09_37330_2023年10月期第2四半期決算短信〔日本基準〕（連結）_attachments.md"/>
    <x v="127"/>
    <n v="37330"/>
    <s v="2023年10月期第2四半期決算短信〔日本基準〕（連結）"/>
    <n v="6.0065999999999997"/>
  </r>
  <r>
    <s v="2023-09-08_37330_2023年10月期第3四半期決算短信〔日本基準〕（連結）_attachments.md"/>
    <x v="128"/>
    <n v="37330"/>
    <s v="2023年10月期第3四半期決算短信〔日本基準〕（連結）"/>
    <n v="5.8281000000000001"/>
  </r>
  <r>
    <s v="2023-12-08_37330_2023年10月期決算短信〔日本基準〕（連結）_attachments.md"/>
    <x v="129"/>
    <n v="37330"/>
    <s v="2023年10月期決算短信〔日本基準〕（連結）"/>
    <n v="5.6989000000000001"/>
  </r>
  <r>
    <s v="2024-03-08_37330_2024年10月期第1四半期決算短信〔日本基準〕（連結）_attachments.md"/>
    <x v="130"/>
    <n v="37330"/>
    <s v="2024年10月期第1四半期決算短信〔日本基準〕（連結）"/>
    <n v="5.7218999999999998"/>
  </r>
  <r>
    <s v="2024-06-07_37330_2024年10月期第2四半期決算短信〔日本基準〕（連結）_attachments.md"/>
    <x v="131"/>
    <n v="37330"/>
    <s v="2024年10月期第2四半期決算短信〔日本基準〕（連結）"/>
    <n v="5.452"/>
  </r>
  <r>
    <s v="2024-09-06_37330_2024年10月期第3四半期決算短信〔日本基準〕（連結）_attachments.md"/>
    <x v="275"/>
    <n v="37330"/>
    <s v="2024年10月期第3四半期決算短信〔日本基準〕（連結）"/>
    <n v="6.1581000000000001"/>
  </r>
  <r>
    <s v="2024-12-06_37330_2024年10月期決算短信〔日本基準〕（連結）_attachments.md"/>
    <x v="276"/>
    <n v="37330"/>
    <s v="2024年10月期決算短信〔日本基準〕（連結）"/>
    <n v="5.9569999999999999"/>
  </r>
  <r>
    <s v="2025-03-07_37330_2025年10月期第1四半期決算短信〔日本基準〕（連結）_attachments.md"/>
    <x v="277"/>
    <n v="37330"/>
    <s v="2025年10月期第1四半期決算短信〔日本基準〕（連結）"/>
    <n v="4.5350000000000001"/>
  </r>
  <r>
    <s v="2025-06-06_37330_2025年10月期第2四半期決算短信〔日本基準〕（連結）_attachments.md"/>
    <x v="428"/>
    <n v="37330"/>
    <s v="2025年10月期第2四半期決算短信〔日本基準〕（連結）"/>
    <n v="5.0072000000000001"/>
  </r>
  <r>
    <s v="2025-07-15_373A0_2025年８月期　第３四半期決算短信〔日本基準〕(非連結)_attachments.md"/>
    <x v="104"/>
    <s v="373A0"/>
    <s v="2025年８月期　第３四半期決算短信〔日本基準〕(非連結)"/>
    <n v="6.6044"/>
  </r>
  <r>
    <s v="2022-02-10_37410_2022年3月期 第3四半期決算短信〔日本基準〕（非連結）_attachments.md"/>
    <x v="105"/>
    <n v="37410"/>
    <s v="2022年3月期 第3四半期決算短信〔日本基準〕（非連結）"/>
    <n v="4.5846"/>
  </r>
  <r>
    <s v="2022-05-12_37410_2022年3月期 決算短信〔日本基準〕（非連結）_attachments.md"/>
    <x v="17"/>
    <n v="37410"/>
    <s v="2022年3月期 決算短信〔日本基準〕（非連結）"/>
    <n v="5.5267999999999997"/>
  </r>
  <r>
    <s v="2022-08-08_37410_2023年3月期 第1四半期決算短信〔日本基準〕（非連結）_attachments.md"/>
    <x v="256"/>
    <n v="37410"/>
    <s v="2023年3月期 第1四半期決算短信〔日本基準〕（非連結）"/>
    <n v="5.9725000000000001"/>
  </r>
  <r>
    <s v="2022-11-10_37410_2023年3月期 第2四半期決算短信〔日本基準〕（非連結）_attachments.md"/>
    <x v="107"/>
    <n v="37410"/>
    <s v="2023年3月期 第2四半期決算短信〔日本基準〕（非連結）"/>
    <n v="5.6597"/>
  </r>
  <r>
    <s v="2023-02-09_37410_2023年3月期 第3四半期決算短信〔日本基準〕（非連結）_attachments.md"/>
    <x v="238"/>
    <n v="37410"/>
    <s v="2023年3月期 第3四半期決算短信〔日本基準〕（非連結）"/>
    <n v="6.5803000000000003"/>
  </r>
  <r>
    <s v="2023-05-11_37410_2023年3月期 決算短信〔日本基準〕（非連結）_attachments.md"/>
    <x v="124"/>
    <n v="37410"/>
    <s v="2023年3月期 決算短信〔日本基準〕（非連結）"/>
    <n v="5.6509999999999998"/>
  </r>
  <r>
    <s v="2023-08-10_37410_2024年3月期 第1四半期決算短信〔日本基準〕（非連結）_attachments.md"/>
    <x v="81"/>
    <n v="37410"/>
    <s v="2024年3月期 第1四半期決算短信〔日本基準〕（非連結）"/>
    <n v="5.9981"/>
  </r>
  <r>
    <s v="2023-11-09_37410_2024年3月期 第2四半期決算短信〔日本基準〕（非連結）_attachments.md"/>
    <x v="231"/>
    <n v="37410"/>
    <s v="2024年3月期 第2四半期決算短信〔日本基準〕（非連結）"/>
    <n v="5.4898999999999996"/>
  </r>
  <r>
    <s v="2024-02-08_37410_2024年3月期 第3四半期決算短信〔日本基準〕（非連結）_attachments.md"/>
    <x v="210"/>
    <n v="37410"/>
    <s v="2024年3月期 第3四半期決算短信〔日本基準〕（非連結）"/>
    <n v="5.9676999999999998"/>
  </r>
  <r>
    <s v="2024-05-13_37410_2024年3月期 決算短信〔日本基準〕（非連結）_attachments.md"/>
    <x v="112"/>
    <n v="37410"/>
    <s v="2024年3月期 決算短信〔日本基準〕（非連結）"/>
    <n v="5.6003999999999996"/>
  </r>
  <r>
    <s v="2024-08-08_37410_2025年3月期 第1四半期決算短信〔日本基準〕（非連結）_attachments.md"/>
    <x v="38"/>
    <n v="37410"/>
    <s v="2025年3月期 第1四半期決算短信〔日本基準〕（非連結）"/>
    <n v="5.5285000000000002"/>
  </r>
  <r>
    <s v="2024-11-11_37410_2025年3月期 第2四半期(中間期)決算短信〔日本基準〕（非連結）_attachments.md"/>
    <x v="30"/>
    <n v="37410"/>
    <s v="2025年3月期 第2四半期(中間期)決算短信〔日本基準〕（非連結）"/>
    <n v="6.1285999999999996"/>
  </r>
  <r>
    <s v="2025-02-10_37410_2025年3月期 第3四半期決算短信〔日本基準〕（非連結）_attachments.md"/>
    <x v="31"/>
    <n v="37410"/>
    <s v="2025年3月期 第3四半期決算短信〔日本基準〕（非連結）"/>
    <n v="5.9158999999999997"/>
  </r>
  <r>
    <s v="2025-05-12_37410_2025年3月期 決算短信〔日本基準〕（非連結）_attachments.md"/>
    <x v="9"/>
    <n v="37410"/>
    <s v="2025年3月期 決算短信〔日本基準〕（非連結）"/>
    <n v="5.2480000000000002"/>
  </r>
  <r>
    <s v="2025-08-12_37410_2026年3月期 第1四半期決算短信〔日本基準〕（非連結）_attachments.md"/>
    <x v="111"/>
    <n v="37410"/>
    <s v="2026年3月期 第1四半期決算短信〔日本基準〕（非連結）"/>
    <n v="5.1368999999999998"/>
  </r>
  <r>
    <s v="2023-02-02_37440_2022年12月期　決算短信〔日本基準〕（連結）_attachments.md"/>
    <x v="324"/>
    <n v="37440"/>
    <s v="2022年12月期　決算短信〔日本基準〕（連結）"/>
    <n v="4.7976000000000001"/>
  </r>
  <r>
    <s v="2023-05-10_37440_2023年12月期　第１四半期決算短信〔日本基準〕（連結）_attachments.md"/>
    <x v="109"/>
    <n v="37440"/>
    <s v="2023年12月期　第１四半期決算短信〔日本基準〕（連結）"/>
    <n v="5.6782000000000004"/>
  </r>
  <r>
    <s v="2023-08-09_37440_2023年12月期　第２四半期決算短信〔日本基準〕（連結）_attachments.md"/>
    <x v="190"/>
    <n v="37440"/>
    <s v="2023年12月期　第２四半期決算短信〔日本基準〕（連結）"/>
    <n v="5.1910999999999996"/>
  </r>
  <r>
    <s v="2023-11-09_37440_2023年12月期　第３四半期決算短信〔日本基準〕（連結）_attachments.md"/>
    <x v="231"/>
    <n v="37440"/>
    <s v="2023年12月期　第３四半期決算短信〔日本基準〕（連結）"/>
    <n v="5.8311999999999999"/>
  </r>
  <r>
    <s v="2024-02-08_37440_2023年12月期　決算短信〔日本基準〕（連結）_attachments.md"/>
    <x v="210"/>
    <n v="37440"/>
    <s v="2023年12月期　決算短信〔日本基準〕（連結）"/>
    <n v="5.8586"/>
  </r>
  <r>
    <s v="2024-05-08_37440_2024年12月期　第１四半期決算短信〔日本基準〕（連結）_attachments.md"/>
    <x v="239"/>
    <n v="37440"/>
    <s v="2024年12月期　第１四半期決算短信〔日本基準〕（連結）"/>
    <n v="5.9111000000000002"/>
  </r>
  <r>
    <s v="2024-08-08_37440_2024年12月期　第２四半期（中間期）決算短信〔日本基準〕（連結）_attachments.md"/>
    <x v="38"/>
    <n v="37440"/>
    <s v="2024年12月期　第２四半期（中間期）決算短信〔日本基準〕（連結）"/>
    <n v="5.6944999999999997"/>
  </r>
  <r>
    <s v="2024-11-07_37440_2024年12月期　第３四半期決算短信〔日本基準〕（連結）_attachments.md"/>
    <x v="39"/>
    <n v="37440"/>
    <s v="2024年12月期　第３四半期決算短信〔日本基準〕（連結）"/>
    <n v="5.1397000000000004"/>
  </r>
  <r>
    <s v="2025-02-14_37440_2024年12月期　決算短信〔日本基準〕（連結）_attachments.md"/>
    <x v="71"/>
    <n v="37440"/>
    <s v="2024年12月期　決算短信〔日本基準〕（連結）"/>
    <n v="5.2877000000000001"/>
  </r>
  <r>
    <s v="2025-05-08_37440_2025年12月期　第１四半期決算短信〔日本基準〕（連結）_attachments.md"/>
    <x v="87"/>
    <n v="37440"/>
    <s v="2025年12月期　第１四半期決算短信〔日本基準〕（連結）"/>
    <n v="5.3300999999999998"/>
  </r>
  <r>
    <s v="2025-08-07_37440_2025年12月期　第２四半期（中間期）決算短信〔日本基準〕（連結）_attachments.md"/>
    <x v="41"/>
    <n v="37440"/>
    <s v="2025年12月期　第２四半期（中間期）決算短信〔日本基準〕（連結）"/>
    <n v="5.0994999999999999"/>
  </r>
  <r>
    <s v="2023-02-14_37470_2023年９月期第１四半期決算短信〔日本基準〕(連結)_attachments.md"/>
    <x v="136"/>
    <n v="37470"/>
    <s v="2023年９月期第１四半期決算短信〔日本基準〕(連結)"/>
    <n v="5.0716999999999999"/>
  </r>
  <r>
    <s v="2023-05-12_37470_2023年９月期第２四半期決算短信〔日本基準〕(連結)_attachments.md"/>
    <x v="1"/>
    <n v="37470"/>
    <s v="2023年９月期第２四半期決算短信〔日本基準〕(連結)"/>
    <n v="5.2023999999999999"/>
  </r>
  <r>
    <s v="2023-08-10_37470_2023年９月期 第３四半期決算短信〔日本基準〕(連結)_attachments.md"/>
    <x v="81"/>
    <n v="37470"/>
    <s v="2023年９月期 第３四半期決算短信〔日本基準〕(連結)"/>
    <n v="4.0871000000000004"/>
  </r>
  <r>
    <s v="2023-11-14_37470_2023年９月期 決算短信〔日本基準〕(連結)_attachments.md"/>
    <x v="150"/>
    <n v="37470"/>
    <s v="2023年９月期 決算短信〔日本基準〕(連結)"/>
    <n v="4.9584000000000001"/>
  </r>
  <r>
    <s v="2024-02-14_37470_2024年９月期 第１四半期決算短信〔日本基準〕(連結)_attachments.md"/>
    <x v="76"/>
    <n v="37470"/>
    <s v="2024年９月期 第１四半期決算短信〔日本基準〕(連結)"/>
    <n v="6.1627000000000001"/>
  </r>
  <r>
    <s v="2024-05-15_37470_2024年９月期 第２四半期決算短信〔日本基準〕(連結)_attachments.md"/>
    <x v="164"/>
    <n v="37470"/>
    <s v="2024年９月期 第２四半期決算短信〔日本基準〕(連結)"/>
    <n v="4.8358999999999996"/>
  </r>
  <r>
    <s v="2024-08-09_37470_2024年９月期 第３四半期決算短信〔日本基準〕(連結)_attachments.md"/>
    <x v="69"/>
    <n v="37470"/>
    <s v="2024年９月期 第３四半期決算短信〔日本基準〕(連結)"/>
    <n v="4.5111999999999997"/>
  </r>
  <r>
    <s v="2024-11-14_37470_2024年９月期 決算短信〔日本基準〕(連結)_attachments.md"/>
    <x v="70"/>
    <n v="37470"/>
    <s v="2024年９月期 決算短信〔日本基準〕(連結)"/>
    <n v="5.2108999999999996"/>
  </r>
  <r>
    <s v="2025-02-14_37470_2025年９月期第１四半期決算短信〔日本基準〕(連結)_attachments.md"/>
    <x v="71"/>
    <n v="37470"/>
    <s v="2025年９月期第１四半期決算短信〔日本基準〕(連結)"/>
    <n v="4.1494"/>
  </r>
  <r>
    <s v="2025-05-15_37470_2025年９月期 第２四半期（中間期）決算短信〔日本基準〕(連結)_attachments.md"/>
    <x v="121"/>
    <n v="37470"/>
    <s v="2025年９月期 第２四半期（中間期）決算短信〔日本基準〕(連結)"/>
    <n v="3.9335"/>
  </r>
  <r>
    <s v="2025-08-08_37470_2025年９月期 第３四半期決算短信〔日本基準〕(連結)_attachments.md"/>
    <x v="72"/>
    <n v="37470"/>
    <s v="2025年９月期 第３四半期決算短信〔日本基準〕(連結)"/>
    <n v="4.5258000000000003"/>
  </r>
  <r>
    <s v="2023-02-10_37500_2023年３月期 第３四半期決算短信〔日本基準〕（連結）_attachments.md"/>
    <x v="108"/>
    <n v="37500"/>
    <s v="2023年３月期 第３四半期決算短信〔日本基準〕（連結）"/>
    <n v="5.3788"/>
  </r>
  <r>
    <s v="2023-05-12_37500_2023年３月期 決算短信〔日本基準〕（連結）_attachments.md"/>
    <x v="1"/>
    <n v="37500"/>
    <s v="2023年３月期 決算短信〔日本基準〕（連結）"/>
    <n v="4.8398000000000003"/>
  </r>
  <r>
    <s v="2023-11-10_37500_2024年３月期 第２四半期決算短信〔日本基準〕（連結）_attachments.md"/>
    <x v="68"/>
    <n v="37500"/>
    <s v="2024年３月期 第２四半期決算短信〔日本基準〕（連結）"/>
    <n v="5.1909000000000001"/>
  </r>
  <r>
    <s v="2024-08-14_37500_2025年３月期 第１四半期決算短信〔日本基準〕（連結）_attachments.md"/>
    <x v="77"/>
    <n v="37500"/>
    <s v="2025年３月期 第１四半期決算短信〔日本基準〕（連結）"/>
    <n v="4.0781000000000001"/>
  </r>
  <r>
    <s v="2024-11-14_37500_2025年３月期 第２四半期（中間期）決算短信〔日本基準〕（連結）_attachments.md"/>
    <x v="70"/>
    <n v="37500"/>
    <s v="2025年３月期 第２四半期（中間期）決算短信〔日本基準〕（連結）"/>
    <n v="4.5391000000000004"/>
  </r>
  <r>
    <s v="2025-02-14_37500_2025年３月期 第３四半期決算短信〔日本基準〕（連結）_attachments.md"/>
    <x v="71"/>
    <n v="37500"/>
    <s v="2025年３月期 第３四半期決算短信〔日本基準〕（連結）"/>
    <n v="4.5091000000000001"/>
  </r>
  <r>
    <s v="2025-05-15_37500_2025年３月期 決算短信〔日本基準〕（連結）_attachments.md"/>
    <x v="121"/>
    <n v="37500"/>
    <s v="2025年３月期 決算短信〔日本基準〕（連結）"/>
    <n v="4.8324999999999996"/>
  </r>
  <r>
    <s v="2025-08-14_37500_2026年３月期 第１四半期決算短信〔日本基準〕（連結）_attachments.md"/>
    <x v="78"/>
    <n v="37500"/>
    <s v="2026年３月期 第１四半期決算短信〔日本基準〕（連結）"/>
    <n v="4.9377000000000004"/>
  </r>
  <r>
    <s v="2022-02-10_37530_2022年３月期 第３四半期決算短信 〔日本基準〕（連結）_attachments.md"/>
    <x v="105"/>
    <n v="37530"/>
    <s v="2022年３月期 第３四半期決算短信 〔日本基準〕（連結）"/>
    <n v="5.5640999999999998"/>
  </r>
  <r>
    <s v="2022-05-20_37530_2022年３月期 決算短信〔日本基準〕（連結）_attachments.md"/>
    <x v="341"/>
    <n v="37530"/>
    <s v="2022年３月期 決算短信〔日本基準〕（連結）"/>
    <n v="4.9100999999999999"/>
  </r>
  <r>
    <s v="2022-08-10_37530_2023年３月期 第１四半期決算短信 〔日本基準〕（連結）_attachments.md"/>
    <x v="67"/>
    <n v="37530"/>
    <s v="2023年３月期 第１四半期決算短信 〔日本基準〕（連結）"/>
    <n v="4.9913999999999996"/>
  </r>
  <r>
    <s v="2022-11-11_37530_2023年３月期 第２四半期決算短信 〔日本基準〕（連結）_attachments.md"/>
    <x v="142"/>
    <n v="37530"/>
    <s v="2023年３月期 第２四半期決算短信 〔日本基準〕（連結）"/>
    <n v="5.0213999999999999"/>
  </r>
  <r>
    <s v="2023-02-10_37530_2023年３月期 第３四半期決算短信 〔日本基準〕（連結）_attachments.md"/>
    <x v="108"/>
    <n v="37530"/>
    <s v="2023年３月期 第３四半期決算短信 〔日本基準〕（連結）"/>
    <n v="5.5823999999999998"/>
  </r>
  <r>
    <s v="2023-08-10_37530_2024年3月期 第1四半期決算短信〔日本基準〕（連結）_attachments.md"/>
    <x v="81"/>
    <n v="37530"/>
    <s v="2024年3月期 第1四半期決算短信〔日本基準〕（連結）"/>
    <n v="4.4447999999999999"/>
  </r>
  <r>
    <s v="2023-11-10_37530_2024年3月期 第2四半期決算短信〔日本基準〕（連結）_attachments.md"/>
    <x v="68"/>
    <n v="37530"/>
    <s v="2024年3月期 第2四半期決算短信〔日本基準〕（連結）"/>
    <n v="5.9002999999999997"/>
  </r>
  <r>
    <s v="2024-02-13_37530_2024年3月期 第3四半期決算短信〔日本基準〕（連結）_attachments.md"/>
    <x v="11"/>
    <n v="37530"/>
    <s v="2024年3月期 第3四半期決算短信〔日本基準〕（連結）"/>
    <n v="5.5326000000000004"/>
  </r>
  <r>
    <s v="2024-05-15_37530_2024年３月期 決算短信〔日本基準〕（連結）_attachments.md"/>
    <x v="164"/>
    <n v="37530"/>
    <s v="2024年３月期 決算短信〔日本基準〕（連結）"/>
    <n v="5.2801"/>
  </r>
  <r>
    <s v="2024-08-09_37530_2025年3月期　第１四半期決算短信〔日本基準〕(非連結)_attachments.md"/>
    <x v="69"/>
    <n v="37530"/>
    <s v="2025年3月期　第１四半期決算短信〔日本基準〕(非連結)"/>
    <n v="3.9081000000000001"/>
  </r>
  <r>
    <s v="2024-11-14_37530_2025年3月期　第２四半期（中間期）決算短信〔日本基準〕(非連結)_attachments.md"/>
    <x v="70"/>
    <n v="37530"/>
    <s v="2025年3月期　第２四半期（中間期）決算短信〔日本基準〕(非連結)"/>
    <n v="4.0204000000000004"/>
  </r>
  <r>
    <s v="2025-02-14_37530_2025年3月期　第３四半期決算短信〔日本基準〕(非連結)_attachments.md"/>
    <x v="71"/>
    <n v="37530"/>
    <s v="2025年3月期　第３四半期決算短信〔日本基準〕(非連結)"/>
    <n v="4.3398000000000003"/>
  </r>
  <r>
    <s v="2025-05-20_37530_2025年3月期 決算短信〔日本基準〕（非連結）_attachments.md"/>
    <x v="152"/>
    <n v="37530"/>
    <s v="2025年3月期 決算短信〔日本基準〕（非連結）"/>
    <n v="4.2518000000000002"/>
  </r>
  <r>
    <s v="2025-05-22_37530_（訂正・数値データ訂正）「2025年３月期決算短信〔日本基準〕（非連結）」  の一部訂正について_attachments.md"/>
    <x v="580"/>
    <n v="37530"/>
    <s v="（訂正・数値データ訂正）「2025年３月期決算短信〔日本基準〕（非連結）」  の一部訂正について"/>
    <n v="4.4687000000000001"/>
  </r>
  <r>
    <s v="2025-08-14_37530_2026年３月期　第１四半期決算短信〔日本基準〕(非連結)_attachments.md"/>
    <x v="78"/>
    <n v="37530"/>
    <s v="2026年３月期　第１四半期決算短信〔日本基準〕(非連結)"/>
    <n v="4.2728000000000002"/>
  </r>
  <r>
    <s v="2022-02-14_37580_2021年12月期決算短信 [日本基準]（連結）_attachments.md"/>
    <x v="144"/>
    <n v="37580"/>
    <s v="2021年12月期決算短信 [日本基準]（連結）"/>
    <n v="4.9537000000000004"/>
  </r>
  <r>
    <s v="2023-02-14_37580_2022年12月期 決算短信 [日本基準]（連結）_attachments.md"/>
    <x v="136"/>
    <n v="37580"/>
    <s v="2022年12月期 決算短信 [日本基準]（連結）"/>
    <n v="5.2808999999999999"/>
  </r>
  <r>
    <s v="2023-05-15_37580_2023年12月期 第１四半期決算短信〔日本基準〕(連結)_attachments.md"/>
    <x v="163"/>
    <n v="37580"/>
    <s v="2023年12月期 第１四半期決算短信〔日本基準〕(連結)"/>
    <n v="4.6929999999999996"/>
  </r>
  <r>
    <s v="2023-08-14_37580_2023年12月期 第２四半期決算短信〔日本基準〕(連結)_attachments.md"/>
    <x v="137"/>
    <n v="37580"/>
    <s v="2023年12月期 第２四半期決算短信〔日本基準〕(連結)"/>
    <n v="5.0540000000000003"/>
  </r>
  <r>
    <s v="2023-11-14_37580_2023年12月期 第３四半期決算短信〔日本基準〕(連結)_attachments.md"/>
    <x v="150"/>
    <n v="37580"/>
    <s v="2023年12月期 第３四半期決算短信〔日本基準〕(連結)"/>
    <n v="5.0415000000000001"/>
  </r>
  <r>
    <s v="2024-02-14_37580_2023年12月期 決算短信 [日本基準]（連結）_attachments.md"/>
    <x v="76"/>
    <n v="37580"/>
    <s v="2023年12月期 決算短信 [日本基準]（連結）"/>
    <n v="5.1948999999999996"/>
  </r>
  <r>
    <s v="2024-05-15_37580_2024年12月期第１四半期決算短信〔日本基準〕(連結)_attachments.md"/>
    <x v="164"/>
    <n v="37580"/>
    <s v="2024年12月期第１四半期決算短信〔日本基準〕(連結)"/>
    <n v="4.8707000000000003"/>
  </r>
  <r>
    <s v="2024-08-14_37580_2024年12月期第２四半期（中間期）決算短信〔日本基準〕(連結)_attachments.md"/>
    <x v="77"/>
    <n v="37580"/>
    <s v="2024年12月期第２四半期（中間期）決算短信〔日本基準〕(連結)"/>
    <n v="4.2568999999999999"/>
  </r>
  <r>
    <s v="2024-11-14_37580_2024年12月期第３四半期決算短信〔日本基準〕(連結)_attachments.md"/>
    <x v="70"/>
    <n v="37580"/>
    <s v="2024年12月期第３四半期決算短信〔日本基準〕(連結)"/>
    <n v="4.3310000000000004"/>
  </r>
  <r>
    <s v="2025-02-14_37580_2024年12月期 決算短信〔日本基準〕(連結)_attachments.md"/>
    <x v="71"/>
    <n v="37580"/>
    <s v="2024年12月期 決算短信〔日本基準〕(連結)"/>
    <n v="5.2039"/>
  </r>
  <r>
    <s v="2025-05-15_37580_2025年12月期第１四半期決算短信〔日本基準〕(連結)_attachments.md"/>
    <x v="121"/>
    <n v="37580"/>
    <s v="2025年12月期第１四半期決算短信〔日本基準〕(連結)"/>
    <n v="5.2759999999999998"/>
  </r>
  <r>
    <s v="2025-08-14_37580_2025年12月期 第２四半期（中間期）決算短信〔日本基準〕(連結)_attachments.md"/>
    <x v="78"/>
    <n v="37580"/>
    <s v="2025年12月期 第２四半期（中間期）決算短信〔日本基準〕(連結)"/>
    <n v="4.3691000000000004"/>
  </r>
  <r>
    <s v="2023-04-12_37600_2023年５月期 第３四半期決算短信〔日本基準〕(連結)_attachments.md"/>
    <x v="363"/>
    <n v="37600"/>
    <s v="2023年５月期 第３四半期決算短信〔日本基準〕(連結)"/>
    <n v="5.5248999999999997"/>
  </r>
  <r>
    <s v="2023-07-12_37600_2023年５月期 決算短信〔日本基準〕(連結)_attachments.md"/>
    <x v="459"/>
    <n v="37600"/>
    <s v="2023年５月期 決算短信〔日本基準〕(連結)"/>
    <n v="5.6894"/>
  </r>
  <r>
    <s v="2023-08-29_37600_(訂正・数値データ訂正)「2023年５月期 決算短信〔日本基準〕（連結）」 の一部訂正について_attachments.md"/>
    <x v="623"/>
    <n v="37600"/>
    <s v="(訂正・数値データ訂正)「2023年５月期 決算短信〔日本基準〕（連結）」 の一部訂正について"/>
    <n v="5.5816999999999997"/>
  </r>
  <r>
    <s v="2023-10-11_37600_2024年５月期第１四半期決算短信〔日本基準〕(連結)_attachments.md"/>
    <x v="336"/>
    <n v="37600"/>
    <s v="2024年５月期第１四半期決算短信〔日本基準〕(連結)"/>
    <n v="6.0849000000000002"/>
  </r>
  <r>
    <s v="2024-01-12_37600_2024年５月期 第２四半期決算短信〔日本基準〕(連結)_attachments.md"/>
    <x v="62"/>
    <n v="37600"/>
    <s v="2024年５月期 第２四半期決算短信〔日本基準〕(連結)"/>
    <n v="6.0643000000000002"/>
  </r>
  <r>
    <s v="2024-04-10_37600_2024年５月期 第３四半期決算短信〔日本基準〕(連結)_attachments.md"/>
    <x v="338"/>
    <n v="37600"/>
    <s v="2024年５月期 第３四半期決算短信〔日本基準〕(連結)"/>
    <n v="6.0239000000000003"/>
  </r>
  <r>
    <s v="2024-07-12_37600_2024年５月期 決算短信〔日本基準〕(連結)_attachments.md"/>
    <x v="64"/>
    <n v="37600"/>
    <s v="2024年５月期 決算短信〔日本基準〕(連結)"/>
    <n v="5.9141000000000004"/>
  </r>
  <r>
    <s v="2024-07-31_37600_（訂正・数値データ訂正）「2024年５月期 決算短信〔日本基準〕（連結）」の一部訂正について_attachments.md"/>
    <x v="281"/>
    <n v="37600"/>
    <s v="（訂正・数値データ訂正）「2024年５月期 決算短信〔日本基準〕（連結）」の一部訂正について"/>
    <n v="5.9218000000000002"/>
  </r>
  <r>
    <s v="2024-10-11_37600_2025年５月期第１四半期決算短信〔日本基準〕(連結)_attachments.md"/>
    <x v="73"/>
    <n v="37600"/>
    <s v="2025年５月期第１四半期決算短信〔日本基準〕(連結)"/>
    <n v="6.2389000000000001"/>
  </r>
  <r>
    <s v="2025-01-14_37600_2025年５月期第２四半期（中間期）決算短信〔日本基準〕(連結)_attachments.md"/>
    <x v="35"/>
    <n v="37600"/>
    <s v="2025年５月期第２四半期（中間期）決算短信〔日本基準〕(連結)"/>
    <n v="5.6703000000000001"/>
  </r>
  <r>
    <s v="2025-04-11_37600_2025年５月期第３四半期決算短信〔日本基準〕(連結)_attachments.md"/>
    <x v="75"/>
    <n v="37600"/>
    <s v="2025年５月期第３四半期決算短信〔日本基準〕(連結)"/>
    <n v="6.1589999999999998"/>
  </r>
  <r>
    <s v="2025-07-14_37600_2025年５月期決算短信〔日本基準〕(連結)_attachments.md"/>
    <x v="37"/>
    <n v="37600"/>
    <s v="2025年５月期決算短信〔日本基準〕(連結)"/>
    <n v="5.0640999999999998"/>
  </r>
  <r>
    <s v="2023-01-31_37620_2023年３月期　第３四半期決算短信[IFRS]（連結）_attachments.md"/>
    <x v="247"/>
    <n v="37620"/>
    <s v="2023年３月期　第３四半期決算短信[IFRS]（連結）"/>
    <n v="6.0791000000000004"/>
  </r>
  <r>
    <s v="2023-05-09_37620_2023年３月期　決算短信[IFRS]（連結）_attachments.md"/>
    <x v="252"/>
    <n v="37620"/>
    <s v="2023年３月期　決算短信[IFRS]（連結）"/>
    <n v="5.6020000000000003"/>
  </r>
  <r>
    <s v="2023-07-28_37620_2024年３月期　第１四半期決算短信［IFRS]（連結）_attachments.md"/>
    <x v="192"/>
    <n v="37620"/>
    <s v="2024年３月期　第１四半期決算短信［IFRS]（連結）"/>
    <n v="6.1764000000000001"/>
  </r>
  <r>
    <s v="2023-10-31_37620_2024年３月期 第２四半期決算短信[IFRS](連結)_attachments.md"/>
    <x v="176"/>
    <n v="37620"/>
    <s v="2024年３月期 第２四半期決算短信[IFRS](連結)"/>
    <n v="6.2004999999999999"/>
  </r>
  <r>
    <s v="2024-01-31_37620_2024年３月期 第３四半期決算短信[IFRS](連結)_attachments.md"/>
    <x v="177"/>
    <n v="37620"/>
    <s v="2024年３月期 第３四半期決算短信[IFRS](連結)"/>
    <n v="6.2614999999999998"/>
  </r>
  <r>
    <s v="2024-05-09_37620_2024年３月期決算短信〔ＩＦＲＳ〕(連結)_attachments.md"/>
    <x v="214"/>
    <n v="37620"/>
    <s v="2024年３月期決算短信〔ＩＦＲＳ〕(連結)"/>
    <n v="5.6395999999999997"/>
  </r>
  <r>
    <s v="2024-07-31_37620_2025年３月期第１四半期決算短信〔ＩＦＲＳ〕（連結）_attachments.md"/>
    <x v="281"/>
    <n v="37620"/>
    <s v="2025年３月期第１四半期決算短信〔ＩＦＲＳ〕（連結）"/>
    <n v="6.5978000000000003"/>
  </r>
  <r>
    <s v="2024-10-31_37620_2025年３月期第２四半期（中間期）決算短信〔ＩＦＲＳ〕（連結）_attachments.md"/>
    <x v="245"/>
    <n v="37620"/>
    <s v="2025年３月期第２四半期（中間期）決算短信〔ＩＦＲＳ〕（連結）"/>
    <n v="5.7713999999999999"/>
  </r>
  <r>
    <s v="2025-01-31_37620_2025年３月期　第３四半期決算短信〔ＩＦＲＳ〕（連結）_attachments.md"/>
    <x v="249"/>
    <n v="37620"/>
    <s v="2025年３月期　第３四半期決算短信〔ＩＦＲＳ〕（連結）"/>
    <n v="5.5660999999999996"/>
  </r>
  <r>
    <s v="2025-05-09_37620_2025年３月期　決算短信[IFRS]（連結）_attachments.md"/>
    <x v="15"/>
    <n v="37620"/>
    <s v="2025年３月期　決算短信[IFRS]（連結）"/>
    <n v="5.3288000000000002"/>
  </r>
  <r>
    <s v="2025-07-31_37620_2026年３月期　第１四半期決算短信〔ＩＦＲＳ〕（連結）_attachments.md"/>
    <x v="181"/>
    <n v="37620"/>
    <s v="2026年３月期　第１四半期決算短信〔ＩＦＲＳ〕（連結）"/>
    <n v="6.8761000000000001"/>
  </r>
  <r>
    <s v="2022-01-28_37630_2022年３月期 第３四半期決算短信〔日本基準〕（連結）_attachments.md"/>
    <x v="79"/>
    <n v="37630"/>
    <s v="2022年３月期 第３四半期決算短信〔日本基準〕（連結）"/>
    <n v="6.4126000000000003"/>
  </r>
  <r>
    <s v="2022-05-09_37630_2022年３月期 決算短信〔日本基準〕（連結）_attachments.md"/>
    <x v="28"/>
    <n v="37630"/>
    <s v="2022年３月期 決算短信〔日本基準〕（連結）"/>
    <n v="5.0685000000000002"/>
  </r>
  <r>
    <s v="2022-08-10_37630_2023年３月期 第１四半期決算短信〔日本基準〕（連結）_attachments.md"/>
    <x v="67"/>
    <n v="37630"/>
    <s v="2023年３月期 第１四半期決算短信〔日本基準〕（連結）"/>
    <n v="4.9024999999999999"/>
  </r>
  <r>
    <s v="2022-10-28_37630_2023年３月期 第２四半期決算短信〔日本基準〕（連結）_attachments.md"/>
    <x v="80"/>
    <n v="37630"/>
    <s v="2023年３月期 第２四半期決算短信〔日本基準〕（連結）"/>
    <n v="6.2321"/>
  </r>
  <r>
    <s v="2022-11-04_37630_（訂正・数値データ訂正）「2023 年３月期 第２四半期決算短信〔日本基準〕（連結）」の一部訂正に関するお知らせ_attachments.md"/>
    <x v="314"/>
    <n v="37630"/>
    <s v="（訂正・数値データ訂正）「2023 年３月期 第２四半期決算短信〔日本基準〕（連結）」の一部訂正に関するお知らせ"/>
    <n v="6.3956999999999997"/>
  </r>
  <r>
    <s v="2023-01-31_37630_2023年３月期 第３四半期決算短信〔日本基準〕（連結）_attachments.md"/>
    <x v="247"/>
    <n v="37630"/>
    <s v="2023年３月期 第３四半期決算短信〔日本基準〕（連結）"/>
    <n v="5.2245999999999997"/>
  </r>
  <r>
    <s v="2023-05-09_37630_2023年３月期 決算短信〔日本基準〕（連結）_attachments.md"/>
    <x v="252"/>
    <n v="37630"/>
    <s v="2023年３月期 決算短信〔日本基準〕（連結）"/>
    <n v="5.3878000000000004"/>
  </r>
  <r>
    <s v="2024-08-09_37630_2025年３月期　第１四半期決算短信〔日本基準〕（連結）_attachments.md"/>
    <x v="69"/>
    <n v="37630"/>
    <s v="2025年３月期　第１四半期決算短信〔日本基準〕（連結）"/>
    <n v="5.3936000000000002"/>
  </r>
  <r>
    <s v="2024-11-08_37630_2025年３月期　第２四半期（中間期）決算短信〔日本基準〕（連結）_attachments.md"/>
    <x v="120"/>
    <n v="37630"/>
    <s v="2025年３月期　第２四半期（中間期）決算短信〔日本基準〕（連結）"/>
    <n v="5.5069999999999997"/>
  </r>
  <r>
    <s v="2025-02-07_37630_2025年３月期　第３四半期決算短信〔日本基準〕（連結）_attachments.md"/>
    <x v="23"/>
    <n v="37630"/>
    <s v="2025年３月期　第３四半期決算短信〔日本基準〕（連結）"/>
    <n v="6.0026999999999999"/>
  </r>
  <r>
    <s v="2025-05-09_37630_2025年３月期_決算短信〔日本基準〕（連結）_attachments.md"/>
    <x v="15"/>
    <n v="37630"/>
    <s v="2025年３月期_決算短信〔日本基準〕（連結）"/>
    <n v="5.6283000000000003"/>
  </r>
  <r>
    <s v="2025-08-08_37630_2026年３月期 第１四半期決算短信〔日本基準〕（連結）_attachments.md"/>
    <x v="72"/>
    <n v="37630"/>
    <s v="2026年３月期 第１四半期決算短信〔日本基準〕（連結）"/>
    <n v="5.8346"/>
  </r>
  <r>
    <s v="2024-08-09_37650_2024年12月期 第2四半期（中間期）決算短信〔日本基準〕(連結)_attachments.md"/>
    <x v="69"/>
    <n v="37650"/>
    <s v="2024年12月期 第2四半期（中間期）決算短信〔日本基準〕(連結)"/>
    <n v="6.2618999999999998"/>
  </r>
  <r>
    <s v="2024-11-12_37650_2024年12月期 第3四半期決算短信〔日本基準〕(連結)_attachments.md"/>
    <x v="125"/>
    <n v="37650"/>
    <s v="2024年12月期 第3四半期決算短信〔日本基準〕(連結)"/>
    <n v="5.1882999999999999"/>
  </r>
  <r>
    <s v="2025-02-14_37650_2024年12月期 決算短信〔日本基準〕 (連結)_attachments.md"/>
    <x v="71"/>
    <n v="37650"/>
    <s v="2024年12月期 決算短信〔日本基準〕 (連結)"/>
    <n v="5.6124000000000001"/>
  </r>
  <r>
    <s v="2025-05-09_37650_2025年12月期 第1四半期決算短信〔日本基準〕(連結)_attachments.md"/>
    <x v="15"/>
    <n v="37650"/>
    <s v="2025年12月期 第1四半期決算短信〔日本基準〕(連結)"/>
    <n v="5.6528"/>
  </r>
  <r>
    <s v="2025-08-08_37650_2025年12月期 第2四半期（中間期）決算短信〔日本基準〕(連結)_attachments.md"/>
    <x v="72"/>
    <n v="37650"/>
    <s v="2025年12月期 第2四半期（中間期）決算短信〔日本基準〕(連結)"/>
    <n v="3.8134999999999999"/>
  </r>
  <r>
    <s v="2022-02-10_37660_2022年3月期　第3四半期決算短信〔日本基準〕(連結)_attachments.md"/>
    <x v="105"/>
    <n v="37660"/>
    <s v="2022年3月期　第3四半期決算短信〔日本基準〕(連結)"/>
    <n v="6.2933000000000003"/>
  </r>
  <r>
    <s v="2024-05-10_37660_2024年3月期　決算短信〔日本基準〕(連結)_attachments.md"/>
    <x v="5"/>
    <n v="37660"/>
    <s v="2024年3月期　決算短信〔日本基準〕(連結)"/>
    <n v="5.5137999999999998"/>
  </r>
  <r>
    <s v="2024-08-07_37660_2025年3月期　第1四半期決算短信〔日本基準〕(連結)_attachments.md"/>
    <x v="186"/>
    <n v="37660"/>
    <s v="2025年3月期　第1四半期決算短信〔日本基準〕(連結)"/>
    <n v="5.3430999999999997"/>
  </r>
  <r>
    <s v="2024-11-08_37660_2025年3月期　第2四半期（中間期）決算短信〔日本基準〕(連結)_attachments.md"/>
    <x v="120"/>
    <n v="37660"/>
    <s v="2025年3月期　第2四半期（中間期）決算短信〔日本基準〕(連結)"/>
    <n v="5.0042999999999997"/>
  </r>
  <r>
    <s v="2025-02-07_37660_2025年3月期　第3四半期決算短信〔日本基準〕(連結)_attachments.md"/>
    <x v="23"/>
    <n v="37660"/>
    <s v="2025年3月期　第3四半期決算短信〔日本基準〕(連結)"/>
    <n v="5.1620999999999997"/>
  </r>
  <r>
    <s v="2025-05-09_37660_2025年3月期　決算短信〔日本基準〕(連結)_attachments.md"/>
    <x v="15"/>
    <n v="37660"/>
    <s v="2025年3月期　決算短信〔日本基準〕(連結)"/>
    <n v="5.6527000000000003"/>
  </r>
  <r>
    <s v="2025-08-08_37660_2026年3月期　第1四半期決算短信〔日本基準〕(連結)_attachments.md"/>
    <x v="72"/>
    <n v="37660"/>
    <s v="2026年3月期　第1四半期決算短信〔日本基準〕(連結)"/>
    <n v="5.3592000000000004"/>
  </r>
  <r>
    <s v="2022-05-11_37680_2022年3月期決算短信〔日本基準〕（連結）_attachments.md"/>
    <x v="327"/>
    <n v="37680"/>
    <s v="2022年3月期決算短信〔日本基準〕（連結）"/>
    <n v="5.8045999999999998"/>
  </r>
  <r>
    <s v="2022-11-09_37680_2023年3月期第2四半期決算短信〔日本基準〕（連結）_attachments.md"/>
    <x v="237"/>
    <n v="37680"/>
    <s v="2023年3月期第2四半期決算短信〔日本基準〕（連結）"/>
    <n v="5.6237000000000004"/>
  </r>
  <r>
    <s v="2023-02-10_37680_2023年3月期第3四半期決算短信〔日本基準〕（連結）_attachments.md"/>
    <x v="108"/>
    <n v="37680"/>
    <s v="2023年3月期第3四半期決算短信〔日本基準〕（連結）"/>
    <n v="5.0922999999999998"/>
  </r>
  <r>
    <s v="2023-05-12_37680_2023年3月期決算短信〔日本基準〕（連結）_attachments.md"/>
    <x v="1"/>
    <n v="37680"/>
    <s v="2023年3月期決算短信〔日本基準〕（連結）"/>
    <n v="5.0674000000000001"/>
  </r>
  <r>
    <s v="2023-08-10_37680_2024年3月期第1四半期決算短信〔日本基準〕（連結）_attachments.md"/>
    <x v="81"/>
    <n v="37680"/>
    <s v="2024年3月期第1四半期決算短信〔日本基準〕（連結）"/>
    <n v="5.0488"/>
  </r>
  <r>
    <s v="2023-11-10_37680_2024年3月期第2四半期決算短信〔日本基準〕（連結）_attachments.md"/>
    <x v="68"/>
    <n v="37680"/>
    <s v="2024年3月期第2四半期決算短信〔日本基準〕（連結）"/>
    <n v="4.6786000000000003"/>
  </r>
  <r>
    <s v="2024-02-09_37680_2024年3月期第3四半期決算短信〔日本基準〕（連結）_attachments.md"/>
    <x v="110"/>
    <n v="37680"/>
    <s v="2024年3月期第3四半期決算短信〔日本基準〕（連結）"/>
    <n v="4.4786000000000001"/>
  </r>
  <r>
    <s v="2024-05-10_37680_2024年3月期決算短信〔日本基準〕（連結）_attachments.md"/>
    <x v="5"/>
    <n v="37680"/>
    <s v="2024年3月期決算短信〔日本基準〕（連結）"/>
    <n v="5.0754999999999999"/>
  </r>
  <r>
    <s v="2024-08-09_37680_2025年3月期第1四半期決算短信〔日本基準〕（連結）_attachments.md"/>
    <x v="69"/>
    <n v="37680"/>
    <s v="2025年3月期第1四半期決算短信〔日本基準〕（連結）"/>
    <n v="5.0510999999999999"/>
  </r>
  <r>
    <s v="2024-11-08_37680_2025年3月期 第2四半期（中間期）決算短信〔日本基準〕（連結）_attachments.md"/>
    <x v="120"/>
    <n v="37680"/>
    <s v="2025年3月期 第2四半期（中間期）決算短信〔日本基準〕（連結）"/>
    <n v="5.1337999999999999"/>
  </r>
  <r>
    <s v="2025-02-10_37680_2025年3月期第3四半期決算短信〔日本基準〕（連結）_attachments.md"/>
    <x v="31"/>
    <n v="37680"/>
    <s v="2025年3月期第3四半期決算短信〔日本基準〕（連結）"/>
    <n v="5.3940999999999999"/>
  </r>
  <r>
    <s v="2025-05-09_37680_2025年3月期 決算短信〔日本基準〕（連結）_attachments.md"/>
    <x v="15"/>
    <n v="37680"/>
    <s v="2025年3月期 決算短信〔日本基準〕（連結）"/>
    <n v="5.3978999999999999"/>
  </r>
  <r>
    <s v="2025-08-08_37680_2026年3月期第1四半期決算短信〔日本基準〕（連結）_attachments.md"/>
    <x v="72"/>
    <n v="37680"/>
    <s v="2026年3月期第1四半期決算短信〔日本基準〕（連結）"/>
    <n v="5.3860000000000001"/>
  </r>
  <r>
    <s v="2023-05-11_37690_2023年９月期　第２四半期決算短信〔ＩＦＲＳ〕（連結）_attachments.md"/>
    <x v="124"/>
    <n v="37690"/>
    <s v="2023年９月期　第２四半期決算短信〔ＩＦＲＳ〕（連結）"/>
    <n v="5"/>
  </r>
  <r>
    <s v="2023-08-09_37690_2023年９月期 第３四半期決算短信〔ＩＦＲＳ〕（連結）_attachments.md"/>
    <x v="190"/>
    <n v="37690"/>
    <s v="2023年９月期 第３四半期決算短信〔ＩＦＲＳ〕（連結）"/>
    <n v="6.1140999999999996"/>
  </r>
  <r>
    <s v="2023-11-13_37690_2023年９月期 決算短信〔ＩＦＲＳ〕(連結)_attachments.md"/>
    <x v="138"/>
    <n v="37690"/>
    <s v="2023年９月期 決算短信〔ＩＦＲＳ〕(連結)"/>
    <n v="6.2938000000000001"/>
  </r>
  <r>
    <s v="2024-02-13_37690_2024年９月期 第１四半期決算短信〔ＩＦＲＳ〕（連結）_attachments.md"/>
    <x v="11"/>
    <n v="37690"/>
    <s v="2024年９月期 第１四半期決算短信〔ＩＦＲＳ〕（連結）"/>
    <n v="5.8628"/>
  </r>
  <r>
    <s v="2024-05-10_37690_2024年９月期 第２四半期決算短信〔ＩＦＲＳ〕（連結）_attachments.md"/>
    <x v="5"/>
    <n v="37690"/>
    <s v="2024年９月期 第２四半期決算短信〔ＩＦＲＳ〕（連結）"/>
    <n v="5.9512999999999998"/>
  </r>
  <r>
    <s v="2024-08-08_37690_2024年９月期 第３四半期決算短信〔ＩＦＲＳ〕（連結）_attachments.md"/>
    <x v="38"/>
    <n v="37690"/>
    <s v="2024年９月期 第３四半期決算短信〔ＩＦＲＳ〕（連結）"/>
    <n v="5.6070000000000002"/>
  </r>
  <r>
    <s v="2024-11-12_37690_2024年９月期 決算短信〔ＩＦＲＳ〕(連結)_attachments.md"/>
    <x v="125"/>
    <n v="37690"/>
    <s v="2024年９月期 決算短信〔ＩＦＲＳ〕(連結)"/>
    <n v="6.0392000000000001"/>
  </r>
  <r>
    <s v="2025-02-12_37690_2025年９月期 第１四半期決算短信〔ＩＦＲＳ〕（連結）_attachments.md"/>
    <x v="96"/>
    <n v="37690"/>
    <s v="2025年９月期 第１四半期決算短信〔ＩＦＲＳ〕（連結）"/>
    <n v="5.2991999999999999"/>
  </r>
  <r>
    <s v="2025-05-14_37690_2025年９月期 第２四半期（中間期）決算短信〔ＩＦＲＳ〕（連結）_attachments.md"/>
    <x v="24"/>
    <n v="37690"/>
    <s v="2025年９月期 第２四半期（中間期）決算短信〔ＩＦＲＳ〕（連結）"/>
    <n v="5.7769000000000004"/>
  </r>
  <r>
    <s v="2025-08-08_37690_2025年９月期 第３四半期決算短信〔ＩＦＲＳ〕（連結）_attachments.md"/>
    <x v="72"/>
    <n v="37690"/>
    <s v="2025年９月期 第３四半期決算短信〔ＩＦＲＳ〕（連結）"/>
    <n v="5.9330999999999996"/>
  </r>
  <r>
    <s v="2022-03-09_37700_2022年4月期第3四半期決算短信〔日本基準〕（連結）_attachments.md"/>
    <x v="675"/>
    <n v="37700"/>
    <s v="2022年4月期第3四半期決算短信〔日本基準〕（連結）"/>
    <n v="5.1303000000000001"/>
  </r>
  <r>
    <s v="2022-09-13_37700_2023年4月期第1四半期決算短信〔日本基準〕（連結）_attachments.md"/>
    <x v="154"/>
    <n v="37700"/>
    <s v="2023年4月期第1四半期決算短信〔日本基準〕（連結）"/>
    <n v="4.1874000000000002"/>
  </r>
  <r>
    <s v="2024-09-13_37700_2025年4月期 第1四半期決算短信〔日本基準〕（連結）_attachments.md"/>
    <x v="92"/>
    <n v="37700"/>
    <s v="2025年4月期 第1四半期決算短信〔日本基準〕（連結）"/>
    <n v="5.0937000000000001"/>
  </r>
  <r>
    <s v="2024-12-11_37700_2025年4月期 第2四半期（中間期）決算短信〔日本基準〕（連結）_attachments.md"/>
    <x v="381"/>
    <n v="37700"/>
    <s v="2025年4月期 第2四半期（中間期）決算短信〔日本基準〕（連結）"/>
    <n v="5.5872999999999999"/>
  </r>
  <r>
    <s v="2025-03-13_37700_2025年4月期第3四半期決算短信〔日本基準〕（連結）_attachments.md"/>
    <x v="235"/>
    <n v="37700"/>
    <s v="2025年4月期第3四半期決算短信〔日本基準〕（連結）"/>
    <n v="6.0151000000000003"/>
  </r>
  <r>
    <s v="2025-06-13_37700_2025年4月期決算短信〔日本基準〕（連結）_attachments.md"/>
    <x v="95"/>
    <n v="37700"/>
    <s v="2025年4月期決算短信〔日本基準〕（連結）"/>
    <n v="4.8876999999999997"/>
  </r>
  <r>
    <s v="2024-05-08_37710_2024年3月期 決算短信〔日本基準〕_attachments.md"/>
    <x v="239"/>
    <n v="37710"/>
    <s v="2024年3月期 決算短信〔日本基準〕"/>
    <n v="5.4619999999999997"/>
  </r>
  <r>
    <s v="2024-07-26_37710_2025年３月期第１四半期決算短信〔日本基準〕(連結)_attachments.md"/>
    <x v="313"/>
    <n v="37710"/>
    <s v="2025年３月期第１四半期決算短信〔日本基準〕(連結)"/>
    <n v="5.4870999999999999"/>
  </r>
  <r>
    <s v="2024-10-28_37710_2025年３月期第２四半期（中間期）決算短信〔日本基準〕（連結）_attachments.md"/>
    <x v="207"/>
    <n v="37710"/>
    <s v="2025年３月期第２四半期（中間期）決算短信〔日本基準〕（連結）"/>
    <n v="6.4292999999999996"/>
  </r>
  <r>
    <s v="2025-01-31_37710_2025年３月期第３四半期決算短信〔日本基準〕(連結)_attachments.md"/>
    <x v="249"/>
    <n v="37710"/>
    <s v="2025年３月期第３四半期決算短信〔日本基準〕(連結)"/>
    <n v="6.0975000000000001"/>
  </r>
  <r>
    <s v="2025-05-08_37710_2025年３月期決算短信〔日本基準〕(連結)_attachments.md"/>
    <x v="87"/>
    <n v="37710"/>
    <s v="2025年３月期決算短信〔日本基準〕(連結)"/>
    <n v="5.2962999999999996"/>
  </r>
  <r>
    <s v="2025-07-28_37710_2026年３月期第１四半期決算短信〔日本基準〕(連結)_attachments.md"/>
    <x v="209"/>
    <n v="37710"/>
    <s v="2026年３月期第１四半期決算短信〔日本基準〕(連結)"/>
    <n v="5.6921999999999997"/>
  </r>
  <r>
    <s v="2022-08-10_37720_2023年３月期 第１四半期決算短信〔日本基準〕（連結）_attachments.md"/>
    <x v="67"/>
    <n v="37720"/>
    <s v="2023年３月期 第１四半期決算短信〔日本基準〕（連結）"/>
    <n v="3.8424"/>
  </r>
  <r>
    <s v="2024-08-14_37720_2025年３月期 第１四半期決算短信〔日本基準〕（連結）_attachments.md"/>
    <x v="77"/>
    <n v="37720"/>
    <s v="2025年３月期 第１四半期決算短信〔日本基準〕（連結）"/>
    <n v="5.2233000000000001"/>
  </r>
  <r>
    <s v="2024-11-11_37720_2025年３月期 第２四半期（中間期）決算短信〔日本基準〕（連結）_attachments.md"/>
    <x v="30"/>
    <n v="37720"/>
    <s v="2025年３月期 第２四半期（中間期）決算短信〔日本基準〕（連結）"/>
    <n v="5.3982999999999999"/>
  </r>
  <r>
    <s v="2025-02-10_37720_2025年３月期 第３四半期決算短信〔日本基準〕（連結）_attachments.md"/>
    <x v="31"/>
    <n v="37720"/>
    <s v="2025年３月期 第３四半期決算短信〔日本基準〕（連結）"/>
    <n v="5.5026999999999999"/>
  </r>
  <r>
    <s v="2025-05-13_37720_2025年３月期 決算短信〔日本基準〕（連結）_attachments.md"/>
    <x v="113"/>
    <n v="37720"/>
    <s v="2025年３月期 決算短信〔日本基準〕（連結）"/>
    <n v="5.0964999999999998"/>
  </r>
  <r>
    <s v="2025-08-08_37720_2026年３月期 第１四半期決算短信〔日本基準〕（連結）_attachments.md"/>
    <x v="72"/>
    <n v="37720"/>
    <s v="2026年３月期 第１四半期決算短信〔日本基準〕（連結）"/>
    <n v="5.3685"/>
  </r>
  <r>
    <s v="2024-08-07_37730_2025年３月期第１四半期決算短信〔日本基準〕（連結）_attachments.md"/>
    <x v="186"/>
    <n v="37730"/>
    <s v="2025年３月期第１四半期決算短信〔日本基準〕（連結）"/>
    <n v="5.9523000000000001"/>
  </r>
  <r>
    <s v="2024-11-08_37730_2025年３月期第２四半期（中間期）決算短信〔日本基準〕（連結）_attachments.md"/>
    <x v="120"/>
    <n v="37730"/>
    <s v="2025年３月期第２四半期（中間期）決算短信〔日本基準〕（連結）"/>
    <n v="6.1468999999999996"/>
  </r>
  <r>
    <s v="2025-02-07_37730_2025年３月期第３四半期決算短信〔日本基準〕（連結）_attachments.md"/>
    <x v="23"/>
    <n v="37730"/>
    <s v="2025年３月期第３四半期決算短信〔日本基準〕（連結）"/>
    <n v="6.2680999999999996"/>
  </r>
  <r>
    <s v="2025-05-09_37730_2025年３月期 決算短信[日本基準](連結)_attachments.md"/>
    <x v="15"/>
    <n v="37730"/>
    <s v="2025年３月期 決算短信[日本基準](連結)"/>
    <n v="6.1955999999999998"/>
  </r>
  <r>
    <s v="2025-08-08_37730_2026年３月期第１四半期決算短信〔日本基準〕（連結）_attachments.md"/>
    <x v="72"/>
    <n v="37730"/>
    <s v="2026年３月期第１四半期決算短信〔日本基準〕（連結）"/>
    <n v="5.2412000000000001"/>
  </r>
  <r>
    <s v="2023-02-08_37740_2023年3月期　第3四半期決算短信〔ＩＦＲＳ〕（連結）_attachments.md"/>
    <x v="240"/>
    <n v="37740"/>
    <s v="2023年3月期　第3四半期決算短信〔ＩＦＲＳ〕（連結）"/>
    <n v="5"/>
  </r>
  <r>
    <s v="2024-08-07_37740_2025年3月期　第1四半期決算短信〔ＩＦＲＳ〕（連結）_attachments.md"/>
    <x v="186"/>
    <n v="37740"/>
    <s v="2025年3月期　第1四半期決算短信〔ＩＦＲＳ〕（連結）"/>
    <n v="5.8569000000000004"/>
  </r>
  <r>
    <s v="2024-11-08_37740_2025年3月期第2四半期（中間期）決算短信〔ＩＦＲＳ〕(連結)_attachments.md"/>
    <x v="120"/>
    <n v="37740"/>
    <s v="2025年3月期第2四半期（中間期）決算短信〔ＩＦＲＳ〕(連結)"/>
    <n v="5.9736000000000002"/>
  </r>
  <r>
    <s v="2025-02-07_37740_2025年3月期第3四半期決算短信〔ＩＦＲＳ〕(連結)_attachments.md"/>
    <x v="23"/>
    <n v="37740"/>
    <s v="2025年3月期第3四半期決算短信〔ＩＦＲＳ〕(連結)"/>
    <n v="6.7622999999999998"/>
  </r>
  <r>
    <s v="2025-05-13_37740_2025年3月期 決算短信〔ＩＦＲＳ〕(連結)_attachments.md"/>
    <x v="113"/>
    <n v="37740"/>
    <s v="2025年3月期 決算短信〔ＩＦＲＳ〕(連結)"/>
    <n v="6.6432000000000002"/>
  </r>
  <r>
    <s v="2025-08-07_37740_2026年3月期 第1四半期決算短信〔ＩＦＲＳ〕(連結)_attachments.md"/>
    <x v="41"/>
    <n v="37740"/>
    <s v="2026年3月期 第1四半期決算短信〔ＩＦＲＳ〕(連結)"/>
    <n v="6.3997999999999999"/>
  </r>
  <r>
    <s v="2023-11-02_37760_2023年12月期第３四半期決算短信〔日本基準〕(連結)_attachments.md"/>
    <x v="220"/>
    <n v="37760"/>
    <s v="2023年12月期第３四半期決算短信〔日本基準〕(連結)"/>
    <n v="4.9846000000000004"/>
  </r>
  <r>
    <s v="2024-02-09_37760_2023年12月期 決算短信〔日本基準〕(連結)_attachments.md"/>
    <x v="110"/>
    <n v="37760"/>
    <s v="2023年12月期 決算短信〔日本基準〕(連結)"/>
    <n v="4.8757999999999999"/>
  </r>
  <r>
    <s v="2024-05-02_37760_2024年12月期 第１四半期決算短信〔日本基準〕(連結)_attachments.md"/>
    <x v="280"/>
    <n v="37760"/>
    <s v="2024年12月期 第１四半期決算短信〔日本基準〕(連結)"/>
    <n v="5.0857000000000001"/>
  </r>
  <r>
    <s v="2024-08-07_37760_2024年12月期 第２四半期（中間期）決算短信〔日本基準〕(連結)_attachments.md"/>
    <x v="186"/>
    <n v="37760"/>
    <s v="2024年12月期 第２四半期（中間期）決算短信〔日本基準〕(連結)"/>
    <n v="6.3230000000000004"/>
  </r>
  <r>
    <s v="2024-10-31_37760_2024年12月期第３四半期決算短信〔日本基準〕(連結)_attachments.md"/>
    <x v="245"/>
    <n v="37760"/>
    <s v="2024年12月期第３四半期決算短信〔日本基準〕(連結)"/>
    <n v="4.7564000000000002"/>
  </r>
  <r>
    <s v="2025-02-07_37760_2024年12月期決算短信〔日本基準〕(連結)_attachments.md"/>
    <x v="23"/>
    <n v="37760"/>
    <s v="2024年12月期決算短信〔日本基準〕(連結)"/>
    <n v="5.4104999999999999"/>
  </r>
  <r>
    <s v="2025-04-30_37760_2025年12月期第１四半期決算短信〔日本基準〕(連結)_attachments.md"/>
    <x v="289"/>
    <n v="37760"/>
    <s v="2025年12月期第１四半期決算短信〔日本基準〕(連結)"/>
    <n v="5.6040000000000001"/>
  </r>
  <r>
    <s v="2025-08-06_37760_2025年12月期第２四半期（中間期）決算短信〔日本基準〕(連結)_attachments.md"/>
    <x v="165"/>
    <n v="37760"/>
    <s v="2025年12月期第２四半期（中間期）決算短信〔日本基準〕(連結)"/>
    <n v="6.1567999999999996"/>
  </r>
  <r>
    <s v="2024-08-14_37770_2024年12月期　第2四半期（中間期）決算短信［日本基準］（連結）_attachments.md"/>
    <x v="77"/>
    <n v="37770"/>
    <s v="2024年12月期　第2四半期（中間期）決算短信［日本基準］（連結）"/>
    <n v="5.4126000000000003"/>
  </r>
  <r>
    <s v="2024-11-14_37770_2024年12月期 第3四半期決算短信［日本基準］（連結）_attachments.md"/>
    <x v="70"/>
    <n v="37770"/>
    <s v="2024年12月期 第3四半期決算短信［日本基準］（連結）"/>
    <n v="5.6928999999999998"/>
  </r>
  <r>
    <s v="2025-02-14_37770_2024年12月期　決算短信［日本基準］（連結）_attachments.md"/>
    <x v="71"/>
    <n v="37770"/>
    <s v="2024年12月期　決算短信［日本基準］（連結）"/>
    <n v="4.7960000000000003"/>
  </r>
  <r>
    <s v="2025-05-15_37770_2025年12月期　第１四半期決算短信［日本基準］（連結）_attachments.md"/>
    <x v="121"/>
    <n v="37770"/>
    <s v="2025年12月期　第１四半期決算短信［日本基準］（連結）"/>
    <n v="5.1943000000000001"/>
  </r>
  <r>
    <s v="2025-08-14_37770_2025年12月期　第2四半期（中間期）決算短信［日本基準］（連結）_attachments.md"/>
    <x v="78"/>
    <n v="37770"/>
    <s v="2025年12月期　第2四半期（中間期）決算短信［日本基準］（連結）"/>
    <n v="4.6467000000000001"/>
  </r>
  <r>
    <s v="2024-07-29_37780_2025年3月期 第1四半期決算短信〔日本基準〕（連結）_attachments.md"/>
    <x v="206"/>
    <n v="37780"/>
    <s v="2025年3月期 第1四半期決算短信〔日本基準〕（連結）"/>
    <n v="6.0324999999999998"/>
  </r>
  <r>
    <s v="2024-10-28_37780_2025年3月期第2四半期（中間期）決算短信〔日本基準〕（連結）_attachments.md"/>
    <x v="207"/>
    <n v="37780"/>
    <s v="2025年3月期第2四半期（中間期）決算短信〔日本基準〕（連結）"/>
    <n v="5.9044999999999996"/>
  </r>
  <r>
    <s v="2025-01-31_37780_2025年3月期 第3四半期決算短信〔日本基準〕（連結）_attachments.md"/>
    <x v="249"/>
    <n v="37780"/>
    <s v="2025年3月期 第3四半期決算短信〔日本基準〕（連結）"/>
    <n v="5.5523999999999996"/>
  </r>
  <r>
    <s v="2025-04-28_37780_2025年3月期決算短信〔日本基準〕（連結）_attachments.md"/>
    <x v="208"/>
    <n v="37780"/>
    <s v="2025年3月期決算短信〔日本基準〕（連結）"/>
    <n v="5"/>
  </r>
  <r>
    <s v="2025-07-28_37780_2026年3月期 第1四半期決算短信〔日本基準〕（連結）_attachments.md"/>
    <x v="209"/>
    <n v="37780"/>
    <s v="2026年3月期 第1四半期決算短信〔日本基準〕（連結）"/>
    <n v="5"/>
  </r>
  <r>
    <s v="2022-01-31_37790_2022年３月期第３四半期決算短信〔日本基準〕（連結）_attachments.md"/>
    <x v="310"/>
    <n v="37790"/>
    <s v="2022年３月期第３四半期決算短信〔日本基準〕（連結）"/>
    <n v="5.5023"/>
  </r>
  <r>
    <s v="2022-05-12_37790_2022年３月期決算短信〔日本基準〕（連結）_attachments.md"/>
    <x v="17"/>
    <n v="37790"/>
    <s v="2022年３月期決算短信〔日本基準〕（連結）"/>
    <n v="5.2683999999999997"/>
  </r>
  <r>
    <s v="2022-06-20_37790_（訂正・数値データ訂正）「2022年３月期決算短信〔日本基準〕（連結）」の一部訂正について_attachments.md"/>
    <x v="676"/>
    <n v="37790"/>
    <s v="（訂正・数値データ訂正）「2022年３月期決算短信〔日本基準〕（連結）」の一部訂正について"/>
    <n v="5.2728999999999999"/>
  </r>
  <r>
    <s v="2022-07-29_37790_2023年３月期第１四半期決算短信〔日本基準〕（連結）_attachments.md"/>
    <x v="174"/>
    <n v="37790"/>
    <s v="2023年３月期第１四半期決算短信〔日本基準〕（連結）"/>
    <n v="5.5891999999999999"/>
  </r>
  <r>
    <s v="2022-10-31_37790_2023年３月期第２四半期決算短信〔日本基準〕（連結）_attachments.md"/>
    <x v="203"/>
    <n v="37790"/>
    <s v="2023年３月期第２四半期決算短信〔日本基準〕（連結）"/>
    <n v="5.7927"/>
  </r>
  <r>
    <s v="2023-01-31_37790_2023年３月期第３四半期決算短信〔日本基準〕（連結）_attachments.md"/>
    <x v="247"/>
    <n v="37790"/>
    <s v="2023年３月期第３四半期決算短信〔日本基準〕（連結）"/>
    <n v="6.4284999999999997"/>
  </r>
  <r>
    <s v="2023-05-12_37790_2023年３月期決算短信〔日本基準〕（連結）_attachments.md"/>
    <x v="1"/>
    <n v="37790"/>
    <s v="2023年３月期決算短信〔日本基準〕（連結）"/>
    <n v="6.2724000000000002"/>
  </r>
  <r>
    <s v="2023-07-31_37790_2024年３月期第１四半期決算短信〔日本基準〕（連結）_attachments.md"/>
    <x v="175"/>
    <n v="37790"/>
    <s v="2024年３月期第１四半期決算短信〔日本基準〕（連結）"/>
    <n v="4.5494000000000003"/>
  </r>
  <r>
    <s v="2023-10-31_37790_2024年３月期第２四半期決算短信〔日本基準〕（連結）_attachments.md"/>
    <x v="176"/>
    <n v="37790"/>
    <s v="2024年３月期第２四半期決算短信〔日本基準〕（連結）"/>
    <n v="5.2496"/>
  </r>
  <r>
    <s v="2024-01-31_37790_2024年３月期第３四半期決算短信〔日本基準〕（連結）_attachments.md"/>
    <x v="177"/>
    <n v="37790"/>
    <s v="2024年３月期第３四半期決算短信〔日本基準〕（連結）"/>
    <n v="5.3254999999999999"/>
  </r>
  <r>
    <s v="2024-05-10_37790_2024年３月期 決算短信〔日本基準〕（連結）_attachments.md"/>
    <x v="5"/>
    <n v="37790"/>
    <s v="2024年３月期 決算短信〔日本基準〕（連結）"/>
    <n v="5.4625000000000004"/>
  </r>
  <r>
    <s v="2024-08-09_37790_2025年３月期第１四半期決算短信〔日本基準〕（連結）_attachments.md"/>
    <x v="69"/>
    <n v="37790"/>
    <s v="2025年３月期第１四半期決算短信〔日本基準〕（連結）"/>
    <n v="4.8259999999999996"/>
  </r>
  <r>
    <s v="2024-11-08_37790_2025年３月期第２四半期（中間期）決算短信〔日本基準〕（連結）_attachments.md"/>
    <x v="120"/>
    <n v="37790"/>
    <s v="2025年３月期第２四半期（中間期）決算短信〔日本基準〕（連結）"/>
    <n v="5.3163999999999998"/>
  </r>
  <r>
    <s v="2025-02-07_37790_2025年３月期第３四半期決算短信〔日本基準〕（連結）_attachments.md"/>
    <x v="23"/>
    <n v="37790"/>
    <s v="2025年３月期第３四半期決算短信〔日本基準〕（連結）"/>
    <n v="4.7992999999999997"/>
  </r>
  <r>
    <s v="2025-05-13_37790_2025年３月期決算短信〔日本基準〕（連結）_attachments.md"/>
    <x v="113"/>
    <n v="37790"/>
    <s v="2025年３月期決算短信〔日本基準〕（連結）"/>
    <n v="5.1098999999999997"/>
  </r>
  <r>
    <s v="2025-06-13_37790_（訂正・数値データ訂正）「2025年３月期決算短信〔日本基準〕（連結）」の一部訂正について_attachments.md"/>
    <x v="95"/>
    <n v="37790"/>
    <s v="（訂正・数値データ訂正）「2025年３月期決算短信〔日本基準〕（連結）」の一部訂正について"/>
    <n v="5.1136999999999997"/>
  </r>
  <r>
    <s v="2025-08-08_37790_2026年３月期第１四半期決算短信〔日本基準〕（連結）_attachments.md"/>
    <x v="72"/>
    <n v="37790"/>
    <s v="2026年３月期第１四半期決算短信〔日本基準〕（連結）"/>
    <n v="5.194"/>
  </r>
  <r>
    <s v="2022-02-09_37870_2022年３月期 第３四半期決算短信〔日本基準〕（非連結）_attachments.md"/>
    <x v="189"/>
    <n v="37870"/>
    <s v="2022年３月期 第３四半期決算短信〔日本基準〕（非連結）"/>
    <n v="4.5698999999999996"/>
  </r>
  <r>
    <s v="2022-05-13_37870_2022年３月期 決算短信〔日本基準〕（非連結）_attachments.md"/>
    <x v="66"/>
    <n v="37870"/>
    <s v="2022年３月期 決算短信〔日本基準〕（非連結）"/>
    <n v="5.6510999999999996"/>
  </r>
  <r>
    <s v="2022-08-10_37870_2023年３月期 第１四半期決算短信〔日本基準〕（非連結）_attachments.md"/>
    <x v="67"/>
    <n v="37870"/>
    <s v="2023年３月期 第１四半期決算短信〔日本基準〕（非連結）"/>
    <n v="4.4779"/>
  </r>
  <r>
    <s v="2022-11-09_37870_2023年３月期 第２四半期決算短信〔日本基準〕（非連結）_attachments.md"/>
    <x v="237"/>
    <n v="37870"/>
    <s v="2023年３月期 第２四半期決算短信〔日本基準〕（非連結）"/>
    <n v="4.5819999999999999"/>
  </r>
  <r>
    <s v="2023-02-09_37870_2023年３月期 第３四半期決算短信〔日本基準〕（非連結）_attachments.md"/>
    <x v="238"/>
    <n v="37870"/>
    <s v="2023年３月期 第３四半期決算短信〔日本基準〕（非連結）"/>
    <n v="5.5831"/>
  </r>
  <r>
    <s v="2023-05-12_37870_2023年３月期 決算短信〔日本基準〕（非連結）_attachments.md"/>
    <x v="1"/>
    <n v="37870"/>
    <s v="2023年３月期 決算短信〔日本基準〕（非連結）"/>
    <n v="5.1927000000000003"/>
  </r>
  <r>
    <s v="2023-08-09_37870_2024年３月期 第１四半期決算短信〔日本基準〕（非連結）_attachments.md"/>
    <x v="190"/>
    <n v="37870"/>
    <s v="2024年３月期 第１四半期決算短信〔日本基準〕（非連結）"/>
    <n v="4.4565000000000001"/>
  </r>
  <r>
    <s v="2023-11-09_37870_2024年３月期 第２四半期決算短信〔日本基準〕（非連結）_attachments.md"/>
    <x v="231"/>
    <n v="37870"/>
    <s v="2024年３月期 第２四半期決算短信〔日本基準〕（非連結）"/>
    <n v="4.1904000000000003"/>
  </r>
  <r>
    <s v="2024-02-08_37870_2024年３月期 第３四半期決算短信〔日本基準〕（非連結）_attachments.md"/>
    <x v="210"/>
    <n v="37870"/>
    <s v="2024年３月期 第３四半期決算短信〔日本基準〕（非連結）"/>
    <n v="4.3620999999999999"/>
  </r>
  <r>
    <s v="2024-05-14_37870_2024年３月期 決算短信〔日本基準〕（非連結）_attachments.md"/>
    <x v="21"/>
    <n v="37870"/>
    <s v="2024年３月期 決算短信〔日本基準〕（非連結）"/>
    <n v="4.8952"/>
  </r>
  <r>
    <s v="2024-08-08_37870_2025年３月期 第１四半期決算短信〔日本基準〕（非連結）_attachments.md"/>
    <x v="38"/>
    <n v="37870"/>
    <s v="2025年３月期 第１四半期決算短信〔日本基準〕（非連結）"/>
    <n v="4.9786000000000001"/>
  </r>
  <r>
    <s v="2024-11-12_37870_2025年３月期 第２四半期（中間期）決算短信〔日本基準〕（非連結）_attachments.md"/>
    <x v="125"/>
    <n v="37870"/>
    <s v="2025年３月期 第２四半期（中間期）決算短信〔日本基準〕（非連結）"/>
    <n v="5.2565"/>
  </r>
  <r>
    <s v="2025-02-12_37870_2025年３月期 第３四半期決算短信〔日本基準〕（非連結）_attachments.md"/>
    <x v="96"/>
    <n v="37870"/>
    <s v="2025年３月期 第３四半期決算短信〔日本基準〕（非連結）"/>
    <n v="4.4867999999999997"/>
  </r>
  <r>
    <s v="2025-05-14_37870_2025年３月期 決算短信〔日本基準〕（非連結）_attachments.md"/>
    <x v="24"/>
    <n v="37870"/>
    <s v="2025年３月期 決算短信〔日本基準〕（非連結）"/>
    <n v="4.8055000000000003"/>
  </r>
  <r>
    <s v="2025-08-08_37870_2026年３月期 第１四半期決算短信〔日本基準〕（非連結）_attachments.md"/>
    <x v="72"/>
    <n v="37870"/>
    <s v="2026年３月期 第１四半期決算短信〔日本基準〕（非連結）"/>
    <n v="4.5488"/>
  </r>
  <r>
    <s v="2023-02-13_37880_2022年12月期　決算短信〔日本基準〕（連結）_attachments.md"/>
    <x v="143"/>
    <n v="37880"/>
    <s v="2022年12月期　決算短信〔日本基準〕（連結）"/>
    <n v="5.9259000000000004"/>
  </r>
  <r>
    <s v="2023-05-11_37880_2023年12月期 第１四半期決算短信〔日本基準〕（連結）_attachments.md"/>
    <x v="124"/>
    <n v="37880"/>
    <s v="2023年12月期 第１四半期決算短信〔日本基準〕（連結）"/>
    <n v="5.6933999999999996"/>
  </r>
  <r>
    <s v="2023-08-09_37880_2023年12月期 第２四半期決算短信〔日本基準〕（連結）_attachments.md"/>
    <x v="190"/>
    <n v="37880"/>
    <s v="2023年12月期 第２四半期決算短信〔日本基準〕（連結）"/>
    <n v="6.2117000000000004"/>
  </r>
  <r>
    <s v="2023-11-13_37880_2023年12月期 第３四半期決算短信〔日本基準〕（連結）_attachments.md"/>
    <x v="138"/>
    <n v="37880"/>
    <s v="2023年12月期 第３四半期決算短信〔日本基準〕（連結）"/>
    <n v="6.0929000000000002"/>
  </r>
  <r>
    <s v="2024-02-13_37880_2023年12月期 通期決算短信〔日本基準〕（連結）_attachments.md"/>
    <x v="11"/>
    <n v="37880"/>
    <s v="2023年12月期 通期決算短信〔日本基準〕（連結）"/>
    <n v="5.7393999999999998"/>
  </r>
  <r>
    <s v="2024-05-10_37880_2024年12月期 第1四半期決算短信〔日本基準〕（連結）_attachments.md"/>
    <x v="5"/>
    <n v="37880"/>
    <s v="2024年12月期 第1四半期決算短信〔日本基準〕（連結）"/>
    <n v="6.6369999999999996"/>
  </r>
  <r>
    <s v="2024-08-08_37880_2024年12月期 第2四半期（中間期）決算短信〔日本基準〕（連結）_attachments.md"/>
    <x v="38"/>
    <n v="37880"/>
    <s v="2024年12月期 第2四半期（中間期）決算短信〔日本基準〕（連結）"/>
    <n v="6.8792"/>
  </r>
  <r>
    <s v="2024-11-12_37880_2024年12月期 第3四半期決算短信〔日本基準〕（連結）_attachments.md"/>
    <x v="125"/>
    <n v="37880"/>
    <s v="2024年12月期 第3四半期決算短信〔日本基準〕（連結）"/>
    <n v="6.5049000000000001"/>
  </r>
  <r>
    <s v="2025-02-12_37880_2024年12月期 決算短信〔日本基準〕（連結）_attachments.md"/>
    <x v="96"/>
    <n v="37880"/>
    <s v="2024年12月期 決算短信〔日本基準〕（連結）"/>
    <n v="6.2260999999999997"/>
  </r>
  <r>
    <s v="2025-05-13_37880_2025年12月期 第1四半期決算短信〔日本基準〕（連結）_attachments.md"/>
    <x v="113"/>
    <n v="37880"/>
    <s v="2025年12月期 第1四半期決算短信〔日本基準〕（連結）"/>
    <n v="6.0953999999999997"/>
  </r>
  <r>
    <s v="2025-08-07_37880_2025年12月期 第２四半期（中間期）決算短信〔日本基準〕(連結)_attachments.md"/>
    <x v="41"/>
    <n v="37880"/>
    <s v="2025年12月期 第２四半期（中間期）決算短信〔日本基準〕(連結)"/>
    <n v="6.4292999999999996"/>
  </r>
  <r>
    <s v="2025-08-14_378A0_2025年６月期 決算短信〔日本基準〕(連結)_attachments.md"/>
    <x v="78"/>
    <s v="378A0"/>
    <s v="2025年６月期 決算短信〔日本基準〕(連結)"/>
    <n v="5.3354999999999997"/>
  </r>
  <r>
    <s v="2023-04-14_37910_2023年5月期 第3四半期決算短信〔日本基準〕（連結）_attachments.md"/>
    <x v="102"/>
    <n v="37910"/>
    <s v="2023年5月期 第3四半期決算短信〔日本基準〕（連結）"/>
    <n v="5.4318"/>
  </r>
  <r>
    <s v="2023-10-13_37910_2024年5月期 第1四半期決算短信〔日本基準〕（連結）_attachments.md"/>
    <x v="100"/>
    <n v="37910"/>
    <s v="2024年5月期 第1四半期決算短信〔日本基準〕（連結）"/>
    <n v="5.7092999999999998"/>
  </r>
  <r>
    <s v="2024-01-12_37910_2024年5月期 第2四半期決算短信〔日本基準〕（連結）_attachments.md"/>
    <x v="62"/>
    <n v="37910"/>
    <s v="2024年5月期 第2四半期決算短信〔日本基準〕（連結）"/>
    <n v="5.3518999999999997"/>
  </r>
  <r>
    <s v="2024-10-11_37910_2025年5月期 第1四半期決算短信〔日本基準〕（連結）_attachments.md"/>
    <x v="73"/>
    <n v="37910"/>
    <s v="2025年5月期 第1四半期決算短信〔日本基準〕（連結）"/>
    <n v="5.9785000000000004"/>
  </r>
  <r>
    <s v="2025-01-10_37910_2025年５月期 第２四半期（中間期）決算短信〔日本基準〕（連結）_attachments.md"/>
    <x v="74"/>
    <n v="37910"/>
    <s v="2025年５月期 第２四半期（中間期）決算短信〔日本基準〕（連結）"/>
    <n v="5.1430999999999996"/>
  </r>
  <r>
    <s v="2025-04-11_37910_2025年５月期 第３四半期決算短信〔日本基準〕（連結）_attachments.md"/>
    <x v="75"/>
    <n v="37910"/>
    <s v="2025年５月期 第３四半期決算短信〔日本基準〕（連結）"/>
    <n v="5.0242000000000004"/>
  </r>
  <r>
    <s v="2025-07-11_37910_2025年５月期 決算短信〔日本基準〕（連結）_attachments.md"/>
    <x v="55"/>
    <n v="37910"/>
    <s v="2025年５月期 決算短信〔日本基準〕（連結）"/>
    <n v="4.96"/>
  </r>
  <r>
    <s v="2022-01-27_37930_2022年３月期　第３四半期決算短信〔日本基準〕（連結）_attachments.md"/>
    <x v="216"/>
    <n v="37930"/>
    <s v="2022年３月期　第３四半期決算短信〔日本基準〕（連結）"/>
    <n v="5.1608999999999998"/>
  </r>
  <r>
    <s v="2022-05-12_37930_2022年３月期　決算短信〔日本基準〕（連結）_attachments.md"/>
    <x v="17"/>
    <n v="37930"/>
    <s v="2022年３月期　決算短信〔日本基準〕（連結）"/>
    <n v="5.1764999999999999"/>
  </r>
  <r>
    <s v="2022-07-28_37930_2023年３月期　第１四半期決算短信〔日本基準〕（連結）_attachments.md"/>
    <x v="202"/>
    <n v="37930"/>
    <s v="2023年３月期　第１四半期決算短信〔日本基準〕（連結）"/>
    <n v="6.0842000000000001"/>
  </r>
  <r>
    <s v="2022-10-27_37930_2023年３月期　第２四半期決算短信〔日本基準〕（連結）_attachments.md"/>
    <x v="278"/>
    <n v="37930"/>
    <s v="2023年３月期　第２四半期決算短信〔日本基準〕（連結）"/>
    <n v="6.2591999999999999"/>
  </r>
  <r>
    <s v="2023-01-30_37930_2023年３月期　第３四半期決算短信〔日本基準〕（連結）_attachments.md"/>
    <x v="244"/>
    <n v="37930"/>
    <s v="2023年３月期　第３四半期決算短信〔日本基準〕（連結）"/>
    <n v="6.2942"/>
  </r>
  <r>
    <s v="2023-02-17_37930_（訂正・数値データ訂正）「2023 年３月期 第３四半期決算短信〔日本基準〕（連結）」の 一部訂正に関するお知らせ_attachments.md"/>
    <x v="379"/>
    <n v="37930"/>
    <s v="（訂正・数値データ訂正）「2023 年３月期 第３四半期決算短信〔日本基準〕（連結）」の 一部訂正に関するお知らせ"/>
    <n v="5.9573999999999998"/>
  </r>
  <r>
    <s v="2023-05-11_37930_2023年３月期　決算短信〔日本基準〕（連結）_attachments.md"/>
    <x v="124"/>
    <n v="37930"/>
    <s v="2023年３月期　決算短信〔日本基準〕（連結）"/>
    <n v="5.8170999999999999"/>
  </r>
  <r>
    <s v="2023-07-27_37930_2024年３月期　第１四半期決算短信〔日本基準〕（連結）_attachments.md"/>
    <x v="308"/>
    <n v="37930"/>
    <s v="2024年３月期　第１四半期決算短信〔日本基準〕（連結）"/>
    <n v="4.2160000000000002"/>
  </r>
  <r>
    <s v="2023-10-26_37930_2024年３月期　第２四半期決算短信〔日本基準〕（連結）_attachments.md"/>
    <x v="414"/>
    <n v="37930"/>
    <s v="2024年３月期　第２四半期決算短信〔日本基準〕（連結）"/>
    <n v="5.0115999999999996"/>
  </r>
  <r>
    <s v="2024-01-30_37930_2024年３月期　第３四半期決算短信〔日本基準〕（連結）_attachments.md"/>
    <x v="267"/>
    <n v="37930"/>
    <s v="2024年３月期　第３四半期決算短信〔日本基準〕（連結）"/>
    <n v="4.5872000000000002"/>
  </r>
  <r>
    <s v="2024-05-13_37930_2024年３月期　決算短信〔日本基準〕（連結）_attachments.md"/>
    <x v="112"/>
    <n v="37930"/>
    <s v="2024年３月期　決算短信〔日本基準〕（連結）"/>
    <n v="5.7378999999999998"/>
  </r>
  <r>
    <s v="2024-07-30_37930_2025年３月期　第１四半期決算短信〔日本基準〕（連結）_attachments.md"/>
    <x v="248"/>
    <n v="37930"/>
    <s v="2025年３月期　第１四半期決算短信〔日本基準〕（連結）"/>
    <n v="5.4202000000000004"/>
  </r>
  <r>
    <s v="2024-10-29_37930_2025年３月期　第２四半期（中間期）決算短信〔日本基準〕（連結）_attachments.md"/>
    <x v="269"/>
    <n v="37930"/>
    <s v="2025年３月期　第２四半期（中間期）決算短信〔日本基準〕（連結）"/>
    <n v="4.6604000000000001"/>
  </r>
  <r>
    <s v="2025-01-30_37930_2025年３月期　第３四半期決算短信〔日本基準〕（連結）_attachments.md"/>
    <x v="180"/>
    <n v="37930"/>
    <s v="2025年３月期　第３四半期決算短信〔日本基準〕（連結）"/>
    <n v="6.0327999999999999"/>
  </r>
  <r>
    <s v="2025-05-12_37930_2025年３月期　決算短信〔日本基準〕（連結）_attachments.md"/>
    <x v="9"/>
    <n v="37930"/>
    <s v="2025年３月期　決算短信〔日本基準〕（連結）"/>
    <n v="4.9970999999999997"/>
  </r>
  <r>
    <s v="2025-07-29_37930_2026年３月期　第１四半期決算短信〔日本基準〕（連結）_attachments.md"/>
    <x v="250"/>
    <n v="37930"/>
    <s v="2026年３月期　第１四半期決算短信〔日本基準〕（連結）"/>
    <n v="5.6833"/>
  </r>
  <r>
    <s v="2022-02-10_37960_2022年3月期 第3四半期決算短信〔日本基準〕（連結）_attachments.md"/>
    <x v="105"/>
    <n v="37960"/>
    <s v="2022年3月期 第3四半期決算短信〔日本基準〕（連結）"/>
    <n v="5.6386000000000003"/>
  </r>
  <r>
    <s v="2022-05-12_37960_2022年3月期　決算短信〔日本基準〕（連結）_attachments.md"/>
    <x v="17"/>
    <n v="37960"/>
    <s v="2022年3月期　決算短信〔日本基準〕（連結）"/>
    <n v="5.8743999999999996"/>
  </r>
  <r>
    <s v="2024-08-08_37960_2025年3月期 第1四半期決算短信〔日本基準〕（連結）_attachments.md"/>
    <x v="38"/>
    <n v="37960"/>
    <s v="2025年3月期 第1四半期決算短信〔日本基準〕（連結）"/>
    <n v="4.6214000000000004"/>
  </r>
  <r>
    <s v="2024-11-07_37960_2025年3月期 第2四半期（中間期）決算短信〔日本基準〕（連結）_attachments.md"/>
    <x v="39"/>
    <n v="37960"/>
    <s v="2025年3月期 第2四半期（中間期）決算短信〔日本基準〕（連結）"/>
    <n v="5.3346"/>
  </r>
  <r>
    <s v="2025-02-13_37960_2025年3月期 第3四半期決算短信〔日本基準〕（連結）_attachments.md"/>
    <x v="14"/>
    <n v="37960"/>
    <s v="2025年3月期 第3四半期決算短信〔日本基準〕（連結）"/>
    <n v="5.2582000000000004"/>
  </r>
  <r>
    <s v="2025-05-15_37960_2025年3月期 決算短信〔日本基準〕（連結）_attachments.md"/>
    <x v="121"/>
    <n v="37960"/>
    <s v="2025年3月期 決算短信〔日本基準〕（連結）"/>
    <n v="5.8003"/>
  </r>
  <r>
    <s v="2025-08-07_37960_2026年3月期 第1四半期決算短信〔日本基準〕（連結）_attachments.md"/>
    <x v="41"/>
    <n v="37960"/>
    <s v="2026年3月期 第1四半期決算短信〔日本基準〕（連結）"/>
    <n v="6.0591999999999997"/>
  </r>
  <r>
    <s v="2022-02-10_37980_2022年３月期 第３四半期決算短信〔日本基準〕（連結）_attachments.md"/>
    <x v="105"/>
    <n v="37980"/>
    <s v="2022年３月期 第３四半期決算短信〔日本基準〕（連結）"/>
    <n v="5.6201999999999996"/>
  </r>
  <r>
    <s v="2022-05-13_37980_2022年３月期　決算短信〔日本基準〕（連結）_attachments.md"/>
    <x v="66"/>
    <n v="37980"/>
    <s v="2022年３月期　決算短信〔日本基準〕（連結）"/>
    <n v="5.3691000000000004"/>
  </r>
  <r>
    <s v="2022-08-10_37980_2023年３月期 第１四半期決算短信〔日本基準〕（連結）_attachments.md"/>
    <x v="67"/>
    <n v="37980"/>
    <s v="2023年３月期 第１四半期決算短信〔日本基準〕（連結）"/>
    <n v="6.2911000000000001"/>
  </r>
  <r>
    <s v="2022-11-11_37980_2023年３月期 第２四半期決算短信〔日本基準〕（連結）_attachments.md"/>
    <x v="142"/>
    <n v="37980"/>
    <s v="2023年３月期 第２四半期決算短信〔日本基準〕（連結）"/>
    <n v="6.9943"/>
  </r>
  <r>
    <s v="2023-02-10_37980_2023年３月期 第３四半期決算短信〔日本基準〕（連結）_attachments.md"/>
    <x v="108"/>
    <n v="37980"/>
    <s v="2023年３月期 第３四半期決算短信〔日本基準〕（連結）"/>
    <n v="7.0572999999999997"/>
  </r>
  <r>
    <s v="2023-05-12_37980_2023年３月期　決算短信〔日本基準〕（連結）_attachments.md"/>
    <x v="1"/>
    <n v="37980"/>
    <s v="2023年３月期　決算短信〔日本基準〕（連結）"/>
    <n v="5.5937999999999999"/>
  </r>
  <r>
    <s v="2023-08-10_37980_2024年3月期 第1四半期決算短信〔日本基準〕（連結）_attachments.md"/>
    <x v="81"/>
    <n v="37980"/>
    <s v="2024年3月期 第1四半期決算短信〔日本基準〕（連結）"/>
    <n v="6.4964000000000004"/>
  </r>
  <r>
    <s v="2023-11-10_37980_2024年3月期 第2四半期決算短信〔日本基準〕（連結）_attachments.md"/>
    <x v="68"/>
    <n v="37980"/>
    <s v="2024年3月期 第2四半期決算短信〔日本基準〕（連結）"/>
    <n v="5.3019999999999996"/>
  </r>
  <r>
    <s v="2024-02-09_37980_2024年3月期 第3四半期決算短信〔日本基準〕（連結）_attachments.md"/>
    <x v="110"/>
    <n v="37980"/>
    <s v="2024年3月期 第3四半期決算短信〔日本基準〕（連結）"/>
    <n v="5.36"/>
  </r>
  <r>
    <s v="2024-05-10_37980_2024年３月期　決算短信〔日本基準〕（連結）_attachments.md"/>
    <x v="5"/>
    <n v="37980"/>
    <s v="2024年３月期　決算短信〔日本基準〕（連結）"/>
    <n v="5.6191000000000004"/>
  </r>
  <r>
    <s v="2024-08-09_37980_2025年3月期 第1四半期決算短信〔日本基準〕（連結）_attachments.md"/>
    <x v="69"/>
    <n v="37980"/>
    <s v="2025年3月期 第1四半期決算短信〔日本基準〕（連結）"/>
    <n v="5.9382999999999999"/>
  </r>
  <r>
    <s v="2024-11-08_37980_2025年３月期 第２四半期（中間期）決算短信〔日本基準〕（連結）_attachments.md"/>
    <x v="120"/>
    <n v="37980"/>
    <s v="2025年３月期 第２四半期（中間期）決算短信〔日本基準〕（連結）"/>
    <n v="6.6393000000000004"/>
  </r>
  <r>
    <s v="2025-02-07_37980_2025年３月期 第３四半期決算短信〔日本基準〕（連結）_attachments.md"/>
    <x v="23"/>
    <n v="37980"/>
    <s v="2025年３月期 第３四半期決算短信〔日本基準〕（連結）"/>
    <n v="6.5350000000000001"/>
  </r>
  <r>
    <s v="2025-05-09_37980_2025年３月期 決算短信〔日本基準〕（連結）_attachments.md"/>
    <x v="15"/>
    <n v="37980"/>
    <s v="2025年３月期 決算短信〔日本基準〕（連結）"/>
    <n v="5.7403000000000004"/>
  </r>
  <r>
    <s v="2025-08-08_37980_2026年３月期 第１四半期決算短信〔日本基準〕（連結）_attachments.md"/>
    <x v="72"/>
    <n v="37980"/>
    <s v="2026年３月期 第１四半期決算短信〔日本基準〕（連結）"/>
    <n v="6.2427000000000001"/>
  </r>
  <r>
    <s v="2022-01-31_37990_2022年３月期 第３四半期決算短信〔日本基準〕(連結)_attachments.md"/>
    <x v="310"/>
    <n v="37990"/>
    <s v="2022年３月期 第３四半期決算短信〔日本基準〕(連結)"/>
    <n v="6.1013000000000002"/>
  </r>
  <r>
    <s v="2022-05-13_37990_2022年３月期決算短信〔日本基準〕(連結)_attachments.md"/>
    <x v="66"/>
    <n v="37990"/>
    <s v="2022年３月期決算短信〔日本基準〕(連結)"/>
    <n v="5.0532000000000004"/>
  </r>
  <r>
    <s v="2022-07-28_37990_2023年３月期　第１四半期決算短信〔日本基準〕(連結)_attachments.md"/>
    <x v="202"/>
    <n v="37990"/>
    <s v="2023年３月期　第１四半期決算短信〔日本基準〕(連結)"/>
    <n v="4.2350000000000003"/>
  </r>
  <r>
    <s v="2022-10-31_37990_2023年３月期　第２四半期決算短信〔日本基準〕(連結)_attachments.md"/>
    <x v="203"/>
    <n v="37990"/>
    <s v="2023年３月期　第２四半期決算短信〔日本基準〕(連結)"/>
    <n v="5.3360000000000003"/>
  </r>
  <r>
    <s v="2023-01-31_37990_2023年３月期 第３四半期決算短信〔日本基準〕(連結)_attachments.md"/>
    <x v="247"/>
    <n v="37990"/>
    <s v="2023年３月期 第３四半期決算短信〔日本基準〕(連結)"/>
    <n v="4.4726999999999997"/>
  </r>
  <r>
    <s v="2023-05-12_37990_2023年３月期決算短信〔日本基準〕(連結)_attachments.md"/>
    <x v="1"/>
    <n v="37990"/>
    <s v="2023年３月期決算短信〔日本基準〕(連結)"/>
    <n v="5.4941000000000004"/>
  </r>
  <r>
    <s v="2023-06-19_37990_（訂正・数値データ訂正）「2023年３月期 決算短信〔日本基準〕(連結)」の一部訂正について_attachments.md"/>
    <x v="677"/>
    <n v="37990"/>
    <s v="（訂正・数値データ訂正）「2023年３月期 決算短信〔日本基準〕(連結)」の一部訂正について"/>
    <n v="5.4371999999999998"/>
  </r>
  <r>
    <s v="2023-07-31_37990_2024年３月期　第１四半期決算短信〔日本基準〕(連結)_attachments.md"/>
    <x v="175"/>
    <n v="37990"/>
    <s v="2024年３月期　第１四半期決算短信〔日本基準〕(連結)"/>
    <n v="4.7972999999999999"/>
  </r>
  <r>
    <s v="2023-10-31_37990_2024年３月期　第２四半期決算短信〔日本基準〕(連結)_attachments.md"/>
    <x v="176"/>
    <n v="37990"/>
    <s v="2024年３月期　第２四半期決算短信〔日本基準〕(連結)"/>
    <n v="5.6163999999999996"/>
  </r>
  <r>
    <s v="2024-01-31_37990_2024年３月期 第３四半期決算短信〔日本基準〕(連結)_attachments.md"/>
    <x v="177"/>
    <n v="37990"/>
    <s v="2024年３月期 第３四半期決算短信〔日本基準〕(連結)"/>
    <n v="5.7832999999999997"/>
  </r>
  <r>
    <s v="2024-05-14_37990_2024年３月期決算短信〔日本基準〕(連結)_attachments.md"/>
    <x v="21"/>
    <n v="37990"/>
    <s v="2024年３月期決算短信〔日本基準〕(連結)"/>
    <n v="5.7884000000000002"/>
  </r>
  <r>
    <s v="2024-08-14_37990_2025年３月期　第１四半期決算短信〔日本基準〕(連結)_attachments.md"/>
    <x v="77"/>
    <n v="37990"/>
    <s v="2025年３月期　第１四半期決算短信〔日本基準〕(連結)"/>
    <n v="5.6914999999999996"/>
  </r>
  <r>
    <s v="2024-10-31_37990_2025年３月期　第２四半期（中間期）決算短信〔日本基準〕(連結)_attachments.md"/>
    <x v="245"/>
    <n v="37990"/>
    <s v="2025年３月期　第２四半期（中間期）決算短信〔日本基準〕(連結)"/>
    <n v="5.4268000000000001"/>
  </r>
  <r>
    <s v="2025-02-13_37990_2025年３月期 第３四半期決算短信〔日本基準〕(連結)_attachments.md"/>
    <x v="14"/>
    <n v="37990"/>
    <s v="2025年３月期 第３四半期決算短信〔日本基準〕(連結)"/>
    <n v="5.4695999999999998"/>
  </r>
  <r>
    <s v="2025-05-14_37990_2025年３月期　決算短信〔日本基準〕(連結)_attachments.md"/>
    <x v="24"/>
    <n v="37990"/>
    <s v="2025年３月期　決算短信〔日本基準〕(連結)"/>
    <n v="5.8185000000000002"/>
  </r>
  <r>
    <s v="2025-08-13_37990_2026年３月期　第１四半期決算短信〔日本基準〕(連結)_attachments.md"/>
    <x v="97"/>
    <n v="37990"/>
    <s v="2026年３月期　第１四半期決算短信〔日本基準〕(連結)"/>
    <n v="6.0155000000000003"/>
  </r>
  <r>
    <s v="2022-02-10_38000_2022年３月期第３四半期決算短信〔日本基準〕（連結）_attachments.md"/>
    <x v="105"/>
    <n v="38000"/>
    <s v="2022年３月期第３四半期決算短信〔日本基準〕（連結）"/>
    <n v="5.0750999999999999"/>
  </r>
  <r>
    <s v="2023-02-09_38000_2023年３月期第３四半期決算短信〔日本基準〕(連結)_attachments.md"/>
    <x v="238"/>
    <n v="38000"/>
    <s v="2023年３月期第３四半期決算短信〔日本基準〕(連結)"/>
    <n v="4.9374000000000002"/>
  </r>
  <r>
    <s v="2023-05-12_38000_2023年３月期決算短信〔日本基準〕(連結)_attachments.md"/>
    <x v="1"/>
    <n v="38000"/>
    <s v="2023年３月期決算短信〔日本基準〕(連結)"/>
    <n v="5.5728"/>
  </r>
  <r>
    <s v="2023-06-23_38000_(訂正・数値データ訂正)「2023年３月期決算短信〔日本基準〕(連結)」の一部訂正について_attachments.md"/>
    <x v="642"/>
    <n v="38000"/>
    <s v="(訂正・数値データ訂正)「2023年３月期決算短信〔日本基準〕(連結)」の一部訂正について"/>
    <n v="5.8358999999999996"/>
  </r>
  <r>
    <s v="2023-08-10_38000_2024年３月期第１四半期決算短信〔日本基準〕(連結)_attachments.md"/>
    <x v="81"/>
    <n v="38000"/>
    <s v="2024年３月期第１四半期決算短信〔日本基準〕(連結)"/>
    <n v="6.4031000000000002"/>
  </r>
  <r>
    <s v="2023-11-10_38000_2024年３月期第２四半期決算短信〔日本基準〕(連結)_attachments.md"/>
    <x v="68"/>
    <n v="38000"/>
    <s v="2024年３月期第２四半期決算短信〔日本基準〕(連結)"/>
    <n v="6.1097999999999999"/>
  </r>
  <r>
    <s v="2024-02-09_38000_2024年３月期第３四半期決算短信〔日本基準〕(連結)_attachments.md"/>
    <x v="110"/>
    <n v="38000"/>
    <s v="2024年３月期第３四半期決算短信〔日本基準〕(連結)"/>
    <n v="6.4878999999999998"/>
  </r>
  <r>
    <s v="2024-05-14_38000_2024年３月期決算短信〔日本基準〕(連結)_attachments.md"/>
    <x v="21"/>
    <n v="38000"/>
    <s v="2024年３月期決算短信〔日本基準〕(連結)"/>
    <n v="5.8643999999999998"/>
  </r>
  <r>
    <s v="2024-08-13_38000_2025年３月期 第１四半期決算短信〔日本基準〕(連結)_attachments.md"/>
    <x v="117"/>
    <n v="38000"/>
    <s v="2025年３月期 第１四半期決算短信〔日本基準〕(連結)"/>
    <n v="5.8859000000000004"/>
  </r>
  <r>
    <s v="2024-11-13_38000_2025年３月期　第２四半期（中間期）決算短信〔日本基準〕（連結）_attachments.md"/>
    <x v="13"/>
    <n v="38000"/>
    <s v="2025年３月期　第２四半期（中間期）決算短信〔日本基準〕（連結）"/>
    <n v="4.633"/>
  </r>
  <r>
    <s v="2025-02-13_38000_2025年３月期 第３四半期決算短信〔日本基準〕（連結）_attachments.md"/>
    <x v="14"/>
    <n v="38000"/>
    <s v="2025年３月期 第３四半期決算短信〔日本基準〕（連結）"/>
    <n v="4.8"/>
  </r>
  <r>
    <s v="2025-05-13_38000_2025年３月期 決算短信〔日本基準〕(連結)_attachments.md"/>
    <x v="113"/>
    <n v="38000"/>
    <s v="2025年３月期 決算短信〔日本基準〕(連結)"/>
    <n v="5.1036999999999999"/>
  </r>
  <r>
    <s v="2025-08-12_38000_2026年３月期第１四半期決算短信〔日本基準〕(連結)_attachments.md"/>
    <x v="111"/>
    <n v="38000"/>
    <s v="2026年３月期第１四半期決算短信〔日本基準〕(連結)"/>
    <n v="5.5899000000000001"/>
  </r>
  <r>
    <s v="2022-02-04_38020_2022年３月期第３四半期決算短信〔日本基準〕(連結)_attachments.md"/>
    <x v="16"/>
    <n v="38020"/>
    <s v="2022年３月期第３四半期決算短信〔日本基準〕(連結)"/>
    <n v="6.35"/>
  </r>
  <r>
    <s v="2022-05-10_38020_2022年３月期決算短信〔日本基準〕（連結）_attachments.md"/>
    <x v="106"/>
    <n v="38020"/>
    <s v="2022年３月期決算短信〔日本基準〕（連結）"/>
    <n v="5.8498000000000001"/>
  </r>
  <r>
    <s v="2022-08-05_38020_2023年３月期第１四半期決算短信〔日本基準〕（連結）_attachments.md"/>
    <x v="182"/>
    <n v="38020"/>
    <s v="2023年３月期第１四半期決算短信〔日本基準〕（連結）"/>
    <n v="6.3630000000000004"/>
  </r>
  <r>
    <s v="2022-11-07_38020_2023年３月期第２四半期決算短信〔日本基準〕（連結）_attachments.md"/>
    <x v="270"/>
    <n v="38020"/>
    <s v="2023年３月期第２四半期決算短信〔日本基準〕（連結）"/>
    <n v="5.4562999999999997"/>
  </r>
  <r>
    <s v="2023-02-03_38020_2023年３月期第３四半期決算短信〔日本基準〕_attachments.md"/>
    <x v="0"/>
    <n v="38020"/>
    <s v="2023年３月期第３四半期決算短信〔日本基準〕"/>
    <n v="6.835"/>
  </r>
  <r>
    <s v="2023-05-10_38020_2023年３月期決算短信〔日本基準〕（連結）_attachments.md"/>
    <x v="109"/>
    <n v="38020"/>
    <s v="2023年３月期決算短信〔日本基準〕（連結）"/>
    <n v="5.9002999999999997"/>
  </r>
  <r>
    <s v="2023-08-03_38020_2024年３月期第１四半期決算短信〔日本基準〕（連結）_attachments.md"/>
    <x v="375"/>
    <n v="38020"/>
    <s v="2024年３月期第１四半期決算短信〔日本基準〕（連結）"/>
    <n v="5.4694000000000003"/>
  </r>
  <r>
    <s v="2023-11-09_38020_2024年３月期第２四半期決算短信〔日本基準〕（連結）_attachments.md"/>
    <x v="231"/>
    <n v="38020"/>
    <s v="2024年３月期第２四半期決算短信〔日本基準〕（連結）"/>
    <n v="4.5617999999999999"/>
  </r>
  <r>
    <s v="2024-02-08_38020_2024年３月期第３四半期決算短信〔日本基準〕（連結）_attachments.md"/>
    <x v="210"/>
    <n v="38020"/>
    <s v="2024年３月期第３四半期決算短信〔日本基準〕（連結）"/>
    <n v="6.5160999999999998"/>
  </r>
  <r>
    <s v="2024-05-10_38020_2024年３月期決算短信〔日本基準〕（連結）_attachments.md"/>
    <x v="5"/>
    <n v="38020"/>
    <s v="2024年３月期決算短信〔日本基準〕（連結）"/>
    <n v="5.2865000000000002"/>
  </r>
  <r>
    <s v="2024-05-30_38020_(訂正・数値データ訂正) 2024年３月期決算短信〔日本基準〕（連結）の一部訂正について_attachments.md"/>
    <x v="625"/>
    <n v="38020"/>
    <s v="(訂正・数値データ訂正) 2024年３月期決算短信〔日本基準〕（連結）の一部訂正について"/>
    <n v="5.2675000000000001"/>
  </r>
  <r>
    <s v="2024-08-07_38020_2025年３月期 第１四半期決算短信〔日本基準〕（連結）_attachments.md"/>
    <x v="186"/>
    <n v="38020"/>
    <s v="2025年３月期 第１四半期決算短信〔日本基準〕（連結）"/>
    <n v="5.1182999999999996"/>
  </r>
  <r>
    <s v="2024-11-08_38020_2025年３月期 第２四半期(中間期)決算短信〔日本基準〕（連結）_attachments.md"/>
    <x v="120"/>
    <n v="38020"/>
    <s v="2025年３月期 第２四半期(中間期)決算短信〔日本基準〕（連結）"/>
    <n v="5.1022999999999996"/>
  </r>
  <r>
    <s v="2025-02-14_38020_2025年３月期 第３四半期決算短信〔日本基準〕（連結）_attachments.md"/>
    <x v="71"/>
    <n v="38020"/>
    <s v="2025年３月期 第３四半期決算短信〔日本基準〕（連結）"/>
    <n v="4.7381000000000002"/>
  </r>
  <r>
    <s v="2025-05-12_38020_2025年３月期決算短信〔日本基準〕連結_attachments.md"/>
    <x v="9"/>
    <n v="38020"/>
    <s v="2025年３月期決算短信〔日本基準〕連結"/>
    <n v="4.9817"/>
  </r>
  <r>
    <s v="2025-08-07_38020_2026年３月期 第１四半期決算短信〔日本基準〕（連結）_attachments.md"/>
    <x v="41"/>
    <n v="38020"/>
    <s v="2026年３月期 第１四半期決算短信〔日本基準〕（連結）"/>
    <n v="5.2111000000000001"/>
  </r>
  <r>
    <s v="2023-08-10_38030_2024年3月期第１四半期決算短信〔日本基準〕（連結）_attachments.md"/>
    <x v="81"/>
    <n v="38030"/>
    <s v="2024年3月期第１四半期決算短信〔日本基準〕（連結）"/>
    <n v="5.5538999999999996"/>
  </r>
  <r>
    <s v="2024-05-15_38030_2024年度３月期　決算短信［日本基準］（連結）_attachments.md"/>
    <x v="164"/>
    <n v="38030"/>
    <s v="2024年度３月期　決算短信［日本基準］（連結）"/>
    <n v="5.4477000000000002"/>
  </r>
  <r>
    <s v="2024-08-09_38030_2025年３月期　第１四半期決算短信［日本基準］（連結）_attachments.md"/>
    <x v="69"/>
    <n v="38030"/>
    <s v="2025年３月期　第１四半期決算短信［日本基準］（連結）"/>
    <n v="6.1220999999999997"/>
  </r>
  <r>
    <s v="2024-11-14_38030_2025年度３月期　第２四半期（中間期）決算短信〔日本基準〕（連結）_attachments.md"/>
    <x v="70"/>
    <n v="38030"/>
    <s v="2025年度３月期　第２四半期（中間期）決算短信〔日本基準〕（連結）"/>
    <n v="5.9532999999999996"/>
  </r>
  <r>
    <s v="2025-02-13_38030_2025年３月期　第３四半期決算短信〔日本基準〕（連結）_attachments.md"/>
    <x v="14"/>
    <n v="38030"/>
    <s v="2025年３月期　第３四半期決算短信〔日本基準〕（連結）"/>
    <n v="5.8907999999999996"/>
  </r>
  <r>
    <s v="2025-05-15_38030_2025年３月期　決算短信〔日本基準〕（連結）_attachments.md"/>
    <x v="121"/>
    <n v="38030"/>
    <s v="2025年３月期　決算短信〔日本基準〕（連結）"/>
    <n v="5.5221999999999998"/>
  </r>
  <r>
    <s v="2025-08-07_38030_2026年３月期　第１四半期決算短信〔日本基準〕（連結）_attachments.md"/>
    <x v="41"/>
    <n v="38030"/>
    <s v="2026年３月期　第１四半期決算短信〔日本基準〕（連結）"/>
    <n v="5.5023999999999997"/>
  </r>
  <r>
    <s v="2022-06-13_38040_2022年10月期 第２四半期決算短信〔日本基準〕（連結）_attachments.md"/>
    <x v="368"/>
    <n v="38040"/>
    <s v="2022年10月期 第２四半期決算短信〔日本基準〕（連結）"/>
    <n v="6.0941000000000001"/>
  </r>
  <r>
    <s v="2022-09-12_38040_2022年10月期 第３四半期決算短信〔日本基準〕（連結）_attachments.md"/>
    <x v="369"/>
    <n v="38040"/>
    <s v="2022年10月期 第３四半期決算短信〔日本基準〕（連結）"/>
    <n v="6.4683000000000002"/>
  </r>
  <r>
    <s v="2023-03-13_38040_2023年10月期 第１四半期決算短信〔日本基準〕（連結）_attachments.md"/>
    <x v="371"/>
    <n v="38040"/>
    <s v="2023年10月期 第１四半期決算短信〔日本基準〕（連結）"/>
    <n v="5.7065999999999999"/>
  </r>
  <r>
    <s v="2023-06-12_38040_2023年10月期 第２四半期決算短信〔日本基準〕（連結）_attachments.md"/>
    <x v="372"/>
    <n v="38040"/>
    <s v="2023年10月期 第２四半期決算短信〔日本基準〕（連結）"/>
    <n v="5.6733000000000002"/>
  </r>
  <r>
    <s v="2023-09-11_38040_2023年10月期 第３四半期決算短信〔日本基準〕（連結）_attachments.md"/>
    <x v="373"/>
    <n v="38040"/>
    <s v="2023年10月期 第３四半期決算短信〔日本基準〕（連結）"/>
    <n v="6.2923"/>
  </r>
  <r>
    <s v="2023-12-11_38040_2023年10月期 決算短信〔日本基準〕（連結）_attachments.md"/>
    <x v="374"/>
    <n v="38040"/>
    <s v="2023年10月期 決算短信〔日本基準〕（連結）"/>
    <n v="5.2986000000000004"/>
  </r>
  <r>
    <s v="2024-03-18_38040_2024年10月期 第１四半期決算短信〔日本基準〕（連結）_attachments.md"/>
    <x v="652"/>
    <n v="38040"/>
    <s v="2024年10月期 第１四半期決算短信〔日本基準〕（連結）"/>
    <n v="5.3548999999999998"/>
  </r>
  <r>
    <s v="2024-06-10_38040_2024年10月期 第２四半期決算短信〔日本基準〕（連結）_attachments.md"/>
    <x v="347"/>
    <n v="38040"/>
    <s v="2024年10月期 第２四半期決算短信〔日本基準〕（連結）"/>
    <n v="6.2229999999999999"/>
  </r>
  <r>
    <s v="2024-09-17_38040_2024年10月期 第３四半期決算短信〔日本基準〕（連結）_attachments.md"/>
    <x v="426"/>
    <n v="38040"/>
    <s v="2024年10月期 第３四半期決算短信〔日本基準〕（連結）"/>
    <n v="5.6757"/>
  </r>
  <r>
    <s v="2024-12-16_38040_2024年10月期 決算短信〔日本基準〕（連結）_attachments.md"/>
    <x v="533"/>
    <n v="38040"/>
    <s v="2024年10月期 決算短信〔日本基準〕（連結）"/>
    <n v="5.2991000000000001"/>
  </r>
  <r>
    <s v="2025-03-17_38040_2025年10月期 第１四半期決算短信〔日本基準〕（連結）_attachments.md"/>
    <x v="161"/>
    <n v="38040"/>
    <s v="2025年10月期 第１四半期決算短信〔日本基準〕（連結）"/>
    <n v="5.7375999999999996"/>
  </r>
  <r>
    <s v="2025-06-16_38040_2025年10月期 第２四半期（中間期）決算短信〔日本基準〕（連結）_attachments.md"/>
    <x v="265"/>
    <n v="38040"/>
    <s v="2025年10月期 第２四半期（中間期）決算短信〔日本基準〕（連結）"/>
    <n v="5.9048999999999996"/>
  </r>
  <r>
    <s v="2023-02-20_38070_2022年12月期 決算短信〔日本基準〕（連結）_attachments.md"/>
    <x v="494"/>
    <n v="38070"/>
    <s v="2022年12月期 決算短信〔日本基準〕（連結）"/>
    <n v="5.1592000000000002"/>
  </r>
  <r>
    <s v="2023-05-15_38070_2023年12月期 第1四半期決算短信[日本基準]（連結）_attachments.md"/>
    <x v="163"/>
    <n v="38070"/>
    <s v="2023年12月期 第1四半期決算短信[日本基準]（連結）"/>
    <n v="4.7678000000000003"/>
  </r>
  <r>
    <s v="2023-08-14_38070_2023年12月期 第2四半期決算短信[日本基準]（連結）_attachments.md"/>
    <x v="137"/>
    <n v="38070"/>
    <s v="2023年12月期 第2四半期決算短信[日本基準]（連結）"/>
    <n v="4.7975000000000003"/>
  </r>
  <r>
    <s v="2023-11-14_38070_2023年12月期 第3四半期決算短信[日本基準]（非連結）_attachments.md"/>
    <x v="150"/>
    <n v="38070"/>
    <s v="2023年12月期 第3四半期決算短信[日本基準]（非連結）"/>
    <n v="5.0275999999999996"/>
  </r>
  <r>
    <s v="2024-02-19_38070_2023年12月期 決算短信〔日本基準〕（非連結）_attachments.md"/>
    <x v="678"/>
    <n v="38070"/>
    <s v="2023年12月期 決算短信〔日本基準〕（非連結）"/>
    <n v="5.6192000000000002"/>
  </r>
  <r>
    <s v="2024-05-15_38070_2024年12月期 第1四半期決算短信〔日本基準〕（非連結）_attachments.md"/>
    <x v="164"/>
    <n v="38070"/>
    <s v="2024年12月期 第1四半期決算短信〔日本基準〕（非連結）"/>
    <n v="5.5834000000000001"/>
  </r>
  <r>
    <s v="2024-08-14_38070_2024年12月期 第2四半期（中間期）決算短信〔日本基準〕（非連結）_attachments.md"/>
    <x v="77"/>
    <n v="38070"/>
    <s v="2024年12月期 第2四半期（中間期）決算短信〔日本基準〕（非連結）"/>
    <n v="4.9363000000000001"/>
  </r>
  <r>
    <s v="2024-11-14_38070_2024年12月期 第3四半期決算短信〔日本基準〕（非連結）_attachments.md"/>
    <x v="70"/>
    <n v="38070"/>
    <s v="2024年12月期 第3四半期決算短信〔日本基準〕（非連結）"/>
    <n v="4.7903000000000002"/>
  </r>
  <r>
    <s v="2025-02-19_38070_2024年12月期決算短信〔日本基準〕(非連結)_attachments.md"/>
    <x v="461"/>
    <n v="38070"/>
    <s v="2024年12月期決算短信〔日本基準〕(非連結)"/>
    <n v="5.1515000000000004"/>
  </r>
  <r>
    <s v="2025-05-15_38070_2025年12月期第１四半期決算短信〔日本基準〕(非連結)_attachments.md"/>
    <x v="121"/>
    <n v="38070"/>
    <s v="2025年12月期第１四半期決算短信〔日本基準〕(非連結)"/>
    <n v="5.3220000000000001"/>
  </r>
  <r>
    <s v="2025-08-08_38070_(訂正・数値データ訂正)「2024年12月期決算短信〔日本基準〕(非連結)」の一部訂正に関するお知らせ_attachments.md"/>
    <x v="72"/>
    <n v="38070"/>
    <s v="(訂正・数値データ訂正)「2024年12月期決算短信〔日本基準〕(非連結)」の一部訂正に関するお知らせ"/>
    <n v="5.0857000000000001"/>
  </r>
  <r>
    <s v="2025-08-08_38070_(訂正・数値データ訂正)「2024年12月期第３四半期決算短信〔日本基準〕(非連結)」 の一部訂正に関するお知らせ_attachments.md"/>
    <x v="72"/>
    <n v="38070"/>
    <s v="(訂正・数値データ訂正)「2024年12月期第３四半期決算短信〔日本基準〕(非連結)」 の一部訂正に関するお知らせ"/>
    <n v="4.8061999999999996"/>
  </r>
  <r>
    <s v="2025-08-08_38070_(訂正・数値データ訂正)「2025年12月期第１四半期決算短信〔日本基準〕(非連結)」 の一部訂正に関するお知らせ_attachments.md"/>
    <x v="72"/>
    <n v="38070"/>
    <s v="(訂正・数値データ訂正)「2025年12月期第１四半期決算短信〔日本基準〕(非連結)」 の一部訂正に関するお知らせ"/>
    <n v="5.3391000000000002"/>
  </r>
  <r>
    <s v="2025-08-14_38070_2025年12月期第２四半期（中間期）決算短信〔日本基準〕(非連結)_attachments.md"/>
    <x v="78"/>
    <n v="38070"/>
    <s v="2025年12月期第２四半期（中間期）決算短信〔日本基準〕(非連結)"/>
    <n v="4.8425000000000002"/>
  </r>
  <r>
    <s v="2024-10-15_38100_2025年５月期  第１四半期決算短信〔日本基準〕（連結）_attachments.md"/>
    <x v="34"/>
    <n v="38100"/>
    <s v="2025年５月期  第１四半期決算短信〔日本基準〕（連結）"/>
    <n v="7.1249000000000002"/>
  </r>
  <r>
    <s v="2025-01-14_38100_2025年５月期  第２四半期（中間期）決算短信〔日本基準〕（連結）_attachments.md"/>
    <x v="35"/>
    <n v="38100"/>
    <s v="2025年５月期  第２四半期（中間期）決算短信〔日本基準〕（連結）"/>
    <n v="6.0830000000000002"/>
  </r>
  <r>
    <s v="2025-04-14_38100_2025年５月期  第３四半期決算短信〔日本基準〕（連結）_attachments.md"/>
    <x v="36"/>
    <n v="38100"/>
    <s v="2025年５月期  第３四半期決算短信〔日本基準〕（連結）"/>
    <n v="6.4515000000000002"/>
  </r>
  <r>
    <s v="2025-07-15_38100_2025年５月期 決算短信〔日本基準〕（連結）_attachments.md"/>
    <x v="104"/>
    <n v="38100"/>
    <s v="2025年５月期 決算短信〔日本基準〕（連結）"/>
    <n v="5.4790000000000001"/>
  </r>
  <r>
    <s v="2022-02-14_38140_2022年9月期 第1四半期決算短信〔日本基準〕（非連結）_attachments.md"/>
    <x v="144"/>
    <n v="38140"/>
    <s v="2022年9月期 第1四半期決算短信〔日本基準〕（非連結）"/>
    <n v="4.5266000000000002"/>
  </r>
  <r>
    <s v="2022-05-13_38140_2022年9月期第2四半期決算短信〔日本基準〕（非連結）_attachments.md"/>
    <x v="66"/>
    <n v="38140"/>
    <s v="2022年9月期第2四半期決算短信〔日本基準〕（非連結）"/>
    <n v="4.9782000000000002"/>
  </r>
  <r>
    <s v="2022-08-12_38140_2022年9月期第3四半期決算短信〔日本基準〕(非連結）_attachments.md"/>
    <x v="261"/>
    <n v="38140"/>
    <s v="2022年9月期第3四半期決算短信〔日本基準〕(非連結）"/>
    <n v="5.5898000000000003"/>
  </r>
  <r>
    <s v="2022-11-14_38140_2022年9月期 決算短信〔日本基準〕（非連結）_attachments.md"/>
    <x v="147"/>
    <n v="38140"/>
    <s v="2022年9月期 決算短信〔日本基準〕（非連結）"/>
    <n v="5.3188000000000004"/>
  </r>
  <r>
    <s v="2022-11-16_38140_（訂正・数値データ訂正）「2022年９月期 決算短信［日本基準］（非連結）」の一部訂正について_attachments.md"/>
    <x v="679"/>
    <n v="38140"/>
    <s v="（訂正・数値データ訂正）「2022年９月期 決算短信［日本基準］（非連結）」の一部訂正について"/>
    <n v="5.33"/>
  </r>
  <r>
    <s v="2022-12-02_38140_（訂正・数値データ訂正）「2022年９月期 決算短信［日本基準］（非連結）」の一部訂正について_attachments.md"/>
    <x v="549"/>
    <n v="38140"/>
    <s v="（訂正・数値データ訂正）「2022年９月期 決算短信［日本基準］（非連結）」の一部訂正について"/>
    <n v="5.2487000000000004"/>
  </r>
  <r>
    <s v="2022-12-20_38140_（訂正・数値データ訂正）「2022年９月期 決算短信［日本基準］（非連結）」の一部訂正について_attachments.md"/>
    <x v="680"/>
    <n v="38140"/>
    <s v="（訂正・数値データ訂正）「2022年９月期 決算短信［日本基準］（非連結）」の一部訂正について"/>
    <n v="5.2487000000000004"/>
  </r>
  <r>
    <s v="2023-02-09_38140_2023年9月期第1四半期決算短信〔日本基準〕（非連結）_attachments.md"/>
    <x v="238"/>
    <n v="38140"/>
    <s v="2023年9月期第1四半期決算短信〔日本基準〕（非連結）"/>
    <n v="5.4786999999999999"/>
  </r>
  <r>
    <s v="2023-05-12_38140_2023年9月期第2四半期決算短信〔日本基準〕（非連結）_attachments.md"/>
    <x v="1"/>
    <n v="38140"/>
    <s v="2023年9月期第2四半期決算短信〔日本基準〕（非連結）"/>
    <n v="5.9151999999999996"/>
  </r>
  <r>
    <s v="2023-08-10_38140_2023年9月期第3四半期決算短信〔日本基準〕（非連結）_attachments.md"/>
    <x v="81"/>
    <n v="38140"/>
    <s v="2023年9月期第3四半期決算短信〔日本基準〕（非連結）"/>
    <n v="5.4276"/>
  </r>
  <r>
    <s v="2023-11-13_38140_2023年9月期 決算短信〔日本基準〕（非連結）_attachments.md"/>
    <x v="138"/>
    <n v="38140"/>
    <s v="2023年9月期 決算短信〔日本基準〕（非連結）"/>
    <n v="5.7892000000000001"/>
  </r>
  <r>
    <s v="2024-02-13_38140_2024年9月期第1四半期決算短信〔日本基準〕（非連結）_attachments.md"/>
    <x v="11"/>
    <n v="38140"/>
    <s v="2024年9月期第1四半期決算短信〔日本基準〕（非連結）"/>
    <n v="5.7039"/>
  </r>
  <r>
    <s v="2024-05-14_38140_2024年9月期 第2四半期決算短信〔日本基準〕（非連結）_attachments.md"/>
    <x v="21"/>
    <n v="38140"/>
    <s v="2024年9月期 第2四半期決算短信〔日本基準〕（非連結）"/>
    <n v="5.3468"/>
  </r>
  <r>
    <s v="2024-08-09_38140_2024年9月期 第3四半期決算短信〔日本基準〕（非連結）_attachments.md"/>
    <x v="69"/>
    <n v="38140"/>
    <s v="2024年9月期 第3四半期決算短信〔日本基準〕（非連結）"/>
    <n v="4.8598999999999997"/>
  </r>
  <r>
    <s v="2024-11-13_38140_2024年9月期決算短信〔日本基準〕（非連結）_attachments.md"/>
    <x v="13"/>
    <n v="38140"/>
    <s v="2024年9月期決算短信〔日本基準〕（非連結）"/>
    <n v="5.423"/>
  </r>
  <r>
    <s v="2024-11-20_38140_（訂正・数値データ訂正）「2024年9月期 決算短信［日本基準］（非連結）」の一部訂正について_attachments.md"/>
    <x v="666"/>
    <n v="38140"/>
    <s v="（訂正・数値データ訂正）「2024年9月期 決算短信［日本基準］（非連結）」の一部訂正について"/>
    <n v="5.4225000000000003"/>
  </r>
  <r>
    <s v="2024-12-23_38140_（訂正・数値データ訂正）「2024年９月期 決算短信［日本基準］（非連結）」の一部訂正について_attachments.md"/>
    <x v="603"/>
    <n v="38140"/>
    <s v="（訂正・数値データ訂正）「2024年９月期 決算短信［日本基準］（非連結）」の一部訂正について"/>
    <n v="5.4225000000000003"/>
  </r>
  <r>
    <s v="2025-02-13_38140_2025年9月期 第1四半期決算短信〔日本基準〕（非連結）_attachments.md"/>
    <x v="14"/>
    <n v="38140"/>
    <s v="2025年9月期 第1四半期決算短信〔日本基準〕（非連結）"/>
    <n v="4.8613"/>
  </r>
  <r>
    <s v="2023-04-07_38150_2023年８月期　第２四半期決算短信〔日本基準〕（連結）_attachments.md"/>
    <x v="122"/>
    <n v="38150"/>
    <s v="2023年８月期　第２四半期決算短信〔日本基準〕（連結）"/>
    <n v="3.698"/>
  </r>
  <r>
    <s v="2023-07-07_38150_2023年８月期　第３四半期決算短信〔日本基準〕（連結）_attachments.md"/>
    <x v="399"/>
    <n v="38150"/>
    <s v="2023年８月期　第３四半期決算短信〔日本基準〕（連結）"/>
    <n v="3.2972999999999999"/>
  </r>
  <r>
    <s v="2023-10-06_38150_2023年８月期　決算短信〔日本基準〕（連結）_attachments.md"/>
    <x v="49"/>
    <n v="38150"/>
    <s v="2023年８月期　決算短信〔日本基準〕（連結）"/>
    <n v="4.4581"/>
  </r>
  <r>
    <s v="2024-01-12_38150_2024年８月期　第１四半期決算短信〔日本基準〕（連結）_attachments.md"/>
    <x v="62"/>
    <n v="38150"/>
    <s v="2024年８月期　第１四半期決算短信〔日本基準〕（連結）"/>
    <n v="4.4204999999999997"/>
  </r>
  <r>
    <s v="2024-04-12_38150_2024年８月期　第２四半期決算短信〔日本基準〕（連結）_attachments.md"/>
    <x v="98"/>
    <n v="38150"/>
    <s v="2024年８月期　第２四半期決算短信〔日本基準〕（連結）"/>
    <n v="4.7131999999999996"/>
  </r>
  <r>
    <s v="2024-07-05_38150_2024年８月期　第３四半期決算短信〔日本基準〕（連結）_attachments.md"/>
    <x v="319"/>
    <n v="38150"/>
    <s v="2024年８月期　第３四半期決算短信〔日本基準〕（連結）"/>
    <n v="5.3105000000000002"/>
  </r>
  <r>
    <s v="2024-10-11_38150_2024年８月期　決算短信〔日本基準〕（連結）_attachments.md"/>
    <x v="73"/>
    <n v="38150"/>
    <s v="2024年８月期　決算短信〔日本基準〕（連結）"/>
    <n v="4.1364000000000001"/>
  </r>
  <r>
    <s v="2025-01-10_38150_2025年８月期　第１四半期決算短信〔日本基準〕（連結）_attachments.md"/>
    <x v="74"/>
    <n v="38150"/>
    <s v="2025年８月期　第１四半期決算短信〔日本基準〕（連結）"/>
    <n v="4.5972999999999997"/>
  </r>
  <r>
    <s v="2025-04-11_38150_2025年８月期　第２四半期（中間期）決算短信〔日本基準〕（連結）_attachments.md"/>
    <x v="75"/>
    <n v="38150"/>
    <s v="2025年８月期　第２四半期（中間期）決算短信〔日本基準〕（連結）"/>
    <n v="4.7149000000000001"/>
  </r>
  <r>
    <s v="2025-07-04_38150_2025年８月期　第３四半期決算短信〔日本基準〕（連結）_attachments.md"/>
    <x v="320"/>
    <n v="38150"/>
    <s v="2025年８月期　第３四半期決算短信〔日本基準〕（連結）"/>
    <n v="4.3620000000000001"/>
  </r>
  <r>
    <s v="2022-02-25_38160_2022年7月期 第2四半期決算短信〔日本基準〕（連結）_attachments.md"/>
    <x v="681"/>
    <n v="38160"/>
    <s v="2022年7月期 第2四半期決算短信〔日本基準〕（連結）"/>
    <n v="5.4287999999999998"/>
  </r>
  <r>
    <s v="2022-05-27_38160_2022年7月期 第3四半期決算短信〔日本基準〕（連結）_attachments.md"/>
    <x v="145"/>
    <n v="38160"/>
    <s v="2022年7月期 第3四半期決算短信〔日本基準〕（連結）"/>
    <n v="5.6247999999999996"/>
  </r>
  <r>
    <s v="2022-08-26_38160_2022年7月期 決算短信〔日本基準〕（連結）_attachments.md"/>
    <x v="357"/>
    <n v="38160"/>
    <s v="2022年7月期 決算短信〔日本基準〕（連結）"/>
    <n v="5.5736999999999997"/>
  </r>
  <r>
    <s v="2022-11-25_38160_2023年7月期 第1四半期決算短信〔日本基準〕（連結）_attachments.md"/>
    <x v="682"/>
    <n v="38160"/>
    <s v="2023年7月期 第1四半期決算短信〔日本基準〕（連結）"/>
    <n v="4.7331000000000003"/>
  </r>
  <r>
    <s v="2023-03-03_38160_2023年7月期 第2四半期決算短信〔日本基準〕（連結）_attachments.md"/>
    <x v="272"/>
    <n v="38160"/>
    <s v="2023年7月期 第2四半期決算短信〔日本基準〕（連結）"/>
    <n v="5.0034999999999998"/>
  </r>
  <r>
    <s v="2023-06-09_38160_2023年7月期 第3四半期決算短信〔日本基準〕（連結）_attachments.md"/>
    <x v="127"/>
    <n v="38160"/>
    <s v="2023年7月期 第3四半期決算短信〔日本基準〕（連結）"/>
    <n v="5.9444999999999997"/>
  </r>
  <r>
    <s v="2023-09-01_38160_2023年7月期 決算短信〔日本基準〕（連結）_attachments.md"/>
    <x v="487"/>
    <n v="38160"/>
    <s v="2023年7月期 決算短信〔日本基準〕（連結）"/>
    <n v="5.7683"/>
  </r>
  <r>
    <s v="2023-12-01_38160_2024年7月期 第1四半期決算短信〔日本基準〕（連結）_attachments.md"/>
    <x v="488"/>
    <n v="38160"/>
    <s v="2024年7月期 第1四半期決算短信〔日本基準〕（連結）"/>
    <n v="5.6151"/>
  </r>
  <r>
    <s v="2024-03-01_38160_2024年7月期 第2四半期決算短信〔日本基準〕（連結）_attachments.md"/>
    <x v="477"/>
    <n v="38160"/>
    <s v="2024年7月期 第2四半期決算短信〔日本基準〕（連結）"/>
    <n v="6.2583000000000002"/>
  </r>
  <r>
    <s v="2024-06-07_38160_2024年7月期 第3四半期決算短信〔日本基準〕（連結）_attachments.md"/>
    <x v="131"/>
    <n v="38160"/>
    <s v="2024年7月期 第3四半期決算短信〔日本基準〕（連結）"/>
    <n v="5.6632999999999996"/>
  </r>
  <r>
    <s v="2024-09-06_38160_2024年7月期 決算短信〔日本基準〕（連結）_attachments.md"/>
    <x v="275"/>
    <n v="38160"/>
    <s v="2024年7月期 決算短信〔日本基準〕（連結）"/>
    <n v="5.5347"/>
  </r>
  <r>
    <s v="2024-12-06_38160_2025年7月期 第1四半期決算短信〔日本基準〕（連結）_attachments.md"/>
    <x v="276"/>
    <n v="38160"/>
    <s v="2025年7月期 第1四半期決算短信〔日本基準〕（連結）"/>
    <n v="5.2084999999999999"/>
  </r>
  <r>
    <s v="2025-03-07_38160_2025年7月期 第2四半期（中間期）決算短信〔日本基準〕（連結）_attachments.md"/>
    <x v="277"/>
    <n v="38160"/>
    <s v="2025年7月期 第2四半期（中間期）決算短信〔日本基準〕（連結）"/>
    <n v="5.7226999999999997"/>
  </r>
  <r>
    <s v="2025-06-06_38160_2025年7月期 第3四半期決算短信〔日本基準〕（連結）_attachments.md"/>
    <x v="428"/>
    <n v="38160"/>
    <s v="2025年7月期 第3四半期決算短信〔日本基準〕（連結）"/>
    <n v="5.0858999999999996"/>
  </r>
  <r>
    <s v="2022-02-03_38170_2022年３月期 第３四半期決算短信〔日本基準〕（連結）_attachments.md"/>
    <x v="317"/>
    <n v="38170"/>
    <s v="2022年３月期 第３四半期決算短信〔日本基準〕（連結）"/>
    <n v="5.4854000000000003"/>
  </r>
  <r>
    <s v="2022-05-12_38170_2022年３月期 決算短信〔日本基準〕（連結）_attachments.md"/>
    <x v="17"/>
    <n v="38170"/>
    <s v="2022年３月期 決算短信〔日本基準〕（連結）"/>
    <n v="5.5884"/>
  </r>
  <r>
    <s v="2022-08-09_38170_2023年３月期 第１四半期決算短信〔日本基準〕（連結）_attachments.md"/>
    <x v="123"/>
    <n v="38170"/>
    <s v="2023年３月期 第１四半期決算短信〔日本基準〕（連結）"/>
    <n v="6.1167999999999996"/>
  </r>
  <r>
    <s v="2022-11-10_38170_2023年３月期 第２四半期決算短信〔日本基準〕（連結）_attachments.md"/>
    <x v="107"/>
    <n v="38170"/>
    <s v="2023年３月期 第２四半期決算短信〔日本基準〕（連結）"/>
    <n v="6.1397000000000004"/>
  </r>
  <r>
    <s v="2023-02-09_38170_2023年３月期 第３四半期決算短信〔日本基準〕（連結）_attachments.md"/>
    <x v="238"/>
    <n v="38170"/>
    <s v="2023年３月期 第３四半期決算短信〔日本基準〕（連結）"/>
    <n v="5.6440000000000001"/>
  </r>
  <r>
    <s v="2023-05-18_38170_2023年３月期 決算短信〔日本基準〕（連結）_attachments.md"/>
    <x v="384"/>
    <n v="38170"/>
    <s v="2023年３月期 決算短信〔日本基準〕（連結）"/>
    <n v="5.5846999999999998"/>
  </r>
  <r>
    <s v="2023-08-09_38170_2024年３月期 第１四半期決算短信〔日本基準〕（連結）_attachments.md"/>
    <x v="190"/>
    <n v="38170"/>
    <s v="2024年３月期 第１四半期決算短信〔日本基準〕（連結）"/>
    <n v="5.5246000000000004"/>
  </r>
  <r>
    <s v="2023-11-09_38170_2024年３月期 第２四半期決算短信〔日本基準〕（連結）_attachments.md"/>
    <x v="231"/>
    <n v="38170"/>
    <s v="2024年３月期 第２四半期決算短信〔日本基準〕（連結）"/>
    <n v="5.8140999999999998"/>
  </r>
  <r>
    <s v="2024-02-08_38170_2024年３月期 第３四半期決算短信〔日本基準〕（連結）_attachments.md"/>
    <x v="210"/>
    <n v="38170"/>
    <s v="2024年３月期 第３四半期決算短信〔日本基準〕（連結）"/>
    <n v="6.2324000000000002"/>
  </r>
  <r>
    <s v="2024-05-14_38170_2024年３月期 決算短信〔日本基準〕（連結）_attachments.md"/>
    <x v="21"/>
    <n v="38170"/>
    <s v="2024年３月期 決算短信〔日本基準〕（連結）"/>
    <n v="5.7701000000000002"/>
  </r>
  <r>
    <s v="2024-08-07_38170_2025年３月期 第１四半期決算短信〔日本基準〕（連結）_attachments.md"/>
    <x v="186"/>
    <n v="38170"/>
    <s v="2025年３月期 第１四半期決算短信〔日本基準〕（連結）"/>
    <n v="6.0448000000000004"/>
  </r>
  <r>
    <s v="2024-11-13_38170_2025年３月期 第２四半期（中間期）決算短信〔日本基準〕（連結）_attachments.md"/>
    <x v="13"/>
    <n v="38170"/>
    <s v="2025年３月期 第２四半期（中間期）決算短信〔日本基準〕（連結）"/>
    <n v="5.4977999999999998"/>
  </r>
  <r>
    <s v="2025-02-12_38170_2025年３月期 第３四半期決算短信〔日本基準〕（連結）_attachments.md"/>
    <x v="96"/>
    <n v="38170"/>
    <s v="2025年３月期 第３四半期決算短信〔日本基準〕（連結）"/>
    <n v="5.9714"/>
  </r>
  <r>
    <s v="2025-05-14_38170_2025年３月期 決算短信〔日本基準〕（連結）_attachments.md"/>
    <x v="24"/>
    <n v="38170"/>
    <s v="2025年３月期 決算短信〔日本基準〕（連結）"/>
    <n v="5.7828999999999997"/>
  </r>
  <r>
    <s v="2025-08-06_38170_2026年３月期 第１四半期決算短信〔日本基準〕（連結）_attachments.md"/>
    <x v="165"/>
    <n v="38170"/>
    <s v="2026年３月期 第１四半期決算短信〔日本基準〕（連結）"/>
    <n v="5.1818"/>
  </r>
  <r>
    <s v="2024-10-18_38230_2024年８月期 決算短信〔日本基準〕(連結)_attachments.md"/>
    <x v="389"/>
    <n v="38230"/>
    <s v="2024年８月期 決算短信〔日本基準〕(連結)"/>
    <n v="5.2980999999999998"/>
  </r>
  <r>
    <s v="2024-11-29_38230_（訂正・数値データ訂正）「2024年８月期 決算短信〔日本基準〕(連結)」の一部訂正について_attachments.md"/>
    <x v="575"/>
    <n v="38230"/>
    <s v="（訂正・数値データ訂正）「2024年８月期 決算短信〔日本基準〕(連結)」の一部訂正について"/>
    <n v="5.2995000000000001"/>
  </r>
  <r>
    <s v="2025-01-14_38230_2025年8月期 第1四半期決算短信〔日本基準〕(連結)_attachments.md"/>
    <x v="35"/>
    <n v="38230"/>
    <s v="2025年8月期 第1四半期決算短信〔日本基準〕(連結)"/>
    <n v="6.4894999999999996"/>
  </r>
  <r>
    <s v="2025-04-14_38230_2025年８月期　第２四半期（中間期）決算短信〔日本基準〕（連結）_attachments.md"/>
    <x v="36"/>
    <n v="38230"/>
    <s v="2025年８月期　第２四半期（中間期）決算短信〔日本基準〕（連結）"/>
    <n v="6.0650000000000004"/>
  </r>
  <r>
    <s v="2025-07-14_38230_2025年8月期 第3四半期決算短信〔日本基準〕(連結)_attachments.md"/>
    <x v="37"/>
    <n v="38230"/>
    <s v="2025年8月期 第3四半期決算短信〔日本基準〕(連結)"/>
    <n v="6.5773000000000001"/>
  </r>
  <r>
    <s v="2023-02-14_38250_2023年３月期第３四半期決算短信〔日本基準〕(連結)_attachments.md"/>
    <x v="136"/>
    <n v="38250"/>
    <s v="2023年３月期第３四半期決算短信〔日本基準〕(連結)"/>
    <n v="5.4816000000000003"/>
  </r>
  <r>
    <s v="2023-05-12_38250_2023年３月期決算短信〔日本基準〕(連結)_attachments.md"/>
    <x v="1"/>
    <n v="38250"/>
    <s v="2023年３月期決算短信〔日本基準〕(連結)"/>
    <n v="4.3750999999999998"/>
  </r>
  <r>
    <s v="2023-08-14_38250_2024年３月期　第１四半期決算短信［日本基準］（連結）_attachments.md"/>
    <x v="137"/>
    <n v="38250"/>
    <s v="2024年３月期　第１四半期決算短信［日本基準］（連結）"/>
    <n v="4.8132000000000001"/>
  </r>
  <r>
    <s v="2023-11-14_38250_2024年３月期　第２四半期決算短信［日本基準］（連結）_attachments.md"/>
    <x v="150"/>
    <n v="38250"/>
    <s v="2024年３月期　第２四半期決算短信［日本基準］（連結）"/>
    <n v="4.9499000000000004"/>
  </r>
  <r>
    <s v="2024-02-14_38250_2024年３月期　第３四半期決算短信［日本基準］（連結）_attachments.md"/>
    <x v="76"/>
    <n v="38250"/>
    <s v="2024年３月期　第３四半期決算短信［日本基準］（連結）"/>
    <n v="5.2750000000000004"/>
  </r>
  <r>
    <s v="2024-05-14_38250_2024年３月期　決算短信〔日本基準〕(連結)_attachments.md"/>
    <x v="21"/>
    <n v="38250"/>
    <s v="2024年３月期　決算短信〔日本基準〕(連結)"/>
    <n v="4.8140999999999998"/>
  </r>
  <r>
    <s v="2024-08-14_38250_2025年３月期　第１四半期決算短信［日本基準］（連結）_attachments.md"/>
    <x v="77"/>
    <n v="38250"/>
    <s v="2025年３月期　第１四半期決算短信［日本基準］（連結）"/>
    <n v="6.4104000000000001"/>
  </r>
  <r>
    <s v="2024-11-14_38250_2025年３月期　第２四半期（中間期）決算短信［日本基準］（連結）_attachments.md"/>
    <x v="70"/>
    <n v="38250"/>
    <s v="2025年３月期　第２四半期（中間期）決算短信［日本基準］（連結）"/>
    <n v="6.2785000000000002"/>
  </r>
  <r>
    <s v="2025-02-14_38250_2025年３月期第３四半期決算短信〔日本基準〕(連結)_attachments.md"/>
    <x v="71"/>
    <n v="38250"/>
    <s v="2025年３月期第３四半期決算短信〔日本基準〕(連結)"/>
    <n v="6.4558999999999997"/>
  </r>
  <r>
    <s v="2025-05-15_38250_2025年３月期　決算短信〔日本基準〕(連結)_attachments.md"/>
    <x v="121"/>
    <n v="38250"/>
    <s v="2025年３月期　決算短信〔日本基準〕(連結)"/>
    <n v="5.4360999999999997"/>
  </r>
  <r>
    <s v="2025-08-14_38250_2026年３月期　第１四半期決算短信［日本基準］（連結）_attachments.md"/>
    <x v="78"/>
    <n v="38250"/>
    <s v="2026年３月期　第１四半期決算短信［日本基準］（連結）"/>
    <n v="6.4579000000000004"/>
  </r>
  <r>
    <s v="2024-10-15_38260_2025年２月期 第２四半期（中間期）決算短信〔日本基準〕（連結）_attachments.md"/>
    <x v="34"/>
    <n v="38260"/>
    <s v="2025年２月期 第２四半期（中間期）決算短信〔日本基準〕（連結）"/>
    <n v="5.7914000000000003"/>
  </r>
  <r>
    <s v="2025-01-14_38260_2025年２月期 第３四半期決算短信〔日本基準〕（連結）_attachments.md"/>
    <x v="35"/>
    <n v="38260"/>
    <s v="2025年２月期 第３四半期決算短信〔日本基準〕（連結）"/>
    <n v="7.1071999999999997"/>
  </r>
  <r>
    <s v="2025-04-14_38260_2025年２月期 決算短信〔日本基準〕（連結）_attachments.md"/>
    <x v="36"/>
    <n v="38260"/>
    <s v="2025年２月期 決算短信〔日本基準〕（連結）"/>
    <n v="6.5541999999999998"/>
  </r>
  <r>
    <s v="2025-07-15_38260_2026年２月期 第１四半期決算短信〔日本基準〕（連結）_attachments.md"/>
    <x v="104"/>
    <n v="38260"/>
    <s v="2026年２月期 第１四半期決算短信〔日本基準〕（連結）"/>
    <n v="6.5925000000000002"/>
  </r>
  <r>
    <s v="2022-02-04_38340_2022年３月期 第３四半期決算短信〔日本基準〕（非連結）_attachments.md"/>
    <x v="16"/>
    <n v="38340"/>
    <s v="2022年３月期 第３四半期決算短信〔日本基準〕（非連結）"/>
    <n v="7.4569999999999999"/>
  </r>
  <r>
    <s v="2022-05-11_38340_2022年３月期 決算短信〔日本基準〕（非連結）_attachments.md"/>
    <x v="327"/>
    <n v="38340"/>
    <s v="2022年３月期 決算短信〔日本基準〕（非連結）"/>
    <n v="6.6322000000000001"/>
  </r>
  <r>
    <s v="2022-08-04_38340_2023年３月期 第１四半期決算短信〔日本基準〕（非連結）_attachments.md"/>
    <x v="18"/>
    <n v="38340"/>
    <s v="2023年３月期 第１四半期決算短信〔日本基準〕（非連結）"/>
    <n v="7.3045999999999998"/>
  </r>
  <r>
    <s v="2022-11-04_38340_2023年３月期 第２四半期決算短信（日本基準）（非連結）_attachments.md"/>
    <x v="314"/>
    <n v="38340"/>
    <s v="2023年３月期 第２四半期決算短信（日本基準）（非連結）"/>
    <n v="7.2880000000000003"/>
  </r>
  <r>
    <s v="2023-02-03_38340_2023年３月期 第３四半期決算短信〔日本基準〕（非連結）_attachments.md"/>
    <x v="0"/>
    <n v="38340"/>
    <s v="2023年３月期 第３四半期決算短信〔日本基準〕（非連結）"/>
    <n v="7.5532000000000004"/>
  </r>
  <r>
    <s v="2023-05-10_38340_2023年３月期 決算短信〔日本基準〕（非連結）_attachments.md"/>
    <x v="109"/>
    <n v="38340"/>
    <s v="2023年３月期 決算短信〔日本基準〕（非連結）"/>
    <n v="6.3907999999999996"/>
  </r>
  <r>
    <s v="2023-08-04_38340_2024年３月期 第１四半期決算短信〔日本基準〕（非連結）_attachments.md"/>
    <x v="2"/>
    <n v="38340"/>
    <s v="2024年３月期 第１四半期決算短信〔日本基準〕（非連結）"/>
    <n v="6.6120999999999999"/>
  </r>
  <r>
    <s v="2023-11-07_38340_2024年３月期 第２四半期決算短信（日本基準）（非連結）_attachments.md"/>
    <x v="213"/>
    <n v="38340"/>
    <s v="2024年３月期 第２四半期決算短信（日本基準）（非連結）"/>
    <n v="6.3026999999999997"/>
  </r>
  <r>
    <s v="2024-02-06_38340_2024年３月期 第３四半期決算短信〔日本基準〕（非連結）_attachments.md"/>
    <x v="20"/>
    <n v="38340"/>
    <s v="2024年３月期 第３四半期決算短信〔日本基準〕（非連結）"/>
    <n v="6.3308"/>
  </r>
  <r>
    <s v="2024-05-09_38340_2024年３月期 決算短信〔日本基準〕（非連結）_attachments.md"/>
    <x v="214"/>
    <n v="38340"/>
    <s v="2024年３月期 決算短信〔日本基準〕（非連結）"/>
    <n v="6.9535999999999998"/>
  </r>
  <r>
    <s v="2024-08-09_38340_2025年３月期 第１四半期決算短信〔日本基準〕（非連結）_attachments.md"/>
    <x v="69"/>
    <n v="38340"/>
    <s v="2025年３月期 第１四半期決算短信〔日本基準〕（非連結）"/>
    <n v="6.9684999999999997"/>
  </r>
  <r>
    <s v="2024-11-07_38340_2025年３月期 第２四半期（中間期）決算短信〔日本基準〕（非連結）_attachments.md"/>
    <x v="39"/>
    <n v="38340"/>
    <s v="2025年３月期 第２四半期（中間期）決算短信〔日本基準〕（非連結）"/>
    <n v="7.048"/>
  </r>
  <r>
    <s v="2025-02-13_38340_2025年３月期 第３四半期決算短信〔日本基準〕（非連結）_attachments.md"/>
    <x v="14"/>
    <n v="38340"/>
    <s v="2025年３月期 第３四半期決算短信〔日本基準〕（非連結）"/>
    <n v="6.9481999999999999"/>
  </r>
  <r>
    <s v="2025-05-09_38340_2025年３月期 決算短信〔日本基準〕（非連結）_attachments.md"/>
    <x v="15"/>
    <n v="38340"/>
    <s v="2025年３月期 決算短信〔日本基準〕（非連結）"/>
    <n v="7.0031999999999996"/>
  </r>
  <r>
    <s v="2025-08-08_38340_2026年３月期 第１四半期決算短信〔日本基準〕（非連結）_attachments.md"/>
    <x v="72"/>
    <n v="38340"/>
    <s v="2026年３月期 第１四半期決算短信〔日本基準〕（非連結）"/>
    <n v="6.8409000000000004"/>
  </r>
  <r>
    <s v="2023-01-31_38350_2023年3月期　第3四半期決算短信〔日本基準〕（連結）_attachments.md"/>
    <x v="247"/>
    <n v="38350"/>
    <s v="2023年3月期　第3四半期決算短信〔日本基準〕（連結）"/>
    <n v="6.2313999999999998"/>
  </r>
  <r>
    <s v="2023-05-12_38350_2023年3月期　決算短信〔日本基準〕（連結）_attachments.md"/>
    <x v="1"/>
    <n v="38350"/>
    <s v="2023年3月期　決算短信〔日本基準〕（連結）"/>
    <n v="5.6833"/>
  </r>
  <r>
    <s v="2023-07-31_38350_2024年3月期　第1四半期決算短信〔日本基準〕（連結）_attachments.md"/>
    <x v="175"/>
    <n v="38350"/>
    <s v="2024年3月期　第1四半期決算短信〔日本基準〕（連結）"/>
    <n v="6.6581000000000001"/>
  </r>
  <r>
    <s v="2023-10-31_38350_2024年3月期　第2四半期決算短信〔日本基準〕（連結）_attachments.md"/>
    <x v="176"/>
    <n v="38350"/>
    <s v="2024年3月期　第2四半期決算短信〔日本基準〕（連結）"/>
    <n v="7.2205000000000004"/>
  </r>
  <r>
    <s v="2024-01-31_38350_2024年3月期　第3四半期決算短信〔日本基準〕（連結）_attachments.md"/>
    <x v="177"/>
    <n v="38350"/>
    <s v="2024年3月期　第3四半期決算短信〔日本基準〕（連結）"/>
    <n v="7.1722000000000001"/>
  </r>
  <r>
    <s v="2024-05-15_38350_2024年3月期　決算短信〔日本基準〕（連結）_attachments.md"/>
    <x v="164"/>
    <n v="38350"/>
    <s v="2024年3月期　決算短信〔日本基準〕（連結）"/>
    <n v="5.5369000000000002"/>
  </r>
  <r>
    <s v="2024-07-31_38350_2025年3月期　第1四半期決算短信〔日本基準〕（連結）_attachments.md"/>
    <x v="281"/>
    <n v="38350"/>
    <s v="2025年3月期　第1四半期決算短信〔日本基準〕（連結）"/>
    <n v="5.4528999999999996"/>
  </r>
  <r>
    <s v="2024-10-31_38350_2025年3月期　第2四半期（中間期）決算短信〔日本基準〕（連結）_attachments.md"/>
    <x v="245"/>
    <n v="38350"/>
    <s v="2025年3月期　第2四半期（中間期）決算短信〔日本基準〕（連結）"/>
    <n v="7.1521999999999997"/>
  </r>
  <r>
    <s v="2025-01-31_38350_2025年3月期　第3四半期決算短信〔日本基準〕（連結）_attachments.md"/>
    <x v="249"/>
    <n v="38350"/>
    <s v="2025年3月期　第3四半期決算短信〔日本基準〕（連結）"/>
    <n v="5.9123999999999999"/>
  </r>
  <r>
    <s v="2025-05-15_38350_2025年3月期　決算短信〔日本基準〕（連結）_attachments.md"/>
    <x v="121"/>
    <n v="38350"/>
    <s v="2025年3月期　決算短信〔日本基準〕（連結）"/>
    <n v="5.4222000000000001"/>
  </r>
  <r>
    <s v="2025-07-31_38350_2026年3月期　第1四半期決算短信〔日本基準〕（連結）_attachments.md"/>
    <x v="181"/>
    <n v="38350"/>
    <s v="2026年3月期　第1四半期決算短信〔日本基準〕（連結）"/>
    <n v="4.3022"/>
  </r>
  <r>
    <s v="2023-08-04_38360_2023年６月期　決算短信〔日本基準〕(連結)_attachments.md"/>
    <x v="2"/>
    <n v="38360"/>
    <s v="2023年６月期　決算短信〔日本基準〕(連結)"/>
    <n v="5.4903000000000004"/>
  </r>
  <r>
    <s v="2023-08-25_38360_(訂正・数値データ訂正)「2023年６月期決算短信〔日本基準〕（連結）」及び「2023年６月期決算説明資料」の一部訂正及び数値データ（XBRL）の一部訂正について_attachments.md"/>
    <x v="284"/>
    <n v="38360"/>
    <s v="(訂正・数値データ訂正)「2023年６月期決算短信〔日本基準〕（連結）」及び「2023年６月期決算説明資料」の一部訂正及び数値データ（XBRL）の一部訂正について"/>
    <n v="5.4908999999999999"/>
  </r>
  <r>
    <s v="2023-10-31_38360_2024年６月期第１四半期決算短信〔日本基準〕(連結)_attachments.md"/>
    <x v="176"/>
    <n v="38360"/>
    <s v="2024年６月期第１四半期決算短信〔日本基準〕(連結)"/>
    <n v="5.7149000000000001"/>
  </r>
  <r>
    <s v="2024-01-31_38360_2024年６月期第２四半期決算短信〔日本基準〕(連結)_attachments.md"/>
    <x v="177"/>
    <n v="38360"/>
    <s v="2024年６月期第２四半期決算短信〔日本基準〕(連結)"/>
    <n v="5.6715999999999998"/>
  </r>
  <r>
    <s v="2024-04-26_38360_2024年６月期第３四半期決算短信〔日本基準〕(連結)_attachments.md"/>
    <x v="268"/>
    <n v="38360"/>
    <s v="2024年６月期第３四半期決算短信〔日本基準〕(連結)"/>
    <n v="5.766"/>
  </r>
  <r>
    <s v="2024-08-02_38360_2024年６月期決算短信〔日本基準〕(連結)_attachments.md"/>
    <x v="185"/>
    <n v="38360"/>
    <s v="2024年６月期決算短信〔日本基準〕(連結)"/>
    <n v="5.7074999999999996"/>
  </r>
  <r>
    <s v="2024-10-31_38360_2025年6月期第1四半期決算短信〔日本基準〕(連結)_attachments.md"/>
    <x v="245"/>
    <n v="38360"/>
    <s v="2025年6月期第1四半期決算短信〔日本基準〕(連結)"/>
    <n v="5.7645"/>
  </r>
  <r>
    <s v="2025-01-31_38360_2025年６月期第２四半期（中間期）決算短信〔日本基準〕(連結)_attachments.md"/>
    <x v="249"/>
    <n v="38360"/>
    <s v="2025年６月期第２四半期（中間期）決算短信〔日本基準〕(連結)"/>
    <n v="5.9743000000000004"/>
  </r>
  <r>
    <s v="2025-04-30_38360_2025年６月期第３四半期決算短信〔日本基準〕(連結)_attachments.md"/>
    <x v="289"/>
    <n v="38360"/>
    <s v="2025年６月期第３四半期決算短信〔日本基準〕(連結)"/>
    <n v="5.8095999999999997"/>
  </r>
  <r>
    <s v="2025-08-05_38360_2025年６月期決算短信〔日本基準〕(連結)_attachments.md"/>
    <x v="26"/>
    <n v="38360"/>
    <s v="2025年６月期決算短信〔日本基準〕(連結)"/>
    <n v="5.8533999999999997"/>
  </r>
  <r>
    <s v="2022-02-07_38370_2022年３月期　第３四半期決算短信〔日本基準〕（連結）_attachments.md"/>
    <x v="27"/>
    <n v="38370"/>
    <s v="2022年３月期　第３四半期決算短信〔日本基準〕（連結）"/>
    <n v="5.7887000000000004"/>
  </r>
  <r>
    <s v="2022-05-10_38370_2022年３月期　決算短信〔日本基準〕（連結）_attachments.md"/>
    <x v="106"/>
    <n v="38370"/>
    <s v="2022年３月期　決算短信〔日本基準〕（連結）"/>
    <n v="5.5476999999999999"/>
  </r>
  <r>
    <s v="2022-08-04_38370_2023年３月期　第１四半期決算短信〔日本基準〕（連結）_attachments.md"/>
    <x v="18"/>
    <n v="38370"/>
    <s v="2023年３月期　第１四半期決算短信〔日本基準〕（連結）"/>
    <n v="6.1494"/>
  </r>
  <r>
    <s v="2022-11-07_38370_2023年３月期　第２四半期決算短信【日本基準】（連結）_attachments.md"/>
    <x v="270"/>
    <n v="38370"/>
    <s v="2023年３月期　第２四半期決算短信【日本基準】（連結）"/>
    <n v="6.5952000000000002"/>
  </r>
  <r>
    <s v="2023-08-03_38370_2024年３月期　第１四半期決算短信【日本基準】（連結）_attachments.md"/>
    <x v="375"/>
    <n v="38370"/>
    <s v="2024年３月期　第１四半期決算短信【日本基準】（連結）"/>
    <n v="6.6841999999999997"/>
  </r>
  <r>
    <s v="2024-08-07_38370_2025年３月期　第１四半期決算短信【日本基準】（連結）_attachments.md"/>
    <x v="186"/>
    <n v="38370"/>
    <s v="2025年３月期　第１四半期決算短信【日本基準】（連結）"/>
    <n v="7.1882999999999999"/>
  </r>
  <r>
    <s v="2024-11-07_38370_2025年３月期　第２四半期（中間期）決算短信〔日本基準〕（連結）_attachments.md"/>
    <x v="39"/>
    <n v="38370"/>
    <s v="2025年３月期　第２四半期（中間期）決算短信〔日本基準〕（連結）"/>
    <n v="6.9055"/>
  </r>
  <r>
    <s v="2025-02-06_38370_2025年３月期　第３四半期決算短信〔日本基準〕（連結）_attachments.md"/>
    <x v="40"/>
    <n v="38370"/>
    <s v="2025年３月期　第３四半期決算短信〔日本基準〕（連結）"/>
    <n v="7.2725999999999997"/>
  </r>
  <r>
    <s v="2025-05-08_38370_2025年３月期　決算短信【日本基準】（連結）_attachments.md"/>
    <x v="87"/>
    <n v="38370"/>
    <s v="2025年３月期　決算短信【日本基準】（連結）"/>
    <n v="6.3510999999999997"/>
  </r>
  <r>
    <s v="2025-08-07_38370_2026年３月期　第１四半期決算短信〔日本基準〕（連結）_attachments.md"/>
    <x v="41"/>
    <n v="38370"/>
    <s v="2026年３月期　第１四半期決算短信〔日本基準〕（連結）"/>
    <n v="6.6056999999999997"/>
  </r>
  <r>
    <s v="2022-01-31_38390_2022年3月期　第3四半期決算短信〔日本基準〕（連結）_attachments.md"/>
    <x v="310"/>
    <n v="38390"/>
    <s v="2022年3月期　第3四半期決算短信〔日本基準〕（連結）"/>
    <n v="6.2526000000000002"/>
  </r>
  <r>
    <s v="2022-04-28_38390_2022年3月期　決算短信〔日本基準〕（連結）_attachments.md"/>
    <x v="201"/>
    <n v="38390"/>
    <s v="2022年3月期　決算短信〔日本基準〕（連結）"/>
    <n v="5.5834999999999999"/>
  </r>
  <r>
    <s v="2022-07-27_38390_2023年3月期　第1四半期決算短信〔日本基準〕（連結）_attachments.md"/>
    <x v="307"/>
    <n v="38390"/>
    <s v="2023年3月期　第1四半期決算短信〔日本基準〕（連結）"/>
    <n v="6.1567999999999996"/>
  </r>
  <r>
    <s v="2024-07-31_38390_2025年3月期　第1四半期決算短信〔日本基準〕（連結）_attachments.md"/>
    <x v="281"/>
    <n v="38390"/>
    <s v="2025年3月期　第1四半期決算短信〔日本基準〕（連結）"/>
    <n v="6.3127000000000004"/>
  </r>
  <r>
    <s v="2024-10-30_38390_2025年３月期　第２四半期(中間期）決算短信〔日本基準〕（連結）_attachments.md"/>
    <x v="179"/>
    <n v="38390"/>
    <s v="2025年３月期　第２四半期(中間期）決算短信〔日本基準〕（連結）"/>
    <n v="6.6307"/>
  </r>
  <r>
    <s v="2025-01-30_38390_2025年3月期　第３四半期決算短信〔日本基準〕（連結）_attachments.md"/>
    <x v="180"/>
    <n v="38390"/>
    <s v="2025年3月期　第３四半期決算短信〔日本基準〕（連結）"/>
    <n v="6.4623999999999997"/>
  </r>
  <r>
    <s v="2025-04-30_38390_2025年3月期　決算短信〔日本基準〕（連結）_attachments.md"/>
    <x v="289"/>
    <n v="38390"/>
    <s v="2025年3月期　決算短信〔日本基準〕（連結）"/>
    <n v="6.2797000000000001"/>
  </r>
  <r>
    <s v="2025-07-30_38390_2026年3月期　第１四半期決算短信〔日本基準〕（連結）_attachments.md"/>
    <x v="188"/>
    <n v="38390"/>
    <s v="2026年3月期　第１四半期決算短信〔日本基準〕（連結）"/>
    <n v="5.8358999999999996"/>
  </r>
  <r>
    <s v="2022-02-14_38400_2022年３月期　第３四半期決算短信〔日本基準〕（連結）_attachments.md"/>
    <x v="144"/>
    <n v="38400"/>
    <s v="2022年３月期　第３四半期決算短信〔日本基準〕（連結）"/>
    <n v="5.8273000000000001"/>
  </r>
  <r>
    <s v="2022-05-13_38400_2022年３月期　決算短信〔日本基準〕（連結）_attachments.md"/>
    <x v="66"/>
    <n v="38400"/>
    <s v="2022年３月期　決算短信〔日本基準〕（連結）"/>
    <n v="5.2889999999999997"/>
  </r>
  <r>
    <s v="2022-08-15_38400_2023年３月期 第１四半期決算短信〔日本基準〕（連結）_attachments.md"/>
    <x v="146"/>
    <n v="38400"/>
    <s v="2023年３月期 第１四半期決算短信〔日本基準〕（連結）"/>
    <n v="6.5229999999999997"/>
  </r>
  <r>
    <s v="2022-11-14_38400_2023年３月期 第２四半期決算短信〔日本基準〕（連結）_attachments.md"/>
    <x v="147"/>
    <n v="38400"/>
    <s v="2023年３月期 第２四半期決算短信〔日本基準〕（連結）"/>
    <n v="5.7610000000000001"/>
  </r>
  <r>
    <s v="2023-02-14_38400_2023年３月期 第３四半期決算短信〔日本基準〕（連結）_attachments.md"/>
    <x v="136"/>
    <n v="38400"/>
    <s v="2023年３月期 第３四半期決算短信〔日本基準〕（連結）"/>
    <n v="6.1551999999999998"/>
  </r>
  <r>
    <s v="2023-05-15_38400_2023年３月期　決算短信〔日本基準〕（連結）_attachments.md"/>
    <x v="163"/>
    <n v="38400"/>
    <s v="2023年３月期　決算短信〔日本基準〕（連結）"/>
    <n v="5.9621000000000004"/>
  </r>
  <r>
    <s v="2023-08-14_38400_2024年３月期 第１四半期決算短信〔日本基準〕（連結）_attachments.md"/>
    <x v="137"/>
    <n v="38400"/>
    <s v="2024年３月期 第１四半期決算短信〔日本基準〕（連結）"/>
    <n v="6.4515000000000002"/>
  </r>
  <r>
    <s v="2023-11-14_38400_2024年３月期 第２四半期決算短信〔日本基準〕（連結）_attachments.md"/>
    <x v="150"/>
    <n v="38400"/>
    <s v="2024年３月期 第２四半期決算短信〔日本基準〕（連結）"/>
    <n v="6.9633000000000003"/>
  </r>
  <r>
    <s v="2024-02-14_38400_2024年３月期 第３四半期決算短信〔日本基準〕（連結）_attachments.md"/>
    <x v="76"/>
    <n v="38400"/>
    <s v="2024年３月期 第３四半期決算短信〔日本基準〕（連結）"/>
    <n v="6.7911000000000001"/>
  </r>
  <r>
    <s v="2024-05-15_38400_2024年３月期決算短信〔日本基準〕（連結）_attachments.md"/>
    <x v="164"/>
    <n v="38400"/>
    <s v="2024年３月期決算短信〔日本基準〕（連結）"/>
    <n v="6.0776000000000003"/>
  </r>
  <r>
    <s v="2024-08-14_38400_2025年３月期　第１四半期決算短信［日本基準］（連結）_attachments.md"/>
    <x v="77"/>
    <n v="38400"/>
    <s v="2025年３月期　第１四半期決算短信［日本基準］（連結）"/>
    <n v="5.6313000000000004"/>
  </r>
  <r>
    <s v="2024-11-14_38400_2025年３月期　第２四半期（中間期）決算短信〔日本基準〕（連結）_attachments.md"/>
    <x v="70"/>
    <n v="38400"/>
    <s v="2025年３月期　第２四半期（中間期）決算短信〔日本基準〕（連結）"/>
    <n v="6.0384000000000002"/>
  </r>
  <r>
    <s v="2025-02-14_38400_2025年３月期　第３四半期決算短信〔日本基準〕（連結）_attachments.md"/>
    <x v="71"/>
    <n v="38400"/>
    <s v="2025年３月期　第３四半期決算短信〔日本基準〕（連結）"/>
    <n v="6.1151999999999997"/>
  </r>
  <r>
    <s v="2025-05-13_38400_2025年３月期　決算短信［日本基準］（連結）_attachments.md"/>
    <x v="113"/>
    <n v="38400"/>
    <s v="2025年３月期　決算短信［日本基準］（連結）"/>
    <n v="5.9428999999999998"/>
  </r>
  <r>
    <s v="2025-06-05_38400_（訂正・数値データ訂正）「2025年３月期 決算短信〔日本基準〕（連結）」の一部訂正について_attachments.md"/>
    <x v="300"/>
    <n v="38400"/>
    <s v="（訂正・数値データ訂正）「2025年３月期 決算短信〔日本基準〕（連結）」の一部訂正について"/>
    <n v="5.6782000000000004"/>
  </r>
  <r>
    <s v="2025-08-13_38400_2026年３月期　第１四半期決算短信〔日本基準〕（連結）_attachments.md"/>
    <x v="97"/>
    <n v="38400"/>
    <s v="2026年３月期　第１四半期決算短信〔日本基準〕（連結）"/>
    <n v="6.5640999999999998"/>
  </r>
  <r>
    <s v="2024-01-26_38410_2024年3月期 第3四半期決算短信〔日本基準〕（非連結）_attachments.md"/>
    <x v="83"/>
    <n v="38410"/>
    <s v="2024年3月期 第3四半期決算短信〔日本基準〕（非連結）"/>
    <n v="5.9353999999999996"/>
  </r>
  <r>
    <s v="2024-05-10_38410_2024年3月期決算短信〔日本基準〕(非連結)_attachments.md"/>
    <x v="5"/>
    <n v="38410"/>
    <s v="2024年3月期決算短信〔日本基準〕(非連結)"/>
    <n v="5.7568000000000001"/>
  </r>
  <r>
    <s v="2024-08-02_38410_2025年3月期第1四半期決算短信〔日本基準〕（非連結）_attachments.md"/>
    <x v="185"/>
    <n v="38410"/>
    <s v="2025年3月期第1四半期決算短信〔日本基準〕（非連結）"/>
    <n v="5.3663999999999996"/>
  </r>
  <r>
    <s v="2024-11-01_38410_2025年3月期第2四半期（中間期）決算短信〔日本基準〕（非連結）_attachments.md"/>
    <x v="387"/>
    <n v="38410"/>
    <s v="2025年3月期第2四半期（中間期）決算短信〔日本基準〕（非連結）"/>
    <n v="5.1651999999999996"/>
  </r>
  <r>
    <s v="2025-02-07_38410_2025年3月期第3四半期決算短信〔日本基準〕（非連結）_attachments.md"/>
    <x v="23"/>
    <n v="38410"/>
    <s v="2025年3月期第3四半期決算短信〔日本基準〕（非連結）"/>
    <n v="4.5510000000000002"/>
  </r>
  <r>
    <s v="2025-05-09_38410_2025年３月期決算短信〔日本基準〕(非連結)_attachments.md"/>
    <x v="15"/>
    <n v="38410"/>
    <s v="2025年３月期決算短信〔日本基準〕(非連結)"/>
    <n v="5.7644000000000002"/>
  </r>
  <r>
    <s v="2025-08-01_38410_2026年３月期第１四半期決算短信〔日本基準〕(非連結)_attachments.md"/>
    <x v="171"/>
    <n v="38410"/>
    <s v="2026年３月期第１四半期決算短信〔日本基準〕(非連結)"/>
    <n v="5.1349999999999998"/>
  </r>
  <r>
    <s v="2024-05-10_38420_2024年３月期 決算短信〔日本基準〕（連結）_attachments.md"/>
    <x v="5"/>
    <n v="38420"/>
    <s v="2024年３月期 決算短信〔日本基準〕（連結）"/>
    <n v="6.3621999999999996"/>
  </r>
  <r>
    <s v="2024-08-09_38420_2025年３月期 第１四半期決算短信〔日本基準〕（連結）_attachments.md"/>
    <x v="69"/>
    <n v="38420"/>
    <s v="2025年３月期 第１四半期決算短信〔日本基準〕（連結）"/>
    <n v="6.0716000000000001"/>
  </r>
  <r>
    <s v="2024-11-08_38420_2025年３月期 第２四半期（中間期）決算短信〔日本基準〕（連結）_attachments.md"/>
    <x v="120"/>
    <n v="38420"/>
    <s v="2025年３月期 第２四半期（中間期）決算短信〔日本基準〕（連結）"/>
    <n v="6.8308999999999997"/>
  </r>
  <r>
    <s v="2025-02-07_38420_2025年３月期 第３四半期決算短信〔日本基準〕（連結）_attachments.md"/>
    <x v="23"/>
    <n v="38420"/>
    <s v="2025年３月期 第３四半期決算短信〔日本基準〕（連結）"/>
    <n v="6.4325999999999999"/>
  </r>
  <r>
    <s v="2025-05-14_38420_2025年３月期 決算短信〔日本基準〕（連結）_attachments.md"/>
    <x v="24"/>
    <n v="38420"/>
    <s v="2025年３月期 決算短信〔日本基準〕（連結）"/>
    <n v="6.6932"/>
  </r>
  <r>
    <s v="2025-08-08_38420_2026年３月期 第１四半期決算短信〔日本基準〕（連結）_attachments.md"/>
    <x v="72"/>
    <n v="38420"/>
    <s v="2026年３月期 第１四半期決算短信〔日本基準〕（連結）"/>
    <n v="6.4958999999999998"/>
  </r>
  <r>
    <s v="2022-03-11_38430_2022年４月期 第３四半期決算短信〔日本基準〕（連結）_attachments.md"/>
    <x v="614"/>
    <n v="38430"/>
    <s v="2022年４月期 第３四半期決算短信〔日本基準〕（連結）"/>
    <n v="5.3346"/>
  </r>
  <r>
    <s v="2022-09-09_38430_2023年４月期 第１四半期決算短信〔日本基準〕（連結）_attachments.md"/>
    <x v="615"/>
    <n v="38430"/>
    <s v="2023年４月期 第１四半期決算短信〔日本基準〕（連結）"/>
    <n v="6.1657000000000002"/>
  </r>
  <r>
    <s v="2022-12-09_38430_2023年４月期 第２四半期決算短信〔日本基準〕（連結）_attachments.md"/>
    <x v="618"/>
    <n v="38430"/>
    <s v="2023年４月期 第２四半期決算短信〔日本基準〕（連結）"/>
    <n v="5.6379000000000001"/>
  </r>
  <r>
    <s v="2023-03-10_38430_2023年４月期 第３四半期決算短信〔日本基準〕（連結）_attachments.md"/>
    <x v="126"/>
    <n v="38430"/>
    <s v="2023年４月期 第３四半期決算短信〔日本基準〕（連結）"/>
    <n v="5.7720000000000002"/>
  </r>
  <r>
    <s v="2023-06-09_38430_2023年４月期 決算短信〔日本基準〕（連結）_attachments.md"/>
    <x v="127"/>
    <n v="38430"/>
    <s v="2023年４月期 決算短信〔日本基準〕（連結）"/>
    <n v="5.7034000000000002"/>
  </r>
  <r>
    <s v="2023-09-08_38430_2024年４月期 第１四半期決算短信〔日本基準〕（連結）_attachments.md"/>
    <x v="128"/>
    <n v="38430"/>
    <s v="2024年４月期 第１四半期決算短信〔日本基準〕（連結）"/>
    <n v="6.3513999999999999"/>
  </r>
  <r>
    <s v="2023-12-08_38430_2024年４月期 第２四半期決算短信〔日本基準〕（連結）_attachments.md"/>
    <x v="129"/>
    <n v="38430"/>
    <s v="2024年４月期 第２四半期決算短信〔日本基準〕（連結）"/>
    <n v="6.0042"/>
  </r>
  <r>
    <s v="2024-03-08_38430_2024年４月期 第３四半期決算短信〔日本基準〕（連結）_attachments.md"/>
    <x v="130"/>
    <n v="38430"/>
    <s v="2024年４月期 第３四半期決算短信〔日本基準〕（連結）"/>
    <n v="6.0399000000000003"/>
  </r>
  <r>
    <s v="2024-06-14_38430_2024年４月期 決算短信〔日本基準〕（連結）_attachments.md"/>
    <x v="264"/>
    <n v="38430"/>
    <s v="2024年４月期 決算短信〔日本基準〕（連結）"/>
    <n v="6.1295999999999999"/>
  </r>
  <r>
    <s v="2024-09-13_38430_2025年４月期 第１四半期決算短信〔日本基準〕（連結）_attachments.md"/>
    <x v="92"/>
    <n v="38430"/>
    <s v="2025年４月期 第１四半期決算短信〔日本基準〕（連結）"/>
    <n v="6.2582000000000004"/>
  </r>
  <r>
    <s v="2024-12-13_38430_2025年４月期 第２四半期（中間期）決算短信〔日本基準〕（連結）_attachments.md"/>
    <x v="93"/>
    <n v="38430"/>
    <s v="2025年４月期 第２四半期（中間期）決算短信〔日本基準〕（連結）"/>
    <n v="5.8718000000000004"/>
  </r>
  <r>
    <s v="2025-03-14_38430_2025年４月期 第３四半期決算短信〔日本基準〕（連結）_attachments.md"/>
    <x v="94"/>
    <n v="38430"/>
    <s v="2025年４月期 第３四半期決算短信〔日本基準〕（連結）"/>
    <n v="6.1055999999999999"/>
  </r>
  <r>
    <s v="2025-06-13_38430_2025年４月期 決算短信〔日本基準〕（連結）_attachments.md"/>
    <x v="95"/>
    <n v="38430"/>
    <s v="2025年４月期 決算短信〔日本基準〕（連結）"/>
    <n v="6.0540000000000003"/>
  </r>
  <r>
    <s v="2022-07-29_38440_2023年３月期　第１四半期決算短信〔日本基準〕（連結）_attachments.md"/>
    <x v="174"/>
    <n v="38440"/>
    <s v="2023年３月期　第１四半期決算短信〔日本基準〕（連結）"/>
    <n v="6.9965000000000002"/>
  </r>
  <r>
    <s v="2022-10-31_38440_2023年３月期　第２四半期決算短信〔日本基準〕（連結）_attachments.md"/>
    <x v="203"/>
    <n v="38440"/>
    <s v="2023年３月期　第２四半期決算短信〔日本基準〕（連結）"/>
    <n v="6.7891000000000004"/>
  </r>
  <r>
    <s v="2023-01-31_38440_2023年3月期第３四半期決算短信〔日本基準〕（連結）_attachments.md"/>
    <x v="247"/>
    <n v="38440"/>
    <s v="2023年3月期第３四半期決算短信〔日本基準〕（連結）"/>
    <n v="6.5278999999999998"/>
  </r>
  <r>
    <s v="2023-05-12_38440_2023年３月期決算短信〔日本基準〕（連結）_attachments.md"/>
    <x v="1"/>
    <n v="38440"/>
    <s v="2023年３月期決算短信〔日本基準〕（連結）"/>
    <n v="6.5350000000000001"/>
  </r>
  <r>
    <s v="2023-05-12_38440_（訂正）「2023年３月期決算短信〔日本基準〕（連結）」の訂正について_attachments.md"/>
    <x v="1"/>
    <n v="38440"/>
    <s v="（訂正）「2023年３月期決算短信〔日本基準〕（連結）」の訂正について"/>
    <n v="6.5339"/>
  </r>
  <r>
    <s v="2023-07-31_38440_2024年３月期　第１四半期決算短信〔日本基準〕（連結）_attachments.md"/>
    <x v="175"/>
    <n v="38440"/>
    <s v="2024年３月期　第１四半期決算短信〔日本基準〕（連結）"/>
    <n v="7.0663"/>
  </r>
  <r>
    <s v="2023-10-30_38440_2024年３月期　第２四半期決算短信〔日本基準〕（連結）_attachments.md"/>
    <x v="204"/>
    <n v="38440"/>
    <s v="2024年３月期　第２四半期決算短信〔日本基準〕（連結）"/>
    <n v="7.1679000000000004"/>
  </r>
  <r>
    <s v="2024-01-31_38440_2024年３月期　第３四半期決算短信〔日本基準〕（連結）_attachments.md"/>
    <x v="177"/>
    <n v="38440"/>
    <s v="2024年３月期　第３四半期決算短信〔日本基準〕（連結）"/>
    <n v="6.7161999999999997"/>
  </r>
  <r>
    <s v="2024-05-10_38440_2024年３月期決算短信〔日本基準〕（連結）_attachments.md"/>
    <x v="5"/>
    <n v="38440"/>
    <s v="2024年３月期決算短信〔日本基準〕（連結）"/>
    <n v="7.0052000000000003"/>
  </r>
  <r>
    <s v="2024-08-06_38440_2025年３月期　第１四半期決算短信〔日本基準〕（連結）_attachments.md"/>
    <x v="22"/>
    <n v="38440"/>
    <s v="2025年３月期　第１四半期決算短信〔日本基準〕（連結）"/>
    <n v="6.8632999999999997"/>
  </r>
  <r>
    <s v="2024-11-05_38440_2025年３月期　第２四半期(中間期)決算短信〔日本基準〕(連結)_attachments.md"/>
    <x v="222"/>
    <n v="38440"/>
    <s v="2025年３月期　第２四半期(中間期)決算短信〔日本基準〕(連結)"/>
    <n v="6.2588999999999997"/>
  </r>
  <r>
    <s v="2025-02-04_38440_2025年３月期　第３四半期決算短信〔日本基準〕(連結)_attachments.md"/>
    <x v="253"/>
    <n v="38440"/>
    <s v="2025年３月期　第３四半期決算短信〔日本基準〕(連結)"/>
    <n v="6.4631999999999996"/>
  </r>
  <r>
    <s v="2025-05-15_38440_2025年３月期決算短信〔日本基準〕（連結）_attachments.md"/>
    <x v="121"/>
    <n v="38440"/>
    <s v="2025年３月期決算短信〔日本基準〕（連結）"/>
    <n v="6.1341000000000001"/>
  </r>
  <r>
    <s v="2025-08-08_38440_2026年３月期　第１四半期決算短信〔日本基準〕（連結）_attachments.md"/>
    <x v="72"/>
    <n v="38440"/>
    <s v="2026年３月期　第１四半期決算短信〔日本基準〕（連結）"/>
    <n v="5.6811999999999996"/>
  </r>
  <r>
    <s v="2022-05-13_38450_2022年３月期  決算短信〔日本基準〕（連結）_attachments.md"/>
    <x v="66"/>
    <n v="38450"/>
    <s v="2022年３月期  決算短信〔日本基準〕（連結）"/>
    <n v="5.4972000000000003"/>
  </r>
  <r>
    <s v="2022-08-12_38450_2023年３月期　第１四半期決算短信〔日本基準〕（連結）_attachments.md"/>
    <x v="261"/>
    <n v="38450"/>
    <s v="2023年３月期　第１四半期決算短信〔日本基準〕（連結）"/>
    <n v="5.2817999999999996"/>
  </r>
  <r>
    <s v="2022-11-14_38450_2023年３月期　第２四半期決算短信〔日本基準〕（連結）_attachments.md"/>
    <x v="147"/>
    <n v="38450"/>
    <s v="2023年３月期　第２四半期決算短信〔日本基準〕（連結）"/>
    <n v="5.1833999999999998"/>
  </r>
  <r>
    <s v="2023-02-14_38450_2023年３月期　第３四半期決算短信〔日本基準〕（連結）_attachments.md"/>
    <x v="136"/>
    <n v="38450"/>
    <s v="2023年３月期　第３四半期決算短信〔日本基準〕（連結）"/>
    <n v="4.6657999999999999"/>
  </r>
  <r>
    <s v="2023-05-15_38450_2023年３月期 決算短信〔日本基準〕（連結）_attachments.md"/>
    <x v="163"/>
    <n v="38450"/>
    <s v="2023年３月期 決算短信〔日本基準〕（連結）"/>
    <n v="5.4313000000000002"/>
  </r>
  <r>
    <s v="2023-08-14_38450_2024年３月期　第１四半期決算短信〔日本基準〕（連結）_attachments.md"/>
    <x v="137"/>
    <n v="38450"/>
    <s v="2024年３月期　第１四半期決算短信〔日本基準〕（連結）"/>
    <n v="5.4226999999999999"/>
  </r>
  <r>
    <s v="2023-11-14_38450_2024年３月期　第２四半期決算短信〔日本基準〕（連結）_attachments.md"/>
    <x v="150"/>
    <n v="38450"/>
    <s v="2024年３月期　第２四半期決算短信〔日本基準〕（連結）"/>
    <n v="5.6554000000000002"/>
  </r>
  <r>
    <s v="2024-02-14_38450_2024年３月期　第３四半期決算短信〔日本基準〕（連結）_attachments.md"/>
    <x v="76"/>
    <n v="38450"/>
    <s v="2024年３月期　第３四半期決算短信〔日本基準〕（連結）"/>
    <n v="6.1383999999999999"/>
  </r>
  <r>
    <s v="2024-05-15_38450_2024年３月期 決算短信〔日本基準〕（連結）_attachments.md"/>
    <x v="164"/>
    <n v="38450"/>
    <s v="2024年３月期 決算短信〔日本基準〕（連結）"/>
    <n v="5.5655000000000001"/>
  </r>
  <r>
    <s v="2024-08-14_38450_2025年３月期　第１四半期決算短信〔日本基準〕（連結）_attachments.md"/>
    <x v="77"/>
    <n v="38450"/>
    <s v="2025年３月期　第１四半期決算短信〔日本基準〕（連結）"/>
    <n v="4.6581000000000001"/>
  </r>
  <r>
    <s v="2024-11-14_38450_2025年３月期　第２四半期（中間期）決算短信〔日本基準〕（連結）_attachments.md"/>
    <x v="70"/>
    <n v="38450"/>
    <s v="2025年３月期　第２四半期（中間期）決算短信〔日本基準〕（連結）"/>
    <n v="4.6252000000000004"/>
  </r>
  <r>
    <s v="2025-02-14_38450_2025年３月期　第３四半期決算短信〔日本基準〕（非連結）_attachments.md"/>
    <x v="71"/>
    <n v="38450"/>
    <s v="2025年３月期　第３四半期決算短信〔日本基準〕（非連結）"/>
    <n v="5.6357999999999997"/>
  </r>
  <r>
    <s v="2025-05-15_38450_2025年３月期 決算短信〔日本基準〕（非連結）_attachments.md"/>
    <x v="121"/>
    <n v="38450"/>
    <s v="2025年３月期 決算短信〔日本基準〕（非連結）"/>
    <n v="6.2145000000000001"/>
  </r>
  <r>
    <s v="2025-08-14_38450_2026年３月期　第１四半期決算短信〔日本基準〕（非連結）_attachments.md"/>
    <x v="78"/>
    <n v="38450"/>
    <s v="2026年３月期　第１四半期決算短信〔日本基準〕（非連結）"/>
    <n v="5.5881999999999996"/>
  </r>
  <r>
    <s v="2023-02-10_38470_2023年３月期 第３四半期決算短信〔日本基準〕（連結）_attachments.md"/>
    <x v="108"/>
    <n v="38470"/>
    <s v="2023年３月期 第３四半期決算短信〔日本基準〕（連結）"/>
    <n v="3.5173999999999999"/>
  </r>
  <r>
    <s v="2023-05-12_38470_2023年３月期　決算短信[日本基準]（連結）_attachments.md"/>
    <x v="1"/>
    <n v="38470"/>
    <s v="2023年３月期　決算短信[日本基準]（連結）"/>
    <n v="4.9538000000000002"/>
  </r>
  <r>
    <s v="2023-08-10_38470_2024年３月期 第１四半期決算短信〔日本基準〕（連結）_attachments.md"/>
    <x v="81"/>
    <n v="38470"/>
    <s v="2024年３月期 第１四半期決算短信〔日本基準〕（連結）"/>
    <n v="6.4123000000000001"/>
  </r>
  <r>
    <s v="2023-11-10_38470_2024年３月期 第２四半期決算短信〔日本基準〕（連結）_attachments.md"/>
    <x v="68"/>
    <n v="38470"/>
    <s v="2024年３月期 第２四半期決算短信〔日本基準〕（連結）"/>
    <n v="6.4164000000000003"/>
  </r>
  <r>
    <s v="2024-02-09_38470_2024年３月期 第３四半期決算短信〔日本基準〕（連結）_attachments.md"/>
    <x v="110"/>
    <n v="38470"/>
    <s v="2024年３月期 第３四半期決算短信〔日本基準〕（連結）"/>
    <n v="6.4825999999999997"/>
  </r>
  <r>
    <s v="2024-05-14_38470_2024年３月期　決算短信[日本基準]（連結）_attachments.md"/>
    <x v="21"/>
    <n v="38470"/>
    <s v="2024年３月期　決算短信[日本基準]（連結）"/>
    <n v="5.6683000000000003"/>
  </r>
  <r>
    <s v="2024-08-09_38470_2025年３月期 第１四半期決算短信〔日本基準〕（連結）_attachments.md"/>
    <x v="69"/>
    <n v="38470"/>
    <s v="2025年３月期 第１四半期決算短信〔日本基準〕（連結）"/>
    <n v="5.3251999999999997"/>
  </r>
  <r>
    <s v="2024-11-12_38470_2025年３月期 第２四半期（中間期）決算短信〔日本基準〕（連結）_attachments.md"/>
    <x v="125"/>
    <n v="38470"/>
    <s v="2025年３月期 第２四半期（中間期）決算短信〔日本基準〕（連結）"/>
    <n v="5.8376999999999999"/>
  </r>
  <r>
    <s v="2025-02-12_38470_2025年３月期 第３四半期決算短信〔日本基準〕（連結）_attachments.md"/>
    <x v="96"/>
    <n v="38470"/>
    <s v="2025年３月期 第３四半期決算短信〔日本基準〕（連結）"/>
    <n v="6.2728999999999999"/>
  </r>
  <r>
    <s v="2025-05-14_38470_2025年３月期　決算短信[日本基準]（連結）_attachments.md"/>
    <x v="24"/>
    <n v="38470"/>
    <s v="2025年３月期　決算短信[日本基準]（連結）"/>
    <n v="5.8948999999999998"/>
  </r>
  <r>
    <s v="2025-08-08_38470_2026年３月期 第１四半期決算短信〔日本基準〕（連結）_attachments.md"/>
    <x v="72"/>
    <n v="38470"/>
    <s v="2026年３月期 第１四半期決算短信〔日本基準〕（連結）"/>
    <n v="5.3285999999999998"/>
  </r>
  <r>
    <s v="2022-02-07_38480_2022年３月期　第３四半期決算短信〔日本基準〕（連結）_attachments.md"/>
    <x v="27"/>
    <n v="38480"/>
    <s v="2022年３月期　第３四半期決算短信〔日本基準〕（連結）"/>
    <n v="5.1009000000000002"/>
  </r>
  <r>
    <s v="2022-05-16_38480_2022年３月期　決算短信〔日本基準〕（連結）_attachments.md"/>
    <x v="173"/>
    <n v="38480"/>
    <s v="2022年３月期　決算短信〔日本基準〕（連結）"/>
    <n v="5.7042999999999999"/>
  </r>
  <r>
    <s v="2022-08-08_38480_2023年３月期　第１四半期決算短信〔日本基準〕（連結）_attachments.md"/>
    <x v="256"/>
    <n v="38480"/>
    <s v="2023年３月期　第１四半期決算短信〔日本基準〕（連結）"/>
    <n v="4.6257999999999999"/>
  </r>
  <r>
    <s v="2022-11-07_38480_2023年３月期　第２四半期決算短信〔日本基準〕（連結）_attachments.md"/>
    <x v="270"/>
    <n v="38480"/>
    <s v="2023年３月期　第２四半期決算短信〔日本基準〕（連結）"/>
    <n v="5.4048999999999996"/>
  </r>
  <r>
    <s v="2023-02-06_38480_2023年３月期　第３四半期決算短信〔日本基準〕（連結）_attachments.md"/>
    <x v="200"/>
    <n v="38480"/>
    <s v="2023年３月期　第３四半期決算短信〔日本基準〕（連結）"/>
    <n v="4.9950000000000001"/>
  </r>
  <r>
    <s v="2023-05-15_38480_2023年３月期　決算短信〔日本基準〕（連結）_attachments.md"/>
    <x v="163"/>
    <n v="38480"/>
    <s v="2023年３月期　決算短信〔日本基準〕（連結）"/>
    <n v="5.5833000000000004"/>
  </r>
  <r>
    <s v="2023-08-07_38480_2024年３月期　第１四半期決算短信〔日本基準〕（非連結）_attachments.md"/>
    <x v="212"/>
    <n v="38480"/>
    <s v="2024年３月期　第１四半期決算短信〔日本基準〕（非連結）"/>
    <n v="5.7552000000000003"/>
  </r>
  <r>
    <s v="2023-11-06_38480_2024年３月期　第２四半期決算短信〔日本基準〕（非連結）_attachments.md"/>
    <x v="3"/>
    <n v="38480"/>
    <s v="2024年３月期　第２四半期決算短信〔日本基準〕（非連結）"/>
    <n v="6.3056999999999999"/>
  </r>
  <r>
    <s v="2024-02-05_38480_2024年３月期　第３四半期決算短信〔日本基準〕（非連結）_attachments.md"/>
    <x v="118"/>
    <n v="38480"/>
    <s v="2024年３月期　第３四半期決算短信〔日本基準〕（非連結）"/>
    <n v="6.2148000000000003"/>
  </r>
  <r>
    <s v="2024-05-13_38480_2024年３月期　決算短信〔日本基準〕（非連結）_attachments.md"/>
    <x v="112"/>
    <n v="38480"/>
    <s v="2024年３月期　決算短信〔日本基準〕（非連結）"/>
    <n v="5.4634"/>
  </r>
  <r>
    <s v="2024-08-05_38480_2025年３月期　第１四半期決算短信〔日本基準〕（非連結）_attachments.md"/>
    <x v="6"/>
    <n v="38480"/>
    <s v="2025年３月期　第１四半期決算短信〔日本基準〕（非連結）"/>
    <n v="5.1291000000000002"/>
  </r>
  <r>
    <s v="2024-11-05_38480_2025年３月期　第２四半期（中間期）決算短信〔日本基準〕（連結）_attachments.md"/>
    <x v="222"/>
    <n v="38480"/>
    <s v="2025年３月期　第２四半期（中間期）決算短信〔日本基準〕（連結）"/>
    <n v="5.2983000000000002"/>
  </r>
  <r>
    <s v="2025-02-03_38480_2025年３月期　第３四半期決算短信〔日本基準〕（連結）_attachments.md"/>
    <x v="8"/>
    <n v="38480"/>
    <s v="2025年３月期　第３四半期決算短信〔日本基準〕（連結）"/>
    <n v="5.5456000000000003"/>
  </r>
  <r>
    <s v="2025-05-12_38480_2025年３月期　決算短信〔日本基準〕（連結）_attachments.md"/>
    <x v="9"/>
    <n v="38480"/>
    <s v="2025年３月期　決算短信〔日本基準〕（連結）"/>
    <n v="5.6966000000000001"/>
  </r>
  <r>
    <s v="2025-08-12_38480_2026年３月期　第１四半期決算短信〔日本基準〕（連結）_attachments.md"/>
    <x v="111"/>
    <n v="38480"/>
    <s v="2026年３月期　第１四半期決算短信〔日本基準〕（連結）"/>
    <n v="5.7998000000000003"/>
  </r>
  <r>
    <s v="2022-01-26_38500_2022年3月期　第3四半期決算短信〔日本基準〕（連結）_attachments.md"/>
    <x v="683"/>
    <n v="38500"/>
    <s v="2022年3月期　第3四半期決算短信〔日本基準〕（連結）"/>
    <n v="6.5456000000000003"/>
  </r>
  <r>
    <s v="2022-04-27_38500_2022年3月期決算短信〔日本基準〕（連結）_attachments.md"/>
    <x v="287"/>
    <n v="38500"/>
    <s v="2022年3月期決算短信〔日本基準〕（連結）"/>
    <n v="5.8940000000000001"/>
  </r>
  <r>
    <s v="2024-05-10_38500_2024年3月期決算短信〔日本基準〕(連結)_attachments.md"/>
    <x v="5"/>
    <n v="38500"/>
    <s v="2024年3月期決算短信〔日本基準〕(連結)"/>
    <n v="5.7742000000000004"/>
  </r>
  <r>
    <s v="2024-07-26_38500_2025年3月期　第1四半期決算短信〔日本基準〕（連結）_attachments.md"/>
    <x v="313"/>
    <n v="38500"/>
    <s v="2025年3月期　第1四半期決算短信〔日本基準〕（連結）"/>
    <n v="6.0846"/>
  </r>
  <r>
    <s v="2024-07-31_38500_(訂正・数値データ訂正)2025年3月期第1四半期決算短信〔日本基準〕（連結）_attachments.md"/>
    <x v="281"/>
    <n v="38500"/>
    <s v="(訂正・数値データ訂正)2025年3月期第1四半期決算短信〔日本基準〕（連結）"/>
    <n v="6.1090999999999998"/>
  </r>
  <r>
    <s v="2024-10-30_38500_2025年3月期　第2四半期(中間期)決算短信〔日本基準〕（連結）_attachments.md"/>
    <x v="179"/>
    <n v="38500"/>
    <s v="2025年3月期　第2四半期(中間期)決算短信〔日本基準〕（連結）"/>
    <n v="6.0289999999999999"/>
  </r>
  <r>
    <s v="2025-01-29_38500_2025年3月期　第3四半期決算短信〔日本基準〕（連結）_attachments.md"/>
    <x v="223"/>
    <n v="38500"/>
    <s v="2025年3月期　第3四半期決算短信〔日本基準〕（連結）"/>
    <n v="5.9878"/>
  </r>
  <r>
    <s v="2025-05-09_38500_2025年3月期　決算短信〔日本基準〕（連結）_attachments.md"/>
    <x v="15"/>
    <n v="38500"/>
    <s v="2025年3月期　決算短信〔日本基準〕（連結）"/>
    <n v="5.5979000000000001"/>
  </r>
  <r>
    <s v="2025-07-30_38500_2026年3月期第1四半期決算短信〔日本基準〕（連結）_attachments.md"/>
    <x v="188"/>
    <n v="38500"/>
    <s v="2026年3月期第1四半期決算短信〔日本基準〕（連結）"/>
    <n v="6.6421000000000001"/>
  </r>
  <r>
    <s v="2022-08-10_38510_令和5年3月期第1四半期決算短信〔日本基準〕（連結）_attachments.md"/>
    <x v="67"/>
    <n v="38510"/>
    <s v="令和5年3月期第1四半期決算短信〔日本基準〕（連結）"/>
    <n v="5.0357000000000003"/>
  </r>
  <r>
    <s v="2022-11-11_38510_令和5年3月期第2四半期決算短信〔日本基準〕（連結）_attachments.md"/>
    <x v="142"/>
    <n v="38510"/>
    <s v="令和5年3月期第2四半期決算短信〔日本基準〕（連結）"/>
    <n v="4.5671999999999997"/>
  </r>
  <r>
    <s v="2023-02-10_38510_令和5年3月期第3四半期決算短信〔日本基準〕（連結）_attachments.md"/>
    <x v="108"/>
    <n v="38510"/>
    <s v="令和5年3月期第3四半期決算短信〔日本基準〕（連結）"/>
    <n v="5.0236999999999998"/>
  </r>
  <r>
    <s v="2023-08-10_38510_令和6年3月期第1四半期決算短信〔日本基準〕（連結）_attachments.md"/>
    <x v="81"/>
    <n v="38510"/>
    <s v="令和6年3月期第1四半期決算短信〔日本基準〕（連結）"/>
    <n v="5.9257999999999997"/>
  </r>
  <r>
    <s v="2024-02-09_38510_令和6年3月期　第3四半期決算短信〔日本基準〕（連結）_attachments.md"/>
    <x v="110"/>
    <n v="38510"/>
    <s v="令和6年3月期　第3四半期決算短信〔日本基準〕（連結）"/>
    <n v="6.1921999999999997"/>
  </r>
  <r>
    <s v="2024-08-09_38510_令和7年3月期  第1四半期決算短信〔日本基準〕（連結）_attachments.md"/>
    <x v="69"/>
    <n v="38510"/>
    <s v="令和7年3月期  第1四半期決算短信〔日本基準〕（連結）"/>
    <n v="5.3075999999999999"/>
  </r>
  <r>
    <s v="2024-11-08_38510_令和7年3月期  第2四半期（中間期）決算短信〔日本基準〕（連結）_attachments.md"/>
    <x v="120"/>
    <n v="38510"/>
    <s v="令和7年3月期  第2四半期（中間期）決算短信〔日本基準〕（連結）"/>
    <n v="4.5095999999999998"/>
  </r>
  <r>
    <s v="2025-02-14_38510_令和7年3月期  第3四半期決算短信〔日本基準〕（連結）_attachments.md"/>
    <x v="71"/>
    <n v="38510"/>
    <s v="令和7年3月期  第3四半期決算短信〔日本基準〕（連結）"/>
    <n v="5.4040999999999997"/>
  </r>
  <r>
    <s v="2025-05-09_38510_令和7年3月期 決算短信〔日本基準〕（連結）_attachments.md"/>
    <x v="15"/>
    <n v="38510"/>
    <s v="令和7年3月期 決算短信〔日本基準〕（連結）"/>
    <n v="5.2192999999999996"/>
  </r>
  <r>
    <s v="2025-06-13_38510_（訂正・数値データ訂正）「令和7年3月期 決算短信〔日本基準〕（連結）」の一部訂正に関するお知らせ_attachments.md"/>
    <x v="95"/>
    <n v="38510"/>
    <s v="（訂正・数値データ訂正）「令和7年3月期 決算短信〔日本基準〕（連結）」の一部訂正に関するお知らせ"/>
    <n v="5.8524000000000003"/>
  </r>
  <r>
    <s v="2025-08-08_38510_令和8年3月期  第1四半期決算短信〔日本基準〕（連結）_attachments.md"/>
    <x v="72"/>
    <n v="38510"/>
    <s v="令和8年3月期  第1四半期決算短信〔日本基準〕（連結）"/>
    <n v="4.8518999999999997"/>
  </r>
  <r>
    <s v="2025-08-12_38510_令和8年3月期 第1四半期決算短信〔日本基準〕（連結）（公認会計士等による期中レビューの完了）_attachments.md"/>
    <x v="111"/>
    <n v="38510"/>
    <s v="令和8年3月期 第1四半期決算短信〔日本基準〕（連結）（公認会計士等による期中レビューの完了）"/>
    <n v="4.8986000000000001"/>
  </r>
  <r>
    <s v="2022-11-10_38530_2023年３月期 第２四半期決算短信〔ＩＦＲＳ〕（連結）_attachments.md"/>
    <x v="107"/>
    <n v="38530"/>
    <s v="2023年３月期 第２四半期決算短信〔ＩＦＲＳ〕（連結）"/>
    <n v="5.4478999999999997"/>
  </r>
  <r>
    <s v="2024-08-09_38530_2025年３月期 第１四半期決算短信〔ＩＦＲＳ〕（連結）_attachments.md"/>
    <x v="69"/>
    <n v="38530"/>
    <s v="2025年３月期 第１四半期決算短信〔ＩＦＲＳ〕（連結）"/>
    <n v="5.2153"/>
  </r>
  <r>
    <s v="2024-11-07_38530_2025年３月期 第２四半期（中間期）決算短信〔ＩＦＲＳ〕（連結）_attachments.md"/>
    <x v="39"/>
    <n v="38530"/>
    <s v="2025年３月期 第２四半期（中間期）決算短信〔ＩＦＲＳ〕（連結）"/>
    <n v="5.2108999999999996"/>
  </r>
  <r>
    <s v="2025-02-14_38530_2025年３月期 第３四半期決算短信〔ＩＦＲＳ〕（連結）_attachments.md"/>
    <x v="71"/>
    <n v="38530"/>
    <s v="2025年３月期 第３四半期決算短信〔ＩＦＲＳ〕（連結）"/>
    <n v="5.6386000000000003"/>
  </r>
  <r>
    <s v="2025-05-14_38530_2025年３月期 決算短信〔ＩＦＲＳ〕（連結）_attachments.md"/>
    <x v="24"/>
    <n v="38530"/>
    <s v="2025年３月期 決算短信〔ＩＦＲＳ〕（連結）"/>
    <n v="5.6622000000000003"/>
  </r>
  <r>
    <s v="2025-08-13_38530_2026年３月期 第１四半期決算短信〔ＩＦＲＳ〕（連結）_attachments.md"/>
    <x v="97"/>
    <n v="38530"/>
    <s v="2026年３月期 第１四半期決算短信〔ＩＦＲＳ〕（連結）"/>
    <n v="5.7144000000000004"/>
  </r>
  <r>
    <s v="2024-09-06_38540_2024年７月期　決算短信〔日本基準〕（連結）_attachments.md"/>
    <x v="275"/>
    <n v="38540"/>
    <s v="2024年７月期　決算短信〔日本基準〕（連結）"/>
    <n v="5.5891999999999999"/>
  </r>
  <r>
    <s v="2024-12-06_38540_2025年７月期　第１四半期決算短信〔日本基準〕（連結）_attachments.md"/>
    <x v="276"/>
    <n v="38540"/>
    <s v="2025年７月期　第１四半期決算短信〔日本基準〕（連結）"/>
    <n v="6.4058999999999999"/>
  </r>
  <r>
    <s v="2025-03-07_38540_2025年７月期　第２四半期（中間期）決算短信〔日本基準〕（連結）_attachments.md"/>
    <x v="277"/>
    <n v="38540"/>
    <s v="2025年７月期　第２四半期（中間期）決算短信〔日本基準〕（連結）"/>
    <n v="6.2461000000000002"/>
  </r>
  <r>
    <s v="2025-06-06_38540_2025年７月期　第３四半期決算短信〔日本基準〕（連結）_attachments.md"/>
    <x v="428"/>
    <n v="38540"/>
    <s v="2025年７月期　第３四半期決算短信〔日本基準〕（連結）"/>
    <n v="6.4344999999999999"/>
  </r>
  <r>
    <s v="2023-02-14_38560_2023年６月期第２四半期決算短信〔日本基準〕(連結)_attachments.md"/>
    <x v="136"/>
    <n v="38560"/>
    <s v="2023年６月期第２四半期決算短信〔日本基準〕(連結)"/>
    <n v="6.6913"/>
  </r>
  <r>
    <s v="2023-05-15_38560_2023年６月期第３四半期決算短信〔日本基準〕(連結)_attachments.md"/>
    <x v="163"/>
    <n v="38560"/>
    <s v="2023年６月期第３四半期決算短信〔日本基準〕(連結)"/>
    <n v="8.1683000000000003"/>
  </r>
  <r>
    <s v="2023-08-18_38560_2023年6月期 決算短信〔日本基準〕（連結）_attachments.md"/>
    <x v="584"/>
    <n v="38560"/>
    <s v="2023年6月期 決算短信〔日本基準〕（連結）"/>
    <n v="5"/>
  </r>
  <r>
    <s v="2023-11-14_38560_2024年６月期第１四半期決算短信〔日本基準〕(連結)_attachments.md"/>
    <x v="150"/>
    <n v="38560"/>
    <s v="2024年６月期第１四半期決算短信〔日本基準〕(連結)"/>
    <n v="7.9115000000000002"/>
  </r>
  <r>
    <s v="2024-03-14_38560_(訂正・数値データ訂正)「2023年６月期 決算短信〔日本基準〕（連結）」 の一部訂正について_attachments.md"/>
    <x v="159"/>
    <n v="38560"/>
    <s v="(訂正・数値データ訂正)「2023年６月期 決算短信〔日本基準〕（連結）」 の一部訂正について"/>
    <n v="5"/>
  </r>
  <r>
    <s v="2024-03-14_38560_(訂正・数値データ訂正)「2024年６月期 第１四半期決算短信〔日本基準〕（連結）」 の一部訂正について_attachments.md"/>
    <x v="159"/>
    <n v="38560"/>
    <s v="(訂正・数値データ訂正)「2024年６月期 第１四半期決算短信〔日本基準〕（連結）」 の一部訂正について"/>
    <n v="7.9161000000000001"/>
  </r>
  <r>
    <s v="2024-03-14_38560_2024年６月期第２四半期決算短信〔日本基準〕(連結)_attachments.md"/>
    <x v="159"/>
    <n v="38560"/>
    <s v="2024年６月期第２四半期決算短信〔日本基準〕(連結)"/>
    <n v="6.0122999999999998"/>
  </r>
  <r>
    <s v="2024-05-15_38560_2024年６月期 第３四半期決算短信〔日本基準〕(連結)_attachments.md"/>
    <x v="164"/>
    <n v="38560"/>
    <s v="2024年６月期 第３四半期決算短信〔日本基準〕(連結)"/>
    <n v="7.0369999999999999"/>
  </r>
  <r>
    <s v="2024-08-14_38560_2024年６月期 通期決算短信〔日本基準〕(連結)_attachments.md"/>
    <x v="77"/>
    <n v="38560"/>
    <s v="2024年６月期 通期決算短信〔日本基準〕(連結)"/>
    <n v="5.1196000000000002"/>
  </r>
  <r>
    <s v="2024-09-02_38560_（訂正・数値データ訂正）「2024年６月期決算短信〔日本基準〕（連結）」の一部訂正について_attachments.md"/>
    <x v="490"/>
    <n v="38560"/>
    <s v="（訂正・数値データ訂正）「2024年６月期決算短信〔日本基準〕（連結）」の一部訂正について"/>
    <n v="5.1009000000000002"/>
  </r>
  <r>
    <s v="2024-11-14_38560_2025年６月期　第１四半期決算短信〔日本基準〕(連結)_attachments.md"/>
    <x v="70"/>
    <n v="38560"/>
    <s v="2025年６月期　第１四半期決算短信〔日本基準〕(連結)"/>
    <n v="5.1169000000000002"/>
  </r>
  <r>
    <s v="2025-02-14_38560_2025年６月期　第２四半期決算短信〔日本基準〕(連結)_attachments.md"/>
    <x v="71"/>
    <n v="38560"/>
    <s v="2025年６月期　第２四半期決算短信〔日本基準〕(連結)"/>
    <n v="4.9984000000000002"/>
  </r>
  <r>
    <s v="2025-05-15_38560_2025年３月期 通期決算短信〔日本基準〕(連結)_attachments.md"/>
    <x v="121"/>
    <n v="38560"/>
    <s v="2025年３月期 通期決算短信〔日本基準〕(連結)"/>
    <n v="5.9904999999999999"/>
  </r>
  <r>
    <s v="2025-05-23_38560_（再送）『（訂正・数値データ訂正）「2025年３月期決算短信〔日本基準〕（連結）」の一部訂正に関するお知らせ』_attachments.md"/>
    <x v="215"/>
    <n v="38560"/>
    <s v="（再送）『（訂正・数値データ訂正）「2025年３月期決算短信〔日本基準〕（連結）」の一部訂正に関するお知らせ』"/>
    <n v="5.9981"/>
  </r>
  <r>
    <s v="2025-05-23_38560_（訂正・数値データ訂正）「2025 年３月期決算短信〔日本基準〕（連結）」の一部訂正に関するお知らせ_attachments.md"/>
    <x v="215"/>
    <n v="38560"/>
    <s v="（訂正・数値データ訂正）「2025 年３月期決算短信〔日本基準〕（連結）」の一部訂正に関するお知らせ"/>
    <n v="5.9970999999999997"/>
  </r>
  <r>
    <s v="2025-08-14_38560_2026年３月期　第１四半期決算短信〔日本基準〕(連結)_attachments.md"/>
    <x v="78"/>
    <n v="38560"/>
    <s v="2026年３月期　第１四半期決算短信〔日本基準〕(連結)"/>
    <n v="6.9743000000000004"/>
  </r>
  <r>
    <s v="2023-11-14_38580_2024年3月期 第2四半期決算短信〔日本基準〕（連結）_attachments.md"/>
    <x v="150"/>
    <n v="38580"/>
    <s v="2024年3月期 第2四半期決算短信〔日本基準〕（連結）"/>
    <n v="6.5042"/>
  </r>
  <r>
    <s v="2024-05-15_38580_2024年3月期　決算短信〔日本基準〕（連結）_attachments.md"/>
    <x v="164"/>
    <n v="38580"/>
    <s v="2024年3月期　決算短信〔日本基準〕（連結）"/>
    <n v="5.0030000000000001"/>
  </r>
  <r>
    <s v="2024-06-03_38580_(訂正・数値データ訂正)「2024年3月期　決算短信〔日本基準〕（連結）」の 一部訂正について_attachments.md"/>
    <x v="489"/>
    <n v="38580"/>
    <s v="(訂正・数値データ訂正)「2024年3月期　決算短信〔日本基準〕（連結）」の 一部訂正について"/>
    <n v="5.0026000000000002"/>
  </r>
  <r>
    <s v="2024-08-14_38580_2025年3月期第1四半期決算短信〔日本基準〕（連結）_attachments.md"/>
    <x v="77"/>
    <n v="38580"/>
    <s v="2025年3月期第1四半期決算短信〔日本基準〕（連結）"/>
    <n v="5.4447999999999999"/>
  </r>
  <r>
    <s v="2024-11-14_38580_2025年3月期第2四半期（中間期）決算短信〔日本基準〕（連結）_attachments.md"/>
    <x v="70"/>
    <n v="38580"/>
    <s v="2025年3月期第2四半期（中間期）決算短信〔日本基準〕（連結）"/>
    <n v="5.9626999999999999"/>
  </r>
  <r>
    <s v="2025-02-14_38580_2025年3月期第3四半期決算短信〔日本基準〕（連結）_attachments.md"/>
    <x v="71"/>
    <n v="38580"/>
    <s v="2025年3月期第3四半期決算短信〔日本基準〕（連結）"/>
    <n v="5.1783999999999999"/>
  </r>
  <r>
    <s v="2025-05-20_38580_2025年3月期 決算短信〔日本基準〕（連結）_attachments.md"/>
    <x v="152"/>
    <n v="38580"/>
    <s v="2025年3月期 決算短信〔日本基準〕（連結）"/>
    <n v="5.9363000000000001"/>
  </r>
  <r>
    <s v="2025-06-26_38580_(訂正・数値データ訂正）「2025年３月期 決算短信〔日本基準〕(連結)」の一部訂正に関するお知らせ_attachments.md"/>
    <x v="431"/>
    <n v="38580"/>
    <s v="(訂正・数値データ訂正）「2025年３月期 決算短信〔日本基準〕(連結)」の一部訂正に関するお知らせ"/>
    <n v="5.9405999999999999"/>
  </r>
  <r>
    <s v="2025-08-14_38580_2026年3月期第1四半期決算短信〔日本基準〕（連結）_attachments.md"/>
    <x v="78"/>
    <n v="38580"/>
    <s v="2026年3月期第1四半期決算短信〔日本基準〕（連結）"/>
    <n v="4.7488999999999999"/>
  </r>
  <r>
    <s v="2024-08-02_38610_2025年３月期 第１四半期決算短信〔日本基準〕(連結)_attachments.md"/>
    <x v="185"/>
    <n v="38610"/>
    <s v="2025年３月期 第１四半期決算短信〔日本基準〕(連結)"/>
    <n v="6.1352000000000002"/>
  </r>
  <r>
    <s v="2024-11-07_38610_2025年３月期 第２四半期（中間期）決算短信〔日本基準〕(連結)_attachments.md"/>
    <x v="39"/>
    <n v="38610"/>
    <s v="2025年３月期 第２四半期（中間期）決算短信〔日本基準〕(連結)"/>
    <n v="5.9204999999999997"/>
  </r>
  <r>
    <s v="2025-02-10_38610_2025年３月期 第３四半期決算短信〔日本基準〕(連結)_attachments.md"/>
    <x v="31"/>
    <n v="38610"/>
    <s v="2025年３月期 第３四半期決算短信〔日本基準〕(連結)"/>
    <n v="6.4795999999999996"/>
  </r>
  <r>
    <s v="2025-05-13_38610_2025年３月期 決算短信〔日本基準〕(連結)_attachments.md"/>
    <x v="113"/>
    <n v="38610"/>
    <s v="2025年３月期 決算短信〔日本基準〕(連結)"/>
    <n v="5.2168000000000001"/>
  </r>
  <r>
    <s v="2025-06-24_38610_（訂正・数値データの訂正）「2025年3月期　決算短信〔日本基準〕（連結）」の一部訂正について_attachments.md"/>
    <x v="563"/>
    <n v="38610"/>
    <s v="（訂正・数値データの訂正）「2025年3月期　決算短信〔日本基準〕（連結）」の一部訂正について"/>
    <n v="5.2165999999999997"/>
  </r>
  <r>
    <s v="2025-08-04_38610_2026年３月期 第１四半期決算短信〔日本基準〕(連結)_attachments.md"/>
    <x v="10"/>
    <n v="38610"/>
    <s v="2026年３月期 第１四半期決算短信〔日本基準〕(連結)"/>
    <n v="4.4962999999999997"/>
  </r>
  <r>
    <s v="2024-05-15_38630_2024年３月期　決算短信〔日本基準〕(連結)_attachments.md"/>
    <x v="164"/>
    <n v="38630"/>
    <s v="2024年３月期　決算短信〔日本基準〕(連結)"/>
    <n v="5.3634000000000004"/>
  </r>
  <r>
    <s v="2024-08-07_38630_2025年３月期　第１四半期決算短信〔日本基準〕(連結)_attachments.md"/>
    <x v="186"/>
    <n v="38630"/>
    <s v="2025年３月期　第１四半期決算短信〔日本基準〕(連結)"/>
    <n v="4.7037000000000004"/>
  </r>
  <r>
    <s v="2024-11-06_38630_2025年３月期　第２四半期（中間期）決算短信〔日本基準〕(連結)_attachments.md"/>
    <x v="7"/>
    <n v="38630"/>
    <s v="2025年３月期　第２四半期（中間期）決算短信〔日本基準〕(連結)"/>
    <n v="4.9542999999999999"/>
  </r>
  <r>
    <s v="2025-02-07_38630_2025年３月期　第３四半期決算短信〔日本基準〕(連結)_attachments.md"/>
    <x v="23"/>
    <n v="38630"/>
    <s v="2025年３月期　第３四半期決算短信〔日本基準〕(連結)"/>
    <n v="5.2487000000000004"/>
  </r>
  <r>
    <s v="2025-05-15_38630_2025年３月期　決算短信〔日本基準〕(連結)_attachments.md"/>
    <x v="121"/>
    <n v="38630"/>
    <s v="2025年３月期　決算短信〔日本基準〕(連結)"/>
    <n v="4.8038999999999996"/>
  </r>
  <r>
    <s v="2025-08-06_38630_2026年３月期　第１四半期決算短信〔日本基準〕(連結)_attachments.md"/>
    <x v="165"/>
    <n v="38630"/>
    <s v="2026年３月期　第１四半期決算短信〔日本基準〕(連結)"/>
    <n v="5.5228000000000002"/>
  </r>
  <r>
    <s v="2023-02-14_38640_2023年３月期　第３四半期決算短信〔日本基準〕（連結）_attachments.md"/>
    <x v="136"/>
    <n v="38640"/>
    <s v="2023年３月期　第３四半期決算短信〔日本基準〕（連結）"/>
    <n v="6.4474"/>
  </r>
  <r>
    <s v="2023-05-11_38640_2023年３月期　決算短信〔日本基準〕（連結）_attachments.md"/>
    <x v="124"/>
    <n v="38640"/>
    <s v="2023年３月期　決算短信〔日本基準〕（連結）"/>
    <n v="6.1696"/>
  </r>
  <r>
    <s v="2023-08-04_38640_2024年３月期　第１四半期決算短信〔日本基準〕（連結）_attachments.md"/>
    <x v="2"/>
    <n v="38640"/>
    <s v="2024年３月期　第１四半期決算短信〔日本基準〕（連結）"/>
    <n v="7.3080999999999996"/>
  </r>
  <r>
    <s v="2023-11-13_38640_2024年３月期　第２四半期決算短信〔日本基準〕（連結）_attachments.md"/>
    <x v="138"/>
    <n v="38640"/>
    <s v="2024年３月期　第２四半期決算短信〔日本基準〕（連結）"/>
    <n v="6.1608000000000001"/>
  </r>
  <r>
    <s v="2024-02-14_38640_2024年３月期　第３四半期決算短信〔日本基準〕（連結）_attachments.md"/>
    <x v="76"/>
    <n v="38640"/>
    <s v="2024年３月期　第３四半期決算短信〔日本基準〕（連結）"/>
    <n v="6.0659000000000001"/>
  </r>
  <r>
    <s v="2024-05-13_38640_2024年３月期　決算短信〔日本基準〕（連結）_attachments.md"/>
    <x v="112"/>
    <n v="38640"/>
    <s v="2024年３月期　決算短信〔日本基準〕（連結）"/>
    <n v="5.9983000000000004"/>
  </r>
  <r>
    <s v="2024-08-06_38640_2025年３月期　第１四半期決算短信〔日本基準〕（連結）_attachments.md"/>
    <x v="22"/>
    <n v="38640"/>
    <s v="2025年３月期　第１四半期決算短信〔日本基準〕（連結）"/>
    <n v="5.9977999999999998"/>
  </r>
  <r>
    <s v="2024-11-13_38640_2025年３月期　第２四半期（中間期）決算短信〔日本基準〕（連結）_attachments.md"/>
    <x v="13"/>
    <n v="38640"/>
    <s v="2025年３月期　第２四半期（中間期）決算短信〔日本基準〕（連結）"/>
    <n v="5.7355"/>
  </r>
  <r>
    <s v="2025-02-14_38640_2025年３月期　第３四半期決算短信〔日本基準〕（連結）_attachments.md"/>
    <x v="71"/>
    <n v="38640"/>
    <s v="2025年３月期　第３四半期決算短信〔日本基準〕（連結）"/>
    <n v="6.1737000000000002"/>
  </r>
  <r>
    <s v="2025-05-14_38640_2025年３月期　決算短信〔日本基準〕（連結）_attachments.md"/>
    <x v="24"/>
    <n v="38640"/>
    <s v="2025年３月期　決算短信〔日本基準〕（連結）"/>
    <n v="5.8120000000000003"/>
  </r>
  <r>
    <s v="2025-08-06_38640_2026年３月期　第１四半期決算短信〔日本基準〕（連結）_attachments.md"/>
    <x v="165"/>
    <n v="38640"/>
    <s v="2026年３月期　第１四半期決算短信〔日本基準〕（連結）"/>
    <n v="5.5435999999999996"/>
  </r>
  <r>
    <s v="2024-08-09_38650_2025年３月期　第１四半期決算短信〔日本基準〕（連結）_attachments.md"/>
    <x v="69"/>
    <n v="38650"/>
    <s v="2025年３月期　第１四半期決算短信〔日本基準〕（連結）"/>
    <n v="5.4787999999999997"/>
  </r>
  <r>
    <s v="2024-11-14_38650_2025年３月期　第２四半期（中間期）決算短信〔日本基準〕（連結）_attachments.md"/>
    <x v="70"/>
    <n v="38650"/>
    <s v="2025年３月期　第２四半期（中間期）決算短信〔日本基準〕（連結）"/>
    <n v="5.2064000000000004"/>
  </r>
  <r>
    <s v="2025-02-14_38650_2025年３月期　第３四半期決算短信〔日本基準〕（連結）_attachments.md"/>
    <x v="71"/>
    <n v="38650"/>
    <s v="2025年３月期　第３四半期決算短信〔日本基準〕（連結）"/>
    <n v="5.3098000000000001"/>
  </r>
  <r>
    <s v="2025-05-15_38650_2025年３月期　決算短信〔日本基準〕（連結）_attachments.md"/>
    <x v="121"/>
    <n v="38650"/>
    <s v="2025年３月期　決算短信〔日本基準〕（連結）"/>
    <n v="5.1356999999999999"/>
  </r>
  <r>
    <s v="2025-08-08_38650_2026年３月期　第１四半期決算短信〔日本基準〕（連結）_attachments.md"/>
    <x v="72"/>
    <n v="38650"/>
    <s v="2026年３月期　第１四半期決算短信〔日本基準〕（連結）"/>
    <n v="4.5636000000000001"/>
  </r>
  <r>
    <s v="2025-08-14_386A0_2025年６月期決算短信〔日本基準〕(非連結)_attachments.md"/>
    <x v="78"/>
    <s v="386A0"/>
    <s v="2025年６月期決算短信〔日本基準〕(非連結)"/>
    <n v="4.9198000000000004"/>
  </r>
  <r>
    <s v="2023-02-10_38770_2023年３月期第３四半期決算短信〔日本基準〕（連結）_attachments.md"/>
    <x v="108"/>
    <n v="38770"/>
    <s v="2023年３月期第３四半期決算短信〔日本基準〕（連結）"/>
    <n v="5"/>
  </r>
  <r>
    <s v="2023-05-15_38770_2023年３月期決算短信〔日本基準〕（連結）_attachments.md"/>
    <x v="163"/>
    <n v="38770"/>
    <s v="2023年３月期決算短信〔日本基準〕（連結）"/>
    <n v="5"/>
  </r>
  <r>
    <s v="2023-08-04_38770_2024年3月期第1四半期決算短信〔日本基準〕（連結）_attachments.md"/>
    <x v="2"/>
    <n v="38770"/>
    <s v="2024年3月期第1四半期決算短信〔日本基準〕（連結）"/>
    <n v="5"/>
  </r>
  <r>
    <s v="2023-11-09_38770_2024年3月期第２四半期決算短信〔日本基準〕（連結）_attachments.md"/>
    <x v="231"/>
    <n v="38770"/>
    <s v="2024年3月期第２四半期決算短信〔日本基準〕（連結）"/>
    <n v="5"/>
  </r>
  <r>
    <s v="2024-05-14_38770_2024年３月期 決算短信〔日本基準〕（連結）_attachments.md"/>
    <x v="21"/>
    <n v="38770"/>
    <s v="2024年３月期 決算短信〔日本基準〕（連結）"/>
    <n v="5"/>
  </r>
  <r>
    <s v="2024-08-07_38770_2025年３月期第１四半期決算短信〔日本基準〕(連結)_attachments.md"/>
    <x v="186"/>
    <n v="38770"/>
    <s v="2025年３月期第１四半期決算短信〔日本基準〕(連結)"/>
    <n v="5.0038"/>
  </r>
  <r>
    <s v="2024-11-12_38770_2025年３月期第２四半期（中間期）決算短信〔日本基準〕(連結)_attachments.md"/>
    <x v="125"/>
    <n v="38770"/>
    <s v="2025年３月期第２四半期（中間期）決算短信〔日本基準〕(連結)"/>
    <n v="5.7545999999999999"/>
  </r>
  <r>
    <s v="2025-02-12_38770_2025年３月期第３四半期決算短信〔日本基準〕(連結)_attachments.md"/>
    <x v="96"/>
    <n v="38770"/>
    <s v="2025年３月期第３四半期決算短信〔日本基準〕(連結)"/>
    <n v="6.077"/>
  </r>
  <r>
    <s v="2025-05-15_38770_2025年３月期決算短信〔日本基準〕(連結)_attachments.md"/>
    <x v="121"/>
    <n v="38770"/>
    <s v="2025年３月期決算短信〔日本基準〕(連結)"/>
    <n v="5.7591999999999999"/>
  </r>
  <r>
    <s v="2025-08-07_38770_2026年３月期第１四半期決算短信〔日本基準〕(連結)_attachments.md"/>
    <x v="41"/>
    <n v="38770"/>
    <s v="2026年３月期第１四半期決算短信〔日本基準〕(連結)"/>
    <n v="4.9489000000000001"/>
  </r>
  <r>
    <s v="2022-02-10_38780_2022年３月期 第３四半期決算短信〔日本基準〕（連結）_attachments.md"/>
    <x v="105"/>
    <n v="38780"/>
    <s v="2022年３月期 第３四半期決算短信〔日本基準〕（連結）"/>
    <n v="5.8712"/>
  </r>
  <r>
    <s v="2022-05-13_38780_2022年３月期 決算短信〔日本基準〕（連結）_attachments.md"/>
    <x v="66"/>
    <n v="38780"/>
    <s v="2022年３月期 決算短信〔日本基準〕（連結）"/>
    <n v="5.8738999999999999"/>
  </r>
  <r>
    <s v="2022-08-12_38780_2023年３月期 第１四半期決算短信〔日本基準〕（連結）_attachments.md"/>
    <x v="261"/>
    <n v="38780"/>
    <s v="2023年３月期 第１四半期決算短信〔日本基準〕（連結）"/>
    <n v="5.2500999999999998"/>
  </r>
  <r>
    <s v="2022-11-10_38780_2023年３月期 第２四半期決算短信〔日本基準〕（連結）_attachments.md"/>
    <x v="107"/>
    <n v="38780"/>
    <s v="2023年３月期 第２四半期決算短信〔日本基準〕（連結）"/>
    <n v="5.4607000000000001"/>
  </r>
  <r>
    <s v="2023-02-10_38780_2023年３月期 第３四半期決算短信〔日本基準〕（連結）_attachments.md"/>
    <x v="108"/>
    <n v="38780"/>
    <s v="2023年３月期 第３四半期決算短信〔日本基準〕（連結）"/>
    <n v="4.3329000000000004"/>
  </r>
  <r>
    <s v="2023-05-12_38780_2023年３月期  決算短信〔日本基準〕（連結）_attachments.md"/>
    <x v="1"/>
    <n v="38780"/>
    <s v="2023年３月期  決算短信〔日本基準〕（連結）"/>
    <n v="5.3280000000000003"/>
  </r>
  <r>
    <s v="2023-08-10_38780_2024年３月期 第１四半期決算短信〔日本基準〕（連結）_attachments.md"/>
    <x v="81"/>
    <n v="38780"/>
    <s v="2024年３月期 第１四半期決算短信〔日本基準〕（連結）"/>
    <n v="4.9371999999999998"/>
  </r>
  <r>
    <s v="2023-11-10_38780_2024年３月期 第２四半期決算短信〔日本基準〕（連結）_attachments.md"/>
    <x v="68"/>
    <n v="38780"/>
    <s v="2024年３月期 第２四半期決算短信〔日本基準〕（連結）"/>
    <n v="5.3167999999999997"/>
  </r>
  <r>
    <s v="2024-02-13_38780_2024年３月期 第３四半期決算短信〔日本基準〕（連結）_attachments.md"/>
    <x v="11"/>
    <n v="38780"/>
    <s v="2024年３月期 第３四半期決算短信〔日本基準〕（連結）"/>
    <n v="5.0730000000000004"/>
  </r>
  <r>
    <s v="2024-05-14_38780_2024年３月期  決算短信〔日本基準〕（連結）_attachments.md"/>
    <x v="21"/>
    <n v="38780"/>
    <s v="2024年３月期  決算短信〔日本基準〕（連結）"/>
    <n v="5.7647000000000004"/>
  </r>
  <r>
    <s v="2024-08-09_38780_2025年３月期 第１四半期決算短信〔日本基準〕（連結）_attachments.md"/>
    <x v="69"/>
    <n v="38780"/>
    <s v="2025年３月期 第１四半期決算短信〔日本基準〕（連結）"/>
    <n v="5.2020999999999997"/>
  </r>
  <r>
    <s v="2024-11-08_38780_2025年３月期 第２四半期（中間期）決算短信〔日本基準〕（連結）_attachments.md"/>
    <x v="120"/>
    <n v="38780"/>
    <s v="2025年３月期 第２四半期（中間期）決算短信〔日本基準〕（連結）"/>
    <n v="5.1002000000000001"/>
  </r>
  <r>
    <s v="2025-02-13_38780_2025年３月期 第３四半期決算短信〔日本基準〕（連結）_attachments.md"/>
    <x v="14"/>
    <n v="38780"/>
    <s v="2025年３月期 第３四半期決算短信〔日本基準〕（連結）"/>
    <n v="6.2773000000000003"/>
  </r>
  <r>
    <s v="2025-05-15_38780_2025年３月期  決算短信〔日本基準〕（連結）_attachments.md"/>
    <x v="121"/>
    <n v="38780"/>
    <s v="2025年３月期  決算短信〔日本基準〕（連結）"/>
    <n v="5.6917"/>
  </r>
  <r>
    <s v="2025-08-08_38780_2026年３月期 第１四半期決算短信〔日本基準〕（連結）_attachments.md"/>
    <x v="72"/>
    <n v="38780"/>
    <s v="2026年３月期 第１四半期決算短信〔日本基準〕（連結）"/>
    <n v="6.2047999999999996"/>
  </r>
  <r>
    <s v="2025-08-12_387A0_2025年６月期　決算短信〔日本基準〕(非連結)_attachments.md"/>
    <x v="111"/>
    <s v="387A0"/>
    <s v="2025年６月期　決算短信〔日本基準〕(非連結)"/>
    <n v="6.3287000000000004"/>
  </r>
  <r>
    <s v="2023-11-10_38800_2024年３月期第２四半期決算短信［日本基準］（連結）_attachments.md"/>
    <x v="68"/>
    <n v="38800"/>
    <s v="2024年３月期第２四半期決算短信［日本基準］（連結）"/>
    <n v="5.6151999999999997"/>
  </r>
  <r>
    <s v="2024-08-09_38800_2025年３月期第１四半期決算短信［日本基準］（連結）_attachments.md"/>
    <x v="69"/>
    <n v="38800"/>
    <s v="2025年３月期第１四半期決算短信［日本基準］（連結）"/>
    <n v="5.5952999999999999"/>
  </r>
  <r>
    <s v="2024-11-14_38800_2025年３月期第２四半期（中間期）決算短信［日本基準］（連結）_attachments.md"/>
    <x v="70"/>
    <n v="38800"/>
    <s v="2025年３月期第２四半期（中間期）決算短信［日本基準］（連結）"/>
    <n v="5.8615000000000004"/>
  </r>
  <r>
    <s v="2025-02-14_38800_2025年３月期第３四半期決算短信［日本基準］（連結）_attachments.md"/>
    <x v="71"/>
    <n v="38800"/>
    <s v="2025年３月期第３四半期決算短信［日本基準］（連結）"/>
    <n v="4.4951999999999996"/>
  </r>
  <r>
    <s v="2025-05-15_38800_2025年３月期　決算短信〔日本基準〕(連結)_attachments.md"/>
    <x v="121"/>
    <n v="38800"/>
    <s v="2025年３月期　決算短信〔日本基準〕(連結)"/>
    <n v="4.3879999999999999"/>
  </r>
  <r>
    <s v="2025-08-08_38800_2026年３月期第１四半期決算短信〔日本基準〕（連結）_attachments.md"/>
    <x v="72"/>
    <n v="38800"/>
    <s v="2026年３月期第１四半期決算短信〔日本基準〕（連結）"/>
    <n v="4.3620000000000001"/>
  </r>
  <r>
    <s v="2022-01-31_38910_2022年3月期 第3四半期決算短信〔日本基準〕（連結）_attachments.md"/>
    <x v="310"/>
    <n v="38910"/>
    <s v="2022年3月期 第3四半期決算短信〔日本基準〕（連結）"/>
    <n v="5.4424999999999999"/>
  </r>
  <r>
    <s v="2022-04-26_38910_2022年3月期 決算短信〔日本基準〕（連結）_attachments.md"/>
    <x v="524"/>
    <n v="38910"/>
    <s v="2022年3月期 決算短信〔日本基準〕（連結）"/>
    <n v="5.1703999999999999"/>
  </r>
  <r>
    <s v="2022-07-29_38910_2023年3月期 第1四半期決算短信〔日本基準〕（連結）_attachments.md"/>
    <x v="174"/>
    <n v="38910"/>
    <s v="2023年3月期 第1四半期決算短信〔日本基準〕（連結）"/>
    <n v="5.7901999999999996"/>
  </r>
  <r>
    <s v="2022-10-31_38910_2023年3月期 第2四半期決算短信〔日本基準〕（連結）_attachments.md"/>
    <x v="203"/>
    <n v="38910"/>
    <s v="2023年3月期 第2四半期決算短信〔日本基準〕（連結）"/>
    <n v="5.1685999999999996"/>
  </r>
  <r>
    <s v="2023-01-31_38910_2023年3月期 第3四半期決算短信〔日本基準〕（連結）_attachments.md"/>
    <x v="247"/>
    <n v="38910"/>
    <s v="2023年3月期 第3四半期決算短信〔日本基準〕（連結）"/>
    <n v="5.5476999999999999"/>
  </r>
  <r>
    <s v="2023-04-27_38910_2023年3月期 決算短信〔日本基準〕（連結）_attachments.md"/>
    <x v="266"/>
    <n v="38910"/>
    <s v="2023年3月期 決算短信〔日本基準〕（連結）"/>
    <n v="5.3832000000000004"/>
  </r>
  <r>
    <s v="2023-07-31_38910_2024年3月期 第1四半期決算短信〔日本基準〕（連結）_attachments.md"/>
    <x v="175"/>
    <n v="38910"/>
    <s v="2024年3月期 第1四半期決算短信〔日本基準〕（連結）"/>
    <n v="5.2217000000000002"/>
  </r>
  <r>
    <s v="2023-10-31_38910_2024年3月期 第2四半期決算短信〔日本基準〕（連結）_attachments.md"/>
    <x v="176"/>
    <n v="38910"/>
    <s v="2024年3月期 第2四半期決算短信〔日本基準〕（連結）"/>
    <n v="4.3090000000000002"/>
  </r>
  <r>
    <s v="2024-01-31_38910_2024年3月期  第3四半期決算短信〔日本基準〕（連結）_attachments.md"/>
    <x v="177"/>
    <n v="38910"/>
    <s v="2024年3月期  第3四半期決算短信〔日本基準〕（連結）"/>
    <n v="4.9442000000000004"/>
  </r>
  <r>
    <s v="2024-04-24_38910_2024年3月期 決算短信〔日本基準〕（連結）_attachments.md"/>
    <x v="309"/>
    <n v="38910"/>
    <s v="2024年3月期 決算短信〔日本基準〕（連結）"/>
    <n v="5.5754999999999999"/>
  </r>
  <r>
    <s v="2024-07-31_38910_2025年3月期 第1四半期決算短信〔日本基準〕（連結）_attachments.md"/>
    <x v="281"/>
    <n v="38910"/>
    <s v="2025年3月期 第1四半期決算短信〔日本基準〕（連結）"/>
    <n v="6.2568999999999999"/>
  </r>
  <r>
    <s v="2024-10-31_38910_2025年3月期 第2四半期（中間期）決算短信〔日本基準〕（連結）_attachments.md"/>
    <x v="245"/>
    <n v="38910"/>
    <s v="2025年3月期 第2四半期（中間期）決算短信〔日本基準〕（連結）"/>
    <n v="5.8924000000000003"/>
  </r>
  <r>
    <s v="2025-01-30_38910_2025年3月期 第3四半期決算短信〔日本基準〕（連結）_attachments.md"/>
    <x v="180"/>
    <n v="38910"/>
    <s v="2025年3月期 第3四半期決算短信〔日本基準〕（連結）"/>
    <n v="6.3380999999999998"/>
  </r>
  <r>
    <s v="2025-04-24_38910_2025年3月期 決算短信〔日本基準〕（連結）_attachments.md"/>
    <x v="378"/>
    <n v="38910"/>
    <s v="2025年3月期 決算短信〔日本基準〕（連結）"/>
    <n v="5.4786000000000001"/>
  </r>
  <r>
    <s v="2025-07-31_38910_2026年3月期 第1四半期決算短信〔日本基準〕（連結）_attachments.md"/>
    <x v="181"/>
    <n v="38910"/>
    <s v="2026年3月期 第1四半期決算短信〔日本基準〕（連結）"/>
    <n v="6.1775000000000002"/>
  </r>
  <r>
    <s v="2024-10-09_38920_2025年５月期　第１四半期決算短信[日本基準](非連結)_attachments.md"/>
    <x v="493"/>
    <n v="38920"/>
    <s v="2025年５月期　第１四半期決算短信[日本基準](非連結)"/>
    <n v="5.3493000000000004"/>
  </r>
  <r>
    <s v="2025-01-10_38920_2025年５月期　第２四半期(中間期)決算短信[日本基準](非連結)_attachments.md"/>
    <x v="74"/>
    <n v="38920"/>
    <s v="2025年５月期　第２四半期(中間期)決算短信[日本基準](非連結)"/>
    <n v="3.8222"/>
  </r>
  <r>
    <s v="2025-04-11_38920_2025年５月期　第３四半期決算短信[日本基準](非連結)_attachments.md"/>
    <x v="75"/>
    <n v="38920"/>
    <s v="2025年５月期　第３四半期決算短信[日本基準](非連結)"/>
    <n v="4.7603999999999997"/>
  </r>
  <r>
    <s v="2025-07-14_38920_2025年５月期　決算短信[日本基準](非連結)_attachments.md"/>
    <x v="37"/>
    <n v="38920"/>
    <s v="2025年５月期　決算短信[日本基準](非連結)"/>
    <n v="4.3056999999999999"/>
  </r>
  <r>
    <s v="2023-11-10_38950_2024年3月期 第2四半期決算短信〔日本基準〕(連結)_attachments.md"/>
    <x v="68"/>
    <n v="38950"/>
    <s v="2024年3月期 第2四半期決算短信〔日本基準〕(連結)"/>
    <n v="5.9728000000000003"/>
  </r>
  <r>
    <s v="2024-02-09_38950_2024年3月期 第3四半期決算短信〔日本基準〕(連結)_attachments.md"/>
    <x v="110"/>
    <n v="38950"/>
    <s v="2024年3月期 第3四半期決算短信〔日本基準〕(連結)"/>
    <n v="5.9661999999999997"/>
  </r>
  <r>
    <s v="2024-05-13_38950_2024年3月期 決算短信〔日本基準〕(連結)_attachments.md"/>
    <x v="112"/>
    <n v="38950"/>
    <s v="2024年3月期 決算短信〔日本基準〕(連結)"/>
    <n v="4.7515999999999998"/>
  </r>
  <r>
    <s v="2024-08-08_38950_2025年3月期 第1四半期決算短信〔日本基準〕(連結)_attachments.md"/>
    <x v="38"/>
    <n v="38950"/>
    <s v="2025年3月期 第1四半期決算短信〔日本基準〕(連結)"/>
    <n v="5.5598999999999998"/>
  </r>
  <r>
    <s v="2024-11-08_38950_2025年3月期 第2四半期（中間期）決算短信〔日本基準〕(連結)_attachments.md"/>
    <x v="120"/>
    <n v="38950"/>
    <s v="2025年3月期 第2四半期（中間期）決算短信〔日本基準〕(連結)"/>
    <n v="4.9880000000000004"/>
  </r>
  <r>
    <s v="2025-02-10_38950_2025年3月期 第3四半期決算短信〔日本基準〕(連結)_attachments.md"/>
    <x v="31"/>
    <n v="38950"/>
    <s v="2025年3月期 第3四半期決算短信〔日本基準〕(連結)"/>
    <n v="5.3533999999999997"/>
  </r>
  <r>
    <s v="2025-05-14_38950_2025年3月期 決算短信〔日本基準〕(連結)_attachments.md"/>
    <x v="24"/>
    <n v="38950"/>
    <s v="2025年3月期 決算短信〔日本基準〕(連結)"/>
    <n v="4.8116000000000003"/>
  </r>
  <r>
    <s v="2025-08-08_38950_2026年3月期 第1四半期決算短信〔日本基準〕(非連結)_attachments.md"/>
    <x v="72"/>
    <n v="38950"/>
    <s v="2026年3月期 第1四半期決算短信〔日本基準〕(非連結)"/>
    <n v="5.1250999999999998"/>
  </r>
  <r>
    <s v="2022-02-09_38960_2022年３月期 第３四半期決算短信〔日本基準〕（連結）_attachments.md"/>
    <x v="189"/>
    <n v="38960"/>
    <s v="2022年３月期 第３四半期決算短信〔日本基準〕（連結）"/>
    <n v="5.7582000000000004"/>
  </r>
  <r>
    <s v="2022-08-09_38960_2023年３月期 第１四半期決算短信〔日本基準〕（連結）_attachments.md"/>
    <x v="123"/>
    <n v="38960"/>
    <s v="2023年３月期 第１四半期決算短信〔日本基準〕（連結）"/>
    <n v="5.8365"/>
  </r>
  <r>
    <s v="2023-11-09_38960_2024年３月期  第２四半期決算短信〔日本基準〕（連結）_attachments.md"/>
    <x v="231"/>
    <n v="38960"/>
    <s v="2024年３月期  第２四半期決算短信〔日本基準〕（連結）"/>
    <n v="4.9516"/>
  </r>
  <r>
    <s v="2024-08-09_38960_2025年３月期  第１四半期決算短信〔日本基準〕（連結）_attachments.md"/>
    <x v="69"/>
    <n v="38960"/>
    <s v="2025年３月期  第１四半期決算短信〔日本基準〕（連結）"/>
    <n v="5.1351000000000004"/>
  </r>
  <r>
    <s v="2024-11-12_38960_2025年３月期  第２四半期（中間期）決算短信〔日本基準〕（連結）_attachments.md"/>
    <x v="125"/>
    <n v="38960"/>
    <s v="2025年３月期  第２四半期（中間期）決算短信〔日本基準〕（連結）"/>
    <n v="5.0583"/>
  </r>
  <r>
    <s v="2025-02-12_38960_2025年３月期  第３四半期決算短信〔日本基準〕（連結）_attachments.md"/>
    <x v="96"/>
    <n v="38960"/>
    <s v="2025年３月期  第３四半期決算短信〔日本基準〕（連結）"/>
    <n v="5.2487000000000004"/>
  </r>
  <r>
    <s v="2025-05-13_38960_2025年３月期  決算短信〔日本基準〕（連結）_attachments.md"/>
    <x v="113"/>
    <n v="38960"/>
    <s v="2025年３月期  決算短信〔日本基準〕（連結）"/>
    <n v="5.3448000000000002"/>
  </r>
  <r>
    <s v="2025-08-08_38960_2026年３月期  第１四半期決算短信〔日本基準〕（連結）_attachments.md"/>
    <x v="72"/>
    <n v="38960"/>
    <s v="2026年３月期  第１四半期決算短信〔日本基準〕（連結）"/>
    <n v="5.2439999999999998"/>
  </r>
  <r>
    <s v="2023-02-14_39000_2023年９月期 第１四半期決算短信〔日本基準〕(連結)_attachments.md"/>
    <x v="136"/>
    <n v="39000"/>
    <s v="2023年９月期 第１四半期決算短信〔日本基準〕(連結)"/>
    <n v="5.8494999999999999"/>
  </r>
  <r>
    <s v="2023-05-15_39000_2023年９月期　第２四半期決算短信〔日本基準〕（連結）_attachments.md"/>
    <x v="163"/>
    <n v="39000"/>
    <s v="2023年９月期　第２四半期決算短信〔日本基準〕（連結）"/>
    <n v="5.7686000000000002"/>
  </r>
  <r>
    <s v="2023-08-09_39000_2023年９月期 第３四半期決算短信〔日本基準〕(連結)_attachments.md"/>
    <x v="190"/>
    <n v="39000"/>
    <s v="2023年９月期 第３四半期決算短信〔日本基準〕(連結)"/>
    <n v="5.8798000000000004"/>
  </r>
  <r>
    <s v="2023-11-09_39000_2023年９月期 決算短信〔日本基準〕(連結)_attachments.md"/>
    <x v="231"/>
    <n v="39000"/>
    <s v="2023年９月期 決算短信〔日本基準〕(連結)"/>
    <n v="6.1276000000000002"/>
  </r>
  <r>
    <s v="2024-02-09_39000_2024年９月期  第１四半期決算短信〔日本基準〕（連結）_attachments.md"/>
    <x v="110"/>
    <n v="39000"/>
    <s v="2024年９月期  第１四半期決算短信〔日本基準〕（連結）"/>
    <n v="6.1151"/>
  </r>
  <r>
    <s v="2024-05-09_39000_2024年９月期  第２四半期決算短信〔日本基準〕（連結）_attachments.md"/>
    <x v="214"/>
    <n v="39000"/>
    <s v="2024年９月期  第２四半期決算短信〔日本基準〕（連結）"/>
    <n v="5.7803000000000004"/>
  </r>
  <r>
    <s v="2024-08-02_39000_2024年９月期  第３四半期決算短信〔日本基準〕（連結）_attachments.md"/>
    <x v="185"/>
    <n v="39000"/>
    <s v="2024年９月期  第３四半期決算短信〔日本基準〕（連結）"/>
    <n v="6.3305999999999996"/>
  </r>
  <r>
    <s v="2024-11-05_39000_2024年9月期 決算短信〔日本基準〕(連結)_attachments.md"/>
    <x v="222"/>
    <n v="39000"/>
    <s v="2024年9月期 決算短信〔日本基準〕(連結)"/>
    <n v="6.5629"/>
  </r>
  <r>
    <s v="2025-02-13_39000_2025年９月期  第１四半期決算短信〔日本基準〕（連結）_attachments.md"/>
    <x v="14"/>
    <n v="39000"/>
    <s v="2025年９月期  第１四半期決算短信〔日本基準〕（連結）"/>
    <n v="6.1708999999999996"/>
  </r>
  <r>
    <s v="2025-05-08_39000_2025年９月期  第２四半期（中間期）決算短信〔日本基準〕（連結）_attachments.md"/>
    <x v="87"/>
    <n v="39000"/>
    <s v="2025年９月期  第２四半期（中間期）決算短信〔日本基準〕（連結）"/>
    <n v="6.3658000000000001"/>
  </r>
  <r>
    <s v="2025-08-14_39000_2025年９月期  第３四半期決算短信〔日本基準〕（連結）_attachments.md"/>
    <x v="78"/>
    <n v="39000"/>
    <s v="2025年９月期  第３四半期決算短信〔日本基準〕（連結）"/>
    <n v="6.2957000000000001"/>
  </r>
  <r>
    <s v="2023-02-09_39010_2022年12月期　決算短信 〔日本基準〕(連結)_attachments.md"/>
    <x v="238"/>
    <n v="39010"/>
    <s v="2022年12月期　決算短信 〔日本基準〕(連結)"/>
    <n v="5.0114999999999998"/>
  </r>
  <r>
    <s v="2023-05-08_39010_2023年12月期　第１四半期決算短信〔日本基準〕(連結)_attachments.md"/>
    <x v="29"/>
    <n v="39010"/>
    <s v="2023年12月期　第１四半期決算短信〔日本基準〕(連結)"/>
    <n v="5.0277000000000003"/>
  </r>
  <r>
    <s v="2023-08-03_39010_2023年12月期　第２四半期決算短信〔日本基準〕(連結)_attachments.md"/>
    <x v="375"/>
    <n v="39010"/>
    <s v="2023年12月期　第２四半期決算短信〔日本基準〕(連結)"/>
    <n v="4.7805999999999997"/>
  </r>
  <r>
    <s v="2023-11-06_39010_2023年12月期　第３四半期決算短信〔日本基準〕(連結)_attachments.md"/>
    <x v="3"/>
    <n v="39010"/>
    <s v="2023年12月期　第３四半期決算短信〔日本基準〕(連結)"/>
    <n v="5"/>
  </r>
  <r>
    <s v="2024-02-09_39010_2023年12月期決算短信〔日本基準〕(連結)_attachments.md"/>
    <x v="110"/>
    <n v="39010"/>
    <s v="2023年12月期決算短信〔日本基準〕(連結)"/>
    <n v="4.9931000000000001"/>
  </r>
  <r>
    <s v="2024-03-26_39010_(訂正・数値データ訂正)「2023年12月期 決算短信〔日本基準〕 (連結)」の一部訂正に関するお知らせ_attachments.md"/>
    <x v="684"/>
    <n v="39010"/>
    <s v="(訂正・数値データ訂正)「2023年12月期 決算短信〔日本基準〕 (連結)」の一部訂正に関するお知らせ"/>
    <n v="4.9934000000000003"/>
  </r>
  <r>
    <s v="2024-05-08_39010_2024年12月期　第１四半期決算短信〔日本基準〕(連結)_attachments.md"/>
    <x v="239"/>
    <n v="39010"/>
    <s v="2024年12月期　第１四半期決算短信〔日本基準〕(連結)"/>
    <n v="4.9747000000000003"/>
  </r>
  <r>
    <s v="2024-08-05_39010_2024年12月期第２四半期（中間期）決算短信〔日本基準〕(連結)_attachments.md"/>
    <x v="6"/>
    <n v="39010"/>
    <s v="2024年12月期第２四半期（中間期）決算短信〔日本基準〕(連結)"/>
    <n v="4.5541999999999998"/>
  </r>
  <r>
    <s v="2024-11-13_39010_2024年12月期　第３四半期決算短信〔日本基準〕(連結)_attachments.md"/>
    <x v="13"/>
    <n v="39010"/>
    <s v="2024年12月期　第３四半期決算短信〔日本基準〕(連結)"/>
    <n v="5.6237000000000004"/>
  </r>
  <r>
    <s v="2025-02-13_39010_2024年12月期決算短信〔日本基準〕(連結)_attachments.md"/>
    <x v="14"/>
    <n v="39010"/>
    <s v="2024年12月期決算短信〔日本基準〕(連結)"/>
    <n v="5.2832999999999997"/>
  </r>
  <r>
    <s v="2025-05-14_39010_2025年12月期 第１四半期決算短信〔日本基準〕(連結)_attachments.md"/>
    <x v="24"/>
    <n v="39010"/>
    <s v="2025年12月期 第１四半期決算短信〔日本基準〕(連結)"/>
    <n v="4.0663"/>
  </r>
  <r>
    <s v="2025-08-07_39010_2025年12月期第２四半期（中間期）決算短信〔日本基準〕(連結)_attachments.md"/>
    <x v="41"/>
    <n v="39010"/>
    <s v="2025年12月期第２四半期（中間期）決算短信〔日本基準〕(連結)"/>
    <n v="5.5534999999999997"/>
  </r>
  <r>
    <s v="2022-02-14_39020_2021年12月期 決算短信〔日本基準〕（連結）_attachments.md"/>
    <x v="144"/>
    <n v="39020"/>
    <s v="2021年12月期 決算短信〔日本基準〕（連結）"/>
    <n v="6.01"/>
  </r>
  <r>
    <s v="2022-05-12_39020_2022年12月期 第1四半期決算短信〔日本基準〕（連結）_attachments.md"/>
    <x v="17"/>
    <n v="39020"/>
    <s v="2022年12月期 第1四半期決算短信〔日本基準〕（連結）"/>
    <n v="6.2836999999999996"/>
  </r>
  <r>
    <s v="2024-08-08_39020_2024年12月期 第2四半期決算短信［日本基準］（連結）_attachments.md"/>
    <x v="38"/>
    <n v="39020"/>
    <s v="2024年12月期 第2四半期決算短信［日本基準］（連結）"/>
    <n v="4.7259000000000002"/>
  </r>
  <r>
    <s v="2024-11-11_39020_2024年12月期 第3四半期決算短信［日本基準］（連結）_attachments.md"/>
    <x v="30"/>
    <n v="39020"/>
    <s v="2024年12月期 第3四半期決算短信［日本基準］（連結）"/>
    <n v="5.6387"/>
  </r>
  <r>
    <s v="2025-02-10_39020_2024年12月期 決算短信［日本基準］（連結）_attachments.md"/>
    <x v="31"/>
    <n v="39020"/>
    <s v="2024年12月期 決算短信［日本基準］（連結）"/>
    <n v="5.4067999999999996"/>
  </r>
  <r>
    <s v="2025-05-12_39020_2025年12月期 第1四半期決算短信［日本基準］（連結）_attachments.md"/>
    <x v="9"/>
    <n v="39020"/>
    <s v="2025年12月期 第1四半期決算短信［日本基準］（連結）"/>
    <n v="5.7568000000000001"/>
  </r>
  <r>
    <s v="2025-08-12_39020_2025年12月期 第2四半期（中間期）決算短信〔日本基準〕（連結）_attachments.md"/>
    <x v="111"/>
    <n v="39020"/>
    <s v="2025年12月期 第2四半期（中間期）決算短信〔日本基準〕（連結）"/>
    <n v="5.5590999999999999"/>
  </r>
  <r>
    <s v="2022-03-11_39030_2022年４月期　第３四半期決算短信〔日本基準〕（連結）_attachments.md"/>
    <x v="614"/>
    <n v="39030"/>
    <s v="2022年４月期　第３四半期決算短信〔日本基準〕（連結）"/>
    <n v="4.7584"/>
  </r>
  <r>
    <s v="2022-06-10_39030_2022年４月期　決算短信〔日本基準〕（連結）_attachments.md"/>
    <x v="568"/>
    <n v="39030"/>
    <s v="2022年４月期　決算短信〔日本基準〕（連結）"/>
    <n v="4.4547999999999996"/>
  </r>
  <r>
    <s v="2022-12-09_39030_2023年４月期 第２四半期決算短信〔日本基準〕（連結）_attachments.md"/>
    <x v="618"/>
    <n v="39030"/>
    <s v="2023年４月期 第２四半期決算短信〔日本基準〕（連結）"/>
    <n v="5.8659999999999997"/>
  </r>
  <r>
    <s v="2023-03-10_39030_2023年４月期 第３四半期決算短信〔日本基準〕（連結）_attachments.md"/>
    <x v="126"/>
    <n v="39030"/>
    <s v="2023年４月期 第３四半期決算短信〔日本基準〕（連結）"/>
    <n v="6.1756000000000002"/>
  </r>
  <r>
    <s v="2023-06-09_39030_2023年４月期 決算短信〔日本基準〕（連結）_attachments.md"/>
    <x v="127"/>
    <n v="39030"/>
    <s v="2023年４月期 決算短信〔日本基準〕（連結）"/>
    <n v="5.0366999999999997"/>
  </r>
  <r>
    <s v="2023-09-08_39030_2024年４月期 第１四半期決算短信〔日本基準〕（連結）_attachments.md"/>
    <x v="128"/>
    <n v="39030"/>
    <s v="2024年４月期 第１四半期決算短信〔日本基準〕（連結）"/>
    <n v="5.2958999999999996"/>
  </r>
  <r>
    <s v="2023-12-08_39030_2024年４月期第２四半期決算短信〔日本基準〕(連結)_attachments.md"/>
    <x v="129"/>
    <n v="39030"/>
    <s v="2024年４月期第２四半期決算短信〔日本基準〕(連結)"/>
    <n v="5.3097000000000003"/>
  </r>
  <r>
    <s v="2024-03-08_39030_2024年４月期第３四半期決算短信〔日本基準〕(連結)_attachments.md"/>
    <x v="130"/>
    <n v="39030"/>
    <s v="2024年４月期第３四半期決算短信〔日本基準〕(連結)"/>
    <n v="5.4139999999999997"/>
  </r>
  <r>
    <s v="2024-06-07_39030_2024年４月期 決算短信〔日本基準〕（連結）_attachments.md"/>
    <x v="131"/>
    <n v="39030"/>
    <s v="2024年４月期 決算短信〔日本基準〕（連結）"/>
    <n v="4.7222999999999997"/>
  </r>
  <r>
    <s v="2024-09-10_39030_2025年４月期第１四半期決算短信〔日本基準〕（連結）_attachments.md"/>
    <x v="139"/>
    <n v="39030"/>
    <s v="2025年４月期第１四半期決算短信〔日本基準〕（連結）"/>
    <n v="5.9071999999999996"/>
  </r>
  <r>
    <s v="2024-12-11_39030_2025年４月期第２四半期（中間期）決算短信〔日本基準〕(連結)_attachments.md"/>
    <x v="381"/>
    <n v="39030"/>
    <s v="2025年４月期第２四半期（中間期）決算短信〔日本基準〕(連結)"/>
    <n v="5.4466000000000001"/>
  </r>
  <r>
    <s v="2025-03-12_39030_2025年４月期  第３四半期決算短信〔日本基準〕（連結）_attachments.md"/>
    <x v="134"/>
    <n v="39030"/>
    <s v="2025年４月期  第３四半期決算短信〔日本基準〕（連結）"/>
    <n v="6.0225"/>
  </r>
  <r>
    <s v="2025-06-11_39030_2025年４月期 決算短信〔日本基準〕（連結）_attachments.md"/>
    <x v="432"/>
    <n v="39030"/>
    <s v="2025年４月期 決算短信〔日本基準〕（連結）"/>
    <n v="5.2205000000000004"/>
  </r>
  <r>
    <s v="2023-02-13_39040_2022年12月期決算短信〔日本基準〕(連結)_attachments.md"/>
    <x v="143"/>
    <n v="39040"/>
    <s v="2022年12月期決算短信〔日本基準〕(連結)"/>
    <n v="6.3611000000000004"/>
  </r>
  <r>
    <s v="2023-05-11_39040_2023年12月期　第１四半期決算短信〔日本基準〕（連結）_attachments.md"/>
    <x v="124"/>
    <n v="39040"/>
    <s v="2023年12月期　第１四半期決算短信〔日本基準〕（連結）"/>
    <n v="7.2591999999999999"/>
  </r>
  <r>
    <s v="2023-08-14_39040_2023年12月期　第２四半期決算短信〔日本基準〕（連結）_attachments.md"/>
    <x v="137"/>
    <n v="39040"/>
    <s v="2023年12月期　第２四半期決算短信〔日本基準〕（連結）"/>
    <n v="6.1889000000000003"/>
  </r>
  <r>
    <s v="2023-11-13_39040_2023年12月期　第３四半期決算短信〔日本基準〕（連結）_attachments.md"/>
    <x v="138"/>
    <n v="39040"/>
    <s v="2023年12月期　第３四半期決算短信〔日本基準〕（連結）"/>
    <n v="6.3550000000000004"/>
  </r>
  <r>
    <s v="2024-02-15_39040_2023年12月期決算短信〔日本基準〕(連結)_attachments.md"/>
    <x v="653"/>
    <n v="39040"/>
    <s v="2023年12月期決算短信〔日本基準〕(連結)"/>
    <n v="6.4238999999999997"/>
  </r>
  <r>
    <s v="2024-05-15_39040_2024年12月期　第１四半期決算短信〔日本基準〕（連結）_attachments.md"/>
    <x v="164"/>
    <n v="39040"/>
    <s v="2024年12月期　第１四半期決算短信〔日本基準〕（連結）"/>
    <n v="5.5697000000000001"/>
  </r>
  <r>
    <s v="2024-08-14_39040_2024年12月期　第２四半期（中間期）決算短信〔日本基準〕（連結）_attachments.md"/>
    <x v="77"/>
    <n v="39040"/>
    <s v="2024年12月期　第２四半期（中間期）決算短信〔日本基準〕（連結）"/>
    <n v="5.6925999999999997"/>
  </r>
  <r>
    <s v="2024-11-14_39040_2024年12月期　第３四半期決算短信〔日本基準〕（連結）_attachments.md"/>
    <x v="70"/>
    <n v="39040"/>
    <s v="2024年12月期　第３四半期決算短信〔日本基準〕（連結）"/>
    <n v="5.2830000000000004"/>
  </r>
  <r>
    <s v="2025-02-13_39040_2024年12月期決算短信〔日本基準〕(連結)_attachments.md"/>
    <x v="14"/>
    <n v="39040"/>
    <s v="2024年12月期決算短信〔日本基準〕(連結)"/>
    <n v="6.0890000000000004"/>
  </r>
  <r>
    <s v="2025-05-15_39040_2025年12月期　第１四半期決算短信〔日本基準〕（連結）_attachments.md"/>
    <x v="121"/>
    <n v="39040"/>
    <s v="2025年12月期　第１四半期決算短信〔日本基準〕（連結）"/>
    <n v="6.7779999999999996"/>
  </r>
  <r>
    <s v="2025-08-14_39040_2025年12月期　第２四半期（中間期）決算短信〔日本基準〕（連結）_attachments.md"/>
    <x v="78"/>
    <n v="39040"/>
    <s v="2025年12月期　第２四半期（中間期）決算短信〔日本基準〕（連結）"/>
    <n v="5.7884000000000002"/>
  </r>
  <r>
    <s v="2022-02-10_39050_2022年３月期 第３四半期決算短信[日本基準]（連結）_attachments.md"/>
    <x v="105"/>
    <n v="39050"/>
    <s v="2022年３月期 第３四半期決算短信[日本基準]（連結）"/>
    <n v="6.1322000000000001"/>
  </r>
  <r>
    <s v="2022-05-13_39050_2022年３月期 決算短信[日本基準]（連結）_attachments.md"/>
    <x v="66"/>
    <n v="39050"/>
    <s v="2022年３月期 決算短信[日本基準]（連結）"/>
    <n v="6.2855999999999996"/>
  </r>
  <r>
    <s v="2023-02-10_39050_2023年３月期 第３四半期決算短信[日本基準]（連結）_attachments.md"/>
    <x v="108"/>
    <n v="39050"/>
    <s v="2023年３月期 第３四半期決算短信[日本基準]（連結）"/>
    <n v="6.0495000000000001"/>
  </r>
  <r>
    <s v="2023-05-15_39050_2023年３月期 決算短信[日本基準]（連結）_attachments.md"/>
    <x v="163"/>
    <n v="39050"/>
    <s v="2023年３月期 決算短信[日本基準]（連結）"/>
    <n v="5.6321000000000003"/>
  </r>
  <r>
    <s v="2023-08-14_39050_2024年３月期 第１四半期決算短信[日本基準]（連結）_attachments.md"/>
    <x v="137"/>
    <n v="39050"/>
    <s v="2024年３月期 第１四半期決算短信[日本基準]（連結）"/>
    <n v="6.1524000000000001"/>
  </r>
  <r>
    <s v="2023-11-14_39050_2024年３月期第２四半期決算短信[日本基準]（連結）_attachments.md"/>
    <x v="150"/>
    <n v="39050"/>
    <s v="2024年３月期第２四半期決算短信[日本基準]（連結）"/>
    <n v="5.4852999999999996"/>
  </r>
  <r>
    <s v="2024-05-15_39050_2024年３月期 決算短信〔日本基準〕（連結）_attachments.md"/>
    <x v="164"/>
    <n v="39050"/>
    <s v="2024年３月期 決算短信〔日本基準〕（連結）"/>
    <n v="5.7683"/>
  </r>
  <r>
    <s v="2024-08-14_39050_2025年３月期 第１四半期決算短信〔日本基準〕（連結）_attachments.md"/>
    <x v="77"/>
    <n v="39050"/>
    <s v="2025年３月期 第１四半期決算短信〔日本基準〕（連結）"/>
    <n v="6.7614999999999998"/>
  </r>
  <r>
    <s v="2024-08-14_39050_（訂正・数値データ訂正）「2024年３月期　決算短信〔日本基準〕（連結）」の一部訂正について_attachments.md"/>
    <x v="77"/>
    <n v="39050"/>
    <s v="（訂正・数値データ訂正）「2024年３月期　決算短信〔日本基準〕（連結）」の一部訂正について"/>
    <n v="6.0434000000000001"/>
  </r>
  <r>
    <s v="2024-11-14_39050_2025年３月期 第２四半期（中間期）決算短信〔日本基準〕（連結）_attachments.md"/>
    <x v="70"/>
    <n v="39050"/>
    <s v="2025年３月期 第２四半期（中間期）決算短信〔日本基準〕（連結）"/>
    <n v="6.4939"/>
  </r>
  <r>
    <s v="2025-02-14_39050_2025年３月期 第３四半期決算短信〔日本基準〕（連結）_attachments.md"/>
    <x v="71"/>
    <n v="39050"/>
    <s v="2025年３月期 第３四半期決算短信〔日本基準〕（連結）"/>
    <n v="6.4741"/>
  </r>
  <r>
    <s v="2025-05-15_39050_2025年３月期 決算短信〔日本基準〕（連結）_attachments.md"/>
    <x v="121"/>
    <n v="39050"/>
    <s v="2025年３月期 決算短信〔日本基準〕（連結）"/>
    <n v="5.8155999999999999"/>
  </r>
  <r>
    <s v="2025-08-04_39050_（訂正・数値データ訂正）「2025年３月期 第２四半期（中間期）決算短信〔日本基準〕（連結）」の一部訂正に関するお知らせ_attachments.md"/>
    <x v="10"/>
    <n v="39050"/>
    <s v="（訂正・数値データ訂正）「2025年３月期 第２四半期（中間期）決算短信〔日本基準〕（連結）」の一部訂正に関するお知らせ"/>
    <n v="6.5080999999999998"/>
  </r>
  <r>
    <s v="2025-08-04_39050_（訂正・数値データ訂正）「2025年３月期 第３四半期決算短信〔日本基準〕（連結）」の一部訂正に関するお知らせ_attachments.md"/>
    <x v="10"/>
    <n v="39050"/>
    <s v="（訂正・数値データ訂正）「2025年３月期 第３四半期決算短信〔日本基準〕（連結）」の一部訂正に関するお知らせ"/>
    <n v="6.4901999999999997"/>
  </r>
  <r>
    <s v="2025-08-14_39050_2026年３月期 第１四半期決算短信〔日本基準〕（連結）_attachments.md"/>
    <x v="78"/>
    <n v="39050"/>
    <s v="2026年３月期 第１四半期決算短信〔日本基準〕（連結）"/>
    <n v="6.3783000000000003"/>
  </r>
  <r>
    <s v="2022-04-08_39070_2022年11月期　第1四半期決算短信［日本基準］（連結）_attachments.md"/>
    <x v="57"/>
    <n v="39070"/>
    <s v="2022年11月期　第1四半期決算短信［日本基準］（連結）"/>
    <n v="4.2656000000000001"/>
  </r>
  <r>
    <s v="2022-07-11_39070_2022年11月期　第2四半期決算短信［日本基準］（連結）_attachments.md"/>
    <x v="408"/>
    <n v="39070"/>
    <s v="2022年11月期　第2四半期決算短信［日本基準］（連結）"/>
    <n v="7.0750999999999999"/>
  </r>
  <r>
    <s v="2022-10-07_39070_2022年11月期　第3四半期決算短信［日本基準］（連結）_attachments.md"/>
    <x v="44"/>
    <n v="39070"/>
    <s v="2022年11月期　第3四半期決算短信［日本基準］（連結）"/>
    <n v="6.2712000000000003"/>
  </r>
  <r>
    <s v="2023-01-13_39070_2022年11月期　決算短信［日本基準］（連結）_attachments.md"/>
    <x v="59"/>
    <n v="39070"/>
    <s v="2022年11月期　決算短信［日本基準］（連結）"/>
    <n v="5.8380999999999998"/>
  </r>
  <r>
    <s v="2023-04-10_39070_2023年11月期　第1四半期決算短信［日本基準］（連結）_attachments.md"/>
    <x v="60"/>
    <n v="39070"/>
    <s v="2023年11月期　第1四半期決算短信［日本基準］（連結）"/>
    <n v="5.3619000000000003"/>
  </r>
  <r>
    <s v="2023-07-11_39070_2023年11月期　第2四半期決算短信［日本基準］（連結）_attachments.md"/>
    <x v="48"/>
    <n v="39070"/>
    <s v="2023年11月期　第2四半期決算短信［日本基準］（連結）"/>
    <n v="5.7816999999999998"/>
  </r>
  <r>
    <s v="2023-10-10_39070_2023年11月期　第3四半期決算短信［日本基準］（連結）_attachments.md"/>
    <x v="404"/>
    <n v="39070"/>
    <s v="2023年11月期　第3四半期決算短信［日本基準］（連結）"/>
    <n v="5.9138000000000002"/>
  </r>
  <r>
    <s v="2024-01-12_39070_2023年11月期  決算短信〔日本基準〕(連結)_attachments.md"/>
    <x v="62"/>
    <n v="39070"/>
    <s v="2023年11月期  決算短信〔日本基準〕(連結)"/>
    <n v="5.7887000000000004"/>
  </r>
  <r>
    <s v="2024-04-11_39070_2024年11月期　第1四半期決算短信［日本基準］（連結）_attachments.md"/>
    <x v="423"/>
    <n v="39070"/>
    <s v="2024年11月期　第1四半期決算短信［日本基準］（連結）"/>
    <n v="5.6582999999999997"/>
  </r>
  <r>
    <s v="2024-07-11_39070_2024年11月期　第2四半期決算短信［日本基準］（連結）_attachments.md"/>
    <x v="33"/>
    <n v="39070"/>
    <s v="2024年11月期　第2四半期決算短信［日本基準］（連結）"/>
    <n v="4.4878999999999998"/>
  </r>
  <r>
    <s v="2024-10-10_39070_2024年11月期　第3四半期決算短信［日本基準］（連結）_attachments.md"/>
    <x v="339"/>
    <n v="39070"/>
    <s v="2024年11月期　第3四半期決算短信［日本基準］（連結）"/>
    <n v="5.0065"/>
  </r>
  <r>
    <s v="2025-01-14_39070_2024年11月期　決算短信［日本基準］（連結）_attachments.md"/>
    <x v="35"/>
    <n v="39070"/>
    <s v="2024年11月期　決算短信［日本基準］（連結）"/>
    <n v="5.4489000000000001"/>
  </r>
  <r>
    <s v="2025-04-10_39070_2025年11月期　第1四半期決算短信［日本基準］（非連結）_attachments.md"/>
    <x v="116"/>
    <n v="39070"/>
    <s v="2025年11月期　第1四半期決算短信［日本基準］（非連結）"/>
    <n v="4.9451000000000001"/>
  </r>
  <r>
    <s v="2025-07-10_39070_2025年11月期 第２四半期（中間期）決算短信〔日本基準〕(非連結)_attachments.md"/>
    <x v="340"/>
    <n v="39070"/>
    <s v="2025年11月期 第２四半期（中間期）決算短信〔日本基準〕(非連結)"/>
    <n v="4.8213999999999997"/>
  </r>
  <r>
    <s v="2022-08-02_39080_2023年３月期 第１四半期決算短信〔日本基準〕（非連結）_attachments.md"/>
    <x v="513"/>
    <n v="39080"/>
    <s v="2023年３月期 第１四半期決算短信〔日本基準〕（非連結）"/>
    <n v="5.8465999999999996"/>
  </r>
  <r>
    <s v="2024-08-01_39080_2025年３月期 第１四半期決算短信〔日本基準〕（非連結）_attachments.md"/>
    <x v="170"/>
    <n v="39080"/>
    <s v="2025年３月期 第１四半期決算短信〔日本基準〕（非連結）"/>
    <n v="4.7049000000000003"/>
  </r>
  <r>
    <s v="2024-11-06_39080_2025年３月期 第２四半期（中間期）決算短信〔日本基準〕（非連結）_attachments.md"/>
    <x v="7"/>
    <n v="39080"/>
    <s v="2025年３月期 第２四半期（中間期）決算短信〔日本基準〕（非連結）"/>
    <n v="5.4837999999999996"/>
  </r>
  <r>
    <s v="2025-02-04_39080_2025年３月期 第３四半期決算短信〔日本基準〕（非連結）_attachments.md"/>
    <x v="253"/>
    <n v="39080"/>
    <s v="2025年３月期 第３四半期決算短信〔日本基準〕（非連結）"/>
    <n v="5.9532999999999996"/>
  </r>
  <r>
    <s v="2025-05-08_39080_2025年３月期 決算短信〔日本基準〕（非連結）_attachments.md"/>
    <x v="87"/>
    <n v="39080"/>
    <s v="2025年３月期 決算短信〔日本基準〕（非連結）"/>
    <n v="5.5372000000000003"/>
  </r>
  <r>
    <s v="2025-08-01_39080_2026年３月期 第１四半期決算短信〔日本基準〕（非連結）_attachments.md"/>
    <x v="171"/>
    <n v="39080"/>
    <s v="2026年３月期 第１四半期決算短信〔日本基準〕（非連結）"/>
    <n v="5.8777999999999997"/>
  </r>
  <r>
    <s v="2023-02-14_39090_2022年12月期 決算短信〔日本基準〕(連結)_attachments.md"/>
    <x v="136"/>
    <n v="39090"/>
    <s v="2022年12月期 決算短信〔日本基準〕(連結)"/>
    <n v="6.0919999999999996"/>
  </r>
  <r>
    <s v="2023-05-15_39090_2023年12月期第１四半期決算短信〔日本基準〕(連結)_attachments.md"/>
    <x v="163"/>
    <n v="39090"/>
    <s v="2023年12月期第１四半期決算短信〔日本基準〕(連結)"/>
    <n v="5.8236999999999997"/>
  </r>
  <r>
    <s v="2023-08-14_39090_2023年12月期第２四半期決算短信〔日本基準〕(連結)_attachments.md"/>
    <x v="137"/>
    <n v="39090"/>
    <s v="2023年12月期第２四半期決算短信〔日本基準〕(連結)"/>
    <n v="6.6628999999999996"/>
  </r>
  <r>
    <s v="2023-11-14_39090_2023年12月期第３四半期決算短信〔日本基準〕(連結)_attachments.md"/>
    <x v="150"/>
    <n v="39090"/>
    <s v="2023年12月期第３四半期決算短信〔日本基準〕(連結)"/>
    <n v="6.4729999999999999"/>
  </r>
  <r>
    <s v="2024-08-14_39090_2024年12月期第２四半期（中間期）決算短信［日本基準］（連結）_attachments.md"/>
    <x v="77"/>
    <n v="39090"/>
    <s v="2024年12月期第２四半期（中間期）決算短信［日本基準］（連結）"/>
    <n v="6.2351000000000001"/>
  </r>
  <r>
    <s v="2024-11-14_39090_2024年12月期 第３四半期決算短信〔日本基準〕（連結）_attachments.md"/>
    <x v="70"/>
    <n v="39090"/>
    <s v="2024年12月期 第３四半期決算短信〔日本基準〕（連結）"/>
    <n v="6.3906999999999998"/>
  </r>
  <r>
    <s v="2025-02-14_39090_2024年12月期 決算短信〔日本基準〕（連結）_attachments.md"/>
    <x v="71"/>
    <n v="39090"/>
    <s v="2024年12月期 決算短信〔日本基準〕（連結）"/>
    <n v="6.149"/>
  </r>
  <r>
    <s v="2025-05-15_39090_2026年3月期第1四半期決算短信〔日本基準〕(連結)_attachments.md"/>
    <x v="121"/>
    <n v="39090"/>
    <s v="2026年3月期第1四半期決算短信〔日本基準〕(連結)"/>
    <n v="6.3250000000000002"/>
  </r>
  <r>
    <s v="2025-08-14_39090_2026年３月期 第２四半期（中間期）決算短信〔日本基準〕（連結）_attachments.md"/>
    <x v="78"/>
    <n v="39090"/>
    <s v="2026年３月期 第２四半期（中間期）決算短信〔日本基準〕（連結）"/>
    <n v="5.6567999999999996"/>
  </r>
  <r>
    <s v="2024-08-05_39100_2025年3月期 第１四半期決算短信[日本基準]（連結）_attachments.md"/>
    <x v="6"/>
    <n v="39100"/>
    <s v="2025年3月期 第１四半期決算短信[日本基準]（連結）"/>
    <n v="4.9753999999999996"/>
  </r>
  <r>
    <s v="2024-11-06_39100_2025年３月期 第２四半期（中間期）決算短信[日本基準]（連結）_attachments.md"/>
    <x v="7"/>
    <n v="39100"/>
    <s v="2025年３月期 第２四半期（中間期）決算短信[日本基準]（連結）"/>
    <n v="5.0176999999999996"/>
  </r>
  <r>
    <s v="2025-02-04_39100_2025年３月期 第３四半期決算短信[日本基準]（連結）_attachments.md"/>
    <x v="253"/>
    <n v="39100"/>
    <s v="2025年３月期 第３四半期決算短信[日本基準]（連結）"/>
    <n v="6.2556000000000003"/>
  </r>
  <r>
    <s v="2025-05-07_39100_2025年３月期決算短信〔日本基準〕(連結)_attachments.md"/>
    <x v="187"/>
    <n v="39100"/>
    <s v="2025年３月期決算短信〔日本基準〕(連結)"/>
    <n v="5.1993"/>
  </r>
  <r>
    <s v="2025-08-05_39100_2026年3月期 第１四半期決算短信[日本基準]（連結）_attachments.md"/>
    <x v="26"/>
    <n v="39100"/>
    <s v="2026年3月期 第１四半期決算短信[日本基準]（連結）"/>
    <n v="5.6544999999999996"/>
  </r>
  <r>
    <s v="2023-02-14_39110_2022年12月期通期決算短信〔日本基準〕(連結)_attachments.md"/>
    <x v="136"/>
    <n v="39110"/>
    <s v="2022年12月期通期決算短信〔日本基準〕(連結)"/>
    <n v="4.6135000000000002"/>
  </r>
  <r>
    <s v="2023-04-28_39110_2023年12月期第１四半期決算短信〔日本基準〕(連結)_attachments.md"/>
    <x v="279"/>
    <n v="39110"/>
    <s v="2023年12月期第１四半期決算短信〔日本基準〕(連結)"/>
    <n v="5"/>
  </r>
  <r>
    <s v="2023-08-02_39110_2023年12月期第２四半期決算短信〔日本基準〕(連結)_attachments.md"/>
    <x v="246"/>
    <n v="39110"/>
    <s v="2023年12月期第２四半期決算短信〔日本基準〕(連結)"/>
    <n v="5"/>
  </r>
  <r>
    <s v="2023-10-27_39110_2023年12月期第３四半期決算短信〔日本基準〕(連結)_attachments.md"/>
    <x v="82"/>
    <n v="39110"/>
    <s v="2023年12月期第３四半期決算短信〔日本基準〕(連結)"/>
    <n v="5"/>
  </r>
  <r>
    <s v="2024-02-14_39110_2023年12月期通期決算短信〔日本基準〕(連結)_attachments.md"/>
    <x v="76"/>
    <n v="39110"/>
    <s v="2023年12月期通期決算短信〔日本基準〕(連結)"/>
    <n v="4.6181000000000001"/>
  </r>
  <r>
    <s v="2024-04-26_39110_2024年12月期第１四半期決算短信〔日本基準〕(連結)_attachments.md"/>
    <x v="268"/>
    <n v="39110"/>
    <s v="2024年12月期第１四半期決算短信〔日本基準〕(連結)"/>
    <n v="5.4974999999999996"/>
  </r>
  <r>
    <s v="2024-07-30_39110_2024年12月期第２四半期（中間期）決算短信〔日本基準〕（連結）_attachments.md"/>
    <x v="248"/>
    <n v="39110"/>
    <s v="2024年12月期第２四半期（中間期）決算短信〔日本基準〕（連結）"/>
    <n v="5.5213999999999999"/>
  </r>
  <r>
    <s v="2024-10-29_39110_2024年12月期第３四半期決算短信〔日本基準〕(連結)_attachments.md"/>
    <x v="269"/>
    <n v="39110"/>
    <s v="2024年12月期第３四半期決算短信〔日本基準〕(連結)"/>
    <n v="6.1242000000000001"/>
  </r>
  <r>
    <s v="2025-02-14_39110_2024年12月期通期決算短信〔日本基準〕(連結)_attachments.md"/>
    <x v="71"/>
    <n v="39110"/>
    <s v="2024年12月期通期決算短信〔日本基準〕(連結)"/>
    <n v="5.0376000000000003"/>
  </r>
  <r>
    <s v="2025-04-28_39110_2025年12月期第１四半期決算短信〔日本基準〕(連結)_attachments.md"/>
    <x v="208"/>
    <n v="39110"/>
    <s v="2025年12月期第１四半期決算短信〔日本基準〕(連結)"/>
    <n v="5.9051999999999998"/>
  </r>
  <r>
    <s v="2025-07-29_39110_2025年12月期第２四半期（中間期）決算短信〔日本基準〕（連結）_attachments.md"/>
    <x v="250"/>
    <n v="39110"/>
    <s v="2025年12月期第２四半期（中間期）決算短信〔日本基準〕（連結）"/>
    <n v="5.4722999999999997"/>
  </r>
  <r>
    <s v="2023-01-27_39120_2022年12月期　決算短信〔日本基準〕(連結)_attachments.md"/>
    <x v="316"/>
    <n v="39120"/>
    <s v="2022年12月期　決算短信〔日本基準〕(連結)"/>
    <n v="5.9408000000000003"/>
  </r>
  <r>
    <s v="2023-04-25_39120_2023年12月期　第１四半期決算短信〔日本基準〕（連結）_attachments.md"/>
    <x v="685"/>
    <n v="39120"/>
    <s v="2023年12月期　第１四半期決算短信〔日本基準〕（連結）"/>
    <n v="4.3552"/>
  </r>
  <r>
    <s v="2023-07-25_39120_2023年12月期　第２四半期決算短信〔日本基準〕（連結）_attachments.md"/>
    <x v="686"/>
    <n v="39120"/>
    <s v="2023年12月期　第２四半期決算短信〔日本基準〕（連結）"/>
    <n v="5.7362000000000002"/>
  </r>
  <r>
    <s v="2023-10-24_39120_2023年12月期　第３四半期決算短信〔日本基準〕（連結）_attachments.md"/>
    <x v="377"/>
    <n v="39120"/>
    <s v="2023年12月期　第３四半期決算短信〔日本基準〕（連結）"/>
    <n v="4.6436999999999999"/>
  </r>
  <r>
    <s v="2024-01-30_39120_2023年12月期　決算短信〔日本基準〕(連結)_attachments.md"/>
    <x v="267"/>
    <n v="39120"/>
    <s v="2023年12月期　決算短信〔日本基準〕(連結)"/>
    <n v="5.2108999999999996"/>
  </r>
  <r>
    <s v="2024-04-26_39120_2024年12月期　第１四半期決算短信〔日本基準〕（連結）_attachments.md"/>
    <x v="268"/>
    <n v="39120"/>
    <s v="2024年12月期　第１四半期決算短信〔日本基準〕（連結）"/>
    <n v="4.8080999999999996"/>
  </r>
  <r>
    <s v="2024-07-26_39120_2024年12月期　第２四半期（中間期）決算短信〔日本基準〕（連結）_attachments.md"/>
    <x v="313"/>
    <n v="39120"/>
    <s v="2024年12月期　第２四半期（中間期）決算短信〔日本基準〕（連結）"/>
    <n v="4.7453000000000003"/>
  </r>
  <r>
    <s v="2024-10-25_39120_2024年12月期　第３四半期決算短信〔日本基準〕（連結）_attachments.md"/>
    <x v="84"/>
    <n v="39120"/>
    <s v="2024年12月期　第３四半期決算短信〔日本基準〕（連結）"/>
    <n v="4.2587000000000002"/>
  </r>
  <r>
    <s v="2025-01-30_39120_2024年12月期決算短信〔日本基準〕(連結)_attachments.md"/>
    <x v="180"/>
    <n v="39120"/>
    <s v="2024年12月期決算短信〔日本基準〕(連結)"/>
    <n v="5.1814"/>
  </r>
  <r>
    <s v="2025-04-25_39120_2025年12月期　第１四半期決算短信〔日本基準〕(連結)_attachments.md"/>
    <x v="86"/>
    <n v="39120"/>
    <s v="2025年12月期　第１四半期決算短信〔日本基準〕(連結)"/>
    <n v="4.2664999999999997"/>
  </r>
  <r>
    <s v="2025-07-25_39120_2025年12月期　第２四半期（中間期）決算短信〔日本基準〕（連結）_attachments.md"/>
    <x v="224"/>
    <n v="39120"/>
    <s v="2025年12月期　第２四半期（中間期）決算短信〔日本基準〕（連結）"/>
    <n v="5.4518000000000004"/>
  </r>
  <r>
    <s v="2023-02-14_39130_令和４年12月期 決算短信〔日本基準〕（連結）_attachments.md"/>
    <x v="136"/>
    <n v="39130"/>
    <s v="令和４年12月期 決算短信〔日本基準〕（連結）"/>
    <n v="6.1124999999999998"/>
  </r>
  <r>
    <s v="2023-02-24_39130_（訂正・数値データ訂正）「令和４年12月期 決算短信〔日本基準〕（連結）」の一部訂正に関するお知らせ_attachments.md"/>
    <x v="687"/>
    <n v="39130"/>
    <s v="（訂正・数値データ訂正）「令和４年12月期 決算短信〔日本基準〕（連結）」の一部訂正に関するお知らせ"/>
    <n v="6.1307999999999998"/>
  </r>
  <r>
    <s v="2023-05-15_39130_令和５年12月期第１四半期決算短信〔日本基準〕（連結）_attachments.md"/>
    <x v="163"/>
    <n v="39130"/>
    <s v="令和５年12月期第１四半期決算短信〔日本基準〕（連結）"/>
    <n v="3.8010000000000002"/>
  </r>
  <r>
    <s v="2023-08-14_39130_令和５年12月期第２四半期決算短信〔日本基準〕（連結）_attachments.md"/>
    <x v="137"/>
    <n v="39130"/>
    <s v="令和５年12月期第２四半期決算短信〔日本基準〕（連結）"/>
    <n v="4.2941000000000003"/>
  </r>
  <r>
    <s v="2023-11-14_39130_令和５年12月期第３四半期決算短信〔日本基準〕（連結）_attachments.md"/>
    <x v="150"/>
    <n v="39130"/>
    <s v="令和５年12月期第３四半期決算短信〔日本基準〕（連結）"/>
    <n v="4.6757"/>
  </r>
  <r>
    <s v="2024-02-14_39130_令和５年12月期 決算短信〔日本基準〕（連結）_attachments.md"/>
    <x v="76"/>
    <n v="39130"/>
    <s v="令和５年12月期 決算短信〔日本基準〕（連結）"/>
    <n v="4.2087000000000003"/>
  </r>
  <r>
    <s v="2024-05-15_39130_令和６年12月期第１四半期決算短信〔日本基準〕（連結）_attachments.md"/>
    <x v="164"/>
    <n v="39130"/>
    <s v="令和６年12月期第１四半期決算短信〔日本基準〕（連結）"/>
    <n v="6.2161999999999997"/>
  </r>
  <r>
    <s v="2024-08-14_39130_令和６年12月期 第２四半期（中間期）決算短信〔日本基準〕(連結)_attachments.md"/>
    <x v="77"/>
    <n v="39130"/>
    <s v="令和６年12月期 第２四半期（中間期）決算短信〔日本基準〕(連結)"/>
    <n v="6.0297999999999998"/>
  </r>
  <r>
    <s v="2024-11-14_39130_令和６年12月期　第３四半期決算短信〔日本基準〕(連結)_attachments.md"/>
    <x v="70"/>
    <n v="39130"/>
    <s v="令和６年12月期　第３四半期決算短信〔日本基準〕(連結)"/>
    <n v="6.1830999999999996"/>
  </r>
  <r>
    <s v="2025-02-14_39130_令和６年12月期  決算短信〔日本基準〕(連結)_attachments.md"/>
    <x v="71"/>
    <n v="39130"/>
    <s v="令和６年12月期  決算短信〔日本基準〕(連結)"/>
    <n v="5.3548999999999998"/>
  </r>
  <r>
    <s v="2025-05-15_39130_2025年12月期 第１四半期決算短信〔日本基準〕(連結)_attachments.md"/>
    <x v="121"/>
    <n v="39130"/>
    <s v="2025年12月期 第１四半期決算短信〔日本基準〕(連結)"/>
    <n v="6.1021999999999998"/>
  </r>
  <r>
    <s v="2025-08-14_39130_2025年12月期 第２四半期（中間期）決算短信〔日本基準〕(連結)_attachments.md"/>
    <x v="78"/>
    <n v="39130"/>
    <s v="2025年12月期 第２四半期（中間期）決算短信〔日本基準〕(連結)"/>
    <n v="6.3067000000000002"/>
  </r>
  <r>
    <s v="2023-02-03_39140_2022年12月期 決算短信〔日本基準〕(連結）_attachments.md"/>
    <x v="0"/>
    <n v="39140"/>
    <s v="2022年12月期 決算短信〔日本基準〕(連結）"/>
    <n v="6.0736999999999997"/>
  </r>
  <r>
    <s v="2023-05-08_39140_2023年12月期 第１四半期決算短信〔日本基準〕(連結)_attachments.md"/>
    <x v="29"/>
    <n v="39140"/>
    <s v="2023年12月期 第１四半期決算短信〔日本基準〕(連結)"/>
    <n v="6.6726999999999999"/>
  </r>
  <r>
    <s v="2023-08-07_39140_2023年12月期 第２四半期決算短信〔日本基準〕(連結)_attachments.md"/>
    <x v="212"/>
    <n v="39140"/>
    <s v="2023年12月期 第２四半期決算短信〔日本基準〕(連結)"/>
    <n v="6.3335999999999997"/>
  </r>
  <r>
    <s v="2023-11-06_39140_2023年12月期 第３四半期決算短信〔日本基準〕(連結)_attachments.md"/>
    <x v="3"/>
    <n v="39140"/>
    <s v="2023年12月期 第３四半期決算短信〔日本基準〕(連結)"/>
    <n v="7.5876000000000001"/>
  </r>
  <r>
    <s v="2024-02-05_39140_2023年12月期 決算短信〔日本基準〕(連結)_attachments.md"/>
    <x v="118"/>
    <n v="39140"/>
    <s v="2023年12月期 決算短信〔日本基準〕(連結)"/>
    <n v="6.2813999999999997"/>
  </r>
  <r>
    <s v="2024-05-07_39140_2024年12月期 第１四半期決算短信〔日本基準〕(連結)_attachments.md"/>
    <x v="12"/>
    <n v="39140"/>
    <s v="2024年12月期 第１四半期決算短信〔日本基準〕(連結)"/>
    <n v="7.1719999999999997"/>
  </r>
  <r>
    <s v="2024-08-05_39140_2024年12月期 第２四半期（中間期）決算短信〔日本基準〕(連結)_attachments.md"/>
    <x v="6"/>
    <n v="39140"/>
    <s v="2024年12月期 第２四半期（中間期）決算短信〔日本基準〕(連結)"/>
    <n v="6.7061999999999999"/>
  </r>
  <r>
    <s v="2024-11-05_39140_2024年12月期 第３四半期決算短信〔日本基準〕(連結)_attachments.md"/>
    <x v="222"/>
    <n v="39140"/>
    <s v="2024年12月期 第３四半期決算短信〔日本基準〕(連結)"/>
    <n v="7.1167999999999996"/>
  </r>
  <r>
    <s v="2025-02-03_39140_2024年12月期 決算短信〔日本基準〕(連結)_attachments.md"/>
    <x v="8"/>
    <n v="39140"/>
    <s v="2024年12月期 決算短信〔日本基準〕(連結)"/>
    <n v="6.0629"/>
  </r>
  <r>
    <s v="2025-05-07_39140_2025年12月期 第１四半期決算短信〔日本基準〕(連結)_attachments.md"/>
    <x v="187"/>
    <n v="39140"/>
    <s v="2025年12月期 第１四半期決算短信〔日本基準〕(連結)"/>
    <n v="5.8005000000000004"/>
  </r>
  <r>
    <s v="2025-08-04_39140_2025年12月期 第２四半期（中間期）決算短信〔日本基準〕(連結)_attachments.md"/>
    <x v="10"/>
    <n v="39140"/>
    <s v="2025年12月期 第２四半期（中間期）決算短信〔日本基準〕(連結)"/>
    <n v="5.0312000000000001"/>
  </r>
  <r>
    <s v="2022-04-14_39150_2022年２月期　決算短信〔日本基準〕（連結）_attachments.md"/>
    <x v="434"/>
    <n v="39150"/>
    <s v="2022年２月期　決算短信〔日本基準〕（連結）"/>
    <n v="6.3049999999999997"/>
  </r>
  <r>
    <s v="2022-07-15_39150_2023年２月期第１四半期決算短信〔日本基準〕（連結）_attachments.md"/>
    <x v="447"/>
    <n v="39150"/>
    <s v="2023年２月期第１四半期決算短信〔日本基準〕（連結）"/>
    <n v="6.1696999999999997"/>
  </r>
  <r>
    <s v="2022-10-14_39150_2023年２月期第２四半期決算短信〔日本基準〕（連結）_attachments.md"/>
    <x v="356"/>
    <n v="39150"/>
    <s v="2023年２月期第２四半期決算短信〔日本基準〕（連結）"/>
    <n v="6.3514999999999997"/>
  </r>
  <r>
    <s v="2023-01-16_39150_2023年２月期第３四半期決算短信〔日本基準〕（連結）_attachments.md"/>
    <x v="566"/>
    <n v="39150"/>
    <s v="2023年２月期第３四半期決算短信〔日本基準〕（連結）"/>
    <n v="6.1856"/>
  </r>
  <r>
    <s v="2023-04-14_39150_2023年２月期　決算短信〔日本基準〕（連結）_attachments.md"/>
    <x v="102"/>
    <n v="39150"/>
    <s v="2023年２月期　決算短信〔日本基準〕（連結）"/>
    <n v="6.3571999999999997"/>
  </r>
  <r>
    <s v="2023-07-14_39150_2024年２月期第１四半期決算短信〔日本基準〕（連結）_attachments.md"/>
    <x v="61"/>
    <n v="39150"/>
    <s v="2024年２月期第１四半期決算短信〔日本基準〕（連結）"/>
    <n v="6.7477999999999998"/>
  </r>
  <r>
    <s v="2023-10-16_39150_2024年２月期第２四半期決算短信〔日本基準〕（連結）_attachments.md"/>
    <x v="567"/>
    <n v="39150"/>
    <s v="2024年２月期第２四半期決算短信〔日本基準〕（連結）"/>
    <n v="6.4890999999999996"/>
  </r>
  <r>
    <s v="2024-01-15_39150_2024年２月期第３四半期決算短信〔日本基準〕（連結）_attachments.md"/>
    <x v="101"/>
    <n v="39150"/>
    <s v="2024年２月期第３四半期決算短信〔日本基準〕（連結）"/>
    <n v="7.7034000000000002"/>
  </r>
  <r>
    <s v="2024-04-12_39150_2024年２月期決算短信〔日本基準〕（連結）_attachments.md"/>
    <x v="98"/>
    <n v="39150"/>
    <s v="2024年２月期決算短信〔日本基準〕（連結）"/>
    <n v="6.8615000000000004"/>
  </r>
  <r>
    <s v="2024-07-12_39150_2025年２月期第１四半期決算短信〔日本基準〕（連結）_attachments.md"/>
    <x v="64"/>
    <n v="39150"/>
    <s v="2025年２月期第１四半期決算短信〔日本基準〕（連結）"/>
    <n v="5.7535999999999996"/>
  </r>
  <r>
    <s v="2024-10-15_39150_2025年２月期第２四半期（中間期）決算短信〔日本基準〕（連結）_attachments.md"/>
    <x v="34"/>
    <n v="39150"/>
    <s v="2025年２月期第２四半期（中間期）決算短信〔日本基準〕（連結）"/>
    <n v="6.0446999999999997"/>
  </r>
  <r>
    <s v="2025-01-14_39150_2025年２月期第３四半期決算短信〔日本基準〕（連結）_attachments.md"/>
    <x v="35"/>
    <n v="39150"/>
    <s v="2025年２月期第３四半期決算短信〔日本基準〕（連結）"/>
    <n v="6.5164999999999997"/>
  </r>
  <r>
    <s v="2025-04-14_39150_2025年２月期決算短信〔日本基準〕（連結）_attachments.md"/>
    <x v="36"/>
    <n v="39150"/>
    <s v="2025年２月期決算短信〔日本基準〕（連結）"/>
    <n v="6.1124000000000001"/>
  </r>
  <r>
    <s v="2025-07-15_39150_2026年２月期 第１四半期決算短信〔日本基準〕（連結）_attachments.md"/>
    <x v="104"/>
    <n v="39150"/>
    <s v="2026年２月期 第１四半期決算短信〔日本基準〕（連結）"/>
    <n v="7.3437999999999999"/>
  </r>
  <r>
    <s v="2024-08-09_39160_2024年６月期　決算短信〔日本基準〕（連結）_attachments.md"/>
    <x v="69"/>
    <n v="39160"/>
    <s v="2024年６月期　決算短信〔日本基準〕（連結）"/>
    <n v="6.7351999999999999"/>
  </r>
  <r>
    <s v="2024-11-14_39160_2025年6月期 第1四半期決算短信〔日本基準〕（連結）_attachments.md"/>
    <x v="70"/>
    <n v="39160"/>
    <s v="2025年6月期 第1四半期決算短信〔日本基準〕（連結）"/>
    <n v="6.4678000000000004"/>
  </r>
  <r>
    <s v="2025-02-14_39160_2025年６月期 第２四半期（中間期）決算短信〔日本基準〕（連結）_attachments.md"/>
    <x v="71"/>
    <n v="39160"/>
    <s v="2025年６月期 第２四半期（中間期）決算短信〔日本基準〕（連結）"/>
    <n v="6.8304"/>
  </r>
  <r>
    <s v="2025-05-15_39160_2025年６月期 第３四半期決算短信〔日本基準〕（連結）_attachments.md"/>
    <x v="121"/>
    <n v="39160"/>
    <s v="2025年６月期 第３四半期決算短信〔日本基準〕（連結）"/>
    <n v="7.0659000000000001"/>
  </r>
  <r>
    <s v="2025-08-08_39160_2025年６月期　決算短信〔日本基準〕（連結）_attachments.md"/>
    <x v="72"/>
    <n v="39160"/>
    <s v="2025年６月期　決算短信〔日本基準〕（連結）"/>
    <n v="7.1016000000000004"/>
  </r>
  <r>
    <s v="2023-02-10_39170_2023年３月期 第３四半期決算短信〔日本基準〕（連結）_attachments.md"/>
    <x v="108"/>
    <n v="39170"/>
    <s v="2023年３月期 第３四半期決算短信〔日本基準〕（連結）"/>
    <n v="5.2302999999999997"/>
  </r>
  <r>
    <s v="2023-05-12_39170_2023年３月期 決算短信〔日本基準〕（連結）_attachments.md"/>
    <x v="1"/>
    <n v="39170"/>
    <s v="2023年３月期 決算短信〔日本基準〕（連結）"/>
    <n v="5.5072999999999999"/>
  </r>
  <r>
    <s v="2023-08-10_39170_2024年３月期 第１四半期決算短信〔日本基準〕（連結）_attachments.md"/>
    <x v="81"/>
    <n v="39170"/>
    <s v="2024年３月期 第１四半期決算短信〔日本基準〕（連結）"/>
    <n v="5.4512"/>
  </r>
  <r>
    <s v="2023-11-10_39170_2024年３月期 第２四半期決算短信〔日本基準〕（連結）_attachments.md"/>
    <x v="68"/>
    <n v="39170"/>
    <s v="2024年３月期 第２四半期決算短信〔日本基準〕（連結）"/>
    <n v="5.78"/>
  </r>
  <r>
    <s v="2024-02-09_39170_2024年３月期 第３四半期決算短信〔日本基準〕（連結）_attachments.md"/>
    <x v="110"/>
    <n v="39170"/>
    <s v="2024年３月期 第３四半期決算短信〔日本基準〕（連結）"/>
    <n v="5.266"/>
  </r>
  <r>
    <s v="2024-05-10_39170_2024年３月期 決算短信〔日本基準〕（連結）_attachments.md"/>
    <x v="5"/>
    <n v="39170"/>
    <s v="2024年３月期 決算短信〔日本基準〕（連結）"/>
    <n v="6.3486000000000002"/>
  </r>
  <r>
    <s v="2024-06-25_39170_（訂正・数値データ訂正）「2024年３月期　決算短信〔日本基準〕（連結）」の一部訂正について_attachments.md"/>
    <x v="366"/>
    <n v="39170"/>
    <s v="（訂正・数値データ訂正）「2024年３月期　決算短信〔日本基準〕（連結）」の一部訂正について"/>
    <n v="6.3468999999999998"/>
  </r>
  <r>
    <s v="2024-08-09_39170_2025年３月期 第１四半期決算短信〔日本基準〕（連結）_attachments.md"/>
    <x v="69"/>
    <n v="39170"/>
    <s v="2025年３月期 第１四半期決算短信〔日本基準〕（連結）"/>
    <n v="5.7790999999999997"/>
  </r>
  <r>
    <s v="2024-11-08_39170_2025年３月期 第２四半期（中間期）決算短信〔日本基準〕（連結）_attachments.md"/>
    <x v="120"/>
    <n v="39170"/>
    <s v="2025年３月期 第２四半期（中間期）決算短信〔日本基準〕（連結）"/>
    <n v="5.7439999999999998"/>
  </r>
  <r>
    <s v="2025-02-07_39170_2025年３月期 第３四半期決算短信〔日本基準〕（連結）_attachments.md"/>
    <x v="23"/>
    <n v="39170"/>
    <s v="2025年３月期 第３四半期決算短信〔日本基準〕（連結）"/>
    <n v="6.3056000000000001"/>
  </r>
  <r>
    <s v="2025-05-09_39170_2025年３月期 決算短信〔日本基準〕（連結）_attachments.md"/>
    <x v="15"/>
    <n v="39170"/>
    <s v="2025年３月期 決算短信〔日本基準〕（連結）"/>
    <n v="5.9314999999999998"/>
  </r>
  <r>
    <s v="2025-05-30_39170_（訂正・数値データ訂正）「2025年３月期　決算短信〔日本基準〕（連結）」の一部訂正について_attachments.md"/>
    <x v="565"/>
    <n v="39170"/>
    <s v="（訂正・数値データ訂正）「2025年３月期　決算短信〔日本基準〕（連結）」の一部訂正について"/>
    <n v="5.8646000000000003"/>
  </r>
  <r>
    <s v="2025-08-08_39170_2026年３月期 第１四半期決算短信〔日本基準〕（連結）_attachments.md"/>
    <x v="72"/>
    <n v="39170"/>
    <s v="2026年３月期 第１四半期決算短信〔日本基準〕（連結）"/>
    <n v="5.6902999999999997"/>
  </r>
  <r>
    <s v="2022-02-07_39180_2022年９月期 第１四半期決算短信〔日本基準〕（連結）_attachments.md"/>
    <x v="27"/>
    <n v="39180"/>
    <s v="2022年９月期 第１四半期決算短信〔日本基準〕（連結）"/>
    <n v="5.8247"/>
  </r>
  <r>
    <s v="2024-08-09_39180_2024年９月期 第３四半期決算短信〔日本基準〕（連結）_attachments.md"/>
    <x v="69"/>
    <n v="39180"/>
    <s v="2024年９月期 第３四半期決算短信〔日本基準〕（連結）"/>
    <n v="5.1683000000000003"/>
  </r>
  <r>
    <s v="2024-11-14_39180_2024年９月期 決算短信〔日本基準〕（連結）_attachments.md"/>
    <x v="70"/>
    <n v="39180"/>
    <s v="2024年９月期 決算短信〔日本基準〕（連結）"/>
    <n v="5.6645000000000003"/>
  </r>
  <r>
    <s v="2025-02-12_39180_2025年３月期 第１四半期決算短信〔日本基準〕（連結）_attachments.md"/>
    <x v="96"/>
    <n v="39180"/>
    <s v="2025年３月期 第１四半期決算短信〔日本基準〕（連結）"/>
    <n v="6.2668999999999997"/>
  </r>
  <r>
    <s v="2025-05-13_39180_2025年３月期 決算短信〔日本基準〕（連結）_attachments.md"/>
    <x v="113"/>
    <n v="39180"/>
    <s v="2025年３月期 決算短信〔日本基準〕（連結）"/>
    <n v="6.0065"/>
  </r>
  <r>
    <s v="2025-08-08_39180_2026年３月期 第１四半期決算短信〔日本基準〕（連結）_attachments.md"/>
    <x v="72"/>
    <n v="39180"/>
    <s v="2026年３月期 第１四半期決算短信〔日本基準〕（連結）"/>
    <n v="5.9"/>
  </r>
  <r>
    <s v="2022-02-10_39200_2022年９月期 第１四半期決算短信[日本基準](連結)_attachments.md"/>
    <x v="105"/>
    <n v="39200"/>
    <s v="2022年９月期 第１四半期決算短信[日本基準](連結)"/>
    <n v="4.5728"/>
  </r>
  <r>
    <s v="2022-05-13_39200_2022年９月期 第２四半期決算短信[日本基準](連結)_attachments.md"/>
    <x v="66"/>
    <n v="39200"/>
    <s v="2022年９月期 第２四半期決算短信[日本基準](連結)"/>
    <n v="3.6749000000000001"/>
  </r>
  <r>
    <s v="2022-08-12_39200_2022年９月期 第３四半期決算短信[日本基準](連結)_attachments.md"/>
    <x v="261"/>
    <n v="39200"/>
    <s v="2022年９月期 第３四半期決算短信[日本基準](連結)"/>
    <n v="3.7866"/>
  </r>
  <r>
    <s v="2022-11-11_39200_2022年９月期 決算短信[日本基準](連結）_attachments.md"/>
    <x v="142"/>
    <n v="39200"/>
    <s v="2022年９月期 決算短信[日本基準](連結）"/>
    <n v="4.4904999999999999"/>
  </r>
  <r>
    <s v="2023-02-10_39200_2023年９月期 第１四半期決算短信[日本基準](連結)_attachments.md"/>
    <x v="108"/>
    <n v="39200"/>
    <s v="2023年９月期 第１四半期決算短信[日本基準](連結)"/>
    <n v="5.0101000000000004"/>
  </r>
  <r>
    <s v="2023-05-12_39200_2023年９月期 第２四半期決算短信[日本基準](連結)_attachments.md"/>
    <x v="1"/>
    <n v="39200"/>
    <s v="2023年９月期 第２四半期決算短信[日本基準](連結)"/>
    <n v="4.9276"/>
  </r>
  <r>
    <s v="2023-08-10_39200_2023年９月期 第３四半期決算短信[日本基準](連結)_attachments.md"/>
    <x v="81"/>
    <n v="39200"/>
    <s v="2023年９月期 第３四半期決算短信[日本基準](連結)"/>
    <n v="6.1508000000000003"/>
  </r>
  <r>
    <s v="2023-11-14_39200_2023年９月期 決算短信[日本基準](連結）_attachments.md"/>
    <x v="150"/>
    <n v="39200"/>
    <s v="2023年９月期 決算短信[日本基準](連結）"/>
    <n v="5.6649000000000003"/>
  </r>
  <r>
    <s v="2024-02-13_39200_2024年９月期 第１四半期決算短信[日本基準](連結)_attachments.md"/>
    <x v="11"/>
    <n v="39200"/>
    <s v="2024年９月期 第１四半期決算短信[日本基準](連結)"/>
    <n v="4.9207999999999998"/>
  </r>
  <r>
    <s v="2024-05-13_39200_2024年９月期 第２四半期決算短信[日本基準](連結)_attachments.md"/>
    <x v="112"/>
    <n v="39200"/>
    <s v="2024年９月期 第２四半期決算短信[日本基準](連結)"/>
    <n v="5.1056999999999997"/>
  </r>
  <r>
    <s v="2024-08-09_39200_2024年９月期 第３四半期決算短信[日本基準](連結)_attachments.md"/>
    <x v="69"/>
    <n v="39200"/>
    <s v="2024年９月期 第３四半期決算短信[日本基準](連結)"/>
    <n v="6.3109000000000002"/>
  </r>
  <r>
    <s v="2024-11-14_39200_2024年９月期 決算短信〔日本基準〕（連結）_attachments.md"/>
    <x v="70"/>
    <n v="39200"/>
    <s v="2024年９月期 決算短信〔日本基準〕（連結）"/>
    <n v="5.5575999999999999"/>
  </r>
  <r>
    <s v="2025-02-13_39200_2025年９月期第１四半期決算短信〔日本基準〕(非連結)_attachments.md"/>
    <x v="14"/>
    <n v="39200"/>
    <s v="2025年９月期第１四半期決算短信〔日本基準〕(非連結)"/>
    <n v="6.1325000000000003"/>
  </r>
  <r>
    <s v="2025-05-13_39200_2025年９月期第２四半期（中間期）決算短信 〔日本基準〕（非連結）_attachments.md"/>
    <x v="113"/>
    <n v="39200"/>
    <s v="2025年９月期第２四半期（中間期）決算短信 〔日本基準〕（非連結）"/>
    <n v="5.4425999999999997"/>
  </r>
  <r>
    <s v="2025-08-08_39200_2025年9月期第3四半期決算短信〔日本基準〕（非連結）_attachments.md"/>
    <x v="72"/>
    <n v="39200"/>
    <s v="2025年9月期第3四半期決算短信〔日本基準〕（非連結）"/>
    <n v="7.1858000000000004"/>
  </r>
  <r>
    <s v="2023-03-13_39210_2023年１月期決算短信〔日本基準〕(連結)_attachments.md"/>
    <x v="371"/>
    <n v="39210"/>
    <s v="2023年１月期決算短信〔日本基準〕(連結)"/>
    <n v="5.3463000000000003"/>
  </r>
  <r>
    <s v="2023-06-14_39210_2024年１月期第１四半期決算短信〔日本基準〕(連結)_attachments.md"/>
    <x v="394"/>
    <n v="39210"/>
    <s v="2024年１月期第１四半期決算短信〔日本基準〕(連結)"/>
    <n v="5.4150999999999998"/>
  </r>
  <r>
    <s v="2023-09-13_39210_2024年１月期第２四半期決算短信〔日本基準〕(連結)_attachments.md"/>
    <x v="90"/>
    <n v="39210"/>
    <s v="2024年１月期第２四半期決算短信〔日本基準〕(連結)"/>
    <n v="5.4546999999999999"/>
  </r>
  <r>
    <s v="2023-12-13_39210_2024年１月期第３四半期決算短信〔日本基準〕(連結)_attachments.md"/>
    <x v="158"/>
    <n v="39210"/>
    <s v="2024年１月期第３四半期決算短信〔日本基準〕(連結)"/>
    <n v="5.6661000000000001"/>
  </r>
  <r>
    <s v="2024-03-13_39210_2024年１月期決算短信〔日本基準〕(連結)_attachments.md"/>
    <x v="232"/>
    <n v="39210"/>
    <s v="2024年１月期決算短信〔日本基準〕(連結)"/>
    <n v="5.6624999999999996"/>
  </r>
  <r>
    <s v="2024-06-14_39210_2025年１月期第１四半期決算短信〔日本基準〕(連結)_attachments.md"/>
    <x v="264"/>
    <n v="39210"/>
    <s v="2025年１月期第１四半期決算短信〔日本基準〕(連結)"/>
    <n v="5.2569999999999997"/>
  </r>
  <r>
    <s v="2024-09-11_39210_2025年１月期第２四半期（中間期）決算短信〔日本基準〕(連結)_attachments.md"/>
    <x v="380"/>
    <n v="39210"/>
    <s v="2025年１月期第２四半期（中間期）決算短信〔日本基準〕(連結)"/>
    <n v="5.1374000000000004"/>
  </r>
  <r>
    <s v="2024-12-10_39210_2025年１月期第３四半期決算短信〔日本基準〕(連結)_attachments.md"/>
    <x v="133"/>
    <n v="39210"/>
    <s v="2025年１月期第３四半期決算短信〔日本基準〕(連結)"/>
    <n v="5.2312000000000003"/>
  </r>
  <r>
    <s v="2025-03-13_39210_2025年１月期決算短信〔日本基準〕(連結)_attachments.md"/>
    <x v="235"/>
    <n v="39210"/>
    <s v="2025年１月期決算短信〔日本基準〕(連結)"/>
    <n v="5.1811999999999996"/>
  </r>
  <r>
    <s v="2025-06-13_39210_2026年１月期第１四半期決算短信〔日本基準〕(連結)_attachments.md"/>
    <x v="95"/>
    <n v="39210"/>
    <s v="2026年１月期第１四半期決算短信〔日本基準〕(連結)"/>
    <n v="5.1356000000000002"/>
  </r>
  <r>
    <s v="2024-10-11_39220_2025年２月期 第２四半期（中間期）決算短信〔日本基準〕（連結）_attachments.md"/>
    <x v="73"/>
    <n v="39220"/>
    <s v="2025年２月期 第２四半期（中間期）決算短信〔日本基準〕（連結）"/>
    <n v="5.9996"/>
  </r>
  <r>
    <s v="2025-01-10_39220_2025年２月期 第３四半期決算短信〔日本基準〕（連結）_attachments.md"/>
    <x v="74"/>
    <n v="39220"/>
    <s v="2025年２月期 第３四半期決算短信〔日本基準〕（連結）"/>
    <n v="6.2546999999999997"/>
  </r>
  <r>
    <s v="2025-04-11_39220_2025年２月期 決算短信〔日本基準〕（連結）_attachments.md"/>
    <x v="75"/>
    <n v="39220"/>
    <s v="2025年２月期 決算短信〔日本基準〕（連結）"/>
    <n v="6.0690999999999997"/>
  </r>
  <r>
    <s v="2025-07-14_39220_2026年２月期 第１四半期決算短信〔日本基準〕（連結）_attachments.md"/>
    <x v="37"/>
    <n v="39220"/>
    <s v="2026年２月期 第１四半期決算短信〔日本基準〕（連結）"/>
    <n v="5.3049999999999997"/>
  </r>
  <r>
    <s v="2023-05-12_39230_2023年３月期 決算短信〔日本基準〕（連結）_attachments.md"/>
    <x v="1"/>
    <n v="39230"/>
    <s v="2023年３月期 決算短信〔日本基準〕（連結）"/>
    <n v="6.3278999999999996"/>
  </r>
  <r>
    <s v="2024-08-13_39230_2025年３月期 第１四半期決算短信〔日本基準〕（連結）_attachments.md"/>
    <x v="117"/>
    <n v="39230"/>
    <s v="2025年３月期 第１四半期決算短信〔日本基準〕（連結）"/>
    <n v="5.8577000000000004"/>
  </r>
  <r>
    <s v="2024-11-13_39230_2025年３月期 第２四半期（中間期）決算短信〔日本基準〕（連結）_attachments.md"/>
    <x v="13"/>
    <n v="39230"/>
    <s v="2025年３月期 第２四半期（中間期）決算短信〔日本基準〕（連結）"/>
    <n v="6.3745000000000003"/>
  </r>
  <r>
    <s v="2025-02-13_39230_2025年３月期 第３四半期決算短信〔日本基準〕（連結）_attachments.md"/>
    <x v="14"/>
    <n v="39230"/>
    <s v="2025年３月期 第３四半期決算短信〔日本基準〕（連結）"/>
    <n v="6.1227999999999998"/>
  </r>
  <r>
    <s v="2025-05-14_39230_2025年３月期 決算短信〔日本基準〕（連結）_attachments.md"/>
    <x v="24"/>
    <n v="39230"/>
    <s v="2025年３月期 決算短信〔日本基準〕（連結）"/>
    <n v="6.0720999999999998"/>
  </r>
  <r>
    <s v="2025-08-13_39230_2026年３月期 第１四半期決算短信〔日本基準〕（連結）_attachments.md"/>
    <x v="97"/>
    <n v="39230"/>
    <s v="2026年３月期 第１四半期決算短信〔日本基準〕（連結）"/>
    <n v="6.4451000000000001"/>
  </r>
  <r>
    <s v="2022-02-14_39240_2022年３月期　第３四半期決算短信〔日本基準〕（連結）_attachments.md"/>
    <x v="144"/>
    <n v="39240"/>
    <s v="2022年３月期　第３四半期決算短信〔日本基準〕（連結）"/>
    <n v="5.8616999999999999"/>
  </r>
  <r>
    <s v="2022-05-13_39240_2022年度３月期　決算短信〔日本基準〕（連結）_attachments.md"/>
    <x v="66"/>
    <n v="39240"/>
    <s v="2022年度３月期　決算短信〔日本基準〕（連結）"/>
    <n v="6.0498000000000003"/>
  </r>
  <r>
    <s v="2022-08-15_39240_2023年３月期　第１四半期決算短信〔日本基準〕（連結）_attachments.md"/>
    <x v="146"/>
    <n v="39240"/>
    <s v="2023年３月期　第１四半期決算短信〔日本基準〕（連結）"/>
    <n v="5.4278000000000004"/>
  </r>
  <r>
    <s v="2022-11-14_39240_2023年３月期　第２四半期決算短信〔日本基準〕（連結）_attachments.md"/>
    <x v="147"/>
    <n v="39240"/>
    <s v="2023年３月期　第２四半期決算短信〔日本基準〕（連結）"/>
    <n v="6.4972000000000003"/>
  </r>
  <r>
    <s v="2023-02-13_39240_2023年３月期　第３四半期決算短信〔日本基準〕（連結）_attachments.md"/>
    <x v="143"/>
    <n v="39240"/>
    <s v="2023年３月期　第３四半期決算短信〔日本基準〕（連結）"/>
    <n v="6.5370999999999997"/>
  </r>
  <r>
    <s v="2023-05-12_39240_2023年３月期　決算短信〔日本基準〕（連結）_attachments.md"/>
    <x v="1"/>
    <n v="39240"/>
    <s v="2023年３月期　決算短信〔日本基準〕（連結）"/>
    <n v="6.3314000000000004"/>
  </r>
  <r>
    <s v="2023-06-08_39240_（訂正・数値データ訂正）「2023年３月期　決算短信〔日本基準〕（連結）」の一部訂正について_attachments.md"/>
    <x v="292"/>
    <n v="39240"/>
    <s v="（訂正・数値データ訂正）「2023年３月期　決算短信〔日本基準〕（連結）」の一部訂正について"/>
    <n v="6.508"/>
  </r>
  <r>
    <s v="2023-08-10_39240_2024年３月期　第１四半期決算短信〔日本基準〕（連結）_attachments.md"/>
    <x v="81"/>
    <n v="39240"/>
    <s v="2024年３月期　第１四半期決算短信〔日本基準〕（連結）"/>
    <n v="6.2964000000000002"/>
  </r>
  <r>
    <s v="2023-11-13_39240_2024年３月期　第２四半期決算短信〔日本基準〕（連結）_attachments.md"/>
    <x v="138"/>
    <n v="39240"/>
    <s v="2024年３月期　第２四半期決算短信〔日本基準〕（連結）"/>
    <n v="6.1406000000000001"/>
  </r>
  <r>
    <s v="2024-02-13_39240_2024年３月期　第３四半期決算短信〔日本基準〕（連結）_attachments.md"/>
    <x v="11"/>
    <n v="39240"/>
    <s v="2024年３月期　第３四半期決算短信〔日本基準〕（連結）"/>
    <n v="6.4474"/>
  </r>
  <r>
    <s v="2024-05-14_39240_2024年３月期決算短信〔日本基準〕（連結）_attachments.md"/>
    <x v="21"/>
    <n v="39240"/>
    <s v="2024年３月期決算短信〔日本基準〕（連結）"/>
    <n v="6.5442999999999998"/>
  </r>
  <r>
    <s v="2024-08-13_39240_2025年３月期　第１四半期決算短信〔日本基準〕（連結）_attachments.md"/>
    <x v="117"/>
    <n v="39240"/>
    <s v="2025年３月期　第１四半期決算短信〔日本基準〕（連結）"/>
    <n v="6.2591000000000001"/>
  </r>
  <r>
    <s v="2024-11-13_39240_2025年３月期　第２四半期（中間期）決算短信〔日本基準〕（連結）_attachments.md"/>
    <x v="13"/>
    <n v="39240"/>
    <s v="2025年３月期　第２四半期（中間期）決算短信〔日本基準〕（連結）"/>
    <n v="5.8769999999999998"/>
  </r>
  <r>
    <s v="2025-02-13_39240_2025年３月期　第３四半期決算短信〔日本基準〕（連結）_attachments.md"/>
    <x v="14"/>
    <n v="39240"/>
    <s v="2025年３月期　第３四半期決算短信〔日本基準〕（連結）"/>
    <n v="5.8343999999999996"/>
  </r>
  <r>
    <s v="2025-05-13_39240_2025年３月期決算短信〔日本基準〕（連結）_attachments.md"/>
    <x v="113"/>
    <n v="39240"/>
    <s v="2025年３月期決算短信〔日本基準〕（連結）"/>
    <n v="5.1581000000000001"/>
  </r>
  <r>
    <s v="2025-08-13_39240_2026年３月期　第１四半期決算短信〔日本基準〕（連結）_attachments.md"/>
    <x v="97"/>
    <n v="39240"/>
    <s v="2026年３月期　第１四半期決算短信〔日本基準〕（連結）"/>
    <n v="5.8047000000000004"/>
  </r>
  <r>
    <s v="2023-02-14_39250_2023年３月期　第３四半期決算短信〔日本基準〕(連結)_attachments.md"/>
    <x v="136"/>
    <n v="39250"/>
    <s v="2023年３月期　第３四半期決算短信〔日本基準〕(連結)"/>
    <n v="5"/>
  </r>
  <r>
    <s v="2023-05-12_39250_2023年３月期　決算短信〔日本基準〕(連結)_attachments.md"/>
    <x v="1"/>
    <n v="39250"/>
    <s v="2023年３月期　決算短信〔日本基準〕(連結)"/>
    <n v="5.7411000000000003"/>
  </r>
  <r>
    <s v="2023-08-14_39250_2024年３月期　第１四半期決算短信〔日本基準〕(連結)_attachments.md"/>
    <x v="137"/>
    <n v="39250"/>
    <s v="2024年３月期　第１四半期決算短信〔日本基準〕(連結)"/>
    <n v="5"/>
  </r>
  <r>
    <s v="2023-11-13_39250_2024年３月期　第２四半期決算短信〔日本基準〕(連結)_attachments.md"/>
    <x v="138"/>
    <n v="39250"/>
    <s v="2024年３月期　第２四半期決算短信〔日本基準〕(連結)"/>
    <n v="5"/>
  </r>
  <r>
    <s v="2024-02-13_39250_2024年３月期　第３四半期決算短信〔日本基準〕(連結)_attachments.md"/>
    <x v="11"/>
    <n v="39250"/>
    <s v="2024年３月期　第３四半期決算短信〔日本基準〕(連結)"/>
    <n v="5"/>
  </r>
  <r>
    <s v="2024-05-13_39250_2024年３月期　決算短信〔日本基準〕(連結)_attachments.md"/>
    <x v="112"/>
    <n v="39250"/>
    <s v="2024年３月期　決算短信〔日本基準〕(連結)"/>
    <n v="5.8502999999999998"/>
  </r>
  <r>
    <s v="2024-08-13_39250_2025年３月期　第１四半期決算短信〔日本基準〕(連結)_attachments.md"/>
    <x v="117"/>
    <n v="39250"/>
    <s v="2025年３月期　第１四半期決算短信〔日本基準〕(連結)"/>
    <n v="4.9893999999999998"/>
  </r>
  <r>
    <s v="2024-11-13_39250_2025年３月期　第２四半期（中間期）決算短信〔日本基準〕(連結)_attachments.md"/>
    <x v="13"/>
    <n v="39250"/>
    <s v="2025年３月期　第２四半期（中間期）決算短信〔日本基準〕(連結)"/>
    <n v="5.4710000000000001"/>
  </r>
  <r>
    <s v="2025-02-13_39250_2025年３月期　第３四半期決算短信〔日本基準〕(連結)_attachments.md"/>
    <x v="14"/>
    <n v="39250"/>
    <s v="2025年３月期　第３四半期決算短信〔日本基準〕(連結)"/>
    <n v="5.6455000000000002"/>
  </r>
  <r>
    <s v="2025-05-13_39250_2025年３月期　決算短信〔日本基準〕(連結)_attachments.md"/>
    <x v="113"/>
    <n v="39250"/>
    <s v="2025年３月期　決算短信〔日本基準〕(連結)"/>
    <n v="5.9957000000000003"/>
  </r>
  <r>
    <s v="2025-08-13_39250_2026年３月期　第１四半期決算短信〔日本基準〕(連結)_attachments.md"/>
    <x v="97"/>
    <n v="39250"/>
    <s v="2026年３月期　第１四半期決算短信〔日本基準〕(連結)"/>
    <n v="4.9893999999999998"/>
  </r>
  <r>
    <s v="2025-08-19_39250_（数値データ訂正）「2026年３月期第１四半期　決算短信[日本基準]（連結）」における数値データ（XBRL）の一部訂正について_attachments.md"/>
    <x v="586"/>
    <n v="39250"/>
    <s v="（数値データ訂正）「2026年３月期第１四半期　決算短信[日本基準]（連結）」における数値データ（XBRL）の一部訂正について"/>
    <n v="4.4855999999999998"/>
  </r>
  <r>
    <s v="2022-02-04_39260_2022年3月期第3四半期決算短信〔日本基準〕（連結）_attachments.md"/>
    <x v="16"/>
    <n v="39260"/>
    <s v="2022年3月期第3四半期決算短信〔日本基準〕（連結）"/>
    <n v="3.6724000000000001"/>
  </r>
  <r>
    <s v="2022-05-11_39260_2022年3月期 決算短信〔日本基準〕（連結）_attachments.md"/>
    <x v="327"/>
    <n v="39260"/>
    <s v="2022年3月期 決算短信〔日本基準〕（連結）"/>
    <n v="5.1943000000000001"/>
  </r>
  <r>
    <s v="2022-08-05_39260_2023年3月期 第1四半期決算短信〔日本基準〕（連結）_attachments.md"/>
    <x v="182"/>
    <n v="39260"/>
    <s v="2023年3月期 第1四半期決算短信〔日本基準〕（連結）"/>
    <n v="4.7611999999999997"/>
  </r>
  <r>
    <s v="2022-11-04_39260_2023年3月期 第2四半期決算短信［日本基準］（連結）_attachments.md"/>
    <x v="314"/>
    <n v="39260"/>
    <s v="2023年3月期 第2四半期決算短信［日本基準］（連結）"/>
    <n v="5.2946"/>
  </r>
  <r>
    <s v="2023-02-03_39260_2023年3月期 第3四半期決算短信〔日本基準〕（連結）_attachments.md"/>
    <x v="0"/>
    <n v="39260"/>
    <s v="2023年3月期 第3四半期決算短信〔日本基準〕（連結）"/>
    <n v="5.6734999999999998"/>
  </r>
  <r>
    <s v="2023-05-12_39260_2023年3月期 決算短信〔日本基準〕（連結）_attachments.md"/>
    <x v="1"/>
    <n v="39260"/>
    <s v="2023年3月期 決算短信〔日本基準〕（連結）"/>
    <n v="5.5392999999999999"/>
  </r>
  <r>
    <s v="2023-08-04_39260_2024年3月期 第1四半期決算短信〔日本基準〕（連結）_attachments.md"/>
    <x v="2"/>
    <n v="39260"/>
    <s v="2024年3月期 第1四半期決算短信〔日本基準〕（連結）"/>
    <n v="6.4233000000000002"/>
  </r>
  <r>
    <s v="2023-11-10_39260_2024年3月期 第2四半期決算短信〔日本基準〕（連結）_attachments.md"/>
    <x v="68"/>
    <n v="39260"/>
    <s v="2024年3月期 第2四半期決算短信〔日本基準〕（連結）"/>
    <n v="4.8714000000000004"/>
  </r>
  <r>
    <s v="2024-02-09_39260_2024年3月期 第3四半期決算短信〔日本基準〕（連結）_attachments.md"/>
    <x v="110"/>
    <n v="39260"/>
    <s v="2024年3月期 第3四半期決算短信〔日本基準〕（連結）"/>
    <n v="4.6342999999999996"/>
  </r>
  <r>
    <s v="2024-05-10_39260_2024年3月期 決算短信〔日本基準〕（連結）_attachments.md"/>
    <x v="5"/>
    <n v="39260"/>
    <s v="2024年3月期 決算短信〔日本基準〕（連結）"/>
    <n v="4.7176"/>
  </r>
  <r>
    <s v="2024-08-09_39260_2025年3月期 第1四半期決算短信〔日本基準〕（連結）_attachments.md"/>
    <x v="69"/>
    <n v="39260"/>
    <s v="2025年3月期 第1四半期決算短信〔日本基準〕（連結）"/>
    <n v="4.6417000000000002"/>
  </r>
  <r>
    <s v="2024-11-08_39260_2025年3月期 第2四半期（中間期）決算短信〔日本基準〕（連結）_attachments.md"/>
    <x v="120"/>
    <n v="39260"/>
    <s v="2025年3月期 第2四半期（中間期）決算短信〔日本基準〕（連結）"/>
    <n v="5.0076000000000001"/>
  </r>
  <r>
    <s v="2025-02-07_39260_2025年3月期 第3四半期決算短信〔日本基準〕（連結）_attachments.md"/>
    <x v="23"/>
    <n v="39260"/>
    <s v="2025年3月期 第3四半期決算短信〔日本基準〕（連結）"/>
    <n v="4.835"/>
  </r>
  <r>
    <s v="2025-05-09_39260_2025年3月期 決算短信〔日本基準〕（連結）_attachments.md"/>
    <x v="15"/>
    <n v="39260"/>
    <s v="2025年3月期 決算短信〔日本基準〕（連結）"/>
    <n v="4.2881999999999998"/>
  </r>
  <r>
    <s v="2025-08-08_39260_2026年3月期 第1四半期決算短信〔日本基準〕（連結）_attachments.md"/>
    <x v="72"/>
    <n v="39260"/>
    <s v="2026年3月期 第1四半期決算短信〔日本基準〕（連結）"/>
    <n v="5.2077"/>
  </r>
  <r>
    <s v="2022-02-14_39270_2022年３月期 第３四半期決算短信〔日本基準〕（連結）_attachments.md"/>
    <x v="144"/>
    <n v="39270"/>
    <s v="2022年３月期 第３四半期決算短信〔日本基準〕（連結）"/>
    <n v="6.0346000000000002"/>
  </r>
  <r>
    <s v="2022-05-13_39270_2022年３月期 決算短信〔日本基準〕（連結）_attachments.md"/>
    <x v="66"/>
    <n v="39270"/>
    <s v="2022年３月期 決算短信〔日本基準〕（連結）"/>
    <n v="5.9222000000000001"/>
  </r>
  <r>
    <s v="2022-08-12_39270_2023年３月期 第１四半期決算短信〔日本基準〕（連結）_attachments.md"/>
    <x v="261"/>
    <n v="39270"/>
    <s v="2023年３月期 第１四半期決算短信〔日本基準〕（連結）"/>
    <n v="6.3037999999999998"/>
  </r>
  <r>
    <s v="2022-11-14_39270_2023年３月期 第２四半期決算短信〔日本基準〕（連結）_attachments.md"/>
    <x v="147"/>
    <n v="39270"/>
    <s v="2023年３月期 第２四半期決算短信〔日本基準〕（連結）"/>
    <n v="5.9485000000000001"/>
  </r>
  <r>
    <s v="2023-02-14_39270_2023年３月期 第３四半期決算短信〔日本基準〕（連結）_attachments.md"/>
    <x v="136"/>
    <n v="39270"/>
    <s v="2023年３月期 第３四半期決算短信〔日本基準〕（連結）"/>
    <n v="5.7069000000000001"/>
  </r>
  <r>
    <s v="2023-05-15_39270_2023年３月期 決算短信〔日本基準〕（連結）_attachments.md"/>
    <x v="163"/>
    <n v="39270"/>
    <s v="2023年３月期 決算短信〔日本基準〕（連結）"/>
    <n v="6.0934999999999997"/>
  </r>
  <r>
    <s v="2023-08-10_39270_2024年３月期 第１四半期決算短信〔日本基準〕（連結）_attachments.md"/>
    <x v="81"/>
    <n v="39270"/>
    <s v="2024年３月期 第１四半期決算短信〔日本基準〕（連結）"/>
    <n v="6.3273000000000001"/>
  </r>
  <r>
    <s v="2023-11-14_39270_2024年３月期 第２四半期決算短信〔日本基準〕（連結）_attachments.md"/>
    <x v="150"/>
    <n v="39270"/>
    <s v="2024年３月期 第２四半期決算短信〔日本基準〕（連結）"/>
    <n v="5.2523"/>
  </r>
  <r>
    <s v="2024-02-14_39270_2024年３月期 第３四半期決算短信〔日本基準〕（連結）_attachments.md"/>
    <x v="76"/>
    <n v="39270"/>
    <s v="2024年３月期 第３四半期決算短信〔日本基準〕（連結）"/>
    <n v="5.7214"/>
  </r>
  <r>
    <s v="2024-05-15_39270_2024年３月期 決算短信〔日本基準〕（連結）_attachments.md"/>
    <x v="164"/>
    <n v="39270"/>
    <s v="2024年３月期 決算短信〔日本基準〕（連結）"/>
    <n v="5.9108000000000001"/>
  </r>
  <r>
    <s v="2024-08-09_39270_2025年３月期 第１四半期決算短信〔日本基準〕（連結）_attachments.md"/>
    <x v="69"/>
    <n v="39270"/>
    <s v="2025年３月期 第１四半期決算短信〔日本基準〕（連結）"/>
    <n v="6.6143999999999998"/>
  </r>
  <r>
    <s v="2024-11-14_39270_2025年３月期 第２四半期（中間期）決算短信〔日本基準〕（連結）_attachments.md"/>
    <x v="70"/>
    <n v="39270"/>
    <s v="2025年３月期 第２四半期（中間期）決算短信〔日本基準〕（連結）"/>
    <n v="6.6532999999999998"/>
  </r>
  <r>
    <s v="2025-02-14_39270_2025年３月期 第３四半期決算短信〔日本基準〕（連結）_attachments.md"/>
    <x v="71"/>
    <n v="39270"/>
    <s v="2025年３月期 第３四半期決算短信〔日本基準〕（連結）"/>
    <n v="6.7050999999999998"/>
  </r>
  <r>
    <s v="2025-05-15_39270_2025年３月期 決算短信〔日本基準〕（連結）_attachments.md"/>
    <x v="121"/>
    <n v="39270"/>
    <s v="2025年３月期 決算短信〔日本基準〕（連結）"/>
    <n v="5.9886999999999997"/>
  </r>
  <r>
    <s v="2025-08-14_39270_2026年３月期 第１四半期決算短信〔日本基準〕（連結）_attachments.md"/>
    <x v="78"/>
    <n v="39270"/>
    <s v="2026年３月期 第１四半期決算短信〔日本基準〕（連結）"/>
    <n v="6.1097000000000001"/>
  </r>
  <r>
    <s v="2022-05-13_39280_2022年12月期　第1四半期決算短信〔日本基準〕（連結）_attachments.md"/>
    <x v="66"/>
    <n v="39280"/>
    <s v="2022年12月期　第1四半期決算短信〔日本基準〕（連結）"/>
    <n v="5.8994999999999997"/>
  </r>
  <r>
    <s v="2023-08-14_39280_2023年12月期　第2四半期決算短信〔日本基準〕（連結）_attachments.md"/>
    <x v="137"/>
    <n v="39280"/>
    <s v="2023年12月期　第2四半期決算短信〔日本基準〕（連結）"/>
    <n v="5.4842000000000004"/>
  </r>
  <r>
    <s v="2024-05-15_39280_2024年12月期 第１四半期 決算短信〔日本基準〕（連結）_attachments.md"/>
    <x v="164"/>
    <n v="39280"/>
    <s v="2024年12月期 第１四半期 決算短信〔日本基準〕（連結）"/>
    <n v="6.2854999999999999"/>
  </r>
  <r>
    <s v="2024-08-14_39280_2024年12月期 第２四半期（中間期）決算短信〔日本基準〕（連結）_attachments.md"/>
    <x v="77"/>
    <n v="39280"/>
    <s v="2024年12月期 第２四半期（中間期）決算短信〔日本基準〕（連結）"/>
    <n v="6.2976999999999999"/>
  </r>
  <r>
    <s v="2024-11-12_39280_2024年12月期 第３四半期 決算短信〔日本基準〕（連結）_attachments.md"/>
    <x v="125"/>
    <n v="39280"/>
    <s v="2024年12月期 第３四半期 決算短信〔日本基準〕（連結）"/>
    <n v="6.5037000000000003"/>
  </r>
  <r>
    <s v="2025-02-14_39280_2024年12月期 決算短信〔日本基準〕（連結）_attachments.md"/>
    <x v="71"/>
    <n v="39280"/>
    <s v="2024年12月期 決算短信〔日本基準〕（連結）"/>
    <n v="6.3109000000000002"/>
  </r>
  <r>
    <s v="2025-05-15_39280_2025年12月期 第１四半期 決算短信〔日本基準〕（連結）_attachments.md"/>
    <x v="121"/>
    <n v="39280"/>
    <s v="2025年12月期 第１四半期 決算短信〔日本基準〕（連結）"/>
    <n v="5.9569000000000001"/>
  </r>
  <r>
    <s v="2025-08-14_39280_2025年12月期 第２四半期（中間期）決算短信〔日本基準〕（連結）_attachments.md"/>
    <x v="78"/>
    <n v="39280"/>
    <s v="2025年12月期 第２四半期（中間期）決算短信〔日本基準〕（連結）"/>
    <n v="5.6738"/>
  </r>
  <r>
    <s v="2022-02-04_39290_2022年３月期 第３四半期決算短信〔日本基準〕（連結）_attachments.md"/>
    <x v="16"/>
    <n v="39290"/>
    <s v="2022年３月期 第３四半期決算短信〔日本基準〕（連結）"/>
    <n v="5.1279000000000003"/>
  </r>
  <r>
    <s v="2022-05-11_39290_2022年３月期 決算短信〔日本基準〕（連結）_attachments.md"/>
    <x v="327"/>
    <n v="39290"/>
    <s v="2022年３月期 決算短信〔日本基準〕（連結）"/>
    <n v="5.0137"/>
  </r>
  <r>
    <s v="2022-08-05_39290_2023年３月期 第１四半期決算短信〔日本基準〕（連結）_attachments.md"/>
    <x v="182"/>
    <n v="39290"/>
    <s v="2023年３月期 第１四半期決算短信〔日本基準〕（連結）"/>
    <n v="4.3926999999999996"/>
  </r>
  <r>
    <s v="2022-11-04_39290_2023年３月期 第２四半期決算短信〔日本基準〕（連結）_attachments.md"/>
    <x v="314"/>
    <n v="39290"/>
    <s v="2023年３月期 第２四半期決算短信〔日本基準〕（連結）"/>
    <n v="4.9527999999999999"/>
  </r>
  <r>
    <s v="2023-02-10_39290_2023年３月期 第３四半期決算短信〔日本基準〕（連結）_attachments.md"/>
    <x v="108"/>
    <n v="39290"/>
    <s v="2023年３月期 第３四半期決算短信〔日本基準〕（連結）"/>
    <n v="5.4718999999999998"/>
  </r>
  <r>
    <s v="2023-05-22_39290_2023年３月期 決算短信〔日本基準〕（連結）_attachments.md"/>
    <x v="688"/>
    <n v="39290"/>
    <s v="2023年３月期 決算短信〔日本基準〕（連結）"/>
    <n v="5.3426"/>
  </r>
  <r>
    <s v="2023-08-10_39290_2024年３月期 第１四半期決算短信〔日本基準〕（連結）_attachments.md"/>
    <x v="81"/>
    <n v="39290"/>
    <s v="2024年３月期 第１四半期決算短信〔日本基準〕（連結）"/>
    <n v="5.2389000000000001"/>
  </r>
  <r>
    <s v="2023-11-13_39290_2024年３月期 第２四半期決算短信〔日本基準〕（連結）_attachments.md"/>
    <x v="138"/>
    <n v="39290"/>
    <s v="2024年３月期 第２四半期決算短信〔日本基準〕（連結）"/>
    <n v="3.8475999999999999"/>
  </r>
  <r>
    <s v="2024-02-09_39290_2024年３月期 第３四半期決算短信〔日本基準〕（連結）_attachments.md"/>
    <x v="110"/>
    <n v="39290"/>
    <s v="2024年３月期 第３四半期決算短信〔日本基準〕（連結）"/>
    <n v="4.2803000000000004"/>
  </r>
  <r>
    <s v="2024-08-13_39290_2025年３月期 第１四半期決算短信〔日本基準〕（連結）_attachments.md"/>
    <x v="117"/>
    <n v="39290"/>
    <s v="2025年３月期 第１四半期決算短信〔日本基準〕（連結）"/>
    <n v="5.4316000000000004"/>
  </r>
  <r>
    <s v="2024-11-11_39290_2025年３月期  第２四半期（中間期）決算短信〔日本基準〕（連結）_attachments.md"/>
    <x v="30"/>
    <n v="39290"/>
    <s v="2025年３月期  第２四半期（中間期）決算短信〔日本基準〕（連結）"/>
    <n v="5.8647999999999998"/>
  </r>
  <r>
    <s v="2025-02-14_39290_2025年３月期 第３四半期決算短信〔日本基準〕（連結）_attachments.md"/>
    <x v="71"/>
    <n v="39290"/>
    <s v="2025年３月期 第３四半期決算短信〔日本基準〕（連結）"/>
    <n v="6.0602999999999998"/>
  </r>
  <r>
    <s v="2025-05-13_39290_2025年3月期　決算短信〔日本基準〕（連結）_attachments.md"/>
    <x v="113"/>
    <n v="39290"/>
    <s v="2025年3月期　決算短信〔日本基準〕（連結）"/>
    <n v="6.2735000000000003"/>
  </r>
  <r>
    <s v="2025-08-12_39290_2026年３月期 第１四半期決算短信〔日本基準〕（連結）_attachments.md"/>
    <x v="111"/>
    <n v="39290"/>
    <s v="2026年３月期 第１四半期決算短信〔日本基準〕（連結）"/>
    <n v="4.5213000000000001"/>
  </r>
  <r>
    <s v="2024-09-13_39300_2024年７月期 決算短信〔日本基準〕（非連結）_attachments.md"/>
    <x v="92"/>
    <n v="39300"/>
    <s v="2024年７月期 決算短信〔日本基準〕（非連結）"/>
    <n v="6.6741999999999999"/>
  </r>
  <r>
    <s v="2024-12-13_39300_2025年7月期 第1四半期決算短信〔日本基準〕（非連結）_attachments.md"/>
    <x v="93"/>
    <n v="39300"/>
    <s v="2025年7月期 第1四半期決算短信〔日本基準〕（非連結）"/>
    <n v="6.4551999999999996"/>
  </r>
  <r>
    <s v="2025-03-14_39300_2025年7月期 第2四半期（中間期）決算短信〔日本基準〕（非連結）_attachments.md"/>
    <x v="94"/>
    <n v="39300"/>
    <s v="2025年7月期 第2四半期（中間期）決算短信〔日本基準〕（非連結）"/>
    <n v="6.5319000000000003"/>
  </r>
  <r>
    <s v="2025-06-13_39300_2025年７月期 第３四半期決算短信〔日本基準〕(非連結)_attachments.md"/>
    <x v="95"/>
    <n v="39300"/>
    <s v="2025年７月期 第３四半期決算短信〔日本基準〕(非連結)"/>
    <n v="6.7977999999999996"/>
  </r>
  <r>
    <s v="2023-06-14_39310_2024年１月期 第１四半期決算短信〔日本基準〕（連結）_attachments.md"/>
    <x v="394"/>
    <n v="39310"/>
    <s v="2024年１月期 第１四半期決算短信〔日本基準〕（連結）"/>
    <n v="7.5033000000000003"/>
  </r>
  <r>
    <s v="2024-09-13_39310_2025年１月期 第２四半期（中間期）決算短信〔日本基準〕（連結）_attachments.md"/>
    <x v="92"/>
    <n v="39310"/>
    <s v="2025年１月期 第２四半期（中間期）決算短信〔日本基準〕（連結）"/>
    <n v="6.2354000000000003"/>
  </r>
  <r>
    <s v="2024-12-13_39310_2025年１月期 第３四半期決算短信〔日本基準〕（連結）_attachments.md"/>
    <x v="93"/>
    <n v="39310"/>
    <s v="2025年１月期 第３四半期決算短信〔日本基準〕（連結）"/>
    <n v="7.1947999999999999"/>
  </r>
  <r>
    <s v="2025-03-14_39310_2025年１月期 決算短信〔日本基準〕（連結）_attachments.md"/>
    <x v="94"/>
    <n v="39310"/>
    <s v="2025年１月期 決算短信〔日本基準〕（連結）"/>
    <n v="6.2454000000000001"/>
  </r>
  <r>
    <s v="2025-04-03_39310_（訂正・数値データ訂正）「2025年１月期 決算短信〔日本基準〕（連結）」の訂正について_attachments.md"/>
    <x v="469"/>
    <n v="39310"/>
    <s v="（訂正・数値データ訂正）「2025年１月期 決算短信〔日本基準〕（連結）」の訂正について"/>
    <n v="5.9511000000000003"/>
  </r>
  <r>
    <s v="2025-06-13_39310_2026年１月期 第１四半期決算短信〔日本基準〕（連結）_attachments.md"/>
    <x v="95"/>
    <n v="39310"/>
    <s v="2026年１月期 第１四半期決算短信〔日本基準〕（連結）"/>
    <n v="6.1833"/>
  </r>
  <r>
    <s v="2022-05-09_39320_2022年３月期　決算短信〔日本基準〕（連結）_attachments.md"/>
    <x v="28"/>
    <n v="39320"/>
    <s v="2022年３月期　決算短信〔日本基準〕（連結）"/>
    <n v="5.7423999999999999"/>
  </r>
  <r>
    <s v="2022-08-09_39320_2023年３月期　第１四半期決算短信〔日本基準〕（連結）_attachments.md"/>
    <x v="123"/>
    <n v="39320"/>
    <s v="2023年３月期　第１四半期決算短信〔日本基準〕（連結）"/>
    <n v="6.5591999999999997"/>
  </r>
  <r>
    <s v="2022-11-09_39320_2023年３月期　第２四半期決算短信〔日本基準〕（連結）_attachments.md"/>
    <x v="237"/>
    <n v="39320"/>
    <s v="2023年３月期　第２四半期決算短信〔日本基準〕（連結）"/>
    <n v="6.4316000000000004"/>
  </r>
  <r>
    <s v="2023-02-10_39320_2023年３月期　第３四半期決算短信〔日本基準〕（連結）_attachments.md"/>
    <x v="108"/>
    <n v="39320"/>
    <s v="2023年３月期　第３四半期決算短信〔日本基準〕（連結）"/>
    <n v="7.2159000000000004"/>
  </r>
  <r>
    <s v="2023-05-11_39320_2023年３月期　決算短信〔日本基準〕（連結）_attachments.md"/>
    <x v="124"/>
    <n v="39320"/>
    <s v="2023年３月期　決算短信〔日本基準〕（連結）"/>
    <n v="6.4360999999999997"/>
  </r>
  <r>
    <s v="2023-08-09_39320_2024年３月期　第１四半期決算短信〔日本基準〕（連結）_attachments.md"/>
    <x v="190"/>
    <n v="39320"/>
    <s v="2024年３月期　第１四半期決算短信〔日本基準〕（連結）"/>
    <n v="6.3525999999999998"/>
  </r>
  <r>
    <s v="2023-11-10_39320_2024年３月期　第２四半期決算短信〔日本基準〕（連結）_attachments.md"/>
    <x v="68"/>
    <n v="39320"/>
    <s v="2024年３月期　第２四半期決算短信〔日本基準〕（連結）"/>
    <n v="5.6997999999999998"/>
  </r>
  <r>
    <s v="2024-02-09_39320_2024年３月期　第３四半期決算短信〔日本基準〕（連結）_attachments.md"/>
    <x v="110"/>
    <n v="39320"/>
    <s v="2024年３月期　第３四半期決算短信〔日本基準〕（連結）"/>
    <n v="6.3053999999999997"/>
  </r>
  <r>
    <s v="2024-05-09_39320_2024年３月期　決算短信〔日本基準〕（連結）_attachments.md"/>
    <x v="214"/>
    <n v="39320"/>
    <s v="2024年３月期　決算短信〔日本基準〕（連結）"/>
    <n v="6.0759999999999996"/>
  </r>
  <r>
    <s v="2024-08-09_39320_2025年３月期　第１四半期決算短信〔日本基準〕（連結）_attachments.md"/>
    <x v="69"/>
    <n v="39320"/>
    <s v="2025年３月期　第１四半期決算短信〔日本基準〕（連結）"/>
    <n v="5.8155999999999999"/>
  </r>
  <r>
    <s v="2024-11-08_39320_2025年３月期　第２四半期（中間期）決算短信〔日本基準〕（連結）_attachments.md"/>
    <x v="120"/>
    <n v="39320"/>
    <s v="2025年３月期　第２四半期（中間期）決算短信〔日本基準〕（連結）"/>
    <n v="6.1971999999999996"/>
  </r>
  <r>
    <s v="2025-02-10_39320_2025年３月期　第３四半期決算短信〔日本基準〕（連結）_attachments.md"/>
    <x v="31"/>
    <n v="39320"/>
    <s v="2025年３月期　第３四半期決算短信〔日本基準〕（連結）"/>
    <n v="6.5590999999999999"/>
  </r>
  <r>
    <s v="2025-05-09_39320_2025年３月期　決算短信〔日本基準〕（連結）_attachments.md"/>
    <x v="15"/>
    <n v="39320"/>
    <s v="2025年３月期　決算短信〔日本基準〕（連結）"/>
    <n v="6.2442000000000002"/>
  </r>
  <r>
    <s v="2025-08-08_39320_2026年３月期　第１四半期決算短信〔日本基準〕（連結）_attachments.md"/>
    <x v="72"/>
    <n v="39320"/>
    <s v="2026年３月期　第１四半期決算短信〔日本基準〕（連結）"/>
    <n v="5.8155999999999999"/>
  </r>
  <r>
    <s v="2023-02-14_39330_2023年３月期第３四半期決算短信〔日本基準〕(連結)_attachments.md"/>
    <x v="136"/>
    <n v="39330"/>
    <s v="2023年３月期第３四半期決算短信〔日本基準〕(連結)"/>
    <n v="5.7521000000000004"/>
  </r>
  <r>
    <s v="2023-05-15_39330_2023年３月期決算短信〔日本基準〕(連結)_attachments.md"/>
    <x v="163"/>
    <n v="39330"/>
    <s v="2023年３月期決算短信〔日本基準〕(連結)"/>
    <n v="5.4730999999999996"/>
  </r>
  <r>
    <s v="2023-08-14_39330_2024年３月期第１四半期決算短信〔日本基準〕(連結)_attachments.md"/>
    <x v="137"/>
    <n v="39330"/>
    <s v="2024年３月期第１四半期決算短信〔日本基準〕(連結)"/>
    <n v="5.9093999999999998"/>
  </r>
  <r>
    <s v="2023-11-14_39330_2024年３月期第２四半期決算短信〔日本基準〕(連結)_attachments.md"/>
    <x v="150"/>
    <n v="39330"/>
    <s v="2024年３月期第２四半期決算短信〔日本基準〕(連結)"/>
    <n v="5.0688000000000004"/>
  </r>
  <r>
    <s v="2024-02-14_39330_2024年３月期第３四半期決算短信〔日本基準〕(連結)_attachments.md"/>
    <x v="76"/>
    <n v="39330"/>
    <s v="2024年３月期第３四半期決算短信〔日本基準〕(連結)"/>
    <n v="5.2092000000000001"/>
  </r>
  <r>
    <s v="2024-05-15_39330_2024年３月期決算短信〔日本基準〕(連結)_attachments.md"/>
    <x v="164"/>
    <n v="39330"/>
    <s v="2024年３月期決算短信〔日本基準〕(連結)"/>
    <n v="5.3526999999999996"/>
  </r>
  <r>
    <s v="2024-08-14_39330_2025年３月期 第１四半期決算短信〔日本基準〕(連結)_attachments.md"/>
    <x v="77"/>
    <n v="39330"/>
    <s v="2025年３月期 第１四半期決算短信〔日本基準〕(連結)"/>
    <n v="5.1409000000000002"/>
  </r>
  <r>
    <s v="2024-11-14_39330_2025年３月期第２四半期（中間期）決算短信〔日本基準〕(連結)_attachments.md"/>
    <x v="70"/>
    <n v="39330"/>
    <s v="2025年３月期第２四半期（中間期）決算短信〔日本基準〕(連結)"/>
    <n v="5.3776000000000002"/>
  </r>
  <r>
    <s v="2025-02-14_39330_2025年３月期第３四半期決算短信〔日本基準〕(連結)_attachments.md"/>
    <x v="71"/>
    <n v="39330"/>
    <s v="2025年３月期第３四半期決算短信〔日本基準〕(連結)"/>
    <n v="5.0640000000000001"/>
  </r>
  <r>
    <s v="2025-05-15_39330_2025年３月期決算短信〔日本基準〕(連結)_attachments.md"/>
    <x v="121"/>
    <n v="39330"/>
    <s v="2025年３月期決算短信〔日本基準〕(連結)"/>
    <n v="5.7828999999999997"/>
  </r>
  <r>
    <s v="2025-06-30_39330_(訂正・数値データ訂正)「2025年3月期決算短信〔日本基準〕（連結）」の一部訂正について_attachments.md"/>
    <x v="304"/>
    <n v="39330"/>
    <s v="(訂正・数値データ訂正)「2025年3月期決算短信〔日本基準〕（連結）」の一部訂正について"/>
    <n v="5.7793000000000001"/>
  </r>
  <r>
    <s v="2025-08-14_39330_2026年３月期第１四半期決算短信〔日本基準〕(連結)_attachments.md"/>
    <x v="78"/>
    <n v="39330"/>
    <s v="2026年３月期第１四半期決算短信〔日本基準〕(連結)"/>
    <n v="4.3175999999999997"/>
  </r>
  <r>
    <s v="2022-02-10_39340_2022年3月期 第3四半期決算短信［日本基準］（連結）_attachments.md"/>
    <x v="105"/>
    <n v="39340"/>
    <s v="2022年3月期 第3四半期決算短信［日本基準］（連結）"/>
    <n v="5.5757000000000003"/>
  </r>
  <r>
    <s v="2023-05-10_39340_2023年3月期決算短信(日本基準)【連結】_attachments.md"/>
    <x v="109"/>
    <n v="39340"/>
    <s v="2023年3月期決算短信(日本基準)【連結】"/>
    <n v="5.5789"/>
  </r>
  <r>
    <s v="2024-08-09_39340_2025年3月期第1四半期決算短信〔日本基準〕（連結）_attachments.md"/>
    <x v="69"/>
    <n v="39340"/>
    <s v="2025年3月期第1四半期決算短信〔日本基準〕（連結）"/>
    <n v="5.5145"/>
  </r>
  <r>
    <s v="2024-11-08_39340_2025年3月期第2四半期（中間期）決算短信〔日本基準〕（連結）_attachments.md"/>
    <x v="120"/>
    <n v="39340"/>
    <s v="2025年3月期第2四半期（中間期）決算短信〔日本基準〕（連結）"/>
    <n v="5.7004999999999999"/>
  </r>
  <r>
    <s v="2025-02-10_39340_2025年3月期第3四半期決算短信〔日本基準〕（連結）_attachments.md"/>
    <x v="31"/>
    <n v="39340"/>
    <s v="2025年3月期第3四半期決算短信〔日本基準〕（連結）"/>
    <n v="6.2313000000000001"/>
  </r>
  <r>
    <s v="2025-05-09_39340_2025年３月期 決算短信〔日本基準〕（連結）_attachments.md"/>
    <x v="15"/>
    <n v="39340"/>
    <s v="2025年３月期 決算短信〔日本基準〕（連結）"/>
    <n v="6.3563000000000001"/>
  </r>
  <r>
    <s v="2025-08-08_39340_2026年3月期第1四半期決算短信〔日本基準〕(連結)_attachments.md"/>
    <x v="72"/>
    <n v="39340"/>
    <s v="2026年3月期第1四半期決算短信〔日本基準〕(連結)"/>
    <n v="6.7530999999999999"/>
  </r>
  <r>
    <s v="2023-04-14_39350_2023年２月期決算短信〔日本基準〕(連結)_attachments.md"/>
    <x v="102"/>
    <n v="39350"/>
    <s v="2023年２月期決算短信〔日本基準〕(連結)"/>
    <n v="5.2458999999999998"/>
  </r>
  <r>
    <s v="2023-07-14_39350_2024年２月期第１四半期決算短信〔日本基準〕(連結)_attachments.md"/>
    <x v="61"/>
    <n v="39350"/>
    <s v="2024年２月期第１四半期決算短信〔日本基準〕(連結)"/>
    <n v="6.1138000000000003"/>
  </r>
  <r>
    <s v="2023-10-13_39350_2024年２月期第２四半期決算短信〔日本基準〕(連結)_attachments.md"/>
    <x v="100"/>
    <n v="39350"/>
    <s v="2024年２月期第２四半期決算短信〔日本基準〕(連結)"/>
    <n v="5.6841999999999997"/>
  </r>
  <r>
    <s v="2024-01-12_39350_2024年２月期第３四半期決算短信〔日本基準〕(連結)_attachments.md"/>
    <x v="62"/>
    <n v="39350"/>
    <s v="2024年２月期第３四半期決算短信〔日本基準〕(連結)"/>
    <n v="5.9295"/>
  </r>
  <r>
    <s v="2024-04-12_39350_2024年２月期決算短信〔日本基準〕(連結)_attachments.md"/>
    <x v="98"/>
    <n v="39350"/>
    <s v="2024年２月期決算短信〔日本基準〕(連結)"/>
    <n v="5.5281000000000002"/>
  </r>
  <r>
    <s v="2024-10-15_39350_2025年２月期 第２四半期（中間期）決算短信〔日本基準〕（連結）_attachments.md"/>
    <x v="34"/>
    <n v="39350"/>
    <s v="2025年２月期 第２四半期（中間期）決算短信〔日本基準〕（連結）"/>
    <n v="5.8280000000000003"/>
  </r>
  <r>
    <s v="2025-01-14_39350_2025年２月期 第３四半期決算短信〔日本基準〕（連結）_attachments.md"/>
    <x v="35"/>
    <n v="39350"/>
    <s v="2025年２月期 第３四半期決算短信〔日本基準〕（連結）"/>
    <n v="6.0601000000000003"/>
  </r>
  <r>
    <s v="2025-04-14_39350_2025年２月期 決算短信〔日本基準〕（連結）_attachments.md"/>
    <x v="36"/>
    <n v="39350"/>
    <s v="2025年２月期 決算短信〔日本基準〕（連結）"/>
    <n v="5.8220999999999998"/>
  </r>
  <r>
    <s v="2025-07-15_39350_2026年２月期 第１四半期決算短信〔日本基準〕（連結）_attachments.md"/>
    <x v="104"/>
    <n v="39350"/>
    <s v="2026年２月期 第１四半期決算短信〔日本基準〕（連結）"/>
    <n v="6.2121000000000004"/>
  </r>
  <r>
    <s v="2022-02-10_39360_2022年3月期 第3四半期決算短信〔日本基準〕（連結）_attachments.md"/>
    <x v="105"/>
    <n v="39360"/>
    <s v="2022年3月期 第3四半期決算短信〔日本基準〕（連結）"/>
    <n v="5.8943000000000003"/>
  </r>
  <r>
    <s v="2022-05-13_39360_2022年3月期 決算短信〔日本基準〕(連結)_attachments.md"/>
    <x v="66"/>
    <n v="39360"/>
    <s v="2022年3月期 決算短信〔日本基準〕(連結)"/>
    <n v="5.8354999999999997"/>
  </r>
  <r>
    <s v="2022-08-10_39360_2023年３月期第１四半期決算短信〔日本基準〕（連結）_attachments.md"/>
    <x v="67"/>
    <n v="39360"/>
    <s v="2023年３月期第１四半期決算短信〔日本基準〕（連結）"/>
    <n v="6.5061"/>
  </r>
  <r>
    <s v="2022-11-14_39360_2023年３月期第２四半期決算短信〔日本基準〕（連結）_attachments.md"/>
    <x v="147"/>
    <n v="39360"/>
    <s v="2023年３月期第２四半期決算短信〔日本基準〕（連結）"/>
    <n v="6.7121000000000004"/>
  </r>
  <r>
    <s v="2023-02-14_39360_2023年３月期第３四半期決算短信〔日本基準〕（連結）_attachments.md"/>
    <x v="136"/>
    <n v="39360"/>
    <s v="2023年３月期第３四半期決算短信〔日本基準〕（連結）"/>
    <n v="6.0129000000000001"/>
  </r>
  <r>
    <s v="2023-05-15_39360_2023年３月期 決算短信〔日本基準〕(連結)_attachments.md"/>
    <x v="163"/>
    <n v="39360"/>
    <s v="2023年３月期 決算短信〔日本基準〕(連結)"/>
    <n v="5.0818000000000003"/>
  </r>
  <r>
    <s v="2023-08-14_39360_2024年３月期第１四半期決算短信〔日本基準〕（連結）_attachments.md"/>
    <x v="137"/>
    <n v="39360"/>
    <s v="2024年３月期第１四半期決算短信〔日本基準〕（連結）"/>
    <n v="6.7862"/>
  </r>
  <r>
    <s v="2023-11-14_39360_2024年３月期第２四半期決算短信〔日本基準〕（連結）_attachments.md"/>
    <x v="150"/>
    <n v="39360"/>
    <s v="2024年３月期第２四半期決算短信〔日本基準〕（連結）"/>
    <n v="6.8026999999999997"/>
  </r>
  <r>
    <s v="2024-02-14_39360_2024年3月期 第3四半期決算短信〔日本基準〕（連結）_attachments.md"/>
    <x v="76"/>
    <n v="39360"/>
    <s v="2024年3月期 第3四半期決算短信〔日本基準〕（連結）"/>
    <n v="7.2229000000000001"/>
  </r>
  <r>
    <s v="2024-08-14_39360_2025年3月期 第1四半期決算短信〔日本基準〕(連結)_attachments.md"/>
    <x v="77"/>
    <n v="39360"/>
    <s v="2025年3月期 第1四半期決算短信〔日本基準〕(連結)"/>
    <n v="6.0830000000000002"/>
  </r>
  <r>
    <s v="2024-11-14_39360_2025年3月期 第2四半期(中間期)決算短信〔日本基準〕(連結)_attachments.md"/>
    <x v="70"/>
    <n v="39360"/>
    <s v="2025年3月期 第2四半期(中間期)決算短信〔日本基準〕(連結)"/>
    <n v="5.3103999999999996"/>
  </r>
  <r>
    <s v="2025-02-14_39360_2025年3月期  第3四半期 決算短信〔日本基準〕(連結)_attachments.md"/>
    <x v="71"/>
    <n v="39360"/>
    <s v="2025年3月期  第3四半期 決算短信〔日本基準〕(連結)"/>
    <n v="6.0114999999999998"/>
  </r>
  <r>
    <s v="2025-05-20_39360_2025年3月期 決算短信〔日本基準〕(連結)_attachments.md"/>
    <x v="152"/>
    <n v="39360"/>
    <s v="2025年3月期 決算短信〔日本基準〕(連結)"/>
    <n v="5.5608000000000004"/>
  </r>
  <r>
    <s v="2025-08-14_39360_2026年3月期 第1四半期決算短信〔日本基準〕(連結)_attachments.md"/>
    <x v="78"/>
    <n v="39360"/>
    <s v="2026年3月期 第1四半期決算短信〔日本基準〕(連結)"/>
    <n v="5.9771000000000001"/>
  </r>
  <r>
    <s v="2023-02-09_39370_2023年３月期　第３四半期決算短信〔日本基準〕(連結)_attachments.md"/>
    <x v="238"/>
    <n v="39370"/>
    <s v="2023年３月期　第３四半期決算短信〔日本基準〕(連結)"/>
    <n v="7.2647000000000004"/>
  </r>
  <r>
    <s v="2023-05-11_39370_2023年３月期　決算短信〔日本基準〕（連結）_attachments.md"/>
    <x v="124"/>
    <n v="39370"/>
    <s v="2023年３月期　決算短信〔日本基準〕（連結）"/>
    <n v="6.3818999999999999"/>
  </r>
  <r>
    <s v="2023-05-25_39370_（訂正・数値データ訂正）「2023年３月期　決算短信〔日本基準〕（連結）」の一部訂正について_attachments.md"/>
    <x v="500"/>
    <n v="39370"/>
    <s v="（訂正・数値データ訂正）「2023年３月期　決算短信〔日本基準〕（連結）」の一部訂正について"/>
    <n v="6.4981"/>
  </r>
  <r>
    <s v="2023-08-10_39370_2024年３月期第１四半期決算短信〔日本基準〕(連結)_attachments.md"/>
    <x v="81"/>
    <n v="39370"/>
    <s v="2024年３月期第１四半期決算短信〔日本基準〕(連結)"/>
    <n v="7.1958000000000002"/>
  </r>
  <r>
    <s v="2023-11-09_39370_2024年３月期第２四半期決算短信〔日本基準〕(連結)_attachments.md"/>
    <x v="231"/>
    <n v="39370"/>
    <s v="2024年３月期第２四半期決算短信〔日本基準〕(連結)"/>
    <n v="7.3543000000000003"/>
  </r>
  <r>
    <s v="2024-02-08_39370_2024年３月期第３四半期決算短信〔日本基準〕(連結)_attachments.md"/>
    <x v="210"/>
    <n v="39370"/>
    <s v="2024年３月期第３四半期決算短信〔日本基準〕(連結)"/>
    <n v="7.5955000000000004"/>
  </r>
  <r>
    <s v="2024-05-09_39370_2024年３月期　決算短信（日本基準）（連結）_attachments.md"/>
    <x v="214"/>
    <n v="39370"/>
    <s v="2024年３月期　決算短信（日本基準）（連結）"/>
    <n v="6.3319000000000001"/>
  </r>
  <r>
    <s v="2024-08-08_39370_2025年３月期第１四半期決算短信〔日本基準〕(連結)_attachments.md"/>
    <x v="38"/>
    <n v="39370"/>
    <s v="2025年３月期第１四半期決算短信〔日本基準〕(連結)"/>
    <n v="7.0564999999999998"/>
  </r>
  <r>
    <s v="2024-11-07_39370_2025年３月期第２四半期（中間期）決算短信〔日本基準〕(連結)_attachments.md"/>
    <x v="39"/>
    <n v="39370"/>
    <s v="2025年３月期第２四半期（中間期）決算短信〔日本基準〕(連結)"/>
    <n v="6.5077999999999996"/>
  </r>
  <r>
    <s v="2025-02-06_39370_2025年３月期第３四半期決算短信〔日本基準〕(連結)_attachments.md"/>
    <x v="40"/>
    <n v="39370"/>
    <s v="2025年３月期第３四半期決算短信〔日本基準〕(連結)"/>
    <n v="7.0903999999999998"/>
  </r>
  <r>
    <s v="2025-05-08_39370_2025年３月期　決算短信（日本基準）（連結）_attachments.md"/>
    <x v="87"/>
    <n v="39370"/>
    <s v="2025年３月期　決算短信（日本基準）（連結）"/>
    <n v="5.3902000000000001"/>
  </r>
  <r>
    <s v="2025-08-07_39370_2026年３月期第１四半期決算短信〔日本基準〕(連結)_attachments.md"/>
    <x v="41"/>
    <n v="39370"/>
    <s v="2026年３月期第１四半期決算短信〔日本基準〕(連結)"/>
    <n v="6.5709999999999997"/>
  </r>
  <r>
    <s v="2022-02-10_39390_2022年９月期 第１四半期決算短信〔日本基準〕(連結)_attachments.md"/>
    <x v="105"/>
    <n v="39390"/>
    <s v="2022年９月期 第１四半期決算短信〔日本基準〕(連結)"/>
    <n v="6.0327000000000002"/>
  </r>
  <r>
    <s v="2022-05-10_39390_2022年９月期 第２四半期決算短信〔日本基準〕(連結)_attachments.md"/>
    <x v="106"/>
    <n v="39390"/>
    <s v="2022年９月期 第２四半期決算短信〔日本基準〕(連結)"/>
    <n v="6.5374999999999996"/>
  </r>
  <r>
    <s v="2022-08-09_39390_2022年９月期 第３四半期決算短信〔日本基準〕(連結)_attachments.md"/>
    <x v="123"/>
    <n v="39390"/>
    <s v="2022年９月期 第３四半期決算短信〔日本基準〕(連結)"/>
    <n v="6.6670999999999996"/>
  </r>
  <r>
    <s v="2022-11-08_39390_2022年９月期 決算短信〔日本基準〕(連結)_attachments.md"/>
    <x v="257"/>
    <n v="39390"/>
    <s v="2022年９月期 決算短信〔日本基準〕(連結)"/>
    <n v="6.4241999999999999"/>
  </r>
  <r>
    <s v="2023-02-07_39390_2023年９月期 第１四半期決算短信〔日本基準〕(連結)_attachments.md"/>
    <x v="225"/>
    <n v="39390"/>
    <s v="2023年９月期 第１四半期決算短信〔日本基準〕(連結)"/>
    <n v="7.2870999999999997"/>
  </r>
  <r>
    <s v="2023-05-09_39390_2023年９月期 第２四半期決算短信〔日本基準〕(連結)_attachments.md"/>
    <x v="252"/>
    <n v="39390"/>
    <s v="2023年９月期 第２四半期決算短信〔日本基準〕(連結)"/>
    <n v="6.6437999999999997"/>
  </r>
  <r>
    <s v="2023-08-08_39390_2023年９月期 第３四半期決算短信〔日本基準〕(連結)_attachments.md"/>
    <x v="243"/>
    <n v="39390"/>
    <s v="2023年９月期 第３四半期決算短信〔日本基準〕(連結)"/>
    <n v="7.0514999999999999"/>
  </r>
  <r>
    <s v="2023-11-14_39390_2023年９月期 決算短信〔日本基準〕(連結)_attachments.md"/>
    <x v="150"/>
    <n v="39390"/>
    <s v="2023年９月期 決算短信〔日本基準〕(連結)"/>
    <n v="6.4016999999999999"/>
  </r>
  <r>
    <s v="2024-02-14_39390_2024年９月期 第１四半期決算短信〔日本基準〕(連結)_attachments.md"/>
    <x v="76"/>
    <n v="39390"/>
    <s v="2024年９月期 第１四半期決算短信〔日本基準〕(連結)"/>
    <n v="6.7484000000000002"/>
  </r>
  <r>
    <s v="2024-05-09_39390_2024年９月期 第２四半期決算短信〔日本基準〕(連結)_attachments.md"/>
    <x v="214"/>
    <n v="39390"/>
    <s v="2024年９月期 第２四半期決算短信〔日本基準〕(連結)"/>
    <n v="6.8971"/>
  </r>
  <r>
    <s v="2024-08-08_39390_2024年９月期 第３四半期決算短信〔日本基準〕(連結)_attachments.md"/>
    <x v="38"/>
    <n v="39390"/>
    <s v="2024年９月期 第３四半期決算短信〔日本基準〕(連結)"/>
    <n v="6.6643999999999997"/>
  </r>
  <r>
    <s v="2024-08-09_39390_（訂正）「2024年９月期 第３四半期決算短信〔日本基準〕(連結)」の一部訂正について_attachments.md"/>
    <x v="69"/>
    <n v="39390"/>
    <s v="（訂正）「2024年９月期 第３四半期決算短信〔日本基準〕(連結)」の一部訂正について"/>
    <n v="6.5553999999999997"/>
  </r>
  <r>
    <s v="2024-11-14_39390_2024年９月期 決算短信〔日本基準〕(連結)_attachments.md"/>
    <x v="70"/>
    <n v="39390"/>
    <s v="2024年９月期 決算短信〔日本基準〕(連結)"/>
    <n v="6.5217000000000001"/>
  </r>
  <r>
    <s v="2025-02-14_39390_2025年９月期 第１四半期決算短信〔日本基準〕(連結)_attachments.md"/>
    <x v="71"/>
    <n v="39390"/>
    <s v="2025年９月期 第１四半期決算短信〔日本基準〕(連結)"/>
    <n v="6.1737000000000002"/>
  </r>
  <r>
    <s v="2025-05-13_39390_2025年９月期 第２四半期（中間期）決算短信〔日本基準〕(連結)_attachments.md"/>
    <x v="113"/>
    <n v="39390"/>
    <s v="2025年９月期 第２四半期（中間期）決算短信〔日本基準〕(連結)"/>
    <n v="6.2953000000000001"/>
  </r>
  <r>
    <s v="2025-08-05_39390_2025年９月期 第３四半期決算短信〔日本基準〕(連結)_attachments.md"/>
    <x v="26"/>
    <n v="39390"/>
    <s v="2025年９月期 第３四半期決算短信〔日本基準〕(連結)"/>
    <n v="7.2061999999999999"/>
  </r>
  <r>
    <s v="2023-02-14_39400_2022年12月期決算短信〔日本基準〕（非連結）_attachments.md"/>
    <x v="136"/>
    <n v="39400"/>
    <s v="2022年12月期決算短信〔日本基準〕（非連結）"/>
    <n v="6.1238999999999999"/>
  </r>
  <r>
    <s v="2023-05-15_39400_2023年12月期第1四半期決算短信〔日本基準〕（非連結）_attachments.md"/>
    <x v="163"/>
    <n v="39400"/>
    <s v="2023年12月期第1四半期決算短信〔日本基準〕（非連結）"/>
    <n v="5"/>
  </r>
  <r>
    <s v="2023-08-10_39400_2023年12月期第2四半期決算短信〔日本基準〕（非連結）_attachments.md"/>
    <x v="81"/>
    <n v="39400"/>
    <s v="2023年12月期第2四半期決算短信〔日本基準〕（非連結）"/>
    <n v="5"/>
  </r>
  <r>
    <s v="2023-11-14_39400_2023年12月期第3四半期決算短信〔日本基準〕（非連結）_attachments.md"/>
    <x v="150"/>
    <n v="39400"/>
    <s v="2023年12月期第3四半期決算短信〔日本基準〕（非連結）"/>
    <n v="5"/>
  </r>
  <r>
    <s v="2024-02-14_39400_2023年12月期決算短信〔日本基準〕（非連結）_attachments.md"/>
    <x v="76"/>
    <n v="39400"/>
    <s v="2023年12月期決算短信〔日本基準〕（非連結）"/>
    <n v="6.1007999999999996"/>
  </r>
  <r>
    <s v="2024-03-26_39400_(訂正・数値データ訂正)「2023年12月期　決算短信〔日本基準〕(非連結)」の一部訂正について_attachments.md"/>
    <x v="684"/>
    <n v="39400"/>
    <s v="(訂正・数値データ訂正)「2023年12月期　決算短信〔日本基準〕(非連結)」の一部訂正について"/>
    <n v="6.1066000000000003"/>
  </r>
  <r>
    <s v="2024-05-15_39400_2024年12月期第1四半期決算短信〔日本基準〕（非連結）_attachments.md"/>
    <x v="164"/>
    <n v="39400"/>
    <s v="2024年12月期第1四半期決算短信〔日本基準〕（非連結）"/>
    <n v="5"/>
  </r>
  <r>
    <s v="2024-08-14_39400_2024年12月期第2四半期（中間期）決算短信〔日本基準〕（非連結）_attachments.md"/>
    <x v="77"/>
    <n v="39400"/>
    <s v="2024年12月期第2四半期（中間期）決算短信〔日本基準〕（非連結）"/>
    <n v="5"/>
  </r>
  <r>
    <s v="2024-11-13_39400_2024年12月期第3四半期決算短信〔日本基準〕（非連結）_attachments.md"/>
    <x v="13"/>
    <n v="39400"/>
    <s v="2024年12月期第3四半期決算短信〔日本基準〕（非連結）"/>
    <n v="6.5292000000000003"/>
  </r>
  <r>
    <s v="2025-02-14_39400_2024年12月期決算短信〔日本基準〕（非連結）_attachments.md"/>
    <x v="71"/>
    <n v="39400"/>
    <s v="2024年12月期決算短信〔日本基準〕（非連結）"/>
    <n v="6.3074000000000003"/>
  </r>
  <r>
    <s v="2025-05-14_39400_2025年12月期第1四半期決算短信〔日本基準〕（非連結）_attachments.md"/>
    <x v="24"/>
    <n v="39400"/>
    <s v="2025年12月期第1四半期決算短信〔日本基準〕（非連結）"/>
    <n v="5.0113000000000003"/>
  </r>
  <r>
    <s v="2025-08-14_39400_2025年12月期第2四半期（中間期）決算短信〔日本基準〕（非連結）_attachments.md"/>
    <x v="78"/>
    <n v="39400"/>
    <s v="2025年12月期第2四半期（中間期）決算短信〔日本基準〕（非連結）"/>
    <n v="5"/>
  </r>
  <r>
    <s v="2023-02-07_39410_2023年3月期 第3四半期決算短信〔日本基準〕（連結）_attachments.md"/>
    <x v="225"/>
    <n v="39410"/>
    <s v="2023年3月期 第3四半期決算短信〔日本基準〕（連結）"/>
    <n v="5.2210999999999999"/>
  </r>
  <r>
    <s v="2024-08-01_39410_2025年3月期 第1四半期決算短信〔日本基準〕（連結）_attachments.md"/>
    <x v="170"/>
    <n v="39410"/>
    <s v="2025年3月期 第1四半期決算短信〔日本基準〕（連結）"/>
    <n v="5.4471999999999996"/>
  </r>
  <r>
    <s v="2024-11-01_39410_2025年3月期 第2四半期（中間期）決算短信〔日本基準〕（連結）_attachments.md"/>
    <x v="387"/>
    <n v="39410"/>
    <s v="2025年3月期 第2四半期（中間期）決算短信〔日本基準〕（連結）"/>
    <n v="4.9478"/>
  </r>
  <r>
    <s v="2025-02-04_39410_2025年3月期 第3四半期決算短信〔日本基準〕（連結）_attachments.md"/>
    <x v="253"/>
    <n v="39410"/>
    <s v="2025年3月期 第3四半期決算短信〔日本基準〕（連結）"/>
    <n v="5.2076000000000002"/>
  </r>
  <r>
    <s v="2025-05-09_39410_2025年3月期 決算短信〔日本基準〕（連結）_attachments.md"/>
    <x v="15"/>
    <n v="39410"/>
    <s v="2025年3月期 決算短信〔日本基準〕（連結）"/>
    <n v="5.3825000000000003"/>
  </r>
  <r>
    <s v="2025-08-05_39410_2026年3月期 第1四半期決算短信〔日本基準〕（連結）_attachments.md"/>
    <x v="26"/>
    <n v="39410"/>
    <s v="2026年3月期 第1四半期決算短信〔日本基準〕（連結）"/>
    <n v="5.3939000000000004"/>
  </r>
  <r>
    <s v="2022-05-13_39430_2022年３月期　決算短信〔日本基準〕（連結）_attachments.md"/>
    <x v="66"/>
    <n v="39430"/>
    <s v="2022年３月期　決算短信〔日本基準〕（連結）"/>
    <n v="5.9077999999999999"/>
  </r>
  <r>
    <s v="2022-08-02_39430_2023年３月期　第１四半期決算短信〔日本基準〕（連結）_attachments.md"/>
    <x v="513"/>
    <n v="39430"/>
    <s v="2023年３月期　第１四半期決算短信〔日本基準〕（連結）"/>
    <n v="5.3852000000000002"/>
  </r>
  <r>
    <s v="2022-11-02_39430_2023年３月期　第２四半期決算短信〔日本基準〕（連結）_attachments.md"/>
    <x v="19"/>
    <n v="39430"/>
    <s v="2023年３月期　第２四半期決算短信〔日本基準〕（連結）"/>
    <n v="6.3263999999999996"/>
  </r>
  <r>
    <s v="2023-02-02_39430_2023年３月期　第３四半期決算短信〔日本基準〕（連結）_attachments.md"/>
    <x v="324"/>
    <n v="39430"/>
    <s v="2023年３月期　第３四半期決算短信〔日本基準〕（連結）"/>
    <n v="5.8673999999999999"/>
  </r>
  <r>
    <s v="2023-05-12_39430_2023年３月期　決算短信〔日本基準〕（連結）_attachments.md"/>
    <x v="1"/>
    <n v="39430"/>
    <s v="2023年３月期　決算短信〔日本基準〕（連結）"/>
    <n v="5.6862000000000004"/>
  </r>
  <r>
    <s v="2023-08-02_39430_2024年３月期　第１四半期決算短信〔日本基準〕（連結）_attachments.md"/>
    <x v="246"/>
    <n v="39430"/>
    <s v="2024年３月期　第１四半期決算短信〔日本基準〕（連結）"/>
    <n v="5.3768000000000002"/>
  </r>
  <r>
    <s v="2023-11-02_39430_2024年３月期　第２四半期決算短信〔日本基準〕（連結）_attachments.md"/>
    <x v="220"/>
    <n v="39430"/>
    <s v="2024年３月期　第２四半期決算短信〔日本基準〕（連結）"/>
    <n v="5.0658000000000003"/>
  </r>
  <r>
    <s v="2024-02-02_39430_2024年３月期　第３四半期決算短信〔日本基準〕（連結）_attachments.md"/>
    <x v="4"/>
    <n v="39430"/>
    <s v="2024年３月期　第３四半期決算短信〔日本基準〕（連結）"/>
    <n v="4.9542000000000002"/>
  </r>
  <r>
    <s v="2024-05-10_39430_2024年３月期　決算短信〔日本基準〕（連結）_attachments.md"/>
    <x v="5"/>
    <n v="39430"/>
    <s v="2024年３月期　決算短信〔日本基準〕（連結）"/>
    <n v="5.2793999999999999"/>
  </r>
  <r>
    <s v="2024-08-08_39430_2025年３月期　第１四半期決算短信〔日本基準〕（連結）_attachments.md"/>
    <x v="38"/>
    <n v="39430"/>
    <s v="2025年３月期　第１四半期決算短信〔日本基準〕（連結）"/>
    <n v="5.5960999999999999"/>
  </r>
  <r>
    <s v="2024-11-14_39430_2025年３月期　第２四半期（中間期）決算短信〔日本基準〕（連結）_attachments.md"/>
    <x v="70"/>
    <n v="39430"/>
    <s v="2025年３月期　第２四半期（中間期）決算短信〔日本基準〕（連結）"/>
    <n v="5.0172999999999996"/>
  </r>
  <r>
    <s v="2025-02-14_39430_2025年３月期　第３四半期決算短信〔日本基準〕（連結）_attachments.md"/>
    <x v="71"/>
    <n v="39430"/>
    <s v="2025年３月期　第３四半期決算短信〔日本基準〕（連結）"/>
    <n v="6.4706999999999999"/>
  </r>
  <r>
    <s v="2025-05-09_39430_2025年３月期　決算短信〔日本基準〕（連結）_attachments.md"/>
    <x v="15"/>
    <n v="39430"/>
    <s v="2025年３月期　決算短信〔日本基準〕（連結）"/>
    <n v="5.7263999999999999"/>
  </r>
  <r>
    <s v="2025-08-08_39430_2026年３月期　第１四半期決算短信〔日本基準〕（連結）_attachments.md"/>
    <x v="72"/>
    <n v="39430"/>
    <s v="2026年３月期　第１四半期決算短信〔日本基準〕（連結）"/>
    <n v="5.8573000000000004"/>
  </r>
  <r>
    <s v="2024-08-09_39440_2024年12月期 第2四半期（中間期）決算短信〔日本基準〕(連結)_attachments.md"/>
    <x v="69"/>
    <n v="39440"/>
    <s v="2024年12月期 第2四半期（中間期）決算短信〔日本基準〕(連結)"/>
    <n v="5.8930999999999996"/>
  </r>
  <r>
    <s v="2024-11-08_39440_2024年12月期 第3四半期決算短信〔日本基準〕（連結）_attachments.md"/>
    <x v="120"/>
    <n v="39440"/>
    <s v="2024年12月期 第3四半期決算短信〔日本基準〕（連結）"/>
    <n v="4.4386000000000001"/>
  </r>
  <r>
    <s v="2025-02-07_39440_2024年12月期　決算短信[日本基準](連結)_attachments.md"/>
    <x v="23"/>
    <n v="39440"/>
    <s v="2024年12月期　決算短信[日本基準](連結)"/>
    <n v="5"/>
  </r>
  <r>
    <s v="2025-05-09_39440_2025年12月期　第1四半期決算短信[日本基準](連結)_attachments.md"/>
    <x v="15"/>
    <n v="39440"/>
    <s v="2025年12月期　第1四半期決算短信[日本基準](連結)"/>
    <n v="5.4661999999999997"/>
  </r>
  <r>
    <s v="2025-08-08_39440_2025年12月期 第2四半期（中間期）決算短信〔日本基準〕(連結)_attachments.md"/>
    <x v="72"/>
    <n v="39440"/>
    <s v="2025年12月期 第2四半期（中間期）決算短信〔日本基準〕(連結)"/>
    <n v="5.5917000000000003"/>
  </r>
  <r>
    <s v="2024-08-09_39450_2025年3月期 第1四半期決算短信〔日本基準〕(連結)_attachments.md"/>
    <x v="69"/>
    <n v="39450"/>
    <s v="2025年3月期 第1四半期決算短信〔日本基準〕(連結)"/>
    <n v="5"/>
  </r>
  <r>
    <s v="2024-11-08_39450_2025年3月期 第2四半期（中間期）決算短信〔日本基準〕(連結)_attachments.md"/>
    <x v="120"/>
    <n v="39450"/>
    <s v="2025年3月期 第2四半期（中間期）決算短信〔日本基準〕(連結)"/>
    <n v="4.8091999999999997"/>
  </r>
  <r>
    <s v="2025-02-07_39450_2025年3月期 第3四半期決算短信〔日本基準〕(連結)_attachments.md"/>
    <x v="23"/>
    <n v="39450"/>
    <s v="2025年3月期 第3四半期決算短信〔日本基準〕(連結)"/>
    <n v="5.2525000000000004"/>
  </r>
  <r>
    <s v="2025-05-14_39450_2025年3月期 決算短信〔日本基準〕(連結)_attachments.md"/>
    <x v="24"/>
    <n v="39450"/>
    <s v="2025年3月期 決算短信〔日本基準〕(連結)"/>
    <n v="5.1478000000000002"/>
  </r>
  <r>
    <s v="2025-08-08_39450_2026年3月期 第1四半期決算短信〔日本基準〕(連結)_attachments.md"/>
    <x v="72"/>
    <n v="39450"/>
    <s v="2026年3月期 第1四半期決算短信〔日本基準〕(連結)"/>
    <n v="5.0034999999999998"/>
  </r>
  <r>
    <s v="2024-07-31_39460_2025年3月期 第1四半期決算短信〔日本基準〕（連結）_attachments.md"/>
    <x v="281"/>
    <n v="39460"/>
    <s v="2025年3月期 第1四半期決算短信〔日本基準〕（連結）"/>
    <n v="5"/>
  </r>
  <r>
    <s v="2024-10-31_39460_2025年3月期 第2四半期（中間期）決算短信〔日本基準〕（連結）_attachments.md"/>
    <x v="245"/>
    <n v="39460"/>
    <s v="2025年3月期 第2四半期（中間期）決算短信〔日本基準〕（連結）"/>
    <n v="5"/>
  </r>
  <r>
    <s v="2025-01-31_39460_2025年3月期 第3四半期決算短信〔日本基準〕（連結）_attachments.md"/>
    <x v="249"/>
    <n v="39460"/>
    <s v="2025年3月期 第3四半期決算短信〔日本基準〕（連結）"/>
    <n v="5"/>
  </r>
  <r>
    <s v="2025-05-08_39460_2025年3月期 決算短信〔日本基準〕（連結）_attachments.md"/>
    <x v="87"/>
    <n v="39460"/>
    <s v="2025年3月期 決算短信〔日本基準〕（連結）"/>
    <n v="4.8586"/>
  </r>
  <r>
    <s v="2025-07-31_39460_2026年3月期 第1四半期決算短信〔日本基準〕（連結）_attachments.md"/>
    <x v="181"/>
    <n v="39460"/>
    <s v="2026年3月期 第1四半期決算短信〔日本基準〕（連結）"/>
    <n v="4.6538000000000004"/>
  </r>
  <r>
    <s v="2024-08-07_39470_2024年12月期　第2四半期（中間期）決算短信〔日本基準〕（連結）_attachments.md"/>
    <x v="186"/>
    <n v="39470"/>
    <s v="2024年12月期　第2四半期（中間期）決算短信〔日本基準〕（連結）"/>
    <n v="5.5678999999999998"/>
  </r>
  <r>
    <s v="2024-11-08_39470_2024年12月期　第3四半期決算短信〔日本基準〕（連結）_attachments.md"/>
    <x v="120"/>
    <n v="39470"/>
    <s v="2024年12月期　第3四半期決算短信〔日本基準〕（連結）"/>
    <n v="5.7790999999999997"/>
  </r>
  <r>
    <s v="2025-02-07_39470_2024年12月期　決算短信〔日本基準〕（連結）_attachments.md"/>
    <x v="23"/>
    <n v="39470"/>
    <s v="2024年12月期　決算短信〔日本基準〕（連結）"/>
    <n v="5.2777000000000003"/>
  </r>
  <r>
    <s v="2025-05-13_39470_2025年12月期　第１四半期決算短信〔日本基準〕（連結）_attachments.md"/>
    <x v="113"/>
    <n v="39470"/>
    <s v="2025年12月期　第１四半期決算短信〔日本基準〕（連結）"/>
    <n v="5.1307"/>
  </r>
  <r>
    <s v="2025-08-07_39470_2025年12月期　第２四半期（中間期）決算短信〔日本基準〕（連結）_attachments.md"/>
    <x v="41"/>
    <n v="39470"/>
    <s v="2025年12月期　第２四半期（中間期）決算短信〔日本基準〕（連結）"/>
    <n v="5.8087"/>
  </r>
  <r>
    <s v="2022-02-10_39480_2021年12月期　決算短信〔日本基準〕（非連結）_attachments.md"/>
    <x v="105"/>
    <n v="39480"/>
    <s v="2021年12月期　決算短信〔日本基準〕（非連結）"/>
    <n v="5.9348999999999998"/>
  </r>
  <r>
    <s v="2022-05-11_39480_2022年12月期第１四半期決算短信〔日本基準〕（非連結）_attachments.md"/>
    <x v="327"/>
    <n v="39480"/>
    <s v="2022年12月期第１四半期決算短信〔日本基準〕（非連結）"/>
    <n v="5.4778000000000002"/>
  </r>
  <r>
    <s v="2022-08-08_39480_2022年12月期 第２四半期決算短信〔日本基準〕（非連結）_attachments.md"/>
    <x v="256"/>
    <n v="39480"/>
    <s v="2022年12月期 第２四半期決算短信〔日本基準〕（非連結）"/>
    <n v="5.8608000000000002"/>
  </r>
  <r>
    <s v="2022-11-09_39480_2022年12月期 第３四半期決算短信〔日本基準〕（非連結）_attachments.md"/>
    <x v="237"/>
    <n v="39480"/>
    <s v="2022年12月期 第３四半期決算短信〔日本基準〕（非連結）"/>
    <n v="5.8207000000000004"/>
  </r>
  <r>
    <s v="2023-02-10_39480_2022年12月期 決算短信〔日本基準〕（非連結）_attachments.md"/>
    <x v="108"/>
    <n v="39480"/>
    <s v="2022年12月期 決算短信〔日本基準〕（非連結）"/>
    <n v="5.6395999999999997"/>
  </r>
  <r>
    <s v="2023-05-11_39480_2023年12月期 第１四半期決算短信〔日本基準〕（非連結）_attachments.md"/>
    <x v="124"/>
    <n v="39480"/>
    <s v="2023年12月期 第１四半期決算短信〔日本基準〕（非連結）"/>
    <n v="4.8391999999999999"/>
  </r>
  <r>
    <s v="2023-08-08_39480_2023年12月期 第２四半期決算短信〔日本基準〕（非連結）_attachments.md"/>
    <x v="243"/>
    <n v="39480"/>
    <s v="2023年12月期 第２四半期決算短信〔日本基準〕（非連結）"/>
    <n v="4.4950000000000001"/>
  </r>
  <r>
    <s v="2023-11-09_39480_2023年12月期 第３四半期決算短信〔日本基準〕（非連結）_attachments.md"/>
    <x v="231"/>
    <n v="39480"/>
    <s v="2023年12月期 第３四半期決算短信〔日本基準〕（非連結）"/>
    <n v="4.9610000000000003"/>
  </r>
  <r>
    <s v="2024-02-13_39480_2023年12月期 決算短信〔日本基準〕（非連結）_attachments.md"/>
    <x v="11"/>
    <n v="39480"/>
    <s v="2023年12月期 決算短信〔日本基準〕（非連結）"/>
    <n v="4.9981999999999998"/>
  </r>
  <r>
    <s v="2024-05-10_39480_2024年12月期 第１四半期決算短信〔日本基準〕（非連結）_attachments.md"/>
    <x v="5"/>
    <n v="39480"/>
    <s v="2024年12月期 第１四半期決算短信〔日本基準〕（非連結）"/>
    <n v="4.8316999999999997"/>
  </r>
  <r>
    <s v="2024-08-08_39480_2024年12月期 第２四半期（中間期）決算短信〔日本基準〕（非連結）_attachments.md"/>
    <x v="38"/>
    <n v="39480"/>
    <s v="2024年12月期 第２四半期（中間期）決算短信〔日本基準〕（非連結）"/>
    <n v="5.0445000000000002"/>
  </r>
  <r>
    <s v="2024-11-08_39480_2024年12月期 第３四半期決算短信〔日本基準〕（非連結）_attachments.md"/>
    <x v="120"/>
    <n v="39480"/>
    <s v="2024年12月期 第３四半期決算短信〔日本基準〕（非連結）"/>
    <n v="4.4897"/>
  </r>
  <r>
    <s v="2025-02-13_39480_2024年12月期 決算短信〔日本基準〕（非連結）_attachments.md"/>
    <x v="14"/>
    <n v="39480"/>
    <s v="2024年12月期 決算短信〔日本基準〕（非連結）"/>
    <n v="4.4740000000000002"/>
  </r>
  <r>
    <s v="2025-05-09_39480_2025年12月期 第１四半期決算短信〔日本基準〕（非連結）_attachments.md"/>
    <x v="15"/>
    <n v="39480"/>
    <s v="2025年12月期 第１四半期決算短信〔日本基準〕（非連結）"/>
    <n v="5.5061999999999998"/>
  </r>
  <r>
    <s v="2025-08-08_39480_2025年12月期 第２四半期（中間期）決算短信〔日本基準〕（非連結）_attachments.md"/>
    <x v="72"/>
    <n v="39480"/>
    <s v="2025年12月期 第２四半期（中間期）決算短信〔日本基準〕（非連結）"/>
    <n v="6.1744000000000003"/>
  </r>
  <r>
    <s v="2023-11-06_39500_2023年12月期　第３四半期決算短信〔日本基準〕（連結）_attachments.md"/>
    <x v="3"/>
    <n v="39500"/>
    <s v="2023年12月期　第３四半期決算短信〔日本基準〕（連結）"/>
    <n v="6.3356000000000003"/>
  </r>
  <r>
    <s v="2024-02-09_39500_2023年12月期　決算短信〔日本基準〕（連結）_attachments.md"/>
    <x v="110"/>
    <n v="39500"/>
    <s v="2023年12月期　決算短信〔日本基準〕（連結）"/>
    <n v="5.7523"/>
  </r>
  <r>
    <s v="2024-05-08_39500_2024年12月期　第１四半期決算短信〔日本基準〕（連結）_attachments.md"/>
    <x v="239"/>
    <n v="39500"/>
    <s v="2024年12月期　第１四半期決算短信〔日本基準〕（連結）"/>
    <n v="5.5945999999999998"/>
  </r>
  <r>
    <s v="2024-08-06_39500_2024年12月期　第２四半期（中間期）決算短信〔日本基準〕（連結）_attachments.md"/>
    <x v="22"/>
    <n v="39500"/>
    <s v="2024年12月期　第２四半期（中間期）決算短信〔日本基準〕（連結）"/>
    <n v="5.3646000000000003"/>
  </r>
  <r>
    <s v="2024-11-05_39500_2024年12月期　第３四半期決算短信〔日本基準〕（連結）_attachments.md"/>
    <x v="222"/>
    <n v="39500"/>
    <s v="2024年12月期　第３四半期決算短信〔日本基準〕（連結）"/>
    <n v="5.7317"/>
  </r>
  <r>
    <s v="2025-02-12_39500_2024年12月期　決算短信〔日本基準〕（連結）_attachments.md"/>
    <x v="96"/>
    <n v="39500"/>
    <s v="2024年12月期　決算短信〔日本基準〕（連結）"/>
    <n v="5.3842999999999996"/>
  </r>
  <r>
    <s v="2025-05-12_39500_2025年12月期　第１四半期決算短信〔日本基準〕（連結）_attachments.md"/>
    <x v="9"/>
    <n v="39500"/>
    <s v="2025年12月期　第１四半期決算短信〔日本基準〕（連結）"/>
    <n v="4.6279000000000003"/>
  </r>
  <r>
    <s v="2025-08-12_39500_2025年12月期　第２四半期（中間期）決算短信〔日本基準〕（連結）_attachments.md"/>
    <x v="111"/>
    <n v="39500"/>
    <s v="2025年12月期　第２四半期（中間期）決算短信〔日本基準〕（連結）"/>
    <n v="4.9894999999999996"/>
  </r>
  <r>
    <s v="2022-02-14_39510_2022年3月期 第3四半期決算短信〔日本基準〕（連結）_attachments.md"/>
    <x v="144"/>
    <n v="39510"/>
    <s v="2022年3月期 第3四半期決算短信〔日本基準〕（連結）"/>
    <n v="5.7321"/>
  </r>
  <r>
    <s v="2022-05-13_39510_2022年3月期 決算短信〔日本基準〕（連結）_attachments.md"/>
    <x v="66"/>
    <n v="39510"/>
    <s v="2022年3月期 決算短信〔日本基準〕（連結）"/>
    <n v="5.4951999999999996"/>
  </r>
  <r>
    <s v="2022-08-08_39510_2023年3月期 第1四半期決算短信〔日本基準〕（連結）_attachments.md"/>
    <x v="256"/>
    <n v="39510"/>
    <s v="2023年3月期 第1四半期決算短信〔日本基準〕（連結）"/>
    <n v="6.008"/>
  </r>
  <r>
    <s v="2022-11-14_39510_2023年3月期 第2四半期決算短信〔日本基準〕（連結）_attachments.md"/>
    <x v="147"/>
    <n v="39510"/>
    <s v="2023年3月期 第2四半期決算短信〔日本基準〕（連結）"/>
    <n v="5.4352"/>
  </r>
  <r>
    <s v="2023-02-13_39510_2023年3月期 第3四半期決算短信〔日本基準〕（連結）_attachments.md"/>
    <x v="143"/>
    <n v="39510"/>
    <s v="2023年3月期 第3四半期決算短信〔日本基準〕（連結）"/>
    <n v="5.1302000000000003"/>
  </r>
  <r>
    <s v="2023-05-12_39510_2023年3月期 決算短信〔日本基準〕（連結）_attachments.md"/>
    <x v="1"/>
    <n v="39510"/>
    <s v="2023年3月期 決算短信〔日本基準〕（連結）"/>
    <n v="5.5555000000000003"/>
  </r>
  <r>
    <s v="2023-08-09_39510_2024年3月期 第1四半期決算短信〔日本基準〕（連結）_attachments.md"/>
    <x v="190"/>
    <n v="39510"/>
    <s v="2024年3月期 第1四半期決算短信〔日本基準〕（連結）"/>
    <n v="6.5690999999999997"/>
  </r>
  <r>
    <s v="2023-11-13_39510_2024年3月期 第2四半期決算短信〔日本基準〕（連結）_attachments.md"/>
    <x v="138"/>
    <n v="39510"/>
    <s v="2024年3月期 第2四半期決算短信〔日本基準〕（連結）"/>
    <n v="5.77"/>
  </r>
  <r>
    <s v="2024-02-13_39510_2024年3月期 第3四半期決算短信〔日本基準〕（連結）_attachments.md"/>
    <x v="11"/>
    <n v="39510"/>
    <s v="2024年3月期 第3四半期決算短信〔日本基準〕（連結）"/>
    <n v="6.4179000000000004"/>
  </r>
  <r>
    <s v="2024-05-10_39510_2024年3月期 決算短信〔日本基準〕（連結）_attachments.md"/>
    <x v="5"/>
    <n v="39510"/>
    <s v="2024年3月期 決算短信〔日本基準〕（連結）"/>
    <n v="5.9440999999999997"/>
  </r>
  <r>
    <s v="2024-08-09_39510_2025年3月期 第1四半期決算短信〔日本基準〕（連結）_attachments.md"/>
    <x v="69"/>
    <n v="39510"/>
    <s v="2025年3月期 第1四半期決算短信〔日本基準〕（連結）"/>
    <n v="5.9409999999999998"/>
  </r>
  <r>
    <s v="2024-11-11_39510_2025年3月期 第2四半期（中間期）決算短信〔日本基準〕（連結）_attachments.md"/>
    <x v="30"/>
    <n v="39510"/>
    <s v="2025年3月期 第2四半期（中間期）決算短信〔日本基準〕（連結）"/>
    <n v="5.8803000000000001"/>
  </r>
  <r>
    <s v="2025-02-10_39510_2025年3月期 第3四半期決算短信〔日本基準〕（連結）_attachments.md"/>
    <x v="31"/>
    <n v="39510"/>
    <s v="2025年3月期 第3四半期決算短信〔日本基準〕（連結）"/>
    <n v="5.6429999999999998"/>
  </r>
  <r>
    <s v="2025-05-12_39510_2025年3月期 決算短信〔日本基準〕（連結）_attachments.md"/>
    <x v="9"/>
    <n v="39510"/>
    <s v="2025年3月期 決算短信〔日本基準〕（連結）"/>
    <n v="6.1242000000000001"/>
  </r>
  <r>
    <s v="2025-08-08_39510_2026年3月期 第1四半期決算短信〔日本基準〕（連結）_attachments.md"/>
    <x v="72"/>
    <n v="39510"/>
    <s v="2026年3月期 第1四半期決算短信〔日本基準〕（連結）"/>
    <n v="5.1143999999999998"/>
  </r>
  <r>
    <s v="2022-02-10_39530_2022年3月期第3四半期決算短信〔日本基準〕（非連結）_attachments.md"/>
    <x v="105"/>
    <n v="39530"/>
    <s v="2022年3月期第3四半期決算短信〔日本基準〕（非連結）"/>
    <n v="5.7164999999999999"/>
  </r>
  <r>
    <s v="2022-05-13_39530_2022年3月期決算短信〔日本基準〕（非連結）_attachments.md"/>
    <x v="66"/>
    <n v="39530"/>
    <s v="2022年3月期決算短信〔日本基準〕（非連結）"/>
    <n v="4.9665999999999997"/>
  </r>
  <r>
    <s v="2022-08-09_39530_2023年3月期第1四半期決算短信〔日本基準〕（非連結）_attachments.md"/>
    <x v="123"/>
    <n v="39530"/>
    <s v="2023年3月期第1四半期決算短信〔日本基準〕（非連結）"/>
    <n v="6.0686999999999998"/>
  </r>
  <r>
    <s v="2022-11-11_39530_2023年3月期第2四半期決算短信〔日本基準〕（非連結）_attachments.md"/>
    <x v="142"/>
    <n v="39530"/>
    <s v="2023年3月期第2四半期決算短信〔日本基準〕（非連結）"/>
    <n v="5.4386999999999999"/>
  </r>
  <r>
    <s v="2023-02-10_39530_2023年3月期第3四半期決算短信〔日本基準〕（非連結）_attachments.md"/>
    <x v="108"/>
    <n v="39530"/>
    <s v="2023年3月期第3四半期決算短信〔日本基準〕（非連結）"/>
    <n v="4.6916000000000002"/>
  </r>
  <r>
    <s v="2023-05-12_39530_2023年3月期決算短信〔日本基準〕（非連結）_attachments.md"/>
    <x v="1"/>
    <n v="39530"/>
    <s v="2023年3月期決算短信〔日本基準〕（非連結）"/>
    <n v="5.0195999999999996"/>
  </r>
  <r>
    <s v="2023-08-09_39530_2024年3月期第1四半期決算短信〔日本基準〕（非連結）_attachments.md"/>
    <x v="190"/>
    <n v="39530"/>
    <s v="2024年3月期第1四半期決算短信〔日本基準〕（非連結）"/>
    <n v="4.9724000000000004"/>
  </r>
  <r>
    <s v="2023-11-13_39530_2024年3月期第2四半期決算短信〔日本基準〕（非連結）_attachments.md"/>
    <x v="138"/>
    <n v="39530"/>
    <s v="2024年3月期第2四半期決算短信〔日本基準〕（非連結）"/>
    <n v="5.9592000000000001"/>
  </r>
  <r>
    <s v="2024-02-13_39530_2024年3月期第3四半期決算短信〔日本基準〕（非連結）_attachments.md"/>
    <x v="11"/>
    <n v="39530"/>
    <s v="2024年3月期第3四半期決算短信〔日本基準〕（非連結）"/>
    <n v="5.8925999999999998"/>
  </r>
  <r>
    <s v="2024-05-14_39530_2024年3月期決算短信〔日本基準〕（非連結）_attachments.md"/>
    <x v="21"/>
    <n v="39530"/>
    <s v="2024年3月期決算短信〔日本基準〕（非連結）"/>
    <n v="5.6367000000000003"/>
  </r>
  <r>
    <s v="2024-08-09_39530_2025年3月期第1四半期決算短信〔日本基準〕（非連結）_attachments.md"/>
    <x v="69"/>
    <n v="39530"/>
    <s v="2025年3月期第1四半期決算短信〔日本基準〕（非連結）"/>
    <n v="5.3898000000000001"/>
  </r>
  <r>
    <s v="2024-11-13_39530_2025年3月期第2四半期（中間期）決算短信〔日本基準〕（非連結）_attachments.md"/>
    <x v="13"/>
    <n v="39530"/>
    <s v="2025年3月期第2四半期（中間期）決算短信〔日本基準〕（非連結）"/>
    <n v="4.6936999999999998"/>
  </r>
  <r>
    <s v="2025-02-13_39530_2025年3月期第3四半期決算短信〔日本基準〕（非連結）_attachments.md"/>
    <x v="14"/>
    <n v="39530"/>
    <s v="2025年3月期第3四半期決算短信〔日本基準〕（非連結）"/>
    <n v="3.9537"/>
  </r>
  <r>
    <s v="2025-05-14_39530_2025年3月期決算短信〔日本基準〕（非連結）_attachments.md"/>
    <x v="24"/>
    <n v="39530"/>
    <s v="2025年3月期決算短信〔日本基準〕（非連結）"/>
    <n v="4.8554000000000004"/>
  </r>
  <r>
    <s v="2025-08-12_39530_2026年3月期第1四半期決算短信〔日本基準〕（非連結）_attachments.md"/>
    <x v="111"/>
    <n v="39530"/>
    <s v="2026年3月期第1四半期決算短信〔日本基準〕（非連結）"/>
    <n v="5.7685000000000004"/>
  </r>
  <r>
    <s v="2024-05-10_39540_2024年３月期 決算短信〔日本基準〕（連結）_attachments.md"/>
    <x v="5"/>
    <n v="39540"/>
    <s v="2024年３月期 決算短信〔日本基準〕（連結）"/>
    <n v="4.8152999999999997"/>
  </r>
  <r>
    <s v="2024-08-08_39540_2025年３月期 第１四半期決算短信〔日本基準〕（連結）_attachments.md"/>
    <x v="38"/>
    <n v="39540"/>
    <s v="2025年３月期 第１四半期決算短信〔日本基準〕（連結）"/>
    <n v="5.1078999999999999"/>
  </r>
  <r>
    <s v="2024-11-11_39540_2025年３月期 第２四半期（中間期）決算短信〔日本基準〕（連結）_attachments.md"/>
    <x v="30"/>
    <n v="39540"/>
    <s v="2025年３月期 第２四半期（中間期）決算短信〔日本基準〕（連結）"/>
    <n v="5.5411999999999999"/>
  </r>
  <r>
    <s v="2025-02-10_39540_2025年３月期 第３四半期決算短信〔日本基準〕（連結）_attachments.md"/>
    <x v="31"/>
    <n v="39540"/>
    <s v="2025年３月期 第３四半期決算短信〔日本基準〕（連結）"/>
    <n v="5.5732999999999997"/>
  </r>
  <r>
    <s v="2025-05-12_39540_2025年３月期 決算短信〔日本基準〕（連結）_attachments.md"/>
    <x v="9"/>
    <n v="39540"/>
    <s v="2025年３月期 決算短信〔日本基準〕（連結）"/>
    <n v="5.1440000000000001"/>
  </r>
  <r>
    <s v="2025-08-08_39540_2026年３月期 第１四半期決算短信〔日本基準〕（連結）_attachments.md"/>
    <x v="72"/>
    <n v="39540"/>
    <s v="2026年３月期 第１四半期決算短信〔日本基準〕（連結）"/>
    <n v="6.0018000000000002"/>
  </r>
  <r>
    <s v="2022-03-14_39550_2022年1月期　決算短信〔日本基準〕（連結）_attachments.md"/>
    <x v="343"/>
    <n v="39550"/>
    <s v="2022年1月期　決算短信〔日本基準〕（連結）"/>
    <n v="5.4170999999999996"/>
  </r>
  <r>
    <s v="2022-06-09_39550_2023年1月期　第1四半期決算短信〔日本基準〕（連結）_attachments.md"/>
    <x v="547"/>
    <n v="39550"/>
    <s v="2023年1月期　第1四半期決算短信〔日本基準〕（連結）"/>
    <n v="5.8779000000000003"/>
  </r>
  <r>
    <s v="2022-09-13_39550_2023年1月期　第2四半期決算短信〔日本基準〕（連結）_attachments.md"/>
    <x v="154"/>
    <n v="39550"/>
    <s v="2023年1月期　第2四半期決算短信〔日本基準〕（連結）"/>
    <n v="5.8391000000000002"/>
  </r>
  <r>
    <s v="2023-12-12_39550_2024年1月期　第3四半期決算短信〔日本基準〕（連結）_attachments.md"/>
    <x v="395"/>
    <n v="39550"/>
    <s v="2024年1月期　第3四半期決算短信〔日本基準〕（連結）"/>
    <n v="4.7351999999999999"/>
  </r>
  <r>
    <s v="2024-06-12_39550_2025年１月期 第1四半期決算短信〔日本基準〕（連結）_attachments.md"/>
    <x v="520"/>
    <n v="39550"/>
    <s v="2025年１月期 第1四半期決算短信〔日本基準〕（連結）"/>
    <n v="4.1513999999999998"/>
  </r>
  <r>
    <s v="2024-09-12_39550_2025年１月期 第2四半期（中間期）決算短信〔日本基準〕（連結）_attachments.md"/>
    <x v="233"/>
    <n v="39550"/>
    <s v="2025年１月期 第2四半期（中間期）決算短信〔日本基準〕（連結）"/>
    <n v="5.6086"/>
  </r>
  <r>
    <s v="2024-12-12_39550_2025年１月期 第3四半期決算短信〔日本基準〕（連結）_attachments.md"/>
    <x v="234"/>
    <n v="39550"/>
    <s v="2025年１月期 第3四半期決算短信〔日本基準〕（連結）"/>
    <n v="6.2568999999999999"/>
  </r>
  <r>
    <s v="2025-03-13_39550_2025年1月期 決算短信〔日本基準〕（連結）_attachments.md"/>
    <x v="235"/>
    <n v="39550"/>
    <s v="2025年1月期 決算短信〔日本基準〕（連結）"/>
    <n v="5.2361000000000004"/>
  </r>
  <r>
    <s v="2025-06-11_39550_2026年１月期 第1四半期決算短信［日本基準］（連結）_attachments.md"/>
    <x v="432"/>
    <n v="39550"/>
    <s v="2026年１月期 第1四半期決算短信［日本基準］（連結）"/>
    <n v="6.4927000000000001"/>
  </r>
  <r>
    <s v="2024-05-14_39580_2024年６月期 第３四半期決算短信[日本基準](連結)_attachments.md"/>
    <x v="21"/>
    <n v="39580"/>
    <s v="2024年６月期 第３四半期決算短信[日本基準](連結)"/>
    <n v="5.5702999999999996"/>
  </r>
  <r>
    <s v="2024-08-09_39580_2024年６月期 決算短信〔日本基準〕（連結）_attachments.md"/>
    <x v="69"/>
    <n v="39580"/>
    <s v="2024年６月期 決算短信〔日本基準〕（連結）"/>
    <n v="4.9768999999999997"/>
  </r>
  <r>
    <s v="2024-11-14_39580_2025年６月期 第１四半期決算短信[日本基準](連結)_attachments.md"/>
    <x v="70"/>
    <n v="39580"/>
    <s v="2025年６月期 第１四半期決算短信[日本基準](連結)"/>
    <n v="4.6372"/>
  </r>
  <r>
    <s v="2025-02-12_39580_2025年６月期 第２四半期（中間期）決算短信[日本基準](連結)_attachments.md"/>
    <x v="96"/>
    <n v="39580"/>
    <s v="2025年６月期 第２四半期（中間期）決算短信[日本基準](連結)"/>
    <n v="5.6719999999999997"/>
  </r>
  <r>
    <s v="2025-05-12_39580_2025年６月期 第３四半期決算短信[日本基準](連結)_attachments.md"/>
    <x v="9"/>
    <n v="39580"/>
    <s v="2025年６月期 第３四半期決算短信[日本基準](連結)"/>
    <n v="4.9074999999999998"/>
  </r>
  <r>
    <s v="2025-08-08_39580_2025年６月期 決算短信〔日本基準〕（連結）_attachments.md"/>
    <x v="72"/>
    <n v="39580"/>
    <s v="2025年６月期 決算短信〔日本基準〕（連結）"/>
    <n v="4.6988000000000003"/>
  </r>
  <r>
    <s v="2022-02-10_39610_2021年12月期　決算短信〔日本基準〕（連結）_attachments.md"/>
    <x v="105"/>
    <n v="39610"/>
    <s v="2021年12月期　決算短信〔日本基準〕（連結）"/>
    <n v="6.3926999999999996"/>
  </r>
  <r>
    <s v="2022-05-12_39610_2022年12月期 第１四半期決算短信〔日本基準〕(連結）_attachments.md"/>
    <x v="17"/>
    <n v="39610"/>
    <s v="2022年12月期 第１四半期決算短信〔日本基準〕(連結）"/>
    <n v="5.8728999999999996"/>
  </r>
  <r>
    <s v="2022-08-10_39610_2022年12月期 第２四半期決算短信〔日本基準〕（連結）_attachments.md"/>
    <x v="67"/>
    <n v="39610"/>
    <s v="2022年12月期 第２四半期決算短信〔日本基準〕（連結）"/>
    <n v="6.0534999999999997"/>
  </r>
  <r>
    <s v="2022-11-10_39610_2022年12月期 第３四半期決算短信〔日本基準〕（連結）_attachments.md"/>
    <x v="107"/>
    <n v="39610"/>
    <s v="2022年12月期 第３四半期決算短信〔日本基準〕（連結）"/>
    <n v="6.6840999999999999"/>
  </r>
  <r>
    <s v="2023-02-10_39610_2022年12月期 決算短信〔日本基準〕（連結）_attachments.md"/>
    <x v="108"/>
    <n v="39610"/>
    <s v="2022年12月期 決算短信〔日本基準〕（連結）"/>
    <n v="6.1501000000000001"/>
  </r>
  <r>
    <s v="2023-03-24_39610_(訂正・数値データ訂正) 「2022年12月期決算短信［日本基準］(連結)」の一部訂正について_attachments.md"/>
    <x v="671"/>
    <n v="39610"/>
    <s v="(訂正・数値データ訂正) 「2022年12月期決算短信［日本基準］(連結)」の一部訂正について"/>
    <n v="6.3907999999999996"/>
  </r>
  <r>
    <s v="2024-08-09_39610_2024年12月期 第２四半期（中間期）決算短信〔日本基準〕（非連結）_attachments.md"/>
    <x v="69"/>
    <n v="39610"/>
    <s v="2024年12月期 第２四半期（中間期）決算短信〔日本基準〕（非連結）"/>
    <n v="6.7660999999999998"/>
  </r>
  <r>
    <s v="2024-11-12_39610_2024年12月期 第３四半期決算短信〔日本基準〕（非連結）_attachments.md"/>
    <x v="125"/>
    <n v="39610"/>
    <s v="2024年12月期 第３四半期決算短信〔日本基準〕（非連結）"/>
    <n v="6.585"/>
  </r>
  <r>
    <s v="2025-02-14_39610_2024年12月期　決算短信〔日本基準〕（非連結）_attachments.md"/>
    <x v="71"/>
    <n v="39610"/>
    <s v="2024年12月期　決算短信〔日本基準〕（非連結）"/>
    <n v="5.2850999999999999"/>
  </r>
  <r>
    <s v="2025-03-05_39610_（訂正・数値データ訂正）「2024年12月期 決算短信〔日本基準〕（非連結）」の一部訂正について_attachments.md"/>
    <x v="342"/>
    <n v="39610"/>
    <s v="（訂正・数値データ訂正）「2024年12月期 決算短信〔日本基準〕（非連結）」の一部訂正について"/>
    <n v="5.3082000000000003"/>
  </r>
  <r>
    <s v="2025-05-15_39610_2025年12月期 第１四半期決算短信〔日本基準〕（非連結）_attachments.md"/>
    <x v="121"/>
    <n v="39610"/>
    <s v="2025年12月期 第１四半期決算短信〔日本基準〕（非連結）"/>
    <n v="6.0664999999999996"/>
  </r>
  <r>
    <s v="2025-08-12_39610_2025年12月期  第２四半期（中間期）決算短信〔日本基準〕（非連結）_attachments.md"/>
    <x v="111"/>
    <n v="39610"/>
    <s v="2025年12月期  第２四半期（中間期）決算短信〔日本基準〕（非連結）"/>
    <n v="5.4878"/>
  </r>
  <r>
    <s v="2022-02-10_39620_2022年３月期 第１四半期決算短信〔ＩＦＲＳ〕（連結）_attachments.md"/>
    <x v="105"/>
    <n v="39620"/>
    <s v="2022年３月期 第１四半期決算短信〔ＩＦＲＳ〕（連結）"/>
    <n v="5.5095000000000001"/>
  </r>
  <r>
    <s v="2022-05-13_39620_2022年３月期 決算短信〔ＩＦＲＳ〕（連結）_attachments.md"/>
    <x v="66"/>
    <n v="39620"/>
    <s v="2022年３月期 決算短信〔ＩＦＲＳ〕（連結）"/>
    <n v="5.8421000000000003"/>
  </r>
  <r>
    <s v="2022-08-15_39620_2023年３月期 第１四半期決算短信〔ＩＦＲＳ〕（連結）_attachments.md"/>
    <x v="146"/>
    <n v="39620"/>
    <s v="2023年３月期 第１四半期決算短信〔ＩＦＲＳ〕（連結）"/>
    <n v="5.7004999999999999"/>
  </r>
  <r>
    <s v="2024-08-14_39620_2025年３月期  第１四半期決算短信〔ＩＦＲＳ〕（連結）_attachments.md"/>
    <x v="77"/>
    <n v="39620"/>
    <s v="2025年３月期  第１四半期決算短信〔ＩＦＲＳ〕（連結）"/>
    <n v="5.431"/>
  </r>
  <r>
    <s v="2024-11-13_39620_2025年3月期 第2四半期（中間期）決算短信〔IFRS〕（連結）_attachments.md"/>
    <x v="13"/>
    <n v="39620"/>
    <s v="2025年3月期 第2四半期（中間期）決算短信〔IFRS〕（連結）"/>
    <n v="5.4126000000000003"/>
  </r>
  <r>
    <s v="2025-02-13_39620_2025年3月期 第3四半期決算短信〔IFRS〕（連結）_attachments.md"/>
    <x v="14"/>
    <n v="39620"/>
    <s v="2025年3月期 第3四半期決算短信〔IFRS〕（連結）"/>
    <n v="5.3441999999999998"/>
  </r>
  <r>
    <s v="2025-05-15_39620_2025年3月期決算短信〔ＩＦＲＳ〕（連結）_attachments.md"/>
    <x v="121"/>
    <n v="39620"/>
    <s v="2025年3月期決算短信〔ＩＦＲＳ〕（連結）"/>
    <n v="6.2069999999999999"/>
  </r>
  <r>
    <s v="2025-08-14_39620_2026年3月期 第1四半期決算短信〔ＩＦＲＳ〕（連結）_attachments.md"/>
    <x v="78"/>
    <n v="39620"/>
    <s v="2026年3月期 第1四半期決算短信〔ＩＦＲＳ〕（連結）"/>
    <n v="5.7611999999999997"/>
  </r>
  <r>
    <s v="2024-02-14_39630_2024年３月期 第３四半期決算短信〔日本基準〕(連結)_attachments.md"/>
    <x v="76"/>
    <n v="39630"/>
    <s v="2024年３月期 第３四半期決算短信〔日本基準〕(連結)"/>
    <n v="6.5442999999999998"/>
  </r>
  <r>
    <s v="2024-05-15_39630_2024年３月期 決算短信〔日本基準〕(連結)_attachments.md"/>
    <x v="164"/>
    <n v="39630"/>
    <s v="2024年３月期 決算短信〔日本基準〕(連結)"/>
    <n v="5.4381000000000004"/>
  </r>
  <r>
    <s v="2024-08-09_39630_2025年３月期 第１四半期決算短信〔日本基準〕(連結)_attachments.md"/>
    <x v="69"/>
    <n v="39630"/>
    <s v="2025年３月期 第１四半期決算短信〔日本基準〕(連結)"/>
    <n v="5.5416999999999996"/>
  </r>
  <r>
    <s v="2024-11-14_39630_2025年３月期 第２四半期（中間期）決算短信〔日本基準〕(連結)_attachments.md"/>
    <x v="70"/>
    <n v="39630"/>
    <s v="2025年３月期 第２四半期（中間期）決算短信〔日本基準〕(連結)"/>
    <n v="5.6692"/>
  </r>
  <r>
    <s v="2025-02-14_39630_2025年３月期第３四半期決算短信〔日本基準〕(連結)_attachments.md"/>
    <x v="71"/>
    <n v="39630"/>
    <s v="2025年３月期第３四半期決算短信〔日本基準〕(連結)"/>
    <n v="5.8845000000000001"/>
  </r>
  <r>
    <s v="2025-05-14_39630_2025年３月期決算短信〔日本基準〕(連結)_attachments.md"/>
    <x v="24"/>
    <n v="39630"/>
    <s v="2025年３月期決算短信〔日本基準〕(連結)"/>
    <n v="5.6207000000000003"/>
  </r>
  <r>
    <s v="2025-08-14_39630_2026年３月期 第１四半期決算短信〔日本基準〕(連結)_attachments.md"/>
    <x v="78"/>
    <n v="39630"/>
    <s v="2026年３月期 第１四半期決算短信〔日本基準〕(連結)"/>
    <n v="5.7660999999999998"/>
  </r>
  <r>
    <s v="2022-05-10_39640_2022年12月期第1四半期 決算短信〔日本基準〕(連結)_attachments.md"/>
    <x v="106"/>
    <n v="39640"/>
    <s v="2022年12月期第1四半期 決算短信〔日本基準〕(連結)"/>
    <n v="5.4122000000000003"/>
  </r>
  <r>
    <s v="2023-02-14_39640_2022年12月期 決算短信〔日本基準〕(連結)_attachments.md"/>
    <x v="136"/>
    <n v="39640"/>
    <s v="2022年12月期 決算短信〔日本基準〕(連結)"/>
    <n v="5.4484000000000004"/>
  </r>
  <r>
    <s v="2023-05-09_39640_2023年12月期第1四半期 決算短信〔日本基準〕(連結)_attachments.md"/>
    <x v="252"/>
    <n v="39640"/>
    <s v="2023年12月期第1四半期 決算短信〔日本基準〕(連結)"/>
    <n v="5.6992000000000003"/>
  </r>
  <r>
    <s v="2023-08-08_39640_2023年12月期第2四半期 決算短信〔日本基準〕(連結)_attachments.md"/>
    <x v="243"/>
    <n v="39640"/>
    <s v="2023年12月期第2四半期 決算短信〔日本基準〕(連結)"/>
    <n v="5.8220999999999998"/>
  </r>
  <r>
    <s v="2023-11-14_39640_2023年12月期第3四半期 決算短信〔日本基準〕(連結)_attachments.md"/>
    <x v="150"/>
    <n v="39640"/>
    <s v="2023年12月期第3四半期 決算短信〔日本基準〕(連結)"/>
    <n v="5.9367999999999999"/>
  </r>
  <r>
    <s v="2024-02-14_39640_2023年12月期 決算短信〔日本基準〕(連結)_attachments.md"/>
    <x v="76"/>
    <n v="39640"/>
    <s v="2023年12月期 決算短信〔日本基準〕(連結)"/>
    <n v="6.2157999999999998"/>
  </r>
  <r>
    <s v="2024-05-14_39640_2024年12月期第1四半期 決算短信〔日本基準〕(連結)_attachments.md"/>
    <x v="21"/>
    <n v="39640"/>
    <s v="2024年12月期第1四半期 決算短信〔日本基準〕(連結)"/>
    <n v="5.8963000000000001"/>
  </r>
  <r>
    <s v="2024-08-08_39640_2024年12月期第2四半期（中間期）決算短信〔日本基準〕(連結)_attachments.md"/>
    <x v="38"/>
    <n v="39640"/>
    <s v="2024年12月期第2四半期（中間期）決算短信〔日本基準〕(連結)"/>
    <n v="5.0050999999999997"/>
  </r>
  <r>
    <s v="2024-11-12_39640_2024年12月期第3四半期 決算短信〔日本基準〕(連結)_attachments.md"/>
    <x v="125"/>
    <n v="39640"/>
    <s v="2024年12月期第3四半期 決算短信〔日本基準〕(連結)"/>
    <n v="5.4757999999999996"/>
  </r>
  <r>
    <s v="2025-02-14_39640_2024年12月期 決算短信〔日本基準〕(連結)_attachments.md"/>
    <x v="71"/>
    <n v="39640"/>
    <s v="2024年12月期 決算短信〔日本基準〕(連結)"/>
    <n v="4.9443999999999999"/>
  </r>
  <r>
    <s v="2025-05-13_39640_2025年12月期第1四半期 決算短信〔日本基準〕(連結)_attachments.md"/>
    <x v="113"/>
    <n v="39640"/>
    <s v="2025年12月期第1四半期 決算短信〔日本基準〕(連結)"/>
    <n v="5.3188000000000004"/>
  </r>
  <r>
    <s v="2025-08-07_39640_2025年12月期第2四半期（中間期）決算短信〔日本基準〕(連結)_attachments.md"/>
    <x v="41"/>
    <n v="39640"/>
    <s v="2025年12月期第2四半期（中間期）決算短信〔日本基準〕(連結)"/>
    <n v="5.5819000000000001"/>
  </r>
  <r>
    <s v="2023-02-13_39650_2023年９月期　第１四半期決算短信〔日本基準〕（連結）_attachments.md"/>
    <x v="143"/>
    <n v="39650"/>
    <s v="2023年９月期　第１四半期決算短信〔日本基準〕（連結）"/>
    <n v="5.4485000000000001"/>
  </r>
  <r>
    <s v="2023-05-12_39650_2023年９月期　第２四半期決算短信〔日本基準〕（連結）_attachments.md"/>
    <x v="1"/>
    <n v="39650"/>
    <s v="2023年９月期　第２四半期決算短信〔日本基準〕（連結）"/>
    <n v="6.0503999999999998"/>
  </r>
  <r>
    <s v="2023-08-09_39650_2023年９月期　第３四半期決算短信〔日本基準〕（連結）_attachments.md"/>
    <x v="190"/>
    <n v="39650"/>
    <s v="2023年９月期　第３四半期決算短信〔日本基準〕（連結）"/>
    <n v="6.2613000000000003"/>
  </r>
  <r>
    <s v="2023-11-10_39650_2023年９月期　決算短信〔日本基準〕（連結）_attachments.md"/>
    <x v="68"/>
    <n v="39650"/>
    <s v="2023年９月期　決算短信〔日本基準〕（連結）"/>
    <n v="6.3741000000000003"/>
  </r>
  <r>
    <s v="2024-02-09_39650_2024年９月期　第１四半期決算短信[日本基準]（連結）_attachments.md"/>
    <x v="110"/>
    <n v="39650"/>
    <s v="2024年９月期　第１四半期決算短信[日本基準]（連結）"/>
    <n v="6.0856000000000003"/>
  </r>
  <r>
    <s v="2024-05-13_39650_2024年９月期　第２四半期決算短信〔日本基準〕(連結)_attachments.md"/>
    <x v="112"/>
    <n v="39650"/>
    <s v="2024年９月期　第２四半期決算短信〔日本基準〕(連結)"/>
    <n v="5.8777999999999997"/>
  </r>
  <r>
    <s v="2024-08-09_39650_2024年９月期 第３四半期決算短信〔日本基準〕（連結）_attachments.md"/>
    <x v="69"/>
    <n v="39650"/>
    <s v="2024年９月期 第３四半期決算短信〔日本基準〕（連結）"/>
    <n v="6.8277000000000001"/>
  </r>
  <r>
    <s v="2024-11-12_39650_2024年９月期　決算短信〔日本基準〕（連結）_attachments.md"/>
    <x v="125"/>
    <n v="39650"/>
    <s v="2024年９月期　決算短信〔日本基準〕（連結）"/>
    <n v="6.0315000000000003"/>
  </r>
  <r>
    <s v="2025-02-13_39650_2025年９月期　第１四半期決算短信[日本基準]（連結）_attachments.md"/>
    <x v="14"/>
    <n v="39650"/>
    <s v="2025年９月期　第１四半期決算短信[日本基準]（連結）"/>
    <n v="7.1536999999999997"/>
  </r>
  <r>
    <s v="2025-05-15_39650_2025年９月期　第２四半期（中間期）決算短信〔日本基準〕(連結)_attachments.md"/>
    <x v="121"/>
    <n v="39650"/>
    <s v="2025年９月期　第２四半期（中間期）決算短信〔日本基準〕(連結)"/>
    <n v="6.5487000000000002"/>
  </r>
  <r>
    <s v="2025-08-08_39650_2025年９月期 第３四半期決算短信〔日本基準〕（連結）_attachments.md"/>
    <x v="72"/>
    <n v="39650"/>
    <s v="2025年９月期 第３四半期決算短信〔日本基準〕（連結）"/>
    <n v="6.1401000000000003"/>
  </r>
  <r>
    <s v="2023-02-10_39670_2023年２月期 第３四半期決算短信〔日本基準〕(連結)_attachments.md"/>
    <x v="108"/>
    <n v="39670"/>
    <s v="2023年２月期 第３四半期決算短信〔日本基準〕(連結)"/>
    <n v="6.5183999999999997"/>
  </r>
  <r>
    <s v="2023-04-14_39670_2023年２月期決算短信〔日本基準〕(連結)_attachments.md"/>
    <x v="102"/>
    <n v="39670"/>
    <s v="2023年２月期決算短信〔日本基準〕(連結)"/>
    <n v="5.6486000000000001"/>
  </r>
  <r>
    <s v="2023-04-27_39670_「2023年度２月期　決算短信〔日本基準〕（連結）」の一部訂正に関するお知らせ_attachments.md"/>
    <x v="266"/>
    <n v="39670"/>
    <s v="「2023年度２月期　決算短信〔日本基準〕（連結）」の一部訂正に関するお知らせ"/>
    <n v="5.5586000000000002"/>
  </r>
  <r>
    <s v="2023-05-23_39670_（再訂正・数値データ再訂正） 「2023年２月期　決算短信〔日本基準〕（連結）」の一部訂正のお知らせ_attachments.md"/>
    <x v="689"/>
    <n v="39670"/>
    <s v="（再訂正・数値データ再訂正） 「2023年２月期　決算短信〔日本基準〕（連結）」の一部訂正のお知らせ"/>
    <n v="5.5289000000000001"/>
  </r>
  <r>
    <s v="2023-07-14_39670_2024年２月期 第１四半期決算短信〔日本基準〕(連結)_attachments.md"/>
    <x v="61"/>
    <n v="39670"/>
    <s v="2024年２月期 第１四半期決算短信〔日本基準〕(連結)"/>
    <n v="5.6085000000000003"/>
  </r>
  <r>
    <s v="2023-10-13_39670_2024年２月期 第２四半期決算短信〔日本基準〕(連結)_attachments.md"/>
    <x v="100"/>
    <n v="39670"/>
    <s v="2024年２月期 第２四半期決算短信〔日本基準〕(連結)"/>
    <n v="5.3429000000000002"/>
  </r>
  <r>
    <s v="2024-01-12_39670_2024年２月期 第３四半期決算短信〔日本基準〕(連結)_attachments.md"/>
    <x v="62"/>
    <n v="39670"/>
    <s v="2024年２月期 第３四半期決算短信〔日本基準〕(連結)"/>
    <n v="6.0191999999999997"/>
  </r>
  <r>
    <s v="2024-04-12_39670_2024年２月期決算短信〔日本基準〕(連結)_attachments.md"/>
    <x v="98"/>
    <n v="39670"/>
    <s v="2024年２月期決算短信〔日本基準〕(連結)"/>
    <n v="5.1981999999999999"/>
  </r>
  <r>
    <s v="2024-07-12_39670_2025年２月期 第１四半期決算短信〔日本基準〕(連結)_attachments.md"/>
    <x v="64"/>
    <n v="39670"/>
    <s v="2025年２月期 第１四半期決算短信〔日本基準〕(連結)"/>
    <n v="4.8068"/>
  </r>
  <r>
    <s v="2024-10-11_39670_2025年２月期 第２四半期（中間期）決算短信〔日本基準〕(連結)_attachments.md"/>
    <x v="73"/>
    <n v="39670"/>
    <s v="2025年２月期 第２四半期（中間期）決算短信〔日本基準〕(連結)"/>
    <n v="5.5202999999999998"/>
  </r>
  <r>
    <s v="2025-01-10_39670_2025年２月期第３四半期決算短信〔日本基準〕(連結)_attachments.md"/>
    <x v="74"/>
    <n v="39670"/>
    <s v="2025年２月期第３四半期決算短信〔日本基準〕(連結)"/>
    <n v="6.5772000000000004"/>
  </r>
  <r>
    <s v="2025-03-05_39670_(訂正・数値データ訂正)「2025年２月期 第３四半期決算短信 〔日本基準〕（連結）」の一部訂正について_attachments.md"/>
    <x v="342"/>
    <n v="39670"/>
    <s v="(訂正・数値データ訂正)「2025年２月期 第３四半期決算短信 〔日本基準〕（連結）」の一部訂正について"/>
    <n v="6.5792000000000002"/>
  </r>
  <r>
    <s v="2025-04-14_39670_2025年２月期 決算短信〔日本基準〕(連結)_attachments.md"/>
    <x v="36"/>
    <n v="39670"/>
    <s v="2025年２月期 決算短信〔日本基準〕(連結)"/>
    <n v="5.7786"/>
  </r>
  <r>
    <s v="2025-05-30_39670_(訂正・数値データ訂正)「2025年２月期 決算短信[日本基準]（連結)」の一部訂正について_attachments.md"/>
    <x v="565"/>
    <n v="39670"/>
    <s v="(訂正・数値データ訂正)「2025年２月期 決算短信[日本基準]（連結)」の一部訂正について"/>
    <n v="5.7836999999999996"/>
  </r>
  <r>
    <s v="2025-07-14_39670_2026年２月期 第１四半期決算短信〔日本基準〕(連結)_attachments.md"/>
    <x v="37"/>
    <n v="39670"/>
    <s v="2026年２月期 第１四半期決算短信〔日本基準〕(連結)"/>
    <n v="6.3951000000000002"/>
  </r>
  <r>
    <s v="2023-02-13_39680_2022年12月期 決算短信〔日本基準〕（連結）_attachments.md"/>
    <x v="143"/>
    <n v="39680"/>
    <s v="2022年12月期 決算短信〔日本基準〕（連結）"/>
    <n v="5.8133999999999997"/>
  </r>
  <r>
    <s v="2023-05-10_39680_2023年12月期 第１四半期決算短信〔日本基準〕（連結）_attachments.md"/>
    <x v="109"/>
    <n v="39680"/>
    <s v="2023年12月期 第１四半期決算短信〔日本基準〕（連結）"/>
    <n v="6.2487000000000004"/>
  </r>
  <r>
    <s v="2023-08-09_39680_2023年12月期 第２四半期決算短信〔日本基準〕（連結）_attachments.md"/>
    <x v="190"/>
    <n v="39680"/>
    <s v="2023年12月期 第２四半期決算短信〔日本基準〕（連結）"/>
    <n v="5.9627999999999997"/>
  </r>
  <r>
    <s v="2023-11-13_39680_2023年12月期 第３四半期決算短信〔日本基準〕（連結）_attachments.md"/>
    <x v="138"/>
    <n v="39680"/>
    <s v="2023年12月期 第３四半期決算短信〔日本基準〕（連結）"/>
    <n v="5.7545000000000002"/>
  </r>
  <r>
    <s v="2024-02-13_39680_2023年12月期 決算短信〔日本基準〕（連結）_attachments.md"/>
    <x v="11"/>
    <n v="39680"/>
    <s v="2023年12月期 決算短信〔日本基準〕（連結）"/>
    <n v="5.9471999999999996"/>
  </r>
  <r>
    <s v="2024-05-14_39680_2024年12月期 第１四半期決算短信〔日本基準〕（連結）_attachments.md"/>
    <x v="21"/>
    <n v="39680"/>
    <s v="2024年12月期 第１四半期決算短信〔日本基準〕（連結）"/>
    <n v="5.9474999999999998"/>
  </r>
  <r>
    <s v="2024-08-13_39680_2024年12月期 第２四半期（中間期）決算短信〔日本基準〕（連結）_attachments.md"/>
    <x v="117"/>
    <n v="39680"/>
    <s v="2024年12月期 第２四半期（中間期）決算短信〔日本基準〕（連結）"/>
    <n v="5.6984000000000004"/>
  </r>
  <r>
    <s v="2024-11-13_39680_2024年12月期 第３四半期決算短信〔日本基準〕（連結）_attachments.md"/>
    <x v="13"/>
    <n v="39680"/>
    <s v="2024年12月期 第３四半期決算短信〔日本基準〕（連結）"/>
    <n v="5.7435999999999998"/>
  </r>
  <r>
    <s v="2025-02-13_39680_2024年12月期　決算短信[日本基準]（連結）_attachments.md"/>
    <x v="14"/>
    <n v="39680"/>
    <s v="2024年12月期　決算短信[日本基準]（連結）"/>
    <n v="5.5159000000000002"/>
  </r>
  <r>
    <s v="2025-05-13_39680_2025年12月期第１四半期決算短信〔日本基準〕(連結)_attachments.md"/>
    <x v="113"/>
    <n v="39680"/>
    <s v="2025年12月期第１四半期決算短信〔日本基準〕(連結)"/>
    <n v="5.3909000000000002"/>
  </r>
  <r>
    <s v="2025-08-13_39680_2025年12月期第２四半期（中間期）決算短信〔日本基準〕(連結)_attachments.md"/>
    <x v="97"/>
    <n v="39680"/>
    <s v="2025年12月期第２四半期（中間期）決算短信〔日本基準〕(連結)"/>
    <n v="5.8624000000000001"/>
  </r>
  <r>
    <s v="2024-07-25_39690_2025年３月期 第１四半期決算短信〔日本基準〕（非連結）_attachments.md"/>
    <x v="178"/>
    <n v="39690"/>
    <s v="2025年３月期 第１四半期決算短信〔日本基準〕（非連結）"/>
    <n v="6.4325000000000001"/>
  </r>
  <r>
    <s v="2024-10-24_39690_2025年３月期 第２四半期（中間期）決算短信〔日本基準〕（非連結）_attachments.md"/>
    <x v="690"/>
    <n v="39690"/>
    <s v="2025年３月期 第２四半期（中間期）決算短信〔日本基準〕（非連結）"/>
    <n v="6.3691000000000004"/>
  </r>
  <r>
    <s v="2025-01-23_39690_2025年３月期  第３四半期決算短信〔日本基準〕（非連結）_attachments.md"/>
    <x v="499"/>
    <n v="39690"/>
    <s v="2025年３月期  第３四半期決算短信〔日本基準〕（非連結）"/>
    <n v="7.0324"/>
  </r>
  <r>
    <s v="2025-04-30_39690_2025年３月期 決算短信〔日本基準〕（非連結）_attachments.md"/>
    <x v="289"/>
    <n v="39690"/>
    <s v="2025年３月期 決算短信〔日本基準〕（非連結）"/>
    <n v="5.9457000000000004"/>
  </r>
  <r>
    <s v="2025-07-24_39690_2026年３月期 第１四半期決算短信〔日本基準〕（非連結）_attachments.md"/>
    <x v="391"/>
    <n v="39690"/>
    <s v="2026年３月期 第１四半期決算短信〔日本基準〕（非連結）"/>
    <n v="6.0274999999999999"/>
  </r>
  <r>
    <s v="2022-02-09_39700_2022年３月期第３四半期決算短信〔日本基準〕(連結)_attachments.md"/>
    <x v="189"/>
    <n v="39700"/>
    <s v="2022年３月期第３四半期決算短信〔日本基準〕(連結)"/>
    <n v="6.4401000000000002"/>
  </r>
  <r>
    <s v="2022-05-13_39700_2022年3月期　決算短信[日本基準]（連結）_attachments.md"/>
    <x v="66"/>
    <n v="39700"/>
    <s v="2022年3月期　決算短信[日本基準]（連結）"/>
    <n v="5.7678000000000003"/>
  </r>
  <r>
    <s v="2022-08-09_39700_2023年３月期第１四半期決算短信〔日本基準〕(連結)_attachments.md"/>
    <x v="123"/>
    <n v="39700"/>
    <s v="2023年３月期第１四半期決算短信〔日本基準〕(連結)"/>
    <n v="6.1348000000000003"/>
  </r>
  <r>
    <s v="2022-11-09_39700_2023年３月期第２四半期決算短信〔日本基準〕(連結)_attachments.md"/>
    <x v="237"/>
    <n v="39700"/>
    <s v="2023年３月期第２四半期決算短信〔日本基準〕(連結)"/>
    <n v="6.1036000000000001"/>
  </r>
  <r>
    <s v="2023-02-09_39700_2023年３月期第３四半期決算短信〔日本基準〕(連結)_attachments.md"/>
    <x v="238"/>
    <n v="39700"/>
    <s v="2023年３月期第３四半期決算短信〔日本基準〕(連結)"/>
    <n v="6.5449000000000002"/>
  </r>
  <r>
    <s v="2023-05-15_39700_2023年３月期 決算短信〔日本基準〕（連結）_attachments.md"/>
    <x v="163"/>
    <n v="39700"/>
    <s v="2023年３月期 決算短信〔日本基準〕（連結）"/>
    <n v="5.1940999999999997"/>
  </r>
  <r>
    <s v="2023-08-09_39700_2024年３月期第１四半期決算短信〔日本基準〕(連結)_attachments.md"/>
    <x v="190"/>
    <n v="39700"/>
    <s v="2024年３月期第１四半期決算短信〔日本基準〕(連結)"/>
    <n v="5.9512"/>
  </r>
  <r>
    <s v="2023-11-09_39700_2024年３月期第２四半期決算短信〔日本基準〕(連結)_attachments.md"/>
    <x v="231"/>
    <n v="39700"/>
    <s v="2024年３月期第２四半期決算短信〔日本基準〕(連結)"/>
    <n v="5.3381999999999996"/>
  </r>
  <r>
    <s v="2024-02-09_39700_2024年３月期第３四半期決算短信〔日本基準〕(連結)_attachments.md"/>
    <x v="110"/>
    <n v="39700"/>
    <s v="2024年３月期第３四半期決算短信〔日本基準〕(連結)"/>
    <n v="5.3738000000000001"/>
  </r>
  <r>
    <s v="2024-05-10_39700_2024年３月期 決算短信〔日本基準〕（連結）_attachments.md"/>
    <x v="5"/>
    <n v="39700"/>
    <s v="2024年３月期 決算短信〔日本基準〕（連結）"/>
    <n v="5.8780999999999999"/>
  </r>
  <r>
    <s v="2024-08-09_39700_2025年３月期第１四半期決算短信〔日本基準〕(連結)_attachments.md"/>
    <x v="69"/>
    <n v="39700"/>
    <s v="2025年３月期第１四半期決算短信〔日本基準〕(連結)"/>
    <n v="5.2853000000000003"/>
  </r>
  <r>
    <s v="2024-11-11_39700_2025年３月期第２四半期（中間期）決算短信〔日本基準〕(連結)_attachments.md"/>
    <x v="30"/>
    <n v="39700"/>
    <s v="2025年３月期第２四半期（中間期）決算短信〔日本基準〕(連結)"/>
    <n v="4.9760999999999997"/>
  </r>
  <r>
    <s v="2025-02-10_39700_2025年３月期第３四半期決算短信〔日本基準〕(連結)_attachments.md"/>
    <x v="31"/>
    <n v="39700"/>
    <s v="2025年３月期第３四半期決算短信〔日本基準〕(連結)"/>
    <n v="5.1460999999999997"/>
  </r>
  <r>
    <s v="2025-05-12_39700_2025年３月期 決算短信〔日本基準〕（連結）_attachments.md"/>
    <x v="9"/>
    <n v="39700"/>
    <s v="2025年３月期 決算短信〔日本基準〕（連結）"/>
    <n v="6.0829000000000004"/>
  </r>
  <r>
    <s v="2025-08-12_39700_2026年３月期第１四半期決算短信〔日本基準〕(連結)_attachments.md"/>
    <x v="111"/>
    <n v="39700"/>
    <s v="2026年３月期第１四半期決算短信〔日本基準〕(連結)"/>
    <n v="4.4013999999999998"/>
  </r>
  <r>
    <s v="2023-09-12_39740_2023年10月期　第３四半期決算短信〔日本基準〕（連結）_attachments.md"/>
    <x v="400"/>
    <n v="39740"/>
    <s v="2023年10月期　第３四半期決算短信〔日本基準〕（連結）"/>
    <n v="6.2830000000000004"/>
  </r>
  <r>
    <s v="2023-12-14_39740_2023年10月期　決算短信〔日本基準〕（連結）_attachments.md"/>
    <x v="228"/>
    <n v="39740"/>
    <s v="2023年10月期　決算短信〔日本基準〕（連結）"/>
    <n v="5.3243999999999998"/>
  </r>
  <r>
    <s v="2024-03-14_39740_2024年10月期第１四半期決算短信〔日本基準〕(連結)_attachments.md"/>
    <x v="159"/>
    <n v="39740"/>
    <s v="2024年10月期第１四半期決算短信〔日本基準〕(連結)"/>
    <n v="6.2572999999999999"/>
  </r>
  <r>
    <s v="2024-06-13_39740_2024年10月期　第２四半期決算短信〔日本基準〕（連結）_attachments.md"/>
    <x v="160"/>
    <n v="39740"/>
    <s v="2024年10月期　第２四半期決算短信〔日本基準〕（連結）"/>
    <n v="5.7758000000000003"/>
  </r>
  <r>
    <s v="2024-09-12_39740_2024年10月期　第３四半期決算短信〔日本基準〕（連結）_attachments.md"/>
    <x v="233"/>
    <n v="39740"/>
    <s v="2024年10月期　第３四半期決算短信〔日本基準〕（連結）"/>
    <n v="5.8673999999999999"/>
  </r>
  <r>
    <s v="2024-12-13_39740_2024年10月期　決算短信〔日本基準〕（連結）_attachments.md"/>
    <x v="93"/>
    <n v="39740"/>
    <s v="2024年10月期　決算短信〔日本基準〕（連結）"/>
    <n v="6.0349000000000004"/>
  </r>
  <r>
    <s v="2025-03-14_39740_2025年10月期第１四半期決算短信〔日本基準〕(連結)_attachments.md"/>
    <x v="94"/>
    <n v="39740"/>
    <s v="2025年10月期第１四半期決算短信〔日本基準〕(連結)"/>
    <n v="5.8148999999999997"/>
  </r>
  <r>
    <s v="2025-06-13_39740_2025年10月期第２四半期（中間期）決算短信〔日本基準〕(連結)_attachments.md"/>
    <x v="95"/>
    <n v="39740"/>
    <s v="2025年10月期第２四半期（中間期）決算短信〔日本基準〕(連結)"/>
    <n v="6.3235999999999999"/>
  </r>
  <r>
    <s v="2022-03-14_39760_2022年10月期　第１四半期決算短信〔日本基準〕（連結）_attachments.md"/>
    <x v="343"/>
    <n v="39760"/>
    <s v="2022年10月期　第１四半期決算短信〔日本基準〕（連結）"/>
    <n v="4.8707000000000003"/>
  </r>
  <r>
    <s v="2022-06-10_39760_2022年10月期　第２四半期決算短信〔日本基準〕（連結）_attachments.md"/>
    <x v="568"/>
    <n v="39760"/>
    <s v="2022年10月期　第２四半期決算短信〔日本基準〕（連結）"/>
    <n v="4.9202000000000004"/>
  </r>
  <r>
    <s v="2022-09-12_39760_2022年10月期　第３四半期決算短信〔日本基準〕（連結）_attachments.md"/>
    <x v="369"/>
    <n v="39760"/>
    <s v="2022年10月期　第３四半期決算短信〔日本基準〕（連結）"/>
    <n v="6.0316000000000001"/>
  </r>
  <r>
    <s v="2022-12-12_39760_2022年10月期　決算短信〔日本基準〕（連結）_attachments.md"/>
    <x v="370"/>
    <n v="39760"/>
    <s v="2022年10月期　決算短信〔日本基準〕（連結）"/>
    <n v="5.9832999999999998"/>
  </r>
  <r>
    <s v="2023-03-14_39760_2023年10月期　第１四半期決算短信〔日本基準〕（連結）_attachments.md"/>
    <x v="227"/>
    <n v="39760"/>
    <s v="2023年10月期　第１四半期決算短信〔日本基準〕（連結）"/>
    <n v="5.9028999999999998"/>
  </r>
  <r>
    <s v="2023-06-12_39760_2023年10月期　第２四半期決算短信〔日本基準〕（連結）_attachments.md"/>
    <x v="372"/>
    <n v="39760"/>
    <s v="2023年10月期　第２四半期決算短信〔日本基準〕（連結）"/>
    <n v="6.3249000000000004"/>
  </r>
  <r>
    <s v="2023-09-11_39760_2023年10月期　第３四半期決算短信〔日本基準〕（連結）_attachments.md"/>
    <x v="373"/>
    <n v="39760"/>
    <s v="2023年10月期　第３四半期決算短信〔日本基準〕（連結）"/>
    <n v="6.2788000000000004"/>
  </r>
  <r>
    <s v="2023-12-12_39760_2023年10月期　決算短信〔日本基準〕（連結）_attachments.md"/>
    <x v="395"/>
    <n v="39760"/>
    <s v="2023年10月期　決算短信〔日本基準〕（連結）"/>
    <n v="5.8647"/>
  </r>
  <r>
    <s v="2024-03-14_39760_2024年10月期　第１四半期決算短信〔日本基準〕（連結）_attachments.md"/>
    <x v="159"/>
    <n v="39760"/>
    <s v="2024年10月期　第１四半期決算短信〔日本基準〕（連結）"/>
    <n v="5.6654999999999998"/>
  </r>
  <r>
    <s v="2024-06-13_39760_2024年10月期　第２四半期決算短信〔日本基準〕（連結）_attachments.md"/>
    <x v="160"/>
    <n v="39760"/>
    <s v="2024年10月期　第２四半期決算短信〔日本基準〕（連結）"/>
    <n v="5.9531000000000001"/>
  </r>
  <r>
    <s v="2024-09-12_39760_2024年10月期　第３四半期決算短信〔日本基準〕（連結）_attachments.md"/>
    <x v="233"/>
    <n v="39760"/>
    <s v="2024年10月期　第３四半期決算短信〔日本基準〕（連結）"/>
    <n v="5.7152000000000003"/>
  </r>
  <r>
    <s v="2024-12-13_39760_2024年10月期　決算短信〔日本基準〕（連結）_attachments.md"/>
    <x v="93"/>
    <n v="39760"/>
    <s v="2024年10月期　決算短信〔日本基準〕（連結）"/>
    <n v="5.3613999999999997"/>
  </r>
  <r>
    <s v="2025-03-14_39760_2025年10月期　第１四半期決算短信〔日本基準〕（連結）_attachments.md"/>
    <x v="94"/>
    <n v="39760"/>
    <s v="2025年10月期　第１四半期決算短信〔日本基準〕（連結）"/>
    <n v="5.8567"/>
  </r>
  <r>
    <s v="2025-06-12_39760_2025年12月期  第２四半期（中間期）決算短信〔日本基準〕（連結）_attachments.md"/>
    <x v="162"/>
    <n v="39760"/>
    <s v="2025年12月期  第２四半期（中間期）決算短信〔日本基準〕（連結）"/>
    <n v="6.0251999999999999"/>
  </r>
  <r>
    <s v="2024-08-14_39790_2025年3月期 第1四半期決算短信〔日本基準〕（連結）_attachments.md"/>
    <x v="77"/>
    <n v="39790"/>
    <s v="2025年3月期 第1四半期決算短信〔日本基準〕（連結）"/>
    <n v="5.9516"/>
  </r>
  <r>
    <s v="2024-11-14_39790_2025年3月期 第2四半期（中間期）決算短信〔日本基準〕（連結）_attachments.md"/>
    <x v="70"/>
    <n v="39790"/>
    <s v="2025年3月期 第2四半期（中間期）決算短信〔日本基準〕（連結）"/>
    <n v="5.6424000000000003"/>
  </r>
  <r>
    <s v="2025-02-14_39790_2025年3月期 第3四半期決算短信〔日本基準〕（連結）_attachments.md"/>
    <x v="71"/>
    <n v="39790"/>
    <s v="2025年3月期 第3四半期決算短信〔日本基準〕（連結）"/>
    <n v="5.6265999999999998"/>
  </r>
  <r>
    <s v="2025-05-14_39790_2025年3月期 決算短信〔日本基準〕(連結)_attachments.md"/>
    <x v="24"/>
    <n v="39790"/>
    <s v="2025年3月期 決算短信〔日本基準〕(連結)"/>
    <n v="5.5917000000000003"/>
  </r>
  <r>
    <s v="2025-08-14_39790_2026年3月期 第1四半期決算短信〔日本基準〕（連結）_attachments.md"/>
    <x v="78"/>
    <n v="39790"/>
    <s v="2026年3月期 第1四半期決算短信〔日本基準〕（連結）"/>
    <n v="6.4234999999999998"/>
  </r>
  <r>
    <s v="2023-05-12_39810_2023年12月期 第１四半期決算短信〔日本基準〕(連結)_attachments.md"/>
    <x v="1"/>
    <n v="39810"/>
    <s v="2023年12月期 第１四半期決算短信〔日本基準〕(連結)"/>
    <n v="5.7679"/>
  </r>
  <r>
    <s v="2023-08-14_39810_2023年12月期 第２四半期決算短信〔日本基準〕(連結)_attachments.md"/>
    <x v="137"/>
    <n v="39810"/>
    <s v="2023年12月期 第２四半期決算短信〔日本基準〕(連結)"/>
    <n v="5.1192000000000002"/>
  </r>
  <r>
    <s v="2023-11-14_39810_2023年12月期 第３四半期決算短信〔日本基準〕(連結)_attachments.md"/>
    <x v="150"/>
    <n v="39810"/>
    <s v="2023年12月期 第３四半期決算短信〔日本基準〕(連結)"/>
    <n v="5.2558999999999996"/>
  </r>
  <r>
    <s v="2024-02-14_39810_2023年12月期 決算短信〔日本基準〕(連結)_attachments.md"/>
    <x v="76"/>
    <n v="39810"/>
    <s v="2023年12月期 決算短信〔日本基準〕(連結)"/>
    <n v="5.5583999999999998"/>
  </r>
  <r>
    <s v="2024-05-15_39810_2024年12月期 第１四半期決算短信〔日本基準〕(連結)_attachments.md"/>
    <x v="164"/>
    <n v="39810"/>
    <s v="2024年12月期 第１四半期決算短信〔日本基準〕(連結)"/>
    <n v="5.8253000000000004"/>
  </r>
  <r>
    <s v="2024-08-14_39810_2024年12月期 第２四半期（中間期）決算短信〔日本基準〕(連結)_attachments.md"/>
    <x v="77"/>
    <n v="39810"/>
    <s v="2024年12月期 第２四半期（中間期）決算短信〔日本基準〕(連結)"/>
    <n v="5.4279999999999999"/>
  </r>
  <r>
    <s v="2024-11-14_39810_2024年12月期 第３四半期決算短信〔日本基準〕(連結)_attachments.md"/>
    <x v="70"/>
    <n v="39810"/>
    <s v="2024年12月期 第３四半期決算短信〔日本基準〕(連結)"/>
    <n v="4.8173000000000004"/>
  </r>
  <r>
    <s v="2025-02-14_39810_2024年12月期 決算短信〔日本基準〕(連結)_attachments.md"/>
    <x v="71"/>
    <n v="39810"/>
    <s v="2024年12月期 決算短信〔日本基準〕(連結)"/>
    <n v="5.4168000000000003"/>
  </r>
  <r>
    <s v="2025-05-15_39810_2025年12月期 第１四半期決算短信〔日本基準〕(連結)_attachments.md"/>
    <x v="121"/>
    <n v="39810"/>
    <s v="2025年12月期 第１四半期決算短信〔日本基準〕(連結)"/>
    <n v="4.8529"/>
  </r>
  <r>
    <s v="2025-08-14_39810_2025年12月期 第２四半期（中間期）決算短信〔日本基準〕(連結)_attachments.md"/>
    <x v="78"/>
    <n v="39810"/>
    <s v="2025年12月期 第２四半期（中間期）決算短信〔日本基準〕(連結)"/>
    <n v="4.5965999999999996"/>
  </r>
  <r>
    <s v="2023-02-14_39830_2022年12月期 決算短信〔IFRS〕（連結）_attachments.md"/>
    <x v="136"/>
    <n v="39830"/>
    <s v="2022年12月期 決算短信〔IFRS〕（連結）"/>
    <n v="6.3760000000000003"/>
  </r>
  <r>
    <s v="2023-05-15_39830_2023年12月期 第1四半期決算短信〔IFRS〕（連結）_attachments.md"/>
    <x v="163"/>
    <n v="39830"/>
    <s v="2023年12月期 第1四半期決算短信〔IFRS〕（連結）"/>
    <n v="5"/>
  </r>
  <r>
    <s v="2023-08-14_39830_2023年12月期 第2四半期決算短信〔IFRS〕（連結）_attachments.md"/>
    <x v="137"/>
    <n v="39830"/>
    <s v="2023年12月期 第2四半期決算短信〔IFRS〕（連結）"/>
    <n v="5"/>
  </r>
  <r>
    <s v="2023-11-14_39830_2023年12月期第3四半期決算短信〔IFRS〕（連結）_attachments.md"/>
    <x v="150"/>
    <n v="39830"/>
    <s v="2023年12月期第3四半期決算短信〔IFRS〕（連結）"/>
    <n v="5"/>
  </r>
  <r>
    <s v="2024-02-14_39830_2023年12月期 決算短信〔IFRS〕（連結）_attachments.md"/>
    <x v="76"/>
    <n v="39830"/>
    <s v="2023年12月期 決算短信〔IFRS〕（連結）"/>
    <n v="6.3193999999999999"/>
  </r>
  <r>
    <s v="2024-05-14_39830_2024年12月期 第1四半期決算短信〔IFRS〕（連結）_attachments.md"/>
    <x v="21"/>
    <n v="39830"/>
    <s v="2024年12月期 第1四半期決算短信〔IFRS〕（連結）"/>
    <n v="5"/>
  </r>
  <r>
    <s v="2024-08-14_39830_2024年12月期 第2四半期（中間期）決算短信〔IFRS〕（連結）_attachments.md"/>
    <x v="77"/>
    <n v="39830"/>
    <s v="2024年12月期 第2四半期（中間期）決算短信〔IFRS〕（連結）"/>
    <n v="5"/>
  </r>
  <r>
    <s v="2024-11-14_39830_2024年12月期 第3四半期決算短信〔IFRS〕（連結）_attachments.md"/>
    <x v="70"/>
    <n v="39830"/>
    <s v="2024年12月期 第3四半期決算短信〔IFRS〕（連結）"/>
    <n v="5.0922000000000001"/>
  </r>
  <r>
    <s v="2025-02-14_39830_2024年12月期 決算短信〔IFRS〕（連結）_attachments.md"/>
    <x v="71"/>
    <n v="39830"/>
    <s v="2024年12月期 決算短信〔IFRS〕（連結）"/>
    <n v="6.4314"/>
  </r>
  <r>
    <s v="2025-05-14_39830_2025年12月期 第1四半期決算短信〔IFRS〕（連結）_attachments.md"/>
    <x v="24"/>
    <n v="39830"/>
    <s v="2025年12月期 第1四半期決算短信〔IFRS〕（連結）"/>
    <n v="5.0039999999999996"/>
  </r>
  <r>
    <s v="2025-08-14_39830_2025年12月期 第2四半期（中間期）決算短信〔IFRS〕（連結）_attachments.md"/>
    <x v="78"/>
    <n v="39830"/>
    <s v="2025年12月期 第2四半期（中間期）決算短信〔IFRS〕（連結）"/>
    <n v="5"/>
  </r>
  <r>
    <s v="2022-05-11_39840_2022年6月期 第3四半期決算短信〔日本基準〕（非連結）_attachments.md"/>
    <x v="327"/>
    <n v="39840"/>
    <s v="2022年6月期 第3四半期決算短信〔日本基準〕（非連結）"/>
    <n v="6.1299000000000001"/>
  </r>
  <r>
    <s v="2022-08-09_39840_2022年6月期 決算短信〔日本基準〕（非連結）_attachments.md"/>
    <x v="123"/>
    <n v="39840"/>
    <s v="2022年6月期 決算短信〔日本基準〕（非連結）"/>
    <n v="6.1116999999999999"/>
  </r>
  <r>
    <s v="2022-11-09_39840_2023年6月期 第1四半期決算短信〔日本基準〕（非連結）_attachments.md"/>
    <x v="237"/>
    <n v="39840"/>
    <s v="2023年6月期 第1四半期決算短信〔日本基準〕（非連結）"/>
    <n v="7.0967000000000002"/>
  </r>
  <r>
    <s v="2023-02-08_39840_2023年6月期 第2四半期決算短信〔日本基準〕（非連結）_attachments.md"/>
    <x v="240"/>
    <n v="39840"/>
    <s v="2023年6月期 第2四半期決算短信〔日本基準〕（非連結）"/>
    <n v="6.2186000000000003"/>
  </r>
  <r>
    <s v="2023-05-10_39840_2023年6月期 第3四半期決算短信〔日本基準〕（非連結）_attachments.md"/>
    <x v="109"/>
    <n v="39840"/>
    <s v="2023年6月期 第3四半期決算短信〔日本基準〕（非連結）"/>
    <n v="5.5033000000000003"/>
  </r>
  <r>
    <s v="2023-08-09_39840_2023年6月期 決算短信〔日本基準〕（非連結）_attachments.md"/>
    <x v="190"/>
    <n v="39840"/>
    <s v="2023年6月期 決算短信〔日本基準〕（非連結）"/>
    <n v="5.9955999999999996"/>
  </r>
  <r>
    <s v="2023-11-08_39840_2024年6月期 第1四半期決算短信〔日本基準〕（非連結）_attachments.md"/>
    <x v="230"/>
    <n v="39840"/>
    <s v="2024年6月期 第1四半期決算短信〔日本基準〕（非連結）"/>
    <n v="6.5799000000000003"/>
  </r>
  <r>
    <s v="2024-02-07_39840_2024年6月期 第2四半期決算短信〔日本基準〕（非連結）_attachments.md"/>
    <x v="226"/>
    <n v="39840"/>
    <s v="2024年6月期 第2四半期決算短信〔日本基準〕（非連結）"/>
    <n v="6.6879999999999997"/>
  </r>
  <r>
    <s v="2024-05-08_39840_2024年6月期 第3四半期決算短信〔日本基準〕（非連結）_attachments.md"/>
    <x v="239"/>
    <n v="39840"/>
    <s v="2024年6月期 第3四半期決算短信〔日本基準〕（非連結）"/>
    <n v="6.5803000000000003"/>
  </r>
  <r>
    <s v="2024-08-08_39840_2024年6月期 決算短信〔日本基準〕（非連結）_attachments.md"/>
    <x v="38"/>
    <n v="39840"/>
    <s v="2024年6月期 決算短信〔日本基準〕（非連結）"/>
    <n v="5.9248000000000003"/>
  </r>
  <r>
    <s v="2024-11-13_39840_2025年6月期 第1四半期決算短信〔日本基準〕（非連結）_attachments.md"/>
    <x v="13"/>
    <n v="39840"/>
    <s v="2025年6月期 第1四半期決算短信〔日本基準〕（非連結）"/>
    <n v="5.7206999999999999"/>
  </r>
  <r>
    <s v="2025-02-12_39840_2025年6月期 第2四半期（中間期）決算短信〔日本基準〕（非連結）_attachments.md"/>
    <x v="96"/>
    <n v="39840"/>
    <s v="2025年6月期 第2四半期（中間期）決算短信〔日本基準〕（非連結）"/>
    <n v="6.1315999999999997"/>
  </r>
  <r>
    <s v="2025-05-08_39840_2025年6月期 第3四半期決算短信〔日本基準〕（非連結）_attachments.md"/>
    <x v="87"/>
    <n v="39840"/>
    <s v="2025年6月期 第3四半期決算短信〔日本基準〕（非連結）"/>
    <n v="6.4526000000000003"/>
  </r>
  <r>
    <s v="2025-08-07_39840_2025年6月期 決算短信〔日本基準〕（非連結）_attachments.md"/>
    <x v="41"/>
    <n v="39840"/>
    <s v="2025年6月期 決算短信〔日本基準〕（非連結）"/>
    <n v="6.0121000000000002"/>
  </r>
  <r>
    <s v="2023-02-10_39850_2023年９月期第１四半期決算短信〔日本基準〕(連結)_attachments.md"/>
    <x v="108"/>
    <n v="39850"/>
    <s v="2023年９月期第１四半期決算短信〔日本基準〕(連結)"/>
    <n v="5.992"/>
  </r>
  <r>
    <s v="2023-05-10_39850_2023年９月期第２四半期決算短信〔日本基準〕(連結)_attachments.md"/>
    <x v="109"/>
    <n v="39850"/>
    <s v="2023年９月期第２四半期決算短信〔日本基準〕(連結)"/>
    <n v="4.6624999999999996"/>
  </r>
  <r>
    <s v="2023-08-10_39850_2023年９月期第３四半期決算短信〔日本基準〕(連結)_attachments.md"/>
    <x v="81"/>
    <n v="39850"/>
    <s v="2023年９月期第３四半期決算短信〔日本基準〕(連結)"/>
    <n v="5.2480000000000002"/>
  </r>
  <r>
    <s v="2023-11-13_39850_2023年９月期決算短信〔日本基準〕(連結)_attachments.md"/>
    <x v="138"/>
    <n v="39850"/>
    <s v="2023年９月期決算短信〔日本基準〕(連結)"/>
    <n v="5"/>
  </r>
  <r>
    <s v="2024-02-09_39850_2024年９月期第１四半期決算短信〔日本基準〕(連結)_attachments.md"/>
    <x v="110"/>
    <n v="39850"/>
    <s v="2024年９月期第１四半期決算短信〔日本基準〕(連結)"/>
    <n v="4.6523000000000003"/>
  </r>
  <r>
    <s v="2024-05-14_39850_2024年９月期第２四半期決算短信〔日本基準〕(連結)_attachments.md"/>
    <x v="21"/>
    <n v="39850"/>
    <s v="2024年９月期第２四半期決算短信〔日本基準〕(連結)"/>
    <n v="5.0362"/>
  </r>
  <r>
    <s v="2024-08-09_39850_2024年９月期第３四半期決算短信〔日本基準〕(連結)_attachments.md"/>
    <x v="69"/>
    <n v="39850"/>
    <s v="2024年９月期第３四半期決算短信〔日本基準〕(連結)"/>
    <n v="4.0167999999999999"/>
  </r>
  <r>
    <s v="2024-11-12_39850_2024年９月期決算短信〔日本基準〕(連結)_attachments.md"/>
    <x v="125"/>
    <n v="39850"/>
    <s v="2024年９月期決算短信〔日本基準〕(連結)"/>
    <n v="5.3669000000000002"/>
  </r>
  <r>
    <s v="2025-02-13_39850_2025年９月期第１四半期決算短信〔日本基準〕(連結)_attachments.md"/>
    <x v="14"/>
    <n v="39850"/>
    <s v="2025年９月期第１四半期決算短信〔日本基準〕(連結)"/>
    <n v="5.7221000000000002"/>
  </r>
  <r>
    <s v="2025-05-14_39850_2025年９月期第２四半期（中間期）決算短信〔日本基準〕(連結)_attachments.md"/>
    <x v="24"/>
    <n v="39850"/>
    <s v="2025年９月期第２四半期（中間期）決算短信〔日本基準〕(連結)"/>
    <n v="4.7411000000000003"/>
  </r>
  <r>
    <s v="2025-08-08_39850_2025年９月期第３四半期決算短信〔日本基準〕(連結)_attachments.md"/>
    <x v="72"/>
    <n v="39850"/>
    <s v="2025年９月期第３四半期決算短信〔日本基準〕(連結)"/>
    <n v="5.8079000000000001"/>
  </r>
  <r>
    <s v="2022-02-14_39860_2022年6月期 第2四半期決算短信〔日本基準〕（非連結）_attachments.md"/>
    <x v="144"/>
    <n v="39860"/>
    <s v="2022年6月期 第2四半期決算短信〔日本基準〕（非連結）"/>
    <n v="6.0025000000000004"/>
  </r>
  <r>
    <s v="2022-05-13_39860_2022年6月期 第3四半期決算短信〔日本基準〕（非連結）_attachments.md"/>
    <x v="66"/>
    <n v="39860"/>
    <s v="2022年6月期 第3四半期決算短信〔日本基準〕（非連結）"/>
    <n v="5.8616999999999999"/>
  </r>
  <r>
    <s v="2022-08-12_39860_2022年6月期 決算短信〔日本基準〕（非連結）_attachments.md"/>
    <x v="261"/>
    <n v="39860"/>
    <s v="2022年6月期 決算短信〔日本基準〕（非連結）"/>
    <n v="5.2835000000000001"/>
  </r>
  <r>
    <s v="2022-11-14_39860_2023年6月期 第1四半期決算短信〔日本基準〕（非連結）_attachments.md"/>
    <x v="147"/>
    <n v="39860"/>
    <s v="2023年6月期 第1四半期決算短信〔日本基準〕（非連結）"/>
    <n v="4.8242000000000003"/>
  </r>
  <r>
    <s v="2023-02-13_39860_2023年6月期 第2四半期決算短信〔日本基準〕（非連結）_attachments.md"/>
    <x v="143"/>
    <n v="39860"/>
    <s v="2023年6月期 第2四半期決算短信〔日本基準〕（非連結）"/>
    <n v="6.1984000000000004"/>
  </r>
  <r>
    <s v="2023-05-12_39860_2023年6月期 第3四半期決算短信〔日本基準〕（非連結）_attachments.md"/>
    <x v="1"/>
    <n v="39860"/>
    <s v="2023年6月期 第3四半期決算短信〔日本基準〕（非連結）"/>
    <n v="5.8231000000000002"/>
  </r>
  <r>
    <s v="2023-08-14_39860_2023年6月期 決算短信〔日本基準〕（非連結）_attachments.md"/>
    <x v="137"/>
    <n v="39860"/>
    <s v="2023年6月期 決算短信〔日本基準〕（非連結）"/>
    <n v="5.6210000000000004"/>
  </r>
  <r>
    <s v="2023-11-13_39860_2024年6月期 第1四半期決算短信〔日本基準〕（非連結）_attachments.md"/>
    <x v="138"/>
    <n v="39860"/>
    <s v="2024年6月期 第1四半期決算短信〔日本基準〕（非連結）"/>
    <n v="5.7564000000000002"/>
  </r>
  <r>
    <s v="2024-02-13_39860_2024年6月期 第2四半期決算短信〔日本基準〕（非連結）_attachments.md"/>
    <x v="11"/>
    <n v="39860"/>
    <s v="2024年6月期 第2四半期決算短信〔日本基準〕（非連結）"/>
    <n v="5.9208999999999996"/>
  </r>
  <r>
    <s v="2024-05-13_39860_2024年6月期 第3四半期決算短信〔日本基準〕（非連結）_attachments.md"/>
    <x v="112"/>
    <n v="39860"/>
    <s v="2024年6月期 第3四半期決算短信〔日本基準〕（非連結）"/>
    <n v="6.1071"/>
  </r>
  <r>
    <s v="2024-08-13_39860_2024年6月期 決算短信〔日本基準〕（非連結）_attachments.md"/>
    <x v="117"/>
    <n v="39860"/>
    <s v="2024年6月期 決算短信〔日本基準〕（非連結）"/>
    <n v="4.9579000000000004"/>
  </r>
  <r>
    <s v="2024-11-12_39860_2025年6月期 第1四半期決算短信〔日本基準〕（非連結）_attachments.md"/>
    <x v="125"/>
    <n v="39860"/>
    <s v="2025年6月期 第1四半期決算短信〔日本基準〕（非連結）"/>
    <n v="4.3022"/>
  </r>
  <r>
    <s v="2025-02-12_39860_2025年6月期 第2四半期（中間期）決算短信〔日本基準〕（非連結）_attachments.md"/>
    <x v="96"/>
    <n v="39860"/>
    <s v="2025年6月期 第2四半期（中間期）決算短信〔日本基準〕（非連結）"/>
    <n v="5.5490000000000004"/>
  </r>
  <r>
    <s v="2025-05-14_39860_2025年6月期 第3四半期決算短信〔日本基準〕（非連結）_attachments.md"/>
    <x v="24"/>
    <n v="39860"/>
    <s v="2025年6月期 第3四半期決算短信〔日本基準〕（非連結）"/>
    <n v="4.0628000000000002"/>
  </r>
  <r>
    <s v="2025-08-12_39860_2025年6月期 決算短信〔日本基準〕（非連結）_attachments.md"/>
    <x v="111"/>
    <n v="39860"/>
    <s v="2025年6月期 決算短信〔日本基準〕（非連結）"/>
    <n v="5.3598999999999997"/>
  </r>
  <r>
    <s v="2022-10-14_39870_2022年８月期 決算短信〔日本基準〕（連結）_attachments.md"/>
    <x v="356"/>
    <n v="39870"/>
    <s v="2022年８月期 決算短信〔日本基準〕（連結）"/>
    <n v="5.6418999999999997"/>
  </r>
  <r>
    <s v="2023-01-13_39870_2023年８月期 第１四半期決算短信〔日本基準〕（連結）_attachments.md"/>
    <x v="59"/>
    <n v="39870"/>
    <s v="2023年８月期 第１四半期決算短信〔日本基準〕（連結）"/>
    <n v="7.2546999999999997"/>
  </r>
  <r>
    <s v="2023-04-14_39870_2023年８月期 第２四半期決算短信〔日本基準〕（連結）_attachments.md"/>
    <x v="102"/>
    <n v="39870"/>
    <s v="2023年８月期 第２四半期決算短信〔日本基準〕（連結）"/>
    <n v="6.6115000000000004"/>
  </r>
  <r>
    <s v="2023-07-14_39870_2023年８月期 第３四半期決算短信〔日本基準〕（連結）_attachments.md"/>
    <x v="61"/>
    <n v="39870"/>
    <s v="2023年８月期 第３四半期決算短信〔日本基準〕（連結）"/>
    <n v="6.4993999999999996"/>
  </r>
  <r>
    <s v="2023-10-13_39870_2023年８月期 決算短信〔日本基準〕（連結）_attachments.md"/>
    <x v="100"/>
    <n v="39870"/>
    <s v="2023年８月期 決算短信〔日本基準〕（連結）"/>
    <n v="5.5061999999999998"/>
  </r>
  <r>
    <s v="2024-01-12_39870_2024年８月期 第１四半期決算短信〔日本基準〕（連結）_attachments.md"/>
    <x v="62"/>
    <n v="39870"/>
    <s v="2024年８月期 第１四半期決算短信〔日本基準〕（連結）"/>
    <n v="5.6703000000000001"/>
  </r>
  <r>
    <s v="2024-04-12_39870_2024年８月期第２四半期決算短信〔日本基準〕（連結）_attachments.md"/>
    <x v="98"/>
    <n v="39870"/>
    <s v="2024年８月期第２四半期決算短信〔日本基準〕（連結）"/>
    <n v="6.4935"/>
  </r>
  <r>
    <s v="2024-07-12_39870_2024年８月期 第３四半期決算短信〔日本基準〕（連結）_attachments.md"/>
    <x v="64"/>
    <n v="39870"/>
    <s v="2024年８月期 第３四半期決算短信〔日本基準〕（連結）"/>
    <n v="6.4459"/>
  </r>
  <r>
    <s v="2024-10-15_39870_2024年8月期 決算短信〔日本基準〕（連結）_attachments.md"/>
    <x v="34"/>
    <n v="39870"/>
    <s v="2024年8月期 決算短信〔日本基準〕（連結）"/>
    <n v="5.9766000000000004"/>
  </r>
  <r>
    <s v="2025-01-14_39870_2025年8月期第1四半期決算短信〔日本基準〕（連結）_attachments.md"/>
    <x v="35"/>
    <n v="39870"/>
    <s v="2025年8月期第1四半期決算短信〔日本基準〕（連結）"/>
    <n v="6.8681999999999999"/>
  </r>
  <r>
    <s v="2025-04-14_39870_2025年8月期 第2四半期（中間期）決算短信〔日本基準〕（連結）_attachments.md"/>
    <x v="36"/>
    <n v="39870"/>
    <s v="2025年8月期 第2四半期（中間期）決算短信〔日本基準〕（連結）"/>
    <n v="6.8048000000000002"/>
  </r>
  <r>
    <s v="2025-07-11_39870_2025年8月期 第3四半期決算短信〔日本基準〕（連結）_attachments.md"/>
    <x v="55"/>
    <n v="39870"/>
    <s v="2025年8月期 第3四半期決算短信〔日本基準〕（連結）"/>
    <n v="6.6868999999999996"/>
  </r>
  <r>
    <s v="2024-09-13_39880_2024年７月期決算短信〔日本基準〕（連結）_attachments.md"/>
    <x v="92"/>
    <n v="39880"/>
    <s v="2024年７月期決算短信〔日本基準〕（連結）"/>
    <n v="6.3371000000000004"/>
  </r>
  <r>
    <s v="2024-12-13_39880_2025年７月期第１四半期決算短信〔日本基準〕（連結）_attachments.md"/>
    <x v="93"/>
    <n v="39880"/>
    <s v="2025年７月期第１四半期決算短信〔日本基準〕（連結）"/>
    <n v="6.3205"/>
  </r>
  <r>
    <s v="2025-03-14_39880_2025年７月期 第２四半期（中間期）決算短信〔日本基準〕(連結)_attachments.md"/>
    <x v="94"/>
    <n v="39880"/>
    <s v="2025年７月期 第２四半期（中間期）決算短信〔日本基準〕(連結)"/>
    <n v="5.4138000000000002"/>
  </r>
  <r>
    <s v="2025-06-12_39880_2025年７月期第３四半期決算短信〔日本基準〕（連結）_attachments.md"/>
    <x v="162"/>
    <n v="39880"/>
    <s v="2025年７月期第３四半期決算短信〔日本基準〕（連結）"/>
    <n v="6.0750999999999999"/>
  </r>
  <r>
    <s v="2023-02-14_39890_2023年9月期　第1四半期決算短信〔ＩＦＲＳ〕（連結）_attachments.md"/>
    <x v="136"/>
    <n v="39890"/>
    <s v="2023年9月期　第1四半期決算短信〔ＩＦＲＳ〕（連結）"/>
    <n v="4.702"/>
  </r>
  <r>
    <s v="2023-05-15_39890_2023年9月期　第2四半期決算短信〔ＩＦＲＳ〕（連結）_attachments.md"/>
    <x v="163"/>
    <n v="39890"/>
    <s v="2023年9月期　第2四半期決算短信〔ＩＦＲＳ〕（連結）"/>
    <n v="4.7183000000000002"/>
  </r>
  <r>
    <s v="2023-08-14_39890_2023年9月期第3四半期決算短信〔ＩＦＲＳ〕（連結）_attachments.md"/>
    <x v="137"/>
    <n v="39890"/>
    <s v="2023年9月期第3四半期決算短信〔ＩＦＲＳ〕（連結）"/>
    <n v="5.0058999999999996"/>
  </r>
  <r>
    <s v="2023-11-14_39890_2023年9月期　決算短信〔ＩＦＲＳ〕(連結)_attachments.md"/>
    <x v="150"/>
    <n v="39890"/>
    <s v="2023年9月期　決算短信〔ＩＦＲＳ〕(連結)"/>
    <n v="5.3391000000000002"/>
  </r>
  <r>
    <s v="2024-02-14_39890_2024年9月期第1四半期決算短信〔ＩＦＲＳ〕（連結）_attachments.md"/>
    <x v="76"/>
    <n v="39890"/>
    <s v="2024年9月期第1四半期決算短信〔ＩＦＲＳ〕（連結）"/>
    <n v="5.6391"/>
  </r>
  <r>
    <s v="2024-05-15_39890_2024年9月期　第2四半期決算短信〔ＩＦＲＳ〕（連結）_attachments.md"/>
    <x v="164"/>
    <n v="39890"/>
    <s v="2024年9月期　第2四半期決算短信〔ＩＦＲＳ〕（連結）"/>
    <n v="5.4907000000000004"/>
  </r>
  <r>
    <s v="2024-08-13_39890_2024年9月期　第3四半期決算短信〔ＩＦＲＳ〕（連結）_attachments.md"/>
    <x v="117"/>
    <n v="39890"/>
    <s v="2024年9月期　第3四半期決算短信〔ＩＦＲＳ〕（連結）"/>
    <n v="5.9290000000000003"/>
  </r>
  <r>
    <s v="2024-11-14_39890_2024年9月期　決算短信〔ＩＦＲＳ〕(連結)_attachments.md"/>
    <x v="70"/>
    <n v="39890"/>
    <s v="2024年9月期　決算短信〔ＩＦＲＳ〕(連結)"/>
    <n v="5.7760999999999996"/>
  </r>
  <r>
    <s v="2025-02-14_39890_2025年9月期　第1四半期決算短信〔ＩＦＲＳ〕（連結）_attachments.md"/>
    <x v="71"/>
    <n v="39890"/>
    <s v="2025年9月期　第1四半期決算短信〔ＩＦＲＳ〕（連結）"/>
    <n v="4.6988000000000003"/>
  </r>
  <r>
    <s v="2025-05-15_39890_2025年9月期　第2四半期（中間期）決算短信〔ＩＦＲＳ〕（連結）_attachments.md"/>
    <x v="121"/>
    <n v="39890"/>
    <s v="2025年9月期　第2四半期（中間期）決算短信〔ＩＦＲＳ〕（連結）"/>
    <n v="4.9478"/>
  </r>
  <r>
    <s v="2025-08-14_39890_2025年9月期　第3四半期決算短信〔ＩＦＲＳ〕(連結)_attachments.md"/>
    <x v="78"/>
    <n v="39890"/>
    <s v="2025年9月期　第3四半期決算短信〔ＩＦＲＳ〕(連結)"/>
    <n v="5.1586999999999996"/>
  </r>
  <r>
    <s v="2024-04-12_39910_2024年８月期 第２四半期決算短信〔日本基準〕（連結）_attachments.md"/>
    <x v="98"/>
    <n v="39910"/>
    <s v="2024年８月期 第２四半期決算短信〔日本基準〕（連結）"/>
    <n v="4.9469000000000003"/>
  </r>
  <r>
    <s v="2024-07-12_39910_2024年８月期 第３四半期決算短信〔日本基準〕（連結）_attachments.md"/>
    <x v="64"/>
    <n v="39910"/>
    <s v="2024年８月期 第３四半期決算短信〔日本基準〕（連結）"/>
    <n v="5.9782000000000002"/>
  </r>
  <r>
    <s v="2024-10-11_39910_2024年８月期 決算短信〔日本基準〕（連結）_attachments.md"/>
    <x v="73"/>
    <n v="39910"/>
    <s v="2024年８月期 決算短信〔日本基準〕（連結）"/>
    <n v="5.9417999999999997"/>
  </r>
  <r>
    <s v="2025-01-14_39910_2025年８月期 第１四半期決算短信〔日本基準〕（連結）_attachments.md"/>
    <x v="35"/>
    <n v="39910"/>
    <s v="2025年８月期 第１四半期決算短信〔日本基準〕（連結）"/>
    <n v="5.8712999999999997"/>
  </r>
  <r>
    <s v="2025-04-11_39910_2025年８月期 第２四半期（中間期）決算短信〔日本基準〕（連結）_attachments.md"/>
    <x v="75"/>
    <n v="39910"/>
    <s v="2025年８月期 第２四半期（中間期）決算短信〔日本基準〕（連結）"/>
    <n v="6.1646999999999998"/>
  </r>
  <r>
    <s v="2025-07-11_39910_2025年８月期 第３四半期決算短信〔日本基準〕（連結）_attachments.md"/>
    <x v="55"/>
    <n v="39910"/>
    <s v="2025年８月期 第３四半期決算短信〔日本基準〕（連結）"/>
    <n v="6.1813000000000002"/>
  </r>
  <r>
    <s v="2022-05-12_39920_2022年9月期 第2四半期決算短信〔日本基準〕（非連結）_attachments.md"/>
    <x v="17"/>
    <n v="39920"/>
    <s v="2022年9月期 第2四半期決算短信〔日本基準〕（非連結）"/>
    <n v="5.71"/>
  </r>
  <r>
    <s v="2022-08-05_39920_2022年9月期 第3四半期決算短信〔日本基準〕（非連結）_attachments.md"/>
    <x v="182"/>
    <n v="39920"/>
    <s v="2022年9月期 第3四半期決算短信〔日本基準〕（非連結）"/>
    <n v="6.2521000000000004"/>
  </r>
  <r>
    <s v="2022-11-10_39920_2022年9月期 決算短信〔日本基準〕（非連結）_attachments.md"/>
    <x v="107"/>
    <n v="39920"/>
    <s v="2022年9月期 決算短信〔日本基準〕（非連結）"/>
    <n v="6.1410999999999998"/>
  </r>
  <r>
    <s v="2023-02-10_39920_2023年9月期 第1四半期決算短信〔日本基準〕（連結）_attachments.md"/>
    <x v="108"/>
    <n v="39920"/>
    <s v="2023年9月期 第1四半期決算短信〔日本基準〕（連結）"/>
    <n v="6.5087999999999999"/>
  </r>
  <r>
    <s v="2023-05-11_39920_2023年9月期 第2四半期決算短信〔日本基準〕（連結）_attachments.md"/>
    <x v="124"/>
    <n v="39920"/>
    <s v="2023年9月期 第2四半期決算短信〔日本基準〕（連結）"/>
    <n v="6.5801999999999996"/>
  </r>
  <r>
    <s v="2023-11-09_39920_2023年9月期 （第37期）決算短信〔日本基準〕（連結）_attachments.md"/>
    <x v="231"/>
    <n v="39920"/>
    <s v="2023年9月期 （第37期）決算短信〔日本基準〕（連結）"/>
    <n v="5.9661"/>
  </r>
  <r>
    <s v="2024-02-08_39920_2024年9月期（第38期）第1四半期決算短信〔日本基準〕（連結）_attachments.md"/>
    <x v="210"/>
    <n v="39920"/>
    <s v="2024年9月期（第38期）第1四半期決算短信〔日本基準〕（連結）"/>
    <n v="5.9978999999999996"/>
  </r>
  <r>
    <s v="2024-08-08_39920_2024年9月期（第38期）第3四半期決算短信〔日本基準〕（連結）_attachments.md"/>
    <x v="38"/>
    <n v="39920"/>
    <s v="2024年9月期（第38期）第3四半期決算短信〔日本基準〕（連結）"/>
    <n v="5.7022000000000004"/>
  </r>
  <r>
    <s v="2024-11-11_39920_2024年9月期（第38期）決算短信〔日本基準〕（連結）_attachments.md"/>
    <x v="30"/>
    <n v="39920"/>
    <s v="2024年9月期（第38期）決算短信〔日本基準〕（連結）"/>
    <n v="5.6585999999999999"/>
  </r>
  <r>
    <s v="2025-02-12_39920_2025年9月期第1四半期決算短信〔日本基準〕（連結）_attachments.md"/>
    <x v="96"/>
    <n v="39920"/>
    <s v="2025年9月期第1四半期決算短信〔日本基準〕（連結）"/>
    <n v="6.0517000000000003"/>
  </r>
  <r>
    <s v="2025-05-12_39920_2025年９月期 第２四半期（中間期）決算短信〔日本基準〕（連結）_attachments.md"/>
    <x v="9"/>
    <n v="39920"/>
    <s v="2025年９月期 第２四半期（中間期）決算短信〔日本基準〕（連結）"/>
    <n v="6.1616999999999997"/>
  </r>
  <r>
    <s v="2025-08-06_39920_2025年9月期第3四半期決算短信〔日本基準〕（連結）_attachments.md"/>
    <x v="165"/>
    <n v="39920"/>
    <s v="2025年9月期第3四半期決算短信〔日本基準〕（連結）"/>
    <n v="7.1403999999999996"/>
  </r>
  <r>
    <s v="2023-02-13_39930_2023年９月期　第１四半期決算短信〔日本基準〕(連結)_attachments.md"/>
    <x v="143"/>
    <n v="39930"/>
    <s v="2023年９月期　第１四半期決算短信〔日本基準〕(連結)"/>
    <n v="5.665"/>
  </r>
  <r>
    <s v="2023-05-12_39930_2023年９月期　第２四半期決算短信〔日本基準〕(連結)_attachments.md"/>
    <x v="1"/>
    <n v="39930"/>
    <s v="2023年９月期　第２四半期決算短信〔日本基準〕(連結)"/>
    <n v="5.9316000000000004"/>
  </r>
  <r>
    <s v="2023-08-14_39930_2023年９月期　第３四半期決算短信〔日本基準〕(連結)_attachments.md"/>
    <x v="137"/>
    <n v="39930"/>
    <s v="2023年９月期　第３四半期決算短信〔日本基準〕(連結)"/>
    <n v="6.2552000000000003"/>
  </r>
  <r>
    <s v="2023-11-13_39930_2023年９月期決算短信〔日本基準〕(連結)_attachments.md"/>
    <x v="138"/>
    <n v="39930"/>
    <s v="2023年９月期決算短信〔日本基準〕(連結)"/>
    <n v="5.5278999999999998"/>
  </r>
  <r>
    <s v="2024-02-14_39930_2024年９月期第１四半期決算短信〔ＩＦＲＳ〕_attachments.md"/>
    <x v="76"/>
    <n v="39930"/>
    <s v="2024年９月期第１四半期決算短信〔ＩＦＲＳ〕"/>
    <n v="5.2541000000000002"/>
  </r>
  <r>
    <s v="2024-05-13_39930_2024年９月期 第２四半期決算短信〔ＩＦＲＳ〕（連結）_attachments.md"/>
    <x v="112"/>
    <n v="39930"/>
    <s v="2024年９月期 第２四半期決算短信〔ＩＦＲＳ〕（連結）"/>
    <n v="5.274"/>
  </r>
  <r>
    <s v="2024-08-14_39930_2024年９月期 第３四半期決算短信〔ＩＦＲＳ〕（連結）_attachments.md"/>
    <x v="77"/>
    <n v="39930"/>
    <s v="2024年９月期 第３四半期決算短信〔ＩＦＲＳ〕（連結）"/>
    <n v="5.6642999999999999"/>
  </r>
  <r>
    <s v="2024-11-14_39930_2024年9月期決算短信〔IFRS〕（連結）_attachments.md"/>
    <x v="70"/>
    <n v="39930"/>
    <s v="2024年9月期決算短信〔IFRS〕（連結）"/>
    <n v="5.2927999999999997"/>
  </r>
  <r>
    <s v="2025-02-13_39930_2025年９月期第１四半期決算短信〔ＩＦＲＳ〕（連結）_attachments.md"/>
    <x v="14"/>
    <n v="39930"/>
    <s v="2025年９月期第１四半期決算短信〔ＩＦＲＳ〕（連結）"/>
    <n v="6.1494"/>
  </r>
  <r>
    <s v="2025-05-14_39930_2025年９月期 第２四半期決算短信〔ＩＦＲＳ〕（連結）_attachments.md"/>
    <x v="24"/>
    <n v="39930"/>
    <s v="2025年９月期 第２四半期決算短信〔ＩＦＲＳ〕（連結）"/>
    <n v="5.8609"/>
  </r>
  <r>
    <s v="2025-08-14_39930_2025年９月期 第３四半期決算短信〔ＩＦＲＳ〕（連結）_attachments.md"/>
    <x v="78"/>
    <n v="39930"/>
    <s v="2025年９月期 第３四半期決算短信〔ＩＦＲＳ〕（連結）"/>
    <n v="5.8433999999999999"/>
  </r>
  <r>
    <s v="2024-04-12_39940_2024年11月期 第1四半期決算短信〔日本基準〕（連結）_attachments.md"/>
    <x v="98"/>
    <n v="39940"/>
    <s v="2024年11月期 第1四半期決算短信〔日本基準〕（連結）"/>
    <n v="6.3285"/>
  </r>
  <r>
    <s v="2024-10-15_39940_2024年11月期 第3四半期決算短信〔日本基準〕（連結）_attachments.md"/>
    <x v="34"/>
    <n v="39940"/>
    <s v="2024年11月期 第3四半期決算短信〔日本基準〕（連結）"/>
    <n v="6.7499000000000002"/>
  </r>
  <r>
    <s v="2025-01-14_39940_2024年11月期 決算短信〔日本基準〕（連結）_attachments.md"/>
    <x v="35"/>
    <n v="39940"/>
    <s v="2024年11月期 決算短信〔日本基準〕（連結）"/>
    <n v="6.5385"/>
  </r>
  <r>
    <s v="2025-04-14_39940_2025年11月期 第1四半期決算短信〔日本基準〕（連結）_attachments.md"/>
    <x v="36"/>
    <n v="39940"/>
    <s v="2025年11月期 第1四半期決算短信〔日本基準〕（連結）"/>
    <n v="6.8640999999999996"/>
  </r>
  <r>
    <s v="2025-07-15_39940_2025年11月期 第2四半期（中間期）決算短信〔日本基準〕（連結）_attachments.md"/>
    <x v="104"/>
    <n v="39940"/>
    <s v="2025年11月期 第2四半期（中間期）決算短信〔日本基準〕（連結）"/>
    <n v="6.2393999999999998"/>
  </r>
  <r>
    <s v="2023-04-14_39960_2023年2月期 決算短信〔日本基準〕(非連結)_attachments.md"/>
    <x v="102"/>
    <n v="39960"/>
    <s v="2023年2月期 決算短信〔日本基準〕(非連結)"/>
    <n v="5.5667999999999997"/>
  </r>
  <r>
    <s v="2023-07-14_39960_2024年2月期 第1四半期決算短信〔日本基準〕(非連結)_attachments.md"/>
    <x v="61"/>
    <n v="39960"/>
    <s v="2024年2月期 第1四半期決算短信〔日本基準〕(非連結)"/>
    <n v="4.5255000000000001"/>
  </r>
  <r>
    <s v="2023-10-13_39960_2024年2月期 第2四半期決算短信〔日本基準〕(非連結)_attachments.md"/>
    <x v="100"/>
    <n v="39960"/>
    <s v="2024年2月期 第2四半期決算短信〔日本基準〕(非連結)"/>
    <n v="5.7816000000000001"/>
  </r>
  <r>
    <s v="2024-01-12_39960_2024年2月期 第3四半期決算短信〔日本基準〕(非連結)_attachments.md"/>
    <x v="62"/>
    <n v="39960"/>
    <s v="2024年2月期 第3四半期決算短信〔日本基準〕(非連結)"/>
    <n v="5.6624999999999996"/>
  </r>
  <r>
    <s v="2024-04-12_39960_2024年2月期 決算短信〔日本基準〕(非連結)_attachments.md"/>
    <x v="98"/>
    <n v="39960"/>
    <s v="2024年2月期 決算短信〔日本基準〕(非連結)"/>
    <n v="6.2900999999999998"/>
  </r>
  <r>
    <s v="2024-07-12_39960_2025年2月期 第1四半期決算短信〔日本基準〕(非連結)_attachments.md"/>
    <x v="64"/>
    <n v="39960"/>
    <s v="2025年2月期 第1四半期決算短信〔日本基準〕(非連結)"/>
    <n v="7.0544000000000002"/>
  </r>
  <r>
    <s v="2024-10-11_39960_2025年2月期 第2四半期 (中間期) 決算短信〔日本基準〕(非連結)_attachments.md"/>
    <x v="73"/>
    <n v="39960"/>
    <s v="2025年2月期 第2四半期 (中間期) 決算短信〔日本基準〕(非連結)"/>
    <n v="6.2506000000000004"/>
  </r>
  <r>
    <s v="2025-01-14_39960_2025年2月期 第3四半期決算短信〔日本基準〕(非連結)_attachments.md"/>
    <x v="35"/>
    <n v="39960"/>
    <s v="2025年2月期 第3四半期決算短信〔日本基準〕(非連結)"/>
    <n v="6.0132000000000003"/>
  </r>
  <r>
    <s v="2025-04-14_39960_2025年2月期 決算短信〔日本基準〕(非連結)_attachments.md"/>
    <x v="36"/>
    <n v="39960"/>
    <s v="2025年2月期 決算短信〔日本基準〕(非連結)"/>
    <n v="6.1113"/>
  </r>
  <r>
    <s v="2025-07-14_39960_2026年2月期 第1四半期決算短信〔日本基準〕(非連結)_attachments.md"/>
    <x v="37"/>
    <n v="39960"/>
    <s v="2026年2月期 第1四半期決算短信〔日本基準〕(非連結)"/>
    <n v="5.4604999999999997"/>
  </r>
  <r>
    <s v="2022-02-10_39970_2021年12月期　決算短信〔日本基準〕（非連結）_attachments.md"/>
    <x v="105"/>
    <n v="39970"/>
    <s v="2021年12月期　決算短信〔日本基準〕（非連結）"/>
    <n v="5.7948000000000004"/>
  </r>
  <r>
    <s v="2024-08-09_39970_2024年12月期　第２四半期（中間期）決算短信〔日本基準〕（連結）_attachments.md"/>
    <x v="69"/>
    <n v="39970"/>
    <s v="2024年12月期　第２四半期（中間期）決算短信〔日本基準〕（連結）"/>
    <n v="5.7859999999999996"/>
  </r>
  <r>
    <s v="2024-11-14_39970_2024年12月期　第３四半期決算短信〔日本基準〕（連結）_attachments.md"/>
    <x v="70"/>
    <n v="39970"/>
    <s v="2024年12月期　第３四半期決算短信〔日本基準〕（連結）"/>
    <n v="4.9833999999999996"/>
  </r>
  <r>
    <s v="2025-02-14_39970_2024年12月期　決算短信〔日本基準〕（連結）_attachments.md"/>
    <x v="71"/>
    <n v="39970"/>
    <s v="2024年12月期　決算短信〔日本基準〕（連結）"/>
    <n v="5.9870999999999999"/>
  </r>
  <r>
    <s v="2025-05-12_39970_2025年12月期　第１四半期決算短信〔日本基準〕（連結）_attachments.md"/>
    <x v="9"/>
    <n v="39970"/>
    <s v="2025年12月期　第１四半期決算短信〔日本基準〕（連結）"/>
    <n v="5.5940000000000003"/>
  </r>
  <r>
    <s v="2025-05-15_39970_2025年12月期　第１四半期決算短信〔日本基準〕（連結）（監査法人による期中レビューの完了）_attachments.md"/>
    <x v="121"/>
    <n v="39970"/>
    <s v="2025年12月期　第１四半期決算短信〔日本基準〕（連結）（監査法人による期中レビューの完了）"/>
    <n v="5.5198"/>
  </r>
  <r>
    <s v="2025-08-08_39970_2025年12月期　第２四半期（中間期）決算短信〔日本基準〕（連結）_attachments.md"/>
    <x v="72"/>
    <n v="39970"/>
    <s v="2025年12月期　第２四半期（中間期）決算短信〔日本基準〕（連結）"/>
    <n v="6.35"/>
  </r>
  <r>
    <s v="2023-02-03_39980_2022年12月期　決算短信〔日本基準〕(連結)_attachments.md"/>
    <x v="0"/>
    <n v="39980"/>
    <s v="2022年12月期　決算短信〔日本基準〕(連結)"/>
    <n v="4.6890999999999998"/>
  </r>
  <r>
    <s v="2023-05-02_39980_2023年12月期　第１四半期決算短信〔日本基準〕（連結）_attachments.md"/>
    <x v="526"/>
    <n v="39980"/>
    <s v="2023年12月期　第１四半期決算短信〔日本基準〕（連結）"/>
    <n v="4.4535999999999998"/>
  </r>
  <r>
    <s v="2023-08-04_39980_2023年12月期　第２四半期決算短信〔日本基準〕(連結)_attachments.md"/>
    <x v="2"/>
    <n v="39980"/>
    <s v="2023年12月期　第２四半期決算短信〔日本基準〕(連結)"/>
    <n v="5.3756000000000004"/>
  </r>
  <r>
    <s v="2023-11-02_39980_2023年12月期第3四半期決算短信〔日本基準〕（連結）_attachments.md"/>
    <x v="220"/>
    <n v="39980"/>
    <s v="2023年12月期第3四半期決算短信〔日本基準〕（連結）"/>
    <n v="4.1756000000000002"/>
  </r>
  <r>
    <s v="2024-02-02_39980_2023年12月期　決算短信〔日本基準〕(連結)_attachments.md"/>
    <x v="4"/>
    <n v="39980"/>
    <s v="2023年12月期　決算短信〔日本基準〕(連結)"/>
    <n v="4.7175000000000002"/>
  </r>
  <r>
    <s v="2024-02-21_39980_(訂正・数値データ訂正)「2023年12月期 決算短信〔日本基準〕（連結）」の 一部訂正について_attachments.md"/>
    <x v="691"/>
    <n v="39980"/>
    <s v="(訂正・数値データ訂正)「2023年12月期 決算短信〔日本基準〕（連結）」の 一部訂正について"/>
    <n v="4.7184999999999997"/>
  </r>
  <r>
    <s v="2024-05-02_39980_2024年12月期　第１四半期決算短信〔日本基準〕（連結）_attachments.md"/>
    <x v="280"/>
    <n v="39980"/>
    <s v="2024年12月期　第１四半期決算短信〔日本基準〕（連結）"/>
    <n v="4.3959000000000001"/>
  </r>
  <r>
    <s v="2024-08-02_39980_2024年12月期　第２四半期（中間期）決算短信〔日本基準〕（連結）_attachments.md"/>
    <x v="185"/>
    <n v="39980"/>
    <s v="2024年12月期　第２四半期（中間期）決算短信〔日本基準〕（連結）"/>
    <n v="4.0303000000000004"/>
  </r>
  <r>
    <s v="2024-11-08_39980_2024年12月期 第３四半期決算短信〔日本基準〕(連結)_attachments.md"/>
    <x v="120"/>
    <n v="39980"/>
    <s v="2024年12月期 第３四半期決算短信〔日本基準〕(連結)"/>
    <n v="5.6890000000000001"/>
  </r>
  <r>
    <s v="2025-02-07_39980_2024年12月期 決算短信〔日本基準〕（連結）_attachments.md"/>
    <x v="23"/>
    <n v="39980"/>
    <s v="2024年12月期 決算短信〔日本基準〕（連結）"/>
    <n v="5.2915000000000001"/>
  </r>
  <r>
    <s v="2025-05-09_39980_2025年12月期 第１四半期決算短信〔日本基準〕(連結)_attachments.md"/>
    <x v="15"/>
    <n v="39980"/>
    <s v="2025年12月期 第１四半期決算短信〔日本基準〕(連結)"/>
    <n v="5.194"/>
  </r>
  <r>
    <s v="2025-08-08_39980_2025年12月期  第２四半期（中間期）決算短信〔日本基準〕(連結)_attachments.md"/>
    <x v="72"/>
    <n v="39980"/>
    <s v="2025年12月期  第２四半期（中間期）決算短信〔日本基準〕(連結)"/>
    <n v="4.5784000000000002"/>
  </r>
  <r>
    <s v="2022-05-11_40040_2022年12月期　第1四半期決算短信〔日本基準〕（連結）_attachments.md"/>
    <x v="327"/>
    <n v="40040"/>
    <s v="2022年12月期　第1四半期決算短信〔日本基準〕（連結）"/>
    <n v="4.8174000000000001"/>
  </r>
  <r>
    <s v="2022-08-04_40040_2022年12月期　第2四半期決算短信〔日本基準〕（連結）_attachments.md"/>
    <x v="18"/>
    <n v="40040"/>
    <s v="2022年12月期　第2四半期決算短信〔日本基準〕（連結）"/>
    <n v="5.4771999999999998"/>
  </r>
  <r>
    <s v="2022-11-07_40040_2022年12月期 第３四半期決算短信〔日本基準〕（連結）_attachments.md"/>
    <x v="270"/>
    <n v="40040"/>
    <s v="2022年12月期 第３四半期決算短信〔日本基準〕（連結）"/>
    <n v="5.4630000000000001"/>
  </r>
  <r>
    <s v="2022-11-11_40040_（訂正・数値データ修正） 修正後発事象に係る「2022年12月期 第3四半期決算短信〔日本基準〕（連結）」の一部訂正について_attachments.md"/>
    <x v="142"/>
    <n v="40040"/>
    <s v="（訂正・数値データ修正） 修正後発事象に係る「2022年12月期 第3四半期決算短信〔日本基準〕（連結）」の一部訂正について"/>
    <n v="5.7369000000000003"/>
  </r>
  <r>
    <s v="2023-05-15_40040_2023年12月期 第１四半期決算短信〔日本基準〕（連結）_attachments.md"/>
    <x v="163"/>
    <n v="40040"/>
    <s v="2023年12月期 第１四半期決算短信〔日本基準〕（連結）"/>
    <n v="5.2355999999999998"/>
  </r>
  <r>
    <s v="2023-08-08_40040_2023年12月期　第2四半期決算短信〔日本基準〕（連結）_attachments.md"/>
    <x v="243"/>
    <n v="40040"/>
    <s v="2023年12月期　第2四半期決算短信〔日本基準〕（連結）"/>
    <n v="5.9343000000000004"/>
  </r>
  <r>
    <s v="2023-11-09_40040_2023年12月期 第３四半期決算短信〔日本基準〕（連結）_attachments.md"/>
    <x v="231"/>
    <n v="40040"/>
    <s v="2023年12月期 第３四半期決算短信〔日本基準〕（連結）"/>
    <n v="5.2752999999999997"/>
  </r>
  <r>
    <s v="2024-02-14_40040_2023年12月期 決算短信〔日本基準〕（連結）_attachments.md"/>
    <x v="76"/>
    <n v="40040"/>
    <s v="2023年12月期 決算短信〔日本基準〕（連結）"/>
    <n v="5.0978000000000003"/>
  </r>
  <r>
    <s v="2024-05-15_40040_2024年12月期 第１四半期決算短信〔日本基準〕（連結）_attachments.md"/>
    <x v="164"/>
    <n v="40040"/>
    <s v="2024年12月期 第１四半期決算短信〔日本基準〕（連結）"/>
    <n v="5.2664999999999997"/>
  </r>
  <r>
    <s v="2024-08-08_40040_2024年12月期　第2四半期（中間期）決算短信〔日本基準〕（連結）_attachments.md"/>
    <x v="38"/>
    <n v="40040"/>
    <s v="2024年12月期　第2四半期（中間期）決算短信〔日本基準〕（連結）"/>
    <n v="5.6985999999999999"/>
  </r>
  <r>
    <s v="2024-11-12_40040_2024年12月期　第3四半期決算短信〔日本基準〕（連結）_attachments.md"/>
    <x v="125"/>
    <n v="40040"/>
    <s v="2024年12月期　第3四半期決算短信〔日本基準〕（連結）"/>
    <n v="5.3464"/>
  </r>
  <r>
    <s v="2025-02-13_40040_2024年12月期　決算短信〔日本基準〕（連結）_attachments.md"/>
    <x v="14"/>
    <n v="40040"/>
    <s v="2024年12月期　決算短信〔日本基準〕（連結）"/>
    <n v="5.5282999999999998"/>
  </r>
  <r>
    <s v="2025-03-26_40040_2024年12月期　決算短信〔ＩＦＲＳ〕（連結）_attachments.md"/>
    <x v="417"/>
    <n v="40040"/>
    <s v="2024年12月期　決算短信〔ＩＦＲＳ〕（連結）"/>
    <n v="4.7988999999999997"/>
  </r>
  <r>
    <s v="2025-05-15_40040_2025年12月期　第1四半期決算短信〔ＩＦＲＳ〕（連結）_attachments.md"/>
    <x v="121"/>
    <n v="40040"/>
    <s v="2025年12月期　第1四半期決算短信〔ＩＦＲＳ〕（連結）"/>
    <n v="5.0038999999999998"/>
  </r>
  <r>
    <s v="2025-08-07_40040_2025年12月期　第２四半期（中間期）決算短信〔ＩＦＲＳ〕（連結）_attachments.md"/>
    <x v="41"/>
    <n v="40040"/>
    <s v="2025年12月期　第２四半期（中間期）決算短信〔ＩＦＲＳ〕（連結）"/>
    <n v="5.1386000000000003"/>
  </r>
  <r>
    <s v="2023-02-01_40050_2023年３月期第３四半期決算短信〔ＩＦＲＳ〕（連結）_attachments.md"/>
    <x v="322"/>
    <n v="40050"/>
    <s v="2023年３月期第３四半期決算短信〔ＩＦＲＳ〕（連結）"/>
    <n v="5.4260999999999999"/>
  </r>
  <r>
    <s v="2023-05-15_40050_2023年３月期決算短信〔ＩＦＲＳ〕（連結）_attachments.md"/>
    <x v="163"/>
    <n v="40050"/>
    <s v="2023年３月期決算短信〔ＩＦＲＳ〕（連結）"/>
    <n v="4.5589000000000004"/>
  </r>
  <r>
    <s v="2023-08-02_40050_2024年３月期第１四半期決算短信〔ＩＦＲＳ〕（連結）_attachments.md"/>
    <x v="246"/>
    <n v="40050"/>
    <s v="2024年３月期第１四半期決算短信〔ＩＦＲＳ〕（連結）"/>
    <n v="4.5213000000000001"/>
  </r>
  <r>
    <s v="2023-11-01_40050_2024年３月期第２四半期決算短信〔ＩＦＲＳ〕（連結）_attachments.md"/>
    <x v="382"/>
    <n v="40050"/>
    <s v="2024年３月期第２四半期決算短信〔ＩＦＲＳ〕（連結）"/>
    <n v="4.5388000000000002"/>
  </r>
  <r>
    <s v="2024-02-02_40050_2024年３月期第３四半期決算短信〔ＩＦＲＳ〕（連結）_attachments.md"/>
    <x v="4"/>
    <n v="40050"/>
    <s v="2024年３月期第３四半期決算短信〔ＩＦＲＳ〕（連結）"/>
    <n v="4.7977999999999996"/>
  </r>
  <r>
    <s v="2024-05-15_40050_2024年３月期決算短信〔ＩＦＲＳ〕（連結）_attachments.md"/>
    <x v="164"/>
    <n v="40050"/>
    <s v="2024年３月期決算短信〔ＩＦＲＳ〕（連結）"/>
    <n v="3.8018999999999998"/>
  </r>
  <r>
    <s v="2024-08-02_40050_2025年３月期第１四半期決算短信〔ＩＦＲＳ〕（連結）_attachments.md"/>
    <x v="185"/>
    <n v="40050"/>
    <s v="2025年３月期第１四半期決算短信〔ＩＦＲＳ〕（連結）"/>
    <n v="5.3579999999999997"/>
  </r>
  <r>
    <s v="2024-10-30_40050_2025年３月期第２四半期（中間期）決算短信〔ＩＦＲＳ〕（連結）_attachments.md"/>
    <x v="179"/>
    <n v="40050"/>
    <s v="2025年３月期第２四半期（中間期）決算短信〔ＩＦＲＳ〕（連結）"/>
    <n v="5.2747999999999999"/>
  </r>
  <r>
    <s v="2025-02-03_40050_2025年３月期第３四半期決算短信〔ＩＦＲＳ〕（連結）_attachments.md"/>
    <x v="8"/>
    <n v="40050"/>
    <s v="2025年３月期第３四半期決算短信〔ＩＦＲＳ〕（連結）"/>
    <n v="5.1398999999999999"/>
  </r>
  <r>
    <s v="2025-05-02_40050_（訂正・数値データ訂正）「2025年３月期 第３四半期決算短信〔IFRS〕（連結）」 の一部訂正について_attachments.md"/>
    <x v="282"/>
    <n v="40050"/>
    <s v="（訂正・数値データ訂正）「2025年３月期 第３四半期決算短信〔IFRS〕（連結）」 の一部訂正について"/>
    <n v="5.1462000000000003"/>
  </r>
  <r>
    <s v="2025-05-14_40050_2025年３月期決算短信〔ＩＦＲＳ〕（連結）_attachments.md"/>
    <x v="24"/>
    <n v="40050"/>
    <s v="2025年３月期決算短信〔ＩＦＲＳ〕（連結）"/>
    <n v="5.0648"/>
  </r>
  <r>
    <s v="2025-08-01_40050_2026年３月期第１四半期決算短信〔ＩＦＲＳ〕（連結）_attachments.md"/>
    <x v="171"/>
    <n v="40050"/>
    <s v="2026年３月期第１四半期決算短信〔ＩＦＲＳ〕（連結）"/>
    <n v="4.8212999999999999"/>
  </r>
  <r>
    <s v="2024-04-26_40080_(訂正・数値データ訂正) 「2024年３月期第２四半期決算短信（日本基準）（連結）」の一部訂正について_attachments.md"/>
    <x v="268"/>
    <n v="40080"/>
    <s v="(訂正・数値データ訂正) 「2024年３月期第２四半期決算短信（日本基準）（連結）」の一部訂正について"/>
    <n v="5"/>
  </r>
  <r>
    <s v="2024-05-13_40080_2024年３月期　決算短信〔日本基準〕（連結）_attachments.md"/>
    <x v="112"/>
    <n v="40080"/>
    <s v="2024年３月期　決算短信〔日本基準〕（連結）"/>
    <n v="4.8817000000000004"/>
  </r>
  <r>
    <s v="2024-08-09_40080_2025年3月期　第１四半期決算短信〔日本基準〕（連結）_attachments.md"/>
    <x v="69"/>
    <n v="40080"/>
    <s v="2025年3月期　第１四半期決算短信〔日本基準〕（連結）"/>
    <n v="5.1101000000000001"/>
  </r>
  <r>
    <s v="2024-11-11_40080_2025年3月期　第２四半期（中間期）決算短信〔日本基準〕（連結）_attachments.md"/>
    <x v="30"/>
    <n v="40080"/>
    <s v="2025年3月期　第２四半期（中間期）決算短信〔日本基準〕（連結）"/>
    <n v="5.3128000000000002"/>
  </r>
  <r>
    <s v="2025-02-07_40080_2025年３月期　第３四半期決算短信〔日本基準〕（連結）_attachments.md"/>
    <x v="23"/>
    <n v="40080"/>
    <s v="2025年３月期　第３四半期決算短信〔日本基準〕（連結）"/>
    <n v="5.0237999999999996"/>
  </r>
  <r>
    <s v="2025-05-12_40080_2025年３月期決算短信〔日本基準〕(連結)_attachments.md"/>
    <x v="9"/>
    <n v="40080"/>
    <s v="2025年３月期決算短信〔日本基準〕(連結)"/>
    <n v="4.6069000000000004"/>
  </r>
  <r>
    <s v="2025-08-06_40080_2026年3月期　第1四半期決算短信〔日本基準〕（連結）_attachments.md"/>
    <x v="165"/>
    <n v="40080"/>
    <s v="2026年3月期　第1四半期決算短信〔日本基準〕（連結）"/>
    <n v="4.5594999999999999"/>
  </r>
  <r>
    <s v="2023-02-14_40110_2022年12月期　決算短信〔日本基準〕（連結）_attachments.md"/>
    <x v="136"/>
    <n v="40110"/>
    <s v="2022年12月期　決算短信〔日本基準〕（連結）"/>
    <n v="6.0593000000000004"/>
  </r>
  <r>
    <s v="2023-05-15_40110_2023年12月期　第１四半期決算短信〔日本基準〕（連結）_attachments.md"/>
    <x v="163"/>
    <n v="40110"/>
    <s v="2023年12月期　第１四半期決算短信〔日本基準〕（連結）"/>
    <n v="6.5307000000000004"/>
  </r>
  <r>
    <s v="2023-08-14_40110_2023年12月期　第２四半期決算短信〔日本基準〕（連結）_attachments.md"/>
    <x v="137"/>
    <n v="40110"/>
    <s v="2023年12月期　第２四半期決算短信〔日本基準〕（連結）"/>
    <n v="6.2474999999999996"/>
  </r>
  <r>
    <s v="2023-11-14_40110_2023年12月期　第３四半期決算短信〔日本基準〕（連結）_attachments.md"/>
    <x v="150"/>
    <n v="40110"/>
    <s v="2023年12月期　第３四半期決算短信〔日本基準〕（連結）"/>
    <n v="7.5793999999999997"/>
  </r>
  <r>
    <s v="2024-02-14_40110_2023年12月期　決算短信〔日本基準〕（連結）_attachments.md"/>
    <x v="76"/>
    <n v="40110"/>
    <s v="2023年12月期　決算短信〔日本基準〕（連結）"/>
    <n v="6.5031999999999996"/>
  </r>
  <r>
    <s v="2024-05-15_40110_2024年12月期　第１四半期決算短信〔日本基準〕（連結）_attachments.md"/>
    <x v="164"/>
    <n v="40110"/>
    <s v="2024年12月期　第１四半期決算短信〔日本基準〕（連結）"/>
    <n v="7.8472"/>
  </r>
  <r>
    <s v="2024-08-14_40110_2024年12月期 第２四半期(中間期)決算短信〔日本基準〕(連結)_attachments.md"/>
    <x v="77"/>
    <n v="40110"/>
    <s v="2024年12月期 第２四半期(中間期)決算短信〔日本基準〕(連結)"/>
    <n v="6.2996999999999996"/>
  </r>
  <r>
    <s v="2024-11-14_40110_2024年12月期　第３四半期決算短信〔日本基準〕（連結）_attachments.md"/>
    <x v="70"/>
    <n v="40110"/>
    <s v="2024年12月期　第３四半期決算短信〔日本基準〕（連結）"/>
    <n v="5.9790000000000001"/>
  </r>
  <r>
    <s v="2025-02-14_40110_2024年12月期 決算短信〔日本基準〕（連結）_attachments.md"/>
    <x v="71"/>
    <n v="40110"/>
    <s v="2024年12月期 決算短信〔日本基準〕（連結）"/>
    <n v="6.5545"/>
  </r>
  <r>
    <s v="2025-05-15_40110_2025年12月期　第１四半期決算短信〔日本基準〕（連結）_attachments.md"/>
    <x v="121"/>
    <n v="40110"/>
    <s v="2025年12月期　第１四半期決算短信〔日本基準〕（連結）"/>
    <n v="6.2209000000000003"/>
  </r>
  <r>
    <s v="2025-08-14_40110_2025年12月期　第２四半期(中間期)決算短信〔日本基準〕(連結)_attachments.md"/>
    <x v="78"/>
    <n v="40110"/>
    <s v="2025年12月期　第２四半期(中間期)決算短信〔日本基準〕(連結)"/>
    <n v="7.0080999999999998"/>
  </r>
  <r>
    <s v="2022-11-10_40120_2022年12月期第３四半期決算短信〔日本基準〕（連結）_attachments.md"/>
    <x v="107"/>
    <n v="40120"/>
    <s v="2022年12月期第３四半期決算短信〔日本基準〕（連結）"/>
    <n v="6.6642999999999999"/>
  </r>
  <r>
    <s v="2023-02-09_40120_2022年12月期決算短信〔日本基準〕（連結）_attachments.md"/>
    <x v="238"/>
    <n v="40120"/>
    <s v="2022年12月期決算短信〔日本基準〕（連結）"/>
    <n v="6.0186000000000002"/>
  </r>
  <r>
    <s v="2023-05-11_40120_2023年12月期第１四半期決算短信〔日本基準〕(非連結)_attachments.md"/>
    <x v="124"/>
    <n v="40120"/>
    <s v="2023年12月期第１四半期決算短信〔日本基準〕(非連結)"/>
    <n v="7.5030999999999999"/>
  </r>
  <r>
    <s v="2023-08-09_40120_2023年12月期第２四半期決算短信〔日本基準〕(非連結)_attachments.md"/>
    <x v="190"/>
    <n v="40120"/>
    <s v="2023年12月期第２四半期決算短信〔日本基準〕(非連結)"/>
    <n v="6.6436999999999999"/>
  </r>
  <r>
    <s v="2023-11-09_40120_2023年12月期第３四半期決算短信〔日本基準〕(非連結)_attachments.md"/>
    <x v="231"/>
    <n v="40120"/>
    <s v="2023年12月期第３四半期決算短信〔日本基準〕(非連結)"/>
    <n v="7.8761000000000001"/>
  </r>
  <r>
    <s v="2024-02-08_40120_2023年12月期決算短信〔日本基準〕(非連結)_attachments.md"/>
    <x v="210"/>
    <n v="40120"/>
    <s v="2023年12月期決算短信〔日本基準〕(非連結)"/>
    <n v="6.1680999999999999"/>
  </r>
  <r>
    <s v="2024-05-09_40120_2024年12月期第１四半期決算短信〔日本基準〕(非連結)_attachments.md"/>
    <x v="214"/>
    <n v="40120"/>
    <s v="2024年12月期第１四半期決算短信〔日本基準〕(非連結)"/>
    <n v="7.9066000000000001"/>
  </r>
  <r>
    <s v="2024-08-08_40120_2024年12月期 第２四半期（中間期）決算短信〔日本基準〕(非連結)_attachments.md"/>
    <x v="38"/>
    <n v="40120"/>
    <s v="2024年12月期 第２四半期（中間期）決算短信〔日本基準〕(非連結)"/>
    <n v="6.7507000000000001"/>
  </r>
  <r>
    <s v="2024-11-07_40120_2024年12月期第３四半期決算短信〔日本基準〕(非連結)_attachments.md"/>
    <x v="39"/>
    <n v="40120"/>
    <s v="2024年12月期第３四半期決算短信〔日本基準〕(非連結)"/>
    <n v="7.4499000000000004"/>
  </r>
  <r>
    <s v="2025-02-06_40120_2024年12月期決算短信〔日本基準〕(非連結)_attachments.md"/>
    <x v="40"/>
    <n v="40120"/>
    <s v="2024年12月期決算短信〔日本基準〕(非連結)"/>
    <n v="5.8918999999999997"/>
  </r>
  <r>
    <s v="2025-02-19_40120_（訂正・数値データ訂正）「2024年12月期決算短信〔日本基準〕（非連結）」の一部訂正について_attachments.md"/>
    <x v="461"/>
    <n v="40120"/>
    <s v="（訂正・数値データ訂正）「2024年12月期決算短信〔日本基準〕（非連結）」の一部訂正について"/>
    <n v="5.9268000000000001"/>
  </r>
  <r>
    <s v="2025-05-08_40120_2025年12月期第１四半期決算短信〔日本基準〕(非連結)_attachments.md"/>
    <x v="87"/>
    <n v="40120"/>
    <s v="2025年12月期第１四半期決算短信〔日本基準〕(非連結)"/>
    <n v="6.2827999999999999"/>
  </r>
  <r>
    <s v="2025-08-07_40120_2025年12月期 第２四半期（中間期）決算短信〔日本基準〕(非連結)_attachments.md"/>
    <x v="41"/>
    <n v="40120"/>
    <s v="2025年12月期 第２四半期（中間期）決算短信〔日本基準〕(非連結)"/>
    <n v="6.6014999999999997"/>
  </r>
  <r>
    <s v="2024-08-09_40130_2024年12月期 第２四半期（中間期）決算短信〔日本基準〕(連結)_attachments.md"/>
    <x v="69"/>
    <n v="40130"/>
    <s v="2024年12月期 第２四半期（中間期）決算短信〔日本基準〕(連結)"/>
    <n v="4.4214000000000002"/>
  </r>
  <r>
    <s v="2024-11-12_40130_2024年12月期 第3四半期決算短信〔日本基準〕(連結)_attachments.md"/>
    <x v="125"/>
    <n v="40130"/>
    <s v="2024年12月期 第3四半期決算短信〔日本基準〕(連結)"/>
    <n v="5.2196999999999996"/>
  </r>
  <r>
    <s v="2025-02-12_40130_2024年12月期 決算短信〔日本基準〕(連結)_attachments.md"/>
    <x v="96"/>
    <n v="40130"/>
    <s v="2024年12月期 決算短信〔日本基準〕(連結)"/>
    <n v="5.1439000000000004"/>
  </r>
  <r>
    <s v="2025-05-13_40130_2025年12月期 第1四半期決算短信〔日本基準〕(連結)_attachments.md"/>
    <x v="113"/>
    <n v="40130"/>
    <s v="2025年12月期 第1四半期決算短信〔日本基準〕(連結)"/>
    <n v="5.9749999999999996"/>
  </r>
  <r>
    <s v="2025-08-12_40130_2025年12月期 第２四半期（中間期）決算短信〔日本基準〕(連結)_attachments.md"/>
    <x v="111"/>
    <n v="40130"/>
    <s v="2025年12月期 第２四半期（中間期）決算短信〔日本基準〕(連結)"/>
    <n v="5.2632000000000003"/>
  </r>
  <r>
    <s v="2023-03-17_40140_2023年7月期 第2四半期決算短信〔日本基準〕(非連結)_attachments.md"/>
    <x v="411"/>
    <n v="40140"/>
    <s v="2023年7月期 第2四半期決算短信〔日本基準〕(非連結)"/>
    <n v="5.3230000000000004"/>
  </r>
  <r>
    <s v="2023-06-14_40140_2023年7月期 第3四半期決算短信〔日本基準〕(非連結)_attachments.md"/>
    <x v="394"/>
    <n v="40140"/>
    <s v="2023年7月期 第3四半期決算短信〔日本基準〕(非連結)"/>
    <n v="5.6775000000000002"/>
  </r>
  <r>
    <s v="2023-09-14_40140_2023年7月期 決算短信〔日本基準〕(非連結)_attachments.md"/>
    <x v="157"/>
    <n v="40140"/>
    <s v="2023年7月期 決算短信〔日本基準〕(非連結)"/>
    <n v="6.2610000000000001"/>
  </r>
  <r>
    <s v="2023-12-08_40140_2024年7月期 第1四半期決算短信〔日本基準〕(非連結)_attachments.md"/>
    <x v="129"/>
    <n v="40140"/>
    <s v="2024年7月期 第1四半期決算短信〔日本基準〕(非連結)"/>
    <n v="4.4492000000000003"/>
  </r>
  <r>
    <s v="2024-03-15_40140_2024年7月期 第2四半期決算短信〔日本基準〕(非連結)_attachments.md"/>
    <x v="91"/>
    <n v="40140"/>
    <s v="2024年7月期 第2四半期決算短信〔日本基準〕(非連結)"/>
    <n v="5.3038999999999996"/>
  </r>
  <r>
    <s v="2024-06-14_40140_(訂正・数値データ訂正)「2022年７月期 決算短信〔日本基準〕(非連結)」の 一部訂正について_attachments.md"/>
    <x v="264"/>
    <n v="40140"/>
    <s v="(訂正・数値データ訂正)「2022年７月期 決算短信〔日本基準〕(非連結)」の 一部訂正について"/>
    <n v="5.5900999999999996"/>
  </r>
  <r>
    <s v="2024-06-14_40140_(訂正・数値データ訂正)「2022年７月期第２四半期決算短信〔日本基準〕(非連結)」の 一部訂正について_attachments.md"/>
    <x v="264"/>
    <n v="40140"/>
    <s v="(訂正・数値データ訂正)「2022年７月期第２四半期決算短信〔日本基準〕(非連結)」の 一部訂正について"/>
    <n v="5.9861000000000004"/>
  </r>
  <r>
    <s v="2024-06-14_40140_(訂正・数値データ訂正)「2022年７月期第３四半期決算短信〔日本基準〕(非連結)」の 一部訂正について_attachments.md"/>
    <x v="264"/>
    <n v="40140"/>
    <s v="(訂正・数値データ訂正)「2022年７月期第３四半期決算短信〔日本基準〕(非連結)」の 一部訂正について"/>
    <n v="7.1393000000000004"/>
  </r>
  <r>
    <s v="2024-06-14_40140_(訂正・数値データ訂正)「2023年７月期 決算短信〔日本基準〕(非連結)」の 一部訂正について_attachments.md"/>
    <x v="264"/>
    <n v="40140"/>
    <s v="(訂正・数値データ訂正)「2023年７月期 決算短信〔日本基準〕(非連結)」の 一部訂正について"/>
    <n v="5.9238"/>
  </r>
  <r>
    <s v="2024-06-14_40140_(訂正・数値データ訂正)「2023年７月期第１四半期決算短信〔日本基準〕(非連結)」の 一部訂正について_attachments.md"/>
    <x v="264"/>
    <n v="40140"/>
    <s v="(訂正・数値データ訂正)「2023年７月期第１四半期決算短信〔日本基準〕(非連結)」の 一部訂正について"/>
    <n v="5.5894000000000004"/>
  </r>
  <r>
    <s v="2024-06-14_40140_(訂正・数値データ訂正)「2023年７月期第２四半期決算短信〔日本基準〕(非連結)」の 一部訂正について_attachments.md"/>
    <x v="264"/>
    <n v="40140"/>
    <s v="(訂正・数値データ訂正)「2023年７月期第２四半期決算短信〔日本基準〕(非連結)」の 一部訂正について"/>
    <n v="5.5707000000000004"/>
  </r>
  <r>
    <s v="2024-06-14_40140_(訂正・数値データ訂正)「2023年７月期第３四半期決算短信〔日本基準〕(非連結)」の 一部訂正について_attachments.md"/>
    <x v="264"/>
    <n v="40140"/>
    <s v="(訂正・数値データ訂正)「2023年７月期第３四半期決算短信〔日本基準〕(非連結)」の 一部訂正について"/>
    <n v="4.3186"/>
  </r>
  <r>
    <s v="2024-06-14_40140_(訂正・数値データ訂正)「2024年７月期第１四半期決算短信〔日本基準〕(非連結)」の 一部訂正について_attachments.md"/>
    <x v="264"/>
    <n v="40140"/>
    <s v="(訂正・数値データ訂正)「2024年７月期第１四半期決算短信〔日本基準〕(非連結)」の 一部訂正について"/>
    <n v="5.5628000000000002"/>
  </r>
  <r>
    <s v="2024-06-14_40140_(訂正・数値データ訂正)「2024年７月期第２四半期決算短信〔日本基準〕(非連結)」の 一部訂正について_attachments.md"/>
    <x v="264"/>
    <n v="40140"/>
    <s v="(訂正・数値データ訂正)「2024年７月期第２四半期決算短信〔日本基準〕(非連結)」の 一部訂正について"/>
    <n v="5.5716000000000001"/>
  </r>
  <r>
    <s v="2024-06-14_40140_2024年７月期第３四半期決算短信〔日本基準〕(非連結)_attachments.md"/>
    <x v="264"/>
    <n v="40140"/>
    <s v="2024年７月期第３四半期決算短信〔日本基準〕(非連結)"/>
    <n v="4.4931999999999999"/>
  </r>
  <r>
    <s v="2024-09-13_40140_2024年７月期 決算短信〔日本基準〕(非連結)_attachments.md"/>
    <x v="92"/>
    <n v="40140"/>
    <s v="2024年７月期 決算短信〔日本基準〕(非連結)"/>
    <n v="5.2595999999999998"/>
  </r>
  <r>
    <s v="2024-12-13_40140_2025年7月期 第1四半期決算短信〔日本基準〕(非連結)_attachments.md"/>
    <x v="93"/>
    <n v="40140"/>
    <s v="2025年7月期 第1四半期決算短信〔日本基準〕(非連結)"/>
    <n v="4.7187000000000001"/>
  </r>
  <r>
    <s v="2025-03-17_40140_2025年7月期 第2四半期（中間期）決算短信〔日本基準〕(非連結)_attachments.md"/>
    <x v="161"/>
    <n v="40140"/>
    <s v="2025年7月期 第2四半期（中間期）決算短信〔日本基準〕(非連結)"/>
    <n v="5.1146000000000003"/>
  </r>
  <r>
    <s v="2025-06-13_40140_2025年7月期第3四半期決算短信〔日本基準〕（非連結）_attachments.md"/>
    <x v="95"/>
    <n v="40140"/>
    <s v="2025年7月期第3四半期決算短信〔日本基準〕（非連結）"/>
    <n v="5.9652000000000003"/>
  </r>
  <r>
    <s v="2023-10-13_40150_2023年８月期　決算短信〔日本基準〕(連結)_attachments.md"/>
    <x v="100"/>
    <n v="40150"/>
    <s v="2023年８月期　決算短信〔日本基準〕(連結)"/>
    <n v="5.5309999999999997"/>
  </r>
  <r>
    <s v="2024-01-12_40150_2024年８月期　第１四半期決算短信〔日本基準〕（連結）_attachments.md"/>
    <x v="62"/>
    <n v="40150"/>
    <s v="2024年８月期　第１四半期決算短信〔日本基準〕（連結）"/>
    <n v="5.9504000000000001"/>
  </r>
  <r>
    <s v="2024-04-12_40150_2024年８月期　第２四半期決算短信〔日本基準〕（連結）_attachments.md"/>
    <x v="98"/>
    <n v="40150"/>
    <s v="2024年８月期　第２四半期決算短信〔日本基準〕（連結）"/>
    <n v="5.4188999999999998"/>
  </r>
  <r>
    <s v="2024-07-12_40150_2024年８月期　第３四半期決算短信〔日本基準〕（連結）_attachments.md"/>
    <x v="64"/>
    <n v="40150"/>
    <s v="2024年８月期　第３四半期決算短信〔日本基準〕（連結）"/>
    <n v="6.4976000000000003"/>
  </r>
  <r>
    <s v="2024-10-15_40150_2024年８月期　決算短信〔日本基準〕(連結)_attachments.md"/>
    <x v="34"/>
    <n v="40150"/>
    <s v="2024年８月期　決算短信〔日本基準〕(連結)"/>
    <n v="5.6816000000000004"/>
  </r>
  <r>
    <s v="2025-01-14_40150_2025年８月期 第１四半期決算短信〔日本基準〕(連結)_attachments.md"/>
    <x v="35"/>
    <n v="40150"/>
    <s v="2025年８月期 第１四半期決算短信〔日本基準〕(連結)"/>
    <n v="5.5442999999999998"/>
  </r>
  <r>
    <s v="2025-04-14_40150_2025年８月期 第２四半期（中間期）決算短信〔日本基準〕(連結)_attachments.md"/>
    <x v="36"/>
    <n v="40150"/>
    <s v="2025年８月期 第２四半期（中間期）決算短信〔日本基準〕(連結)"/>
    <n v="5.3232999999999997"/>
  </r>
  <r>
    <s v="2025-07-14_40150_2025年８月期　第３四半期決算短信〔日本基準〕(連結)_attachments.md"/>
    <x v="37"/>
    <n v="40150"/>
    <s v="2025年８月期　第３四半期決算短信〔日本基準〕(連結)"/>
    <n v="5.9753999999999996"/>
  </r>
  <r>
    <s v="2024-10-15_40160_2024年11月期第３四半期決算短信〔日本基準〕（連結）_attachments.md"/>
    <x v="34"/>
    <n v="40160"/>
    <s v="2024年11月期第３四半期決算短信〔日本基準〕（連結）"/>
    <n v="6.7117000000000004"/>
  </r>
  <r>
    <s v="2025-01-14_40160_2024年11月期決算短信〔日本基準〕（連結）_attachments.md"/>
    <x v="35"/>
    <n v="40160"/>
    <s v="2024年11月期決算短信〔日本基準〕（連結）"/>
    <n v="6.4447000000000001"/>
  </r>
  <r>
    <s v="2025-04-14_40160_2025年11月期第１四半期決算短信〔日本基準〕（連結）_attachments.md"/>
    <x v="36"/>
    <n v="40160"/>
    <s v="2025年11月期第１四半期決算短信〔日本基準〕（連結）"/>
    <n v="6.6966999999999999"/>
  </r>
  <r>
    <s v="2025-07-15_40160_2025年11月期第２四半期(中間期)決算短信〔日本基準〕（連結）_attachments.md"/>
    <x v="104"/>
    <n v="40160"/>
    <s v="2025年11月期第２四半期(中間期)決算短信〔日本基準〕（連結）"/>
    <n v="6.1222000000000003"/>
  </r>
  <r>
    <s v="2024-10-10_40170_2025年2月期 第2四半期（中間期）決算短信〔日本基準〕（連結）_attachments.md"/>
    <x v="339"/>
    <n v="40170"/>
    <s v="2025年2月期 第2四半期（中間期）決算短信〔日本基準〕（連結）"/>
    <n v="4.8445"/>
  </r>
  <r>
    <s v="2025-01-14_40170_2025年2月期 第3四半期決算短信〔日本基準〕（連結）_attachments.md"/>
    <x v="35"/>
    <n v="40170"/>
    <s v="2025年2月期 第3四半期決算短信〔日本基準〕（連結）"/>
    <n v="5.8449"/>
  </r>
  <r>
    <s v="2025-04-10_40170_2025年2月期　決算短信〔日本基準〕（連結）_attachments.md"/>
    <x v="116"/>
    <n v="40170"/>
    <s v="2025年2月期　決算短信〔日本基準〕（連結）"/>
    <n v="6.2382999999999997"/>
  </r>
  <r>
    <s v="2025-07-10_40170_2026年2月期 第1四半期決算短信〔日本基準〕（連結）_attachments.md"/>
    <x v="340"/>
    <n v="40170"/>
    <s v="2026年2月期 第1四半期決算短信〔日本基準〕（連結）"/>
    <n v="6.4143999999999997"/>
  </r>
  <r>
    <s v="2022-02-14_40190_2021年12月期　決算短信[日本基準］(非連結)_attachments.md"/>
    <x v="144"/>
    <n v="40190"/>
    <s v="2021年12月期　決算短信[日本基準］(非連結)"/>
    <n v="5.7039999999999997"/>
  </r>
  <r>
    <s v="2022-05-13_40190_2022年12月期　第１四半期決算短信〔日本基準〕（非連結）_attachments.md"/>
    <x v="66"/>
    <n v="40190"/>
    <s v="2022年12月期　第１四半期決算短信〔日本基準〕（非連結）"/>
    <n v="6.3780000000000001"/>
  </r>
  <r>
    <s v="2022-08-12_40190_2022年12月期　第２四半期決算短信〔日本基準〕（非連結）_attachments.md"/>
    <x v="261"/>
    <n v="40190"/>
    <s v="2022年12月期　第２四半期決算短信〔日本基準〕（非連結）"/>
    <n v="5.8353000000000002"/>
  </r>
  <r>
    <s v="2022-11-14_40190_2022年12月期　第３四半期決算短信〔日本基準〕（非連結）_attachments.md"/>
    <x v="147"/>
    <n v="40190"/>
    <s v="2022年12月期　第３四半期決算短信〔日本基準〕（非連結）"/>
    <n v="5.7862"/>
  </r>
  <r>
    <s v="2023-02-14_40190_2022年12月期　決算短信[日本基準］（連結）_attachments.md"/>
    <x v="136"/>
    <n v="40190"/>
    <s v="2022年12月期　決算短信[日本基準］（連結）"/>
    <n v="5.4850000000000003"/>
  </r>
  <r>
    <s v="2023-05-12_40190_2023年12月期　第１四半期決算短信〔日本基準〕（連結）_attachments.md"/>
    <x v="1"/>
    <n v="40190"/>
    <s v="2023年12月期　第１四半期決算短信〔日本基準〕（連結）"/>
    <n v="6.7122000000000002"/>
  </r>
  <r>
    <s v="2023-08-10_40190_2023年12月期　第２四半期決算短信〔日本基準〕（連結）_attachments.md"/>
    <x v="81"/>
    <n v="40190"/>
    <s v="2023年12月期　第２四半期決算短信〔日本基準〕（連結）"/>
    <n v="6.9813000000000001"/>
  </r>
  <r>
    <s v="2023-11-10_40190_2023年12月期　第３四半期決算短信〔日本基準〕（連結）_attachments.md"/>
    <x v="68"/>
    <n v="40190"/>
    <s v="2023年12月期　第３四半期決算短信〔日本基準〕（連結）"/>
    <n v="7.2629999999999999"/>
  </r>
  <r>
    <s v="2024-02-14_40190_2023年12月期　決算短信[日本基準]〔連結〕_attachments.md"/>
    <x v="76"/>
    <n v="40190"/>
    <s v="2023年12月期　決算短信[日本基準]〔連結〕"/>
    <n v="6.1349999999999998"/>
  </r>
  <r>
    <s v="2024-03-29_40190_（訂正・数値データ訂正）「2023年12月期　決算短信〔日本基準〕（連結）」の一部訂正について_attachments.md"/>
    <x v="355"/>
    <n v="40190"/>
    <s v="（訂正・数値データ訂正）「2023年12月期　決算短信〔日本基準〕（連結）」の一部訂正について"/>
    <n v="6.1619000000000002"/>
  </r>
  <r>
    <s v="2024-05-14_40190_2024年12月期　第1四半期決算短信〔日本基準〕（連結）_attachments.md"/>
    <x v="21"/>
    <n v="40190"/>
    <s v="2024年12月期　第1四半期決算短信〔日本基準〕（連結）"/>
    <n v="6.4074"/>
  </r>
  <r>
    <s v="2024-08-09_40190_2024年12月期　第２四半期（中間期）決算短信〔日本基準〕（連結）_attachments.md"/>
    <x v="69"/>
    <n v="40190"/>
    <s v="2024年12月期　第２四半期（中間期）決算短信〔日本基準〕（連結）"/>
    <n v="6.3853999999999997"/>
  </r>
  <r>
    <s v="2024-11-14_40190_2024年12月期　第３四半期決算短信〔日本基準〕（連結）_attachments.md"/>
    <x v="70"/>
    <n v="40190"/>
    <s v="2024年12月期　第３四半期決算短信〔日本基準〕（連結）"/>
    <n v="6.9245999999999999"/>
  </r>
  <r>
    <s v="2025-02-14_40190_2024年12月期　決算短信[日本基準]〔連結〕_attachments.md"/>
    <x v="71"/>
    <n v="40190"/>
    <s v="2024年12月期　決算短信[日本基準]〔連結〕"/>
    <n v="5.8426999999999998"/>
  </r>
  <r>
    <s v="2025-03-28_40190_（訂正・数値データ訂正）「2024年12月期　決算短信〔日本基準〕（連結）」の一部訂正について_attachments.md"/>
    <x v="498"/>
    <n v="40190"/>
    <s v="（訂正・数値データ訂正）「2024年12月期　決算短信〔日本基準〕（連結）」の一部訂正について"/>
    <n v="6.032"/>
  </r>
  <r>
    <s v="2025-05-15_40190_2025年12月期　第1四半期決算短信〔日本基準〕（連結）_attachments.md"/>
    <x v="121"/>
    <n v="40190"/>
    <s v="2025年12月期　第1四半期決算短信〔日本基準〕（連結）"/>
    <n v="5.8423999999999996"/>
  </r>
  <r>
    <s v="2025-08-14_40190_2025年12月期　第２四半期（中間期）決算短信〔日本基準〕（連結）_attachments.md"/>
    <x v="78"/>
    <n v="40190"/>
    <s v="2025年12月期　第２四半期（中間期）決算短信〔日本基準〕（連結）"/>
    <n v="6.0358999999999998"/>
  </r>
  <r>
    <s v="2023-05-15_40200_2023年12月期 第１四半期　決算短信〔日本基準〕（非連結）_attachments.md"/>
    <x v="163"/>
    <n v="40200"/>
    <s v="2023年12月期 第１四半期　決算短信〔日本基準〕（非連結）"/>
    <n v="6.1618000000000004"/>
  </r>
  <r>
    <s v="2023-08-14_40200_2023年12月期 第２四半期　決算短信〔日本基準〕（非連結）_attachments.md"/>
    <x v="137"/>
    <n v="40200"/>
    <s v="2023年12月期 第２四半期　決算短信〔日本基準〕（非連結）"/>
    <n v="6.5495000000000001"/>
  </r>
  <r>
    <s v="2023-11-14_40200_2023年12月期 第３四半期　決算短信〔日本基準〕（非連結）_attachments.md"/>
    <x v="150"/>
    <n v="40200"/>
    <s v="2023年12月期 第３四半期　決算短信〔日本基準〕（非連結）"/>
    <n v="4.7855999999999996"/>
  </r>
  <r>
    <s v="2024-02-14_40200_2023年12月期　決算短信　[日本基準]　（非連結）_attachments.md"/>
    <x v="76"/>
    <n v="40200"/>
    <s v="2023年12月期　決算短信　[日本基準]　（非連結）"/>
    <n v="5.8853999999999997"/>
  </r>
  <r>
    <s v="2024-05-15_40200_2024年12月期 第１四半期　決算短信〔日本基準〕（非連結）_attachments.md"/>
    <x v="164"/>
    <n v="40200"/>
    <s v="2024年12月期 第１四半期　決算短信〔日本基準〕（非連結）"/>
    <n v="6.6245000000000003"/>
  </r>
  <r>
    <s v="2024-08-14_40200_2024年12月期 第２四半期（中間期）決算短信〔日本基準〕（非連結）_attachments.md"/>
    <x v="77"/>
    <n v="40200"/>
    <s v="2024年12月期 第２四半期（中間期）決算短信〔日本基準〕（非連結）"/>
    <n v="6.4901"/>
  </r>
  <r>
    <s v="2024-11-14_40200_2024年12月期 第３四半期　決算短信〔日本基準〕（非連結）_attachments.md"/>
    <x v="70"/>
    <n v="40200"/>
    <s v="2024年12月期 第３四半期　決算短信〔日本基準〕（非連結）"/>
    <n v="7.2637999999999998"/>
  </r>
  <r>
    <s v="2025-02-14_40200_2024年12月期　決算短信　[日本基準]　（非連結）_attachments.md"/>
    <x v="71"/>
    <n v="40200"/>
    <s v="2024年12月期　決算短信　[日本基準]　（非連結）"/>
    <n v="6.0675999999999997"/>
  </r>
  <r>
    <s v="2025-05-14_40200_2025年12月期 第１四半期　決算短信〔日本基準〕（非連結）_attachments.md"/>
    <x v="24"/>
    <n v="40200"/>
    <s v="2025年12月期 第１四半期　決算短信〔日本基準〕（非連結）"/>
    <n v="4.7751999999999999"/>
  </r>
  <r>
    <s v="2025-08-14_40200_2025年12月期 第２四半期（中間期）決算短信〔日本基準〕（非連結）_attachments.md"/>
    <x v="78"/>
    <n v="40200"/>
    <s v="2025年12月期 第２四半期（中間期）決算短信〔日本基準〕（非連結）"/>
    <n v="5.6356999999999999"/>
  </r>
  <r>
    <s v="2023-05-15_40210_2023年3月期 決算短信〔日本基準〕(連結)_attachments.md"/>
    <x v="163"/>
    <n v="40210"/>
    <s v="2023年3月期 決算短信〔日本基準〕(連結)"/>
    <n v="6.2278000000000002"/>
  </r>
  <r>
    <s v="2024-08-09_40210_2025年3月期 第1四半期決算短信〔日本基準〕(連結)_attachments.md"/>
    <x v="69"/>
    <n v="40210"/>
    <s v="2025年3月期 第1四半期決算短信〔日本基準〕(連結)"/>
    <n v="6.1981999999999999"/>
  </r>
  <r>
    <s v="2024-11-11_40210_2025年3月期 第2四半期（中間期）決算短信〔日本基準〕(連結)_attachments.md"/>
    <x v="30"/>
    <n v="40210"/>
    <s v="2025年3月期 第2四半期（中間期）決算短信〔日本基準〕(連結)"/>
    <n v="6.4813999999999998"/>
  </r>
  <r>
    <s v="2025-02-07_40210_2025年3月期 第3四半期決算短信〔日本基準〕(連結)_attachments.md"/>
    <x v="23"/>
    <n v="40210"/>
    <s v="2025年3月期 第3四半期決算短信〔日本基準〕(連結)"/>
    <n v="5"/>
  </r>
  <r>
    <s v="2025-05-15_40210_2025年3月期 決算短信〔日本基準〕(連結)_attachments.md"/>
    <x v="121"/>
    <n v="40210"/>
    <s v="2025年3月期 決算短信〔日本基準〕(連結)"/>
    <n v="6.1760999999999999"/>
  </r>
  <r>
    <s v="2025-08-08_40210_2026年3月期 第1四半期 決算短信〔日本基準〕(連結)_attachments.md"/>
    <x v="72"/>
    <n v="40210"/>
    <s v="2026年3月期 第1四半期 決算短信〔日本基準〕(連結)"/>
    <n v="5.7022000000000004"/>
  </r>
  <r>
    <s v="2022-05-13_40220_2022年３月期 決算短信〔日本基準〕（連結）_attachments.md"/>
    <x v="66"/>
    <n v="40220"/>
    <s v="2022年３月期 決算短信〔日本基準〕（連結）"/>
    <n v="5.7794999999999996"/>
  </r>
  <r>
    <s v="2022-08-10_40220_2023年３月期 第１四半期決算短信〔日本基準〕（連結）_attachments.md"/>
    <x v="67"/>
    <n v="40220"/>
    <s v="2023年３月期 第１四半期決算短信〔日本基準〕（連結）"/>
    <n v="5.5011999999999999"/>
  </r>
  <r>
    <s v="2022-11-14_40220_2023年３月期 第２四半期決算短信〔日本基準〕（連結）_attachments.md"/>
    <x v="147"/>
    <n v="40220"/>
    <s v="2023年３月期 第２四半期決算短信〔日本基準〕（連結）"/>
    <n v="5.8297999999999996"/>
  </r>
  <r>
    <s v="2023-02-14_40220_2023年３月期 第３四半期決算短信〔日本基準〕（連結）_attachments.md"/>
    <x v="136"/>
    <n v="40220"/>
    <s v="2023年３月期 第３四半期決算短信〔日本基準〕（連結）"/>
    <n v="5.8749000000000002"/>
  </r>
  <r>
    <s v="2023-08-10_40220_2024年３月期 第１四半期決算短信〔日本基準〕（連結）_attachments.md"/>
    <x v="81"/>
    <n v="40220"/>
    <s v="2024年３月期 第１四半期決算短信〔日本基準〕（連結）"/>
    <n v="5.0271999999999997"/>
  </r>
  <r>
    <s v="2023-11-14_40220_2024年３月期 第２四半期決算短信〔日本基準〕（連結）_attachments.md"/>
    <x v="150"/>
    <n v="40220"/>
    <s v="2024年３月期 第２四半期決算短信〔日本基準〕（連結）"/>
    <n v="4.2964000000000002"/>
  </r>
  <r>
    <s v="2024-02-14_40220_2024年３月期 第３四半期決算短信〔日本基準〕（連結）_attachments.md"/>
    <x v="76"/>
    <n v="40220"/>
    <s v="2024年３月期 第３四半期決算短信〔日本基準〕（連結）"/>
    <n v="5.0641999999999996"/>
  </r>
  <r>
    <s v="2024-05-15_40220_2024年３月期 決算短信〔日本基準〕（連結）_attachments.md"/>
    <x v="164"/>
    <n v="40220"/>
    <s v="2024年３月期 決算短信〔日本基準〕（連結）"/>
    <n v="5.2256999999999998"/>
  </r>
  <r>
    <s v="2024-08-09_40220_2025年３月期 第１四半期決算短信〔日本基準〕（連結）_attachments.md"/>
    <x v="69"/>
    <n v="40220"/>
    <s v="2025年３月期 第１四半期決算短信〔日本基準〕（連結）"/>
    <n v="5.7839999999999998"/>
  </r>
  <r>
    <s v="2024-11-14_40220_2025年３月期　第２四半期（中間期）決算短信〔日本基準〕(連結)_attachments.md"/>
    <x v="70"/>
    <n v="40220"/>
    <s v="2025年３月期　第２四半期（中間期）決算短信〔日本基準〕(連結)"/>
    <n v="5.6063999999999998"/>
  </r>
  <r>
    <s v="2025-02-14_40220_2025年３月期 第３四半期決算短信〔日本基準〕(連結)_attachments.md"/>
    <x v="71"/>
    <n v="40220"/>
    <s v="2025年３月期 第３四半期決算短信〔日本基準〕(連結)"/>
    <n v="6.0472000000000001"/>
  </r>
  <r>
    <s v="2025-05-14_40220_2025年３月期 決算短信〔日本基準〕(連結)_attachments.md"/>
    <x v="24"/>
    <n v="40220"/>
    <s v="2025年３月期 決算短信〔日本基準〕(連結)"/>
    <n v="5.7260999999999997"/>
  </r>
  <r>
    <s v="2025-08-08_40220_2026年３月期 第１四半期決算短信〔日本基準〕(連結)_attachments.md"/>
    <x v="72"/>
    <n v="40220"/>
    <s v="2026年３月期 第１四半期決算短信〔日本基準〕(連結)"/>
    <n v="4.8163"/>
  </r>
  <r>
    <s v="2022-02-04_40230_2022年3月期　第3四半期決算短信〔ＩＦＲＳ〕（連結）_attachments.md"/>
    <x v="16"/>
    <n v="40230"/>
    <s v="2022年3月期　第3四半期決算短信〔ＩＦＲＳ〕（連結）"/>
    <n v="5.4781000000000004"/>
  </r>
  <r>
    <s v="2022-05-12_40230_2022年3月期決算短信〔ＩＦＲＳ〕(連結)_attachments.md"/>
    <x v="17"/>
    <n v="40230"/>
    <s v="2022年3月期決算短信〔ＩＦＲＳ〕(連結)"/>
    <n v="5.5198999999999998"/>
  </r>
  <r>
    <s v="2022-08-09_40230_2023年3月期　第1四半期決算短信〔ＩＦＲＳ〕（連結）_attachments.md"/>
    <x v="123"/>
    <n v="40230"/>
    <s v="2023年3月期　第1四半期決算短信〔ＩＦＲＳ〕（連結）"/>
    <n v="5.4859999999999998"/>
  </r>
  <r>
    <s v="2022-11-09_40230_2023年3月期第2四半期決算短信〔ＩＦＲＳ〕(連結)_attachments.md"/>
    <x v="237"/>
    <n v="40230"/>
    <s v="2023年3月期第2四半期決算短信〔ＩＦＲＳ〕(連結)"/>
    <n v="5.5076999999999998"/>
  </r>
  <r>
    <s v="2023-02-07_40230_2023年3月期　第3四半期決算短信〔ＩＦＲＳ〕（連結）_attachments.md"/>
    <x v="225"/>
    <n v="40230"/>
    <s v="2023年3月期　第3四半期決算短信〔ＩＦＲＳ〕（連結）"/>
    <n v="5.6553000000000004"/>
  </r>
  <r>
    <s v="2023-05-12_40230_2023年3月期 決算短信〔ＩＦＲＳ〕(連結)_attachments.md"/>
    <x v="1"/>
    <n v="40230"/>
    <s v="2023年3月期 決算短信〔ＩＦＲＳ〕(連結)"/>
    <n v="5.1333000000000002"/>
  </r>
  <r>
    <s v="2023-08-08_40230_2024年3月期第1四半期決算短信〔ＩＦＲＳ〕(連結)_attachments.md"/>
    <x v="243"/>
    <n v="40230"/>
    <s v="2024年3月期第1四半期決算短信〔ＩＦＲＳ〕(連結)"/>
    <n v="4.4626999999999999"/>
  </r>
  <r>
    <s v="2023-11-09_40230_2024年3月期第2四半期決算短信〔ＩＦＲＳ〕(連結)_attachments.md"/>
    <x v="231"/>
    <n v="40230"/>
    <s v="2024年3月期第2四半期決算短信〔ＩＦＲＳ〕(連結)"/>
    <n v="4.6862000000000004"/>
  </r>
  <r>
    <s v="2024-02-07_40230_2024年3月期 第3四半期決算短信〔ＩＦＲＳ〕(連結)_attachments.md"/>
    <x v="226"/>
    <n v="40230"/>
    <s v="2024年3月期 第3四半期決算短信〔ＩＦＲＳ〕(連結)"/>
    <n v="4.3022999999999998"/>
  </r>
  <r>
    <s v="2024-05-13_40230_2024年3月期　決算短信〔ＩＦＲＳ〕（連結）_attachments.md"/>
    <x v="112"/>
    <n v="40230"/>
    <s v="2024年3月期　決算短信〔ＩＦＲＳ〕（連結）"/>
    <n v="4.7847"/>
  </r>
  <r>
    <s v="2024-08-08_40230_2025年3月期第1四半期決算短信〔ＩＦＲＳ〕(連結)_attachments.md"/>
    <x v="38"/>
    <n v="40230"/>
    <s v="2025年3月期第1四半期決算短信〔ＩＦＲＳ〕(連結)"/>
    <n v="4.4691000000000001"/>
  </r>
  <r>
    <s v="2024-11-11_40230_2025年3月期 第2四半期（中間期）決算短信〔ＩＦＲＳ〕（連結）_attachments.md"/>
    <x v="30"/>
    <n v="40230"/>
    <s v="2025年3月期 第2四半期（中間期）決算短信〔ＩＦＲＳ〕（連結）"/>
    <n v="4.5740999999999996"/>
  </r>
  <r>
    <s v="2025-02-10_40230_2025年3月期第3四半期決算短信〔ＩＦＲＳ〕(連結)_attachments.md"/>
    <x v="31"/>
    <n v="40230"/>
    <s v="2025年3月期第3四半期決算短信〔ＩＦＲＳ〕(連結)"/>
    <n v="4.2904"/>
  </r>
  <r>
    <s v="2025-05-12_40230_2025年3月期決算短信〔ＩＦＲＳ〕(連結)_attachments.md"/>
    <x v="9"/>
    <n v="40230"/>
    <s v="2025年3月期決算短信〔ＩＦＲＳ〕(連結)"/>
    <n v="4.4558999999999997"/>
  </r>
  <r>
    <s v="2025-08-08_40230_2026年3月期 第1四半期決算短信〔ＩＦＲＳ〕(連結)_attachments.md"/>
    <x v="72"/>
    <n v="40230"/>
    <s v="2026年3月期 第1四半期決算短信〔ＩＦＲＳ〕(連結)"/>
    <n v="4.7091000000000003"/>
  </r>
  <r>
    <s v="2024-07-31_40250_令和6年12月期 第2四半期（中間期）決算短信〔日本基準〕（連結）_attachments.md"/>
    <x v="281"/>
    <n v="40250"/>
    <s v="令和6年12月期 第2四半期（中間期）決算短信〔日本基準〕（連結）"/>
    <n v="5.5086000000000004"/>
  </r>
  <r>
    <s v="2024-11-12_40250_令和6年12月期 第3四半期決算短信〔日本基準〕（連結）_attachments.md"/>
    <x v="125"/>
    <n v="40250"/>
    <s v="令和6年12月期 第3四半期決算短信〔日本基準〕（連結）"/>
    <n v="5.4166999999999996"/>
  </r>
  <r>
    <s v="2025-02-10_40250_令和6年12月期 決算短信〔日本基準〕（連結）_attachments.md"/>
    <x v="31"/>
    <n v="40250"/>
    <s v="令和6年12月期 決算短信〔日本基準〕（連結）"/>
    <n v="6.0316999999999998"/>
  </r>
  <r>
    <s v="2025-05-12_40250_令和7年12月期 第1四半期決算短信〔日本基準〕（連結）_attachments.md"/>
    <x v="9"/>
    <n v="40250"/>
    <s v="令和7年12月期 第1四半期決算短信〔日本基準〕（連結）"/>
    <n v="5.6952999999999996"/>
  </r>
  <r>
    <s v="2025-08-07_40250_令和7年12月期 第2四半期（中間期）決算短信〔日本基準〕（連結）_attachments.md"/>
    <x v="41"/>
    <n v="40250"/>
    <s v="令和7年12月期 第2四半期（中間期）決算短信〔日本基準〕（連結）"/>
    <n v="5.7619999999999996"/>
  </r>
  <r>
    <s v="2023-06-12_40260_2023年4月期 決算短信〔日本基準〕（非連結）_attachments.md"/>
    <x v="372"/>
    <n v="40260"/>
    <s v="2023年4月期 決算短信〔日本基準〕（非連結）"/>
    <n v="5.5731000000000002"/>
  </r>
  <r>
    <s v="2023-09-12_40260_2024年4月期 第1四半期決算短信〔日本基準〕（非連結）_attachments.md"/>
    <x v="400"/>
    <n v="40260"/>
    <s v="2024年4月期 第1四半期決算短信〔日本基準〕（非連結）"/>
    <n v="5.9010999999999996"/>
  </r>
  <r>
    <s v="2023-12-12_40260_2024年4月期 第2四半期決算短信〔日本基準〕（非連結）_attachments.md"/>
    <x v="395"/>
    <n v="40260"/>
    <s v="2024年4月期 第2四半期決算短信〔日本基準〕（非連結）"/>
    <n v="5.8963999999999999"/>
  </r>
  <r>
    <s v="2024-03-12_40260_2024年4月期 第3四半期決算短信〔日本基準〕（非連結）_attachments.md"/>
    <x v="396"/>
    <n v="40260"/>
    <s v="2024年4月期 第3四半期決算短信〔日本基準〕（非連結）"/>
    <n v="4.5614999999999997"/>
  </r>
  <r>
    <s v="2024-06-12_40260_2024年4月期 決算短信〔日本基準〕（非連結）_attachments.md"/>
    <x v="520"/>
    <n v="40260"/>
    <s v="2024年4月期 決算短信〔日本基準〕（非連結）"/>
    <n v="5.0061"/>
  </r>
  <r>
    <s v="2024-09-11_40260_2025年４月期 第１四半期決算短信〔日本基準〕(非連結)_attachments.md"/>
    <x v="380"/>
    <n v="40260"/>
    <s v="2025年４月期 第１四半期決算短信〔日本基準〕(非連結)"/>
    <n v="5.4177"/>
  </r>
  <r>
    <s v="2024-12-11_40260_2025年４月期 第２四半期（中間期）決算短信〔日本基準〕(非連結)_attachments.md"/>
    <x v="381"/>
    <n v="40260"/>
    <s v="2025年４月期 第２四半期（中間期）決算短信〔日本基準〕(非連結)"/>
    <n v="4.6753"/>
  </r>
  <r>
    <s v="2025-03-12_40260_2025年４月期 第３四半期決算短信〔日本基準〕(非連結)_attachments.md"/>
    <x v="134"/>
    <n v="40260"/>
    <s v="2025年４月期 第３四半期決算短信〔日本基準〕(非連結)"/>
    <n v="5.931"/>
  </r>
  <r>
    <s v="2025-06-11_40260_2025年４月期 決算短信〔日本基準〕(非連結)_attachments.md"/>
    <x v="432"/>
    <n v="40260"/>
    <s v="2025年４月期 決算短信〔日本基準〕(非連結)"/>
    <n v="5.5587"/>
  </r>
  <r>
    <s v="2022-11-09_40270_2023年3月期 第２四半期決算短信[日本基準](連結)_attachments.md"/>
    <x v="237"/>
    <n v="40270"/>
    <s v="2023年3月期 第２四半期決算短信[日本基準](連結)"/>
    <n v="5.3658000000000001"/>
  </r>
  <r>
    <s v="2023-08-09_40270_2024年3月期　第１四半期決算短信[日本基準](連結)_attachments.md"/>
    <x v="190"/>
    <n v="40270"/>
    <s v="2024年3月期　第１四半期決算短信[日本基準](連結)"/>
    <n v="6.2129000000000003"/>
  </r>
  <r>
    <s v="2024-08-09_40270_2025年３月期　第１四半期決算短信[日本基準](連結)_attachments.md"/>
    <x v="69"/>
    <n v="40270"/>
    <s v="2025年３月期　第１四半期決算短信[日本基準](連結)"/>
    <n v="4.9391999999999996"/>
  </r>
  <r>
    <s v="2024-11-07_40270_2025年3月期 第2四半期（中間期）決算短信[日本基準](連結)_attachments.md"/>
    <x v="39"/>
    <n v="40270"/>
    <s v="2025年3月期 第2四半期（中間期）決算短信[日本基準](連結)"/>
    <n v="5.2948000000000004"/>
  </r>
  <r>
    <s v="2025-02-07_40270_2025年３月期 第３四半期決算短信[日本基準](連結)_attachments.md"/>
    <x v="23"/>
    <n v="40270"/>
    <s v="2025年３月期 第３四半期決算短信[日本基準](連結)"/>
    <n v="5.6426999999999996"/>
  </r>
  <r>
    <s v="2025-05-14_40270_2025年３月期決算短信〔日本基準〕(連結)_attachments.md"/>
    <x v="24"/>
    <n v="40270"/>
    <s v="2025年３月期決算短信〔日本基準〕(連結)"/>
    <n v="6.1448999999999998"/>
  </r>
  <r>
    <s v="2025-08-08_40270_2026年３月期  第１四半期決算短信〔日本基準〕（連結）_attachments.md"/>
    <x v="72"/>
    <n v="40270"/>
    <s v="2026年３月期  第１四半期決算短信〔日本基準〕（連結）"/>
    <n v="5.3700999999999999"/>
  </r>
  <r>
    <s v="2022-02-10_40280_2022年３月期　第３四半期決算短信〔日本基準〕(連結)_attachments.md"/>
    <x v="105"/>
    <n v="40280"/>
    <s v="2022年３月期　第３四半期決算短信〔日本基準〕(連結)"/>
    <n v="4.9211"/>
  </r>
  <r>
    <s v="2022-08-10_40280_2023年３月期第１四半期決算短信〔日本基準〕(連結)_attachments.md"/>
    <x v="67"/>
    <n v="40280"/>
    <s v="2023年３月期第１四半期決算短信〔日本基準〕(連結)"/>
    <n v="5.3381999999999996"/>
  </r>
  <r>
    <s v="2022-11-10_40280_2023年３月期 第２四半期決算短信〔日本基準〕(連結)_attachments.md"/>
    <x v="107"/>
    <n v="40280"/>
    <s v="2023年３月期 第２四半期決算短信〔日本基準〕(連結)"/>
    <n v="5.3128000000000002"/>
  </r>
  <r>
    <s v="2023-02-10_40280_2023年３月期第３四半期決算短信〔日本基準〕(連結)_attachments.md"/>
    <x v="108"/>
    <n v="40280"/>
    <s v="2023年３月期第３四半期決算短信〔日本基準〕(連結)"/>
    <n v="5.9410999999999996"/>
  </r>
  <r>
    <s v="2023-05-11_40280_2023年３月期 決算短信〔日本基準〕(連結)_attachments.md"/>
    <x v="124"/>
    <n v="40280"/>
    <s v="2023年３月期 決算短信〔日本基準〕(連結)"/>
    <n v="5.1896000000000004"/>
  </r>
  <r>
    <s v="2023-08-10_40280_2024年３月期第１四半期決算短信〔日本基準〕(連結)_attachments.md"/>
    <x v="81"/>
    <n v="40280"/>
    <s v="2024年３月期第１四半期決算短信〔日本基準〕(連結)"/>
    <n v="5"/>
  </r>
  <r>
    <s v="2023-11-10_40280_2024年３月期 第２四半期決算短信〔日本基準〕(連結)_attachments.md"/>
    <x v="68"/>
    <n v="40280"/>
    <s v="2024年３月期 第２四半期決算短信〔日本基準〕(連結)"/>
    <n v="5.7426000000000004"/>
  </r>
  <r>
    <s v="2024-02-09_40280_2024年３月期 第３四半期決算短信〔日本基準〕(連結)_attachments.md"/>
    <x v="110"/>
    <n v="40280"/>
    <s v="2024年３月期 第３四半期決算短信〔日本基準〕(連結)"/>
    <n v="4.5787000000000004"/>
  </r>
  <r>
    <s v="2024-05-10_40280_2024年３月期決算短信〔日本基準〕(連結)_attachments.md"/>
    <x v="5"/>
    <n v="40280"/>
    <s v="2024年３月期決算短信〔日本基準〕(連結)"/>
    <n v="5.2698999999999998"/>
  </r>
  <r>
    <s v="2024-08-09_40280_2025年３月期第１四半期決算短信〔日本基準〕(連結)_attachments.md"/>
    <x v="69"/>
    <n v="40280"/>
    <s v="2025年３月期第１四半期決算短信〔日本基準〕(連結)"/>
    <n v="5"/>
  </r>
  <r>
    <s v="2024-11-08_40280_2025年３月期 第２四半期（中間期）決算短信〔日本基準〕(連結)_attachments.md"/>
    <x v="120"/>
    <n v="40280"/>
    <s v="2025年３月期 第２四半期（中間期）決算短信〔日本基準〕(連結)"/>
    <n v="5.3480999999999996"/>
  </r>
  <r>
    <s v="2025-02-12_40280_2025年３月期第３四半期決算短信〔日本基準〕(連結)_attachments.md"/>
    <x v="96"/>
    <n v="40280"/>
    <s v="2025年３月期第３四半期決算短信〔日本基準〕(連結)"/>
    <n v="4.9702000000000002"/>
  </r>
  <r>
    <s v="2025-05-08_40280_2025年３月期決算短信〔日本基準〕(連結)_attachments.md"/>
    <x v="87"/>
    <n v="40280"/>
    <s v="2025年３月期決算短信〔日本基準〕(連結)"/>
    <n v="5.9048999999999996"/>
  </r>
  <r>
    <s v="2025-08-08_40280_2026年３月期第１四半期決算短信〔日本基準〕(連結)_attachments.md"/>
    <x v="72"/>
    <n v="40280"/>
    <s v="2026年３月期第１四半期決算短信〔日本基準〕(連結)"/>
    <n v="5.9675000000000002"/>
  </r>
  <r>
    <s v="2024-05-15_40310_2024年３月期 決算短信〔日本基準〕（連結）_attachments.md"/>
    <x v="164"/>
    <n v="40310"/>
    <s v="2024年３月期 決算短信〔日本基準〕（連結）"/>
    <n v="4.7840999999999996"/>
  </r>
  <r>
    <s v="2024-08-09_40310_2025年３月期 第１四半期決算短信〔日本基準〕（連結）_attachments.md"/>
    <x v="69"/>
    <n v="40310"/>
    <s v="2025年３月期 第１四半期決算短信〔日本基準〕（連結）"/>
    <n v="4.5027999999999997"/>
  </r>
  <r>
    <s v="2024-11-14_40310_2025年３月期 第２四半期（中間期）決算短信〔日本基準〕（連結）_attachments.md"/>
    <x v="70"/>
    <n v="40310"/>
    <s v="2025年３月期 第２四半期（中間期）決算短信〔日本基準〕（連結）"/>
    <n v="5.1125999999999996"/>
  </r>
  <r>
    <s v="2025-02-14_40310_2025年３月期 第３四半期決算短信〔日本基準〕（連結）_attachments.md"/>
    <x v="71"/>
    <n v="40310"/>
    <s v="2025年３月期 第３四半期決算短信〔日本基準〕（連結）"/>
    <n v="5.8605"/>
  </r>
  <r>
    <s v="2025-05-15_40310_2025年３月期 決算短信〔日本基準〕(連結)_attachments.md"/>
    <x v="121"/>
    <n v="40310"/>
    <s v="2025年３月期 決算短信〔日本基準〕(連結)"/>
    <n v="5.8396999999999997"/>
  </r>
  <r>
    <s v="2025-08-14_40310_2026年３月期 第１四半期決算短信〔日本基準〕（連結）_attachments.md"/>
    <x v="78"/>
    <n v="40310"/>
    <s v="2026年３月期 第１四半期決算短信〔日本基準〕（連結）"/>
    <n v="4.8277999999999999"/>
  </r>
  <r>
    <s v="2023-05-15_40400_2023年３月期決算短信〔日本基準〕(連結)_attachments.md"/>
    <x v="163"/>
    <n v="40400"/>
    <s v="2023年３月期決算短信〔日本基準〕(連結)"/>
    <n v="5.8802000000000003"/>
  </r>
  <r>
    <s v="2023-08-14_40400_2024年３月期　第１四半期決算短信〔日本基準〕(連結)_attachments.md"/>
    <x v="137"/>
    <n v="40400"/>
    <s v="2024年３月期　第１四半期決算短信〔日本基準〕(連結)"/>
    <n v="6.2514000000000003"/>
  </r>
  <r>
    <s v="2023-11-14_40400_2024年３月期 第２四半期決算短信〔日本基準〕（連結）_attachments.md"/>
    <x v="150"/>
    <n v="40400"/>
    <s v="2024年３月期 第２四半期決算短信〔日本基準〕（連結）"/>
    <n v="4.2397999999999998"/>
  </r>
  <r>
    <s v="2024-02-14_40400_2024年３月期 第３四半期決算短信〔日本基準〕（連結）_attachments.md"/>
    <x v="76"/>
    <n v="40400"/>
    <s v="2024年３月期 第３四半期決算短信〔日本基準〕（連結）"/>
    <n v="4.7077999999999998"/>
  </r>
  <r>
    <s v="2024-05-14_40400_2024年３月期決算短信〔日本基準〕(連結)_attachments.md"/>
    <x v="21"/>
    <n v="40400"/>
    <s v="2024年３月期決算短信〔日本基準〕(連結)"/>
    <n v="5.8646000000000003"/>
  </r>
  <r>
    <s v="2024-08-13_40400_2025年３月期　第１四半期決算短信〔日本基準〕(連結)_attachments.md"/>
    <x v="117"/>
    <n v="40400"/>
    <s v="2025年３月期　第１四半期決算短信〔日本基準〕(連結)"/>
    <n v="4.8243"/>
  </r>
  <r>
    <s v="2024-11-13_40400_2025年３月期　第２四半期（中間期）決算短信〔日本基準〕(連結)_attachments.md"/>
    <x v="13"/>
    <n v="40400"/>
    <s v="2025年３月期　第２四半期（中間期）決算短信〔日本基準〕(連結)"/>
    <n v="5.7224000000000004"/>
  </r>
  <r>
    <s v="2025-02-13_40400_2025年３月期　第３四半期決算短信〔日本基準〕(連結)_attachments.md"/>
    <x v="14"/>
    <n v="40400"/>
    <s v="2025年３月期　第３四半期決算短信〔日本基準〕(連結)"/>
    <n v="5.4955999999999996"/>
  </r>
  <r>
    <s v="2025-05-13_40400_2025年３月期決算短信〔日本基準〕(連結)_attachments.md"/>
    <x v="113"/>
    <n v="40400"/>
    <s v="2025年３月期決算短信〔日本基準〕(連結)"/>
    <n v="5.1905000000000001"/>
  </r>
  <r>
    <s v="2025-08-12_40400_2026年３月期　第１四半期決算短信〔日本基準〕(連結)_attachments.md"/>
    <x v="111"/>
    <n v="40400"/>
    <s v="2026年３月期　第１四半期決算短信〔日本基準〕(連結)"/>
    <n v="5.2159000000000004"/>
  </r>
  <r>
    <s v="2022-08-02_40410_2023年3月期　第1四半期決算短信〔日本基準〕(連結)_attachments.md"/>
    <x v="513"/>
    <n v="40410"/>
    <s v="2023年3月期　第1四半期決算短信〔日本基準〕(連結)"/>
    <n v="6.1322999999999999"/>
  </r>
  <r>
    <s v="2022-11-04_40410_2023年3月期　第2四半期決算短信〔日本基準〕(連結)_attachments.md"/>
    <x v="314"/>
    <n v="40410"/>
    <s v="2023年3月期　第2四半期決算短信〔日本基準〕(連結)"/>
    <n v="5.9264000000000001"/>
  </r>
  <r>
    <s v="2023-02-03_40410_2023年3月期　第3四半期決算短信〔日本基準〕(連結)_attachments.md"/>
    <x v="0"/>
    <n v="40410"/>
    <s v="2023年3月期　第3四半期決算短信〔日本基準〕(連結)"/>
    <n v="5.9646999999999997"/>
  </r>
  <r>
    <s v="2023-05-10_40410_2023年3月期　決算短信〔日本基準〕(連結)_attachments.md"/>
    <x v="109"/>
    <n v="40410"/>
    <s v="2023年3月期　決算短信〔日本基準〕(連結)"/>
    <n v="5.4463999999999997"/>
  </r>
  <r>
    <s v="2023-08-04_40410_2024年3月期　第1四半期決算短信〔日本基準〕(連結)_attachments.md"/>
    <x v="2"/>
    <n v="40410"/>
    <s v="2024年3月期　第1四半期決算短信〔日本基準〕(連結)"/>
    <n v="4.1330999999999998"/>
  </r>
  <r>
    <s v="2023-11-08_40410_2024年3月期　第2四半期決算短信〔日本基準〕(連結)_attachments.md"/>
    <x v="230"/>
    <n v="40410"/>
    <s v="2024年3月期　第2四半期決算短信〔日本基準〕(連結)"/>
    <n v="5.2446000000000002"/>
  </r>
  <r>
    <s v="2024-02-09_40410_2024年3月期　第3四半期決算短信〔日本基準〕(連結)_attachments.md"/>
    <x v="110"/>
    <n v="40410"/>
    <s v="2024年3月期　第3四半期決算短信〔日本基準〕(連結)"/>
    <n v="4.1214000000000004"/>
  </r>
  <r>
    <s v="2024-05-14_40410_2024年3月期　決算短信〔日本基準〕(連結)_attachments.md"/>
    <x v="21"/>
    <n v="40410"/>
    <s v="2024年3月期　決算短信〔日本基準〕(連結)"/>
    <n v="5.0606"/>
  </r>
  <r>
    <s v="2024-08-09_40410_2025年3月期　第1四半期決算短信〔日本基準〕(連結)_attachments.md"/>
    <x v="69"/>
    <n v="40410"/>
    <s v="2025年3月期　第1四半期決算短信〔日本基準〕(連結)"/>
    <n v="5.0587"/>
  </r>
  <r>
    <s v="2024-11-13_40410_2025年3月期　第2四半期(中間期)決算短信〔日本基準〕(連結)_attachments.md"/>
    <x v="13"/>
    <n v="40410"/>
    <s v="2025年3月期　第2四半期(中間期)決算短信〔日本基準〕(連結)"/>
    <n v="4.6913999999999998"/>
  </r>
  <r>
    <s v="2025-02-13_40410_2025年3月期　第3四半期決算短信〔日本基準〕(連結)_attachments.md"/>
    <x v="14"/>
    <n v="40410"/>
    <s v="2025年3月期　第3四半期決算短信〔日本基準〕(連結)"/>
    <n v="5.8463000000000003"/>
  </r>
  <r>
    <s v="2025-05-14_40410_2025年3月期　決算短信〔日本基準〕(連結)_attachments.md"/>
    <x v="24"/>
    <n v="40410"/>
    <s v="2025年3月期　決算短信〔日本基準〕(連結)"/>
    <n v="5.0681000000000003"/>
  </r>
  <r>
    <s v="2025-08-08_40410_2026年3月期　第1四半期決算短信〔日本基準〕(連結)_attachments.md"/>
    <x v="72"/>
    <n v="40410"/>
    <s v="2026年3月期　第1四半期決算短信〔日本基準〕(連結)"/>
    <n v="5.3695000000000004"/>
  </r>
  <r>
    <s v="2023-02-03_40420_2023年３月期　第3四半期決算短信〔日本基準〕（連結）_attachments.md"/>
    <x v="0"/>
    <n v="40420"/>
    <s v="2023年３月期　第3四半期決算短信〔日本基準〕（連結）"/>
    <n v="5.3224"/>
  </r>
  <r>
    <s v="2023-05-12_40420_2023年３月期　決算短信〔日本基準〕（連結）_attachments.md"/>
    <x v="1"/>
    <n v="40420"/>
    <s v="2023年３月期　決算短信〔日本基準〕（連結）"/>
    <n v="5.0940000000000003"/>
  </r>
  <r>
    <s v="2023-08-03_40420_2024年３月期　第1四半期決算短信〔日本基準〕（連結）_attachments.md"/>
    <x v="375"/>
    <n v="40420"/>
    <s v="2024年３月期　第1四半期決算短信〔日本基準〕（連結）"/>
    <n v="5.3197000000000001"/>
  </r>
  <r>
    <s v="2023-11-02_40420_2024年３月期　第2四半期決算短信〔日本基準〕（連結）_attachments.md"/>
    <x v="220"/>
    <n v="40420"/>
    <s v="2024年３月期　第2四半期決算短信〔日本基準〕（連結）"/>
    <n v="4.4569000000000001"/>
  </r>
  <r>
    <s v="2024-02-05_40420_2024年３月期　第3四半期決算短信〔日本基準〕（連結）_attachments.md"/>
    <x v="118"/>
    <n v="40420"/>
    <s v="2024年３月期　第3四半期決算短信〔日本基準〕（連結）"/>
    <n v="4.7995999999999999"/>
  </r>
  <r>
    <s v="2024-05-13_40420_2024年３月期　決算短信〔日本基準〕（連結）_attachments.md"/>
    <x v="112"/>
    <n v="40420"/>
    <s v="2024年３月期　決算短信〔日本基準〕（連結）"/>
    <n v="5.3437999999999999"/>
  </r>
  <r>
    <s v="2024-08-02_40420_2025年３月期　第1四半期決算短信〔日本基準〕（連結）_attachments.md"/>
    <x v="185"/>
    <n v="40420"/>
    <s v="2025年３月期　第1四半期決算短信〔日本基準〕（連結）"/>
    <n v="4.7763"/>
  </r>
  <r>
    <s v="2024-11-05_40420_2025年３月期　第2四半期（中間期）決算短信〔日本基準〕（連結）_attachments.md"/>
    <x v="222"/>
    <n v="40420"/>
    <s v="2025年３月期　第2四半期（中間期）決算短信〔日本基準〕（連結）"/>
    <n v="5.7870999999999997"/>
  </r>
  <r>
    <s v="2025-02-06_40420_2025年３月期　第3四半期決算短信〔日本基準〕（連結）_attachments.md"/>
    <x v="40"/>
    <n v="40420"/>
    <s v="2025年３月期　第3四半期決算短信〔日本基準〕（連結）"/>
    <n v="5.2276999999999996"/>
  </r>
  <r>
    <s v="2025-05-13_40420_2025年３月期　決算短信〔日本基準〕（連結）_attachments.md"/>
    <x v="113"/>
    <n v="40420"/>
    <s v="2025年３月期　決算短信〔日本基準〕（連結）"/>
    <n v="5.6946000000000003"/>
  </r>
  <r>
    <s v="2025-08-05_40420_2026年３月期　第1四半期決算短信〔日本基準〕（連結）_attachments.md"/>
    <x v="26"/>
    <n v="40420"/>
    <s v="2026年３月期　第1四半期決算短信〔日本基準〕（連結）"/>
    <n v="5.2679"/>
  </r>
  <r>
    <s v="2022-04-28_40430_2022年3月期決算短信〔日本基準〕（連結）_attachments.md"/>
    <x v="201"/>
    <n v="40430"/>
    <s v="2022年3月期決算短信〔日本基準〕（連結）"/>
    <n v="5.2784000000000004"/>
  </r>
  <r>
    <s v="2022-07-27_40430_2023年3月期第1四半期決算短信〔日本基準〕（連結）_attachments.md"/>
    <x v="307"/>
    <n v="40430"/>
    <s v="2023年3月期第1四半期決算短信〔日本基準〕（連結）"/>
    <n v="5.2319000000000004"/>
  </r>
  <r>
    <s v="2022-10-28_40430_2023年3月期第2四半期決算短信〔日本基準〕（連結）_attachments.md"/>
    <x v="80"/>
    <n v="40430"/>
    <s v="2023年3月期第2四半期決算短信〔日本基準〕（連結）"/>
    <n v="5.5713999999999997"/>
  </r>
  <r>
    <s v="2023-01-31_40430_2023年3月期第3四半期決算短信〔日本基準〕（連結）_attachments.md"/>
    <x v="247"/>
    <n v="40430"/>
    <s v="2023年3月期第3四半期決算短信〔日本基準〕（連結）"/>
    <n v="5.4325999999999999"/>
  </r>
  <r>
    <s v="2023-04-28_40430_2023年3月期決算短信〔日本基準〕（連結）_attachments.md"/>
    <x v="279"/>
    <n v="40430"/>
    <s v="2023年3月期決算短信〔日本基準〕（連結）"/>
    <n v="5.7492999999999999"/>
  </r>
  <r>
    <s v="2023-07-27_40430_2024年3月期第1四半期決算短信〔日本基準〕（連結）_attachments.md"/>
    <x v="308"/>
    <n v="40430"/>
    <s v="2024年3月期第1四半期決算短信〔日本基準〕（連結）"/>
    <n v="5.1424000000000003"/>
  </r>
  <r>
    <s v="2023-10-27_40430_2024年3月期第2四半期決算短信〔日本基準〕（連結）_attachments.md"/>
    <x v="82"/>
    <n v="40430"/>
    <s v="2024年3月期第2四半期決算短信〔日本基準〕（連結）"/>
    <n v="5.3684000000000003"/>
  </r>
  <r>
    <s v="2024-01-31_40430_2024年3月期第3四半期決算短信〔日本基準〕（連結）_attachments.md"/>
    <x v="177"/>
    <n v="40430"/>
    <s v="2024年3月期第3四半期決算短信〔日本基準〕（連結）"/>
    <n v="4.8833000000000002"/>
  </r>
  <r>
    <s v="2024-04-26_40430_2024年3月期決算短信〔日本基準〕（連結）_attachments.md"/>
    <x v="268"/>
    <n v="40430"/>
    <s v="2024年3月期決算短信〔日本基準〕（連結）"/>
    <n v="5.4187000000000003"/>
  </r>
  <r>
    <s v="2024-07-26_40430_2025年3月期第1四半期決算短信〔日本基準〕（連結）_attachments.md"/>
    <x v="313"/>
    <n v="40430"/>
    <s v="2025年3月期第1四半期決算短信〔日本基準〕（連結）"/>
    <n v="5.9076000000000004"/>
  </r>
  <r>
    <s v="2024-10-29_40430_2025年3月期第2四半期（中間期）決算短信〔日本基準〕（連結）_attachments.md"/>
    <x v="269"/>
    <n v="40430"/>
    <s v="2025年3月期第2四半期（中間期）決算短信〔日本基準〕（連結）"/>
    <n v="5.3239999999999998"/>
  </r>
  <r>
    <s v="2025-01-31_40430_2025年3月期第3四半期決算短信〔日本基準〕（連結）_attachments.md"/>
    <x v="249"/>
    <n v="40430"/>
    <s v="2025年3月期第3四半期決算短信〔日本基準〕（連結）"/>
    <n v="5.4835000000000003"/>
  </r>
  <r>
    <s v="2025-04-28_40430_2025年3月期決算短信〔日本基準〕（連結）_attachments.md"/>
    <x v="208"/>
    <n v="40430"/>
    <s v="2025年3月期決算短信〔日本基準〕（連結）"/>
    <n v="5.3777999999999997"/>
  </r>
  <r>
    <s v="2025-07-29_40430_2026年3月期第1四半期決算短信〔日本基準〕（連結）_attachments.md"/>
    <x v="250"/>
    <n v="40430"/>
    <s v="2026年3月期第1四半期決算短信〔日本基準〕（連結）"/>
    <n v="5.2522000000000002"/>
  </r>
  <r>
    <s v="2022-02-01_40440_2022年3月期 第3四半期決算短信〔日本基準〕（連結）_attachments.md"/>
    <x v="544"/>
    <n v="40440"/>
    <s v="2022年3月期 第3四半期決算短信〔日本基準〕（連結）"/>
    <n v="5.5354999999999999"/>
  </r>
  <r>
    <s v="2024-08-08_40440_2025年3月期 第1四半期決算短信〔日本基準〕（連結）_attachments.md"/>
    <x v="38"/>
    <n v="40440"/>
    <s v="2025年3月期 第1四半期決算短信〔日本基準〕（連結）"/>
    <n v="5.1555"/>
  </r>
  <r>
    <s v="2024-11-06_40440_2025年3月期 第2四半期（中間期）決算短信〔日本基準〕（連結）_attachments.md"/>
    <x v="7"/>
    <n v="40440"/>
    <s v="2025年3月期 第2四半期（中間期）決算短信〔日本基準〕（連結）"/>
    <n v="4.8323"/>
  </r>
  <r>
    <s v="2025-02-10_40440_2025年3月期 第3四半期決算短信〔日本基準〕（連結）_attachments.md"/>
    <x v="31"/>
    <n v="40440"/>
    <s v="2025年3月期 第3四半期決算短信〔日本基準〕（連結）"/>
    <n v="4.3101000000000003"/>
  </r>
  <r>
    <s v="2025-05-14_40440_2025年3月期 決算短信〔日本基準〕（連結）_attachments.md"/>
    <x v="24"/>
    <n v="40440"/>
    <s v="2025年3月期 決算短信〔日本基準〕（連結）"/>
    <n v="5.0471000000000004"/>
  </r>
  <r>
    <s v="2025-08-08_40440_2026年3月期 第1四半期決算短信〔日本基準〕（連結）_attachments.md"/>
    <x v="72"/>
    <n v="40440"/>
    <s v="2026年3月期 第1四半期決算短信〔日本基準〕（連結）"/>
    <n v="4.4207999999999998"/>
  </r>
  <r>
    <s v="2023-02-10_40450_2022年12月期決算短信［日本基準］（連結）_attachments.md"/>
    <x v="108"/>
    <n v="40450"/>
    <s v="2022年12月期決算短信［日本基準］（連結）"/>
    <n v="5.8483000000000001"/>
  </r>
  <r>
    <s v="2023-04-28_40450_2023年12月期第１四半期決算短信［日本基準］（連結）_attachments.md"/>
    <x v="279"/>
    <n v="40450"/>
    <s v="2023年12月期第１四半期決算短信［日本基準］（連結）"/>
    <n v="4.6566000000000001"/>
  </r>
  <r>
    <s v="2023-07-31_40450_2023年12月期第２四半期決算短信［日本基準］（連結）_attachments.md"/>
    <x v="175"/>
    <n v="40450"/>
    <s v="2023年12月期第２四半期決算短信［日本基準］（連結）"/>
    <n v="5.0701999999999998"/>
  </r>
  <r>
    <s v="2023-10-31_40450_2023年12月期 第３四半期決算短信〔日本基準〕（連結）_attachments.md"/>
    <x v="176"/>
    <n v="40450"/>
    <s v="2023年12月期 第３四半期決算短信〔日本基準〕（連結）"/>
    <n v="5.3602999999999996"/>
  </r>
  <r>
    <s v="2024-02-13_40450_2023年12月期 決算短信〔日本基準〕（連結）_attachments.md"/>
    <x v="11"/>
    <n v="40450"/>
    <s v="2023年12月期 決算短信〔日本基準〕（連結）"/>
    <n v="5.6723999999999997"/>
  </r>
  <r>
    <s v="2024-04-26_40450_2024年12月期第１四半期決算短信［日本基準］（連結）_attachments.md"/>
    <x v="268"/>
    <n v="40450"/>
    <s v="2024年12月期第１四半期決算短信［日本基準］（連結）"/>
    <n v="5.3113999999999999"/>
  </r>
  <r>
    <s v="2024-07-31_40450_2024年12月期 第2四半期（中間期）決算短信〔日本基準〕（連結）_attachments.md"/>
    <x v="281"/>
    <n v="40450"/>
    <s v="2024年12月期 第2四半期（中間期）決算短信〔日本基準〕（連結）"/>
    <n v="5.7770999999999999"/>
  </r>
  <r>
    <s v="2024-10-31_40450_2024年12月期 第３四半期決算短信〔日本基準〕（連結）_attachments.md"/>
    <x v="245"/>
    <n v="40450"/>
    <s v="2024年12月期 第３四半期決算短信〔日本基準〕（連結）"/>
    <n v="6.2351000000000001"/>
  </r>
  <r>
    <s v="2025-02-13_40450_2024年12月期 決算短信〔日本基準〕（連結）_attachments.md"/>
    <x v="14"/>
    <n v="40450"/>
    <s v="2024年12月期 決算短信〔日本基準〕（連結）"/>
    <n v="5.4175000000000004"/>
  </r>
  <r>
    <s v="2025-04-28_40450_2025年12月期 第１四半期決算短信〔日本基準〕（連結）_attachments.md"/>
    <x v="208"/>
    <n v="40450"/>
    <s v="2025年12月期 第１四半期決算短信〔日本基準〕（連結）"/>
    <n v="5.3920000000000003"/>
  </r>
  <r>
    <s v="2025-07-31_40450_2025年12月期 第2四半期（中間期）決算短信〔日本基準〕（連結）_attachments.md"/>
    <x v="181"/>
    <n v="40450"/>
    <s v="2025年12月期 第2四半期（中間期）決算短信〔日本基準〕（連結）"/>
    <n v="5.1159999999999997"/>
  </r>
  <r>
    <s v="2024-08-09_40460_2025年３月期 第１四半期決算短信〔日本基準〕（連結）_attachments.md"/>
    <x v="69"/>
    <n v="40460"/>
    <s v="2025年３月期 第１四半期決算短信〔日本基準〕（連結）"/>
    <n v="6.0621"/>
  </r>
  <r>
    <s v="2024-11-08_40460_2025年３月期 第２四半期（中間期）決算短信〔日本基準〕（連結）_attachments.md"/>
    <x v="120"/>
    <n v="40460"/>
    <s v="2025年３月期 第２四半期（中間期）決算短信〔日本基準〕（連結）"/>
    <n v="5.9547999999999996"/>
  </r>
  <r>
    <s v="2025-02-10_40460_2025年３月期 第３四半期決算短信〔日本基準〕（連結）_attachments.md"/>
    <x v="31"/>
    <n v="40460"/>
    <s v="2025年３月期 第３四半期決算短信〔日本基準〕（連結）"/>
    <n v="5.7255000000000003"/>
  </r>
  <r>
    <s v="2025-05-09_40460_2025年３月期 決算短信〔日本基準〕（連結）_attachments.md"/>
    <x v="15"/>
    <n v="40460"/>
    <s v="2025年３月期 決算短信〔日本基準〕（連結）"/>
    <n v="6.0820999999999996"/>
  </r>
  <r>
    <s v="2025-05-22_40460_（訂正・数値データ訂正）「2025年３月期 決算短信〔日本基準〕（連結）」の一部訂正について_attachments.md"/>
    <x v="580"/>
    <n v="40460"/>
    <s v="（訂正・数値データ訂正）「2025年３月期 決算短信〔日本基準〕（連結）」の一部訂正について"/>
    <n v="5.6172000000000004"/>
  </r>
  <r>
    <s v="2025-08-08_40460_2026年３月期 第１四半期決算短信〔日本基準〕（連結）_attachments.md"/>
    <x v="72"/>
    <n v="40460"/>
    <s v="2026年３月期 第１四半期決算短信〔日本基準〕（連結）"/>
    <n v="6.4478"/>
  </r>
  <r>
    <s v="2023-02-10_40470_2023年3月期 第3四半期決算短信〔日本基準〕(連結)_attachments.md"/>
    <x v="108"/>
    <n v="40470"/>
    <s v="2023年3月期 第3四半期決算短信〔日本基準〕(連結)"/>
    <n v="5"/>
  </r>
  <r>
    <s v="2023-11-10_40470_2024年3月期 第2四半期決算短信〔日本基準〕(連結)_attachments.md"/>
    <x v="68"/>
    <n v="40470"/>
    <s v="2024年3月期 第2四半期決算短信〔日本基準〕(連結)"/>
    <n v="5"/>
  </r>
  <r>
    <s v="2024-02-09_40470_2024年3月期 第3四半期決算短信〔日本基準〕(連結)_attachments.md"/>
    <x v="110"/>
    <n v="40470"/>
    <s v="2024年3月期 第3四半期決算短信〔日本基準〕(連結)"/>
    <n v="5"/>
  </r>
  <r>
    <s v="2024-05-15_40470_2024年3月期決算短信〔日本基準〕（連結）_attachments.md"/>
    <x v="164"/>
    <n v="40470"/>
    <s v="2024年3月期決算短信〔日本基準〕（連結）"/>
    <n v="4.8661000000000003"/>
  </r>
  <r>
    <s v="2024-08-09_40470_2025年3月期 第1四半期決算短信〔日本基準〕(連結)_attachments.md"/>
    <x v="69"/>
    <n v="40470"/>
    <s v="2025年3月期 第1四半期決算短信〔日本基準〕(連結)"/>
    <n v="5.0613999999999999"/>
  </r>
  <r>
    <s v="2024-11-08_40470_2025年3月期第2四半期（中間期）決算短信〔日本基準〕(連結)_attachments.md"/>
    <x v="120"/>
    <n v="40470"/>
    <s v="2025年3月期第2四半期（中間期）決算短信〔日本基準〕(連結)"/>
    <n v="4.5841000000000003"/>
  </r>
  <r>
    <s v="2025-02-14_40470_2025年3月 第3四半期決算短信〔日本基準〕(連結)_attachments.md"/>
    <x v="71"/>
    <n v="40470"/>
    <s v="2025年3月 第3四半期決算短信〔日本基準〕(連結)"/>
    <n v="4.2858999999999998"/>
  </r>
  <r>
    <s v="2025-05-15_40470_2025年3月期決算短信〔日本基準〕(連結)_attachments.md"/>
    <x v="121"/>
    <n v="40470"/>
    <s v="2025年3月期決算短信〔日本基準〕(連結)"/>
    <n v="4.8524000000000003"/>
  </r>
  <r>
    <s v="2025-06-23_40470_（訂正・数値データ訂正）「2025年3月期決算短信〔日本基準〕(連結)」の一部訂正に関するお知らせ_attachments.md"/>
    <x v="153"/>
    <n v="40470"/>
    <s v="（訂正・数値データ訂正）「2025年3月期決算短信〔日本基準〕(連結)」の一部訂正に関するお知らせ"/>
    <n v="4.8337000000000003"/>
  </r>
  <r>
    <s v="2025-08-08_40470_2026年３月期 第１四半期決算短信〔日本基準〕(連結)_attachments.md"/>
    <x v="72"/>
    <n v="40470"/>
    <s v="2026年３月期 第１四半期決算短信〔日本基準〕(連結)"/>
    <n v="3.2719"/>
  </r>
  <r>
    <s v="2022-08-08_40510_2022年９月期　第３四半期決算短信[日本基準]（連結）_attachments.md"/>
    <x v="256"/>
    <n v="40510"/>
    <s v="2022年９月期　第３四半期決算短信[日本基準]（連結）"/>
    <n v="5.2248999999999999"/>
  </r>
  <r>
    <s v="2022-11-14_40510_2022年９月期　決算短信〔日本基準〕(連結)_attachments.md"/>
    <x v="147"/>
    <n v="40510"/>
    <s v="2022年９月期　決算短信〔日本基準〕(連結)"/>
    <n v="5.4036999999999997"/>
  </r>
  <r>
    <s v="2023-02-13_40510_2023年９月期　第１四半期決算短信[日本基準]（連結）_attachments.md"/>
    <x v="143"/>
    <n v="40510"/>
    <s v="2023年９月期　第１四半期決算短信[日本基準]（連結）"/>
    <n v="6.3307000000000002"/>
  </r>
  <r>
    <s v="2023-05-11_40510_2023年９月期　第２四半期決算短信[日本基準]（連結）_attachments.md"/>
    <x v="124"/>
    <n v="40510"/>
    <s v="2023年９月期　第２四半期決算短信[日本基準]（連結）"/>
    <n v="6.8259999999999996"/>
  </r>
  <r>
    <s v="2023-08-09_40510_2023年９月期　第３四半期決算短信[日本基準]（連結）_attachments.md"/>
    <x v="190"/>
    <n v="40510"/>
    <s v="2023年９月期　第３四半期決算短信[日本基準]（連結）"/>
    <n v="7.2343000000000002"/>
  </r>
  <r>
    <s v="2023-11-13_40510_2023年９月期　決算短信〔日本基準〕(連結)_attachments.md"/>
    <x v="138"/>
    <n v="40510"/>
    <s v="2023年９月期　決算短信〔日本基準〕(連結)"/>
    <n v="6.3926999999999996"/>
  </r>
  <r>
    <s v="2024-02-13_40510_2024年９月期　第１四半期決算短信[日本基準]（連結）_attachments.md"/>
    <x v="11"/>
    <n v="40510"/>
    <s v="2024年９月期　第１四半期決算短信[日本基準]（連結）"/>
    <n v="6.4775999999999998"/>
  </r>
  <r>
    <s v="2024-05-10_40510_2024年９月期　第２四半期決算短信[日本基準]（連結）_attachments.md"/>
    <x v="5"/>
    <n v="40510"/>
    <s v="2024年９月期　第２四半期決算短信[日本基準]（連結）"/>
    <n v="6.5877999999999997"/>
  </r>
  <r>
    <s v="2024-08-08_40510_2024年９月期　第３四半期決算短信[日本基準]（連結）_attachments.md"/>
    <x v="38"/>
    <n v="40510"/>
    <s v="2024年９月期　第３四半期決算短信[日本基準]（連結）"/>
    <n v="6.7184999999999997"/>
  </r>
  <r>
    <s v="2024-11-12_40510_2024年９月期　決算短信〔日本基準〕(連結)_attachments.md"/>
    <x v="125"/>
    <n v="40510"/>
    <s v="2024年９月期　決算短信〔日本基準〕(連結)"/>
    <n v="6.6098999999999997"/>
  </r>
  <r>
    <s v="2024-12-16_40510_2024年９月期　決算短信〔ＩＦＲＳ〕(連結)_attachments.md"/>
    <x v="533"/>
    <n v="40510"/>
    <s v="2024年９月期　決算短信〔ＩＦＲＳ〕(連結)"/>
    <n v="5.016"/>
  </r>
  <r>
    <s v="2025-02-12_40510_2025年９月期　第１四半期決算短信〔ＩＦＲＳ〕(連結)_attachments.md"/>
    <x v="96"/>
    <n v="40510"/>
    <s v="2025年９月期　第１四半期決算短信〔ＩＦＲＳ〕(連結)"/>
    <n v="5.0067000000000004"/>
  </r>
  <r>
    <s v="2025-05-14_40510_2025年９月期　第２四半期決算短信〔ＩＦＲＳ〕(連結)_attachments.md"/>
    <x v="24"/>
    <n v="40510"/>
    <s v="2025年９月期　第２四半期決算短信〔ＩＦＲＳ〕(連結)"/>
    <n v="5.0209000000000001"/>
  </r>
  <r>
    <s v="2025-08-08_40510_2025年９月期　第３四半期決算短信〔ＩＦＲＳ〕(連結)_attachments.md"/>
    <x v="72"/>
    <n v="40510"/>
    <s v="2025年９月期　第３四半期決算短信〔ＩＦＲＳ〕(連結)"/>
    <n v="5.0778999999999996"/>
  </r>
  <r>
    <s v="2022-02-14_40520_2022年6月期　第2四半期決算短信〔日本基準〕（連結）_attachments.md"/>
    <x v="144"/>
    <n v="40520"/>
    <s v="2022年6月期　第2四半期決算短信〔日本基準〕（連結）"/>
    <n v="5.9923999999999999"/>
  </r>
  <r>
    <s v="2022-05-13_40520_2022年6月期　第3四半期決算短信〔日本基準〕（連結）_attachments.md"/>
    <x v="66"/>
    <n v="40520"/>
    <s v="2022年6月期　第3四半期決算短信〔日本基準〕（連結）"/>
    <n v="5.3038999999999996"/>
  </r>
  <r>
    <s v="2022-08-12_40520_2022年６月期　決算短信〔日本基準〕（連結）_attachments.md"/>
    <x v="261"/>
    <n v="40520"/>
    <s v="2022年６月期　決算短信〔日本基準〕（連結）"/>
    <n v="5.3430999999999997"/>
  </r>
  <r>
    <s v="2022-11-14_40520_2023年６月期　第１四半期決算短信〔日本基準〕（連結）_attachments.md"/>
    <x v="147"/>
    <n v="40520"/>
    <s v="2023年６月期　第１四半期決算短信〔日本基準〕（連結）"/>
    <n v="5.3615000000000004"/>
  </r>
  <r>
    <s v="2023-02-14_40520_2023年6月期　第2四半期決算短信〔日本基準〕（連結）_attachments.md"/>
    <x v="136"/>
    <n v="40520"/>
    <s v="2023年6月期　第2四半期決算短信〔日本基準〕（連結）"/>
    <n v="5.5544000000000002"/>
  </r>
  <r>
    <s v="2023-05-12_40520_2023年6月期　第3四半期決算短信〔日本基準〕（連結）_attachments.md"/>
    <x v="1"/>
    <n v="40520"/>
    <s v="2023年6月期　第3四半期決算短信〔日本基準〕（連結）"/>
    <n v="6.3234000000000004"/>
  </r>
  <r>
    <s v="2023-11-14_40520_2024年6月期　第1四半期決算短信〔日本基準〕（連結）_attachments.md"/>
    <x v="150"/>
    <n v="40520"/>
    <s v="2024年6月期　第1四半期決算短信〔日本基準〕（連結）"/>
    <n v="5.7495000000000003"/>
  </r>
  <r>
    <s v="2024-02-14_40520_2024年6月期　第2四半期決算短信〔日本基準〕（連結）_attachments.md"/>
    <x v="76"/>
    <n v="40520"/>
    <s v="2024年6月期　第2四半期決算短信〔日本基準〕（連結）"/>
    <n v="6.5641999999999996"/>
  </r>
  <r>
    <s v="2024-05-14_40520_2024年6月期　第3四半期決算短信〔日本基準〕（連結）_attachments.md"/>
    <x v="21"/>
    <n v="40520"/>
    <s v="2024年6月期　第3四半期決算短信〔日本基準〕（連結）"/>
    <n v="5.9733000000000001"/>
  </r>
  <r>
    <s v="2024-08-14_40520_2024年6月期　決算短信〔日本基準〕（連結）_attachments.md"/>
    <x v="77"/>
    <n v="40520"/>
    <s v="2024年6月期　決算短信〔日本基準〕（連結）"/>
    <n v="5.4112"/>
  </r>
  <r>
    <s v="2024-11-14_40520_2025年6月期　第1四半期決算短信〔日本基準〕（連結）_attachments.md"/>
    <x v="70"/>
    <n v="40520"/>
    <s v="2025年6月期　第1四半期決算短信〔日本基準〕（連結）"/>
    <n v="5.3122999999999996"/>
  </r>
  <r>
    <s v="2025-02-14_40520_2025年６月期 第２四半期（中間期）決算短信〔日本基準〕（連結）_attachments.md"/>
    <x v="71"/>
    <n v="40520"/>
    <s v="2025年６月期 第２四半期（中間期）決算短信〔日本基準〕（連結）"/>
    <n v="6.4614000000000003"/>
  </r>
  <r>
    <s v="2025-05-14_40520_2025年６月期　第３四半期決算短信〔日本基準〕（連結）_attachments.md"/>
    <x v="24"/>
    <n v="40520"/>
    <s v="2025年６月期　第３四半期決算短信〔日本基準〕（連結）"/>
    <n v="5.9168000000000003"/>
  </r>
  <r>
    <s v="2025-08-14_40520_2025年6月期　決算短信〔日本基準〕（連結）_attachments.md"/>
    <x v="78"/>
    <n v="40520"/>
    <s v="2025年6月期　決算短信〔日本基準〕（連結）"/>
    <n v="5.4790999999999999"/>
  </r>
  <r>
    <s v="2024-02-26_40530_（訂正・数値データ訂正）「2023年12月期 決算短信〔日本基準〕（連結）」の一部訂正に関するお知らせ_attachments.md"/>
    <x v="692"/>
    <n v="40530"/>
    <s v="（訂正・数値データ訂正）「2023年12月期 決算短信〔日本基準〕（連結）」の一部訂正に関するお知らせ"/>
    <n v="6.1882000000000001"/>
  </r>
  <r>
    <s v="2024-08-14_40530_2024年12月期第２四半期 決算短信 〔日本基準〕 （連結）_attachments.md"/>
    <x v="77"/>
    <n v="40530"/>
    <s v="2024年12月期第２四半期 決算短信 〔日本基準〕 （連結）"/>
    <n v="6.0034000000000001"/>
  </r>
  <r>
    <s v="2024-11-13_40530_2024年12月期  第３四半期決算短信〔日本基準〕（連結）_attachments.md"/>
    <x v="13"/>
    <n v="40530"/>
    <s v="2024年12月期  第３四半期決算短信〔日本基準〕（連結）"/>
    <n v="5.8451000000000004"/>
  </r>
  <r>
    <s v="2025-02-12_40530_2024年12月期　決算短信〔日本基準〕（連結）_attachments.md"/>
    <x v="96"/>
    <n v="40530"/>
    <s v="2024年12月期　決算短信〔日本基準〕（連結）"/>
    <n v="6.2305000000000001"/>
  </r>
  <r>
    <s v="2025-05-14_40530_2025年12月期　第１四半期決算短信〔日本基準〕（連結）_attachments.md"/>
    <x v="24"/>
    <n v="40530"/>
    <s v="2025年12月期　第１四半期決算短信〔日本基準〕（連結）"/>
    <n v="5.9417999999999997"/>
  </r>
  <r>
    <s v="2025-06-18_40530_（訂正・数値データ訂正）「2025年12月期 第１四半期決算短信〔日本基準〕（連結）」の一部訂正に関するお知らせ_attachments.md"/>
    <x v="556"/>
    <n v="40530"/>
    <s v="（訂正・数値データ訂正）「2025年12月期 第１四半期決算短信〔日本基準〕（連結）」の一部訂正に関するお知らせ"/>
    <n v="5.9664000000000001"/>
  </r>
  <r>
    <s v="2025-08-13_40530_2025年12月期　第２四半期（中間期）　決算短信〔日本基準〕（連結）_attachments.md"/>
    <x v="97"/>
    <n v="40530"/>
    <s v="2025年12月期　第２四半期（中間期）　決算短信〔日本基準〕（連結）"/>
    <n v="5.1521999999999997"/>
  </r>
  <r>
    <s v="2022-05-13_40540_2022年６月期　第３四半期決算短信〔日本基準〕（非連結）_attachments.md"/>
    <x v="66"/>
    <n v="40540"/>
    <s v="2022年６月期　第３四半期決算短信〔日本基準〕（非連結）"/>
    <n v="6.4307999999999996"/>
  </r>
  <r>
    <s v="2022-11-14_40540_2023年6月期　第１四半期決算短信〔日本基準〕（連結）_attachments.md"/>
    <x v="147"/>
    <n v="40540"/>
    <s v="2023年6月期　第１四半期決算短信〔日本基準〕（連結）"/>
    <n v="6.2803000000000004"/>
  </r>
  <r>
    <s v="2023-05-15_40540_2023年６月期 第３四半期決算短信〔日本基準〕（連結）_attachments.md"/>
    <x v="163"/>
    <n v="40540"/>
    <s v="2023年６月期 第３四半期決算短信〔日本基準〕（連結）"/>
    <n v="6.2998000000000003"/>
  </r>
  <r>
    <s v="2023-08-10_40540_2023年６月期　決算短信〔日本基準〕（連結）_attachments.md"/>
    <x v="81"/>
    <n v="40540"/>
    <s v="2023年６月期　決算短信〔日本基準〕（連結）"/>
    <n v="5.5269000000000004"/>
  </r>
  <r>
    <s v="2023-11-14_40540_2024年６月期　第１四半期決算短信〔日本基準〕（連結）_attachments.md"/>
    <x v="150"/>
    <n v="40540"/>
    <s v="2024年６月期　第１四半期決算短信〔日本基準〕（連結）"/>
    <n v="4.7817999999999996"/>
  </r>
  <r>
    <s v="2024-02-14_40540_2024年６月期　第２四半期決算短信〔日本基準〕（連結）_attachments.md"/>
    <x v="76"/>
    <n v="40540"/>
    <s v="2024年６月期　第２四半期決算短信〔日本基準〕（連結）"/>
    <n v="6.1498999999999997"/>
  </r>
  <r>
    <s v="2024-05-15_40540_2024年６月期　第３四半期決算短信〔日本基準〕（連結）_attachments.md"/>
    <x v="164"/>
    <n v="40540"/>
    <s v="2024年６月期　第３四半期決算短信〔日本基準〕（連結）"/>
    <n v="6.8921999999999999"/>
  </r>
  <r>
    <s v="2024-08-06_40540_2024年６月期　決算短信〔日本基準〕（連結）_attachments.md"/>
    <x v="22"/>
    <n v="40540"/>
    <s v="2024年６月期　決算短信〔日本基準〕（連結）"/>
    <n v="5.6814999999999998"/>
  </r>
  <r>
    <s v="2024-11-07_40540_2025年６月期　第１四半期決算短信〔日本基準〕（連結）_attachments.md"/>
    <x v="39"/>
    <n v="40540"/>
    <s v="2025年６月期　第１四半期決算短信〔日本基準〕（連結）"/>
    <n v="6.5818000000000003"/>
  </r>
  <r>
    <s v="2025-02-13_40540_2025年６月期　第２四半期（中間期）決算短信〔日本基準〕（連結）_attachments.md"/>
    <x v="14"/>
    <n v="40540"/>
    <s v="2025年６月期　第２四半期（中間期）決算短信〔日本基準〕（連結）"/>
    <n v="6.5494000000000003"/>
  </r>
  <r>
    <s v="2025-05-15_40540_2025年６月期　第３四半期決算短信〔日本基準〕（連結）_attachments.md"/>
    <x v="121"/>
    <n v="40540"/>
    <s v="2025年６月期　第３四半期決算短信〔日本基準〕（連結）"/>
    <n v="6.1140999999999996"/>
  </r>
  <r>
    <s v="2025-08-12_40540_2025年６月期　決算短信〔日本基準〕（連結）_attachments.md"/>
    <x v="111"/>
    <n v="40540"/>
    <s v="2025年６月期　決算短信〔日本基準〕（連結）"/>
    <n v="5.7790999999999997"/>
  </r>
  <r>
    <s v="2023-01-13_40550_2022年11月期 決算短信〔日本基準〕（非連結）_attachments.md"/>
    <x v="59"/>
    <n v="40550"/>
    <s v="2022年11月期 決算短信〔日本基準〕（非連結）"/>
    <n v="6.2751999999999999"/>
  </r>
  <r>
    <s v="2023-04-14_40550_2023年11月期 第１四半期決算短信〔日本基準〕（非連結）_attachments.md"/>
    <x v="102"/>
    <n v="40550"/>
    <s v="2023年11月期 第１四半期決算短信〔日本基準〕（非連結）"/>
    <n v="4.9179000000000004"/>
  </r>
  <r>
    <s v="2023-07-14_40550_2023年11月期 第２四半期決算短信〔日本基準〕（非連結）_attachments.md"/>
    <x v="61"/>
    <n v="40550"/>
    <s v="2023年11月期 第２四半期決算短信〔日本基準〕（非連結）"/>
    <n v="4.4012000000000002"/>
  </r>
  <r>
    <s v="2023-10-13_40550_2023年11月期 第３四半期決算短信〔日本基準〕（非連結）_attachments.md"/>
    <x v="100"/>
    <n v="40550"/>
    <s v="2023年11月期 第３四半期決算短信〔日本基準〕（非連結）"/>
    <n v="4.8730000000000002"/>
  </r>
  <r>
    <s v="2024-01-12_40550_2023年11月期 決算短信〔日本基準〕（非連結）_attachments.md"/>
    <x v="62"/>
    <n v="40550"/>
    <s v="2023年11月期 決算短信〔日本基準〕（非連結）"/>
    <n v="5.0983000000000001"/>
  </r>
  <r>
    <s v="2024-04-12_40550_2024年９月期 第１四半期決算短信〔日本基準〕（非連結）_attachments.md"/>
    <x v="98"/>
    <n v="40550"/>
    <s v="2024年９月期 第１四半期決算短信〔日本基準〕（非連結）"/>
    <n v="4.3761000000000001"/>
  </r>
  <r>
    <s v="2024-07-12_40550_2024年９月期 第２四半期決算短信〔日本基準〕（非連結）_attachments.md"/>
    <x v="64"/>
    <n v="40550"/>
    <s v="2024年９月期 第２四半期決算短信〔日本基準〕（非連結）"/>
    <n v="4.8022"/>
  </r>
  <r>
    <s v="2024-10-15_40550_2024年９月期 第３四半期決算短信〔日本基準〕（連結）_attachments.md"/>
    <x v="34"/>
    <n v="40550"/>
    <s v="2024年９月期 第３四半期決算短信〔日本基準〕（連結）"/>
    <n v="5.7093999999999996"/>
  </r>
  <r>
    <s v="2024-11-14_40550_2024年９月期 決算短信〔日本基準〕（連結）_attachments.md"/>
    <x v="70"/>
    <n v="40550"/>
    <s v="2024年９月期 決算短信〔日本基準〕（連結）"/>
    <n v="6.1280999999999999"/>
  </r>
  <r>
    <s v="2025-02-14_40550_2025年９月期 第１四半期決算短信〔日本基準〕（連結）_attachments.md"/>
    <x v="71"/>
    <n v="40550"/>
    <s v="2025年９月期 第１四半期決算短信〔日本基準〕（連結）"/>
    <n v="5.4337999999999997"/>
  </r>
  <r>
    <s v="2025-05-14_40550_2025年９月期 第２四半期（中間期）決算短信〔日本基準〕（連結）_attachments.md"/>
    <x v="24"/>
    <n v="40550"/>
    <s v="2025年９月期 第２四半期（中間期）決算短信〔日本基準〕（連結）"/>
    <n v="6.6760999999999999"/>
  </r>
  <r>
    <s v="2025-08-14_40550_2025年９月期 第３四半期決算短信〔日本基準〕（連結）_attachments.md"/>
    <x v="78"/>
    <n v="40550"/>
    <s v="2025年９月期 第３四半期決算短信〔日本基準〕（連結）"/>
    <n v="6.73"/>
  </r>
  <r>
    <s v="2023-02-10_40560_2022年12月期 決算短信〔日本基準〕（連結）_attachments.md"/>
    <x v="108"/>
    <n v="40560"/>
    <s v="2022年12月期 決算短信〔日本基準〕（連結）"/>
    <n v="5.2836999999999996"/>
  </r>
  <r>
    <s v="2023-02-24_40560_(訂正・数値データ訂正)2022年12月期 決算短信〔日本基準〕（連結）_attachments.md"/>
    <x v="687"/>
    <n v="40560"/>
    <s v="(訂正・数値データ訂正)2022年12月期 決算短信〔日本基準〕（連結）"/>
    <n v="5.2835000000000001"/>
  </r>
  <r>
    <s v="2023-05-12_40560_2023年12月期 第１四半期決算短信〔日本基準〕(連結)_attachments.md"/>
    <x v="1"/>
    <n v="40560"/>
    <s v="2023年12月期 第１四半期決算短信〔日本基準〕(連結)"/>
    <n v="6.0086000000000004"/>
  </r>
  <r>
    <s v="2023-08-10_40560_(訂正・数値データ訂正)2022年12月期 決算短信〔日本基準〕（連結）_attachments.md"/>
    <x v="81"/>
    <n v="40560"/>
    <s v="(訂正・数値データ訂正)2022年12月期 決算短信〔日本基準〕（連結）"/>
    <n v="4.8056000000000001"/>
  </r>
  <r>
    <s v="2023-08-10_40560_(訂正・数値データ訂正)2023年12月期 第１四半期決算短信〔日本基準〕(連結)_attachments.md"/>
    <x v="81"/>
    <n v="40560"/>
    <s v="(訂正・数値データ訂正)2023年12月期 第１四半期決算短信〔日本基準〕(連結)"/>
    <n v="6.0068999999999999"/>
  </r>
  <r>
    <s v="2023-08-10_40560_2023年12月期第２四半期決算短信〔日本基準〕(連結)_attachments.md"/>
    <x v="81"/>
    <n v="40560"/>
    <s v="2023年12月期第２四半期決算短信〔日本基準〕(連結)"/>
    <n v="5.3552"/>
  </r>
  <r>
    <s v="2023-11-10_40560_2023年12月期第３四半期決算短信〔日本基準〕(連結)_attachments.md"/>
    <x v="68"/>
    <n v="40560"/>
    <s v="2023年12月期第３四半期決算短信〔日本基準〕(連結)"/>
    <n v="4.9241999999999999"/>
  </r>
  <r>
    <s v="2024-02-14_40560_2023年12月期 決算短信〔日本基準〕（連結）_attachments.md"/>
    <x v="76"/>
    <n v="40560"/>
    <s v="2023年12月期 決算短信〔日本基準〕（連結）"/>
    <n v="6.1337000000000002"/>
  </r>
  <r>
    <s v="2024-05-14_40560_2024年12月期第１四半期決算短信〔日本基準〕（連結）_attachments.md"/>
    <x v="21"/>
    <n v="40560"/>
    <s v="2024年12月期第１四半期決算短信〔日本基準〕（連結）"/>
    <n v="5.9848999999999997"/>
  </r>
  <r>
    <s v="2024-08-09_40560_2024年12月期第２四半期（中間期）決算短信 〔日本基準〕（連結）_attachments.md"/>
    <x v="69"/>
    <n v="40560"/>
    <s v="2024年12月期第２四半期（中間期）決算短信 〔日本基準〕（連結）"/>
    <n v="4.9138000000000002"/>
  </r>
  <r>
    <s v="2024-11-08_40560_2024年12月期第３四半期決算短信〔日本基準〕(連結)_attachments.md"/>
    <x v="120"/>
    <n v="40560"/>
    <s v="2024年12月期第３四半期決算短信〔日本基準〕(連結)"/>
    <n v="5.9227999999999996"/>
  </r>
  <r>
    <s v="2025-02-14_40560_2024年12月期 決算短信〔日本基準〕（連結）_attachments.md"/>
    <x v="71"/>
    <n v="40560"/>
    <s v="2024年12月期 決算短信〔日本基準〕（連結）"/>
    <n v="5.9531000000000001"/>
  </r>
  <r>
    <s v="2025-02-21_40560_(訂正・数値データ訂正)「2024年12月期 決算短信〔日本基準〕(連結)」の一部訂正のお知らせ_attachments.md"/>
    <x v="670"/>
    <n v="40560"/>
    <s v="(訂正・数値データ訂正)「2024年12月期 決算短信〔日本基準〕(連結)」の一部訂正のお知らせ"/>
    <n v="5.9516"/>
  </r>
  <r>
    <s v="2025-05-12_40560_2025年12月期第１四半期決算短信〔日本基準〕（連結）_attachments.md"/>
    <x v="9"/>
    <n v="40560"/>
    <s v="2025年12月期第１四半期決算短信〔日本基準〕（連結）"/>
    <n v="5.5308999999999999"/>
  </r>
  <r>
    <s v="2025-08-08_40560_2025年12月期第２四半期（中間期）決算短信 〔日本基準〕（連結）_attachments.md"/>
    <x v="72"/>
    <n v="40560"/>
    <s v="2025年12月期第２四半期（中間期）決算短信 〔日本基準〕（連結）"/>
    <n v="5.6132"/>
  </r>
  <r>
    <s v="2022-07-13_40570_2022年5月期 決算短信 [日本基準]（非連結）_attachments.md"/>
    <x v="58"/>
    <n v="40570"/>
    <s v="2022年5月期 決算短信 [日本基準]（非連結）"/>
    <n v="5.8358999999999996"/>
  </r>
  <r>
    <s v="2023-07-13_40570_2023年５月期  決算短信〔日本基準〕（非連結）_attachments.md"/>
    <x v="114"/>
    <n v="40570"/>
    <s v="2023年５月期  決算短信〔日本基準〕（非連結）"/>
    <n v="6.1858000000000004"/>
  </r>
  <r>
    <s v="2024-10-10_40570_2025年５月期 第１四半期決算短信〔日本基準〕（非連結）_attachments.md"/>
    <x v="339"/>
    <n v="40570"/>
    <s v="2025年５月期 第１四半期決算短信〔日本基準〕（非連結）"/>
    <n v="6.8978999999999999"/>
  </r>
  <r>
    <s v="2025-01-14_40570_2025年５月期  第２四半期（中間期）決算短信〔日本基準〕（非連結）_attachments.md"/>
    <x v="35"/>
    <n v="40570"/>
    <s v="2025年５月期  第２四半期（中間期）決算短信〔日本基準〕（非連結）"/>
    <n v="6.4485999999999999"/>
  </r>
  <r>
    <s v="2025-04-11_40570_2025年５月期 第３四半期決算短信〔日本基準〕（非連結）_attachments.md"/>
    <x v="75"/>
    <n v="40570"/>
    <s v="2025年５月期 第３四半期決算短信〔日本基準〕（非連結）"/>
    <n v="6.92"/>
  </r>
  <r>
    <s v="2025-07-14_40570_2025年５月期 決算短信〔日本基準〕（非連結）_attachments.md"/>
    <x v="37"/>
    <n v="40570"/>
    <s v="2025年５月期 決算短信〔日本基準〕（非連結）"/>
    <n v="6.5481999999999996"/>
  </r>
  <r>
    <s v="2023-05-12_40580_2023年12月期 第１四半期決算短信〔日本基準〕（非連結）_attachments.md"/>
    <x v="1"/>
    <n v="40580"/>
    <s v="2023年12月期 第１四半期決算短信〔日本基準〕（非連結）"/>
    <n v="6.8586"/>
  </r>
  <r>
    <s v="2024-02-13_40580_2023年12月期 決算短信〔日本基準〕（非連結）_attachments.md"/>
    <x v="11"/>
    <n v="40580"/>
    <s v="2023年12月期 決算短信〔日本基準〕（非連結）"/>
    <n v="6.8299000000000003"/>
  </r>
  <r>
    <s v="2024-05-14_40580_2024年12月期 第１四半期決算短信〔日本基準〕（連結）_attachments.md"/>
    <x v="21"/>
    <n v="40580"/>
    <s v="2024年12月期 第１四半期決算短信〔日本基準〕（連結）"/>
    <n v="6.8933999999999997"/>
  </r>
  <r>
    <s v="2024-08-09_40580_2024年12月期 第2四半期決算短信〔日本基準〕（連結）_attachments.md"/>
    <x v="69"/>
    <n v="40580"/>
    <s v="2024年12月期 第2四半期決算短信〔日本基準〕（連結）"/>
    <n v="7.3815999999999997"/>
  </r>
  <r>
    <s v="2024-11-13_40580_2024年12月期 第３四半期決算短信〔日本基準〕（連結）_attachments.md"/>
    <x v="13"/>
    <n v="40580"/>
    <s v="2024年12月期 第３四半期決算短信〔日本基準〕（連結）"/>
    <n v="7.4162999999999997"/>
  </r>
  <r>
    <s v="2025-02-13_40580_2024年12月期 決算短信〔日本基準〕（連結）_attachments.md"/>
    <x v="14"/>
    <n v="40580"/>
    <s v="2024年12月期 決算短信〔日本基準〕（連結）"/>
    <n v="7.0063000000000004"/>
  </r>
  <r>
    <s v="2025-05-14_40580_2025年12月期 第１四半期決算短信〔日本基準〕（連結）_attachments.md"/>
    <x v="24"/>
    <n v="40580"/>
    <s v="2025年12月期 第１四半期決算短信〔日本基準〕（連結）"/>
    <n v="6.8009000000000004"/>
  </r>
  <r>
    <s v="2025-08-13_40580_2025年12月期 第２四半期（中間期）決算短信〔日本基準〕（連結）_attachments.md"/>
    <x v="97"/>
    <n v="40580"/>
    <s v="2025年12月期 第２四半期（中間期）決算短信〔日本基準〕（連結）"/>
    <n v="6.9085999999999999"/>
  </r>
  <r>
    <s v="2023-02-10_40590_2023年９月期 第１四半期決算短信〔日本基準〕（非連結）_attachments.md"/>
    <x v="108"/>
    <n v="40590"/>
    <s v="2023年９月期 第１四半期決算短信〔日本基準〕（非連結）"/>
    <n v="3.7888000000000002"/>
  </r>
  <r>
    <s v="2023-05-11_40590_2023年９月期 第２四半期決算短信〔日本基準〕（非連結）_attachments.md"/>
    <x v="124"/>
    <n v="40590"/>
    <s v="2023年９月期 第２四半期決算短信〔日本基準〕（非連結）"/>
    <n v="4.9374000000000002"/>
  </r>
  <r>
    <s v="2023-08-10_40590_2023年９月期 第３四半期決算短信〔日本基準〕（非連結）_attachments.md"/>
    <x v="81"/>
    <n v="40590"/>
    <s v="2023年９月期 第３四半期決算短信〔日本基準〕（非連結）"/>
    <n v="4.6045999999999996"/>
  </r>
  <r>
    <s v="2023-11-13_40590_2023年９月期 決算短信〔日本基準〕（非連結）_attachments.md"/>
    <x v="138"/>
    <n v="40590"/>
    <s v="2023年９月期 決算短信〔日本基準〕（非連結）"/>
    <n v="5.3720999999999997"/>
  </r>
  <r>
    <s v="2024-02-13_40590_2024年９月期 第１四半期決算短信〔日本基準〕（非連結）_attachments.md"/>
    <x v="11"/>
    <n v="40590"/>
    <s v="2024年９月期 第１四半期決算短信〔日本基準〕（非連結）"/>
    <n v="5.4250999999999996"/>
  </r>
  <r>
    <s v="2024-05-14_40590_2024年９月期 第２四半期決算短信〔日本基準〕（非連結）_attachments.md"/>
    <x v="21"/>
    <n v="40590"/>
    <s v="2024年９月期 第２四半期決算短信〔日本基準〕（非連結）"/>
    <n v="5.5156000000000001"/>
  </r>
  <r>
    <s v="2024-08-13_40590_2024年９月期 第３四半期決算短信〔日本基準〕（非連結）_attachments.md"/>
    <x v="117"/>
    <n v="40590"/>
    <s v="2024年９月期 第３四半期決算短信〔日本基準〕（非連結）"/>
    <n v="5.8396999999999997"/>
  </r>
  <r>
    <s v="2024-11-13_40590_2024年９月期 決算短信〔日本基準〕（非連結）_attachments.md"/>
    <x v="13"/>
    <n v="40590"/>
    <s v="2024年９月期 決算短信〔日本基準〕（非連結）"/>
    <n v="5.3322000000000003"/>
  </r>
  <r>
    <s v="2025-02-14_40590_2025年９月期 第１四半期決算短信〔日本基準〕（非連結）_attachments.md"/>
    <x v="71"/>
    <n v="40590"/>
    <s v="2025年９月期 第１四半期決算短信〔日本基準〕（非連結）"/>
    <n v="3.6522999999999999"/>
  </r>
  <r>
    <s v="2025-05-14_40590_2025年９月期 第２四半期決算短信〔日本基準〕（非連結）_attachments.md"/>
    <x v="24"/>
    <n v="40590"/>
    <s v="2025年９月期 第２四半期決算短信〔日本基準〕（非連結）"/>
    <n v="5.1576000000000004"/>
  </r>
  <r>
    <s v="2025-08-14_40590_2025年９月期 第３四半期決算短信〔日本基準〕（非連結）_attachments.md"/>
    <x v="78"/>
    <n v="40590"/>
    <s v="2025年９月期 第３四半期決算短信〔日本基準〕（非連結）"/>
    <n v="5.7801"/>
  </r>
  <r>
    <s v="2024-02-09_40600_2023年12月期 決算短信〔日本基準〕（連結）_attachments.md"/>
    <x v="110"/>
    <n v="40600"/>
    <s v="2023年12月期 決算短信〔日本基準〕（連結）"/>
    <n v="6.6212"/>
  </r>
  <r>
    <s v="2024-05-10_40600_2024年12月期 第1四半期決算短信〔日本基準〕（連結）_attachments.md"/>
    <x v="5"/>
    <n v="40600"/>
    <s v="2024年12月期 第1四半期決算短信〔日本基準〕（連結）"/>
    <n v="7.0640000000000001"/>
  </r>
  <r>
    <s v="2024-08-09_40600_2024年12月期 第2四半期 （中間期）決算短信〔日本基準〕（連結）_attachments.md"/>
    <x v="69"/>
    <n v="40600"/>
    <s v="2024年12月期 第2四半期 （中間期）決算短信〔日本基準〕（連結）"/>
    <n v="6.1441999999999997"/>
  </r>
  <r>
    <s v="2024-11-14_40600_2024年12月期 第3四半期決算短信〔日本基準〕（連結）_attachments.md"/>
    <x v="70"/>
    <n v="40600"/>
    <s v="2024年12月期 第3四半期決算短信〔日本基準〕（連結）"/>
    <n v="6.3674999999999997"/>
  </r>
  <r>
    <s v="2025-02-14_40600_2024年12月期 決算短信〔日本基準〕（連結）_attachments.md"/>
    <x v="71"/>
    <n v="40600"/>
    <s v="2024年12月期 決算短信〔日本基準〕（連結）"/>
    <n v="6.5490000000000004"/>
  </r>
  <r>
    <s v="2025-05-09_40600_2025年12月期 第1四半期決算短信〔日本基準〕（連結）_attachments.md"/>
    <x v="15"/>
    <n v="40600"/>
    <s v="2025年12月期 第1四半期決算短信〔日本基準〕（連結）"/>
    <n v="6.1562999999999999"/>
  </r>
  <r>
    <s v="2025-08-08_40600_2025年12月期 第2四半期 （中間期）決算短信〔日本基準〕（連結）_attachments.md"/>
    <x v="72"/>
    <n v="40600"/>
    <s v="2025年12月期 第2四半期 （中間期）決算短信〔日本基準〕（連結）"/>
    <n v="6.7042999999999999"/>
  </r>
  <r>
    <s v="2023-02-07_40610_2023年3月期　第3四半期決算短信〔日本基準〕（連結）_attachments.md"/>
    <x v="225"/>
    <n v="40610"/>
    <s v="2023年3月期　第3四半期決算短信〔日本基準〕（連結）"/>
    <n v="5.5564"/>
  </r>
  <r>
    <s v="2023-05-11_40610_2023年3月期　決算短信〔日本基準〕(連結)_attachments.md"/>
    <x v="124"/>
    <n v="40610"/>
    <s v="2023年3月期　決算短信〔日本基準〕(連結)"/>
    <n v="4.6891999999999996"/>
  </r>
  <r>
    <s v="2023-08-07_40610_2024年3月期　第1四半期決算短信〔日本基準〕(連結)_attachments.md"/>
    <x v="212"/>
    <n v="40610"/>
    <s v="2024年3月期　第1四半期決算短信〔日本基準〕(連結)"/>
    <n v="5.5136000000000003"/>
  </r>
  <r>
    <s v="2023-11-08_40610_2024年3月期　第2四半期決算短信〔日本基準〕(連結)_attachments.md"/>
    <x v="230"/>
    <n v="40610"/>
    <s v="2024年3月期　第2四半期決算短信〔日本基準〕(連結)"/>
    <n v="5.5084"/>
  </r>
  <r>
    <s v="2024-02-07_40610_2024年3月期　第3四半期決算短信〔日本基準〕(連結)_attachments.md"/>
    <x v="226"/>
    <n v="40610"/>
    <s v="2024年3月期　第3四半期決算短信〔日本基準〕(連結)"/>
    <n v="4.6380999999999997"/>
  </r>
  <r>
    <s v="2024-05-10_40610_2024年3月期　決算短信〔日本基準〕(連結)_attachments.md"/>
    <x v="5"/>
    <n v="40610"/>
    <s v="2024年3月期　決算短信〔日本基準〕(連結)"/>
    <n v="5.1534000000000004"/>
  </r>
  <r>
    <s v="2024-08-07_40610_2025年3月期　第1四半期決算短信〔日本基準〕(連結)_attachments.md"/>
    <x v="186"/>
    <n v="40610"/>
    <s v="2025年3月期　第1四半期決算短信〔日本基準〕(連結)"/>
    <n v="5.7777000000000003"/>
  </r>
  <r>
    <s v="2024-11-08_40610_2025年3月期　第2四半期（中間期）決算短信〔日本基準〕(連結)_attachments.md"/>
    <x v="120"/>
    <n v="40610"/>
    <s v="2025年3月期　第2四半期（中間期）決算短信〔日本基準〕(連結)"/>
    <n v="5.5507999999999997"/>
  </r>
  <r>
    <s v="2025-02-07_40610_2025年3月期　第3四半期決算短信〔日本基準〕(連結)_attachments.md"/>
    <x v="23"/>
    <n v="40610"/>
    <s v="2025年3月期　第3四半期決算短信〔日本基準〕(連結)"/>
    <n v="5.3639999999999999"/>
  </r>
  <r>
    <s v="2025-05-13_40610_2025年3月期　決算短信〔日本基準〕(連結)_attachments.md"/>
    <x v="113"/>
    <n v="40610"/>
    <s v="2025年3月期　決算短信〔日本基準〕(連結)"/>
    <n v="4.8646000000000003"/>
  </r>
  <r>
    <s v="2025-08-07_40610_2026年3月期　第1四半期決算短信〔日本基準〕（連結）_attachments.md"/>
    <x v="41"/>
    <n v="40610"/>
    <s v="2026年3月期　第1四半期決算短信〔日本基準〕（連結）"/>
    <n v="5.7332000000000001"/>
  </r>
  <r>
    <s v="2023-08-02_40620_2024年3月期 第1四半期決算短信〔日本基準〕（連結）_attachments.md"/>
    <x v="246"/>
    <n v="40620"/>
    <s v="2024年3月期 第1四半期決算短信〔日本基準〕（連結）"/>
    <n v="4.7759"/>
  </r>
  <r>
    <s v="2023-10-26_40620_2024年3月期 第2四半期決算短信〔日本基準〕（連結）_attachments.md"/>
    <x v="414"/>
    <n v="40620"/>
    <s v="2024年3月期 第2四半期決算短信〔日本基準〕（連結）"/>
    <n v="4.7008999999999999"/>
  </r>
  <r>
    <s v="2024-02-01_40620_2024年3月期 第3四半期決算短信〔日本基準〕（連結）_attachments.md"/>
    <x v="386"/>
    <n v="40620"/>
    <s v="2024年3月期 第3四半期決算短信〔日本基準〕（連結）"/>
    <n v="4.8533999999999997"/>
  </r>
  <r>
    <s v="2024-05-01_40620_2024年３月期 決算短信[日本基準]（連結）_attachments.md"/>
    <x v="527"/>
    <n v="40620"/>
    <s v="2024年３月期 決算短信[日本基準]（連結）"/>
    <n v="4.7458"/>
  </r>
  <r>
    <s v="2024-05-14_40620_（数値データ訂正）「2024年３月期 決算短信〔日本基準〕（連結）」における数値データ（XBRL）の一部訂正について_attachments.md"/>
    <x v="21"/>
    <n v="40620"/>
    <s v="（数値データ訂正）「2024年３月期 決算短信〔日本基準〕（連結）」における数値データ（XBRL）の一部訂正について"/>
    <n v="4.7464000000000004"/>
  </r>
  <r>
    <s v="2024-08-02_40620_2025年3月期 第1四半期決算短信〔日本基準〕（連結）_attachments.md"/>
    <x v="185"/>
    <n v="40620"/>
    <s v="2025年3月期 第1四半期決算短信〔日本基準〕（連結）"/>
    <n v="4.6821000000000002"/>
  </r>
  <r>
    <s v="2024-10-31_40620_2025年3月期第2四半期（中間期）決算短信〔日本基準〕（連結）_attachments.md"/>
    <x v="245"/>
    <n v="40620"/>
    <s v="2025年3月期第2四半期（中間期）決算短信〔日本基準〕（連結）"/>
    <n v="4.7949000000000002"/>
  </r>
  <r>
    <s v="2025-02-04_40620_2025年3月期 第3四半期決算短信〔日本基準〕（連結）_attachments.md"/>
    <x v="253"/>
    <n v="40620"/>
    <s v="2025年3月期 第3四半期決算短信〔日本基準〕（連結）"/>
    <n v="5.0980999999999996"/>
  </r>
  <r>
    <s v="2025-05-08_40620_2025年3月期 決算短信[日本基準]（連結）_attachments.md"/>
    <x v="87"/>
    <n v="40620"/>
    <s v="2025年3月期 決算短信[日本基準]（連結）"/>
    <n v="4.8634000000000004"/>
  </r>
  <r>
    <s v="2025-08-01_40620_2026年3月期 第1四半期決算短信〔日本基準〕（連結）_attachments.md"/>
    <x v="171"/>
    <n v="40620"/>
    <s v="2026年3月期 第1四半期決算短信〔日本基準〕（連結）"/>
    <n v="4.5679999999999996"/>
  </r>
  <r>
    <s v="2024-07-26_40630_2025年３月期 第１四半期決算短信〔日本基準〕（連結）_attachments.md"/>
    <x v="313"/>
    <n v="40630"/>
    <s v="2025年３月期 第１四半期決算短信〔日本基準〕（連結）"/>
    <n v="4.9722"/>
  </r>
  <r>
    <s v="2024-10-25_40630_2025年３月期 第２四半期（中間期）決算短信〔日本基準〕（連結）_attachments.md"/>
    <x v="84"/>
    <n v="40630"/>
    <s v="2025年３月期 第２四半期（中間期）決算短信〔日本基準〕（連結）"/>
    <n v="4.7878999999999996"/>
  </r>
  <r>
    <s v="2025-01-29_40630_2025年３月期 第３四半期決算短信〔日本基準〕（連結）_attachments.md"/>
    <x v="223"/>
    <n v="40630"/>
    <s v="2025年３月期 第３四半期決算短信〔日本基準〕（連結）"/>
    <n v="4.88"/>
  </r>
  <r>
    <s v="2025-04-25_40630_2025年３月期 決算短信〔日本基準〕（連結）_attachments.md"/>
    <x v="86"/>
    <n v="40630"/>
    <s v="2025年３月期 決算短信〔日本基準〕（連結）"/>
    <n v="4.8674999999999997"/>
  </r>
  <r>
    <s v="2025-07-24_40630_2026年３月期 第１四半期決算短信〔日本基準〕（連結）_attachments.md"/>
    <x v="391"/>
    <n v="40630"/>
    <s v="2026年３月期 第１四半期決算短信〔日本基準〕（連結）"/>
    <n v="4.9077999999999999"/>
  </r>
  <r>
    <s v="2022-02-04_40640_2022年３月期 第３四半期決算短信〔日本基準〕（連結）_attachments.md"/>
    <x v="16"/>
    <n v="40640"/>
    <s v="2022年３月期 第３四半期決算短信〔日本基準〕（連結）"/>
    <n v="6.4124999999999996"/>
  </r>
  <r>
    <s v="2022-05-13_40640_2022年３月期決算短信〔日本基準〕（連結）_attachments.md"/>
    <x v="66"/>
    <n v="40640"/>
    <s v="2022年３月期決算短信〔日本基準〕（連結）"/>
    <n v="6.0781000000000001"/>
  </r>
  <r>
    <s v="2022-08-05_40640_2023年３月期 第１四半期決算短信〔日本基準〕（連結）_attachments.md"/>
    <x v="182"/>
    <n v="40640"/>
    <s v="2023年３月期 第１四半期決算短信〔日本基準〕（連結）"/>
    <n v="4.9062999999999999"/>
  </r>
  <r>
    <s v="2022-11-08_40640_2023年３月期 第２四半期決算短信〔日本基準〕（連結）_attachments.md"/>
    <x v="257"/>
    <n v="40640"/>
    <s v="2023年３月期 第２四半期決算短信〔日本基準〕（連結）"/>
    <n v="4.8102999999999998"/>
  </r>
  <r>
    <s v="2023-02-06_40640_2023年３月期 第３四半期決算短信〔日本基準〕（連結）_attachments.md"/>
    <x v="200"/>
    <n v="40640"/>
    <s v="2023年３月期 第３四半期決算短信〔日本基準〕（連結）"/>
    <n v="4.7888000000000002"/>
  </r>
  <r>
    <s v="2024-08-07_40640_2025年３月期 第１四半期決算短信〔日本基準〕（連結）_attachments.md"/>
    <x v="186"/>
    <n v="40640"/>
    <s v="2025年３月期 第１四半期決算短信〔日本基準〕（連結）"/>
    <n v="5.0597000000000003"/>
  </r>
  <r>
    <s v="2024-11-08_40640_2025年３月期 第２四半期（中間期）決算短信〔日本基準〕（連結）_attachments.md"/>
    <x v="120"/>
    <n v="40640"/>
    <s v="2025年３月期 第２四半期（中間期）決算短信〔日本基準〕（連結）"/>
    <n v="6.2900999999999998"/>
  </r>
  <r>
    <s v="2025-02-07_40640_2025年３月期 第３四半期決算短信〔日本基準〕（連結）_attachments.md"/>
    <x v="23"/>
    <n v="40640"/>
    <s v="2025年３月期 第３四半期決算短信〔日本基準〕（連結）"/>
    <n v="5.8617999999999997"/>
  </r>
  <r>
    <s v="2025-05-13_40640_2025年３月期  決算短信〔日本基準〕（連結）_attachments.md"/>
    <x v="113"/>
    <n v="40640"/>
    <s v="2025年３月期  決算短信〔日本基準〕（連結）"/>
    <n v="5.6779999999999999"/>
  </r>
  <r>
    <s v="2025-08-07_40640_2026年３月期  第１四半期決算短信〔日本基準〕（連結）_attachments.md"/>
    <x v="41"/>
    <n v="40640"/>
    <s v="2026年３月期  第１四半期決算短信〔日本基準〕（連結）"/>
    <n v="6.1"/>
  </r>
  <r>
    <s v="2024-02-14_40680_2024年６月期 第２四半期決算短信〔日本基準〕（連結）_attachments.md"/>
    <x v="76"/>
    <n v="40680"/>
    <s v="2024年６月期 第２四半期決算短信〔日本基準〕（連結）"/>
    <n v="5.9604999999999997"/>
  </r>
  <r>
    <s v="2024-08-14_40680_2024年６月期決算短信〔日本基準〕（連結）_attachments.md"/>
    <x v="77"/>
    <n v="40680"/>
    <s v="2024年６月期決算短信〔日本基準〕（連結）"/>
    <n v="5.9118000000000004"/>
  </r>
  <r>
    <s v="2024-11-14_40680_2025年６月期 第１四半期決算短信〔日本基準〕（連結）_attachments.md"/>
    <x v="70"/>
    <n v="40680"/>
    <s v="2025年６月期 第１四半期決算短信〔日本基準〕（連結）"/>
    <n v="4.5682"/>
  </r>
  <r>
    <s v="2025-02-13_40680_2025年６月期 第２四半期（中間期）決算短信〔日本基準〕（連結）_attachments.md"/>
    <x v="14"/>
    <n v="40680"/>
    <s v="2025年６月期 第２四半期（中間期）決算短信〔日本基準〕（連結）"/>
    <n v="5.0936000000000003"/>
  </r>
  <r>
    <s v="2025-05-15_40680_2025年６月期 第３四半期決算短信〔日本基準〕（連結）_attachments.md"/>
    <x v="121"/>
    <n v="40680"/>
    <s v="2025年６月期 第３四半期決算短信〔日本基準〕（連結）"/>
    <n v="5.4759000000000002"/>
  </r>
  <r>
    <s v="2025-08-13_40680_2025年６月期  決算短信〔日本基準〕（連結）_attachments.md"/>
    <x v="97"/>
    <n v="40680"/>
    <s v="2025年６月期  決算短信〔日本基準〕（連結）"/>
    <n v="4.9695999999999998"/>
  </r>
  <r>
    <s v="2022-05-13_40690_2022年３月期決算短信〔日本基準〕(連結)_attachments.md"/>
    <x v="66"/>
    <n v="40690"/>
    <s v="2022年３月期決算短信〔日本基準〕(連結)"/>
    <n v="5.4297000000000004"/>
  </r>
  <r>
    <s v="2022-11-11_40690_2023年３月期 第２四半期決算短信〔日本基準〕(連結)_attachments.md"/>
    <x v="142"/>
    <n v="40690"/>
    <s v="2023年３月期 第２四半期決算短信〔日本基準〕(連結)"/>
    <n v="5.4382000000000001"/>
  </r>
  <r>
    <s v="2023-02-14_40690_2023年３月期 第３四半期決算短信〔日本基準〕(連結)_attachments.md"/>
    <x v="136"/>
    <n v="40690"/>
    <s v="2023年３月期 第３四半期決算短信〔日本基準〕(連結)"/>
    <n v="5.8080999999999996"/>
  </r>
  <r>
    <s v="2023-05-12_40690_2023年３月期決算短信〔日本基準〕(連結)_attachments.md"/>
    <x v="1"/>
    <n v="40690"/>
    <s v="2023年３月期決算短信〔日本基準〕(連結)"/>
    <n v="4.9984000000000002"/>
  </r>
  <r>
    <s v="2023-05-16_40690_(訂正・数値データ訂正)「2023 年３月期 決算短信〔日本基準〕(連結)」の一部訂正について_attachments.md"/>
    <x v="587"/>
    <n v="40690"/>
    <s v="(訂正・数値データ訂正)「2023 年３月期 決算短信〔日本基準〕(連結)」の一部訂正について"/>
    <n v="5.2397999999999998"/>
  </r>
  <r>
    <s v="2023-08-14_40690_2024年３月期 第１四半期決算短信〔日本基準〕(連結)_attachments.md"/>
    <x v="137"/>
    <n v="40690"/>
    <s v="2024年３月期 第１四半期決算短信〔日本基準〕(連結)"/>
    <n v="5.5617000000000001"/>
  </r>
  <r>
    <s v="2023-11-14_40690_2024年３月期 第２四半期決算短信〔日本基準〕(連結)_attachments.md"/>
    <x v="150"/>
    <n v="40690"/>
    <s v="2024年３月期 第２四半期決算短信〔日本基準〕(連結)"/>
    <n v="4.8821000000000003"/>
  </r>
  <r>
    <s v="2024-02-14_40690_2024年３月期 第３四半期決算短信〔日本基準〕(連結)_attachments.md"/>
    <x v="76"/>
    <n v="40690"/>
    <s v="2024年３月期 第３四半期決算短信〔日本基準〕(連結)"/>
    <n v="4.6069000000000004"/>
  </r>
  <r>
    <s v="2024-05-29_40690_2024年３月期決算短信〔日本基準〕（連結）_attachments.md"/>
    <x v="693"/>
    <n v="40690"/>
    <s v="2024年３月期決算短信〔日本基準〕（連結）"/>
    <n v="5.9671000000000003"/>
  </r>
  <r>
    <s v="2024-06-21_40690_(訂正・数値データ訂正)「2024年３月期 決算短信〔日本基準〕(連結)」の一部訂正について_attachments.md"/>
    <x v="271"/>
    <n v="40690"/>
    <s v="(訂正・数値データ訂正)「2024年３月期 決算短信〔日本基準〕(連結)」の一部訂正について"/>
    <n v="5.9330999999999996"/>
  </r>
  <r>
    <s v="2024-08-14_40690_2025年３月期 第１四半期決算短信〔日本基準〕(連結)_attachments.md"/>
    <x v="77"/>
    <n v="40690"/>
    <s v="2025年３月期 第１四半期決算短信〔日本基準〕(連結)"/>
    <n v="5.4485999999999999"/>
  </r>
  <r>
    <s v="2024-11-14_40690_2025年３月期 第２四半期（中間期）決算短信〔日本基準〕(連結)_attachments.md"/>
    <x v="70"/>
    <n v="40690"/>
    <s v="2025年３月期 第２四半期（中間期）決算短信〔日本基準〕(連結)"/>
    <n v="5.1626000000000003"/>
  </r>
  <r>
    <s v="2025-02-14_40690_2025年３月期第３四半期決算短信〔日本基準〕(連結)_attachments.md"/>
    <x v="71"/>
    <n v="40690"/>
    <s v="2025年３月期第３四半期決算短信〔日本基準〕(連結)"/>
    <n v="4.6692"/>
  </r>
  <r>
    <s v="2025-05-13_40690_2025年３月期決算短信〔日本基準〕（連結）_attachments.md"/>
    <x v="113"/>
    <n v="40690"/>
    <s v="2025年３月期決算短信〔日本基準〕（連結）"/>
    <n v="5.8259999999999996"/>
  </r>
  <r>
    <s v="2025-08-13_40690_2026年３月期第１四半期決算短信〔日本基準〕(連結)_attachments.md"/>
    <x v="97"/>
    <n v="40690"/>
    <s v="2026年３月期第１四半期決算短信〔日本基準〕(連結)"/>
    <n v="7.1543999999999999"/>
  </r>
  <r>
    <s v="2023-02-13_40710_2023年９月期 第１四半期決算短信〔日本基準〕（連結）_attachments.md"/>
    <x v="143"/>
    <n v="40710"/>
    <s v="2023年９月期 第１四半期決算短信〔日本基準〕（連結）"/>
    <n v="7.2210000000000001"/>
  </r>
  <r>
    <s v="2023-05-15_40710_2023年９月期 第２四半期決算短信〔日本基準〕（連結）_attachments.md"/>
    <x v="163"/>
    <n v="40710"/>
    <s v="2023年９月期 第２四半期決算短信〔日本基準〕（連結）"/>
    <n v="6.3935000000000004"/>
  </r>
  <r>
    <s v="2024-05-15_40710_2024年９月期 第２四半期決算短信〔日本基準〕（連結）_attachments.md"/>
    <x v="164"/>
    <n v="40710"/>
    <s v="2024年９月期 第２四半期決算短信〔日本基準〕（連結）"/>
    <n v="6.9217000000000004"/>
  </r>
  <r>
    <s v="2024-08-14_40710_2024年９月期 第３四半期決算短信〔日本基準〕（連結）_attachments.md"/>
    <x v="77"/>
    <n v="40710"/>
    <s v="2024年９月期 第３四半期決算短信〔日本基準〕（連結）"/>
    <n v="7.3186"/>
  </r>
  <r>
    <s v="2024-11-08_40710_2024年９月期 決算短信〔日本基準〕（連結）_attachments.md"/>
    <x v="120"/>
    <n v="40710"/>
    <s v="2024年９月期 決算短信〔日本基準〕（連結）"/>
    <n v="6.4370000000000003"/>
  </r>
  <r>
    <s v="2025-02-14_40710_2025年９月期 第１四半期決算短信〔日本基準〕（連結）_attachments.md"/>
    <x v="71"/>
    <n v="40710"/>
    <s v="2025年９月期 第１四半期決算短信〔日本基準〕（連結）"/>
    <n v="6.5837000000000003"/>
  </r>
  <r>
    <s v="2025-05-15_40710_2025年９月期 第２四半期（中間期）決算短信〔日本基準〕（連結）_attachments.md"/>
    <x v="121"/>
    <n v="40710"/>
    <s v="2025年９月期 第２四半期（中間期）決算短信〔日本基準〕（連結）"/>
    <n v="6.4405000000000001"/>
  </r>
  <r>
    <s v="2025-08-13_40710_2025年９月期 第３四半期決算短信〔日本基準〕（連結）_attachments.md"/>
    <x v="97"/>
    <n v="40710"/>
    <s v="2025年９月期 第３四半期決算短信〔日本基準〕（連結）"/>
    <n v="6.9377000000000004"/>
  </r>
  <r>
    <s v="2022-02-10_40720_2021年12月期決算短信〔日本基準〕（連結）_attachments.md"/>
    <x v="105"/>
    <n v="40720"/>
    <s v="2021年12月期決算短信〔日本基準〕（連結）"/>
    <n v="6.3715000000000002"/>
  </r>
  <r>
    <s v="2022-05-11_40720_2022年12月期 第１四半期決算短信〔日本基準〕（連結）_attachments.md"/>
    <x v="327"/>
    <n v="40720"/>
    <s v="2022年12月期 第１四半期決算短信〔日本基準〕（連結）"/>
    <n v="5.3144"/>
  </r>
  <r>
    <s v="2022-08-10_40720_2022年12月期 第２四半期決算短信〔日本基準〕（連結）_attachments.md"/>
    <x v="67"/>
    <n v="40720"/>
    <s v="2022年12月期 第２四半期決算短信〔日本基準〕（連結）"/>
    <n v="5.2683"/>
  </r>
  <r>
    <s v="2022-11-10_40720_2022年12月期 第３四半期決算短信〔日本基準〕（連結）_attachments.md"/>
    <x v="107"/>
    <n v="40720"/>
    <s v="2022年12月期 第３四半期決算短信〔日本基準〕（連結）"/>
    <n v="5.2233999999999998"/>
  </r>
  <r>
    <s v="2023-02-10_40720_2022年12月期決算短信〔日本基準〕（連結）_attachments.md"/>
    <x v="108"/>
    <n v="40720"/>
    <s v="2022年12月期決算短信〔日本基準〕（連結）"/>
    <n v="5.9801000000000002"/>
  </r>
  <r>
    <s v="2023-05-11_40720_2023年12月期 第１四半期決算短信〔日本基準〕（連結）_attachments.md"/>
    <x v="124"/>
    <n v="40720"/>
    <s v="2023年12月期 第１四半期決算短信〔日本基準〕（連結）"/>
    <n v="6.2058999999999997"/>
  </r>
  <r>
    <s v="2023-08-10_40720_2023年12月期 第２四半期決算短信〔日本基準〕（連結）_attachments.md"/>
    <x v="81"/>
    <n v="40720"/>
    <s v="2023年12月期 第２四半期決算短信〔日本基準〕（連結）"/>
    <n v="5.6665999999999999"/>
  </r>
  <r>
    <s v="2023-11-10_40720_2023年12月期 第３四半期決算短信〔日本基準〕（連結）_attachments.md"/>
    <x v="68"/>
    <n v="40720"/>
    <s v="2023年12月期 第３四半期決算短信〔日本基準〕（連結）"/>
    <n v="5.6430999999999996"/>
  </r>
  <r>
    <s v="2024-02-09_40720_2023年12月期決算短信〔日本基準〕（連結）_attachments.md"/>
    <x v="110"/>
    <n v="40720"/>
    <s v="2023年12月期決算短信〔日本基準〕（連結）"/>
    <n v="5.8457999999999997"/>
  </r>
  <r>
    <s v="2024-05-13_40720_2024年12月期 第１四半期決算短信〔日本基準〕（連結）_attachments.md"/>
    <x v="112"/>
    <n v="40720"/>
    <s v="2024年12月期 第１四半期決算短信〔日本基準〕（連結）"/>
    <n v="5.5448000000000004"/>
  </r>
  <r>
    <s v="2024-08-09_40720_2024年12月期第2四半期（中間期）決算短信〔日本基準〕（連結）_attachments.md"/>
    <x v="69"/>
    <n v="40720"/>
    <s v="2024年12月期第2四半期（中間期）決算短信〔日本基準〕（連結）"/>
    <n v="5.6254"/>
  </r>
  <r>
    <s v="2024-11-11_40720_2024年12月期 第3四半期決算短信〔日本基準〕（連結）_attachments.md"/>
    <x v="30"/>
    <n v="40720"/>
    <s v="2024年12月期 第3四半期決算短信〔日本基準〕（連結）"/>
    <n v="5.1835000000000004"/>
  </r>
  <r>
    <s v="2025-02-10_40720_2024年12月期 決算短信〔日本基準〕（連結）_attachments.md"/>
    <x v="31"/>
    <n v="40720"/>
    <s v="2024年12月期 決算短信〔日本基準〕（連結）"/>
    <n v="5.8536999999999999"/>
  </r>
  <r>
    <s v="2025-05-13_40720_2025年12月期 第1四半期決算短信〔日本基準〕（連結）_attachments.md"/>
    <x v="113"/>
    <n v="40720"/>
    <s v="2025年12月期 第1四半期決算短信〔日本基準〕（連結）"/>
    <n v="6.0439999999999996"/>
  </r>
  <r>
    <s v="2025-08-12_40720_2025年12月期 第２四半期（中間期）決算短信〔日本基準〕（連結）_attachments.md"/>
    <x v="111"/>
    <n v="40720"/>
    <s v="2025年12月期 第２四半期（中間期）決算短信〔日本基準〕（連結）"/>
    <n v="5.6872999999999996"/>
  </r>
  <r>
    <s v="2023-08-14_40730_2023年6月期決算短信 [日本基準] (非連結)_attachments.md"/>
    <x v="137"/>
    <n v="40730"/>
    <s v="2023年6月期決算短信 [日本基準] (非連結)"/>
    <n v="4.9847000000000001"/>
  </r>
  <r>
    <s v="2023-11-14_40730_2024年6月期第1四半期決算短信〔日本基準〕（非連結）_attachments.md"/>
    <x v="150"/>
    <n v="40730"/>
    <s v="2024年6月期第1四半期決算短信〔日本基準〕（非連結）"/>
    <n v="7.0522"/>
  </r>
  <r>
    <s v="2024-02-14_40730_2024年6月期第2四半期決算短信〔日本基準〕（非連結）_attachments.md"/>
    <x v="76"/>
    <n v="40730"/>
    <s v="2024年6月期第2四半期決算短信〔日本基準〕（非連結）"/>
    <n v="5.4557000000000002"/>
  </r>
  <r>
    <s v="2024-05-15_40730_2024年6月期第3四半期決算短信〔日本基準〕（非連結）_attachments.md"/>
    <x v="164"/>
    <n v="40730"/>
    <s v="2024年6月期第3四半期決算短信〔日本基準〕（非連結）"/>
    <n v="5.9337"/>
  </r>
  <r>
    <s v="2024-08-14_40730_2024年6月期決算短信 [日本基準] (非連結)_attachments.md"/>
    <x v="77"/>
    <n v="40730"/>
    <s v="2024年6月期決算短信 [日本基準] (非連結)"/>
    <n v="5.6157000000000004"/>
  </r>
  <r>
    <s v="2024-11-08_40730_2025年6月期第1四半期決算短信〔日本基準〕（非連結）_attachments.md"/>
    <x v="120"/>
    <n v="40730"/>
    <s v="2025年6月期第1四半期決算短信〔日本基準〕（非連結）"/>
    <n v="4.4584999999999999"/>
  </r>
  <r>
    <s v="2025-02-14_40730_2025年6月期第2四半期（中間期）決算短信〔日本基準〕(非連結)_attachments.md"/>
    <x v="71"/>
    <n v="40730"/>
    <s v="2025年6月期第2四半期（中間期）決算短信〔日本基準〕(非連結)"/>
    <n v="4.2969999999999997"/>
  </r>
  <r>
    <s v="2025-05-15_40730_2025年6月期第3四半期決算短信〔日本基準〕（非連結）_attachments.md"/>
    <x v="121"/>
    <n v="40730"/>
    <s v="2025年6月期第3四半期決算短信〔日本基準〕（非連結）"/>
    <n v="5.1874000000000002"/>
  </r>
  <r>
    <s v="2025-08-14_40730_2025年6月期決算短信 [日本基準] (非連結)_attachments.md"/>
    <x v="78"/>
    <n v="40730"/>
    <s v="2025年6月期決算短信 [日本基準] (非連結)"/>
    <n v="5.9085000000000001"/>
  </r>
  <r>
    <s v="2022-05-13_40740_2022年12月期　第１四半期決算短信〔日本基準〕（連結）_attachments.md"/>
    <x v="66"/>
    <n v="40740"/>
    <s v="2022年12月期　第１四半期決算短信〔日本基準〕（連結）"/>
    <n v="5.4138999999999999"/>
  </r>
  <r>
    <s v="2022-08-15_40740_2022年12月期　第２四半期決算短信〔日本基準〕（連結）_attachments.md"/>
    <x v="146"/>
    <n v="40740"/>
    <s v="2022年12月期　第２四半期決算短信〔日本基準〕（連結）"/>
    <n v="5.7439999999999998"/>
  </r>
  <r>
    <s v="2023-02-14_40740_2022年12月期　決算短信〔日本基準〕（連結）_attachments.md"/>
    <x v="136"/>
    <n v="40740"/>
    <s v="2022年12月期　決算短信〔日本基準〕（連結）"/>
    <n v="5.7122999999999999"/>
  </r>
  <r>
    <s v="2023-05-15_40740_2023年12月期　第１四半期決算短信〔日本基準〕（連結）_attachments.md"/>
    <x v="163"/>
    <n v="40740"/>
    <s v="2023年12月期　第１四半期決算短信〔日本基準〕（連結）"/>
    <n v="5.2598000000000003"/>
  </r>
  <r>
    <s v="2023-08-14_40740_2023年12月期　第２四半期決算短信〔日本基準〕（連結）_attachments.md"/>
    <x v="137"/>
    <n v="40740"/>
    <s v="2023年12月期　第２四半期決算短信〔日本基準〕（連結）"/>
    <n v="5.1875"/>
  </r>
  <r>
    <s v="2023-11-14_40740_2023年12月期　第３四半期決算短信〔日本基準〕（連結）_attachments.md"/>
    <x v="150"/>
    <n v="40740"/>
    <s v="2023年12月期　第３四半期決算短信〔日本基準〕（連結）"/>
    <n v="6.4131999999999998"/>
  </r>
  <r>
    <s v="2024-02-14_40740_2023年12月期　決算短信〔日本基準〕（連結）_attachments.md"/>
    <x v="76"/>
    <n v="40740"/>
    <s v="2023年12月期　決算短信〔日本基準〕（連結）"/>
    <n v="5.9854000000000003"/>
  </r>
  <r>
    <s v="2024-05-15_40740_2024年12月期　第１四半期決算短信〔日本基準〕（連結）_attachments.md"/>
    <x v="164"/>
    <n v="40740"/>
    <s v="2024年12月期　第１四半期決算短信〔日本基準〕（連結）"/>
    <n v="5.7465000000000002"/>
  </r>
  <r>
    <s v="2024-08-09_40740_2024年12月期　第２四半期（中間期）決算短信〔日本基準〕（連結）_attachments.md"/>
    <x v="69"/>
    <n v="40740"/>
    <s v="2024年12月期　第２四半期（中間期）決算短信〔日本基準〕（連結）"/>
    <n v="5.5885999999999996"/>
  </r>
  <r>
    <s v="2024-11-14_40740_2024年12月期　第３四半期決算短信〔日本基準〕（連結）_attachments.md"/>
    <x v="70"/>
    <n v="40740"/>
    <s v="2024年12月期　第３四半期決算短信〔日本基準〕（連結）"/>
    <n v="5.6977000000000002"/>
  </r>
  <r>
    <s v="2025-02-13_40740_2024年12月期　決算短信〔日本基準〕（連結）_attachments.md"/>
    <x v="14"/>
    <n v="40740"/>
    <s v="2024年12月期　決算短信〔日本基準〕（連結）"/>
    <n v="5.5404"/>
  </r>
  <r>
    <s v="2025-05-15_40740_2025年12月期　第１四半期決算短信〔日本基準〕（連結）_attachments.md"/>
    <x v="121"/>
    <n v="40740"/>
    <s v="2025年12月期　第１四半期決算短信〔日本基準〕（連結）"/>
    <n v="5.2428999999999997"/>
  </r>
  <r>
    <s v="2025-08-12_40740_2025年12月期　第２四半期（中間期）決算短信〔日本基準〕（連結）_attachments.md"/>
    <x v="111"/>
    <n v="40740"/>
    <s v="2025年12月期　第２四半期（中間期）決算短信〔日本基準〕（連結）"/>
    <n v="5.4977"/>
  </r>
  <r>
    <s v="2022-03-11_40750_2022年７月期 第２四半期決算短信[日本基準]（非連結）_attachments.md"/>
    <x v="614"/>
    <n v="40750"/>
    <s v="2022年７月期 第２四半期決算短信[日本基準]（非連結）"/>
    <n v="4.6624999999999996"/>
  </r>
  <r>
    <s v="2022-06-10_40750_2022年７月期 第３四半期決算短信［日本基準］(非連結）_attachments.md"/>
    <x v="568"/>
    <n v="40750"/>
    <s v="2022年７月期 第３四半期決算短信［日本基準］(非連結）"/>
    <n v="4.9284999999999997"/>
  </r>
  <r>
    <s v="2022-09-09_40750_2022年７月期 決算短信[日本基準]（非連結）_attachments.md"/>
    <x v="615"/>
    <n v="40750"/>
    <s v="2022年７月期 決算短信[日本基準]（非連結）"/>
    <n v="5.3841000000000001"/>
  </r>
  <r>
    <s v="2022-12-09_40750_2023年７月期 第１四半期決算短信[日本基準]（非連結）_attachments.md"/>
    <x v="618"/>
    <n v="40750"/>
    <s v="2023年７月期 第１四半期決算短信[日本基準]（非連結）"/>
    <n v="3.9308999999999998"/>
  </r>
  <r>
    <s v="2023-03-10_40750_2023年７月期第２四半期決算短信［日本基準］（非連結）_attachments.md"/>
    <x v="126"/>
    <n v="40750"/>
    <s v="2023年７月期第２四半期決算短信［日本基準］（非連結）"/>
    <n v="4.4649999999999999"/>
  </r>
  <r>
    <s v="2023-06-09_40750_2023年７月期 第３四半期決算短信[日本基準]（非連結）_attachments.md"/>
    <x v="127"/>
    <n v="40750"/>
    <s v="2023年７月期 第３四半期決算短信[日本基準]（非連結）"/>
    <n v="4.6414999999999997"/>
  </r>
  <r>
    <s v="2023-09-14_40750_2023年７月期 決算短信[日本基準]（非連結）_attachments.md"/>
    <x v="157"/>
    <n v="40750"/>
    <s v="2023年７月期 決算短信[日本基準]（非連結）"/>
    <n v="6.0709999999999997"/>
  </r>
  <r>
    <s v="2023-12-14_40750_2024年７月期　第１四半期決算短信[日本基準]（非連結）_attachments.md"/>
    <x v="228"/>
    <n v="40750"/>
    <s v="2024年７月期　第１四半期決算短信[日本基準]（非連結）"/>
    <n v="4.7705000000000002"/>
  </r>
  <r>
    <s v="2024-03-14_40750_2024年７月期第２四半期決算短信[日本基準]（非連結）_attachments.md"/>
    <x v="159"/>
    <n v="40750"/>
    <s v="2024年７月期第２四半期決算短信[日本基準]（非連結）"/>
    <n v="4.4184000000000001"/>
  </r>
  <r>
    <s v="2024-06-14_40750_2024年７月期第３四半期決算短信[日本基準]（非連結）_attachments.md"/>
    <x v="264"/>
    <n v="40750"/>
    <s v="2024年７月期第３四半期決算短信[日本基準]（非連結）"/>
    <n v="4.3905000000000003"/>
  </r>
  <r>
    <s v="2024-09-13_40750_2024年７月期決算短信[日本基準]（非連結）_attachments.md"/>
    <x v="92"/>
    <n v="40750"/>
    <s v="2024年７月期決算短信[日本基準]（非連結）"/>
    <n v="6.0891000000000002"/>
  </r>
  <r>
    <s v="2024-12-13_40750_2025年７月期第１四半期決算短信[日本基準]（非連結）_attachments.md"/>
    <x v="93"/>
    <n v="40750"/>
    <s v="2025年７月期第１四半期決算短信[日本基準]（非連結）"/>
    <n v="4.8800999999999997"/>
  </r>
  <r>
    <s v="2025-03-14_40750_2025年７月期第２四半期（中間期）決算短信[日本基準]（非連結）_attachments.md"/>
    <x v="94"/>
    <n v="40750"/>
    <s v="2025年７月期第２四半期（中間期）決算短信[日本基準]（非連結）"/>
    <n v="4.6426999999999996"/>
  </r>
  <r>
    <s v="2025-06-13_40750_2025年７月期第３四半期決算短信[日本基準]（非連結）_attachments.md"/>
    <x v="95"/>
    <n v="40750"/>
    <s v="2025年７月期第３四半期決算短信[日本基準]（非連結）"/>
    <n v="6.5987"/>
  </r>
  <r>
    <s v="2024-10-11_40760_2025年５月期 第１四半期決算短信〔日本基準〕（連結）_attachments.md"/>
    <x v="73"/>
    <n v="40760"/>
    <s v="2025年５月期 第１四半期決算短信〔日本基準〕（連結）"/>
    <n v="4.4264000000000001"/>
  </r>
  <r>
    <s v="2025-01-10_40760_2025年５月期 第２四半期（中間期）決算短信〔日本基準〕（連結）_attachments.md"/>
    <x v="74"/>
    <n v="40760"/>
    <s v="2025年５月期 第２四半期（中間期）決算短信〔日本基準〕（連結）"/>
    <n v="6.0401999999999996"/>
  </r>
  <r>
    <s v="2025-04-11_40760_2025年５月期 第３四半期決算短信〔日本基準〕（連結）_attachments.md"/>
    <x v="75"/>
    <n v="40760"/>
    <s v="2025年５月期 第３四半期決算短信〔日本基準〕（連結）"/>
    <n v="5.9580000000000002"/>
  </r>
  <r>
    <s v="2025-07-11_40760_2025年５月期 決算短信〔日本基準〕（連結）_attachments.md"/>
    <x v="55"/>
    <n v="40760"/>
    <s v="2025年５月期 決算短信〔日本基準〕（連結）"/>
    <n v="5.9867999999999997"/>
  </r>
  <r>
    <s v="2024-08-07_40780_2025年3月期 第1四半期決算短信（日本基準）（連結）_attachments.md"/>
    <x v="186"/>
    <n v="40780"/>
    <s v="2025年3月期 第1四半期決算短信（日本基準）（連結）"/>
    <n v="5.5608000000000004"/>
  </r>
  <r>
    <s v="2024-11-08_40780_2025年３月期 第2四半期（中間期）決算短信〔日本基準〕（連結）_attachments.md"/>
    <x v="120"/>
    <n v="40780"/>
    <s v="2025年３月期 第2四半期（中間期）決算短信〔日本基準〕（連結）"/>
    <n v="6.1833"/>
  </r>
  <r>
    <s v="2025-02-07_40780_2025年3月期 第3四半期決算短信〔日本基準〕（連結）_attachments.md"/>
    <x v="23"/>
    <n v="40780"/>
    <s v="2025年3月期 第3四半期決算短信〔日本基準〕（連結）"/>
    <n v="4.7842000000000002"/>
  </r>
  <r>
    <s v="2025-02-07_40780_（訂正・数値データ訂正）「2025年３月期 第２四半期（中間期）決算短信〔日本基準〕（連結）」の一部訂正について_attachments.md"/>
    <x v="23"/>
    <n v="40780"/>
    <s v="（訂正・数値データ訂正）「2025年３月期 第２四半期（中間期）決算短信〔日本基準〕（連結）」の一部訂正について"/>
    <n v="6.2183000000000002"/>
  </r>
  <r>
    <s v="2025-05-14_40780_2025年3月期 決算短信〔日本基準〕(連結)_attachments.md"/>
    <x v="24"/>
    <n v="40780"/>
    <s v="2025年3月期 決算短信〔日本基準〕(連結)"/>
    <n v="5.6245000000000003"/>
  </r>
  <r>
    <s v="2025-08-07_40780_2026年3月期 第1四半期決算短信〔日本基準〕（連結）_attachments.md"/>
    <x v="41"/>
    <n v="40780"/>
    <s v="2026年3月期 第1四半期決算短信〔日本基準〕（連結）"/>
    <n v="4.8442999999999996"/>
  </r>
  <r>
    <s v="2024-08-01_40800_2025年３月期 第１四半期決算短信〔日本基準〕（非連結）_attachments.md"/>
    <x v="170"/>
    <n v="40800"/>
    <s v="2025年３月期 第１四半期決算短信〔日本基準〕（非連結）"/>
    <n v="4.5656999999999996"/>
  </r>
  <r>
    <s v="2024-10-28_40800_2025年３月期 第２四半期（中間期）決算短信〔日本基準〕（非連結）_attachments.md"/>
    <x v="207"/>
    <n v="40800"/>
    <s v="2025年３月期 第２四半期（中間期）決算短信〔日本基準〕（非連結）"/>
    <n v="3.7606999999999999"/>
  </r>
  <r>
    <s v="2025-01-30_40800_2025年３月期 第３四半期決算短信〔日本基準〕（非連結）_attachments.md"/>
    <x v="180"/>
    <n v="40800"/>
    <s v="2025年３月期 第３四半期決算短信〔日本基準〕（非連結）"/>
    <n v="4.8605"/>
  </r>
  <r>
    <s v="2025-05-08_40800_2025年３月期 決算短信〔日本基準〕（非連結）_attachments.md"/>
    <x v="87"/>
    <n v="40800"/>
    <s v="2025年３月期 決算短信〔日本基準〕（非連結）"/>
    <n v="4.8080999999999996"/>
  </r>
  <r>
    <s v="2025-07-31_40800_2026年３月期 第１四半期決算短信〔日本基準〕（非連結）_attachments.md"/>
    <x v="181"/>
    <n v="40800"/>
    <s v="2026年３月期 第１四半期決算短信〔日本基準〕（非連結）"/>
    <n v="4.0461"/>
  </r>
  <r>
    <s v="2023-05-12_40820_2023年３月期　決算短信〔日本基準〕（連結）_attachments.md"/>
    <x v="1"/>
    <n v="40820"/>
    <s v="2023年３月期　決算短信〔日本基準〕（連結）"/>
    <n v="6.0715000000000003"/>
  </r>
  <r>
    <s v="2023-08-10_40820_2024年３月期　第１四半期決算短信〔日本基準〕（連結）_attachments.md"/>
    <x v="81"/>
    <n v="40820"/>
    <s v="2024年３月期　第１四半期決算短信〔日本基準〕（連結）"/>
    <n v="4.6443000000000003"/>
  </r>
  <r>
    <s v="2023-11-10_40820_2024年３月期　第２四半期決算短信〔日本基準〕（連結）_attachments.md"/>
    <x v="68"/>
    <n v="40820"/>
    <s v="2024年３月期　第２四半期決算短信〔日本基準〕（連結）"/>
    <n v="5.6363000000000003"/>
  </r>
  <r>
    <s v="2024-02-09_40820_2024年３月期　第３四半期決算短信〔日本基準〕（連結）_attachments.md"/>
    <x v="110"/>
    <n v="40820"/>
    <s v="2024年３月期　第３四半期決算短信〔日本基準〕（連結）"/>
    <n v="6.1166"/>
  </r>
  <r>
    <s v="2024-05-13_40820_2024年３月期決算短信〔日本基準〕(連結)_attachments.md"/>
    <x v="112"/>
    <n v="40820"/>
    <s v="2024年３月期決算短信〔日本基準〕(連結)"/>
    <n v="4.9962"/>
  </r>
  <r>
    <s v="2024-06-03_40820_(訂正・数値データ訂正)「2024年３月期　決算短信〔日本基準〕(連結)」の一部訂正について_attachments.md"/>
    <x v="489"/>
    <n v="40820"/>
    <s v="(訂正・数値データ訂正)「2024年３月期　決算短信〔日本基準〕(連結)」の一部訂正について"/>
    <n v="5.0056000000000003"/>
  </r>
  <r>
    <s v="2024-08-08_40820_2025年３月期　第１四半期決算短信〔日本基準〕（連結）_attachments.md"/>
    <x v="38"/>
    <n v="40820"/>
    <s v="2025年３月期　第１四半期決算短信〔日本基準〕（連結）"/>
    <n v="3.9340999999999999"/>
  </r>
  <r>
    <s v="2024-11-12_40820_2025年３月期　第２四半期（中間期）決算短信〔日本基準〕（連結）_attachments.md"/>
    <x v="125"/>
    <n v="40820"/>
    <s v="2025年３月期　第２四半期（中間期）決算短信〔日本基準〕（連結）"/>
    <n v="5.4359999999999999"/>
  </r>
  <r>
    <s v="2025-02-13_40820_2025年３月期第３四半期決算短信〔日本基準〕(連結)_attachments.md"/>
    <x v="14"/>
    <n v="40820"/>
    <s v="2025年３月期第３四半期決算短信〔日本基準〕(連結)"/>
    <n v="4.1581000000000001"/>
  </r>
  <r>
    <s v="2025-05-13_40820_2025年３月期　決算短信〔日本基準〕（連結）_attachments.md"/>
    <x v="113"/>
    <n v="40820"/>
    <s v="2025年３月期　決算短信〔日本基準〕（連結）"/>
    <n v="5.1071999999999997"/>
  </r>
  <r>
    <s v="2025-08-07_40820_2026年３月期　第１四半期決算短信〔日本基準〕（連結）_attachments.md"/>
    <x v="41"/>
    <n v="40820"/>
    <s v="2026年３月期　第１四半期決算短信〔日本基準〕（連結）"/>
    <n v="3.8805000000000001"/>
  </r>
  <r>
    <s v="2024-02-09_40880_2024年３月期第３四半期決算短信〔ＩＦＲＳ〕（連結）_attachments.md"/>
    <x v="110"/>
    <n v="40880"/>
    <s v="2024年３月期第３四半期決算短信〔ＩＦＲＳ〕（連結）"/>
    <n v="5.2419000000000002"/>
  </r>
  <r>
    <s v="2024-05-09_40880_2024年３月期決算短信〔ＩＦＲＳ〕(連結)_attachments.md"/>
    <x v="214"/>
    <n v="40880"/>
    <s v="2024年３月期決算短信〔ＩＦＲＳ〕(連結)"/>
    <n v="5.4558"/>
  </r>
  <r>
    <s v="2024-08-08_40880_2025年３月期 第１四半期決算短信〔ＩＦＲＳ〕（連結）_attachments.md"/>
    <x v="38"/>
    <n v="40880"/>
    <s v="2025年３月期 第１四半期決算短信〔ＩＦＲＳ〕（連結）"/>
    <n v="5.2968000000000002"/>
  </r>
  <r>
    <s v="2024-11-07_40880_2025年３月期第２四半期（中間期）決算短信〔ＩＦＲＳ〕（連結）_attachments.md"/>
    <x v="39"/>
    <n v="40880"/>
    <s v="2025年３月期第２四半期（中間期）決算短信〔ＩＦＲＳ〕（連結）"/>
    <n v="6.1109999999999998"/>
  </r>
  <r>
    <s v="2025-02-07_40880_2025年３月期第３四半期決算短信〔ＩＦＲＳ〕（連結）_attachments.md"/>
    <x v="23"/>
    <n v="40880"/>
    <s v="2025年３月期第３四半期決算短信〔ＩＦＲＳ〕（連結）"/>
    <n v="6.0618999999999996"/>
  </r>
  <r>
    <s v="2025-05-13_40880_2025年３月期決算短信〔ＩＦＲＳ〕(連結)_attachments.md"/>
    <x v="113"/>
    <n v="40880"/>
    <s v="2025年３月期決算短信〔ＩＦＲＳ〕(連結)"/>
    <n v="5.5740999999999996"/>
  </r>
  <r>
    <s v="2025-08-07_40880_2026年３月期第１四半期決算短信〔ＩＦＲＳ〕（連結）_attachments.md"/>
    <x v="41"/>
    <n v="40880"/>
    <s v="2026年３月期第１四半期決算短信〔ＩＦＲＳ〕（連結）"/>
    <n v="5.8864000000000001"/>
  </r>
  <r>
    <s v="2024-07-30_40910_2025年３月期 第１四半期決算短信〔ＩＦＲＳ〕（連結）_attachments.md"/>
    <x v="248"/>
    <n v="40910"/>
    <s v="2025年３月期 第１四半期決算短信〔ＩＦＲＳ〕（連結）"/>
    <n v="5.5929000000000002"/>
  </r>
  <r>
    <s v="2024-08-07_40910_2025年３月期 第１四半期決算短信〔ＩＦＲＳ〕（連結）（公認会計士等による期中レビューの完了）_attachments.md"/>
    <x v="186"/>
    <n v="40910"/>
    <s v="2025年３月期 第１四半期決算短信〔ＩＦＲＳ〕（連結）（公認会計士等による期中レビューの完了）"/>
    <n v="5.6493000000000002"/>
  </r>
  <r>
    <s v="2024-10-31_40910_2025年３月期 第２四半期決算短信〔ＩＦＲＳ〕（連結）_attachments.md"/>
    <x v="245"/>
    <n v="40910"/>
    <s v="2025年３月期 第２四半期決算短信〔ＩＦＲＳ〕（連結）"/>
    <n v="5.3699000000000003"/>
  </r>
  <r>
    <s v="2025-02-05_40910_2025年３月期 第３四半期決算短信〔ＩＦＲＳ〕（連結）_attachments.md"/>
    <x v="119"/>
    <n v="40910"/>
    <s v="2025年３月期 第３四半期決算短信〔ＩＦＲＳ〕（連結）"/>
    <n v="5.4333"/>
  </r>
  <r>
    <s v="2025-02-12_40910_2025年３月期 第３四半期決算短信〔ＩＦＲＳ〕（連結）（公認会計士等による期中レビューの完了）_attachments.md"/>
    <x v="96"/>
    <n v="40910"/>
    <s v="2025年３月期 第３四半期決算短信〔ＩＦＲＳ〕（連結）（公認会計士等による期中レビューの完了）"/>
    <n v="5.3853999999999997"/>
  </r>
  <r>
    <s v="2025-05-12_40910_2025年３月期 決算短信〔ＩＦＲＳ〕（連結）_attachments.md"/>
    <x v="9"/>
    <n v="40910"/>
    <s v="2025年３月期 決算短信〔ＩＦＲＳ〕（連結）"/>
    <n v="6.0347999999999997"/>
  </r>
  <r>
    <s v="2025-07-31_40910_2026年３月期 第１四半期決算短信〔ＩＦＲＳ〕（連結）_attachments.md"/>
    <x v="181"/>
    <n v="40910"/>
    <s v="2026年３月期 第１四半期決算短信〔ＩＦＲＳ〕（連結）"/>
    <n v="5.1131000000000002"/>
  </r>
  <r>
    <s v="2025-08-07_40910_2026 年３月期 第１四半期決算短信〔ＩＦＲＳ〕（連結）（公認会計士等による期中レビューの完了）_attachments.md"/>
    <x v="41"/>
    <n v="40910"/>
    <s v="2026 年３月期 第１四半期決算短信〔ＩＦＲＳ〕（連結）（公認会計士等による期中レビューの完了）"/>
    <n v="5.0583"/>
  </r>
  <r>
    <s v="2022-02-08_40920_2022年3月期第3四半期決算短信〔日本基準〕（連結）_attachments.md"/>
    <x v="286"/>
    <n v="40920"/>
    <s v="2022年3月期第3四半期決算短信〔日本基準〕（連結）"/>
    <n v="5.0086000000000004"/>
  </r>
  <r>
    <s v="2022-05-12_40920_2022年3月期 決算短信〔日本基準〕（連結）_attachments.md"/>
    <x v="17"/>
    <n v="40920"/>
    <s v="2022年3月期 決算短信〔日本基準〕（連結）"/>
    <n v="5.1649000000000003"/>
  </r>
  <r>
    <s v="2022-08-09_40920_2023年3月期第1四半期決算短信〔日本基準〕（連結）_attachments.md"/>
    <x v="123"/>
    <n v="40920"/>
    <s v="2023年3月期第1四半期決算短信〔日本基準〕（連結）"/>
    <n v="5.0368000000000004"/>
  </r>
  <r>
    <s v="2022-11-10_40920_2023年3月期第2四半期決算短信〔日本基準〕（連結）_attachments.md"/>
    <x v="107"/>
    <n v="40920"/>
    <s v="2023年3月期第2四半期決算短信〔日本基準〕（連結）"/>
    <n v="4.7809999999999997"/>
  </r>
  <r>
    <s v="2023-02-10_40920_2023年3月期第3四半期決算短信〔日本基準〕（連結）_attachments.md"/>
    <x v="108"/>
    <n v="40920"/>
    <s v="2023年3月期第3四半期決算短信〔日本基準〕（連結）"/>
    <n v="5.1852"/>
  </r>
  <r>
    <s v="2023-05-11_40920_2023年３月期 決算短信〔日本基準〕（連結）_attachments.md"/>
    <x v="124"/>
    <n v="40920"/>
    <s v="2023年３月期 決算短信〔日本基準〕（連結）"/>
    <n v="5.4187000000000003"/>
  </r>
  <r>
    <s v="2023-08-09_40920_2024年3月期第1四半期決算短信〔日本基準〕(連結)_attachments.md"/>
    <x v="190"/>
    <n v="40920"/>
    <s v="2024年3月期第1四半期決算短信〔日本基準〕(連結)"/>
    <n v="5.0595999999999997"/>
  </r>
  <r>
    <s v="2023-11-10_40920_2024年3月期第2四半期決算短信〔日本基準〕（連結）_attachments.md"/>
    <x v="68"/>
    <n v="40920"/>
    <s v="2024年3月期第2四半期決算短信〔日本基準〕（連結）"/>
    <n v="5.3620000000000001"/>
  </r>
  <r>
    <s v="2024-02-08_40920_2024年3月期第3四半期決算短信〔日本基準〕(連結)_attachments.md"/>
    <x v="210"/>
    <n v="40920"/>
    <s v="2024年3月期第3四半期決算短信〔日本基準〕(連結)"/>
    <n v="5.6368"/>
  </r>
  <r>
    <s v="2024-05-14_40920_2024年３月期 決算短信〔日本基準〕（連結）_attachments.md"/>
    <x v="21"/>
    <n v="40920"/>
    <s v="2024年３月期 決算短信〔日本基準〕（連結）"/>
    <n v="5.6928999999999998"/>
  </r>
  <r>
    <s v="2024-08-06_40920_2025年3月期第1四半期決算短信〔日本基準〕（連結）_attachments.md"/>
    <x v="22"/>
    <n v="40920"/>
    <s v="2025年3月期第1四半期決算短信〔日本基準〕（連結）"/>
    <n v="5.8224999999999998"/>
  </r>
  <r>
    <s v="2024-11-12_40920_2025年3月期第2四半期（中間期）決算短信〔日本基準〕（連結）_attachments.md"/>
    <x v="125"/>
    <n v="40920"/>
    <s v="2025年3月期第2四半期（中間期）決算短信〔日本基準〕（連結）"/>
    <n v="5.4382999999999999"/>
  </r>
  <r>
    <s v="2025-02-13_40920_2025年3月期第3四半期決算短信〔日本基準〕（連結）_attachments.md"/>
    <x v="14"/>
    <n v="40920"/>
    <s v="2025年3月期第3四半期決算短信〔日本基準〕（連結）"/>
    <n v="5.7949999999999999"/>
  </r>
  <r>
    <s v="2025-05-14_40920_2025年３月期 決算短信〔日本基準〕（連結）_attachments.md"/>
    <x v="24"/>
    <n v="40920"/>
    <s v="2025年３月期 決算短信〔日本基準〕（連結）"/>
    <n v="5.5980999999999996"/>
  </r>
  <r>
    <s v="2025-08-07_40920_2026年3月期第1四半期決算短信〔日本基準〕（連結）_attachments.md"/>
    <x v="41"/>
    <n v="40920"/>
    <s v="2026年3月期第1四半期決算短信〔日本基準〕（連結）"/>
    <n v="5.2099000000000002"/>
  </r>
  <r>
    <s v="2022-02-10_40930_2022年３月期　第３四半期決算短信〔日本基準〕（連結）_attachments.md"/>
    <x v="105"/>
    <n v="40930"/>
    <s v="2022年３月期　第３四半期決算短信〔日本基準〕（連結）"/>
    <n v="5.0983000000000001"/>
  </r>
  <r>
    <s v="2022-08-09_40930_2023年３月期　第１四半期決算短信〔日本基準〕（連結）_attachments.md"/>
    <x v="123"/>
    <n v="40930"/>
    <s v="2023年３月期　第１四半期決算短信〔日本基準〕（連結）"/>
    <n v="5.9203999999999999"/>
  </r>
  <r>
    <s v="2022-11-11_40930_2023年３月期　第２四半期決算短信〔日本基準〕（連結）_attachments.md"/>
    <x v="142"/>
    <n v="40930"/>
    <s v="2023年３月期　第２四半期決算短信〔日本基準〕（連結）"/>
    <n v="5.7187000000000001"/>
  </r>
  <r>
    <s v="2023-02-10_40930_2023年３月期　第３四半期決算短信〔日本基準〕（連結）_attachments.md"/>
    <x v="108"/>
    <n v="40930"/>
    <s v="2023年３月期　第３四半期決算短信〔日本基準〕（連結）"/>
    <n v="5.9451000000000001"/>
  </r>
  <r>
    <s v="2023-05-15_40930_2023年３月期　決算短信〔日本基準〕（連結）_attachments.md"/>
    <x v="163"/>
    <n v="40930"/>
    <s v="2023年３月期　決算短信〔日本基準〕（連結）"/>
    <n v="5.3753000000000002"/>
  </r>
  <r>
    <s v="2023-08-10_40930_2024年３月期　第１四半期決算短信〔日本基準〕（連結）_attachments.md"/>
    <x v="81"/>
    <n v="40930"/>
    <s v="2024年３月期　第１四半期決算短信〔日本基準〕（連結）"/>
    <n v="5.2727000000000004"/>
  </r>
  <r>
    <s v="2023-11-13_40930_2024年３月期　第２四半期決算短信〔日本基準〕（連結）_attachments.md"/>
    <x v="138"/>
    <n v="40930"/>
    <s v="2024年３月期　第２四半期決算短信〔日本基準〕（連結）"/>
    <n v="5.8497000000000003"/>
  </r>
  <r>
    <s v="2024-02-13_40930_2024年３月期　第３四半期決算短信〔日本基準〕（連結）_attachments.md"/>
    <x v="11"/>
    <n v="40930"/>
    <s v="2024年３月期　第３四半期決算短信〔日本基準〕（連結）"/>
    <n v="5.4650999999999996"/>
  </r>
  <r>
    <s v="2024-05-15_40930_2024年３月期　決算短信〔日本基準〕（連結）_attachments.md"/>
    <x v="164"/>
    <n v="40930"/>
    <s v="2024年３月期　決算短信〔日本基準〕（連結）"/>
    <n v="5.8733000000000004"/>
  </r>
  <r>
    <s v="2024-08-09_40930_2025年３月期　第１四半期決算短信〔日本基準〕（連結）_attachments.md"/>
    <x v="69"/>
    <n v="40930"/>
    <s v="2025年３月期　第１四半期決算短信〔日本基準〕（連結）"/>
    <n v="5.7573999999999996"/>
  </r>
  <r>
    <s v="2024-11-11_40930_2025年３月期　第２四半期（中間期）決算短信〔日本基準〕（連結）_attachments.md"/>
    <x v="30"/>
    <n v="40930"/>
    <s v="2025年３月期　第２四半期（中間期）決算短信〔日本基準〕（連結）"/>
    <n v="5.1566999999999998"/>
  </r>
  <r>
    <s v="2025-02-12_40930_2025年３月期　第３四半期決算短信〔日本基準〕（連結）_attachments.md"/>
    <x v="96"/>
    <n v="40930"/>
    <s v="2025年３月期　第３四半期決算短信〔日本基準〕（連結）"/>
    <n v="4.6768000000000001"/>
  </r>
  <r>
    <s v="2025-05-14_40930_2025年３月期　決算短信〔日本基準〕（連結）_attachments.md"/>
    <x v="24"/>
    <n v="40930"/>
    <s v="2025年３月期　決算短信〔日本基準〕（連結）"/>
    <n v="4.7506000000000004"/>
  </r>
  <r>
    <s v="2025-08-08_40930_2026年３月期　第１四半期決算短信〔日本基準〕（連結）_attachments.md"/>
    <x v="72"/>
    <n v="40930"/>
    <s v="2026年３月期　第１四半期決算短信〔日本基準〕（連結）"/>
    <n v="4.2778999999999998"/>
  </r>
  <r>
    <s v="2024-08-07_40940_2025年３月期第１四半期決算短信〔日本基準〕(連結)_attachments.md"/>
    <x v="186"/>
    <n v="40940"/>
    <s v="2025年３月期第１四半期決算短信〔日本基準〕(連結)"/>
    <n v="5"/>
  </r>
  <r>
    <s v="2024-11-08_40940_2025年３月期 第２四半期（中間期）決算短信〔日本基準〕(連結)_attachments.md"/>
    <x v="120"/>
    <n v="40940"/>
    <s v="2025年３月期 第２四半期（中間期）決算短信〔日本基準〕(連結)"/>
    <n v="5"/>
  </r>
  <r>
    <s v="2025-02-07_40940_2025年３月期第３四半期決算短信〔日本基準〕(連結)_attachments.md"/>
    <x v="23"/>
    <n v="40940"/>
    <s v="2025年３月期第３四半期決算短信〔日本基準〕(連結)"/>
    <n v="5.3120000000000003"/>
  </r>
  <r>
    <s v="2025-05-14_40940_2025年３月期決算短信〔日本基準〕(連結)_attachments.md"/>
    <x v="24"/>
    <n v="40940"/>
    <s v="2025年３月期決算短信〔日本基準〕(連結)"/>
    <n v="5.3635000000000002"/>
  </r>
  <r>
    <s v="2025-08-07_40940_2026年３月期第１四半期決算短信〔日本基準〕(連結)_attachments.md"/>
    <x v="41"/>
    <n v="40940"/>
    <s v="2026年３月期第１四半期決算短信〔日本基準〕(連結)"/>
    <n v="5"/>
  </r>
  <r>
    <s v="2023-05-12_40950_2023年３月期　決算短信〔日本基準〕(連結)_attachments.md"/>
    <x v="1"/>
    <n v="40950"/>
    <s v="2023年３月期　決算短信〔日本基準〕(連結)"/>
    <n v="5.5728"/>
  </r>
  <r>
    <s v="2023-08-04_40950_2024年３月期第１四半期決算短信〔日本基準〕(連結)_attachments.md"/>
    <x v="2"/>
    <n v="40950"/>
    <s v="2024年３月期第１四半期決算短信〔日本基準〕(連結)"/>
    <n v="5.8994"/>
  </r>
  <r>
    <s v="2023-11-07_40950_2024年３月期第２四半期決算短信〔日本基準〕(連結)_attachments.md"/>
    <x v="213"/>
    <n v="40950"/>
    <s v="2024年３月期第２四半期決算短信〔日本基準〕(連結)"/>
    <n v="5.7923999999999998"/>
  </r>
  <r>
    <s v="2024-02-07_40950_2024年３月期第３四半期決算短信〔日本基準〕(連結)_attachments.md"/>
    <x v="226"/>
    <n v="40950"/>
    <s v="2024年３月期第３四半期決算短信〔日本基準〕(連結)"/>
    <n v="5.5218999999999996"/>
  </r>
  <r>
    <s v="2024-05-14_40950_2024年３月期　決算短信〔日本基準〕(連結)_attachments.md"/>
    <x v="21"/>
    <n v="40950"/>
    <s v="2024年３月期　決算短信〔日本基準〕(連結)"/>
    <n v="5.6673"/>
  </r>
  <r>
    <s v="2024-08-09_40950_2025年3月期第1四半期決算短信〔日本基準〕(連結)_attachments.md"/>
    <x v="69"/>
    <n v="40950"/>
    <s v="2025年3月期第1四半期決算短信〔日本基準〕(連結)"/>
    <n v="5.6386000000000003"/>
  </r>
  <r>
    <s v="2024-11-08_40950_2025年３月期 第２四半期（中間期）決算短信〔日本基準〕（連結）_attachments.md"/>
    <x v="120"/>
    <n v="40950"/>
    <s v="2025年３月期 第２四半期（中間期）決算短信〔日本基準〕（連結）"/>
    <n v="5.3468999999999998"/>
  </r>
  <r>
    <s v="2025-02-12_40950_2025年3月期第3四半期決算短信〔日本基準〕(連結)_attachments.md"/>
    <x v="96"/>
    <n v="40950"/>
    <s v="2025年3月期第3四半期決算短信〔日本基準〕(連結)"/>
    <n v="5.3398000000000003"/>
  </r>
  <r>
    <s v="2025-05-13_40950_2025年3月期決算短信〔日本基準〕（連結）_attachments.md"/>
    <x v="113"/>
    <n v="40950"/>
    <s v="2025年3月期決算短信〔日本基準〕（連結）"/>
    <n v="5.2553000000000001"/>
  </r>
  <r>
    <s v="2025-08-07_40950_2026年3月期第1四半期決算短信〔日本基準〕(連結)_attachments.md"/>
    <x v="41"/>
    <n v="40950"/>
    <s v="2026年3月期第1四半期決算短信〔日本基準〕(連結)"/>
    <n v="5.0753000000000004"/>
  </r>
  <r>
    <s v="2022-05-13_40970_令和４年３月期　決算短信〔日本基準〕（連結）_attachments.md"/>
    <x v="66"/>
    <n v="40970"/>
    <s v="令和４年３月期　決算短信〔日本基準〕（連結）"/>
    <n v="5.9340000000000002"/>
  </r>
  <r>
    <s v="2022-08-10_40970_令和５年３月期　第１四半期決算短信〔日本基準〕（連結）_attachments.md"/>
    <x v="67"/>
    <n v="40970"/>
    <s v="令和５年３月期　第１四半期決算短信〔日本基準〕（連結）"/>
    <n v="6.4259000000000004"/>
  </r>
  <r>
    <s v="2022-11-11_40970_令和５年３月期　第２四半期決算短信〔日本基準〕（連結）_attachments.md"/>
    <x v="142"/>
    <n v="40970"/>
    <s v="令和５年３月期　第２四半期決算短信〔日本基準〕（連結）"/>
    <n v="5.0049999999999999"/>
  </r>
  <r>
    <s v="2023-02-10_40970_令和５年３月期　第３四半期決算短信〔日本基準〕（連結）_attachments.md"/>
    <x v="108"/>
    <n v="40970"/>
    <s v="令和５年３月期　第３四半期決算短信〔日本基準〕（連結）"/>
    <n v="5.4978999999999996"/>
  </r>
  <r>
    <s v="2023-05-12_40970_令和５年３月期　決算短信〔日本基準〕（連結）_attachments.md"/>
    <x v="1"/>
    <n v="40970"/>
    <s v="令和５年３月期　決算短信〔日本基準〕（連結）"/>
    <n v="6.1581999999999999"/>
  </r>
  <r>
    <s v="2023-08-10_40970_令和６年３月期　第１四半期決算短信〔日本基準〕（連結）_attachments.md"/>
    <x v="81"/>
    <n v="40970"/>
    <s v="令和６年３月期　第１四半期決算短信〔日本基準〕（連結）"/>
    <n v="6.0979999999999999"/>
  </r>
  <r>
    <s v="2023-11-14_40970_令和６年３月期　第２四半期決算短信〔日本基準〕（連結）_attachments.md"/>
    <x v="150"/>
    <n v="40970"/>
    <s v="令和６年３月期　第２四半期決算短信〔日本基準〕（連結）"/>
    <n v="5.2664"/>
  </r>
  <r>
    <s v="2024-02-14_40970_令和６年３月期　第３四半期決算短信〔日本基準〕（連結）_attachments.md"/>
    <x v="76"/>
    <n v="40970"/>
    <s v="令和６年３月期　第３四半期決算短信〔日本基準〕（連結）"/>
    <n v="5.5594999999999999"/>
  </r>
  <r>
    <s v="2024-05-15_40970_令和６年３月期　決算短信〔日本基準〕（連結）_attachments.md"/>
    <x v="164"/>
    <n v="40970"/>
    <s v="令和６年３月期　決算短信〔日本基準〕（連結）"/>
    <n v="4.8875000000000002"/>
  </r>
  <r>
    <s v="2024-08-09_40970_令和７年３月期　第１四半期決算短信〔日本基準〕（連結）_attachments.md"/>
    <x v="69"/>
    <n v="40970"/>
    <s v="令和７年３月期　第１四半期決算短信〔日本基準〕（連結）"/>
    <n v="5.2"/>
  </r>
  <r>
    <s v="2024-11-13_40970_令和７年３月期　第２四半期（中間期）決算短信[日本基準]（連結）_attachments.md"/>
    <x v="13"/>
    <n v="40970"/>
    <s v="令和７年３月期　第２四半期（中間期）決算短信[日本基準]（連結）"/>
    <n v="5.7069000000000001"/>
  </r>
  <r>
    <s v="2025-02-14_40970_令和７年３月期　第３四半期決算短信[日本基準]（連結）_attachments.md"/>
    <x v="71"/>
    <n v="40970"/>
    <s v="令和７年３月期　第３四半期決算短信[日本基準]（連結）"/>
    <n v="6.1601999999999997"/>
  </r>
  <r>
    <s v="2025-05-15_40970_令和７年３月期　決算短信[日本基準]（連結）_attachments.md"/>
    <x v="121"/>
    <n v="40970"/>
    <s v="令和７年３月期　決算短信[日本基準]（連結）"/>
    <n v="5.7987000000000002"/>
  </r>
  <r>
    <s v="2025-08-08_40970_令和８年３月期　第１四半期決算短信[日本基準]（連結）_attachments.md"/>
    <x v="72"/>
    <n v="40970"/>
    <s v="令和８年３月期　第１四半期決算短信[日本基準]（連結）"/>
    <n v="4.7767999999999997"/>
  </r>
  <r>
    <s v="2022-02-14_40980_2022年3月期 第3四半期決算短信[日本基準](連結)_attachments.md"/>
    <x v="144"/>
    <n v="40980"/>
    <s v="2022年3月期 第3四半期決算短信[日本基準](連結)"/>
    <n v="5.6014999999999997"/>
  </r>
  <r>
    <s v="2022-05-13_40980_2022年3月期 決算短信[日本基準](連結)_attachments.md"/>
    <x v="66"/>
    <n v="40980"/>
    <s v="2022年3月期 決算短信[日本基準](連結)"/>
    <n v="5.5995999999999997"/>
  </r>
  <r>
    <s v="2022-08-10_40980_2023年3月期 第1四半期決算短信[日本基準](連結)_attachments.md"/>
    <x v="67"/>
    <n v="40980"/>
    <s v="2023年3月期 第1四半期決算短信[日本基準](連結)"/>
    <n v="5.6989000000000001"/>
  </r>
  <r>
    <s v="2022-11-14_40980_2023年3月期 第2四半期決算短信[日本基準](連結)_attachments.md"/>
    <x v="147"/>
    <n v="40980"/>
    <s v="2023年3月期 第2四半期決算短信[日本基準](連結)"/>
    <n v="5.6632999999999996"/>
  </r>
  <r>
    <s v="2023-02-14_40980_2023年3月期 第3四半期決算短信[日本基準](連結)_attachments.md"/>
    <x v="136"/>
    <n v="40980"/>
    <s v="2023年3月期 第3四半期決算短信[日本基準](連結)"/>
    <n v="4.4493999999999998"/>
  </r>
  <r>
    <s v="2023-05-15_40980_2023年3月期 決算短信[日本基準](連結)_attachments.md"/>
    <x v="163"/>
    <n v="40980"/>
    <s v="2023年3月期 決算短信[日本基準](連結)"/>
    <n v="4.5186000000000002"/>
  </r>
  <r>
    <s v="2023-08-10_40980_2024年3月期 第1四半期決算短信[日本基準](連結)_attachments.md"/>
    <x v="81"/>
    <n v="40980"/>
    <s v="2024年3月期 第1四半期決算短信[日本基準](連結)"/>
    <n v="4.8164999999999996"/>
  </r>
  <r>
    <s v="2023-11-14_40980_2024年3月期 第2四半期決算短信[日本基準](連結)_attachments.md"/>
    <x v="150"/>
    <n v="40980"/>
    <s v="2024年3月期 第2四半期決算短信[日本基準](連結)"/>
    <n v="4.2704000000000004"/>
  </r>
  <r>
    <s v="2024-02-14_40980_2024年3月期 第3四半期決算短信[日本基準](連結)_attachments.md"/>
    <x v="76"/>
    <n v="40980"/>
    <s v="2024年3月期 第3四半期決算短信[日本基準](連結)"/>
    <n v="4.5255999999999998"/>
  </r>
  <r>
    <s v="2024-05-15_40980_2024年3月期 決算短信[日本基準](連結)_attachments.md"/>
    <x v="164"/>
    <n v="40980"/>
    <s v="2024年3月期 決算短信[日本基準](連結)"/>
    <n v="4.8346"/>
  </r>
  <r>
    <s v="2024-08-09_40980_2025年3月期 第1四半期決算短信[日本基準](連結)_attachments.md"/>
    <x v="69"/>
    <n v="40980"/>
    <s v="2025年3月期 第1四半期決算短信[日本基準](連結)"/>
    <n v="4.9665999999999997"/>
  </r>
  <r>
    <s v="2024-11-14_40980_2025年3月期 第2四半期(中間期)決算短信[日本基準](連結)_attachments.md"/>
    <x v="70"/>
    <n v="40980"/>
    <s v="2025年3月期 第2四半期(中間期)決算短信[日本基準](連結)"/>
    <n v="5.2732000000000001"/>
  </r>
  <r>
    <s v="2025-02-14_40980_2025年3月期 第3四半期決算短信[日本基準](連結)_attachments.md"/>
    <x v="71"/>
    <n v="40980"/>
    <s v="2025年3月期 第3四半期決算短信[日本基準](連結)"/>
    <n v="4.8227000000000002"/>
  </r>
  <r>
    <s v="2025-05-14_40980_2025年3月期 決算短信[日本基準](連結)_attachments.md"/>
    <x v="24"/>
    <n v="40980"/>
    <s v="2025年3月期 決算短信[日本基準](連結)"/>
    <n v="4.7934000000000001"/>
  </r>
  <r>
    <s v="2025-08-08_40980_2026年3月期 第1四半期決算短信[日本基準](連結)_attachments.md"/>
    <x v="72"/>
    <n v="40980"/>
    <s v="2026年3月期 第1四半期決算短信[日本基準](連結)"/>
    <n v="6.1581999999999999"/>
  </r>
  <r>
    <s v="2024-01-30_40990_2023年12月期　決算短信［日本基準］(連結)_attachments.md"/>
    <x v="267"/>
    <n v="40990"/>
    <s v="2023年12月期　決算短信［日本基準］(連結)"/>
    <n v="5.0797999999999996"/>
  </r>
  <r>
    <s v="2024-04-25_40990_2024年12月期　第１四半期決算短信［日本基準］（連結）_attachments.md"/>
    <x v="306"/>
    <n v="40990"/>
    <s v="2024年12月期　第１四半期決算短信［日本基準］（連結）"/>
    <n v="5.0549999999999997"/>
  </r>
  <r>
    <s v="2024-05-16_40990_（数値データ訂正）「2024年12月期第１四半期決算短信〔日本基準〕（連結）」における数値データ（XBRL）の一部訂正について_attachments.md"/>
    <x v="588"/>
    <n v="40990"/>
    <s v="（数値データ訂正）「2024年12月期第１四半期決算短信〔日本基準〕（連結）」における数値データ（XBRL）の一部訂正について"/>
    <n v="5.0547000000000004"/>
  </r>
  <r>
    <s v="2024-07-30_40990_2024年12月期　第２四半期（中間期）決算短信〔日本基準〕(連結)_attachments.md"/>
    <x v="248"/>
    <n v="40990"/>
    <s v="2024年12月期　第２四半期（中間期）決算短信〔日本基準〕(連結)"/>
    <n v="5.2557"/>
  </r>
  <r>
    <s v="2024-10-30_40990_2024年12月期　第３四半期決算短信［日本基準］（連結）_attachments.md"/>
    <x v="179"/>
    <n v="40990"/>
    <s v="2024年12月期　第３四半期決算短信［日本基準］（連結）"/>
    <n v="4.6887999999999996"/>
  </r>
  <r>
    <s v="2025-01-29_40990_2024年12月期　決算短信［日本基準］(連結)_attachments.md"/>
    <x v="223"/>
    <n v="40990"/>
    <s v="2024年12月期　決算短信［日本基準］(連結)"/>
    <n v="4.9733999999999998"/>
  </r>
  <r>
    <s v="2025-04-25_40990_2025年12月期　第１四半期決算短信［日本基準］（連結）_attachments.md"/>
    <x v="86"/>
    <n v="40990"/>
    <s v="2025年12月期　第１四半期決算短信［日本基準］（連結）"/>
    <n v="5.7285000000000004"/>
  </r>
  <r>
    <s v="2025-07-30_40990_2025年12月期　第２四半期決算短信［日本基準］（連結）_attachments.md"/>
    <x v="188"/>
    <n v="40990"/>
    <s v="2025年12月期　第２四半期決算短信［日本基準］（連結）"/>
    <n v="5.2087000000000003"/>
  </r>
  <r>
    <s v="2023-05-15_41000_2023年３月期 決算短信〔日本基準〕（連結）_attachments.md"/>
    <x v="163"/>
    <n v="41000"/>
    <s v="2023年３月期 決算短信〔日本基準〕（連結）"/>
    <n v="5.6430999999999996"/>
  </r>
  <r>
    <s v="2023-08-08_41000_2024年３月期 第１四半期決算短信〔日本基準〕（連結）_attachments.md"/>
    <x v="243"/>
    <n v="41000"/>
    <s v="2024年３月期 第１四半期決算短信〔日本基準〕（連結）"/>
    <n v="4.9966999999999997"/>
  </r>
  <r>
    <s v="2023-11-10_41000_2024年３月期 第２四半期決算短信〔日本基準〕（連結）_attachments.md"/>
    <x v="68"/>
    <n v="41000"/>
    <s v="2024年３月期 第２四半期決算短信〔日本基準〕（連結）"/>
    <n v="5.3734000000000002"/>
  </r>
  <r>
    <s v="2024-02-09_41000_2024年３月期 第３四半期決算短信〔日本基準〕（連結）_attachments.md"/>
    <x v="110"/>
    <n v="41000"/>
    <s v="2024年３月期 第３四半期決算短信〔日本基準〕（連結）"/>
    <n v="5.3037999999999998"/>
  </r>
  <r>
    <s v="2024-05-15_41000_2024年３月期 決算短信〔日本基準〕（連結）_attachments.md"/>
    <x v="164"/>
    <n v="41000"/>
    <s v="2024年３月期 決算短信〔日本基準〕（連結）"/>
    <n v="5.3516000000000004"/>
  </r>
  <r>
    <s v="2024-06-27_41000_（訂正・数値データ訂正）「2024年３月期 決算短信〔日本基準〕（連結）」の一部訂正について_attachments.md"/>
    <x v="430"/>
    <n v="41000"/>
    <s v="（訂正・数値データ訂正）「2024年３月期 決算短信〔日本基準〕（連結）」の一部訂正について"/>
    <n v="5.1997999999999998"/>
  </r>
  <r>
    <s v="2024-08-07_41000_2025年３月期 第１四半期決算短信〔日本基準〕（連結）_attachments.md"/>
    <x v="186"/>
    <n v="41000"/>
    <s v="2025年３月期 第１四半期決算短信〔日本基準〕（連結）"/>
    <n v="5.2370000000000001"/>
  </r>
  <r>
    <s v="2024-11-11_41000_2025年３月期 第２四半期（中間期）決算短信〔日本基準〕（連結）_attachments.md"/>
    <x v="30"/>
    <n v="41000"/>
    <s v="2025年３月期 第２四半期（中間期）決算短信〔日本基準〕（連結）"/>
    <n v="4.8009000000000004"/>
  </r>
  <r>
    <s v="2025-02-10_41000_2025年３月期 第３四半期決算短信〔日本基準〕（連結）_attachments.md"/>
    <x v="31"/>
    <n v="41000"/>
    <s v="2025年３月期 第３四半期決算短信〔日本基準〕（連結）"/>
    <n v="4.8071000000000002"/>
  </r>
  <r>
    <s v="2025-05-15_41000_2025年３月期 決算短信〔日本基準〕（連結）_attachments.md"/>
    <x v="121"/>
    <n v="41000"/>
    <s v="2025年３月期 決算短信〔日本基準〕（連結）"/>
    <n v="4.9306000000000001"/>
  </r>
  <r>
    <s v="2025-08-07_41000_2026年３月期 第１四半期決算短信〔日本基準〕（連結）_attachments.md"/>
    <x v="41"/>
    <n v="41000"/>
    <s v="2026年３月期 第１四半期決算短信〔日本基準〕（連結）"/>
    <n v="6.1275000000000004"/>
  </r>
  <r>
    <s v="2022-02-08_41020_2022年３月期　第３四半期決算短信〔日本基準〕（連結）_attachments.md"/>
    <x v="286"/>
    <n v="41020"/>
    <s v="2022年３月期　第３四半期決算短信〔日本基準〕（連結）"/>
    <n v="4.9374000000000002"/>
  </r>
  <r>
    <s v="2022-05-12_41020_2022年３月期　決算短信〔日本基準〕（連結）_attachments.md"/>
    <x v="17"/>
    <n v="41020"/>
    <s v="2022年３月期　決算短信〔日本基準〕（連結）"/>
    <n v="4.7679"/>
  </r>
  <r>
    <s v="2022-08-09_41020_2023年３月期　第１四半期決算短信〔日本基準〕（連結）_attachments.md"/>
    <x v="123"/>
    <n v="41020"/>
    <s v="2023年３月期　第１四半期決算短信〔日本基準〕（連結）"/>
    <n v="5.6250999999999998"/>
  </r>
  <r>
    <s v="2022-11-14_41020_2023年３月期　第２四半期決算短信〔日本基準〕（連結）_attachments.md"/>
    <x v="147"/>
    <n v="41020"/>
    <s v="2023年３月期　第２四半期決算短信〔日本基準〕（連結）"/>
    <n v="5.3647"/>
  </r>
  <r>
    <s v="2023-02-08_41020_2023年３月期　第３四半期決算短信〔日本基準〕（連結）_attachments.md"/>
    <x v="240"/>
    <n v="41020"/>
    <s v="2023年３月期　第３四半期決算短信〔日本基準〕（連結）"/>
    <n v="4.8007"/>
  </r>
  <r>
    <s v="2023-05-15_41020_2023年３月期　決算短信〔日本基準〕（連結）_attachments.md"/>
    <x v="163"/>
    <n v="41020"/>
    <s v="2023年３月期　決算短信〔日本基準〕（連結）"/>
    <n v="5.1910999999999996"/>
  </r>
  <r>
    <s v="2023-08-09_41020_2024年３月期　第１四半期決算短信〔日本基準〕（連結）_attachments.md"/>
    <x v="190"/>
    <n v="41020"/>
    <s v="2024年３月期　第１四半期決算短信〔日本基準〕（連結）"/>
    <n v="5.2332999999999998"/>
  </r>
  <r>
    <s v="2023-11-13_41020_2024年３月期　第２四半期決算短信〔日本基準〕（連結）_attachments.md"/>
    <x v="138"/>
    <n v="41020"/>
    <s v="2024年３月期　第２四半期決算短信〔日本基準〕（連結）"/>
    <n v="4.8174999999999999"/>
  </r>
  <r>
    <s v="2024-02-08_41020_2024年３月期　第３四半期決算短信〔日本基準〕（連結）_attachments.md"/>
    <x v="210"/>
    <n v="41020"/>
    <s v="2024年３月期　第３四半期決算短信〔日本基準〕（連結）"/>
    <n v="5.1859999999999999"/>
  </r>
  <r>
    <s v="2024-05-10_41020_2024年３月期　決算短信〔日本基準〕（連結）_attachments.md"/>
    <x v="5"/>
    <n v="41020"/>
    <s v="2024年３月期　決算短信〔日本基準〕（連結）"/>
    <n v="4.6284000000000001"/>
  </r>
  <r>
    <s v="2024-05-17_41020_（訂正・数値データ訂正）「2024年３月期　決算短信〔日本基準〕（連結）」の一部訂正に関するお知らせ_attachments.md"/>
    <x v="262"/>
    <n v="41020"/>
    <s v="（訂正・数値データ訂正）「2024年３月期　決算短信〔日本基準〕（連結）」の一部訂正に関するお知らせ"/>
    <n v="4.9888000000000003"/>
  </r>
  <r>
    <s v="2024-08-07_41020_2025年３月期　第１四半期決算短信〔日本基準〕（連結）_attachments.md"/>
    <x v="186"/>
    <n v="41020"/>
    <s v="2025年３月期　第１四半期決算短信〔日本基準〕（連結）"/>
    <n v="5.7625000000000002"/>
  </r>
  <r>
    <s v="2024-11-11_41020_2025年３月期　第２四半期（中間期）決算短信〔日本基準〕（連結）_attachments.md"/>
    <x v="30"/>
    <n v="41020"/>
    <s v="2025年３月期　第２四半期（中間期）決算短信〔日本基準〕（連結）"/>
    <n v="5.5328999999999997"/>
  </r>
  <r>
    <s v="2025-02-07_41020_2025年３月期　第３四半期決算短信〔日本基準〕（連結）_attachments.md"/>
    <x v="23"/>
    <n v="41020"/>
    <s v="2025年３月期　第３四半期決算短信〔日本基準〕（連結）"/>
    <n v="5.5262000000000002"/>
  </r>
  <r>
    <s v="2025-05-12_41020_2025年３月期　決算短信〔日本基準〕（連結）_attachments.md"/>
    <x v="9"/>
    <n v="41020"/>
    <s v="2025年３月期　決算短信〔日本基準〕（連結）"/>
    <n v="4.5689000000000002"/>
  </r>
  <r>
    <s v="2025-06-06_41020_（訂正・数値データ訂正）「2025年３月期　決算短信〔日本基準〕（連結）」の一部訂正に関するお知らせ_attachments.md"/>
    <x v="428"/>
    <n v="41020"/>
    <s v="（訂正・数値データ訂正）「2025年３月期　決算短信〔日本基準〕（連結）」の一部訂正に関するお知らせ"/>
    <n v="4.6430999999999996"/>
  </r>
  <r>
    <s v="2025-08-07_41020_2026年３月期　第１四半期決算短信〔日本基準〕（連結）_attachments.md"/>
    <x v="41"/>
    <n v="41020"/>
    <s v="2026年３月期　第１四半期決算短信〔日本基準〕（連結）"/>
    <n v="4.2027000000000001"/>
  </r>
  <r>
    <s v="2024-07-25_41070_2024年12月期 第2四半期（中間期）決算短信〔日本基準〕（連結）_attachments.md"/>
    <x v="178"/>
    <n v="41070"/>
    <s v="2024年12月期 第2四半期（中間期）決算短信〔日本基準〕（連結）"/>
    <n v="5.8299000000000003"/>
  </r>
  <r>
    <s v="2024-10-29_41070_2024年12月期 第3四半期決算短信〔日本基準〕（連結）_attachments.md"/>
    <x v="269"/>
    <n v="41070"/>
    <s v="2024年12月期 第3四半期決算短信〔日本基準〕（連結）"/>
    <n v="5.6755000000000004"/>
  </r>
  <r>
    <s v="2025-02-06_41070_2024年12月期 決算短信〔日本基準〕（連結）_attachments.md"/>
    <x v="40"/>
    <n v="41070"/>
    <s v="2024年12月期 決算短信〔日本基準〕（連結）"/>
    <n v="5.4682000000000004"/>
  </r>
  <r>
    <s v="2025-04-30_41070_2025年12月期 第1四半期決算短信〔日本基準〕（連結）_attachments.md"/>
    <x v="289"/>
    <n v="41070"/>
    <s v="2025年12月期 第1四半期決算短信〔日本基準〕（連結）"/>
    <n v="5.4446000000000003"/>
  </r>
  <r>
    <s v="2025-07-25_41070_2025年12月期 第2四半期（中間期）決算短信〔日本基準〕（連結）_attachments.md"/>
    <x v="224"/>
    <n v="41070"/>
    <s v="2025年12月期 第2四半期（中間期）決算短信〔日本基準〕（連結）"/>
    <n v="5.9904999999999999"/>
  </r>
  <r>
    <s v="2024-05-10_41090_2024年3月期 決算短信［日本基準］(連結)_attachments.md"/>
    <x v="5"/>
    <n v="41090"/>
    <s v="2024年3月期 決算短信［日本基準］(連結)"/>
    <n v="5.4295"/>
  </r>
  <r>
    <s v="2024-08-07_41090_2025年3月期 第1四半期決算短信［日本基準］(連結)_attachments.md"/>
    <x v="186"/>
    <n v="41090"/>
    <s v="2025年3月期 第1四半期決算短信［日本基準］(連結)"/>
    <n v="5.0976999999999997"/>
  </r>
  <r>
    <s v="2024-11-08_41090_2025年3月期 第2四半期(中間期)決算短信［日本基準］(連結)_attachments.md"/>
    <x v="120"/>
    <n v="41090"/>
    <s v="2025年3月期 第2四半期(中間期)決算短信［日本基準］(連結)"/>
    <n v="5.6506999999999996"/>
  </r>
  <r>
    <s v="2025-02-12_41090_2025年3月期 第3四半期決算短信［日本基準］(連結)_attachments.md"/>
    <x v="96"/>
    <n v="41090"/>
    <s v="2025年3月期 第3四半期決算短信［日本基準］(連結)"/>
    <n v="5.5026999999999999"/>
  </r>
  <r>
    <s v="2025-05-09_41090_2025年3月期 決算短信［日本基準］(連結)_attachments.md"/>
    <x v="15"/>
    <n v="41090"/>
    <s v="2025年3月期 決算短信［日本基準］(連結)"/>
    <n v="5.1699000000000002"/>
  </r>
  <r>
    <s v="2025-08-07_41090_2026年3月期 第1四半期決算短信［日本基準］(連結)_attachments.md"/>
    <x v="41"/>
    <n v="41090"/>
    <s v="2026年3月期 第1四半期決算短信［日本基準］(連結)"/>
    <n v="4.4222000000000001"/>
  </r>
  <r>
    <s v="2022-02-07_41120_2022年３月期 第３四半期決算短信〔日本基準〕（連結）_attachments.md"/>
    <x v="27"/>
    <n v="41120"/>
    <s v="2022年３月期 第３四半期決算短信〔日本基準〕（連結）"/>
    <n v="5.2003000000000004"/>
  </r>
  <r>
    <s v="2022-05-16_41120_2022年３月期 決算短信〔日本基準〕（連結）_attachments.md"/>
    <x v="173"/>
    <n v="41120"/>
    <s v="2022年３月期 決算短信〔日本基準〕（連結）"/>
    <n v="5.1345999999999998"/>
  </r>
  <r>
    <s v="2022-08-04_41120_2023年３月期 第１四半期決算短信〔日本基準〕（連結）_attachments.md"/>
    <x v="18"/>
    <n v="41120"/>
    <s v="2023年３月期 第１四半期決算短信〔日本基準〕（連結）"/>
    <n v="4.5087000000000002"/>
  </r>
  <r>
    <s v="2022-11-08_41120_2023年３月期 第２四半期決算短信〔日本基準〕（連結）_attachments.md"/>
    <x v="257"/>
    <n v="41120"/>
    <s v="2023年３月期 第２四半期決算短信〔日本基準〕（連結）"/>
    <n v="4.9405000000000001"/>
  </r>
  <r>
    <s v="2023-02-07_41120_2023年３月期 第３四半期決算短信〔日本基準〕（連結）_attachments.md"/>
    <x v="225"/>
    <n v="41120"/>
    <s v="2023年３月期 第３四半期決算短信〔日本基準〕（連結）"/>
    <n v="5"/>
  </r>
  <r>
    <s v="2023-05-15_41120_2023年３月期 決算短信〔日本基準〕（連結）_attachments.md"/>
    <x v="163"/>
    <n v="41120"/>
    <s v="2023年３月期 決算短信〔日本基準〕（連結）"/>
    <n v="5.2704000000000004"/>
  </r>
  <r>
    <s v="2023-08-10_41120_2024年３月期 第１四半期決算短信〔日本基準〕（連結）_attachments.md"/>
    <x v="81"/>
    <n v="41120"/>
    <s v="2024年３月期 第１四半期決算短信〔日本基準〕（連結）"/>
    <n v="5.3737000000000004"/>
  </r>
  <r>
    <s v="2023-11-13_41120_2024年３月期 第２四半期決算短信〔日本基準〕(連結)_attachments.md"/>
    <x v="138"/>
    <n v="41120"/>
    <s v="2024年３月期 第２四半期決算短信〔日本基準〕(連結)"/>
    <n v="5.4314999999999998"/>
  </r>
  <r>
    <s v="2024-02-13_41120_2024年３月期 第３四半期決算短信〔日本基準〕（連結）_attachments.md"/>
    <x v="11"/>
    <n v="41120"/>
    <s v="2024年３月期 第３四半期決算短信〔日本基準〕（連結）"/>
    <n v="4.7854999999999999"/>
  </r>
  <r>
    <s v="2024-05-15_41120_2024年３月期 決算短信〔日本基準〕（連結）_attachments.md"/>
    <x v="164"/>
    <n v="41120"/>
    <s v="2024年３月期 決算短信〔日本基準〕（連結）"/>
    <n v="5.1196999999999999"/>
  </r>
  <r>
    <s v="2024-08-09_41120_2025年３月期 第１四半期決算短信〔日本基準〕（連結）_attachments.md"/>
    <x v="69"/>
    <n v="41120"/>
    <s v="2025年３月期 第１四半期決算短信〔日本基準〕（連結）"/>
    <n v="5.9069000000000003"/>
  </r>
  <r>
    <s v="2024-11-13_41120_2025年３月期 第２四半期（中間期）決算短信〔日本基準〕（連結）_attachments.md"/>
    <x v="13"/>
    <n v="41120"/>
    <s v="2025年３月期 第２四半期（中間期）決算短信〔日本基準〕（連結）"/>
    <n v="5.819"/>
  </r>
  <r>
    <s v="2025-02-13_41120_2025年３月期 第３四半期決算短信〔日本基準〕（連結）_attachments.md"/>
    <x v="14"/>
    <n v="41120"/>
    <s v="2025年３月期 第３四半期決算短信〔日本基準〕（連結）"/>
    <n v="5.5789"/>
  </r>
  <r>
    <s v="2025-05-15_41120_2025年３月期 決算短信〔日本基準〕（連結）_attachments.md"/>
    <x v="121"/>
    <n v="41120"/>
    <s v="2025年３月期 決算短信〔日本基準〕（連結）"/>
    <n v="5.8089000000000004"/>
  </r>
  <r>
    <s v="2025-06-19_41120_（訂正・数値データ訂正）「2025年３月期 決算短信〔日本基準〕（連結）」の一部訂正について_attachments.md"/>
    <x v="694"/>
    <n v="41120"/>
    <s v="（訂正・数値データ訂正）「2025年３月期 決算短信〔日本基準〕（連結）」の一部訂正について"/>
    <n v="5.8079999999999998"/>
  </r>
  <r>
    <s v="2025-08-08_41120_2026年３月期 第１四半期決算短信〔日本基準〕（連結）_attachments.md"/>
    <x v="72"/>
    <n v="41120"/>
    <s v="2026年３月期 第１四半期決算短信〔日本基準〕（連結）"/>
    <n v="4.9878"/>
  </r>
  <r>
    <s v="2022-10-27_41130_2023年３月期第２四半期決算短信〔日本基準〕(連結)_attachments.md"/>
    <x v="278"/>
    <n v="41130"/>
    <s v="2023年３月期第２四半期決算短信〔日本基準〕(連結)"/>
    <n v="4.3558000000000003"/>
  </r>
  <r>
    <s v="2023-01-30_41130_2023年３月期第３四半期決算短信〔日本基準〕(連結)_attachments.md"/>
    <x v="244"/>
    <n v="41130"/>
    <s v="2023年３月期第３四半期決算短信〔日本基準〕(連結)"/>
    <n v="4.6292"/>
  </r>
  <r>
    <s v="2023-05-12_41130_2023年３月期決算短信〔日本基準〕(連結)_attachments.md"/>
    <x v="1"/>
    <n v="41130"/>
    <s v="2023年３月期決算短信〔日本基準〕(連結)"/>
    <n v="4.7846000000000002"/>
  </r>
  <r>
    <s v="2023-07-31_41130_2024年３月期第１四半期決算短信〔日本基準〕(連結)_attachments.md"/>
    <x v="175"/>
    <n v="41130"/>
    <s v="2024年３月期第１四半期決算短信〔日本基準〕(連結)"/>
    <n v="3.4091"/>
  </r>
  <r>
    <s v="2023-10-31_41130_2024年３月期第２四半期決算短信〔日本基準〕(連結)_attachments.md"/>
    <x v="176"/>
    <n v="41130"/>
    <s v="2024年３月期第２四半期決算短信〔日本基準〕(連結)"/>
    <n v="3.7568000000000001"/>
  </r>
  <r>
    <s v="2024-01-31_41130_2024年３月期第３四半期決算短信〔日本基準〕(連結)_attachments.md"/>
    <x v="177"/>
    <n v="41130"/>
    <s v="2024年３月期第３四半期決算短信〔日本基準〕(連結)"/>
    <n v="3.6164000000000001"/>
  </r>
  <r>
    <s v="2024-05-14_41130_2024年３月期決算短信〔日本基準〕(連結)_attachments.md"/>
    <x v="21"/>
    <n v="41130"/>
    <s v="2024年３月期決算短信〔日本基準〕(連結)"/>
    <n v="4.8907999999999996"/>
  </r>
  <r>
    <s v="2024-07-31_41130_2025年３月期第１四半期決算短信〔日本基準〕(連結)_attachments.md"/>
    <x v="281"/>
    <n v="41130"/>
    <s v="2025年３月期第１四半期決算短信〔日本基準〕(連結)"/>
    <n v="4.7081999999999997"/>
  </r>
  <r>
    <s v="2024-10-29_41130_2025年３月期第２四半期（中間期）決算短信〔日本基準〕(連結)_attachments.md"/>
    <x v="269"/>
    <n v="41130"/>
    <s v="2025年３月期第２四半期（中間期）決算短信〔日本基準〕(連結)"/>
    <n v="5.9757999999999996"/>
  </r>
  <r>
    <s v="2025-01-31_41130_2025年３月期第３四半期決算短信〔日本基準〕(連結)_attachments.md"/>
    <x v="249"/>
    <n v="41130"/>
    <s v="2025年３月期第３四半期決算短信〔日本基準〕(連結)"/>
    <n v="5.8178000000000001"/>
  </r>
  <r>
    <s v="2025-05-12_41130_2025年３月期決算短信〔日本基準〕(連結)_attachments.md"/>
    <x v="9"/>
    <n v="41130"/>
    <s v="2025年３月期決算短信〔日本基準〕(連結)"/>
    <n v="5.8887"/>
  </r>
  <r>
    <s v="2025-07-30_41130_2026年３月期第１四半期決算短信〔日本基準〕(連結)_attachments.md"/>
    <x v="188"/>
    <n v="41130"/>
    <s v="2026年３月期第１四半期決算短信〔日本基準〕(連結)"/>
    <n v="5.5598000000000001"/>
  </r>
  <r>
    <s v="2024-02-06_41140_2024年3月期 第3四半期決算短信〔ＩＦＲＳ〕（連結）_attachments.md"/>
    <x v="20"/>
    <n v="41140"/>
    <s v="2024年3月期 第3四半期決算短信〔ＩＦＲＳ〕（連結）"/>
    <n v="5"/>
  </r>
  <r>
    <s v="2024-05-13_41140_2024年3月期 決算短信〔ＩＦＲＳ〕（連結）_attachments.md"/>
    <x v="112"/>
    <n v="41140"/>
    <s v="2024年3月期 決算短信〔ＩＦＲＳ〕（連結）"/>
    <n v="5.0986000000000002"/>
  </r>
  <r>
    <s v="2024-08-07_41140_2025年3月期 第1四半期決算短信〔IFRS〕（連結）_attachments.md"/>
    <x v="186"/>
    <n v="41140"/>
    <s v="2025年3月期 第1四半期決算短信〔IFRS〕（連結）"/>
    <n v="5"/>
  </r>
  <r>
    <s v="2024-11-07_41140_2025年3月期 第2四半期（中間期）決算短信〔IFRS〕（連結）_attachments.md"/>
    <x v="39"/>
    <n v="41140"/>
    <s v="2025年3月期 第2四半期（中間期）決算短信〔IFRS〕（連結）"/>
    <n v="5"/>
  </r>
  <r>
    <s v="2025-02-06_41140_2025年3月期 第3四半期決算短信〔ＩＦＲＳ〕（連結）_attachments.md"/>
    <x v="40"/>
    <n v="41140"/>
    <s v="2025年3月期 第3四半期決算短信〔ＩＦＲＳ〕（連結）"/>
    <n v="5"/>
  </r>
  <r>
    <s v="2025-05-13_41140_2025年3月期  決算短信〔IFRS〕（連結）_attachments.md"/>
    <x v="113"/>
    <n v="41140"/>
    <s v="2025年3月期  決算短信〔IFRS〕（連結）"/>
    <n v="5.2050000000000001"/>
  </r>
  <r>
    <s v="2025-08-07_41140_2026年3月期 第1四半期決算短信〔IFRS〕（連結）_attachments.md"/>
    <x v="41"/>
    <n v="41140"/>
    <s v="2026年3月期 第1四半期決算短信〔IFRS〕（連結）"/>
    <n v="5"/>
  </r>
  <r>
    <s v="2022-02-10_41160_2022年3月期 第3四半期決算短信〔日本基準〕（連結）_attachments.md"/>
    <x v="105"/>
    <n v="41160"/>
    <s v="2022年3月期 第3四半期決算短信〔日本基準〕（連結）"/>
    <n v="5.2887000000000004"/>
  </r>
  <r>
    <s v="2022-05-13_41160_2022年３月期 決算短信〔日本基準〕（連結）_attachments.md"/>
    <x v="66"/>
    <n v="41160"/>
    <s v="2022年３月期 決算短信〔日本基準〕（連結）"/>
    <n v="4.702"/>
  </r>
  <r>
    <s v="2022-08-10_41160_2023年３月期 第１四半期決算短信〔日本基準〕（連結）_attachments.md"/>
    <x v="67"/>
    <n v="41160"/>
    <s v="2023年３月期 第１四半期決算短信〔日本基準〕（連結）"/>
    <n v="5.8616000000000001"/>
  </r>
  <r>
    <s v="2022-11-10_41160_2023年３月期 第２四半期決算短信〔日本基準〕（連結）_attachments.md"/>
    <x v="107"/>
    <n v="41160"/>
    <s v="2023年３月期 第２四半期決算短信〔日本基準〕（連結）"/>
    <n v="5.5833000000000004"/>
  </r>
  <r>
    <s v="2023-02-14_41160_2023年３月期 第３四半期決算短信〔日本基準〕（連結）_attachments.md"/>
    <x v="136"/>
    <n v="41160"/>
    <s v="2023年３月期 第３四半期決算短信〔日本基準〕（連結）"/>
    <n v="5.1677"/>
  </r>
  <r>
    <s v="2023-05-15_41160_2023年３月期 決算短信〔日本基準〕（連結）_attachments.md"/>
    <x v="163"/>
    <n v="41160"/>
    <s v="2023年３月期 決算短信〔日本基準〕（連結）"/>
    <n v="4.7133000000000003"/>
  </r>
  <r>
    <s v="2023-08-09_41160_2024年３月期 第１四半期決算短信〔日本基準〕(連結)_attachments.md"/>
    <x v="190"/>
    <n v="41160"/>
    <s v="2024年３月期 第１四半期決算短信〔日本基準〕(連結)"/>
    <n v="4.5846"/>
  </r>
  <r>
    <s v="2023-11-09_41160_2024年３月期 第２四半期決算短信〔日本基準〕(連結)_attachments.md"/>
    <x v="231"/>
    <n v="41160"/>
    <s v="2024年３月期 第２四半期決算短信〔日本基準〕(連結)"/>
    <n v="4.8132999999999999"/>
  </r>
  <r>
    <s v="2024-02-14_41160_2024年３月期 第３四半期決算短信〔日本基準〕（連結）_attachments.md"/>
    <x v="76"/>
    <n v="41160"/>
    <s v="2024年３月期 第３四半期決算短信〔日本基準〕（連結）"/>
    <n v="5.4649999999999999"/>
  </r>
  <r>
    <s v="2024-05-15_41160_2024年３月期 決算短信〔日本基準〕（連結）_attachments.md"/>
    <x v="164"/>
    <n v="41160"/>
    <s v="2024年３月期 決算短信〔日本基準〕（連結）"/>
    <n v="5.3646000000000003"/>
  </r>
  <r>
    <s v="2024-08-07_41160_2025年３月期 第１四半期決算短信〔日本基準〕(連結)_attachments.md"/>
    <x v="186"/>
    <n v="41160"/>
    <s v="2025年３月期 第１四半期決算短信〔日本基準〕(連結)"/>
    <n v="5.8752000000000004"/>
  </r>
  <r>
    <s v="2024-11-08_41160_2025年３月期 第２四半期（中間期）決算短信〔日本基準〕（連結）_attachments.md"/>
    <x v="120"/>
    <n v="41160"/>
    <s v="2025年３月期 第２四半期（中間期）決算短信〔日本基準〕（連結）"/>
    <n v="5.8033999999999999"/>
  </r>
  <r>
    <s v="2025-02-14_41160_2025年３月期 第３四半期決算短信〔日本基準〕(連結)_attachments.md"/>
    <x v="71"/>
    <n v="41160"/>
    <s v="2025年３月期 第３四半期決算短信〔日本基準〕(連結)"/>
    <n v="5.8437999999999999"/>
  </r>
  <r>
    <s v="2025-05-15_41160_2025年３月期 決算短信〔日本基準〕（連結）_attachments.md"/>
    <x v="121"/>
    <n v="41160"/>
    <s v="2025年３月期 決算短信〔日本基準〕（連結）"/>
    <n v="5.6661999999999999"/>
  </r>
  <r>
    <s v="2025-08-07_41160_2026年３月期 第１四半期決算短信〔日本基準〕（連結）_attachments.md"/>
    <x v="41"/>
    <n v="41160"/>
    <s v="2026年３月期 第１四半期決算短信〔日本基準〕（連結）"/>
    <n v="5.5930999999999997"/>
  </r>
  <r>
    <s v="2023-05-12_41180_2023年３月期　決算短信〔日本基準〕(連結)_attachments.md"/>
    <x v="1"/>
    <n v="41180"/>
    <s v="2023年３月期　決算短信〔日本基準〕(連結)"/>
    <n v="5.1037999999999997"/>
  </r>
  <r>
    <s v="2024-08-08_41180_2025年３月期　第１四半期決算短信〔日本基準〕(連結)_attachments.md"/>
    <x v="38"/>
    <n v="41180"/>
    <s v="2025年３月期　第１四半期決算短信〔日本基準〕(連結)"/>
    <n v="5.6471999999999998"/>
  </r>
  <r>
    <s v="2024-11-12_41180_2025年３月期　第２四半期（中間期）決算短信〔日本基準〕（連結）_attachments.md"/>
    <x v="125"/>
    <n v="41180"/>
    <s v="2025年３月期　第２四半期（中間期）決算短信〔日本基準〕（連結）"/>
    <n v="5.1859999999999999"/>
  </r>
  <r>
    <s v="2025-02-13_41180_2025年３月期　第３四半期決算短信〔日本基準〕（連結）_attachments.md"/>
    <x v="14"/>
    <n v="41180"/>
    <s v="2025年３月期　第３四半期決算短信〔日本基準〕（連結）"/>
    <n v="5.3960999999999997"/>
  </r>
  <r>
    <s v="2025-05-14_41180_2025年度３月期　決算短信〔日本基準〕(連結)_attachments.md"/>
    <x v="24"/>
    <n v="41180"/>
    <s v="2025年度３月期　決算短信〔日本基準〕(連結)"/>
    <n v="5.0964999999999998"/>
  </r>
  <r>
    <s v="2025-08-08_41180_2026年３月期　第１四半期決算短信〔日本基準〕(連結)_attachments.md"/>
    <x v="72"/>
    <n v="41180"/>
    <s v="2026年３月期　第１四半期決算短信〔日本基準〕(連結)"/>
    <n v="5"/>
  </r>
  <r>
    <s v="2024-08-09_41190_2025年３月期　第１四半期決算短信〔日本基準〕（連結）_attachments.md"/>
    <x v="69"/>
    <n v="41190"/>
    <s v="2025年３月期　第１四半期決算短信〔日本基準〕（連結）"/>
    <n v="6.0106000000000002"/>
  </r>
  <r>
    <s v="2024-11-12_41190_2025年３月期　第２四半期（中間期）決算短信〔日本基準〕（連結）_attachments.md"/>
    <x v="125"/>
    <n v="41190"/>
    <s v="2025年３月期　第２四半期（中間期）決算短信〔日本基準〕（連結）"/>
    <n v="6.3952"/>
  </r>
  <r>
    <s v="2025-02-14_41190_2025年３月期　第３四半期決算短信〔日本基準〕（連結）_attachments.md"/>
    <x v="71"/>
    <n v="41190"/>
    <s v="2025年３月期　第３四半期決算短信〔日本基準〕（連結）"/>
    <n v="6.1553000000000004"/>
  </r>
  <r>
    <s v="2025-05-14_41190_2025年3月期決算短信〔日本基準〕（連結）_attachments.md"/>
    <x v="24"/>
    <n v="41190"/>
    <s v="2025年3月期決算短信〔日本基準〕（連結）"/>
    <n v="5.3333000000000004"/>
  </r>
  <r>
    <s v="2025-05-29_41190_（訂正・数値データ訂正）「2025年３月期 決算短信〔日本基準〕（連結）」及び「法人税等調整額（益）の計上に関するお知らせ」の一部訂正に関するお知らせ_attachments.md"/>
    <x v="505"/>
    <n v="41190"/>
    <s v="（訂正・数値データ訂正）「2025年３月期 決算短信〔日本基準〕（連結）」及び「法人税等調整額（益）の計上に関するお知らせ」の一部訂正に関するお知らせ"/>
    <n v="5.6430999999999996"/>
  </r>
  <r>
    <s v="2025-06-27_41190_（再訂正・数値データ再訂正）「2025 年３月期決算短信〔日本基準〕（連結）」の一部訂正に関するお知らせ_attachments.md"/>
    <x v="472"/>
    <n v="41190"/>
    <s v="（再訂正・数値データ再訂正）「2025 年３月期決算短信〔日本基準〕（連結）」の一部訂正に関するお知らせ"/>
    <n v="5.8068999999999997"/>
  </r>
  <r>
    <s v="2025-08-12_41190_2026年３月期　第１四半期決算短信〔日本基準〕（連結）_attachments.md"/>
    <x v="111"/>
    <n v="41190"/>
    <s v="2026年３月期　第１四半期決算短信〔日本基準〕（連結）"/>
    <n v="5.1978"/>
  </r>
  <r>
    <s v="2023-05-11_41200_2023年３月期　決算短信［日本基準］（非連結）_attachments.md"/>
    <x v="124"/>
    <n v="41200"/>
    <s v="2023年３月期　決算短信［日本基準］（非連結）"/>
    <n v="5.4112"/>
  </r>
  <r>
    <s v="2023-08-04_41200_2024年３月期　第１四半期決算短信〔日本基準〕（非連結）_attachments.md"/>
    <x v="2"/>
    <n v="41200"/>
    <s v="2024年３月期　第１四半期決算短信〔日本基準〕（非連結）"/>
    <n v="5.5502000000000002"/>
  </r>
  <r>
    <s v="2023-11-10_41200_2024年３月期　第２四半期決算短信〔日本基準〕（非連結）_attachments.md"/>
    <x v="68"/>
    <n v="41200"/>
    <s v="2024年３月期　第２四半期決算短信〔日本基準〕（非連結）"/>
    <n v="5.5079000000000002"/>
  </r>
  <r>
    <s v="2024-02-06_41200_2024年３月期　第３四半期決算短信〔日本基準〕（非連結）_attachments.md"/>
    <x v="20"/>
    <n v="41200"/>
    <s v="2024年３月期　第３四半期決算短信〔日本基準〕（非連結）"/>
    <n v="5.5358000000000001"/>
  </r>
  <r>
    <s v="2024-08-07_41200_2025年３月期　第１四半期決算短信〔日本基準〕（非連結）_attachments.md"/>
    <x v="186"/>
    <n v="41200"/>
    <s v="2025年３月期　第１四半期決算短信〔日本基準〕（非連結）"/>
    <n v="4.6455000000000002"/>
  </r>
  <r>
    <s v="2024-11-06_41200_2025年3月期 第2四半期（中間期）決算短信〔日本基準〕（非連結）_attachments.md"/>
    <x v="7"/>
    <n v="41200"/>
    <s v="2025年3月期 第2四半期（中間期）決算短信〔日本基準〕（非連結）"/>
    <n v="4.2885999999999997"/>
  </r>
  <r>
    <s v="2025-02-06_41200_2025年３月期　第３四半期決算短信〔日本基準〕（非連結）_attachments.md"/>
    <x v="40"/>
    <n v="41200"/>
    <s v="2025年３月期　第３四半期決算短信〔日本基準〕（非連結）"/>
    <n v="4.5819000000000001"/>
  </r>
  <r>
    <s v="2025-05-08_41200_2025年３月期　決算短信［日本基準］（非連結）_attachments.md"/>
    <x v="87"/>
    <n v="41200"/>
    <s v="2025年３月期　決算短信［日本基準］（非連結）"/>
    <n v="4.5728"/>
  </r>
  <r>
    <s v="2025-08-06_41200_2026年３月期　第１四半期決算短信〔日本基準〕（非連結）_attachments.md"/>
    <x v="165"/>
    <n v="41200"/>
    <s v="2026年３月期　第１四半期決算短信〔日本基準〕（非連結）"/>
    <n v="4.5084999999999997"/>
  </r>
  <r>
    <s v="2022-05-12_41240_2022年９月期　第２四半期決算短信〔日本基準〕（連結）_attachments.md"/>
    <x v="17"/>
    <n v="41240"/>
    <s v="2022年９月期　第２四半期決算短信〔日本基準〕（連結）"/>
    <n v="4.7988999999999997"/>
  </r>
  <r>
    <s v="2022-08-09_41240_2022年９月期 第３四半期決算短信〔日本基準〕（連結）_attachments.md"/>
    <x v="123"/>
    <n v="41240"/>
    <s v="2022年９月期 第３四半期決算短信〔日本基準〕（連結）"/>
    <n v="5.3090999999999999"/>
  </r>
  <r>
    <s v="2022-11-10_41240_2022年９月期 決算短信〔日本基準〕（連結）_attachments.md"/>
    <x v="107"/>
    <n v="41240"/>
    <s v="2022年９月期 決算短信〔日本基準〕（連結）"/>
    <n v="4.9984000000000002"/>
  </r>
  <r>
    <s v="2023-02-08_41240_2023年９月期 第１四半期決算短信〔日本基準〕（連結）_attachments.md"/>
    <x v="240"/>
    <n v="41240"/>
    <s v="2023年９月期 第１四半期決算短信〔日本基準〕（連結）"/>
    <n v="5.4671000000000003"/>
  </r>
  <r>
    <s v="2023-05-11_41240_2023年９月期 第２四半期決算短信〔日本基準〕（連結）_attachments.md"/>
    <x v="124"/>
    <n v="41240"/>
    <s v="2023年９月期 第２四半期決算短信〔日本基準〕（連結）"/>
    <n v="4.4046000000000003"/>
  </r>
  <r>
    <s v="2023-08-10_41240_2023年９月期 第３四半期決算短信〔日本基準〕（連結）_attachments.md"/>
    <x v="81"/>
    <n v="41240"/>
    <s v="2023年９月期 第３四半期決算短信〔日本基準〕（連結）"/>
    <n v="5.0030000000000001"/>
  </r>
  <r>
    <s v="2023-11-09_41240_2023年９月期決算短信〔日本基準〕（連結）_attachments.md"/>
    <x v="231"/>
    <n v="41240"/>
    <s v="2023年９月期決算短信〔日本基準〕（連結）"/>
    <n v="4.9523000000000001"/>
  </r>
  <r>
    <s v="2024-02-09_41240_2024年９月期 第１四半期決算短信〔日本基準〕（連結）_attachments.md"/>
    <x v="110"/>
    <n v="41240"/>
    <s v="2024年９月期 第１四半期決算短信〔日本基準〕（連結）"/>
    <n v="3.8233999999999999"/>
  </r>
  <r>
    <s v="2024-05-09_41240_2024年９月期 第２四半期決算短信〔日本基準〕（連結）_attachments.md"/>
    <x v="214"/>
    <n v="41240"/>
    <s v="2024年９月期 第２四半期決算短信〔日本基準〕（連結）"/>
    <n v="4.0476999999999999"/>
  </r>
  <r>
    <s v="2024-08-08_41240_2024年９月期 第３四半期決算短信〔日本基準〕（連結）_attachments.md"/>
    <x v="38"/>
    <n v="41240"/>
    <s v="2024年９月期 第３四半期決算短信〔日本基準〕（連結）"/>
    <n v="5.0477999999999996"/>
  </r>
  <r>
    <s v="2024-11-14_41240_2024年９月期 決算短信〔日本基準〕（連結）_attachments.md"/>
    <x v="70"/>
    <n v="41240"/>
    <s v="2024年９月期 決算短信〔日本基準〕（連結）"/>
    <n v="5.1219999999999999"/>
  </r>
  <r>
    <s v="2025-02-14_41240_2025年９月期 第１四半期決算短信〔日本基準〕（連結）_attachments.md"/>
    <x v="71"/>
    <n v="41240"/>
    <s v="2025年９月期 第１四半期決算短信〔日本基準〕（連結）"/>
    <n v="5.4145000000000003"/>
  </r>
  <r>
    <s v="2025-05-15_41240_2025年９月期 第２四半期（中間期）決算短信〔日本基準〕（連結）_attachments.md"/>
    <x v="121"/>
    <n v="41240"/>
    <s v="2025年９月期 第２四半期（中間期）決算短信〔日本基準〕（連結）"/>
    <n v="5.0702999999999996"/>
  </r>
  <r>
    <s v="2025-08-08_41240_2025年９月期 第３四半期決算短信〔日本基準〕（連結）_attachments.md"/>
    <x v="72"/>
    <n v="41240"/>
    <s v="2025年９月期 第３四半期決算短信〔日本基準〕（連結）"/>
    <n v="6.0514000000000001"/>
  </r>
  <r>
    <s v="2023-11-10_41250_2024年３月期　第２四半期決算短信〔日本基準〕（連結）_attachments.md"/>
    <x v="68"/>
    <n v="41250"/>
    <s v="2024年３月期　第２四半期決算短信〔日本基準〕（連結）"/>
    <n v="5.657"/>
  </r>
  <r>
    <s v="2024-02-13_41250_2024年３月期　第３四半期決算短信〔日本基準〕（連結）_attachments.md"/>
    <x v="11"/>
    <n v="41250"/>
    <s v="2024年３月期　第３四半期決算短信〔日本基準〕（連結）"/>
    <n v="4.8773"/>
  </r>
  <r>
    <s v="2024-05-14_41250_2024年３月期　決算短信〔日本基準〕（連結）_attachments.md"/>
    <x v="21"/>
    <n v="41250"/>
    <s v="2024年３月期　決算短信〔日本基準〕（連結）"/>
    <n v="5.5807000000000002"/>
  </r>
  <r>
    <s v="2024-08-09_41250_2025年３月期　第１四半期決算短信〔日本基準〕（連結）_attachments.md"/>
    <x v="69"/>
    <n v="41250"/>
    <s v="2025年３月期　第１四半期決算短信〔日本基準〕（連結）"/>
    <n v="5.1342999999999996"/>
  </r>
  <r>
    <s v="2024-11-08_41250_2025年３月期　第２四半期（中間期）決算短信〔日本基準〕(連結)_attachments.md"/>
    <x v="120"/>
    <n v="41250"/>
    <s v="2025年３月期　第２四半期（中間期）決算短信〔日本基準〕(連結)"/>
    <n v="5.0408999999999997"/>
  </r>
  <r>
    <s v="2025-02-10_41250_2025年３月期　第３四半期決算短信〔日本基準〕（連結）_attachments.md"/>
    <x v="31"/>
    <n v="41250"/>
    <s v="2025年３月期　第３四半期決算短信〔日本基準〕（連結）"/>
    <n v="4.6178999999999997"/>
  </r>
  <r>
    <s v="2025-05-13_41250_2025年３月期　決算短信〔日本基準〕（連結）_attachments.md"/>
    <x v="113"/>
    <n v="41250"/>
    <s v="2025年３月期　決算短信〔日本基準〕（連結）"/>
    <n v="5.242"/>
  </r>
  <r>
    <s v="2025-08-08_41250_2026年３月期　第１四半期決算短信〔日本基準〕（連結）_attachments.md"/>
    <x v="72"/>
    <n v="41250"/>
    <s v="2026年３月期　第１四半期決算短信〔日本基準〕（連結）"/>
    <n v="5.3057999999999996"/>
  </r>
  <r>
    <s v="2022-11-04_41510_2022年12月期 第3四半期決算短信〔IFRS〕（連結）_attachments.md"/>
    <x v="314"/>
    <n v="41510"/>
    <s v="2022年12月期 第3四半期決算短信〔IFRS〕（連結）"/>
    <n v="5.5007000000000001"/>
  </r>
  <r>
    <s v="2023-02-07_41510_2022年12月期 決算短信〔ＩＦＲＳ〕（連結）_attachments.md"/>
    <x v="225"/>
    <n v="41510"/>
    <s v="2022年12月期 決算短信〔ＩＦＲＳ〕（連結）"/>
    <n v="6.3541999999999996"/>
  </r>
  <r>
    <s v="2023-05-10_41510_2023年12月期 第1四半期決算短信〔IFRS〕（連結）_attachments.md"/>
    <x v="109"/>
    <n v="41510"/>
    <s v="2023年12月期 第1四半期決算短信〔IFRS〕（連結）"/>
    <n v="5.5838999999999999"/>
  </r>
  <r>
    <s v="2023-08-03_41510_2023年12月期 第2四半期決算短信〔IFRS〕（連結）_attachments.md"/>
    <x v="375"/>
    <n v="41510"/>
    <s v="2023年12月期 第2四半期決算短信〔IFRS〕（連結）"/>
    <n v="5.3826999999999998"/>
  </r>
  <r>
    <s v="2023-11-01_41510_2023年12月期 第3四半期決算短信〔IFRS〕（連結）_attachments.md"/>
    <x v="382"/>
    <n v="41510"/>
    <s v="2023年12月期 第3四半期決算短信〔IFRS〕（連結）"/>
    <n v="6.0846999999999998"/>
  </r>
  <r>
    <s v="2024-02-07_41510_2023年12月期 決算短信〔IFRS〕（連結）_attachments.md"/>
    <x v="226"/>
    <n v="41510"/>
    <s v="2023年12月期 決算短信〔IFRS〕（連結）"/>
    <n v="6.2846000000000002"/>
  </r>
  <r>
    <s v="2024-05-07_41510_2024年12月期 第1四半期決算短信〔IFRS〕（連結）_attachments.md"/>
    <x v="12"/>
    <n v="41510"/>
    <s v="2024年12月期 第1四半期決算短信〔IFRS〕（連結）"/>
    <n v="5.7484000000000002"/>
  </r>
  <r>
    <s v="2024-08-01_41510_2024年12月期 第２四半期（中間期）決算短信〔IFRS〕（連結）_attachments.md"/>
    <x v="170"/>
    <n v="41510"/>
    <s v="2024年12月期 第２四半期（中間期）決算短信〔IFRS〕（連結）"/>
    <n v="5.9756"/>
  </r>
  <r>
    <s v="2024-10-31_41510_2024年12月期 第３四半期決算短信〔IFRS〕（連結）_attachments.md"/>
    <x v="245"/>
    <n v="41510"/>
    <s v="2024年12月期 第３四半期決算短信〔IFRS〕（連結）"/>
    <n v="5.44"/>
  </r>
  <r>
    <s v="2025-02-06_41510_2024年12月期 決算短信〔IFRS〕（連結）_attachments.md"/>
    <x v="40"/>
    <n v="41510"/>
    <s v="2024年12月期 決算短信〔IFRS〕（連結）"/>
    <n v="5.9970999999999997"/>
  </r>
  <r>
    <s v="2025-05-01_41510_2025年12月期 第1四半期決算短信〔IFRS〕（連結）_attachments.md"/>
    <x v="329"/>
    <n v="41510"/>
    <s v="2025年12月期 第1四半期決算短信〔IFRS〕（連結）"/>
    <n v="5.1134000000000004"/>
  </r>
  <r>
    <s v="2025-07-31_41510_2025年12月期 第２四半期（中間期）決算短信〔IFRS〕（連結）_attachments.md"/>
    <x v="181"/>
    <n v="41510"/>
    <s v="2025年12月期 第２四半期（中間期）決算短信〔IFRS〕（連結）"/>
    <n v="5.2855999999999996"/>
  </r>
  <r>
    <s v="2023-11-14_41650_2023年9月期 決算短信〔日本基準〕（連結）_attachments.md"/>
    <x v="150"/>
    <n v="41650"/>
    <s v="2023年9月期 決算短信〔日本基準〕（連結）"/>
    <n v="4.6402000000000001"/>
  </r>
  <r>
    <s v="2023-12-19_41650_（訂正・数値データ訂正）「2023年9月期 決算短信〔日本基準〕（連結）」の一部訂正について_attachments.md"/>
    <x v="644"/>
    <n v="41650"/>
    <s v="（訂正・数値データ訂正）「2023年9月期 決算短信〔日本基準〕（連結）」の一部訂正について"/>
    <n v="4.6498999999999997"/>
  </r>
  <r>
    <s v="2024-02-13_41650_2024年9月期第1四半期決算短信〔日本基準〕（連結）_attachments.md"/>
    <x v="11"/>
    <n v="41650"/>
    <s v="2024年9月期第1四半期決算短信〔日本基準〕（連結）"/>
    <n v="4.4325999999999999"/>
  </r>
  <r>
    <s v="2024-05-10_41650_2024年9月期第2四半期決算短信〔日本基準〕（連結）_attachments.md"/>
    <x v="5"/>
    <n v="41650"/>
    <s v="2024年9月期第2四半期決算短信〔日本基準〕（連結）"/>
    <n v="5.8609"/>
  </r>
  <r>
    <s v="2024-08-13_41650_2024年9月期第3四半期決算短信〔日本基準〕（連結）_attachments.md"/>
    <x v="117"/>
    <n v="41650"/>
    <s v="2024年9月期第3四半期決算短信〔日本基準〕（連結）"/>
    <n v="6.4736000000000002"/>
  </r>
  <r>
    <s v="2024-11-12_41650_2024年9月期 決算短信〔日本基準〕（連結）_attachments.md"/>
    <x v="125"/>
    <n v="41650"/>
    <s v="2024年9月期 決算短信〔日本基準〕（連結）"/>
    <n v="5.1471"/>
  </r>
  <r>
    <s v="2025-02-13_41650_2025年9月期第1四半期決算短信〔日本基準〕（連結）_attachments.md"/>
    <x v="14"/>
    <n v="41650"/>
    <s v="2025年9月期第1四半期決算短信〔日本基準〕（連結）"/>
    <n v="5.0136000000000003"/>
  </r>
  <r>
    <s v="2025-05-15_41650_2025年9月期 第2四半期（中間期）決算短信〔日本基準〕(連結)_attachments.md"/>
    <x v="121"/>
    <n v="41650"/>
    <s v="2025年9月期 第2四半期（中間期）決算短信〔日本基準〕(連結)"/>
    <n v="4.7957000000000001"/>
  </r>
  <r>
    <s v="2025-08-14_41650_2025年9月期第3四半期決算短信〔日本基準〕（連結）_attachments.md"/>
    <x v="78"/>
    <n v="41650"/>
    <s v="2025年9月期第3四半期決算短信〔日本基準〕（連結）"/>
    <n v="5.758"/>
  </r>
  <r>
    <s v="2024-08-14_41660_2024年12月期 第２四半期決算短信〔日本基準〕（非連結）_attachments.md"/>
    <x v="77"/>
    <n v="41660"/>
    <s v="2024年12月期 第２四半期決算短信〔日本基準〕（非連結）"/>
    <n v="5.7370000000000001"/>
  </r>
  <r>
    <s v="2024-11-13_41660_2024年12月期 第３四半期決算短信〔日本基準〕（非連結）_attachments.md"/>
    <x v="13"/>
    <n v="41660"/>
    <s v="2024年12月期 第３四半期決算短信〔日本基準〕（非連結）"/>
    <n v="4.9564000000000004"/>
  </r>
  <r>
    <s v="2025-02-14_41660_2024年12月期 決算短信〔日本基準〕（非連結）_attachments.md"/>
    <x v="71"/>
    <n v="41660"/>
    <s v="2024年12月期 決算短信〔日本基準〕（非連結）"/>
    <n v="5.6772999999999998"/>
  </r>
  <r>
    <s v="2025-05-13_41660_2025年12月期 第１四半期決算短信〔日本基準〕（非連結）_attachments.md"/>
    <x v="113"/>
    <n v="41660"/>
    <s v="2025年12月期 第１四半期決算短信〔日本基準〕（非連結）"/>
    <n v="5.4579000000000004"/>
  </r>
  <r>
    <s v="2025-08-13_41660_2025年12月期 第２四半期（中間期）決算短信〔日本基準〕（非連結）_attachments.md"/>
    <x v="97"/>
    <n v="41660"/>
    <s v="2025年12月期 第２四半期（中間期）決算短信〔日本基準〕（非連結）"/>
    <n v="5.6940999999999997"/>
  </r>
  <r>
    <s v="2023-02-14_41670_2023年3月期第3四半期決算短信〔日本基準〕（連結）_attachments.md"/>
    <x v="136"/>
    <n v="41670"/>
    <s v="2023年3月期第3四半期決算短信〔日本基準〕（連結）"/>
    <n v="6.1894"/>
  </r>
  <r>
    <s v="2023-05-15_41670_2023年３月期決算短信〔日本基準〕（連結）_attachments.md"/>
    <x v="163"/>
    <n v="41670"/>
    <s v="2023年３月期決算短信〔日本基準〕（連結）"/>
    <n v="6.1947000000000001"/>
  </r>
  <r>
    <s v="2023-08-14_41670_2024年３月期第１四半期決算短信〔日本基準〕（連結）_attachments.md"/>
    <x v="137"/>
    <n v="41670"/>
    <s v="2024年３月期第１四半期決算短信〔日本基準〕（連結）"/>
    <n v="6.8860000000000001"/>
  </r>
  <r>
    <s v="2023-11-14_41670_2024年３月期第２四半期決算短信〔日本基準〕（連結）_attachments.md"/>
    <x v="150"/>
    <n v="41670"/>
    <s v="2024年３月期第２四半期決算短信〔日本基準〕（連結）"/>
    <n v="5.8978999999999999"/>
  </r>
  <r>
    <s v="2024-02-14_41670_2024年３月期 第３四半期短信〔日本基準〕（連結）_attachments.md"/>
    <x v="76"/>
    <n v="41670"/>
    <s v="2024年３月期 第３四半期短信〔日本基準〕（連結）"/>
    <n v="5.5176999999999996"/>
  </r>
  <r>
    <s v="2024-05-14_41670_2024年３月期決算短信〔日本基準〕（連結）_attachments.md"/>
    <x v="21"/>
    <n v="41670"/>
    <s v="2024年３月期決算短信〔日本基準〕（連結）"/>
    <n v="5.9267000000000003"/>
  </r>
  <r>
    <s v="2024-08-14_41670_2025年３月期第１四半期決算短信〔日本基準〕（連結）_attachments.md"/>
    <x v="77"/>
    <n v="41670"/>
    <s v="2025年３月期第１四半期決算短信〔日本基準〕（連結）"/>
    <n v="5.8605999999999998"/>
  </r>
  <r>
    <s v="2024-11-14_41670_2025年３月期 第２四半期（中間期）決算短信〔日本基準〕（連結）_attachments.md"/>
    <x v="70"/>
    <n v="41670"/>
    <s v="2025年３月期 第２四半期（中間期）決算短信〔日本基準〕（連結）"/>
    <n v="5.4806999999999997"/>
  </r>
  <r>
    <s v="2025-02-14_41670_2025年３月期第３四半期決算短信〔日本基準〕（連結）_attachments.md"/>
    <x v="71"/>
    <n v="41670"/>
    <s v="2025年３月期第３四半期決算短信〔日本基準〕（連結）"/>
    <n v="6.1402000000000001"/>
  </r>
  <r>
    <s v="2025-05-14_41670_2025年３月期決算短信〔日本基準〕（連結）_attachments.md"/>
    <x v="24"/>
    <n v="41670"/>
    <s v="2025年３月期決算短信〔日本基準〕（連結）"/>
    <n v="5.4321000000000002"/>
  </r>
  <r>
    <s v="2025-08-14_41670_2026年３月期第１四半期決算短信〔日本基準〕（連結）_attachments.md"/>
    <x v="78"/>
    <n v="41670"/>
    <s v="2026年３月期第１四半期決算短信〔日本基準〕（連結）"/>
    <n v="3.7235"/>
  </r>
  <r>
    <s v="2022-02-14_41680_2021年12月期 決算短信〔日本基準〕(非連結)_attachments.md"/>
    <x v="144"/>
    <n v="41680"/>
    <s v="2021年12月期 決算短信〔日本基準〕(非連結)"/>
    <n v="6.1402999999999999"/>
  </r>
  <r>
    <s v="2022-05-13_41680_2022年12月期 第１四半期決算短信〔日本基準〕(非連結)_attachments.md"/>
    <x v="66"/>
    <n v="41680"/>
    <s v="2022年12月期 第１四半期決算短信〔日本基準〕(非連結)"/>
    <n v="4.0587"/>
  </r>
  <r>
    <s v="2022-08-12_41680_2022年12月期 第２四半期決算短信〔日本基準〕(非連結)_attachments.md"/>
    <x v="261"/>
    <n v="41680"/>
    <s v="2022年12月期 第２四半期決算短信〔日本基準〕(非連結)"/>
    <n v="5.0236999999999998"/>
  </r>
  <r>
    <s v="2022-11-11_41680_2022年12月期 第３四半期決算短信〔日本基準〕(非連結)_attachments.md"/>
    <x v="142"/>
    <n v="41680"/>
    <s v="2022年12月期 第３四半期決算短信〔日本基準〕(非連結)"/>
    <n v="4.7192999999999996"/>
  </r>
  <r>
    <s v="2023-02-13_41680_2022年12月期 決算短信〔日本基準〕(非連結)_attachments.md"/>
    <x v="143"/>
    <n v="41680"/>
    <s v="2022年12月期 決算短信〔日本基準〕(非連結)"/>
    <n v="5.0420999999999996"/>
  </r>
  <r>
    <s v="2023-03-31_41680_（数値データ訂正）「2022年12月期 決算短信〔日本基準〕（非連結）」における 数値データ（ＸＢＲＬ）の一部訂正について_attachments.md"/>
    <x v="353"/>
    <n v="41680"/>
    <s v="（数値データ訂正）「2022年12月期 決算短信〔日本基準〕（非連結）」における 数値データ（ＸＢＲＬ）の一部訂正について"/>
    <n v="5.0182000000000002"/>
  </r>
  <r>
    <s v="2023-05-12_41680_2023年12月期 第１四半期決算短信〔日本基準〕(非連結)_attachments.md"/>
    <x v="1"/>
    <n v="41680"/>
    <s v="2023年12月期 第１四半期決算短信〔日本基準〕(非連結)"/>
    <n v="5.5740999999999996"/>
  </r>
  <r>
    <s v="2023-08-10_41680_2023年12月期 第２四半期決算短信〔日本基準〕(非連結)_attachments.md"/>
    <x v="81"/>
    <n v="41680"/>
    <s v="2023年12月期 第２四半期決算短信〔日本基準〕(非連結)"/>
    <n v="6.1060999999999996"/>
  </r>
  <r>
    <s v="2023-11-09_41680_2023年12月期 第３四半期決算短信〔日本基準〕(非連結)_attachments.md"/>
    <x v="231"/>
    <n v="41680"/>
    <s v="2023年12月期 第３四半期決算短信〔日本基準〕(非連結)"/>
    <n v="5.4866999999999999"/>
  </r>
  <r>
    <s v="2024-02-13_41680_2023年12月期 決算短信〔日本基準〕(非連結)_attachments.md"/>
    <x v="11"/>
    <n v="41680"/>
    <s v="2023年12月期 決算短信〔日本基準〕(非連結)"/>
    <n v="5.1561000000000003"/>
  </r>
  <r>
    <s v="2024-05-13_41680_2024年12月期 第１四半期決算短信〔日本基準〕(非連結)_attachments.md"/>
    <x v="112"/>
    <n v="41680"/>
    <s v="2024年12月期 第１四半期決算短信〔日本基準〕(非連結)"/>
    <n v="5.7847999999999997"/>
  </r>
  <r>
    <s v="2024-08-09_41680_2024年12月期 第２四半期（中間期）決算短信〔日本基準〕(非連結)_attachments.md"/>
    <x v="69"/>
    <n v="41680"/>
    <s v="2024年12月期 第２四半期（中間期）決算短信〔日本基準〕(非連結)"/>
    <n v="6.3822000000000001"/>
  </r>
  <r>
    <s v="2024-11-12_41680_2024年12月期 第３四半期決算短信〔日本基準〕(非連結)_attachments.md"/>
    <x v="125"/>
    <n v="41680"/>
    <s v="2024年12月期 第３四半期決算短信〔日本基準〕(非連結)"/>
    <n v="6.5278999999999998"/>
  </r>
  <r>
    <s v="2025-02-13_41680_2024年12月期 決算短信〔日本基準〕(非連結)_attachments.md"/>
    <x v="14"/>
    <n v="41680"/>
    <s v="2024年12月期 決算短信〔日本基準〕(非連結)"/>
    <n v="6.0523999999999996"/>
  </r>
  <r>
    <s v="2025-05-14_41680_2025年12月期 第1四半期決算短信〔日本基準〕(非連結)_attachments.md"/>
    <x v="24"/>
    <n v="41680"/>
    <s v="2025年12月期 第1四半期決算短信〔日本基準〕(非連結)"/>
    <n v="6.17"/>
  </r>
  <r>
    <s v="2025-08-13_41680_2025年12月期 第2四半期（中間期）決算短信〔日本基準〕(非連結)_attachments.md"/>
    <x v="97"/>
    <n v="41680"/>
    <s v="2025年12月期 第2四半期（中間期）決算短信〔日本基準〕(非連結)"/>
    <n v="6.0072000000000001"/>
  </r>
  <r>
    <s v="2022-05-13_41690_2022年12月期 第１四半期決算短信［日本基準］（連結）_attachments.md"/>
    <x v="66"/>
    <n v="41690"/>
    <s v="2022年12月期 第１四半期決算短信［日本基準］（連結）"/>
    <n v="6.0852000000000004"/>
  </r>
  <r>
    <s v="2022-11-11_41690_2022年12月期 第3四半期決算短信［日本基準］（連結）_attachments.md"/>
    <x v="142"/>
    <n v="41690"/>
    <s v="2022年12月期 第3四半期決算短信［日本基準］（連結）"/>
    <n v="6.1345000000000001"/>
  </r>
  <r>
    <s v="2023-02-10_41690_2022年12月期 決算短信［日本基準］（連結）_attachments.md"/>
    <x v="108"/>
    <n v="41690"/>
    <s v="2022年12月期 決算短信［日本基準］（連結）"/>
    <n v="5.4791999999999996"/>
  </r>
  <r>
    <s v="2023-05-12_41690_2023年12月期 第1四半期決算短信〔日本基準〕（連結）_attachments.md"/>
    <x v="1"/>
    <n v="41690"/>
    <s v="2023年12月期 第1四半期決算短信〔日本基準〕（連結）"/>
    <n v="5.7872000000000003"/>
  </r>
  <r>
    <s v="2023-08-10_41690_2023年12月期 第2四半期決算短信〔日本基準〕（連結）_attachments.md"/>
    <x v="81"/>
    <n v="41690"/>
    <s v="2023年12月期 第2四半期決算短信〔日本基準〕（連結）"/>
    <n v="4.7941000000000003"/>
  </r>
  <r>
    <s v="2023-11-10_41690_2023年12月期 第3四半期決算短信〔日本基準〕（連結）_attachments.md"/>
    <x v="68"/>
    <n v="41690"/>
    <s v="2023年12月期 第3四半期決算短信〔日本基準〕（連結）"/>
    <n v="5.6315"/>
  </r>
  <r>
    <s v="2024-02-09_41690_2023年12月期 決算短信［日本基準］（連結）_attachments.md"/>
    <x v="110"/>
    <n v="41690"/>
    <s v="2023年12月期 決算短信［日本基準］（連結）"/>
    <n v="5.7596999999999996"/>
  </r>
  <r>
    <s v="2024-07-16_41690_2024年12月期 第1四半期決算短信〔日本基準〕（連結）_attachments.md"/>
    <x v="285"/>
    <n v="41690"/>
    <s v="2024年12月期 第1四半期決算短信〔日本基準〕（連結）"/>
    <n v="5.8254000000000001"/>
  </r>
  <r>
    <s v="2024-09-13_41690_2025年3月期第2四半期（中間期）決算短信〔日本基準〕（連結）_attachments.md"/>
    <x v="92"/>
    <n v="41690"/>
    <s v="2025年3月期第2四半期（中間期）決算短信〔日本基準〕（連結）"/>
    <n v="5.7321999999999997"/>
  </r>
  <r>
    <s v="2024-11-14_41690_2025年3月期 第3四半期決算短信〔日本基準〕（連結）_attachments.md"/>
    <x v="70"/>
    <n v="41690"/>
    <s v="2025年3月期 第3四半期決算短信〔日本基準〕（連結）"/>
    <n v="5.7106000000000003"/>
  </r>
  <r>
    <s v="2025-01-31_41690_（再訂正・数値データ訂正）「2023年12月期決算短信〔日本基準〕（連結）」の一部訂正及び 2023年12月期有価証券報告書の訂正報告書の提出に関するお知らせ_attachments.md"/>
    <x v="249"/>
    <n v="41690"/>
    <s v="（再訂正・数値データ訂正）「2023年12月期決算短信〔日本基準〕（連結）」の一部訂正及び 2023年12月期有価証券報告書の訂正報告書の提出に関するお知らせ"/>
    <n v="5.4606000000000003"/>
  </r>
  <r>
    <s v="2025-02-13_41690_2025年3月期第4四半期決算短信〔日本基準〕（連結）_attachments.md"/>
    <x v="14"/>
    <n v="41690"/>
    <s v="2025年3月期第4四半期決算短信〔日本基準〕（連結）"/>
    <n v="5.55"/>
  </r>
  <r>
    <s v="2025-05-15_41690_2025年3月期 決算短信〔日本基準〕（連結）_attachments.md"/>
    <x v="121"/>
    <n v="41690"/>
    <s v="2025年3月期 決算短信〔日本基準〕（連結）"/>
    <n v="5.5262000000000002"/>
  </r>
  <r>
    <s v="2025-08-08_41690_2026年3月期 第1四半期決算短信〔日本基準〕（連結）_attachments.md"/>
    <x v="72"/>
    <n v="41690"/>
    <s v="2026年3月期 第1四半期決算短信〔日本基準〕（連結）"/>
    <n v="5.1660000000000004"/>
  </r>
  <r>
    <s v="2024-08-14_41700_2024年12月期第２四半期（中間期）決算短信〔日本基準〕（連結）_attachments.md"/>
    <x v="77"/>
    <n v="41700"/>
    <s v="2024年12月期第２四半期（中間期）決算短信〔日本基準〕（連結）"/>
    <n v="5.4404000000000003"/>
  </r>
  <r>
    <s v="2024-11-14_41700_2024年12月期第３四半期決算短信〔日本基準〕（連結）_attachments.md"/>
    <x v="70"/>
    <n v="41700"/>
    <s v="2024年12月期第３四半期決算短信〔日本基準〕（連結）"/>
    <n v="5.9572000000000003"/>
  </r>
  <r>
    <s v="2025-02-14_41700_2024年12月期 決算短信〔日本基準〕（連結）_attachments.md"/>
    <x v="71"/>
    <n v="41700"/>
    <s v="2024年12月期 決算短信〔日本基準〕（連結）"/>
    <n v="5.7062999999999997"/>
  </r>
  <r>
    <s v="2025-05-15_41700_2025年12月期第１四半期決算短信〔日本基準〕（連結）_attachments.md"/>
    <x v="121"/>
    <n v="41700"/>
    <s v="2025年12月期第１四半期決算短信〔日本基準〕（連結）"/>
    <n v="5.4298999999999999"/>
  </r>
  <r>
    <s v="2025-08-14_41700_2025年12月期 第２四半期（中間期）決算短信〔日本基準〕（連結）_attachments.md"/>
    <x v="78"/>
    <n v="41700"/>
    <s v="2025年12月期 第２四半期（中間期）決算短信〔日本基準〕（連結）"/>
    <n v="4.7873999999999999"/>
  </r>
  <r>
    <s v="2022-02-10_41710_2021年12月期　決算短信〔日本基準〕（連結）_attachments.md"/>
    <x v="105"/>
    <n v="41710"/>
    <s v="2021年12月期　決算短信〔日本基準〕（連結）"/>
    <n v="5.6750999999999996"/>
  </r>
  <r>
    <s v="2022-05-11_41710_2022年12月期 第１四半期決算短信〔日本基準〕(連結)_attachments.md"/>
    <x v="327"/>
    <n v="41710"/>
    <s v="2022年12月期 第１四半期決算短信〔日本基準〕(連結)"/>
    <n v="6.1111000000000004"/>
  </r>
  <r>
    <s v="2022-08-08_41710_2022年12月期 第２四半期決算短信〔日本基準〕（連結）_attachments.md"/>
    <x v="256"/>
    <n v="41710"/>
    <s v="2022年12月期 第２四半期決算短信〔日本基準〕（連結）"/>
    <n v="5.4047999999999998"/>
  </r>
  <r>
    <s v="2023-02-10_41710_2022年12月期 決算短信〔日本基準〕（連結）_attachments.md"/>
    <x v="108"/>
    <n v="41710"/>
    <s v="2022年12月期 決算短信〔日本基準〕（連結）"/>
    <n v="5.8250999999999999"/>
  </r>
  <r>
    <s v="2023-05-11_41710_2023年12月期 第１四半期決算短信〔日本基準〕(連結)_attachments.md"/>
    <x v="124"/>
    <n v="41710"/>
    <s v="2023年12月期 第１四半期決算短信〔日本基準〕(連結)"/>
    <n v="6.6837"/>
  </r>
  <r>
    <s v="2023-08-08_41710_2023年12月期 第２四半期決算短信〔日本基準〕(連結)_attachments.md"/>
    <x v="243"/>
    <n v="41710"/>
    <s v="2023年12月期 第２四半期決算短信〔日本基準〕(連結)"/>
    <n v="5.9518000000000004"/>
  </r>
  <r>
    <s v="2023-11-08_41710_2023年12月期 第３四半期決算短信〔日本基準〕（連結）_attachments.md"/>
    <x v="230"/>
    <n v="41710"/>
    <s v="2023年12月期 第３四半期決算短信〔日本基準〕（連結）"/>
    <n v="6.2065999999999999"/>
  </r>
  <r>
    <s v="2024-02-09_41710_2023年12月期 決算短信〔日本基準〕（連結）_attachments.md"/>
    <x v="110"/>
    <n v="41710"/>
    <s v="2023年12月期 決算短信〔日本基準〕（連結）"/>
    <n v="5.5258000000000003"/>
  </r>
  <r>
    <s v="2024-05-13_41710_2024年12月期 第１四半期決算短信〔日本基準〕（連結）_attachments.md"/>
    <x v="112"/>
    <n v="41710"/>
    <s v="2024年12月期 第１四半期決算短信〔日本基準〕（連結）"/>
    <n v="5.1052999999999997"/>
  </r>
  <r>
    <s v="2024-08-08_41710_2024年12月期 第２四半期決算短信〔日本基準〕（連結）_attachments.md"/>
    <x v="38"/>
    <n v="41710"/>
    <s v="2024年12月期 第２四半期決算短信〔日本基準〕（連結）"/>
    <n v="5.8327999999999998"/>
  </r>
  <r>
    <s v="2024-11-08_41710_2024年12月期 第３四半期決算短信〔日本基準〕（連結）_attachments.md"/>
    <x v="120"/>
    <n v="41710"/>
    <s v="2024年12月期 第３四半期決算短信〔日本基準〕（連結）"/>
    <n v="4.8358999999999996"/>
  </r>
  <r>
    <s v="2025-02-10_41710_2024年12月期 決算短信〔日本基準〕（連結）_attachments.md"/>
    <x v="31"/>
    <n v="41710"/>
    <s v="2024年12月期 決算短信〔日本基準〕（連結）"/>
    <n v="5.8541999999999996"/>
  </r>
  <r>
    <s v="2025-05-13_41710_2025年12月期 第１四半期決算短信〔日本基準〕（連結）_attachments.md"/>
    <x v="113"/>
    <n v="41710"/>
    <s v="2025年12月期 第１四半期決算短信〔日本基準〕（連結）"/>
    <n v="5.9324000000000003"/>
  </r>
  <r>
    <s v="2025-08-12_41710_2025年12月期 第２四半期（中間期）決算短信〔日本基準〕（連結）_attachments.md"/>
    <x v="111"/>
    <n v="41710"/>
    <s v="2025年12月期 第２四半期（中間期）決算短信〔日本基準〕（連結）"/>
    <n v="6.0770999999999997"/>
  </r>
  <r>
    <s v="2023-08-10_41720_2023年９月期第３四半期決算短信〔日本基準〕(非連結)_attachments.md"/>
    <x v="81"/>
    <n v="41720"/>
    <s v="2023年９月期第３四半期決算短信〔日本基準〕(非連結)"/>
    <n v="5.2191999999999998"/>
  </r>
  <r>
    <s v="2023-11-13_41720_2023年９月期 決算短信〔日本基準〕(非連結)_attachments.md"/>
    <x v="138"/>
    <n v="41720"/>
    <s v="2023年９月期 決算短信〔日本基準〕(非連結)"/>
    <n v="5.3681000000000001"/>
  </r>
  <r>
    <s v="2024-02-14_41720_2024年９月期 第１四半期決算短信〔日本基準〕(非連結)_attachments.md"/>
    <x v="76"/>
    <n v="41720"/>
    <s v="2024年９月期 第１四半期決算短信〔日本基準〕(非連結)"/>
    <n v="4.9153000000000002"/>
  </r>
  <r>
    <s v="2024-05-09_41720_2024年９月期 第２四半期決算短信〔日本基準〕(非連結)_attachments.md"/>
    <x v="214"/>
    <n v="41720"/>
    <s v="2024年９月期 第２四半期決算短信〔日本基準〕(非連結)"/>
    <n v="6.5797999999999996"/>
  </r>
  <r>
    <s v="2024-08-07_41720_2024年９月期 第３四半期決算短信〔日本基準〕(非連結)_attachments.md"/>
    <x v="186"/>
    <n v="41720"/>
    <s v="2024年９月期 第３四半期決算短信〔日本基準〕(非連結)"/>
    <n v="6.2333999999999996"/>
  </r>
  <r>
    <s v="2024-11-14_41720_2024年９月期 決算短信〔日本基準〕(非連結)_attachments.md"/>
    <x v="70"/>
    <n v="41720"/>
    <s v="2024年９月期 決算短信〔日本基準〕(非連結)"/>
    <n v="6.1551"/>
  </r>
  <r>
    <s v="2025-02-14_41720_2025年９月期 第１四半期決算短信〔日本基準〕(非連結)_attachments.md"/>
    <x v="71"/>
    <n v="41720"/>
    <s v="2025年９月期 第１四半期決算短信〔日本基準〕(非連結)"/>
    <n v="5"/>
  </r>
  <r>
    <s v="2025-05-14_41720_2025年９月期 第２四半期（中間期）決算短信〔日本基準〕(非連結)_attachments.md"/>
    <x v="24"/>
    <n v="41720"/>
    <s v="2025年９月期 第２四半期（中間期）決算短信〔日本基準〕(非連結)"/>
    <n v="5.3143000000000002"/>
  </r>
  <r>
    <s v="2025-08-12_41720_2025年９月期 第３四半期決算短信〔日本基準〕(非連結)_attachments.md"/>
    <x v="111"/>
    <n v="41720"/>
    <s v="2025年９月期 第３四半期決算短信〔日本基準〕(非連結)"/>
    <n v="5.5746000000000002"/>
  </r>
  <r>
    <s v="2023-03-17_41740_2023年１月期 決算短信〔日本基準〕(連結)_attachments.md"/>
    <x v="411"/>
    <n v="41740"/>
    <s v="2023年１月期 決算短信〔日本基準〕(連結)"/>
    <n v="5.7821999999999996"/>
  </r>
  <r>
    <s v="2023-06-13_41740_2024年１月期 第１四半期 決算短信〔日本基準〕(連結)_attachments.md"/>
    <x v="89"/>
    <n v="41740"/>
    <s v="2024年１月期 第１四半期 決算短信〔日本基準〕(連結)"/>
    <n v="5.0045000000000002"/>
  </r>
  <r>
    <s v="2023-09-14_41740_2024年１月期 第２四半期決算短信〔日本基準〕(連結)_attachments.md"/>
    <x v="157"/>
    <n v="41740"/>
    <s v="2024年１月期 第２四半期決算短信〔日本基準〕(連結)"/>
    <n v="5.2876000000000003"/>
  </r>
  <r>
    <s v="2023-12-15_41740_2024年１月期 第３四半期決算短信〔日本基準〕(連結)_attachments.md"/>
    <x v="274"/>
    <n v="41740"/>
    <s v="2024年１月期 第３四半期決算短信〔日本基準〕(連結)"/>
    <n v="4.8852000000000002"/>
  </r>
  <r>
    <s v="2024-03-15_41740_2024年１月期 決算短信〔日本基準〕(連結)_attachments.md"/>
    <x v="91"/>
    <n v="41740"/>
    <s v="2024年１月期 決算短信〔日本基準〕(連結)"/>
    <n v="4.9923000000000002"/>
  </r>
  <r>
    <s v="2024-06-14_41740_2025年１月期 第１四半期 決算短信〔日本基準〕(連結)_attachments.md"/>
    <x v="264"/>
    <n v="41740"/>
    <s v="2025年１月期 第１四半期 決算短信〔日本基準〕(連結)"/>
    <n v="6.7990000000000004"/>
  </r>
  <r>
    <s v="2024-09-13_41740_2025年１月期 第２四半期（中間期）決算短信〔日本基準〕(連結)_attachments.md"/>
    <x v="92"/>
    <n v="41740"/>
    <s v="2025年１月期 第２四半期（中間期）決算短信〔日本基準〕(連結)"/>
    <n v="5.8676000000000004"/>
  </r>
  <r>
    <s v="2024-12-13_41740_2025年１月期 第３四半期 決算短信〔日本基準〕(連結)_attachments.md"/>
    <x v="93"/>
    <n v="41740"/>
    <s v="2025年１月期 第３四半期 決算短信〔日本基準〕(連結)"/>
    <n v="6.3808999999999996"/>
  </r>
  <r>
    <s v="2025-03-17_41740_2025年１月期 決算短信〔日本基準〕(連結)_attachments.md"/>
    <x v="161"/>
    <n v="41740"/>
    <s v="2025年１月期 決算短信〔日本基準〕(連結)"/>
    <n v="6.1420000000000003"/>
  </r>
  <r>
    <s v="2025-06-13_41740_2026年１月期 第１四半期決算短信〔日本基準〕(連結)_attachments.md"/>
    <x v="95"/>
    <n v="41740"/>
    <s v="2026年１月期 第１四半期決算短信〔日本基準〕(連結)"/>
    <n v="4.84"/>
  </r>
  <r>
    <s v="2023-03-16_41750_2023年１月期決算短信〔日本基準〕(非連結)_attachments.md"/>
    <x v="156"/>
    <n v="41750"/>
    <s v="2023年１月期決算短信〔日本基準〕(非連結)"/>
    <n v="4.6406000000000001"/>
  </r>
  <r>
    <s v="2023-09-13_41750_2024年１月期第２四半期決算短信〔日本基準〕(非連結)_attachments.md"/>
    <x v="90"/>
    <n v="41750"/>
    <s v="2024年１月期第２四半期決算短信〔日本基準〕(非連結)"/>
    <n v="3.9538000000000002"/>
  </r>
  <r>
    <s v="2023-12-14_41750_2024年１月期第３四半期決算短信〔日本基準〕(非連結)_attachments.md"/>
    <x v="228"/>
    <n v="41750"/>
    <s v="2024年１月期第３四半期決算短信〔日本基準〕(非連結)"/>
    <n v="4.2298999999999998"/>
  </r>
  <r>
    <s v="2024-03-15_41750_2024年１月期決算短信〔日本基準〕(非連結)_attachments.md"/>
    <x v="91"/>
    <n v="41750"/>
    <s v="2024年１月期決算短信〔日本基準〕(非連結)"/>
    <n v="5.1243999999999996"/>
  </r>
  <r>
    <s v="2024-06-13_41750_2025年１月期 第１四半期決算短信〔日本基準〕(非連結)_attachments.md"/>
    <x v="160"/>
    <n v="41750"/>
    <s v="2025年１月期 第１四半期決算短信〔日本基準〕(非連結)"/>
    <n v="6.5778999999999996"/>
  </r>
  <r>
    <s v="2024-09-13_41750_2025年１月期 第２四半期（中間期）決算短信〔日本基準〕(非連結)_attachments.md"/>
    <x v="92"/>
    <n v="41750"/>
    <s v="2025年１月期 第２四半期（中間期）決算短信〔日本基準〕(非連結)"/>
    <n v="5.8917999999999999"/>
  </r>
  <r>
    <s v="2024-12-13_41750_2025年１月期 第３四半期決算短信〔日本基準〕(非連結)_attachments.md"/>
    <x v="93"/>
    <n v="41750"/>
    <s v="2025年１月期 第３四半期決算短信〔日本基準〕(非連結)"/>
    <n v="5.8864999999999998"/>
  </r>
  <r>
    <s v="2025-03-14_41750_2025年１月期決算短信〔日本基準〕(非連結)_attachments.md"/>
    <x v="94"/>
    <n v="41750"/>
    <s v="2025年１月期決算短信〔日本基準〕(非連結)"/>
    <n v="6.2031000000000001"/>
  </r>
  <r>
    <s v="2025-06-13_41750_2026年１月期 第１四半期決算短信〔日本基準〕(非連結)_attachments.md"/>
    <x v="95"/>
    <n v="41750"/>
    <s v="2026年１月期 第１四半期決算短信〔日本基準〕(非連結)"/>
    <n v="6.0194999999999999"/>
  </r>
  <r>
    <s v="2022-01-14_41760_2022年８月期第１四半期決算短信〔日本基準〕（非連結）_attachments.md"/>
    <x v="433"/>
    <n v="41760"/>
    <s v="2022年８月期第１四半期決算短信〔日本基準〕（非連結）"/>
    <n v="5.5964"/>
  </r>
  <r>
    <s v="2024-10-11_41760_2024年８月期 決算短信〔日本基準〕（連結）_attachments.md"/>
    <x v="73"/>
    <n v="41760"/>
    <s v="2024年８月期 決算短信〔日本基準〕（連結）"/>
    <n v="5.6307999999999998"/>
  </r>
  <r>
    <s v="2024-11-28_41760_（訂正・数値データ訂正)「2024 年８月期 決算短信〔日本基準〕（連結）」の一部訂正について_attachments.md"/>
    <x v="183"/>
    <n v="41760"/>
    <s v="（訂正・数値データ訂正)「2024 年８月期 決算短信〔日本基準〕（連結）」の一部訂正について"/>
    <n v="5.4730999999999996"/>
  </r>
  <r>
    <s v="2025-01-14_41760_2025年８月期 第1四半期決算短信〔日本基準〕（連結）_attachments.md"/>
    <x v="35"/>
    <n v="41760"/>
    <s v="2025年８月期 第1四半期決算短信〔日本基準〕（連結）"/>
    <n v="5.4241000000000001"/>
  </r>
  <r>
    <s v="2025-04-14_41760_2025年８月期 第２四半期（中間期）決算短信〔日本基準〕（連結）_attachments.md"/>
    <x v="36"/>
    <n v="41760"/>
    <s v="2025年８月期 第２四半期（中間期）決算短信〔日本基準〕（連結）"/>
    <n v="5.4465000000000003"/>
  </r>
  <r>
    <s v="2025-07-11_41760_2025年８月期 第３四半期決算短信〔日本基準〕（連結）_attachments.md"/>
    <x v="55"/>
    <n v="41760"/>
    <s v="2025年８月期 第３四半期決算短信〔日本基準〕（連結）"/>
    <n v="5.4819000000000004"/>
  </r>
  <r>
    <s v="2022-02-10_41770_2022年３月期 第３四半期決算短信〔日本基準〕（連結）_attachments.md"/>
    <x v="105"/>
    <n v="41770"/>
    <s v="2022年３月期 第３四半期決算短信〔日本基準〕（連結）"/>
    <n v="6.5072000000000001"/>
  </r>
  <r>
    <s v="2022-08-12_41770_2023年３月期 第１四半期決算短信〔日本基準〕（連結）_attachments.md"/>
    <x v="261"/>
    <n v="41770"/>
    <s v="2023年３月期 第１四半期決算短信〔日本基準〕（連結）"/>
    <n v="5.5385"/>
  </r>
  <r>
    <s v="2022-11-14_41770_2023年３月期 第２四半期決算短信〔日本基準〕（連結）_attachments.md"/>
    <x v="147"/>
    <n v="41770"/>
    <s v="2023年３月期 第２四半期決算短信〔日本基準〕（連結）"/>
    <n v="6.0655000000000001"/>
  </r>
  <r>
    <s v="2023-02-14_41770_2023年３月期 第３四半期決算短信〔日本基準〕（連結）_attachments.md"/>
    <x v="136"/>
    <n v="41770"/>
    <s v="2023年３月期 第３四半期決算短信〔日本基準〕（連結）"/>
    <n v="6.5387000000000004"/>
  </r>
  <r>
    <s v="2023-05-15_41770_2023年３月期 決算短信〔日本基準〕（連結）_attachments.md"/>
    <x v="163"/>
    <n v="41770"/>
    <s v="2023年３月期 決算短信〔日本基準〕（連結）"/>
    <n v="6.2462"/>
  </r>
  <r>
    <s v="2023-08-14_41770_2024年３月期 第１四半期決算短信〔日本基準〕（連結）_attachments.md"/>
    <x v="137"/>
    <n v="41770"/>
    <s v="2024年３月期 第１四半期決算短信〔日本基準〕（連結）"/>
    <n v="6.3593999999999999"/>
  </r>
  <r>
    <s v="2023-11-14_41770_2024年３月期 第２四半期決算短信〔日本基準〕（連結）_attachments.md"/>
    <x v="150"/>
    <n v="41770"/>
    <s v="2024年３月期 第２四半期決算短信〔日本基準〕（連結）"/>
    <n v="6.1840999999999999"/>
  </r>
  <r>
    <s v="2024-02-14_41770_2024年３月期 第３四半期決算短信〔日本基準〕（連結）_attachments.md"/>
    <x v="76"/>
    <n v="41770"/>
    <s v="2024年３月期 第３四半期決算短信〔日本基準〕（連結）"/>
    <n v="5.5101000000000004"/>
  </r>
  <r>
    <s v="2024-05-14_41770_2024年３月期 決算短信〔日本基準〕（連結）_attachments.md"/>
    <x v="21"/>
    <n v="41770"/>
    <s v="2024年３月期 決算短信〔日本基準〕（連結）"/>
    <n v="5.7233000000000001"/>
  </r>
  <r>
    <s v="2024-08-14_41770_2025年３月期 第１四半期決算短信〔日本基準〕（連結）_attachments.md"/>
    <x v="77"/>
    <n v="41770"/>
    <s v="2025年３月期 第１四半期決算短信〔日本基準〕（連結）"/>
    <n v="6.1791999999999998"/>
  </r>
  <r>
    <s v="2024-11-13_41770_2025年３月期 第２四半期（中間期）決算短信〔日本基準〕（連結）_attachments.md"/>
    <x v="13"/>
    <n v="41770"/>
    <s v="2025年３月期 第２四半期（中間期）決算短信〔日本基準〕（連結）"/>
    <n v="6.4271000000000003"/>
  </r>
  <r>
    <s v="2025-02-14_41770_2025年３月期 第３四半期決算短信〔日本基準〕（連結）_attachments.md"/>
    <x v="71"/>
    <n v="41770"/>
    <s v="2025年３月期 第３四半期決算短信〔日本基準〕（連結）"/>
    <n v="6.6628999999999996"/>
  </r>
  <r>
    <s v="2025-05-15_41770_2025年３月期 決算短信〔日本基準〕（連結）_attachments.md"/>
    <x v="121"/>
    <n v="41770"/>
    <s v="2025年３月期 決算短信〔日本基準〕（連結）"/>
    <n v="6.6429999999999998"/>
  </r>
  <r>
    <s v="2025-06-23_41770_（訂正・数値データ訂正）「2025年３月期 決算短信〔日本基準〕（連結）」の一部訂正について_attachments.md"/>
    <x v="153"/>
    <n v="41770"/>
    <s v="（訂正・数値データ訂正）「2025年３月期 決算短信〔日本基準〕（連結）」の一部訂正について"/>
    <n v="6.2202000000000002"/>
  </r>
  <r>
    <s v="2025-08-14_41770_2026年３月期 第１四半期決算短信〔日本基準〕（連結）_attachments.md"/>
    <x v="78"/>
    <n v="41770"/>
    <s v="2026年３月期 第１四半期決算短信〔日本基準〕（連結）"/>
    <n v="6.0343"/>
  </r>
  <r>
    <s v="2024-08-14_41780_2024年12月期 第２四半期決算短信〔日本基準〕(連結)_attachments.md"/>
    <x v="77"/>
    <n v="41780"/>
    <s v="2024年12月期 第２四半期決算短信〔日本基準〕(連結)"/>
    <n v="6.0660999999999996"/>
  </r>
  <r>
    <s v="2024-11-14_41780_2024年12月期 第３四半期決算短信〔日本基準〕(連結)_attachments.md"/>
    <x v="70"/>
    <n v="41780"/>
    <s v="2024年12月期 第３四半期決算短信〔日本基準〕(連結)"/>
    <n v="5.4687999999999999"/>
  </r>
  <r>
    <s v="2025-02-14_41780_2024年12月期 決算短信〔日本基準〕（連結）_attachments.md"/>
    <x v="71"/>
    <n v="41780"/>
    <s v="2024年12月期 決算短信〔日本基準〕（連結）"/>
    <n v="5.8548"/>
  </r>
  <r>
    <s v="2025-05-14_41780_2025年12月期 第１四半期決算短信〔日本基準〕(連結)_attachments.md"/>
    <x v="24"/>
    <n v="41780"/>
    <s v="2025年12月期 第１四半期決算短信〔日本基準〕(連結)"/>
    <n v="5.2320000000000002"/>
  </r>
  <r>
    <s v="2025-08-14_41780_2025年12月期 第２四半期（中間期）決算短信〔日本基準〕(連結)_attachments.md"/>
    <x v="78"/>
    <n v="41780"/>
    <s v="2025年12月期 第２四半期（中間期）決算短信〔日本基準〕(連結)"/>
    <n v="4.944"/>
  </r>
  <r>
    <s v="2023-02-10_41790_2023年３月期 第３四半期決算短信〔日本基準〕(非連結)_attachments.md"/>
    <x v="108"/>
    <n v="41790"/>
    <s v="2023年３月期 第３四半期決算短信〔日本基準〕(非連結)"/>
    <n v="5.1128"/>
  </r>
  <r>
    <s v="2023-05-12_41790_2023年３月期 決算短信〔日本基準〕(非連結)_attachments.md"/>
    <x v="1"/>
    <n v="41790"/>
    <s v="2023年３月期 決算短信〔日本基準〕(非連結)"/>
    <n v="5.5753000000000004"/>
  </r>
  <r>
    <s v="2023-08-10_41790_2024年３月期 第１四半期決算短信〔日本基準〕(非連結)_attachments.md"/>
    <x v="81"/>
    <n v="41790"/>
    <s v="2024年３月期 第１四半期決算短信〔日本基準〕(非連結)"/>
    <n v="4.4828000000000001"/>
  </r>
  <r>
    <s v="2023-11-10_41790_2024年３月期 第２四半期決算短信〔日本基準〕(非連結)_attachments.md"/>
    <x v="68"/>
    <n v="41790"/>
    <s v="2024年３月期 第２四半期決算短信〔日本基準〕(非連結)"/>
    <n v="4.0686999999999998"/>
  </r>
  <r>
    <s v="2024-02-09_41790_2024年３月期 第３四半期決算短信〔日本基準〕(非連結)_attachments.md"/>
    <x v="110"/>
    <n v="41790"/>
    <s v="2024年３月期 第３四半期決算短信〔日本基準〕(非連結)"/>
    <n v="5.0221"/>
  </r>
  <r>
    <s v="2024-05-15_41790_2024年３月期 決算短信〔日本基準〕(非連結)_attachments.md"/>
    <x v="164"/>
    <n v="41790"/>
    <s v="2024年３月期 決算短信〔日本基準〕(非連結)"/>
    <n v="4.3499999999999996"/>
  </r>
  <r>
    <s v="2024-08-14_41790_2025年３月期 第１四半期決算短信〔日本基準〕(非連結)_attachments.md"/>
    <x v="77"/>
    <n v="41790"/>
    <s v="2025年３月期 第１四半期決算短信〔日本基準〕(非連結)"/>
    <n v="5.6719999999999997"/>
  </r>
  <r>
    <s v="2024-11-12_41790_2025年３月期 第２四半期（中間期）決算短信〔日本基準〕(非連結)_attachments.md"/>
    <x v="125"/>
    <n v="41790"/>
    <s v="2025年３月期 第２四半期（中間期）決算短信〔日本基準〕(非連結)"/>
    <n v="5.6525999999999996"/>
  </r>
  <r>
    <s v="2025-02-13_41790_2025年３月期 第３四半期決算短信〔日本基準〕(非連結)_attachments.md"/>
    <x v="14"/>
    <n v="41790"/>
    <s v="2025年３月期 第３四半期決算短信〔日本基準〕(非連結)"/>
    <n v="6.0814000000000004"/>
  </r>
  <r>
    <s v="2025-05-13_41790_2025年３月期決算短信〔日本基準〕(非連結)_attachments.md"/>
    <x v="113"/>
    <n v="41790"/>
    <s v="2025年３月期決算短信〔日本基準〕(非連結)"/>
    <n v="6.4257999999999997"/>
  </r>
  <r>
    <s v="2025-08-14_41790_2026年３月期 第１四半期決算短信〔日本基準〕(非連結)_attachments.md"/>
    <x v="78"/>
    <n v="41790"/>
    <s v="2026年３月期 第１四半期決算短信〔日本基準〕(非連結)"/>
    <n v="6.4965000000000002"/>
  </r>
  <r>
    <s v="2023-02-13_41800_2022年12月期　決算短信〔ＩＦＲＳ〕（連結）_attachments.md"/>
    <x v="143"/>
    <n v="41800"/>
    <s v="2022年12月期　決算短信〔ＩＦＲＳ〕（連結）"/>
    <n v="5.9428000000000001"/>
  </r>
  <r>
    <s v="2023-05-15_41800_2023年12月期　第１四半期決算短信〔ＩＦＲＳ〕（連結）_attachments.md"/>
    <x v="163"/>
    <n v="41800"/>
    <s v="2023年12月期　第１四半期決算短信〔ＩＦＲＳ〕（連結）"/>
    <n v="4.7394999999999996"/>
  </r>
  <r>
    <s v="2023-08-14_41800_2023年12月期　第２四半期決算短信〔ＩＦＲＳ〕（連結）_attachments.md"/>
    <x v="137"/>
    <n v="41800"/>
    <s v="2023年12月期　第２四半期決算短信〔ＩＦＲＳ〕（連結）"/>
    <n v="5.4010999999999996"/>
  </r>
  <r>
    <s v="2023-11-13_41800_2023年12月期　第３四半期決算短信〔ＩＦＲＳ〕（連結）_attachments.md"/>
    <x v="138"/>
    <n v="41800"/>
    <s v="2023年12月期　第３四半期決算短信〔ＩＦＲＳ〕（連結）"/>
    <n v="5.5030000000000001"/>
  </r>
  <r>
    <s v="2024-02-14_41800_2023年12月期　決算短信〔ＩＦＲＳ〕（連結）_attachments.md"/>
    <x v="76"/>
    <n v="41800"/>
    <s v="2023年12月期　決算短信〔ＩＦＲＳ〕（連結）"/>
    <n v="6.2356999999999996"/>
  </r>
  <r>
    <s v="2024-05-14_41800_2024年12月期　第１四半期決算短信〔ＩＦＲＳ〕（連結）_attachments.md"/>
    <x v="21"/>
    <n v="41800"/>
    <s v="2024年12月期　第１四半期決算短信〔ＩＦＲＳ〕（連結）"/>
    <n v="5.0114000000000001"/>
  </r>
  <r>
    <s v="2024-08-14_41800_2024年12月期　第２四半期決算短信〔ＩＦＲＳ〕（連結）_attachments.md"/>
    <x v="77"/>
    <n v="41800"/>
    <s v="2024年12月期　第２四半期決算短信〔ＩＦＲＳ〕（連結）"/>
    <n v="5.7491000000000003"/>
  </r>
  <r>
    <s v="2024-11-14_41800_2024年12月期　第３四半期決算短信〔ＩＦＲＳ〕（連結）_attachments.md"/>
    <x v="70"/>
    <n v="41800"/>
    <s v="2024年12月期　第３四半期決算短信〔ＩＦＲＳ〕（連結）"/>
    <n v="5.3308"/>
  </r>
  <r>
    <s v="2025-02-14_41800_2024年12月期　決算短信〔ＩＦＲＳ〕（連結）_attachments.md"/>
    <x v="71"/>
    <n v="41800"/>
    <s v="2024年12月期　決算短信〔ＩＦＲＳ〕（連結）"/>
    <n v="6.3383000000000003"/>
  </r>
  <r>
    <s v="2025-05-15_41800_2025年12月期　第１四半期決算短信〔ＩＦＲＳ〕（連結）_attachments.md"/>
    <x v="121"/>
    <n v="41800"/>
    <s v="2025年12月期　第１四半期決算短信〔ＩＦＲＳ〕（連結）"/>
    <n v="5.4941000000000004"/>
  </r>
  <r>
    <s v="2025-08-14_41800_2025年12月期　第２四半期（中間期）決算短信〔ＩＦＲＳ〕（連結）_attachments.md"/>
    <x v="78"/>
    <n v="41800"/>
    <s v="2025年12月期　第２四半期（中間期）決算短信〔ＩＦＲＳ〕（連結）"/>
    <n v="5.8654999999999999"/>
  </r>
  <r>
    <s v="2024-08-07_41820_2025年3月期 第1四半期決算短信［日本基準］（連結）_attachments.md"/>
    <x v="186"/>
    <n v="41820"/>
    <s v="2025年3月期 第1四半期決算短信［日本基準］（連結）"/>
    <n v="5.2964000000000002"/>
  </r>
  <r>
    <s v="2024-11-08_41820_2025年3月期 第2四半期（中間期）決算短信［日本基準］（連結）_attachments.md"/>
    <x v="120"/>
    <n v="41820"/>
    <s v="2025年3月期 第2四半期（中間期）決算短信［日本基準］（連結）"/>
    <n v="5.4806999999999997"/>
  </r>
  <r>
    <s v="2025-02-13_41820_2025年3月期 第3四半期決算短信［日本基準］（連結）_attachments.md"/>
    <x v="14"/>
    <n v="41820"/>
    <s v="2025年3月期 第3四半期決算短信［日本基準］（連結）"/>
    <n v="5.2553000000000001"/>
  </r>
  <r>
    <s v="2025-05-12_41820_2025年3月期 決算短信［日本基準］（連結）_attachments.md"/>
    <x v="9"/>
    <n v="41820"/>
    <s v="2025年3月期 決算短信［日本基準］（連結）"/>
    <n v="5.5650000000000004"/>
  </r>
  <r>
    <s v="2025-08-07_41820_2026年3月期 第1四半期決算短信[日本基準]（連結）_attachments.md"/>
    <x v="41"/>
    <n v="41820"/>
    <s v="2026年3月期 第1四半期決算短信[日本基準]（連結）"/>
    <n v="4.319"/>
  </r>
  <r>
    <s v="2022-02-03_41830_2022年3月期　第3四半期決算短信［IFRS］（連結）_attachments.md"/>
    <x v="317"/>
    <n v="41830"/>
    <s v="2022年3月期　第3四半期決算短信［IFRS］（連結）"/>
    <n v="5.6851000000000003"/>
  </r>
  <r>
    <s v="2022-05-13_41830_2022年3月期　決算短信［IFRS］（連結）_attachments.md"/>
    <x v="66"/>
    <n v="41830"/>
    <s v="2022年3月期　決算短信［IFRS］（連結）"/>
    <n v="5.6182999999999996"/>
  </r>
  <r>
    <s v="2022-08-05_41830_2023年3月期　第1四半期決算短信［IFRS］（連結）_attachments.md"/>
    <x v="182"/>
    <n v="41830"/>
    <s v="2023年3月期　第1四半期決算短信［IFRS］（連結）"/>
    <n v="5.0938999999999997"/>
  </r>
  <r>
    <s v="2022-11-08_41830_2023年3月期　第2四半期決算短信［IFRS］（連結）_attachments.md"/>
    <x v="257"/>
    <n v="41830"/>
    <s v="2023年3月期　第2四半期決算短信［IFRS］（連結）"/>
    <n v="5.3787000000000003"/>
  </r>
  <r>
    <s v="2023-02-03_41830_2023年3月期　第3四半期決算短信［IFRS］（連結）_attachments.md"/>
    <x v="0"/>
    <n v="41830"/>
    <s v="2023年3月期　第3四半期決算短信［IFRS］（連結）"/>
    <n v="4.8308999999999997"/>
  </r>
  <r>
    <s v="2023-05-12_41830_2023年3月期　決算短信［IFRS］（連結）_attachments.md"/>
    <x v="1"/>
    <n v="41830"/>
    <s v="2023年3月期　決算短信［IFRS］（連結）"/>
    <n v="5.6341000000000001"/>
  </r>
  <r>
    <s v="2023-08-04_41830_2024年3月期　第1四半期決算短信［IFRS］（連結）_attachments.md"/>
    <x v="2"/>
    <n v="41830"/>
    <s v="2024年3月期　第1四半期決算短信［IFRS］（連結）"/>
    <n v="4.3792"/>
  </r>
  <r>
    <s v="2023-11-08_41830_2024年3月期　第2四半期決算短信［IFRS］（連結）_attachments.md"/>
    <x v="230"/>
    <n v="41830"/>
    <s v="2024年3月期　第2四半期決算短信［IFRS］（連結）"/>
    <n v="4.734"/>
  </r>
  <r>
    <s v="2024-02-07_41830_2024年3月期　第3四半期決算短信［IFRS］（連結）_attachments.md"/>
    <x v="226"/>
    <n v="41830"/>
    <s v="2024年3月期　第3四半期決算短信［IFRS］（連結）"/>
    <n v="4.7988"/>
  </r>
  <r>
    <s v="2024-05-15_41830_2024年3月期　決算短信［IFRS］（連結）_attachments.md"/>
    <x v="164"/>
    <n v="41830"/>
    <s v="2024年3月期　決算短信［IFRS］（連結）"/>
    <n v="5.2721999999999998"/>
  </r>
  <r>
    <s v="2024-08-06_41830_2025年3月期　第1四半期決算短信［IFRS］（連結）_attachments.md"/>
    <x v="22"/>
    <n v="41830"/>
    <s v="2025年3月期　第1四半期決算短信［IFRS］（連結）"/>
    <n v="5.3441000000000001"/>
  </r>
  <r>
    <s v="2024-11-07_41830_2025年3月期　第2四半期（中間期）決算短信［IFRS］（連結）_attachments.md"/>
    <x v="39"/>
    <n v="41830"/>
    <s v="2025年3月期　第2四半期（中間期）決算短信［IFRS］（連結）"/>
    <n v="5.2504999999999997"/>
  </r>
  <r>
    <s v="2025-02-04_41830_2025年3月期　第3四半期決算短信［IFRS］（連結）_attachments.md"/>
    <x v="253"/>
    <n v="41830"/>
    <s v="2025年3月期　第3四半期決算短信［IFRS］（連結）"/>
    <n v="5.3148"/>
  </r>
  <r>
    <s v="2025-05-13_41830_2025年3月期　決算短信［IFRS］（連結）_attachments.md"/>
    <x v="113"/>
    <n v="41830"/>
    <s v="2025年3月期　決算短信［IFRS］（連結）"/>
    <n v="5.3227000000000002"/>
  </r>
  <r>
    <s v="2025-08-07_41830_2026年3月期　第１四半期決算短信［IFRS］（連結）_attachments.md"/>
    <x v="41"/>
    <n v="41830"/>
    <s v="2026年3月期　第１四半期決算短信［IFRS］（連結）"/>
    <n v="5.0652999999999997"/>
  </r>
  <r>
    <s v="2024-08-06_41860_2024年12月期第2四半期（中間期）決算短信〔日本基準〕（連結）_attachments.md"/>
    <x v="22"/>
    <n v="41860"/>
    <s v="2024年12月期第2四半期（中間期）決算短信〔日本基準〕（連結）"/>
    <n v="6.1757"/>
  </r>
  <r>
    <s v="2024-11-12_41860_2024年12月期第３四半期決算短信 [日本基準] (連結)_attachments.md"/>
    <x v="125"/>
    <n v="41860"/>
    <s v="2024年12月期第３四半期決算短信 [日本基準] (連結)"/>
    <n v="6.1688000000000001"/>
  </r>
  <r>
    <s v="2025-02-12_41860_2024年12月期決算短信 〔日本基準〕連結_attachments.md"/>
    <x v="96"/>
    <n v="41860"/>
    <s v="2024年12月期決算短信 〔日本基準〕連結"/>
    <n v="5.9104000000000001"/>
  </r>
  <r>
    <s v="2025-05-12_41860_2025年12月期第1四半期決算短信〔日本基準〕（連結）_attachments.md"/>
    <x v="9"/>
    <n v="41860"/>
    <s v="2025年12月期第1四半期決算短信〔日本基準〕（連結）"/>
    <n v="5.2182000000000004"/>
  </r>
  <r>
    <s v="2025-08-06_41860_2025年12月期第2四半期（中間期）決算短信〔日本基準〕（連結）_attachments.md"/>
    <x v="165"/>
    <n v="41860"/>
    <s v="2025年12月期第2四半期（中間期）決算短信〔日本基準〕（連結）"/>
    <n v="5.5293999999999999"/>
  </r>
  <r>
    <s v="2023-07-06_41870_2023年11月期 第２四半期決算短信〔日本基準〕(連結)_attachments.md"/>
    <x v="535"/>
    <n v="41870"/>
    <s v="2023年11月期 第２四半期決算短信〔日本基準〕(連結)"/>
    <n v="5.2811000000000003"/>
  </r>
  <r>
    <s v="2023-10-06_41870_2023年11月期 第３四半期決算短信［日本基準］（連結）_attachments.md"/>
    <x v="49"/>
    <n v="41870"/>
    <s v="2023年11月期 第３四半期決算短信［日本基準］（連結）"/>
    <n v="6.0129000000000001"/>
  </r>
  <r>
    <s v="2024-01-11_41870_2023年11月期　決算短信［日本基準］（連結）_attachments.md"/>
    <x v="405"/>
    <n v="41870"/>
    <s v="2023年11月期　決算短信［日本基準］（連結）"/>
    <n v="5.0439999999999996"/>
  </r>
  <r>
    <s v="2024-04-12_41870_2024年11月期 第１四半期決算短信〔日本基準〕（連結）_attachments.md"/>
    <x v="98"/>
    <n v="41870"/>
    <s v="2024年11月期 第１四半期決算短信〔日本基準〕（連結）"/>
    <n v="6.2580999999999998"/>
  </r>
  <r>
    <s v="2024-07-11_41870_2024年11月期 第２四半期決算短信［日本基準］（連結）_attachments.md"/>
    <x v="33"/>
    <n v="41870"/>
    <s v="2024年11月期 第２四半期決算短信［日本基準］（連結）"/>
    <n v="5.9694000000000003"/>
  </r>
  <r>
    <s v="2024-10-11_41870_2024年11月期 第３四半期決算短信［日本基準］（連結）_attachments.md"/>
    <x v="73"/>
    <n v="41870"/>
    <s v="2024年11月期 第３四半期決算短信［日本基準］（連結）"/>
    <n v="5.5594999999999999"/>
  </r>
  <r>
    <s v="2025-01-09_41870_2024年11月期 決算短信［日本基準］（連結）_attachments.md"/>
    <x v="407"/>
    <n v="41870"/>
    <s v="2024年11月期 決算短信［日本基準］（連結）"/>
    <n v="6.0239000000000003"/>
  </r>
  <r>
    <s v="2025-04-11_41870_2025年11月期 第１四半期決算短信［日本基準］（連結）_attachments.md"/>
    <x v="75"/>
    <n v="41870"/>
    <s v="2025年11月期 第１四半期決算短信［日本基準］（連結）"/>
    <n v="5.1589999999999998"/>
  </r>
  <r>
    <s v="2025-07-10_41870_2025年11月期 第２四半期（中間期）決算短信［日本基準］（連結）_attachments.md"/>
    <x v="340"/>
    <n v="41870"/>
    <s v="2025年11月期 第２四半期（中間期）決算短信［日本基準］（連結）"/>
    <n v="5.0038999999999998"/>
  </r>
  <r>
    <s v="2023-08-02_41880_2024年３月期第１四半期決算短信〔ＩＦＲＳ〕（連結）_attachments.md"/>
    <x v="246"/>
    <n v="41880"/>
    <s v="2024年３月期第１四半期決算短信〔ＩＦＲＳ〕（連結）"/>
    <n v="5.0552999999999999"/>
  </r>
  <r>
    <s v="2023-11-01_41880_2024年３月期第２四半期決算短信〔ＩＦＲＳ〕（連結）_attachments.md"/>
    <x v="382"/>
    <n v="41880"/>
    <s v="2024年３月期第２四半期決算短信〔ＩＦＲＳ〕（連結）"/>
    <n v="4.8844000000000003"/>
  </r>
  <r>
    <s v="2024-02-06_41880_2024年３月期 第３四半期決算短信〔ＩＦＲＳ〕（連結）_attachments.md"/>
    <x v="20"/>
    <n v="41880"/>
    <s v="2024年３月期 第３四半期決算短信〔ＩＦＲＳ〕（連結）"/>
    <n v="4.9955999999999996"/>
  </r>
  <r>
    <s v="2024-05-15_41880_2024年３月期決算短信〔ＩＦＲＳ〕(連結)_attachments.md"/>
    <x v="164"/>
    <n v="41880"/>
    <s v="2024年３月期決算短信〔ＩＦＲＳ〕(連結)"/>
    <n v="5.2233000000000001"/>
  </r>
  <r>
    <s v="2024-08-01_41880_2025年３月期第１四半期決算短信〔ＩＦＲＳ〕（連結）_attachments.md"/>
    <x v="170"/>
    <n v="41880"/>
    <s v="2025年３月期第１四半期決算短信〔ＩＦＲＳ〕（連結）"/>
    <n v="5.7855999999999996"/>
  </r>
  <r>
    <s v="2024-08-08_41880_「2025年３月期 第１四半期決算短信〔ＩＦＲＳ〕(連結)」の公認会計士等による期中レビューの完了について_attachments.md"/>
    <x v="38"/>
    <n v="41880"/>
    <s v="「2025年３月期 第１四半期決算短信〔ＩＦＲＳ〕(連結)」の公認会計士等による期中レビューの完了について"/>
    <n v="5.6978999999999997"/>
  </r>
  <r>
    <s v="2024-11-01_41880_2025年３月期第２四半期（中間期）決算短信〔ＩＦＲＳ〕（連結）_attachments.md"/>
    <x v="387"/>
    <n v="41880"/>
    <s v="2025年３月期第２四半期（中間期）決算短信〔ＩＦＲＳ〕（連結）"/>
    <n v="5.4770000000000003"/>
  </r>
  <r>
    <s v="2025-02-06_41880_2025年３月期第３四半期決算短信〔ＩＦＲＳ〕（連結）_attachments.md"/>
    <x v="40"/>
    <n v="41880"/>
    <s v="2025年３月期第３四半期決算短信〔ＩＦＲＳ〕（連結）"/>
    <n v="5.6868999999999996"/>
  </r>
  <r>
    <s v="2025-02-13_41880_「2025年３月期 第３四半期決算短信〔ＩＦＲＳ〕（連結）」の一部修正及び公認会計士等による期中レビューの完了について_attachments.md"/>
    <x v="14"/>
    <n v="41880"/>
    <s v="「2025年３月期 第３四半期決算短信〔ＩＦＲＳ〕（連結）」の一部修正及び公認会計士等による期中レビューの完了について"/>
    <n v="5.5138999999999996"/>
  </r>
  <r>
    <s v="2025-05-13_41880_2025年３月期決算短信〔ＩＦＲＳ〕(連結)_attachments.md"/>
    <x v="113"/>
    <n v="41880"/>
    <s v="2025年３月期決算短信〔ＩＦＲＳ〕(連結)"/>
    <n v="5.9778000000000002"/>
  </r>
  <r>
    <s v="2025-08-01_41880_2026年3月期 第1四半期 決算短信〔ＩＦＲＳ〕（連結）_attachments.md"/>
    <x v="171"/>
    <n v="41880"/>
    <s v="2026年3月期 第1四半期 決算短信〔ＩＦＲＳ〕（連結）"/>
    <n v="4.9702999999999999"/>
  </r>
  <r>
    <s v="2025-08-08_41880_「2026年３月期 第１四半期決算短信〔ＩＦＲＳ〕(連結)」の公認会計士等による期中レビューの完了について_attachments.md"/>
    <x v="72"/>
    <n v="41880"/>
    <s v="「2026年３月期 第１四半期決算短信〔ＩＦＲＳ〕(連結)」の公認会計士等による期中レビューの完了について"/>
    <n v="4.9687999999999999"/>
  </r>
  <r>
    <s v="2022-02-07_41890_2021年12月期　決算短信〔日本基準〕（連結）_attachments.md"/>
    <x v="27"/>
    <n v="41890"/>
    <s v="2021年12月期　決算短信〔日本基準〕（連結）"/>
    <n v="5.0938999999999997"/>
  </r>
  <r>
    <s v="2022-05-10_41890_2022年12月期　第１四半期決算短信〔日本基準〕（連結）_attachments.md"/>
    <x v="106"/>
    <n v="41890"/>
    <s v="2022年12月期　第１四半期決算短信〔日本基準〕（連結）"/>
    <n v="5.1509999999999998"/>
  </r>
  <r>
    <s v="2022-08-04_41890_2022年12月期　第２四半期決算短信〔日本基準〕（連結）_attachments.md"/>
    <x v="18"/>
    <n v="41890"/>
    <s v="2022年12月期　第２四半期決算短信〔日本基準〕（連結）"/>
    <n v="4.2365000000000004"/>
  </r>
  <r>
    <s v="2022-11-07_41890_2022年12月期　第３四半期決算短信〔日本基準〕（連結）_attachments.md"/>
    <x v="270"/>
    <n v="41890"/>
    <s v="2022年12月期　第３四半期決算短信〔日本基準〕（連結）"/>
    <n v="4.3353999999999999"/>
  </r>
  <r>
    <s v="2023-02-07_41890_2022年12月期決算短信〔日本基準〕（連結）_attachments.md"/>
    <x v="225"/>
    <n v="41890"/>
    <s v="2022年12月期決算短信〔日本基準〕（連結）"/>
    <n v="4.4978999999999996"/>
  </r>
  <r>
    <s v="2023-05-09_41890_2023年12月期　第１四半期決算短信〔日本基準〕（連結）_attachments.md"/>
    <x v="252"/>
    <n v="41890"/>
    <s v="2023年12月期　第１四半期決算短信〔日本基準〕（連結）"/>
    <n v="4.9923999999999999"/>
  </r>
  <r>
    <s v="2023-08-04_41890_2023年12月期　第２四半期決算短信〔日本基準〕（連結）_attachments.md"/>
    <x v="2"/>
    <n v="41890"/>
    <s v="2023年12月期　第２四半期決算短信〔日本基準〕（連結）"/>
    <n v="4.5488"/>
  </r>
  <r>
    <s v="2023-11-02_41890_2023年12月期　第３四半期決算短信〔日本基準〕（連結）_attachments.md"/>
    <x v="220"/>
    <n v="41890"/>
    <s v="2023年12月期　第３四半期決算短信〔日本基準〕（連結）"/>
    <n v="4.7363999999999997"/>
  </r>
  <r>
    <s v="2024-02-06_41890_2023年12月期決算短信〔日本基準〕（連結）_attachments.md"/>
    <x v="20"/>
    <n v="41890"/>
    <s v="2023年12月期決算短信〔日本基準〕（連結）"/>
    <n v="4.6435000000000004"/>
  </r>
  <r>
    <s v="2024-05-08_41890_2024年12月期第1四半期決算短信〔日本基準〕（連結）_attachments.md"/>
    <x v="239"/>
    <n v="41890"/>
    <s v="2024年12月期第1四半期決算短信〔日本基準〕（連結）"/>
    <n v="4.7937000000000003"/>
  </r>
  <r>
    <s v="2024-08-02_41890_2024年12月期　第２四半期（中間期）決算短信〔日本基準〕（連結）_attachments.md"/>
    <x v="185"/>
    <n v="41890"/>
    <s v="2024年12月期　第２四半期（中間期）決算短信〔日本基準〕（連結）"/>
    <n v="5.2942999999999998"/>
  </r>
  <r>
    <s v="2024-11-05_41890_2024年12月期　第３四半期決算短信〔日本基準〕（連結）_attachments.md"/>
    <x v="222"/>
    <n v="41890"/>
    <s v="2024年12月期　第３四半期決算短信〔日本基準〕（連結）"/>
    <n v="4.8899999999999997"/>
  </r>
  <r>
    <s v="2025-02-07_41890_2024年12月期　決算短信〔日本基準〕（連結）_attachments.md"/>
    <x v="23"/>
    <n v="41890"/>
    <s v="2024年12月期　決算短信〔日本基準〕（連結）"/>
    <n v="5.5660999999999996"/>
  </r>
  <r>
    <s v="2025-05-08_41890_2025年12月期　第１四半期決算短信〔日本基準〕（連結）_attachments.md"/>
    <x v="87"/>
    <n v="41890"/>
    <s v="2025年12月期　第１四半期決算短信〔日本基準〕（連結）"/>
    <n v="4.8852000000000002"/>
  </r>
  <r>
    <s v="2025-08-04_41890_2025年12月期　第２四半期（中間期）決算短信〔日本基準〕（連結）_attachments.md"/>
    <x v="10"/>
    <n v="41890"/>
    <s v="2025年12月期　第２四半期（中間期）決算短信〔日本基準〕（連結）"/>
    <n v="5.3460999999999999"/>
  </r>
  <r>
    <s v="2023-02-13_41920_2022年12月期　決算短信[日本基準](非連結)_attachments.md"/>
    <x v="143"/>
    <n v="41920"/>
    <s v="2022年12月期　決算短信[日本基準](非連結)"/>
    <n v="5.2393999999999998"/>
  </r>
  <r>
    <s v="2023-05-11_41920_2023年12月期　第１四半期決算短信[日本基準](非連結)_attachments.md"/>
    <x v="124"/>
    <n v="41920"/>
    <s v="2023年12月期　第１四半期決算短信[日本基準](非連結)"/>
    <n v="5.2259000000000002"/>
  </r>
  <r>
    <s v="2023-08-09_41920_2023年12月期　第２四半期決算短信[日本基準](非連結)_attachments.md"/>
    <x v="190"/>
    <n v="41920"/>
    <s v="2023年12月期　第２四半期決算短信[日本基準](非連結)"/>
    <n v="4.8653000000000004"/>
  </r>
  <r>
    <s v="2023-11-07_41920_2023年12月期　第３四半期決算短信[日本基準](非連結)_attachments.md"/>
    <x v="213"/>
    <n v="41920"/>
    <s v="2023年12月期　第３四半期決算短信[日本基準](非連結)"/>
    <n v="5.1614000000000004"/>
  </r>
  <r>
    <s v="2024-02-14_41920_2023年12月期　決算短信[日本基準](非連結)_attachments.md"/>
    <x v="76"/>
    <n v="41920"/>
    <s v="2023年12月期　決算短信[日本基準](非連結)"/>
    <n v="5.4748999999999999"/>
  </r>
  <r>
    <s v="2024-05-13_41920_2024年12月期第１四半期決算短信〔日本基準〕(連結)_attachments.md"/>
    <x v="112"/>
    <n v="41920"/>
    <s v="2024年12月期第１四半期決算短信〔日本基準〕(連結)"/>
    <n v="5.7294"/>
  </r>
  <r>
    <s v="2024-08-14_41920_2024年12月期 第2四半期（中間期）決算短信〔日本基準〕(連結)_attachments.md"/>
    <x v="77"/>
    <n v="41920"/>
    <s v="2024年12月期 第2四半期（中間期）決算短信〔日本基準〕(連結)"/>
    <n v="5.6144999999999996"/>
  </r>
  <r>
    <s v="2024-11-13_41920_2024年12月期 第3四半期決算短信〔日本基準〕(連結)_attachments.md"/>
    <x v="13"/>
    <n v="41920"/>
    <s v="2024年12月期 第3四半期決算短信〔日本基準〕(連結)"/>
    <n v="5.4687999999999999"/>
  </r>
  <r>
    <s v="2025-02-13_41920_2024年12月期 決算短信〔日本基準〕(連結)_attachments.md"/>
    <x v="14"/>
    <n v="41920"/>
    <s v="2024年12月期 決算短信〔日本基準〕(連結)"/>
    <n v="5.9416000000000002"/>
  </r>
  <r>
    <s v="2025-05-14_41920_2025年12月期第１四半期決算短信〔日本基準〕(連結)_attachments.md"/>
    <x v="24"/>
    <n v="41920"/>
    <s v="2025年12月期第１四半期決算短信〔日本基準〕(連結)"/>
    <n v="5.1025"/>
  </r>
  <r>
    <s v="2025-08-06_41920_2025年12月期第２四半期（中間期）決算短信〔日本基準〕(連結)_attachments.md"/>
    <x v="165"/>
    <n v="41920"/>
    <s v="2025年12月期第２四半期（中間期）決算短信〔日本基準〕(連結)"/>
    <n v="5.1727999999999996"/>
  </r>
  <r>
    <s v="2022-02-14_41930_2022年3月期第３四半期 決算短信〔日本基準〕（連結）_attachments.md"/>
    <x v="144"/>
    <n v="41930"/>
    <s v="2022年3月期第３四半期 決算短信〔日本基準〕（連結）"/>
    <n v="5.3653000000000004"/>
  </r>
  <r>
    <s v="2022-05-12_41930_2022年３月期 決算短信〔日本基準〕（連結）_attachments.md"/>
    <x v="17"/>
    <n v="41930"/>
    <s v="2022年３月期 決算短信〔日本基準〕（連結）"/>
    <n v="5.7060000000000004"/>
  </r>
  <r>
    <s v="2022-08-10_41930_2023年３月期　第１四半期決算短信〔日本基準〕（連結）_attachments.md"/>
    <x v="67"/>
    <n v="41930"/>
    <s v="2023年３月期　第１四半期決算短信〔日本基準〕（連結）"/>
    <n v="6.3284000000000002"/>
  </r>
  <r>
    <s v="2022-11-14_41930_2023年３月期　第２四半期決算短信〔日本基準〕（連結）_attachments.md"/>
    <x v="147"/>
    <n v="41930"/>
    <s v="2023年３月期　第２四半期決算短信〔日本基準〕（連結）"/>
    <n v="6.3685"/>
  </r>
  <r>
    <s v="2023-02-14_41930_2023年３月期 第３四半期 決算短信〔日本基準〕（連結）_attachments.md"/>
    <x v="136"/>
    <n v="41930"/>
    <s v="2023年３月期 第３四半期 決算短信〔日本基準〕（連結）"/>
    <n v="5.8784000000000001"/>
  </r>
  <r>
    <s v="2023-05-15_41930_2023年３月期決算短信〔日本基準〕（連結）_attachments.md"/>
    <x v="163"/>
    <n v="41930"/>
    <s v="2023年３月期決算短信〔日本基準〕（連結）"/>
    <n v="5.8212999999999999"/>
  </r>
  <r>
    <s v="2023-11-14_41930_2024年３月期 第２四半期 決算短信〔日本基準〕（連結）_attachments.md"/>
    <x v="150"/>
    <n v="41930"/>
    <s v="2024年３月期 第２四半期 決算短信〔日本基準〕（連結）"/>
    <n v="5.6007999999999996"/>
  </r>
  <r>
    <s v="2024-08-08_41930_2025年３月期 第１四半期 決算短信〔日本基準〕（連結）_attachments.md"/>
    <x v="38"/>
    <n v="41930"/>
    <s v="2025年３月期 第１四半期 決算短信〔日本基準〕（連結）"/>
    <n v="5.6277999999999997"/>
  </r>
  <r>
    <s v="2024-11-14_41930_2025年３月期  第２四半期（中間期）決算短信〔日本基準〕（連結）_attachments.md"/>
    <x v="70"/>
    <n v="41930"/>
    <s v="2025年３月期  第２四半期（中間期）決算短信〔日本基準〕（連結）"/>
    <n v="5.91"/>
  </r>
  <r>
    <s v="2025-02-13_41930_2025年３月期 第３四半期 決算短信〔日本基準〕（連結）_attachments.md"/>
    <x v="14"/>
    <n v="41930"/>
    <s v="2025年３月期 第３四半期 決算短信〔日本基準〕（連結）"/>
    <n v="6.2088000000000001"/>
  </r>
  <r>
    <s v="2025-05-15_41930_2025年３月期決算短信〔日本基準〕（連結）_attachments.md"/>
    <x v="121"/>
    <n v="41930"/>
    <s v="2025年３月期決算短信〔日本基準〕（連結）"/>
    <n v="5.8377999999999997"/>
  </r>
  <r>
    <s v="2025-05-19_41930_（訂正・数値データ訂正）「2025年３月期決算短信〔日本基準〕（連結）」及び「2025年３月期 通期決算説明資料」の一部訂正に関するお知らせ_attachments.md"/>
    <x v="255"/>
    <n v="41930"/>
    <s v="（訂正・数値データ訂正）「2025年３月期決算短信〔日本基準〕（連結）」及び「2025年３月期 通期決算説明資料」の一部訂正に関するお知らせ"/>
    <n v="5.7702"/>
  </r>
  <r>
    <s v="2025-08-14_41930_2026年３月期 第１四半期 決算短信〔日本基準〕（連結）_attachments.md"/>
    <x v="78"/>
    <n v="41930"/>
    <s v="2026年３月期 第１四半期 決算短信〔日本基準〕（連結）"/>
    <n v="6.2276999999999996"/>
  </r>
  <r>
    <s v="2023-03-16_41940_2023年７月期 第２四半期決算短信〔日本基準〕（連結）_attachments.md"/>
    <x v="156"/>
    <n v="41940"/>
    <s v="2023年７月期 第２四半期決算短信〔日本基準〕（連結）"/>
    <n v="5.3605999999999998"/>
  </r>
  <r>
    <s v="2023-06-13_41940_2023年７月期 第３四半期決算短信〔日本基準〕（連結）_attachments.md"/>
    <x v="89"/>
    <n v="41940"/>
    <s v="2023年７月期 第３四半期決算短信〔日本基準〕（連結）"/>
    <n v="5.423"/>
  </r>
  <r>
    <s v="2023-09-14_41940_2023年７月期　決算短信〔日本基準〕（連結）_attachments.md"/>
    <x v="157"/>
    <n v="41940"/>
    <s v="2023年７月期　決算短信〔日本基準〕（連結）"/>
    <n v="5.9672000000000001"/>
  </r>
  <r>
    <s v="2023-12-14_41940_2024年７月期 第１四半期決算短信〔日本基準〕(連結)_attachments.md"/>
    <x v="228"/>
    <n v="41940"/>
    <s v="2024年７月期 第１四半期決算短信〔日本基準〕(連結)"/>
    <n v="5.8186999999999998"/>
  </r>
  <r>
    <s v="2024-03-14_41940_2024年７月期 第２四半期決算短信〔日本基準〕（連結）_attachments.md"/>
    <x v="159"/>
    <n v="41940"/>
    <s v="2024年７月期 第２四半期決算短信〔日本基準〕（連結）"/>
    <n v="6.1375000000000002"/>
  </r>
  <r>
    <s v="2024-06-13_41940_2024年７月期 第３四半期決算短信〔日本基準〕（連結）_attachments.md"/>
    <x v="160"/>
    <n v="41940"/>
    <s v="2024年７月期 第３四半期決算短信〔日本基準〕（連結）"/>
    <n v="5.8094000000000001"/>
  </r>
  <r>
    <s v="2024-09-12_41940_2024年７月期　決算短信〔日本基準〕（連結）_attachments.md"/>
    <x v="233"/>
    <n v="41940"/>
    <s v="2024年７月期　決算短信〔日本基準〕（連結）"/>
    <n v="6.0369000000000002"/>
  </r>
  <r>
    <s v="2024-12-12_41940_2025年７月期 第１四半期決算短信〔日本基準〕(連結)_attachments.md"/>
    <x v="234"/>
    <n v="41940"/>
    <s v="2025年７月期 第１四半期決算短信〔日本基準〕(連結)"/>
    <n v="5.3608000000000002"/>
  </r>
  <r>
    <s v="2025-03-13_41940_2025年７月期 第２四半期（中間期）決算短信〔日本基準〕（連結）_attachments.md"/>
    <x v="235"/>
    <n v="41940"/>
    <s v="2025年７月期 第２四半期（中間期）決算短信〔日本基準〕（連結）"/>
    <n v="4.6376999999999997"/>
  </r>
  <r>
    <s v="2025-06-12_41940_2025年７月期 第３四半期決算短信〔日本基準〕（連結）_attachments.md"/>
    <x v="162"/>
    <n v="41940"/>
    <s v="2025年７月期 第３四半期決算短信〔日本基準〕（連結）"/>
    <n v="5.4481000000000002"/>
  </r>
  <r>
    <s v="2023-05-12_41960_2023年9月期第2四半期決算短信〔日本基準〕(連結)_attachments.md"/>
    <x v="1"/>
    <n v="41960"/>
    <s v="2023年9月期第2四半期決算短信〔日本基準〕(連結)"/>
    <n v="6.2332000000000001"/>
  </r>
  <r>
    <s v="2023-08-10_41960_2023年9月期第3四半期決算短信〔日本基準〕(連結)_attachments.md"/>
    <x v="81"/>
    <n v="41960"/>
    <s v="2023年9月期第3四半期決算短信〔日本基準〕(連結)"/>
    <n v="6.7390999999999996"/>
  </r>
  <r>
    <s v="2023-11-14_41960_2023年9月期決算短信〔日本基準〕(連結)_attachments.md"/>
    <x v="150"/>
    <n v="41960"/>
    <s v="2023年9月期決算短信〔日本基準〕(連結)"/>
    <n v="5.4513999999999996"/>
  </r>
  <r>
    <s v="2024-02-14_41960_2024年9月期第1四半期決算短信〔日本基準〕(連結)_attachments.md"/>
    <x v="76"/>
    <n v="41960"/>
    <s v="2024年9月期第1四半期決算短信〔日本基準〕(連結)"/>
    <n v="6.3170000000000002"/>
  </r>
  <r>
    <s v="2024-05-14_41960_2024年9月期第2四半期決算短信〔日本基準〕(連結)_attachments.md"/>
    <x v="21"/>
    <n v="41960"/>
    <s v="2024年9月期第2四半期決算短信〔日本基準〕(連結)"/>
    <n v="6.0837000000000003"/>
  </r>
  <r>
    <s v="2024-08-13_41960_2024年9月期第3四半期決算短信〔日本基準〕(連結)_attachments.md"/>
    <x v="117"/>
    <n v="41960"/>
    <s v="2024年9月期第3四半期決算短信〔日本基準〕(連結)"/>
    <n v="6.9743000000000004"/>
  </r>
  <r>
    <s v="2024-11-13_41960_2024年9月期決算短信〔日本基準〕(連結)_attachments.md"/>
    <x v="13"/>
    <n v="41960"/>
    <s v="2024年9月期決算短信〔日本基準〕(連結)"/>
    <n v="6.5621"/>
  </r>
  <r>
    <s v="2025-02-13_41960_2025年9月期第1四半期決算短信〔日本基準〕(連結)_attachments.md"/>
    <x v="14"/>
    <n v="41960"/>
    <s v="2025年9月期第1四半期決算短信〔日本基準〕(連結)"/>
    <n v="5.306"/>
  </r>
  <r>
    <s v="2025-05-14_41960_2025年9月期 第2四半期（中間期）決算短信〔日本基準〕(連結)_attachments.md"/>
    <x v="24"/>
    <n v="41960"/>
    <s v="2025年9月期 第2四半期（中間期）決算短信〔日本基準〕(連結)"/>
    <n v="5.7138"/>
  </r>
  <r>
    <s v="2025-08-13_41960_2025年9月期第3四半期決算短信〔日本基準〕(連結)_attachments.md"/>
    <x v="97"/>
    <n v="41960"/>
    <s v="2025年9月期第3四半期決算短信〔日本基準〕(連結)"/>
    <n v="6.4894999999999996"/>
  </r>
  <r>
    <s v="2024-10-15_41970_2024年11月期第３四半期決算短信〔日本基準〕（非連結）_attachments.md"/>
    <x v="34"/>
    <n v="41970"/>
    <s v="2024年11月期第３四半期決算短信〔日本基準〕（非連結）"/>
    <n v="6.1692"/>
  </r>
  <r>
    <s v="2025-01-14_41970_2024年11月期　決算短信〔日本基準〕（非連結）_attachments.md"/>
    <x v="35"/>
    <n v="41970"/>
    <s v="2024年11月期　決算短信〔日本基準〕（非連結）"/>
    <n v="5.8348000000000004"/>
  </r>
  <r>
    <s v="2025-04-14_41970_2025年11月期第１四半期決算短信〔日本基準〕（連結）_attachments.md"/>
    <x v="36"/>
    <n v="41970"/>
    <s v="2025年11月期第１四半期決算短信〔日本基準〕（連結）"/>
    <n v="5.8394000000000004"/>
  </r>
  <r>
    <s v="2025-07-14_41970_2025年11月期第２四半期（中間期）決算短信〔日本基準〕（連結）_attachments.md"/>
    <x v="37"/>
    <n v="41970"/>
    <s v="2025年11月期第２四半期（中間期）決算短信〔日本基準〕（連結）"/>
    <n v="4.7849000000000004"/>
  </r>
  <r>
    <s v="2024-01-12_41980_2024年５月期 第２四半期決算短信〔日本基準〕(連結)_attachments.md"/>
    <x v="62"/>
    <n v="41980"/>
    <s v="2024年５月期 第２四半期決算短信〔日本基準〕(連結)"/>
    <n v="6.173"/>
  </r>
  <r>
    <s v="2024-04-12_41980_2024年５月期第３四半期決算短信〔日本基準〕(連結)_attachments.md"/>
    <x v="98"/>
    <n v="41980"/>
    <s v="2024年５月期第３四半期決算短信〔日本基準〕(連結)"/>
    <n v="7.2548000000000004"/>
  </r>
  <r>
    <s v="2024-07-12_41980_2024年５月期決算短信〔日本基準〕(連結)_attachments.md"/>
    <x v="64"/>
    <n v="41980"/>
    <s v="2024年５月期決算短信〔日本基準〕(連結)"/>
    <n v="5.9965000000000002"/>
  </r>
  <r>
    <s v="2024-10-08_41980_2025年５月期第１四半期決算短信〔日本基準〕(連結)_attachments.md"/>
    <x v="443"/>
    <n v="41980"/>
    <s v="2025年５月期第１四半期決算短信〔日本基準〕(連結)"/>
    <n v="4.8014999999999999"/>
  </r>
  <r>
    <s v="2025-01-14_41980_2025年５月期第２四半期（中間期）決算短信〔日本基準〕(連結)_attachments.md"/>
    <x v="35"/>
    <n v="41980"/>
    <s v="2025年５月期第２四半期（中間期）決算短信〔日本基準〕(連結)"/>
    <n v="6.4478999999999997"/>
  </r>
  <r>
    <s v="2025-04-14_41980_2025年５月期 第３四半期決算短信〔日本基準〕(連結)_attachments.md"/>
    <x v="36"/>
    <n v="41980"/>
    <s v="2025年５月期 第３四半期決算短信〔日本基準〕(連結)"/>
    <n v="7.2135999999999996"/>
  </r>
  <r>
    <s v="2025-07-15_41980_2025年５月期決算短信〔日本基準〕(連結)_attachments.md"/>
    <x v="104"/>
    <n v="41980"/>
    <s v="2025年５月期決算短信〔日本基準〕(連結)"/>
    <n v="6.2496"/>
  </r>
  <r>
    <s v="2022-01-12_41990_2022年8月期 第1四半期決算短信〔日本基準〕（非連結）_attachments.md"/>
    <x v="349"/>
    <n v="41990"/>
    <s v="2022年8月期 第1四半期決算短信〔日本基準〕（非連結）"/>
    <n v="3.7524000000000002"/>
  </r>
  <r>
    <s v="2022-04-13_41990_2022年8月期 第2四半期決算短信〔日本基準〕（非連結）_attachments.md"/>
    <x v="330"/>
    <n v="41990"/>
    <s v="2022年8月期 第2四半期決算短信〔日本基準〕（非連結）"/>
    <n v="4.3358999999999996"/>
  </r>
  <r>
    <s v="2022-07-13_41990_2022年8月期 第3四半期決算短信〔日本基準〕（非連結）_attachments.md"/>
    <x v="58"/>
    <n v="41990"/>
    <s v="2022年8月期 第3四半期決算短信〔日本基準〕（非連結）"/>
    <n v="5.2488999999999999"/>
  </r>
  <r>
    <s v="2022-10-12_41990_2022年8月期 決算短信〔日本基準〕（非連結）_attachments.md"/>
    <x v="45"/>
    <n v="41990"/>
    <s v="2022年8月期 決算短信〔日本基準〕（非連結）"/>
    <n v="5.1788999999999996"/>
  </r>
  <r>
    <s v="2023-01-13_41990_2023年8月期 第1四半期決算短信〔日本基準〕（非連結）_attachments.md"/>
    <x v="59"/>
    <n v="41990"/>
    <s v="2023年8月期 第1四半期決算短信〔日本基準〕（非連結）"/>
    <n v="4.3583999999999996"/>
  </r>
  <r>
    <s v="2023-04-14_41990_2023年8月期 第2四半期決算短信〔日本基準〕（非連結）_attachments.md"/>
    <x v="102"/>
    <n v="41990"/>
    <s v="2023年8月期 第2四半期決算短信〔日本基準〕（非連結）"/>
    <n v="5.3116000000000003"/>
  </r>
  <r>
    <s v="2023-07-14_41990_2023年8月期 第3四半期決算短信〔日本基準〕（非連結）_attachments.md"/>
    <x v="61"/>
    <n v="41990"/>
    <s v="2023年8月期 第3四半期決算短信〔日本基準〕（非連結）"/>
    <n v="5.7625999999999999"/>
  </r>
  <r>
    <s v="2023-10-13_41990_2023年8月期 決算短信〔日本基準〕（非連結）_attachments.md"/>
    <x v="100"/>
    <n v="41990"/>
    <s v="2023年8月期 決算短信〔日本基準〕（非連結）"/>
    <n v="4.8811"/>
  </r>
  <r>
    <s v="2024-01-15_41990_2024年8月期 第1四半期決算短信〔日本基準〕（非連結）_attachments.md"/>
    <x v="101"/>
    <n v="41990"/>
    <s v="2024年8月期 第1四半期決算短信〔日本基準〕（非連結）"/>
    <n v="5.5221999999999998"/>
  </r>
  <r>
    <s v="2024-04-15_41990_2024年8月期 第2四半期決算短信〔日本基準〕（非連結）_attachments.md"/>
    <x v="32"/>
    <n v="41990"/>
    <s v="2024年8月期 第2四半期決算短信〔日本基準〕（非連結）"/>
    <n v="4.3936999999999999"/>
  </r>
  <r>
    <s v="2024-07-16_41990_2024年8月期 第3四半期決算短信〔日本基準〕（非連結）_attachments.md"/>
    <x v="285"/>
    <n v="41990"/>
    <s v="2024年8月期 第3四半期決算短信〔日本基準〕（非連結）"/>
    <n v="3.8315000000000001"/>
  </r>
  <r>
    <s v="2024-10-15_41990_2024年8月期 決算短信〔日本基準〕（非連結）_attachments.md"/>
    <x v="34"/>
    <n v="41990"/>
    <s v="2024年8月期 決算短信〔日本基準〕（非連結）"/>
    <n v="5.2998000000000003"/>
  </r>
  <r>
    <s v="2025-01-14_41990_2025年8月期 第1四半期決算短信〔日本基準〕（非連結）_attachments.md"/>
    <x v="35"/>
    <n v="41990"/>
    <s v="2025年8月期 第1四半期決算短信〔日本基準〕（非連結）"/>
    <n v="3.9474"/>
  </r>
  <r>
    <s v="2025-04-14_41990_2025年8月期 第2四半期（中間期）決算短信〔日本基準〕（非連結）_attachments.md"/>
    <x v="36"/>
    <n v="41990"/>
    <s v="2025年8月期 第2四半期（中間期）決算短信〔日本基準〕（非連結）"/>
    <n v="3.9437000000000002"/>
  </r>
  <r>
    <s v="2025-07-14_41990_2025年8月期 第3四半期決算短信〔日本基準〕（非連結）_attachments.md"/>
    <x v="37"/>
    <n v="41990"/>
    <s v="2025年8月期 第3四半期決算短信〔日本基準〕（非連結）"/>
    <n v="4.6318999999999999"/>
  </r>
  <r>
    <s v="2022-02-02_42020_2022年3月期 第3四半期決算短信〔日本基準〕（連結）_attachments.md"/>
    <x v="439"/>
    <n v="42020"/>
    <s v="2022年3月期 第3四半期決算短信〔日本基準〕（連結）"/>
    <n v="5.5395000000000003"/>
  </r>
  <r>
    <s v="2022-05-11_42020_2022年3月期 決算短信〔日本基準〕（連結）_attachments.md"/>
    <x v="327"/>
    <n v="42020"/>
    <s v="2022年3月期 決算短信〔日本基準〕（連結）"/>
    <n v="4.7008999999999999"/>
  </r>
  <r>
    <s v="2022-08-04_42020_2023年3月期 第1四半期決算短信〔日本基準〕（連結）_attachments.md"/>
    <x v="18"/>
    <n v="42020"/>
    <s v="2023年3月期 第1四半期決算短信〔日本基準〕（連結）"/>
    <n v="5.0088999999999997"/>
  </r>
  <r>
    <s v="2022-11-02_42020_2023年3月期 第2四半期決算短信〔日本基準〕（連結）_attachments.md"/>
    <x v="19"/>
    <n v="42020"/>
    <s v="2023年3月期 第2四半期決算短信〔日本基準〕（連結）"/>
    <n v="5.5102000000000002"/>
  </r>
  <r>
    <s v="2023-02-02_42020_2023年3月期 第3四半期決算短信〔日本基準〕（連結）_attachments.md"/>
    <x v="324"/>
    <n v="42020"/>
    <s v="2023年3月期 第3四半期決算短信〔日本基準〕（連結）"/>
    <n v="5.2507999999999999"/>
  </r>
  <r>
    <s v="2023-05-11_42020_2023年3月期 決算短信〔日本基準〕（連結）_attachments.md"/>
    <x v="124"/>
    <n v="42020"/>
    <s v="2023年3月期 決算短信〔日本基準〕（連結）"/>
    <n v="5.6104000000000003"/>
  </r>
  <r>
    <s v="2023-08-03_42020_2024年3月期 第1四半期決算短信〔日本基準〕(連結)_attachments.md"/>
    <x v="375"/>
    <n v="42020"/>
    <s v="2024年3月期 第1四半期決算短信〔日本基準〕(連結)"/>
    <n v="5.1802000000000001"/>
  </r>
  <r>
    <s v="2023-11-02_42020_2024年3月期 第2四半期決算短信〔日本基準〕(連結)_attachments.md"/>
    <x v="220"/>
    <n v="42020"/>
    <s v="2024年3月期 第2四半期決算短信〔日本基準〕(連結)"/>
    <n v="4.6768000000000001"/>
  </r>
  <r>
    <s v="2024-02-06_42020_2024年3月期 第3四半期決算短信〔日本基準〕（連結）_attachments.md"/>
    <x v="20"/>
    <n v="42020"/>
    <s v="2024年3月期 第3四半期決算短信〔日本基準〕（連結）"/>
    <n v="5.7053000000000003"/>
  </r>
  <r>
    <s v="2024-05-09_42020_2024年3月期 決算短信〔日本基準〕（連結）_attachments.md"/>
    <x v="214"/>
    <n v="42020"/>
    <s v="2024年3月期 決算短信〔日本基準〕（連結）"/>
    <n v="5.5067000000000004"/>
  </r>
  <r>
    <s v="2024-08-02_42020_2025年3月期 第1四半期決算短信〔日本基準〕(連結)_attachments.md"/>
    <x v="185"/>
    <n v="42020"/>
    <s v="2025年3月期 第1四半期決算短信〔日本基準〕(連結)"/>
    <n v="6.1627000000000001"/>
  </r>
  <r>
    <s v="2024-11-07_42020_2025年3月期第2四半期(中間期)決算短信〔日本基準〕(連結)_attachments.md"/>
    <x v="39"/>
    <n v="42020"/>
    <s v="2025年3月期第2四半期(中間期)決算短信〔日本基準〕(連結)"/>
    <n v="5.4854000000000003"/>
  </r>
  <r>
    <s v="2025-02-05_42020_2025年3月期 第3四半期決算短信〔日本基準〕（連結）_attachments.md"/>
    <x v="119"/>
    <n v="42020"/>
    <s v="2025年3月期 第3四半期決算短信〔日本基準〕（連結）"/>
    <n v="6.4046000000000003"/>
  </r>
  <r>
    <s v="2025-05-13_42020_2025年3月期 決算短信〔日本基準〕（連結）_attachments.md"/>
    <x v="113"/>
    <n v="42020"/>
    <s v="2025年3月期 決算短信〔日本基準〕（連結）"/>
    <n v="5.2267999999999999"/>
  </r>
  <r>
    <s v="2025-06-17_42020_(訂正・数値データ訂正)「2025年3月期 決算短信〔日本基準〕（連結）」の一部訂正に関するお知らせ_attachments.md"/>
    <x v="695"/>
    <n v="42020"/>
    <s v="(訂正・数値データ訂正)「2025年3月期 決算短信〔日本基準〕（連結）」の一部訂正に関するお知らせ"/>
    <n v="5.2314999999999996"/>
  </r>
  <r>
    <s v="2025-08-01_42020_2026年3月期 第1四半期決算短信〔日本基準〕(連結)_attachments.md"/>
    <x v="171"/>
    <n v="42020"/>
    <s v="2026年3月期 第1四半期決算短信〔日本基準〕(連結)"/>
    <n v="5.3834999999999997"/>
  </r>
  <r>
    <s v="2022-02-07_42030_2022年3月期 第3四半期決算短信〔IFRS〕（連結）_attachments.md"/>
    <x v="27"/>
    <n v="42030"/>
    <s v="2022年3月期 第3四半期決算短信〔IFRS〕（連結）"/>
    <n v="4.6635"/>
  </r>
  <r>
    <s v="2022-05-16_42030_2022年3月期 決算短信〔IFRS〕（連結）_attachments.md"/>
    <x v="173"/>
    <n v="42030"/>
    <s v="2022年3月期 決算短信〔IFRS〕（連結）"/>
    <n v="5.9824000000000002"/>
  </r>
  <r>
    <s v="2022-08-08_42030_2023年3月期 第1四半期決算短信〔IFRS〕（連結）_attachments.md"/>
    <x v="256"/>
    <n v="42030"/>
    <s v="2023年3月期 第1四半期決算短信〔IFRS〕（連結）"/>
    <n v="5.5675999999999997"/>
  </r>
  <r>
    <s v="2022-11-07_42030_2023年3月期 第2四半期決算短信〔IFRS〕（連結）_attachments.md"/>
    <x v="270"/>
    <n v="42030"/>
    <s v="2023年3月期 第2四半期決算短信〔IFRS〕（連結）"/>
    <n v="5.4478"/>
  </r>
  <r>
    <s v="2023-02-06_42030_2023年3月期 第3四半期決算短信〔IFRS〕（連結）_attachments.md"/>
    <x v="200"/>
    <n v="42030"/>
    <s v="2023年3月期 第3四半期決算短信〔IFRS〕（連結）"/>
    <n v="4.8274999999999997"/>
  </r>
  <r>
    <s v="2023-05-15_42030_2023年3月期 決算短信〔IFRS〕（連結）_attachments.md"/>
    <x v="163"/>
    <n v="42030"/>
    <s v="2023年3月期 決算短信〔IFRS〕（連結）"/>
    <n v="5.5343"/>
  </r>
  <r>
    <s v="2023-08-07_42030_2024年3月期 第1四半期決算短信〔IFRS〕（連結）_attachments.md"/>
    <x v="212"/>
    <n v="42030"/>
    <s v="2024年3月期 第1四半期決算短信〔IFRS〕（連結）"/>
    <n v="4.8545999999999996"/>
  </r>
  <r>
    <s v="2023-11-06_42030_2024年3月期 第2四半期決算短信〔IFRS〕（連結）_attachments.md"/>
    <x v="3"/>
    <n v="42030"/>
    <s v="2024年3月期 第2四半期決算短信〔IFRS〕（連結）"/>
    <n v="4.6258999999999997"/>
  </r>
  <r>
    <s v="2024-02-05_42030_2024年3月期 第3四半期決算短信〔IFRS〕（連結）_attachments.md"/>
    <x v="118"/>
    <n v="42030"/>
    <s v="2024年3月期 第3四半期決算短信〔IFRS〕（連結）"/>
    <n v="5.1535000000000002"/>
  </r>
  <r>
    <s v="2024-05-13_42030_2024年3月期　決算短信〔IFRS〕（連結）_attachments.md"/>
    <x v="112"/>
    <n v="42030"/>
    <s v="2024年3月期　決算短信〔IFRS〕（連結）"/>
    <n v="4.9333999999999998"/>
  </r>
  <r>
    <s v="2024-08-05_42030_2025年3月期 第1四半期決算短信〔IFRS〕（連結）_attachments.md"/>
    <x v="6"/>
    <n v="42030"/>
    <s v="2025年3月期 第1四半期決算短信〔IFRS〕（連結）"/>
    <n v="5.6124000000000001"/>
  </r>
  <r>
    <s v="2024-11-05_42030_2025年3月期 第2四半期（中間期）決算短信〔IFRS〕（連結）_attachments.md"/>
    <x v="222"/>
    <n v="42030"/>
    <s v="2025年3月期 第2四半期（中間期）決算短信〔IFRS〕（連結）"/>
    <n v="5.4058000000000002"/>
  </r>
  <r>
    <s v="2025-02-03_42030_2025年3月期 第3四半期決算短信〔IFRS〕（連結）_attachments.md"/>
    <x v="8"/>
    <n v="42030"/>
    <s v="2025年3月期 第3四半期決算短信〔IFRS〕（連結）"/>
    <n v="5.4226000000000001"/>
  </r>
  <r>
    <s v="2025-05-12_42030_2025年3月期　決算短信〔IFRS〕（連結）_attachments.md"/>
    <x v="9"/>
    <n v="42030"/>
    <s v="2025年3月期　決算短信〔IFRS〕（連結）"/>
    <n v="5.6124000000000001"/>
  </r>
  <r>
    <s v="2025-08-04_42030_2026年3月期 第1四半期決算短信〔IFRS〕（連結）_attachments.md"/>
    <x v="10"/>
    <n v="42030"/>
    <s v="2026年3月期 第1四半期決算短信〔IFRS〕（連結）"/>
    <n v="4.7434000000000003"/>
  </r>
  <r>
    <s v="2024-07-31_42040_2025年３月期  第１四半期決算短信〔日本基準〕（連結）_attachments.md"/>
    <x v="281"/>
    <n v="42040"/>
    <s v="2025年３月期  第１四半期決算短信〔日本基準〕（連結）"/>
    <n v="6.1170999999999998"/>
  </r>
  <r>
    <s v="2024-10-31_42040_2025年３月期  第２四半期（中間期）決算短信〔日本基準〕（連結）_attachments.md"/>
    <x v="245"/>
    <n v="42040"/>
    <s v="2025年３月期  第２四半期（中間期）決算短信〔日本基準〕（連結）"/>
    <n v="5.6923000000000004"/>
  </r>
  <r>
    <s v="2025-01-30_42040_2025年３月期 第３四半期決算短信〔日本基準〕（連結）_attachments.md"/>
    <x v="180"/>
    <n v="42040"/>
    <s v="2025年３月期 第３四半期決算短信〔日本基準〕（連結）"/>
    <n v="6.1955"/>
  </r>
  <r>
    <s v="2025-04-28_42040_2025年３月期  決算短信〔日本基準〕（連結）_attachments.md"/>
    <x v="208"/>
    <n v="42040"/>
    <s v="2025年３月期  決算短信〔日本基準〕（連結）"/>
    <n v="5.6722000000000001"/>
  </r>
  <r>
    <s v="2025-07-31_42040_2026年３月期 第１四半期決算短信〔日本基準〕（連結）_attachments.md"/>
    <x v="181"/>
    <n v="42040"/>
    <s v="2026年３月期 第１四半期決算短信〔日本基準〕（連結）"/>
    <n v="5.2901999999999996"/>
  </r>
  <r>
    <s v="2022-01-31_42050_2022年３月期 第３四半期決算短信〔日本基準〕（連結）_attachments.md"/>
    <x v="310"/>
    <n v="42050"/>
    <s v="2022年３月期 第３四半期決算短信〔日本基準〕（連結）"/>
    <n v="5.9710000000000001"/>
  </r>
  <r>
    <s v="2024-07-29_42050_2025年３月期 第１四半期決算短信〔日本基準〕（連結）_attachments.md"/>
    <x v="206"/>
    <n v="42050"/>
    <s v="2025年３月期 第１四半期決算短信〔日本基準〕（連結）"/>
    <n v="5.8426"/>
  </r>
  <r>
    <s v="2024-10-28_42050_2025年３月期 第２四半期（中間期）決算短信〔日本基準〕（連結）_attachments.md"/>
    <x v="207"/>
    <n v="42050"/>
    <s v="2025年３月期 第２四半期（中間期）決算短信〔日本基準〕（連結）"/>
    <n v="5.3189000000000002"/>
  </r>
  <r>
    <s v="2025-01-31_42050_2025年３月期 第３四半期決算短信〔日本基準〕（連結）_attachments.md"/>
    <x v="249"/>
    <n v="42050"/>
    <s v="2025年３月期 第３四半期決算短信〔日本基準〕（連結）"/>
    <n v="5.5896999999999997"/>
  </r>
  <r>
    <s v="2025-04-25_42050_2025年３月期 決算短信〔日本基準〕（連結）_attachments.md"/>
    <x v="86"/>
    <n v="42050"/>
    <s v="2025年３月期 決算短信〔日本基準〕（連結）"/>
    <n v="5.0724999999999998"/>
  </r>
  <r>
    <s v="2025-07-30_42050_2026年３月期 第１四半期決算短信〔日本基準〕（連結）_attachments.md"/>
    <x v="188"/>
    <n v="42050"/>
    <s v="2026年３月期 第１四半期決算短信〔日本基準〕（連結）"/>
    <n v="4.3510999999999997"/>
  </r>
  <r>
    <s v="2022-01-27_42060_2022年3月期第3四半期決算短信〔日本基準〕（連結）_attachments.md"/>
    <x v="216"/>
    <n v="42060"/>
    <s v="2022年3月期第3四半期決算短信〔日本基準〕（連結）"/>
    <n v="5.6314000000000002"/>
  </r>
  <r>
    <s v="2024-07-30_42060_2025年3月期第1四半期決算短信〔日本基準〕（連結）_attachments.md"/>
    <x v="248"/>
    <n v="42060"/>
    <s v="2025年3月期第1四半期決算短信〔日本基準〕（連結）"/>
    <n v="5.7336"/>
  </r>
  <r>
    <s v="2024-08-08_42060_2025年3月期第1四半期決算短信〔日本基準〕（連結）（公認会計士等による期中レビューの完了）_attachments.md"/>
    <x v="38"/>
    <n v="42060"/>
    <s v="2025年3月期第1四半期決算短信〔日本基準〕（連結）（公認会計士等による期中レビューの完了）"/>
    <n v="5.6999000000000004"/>
  </r>
  <r>
    <s v="2024-10-30_42060_2025年3月期 第2四半期（中間期）決算短信〔日本基準〕（連結）_attachments.md"/>
    <x v="179"/>
    <n v="42060"/>
    <s v="2025年3月期 第2四半期（中間期）決算短信〔日本基準〕（連結）"/>
    <n v="5.5488999999999997"/>
  </r>
  <r>
    <s v="2025-01-31_42060_2025年3月期 第3四半期決算短信〔日本基準〕（連結）_attachments.md"/>
    <x v="249"/>
    <n v="42060"/>
    <s v="2025年3月期 第3四半期決算短信〔日本基準〕（連結）"/>
    <n v="5.8154000000000003"/>
  </r>
  <r>
    <s v="2025-05-01_42060_2025年3月期決算短信〔日本基準〕（連結）_attachments.md"/>
    <x v="329"/>
    <n v="42060"/>
    <s v="2025年3月期決算短信〔日本基準〕（連結）"/>
    <n v="5.5103999999999997"/>
  </r>
  <r>
    <s v="2025-08-04_42060_2026年3月期第1四半期決算短信〔日本基準〕（連結）_attachments.md"/>
    <x v="10"/>
    <n v="42060"/>
    <s v="2026年3月期第1四半期決算短信〔日本基準〕（連結）"/>
    <n v="5.3121"/>
  </r>
  <r>
    <s v="2024-02-05_42080_2024年３月期 第３四半期決算短信〔日本基準〕（連結）_attachments.md"/>
    <x v="118"/>
    <n v="42080"/>
    <s v="2024年３月期 第３四半期決算短信〔日本基準〕（連結）"/>
    <n v="5"/>
  </r>
  <r>
    <s v="2024-08-05_42080_2025年３月期 第１四半期決算短信〔日本基準〕（連結）_attachments.md"/>
    <x v="6"/>
    <n v="42080"/>
    <s v="2025年３月期 第１四半期決算短信〔日本基準〕（連結）"/>
    <n v="5"/>
  </r>
  <r>
    <s v="2024-11-07_42080_2025年３月期 第２四半期（中間期）決算短信〔日本基準〕（連結）_attachments.md"/>
    <x v="39"/>
    <n v="42080"/>
    <s v="2025年３月期 第２四半期（中間期）決算短信〔日本基準〕（連結）"/>
    <n v="5"/>
  </r>
  <r>
    <s v="2025-02-05_42080_2025年３月期 第３四半期決算短信〔日本基準〕（連結）_attachments.md"/>
    <x v="119"/>
    <n v="42080"/>
    <s v="2025年３月期 第３四半期決算短信〔日本基準〕（連結）"/>
    <n v="4.8771000000000004"/>
  </r>
  <r>
    <s v="2025-05-12_42080_2025年３月期 決算短信〔日本基準〕（連結）_attachments.md"/>
    <x v="9"/>
    <n v="42080"/>
    <s v="2025年３月期 決算短信〔日本基準〕（連結）"/>
    <n v="4.8253000000000004"/>
  </r>
  <r>
    <s v="2025-08-05_42080_2026年３月期 第１四半期決算短信〔日本基準〕（連結）_attachments.md"/>
    <x v="26"/>
    <n v="42080"/>
    <s v="2026年３月期 第１四半期決算短信〔日本基準〕（連結）"/>
    <n v="5.3822000000000001"/>
  </r>
  <r>
    <s v="2024-07-29_42120_2025年３月期 第１四半期決算短信〔日本基準〕（連結）_attachments.md"/>
    <x v="206"/>
    <n v="42120"/>
    <s v="2025年３月期 第１四半期決算短信〔日本基準〕（連結）"/>
    <n v="6.6182999999999996"/>
  </r>
  <r>
    <s v="2024-10-29_42120_2025年３月期 第２四半期（中間期）決算短信〔日本基準〕（連結）_attachments.md"/>
    <x v="269"/>
    <n v="42120"/>
    <s v="2025年３月期 第２四半期（中間期）決算短信〔日本基準〕（連結）"/>
    <n v="6.4489999999999998"/>
  </r>
  <r>
    <s v="2025-01-30_42120_2025年３月期 第３四半期決算短信〔日本基準〕（連結）_attachments.md"/>
    <x v="180"/>
    <n v="42120"/>
    <s v="2025年３月期 第３四半期決算短信〔日本基準〕（連結）"/>
    <n v="6.71"/>
  </r>
  <r>
    <s v="2025-05-13_42120_2025年３月期 決算短信〔日本基準〕（連結）_attachments.md"/>
    <x v="113"/>
    <n v="42120"/>
    <s v="2025年３月期 決算短信〔日本基準〕（連結）"/>
    <n v="6.1978999999999997"/>
  </r>
  <r>
    <s v="2025-07-31_42120_2026年３月期 第１四半期決算短信〔日本基準〕（連結）_attachments.md"/>
    <x v="181"/>
    <n v="42120"/>
    <s v="2026年３月期 第１四半期決算短信〔日本基準〕（連結）"/>
    <n v="6.4005000000000001"/>
  </r>
  <r>
    <s v="2024-07-31_42160_2025年３月期 第１四半期決算短信〔日本基準〕（連結）_attachments.md"/>
    <x v="281"/>
    <n v="42160"/>
    <s v="2025年３月期 第１四半期決算短信〔日本基準〕（連結）"/>
    <n v="5.8353000000000002"/>
  </r>
  <r>
    <s v="2024-10-31_42160_2025年３月期　第２四半期（中間期）決算短信〔日本基準〕（連結）_attachments.md"/>
    <x v="245"/>
    <n v="42160"/>
    <s v="2025年３月期　第２四半期（中間期）決算短信〔日本基準〕（連結）"/>
    <n v="5.5281000000000002"/>
  </r>
  <r>
    <s v="2025-01-31_42160_2025年３月期 第３四半期決算短信〔日本基準〕（連結）_attachments.md"/>
    <x v="249"/>
    <n v="42160"/>
    <s v="2025年３月期 第３四半期決算短信〔日本基準〕（連結）"/>
    <n v="5.0530999999999997"/>
  </r>
  <r>
    <s v="2025-05-15_42160_2025年３月期　決算短信〔日本基準〕（連結）_attachments.md"/>
    <x v="121"/>
    <n v="42160"/>
    <s v="2025年３月期　決算短信〔日本基準〕（連結）"/>
    <n v="5.3003"/>
  </r>
  <r>
    <s v="2025-07-31_42160_2026年３月期　第1四半期決算短信（連結・日本基準）_attachments.md"/>
    <x v="181"/>
    <n v="42160"/>
    <s v="2026年３月期　第1四半期決算短信（連結・日本基準）"/>
    <n v="4.5697999999999999"/>
  </r>
  <r>
    <s v="2023-02-08_42180_2023年3月期第3四半期決算短信〔日本基準〕（連結）_attachments.md"/>
    <x v="240"/>
    <n v="42180"/>
    <s v="2023年3月期第3四半期決算短信〔日本基準〕（連結）"/>
    <n v="6.1985000000000001"/>
  </r>
  <r>
    <s v="2023-05-12_42180_2023年3月期 決算短信〔日本基準〕（連結）_attachments.md"/>
    <x v="1"/>
    <n v="42180"/>
    <s v="2023年3月期 決算短信〔日本基準〕（連結）"/>
    <n v="5.8223000000000003"/>
  </r>
  <r>
    <s v="2023-05-30_42180_（訂正・数値データ訂正）「2023年３月期 決算短信〔日本基準〕（連結）」の一部訂正について_attachments.md"/>
    <x v="315"/>
    <n v="42180"/>
    <s v="（訂正・数値データ訂正）「2023年３月期 決算短信〔日本基準〕（連結）」の一部訂正について"/>
    <n v="5.8212000000000002"/>
  </r>
  <r>
    <s v="2023-06-20_42180_（再訂正・数値データ再訂正）「2023年３月期 決算短信〔日本基準〕（連結）」の一部訂正について_attachments.md"/>
    <x v="696"/>
    <n v="42180"/>
    <s v="（再訂正・数値データ再訂正）「2023年３月期 決算短信〔日本基準〕（連結）」の一部訂正について"/>
    <n v="5.9516999999999998"/>
  </r>
  <r>
    <s v="2023-08-08_42180_2024年3月期第1四半期決算短信〔日本基準〕（連結）_attachments.md"/>
    <x v="243"/>
    <n v="42180"/>
    <s v="2024年3月期第1四半期決算短信〔日本基準〕（連結）"/>
    <n v="6.0697999999999999"/>
  </r>
  <r>
    <s v="2023-11-08_42180_2024年3月期第2四半期決算短信〔日本基準〕（連結）_attachments.md"/>
    <x v="230"/>
    <n v="42180"/>
    <s v="2024年3月期第2四半期決算短信〔日本基準〕（連結）"/>
    <n v="4.4615"/>
  </r>
  <r>
    <s v="2024-02-08_42180_2024年3月期第3四半期決算短信〔日本基準〕（連結）_attachments.md"/>
    <x v="210"/>
    <n v="42180"/>
    <s v="2024年3月期第3四半期決算短信〔日本基準〕（連結）"/>
    <n v="5.6104000000000003"/>
  </r>
  <r>
    <s v="2024-05-13_42180_2024年3月期 決算短信〔日本基準〕（連結）_attachments.md"/>
    <x v="112"/>
    <n v="42180"/>
    <s v="2024年3月期 決算短信〔日本基準〕（連結）"/>
    <n v="5.7644000000000002"/>
  </r>
  <r>
    <s v="2024-08-08_42180_2025年3月期第1四半期決算短信〔日本基準〕（連結）_attachments.md"/>
    <x v="38"/>
    <n v="42180"/>
    <s v="2025年3月期第1四半期決算短信〔日本基準〕（連結）"/>
    <n v="5.7455999999999996"/>
  </r>
  <r>
    <s v="2024-11-08_42180_2025年3月期第2四半期（中間期）決算短信〔日本基準〕（連結）_attachments.md"/>
    <x v="120"/>
    <n v="42180"/>
    <s v="2025年3月期第2四半期（中間期）決算短信〔日本基準〕（連結）"/>
    <n v="5.1741000000000001"/>
  </r>
  <r>
    <s v="2025-02-10_42180_2025年3月期第3四半期決算短信〔日本基準〕（連結）_attachments.md"/>
    <x v="31"/>
    <n v="42180"/>
    <s v="2025年3月期第3四半期決算短信〔日本基準〕（連結）"/>
    <n v="5.5506000000000002"/>
  </r>
  <r>
    <s v="2025-05-09_42180_2025年3月期 決算短信〔日本基準〕（連結）_attachments.md"/>
    <x v="15"/>
    <n v="42180"/>
    <s v="2025年3月期 決算短信〔日本基準〕（連結）"/>
    <n v="5.8586999999999998"/>
  </r>
  <r>
    <s v="2025-08-08_42180_2026年3月期第1四半期決算短信〔日本基準〕（連結）_attachments.md"/>
    <x v="72"/>
    <n v="42180"/>
    <s v="2026年3月期第1四半期決算短信〔日本基準〕（連結）"/>
    <n v="5.6753"/>
  </r>
  <r>
    <s v="2023-01-30_42200_2023年３月期 第３四半期決算短信（日本基準）（連結）_attachments.md"/>
    <x v="244"/>
    <n v="42200"/>
    <s v="2023年３月期 第３四半期決算短信（日本基準）（連結）"/>
    <n v="6.2175000000000002"/>
  </r>
  <r>
    <s v="2023-05-01_42200_2023年３月期 決算短信〔日本基準〕(連結)_attachments.md"/>
    <x v="554"/>
    <n v="42200"/>
    <s v="2023年３月期 決算短信〔日本基準〕(連結)"/>
    <n v="5.4241999999999999"/>
  </r>
  <r>
    <s v="2023-07-31_42200_2024年３月期 第１四半期決算短信（日本基準）（連結）_attachments.md"/>
    <x v="175"/>
    <n v="42200"/>
    <s v="2024年３月期 第１四半期決算短信（日本基準）（連結）"/>
    <n v="5.2069000000000001"/>
  </r>
  <r>
    <s v="2023-10-30_42200_2024年３月期 第２四半期決算短信（日本基準）（連結）_attachments.md"/>
    <x v="204"/>
    <n v="42200"/>
    <s v="2024年３月期 第２四半期決算短信（日本基準）（連結）"/>
    <n v="5"/>
  </r>
  <r>
    <s v="2024-01-31_42200_2024年３月期 第３四半期決算短信（日本基準）（連結）_attachments.md"/>
    <x v="177"/>
    <n v="42200"/>
    <s v="2024年３月期 第３四半期決算短信（日本基準）（連結）"/>
    <n v="5.7432999999999996"/>
  </r>
  <r>
    <s v="2024-04-30_42200_2024年３月期 決算短信〔日本基準〕(連結)_attachments.md"/>
    <x v="205"/>
    <n v="42200"/>
    <s v="2024年３月期 決算短信〔日本基準〕(連結)"/>
    <n v="5.1665999999999999"/>
  </r>
  <r>
    <s v="2024-07-31_42200_2025年３月期 第１四半期決算短信（日本基準）（連結）_attachments.md"/>
    <x v="281"/>
    <n v="42200"/>
    <s v="2025年３月期 第１四半期決算短信（日本基準）（連結）"/>
    <n v="5.4737"/>
  </r>
  <r>
    <s v="2024-10-31_42200_2025年３月期 第２四半期（中間期）決算短信（日本基準）（連結）_attachments.md"/>
    <x v="245"/>
    <n v="42200"/>
    <s v="2025年３月期 第２四半期（中間期）決算短信（日本基準）（連結）"/>
    <n v="5.0057999999999998"/>
  </r>
  <r>
    <s v="2025-01-31_42200_2025年３月期 第３四半期決算短信（日本基準）（連結）_attachments.md"/>
    <x v="249"/>
    <n v="42200"/>
    <s v="2025年３月期 第３四半期決算短信（日本基準）（連結）"/>
    <n v="5.4006999999999996"/>
  </r>
  <r>
    <s v="2025-04-30_42200_2025年３月期 決算短信〔日本基準〕(連結)_attachments.md"/>
    <x v="289"/>
    <n v="42200"/>
    <s v="2025年３月期 決算短信〔日本基準〕(連結)"/>
    <n v="5.1154999999999999"/>
  </r>
  <r>
    <s v="2025-07-31_42200_2026年３月期 第１四半期決算短信（日本基準）（連結）_attachments.md"/>
    <x v="181"/>
    <n v="42200"/>
    <s v="2026年３月期 第１四半期決算短信（日本基準）（連結）"/>
    <n v="5.6803999999999997"/>
  </r>
  <r>
    <s v="2023-05-15_42210_2023年12月期 第1四半期決算短信〔日本基準〕（連結）_attachments.md"/>
    <x v="163"/>
    <n v="42210"/>
    <s v="2023年12月期 第1四半期決算短信〔日本基準〕（連結）"/>
    <n v="6.2648999999999999"/>
  </r>
  <r>
    <s v="2023-08-10_42210_2023年12月期 第2四半期決算短信〔日本基準〕（連結）_attachments.md"/>
    <x v="81"/>
    <n v="42210"/>
    <s v="2023年12月期 第2四半期決算短信〔日本基準〕（連結）"/>
    <n v="5.4526000000000003"/>
  </r>
  <r>
    <s v="2023-11-13_42210_2023年12月期 第3四半期決算短信〔日本基準〕（連結）_attachments.md"/>
    <x v="138"/>
    <n v="42210"/>
    <s v="2023年12月期 第3四半期決算短信〔日本基準〕（連結）"/>
    <n v="5.6982999999999997"/>
  </r>
  <r>
    <s v="2024-02-13_42210_2023年12月期 決算短信〔日本基準〕（連結）_attachments.md"/>
    <x v="11"/>
    <n v="42210"/>
    <s v="2023年12月期 決算短信〔日本基準〕（連結）"/>
    <n v="5.3821000000000003"/>
  </r>
  <r>
    <s v="2024-05-14_42210_2024年12月期 第1四半期決算短信〔日本基準〕（連結）_attachments.md"/>
    <x v="21"/>
    <n v="42210"/>
    <s v="2024年12月期 第1四半期決算短信〔日本基準〕（連結）"/>
    <n v="5.3193999999999999"/>
  </r>
  <r>
    <s v="2024-08-09_42210_2024年12月期　第2四半期（中間期）決算短信〔日本基準〕（連結）_attachments.md"/>
    <x v="69"/>
    <n v="42210"/>
    <s v="2024年12月期　第2四半期（中間期）決算短信〔日本基準〕（連結）"/>
    <n v="5.2363"/>
  </r>
  <r>
    <s v="2024-11-13_42210_2024年12月期第3四半期決算短信〔日本基準〕(連結)_attachments.md"/>
    <x v="13"/>
    <n v="42210"/>
    <s v="2024年12月期第3四半期決算短信〔日本基準〕(連結)"/>
    <n v="5.6726999999999999"/>
  </r>
  <r>
    <s v="2025-02-14_42210_2024年12月期 決算短信〔日本基準〕（連結）_attachments.md"/>
    <x v="71"/>
    <n v="42210"/>
    <s v="2024年12月期 決算短信〔日本基準〕（連結）"/>
    <n v="5.9398999999999997"/>
  </r>
  <r>
    <s v="2025-04-30_42210_2025年12月期第1四半期決算短信〔日本基準〕(連結)_attachments.md"/>
    <x v="289"/>
    <n v="42210"/>
    <s v="2025年12月期第1四半期決算短信〔日本基準〕(連結)"/>
    <n v="5.2855999999999996"/>
  </r>
  <r>
    <s v="2025-08-08_42210_2025年12月期 第2四半期（中間期）決算短信〔日本基準〕（連結）_attachments.md"/>
    <x v="72"/>
    <n v="42210"/>
    <s v="2025年12月期 第2四半期（中間期）決算短信〔日本基準〕（連結）"/>
    <n v="5.4043000000000001"/>
  </r>
  <r>
    <s v="2023-02-10_42220_2023年3月期　第３四半期決算短信[日本基準]（連結）_attachments.md"/>
    <x v="108"/>
    <n v="42220"/>
    <s v="2023年3月期　第３四半期決算短信[日本基準]（連結）"/>
    <n v="4.7652999999999999"/>
  </r>
  <r>
    <s v="2023-05-12_42220_2023年3月期　決算短信［日本基準］（連結）_attachments.md"/>
    <x v="1"/>
    <n v="42220"/>
    <s v="2023年3月期　決算短信［日本基準］（連結）"/>
    <n v="5.2332999999999998"/>
  </r>
  <r>
    <s v="2023-08-10_42220_2024年3月期　第１四半期決算短信［日本基準］（連結）_attachments.md"/>
    <x v="81"/>
    <n v="42220"/>
    <s v="2024年3月期　第１四半期決算短信［日本基準］（連結）"/>
    <n v="4.6154999999999999"/>
  </r>
  <r>
    <s v="2023-11-10_42220_2024年3月期第2四半期決算短信［日本基準］（連結）_attachments.md"/>
    <x v="68"/>
    <n v="42220"/>
    <s v="2024年3月期第2四半期決算短信［日本基準］（連結）"/>
    <n v="4.9851999999999999"/>
  </r>
  <r>
    <s v="2023-12-25_42220_（訂正・数値データ訂正）「2023年3月期決算短信［日本基準］（連結）」を含む過年度の決算短信の一部訂正に関するお知らせ_attachments.md"/>
    <x v="538"/>
    <n v="42220"/>
    <s v="（訂正・数値データ訂正）「2023年3月期決算短信［日本基準］（連結）」を含む過年度の決算短信の一部訂正に関するお知らせ"/>
    <n v="5.2436999999999996"/>
  </r>
  <r>
    <s v="2024-02-09_42220_2024年3月期第3四半期決算短信［日本基準］（連結）_attachments.md"/>
    <x v="110"/>
    <n v="42220"/>
    <s v="2024年3月期第3四半期決算短信［日本基準］（連結）"/>
    <n v="5.4043000000000001"/>
  </r>
  <r>
    <s v="2024-05-15_42220_2024年3月期　決算短信［日本基準］（連結）_attachments.md"/>
    <x v="164"/>
    <n v="42220"/>
    <s v="2024年3月期　決算短信［日本基準］（連結）"/>
    <n v="5.3470000000000004"/>
  </r>
  <r>
    <s v="2024-09-06_42220_2025年3月期　第１四半期決算短信［日本基準］（連結）_attachments.md"/>
    <x v="275"/>
    <n v="42220"/>
    <s v="2025年3月期　第１四半期決算短信［日本基準］（連結）"/>
    <n v="4.9649000000000001"/>
  </r>
  <r>
    <s v="2024-11-11_42220_2025年3月期　第2四半期（中間期）決算短信［日本基準］（連結）_attachments.md"/>
    <x v="30"/>
    <n v="42220"/>
    <s v="2025年3月期　第2四半期（中間期）決算短信［日本基準］（連結）"/>
    <n v="5.3388999999999998"/>
  </r>
  <r>
    <s v="2025-02-12_42220_2025年3月期　第3四半期決算短信［日本基準］（連結）_attachments.md"/>
    <x v="96"/>
    <n v="42220"/>
    <s v="2025年3月期　第3四半期決算短信［日本基準］（連結）"/>
    <n v="5.5659999999999998"/>
  </r>
  <r>
    <s v="2025-05-14_42220_2025年３月期　決算短信［日本基準］（連結）_attachments.md"/>
    <x v="24"/>
    <n v="42220"/>
    <s v="2025年３月期　決算短信［日本基準］（連結）"/>
    <n v="4.7770999999999999"/>
  </r>
  <r>
    <s v="2025-08-08_42220_2026年３月期 第１四半期決算[日本基準]（連結）_attachments.md"/>
    <x v="72"/>
    <n v="42220"/>
    <s v="2026年３月期 第１四半期決算[日本基準]（連結）"/>
    <n v="6.0894000000000004"/>
  </r>
  <r>
    <s v="2023-02-06_42240_2023年３月期第３四半期決算短信〔日本基準〕(連結)_attachments.md"/>
    <x v="200"/>
    <n v="42240"/>
    <s v="2023年３月期第３四半期決算短信〔日本基準〕(連結)"/>
    <n v="5.6006"/>
  </r>
  <r>
    <s v="2023-05-15_42240_2023年３月期決算短信〔日本基準〕(連結)_attachments.md"/>
    <x v="163"/>
    <n v="42240"/>
    <s v="2023年３月期決算短信〔日本基準〕(連結)"/>
    <n v="4.8209"/>
  </r>
  <r>
    <s v="2023-08-04_42240_2024年３月期第１四半期決算短信〔日本基準〕(連結)_attachments.md"/>
    <x v="2"/>
    <n v="42240"/>
    <s v="2024年３月期第１四半期決算短信〔日本基準〕(連結)"/>
    <n v="3.9977"/>
  </r>
  <r>
    <s v="2023-11-06_42240_2024年３月期第２四半期決算短信〔日本基準〕(連結)_attachments.md"/>
    <x v="3"/>
    <n v="42240"/>
    <s v="2024年３月期第２四半期決算短信〔日本基準〕(連結)"/>
    <n v="5.5712000000000002"/>
  </r>
  <r>
    <s v="2024-02-06_42240_2024年３月期第３四半期決算短信〔日本基準〕(連結)_attachments.md"/>
    <x v="20"/>
    <n v="42240"/>
    <s v="2024年３月期第３四半期決算短信〔日本基準〕(連結)"/>
    <n v="5.5671999999999997"/>
  </r>
  <r>
    <s v="2024-05-14_42240_2024年３月期決算短信〔日本基準〕(連結)_attachments.md"/>
    <x v="21"/>
    <n v="42240"/>
    <s v="2024年３月期決算短信〔日本基準〕(連結)"/>
    <n v="5.3574000000000002"/>
  </r>
  <r>
    <s v="2024-08-05_42240_2025年3月期第1四半期決算短信〔日本基準〕(連結)_attachments.md"/>
    <x v="6"/>
    <n v="42240"/>
    <s v="2025年3月期第1四半期決算短信〔日本基準〕(連結)"/>
    <n v="4.6589"/>
  </r>
  <r>
    <s v="2024-11-07_42240_2025年3月期第2四半期（中間期）決算短信〔日本基準〕(連結)_attachments.md"/>
    <x v="39"/>
    <n v="42240"/>
    <s v="2025年3月期第2四半期（中間期）決算短信〔日本基準〕(連結)"/>
    <n v="5"/>
  </r>
  <r>
    <s v="2025-02-07_42240_2025年3月期第3四半期決算短信〔日本基準〕(連結)_attachments.md"/>
    <x v="23"/>
    <n v="42240"/>
    <s v="2025年3月期第3四半期決算短信〔日本基準〕(連結)"/>
    <n v="5.3419999999999996"/>
  </r>
  <r>
    <s v="2025-05-14_42240_2025年3月期決算短信〔日本基準〕(連結)_attachments.md"/>
    <x v="24"/>
    <n v="42240"/>
    <s v="2025年3月期決算短信〔日本基準〕(連結)"/>
    <n v="5.1840999999999999"/>
  </r>
  <r>
    <s v="2025-08-07_42240_2026年3月期第1四半期決算短信〔日本基準〕(連結)_attachments.md"/>
    <x v="41"/>
    <n v="42240"/>
    <s v="2026年3月期第1四半期決算短信〔日本基準〕(連結)"/>
    <n v="5.3448000000000002"/>
  </r>
  <r>
    <s v="2024-07-31_42280_2025年３月期第１四半期決算短信〔日本基準〕(連結)_attachments.md"/>
    <x v="281"/>
    <n v="42280"/>
    <s v="2025年３月期第１四半期決算短信〔日本基準〕(連結)"/>
    <n v="5.5777000000000001"/>
  </r>
  <r>
    <s v="2024-10-31_42280_2025年３月期第２四半期（中間期）決算短信〔日本基準〕(連結)_attachments.md"/>
    <x v="245"/>
    <n v="42280"/>
    <s v="2025年３月期第２四半期（中間期）決算短信〔日本基準〕(連結)"/>
    <n v="5.6684999999999999"/>
  </r>
  <r>
    <s v="2025-01-31_42280_2025年３月期第３四半期決算短信〔日本基準〕(連結)_attachments.md"/>
    <x v="249"/>
    <n v="42280"/>
    <s v="2025年３月期第３四半期決算短信〔日本基準〕(連結)"/>
    <n v="5.7507000000000001"/>
  </r>
  <r>
    <s v="2025-05-09_42280_2025年３月期決算短信〔日本基準〕(連結)_attachments.md"/>
    <x v="15"/>
    <n v="42280"/>
    <s v="2025年３月期決算短信〔日本基準〕(連結)"/>
    <n v="5.9524999999999997"/>
  </r>
  <r>
    <s v="2025-07-31_42280_2026年３月期第１四半期決算短信〔日本基準〕(連結)_attachments.md"/>
    <x v="181"/>
    <n v="42280"/>
    <s v="2026年３月期第１四半期決算短信〔日本基準〕(連結)"/>
    <n v="5.2934999999999999"/>
  </r>
  <r>
    <s v="2023-01-31_42290_2023年３月期　第３四半期決算短信〔日本基準〕（連結）_attachments.md"/>
    <x v="247"/>
    <n v="42290"/>
    <s v="2023年３月期　第３四半期決算短信〔日本基準〕（連結）"/>
    <n v="6.0918000000000001"/>
  </r>
  <r>
    <s v="2023-05-15_42290_2023年3月期　決算短信〔日本基準〕（連結）_attachments.md"/>
    <x v="163"/>
    <n v="42290"/>
    <s v="2023年3月期　決算短信〔日本基準〕（連結）"/>
    <n v="4.7896000000000001"/>
  </r>
  <r>
    <s v="2023-07-31_42290_2024年３月期　第１四半期決算短信〔日本基準〕（連結）_attachments.md"/>
    <x v="175"/>
    <n v="42290"/>
    <s v="2024年３月期　第１四半期決算短信〔日本基準〕（連結）"/>
    <n v="5.6489000000000003"/>
  </r>
  <r>
    <s v="2023-10-31_42290_2024年３月期　第２四半期決算短信〔日本基準〕（連結）_attachments.md"/>
    <x v="176"/>
    <n v="42290"/>
    <s v="2024年３月期　第２四半期決算短信〔日本基準〕（連結）"/>
    <n v="6.1159999999999997"/>
  </r>
  <r>
    <s v="2024-01-31_42290_2024年３月期　第３四半期決算短信〔日本基準〕（連結）_attachments.md"/>
    <x v="177"/>
    <n v="42290"/>
    <s v="2024年３月期　第３四半期決算短信〔日本基準〕（連結）"/>
    <n v="6.1483999999999996"/>
  </r>
  <r>
    <s v="2024-05-14_42290_2024年３月期決算短信〔日本基準〕(連結)_attachments.md"/>
    <x v="21"/>
    <n v="42290"/>
    <s v="2024年３月期決算短信〔日本基準〕(連結)"/>
    <n v="5"/>
  </r>
  <r>
    <s v="2024-07-31_42290_2025年３月期　第１四半期決算短信〔日本基準〕(連結)_attachments.md"/>
    <x v="281"/>
    <n v="42290"/>
    <s v="2025年３月期　第１四半期決算短信〔日本基準〕(連結)"/>
    <n v="4.4812000000000003"/>
  </r>
  <r>
    <s v="2024-10-31_42290_2025年３月期　第２四半期（中間期）決算短信〔日本基準〕（連結）_attachments.md"/>
    <x v="245"/>
    <n v="42290"/>
    <s v="2025年３月期　第２四半期（中間期）決算短信〔日本基準〕（連結）"/>
    <n v="3.7446999999999999"/>
  </r>
  <r>
    <s v="2025-01-31_42290_2025年３月期　第３四半期決算短信〔日本基準〕(連結)_attachments.md"/>
    <x v="249"/>
    <n v="42290"/>
    <s v="2025年３月期　第３四半期決算短信〔日本基準〕(連結)"/>
    <n v="4.6764000000000001"/>
  </r>
  <r>
    <s v="2025-05-15_42290_2025年３月期　決算短信〔日本基準〕(連結)_attachments.md"/>
    <x v="121"/>
    <n v="42290"/>
    <s v="2025年３月期　決算短信〔日本基準〕(連結)"/>
    <n v="5"/>
  </r>
  <r>
    <s v="2025-07-31_42290_2026年３月期　第１四半期決算短信〔日本基準〕(連結)_attachments.md"/>
    <x v="181"/>
    <n v="42290"/>
    <s v="2026年３月期　第１四半期決算短信〔日本基準〕(連結)"/>
    <n v="5.0046999999999997"/>
  </r>
  <r>
    <s v="2024-08-07_42310_2025年３月期第１四半期決算短信〔日本基準〕(連結)_attachments.md"/>
    <x v="186"/>
    <n v="42310"/>
    <s v="2025年３月期第１四半期決算短信〔日本基準〕(連結)"/>
    <n v="5.6"/>
  </r>
  <r>
    <s v="2024-11-13_42310_2025年３月期第２四半期（中間期）決算短信〔日本基準〕(連結)_attachments.md"/>
    <x v="13"/>
    <n v="42310"/>
    <s v="2025年３月期第２四半期（中間期）決算短信〔日本基準〕(連結)"/>
    <n v="6.1075999999999997"/>
  </r>
  <r>
    <s v="2025-02-12_42310_2025年３月期第３四半期決算短信〔日本基準〕(連結)_attachments.md"/>
    <x v="96"/>
    <n v="42310"/>
    <s v="2025年３月期第３四半期決算短信〔日本基準〕(連結)"/>
    <n v="5.6654999999999998"/>
  </r>
  <r>
    <s v="2025-05-14_42310_2025年３月期決算短信〔日本基準〕(連結)_attachments.md"/>
    <x v="24"/>
    <n v="42310"/>
    <s v="2025年３月期決算短信〔日本基準〕(連結)"/>
    <n v="5.0675999999999997"/>
  </r>
  <r>
    <s v="2025-08-06_42310_2026年３月期第１四半期決算短信〔日本基準〕(連結)_attachments.md"/>
    <x v="165"/>
    <n v="42310"/>
    <s v="2026年３月期第１四半期決算短信〔日本基準〕(連結)"/>
    <n v="5.2346000000000004"/>
  </r>
  <r>
    <s v="2022-05-16_42340_2022年3月期 決算短信〔日本基準〕（連結）_attachments.md"/>
    <x v="173"/>
    <n v="42340"/>
    <s v="2022年3月期 決算短信〔日本基準〕（連結）"/>
    <n v="5.2771999999999997"/>
  </r>
  <r>
    <s v="2024-08-05_42340_2025年3月期 第1四半期決算短信〔日本基準〕（連結）_attachments.md"/>
    <x v="6"/>
    <n v="42340"/>
    <s v="2025年3月期 第1四半期決算短信〔日本基準〕（連結）"/>
    <n v="5.9131"/>
  </r>
  <r>
    <s v="2024-11-11_42340_2025年3月期 第2四半期（中間期）決算短信〔日本基準〕（連結）_attachments.md"/>
    <x v="30"/>
    <n v="42340"/>
    <s v="2025年3月期 第2四半期（中間期）決算短信〔日本基準〕（連結）"/>
    <n v="5.6425000000000001"/>
  </r>
  <r>
    <s v="2025-02-14_42340_2025年3月期 第3四半期決算短信〔日本基準〕（連結）_attachments.md"/>
    <x v="71"/>
    <n v="42340"/>
    <s v="2025年3月期 第3四半期決算短信〔日本基準〕（連結）"/>
    <n v="4.9949000000000003"/>
  </r>
  <r>
    <s v="2025-05-15_42340_2025年3月期 決算短信〔日本基準〕（連結）_attachments.md"/>
    <x v="121"/>
    <n v="42340"/>
    <s v="2025年3月期 決算短信〔日本基準〕（連結）"/>
    <n v="5.7034000000000002"/>
  </r>
  <r>
    <s v="2025-08-05_42340_2026年3月期 第1四半期決算短信〔日本基準〕（連結）_attachments.md"/>
    <x v="26"/>
    <n v="42340"/>
    <s v="2026年3月期 第1四半期決算短信〔日本基準〕（連結）"/>
    <n v="5.6989999999999998"/>
  </r>
  <r>
    <s v="2022-02-14_42350_2021年12月期 決算短信〔ＩＦＲＳ〕（連結）_attachments.md"/>
    <x v="144"/>
    <n v="42350"/>
    <s v="2021年12月期 決算短信〔ＩＦＲＳ〕（連結）"/>
    <n v="5.9532999999999996"/>
  </r>
  <r>
    <s v="2024-08-14_42350_2024年12月期 第２四半期（中間期）決算短信〔ＩＦＲＳ〕（連結）_attachments.md"/>
    <x v="77"/>
    <n v="42350"/>
    <s v="2024年12月期 第２四半期（中間期）決算短信〔ＩＦＲＳ〕（連結）"/>
    <n v="4.4539"/>
  </r>
  <r>
    <s v="2024-11-14_42350_2024年12月期 第３四半期決算短信〔ＩＦＲＳ〕（連結）_attachments.md"/>
    <x v="70"/>
    <n v="42350"/>
    <s v="2024年12月期 第３四半期決算短信〔ＩＦＲＳ〕（連結）"/>
    <n v="4.4005999999999998"/>
  </r>
  <r>
    <s v="2025-02-14_42350_2024年12月期 決算短信〔ＩＦＲＳ〕（連結）_attachments.md"/>
    <x v="71"/>
    <n v="42350"/>
    <s v="2024年12月期 決算短信〔ＩＦＲＳ〕（連結）"/>
    <n v="5.7100999999999997"/>
  </r>
  <r>
    <s v="2025-05-15_42350_2025年12月期 第１四半期決算短信〔ＩＦＲＳ〕（連結）_attachments.md"/>
    <x v="121"/>
    <n v="42350"/>
    <s v="2025年12月期 第１四半期決算短信〔ＩＦＲＳ〕（連結）"/>
    <n v="3.9552999999999998"/>
  </r>
  <r>
    <s v="2025-08-14_42350_2025年12月期第２四半期（中間期）決算短信〔ＩＦＲＳ〕（連結）_attachments.md"/>
    <x v="78"/>
    <n v="42350"/>
    <s v="2025年12月期第２四半期（中間期）決算短信〔ＩＦＲＳ〕（連結）"/>
    <n v="4.3148999999999997"/>
  </r>
  <r>
    <s v="2022-02-10_42370_令和４年３月期　第３四半期決算短信〔日本基準〕（連結）_attachments.md"/>
    <x v="105"/>
    <n v="42370"/>
    <s v="令和４年３月期　第３四半期決算短信〔日本基準〕（連結）"/>
    <n v="6.8167"/>
  </r>
  <r>
    <s v="2022-05-16_42370_令和４年３月期　決算短信〔日本基準〕（連結）_attachments.md"/>
    <x v="173"/>
    <n v="42370"/>
    <s v="令和４年３月期　決算短信〔日本基準〕（連結）"/>
    <n v="6.2714999999999996"/>
  </r>
  <r>
    <s v="2022-08-08_42370_令和5年3月期　第1四半期決算短信〔日本基準〕（連結）_attachments.md"/>
    <x v="256"/>
    <n v="42370"/>
    <s v="令和5年3月期　第1四半期決算短信〔日本基準〕（連結）"/>
    <n v="4.9809999999999999"/>
  </r>
  <r>
    <s v="2022-11-09_42370_令和5年3月期　第2四半期決算短信〔日本基準〕（連結）_attachments.md"/>
    <x v="237"/>
    <n v="42370"/>
    <s v="令和5年3月期　第2四半期決算短信〔日本基準〕（連結）"/>
    <n v="5.2476000000000003"/>
  </r>
  <r>
    <s v="2023-08-08_42370_令和6年3月期　第1四半期決算短信〔日本基準〕（連結）_attachments.md"/>
    <x v="243"/>
    <n v="42370"/>
    <s v="令和6年3月期　第1四半期決算短信〔日本基準〕（連結）"/>
    <n v="6.5537000000000001"/>
  </r>
  <r>
    <s v="2023-11-08_42370_令和6年3月期　第2四半期決算短信〔日本基準〕（連結）_attachments.md"/>
    <x v="230"/>
    <n v="42370"/>
    <s v="令和6年3月期　第2四半期決算短信〔日本基準〕（連結）"/>
    <n v="6.1384999999999996"/>
  </r>
  <r>
    <s v="2024-02-09_42370_令和6年3月期　第3四半期決算短信〔日本基準〕（連結）_attachments.md"/>
    <x v="110"/>
    <n v="42370"/>
    <s v="令和6年3月期　第3四半期決算短信〔日本基準〕（連結）"/>
    <n v="5.2877999999999998"/>
  </r>
  <r>
    <s v="2024-05-15_42370_令和6年3月期　決算短信〔日本基準〕（連結）_attachments.md"/>
    <x v="164"/>
    <n v="42370"/>
    <s v="令和6年3月期　決算短信〔日本基準〕（連結）"/>
    <n v="5.9726999999999997"/>
  </r>
  <r>
    <s v="2024-06-24_42370_（訂正・数値データ訂正）「令和６年３月期　決算短信〔日本基準〕（連結）」の一部訂正について_attachments.md"/>
    <x v="628"/>
    <n v="42370"/>
    <s v="（訂正・数値データ訂正）「令和６年３月期　決算短信〔日本基準〕（連結）」の一部訂正について"/>
    <n v="5.9192999999999998"/>
  </r>
  <r>
    <s v="2024-08-09_42370_令和7年3月期　第1四半期決算短信〔日本基準〕（連結）_attachments.md"/>
    <x v="69"/>
    <n v="42370"/>
    <s v="令和7年3月期　第1四半期決算短信〔日本基準〕（連結）"/>
    <n v="4.5374999999999996"/>
  </r>
  <r>
    <s v="2024-11-08_42370_令和7年3月期　第2四半期（中間期）決算短信〔日本基準〕（連結）_attachments.md"/>
    <x v="120"/>
    <n v="42370"/>
    <s v="令和7年3月期　第2四半期（中間期）決算短信〔日本基準〕（連結）"/>
    <n v="5.2618"/>
  </r>
  <r>
    <s v="2025-02-13_42370_令和7年3月期　第3四半期決算短信〔日本基準〕（連結）_attachments.md"/>
    <x v="14"/>
    <n v="42370"/>
    <s v="令和7年3月期　第3四半期決算短信〔日本基準〕（連結）"/>
    <n v="4.6386000000000003"/>
  </r>
  <r>
    <s v="2025-05-15_42370_令和7年3月期　決算短信〔日本基準〕（連結）_attachments.md"/>
    <x v="121"/>
    <n v="42370"/>
    <s v="令和7年3月期　決算短信〔日本基準〕（連結）"/>
    <n v="4.9057000000000004"/>
  </r>
  <r>
    <s v="2025-08-12_42370_令和8年3月期　第1四半期決算短信〔日本基準〕（連結）_attachments.md"/>
    <x v="111"/>
    <n v="42370"/>
    <s v="令和8年3月期　第1四半期決算短信〔日本基準〕（連結）"/>
    <n v="4.6943000000000001"/>
  </r>
  <r>
    <s v="2022-03-08_42380_2022年１月期　決算短信〔日本基準〕（連結）_attachments.md"/>
    <x v="697"/>
    <n v="42380"/>
    <s v="2022年１月期　決算短信〔日本基準〕（連結）"/>
    <n v="5.5513000000000003"/>
  </r>
  <r>
    <s v="2022-06-08_42380_2023年１月期　第１四半期決算短信〔日本基準〕（連結）_attachments.md"/>
    <x v="344"/>
    <n v="42380"/>
    <s v="2023年１月期　第１四半期決算短信〔日本基準〕（連結）"/>
    <n v="6.0972"/>
  </r>
  <r>
    <s v="2022-09-08_42380_2023年１月期　第２四半期決算短信〔日本基準〕（連結）_attachments.md"/>
    <x v="345"/>
    <n v="42380"/>
    <s v="2023年１月期　第２四半期決算短信〔日本基準〕（連結）"/>
    <n v="5.9916"/>
  </r>
  <r>
    <s v="2022-12-08_42380_2023年１月期　第３四半期決算短信〔日本基準〕（連結）_attachments.md"/>
    <x v="346"/>
    <n v="42380"/>
    <s v="2023年１月期　第３四半期決算短信〔日本基準〕（連結）"/>
    <n v="4.9996999999999998"/>
  </r>
  <r>
    <s v="2023-03-08_42380_2023年１月期　決算短信〔日本基準〕（連結）_attachments.md"/>
    <x v="612"/>
    <n v="42380"/>
    <s v="2023年１月期　決算短信〔日本基準〕（連結）"/>
    <n v="5.6273"/>
  </r>
  <r>
    <s v="2023-06-08_42380_2024年１月期　第１四半期決算短信〔日本基準〕（連結）_attachments.md"/>
    <x v="292"/>
    <n v="42380"/>
    <s v="2024年１月期　第１四半期決算短信〔日本基準〕（連結）"/>
    <n v="4.9432999999999998"/>
  </r>
  <r>
    <s v="2023-09-08_42380_2024年１月期　第２四半期決算短信〔日本基準〕（連結）_attachments.md"/>
    <x v="128"/>
    <n v="42380"/>
    <s v="2024年１月期　第２四半期決算短信〔日本基準〕（連結）"/>
    <n v="4.5014000000000003"/>
  </r>
  <r>
    <s v="2023-12-08_42380_2024年１月期　第３四半期決算短信〔日本基準〕（連結）_attachments.md"/>
    <x v="129"/>
    <n v="42380"/>
    <s v="2024年１月期　第３四半期決算短信〔日本基準〕（連結）"/>
    <n v="4.4828000000000001"/>
  </r>
  <r>
    <s v="2024-03-08_42380_2024年１月期　決算短信〔日本基準〕（連結）_attachments.md"/>
    <x v="130"/>
    <n v="42380"/>
    <s v="2024年１月期　決算短信〔日本基準〕（連結）"/>
    <n v="4.8452999999999999"/>
  </r>
  <r>
    <s v="2024-04-15_42380_（訂正・数値データ訂正 ）2024年１月期　決算短信〔日本基準〕（連結）の一部訂正について_attachments.md"/>
    <x v="32"/>
    <n v="42380"/>
    <s v="（訂正・数値データ訂正 ）2024年１月期　決算短信〔日本基準〕（連結）の一部訂正について"/>
    <n v="4.3273000000000001"/>
  </r>
  <r>
    <s v="2024-06-10_42380_2025年１月期　第１四半期決算短信〔日本基準〕（連結）_attachments.md"/>
    <x v="347"/>
    <n v="42380"/>
    <s v="2025年１月期　第１四半期決算短信〔日本基準〕（連結）"/>
    <n v="5.0275999999999996"/>
  </r>
  <r>
    <s v="2024-09-09_42380_2025年１月度第２四半期（中間期）決算短信〔日本基準〕（連結）_attachments.md"/>
    <x v="132"/>
    <n v="42380"/>
    <s v="2025年１月度第２四半期（中間期）決算短信〔日本基準〕（連結）"/>
    <n v="5.3216000000000001"/>
  </r>
  <r>
    <s v="2024-12-09_42380_2025年１月期　第３四半期決算短信〔日本基準〕（連結）_attachments.md"/>
    <x v="348"/>
    <n v="42380"/>
    <s v="2025年１月期　第３四半期決算短信〔日本基準〕（連結）"/>
    <n v="4.6440999999999999"/>
  </r>
  <r>
    <s v="2025-03-10_42380_2025年１月期　決算短信〔日本基準〕(連結)_attachments.md"/>
    <x v="402"/>
    <n v="42380"/>
    <s v="2025年１月期　決算短信〔日本基準〕(連結)"/>
    <n v="4.4344999999999999"/>
  </r>
  <r>
    <s v="2025-06-09_42380_2026年１月期　第１四半期決算短信〔日本基準〕(連結)_attachments.md"/>
    <x v="135"/>
    <n v="42380"/>
    <s v="2026年１月期　第１四半期決算短信〔日本基準〕(連結)"/>
    <n v="4.3018000000000001"/>
  </r>
  <r>
    <s v="2024-08-09_42400_2025年３月期第１四半期決算短信〔日本基準〕(非連結)_attachments.md"/>
    <x v="69"/>
    <n v="42400"/>
    <s v="2025年３月期第１四半期決算短信〔日本基準〕(非連結)"/>
    <n v="5"/>
  </r>
  <r>
    <s v="2024-11-14_42400_2025年３月期第２四半期（中間期）決算短信〔日本基準〕(非連結)_attachments.md"/>
    <x v="70"/>
    <n v="42400"/>
    <s v="2025年３月期第２四半期（中間期）決算短信〔日本基準〕(非連結)"/>
    <n v="5"/>
  </r>
  <r>
    <s v="2025-02-14_42400_2025年３月期第３四半期決算短信〔日本基準〕(非連結)_attachments.md"/>
    <x v="71"/>
    <n v="42400"/>
    <s v="2025年３月期第３四半期決算短信〔日本基準〕(非連結)"/>
    <n v="5"/>
  </r>
  <r>
    <s v="2025-05-15_42400_2025年３月期決算短信〔日本基準〕(非連結)_attachments.md"/>
    <x v="121"/>
    <n v="42400"/>
    <s v="2025年３月期決算短信〔日本基準〕(非連結)"/>
    <n v="5.4604999999999997"/>
  </r>
  <r>
    <s v="2025-08-08_42400_2026年３月期第１四半期決算短信〔日本基準〕(非連結)_attachments.md"/>
    <x v="72"/>
    <n v="42400"/>
    <s v="2026年３月期第１四半期決算短信〔日本基準〕(非連結)"/>
    <n v="5"/>
  </r>
  <r>
    <s v="2022-02-04_42410_2022年３月期第３四半期決算短信〔日本基準〕(連結)_attachments.md"/>
    <x v="16"/>
    <n v="42410"/>
    <s v="2022年３月期第３四半期決算短信〔日本基準〕(連結)"/>
    <n v="5.8930999999999996"/>
  </r>
  <r>
    <s v="2022-05-11_42410_2022年３月期決算短信〔日本基準〕(連結)_attachments.md"/>
    <x v="327"/>
    <n v="42410"/>
    <s v="2022年３月期決算短信〔日本基準〕(連結)"/>
    <n v="5.7957999999999998"/>
  </r>
  <r>
    <s v="2023-02-03_42410_2023年３月期第３四半期決算短信〔日本基準〕(連結)_attachments.md"/>
    <x v="0"/>
    <n v="42410"/>
    <s v="2023年３月期第３四半期決算短信〔日本基準〕(連結)"/>
    <n v="5.3811"/>
  </r>
  <r>
    <s v="2023-05-10_42410_2023年３月期決算短信〔日本基準〕(連結)_attachments.md"/>
    <x v="109"/>
    <n v="42410"/>
    <s v="2023年３月期決算短信〔日本基準〕(連結)"/>
    <n v="4.6829999999999998"/>
  </r>
  <r>
    <s v="2023-08-04_42410_2024年３月期第１四半期決算短信〔日本基準〕(連結)_attachments.md"/>
    <x v="2"/>
    <n v="42410"/>
    <s v="2024年３月期第１四半期決算短信〔日本基準〕(連結)"/>
    <n v="6.9202000000000004"/>
  </r>
  <r>
    <s v="2023-11-08_42410_2024年３月期第２四半期決算短信〔日本基準〕(連結)_attachments.md"/>
    <x v="230"/>
    <n v="42410"/>
    <s v="2024年３月期第２四半期決算短信〔日本基準〕(連結)"/>
    <n v="6.7298999999999998"/>
  </r>
  <r>
    <s v="2024-02-07_42410_2024年３月期第３四半期決算短信〔日本基準〕(連結)_attachments.md"/>
    <x v="226"/>
    <n v="42410"/>
    <s v="2024年３月期第３四半期決算短信〔日本基準〕(連結)"/>
    <n v="4.7622999999999998"/>
  </r>
  <r>
    <s v="2024-05-10_42410_2024年３月期決算短信〔日本基準〕(連結)_attachments.md"/>
    <x v="5"/>
    <n v="42410"/>
    <s v="2024年３月期決算短信〔日本基準〕(連結)"/>
    <n v="4.2323000000000004"/>
  </r>
  <r>
    <s v="2024-08-07_42410_2025年３月期第１四半期決算短信〔日本基準〕(連結)_attachments.md"/>
    <x v="186"/>
    <n v="42410"/>
    <s v="2025年３月期第１四半期決算短信〔日本基準〕(連結)"/>
    <n v="6.3037000000000001"/>
  </r>
  <r>
    <s v="2024-11-08_42410_2025年３月期第２四半期（中間期）決算短信〔日本基準〕(連結)_attachments.md"/>
    <x v="120"/>
    <n v="42410"/>
    <s v="2025年３月期第２四半期（中間期）決算短信〔日本基準〕(連結)"/>
    <n v="4.9904000000000002"/>
  </r>
  <r>
    <s v="2025-02-07_42410_2025年３月期第３四半期決算短信〔日本基準〕(連結)_attachments.md"/>
    <x v="23"/>
    <n v="42410"/>
    <s v="2025年３月期第３四半期決算短信〔日本基準〕(連結)"/>
    <n v="4.5460000000000003"/>
  </r>
  <r>
    <s v="2025-05-15_42410_2025年３月期決算短信〔日本基準〕(連結)_attachments.md"/>
    <x v="121"/>
    <n v="42410"/>
    <s v="2025年３月期決算短信〔日本基準〕(連結)"/>
    <n v="5.9408000000000003"/>
  </r>
  <r>
    <s v="2025-08-08_42410_2026年３月期第１四半期決算短信〔日本基準〕(連結)_attachments.md"/>
    <x v="72"/>
    <n v="42410"/>
    <s v="2026年３月期第１四半期決算短信〔日本基準〕(連結)"/>
    <n v="6.1493000000000002"/>
  </r>
  <r>
    <s v="2023-05-15_42420_2023年３月期　決算短信〔日本基準〕（連結）_attachments.md"/>
    <x v="163"/>
    <n v="42420"/>
    <s v="2023年３月期　決算短信〔日本基準〕（連結）"/>
    <n v="5.7325999999999997"/>
  </r>
  <r>
    <s v="2023-08-10_42420_2024年３月期　第１四半期決算短信〔日本基準〕(連結)_attachments.md"/>
    <x v="81"/>
    <n v="42420"/>
    <s v="2024年３月期　第１四半期決算短信〔日本基準〕(連結)"/>
    <n v="4.7354000000000003"/>
  </r>
  <r>
    <s v="2023-11-10_42420_2024年３月期　第２四半期決算短信〔日本基準〕(連結)_attachments.md"/>
    <x v="68"/>
    <n v="42420"/>
    <s v="2024年３月期　第２四半期決算短信〔日本基準〕(連結)"/>
    <n v="5.1546000000000003"/>
  </r>
  <r>
    <s v="2024-02-13_42420_2024年３月期　第３四半期決算短信〔日本基準〕(連結)_attachments.md"/>
    <x v="11"/>
    <n v="42420"/>
    <s v="2024年３月期　第３四半期決算短信〔日本基準〕(連結)"/>
    <n v="5.5358999999999998"/>
  </r>
  <r>
    <s v="2024-05-13_42420_2024年３月期　決算短信〔日本基準〕（連結）_attachments.md"/>
    <x v="112"/>
    <n v="42420"/>
    <s v="2024年３月期　決算短信〔日本基準〕（連結）"/>
    <n v="5.6406999999999998"/>
  </r>
  <r>
    <s v="2024-08-09_42420_2025年３月期　第１四半期決算短信〔日本基準〕(連結)_attachments.md"/>
    <x v="69"/>
    <n v="42420"/>
    <s v="2025年３月期　第１四半期決算短信〔日本基準〕(連結)"/>
    <n v="5.2234999999999996"/>
  </r>
  <r>
    <s v="2024-11-11_42420_2025年３月期　第２四半期（中間期）決算短信〔日本基準〕(連結)_attachments.md"/>
    <x v="30"/>
    <n v="42420"/>
    <s v="2025年３月期　第２四半期（中間期）決算短信〔日本基準〕(連結)"/>
    <n v="5.3693999999999997"/>
  </r>
  <r>
    <s v="2025-02-14_42420_2025年３月期　第３四半期決算短信〔日本基準〕(連結)_attachments.md"/>
    <x v="71"/>
    <n v="42420"/>
    <s v="2025年３月期　第３四半期決算短信〔日本基準〕(連結)"/>
    <n v="4.9391999999999996"/>
  </r>
  <r>
    <s v="2025-05-14_42420_2025年３月期　決算短信〔日本基準〕（連結）_attachments.md"/>
    <x v="24"/>
    <n v="42420"/>
    <s v="2025年３月期　決算短信〔日本基準〕（連結）"/>
    <n v="4.8383000000000003"/>
  </r>
  <r>
    <s v="2025-08-08_42420_2026年３月期　第１四半期決算短信〔日本基準〕(連結)_attachments.md"/>
    <x v="72"/>
    <n v="42420"/>
    <s v="2026年３月期　第１四半期決算短信〔日本基準〕(連結)"/>
    <n v="4.5324"/>
  </r>
  <r>
    <s v="2024-08-08_42430_2024年９月期第３四半期決算短信〔日本基準〕(連結)_attachments.md"/>
    <x v="38"/>
    <n v="42430"/>
    <s v="2024年９月期第３四半期決算短信〔日本基準〕(連結)"/>
    <n v="4.3967000000000001"/>
  </r>
  <r>
    <s v="2024-11-13_42430_2024年９月期決算短信〔日本基準〕(連結)_attachments.md"/>
    <x v="13"/>
    <n v="42430"/>
    <s v="2024年９月期決算短信〔日本基準〕(連結)"/>
    <n v="5.3625999999999996"/>
  </r>
  <r>
    <s v="2025-02-10_42430_2025年９月期第１四半期決算短信〔日本基準〕(連結)_attachments.md"/>
    <x v="31"/>
    <n v="42430"/>
    <s v="2025年９月期第１四半期決算短信〔日本基準〕(連結)"/>
    <n v="5.0618999999999996"/>
  </r>
  <r>
    <s v="2025-05-13_42430_2025年９月期第２四半期（中間期）決算短信〔日本基準〕(連結)_attachments.md"/>
    <x v="113"/>
    <n v="42430"/>
    <s v="2025年９月期第２四半期（中間期）決算短信〔日本基準〕(連結)"/>
    <n v="5.2070999999999996"/>
  </r>
  <r>
    <s v="2025-08-08_42430_2025年９月期第３四半期決算短信〔日本基準〕(連結)_attachments.md"/>
    <x v="72"/>
    <n v="42430"/>
    <s v="2025年９月期第３四半期決算短信〔日本基準〕(連結)"/>
    <n v="4.5342000000000002"/>
  </r>
  <r>
    <s v="2023-02-14_42450_2022年12月期決算短信〔日本基準〕(連結)_attachments.md"/>
    <x v="136"/>
    <n v="42450"/>
    <s v="2022年12月期決算短信〔日本基準〕(連結)"/>
    <n v="5.6234000000000002"/>
  </r>
  <r>
    <s v="2023-05-12_42450_2023年12月期第１四半期決算短信〔日本基準〕(連結)_attachments.md"/>
    <x v="1"/>
    <n v="42450"/>
    <s v="2023年12月期第１四半期決算短信〔日本基準〕(連結)"/>
    <n v="5.5614999999999997"/>
  </r>
  <r>
    <s v="2023-08-10_42450_2023年12月期第２四半期決算短信〔日本基準〕(連結)_attachments.md"/>
    <x v="81"/>
    <n v="42450"/>
    <s v="2023年12月期第２四半期決算短信〔日本基準〕(連結)"/>
    <n v="6.3494999999999999"/>
  </r>
  <r>
    <s v="2023-11-14_42450_2023年12月期 第３四半期決算短信〔日本基準〕(連結)_attachments.md"/>
    <x v="150"/>
    <n v="42450"/>
    <s v="2023年12月期 第３四半期決算短信〔日本基準〕(連結)"/>
    <n v="5.7732000000000001"/>
  </r>
  <r>
    <s v="2024-02-14_42450_2023年12月期 決算短信〔日本基準〕(連結)_attachments.md"/>
    <x v="76"/>
    <n v="42450"/>
    <s v="2023年12月期 決算短信〔日本基準〕(連結)"/>
    <n v="5.6462000000000003"/>
  </r>
  <r>
    <s v="2024-05-14_42450_2024年12月期 第１四半期決算短信〔日本基準〕(連結)_attachments.md"/>
    <x v="21"/>
    <n v="42450"/>
    <s v="2024年12月期 第１四半期決算短信〔日本基準〕(連結)"/>
    <n v="6.8021000000000003"/>
  </r>
  <r>
    <s v="2024-08-09_42450_2024年12月期 第２四半期(中間期)決算短信〔日本基準〕(連結)_attachments.md"/>
    <x v="69"/>
    <n v="42450"/>
    <s v="2024年12月期 第２四半期(中間期)決算短信〔日本基準〕(連結)"/>
    <n v="5.4973999999999998"/>
  </r>
  <r>
    <s v="2024-11-14_42450_2024年12月期 第３四半期決算短信〔日本基準〕(連結)_attachments.md"/>
    <x v="70"/>
    <n v="42450"/>
    <s v="2024年12月期 第３四半期決算短信〔日本基準〕(連結)"/>
    <n v="5.8616000000000001"/>
  </r>
  <r>
    <s v="2025-02-14_42450_2024年12月期 決算短信〔日本基準〕(連結)_attachments.md"/>
    <x v="71"/>
    <n v="42450"/>
    <s v="2024年12月期 決算短信〔日本基準〕(連結)"/>
    <n v="5.9451999999999998"/>
  </r>
  <r>
    <s v="2025-03-06_42450_(訂正・数値データ訂正)「2024年12月期 決算短信〔日本基準〕(連結)」の一部訂正について_attachments.md"/>
    <x v="299"/>
    <n v="42450"/>
    <s v="(訂正・数値データ訂正)「2024年12月期 決算短信〔日本基準〕(連結)」の一部訂正について"/>
    <n v="5.9494999999999996"/>
  </r>
  <r>
    <s v="2025-05-14_42450_2025年12月期 第１四半期決算短信〔日本基準〕(連結)_attachments.md"/>
    <x v="24"/>
    <n v="42450"/>
    <s v="2025年12月期 第１四半期決算短信〔日本基準〕(連結)"/>
    <n v="5.9854000000000003"/>
  </r>
  <r>
    <s v="2025-08-08_42450_2025年12月期 第２四半期決算短信〔日本基準〕(連結)_attachments.md"/>
    <x v="72"/>
    <n v="42450"/>
    <s v="2025年12月期 第２四半期決算短信〔日本基準〕(連結)"/>
    <n v="6.2949999999999999"/>
  </r>
  <r>
    <s v="2023-11-07_42460_2024年３月期第２四半期決算短信[日本基準](連結）_attachments.md"/>
    <x v="213"/>
    <n v="42460"/>
    <s v="2024年３月期第２四半期決算短信[日本基準](連結）"/>
    <n v="5.2157999999999998"/>
  </r>
  <r>
    <s v="2024-02-13_42460_2024年３月期第３四半期決算短信〔日本基準〕(連結)_attachments.md"/>
    <x v="11"/>
    <n v="42460"/>
    <s v="2024年３月期第３四半期決算短信〔日本基準〕(連結)"/>
    <n v="5.3158000000000003"/>
  </r>
  <r>
    <s v="2024-05-14_42460_2024年３月期　決算短信[日本基準]（連結）_attachments.md"/>
    <x v="21"/>
    <n v="42460"/>
    <s v="2024年３月期　決算短信[日本基準]（連結）"/>
    <n v="5.2565"/>
  </r>
  <r>
    <s v="2024-08-08_42460_2025年３月期第１四半期決算短信〔日本基準〕(連結)_attachments.md"/>
    <x v="38"/>
    <n v="42460"/>
    <s v="2025年３月期第１四半期決算短信〔日本基準〕(連結)"/>
    <n v="5.2030000000000003"/>
  </r>
  <r>
    <s v="2024-11-07_42460_2025年３月期　第２四半期（中間期）決算短信〔日本基準〕（連結）_attachments.md"/>
    <x v="39"/>
    <n v="42460"/>
    <s v="2025年３月期　第２四半期（中間期）決算短信〔日本基準〕（連結）"/>
    <n v="5"/>
  </r>
  <r>
    <s v="2025-02-13_42460_2025年３月期 第３四半期決算短信〔日本基準〕(連結)_attachments.md"/>
    <x v="14"/>
    <n v="42460"/>
    <s v="2025年３月期 第３四半期決算短信〔日本基準〕(連結)"/>
    <n v="5"/>
  </r>
  <r>
    <s v="2025-05-13_42460_2025年３月期決算短信〔日本基準〕(連結)_attachments.md"/>
    <x v="113"/>
    <n v="42460"/>
    <s v="2025年３月期決算短信〔日本基準〕(連結)"/>
    <n v="5.0967000000000002"/>
  </r>
  <r>
    <s v="2025-08-07_42460_2026年３月期 第１四半期決算短信〔日本基準〕(連結)_attachments.md"/>
    <x v="41"/>
    <n v="42460"/>
    <s v="2026年３月期 第１四半期決算短信〔日本基準〕(連結)"/>
    <n v="5"/>
  </r>
  <r>
    <s v="2022-05-13_42470_2022年3月期決算短信〔日本基準〕（連結）_attachments.md"/>
    <x v="66"/>
    <n v="42470"/>
    <s v="2022年3月期決算短信〔日本基準〕（連結）"/>
    <n v="5.2411000000000003"/>
  </r>
  <r>
    <s v="2022-08-09_42470_2023年3月期第1四半期決算短信〔日本基準〕（連結）_attachments.md"/>
    <x v="123"/>
    <n v="42470"/>
    <s v="2023年3月期第1四半期決算短信〔日本基準〕（連結）"/>
    <n v="5.8263999999999996"/>
  </r>
  <r>
    <s v="2023-08-10_42470_2024年3月期 第1四半期決算短信〔日本基準〕（連結）_attachments.md"/>
    <x v="81"/>
    <n v="42470"/>
    <s v="2024年3月期 第1四半期決算短信〔日本基準〕（連結）"/>
    <n v="5.8028000000000004"/>
  </r>
  <r>
    <s v="2023-11-10_42470_2024年3月期 第2四半期決算短信〔日本基準〕（連結）_attachments.md"/>
    <x v="68"/>
    <n v="42470"/>
    <s v="2024年3月期 第2四半期決算短信〔日本基準〕（連結）"/>
    <n v="5.9184000000000001"/>
  </r>
  <r>
    <s v="2024-02-13_42470_2024年3月期第3四半期決算短信〔日本基準〕（連結）_attachments.md"/>
    <x v="11"/>
    <n v="42470"/>
    <s v="2024年3月期第3四半期決算短信〔日本基準〕（連結）"/>
    <n v="5.4744000000000002"/>
  </r>
  <r>
    <s v="2024-05-14_42470_2024年3月期決算短信〔日本基準〕（連結）_attachments.md"/>
    <x v="21"/>
    <n v="42470"/>
    <s v="2024年3月期決算短信〔日本基準〕（連結）"/>
    <n v="5.4638"/>
  </r>
  <r>
    <s v="2024-08-08_42470_2025年3月期第1四半期決算短信〔日本基準〕（連結）_attachments.md"/>
    <x v="38"/>
    <n v="42470"/>
    <s v="2025年3月期第1四半期決算短信〔日本基準〕（連結）"/>
    <n v="5.4572000000000003"/>
  </r>
  <r>
    <s v="2024-11-14_42470_2025年3月期第2四半期（中間期）決算短信〔日本基準〕（連結）_attachments.md"/>
    <x v="70"/>
    <n v="42470"/>
    <s v="2025年3月期第2四半期（中間期）決算短信〔日本基準〕（連結）"/>
    <n v="4.7664999999999997"/>
  </r>
  <r>
    <s v="2025-02-13_42470_2025年3月期第3四半期決算短信〔日本基準〕（連結）_attachments.md"/>
    <x v="14"/>
    <n v="42470"/>
    <s v="2025年3月期第3四半期決算短信〔日本基準〕（連結）"/>
    <n v="4.8300999999999998"/>
  </r>
  <r>
    <s v="2025-05-14_42470_2025年3月期 決算短信〔日本基準〕（連結）_attachments.md"/>
    <x v="24"/>
    <n v="42470"/>
    <s v="2025年3月期 決算短信〔日本基準〕（連結）"/>
    <n v="5.4124999999999996"/>
  </r>
  <r>
    <s v="2025-08-08_42470_2026年3月期第1四半期決算短信〔日本基準〕（連結）_attachments.md"/>
    <x v="72"/>
    <n v="42470"/>
    <s v="2026年3月期第1四半期決算短信〔日本基準〕（連結）"/>
    <n v="5.2030000000000003"/>
  </r>
  <r>
    <s v="2023-10-31_42480_2023年12月期第3四半期決算短信〔日本基準〕（連結）_attachments.md"/>
    <x v="176"/>
    <n v="42480"/>
    <s v="2023年12月期第3四半期決算短信〔日本基準〕（連結）"/>
    <n v="5"/>
  </r>
  <r>
    <s v="2024-01-31_42480_2023年12月期決算短信〔日本基準〕（連結）_attachments.md"/>
    <x v="177"/>
    <n v="42480"/>
    <s v="2023年12月期決算短信〔日本基準〕（連結）"/>
    <n v="4.984"/>
  </r>
  <r>
    <s v="2024-04-30_42480_2024年12月期第１四半期決算短信〔日本基準〕（連結）_attachments.md"/>
    <x v="205"/>
    <n v="42480"/>
    <s v="2024年12月期第１四半期決算短信〔日本基準〕（連結）"/>
    <n v="5"/>
  </r>
  <r>
    <s v="2024-07-31_42480_2024年12月期第2四半期(中間期)決算短信〔日本基準〕(連結)_attachments.md"/>
    <x v="281"/>
    <n v="42480"/>
    <s v="2024年12月期第2四半期(中間期)決算短信〔日本基準〕(連結)"/>
    <n v="5"/>
  </r>
  <r>
    <s v="2024-10-31_42480_2024年12月期第3四半期決算短信〔日本基準〕（連結）_attachments.md"/>
    <x v="245"/>
    <n v="42480"/>
    <s v="2024年12月期第3四半期決算短信〔日本基準〕（連結）"/>
    <n v="5.2587000000000002"/>
  </r>
  <r>
    <s v="2025-01-31_42480_2024年12月期決算短信〔日本基準〕(連結)_attachments.md"/>
    <x v="249"/>
    <n v="42480"/>
    <s v="2024年12月期決算短信〔日本基準〕(連結)"/>
    <n v="5.3723000000000001"/>
  </r>
  <r>
    <s v="2025-04-30_42480_2025年12月期第１四半期決算短信〔日本基準〕（連結）_attachments.md"/>
    <x v="289"/>
    <n v="42480"/>
    <s v="2025年12月期第１四半期決算短信〔日本基準〕（連結）"/>
    <n v="3.5828000000000002"/>
  </r>
  <r>
    <s v="2025-07-31_42480_2025年12月期　第２四半期（中間期）決算短信〔日本基準〕（連結）_attachments.md"/>
    <x v="181"/>
    <n v="42480"/>
    <s v="2025年12月期　第２四半期（中間期）決算短信〔日本基準〕（連結）"/>
    <n v="5"/>
  </r>
  <r>
    <s v="2022-02-10_42490_2022年３月期 第３四半期決算短信〔日本基準〕（連結）_attachments.md"/>
    <x v="105"/>
    <n v="42490"/>
    <s v="2022年３月期 第３四半期決算短信〔日本基準〕（連結）"/>
    <n v="4.6478999999999999"/>
  </r>
  <r>
    <s v="2022-05-13_42490_2022年３月期 決算短信〔日本基準〕（連結）_attachments.md"/>
    <x v="66"/>
    <n v="42490"/>
    <s v="2022年３月期 決算短信〔日本基準〕（連結）"/>
    <n v="5.0050999999999997"/>
  </r>
  <r>
    <s v="2022-08-04_42490_2023年３月期 第１四半期決算短信〔日本基準〕（連結）_attachments.md"/>
    <x v="18"/>
    <n v="42490"/>
    <s v="2023年３月期 第１四半期決算短信〔日本基準〕（連結）"/>
    <n v="5.4611999999999998"/>
  </r>
  <r>
    <s v="2022-11-14_42490_2023年３月期 第２四半期決算短信〔日本基準〕（連結）_attachments.md"/>
    <x v="147"/>
    <n v="42490"/>
    <s v="2023年３月期 第２四半期決算短信〔日本基準〕（連結）"/>
    <n v="5.3129999999999997"/>
  </r>
  <r>
    <s v="2023-02-10_42490_2023年３月期 第３四半期決算短信〔日本基準〕（連結）_attachments.md"/>
    <x v="108"/>
    <n v="42490"/>
    <s v="2023年３月期 第３四半期決算短信〔日本基準〕（連結）"/>
    <n v="3.8102"/>
  </r>
  <r>
    <s v="2023-05-12_42490_2023年３月期 決算短信〔日本基準〕（連結）_attachments.md"/>
    <x v="1"/>
    <n v="42490"/>
    <s v="2023年３月期 決算短信〔日本基準〕（連結）"/>
    <n v="4.6548999999999996"/>
  </r>
  <r>
    <s v="2023-08-09_42490_2024年３月期 第１四半期決算短信〔日本基準〕（連結）_attachments.md"/>
    <x v="190"/>
    <n v="42490"/>
    <s v="2024年３月期 第１四半期決算短信〔日本基準〕（連結）"/>
    <n v="5.1913999999999998"/>
  </r>
  <r>
    <s v="2023-11-14_42490_2024年３月期 第２四半期決算短信〔日本基準〕（連結）_attachments.md"/>
    <x v="150"/>
    <n v="42490"/>
    <s v="2024年３月期 第２四半期決算短信〔日本基準〕（連結）"/>
    <n v="5.5026000000000002"/>
  </r>
  <r>
    <s v="2024-05-14_42490_2024年３月期 決算短信〔日本基準〕（連結）_attachments.md"/>
    <x v="21"/>
    <n v="42490"/>
    <s v="2024年３月期 決算短信〔日本基準〕（連結）"/>
    <n v="5.3662000000000001"/>
  </r>
  <r>
    <s v="2024-08-08_42490_2025年３月期 第１四半期決算短信〔日本基準〕（連結）_attachments.md"/>
    <x v="38"/>
    <n v="42490"/>
    <s v="2025年３月期 第１四半期決算短信〔日本基準〕（連結）"/>
    <n v="5.3213999999999997"/>
  </r>
  <r>
    <s v="2024-11-14_42490_2025年３月期 第２四半期（中間期）決算短信〔日本基準〕（連結）_attachments.md"/>
    <x v="70"/>
    <n v="42490"/>
    <s v="2025年３月期 第２四半期（中間期）決算短信〔日本基準〕（連結）"/>
    <n v="4.0693000000000001"/>
  </r>
  <r>
    <s v="2025-02-14_42490_2025年３月期 第３四半期決算短信〔日本基準〕（連結）_attachments.md"/>
    <x v="71"/>
    <n v="42490"/>
    <s v="2025年３月期 第３四半期決算短信〔日本基準〕（連結）"/>
    <n v="4.8468"/>
  </r>
  <r>
    <s v="2025-05-14_42490_2025年３月期 決算短信〔日本基準〕（連結）_attachments.md"/>
    <x v="24"/>
    <n v="42490"/>
    <s v="2025年３月期 決算短信〔日本基準〕（連結）"/>
    <n v="4.7207999999999997"/>
  </r>
  <r>
    <s v="2025-08-05_42490_2026年３月期第１四半期決算短信〔日本基準〕（連結）_attachments.md"/>
    <x v="26"/>
    <n v="42490"/>
    <s v="2026年３月期第１四半期決算短信〔日本基準〕（連結）"/>
    <n v="4.2667000000000002"/>
  </r>
  <r>
    <s v="2024-08-14_42510_2024年12月期　第２四半期決算短信（中間期）〔日本基準〕（連結）_attachments.md"/>
    <x v="77"/>
    <n v="42510"/>
    <s v="2024年12月期　第２四半期決算短信（中間期）〔日本基準〕（連結）"/>
    <n v="5.6738"/>
  </r>
  <r>
    <s v="2024-11-14_42510_2024年12月期　第３四半期決算短信〔日本基準〕（連結）_attachments.md"/>
    <x v="70"/>
    <n v="42510"/>
    <s v="2024年12月期　第３四半期決算短信〔日本基準〕（連結）"/>
    <n v="5.0217000000000001"/>
  </r>
  <r>
    <s v="2025-02-14_42510_2024年12月期 決算短信〔日本基準〕（連結）_attachments.md"/>
    <x v="71"/>
    <n v="42510"/>
    <s v="2024年12月期 決算短信〔日本基準〕（連結）"/>
    <n v="5.1532"/>
  </r>
  <r>
    <s v="2025-05-14_42510_2025年12月期　第１四半期決算短信〔日本基準〕（連結）_attachments.md"/>
    <x v="24"/>
    <n v="42510"/>
    <s v="2025年12月期　第１四半期決算短信〔日本基準〕（連結）"/>
    <n v="4.8354999999999997"/>
  </r>
  <r>
    <s v="2025-08-14_42510_2025年12月期　第２四半期決算短信（中間期）〔日本基準〕（連結）_attachments.md"/>
    <x v="78"/>
    <n v="42510"/>
    <s v="2025年12月期　第２四半期決算短信（中間期）〔日本基準〕（連結）"/>
    <n v="4.8086000000000002"/>
  </r>
  <r>
    <s v="2022-11-11_42550_2022年12月期 第３四半期決算短信〔日本基準〕（非連結）_attachments.md"/>
    <x v="142"/>
    <n v="42550"/>
    <s v="2022年12月期 第３四半期決算短信〔日本基準〕（非連結）"/>
    <n v="5.3880999999999997"/>
  </r>
  <r>
    <s v="2023-02-10_42550_2022年12月期 決算短信〔日本基準〕（非連結）_attachments.md"/>
    <x v="108"/>
    <n v="42550"/>
    <s v="2022年12月期 決算短信〔日本基準〕（非連結）"/>
    <n v="5.1035000000000004"/>
  </r>
  <r>
    <s v="2023-03-03_42550_(訂正・数値データ訂正)「2022年12月期決算短信〔日本基準〕(非連結)」の一部訂正について_attachments.md"/>
    <x v="272"/>
    <n v="42550"/>
    <s v="(訂正・数値データ訂正)「2022年12月期決算短信〔日本基準〕(非連結)」の一部訂正について"/>
    <n v="5.4257999999999997"/>
  </r>
  <r>
    <s v="2023-11-14_42550_2023年12月期 第３四半期決算短信〔日本基準〕（非連結）_attachments.md"/>
    <x v="150"/>
    <n v="42550"/>
    <s v="2023年12月期 第３四半期決算短信〔日本基準〕（非連結）"/>
    <n v="5.9435000000000002"/>
  </r>
  <r>
    <s v="2024-02-13_42550_2023年12月期 決算短信〔日本基準〕（非連結）_attachments.md"/>
    <x v="11"/>
    <n v="42550"/>
    <s v="2023年12月期 決算短信〔日本基準〕（非連結）"/>
    <n v="5.4276999999999997"/>
  </r>
  <r>
    <s v="2024-03-21_42550_(訂正・数値データ訂正)「2023年12月期決算短信〔日本基準〕(非連結)」の一部訂正について_attachments.md"/>
    <x v="698"/>
    <n v="42550"/>
    <s v="(訂正・数値データ訂正)「2023年12月期決算短信〔日本基準〕(非連結)」の一部訂正について"/>
    <n v="5.5247999999999999"/>
  </r>
  <r>
    <s v="2024-08-13_42550_2024年12月期 第２四半期（中間期）決算短信〔日本基準〕（非連結）_attachments.md"/>
    <x v="117"/>
    <n v="42550"/>
    <s v="2024年12月期 第２四半期（中間期）決算短信〔日本基準〕（非連結）"/>
    <n v="5.5309999999999997"/>
  </r>
  <r>
    <s v="2024-11-13_42550_2024年12月期 第３四半期決算短信〔日本基準〕（非連結）_attachments.md"/>
    <x v="13"/>
    <n v="42550"/>
    <s v="2024年12月期 第３四半期決算短信〔日本基準〕（非連結）"/>
    <n v="5.6375000000000002"/>
  </r>
  <r>
    <s v="2025-02-13_42550_2024年12月期 決算短信〔日本基準〕(非連結)_attachments.md"/>
    <x v="14"/>
    <n v="42550"/>
    <s v="2024年12月期 決算短信〔日本基準〕(非連結)"/>
    <n v="5.7347000000000001"/>
  </r>
  <r>
    <s v="2025-05-14_42550_2025年12月期 第１四半期決算短信〔日本基準〕（非連結）_attachments.md"/>
    <x v="24"/>
    <n v="42550"/>
    <s v="2025年12月期 第１四半期決算短信〔日本基準〕（非連結）"/>
    <n v="6.0681000000000003"/>
  </r>
  <r>
    <s v="2025-08-13_42550_2025年12月期  第２四半期（中間期）決算短信〔日本基準〕（非連結）_attachments.md"/>
    <x v="97"/>
    <n v="42550"/>
    <s v="2025年12月期  第２四半期（中間期）決算短信〔日本基準〕（非連結）"/>
    <n v="5.7653999999999996"/>
  </r>
  <r>
    <s v="2022-02-14_42560_2022年３月期 第３四半期決算短信〔日本基準〕（非連結）_attachments.md"/>
    <x v="144"/>
    <n v="42560"/>
    <s v="2022年３月期 第３四半期決算短信〔日本基準〕（非連結）"/>
    <n v="6.1501000000000001"/>
  </r>
  <r>
    <s v="2022-05-13_42560_2022年３月期 決算短信〔日本基準〕（非連結）_attachments.md"/>
    <x v="66"/>
    <n v="42560"/>
    <s v="2022年３月期 決算短信〔日本基準〕（非連結）"/>
    <n v="6.2561"/>
  </r>
  <r>
    <s v="2022-08-12_42560_2023年３月期 第１四半期決算短信〔日本基準〕（非連結）_attachments.md"/>
    <x v="261"/>
    <n v="42560"/>
    <s v="2023年３月期 第１四半期決算短信〔日本基準〕（非連結）"/>
    <n v="5.8216999999999999"/>
  </r>
  <r>
    <s v="2022-11-11_42560_2023年３月期 第２四半期決算短信〔日本基準〕（非連結）_attachments.md"/>
    <x v="142"/>
    <n v="42560"/>
    <s v="2023年３月期 第２四半期決算短信〔日本基準〕（非連結）"/>
    <n v="6.2470999999999997"/>
  </r>
  <r>
    <s v="2023-02-14_42560_2023年３月期 第３四半期決算短信〔日本基準〕（非連結）_attachments.md"/>
    <x v="136"/>
    <n v="42560"/>
    <s v="2023年３月期 第３四半期決算短信〔日本基準〕（非連結）"/>
    <n v="6.4569000000000001"/>
  </r>
  <r>
    <s v="2023-05-15_42560_2023年３月期 決算短信〔日本基準〕（連結）_attachments.md"/>
    <x v="163"/>
    <n v="42560"/>
    <s v="2023年３月期 決算短信〔日本基準〕（連結）"/>
    <n v="5.8852000000000002"/>
  </r>
  <r>
    <s v="2023-08-14_42560_2024年３月期 第１四半期決算短信〔日本基準〕（連結）_attachments.md"/>
    <x v="137"/>
    <n v="42560"/>
    <s v="2024年３月期 第１四半期決算短信〔日本基準〕（連結）"/>
    <n v="5.766"/>
  </r>
  <r>
    <s v="2023-11-14_42560_2024年３月期 第２四半期決算短信〔日本基準〕（連結）_attachments.md"/>
    <x v="150"/>
    <n v="42560"/>
    <s v="2024年３月期 第２四半期決算短信〔日本基準〕（連結）"/>
    <n v="5.4942000000000002"/>
  </r>
  <r>
    <s v="2024-02-13_42560_2024年３月期 第３四半期決算短信〔日本基準〕（連結）_attachments.md"/>
    <x v="11"/>
    <n v="42560"/>
    <s v="2024年３月期 第３四半期決算短信〔日本基準〕（連結）"/>
    <n v="5.2214999999999998"/>
  </r>
  <r>
    <s v="2024-05-14_42560_2024年３月期 決算短信〔日本基準〕（連結）_attachments.md"/>
    <x v="21"/>
    <n v="42560"/>
    <s v="2024年３月期 決算短信〔日本基準〕（連結）"/>
    <n v="5.1776999999999997"/>
  </r>
  <r>
    <s v="2024-08-13_42560_2025年３月期 第１四半期決算短信〔日本基準〕（連結）_attachments.md"/>
    <x v="117"/>
    <n v="42560"/>
    <s v="2025年３月期 第１四半期決算短信〔日本基準〕（連結）"/>
    <n v="5.3411"/>
  </r>
  <r>
    <s v="2024-11-14_42560_2025年３月期 第２四半期（中間期）決算短信〔日本基準〕（連結）_attachments.md"/>
    <x v="70"/>
    <n v="42560"/>
    <s v="2025年３月期 第２四半期（中間期）決算短信〔日本基準〕（連結）"/>
    <n v="5.4817"/>
  </r>
  <r>
    <s v="2025-02-13_42560_2025年３月期 第３四半期決算短信〔日本基準〕（連結）_attachments.md"/>
    <x v="14"/>
    <n v="42560"/>
    <s v="2025年３月期 第３四半期決算短信〔日本基準〕（連結）"/>
    <n v="4.8541999999999996"/>
  </r>
  <r>
    <s v="2025-05-15_42560_2025年３月期 決算短信〔日本基準〕（連結）_attachments.md"/>
    <x v="121"/>
    <n v="42560"/>
    <s v="2025年３月期 決算短信〔日本基準〕（連結）"/>
    <n v="5.5316000000000001"/>
  </r>
  <r>
    <s v="2025-08-14_42560_2026年３月期 第１四半期決算短信〔日本基準〕（連結）_attachments.md"/>
    <x v="78"/>
    <n v="42560"/>
    <s v="2026年３月期 第１四半期決算短信〔日本基準〕（連結）"/>
    <n v="5.2404999999999999"/>
  </r>
  <r>
    <s v="2023-11-14_42580_2023年12月期 第3四半期決算短信［日本基準］（連結）_attachments.md"/>
    <x v="150"/>
    <n v="42580"/>
    <s v="2023年12月期 第3四半期決算短信［日本基準］（連結）"/>
    <n v="6.2443"/>
  </r>
  <r>
    <s v="2024-02-14_42580_2023年12月期決算短信〔日本基準〕(連結)_attachments.md"/>
    <x v="76"/>
    <n v="42580"/>
    <s v="2023年12月期決算短信〔日本基準〕(連結)"/>
    <n v="5.9779"/>
  </r>
  <r>
    <s v="2024-03-11_42580_（訂正・数値データ訂正）「2023年12月期決算短信〔日本基準〕(連結)」の一部訂正について_attachments.md"/>
    <x v="401"/>
    <n v="42580"/>
    <s v="（訂正・数値データ訂正）「2023年12月期決算短信〔日本基準〕(連結)」の一部訂正について"/>
    <n v="5.9413"/>
  </r>
  <r>
    <s v="2024-05-13_42580_2024年12月期 第1四半期決算短信〔日本基準〕(連結)_attachments.md"/>
    <x v="112"/>
    <n v="42580"/>
    <s v="2024年12月期 第1四半期決算短信〔日本基準〕(連結)"/>
    <n v="6.2472000000000003"/>
  </r>
  <r>
    <s v="2024-08-14_42580_2024年12月期 第2四半期（中間期）決算短信〔日本基準〕(連結)_attachments.md"/>
    <x v="77"/>
    <n v="42580"/>
    <s v="2024年12月期 第2四半期（中間期）決算短信〔日本基準〕(連結)"/>
    <n v="6.0357000000000003"/>
  </r>
  <r>
    <s v="2024-11-12_42580_2024年12月期 第3四半期決算短信〔日本基準〕(連結)_attachments.md"/>
    <x v="125"/>
    <n v="42580"/>
    <s v="2024年12月期 第3四半期決算短信〔日本基準〕(連結)"/>
    <n v="5.8872999999999998"/>
  </r>
  <r>
    <s v="2025-02-13_42580_2024年12月期 決算短信〔日本基準〕(連結)_attachments.md"/>
    <x v="14"/>
    <n v="42580"/>
    <s v="2024年12月期 決算短信〔日本基準〕(連結)"/>
    <n v="5.8800999999999997"/>
  </r>
  <r>
    <s v="2025-05-14_42580_2025年12月期 第1四半期決算短信〔日本基準〕(連結)_attachments.md"/>
    <x v="24"/>
    <n v="42580"/>
    <s v="2025年12月期 第1四半期決算短信〔日本基準〕(連結)"/>
    <n v="5.5742000000000003"/>
  </r>
  <r>
    <s v="2025-08-13_42580_2025年12月期第２四半期（中間期）決算短信〔日本基準〕(連結)_attachments.md"/>
    <x v="97"/>
    <n v="42580"/>
    <s v="2025年12月期第２四半期（中間期）決算短信〔日本基準〕(連結)"/>
    <n v="5.4950000000000001"/>
  </r>
  <r>
    <s v="2022-02-14_42590_2022年3月期第3四半期決算短信〔日本基準〕（連結）_attachments.md"/>
    <x v="144"/>
    <n v="42590"/>
    <s v="2022年3月期第3四半期決算短信〔日本基準〕（連結）"/>
    <n v="5.6814999999999998"/>
  </r>
  <r>
    <s v="2022-05-11_42590_2022年３月期  決算短信〔日本基準〕（連結）_attachments.md"/>
    <x v="327"/>
    <n v="42590"/>
    <s v="2022年３月期  決算短信〔日本基準〕（連結）"/>
    <n v="5.6936"/>
  </r>
  <r>
    <s v="2022-08-10_42590_2023年３月期 第１四半期決算短信〔日本基準〕（連結）_attachments.md"/>
    <x v="67"/>
    <n v="42590"/>
    <s v="2023年３月期 第１四半期決算短信〔日本基準〕（連結）"/>
    <n v="6.2812000000000001"/>
  </r>
  <r>
    <s v="2022-11-09_42590_2023年３月期 第２四半期決算短信〔日本基準〕（連結）_attachments.md"/>
    <x v="237"/>
    <n v="42590"/>
    <s v="2023年３月期 第２四半期決算短信〔日本基準〕（連結）"/>
    <n v="5.4057000000000004"/>
  </r>
  <r>
    <s v="2023-02-14_42590_2023年３月期 第３四半期決算短信〔日本基準〕（連結）_attachments.md"/>
    <x v="136"/>
    <n v="42590"/>
    <s v="2023年３月期 第３四半期決算短信〔日本基準〕（連結）"/>
    <n v="6.2872000000000003"/>
  </r>
  <r>
    <s v="2023-05-11_42590_2023年３月期 決算短信〔日本基準〕（連結）_attachments.md"/>
    <x v="124"/>
    <n v="42590"/>
    <s v="2023年３月期 決算短信〔日本基準〕（連結）"/>
    <n v="5.5166000000000004"/>
  </r>
  <r>
    <s v="2023-08-14_42590_2024年３月期 第１四半期決算短信〔日本基準〕（連結）_attachments.md"/>
    <x v="137"/>
    <n v="42590"/>
    <s v="2024年３月期 第１四半期決算短信〔日本基準〕（連結）"/>
    <n v="5.8464999999999998"/>
  </r>
  <r>
    <s v="2023-11-14_42590_2024年３月期第２四半期決算短信〔日本基準〕(連結)_attachments.md"/>
    <x v="150"/>
    <n v="42590"/>
    <s v="2024年３月期第２四半期決算短信〔日本基準〕(連結)"/>
    <n v="5.6127000000000002"/>
  </r>
  <r>
    <s v="2024-02-13_42590_2024年３月期第３四半期決算短信〔日本基準〕(連結)_attachments.md"/>
    <x v="11"/>
    <n v="42590"/>
    <s v="2024年３月期第３四半期決算短信〔日本基準〕(連結)"/>
    <n v="6.2328999999999999"/>
  </r>
  <r>
    <s v="2024-05-14_42590_2024年３月期 決算短信〔日本基準〕（連結）_attachments.md"/>
    <x v="21"/>
    <n v="42590"/>
    <s v="2024年３月期 決算短信〔日本基準〕（連結）"/>
    <n v="5.4379"/>
  </r>
  <r>
    <s v="2024-08-13_42590_2025年３月期 第１四半期決算短信〔日本基準〕(連結)_attachments.md"/>
    <x v="117"/>
    <n v="42590"/>
    <s v="2025年３月期 第１四半期決算短信〔日本基準〕(連結)"/>
    <n v="5.4264000000000001"/>
  </r>
  <r>
    <s v="2024-11-12_42590_2025年3月期第2四半期（中間期）決算短信〔日本基準〕(連結)_attachments.md"/>
    <x v="125"/>
    <n v="42590"/>
    <s v="2025年3月期第2四半期（中間期）決算短信〔日本基準〕(連結)"/>
    <n v="4.9955999999999996"/>
  </r>
  <r>
    <s v="2025-02-12_42590_2025年3月期第3四半期決算短信〔日本基準〕(連結)_attachments.md"/>
    <x v="96"/>
    <n v="42590"/>
    <s v="2025年3月期第3四半期決算短信〔日本基準〕(連結)"/>
    <n v="5.6224999999999996"/>
  </r>
  <r>
    <s v="2025-05-14_42590_2025年３月期 決算短信〔日本基準〕（連結）_attachments.md"/>
    <x v="24"/>
    <n v="42590"/>
    <s v="2025年３月期 決算短信〔日本基準〕（連結）"/>
    <n v="5.5275999999999996"/>
  </r>
  <r>
    <s v="2025-08-12_42590_2026年３月期第１四半期決算短信〔日本基準〕(連結)_attachments.md"/>
    <x v="111"/>
    <n v="42590"/>
    <s v="2026年３月期第１四半期決算短信〔日本基準〕(連結)"/>
    <n v="5.1638000000000002"/>
  </r>
  <r>
    <s v="2024-08-14_42600_2024年9月期第3四半期決算短信〔IFRS〕（連結）_attachments.md"/>
    <x v="77"/>
    <n v="42600"/>
    <s v="2024年9月期第3四半期決算短信〔IFRS〕（連結）"/>
    <n v="5.9128999999999996"/>
  </r>
  <r>
    <s v="2024-11-14_42600_2024年9月期決算短信〔ＩＦＲＳ〕（連結）_attachments.md"/>
    <x v="70"/>
    <n v="42600"/>
    <s v="2024年9月期決算短信〔ＩＦＲＳ〕（連結）"/>
    <n v="5.6532"/>
  </r>
  <r>
    <s v="2025-02-14_42600_2025年9月期第1四半期決算短信〔IFRS〕(連結)_attachments.md"/>
    <x v="71"/>
    <n v="42600"/>
    <s v="2025年9月期第1四半期決算短信〔IFRS〕(連結)"/>
    <n v="5.5830000000000002"/>
  </r>
  <r>
    <s v="2025-05-15_42600_2025年9月期第2四半期(中間期)決算短信〔IFRS〕(連結)_attachments.md"/>
    <x v="121"/>
    <n v="42600"/>
    <s v="2025年9月期第2四半期(中間期)決算短信〔IFRS〕(連結)"/>
    <n v="5.8428000000000004"/>
  </r>
  <r>
    <s v="2025-08-14_42600_2025年9月期 第3四半期決算短信〔IFRS〕（連結）_attachments.md"/>
    <x v="78"/>
    <n v="42600"/>
    <s v="2025年9月期 第3四半期決算短信〔IFRS〕（連結）"/>
    <n v="5.1844999999999999"/>
  </r>
  <r>
    <s v="2023-02-13_42610_2022年12月期 決算短信〔日本基準〕(連結)_attachments.md"/>
    <x v="143"/>
    <n v="42610"/>
    <s v="2022年12月期 決算短信〔日本基準〕(連結)"/>
    <n v="5.6363000000000003"/>
  </r>
  <r>
    <s v="2023-05-15_42610_2023年12月期 第１四半期決算短信〔日本基準〕(連結)_attachments.md"/>
    <x v="163"/>
    <n v="42610"/>
    <s v="2023年12月期 第１四半期決算短信〔日本基準〕(連結)"/>
    <n v="5.6445999999999996"/>
  </r>
  <r>
    <s v="2023-08-14_42610_2023年12月期 第２四半期決算短信〔日本基準〕(連結)_attachments.md"/>
    <x v="137"/>
    <n v="42610"/>
    <s v="2023年12月期 第２四半期決算短信〔日本基準〕(連結)"/>
    <n v="5.3030999999999997"/>
  </r>
  <r>
    <s v="2023-11-14_42610_2023年12月期 第３四半期決算短信〔日本基準〕(連結)_attachments.md"/>
    <x v="150"/>
    <n v="42610"/>
    <s v="2023年12月期 第３四半期決算短信〔日本基準〕(連結)"/>
    <n v="5.6451000000000002"/>
  </r>
  <r>
    <s v="2024-02-13_42610_2023年12月期 決算短信〔日本基準〕(連結)_attachments.md"/>
    <x v="11"/>
    <n v="42610"/>
    <s v="2023年12月期 決算短信〔日本基準〕(連結)"/>
    <n v="5.6276000000000002"/>
  </r>
  <r>
    <s v="2024-05-15_42610_2024年12月期 第１四半期決算短信〔日本基準〕(連結)_attachments.md"/>
    <x v="164"/>
    <n v="42610"/>
    <s v="2024年12月期 第１四半期決算短信〔日本基準〕(連結)"/>
    <n v="6.9873000000000003"/>
  </r>
  <r>
    <s v="2024-08-14_42610_2024年12月期 第２四半期（中間期）決算短信〔日本基準〕(連結)_attachments.md"/>
    <x v="77"/>
    <n v="42610"/>
    <s v="2024年12月期 第２四半期（中間期）決算短信〔日本基準〕(連結)"/>
    <n v="5.5038"/>
  </r>
  <r>
    <s v="2024-11-14_42610_2024年12月期 第３四半期決算短信〔日本基準〕(連結)_attachments.md"/>
    <x v="70"/>
    <n v="42610"/>
    <s v="2024年12月期 第３四半期決算短信〔日本基準〕(連結)"/>
    <n v="6.9085999999999999"/>
  </r>
  <r>
    <s v="2025-02-13_42610_2024年12月期 決算短信〔日本基準〕(連結)_attachments.md"/>
    <x v="14"/>
    <n v="42610"/>
    <s v="2024年12月期 決算短信〔日本基準〕(連結)"/>
    <n v="5.7718999999999996"/>
  </r>
  <r>
    <s v="2025-05-15_42610_2025年12月期 第１四半期決算短信〔日本基準〕(連結)_attachments.md"/>
    <x v="121"/>
    <n v="42610"/>
    <s v="2025年12月期 第１四半期決算短信〔日本基準〕(連結)"/>
    <n v="5.5766999999999998"/>
  </r>
  <r>
    <s v="2025-08-14_42610_2025年12月期 第２四半期（中間期）決算短信〔日本基準〕(連結)_attachments.md"/>
    <x v="78"/>
    <n v="42610"/>
    <s v="2025年12月期 第２四半期（中間期）決算短信〔日本基準〕(連結)"/>
    <n v="5.4143999999999997"/>
  </r>
  <r>
    <s v="2023-01-31_42620_2023年３月期　第３四半期決算短信〔日本基準〕（連結）_attachments.md"/>
    <x v="247"/>
    <n v="42620"/>
    <s v="2023年３月期　第３四半期決算短信〔日本基準〕（連結）"/>
    <n v="6.05"/>
  </r>
  <r>
    <s v="2023-05-09_42620_2023年３月期決算短信〔日本基準〕(連結)_attachments.md"/>
    <x v="252"/>
    <n v="42620"/>
    <s v="2023年３月期決算短信〔日本基準〕(連結)"/>
    <n v="6.1306000000000003"/>
  </r>
  <r>
    <s v="2023-07-31_42620_2024年３月期　第１四半期決算短信〔日本基準〕（連結）_attachments.md"/>
    <x v="175"/>
    <n v="42620"/>
    <s v="2024年３月期　第１四半期決算短信〔日本基準〕（連結）"/>
    <n v="6.0564999999999998"/>
  </r>
  <r>
    <s v="2023-10-31_42620_2024年３月期　第２四半期決算短信〔日本基準〕(連結)_attachments.md"/>
    <x v="176"/>
    <n v="42620"/>
    <s v="2024年３月期　第２四半期決算短信〔日本基準〕(連結)"/>
    <n v="6.6167999999999996"/>
  </r>
  <r>
    <s v="2024-01-31_42620_2024年３月期　第３四半期決算短信〔日本基準〕(連結)_attachments.md"/>
    <x v="177"/>
    <n v="42620"/>
    <s v="2024年３月期　第３四半期決算短信〔日本基準〕(連結)"/>
    <n v="7.0416999999999996"/>
  </r>
  <r>
    <s v="2024-05-07_42620_2024年３月期　決算短信〔日本基準〕(連結)_attachments.md"/>
    <x v="12"/>
    <n v="42620"/>
    <s v="2024年３月期　決算短信〔日本基準〕(連結)"/>
    <n v="6.4943"/>
  </r>
  <r>
    <s v="2024-07-31_42620_2025年３月期　第１四半期決算短信〔日本基準〕(連結)_attachments.md"/>
    <x v="281"/>
    <n v="42620"/>
    <s v="2025年３月期　第１四半期決算短信〔日本基準〕(連結)"/>
    <n v="5.2659000000000002"/>
  </r>
  <r>
    <s v="2024-10-31_42620_2025年３月期　第２四半期（中間期）決算短信〔日本基準〕(連結)_attachments.md"/>
    <x v="245"/>
    <n v="42620"/>
    <s v="2025年３月期　第２四半期（中間期）決算短信〔日本基準〕(連結)"/>
    <n v="6.2412999999999998"/>
  </r>
  <r>
    <s v="2025-01-30_42620_2025年３月期　第３四半期決算短信〔日本基準〕(連結)_attachments.md"/>
    <x v="180"/>
    <n v="42620"/>
    <s v="2025年３月期　第３四半期決算短信〔日本基準〕(連結)"/>
    <n v="6.6685999999999996"/>
  </r>
  <r>
    <s v="2025-05-07_42620_2025年３月期　通期決算短信〔日本基準〕(連結)_attachments.md"/>
    <x v="187"/>
    <n v="42620"/>
    <s v="2025年３月期　通期決算短信〔日本基準〕(連結)"/>
    <n v="6.1920000000000002"/>
  </r>
  <r>
    <s v="2025-07-31_42620_2026年３月期　第1四半期決算短信〔日本基準〕(連結)_attachments.md"/>
    <x v="181"/>
    <n v="42620"/>
    <s v="2026年３月期　第1四半期決算短信〔日本基準〕(連結)"/>
    <n v="5.5426000000000002"/>
  </r>
  <r>
    <s v="2023-02-10_42630_2023年6月期 第2四半期決算短信〔日本基準〕(非連結)_attachments.md"/>
    <x v="108"/>
    <n v="42630"/>
    <s v="2023年6月期 第2四半期決算短信〔日本基準〕(非連結)"/>
    <n v="6.5777000000000001"/>
  </r>
  <r>
    <s v="2023-05-12_42630_2023年6月期 第3四半期決算短信〔日本基準〕(非連結)_attachments.md"/>
    <x v="1"/>
    <n v="42630"/>
    <s v="2023年6月期 第3四半期決算短信〔日本基準〕(非連結)"/>
    <n v="6.1059000000000001"/>
  </r>
  <r>
    <s v="2023-08-10_42630_2023年６月期 決算短信〔日本基準〕(非連結)_attachments.md"/>
    <x v="81"/>
    <n v="42630"/>
    <s v="2023年６月期 決算短信〔日本基準〕(非連結)"/>
    <n v="5.3681000000000001"/>
  </r>
  <r>
    <s v="2023-08-28_42630_（訂正・数値データ訂正）「2023年６月期 決算短信〔日本基準〕(非連結)」 の訂正に関するお知らせ_attachments.md"/>
    <x v="475"/>
    <n v="42630"/>
    <s v="（訂正・数値データ訂正）「2023年６月期 決算短信〔日本基準〕(非連結)」 の訂正に関するお知らせ"/>
    <n v="5.8040000000000003"/>
  </r>
  <r>
    <s v="2023-11-10_42630_2024年6月期 第1四半期決算短信〔日本基準〕(非連結)_attachments.md"/>
    <x v="68"/>
    <n v="42630"/>
    <s v="2024年6月期 第1四半期決算短信〔日本基準〕(非連結)"/>
    <n v="4.4574999999999996"/>
  </r>
  <r>
    <s v="2024-02-14_42630_2024年6月期 第2四半期決算短信〔日本基準〕(非連結)_attachments.md"/>
    <x v="76"/>
    <n v="42630"/>
    <s v="2024年6月期 第2四半期決算短信〔日本基準〕(非連結)"/>
    <n v="5.45"/>
  </r>
  <r>
    <s v="2024-05-10_42630_2024年6月期 第3四半期決算短信〔日本基準〕(非連結)_attachments.md"/>
    <x v="5"/>
    <n v="42630"/>
    <s v="2024年6月期 第3四半期決算短信〔日本基準〕(非連結)"/>
    <n v="5.8863000000000003"/>
  </r>
  <r>
    <s v="2024-08-09_42630_2024年6月期 決算短信〔日本基準〕(非連結)_attachments.md"/>
    <x v="69"/>
    <n v="42630"/>
    <s v="2024年6月期 決算短信〔日本基準〕(非連結)"/>
    <n v="5.5933999999999999"/>
  </r>
  <r>
    <s v="2024-11-08_42630_2025年６月期 第１四半期決算短信〔日本基準〕(非連結)_attachments.md"/>
    <x v="120"/>
    <n v="42630"/>
    <s v="2025年６月期 第１四半期決算短信〔日本基準〕(非連結)"/>
    <n v="5.0918999999999999"/>
  </r>
  <r>
    <s v="2025-02-14_42630_2025年6月期 第2四半期（中間期）決算短信〔日本基準〕(非連結)_attachments.md"/>
    <x v="71"/>
    <n v="42630"/>
    <s v="2025年6月期 第2四半期（中間期）決算短信〔日本基準〕(非連結)"/>
    <n v="4.8760000000000003"/>
  </r>
  <r>
    <s v="2025-05-09_42630_2025年6月期第3四半期決算短信〔日本基準〕(非連結)_attachments.md"/>
    <x v="15"/>
    <n v="42630"/>
    <s v="2025年6月期第3四半期決算短信〔日本基準〕(非連結)"/>
    <n v="5.0011999999999999"/>
  </r>
  <r>
    <s v="2025-08-08_42630_2025年6月期 決算短信〔日本基準〕(非連結)_attachments.md"/>
    <x v="72"/>
    <n v="42630"/>
    <s v="2025年6月期 決算短信〔日本基準〕(非連結)"/>
    <n v="5.0753000000000004"/>
  </r>
  <r>
    <s v="2023-02-14_42640_2022年12月期 決算短信〔日本基準〕(連結)_attachments.md"/>
    <x v="136"/>
    <n v="42640"/>
    <s v="2022年12月期 決算短信〔日本基準〕(連結)"/>
    <n v="5.2382"/>
  </r>
  <r>
    <s v="2023-05-12_42640_2023年12月期第１四半期決算短信〔日本基準〕(連結)_attachments.md"/>
    <x v="1"/>
    <n v="42640"/>
    <s v="2023年12月期第１四半期決算短信〔日本基準〕(連結)"/>
    <n v="6.2037000000000004"/>
  </r>
  <r>
    <s v="2023-08-10_42640_2023年12月期第２四半期決算短信〔日本基準〕(連結)_attachments.md"/>
    <x v="81"/>
    <n v="42640"/>
    <s v="2023年12月期第２四半期決算短信〔日本基準〕(連結)"/>
    <n v="6.3754"/>
  </r>
  <r>
    <s v="2023-11-10_42640_2023年12月期第３四半期決算短信〔日本基準〕(連結)_attachments.md"/>
    <x v="68"/>
    <n v="42640"/>
    <s v="2023年12月期第３四半期決算短信〔日本基準〕(連結)"/>
    <n v="6.8728999999999996"/>
  </r>
  <r>
    <s v="2024-02-14_42640_2023年12月期決算短信〔日本基準〕(連結)_attachments.md"/>
    <x v="76"/>
    <n v="42640"/>
    <s v="2023年12月期決算短信〔日本基準〕(連結)"/>
    <n v="6.6182999999999996"/>
  </r>
  <r>
    <s v="2024-05-14_42640_2024年12月期第１四半期決算短信〔日本基準〕(連結)_attachments.md"/>
    <x v="21"/>
    <n v="42640"/>
    <s v="2024年12月期第１四半期決算短信〔日本基準〕(連結)"/>
    <n v="7.0045999999999999"/>
  </r>
  <r>
    <s v="2024-08-13_42640_2024年12月期第２四半期（中間期）決算短信〔日本基準〕(連結)_attachments.md"/>
    <x v="117"/>
    <n v="42640"/>
    <s v="2024年12月期第２四半期（中間期）決算短信〔日本基準〕(連結)"/>
    <n v="6.2432999999999996"/>
  </r>
  <r>
    <s v="2024-11-13_42640_2024年12月期第３四半期決算短信〔日本基準〕(連結)_attachments.md"/>
    <x v="13"/>
    <n v="42640"/>
    <s v="2024年12月期第３四半期決算短信〔日本基準〕(連結)"/>
    <n v="6.4920999999999998"/>
  </r>
  <r>
    <s v="2025-02-14_42640_2024年12月期決算短信〔日本基準〕(連結)_attachments.md"/>
    <x v="71"/>
    <n v="42640"/>
    <s v="2024年12月期決算短信〔日本基準〕(連結)"/>
    <n v="6.3281999999999998"/>
  </r>
  <r>
    <s v="2025-05-13_42640_2025年12月期第１四半期決算短信〔日本基準〕(連結)_attachments.md"/>
    <x v="113"/>
    <n v="42640"/>
    <s v="2025年12月期第１四半期決算短信〔日本基準〕(連結)"/>
    <n v="6.5564999999999998"/>
  </r>
  <r>
    <s v="2025-08-13_42640_2025年12月期第２四半期（中間期）決算短信〔日本基準〕(連結)_attachments.md"/>
    <x v="97"/>
    <n v="42640"/>
    <s v="2025年12月期第２四半期（中間期）決算短信〔日本基準〕(連結)"/>
    <n v="5.8140000000000001"/>
  </r>
  <r>
    <s v="2022-02-10_42650_2022年３月期 第３四半期決算短信〔日本基準〕（非連結）_attachments.md"/>
    <x v="105"/>
    <n v="42650"/>
    <s v="2022年３月期 第３四半期決算短信〔日本基準〕（非連結）"/>
    <n v="6.4911000000000003"/>
  </r>
  <r>
    <s v="2022-05-11_42650_2022年３月期 決算短信〔日本基準〕（非連結）_attachments.md"/>
    <x v="327"/>
    <n v="42650"/>
    <s v="2022年３月期 決算短信〔日本基準〕（非連結）"/>
    <n v="6.4367999999999999"/>
  </r>
  <r>
    <s v="2022-08-08_42650_2023年３月期 第１四半期決算短信〔日本基準〕（非連結）_attachments.md"/>
    <x v="256"/>
    <n v="42650"/>
    <s v="2023年３月期 第１四半期決算短信〔日本基準〕（非連結）"/>
    <n v="6.3373999999999997"/>
  </r>
  <r>
    <s v="2022-11-11_42650_2023年３月期 第２四半期決算短信〔日本基準〕（非連結）_attachments.md"/>
    <x v="142"/>
    <n v="42650"/>
    <s v="2023年３月期 第２四半期決算短信〔日本基準〕（非連結）"/>
    <n v="5.2253999999999996"/>
  </r>
  <r>
    <s v="2023-02-14_42650_2023年３月期 第３四半期決算短信〔日本基準〕（非連結）_attachments.md"/>
    <x v="136"/>
    <n v="42650"/>
    <s v="2023年３月期 第３四半期決算短信〔日本基準〕（非連結）"/>
    <n v="4.9602000000000004"/>
  </r>
  <r>
    <s v="2023-05-15_42650_2023年３月期 決算短信〔日本基準〕（非連結）_attachments.md"/>
    <x v="163"/>
    <n v="42650"/>
    <s v="2023年３月期 決算短信〔日本基準〕（非連結）"/>
    <n v="4.8235999999999999"/>
  </r>
  <r>
    <s v="2023-08-14_42650_2024年３月期 第１四半期決算短信〔日本基準〕（連結）_attachments.md"/>
    <x v="137"/>
    <n v="42650"/>
    <s v="2024年３月期 第１四半期決算短信〔日本基準〕（連結）"/>
    <n v="7.2443999999999997"/>
  </r>
  <r>
    <s v="2023-11-10_42650_2024年３月期 第２四半期決算短信〔日本基準〕（連結）_attachments.md"/>
    <x v="68"/>
    <n v="42650"/>
    <s v="2024年３月期 第２四半期決算短信〔日本基準〕（連結）"/>
    <n v="6.5011999999999999"/>
  </r>
  <r>
    <s v="2024-02-09_42650_2024年３月期 第３四半期決算短信〔日本基準〕（連結）_attachments.md"/>
    <x v="110"/>
    <n v="42650"/>
    <s v="2024年３月期 第３四半期決算短信〔日本基準〕（連結）"/>
    <n v="6.5734000000000004"/>
  </r>
  <r>
    <s v="2024-05-15_42650_2024年３月期 決算短信〔日本基準〕（連結）_attachments.md"/>
    <x v="164"/>
    <n v="42650"/>
    <s v="2024年３月期 決算短信〔日本基準〕（連結）"/>
    <n v="6.9250999999999996"/>
  </r>
  <r>
    <s v="2024-08-13_42650_2025年３月期 第１四半期決算短信〔日本基準〕（連結）_attachments.md"/>
    <x v="117"/>
    <n v="42650"/>
    <s v="2025年３月期 第１四半期決算短信〔日本基準〕（連結）"/>
    <n v="6.1904000000000003"/>
  </r>
  <r>
    <s v="2024-11-14_42650_2025年３月期 第２四半期（中間期）決算短信〔日本基準〕（連結）_attachments.md"/>
    <x v="70"/>
    <n v="42650"/>
    <s v="2025年３月期 第２四半期（中間期）決算短信〔日本基準〕（連結）"/>
    <n v="5.5918000000000001"/>
  </r>
  <r>
    <s v="2025-02-13_42650_2025年３月期 第３四半期決算短信〔日本基準〕（連結）_attachments.md"/>
    <x v="14"/>
    <n v="42650"/>
    <s v="2025年３月期 第３四半期決算短信〔日本基準〕（連結）"/>
    <n v="5.5144000000000002"/>
  </r>
  <r>
    <s v="2025-05-15_42650_2025年３月期 決算短信〔日本基準〕（連結）_attachments.md"/>
    <x v="121"/>
    <n v="42650"/>
    <s v="2025年３月期 決算短信〔日本基準〕（連結）"/>
    <n v="5.5488999999999997"/>
  </r>
  <r>
    <s v="2025-05-23_42650_（訂正・数値データ訂正）「2025年３月期　決算短信〔日本基準〕（連結）」の一部訂正について_attachments.md"/>
    <x v="215"/>
    <n v="42650"/>
    <s v="（訂正・数値データ訂正）「2025年３月期　決算短信〔日本基準〕（連結）」の一部訂正について"/>
    <n v="5.0948000000000002"/>
  </r>
  <r>
    <s v="2025-08-14_42650_2026年３月期 第１四半期決算短信〔日本基準〕（連結）_attachments.md"/>
    <x v="78"/>
    <n v="42650"/>
    <s v="2026年３月期 第１四半期決算短信〔日本基準〕（連結）"/>
    <n v="6.8449999999999998"/>
  </r>
  <r>
    <s v="2022-04-14_42700_2022年2月期　決算短信〔日本基準〕（非連結）_attachments.md"/>
    <x v="434"/>
    <n v="42700"/>
    <s v="2022年2月期　決算短信〔日本基準〕（非連結）"/>
    <n v="6.1783000000000001"/>
  </r>
  <r>
    <s v="2022-07-15_42700_2023年２月期第１四半期決算短信〔日本基準〕（非連結）_attachments.md"/>
    <x v="447"/>
    <n v="42700"/>
    <s v="2023年２月期第１四半期決算短信〔日本基準〕（非連結）"/>
    <n v="7.3235000000000001"/>
  </r>
  <r>
    <s v="2023-01-16_42700_2023年２月期 第３四半期決算短信〔日本基準〕（非連結）_attachments.md"/>
    <x v="566"/>
    <n v="42700"/>
    <s v="2023年２月期 第３四半期決算短信〔日本基準〕（非連結）"/>
    <n v="7.4889000000000001"/>
  </r>
  <r>
    <s v="2023-04-14_42700_2023年２月期決算短信〔日本基準〕（非連結）_attachments.md"/>
    <x v="102"/>
    <n v="42700"/>
    <s v="2023年２月期決算短信〔日本基準〕（非連結）"/>
    <n v="6.6825999999999999"/>
  </r>
  <r>
    <s v="2023-07-14_42700_2024年２月期　第１四半期決算短信〔日本基準〕（非連結）_attachments.md"/>
    <x v="61"/>
    <n v="42700"/>
    <s v="2024年２月期　第１四半期決算短信〔日本基準〕（非連結）"/>
    <n v="5.9103000000000003"/>
  </r>
  <r>
    <s v="2023-10-16_42700_2024年２月期　第２四半期決算短信〔日本基準〕（非連結）_attachments.md"/>
    <x v="567"/>
    <n v="42700"/>
    <s v="2024年２月期　第２四半期決算短信〔日本基準〕（非連結）"/>
    <n v="6.7710999999999997"/>
  </r>
  <r>
    <s v="2024-01-15_42700_2024年２月期　第３四半期決算短信〔日本基準〕（非連結）_attachments.md"/>
    <x v="101"/>
    <n v="42700"/>
    <s v="2024年２月期　第３四半期決算短信〔日本基準〕（非連結）"/>
    <n v="7.5327000000000002"/>
  </r>
  <r>
    <s v="2024-04-12_42700_2024年２月期　決算短信〔日本基準〕（非連結）_attachments.md"/>
    <x v="98"/>
    <n v="42700"/>
    <s v="2024年２月期　決算短信〔日本基準〕（非連結）"/>
    <n v="6.4067999999999996"/>
  </r>
  <r>
    <s v="2024-07-12_42700_2025年２月期　第１四半期決算短信〔日本基準〕（非連結）_attachments.md"/>
    <x v="64"/>
    <n v="42700"/>
    <s v="2025年２月期　第１四半期決算短信〔日本基準〕（非連結）"/>
    <n v="7.2074999999999996"/>
  </r>
  <r>
    <s v="2024-10-15_42700_2025年２月期　第２四半期（中間期）決算短信〔日本基準〕（非連結）_attachments.md"/>
    <x v="34"/>
    <n v="42700"/>
    <s v="2025年２月期　第２四半期（中間期）決算短信〔日本基準〕（非連結）"/>
    <n v="6.7217000000000002"/>
  </r>
  <r>
    <s v="2025-01-14_42700_2025年２月期　第３四半期決算短信〔日本基準〕（非連結）_attachments.md"/>
    <x v="35"/>
    <n v="42700"/>
    <s v="2025年２月期　第３四半期決算短信〔日本基準〕（非連結）"/>
    <n v="6.5872000000000002"/>
  </r>
  <r>
    <s v="2025-04-14_42700_2025年２月期　決算短信〔日本基準〕（非連結）_attachments.md"/>
    <x v="36"/>
    <n v="42700"/>
    <s v="2025年２月期　決算短信〔日本基準〕（非連結）"/>
    <n v="6.7534000000000001"/>
  </r>
  <r>
    <s v="2025-07-15_42700_2026年２月期 第１四半期決算短信〔日本基準〕（連結）_attachments.md"/>
    <x v="104"/>
    <n v="42700"/>
    <s v="2026年２月期 第１四半期決算短信〔日本基準〕（連結）"/>
    <n v="6.8395999999999999"/>
  </r>
  <r>
    <s v="2023-01-31_42720_2023年３月期 第３四半期決算短信〔日本基準〕(連結)_attachments.md"/>
    <x v="247"/>
    <n v="42720"/>
    <s v="2023年３月期 第３四半期決算短信〔日本基準〕(連結)"/>
    <n v="6.96"/>
  </r>
  <r>
    <s v="2023-05-15_42720_2023年３月期 決算短信〔日本基準〕(連結)_attachments.md"/>
    <x v="163"/>
    <n v="42720"/>
    <s v="2023年３月期 決算短信〔日本基準〕(連結)"/>
    <n v="5.4015000000000004"/>
  </r>
  <r>
    <s v="2023-07-31_42720_2024年３月期 第１四半期決算短信〔日本基準〕(連結)_attachments.md"/>
    <x v="175"/>
    <n v="42720"/>
    <s v="2024年３月期 第１四半期決算短信〔日本基準〕(連結)"/>
    <n v="3.9944000000000002"/>
  </r>
  <r>
    <s v="2023-11-07_42720_2024年３月期 第２四半期決算短信〔日本基準〕(連結)_attachments.md"/>
    <x v="213"/>
    <n v="42720"/>
    <s v="2024年３月期 第２四半期決算短信〔日本基準〕(連結)"/>
    <n v="5.1119000000000003"/>
  </r>
  <r>
    <s v="2024-01-31_42720_2024年３月期 第３四半期決算短信〔日本基準〕(連結)_attachments.md"/>
    <x v="177"/>
    <n v="42720"/>
    <s v="2024年３月期 第３四半期決算短信〔日本基準〕(連結)"/>
    <n v="4.5444000000000004"/>
  </r>
  <r>
    <s v="2024-05-13_42720_2024年３月期決算短信〔日本基準〕(連結)_attachments.md"/>
    <x v="112"/>
    <n v="42720"/>
    <s v="2024年３月期決算短信〔日本基準〕(連結)"/>
    <n v="5.0909000000000004"/>
  </r>
  <r>
    <s v="2024-07-31_42720_2025年３月期 第１四半期決算短信〔日本基準〕(連結)_attachments.md"/>
    <x v="281"/>
    <n v="42720"/>
    <s v="2025年３月期 第１四半期決算短信〔日本基準〕(連結)"/>
    <n v="5.9965000000000002"/>
  </r>
  <r>
    <s v="2024-11-11_42720_2025年３月期第２四半期（中間期）決算短信〔日本基準〕(連結)_attachments.md"/>
    <x v="30"/>
    <n v="42720"/>
    <s v="2025年３月期第２四半期（中間期）決算短信〔日本基準〕(連結)"/>
    <n v="5.1523000000000003"/>
  </r>
  <r>
    <s v="2025-02-03_42720_2025年３月期第３四半期決算短信〔日本基準〕(連結)_attachments.md"/>
    <x v="8"/>
    <n v="42720"/>
    <s v="2025年３月期第３四半期決算短信〔日本基準〕(連結)"/>
    <n v="6.6833"/>
  </r>
  <r>
    <s v="2025-05-13_42720_2025年３月期決算短信〔日本基準〕(連結)_attachments.md"/>
    <x v="113"/>
    <n v="42720"/>
    <s v="2025年３月期決算短信〔日本基準〕(連結)"/>
    <n v="5.7035999999999998"/>
  </r>
  <r>
    <s v="2025-07-31_42720_2026年３月期 第１四半期決算短信〔日本基準〕(連結)_attachments.md"/>
    <x v="181"/>
    <n v="42720"/>
    <s v="2026年３月期 第１四半期決算短信〔日本基準〕(連結)"/>
    <n v="5.1117999999999997"/>
  </r>
  <r>
    <s v="2022-02-14_42740_令和４年３月期　第３四半期決算短信[日本基準]（非連結）_attachments.md"/>
    <x v="144"/>
    <n v="42740"/>
    <s v="令和４年３月期　第３四半期決算短信[日本基準]（非連結）"/>
    <n v="6.0060000000000002"/>
  </r>
  <r>
    <s v="2022-05-12_42740_令和４年３月期　決算短信[日本基準]（非連結）_attachments.md"/>
    <x v="17"/>
    <n v="42740"/>
    <s v="令和４年３月期　決算短信[日本基準]（非連結）"/>
    <n v="5.0144000000000002"/>
  </r>
  <r>
    <s v="2022-08-08_42740_令和５年３月期　第１四半期決算短信[日本基準]（非連結）_attachments.md"/>
    <x v="256"/>
    <n v="42740"/>
    <s v="令和５年３月期　第１四半期決算短信[日本基準]（非連結）"/>
    <n v="5.7552000000000003"/>
  </r>
  <r>
    <s v="2022-11-10_42740_令和５年３月期　第２四半期決算短信[日本基準]（非連結）_attachments.md"/>
    <x v="107"/>
    <n v="42740"/>
    <s v="令和５年３月期　第２四半期決算短信[日本基準]（非連結）"/>
    <n v="5.9328000000000003"/>
  </r>
  <r>
    <s v="2023-02-10_42740_令和５年３月期　第３四半期決算短信[日本基準]（非連結）_attachments.md"/>
    <x v="108"/>
    <n v="42740"/>
    <s v="令和５年３月期　第３四半期決算短信[日本基準]（非連結）"/>
    <n v="4.6912000000000003"/>
  </r>
  <r>
    <s v="2023-05-12_42740_令和５年３月期　決算短信[日本基準]（非連結）_attachments.md"/>
    <x v="1"/>
    <n v="42740"/>
    <s v="令和５年３月期　決算短信[日本基準]（非連結）"/>
    <n v="5.274"/>
  </r>
  <r>
    <s v="2023-08-09_42740_令和６年３月期　第１四半期決算短信[日本基準]（非連結）_attachments.md"/>
    <x v="190"/>
    <n v="42740"/>
    <s v="令和６年３月期　第１四半期決算短信[日本基準]（非連結）"/>
    <n v="4.5137999999999998"/>
  </r>
  <r>
    <s v="2023-11-10_42740_令和６年３月期　第２四半期決算短信[日本基準]（非連結）_attachments.md"/>
    <x v="68"/>
    <n v="42740"/>
    <s v="令和６年３月期　第２四半期決算短信[日本基準]（非連結）"/>
    <n v="5.6001000000000003"/>
  </r>
  <r>
    <s v="2024-02-14_42740_令和６年３月期　第３四半期決算短信[日本基準]（非連結）_attachments.md"/>
    <x v="76"/>
    <n v="42740"/>
    <s v="令和６年３月期　第３四半期決算短信[日本基準]（非連結）"/>
    <n v="3.7048000000000001"/>
  </r>
  <r>
    <s v="2024-05-13_42740_令和６年３月期　決算短信[日本基準]（非連結）_attachments.md"/>
    <x v="112"/>
    <n v="42740"/>
    <s v="令和６年３月期　決算短信[日本基準]（非連結）"/>
    <n v="5.3121999999999998"/>
  </r>
  <r>
    <s v="2024-08-09_42740_令和７年３月期　第１四半期決算短信[日本基準]（非連結）_attachments.md"/>
    <x v="69"/>
    <n v="42740"/>
    <s v="令和７年３月期　第１四半期決算短信[日本基準]（非連結）"/>
    <n v="6.2350000000000003"/>
  </r>
  <r>
    <s v="2024-11-11_42740_令和７年３月期　第２四半期（中間期）決算短信[日本基準]（非連結）_attachments.md"/>
    <x v="30"/>
    <n v="42740"/>
    <s v="令和７年３月期　第２四半期（中間期）決算短信[日本基準]（非連結）"/>
    <n v="5.8535000000000004"/>
  </r>
  <r>
    <s v="2025-02-10_42740_令和７年３月期　第３四半期決算短信[日本基準]（非連結）_attachments.md"/>
    <x v="31"/>
    <n v="42740"/>
    <s v="令和７年３月期　第３四半期決算短信[日本基準]（非連結）"/>
    <n v="6.0259999999999998"/>
  </r>
  <r>
    <s v="2025-05-14_42740_令和７年３月期　決算短信[日本基準]（非連結）_attachments.md"/>
    <x v="24"/>
    <n v="42740"/>
    <s v="令和７年３月期　決算短信[日本基準]（非連結）"/>
    <n v="5.2060000000000004"/>
  </r>
  <r>
    <s v="2025-08-08_42740_令和８年３月期　第１四半期決算短信[日本基準]（非連結）_attachments.md"/>
    <x v="72"/>
    <n v="42740"/>
    <s v="令和８年３月期　第１四半期決算短信[日本基準]（非連結）"/>
    <n v="5.2645999999999997"/>
  </r>
  <r>
    <s v="2024-08-09_42750_2025年３月期 第１四半期決算短信〔日本基準〕（連結）_attachments.md"/>
    <x v="69"/>
    <n v="42750"/>
    <s v="2025年３月期 第１四半期決算短信〔日本基準〕（連結）"/>
    <n v="5.6490999999999998"/>
  </r>
  <r>
    <s v="2024-11-08_42750_2025年３月期 第２四半期（中間期）決算短信〔日本基準〕（連結）_attachments.md"/>
    <x v="120"/>
    <n v="42750"/>
    <s v="2025年３月期 第２四半期（中間期）決算短信〔日本基準〕（連結）"/>
    <n v="5.6534000000000004"/>
  </r>
  <r>
    <s v="2025-02-12_42750_2025年３月期 第３四半期決算短信〔日本基準〕（連結）_attachments.md"/>
    <x v="96"/>
    <n v="42750"/>
    <s v="2025年３月期 第３四半期決算短信〔日本基準〕（連結）"/>
    <n v="5.1482000000000001"/>
  </r>
  <r>
    <s v="2025-05-15_42750_2025年３月期 決算短信〔日本基準〕（連結）_attachments.md"/>
    <x v="121"/>
    <n v="42750"/>
    <s v="2025年３月期 決算短信〔日本基準〕（連結）"/>
    <n v="4.8821000000000003"/>
  </r>
  <r>
    <s v="2025-08-08_42750_2026年３月期 第１四半期決算短信〔日本基準〕（連結）_attachments.md"/>
    <x v="72"/>
    <n v="42750"/>
    <s v="2026年３月期 第１四半期決算短信〔日本基準〕（連結）"/>
    <n v="5.2161999999999997"/>
  </r>
  <r>
    <s v="2022-02-10_42840_2021年12月期 決算短信[日本基準](連結)_attachments.md"/>
    <x v="105"/>
    <n v="42840"/>
    <s v="2021年12月期 決算短信[日本基準](連結)"/>
    <n v="5.6378000000000004"/>
  </r>
  <r>
    <s v="2022-05-10_42840_2022年12月期 第１四半期決算短信［日本基準］（連結)_attachments.md"/>
    <x v="106"/>
    <n v="42840"/>
    <s v="2022年12月期 第１四半期決算短信［日本基準］（連結)"/>
    <n v="3.8696999999999999"/>
  </r>
  <r>
    <s v="2022-08-10_42840_2022年12月期 第２四半期決算短信［日本基準］（連結)_attachments.md"/>
    <x v="67"/>
    <n v="42840"/>
    <s v="2022年12月期 第２四半期決算短信［日本基準］（連結)"/>
    <n v="4.9504999999999999"/>
  </r>
  <r>
    <s v="2022-11-11_42840_2022年12月期 第３四半期決算短信［日本基準］（連結)_attachments.md"/>
    <x v="142"/>
    <n v="42840"/>
    <s v="2022年12月期 第３四半期決算短信［日本基準］（連結)"/>
    <n v="5.2020999999999997"/>
  </r>
  <r>
    <s v="2023-02-10_42840_2022年12月期 決算短信［日本基準］（連結)_attachments.md"/>
    <x v="108"/>
    <n v="42840"/>
    <s v="2022年12月期 決算短信［日本基準］（連結)"/>
    <n v="5.1677"/>
  </r>
  <r>
    <s v="2023-05-10_42840_2023年12月期 第１四半期 決算短信〔日本基準〕（連結）_attachments.md"/>
    <x v="109"/>
    <n v="42840"/>
    <s v="2023年12月期 第１四半期 決算短信〔日本基準〕（連結）"/>
    <n v="5.6470000000000002"/>
  </r>
  <r>
    <s v="2023-08-10_42840_2023年12月期　第２四半期　決算短信〔日本基準〕（連結）_attachments.md"/>
    <x v="81"/>
    <n v="42840"/>
    <s v="2023年12月期　第２四半期　決算短信〔日本基準〕（連結）"/>
    <n v="5.6664000000000003"/>
  </r>
  <r>
    <s v="2023-11-10_42840_2023年12月期　第３四半期　決算短信〔日本基準〕（連結）_attachments.md"/>
    <x v="68"/>
    <n v="42840"/>
    <s v="2023年12月期　第３四半期　決算短信〔日本基準〕（連結）"/>
    <n v="5.7881999999999998"/>
  </r>
  <r>
    <s v="2024-02-09_42840_2023年12月期　決算短信〔日本基準〕（連結）_attachments.md"/>
    <x v="110"/>
    <n v="42840"/>
    <s v="2023年12月期　決算短信〔日本基準〕（連結）"/>
    <n v="5.5522"/>
  </r>
  <r>
    <s v="2024-05-10_42840_2024年12月期 第１四半期 決算短信〔日本基準〕（連結）_attachments.md"/>
    <x v="5"/>
    <n v="42840"/>
    <s v="2024年12月期 第１四半期 決算短信〔日本基準〕（連結）"/>
    <n v="4.5894000000000004"/>
  </r>
  <r>
    <s v="2024-08-09_42840_2024年12月期 第２四半期（中間期） 決算短信〔日本基準〕（連結）_attachments.md"/>
    <x v="69"/>
    <n v="42840"/>
    <s v="2024年12月期 第２四半期（中間期） 決算短信〔日本基準〕（連結）"/>
    <n v="5.6932999999999998"/>
  </r>
  <r>
    <s v="2024-11-08_42840_2024年12月期 第３四半期 決算短信〔日本基準〕（連結）_attachments.md"/>
    <x v="120"/>
    <n v="42840"/>
    <s v="2024年12月期 第３四半期 決算短信〔日本基準〕（連結）"/>
    <n v="5.5293000000000001"/>
  </r>
  <r>
    <s v="2025-02-10_42840_2024年12月期　決算短信〔日本基準〕（連結）_attachments.md"/>
    <x v="31"/>
    <n v="42840"/>
    <s v="2024年12月期　決算短信〔日本基準〕（連結）"/>
    <n v="5.2530999999999999"/>
  </r>
  <r>
    <s v="2025-03-18_42840_（訂正・数値データ訂正）「2024年12月期決算短信〔日本基準〕(連結)」の一部訂正について_attachments.md"/>
    <x v="511"/>
    <n v="42840"/>
    <s v="（訂正・数値データ訂正）「2024年12月期決算短信〔日本基準〕(連結)」の一部訂正について"/>
    <n v="5.2527999999999997"/>
  </r>
  <r>
    <s v="2025-05-09_42840_2025年12月期 第１四半期 決算短信〔日本基準〕（連結）_attachments.md"/>
    <x v="15"/>
    <n v="42840"/>
    <s v="2025年12月期 第１四半期 決算短信〔日本基準〕（連結）"/>
    <n v="5.7332000000000001"/>
  </r>
  <r>
    <s v="2025-08-08_42840_2025年12月期 第２四半期（中間期） 決算短信〔日本基準〕（連結）_attachments.md"/>
    <x v="72"/>
    <n v="42840"/>
    <s v="2025年12月期 第２四半期（中間期） 決算短信〔日本基準〕（連結）"/>
    <n v="5.4031000000000002"/>
  </r>
  <r>
    <s v="2023-08-09_42860_2023年12月期 第2四半期決算短信〔ＩＦＲＳ〕（連結）_attachments.md"/>
    <x v="190"/>
    <n v="42860"/>
    <s v="2023年12月期 第2四半期決算短信〔ＩＦＲＳ〕（連結）"/>
    <n v="5.4901999999999997"/>
  </r>
  <r>
    <s v="2023-11-10_42860_2023年12月期 第3四半期決算短信〔ＩＦＲＳ〕（連結）_attachments.md"/>
    <x v="68"/>
    <n v="42860"/>
    <s v="2023年12月期 第3四半期決算短信〔ＩＦＲＳ〕（連結）"/>
    <n v="5.6228999999999996"/>
  </r>
  <r>
    <s v="2024-05-10_42860_2024年12月期第1四半期決算短信〔ＩＦＲＳ〕（連結）_attachments.md"/>
    <x v="5"/>
    <n v="42860"/>
    <s v="2024年12月期第1四半期決算短信〔ＩＦＲＳ〕（連結）"/>
    <n v="5.3326000000000002"/>
  </r>
  <r>
    <s v="2024-08-08_42860_2024年12月期 第2四半期（中間期）決算短信〔ＩＦＲＳ〕（連結）_attachments.md"/>
    <x v="38"/>
    <n v="42860"/>
    <s v="2024年12月期 第2四半期（中間期）決算短信〔ＩＦＲＳ〕（連結）"/>
    <n v="5.5410000000000004"/>
  </r>
  <r>
    <s v="2024-11-08_42860_2024年12月期 第3四半期決算短信〔ＩＦＲＳ〕（連結）_attachments.md"/>
    <x v="120"/>
    <n v="42860"/>
    <s v="2024年12月期 第3四半期決算短信〔ＩＦＲＳ〕（連結）"/>
    <n v="5.4459"/>
  </r>
  <r>
    <s v="2025-02-14_42860_2024年12月期 決算短信〔ＩＦＲＳ〕（連結）_attachments.md"/>
    <x v="71"/>
    <n v="42860"/>
    <s v="2024年12月期 決算短信〔ＩＦＲＳ〕（連結）"/>
    <n v="5.6388999999999996"/>
  </r>
  <r>
    <s v="2025-03-31_42860_（訂正・数値データ訂正）「2024年12月期 決算短信〔IFRS〕（連結）」の一部訂正について_attachments.md"/>
    <x v="236"/>
    <n v="42860"/>
    <s v="（訂正・数値データ訂正）「2024年12月期 決算短信〔IFRS〕（連結）」の一部訂正について"/>
    <n v="5.6444999999999999"/>
  </r>
  <r>
    <s v="2025-05-09_42860_2025年12月期 第1四半期決算短信〔ＩＦＲＳ〕（連結）_attachments.md"/>
    <x v="15"/>
    <n v="42860"/>
    <s v="2025年12月期 第1四半期決算短信〔ＩＦＲＳ〕（連結）"/>
    <n v="4.8261000000000003"/>
  </r>
  <r>
    <s v="2025-08-07_42860_2025年12月期第2四半期（中間期）決算短信〔ＩＦＲＳ〕（連結）_attachments.md"/>
    <x v="41"/>
    <n v="42860"/>
    <s v="2025年12月期第2四半期（中間期）決算短信〔ＩＦＲＳ〕（連結）"/>
    <n v="5.6330999999999998"/>
  </r>
  <r>
    <s v="2023-03-14_42870_2023年1月期　決算短信[日本基準]（連結）_attachments.md"/>
    <x v="227"/>
    <n v="42870"/>
    <s v="2023年1月期　決算短信[日本基準]（連結）"/>
    <n v="5.1548999999999996"/>
  </r>
  <r>
    <s v="2023-06-14_42870_2024年1月期　第1四半期決算短信〔日本基準〕（連結）_attachments.md"/>
    <x v="394"/>
    <n v="42870"/>
    <s v="2024年1月期　第1四半期決算短信〔日本基準〕（連結）"/>
    <n v="6.1012000000000004"/>
  </r>
  <r>
    <s v="2023-09-14_42870_2024年１月期 第２四半期決算短信〔日本基準〕(連結)_attachments.md"/>
    <x v="157"/>
    <n v="42870"/>
    <s v="2024年１月期 第２四半期決算短信〔日本基準〕(連結)"/>
    <n v="5.9078999999999997"/>
  </r>
  <r>
    <s v="2023-12-14_42870_2024年１月期 第３四半期決算短信〔日本基準〕(連結)_attachments.md"/>
    <x v="228"/>
    <n v="42870"/>
    <s v="2024年１月期 第３四半期決算短信〔日本基準〕(連結)"/>
    <n v="5.9048999999999996"/>
  </r>
  <r>
    <s v="2024-03-14_42870_2024年１月期 決算短信〔日本基準〕(連結)_attachments.md"/>
    <x v="159"/>
    <n v="42870"/>
    <s v="2024年１月期 決算短信〔日本基準〕(連結)"/>
    <n v="6.024"/>
  </r>
  <r>
    <s v="2024-06-14_42870_2025年１月期 第１四半期決算短信〔日本基準〕（連結）_attachments.md"/>
    <x v="264"/>
    <n v="42870"/>
    <s v="2025年１月期 第１四半期決算短信〔日本基準〕（連結）"/>
    <n v="6.3307000000000002"/>
  </r>
  <r>
    <s v="2024-09-13_42870_2025年１月期　第２四半期（中間期）決算短信〔日本基準〕（連結）_attachments.md"/>
    <x v="92"/>
    <n v="42870"/>
    <s v="2025年１月期　第２四半期（中間期）決算短信〔日本基準〕（連結）"/>
    <n v="5.7098000000000004"/>
  </r>
  <r>
    <s v="2024-12-10_42870_2025年１月期 第３四半期決算短信〔日本基準〕（連結）_attachments.md"/>
    <x v="133"/>
    <n v="42870"/>
    <s v="2025年１月期 第３四半期決算短信〔日本基準〕（連結）"/>
    <n v="5.8322000000000003"/>
  </r>
  <r>
    <s v="2025-03-14_42870_2025年１月期 決算短信〔日本基準〕（連結）_attachments.md"/>
    <x v="94"/>
    <n v="42870"/>
    <s v="2025年１月期 決算短信〔日本基準〕（連結）"/>
    <n v="6.4720000000000004"/>
  </r>
  <r>
    <s v="2025-06-10_42870_2026年１月期 第１四半期決算短信〔日本基準〕（連結）_attachments.md"/>
    <x v="141"/>
    <n v="42870"/>
    <s v="2026年１月期 第１四半期決算短信〔日本基準〕（連結）"/>
    <n v="5.1295000000000002"/>
  </r>
  <r>
    <s v="2024-08-09_42880_2025年３月期第１四半期決算短信[日本基準]（非連結）_attachments.md"/>
    <x v="69"/>
    <n v="42880"/>
    <s v="2025年３月期第１四半期決算短信[日本基準]（非連結）"/>
    <n v="5.9962"/>
  </r>
  <r>
    <s v="2024-11-13_42880_2025年３月期第２四半期（中間期）決算短信[日本基準]（非連結）_attachments.md"/>
    <x v="13"/>
    <n v="42880"/>
    <s v="2025年３月期第２四半期（中間期）決算短信[日本基準]（非連結）"/>
    <n v="6.0351999999999997"/>
  </r>
  <r>
    <s v="2025-02-14_42880_2025年３月期第３四半期決算短信[日本基準]（非連結）_attachments.md"/>
    <x v="71"/>
    <n v="42880"/>
    <s v="2025年３月期第３四半期決算短信[日本基準]（非連結）"/>
    <n v="5.9709000000000003"/>
  </r>
  <r>
    <s v="2025-05-14_42880_2025年３月期決算短信[日本基準]（非連結）_attachments.md"/>
    <x v="24"/>
    <n v="42880"/>
    <s v="2025年３月期決算短信[日本基準]（非連結）"/>
    <n v="6.4748000000000001"/>
  </r>
  <r>
    <s v="2025-08-12_42880_2026年３月期第１四半期決算短信[日本基準]（非連結）_attachments.md"/>
    <x v="111"/>
    <n v="42880"/>
    <s v="2026年３月期第１四半期決算短信[日本基準]（非連結）"/>
    <n v="6.1703999999999999"/>
  </r>
  <r>
    <s v="2024-07-26_42900_2025年３月期第１四半期決算短信〔日本基準〕（連結）_attachments.md"/>
    <x v="313"/>
    <n v="42900"/>
    <s v="2025年３月期第１四半期決算短信〔日本基準〕（連結）"/>
    <n v="6.0072999999999999"/>
  </r>
  <r>
    <s v="2024-10-29_42900_2025年３月期第２四半期（中間期）決算短信〔日本基準〕（連結）_attachments.md"/>
    <x v="269"/>
    <n v="42900"/>
    <s v="2025年３月期第２四半期（中間期）決算短信〔日本基準〕（連結）"/>
    <n v="6.0608000000000004"/>
  </r>
  <r>
    <s v="2025-01-29_42900_2025年３月期 第３四半期決算短信〔日本基準〕（連結）_attachments.md"/>
    <x v="223"/>
    <n v="42900"/>
    <s v="2025年３月期 第３四半期決算短信〔日本基準〕（連結）"/>
    <n v="6.1271000000000004"/>
  </r>
  <r>
    <s v="2025-05-09_42900_2025年３月期決算短信〔日本基準〕（連結）_attachments.md"/>
    <x v="15"/>
    <n v="42900"/>
    <s v="2025年３月期決算短信〔日本基準〕（連結）"/>
    <n v="5.7675000000000001"/>
  </r>
  <r>
    <s v="2025-07-29_42900_2026年３月期第１四半期決算短信〔日本基準〕（連結）_attachments.md"/>
    <x v="250"/>
    <n v="42900"/>
    <s v="2026年３月期第１四半期決算短信〔日本基準〕（連結）"/>
    <n v="6.1757"/>
  </r>
  <r>
    <s v="2024-08-06_42930_2024年12月期 第２四半期（中間期）決算短信〔ＩＦＲＳ〕（連結）_attachments.md"/>
    <x v="22"/>
    <n v="42930"/>
    <s v="2024年12月期 第２四半期（中間期）決算短信〔ＩＦＲＳ〕（連結）"/>
    <n v="5.3928000000000003"/>
  </r>
  <r>
    <s v="2024-11-07_42930_2024年12月期 第３四半期決算短信〔ＩＦＲＳ〕(連結)_attachments.md"/>
    <x v="39"/>
    <n v="42930"/>
    <s v="2024年12月期 第３四半期決算短信〔ＩＦＲＳ〕(連結)"/>
    <n v="5.5884999999999998"/>
  </r>
  <r>
    <s v="2025-02-12_42930_2024年12月期 決算短信〔ＩＦＲＳ〕（連結）_attachments.md"/>
    <x v="96"/>
    <n v="42930"/>
    <s v="2024年12月期 決算短信〔ＩＦＲＳ〕（連結）"/>
    <n v="5.8785999999999996"/>
  </r>
  <r>
    <s v="2025-05-12_42930_2025年12月期 第１四半期決算短信〔ＩＦＲＳ〕（連結）_attachments.md"/>
    <x v="9"/>
    <n v="42930"/>
    <s v="2025年12月期 第１四半期決算短信〔ＩＦＲＳ〕（連結）"/>
    <n v="5.4965000000000002"/>
  </r>
  <r>
    <s v="2025-08-07_42930_2025年12月期 第２四半期（中間期）決算短信〔ＩＦＲＳ〕（連結）_attachments.md"/>
    <x v="41"/>
    <n v="42930"/>
    <s v="2025年12月期 第２四半期（中間期）決算短信〔ＩＦＲＳ〕（連結）"/>
    <n v="5.5891999999999999"/>
  </r>
  <r>
    <s v="2022-10-28_42990_2023年３月期 第２四半期決算短信〔日本基準〕（連結）_attachments.md"/>
    <x v="80"/>
    <n v="42990"/>
    <s v="2023年３月期 第２四半期決算短信〔日本基準〕（連結）"/>
    <n v="6.1417999999999999"/>
  </r>
  <r>
    <s v="2023-01-31_42990_2023年３月期 第３四半期決算短信〔日本基準〕（連結）_attachments.md"/>
    <x v="247"/>
    <n v="42990"/>
    <s v="2023年３月期 第３四半期決算短信〔日本基準〕（連結）"/>
    <n v="6.1353999999999997"/>
  </r>
  <r>
    <s v="2023-05-12_42990_2023年３月期 決算短信〔日本基準〕（連結）_attachments.md"/>
    <x v="1"/>
    <n v="42990"/>
    <s v="2023年３月期 決算短信〔日本基準〕（連結）"/>
    <n v="5.7690999999999999"/>
  </r>
  <r>
    <s v="2023-07-28_42990_2024年３月期 第１四半期決算短信〔日本基準〕（連結）_attachments.md"/>
    <x v="192"/>
    <n v="42990"/>
    <s v="2024年３月期 第１四半期決算短信〔日本基準〕（連結）"/>
    <n v="4.1722999999999999"/>
  </r>
  <r>
    <s v="2023-10-31_42990_2024年３月期 第２四半期決算短信〔日本基準〕（連結）_attachments.md"/>
    <x v="176"/>
    <n v="42990"/>
    <s v="2024年３月期 第２四半期決算短信〔日本基準〕（連結）"/>
    <n v="6.3756000000000004"/>
  </r>
  <r>
    <s v="2024-01-31_42990_2024年３月期 第３四半期決算短信〔日本基準〕（連結）_attachments.md"/>
    <x v="177"/>
    <n v="42990"/>
    <s v="2024年３月期 第３四半期決算短信〔日本基準〕（連結）"/>
    <n v="4.7041000000000004"/>
  </r>
  <r>
    <s v="2024-05-14_42990_2024年３月期 決算短信〔日本基準〕（連結）_attachments.md"/>
    <x v="21"/>
    <n v="42990"/>
    <s v="2024年３月期 決算短信〔日本基準〕（連結）"/>
    <n v="5.0956999999999999"/>
  </r>
  <r>
    <s v="2024-07-31_42990_2025年３月期 第１四半期決算短信〔日本基準〕（連結）_attachments.md"/>
    <x v="281"/>
    <n v="42990"/>
    <s v="2025年３月期 第１四半期決算短信〔日本基準〕（連結）"/>
    <n v="4.7445000000000004"/>
  </r>
  <r>
    <s v="2024-10-31_42990_2025年３月期 第２四半期（中間期）決算短信〔日本基準〕（連結）_attachments.md"/>
    <x v="245"/>
    <n v="42990"/>
    <s v="2025年３月期 第２四半期（中間期）決算短信〔日本基準〕（連結）"/>
    <n v="6.0673000000000004"/>
  </r>
  <r>
    <s v="2025-01-31_42990_2025年３月期 第３四半期決算短信〔日本基準〕（連結）_attachments.md"/>
    <x v="249"/>
    <n v="42990"/>
    <s v="2025年３月期 第３四半期決算短信〔日本基準〕（連結）"/>
    <n v="5.2150999999999996"/>
  </r>
  <r>
    <s v="2025-05-13_42990_2025年３月期 決算短信〔日本基準〕（連結）_attachments.md"/>
    <x v="113"/>
    <n v="42990"/>
    <s v="2025年３月期 決算短信〔日本基準〕（連結）"/>
    <n v="5.2774999999999999"/>
  </r>
  <r>
    <s v="2025-07-31_42990_2026年３月期 第１四半期決算短信〔日本基準〕（連結）_attachments.md"/>
    <x v="181"/>
    <n v="42990"/>
    <s v="2026年３月期 第１四半期決算短信〔日本基準〕（連結）"/>
    <n v="5.2095000000000002"/>
  </r>
  <r>
    <s v="2022-02-14_43010_2022年３月期　第３四半期決算短信［日本基準］（連結）_attachments.md"/>
    <x v="144"/>
    <n v="43010"/>
    <s v="2022年３月期　第３四半期決算短信［日本基準］（連結）"/>
    <n v="4.6961000000000004"/>
  </r>
  <r>
    <s v="2022-05-16_43010_2022年3月期 決算短信[日本基準]（連結）_attachments.md"/>
    <x v="173"/>
    <n v="43010"/>
    <s v="2022年3月期 決算短信[日本基準]（連結）"/>
    <n v="4.6379999999999999"/>
  </r>
  <r>
    <s v="2022-08-15_43010_2023年3月期 第1四半期決算短信［日本基準］（連結）_attachments.md"/>
    <x v="146"/>
    <n v="43010"/>
    <s v="2023年3月期 第1四半期決算短信［日本基準］（連結）"/>
    <n v="4.1999000000000004"/>
  </r>
  <r>
    <s v="2022-11-14_43010_2023年3月期 第2四半期決算短信［日本基準］（連結）_attachments.md"/>
    <x v="147"/>
    <n v="43010"/>
    <s v="2023年3月期 第2四半期決算短信［日本基準］（連結）"/>
    <n v="5.4287999999999998"/>
  </r>
  <r>
    <s v="2024-08-14_43010_2025年３月期 第１四半期決算短信[日本基準]（連結）_attachments.md"/>
    <x v="77"/>
    <n v="43010"/>
    <s v="2025年３月期 第１四半期決算短信[日本基準]（連結）"/>
    <n v="5.3047000000000004"/>
  </r>
  <r>
    <s v="2024-11-14_43010_2025年３月期 第２四半期（中間期）決算短信[日本基準]（連結）_attachments.md"/>
    <x v="70"/>
    <n v="43010"/>
    <s v="2025年３月期 第２四半期（中間期）決算短信[日本基準]（連結）"/>
    <n v="5.6771000000000003"/>
  </r>
  <r>
    <s v="2025-02-14_43010_2025年３月期 第３四半期決算短信[日本基準]（連結）_attachments.md"/>
    <x v="71"/>
    <n v="43010"/>
    <s v="2025年３月期 第３四半期決算短信[日本基準]（連結）"/>
    <n v="5.8810000000000002"/>
  </r>
  <r>
    <s v="2025-05-15_43010_2025年３月期決算短信[日本基準]（連結）_attachments.md"/>
    <x v="121"/>
    <n v="43010"/>
    <s v="2025年３月期決算短信[日本基準]（連結）"/>
    <n v="5.4648000000000003"/>
  </r>
  <r>
    <s v="2025-08-14_43010_2026年３月期 第１四半期決算短信[日本基準]（連結）_attachments.md"/>
    <x v="78"/>
    <n v="43010"/>
    <s v="2026年３月期 第１四半期決算短信[日本基準]（連結）"/>
    <n v="6.0513000000000003"/>
  </r>
  <r>
    <s v="2022-01-27_43070_2022年3月期 第3四半期決算短信〔ＩＦＲＳ〕（連結）_attachments.md"/>
    <x v="216"/>
    <n v="43070"/>
    <s v="2022年3月期 第3四半期決算短信〔ＩＦＲＳ〕（連結）"/>
    <n v="6.2763"/>
  </r>
  <r>
    <s v="2022-04-27_43070_2022年3月期  決算短信〔ＩＦＲＳ〕（連結）_attachments.md"/>
    <x v="287"/>
    <n v="43070"/>
    <s v="2022年3月期  決算短信〔ＩＦＲＳ〕（連結）"/>
    <n v="6.1981000000000002"/>
  </r>
  <r>
    <s v="2022-07-28_43070_2023年3月期  第1四半期決算短信〔ＩＦＲＳ〕（連結）_attachments.md"/>
    <x v="202"/>
    <n v="43070"/>
    <s v="2023年3月期  第1四半期決算短信〔ＩＦＲＳ〕（連結）"/>
    <n v="5.9328000000000003"/>
  </r>
  <r>
    <s v="2022-10-27_43070_2023年3月期  第2四半期決算短信〔ＩＦＲＳ〕（連結）_attachments.md"/>
    <x v="278"/>
    <n v="43070"/>
    <s v="2023年3月期  第2四半期決算短信〔ＩＦＲＳ〕（連結）"/>
    <n v="5.9703999999999997"/>
  </r>
  <r>
    <s v="2023-01-30_43070_2023年3月期 第3四半期決算短信〔ＩＦＲＳ〕（連結）_attachments.md"/>
    <x v="244"/>
    <n v="43070"/>
    <s v="2023年3月期 第3四半期決算短信〔ＩＦＲＳ〕（連結）"/>
    <n v="6.0152999999999999"/>
  </r>
  <r>
    <s v="2023-04-27_43070_2023年3月期 決算短信〔ＩＦＲＳ〕（連結）_attachments.md"/>
    <x v="266"/>
    <n v="43070"/>
    <s v="2023年3月期 決算短信〔ＩＦＲＳ〕（連結）"/>
    <n v="6.2103999999999999"/>
  </r>
  <r>
    <s v="2023-07-27_43070_2024年3月期 第1四半期決算短信〔ＩＦＲＳ〕（連結）_attachments.md"/>
    <x v="308"/>
    <n v="43070"/>
    <s v="2024年3月期 第1四半期決算短信〔ＩＦＲＳ〕（連結）"/>
    <n v="6.2702"/>
  </r>
  <r>
    <s v="2023-10-26_43070_2024年3月期 第2四半期決算短信〔ＩＦＲＳ〕（連結）_attachments.md"/>
    <x v="414"/>
    <n v="43070"/>
    <s v="2024年3月期 第2四半期決算短信〔ＩＦＲＳ〕（連結）"/>
    <n v="6.157"/>
  </r>
  <r>
    <s v="2024-01-31_43070_2024年3月期 第3四半期決算短信〔ＩＦＲＳ〕（連結）_attachments.md"/>
    <x v="177"/>
    <n v="43070"/>
    <s v="2024年3月期 第3四半期決算短信〔ＩＦＲＳ〕（連結）"/>
    <n v="6.0956999999999999"/>
  </r>
  <r>
    <s v="2024-04-25_43070_2024年3月期 決算短信〔ＩＦＲＳ〕（連結）_attachments.md"/>
    <x v="306"/>
    <n v="43070"/>
    <s v="2024年3月期 決算短信〔ＩＦＲＳ〕（連結）"/>
    <n v="6.1653000000000002"/>
  </r>
  <r>
    <s v="2024-07-25_43070_2025年3月期  第1四半期決算短信〔ＩＦＲＳ〕（連結）_attachments.md"/>
    <x v="178"/>
    <n v="43070"/>
    <s v="2025年3月期  第1四半期決算短信〔ＩＦＲＳ〕（連結）"/>
    <n v="5.8986000000000001"/>
  </r>
  <r>
    <s v="2024-10-30_43070_2025年3月期 第2四半期（中間期）決算短信〔ＩＦＲＳ〕（連結）_attachments.md"/>
    <x v="179"/>
    <n v="43070"/>
    <s v="2025年3月期 第2四半期（中間期）決算短信〔ＩＦＲＳ〕（連結）"/>
    <n v="5.8654999999999999"/>
  </r>
  <r>
    <s v="2025-01-30_43070_2025年3月期 第3四半期決算短信〔ＩＦＲＳ〕（連結）_attachments.md"/>
    <x v="180"/>
    <n v="43070"/>
    <s v="2025年3月期 第3四半期決算短信〔ＩＦＲＳ〕（連結）"/>
    <n v="5.8838999999999997"/>
  </r>
  <r>
    <s v="2025-04-24_43070_2025年3月期 決算短信〔ＩＦＲＳ〕（連結）_attachments.md"/>
    <x v="378"/>
    <n v="43070"/>
    <s v="2025年3月期 決算短信〔ＩＦＲＳ〕（連結）"/>
    <n v="5.9946999999999999"/>
  </r>
  <r>
    <s v="2025-07-28_43070_2026年3月期 第1四半期決算短信〔ＩＦＲＳ〕（連結）_attachments.md"/>
    <x v="209"/>
    <n v="43070"/>
    <s v="2026年3月期 第1四半期決算短信〔ＩＦＲＳ〕（連結）"/>
    <n v="6.0235000000000003"/>
  </r>
  <r>
    <s v="2024-07-30_43080_2025年３月期 第１四半期決算短信〔日本基準〕（連結）_attachments.md"/>
    <x v="248"/>
    <n v="43080"/>
    <s v="2025年３月期 第１四半期決算短信〔日本基準〕（連結）"/>
    <n v="5.6361999999999997"/>
  </r>
  <r>
    <s v="2024-10-30_43080_2025年３月期 第２四半期（中間期）決算短信〔日本基準〕（連結）_attachments.md"/>
    <x v="179"/>
    <n v="43080"/>
    <s v="2025年３月期 第２四半期（中間期）決算短信〔日本基準〕（連結）"/>
    <n v="5.7252999999999998"/>
  </r>
  <r>
    <s v="2025-01-30_43080_2025年３月期 第３四半期決算短信〔日本基準〕（連結）_attachments.md"/>
    <x v="180"/>
    <n v="43080"/>
    <s v="2025年３月期 第３四半期決算短信〔日本基準〕（連結）"/>
    <n v="6.2243000000000004"/>
  </r>
  <r>
    <s v="2025-04-30_43080_2025年３月期 決算短信〔日本基準〕（連結）_attachments.md"/>
    <x v="289"/>
    <n v="43080"/>
    <s v="2025年３月期 決算短信〔日本基準〕（連結）"/>
    <n v="6.4074999999999998"/>
  </r>
  <r>
    <s v="2025-07-30_43080_2026年３月期 第１四半期決算短信〔日本基準〕（連結）_attachments.md"/>
    <x v="188"/>
    <n v="43080"/>
    <s v="2026年３月期 第１四半期決算短信〔日本基準〕（連結）"/>
    <n v="5.1420000000000003"/>
  </r>
  <r>
    <s v="2022-02-07_43100_2022年３月期 第３四半期決算短信〔日本基準〕（連結）_attachments.md"/>
    <x v="27"/>
    <n v="43100"/>
    <s v="2022年３月期 第３四半期決算短信〔日本基準〕（連結）"/>
    <n v="5.6866000000000003"/>
  </r>
  <r>
    <s v="2022-05-13_43100_2022年３月期決算短信〔日本基準〕（連結）_attachments.md"/>
    <x v="66"/>
    <n v="43100"/>
    <s v="2022年３月期決算短信〔日本基準〕（連結）"/>
    <n v="5.1417999999999999"/>
  </r>
  <r>
    <s v="2022-08-05_43100_2023年３月期 第１四半期決算短信〔日本基準〕（連結）_attachments.md"/>
    <x v="182"/>
    <n v="43100"/>
    <s v="2023年３月期 第１四半期決算短信〔日本基準〕（連結）"/>
    <n v="5.8769"/>
  </r>
  <r>
    <s v="2022-11-07_43100_2023年３月期 第２四半期決算短信〔日本基準〕（連結）_attachments.md"/>
    <x v="270"/>
    <n v="43100"/>
    <s v="2023年３月期 第２四半期決算短信〔日本基準〕（連結）"/>
    <n v="5.8715000000000002"/>
  </r>
  <r>
    <s v="2023-08-01_43100_2024年３月期 第１四半期決算短信〔日本基準〕（連結）_attachments.md"/>
    <x v="385"/>
    <n v="43100"/>
    <s v="2024年３月期 第１四半期決算短信〔日本基準〕（連結）"/>
    <n v="4.5800999999999998"/>
  </r>
  <r>
    <s v="2023-11-01_43100_2024年３月期 第２四半期決算短信〔日本基準〕（連結）_attachments.md"/>
    <x v="382"/>
    <n v="43100"/>
    <s v="2024年３月期 第２四半期決算短信〔日本基準〕（連結）"/>
    <n v="5.1486999999999998"/>
  </r>
  <r>
    <s v="2024-02-01_43100_2024年３月期 第３四半期決算短信〔日本基準〕〔連結〕_attachments.md"/>
    <x v="386"/>
    <n v="43100"/>
    <s v="2024年３月期 第３四半期決算短信〔日本基準〕〔連結〕"/>
    <n v="4.9913999999999996"/>
  </r>
  <r>
    <s v="2024-05-13_43100_2024年３月期決算短信〔日本基準〕（連結）_attachments.md"/>
    <x v="112"/>
    <n v="43100"/>
    <s v="2024年３月期決算短信〔日本基準〕（連結）"/>
    <n v="4.6661999999999999"/>
  </r>
  <r>
    <s v="2024-08-02_43100_2025年３月期 第１四半期決算短信〔日本基準〕（連結）_attachments.md"/>
    <x v="185"/>
    <n v="43100"/>
    <s v="2025年３月期 第１四半期決算短信〔日本基準〕（連結）"/>
    <n v="6.0094000000000003"/>
  </r>
  <r>
    <s v="2024-11-01_43100_2025年３月期 第２四半期（中間期）決算短信〔日本基準〕（連結）_attachments.md"/>
    <x v="387"/>
    <n v="43100"/>
    <s v="2025年３月期 第２四半期（中間期）決算短信〔日本基準〕（連結）"/>
    <n v="5.1981000000000002"/>
  </r>
  <r>
    <s v="2025-02-04_43100_2025年３月期 第３四半期決算短信〔日本基準〕（連結）_attachments.md"/>
    <x v="253"/>
    <n v="43100"/>
    <s v="2025年３月期 第３四半期決算短信〔日本基準〕（連結）"/>
    <n v="5.9923000000000002"/>
  </r>
  <r>
    <s v="2025-05-15_43100_2025年３月期決算短信〔日本基準〕（連結）_attachments.md"/>
    <x v="121"/>
    <n v="43100"/>
    <s v="2025年３月期決算短信〔日本基準〕（連結）"/>
    <n v="5.7549000000000001"/>
  </r>
  <r>
    <s v="2025-08-01_43100_2026年３月期 第１四半期決算短信〔日本基準〕（連結）_attachments.md"/>
    <x v="171"/>
    <n v="43100"/>
    <s v="2026年３月期 第１四半期決算短信〔日本基準〕（連結）"/>
    <n v="5.0148000000000001"/>
  </r>
  <r>
    <s v="2023-02-07_43160_2023年３月期第３四半期決算短信〔日本基準〕(連結)_attachments.md"/>
    <x v="225"/>
    <n v="43160"/>
    <s v="2023年３月期第３四半期決算短信〔日本基準〕(連結)"/>
    <n v="4.9634"/>
  </r>
  <r>
    <s v="2023-05-12_43160_2023年３月期　決算短信〔日本基準〕(連結)_attachments.md"/>
    <x v="1"/>
    <n v="43160"/>
    <s v="2023年３月期　決算短信〔日本基準〕(連結)"/>
    <n v="5.2210000000000001"/>
  </r>
  <r>
    <s v="2023-08-10_43160_2024年３月期第１四半期決算短信〔日本基準〕(連結)_attachments.md"/>
    <x v="81"/>
    <n v="43160"/>
    <s v="2024年３月期第１四半期決算短信〔日本基準〕(連結)"/>
    <n v="6.5651999999999999"/>
  </r>
  <r>
    <s v="2023-11-10_43160_2024年３月期第２四半期決算短信〔日本基準〕(連結)_attachments.md"/>
    <x v="68"/>
    <n v="43160"/>
    <s v="2024年３月期第２四半期決算短信〔日本基準〕(連結)"/>
    <n v="6.5923999999999996"/>
  </r>
  <r>
    <s v="2024-02-09_43160_2024年３月期 第３四半期決算短信〔日本基準〕(連結)_attachments.md"/>
    <x v="110"/>
    <n v="43160"/>
    <s v="2024年３月期 第３四半期決算短信〔日本基準〕(連結)"/>
    <n v="6.3959999999999999"/>
  </r>
  <r>
    <s v="2024-05-14_43160_2024年３月期 決算短信〔日本基準〕(連結)_attachments.md"/>
    <x v="21"/>
    <n v="43160"/>
    <s v="2024年３月期 決算短信〔日本基準〕(連結)"/>
    <n v="5.9146000000000001"/>
  </r>
  <r>
    <s v="2024-08-09_43160_2025年３月期 第１四半期決算短信〔日本基準〕(連結)_attachments.md"/>
    <x v="69"/>
    <n v="43160"/>
    <s v="2025年３月期 第１四半期決算短信〔日本基準〕(連結)"/>
    <n v="4.5278"/>
  </r>
  <r>
    <s v="2024-11-12_43160_2025年３月期 第２四半期（中間期）決算短信〔日本基準〕(連結)_attachments.md"/>
    <x v="125"/>
    <n v="43160"/>
    <s v="2025年３月期 第２四半期（中間期）決算短信〔日本基準〕(連結)"/>
    <n v="5.7870999999999997"/>
  </r>
  <r>
    <s v="2025-02-12_43160_2025年３月期 第３四半期決算短信〔日本基準〕(連結)_attachments.md"/>
    <x v="96"/>
    <n v="43160"/>
    <s v="2025年３月期 第３四半期決算短信〔日本基準〕(連結)"/>
    <n v="5.6250999999999998"/>
  </r>
  <r>
    <s v="2025-05-14_43160_2025年３月期 決算短信〔日本基準〕(連結)_attachments.md"/>
    <x v="24"/>
    <n v="43160"/>
    <s v="2025年３月期 決算短信〔日本基準〕(連結)"/>
    <n v="4.8907999999999996"/>
  </r>
  <r>
    <s v="2025-08-13_43160_2026年３月期 第１四半期決算短信〔日本基準〕(連結)_attachments.md"/>
    <x v="97"/>
    <n v="43160"/>
    <s v="2026年３月期 第１四半期決算短信〔日本基準〕(連結)"/>
    <n v="6.4851000000000001"/>
  </r>
  <r>
    <s v="2023-06-30_43170_令和５年２月期決算短信〔日本基準〕(連結)_attachments.md"/>
    <x v="193"/>
    <n v="43170"/>
    <s v="令和５年２月期決算短信〔日本基準〕(連結)"/>
    <n v="5.2626999999999997"/>
  </r>
  <r>
    <s v="2023-06-30_43170_（訂正・数値データ訂正）「令和４年２月期決算短信〔日本基準〕（連結）」の一部訂正について_attachments.md"/>
    <x v="193"/>
    <n v="43170"/>
    <s v="（訂正・数値データ訂正）「令和４年２月期決算短信〔日本基準〕（連結）」の一部訂正について"/>
    <n v="5.4192999999999998"/>
  </r>
  <r>
    <s v="2023-06-30_43170_（訂正・数値データ訂正）「令和５年２月期第１四半期決算短信〔日本基準〕（連結）」の一部訂正について_attachments.md"/>
    <x v="193"/>
    <n v="43170"/>
    <s v="（訂正・数値データ訂正）「令和５年２月期第１四半期決算短信〔日本基準〕（連結）」の一部訂正について"/>
    <n v="5.3465999999999996"/>
  </r>
  <r>
    <s v="2023-06-30_43170_（訂正・数値データ訂正）「令和５年２月期第２四半期決算短信〔日本基準〕（連結）」の一部訂正について_attachments.md"/>
    <x v="193"/>
    <n v="43170"/>
    <s v="（訂正・数値データ訂正）「令和５年２月期第２四半期決算短信〔日本基準〕（連結）」の一部訂正について"/>
    <n v="5.4962999999999997"/>
  </r>
  <r>
    <s v="2023-06-30_43170_（訂正・数値データ訂正）「令和５年２月期第３四半期決算短信〔日本基準〕（連結）」の一部訂正について_attachments.md"/>
    <x v="193"/>
    <n v="43170"/>
    <s v="（訂正・数値データ訂正）「令和５年２月期第３四半期決算短信〔日本基準〕（連結）」の一部訂正について"/>
    <n v="5.6855000000000002"/>
  </r>
  <r>
    <s v="2023-07-13_43170_令和６年２月期第１四半期決算短信〔日本基準〕（連結）_attachments.md"/>
    <x v="114"/>
    <n v="43170"/>
    <s v="令和６年２月期第１四半期決算短信〔日本基準〕（連結）"/>
    <n v="4.2313999999999998"/>
  </r>
  <r>
    <s v="2023-10-12_43170_令和６年２月期第２四半期決算短信〔日本基準〕（連結）_attachments.md"/>
    <x v="115"/>
    <n v="43170"/>
    <s v="令和６年２月期第２四半期決算短信〔日本基準〕（連結）"/>
    <n v="4.3468"/>
  </r>
  <r>
    <s v="2024-01-12_43170_令和６年２月期第３四半期決算短信〔日本基準〕（連結）_attachments.md"/>
    <x v="62"/>
    <n v="43170"/>
    <s v="令和６年２月期第３四半期決算短信〔日本基準〕（連結）"/>
    <n v="5.7008999999999999"/>
  </r>
  <r>
    <s v="2024-04-12_43170_令和６年２月期決算短信〔日本基準〕(連結)_attachments.md"/>
    <x v="98"/>
    <n v="43170"/>
    <s v="令和６年２月期決算短信〔日本基準〕(連結)"/>
    <n v="4.4466000000000001"/>
  </r>
  <r>
    <s v="2024-07-12_43170_令和７年２月期第１四半期決算短信〔日本基準〕（連結）_attachments.md"/>
    <x v="64"/>
    <n v="43170"/>
    <s v="令和７年２月期第１四半期決算短信〔日本基準〕（連結）"/>
    <n v="4.7496999999999998"/>
  </r>
  <r>
    <s v="2024-10-11_43170_令和７年２月期第２四半期（中間期）決算短信〔日本基準〕(連結)_attachments.md"/>
    <x v="73"/>
    <n v="43170"/>
    <s v="令和７年２月期第２四半期（中間期）決算短信〔日本基準〕(連結)"/>
    <n v="4.9051"/>
  </r>
  <r>
    <s v="2025-01-14_43170_令和７年２月期第３四半期決算短信〔日本基準〕(連結)_attachments.md"/>
    <x v="35"/>
    <n v="43170"/>
    <s v="令和７年２月期第３四半期決算短信〔日本基準〕(連結)"/>
    <n v="4.1487999999999996"/>
  </r>
  <r>
    <s v="2025-04-14_43170_令和７年２月期決算短信〔日本基準〕(連結)_attachments.md"/>
    <x v="36"/>
    <n v="43170"/>
    <s v="令和７年２月期決算短信〔日本基準〕(連結)"/>
    <n v="5.4256000000000002"/>
  </r>
  <r>
    <s v="2025-07-14_43170_令和８年２月期第１四半期決算短信〔日本基準〕(連結)_attachments.md"/>
    <x v="37"/>
    <n v="43170"/>
    <s v="令和８年２月期第１四半期決算短信〔日本基準〕(連結)"/>
    <n v="5.6307"/>
  </r>
  <r>
    <s v="2022-01-31_43180_2022年3月期 第3四半期決算短信〔日本基準〕（連結）_attachments.md"/>
    <x v="310"/>
    <n v="43180"/>
    <s v="2022年3月期 第3四半期決算短信〔日本基準〕（連結）"/>
    <n v="6.3356000000000003"/>
  </r>
  <r>
    <s v="2022-04-28_43180_2022年３月期 決算短信〔日本基準〕（連結）_attachments.md"/>
    <x v="201"/>
    <n v="43180"/>
    <s v="2022年３月期 決算短信〔日本基準〕（連結）"/>
    <n v="5.9974999999999996"/>
  </r>
  <r>
    <s v="2022-07-29_43180_2023年3月期第1四半期決算短信〔日本基準〕（連結）_attachments.md"/>
    <x v="174"/>
    <n v="43180"/>
    <s v="2023年3月期第1四半期決算短信〔日本基準〕（連結）"/>
    <n v="6.2328999999999999"/>
  </r>
  <r>
    <s v="2022-10-31_43180_2023年3月期第2四半期決算短信〔日本基準〕（連結）_attachments.md"/>
    <x v="203"/>
    <n v="43180"/>
    <s v="2023年3月期第2四半期決算短信〔日本基準〕（連結）"/>
    <n v="5.7290000000000001"/>
  </r>
  <r>
    <s v="2023-01-31_43180_2023年3月期第3四半期決算短信〔日本基準〕（連結）_attachments.md"/>
    <x v="247"/>
    <n v="43180"/>
    <s v="2023年3月期第3四半期決算短信〔日本基準〕（連結）"/>
    <n v="6.0678000000000001"/>
  </r>
  <r>
    <s v="2023-04-28_43180_2023年3月期決算短信〔日本基準〕（連結）_attachments.md"/>
    <x v="279"/>
    <n v="43180"/>
    <s v="2023年3月期決算短信〔日本基準〕（連結）"/>
    <n v="6.3296000000000001"/>
  </r>
  <r>
    <s v="2023-07-31_43180_2024年3月期 第1四半期決算短信〔日本基準〕（連結）_attachments.md"/>
    <x v="175"/>
    <n v="43180"/>
    <s v="2024年3月期 第1四半期決算短信〔日本基準〕（連結）"/>
    <n v="6.4787999999999997"/>
  </r>
  <r>
    <s v="2023-10-31_43180_2024年3月期 第2四半期決算短信〔日本基準〕（連結）_attachments.md"/>
    <x v="176"/>
    <n v="43180"/>
    <s v="2024年3月期 第2四半期決算短信〔日本基準〕（連結）"/>
    <n v="6.1134000000000004"/>
  </r>
  <r>
    <s v="2024-01-31_43180_2024年3月期 第3四半期決算短信〔日本基準〕（連結）_attachments.md"/>
    <x v="177"/>
    <n v="43180"/>
    <s v="2024年3月期 第3四半期決算短信〔日本基準〕（連結）"/>
    <n v="6.7675999999999998"/>
  </r>
  <r>
    <s v="2024-04-26_43180_2024年3月期決算短信〔日本基準〕（連結）_attachments.md"/>
    <x v="268"/>
    <n v="43180"/>
    <s v="2024年3月期決算短信〔日本基準〕（連結）"/>
    <n v="6.1045999999999996"/>
  </r>
  <r>
    <s v="2024-07-31_43180_2025年3月期 第1四半期決算短信〔日本基準〕（連結）_attachments.md"/>
    <x v="281"/>
    <n v="43180"/>
    <s v="2025年3月期 第1四半期決算短信〔日本基準〕（連結）"/>
    <n v="5.8097000000000003"/>
  </r>
  <r>
    <s v="2024-10-31_43180_2025年3月期 第2四半期（中間期）決算短信〔日本基準〕（連結）_attachments.md"/>
    <x v="245"/>
    <n v="43180"/>
    <s v="2025年3月期 第2四半期（中間期）決算短信〔日本基準〕（連結）"/>
    <n v="6.3395000000000001"/>
  </r>
  <r>
    <s v="2025-01-31_43180_2025年3月期第3四半期決算短信〔日本基準〕（連結）_attachments.md"/>
    <x v="249"/>
    <n v="43180"/>
    <s v="2025年3月期第3四半期決算短信〔日本基準〕（連結）"/>
    <n v="6.7422000000000004"/>
  </r>
  <r>
    <s v="2025-04-28_43180_2025年3月期決算短信〔日本基準〕（連結）_attachments.md"/>
    <x v="208"/>
    <n v="43180"/>
    <s v="2025年3月期決算短信〔日本基準〕（連結）"/>
    <n v="5.8471000000000002"/>
  </r>
  <r>
    <s v="2025-07-31_43180_2026年3月期第1四半期決算短信〔日本基準〕（連結）_attachments.md"/>
    <x v="181"/>
    <n v="43180"/>
    <s v="2026年3月期第1四半期決算短信〔日本基準〕（連結）"/>
    <n v="6.6360000000000001"/>
  </r>
  <r>
    <s v="2024-08-06_43190_2025年3月期第1四半期決算短信〔日本基準〕（連結）_attachments.md"/>
    <x v="22"/>
    <n v="43190"/>
    <s v="2025年3月期第1四半期決算短信〔日本基準〕（連結）"/>
    <n v="5.1424000000000003"/>
  </r>
  <r>
    <s v="2024-11-06_43190_2025年3月期 第2四半期（中間期）決算短信〔日本基準〕(連結)_attachments.md"/>
    <x v="7"/>
    <n v="43190"/>
    <s v="2025年3月期 第2四半期（中間期）決算短信〔日本基準〕(連結)"/>
    <n v="5.4345999999999997"/>
  </r>
  <r>
    <s v="2025-02-06_43190_2025年3月期 第3四半期決算短信〔日本基準〕(連結)_attachments.md"/>
    <x v="40"/>
    <n v="43190"/>
    <s v="2025年3月期 第3四半期決算短信〔日本基準〕(連結)"/>
    <n v="5.0932000000000004"/>
  </r>
  <r>
    <s v="2025-05-15_43190_2025年３月期 決算短信〔日本基準〕（連結）_attachments.md"/>
    <x v="121"/>
    <n v="43190"/>
    <s v="2025年３月期 決算短信〔日本基準〕（連結）"/>
    <n v="5.3521999999999998"/>
  </r>
  <r>
    <s v="2025-08-06_43190_2026年3月期第1四半期決算短信〔日本基準〕（連結）_attachments.md"/>
    <x v="165"/>
    <n v="43190"/>
    <s v="2026年3月期第1四半期決算短信〔日本基準〕（連結）"/>
    <n v="5.1416000000000004"/>
  </r>
  <r>
    <s v="2024-08-09_43200_2024年９月期  第３四半期決算短信〔日本基準〕（連結）_attachments.md"/>
    <x v="69"/>
    <n v="43200"/>
    <s v="2024年９月期  第３四半期決算短信〔日本基準〕（連結）"/>
    <n v="4.9683000000000002"/>
  </r>
  <r>
    <s v="2024-11-08_43200_2024年９月期 決算短信〔日本基準〕（連結）_attachments.md"/>
    <x v="120"/>
    <n v="43200"/>
    <s v="2024年９月期 決算短信〔日本基準〕（連結）"/>
    <n v="5.2131999999999996"/>
  </r>
  <r>
    <s v="2025-02-07_43200_2025年９月期 第１四半期決算短信〔日本基準〕(連結)_attachments.md"/>
    <x v="23"/>
    <n v="43200"/>
    <s v="2025年９月期 第１四半期決算短信〔日本基準〕(連結)"/>
    <n v="5.8792999999999997"/>
  </r>
  <r>
    <s v="2025-05-09_43200_2025年９月期 第２四半期(中間期)決算短信〔日本基準〕（連結）_attachments.md"/>
    <x v="15"/>
    <n v="43200"/>
    <s v="2025年９月期 第２四半期(中間期)決算短信〔日本基準〕（連結）"/>
    <n v="6.4718"/>
  </r>
  <r>
    <s v="2025-08-08_43200_2025年９月期 第３四半期決算短信〔日本基準〕（連結）_attachments.md"/>
    <x v="72"/>
    <n v="43200"/>
    <s v="2025年９月期 第３四半期決算短信〔日本基準〕（連結）"/>
    <n v="6.3593000000000002"/>
  </r>
  <r>
    <s v="2023-11-10_43230_2024年３月期　第２四半期決算短信〔日本基準〕（連結）_attachments.md"/>
    <x v="68"/>
    <n v="43230"/>
    <s v="2024年３月期　第２四半期決算短信〔日本基準〕（連結）"/>
    <n v="5.6917"/>
  </r>
  <r>
    <s v="2024-02-13_43230_2024年３月期　第３四半期決算短信〔日本基準〕（連結）_attachments.md"/>
    <x v="11"/>
    <n v="43230"/>
    <s v="2024年３月期　第３四半期決算短信〔日本基準〕（連結）"/>
    <n v="5.3632"/>
  </r>
  <r>
    <s v="2024-05-13_43230_2024年３月期 決算短信〔日本基準〕(連結)_attachments.md"/>
    <x v="112"/>
    <n v="43230"/>
    <s v="2024年３月期 決算短信〔日本基準〕(連結)"/>
    <n v="5.7927"/>
  </r>
  <r>
    <s v="2024-08-13_43230_2025年３月期　第１四半期決算短信〔日本基準〕（連結）_attachments.md"/>
    <x v="117"/>
    <n v="43230"/>
    <s v="2025年３月期　第１四半期決算短信〔日本基準〕（連結）"/>
    <n v="4.9947999999999997"/>
  </r>
  <r>
    <s v="2024-11-11_43230_2025年３月期第２四半期（中間期）決算短信〔日本基準〕(連結)_attachments.md"/>
    <x v="30"/>
    <n v="43230"/>
    <s v="2025年３月期第２四半期（中間期）決算短信〔日本基準〕(連結)"/>
    <n v="5.4428000000000001"/>
  </r>
  <r>
    <s v="2025-02-13_43230_2025年３月期第３四半期決算短信〔日本基準〕(連結)_attachments.md"/>
    <x v="14"/>
    <n v="43230"/>
    <s v="2025年３月期第３四半期決算短信〔日本基準〕(連結)"/>
    <n v="5.2018000000000004"/>
  </r>
  <r>
    <s v="2025-05-14_43230_2025年３月期決算短信〔日本基準〕(連結)_attachments.md"/>
    <x v="24"/>
    <n v="43230"/>
    <s v="2025年３月期決算短信〔日本基準〕(連結)"/>
    <n v="5.3247999999999998"/>
  </r>
  <r>
    <s v="2025-08-13_43230_2026年３月期　第１四半期決算短信〔日本基準〕（連結）_attachments.md"/>
    <x v="97"/>
    <n v="43230"/>
    <s v="2026年３月期　第１四半期決算短信〔日本基準〕（連結）"/>
    <n v="6.1512000000000002"/>
  </r>
  <r>
    <s v="2023-02-14_43240_2022年12月期 決算短信【IFRS】(連結)_attachments.md"/>
    <x v="136"/>
    <n v="43240"/>
    <s v="2022年12月期 決算短信【IFRS】(連結)"/>
    <n v="5.2141000000000002"/>
  </r>
  <r>
    <s v="2023-05-15_43240_2023年 12月期 第1四半期決算短信〔IFRS〕(連結)_attachments.md"/>
    <x v="163"/>
    <n v="43240"/>
    <s v="2023年 12月期 第1四半期決算短信〔IFRS〕(連結)"/>
    <n v="4.9995000000000003"/>
  </r>
  <r>
    <s v="2023-08-14_43240_2023年 12月期 第2四半期決算短信〔IFRS〕(連結)_attachments.md"/>
    <x v="137"/>
    <n v="43240"/>
    <s v="2023年 12月期 第2四半期決算短信〔IFRS〕(連結)"/>
    <n v="4.8879999999999999"/>
  </r>
  <r>
    <s v="2023-11-14_43240_2023年 12月期 第3四半期決算短信〔IFRS〕(連結)_attachments.md"/>
    <x v="150"/>
    <n v="43240"/>
    <s v="2023年 12月期 第3四半期決算短信〔IFRS〕(連結)"/>
    <n v="4.8571999999999997"/>
  </r>
  <r>
    <s v="2024-02-14_43240_2023年12月期 決算短信【IFRS】(連結)_attachments.md"/>
    <x v="76"/>
    <n v="43240"/>
    <s v="2023年12月期 決算短信【IFRS】(連結)"/>
    <n v="5.3531000000000004"/>
  </r>
  <r>
    <s v="2024-05-14_43240_2024年 12月期 第1四半期決算短信〔IFRS〕(連結)_attachments.md"/>
    <x v="21"/>
    <n v="43240"/>
    <s v="2024年 12月期 第1四半期決算短信〔IFRS〕(連結)"/>
    <n v="5"/>
  </r>
  <r>
    <s v="2024-08-14_43240_2024年12月期第２四半期（中間期）決算短信〔ＩＦＲＳ〕(連結)_attachments.md"/>
    <x v="77"/>
    <n v="43240"/>
    <s v="2024年12月期第２四半期（中間期）決算短信〔ＩＦＲＳ〕(連結)"/>
    <n v="5.0031999999999996"/>
  </r>
  <r>
    <s v="2024-11-14_43240_2024年 12月期 第3四半期決算短信〔IFRS〕(連結)_attachments.md"/>
    <x v="70"/>
    <n v="43240"/>
    <s v="2024年 12月期 第3四半期決算短信〔IFRS〕(連結)"/>
    <n v="5.0774999999999997"/>
  </r>
  <r>
    <s v="2025-02-14_43240_2024年12月期 決算短信〔ＩＦＲＳ〕（連結）_attachments.md"/>
    <x v="71"/>
    <n v="43240"/>
    <s v="2024年12月期 決算短信〔ＩＦＲＳ〕（連結）"/>
    <n v="5.0815999999999999"/>
  </r>
  <r>
    <s v="2025-05-15_43240_2025年12月期第１四半期決算短信〔ＩＦＲＳ〕（連結）_attachments.md"/>
    <x v="121"/>
    <n v="43240"/>
    <s v="2025年12月期第１四半期決算短信〔ＩＦＲＳ〕（連結）"/>
    <n v="4.7944000000000004"/>
  </r>
  <r>
    <s v="2025-08-14_43240_2025年12月期第２四半期（中間期）決算短信〔ＩＦＲＳ〕(連結)_attachments.md"/>
    <x v="78"/>
    <n v="43240"/>
    <s v="2025年12月期第２四半期（中間期）決算短信〔ＩＦＲＳ〕(連結)"/>
    <n v="5.0842000000000001"/>
  </r>
  <r>
    <s v="2023-02-07_43260_2023年６月期第２四半期決算短信〔日本基準〕(連結)_attachments.md"/>
    <x v="225"/>
    <n v="43260"/>
    <s v="2023年６月期第２四半期決算短信〔日本基準〕(連結)"/>
    <n v="6.0172999999999996"/>
  </r>
  <r>
    <s v="2023-05-09_43260_2023年６月期第３四半期決算短信〔日本基準〕(連結)_attachments.md"/>
    <x v="252"/>
    <n v="43260"/>
    <s v="2023年６月期第３四半期決算短信〔日本基準〕(連結)"/>
    <n v="5.0477999999999996"/>
  </r>
  <r>
    <s v="2023-08-07_43260_2023年６月期決算短信〔日本基準〕(連結)_attachments.md"/>
    <x v="212"/>
    <n v="43260"/>
    <s v="2023年６月期決算短信〔日本基準〕(連結)"/>
    <n v="5.5555000000000003"/>
  </r>
  <r>
    <s v="2023-11-08_43260_2024年６月期第１四半期決算短信〔日本基準〕(連結)_attachments.md"/>
    <x v="230"/>
    <n v="43260"/>
    <s v="2024年６月期第１四半期決算短信〔日本基準〕(連結)"/>
    <n v="6.0849000000000002"/>
  </r>
  <r>
    <s v="2024-02-07_43260_2024年６月期第２四半期決算短信〔日本基準〕(連結)_attachments.md"/>
    <x v="226"/>
    <n v="43260"/>
    <s v="2024年６月期第２四半期決算短信〔日本基準〕(連結)"/>
    <n v="6.0587"/>
  </r>
  <r>
    <s v="2024-05-09_43260_2024年６月期第３四半期決算短信〔日本基準〕(連結)_attachments.md"/>
    <x v="214"/>
    <n v="43260"/>
    <s v="2024年６月期第３四半期決算短信〔日本基準〕(連結)"/>
    <n v="6.7218"/>
  </r>
  <r>
    <s v="2024-08-07_43260_2024年６月期決算短信〔日本基準〕(連結)_attachments.md"/>
    <x v="186"/>
    <n v="43260"/>
    <s v="2024年６月期決算短信〔日本基準〕(連結)"/>
    <n v="5.2717999999999998"/>
  </r>
  <r>
    <s v="2024-11-06_43260_2025年６月期第１四半期決算短信〔日本基準〕(連結)_attachments.md"/>
    <x v="7"/>
    <n v="43260"/>
    <s v="2025年６月期第１四半期決算短信〔日本基準〕(連結)"/>
    <n v="5.7484999999999999"/>
  </r>
  <r>
    <s v="2025-02-06_43260_2025年６月期第２四半期（中間期）決算短信〔日本基準〕(連結)_attachments.md"/>
    <x v="40"/>
    <n v="43260"/>
    <s v="2025年６月期第２四半期（中間期）決算短信〔日本基準〕(連結)"/>
    <n v="5.6859999999999999"/>
  </r>
  <r>
    <s v="2025-05-08_43260_2025年６月期第３四半期決算短信〔日本基準〕(連結)_attachments.md"/>
    <x v="87"/>
    <n v="43260"/>
    <s v="2025年６月期第３四半期決算短信〔日本基準〕(連結)"/>
    <n v="5.835"/>
  </r>
  <r>
    <s v="2025-08-05_43260_2025年6月期決算短信〔日本基準〕(連結)_attachments.md"/>
    <x v="26"/>
    <n v="43260"/>
    <s v="2025年6月期決算短信〔日本基準〕(連結)"/>
    <n v="6.0057999999999998"/>
  </r>
  <r>
    <s v="2023-02-10_43310_2023年3月期第3四半期決算短信〔日本基準〕(連結)_attachments.md"/>
    <x v="108"/>
    <n v="43310"/>
    <s v="2023年3月期第3四半期決算短信〔日本基準〕(連結)"/>
    <n v="4.9318999999999997"/>
  </r>
  <r>
    <s v="2023-05-12_43310_2023年3月期決算短信〔日本基準〕（連結）_attachments.md"/>
    <x v="1"/>
    <n v="43310"/>
    <s v="2023年3月期決算短信〔日本基準〕（連結）"/>
    <n v="5.2862"/>
  </r>
  <r>
    <s v="2023-08-10_43310_2024年3月期第1四半期決算短信 [日本基準]（連結）_attachments.md"/>
    <x v="81"/>
    <n v="43310"/>
    <s v="2024年3月期第1四半期決算短信 [日本基準]（連結）"/>
    <n v="5"/>
  </r>
  <r>
    <s v="2023-11-10_43310_2024年3月期第2四半期決算短信 [日本基準]（連結）_attachments.md"/>
    <x v="68"/>
    <n v="43310"/>
    <s v="2024年3月期第2四半期決算短信 [日本基準]（連結）"/>
    <n v="5"/>
  </r>
  <r>
    <s v="2024-02-09_43310_2024年3月期 第3四半期決算短信[日本基準]（連結）_attachments.md"/>
    <x v="110"/>
    <n v="43310"/>
    <s v="2024年3月期 第3四半期決算短信[日本基準]（連結）"/>
    <n v="5"/>
  </r>
  <r>
    <s v="2024-05-14_43310_2024年3月期決算短信[日本基準]（連結）_attachments.md"/>
    <x v="21"/>
    <n v="43310"/>
    <s v="2024年3月期決算短信[日本基準]（連結）"/>
    <n v="4.5557999999999996"/>
  </r>
  <r>
    <s v="2024-08-09_43310_2025年3月期第1四半期決算短信【日本基準】（連結）_attachments.md"/>
    <x v="69"/>
    <n v="43310"/>
    <s v="2025年3月期第1四半期決算短信【日本基準】（連結）"/>
    <n v="5"/>
  </r>
  <r>
    <s v="2024-11-13_43310_2025年3月期第2四半期(中間期)決算短信[日本基準]（連結）_attachments.md"/>
    <x v="13"/>
    <n v="43310"/>
    <s v="2025年3月期第2四半期(中間期)決算短信[日本基準]（連結）"/>
    <n v="4.7648000000000001"/>
  </r>
  <r>
    <s v="2025-02-13_43310_2025年3月期第3四半期決算短信[日本基準]（連結）_attachments.md"/>
    <x v="14"/>
    <n v="43310"/>
    <s v="2025年3月期第3四半期決算短信[日本基準]（連結）"/>
    <n v="4.7313999999999998"/>
  </r>
  <r>
    <s v="2025-05-14_43310_2025年3月期決算短信[日本基準]（連結）_attachments.md"/>
    <x v="24"/>
    <n v="43310"/>
    <s v="2025年3月期決算短信[日本基準]（連結）"/>
    <n v="4.9793000000000003"/>
  </r>
  <r>
    <s v="2025-06-20_43310_（訂正・数値データ訂正）「2025年3月期決算短信[日本基準]（連結）」の一部訂正について_attachments.md"/>
    <x v="425"/>
    <n v="43310"/>
    <s v="（訂正・数値データ訂正）「2025年3月期決算短信[日本基準]（連結）」の一部訂正について"/>
    <n v="5.0911"/>
  </r>
  <r>
    <s v="2025-08-13_43310_2025年12月期　第１四半期決算短信〔日本基準〕（連結）_attachments.md"/>
    <x v="97"/>
    <n v="43310"/>
    <s v="2025年12月期　第１四半期決算短信〔日本基準〕（連結）"/>
    <n v="5.2762000000000002"/>
  </r>
  <r>
    <s v="2022-01-31_43330_2022年３月期　第３四半期決算短信[日本基準]（非連結）_attachments.md"/>
    <x v="310"/>
    <n v="43330"/>
    <s v="2022年３月期　第３四半期決算短信[日本基準]（非連結）"/>
    <n v="7.0759999999999996"/>
  </r>
  <r>
    <s v="2022-05-13_43330_2022年３月期　決算短信[日本基準]（非連結）_attachments.md"/>
    <x v="66"/>
    <n v="43330"/>
    <s v="2022年３月期　決算短信[日本基準]（非連結）"/>
    <n v="5.5768000000000004"/>
  </r>
  <r>
    <s v="2022-07-29_43330_2023年3月期　第１四半期決算短信[日本基準]（非連結）_attachments.md"/>
    <x v="174"/>
    <n v="43330"/>
    <s v="2023年3月期　第１四半期決算短信[日本基準]（非連結）"/>
    <n v="5.9192"/>
  </r>
  <r>
    <s v="2022-10-31_43330_2023年３月期 第２四半期決算短信〔日本基準〕(非連結)_attachments.md"/>
    <x v="203"/>
    <n v="43330"/>
    <s v="2023年３月期 第２四半期決算短信〔日本基準〕(非連結)"/>
    <n v="5.6127000000000002"/>
  </r>
  <r>
    <s v="2023-01-31_43330_2023年３月期　第３四半期決算短信〔日本基準〕（非連結）_attachments.md"/>
    <x v="247"/>
    <n v="43330"/>
    <s v="2023年３月期　第３四半期決算短信〔日本基準〕（非連結）"/>
    <n v="5.6935000000000002"/>
  </r>
  <r>
    <s v="2023-05-12_43330_2023年３月期 決算短信〔日本基準〕(非連結)_attachments.md"/>
    <x v="1"/>
    <n v="43330"/>
    <s v="2023年３月期 決算短信〔日本基準〕(非連結)"/>
    <n v="5.2065000000000001"/>
  </r>
  <r>
    <s v="2023-07-31_43330_2024年３月期　第１四半期決算短信〔日本基準〕（非連結）_attachments.md"/>
    <x v="175"/>
    <n v="43330"/>
    <s v="2024年３月期　第１四半期決算短信〔日本基準〕（非連結）"/>
    <n v="7.2179000000000002"/>
  </r>
  <r>
    <s v="2023-10-30_43330_2024年３月期　第２四半期決算短信[日本基準]（非連結）_attachments.md"/>
    <x v="204"/>
    <n v="43330"/>
    <s v="2024年３月期　第２四半期決算短信[日本基準]（非連結）"/>
    <n v="6.7028999999999996"/>
  </r>
  <r>
    <s v="2024-01-31_43330_2024年３月期　第３四半期決算短信[日本基準]（非連結）_attachments.md"/>
    <x v="177"/>
    <n v="43330"/>
    <s v="2024年３月期　第３四半期決算短信[日本基準]（非連結）"/>
    <n v="7.1364000000000001"/>
  </r>
  <r>
    <s v="2024-05-13_43330_2024年3月期　決算短信[日本基準]（非連結）_attachments.md"/>
    <x v="112"/>
    <n v="43330"/>
    <s v="2024年3月期　決算短信[日本基準]（非連結）"/>
    <n v="6.0978000000000003"/>
  </r>
  <r>
    <s v="2024-07-31_43330_2025年３月期  第１四半期決算短信〔日本基準〕(非連結)_attachments.md"/>
    <x v="281"/>
    <n v="43330"/>
    <s v="2025年３月期  第１四半期決算短信〔日本基準〕(非連結)"/>
    <n v="7.0624000000000002"/>
  </r>
  <r>
    <s v="2024-10-31_43330_2025年３月期第２四半期（中間期）決算短信〔日本基準〕(非連結)_attachments.md"/>
    <x v="245"/>
    <n v="43330"/>
    <s v="2025年３月期第２四半期（中間期）決算短信〔日本基準〕(非連結)"/>
    <n v="6.0766"/>
  </r>
  <r>
    <s v="2025-01-31_43330_2025年３月期第３四半期決算短信〔日本基準〕(非連結)_attachments.md"/>
    <x v="249"/>
    <n v="43330"/>
    <s v="2025年３月期第３四半期決算短信〔日本基準〕(非連結)"/>
    <n v="6.7458"/>
  </r>
  <r>
    <s v="2025-05-13_43330_2025年３月期決算短信〔日本基準〕(非連結)_attachments.md"/>
    <x v="113"/>
    <n v="43330"/>
    <s v="2025年３月期決算短信〔日本基準〕(非連結)"/>
    <n v="5.3506"/>
  </r>
  <r>
    <s v="2025-08-06_43330_2026年３月期第１四半期決算短信〔日本基準〕(非連結)_attachments.md"/>
    <x v="165"/>
    <n v="43330"/>
    <s v="2026年３月期第１四半期決算短信〔日本基準〕(非連結)"/>
    <n v="6.2918000000000003"/>
  </r>
  <r>
    <s v="2024-09-10_43340_2025年1月期 第2四半期（中間期）決算短信〔日本基準〕（連結）_attachments.md"/>
    <x v="139"/>
    <n v="43340"/>
    <s v="2025年1月期 第2四半期（中間期）決算短信〔日本基準〕（連結）"/>
    <n v="4.2790999999999997"/>
  </r>
  <r>
    <s v="2024-12-10_43340_2025年1月期第3四半期決算短信〔日本基準〕（連結）_attachments.md"/>
    <x v="133"/>
    <n v="43340"/>
    <s v="2025年1月期第3四半期決算短信〔日本基準〕（連結）"/>
    <n v="4.7374999999999998"/>
  </r>
  <r>
    <s v="2025-02-28_43340_（訂正・数値データ訂正）「2025年１月期　第３四半期決算短信〔日本基準〕（連結）」の一部訂正に関するお知らせ_attachments.md"/>
    <x v="497"/>
    <n v="43340"/>
    <s v="（訂正・数値データ訂正）「2025年１月期　第３四半期決算短信〔日本基準〕（連結）」の一部訂正に関するお知らせ"/>
    <n v="4.407"/>
  </r>
  <r>
    <s v="2025-03-12_43340_2025年1月期決算短信〔日本基準〕（連結）_attachments.md"/>
    <x v="134"/>
    <n v="43340"/>
    <s v="2025年1月期決算短信〔日本基準〕（連結）"/>
    <n v="5.0529999999999999"/>
  </r>
  <r>
    <s v="2025-06-10_43340_2026年1月期第1四半期決算短信〔日本基準〕（連結）_attachments.md"/>
    <x v="141"/>
    <n v="43340"/>
    <s v="2026年1月期第1四半期決算短信〔日本基準〕（連結）"/>
    <n v="5.9961000000000002"/>
  </r>
  <r>
    <s v="2022-05-12_43350_2022年６月期 第３四半期決算短信〔日本基準〕（連結）_attachments.md"/>
    <x v="17"/>
    <n v="43350"/>
    <s v="2022年６月期 第３四半期決算短信〔日本基準〕（連結）"/>
    <n v="5.4027000000000003"/>
  </r>
  <r>
    <s v="2022-08-10_43350_2022年６月期 決算短信〔日本基準〕（連結）_attachments.md"/>
    <x v="67"/>
    <n v="43350"/>
    <s v="2022年６月期 決算短信〔日本基準〕（連結）"/>
    <n v="4.9131"/>
  </r>
  <r>
    <s v="2022-11-10_43350_2023年6月期第１四半期決算短信〔日本基準〕（連結）_attachments.md"/>
    <x v="107"/>
    <n v="43350"/>
    <s v="2023年6月期第１四半期決算短信〔日本基準〕（連結）"/>
    <n v="5.6018999999999997"/>
  </r>
  <r>
    <s v="2023-02-10_43350_2023年６月期 第２四半期決算短信〔日本基準〕（連結）_attachments.md"/>
    <x v="108"/>
    <n v="43350"/>
    <s v="2023年６月期 第２四半期決算短信〔日本基準〕（連結）"/>
    <n v="6.1189999999999998"/>
  </r>
  <r>
    <s v="2023-05-12_43350_2023年６月期 第３四半期決算短信〔日本基準〕（連結）_attachments.md"/>
    <x v="1"/>
    <n v="43350"/>
    <s v="2023年６月期 第３四半期決算短信〔日本基準〕（連結）"/>
    <n v="6.1957000000000004"/>
  </r>
  <r>
    <s v="2023-08-10_43350_2023年６月期 決算短信〔日本基準〕（連結）_attachments.md"/>
    <x v="81"/>
    <n v="43350"/>
    <s v="2023年６月期 決算短信〔日本基準〕（連結）"/>
    <n v="5.8726000000000003"/>
  </r>
  <r>
    <s v="2023-11-10_43350_2024年６月期第１四半期決算短信〔日本基準〕（連結）_attachments.md"/>
    <x v="68"/>
    <n v="43350"/>
    <s v="2024年６月期第１四半期決算短信〔日本基準〕（連結）"/>
    <n v="5.8795000000000002"/>
  </r>
  <r>
    <s v="2024-02-09_43350_2024年６月期 第２四半期決算短信〔日本基準〕（連結）_attachments.md"/>
    <x v="110"/>
    <n v="43350"/>
    <s v="2024年６月期 第２四半期決算短信〔日本基準〕（連結）"/>
    <n v="5.7167000000000003"/>
  </r>
  <r>
    <s v="2024-05-13_43350_2024年６月期 第３四半期決算短信〔日本基準〕（連結）_attachments.md"/>
    <x v="112"/>
    <n v="43350"/>
    <s v="2024年６月期 第３四半期決算短信〔日本基準〕（連結）"/>
    <n v="5.8315000000000001"/>
  </r>
  <r>
    <s v="2024-08-09_43350_2024年６月期 決算短信〔日本基準〕（連結）_attachments.md"/>
    <x v="69"/>
    <n v="43350"/>
    <s v="2024年６月期 決算短信〔日本基準〕（連結）"/>
    <n v="5.3388999999999998"/>
  </r>
  <r>
    <s v="2024-11-08_43350_2025年６月期 第１四半期決算短信〔日本基準〕（連結）_attachments.md"/>
    <x v="120"/>
    <n v="43350"/>
    <s v="2025年６月期 第１四半期決算短信〔日本基準〕（連結）"/>
    <n v="5.8258000000000001"/>
  </r>
  <r>
    <s v="2025-02-07_43350_2025年６月期 第２四半期（中間期）決算短信〔日本基準〕（連結）_attachments.md"/>
    <x v="23"/>
    <n v="43350"/>
    <s v="2025年６月期 第２四半期（中間期）決算短信〔日本基準〕（連結）"/>
    <n v="5.2183999999999999"/>
  </r>
  <r>
    <s v="2025-05-09_43350_2025年６月期  第３四半期決算短信〔日本基準〕（連結）_attachments.md"/>
    <x v="15"/>
    <n v="43350"/>
    <s v="2025年６月期  第３四半期決算短信〔日本基準〕（連結）"/>
    <n v="5.7529000000000003"/>
  </r>
  <r>
    <s v="2025-08-08_43350_2025年６月期 決算短信〔日本基準〕（連結）_attachments.md"/>
    <x v="72"/>
    <n v="43350"/>
    <s v="2025年６月期 決算短信〔日本基準〕（連結）"/>
    <n v="5.2549000000000001"/>
  </r>
  <r>
    <s v="2024-08-08_43370_2025年３月期　第１四半期決算短信[日本基準]（連結）_attachments.md"/>
    <x v="38"/>
    <n v="43370"/>
    <s v="2025年３月期　第１四半期決算短信[日本基準]（連結）"/>
    <n v="5.5370999999999997"/>
  </r>
  <r>
    <s v="2024-11-14_43370_2025年３月期　第２四半期（中間期）決算短信[日本基準]（連結）_attachments.md"/>
    <x v="70"/>
    <n v="43370"/>
    <s v="2025年３月期　第２四半期（中間期）決算短信[日本基準]（連結）"/>
    <n v="5.8471000000000002"/>
  </r>
  <r>
    <s v="2025-02-13_43370_2025年３月期　第３四半期決算短信[日本基準]（連結）_attachments.md"/>
    <x v="14"/>
    <n v="43370"/>
    <s v="2025年３月期　第３四半期決算短信[日本基準]（連結）"/>
    <n v="5.4459"/>
  </r>
  <r>
    <s v="2025-05-15_43370_2025年３月期　決算短信[日本]基準（連結）_attachments.md"/>
    <x v="121"/>
    <n v="43370"/>
    <s v="2025年３月期　決算短信[日本]基準（連結）"/>
    <n v="6.0758999999999999"/>
  </r>
  <r>
    <s v="2025-08-14_43370_2026年３月期　第１四半期決算短信[日本基準]（連結）_attachments.md"/>
    <x v="78"/>
    <n v="43370"/>
    <s v="2026年３月期　第１四半期決算短信[日本基準]（連結）"/>
    <n v="6.3277000000000001"/>
  </r>
  <r>
    <s v="2022-02-04_43410_2022年3月期 第3四半期決算短信〔日本基準〕(連結)_attachments.md"/>
    <x v="16"/>
    <n v="43410"/>
    <s v="2022年3月期 第3四半期決算短信〔日本基準〕(連結)"/>
    <n v="4.9965000000000002"/>
  </r>
  <r>
    <s v="2022-05-13_43410_2022年3月期 決算短信〔日本基準〕(連結)_attachments.md"/>
    <x v="66"/>
    <n v="43410"/>
    <s v="2022年3月期 決算短信〔日本基準〕(連結)"/>
    <n v="5"/>
  </r>
  <r>
    <s v="2022-08-04_43410_2023年3月期 第1四半期決算短信〔日本基準〕(連結)_attachments.md"/>
    <x v="18"/>
    <n v="43410"/>
    <s v="2023年3月期 第1四半期決算短信〔日本基準〕(連結)"/>
    <n v="4.5171000000000001"/>
  </r>
  <r>
    <s v="2022-11-04_43410_2023年3月期 第2四半期決算短信〔日本基準〕(連結)_attachments.md"/>
    <x v="314"/>
    <n v="43410"/>
    <s v="2023年3月期 第2四半期決算短信〔日本基準〕(連結)"/>
    <n v="5.0533000000000001"/>
  </r>
  <r>
    <s v="2023-02-03_43410_2023年3月期 第3四半期決算短信〔日本基準〕（連結）_attachments.md"/>
    <x v="0"/>
    <n v="43410"/>
    <s v="2023年3月期 第3四半期決算短信〔日本基準〕（連結）"/>
    <n v="4.5453999999999999"/>
  </r>
  <r>
    <s v="2023-05-12_43410_2023年3月期 決算短信〔日本基準〕（連結）_attachments.md"/>
    <x v="1"/>
    <n v="43410"/>
    <s v="2023年3月期 決算短信〔日本基準〕（連結）"/>
    <n v="5.1836000000000002"/>
  </r>
  <r>
    <s v="2023-08-03_43410_2024年3月期 第1四半期決算短信〔日本基準〕（連結）_attachments.md"/>
    <x v="375"/>
    <n v="43410"/>
    <s v="2024年3月期 第1四半期決算短信〔日本基準〕（連結）"/>
    <n v="3.8325"/>
  </r>
  <r>
    <s v="2023-11-02_43410_2024年3月期 第2四半期決算短信〔日本基準〕(連結)_attachments.md"/>
    <x v="220"/>
    <n v="43410"/>
    <s v="2024年3月期 第2四半期決算短信〔日本基準〕(連結)"/>
    <n v="4.4337"/>
  </r>
  <r>
    <s v="2024-02-02_43410_2024年３月期 第３四半期決算短信〔日本基準〕（連結）_attachments.md"/>
    <x v="4"/>
    <n v="43410"/>
    <s v="2024年３月期 第３四半期決算短信〔日本基準〕（連結）"/>
    <n v="5.2081"/>
  </r>
  <r>
    <s v="2024-05-14_43410_2024年３月期　決算短信〔日本基準〕（連結）_attachments.md"/>
    <x v="21"/>
    <n v="43410"/>
    <s v="2024年３月期　決算短信〔日本基準〕（連結）"/>
    <n v="5.8715000000000002"/>
  </r>
  <r>
    <s v="2024-08-02_43410_2025年３月期　第１四半期決算短信〔日本基準〕（連結）_attachments.md"/>
    <x v="185"/>
    <n v="43410"/>
    <s v="2025年３月期　第１四半期決算短信〔日本基準〕（連結）"/>
    <n v="5.4965000000000002"/>
  </r>
  <r>
    <s v="2024-11-01_43410_2025年3月期 第2四半期（中間期）決算短信〔日本基準〕（連結）_attachments.md"/>
    <x v="387"/>
    <n v="43410"/>
    <s v="2025年3月期 第2四半期（中間期）決算短信〔日本基準〕（連結）"/>
    <n v="4.9303999999999997"/>
  </r>
  <r>
    <s v="2025-02-07_43410_2025年３月期 第３四半期決算短信〔日本基準〕（連結）_attachments.md"/>
    <x v="23"/>
    <n v="43410"/>
    <s v="2025年３月期 第３四半期決算短信〔日本基準〕（連結）"/>
    <n v="5.7507000000000001"/>
  </r>
  <r>
    <s v="2025-05-14_43410_2025年３月期　決算短信〔日本基準〕（連結）_attachments.md"/>
    <x v="24"/>
    <n v="43410"/>
    <s v="2025年３月期　決算短信〔日本基準〕（連結）"/>
    <n v="5.6639999999999997"/>
  </r>
  <r>
    <s v="2025-08-01_43410_2026年３月期 第１四半期決算短信〔日本基準〕（連結）_attachments.md"/>
    <x v="171"/>
    <n v="43410"/>
    <s v="2026年３月期 第１四半期決算短信〔日本基準〕（連結）"/>
    <n v="6.2805999999999997"/>
  </r>
  <r>
    <s v="2024-07-12_43430_2025年２月期　第１四半期決算短信〔日本基準〕(連結)_attachments.md"/>
    <x v="64"/>
    <n v="43430"/>
    <s v="2025年２月期　第１四半期決算短信〔日本基準〕(連結)"/>
    <n v="6.5167999999999999"/>
  </r>
  <r>
    <s v="2024-10-09_43430_2025年２月期第２四半期（中間期）決算短信〔日本基準〕(連結)_attachments.md"/>
    <x v="493"/>
    <n v="43430"/>
    <s v="2025年２月期第２四半期（中間期）決算短信〔日本基準〕(連結)"/>
    <n v="6.2267000000000001"/>
  </r>
  <r>
    <s v="2025-01-10_43430_2025年２月期 第３四半期決算短信〔日本基準〕(連結)_attachments.md"/>
    <x v="74"/>
    <n v="43430"/>
    <s v="2025年２月期 第３四半期決算短信〔日本基準〕(連結)"/>
    <n v="5.2667000000000002"/>
  </r>
  <r>
    <s v="2025-04-11_43430_2025年２月期 決算短信〔日本基準〕（連結）_attachments.md"/>
    <x v="75"/>
    <n v="43430"/>
    <s v="2025年２月期 決算短信〔日本基準〕（連結）"/>
    <n v="5.4398999999999997"/>
  </r>
  <r>
    <s v="2025-07-11_43430_2026年２月期 第１四半期決算短信〔日本基準〕(連結)_attachments.md"/>
    <x v="55"/>
    <n v="43430"/>
    <s v="2026年２月期 第１四半期決算短信〔日本基準〕(連結)"/>
    <n v="5.5602"/>
  </r>
  <r>
    <s v="2022-05-12_43440_2022年3月期決算短信〔日本基準〕（連結）_attachments.md"/>
    <x v="17"/>
    <n v="43440"/>
    <s v="2022年3月期決算短信〔日本基準〕（連結）"/>
    <n v="5.0528000000000004"/>
  </r>
  <r>
    <s v="2022-08-10_43440_2023年3月期第1四半期決算短信〔日本基準〕（連結）_attachments.md"/>
    <x v="67"/>
    <n v="43440"/>
    <s v="2023年3月期第1四半期決算短信〔日本基準〕（連結）"/>
    <n v="5.0183"/>
  </r>
  <r>
    <s v="2022-11-14_43440_2023年3月期第2四半期決算短信〔日本基準〕（連結）_attachments.md"/>
    <x v="147"/>
    <n v="43440"/>
    <s v="2023年3月期第2四半期決算短信〔日本基準〕（連結）"/>
    <n v="5.2534000000000001"/>
  </r>
  <r>
    <s v="2023-02-14_43440_2023年3月期第3四半期決算短信〔日本基準〕（連結）_attachments.md"/>
    <x v="136"/>
    <n v="43440"/>
    <s v="2023年3月期第3四半期決算短信〔日本基準〕（連結）"/>
    <n v="6.1477000000000004"/>
  </r>
  <r>
    <s v="2023-05-15_43440_2023年3月期決算短信〔日本基準〕（連結）_attachments.md"/>
    <x v="163"/>
    <n v="43440"/>
    <s v="2023年3月期決算短信〔日本基準〕（連結）"/>
    <n v="5.4954000000000001"/>
  </r>
  <r>
    <s v="2023-08-10_43440_2024年3月期第1四半期決算短信〔日本基準〕（連結）_attachments.md"/>
    <x v="81"/>
    <n v="43440"/>
    <s v="2024年3月期第1四半期決算短信〔日本基準〕（連結）"/>
    <n v="6.6296999999999997"/>
  </r>
  <r>
    <s v="2023-11-14_43440_2024年3月期第2四半期決算短信〔日本基準〕（連結）_attachments.md"/>
    <x v="150"/>
    <n v="43440"/>
    <s v="2024年3月期第2四半期決算短信〔日本基準〕（連結）"/>
    <n v="6.4485999999999999"/>
  </r>
  <r>
    <s v="2024-02-14_43440_2024年3月期第3四半期決算短信〔日本基準〕（連結）_attachments.md"/>
    <x v="76"/>
    <n v="43440"/>
    <s v="2024年3月期第3四半期決算短信〔日本基準〕（連結）"/>
    <n v="6.9629000000000003"/>
  </r>
  <r>
    <s v="2024-05-15_43440_2024年3月期決算短信〔日本基準〕（連結）_attachments.md"/>
    <x v="164"/>
    <n v="43440"/>
    <s v="2024年3月期決算短信〔日本基準〕（連結）"/>
    <n v="6.7744999999999997"/>
  </r>
  <r>
    <s v="2024-08-09_43440_2025年3月期第1四半期決算短信〔日本基準〕（連結）_attachments.md"/>
    <x v="69"/>
    <n v="43440"/>
    <s v="2025年3月期第1四半期決算短信〔日本基準〕（連結）"/>
    <n v="6.4065000000000003"/>
  </r>
  <r>
    <s v="2024-11-13_43440_2025年3月期第2四半期（中間期）決算短信〔日本基準〕（連結）_attachments.md"/>
    <x v="13"/>
    <n v="43440"/>
    <s v="2025年3月期第2四半期（中間期）決算短信〔日本基準〕（連結）"/>
    <n v="7.0956000000000001"/>
  </r>
  <r>
    <s v="2025-02-14_43440_2025年3月期第3四半期決算短信〔日本基準〕（連結）_attachments.md"/>
    <x v="71"/>
    <n v="43440"/>
    <s v="2025年3月期第3四半期決算短信〔日本基準〕（連結）"/>
    <n v="7.3989000000000003"/>
  </r>
  <r>
    <s v="2025-05-15_43440_2025年3月期　決算短信〔日本基準〕（連結）_attachments.md"/>
    <x v="121"/>
    <n v="43440"/>
    <s v="2025年3月期　決算短信〔日本基準〕（連結）"/>
    <n v="5.9798"/>
  </r>
  <r>
    <s v="2025-08-08_43440_2025年12月期第１四半期決算短信〔日本基準〕(連結)_attachments.md"/>
    <x v="72"/>
    <n v="43440"/>
    <s v="2025年12月期第１四半期決算短信〔日本基準〕(連結)"/>
    <n v="5"/>
  </r>
  <r>
    <s v="2024-07-31_43450_2025年３月期 第１四半期決算短信〔日本基準〕（連結）_attachments.md"/>
    <x v="281"/>
    <n v="43450"/>
    <s v="2025年３月期 第１四半期決算短信〔日本基準〕（連結）"/>
    <n v="5.1722000000000001"/>
  </r>
  <r>
    <s v="2024-10-31_43450_2025年３月期 第２四半期（中間期）決算短信〔日本基準〕（連結）_attachments.md"/>
    <x v="245"/>
    <n v="43450"/>
    <s v="2025年３月期 第２四半期（中間期）決算短信〔日本基準〕（連結）"/>
    <n v="5.9705000000000004"/>
  </r>
  <r>
    <s v="2025-01-30_43450_2025年３月期  第３四半期決算短信〔日本基準〕（連結）_attachments.md"/>
    <x v="180"/>
    <n v="43450"/>
    <s v="2025年３月期  第３四半期決算短信〔日本基準〕（連結）"/>
    <n v="5.5484999999999998"/>
  </r>
  <r>
    <s v="2025-04-28_43450_2025年３月期  決算短信〔日本基準〕（連結）_attachments.md"/>
    <x v="208"/>
    <n v="43450"/>
    <s v="2025年３月期  決算短信〔日本基準〕（連結）"/>
    <n v="6.5575000000000001"/>
  </r>
  <r>
    <s v="2025-07-30_43450_2026年３月期  第１四半期決算短信〔日本基準〕（連結）_attachments.md"/>
    <x v="188"/>
    <n v="43450"/>
    <s v="2026年３月期  第１四半期決算短信〔日本基準〕（連結）"/>
    <n v="7.0471000000000004"/>
  </r>
  <r>
    <s v="2022-08-12_43460_令和４年９月期第３四半期決算短信〔日本基準〕（連結）_attachments.md"/>
    <x v="261"/>
    <n v="43460"/>
    <s v="令和４年９月期第３四半期決算短信〔日本基準〕（連結）"/>
    <n v="5.9924999999999997"/>
  </r>
  <r>
    <s v="2024-08-09_43460_2024年９月期第３四半期決算短信〔日本基準〕（連結）_attachments.md"/>
    <x v="69"/>
    <n v="43460"/>
    <s v="2024年９月期第３四半期決算短信〔日本基準〕（連結）"/>
    <n v="6.1566000000000001"/>
  </r>
  <r>
    <s v="2024-11-14_43460_2024年９月期　決算短信〔日本基準〕（連結）_attachments.md"/>
    <x v="70"/>
    <n v="43460"/>
    <s v="2024年９月期　決算短信〔日本基準〕（連結）"/>
    <n v="6.3428000000000004"/>
  </r>
  <r>
    <s v="2024-12-24_43460_（訂正・数値データ訂正）「2024年９月期決算短信〔日本基準〕（連結）」 の一部訂正について」_attachments.md"/>
    <x v="241"/>
    <n v="43460"/>
    <s v="（訂正・数値データ訂正）「2024年９月期決算短信〔日本基準〕（連結）」 の一部訂正について」"/>
    <n v="6.0566000000000004"/>
  </r>
  <r>
    <s v="2025-02-14_43460_2025年９月期第１四半期決算短信〔日本基準〕（連結）_attachments.md"/>
    <x v="71"/>
    <n v="43460"/>
    <s v="2025年９月期第１四半期決算短信〔日本基準〕（連結）"/>
    <n v="6.3346"/>
  </r>
  <r>
    <s v="2025-05-15_43460_2025年９月期 第２四半期（中間期）決算短信〔日本基準〕(連結)_attachments.md"/>
    <x v="121"/>
    <n v="43460"/>
    <s v="2025年９月期 第２四半期（中間期）決算短信〔日本基準〕(連結)"/>
    <n v="5.2571000000000003"/>
  </r>
  <r>
    <s v="2025-08-14_43460_2025年９月期第３四半期決算短信〔日本基準〕（連結）_attachments.md"/>
    <x v="78"/>
    <n v="43460"/>
    <s v="2025年９月期第３四半期決算短信〔日本基準〕（連結）"/>
    <n v="4.7234999999999996"/>
  </r>
  <r>
    <s v="2024-07-30_43470_2025年3月期第1四半期決算短信〔日本基準〕（連結）_attachments.md"/>
    <x v="248"/>
    <n v="43470"/>
    <s v="2025年3月期第1四半期決算短信〔日本基準〕（連結）"/>
    <n v="4.5563000000000002"/>
  </r>
  <r>
    <s v="2024-10-30_43470_2025年3月期第2四半期（中間期）決算短信〔日本基準〕（連結）_attachments.md"/>
    <x v="179"/>
    <n v="43470"/>
    <s v="2025年3月期第2四半期（中間期）決算短信〔日本基準〕（連結）"/>
    <n v="4.7763999999999998"/>
  </r>
  <r>
    <s v="2025-01-30_43470_2025年3月期第3四半期決算短信〔日本基準〕（連結）_attachments.md"/>
    <x v="180"/>
    <n v="43470"/>
    <s v="2025年3月期第3四半期決算短信〔日本基準〕（連結）"/>
    <n v="5.2324999999999999"/>
  </r>
  <r>
    <s v="2025-05-01_43470_2025年3月期決算短信〔日本基準〕（連結）_attachments.md"/>
    <x v="329"/>
    <n v="43470"/>
    <s v="2025年3月期決算短信〔日本基準〕（連結）"/>
    <n v="5.4269999999999996"/>
  </r>
  <r>
    <s v="2025-07-30_43470_2026年3月期第1四半期決算短信〔日本基準〕（連結）_attachments.md"/>
    <x v="188"/>
    <n v="43470"/>
    <s v="2026年3月期第1四半期決算短信〔日本基準〕（連結）"/>
    <n v="5.0854999999999997"/>
  </r>
  <r>
    <s v="2023-02-03_43500_2023年３月期　第３四半期決算短信〔日本基準〕(連結)_attachments.md"/>
    <x v="0"/>
    <n v="43500"/>
    <s v="2023年３月期　第３四半期決算短信〔日本基準〕(連結)"/>
    <n v="5.3170000000000002"/>
  </r>
  <r>
    <s v="2023-08-08_43500_2024年３月期　第１四半期決算短信〔日本基準〕(連結)_attachments.md"/>
    <x v="243"/>
    <n v="43500"/>
    <s v="2024年３月期　第１四半期決算短信〔日本基準〕(連結)"/>
    <n v="5.6367000000000003"/>
  </r>
  <r>
    <s v="2023-11-07_43500_2024年３月期　第２四半期決算短信〔日本基準〕(連結)_attachments.md"/>
    <x v="213"/>
    <n v="43500"/>
    <s v="2024年３月期　第２四半期決算短信〔日本基準〕(連結)"/>
    <n v="5.4260000000000002"/>
  </r>
  <r>
    <s v="2024-02-06_43500_2024年３月期　第３四半期決算短信〔日本基準〕(連結)_attachments.md"/>
    <x v="20"/>
    <n v="43500"/>
    <s v="2024年３月期　第３四半期決算短信〔日本基準〕(連結)"/>
    <n v="5.9039999999999999"/>
  </r>
  <r>
    <s v="2024-05-10_43500_2024年３月期決算短信〔日本基準〕(連結)_attachments.md"/>
    <x v="5"/>
    <n v="43500"/>
    <s v="2024年３月期決算短信〔日本基準〕(連結)"/>
    <n v="5.5382999999999996"/>
  </r>
  <r>
    <s v="2024-08-07_43500_2025年３月期　第１四半期決算短信〔日本基準〕(連結)_attachments.md"/>
    <x v="186"/>
    <n v="43500"/>
    <s v="2025年３月期　第１四半期決算短信〔日本基準〕(連結)"/>
    <n v="4.5750999999999999"/>
  </r>
  <r>
    <s v="2024-11-08_43500_2025年３月期　第２四半期（中間期）決算短信〔日本基準〕(連結)_attachments.md"/>
    <x v="120"/>
    <n v="43500"/>
    <s v="2025年３月期　第２四半期（中間期）決算短信〔日本基準〕(連結)"/>
    <n v="5.7981999999999996"/>
  </r>
  <r>
    <s v="2025-02-07_43500_2025年３月期　第３四半期決算短信〔日本基準〕(連結)_attachments.md"/>
    <x v="23"/>
    <n v="43500"/>
    <s v="2025年３月期　第３四半期決算短信〔日本基準〕(連結)"/>
    <n v="5.6463999999999999"/>
  </r>
  <r>
    <s v="2025-05-09_43500_2025年３月期決算短信〔日本基準〕(連結)_attachments.md"/>
    <x v="15"/>
    <n v="43500"/>
    <s v="2025年３月期決算短信〔日本基準〕(連結)"/>
    <n v="5.0926999999999998"/>
  </r>
  <r>
    <s v="2025-08-08_43500_2026年３月期 第１四半期決算短信〔日本基準〕(連結)_attachments.md"/>
    <x v="72"/>
    <n v="43500"/>
    <s v="2026年３月期 第１四半期決算短信〔日本基準〕(連結)"/>
    <n v="5.2622999999999998"/>
  </r>
  <r>
    <s v="2022-02-08_43510_2021年12月期 決算短信〔日本基準〕（連結）_attachments.md"/>
    <x v="286"/>
    <n v="43510"/>
    <s v="2021年12月期 決算短信〔日本基準〕（連結）"/>
    <n v="5.0932000000000004"/>
  </r>
  <r>
    <s v="2022-05-11_43510_2022年12月期 第１四半期決算短信〔日本基準〕（連結）_attachments.md"/>
    <x v="327"/>
    <n v="43510"/>
    <s v="2022年12月期 第１四半期決算短信〔日本基準〕（連結）"/>
    <n v="5.2412000000000001"/>
  </r>
  <r>
    <s v="2022-08-09_43510_2022年12月期 第２四半期決算短信〔日本基準〕（連結）_attachments.md"/>
    <x v="123"/>
    <n v="43510"/>
    <s v="2022年12月期 第２四半期決算短信〔日本基準〕（連結）"/>
    <n v="4.9970999999999997"/>
  </r>
  <r>
    <s v="2022-11-10_43510_2022年12月期 第３四半期決算短信〔日本基準〕（連結）_attachments.md"/>
    <x v="107"/>
    <n v="43510"/>
    <s v="2022年12月期 第３四半期決算短信〔日本基準〕（連結）"/>
    <n v="5.2347999999999999"/>
  </r>
  <r>
    <s v="2023-02-08_43510_2022年12月期 決算短信〔日本基準〕（連結）_attachments.md"/>
    <x v="240"/>
    <n v="43510"/>
    <s v="2022年12月期 決算短信〔日本基準〕（連結）"/>
    <n v="5.0754000000000001"/>
  </r>
  <r>
    <s v="2023-05-11_43510_2023年12月期 第１四半期決算短信〔日本基準〕（連結）_attachments.md"/>
    <x v="124"/>
    <n v="43510"/>
    <s v="2023年12月期 第１四半期決算短信〔日本基準〕（連結）"/>
    <n v="5.3724999999999996"/>
  </r>
  <r>
    <s v="2023-08-09_43510_2023年12月期 第２四半期決算短信〔日本基準〕（連結）_attachments.md"/>
    <x v="190"/>
    <n v="43510"/>
    <s v="2023年12月期 第２四半期決算短信〔日本基準〕（連結）"/>
    <n v="6.1669"/>
  </r>
  <r>
    <s v="2023-11-09_43510_2023年12月期 第３四半期決算短信〔日本基準〕（連結）_attachments.md"/>
    <x v="231"/>
    <n v="43510"/>
    <s v="2023年12月期 第３四半期決算短信〔日本基準〕（連結）"/>
    <n v="6.2778999999999998"/>
  </r>
  <r>
    <s v="2024-02-07_43510_2023年12月期 決算短信〔日本基準〕（連結）_attachments.md"/>
    <x v="226"/>
    <n v="43510"/>
    <s v="2023年12月期 決算短信〔日本基準〕（連結）"/>
    <n v="5.39"/>
  </r>
  <r>
    <s v="2024-05-10_43510_2024年12月期 第１四半期決算短信〔日本基準〕（連結）_attachments.md"/>
    <x v="5"/>
    <n v="43510"/>
    <s v="2024年12月期 第１四半期決算短信〔日本基準〕（連結）"/>
    <n v="4.9962999999999997"/>
  </r>
  <r>
    <s v="2024-08-07_43510_2024年12月期  第２四半期（中間期）決算短信〔日本基準〕（連結）_attachments.md"/>
    <x v="186"/>
    <n v="43510"/>
    <s v="2024年12月期  第２四半期（中間期）決算短信〔日本基準〕（連結）"/>
    <n v="4.7115"/>
  </r>
  <r>
    <s v="2024-11-08_43510_2024年12月期 第３四半期決算短信〔日本基準〕（連結）_attachments.md"/>
    <x v="120"/>
    <n v="43510"/>
    <s v="2024年12月期 第３四半期決算短信〔日本基準〕（連結）"/>
    <n v="4.766"/>
  </r>
  <r>
    <s v="2025-02-05_43510_2024年12月期 決算短信〔日本基準〕（連結）_attachments.md"/>
    <x v="119"/>
    <n v="43510"/>
    <s v="2024年12月期 決算短信〔日本基準〕（連結）"/>
    <n v="4.9573999999999998"/>
  </r>
  <r>
    <s v="2025-05-09_43510_2025年12月期 第１四半期決算短信〔日本基準〕（連結）_attachments.md"/>
    <x v="15"/>
    <n v="43510"/>
    <s v="2025年12月期 第１四半期決算短信〔日本基準〕（連結）"/>
    <n v="4.6719999999999997"/>
  </r>
  <r>
    <s v="2025-08-07_43510_2025年12月期 第２四半期（中間期）決算短信〔日本基準〕（連結）_attachments.md"/>
    <x v="41"/>
    <n v="43510"/>
    <s v="2025年12月期 第２四半期（中間期）決算短信〔日本基準〕（連結）"/>
    <n v="4.7145999999999999"/>
  </r>
  <r>
    <s v="2022-11-11_43560_2022年12月期 第３四半期決算短信〔日本基準〕（非連結）_attachments.md"/>
    <x v="142"/>
    <n v="43560"/>
    <s v="2022年12月期 第３四半期決算短信〔日本基準〕（非連結）"/>
    <n v="7.3792999999999997"/>
  </r>
  <r>
    <s v="2023-02-08_43560_2022年12月期 決算短信〔日本基準〕（非連結）_attachments.md"/>
    <x v="240"/>
    <n v="43560"/>
    <s v="2022年12月期 決算短信〔日本基準〕（非連結）"/>
    <n v="6.1722999999999999"/>
  </r>
  <r>
    <s v="2023-05-12_43560_2023年12月期 第１四半期決算短信〔日本基準〕（非連結）_attachments.md"/>
    <x v="1"/>
    <n v="43560"/>
    <s v="2023年12月期 第１四半期決算短信〔日本基準〕（非連結）"/>
    <n v="6.0747999999999998"/>
  </r>
  <r>
    <s v="2023-08-10_43560_2023年12月期 第２四半期決算短信〔日本基準〕（非連結）_attachments.md"/>
    <x v="81"/>
    <n v="43560"/>
    <s v="2023年12月期 第２四半期決算短信〔日本基準〕（非連結）"/>
    <n v="6.6437999999999997"/>
  </r>
  <r>
    <s v="2023-11-13_43560_2023年12月期 第３四半期決算短信〔日本基準〕（非連結）_attachments.md"/>
    <x v="138"/>
    <n v="43560"/>
    <s v="2023年12月期 第３四半期決算短信〔日本基準〕（非連結）"/>
    <n v="7.4912000000000001"/>
  </r>
  <r>
    <s v="2024-02-08_43560_2023年12月期 決算短信〔日本基準〕（非連結）_attachments.md"/>
    <x v="210"/>
    <n v="43560"/>
    <s v="2023年12月期 決算短信〔日本基準〕（非連結）"/>
    <n v="6.2003000000000004"/>
  </r>
  <r>
    <s v="2024-05-13_43560_2024年12月期 第１四半期決算短信〔日本基準〕（非連結）_attachments.md"/>
    <x v="112"/>
    <n v="43560"/>
    <s v="2024年12月期 第１四半期決算短信〔日本基準〕（非連結）"/>
    <n v="6.4610000000000003"/>
  </r>
  <r>
    <s v="2024-08-14_43560_2024年12月期 第２四半期（中間期）決算短信〔日本基準〕（非連結）_attachments.md"/>
    <x v="77"/>
    <n v="43560"/>
    <s v="2024年12月期 第２四半期（中間期）決算短信〔日本基準〕（非連結）"/>
    <n v="6.9992000000000001"/>
  </r>
  <r>
    <s v="2024-11-12_43560_2024年12月期 第３四半期決算短信〔日本基準〕（非連結）_attachments.md"/>
    <x v="125"/>
    <n v="43560"/>
    <s v="2024年12月期 第３四半期決算短信〔日本基準〕（非連結）"/>
    <n v="6.4702999999999999"/>
  </r>
  <r>
    <s v="2025-02-10_43560_2024年12月期 決算短信〔日本基準〕（非連結）_attachments.md"/>
    <x v="31"/>
    <n v="43560"/>
    <s v="2024年12月期 決算短信〔日本基準〕（非連結）"/>
    <n v="6.0448000000000004"/>
  </r>
  <r>
    <s v="2025-05-13_43560_2025年12月期 第１四半期決算短信〔日本基準〕（非連結）_attachments.md"/>
    <x v="113"/>
    <n v="43560"/>
    <s v="2025年12月期 第１四半期決算短信〔日本基準〕（非連結）"/>
    <n v="7.6519000000000004"/>
  </r>
  <r>
    <s v="2025-08-12_43560_2025年12月期 第２四半期（中間期）決算短信〔日本基準〕（非連結）_attachments.md"/>
    <x v="111"/>
    <n v="43560"/>
    <s v="2025年12月期 第２四半期（中間期）決算短信〔日本基準〕（非連結）"/>
    <n v="7.2515000000000001"/>
  </r>
  <r>
    <s v="2022-05-13_43600_2022年３月期 決算短信〔日本基準〕（連結）_attachments.md"/>
    <x v="66"/>
    <n v="43600"/>
    <s v="2022年３月期 決算短信〔日本基準〕（連結）"/>
    <n v="5.9428999999999998"/>
  </r>
  <r>
    <s v="2022-08-10_43600_2023年３月期 第１四半期決算短信〔日本基準〕（連結）_attachments.md"/>
    <x v="67"/>
    <n v="43600"/>
    <s v="2023年３月期 第１四半期決算短信〔日本基準〕（連結）"/>
    <n v="4.9463999999999997"/>
  </r>
  <r>
    <s v="2022-11-09_43600_2023年３月期 第２四半期決算短信〔日本基準〕_attachments.md"/>
    <x v="237"/>
    <n v="43600"/>
    <s v="2023年３月期 第２四半期決算短信〔日本基準〕"/>
    <n v="5.7972999999999999"/>
  </r>
  <r>
    <s v="2023-02-10_43600_2023年３月期 第３四半期決算短信〔日本基準〕（連結）_attachments.md"/>
    <x v="108"/>
    <n v="43600"/>
    <s v="2023年３月期 第３四半期決算短信〔日本基準〕（連結）"/>
    <n v="6.2214"/>
  </r>
  <r>
    <s v="2023-05-12_43600_2023年３月期 決算短信〔日本基準〕（連結）_attachments.md"/>
    <x v="1"/>
    <n v="43600"/>
    <s v="2023年３月期 決算短信〔日本基準〕（連結）"/>
    <n v="5.6097999999999999"/>
  </r>
  <r>
    <s v="2023-05-26_43600_（訂正・数値データ訂正）「2023年３月期 決算短信〔日本基準〕（連結）」の一部訂正について_attachments.md"/>
    <x v="474"/>
    <n v="43600"/>
    <s v="（訂正・数値データ訂正）「2023年３月期 決算短信〔日本基準〕（連結）」の一部訂正について"/>
    <n v="5.9142000000000001"/>
  </r>
  <r>
    <s v="2023-08-09_43600_2024年３月期 第１四半期決算短信〔日本基準〕（連結）_attachments.md"/>
    <x v="190"/>
    <n v="43600"/>
    <s v="2024年３月期 第１四半期決算短信〔日本基準〕（連結）"/>
    <n v="5.8898999999999999"/>
  </r>
  <r>
    <s v="2023-11-10_43600_2024年３月期 第２四半期決算短信〔日本基準〕（連結）_attachments.md"/>
    <x v="68"/>
    <n v="43600"/>
    <s v="2024年３月期 第２四半期決算短信〔日本基準〕（連結）"/>
    <n v="4.5105000000000004"/>
  </r>
  <r>
    <s v="2024-02-14_43600_2024年３月期 第３四半期決算短信〔日本基準〕（連結）_attachments.md"/>
    <x v="76"/>
    <n v="43600"/>
    <s v="2024年３月期 第３四半期決算短信〔日本基準〕（連結）"/>
    <n v="4.1210000000000004"/>
  </r>
  <r>
    <s v="2024-05-10_43600_2024年３月期 決算短信〔日本基準〕（連結）_attachments.md"/>
    <x v="5"/>
    <n v="43600"/>
    <s v="2024年３月期 決算短信〔日本基準〕（連結）"/>
    <n v="4.9569999999999999"/>
  </r>
  <r>
    <s v="2024-08-09_43600_2025年３月期 第１四半期決算短信〔日本基準〕（連結）_attachments.md"/>
    <x v="69"/>
    <n v="43600"/>
    <s v="2025年３月期 第１四半期決算短信〔日本基準〕（連結）"/>
    <n v="4.6932999999999998"/>
  </r>
  <r>
    <s v="2024-11-13_43600_2025年３月期 第２四半期（中間期）決算短信〔日本基準〕（連結）_attachments.md"/>
    <x v="13"/>
    <n v="43600"/>
    <s v="2025年３月期 第２四半期（中間期）決算短信〔日本基準〕（連結）"/>
    <n v="5.1974999999999998"/>
  </r>
  <r>
    <s v="2025-02-13_43600_2025年３月期 第３四半期決算短信〔日本基準〕（連結）_attachments.md"/>
    <x v="14"/>
    <n v="43600"/>
    <s v="2025年３月期 第３四半期決算短信〔日本基準〕（連結）"/>
    <n v="5.2906000000000004"/>
  </r>
  <r>
    <s v="2025-05-14_43600_2025年３月期 決算短信〔日本基準〕（連結）_attachments.md"/>
    <x v="24"/>
    <n v="43600"/>
    <s v="2025年３月期 決算短信〔日本基準〕（連結）"/>
    <n v="4.6890000000000001"/>
  </r>
  <r>
    <s v="2025-08-08_43600_2026年３月期 第１四半期決算短信〔日本基準〕（連結）_attachments.md"/>
    <x v="72"/>
    <n v="43600"/>
    <s v="2026年３月期 第１四半期決算短信〔日本基準〕（連結）"/>
    <n v="6"/>
  </r>
  <r>
    <s v="2023-04-03_43610_2023年11月期　第１四半期決算短信〔日本基準〕(連結)_attachments.md"/>
    <x v="627"/>
    <n v="43610"/>
    <s v="2023年11月期　第１四半期決算短信〔日本基準〕(連結)"/>
    <n v="5.5784000000000002"/>
  </r>
  <r>
    <s v="2023-07-03_43610_2023年11月期　第２四半期決算短信〔日本基準〕(連結)_attachments.md"/>
    <x v="633"/>
    <n v="43610"/>
    <s v="2023年11月期　第２四半期決算短信〔日本基準〕(連結)"/>
    <n v="5.7462"/>
  </r>
  <r>
    <s v="2023-10-04_43610_2023年11月期　第３四半期決算短信〔日本基準〕(連結)_attachments.md"/>
    <x v="634"/>
    <n v="43610"/>
    <s v="2023年11月期　第３四半期決算短信〔日本基準〕(連結)"/>
    <n v="5.6539999999999999"/>
  </r>
  <r>
    <s v="2024-01-15_43610_2023年11月期　決算短信〔日本基準〕(連結)_attachments.md"/>
    <x v="101"/>
    <n v="43610"/>
    <s v="2023年11月期　決算短信〔日本基準〕(連結)"/>
    <n v="4.6887999999999996"/>
  </r>
  <r>
    <s v="2024-04-03_43610_2024年11月期　第１四半期決算短信〔日本基準〕(連結)_attachments.md"/>
    <x v="577"/>
    <n v="43610"/>
    <s v="2024年11月期　第１四半期決算短信〔日本基準〕(連結)"/>
    <n v="4.9179000000000004"/>
  </r>
  <r>
    <s v="2024-07-03_43610_2024年11月期　第２四半期決算短信〔日本基準〕(連結)_attachments.md"/>
    <x v="503"/>
    <n v="43610"/>
    <s v="2024年11月期　第２四半期決算短信〔日本基準〕(連結)"/>
    <n v="5.0377000000000001"/>
  </r>
  <r>
    <s v="2024-10-11_43610_2024年11月期　第３四半期決算短信〔日本基準〕(連結)_attachments.md"/>
    <x v="73"/>
    <n v="43610"/>
    <s v="2024年11月期　第３四半期決算短信〔日本基準〕(連結)"/>
    <n v="5.3569000000000004"/>
  </r>
  <r>
    <s v="2025-01-14_43610_2024年11月期　決算短信〔日本基準〕(連結)_attachments.md"/>
    <x v="35"/>
    <n v="43610"/>
    <s v="2024年11月期　決算短信〔日本基準〕(連結)"/>
    <n v="5.1963999999999997"/>
  </r>
  <r>
    <s v="2025-04-11_43610_2025年11月期　第１四半期決算短信〔日本基準〕(連結)_attachments.md"/>
    <x v="75"/>
    <n v="43610"/>
    <s v="2025年11月期　第１四半期決算短信〔日本基準〕(連結)"/>
    <n v="4.8730000000000002"/>
  </r>
  <r>
    <s v="2025-07-03_43610_2025年11月期第２四半期（中間期）決算短信〔日本基準〕(連結)_attachments.md"/>
    <x v="470"/>
    <n v="43610"/>
    <s v="2025年11月期第２四半期（中間期）決算短信〔日本基準〕(連結)"/>
    <n v="5.5110999999999999"/>
  </r>
  <r>
    <s v="2022-01-27_43620_2022年３月期　第３四半期決算短信〔日本基準〕（連結）_attachments.md"/>
    <x v="216"/>
    <n v="43620"/>
    <s v="2022年３月期　第３四半期決算短信〔日本基準〕（連結）"/>
    <n v="5.9077000000000002"/>
  </r>
  <r>
    <s v="2022-04-28_43620_2022年３月期　決算短信〔日本基準〕（連結）_attachments.md"/>
    <x v="201"/>
    <n v="43620"/>
    <s v="2022年３月期　決算短信〔日本基準〕（連結）"/>
    <n v="5.9047999999999998"/>
  </r>
  <r>
    <s v="2022-07-28_43620_2023年３月期　第１四半期決算短信〔日本基準〕（連結）_attachments.md"/>
    <x v="202"/>
    <n v="43620"/>
    <s v="2023年３月期　第１四半期決算短信〔日本基準〕（連結）"/>
    <n v="6.4200999999999997"/>
  </r>
  <r>
    <s v="2022-10-28_43620_2023年３月期　第２四半期決算短信〔日本基準〕（連結）_attachments.md"/>
    <x v="80"/>
    <n v="43620"/>
    <s v="2023年３月期　第２四半期決算短信〔日本基準〕（連結）"/>
    <n v="6.5460000000000003"/>
  </r>
  <r>
    <s v="2023-01-30_43620_2023年３月期　第３四半期決算短信〔日本基準〕（連結）_attachments.md"/>
    <x v="244"/>
    <n v="43620"/>
    <s v="2023年３月期　第３四半期決算短信〔日本基準〕（連結）"/>
    <n v="6.6752000000000002"/>
  </r>
  <r>
    <s v="2023-07-28_43620_2024年３月期　第１四半期決算短信〔日本基準〕（連結）_attachments.md"/>
    <x v="192"/>
    <n v="43620"/>
    <s v="2024年３月期　第１四半期決算短信〔日本基準〕（連結）"/>
    <n v="5.5244"/>
  </r>
  <r>
    <s v="2023-10-30_43620_2024年３月期　第２四半期決算短信〔日本基準〕（連結）_attachments.md"/>
    <x v="204"/>
    <n v="43620"/>
    <s v="2024年３月期　第２四半期決算短信〔日本基準〕（連結）"/>
    <n v="4.5035999999999996"/>
  </r>
  <r>
    <s v="2024-01-30_43620_2024年３月期　第３四半期決算短信〔日本基準〕（連結）_attachments.md"/>
    <x v="267"/>
    <n v="43620"/>
    <s v="2024年３月期　第３四半期決算短信〔日本基準〕（連結）"/>
    <n v="5.3677999999999999"/>
  </r>
  <r>
    <s v="2024-04-30_43620_2024年３月期　決算短信〔日本基準〕（連結）_attachments.md"/>
    <x v="205"/>
    <n v="43620"/>
    <s v="2024年３月期　決算短信〔日本基準〕（連結）"/>
    <n v="5.1436999999999999"/>
  </r>
  <r>
    <s v="2024-07-30_43620_2025年３月期　第１四半期決算短信〔日本基準〕（連結）_attachments.md"/>
    <x v="248"/>
    <n v="43620"/>
    <s v="2025年３月期　第１四半期決算短信〔日本基準〕（連結）"/>
    <n v="5.2253999999999996"/>
  </r>
  <r>
    <s v="2024-10-30_43620_2025年３月期　第２四半期（中間期）決算短信〔日本基準〕（連結）_attachments.md"/>
    <x v="179"/>
    <n v="43620"/>
    <s v="2025年３月期　第２四半期（中間期）決算短信〔日本基準〕（連結）"/>
    <n v="5.1902999999999997"/>
  </r>
  <r>
    <s v="2025-01-29_43620_2025年３月期　第３四半期決算短信〔日本基準〕（連結）_attachments.md"/>
    <x v="223"/>
    <n v="43620"/>
    <s v="2025年３月期　第３四半期決算短信〔日本基準〕（連結）"/>
    <n v="5.4896000000000003"/>
  </r>
  <r>
    <s v="2025-04-30_43620_2025年３月期　決算短信〔日本基準〕（連結）_attachments.md"/>
    <x v="289"/>
    <n v="43620"/>
    <s v="2025年３月期　決算短信〔日本基準〕（連結）"/>
    <n v="5.3556999999999997"/>
  </r>
  <r>
    <s v="2025-07-30_43620_2026年３月期　第１四半期決算短信〔日本基準〕（連結）_attachments.md"/>
    <x v="188"/>
    <n v="43620"/>
    <s v="2026年３月期　第１四半期決算短信〔日本基準〕（連結）"/>
    <n v="5.9447000000000001"/>
  </r>
  <r>
    <s v="2023-02-14_43650_2023年3月期 第3四半期決算短信〔日本基準〕(連結)_attachments.md"/>
    <x v="136"/>
    <n v="43650"/>
    <s v="2023年3月期 第3四半期決算短信〔日本基準〕(連結)"/>
    <n v="5.1643999999999997"/>
  </r>
  <r>
    <s v="2023-05-15_43650_2023年3月期 決算短信〔日本基準〕(連結)_attachments.md"/>
    <x v="163"/>
    <n v="43650"/>
    <s v="2023年3月期 決算短信〔日本基準〕(連結)"/>
    <n v="5.5978000000000003"/>
  </r>
  <r>
    <s v="2023-08-10_43650_2024年3月期 第1四半期決算短信〔日本基準〕(連結)_attachments.md"/>
    <x v="81"/>
    <n v="43650"/>
    <s v="2024年3月期 第1四半期決算短信〔日本基準〕(連結)"/>
    <n v="5.6242999999999999"/>
  </r>
  <r>
    <s v="2023-11-14_43650_2024年3月期 第2四半期決算短信〔日本基準〕(連結)_attachments.md"/>
    <x v="150"/>
    <n v="43650"/>
    <s v="2024年3月期 第2四半期決算短信〔日本基準〕(連結)"/>
    <n v="4.2592999999999996"/>
  </r>
  <r>
    <s v="2024-02-14_43650_2024年3月期 第3四半期決算短信〔日本基準〕(連結)_attachments.md"/>
    <x v="76"/>
    <n v="43650"/>
    <s v="2024年3月期 第3四半期決算短信〔日本基準〕(連結)"/>
    <n v="5.8787000000000003"/>
  </r>
  <r>
    <s v="2024-05-15_43650_2024年3月期 決算短信〔日本基準〕(連結)_attachments.md"/>
    <x v="164"/>
    <n v="43650"/>
    <s v="2024年3月期 決算短信〔日本基準〕(連結)"/>
    <n v="5.6455000000000002"/>
  </r>
  <r>
    <s v="2024-08-09_43650_2025年3月期 第1四半期決算短信〔日本基準〕(連結)_attachments.md"/>
    <x v="69"/>
    <n v="43650"/>
    <s v="2025年3月期 第1四半期決算短信〔日本基準〕(連結)"/>
    <n v="5.3975999999999997"/>
  </r>
  <r>
    <s v="2024-11-14_43650_2025年3月期 第2四半期（中間期）決算短信〔日本基準〕(連結)_attachments.md"/>
    <x v="70"/>
    <n v="43650"/>
    <s v="2025年3月期 第2四半期（中間期）決算短信〔日本基準〕(連結)"/>
    <n v="6.0034000000000001"/>
  </r>
  <r>
    <s v="2025-02-14_43650_2025年3月期 第3四半期決算短信〔日本基準〕(連結)_attachments.md"/>
    <x v="71"/>
    <n v="43650"/>
    <s v="2025年3月期 第3四半期決算短信〔日本基準〕(連結)"/>
    <n v="5.9203000000000001"/>
  </r>
  <r>
    <s v="2025-05-15_43650_2025年3月期 決算短信〔日本基準〕(連結)_attachments.md"/>
    <x v="121"/>
    <n v="43650"/>
    <s v="2025年3月期 決算短信〔日本基準〕(連結)"/>
    <n v="5.0952999999999999"/>
  </r>
  <r>
    <s v="2025-08-08_43650_2026年3月期 第1四半期決算短信〔日本基準〕(連結)_attachments.md"/>
    <x v="72"/>
    <n v="43650"/>
    <s v="2026年3月期 第1四半期決算短信〔日本基準〕(連結)"/>
    <n v="4.5206999999999997"/>
  </r>
  <r>
    <s v="2022-07-27_43660_2023年３月期 第１四半期決算短信〔日本基準〕（連結）_attachments.md"/>
    <x v="307"/>
    <n v="43660"/>
    <s v="2023年３月期 第１四半期決算短信〔日本基準〕（連結）"/>
    <n v="6"/>
  </r>
  <r>
    <s v="2022-10-28_43660_2023年３月期 第２四半期決算短信〔日本基準〕（連結）_attachments.md"/>
    <x v="80"/>
    <n v="43660"/>
    <s v="2023年３月期 第２四半期決算短信〔日本基準〕（連結）"/>
    <n v="5.9958"/>
  </r>
  <r>
    <s v="2023-07-26_43660_2024年３月期 第１四半期決算短信〔日本基準〕（連結）_attachments.md"/>
    <x v="219"/>
    <n v="43660"/>
    <s v="2024年３月期 第１四半期決算短信〔日本基準〕（連結）"/>
    <n v="5.8917000000000002"/>
  </r>
  <r>
    <s v="2023-10-27_43660_2024年３月期 第２四半期決算短信〔日本基準〕（連結）_attachments.md"/>
    <x v="82"/>
    <n v="43660"/>
    <s v="2024年３月期 第２四半期決算短信〔日本基準〕（連結）"/>
    <n v="6.0266000000000002"/>
  </r>
  <r>
    <s v="2024-01-29_43660_2024年３月期 第３四半期決算短信〔日本基準〕（連結）_attachments.md"/>
    <x v="221"/>
    <n v="43660"/>
    <s v="2024年３月期 第３四半期決算短信〔日本基準〕（連結）"/>
    <n v="5.6222000000000003"/>
  </r>
  <r>
    <s v="2024-05-10_43660_2024年３月期 決算短信[日本基準]（連結）_attachments.md"/>
    <x v="5"/>
    <n v="43660"/>
    <s v="2024年３月期 決算短信[日本基準]（連結）"/>
    <n v="4.9016999999999999"/>
  </r>
  <r>
    <s v="2024-07-29_43660_2025年３月期 第１四半期決算短信〔日本基準〕（連結）_attachments.md"/>
    <x v="206"/>
    <n v="43660"/>
    <s v="2025年３月期 第１四半期決算短信〔日本基準〕（連結）"/>
    <n v="5.1712999999999996"/>
  </r>
  <r>
    <s v="2024-10-29_43660_2025年３月期 第２四半期（中間期）決算短信〔日本基準〕（連結）_attachments.md"/>
    <x v="269"/>
    <n v="43660"/>
    <s v="2025年３月期 第２四半期（中間期）決算短信〔日本基準〕（連結）"/>
    <n v="4.9961000000000002"/>
  </r>
  <r>
    <s v="2025-01-29_43660_2025年３月期 第３四半期決算短信〔日本基準〕（連結）_attachments.md"/>
    <x v="223"/>
    <n v="43660"/>
    <s v="2025年３月期 第３四半期決算短信〔日本基準〕（連結）"/>
    <n v="5.2645"/>
  </r>
  <r>
    <s v="2025-05-09_43660_2025年３月期 決算短信[日本基準]（連結）_attachments.md"/>
    <x v="15"/>
    <n v="43660"/>
    <s v="2025年３月期 決算短信[日本基準]（連結）"/>
    <n v="5.6847000000000003"/>
  </r>
  <r>
    <s v="2025-07-25_43660_2026年３月期 第１四半期決算短信〔日本基準〕（連結）_attachments.md"/>
    <x v="224"/>
    <n v="43660"/>
    <s v="2026年３月期 第１四半期決算短信〔日本基準〕（連結）"/>
    <n v="5.7778999999999998"/>
  </r>
  <r>
    <s v="2023-01-31_43670_2023年３月期第３四半期決算短信〔日本基準〕(非連結)_attachments.md"/>
    <x v="247"/>
    <n v="43670"/>
    <s v="2023年３月期第３四半期決算短信〔日本基準〕(非連結)"/>
    <n v="6.4432999999999998"/>
  </r>
  <r>
    <s v="2023-05-12_43670_2023年３月期決算短信〔日本基準〕(非連結)_attachments.md"/>
    <x v="1"/>
    <n v="43670"/>
    <s v="2023年３月期決算短信〔日本基準〕(非連結)"/>
    <n v="5.5468000000000002"/>
  </r>
  <r>
    <s v="2023-07-31_43670_2024年３月期第１四半期決算短信〔日本基準〕(非連結)_attachments.md"/>
    <x v="175"/>
    <n v="43670"/>
    <s v="2024年３月期第１四半期決算短信〔日本基準〕(非連結)"/>
    <n v="5.0359999999999996"/>
  </r>
  <r>
    <s v="2023-10-31_43670_2024年３月期第２四半期決算短信〔日本基準〕(非連結)_attachments.md"/>
    <x v="176"/>
    <n v="43670"/>
    <s v="2024年３月期第２四半期決算短信〔日本基準〕(非連結)"/>
    <n v="5.0389999999999997"/>
  </r>
  <r>
    <s v="2024-01-31_43670_2024年３月期第３四半期決算短信〔日本基準〕(非連結)_attachments.md"/>
    <x v="177"/>
    <n v="43670"/>
    <s v="2024年３月期第３四半期決算短信〔日本基準〕(非連結)"/>
    <n v="3.9611999999999998"/>
  </r>
  <r>
    <s v="2024-05-14_43670_2024年３月期決算短信〔日本基準〕(非連結)_attachments.md"/>
    <x v="21"/>
    <n v="43670"/>
    <s v="2024年３月期決算短信〔日本基準〕(非連結)"/>
    <n v="4.8592000000000004"/>
  </r>
  <r>
    <s v="2024-07-31_43670_2025年３月期第１四半期決算短信〔日本基準〕(非連結)_attachments.md"/>
    <x v="281"/>
    <n v="43670"/>
    <s v="2025年３月期第１四半期決算短信〔日本基準〕(非連結)"/>
    <n v="4.9894999999999996"/>
  </r>
  <r>
    <s v="2024-10-29_43670_2025年３月期第２四半期（中間期）決算短信〔日本基準〕(非連結)_attachments.md"/>
    <x v="269"/>
    <n v="43670"/>
    <s v="2025年３月期第２四半期（中間期）決算短信〔日本基準〕(非連結)"/>
    <n v="5.0065"/>
  </r>
  <r>
    <s v="2025-01-31_43670_2025年３月期第３四半期決算短信〔日本基準〕(非連結)_attachments.md"/>
    <x v="249"/>
    <n v="43670"/>
    <s v="2025年３月期第３四半期決算短信〔日本基準〕(非連結)"/>
    <n v="4.4934000000000003"/>
  </r>
  <r>
    <s v="2025-05-13_43670_2025年３月期決算短信〔日本基準〕(非連結)_attachments.md"/>
    <x v="113"/>
    <n v="43670"/>
    <s v="2025年３月期決算短信〔日本基準〕(非連結)"/>
    <n v="5.0423"/>
  </r>
  <r>
    <s v="2025-07-31_43670_2026年３月期第1四半期決算短信（日本基準）（非連結）_attachments.md"/>
    <x v="181"/>
    <n v="43670"/>
    <s v="2026年３月期第1四半期決算短信（日本基準）（非連結）"/>
    <n v="4.6003999999999996"/>
  </r>
  <r>
    <s v="2022-01-31_43680_2022年3月期 第3四半期決算短信〔日本基準〕（連結）_attachments.md"/>
    <x v="310"/>
    <n v="43680"/>
    <s v="2022年3月期 第3四半期決算短信〔日本基準〕（連結）"/>
    <n v="5.5574000000000003"/>
  </r>
  <r>
    <s v="2022-05-09_43680_2022年3月期 決算短信〔日本基準〕（連結）_attachments.md"/>
    <x v="28"/>
    <n v="43680"/>
    <s v="2022年3月期 決算短信〔日本基準〕（連結）"/>
    <n v="5.3533999999999997"/>
  </r>
  <r>
    <s v="2022-07-29_43680_2023年3月期 第1四半期決算短信〔日本基準〕（連結）_attachments.md"/>
    <x v="174"/>
    <n v="43680"/>
    <s v="2023年3月期 第1四半期決算短信〔日本基準〕（連結）"/>
    <n v="5.4650999999999996"/>
  </r>
  <r>
    <s v="2022-10-31_43680_2023年3月期 第2四半期決算短信〔日本基準〕（連結）_attachments.md"/>
    <x v="203"/>
    <n v="43680"/>
    <s v="2023年3月期 第2四半期決算短信〔日本基準〕（連結）"/>
    <n v="5.7413999999999996"/>
  </r>
  <r>
    <s v="2023-01-31_43680_2023年3月期 第3四半期決算短信〔日本基準〕（連結）_attachments.md"/>
    <x v="247"/>
    <n v="43680"/>
    <s v="2023年3月期 第3四半期決算短信〔日本基準〕（連結）"/>
    <n v="5.6839000000000004"/>
  </r>
  <r>
    <s v="2023-05-11_43680_2023年3月期 決算短信〔日本基準〕（連結）_attachments.md"/>
    <x v="124"/>
    <n v="43680"/>
    <s v="2023年3月期 決算短信〔日本基準〕（連結）"/>
    <n v="5.3337000000000003"/>
  </r>
  <r>
    <s v="2023-07-31_43680_2024年3月期 第1四半期決算短信〔日本基準〕（連結）_attachments.md"/>
    <x v="175"/>
    <n v="43680"/>
    <s v="2024年3月期 第1四半期決算短信〔日本基準〕（連結）"/>
    <n v="4.4081000000000001"/>
  </r>
  <r>
    <s v="2023-10-31_43680_2024年3月期 第2四半期決算短信〔日本基準〕（連結）_attachments.md"/>
    <x v="176"/>
    <n v="43680"/>
    <s v="2024年3月期 第2四半期決算短信〔日本基準〕（連結）"/>
    <n v="4.8639000000000001"/>
  </r>
  <r>
    <s v="2024-01-31_43680_2024年3月期 第3四半期決算短信〔日本基準〕（連結）_attachments.md"/>
    <x v="177"/>
    <n v="43680"/>
    <s v="2024年3月期 第3四半期決算短信〔日本基準〕（連結）"/>
    <n v="4.5936000000000003"/>
  </r>
  <r>
    <s v="2024-08-07_43680_2025年3月期 第1四半期決算短信〔日本基準〕（連結）_attachments.md"/>
    <x v="186"/>
    <n v="43680"/>
    <s v="2025年3月期 第1四半期決算短信〔日本基準〕（連結）"/>
    <n v="5.7621000000000002"/>
  </r>
  <r>
    <s v="2024-10-31_43680_2025年3月期 第2四半期（中間期）決算短信〔日本基準〕（連結）_attachments.md"/>
    <x v="245"/>
    <n v="43680"/>
    <s v="2025年3月期 第2四半期（中間期）決算短信〔日本基準〕（連結）"/>
    <n v="5.9059999999999997"/>
  </r>
  <r>
    <s v="2025-02-07_43680_2025年3月期 第3四半期決算短信〔日本基準〕（連結）_attachments.md"/>
    <x v="23"/>
    <n v="43680"/>
    <s v="2025年3月期 第3四半期決算短信〔日本基準〕（連結）"/>
    <n v="5.4371999999999998"/>
  </r>
  <r>
    <s v="2025-05-12_43680_2025年3月期 決算短信〔日本基準〕（連結）_attachments.md"/>
    <x v="9"/>
    <n v="43680"/>
    <s v="2025年3月期 決算短信〔日本基準〕（連結）"/>
    <n v="5.3387000000000002"/>
  </r>
  <r>
    <s v="2025-08-08_43680_2026年3月期 第1四半期決算短信〔日本基準〕（連結）_attachments.md"/>
    <x v="72"/>
    <n v="43680"/>
    <s v="2026年3月期 第1四半期決算短信〔日本基準〕（連結）"/>
    <n v="5.2152000000000003"/>
  </r>
  <r>
    <s v="2023-03-15_43690_2023年1月期　決算短信〔日本基準〕（連結）_attachments.md"/>
    <x v="88"/>
    <n v="43690"/>
    <s v="2023年1月期　決算短信〔日本基準〕（連結）"/>
    <n v="5.4337999999999997"/>
  </r>
  <r>
    <s v="2023-05-31_43690_2024年1月期　第1四半期決算短信〔日本基準〕（連結）_attachments.md"/>
    <x v="398"/>
    <n v="43690"/>
    <s v="2024年1月期　第1四半期決算短信〔日本基準〕（連結）"/>
    <n v="4.1471"/>
  </r>
  <r>
    <s v="2023-08-31_43690_2024年1月期　第2四半期決算短信〔日本基準〕（連結）_attachments.md"/>
    <x v="169"/>
    <n v="43690"/>
    <s v="2024年1月期　第2四半期決算短信〔日本基準〕（連結）"/>
    <n v="4.5968999999999998"/>
  </r>
  <r>
    <s v="2023-11-30_43690_2024年1月期　第3四半期決算短信〔日本基準〕（連結）_attachments.md"/>
    <x v="572"/>
    <n v="43690"/>
    <s v="2024年1月期　第3四半期決算短信〔日本基準〕（連結）"/>
    <n v="4.5255999999999998"/>
  </r>
  <r>
    <s v="2024-03-15_43690_2024年1月期　決算短信〔日本基準〕（連結）_attachments.md"/>
    <x v="91"/>
    <n v="43690"/>
    <s v="2024年1月期　決算短信〔日本基準〕（連結）"/>
    <n v="4.8787000000000003"/>
  </r>
  <r>
    <s v="2024-05-31_43690_2025年1月期　第1四半期決算短信〔日本基準〕（連結）_attachments.md"/>
    <x v="646"/>
    <n v="43690"/>
    <s v="2025年1月期　第1四半期決算短信〔日本基準〕（連結）"/>
    <n v="4.9987000000000004"/>
  </r>
  <r>
    <s v="2024-08-30_43690_2025年1月期　第2四半期（中間期）決算短信〔日本基準〕（連結）_attachments.md"/>
    <x v="574"/>
    <n v="43690"/>
    <s v="2025年1月期　第2四半期（中間期）決算短信〔日本基準〕（連結）"/>
    <n v="5.6026999999999996"/>
  </r>
  <r>
    <s v="2024-11-29_43690_2025年1月期　第3四半期決算短信〔日本基準〕（連結）_attachments.md"/>
    <x v="575"/>
    <n v="43690"/>
    <s v="2025年1月期　第3四半期決算短信〔日本基準〕（連結）"/>
    <n v="5.6226000000000003"/>
  </r>
  <r>
    <s v="2025-03-14_43690_2025年1月期　決算短信〔日本基準〕（連結）_attachments.md"/>
    <x v="94"/>
    <n v="43690"/>
    <s v="2025年1月期　決算短信〔日本基準〕（連結）"/>
    <n v="5.3678999999999997"/>
  </r>
  <r>
    <s v="2025-05-30_43690_2026年1月期　第1四半期決算短信〔日本基準〕（連結）_attachments.md"/>
    <x v="565"/>
    <n v="43690"/>
    <s v="2026年1月期　第1四半期決算短信〔日本基準〕（連結）"/>
    <n v="4.7603"/>
  </r>
  <r>
    <s v="2023-02-13_43710_2022年12月期　決算短信〔日本基準〕(非連結)_attachments.md"/>
    <x v="143"/>
    <n v="43710"/>
    <s v="2022年12月期　決算短信〔日本基準〕(非連結)"/>
    <n v="6.3921999999999999"/>
  </r>
  <r>
    <s v="2023-05-12_43710_2023年12月期　第1四半期決算短信〔日本基準〕（非連結）_attachments.md"/>
    <x v="1"/>
    <n v="43710"/>
    <s v="2023年12月期　第1四半期決算短信〔日本基準〕（非連結）"/>
    <n v="5.0739000000000001"/>
  </r>
  <r>
    <s v="2023-08-10_43710_2023年12月期　第2四半期決算短信〔日本基準〕（連結）_attachments.md"/>
    <x v="81"/>
    <n v="43710"/>
    <s v="2023年12月期　第2四半期決算短信〔日本基準〕（連結）"/>
    <n v="6.3429000000000002"/>
  </r>
  <r>
    <s v="2023-11-13_43710_2023年12月期　第3四半期決算短信〔日本基準〕（連結）_attachments.md"/>
    <x v="138"/>
    <n v="43710"/>
    <s v="2023年12月期　第3四半期決算短信〔日本基準〕（連結）"/>
    <n v="7.1673999999999998"/>
  </r>
  <r>
    <s v="2024-02-13_43710_2023年12月期　決算短信〔日本基準〕（連結）_attachments.md"/>
    <x v="11"/>
    <n v="43710"/>
    <s v="2023年12月期　決算短信〔日本基準〕（連結）"/>
    <n v="6.5419999999999998"/>
  </r>
  <r>
    <s v="2024-05-14_43710_2024年12月期 第1四半期決算短信〔日本基準〕(連結)_attachments.md"/>
    <x v="21"/>
    <n v="43710"/>
    <s v="2024年12月期 第1四半期決算短信〔日本基準〕(連結)"/>
    <n v="7.6276000000000002"/>
  </r>
  <r>
    <s v="2024-08-13_43710_2024年12月期 第2四半期（中間期）決算短信〔日本基準〕(連結)_attachments.md"/>
    <x v="117"/>
    <n v="43710"/>
    <s v="2024年12月期 第2四半期（中間期）決算短信〔日本基準〕(連結)"/>
    <n v="6.8639999999999999"/>
  </r>
  <r>
    <s v="2024-11-13_43710_2024年12月期 第3四半期決算短信〔日本基準〕(連結)_attachments.md"/>
    <x v="13"/>
    <n v="43710"/>
    <s v="2024年12月期 第3四半期決算短信〔日本基準〕(連結)"/>
    <n v="6.7401"/>
  </r>
  <r>
    <s v="2025-02-13_43710_2024年12月期　決算短信〔日本基準〕（連結）_attachments.md"/>
    <x v="14"/>
    <n v="43710"/>
    <s v="2024年12月期　決算短信〔日本基準〕（連結）"/>
    <n v="6.7510000000000003"/>
  </r>
  <r>
    <s v="2025-05-14_43710_2025年12月期 第1四半期決算短信〔日本基準〕(連結)_attachments.md"/>
    <x v="24"/>
    <n v="43710"/>
    <s v="2025年12月期 第1四半期決算短信〔日本基準〕(連結)"/>
    <n v="6.1725000000000003"/>
  </r>
  <r>
    <s v="2025-08-13_43710_2025年12月期 第2四半期（中間期）決算短信〔日本基準〕(連結)_attachments.md"/>
    <x v="97"/>
    <n v="43710"/>
    <s v="2025年12月期 第2四半期（中間期）決算短信〔日本基準〕(連結)"/>
    <n v="5.9930000000000003"/>
  </r>
  <r>
    <s v="2022-02-14_43720_2021年12月期 決算短信〔日本基準〕（非連結）_attachments.md"/>
    <x v="144"/>
    <n v="43720"/>
    <s v="2021年12月期 決算短信〔日本基準〕（非連結）"/>
    <n v="6.3441000000000001"/>
  </r>
  <r>
    <s v="2022-05-13_43720_2022年12月期第１四半期決算短信[日本基準](非連結)_attachments.md"/>
    <x v="66"/>
    <n v="43720"/>
    <s v="2022年12月期第１四半期決算短信[日本基準](非連結)"/>
    <n v="5.0549999999999997"/>
  </r>
  <r>
    <s v="2022-08-12_43720_2022年12月期第２四半期決算短信〔日本基準〕_attachments.md"/>
    <x v="261"/>
    <n v="43720"/>
    <s v="2022年12月期第２四半期決算短信〔日本基準〕"/>
    <n v="6.0597000000000003"/>
  </r>
  <r>
    <s v="2022-11-14_43720_2022年12月期第３四半期決算短信〔日本基準〕（非連結）_attachments.md"/>
    <x v="147"/>
    <n v="43720"/>
    <s v="2022年12月期第３四半期決算短信〔日本基準〕（非連結）"/>
    <n v="6.2610999999999999"/>
  </r>
  <r>
    <s v="2023-02-10_43720_2022年12月期 決算短信〔日本基準〕（非連結）_attachments.md"/>
    <x v="108"/>
    <n v="43720"/>
    <s v="2022年12月期 決算短信〔日本基準〕（非連結）"/>
    <n v="6.3280000000000003"/>
  </r>
  <r>
    <s v="2023-05-11_43720_2023年12月期 第１四半期決算短信〔日本基準〕（非連結）_attachments.md"/>
    <x v="124"/>
    <n v="43720"/>
    <s v="2023年12月期 第１四半期決算短信〔日本基準〕（非連結）"/>
    <n v="6.2645999999999997"/>
  </r>
  <r>
    <s v="2023-08-09_43720_2023年12月期第２四半期決算短信〔日本基準〕（非連結）_attachments.md"/>
    <x v="190"/>
    <n v="43720"/>
    <s v="2023年12月期第２四半期決算短信〔日本基準〕（非連結）"/>
    <n v="5.9142999999999999"/>
  </r>
  <r>
    <s v="2023-11-13_43720_2023年12月期第３四半期決算短信〔日本基準〕（非連結）_attachments.md"/>
    <x v="138"/>
    <n v="43720"/>
    <s v="2023年12月期第３四半期決算短信〔日本基準〕（非連結）"/>
    <n v="6.7214"/>
  </r>
  <r>
    <s v="2024-02-13_43720_2023年12月期　決算短信〔日本基準〕（非連結）_attachments.md"/>
    <x v="11"/>
    <n v="43720"/>
    <s v="2023年12月期　決算短信〔日本基準〕（非連結）"/>
    <n v="6.1158999999999999"/>
  </r>
  <r>
    <s v="2024-05-14_43720_2024年12月期　第1四半期決算短信〔日本基準〕（非連結）_attachments.md"/>
    <x v="21"/>
    <n v="43720"/>
    <s v="2024年12月期　第1四半期決算短信〔日本基準〕（非連結）"/>
    <n v="6.1105999999999998"/>
  </r>
  <r>
    <s v="2024-08-09_43720_2024年12月期 第2四半期（中間期）決算短信〔日本基準〕（非連結）_attachments.md"/>
    <x v="69"/>
    <n v="43720"/>
    <s v="2024年12月期 第2四半期（中間期）決算短信〔日本基準〕（非連結）"/>
    <n v="6.2058999999999997"/>
  </r>
  <r>
    <s v="2024-11-12_43720_2024年12月期 第3四半期決算短信〔日本基準〕（非連結）_attachments.md"/>
    <x v="125"/>
    <n v="43720"/>
    <s v="2024年12月期 第3四半期決算短信〔日本基準〕（非連結）"/>
    <n v="6.6802999999999999"/>
  </r>
  <r>
    <s v="2025-02-14_43720_2024年12月期 決算短信〔日本基準〕（連結）_attachments.md"/>
    <x v="71"/>
    <n v="43720"/>
    <s v="2024年12月期 決算短信〔日本基準〕（連結）"/>
    <n v="6.5552999999999999"/>
  </r>
  <r>
    <s v="2025-05-15_43720_2025年12月期 第1四半期決算短信〔日本基準〕（連結）_attachments.md"/>
    <x v="121"/>
    <n v="43720"/>
    <s v="2025年12月期 第1四半期決算短信〔日本基準〕（連結）"/>
    <n v="5.2510000000000003"/>
  </r>
  <r>
    <s v="2025-08-14_43720_2025年12月期 第２四半期（中間期）決算短信〔日本基準〕（連結）_attachments.md"/>
    <x v="78"/>
    <n v="43720"/>
    <s v="2025年12月期 第２四半期（中間期）決算短信〔日本基準〕（連結）"/>
    <n v="4.7870999999999997"/>
  </r>
  <r>
    <s v="2022-01-28_43730_2022年３月期 第３四半期決算短信〔ＩＦＲＳ〕（連結）_attachments.md"/>
    <x v="79"/>
    <n v="43730"/>
    <s v="2022年３月期 第３四半期決算短信〔ＩＦＲＳ〕（連結）"/>
    <n v="6.2225999999999999"/>
  </r>
  <r>
    <s v="2022-04-28_43730_2022年3月期 決算短信〔IFRS〕（連結）_attachments.md"/>
    <x v="201"/>
    <n v="43730"/>
    <s v="2022年3月期 決算短信〔IFRS〕（連結）"/>
    <n v="6.4115000000000002"/>
  </r>
  <r>
    <s v="2022-07-28_43730_2023年３月期 第１四半期決算短信〔ＩＦＲＳ〕（連結）_attachments.md"/>
    <x v="202"/>
    <n v="43730"/>
    <s v="2023年３月期 第１四半期決算短信〔ＩＦＲＳ〕（連結）"/>
    <n v="4.8574999999999999"/>
  </r>
  <r>
    <s v="2022-10-27_43730_2023年３月期 第２四半期決算短信〔ＩＦＲＳ〕（連結）_attachments.md"/>
    <x v="278"/>
    <n v="43730"/>
    <s v="2023年３月期 第２四半期決算短信〔ＩＦＲＳ〕（連結）"/>
    <n v="5.1314000000000002"/>
  </r>
  <r>
    <s v="2023-01-30_43730_2023年３月期 第３四半期決算短信〔ＩＦＲＳ〕（連結）_attachments.md"/>
    <x v="244"/>
    <n v="43730"/>
    <s v="2023年３月期 第３四半期決算短信〔ＩＦＲＳ〕（連結）"/>
    <n v="6.1601999999999997"/>
  </r>
  <r>
    <s v="2023-04-27_43730_2023年３月期 決算短信〔ＩＦＲＳ〕（連結）_attachments.md"/>
    <x v="266"/>
    <n v="43730"/>
    <s v="2023年３月期 決算短信〔ＩＦＲＳ〕（連結）"/>
    <n v="5.9047999999999998"/>
  </r>
  <r>
    <s v="2023-07-27_43730_2024年３月期 第１四半期決算短信〔ＩＦＲＳ〕（連結）_attachments.md"/>
    <x v="308"/>
    <n v="43730"/>
    <s v="2024年３月期 第１四半期決算短信〔ＩＦＲＳ〕（連結）"/>
    <n v="5.8695000000000004"/>
  </r>
  <r>
    <s v="2023-10-26_43730_2024年３月期 第２四半期決算短信〔ＩＦＲＳ〕（連結）_attachments.md"/>
    <x v="414"/>
    <n v="43730"/>
    <s v="2024年３月期 第２四半期決算短信〔ＩＦＲＳ〕（連結）"/>
    <n v="5.8777999999999997"/>
  </r>
  <r>
    <s v="2024-01-30_43730_2024年３月期 第３四半期決算短信〔ＩＦＲＳ〕（連結）_attachments.md"/>
    <x v="267"/>
    <n v="43730"/>
    <s v="2024年３月期 第３四半期決算短信〔ＩＦＲＳ〕（連結）"/>
    <n v="5.7355"/>
  </r>
  <r>
    <s v="2024-04-25_43730_2024年３月期 決算短信〔ＩＦＲＳ〕（連結）_attachments.md"/>
    <x v="306"/>
    <n v="43730"/>
    <s v="2024年３月期 決算短信〔ＩＦＲＳ〕（連結）"/>
    <n v="6.4798"/>
  </r>
  <r>
    <s v="2024-07-25_43730_2025年3月期 第1四半期決算短信〔IFRS〕（連結）_attachments.md"/>
    <x v="178"/>
    <n v="43730"/>
    <s v="2025年3月期 第1四半期決算短信〔IFRS〕（連結）"/>
    <n v="5.5834000000000001"/>
  </r>
  <r>
    <s v="2024-10-30_43730_2025年３月期 第２四半期（中間期）決算短信〔ＩＦＲＳ〕（連結）_attachments.md"/>
    <x v="179"/>
    <n v="43730"/>
    <s v="2025年３月期 第２四半期（中間期）決算短信〔ＩＦＲＳ〕（連結）"/>
    <n v="5.2698"/>
  </r>
  <r>
    <s v="2025-01-30_43730_2025年3月期 第3四半期決算短信〔ＩＦＲＳ〕（連結）_attachments.md"/>
    <x v="180"/>
    <n v="43730"/>
    <s v="2025年3月期 第3四半期決算短信〔ＩＦＲＳ〕（連結）"/>
    <n v="5.4550000000000001"/>
  </r>
  <r>
    <s v="2025-04-30_43730_2025年３月期 決算短信〔ＩＦＲＳ〕（連結）_attachments.md"/>
    <x v="289"/>
    <n v="43730"/>
    <s v="2025年３月期 決算短信〔ＩＦＲＳ〕（連結）"/>
    <n v="5.4962999999999997"/>
  </r>
  <r>
    <s v="2025-07-30_43730_2026年３月期 第１四半期決算短信〔ＩＦＲＳ〕（連結）_attachments.md"/>
    <x v="188"/>
    <n v="43730"/>
    <s v="2026年３月期 第１四半期決算短信〔ＩＦＲＳ〕（連結）"/>
    <n v="4.9020000000000001"/>
  </r>
  <r>
    <s v="2022-02-14_43740_2021年12月期決算短信〔日本基準〕（非連結）_attachments.md"/>
    <x v="144"/>
    <n v="43740"/>
    <s v="2021年12月期決算短信〔日本基準〕（非連結）"/>
    <n v="5.8205999999999998"/>
  </r>
  <r>
    <s v="2022-05-13_43740_2022年12月期　第１四半期決算短信〔日本基準〕（非連結）_attachments.md"/>
    <x v="66"/>
    <n v="43740"/>
    <s v="2022年12月期　第１四半期決算短信〔日本基準〕（非連結）"/>
    <n v="6.2896999999999998"/>
  </r>
  <r>
    <s v="2022-08-12_43740_2022年12月期　第２四半期決算短信〔日本基準〕（非連結）_attachments.md"/>
    <x v="261"/>
    <n v="43740"/>
    <s v="2022年12月期　第２四半期決算短信〔日本基準〕（非連結）"/>
    <n v="5.4546000000000001"/>
  </r>
  <r>
    <s v="2022-11-11_43740_2022年12月期　第３四半期決算短信〔日本基準〕（非連結）_attachments.md"/>
    <x v="142"/>
    <n v="43740"/>
    <s v="2022年12月期　第３四半期決算短信〔日本基準〕（非連結）"/>
    <n v="5.5084"/>
  </r>
  <r>
    <s v="2023-02-14_43740_2022年12月期決算短信〔日本基準〕（非連結）_attachments.md"/>
    <x v="136"/>
    <n v="43740"/>
    <s v="2022年12月期決算短信〔日本基準〕（非連結）"/>
    <n v="5.0605000000000002"/>
  </r>
  <r>
    <s v="2023-05-12_43740_2023年12月期第１四半期決算短信〔日本基準〕（非連結）_attachments.md"/>
    <x v="1"/>
    <n v="43740"/>
    <s v="2023年12月期第１四半期決算短信〔日本基準〕（非連結）"/>
    <n v="6.0415999999999999"/>
  </r>
  <r>
    <s v="2023-08-14_43740_2023年12月期第２四半期決算短信〔日本基準〕（非連結）_attachments.md"/>
    <x v="137"/>
    <n v="43740"/>
    <s v="2023年12月期第２四半期決算短信〔日本基準〕（非連結）"/>
    <n v="5.7721999999999998"/>
  </r>
  <r>
    <s v="2023-11-14_43740_2023年12月期第３四半期決算短信〔日本基準〕（非連結）_attachments.md"/>
    <x v="150"/>
    <n v="43740"/>
    <s v="2023年12月期第３四半期決算短信〔日本基準〕（非連結）"/>
    <n v="6.2873000000000001"/>
  </r>
  <r>
    <s v="2024-02-14_43740_2023年12月期決算短信〔日本基準〕（非連結）_attachments.md"/>
    <x v="76"/>
    <n v="43740"/>
    <s v="2023年12月期決算短信〔日本基準〕（非連結）"/>
    <n v="5.9729000000000001"/>
  </r>
  <r>
    <s v="2024-05-14_43740_2024年12月期第１四半期決算短信〔日本基準〕（非連結）_attachments.md"/>
    <x v="21"/>
    <n v="43740"/>
    <s v="2024年12月期第１四半期決算短信〔日本基準〕（非連結）"/>
    <n v="6.3277000000000001"/>
  </r>
  <r>
    <s v="2024-08-14_43740_2024年12月期第２四半期（中間期）決算短信〔日本基準〕（非連結）_attachments.md"/>
    <x v="77"/>
    <n v="43740"/>
    <s v="2024年12月期第２四半期（中間期）決算短信〔日本基準〕（非連結）"/>
    <n v="5.6778000000000004"/>
  </r>
  <r>
    <s v="2024-11-14_43740_2024年12月期第３四半期決算短信〔日本基準〕（非連結）_attachments.md"/>
    <x v="70"/>
    <n v="43740"/>
    <s v="2024年12月期第３四半期決算短信〔日本基準〕（非連結）"/>
    <n v="5.3315999999999999"/>
  </r>
  <r>
    <s v="2025-02-12_43740_2024年12月期決算短信〔日本基準〕（非連結）_attachments.md"/>
    <x v="96"/>
    <n v="43740"/>
    <s v="2024年12月期決算短信〔日本基準〕（非連結）"/>
    <n v="6.1106999999999996"/>
  </r>
  <r>
    <s v="2025-05-12_43740_2025年12月期第１四半期決算短信〔日本基準〕（非連結）_attachments.md"/>
    <x v="9"/>
    <n v="43740"/>
    <s v="2025年12月期第１四半期決算短信〔日本基準〕（非連結）"/>
    <n v="5.7770999999999999"/>
  </r>
  <r>
    <s v="2025-08-12_43740_2025年12月期 第２四半期（中間期）決算短信〔日本基準〕（非連結）_attachments.md"/>
    <x v="111"/>
    <n v="43740"/>
    <s v="2025年12月期 第２四半期（中間期）決算短信〔日本基準〕（非連結）"/>
    <n v="5.2819000000000003"/>
  </r>
  <r>
    <s v="2022-02-14_43750_2021年12月期決算短信（日本基準）（非連結）_attachments.md"/>
    <x v="144"/>
    <n v="43750"/>
    <s v="2021年12月期決算短信（日本基準）（非連結）"/>
    <n v="5.9394999999999998"/>
  </r>
  <r>
    <s v="2022-11-14_43750_2022年12月期 第３四半期決算短信〔日本基準〕（連結）_attachments.md"/>
    <x v="147"/>
    <n v="43750"/>
    <s v="2022年12月期 第３四半期決算短信〔日本基準〕（連結）"/>
    <n v="5.9722"/>
  </r>
  <r>
    <s v="2024-08-09_43750_2024年12月期 第２四半期（中間期）決算短信〔日本基準〕（連結）_attachments.md"/>
    <x v="69"/>
    <n v="43750"/>
    <s v="2024年12月期 第２四半期（中間期）決算短信〔日本基準〕（連結）"/>
    <n v="5.3388999999999998"/>
  </r>
  <r>
    <s v="2024-11-14_43750_2024年12月期 第3四半期決算短信〔日本基準〕（連結）_attachments.md"/>
    <x v="70"/>
    <n v="43750"/>
    <s v="2024年12月期 第3四半期決算短信〔日本基準〕（連結）"/>
    <n v="5.4737999999999998"/>
  </r>
  <r>
    <s v="2025-02-13_43750_2024年12月期 決算短信〔日本基準〕（連結）_attachments.md"/>
    <x v="14"/>
    <n v="43750"/>
    <s v="2024年12月期 決算短信〔日本基準〕（連結）"/>
    <n v="5.1886000000000001"/>
  </r>
  <r>
    <s v="2025-05-15_43750_2025年12月期第1四半期 決算短信〔日本基準〕（連結）_attachments.md"/>
    <x v="121"/>
    <n v="43750"/>
    <s v="2025年12月期第1四半期 決算短信〔日本基準〕（連結）"/>
    <n v="5.4466999999999999"/>
  </r>
  <r>
    <s v="2025-08-08_43750_2025年12月期第2四半期（中間期） 決算短信〔日本基準〕（連結）_attachments.md"/>
    <x v="72"/>
    <n v="43750"/>
    <s v="2025年12月期第2四半期（中間期） 決算短信〔日本基準〕（連結）"/>
    <n v="5.1497000000000002"/>
  </r>
  <r>
    <s v="2022-02-14_43760_2022年９月期 第１四半期決算短信〔日本基準〕(連結)_attachments.md"/>
    <x v="144"/>
    <n v="43760"/>
    <s v="2022年９月期 第１四半期決算短信〔日本基準〕(連結)"/>
    <n v="6.2797000000000001"/>
  </r>
  <r>
    <s v="2022-05-13_43760_2022年９月期 第２四半期決算短信〔日本基準〕(連結)_attachments.md"/>
    <x v="66"/>
    <n v="43760"/>
    <s v="2022年９月期 第２四半期決算短信〔日本基準〕(連結)"/>
    <n v="5.5963000000000003"/>
  </r>
  <r>
    <s v="2022-08-12_43760_2022年９月期 第３四半期決算短信〔日本基準〕(連結)_attachments.md"/>
    <x v="261"/>
    <n v="43760"/>
    <s v="2022年９月期 第３四半期決算短信〔日本基準〕(連結)"/>
    <n v="6.5068999999999999"/>
  </r>
  <r>
    <s v="2022-11-14_43760_2022年９月期 決算短信〔日本基準〕(連結)_attachments.md"/>
    <x v="147"/>
    <n v="43760"/>
    <s v="2022年９月期 決算短信〔日本基準〕(連結)"/>
    <n v="6.0674999999999999"/>
  </r>
  <r>
    <s v="2023-02-14_43760_2023年９月期 第１四半期決算短信〔日本基準〕(連結)_attachments.md"/>
    <x v="136"/>
    <n v="43760"/>
    <s v="2023年９月期 第１四半期決算短信〔日本基準〕(連結)"/>
    <n v="6.3737000000000004"/>
  </r>
  <r>
    <s v="2023-05-15_43760_2023年９月期 第２四半期決算短信〔日本基準〕(連結)_attachments.md"/>
    <x v="163"/>
    <n v="43760"/>
    <s v="2023年９月期 第２四半期決算短信〔日本基準〕(連結)"/>
    <n v="4.6958000000000002"/>
  </r>
  <r>
    <s v="2023-08-14_43760_2023年９月期 第３四半期決算短信〔日本基準〕(連結)_attachments.md"/>
    <x v="137"/>
    <n v="43760"/>
    <s v="2023年９月期 第３四半期決算短信〔日本基準〕(連結)"/>
    <n v="4.9615999999999998"/>
  </r>
  <r>
    <s v="2023-11-14_43760_2023年９月期 決算短信〔日本基準〕(連結)_attachments.md"/>
    <x v="150"/>
    <n v="43760"/>
    <s v="2023年９月期 決算短信〔日本基準〕(連結)"/>
    <n v="5.6757999999999997"/>
  </r>
  <r>
    <s v="2024-02-14_43760_2024年９月期 第１四半期決算短信〔日本基準〕(連結)_attachments.md"/>
    <x v="76"/>
    <n v="43760"/>
    <s v="2024年９月期 第１四半期決算短信〔日本基準〕(連結)"/>
    <n v="4.4477000000000002"/>
  </r>
  <r>
    <s v="2024-05-15_43760_2024年９月期 第２四半期決算短信〔日本基準〕(連結)_attachments.md"/>
    <x v="164"/>
    <n v="43760"/>
    <s v="2024年９月期 第２四半期決算短信〔日本基準〕(連結)"/>
    <n v="4.0205000000000002"/>
  </r>
  <r>
    <s v="2024-08-14_43760_2024年９月期 第３四半期決算短信〔日本基準〕(連結)_attachments.md"/>
    <x v="77"/>
    <n v="43760"/>
    <s v="2024年９月期 第３四半期決算短信〔日本基準〕(連結)"/>
    <n v="4.3173000000000004"/>
  </r>
  <r>
    <s v="2024-11-14_43760_2024年９月期 決算短信〔日本基準〕(連結)_attachments.md"/>
    <x v="70"/>
    <n v="43760"/>
    <s v="2024年９月期 決算短信〔日本基準〕(連結)"/>
    <n v="4.6368"/>
  </r>
  <r>
    <s v="2025-02-14_43760_2025年９月期 第１四半期決算短信〔日本基準〕(連結)_attachments.md"/>
    <x v="71"/>
    <n v="43760"/>
    <s v="2025年９月期 第１四半期決算短信〔日本基準〕(連結)"/>
    <n v="5.1757"/>
  </r>
  <r>
    <s v="2025-05-15_43760_2025年９月期 第２四半期（中間期）決算短信〔日本基準〕(連結)_attachments.md"/>
    <x v="121"/>
    <n v="43760"/>
    <s v="2025年９月期 第２四半期（中間期）決算短信〔日本基準〕(連結)"/>
    <n v="4.8038999999999996"/>
  </r>
  <r>
    <s v="2025-08-14_43760_2025年９月期 第３四半期決算短信〔日本基準〕(連結)_attachments.md"/>
    <x v="78"/>
    <n v="43760"/>
    <s v="2025年９月期 第３四半期決算短信〔日本基準〕(連結)"/>
    <n v="4.0972999999999997"/>
  </r>
  <r>
    <s v="2022-05-16_43770_2022年12月期 第１四半期決算短信〔日本基準〕（非連結）_attachments.md"/>
    <x v="173"/>
    <n v="43770"/>
    <s v="2022年12月期 第１四半期決算短信〔日本基準〕（非連結）"/>
    <n v="4.8163"/>
  </r>
  <r>
    <s v="2022-08-10_43770_2022年12月期 第２四半期決算短信〔日本基準〕（非連結）_attachments.md"/>
    <x v="67"/>
    <n v="43770"/>
    <s v="2022年12月期 第２四半期決算短信〔日本基準〕（非連結）"/>
    <n v="6.1757999999999997"/>
  </r>
  <r>
    <s v="2022-11-14_43770_2022年12月期 第３四半期決算短信〔日本基準〕（非連結）_attachments.md"/>
    <x v="147"/>
    <n v="43770"/>
    <s v="2022年12月期 第３四半期決算短信〔日本基準〕（非連結）"/>
    <n v="5.4642999999999997"/>
  </r>
  <r>
    <s v="2023-02-14_43770_2022年12月期 決算短信〔日本基準〕（非連結）_attachments.md"/>
    <x v="136"/>
    <n v="43770"/>
    <s v="2022年12月期 決算短信〔日本基準〕（非連結）"/>
    <n v="5.8738000000000001"/>
  </r>
  <r>
    <s v="2023-05-15_43770_2023年12月期 第１四半期決算短信〔日本基準〕（非連結）_attachments.md"/>
    <x v="163"/>
    <n v="43770"/>
    <s v="2023年12月期 第１四半期決算短信〔日本基準〕（非連結）"/>
    <n v="5.2102000000000004"/>
  </r>
  <r>
    <s v="2023-08-14_43770_2023年12月期 第２四半期決算短信〔日本基準〕（非連結）_attachments.md"/>
    <x v="137"/>
    <n v="43770"/>
    <s v="2023年12月期 第２四半期決算短信〔日本基準〕（非連結）"/>
    <n v="6.7455999999999996"/>
  </r>
  <r>
    <s v="2023-11-14_43770_2023年12月期 第３四半期決算短信〔日本基準〕（非連結）_attachments.md"/>
    <x v="150"/>
    <n v="43770"/>
    <s v="2023年12月期 第３四半期決算短信〔日本基準〕（非連結）"/>
    <n v="6.8455000000000004"/>
  </r>
  <r>
    <s v="2024-02-14_43770_2023年12月期 決算短信〔日本基準〕（非連結）_attachments.md"/>
    <x v="76"/>
    <n v="43770"/>
    <s v="2023年12月期 決算短信〔日本基準〕（非連結）"/>
    <n v="5.9088000000000003"/>
  </r>
  <r>
    <s v="2024-08-14_43770_2024年12月期  第２四半期（中間期）決算短信〔日本基準〕（非連結）_attachments.md"/>
    <x v="77"/>
    <n v="43770"/>
    <s v="2024年12月期  第２四半期（中間期）決算短信〔日本基準〕（非連結）"/>
    <n v="7.0076000000000001"/>
  </r>
  <r>
    <s v="2024-11-14_43770_2024年12月期 第３四半期決算短信〔日本基準〕（非連結）_attachments.md"/>
    <x v="70"/>
    <n v="43770"/>
    <s v="2024年12月期 第３四半期決算短信〔日本基準〕（非連結）"/>
    <n v="7.1256000000000004"/>
  </r>
  <r>
    <s v="2025-02-14_43770_2024年12月期 決算短信〔日本基準〕（非連結）_attachments.md"/>
    <x v="71"/>
    <n v="43770"/>
    <s v="2024年12月期 決算短信〔日本基準〕（非連結）"/>
    <n v="6.3971"/>
  </r>
  <r>
    <s v="2025-05-15_43770_2025年12月期 第１四半期決算短信〔日本基準〕（非連結）_attachments.md"/>
    <x v="121"/>
    <n v="43770"/>
    <s v="2025年12月期 第１四半期決算短信〔日本基準〕（非連結）"/>
    <n v="7.0266000000000002"/>
  </r>
  <r>
    <s v="2025-08-14_43770_2025年12月期 第２四半期（中間期）決算短信〔日本基準〕（非連結）_attachments.md"/>
    <x v="78"/>
    <n v="43770"/>
    <s v="2025年12月期 第２四半期（中間期）決算短信〔日本基準〕（非連結）"/>
    <n v="6.5959000000000003"/>
  </r>
  <r>
    <s v="2022-06-13_43780_2022年10月期第２四半期決算短信〔日本基準〕(非連結)_attachments.md"/>
    <x v="368"/>
    <n v="43780"/>
    <s v="2022年10月期第２四半期決算短信〔日本基準〕(非連結)"/>
    <n v="5.0991999999999997"/>
  </r>
  <r>
    <s v="2023-03-14_43780_2023年10月期第１四半期決算短信〔日本基準〕(非連結)_attachments.md"/>
    <x v="227"/>
    <n v="43780"/>
    <s v="2023年10月期第１四半期決算短信〔日本基準〕(非連結)"/>
    <n v="5.4268999999999998"/>
  </r>
  <r>
    <s v="2023-06-13_43780_2023年10月期第２四半期決算短信〔日本基準〕(非連結)_attachments.md"/>
    <x v="89"/>
    <n v="43780"/>
    <s v="2023年10月期第２四半期決算短信〔日本基準〕(非連結)"/>
    <n v="4.2797000000000001"/>
  </r>
  <r>
    <s v="2023-09-13_43780_2023年10月期第３四半期決算短信〔日本基準〕(非連結)_attachments.md"/>
    <x v="90"/>
    <n v="43780"/>
    <s v="2023年10月期第３四半期決算短信〔日本基準〕(非連結)"/>
    <n v="4.9061000000000003"/>
  </r>
  <r>
    <s v="2023-12-08_43780_2023年10月期決算短信〔日本基準〕(非連結)_attachments.md"/>
    <x v="129"/>
    <n v="43780"/>
    <s v="2023年10月期決算短信〔日本基準〕(非連結)"/>
    <n v="4.6365999999999996"/>
  </r>
  <r>
    <s v="2024-03-14_43780_2024年10月期第１四半期決算短信〔日本基準〕(非連結)_attachments.md"/>
    <x v="159"/>
    <n v="43780"/>
    <s v="2024年10月期第１四半期決算短信〔日本基準〕(非連結)"/>
    <n v="5.0913000000000004"/>
  </r>
  <r>
    <s v="2024-06-14_43780_2024年10月期第２四半期決算短信〔日本基準〕(非連結)_attachments.md"/>
    <x v="264"/>
    <n v="43780"/>
    <s v="2024年10月期第２四半期決算短信〔日本基準〕(非連結)"/>
    <n v="5.6379999999999999"/>
  </r>
  <r>
    <s v="2024-09-13_43780_2024年10月期第３四半期決算短信〔日本基準〕(非連結)_attachments.md"/>
    <x v="92"/>
    <n v="43780"/>
    <s v="2024年10月期第３四半期決算短信〔日本基準〕(非連結)"/>
    <n v="6.3280000000000003"/>
  </r>
  <r>
    <s v="2024-12-13_43780_2024年10月期通期決算短信〔日本基準〕(非連結)_attachments.md"/>
    <x v="93"/>
    <n v="43780"/>
    <s v="2024年10月期通期決算短信〔日本基準〕(非連結)"/>
    <n v="6.3129"/>
  </r>
  <r>
    <s v="2025-03-14_43780_2025年10月期第１四半期決算短信〔日本基準〕(連結)_attachments.md"/>
    <x v="94"/>
    <n v="43780"/>
    <s v="2025年10月期第１四半期決算短信〔日本基準〕(連結)"/>
    <n v="6.1269999999999998"/>
  </r>
  <r>
    <s v="2025-06-13_43780_2025年10月期 第２四半期（中間期）決算短信〔日本基準〕(連結)_attachments.md"/>
    <x v="95"/>
    <n v="43780"/>
    <s v="2025年10月期 第２四半期（中間期）決算短信〔日本基準〕(連結)"/>
    <n v="6.5293000000000001"/>
  </r>
  <r>
    <s v="2024-02-13_43790_2023年12月期　決算短信〔日本基準〕（連結）_attachments.md"/>
    <x v="11"/>
    <n v="43790"/>
    <s v="2023年12月期　決算短信〔日本基準〕（連結）"/>
    <n v="5.0297000000000001"/>
  </r>
  <r>
    <s v="2024-05-15_43790_2024年12月期第1四半期決算短信〔日本基準〕（連結）_attachments.md"/>
    <x v="164"/>
    <n v="43790"/>
    <s v="2024年12月期第1四半期決算短信〔日本基準〕（連結）"/>
    <n v="7.4260999999999999"/>
  </r>
  <r>
    <s v="2024-08-09_43790_2024年12月期第２四半期（中間期）決算短信〔日本基準〕(連結)_attachments.md"/>
    <x v="69"/>
    <n v="43790"/>
    <s v="2024年12月期第２四半期（中間期）決算短信〔日本基準〕(連結)"/>
    <n v="6.2823000000000002"/>
  </r>
  <r>
    <s v="2024-11-11_43790_2024年12月期第３四半期決算短信〔日本基準〕(連結)_attachments.md"/>
    <x v="30"/>
    <n v="43790"/>
    <s v="2024年12月期第３四半期決算短信〔日本基準〕(連結)"/>
    <n v="6.7660999999999998"/>
  </r>
  <r>
    <s v="2025-02-12_43790_2024年12月期決算短信〔日本基準〕(連結)_attachments.md"/>
    <x v="96"/>
    <n v="43790"/>
    <s v="2024年12月期決算短信〔日本基準〕(連結)"/>
    <n v="5.6718000000000002"/>
  </r>
  <r>
    <s v="2025-05-13_43790_2025年12月期第1四半期決算短信〔日本基準〕(連結)_attachments.md"/>
    <x v="113"/>
    <n v="43790"/>
    <s v="2025年12月期第1四半期決算短信〔日本基準〕(連結)"/>
    <n v="6.718"/>
  </r>
  <r>
    <s v="2025-08-13_43790_2025年12月期第２四半期（中間期）決算短信〔日本基準〕(連結)_attachments.md"/>
    <x v="97"/>
    <n v="43790"/>
    <s v="2025年12月期第２四半期（中間期）決算短信〔日本基準〕(連結)"/>
    <n v="6.7378"/>
  </r>
  <r>
    <s v="2022-12-15_43800_2023年１月期 第３四半期決算短信〔日本基準〕(非連結)_attachments.md"/>
    <x v="509"/>
    <n v="43800"/>
    <s v="2023年１月期 第３四半期決算短信〔日本基準〕(非連結)"/>
    <n v="5.6417999999999999"/>
  </r>
  <r>
    <s v="2023-03-17_43800_2023年１月期 決算短信〔日本基準〕(非連結)_attachments.md"/>
    <x v="411"/>
    <n v="43800"/>
    <s v="2023年１月期 決算短信〔日本基準〕(非連結)"/>
    <n v="5.6616"/>
  </r>
  <r>
    <s v="2023-06-14_43800_2024年１月期 第１四半期決算短信〔日本基準〕(非連結)_attachments.md"/>
    <x v="394"/>
    <n v="43800"/>
    <s v="2024年１月期 第１四半期決算短信〔日本基準〕(非連結)"/>
    <n v="7.8907999999999996"/>
  </r>
  <r>
    <s v="2023-09-14_43800_2024年１月期 第２四半期決算短信〔日本基準〕(非連結)_attachments.md"/>
    <x v="157"/>
    <n v="43800"/>
    <s v="2024年１月期 第２四半期決算短信〔日本基準〕(非連結)"/>
    <n v="6.7131999999999996"/>
  </r>
  <r>
    <s v="2023-12-15_43800_2024年１月期  第３四半期決算短信〔日本基準〕(非連結)_attachments.md"/>
    <x v="274"/>
    <n v="43800"/>
    <s v="2024年１月期  第３四半期決算短信〔日本基準〕(非連結)"/>
    <n v="7.1704999999999997"/>
  </r>
  <r>
    <s v="2024-03-18_43800_2024年１月期決算短信〔日本基準〕(非連結)_attachments.md"/>
    <x v="652"/>
    <n v="43800"/>
    <s v="2024年１月期決算短信〔日本基準〕(非連結)"/>
    <n v="6.9523999999999999"/>
  </r>
  <r>
    <s v="2024-06-14_43800_2025年１月期 第１四半期決算短信〔日本基準〕（非連結）_attachments.md"/>
    <x v="264"/>
    <n v="43800"/>
    <s v="2025年１月期 第１四半期決算短信〔日本基準〕（非連結）"/>
    <n v="7.4767000000000001"/>
  </r>
  <r>
    <s v="2024-09-17_43800_2025年１月期 第２四半期決算短信〔日本基準〕(非連結)_attachments.md"/>
    <x v="426"/>
    <n v="43800"/>
    <s v="2025年１月期 第２四半期決算短信〔日本基準〕(非連結)"/>
    <n v="6.3395999999999999"/>
  </r>
  <r>
    <s v="2024-12-16_43800_2025年１月期　第3四半期決算短信〔日本基準〕（非連結）_attachments.md"/>
    <x v="533"/>
    <n v="43800"/>
    <s v="2025年１月期　第3四半期決算短信〔日本基準〕（非連結）"/>
    <n v="5"/>
  </r>
  <r>
    <s v="2025-03-17_43800_2025年1月期　決算短信〔日本基準〕（非連結）_attachments.md"/>
    <x v="161"/>
    <n v="43800"/>
    <s v="2025年1月期　決算短信〔日本基準〕（非連結）"/>
    <n v="5.2862999999999998"/>
  </r>
  <r>
    <s v="2025-06-16_43800_2026年1月期　第１四半期決算短信（日本基準）（非連結）_attachments.md"/>
    <x v="265"/>
    <n v="43800"/>
    <s v="2026年1月期　第１四半期決算短信（日本基準）（非連結）"/>
    <n v="5.6943999999999999"/>
  </r>
  <r>
    <s v="2022-02-14_43810_2022年３月期　第３四半期決算短信〔日本基準〕（連結）_attachments.md"/>
    <x v="144"/>
    <n v="43810"/>
    <s v="2022年３月期　第３四半期決算短信〔日本基準〕（連結）"/>
    <n v="7.5967000000000002"/>
  </r>
  <r>
    <s v="2022-05-13_43810_2022年３月期　決算短信〔日本基準〕（連結）_attachments.md"/>
    <x v="66"/>
    <n v="43810"/>
    <s v="2022年３月期　決算短信〔日本基準〕（連結）"/>
    <n v="6.1946000000000003"/>
  </r>
  <r>
    <s v="2022-08-12_43810_2023年３月期　第１四半期決算短信〔日本基準〕（連結）_attachments.md"/>
    <x v="261"/>
    <n v="43810"/>
    <s v="2023年３月期　第１四半期決算短信〔日本基準〕（連結）"/>
    <n v="7.2039"/>
  </r>
  <r>
    <s v="2022-11-14_43810_2023年３月期　第２四半期決算短信〔日本基準〕(連結)_attachments.md"/>
    <x v="147"/>
    <n v="43810"/>
    <s v="2023年３月期　第２四半期決算短信〔日本基準〕(連結)"/>
    <n v="7.2507000000000001"/>
  </r>
  <r>
    <s v="2023-02-14_43810_2023年３月期　第３四半期決算短信〔日本基準〕（連結）_attachments.md"/>
    <x v="136"/>
    <n v="43810"/>
    <s v="2023年３月期　第３四半期決算短信〔日本基準〕（連結）"/>
    <n v="7.7497999999999996"/>
  </r>
  <r>
    <s v="2023-05-12_43810_2023年３月期　決算短信〔日本基準〕（連結）_attachments.md"/>
    <x v="1"/>
    <n v="43810"/>
    <s v="2023年３月期　決算短信〔日本基準〕（連結）"/>
    <n v="7.4123000000000001"/>
  </r>
  <r>
    <s v="2023-08-10_43810_2024年３月期　第１四半期決算短信〔日本基準〕（連結）_attachments.md"/>
    <x v="81"/>
    <n v="43810"/>
    <s v="2024年３月期　第１四半期決算短信〔日本基準〕（連結）"/>
    <n v="7.6386000000000003"/>
  </r>
  <r>
    <s v="2023-11-14_43810_2024年３月期　第２四半期決算短信〔日本基準〕（連結）_attachments.md"/>
    <x v="150"/>
    <n v="43810"/>
    <s v="2024年３月期　第２四半期決算短信〔日本基準〕（連結）"/>
    <n v="7.1581000000000001"/>
  </r>
  <r>
    <s v="2024-02-14_43810_2024年３月期　第３四半期決算短信〔日本基準〕（連結）_attachments.md"/>
    <x v="76"/>
    <n v="43810"/>
    <s v="2024年３月期　第３四半期決算短信〔日本基準〕（連結）"/>
    <n v="7.5705999999999998"/>
  </r>
  <r>
    <s v="2024-05-14_43810_2024年３月期　決算短信〔日本基準〕（連結）_attachments.md"/>
    <x v="21"/>
    <n v="43810"/>
    <s v="2024年３月期　決算短信〔日本基準〕（連結）"/>
    <n v="6.2182000000000004"/>
  </r>
  <r>
    <s v="2024-08-09_43810_2025年３月期　第１四半期決算短信〔日本基準〕（連結）_attachments.md"/>
    <x v="69"/>
    <n v="43810"/>
    <s v="2025年３月期　第１四半期決算短信〔日本基準〕（連結）"/>
    <n v="6.1313000000000004"/>
  </r>
  <r>
    <s v="2024-11-14_43810_2025年３月期　第２四半期（中間期）決算短信〔日本基準〕（連結）_attachments.md"/>
    <x v="70"/>
    <n v="43810"/>
    <s v="2025年３月期　第２四半期（中間期）決算短信〔日本基準〕（連結）"/>
    <n v="6.0067000000000004"/>
  </r>
  <r>
    <s v="2025-02-14_43810_2025年３月期　第３四半期決算短信〔日本基準〕（連結）_attachments.md"/>
    <x v="71"/>
    <n v="43810"/>
    <s v="2025年３月期　第３四半期決算短信〔日本基準〕（連結）"/>
    <n v="6.0414000000000003"/>
  </r>
  <r>
    <s v="2025-05-13_43810_2025年３月期　決算短信〔日本基準〕（連結）_attachments.md"/>
    <x v="113"/>
    <n v="43810"/>
    <s v="2025年３月期　決算短信〔日本基準〕（連結）"/>
    <n v="5.6033999999999997"/>
  </r>
  <r>
    <s v="2025-08-08_43810_2026年３月期　第１四半期決算短信〔日本基準〕（連結）_attachments.md"/>
    <x v="72"/>
    <n v="43810"/>
    <s v="2026年３月期　第１四半期決算短信〔日本基準〕（連結）"/>
    <n v="7.0098000000000003"/>
  </r>
  <r>
    <s v="2022-03-11_43820_2022年４月期 第３四半期決算短信〔日本基準〕（非連結）_attachments.md"/>
    <x v="614"/>
    <n v="43820"/>
    <s v="2022年４月期 第３四半期決算短信〔日本基準〕（非連結）"/>
    <n v="5.4935"/>
  </r>
  <r>
    <s v="2022-06-10_43820_2022年４月期決算短信〔日本基準〕（非連結）_attachments.md"/>
    <x v="568"/>
    <n v="43820"/>
    <s v="2022年４月期決算短信〔日本基準〕（非連結）"/>
    <n v="5.5159000000000002"/>
  </r>
  <r>
    <s v="2022-09-09_43820_2023年４月期 第１四半期決算短信〔日本基準〕（非連結）_attachments.md"/>
    <x v="615"/>
    <n v="43820"/>
    <s v="2023年４月期 第１四半期決算短信〔日本基準〕（非連結）"/>
    <n v="6.4307999999999996"/>
  </r>
  <r>
    <s v="2022-12-09_43820_2023年４月期 第２四半期決算短信〔日本基準〕（連結）_attachments.md"/>
    <x v="618"/>
    <n v="43820"/>
    <s v="2023年４月期 第２四半期決算短信〔日本基準〕（連結）"/>
    <n v="5.7675999999999998"/>
  </r>
  <r>
    <s v="2023-03-10_43820_2023年４月期 第３四半期決算短信〔日本基準〕（連結）_attachments.md"/>
    <x v="126"/>
    <n v="43820"/>
    <s v="2023年４月期 第３四半期決算短信〔日本基準〕（連結）"/>
    <n v="5.2584999999999997"/>
  </r>
  <r>
    <s v="2023-06-09_43820_2023年４月期決算短信〔日本基準〕（連結）_attachments.md"/>
    <x v="127"/>
    <n v="43820"/>
    <s v="2023年４月期決算短信〔日本基準〕（連結）"/>
    <n v="5.9878"/>
  </r>
  <r>
    <s v="2023-09-08_43820_2024年４月期 第１四半期決算短信〔日本基準〕（連結）_attachments.md"/>
    <x v="128"/>
    <n v="43820"/>
    <s v="2024年４月期 第１四半期決算短信〔日本基準〕（連結）"/>
    <n v="6.2897999999999996"/>
  </r>
  <r>
    <s v="2023-12-08_43820_2024年４月期 第２四半期決算短信〔日本基準〕（連結）_attachments.md"/>
    <x v="129"/>
    <n v="43820"/>
    <s v="2024年４月期 第２四半期決算短信〔日本基準〕（連結）"/>
    <n v="6.5167000000000002"/>
  </r>
  <r>
    <s v="2024-03-08_43820_2024年４月期 第３四半期決算短信〔日本基準〕（連結）_attachments.md"/>
    <x v="130"/>
    <n v="43820"/>
    <s v="2024年４月期 第３四半期決算短信〔日本基準〕（連結）"/>
    <n v="6.5698999999999996"/>
  </r>
  <r>
    <s v="2024-06-14_43820_2024年４月期決算短信〔日本基準〕（連結）_attachments.md"/>
    <x v="264"/>
    <n v="43820"/>
    <s v="2024年４月期決算短信〔日本基準〕（連結）"/>
    <n v="5.5578000000000003"/>
  </r>
  <r>
    <s v="2024-09-13_43820_2025年４月期第１四半期決算短信〔日本基準〕（連結）_attachments.md"/>
    <x v="92"/>
    <n v="43820"/>
    <s v="2025年４月期第１四半期決算短信〔日本基準〕（連結）"/>
    <n v="6.8274999999999997"/>
  </r>
  <r>
    <s v="2024-12-13_43820_2025年４月期第２四半期（中間期）決算短信〔日本基準〕（連結）_attachments.md"/>
    <x v="93"/>
    <n v="43820"/>
    <s v="2025年４月期第２四半期（中間期）決算短信〔日本基準〕（連結）"/>
    <n v="6.6390000000000002"/>
  </r>
  <r>
    <s v="2025-03-13_43820_2025年４月期第３四半期決算短信〔日本基準〕（連結）_attachments.md"/>
    <x v="235"/>
    <n v="43820"/>
    <s v="2025年４月期第３四半期決算短信〔日本基準〕（連結）"/>
    <n v="7.1798999999999999"/>
  </r>
  <r>
    <s v="2025-06-13_43820_2025年４月期決算短信〔日本基準〕（連結）_attachments.md"/>
    <x v="95"/>
    <n v="43820"/>
    <s v="2025年４月期決算短信〔日本基準〕（連結）"/>
    <n v="6.1288"/>
  </r>
  <r>
    <s v="2023-03-10_43840_2023年7月期 第２四半期決算短信〔日本基準〕（連結）_attachments.md"/>
    <x v="126"/>
    <n v="43840"/>
    <s v="2023年7月期 第２四半期決算短信〔日本基準〕（連結）"/>
    <n v="6.1448999999999998"/>
  </r>
  <r>
    <s v="2023-09-12_43840_2023年7月期 決算短信〔日本基準〕（連結）_attachments.md"/>
    <x v="400"/>
    <n v="43840"/>
    <s v="2023年7月期 決算短信〔日本基準〕（連結）"/>
    <n v="6.1321000000000003"/>
  </r>
  <r>
    <s v="2023-12-14_43840_2024年7月期 第1四半期決算短信〔日本基準〕（連結）_attachments.md"/>
    <x v="228"/>
    <n v="43840"/>
    <s v="2024年7月期 第1四半期決算短信〔日本基準〕（連結）"/>
    <n v="5.9027000000000003"/>
  </r>
  <r>
    <s v="2024-03-13_43840_2024年7月期 第2四半期決算短信〔日本基準〕（連結）_attachments.md"/>
    <x v="232"/>
    <n v="43840"/>
    <s v="2024年7月期 第2四半期決算短信〔日本基準〕（連結）"/>
    <n v="5.5815000000000001"/>
  </r>
  <r>
    <s v="2024-06-11_43840_2024年7月期 第3四半期決算短信〔日本基準〕（連結）_attachments.md"/>
    <x v="397"/>
    <n v="43840"/>
    <s v="2024年7月期 第3四半期決算短信〔日本基準〕（連結）"/>
    <n v="6.3333000000000004"/>
  </r>
  <r>
    <s v="2024-09-12_43840_2024年7月期 決算短信〔日本基準〕（連結）_attachments.md"/>
    <x v="233"/>
    <n v="43840"/>
    <s v="2024年7月期 決算短信〔日本基準〕（連結）"/>
    <n v="5.6536"/>
  </r>
  <r>
    <s v="2024-12-12_43840_2025年7月期 第1四半期決算短信〔日本基準〕（連結）_attachments.md"/>
    <x v="234"/>
    <n v="43840"/>
    <s v="2025年7月期 第1四半期決算短信〔日本基準〕（連結）"/>
    <n v="5.8857999999999997"/>
  </r>
  <r>
    <s v="2025-03-13_43840_2025年7月期 第2四半期（中間期）決算短信〔日本基準〕（連結）_attachments.md"/>
    <x v="235"/>
    <n v="43840"/>
    <s v="2025年7月期 第2四半期（中間期）決算短信〔日本基準〕（連結）"/>
    <n v="5.7579000000000002"/>
  </r>
  <r>
    <s v="2025-06-12_43840_2025年7月期 第3四半期決算短信〔日本基準〕（連結）_attachments.md"/>
    <x v="162"/>
    <n v="43840"/>
    <s v="2025年7月期 第3四半期決算短信〔日本基準〕（連結）"/>
    <n v="6.0990000000000002"/>
  </r>
  <r>
    <s v="2022-02-03_43850_2022年６月期 第２四半期決算短信〔日本基準〕（連結）_attachments.md"/>
    <x v="317"/>
    <n v="43850"/>
    <s v="2022年６月期 第２四半期決算短信〔日本基準〕（連結）"/>
    <n v="6.6950000000000003"/>
  </r>
  <r>
    <s v="2022-08-08_43850_2022年６月期 決算短信〔日本基準〕（連結）_attachments.md"/>
    <x v="256"/>
    <n v="43850"/>
    <s v="2022年６月期 決算短信〔日本基準〕（連結）"/>
    <n v="6.2098000000000004"/>
  </r>
  <r>
    <s v="2023-02-07_43850_2023年６月期 第２四半期決算短信〔日本基準〕（連結）_attachments.md"/>
    <x v="225"/>
    <n v="43850"/>
    <s v="2023年６月期 第２四半期決算短信〔日本基準〕（連結）"/>
    <n v="6.0167000000000002"/>
  </r>
  <r>
    <s v="2023-04-28_43850_2023年６月期 第３四半期決算短信〔日本基準〕（連結）_attachments.md"/>
    <x v="279"/>
    <n v="43850"/>
    <s v="2023年６月期 第３四半期決算短信〔日本基準〕（連結）"/>
    <n v="6.3830999999999998"/>
  </r>
  <r>
    <s v="2023-08-10_43850_2023年６月期 決算短信〔日本基準〕（連結）_attachments.md"/>
    <x v="81"/>
    <n v="43850"/>
    <s v="2023年６月期 決算短信〔日本基準〕（連結）"/>
    <n v="5.9551999999999996"/>
  </r>
  <r>
    <s v="2023-11-13_43850_2024年６月期 第１四半期決算短信〔IFRS〕（連結）_attachments.md"/>
    <x v="138"/>
    <n v="43850"/>
    <s v="2024年６月期 第１四半期決算短信〔IFRS〕（連結）"/>
    <n v="5.0507"/>
  </r>
  <r>
    <s v="2024-02-13_43850_2024年6月期 第2四半期決算短信〔IFRS〕（連結）_attachments.md"/>
    <x v="11"/>
    <n v="43850"/>
    <s v="2024年6月期 第2四半期決算短信〔IFRS〕（連結）"/>
    <n v="5.0065"/>
  </r>
  <r>
    <s v="2024-05-09_43850_2024年6月期 第3四半期決算短信〔IFRS〕（連結）_attachments.md"/>
    <x v="214"/>
    <n v="43850"/>
    <s v="2024年6月期 第3四半期決算短信〔IFRS〕（連結）"/>
    <n v="5.1745999999999999"/>
  </r>
  <r>
    <s v="2024-08-13_43850_2024年6月期 決算短信〔IFRS〕（連結）_attachments.md"/>
    <x v="117"/>
    <n v="43850"/>
    <s v="2024年6月期 決算短信〔IFRS〕（連結）"/>
    <n v="5.3498000000000001"/>
  </r>
  <r>
    <s v="2024-11-05_43850_2025年6月期 第1四半期決算短信〔IFRS〕（連結）_attachments.md"/>
    <x v="222"/>
    <n v="43850"/>
    <s v="2025年6月期 第1四半期決算短信〔IFRS〕（連結）"/>
    <n v="5.3769999999999998"/>
  </r>
  <r>
    <s v="2025-02-06_43850_2025年6月期 第2四半期決算短信〔IFRS〕（連結）_attachments.md"/>
    <x v="40"/>
    <n v="43850"/>
    <s v="2025年6月期 第2四半期決算短信〔IFRS〕（連結）"/>
    <n v="5.7709000000000001"/>
  </r>
  <r>
    <s v="2025-05-07_43850_2025年６月期 第３四半期決算短信〔IFRS〕（連結）_attachments.md"/>
    <x v="187"/>
    <n v="43850"/>
    <s v="2025年６月期 第３四半期決算短信〔IFRS〕（連結）"/>
    <n v="5.7359"/>
  </r>
  <r>
    <s v="2025-08-05_43850_2025年6月期 決算短信〔IFRS〕（連結）_attachments.md"/>
    <x v="26"/>
    <n v="43850"/>
    <s v="2025年6月期 決算短信〔IFRS〕（連結）"/>
    <n v="5.8404999999999996"/>
  </r>
  <r>
    <s v="2022-05-12_43860_2022年３月期 決算短信〔日本基準〕（連結）_attachments.md"/>
    <x v="17"/>
    <n v="43860"/>
    <s v="2022年３月期 決算短信〔日本基準〕（連結）"/>
    <n v="5.7157999999999998"/>
  </r>
  <r>
    <s v="2022-08-10_43860_2023年３月期 第１四半期決算短信〔日本基準〕（連結）_attachments.md"/>
    <x v="67"/>
    <n v="43860"/>
    <s v="2023年３月期 第１四半期決算短信〔日本基準〕（連結）"/>
    <n v="4.9856999999999996"/>
  </r>
  <r>
    <s v="2022-11-11_43860_2023年３月期　第２四半期決算短信〔日本基準〕（連結）_attachments.md"/>
    <x v="142"/>
    <n v="43860"/>
    <s v="2023年３月期　第２四半期決算短信〔日本基準〕（連結）"/>
    <n v="4.7542"/>
  </r>
  <r>
    <s v="2023-02-13_43860_2023年３月期　第３四半期決算短信〔日本基準〕（連結）_attachments.md"/>
    <x v="143"/>
    <n v="43860"/>
    <s v="2023年３月期　第３四半期決算短信〔日本基準〕（連結）"/>
    <n v="5.1877000000000004"/>
  </r>
  <r>
    <s v="2023-05-12_43860_2023年３月期 決算短信〔日本基準〕（連結）_attachments.md"/>
    <x v="1"/>
    <n v="43860"/>
    <s v="2023年３月期 決算短信〔日本基準〕（連結）"/>
    <n v="5.9069000000000003"/>
  </r>
  <r>
    <s v="2023-08-10_43860_2024年３月期　第１四半期決算短信〔日本基準〕（連結）_attachments.md"/>
    <x v="81"/>
    <n v="43860"/>
    <s v="2024年３月期　第１四半期決算短信〔日本基準〕（連結）"/>
    <n v="5.8718000000000004"/>
  </r>
  <r>
    <s v="2023-11-14_43860_2024年３月期　第２四半期決算短信〔日本基準〕（連結）_attachments.md"/>
    <x v="150"/>
    <n v="43860"/>
    <s v="2024年３月期　第２四半期決算短信〔日本基準〕（連結）"/>
    <n v="5.5659999999999998"/>
  </r>
  <r>
    <s v="2024-02-13_43860_2024年３月期　第３四半期決算短信〔日本基準〕（連結）_attachments.md"/>
    <x v="11"/>
    <n v="43860"/>
    <s v="2024年３月期　第３四半期決算短信〔日本基準〕（連結）"/>
    <n v="5.1563999999999997"/>
  </r>
  <r>
    <s v="2024-05-13_43860_2024年３月期 決算短信〔日本基準〕（連結）_attachments.md"/>
    <x v="112"/>
    <n v="43860"/>
    <s v="2024年３月期 決算短信〔日本基準〕（連結）"/>
    <n v="5.8257000000000003"/>
  </r>
  <r>
    <s v="2024-08-13_43860_2025年３月期　第１四半期決算短信〔日本基準〕（連結）_attachments.md"/>
    <x v="117"/>
    <n v="43860"/>
    <s v="2025年３月期　第１四半期決算短信〔日本基準〕（連結）"/>
    <n v="6.1421999999999999"/>
  </r>
  <r>
    <s v="2024-11-12_43860_2025年３月期　第２四半期（中間期）決算短信〔日本基準〕（連結）_attachments.md"/>
    <x v="125"/>
    <n v="43860"/>
    <s v="2025年３月期　第２四半期（中間期）決算短信〔日本基準〕（連結）"/>
    <n v="6.1040999999999999"/>
  </r>
  <r>
    <s v="2025-02-12_43860_2025年３月期　第３四半期決算短信〔日本基準〕（連結）_attachments.md"/>
    <x v="96"/>
    <n v="43860"/>
    <s v="2025年３月期　第３四半期決算短信〔日本基準〕（連結）"/>
    <n v="5.2495000000000003"/>
  </r>
  <r>
    <s v="2025-05-13_43860_2025年３月期 決算短信〔日本基準〕（連結）_attachments.md"/>
    <x v="113"/>
    <n v="43860"/>
    <s v="2025年３月期 決算短信〔日本基準〕（連結）"/>
    <n v="6.0164999999999997"/>
  </r>
  <r>
    <s v="2025-08-13_43860_2026年３月期　第１四半期決算短信〔日本基準〕（連結）_attachments.md"/>
    <x v="97"/>
    <n v="43860"/>
    <s v="2026年３月期　第１四半期決算短信〔日本基準〕（連結）"/>
    <n v="6.4668000000000001"/>
  </r>
  <r>
    <s v="2022-02-14_43870_2022年3月期 第3四半期決算短信〔日本基準〕（連結）_attachments.md"/>
    <x v="144"/>
    <n v="43870"/>
    <s v="2022年3月期 第3四半期決算短信〔日本基準〕（連結）"/>
    <n v="5.8171999999999997"/>
  </r>
  <r>
    <s v="2022-05-13_43870_2022年3月期 決算短信〔日本基準〕（連結）_attachments.md"/>
    <x v="66"/>
    <n v="43870"/>
    <s v="2022年3月期 決算短信〔日本基準〕（連結）"/>
    <n v="5.4744000000000002"/>
  </r>
  <r>
    <s v="2022-08-12_43870_2023年3月期 第1四半期決算短信〔日本基準〕（連結）_attachments.md"/>
    <x v="261"/>
    <n v="43870"/>
    <s v="2023年3月期 第1四半期決算短信〔日本基準〕（連結）"/>
    <n v="5.2786999999999997"/>
  </r>
  <r>
    <s v="2022-11-11_43870_2023年3月期 第2四半期決算短信〔日本基準〕（連結）_attachments.md"/>
    <x v="142"/>
    <n v="43870"/>
    <s v="2023年3月期 第2四半期決算短信〔日本基準〕（連結）"/>
    <n v="5.8235999999999999"/>
  </r>
  <r>
    <s v="2023-05-15_43870_2023年3月期 決算短信〔日本基準〕(連結)_attachments.md"/>
    <x v="163"/>
    <n v="43870"/>
    <s v="2023年3月期 決算短信〔日本基準〕(連結)"/>
    <n v="5.7996999999999996"/>
  </r>
  <r>
    <s v="2023-11-13_43870_2024年3月期　第2四半期決算短信〔日本基準〕（連結）_attachments.md"/>
    <x v="138"/>
    <n v="43870"/>
    <s v="2024年3月期　第2四半期決算短信〔日本基準〕（連結）"/>
    <n v="6.0395000000000003"/>
  </r>
  <r>
    <s v="2024-06-07_43870_2024年3月期 決算短信〔日本基準〕(連結)_attachments.md"/>
    <x v="131"/>
    <n v="43870"/>
    <s v="2024年3月期 決算短信〔日本基準〕(連結)"/>
    <n v="5.4625000000000004"/>
  </r>
  <r>
    <s v="2024-08-14_43870_2025年3月期第1四半期 決算短信〔日本基準〕(連結)_attachments.md"/>
    <x v="77"/>
    <n v="43870"/>
    <s v="2025年3月期第1四半期 決算短信〔日本基準〕(連結)"/>
    <n v="5.2557999999999998"/>
  </r>
  <r>
    <s v="2024-11-14_43870_2025年3月期 第2四半期（中間期）決算短信〔日本基準〕（連結）_attachments.md"/>
    <x v="70"/>
    <n v="43870"/>
    <s v="2025年3月期 第2四半期（中間期）決算短信〔日本基準〕（連結）"/>
    <n v="5.9767000000000001"/>
  </r>
  <r>
    <s v="2025-02-14_43870_2025年３月期　第３四半期決算短信〔日本基準〕（連結）_attachments.md"/>
    <x v="71"/>
    <n v="43870"/>
    <s v="2025年３月期　第３四半期決算短信〔日本基準〕（連結）"/>
    <n v="5.9941000000000004"/>
  </r>
  <r>
    <s v="2025-05-15_43870_2025年３月期　決算短信〔日本基準〕（連結）_attachments.md"/>
    <x v="121"/>
    <n v="43870"/>
    <s v="2025年３月期　決算短信〔日本基準〕（連結）"/>
    <n v="4.9596999999999998"/>
  </r>
  <r>
    <s v="2025-08-14_43870_2026年３月期　第１四半期決算短信〔日本基準〕（連結）_attachments.md"/>
    <x v="78"/>
    <n v="43870"/>
    <s v="2026年３月期　第１四半期決算短信〔日本基準〕（連結）"/>
    <n v="4.3197000000000001"/>
  </r>
  <r>
    <s v="2024-08-06_43880_2025年３月期 第１四半期決算短信〔日本基準〕（非連結）_attachments.md"/>
    <x v="22"/>
    <n v="43880"/>
    <s v="2025年３月期 第１四半期決算短信〔日本基準〕（非連結）"/>
    <n v="5.5648"/>
  </r>
  <r>
    <s v="2024-11-07_43880_2025年３月期 第２四半期（中間期）決算短信〔日本基準〕（非連結）_attachments.md"/>
    <x v="39"/>
    <n v="43880"/>
    <s v="2025年３月期 第２四半期（中間期）決算短信〔日本基準〕（非連結）"/>
    <n v="4.5926999999999998"/>
  </r>
  <r>
    <s v="2025-02-05_43880_2025年３月期  第３四半期決算短信〔日本基準〕（連結）_attachments.md"/>
    <x v="119"/>
    <n v="43880"/>
    <s v="2025年３月期  第３四半期決算短信〔日本基準〕（連結）"/>
    <n v="5.4257"/>
  </r>
  <r>
    <s v="2025-05-14_43880_2025年３月期　決算短信〔日本基準〕（連結）_attachments.md"/>
    <x v="24"/>
    <n v="43880"/>
    <s v="2025年３月期　決算短信〔日本基準〕（連結）"/>
    <n v="6.0171999999999999"/>
  </r>
  <r>
    <s v="2025-08-06_43880_2026年３月期　第１四半期決算短信〔日本基準〕（連結）_attachments.md"/>
    <x v="165"/>
    <n v="43880"/>
    <s v="2026年３月期　第１四半期決算短信〔日本基準〕（連結）"/>
    <n v="5.1303999999999998"/>
  </r>
  <r>
    <s v="2024-08-08_43890_2025年３月期　第１四半期決算短信〔日本基準〕（連結）_attachments.md"/>
    <x v="38"/>
    <n v="43890"/>
    <s v="2025年３月期　第１四半期決算短信〔日本基準〕（連結）"/>
    <n v="6.0240999999999998"/>
  </r>
  <r>
    <s v="2024-11-07_43890_2025年３月期 第２四半期（中間期）決算短信〔日本基準〕（連結）_attachments.md"/>
    <x v="39"/>
    <n v="43890"/>
    <s v="2025年３月期 第２四半期（中間期）決算短信〔日本基準〕（連結）"/>
    <n v="5.6266999999999996"/>
  </r>
  <r>
    <s v="2025-02-07_43890_2025年３月期　第３四半期決算短信〔日本基準〕（連結）_attachments.md"/>
    <x v="23"/>
    <n v="43890"/>
    <s v="2025年３月期　第３四半期決算短信〔日本基準〕（連結）"/>
    <n v="6.6203000000000003"/>
  </r>
  <r>
    <s v="2025-05-14_43890_2025年３月期　決算短信〔日本基準〕（連結）_attachments.md"/>
    <x v="24"/>
    <n v="43890"/>
    <s v="2025年３月期　決算短信〔日本基準〕（連結）"/>
    <n v="6.1075999999999997"/>
  </r>
  <r>
    <s v="2025-08-07_43890_2026年３月期　第１四半期決算短信〔日本基準〕（連結）_attachments.md"/>
    <x v="41"/>
    <n v="43890"/>
    <s v="2026年３月期　第１四半期決算短信〔日本基準〕（連結）"/>
    <n v="5.4851000000000001"/>
  </r>
  <r>
    <s v="2022-02-10_43900_2022年３月期　第３四半期決算短信〔日本基準〕（連結）_attachments.md"/>
    <x v="105"/>
    <n v="43900"/>
    <s v="2022年３月期　第３四半期決算短信〔日本基準〕（連結）"/>
    <n v="6.7462999999999997"/>
  </r>
  <r>
    <s v="2022-05-13_43900_2022年３月期　決算短信〔日本基準〕（連結）_attachments.md"/>
    <x v="66"/>
    <n v="43900"/>
    <s v="2022年３月期　決算短信〔日本基準〕（連結）"/>
    <n v="6.4584000000000001"/>
  </r>
  <r>
    <s v="2022-08-12_43900_2023年３月期　第１四半期決算短信〔日本基準〕（連結）_attachments.md"/>
    <x v="261"/>
    <n v="43900"/>
    <s v="2023年３月期　第１四半期決算短信〔日本基準〕（連結）"/>
    <n v="6.1261999999999999"/>
  </r>
  <r>
    <s v="2022-11-11_43900_2023年３月期　第２四半期決算短信〔日本基準〕（連結）_attachments.md"/>
    <x v="142"/>
    <n v="43900"/>
    <s v="2023年３月期　第２四半期決算短信〔日本基準〕（連結）"/>
    <n v="6.6581000000000001"/>
  </r>
  <r>
    <s v="2023-02-10_43900_2023年３月期　第３四半期決算短信〔日本基準〕（連結）_attachments.md"/>
    <x v="108"/>
    <n v="43900"/>
    <s v="2023年３月期　第３四半期決算短信〔日本基準〕（連結）"/>
    <n v="6.0861000000000001"/>
  </r>
  <r>
    <s v="2023-05-12_43900_2023年３月期　決算短信〔日本基準〕（連結）_attachments.md"/>
    <x v="1"/>
    <n v="43900"/>
    <s v="2023年３月期　決算短信〔日本基準〕（連結）"/>
    <n v="6.2641999999999998"/>
  </r>
  <r>
    <s v="2023-08-10_43900_2024年３月期　第１四半期決算短信〔日本基準〕（連結）_attachments.md"/>
    <x v="81"/>
    <n v="43900"/>
    <s v="2024年３月期　第１四半期決算短信〔日本基準〕（連結）"/>
    <n v="6.3277000000000001"/>
  </r>
  <r>
    <s v="2023-11-10_43900_2024年３月期　第２四半期決算短信〔日本基準〕（連結）_attachments.md"/>
    <x v="68"/>
    <n v="43900"/>
    <s v="2024年３月期　第２四半期決算短信〔日本基準〕（連結）"/>
    <n v="5.8628"/>
  </r>
  <r>
    <s v="2024-02-09_43900_2024年３月期　第３四半期決算短信〔日本基準〕（連結）_attachments.md"/>
    <x v="110"/>
    <n v="43900"/>
    <s v="2024年３月期　第３四半期決算短信〔日本基準〕（連結）"/>
    <n v="6.6147999999999998"/>
  </r>
  <r>
    <s v="2024-05-10_43900_2024年３月期　決算短信〔日本基準〕（連結）_attachments.md"/>
    <x v="5"/>
    <n v="43900"/>
    <s v="2024年３月期　決算短信〔日本基準〕（連結）"/>
    <n v="5.9557000000000002"/>
  </r>
  <r>
    <s v="2024-08-09_43900_2025年３月期　第１四半期決算短信〔日本基準〕（連結）_attachments.md"/>
    <x v="69"/>
    <n v="43900"/>
    <s v="2025年３月期　第１四半期決算短信〔日本基準〕（連結）"/>
    <n v="6.2545999999999999"/>
  </r>
  <r>
    <s v="2024-11-08_43900_2025年３月期　第２四半期（中間期）決算短信〔日本基準〕（連結）_attachments.md"/>
    <x v="120"/>
    <n v="43900"/>
    <s v="2025年３月期　第２四半期（中間期）決算短信〔日本基準〕（連結）"/>
    <n v="5.9550000000000001"/>
  </r>
  <r>
    <s v="2025-02-07_43900_2025年３月期 第３四半期決算短信〔日本基準〕（連結）_attachments.md"/>
    <x v="23"/>
    <n v="43900"/>
    <s v="2025年３月期 第３四半期決算短信〔日本基準〕（連結）"/>
    <n v="5.7698"/>
  </r>
  <r>
    <s v="2025-05-09_43900_2025年３月期  決算短信〔日本基準〕（連結）_attachments.md"/>
    <x v="15"/>
    <n v="43900"/>
    <s v="2025年３月期  決算短信〔日本基準〕（連結）"/>
    <n v="6.1014999999999997"/>
  </r>
  <r>
    <s v="2025-08-08_43900_2026年３月期　第１四半期決算短信〔日本基準〕（連結）_attachments.md"/>
    <x v="72"/>
    <n v="43900"/>
    <s v="2026年３月期　第１四半期決算短信〔日本基準〕（連結）"/>
    <n v="6.7698"/>
  </r>
  <r>
    <s v="2022-02-14_43910_2022年６月期第２四半期決算短信〔日本基準〕（連結）_attachments.md"/>
    <x v="144"/>
    <n v="43910"/>
    <s v="2022年６月期第２四半期決算短信〔日本基準〕（連結）"/>
    <n v="5.6982999999999997"/>
  </r>
  <r>
    <s v="2022-05-13_43910_2022年６月期第３四半期決算短信〔日本基準〕（連結）_attachments.md"/>
    <x v="66"/>
    <n v="43910"/>
    <s v="2022年６月期第３四半期決算短信〔日本基準〕（連結）"/>
    <n v="6.4405000000000001"/>
  </r>
  <r>
    <s v="2022-08-12_43910_2022年６月期　決算短信〔日本基準〕(連結)_attachments.md"/>
    <x v="261"/>
    <n v="43910"/>
    <s v="2022年６月期　決算短信〔日本基準〕(連結)"/>
    <n v="5.8928000000000003"/>
  </r>
  <r>
    <s v="2022-11-14_43910_2023年６月期第１四半期決算短信〔日本基準〕（連結）_attachments.md"/>
    <x v="147"/>
    <n v="43910"/>
    <s v="2023年６月期第１四半期決算短信〔日本基準〕（連結）"/>
    <n v="4.0686999999999998"/>
  </r>
  <r>
    <s v="2023-02-13_43910_2023年６月期第２四半期決算短信〔日本基準〕（連結）_attachments.md"/>
    <x v="143"/>
    <n v="43910"/>
    <s v="2023年６月期第２四半期決算短信〔日本基準〕（連結）"/>
    <n v="5.7558999999999996"/>
  </r>
  <r>
    <s v="2023-05-15_43910_2023年６月期第３四半期決算短信〔日本基準〕（非連結）_attachments.md"/>
    <x v="163"/>
    <n v="43910"/>
    <s v="2023年６月期第３四半期決算短信〔日本基準〕（非連結）"/>
    <n v="5.9554999999999998"/>
  </r>
  <r>
    <s v="2023-08-14_43910_2023年６月期　決算短信〔日本基準〕（非連結）_attachments.md"/>
    <x v="137"/>
    <n v="43910"/>
    <s v="2023年６月期　決算短信〔日本基準〕（非連結）"/>
    <n v="5.6478000000000002"/>
  </r>
  <r>
    <s v="2023-11-14_43910_2024年６月期  第１四半期決算短信〔日本基準〕（非連結）_attachments.md"/>
    <x v="150"/>
    <n v="43910"/>
    <s v="2024年６月期  第１四半期決算短信〔日本基準〕（非連結）"/>
    <n v="5.5879000000000003"/>
  </r>
  <r>
    <s v="2024-02-14_43910_2024年６月期　第２四半期決算短信〔日本基準〕（非連結）_attachments.md"/>
    <x v="76"/>
    <n v="43910"/>
    <s v="2024年６月期　第２四半期決算短信〔日本基準〕（非連結）"/>
    <n v="5.0385"/>
  </r>
  <r>
    <s v="2024-05-15_43910_2024年６月期　第３四半期決算短信〔日本基準〕（非連結）_attachments.md"/>
    <x v="164"/>
    <n v="43910"/>
    <s v="2024年６月期　第３四半期決算短信〔日本基準〕（非連結）"/>
    <n v="3.5047999999999999"/>
  </r>
  <r>
    <s v="2024-08-14_43910_2024年６月期　決算短信〔日本基準〕（非連結）_attachments.md"/>
    <x v="77"/>
    <n v="43910"/>
    <s v="2024年６月期　決算短信〔日本基準〕（非連結）"/>
    <n v="5.8265000000000002"/>
  </r>
  <r>
    <s v="2024-11-14_43910_2025年６月期　第１四半期決算短信[日本基準]（非連結）_attachments.md"/>
    <x v="70"/>
    <n v="43910"/>
    <s v="2025年６月期　第１四半期決算短信[日本基準]（非連結）"/>
    <n v="4.8164999999999996"/>
  </r>
  <r>
    <s v="2025-02-14_43910_2025年６月期   第２四半期（中間期）決算短信〔日本基準〕(非連結)_attachments.md"/>
    <x v="71"/>
    <n v="43910"/>
    <s v="2025年６月期   第２四半期（中間期）決算短信〔日本基準〕(非連結)"/>
    <n v="5.6654999999999998"/>
  </r>
  <r>
    <s v="2025-05-15_43910_2025年６月期 第３四半期決算短信〔日本基準〕(非連結)_attachments.md"/>
    <x v="121"/>
    <n v="43910"/>
    <s v="2025年６月期 第３四半期決算短信〔日本基準〕(非連結)"/>
    <n v="6.0975000000000001"/>
  </r>
  <r>
    <s v="2025-08-15_43910_2025年６月期　決算短信〔日本基準〕（非連結）_attachments.md"/>
    <x v="311"/>
    <n v="43910"/>
    <s v="2025年６月期　決算短信〔日本基準〕（非連結）"/>
    <n v="6.3764000000000003"/>
  </r>
  <r>
    <s v="2023-02-09_43920_2022年12月期 決算短信〔日本基準〕(連結)_attachments.md"/>
    <x v="238"/>
    <n v="43920"/>
    <s v="2022年12月期 決算短信〔日本基準〕(連結)"/>
    <n v="5.4151999999999996"/>
  </r>
  <r>
    <s v="2023-05-10_43920_2023年12月期 第１四半期決算短信〔日本基準〕(連結)_attachments.md"/>
    <x v="109"/>
    <n v="43920"/>
    <s v="2023年12月期 第１四半期決算短信〔日本基準〕(連結)"/>
    <n v="5.2074999999999996"/>
  </r>
  <r>
    <s v="2023-08-10_43920_2023年12月期 第２四半期決算短信〔日本基準〕(連結)_attachments.md"/>
    <x v="81"/>
    <n v="43920"/>
    <s v="2023年12月期 第２四半期決算短信〔日本基準〕(連結)"/>
    <n v="5.9824000000000002"/>
  </r>
  <r>
    <s v="2023-11-14_43920_2023年12月期 第３四半期決算短信〔日本基準〕(連結)_attachments.md"/>
    <x v="150"/>
    <n v="43920"/>
    <s v="2023年12月期 第３四半期決算短信〔日本基準〕(連結)"/>
    <n v="6.0419999999999998"/>
  </r>
  <r>
    <s v="2024-02-14_43920_2023年12月期 決算短信〔日本基準〕（連結）_attachments.md"/>
    <x v="76"/>
    <n v="43920"/>
    <s v="2023年12月期 決算短信〔日本基準〕（連結）"/>
    <n v="5.1623999999999999"/>
  </r>
  <r>
    <s v="2024-05-14_43920_2024年12月期 第１四半期決算短信〔日本基準〕(連結)_attachments.md"/>
    <x v="21"/>
    <n v="43920"/>
    <s v="2024年12月期 第１四半期決算短信〔日本基準〕(連結)"/>
    <n v="4.9043000000000001"/>
  </r>
  <r>
    <s v="2024-08-09_43920_2024年12月期 第２四半期（中間期）決算短信〔日本基準〕(連結)_attachments.md"/>
    <x v="69"/>
    <n v="43920"/>
    <s v="2024年12月期 第２四半期（中間期）決算短信〔日本基準〕(連結)"/>
    <n v="5.0273000000000003"/>
  </r>
  <r>
    <s v="2024-11-14_43920_2024年12月期 第３四半期決算短信〔日本基準〕(連結)_attachments.md"/>
    <x v="70"/>
    <n v="43920"/>
    <s v="2024年12月期 第３四半期決算短信〔日本基準〕(連結)"/>
    <n v="4.9969000000000001"/>
  </r>
  <r>
    <s v="2025-02-19_43920_2024年12月期 決算短信〔日本基準〕(連結)_attachments.md"/>
    <x v="461"/>
    <n v="43920"/>
    <s v="2024年12月期 決算短信〔日本基準〕(連結)"/>
    <n v="5.0968"/>
  </r>
  <r>
    <s v="2025-05-14_43920_2025年12月期 第１四半期決算短信〔日本基準〕(連結)_attachments.md"/>
    <x v="24"/>
    <n v="43920"/>
    <s v="2025年12月期 第１四半期決算短信〔日本基準〕(連結)"/>
    <n v="6.1265000000000001"/>
  </r>
  <r>
    <s v="2025-08-08_43920_2025年12月期 第２四半期（中間期）決算短信〔日本基準〕(連結)_attachments.md"/>
    <x v="72"/>
    <n v="43920"/>
    <s v="2025年12月期 第２四半期（中間期）決算短信〔日本基準〕(連結)"/>
    <n v="5.9244000000000003"/>
  </r>
  <r>
    <s v="2023-02-13_43930_2023年９月期　第１四半期決算短信〔日本基準〕(連結)_attachments.md"/>
    <x v="143"/>
    <n v="43930"/>
    <s v="2023年９月期　第１四半期決算短信〔日本基準〕(連結)"/>
    <n v="7.3297999999999996"/>
  </r>
  <r>
    <s v="2023-05-12_43930_2023年９月期　第２四半期決算短信〔日本基準〕(連結)_attachments.md"/>
    <x v="1"/>
    <n v="43930"/>
    <s v="2023年９月期　第２四半期決算短信〔日本基準〕(連結)"/>
    <n v="7.1346999999999996"/>
  </r>
  <r>
    <s v="2023-08-09_43930_2023年９月期　第３四半期決算短信〔日本基準〕(連結)_attachments.md"/>
    <x v="190"/>
    <n v="43930"/>
    <s v="2023年９月期　第３四半期決算短信〔日本基準〕(連結)"/>
    <n v="6.8871000000000002"/>
  </r>
  <r>
    <s v="2023-11-14_43930_2023年９月期　決算短信〔日本基準〕(連結)_attachments.md"/>
    <x v="150"/>
    <n v="43930"/>
    <s v="2023年９月期　決算短信〔日本基準〕(連結)"/>
    <n v="5.6230000000000002"/>
  </r>
  <r>
    <s v="2024-02-13_43930_2024年９月期　第１四半期決算短信〔日本基準〕(連結)_attachments.md"/>
    <x v="11"/>
    <n v="43930"/>
    <s v="2024年９月期　第１四半期決算短信〔日本基準〕(連結)"/>
    <n v="6.5339999999999998"/>
  </r>
  <r>
    <s v="2024-05-14_43930_2024年９月期　第２四半期決算短信〔日本基準〕(連結)_attachments.md"/>
    <x v="21"/>
    <n v="43930"/>
    <s v="2024年９月期　第２四半期決算短信〔日本基準〕(連結)"/>
    <n v="5.8602999999999996"/>
  </r>
  <r>
    <s v="2024-08-13_43930_2024年９月期　第３四半期決算短信〔日本基準〕(連結)_attachments.md"/>
    <x v="117"/>
    <n v="43930"/>
    <s v="2024年９月期　第３四半期決算短信〔日本基準〕(連結)"/>
    <n v="4.0114999999999998"/>
  </r>
  <r>
    <s v="2024-11-12_43930_2024年９月期　決算短信〔日本基準〕(連結)_attachments.md"/>
    <x v="125"/>
    <n v="43930"/>
    <s v="2024年９月期　決算短信〔日本基準〕(連結)"/>
    <n v="5.2354000000000003"/>
  </r>
  <r>
    <s v="2025-02-14_43930_2025年９月期　第１四半期決算短信〔日本基準〕(連結)_attachments.md"/>
    <x v="71"/>
    <n v="43930"/>
    <s v="2025年９月期　第１四半期決算短信〔日本基準〕(連結)"/>
    <n v="6.6734999999999998"/>
  </r>
  <r>
    <s v="2025-05-13_43930_2025年９月期　第２四半期（中間期）決算短信〔日本基準〕(連結)_attachments.md"/>
    <x v="113"/>
    <n v="43930"/>
    <s v="2025年９月期　第２四半期（中間期）決算短信〔日本基準〕(連結)"/>
    <n v="5.0452000000000004"/>
  </r>
  <r>
    <s v="2025-08-12_43930_2025年９月期　第３四半期決算短信〔日本基準〕(連結)_attachments.md"/>
    <x v="111"/>
    <n v="43930"/>
    <s v="2025年９月期　第３四半期決算短信〔日本基準〕(連結)"/>
    <n v="7.0740999999999996"/>
  </r>
  <r>
    <s v="2022-04-01_43940_2022年11月期第１四半期決算短信〔日本基準〕（非連結）_attachments.md"/>
    <x v="350"/>
    <n v="43940"/>
    <s v="2022年11月期第１四半期決算短信〔日本基準〕（非連結）"/>
    <n v="4.8630000000000004"/>
  </r>
  <r>
    <s v="2022-07-01_43940_2022年11月期第２四半期決算短信〔日本基準〕（非連結）_attachments.md"/>
    <x v="507"/>
    <n v="43940"/>
    <s v="2022年11月期第２四半期決算短信〔日本基準〕（非連結）"/>
    <n v="6.4637000000000002"/>
  </r>
  <r>
    <s v="2022-10-07_43940_2022年11月期第３四半期決算短信〔日本基準〕（非連結）_attachments.md"/>
    <x v="44"/>
    <n v="43940"/>
    <s v="2022年11月期第３四半期決算短信〔日本基準〕（非連結）"/>
    <n v="6.2846000000000002"/>
  </r>
  <r>
    <s v="2023-01-13_43940_2022年11月期 決算短信〔日本基準〕（非連結）_attachments.md"/>
    <x v="59"/>
    <n v="43940"/>
    <s v="2022年11月期 決算短信〔日本基準〕（非連結）"/>
    <n v="5.8456000000000001"/>
  </r>
  <r>
    <s v="2023-04-07_43940_2023年11月期 第１四半期決算短信〔日本基準〕（非連結）_attachments.md"/>
    <x v="122"/>
    <n v="43940"/>
    <s v="2023年11月期 第１四半期決算短信〔日本基準〕（非連結）"/>
    <n v="5.7199"/>
  </r>
  <r>
    <s v="2023-07-07_43940_2023年11月期 第２四半期決算短信〔日本基準〕（連結）_attachments.md"/>
    <x v="399"/>
    <n v="43940"/>
    <s v="2023年11月期 第２四半期決算短信〔日本基準〕（連結）"/>
    <n v="6.2104999999999997"/>
  </r>
  <r>
    <s v="2023-10-06_43940_2023年11月期 第３四半期決算短信〔日本基準〕（連結）_attachments.md"/>
    <x v="49"/>
    <n v="43940"/>
    <s v="2023年11月期 第３四半期決算短信〔日本基準〕（連結）"/>
    <n v="6.3000999999999996"/>
  </r>
  <r>
    <s v="2024-01-12_43940_2023年11月期 決算短信〔日本基準〕（連結）_attachments.md"/>
    <x v="62"/>
    <n v="43940"/>
    <s v="2023年11月期 決算短信〔日本基準〕（連結）"/>
    <n v="5.718"/>
  </r>
  <r>
    <s v="2024-04-05_43940_2024年11月期 第１四半期決算短信〔日本基準〕（連結）_attachments.md"/>
    <x v="63"/>
    <n v="43940"/>
    <s v="2024年11月期 第１四半期決算短信〔日本基準〕（連結）"/>
    <n v="4.6904000000000003"/>
  </r>
  <r>
    <s v="2024-07-05_43940_2024年11月期 第２四半期決算短信〔日本基準〕（連結）_attachments.md"/>
    <x v="319"/>
    <n v="43940"/>
    <s v="2024年11月期 第２四半期決算短信〔日本基準〕（連結）"/>
    <n v="4.4165000000000001"/>
  </r>
  <r>
    <s v="2024-10-04_43940_2024年11月期 第３四半期決算短信〔日本基準〕（連結）_attachments.md"/>
    <x v="52"/>
    <n v="43940"/>
    <s v="2024年11月期 第３四半期決算短信〔日本基準〕（連結）"/>
    <n v="5.3868999999999998"/>
  </r>
  <r>
    <s v="2025-01-10_43940_2024年11月期 決算短信〔日本基準〕（連結）_attachments.md"/>
    <x v="74"/>
    <n v="43940"/>
    <s v="2024年11月期 決算短信〔日本基準〕（連結）"/>
    <n v="5.5262000000000002"/>
  </r>
  <r>
    <s v="2025-04-04_43940_2025年11月期 第１四半期決算短信〔日本基準〕（連結）_attachments.md"/>
    <x v="54"/>
    <n v="43940"/>
    <s v="2025年11月期 第１四半期決算短信〔日本基準〕（連結）"/>
    <n v="5.8262999999999998"/>
  </r>
  <r>
    <s v="2025-07-04_43940_2025年11月期 第２四半期（中間期）決算短信〔日本基準〕（連結）_attachments.md"/>
    <x v="320"/>
    <n v="43940"/>
    <s v="2025年11月期 第２四半期（中間期）決算短信〔日本基準〕（連結）"/>
    <n v="6.2045000000000003"/>
  </r>
  <r>
    <s v="2022-05-13_43950_2022年12月期第１四半期　決算短信〔日本基準〕(連結)_attachments.md"/>
    <x v="66"/>
    <n v="43950"/>
    <s v="2022年12月期第１四半期　決算短信〔日本基準〕(連結)"/>
    <n v="6.4732000000000003"/>
  </r>
  <r>
    <s v="2022-08-12_43950_2022年12月期第２四半期　決算短信〔日本基準〕(連結)_attachments.md"/>
    <x v="261"/>
    <n v="43950"/>
    <s v="2022年12月期第２四半期　決算短信〔日本基準〕(連結)"/>
    <n v="6.2092999999999998"/>
  </r>
  <r>
    <s v="2022-11-11_43950_2022年12月期第３四半期　決算短信〔日本基準〕(連結)_attachments.md"/>
    <x v="142"/>
    <n v="43950"/>
    <s v="2022年12月期第３四半期　決算短信〔日本基準〕(連結)"/>
    <n v="6.6925999999999997"/>
  </r>
  <r>
    <s v="2023-02-14_43950_2022年12月期　決算短信〔日本基準〕(連結)_attachments.md"/>
    <x v="136"/>
    <n v="43950"/>
    <s v="2022年12月期　決算短信〔日本基準〕(連結)"/>
    <n v="6.1256000000000004"/>
  </r>
  <r>
    <s v="2023-05-12_43950_2023年12月期第１四半期　決算短信〔日本基準〕(連結)_attachments.md"/>
    <x v="1"/>
    <n v="43950"/>
    <s v="2023年12月期第１四半期　決算短信〔日本基準〕(連結)"/>
    <n v="6.0967000000000002"/>
  </r>
  <r>
    <s v="2023-08-14_43950_2023年12月期第２四半期　決算短信〔日本基準〕(連結)_attachments.md"/>
    <x v="137"/>
    <n v="43950"/>
    <s v="2023年12月期第２四半期　決算短信〔日本基準〕(連結)"/>
    <n v="5.9425999999999997"/>
  </r>
  <r>
    <s v="2023-11-14_43950_2023年12月期第３四半期　決算短信〔日本基準〕(連結)_attachments.md"/>
    <x v="150"/>
    <n v="43950"/>
    <s v="2023年12月期第３四半期　決算短信〔日本基準〕(連結)"/>
    <n v="7.0179999999999998"/>
  </r>
  <r>
    <s v="2024-02-14_43950_2023年12月期 決算短信〔日本基準〕（連結）_attachments.md"/>
    <x v="76"/>
    <n v="43950"/>
    <s v="2023年12月期 決算短信〔日本基準〕（連結）"/>
    <n v="4.9002999999999997"/>
  </r>
  <r>
    <s v="2024-05-14_43950_2024年12月期第１四半期　決算短信〔日本基準〕(連結)_attachments.md"/>
    <x v="21"/>
    <n v="43950"/>
    <s v="2024年12月期第１四半期　決算短信〔日本基準〕(連結)"/>
    <n v="6.4055999999999997"/>
  </r>
  <r>
    <s v="2024-08-14_43950_2024年12月期第２四半期（中間期）決算短信〔日本基準〕（連結）_attachments.md"/>
    <x v="77"/>
    <n v="43950"/>
    <s v="2024年12月期第２四半期（中間期）決算短信〔日本基準〕（連結）"/>
    <n v="6.3705999999999996"/>
  </r>
  <r>
    <s v="2024-11-14_43950_2024年12月期　第３四半期決算短信〔日本基準〕（連結）_attachments.md"/>
    <x v="70"/>
    <n v="43950"/>
    <s v="2024年12月期　第３四半期決算短信〔日本基準〕（連結）"/>
    <n v="6.5602"/>
  </r>
  <r>
    <s v="2025-02-14_43950_2024年12月期　決算短信〔日本基準〕（連結）_attachments.md"/>
    <x v="71"/>
    <n v="43950"/>
    <s v="2024年12月期　決算短信〔日本基準〕（連結）"/>
    <n v="6.0103999999999997"/>
  </r>
  <r>
    <s v="2025-05-14_43950_2025年12月期　第１四半期決算短信〔日本基準〕（連結）_attachments.md"/>
    <x v="24"/>
    <n v="43950"/>
    <s v="2025年12月期　第１四半期決算短信〔日本基準〕（連結）"/>
    <n v="7.4358000000000004"/>
  </r>
  <r>
    <s v="2025-08-14_43950_2025年12月期　第２四半期（中間期）決算短信〔日本基準〕（連結）_attachments.md"/>
    <x v="78"/>
    <n v="43950"/>
    <s v="2025年12月期　第２四半期（中間期）決算短信〔日本基準〕（連結）"/>
    <n v="6.6921999999999997"/>
  </r>
  <r>
    <s v="2022-02-09_43960_2022年６月期 第２四半期決算短信〔日本基準〕（連結）_attachments.md"/>
    <x v="189"/>
    <n v="43960"/>
    <s v="2022年６月期 第２四半期決算短信〔日本基準〕（連結）"/>
    <n v="5.4691999999999998"/>
  </r>
  <r>
    <s v="2024-08-07_43960_2024年６月期 決算短信〔日本基準〕（連結）_attachments.md"/>
    <x v="186"/>
    <n v="43960"/>
    <s v="2024年６月期 決算短信〔日本基準〕（連結）"/>
    <n v="6.3112000000000004"/>
  </r>
  <r>
    <s v="2024-11-06_43960_2025年６月期 第１四半期決算短信〔日本基準〕（連結）_attachments.md"/>
    <x v="7"/>
    <n v="43960"/>
    <s v="2025年６月期 第１四半期決算短信〔日本基準〕（連結）"/>
    <n v="6.1487999999999996"/>
  </r>
  <r>
    <s v="2025-02-05_43960_2025年６月期 第２四半期（中間期）決算短信〔日本基準〕（連結）_attachments.md"/>
    <x v="119"/>
    <n v="43960"/>
    <s v="2025年６月期 第２四半期（中間期）決算短信〔日本基準〕（連結）"/>
    <n v="6.5682999999999998"/>
  </r>
  <r>
    <s v="2025-05-07_43960_2025年６月期 第３四半期決算短信〔日本基準〕（連結）_attachments.md"/>
    <x v="187"/>
    <n v="43960"/>
    <s v="2025年６月期 第３四半期決算短信〔日本基準〕（連結）"/>
    <n v="6.1227"/>
  </r>
  <r>
    <s v="2025-08-06_43960_2025年６月期 決算短信〔日本基準〕（連結）_attachments.md"/>
    <x v="165"/>
    <n v="43960"/>
    <s v="2025年６月期 決算短信〔日本基準〕（連結）"/>
    <n v="6.2919999999999998"/>
  </r>
  <r>
    <s v="2022-04-13_43970_2022年８月期 第２四半期決算短信_attachments.md"/>
    <x v="330"/>
    <n v="43970"/>
    <s v="2022年８月期 第２四半期決算短信"/>
    <n v="7.0262000000000002"/>
  </r>
  <r>
    <s v="2022-07-13_43970_2022年８月期 第３四半期決算短信〔日本基準〕（連結）_attachments.md"/>
    <x v="58"/>
    <n v="43970"/>
    <s v="2022年８月期 第３四半期決算短信〔日本基準〕（連結）"/>
    <n v="6.0498000000000003"/>
  </r>
  <r>
    <s v="2022-10-13_43970_2022年８月期 決算短信〔日本基準〕（連結）_attachments.md"/>
    <x v="331"/>
    <n v="43970"/>
    <s v="2022年８月期 決算短信〔日本基準〕（連結）"/>
    <n v="6.1421000000000001"/>
  </r>
  <r>
    <s v="2022-10-14_43970_（訂正・数値データ訂正）「2022年８月期 決算短信〔日本基準〕（連結）」の一部訂正に関するお知らせ_attachments.md"/>
    <x v="356"/>
    <n v="43970"/>
    <s v="（訂正・数値データ訂正）「2022年８月期 決算短信〔日本基準〕（連結）」の一部訂正に関するお知らせ"/>
    <n v="5.9546999999999999"/>
  </r>
  <r>
    <s v="2023-01-13_43970_2023年８月期 第１四半期決算短信〔日本基準〕（連結）_attachments.md"/>
    <x v="59"/>
    <n v="43970"/>
    <s v="2023年８月期 第１四半期決算短信〔日本基準〕（連結）"/>
    <n v="7.2394999999999996"/>
  </r>
  <r>
    <s v="2023-04-12_43970_2023年８月期 第２四半期決算短信〔日本基準〕（連結）_attachments.md"/>
    <x v="363"/>
    <n v="43970"/>
    <s v="2023年８月期 第２四半期決算短信〔日本基準〕（連結）"/>
    <n v="6.7571000000000003"/>
  </r>
  <r>
    <s v="2023-07-12_43970_2023年８月期 第３四半期決算短信〔日本基準〕（連結）_attachments.md"/>
    <x v="459"/>
    <n v="43970"/>
    <s v="2023年８月期 第３四半期決算短信〔日本基準〕（連結）"/>
    <n v="6.3682999999999996"/>
  </r>
  <r>
    <s v="2023-10-12_43970_2023年８月期 決算短信〔日本基準〕（連結）_attachments.md"/>
    <x v="115"/>
    <n v="43970"/>
    <s v="2023年８月期 決算短信〔日本基準〕（連結）"/>
    <n v="6.2500999999999998"/>
  </r>
  <r>
    <s v="2023-10-24_43970_（訂正・数値データ訂正）「2023年８月期 決算短信〔日本基準〕（連結）」の一部訂正に関するお知らせ_attachments.md"/>
    <x v="377"/>
    <n v="43970"/>
    <s v="（訂正・数値データ訂正）「2023年８月期 決算短信〔日本基準〕（連結）」の一部訂正に関するお知らせ"/>
    <n v="6.2476000000000003"/>
  </r>
  <r>
    <s v="2024-01-11_43970_2024年８月期 第１四半期決算短信〔日本基準〕（連結）_attachments.md"/>
    <x v="405"/>
    <n v="43970"/>
    <s v="2024年８月期 第１四半期決算短信〔日本基準〕（連結）"/>
    <n v="6.4794999999999998"/>
  </r>
  <r>
    <s v="2024-04-12_43970_2024年８月期 第２四半期決算短信〔日本基準〕（連結）_attachments.md"/>
    <x v="98"/>
    <n v="43970"/>
    <s v="2024年８月期 第２四半期決算短信〔日本基準〕（連結）"/>
    <n v="6.7826000000000004"/>
  </r>
  <r>
    <s v="2024-07-12_43970_2024年８月期 第３四半期決算短信〔日本基準〕（連結）_attachments.md"/>
    <x v="64"/>
    <n v="43970"/>
    <s v="2024年８月期 第３四半期決算短信〔日本基準〕（連結）"/>
    <n v="5.9737999999999998"/>
  </r>
  <r>
    <s v="2024-10-11_43970_2024年８月期 決算短信〔日本基準〕（連結）_attachments.md"/>
    <x v="73"/>
    <n v="43970"/>
    <s v="2024年８月期 決算短信〔日本基準〕（連結）"/>
    <n v="5.8102999999999998"/>
  </r>
  <r>
    <s v="2025-01-10_43970_2025年８月期 第１四半期決算短信〔日本基準〕（連結）_attachments.md"/>
    <x v="74"/>
    <n v="43970"/>
    <s v="2025年８月期 第１四半期決算短信〔日本基準〕（連結）"/>
    <n v="6.4169"/>
  </r>
  <r>
    <s v="2025-04-11_43970_2025年８月期 第２四半期決算短信〔日本基準〕（連結）_attachments.md"/>
    <x v="75"/>
    <n v="43970"/>
    <s v="2025年８月期 第２四半期決算短信〔日本基準〕（連結）"/>
    <n v="6.1256000000000004"/>
  </r>
  <r>
    <s v="2025-07-10_43970_2025年８月期 第３四半期決算短信〔日本基準〕（連結）_attachments.md"/>
    <x v="340"/>
    <n v="43970"/>
    <s v="2025年８月期 第３四半期決算短信〔日本基準〕（連結）"/>
    <n v="6.4972000000000003"/>
  </r>
  <r>
    <s v="2022-05-13_43980_2022年６月期　第３四半期決算短信〔日本基準〕（非連結）_attachments.md"/>
    <x v="66"/>
    <n v="43980"/>
    <s v="2022年６月期　第３四半期決算短信〔日本基準〕（非連結）"/>
    <n v="5.2649999999999997"/>
  </r>
  <r>
    <s v="2022-11-11_43980_2023年６月期　第１四半期決算決算短信〔日本基準〕（非連結）_attachments.md"/>
    <x v="142"/>
    <n v="43980"/>
    <s v="2023年６月期　第１四半期決算決算短信〔日本基準〕（非連結）"/>
    <n v="5.2582000000000004"/>
  </r>
  <r>
    <s v="2023-08-10_43980_2023年６月期　決算短信〔日本基準〕（非連結）_attachments.md"/>
    <x v="81"/>
    <n v="43980"/>
    <s v="2023年６月期　決算短信〔日本基準〕（非連結）"/>
    <n v="5.7750000000000004"/>
  </r>
  <r>
    <s v="2023-11-10_43980_2024年６月期　第１四半期決算決算短信〔日本基準〕（非連結）_attachments.md"/>
    <x v="68"/>
    <n v="43980"/>
    <s v="2024年６月期　第１四半期決算決算短信〔日本基準〕（非連結）"/>
    <n v="5.3799000000000001"/>
  </r>
  <r>
    <s v="2024-02-13_43980_2024年６月期　第２四半期決算決算短信〔日本基準〕（非連結）_attachments.md"/>
    <x v="11"/>
    <n v="43980"/>
    <s v="2024年６月期　第２四半期決算決算短信〔日本基準〕（非連結）"/>
    <n v="5.0462999999999996"/>
  </r>
  <r>
    <s v="2024-05-14_43980_2024年６月期　第３四半期決算決算短信〔日本基準〕（非連結）_attachments.md"/>
    <x v="21"/>
    <n v="43980"/>
    <s v="2024年６月期　第３四半期決算決算短信〔日本基準〕（非連結）"/>
    <n v="6.3510999999999997"/>
  </r>
  <r>
    <s v="2024-08-14_43980_2024年６月期　決算短信〔日本基準〕（非連結）_attachments.md"/>
    <x v="77"/>
    <n v="43980"/>
    <s v="2024年６月期　決算短信〔日本基準〕（非連結）"/>
    <n v="5.6989000000000001"/>
  </r>
  <r>
    <s v="2024-11-14_43980_2025年６月期　第１四半期決算決算短信〔日本基準〕（非連結）_attachments.md"/>
    <x v="70"/>
    <n v="43980"/>
    <s v="2025年６月期　第１四半期決算決算短信〔日本基準〕（非連結）"/>
    <n v="4.0861000000000001"/>
  </r>
  <r>
    <s v="2025-02-12_43980_2025年６月期　第２四半期（中間期）決算短信〔日本基準〕（非連結）_attachments.md"/>
    <x v="96"/>
    <n v="43980"/>
    <s v="2025年６月期　第２四半期（中間期）決算短信〔日本基準〕（非連結）"/>
    <n v="4.9358000000000004"/>
  </r>
  <r>
    <s v="2025-05-14_43980_2025年６月期　第3四半期決算短信〔日本基準〕（非連結）_attachments.md"/>
    <x v="24"/>
    <n v="43980"/>
    <s v="2025年６月期　第3四半期決算短信〔日本基準〕（非連結）"/>
    <n v="5.0477999999999996"/>
  </r>
  <r>
    <s v="2025-08-13_43980_2025年６月期　決算短信〔日本基準〕（非連結）_attachments.md"/>
    <x v="97"/>
    <n v="43980"/>
    <s v="2025年６月期　決算短信〔日本基準〕（非連結）"/>
    <n v="5.2438000000000002"/>
  </r>
  <r>
    <s v="2024-02-09_44010_2024年3月期 第3四半期決算短信〔日本基準〕(連結)_attachments.md"/>
    <x v="110"/>
    <n v="44010"/>
    <s v="2024年3月期 第3四半期決算短信〔日本基準〕(連結)"/>
    <n v="5"/>
  </r>
  <r>
    <s v="2024-05-14_44010_2024年3月期 決算短信〔日本基準〕(連結)_attachments.md"/>
    <x v="21"/>
    <n v="44010"/>
    <s v="2024年3月期 決算短信〔日本基準〕(連結)"/>
    <n v="5.3613"/>
  </r>
  <r>
    <s v="2024-08-09_44010_2025年3月期 第1四半期決算短信〔日本基準〕(連結)_attachments.md"/>
    <x v="69"/>
    <n v="44010"/>
    <s v="2025年3月期 第1四半期決算短信〔日本基準〕(連結)"/>
    <n v="5"/>
  </r>
  <r>
    <s v="2024-11-12_44010_2025年3月期 第2四半期（中間期）決算短信〔日本基準〕(連結)_attachments.md"/>
    <x v="125"/>
    <n v="44010"/>
    <s v="2025年3月期 第2四半期（中間期）決算短信〔日本基準〕(連結)"/>
    <n v="5"/>
  </r>
  <r>
    <s v="2025-02-12_44010_2025年3月期 第3四半期決算短信〔日本基準〕(連結)_attachments.md"/>
    <x v="96"/>
    <n v="44010"/>
    <s v="2025年3月期 第3四半期決算短信〔日本基準〕(連結)"/>
    <n v="5"/>
  </r>
  <r>
    <s v="2025-05-14_44010_2025年３月期 決算短信〔日本基準〕(連結)_attachments.md"/>
    <x v="24"/>
    <n v="44010"/>
    <s v="2025年３月期 決算短信〔日本基準〕(連結)"/>
    <n v="5.2884000000000002"/>
  </r>
  <r>
    <s v="2025-08-08_44010_2026年３月期 第１四半期決算短信〔日本基準〕(連結)_attachments.md"/>
    <x v="72"/>
    <n v="44010"/>
    <s v="2026年３月期 第１四半期決算短信〔日本基準〕(連結)"/>
    <n v="5"/>
  </r>
  <r>
    <s v="2024-08-07_44030_2025年3月期 第1四半期決算短信〔日本基準〕（連結）_attachments.md"/>
    <x v="186"/>
    <n v="44030"/>
    <s v="2025年3月期 第1四半期決算短信〔日本基準〕（連結）"/>
    <n v="5.6779999999999999"/>
  </r>
  <r>
    <s v="2024-11-07_44030_2025年3月期 第2四半期（中間期）決算短信〔日本基準〕（連結）_attachments.md"/>
    <x v="39"/>
    <n v="44030"/>
    <s v="2025年3月期 第2四半期（中間期）決算短信〔日本基準〕（連結）"/>
    <n v="5.7"/>
  </r>
  <r>
    <s v="2025-02-12_44030_2025年3月期 第3四半期決算短信〔日本基準〕（連結）_attachments.md"/>
    <x v="96"/>
    <n v="44030"/>
    <s v="2025年3月期 第3四半期決算短信〔日本基準〕（連結）"/>
    <n v="5.6588000000000003"/>
  </r>
  <r>
    <s v="2025-05-09_44030_2025年3月期 決算短信〔日本基準〕（連結）_attachments.md"/>
    <x v="15"/>
    <n v="44030"/>
    <s v="2025年3月期 決算短信〔日本基準〕（連結）"/>
    <n v="5.5513000000000003"/>
  </r>
  <r>
    <s v="2025-08-06_44030_2026年3月期 第1四半期決算短信〔日本基準〕（連結）_attachments.md"/>
    <x v="165"/>
    <n v="44030"/>
    <s v="2026年3月期 第1四半期決算短信〔日本基準〕（連結）"/>
    <n v="5.1477000000000004"/>
  </r>
  <r>
    <s v="2024-08-05_44040_2024年12月期　第２四半期（中間期）決算短信〔日本基準〕(連結)_attachments.md"/>
    <x v="6"/>
    <n v="44040"/>
    <s v="2024年12月期　第２四半期（中間期）決算短信〔日本基準〕(連結)"/>
    <n v="6.1161000000000003"/>
  </r>
  <r>
    <s v="2024-11-05_44040_2024年12月期　第３四半期決算短信〔日本基準〕(連結)_attachments.md"/>
    <x v="222"/>
    <n v="44040"/>
    <s v="2024年12月期　第３四半期決算短信〔日本基準〕(連結)"/>
    <n v="5.7737999999999996"/>
  </r>
  <r>
    <s v="2025-02-10_44040_2024年12月期　決算短信〔日本基準〕(連結)_attachments.md"/>
    <x v="31"/>
    <n v="44040"/>
    <s v="2024年12月期　決算短信〔日本基準〕(連結)"/>
    <n v="6.0145999999999997"/>
  </r>
  <r>
    <s v="2025-05-12_44040_2025年12月期　第１四半期決算短信〔日本基準〕(連結)_attachments.md"/>
    <x v="9"/>
    <n v="44040"/>
    <s v="2025年12月期　第１四半期決算短信〔日本基準〕(連結)"/>
    <n v="4.3780000000000001"/>
  </r>
  <r>
    <s v="2025-08-04_44040_2025年12月期　第２四半期（中間期）決算短信〔日本基準〕(連結)_attachments.md"/>
    <x v="10"/>
    <n v="44040"/>
    <s v="2025年12月期　第２四半期（中間期）決算短信〔日本基準〕(連結)"/>
    <n v="5.3918999999999997"/>
  </r>
  <r>
    <s v="2022-08-05_44060_2023年3月期　第1四半期決算短信〔日本基準〕（連結）_attachments.md"/>
    <x v="182"/>
    <n v="44060"/>
    <s v="2023年3月期　第1四半期決算短信〔日本基準〕（連結）"/>
    <n v="3.7827000000000002"/>
  </r>
  <r>
    <s v="2022-11-10_44060_2023年3月期 第2四半期決算短信〔日本基準〕(連結)_attachments.md"/>
    <x v="107"/>
    <n v="44060"/>
    <s v="2023年3月期 第2四半期決算短信〔日本基準〕(連結)"/>
    <n v="4.1260000000000003"/>
  </r>
  <r>
    <s v="2023-02-09_44060_2023年3月期 第3四半期決算短信〔日本基準〕(連結)_attachments.md"/>
    <x v="238"/>
    <n v="44060"/>
    <s v="2023年3月期 第3四半期決算短信〔日本基準〕(連結)"/>
    <n v="5.1791"/>
  </r>
  <r>
    <s v="2023-05-11_44060_2023年3月期　決算短信〔日本基準〕(連結)_attachments.md"/>
    <x v="124"/>
    <n v="44060"/>
    <s v="2023年3月期　決算短信〔日本基準〕(連結)"/>
    <n v="4.0701999999999998"/>
  </r>
  <r>
    <s v="2023-08-09_44060_2024年3月期　第1四半期決算短信〔日本基準〕（連結）_attachments.md"/>
    <x v="190"/>
    <n v="44060"/>
    <s v="2024年3月期　第1四半期決算短信〔日本基準〕（連結）"/>
    <n v="5.6665000000000001"/>
  </r>
  <r>
    <s v="2023-11-10_44060_2024年3月期　第2四半期決算短信〔日本基準〕（連結）_attachments.md"/>
    <x v="68"/>
    <n v="44060"/>
    <s v="2024年3月期　第2四半期決算短信〔日本基準〕（連結）"/>
    <n v="4.3643999999999998"/>
  </r>
  <r>
    <s v="2024-02-09_44060_2024年3月期　第3四半期決算短信〔日本基準〕（連結）_attachments.md"/>
    <x v="110"/>
    <n v="44060"/>
    <s v="2024年3月期　第3四半期決算短信〔日本基準〕（連結）"/>
    <n v="4.7793000000000001"/>
  </r>
  <r>
    <s v="2024-05-10_44060_2024年3月期　決算短信〔日本基準〕（連結）_attachments.md"/>
    <x v="5"/>
    <n v="44060"/>
    <s v="2024年3月期　決算短信〔日本基準〕（連結）"/>
    <n v="5.1289999999999996"/>
  </r>
  <r>
    <s v="2024-08-09_44060_2025年3月期　第1四半期決算短信〔日本基準〕（連結）_attachments.md"/>
    <x v="69"/>
    <n v="44060"/>
    <s v="2025年3月期　第1四半期決算短信〔日本基準〕（連結）"/>
    <n v="4.9946999999999999"/>
  </r>
  <r>
    <s v="2024-11-13_44060_2025年3月期　第2四半期（中間期）決算短信〔日本基準〕（連結）_attachments.md"/>
    <x v="13"/>
    <n v="44060"/>
    <s v="2025年3月期　第2四半期（中間期）決算短信〔日本基準〕（連結）"/>
    <n v="5.1047000000000002"/>
  </r>
  <r>
    <s v="2025-02-13_44060_2025年3月期　第3四半期決算短信〔日本基準〕（連結）_attachments.md"/>
    <x v="14"/>
    <n v="44060"/>
    <s v="2025年3月期　第3四半期決算短信〔日本基準〕（連結）"/>
    <n v="6.4122000000000003"/>
  </r>
  <r>
    <s v="2025-05-14_44060_2025年3月期　決算短信〔日本基準〕（連結）_attachments.md"/>
    <x v="24"/>
    <n v="44060"/>
    <s v="2025年3月期　決算短信〔日本基準〕（連結）"/>
    <n v="5.6093000000000002"/>
  </r>
  <r>
    <s v="2025-08-08_44060_2026年3月期　第1四半期決算短信〔日本基準〕（連結）_attachments.md"/>
    <x v="72"/>
    <n v="44060"/>
    <s v="2026年3月期　第1四半期決算短信〔日本基準〕（連結）"/>
    <n v="5.3505000000000003"/>
  </r>
  <r>
    <s v="2023-02-07_44090_2023年３月期　第３四半期決算短信〔日本基準〕（連結）_attachments.md"/>
    <x v="225"/>
    <n v="44090"/>
    <s v="2023年３月期　第３四半期決算短信〔日本基準〕（連結）"/>
    <n v="5.3349000000000002"/>
  </r>
  <r>
    <s v="2023-05-12_44090_2023年３月期　決算短信〔日本基準〕（連結）_attachments.md"/>
    <x v="1"/>
    <n v="44090"/>
    <s v="2023年３月期　決算短信〔日本基準〕（連結）"/>
    <n v="4.8467000000000002"/>
  </r>
  <r>
    <s v="2023-08-07_44090_2024年３月期　第１四半期決算短信〔日本基準〕（連結）_attachments.md"/>
    <x v="212"/>
    <n v="44090"/>
    <s v="2024年３月期　第１四半期決算短信〔日本基準〕（連結）"/>
    <n v="4.3635999999999999"/>
  </r>
  <r>
    <s v="2023-11-06_44090_2024年３月期　第２四半期決算短信〔日本基準〕（連結）_attachments.md"/>
    <x v="3"/>
    <n v="44090"/>
    <s v="2024年３月期　第２四半期決算短信〔日本基準〕（連結）"/>
    <n v="5"/>
  </r>
  <r>
    <s v="2024-02-05_44090_2024年３月期　第３四半期決算短信〔日本基準〕（連結）_attachments.md"/>
    <x v="118"/>
    <n v="44090"/>
    <s v="2024年３月期　第３四半期決算短信〔日本基準〕（連結）"/>
    <n v="5.3608000000000002"/>
  </r>
  <r>
    <s v="2024-05-14_44090_2024年３月期　決算短信〔日本基準〕（連結）_attachments.md"/>
    <x v="21"/>
    <n v="44090"/>
    <s v="2024年３月期　決算短信〔日本基準〕（連結）"/>
    <n v="5.3066000000000004"/>
  </r>
  <r>
    <s v="2024-08-05_44090_2025年３月期　第１四半期決算短信〔日本基準〕（連結）_attachments.md"/>
    <x v="6"/>
    <n v="44090"/>
    <s v="2025年３月期　第１四半期決算短信〔日本基準〕（連結）"/>
    <n v="5.3135000000000003"/>
  </r>
  <r>
    <s v="2024-11-06_44090_2025年３月期　第２四半期（中間期）決算短信〔日本基準〕（連結）_attachments.md"/>
    <x v="7"/>
    <n v="44090"/>
    <s v="2025年３月期　第２四半期（中間期）決算短信〔日本基準〕（連結）"/>
    <n v="5.1839000000000004"/>
  </r>
  <r>
    <s v="2025-02-05_44090_2025年３月期　第３四半期決算短信〔日本基準〕（連結）_attachments.md"/>
    <x v="119"/>
    <n v="44090"/>
    <s v="2025年３月期　第３四半期決算短信〔日本基準〕（連結）"/>
    <n v="4.7827000000000002"/>
  </r>
  <r>
    <s v="2025-05-14_44090_2025年３月期　決算短信〔日本基準〕（連結）_attachments.md"/>
    <x v="24"/>
    <n v="44090"/>
    <s v="2025年３月期　決算短信〔日本基準〕（連結）"/>
    <n v="5.5949999999999998"/>
  </r>
  <r>
    <s v="2025-08-05_44090_2026年３月期　第１四半期決算短信〔日本基準〕（連結）_attachments.md"/>
    <x v="26"/>
    <n v="44090"/>
    <s v="2026年３月期　第１四半期決算短信〔日本基準〕（連結）"/>
    <n v="4.7648999999999999"/>
  </r>
  <r>
    <s v="2024-07-31_44100_2025年3月期第1四半期決算短信〔日本基準〕(連結)_attachments.md"/>
    <x v="281"/>
    <n v="44100"/>
    <s v="2025年3月期第1四半期決算短信〔日本基準〕(連結)"/>
    <n v="4.8133999999999997"/>
  </r>
  <r>
    <s v="2024-10-31_44100_2025年3月期第2四半期（中間期）決算短信〔日本基準〕(連結)_attachments.md"/>
    <x v="245"/>
    <n v="44100"/>
    <s v="2025年3月期第2四半期（中間期）決算短信〔日本基準〕(連結)"/>
    <n v="5.7229999999999999"/>
  </r>
  <r>
    <s v="2024-11-07_44100_（訂正・数値データ訂正あり）2025年3月期第2四半期（中間期）決算短信〔日本基準〕（連結）一部訂正に関するお知らせ_attachments.md"/>
    <x v="39"/>
    <n v="44100"/>
    <s v="（訂正・数値データ訂正あり）2025年3月期第2四半期（中間期）決算短信〔日本基準〕（連結）一部訂正に関するお知らせ"/>
    <n v="5.7222999999999997"/>
  </r>
  <r>
    <s v="2025-01-31_44100_2025年3月期第3四半期決算短信〔日本基準〕(連結)_attachments.md"/>
    <x v="249"/>
    <n v="44100"/>
    <s v="2025年3月期第3四半期決算短信〔日本基準〕(連結)"/>
    <n v="5.8117999999999999"/>
  </r>
  <r>
    <s v="2025-04-30_44100_2025年3月期　決算短信〔日本基準〕(連結)_attachments.md"/>
    <x v="289"/>
    <n v="44100"/>
    <s v="2025年3月期　決算短信〔日本基準〕(連結)"/>
    <n v="5.3070000000000004"/>
  </r>
  <r>
    <s v="2025-07-31_44100_2026年3月期第1四半期決算短信〔日本基準〕(連結)_attachments.md"/>
    <x v="181"/>
    <n v="44100"/>
    <s v="2026年3月期第1四半期決算短信〔日本基準〕(連結)"/>
    <n v="4.7396000000000003"/>
  </r>
  <r>
    <s v="2023-04-14_44120_2023年８月期　第２四半期決算短信〔日本基準〕（非連結）_attachments.md"/>
    <x v="102"/>
    <n v="44120"/>
    <s v="2023年８月期　第２四半期決算短信〔日本基準〕（非連結）"/>
    <n v="5.5812999999999997"/>
  </r>
  <r>
    <s v="2023-07-14_44120_2023年８月期　第３四半期決算短信〔日本基準〕（非連結）_attachments.md"/>
    <x v="61"/>
    <n v="44120"/>
    <s v="2023年８月期　第３四半期決算短信〔日本基準〕（非連結）"/>
    <n v="6.5273000000000003"/>
  </r>
  <r>
    <s v="2023-10-13_44120_2023年８月期　決算短信〔日本基準〕（非連結）_attachments.md"/>
    <x v="100"/>
    <n v="44120"/>
    <s v="2023年８月期　決算短信〔日本基準〕（非連結）"/>
    <n v="6.2603999999999997"/>
  </r>
  <r>
    <s v="2024-01-12_44120_2024年８月期　第１四半期決算短信〔日本基準〕（非連結）_attachments.md"/>
    <x v="62"/>
    <n v="44120"/>
    <s v="2024年８月期　第１四半期決算短信〔日本基準〕（非連結）"/>
    <n v="6.5407000000000002"/>
  </r>
  <r>
    <s v="2024-04-12_44120_2024年８月期　第２四半期決算短信〔日本基準〕（非連結）_attachments.md"/>
    <x v="98"/>
    <n v="44120"/>
    <s v="2024年８月期　第２四半期決算短信〔日本基準〕（非連結）"/>
    <n v="5.7004000000000001"/>
  </r>
  <r>
    <s v="2024-07-12_44120_2024年８月期　第３四半期決算短信〔日本基準〕（非連結）_attachments.md"/>
    <x v="64"/>
    <n v="44120"/>
    <s v="2024年８月期　第３四半期決算短信〔日本基準〕（非連結）"/>
    <n v="6.4924999999999997"/>
  </r>
  <r>
    <s v="2024-10-15_44120_2024年８月期　決算短信〔日本基準〕（非連結）_attachments.md"/>
    <x v="34"/>
    <n v="44120"/>
    <s v="2024年８月期　決算短信〔日本基準〕（非連結）"/>
    <n v="5.7515999999999998"/>
  </r>
  <r>
    <s v="2025-01-14_44120_2025年８月期　第１四半期決算短信〔日本基準〕（非連結）_attachments.md"/>
    <x v="35"/>
    <n v="44120"/>
    <s v="2025年８月期　第１四半期決算短信〔日本基準〕（非連結）"/>
    <n v="6.9931000000000001"/>
  </r>
  <r>
    <s v="2025-04-14_44120_2025年８月期　第２四半期決算短信〔日本基準〕（非連結）_attachments.md"/>
    <x v="36"/>
    <n v="44120"/>
    <s v="2025年８月期　第２四半期決算短信〔日本基準〕（非連結）"/>
    <n v="6.6906999999999996"/>
  </r>
  <r>
    <s v="2025-07-15_44120_2025年８月期　第３四半期決算短信〔日本基準〕（非連結）_attachments.md"/>
    <x v="104"/>
    <n v="44120"/>
    <s v="2025年８月期　第３四半期決算短信〔日本基準〕（非連結）"/>
    <n v="7.0650000000000004"/>
  </r>
  <r>
    <s v="2023-04-11_44130_2023年２月期　決算短信〔日本基準〕（連結）_attachments.md"/>
    <x v="335"/>
    <n v="44130"/>
    <s v="2023年２月期　決算短信〔日本基準〕（連結）"/>
    <n v="5.5454999999999997"/>
  </r>
  <r>
    <s v="2023-07-11_44130_2024年２月期　第１四半期決算短信〔日本基準〕（連結）_attachments.md"/>
    <x v="48"/>
    <n v="44130"/>
    <s v="2024年２月期　第１四半期決算短信〔日本基準〕（連結）"/>
    <n v="5.3841999999999999"/>
  </r>
  <r>
    <s v="2023-10-11_44130_2024年２月期　第２四半期決算短信〔日本基準〕（連結）_attachments.md"/>
    <x v="336"/>
    <n v="44130"/>
    <s v="2024年２月期　第２四半期決算短信〔日本基準〕（連結）"/>
    <n v="5.8095999999999997"/>
  </r>
  <r>
    <s v="2024-01-11_44130_2024年２月期　第３四半期決算短信〔日本基準〕（連結）_attachments.md"/>
    <x v="405"/>
    <n v="44130"/>
    <s v="2024年２月期　第３四半期決算短信〔日本基準〕（連結）"/>
    <n v="6.4204999999999997"/>
  </r>
  <r>
    <s v="2024-04-10_44130_2024年２月期　決算短信〔日本基準〕（連結）_attachments.md"/>
    <x v="338"/>
    <n v="44130"/>
    <s v="2024年２月期　決算短信〔日本基準〕（連結）"/>
    <n v="5.7633999999999999"/>
  </r>
  <r>
    <s v="2024-07-11_44130_2025年２月期第１四半期　決算短信〔ＩＦＲＳ〕(連結)_attachments.md"/>
    <x v="33"/>
    <n v="44130"/>
    <s v="2025年２月期第１四半期　決算短信〔ＩＦＲＳ〕(連結)"/>
    <n v="5.3102"/>
  </r>
  <r>
    <s v="2024-10-15_44130_2025年２月期第２四半期　決算短信〔ＩＦＲＳ〕(連結)_attachments.md"/>
    <x v="34"/>
    <n v="44130"/>
    <s v="2025年２月期第２四半期　決算短信〔ＩＦＲＳ〕(連結)"/>
    <n v="5.3281999999999998"/>
  </r>
  <r>
    <s v="2025-01-14_44130_2025年２月期第３四半期　決算短信〔ＩＦＲＳ〕(連結)_attachments.md"/>
    <x v="35"/>
    <n v="44130"/>
    <s v="2025年２月期第３四半期　決算短信〔ＩＦＲＳ〕(連結)"/>
    <n v="5.2089999999999996"/>
  </r>
  <r>
    <s v="2025-04-15_44130_2025年２月期　決算短信〔ＩＦＲＳ〕(連結)_attachments.md"/>
    <x v="191"/>
    <n v="44130"/>
    <s v="2025年２月期　決算短信〔ＩＦＲＳ〕(連結)"/>
    <n v="5.6265999999999998"/>
  </r>
  <r>
    <s v="2025-07-15_44130_2026年２月期第１四半期　決算短信〔ＩＦＲＳ〕(連結)_attachments.md"/>
    <x v="104"/>
    <n v="44130"/>
    <s v="2026年２月期第１四半期　決算短信〔ＩＦＲＳ〕(連結)"/>
    <n v="5.6665999999999999"/>
  </r>
  <r>
    <s v="2023-05-11_44140_2023年3月期 決算短信〔日本基準〕（非連結）_attachments.md"/>
    <x v="124"/>
    <n v="44140"/>
    <s v="2023年3月期 決算短信〔日本基準〕（非連結）"/>
    <n v="6.4128999999999996"/>
  </r>
  <r>
    <s v="2023-08-14_44140_2024年3月期 第1四半期決算短信〔日本基準〕（非連結）_attachments.md"/>
    <x v="137"/>
    <n v="44140"/>
    <s v="2024年3月期 第1四半期決算短信〔日本基準〕（非連結）"/>
    <n v="6.9019000000000004"/>
  </r>
  <r>
    <s v="2023-11-07_44140_2024年3月期 第2四半期決算短信〔日本基準〕（非連結）_attachments.md"/>
    <x v="213"/>
    <n v="44140"/>
    <s v="2024年3月期 第2四半期決算短信〔日本基準〕（非連結）"/>
    <n v="5.8662999999999998"/>
  </r>
  <r>
    <s v="2024-02-06_44140_2024年3月期 第3四半期決算短信〔日本基準〕（非連結）_attachments.md"/>
    <x v="20"/>
    <n v="44140"/>
    <s v="2024年3月期 第3四半期決算短信〔日本基準〕（非連結）"/>
    <n v="7.2313999999999998"/>
  </r>
  <r>
    <s v="2024-05-13_44140_2024年3月期 決算短信〔日本基準〕（非連結）_attachments.md"/>
    <x v="112"/>
    <n v="44140"/>
    <s v="2024年3月期 決算短信〔日本基準〕（非連結）"/>
    <n v="6.3856999999999999"/>
  </r>
  <r>
    <s v="2024-08-13_44140_2025年3月期 第1四半期決算短信〔日本基準〕（非連結）_attachments.md"/>
    <x v="117"/>
    <n v="44140"/>
    <s v="2025年3月期 第1四半期決算短信〔日本基準〕（非連結）"/>
    <n v="6.7712000000000003"/>
  </r>
  <r>
    <s v="2024-11-12_44140_2025年3月期 第2四半期（中間期）決算短信〔日本基準〕（非連結）_attachments.md"/>
    <x v="125"/>
    <n v="44140"/>
    <s v="2025年3月期 第2四半期（中間期）決算短信〔日本基準〕（非連結）"/>
    <n v="5.2827999999999999"/>
  </r>
  <r>
    <s v="2025-02-06_44140_2025年３月期 第３四半期決算短信〔日本基準〕（非連結）_attachments.md"/>
    <x v="40"/>
    <n v="44140"/>
    <s v="2025年３月期 第３四半期決算短信〔日本基準〕（非連結）"/>
    <n v="6.0384000000000002"/>
  </r>
  <r>
    <s v="2025-05-08_44140_2025年3月期 決算短信〔日本基準〕（非連結）_attachments.md"/>
    <x v="87"/>
    <n v="44140"/>
    <s v="2025年3月期 決算短信〔日本基準〕（非連結）"/>
    <n v="5.4985999999999997"/>
  </r>
  <r>
    <s v="2025-08-07_44140_2026年3月期 第1四半期決算短信〔日本基準〕（非連結）_attachments.md"/>
    <x v="41"/>
    <n v="44140"/>
    <s v="2026年3月期 第1四半期決算短信〔日本基準〕（非連結）"/>
    <n v="5.8662999999999998"/>
  </r>
  <r>
    <s v="2022-02-14_44150_2021年12月期　決算短信［日本基準］（非連結）_attachments.md"/>
    <x v="144"/>
    <n v="44150"/>
    <s v="2021年12月期　決算短信［日本基準］（非連結）"/>
    <n v="6.2889999999999997"/>
  </r>
  <r>
    <s v="2022-05-13_44150_2022年12月期  第１四半期決算短信〔日本基準〕（非連結）_attachments.md"/>
    <x v="66"/>
    <n v="44150"/>
    <s v="2022年12月期  第１四半期決算短信〔日本基準〕（非連結）"/>
    <n v="4.6688999999999998"/>
  </r>
  <r>
    <s v="2022-08-10_44150_2022年12月期  第２四半期決算短信〔日本基準〕（非連結）_attachments.md"/>
    <x v="67"/>
    <n v="44150"/>
    <s v="2022年12月期  第２四半期決算短信〔日本基準〕（非連結）"/>
    <n v="4.7401999999999997"/>
  </r>
  <r>
    <s v="2022-11-14_44150_2022年12月期  第３四半期決算短信〔日本基準〕（非連結）_attachments.md"/>
    <x v="147"/>
    <n v="44150"/>
    <s v="2022年12月期  第３四半期決算短信〔日本基準〕（非連結）"/>
    <n v="5.2774000000000001"/>
  </r>
  <r>
    <s v="2023-02-14_44150_2022年12月期  決算短信〔日本基準〕（非連結）_attachments.md"/>
    <x v="136"/>
    <n v="44150"/>
    <s v="2022年12月期  決算短信〔日本基準〕（非連結）"/>
    <n v="5.5430999999999999"/>
  </r>
  <r>
    <s v="2023-05-11_44150_2023年12月期  第１四半期決算短信〔日本基準〕（非連結）_attachments.md"/>
    <x v="124"/>
    <n v="44150"/>
    <s v="2023年12月期  第１四半期決算短信〔日本基準〕（非連結）"/>
    <n v="6.3258000000000001"/>
  </r>
  <r>
    <s v="2023-08-07_44150_2023年12月期 第２四半期決算短信〔日本基準〕（非連結）_attachments.md"/>
    <x v="212"/>
    <n v="44150"/>
    <s v="2023年12月期 第２四半期決算短信〔日本基準〕（非連結）"/>
    <n v="5.7986000000000004"/>
  </r>
  <r>
    <s v="2023-11-08_44150_2023年12月期 第３四半期決算短信〔日本基準〕（非連結）_attachments.md"/>
    <x v="230"/>
    <n v="44150"/>
    <s v="2023年12月期 第３四半期決算短信〔日本基準〕（非連結）"/>
    <n v="5.9103000000000003"/>
  </r>
  <r>
    <s v="2024-02-14_44150_2023年12月期 決算短信〔日本基準〕（非連結）_attachments.md"/>
    <x v="76"/>
    <n v="44150"/>
    <s v="2023年12月期 決算短信〔日本基準〕（非連結）"/>
    <n v="5.9561000000000002"/>
  </r>
  <r>
    <s v="2024-05-13_44150_2024年12月期 第１四半期決算短信〔日本基準〕（非連結）_attachments.md"/>
    <x v="112"/>
    <n v="44150"/>
    <s v="2024年12月期 第１四半期決算短信〔日本基準〕（非連結）"/>
    <n v="5.6626000000000003"/>
  </r>
  <r>
    <s v="2024-08-08_44150_2024年12月期 第２四半期（中間期）決算短信〔日本基準〕（非連結）_attachments.md"/>
    <x v="38"/>
    <n v="44150"/>
    <s v="2024年12月期 第２四半期（中間期）決算短信〔日本基準〕（非連結）"/>
    <n v="5.8872999999999998"/>
  </r>
  <r>
    <s v="2024-11-07_44150_2024年12月期 第３四半期決算短信〔日本基準〕（非連結）_attachments.md"/>
    <x v="39"/>
    <n v="44150"/>
    <s v="2024年12月期 第３四半期決算短信〔日本基準〕（非連結）"/>
    <n v="6.2034000000000002"/>
  </r>
  <r>
    <s v="2025-02-12_44150_2024年12月期 決算短信〔日本基準〕（非連結）_attachments.md"/>
    <x v="96"/>
    <n v="44150"/>
    <s v="2024年12月期 決算短信〔日本基準〕（非連結）"/>
    <n v="5.6871999999999998"/>
  </r>
  <r>
    <s v="2025-05-13_44150_2025年12月期 第１四半期決算短信〔日本基準〕（非連結）_attachments.md"/>
    <x v="113"/>
    <n v="44150"/>
    <s v="2025年12月期 第１四半期決算短信〔日本基準〕（非連結）"/>
    <n v="5.9176000000000002"/>
  </r>
  <r>
    <s v="2025-08-07_44150_2025年12月期 第２四半期（中間期）決算短信〔日本基準〕（非連結）_attachments.md"/>
    <x v="41"/>
    <n v="44150"/>
    <s v="2025年12月期 第２四半期（中間期）決算短信〔日本基準〕（非連結）"/>
    <n v="5.5536000000000003"/>
  </r>
  <r>
    <s v="2022-05-13_44160_2022年３月期 決算短信〔日本基準〕（非連結）_attachments.md"/>
    <x v="66"/>
    <n v="44160"/>
    <s v="2022年３月期 決算短信〔日本基準〕（非連結）"/>
    <n v="5.6929999999999996"/>
  </r>
  <r>
    <s v="2022-08-10_44160_2023年３月期　第１四半期決算短信〔日本基準〕（非連結）_attachments.md"/>
    <x v="67"/>
    <n v="44160"/>
    <s v="2023年３月期　第１四半期決算短信〔日本基準〕（非連結）"/>
    <n v="4.7138"/>
  </r>
  <r>
    <s v="2022-11-14_44160_2023年３月期　第２四半期決算短信［日本基準］（非連結）_attachments.md"/>
    <x v="147"/>
    <n v="44160"/>
    <s v="2023年３月期　第２四半期決算短信［日本基準］（非連結）"/>
    <n v="5.3734999999999999"/>
  </r>
  <r>
    <s v="2023-02-13_44160_2023年３月期　第３四半期決算短信［日本基準］（非連結）_attachments.md"/>
    <x v="143"/>
    <n v="44160"/>
    <s v="2023年３月期　第３四半期決算短信［日本基準］（非連結）"/>
    <n v="5.7119999999999997"/>
  </r>
  <r>
    <s v="2023-05-15_44160_2023年３月期決算短信〔日本基準〕(非連結)_attachments.md"/>
    <x v="163"/>
    <n v="44160"/>
    <s v="2023年３月期決算短信〔日本基準〕(非連結)"/>
    <n v="5.3223000000000003"/>
  </r>
  <r>
    <s v="2023-08-10_44160_2024年３月期 第１四半期決算短信〔日本基準〕(非連結)_attachments.md"/>
    <x v="81"/>
    <n v="44160"/>
    <s v="2024年３月期 第１四半期決算短信〔日本基準〕(非連結)"/>
    <n v="5.9543999999999997"/>
  </r>
  <r>
    <s v="2023-11-13_44160_2024年３月期　第２四半期決算短信〔日本基準〕(非連結)_attachments.md"/>
    <x v="138"/>
    <n v="44160"/>
    <s v="2024年３月期　第２四半期決算短信〔日本基準〕(非連結)"/>
    <n v="5.7976000000000001"/>
  </r>
  <r>
    <s v="2024-02-13_44160_2024年３月期 第３四半期決算短信〔日本基準〕（非連結）_attachments.md"/>
    <x v="11"/>
    <n v="44160"/>
    <s v="2024年３月期 第３四半期決算短信〔日本基準〕（非連結）"/>
    <n v="6.1957000000000004"/>
  </r>
  <r>
    <s v="2024-08-09_44160_2025年３月期　第１四半期決算短信〔日本基準〕(非連結)_attachments.md"/>
    <x v="69"/>
    <n v="44160"/>
    <s v="2025年３月期　第１四半期決算短信〔日本基準〕(非連結)"/>
    <n v="6.6086"/>
  </r>
  <r>
    <s v="2024-11-12_44160_2025年３月期　第２四半期（中間期）決算短信〔日本基準〕（非連結）_attachments.md"/>
    <x v="125"/>
    <n v="44160"/>
    <s v="2025年３月期　第２四半期（中間期）決算短信〔日本基準〕（非連結）"/>
    <n v="5.6881000000000004"/>
  </r>
  <r>
    <s v="2025-02-14_44160_2025年３月期　第３四半期決算短信［日本基準］（非連結）_attachments.md"/>
    <x v="71"/>
    <n v="44160"/>
    <s v="2025年３月期　第３四半期決算短信［日本基準］（非連結）"/>
    <n v="5.3765999999999998"/>
  </r>
  <r>
    <s v="2025-05-14_44160_2025年３月期　決算短信〔日本基準〕（非連結）_attachments.md"/>
    <x v="24"/>
    <n v="44160"/>
    <s v="2025年３月期　決算短信〔日本基準〕（非連結）"/>
    <n v="5.1414999999999997"/>
  </r>
  <r>
    <s v="2025-06-18_44160_（訂正・数値データ訂正）「2025年３月期 決算短信〔日本基準〕（非連結）」の訂正について_attachments.md"/>
    <x v="556"/>
    <n v="44160"/>
    <s v="（訂正・数値データ訂正）「2025年３月期 決算短信〔日本基準〕（非連結）」の訂正について"/>
    <n v="5.1661000000000001"/>
  </r>
  <r>
    <s v="2025-08-14_44160_2026年３月期　第１四半期決算短信［日本基準］（非連結）_attachments.md"/>
    <x v="78"/>
    <n v="44160"/>
    <s v="2026年３月期　第１四半期決算短信［日本基準］（非連結）"/>
    <n v="6.2107999999999999"/>
  </r>
  <r>
    <s v="2022-02-10_44170_2022年３月期　第３四半期決算短信〔日本基準〕（非連結）_attachments.md"/>
    <x v="105"/>
    <n v="44170"/>
    <s v="2022年３月期　第３四半期決算短信〔日本基準〕（非連結）"/>
    <n v="6.4471999999999996"/>
  </r>
  <r>
    <s v="2022-05-13_44170_2022年３月期　決算短信〔日本基準〕（非連結）_attachments.md"/>
    <x v="66"/>
    <n v="44170"/>
    <s v="2022年３月期　決算短信〔日本基準〕（非連結）"/>
    <n v="5.6745999999999999"/>
  </r>
  <r>
    <s v="2022-08-10_44170_2023年３月期　第１四半期決算短信〔日本基準〕（非連結）_attachments.md"/>
    <x v="67"/>
    <n v="44170"/>
    <s v="2023年３月期　第１四半期決算短信〔日本基準〕（非連結）"/>
    <n v="4.8103999999999996"/>
  </r>
  <r>
    <s v="2022-10-31_44170_2023年３月期　第２四半期決算短信〔日本基準〕（非連結）_attachments.md"/>
    <x v="203"/>
    <n v="44170"/>
    <s v="2023年３月期　第２四半期決算短信〔日本基準〕（非連結）"/>
    <n v="5.1138000000000003"/>
  </r>
  <r>
    <s v="2023-01-31_44170_2023年３月期　第３四半期決算短信〔日本基準〕（非連結）_attachments.md"/>
    <x v="247"/>
    <n v="44170"/>
    <s v="2023年３月期　第３四半期決算短信〔日本基準〕（非連結）"/>
    <n v="5.0251000000000001"/>
  </r>
  <r>
    <s v="2023-04-27_44170_2023年３月期　決算短信〔日本基準〕（非連結）_attachments.md"/>
    <x v="266"/>
    <n v="44170"/>
    <s v="2023年３月期　決算短信〔日本基準〕（非連結）"/>
    <n v="5.6600999999999999"/>
  </r>
  <r>
    <s v="2023-07-28_44170_2024年３月期　第１四半期決算短信〔日本基準〕（非連結）_attachments.md"/>
    <x v="192"/>
    <n v="44170"/>
    <s v="2024年３月期　第１四半期決算短信〔日本基準〕（非連結）"/>
    <n v="5.6535000000000002"/>
  </r>
  <r>
    <s v="2023-10-30_44170_2024年３月期　第２四半期決算短信〔日本基準〕（非連結）_attachments.md"/>
    <x v="204"/>
    <n v="44170"/>
    <s v="2024年３月期　第２四半期決算短信〔日本基準〕（非連結）"/>
    <n v="5.9824000000000002"/>
  </r>
  <r>
    <s v="2024-01-30_44170_2024年３月期　第３四半期決算短信〔日本基準〕（非連結）_attachments.md"/>
    <x v="267"/>
    <n v="44170"/>
    <s v="2024年３月期　第３四半期決算短信〔日本基準〕（非連結）"/>
    <n v="6.2001999999999997"/>
  </r>
  <r>
    <s v="2024-04-26_44170_2024年３月期　決算短信〔日本基準〕（非連結）_attachments.md"/>
    <x v="268"/>
    <n v="44170"/>
    <s v="2024年３月期　決算短信〔日本基準〕（非連結）"/>
    <n v="5.4862000000000002"/>
  </r>
  <r>
    <s v="2024-07-30_44170_2025年３月期　第１四半期決算短信〔日本基準〕（連結）_attachments.md"/>
    <x v="248"/>
    <n v="44170"/>
    <s v="2025年３月期　第１四半期決算短信〔日本基準〕（連結）"/>
    <n v="5.23"/>
  </r>
  <r>
    <s v="2024-10-30_44170_2025年３月期　第２四半期（中間期）決算短信〔日本基準〕（連結）_attachments.md"/>
    <x v="179"/>
    <n v="44170"/>
    <s v="2025年３月期　第２四半期（中間期）決算短信〔日本基準〕（連結）"/>
    <n v="5.6409000000000002"/>
  </r>
  <r>
    <s v="2025-01-30_44170_2025年３月期　第３四半期決算短信〔日本基準〕（連結）_attachments.md"/>
    <x v="180"/>
    <n v="44170"/>
    <s v="2025年３月期　第３四半期決算短信〔日本基準〕（連結）"/>
    <n v="5.1322000000000001"/>
  </r>
  <r>
    <s v="2025-04-30_44170_2025年３月期　決算短信〔日本基準〕（連結）_attachments.md"/>
    <x v="289"/>
    <n v="44170"/>
    <s v="2025年３月期　決算短信〔日本基準〕（連結）"/>
    <n v="5.5129999999999999"/>
  </r>
  <r>
    <s v="2025-07-30_44170_2026年３月期　第１四半期決算短信〔日本基準〕（連結）_attachments.md"/>
    <x v="188"/>
    <n v="44170"/>
    <s v="2026年３月期　第１四半期決算短信〔日本基準〕（連結）"/>
    <n v="5.9710000000000001"/>
  </r>
  <r>
    <s v="2022-02-07_44180_2022年6月期 第2四半期決算短信〔日本基準〕（非連結）_attachments.md"/>
    <x v="27"/>
    <n v="44180"/>
    <s v="2022年6月期 第2四半期決算短信〔日本基準〕（非連結）"/>
    <n v="6.2161999999999997"/>
  </r>
  <r>
    <s v="2022-05-10_44180_2022年6月期 第3四半期決算短信〔日本基準〕（非連結）_attachments.md"/>
    <x v="106"/>
    <n v="44180"/>
    <s v="2022年6月期 第3四半期決算短信〔日本基準〕（非連結）"/>
    <n v="5.9592000000000001"/>
  </r>
  <r>
    <s v="2022-11-09_44180_2023年6月期 第1四半期決算短信〔日本基準〕（非連結）_attachments.md"/>
    <x v="237"/>
    <n v="44180"/>
    <s v="2023年6月期 第1四半期決算短信〔日本基準〕（非連結）"/>
    <n v="6.5506000000000002"/>
  </r>
  <r>
    <s v="2023-05-10_44180_2023年6月期　第3四半期決算短信〔日本基準〕（連結）_attachments.md"/>
    <x v="109"/>
    <n v="44180"/>
    <s v="2023年6月期　第3四半期決算短信〔日本基準〕（連結）"/>
    <n v="5.5747999999999998"/>
  </r>
  <r>
    <s v="2024-08-13_44180_2024年6月期 決算短信〔日本基準〕（連結）_attachments.md"/>
    <x v="117"/>
    <n v="44180"/>
    <s v="2024年6月期 決算短信〔日本基準〕（連結）"/>
    <n v="5.8807999999999998"/>
  </r>
  <r>
    <s v="2024-11-12_44180_2025年6月期 第1四半期決算短信〔日本基準〕（連結）_attachments.md"/>
    <x v="125"/>
    <n v="44180"/>
    <s v="2025年6月期 第1四半期決算短信〔日本基準〕（連結）"/>
    <n v="5.8578000000000001"/>
  </r>
  <r>
    <s v="2025-02-13_44180_2025年6月期 第２四半期（中間期）決算短信〔日本基準〕（連結）_attachments.md"/>
    <x v="14"/>
    <n v="44180"/>
    <s v="2025年6月期 第２四半期（中間期）決算短信〔日本基準〕（連結）"/>
    <n v="5.9420999999999999"/>
  </r>
  <r>
    <s v="2025-05-13_44180_2025年6月期 第３四半期決算短信〔日本基準〕（連結）_attachments.md"/>
    <x v="113"/>
    <n v="44180"/>
    <s v="2025年6月期 第３四半期決算短信〔日本基準〕（連結）"/>
    <n v="6.8743999999999996"/>
  </r>
  <r>
    <s v="2025-08-08_44180_2025年6月期 決算短信〔日本基準〕（連結）_attachments.md"/>
    <x v="72"/>
    <n v="44180"/>
    <s v="2025年6月期 決算短信〔日本基準〕（連結）"/>
    <n v="6.0130999999999997"/>
  </r>
  <r>
    <s v="2023-05-12_44190_2023年３月期　決算短信〔日本基準〕（連結）_attachments.md"/>
    <x v="1"/>
    <n v="44190"/>
    <s v="2023年３月期　決算短信〔日本基準〕（連結）"/>
    <n v="5.8937999999999997"/>
  </r>
  <r>
    <s v="2023-08-14_44190_2024年３月期 第１四半期決算短信〔日本基準〕（連結）_attachments.md"/>
    <x v="137"/>
    <n v="44190"/>
    <s v="2024年３月期 第１四半期決算短信〔日本基準〕（連結）"/>
    <n v="6.1219000000000001"/>
  </r>
  <r>
    <s v="2024-05-14_44190_2024年３月期　決算短信〔日本基準〕（連結）_attachments.md"/>
    <x v="21"/>
    <n v="44190"/>
    <s v="2024年３月期　決算短信〔日本基準〕（連結）"/>
    <n v="5.6037999999999997"/>
  </r>
  <r>
    <s v="2024-08-14_44190_2025年３月期 第１四半期決算短信〔日本基準〕（連結）_attachments.md"/>
    <x v="77"/>
    <n v="44190"/>
    <s v="2025年３月期 第１四半期決算短信〔日本基準〕（連結）"/>
    <n v="5.7230999999999996"/>
  </r>
  <r>
    <s v="2024-11-14_44190_2025年３月期第２四半期（中間期）決算短信〔日本基準〕(連結)_attachments.md"/>
    <x v="70"/>
    <n v="44190"/>
    <s v="2025年３月期第２四半期（中間期）決算短信〔日本基準〕(連結)"/>
    <n v="5.8380000000000001"/>
  </r>
  <r>
    <s v="2025-02-14_44190_2025年３月期 第３四半期決算短信〔日本基準〕（連結）_attachments.md"/>
    <x v="71"/>
    <n v="44190"/>
    <s v="2025年３月期 第３四半期決算短信〔日本基準〕（連結）"/>
    <n v="5.8117000000000001"/>
  </r>
  <r>
    <s v="2025-05-13_44190_2025年３月期　決算短信〔日本基準〕（連結）_attachments.md"/>
    <x v="113"/>
    <n v="44190"/>
    <s v="2025年３月期　決算短信〔日本基準〕（連結）"/>
    <n v="5.9355000000000002"/>
  </r>
  <r>
    <s v="2025-08-12_44190_2026年３月期 第１四半期決算短信〔日本基準〕（連結）_attachments.md"/>
    <x v="111"/>
    <n v="44190"/>
    <s v="2026年３月期 第１四半期決算短信〔日本基準〕（連結）"/>
    <n v="5.9766000000000004"/>
  </r>
  <r>
    <s v="2024-08-09_44200_2024年12月期　第２四半期（中間期）決算短信〔日本基準〕（連結）_attachments.md"/>
    <x v="69"/>
    <n v="44200"/>
    <s v="2024年12月期　第２四半期（中間期）決算短信〔日本基準〕（連結）"/>
    <n v="5.1281999999999996"/>
  </r>
  <r>
    <s v="2024-11-14_44200_2024年12月期　第３四半期決算短信〔日本基準〕（連結）_attachments.md"/>
    <x v="70"/>
    <n v="44200"/>
    <s v="2024年12月期　第３四半期決算短信〔日本基準〕（連結）"/>
    <n v="4.8179999999999996"/>
  </r>
  <r>
    <s v="2025-02-14_44200_2024年12月期　決算短信〔日本基準〕（連結）_attachments.md"/>
    <x v="71"/>
    <n v="44200"/>
    <s v="2024年12月期　決算短信〔日本基準〕（連結）"/>
    <n v="4.9206000000000003"/>
  </r>
  <r>
    <s v="2025-05-15_44200_2025年12月期　第１四半期決算短信〔日本基準〕（連結）_attachments.md"/>
    <x v="121"/>
    <n v="44200"/>
    <s v="2025年12月期　第１四半期決算短信〔日本基準〕（連結）"/>
    <n v="4.6885000000000003"/>
  </r>
  <r>
    <s v="2025-08-08_44200_2025年12月期　第２四半期（中間期）決算短信〔日本基準〕（連結）_attachments.md"/>
    <x v="72"/>
    <n v="44200"/>
    <s v="2025年12月期　第２四半期（中間期）決算短信〔日本基準〕（連結）"/>
    <n v="4.6646000000000001"/>
  </r>
  <r>
    <s v="2024-08-14_44210_2024年９月期 第３四半期決算短信〔日本基準〕（連結）_attachments.md"/>
    <x v="77"/>
    <n v="44210"/>
    <s v="2024年９月期 第３四半期決算短信〔日本基準〕（連結）"/>
    <n v="6.9429999999999996"/>
  </r>
  <r>
    <s v="2024-11-14_44210_2024年９月期 決算短信〔日本基準〕（連結）_attachments.md"/>
    <x v="70"/>
    <n v="44210"/>
    <s v="2024年９月期 決算短信〔日本基準〕（連結）"/>
    <n v="6.5270000000000001"/>
  </r>
  <r>
    <s v="2025-02-14_44210_2025年９月期 第１四半期決算短信〔日本基準〕（連結）_attachments.md"/>
    <x v="71"/>
    <n v="44210"/>
    <s v="2025年９月期 第１四半期決算短信〔日本基準〕（連結）"/>
    <n v="6.2675999999999998"/>
  </r>
  <r>
    <s v="2025-05-14_44210_2025年９月期 第２四半期（中間期）決算短信〔日本基準〕（連結）_attachments.md"/>
    <x v="24"/>
    <n v="44210"/>
    <s v="2025年９月期 第２四半期（中間期）決算短信〔日本基準〕（連結）"/>
    <n v="6.8006000000000002"/>
  </r>
  <r>
    <s v="2025-08-14_44210_2025年９月期 第３四半期決算短信〔日本基準〕（連結）_attachments.md"/>
    <x v="78"/>
    <n v="44210"/>
    <s v="2025年９月期 第３四半期決算短信〔日本基準〕（連結）"/>
    <n v="6.835"/>
  </r>
  <r>
    <s v="2022-06-13_44220_2022年７月期　第３四半期決算短信〔日本基準〕（連結）_attachments.md"/>
    <x v="368"/>
    <n v="44220"/>
    <s v="2022年７月期　第３四半期決算短信〔日本基準〕（連結）"/>
    <n v="4.6719999999999997"/>
  </r>
  <r>
    <s v="2022-09-14_44220_2022年７月期　決算短信〔日本基準〕（連結）_attachments.md"/>
    <x v="617"/>
    <n v="44220"/>
    <s v="2022年７月期　決算短信〔日本基準〕（連結）"/>
    <n v="5.3743999999999996"/>
  </r>
  <r>
    <s v="2022-12-14_44220_2023年７月期　第１四半期決算短信〔日本基準〕（連結）_attachments.md"/>
    <x v="155"/>
    <n v="44220"/>
    <s v="2023年７月期　第１四半期決算短信〔日本基準〕（連結）"/>
    <n v="5.1096000000000004"/>
  </r>
  <r>
    <s v="2023-03-16_44220_2023年７月期　第２四半期決算短信〔日本基準〕（連結）_attachments.md"/>
    <x v="156"/>
    <n v="44220"/>
    <s v="2023年７月期　第２四半期決算短信〔日本基準〕（連結）"/>
    <n v="4.46"/>
  </r>
  <r>
    <s v="2023-06-14_44220_2023年７月期　第３四半期決算短信〔日本基準〕（連結）_attachments.md"/>
    <x v="394"/>
    <n v="44220"/>
    <s v="2023年７月期　第３四半期決算短信〔日本基準〕（連結）"/>
    <n v="4.6666999999999996"/>
  </r>
  <r>
    <s v="2023-09-14_44220_2023年７月期　決算短信〔日本基準〕（連結）_attachments.md"/>
    <x v="157"/>
    <n v="44220"/>
    <s v="2023年７月期　決算短信〔日本基準〕（連結）"/>
    <n v="4.7393999999999998"/>
  </r>
  <r>
    <s v="2023-12-14_44220_2024年７月期　第１四半期決算短信〔日本基準〕（連結）_attachments.md"/>
    <x v="228"/>
    <n v="44220"/>
    <s v="2024年７月期　第１四半期決算短信〔日本基準〕（連結）"/>
    <n v="5.2154999999999996"/>
  </r>
  <r>
    <s v="2024-03-15_44220_2024年７月期　第２四半期決算短信〔日本基準〕（連結）_attachments.md"/>
    <x v="91"/>
    <n v="44220"/>
    <s v="2024年７月期　第２四半期決算短信〔日本基準〕（連結）"/>
    <n v="4.8536000000000001"/>
  </r>
  <r>
    <s v="2024-06-14_44220_2024年７月期　第３四半期決算短信〔日本基準〕（連結）_attachments.md"/>
    <x v="264"/>
    <n v="44220"/>
    <s v="2024年７月期　第３四半期決算短信〔日本基準〕（連結）"/>
    <n v="4.6414"/>
  </r>
  <r>
    <s v="2024-09-13_44220_2024年７月期　決算短信〔日本基準〕（連結）_attachments.md"/>
    <x v="92"/>
    <n v="44220"/>
    <s v="2024年７月期　決算短信〔日本基準〕（連結）"/>
    <n v="5.6669999999999998"/>
  </r>
  <r>
    <s v="2024-12-10_44220_2025年７月期　第１四半期決算短信〔日本基準〕（連結）_attachments.md"/>
    <x v="133"/>
    <n v="44220"/>
    <s v="2025年７月期　第１四半期決算短信〔日本基準〕（連結）"/>
    <n v="4.7356999999999996"/>
  </r>
  <r>
    <s v="2025-03-12_44220_2025年７月期　第２四半期（中間期）決算短信〔日本基準〕（連結）_attachments.md"/>
    <x v="134"/>
    <n v="44220"/>
    <s v="2025年７月期　第２四半期（中間期）決算短信〔日本基準〕（連結）"/>
    <n v="5.1959"/>
  </r>
  <r>
    <s v="2025-06-10_44220_2025年７月期　第３四半期決算短信〔日本基準〕（連結）_attachments.md"/>
    <x v="141"/>
    <n v="44220"/>
    <s v="2025年７月期　第３四半期決算短信〔日本基準〕（連結）"/>
    <n v="3.9117999999999999"/>
  </r>
  <r>
    <s v="2022-02-10_44240_2022年９月期　第１四半期決算短信〔日本基準〕(非連結)_attachments.md"/>
    <x v="105"/>
    <n v="44240"/>
    <s v="2022年９月期　第１四半期決算短信〔日本基準〕(非連結)"/>
    <n v="5"/>
  </r>
  <r>
    <s v="2023-02-13_44240_2023年９月期　第１四半期決算短信〔日本基準〕(非連結)_attachments.md"/>
    <x v="143"/>
    <n v="44240"/>
    <s v="2023年９月期　第１四半期決算短信〔日本基準〕(非連結)"/>
    <n v="5.9991000000000003"/>
  </r>
  <r>
    <s v="2023-05-11_44240_2023年９月期　第２四半期決算短信〔日本基準〕(非連結)_attachments.md"/>
    <x v="124"/>
    <n v="44240"/>
    <s v="2023年９月期　第２四半期決算短信〔日本基準〕(非連結)"/>
    <n v="5.4419000000000004"/>
  </r>
  <r>
    <s v="2023-08-09_44240_2023年９月期　第３四半期決算短信〔日本基準〕(非連結)_attachments.md"/>
    <x v="190"/>
    <n v="44240"/>
    <s v="2023年９月期　第３四半期決算短信〔日本基準〕(非連結)"/>
    <n v="4.5594000000000001"/>
  </r>
  <r>
    <s v="2023-11-13_44240_2023年９月期　決算短信〔日本基準〕(非連結)_attachments.md"/>
    <x v="138"/>
    <n v="44240"/>
    <s v="2023年９月期　決算短信〔日本基準〕(非連結)"/>
    <n v="5.2530999999999999"/>
  </r>
  <r>
    <s v="2024-02-13_44240_2024年９月期　第１四半期決算短信〔日本基準〕(非連結)_attachments.md"/>
    <x v="11"/>
    <n v="44240"/>
    <s v="2024年９月期　第１四半期決算短信〔日本基準〕(非連結)"/>
    <n v="6.0202"/>
  </r>
  <r>
    <s v="2024-05-13_44240_2024年９月期　第２四半期決算短信〔日本基準〕(非連結)_attachments.md"/>
    <x v="112"/>
    <n v="44240"/>
    <s v="2024年９月期　第２四半期決算短信〔日本基準〕(非連結)"/>
    <n v="4.9550000000000001"/>
  </r>
  <r>
    <s v="2024-08-13_44240_2024年９月期　第３四半期決算短信〔日本基準〕(非連結)_attachments.md"/>
    <x v="117"/>
    <n v="44240"/>
    <s v="2024年９月期　第３四半期決算短信〔日本基準〕(非連結)"/>
    <n v="4.9291"/>
  </r>
  <r>
    <s v="2024-11-13_44240_2024年９月期決算短信〔日本基準〕(連結)_attachments.md"/>
    <x v="13"/>
    <n v="44240"/>
    <s v="2024年９月期決算短信〔日本基準〕(連結)"/>
    <n v="5.2450999999999999"/>
  </r>
  <r>
    <s v="2025-02-13_44240_2025年９月期　第１四半期決算短信〔日本基準〕(連結)_attachments.md"/>
    <x v="14"/>
    <n v="44240"/>
    <s v="2025年９月期　第１四半期決算短信〔日本基準〕(連結)"/>
    <n v="5.3845999999999998"/>
  </r>
  <r>
    <s v="2025-05-14_44240_2025年９月期第２四半期（中間期）決算短信〔日本基準〕(連結)_attachments.md"/>
    <x v="24"/>
    <n v="44240"/>
    <s v="2025年９月期第２四半期（中間期）決算短信〔日本基準〕(連結)"/>
    <n v="4.0895999999999999"/>
  </r>
  <r>
    <s v="2025-08-13_44240_2025年９月期第３四半期決算短信〔日本基準〕(連結)_attachments.md"/>
    <x v="97"/>
    <n v="44240"/>
    <s v="2025年９月期第３四半期決算短信〔日本基準〕(連結)"/>
    <n v="4.6609999999999996"/>
  </r>
  <r>
    <s v="2023-02-14_44250_2023年３月期　第３四半期決算短信〔日本基準〕（連結）_attachments.md"/>
    <x v="136"/>
    <n v="44250"/>
    <s v="2023年３月期　第３四半期決算短信〔日本基準〕（連結）"/>
    <n v="6.9786000000000001"/>
  </r>
  <r>
    <s v="2023-05-15_44250_2023年３月期　決算短信〔日本基準〕（連結）_attachments.md"/>
    <x v="163"/>
    <n v="44250"/>
    <s v="2023年３月期　決算短信〔日本基準〕（連結）"/>
    <n v="5.6809000000000003"/>
  </r>
  <r>
    <s v="2023-08-14_44250_2024年３月期　第１四半期決算短信〔日本基準〕（連結）_attachments.md"/>
    <x v="137"/>
    <n v="44250"/>
    <s v="2024年３月期　第１四半期決算短信〔日本基準〕（連結）"/>
    <n v="6.5171999999999999"/>
  </r>
  <r>
    <s v="2023-11-14_44250_2024年３月期　第２四半期決算短信〔日本基準〕（連結）_attachments.md"/>
    <x v="150"/>
    <n v="44250"/>
    <s v="2024年３月期　第２四半期決算短信〔日本基準〕（連結）"/>
    <n v="6.0294999999999996"/>
  </r>
  <r>
    <s v="2024-02-14_44250_2024年３月期　第３四半期決算短信〔日本基準〕（連結）_attachments.md"/>
    <x v="76"/>
    <n v="44250"/>
    <s v="2024年３月期　第３四半期決算短信〔日本基準〕（連結）"/>
    <n v="6.3803999999999998"/>
  </r>
  <r>
    <s v="2024-05-15_44250_2024年３月期　決算短信[日本基準] （連結）_attachments.md"/>
    <x v="164"/>
    <n v="44250"/>
    <s v="2024年３月期　決算短信[日本基準] （連結）"/>
    <n v="6.5842999999999998"/>
  </r>
  <r>
    <s v="2024-08-14_44250_2025年３月期　第１四半期決算短信〔日本基準〕（連結）_attachments.md"/>
    <x v="77"/>
    <n v="44250"/>
    <s v="2025年３月期　第１四半期決算短信〔日本基準〕（連結）"/>
    <n v="5.9132999999999996"/>
  </r>
  <r>
    <s v="2024-11-14_44250_2025年３月期　第２四半期（中間期）決算短信〔日本基準〕（連結）_attachments.md"/>
    <x v="70"/>
    <n v="44250"/>
    <s v="2025年３月期　第２四半期（中間期）決算短信〔日本基準〕（連結）"/>
    <n v="6.6279000000000003"/>
  </r>
  <r>
    <s v="2025-02-14_44250_2025年３月期　第３四半期決算短信〔日本基準〕（連結）_attachments.md"/>
    <x v="71"/>
    <n v="44250"/>
    <s v="2025年３月期　第３四半期決算短信〔日本基準〕（連結）"/>
    <n v="6.5460000000000003"/>
  </r>
  <r>
    <s v="2025-05-15_44250_2025年3月期　決算短信[日本基準] （連結）_attachments.md"/>
    <x v="121"/>
    <n v="44250"/>
    <s v="2025年3月期　決算短信[日本基準] （連結）"/>
    <n v="6.0936000000000003"/>
  </r>
  <r>
    <s v="2025-08-14_44250_2026年３月期　第１四半期決算短信〔日本基準〕（連結）_attachments.md"/>
    <x v="78"/>
    <n v="44250"/>
    <s v="2026年３月期　第１四半期決算短信〔日本基準〕（連結）"/>
    <n v="5.7610000000000001"/>
  </r>
  <r>
    <s v="2022-06-15_44270_2022年９月期 第２四半期決算短信〔日本基準〕（連結）_attachments.md"/>
    <x v="699"/>
    <n v="44270"/>
    <s v="2022年９月期 第２四半期決算短信〔日本基準〕（連結）"/>
    <n v="4.6466000000000003"/>
  </r>
  <r>
    <s v="2022-08-15_44270_2022年９月期 第３四半期決算短信〔日本基準〕（連結）_attachments.md"/>
    <x v="146"/>
    <n v="44270"/>
    <s v="2022年９月期 第３四半期決算短信〔日本基準〕（連結）"/>
    <n v="4.4542999999999999"/>
  </r>
  <r>
    <s v="2022-11-14_44270_2022年９月期 決算短信〔日本基準〕（連結）_attachments.md"/>
    <x v="147"/>
    <n v="44270"/>
    <s v="2022年９月期 決算短信〔日本基準〕（連結）"/>
    <n v="4.6109999999999998"/>
  </r>
  <r>
    <s v="2023-02-13_44270_2023年９月期 第１四半期決算短信〔日本基準〕（連結）_attachments.md"/>
    <x v="143"/>
    <n v="44270"/>
    <s v="2023年９月期 第１四半期決算短信〔日本基準〕（連結）"/>
    <n v="4.2565999999999997"/>
  </r>
  <r>
    <s v="2023-05-15_44270_2023年９月期 第２四半期決算短信〔日本基準〕（連結）_attachments.md"/>
    <x v="163"/>
    <n v="44270"/>
    <s v="2023年９月期 第２四半期決算短信〔日本基準〕（連結）"/>
    <n v="4.1822999999999997"/>
  </r>
  <r>
    <s v="2023-08-14_44270_2023年９月期 第３四半期決算短信〔日本基準〕（連結）_attachments.md"/>
    <x v="137"/>
    <n v="44270"/>
    <s v="2023年９月期 第３四半期決算短信〔日本基準〕（連結）"/>
    <n v="3.4603999999999999"/>
  </r>
  <r>
    <s v="2023-11-13_44270_2023年９月期 決算短信〔日本基準〕（連結）_attachments.md"/>
    <x v="138"/>
    <n v="44270"/>
    <s v="2023年９月期 決算短信〔日本基準〕（連結）"/>
    <n v="4.8068"/>
  </r>
  <r>
    <s v="2024-02-13_44270_2024年９月期 第１四半期決算短信〔日本基準〕（連結）_attachments.md"/>
    <x v="11"/>
    <n v="44270"/>
    <s v="2024年９月期 第１四半期決算短信〔日本基準〕（連結）"/>
    <n v="5.0153999999999996"/>
  </r>
  <r>
    <s v="2024-05-15_44270_2024年９月期 第２四半期決算短信〔日本基準〕（連結）_attachments.md"/>
    <x v="164"/>
    <n v="44270"/>
    <s v="2024年９月期 第２四半期決算短信〔日本基準〕（連結）"/>
    <n v="5.0540000000000003"/>
  </r>
  <r>
    <s v="2024-08-14_44270_2024年９月期 第３四半期決算短信〔日本基準〕（連結）_attachments.md"/>
    <x v="77"/>
    <n v="44270"/>
    <s v="2024年９月期 第３四半期決算短信〔日本基準〕（連結）"/>
    <n v="4.585"/>
  </r>
  <r>
    <s v="2024-11-13_44270_2024年９月期 決算短信〔日本基準〕（連結）_attachments.md"/>
    <x v="13"/>
    <n v="44270"/>
    <s v="2024年９月期 決算短信〔日本基準〕（連結）"/>
    <n v="5.2153999999999998"/>
  </r>
  <r>
    <s v="2025-02-14_44270_2025年９月期 第１四半期決算短信〔日本基準〕（連結）_attachments.md"/>
    <x v="71"/>
    <n v="44270"/>
    <s v="2025年９月期 第１四半期決算短信〔日本基準〕（連結）"/>
    <n v="4.9146999999999998"/>
  </r>
  <r>
    <s v="2025-05-14_44270_2025年9月期 第２四半期（中間期）決算短信〔日本基準〕（連結）_attachments.md"/>
    <x v="24"/>
    <n v="44270"/>
    <s v="2025年9月期 第２四半期（中間期）決算短信〔日本基準〕（連結）"/>
    <n v="4.9737"/>
  </r>
  <r>
    <s v="2025-08-14_44270_2025年９月期第３四半期決算短信_attachments.md"/>
    <x v="78"/>
    <n v="44270"/>
    <s v="2025年９月期第３四半期決算短信"/>
    <n v="5.1563999999999997"/>
  </r>
  <r>
    <s v="2022-11-14_44280_2022年12月期第3四半期決算短信〔日本基準〕（非連結）_attachments.md"/>
    <x v="147"/>
    <n v="44280"/>
    <s v="2022年12月期第3四半期決算短信〔日本基準〕（非連結）"/>
    <n v="6.2488000000000001"/>
  </r>
  <r>
    <s v="2023-02-13_44280_2022年12月期 決算短信〔日本基準〕（非連結）_attachments.md"/>
    <x v="143"/>
    <n v="44280"/>
    <s v="2022年12月期 決算短信〔日本基準〕（非連結）"/>
    <n v="5.9682000000000004"/>
  </r>
  <r>
    <s v="2023-05-11_44280_2023年12月期 第１四半期決算短信〔日本基準〕（非連結）_attachments.md"/>
    <x v="124"/>
    <n v="44280"/>
    <s v="2023年12月期 第１四半期決算短信〔日本基準〕（非連結）"/>
    <n v="6.2241999999999997"/>
  </r>
  <r>
    <s v="2023-08-14_44280_2023年12月期 第２四半期決算短信〔日本基準〕（非連結）_attachments.md"/>
    <x v="137"/>
    <n v="44280"/>
    <s v="2023年12月期 第２四半期決算短信〔日本基準〕（非連結）"/>
    <n v="6.1169000000000002"/>
  </r>
  <r>
    <s v="2023-11-13_44280_2023年12月期 第３四半期決算短信〔日本基準〕（非連結）_attachments.md"/>
    <x v="138"/>
    <n v="44280"/>
    <s v="2023年12月期 第３四半期決算短信〔日本基準〕（非連結）"/>
    <n v="6.6425999999999998"/>
  </r>
  <r>
    <s v="2024-02-13_44280_2023年12月期 決算短信〔日本基準〕（非連結）_attachments.md"/>
    <x v="11"/>
    <n v="44280"/>
    <s v="2023年12月期 決算短信〔日本基準〕（非連結）"/>
    <n v="5.9691000000000001"/>
  </r>
  <r>
    <s v="2024-05-14_44280_2024年12月期 第１四半期決算短信〔日本基準〕（非連結）_attachments.md"/>
    <x v="21"/>
    <n v="44280"/>
    <s v="2024年12月期 第１四半期決算短信〔日本基準〕（非連結）"/>
    <n v="6.2226999999999997"/>
  </r>
  <r>
    <s v="2024-08-14_44280_2024年12月期 第２四半期（中間期）決算短信〔日本基準〕（非連結）_attachments.md"/>
    <x v="77"/>
    <n v="44280"/>
    <s v="2024年12月期 第２四半期（中間期）決算短信〔日本基準〕（非連結）"/>
    <n v="5.5243000000000002"/>
  </r>
  <r>
    <s v="2024-11-14_44280_2024年12月期 第３四半期決算短信〔日本基準〕（非連結）_attachments.md"/>
    <x v="70"/>
    <n v="44280"/>
    <s v="2024年12月期 第３四半期決算短信〔日本基準〕（非連結）"/>
    <n v="4.7896000000000001"/>
  </r>
  <r>
    <s v="2025-02-13_44280_2024年12月期 決算短信〔日本基準〕（非連結）_attachments.md"/>
    <x v="14"/>
    <n v="44280"/>
    <s v="2024年12月期 決算短信〔日本基準〕（非連結）"/>
    <n v="5.5956999999999999"/>
  </r>
  <r>
    <s v="2025-05-14_44280_2025年12月期 第１四半期決算短信〔日本基準〕（非連結）_attachments.md"/>
    <x v="24"/>
    <n v="44280"/>
    <s v="2025年12月期 第１四半期決算短信〔日本基準〕（非連結）"/>
    <n v="6.5742000000000003"/>
  </r>
  <r>
    <s v="2025-08-14_44280_2025年12月期 第２四半期（中間期）決算短信〔日本基準〕（非連結）_attachments.md"/>
    <x v="78"/>
    <n v="44280"/>
    <s v="2025年12月期 第２四半期（中間期）決算短信〔日本基準〕（非連結）"/>
    <n v="6.4029999999999996"/>
  </r>
  <r>
    <s v="2022-01-14_44290_2022年２月期 第３四半期決算短信〔日本基準〕(連結)_attachments.md"/>
    <x v="433"/>
    <n v="44290"/>
    <s v="2022年２月期 第３四半期決算短信〔日本基準〕(連結)"/>
    <n v="6.4058999999999999"/>
  </r>
  <r>
    <s v="2022-04-14_44290_2022年２月期 決算短信〔日本基準〕(連結)_attachments.md"/>
    <x v="434"/>
    <n v="44290"/>
    <s v="2022年２月期 決算短信〔日本基準〕(連結)"/>
    <n v="4.6527000000000003"/>
  </r>
  <r>
    <s v="2022-07-15_44290_2023年２月期第１四半期決算短信〔日本基準〕(連結)_attachments.md"/>
    <x v="447"/>
    <n v="44290"/>
    <s v="2023年２月期第１四半期決算短信〔日本基準〕(連結)"/>
    <n v="4.6627999999999998"/>
  </r>
  <r>
    <s v="2022-10-14_44290_2023年２月期第２四半期決算短信〔日本基準〕(連結)_attachments.md"/>
    <x v="356"/>
    <n v="44290"/>
    <s v="2023年２月期第２四半期決算短信〔日本基準〕(連結)"/>
    <n v="5.3811"/>
  </r>
  <r>
    <s v="2023-01-13_44290_2023年２月期第３四半期決算短信〔日本基準〕(連結)_attachments.md"/>
    <x v="59"/>
    <n v="44290"/>
    <s v="2023年２月期第３四半期決算短信〔日本基準〕(連結)"/>
    <n v="5.1181999999999999"/>
  </r>
  <r>
    <s v="2023-04-13_44290_2023年２月期 決算短信〔日本基準〕(連結)_attachments.md"/>
    <x v="99"/>
    <n v="44290"/>
    <s v="2023年２月期 決算短信〔日本基準〕(連結)"/>
    <n v="5.7515999999999998"/>
  </r>
  <r>
    <s v="2023-07-13_44290_2024年２月期第１四半期決算短信〔日本基準〕(連結)_attachments.md"/>
    <x v="114"/>
    <n v="44290"/>
    <s v="2024年２月期第１四半期決算短信〔日本基準〕(連結)"/>
    <n v="6.5067000000000004"/>
  </r>
  <r>
    <s v="2023-10-12_44290_2024年２月期第２四半期決算短信〔日本基準〕(連結)_attachments.md"/>
    <x v="115"/>
    <n v="44290"/>
    <s v="2024年２月期第２四半期決算短信〔日本基準〕(連結)"/>
    <n v="5.8258000000000001"/>
  </r>
  <r>
    <s v="2024-01-12_44290_2024年２月期第３四半期決算短信〔日本基準〕(連結)_attachments.md"/>
    <x v="62"/>
    <n v="44290"/>
    <s v="2024年２月期第３四半期決算短信〔日本基準〕(連結)"/>
    <n v="6.3657000000000004"/>
  </r>
  <r>
    <s v="2024-04-12_44290_2024年２月期 決算短信〔日本基準〕(連結)_attachments.md"/>
    <x v="98"/>
    <n v="44290"/>
    <s v="2024年２月期 決算短信〔日本基準〕(連結)"/>
    <n v="5.2035999999999998"/>
  </r>
  <r>
    <s v="2024-07-11_44290_2025年２月期第１四半期決算短信〔日本基準〕(連結)_attachments.md"/>
    <x v="33"/>
    <n v="44290"/>
    <s v="2025年２月期第１四半期決算短信〔日本基準〕(連結)"/>
    <n v="7.4882"/>
  </r>
  <r>
    <s v="2024-10-11_44290_2025年２月期第２四半期（中間期）決算短信〔日本基準〕(連結)_attachments.md"/>
    <x v="73"/>
    <n v="44290"/>
    <s v="2025年２月期第２四半期（中間期）決算短信〔日本基準〕(連結)"/>
    <n v="6.2279999999999998"/>
  </r>
  <r>
    <s v="2025-01-14_44290_2025年２月期第３四半期決算短信〔日本基準〕(連結)_attachments.md"/>
    <x v="35"/>
    <n v="44290"/>
    <s v="2025年２月期第３四半期決算短信〔日本基準〕(連結)"/>
    <n v="6.8956"/>
  </r>
  <r>
    <s v="2025-04-14_44290_2025年２月期 決算短信〔日本基準〕(連結)_attachments.md"/>
    <x v="36"/>
    <n v="44290"/>
    <s v="2025年２月期 決算短信〔日本基準〕(連結)"/>
    <n v="6.5092999999999996"/>
  </r>
  <r>
    <s v="2025-07-14_44290_2026年２月期第１四半期決算短信〔日本基準〕(連結)_attachments.md"/>
    <x v="37"/>
    <n v="44290"/>
    <s v="2026年２月期第１四半期決算短信〔日本基準〕(連結)"/>
    <n v="5.7949999999999999"/>
  </r>
  <r>
    <s v="2024-10-07_44300_2025年５月期 第１四半期決算短信〔日本基準〕（非連結）_attachments.md"/>
    <x v="596"/>
    <n v="44300"/>
    <s v="2025年５月期 第１四半期決算短信〔日本基準〕（非連結）"/>
    <n v="5.9419000000000004"/>
  </r>
  <r>
    <s v="2025-01-14_44300_2025年５月期 第２四半期（中間期）決算短信〔日本基準〕（非連結）_attachments.md"/>
    <x v="35"/>
    <n v="44300"/>
    <s v="2025年５月期 第２四半期（中間期）決算短信〔日本基準〕（非連結）"/>
    <n v="6.4782999999999999"/>
  </r>
  <r>
    <s v="2025-04-14_44300_2025年５月期 第３四半期決算短信〔日本基準〕（連結）_attachments.md"/>
    <x v="36"/>
    <n v="44300"/>
    <s v="2025年５月期 第３四半期決算短信〔日本基準〕（連結）"/>
    <n v="6.3540000000000001"/>
  </r>
  <r>
    <s v="2025-07-14_44300_2025年５月期 決算短信〔日本基準〕（連結）_attachments.md"/>
    <x v="37"/>
    <n v="44300"/>
    <s v="2025年５月期 決算短信〔日本基準〕（連結）"/>
    <n v="6.4592999999999998"/>
  </r>
  <r>
    <s v="2023-06-13_44310_2023年4月期　決算短信〔日本基準〕(非連結)_attachments.md"/>
    <x v="89"/>
    <n v="44310"/>
    <s v="2023年4月期　決算短信〔日本基準〕(非連結)"/>
    <n v="6.0644"/>
  </r>
  <r>
    <s v="2023-09-13_44310_2024年４月期第１四半期決算短信〔日本基準〕(非連結)_attachments.md"/>
    <x v="90"/>
    <n v="44310"/>
    <s v="2024年４月期第１四半期決算短信〔日本基準〕(非連結)"/>
    <n v="6.5361000000000002"/>
  </r>
  <r>
    <s v="2023-12-13_44310_2024年４月期第２四半期決算短信〔日本基準〕(非連結)_attachments.md"/>
    <x v="158"/>
    <n v="44310"/>
    <s v="2024年４月期第２四半期決算短信〔日本基準〕(非連結)"/>
    <n v="6.9208999999999996"/>
  </r>
  <r>
    <s v="2024-03-15_44310_2024年４月期第３四半期決算短信〔日本基準〕(非連結)_attachments.md"/>
    <x v="91"/>
    <n v="44310"/>
    <s v="2024年４月期第３四半期決算短信〔日本基準〕(非連結)"/>
    <n v="6.2507000000000001"/>
  </r>
  <r>
    <s v="2024-06-13_44310_2024年4月期決算短信〔日本基準〕(非連結)_attachments.md"/>
    <x v="160"/>
    <n v="44310"/>
    <s v="2024年4月期決算短信〔日本基準〕(非連結)"/>
    <n v="6.2405999999999997"/>
  </r>
  <r>
    <s v="2024-09-12_44310_2025年4月期第1四半期決算短信〔日本基準〕(非連結)_attachments.md"/>
    <x v="233"/>
    <n v="44310"/>
    <s v="2025年4月期第1四半期決算短信〔日本基準〕(非連結)"/>
    <n v="5.7365000000000004"/>
  </r>
  <r>
    <s v="2024-12-13_44310_2025年4月期 第2四半期(中間期)決算短信〔日本基準〕(非連結)_attachments.md"/>
    <x v="93"/>
    <n v="44310"/>
    <s v="2025年4月期 第2四半期(中間期)決算短信〔日本基準〕(非連結)"/>
    <n v="6.2393000000000001"/>
  </r>
  <r>
    <s v="2025-03-14_44310_2025年4月期 第3四半期決算短信〔日本基準〕(連結)_attachments.md"/>
    <x v="94"/>
    <n v="44310"/>
    <s v="2025年4月期 第3四半期決算短信〔日本基準〕(連結)"/>
    <n v="6.5175999999999998"/>
  </r>
  <r>
    <s v="2025-06-12_44310_2025年4月期 決算短信〔日本基準〕(連結)_attachments.md"/>
    <x v="162"/>
    <n v="44310"/>
    <s v="2025年4月期 決算短信〔日本基準〕(連結)"/>
    <n v="5.6105999999999998"/>
  </r>
  <r>
    <s v="2022-04-13_44320_2022年２月期 決算短信〔ＩＦＲＳ〕（連結）_attachments.md"/>
    <x v="330"/>
    <n v="44320"/>
    <s v="2022年２月期 決算短信〔ＩＦＲＳ〕（連結）"/>
    <n v="6.5526999999999997"/>
  </r>
  <r>
    <s v="2022-07-13_44320_2023年２月期 第１四半期決算短信〔ＩＦＲＳ〕（連結）_attachments.md"/>
    <x v="58"/>
    <n v="44320"/>
    <s v="2023年２月期 第１四半期決算短信〔ＩＦＲＳ〕（連結）"/>
    <n v="6.7659000000000002"/>
  </r>
  <r>
    <s v="2022-10-12_44320_2023年２月期 第２四半期決算短信〔ＩＦＲＳ〕（連結）_attachments.md"/>
    <x v="45"/>
    <n v="44320"/>
    <s v="2023年２月期 第２四半期決算短信〔ＩＦＲＳ〕（連結）"/>
    <n v="6.5022000000000002"/>
  </r>
  <r>
    <s v="2023-01-12_44320_2023年２月期 第３四半期決算短信〔ＩＦＲＳ〕（連結）_attachments.md"/>
    <x v="393"/>
    <n v="44320"/>
    <s v="2023年２月期 第３四半期決算短信〔ＩＦＲＳ〕（連結）"/>
    <n v="6.4436999999999998"/>
  </r>
  <r>
    <s v="2023-04-13_44320_2023年２月期 決算短信〔ＩＦＲＳ〕（連結）_attachments.md"/>
    <x v="99"/>
    <n v="44320"/>
    <s v="2023年２月期 決算短信〔ＩＦＲＳ〕（連結）"/>
    <n v="6.4519000000000002"/>
  </r>
  <r>
    <s v="2023-07-13_44320_2024年２月期 第１四半期決算短信〔ＩＦＲＳ〕（連結）_attachments.md"/>
    <x v="114"/>
    <n v="44320"/>
    <s v="2024年２月期 第１四半期決算短信〔ＩＦＲＳ〕（連結）"/>
    <n v="6.5118"/>
  </r>
  <r>
    <s v="2023-10-12_44320_2024年２月期 第２四半期決算短信〔ＩＦＲＳ〕（連結）_attachments.md"/>
    <x v="115"/>
    <n v="44320"/>
    <s v="2024年２月期 第２四半期決算短信〔ＩＦＲＳ〕（連結）"/>
    <n v="6.7991000000000001"/>
  </r>
  <r>
    <s v="2024-01-12_44320_2024年２月期  第３四半期決算短信〔ＩＦＲＳ〕（連結）_attachments.md"/>
    <x v="62"/>
    <n v="44320"/>
    <s v="2024年２月期  第３四半期決算短信〔ＩＦＲＳ〕（連結）"/>
    <n v="6.6924000000000001"/>
  </r>
  <r>
    <s v="2024-04-11_44320_2024年２月期 決算短信〔ＩＦＲＳ〕（連結）_attachments.md"/>
    <x v="423"/>
    <n v="44320"/>
    <s v="2024年２月期 決算短信〔ＩＦＲＳ〕（連結）"/>
    <n v="7.3606999999999996"/>
  </r>
  <r>
    <s v="2024-07-11_44320_2025年２月期 第１四半期決算短信〔ＩＦＲＳ〕（連結）_attachments.md"/>
    <x v="33"/>
    <n v="44320"/>
    <s v="2025年２月期 第１四半期決算短信〔ＩＦＲＳ〕（連結）"/>
    <n v="6.0218999999999996"/>
  </r>
  <r>
    <s v="2024-10-10_44320_2025年２月期 第２四半期（中間期）決算短信〔ＩＦＲＳ〕（連結）_attachments.md"/>
    <x v="339"/>
    <n v="44320"/>
    <s v="2025年２月期 第２四半期（中間期）決算短信〔ＩＦＲＳ〕（連結）"/>
    <n v="6.9352999999999998"/>
  </r>
  <r>
    <s v="2025-01-14_44320_2025年２月期 第３四半期決算短信〔ＩＦＲＳ〕（連結）_attachments.md"/>
    <x v="35"/>
    <n v="44320"/>
    <s v="2025年２月期 第３四半期決算短信〔ＩＦＲＳ〕（連結）"/>
    <n v="6.9831000000000003"/>
  </r>
  <r>
    <s v="2025-04-10_44320_2025年２月期 決算短信〔ＩＦＲＳ〕（連結）_attachments.md"/>
    <x v="116"/>
    <n v="44320"/>
    <s v="2025年２月期 決算短信〔ＩＦＲＳ〕（連結）"/>
    <n v="7.2218999999999998"/>
  </r>
  <r>
    <s v="2025-07-10_44320_2026年２月期 第１四半期決算短信〔ＩＦＲＳ〕（連結）_attachments.md"/>
    <x v="340"/>
    <n v="44320"/>
    <s v="2026年２月期 第１四半期決算短信〔ＩＦＲＳ〕（連結）"/>
    <n v="6.7222999999999997"/>
  </r>
  <r>
    <s v="2023-07-11_44330_2023年８月期　第３四半期決算短信〔日本基準〕(連結)_attachments.md"/>
    <x v="48"/>
    <n v="44330"/>
    <s v="2023年８月期　第３四半期決算短信〔日本基準〕(連結)"/>
    <n v="4.9851000000000001"/>
  </r>
  <r>
    <s v="2023-10-12_44330_2023年8月期　決算短信〔日本基準〕(連結)_attachments.md"/>
    <x v="115"/>
    <n v="44330"/>
    <s v="2023年8月期　決算短信〔日本基準〕(連結)"/>
    <n v="5.5004"/>
  </r>
  <r>
    <s v="2024-01-15_44330_2024年8月期 第1四半期決算短信〔日本基準〕(連結)_attachments.md"/>
    <x v="101"/>
    <n v="44330"/>
    <s v="2024年8月期 第1四半期決算短信〔日本基準〕(連結)"/>
    <n v="4.8239999999999998"/>
  </r>
  <r>
    <s v="2024-04-15_44330_2024年８月期 第２四半期決算短信〔日本基準〕(連結)_attachments.md"/>
    <x v="32"/>
    <n v="44330"/>
    <s v="2024年８月期 第２四半期決算短信〔日本基準〕(連結)"/>
    <n v="4.5986000000000002"/>
  </r>
  <r>
    <s v="2024-07-16_44330_2024年8月期　第3四半期決算短信〔日本基準〕(連結)_attachments.md"/>
    <x v="285"/>
    <n v="44330"/>
    <s v="2024年8月期　第3四半期決算短信〔日本基準〕(連結)"/>
    <n v="4.9101999999999997"/>
  </r>
  <r>
    <s v="2024-10-15_44330_2024年8月期 決算短信〔日本基準〕(連結)_attachments.md"/>
    <x v="34"/>
    <n v="44330"/>
    <s v="2024年8月期 決算短信〔日本基準〕(連結)"/>
    <n v="5.0255000000000001"/>
  </r>
  <r>
    <s v="2025-01-14_44330_2025年8月期 第1四半期決算短信〔日本基準〕(連結)_attachments.md"/>
    <x v="35"/>
    <n v="44330"/>
    <s v="2025年8月期 第1四半期決算短信〔日本基準〕(連結)"/>
    <n v="5.4261999999999997"/>
  </r>
  <r>
    <s v="2025-04-14_44330_2025年8月期 第2四半期（中間期）決算短信〔日本基準〕(連結)_attachments.md"/>
    <x v="36"/>
    <n v="44330"/>
    <s v="2025年8月期 第2四半期（中間期）決算短信〔日本基準〕(連結)"/>
    <n v="5.0449999999999999"/>
  </r>
  <r>
    <s v="2025-07-15_44330_2025年8月期 第3四半期決算短信〔日本基準〕(連結)_attachments.md"/>
    <x v="104"/>
    <n v="44330"/>
    <s v="2025年8月期 第3四半期決算短信〔日本基準〕(連結)"/>
    <n v="5.3151999999999999"/>
  </r>
  <r>
    <s v="2022-01-14_44340_2022年２月期第３四半期決算短信〔日本基準〕（連結）_attachments.md"/>
    <x v="433"/>
    <n v="44340"/>
    <s v="2022年２月期第３四半期決算短信〔日本基準〕（連結）"/>
    <n v="6.1879"/>
  </r>
  <r>
    <s v="2022-04-14_44340_2022年２月期決算短信〔日本基準〕(連結)_attachments.md"/>
    <x v="434"/>
    <n v="44340"/>
    <s v="2022年２月期決算短信〔日本基準〕(連結)"/>
    <n v="6.1387"/>
  </r>
  <r>
    <s v="2022-07-15_44340_2023年２月期第１四半期決算短信〔日本基準〕(連結)_attachments.md"/>
    <x v="447"/>
    <n v="44340"/>
    <s v="2023年２月期第１四半期決算短信〔日本基準〕(連結)"/>
    <n v="6.2118000000000002"/>
  </r>
  <r>
    <s v="2022-10-14_44340_2023年２月期 第２四半期決算短信〔日本基準〕(連結)_attachments.md"/>
    <x v="356"/>
    <n v="44340"/>
    <s v="2023年２月期 第２四半期決算短信〔日本基準〕(連結)"/>
    <n v="5.8654000000000002"/>
  </r>
  <r>
    <s v="2023-01-13_44340_2023年２月期 第３四半期決算短信〔日本基準〕(連結)_attachments.md"/>
    <x v="59"/>
    <n v="44340"/>
    <s v="2023年２月期 第３四半期決算短信〔日本基準〕(連結)"/>
    <n v="5.5579000000000001"/>
  </r>
  <r>
    <s v="2023-04-14_44340_2023年２月期決算短信〔日本基準〕(連結)_attachments.md"/>
    <x v="102"/>
    <n v="44340"/>
    <s v="2023年２月期決算短信〔日本基準〕(連結)"/>
    <n v="5.8217999999999996"/>
  </r>
  <r>
    <s v="2023-07-14_44340_2024年２月期 第１四半期決算短信〔日本基準〕(連結)_attachments.md"/>
    <x v="61"/>
    <n v="44340"/>
    <s v="2024年２月期 第１四半期決算短信〔日本基準〕(連結)"/>
    <n v="6.6646000000000001"/>
  </r>
  <r>
    <s v="2023-10-13_44340_2024年２月期 第２四半期決算短信〔日本基準〕(連結)_attachments.md"/>
    <x v="100"/>
    <n v="44340"/>
    <s v="2024年２月期 第２四半期決算短信〔日本基準〕(連結)"/>
    <n v="6.1216999999999997"/>
  </r>
  <r>
    <s v="2024-01-12_44340_2024年２月期 第３四半期決算短信〔日本基準〕(連結)_attachments.md"/>
    <x v="62"/>
    <n v="44340"/>
    <s v="2024年２月期 第３四半期決算短信〔日本基準〕(連結)"/>
    <n v="6.2571000000000003"/>
  </r>
  <r>
    <s v="2024-04-12_44340_2024年２月期 決算短信〔日本基準〕(連結)_attachments.md"/>
    <x v="98"/>
    <n v="44340"/>
    <s v="2024年２月期 決算短信〔日本基準〕(連結)"/>
    <n v="5.9992999999999999"/>
  </r>
  <r>
    <s v="2024-07-12_44340_2025年２月期 第１四半期決算短信〔日本基準〕(連結)_attachments.md"/>
    <x v="64"/>
    <n v="44340"/>
    <s v="2025年２月期 第１四半期決算短信〔日本基準〕(連結)"/>
    <n v="6.3628999999999998"/>
  </r>
  <r>
    <s v="2024-10-15_44340_2025年２月期 第２四半期（中間期）決算短信〔日本基準〕(連結)_attachments.md"/>
    <x v="34"/>
    <n v="44340"/>
    <s v="2025年２月期 第２四半期（中間期）決算短信〔日本基準〕(連結)"/>
    <n v="6.4865000000000004"/>
  </r>
  <r>
    <s v="2025-01-14_44340_2025年２月期 第３四半期決算短信〔日本基準〕(連結)_attachments.md"/>
    <x v="35"/>
    <n v="44340"/>
    <s v="2025年２月期 第３四半期決算短信〔日本基準〕(連結)"/>
    <n v="6.3807"/>
  </r>
  <r>
    <s v="2025-04-14_44340_2025年２月期 決算短信〔日本基準〕(連結)_attachments.md"/>
    <x v="36"/>
    <n v="44340"/>
    <s v="2025年２月期 決算短信〔日本基準〕(連結)"/>
    <n v="5.5906000000000002"/>
  </r>
  <r>
    <s v="2025-05-19_44340_（訂正・数値データ訂正）「2025年２月期決算短信〔日本基準〕（連結）」の一部訂正について_attachments.md"/>
    <x v="255"/>
    <n v="44340"/>
    <s v="（訂正・数値データ訂正）「2025年２月期決算短信〔日本基準〕（連結）」の一部訂正について"/>
    <n v="5.6997"/>
  </r>
  <r>
    <s v="2025-07-15_44340_2026年２月期 第１四半期決算短信〔日本基準〕(連結)_attachments.md"/>
    <x v="104"/>
    <n v="44340"/>
    <s v="2026年２月期 第１四半期決算短信〔日本基準〕(連結)"/>
    <n v="6.3813000000000004"/>
  </r>
  <r>
    <s v="2022-05-12_44360_2022年３月期 決算短信〔日本基準〕(連結)_attachments.md"/>
    <x v="17"/>
    <n v="44360"/>
    <s v="2022年３月期 決算短信〔日本基準〕(連結)"/>
    <n v="5.74"/>
  </r>
  <r>
    <s v="2023-05-15_44360_2023年３月期 決算短信〔日本基準〕(連結)_attachments.md"/>
    <x v="163"/>
    <n v="44360"/>
    <s v="2023年３月期 決算短信〔日本基準〕(連結)"/>
    <n v="6.2003000000000004"/>
  </r>
  <r>
    <s v="2024-08-14_44360_2025年３月期第１四半期 決算短信〔日本基準〕（連結）_attachments.md"/>
    <x v="77"/>
    <n v="44360"/>
    <s v="2025年３月期第１四半期 決算短信〔日本基準〕（連結）"/>
    <n v="4.6201999999999996"/>
  </r>
  <r>
    <s v="2024-11-14_44360_2025年３月期第２四半期（中間期） 決算短信〔日本基準〕（連結）_attachments.md"/>
    <x v="70"/>
    <n v="44360"/>
    <s v="2025年３月期第２四半期（中間期） 決算短信〔日本基準〕（連結）"/>
    <n v="5.7237999999999998"/>
  </r>
  <r>
    <s v="2025-02-14_44360_2025年３月期第３四半期 決算短信〔日本基準〕（連結）_attachments.md"/>
    <x v="71"/>
    <n v="44360"/>
    <s v="2025年３月期第３四半期 決算短信〔日本基準〕（連結）"/>
    <n v="5.9329000000000001"/>
  </r>
  <r>
    <s v="2025-05-14_44360_2025年３月期 決算短信〔日本基準〕(連結)_attachments.md"/>
    <x v="24"/>
    <n v="44360"/>
    <s v="2025年３月期 決算短信〔日本基準〕(連結)"/>
    <n v="5.0998000000000001"/>
  </r>
  <r>
    <s v="2025-08-14_44360_2026年３月期第１四半期 決算短信〔日本基準〕（連結）_attachments.md"/>
    <x v="78"/>
    <n v="44360"/>
    <s v="2026年３月期第１四半期 決算短信〔日本基準〕（連結）"/>
    <n v="5.8080999999999996"/>
  </r>
  <r>
    <s v="2022-02-14_44370_2022年３月期第３四半期決算短信[日本基準]（連結）_attachments.md"/>
    <x v="144"/>
    <n v="44370"/>
    <s v="2022年３月期第３四半期決算短信[日本基準]（連結）"/>
    <n v="6.3726000000000003"/>
  </r>
  <r>
    <s v="2022-05-13_44370_2022年3月期決算短信[日本基準]（連結）_attachments.md"/>
    <x v="66"/>
    <n v="44370"/>
    <s v="2022年3月期決算短信[日本基準]（連結）"/>
    <n v="4.8112000000000004"/>
  </r>
  <r>
    <s v="2022-08-12_44370_2023年３月期第１四半期決算短信[日本基準]（連結）_attachments.md"/>
    <x v="261"/>
    <n v="44370"/>
    <s v="2023年３月期第１四半期決算短信[日本基準]（連結）"/>
    <n v="6.1722999999999999"/>
  </r>
  <r>
    <s v="2022-11-14_44370_2023年３月期第２四半期決算短信[日本基準]（連結）_attachments.md"/>
    <x v="147"/>
    <n v="44370"/>
    <s v="2023年３月期第２四半期決算短信[日本基準]（連結）"/>
    <n v="6.5500999999999996"/>
  </r>
  <r>
    <s v="2023-02-14_44370_2023年３月期第３四半期決算短信[日本基準]（連結）_attachments.md"/>
    <x v="136"/>
    <n v="44370"/>
    <s v="2023年３月期第３四半期決算短信[日本基準]（連結）"/>
    <n v="6.5755999999999997"/>
  </r>
  <r>
    <s v="2023-05-15_44370_2023年3月期決算短信[日本基準]（連結）_attachments.md"/>
    <x v="163"/>
    <n v="44370"/>
    <s v="2023年3月期決算短信[日本基準]（連結）"/>
    <n v="5.9377000000000004"/>
  </r>
  <r>
    <s v="2023-08-14_44370_2024年３月期第１四半期決算短信[日本基準]（連結）_attachments.md"/>
    <x v="137"/>
    <n v="44370"/>
    <s v="2024年３月期第１四半期決算短信[日本基準]（連結）"/>
    <n v="5.7000999999999999"/>
  </r>
  <r>
    <s v="2023-11-14_44370_2024年３月期第２四半期決算短信[日本基準]（連結）_attachments.md"/>
    <x v="150"/>
    <n v="44370"/>
    <s v="2024年３月期第２四半期決算短信[日本基準]（連結）"/>
    <n v="5.2682000000000002"/>
  </r>
  <r>
    <s v="2024-02-14_44370_2024年３月期第３四半期決算短信[日本基準]（連結）_attachments.md"/>
    <x v="76"/>
    <n v="44370"/>
    <s v="2024年３月期第３四半期決算短信[日本基準]（連結）"/>
    <n v="5.7168000000000001"/>
  </r>
  <r>
    <s v="2024-05-15_44370_2024年３月期決算短信[日本基準]（連結）_attachments.md"/>
    <x v="164"/>
    <n v="44370"/>
    <s v="2024年３月期決算短信[日本基準]（連結）"/>
    <n v="5.8742000000000001"/>
  </r>
  <r>
    <s v="2024-08-14_44370_2025年３月期第１四半期決算短信〔日本基準〕(連結)_attachments.md"/>
    <x v="77"/>
    <n v="44370"/>
    <s v="2025年３月期第１四半期決算短信〔日本基準〕(連結)"/>
    <n v="5.4481000000000002"/>
  </r>
  <r>
    <s v="2024-11-14_44370_2025年３月期第２四半期（中間期）決算短信〔日本基準〕(連結)_attachments.md"/>
    <x v="70"/>
    <n v="44370"/>
    <s v="2025年３月期第２四半期（中間期）決算短信〔日本基準〕(連結)"/>
    <n v="5.7929000000000004"/>
  </r>
  <r>
    <s v="2025-02-14_44370_2025年３月期第３四半期決算短信[日本基準]（連結）_attachments.md"/>
    <x v="71"/>
    <n v="44370"/>
    <s v="2025年３月期第３四半期決算短信[日本基準]（連結）"/>
    <n v="5.2487000000000004"/>
  </r>
  <r>
    <s v="2025-05-15_44370_2025年３月期決算短信[日本基準]（連結）_attachments.md"/>
    <x v="121"/>
    <n v="44370"/>
    <s v="2025年３月期決算短信[日本基準]（連結）"/>
    <n v="5.6666999999999996"/>
  </r>
  <r>
    <s v="2025-05-27_44370_（訂正・数値データ訂正）2025年3月期決算短信[日本基準]（連結）の一部訂正について_attachments.md"/>
    <x v="481"/>
    <n v="44370"/>
    <s v="（訂正・数値データ訂正）2025年3月期決算短信[日本基準]（連結）の一部訂正について"/>
    <n v="5.6654999999999998"/>
  </r>
  <r>
    <s v="2025-08-14_44370_2026年3月期第1四半期決算短信[日本基準]（連結）_attachments.md"/>
    <x v="78"/>
    <n v="44370"/>
    <s v="2026年3月期第1四半期決算短信[日本基準]（連結）"/>
    <n v="6.0175000000000001"/>
  </r>
  <r>
    <s v="2023-02-10_44380_2022年12月期 決算短信〔日本基準〕(非連結)_attachments.md"/>
    <x v="108"/>
    <n v="44380"/>
    <s v="2022年12月期 決算短信〔日本基準〕(非連結)"/>
    <n v="6.6093999999999999"/>
  </r>
  <r>
    <s v="2023-05-12_44380_2023年12月期 第１四半期決算短信〔日本基準〕(非連結)_attachments.md"/>
    <x v="1"/>
    <n v="44380"/>
    <s v="2023年12月期 第１四半期決算短信〔日本基準〕(非連結)"/>
    <n v="6.8693"/>
  </r>
  <r>
    <s v="2023-08-10_44380_2023年12月期 第２四半期決算短信〔日本基準〕(連結)_attachments.md"/>
    <x v="81"/>
    <n v="44380"/>
    <s v="2023年12月期 第２四半期決算短信〔日本基準〕(連結)"/>
    <n v="8.1742000000000008"/>
  </r>
  <r>
    <s v="2023-11-13_44380_2023年12月期 第３四半期決算短信〔日本基準〕(連結)_attachments.md"/>
    <x v="138"/>
    <n v="44380"/>
    <s v="2023年12月期 第３四半期決算短信〔日本基準〕(連結)"/>
    <n v="8.1021999999999998"/>
  </r>
  <r>
    <s v="2024-02-14_44380_2023年12月期 決算短信〔日本基準〕(連結)_attachments.md"/>
    <x v="76"/>
    <n v="44380"/>
    <s v="2023年12月期 決算短信〔日本基準〕(連結)"/>
    <n v="6.5968999999999998"/>
  </r>
  <r>
    <s v="2024-05-14_44380_2024年12月期 第１四半期決算短信〔日本基準〕(連結)_attachments.md"/>
    <x v="21"/>
    <n v="44380"/>
    <s v="2024年12月期 第１四半期決算短信〔日本基準〕(連結)"/>
    <n v="7.9978999999999996"/>
  </r>
  <r>
    <s v="2024-08-13_44380_2024年12月期 第２四半期（中間期）決算短信〔日本基準〕(連結)_attachments.md"/>
    <x v="117"/>
    <n v="44380"/>
    <s v="2024年12月期 第２四半期（中間期）決算短信〔日本基準〕(連結)"/>
    <n v="8.3283000000000005"/>
  </r>
  <r>
    <s v="2024-11-14_44380_2024年12月期 第３四半期決算短信〔日本基準〕(連結)_attachments.md"/>
    <x v="70"/>
    <n v="44380"/>
    <s v="2024年12月期 第３四半期決算短信〔日本基準〕(連結)"/>
    <n v="7.9238"/>
  </r>
  <r>
    <s v="2025-02-14_44380_2024年12月期 決算短信〔日本基準〕(連結)_attachments.md"/>
    <x v="71"/>
    <n v="44380"/>
    <s v="2024年12月期 決算短信〔日本基準〕(連結)"/>
    <n v="6.3632999999999997"/>
  </r>
  <r>
    <s v="2025-05-15_44380_2025年12月期 第１四半期決算短信〔日本基準〕(連結)_attachments.md"/>
    <x v="121"/>
    <n v="44380"/>
    <s v="2025年12月期 第１四半期決算短信〔日本基準〕(連結)"/>
    <n v="7.2030000000000003"/>
  </r>
  <r>
    <s v="2025-08-13_44380_2025年12月期 第２四半期（中間期）決算短信〔日本基準〕(連結)_attachments.md"/>
    <x v="97"/>
    <n v="44380"/>
    <s v="2025年12月期 第２四半期（中間期）決算短信〔日本基準〕(連結)"/>
    <n v="8.0757999999999992"/>
  </r>
  <r>
    <s v="2022-01-13_44390_2022年８月期　第１四半期決算短信〔日本基準〕（連結）_attachments.md"/>
    <x v="56"/>
    <n v="44390"/>
    <s v="2022年８月期　第１四半期決算短信〔日本基準〕（連結）"/>
    <n v="5.7713000000000001"/>
  </r>
  <r>
    <s v="2024-10-15_44390_2024年８月期　決算短信〔日本基準〕（連結）_attachments.md"/>
    <x v="34"/>
    <n v="44390"/>
    <s v="2024年８月期　決算短信〔日本基準〕（連結）"/>
    <n v="6.5039999999999996"/>
  </r>
  <r>
    <s v="2025-01-14_44390_2025年８月期　第１四半期決算短信〔日本基準〕（連結）_attachments.md"/>
    <x v="35"/>
    <n v="44390"/>
    <s v="2025年８月期　第１四半期決算短信〔日本基準〕（連結）"/>
    <n v="6.2329999999999997"/>
  </r>
  <r>
    <s v="2025-04-14_44390_2025年８月期　第２四半期（中間期）決算短信〔日本基準〕（連結）_attachments.md"/>
    <x v="36"/>
    <n v="44390"/>
    <s v="2025年８月期　第２四半期（中間期）決算短信〔日本基準〕（連結）"/>
    <n v="6.6288999999999998"/>
  </r>
  <r>
    <s v="2025-07-14_44390_2025年８月期　第３四半期決算短信〔日本基準〕（連結）_attachments.md"/>
    <x v="37"/>
    <n v="44390"/>
    <s v="2025年８月期　第３四半期決算短信〔日本基準〕（連結）"/>
    <n v="6.1243999999999996"/>
  </r>
  <r>
    <s v="2024-10-11_44400_2024年８月期　決算短信〔日本基準〕（連結）_attachments.md"/>
    <x v="73"/>
    <n v="44400"/>
    <s v="2024年８月期　決算短信〔日本基準〕（連結）"/>
    <n v="5.6037999999999997"/>
  </r>
  <r>
    <s v="2025-01-10_44400_2025年８月期　第1四半期決算短信〔日本基準〕（連結）_attachments.md"/>
    <x v="74"/>
    <n v="44400"/>
    <s v="2025年８月期　第1四半期決算短信〔日本基準〕（連結）"/>
    <n v="5.8990999999999998"/>
  </r>
  <r>
    <s v="2025-04-11_44400_2025年８月期　第2四半期（中間期）決算短信〔日本基準〕（連結）_attachments.md"/>
    <x v="75"/>
    <n v="44400"/>
    <s v="2025年８月期　第2四半期（中間期）決算短信〔日本基準〕（連結）"/>
    <n v="6.0484"/>
  </r>
  <r>
    <s v="2025-07-14_44400_2025年８月期　第3四半期決算短信〔日本基準〕（連結）_attachments.md"/>
    <x v="37"/>
    <n v="44400"/>
    <s v="2025年８月期　第3四半期決算短信〔日本基準〕（連結）"/>
    <n v="6.0052000000000003"/>
  </r>
  <r>
    <s v="2023-03-10_44410_2023年10月期第１四半期決算短信〔日本基準〕(非連結)_attachments.md"/>
    <x v="126"/>
    <n v="44410"/>
    <s v="2023年10月期第１四半期決算短信〔日本基準〕(非連結)"/>
    <n v="6.3441999999999998"/>
  </r>
  <r>
    <s v="2023-06-09_44410_2023年10月期第２四半期決算短信〔日本基準〕(非連結)_attachments.md"/>
    <x v="127"/>
    <n v="44410"/>
    <s v="2023年10月期第２四半期決算短信〔日本基準〕(非連結)"/>
    <n v="5.9127000000000001"/>
  </r>
  <r>
    <s v="2023-09-08_44410_2023年10月期第３四半期決算短信〔日本基準〕(非連結)_attachments.md"/>
    <x v="128"/>
    <n v="44410"/>
    <s v="2023年10月期第３四半期決算短信〔日本基準〕(非連結)"/>
    <n v="6.2370999999999999"/>
  </r>
  <r>
    <s v="2023-12-08_44410_2023年10月期　決算短信〔日本基準〕(非連結)_attachments.md"/>
    <x v="129"/>
    <n v="44410"/>
    <s v="2023年10月期　決算短信〔日本基準〕(非連結)"/>
    <n v="6.0014000000000003"/>
  </r>
  <r>
    <s v="2024-03-08_44410_2024年10月期第１四半期決算短信〔日本基準〕(非連結)_attachments.md"/>
    <x v="130"/>
    <n v="44410"/>
    <s v="2024年10月期第１四半期決算短信〔日本基準〕(非連結)"/>
    <n v="4.8948999999999998"/>
  </r>
  <r>
    <s v="2024-06-10_44410_2024年10月期第２四半期決算短信〔日本基準〕(非連結)_attachments.md"/>
    <x v="347"/>
    <n v="44410"/>
    <s v="2024年10月期第２四半期決算短信〔日本基準〕(非連結)"/>
    <n v="5.7122999999999999"/>
  </r>
  <r>
    <s v="2024-09-10_44410_2024年10月期第３四半期決算短信〔日本基準〕(非連結)_attachments.md"/>
    <x v="139"/>
    <n v="44410"/>
    <s v="2024年10月期第３四半期決算短信〔日本基準〕(非連結)"/>
    <n v="4.9598000000000004"/>
  </r>
  <r>
    <s v="2024-12-10_44410_2024年10月期　決算短信〔日本基準〕(非連結)_attachments.md"/>
    <x v="133"/>
    <n v="44410"/>
    <s v="2024年10月期　決算短信〔日本基準〕(非連結)"/>
    <n v="5.4894999999999996"/>
  </r>
  <r>
    <s v="2025-03-10_44410_2025年10月期第１四半期決算短信〔日本基準〕(非連結)_attachments.md"/>
    <x v="402"/>
    <n v="44410"/>
    <s v="2025年10月期第１四半期決算短信〔日本基準〕(非連結)"/>
    <n v="5.2464000000000004"/>
  </r>
  <r>
    <s v="2025-06-10_44410_2025年10月期　第２四半期（中間期）決算短信〔日本基準〕(非連結)_attachments.md"/>
    <x v="141"/>
    <n v="44410"/>
    <s v="2025年10月期　第２四半期（中間期）決算短信〔日本基準〕(非連結)"/>
    <n v="5.1696999999999997"/>
  </r>
  <r>
    <s v="2022-02-14_44420_2022年３月期 第３四半期決算短信〔日本基準〕（連結）_attachments.md"/>
    <x v="144"/>
    <n v="44420"/>
    <s v="2022年３月期 第３四半期決算短信〔日本基準〕（連結）"/>
    <n v="6.9074"/>
  </r>
  <r>
    <s v="2022-05-13_44420_2022年３月期 決算短信〔日本基準〕（連結）_attachments.md"/>
    <x v="66"/>
    <n v="44420"/>
    <s v="2022年３月期 決算短信〔日本基準〕（連結）"/>
    <n v="6.7263999999999999"/>
  </r>
  <r>
    <s v="2022-08-10_44420_2023年３月期 第１四半期決算短信〔日本基準〕（連結）_attachments.md"/>
    <x v="67"/>
    <n v="44420"/>
    <s v="2023年３月期 第１四半期決算短信〔日本基準〕（連結）"/>
    <n v="5.3146000000000004"/>
  </r>
  <r>
    <s v="2022-11-14_44420_2023年3月期 第2四半期決算短信〔日本基準〕（連結）_attachments.md"/>
    <x v="147"/>
    <n v="44420"/>
    <s v="2023年3月期 第2四半期決算短信〔日本基準〕（連結）"/>
    <n v="6.0294999999999996"/>
  </r>
  <r>
    <s v="2023-02-14_44420_2023年３月期　第３四半期決算短信〔日本基準〕（連結）_attachments.md"/>
    <x v="136"/>
    <n v="44420"/>
    <s v="2023年３月期　第３四半期決算短信〔日本基準〕（連結）"/>
    <n v="5.8817000000000004"/>
  </r>
  <r>
    <s v="2023-05-12_44420_2023年３月期 決算短信〔日本基準〕（連結）_attachments.md"/>
    <x v="1"/>
    <n v="44420"/>
    <s v="2023年３月期 決算短信〔日本基準〕（連結）"/>
    <n v="6.3688000000000002"/>
  </r>
  <r>
    <s v="2023-08-09_44420_2024年３月期 第１四半期決算短信〔日本基準〕（連結）_attachments.md"/>
    <x v="190"/>
    <n v="44420"/>
    <s v="2024年３月期 第１四半期決算短信〔日本基準〕（連結）"/>
    <n v="6.1473000000000004"/>
  </r>
  <r>
    <s v="2023-11-14_44420_2024年３月期 第２四半期決算短信〔日本基準〕（連結）_attachments.md"/>
    <x v="150"/>
    <n v="44420"/>
    <s v="2024年３月期 第２四半期決算短信〔日本基準〕（連結）"/>
    <n v="6.6669999999999998"/>
  </r>
  <r>
    <s v="2024-02-14_44420_2024年３月期 第３四半期決算短信〔日本基準〕（連結）_attachments.md"/>
    <x v="76"/>
    <n v="44420"/>
    <s v="2024年３月期 第３四半期決算短信〔日本基準〕（連結）"/>
    <n v="6.6666999999999996"/>
  </r>
  <r>
    <s v="2024-05-14_44420_2024年３月期 決算短信〔日本基準〕（連結）_attachments.md"/>
    <x v="21"/>
    <n v="44420"/>
    <s v="2024年３月期 決算短信〔日本基準〕（連結）"/>
    <n v="5.8522999999999996"/>
  </r>
  <r>
    <s v="2024-08-09_44420_2025年３月期 第１四半期決算短信〔日本基準〕（連結）_attachments.md"/>
    <x v="69"/>
    <n v="44420"/>
    <s v="2025年３月期 第１四半期決算短信〔日本基準〕（連結）"/>
    <n v="5.2462"/>
  </r>
  <r>
    <s v="2024-11-14_44420_2025年３月期 第２四半期（中間期）決算短信〔日本基準〕（連結）_attachments.md"/>
    <x v="70"/>
    <n v="44420"/>
    <s v="2025年３月期 第２四半期（中間期）決算短信〔日本基準〕（連結）"/>
    <n v="5.3613"/>
  </r>
  <r>
    <s v="2025-02-14_44420_2025年３月期 第３四半期決算短信〔日本基準〕（連結）_attachments.md"/>
    <x v="71"/>
    <n v="44420"/>
    <s v="2025年３月期 第３四半期決算短信〔日本基準〕（連結）"/>
    <n v="6.5155000000000003"/>
  </r>
  <r>
    <s v="2025-05-14_44420_2025年３月期 決算短信〔日本基準〕（連結）_attachments.md"/>
    <x v="24"/>
    <n v="44420"/>
    <s v="2025年３月期 決算短信〔日本基準〕（連結）"/>
    <n v="6.4566999999999997"/>
  </r>
  <r>
    <s v="2025-06-20_44420_（訂正・数値データ訂正）「2025年３月期 決算短信〔日本基準〕（連結）」の一部訂正について_attachments.md"/>
    <x v="425"/>
    <n v="44420"/>
    <s v="（訂正・数値データ訂正）「2025年３月期 決算短信〔日本基準〕（連結）」の一部訂正について"/>
    <n v="6.3071999999999999"/>
  </r>
  <r>
    <s v="2025-08-08_44420_2026年３月期 第１四半期決算短信〔日本基準〕（連結）_attachments.md"/>
    <x v="72"/>
    <n v="44420"/>
    <s v="2026年３月期 第１四半期決算短信〔日本基準〕（連結）"/>
    <n v="5.7222999999999997"/>
  </r>
  <r>
    <s v="2023-10-12_44430_2024年5月期 第1四半期決算短信〔日本基準〕（連結）_attachments.md"/>
    <x v="115"/>
    <n v="44430"/>
    <s v="2024年5月期 第1四半期決算短信〔日本基準〕（連結）"/>
    <n v="6.7725"/>
  </r>
  <r>
    <s v="2024-10-11_44430_2025年5月期 第1四半期決算短信〔日本基準〕（連結）_attachments.md"/>
    <x v="73"/>
    <n v="44430"/>
    <s v="2025年5月期 第1四半期決算短信〔日本基準〕（連結）"/>
    <n v="5.9518000000000004"/>
  </r>
  <r>
    <s v="2025-01-14_44430_2025年5月期 第2四半期（中間期）決算短信〔日本基準〕（連結）_attachments.md"/>
    <x v="35"/>
    <n v="44430"/>
    <s v="2025年5月期 第2四半期（中間期）決算短信〔日本基準〕（連結）"/>
    <n v="5.8476999999999997"/>
  </r>
  <r>
    <s v="2025-04-11_44430_2025年5月期 第3四半期 決算短信〔日本基準〕（連結）_attachments.md"/>
    <x v="75"/>
    <n v="44430"/>
    <s v="2025年5月期 第3四半期 決算短信〔日本基準〕（連結）"/>
    <n v="5.5904999999999996"/>
  </r>
  <r>
    <s v="2025-07-18_44430_（数値データ追加）「2025 年 5 月期決算短信〔日本基準〕（連結）」 における数値データ（XBRL）について_attachments.md"/>
    <x v="450"/>
    <n v="44430"/>
    <s v="（数値データ追加）「2025 年 5 月期決算短信〔日本基準〕（連結）」 における数値データ（XBRL）について"/>
    <n v="6.1943999999999999"/>
  </r>
  <r>
    <s v="2023-02-13_44440_2023年3月期 第３四半期決算短信〔日本基準〕（連結）_attachments.md"/>
    <x v="143"/>
    <n v="44440"/>
    <s v="2023年3月期 第３四半期決算短信〔日本基準〕（連結）"/>
    <n v="3.6286"/>
  </r>
  <r>
    <s v="2023-05-15_44440_2023年３月期　決算短信〔日本基準〕（連結）_attachments.md"/>
    <x v="163"/>
    <n v="44440"/>
    <s v="2023年３月期　決算短信〔日本基準〕（連結）"/>
    <n v="4.9882999999999997"/>
  </r>
  <r>
    <s v="2023-08-10_44440_2024年3月期 第１四半期決算短信〔日本基準〕（連結）_attachments.md"/>
    <x v="81"/>
    <n v="44440"/>
    <s v="2024年3月期 第１四半期決算短信〔日本基準〕（連結）"/>
    <n v="3.82"/>
  </r>
  <r>
    <s v="2023-11-14_44440_2024年3月期 第２四半期決算短信〔日本基準〕（連結）_attachments.md"/>
    <x v="150"/>
    <n v="44440"/>
    <s v="2024年3月期 第２四半期決算短信〔日本基準〕（連結）"/>
    <n v="3.4657"/>
  </r>
  <r>
    <s v="2024-02-14_44440_2024年3月期 第３四半期決算短信〔日本基準〕（連結）_attachments.md"/>
    <x v="76"/>
    <n v="44440"/>
    <s v="2024年3月期 第３四半期決算短信〔日本基準〕（連結）"/>
    <n v="5"/>
  </r>
  <r>
    <s v="2024-05-14_44440_2024年3月期　決算短信〔日本基準〕（連結）_attachments.md"/>
    <x v="21"/>
    <n v="44440"/>
    <s v="2024年3月期　決算短信〔日本基準〕（連結）"/>
    <n v="5.5385"/>
  </r>
  <r>
    <s v="2024-08-13_44440_2025年3月期 第１四半期決算短信〔日本基準〕（連結）_attachments.md"/>
    <x v="117"/>
    <n v="44440"/>
    <s v="2025年3月期 第１四半期決算短信〔日本基準〕（連結）"/>
    <n v="5.3674999999999997"/>
  </r>
  <r>
    <s v="2024-11-14_44440_2025年3月期第2四半期（中間期）決算短信〔日本基準〕（連結）_attachments.md"/>
    <x v="70"/>
    <n v="44440"/>
    <s v="2025年3月期第2四半期（中間期）決算短信〔日本基準〕（連結）"/>
    <n v="6.4762000000000004"/>
  </r>
  <r>
    <s v="2025-02-13_44440_2025年3月期 第３四半期決算短信〔日本基準〕（連結）_attachments.md"/>
    <x v="14"/>
    <n v="44440"/>
    <s v="2025年3月期 第３四半期決算短信〔日本基準〕（連結）"/>
    <n v="6.6528"/>
  </r>
  <r>
    <s v="2025-05-15_44440_2025年3月期　決算短信〔日本基準〕（連結）_attachments.md"/>
    <x v="121"/>
    <n v="44440"/>
    <s v="2025年3月期　決算短信〔日本基準〕（連結）"/>
    <n v="6.0488999999999997"/>
  </r>
  <r>
    <s v="2025-08-14_44440_2026年3月期第１四半期決算短信〔日本基準〕（連結）_attachments.md"/>
    <x v="78"/>
    <n v="44440"/>
    <s v="2026年3月期第１四半期決算短信〔日本基準〕（連結）"/>
    <n v="4.05"/>
  </r>
  <r>
    <s v="2023-05-15_44450_2023年９月期　第２四半期決算短信〔日本基準〕（非連結）_attachments.md"/>
    <x v="163"/>
    <n v="44450"/>
    <s v="2023年９月期　第２四半期決算短信〔日本基準〕（非連結）"/>
    <n v="4.343"/>
  </r>
  <r>
    <s v="2023-11-14_44450_2023年９月期　決算短信〔日本基準〕（非連結）_attachments.md"/>
    <x v="150"/>
    <n v="44450"/>
    <s v="2023年９月期　決算短信〔日本基準〕（非連結）"/>
    <n v="5.65"/>
  </r>
  <r>
    <s v="2024-05-14_44450_2024年９月期　第２四半期決算短信〔日本基準〕（連結）_attachments.md"/>
    <x v="21"/>
    <n v="44450"/>
    <s v="2024年９月期　第２四半期決算短信〔日本基準〕（連結）"/>
    <n v="5.5420999999999996"/>
  </r>
  <r>
    <s v="2024-08-14_44450_2024年９月期　第３四半期決算短信〔日本基準〕（連結）_attachments.md"/>
    <x v="77"/>
    <n v="44450"/>
    <s v="2024年９月期　第３四半期決算短信〔日本基準〕（連結）"/>
    <n v="5.8550000000000004"/>
  </r>
  <r>
    <s v="2024-11-15_44450_2024年９月期　決算短信〔日本基準〕（連結）_attachments.md"/>
    <x v="673"/>
    <n v="44450"/>
    <s v="2024年９月期　決算短信〔日本基準〕（連結）"/>
    <n v="5.8093000000000004"/>
  </r>
  <r>
    <s v="2025-02-14_44450_2025年９月期　第１四半期決算短信〔日本基準〕（連結）_attachments.md"/>
    <x v="71"/>
    <n v="44450"/>
    <s v="2025年９月期　第１四半期決算短信〔日本基準〕（連結）"/>
    <n v="4.9779999999999998"/>
  </r>
  <r>
    <s v="2025-05-14_44450_2025年９月期　第２四半期（中間期）決算短信〔日本基準〕（連結）_attachments.md"/>
    <x v="24"/>
    <n v="44450"/>
    <s v="2025年９月期　第２四半期（中間期）決算短信〔日本基準〕（連結）"/>
    <n v="5.423"/>
  </r>
  <r>
    <s v="2025-08-14_44450_2025年９月期　第３四半期決算短信〔日本基準〕（連結）_attachments.md"/>
    <x v="78"/>
    <n v="44450"/>
    <s v="2025年９月期　第３四半期決算短信〔日本基準〕（連結）"/>
    <n v="5.8059000000000003"/>
  </r>
  <r>
    <s v="2022-03-15_44460_2022年７月期　第２四半期決算短信〔日本基準〕（連結）_attachments.md"/>
    <x v="259"/>
    <n v="44460"/>
    <s v="2022年７月期　第２四半期決算短信〔日本基準〕（連結）"/>
    <n v="5.5529000000000002"/>
  </r>
  <r>
    <s v="2022-06-14_44460_2022年７月期　第３四半期決算短信〔日本基準〕（連結）_attachments.md"/>
    <x v="650"/>
    <n v="44460"/>
    <s v="2022年７月期　第３四半期決算短信〔日本基準〕（連結）"/>
    <n v="6.2530000000000001"/>
  </r>
  <r>
    <s v="2022-09-14_44460_2022年7月期　決算短信〔日本基準〕（連結）_attachments.md"/>
    <x v="617"/>
    <n v="44460"/>
    <s v="2022年7月期　決算短信〔日本基準〕（連結）"/>
    <n v="5.8399000000000001"/>
  </r>
  <r>
    <s v="2022-12-14_44460_2023年７月期　第１四半期決算短信〔日本基準〕（連結）_attachments.md"/>
    <x v="155"/>
    <n v="44460"/>
    <s v="2023年７月期　第１四半期決算短信〔日本基準〕（連結）"/>
    <n v="6.0049000000000001"/>
  </r>
  <r>
    <s v="2023-03-17_44460_2023年７月期　第２四半期決算短信〔日本基準〕（連結）_attachments.md"/>
    <x v="411"/>
    <n v="44460"/>
    <s v="2023年７月期　第２四半期決算短信〔日本基準〕（連結）"/>
    <n v="6.2530999999999999"/>
  </r>
  <r>
    <s v="2023-06-14_44460_2023年７月期　第３四半期決算短信〔日本基準〕（連結）_attachments.md"/>
    <x v="394"/>
    <n v="44460"/>
    <s v="2023年７月期　第３四半期決算短信〔日本基準〕（連結）"/>
    <n v="6.2058"/>
  </r>
  <r>
    <s v="2023-09-14_44460_2023年７月期　決算短信〔日本基準〕（連結）_attachments.md"/>
    <x v="157"/>
    <n v="44460"/>
    <s v="2023年７月期　決算短信〔日本基準〕（連結）"/>
    <n v="6.2084000000000001"/>
  </r>
  <r>
    <s v="2023-09-25_44460_（訂正・数値データ訂正）「2023年７月期 決算短信 〔日本基準〕（連結）」の一部訂正について_attachments.md"/>
    <x v="601"/>
    <n v="44460"/>
    <s v="（訂正・数値データ訂正）「2023年７月期 決算短信 〔日本基準〕（連結）」の一部訂正について"/>
    <n v="6.2065000000000001"/>
  </r>
  <r>
    <s v="2023-12-15_44460_2024年７月期　第１四半期決算短信〔日本基準〕（連結）_attachments.md"/>
    <x v="274"/>
    <n v="44460"/>
    <s v="2024年７月期　第１四半期決算短信〔日本基準〕（連結）"/>
    <n v="5.8361000000000001"/>
  </r>
  <r>
    <s v="2024-03-15_44460_2024年７月期　第２四半期決算短信〔日本基準〕（連結）_attachments.md"/>
    <x v="91"/>
    <n v="44460"/>
    <s v="2024年７月期　第２四半期決算短信〔日本基準〕（連結）"/>
    <n v="6.3487999999999998"/>
  </r>
  <r>
    <s v="2024-06-14_44460_2024年７月期　第３四半期決算短信〔日本基準〕（連結）_attachments.md"/>
    <x v="264"/>
    <n v="44460"/>
    <s v="2024年７月期　第３四半期決算短信〔日本基準〕（連結）"/>
    <n v="6.5400999999999998"/>
  </r>
  <r>
    <s v="2024-09-13_44460_2024年７月期　決算短信〔日本基準〕（連結）_attachments.md"/>
    <x v="92"/>
    <n v="44460"/>
    <s v="2024年７月期　決算短信〔日本基準〕（連結）"/>
    <n v="5.8337000000000003"/>
  </r>
  <r>
    <s v="2024-12-13_44460_2025年７月期　第１四半期決算短信〔IFRS〕（連結）_attachments.md"/>
    <x v="93"/>
    <n v="44460"/>
    <s v="2025年７月期　第１四半期決算短信〔IFRS〕（連結）"/>
    <n v="5.4310999999999998"/>
  </r>
  <r>
    <s v="2025-03-14_44460_2025年7月期　第２四半期（中間期）決算短信〔IFRS〕（連結）_attachments.md"/>
    <x v="94"/>
    <n v="44460"/>
    <s v="2025年7月期　第２四半期（中間期）決算短信〔IFRS〕（連結）"/>
    <n v="5.5540000000000003"/>
  </r>
  <r>
    <s v="2025-06-13_44460_2025年７月期　第３四半期決算短信〔IFRS〕（連結）_attachments.md"/>
    <x v="95"/>
    <n v="44460"/>
    <s v="2025年７月期　第３四半期決算短信〔IFRS〕（連結）"/>
    <n v="5.4006999999999996"/>
  </r>
  <r>
    <s v="2022-11-10_44470_2022年９月期　決算短信〔日本基準〕（非連結）_attachments.md"/>
    <x v="107"/>
    <n v="44470"/>
    <s v="2022年９月期　決算短信〔日本基準〕（非連結）"/>
    <n v="5.7176"/>
  </r>
  <r>
    <s v="2023-02-13_44470_2023年９月期　第１四半期決算短信〔日本基準〕（非連結）_attachments.md"/>
    <x v="143"/>
    <n v="44470"/>
    <s v="2023年９月期　第１四半期決算短信〔日本基準〕（非連結）"/>
    <n v="5.5133000000000001"/>
  </r>
  <r>
    <s v="2023-05-15_44470_2023年９月期　第２四半期決算短信〔日本基準〕（非連結）_attachments.md"/>
    <x v="163"/>
    <n v="44470"/>
    <s v="2023年９月期　第２四半期決算短信〔日本基準〕（非連結）"/>
    <n v="4.92"/>
  </r>
  <r>
    <s v="2023-08-10_44470_2023年９月期　第３四半期決算短信〔日本基準〕（非連結）_attachments.md"/>
    <x v="81"/>
    <n v="44470"/>
    <s v="2023年９月期　第３四半期決算短信〔日本基準〕（非連結）"/>
    <n v="7.2762000000000002"/>
  </r>
  <r>
    <s v="2023-11-13_44470_2023年９月期　決算短信〔日本基準〕（非連結）_attachments.md"/>
    <x v="138"/>
    <n v="44470"/>
    <s v="2023年９月期　決算短信〔日本基準〕（非連結）"/>
    <n v="6.0726000000000004"/>
  </r>
  <r>
    <s v="2024-02-14_44470_2024年９月期　第１四半期決算短信〔日本基準〕（非連結）_attachments.md"/>
    <x v="76"/>
    <n v="44470"/>
    <s v="2024年９月期　第１四半期決算短信〔日本基準〕（非連結）"/>
    <n v="5.7228000000000003"/>
  </r>
  <r>
    <s v="2024-05-14_44470_2024年９月期　第２四半期決算短信〔日本基準〕（非連結）_attachments.md"/>
    <x v="21"/>
    <n v="44470"/>
    <s v="2024年９月期　第２四半期決算短信〔日本基準〕（非連結）"/>
    <n v="5.7629999999999999"/>
  </r>
  <r>
    <s v="2024-08-09_44470_2024年９月期　第３四半期決算短信〔日本基準〕（非連結）_attachments.md"/>
    <x v="69"/>
    <n v="44470"/>
    <s v="2024年９月期　第３四半期決算短信〔日本基準〕（非連結）"/>
    <n v="5.2343000000000002"/>
  </r>
  <r>
    <s v="2024-11-14_44470_2024年９月期　決算短信〔日本基準〕（非連結）_attachments.md"/>
    <x v="70"/>
    <n v="44470"/>
    <s v="2024年９月期　決算短信〔日本基準〕（非連結）"/>
    <n v="5.9817999999999998"/>
  </r>
  <r>
    <s v="2025-02-13_44470_2025年９月期　第１四半期決算短信〔日本基準〕（非連結）_attachments.md"/>
    <x v="14"/>
    <n v="44470"/>
    <s v="2025年９月期　第１四半期決算短信〔日本基準〕（非連結）"/>
    <n v="6.0597000000000003"/>
  </r>
  <r>
    <s v="2025-05-15_44470_2025年９月期　第２四半期（中間期）決算短信〔日本基準〕（非連結）_attachments.md"/>
    <x v="121"/>
    <n v="44470"/>
    <s v="2025年９月期　第２四半期（中間期）決算短信〔日本基準〕（非連結）"/>
    <n v="5.2083000000000004"/>
  </r>
  <r>
    <s v="2025-08-12_44470_2025年９月期　第３四半期決算短信〔日本基準〕（非連結）_attachments.md"/>
    <x v="111"/>
    <n v="44470"/>
    <s v="2025年９月期　第３四半期決算短信〔日本基準〕（非連結）"/>
    <n v="5.0730000000000004"/>
  </r>
  <r>
    <s v="2024-08-14_44480_2024年12月期第２四半期（中間期）決算短信〔日本基準〕(連結)_attachments.md"/>
    <x v="77"/>
    <n v="44480"/>
    <s v="2024年12月期第２四半期（中間期）決算短信〔日本基準〕(連結)"/>
    <n v="5.9545000000000003"/>
  </r>
  <r>
    <s v="2024-08-14_44480_（訂正・数値データ訂正）「2023年12月期 決算短信〔日本基準〕(連結)」の一部訂正について_attachments.md"/>
    <x v="77"/>
    <n v="44480"/>
    <s v="（訂正・数値データ訂正）「2023年12月期 決算短信〔日本基準〕(連結)」の一部訂正について"/>
    <n v="5.4335000000000004"/>
  </r>
  <r>
    <s v="2024-08-14_44480_（訂正・数値データ訂正）「2024年12月期 第1四半期決算短信〔日本基準〕(連結)」の一部訂正について_attachments.md"/>
    <x v="77"/>
    <n v="44480"/>
    <s v="（訂正・数値データ訂正）「2024年12月期 第1四半期決算短信〔日本基準〕(連結)」の一部訂正について"/>
    <n v="5.3776999999999999"/>
  </r>
  <r>
    <s v="2024-11-08_44480_2024年12月期第3四半期決算短信〔日本基準〕(連結）_attachments.md"/>
    <x v="120"/>
    <n v="44480"/>
    <s v="2024年12月期第3四半期決算短信〔日本基準〕(連結）"/>
    <n v="5.8011999999999997"/>
  </r>
  <r>
    <s v="2025-02-14_44480_2024年12月期 決算短信〔日本基準〕(連結)_attachments.md"/>
    <x v="71"/>
    <n v="44480"/>
    <s v="2024年12月期 決算短信〔日本基準〕(連結)"/>
    <n v="5.4839000000000002"/>
  </r>
  <r>
    <s v="2025-05-09_44480_2025年12月期第１四半期決算短信〔日本基準〕(連結)_attachments.md"/>
    <x v="15"/>
    <n v="44480"/>
    <s v="2025年12月期第１四半期決算短信〔日本基準〕(連結)"/>
    <n v="5.4649999999999999"/>
  </r>
  <r>
    <s v="2025-08-08_44480_2025年12月期 第２四半期（中間期）決算短信〔日本基準〕(連結)_attachments.md"/>
    <x v="72"/>
    <n v="44480"/>
    <s v="2025年12月期 第２四半期（中間期）決算短信〔日本基準〕(連結)"/>
    <n v="6.3887999999999998"/>
  </r>
  <r>
    <s v="2024-08-14_44490_2024年12月期 第２四半期決算短信〔日本基準〕(連結)_attachments.md"/>
    <x v="77"/>
    <n v="44490"/>
    <s v="2024年12月期 第２四半期決算短信〔日本基準〕(連結)"/>
    <n v="6.2885999999999997"/>
  </r>
  <r>
    <s v="2024-11-14_44490_2024年12月期 第3四半期決算短信（連結・日本基準）_attachments.md"/>
    <x v="70"/>
    <n v="44490"/>
    <s v="2024年12月期 第3四半期決算短信（連結・日本基準）"/>
    <n v="7.3440000000000003"/>
  </r>
  <r>
    <s v="2025-02-14_44490_2024年12月期決算短信〔日本基準〕（連結）_attachments.md"/>
    <x v="71"/>
    <n v="44490"/>
    <s v="2024年12月期決算短信〔日本基準〕（連結）"/>
    <n v="5.4882999999999997"/>
  </r>
  <r>
    <s v="2025-05-14_44490_2025年12月期 第１四半期決算短信〔日本基準〕(連結)_attachments.md"/>
    <x v="24"/>
    <n v="44490"/>
    <s v="2025年12月期 第１四半期決算短信〔日本基準〕(連結)"/>
    <n v="6.6467000000000001"/>
  </r>
  <r>
    <s v="2025-08-14_44490_2025年12月期 第２四半期（中間期）決算短信〔日本基準〕(連結)_attachments.md"/>
    <x v="78"/>
    <n v="44490"/>
    <s v="2025年12月期 第２四半期（中間期）決算短信〔日本基準〕(連結)"/>
    <n v="6.0057999999999998"/>
  </r>
  <r>
    <s v="2022-02-14_44500_2021年12月期決算短信〔日本基準〕(連結)_attachments.md"/>
    <x v="144"/>
    <n v="44500"/>
    <s v="2021年12月期決算短信〔日本基準〕(連結)"/>
    <n v="5.218"/>
  </r>
  <r>
    <s v="2022-05-13_44500_2022年12月期 第１四半期決算短信〔日本基準〕(連結)_attachments.md"/>
    <x v="66"/>
    <n v="44500"/>
    <s v="2022年12月期 第１四半期決算短信〔日本基準〕(連結)"/>
    <n v="5.8186"/>
  </r>
  <r>
    <s v="2022-08-12_44500_2022年12月期第２四半期決算短信〔日本基準〕(連結)_attachments.md"/>
    <x v="261"/>
    <n v="44500"/>
    <s v="2022年12月期第２四半期決算短信〔日本基準〕(連結)"/>
    <n v="5.5533999999999999"/>
  </r>
  <r>
    <s v="2022-11-11_44500_2022年12月期第３四半期決算短信〔日本基準〕(連結)_attachments.md"/>
    <x v="142"/>
    <n v="44500"/>
    <s v="2022年12月期第３四半期決算短信〔日本基準〕(連結)"/>
    <n v="5.6901000000000002"/>
  </r>
  <r>
    <s v="2023-02-14_44500_2022年12月期決算短信〔日本基準〕(連結)_attachments.md"/>
    <x v="136"/>
    <n v="44500"/>
    <s v="2022年12月期決算短信〔日本基準〕(連結)"/>
    <n v="6.0789"/>
  </r>
  <r>
    <s v="2023-05-12_44500_2023年12月期第１四半期決算短信〔日本基準〕(連結)_attachments.md"/>
    <x v="1"/>
    <n v="44500"/>
    <s v="2023年12月期第１四半期決算短信〔日本基準〕(連結)"/>
    <n v="6.7415000000000003"/>
  </r>
  <r>
    <s v="2023-08-14_44500_2023年12月期第２四半期決算短信〔日本基準〕(連結)_attachments.md"/>
    <x v="137"/>
    <n v="44500"/>
    <s v="2023年12月期第２四半期決算短信〔日本基準〕(連結)"/>
    <n v="6.0068000000000001"/>
  </r>
  <r>
    <s v="2023-11-14_44500_2023年12月期第３四半期決算短信〔日本基準〕(連結)_attachments.md"/>
    <x v="150"/>
    <n v="44500"/>
    <s v="2023年12月期第３四半期決算短信〔日本基準〕(連結)"/>
    <n v="6.8209999999999997"/>
  </r>
  <r>
    <s v="2024-02-14_44500_2023年12月期決算短信〔日本基準〕(連結)_attachments.md"/>
    <x v="76"/>
    <n v="44500"/>
    <s v="2023年12月期決算短信〔日本基準〕(連結)"/>
    <n v="6.1277999999999997"/>
  </r>
  <r>
    <s v="2024-05-14_44500_2024年12月期第１四半期決算短信〔日本基準〕(連結)_attachments.md"/>
    <x v="21"/>
    <n v="44500"/>
    <s v="2024年12月期第１四半期決算短信〔日本基準〕(連結)"/>
    <n v="6.5837000000000003"/>
  </r>
  <r>
    <s v="2024-08-14_44500_2024年12月期第２四半期（中間期）決算短信〔日本基準〕(連結)_attachments.md"/>
    <x v="77"/>
    <n v="44500"/>
    <s v="2024年12月期第２四半期（中間期）決算短信〔日本基準〕(連結)"/>
    <n v="5.2957000000000001"/>
  </r>
  <r>
    <s v="2024-11-14_44500_2024年12月期第３四半期決算短信〔日本基準〕(連結)_attachments.md"/>
    <x v="70"/>
    <n v="44500"/>
    <s v="2024年12月期第３四半期決算短信〔日本基準〕(連結)"/>
    <n v="4.9904999999999999"/>
  </r>
  <r>
    <s v="2025-02-14_44500_2024年12月期決算短信〔日本基準〕(連結)_attachments.md"/>
    <x v="71"/>
    <n v="44500"/>
    <s v="2024年12月期決算短信〔日本基準〕(連結)"/>
    <n v="6.0260999999999996"/>
  </r>
  <r>
    <s v="2025-02-28_44500_（訂正・数値データ訂正）「2024年12月期決算短信〔日本基準〕（連結）」の一部訂正のお知らせ_attachments.md"/>
    <x v="497"/>
    <n v="44500"/>
    <s v="（訂正・数値データ訂正）「2024年12月期決算短信〔日本基準〕（連結）」の一部訂正のお知らせ"/>
    <n v="6.0418000000000003"/>
  </r>
  <r>
    <s v="2025-05-14_44500_2025年12月期第１四半期決算短信〔日本基準〕(連結)_attachments.md"/>
    <x v="24"/>
    <n v="44500"/>
    <s v="2025年12月期第１四半期決算短信〔日本基準〕(連結)"/>
    <n v="5.7519"/>
  </r>
  <r>
    <s v="2025-08-14_44500_2025年12月期第２四半期（中間期）決算短信〔日本基準〕(連結)_attachments.md"/>
    <x v="78"/>
    <n v="44500"/>
    <s v="2025年12月期第２四半期（中間期）決算短信〔日本基準〕(連結)"/>
    <n v="5.5503"/>
  </r>
  <r>
    <s v="2022-02-03_44520_2021年12月期　決算短信〔ＩＦＲＳ〕（連結）_attachments.md"/>
    <x v="317"/>
    <n v="44520"/>
    <s v="2021年12月期　決算短信〔ＩＦＲＳ〕（連結）"/>
    <n v="5.6299000000000001"/>
  </r>
  <r>
    <s v="2022-05-11_44520_2022年12月期　第１四半期決算短信〔ＩＦＲＳ〕（連結）_attachments.md"/>
    <x v="327"/>
    <n v="44520"/>
    <s v="2022年12月期　第１四半期決算短信〔ＩＦＲＳ〕（連結）"/>
    <n v="5.6863000000000001"/>
  </r>
  <r>
    <s v="2022-08-03_44520_2022年12月期　第２四半期決算短信〔ＩＦＲＳ〕（連結）_attachments.md"/>
    <x v="251"/>
    <n v="44520"/>
    <s v="2022年12月期　第２四半期決算短信〔ＩＦＲＳ〕（連結）"/>
    <n v="5.6138000000000003"/>
  </r>
  <r>
    <s v="2022-11-01_44520_2022年12月期　第３四半期決算短信〔ＩＦＲＳ〕（連結）_attachments.md"/>
    <x v="383"/>
    <n v="44520"/>
    <s v="2022年12月期　第３四半期決算短信〔ＩＦＲＳ〕（連結）"/>
    <n v="5.6193999999999997"/>
  </r>
  <r>
    <s v="2023-02-02_44520_2022年12月期　決算短信〔ＩＦＲＳ〕（連結）_attachments.md"/>
    <x v="324"/>
    <n v="44520"/>
    <s v="2022年12月期　決算短信〔ＩＦＲＳ〕（連結）"/>
    <n v="5.4192999999999998"/>
  </r>
  <r>
    <s v="2023-03-07_44520_(訂正・数値データ訂正)2022年12月期　決算短信〔IFRS〕（連結）の一部訂正に関するお知らせ_attachments.md"/>
    <x v="700"/>
    <n v="44520"/>
    <s v="(訂正・数値データ訂正)2022年12月期　決算短信〔IFRS〕（連結）の一部訂正に関するお知らせ"/>
    <n v="5.4188999999999998"/>
  </r>
  <r>
    <s v="2023-05-10_44520_2023年12月期　第１四半期決算短信〔ＩＦＲＳ〕（連結）_attachments.md"/>
    <x v="109"/>
    <n v="44520"/>
    <s v="2023年12月期　第１四半期決算短信〔ＩＦＲＳ〕（連結）"/>
    <n v="5.3722000000000003"/>
  </r>
  <r>
    <s v="2023-08-03_44520_2023年12月期　第２四半期決算短信〔ＩＦＲＳ〕（連結）_attachments.md"/>
    <x v="375"/>
    <n v="44520"/>
    <s v="2023年12月期　第２四半期決算短信〔ＩＦＲＳ〕（連結）"/>
    <n v="5.0965999999999996"/>
  </r>
  <r>
    <s v="2023-11-08_44520_2023年12月期　第３四半期決算短信〔ＩＦＲＳ〕（連結）_attachments.md"/>
    <x v="230"/>
    <n v="44520"/>
    <s v="2023年12月期　第３四半期決算短信〔ＩＦＲＳ〕（連結）"/>
    <n v="5.5453000000000001"/>
  </r>
  <r>
    <s v="2024-02-07_44520_2023年12月期　決算短信〔ＩＦＲＳ〕（連結）_attachments.md"/>
    <x v="226"/>
    <n v="44520"/>
    <s v="2023年12月期　決算短信〔ＩＦＲＳ〕（連結）"/>
    <n v="5.7279999999999998"/>
  </r>
  <r>
    <s v="2024-05-09_44520_2024年12月期　第１四半期決算短信〔ＩＦＲＳ〕（連結）_attachments.md"/>
    <x v="214"/>
    <n v="44520"/>
    <s v="2024年12月期　第１四半期決算短信〔ＩＦＲＳ〕（連結）"/>
    <n v="5.7409999999999997"/>
  </r>
  <r>
    <s v="2024-08-08_44520_2024年12月期　第２四半期（中間期）決算短信〔ＩＦＲＳ〕（連結）_attachments.md"/>
    <x v="38"/>
    <n v="44520"/>
    <s v="2024年12月期　第２四半期（中間期）決算短信〔ＩＦＲＳ〕（連結）"/>
    <n v="5.6638999999999999"/>
  </r>
  <r>
    <s v="2024-11-07_44520_2024年12月期　第３四半期決算短信〔ＩＦＲＳ〕（連結）_attachments.md"/>
    <x v="39"/>
    <n v="44520"/>
    <s v="2024年12月期　第３四半期決算短信〔ＩＦＲＳ〕（連結）"/>
    <n v="5.5679999999999996"/>
  </r>
  <r>
    <s v="2025-02-06_44520_2024年12月期　決算短信〔ＩＦＲＳ〕（連結）_attachments.md"/>
    <x v="40"/>
    <n v="44520"/>
    <s v="2024年12月期　決算短信〔ＩＦＲＳ〕（連結）"/>
    <n v="5.9782999999999999"/>
  </r>
  <r>
    <s v="2025-05-08_44520_2025年12月期　第１四半期決算短信〔ＩＦＲＳ〕（連結）_attachments.md"/>
    <x v="87"/>
    <n v="44520"/>
    <s v="2025年12月期　第１四半期決算短信〔ＩＦＲＳ〕（連結）"/>
    <n v="5.5715000000000003"/>
  </r>
  <r>
    <s v="2025-08-06_44520_2025年12月期　第２四半期（中間期）決算短信〔ＩＦＲＳ〕（連結）_attachments.md"/>
    <x v="165"/>
    <n v="44520"/>
    <s v="2025年12月期　第２四半期（中間期）決算短信〔ＩＦＲＳ〕（連結）"/>
    <n v="5.6279000000000003"/>
  </r>
  <r>
    <s v="2022-05-16_44610_2022年３月期 決算短信〔日本基準〕（連結）_attachments.md"/>
    <x v="173"/>
    <n v="44610"/>
    <s v="2022年３月期 決算短信〔日本基準〕（連結）"/>
    <n v="5.5541999999999998"/>
  </r>
  <r>
    <s v="2022-07-28_44610_2023年３月期  第１四半期決算短信〔日本基準〕（連結）_attachments.md"/>
    <x v="202"/>
    <n v="44610"/>
    <s v="2023年３月期  第１四半期決算短信〔日本基準〕（連結）"/>
    <n v="5.9451000000000001"/>
  </r>
  <r>
    <s v="2022-10-27_44610_2023年３月期 第２四半期決算短信〔日本基準〕（連結）_attachments.md"/>
    <x v="278"/>
    <n v="44610"/>
    <s v="2023年３月期 第２四半期決算短信〔日本基準〕（連結）"/>
    <n v="4.1275000000000004"/>
  </r>
  <r>
    <s v="2023-01-26_44610_2023年３月期  第３四半期決算短信〔日本基準〕（連結）_attachments.md"/>
    <x v="701"/>
    <n v="44610"/>
    <s v="2023年３月期  第３四半期決算短信〔日本基準〕（連結）"/>
    <n v="4.7503000000000002"/>
  </r>
  <r>
    <s v="2023-05-15_44610_2023年３月期 決算短信〔日本基準〕（連結）_attachments.md"/>
    <x v="163"/>
    <n v="44610"/>
    <s v="2023年３月期 決算短信〔日本基準〕（連結）"/>
    <n v="4.5970000000000004"/>
  </r>
  <r>
    <s v="2023-07-27_44610_2024年３月期  第１四半期決算短信〔日本基準〕（連結）_attachments.md"/>
    <x v="308"/>
    <n v="44610"/>
    <s v="2024年３月期  第１四半期決算短信〔日本基準〕（連結）"/>
    <n v="5.2477"/>
  </r>
  <r>
    <s v="2023-10-30_44610_2024年３月期  第２四半期決算短信〔日本基準〕（連結）_attachments.md"/>
    <x v="204"/>
    <n v="44610"/>
    <s v="2024年３月期  第２四半期決算短信〔日本基準〕（連結）"/>
    <n v="4.3945999999999996"/>
  </r>
  <r>
    <s v="2024-01-30_44610_2024年３月期  第３四半期決算短信〔日本基準〕（連結）_attachments.md"/>
    <x v="267"/>
    <n v="44610"/>
    <s v="2024年３月期  第３四半期決算短信〔日本基準〕（連結）"/>
    <n v="4.9077000000000002"/>
  </r>
  <r>
    <s v="2024-05-14_44610_2024年３月期 決算短信〔日本基準〕（連結）_attachments.md"/>
    <x v="21"/>
    <n v="44610"/>
    <s v="2024年３月期 決算短信〔日本基準〕（連結）"/>
    <n v="5.0332999999999997"/>
  </r>
  <r>
    <s v="2024-07-30_44610_2025年３月期 第１四半期決算短信〔日本基準〕（連結）_attachments.md"/>
    <x v="248"/>
    <n v="44610"/>
    <s v="2025年３月期 第１四半期決算短信〔日本基準〕（連結）"/>
    <n v="5.8433999999999999"/>
  </r>
  <r>
    <s v="2024-10-30_44610_2025年３月期  第２四半期（中間期）決算短信〔日本基準〕（連結）_attachments.md"/>
    <x v="179"/>
    <n v="44610"/>
    <s v="2025年３月期  第２四半期（中間期）決算短信〔日本基準〕（連結）"/>
    <n v="4.9016999999999999"/>
  </r>
  <r>
    <s v="2025-01-29_44610_2025年３月期  第３四半期決算短信〔日本基準〕（連結）_attachments.md"/>
    <x v="223"/>
    <n v="44610"/>
    <s v="2025年３月期  第３四半期決算短信〔日本基準〕（連結）"/>
    <n v="6.2553999999999998"/>
  </r>
  <r>
    <s v="2025-05-14_44610_2025年３月期 決算短信〔日本基準〕（連結）_attachments.md"/>
    <x v="24"/>
    <n v="44610"/>
    <s v="2025年３月期 決算短信〔日本基準〕（連結）"/>
    <n v="5.3387000000000002"/>
  </r>
  <r>
    <s v="2025-07-29_44610_2026年３月期  第１四半期決算短信〔日本基準〕（連結）_attachments.md"/>
    <x v="250"/>
    <n v="44610"/>
    <s v="2026年３月期  第１四半期決算短信〔日本基準〕（連結）"/>
    <n v="4.9416000000000002"/>
  </r>
  <r>
    <s v="2022-01-28_44620_2022年３月期第３四半期決算短信〔日本基準〕(連結)_attachments.md"/>
    <x v="79"/>
    <n v="44620"/>
    <s v="2022年３月期第３四半期決算短信〔日本基準〕(連結)"/>
    <n v="4.6898"/>
  </r>
  <r>
    <s v="2022-05-13_44620_2022年３月期決算短信〔日本基準〕(連結)_attachments.md"/>
    <x v="66"/>
    <n v="44620"/>
    <s v="2022年３月期決算短信〔日本基準〕(連結)"/>
    <n v="4.8719999999999999"/>
  </r>
  <r>
    <s v="2022-07-28_44620_2023年３月期　第１四半期決算短信〔日本基準〕(連結)_attachments.md"/>
    <x v="202"/>
    <n v="44620"/>
    <s v="2023年３月期　第１四半期決算短信〔日本基準〕(連結)"/>
    <n v="5"/>
  </r>
  <r>
    <s v="2022-10-31_44620_2023年３月期第２四半期決算短信〔日本基準〕(連結)_attachments.md"/>
    <x v="203"/>
    <n v="44620"/>
    <s v="2023年３月期第２四半期決算短信〔日本基準〕(連結)"/>
    <n v="5.4715999999999996"/>
  </r>
  <r>
    <s v="2023-01-31_44620_2023年３月期第３四半期決算短信〔日本基準〕(連結)_attachments.md"/>
    <x v="247"/>
    <n v="44620"/>
    <s v="2023年３月期第３四半期決算短信〔日本基準〕(連結)"/>
    <n v="5"/>
  </r>
  <r>
    <s v="2023-05-15_44620_2023年３月期 決算短信〔日本基準〕(連結)_attachments.md"/>
    <x v="163"/>
    <n v="44620"/>
    <s v="2023年３月期 決算短信〔日本基準〕(連結)"/>
    <n v="5.0038"/>
  </r>
  <r>
    <s v="2023-07-27_44620_2024年３月期第１四半期決算短信〔日本基準〕(連結)_attachments.md"/>
    <x v="308"/>
    <n v="44620"/>
    <s v="2024年３月期第１四半期決算短信〔日本基準〕(連結)"/>
    <n v="4.9184000000000001"/>
  </r>
  <r>
    <s v="2023-10-31_44620_2024年３月期第２四半期決算短信〔日本基準〕(連結)_attachments.md"/>
    <x v="176"/>
    <n v="44620"/>
    <s v="2024年３月期第２四半期決算短信〔日本基準〕(連結)"/>
    <n v="4.6178999999999997"/>
  </r>
  <r>
    <s v="2024-01-31_44620_2024年３月期第３四半期決算短信〔日本基準〕(連結)_attachments.md"/>
    <x v="177"/>
    <n v="44620"/>
    <s v="2024年３月期第３四半期決算短信〔日本基準〕(連結)"/>
    <n v="4.9318999999999997"/>
  </r>
  <r>
    <s v="2024-05-15_44620_2024年３月期 決算短信〔日本基準〕(連結)_attachments.md"/>
    <x v="164"/>
    <n v="44620"/>
    <s v="2024年３月期 決算短信〔日本基準〕(連結)"/>
    <n v="5.9199000000000002"/>
  </r>
  <r>
    <s v="2024-07-25_44620_2025年３月期 第１四半期決算短信〔日本基準〕(連結)_attachments.md"/>
    <x v="178"/>
    <n v="44620"/>
    <s v="2025年３月期 第１四半期決算短信〔日本基準〕(連結)"/>
    <n v="6.0427"/>
  </r>
  <r>
    <s v="2024-10-31_44620_2025年３月期 第２四半期（中間期）決算短信〔日本基準〕_attachments.md"/>
    <x v="245"/>
    <n v="44620"/>
    <s v="2025年３月期 第２四半期（中間期）決算短信〔日本基準〕"/>
    <n v="5.8151999999999999"/>
  </r>
  <r>
    <s v="2024-11-14_44620_(訂正・数値データ訂正) 「2025年３月期 第２四半期（中間期）決算短信［日本基準］（連結）」の一部訂正について_attachments.md"/>
    <x v="70"/>
    <n v="44620"/>
    <s v="(訂正・数値データ訂正) 「2025年３月期 第２四半期（中間期）決算短信［日本基準］（連結）」の一部訂正について"/>
    <n v="6.0934999999999997"/>
  </r>
  <r>
    <s v="2025-01-31_44620_2025年３月期 第３四半期決算短信〔日本基準〕(連結)_attachments.md"/>
    <x v="249"/>
    <n v="44620"/>
    <s v="2025年３月期 第３四半期決算短信〔日本基準〕(連結)"/>
    <n v="5.9448999999999996"/>
  </r>
  <r>
    <s v="2025-05-15_44620_2025年３月期 決算短信〔日本基準〕(連結)_attachments.md"/>
    <x v="121"/>
    <n v="44620"/>
    <s v="2025年３月期 決算短信〔日本基準〕(連結)"/>
    <n v="5.7370000000000001"/>
  </r>
  <r>
    <s v="2025-07-25_44620_2026年３月期 第１四半期決算短信〔日本基準〕(連結)_attachments.md"/>
    <x v="224"/>
    <n v="44620"/>
    <s v="2026年３月期 第１四半期決算短信〔日本基準〕(連結)"/>
    <n v="5.0206999999999997"/>
  </r>
  <r>
    <s v="2023-04-28_44630_2023年12月期 第1四半期決算短信〔日本基準〕（連結）_attachments.md"/>
    <x v="279"/>
    <n v="44630"/>
    <s v="2023年12月期 第1四半期決算短信〔日本基準〕（連結）"/>
    <n v="3.6055000000000001"/>
  </r>
  <r>
    <s v="2023-07-28_44630_2023年12月期 第2四半期決算短信〔日本基準〕（連結）_attachments.md"/>
    <x v="192"/>
    <n v="44630"/>
    <s v="2023年12月期 第2四半期決算短信〔日本基準〕（連結）"/>
    <n v="4.1288999999999998"/>
  </r>
  <r>
    <s v="2024-02-13_44630_2023年12月期 決算短信〔日本基準〕（連結）_attachments.md"/>
    <x v="11"/>
    <n v="44630"/>
    <s v="2023年12月期 決算短信〔日本基準〕（連結）"/>
    <n v="4.9038000000000004"/>
  </r>
  <r>
    <s v="2024-04-26_44630_2024年12月期 第1四半期決算短信〔日本基準〕(連結)_attachments.md"/>
    <x v="268"/>
    <n v="44630"/>
    <s v="2024年12月期 第1四半期決算短信〔日本基準〕(連結)"/>
    <n v="5.9004000000000003"/>
  </r>
  <r>
    <s v="2024-07-31_44630_2024年12月期 第2四半期(中間期) 決算短信〔日本基準〕(連結)_attachments.md"/>
    <x v="281"/>
    <n v="44630"/>
    <s v="2024年12月期 第2四半期(中間期) 決算短信〔日本基準〕(連結)"/>
    <n v="5.4707999999999997"/>
  </r>
  <r>
    <s v="2024-10-31_44630_2024年12月期 第3四半期決算短信〔日本基準〕(連結)_attachments.md"/>
    <x v="245"/>
    <n v="44630"/>
    <s v="2024年12月期 第3四半期決算短信〔日本基準〕(連結)"/>
    <n v="5.7964000000000002"/>
  </r>
  <r>
    <s v="2025-02-14_44630_2024年12月期 決算短信〔日本基準〕(連結)_attachments.md"/>
    <x v="71"/>
    <n v="44630"/>
    <s v="2024年12月期 決算短信〔日本基準〕(連結)"/>
    <n v="6.0892999999999997"/>
  </r>
  <r>
    <s v="2025-05-01_44630_2025年12月期 第1四半期決算短信〔日本基準〕(連結)_attachments.md"/>
    <x v="329"/>
    <n v="44630"/>
    <s v="2025年12月期 第1四半期決算短信〔日本基準〕(連結)"/>
    <n v="5.6570999999999998"/>
  </r>
  <r>
    <s v="2025-07-31_44630_2025年12月期 第2四半期(中間期) 決算短信〔日本基準〕(連結)_attachments.md"/>
    <x v="181"/>
    <n v="44630"/>
    <s v="2025年12月期 第2四半期(中間期) 決算短信〔日本基準〕(連結)"/>
    <n v="5.6562000000000001"/>
  </r>
  <r>
    <s v="2022-02-08_44640_2022年３月期　第３四半期決算短信〔日本基準〕（連結）_attachments.md"/>
    <x v="286"/>
    <n v="44640"/>
    <s v="2022年３月期　第３四半期決算短信〔日本基準〕（連結）"/>
    <n v="5.7416999999999998"/>
  </r>
  <r>
    <s v="2022-05-13_44640_2022年３月期 決算短信〔日本基準〕（連結）_attachments.md"/>
    <x v="66"/>
    <n v="44640"/>
    <s v="2022年３月期 決算短信〔日本基準〕（連結）"/>
    <n v="5.3566000000000003"/>
  </r>
  <r>
    <s v="2022-08-04_44640_2023年３月期 第１四半期決算短信〔日本基準〕（連結）_attachments.md"/>
    <x v="18"/>
    <n v="44640"/>
    <s v="2023年３月期 第１四半期決算短信〔日本基準〕（連結）"/>
    <n v="6.4219999999999997"/>
  </r>
  <r>
    <s v="2022-11-04_44640_2023年３月期 第２四半期決算短信〔日本基準〕（連結）_attachments.md"/>
    <x v="314"/>
    <n v="44640"/>
    <s v="2023年３月期 第２四半期決算短信〔日本基準〕（連結）"/>
    <n v="6.1351000000000004"/>
  </r>
  <r>
    <s v="2023-02-07_44640_2023年３月期 第３四半期決算短信〔日本基準〕（連結）_attachments.md"/>
    <x v="225"/>
    <n v="44640"/>
    <s v="2023年３月期 第３四半期決算短信〔日本基準〕（連結）"/>
    <n v="5.3970000000000002"/>
  </r>
  <r>
    <s v="2024-02-08_44640_2024年３月期　第３四半期決算短信〔日本基準〕（連結）_attachments.md"/>
    <x v="210"/>
    <n v="44640"/>
    <s v="2024年３月期　第３四半期決算短信〔日本基準〕（連結）"/>
    <n v="6.4886999999999997"/>
  </r>
  <r>
    <s v="2024-05-13_44640_2024年3月期 決算短信〔日本基準〕（連結）_attachments.md"/>
    <x v="112"/>
    <n v="44640"/>
    <s v="2024年3月期 決算短信〔日本基準〕（連結）"/>
    <n v="5.2519999999999998"/>
  </r>
  <r>
    <s v="2024-08-05_44640_2025年３月期　第１四半期決算短信〔日本基準〕（連結）_attachments.md"/>
    <x v="6"/>
    <n v="44640"/>
    <s v="2025年３月期　第１四半期決算短信〔日本基準〕（連結）"/>
    <n v="6.4173"/>
  </r>
  <r>
    <s v="2024-11-06_44640_2025年3月期 第2四半期（中間期）決算短信〔日本基準〕（連結）_attachments.md"/>
    <x v="7"/>
    <n v="44640"/>
    <s v="2025年3月期 第2四半期（中間期）決算短信〔日本基準〕（連結）"/>
    <n v="6.4295999999999998"/>
  </r>
  <r>
    <s v="2025-02-06_44640_2025年3月期　第3四半期決算短信〔日本基準〕（連結）_attachments.md"/>
    <x v="40"/>
    <n v="44640"/>
    <s v="2025年3月期　第3四半期決算短信〔日本基準〕（連結）"/>
    <n v="5.4086999999999996"/>
  </r>
  <r>
    <s v="2025-05-13_44640_2025年３月期決算短信〔日本基準〕（連結）_attachments.md"/>
    <x v="113"/>
    <n v="44640"/>
    <s v="2025年３月期決算短信〔日本基準〕（連結）"/>
    <n v="5.4699"/>
  </r>
  <r>
    <s v="2025-06-10_44640_（訂正・数値データ訂正）「2025年３月期 決算短信〔日本基準〕（連結）」の一部訂正について_attachments.md"/>
    <x v="141"/>
    <n v="44640"/>
    <s v="（訂正・数値データ訂正）「2025年３月期 決算短信〔日本基準〕（連結）」の一部訂正について"/>
    <n v="5.4074999999999998"/>
  </r>
  <r>
    <s v="2025-08-06_44640_2026年3月期第1四半期決算短信〔日本基準〕（連結）_attachments.md"/>
    <x v="165"/>
    <n v="44640"/>
    <s v="2026年3月期第1四半期決算短信〔日本基準〕（連結）"/>
    <n v="6.0542999999999996"/>
  </r>
  <r>
    <s v="2023-09-27_44650_2024年５月期 第１四半期決算短信〔日本基準〕（連結）_attachments.md"/>
    <x v="702"/>
    <n v="44650"/>
    <s v="2024年５月期 第１四半期決算短信〔日本基準〕（連結）"/>
    <n v="5.3974000000000002"/>
  </r>
  <r>
    <s v="2023-12-25_44650_2024年５月期 第２四半期決算短信〔日本基準〕（連結）_attachments.md"/>
    <x v="538"/>
    <n v="44650"/>
    <s v="2024年５月期 第２四半期決算短信〔日本基準〕（連結）"/>
    <n v="5.8109000000000002"/>
  </r>
  <r>
    <s v="2024-03-27_44650_2024年5月期 第3四半期決算短信〔日本基準〕（連結）_attachments.md"/>
    <x v="703"/>
    <n v="44650"/>
    <s v="2024年5月期 第3四半期決算短信〔日本基準〕（連結）"/>
    <n v="5.9893000000000001"/>
  </r>
  <r>
    <s v="2024-03-28_44650_（訂正・数値データ訂正）「2024年５月期 第３四半期決算短信〔日本基準〕（連結）」の一部訂正について_attachments.md"/>
    <x v="536"/>
    <n v="44650"/>
    <s v="（訂正・数値データ訂正）「2024年５月期 第３四半期決算短信〔日本基準〕（連結）」の一部訂正について"/>
    <n v="5.4066999999999998"/>
  </r>
  <r>
    <s v="2024-07-12_44650_2024年５月期 決算短信〔日本基準〕（連結）_attachments.md"/>
    <x v="64"/>
    <n v="44650"/>
    <s v="2024年５月期 決算短信〔日本基準〕（連結）"/>
    <n v="5.9298999999999999"/>
  </r>
  <r>
    <s v="2024-09-25_44650_2025年５月期 第１四半期決算短信〔日本基準〕（連結）_attachments.md"/>
    <x v="540"/>
    <n v="44650"/>
    <s v="2025年５月期 第１四半期決算短信〔日本基準〕（連結）"/>
    <n v="5.8658999999999999"/>
  </r>
  <r>
    <s v="2024-12-24_44650_2025年５月期 第２四半期（中間期）決算短信〔日本基準〕（連結）_attachments.md"/>
    <x v="241"/>
    <n v="44650"/>
    <s v="2025年５月期 第２四半期（中間期）決算短信〔日本基準〕（連結）"/>
    <n v="5.3914999999999997"/>
  </r>
  <r>
    <s v="2025-03-27_44650_2025年５月期 第３四半期決算短信〔日本基準〕（連結）_attachments.md"/>
    <x v="323"/>
    <n v="44650"/>
    <s v="2025年５月期 第３四半期決算短信〔日本基準〕（連結）"/>
    <n v="5.8409000000000004"/>
  </r>
  <r>
    <s v="2025-07-11_44650_2025年５月期 決算短信〔日本基準〕（連結）_attachments.md"/>
    <x v="55"/>
    <n v="44650"/>
    <s v="2025年５月期 決算短信〔日本基準〕（連結）"/>
    <n v="5.41"/>
  </r>
  <r>
    <s v="2024-08-07_44710_2025年3月期　第1四半期決算短信[日本基準](連結)_attachments.md"/>
    <x v="186"/>
    <n v="44710"/>
    <s v="2025年3月期　第1四半期決算短信[日本基準](連結)"/>
    <n v="5.6656000000000004"/>
  </r>
  <r>
    <s v="2024-11-12_44710_2025年3月期　第2四半期(中間期)決算短信[日本基準](連結)_attachments.md"/>
    <x v="125"/>
    <n v="44710"/>
    <s v="2025年3月期　第2四半期(中間期)決算短信[日本基準](連結)"/>
    <n v="4.9607000000000001"/>
  </r>
  <r>
    <s v="2025-02-05_44710_2025年３月期　第３四半期決算短信[日本基準](連結)_attachments.md"/>
    <x v="119"/>
    <n v="44710"/>
    <s v="2025年３月期　第３四半期決算短信[日本基準](連結)"/>
    <n v="5.1055000000000001"/>
  </r>
  <r>
    <s v="2025-05-08_44710_2025年３月期　決算短信[連結・日本基準]_attachments.md"/>
    <x v="87"/>
    <n v="44710"/>
    <s v="2025年３月期　決算短信[連結・日本基準]"/>
    <n v="4.6982999999999997"/>
  </r>
  <r>
    <s v="2025-08-01_44710_2026年３月期 第１四半期決算短信[日本基準](連結)_attachments.md"/>
    <x v="171"/>
    <n v="44710"/>
    <s v="2026年３月期 第１四半期決算短信[日本基準](連結)"/>
    <n v="4.3753000000000002"/>
  </r>
  <r>
    <s v="2023-02-10_44750_2023年９月期第１四半期決算短信〔日本基準〕(連結)_attachments.md"/>
    <x v="108"/>
    <n v="44750"/>
    <s v="2023年９月期第１四半期決算短信〔日本基準〕(連結)"/>
    <n v="5.8939000000000004"/>
  </r>
  <r>
    <s v="2023-05-12_44750_2023年９月期第２四半期決算短信〔日本基準〕(連結)_attachments.md"/>
    <x v="1"/>
    <n v="44750"/>
    <s v="2023年９月期第２四半期決算短信〔日本基準〕(連結)"/>
    <n v="5.5330000000000004"/>
  </r>
  <r>
    <s v="2023-08-10_44750_2023年９月期第３四半期決算短信〔日本基準〕(連結)_attachments.md"/>
    <x v="81"/>
    <n v="44750"/>
    <s v="2023年９月期第３四半期決算短信〔日本基準〕(連結)"/>
    <n v="6.1665000000000001"/>
  </r>
  <r>
    <s v="2023-11-10_44750_2023年９月期決算短信〔日本基準〕(連結)_attachments.md"/>
    <x v="68"/>
    <n v="44750"/>
    <s v="2023年９月期決算短信〔日本基準〕(連結)"/>
    <n v="5.5037000000000003"/>
  </r>
  <r>
    <s v="2024-02-09_44750_2024年９月期第１四半期決算短信〔日本基準〕(連結)_attachments.md"/>
    <x v="110"/>
    <n v="44750"/>
    <s v="2024年９月期第１四半期決算短信〔日本基準〕(連結)"/>
    <n v="5.5046999999999997"/>
  </r>
  <r>
    <s v="2024-05-10_44750_2024年9月期第2四半期決算短信〔日本基準〕(連結)_attachments.md"/>
    <x v="5"/>
    <n v="44750"/>
    <s v="2024年9月期第2四半期決算短信〔日本基準〕(連結)"/>
    <n v="5.2243000000000004"/>
  </r>
  <r>
    <s v="2024-08-09_44750_2024年９月期第３四半期決算短信〔日本基準〕(連結)_attachments.md"/>
    <x v="69"/>
    <n v="44750"/>
    <s v="2024年９月期第３四半期決算短信〔日本基準〕(連結)"/>
    <n v="5.4226999999999999"/>
  </r>
  <r>
    <s v="2024-11-08_44750_2024年9月期決算短信〔日本基準〕(連結)_attachments.md"/>
    <x v="120"/>
    <n v="44750"/>
    <s v="2024年9月期決算短信〔日本基準〕(連結)"/>
    <n v="5.4989999999999997"/>
  </r>
  <r>
    <s v="2025-02-04_44750_2025年９月期第１四半期決算短信〔日本基準〕(連結)_attachments.md"/>
    <x v="253"/>
    <n v="44750"/>
    <s v="2025年９月期第１四半期決算短信〔日本基準〕(連結)"/>
    <n v="5.4566999999999997"/>
  </r>
  <r>
    <s v="2025-05-07_44750_2025年9月期 第2四半期(中間期)決算短信〔日本基準〕(連結)_attachments.md"/>
    <x v="187"/>
    <n v="44750"/>
    <s v="2025年9月期 第2四半期(中間期)決算短信〔日本基準〕(連結)"/>
    <n v="5.2092000000000001"/>
  </r>
  <r>
    <s v="2025-08-04_44750_2025年9月期第3四半期決算短信〔日本基準〕(連結)_attachments.md"/>
    <x v="10"/>
    <n v="44750"/>
    <s v="2025年9月期第3四半期決算短信〔日本基準〕(連結)"/>
    <n v="5.3826999999999998"/>
  </r>
  <r>
    <s v="2022-02-10_44760_2021年12月期 決算短信〔日本基準〕（連結）_attachments.md"/>
    <x v="105"/>
    <n v="44760"/>
    <s v="2021年12月期 決算短信〔日本基準〕（連結）"/>
    <n v="6.0048000000000004"/>
  </r>
  <r>
    <s v="2022-11-14_44760_2022年12月期 第３四半期決算短信〔日本基準〕（連結）_attachments.md"/>
    <x v="147"/>
    <n v="44760"/>
    <s v="2022年12月期 第３四半期決算短信〔日本基準〕（連結）"/>
    <n v="5.9382000000000001"/>
  </r>
  <r>
    <s v="2023-02-14_44760_2022年12月期決算短信〔日本基準〕（連結）_attachments.md"/>
    <x v="136"/>
    <n v="44760"/>
    <s v="2022年12月期決算短信〔日本基準〕（連結）"/>
    <n v="5.7081"/>
  </r>
  <r>
    <s v="2023-05-15_44760_2023年12月期 第１四半期決算短信〔日本基準〕（連結）_attachments.md"/>
    <x v="163"/>
    <n v="44760"/>
    <s v="2023年12月期 第１四半期決算短信〔日本基準〕（連結）"/>
    <n v="5.9101999999999997"/>
  </r>
  <r>
    <s v="2023-08-14_44760_2023年12月期 第２四半期決算短信〔日本基準〕（連結）_attachments.md"/>
    <x v="137"/>
    <n v="44760"/>
    <s v="2023年12月期 第２四半期決算短信〔日本基準〕（連結）"/>
    <n v="5.2629000000000001"/>
  </r>
  <r>
    <s v="2023-11-14_44760_2023年12月期 第３四半期決算短信〔日本基準〕（連結）_attachments.md"/>
    <x v="150"/>
    <n v="44760"/>
    <s v="2023年12月期 第３四半期決算短信〔日本基準〕（連結）"/>
    <n v="5.65"/>
  </r>
  <r>
    <s v="2024-02-14_44760_2023年12月期決算短信〔日本基準〕（連結）_attachments.md"/>
    <x v="76"/>
    <n v="44760"/>
    <s v="2023年12月期決算短信〔日本基準〕（連結）"/>
    <n v="5.6681999999999997"/>
  </r>
  <r>
    <s v="2024-05-15_44760_2024年12月期 第１四半期決算短信〔日本基準〕（連結）_attachments.md"/>
    <x v="164"/>
    <n v="44760"/>
    <s v="2024年12月期 第１四半期決算短信〔日本基準〕（連結）"/>
    <n v="5.7438000000000002"/>
  </r>
  <r>
    <s v="2024-08-14_44760_2024年12月期 第２四半期決算短信〔日本基準〕（連結）_attachments.md"/>
    <x v="77"/>
    <n v="44760"/>
    <s v="2024年12月期 第２四半期決算短信〔日本基準〕（連結）"/>
    <n v="5.6017000000000001"/>
  </r>
  <r>
    <s v="2024-11-14_44760_2024年12月期 第３四半期決算短信〔日本基準〕（連結）_attachments.md"/>
    <x v="70"/>
    <n v="44760"/>
    <s v="2024年12月期 第３四半期決算短信〔日本基準〕（連結）"/>
    <n v="5.8373999999999997"/>
  </r>
  <r>
    <s v="2025-02-14_44760_2024年12月期決算短信〔日本基準〕（連結）_attachments.md"/>
    <x v="71"/>
    <n v="44760"/>
    <s v="2024年12月期決算短信〔日本基準〕（連結）"/>
    <n v="5.7256"/>
  </r>
  <r>
    <s v="2025-05-15_44760_2025年12月期 第１四半期決算短信〔日本基準〕（連結）_attachments.md"/>
    <x v="121"/>
    <n v="44760"/>
    <s v="2025年12月期 第１四半期決算短信〔日本基準〕（連結）"/>
    <n v="5.9958"/>
  </r>
  <r>
    <s v="2025-08-14_44760_2025年12月期 第２四半期決算短信〔日本基準〕（連結）_attachments.md"/>
    <x v="78"/>
    <n v="44760"/>
    <s v="2025年12月期 第２四半期決算短信〔日本基準〕（連結）"/>
    <n v="5.8064"/>
  </r>
  <r>
    <s v="2023-02-08_44770_2022年12月期決算短信〔日本基準〕(連結)_attachments.md"/>
    <x v="240"/>
    <n v="44770"/>
    <s v="2022年12月期決算短信〔日本基準〕(連結)"/>
    <n v="4.4523000000000001"/>
  </r>
  <r>
    <s v="2023-05-10_44770_2023年12月期第1四半期決算短信〔日本基準〕(連結)_attachments.md"/>
    <x v="109"/>
    <n v="44770"/>
    <s v="2023年12月期第1四半期決算短信〔日本基準〕(連結)"/>
    <n v="6.3117000000000001"/>
  </r>
  <r>
    <s v="2023-08-03_44770_2023年12月期第2四半期決算短信〔日本基準〕(連結)_attachments.md"/>
    <x v="375"/>
    <n v="44770"/>
    <s v="2023年12月期第2四半期決算短信〔日本基準〕(連結)"/>
    <n v="6.3464999999999998"/>
  </r>
  <r>
    <s v="2023-11-07_44770_2023年12月期第3四半期決算短信〔日本基準〕(連結)_attachments.md"/>
    <x v="213"/>
    <n v="44770"/>
    <s v="2023年12月期第3四半期決算短信〔日本基準〕(連結)"/>
    <n v="7.3005000000000004"/>
  </r>
  <r>
    <s v="2024-02-08_44770_2023年12月期決算短信〔日本基準〕(連結)_attachments.md"/>
    <x v="210"/>
    <n v="44770"/>
    <s v="2023年12月期決算短信〔日本基準〕(連結)"/>
    <n v="6.056"/>
  </r>
  <r>
    <s v="2024-05-09_44770_2024年12月期第1四半期決算短信〔日本基準〕(連結)_attachments.md"/>
    <x v="214"/>
    <n v="44770"/>
    <s v="2024年12月期第1四半期決算短信〔日本基準〕(連結)"/>
    <n v="5.7271999999999998"/>
  </r>
  <r>
    <s v="2024-08-06_44770_2024年12月期第2四半期（中間期）決算短信〔日本基準〕(連結)_attachments.md"/>
    <x v="22"/>
    <n v="44770"/>
    <s v="2024年12月期第2四半期（中間期）決算短信〔日本基準〕(連結)"/>
    <n v="6.6581000000000001"/>
  </r>
  <r>
    <s v="2024-11-06_44770_2024年12月期第3四半期決算短信〔日本基準〕(連結)_attachments.md"/>
    <x v="7"/>
    <n v="44770"/>
    <s v="2024年12月期第3四半期決算短信〔日本基準〕(連結)"/>
    <n v="7.2275"/>
  </r>
  <r>
    <s v="2025-02-14_44770_2024年12月期決算短信〔日本基準〕(連結)_attachments.md"/>
    <x v="71"/>
    <n v="44770"/>
    <s v="2024年12月期決算短信〔日本基準〕(連結)"/>
    <n v="6.2138"/>
  </r>
  <r>
    <s v="2025-05-08_44770_2025年12月期第1四半期決算短信〔日本基準〕(連結)_attachments.md"/>
    <x v="87"/>
    <n v="44770"/>
    <s v="2025年12月期第1四半期決算短信〔日本基準〕(連結)"/>
    <n v="6.306"/>
  </r>
  <r>
    <s v="2025-08-05_44770_2025年12月期第2四半期(中間期)決算短信〔日本基準〕(連結)_attachments.md"/>
    <x v="26"/>
    <n v="44770"/>
    <s v="2025年12月期第2四半期(中間期)決算短信〔日本基準〕(連結)"/>
    <n v="6.3569000000000004"/>
  </r>
  <r>
    <s v="2023-02-14_44780_2023年６月期 第２四半期　決算短信〔日本基準〕(連結)_attachments.md"/>
    <x v="136"/>
    <n v="44780"/>
    <s v="2023年６月期 第２四半期　決算短信〔日本基準〕(連結)"/>
    <n v="4.4494999999999996"/>
  </r>
  <r>
    <s v="2023-05-15_44780_2023年６月期 第３四半期決算短信〔日本基準〕(連結)_attachments.md"/>
    <x v="163"/>
    <n v="44780"/>
    <s v="2023年６月期 第３四半期決算短信〔日本基準〕(連結)"/>
    <n v="4.9320000000000004"/>
  </r>
  <r>
    <s v="2023-08-14_44780_2023年６月期 決算短信〔日本基準〕(連結)_attachments.md"/>
    <x v="137"/>
    <n v="44780"/>
    <s v="2023年６月期 決算短信〔日本基準〕(連結)"/>
    <n v="5.6121999999999996"/>
  </r>
  <r>
    <s v="2023-11-14_44780_2024年６月期第１四半期決算短信〔日本基準〕(連結)_attachments.md"/>
    <x v="150"/>
    <n v="44780"/>
    <s v="2024年６月期第１四半期決算短信〔日本基準〕(連結)"/>
    <n v="4.5255999999999998"/>
  </r>
  <r>
    <s v="2024-02-14_44780_2024年6月期 第2四半期決算短信〔日本基準〕(連結)_attachments.md"/>
    <x v="76"/>
    <n v="44780"/>
    <s v="2024年6月期 第2四半期決算短信〔日本基準〕(連結)"/>
    <n v="4.7336999999999998"/>
  </r>
  <r>
    <s v="2024-05-15_44780_2024年６月期第３四半期決算短信〔日本基準〕(連結)_attachments.md"/>
    <x v="164"/>
    <n v="44780"/>
    <s v="2024年６月期第３四半期決算短信〔日本基準〕(連結)"/>
    <n v="5.3745000000000003"/>
  </r>
  <r>
    <s v="2024-08-14_44780_2024年６月期決算短信〔日本基準〕(連結)_attachments.md"/>
    <x v="77"/>
    <n v="44780"/>
    <s v="2024年６月期決算短信〔日本基準〕(連結)"/>
    <n v="5.2969999999999997"/>
  </r>
  <r>
    <s v="2024-11-14_44780_2025年６月期第１四半期決算短信〔日本基準〕(連結)_attachments.md"/>
    <x v="70"/>
    <n v="44780"/>
    <s v="2025年６月期第１四半期決算短信〔日本基準〕(連結)"/>
    <n v="5.3335999999999997"/>
  </r>
  <r>
    <s v="2025-02-14_44780_2025年６月期 第２四半期（中間期）決算短信〔日本基準〕(連結)_attachments.md"/>
    <x v="71"/>
    <n v="44780"/>
    <s v="2025年６月期 第２四半期（中間期）決算短信〔日本基準〕(連結)"/>
    <n v="5.2213000000000003"/>
  </r>
  <r>
    <s v="2025-05-15_44780_2025年６月期第３四半期決算短信〔日本基準〕(連結)_attachments.md"/>
    <x v="121"/>
    <n v="44780"/>
    <s v="2025年６月期第３四半期決算短信〔日本基準〕(連結)"/>
    <n v="5.7240000000000002"/>
  </r>
  <r>
    <s v="2025-08-13_44780_2025年６月期決算短信〔日本基準〕(連結)_attachments.md"/>
    <x v="97"/>
    <n v="44780"/>
    <s v="2025年６月期決算短信〔日本基準〕(連結)"/>
    <n v="5.3197999999999999"/>
  </r>
  <r>
    <s v="2023-01-24_44790_2023年９月期 第１四半期決算短信〔日本基準〕（非連結）_attachments.md"/>
    <x v="440"/>
    <n v="44790"/>
    <s v="2023年９月期 第１四半期決算短信〔日本基準〕（非連結）"/>
    <n v="6.4588000000000001"/>
  </r>
  <r>
    <s v="2023-04-25_44790_2023年９月期 第２四半期決算短信〔日本基準〕（非連結）_attachments.md"/>
    <x v="685"/>
    <n v="44790"/>
    <s v="2023年９月期 第２四半期決算短信〔日本基準〕（非連結）"/>
    <n v="4.9980000000000002"/>
  </r>
  <r>
    <s v="2023-07-25_44790_2023年９月期 第３四半期決算短信〔日本基準〕（非連結）_attachments.md"/>
    <x v="686"/>
    <n v="44790"/>
    <s v="2023年９月期 第３四半期決算短信〔日本基準〕（非連結）"/>
    <n v="6.3864999999999998"/>
  </r>
  <r>
    <s v="2023-10-24_44790_2023年９月期 決算短信〔日本基準〕（非連結）_attachments.md"/>
    <x v="377"/>
    <n v="44790"/>
    <s v="2023年９月期 決算短信〔日本基準〕（非連結）"/>
    <n v="5.3051000000000004"/>
  </r>
  <r>
    <s v="2024-01-30_44790_2024年９月期 第１四半期決算短信〔日本基準〕（非連結）_attachments.md"/>
    <x v="267"/>
    <n v="44790"/>
    <s v="2024年９月期 第１四半期決算短信〔日本基準〕（非連結）"/>
    <n v="6.7119999999999997"/>
  </r>
  <r>
    <s v="2024-04-23_44790_2024年９月期 第２四半期決算短信〔日本基準〕（非連結）_attachments.md"/>
    <x v="704"/>
    <n v="44790"/>
    <s v="2024年９月期 第２四半期決算短信〔日本基準〕（非連結）"/>
    <n v="4.5711000000000004"/>
  </r>
  <r>
    <s v="2024-07-30_44790_2024年９月期 第３四半期決算短信〔日本基準〕（非連結）_attachments.md"/>
    <x v="248"/>
    <n v="44790"/>
    <s v="2024年９月期 第３四半期決算短信〔日本基準〕（非連結）"/>
    <n v="4.6896000000000004"/>
  </r>
  <r>
    <s v="2024-10-29_44790_2024年９月期 決算短信〔日本基準〕（非連結）_attachments.md"/>
    <x v="269"/>
    <n v="44790"/>
    <s v="2024年９月期 決算短信〔日本基準〕（非連結）"/>
    <n v="4.9989999999999997"/>
  </r>
  <r>
    <s v="2025-01-28_44790_2025年９月期 第１四半期決算短信〔日本基準〕（非連結）_attachments.md"/>
    <x v="321"/>
    <n v="44790"/>
    <s v="2025年９月期 第１四半期決算短信〔日本基準〕（非連結）"/>
    <n v="4.2473999999999998"/>
  </r>
  <r>
    <s v="2025-04-22_44790_2025年９月期 第２四半期（中間期）決算短信〔日本基準〕（非連結）_attachments.md"/>
    <x v="390"/>
    <n v="44790"/>
    <s v="2025年９月期 第２四半期（中間期）決算短信〔日本基準〕（非連結）"/>
    <n v="6.7343999999999999"/>
  </r>
  <r>
    <s v="2025-07-29_44790_2025年９月期 第３四半期決算短信〔日本基準〕（非連結）_attachments.md"/>
    <x v="250"/>
    <n v="44790"/>
    <s v="2025年９月期 第３四半期決算短信〔日本基準〕（非連結）"/>
    <n v="6.4031000000000002"/>
  </r>
  <r>
    <s v="2023-02-14_44800_2022年12月期 決算短信〔日本基準〕（連結）_attachments.md"/>
    <x v="136"/>
    <n v="44800"/>
    <s v="2022年12月期 決算短信〔日本基準〕（連結）"/>
    <n v="5.7019000000000002"/>
  </r>
  <r>
    <s v="2023-05-15_44800_2023年12月期 第1四半期決算短信〔日本基準〕（連結）_attachments.md"/>
    <x v="163"/>
    <n v="44800"/>
    <s v="2023年12月期 第1四半期決算短信〔日本基準〕（連結）"/>
    <n v="5.4873000000000003"/>
  </r>
  <r>
    <s v="2023-08-14_44800_2023年12月期 第2四半期決算短信〔日本基準〕（連結）_attachments.md"/>
    <x v="137"/>
    <n v="44800"/>
    <s v="2023年12月期 第2四半期決算短信〔日本基準〕（連結）"/>
    <n v="5.5288000000000004"/>
  </r>
  <r>
    <s v="2023-11-14_44800_2023年12月期 第3四半期決算短信〔日本基準〕（連結）_attachments.md"/>
    <x v="150"/>
    <n v="44800"/>
    <s v="2023年12月期 第3四半期決算短信〔日本基準〕（連結）"/>
    <n v="5.9131"/>
  </r>
  <r>
    <s v="2024-02-14_44800_2023年12月期 決算短信〔日本基準〕（連結）_attachments.md"/>
    <x v="76"/>
    <n v="44800"/>
    <s v="2023年12月期 決算短信〔日本基準〕（連結）"/>
    <n v="5.7020999999999997"/>
  </r>
  <r>
    <s v="2024-05-14_44800_2024年12月期 第1四半期決算短信〔日本基準〕（連結）_attachments.md"/>
    <x v="21"/>
    <n v="44800"/>
    <s v="2024年12月期 第1四半期決算短信〔日本基準〕（連結）"/>
    <n v="5.6272000000000002"/>
  </r>
  <r>
    <s v="2024-08-14_44800_2024年12月期 第2四半期（中間期）決算短信〔日本基準〕（連結）_attachments.md"/>
    <x v="77"/>
    <n v="44800"/>
    <s v="2024年12月期 第2四半期（中間期）決算短信〔日本基準〕（連結）"/>
    <n v="6.1753999999999998"/>
  </r>
  <r>
    <s v="2024-11-14_44800_2024年12月期 第3四半期決算短信〔日本基準〕（連結）_attachments.md"/>
    <x v="70"/>
    <n v="44800"/>
    <s v="2024年12月期 第3四半期決算短信〔日本基準〕（連結）"/>
    <n v="5.6257999999999999"/>
  </r>
  <r>
    <s v="2025-02-14_44800_2024年12月期 決算短信〔日本基準〕（連結）_attachments.md"/>
    <x v="71"/>
    <n v="44800"/>
    <s v="2024年12月期 決算短信〔日本基準〕（連結）"/>
    <n v="6.0522"/>
  </r>
  <r>
    <s v="2025-05-14_44800_2025年12月期 第1四半期決算短信〔日本基準〕（連結）_attachments.md"/>
    <x v="24"/>
    <n v="44800"/>
    <s v="2025年12月期 第1四半期決算短信〔日本基準〕（連結）"/>
    <n v="5.8986999999999998"/>
  </r>
  <r>
    <s v="2025-08-14_44800_2025年12月期 第2四半期（中間期）決算短信〔日本基準〕（連結）_attachments.md"/>
    <x v="78"/>
    <n v="44800"/>
    <s v="2025年12月期 第2四半期（中間期）決算短信〔日本基準〕（連結）"/>
    <n v="5.6261000000000001"/>
  </r>
  <r>
    <s v="2022-02-14_44810_2021年12月期　決算短信〔日本基準〕（連結）_attachments.md"/>
    <x v="144"/>
    <n v="44810"/>
    <s v="2021年12月期　決算短信〔日本基準〕（連結）"/>
    <n v="5.2392000000000003"/>
  </r>
  <r>
    <s v="2023-02-14_44810_2022年12月期　決算短信〔日本基準〕（連結）_attachments.md"/>
    <x v="136"/>
    <n v="44810"/>
    <s v="2022年12月期　決算短信〔日本基準〕（連結）"/>
    <n v="5.9850000000000003"/>
  </r>
  <r>
    <s v="2024-05-15_44810_2024年12月期　第１四半期決算短信〔日本基準〕（連結）_attachments.md"/>
    <x v="164"/>
    <n v="44810"/>
    <s v="2024年12月期　第１四半期決算短信〔日本基準〕（連結）"/>
    <n v="5.1790000000000003"/>
  </r>
  <r>
    <s v="2024-08-14_44810_2024年12月期　第２四半期決算短信〔日本基準〕（連結）_attachments.md"/>
    <x v="77"/>
    <n v="44810"/>
    <s v="2024年12月期　第２四半期決算短信〔日本基準〕（連結）"/>
    <n v="5.5819999999999999"/>
  </r>
  <r>
    <s v="2024-11-14_44810_2024年12月期　第３四半期決算短信〔日本基準〕（連結）_attachments.md"/>
    <x v="70"/>
    <n v="44810"/>
    <s v="2024年12月期　第３四半期決算短信〔日本基準〕（連結）"/>
    <n v="6.4306000000000001"/>
  </r>
  <r>
    <s v="2025-02-14_44810_2024年12月期　決算短信〔日本基準〕（連結）_attachments.md"/>
    <x v="71"/>
    <n v="44810"/>
    <s v="2024年12月期　決算短信〔日本基準〕（連結）"/>
    <n v="6.2868000000000004"/>
  </r>
  <r>
    <s v="2025-05-15_44810_2025年12月期　第１四半期決算短信〔日本基準〕（連結）_attachments.md"/>
    <x v="121"/>
    <n v="44810"/>
    <s v="2025年12月期　第１四半期決算短信〔日本基準〕（連結）"/>
    <n v="5.5732999999999997"/>
  </r>
  <r>
    <s v="2025-08-14_44810_2025年12月期  第２四半期（中間期）決算短信〔日本基準〕（連結）_attachments.md"/>
    <x v="78"/>
    <n v="44810"/>
    <s v="2025年12月期  第２四半期（中間期）決算短信〔日本基準〕（連結）"/>
    <n v="6.0560999999999998"/>
  </r>
  <r>
    <s v="2022-02-14_44820_2021年12月期 決算短信[日本基準]（連結）_attachments.md"/>
    <x v="144"/>
    <n v="44820"/>
    <s v="2021年12月期 決算短信[日本基準]（連結）"/>
    <n v="6.1481000000000003"/>
  </r>
  <r>
    <s v="2022-08-15_44820_2022年12月期 第2四半期決算短信[日本基準]（連結）_attachments.md"/>
    <x v="146"/>
    <n v="44820"/>
    <s v="2022年12月期 第2四半期決算短信[日本基準]（連結）"/>
    <n v="5.3562000000000003"/>
  </r>
  <r>
    <s v="2022-11-14_44820_2022年12月期 第３四半期決算短信[日本基準]（連結）_attachments.md"/>
    <x v="147"/>
    <n v="44820"/>
    <s v="2022年12月期 第３四半期決算短信[日本基準]（連結）"/>
    <n v="6.3819999999999997"/>
  </r>
  <r>
    <s v="2023-02-14_44820_2022年12月期 決算短信[日本基準]（連結）_attachments.md"/>
    <x v="136"/>
    <n v="44820"/>
    <s v="2022年12月期 決算短信[日本基準]（連結）"/>
    <n v="5.7847999999999997"/>
  </r>
  <r>
    <s v="2023-05-15_44820_2023年12月期 第1四半期決算短信[日本基準]（連結）_attachments.md"/>
    <x v="163"/>
    <n v="44820"/>
    <s v="2023年12月期 第1四半期決算短信[日本基準]（連結）"/>
    <n v="6.0464000000000002"/>
  </r>
  <r>
    <s v="2023-08-14_44820_2023年12月期 第2四半期決算短信[日本基準]（連結）_attachments.md"/>
    <x v="137"/>
    <n v="44820"/>
    <s v="2023年12月期 第2四半期決算短信[日本基準]（連結）"/>
    <n v="6.0853999999999999"/>
  </r>
  <r>
    <s v="2023-11-14_44820_2023年12月期 第3四半期決算短信[日本基準]（連結）_attachments.md"/>
    <x v="150"/>
    <n v="44820"/>
    <s v="2023年12月期 第3四半期決算短信[日本基準]（連結）"/>
    <n v="6.6675000000000004"/>
  </r>
  <r>
    <s v="2024-02-14_44820_2023年12月期 決算短信[日本基準]（連結）_attachments.md"/>
    <x v="76"/>
    <n v="44820"/>
    <s v="2023年12月期 決算短信[日本基準]（連結）"/>
    <n v="5.8501000000000003"/>
  </r>
  <r>
    <s v="2024-05-14_44820_2024年12月期 第1四半期決算短信[日本基準]（連結）_attachments.md"/>
    <x v="21"/>
    <n v="44820"/>
    <s v="2024年12月期 第1四半期決算短信[日本基準]（連結）"/>
    <n v="5.6996000000000002"/>
  </r>
  <r>
    <s v="2024-08-14_44820_2024年12月期 第2四半期決算短信[日本基準]（連結）_attachments.md"/>
    <x v="77"/>
    <n v="44820"/>
    <s v="2024年12月期 第2四半期決算短信[日本基準]（連結）"/>
    <n v="5.6276000000000002"/>
  </r>
  <r>
    <s v="2024-11-14_44820_2024年12月期 第3四半期決算短信[日本基準]（連結）_attachments.md"/>
    <x v="70"/>
    <n v="44820"/>
    <s v="2024年12月期 第3四半期決算短信[日本基準]（連結）"/>
    <n v="5.7770999999999999"/>
  </r>
  <r>
    <s v="2025-02-14_44820_2024年12月期 決算短信[日本基準]（連結）_attachments.md"/>
    <x v="71"/>
    <n v="44820"/>
    <s v="2024年12月期 決算短信[日本基準]（連結）"/>
    <n v="6.3567999999999998"/>
  </r>
  <r>
    <s v="2025-05-14_44820_2025年12月期 第1四半期決算短信[日本基準]（連結）_attachments.md"/>
    <x v="24"/>
    <n v="44820"/>
    <s v="2025年12月期 第1四半期決算短信[日本基準]（連結）"/>
    <n v="5.8760000000000003"/>
  </r>
  <r>
    <s v="2025-08-14_44820_2025年12月期 第2四半期（中間期）決算短信[日本基準]（連結）_attachments.md"/>
    <x v="78"/>
    <n v="44820"/>
    <s v="2025年12月期 第2四半期（中間期）決算短信[日本基準]（連結）"/>
    <n v="6.1548999999999996"/>
  </r>
  <r>
    <s v="2022-05-10_44830_2022年３月期 決算短信〔ＩＦＲＳ〕（連結）_attachments.md"/>
    <x v="106"/>
    <n v="44830"/>
    <s v="2022年３月期 決算短信〔ＩＦＲＳ〕（連結）"/>
    <n v="5.5132000000000003"/>
  </r>
  <r>
    <s v="2022-08-09_44830_2023年３月期 第１四半期決算短信〔ＩＦＲＳ〕（連結）_attachments.md"/>
    <x v="123"/>
    <n v="44830"/>
    <s v="2023年３月期 第１四半期決算短信〔ＩＦＲＳ〕（連結）"/>
    <n v="5.8571"/>
  </r>
  <r>
    <s v="2022-11-04_44830_2023年３月期 第２四半期決算短信〔ＩＦＲＳ〕（連結）_attachments.md"/>
    <x v="314"/>
    <n v="44830"/>
    <s v="2023年３月期 第２四半期決算短信〔ＩＦＲＳ〕（連結）"/>
    <n v="6.0220000000000002"/>
  </r>
  <r>
    <s v="2023-02-06_44830_2023年３月期 第３四半期決算短信〔ＩＦＲＳ〕（連結）_attachments.md"/>
    <x v="200"/>
    <n v="44830"/>
    <s v="2023年３月期 第３四半期決算短信〔ＩＦＲＳ〕（連結）"/>
    <n v="5.9946000000000002"/>
  </r>
  <r>
    <s v="2023-05-09_44830_2023年３月期 決算短信〔ＩＦＲＳ〕（連結）_attachments.md"/>
    <x v="252"/>
    <n v="44830"/>
    <s v="2023年３月期 決算短信〔ＩＦＲＳ〕（連結）"/>
    <n v="5.9015000000000004"/>
  </r>
  <r>
    <s v="2023-08-09_44830_2024年３月期 第１四半期決算短信〔ＩＦＲＳ〕（連結）_attachments.md"/>
    <x v="190"/>
    <n v="44830"/>
    <s v="2024年３月期 第１四半期決算短信〔ＩＦＲＳ〕（連結）"/>
    <n v="6.0609000000000002"/>
  </r>
  <r>
    <s v="2023-11-02_44830_2024年３月期 第２四半期決算短信〔ＩＦＲＳ〕（連結）_attachments.md"/>
    <x v="220"/>
    <n v="44830"/>
    <s v="2024年３月期 第２四半期決算短信〔ＩＦＲＳ〕（連結）"/>
    <n v="5.9291999999999998"/>
  </r>
  <r>
    <s v="2024-02-02_44830_2024年３月期 第３四半期決算短信〔ＩＦＲＳ〕（連結）_attachments.md"/>
    <x v="4"/>
    <n v="44830"/>
    <s v="2024年３月期 第３四半期決算短信〔ＩＦＲＳ〕（連結）"/>
    <n v="5.9118000000000004"/>
  </r>
  <r>
    <s v="2024-05-07_44830_2024年３月期 決算短信〔ＩＦＲＳ〕（連結）_attachments.md"/>
    <x v="12"/>
    <n v="44830"/>
    <s v="2024年３月期 決算短信〔ＩＦＲＳ〕（連結）"/>
    <n v="5.8201000000000001"/>
  </r>
  <r>
    <s v="2024-08-02_44830_2025年３月期 第１四半期決算短信〔ＩＦＲＳ〕（連結）_attachments.md"/>
    <x v="185"/>
    <n v="44830"/>
    <s v="2025年３月期 第１四半期決算短信〔ＩＦＲＳ〕（連結）"/>
    <n v="5.3963999999999999"/>
  </r>
  <r>
    <s v="2024-11-05_44830_2025年３月期 第２四半期決算短信〔ＩＦＲＳ〕（連結）_attachments.md"/>
    <x v="222"/>
    <n v="44830"/>
    <s v="2025年３月期 第２四半期決算短信〔ＩＦＲＳ〕（連結）"/>
    <n v="5.9268999999999998"/>
  </r>
  <r>
    <s v="2025-02-05_44830_2025年３月期 第３四半期決算短信〔ＩＦＲＳ〕（連結）_attachments.md"/>
    <x v="119"/>
    <n v="44830"/>
    <s v="2025年３月期 第３四半期決算短信〔ＩＦＲＳ〕（連結）"/>
    <n v="5.9287999999999998"/>
  </r>
  <r>
    <s v="2025-05-07_44830_2025年３月期 決算短信〔ＩＦＲＳ〕（連結）_attachments.md"/>
    <x v="187"/>
    <n v="44830"/>
    <s v="2025年３月期 決算短信〔ＩＦＲＳ〕（連結）"/>
    <n v="5.5857999999999999"/>
  </r>
  <r>
    <s v="2025-08-06_44830_2026年３月期 第１四半期決算短信〔ＩＦＲＳ〕（連結）_attachments.md"/>
    <x v="165"/>
    <n v="44830"/>
    <s v="2026年３月期 第１四半期決算短信〔ＩＦＲＳ〕（連結）"/>
    <n v="5.5457999999999998"/>
  </r>
  <r>
    <s v="2023-02-13_44840_2023年３月期 第３四半期決算短信〔日本基準〕(連結)_attachments.md"/>
    <x v="143"/>
    <n v="44840"/>
    <s v="2023年３月期 第３四半期決算短信〔日本基準〕(連結)"/>
    <n v="5.5124000000000004"/>
  </r>
  <r>
    <s v="2023-05-12_44840_2023年３月期 決算短信〔日本基準〕(連結)_attachments.md"/>
    <x v="1"/>
    <n v="44840"/>
    <s v="2023年３月期 決算短信〔日本基準〕(連結)"/>
    <n v="5.8323"/>
  </r>
  <r>
    <s v="2023-08-10_44840_2024年３月期 第１四半期決算短信〔日本基準〕(連結)_attachments.md"/>
    <x v="81"/>
    <n v="44840"/>
    <s v="2024年３月期 第１四半期決算短信〔日本基準〕(連結)"/>
    <n v="4.6257999999999999"/>
  </r>
  <r>
    <s v="2023-11-13_44840_2024年３月期 第２四半期決算短信〔日本基準〕（連結）_attachments.md"/>
    <x v="138"/>
    <n v="44840"/>
    <s v="2024年３月期 第２四半期決算短信〔日本基準〕（連結）"/>
    <n v="5.8334999999999999"/>
  </r>
  <r>
    <s v="2024-02-13_44840_2024年３月期 第３四半期決算短信〔日本基準〕（連結）_attachments.md"/>
    <x v="11"/>
    <n v="44840"/>
    <s v="2024年３月期 第３四半期決算短信〔日本基準〕（連結）"/>
    <n v="5.9863999999999997"/>
  </r>
  <r>
    <s v="2024-05-14_44840_2024年３月期 決算短信〔日本基準〕（連結）_attachments.md"/>
    <x v="21"/>
    <n v="44840"/>
    <s v="2024年３月期 決算短信〔日本基準〕（連結）"/>
    <n v="5.8308"/>
  </r>
  <r>
    <s v="2024-08-14_44840_2025年３月期 第１四半期決算短信〔日本基準〕(連結)_attachments.md"/>
    <x v="77"/>
    <n v="44840"/>
    <s v="2025年３月期 第１四半期決算短信〔日本基準〕(連結)"/>
    <n v="4.9863"/>
  </r>
  <r>
    <s v="2024-11-14_44840_2025年３月期 第２四半期（中間期）決算短信〔日本基準〕(連結)_attachments.md"/>
    <x v="70"/>
    <n v="44840"/>
    <s v="2025年３月期 第２四半期（中間期）決算短信〔日本基準〕(連結)"/>
    <n v="4.7206999999999999"/>
  </r>
  <r>
    <s v="2025-02-13_44840_2025年３月期 第３四半期決算短信〔日本基準〕（連結）_attachments.md"/>
    <x v="14"/>
    <n v="44840"/>
    <s v="2025年３月期 第３四半期決算短信〔日本基準〕（連結）"/>
    <n v="4.6311999999999998"/>
  </r>
  <r>
    <s v="2025-05-14_44840_2025年３月期決算短信〔日本基準〕（連結）_attachments.md"/>
    <x v="24"/>
    <n v="44840"/>
    <s v="2025年３月期決算短信〔日本基準〕（連結）"/>
    <n v="5.5229999999999997"/>
  </r>
  <r>
    <s v="2025-08-13_44840_2026年３月期 第１四半期決算短信〔日本基準〕(連結)_attachments.md"/>
    <x v="97"/>
    <n v="44840"/>
    <s v="2026年３月期 第１四半期決算短信〔日本基準〕(連結)"/>
    <n v="5.9476000000000004"/>
  </r>
  <r>
    <s v="2022-05-13_44860_2022年12月期 第１四半期決算短信〔日本基準〕（連結）_attachments.md"/>
    <x v="66"/>
    <n v="44860"/>
    <s v="2022年12月期 第１四半期決算短信〔日本基準〕（連結）"/>
    <n v="4.9553000000000003"/>
  </r>
  <r>
    <s v="2022-08-12_44860_2022年12月期 第２四半期決算短信〔日本基準〕（連結）_attachments.md"/>
    <x v="261"/>
    <n v="44860"/>
    <s v="2022年12月期 第２四半期決算短信〔日本基準〕（連結）"/>
    <n v="5.4478999999999997"/>
  </r>
  <r>
    <s v="2022-11-14_44860_2022年12月期 第３四半期決算短信〔日本基準〕（連結）_attachments.md"/>
    <x v="147"/>
    <n v="44860"/>
    <s v="2022年12月期 第３四半期決算短信〔日本基準〕（連結）"/>
    <n v="5.7948000000000004"/>
  </r>
  <r>
    <s v="2023-02-14_44860_2022年12月期 決算短信〔日本基準〕（連結）_attachments.md"/>
    <x v="136"/>
    <n v="44860"/>
    <s v="2022年12月期 決算短信〔日本基準〕（連結）"/>
    <n v="6.0793999999999997"/>
  </r>
  <r>
    <s v="2023-05-12_44860_2023年12月期 第１四半期決算短信〔日本基準〕（連結）_attachments.md"/>
    <x v="1"/>
    <n v="44860"/>
    <s v="2023年12月期 第１四半期決算短信〔日本基準〕（連結）"/>
    <n v="4.3871000000000002"/>
  </r>
  <r>
    <s v="2023-08-14_44860_2023年12月期 第２四半期決算短信〔日本基準〕(連結)_attachments.md"/>
    <x v="137"/>
    <n v="44860"/>
    <s v="2023年12月期 第２四半期決算短信〔日本基準〕(連結)"/>
    <n v="5.8575999999999997"/>
  </r>
  <r>
    <s v="2023-11-14_44860_2023年12月期 第３四半期決算短信〔日本基準〕（連結）_attachments.md"/>
    <x v="150"/>
    <n v="44860"/>
    <s v="2023年12月期 第３四半期決算短信〔日本基準〕（連結）"/>
    <n v="5.9154999999999998"/>
  </r>
  <r>
    <s v="2024-02-14_44860_2023年12月期 決算短信〔日本基準〕（連結）_attachments.md"/>
    <x v="76"/>
    <n v="44860"/>
    <s v="2023年12月期 決算短信〔日本基準〕（連結）"/>
    <n v="6.0233999999999996"/>
  </r>
  <r>
    <s v="2024-05-14_44860_2024年12月期 第１四半期決算短信〔日本基準〕（連結）_attachments.md"/>
    <x v="21"/>
    <n v="44860"/>
    <s v="2024年12月期 第１四半期決算短信〔日本基準〕（連結）"/>
    <n v="5.6811999999999996"/>
  </r>
  <r>
    <s v="2024-08-14_44860_2024年12月期 第２四半期（中間期）決算短信〔日本基準〕（非連結）_attachments.md"/>
    <x v="77"/>
    <n v="44860"/>
    <s v="2024年12月期 第２四半期（中間期）決算短信〔日本基準〕（非連結）"/>
    <n v="6.1323999999999996"/>
  </r>
  <r>
    <s v="2024-11-14_44860_2024年12月期 第３四半期決算短信〔日本基準〕（非連結）_attachments.md"/>
    <x v="70"/>
    <n v="44860"/>
    <s v="2024年12月期 第３四半期決算短信〔日本基準〕（非連結）"/>
    <n v="6.1456"/>
  </r>
  <r>
    <s v="2025-02-14_44860_2024年12月期 決算短信〔日本基準〕（非連結）_attachments.md"/>
    <x v="71"/>
    <n v="44860"/>
    <s v="2024年12月期 決算短信〔日本基準〕（非連結）"/>
    <n v="6.4953000000000003"/>
  </r>
  <r>
    <s v="2025-03-13_44860_（訂正・数値データ訂正）「2024年12月期 決算短信〔日本基準〕（非連結）」の一部訂正に関するお知らせ_attachments.md"/>
    <x v="235"/>
    <n v="44860"/>
    <s v="（訂正・数値データ訂正）「2024年12月期 決算短信〔日本基準〕（非連結）」の一部訂正に関するお知らせ"/>
    <n v="6.4579000000000004"/>
  </r>
  <r>
    <s v="2025-05-14_44860_2025年12月期 第1四半期決算短信〔日本基準〕（非連結）_attachments.md"/>
    <x v="24"/>
    <n v="44860"/>
    <s v="2025年12月期 第1四半期決算短信〔日本基準〕（非連結）"/>
    <n v="4.5000999999999998"/>
  </r>
  <r>
    <s v="2025-08-14_44860_2025年12月期 第2四半期（中間期）決算短信〔日本基準〕（非連結）_attachments.md"/>
    <x v="78"/>
    <n v="44860"/>
    <s v="2025年12月期 第2四半期（中間期）決算短信〔日本基準〕（非連結）"/>
    <n v="4.8394000000000004"/>
  </r>
  <r>
    <s v="2023-02-10_44870_2022年12月期決算短信〔日本基準〕(連結)_attachments.md"/>
    <x v="108"/>
    <n v="44870"/>
    <s v="2022年12月期決算短信〔日本基準〕(連結)"/>
    <n v="5.1505999999999998"/>
  </r>
  <r>
    <s v="2023-05-12_44870_2023年12月期第１四半期決算短信〔日本基準〕(連結)_attachments.md"/>
    <x v="1"/>
    <n v="44870"/>
    <s v="2023年12月期第１四半期決算短信〔日本基準〕(連結)"/>
    <n v="5.6012000000000004"/>
  </r>
  <r>
    <s v="2023-08-10_44870_2023年12月期第２四半期決算短信〔日本基準〕(連結)_attachments.md"/>
    <x v="81"/>
    <n v="44870"/>
    <s v="2023年12月期第２四半期決算短信〔日本基準〕(連結)"/>
    <n v="5.0522999999999998"/>
  </r>
  <r>
    <s v="2023-11-10_44870_2023年12月期第３四半期決算短信〔日本基準〕(連結)_attachments.md"/>
    <x v="68"/>
    <n v="44870"/>
    <s v="2023年12月期第３四半期決算短信〔日本基準〕(連結)"/>
    <n v="5.0336999999999996"/>
  </r>
  <r>
    <s v="2024-02-09_44870_2023年12月期 決算短信〔日本基準〕(連結）_attachments.md"/>
    <x v="110"/>
    <n v="44870"/>
    <s v="2023年12月期 決算短信〔日本基準〕(連結）"/>
    <n v="5.7736999999999998"/>
  </r>
  <r>
    <s v="2024-05-15_44870_2024年12月期第１四半期決算短信〔日本基準〕(連結)_attachments.md"/>
    <x v="164"/>
    <n v="44870"/>
    <s v="2024年12月期第１四半期決算短信〔日本基準〕(連結)"/>
    <n v="4.9856999999999996"/>
  </r>
  <r>
    <s v="2024-08-14_44870_2024年12月期第２四半期決算短信〔日本基準〕(連結)_attachments.md"/>
    <x v="77"/>
    <n v="44870"/>
    <s v="2024年12月期第２四半期決算短信〔日本基準〕(連結)"/>
    <n v="5.2431000000000001"/>
  </r>
  <r>
    <s v="2024-11-14_44870_2024年12月期第３四半期決算短信〔日本基準〕(連結)_attachments.md"/>
    <x v="70"/>
    <n v="44870"/>
    <s v="2024年12月期第３四半期決算短信〔日本基準〕(連結)"/>
    <n v="6.2857000000000003"/>
  </r>
  <r>
    <s v="2025-02-14_44870_2024年12月期 決算短信〔日本基準〕(連結)_attachments.md"/>
    <x v="71"/>
    <n v="44870"/>
    <s v="2024年12月期 決算短信〔日本基準〕(連結)"/>
    <n v="6.3348000000000004"/>
  </r>
  <r>
    <s v="2025-03-28_44870_(訂正・数値データ訂正)「2024年12月期 決算短信〔日本基準〕(連結)」の一部訂正について_attachments.md"/>
    <x v="498"/>
    <n v="44870"/>
    <s v="(訂正・数値データ訂正)「2024年12月期 決算短信〔日本基準〕(連結)」の一部訂正について"/>
    <n v="6.3418000000000001"/>
  </r>
  <r>
    <s v="2025-05-15_44870_2025年12月期第１四半期決算短信〔日本基準〕(連結)_attachments.md"/>
    <x v="121"/>
    <n v="44870"/>
    <s v="2025年12月期第１四半期決算短信〔日本基準〕(連結)"/>
    <n v="6.0686"/>
  </r>
  <r>
    <s v="2025-08-14_44870_2025年12月期 第２四半期（中間期）決算短信〔日本基準〕(連結)_attachments.md"/>
    <x v="78"/>
    <n v="44870"/>
    <s v="2025年12月期 第２四半期（中間期）決算短信〔日本基準〕(連結)"/>
    <n v="5.8090999999999999"/>
  </r>
  <r>
    <s v="2023-02-13_44880_2023年３月期 第３四半期決算短信〔日本基準〕（非連結）_attachments.md"/>
    <x v="143"/>
    <n v="44880"/>
    <s v="2023年３月期 第３四半期決算短信〔日本基準〕（非連結）"/>
    <n v="5.3216999999999999"/>
  </r>
  <r>
    <s v="2023-05-12_44880_2023年３月期 決算短信〔日本基準〕（非連結）_attachments.md"/>
    <x v="1"/>
    <n v="44880"/>
    <s v="2023年３月期 決算短信〔日本基準〕（非連結）"/>
    <n v="5.4013999999999998"/>
  </r>
  <r>
    <s v="2023-08-14_44880_2024年３月期 第１四半期決算短信〔日本基準〕（非連結）_attachments.md"/>
    <x v="137"/>
    <n v="44880"/>
    <s v="2024年３月期 第１四半期決算短信〔日本基準〕（非連結）"/>
    <n v="5.7102000000000004"/>
  </r>
  <r>
    <s v="2023-11-13_44880_2024年３月期 第２四半期決算短信〔日本基準〕（非連結）_attachments.md"/>
    <x v="138"/>
    <n v="44880"/>
    <s v="2024年３月期 第２四半期決算短信〔日本基準〕（非連結）"/>
    <n v="5.9844999999999997"/>
  </r>
  <r>
    <s v="2024-02-13_44880_2024年３月期 第３四半期決算短信〔日本基準〕（非連結）_attachments.md"/>
    <x v="11"/>
    <n v="44880"/>
    <s v="2024年３月期 第３四半期決算短信〔日本基準〕（非連結）"/>
    <n v="6.8261000000000003"/>
  </r>
  <r>
    <s v="2024-05-13_44880_2024年３月期決算短信〔日本基準〕(非連結)_attachments.md"/>
    <x v="112"/>
    <n v="44880"/>
    <s v="2024年３月期決算短信〔日本基準〕(非連結)"/>
    <n v="5.2572999999999999"/>
  </r>
  <r>
    <s v="2024-08-13_44880_2025年３月期第１四半期決算短信〔日本基準〕(非連結)_attachments.md"/>
    <x v="117"/>
    <n v="44880"/>
    <s v="2025年３月期第１四半期決算短信〔日本基準〕(非連結)"/>
    <n v="6.2545000000000002"/>
  </r>
  <r>
    <s v="2024-11-12_44880_2025年３月期 第２四半期（中間期）決算短信〔日本基準〕(非連結)_attachments.md"/>
    <x v="125"/>
    <n v="44880"/>
    <s v="2025年３月期 第２四半期（中間期）決算短信〔日本基準〕(非連結)"/>
    <n v="6.3017000000000003"/>
  </r>
  <r>
    <s v="2025-02-13_44880_2025年３月期第３四半期決算短信〔日本基準〕(非連結)_attachments.md"/>
    <x v="14"/>
    <n v="44880"/>
    <s v="2025年３月期第３四半期決算短信〔日本基準〕(非連結)"/>
    <n v="5.7786"/>
  </r>
  <r>
    <s v="2025-05-13_44880_2025年３月期決算短信〔日本基準〕(非連結)_attachments.md"/>
    <x v="113"/>
    <n v="44880"/>
    <s v="2025年３月期決算短信〔日本基準〕(非連結)"/>
    <n v="5.4386000000000001"/>
  </r>
  <r>
    <s v="2025-08-12_44880_2026年３月期 第１四半期決算短信〔日本基準〕(非連結)_attachments.md"/>
    <x v="111"/>
    <n v="44880"/>
    <s v="2026年３月期 第１四半期決算短信〔日本基準〕(非連結)"/>
    <n v="5.4676"/>
  </r>
  <r>
    <s v="2022-10-14_44900_2023年２月期 第２四半期決算短信〔日本基準〕（連結）_attachments.md"/>
    <x v="356"/>
    <n v="44900"/>
    <s v="2023年２月期 第２四半期決算短信〔日本基準〕（連結）"/>
    <n v="6.3060999999999998"/>
  </r>
  <r>
    <s v="2023-01-13_44900_2023年２月期 第３四半期決算短信〔日本基準〕（連結）_attachments.md"/>
    <x v="59"/>
    <n v="44900"/>
    <s v="2023年２月期 第３四半期決算短信〔日本基準〕（連結）"/>
    <n v="6.6723999999999997"/>
  </r>
  <r>
    <s v="2024-01-12_44900_2024年2月期 第3四半期決算短信〔日本基準〕（連結）_attachments.md"/>
    <x v="62"/>
    <n v="44900"/>
    <s v="2024年2月期 第3四半期決算短信〔日本基準〕（連結）"/>
    <n v="6.0568999999999997"/>
  </r>
  <r>
    <s v="2024-07-12_44900_2025年2月期 第1四半期決算短信〔日本基準〕（連結）_attachments.md"/>
    <x v="64"/>
    <n v="44900"/>
    <s v="2025年2月期 第1四半期決算短信〔日本基準〕（連結）"/>
    <n v="5.5780000000000003"/>
  </r>
  <r>
    <s v="2024-10-15_44900_2025年２月期  第２四半期（中間期）決算短信〔日本基準〕（連結）_attachments.md"/>
    <x v="34"/>
    <n v="44900"/>
    <s v="2025年２月期  第２四半期（中間期）決算短信〔日本基準〕（連結）"/>
    <n v="4.9057000000000004"/>
  </r>
  <r>
    <s v="2025-01-14_44900_2025年２月期 第３四半期決算短信〔日本基準〕（連結）_attachments.md"/>
    <x v="35"/>
    <n v="44900"/>
    <s v="2025年２月期 第３四半期決算短信〔日本基準〕（連結）"/>
    <n v="4.9389000000000003"/>
  </r>
  <r>
    <s v="2025-04-11_44900_2025年２月期 決算短信〔日本基準〕（連結）_attachments.md"/>
    <x v="75"/>
    <n v="44900"/>
    <s v="2025年２月期 決算短信〔日本基準〕（連結）"/>
    <n v="5.7582000000000004"/>
  </r>
  <r>
    <s v="2025-07-15_44900_2026年２月期  第１四半期決算短信〔日本基準〕（連結）_attachments.md"/>
    <x v="104"/>
    <n v="44900"/>
    <s v="2026年２月期  第１四半期決算短信〔日本基準〕（連結）"/>
    <n v="5.4802999999999997"/>
  </r>
  <r>
    <s v="2022-02-04_44910_令和４年３月期 第３四半期決算短信〔日本基準〕（連結）_attachments.md"/>
    <x v="16"/>
    <n v="44910"/>
    <s v="令和４年３月期 第３四半期決算短信〔日本基準〕（連結）"/>
    <n v="6.2988999999999997"/>
  </r>
  <r>
    <s v="2022-05-10_44910_令和４年３月期 決算短信〔日本基準〕（連結）_attachments.md"/>
    <x v="106"/>
    <n v="44910"/>
    <s v="令和４年３月期 決算短信〔日本基準〕（連結）"/>
    <n v="6.0251999999999999"/>
  </r>
  <r>
    <s v="2022-08-04_44910_令和５年３月期 第１四半期決算短信〔日本基準〕（連結）_attachments.md"/>
    <x v="18"/>
    <n v="44910"/>
    <s v="令和５年３月期 第１四半期決算短信〔日本基準〕（連結）"/>
    <n v="7.5601000000000003"/>
  </r>
  <r>
    <s v="2022-11-07_44910_令和５年３月期 第２四半期決算短信〔日本基準〕（連結）_attachments.md"/>
    <x v="270"/>
    <n v="44910"/>
    <s v="令和５年３月期 第２四半期決算短信〔日本基準〕（連結）"/>
    <n v="6.5336999999999996"/>
  </r>
  <r>
    <s v="2023-02-06_44910_令和５年３月期 第３四半期決算短信〔日本基準〕（連結）_attachments.md"/>
    <x v="200"/>
    <n v="44910"/>
    <s v="令和５年３月期 第３四半期決算短信〔日本基準〕（連結）"/>
    <n v="6.8236999999999997"/>
  </r>
  <r>
    <s v="2023-05-09_44910_令和５年３月期 決算短信〔日本基準〕（連結）_attachments.md"/>
    <x v="252"/>
    <n v="44910"/>
    <s v="令和５年３月期 決算短信〔日本基準〕（連結）"/>
    <n v="6.4672000000000001"/>
  </r>
  <r>
    <s v="2024-08-06_44910_令和７年３月期 第１四半期決算短信〔日本基準〕（連結）_attachments.md"/>
    <x v="22"/>
    <n v="44910"/>
    <s v="令和７年３月期 第１四半期決算短信〔日本基準〕（連結）"/>
    <n v="6.7702"/>
  </r>
  <r>
    <s v="2024-11-07_44910_令和７年３月期 第２四半期（中間期）決算短信〔日本基準〕（連結）_attachments.md"/>
    <x v="39"/>
    <n v="44910"/>
    <s v="令和７年３月期 第２四半期（中間期）決算短信〔日本基準〕（連結）"/>
    <n v="5.9619999999999997"/>
  </r>
  <r>
    <s v="2025-02-06_44910_令和７年３月期 第３四半期決算短信 [日本基準]（連結）_attachments.md"/>
    <x v="40"/>
    <n v="44910"/>
    <s v="令和７年３月期 第３四半期決算短信 [日本基準]（連結）"/>
    <n v="6.7572000000000001"/>
  </r>
  <r>
    <s v="2025-05-08_44910_令和7年3月期 決算短信[日本基準](連結)_attachments.md"/>
    <x v="87"/>
    <n v="44910"/>
    <s v="令和7年3月期 決算短信[日本基準](連結)"/>
    <n v="6.6959"/>
  </r>
  <r>
    <s v="2025-08-06_44910_令和８年３月期 第１四半期決算短信〔日本基準〕（連結）_attachments.md"/>
    <x v="165"/>
    <n v="44910"/>
    <s v="令和８年３月期 第１四半期決算短信〔日本基準〕（連結）"/>
    <n v="6.8586999999999998"/>
  </r>
  <r>
    <s v="2023-02-14_44920_2023年３月期 第３四半期決算短信〔日本基準〕（連結）_attachments.md"/>
    <x v="136"/>
    <n v="44920"/>
    <s v="2023年３月期 第３四半期決算短信〔日本基準〕（連結）"/>
    <n v="5.7615999999999996"/>
  </r>
  <r>
    <s v="2023-05-15_44920_2023年３月期 決算短信〔日本基準〕（連結）_attachments.md"/>
    <x v="163"/>
    <n v="44920"/>
    <s v="2023年３月期 決算短信〔日本基準〕（連結）"/>
    <n v="5.8498000000000001"/>
  </r>
  <r>
    <s v="2023-08-10_44920_2024年３月期 第１四半期決算短信〔日本基準〕（連結）_attachments.md"/>
    <x v="81"/>
    <n v="44920"/>
    <s v="2024年３月期 第１四半期決算短信〔日本基準〕（連結）"/>
    <n v="5.9329000000000001"/>
  </r>
  <r>
    <s v="2024-02-14_44920_2024年３月期 第３四半期決算短信〔日本基準〕（連結）_attachments.md"/>
    <x v="76"/>
    <n v="44920"/>
    <s v="2024年３月期 第３四半期決算短信〔日本基準〕（連結）"/>
    <n v="6.3796999999999997"/>
  </r>
  <r>
    <s v="2024-08-09_44920_2025年３月期 第１四半期決算短信〔日本基準〕（連結）_attachments.md"/>
    <x v="69"/>
    <n v="44920"/>
    <s v="2025年３月期 第１四半期決算短信〔日本基準〕（連結）"/>
    <n v="6.0317999999999996"/>
  </r>
  <r>
    <s v="2024-11-14_44920_2025年３月期 第２四半期（中間期）決算短信〔日本基準〕（連結）_attachments.md"/>
    <x v="70"/>
    <n v="44920"/>
    <s v="2025年３月期 第２四半期（中間期）決算短信〔日本基準〕（連結）"/>
    <n v="6.3579999999999997"/>
  </r>
  <r>
    <s v="2025-02-14_44920_2025年３月期 第３四半期決算短信〔日本基準〕（連結）_attachments.md"/>
    <x v="71"/>
    <n v="44920"/>
    <s v="2025年３月期 第３四半期決算短信〔日本基準〕（連結）"/>
    <n v="6.4714999999999998"/>
  </r>
  <r>
    <s v="2025-05-15_44920_2025年３月期 決算短信〔日本基準〕（連結）_attachments.md"/>
    <x v="121"/>
    <n v="44920"/>
    <s v="2025年３月期 決算短信〔日本基準〕（連結）"/>
    <n v="6.7676999999999996"/>
  </r>
  <r>
    <s v="2025-08-08_44920_2026年３月期 第１四半期決算短信〔日本基準〕（連結）_attachments.md"/>
    <x v="72"/>
    <n v="44920"/>
    <s v="2026年３月期 第１四半期決算短信〔日本基準〕（連結）"/>
    <n v="6.2165999999999997"/>
  </r>
  <r>
    <s v="2022-02-14_44930_2021年12月期 決算短信〔日本基準〕(連結)_attachments.md"/>
    <x v="144"/>
    <n v="44930"/>
    <s v="2021年12月期 決算短信〔日本基準〕(連結)"/>
    <n v="5.8224"/>
  </r>
  <r>
    <s v="2022-05-13_44930_2022年12月期 第1四半期決算短信〔日本基準〕（連結）_attachments.md"/>
    <x v="66"/>
    <n v="44930"/>
    <s v="2022年12月期 第1四半期決算短信〔日本基準〕（連結）"/>
    <n v="5.6626000000000003"/>
  </r>
  <r>
    <s v="2022-08-12_44930_2022年12月期 第2四半期決算短信〔日本基準〕（非連結）_attachments.md"/>
    <x v="261"/>
    <n v="44930"/>
    <s v="2022年12月期 第2四半期決算短信〔日本基準〕（非連結）"/>
    <n v="6.2622"/>
  </r>
  <r>
    <s v="2022-11-14_44930_2022年12月期 第3四半期決算短信〔日本基準〕（非連結）_attachments.md"/>
    <x v="147"/>
    <n v="44930"/>
    <s v="2022年12月期 第3四半期決算短信〔日本基準〕（非連結）"/>
    <n v="6.5688000000000004"/>
  </r>
  <r>
    <s v="2023-02-14_44930_2022年12月期 決算短信〔日本基準〕（非連結）_attachments.md"/>
    <x v="136"/>
    <n v="44930"/>
    <s v="2022年12月期 決算短信〔日本基準〕（非連結）"/>
    <n v="5.4728000000000003"/>
  </r>
  <r>
    <s v="2023-05-12_44930_2023年12月期 第1四半期 決算短信〔日本基準〕（連結）_attachments.md"/>
    <x v="1"/>
    <n v="44930"/>
    <s v="2023年12月期 第1四半期 決算短信〔日本基準〕（連結）"/>
    <n v="5.4509999999999996"/>
  </r>
  <r>
    <s v="2023-08-14_44930_2023年12月期 第2四半期 決算短信〔日本基準〕（連結）_attachments.md"/>
    <x v="137"/>
    <n v="44930"/>
    <s v="2023年12月期 第2四半期 決算短信〔日本基準〕（連結）"/>
    <n v="5.5774999999999997"/>
  </r>
  <r>
    <s v="2023-11-14_44930_2023年12月期 第3四半期 決算短信〔日本基準〕（連結）_attachments.md"/>
    <x v="150"/>
    <n v="44930"/>
    <s v="2023年12月期 第3四半期 決算短信〔日本基準〕（連結）"/>
    <n v="6.2043999999999997"/>
  </r>
  <r>
    <s v="2024-02-14_44930_2023年12月期 決算短信〔日本基準〕（連結）_attachments.md"/>
    <x v="76"/>
    <n v="44930"/>
    <s v="2023年12月期 決算短信〔日本基準〕（連結）"/>
    <n v="5.7179000000000002"/>
  </r>
  <r>
    <s v="2024-05-15_44930_2024年12月期 第1四半期 決算短信〔日本基準〕（連結）_attachments.md"/>
    <x v="164"/>
    <n v="44930"/>
    <s v="2024年12月期 第1四半期 決算短信〔日本基準〕（連結）"/>
    <n v="5.6559999999999997"/>
  </r>
  <r>
    <s v="2024-08-14_44930_2024年12月期 第2四半期（中間期）決算短信〔日本基準〕（連結）_attachments.md"/>
    <x v="77"/>
    <n v="44930"/>
    <s v="2024年12月期 第2四半期（中間期）決算短信〔日本基準〕（連結）"/>
    <n v="5.0197000000000003"/>
  </r>
  <r>
    <s v="2024-11-14_44930_2024年12月期 第3四半期 決算短信〔日本基準〕（連結）_attachments.md"/>
    <x v="70"/>
    <n v="44930"/>
    <s v="2024年12月期 第3四半期 決算短信〔日本基準〕（連結）"/>
    <n v="5.0816999999999997"/>
  </r>
  <r>
    <s v="2025-02-14_44930_2024年12月期 決算短信〔日本基準〕（連結）_attachments.md"/>
    <x v="71"/>
    <n v="44930"/>
    <s v="2024年12月期 決算短信〔日本基準〕（連結）"/>
    <n v="5.7842000000000002"/>
  </r>
  <r>
    <s v="2025-05-15_44930_2025年12月期 第1四半期 決算短信〔日本基準〕（連結）_attachments.md"/>
    <x v="121"/>
    <n v="44930"/>
    <s v="2025年12月期 第1四半期 決算短信〔日本基準〕（連結）"/>
    <n v="5.4194000000000004"/>
  </r>
  <r>
    <s v="2025-08-14_44930_2025年12月期 第2四半期（中間期）決算短信〔日本基準〕（連結）_attachments.md"/>
    <x v="78"/>
    <n v="44930"/>
    <s v="2025年12月期 第2四半期（中間期）決算短信〔日本基準〕（連結）"/>
    <n v="5.6379999999999999"/>
  </r>
  <r>
    <s v="2024-10-11_44940_2025年２月期 第２四半期決算短信〔ＩＦＲＳ〕(非連結)_attachments.md"/>
    <x v="73"/>
    <n v="44940"/>
    <s v="2025年２月期 第２四半期決算短信〔ＩＦＲＳ〕(非連結)"/>
    <n v="5.3070000000000004"/>
  </r>
  <r>
    <s v="2025-01-10_44940_2025年２月期 第３四半期決算短信〔ＩＦＲＳ〕(非連結)_attachments.md"/>
    <x v="74"/>
    <n v="44940"/>
    <s v="2025年２月期 第３四半期決算短信〔ＩＦＲＳ〕(非連結)"/>
    <n v="5.0125000000000002"/>
  </r>
  <r>
    <s v="2025-04-10_44940_2025年２月期 決算短信〔ＩＦＲＳ〕（非連結）_attachments.md"/>
    <x v="116"/>
    <n v="44940"/>
    <s v="2025年２月期 決算短信〔ＩＦＲＳ〕（非連結）"/>
    <n v="4.2484999999999999"/>
  </r>
  <r>
    <s v="2025-07-11_44940_2026年２月期 第１四半期決算短信〔ＩＦＲＳ〕(非連結)_attachments.md"/>
    <x v="55"/>
    <n v="44940"/>
    <s v="2026年２月期 第１四半期決算短信〔ＩＦＲＳ〕(非連結)"/>
    <n v="5.2599"/>
  </r>
  <r>
    <s v="2023-02-09_44950_2023年６月期第２四半期決算短信〔日本基準〕(連結)_attachments.md"/>
    <x v="238"/>
    <n v="44950"/>
    <s v="2023年６月期第２四半期決算短信〔日本基準〕(連結)"/>
    <n v="4.9981"/>
  </r>
  <r>
    <s v="2023-05-11_44950_2023年６月期第３四半期決算短信〔日本基準〕(連結)_attachments.md"/>
    <x v="124"/>
    <n v="44950"/>
    <s v="2023年６月期第３四半期決算短信〔日本基準〕(連結)"/>
    <n v="4.3182"/>
  </r>
  <r>
    <s v="2023-08-09_44950_2023年６月期 決算短信〔日本基準〕(連結)_attachments.md"/>
    <x v="190"/>
    <n v="44950"/>
    <s v="2023年６月期 決算短信〔日本基準〕(連結)"/>
    <n v="5.7572000000000001"/>
  </r>
  <r>
    <s v="2023-11-14_44950_2024年６月期第１四半期決算短信〔日本基準〕(連結)_attachments.md"/>
    <x v="150"/>
    <n v="44950"/>
    <s v="2024年６月期第１四半期決算短信〔日本基準〕(連結)"/>
    <n v="4.6376999999999997"/>
  </r>
  <r>
    <s v="2024-02-13_44950_2024年６月期第２四半期決算短信〔日本基準〕(連結)_attachments.md"/>
    <x v="11"/>
    <n v="44950"/>
    <s v="2024年６月期第２四半期決算短信〔日本基準〕(連結)"/>
    <n v="6.0092999999999996"/>
  </r>
  <r>
    <s v="2024-05-14_44950_2024年６月期第３四半期決算短信〔日本基準〕(連結)_attachments.md"/>
    <x v="21"/>
    <n v="44950"/>
    <s v="2024年６月期第３四半期決算短信〔日本基準〕(連結)"/>
    <n v="6.0500999999999996"/>
  </r>
  <r>
    <s v="2024-08-14_44950_2024年６月期 決算短信〔日本基準〕(連結)_attachments.md"/>
    <x v="77"/>
    <n v="44950"/>
    <s v="2024年６月期 決算短信〔日本基準〕(連結)"/>
    <n v="5.2625999999999999"/>
  </r>
  <r>
    <s v="2024-11-13_44950_2025年６月期第１四半期決算短信〔日本基準〕(連結)_attachments.md"/>
    <x v="13"/>
    <n v="44950"/>
    <s v="2025年６月期第１四半期決算短信〔日本基準〕(連結)"/>
    <n v="5.2575000000000003"/>
  </r>
  <r>
    <s v="2025-02-12_44950_2025年６月期第２四半期（中間期）決算短信〔日本基準〕(連結)_attachments.md"/>
    <x v="96"/>
    <n v="44950"/>
    <s v="2025年６月期第２四半期（中間期）決算短信〔日本基準〕(連結)"/>
    <n v="5.2557999999999998"/>
  </r>
  <r>
    <s v="2025-05-14_44950_2025年６月期第３四半期決算短信〔日本基準〕(連結)_attachments.md"/>
    <x v="24"/>
    <n v="44950"/>
    <s v="2025年６月期第３四半期決算短信〔日本基準〕(連結)"/>
    <n v="5.7381000000000002"/>
  </r>
  <r>
    <s v="2025-08-13_44950_2025年６月期 決算短信〔日本基準〕(連結)_attachments.md"/>
    <x v="97"/>
    <n v="44950"/>
    <s v="2025年６月期 決算短信〔日本基準〕(連結)"/>
    <n v="5.7834000000000003"/>
  </r>
  <r>
    <s v="2023-02-14_44960_2023年３月期 第３四半期決算短信〔日本基準〕（連結）_attachments.md"/>
    <x v="136"/>
    <n v="44960"/>
    <s v="2023年３月期 第３四半期決算短信〔日本基準〕（連結）"/>
    <n v="5.2542"/>
  </r>
  <r>
    <s v="2023-05-15_44960_2023年３月期　決算短信〔日本基準〕（連結）_attachments.md"/>
    <x v="163"/>
    <n v="44960"/>
    <s v="2023年３月期　決算短信〔日本基準〕（連結）"/>
    <n v="4.4474999999999998"/>
  </r>
  <r>
    <s v="2023-08-14_44960_2024年３月期 第１四半期決算短信〔日本基準〕（連結）_attachments.md"/>
    <x v="137"/>
    <n v="44960"/>
    <s v="2024年３月期 第１四半期決算短信〔日本基準〕（連結）"/>
    <n v="5.6177999999999999"/>
  </r>
  <r>
    <s v="2023-11-14_44960_2024年３月期 第２四半期決算短信〔日本基準〕（連結）_attachments.md"/>
    <x v="150"/>
    <n v="44960"/>
    <s v="2024年３月期 第２四半期決算短信〔日本基準〕（連結）"/>
    <n v="6.4029999999999996"/>
  </r>
  <r>
    <s v="2024-02-14_44960_2024年３月期 第３四半期決算短信〔日本基準〕（連結）_attachments.md"/>
    <x v="76"/>
    <n v="44960"/>
    <s v="2024年３月期 第３四半期決算短信〔日本基準〕（連結）"/>
    <n v="4.6558999999999999"/>
  </r>
  <r>
    <s v="2024-05-15_44960_2024年３月期　決算短信〔日本基準〕（連結）_attachments.md"/>
    <x v="164"/>
    <n v="44960"/>
    <s v="2024年３月期　決算短信〔日本基準〕（連結）"/>
    <n v="5.5975999999999999"/>
  </r>
  <r>
    <s v="2024-08-14_44960_2025年３月期 第１四半期決算短信〔日本基準〕（連結）_attachments.md"/>
    <x v="77"/>
    <n v="44960"/>
    <s v="2025年３月期 第１四半期決算短信〔日本基準〕（連結）"/>
    <n v="5.4622000000000002"/>
  </r>
  <r>
    <s v="2024-11-14_44960_2025年３月期 第２四半期(中間期)決算短信〔日本基準〕（連結）_attachments.md"/>
    <x v="70"/>
    <n v="44960"/>
    <s v="2025年３月期 第２四半期(中間期)決算短信〔日本基準〕（連結）"/>
    <n v="5.0198"/>
  </r>
  <r>
    <s v="2025-02-14_44960_2025年３月期 第３四半期決算短信〔日本基準〕（連結）_attachments.md"/>
    <x v="71"/>
    <n v="44960"/>
    <s v="2025年３月期 第３四半期決算短信〔日本基準〕（連結）"/>
    <n v="5.7172999999999998"/>
  </r>
  <r>
    <s v="2025-05-14_44960_2025年３月期　決算短信〔日本基準〕（連結）_attachments.md"/>
    <x v="24"/>
    <n v="44960"/>
    <s v="2025年３月期　決算短信〔日本基準〕（連結）"/>
    <n v="5.7274000000000003"/>
  </r>
  <r>
    <s v="2025-08-14_44960_2026年３月期 第１四半期決算短信〔日本基準〕（連結）_attachments.md"/>
    <x v="78"/>
    <n v="44960"/>
    <s v="2026年３月期 第１四半期決算短信〔日本基準〕（連結）"/>
    <n v="6.0555000000000003"/>
  </r>
  <r>
    <s v="2022-01-25_44980_2022年３月期 第３四半期決算短信〔日本基準〕（連結）_attachments.md"/>
    <x v="705"/>
    <n v="44980"/>
    <s v="2022年３月期 第３四半期決算短信〔日本基準〕（連結）"/>
    <n v="6.0891000000000002"/>
  </r>
  <r>
    <s v="2023-07-26_44980_2024年３月期 第１四半期決算短信〔日本基準〕（連結）_attachments.md"/>
    <x v="219"/>
    <n v="44980"/>
    <s v="2024年３月期 第１四半期決算短信〔日本基準〕（連結）"/>
    <n v="5.7830000000000004"/>
  </r>
  <r>
    <s v="2024-07-30_44980_2025年３月期 第１四半期決算短信〔日本基準〕（連結）_attachments.md"/>
    <x v="248"/>
    <n v="44980"/>
    <s v="2025年３月期 第１四半期決算短信〔日本基準〕（連結）"/>
    <n v="5.1184000000000003"/>
  </r>
  <r>
    <s v="2024-10-29_44980_2025年３月期 第２四半期（中間期）決算短信〔日本基準〕（連結）_attachments.md"/>
    <x v="269"/>
    <n v="44980"/>
    <s v="2025年３月期 第２四半期（中間期）決算短信〔日本基準〕（連結）"/>
    <n v="5.7693000000000003"/>
  </r>
  <r>
    <s v="2025-01-29_44980_2025年３月期 第３四半期 決算短信〔日本基準〕（連結）_attachments.md"/>
    <x v="223"/>
    <n v="44980"/>
    <s v="2025年３月期 第３四半期 決算短信〔日本基準〕（連結）"/>
    <n v="5.6974"/>
  </r>
  <r>
    <s v="2025-04-23_44980_2025年３月期 決算短信〔日本基準〕（連結）_attachments.md"/>
    <x v="558"/>
    <n v="44980"/>
    <s v="2025年３月期 決算短信〔日本基準〕（連結）"/>
    <n v="5.7789999999999999"/>
  </r>
  <r>
    <s v="2025-06-26_44980_（訂正・数値データ訂正）「2025年３月期　決算短信〔日本基準〕（連結）」の一部訂正について_attachments.md"/>
    <x v="431"/>
    <n v="44980"/>
    <s v="（訂正・数値データ訂正）「2025年３月期　決算短信〔日本基準〕（連結）」の一部訂正について"/>
    <n v="5.7603"/>
  </r>
  <r>
    <s v="2025-07-29_44980_2026年３月期 第１四半期決算短信〔日本基準〕（連結）_attachments.md"/>
    <x v="250"/>
    <n v="44980"/>
    <s v="2026年３月期 第１四半期決算短信〔日本基準〕（連結）"/>
    <n v="5.6166999999999998"/>
  </r>
  <r>
    <s v="2022-02-14_44990_2022年９月期 第１四半期決算短信〔日本基準〕（連結）_attachments.md"/>
    <x v="144"/>
    <n v="44990"/>
    <s v="2022年９月期 第１四半期決算短信〔日本基準〕（連結）"/>
    <n v="6.0848000000000004"/>
  </r>
  <r>
    <s v="2022-05-13_44990_2022年９月期 第２四半期決算短信〔日本基準〕（連結）_attachments.md"/>
    <x v="66"/>
    <n v="44990"/>
    <s v="2022年９月期 第２四半期決算短信〔日本基準〕（連結）"/>
    <n v="6.2682000000000002"/>
  </r>
  <r>
    <s v="2022-08-12_44990_2022年９月期 第３四半期決算短信〔日本基準〕（連結）_attachments.md"/>
    <x v="261"/>
    <n v="44990"/>
    <s v="2022年９月期 第３四半期決算短信〔日本基準〕（連結）"/>
    <n v="6.3627000000000002"/>
  </r>
  <r>
    <s v="2022-11-11_44990_2022年９月期 決算短信〔日本基準〕（連結）_attachments.md"/>
    <x v="142"/>
    <n v="44990"/>
    <s v="2022年９月期 決算短信〔日本基準〕（連結）"/>
    <n v="5.3945999999999996"/>
  </r>
  <r>
    <s v="2023-02-10_44990_2023年９月期 第１四半期決算短信〔日本基準〕（連結）_attachments.md"/>
    <x v="108"/>
    <n v="44990"/>
    <s v="2023年９月期 第１四半期決算短信〔日本基準〕（連結）"/>
    <n v="6.0282999999999998"/>
  </r>
  <r>
    <s v="2023-05-12_44990_2023年９月期 第２四半期決算短信〔日本基準〕（連結）_attachments.md"/>
    <x v="1"/>
    <n v="44990"/>
    <s v="2023年９月期 第２四半期決算短信〔日本基準〕（連結）"/>
    <n v="6.2153999999999998"/>
  </r>
  <r>
    <s v="2023-08-10_44990_2023年９月期 第３四半期決算短信〔日本基準〕（連結）_attachments.md"/>
    <x v="81"/>
    <n v="44990"/>
    <s v="2023年９月期 第３四半期決算短信〔日本基準〕（連結）"/>
    <n v="6.3794000000000004"/>
  </r>
  <r>
    <s v="2023-11-10_44990_2023年9月期 決算短信〔日本基準〕（連結）_attachments.md"/>
    <x v="68"/>
    <n v="44990"/>
    <s v="2023年9月期 決算短信〔日本基準〕（連結）"/>
    <n v="5.8060999999999998"/>
  </r>
  <r>
    <s v="2024-02-09_44990_2024年９月期 第１四半期決算短信〔日本基準〕（連結）_attachments.md"/>
    <x v="110"/>
    <n v="44990"/>
    <s v="2024年９月期 第１四半期決算短信〔日本基準〕（連結）"/>
    <n v="5.8593999999999999"/>
  </r>
  <r>
    <s v="2024-05-10_44990_2024年９月期 第２四半期決算短信〔日本基準〕（連結）_attachments.md"/>
    <x v="5"/>
    <n v="44990"/>
    <s v="2024年９月期 第２四半期決算短信〔日本基準〕（連結）"/>
    <n v="5.5143000000000004"/>
  </r>
  <r>
    <s v="2024-08-09_44990_2024年９月期 第３四半期決算短信〔日本基準〕（連結）_attachments.md"/>
    <x v="69"/>
    <n v="44990"/>
    <s v="2024年９月期 第３四半期決算短信〔日本基準〕（連結）"/>
    <n v="5.6486000000000001"/>
  </r>
  <r>
    <s v="2024-11-14_44990_2024年９月期 決算短信〔日本基準〕（連結）_attachments.md"/>
    <x v="70"/>
    <n v="44990"/>
    <s v="2024年９月期 決算短信〔日本基準〕（連結）"/>
    <n v="5.5530999999999997"/>
  </r>
  <r>
    <s v="2025-02-10_44990_2025年９月期 第１四半期決算短信〔日本基準〕（連結）_attachments.md"/>
    <x v="31"/>
    <n v="44990"/>
    <s v="2025年９月期 第１四半期決算短信〔日本基準〕（連結）"/>
    <n v="5.1409000000000002"/>
  </r>
  <r>
    <s v="2025-05-15_44990_2025年９月期 第２四半期（中間期）決算短信〔日本基準〕（連結）_attachments.md"/>
    <x v="121"/>
    <n v="44990"/>
    <s v="2025年９月期 第２四半期（中間期）決算短信〔日本基準〕（連結）"/>
    <n v="6.3479000000000001"/>
  </r>
  <r>
    <s v="2025-08-14_44990_2025年９月期 第３四半期決算短信〔日本基準〕（連結）_attachments.md"/>
    <x v="78"/>
    <n v="44990"/>
    <s v="2025年９月期 第３四半期決算短信〔日本基準〕（連結）"/>
    <n v="6.9058000000000002"/>
  </r>
  <r>
    <s v="2022-02-03_45020_2022年3月期　第3四半期決算短信〔IFRS〕（連結）_attachments.md"/>
    <x v="317"/>
    <n v="45020"/>
    <s v="2022年3月期　第3四半期決算短信〔IFRS〕（連結）"/>
    <n v="5.1604999999999999"/>
  </r>
  <r>
    <s v="2022-05-11_45020_2022年3月期 決算短信〔IFRS〕（連結）_attachments.md"/>
    <x v="327"/>
    <n v="45020"/>
    <s v="2022年3月期 決算短信〔IFRS〕（連結）"/>
    <n v="5.9730999999999996"/>
  </r>
  <r>
    <s v="2022-07-28_45020_2023年３月期 第１四半期決算短信〔ＩＦＲＳ〕（連結）_attachments.md"/>
    <x v="202"/>
    <n v="45020"/>
    <s v="2023年３月期 第１四半期決算短信〔ＩＦＲＳ〕（連結）"/>
    <n v="5.2057000000000002"/>
  </r>
  <r>
    <s v="2022-10-27_45020_2023年３月期 第２四半期決算短信〔ＩＦＲＳ〕（連結）_attachments.md"/>
    <x v="278"/>
    <n v="45020"/>
    <s v="2023年３月期 第２四半期決算短信〔ＩＦＲＳ〕（連結）"/>
    <n v="5.7831000000000001"/>
  </r>
  <r>
    <s v="2023-02-02_45020_2023年３月期 第３四半期決算短信〔ＩＦＲＳ〕（連結）_attachments.md"/>
    <x v="324"/>
    <n v="45020"/>
    <s v="2023年３月期 第３四半期決算短信〔ＩＦＲＳ〕（連結）"/>
    <n v="5.2233999999999998"/>
  </r>
  <r>
    <s v="2023-05-11_45020_2023年３月期 決算短信〔ＩＦＲＳ〕(連結)_attachments.md"/>
    <x v="124"/>
    <n v="45020"/>
    <s v="2023年３月期 決算短信〔ＩＦＲＳ〕(連結)"/>
    <n v="5.2558999999999996"/>
  </r>
  <r>
    <s v="2023-07-27_45020_2024年3月期　第1四半期決算短信〔IFRS〕（連結）_attachments.md"/>
    <x v="308"/>
    <n v="45020"/>
    <s v="2024年3月期　第1四半期決算短信〔IFRS〕（連結）"/>
    <n v="5.7686000000000002"/>
  </r>
  <r>
    <s v="2023-10-26_45020_2024年３月期　第２四半期決算短信〔IFRS〕（連結）_attachments.md"/>
    <x v="414"/>
    <n v="45020"/>
    <s v="2024年３月期　第２四半期決算短信〔IFRS〕（連結）"/>
    <n v="5.6820000000000004"/>
  </r>
  <r>
    <s v="2024-02-01_45020_2024年3月期　第3四半期決算短信〔IFRS〕（連結）_attachments.md"/>
    <x v="386"/>
    <n v="45020"/>
    <s v="2024年3月期　第3四半期決算短信〔IFRS〕（連結）"/>
    <n v="5.7435999999999998"/>
  </r>
  <r>
    <s v="2024-05-09_45020_2024年3月期　決算短信〔IFRS〕（連結）_attachments.md"/>
    <x v="214"/>
    <n v="45020"/>
    <s v="2024年3月期　決算短信〔IFRS〕（連結）"/>
    <n v="5.8185000000000002"/>
  </r>
  <r>
    <s v="2024-07-31_45020_2025年３月期 第１四半期決算短信〔ＩＦＲＳ〕（連結）_attachments.md"/>
    <x v="281"/>
    <n v="45020"/>
    <s v="2025年３月期 第１四半期決算短信〔ＩＦＲＳ〕（連結）"/>
    <n v="5.5671999999999997"/>
  </r>
  <r>
    <s v="2024-10-31_45020_2025年３月期 第２四半期（中間期）決算短信〔ＩＦＲＳ〕（連結）_attachments.md"/>
    <x v="245"/>
    <n v="45020"/>
    <s v="2025年３月期 第２四半期（中間期）決算短信〔ＩＦＲＳ〕（連結）"/>
    <n v="5.3474000000000004"/>
  </r>
  <r>
    <s v="2025-01-30_45020_2025年３月期　第３四半期決算短信〔IFRS〕（連結）_attachments.md"/>
    <x v="180"/>
    <n v="45020"/>
    <s v="2025年３月期　第３四半期決算短信〔IFRS〕（連結）"/>
    <n v="5.8567999999999998"/>
  </r>
  <r>
    <s v="2025-05-08_45020_2025年３月期　決算短信〔IFRS〕（連結）_attachments.md"/>
    <x v="87"/>
    <n v="45020"/>
    <s v="2025年３月期　決算短信〔IFRS〕（連結）"/>
    <n v="6.2633999999999999"/>
  </r>
  <r>
    <s v="2025-07-30_45020_2026年3月期　第1四半期決算短信〔IFRS〕（連結）_attachments.md"/>
    <x v="188"/>
    <n v="45020"/>
    <s v="2026年3月期　第1四半期決算短信〔IFRS〕（連結）"/>
    <n v="4.9406999999999996"/>
  </r>
  <r>
    <s v="2024-08-01_45030_2025年３月期 第１四半期決算短信［IFRS］（連結）_attachments.md"/>
    <x v="170"/>
    <n v="45030"/>
    <s v="2025年３月期 第１四半期決算短信［IFRS］（連結）"/>
    <n v="5.6238999999999999"/>
  </r>
  <r>
    <s v="2024-10-30_45030_2025年３月期 第２四半期（中間期）決算短信［IFRS］（連結）_attachments.md"/>
    <x v="179"/>
    <n v="45030"/>
    <s v="2025年３月期 第２四半期（中間期）決算短信［IFRS］（連結）"/>
    <n v="4.5399000000000003"/>
  </r>
  <r>
    <s v="2025-02-04_45030_2025年３月期 第３四半期決算短信［IFRS］（連結）_attachments.md"/>
    <x v="253"/>
    <n v="45030"/>
    <s v="2025年３月期 第３四半期決算短信［IFRS］（連結）"/>
    <n v="4.7451999999999996"/>
  </r>
  <r>
    <s v="2025-04-25_45030_2025年３月期 決算短信［IFRS］（連結）_attachments.md"/>
    <x v="86"/>
    <n v="45030"/>
    <s v="2025年３月期 決算短信［IFRS］（連結）"/>
    <n v="5.9518000000000004"/>
  </r>
  <r>
    <s v="2025-07-30_45030_2026年３月期 第１四半期決算短信 [IFRS]（連結）_attachments.md"/>
    <x v="188"/>
    <n v="45030"/>
    <s v="2026年３月期 第１四半期決算短信 [IFRS]（連結）"/>
    <n v="5.5137"/>
  </r>
  <r>
    <s v="2023-01-31_45060_2023年３月期第３四半期決算短信〔ＩＦＲＳ〕（連結）_attachments.md"/>
    <x v="247"/>
    <n v="45060"/>
    <s v="2023年３月期第３四半期決算短信〔ＩＦＲＳ〕（連結）"/>
    <n v="5.0224000000000002"/>
  </r>
  <r>
    <s v="2023-05-15_45060_2023年３月期 決算短信〔ＩＦＲＳ〕(連結)_attachments.md"/>
    <x v="163"/>
    <n v="45060"/>
    <s v="2023年３月期 決算短信〔ＩＦＲＳ〕(連結)"/>
    <n v="5.0880000000000001"/>
  </r>
  <r>
    <s v="2023-07-31_45060_2024年３月期 第１四半期決算短信〔ＩＦＲＳ〕(連結)_attachments.md"/>
    <x v="175"/>
    <n v="45060"/>
    <s v="2024年３月期 第１四半期決算短信〔ＩＦＲＳ〕(連結)"/>
    <n v="4.3727999999999998"/>
  </r>
  <r>
    <s v="2023-10-31_45060_2024年３月期 第２四半期決算短信〔ＩＦＲＳ〕(連結)_attachments.md"/>
    <x v="176"/>
    <n v="45060"/>
    <s v="2024年３月期 第２四半期決算短信〔ＩＦＲＳ〕(連結)"/>
    <n v="4.0395000000000003"/>
  </r>
  <r>
    <s v="2024-01-31_45060_2024年３月期 第３四半期決算短信〔ＩＦＲＳ〕（連結）_attachments.md"/>
    <x v="177"/>
    <n v="45060"/>
    <s v="2024年３月期 第３四半期決算短信〔ＩＦＲＳ〕（連結）"/>
    <n v="4.4227999999999996"/>
  </r>
  <r>
    <s v="2024-05-14_45060_2024年３月期決算短信〔ＩＦＲＳ〕(連結)_attachments.md"/>
    <x v="21"/>
    <n v="45060"/>
    <s v="2024年３月期決算短信〔ＩＦＲＳ〕(連結)"/>
    <n v="4.1243999999999996"/>
  </r>
  <r>
    <s v="2024-07-31_45060_2025年３月期 第１四半期決算短信〔ＩＦＲＳ〕（連結）_attachments.md"/>
    <x v="281"/>
    <n v="45060"/>
    <s v="2025年３月期 第１四半期決算短信〔ＩＦＲＳ〕（連結）"/>
    <n v="4.8343999999999996"/>
  </r>
  <r>
    <s v="2024-10-30_45060_2025年３月期 第２四半期（中間期）決算短信〔ＩＦＲＳ〕（連結）_attachments.md"/>
    <x v="179"/>
    <n v="45060"/>
    <s v="2025年３月期 第２四半期（中間期）決算短信〔ＩＦＲＳ〕（連結）"/>
    <n v="4.9455999999999998"/>
  </r>
  <r>
    <s v="2025-01-31_45060_2025年３月期 第３四半期決算短信〔ＩＦＲＳ〕（連結）_attachments.md"/>
    <x v="249"/>
    <n v="45060"/>
    <s v="2025年３月期 第３四半期決算短信〔ＩＦＲＳ〕（連結）"/>
    <n v="5.3615000000000004"/>
  </r>
  <r>
    <s v="2025-05-13_45060_2025年3月期決算短信〔IFRS〕（連結）_attachments.md"/>
    <x v="113"/>
    <n v="45060"/>
    <s v="2025年3月期決算短信〔IFRS〕（連結）"/>
    <n v="5.2161"/>
  </r>
  <r>
    <s v="2025-07-31_45060_2026年3月期第1四半期決算短信〔IFRS〕（連結）_attachments.md"/>
    <x v="181"/>
    <n v="45060"/>
    <s v="2026年3月期第1四半期決算短信〔IFRS〕（連結）"/>
    <n v="4.6369999999999996"/>
  </r>
  <r>
    <s v="2022-01-31_45070_2022年3月期 第3四半期決算短信〔ＩＦＲＳ〕（連結）_attachments.md"/>
    <x v="310"/>
    <n v="45070"/>
    <s v="2022年3月期 第3四半期決算短信〔ＩＦＲＳ〕（連結）"/>
    <n v="5.0919999999999996"/>
  </r>
  <r>
    <s v="2022-08-01_45070_2023年３月期 第１四半期決算短信〔ＩＦＲＳ〕（連結）_attachments.md"/>
    <x v="545"/>
    <n v="45070"/>
    <s v="2023年３月期 第１四半期決算短信〔ＩＦＲＳ〕（連結）"/>
    <n v="5.5350999999999999"/>
  </r>
  <r>
    <s v="2022-10-31_45070_2023年３月期第２四半期決算短信〔ＩＦＲＳ〕（連結）_attachments.md"/>
    <x v="203"/>
    <n v="45070"/>
    <s v="2023年３月期第２四半期決算短信〔ＩＦＲＳ〕（連結）"/>
    <n v="6.1397000000000004"/>
  </r>
  <r>
    <s v="2023-01-30_45070_2023年３月期第３四半期決算短信〔ＩＦＲＳ〕（連結）_attachments.md"/>
    <x v="244"/>
    <n v="45070"/>
    <s v="2023年３月期第３四半期決算短信〔ＩＦＲＳ〕（連結）"/>
    <n v="6.2694999999999999"/>
  </r>
  <r>
    <s v="2023-05-10_45070_2023年３月期 決算短信〔ＩＦＲＳ〕(連結)_attachments.md"/>
    <x v="109"/>
    <n v="45070"/>
    <s v="2023年３月期 決算短信〔ＩＦＲＳ〕(連結)"/>
    <n v="6.5385"/>
  </r>
  <r>
    <s v="2023-07-31_45070_2024年３月期第１四半期決算短信〔ＩＦＲＳ〕（連結）_attachments.md"/>
    <x v="175"/>
    <n v="45070"/>
    <s v="2024年３月期第１四半期決算短信〔ＩＦＲＳ〕（連結）"/>
    <n v="5.5797999999999996"/>
  </r>
  <r>
    <s v="2023-10-31_45070_2024年3月期第2四半期決算短信〔IFRS〕（短信）_attachments.md"/>
    <x v="176"/>
    <n v="45070"/>
    <s v="2024年3月期第2四半期決算短信〔IFRS〕（短信）"/>
    <n v="6.1069000000000004"/>
  </r>
  <r>
    <s v="2024-01-31_45070_2024年3月期第3四半期決算短信〔ＩＦＲＳ〕（連結）_attachments.md"/>
    <x v="177"/>
    <n v="45070"/>
    <s v="2024年3月期第3四半期決算短信〔ＩＦＲＳ〕（連結）"/>
    <n v="4.7115"/>
  </r>
  <r>
    <s v="2024-05-13_45070_2024年3月期 決算短信〔IFRS〕（連結）_attachments.md"/>
    <x v="112"/>
    <n v="45070"/>
    <s v="2024年3月期 決算短信〔IFRS〕（連結）"/>
    <n v="6.0811000000000002"/>
  </r>
  <r>
    <s v="2024-07-29_45070_2025年3月期 第1四半期決算短信〔ＩＦＲＳ〕（連結）_attachments.md"/>
    <x v="206"/>
    <n v="45070"/>
    <s v="2025年3月期 第1四半期決算短信〔ＩＦＲＳ〕（連結）"/>
    <n v="4.9478999999999997"/>
  </r>
  <r>
    <s v="2024-10-28_45070_2025年3月期第2四半期（中間期）決算短信〔IFRS〕（連結）_attachments.md"/>
    <x v="207"/>
    <n v="45070"/>
    <s v="2025年3月期第2四半期（中間期）決算短信〔IFRS〕（連結）"/>
    <n v="4.8277999999999999"/>
  </r>
  <r>
    <s v="2025-01-31_45070_2025年3月期第3四半期決算短信〔IFRS〕(連結）_attachments.md"/>
    <x v="249"/>
    <n v="45070"/>
    <s v="2025年3月期第3四半期決算短信〔IFRS〕(連結）"/>
    <n v="5.1288"/>
  </r>
  <r>
    <s v="2025-05-12_45070_2025年3月期　決算短信〔IFRS〕（連結）_attachments.md"/>
    <x v="9"/>
    <n v="45070"/>
    <s v="2025年3月期　決算短信〔IFRS〕（連結）"/>
    <n v="6.9268999999999998"/>
  </r>
  <r>
    <s v="2025-07-28_45070_2026年3月期 第1四半期決算短信〔ＩＦＲＳ〕（連結）_attachments.md"/>
    <x v="209"/>
    <n v="45070"/>
    <s v="2026年3月期 第1四半期決算短信〔ＩＦＲＳ〕（連結）"/>
    <n v="5.1143999999999998"/>
  </r>
  <r>
    <s v="2022-02-02_45120_2022年3月期 第3四半期決算短信〔日本基準〕(非連結)_attachments.md"/>
    <x v="439"/>
    <n v="45120"/>
    <s v="2022年3月期 第3四半期決算短信〔日本基準〕(非連結)"/>
    <n v="4.3178999999999998"/>
  </r>
  <r>
    <s v="2022-05-16_45120_2022年3月期 決算短信〔日本基準〕（非連結）_attachments.md"/>
    <x v="173"/>
    <n v="45120"/>
    <s v="2022年3月期 決算短信〔日本基準〕（非連結）"/>
    <n v="4.8716999999999997"/>
  </r>
  <r>
    <s v="2022-08-04_45120_2023年3月期 第1四半期決算短信〔日本基準〕(非連結)_attachments.md"/>
    <x v="18"/>
    <n v="45120"/>
    <s v="2023年3月期 第1四半期決算短信〔日本基準〕(非連結)"/>
    <n v="5.3402000000000003"/>
  </r>
  <r>
    <s v="2022-11-07_45120_2023年3月期 第2四半期決算短信〔日本基準〕(非連結)_attachments.md"/>
    <x v="270"/>
    <n v="45120"/>
    <s v="2023年3月期 第2四半期決算短信〔日本基準〕(非連結)"/>
    <n v="5.1558000000000002"/>
  </r>
  <r>
    <s v="2023-11-06_45120_2024年3月期 第2四半期決算短信〔日本基準〕(非連結)_attachments.md"/>
    <x v="3"/>
    <n v="45120"/>
    <s v="2024年3月期 第2四半期決算短信〔日本基準〕(非連結)"/>
    <n v="6.2276999999999996"/>
  </r>
  <r>
    <s v="2024-02-05_45120_2024年3月期 第3四半期決算短信〔日本基準〕(非連結)_attachments.md"/>
    <x v="118"/>
    <n v="45120"/>
    <s v="2024年3月期 第3四半期決算短信〔日本基準〕(非連結)"/>
    <n v="4.0518000000000001"/>
  </r>
  <r>
    <s v="2024-05-15_45120_2024年3月期 決算短信〔日本基準〕(非連結)_attachments.md"/>
    <x v="164"/>
    <n v="45120"/>
    <s v="2024年3月期 決算短信〔日本基準〕(非連結)"/>
    <n v="4.0903999999999998"/>
  </r>
  <r>
    <s v="2024-08-02_45120_2025年3月期  第1四半期決算短信〔日本基準〕（非連結）_attachments.md"/>
    <x v="185"/>
    <n v="45120"/>
    <s v="2025年3月期  第1四半期決算短信〔日本基準〕（非連結）"/>
    <n v="5.0381"/>
  </r>
  <r>
    <s v="2024-11-06_45120_2025年3月期 第2四半期（中間期）決算短信〔日本基準〕（非連結）_attachments.md"/>
    <x v="7"/>
    <n v="45120"/>
    <s v="2025年3月期 第2四半期（中間期）決算短信〔日本基準〕（非連結）"/>
    <n v="5.0597000000000003"/>
  </r>
  <r>
    <s v="2025-02-05_45120_2025年3月期 第3四半期決算短信〔日本基準〕（非連結）_attachments.md"/>
    <x v="119"/>
    <n v="45120"/>
    <s v="2025年3月期 第3四半期決算短信〔日本基準〕（非連結）"/>
    <n v="5.4090999999999996"/>
  </r>
  <r>
    <s v="2025-05-15_45120_2025年3月期 決算短信〔日本基準〕(非連結)_attachments.md"/>
    <x v="121"/>
    <n v="45120"/>
    <s v="2025年3月期 決算短信〔日本基準〕(非連結)"/>
    <n v="4.8028000000000004"/>
  </r>
  <r>
    <s v="2025-08-05_45120_2026年3月期 第1四半期決算短信〔日本基準〕（非連結）_attachments.md"/>
    <x v="26"/>
    <n v="45120"/>
    <s v="2026年3月期 第1四半期決算短信〔日本基準〕（非連結）"/>
    <n v="4.4816000000000003"/>
  </r>
  <r>
    <s v="2023-02-10_45160_2023年3月期 第3四半期決算短信〔ＩＦＲＳ〕（連結）_attachments.md"/>
    <x v="108"/>
    <n v="45160"/>
    <s v="2023年3月期 第3四半期決算短信〔ＩＦＲＳ〕（連結）"/>
    <n v="5.4375"/>
  </r>
  <r>
    <s v="2024-02-09_45160_2024年3月期 第3四半期決算短信〔ＩＦＲＳ〕（連結）_attachments.md"/>
    <x v="110"/>
    <n v="45160"/>
    <s v="2024年3月期 第3四半期決算短信〔ＩＦＲＳ〕（連結）"/>
    <n v="5.6074000000000002"/>
  </r>
  <r>
    <s v="2024-08-07_45160_2025年3月期 第1四半期決算短信〔ＩＦＲＳ〕（連結）_attachments.md"/>
    <x v="186"/>
    <n v="45160"/>
    <s v="2025年3月期 第1四半期決算短信〔ＩＦＲＳ〕（連結）"/>
    <n v="5.4268999999999998"/>
  </r>
  <r>
    <s v="2024-11-13_45160_2025年3月期 第2四半期(中間期）決算短信〔ＩＦＲＳ〕（連結）_attachments.md"/>
    <x v="13"/>
    <n v="45160"/>
    <s v="2025年3月期 第2四半期(中間期）決算短信〔ＩＦＲＳ〕（連結）"/>
    <n v="5.6424000000000003"/>
  </r>
  <r>
    <s v="2025-02-07_45160_2025年3月期 第3四半期決算短信〔ＩＦＲＳ〕（連結）_attachments.md"/>
    <x v="23"/>
    <n v="45160"/>
    <s v="2025年3月期 第3四半期決算短信〔ＩＦＲＳ〕（連結）"/>
    <n v="5.1944999999999997"/>
  </r>
  <r>
    <s v="2025-05-08_45160_2025年3月期 決算短信〔ＩＦＲＳ〕（連結）_attachments.md"/>
    <x v="87"/>
    <n v="45160"/>
    <s v="2025年3月期 決算短信〔ＩＦＲＳ〕（連結）"/>
    <n v="5.4211"/>
  </r>
  <r>
    <s v="2025-08-07_45160_2026年３月期 第１四半期決算短信〔ＩＦＲＳ〕（連結）_attachments.md"/>
    <x v="41"/>
    <n v="45160"/>
    <s v="2026年３月期 第１四半期決算短信〔ＩＦＲＳ〕（連結）"/>
    <n v="4.8773"/>
  </r>
  <r>
    <s v="2023-10-24_45190_2023年12月期第３四半期決算短信〔ＩＦＲＳ〕（連結）_attachments.md"/>
    <x v="377"/>
    <n v="45190"/>
    <s v="2023年12月期第３四半期決算短信〔ＩＦＲＳ〕（連結）"/>
    <n v="5.6361999999999997"/>
  </r>
  <r>
    <s v="2024-02-01_45190_2023年12月期決算短信〔ＩＦＲＳ〕（連結）_attachments.md"/>
    <x v="386"/>
    <n v="45190"/>
    <s v="2023年12月期決算短信〔ＩＦＲＳ〕（連結）"/>
    <n v="6.6840000000000002"/>
  </r>
  <r>
    <s v="2024-04-24_45190_2024年12月期第１四半期決算短信〔ＩＦＲＳ〕（連結）_attachments.md"/>
    <x v="309"/>
    <n v="45190"/>
    <s v="2024年12月期第１四半期決算短信〔ＩＦＲＳ〕（連結）"/>
    <n v="4.9112"/>
  </r>
  <r>
    <s v="2024-07-25_45190_2024年12月期第２四半期（中間期）決算短信〔ＩＦＲＳ〕（連結）_attachments.md"/>
    <x v="178"/>
    <n v="45190"/>
    <s v="2024年12月期第２四半期（中間期）決算短信〔ＩＦＲＳ〕（連結）"/>
    <n v="5.6959999999999997"/>
  </r>
  <r>
    <s v="2024-07-26_45190_(訂正・数値データ訂正)「2023年12月期 決算短信〔ＩＦＲＳ〕（連結）」の一部訂正について_attachments.md"/>
    <x v="313"/>
    <n v="45190"/>
    <s v="(訂正・数値データ訂正)「2023年12月期 決算短信〔ＩＦＲＳ〕（連結）」の一部訂正について"/>
    <n v="6.6875"/>
  </r>
  <r>
    <s v="2024-10-25_45190_2024年12月期第３四半期決算短信〔ＩＦＲＳ〕（連結）_attachments.md"/>
    <x v="84"/>
    <n v="45190"/>
    <s v="2024年12月期第３四半期決算短信〔ＩＦＲＳ〕（連結）"/>
    <n v="5.6108000000000002"/>
  </r>
  <r>
    <s v="2025-01-30_45190_2024年12月期決算短信〔ＩＦＲＳ〕（連結）_attachments.md"/>
    <x v="180"/>
    <n v="45190"/>
    <s v="2024年12月期決算短信〔ＩＦＲＳ〕（連結）"/>
    <n v="6.7118000000000002"/>
  </r>
  <r>
    <s v="2025-04-24_45190_2025年12月期 第１四半期決算短信〔ＩＦＲＳ〕（連結）_attachments.md"/>
    <x v="378"/>
    <n v="45190"/>
    <s v="2025年12月期 第１四半期決算短信〔ＩＦＲＳ〕（連結）"/>
    <n v="4.9927000000000001"/>
  </r>
  <r>
    <s v="2025-07-24_45190_2025年12月期第２四半期（中間期）決算短信〔ＩＦＲＳ〕（連結）_attachments.md"/>
    <x v="391"/>
    <n v="45190"/>
    <s v="2025年12月期第２四半期（中間期）決算短信〔ＩＦＲＳ〕（連結）"/>
    <n v="5.4890999999999996"/>
  </r>
  <r>
    <s v="2023-02-03_45210_2023年3月期第3四半期決算短信〔日本基準〕（連結）_attachments.md"/>
    <x v="0"/>
    <n v="45210"/>
    <s v="2023年3月期第3四半期決算短信〔日本基準〕（連結）"/>
    <n v="5"/>
  </r>
  <r>
    <s v="2023-05-10_45210_2023年3月期決算短信〔日本基準〕（連結）_attachments.md"/>
    <x v="109"/>
    <n v="45210"/>
    <s v="2023年3月期決算短信〔日本基準〕（連結）"/>
    <n v="5"/>
  </r>
  <r>
    <s v="2023-08-04_45210_2024年3月期第1四半期決算短信〔日本基準〕（連結）_attachments.md"/>
    <x v="2"/>
    <n v="45210"/>
    <s v="2024年3月期第1四半期決算短信〔日本基準〕（連結）"/>
    <n v="5"/>
  </r>
  <r>
    <s v="2023-11-08_45210_2024年3月期第2四半期決算短信〔日本基準〕（連結）_attachments.md"/>
    <x v="230"/>
    <n v="45210"/>
    <s v="2024年3月期第2四半期決算短信〔日本基準〕（連結）"/>
    <n v="5"/>
  </r>
  <r>
    <s v="2024-02-06_45210_2024年3月期 第3四半期決算短信〔日本基準〕（連結）_attachments.md"/>
    <x v="20"/>
    <n v="45210"/>
    <s v="2024年3月期 第3四半期決算短信〔日本基準〕（連結）"/>
    <n v="5"/>
  </r>
  <r>
    <s v="2024-05-14_45210_2024年3月期決算短信〔日本基準〕（連結）_attachments.md"/>
    <x v="21"/>
    <n v="45210"/>
    <s v="2024年3月期決算短信〔日本基準〕（連結）"/>
    <n v="5"/>
  </r>
  <r>
    <s v="2024-08-07_45210_2025年3月期第1四半期決算短信〔日本基準〕（連結）_attachments.md"/>
    <x v="186"/>
    <n v="45210"/>
    <s v="2025年3月期第1四半期決算短信〔日本基準〕（連結）"/>
    <n v="6.0925000000000002"/>
  </r>
  <r>
    <s v="2024-11-08_45210_2025年3月期第2四半期（中間期）決算短信〔日本基準〕（連結）_attachments.md"/>
    <x v="120"/>
    <n v="45210"/>
    <s v="2025年3月期第2四半期（中間期）決算短信〔日本基準〕（連結）"/>
    <n v="6.5060000000000002"/>
  </r>
  <r>
    <s v="2025-02-06_45210_2025年3月期 第3四半期決算短信〔日本基準〕（連結）_attachments.md"/>
    <x v="40"/>
    <n v="45210"/>
    <s v="2025年3月期 第3四半期決算短信〔日本基準〕（連結）"/>
    <n v="6.9810999999999996"/>
  </r>
  <r>
    <s v="2025-05-12_45210_2025年3月期決算短信〔日本基準〕（連結）_attachments.md"/>
    <x v="9"/>
    <n v="45210"/>
    <s v="2025年3月期決算短信〔日本基準〕（連結）"/>
    <n v="5.8917999999999999"/>
  </r>
  <r>
    <s v="2025-08-07_45210_2026年3月期 第1四半期決算短信〔日本基準〕（連結）_attachments.md"/>
    <x v="41"/>
    <n v="45210"/>
    <s v="2026年3月期 第1四半期決算短信〔日本基準〕（連結）"/>
    <n v="4.6197999999999997"/>
  </r>
  <r>
    <s v="2022-08-05_45230_2023年3月期 第1四半期決算短信〔ＩＦＲＳ〕（連結）_attachments.md"/>
    <x v="182"/>
    <n v="45230"/>
    <s v="2023年3月期 第1四半期決算短信〔ＩＦＲＳ〕（連結）"/>
    <n v="4.5602"/>
  </r>
  <r>
    <s v="2022-11-07_45230_2023年3月期 第2四半期決算短信〔ＩＦＲＳ〕（連結）_attachments.md"/>
    <x v="270"/>
    <n v="45230"/>
    <s v="2023年3月期 第2四半期決算短信〔ＩＦＲＳ〕（連結）"/>
    <n v="4.7641"/>
  </r>
  <r>
    <s v="2023-02-06_45230_2023年3月期 第3四半期決算短信〔ＩＦＲＳ〕（連結）_attachments.md"/>
    <x v="200"/>
    <n v="45230"/>
    <s v="2023年3月期 第3四半期決算短信〔ＩＦＲＳ〕（連結）"/>
    <n v="4.6932"/>
  </r>
  <r>
    <s v="2023-05-15_45230_2023年3月期決算短信〔ＩＦＲＳ〕（連結）_attachments.md"/>
    <x v="163"/>
    <n v="45230"/>
    <s v="2023年3月期決算短信〔ＩＦＲＳ〕（連結）"/>
    <n v="4.6729000000000003"/>
  </r>
  <r>
    <s v="2023-08-02_45230_2024年3月期　第1四半期決算短信〔ＩＦＲＳ〕（連結）_attachments.md"/>
    <x v="246"/>
    <n v="45230"/>
    <s v="2024年3月期　第1四半期決算短信〔ＩＦＲＳ〕（連結）"/>
    <n v="4.7880000000000003"/>
  </r>
  <r>
    <s v="2023-11-07_45230_2024年3月期 第2四半期決算短信〔IFRS〕(連結)_attachments.md"/>
    <x v="213"/>
    <n v="45230"/>
    <s v="2024年3月期 第2四半期決算短信〔IFRS〕(連結)"/>
    <n v="5.2256"/>
  </r>
  <r>
    <s v="2024-02-06_45230_2024年3月期 第3四半期決算短信〔IFRS〕(連結)_attachments.md"/>
    <x v="20"/>
    <n v="45230"/>
    <s v="2024年3月期 第3四半期決算短信〔IFRS〕(連結)"/>
    <n v="4.8615000000000004"/>
  </r>
  <r>
    <s v="2024-05-15_45230_2024年3月期 決算短信〔IFRS〕(連結)_attachments.md"/>
    <x v="164"/>
    <n v="45230"/>
    <s v="2024年3月期 決算短信〔IFRS〕(連結)"/>
    <n v="4.9564000000000004"/>
  </r>
  <r>
    <s v="2024-08-02_45230_2025年3月期 第1四半期決算短信〔IFRS〕(連結)_attachments.md"/>
    <x v="185"/>
    <n v="45230"/>
    <s v="2025年3月期 第1四半期決算短信〔IFRS〕(連結)"/>
    <n v="5.1212999999999997"/>
  </r>
  <r>
    <s v="2024-11-08_45230_2025年3月期 第2四半期(中間期)決算短信〔IFRS〕(連結)_attachments.md"/>
    <x v="120"/>
    <n v="45230"/>
    <s v="2025年3月期 第2四半期(中間期)決算短信〔IFRS〕(連結)"/>
    <n v="5.1196000000000002"/>
  </r>
  <r>
    <s v="2025-02-07_45230_2025年3月期 第3四半期決算短信〔IFRS〕(連結)_attachments.md"/>
    <x v="23"/>
    <n v="45230"/>
    <s v="2025年3月期 第3四半期決算短信〔IFRS〕(連結)"/>
    <n v="4.8243999999999998"/>
  </r>
  <r>
    <s v="2025-05-15_45230_2025年3月期 決算短信〔IFRS〕(連結)_attachments.md"/>
    <x v="121"/>
    <n v="45230"/>
    <s v="2025年3月期 決算短信〔IFRS〕(連結)"/>
    <n v="5.2549000000000001"/>
  </r>
  <r>
    <s v="2025-08-05_45230_2026年3月期 第1四半期決算短信〔IFRS〕(連結)_attachments.md"/>
    <x v="26"/>
    <n v="45230"/>
    <s v="2026年3月期 第1四半期決算短信〔IFRS〕(連結)"/>
    <n v="5.1769999999999996"/>
  </r>
  <r>
    <s v="2023-02-09_45240_2023年3月期_第3四半期決算短信[日本基準](連結)_attachments.md"/>
    <x v="238"/>
    <n v="45240"/>
    <s v="2023年3月期_第3四半期決算短信[日本基準](連結)"/>
    <n v="7.0209999999999999"/>
  </r>
  <r>
    <s v="2023-08-09_45240_2024年3月期_第1四半期決算短信[日本基準](連結)_attachments.md"/>
    <x v="190"/>
    <n v="45240"/>
    <s v="2024年3月期_第1四半期決算短信[日本基準](連結)"/>
    <n v="7.1161000000000003"/>
  </r>
  <r>
    <s v="2023-11-09_45240_2024年3月期_第2四半期決算短信[日本基準](連結)_attachments.md"/>
    <x v="231"/>
    <n v="45240"/>
    <s v="2024年3月期_第2四半期決算短信[日本基準](連結)"/>
    <n v="6.3505000000000003"/>
  </r>
  <r>
    <s v="2024-02-08_45240_2024年3月期_第3四半期決算短信[日本基準](連結)_attachments.md"/>
    <x v="210"/>
    <n v="45240"/>
    <s v="2024年3月期_第3四半期決算短信[日本基準](連結)"/>
    <n v="7.1368"/>
  </r>
  <r>
    <s v="2024-05-09_45240_2024年3月期 決算短信[日本基準](連結)_attachments.md"/>
    <x v="214"/>
    <n v="45240"/>
    <s v="2024年3月期 決算短信[日本基準](連結)"/>
    <n v="5.9058999999999999"/>
  </r>
  <r>
    <s v="2024-08-08_45240_2025年3月期_第1四半期決算短信[日本基準](連結)_attachments.md"/>
    <x v="38"/>
    <n v="45240"/>
    <s v="2025年3月期_第1四半期決算短信[日本基準](連結)"/>
    <n v="6.2279"/>
  </r>
  <r>
    <s v="2024-11-12_45240_2025年3月期_第2四半期(中間期)決算短信[日本基準](連結)_attachments.md"/>
    <x v="125"/>
    <n v="45240"/>
    <s v="2025年3月期_第2四半期(中間期)決算短信[日本基準](連結)"/>
    <n v="4.7275"/>
  </r>
  <r>
    <s v="2025-02-12_45240_2025年3月期_第3四半期決算短信[日本基準](連結)_attachments.md"/>
    <x v="96"/>
    <n v="45240"/>
    <s v="2025年3月期_第3四半期決算短信[日本基準](連結)"/>
    <n v="6.2096999999999998"/>
  </r>
  <r>
    <s v="2025-05-13_45240_2025年３月期 決算短信〔日本基準〕（連結）_attachments.md"/>
    <x v="113"/>
    <n v="45240"/>
    <s v="2025年３月期 決算短信〔日本基準〕（連結）"/>
    <n v="4.9828999999999999"/>
  </r>
  <r>
    <s v="2025-08-07_45240_2026年３月期　第１四半期決算短信〔日本基準〕（連結）_attachments.md"/>
    <x v="41"/>
    <n v="45240"/>
    <s v="2026年３月期　第１四半期決算短信〔日本基準〕（連結）"/>
    <n v="5.0362999999999998"/>
  </r>
  <r>
    <s v="2022-02-10_45260_2022年3月期 第3四半期決算短信〔日本基準〕（連結）_attachments.md"/>
    <x v="105"/>
    <n v="45260"/>
    <s v="2022年3月期 第3四半期決算短信〔日本基準〕（連結）"/>
    <n v="5.0605000000000002"/>
  </r>
  <r>
    <s v="2022-05-13_45260_2022年3月期 決算短信〔日本基準〕（連結）_attachments.md"/>
    <x v="66"/>
    <n v="45260"/>
    <s v="2022年3月期 決算短信〔日本基準〕（連結）"/>
    <n v="4.9843000000000002"/>
  </r>
  <r>
    <s v="2022-08-10_45260_2023年3月期 第1四半期決算短信〔日本基準〕（連結）_attachments.md"/>
    <x v="67"/>
    <n v="45260"/>
    <s v="2023年3月期 第1四半期決算短信〔日本基準〕（連結）"/>
    <n v="5.8438999999999997"/>
  </r>
  <r>
    <s v="2022-11-11_45260_2023年3月期 第2四半期決算短信〔日本基準〕（連結）_attachments.md"/>
    <x v="142"/>
    <n v="45260"/>
    <s v="2023年3月期 第2四半期決算短信〔日本基準〕（連結）"/>
    <n v="5.0235000000000003"/>
  </r>
  <r>
    <s v="2023-02-10_45260_2023年3月期 第3四半期決算短信〔日本基準〕（連結）_attachments.md"/>
    <x v="108"/>
    <n v="45260"/>
    <s v="2023年3月期 第3四半期決算短信〔日本基準〕（連結）"/>
    <n v="5.6681999999999997"/>
  </r>
  <r>
    <s v="2023-05-12_45260_2023年3月期 決算短信〔日本基準〕（連結）_attachments.md"/>
    <x v="1"/>
    <n v="45260"/>
    <s v="2023年3月期 決算短信〔日本基準〕（連結）"/>
    <n v="5.4008000000000003"/>
  </r>
  <r>
    <s v="2023-08-10_45260_2024年3月期 第1四半期決算短信〔日本基準〕（連結）_attachments.md"/>
    <x v="81"/>
    <n v="45260"/>
    <s v="2024年3月期 第1四半期決算短信〔日本基準〕（連結）"/>
    <n v="5.8483000000000001"/>
  </r>
  <r>
    <s v="2023-11-10_45260_2024年3月期 第2四半期決算短信〔日本基準〕（連結）_attachments.md"/>
    <x v="68"/>
    <n v="45260"/>
    <s v="2024年3月期 第2四半期決算短信〔日本基準〕（連結）"/>
    <n v="6.3700999999999999"/>
  </r>
  <r>
    <s v="2024-02-09_45260_2024年3月期 第3四半期決算短信〔日本基準〕（連結）_attachments.md"/>
    <x v="110"/>
    <n v="45260"/>
    <s v="2024年3月期 第3四半期決算短信〔日本基準〕（連結）"/>
    <n v="6.2652999999999999"/>
  </r>
  <r>
    <s v="2024-05-10_45260_2024年3月期 決算短信〔日本基準〕（連結）_attachments.md"/>
    <x v="5"/>
    <n v="45260"/>
    <s v="2024年3月期 決算短信〔日本基準〕（連結）"/>
    <n v="5.931"/>
  </r>
  <r>
    <s v="2024-08-09_45260_2025年3月期 第1四半期決算短信〔日本基準〕（連結）_attachments.md"/>
    <x v="69"/>
    <n v="45260"/>
    <s v="2025年3月期 第1四半期決算短信〔日本基準〕（連結）"/>
    <n v="5.0979000000000001"/>
  </r>
  <r>
    <s v="2024-11-13_45260_2025年3月期 第2四半期（中間期）決算短信〔日本基準〕（連結）_attachments.md"/>
    <x v="13"/>
    <n v="45260"/>
    <s v="2025年3月期 第2四半期（中間期）決算短信〔日本基準〕（連結）"/>
    <n v="5.8985000000000003"/>
  </r>
  <r>
    <s v="2025-02-14_45260_2025年3月期 第3四半期決算短信〔日本基準〕（連結）_attachments.md"/>
    <x v="71"/>
    <n v="45260"/>
    <s v="2025年3月期 第3四半期決算短信〔日本基準〕（連結）"/>
    <n v="5.2439999999999998"/>
  </r>
  <r>
    <s v="2025-05-14_45260_2025年3月期 決算短信〔日本基準〕（連結）_attachments.md"/>
    <x v="24"/>
    <n v="45260"/>
    <s v="2025年3月期 決算短信〔日本基準〕（連結）"/>
    <n v="5.2015000000000002"/>
  </r>
  <r>
    <s v="2025-08-08_45260_2026年3月期 第1四半期決算短信〔日本基準〕（連結）_attachments.md"/>
    <x v="72"/>
    <n v="45260"/>
    <s v="2026年3月期 第1四半期決算短信〔日本基準〕（連結）"/>
    <n v="4.9085000000000001"/>
  </r>
  <r>
    <s v="2023-02-13_45270_2023年３月期　第３四半期決算短信[日本基準]（連結）_attachments.md"/>
    <x v="143"/>
    <n v="45270"/>
    <s v="2023年３月期　第３四半期決算短信[日本基準]（連結）"/>
    <n v="6.5197000000000003"/>
  </r>
  <r>
    <s v="2023-05-12_45270_2023年３月期　決算短信[日本基準]（連結）_attachments.md"/>
    <x v="1"/>
    <n v="45270"/>
    <s v="2023年３月期　決算短信[日本基準]（連結）"/>
    <n v="5.7839999999999998"/>
  </r>
  <r>
    <s v="2023-08-09_45270_2024年３月期　第１四半期決算短信[日本基準]（連結）_attachments.md"/>
    <x v="190"/>
    <n v="45270"/>
    <s v="2024年３月期　第１四半期決算短信[日本基準]（連結）"/>
    <n v="6.6520999999999999"/>
  </r>
  <r>
    <s v="2023-11-10_45270_2024年3月期　第２四半期決算短信[日本基準]（連結）_attachments.md"/>
    <x v="68"/>
    <n v="45270"/>
    <s v="2024年3月期　第２四半期決算短信[日本基準]（連結）"/>
    <n v="5.8365999999999998"/>
  </r>
  <r>
    <s v="2024-02-09_45270_2024年３月期　第３四半期決算短信[日本基準]（連結）_attachments.md"/>
    <x v="110"/>
    <n v="45270"/>
    <s v="2024年３月期　第３四半期決算短信[日本基準]（連結）"/>
    <n v="6.4448999999999996"/>
  </r>
  <r>
    <s v="2024-05-13_45270_2024年３月期　決算短信[日本基準]（連結）_attachments.md"/>
    <x v="112"/>
    <n v="45270"/>
    <s v="2024年３月期　決算短信[日本基準]（連結）"/>
    <n v="5.7812000000000001"/>
  </r>
  <r>
    <s v="2024-08-07_45270_2025年３月期第１四半期決算短信〔日本基準〕(連結)_attachments.md"/>
    <x v="186"/>
    <n v="45270"/>
    <s v="2025年３月期第１四半期決算短信〔日本基準〕(連結)"/>
    <n v="6.3501000000000003"/>
  </r>
  <r>
    <s v="2024-11-13_45270_2025年３月期　第２四半期（中間期）決算短信[日本基準]（連結）_attachments.md"/>
    <x v="13"/>
    <n v="45270"/>
    <s v="2025年３月期　第２四半期（中間期）決算短信[日本基準]（連結）"/>
    <n v="6.0875000000000004"/>
  </r>
  <r>
    <s v="2025-02-12_45270_2025年３月期第３四半期決算短信〔日本基準〕(連結)_attachments.md"/>
    <x v="96"/>
    <n v="45270"/>
    <s v="2025年３月期第３四半期決算短信〔日本基準〕(連結)"/>
    <n v="6.2220000000000004"/>
  </r>
  <r>
    <s v="2025-05-13_45270_2025年３月期　決算短信〔日本基準〕(連結)_attachments.md"/>
    <x v="113"/>
    <n v="45270"/>
    <s v="2025年３月期　決算短信〔日本基準〕(連結)"/>
    <n v="5.4390999999999998"/>
  </r>
  <r>
    <s v="2025-08-06_45270_2026年３月期　第１四半期決算短信[日本基準]（連結）_attachments.md"/>
    <x v="165"/>
    <n v="45270"/>
    <s v="2026年３月期　第１四半期決算短信[日本基準]（連結）"/>
    <n v="6.2138999999999998"/>
  </r>
  <r>
    <s v="2023-01-31_45280_2023年３月期 第３四半期決算短信（連結・ＩＦＲＳ）_attachments.md"/>
    <x v="247"/>
    <n v="45280"/>
    <s v="2023年３月期 第３四半期決算短信（連結・ＩＦＲＳ）"/>
    <n v="5"/>
  </r>
  <r>
    <s v="2023-05-10_45280_2023年３月期決算短信〔ＩＦＲＳ〕（連結）_attachments.md"/>
    <x v="109"/>
    <n v="45280"/>
    <s v="2023年３月期決算短信〔ＩＦＲＳ〕（連結）"/>
    <n v="5"/>
  </r>
  <r>
    <s v="2023-07-31_45280_2024年３月期 第１四半期決算短信（連結・ＩＦＲＳ）_attachments.md"/>
    <x v="175"/>
    <n v="45280"/>
    <s v="2024年３月期 第１四半期決算短信（連結・ＩＦＲＳ）"/>
    <n v="5"/>
  </r>
  <r>
    <s v="2023-11-01_45280_2024年３月期 第２四半期決算短信（連結・ＩＦＲＳ）_attachments.md"/>
    <x v="382"/>
    <n v="45280"/>
    <s v="2024年３月期 第２四半期決算短信（連結・ＩＦＲＳ）"/>
    <n v="5"/>
  </r>
  <r>
    <s v="2024-01-31_45280_2024年３月期第３四半期決算短信〔ＩＦＲＳ〕（連結）_attachments.md"/>
    <x v="177"/>
    <n v="45280"/>
    <s v="2024年３月期第３四半期決算短信〔ＩＦＲＳ〕（連結）"/>
    <n v="5"/>
  </r>
  <r>
    <s v="2024-05-09_45280_2024年３月期決算短信〔ＩＦＲＳ〕(連結)_attachments.md"/>
    <x v="214"/>
    <n v="45280"/>
    <s v="2024年３月期決算短信〔ＩＦＲＳ〕(連結)"/>
    <n v="4.9809000000000001"/>
  </r>
  <r>
    <s v="2024-07-31_45280_2025年３月期第１四半期決算短信〔ＩＦＲＳ〕（連結）_attachments.md"/>
    <x v="281"/>
    <n v="45280"/>
    <s v="2025年３月期第１四半期決算短信〔ＩＦＲＳ〕（連結）"/>
    <n v="5.0343999999999998"/>
  </r>
  <r>
    <s v="2024-10-31_45280_2025年３月期第２四半期（中間期）決算短信〔ＩＦＲＳ〕（連結）_attachments.md"/>
    <x v="245"/>
    <n v="45280"/>
    <s v="2025年３月期第２四半期（中間期）決算短信〔ＩＦＲＳ〕（連結）"/>
    <n v="4.9225000000000003"/>
  </r>
  <r>
    <s v="2025-02-03_45280_2025年３月期第３四半期決算短信〔ＩＦＲＳ〕（連結）_attachments.md"/>
    <x v="8"/>
    <n v="45280"/>
    <s v="2025年３月期第３四半期決算短信〔ＩＦＲＳ〕（連結）"/>
    <n v="4.9928999999999997"/>
  </r>
  <r>
    <s v="2025-05-08_45280_2025年３月期決算短信〔ＩＦＲＳ〕(連結)_attachments.md"/>
    <x v="87"/>
    <n v="45280"/>
    <s v="2025年３月期決算短信〔ＩＦＲＳ〕(連結)"/>
    <n v="5.0155000000000003"/>
  </r>
  <r>
    <s v="2025-08-01_45280_2026年３月期第１四半期決算短信〔ＩＦＲＳ〕（連結）_attachments.md"/>
    <x v="171"/>
    <n v="45280"/>
    <s v="2026年３月期第１四半期決算短信〔ＩＦＲＳ〕（連結）"/>
    <n v="4.9996999999999998"/>
  </r>
  <r>
    <s v="2023-04-13_45300_2023年２月期　決算短信〔日本基準〕（連結）_attachments.md"/>
    <x v="99"/>
    <n v="45300"/>
    <s v="2023年２月期　決算短信〔日本基準〕（連結）"/>
    <n v="5.5537000000000001"/>
  </r>
  <r>
    <s v="2023-07-13_45300_2024年２月期　第１四半期決算短信〔日本基準〕（連結）_attachments.md"/>
    <x v="114"/>
    <n v="45300"/>
    <s v="2024年２月期　第１四半期決算短信〔日本基準〕（連結）"/>
    <n v="6.8128000000000002"/>
  </r>
  <r>
    <s v="2023-10-06_45300_2024年２月期　第２四半期決算短信〔日本基準〕（連結）_attachments.md"/>
    <x v="49"/>
    <n v="45300"/>
    <s v="2024年２月期　第２四半期決算短信〔日本基準〕（連結）"/>
    <n v="6.6234000000000002"/>
  </r>
  <r>
    <s v="2024-01-11_45300_2024年２月期　第３四半期決算短信〔日本基準〕（連結）_attachments.md"/>
    <x v="405"/>
    <n v="45300"/>
    <s v="2024年２月期　第３四半期決算短信〔日本基準〕（連結）"/>
    <n v="6.2484000000000002"/>
  </r>
  <r>
    <s v="2024-04-11_45300_2024年２月期　決算短信〔日本基準〕（連結）_attachments.md"/>
    <x v="423"/>
    <n v="45300"/>
    <s v="2024年２月期　決算短信〔日本基準〕（連結）"/>
    <n v="5.7912999999999997"/>
  </r>
  <r>
    <s v="2024-07-11_45300_2025年２月期　第１四半期決算短信〔日本基準〕（連結）_attachments.md"/>
    <x v="33"/>
    <n v="45300"/>
    <s v="2025年２月期　第１四半期決算短信〔日本基準〕（連結）"/>
    <n v="6.2104999999999997"/>
  </r>
  <r>
    <s v="2024-10-10_45300_2025年２月期　第２四半期（中間期）決算短信〔日本基準〕（連結）_attachments.md"/>
    <x v="339"/>
    <n v="45300"/>
    <s v="2025年２月期　第２四半期（中間期）決算短信〔日本基準〕（連結）"/>
    <n v="6.2279"/>
  </r>
  <r>
    <s v="2025-01-09_45300_2025年２月期　第３四半期決算短信〔日本基準〕（連結）_attachments.md"/>
    <x v="407"/>
    <n v="45300"/>
    <s v="2025年２月期　第３四半期決算短信〔日本基準〕（連結）"/>
    <n v="5.8853"/>
  </r>
  <r>
    <s v="2025-04-10_45300_2025年２月期　決算短信〔日本基準〕（連結）_attachments.md"/>
    <x v="116"/>
    <n v="45300"/>
    <s v="2025年２月期　決算短信〔日本基準〕（連結）"/>
    <n v="6.3102999999999998"/>
  </r>
  <r>
    <s v="2025-07-10_45300_2026年２月期　第１四半期決算短信〔日本基準〕（連結）_attachments.md"/>
    <x v="340"/>
    <n v="45300"/>
    <s v="2026年２月期　第１四半期決算短信〔日本基準〕（連結）"/>
    <n v="4.4134000000000002"/>
  </r>
  <r>
    <s v="2024-07-31_45310_2025年3月期 第1四半期決算短信〔日本基準〕（非連結）_attachments.md"/>
    <x v="281"/>
    <n v="45310"/>
    <s v="2025年3月期 第1四半期決算短信〔日本基準〕（非連結）"/>
    <n v="5.7760999999999996"/>
  </r>
  <r>
    <s v="2024-10-31_45310_2025年3月期 第2四半期決算短信〔日本基準〕（非連結）_attachments.md"/>
    <x v="245"/>
    <n v="45310"/>
    <s v="2025年3月期 第2四半期決算短信〔日本基準〕（非連結）"/>
    <n v="6.5673000000000004"/>
  </r>
  <r>
    <s v="2025-01-31_45310_2025年3月期 第3四半期決算短信〔日本基準〕（非連結）_attachments.md"/>
    <x v="249"/>
    <n v="45310"/>
    <s v="2025年3月期 第3四半期決算短信〔日本基準〕（非連結）"/>
    <n v="5.7168999999999999"/>
  </r>
  <r>
    <s v="2025-05-15_45310_2025年3月期決算短信〔日本基準〕（非連結）_attachments.md"/>
    <x v="121"/>
    <n v="45310"/>
    <s v="2025年3月期決算短信〔日本基準〕（非連結）"/>
    <n v="5.4869000000000003"/>
  </r>
  <r>
    <s v="2025-07-31_45310_2026年3月期第１四半期決算短信〔日本基準〕(非連結)_attachments.md"/>
    <x v="181"/>
    <n v="45310"/>
    <s v="2026年3月期第１四半期決算短信〔日本基準〕(非連結)"/>
    <n v="5.0986000000000002"/>
  </r>
  <r>
    <s v="2024-08-02_45340_2025年3月期 第1四半期決算短信〔日本基準〕（連結）_attachments.md"/>
    <x v="185"/>
    <n v="45340"/>
    <s v="2025年3月期 第1四半期決算短信〔日本基準〕（連結）"/>
    <n v="6.0818000000000003"/>
  </r>
  <r>
    <s v="2024-11-01_45340_2025年3月期第2四半期（中間期）決算短信〔日本基準〕（連結）_attachments.md"/>
    <x v="387"/>
    <n v="45340"/>
    <s v="2025年3月期第2四半期（中間期）決算短信〔日本基準〕（連結）"/>
    <n v="6.3000999999999996"/>
  </r>
  <r>
    <s v="2025-02-07_45340_2025年3月期 第3四半期決算短信〔日本基準〕（連結）_attachments.md"/>
    <x v="23"/>
    <n v="45340"/>
    <s v="2025年3月期 第3四半期決算短信〔日本基準〕（連結）"/>
    <n v="6.9318999999999997"/>
  </r>
  <r>
    <s v="2025-05-12_45340_2025年3月期 決算短信〔日本基準〕（連結）_attachments.md"/>
    <x v="9"/>
    <n v="45340"/>
    <s v="2025年3月期 決算短信〔日本基準〕（連結）"/>
    <n v="5.3026999999999997"/>
  </r>
  <r>
    <s v="2025-08-01_45340_2026年3月期第1四半期決算短信〔日本基準〕（連結）_attachments.md"/>
    <x v="171"/>
    <n v="45340"/>
    <s v="2026年3月期第1四半期決算短信〔日本基準〕（連結）"/>
    <n v="6.4492000000000003"/>
  </r>
  <r>
    <s v="2024-02-08_45360_2024年３月期 第３四半期決算短信〔IFRS〕（連結）_attachments.md"/>
    <x v="210"/>
    <n v="45360"/>
    <s v="2024年３月期 第３四半期決算短信〔IFRS〕（連結）"/>
    <n v="5.1200999999999999"/>
  </r>
  <r>
    <s v="2024-05-09_45360_2024年３月期 決算短信〔IFRS〕（連結）_attachments.md"/>
    <x v="214"/>
    <n v="45360"/>
    <s v="2024年３月期 決算短信〔IFRS〕（連結）"/>
    <n v="4.9478"/>
  </r>
  <r>
    <s v="2024-08-06_45360_2025年３月期 第１四半期決算短信〔IFRS〕（連結）_attachments.md"/>
    <x v="22"/>
    <n v="45360"/>
    <s v="2025年３月期 第１四半期決算短信〔IFRS〕（連結）"/>
    <n v="4.9462999999999999"/>
  </r>
  <r>
    <s v="2024-11-07_45360_2025年３月期 第２四半期（中間期）決算短信〔IFRS〕（連結）_attachments.md"/>
    <x v="39"/>
    <n v="45360"/>
    <s v="2025年３月期 第２四半期（中間期）決算短信〔IFRS〕（連結）"/>
    <n v="5"/>
  </r>
  <r>
    <s v="2025-02-06_45360_2025年３月期 第３四半期決算短信〔IFRS〕（連結）_attachments.md"/>
    <x v="40"/>
    <n v="45360"/>
    <s v="2025年３月期 第３四半期決算短信〔IFRS〕（連結）"/>
    <n v="5"/>
  </r>
  <r>
    <s v="2025-05-13_45360_2025年３月期 決算短信〔IFRS〕（連結）_attachments.md"/>
    <x v="113"/>
    <n v="45360"/>
    <s v="2025年３月期 決算短信〔IFRS〕（連結）"/>
    <n v="5"/>
  </r>
  <r>
    <s v="2025-08-07_45360_2026年３月期 第１四半期決算短信〔IFRS〕（連結）_attachments.md"/>
    <x v="41"/>
    <n v="45360"/>
    <s v="2026年３月期 第１四半期決算短信〔IFRS〕（連結）"/>
    <n v="5"/>
  </r>
  <r>
    <s v="2023-02-10_45380_2023年3月期第3四半期決算短信〔日本基準〕(非連結)_attachments.md"/>
    <x v="108"/>
    <n v="45380"/>
    <s v="2023年3月期第3四半期決算短信〔日本基準〕(非連結)"/>
    <n v="3.8788999999999998"/>
  </r>
  <r>
    <s v="2023-05-10_45380_2023年3月期決算短信〔日本基準〕(非連結)_attachments.md"/>
    <x v="109"/>
    <n v="45380"/>
    <s v="2023年3月期決算短信〔日本基準〕(非連結)"/>
    <n v="5.1993999999999998"/>
  </r>
  <r>
    <s v="2023-08-09_45380_2024年3月期第1四半期決算短信〔日本基準〕(非連結)_attachments.md"/>
    <x v="190"/>
    <n v="45380"/>
    <s v="2024年3月期第1四半期決算短信〔日本基準〕(非連結)"/>
    <n v="3.1999"/>
  </r>
  <r>
    <s v="2023-11-10_45380_2024年3月期第2四半期決算短信〔日本基準〕(非連結)_attachments.md"/>
    <x v="68"/>
    <n v="45380"/>
    <s v="2024年3月期第2四半期決算短信〔日本基準〕(非連結)"/>
    <n v="5.3939000000000004"/>
  </r>
  <r>
    <s v="2024-02-13_45380_2024年3月期第3四半期決算短信〔日本基準〕(非連結)_attachments.md"/>
    <x v="11"/>
    <n v="45380"/>
    <s v="2024年3月期第3四半期決算短信〔日本基準〕(非連結)"/>
    <n v="5.0617000000000001"/>
  </r>
  <r>
    <s v="2024-05-10_45380_2024年3月期決算短信〔日本基準〕(非連結)_attachments.md"/>
    <x v="5"/>
    <n v="45380"/>
    <s v="2024年3月期決算短信〔日本基準〕(非連結)"/>
    <n v="5.1345999999999998"/>
  </r>
  <r>
    <s v="2024-08-08_45380_2025年3月期第1四半期決算短信〔日本基準〕(非連結)_attachments.md"/>
    <x v="38"/>
    <n v="45380"/>
    <s v="2025年3月期第1四半期決算短信〔日本基準〕(非連結)"/>
    <n v="5.5256999999999996"/>
  </r>
  <r>
    <s v="2024-11-11_45380_2025年3月期第2四半期（中間期）決算短信〔日本基準〕（非連結）_attachments.md"/>
    <x v="30"/>
    <n v="45380"/>
    <s v="2025年3月期第2四半期（中間期）決算短信〔日本基準〕（非連結）"/>
    <n v="4.6931000000000003"/>
  </r>
  <r>
    <s v="2025-02-10_45380_2025年3月期第3四半期決算短信〔日本基準〕(非連結)_attachments.md"/>
    <x v="31"/>
    <n v="45380"/>
    <s v="2025年3月期第3四半期決算短信〔日本基準〕(非連結)"/>
    <n v="7.298"/>
  </r>
  <r>
    <s v="2025-05-09_45380_2025年3月期決算短信〔日本基準〕(非連結)_attachments.md"/>
    <x v="15"/>
    <n v="45380"/>
    <s v="2025年3月期決算短信〔日本基準〕(非連結)"/>
    <n v="5.4694000000000003"/>
  </r>
  <r>
    <s v="2025-05-28_45380_（訂正・数値データ訂正）修正後発事象にかかる「2025年3月期決算短信［日本基準］（非連結）」の一部訂正について_attachments.md"/>
    <x v="427"/>
    <n v="45380"/>
    <s v="（訂正・数値データ訂正）修正後発事象にかかる「2025年3月期決算短信［日本基準］（非連結）」の一部訂正について"/>
    <n v="4.7819000000000003"/>
  </r>
  <r>
    <s v="2025-08-08_45380_2026年3月期第1四半期決算短信〔日本基準〕(非連結)_attachments.md"/>
    <x v="72"/>
    <n v="45380"/>
    <s v="2026年3月期第1四半期決算短信〔日本基準〕(非連結)"/>
    <n v="6.3380000000000001"/>
  </r>
  <r>
    <s v="2024-07-31_45390_2025年3月期第1四半期決算短信〔日本基準〕(連結)_attachments.md"/>
    <x v="281"/>
    <n v="45390"/>
    <s v="2025年3月期第1四半期決算短信〔日本基準〕(連結)"/>
    <n v="5.8376000000000001"/>
  </r>
  <r>
    <s v="2024-10-31_45390_2025年3月期 第2四半期（中間期）決算短信〔日本基準〕（連結）_attachments.md"/>
    <x v="245"/>
    <n v="45390"/>
    <s v="2025年3月期 第2四半期（中間期）決算短信〔日本基準〕（連結）"/>
    <n v="5.5429000000000004"/>
  </r>
  <r>
    <s v="2025-01-31_45390_2025年3月期 第3四半期決算短信〔日本基準〕（連結）_attachments.md"/>
    <x v="249"/>
    <n v="45390"/>
    <s v="2025年3月期 第3四半期決算短信〔日本基準〕（連結）"/>
    <n v="6.3444000000000003"/>
  </r>
  <r>
    <s v="2025-05-14_45390_2025年3月期 決算短信〔日本基準〕（連結）_attachments.md"/>
    <x v="24"/>
    <n v="45390"/>
    <s v="2025年3月期 決算短信〔日本基準〕（連結）"/>
    <n v="5.6513"/>
  </r>
  <r>
    <s v="2025-06-13_45390_(訂正・数値データ訂正)「2025年3月期決算短信〔日本基準〕(連結)」 の一部訂正に関するお知らせ_attachments.md"/>
    <x v="95"/>
    <n v="45390"/>
    <s v="(訂正・数値データ訂正)「2025年3月期決算短信〔日本基準〕(連結)」 の一部訂正に関するお知らせ"/>
    <n v="5.6467000000000001"/>
  </r>
  <r>
    <s v="2025-07-31_45390_2026年3月期 第１四半期決算短信〔日本基準〕（連結）_attachments.md"/>
    <x v="181"/>
    <n v="45390"/>
    <s v="2026年3月期 第１四半期決算短信〔日本基準〕（連結）"/>
    <n v="5.8936999999999999"/>
  </r>
  <r>
    <s v="2022-08-03_45400_2023年3月期 第1四半期決算短信〔日本基準〕（連結）_attachments.md"/>
    <x v="251"/>
    <n v="45400"/>
    <s v="2023年3月期 第1四半期決算短信〔日本基準〕（連結）"/>
    <n v="5.8540000000000001"/>
  </r>
  <r>
    <s v="2022-11-04_45400_2023年３月期 第2四半期決算短信〔日本基準〕（連結）_attachments.md"/>
    <x v="314"/>
    <n v="45400"/>
    <s v="2023年３月期 第2四半期決算短信〔日本基準〕（連結）"/>
    <n v="5.8596000000000004"/>
  </r>
  <r>
    <s v="2023-08-03_45400_2024年3月期 第1四半期決算短信〔日本基準〕（連結）_attachments.md"/>
    <x v="375"/>
    <n v="45400"/>
    <s v="2024年3月期 第1四半期決算短信〔日本基準〕（連結）"/>
    <n v="5.2967000000000004"/>
  </r>
  <r>
    <s v="2023-11-07_45400_2024年3月期 第２四半期決算短信〔日本基準〕（連結）_attachments.md"/>
    <x v="213"/>
    <n v="45400"/>
    <s v="2024年3月期 第２四半期決算短信〔日本基準〕（連結）"/>
    <n v="5.0338000000000003"/>
  </r>
  <r>
    <s v="2024-02-06_45400_2024年3月期 第3四半期決算短信〔日本基準〕（連結）_attachments.md"/>
    <x v="20"/>
    <n v="45400"/>
    <s v="2024年3月期 第3四半期決算短信〔日本基準〕（連結）"/>
    <n v="5.516"/>
  </r>
  <r>
    <s v="2024-05-09_45400_2024年3月期 決算短信〔日本基準〕（連結）_attachments.md"/>
    <x v="214"/>
    <n v="45400"/>
    <s v="2024年3月期 決算短信〔日本基準〕（連結）"/>
    <n v="5.2755000000000001"/>
  </r>
  <r>
    <s v="2024-08-05_45400_2025年3月期 第1四半期決算短信〔日本基準〕（連結）_attachments.md"/>
    <x v="6"/>
    <n v="45400"/>
    <s v="2025年3月期 第1四半期決算短信〔日本基準〕（連結）"/>
    <n v="6.0667999999999997"/>
  </r>
  <r>
    <s v="2024-11-07_45400_2025年3月期 第2四半期（中間期）決算短信〔日本基準〕(連結)_attachments.md"/>
    <x v="39"/>
    <n v="45400"/>
    <s v="2025年3月期 第2四半期（中間期）決算短信〔日本基準〕(連結)"/>
    <n v="5.7488000000000001"/>
  </r>
  <r>
    <s v="2025-02-06_45400_2025年3月期 第3四半期決算短信〔日本基準〕（連結）_attachments.md"/>
    <x v="40"/>
    <n v="45400"/>
    <s v="2025年3月期 第3四半期決算短信〔日本基準〕（連結）"/>
    <n v="6.0429000000000004"/>
  </r>
  <r>
    <s v="2025-02-20_45400_2025年3月期第3四半期決算短信〔日本基準〕(連結)（公認会計士等による期中レビューの完了）_attachments.md"/>
    <x v="706"/>
    <n v="45400"/>
    <s v="2025年3月期第3四半期決算短信〔日本基準〕(連結)（公認会計士等による期中レビューの完了）"/>
    <n v="5.9888000000000003"/>
  </r>
  <r>
    <s v="2025-05-12_45400_2025年3月期決算短信〔日本基準〕(連結)_attachments.md"/>
    <x v="9"/>
    <n v="45400"/>
    <s v="2025年3月期決算短信〔日本基準〕(連結)"/>
    <n v="5.5157999999999996"/>
  </r>
  <r>
    <s v="2025-08-05_45400_2026年3月期 第1四半期決算短信〔日本基準〕（連結）_attachments.md"/>
    <x v="26"/>
    <n v="45400"/>
    <s v="2026年3月期 第1四半期決算短信〔日本基準〕（連結）"/>
    <n v="4.7633999999999999"/>
  </r>
  <r>
    <s v="2024-02-07_45430_2024年３月期 第３四半期決算短信〔ＩＦＲＳ〕（連結）_attachments.md"/>
    <x v="226"/>
    <n v="45430"/>
    <s v="2024年３月期 第３四半期決算短信〔ＩＦＲＳ〕（連結）"/>
    <n v="5.0042999999999997"/>
  </r>
  <r>
    <s v="2024-05-14_45430_2024年３月期 決算短信〔ＩＦＲＳ〕（連結）_attachments.md"/>
    <x v="21"/>
    <n v="45430"/>
    <s v="2024年３月期 決算短信〔ＩＦＲＳ〕（連結）"/>
    <n v="5.3137999999999996"/>
  </r>
  <r>
    <s v="2024-08-08_45430_2025年３月期 第１四半期決算短信〔ＩＦＲＳ〕（連結）_attachments.md"/>
    <x v="38"/>
    <n v="45430"/>
    <s v="2025年３月期 第１四半期決算短信〔ＩＦＲＳ〕（連結）"/>
    <n v="5.1546000000000003"/>
  </r>
  <r>
    <s v="2024-11-07_45430_2025年３月期 第２四半期（中間期）決算短信〔ＩＦＲＳ〕（連結）_attachments.md"/>
    <x v="39"/>
    <n v="45430"/>
    <s v="2025年３月期 第２四半期（中間期）決算短信〔ＩＦＲＳ〕（連結）"/>
    <n v="4.726"/>
  </r>
  <r>
    <s v="2025-02-13_45430_2025年３月期 第３四半期決算短信〔ＩＦＲＳ〕（連結）_attachments.md"/>
    <x v="14"/>
    <n v="45430"/>
    <s v="2025年３月期 第３四半期決算短信〔ＩＦＲＳ〕（連結）"/>
    <n v="5.3053999999999997"/>
  </r>
  <r>
    <s v="2025-05-14_45430_2025年３月期 決算短信〔ＩＦＲＳ〕（連結）_attachments.md"/>
    <x v="24"/>
    <n v="45430"/>
    <s v="2025年３月期 決算短信〔ＩＦＲＳ〕（連結）"/>
    <n v="4.9165999999999999"/>
  </r>
  <r>
    <s v="2025-08-07_45430_2026年３月期 第１四半期決算短信〔ＩＦＲＳ〕（連結）_attachments.md"/>
    <x v="41"/>
    <n v="45430"/>
    <s v="2026年３月期 第１四半期決算短信〔ＩＦＲＳ〕（連結）"/>
    <n v="5.0006000000000004"/>
  </r>
  <r>
    <s v="2023-08-08_45440_2024年3月期 第1四半期決算短信〔日本基準〕（連結）_attachments.md"/>
    <x v="243"/>
    <n v="45440"/>
    <s v="2024年3月期 第1四半期決算短信〔日本基準〕（連結）"/>
    <n v="4.6199000000000003"/>
  </r>
  <r>
    <s v="2023-11-09_45440_2024年3月期 第2四半期決算短信〔日本基準〕（連結）_attachments.md"/>
    <x v="231"/>
    <n v="45440"/>
    <s v="2024年3月期 第2四半期決算短信〔日本基準〕（連結）"/>
    <n v="3.8351999999999999"/>
  </r>
  <r>
    <s v="2024-02-09_45440_2024年3月期 第3四半期決算短信〔日本基準〕（連結）_attachments.md"/>
    <x v="110"/>
    <n v="45440"/>
    <s v="2024年3月期 第3四半期決算短信〔日本基準〕（連結）"/>
    <n v="4.2252999999999998"/>
  </r>
  <r>
    <s v="2024-05-10_45440_2024年3月期 決算短信〔日本基準〕（連結）_attachments.md"/>
    <x v="5"/>
    <n v="45440"/>
    <s v="2024年3月期 決算短信〔日本基準〕（連結）"/>
    <n v="4.9726999999999997"/>
  </r>
  <r>
    <s v="2024-08-08_45440_2025年3月期 第1四半期決算短信〔日本基準〕（連結）_attachments.md"/>
    <x v="38"/>
    <n v="45440"/>
    <s v="2025年3月期 第1四半期決算短信〔日本基準〕（連結）"/>
    <n v="5.5933999999999999"/>
  </r>
  <r>
    <s v="2024-11-08_45440_2025年3月期 第2四半期(中間期)決算短信〔日本基準〕（連結）_attachments.md"/>
    <x v="120"/>
    <n v="45440"/>
    <s v="2025年3月期 第2四半期(中間期)決算短信〔日本基準〕（連結）"/>
    <n v="5.5110000000000001"/>
  </r>
  <r>
    <s v="2025-02-07_45440_2025年3月期 第3四半期決算短信〔日本基準〕（連結）_attachments.md"/>
    <x v="23"/>
    <n v="45440"/>
    <s v="2025年3月期 第3四半期決算短信〔日本基準〕（連結）"/>
    <n v="5.1631"/>
  </r>
  <r>
    <s v="2025-05-15_45440_2025年3月期 決算短信〔日本基準〕（連結）_attachments.md"/>
    <x v="121"/>
    <n v="45440"/>
    <s v="2025年3月期 決算短信〔日本基準〕（連結）"/>
    <n v="4.9516999999999998"/>
  </r>
  <r>
    <s v="2025-08-08_45440_2026年3月期 第1四半期決算短信〔日本基準〕（連結）_attachments.md"/>
    <x v="72"/>
    <n v="45440"/>
    <s v="2026年3月期 第1四半期決算短信〔日本基準〕（連結）"/>
    <n v="5.6536999999999997"/>
  </r>
  <r>
    <s v="2024-07-30_45470_2025年3月期 第1四半期決算短信〔日本基準〕（連結）_attachments.md"/>
    <x v="248"/>
    <n v="45470"/>
    <s v="2025年3月期 第1四半期決算短信〔日本基準〕（連結）"/>
    <n v="5"/>
  </r>
  <r>
    <s v="2024-11-05_45470_2025年3月期 第2四半期(中間期)決算短信〔日本基準〕（連結）_attachments.md"/>
    <x v="222"/>
    <n v="45470"/>
    <s v="2025年3月期 第2四半期(中間期)決算短信〔日本基準〕（連結）"/>
    <n v="5.4242999999999997"/>
  </r>
  <r>
    <s v="2025-02-03_45470_2025年3月期 第3四半期決算短信〔日本基準〕（連結）_attachments.md"/>
    <x v="8"/>
    <n v="45470"/>
    <s v="2025年3月期 第3四半期決算短信〔日本基準〕（連結）"/>
    <n v="5.0633999999999997"/>
  </r>
  <r>
    <s v="2025-05-07_45470_2025年3月期 決算短信〔日本基準〕（連結）_attachments.md"/>
    <x v="187"/>
    <n v="45470"/>
    <s v="2025年3月期 決算短信〔日本基準〕（連結）"/>
    <n v="5.3513000000000002"/>
  </r>
  <r>
    <s v="2025-07-29_45470_2026年3月期 第1四半期決算短信〔日本基準〕（連結）_attachments.md"/>
    <x v="250"/>
    <n v="45470"/>
    <s v="2026年3月期 第1四半期決算短信〔日本基準〕（連結）"/>
    <n v="4.2530999999999999"/>
  </r>
  <r>
    <s v="2022-02-08_45480_2022年3月期 第３四半期決算短信〔日本基準〕（連結）_attachments.md"/>
    <x v="286"/>
    <n v="45480"/>
    <s v="2022年3月期 第３四半期決算短信〔日本基準〕（連結）"/>
    <n v="6.2229000000000001"/>
  </r>
  <r>
    <s v="2022-05-13_45480_2022年3月期 決算短信〔日本基準〕（連結）_attachments.md"/>
    <x v="66"/>
    <n v="45480"/>
    <s v="2022年3月期 決算短信〔日本基準〕（連結）"/>
    <n v="6.3662000000000001"/>
  </r>
  <r>
    <s v="2022-08-05_45480_2023年3月期 第１四半期決算短信〔日本基準〕（連結）_attachments.md"/>
    <x v="182"/>
    <n v="45480"/>
    <s v="2023年3月期 第１四半期決算短信〔日本基準〕（連結）"/>
    <n v="4.9006999999999996"/>
  </r>
  <r>
    <s v="2022-11-08_45480_2023年3月期 第２四半期決算短信〔日本基準〕（連結）_attachments.md"/>
    <x v="257"/>
    <n v="45480"/>
    <s v="2023年3月期 第２四半期決算短信〔日本基準〕（連結）"/>
    <n v="3.7387999999999999"/>
  </r>
  <r>
    <s v="2023-02-08_45480_2023年3月期 第３四半期決算短信〔日本基準〕（連結）_attachments.md"/>
    <x v="240"/>
    <n v="45480"/>
    <s v="2023年3月期 第３四半期決算短信〔日本基準〕（連結）"/>
    <n v="5.3734999999999999"/>
  </r>
  <r>
    <s v="2023-05-12_45480_2023年3月期 決算短信〔日本基準〕（連結）_attachments.md"/>
    <x v="1"/>
    <n v="45480"/>
    <s v="2023年3月期 決算短信〔日本基準〕（連結）"/>
    <n v="5.7895000000000003"/>
  </r>
  <r>
    <s v="2023-08-04_45480_2024年3月期 第１四半期決算短信〔日本基準〕（連結）_attachments.md"/>
    <x v="2"/>
    <n v="45480"/>
    <s v="2024年3月期 第１四半期決算短信〔日本基準〕（連結）"/>
    <n v="6.0004999999999997"/>
  </r>
  <r>
    <s v="2023-11-08_45480_2024年3月期 第２四半期決算短信〔日本基準〕（連結）_attachments.md"/>
    <x v="230"/>
    <n v="45480"/>
    <s v="2024年3月期 第２四半期決算短信〔日本基準〕（連結）"/>
    <n v="6.0635000000000003"/>
  </r>
  <r>
    <s v="2024-02-14_45480_2024年3月期 第３四半期決算短信〔日本基準〕（連結）_attachments.md"/>
    <x v="76"/>
    <n v="45480"/>
    <s v="2024年3月期 第３四半期決算短信〔日本基準〕（連結）"/>
    <n v="6.0168999999999997"/>
  </r>
  <r>
    <s v="2024-05-13_45480_2024年3月期 決算短信〔日本基準〕（連結）_attachments.md"/>
    <x v="112"/>
    <n v="45480"/>
    <s v="2024年3月期 決算短信〔日本基準〕（連結）"/>
    <n v="5.9832999999999998"/>
  </r>
  <r>
    <s v="2024-08-05_45480_2025年3月期 第１四半期決算短信〔日本基準〕（連結）_attachments.md"/>
    <x v="6"/>
    <n v="45480"/>
    <s v="2025年3月期 第１四半期決算短信〔日本基準〕（連結）"/>
    <n v="5.0316000000000001"/>
  </r>
  <r>
    <s v="2024-11-08_45480_2025年3月期 第２四半期（中間期）決算短信〔日本基準〕（連結）_attachments.md"/>
    <x v="120"/>
    <n v="45480"/>
    <s v="2025年3月期 第２四半期（中間期）決算短信〔日本基準〕（連結）"/>
    <n v="5.5983000000000001"/>
  </r>
  <r>
    <s v="2025-02-07_45480_2025年3月期 第３四半期決算短信〔日本基準〕（連結）_attachments.md"/>
    <x v="23"/>
    <n v="45480"/>
    <s v="2025年3月期 第３四半期決算短信〔日本基準〕（連結）"/>
    <n v="5.94"/>
  </r>
  <r>
    <s v="2025-05-13_45480_2025年3月期 決算短信〔日本基準〕（連結）_attachments.md"/>
    <x v="113"/>
    <n v="45480"/>
    <s v="2025年3月期 決算短信〔日本基準〕（連結）"/>
    <n v="5.4143999999999997"/>
  </r>
  <r>
    <s v="2025-08-05_45480_2026年3月期 第１四半期決算短信〔日本基準〕（連結）_attachments.md"/>
    <x v="26"/>
    <n v="45480"/>
    <s v="2026年3月期 第１四半期決算短信〔日本基準〕（連結）"/>
    <n v="5.8224999999999998"/>
  </r>
  <r>
    <s v="2023-01-30_45490_2023年3月期 第3四半期決算短信〔日本基準〕(連結)_attachments.md"/>
    <x v="244"/>
    <n v="45490"/>
    <s v="2023年3月期 第3四半期決算短信〔日本基準〕(連結)"/>
    <n v="5.633"/>
  </r>
  <r>
    <s v="2023-04-28_45490_2023年3月期 決算短信〔日本基準〕(連結)_attachments.md"/>
    <x v="279"/>
    <n v="45490"/>
    <s v="2023年3月期 決算短信〔日本基準〕(連結)"/>
    <n v="5.3421000000000003"/>
  </r>
  <r>
    <s v="2023-07-28_45490_2024年3月期 第1四半期決算短信〔日本基準〕(連結)_attachments.md"/>
    <x v="192"/>
    <n v="45490"/>
    <s v="2024年3月期 第1四半期決算短信〔日本基準〕(連結)"/>
    <n v="5.5202"/>
  </r>
  <r>
    <s v="2023-10-26_45490_2024年3月期 第2四半期決算短信〔日本基準〕(連結)_attachments.md"/>
    <x v="414"/>
    <n v="45490"/>
    <s v="2024年3月期 第2四半期決算短信〔日本基準〕(連結)"/>
    <n v="6.4657"/>
  </r>
  <r>
    <s v="2024-01-30_45490_2024年3月期第3四半期決算短信〔日本基準〕(連結)_attachments.md"/>
    <x v="267"/>
    <n v="45490"/>
    <s v="2024年3月期第3四半期決算短信〔日本基準〕(連結)"/>
    <n v="6.1147"/>
  </r>
  <r>
    <s v="2024-05-09_45490_2024年3月期決算短信〔日本基準〕(連結)_attachments.md"/>
    <x v="214"/>
    <n v="45490"/>
    <s v="2024年3月期決算短信〔日本基準〕(連結)"/>
    <n v="4.9924999999999997"/>
  </r>
  <r>
    <s v="2024-07-31_45490_2025年3月期第1四半期決算短信〔日本基準〕(連結)_attachments.md"/>
    <x v="281"/>
    <n v="45490"/>
    <s v="2025年3月期第1四半期決算短信〔日本基準〕(連結)"/>
    <n v="5.6228999999999996"/>
  </r>
  <r>
    <s v="2024-10-31_45490_2025年3月期第2四半期（中間期）決算短信〔日本基準〕(連結)_attachments.md"/>
    <x v="245"/>
    <n v="45490"/>
    <s v="2025年3月期第2四半期（中間期）決算短信〔日本基準〕(連結)"/>
    <n v="3.9253"/>
  </r>
  <r>
    <s v="2025-01-31_45490_2025年3月期第3四半期決算短信〔日本基準〕(連結)_attachments.md"/>
    <x v="249"/>
    <n v="45490"/>
    <s v="2025年3月期第3四半期決算短信〔日本基準〕(連結)"/>
    <n v="4.8182"/>
  </r>
  <r>
    <s v="2025-05-13_45490_2025年3月期決算短信〔日本基準〕(連結)_attachments.md"/>
    <x v="113"/>
    <n v="45490"/>
    <s v="2025年3月期決算短信〔日本基準〕(連結)"/>
    <n v="5.2637"/>
  </r>
  <r>
    <s v="2025-07-31_45490_2026年3月期 第1四半期決算短信〔日本基準〕(連結)_attachments.md"/>
    <x v="181"/>
    <n v="45490"/>
    <s v="2026年3月期 第1四半期決算短信〔日本基準〕(連結)"/>
    <n v="6.4436"/>
  </r>
  <r>
    <s v="2023-10-31_45510_2023年12月期　第3四半期決算短信〔日本基準〕(非連結)_attachments.md"/>
    <x v="176"/>
    <n v="45510"/>
    <s v="2023年12月期　第3四半期決算短信〔日本基準〕(非連結)"/>
    <n v="4.101"/>
  </r>
  <r>
    <s v="2024-02-09_45510_2023年12月期　決算短信〔日本基準〕(非連結)_attachments.md"/>
    <x v="110"/>
    <n v="45510"/>
    <s v="2023年12月期　決算短信〔日本基準〕(非連結)"/>
    <n v="5.2737999999999996"/>
  </r>
  <r>
    <s v="2024-04-26_45510_2024年12月期　第1四半期決算短信〔日本基準〕(非連結)_attachments.md"/>
    <x v="268"/>
    <n v="45510"/>
    <s v="2024年12月期　第1四半期決算短信〔日本基準〕(非連結)"/>
    <n v="3.6120999999999999"/>
  </r>
  <r>
    <s v="2024-07-31_45510_2024年12月期　第2四半期（中間期）決算短信〔日本基準〕(非連結)_attachments.md"/>
    <x v="281"/>
    <n v="45510"/>
    <s v="2024年12月期　第2四半期（中間期）決算短信〔日本基準〕(非連結)"/>
    <n v="5"/>
  </r>
  <r>
    <s v="2024-10-31_45510_2024年12月期　第3四半期決算短信〔日本基準〕(非連結)_attachments.md"/>
    <x v="245"/>
    <n v="45510"/>
    <s v="2024年12月期　第3四半期決算短信〔日本基準〕(非連結)"/>
    <n v="5.85"/>
  </r>
  <r>
    <s v="2025-02-07_45510_2024年12月期　決算短信〔日本基準〕(非連結)_attachments.md"/>
    <x v="23"/>
    <n v="45510"/>
    <s v="2024年12月期　決算短信〔日本基準〕(非連結)"/>
    <n v="5.6867000000000001"/>
  </r>
  <r>
    <s v="2025-04-25_45510_2025年12月期　第1四半期決算短信〔日本基準〕(非連結)_attachments.md"/>
    <x v="86"/>
    <n v="45510"/>
    <s v="2025年12月期　第1四半期決算短信〔日本基準〕(非連結)"/>
    <n v="4.5366999999999997"/>
  </r>
  <r>
    <s v="2025-07-31_45510_2025年12月期　第2四半期（中間期）決算短信〔日本基準〕(非連結)_attachments.md"/>
    <x v="181"/>
    <n v="45510"/>
    <s v="2025年12月期　第2四半期（中間期）決算短信〔日本基準〕(非連結)"/>
    <n v="5.5376000000000003"/>
  </r>
  <r>
    <s v="2023-10-25_45520_2024年3月期　第2四半期決算短信[日本基準]（連結）_attachments.md"/>
    <x v="707"/>
    <n v="45520"/>
    <s v="2024年3月期　第2四半期決算短信[日本基準]（連結）"/>
    <n v="5.7568999999999999"/>
  </r>
  <r>
    <s v="2024-01-26_45520_2024年3月期　第3四半期決算短信[日本基準]（連結）_attachments.md"/>
    <x v="83"/>
    <n v="45520"/>
    <s v="2024年3月期　第3四半期決算短信[日本基準]（連結）"/>
    <n v="5.3856999999999999"/>
  </r>
  <r>
    <s v="2024-07-30_45520_2025年3月期　第1四半期決算短信　[日本基準]（連結）_attachments.md"/>
    <x v="248"/>
    <n v="45520"/>
    <s v="2025年3月期　第1四半期決算短信　[日本基準]（連結）"/>
    <n v="4.6965000000000003"/>
  </r>
  <r>
    <s v="2024-10-30_45520_2025年3月期　第2四半期（中間期）決算短信〔日本基準〕（連結）_attachments.md"/>
    <x v="179"/>
    <n v="45520"/>
    <s v="2025年3月期　第2四半期（中間期）決算短信〔日本基準〕（連結）"/>
    <n v="5.0247999999999999"/>
  </r>
  <r>
    <s v="2025-01-31_45520_2025年3月期　第3四半期決算短信　[日本基準]（連結）_attachments.md"/>
    <x v="249"/>
    <n v="45520"/>
    <s v="2025年3月期　第3四半期決算短信　[日本基準]（連結）"/>
    <n v="5.5838000000000001"/>
  </r>
  <r>
    <s v="2025-05-13_45520_2025年３月期決算短信〔日本基準〕（連結）_attachments.md"/>
    <x v="113"/>
    <n v="45520"/>
    <s v="2025年３月期決算短信〔日本基準〕（連結）"/>
    <n v="5.3522999999999996"/>
  </r>
  <r>
    <s v="2025-07-30_45520_2026年３月期 第１四半期決算短信〔日本基準〕（連結）_attachments.md"/>
    <x v="188"/>
    <n v="45520"/>
    <s v="2026年３月期 第１四半期決算短信〔日本基準〕（連結）"/>
    <n v="5.7826000000000004"/>
  </r>
  <r>
    <s v="2024-08-08_45530_2025年3月期 第1四半期決算短信［日本基準］（連結）_attachments.md"/>
    <x v="38"/>
    <n v="45530"/>
    <s v="2025年3月期 第1四半期決算短信［日本基準］（連結）"/>
    <n v="5"/>
  </r>
  <r>
    <s v="2024-11-12_45530_2025年3月期 第2四半期（中間期）決算短信〔日本基準〕（連結）_attachments.md"/>
    <x v="125"/>
    <n v="45530"/>
    <s v="2025年3月期 第2四半期（中間期）決算短信〔日本基準〕（連結）"/>
    <n v="4.9561999999999999"/>
  </r>
  <r>
    <s v="2025-02-13_45530_2025年3月期 第3四半期決算短信〔日本基準〕（連結）_attachments.md"/>
    <x v="14"/>
    <n v="45530"/>
    <s v="2025年3月期 第3四半期決算短信〔日本基準〕（連結）"/>
    <n v="5"/>
  </r>
  <r>
    <s v="2025-05-15_45530_2025年3月期 決算短信 [日本基準]（連結）_attachments.md"/>
    <x v="121"/>
    <n v="45530"/>
    <s v="2025年3月期 決算短信 [日本基準]（連結）"/>
    <n v="5"/>
  </r>
  <r>
    <s v="2025-08-07_45530_2026年3月期 第1四半期決算短信 [日本基準]（連結）_attachments.md"/>
    <x v="41"/>
    <n v="45530"/>
    <s v="2026年3月期 第1四半期決算短信 [日本基準]（連結）"/>
    <n v="5"/>
  </r>
  <r>
    <s v="2022-02-04_45540_2022年9月期 第1四半期決算短信〔日本基準〕（連結）_attachments.md"/>
    <x v="16"/>
    <n v="45540"/>
    <s v="2022年9月期 第1四半期決算短信〔日本基準〕（連結）"/>
    <n v="4.4970999999999997"/>
  </r>
  <r>
    <s v="2022-05-06_45540_2022年9月期 第2四半期決算短信〔日本基準〕（連結）_attachments.md"/>
    <x v="217"/>
    <n v="45540"/>
    <s v="2022年9月期 第2四半期決算短信〔日本基準〕（連結）"/>
    <n v="5.2640000000000002"/>
  </r>
  <r>
    <s v="2022-08-05_45540_2022年9月期第3四半期決算短信〔日本基準〕（連結）_attachments.md"/>
    <x v="182"/>
    <n v="45540"/>
    <s v="2022年9月期第3四半期決算短信〔日本基準〕（連結）"/>
    <n v="5.2073"/>
  </r>
  <r>
    <s v="2022-11-10_45540_2022年9月期決算短信〔日本基準〕（連結）_attachments.md"/>
    <x v="107"/>
    <n v="45540"/>
    <s v="2022年9月期決算短信〔日本基準〕（連結）"/>
    <n v="5.1475"/>
  </r>
  <r>
    <s v="2023-02-09_45540_2023年9月期　第1四半期決算短信〔日本基準〕（連結）_attachments.md"/>
    <x v="238"/>
    <n v="45540"/>
    <s v="2023年9月期　第1四半期決算短信〔日本基準〕（連結）"/>
    <n v="5.4752000000000001"/>
  </r>
  <r>
    <s v="2023-05-11_45540_2023年9月期　第2四半期決算短信〔日本基準〕（連結）_attachments.md"/>
    <x v="124"/>
    <n v="45540"/>
    <s v="2023年9月期　第2四半期決算短信〔日本基準〕（連結）"/>
    <n v="6.1380999999999997"/>
  </r>
  <r>
    <s v="2023-08-08_45540_2023年9月期　第3四半期決算短信〔日本基準〕（連結）_attachments.md"/>
    <x v="243"/>
    <n v="45540"/>
    <s v="2023年9月期　第3四半期決算短信〔日本基準〕（連結）"/>
    <n v="6.2220000000000004"/>
  </r>
  <r>
    <s v="2023-11-09_45540_2023年9月期決算短信〔日本基準〕(連結)_attachments.md"/>
    <x v="231"/>
    <n v="45540"/>
    <s v="2023年9月期決算短信〔日本基準〕(連結)"/>
    <n v="5.2306999999999997"/>
  </r>
  <r>
    <s v="2024-02-08_45540_2024年9月期第1四半期決算短信〔日本基準〕(連結)_attachments.md"/>
    <x v="210"/>
    <n v="45540"/>
    <s v="2024年9月期第1四半期決算短信〔日本基準〕(連結)"/>
    <n v="5.0656999999999996"/>
  </r>
  <r>
    <s v="2024-05-09_45540_2024年9月期第2四半期決算短信〔日本基準〕(連結)_attachments.md"/>
    <x v="214"/>
    <n v="45540"/>
    <s v="2024年9月期第2四半期決算短信〔日本基準〕(連結)"/>
    <n v="5.6395999999999997"/>
  </r>
  <r>
    <s v="2024-08-08_45540_2024年9月期第3四半期決算短信〔日本基準〕(連結)_attachments.md"/>
    <x v="38"/>
    <n v="45540"/>
    <s v="2024年9月期第3四半期決算短信〔日本基準〕(連結)"/>
    <n v="5.4778000000000002"/>
  </r>
  <r>
    <s v="2024-11-12_45540_2024年9月期決算短信〔日本基準〕(連結)_attachments.md"/>
    <x v="125"/>
    <n v="45540"/>
    <s v="2024年9月期決算短信〔日本基準〕(連結)"/>
    <n v="5.5083000000000002"/>
  </r>
  <r>
    <s v="2025-02-06_45540_2025年9月期第1四半期決算短信〔日本基準〕(連結)_attachments.md"/>
    <x v="40"/>
    <n v="45540"/>
    <s v="2025年9月期第1四半期決算短信〔日本基準〕(連結)"/>
    <n v="5.2190000000000003"/>
  </r>
  <r>
    <s v="2025-05-08_45540_2025年9月期第2四半期（中間期）決算短信〔日本基準〕(連結)_attachments.md"/>
    <x v="87"/>
    <n v="45540"/>
    <s v="2025年9月期第2四半期（中間期）決算短信〔日本基準〕(連結)"/>
    <n v="5.0926999999999998"/>
  </r>
  <r>
    <s v="2025-08-07_45540_2025年９月期第３四半期決算短信〔日本基準〕(連結)_attachments.md"/>
    <x v="41"/>
    <n v="45540"/>
    <s v="2025年９月期第３四半期決算短信〔日本基準〕(連結)"/>
    <n v="5.2835999999999999"/>
  </r>
  <r>
    <s v="2022-01-25_45560_2022年３月期第３四半期決算短信〔日本基準〕（非連結）_attachments.md"/>
    <x v="705"/>
    <n v="45560"/>
    <s v="2022年３月期第３四半期決算短信〔日本基準〕（非連結）"/>
    <n v="5.3320999999999996"/>
  </r>
  <r>
    <s v="2022-05-09_45560_2022年３月期決算短信[日本基準]（非連結）_attachments.md"/>
    <x v="28"/>
    <n v="45560"/>
    <s v="2022年３月期決算短信[日本基準]（非連結）"/>
    <n v="5.2576999999999998"/>
  </r>
  <r>
    <s v="2024-01-25_45560_2024年３月期 第３四半期決算短信〔日本基準〕（非連結）_attachments.md"/>
    <x v="708"/>
    <n v="45560"/>
    <s v="2024年３月期 第３四半期決算短信〔日本基準〕（非連結）"/>
    <n v="5.3205999999999998"/>
  </r>
  <r>
    <s v="2024-05-09_45560_2024年３月期決算短信[日本基準]（非連結）_attachments.md"/>
    <x v="214"/>
    <n v="45560"/>
    <s v="2024年３月期決算短信[日本基準]（非連結）"/>
    <n v="5.0627000000000004"/>
  </r>
  <r>
    <s v="2024-07-25_45560_2025年３月期 第１四半期決算短信〔日本基準〕（非連結）_attachments.md"/>
    <x v="178"/>
    <n v="45560"/>
    <s v="2025年３月期 第１四半期決算短信〔日本基準〕（非連結）"/>
    <n v="6.1039000000000003"/>
  </r>
  <r>
    <s v="2024-10-25_45560_2025年３月期 第２四半期（中間期）決算短信〔日本基準〕（非連結）_attachments.md"/>
    <x v="84"/>
    <n v="45560"/>
    <s v="2025年３月期 第２四半期（中間期）決算短信〔日本基準〕（非連結）"/>
    <n v="4.2981999999999996"/>
  </r>
  <r>
    <s v="2025-01-24_45560_2025年３月期 第３四半期決算短信〔日本基準〕（非連結）_attachments.md"/>
    <x v="85"/>
    <n v="45560"/>
    <s v="2025年３月期 第３四半期決算短信〔日本基準〕（非連結）"/>
    <n v="6.2491000000000003"/>
  </r>
  <r>
    <s v="2025-05-09_45560_2025年３月期決算短信〔日本基準〕（非連結）_attachments.md"/>
    <x v="15"/>
    <n v="45560"/>
    <s v="2025年３月期決算短信〔日本基準〕（非連結）"/>
    <n v="5.0724999999999998"/>
  </r>
  <r>
    <s v="2025-07-25_45560_2026年３月期 第１四半期決算短信〔日本基準〕（非連結）_attachments.md"/>
    <x v="224"/>
    <n v="45560"/>
    <s v="2026年３月期 第１四半期決算短信〔日本基準〕（非連結）"/>
    <n v="5.8975999999999997"/>
  </r>
  <r>
    <s v="2022-05-13_45580_2022年３月期　決算短信〔日本基準〕（非連結）_attachments.md"/>
    <x v="66"/>
    <n v="45580"/>
    <s v="2022年３月期　決算短信〔日本基準〕（非連結）"/>
    <n v="5.6516999999999999"/>
  </r>
  <r>
    <s v="2024-08-05_45580_2025年３月期　第１四半期決算短信〔日本基準〕（非連結）_attachments.md"/>
    <x v="6"/>
    <n v="45580"/>
    <s v="2025年３月期　第１四半期決算短信〔日本基準〕（非連結）"/>
    <n v="4.8179999999999996"/>
  </r>
  <r>
    <s v="2024-11-05_45580_2025年３月期　第２四半期（中間期）決算短信〔日本基準]（非連結）_attachments.md"/>
    <x v="222"/>
    <n v="45580"/>
    <s v="2025年３月期　第２四半期（中間期）決算短信〔日本基準]（非連結）"/>
    <n v="5.8089000000000004"/>
  </r>
  <r>
    <s v="2025-02-05_45580_2025年３月期　第３四半期決算短信〔日本基準〕（非連結）_attachments.md"/>
    <x v="119"/>
    <n v="45580"/>
    <s v="2025年３月期　第３四半期決算短信〔日本基準〕（非連結）"/>
    <n v="6.1946000000000003"/>
  </r>
  <r>
    <s v="2025-05-13_45580_2025年３月期　決算短信〔日本基準〕（非連結）_attachments.md"/>
    <x v="113"/>
    <n v="45580"/>
    <s v="2025年３月期　決算短信〔日本基準〕（非連結）"/>
    <n v="5.9532999999999996"/>
  </r>
  <r>
    <s v="2025-08-05_45580_2026年３月期第１四半期決算短信〔日本基準〕（非連結）_attachments.md"/>
    <x v="26"/>
    <n v="45580"/>
    <s v="2026年３月期第１四半期決算短信〔日本基準〕（非連結）"/>
    <n v="5.5220000000000002"/>
  </r>
  <r>
    <s v="2023-05-11_45590_2023年3月期 決算短信〔日本基準〕（連結）_attachments.md"/>
    <x v="124"/>
    <n v="45590"/>
    <s v="2023年3月期 決算短信〔日本基準〕（連結）"/>
    <n v="5.4082999999999997"/>
  </r>
  <r>
    <s v="2023-08-03_45590_2024年3月期第1四半期決算短信〔日本基準〕（連結）_attachments.md"/>
    <x v="375"/>
    <n v="45590"/>
    <s v="2024年3月期第1四半期決算短信〔日本基準〕（連結）"/>
    <n v="5.6317000000000004"/>
  </r>
  <r>
    <s v="2023-11-01_45590_2024年3月期 第2四半期決算短信〔日本基準〕（連結）_attachments.md"/>
    <x v="382"/>
    <n v="45590"/>
    <s v="2024年3月期 第2四半期決算短信〔日本基準〕（連結）"/>
    <n v="5.7727000000000004"/>
  </r>
  <r>
    <s v="2024-02-01_45590_2024年3月期第3四半期決算短信〔日本基準〕（連結）_attachments.md"/>
    <x v="386"/>
    <n v="45590"/>
    <s v="2024年3月期第3四半期決算短信〔日本基準〕（連結）"/>
    <n v="6.0876999999999999"/>
  </r>
  <r>
    <s v="2024-05-09_45590_2024年3月期 決算短信〔日本基準〕（連結）_attachments.md"/>
    <x v="214"/>
    <n v="45590"/>
    <s v="2024年3月期 決算短信〔日本基準〕（連結）"/>
    <n v="5.4157999999999999"/>
  </r>
  <r>
    <s v="2024-08-01_45590_2025年３月期 第１四半期決算短信〔日本基準〕（連結）_attachments.md"/>
    <x v="170"/>
    <n v="45590"/>
    <s v="2025年３月期 第１四半期決算短信〔日本基準〕（連結）"/>
    <n v="5.4661"/>
  </r>
  <r>
    <s v="2024-11-06_45590_2025年３月期 第２四半期（中間期）決算短信〔日本基準〕（連結）_attachments.md"/>
    <x v="7"/>
    <n v="45590"/>
    <s v="2025年３月期 第２四半期（中間期）決算短信〔日本基準〕（連結）"/>
    <n v="5.4926000000000004"/>
  </r>
  <r>
    <s v="2025-02-05_45590_2025年３月期 第３四半期決算短信〔日本基準〕（連結）_attachments.md"/>
    <x v="119"/>
    <n v="45590"/>
    <s v="2025年３月期 第３四半期決算短信〔日本基準〕（連結）"/>
    <n v="5.6643999999999997"/>
  </r>
  <r>
    <s v="2025-05-08_45590_2025年３月期 決算短信〔日本基準〕（連結）_attachments.md"/>
    <x v="87"/>
    <n v="45590"/>
    <s v="2025年３月期 決算短信〔日本基準〕（連結）"/>
    <n v="5.4787999999999997"/>
  </r>
  <r>
    <s v="2025-08-05_45590_2026年３月期 第１四半期決算短信〔日本基準〕（連結）_attachments.md"/>
    <x v="26"/>
    <n v="45590"/>
    <s v="2026年３月期 第１四半期決算短信〔日本基準〕（連結）"/>
    <n v="4.4055"/>
  </r>
  <r>
    <s v="2023-02-10_45630_2022年12月期決算短信〔日本基準〕(連結)_attachments.md"/>
    <x v="108"/>
    <n v="45630"/>
    <s v="2022年12月期決算短信〔日本基準〕(連結)"/>
    <n v="4.7393999999999998"/>
  </r>
  <r>
    <s v="2023-05-10_45630_2023年12月期第１四半期決算短信〔日本基準〕（連結）_attachments.md"/>
    <x v="109"/>
    <n v="45630"/>
    <s v="2023年12月期第１四半期決算短信〔日本基準〕（連結）"/>
    <n v="5.8712"/>
  </r>
  <r>
    <s v="2023-08-09_45630_2023年12月期第２四半期決算短信〔日本基準〕（連結）_attachments.md"/>
    <x v="190"/>
    <n v="45630"/>
    <s v="2023年12月期第２四半期決算短信〔日本基準〕（連結）"/>
    <n v="6.1840999999999999"/>
  </r>
  <r>
    <s v="2023-11-08_45630_2023年12月期第３四半期決算短信〔日本基準〕（連結）_attachments.md"/>
    <x v="230"/>
    <n v="45630"/>
    <s v="2023年12月期第３四半期決算短信〔日本基準〕（連結）"/>
    <n v="6.5461"/>
  </r>
  <r>
    <s v="2024-02-09_45630_2023年12月期決算短信〔日本基準〕（連結）_attachments.md"/>
    <x v="110"/>
    <n v="45630"/>
    <s v="2023年12月期決算短信〔日本基準〕（連結）"/>
    <n v="5.6022999999999996"/>
  </r>
  <r>
    <s v="2024-02-22_45630_2023年12月期決算短信〔日本基準〕（連結）の一部訂正について_attachments.md"/>
    <x v="664"/>
    <n v="45630"/>
    <s v="2023年12月期決算短信〔日本基準〕（連結）の一部訂正について"/>
    <n v="5.6969000000000003"/>
  </r>
  <r>
    <s v="2024-05-10_45630_2024年12月期第１四半期決算短信〔日本基準〕（連結）_attachments.md"/>
    <x v="5"/>
    <n v="45630"/>
    <s v="2024年12月期第１四半期決算短信〔日本基準〕（連結）"/>
    <n v="6.1783999999999999"/>
  </r>
  <r>
    <s v="2024-08-09_45630_2024年12月期第２四半期（中間期）決算短信〔日本基準〕（連結）_attachments.md"/>
    <x v="69"/>
    <n v="45630"/>
    <s v="2024年12月期第２四半期（中間期）決算短信〔日本基準〕（連結）"/>
    <n v="6.2053000000000003"/>
  </r>
  <r>
    <s v="2024-11-08_45630_2024年12月期第３四半期決算短信〔日本基準〕（連結）_attachments.md"/>
    <x v="120"/>
    <n v="45630"/>
    <s v="2024年12月期第３四半期決算短信〔日本基準〕（連結）"/>
    <n v="6.3291000000000004"/>
  </r>
  <r>
    <s v="2025-02-14_45630_2024年12月期決算短信〔日本基準〕（連結）_attachments.md"/>
    <x v="71"/>
    <n v="45630"/>
    <s v="2024年12月期決算短信〔日本基準〕（連結）"/>
    <n v="5.3357999999999999"/>
  </r>
  <r>
    <s v="2025-05-09_45630_2025年12月期第１四半期決算短信〔日本基準〕（連結）_attachments.md"/>
    <x v="15"/>
    <n v="45630"/>
    <s v="2025年12月期第１四半期決算短信〔日本基準〕（連結）"/>
    <n v="6.4889000000000001"/>
  </r>
  <r>
    <s v="2025-08-08_45630_2025年12月期第２四半期（中間期）決算短信〔日本基準〕(連結)_attachments.md"/>
    <x v="72"/>
    <n v="45630"/>
    <s v="2025年12月期第２四半期（中間期）決算短信〔日本基準〕(連結)"/>
    <n v="6.851"/>
  </r>
  <r>
    <s v="2024-08-09_45640_2025年3月期第1四半期決算短信〔日本基準〕（連結）_attachments.md"/>
    <x v="69"/>
    <n v="45640"/>
    <s v="2025年3月期第1四半期決算短信〔日本基準〕（連結）"/>
    <n v="6.6025999999999998"/>
  </r>
  <r>
    <s v="2024-11-08_45640_2025年3月期第2四半期（中間期）決算短信〔日本基準〕（連結）_attachments.md"/>
    <x v="120"/>
    <n v="45640"/>
    <s v="2025年3月期第2四半期（中間期）決算短信〔日本基準〕（連結）"/>
    <n v="6.4600999999999997"/>
  </r>
  <r>
    <s v="2025-02-07_45640_2025年3月期第3四半期決算短信〔日本基準〕（連結）_attachments.md"/>
    <x v="23"/>
    <n v="45640"/>
    <s v="2025年3月期第3四半期決算短信〔日本基準〕（連結）"/>
    <n v="7.0244"/>
  </r>
  <r>
    <s v="2025-05-09_45640_2025年3月期決算短信〔日本基準〕（連結）_attachments.md"/>
    <x v="15"/>
    <n v="45640"/>
    <s v="2025年3月期決算短信〔日本基準〕（連結）"/>
    <n v="6.1024000000000003"/>
  </r>
  <r>
    <s v="2025-08-08_45640_2026年3月期第1四半期決算短信〔日本基準〕（連結）_attachments.md"/>
    <x v="72"/>
    <n v="45640"/>
    <s v="2026年3月期第1四半期決算短信〔日本基準〕（連結）"/>
    <n v="6.4246999999999996"/>
  </r>
  <r>
    <s v="2022-02-10_45650_2021年12月期 決算短信〔IFRS〕(連結)_attachments.md"/>
    <x v="105"/>
    <n v="45650"/>
    <s v="2021年12月期 決算短信〔IFRS〕(連結)"/>
    <n v="6.6798999999999999"/>
  </r>
  <r>
    <s v="2022-02-17_45650_（訂正・数値データ訂正）「2021年12月期 決算短信〔IFRS〕（連結）」の一部訂正について_attachments.md"/>
    <x v="709"/>
    <n v="45650"/>
    <s v="（訂正・数値データ訂正）「2021年12月期 決算短信〔IFRS〕（連結）」の一部訂正について"/>
    <n v="6.6875999999999998"/>
  </r>
  <r>
    <s v="2022-05-13_45650_2022年12月期 第１四半期決算短信〔IFRS〕(連結)_attachments.md"/>
    <x v="66"/>
    <n v="45650"/>
    <s v="2022年12月期 第１四半期決算短信〔IFRS〕(連結)"/>
    <n v="5.7595000000000001"/>
  </r>
  <r>
    <s v="2022-08-10_45650_2022年12月期 第２四半期決算短信〔IFRS〕(連結)_attachments.md"/>
    <x v="67"/>
    <n v="45650"/>
    <s v="2022年12月期 第２四半期決算短信〔IFRS〕(連結)"/>
    <n v="6.3593999999999999"/>
  </r>
  <r>
    <s v="2022-11-11_45650_2022年12月期 第３四半期決算短信〔IFRS〕（連結）_attachments.md"/>
    <x v="142"/>
    <n v="45650"/>
    <s v="2022年12月期 第３四半期決算短信〔IFRS〕（連結）"/>
    <n v="7.1032999999999999"/>
  </r>
  <r>
    <s v="2023-02-14_45650_2022年12月期 決算短信〔IFRS〕(連結)_attachments.md"/>
    <x v="136"/>
    <n v="45650"/>
    <s v="2022年12月期 決算短信〔IFRS〕(連結)"/>
    <n v="6.5571999999999999"/>
  </r>
  <r>
    <s v="2023-05-12_45650_2023年12月期 第１四半期決算短信〔IFRS〕(連結)_attachments.md"/>
    <x v="1"/>
    <n v="45650"/>
    <s v="2023年12月期 第１四半期決算短信〔IFRS〕(連結)"/>
    <n v="5.5454999999999997"/>
  </r>
  <r>
    <s v="2023-08-04_45650_2023年12月期 第２四半期決算短信〔IFRS〕(連結)_attachments.md"/>
    <x v="2"/>
    <n v="45650"/>
    <s v="2023年12月期 第２四半期決算短信〔IFRS〕(連結)"/>
    <n v="6.8323999999999998"/>
  </r>
  <r>
    <s v="2023-11-10_45650_2023年12月期 第３四半期決算短信〔IFRS〕（連結）_attachments.md"/>
    <x v="68"/>
    <n v="45650"/>
    <s v="2023年12月期 第３四半期決算短信〔IFRS〕（連結）"/>
    <n v="6.8125999999999998"/>
  </r>
  <r>
    <s v="2024-02-13_45650_2023年12月期 決算短信〔IFRS〕(連結)_attachments.md"/>
    <x v="11"/>
    <n v="45650"/>
    <s v="2023年12月期 決算短信〔IFRS〕(連結)"/>
    <n v="6.2009999999999996"/>
  </r>
  <r>
    <s v="2024-05-09_45650_2024年12月期 第１四半期決算短信〔IFRS〕(連結)_attachments.md"/>
    <x v="214"/>
    <n v="45650"/>
    <s v="2024年12月期 第１四半期決算短信〔IFRS〕(連結)"/>
    <n v="6.4008000000000003"/>
  </r>
  <r>
    <s v="2024-08-09_45650_2024年12月期 第２四半期（中間期）決算短信〔IFRS〕(連結)_attachments.md"/>
    <x v="69"/>
    <n v="45650"/>
    <s v="2024年12月期 第２四半期（中間期）決算短信〔IFRS〕(連結)"/>
    <n v="6.9973999999999998"/>
  </r>
  <r>
    <s v="2024-11-01_45650_2024年12月期 第３四半期決算短信〔IFRS〕（連結）_attachments.md"/>
    <x v="387"/>
    <n v="45650"/>
    <s v="2024年12月期 第３四半期決算短信〔IFRS〕（連結）"/>
    <n v="6.5147000000000004"/>
  </r>
  <r>
    <s v="2025-02-14_45650_2024年12月期 決算短信〔IFRS〕(連結)_attachments.md"/>
    <x v="71"/>
    <n v="45650"/>
    <s v="2024年12月期 決算短信〔IFRS〕(連結)"/>
    <n v="6.5555000000000003"/>
  </r>
  <r>
    <s v="2025-05-02_45650_2025年12月期 第１四半期決算短信〔IFRS〕(連結)_attachments.md"/>
    <x v="282"/>
    <n v="45650"/>
    <s v="2025年12月期 第１四半期決算短信〔IFRS〕(連結)"/>
    <n v="5.7934000000000001"/>
  </r>
  <r>
    <s v="2025-08-08_45650_2025年12月期 第２四半期（中間期）決算短信〔IFRS〕(連結)_attachments.md"/>
    <x v="72"/>
    <n v="45650"/>
    <s v="2025年12月期 第２四半期（中間期）決算短信〔IFRS〕(連結)"/>
    <n v="5.9568000000000003"/>
  </r>
  <r>
    <s v="2024-07-31_45680_2025年3月期 第1四半期決算短信〔IFRS〕（連結）_attachments.md"/>
    <x v="281"/>
    <n v="45680"/>
    <s v="2025年3月期 第1四半期決算短信〔IFRS〕（連結）"/>
    <n v="5"/>
  </r>
  <r>
    <s v="2024-10-31_45680_2025年3月期 第2四半期（中間期）決算短信〔IFRS〕（連結）_attachments.md"/>
    <x v="245"/>
    <n v="45680"/>
    <s v="2025年3月期 第2四半期（中間期）決算短信〔IFRS〕（連結）"/>
    <n v="5"/>
  </r>
  <r>
    <s v="2025-01-31_45680_2025年3月期 第3四半期決算短信〔IFRS〕（連結）_attachments.md"/>
    <x v="249"/>
    <n v="45680"/>
    <s v="2025年3月期 第3四半期決算短信〔IFRS〕（連結）"/>
    <n v="5"/>
  </r>
  <r>
    <s v="2025-04-25_45680_2025年3月期 決算短信〔IFRS〕（連結）_attachments.md"/>
    <x v="86"/>
    <n v="45680"/>
    <s v="2025年3月期 決算短信〔IFRS〕（連結）"/>
    <n v="5"/>
  </r>
  <r>
    <s v="2025-07-31_45680_2026年3月期 第1四半期決算短信〔IFRS〕（連結）_attachments.md"/>
    <x v="181"/>
    <n v="45680"/>
    <s v="2026年3月期 第1四半期決算短信〔IFRS〕（連結）"/>
    <n v="5"/>
  </r>
  <r>
    <s v="2022-02-04_45690_2022年３月期　第３四半期決算短信〔日本基準〕（連結）_attachments.md"/>
    <x v="16"/>
    <n v="45690"/>
    <s v="2022年３月期　第３四半期決算短信〔日本基準〕（連結）"/>
    <n v="5.1715999999999998"/>
  </r>
  <r>
    <s v="2022-05-11_45690_2022年３月期　決算短信〔日本基準〕（連結）_attachments.md"/>
    <x v="327"/>
    <n v="45690"/>
    <s v="2022年３月期　決算短信〔日本基準〕（連結）"/>
    <n v="5.6980000000000004"/>
  </r>
  <r>
    <s v="2022-08-02_45690_2023年３月期　第１四半期決算短信〔日本基準〕（連結）_attachments.md"/>
    <x v="513"/>
    <n v="45690"/>
    <s v="2023年３月期　第１四半期決算短信〔日本基準〕（連結）"/>
    <n v="6.016"/>
  </r>
  <r>
    <s v="2022-11-09_45690_2023年３月期　第２四半期決算短信〔日本基準〕（連結）_attachments.md"/>
    <x v="237"/>
    <n v="45690"/>
    <s v="2023年３月期　第２四半期決算短信〔日本基準〕（連結）"/>
    <n v="6.0861000000000001"/>
  </r>
  <r>
    <s v="2023-02-06_45690_2023年３月期　第３四半期決算短信〔日本基準〕（連結）_attachments.md"/>
    <x v="200"/>
    <n v="45690"/>
    <s v="2023年３月期　第３四半期決算短信〔日本基準〕（連結）"/>
    <n v="6.6067"/>
  </r>
  <r>
    <s v="2023-05-11_45690_2023年３月期　決算短信〔日本基準〕（連結）_attachments.md"/>
    <x v="124"/>
    <n v="45690"/>
    <s v="2023年３月期　決算短信〔日本基準〕（連結）"/>
    <n v="6.4173999999999998"/>
  </r>
  <r>
    <s v="2023-08-02_45690_2024年３月期　第１四半期決算短信〔日本基準〕（連結）_attachments.md"/>
    <x v="246"/>
    <n v="45690"/>
    <s v="2024年３月期　第１四半期決算短信〔日本基準〕（連結）"/>
    <n v="6.1803999999999997"/>
  </r>
  <r>
    <s v="2023-11-08_45690_2024年３月期　第２四半期決算短信〔日本基準〕（連結）_attachments.md"/>
    <x v="230"/>
    <n v="45690"/>
    <s v="2024年３月期　第２四半期決算短信〔日本基準〕（連結）"/>
    <n v="5.5378999999999996"/>
  </r>
  <r>
    <s v="2024-02-06_45690_2024年３月期　第３四半期決算短信〔日本基準〕（連結）_attachments.md"/>
    <x v="20"/>
    <n v="45690"/>
    <s v="2024年３月期　第３四半期決算短信〔日本基準〕（連結）"/>
    <n v="6.4668000000000001"/>
  </r>
  <r>
    <s v="2024-05-10_45690_2024年３月期　決算短信〔日本基準〕（連結）_attachments.md"/>
    <x v="5"/>
    <n v="45690"/>
    <s v="2024年３月期　決算短信〔日本基準〕（連結）"/>
    <n v="5.4097"/>
  </r>
  <r>
    <s v="2024-07-31_45690_2025年３月期　第１四半期決算短信〔日本基準〕（連結）_attachments.md"/>
    <x v="281"/>
    <n v="45690"/>
    <s v="2025年３月期　第１四半期決算短信〔日本基準〕（連結）"/>
    <n v="6.1391"/>
  </r>
  <r>
    <s v="2024-11-07_45690_2025年３月期　第２四半期（中間期）決算短信〔日本基準〕（連結）_attachments.md"/>
    <x v="39"/>
    <n v="45690"/>
    <s v="2025年３月期　第２四半期（中間期）決算短信〔日本基準〕（連結）"/>
    <n v="5.7996999999999996"/>
  </r>
  <r>
    <s v="2025-02-05_45690_2025年３月期　第３四半期決算短信〔日本基準〕（連結）_attachments.md"/>
    <x v="119"/>
    <n v="45690"/>
    <s v="2025年３月期　第３四半期決算短信〔日本基準〕（連結）"/>
    <n v="6.1935000000000002"/>
  </r>
  <r>
    <s v="2025-05-12_45690_2025年３月期　決算短信〔日本基準〕（連結）_attachments.md"/>
    <x v="9"/>
    <n v="45690"/>
    <s v="2025年３月期　決算短信〔日本基準〕（連結）"/>
    <n v="5.9702999999999999"/>
  </r>
  <r>
    <s v="2025-07-31_45690_2026年３月期　第１四半期決算短信〔日本基準〕（連結）_attachments.md"/>
    <x v="181"/>
    <n v="45690"/>
    <s v="2026年３月期　第１四半期決算短信〔日本基準〕（連結）"/>
    <n v="5.2247000000000003"/>
  </r>
  <r>
    <s v="2023-02-06_45700_2023年3月期 第3四半期決算短信〔日本基準〕（連結）_attachments.md"/>
    <x v="200"/>
    <n v="45700"/>
    <s v="2023年3月期 第3四半期決算短信〔日本基準〕（連結）"/>
    <n v="4.1727999999999996"/>
  </r>
  <r>
    <s v="2023-05-12_45700_2023年3月期 決算短信〔日本基準〕（連結）_attachments.md"/>
    <x v="1"/>
    <n v="45700"/>
    <s v="2023年3月期 決算短信〔日本基準〕（連結）"/>
    <n v="5.1333000000000002"/>
  </r>
  <r>
    <s v="2023-08-07_45700_2024年3月期 第１四半期決算短信〔日本基準〕（連結）_attachments.md"/>
    <x v="212"/>
    <n v="45700"/>
    <s v="2024年3月期 第１四半期決算短信〔日本基準〕（連結）"/>
    <n v="4.2565"/>
  </r>
  <r>
    <s v="2023-11-02_45700_2024年3月期第2四半期決算短信〔日本基準〕（連結）_attachments.md"/>
    <x v="220"/>
    <n v="45700"/>
    <s v="2024年3月期第2四半期決算短信〔日本基準〕（連結）"/>
    <n v="5"/>
  </r>
  <r>
    <s v="2024-02-02_45700_2024年3月期第3四半期決算短信〔日本基準〕（連結）_attachments.md"/>
    <x v="4"/>
    <n v="45700"/>
    <s v="2024年3月期第3四半期決算短信〔日本基準〕（連結）"/>
    <n v="5.7064000000000004"/>
  </r>
  <r>
    <s v="2024-05-14_45700_2024年３月期　決算短信〔日本基準〕（連結）_attachments.md"/>
    <x v="21"/>
    <n v="45700"/>
    <s v="2024年３月期　決算短信〔日本基準〕（連結）"/>
    <n v="5.9603000000000002"/>
  </r>
  <r>
    <s v="2024-06-18_45700_（訂正・数値データ訂正）「2024年３月期　決算短信〔日本基準〕（連結）」の一部訂正について_attachments.md"/>
    <x v="532"/>
    <n v="45700"/>
    <s v="（訂正・数値データ訂正）「2024年３月期　決算短信〔日本基準〕（連結）」の一部訂正について"/>
    <n v="5.8712"/>
  </r>
  <r>
    <s v="2024-08-08_45700_2025年３月期第1四半期決算短信〔日本基準〕（連結）_attachments.md"/>
    <x v="38"/>
    <n v="45700"/>
    <s v="2025年３月期第1四半期決算短信〔日本基準〕（連結）"/>
    <n v="5.0212000000000003"/>
  </r>
  <r>
    <s v="2024-11-11_45700_2025年３月期第２四半期（中間期）決算短信〔日本基準〕（連結）_attachments.md"/>
    <x v="30"/>
    <n v="45700"/>
    <s v="2025年３月期第２四半期（中間期）決算短信〔日本基準〕（連結）"/>
    <n v="6.0144000000000002"/>
  </r>
  <r>
    <s v="2025-02-10_45700_2025年３月期第３四半期決算短信〔日本基準〕(連結)_attachments.md"/>
    <x v="31"/>
    <n v="45700"/>
    <s v="2025年３月期第３四半期決算短信〔日本基準〕(連結)"/>
    <n v="6.0125999999999999"/>
  </r>
  <r>
    <s v="2025-05-14_45700_2025年３月期　決算短信〔日本基準〕（連結）_attachments.md"/>
    <x v="24"/>
    <n v="45700"/>
    <s v="2025年３月期　決算短信〔日本基準〕（連結）"/>
    <n v="6.1272000000000002"/>
  </r>
  <r>
    <s v="2025-08-08_45700_2026年３月期第１四半期決算短信〔日本基準〕(連結)_attachments.md"/>
    <x v="72"/>
    <n v="45700"/>
    <s v="2026年３月期第１四半期決算短信〔日本基準〕(連結)"/>
    <n v="5.4739000000000004"/>
  </r>
  <r>
    <s v="2022-05-12_45710_2022年３月期 決算短信〔日本基準〕（非連結）_attachments.md"/>
    <x v="17"/>
    <n v="45710"/>
    <s v="2022年３月期 決算短信〔日本基準〕（非連結）"/>
    <n v="4.9207000000000001"/>
  </r>
  <r>
    <s v="2022-08-10_45710_2023年３月期 第１四半期決算短信〔日本基準〕（非連結）_attachments.md"/>
    <x v="67"/>
    <n v="45710"/>
    <s v="2023年３月期 第１四半期決算短信〔日本基準〕（非連結）"/>
    <n v="5.7388000000000003"/>
  </r>
  <r>
    <s v="2023-08-10_45710_2024年３月期 第１四半期決算短信〔日本基準〕（連結）_attachments.md"/>
    <x v="81"/>
    <n v="45710"/>
    <s v="2024年３月期 第１四半期決算短信〔日本基準〕（連結）"/>
    <n v="5.5435999999999996"/>
  </r>
  <r>
    <s v="2024-08-09_45710_2025年３月期 第１四半期決算短信〔日本基準〕（連結）_attachments.md"/>
    <x v="69"/>
    <n v="45710"/>
    <s v="2025年３月期 第１四半期決算短信〔日本基準〕（連結）"/>
    <n v="6.2866"/>
  </r>
  <r>
    <s v="2024-11-14_45710_2025年３月期 第２四半期（中間期）決算短信〔日本基準〕（連結）_attachments.md"/>
    <x v="70"/>
    <n v="45710"/>
    <s v="2025年３月期 第２四半期（中間期）決算短信〔日本基準〕（連結）"/>
    <n v="6.33"/>
  </r>
  <r>
    <s v="2025-02-14_45710_2025年３月期 第３四半期決算短信〔日本基準〕（連結）_attachments.md"/>
    <x v="71"/>
    <n v="45710"/>
    <s v="2025年３月期 第３四半期決算短信〔日本基準〕（連結）"/>
    <n v="6.0563000000000002"/>
  </r>
  <r>
    <s v="2025-05-14_45710_2025年３月期 決算短信〔日本基準〕（連結）_attachments.md"/>
    <x v="24"/>
    <n v="45710"/>
    <s v="2025年３月期 決算短信〔日本基準〕（連結）"/>
    <n v="5.6003999999999996"/>
  </r>
  <r>
    <s v="2025-08-08_45710_2026年３月期 第１四半期決算短信〔日本基準〕（連結）_attachments.md"/>
    <x v="72"/>
    <n v="45710"/>
    <s v="2026年３月期 第１四半期決算短信〔日本基準〕（連結）"/>
    <n v="4.8338000000000001"/>
  </r>
  <r>
    <s v="2023-03-27_45720_（訂正・数値データ訂正）2022年12月期　決算短信[日本基準]（連結）の一部訂正に関するお知らせ_attachments.md"/>
    <x v="600"/>
    <n v="45720"/>
    <s v="（訂正・数値データ訂正）2022年12月期　決算短信[日本基準]（連結）の一部訂正に関するお知らせ"/>
    <n v="5.6357999999999997"/>
  </r>
  <r>
    <s v="2023-05-10_45720_2023年12月期第1四半期決算短信〔日本基準〕(連結)_attachments.md"/>
    <x v="109"/>
    <n v="45720"/>
    <s v="2023年12月期第1四半期決算短信〔日本基準〕(連結)"/>
    <n v="6.0701000000000001"/>
  </r>
  <r>
    <s v="2023-08-07_45720_2023年12月期第2四半期決算短信〔日本基準〕(連結)_attachments.md"/>
    <x v="212"/>
    <n v="45720"/>
    <s v="2023年12月期第2四半期決算短信〔日本基準〕(連結)"/>
    <n v="5.4385000000000003"/>
  </r>
  <r>
    <s v="2023-11-07_45720_2023年12月期第3四半期決算短信〔日本基準〕(連結)_attachments.md"/>
    <x v="213"/>
    <n v="45720"/>
    <s v="2023年12月期第3四半期決算短信〔日本基準〕(連結)"/>
    <n v="5.4931999999999999"/>
  </r>
  <r>
    <s v="2024-02-09_45720_2023年12月期　決算短信〔日本基準〕(連結)_attachments.md"/>
    <x v="110"/>
    <n v="45720"/>
    <s v="2023年12月期　決算短信〔日本基準〕(連結)"/>
    <n v="6.1353"/>
  </r>
  <r>
    <s v="2024-05-10_45720_2024年12月期第1四半期決算短信〔日本基準〕(連結)_attachments.md"/>
    <x v="5"/>
    <n v="45720"/>
    <s v="2024年12月期第1四半期決算短信〔日本基準〕(連結)"/>
    <n v="5.3143000000000002"/>
  </r>
  <r>
    <s v="2024-08-07_45720_2024年12月期第2四半期（中間期）決算短信〔日本基準〕(連結)_attachments.md"/>
    <x v="186"/>
    <n v="45720"/>
    <s v="2024年12月期第2四半期（中間期）決算短信〔日本基準〕(連結)"/>
    <n v="5.4283999999999999"/>
  </r>
  <r>
    <s v="2024-11-08_45720_2024年12月期第3四半期決算短信〔日本基準〕(連結)_attachments.md"/>
    <x v="120"/>
    <n v="45720"/>
    <s v="2024年12月期第3四半期決算短信〔日本基準〕(連結)"/>
    <n v="5.2487000000000004"/>
  </r>
  <r>
    <s v="2025-02-10_45720_2024年12月期　決算短信〔日本基準〕(連結)_attachments.md"/>
    <x v="31"/>
    <n v="45720"/>
    <s v="2024年12月期　決算短信〔日本基準〕(連結)"/>
    <n v="5.8304999999999998"/>
  </r>
  <r>
    <s v="2025-05-09_45720_2025年12月期第1四半期決算短信〔日本基準〕(連結)_attachments.md"/>
    <x v="15"/>
    <n v="45720"/>
    <s v="2025年12月期第1四半期決算短信〔日本基準〕(連結)"/>
    <n v="6.4371999999999998"/>
  </r>
  <r>
    <s v="2025-08-06_45720_2025年12月期第2四半期（中間期）決算短信〔日本基準〕(連結)_attachments.md"/>
    <x v="165"/>
    <n v="45720"/>
    <s v="2025年12月期第2四半期（中間期）決算短信〔日本基準〕(連結)"/>
    <n v="6.5359999999999996"/>
  </r>
  <r>
    <s v="2024-05-10_45740_2024年12月期 第１四半期決算短信〔日本基準〕（連結）_attachments.md"/>
    <x v="5"/>
    <n v="45740"/>
    <s v="2024年12月期 第１四半期決算短信〔日本基準〕（連結）"/>
    <n v="6.6089000000000002"/>
  </r>
  <r>
    <s v="2024-08-09_45740_2024年12月期 第２四半期（中間期）決算短信〔日本基準〕（連結）_attachments.md"/>
    <x v="69"/>
    <n v="45740"/>
    <s v="2024年12月期 第２四半期（中間期）決算短信〔日本基準〕（連結）"/>
    <n v="5.4935999999999998"/>
  </r>
  <r>
    <s v="2024-11-08_45740_2024年12月期 第３四半期決算短信〔日本基準〕（連結）_attachments.md"/>
    <x v="120"/>
    <n v="45740"/>
    <s v="2024年12月期 第３四半期決算短信〔日本基準〕（連結）"/>
    <n v="6.1292999999999997"/>
  </r>
  <r>
    <s v="2025-02-13_45740_2024年12月期　決算短信〔日本基準〕（連結）_attachments.md"/>
    <x v="14"/>
    <n v="45740"/>
    <s v="2024年12月期　決算短信〔日本基準〕（連結）"/>
    <n v="5.5140000000000002"/>
  </r>
  <r>
    <s v="2025-05-09_45740_2025年12月期 第１四半期決算短信〔日本基準〕（連結）_attachments.md"/>
    <x v="15"/>
    <n v="45740"/>
    <s v="2025年12月期 第１四半期決算短信〔日本基準〕（連結）"/>
    <n v="5.5313999999999997"/>
  </r>
  <r>
    <s v="2025-08-08_45740_2025年12月期 第２四半期（中間期）決算短信〔日本基準〕（連結）_attachments.md"/>
    <x v="72"/>
    <n v="45740"/>
    <s v="2025年12月期 第２四半期（中間期）決算短信〔日本基準〕（連結）"/>
    <n v="4.6269"/>
  </r>
  <r>
    <s v="2022-05-13_45750_2022年6月期 第3四半期決算短信〔日本基準〕（非連結）_attachments.md"/>
    <x v="66"/>
    <n v="45750"/>
    <s v="2022年6月期 第3四半期決算短信〔日本基準〕（非連結）"/>
    <n v="5.5609000000000002"/>
  </r>
  <r>
    <s v="2023-02-10_45750_2023年6月期 第2四半期決算短信〔日本基準〕（非連結）_attachments.md"/>
    <x v="108"/>
    <n v="45750"/>
    <s v="2023年6月期 第2四半期決算短信〔日本基準〕（非連結）"/>
    <n v="5.5176999999999996"/>
  </r>
  <r>
    <s v="2023-05-12_45750_2023年6月期 第3四半期決算短信〔日本基準〕（非連結）_attachments.md"/>
    <x v="1"/>
    <n v="45750"/>
    <s v="2023年6月期 第3四半期決算短信〔日本基準〕（非連結）"/>
    <n v="5.5686999999999998"/>
  </r>
  <r>
    <s v="2024-08-09_45750_2024年6月期 決算短信〔日本基準〕（非連結）_attachments.md"/>
    <x v="69"/>
    <n v="45750"/>
    <s v="2024年6月期 決算短信〔日本基準〕（非連結）"/>
    <n v="5.3471000000000002"/>
  </r>
  <r>
    <s v="2024-11-13_45750_2025年6月期 第1四半期決算短信〔日本基準〕（非連結）_attachments.md"/>
    <x v="13"/>
    <n v="45750"/>
    <s v="2025年6月期 第1四半期決算短信〔日本基準〕（非連結）"/>
    <n v="5.8883999999999999"/>
  </r>
  <r>
    <s v="2025-02-13_45750_2025年6月期 第2四半期（中間期）決算短信〔日本基準〕（非連結）_attachments.md"/>
    <x v="14"/>
    <n v="45750"/>
    <s v="2025年6月期 第2四半期（中間期）決算短信〔日本基準〕（非連結）"/>
    <n v="6.3083999999999998"/>
  </r>
  <r>
    <s v="2025-05-13_45750_2025年6月期 第3四半期決算短信〔日本基準〕（非連結）_attachments.md"/>
    <x v="113"/>
    <n v="45750"/>
    <s v="2025年6月期 第3四半期決算短信〔日本基準〕（非連結）"/>
    <n v="5.6523000000000003"/>
  </r>
  <r>
    <s v="2025-08-08_45750_2025年6月期 決算短信〔日本基準〕（非連結）_attachments.md"/>
    <x v="72"/>
    <n v="45750"/>
    <s v="2025年6月期 決算短信〔日本基準〕（非連結）"/>
    <n v="4.7096999999999998"/>
  </r>
  <r>
    <s v="2022-02-10_45760_2021年12月期　決算短信〔日本基準〕（連結）_attachments.md"/>
    <x v="105"/>
    <n v="45760"/>
    <s v="2021年12月期　決算短信〔日本基準〕（連結）"/>
    <n v="5.3707000000000003"/>
  </r>
  <r>
    <s v="2023-02-13_45760_2022年12月期　決算短信〔日本基準〕（連結）_attachments.md"/>
    <x v="143"/>
    <n v="45760"/>
    <s v="2022年12月期　決算短信〔日本基準〕（連結）"/>
    <n v="5.7712000000000003"/>
  </r>
  <r>
    <s v="2023-05-12_45760_2023年12月期　第１四半期決算短信〔日本基準〕（連結）_attachments.md"/>
    <x v="1"/>
    <n v="45760"/>
    <s v="2023年12月期　第１四半期決算短信〔日本基準〕（連結）"/>
    <n v="5.468"/>
  </r>
  <r>
    <s v="2023-08-10_45760_2023年12月期　第２四半期決算短信〔日本基準〕（連結）_attachments.md"/>
    <x v="81"/>
    <n v="45760"/>
    <s v="2023年12月期　第２四半期決算短信〔日本基準〕（連結）"/>
    <n v="5.4371999999999998"/>
  </r>
  <r>
    <s v="2023-11-10_45760_2023年12月期　第３四半期決算短信〔日本基準〕（連結）_attachments.md"/>
    <x v="68"/>
    <n v="45760"/>
    <s v="2023年12月期　第３四半期決算短信〔日本基準〕（連結）"/>
    <n v="5.5194999999999999"/>
  </r>
  <r>
    <s v="2024-02-09_45760_2023年12月期　決算短信〔日本基準〕（連結）_attachments.md"/>
    <x v="110"/>
    <n v="45760"/>
    <s v="2023年12月期　決算短信〔日本基準〕（連結）"/>
    <n v="5.2697000000000003"/>
  </r>
  <r>
    <s v="2024-05-13_45760_2024年12月期　第１四半期決算短信〔日本基準〕（連結）_attachments.md"/>
    <x v="112"/>
    <n v="45760"/>
    <s v="2024年12月期　第１四半期決算短信〔日本基準〕（連結）"/>
    <n v="5.4973000000000001"/>
  </r>
  <r>
    <s v="2024-08-09_45760_2024年12月期　第２四半期（中間期）決算短信〔日本基準〕（連結）_attachments.md"/>
    <x v="69"/>
    <n v="45760"/>
    <s v="2024年12月期　第２四半期（中間期）決算短信〔日本基準〕（連結）"/>
    <n v="5.2944000000000004"/>
  </r>
  <r>
    <s v="2024-11-14_45760_2024年12月期　第３四半期決算短信〔日本基準〕（連結）_attachments.md"/>
    <x v="70"/>
    <n v="45760"/>
    <s v="2024年12月期　第３四半期決算短信〔日本基準〕（連結）"/>
    <n v="6.0856000000000003"/>
  </r>
  <r>
    <s v="2025-02-10_45760_2024年12月期　決算短信〔日本基準〕（連結）_attachments.md"/>
    <x v="31"/>
    <n v="45760"/>
    <s v="2024年12月期　決算短信〔日本基準〕（連結）"/>
    <n v="5.2424999999999997"/>
  </r>
  <r>
    <s v="2025-05-15_45760_2025年12月期 第１四半期決算短信〔日本基準〕（連結）_attachments.md"/>
    <x v="121"/>
    <n v="45760"/>
    <s v="2025年12月期 第１四半期決算短信〔日本基準〕（連結）"/>
    <n v="5.1886999999999999"/>
  </r>
  <r>
    <s v="2025-08-14_45760_2025年12月期　第２四半期（中間期）決算短信〔日本基準〕（連結）_attachments.md"/>
    <x v="78"/>
    <n v="45760"/>
    <s v="2025年12月期　第２四半期（中間期）決算短信〔日本基準〕（連結）"/>
    <n v="4.4852999999999996"/>
  </r>
  <r>
    <s v="2022-07-14_45770_2022年５月期 決算短信〔日本基準〕（連結）_attachments.md"/>
    <x v="418"/>
    <n v="45770"/>
    <s v="2022年５月期 決算短信〔日本基準〕（連結）"/>
    <n v="5.0124000000000004"/>
  </r>
  <r>
    <s v="2022-10-13_45770_2023年５月期 第１四半期決算短信〔日本基準〕（連結）_attachments.md"/>
    <x v="331"/>
    <n v="45770"/>
    <s v="2023年５月期 第１四半期決算短信〔日本基準〕（連結）"/>
    <n v="5.3304"/>
  </r>
  <r>
    <s v="2023-01-13_45770_2023年５月期 第２四半期決算短信〔日本基準〕（連結）_attachments.md"/>
    <x v="59"/>
    <n v="45770"/>
    <s v="2023年５月期 第２四半期決算短信〔日本基準〕（連結）"/>
    <n v="5.5350999999999999"/>
  </r>
  <r>
    <s v="2023-04-13_45770_2023年５月期 第３四半期決算短信〔日本基準〕（連結）_attachments.md"/>
    <x v="99"/>
    <n v="45770"/>
    <s v="2023年５月期 第３四半期決算短信〔日本基準〕（連結）"/>
    <n v="5.2194000000000003"/>
  </r>
  <r>
    <s v="2023-07-14_45770_2023年５月期 決算短信〔日本基準〕（連結）_attachments.md"/>
    <x v="61"/>
    <n v="45770"/>
    <s v="2023年５月期 決算短信〔日本基準〕（連結）"/>
    <n v="5.0366999999999997"/>
  </r>
  <r>
    <s v="2023-10-12_45770_2024年５月期 第１四半期決算短信〔日本基準〕（連結）_attachments.md"/>
    <x v="115"/>
    <n v="45770"/>
    <s v="2024年５月期 第１四半期決算短信〔日本基準〕（連結）"/>
    <n v="5.32"/>
  </r>
  <r>
    <s v="2024-01-12_45770_2024年５月期 第２四半期決算短信〔日本基準〕（連結）_attachments.md"/>
    <x v="62"/>
    <n v="45770"/>
    <s v="2024年５月期 第２四半期決算短信〔日本基準〕（連結）"/>
    <n v="6.0959000000000003"/>
  </r>
  <r>
    <s v="2024-04-12_45770_2024年５月期 第３四半期決算短信〔日本基準〕（連結）_attachments.md"/>
    <x v="98"/>
    <n v="45770"/>
    <s v="2024年５月期 第３四半期決算短信〔日本基準〕（連結）"/>
    <n v="6.0567000000000002"/>
  </r>
  <r>
    <s v="2024-07-12_45770_2024年５月期 決算短信〔日本基準〕（連結）_attachments.md"/>
    <x v="64"/>
    <n v="45770"/>
    <s v="2024年５月期 決算短信〔日本基準〕（連結）"/>
    <n v="5.1162999999999998"/>
  </r>
  <r>
    <s v="2024-10-11_45770_2025年５月期 第１四半期決算短信〔日本基準〕（連結）_attachments.md"/>
    <x v="73"/>
    <n v="45770"/>
    <s v="2025年５月期 第１四半期決算短信〔日本基準〕（連結）"/>
    <n v="5.0548999999999999"/>
  </r>
  <r>
    <s v="2025-01-10_45770_2025年５月期 第２四半期(中間期)決算短信〔日本基準〕（連結）_attachments.md"/>
    <x v="74"/>
    <n v="45770"/>
    <s v="2025年５月期 第２四半期(中間期)決算短信〔日本基準〕（連結）"/>
    <n v="5.4311999999999996"/>
  </r>
  <r>
    <s v="2025-04-14_45770_2025年５月期 第３四半期決算短信〔日本基準〕（連結）_attachments.md"/>
    <x v="36"/>
    <n v="45770"/>
    <s v="2025年５月期 第３四半期決算短信〔日本基準〕（連結）"/>
    <n v="5.7446999999999999"/>
  </r>
  <r>
    <s v="2025-07-11_45770_2025年5月期 決算短信〔日本基準〕（連結）_attachments.md"/>
    <x v="55"/>
    <n v="45770"/>
    <s v="2025年5月期 決算短信〔日本基準〕（連結）"/>
    <n v="5.8731999999999998"/>
  </r>
  <r>
    <s v="2022-02-10_45780_2021年12月期 決算短信〔ＩＦＲＳ〕（連結）_attachments.md"/>
    <x v="105"/>
    <n v="45780"/>
    <s v="2021年12月期 決算短信〔ＩＦＲＳ〕（連結）"/>
    <n v="5.9180999999999999"/>
  </r>
  <r>
    <s v="2022-05-13_45780_2022年12月期 第１四半期決算短信〔ＩＦＲＳ〕（連結）_attachments.md"/>
    <x v="66"/>
    <n v="45780"/>
    <s v="2022年12月期 第１四半期決算短信〔ＩＦＲＳ〕（連結）"/>
    <n v="5.6717000000000004"/>
  </r>
  <r>
    <s v="2022-07-29_45780_2022年12月期 第２四半期決算短信〔ＩＦＲＳ〕（連結）_attachments.md"/>
    <x v="174"/>
    <n v="45780"/>
    <s v="2022年12月期 第２四半期決算短信〔ＩＦＲＳ〕（連結）"/>
    <n v="5.6271000000000004"/>
  </r>
  <r>
    <s v="2022-10-31_45780_2022年12月期 第３四半期決算短信〔ＩＦＲＳ〕（連結）_attachments.md"/>
    <x v="203"/>
    <n v="45780"/>
    <s v="2022年12月期 第３四半期決算短信〔ＩＦＲＳ〕（連結）"/>
    <n v="5.7975000000000003"/>
  </r>
  <r>
    <s v="2023-02-14_45780_2022年12月期 決算短信〔ＩＦＲＳ〕（連結）_attachments.md"/>
    <x v="136"/>
    <n v="45780"/>
    <s v="2022年12月期 決算短信〔ＩＦＲＳ〕（連結）"/>
    <n v="6.2949999999999999"/>
  </r>
  <r>
    <s v="2023-05-12_45780_2023年12月期  第１四半期決算短信〔ＩＦＲＳ〕（連結）_attachments.md"/>
    <x v="1"/>
    <n v="45780"/>
    <s v="2023年12月期  第１四半期決算短信〔ＩＦＲＳ〕（連結）"/>
    <n v="5.7233000000000001"/>
  </r>
  <r>
    <s v="2023-07-31_45780_2023年12月期 第２四半期決算短信〔ＩＦＲＳ〕（連結）_attachments.md"/>
    <x v="175"/>
    <n v="45780"/>
    <s v="2023年12月期 第２四半期決算短信〔ＩＦＲＳ〕（連結）"/>
    <n v="5.7957000000000001"/>
  </r>
  <r>
    <s v="2023-10-31_45780_2023年12月期 第３四半期決算短信〔ＩＦＲＳ〕（連結）_attachments.md"/>
    <x v="176"/>
    <n v="45780"/>
    <s v="2023年12月期 第３四半期決算短信〔ＩＦＲＳ〕（連結）"/>
    <n v="5.9507000000000003"/>
  </r>
  <r>
    <s v="2024-02-14_45780_2023年12月期 決算短信〔ＩＦＲＳ〕（連結）_attachments.md"/>
    <x v="76"/>
    <n v="45780"/>
    <s v="2023年12月期 決算短信〔ＩＦＲＳ〕（連結）"/>
    <n v="5.8916000000000004"/>
  </r>
  <r>
    <s v="2024-04-30_45780_2024年12月期 第１四半期決算短信〔ＩＦＲＳ〕（連結）_attachments.md"/>
    <x v="205"/>
    <n v="45780"/>
    <s v="2024年12月期 第１四半期決算短信〔ＩＦＲＳ〕（連結）"/>
    <n v="5.5019"/>
  </r>
  <r>
    <s v="2024-08-01_45780_2024年12月期 第２四半期（中間期）決算短信〔ＩＦＲＳ〕（連結）_attachments.md"/>
    <x v="170"/>
    <n v="45780"/>
    <s v="2024年12月期 第２四半期（中間期）決算短信〔ＩＦＲＳ〕（連結）"/>
    <n v="5.9108999999999998"/>
  </r>
  <r>
    <s v="2024-10-31_45780_2024年12月期 第３四半期決算短信〔ＩＦＲＳ〕（連結）_attachments.md"/>
    <x v="245"/>
    <n v="45780"/>
    <s v="2024年12月期 第３四半期決算短信〔ＩＦＲＳ〕（連結）"/>
    <n v="6.3627000000000002"/>
  </r>
  <r>
    <s v="2025-02-14_45780_2024年12月期　決算短信〔ＩＦＲＳ〕（連結）_attachments.md"/>
    <x v="71"/>
    <n v="45780"/>
    <s v="2024年12月期　決算短信〔ＩＦＲＳ〕（連結）"/>
    <n v="5.7832999999999997"/>
  </r>
  <r>
    <s v="2025-04-30_45780_2025年12月期　第１四半期決算短信〔ＩＦＲＳ〕（連結）_attachments.md"/>
    <x v="289"/>
    <n v="45780"/>
    <s v="2025年12月期　第１四半期決算短信〔ＩＦＲＳ〕（連結）"/>
    <n v="5.6523000000000003"/>
  </r>
  <r>
    <s v="2025-07-31_45780_2025年12月期 第２四半期（中間期）決算短信〔ＩＦＲＳ〕（連結）_attachments.md"/>
    <x v="181"/>
    <n v="45780"/>
    <s v="2025年12月期 第２四半期（中間期）決算短信〔ＩＦＲＳ〕（連結）"/>
    <n v="5.3841999999999999"/>
  </r>
  <r>
    <s v="2024-08-14_45790_2024年12月期 第２四半期（中間期）決算短信〔日本基準〕（連結）_attachments.md"/>
    <x v="77"/>
    <n v="45790"/>
    <s v="2024年12月期 第２四半期（中間期）決算短信〔日本基準〕（連結）"/>
    <n v="6.52"/>
  </r>
  <r>
    <s v="2024-11-14_45790_2024年12月期 第３四半期決算短信〔日本基準〕（連結）_attachments.md"/>
    <x v="70"/>
    <n v="45790"/>
    <s v="2024年12月期 第３四半期決算短信〔日本基準〕（連結）"/>
    <n v="5.9550000000000001"/>
  </r>
  <r>
    <s v="2025-02-14_45790_2024年12月期 決算短信〔日本基準〕（連結）_attachments.md"/>
    <x v="71"/>
    <n v="45790"/>
    <s v="2024年12月期 決算短信〔日本基準〕（連結）"/>
    <n v="6.3265000000000002"/>
  </r>
  <r>
    <s v="2025-05-15_45790_2025年12月期 第１四半期決算短信〔日本基準〕（連結）_attachments.md"/>
    <x v="121"/>
    <n v="45790"/>
    <s v="2025年12月期 第１四半期決算短信〔日本基準〕（連結）"/>
    <n v="6.1"/>
  </r>
  <r>
    <s v="2025-08-14_45790_2025年12月期 第２四半期（中間期）決算短信〔日本基準〕（連結）_attachments.md"/>
    <x v="78"/>
    <n v="45790"/>
    <s v="2025年12月期 第２四半期（中間期）決算短信〔日本基準〕（連結）"/>
    <n v="6.5785"/>
  </r>
  <r>
    <s v="2022-08-04_45820_2022年12月期 第2四半期決算短信〔日本基準〕(連結)_attachments.md"/>
    <x v="18"/>
    <n v="45820"/>
    <s v="2022年12月期 第2四半期決算短信〔日本基準〕(連結)"/>
    <n v="5.2236000000000002"/>
  </r>
  <r>
    <s v="2022-11-08_45820_2022年12月期 第３四半期決算短信〔日本基準〕(連結)_attachments.md"/>
    <x v="257"/>
    <n v="45820"/>
    <s v="2022年12月期 第３四半期決算短信〔日本基準〕(連結)"/>
    <n v="6.3845999999999998"/>
  </r>
  <r>
    <s v="2023-02-09_45820_2022年12月期 決算短信〔日本基準〕(連結)_attachments.md"/>
    <x v="238"/>
    <n v="45820"/>
    <s v="2022年12月期 決算短信〔日本基準〕(連結)"/>
    <n v="6.1920000000000002"/>
  </r>
  <r>
    <s v="2023-04-27_45820_2023年12月期 第１四半期決算短信〔日本基準〕(連結)_attachments.md"/>
    <x v="266"/>
    <n v="45820"/>
    <s v="2023年12月期 第１四半期決算短信〔日本基準〕(連結)"/>
    <n v="5.8334999999999999"/>
  </r>
  <r>
    <s v="2023-08-03_45820_2023年12月期 第２四半期決算短信〔日本基準〕(連結)_attachments.md"/>
    <x v="375"/>
    <n v="45820"/>
    <s v="2023年12月期 第２四半期決算短信〔日本基準〕(連結)"/>
    <n v="5.6066000000000003"/>
  </r>
  <r>
    <s v="2023-11-14_45820_2023年12月期 第３四半期決算短信〔日本基準〕(連結)_attachments.md"/>
    <x v="150"/>
    <n v="45820"/>
    <s v="2023年12月期 第３四半期決算短信〔日本基準〕(連結)"/>
    <n v="5.9081999999999999"/>
  </r>
  <r>
    <s v="2024-02-08_45820_2023年12月期 決算短信〔日本基準〕(連結)_attachments.md"/>
    <x v="210"/>
    <n v="45820"/>
    <s v="2023年12月期 決算短信〔日本基準〕(連結)"/>
    <n v="5.8345000000000002"/>
  </r>
  <r>
    <s v="2024-05-07_45820_2024年12月期 第１四半期決算短信〔日本基準〕(連結)_attachments.md"/>
    <x v="12"/>
    <n v="45820"/>
    <s v="2024年12月期 第１四半期決算短信〔日本基準〕(連結)"/>
    <n v="6.2043999999999997"/>
  </r>
  <r>
    <s v="2024-08-01_45820_2024年12月期 第２四半期決算短信〔日本基準〕(連結)_attachments.md"/>
    <x v="170"/>
    <n v="45820"/>
    <s v="2024年12月期 第２四半期決算短信〔日本基準〕(連結)"/>
    <n v="5.7885"/>
  </r>
  <r>
    <s v="2024-10-31_45820_2024年12月期 第３四半期決算短信〔日本基準〕(連結)_attachments.md"/>
    <x v="245"/>
    <n v="45820"/>
    <s v="2024年12月期 第３四半期決算短信〔日本基準〕(連結)"/>
    <n v="6.4688999999999997"/>
  </r>
  <r>
    <s v="2025-02-06_45820_2024年12月期 決算短信〔日本基準〕(連結)_attachments.md"/>
    <x v="40"/>
    <n v="45820"/>
    <s v="2024年12月期 決算短信〔日本基準〕(連結)"/>
    <n v="5.4138999999999999"/>
  </r>
  <r>
    <s v="2025-05-08_45820_2025年12月期 第１四半期決算短信〔日本基準〕(連結)_attachments.md"/>
    <x v="87"/>
    <n v="45820"/>
    <s v="2025年12月期 第１四半期決算短信〔日本基準〕(連結)"/>
    <n v="5.8685999999999998"/>
  </r>
  <r>
    <s v="2025-07-31_45820_2025年12月期 第２四半期（中間期）決算短信〔日本基準〕(連結)_attachments.md"/>
    <x v="181"/>
    <n v="45820"/>
    <s v="2025年12月期 第２四半期（中間期）決算短信〔日本基準〕(連結)"/>
    <n v="6.1982999999999997"/>
  </r>
  <r>
    <s v="2023-08-09_45830_2023年12月期 第2四半期決算短信〔日本基準〕（非連結）_attachments.md"/>
    <x v="190"/>
    <n v="45830"/>
    <s v="2023年12月期 第2四半期決算短信〔日本基準〕（非連結）"/>
    <n v="6.0711000000000004"/>
  </r>
  <r>
    <s v="2024-08-13_45830_2024年12月期 第2四半期（中間期）決算短信〔日本基準〕（非連結）_attachments.md"/>
    <x v="117"/>
    <n v="45830"/>
    <s v="2024年12月期 第2四半期（中間期）決算短信〔日本基準〕（非連結）"/>
    <n v="5.5242000000000004"/>
  </r>
  <r>
    <s v="2024-11-12_45830_2024年12月期 第3四半期決算短信〔日本基準〕（非連結）_attachments.md"/>
    <x v="125"/>
    <n v="45830"/>
    <s v="2024年12月期 第3四半期決算短信〔日本基準〕（非連結）"/>
    <n v="6.2176"/>
  </r>
  <r>
    <s v="2025-02-13_45830_2024年12月期 決算短信〔日本基準〕(非連結)_attachments.md"/>
    <x v="14"/>
    <n v="45830"/>
    <s v="2024年12月期 決算短信〔日本基準〕(非連結)"/>
    <n v="5.6334"/>
  </r>
  <r>
    <s v="2025-03-14_45830_（訂正・数値データ訂正）「2024年12月期 決算短信〔日本基準〕（非連結）」の一部訂正に関するお知らせ_attachments.md"/>
    <x v="94"/>
    <n v="45830"/>
    <s v="（訂正・数値データ訂正）「2024年12月期 決算短信〔日本基準〕（非連結）」の一部訂正に関するお知らせ"/>
    <n v="5.5557999999999996"/>
  </r>
  <r>
    <s v="2025-05-12_45830_2025年12月期 第1四半期決算短信〔日本基準〕（非連結）_attachments.md"/>
    <x v="9"/>
    <n v="45830"/>
    <s v="2025年12月期 第1四半期決算短信〔日本基準〕（非連結）"/>
    <n v="6.1344000000000003"/>
  </r>
  <r>
    <s v="2025-08-12_45830_2025年12月期 第2四半期（中間期）決算短信〔日本基準〕（非連結）_attachments.md"/>
    <x v="111"/>
    <n v="45830"/>
    <s v="2025年12月期 第2四半期（中間期）決算短信〔日本基準〕（非連結）"/>
    <n v="6.2331000000000003"/>
  </r>
  <r>
    <s v="2022-05-12_45840_2022年3月期 決算短信〔日本基準〕（連結）_attachments.md"/>
    <x v="17"/>
    <n v="45840"/>
    <s v="2022年3月期 決算短信〔日本基準〕（連結）"/>
    <n v="6.5294999999999996"/>
  </r>
  <r>
    <s v="2022-08-05_45840_2023年3月期 第1四半期決算短信〔日本基準〕（非連結）_attachments.md"/>
    <x v="182"/>
    <n v="45840"/>
    <s v="2023年3月期 第1四半期決算短信〔日本基準〕（非連結）"/>
    <n v="6.5728"/>
  </r>
  <r>
    <s v="2022-11-08_45840_2023年3月期 第2四半期決算短信〔日本基準〕（非連結）_attachments.md"/>
    <x v="257"/>
    <n v="45840"/>
    <s v="2023年3月期 第2四半期決算短信〔日本基準〕（非連結）"/>
    <n v="6.702"/>
  </r>
  <r>
    <s v="2023-02-07_45840_2023年3月期 第3四半期決算短信〔日本基準〕（非連結）_attachments.md"/>
    <x v="225"/>
    <n v="45840"/>
    <s v="2023年3月期 第3四半期決算短信〔日本基準〕（非連結）"/>
    <n v="7.298"/>
  </r>
  <r>
    <s v="2024-08-14_45840_2025年3月期 第1四半期 決算短信〔日本基準〕（連結）_attachments.md"/>
    <x v="77"/>
    <n v="45840"/>
    <s v="2025年3月期 第1四半期 決算短信〔日本基準〕（連結）"/>
    <n v="8.0589999999999993"/>
  </r>
  <r>
    <s v="2024-11-12_45840_2025年３月期 第２四半期（中間期）決算短信〔日本基準〕（連結）_attachments.md"/>
    <x v="125"/>
    <n v="45840"/>
    <s v="2025年３月期 第２四半期（中間期）決算短信〔日本基準〕（連結）"/>
    <n v="8.2477"/>
  </r>
  <r>
    <s v="2025-02-12_45840_2025年3月期 第3四半期 決算短信〔日本基準〕（連結）_attachments.md"/>
    <x v="96"/>
    <n v="45840"/>
    <s v="2025年3月期 第3四半期 決算短信〔日本基準〕（連結）"/>
    <n v="8.2034000000000002"/>
  </r>
  <r>
    <s v="2025-05-13_45840_2025年3月期 決算短信〔日本基準〕（連結）_attachments.md"/>
    <x v="113"/>
    <n v="45840"/>
    <s v="2025年3月期 決算短信〔日本基準〕（連結）"/>
    <n v="7.5949999999999998"/>
  </r>
  <r>
    <s v="2025-08-13_45840_2026年3月期 第1四半期 決算短信〔日本基準〕（連結）_attachments.md"/>
    <x v="97"/>
    <n v="45840"/>
    <s v="2026年3月期 第1四半期 決算短信〔日本基準〕（連結）"/>
    <n v="7.4436999999999998"/>
  </r>
  <r>
    <s v="2023-05-12_45860_2023年12月期　第１四半期決算短信〔日本基準〕(連結)_attachments.md"/>
    <x v="1"/>
    <n v="45860"/>
    <s v="2023年12月期　第１四半期決算短信〔日本基準〕(連結)"/>
    <n v="5.8605"/>
  </r>
  <r>
    <s v="2023-08-10_45860_2023年12月期第２四半期決算短信〔日本基準〕(連結)_attachments.md"/>
    <x v="81"/>
    <n v="45860"/>
    <s v="2023年12月期第２四半期決算短信〔日本基準〕(連結)"/>
    <n v="6.3003999999999998"/>
  </r>
  <r>
    <s v="2024-02-09_45860_2023年12月期  決算短信 [日本基準]（連結）_attachments.md"/>
    <x v="110"/>
    <n v="45860"/>
    <s v="2023年12月期  決算短信 [日本基準]（連結）"/>
    <n v="5.5110000000000001"/>
  </r>
  <r>
    <s v="2024-05-10_45860_2024年12月期 第１四半期決算短信〔日本基準〕(連結)_attachments.md"/>
    <x v="5"/>
    <n v="45860"/>
    <s v="2024年12月期 第１四半期決算短信〔日本基準〕(連結)"/>
    <n v="5.8963999999999999"/>
  </r>
  <r>
    <s v="2024-08-09_45860_2024年12月期 第２四半期（中間期）決算短信〔日本基準〕(連結)_attachments.md"/>
    <x v="69"/>
    <n v="45860"/>
    <s v="2024年12月期 第２四半期（中間期）決算短信〔日本基準〕(連結)"/>
    <n v="5.7652000000000001"/>
  </r>
  <r>
    <s v="2024-11-08_45860_2024年12月期第３四半期決算短信〔日本基準〕(連結)_attachments.md"/>
    <x v="120"/>
    <n v="45860"/>
    <s v="2024年12月期第３四半期決算短信〔日本基準〕(連結)"/>
    <n v="6.2012"/>
  </r>
  <r>
    <s v="2025-02-14_45860_2024年12月期決算短信〔日本基準〕(連結)_attachments.md"/>
    <x v="71"/>
    <n v="45860"/>
    <s v="2024年12月期決算短信〔日本基準〕(連結)"/>
    <n v="5.6193999999999997"/>
  </r>
  <r>
    <s v="2025-03-12_45860_(訂正・数値データ訂正)「2024年12月期 決算短信[日本基準](連結)」の一部訂正に関するお知らせ_attachments.md"/>
    <x v="134"/>
    <n v="45860"/>
    <s v="(訂正・数値データ訂正)「2024年12月期 決算短信[日本基準](連結)」の一部訂正に関するお知らせ"/>
    <n v="5.6147999999999998"/>
  </r>
  <r>
    <s v="2025-05-09_45860_2025年12月期第１四半期決算短信〔日本基準〕(連結)_attachments.md"/>
    <x v="15"/>
    <n v="45860"/>
    <s v="2025年12月期第１四半期決算短信〔日本基準〕(連結)"/>
    <n v="5.0277000000000003"/>
  </r>
  <r>
    <s v="2025-08-08_45860_2025年12月期 第２四半期（中間期）決算短信〔日本基準〕(連結)_attachments.md"/>
    <x v="72"/>
    <n v="45860"/>
    <s v="2025年12月期 第２四半期（中間期）決算短信〔日本基準〕(連結)"/>
    <n v="4.9787999999999997"/>
  </r>
  <r>
    <s v="2023-02-14_45870_2022年12月期 決算短信〔ＩＦＲＳ〕(連結)_attachments.md"/>
    <x v="136"/>
    <n v="45870"/>
    <s v="2022年12月期 決算短信〔ＩＦＲＳ〕(連結)"/>
    <n v="6.5967000000000002"/>
  </r>
  <r>
    <s v="2023-05-11_45870_2023年12月期 第１四半期決算短信〔ＩＦＲＳ〕（連結）_attachments.md"/>
    <x v="124"/>
    <n v="45870"/>
    <s v="2023年12月期 第１四半期決算短信〔ＩＦＲＳ〕（連結）"/>
    <n v="6.8883000000000001"/>
  </r>
  <r>
    <s v="2023-08-09_45870_2023年12月期 第２四半期決算短信〔ＩＦＲＳ〕（連結）_attachments.md"/>
    <x v="190"/>
    <n v="45870"/>
    <s v="2023年12月期 第２四半期決算短信〔ＩＦＲＳ〕（連結）"/>
    <n v="6.5766"/>
  </r>
  <r>
    <s v="2023-11-09_45870_2023年12月期 第３四半期決算短信〔ＩＦＲＳ〕(連結)_attachments.md"/>
    <x v="231"/>
    <n v="45870"/>
    <s v="2023年12月期 第３四半期決算短信〔ＩＦＲＳ〕(連結)"/>
    <n v="6.3398000000000003"/>
  </r>
  <r>
    <s v="2024-02-14_45870_2023年12月期 決算短信〔ＩＦＲＳ〕(連結)_attachments.md"/>
    <x v="76"/>
    <n v="45870"/>
    <s v="2023年12月期 決算短信〔ＩＦＲＳ〕(連結)"/>
    <n v="6.3486000000000002"/>
  </r>
  <r>
    <s v="2024-05-14_45870_2024年12月期 第１四半期決算短信〔ＩＦＲＳ〕（連結）_attachments.md"/>
    <x v="21"/>
    <n v="45870"/>
    <s v="2024年12月期 第１四半期決算短信〔ＩＦＲＳ〕（連結）"/>
    <n v="5.6669"/>
  </r>
  <r>
    <s v="2024-08-08_45870_2024年12月期 第２四半期（中間期）決算短信〔ＩＦＲＳ〕（連結）_attachments.md"/>
    <x v="38"/>
    <n v="45870"/>
    <s v="2024年12月期 第２四半期（中間期）決算短信〔ＩＦＲＳ〕（連結）"/>
    <n v="5.7187000000000001"/>
  </r>
  <r>
    <s v="2024-11-13_45870_2024年12月期 第３四半期決算短信〔ＩＦＲＳ〕（連結）_attachments.md"/>
    <x v="13"/>
    <n v="45870"/>
    <s v="2024年12月期 第３四半期決算短信〔ＩＦＲＳ〕（連結）"/>
    <n v="5.9420999999999999"/>
  </r>
  <r>
    <s v="2025-02-13_45870_2024年12月期決算短信〔ＩＦＲＳ〕(連結)_attachments.md"/>
    <x v="14"/>
    <n v="45870"/>
    <s v="2024年12月期決算短信〔ＩＦＲＳ〕(連結)"/>
    <n v="6.1624999999999996"/>
  </r>
  <r>
    <s v="2025-05-13_45870_2025年12月期 第１四半期決算短信〔ＩＦＲＳ〕(連結)_attachments.md"/>
    <x v="113"/>
    <n v="45870"/>
    <s v="2025年12月期 第１四半期決算短信〔ＩＦＲＳ〕(連結)"/>
    <n v="6.5214999999999996"/>
  </r>
  <r>
    <s v="2025-08-06_45870_2025年12月期 第２四半期（中間期）決算短信〔ＩＦＲＳ〕(連結)_attachments.md"/>
    <x v="165"/>
    <n v="45870"/>
    <s v="2025年12月期 第２四半期（中間期）決算短信〔ＩＦＲＳ〕(連結)"/>
    <n v="5.9093"/>
  </r>
  <r>
    <s v="2023-05-12_45880_2023年12月期 第１四半期決算短信〔日本基準〕(非連結)_attachments.md"/>
    <x v="1"/>
    <n v="45880"/>
    <s v="2023年12月期 第１四半期決算短信〔日本基準〕(非連結)"/>
    <n v="4.8926999999999996"/>
  </r>
  <r>
    <s v="2023-08-04_45880_2023年12月期第２四半期決算短信〔日本基準〕(非連結)_attachments.md"/>
    <x v="2"/>
    <n v="45880"/>
    <s v="2023年12月期第２四半期決算短信〔日本基準〕(非連結)"/>
    <n v="5.8514999999999997"/>
  </r>
  <r>
    <s v="2023-11-10_45880_2023年12月期第3四半期決算短信〔日本基準〕(非連結)_attachments.md"/>
    <x v="68"/>
    <n v="45880"/>
    <s v="2023年12月期第3四半期決算短信〔日本基準〕(非連結)"/>
    <n v="6.0266999999999999"/>
  </r>
  <r>
    <s v="2024-02-09_45880_2023年12月期決算短信〔日本基準〕(非連結)_attachments.md"/>
    <x v="110"/>
    <n v="45880"/>
    <s v="2023年12月期決算短信〔日本基準〕(非連結)"/>
    <n v="6.0225999999999997"/>
  </r>
  <r>
    <s v="2024-05-10_45880_2024年12月期第1四半期決算短信〔日本基準〕(非連結)_attachments.md"/>
    <x v="5"/>
    <n v="45880"/>
    <s v="2024年12月期第1四半期決算短信〔日本基準〕(非連結)"/>
    <n v="6.5895999999999999"/>
  </r>
  <r>
    <s v="2024-08-09_45880_2024年12月期第２四半期（中間期）決算短信〔日本基準〕(非連結)_attachments.md"/>
    <x v="69"/>
    <n v="45880"/>
    <s v="2024年12月期第２四半期（中間期）決算短信〔日本基準〕(非連結)"/>
    <n v="6.1837"/>
  </r>
  <r>
    <s v="2024-11-08_45880_2024年12月期第３四半期決算短信〔日本基準〕(非連結)_attachments.md"/>
    <x v="120"/>
    <n v="45880"/>
    <s v="2024年12月期第３四半期決算短信〔日本基準〕(非連結)"/>
    <n v="6.5522999999999998"/>
  </r>
  <r>
    <s v="2025-02-07_45880_2024年12月期 決算短信〔日本基準〕(非連結)_attachments.md"/>
    <x v="23"/>
    <n v="45880"/>
    <s v="2024年12月期 決算短信〔日本基準〕(非連結)"/>
    <n v="6.4194000000000004"/>
  </r>
  <r>
    <s v="2025-05-09_45880_2025年12月期　第１四半期決算短信〔日本基準〕（非連結）_attachments.md"/>
    <x v="15"/>
    <n v="45880"/>
    <s v="2025年12月期　第１四半期決算短信〔日本基準〕（非連結）"/>
    <n v="6.3186"/>
  </r>
  <r>
    <s v="2025-08-08_45880_2025年12月期　第２四半期（中間期）決算短信〔日本基準〕(非連結)_attachments.md"/>
    <x v="72"/>
    <n v="45880"/>
    <s v="2025年12月期　第２四半期（中間期）決算短信〔日本基準〕(非連結)"/>
    <n v="6.3489000000000004"/>
  </r>
  <r>
    <s v="2024-08-09_45910_2025年3月期第1四半期決算短信〔日本基準〕（非連結）_attachments.md"/>
    <x v="69"/>
    <n v="45910"/>
    <s v="2025年3月期第1四半期決算短信〔日本基準〕（非連結）"/>
    <n v="6.6604999999999999"/>
  </r>
  <r>
    <s v="2024-11-12_45910_2025年3月期第2四半期(中間期）決算短信〔日本基準〕（非連結）_attachments.md"/>
    <x v="125"/>
    <n v="45910"/>
    <s v="2025年3月期第2四半期(中間期）決算短信〔日本基準〕（非連結）"/>
    <n v="6.1738"/>
  </r>
  <r>
    <s v="2025-02-12_45910_2025年3月期第3四半期決算短信〔日本基準〕（非連結）_attachments.md"/>
    <x v="96"/>
    <n v="45910"/>
    <s v="2025年3月期第3四半期決算短信〔日本基準〕（非連結）"/>
    <n v="6.0929000000000002"/>
  </r>
  <r>
    <s v="2025-05-13_45910_2025年3月期決算短信〔日本基準〕（非連結）_attachments.md"/>
    <x v="113"/>
    <n v="45910"/>
    <s v="2025年3月期決算短信〔日本基準〕（非連結）"/>
    <n v="6.0858999999999996"/>
  </r>
  <r>
    <s v="2025-08-12_45910_2026年3月期第1四半期決算短信〔日本基準〕（非連結）_attachments.md"/>
    <x v="111"/>
    <n v="45910"/>
    <s v="2026年3月期第1四半期決算短信〔日本基準〕（非連結）"/>
    <n v="6.1767000000000003"/>
  </r>
  <r>
    <s v="2022-03-11_45920_2022年１月期 決算短信〔日本基準〕（連結）_attachments.md"/>
    <x v="614"/>
    <n v="45920"/>
    <s v="2022年１月期 決算短信〔日本基準〕（連結）"/>
    <n v="5.1529999999999996"/>
  </r>
  <r>
    <s v="2022-06-14_45920_2023年１月期 第１四半期決算短信〔日本基準〕（連結）_attachments.md"/>
    <x v="650"/>
    <n v="45920"/>
    <s v="2023年１月期 第１四半期決算短信〔日本基準〕（連結）"/>
    <n v="7.1014999999999997"/>
  </r>
  <r>
    <s v="2022-09-14_45920_2023年１月期 第２四半期決算短信〔日本基準〕（連結）_attachments.md"/>
    <x v="617"/>
    <n v="45920"/>
    <s v="2023年１月期 第２四半期決算短信〔日本基準〕（連結）"/>
    <n v="5.4608999999999996"/>
  </r>
  <r>
    <s v="2022-12-15_45920_2023年１月期 第３四半期決算短信〔日本基準〕（連結）_attachments.md"/>
    <x v="509"/>
    <n v="45920"/>
    <s v="2023年１月期 第３四半期決算短信〔日本基準〕（連結）"/>
    <n v="5.2679"/>
  </r>
  <r>
    <s v="2023-03-16_45920_2023年１月期 決算短信〔日本基準〕（連結）_attachments.md"/>
    <x v="156"/>
    <n v="45920"/>
    <s v="2023年１月期 決算短信〔日本基準〕（連結）"/>
    <n v="5.4705000000000004"/>
  </r>
  <r>
    <s v="2023-06-14_45920_2024年１月期 第１四半期決算短信〔日本基準〕（連結）_attachments.md"/>
    <x v="394"/>
    <n v="45920"/>
    <s v="2024年１月期 第１四半期決算短信〔日本基準〕（連結）"/>
    <n v="5.3235999999999999"/>
  </r>
  <r>
    <s v="2023-09-14_45920_2024年１月期 第２四半期決算短信〔日本基準〕（連結）_attachments.md"/>
    <x v="157"/>
    <n v="45920"/>
    <s v="2024年１月期 第２四半期決算短信〔日本基準〕（連結）"/>
    <n v="5.1029999999999998"/>
  </r>
  <r>
    <s v="2023-12-14_45920_2024年１月期 第３四半期決算短信〔日本基準〕（連結）_attachments.md"/>
    <x v="228"/>
    <n v="45920"/>
    <s v="2024年１月期 第３四半期決算短信〔日本基準〕（連結）"/>
    <n v="5.0853000000000002"/>
  </r>
  <r>
    <s v="2024-03-18_45920_2024年1月期決算短信[日本基準]（連結）_attachments.md"/>
    <x v="652"/>
    <n v="45920"/>
    <s v="2024年1月期決算短信[日本基準]（連結）"/>
    <n v="4.9911000000000003"/>
  </r>
  <r>
    <s v="2024-06-13_45920_2025年１月期 第１四半期決算短信〔日本基準〕（連結）_attachments.md"/>
    <x v="160"/>
    <n v="45920"/>
    <s v="2025年１月期 第１四半期決算短信〔日本基準〕（連結）"/>
    <n v="5.2411000000000003"/>
  </r>
  <r>
    <s v="2024-09-17_45920_2025年１月期 第２四半期（中間期）決算短信〔日本基準〕（連結）_attachments.md"/>
    <x v="426"/>
    <n v="45920"/>
    <s v="2025年１月期 第２四半期（中間期）決算短信〔日本基準〕（連結）"/>
    <n v="4.7881999999999998"/>
  </r>
  <r>
    <s v="2024-12-16_45920_2025年１月期 第３四半期決算短信〔日本基準〕（連結）_attachments.md"/>
    <x v="533"/>
    <n v="45920"/>
    <s v="2025年１月期 第３四半期決算短信〔日本基準〕（連結）"/>
    <n v="4.8948999999999998"/>
  </r>
  <r>
    <s v="2025-03-17_45920_2025年1月期決算短信[日本基準]（連結）_attachments.md"/>
    <x v="161"/>
    <n v="45920"/>
    <s v="2025年1月期決算短信[日本基準]（連結）"/>
    <n v="4.9250999999999996"/>
  </r>
  <r>
    <s v="2025-06-13_45920_2026年１月期  第１四半期決算短信〔日本基準〕（連結）_attachments.md"/>
    <x v="95"/>
    <n v="45920"/>
    <s v="2026年１月期  第１四半期決算短信〔日本基準〕（連結）"/>
    <n v="6.6182999999999996"/>
  </r>
  <r>
    <s v="2022-02-14_45930_2021年12月期 決算短信〔ＩＦＲＳ〕（連結）_attachments.md"/>
    <x v="144"/>
    <n v="45930"/>
    <s v="2021年12月期 決算短信〔ＩＦＲＳ〕（連結）"/>
    <n v="5.6272000000000002"/>
  </r>
  <r>
    <s v="2022-05-10_45930_2022年12月期 第１四半期決算短信〔ＩＦＲＳ〕（連結）_attachments.md"/>
    <x v="106"/>
    <n v="45930"/>
    <s v="2022年12月期 第１四半期決算短信〔ＩＦＲＳ〕（連結）"/>
    <n v="5.6418999999999997"/>
  </r>
  <r>
    <s v="2022-08-09_45930_2022年12月期 第２四半期決算短信〔ＩＦＲＳ〕（連結）_attachments.md"/>
    <x v="123"/>
    <n v="45930"/>
    <s v="2022年12月期 第２四半期決算短信〔ＩＦＲＳ〕（連結）"/>
    <n v="5.2131999999999996"/>
  </r>
  <r>
    <s v="2022-11-14_45930_2022年12月期 第3四半期決算短信〔ＩＦＲＳ〕（連結）_attachments.md"/>
    <x v="147"/>
    <n v="45930"/>
    <s v="2022年12月期 第3四半期決算短信〔ＩＦＲＳ〕（連結）"/>
    <n v="5.5892999999999997"/>
  </r>
  <r>
    <s v="2023-02-14_45930_2022年12月期 決算短信〔ＩＦＲＳ〕（連結）_attachments.md"/>
    <x v="136"/>
    <n v="45930"/>
    <s v="2022年12月期 決算短信〔ＩＦＲＳ〕（連結）"/>
    <n v="4.9678000000000004"/>
  </r>
  <r>
    <s v="2023-05-12_45930_2023年12月期 第1四半期決算短信〔ＩＦＲＳ〕（連結）_attachments.md"/>
    <x v="1"/>
    <n v="45930"/>
    <s v="2023年12月期 第1四半期決算短信〔ＩＦＲＳ〕（連結）"/>
    <n v="5.4577999999999998"/>
  </r>
  <r>
    <s v="2023-08-14_45930_2023年12月期 第2四半期決算短信〔IFRS〕（連結）_attachments.md"/>
    <x v="137"/>
    <n v="45930"/>
    <s v="2023年12月期 第2四半期決算短信〔IFRS〕（連結）"/>
    <n v="5.3491999999999997"/>
  </r>
  <r>
    <s v="2023-11-14_45930_2023年12月期 第3四半期決算短信〔IFRS〕（連結）_attachments.md"/>
    <x v="150"/>
    <n v="45930"/>
    <s v="2023年12月期 第3四半期決算短信〔IFRS〕（連結）"/>
    <n v="6.5407999999999999"/>
  </r>
  <r>
    <s v="2024-02-14_45930_2023年12月期 決算短信〔ＩＦＲＳ〕（連結）_attachments.md"/>
    <x v="76"/>
    <n v="45930"/>
    <s v="2023年12月期 決算短信〔ＩＦＲＳ〕（連結）"/>
    <n v="6.1734999999999998"/>
  </r>
  <r>
    <s v="2024-05-13_45930_2024年12月期 第１四半期決算短信〔ＩＦＲＳ〕（連結）_attachments.md"/>
    <x v="112"/>
    <n v="45930"/>
    <s v="2024年12月期 第１四半期決算短信〔ＩＦＲＳ〕（連結）"/>
    <n v="5.7683999999999997"/>
  </r>
  <r>
    <s v="2024-08-13_45930_2024年12月期 第２四半期決算短信〔ＩＦＲＳ〕（連結）_attachments.md"/>
    <x v="117"/>
    <n v="45930"/>
    <s v="2024年12月期 第２四半期決算短信〔ＩＦＲＳ〕（連結）"/>
    <n v="6.7153999999999998"/>
  </r>
  <r>
    <s v="2024-11-13_45930_2024年12月期 第３四半期決算短信〔ＩＦＲＳ〕（連結）_attachments.md"/>
    <x v="13"/>
    <n v="45930"/>
    <s v="2024年12月期 第３四半期決算短信〔ＩＦＲＳ〕（連結）"/>
    <n v="6.2725"/>
  </r>
  <r>
    <s v="2025-02-14_45930_2024年12月期 決算短信〔ＩＦＲＳ〕（連結）_attachments.md"/>
    <x v="71"/>
    <n v="45930"/>
    <s v="2024年12月期 決算短信〔ＩＦＲＳ〕（連結）"/>
    <n v="6.0053000000000001"/>
  </r>
  <r>
    <s v="2025-05-13_45930_2025年12月期 第１四半期決算短信〔ＩＦＲＳ〕（連結）_attachments.md"/>
    <x v="113"/>
    <n v="45930"/>
    <s v="2025年12月期 第１四半期決算短信〔ＩＦＲＳ〕（連結）"/>
    <n v="6.3526999999999996"/>
  </r>
  <r>
    <s v="2025-08-13_45930_2025年12月期 第２四半期（中間期）決算短信〔ＩＦＲＳ〕（連結）_attachments.md"/>
    <x v="97"/>
    <n v="45930"/>
    <s v="2025年12月期 第２四半期（中間期）決算短信〔ＩＦＲＳ〕（連結）"/>
    <n v="6.1627000000000001"/>
  </r>
  <r>
    <s v="2024-05-10_45940_2024年3月期　決算短信〔日本基準〕(非連結)_attachments.md"/>
    <x v="5"/>
    <n v="45940"/>
    <s v="2024年3月期　決算短信〔日本基準〕(非連結)"/>
    <n v="5.0622999999999996"/>
  </r>
  <r>
    <s v="2024-08-09_45940_2025年３月期第１四半期決算短信［日本基準］(非連結)_attachments.md"/>
    <x v="69"/>
    <n v="45940"/>
    <s v="2025年３月期第１四半期決算短信［日本基準］(非連結)"/>
    <n v="5.9553000000000003"/>
  </r>
  <r>
    <s v="2024-11-08_45940_2025年３月期第２四半期（中間期）決算短信〔日本基準〕(非連結)_attachments.md"/>
    <x v="120"/>
    <n v="45940"/>
    <s v="2025年３月期第２四半期（中間期）決算短信〔日本基準〕(非連結)"/>
    <n v="6.1974"/>
  </r>
  <r>
    <s v="2025-02-14_45940_2025年３月期第３四半期決算短信［日本基準］(非連結)_attachments.md"/>
    <x v="71"/>
    <n v="45940"/>
    <s v="2025年３月期第３四半期決算短信［日本基準］(非連結)"/>
    <n v="6.6173000000000002"/>
  </r>
  <r>
    <s v="2025-05-09_45940_2025年３月期　決算短信〔日本基準〕(非連結)_attachments.md"/>
    <x v="15"/>
    <n v="45940"/>
    <s v="2025年３月期　決算短信〔日本基準〕(非連結)"/>
    <n v="5.2416"/>
  </r>
  <r>
    <s v="2025-08-08_45940_2026年3月期　第1四半期決算短信〔日本基準〕（非連結）_attachments.md"/>
    <x v="72"/>
    <n v="45940"/>
    <s v="2026年3月期　第1四半期決算短信〔日本基準〕（非連結）"/>
    <n v="6.8368000000000002"/>
  </r>
  <r>
    <s v="2022-05-09_45950_2022年12月期 第１四半期決算短信〔日本基準〕(非連結)_attachments.md"/>
    <x v="28"/>
    <n v="45950"/>
    <s v="2022年12月期 第１四半期決算短信〔日本基準〕(非連結)"/>
    <n v="5.7077"/>
  </r>
  <r>
    <s v="2022-08-10_45950_2022年12月期 第２四半期決算短信〔日本基準〕(非連結)_attachments.md"/>
    <x v="67"/>
    <n v="45950"/>
    <s v="2022年12月期 第２四半期決算短信〔日本基準〕(非連結)"/>
    <n v="5.5263999999999998"/>
  </r>
  <r>
    <s v="2022-11-11_45950_2022年12月期 第３四半期決算短信〔日本基準〕(非連結)_attachments.md"/>
    <x v="142"/>
    <n v="45950"/>
    <s v="2022年12月期 第３四半期決算短信〔日本基準〕(非連結)"/>
    <n v="5.3875999999999999"/>
  </r>
  <r>
    <s v="2023-02-10_45950_2022年12月期 決算短信〔日本基準〕(非連結)_attachments.md"/>
    <x v="108"/>
    <n v="45950"/>
    <s v="2022年12月期 決算短信〔日本基準〕(非連結)"/>
    <n v="5.4234"/>
  </r>
  <r>
    <s v="2023-05-12_45950_2023年12月期 第１四半期決算短信〔日本基準〕(非連結)_attachments.md"/>
    <x v="1"/>
    <n v="45950"/>
    <s v="2023年12月期 第１四半期決算短信〔日本基準〕(非連結)"/>
    <n v="5.3079999999999998"/>
  </r>
  <r>
    <s v="2023-08-10_45950_2023年12月期 第２四半期決算短信〔日本基準〕(非連結)_attachments.md"/>
    <x v="81"/>
    <n v="45950"/>
    <s v="2023年12月期 第２四半期決算短信〔日本基準〕(非連結)"/>
    <n v="5.7080000000000002"/>
  </r>
  <r>
    <s v="2023-11-10_45950_2023年12月期 第３四半期決算短信〔日本基準〕(非連結)_attachments.md"/>
    <x v="68"/>
    <n v="45950"/>
    <s v="2023年12月期 第３四半期決算短信〔日本基準〕(非連結)"/>
    <n v="6.0815999999999999"/>
  </r>
  <r>
    <s v="2024-02-09_45950_2023年12月期 決算短信〔日本基準〕(非連結)_attachments.md"/>
    <x v="110"/>
    <n v="45950"/>
    <s v="2023年12月期 決算短信〔日本基準〕(非連結)"/>
    <n v="6.2286000000000001"/>
  </r>
  <r>
    <s v="2024-05-10_45950_2024年12月期 第１四半期決算短信〔日本基準〕(非連結)_attachments.md"/>
    <x v="5"/>
    <n v="45950"/>
    <s v="2024年12月期 第１四半期決算短信〔日本基準〕(非連結)"/>
    <n v="6.1753"/>
  </r>
  <r>
    <s v="2024-08-09_45950_2024年12月期 第２四半期(中間期)決算短信〔日本基準〕(非連結)_attachments.md"/>
    <x v="69"/>
    <n v="45950"/>
    <s v="2024年12月期 第２四半期(中間期)決算短信〔日本基準〕(非連結)"/>
    <n v="5.9562999999999997"/>
  </r>
  <r>
    <s v="2024-11-08_45950_2024年12月期 第３四半期決算短信〔日本基準〕(非連結)_attachments.md"/>
    <x v="120"/>
    <n v="45950"/>
    <s v="2024年12月期 第３四半期決算短信〔日本基準〕(非連結)"/>
    <n v="5.8109000000000002"/>
  </r>
  <r>
    <s v="2025-02-07_45950_2024年12月期 決算短信〔日本基準〕(非連結)_attachments.md"/>
    <x v="23"/>
    <n v="45950"/>
    <s v="2024年12月期 決算短信〔日本基準〕(非連結)"/>
    <n v="6.0951000000000004"/>
  </r>
  <r>
    <s v="2025-05-09_45950_2025年12月期 第１四半期決算短信〔日本基準〕(非連結)_attachments.md"/>
    <x v="15"/>
    <n v="45950"/>
    <s v="2025年12月期 第１四半期決算短信〔日本基準〕(非連結)"/>
    <n v="5.7047999999999996"/>
  </r>
  <r>
    <s v="2025-08-08_45950_2025年12月期 第２四半期(中間期)決算短信〔日本基準〕(非連結)_attachments.md"/>
    <x v="72"/>
    <n v="45950"/>
    <s v="2025年12月期 第２四半期(中間期)決算短信〔日本基準〕(非連結)"/>
    <n v="4.5365000000000002"/>
  </r>
  <r>
    <s v="2022-02-14_45960_2021年12月期  決算短信〔ＩＦＲＳ〕（連結）_attachments.md"/>
    <x v="144"/>
    <n v="45960"/>
    <s v="2021年12月期  決算短信〔ＩＦＲＳ〕（連結）"/>
    <n v="5.6246"/>
  </r>
  <r>
    <s v="2022-05-13_45960_2022年12月期 第１四半期決算短信〔ＩＦＲＳ〕（連結）_attachments.md"/>
    <x v="66"/>
    <n v="45960"/>
    <s v="2022年12月期 第１四半期決算短信〔ＩＦＲＳ〕（連結）"/>
    <n v="4.9744999999999999"/>
  </r>
  <r>
    <s v="2022-08-12_45960_2022年12月期 第２四半期決算短信〔ＩＦＲＳ〕（連結）_attachments.md"/>
    <x v="261"/>
    <n v="45960"/>
    <s v="2022年12月期 第２四半期決算短信〔ＩＦＲＳ〕（連結）"/>
    <n v="5.2286000000000001"/>
  </r>
  <r>
    <s v="2022-11-11_45960_2022年12月期 第３四半期決算短信〔ＩＦＲＳ〕（連結）_attachments.md"/>
    <x v="142"/>
    <n v="45960"/>
    <s v="2022年12月期 第３四半期決算短信〔ＩＦＲＳ〕（連結）"/>
    <n v="4.7282999999999999"/>
  </r>
  <r>
    <s v="2023-02-14_45960_2022年12月期 決算短信〔ＩＦＲＳ〕（連結）_attachments.md"/>
    <x v="136"/>
    <n v="45960"/>
    <s v="2022年12月期 決算短信〔ＩＦＲＳ〕（連結）"/>
    <n v="4.7954999999999997"/>
  </r>
  <r>
    <s v="2023-05-12_45960_2023年12月期 第１四半期決算短信〔ＩＦＲＳ〕（連結）_attachments.md"/>
    <x v="1"/>
    <n v="45960"/>
    <s v="2023年12月期 第１四半期決算短信〔ＩＦＲＳ〕（連結）"/>
    <n v="4.8307000000000002"/>
  </r>
  <r>
    <s v="2023-08-10_45960_2023年12月期 第２四半期決算短信〔ＩＦＲＳ〕（連結）_attachments.md"/>
    <x v="81"/>
    <n v="45960"/>
    <s v="2023年12月期 第２四半期決算短信〔ＩＦＲＳ〕（連結）"/>
    <n v="4.6406999999999998"/>
  </r>
  <r>
    <s v="2023-11-14_45960_2023年12月期 第３四半期決算短信〔ＩＦＲＳ〕（連結）_attachments.md"/>
    <x v="150"/>
    <n v="45960"/>
    <s v="2023年12月期 第３四半期決算短信〔ＩＦＲＳ〕（連結）"/>
    <n v="4.7069999999999999"/>
  </r>
  <r>
    <s v="2024-02-14_45960_2023年12月期 決算短信〔ＩＦＲＳ〕（連結）_attachments.md"/>
    <x v="76"/>
    <n v="45960"/>
    <s v="2023年12月期 決算短信〔ＩＦＲＳ〕（連結）"/>
    <n v="5.1997999999999998"/>
  </r>
  <r>
    <s v="2024-03-18_45960_（訂正・数値データの修正）「2023年12月期 決算短信〔ＩＦＲＳ〕（連結）」の一部訂正について_attachments.md"/>
    <x v="652"/>
    <n v="45960"/>
    <s v="（訂正・数値データの修正）「2023年12月期 決算短信〔ＩＦＲＳ〕（連結）」の一部訂正について"/>
    <n v="5.3197999999999999"/>
  </r>
  <r>
    <s v="2024-05-14_45960_2024年12月期 第１四半期決算短信〔ＩＦＲＳ〕（連結）_attachments.md"/>
    <x v="21"/>
    <n v="45960"/>
    <s v="2024年12月期 第１四半期決算短信〔ＩＦＲＳ〕（連結）"/>
    <n v="4.8573000000000004"/>
  </r>
  <r>
    <s v="2024-08-14_45960_2024年12月期 第２四半期（中間期）決算短信〔ＩＦＲＳ〕（連結）_attachments.md"/>
    <x v="77"/>
    <n v="45960"/>
    <s v="2024年12月期 第２四半期（中間期）決算短信〔ＩＦＲＳ〕（連結）"/>
    <n v="5.3228"/>
  </r>
  <r>
    <s v="2024-11-14_45960_2024年12月期 第３四半期決算短信〔ＩＦＲＳ〕（連結）_attachments.md"/>
    <x v="70"/>
    <n v="45960"/>
    <s v="2024年12月期 第３四半期決算短信〔ＩＦＲＳ〕（連結）"/>
    <n v="4.6319999999999997"/>
  </r>
  <r>
    <s v="2025-02-14_45960_2024年12月期 決算短信〔ＩＦＲＳ〕（連結）_attachments.md"/>
    <x v="71"/>
    <n v="45960"/>
    <s v="2024年12月期 決算短信〔ＩＦＲＳ〕（連結）"/>
    <n v="4.3986000000000001"/>
  </r>
  <r>
    <s v="2025-05-14_45960_2025年12月期 第１四半期決算短信〔ＩＦＲＳ〕（連結）_attachments.md"/>
    <x v="24"/>
    <n v="45960"/>
    <s v="2025年12月期 第１四半期決算短信〔ＩＦＲＳ〕（連結）"/>
    <n v="5.2877000000000001"/>
  </r>
  <r>
    <s v="2025-08-14_45960_2025年12月期  第２四半期（中間期）決算短信〔ＩＦＲＳ〕（連結）_attachments.md"/>
    <x v="78"/>
    <n v="45960"/>
    <s v="2025年12月期  第２四半期（中間期）決算短信〔ＩＦＲＳ〕（連結）"/>
    <n v="5.4580000000000002"/>
  </r>
  <r>
    <s v="2024-08-14_45970_2024年12月期 第２四半期（中間期）決算短信〔ＩＦＲＳ〕（連結）_attachments.md"/>
    <x v="77"/>
    <n v="45970"/>
    <s v="2024年12月期 第２四半期（中間期）決算短信〔ＩＦＲＳ〕（連結）"/>
    <n v="5.2206000000000001"/>
  </r>
  <r>
    <s v="2024-11-13_45970_2024年12月期 第３四半期決算短信〔ＩＦＲＳ〕（連結）_attachments.md"/>
    <x v="13"/>
    <n v="45970"/>
    <s v="2024年12月期 第３四半期決算短信〔ＩＦＲＳ〕（連結）"/>
    <n v="4.5414000000000003"/>
  </r>
  <r>
    <s v="2025-02-12_45970_2024年12月期 決算短信〔ＩＦＲＳ〕（連結）_attachments.md"/>
    <x v="96"/>
    <n v="45970"/>
    <s v="2024年12月期 決算短信〔ＩＦＲＳ〕（連結）"/>
    <n v="5.1144999999999996"/>
  </r>
  <r>
    <s v="2025-05-14_45970_2025年12月期　第１四半期決算短信〔ＩＦＲＳ〕（連結）_attachments.md"/>
    <x v="24"/>
    <n v="45970"/>
    <s v="2025年12月期　第１四半期決算短信〔ＩＦＲＳ〕（連結）"/>
    <n v="4.8650000000000002"/>
  </r>
  <r>
    <s v="2025-08-13_45970_2025年12月期 第２四半期（中間期）決算短信〔ＩＦＲＳ〕（連結）_attachments.md"/>
    <x v="97"/>
    <n v="45970"/>
    <s v="2025年12月期 第２四半期（中間期）決算短信〔ＩＦＲＳ〕（連結）"/>
    <n v="5.1898"/>
  </r>
  <r>
    <s v="2022-02-14_45980_2022年３月期 第３四半期決算短信〔日本基準〕（非連結）_attachments.md"/>
    <x v="144"/>
    <n v="45980"/>
    <s v="2022年３月期 第３四半期決算短信〔日本基準〕（非連結）"/>
    <n v="5.0477999999999996"/>
  </r>
  <r>
    <s v="2022-05-13_45980_2022年３月期 決算短信〔日本基準〕(非連結)_attachments.md"/>
    <x v="66"/>
    <n v="45980"/>
    <s v="2022年３月期 決算短信〔日本基準〕(非連結)"/>
    <n v="4.6412000000000004"/>
  </r>
  <r>
    <s v="2022-08-12_45980_2023年３月期 第１四半期決算短信〔日本基準〕(非連結)_attachments.md"/>
    <x v="261"/>
    <n v="45980"/>
    <s v="2023年３月期 第１四半期決算短信〔日本基準〕(非連結)"/>
    <n v="2.8534999999999999"/>
  </r>
  <r>
    <s v="2022-11-14_45980_2023年３月期 第２四半期決算短信〔日本基準〕(非連結)_attachments.md"/>
    <x v="147"/>
    <n v="45980"/>
    <s v="2023年３月期 第２四半期決算短信〔日本基準〕(非連結)"/>
    <n v="3.4188999999999998"/>
  </r>
  <r>
    <s v="2023-02-14_45980_2023年３月期 第３四半期決算短信〔日本基準〕(非連結)_attachments.md"/>
    <x v="136"/>
    <n v="45980"/>
    <s v="2023年３月期 第３四半期決算短信〔日本基準〕(非連結)"/>
    <n v="5.2403000000000004"/>
  </r>
  <r>
    <s v="2023-05-15_45980_2023年３月期 決算短信〔日本基準〕(非連結)_attachments.md"/>
    <x v="163"/>
    <n v="45980"/>
    <s v="2023年３月期 決算短信〔日本基準〕(非連結)"/>
    <n v="5.2698"/>
  </r>
  <r>
    <s v="2023-08-14_45980_2024年３月期第１四半期決算短信〔日本基準〕(非連結)_attachments.md"/>
    <x v="137"/>
    <n v="45980"/>
    <s v="2024年３月期第１四半期決算短信〔日本基準〕(非連結)"/>
    <n v="4.9065000000000003"/>
  </r>
  <r>
    <s v="2024-05-15_45980_2024年３月期決算短信〔日本基準〕(非連結)_attachments.md"/>
    <x v="164"/>
    <n v="45980"/>
    <s v="2024年３月期決算短信〔日本基準〕(非連結)"/>
    <n v="6.4570999999999996"/>
  </r>
  <r>
    <s v="2024-08-09_45980_2025年３月期　第１四半期決算短信〔日本基準〕(非連結)_attachments.md"/>
    <x v="69"/>
    <n v="45980"/>
    <s v="2025年３月期　第１四半期決算短信〔日本基準〕(非連結)"/>
    <n v="4.5774999999999997"/>
  </r>
  <r>
    <s v="2024-11-14_45980_2025年３月期第２四半期（中間期）決算短信〔日本基準〕(非連結)_attachments.md"/>
    <x v="70"/>
    <n v="45980"/>
    <s v="2025年３月期第２四半期（中間期）決算短信〔日本基準〕(非連結)"/>
    <n v="5.0575000000000001"/>
  </r>
  <r>
    <s v="2025-02-14_45980_2025年３月期第３四半期決算短信〔日本基準〕(非連結)_attachments.md"/>
    <x v="71"/>
    <n v="45980"/>
    <s v="2025年３月期第３四半期決算短信〔日本基準〕(非連結)"/>
    <n v="4.9837999999999996"/>
  </r>
  <r>
    <s v="2025-05-15_45980_2025年３月期決算短信〔日本基準〕(非連結)_attachments.md"/>
    <x v="121"/>
    <n v="45980"/>
    <s v="2025年３月期決算短信〔日本基準〕(非連結)"/>
    <n v="5.3212000000000002"/>
  </r>
  <r>
    <s v="2025-08-08_45980_2026年３月期第１四半期決算短信〔日本基準〕(非連結)_attachments.md"/>
    <x v="72"/>
    <n v="45980"/>
    <s v="2026年３月期第１四半期決算短信〔日本基準〕(非連結)"/>
    <n v="3.4838"/>
  </r>
  <r>
    <s v="2022-06-09_45990_2022年７月期　第３四半期決算短信〔日本基準〕（非連結）_attachments.md"/>
    <x v="547"/>
    <n v="45990"/>
    <s v="2022年７月期　第３四半期決算短信〔日本基準〕（非連結）"/>
    <n v="5.9344000000000001"/>
  </r>
  <r>
    <s v="2023-03-08_45990_2023年７月期　第２四半期決算短信〔日本基準〕（非連結）_attachments.md"/>
    <x v="612"/>
    <n v="45990"/>
    <s v="2023年７月期　第２四半期決算短信〔日本基準〕（非連結）"/>
    <n v="4.9805000000000001"/>
  </r>
  <r>
    <s v="2023-06-14_45990_2023年７月期　第３四半期決算短信〔日本基準〕（非連結）_attachments.md"/>
    <x v="394"/>
    <n v="45990"/>
    <s v="2023年７月期　第３四半期決算短信〔日本基準〕（非連結）"/>
    <n v="5.6844999999999999"/>
  </r>
  <r>
    <s v="2023-09-13_45990_2023年７月期　決算短信〔日本基準〕（非連結）_attachments.md"/>
    <x v="90"/>
    <n v="45990"/>
    <s v="2023年７月期　決算短信〔日本基準〕（非連結）"/>
    <n v="5.6066000000000003"/>
  </r>
  <r>
    <s v="2023-12-13_45990_2024年７月期　第１四半期決算短信〔日本基準〕（非連結）_attachments.md"/>
    <x v="158"/>
    <n v="45990"/>
    <s v="2024年７月期　第１四半期決算短信〔日本基準〕（非連結）"/>
    <n v="5.3329000000000004"/>
  </r>
  <r>
    <s v="2024-03-13_45990_2024年７月期　第２四半期決算短信〔日本基準〕（非連結）_attachments.md"/>
    <x v="232"/>
    <n v="45990"/>
    <s v="2024年７月期　第２四半期決算短信〔日本基準〕（非連結）"/>
    <n v="5.4539999999999997"/>
  </r>
  <r>
    <s v="2024-06-12_45990_2024年７月期　第３四半期決算短信〔日本基準〕（非連結）_attachments.md"/>
    <x v="520"/>
    <n v="45990"/>
    <s v="2024年７月期　第３四半期決算短信〔日本基準〕（非連結）"/>
    <n v="5.7220000000000004"/>
  </r>
  <r>
    <s v="2024-09-11_45990_2024年７月期 決算短信〔日本基準〕（非連結）_attachments.md"/>
    <x v="380"/>
    <n v="45990"/>
    <s v="2024年７月期 決算短信〔日本基準〕（非連結）"/>
    <n v="4.9672000000000001"/>
  </r>
  <r>
    <s v="2024-12-11_45990_2025年７月期 第１四半期決算短信〔日本基準〕（非連結）_attachments.md"/>
    <x v="381"/>
    <n v="45990"/>
    <s v="2025年７月期 第１四半期決算短信〔日本基準〕（非連結）"/>
    <n v="5.5618999999999996"/>
  </r>
  <r>
    <s v="2025-03-12_45990_2025年７月期 第２四半期（中間期）決算短信〔日本基準〕（非連結）_attachments.md"/>
    <x v="134"/>
    <n v="45990"/>
    <s v="2025年７月期 第２四半期（中間期）決算短信〔日本基準〕（非連結）"/>
    <n v="6.1048"/>
  </r>
  <r>
    <s v="2025-06-11_45990_2025年７月期 第３四半期決算短信〔日本基準〕（非連結）_attachments.md"/>
    <x v="432"/>
    <n v="45990"/>
    <s v="2025年７月期 第３四半期決算短信〔日本基準〕（非連結）"/>
    <n v="6.0441000000000003"/>
  </r>
  <r>
    <s v="2022-02-08_46110_2022年３月期 第３四半期決算短信〔日本基準〕（連結）_attachments.md"/>
    <x v="286"/>
    <n v="46110"/>
    <s v="2022年３月期 第３四半期決算短信〔日本基準〕（連結）"/>
    <n v="6.2534999999999998"/>
  </r>
  <r>
    <s v="2022-05-11_46110_2022年３月期　決算短信〔日本基準〕（連結）_attachments.md"/>
    <x v="327"/>
    <n v="46110"/>
    <s v="2022年３月期　決算短信〔日本基準〕（連結）"/>
    <n v="5.5879000000000003"/>
  </r>
  <r>
    <s v="2022-11-10_46110_2023年３月期 第２四半期決算短信〔日本基準〕（連結）_attachments.md"/>
    <x v="107"/>
    <n v="46110"/>
    <s v="2023年３月期 第２四半期決算短信〔日本基準〕（連結）"/>
    <n v="5.6726000000000001"/>
  </r>
  <r>
    <s v="2023-02-09_46110_2023年３月期 第３四半期決算短信〔日本基準〕（連結）_attachments.md"/>
    <x v="238"/>
    <n v="46110"/>
    <s v="2023年３月期 第３四半期決算短信〔日本基準〕（連結）"/>
    <n v="5.5029000000000003"/>
  </r>
  <r>
    <s v="2023-05-11_46110_2023年３月期　決算短信〔日本基準〕（連結）_attachments.md"/>
    <x v="124"/>
    <n v="46110"/>
    <s v="2023年３月期　決算短信〔日本基準〕（連結）"/>
    <n v="5.4593999999999996"/>
  </r>
  <r>
    <s v="2023-08-08_46110_2024年３月期 第１四半期決算短信〔日本基準〕（連結）_attachments.md"/>
    <x v="243"/>
    <n v="46110"/>
    <s v="2024年３月期 第１四半期決算短信〔日本基準〕（連結）"/>
    <n v="5.7451999999999996"/>
  </r>
  <r>
    <s v="2023-11-09_46110_2024年３月期 第２四半期決算短信〔日本基準〕（連結）_attachments.md"/>
    <x v="231"/>
    <n v="46110"/>
    <s v="2024年３月期 第２四半期決算短信〔日本基準〕（連結）"/>
    <n v="5.9550000000000001"/>
  </r>
  <r>
    <s v="2024-02-08_46110_2024年３月期　第３四半期決算短信〔日本基準〕(連結)_attachments.md"/>
    <x v="210"/>
    <n v="46110"/>
    <s v="2024年３月期　第３四半期決算短信〔日本基準〕(連結)"/>
    <n v="6.1520999999999999"/>
  </r>
  <r>
    <s v="2024-05-10_46110_2024年３月期　決算短信〔日本基準〕（連結）_attachments.md"/>
    <x v="5"/>
    <n v="46110"/>
    <s v="2024年３月期　決算短信〔日本基準〕（連結）"/>
    <n v="5.7248999999999999"/>
  </r>
  <r>
    <s v="2024-08-08_46110_2025年３月期 第１四半期決算短信〔日本基準〕（連結）_attachments.md"/>
    <x v="38"/>
    <n v="46110"/>
    <s v="2025年３月期 第１四半期決算短信〔日本基準〕（連結）"/>
    <n v="6.0934999999999997"/>
  </r>
  <r>
    <s v="2024-11-08_46110_2025年３月期 第２四半期（中間期）決算短信〔日本基準〕（連結）_attachments.md"/>
    <x v="120"/>
    <n v="46110"/>
    <s v="2025年３月期 第２四半期（中間期）決算短信〔日本基準〕（連結）"/>
    <n v="5.2721999999999998"/>
  </r>
  <r>
    <s v="2025-02-06_46110_2025年３月期 第３四半期決算短信〔日本基準〕（連結）_attachments.md"/>
    <x v="40"/>
    <n v="46110"/>
    <s v="2025年３月期 第３四半期決算短信〔日本基準〕（連結）"/>
    <n v="5.8089000000000004"/>
  </r>
  <r>
    <s v="2025-05-15_46110_2025年３月期決算短信〔日本基準〕（連結）_attachments.md"/>
    <x v="121"/>
    <n v="46110"/>
    <s v="2025年３月期決算短信〔日本基準〕（連結）"/>
    <n v="5.5079000000000002"/>
  </r>
  <r>
    <s v="2025-08-08_46110_2026年３月期 第１四半期決算短信〔日本基準〕（連結）_attachments.md"/>
    <x v="72"/>
    <n v="46110"/>
    <s v="2026年３月期 第１四半期決算短信〔日本基準〕（連結）"/>
    <n v="5.3117000000000001"/>
  </r>
  <r>
    <s v="2022-08-10_46120_2022年12月期 第2四半期決算短信〔ＩＦＲＳ〕（連結）_attachments.md"/>
    <x v="67"/>
    <n v="46120"/>
    <s v="2022年12月期 第2四半期決算短信〔ＩＦＲＳ〕（連結）"/>
    <n v="5.8193999999999999"/>
  </r>
  <r>
    <s v="2024-08-08_46120_2024年12月期 第2四半期（中間期）決算短信〔ＩＦＲＳ〕（連結）_attachments.md"/>
    <x v="38"/>
    <n v="46120"/>
    <s v="2024年12月期 第2四半期（中間期）決算短信〔ＩＦＲＳ〕（連結）"/>
    <n v="5.7096999999999998"/>
  </r>
  <r>
    <s v="2024-11-14_46120_2024年12月期  第3四半期決算短信〔ＩＦＲＳ〕（連結）_attachments.md"/>
    <x v="70"/>
    <n v="46120"/>
    <s v="2024年12月期  第3四半期決算短信〔ＩＦＲＳ〕（連結）"/>
    <n v="6.0979000000000001"/>
  </r>
  <r>
    <s v="2025-02-14_46120_2024年12月期 決算短信〔ＩＦＲＳ〕（連結）_attachments.md"/>
    <x v="71"/>
    <n v="46120"/>
    <s v="2024年12月期 決算短信〔ＩＦＲＳ〕（連結）"/>
    <n v="5.8311000000000002"/>
  </r>
  <r>
    <s v="2025-05-14_46120_2025年12月期 第1四半期決算短信〔ＩＦＲＳ〕（連結）_attachments.md"/>
    <x v="24"/>
    <n v="46120"/>
    <s v="2025年12月期 第1四半期決算短信〔ＩＦＲＳ〕（連結）"/>
    <n v="5.4991000000000003"/>
  </r>
  <r>
    <s v="2025-08-08_46120_2025年12月期  第2四半期（中間期）決算短信〔ＩＦＲＳ〕（連結）_attachments.md"/>
    <x v="72"/>
    <n v="46120"/>
    <s v="2025年12月期  第2四半期（中間期）決算短信〔ＩＦＲＳ〕（連結）"/>
    <n v="5.3109000000000002"/>
  </r>
  <r>
    <s v="2022-02-08_46130_2022年3月期 第3四半期決算短信[日本基準](連結)_attachments.md"/>
    <x v="286"/>
    <n v="46130"/>
    <s v="2022年3月期 第3四半期決算短信[日本基準](連結)"/>
    <n v="5.9893000000000001"/>
  </r>
  <r>
    <s v="2022-05-11_46130_2022年3月期 決算短信[日本基準](連結)_attachments.md"/>
    <x v="327"/>
    <n v="46130"/>
    <s v="2022年3月期 決算短信[日本基準](連結)"/>
    <n v="5.4189999999999996"/>
  </r>
  <r>
    <s v="2022-08-05_46130_2023年3月期 第1四半期決算短信〔日本基準〕(連結)_attachments.md"/>
    <x v="182"/>
    <n v="46130"/>
    <s v="2023年3月期 第1四半期決算短信〔日本基準〕(連結)"/>
    <n v="6.4981999999999998"/>
  </r>
  <r>
    <s v="2022-11-10_46130_2023年3月期 第2四半期決算短信[日本基準](連結)_attachments.md"/>
    <x v="107"/>
    <n v="46130"/>
    <s v="2023年3月期 第2四半期決算短信[日本基準](連結)"/>
    <n v="5.8773999999999997"/>
  </r>
  <r>
    <s v="2023-02-09_46130_2023年3月期 第3四半期決算短信[日本基準](連結)_attachments.md"/>
    <x v="238"/>
    <n v="46130"/>
    <s v="2023年3月期 第3四半期決算短信[日本基準](連結)"/>
    <n v="5.1806999999999999"/>
  </r>
  <r>
    <s v="2023-05-11_46130_2023年3月期 決算短信[日本基準](連結)_attachments.md"/>
    <x v="124"/>
    <n v="46130"/>
    <s v="2023年3月期 決算短信[日本基準](連結)"/>
    <n v="5.5204000000000004"/>
  </r>
  <r>
    <s v="2023-08-08_46130_2024年3月期  第1四半期決算短信〔日本基準〕(連結)_attachments.md"/>
    <x v="243"/>
    <n v="46130"/>
    <s v="2024年3月期  第1四半期決算短信〔日本基準〕(連結)"/>
    <n v="6.1792999999999996"/>
  </r>
  <r>
    <s v="2023-11-09_46130_2024年3月期 第2四半期決算短信[日本基準](連結)_attachments.md"/>
    <x v="231"/>
    <n v="46130"/>
    <s v="2024年3月期 第2四半期決算短信[日本基準](連結)"/>
    <n v="5.6665999999999999"/>
  </r>
  <r>
    <s v="2024-02-08_46130_2024年3月期 第3四半期決算短信[日本基準](連結)_attachments.md"/>
    <x v="210"/>
    <n v="46130"/>
    <s v="2024年3月期 第3四半期決算短信[日本基準](連結)"/>
    <n v="6.3625999999999996"/>
  </r>
  <r>
    <s v="2024-05-10_46130_2024年3月期 決算短信[日本基準](連結)_attachments.md"/>
    <x v="5"/>
    <n v="46130"/>
    <s v="2024年3月期 決算短信[日本基準](連結)"/>
    <n v="5.7995000000000001"/>
  </r>
  <r>
    <s v="2024-08-08_46130_2025年3月期 第1四半期決算短信〔日本基準〕(連結)_attachments.md"/>
    <x v="38"/>
    <n v="46130"/>
    <s v="2025年3月期 第1四半期決算短信〔日本基準〕(連結)"/>
    <n v="5.9248000000000003"/>
  </r>
  <r>
    <s v="2024-11-08_46130_2025年3月期 第2四半期（中間期）決算短信[日本基準](連結)_attachments.md"/>
    <x v="120"/>
    <n v="46130"/>
    <s v="2025年3月期 第2四半期（中間期）決算短信[日本基準](連結)"/>
    <n v="5.1124000000000001"/>
  </r>
  <r>
    <s v="2025-02-07_46130_2025年3月期 第3四半期決算短信[日本基準](連結)_attachments.md"/>
    <x v="23"/>
    <n v="46130"/>
    <s v="2025年3月期 第3四半期決算短信[日本基準](連結)"/>
    <n v="4.9703999999999997"/>
  </r>
  <r>
    <s v="2025-05-12_46130_2025年3月期 決算短信[日本基準](連結)_attachments.md"/>
    <x v="9"/>
    <n v="46130"/>
    <s v="2025年3月期 決算短信[日本基準](連結)"/>
    <n v="5.1760000000000002"/>
  </r>
  <r>
    <s v="2025-08-08_46130_2026年3月期  第1四半期決算短信〔日本基準〕(連結)_attachments.md"/>
    <x v="72"/>
    <n v="46130"/>
    <s v="2026年3月期  第1四半期決算短信〔日本基準〕(連結)"/>
    <n v="4.6329000000000002"/>
  </r>
  <r>
    <s v="2023-11-06_46150_2024年３月期　第２四半期決算短信〔日本基準〕（連結）_attachments.md"/>
    <x v="3"/>
    <n v="46150"/>
    <s v="2024年３月期　第２四半期決算短信〔日本基準〕（連結）"/>
    <n v="5.0838999999999999"/>
  </r>
  <r>
    <s v="2024-02-05_46150_2024年３月期　第３四半期決算短信〔日本基準〕（連結）_attachments.md"/>
    <x v="118"/>
    <n v="46150"/>
    <s v="2024年３月期　第３四半期決算短信〔日本基準〕（連結）"/>
    <n v="5.1749000000000001"/>
  </r>
  <r>
    <s v="2024-05-13_46150_2024年３月期　決算短信〔日本基準〕（連結）_attachments.md"/>
    <x v="112"/>
    <n v="46150"/>
    <s v="2024年３月期　決算短信〔日本基準〕（連結）"/>
    <n v="4.7975000000000003"/>
  </r>
  <r>
    <s v="2024-08-08_46150_2025年３月期　第１四半期決算短信〔日本基準〕（連結）_attachments.md"/>
    <x v="38"/>
    <n v="46150"/>
    <s v="2025年３月期　第１四半期決算短信〔日本基準〕（連結）"/>
    <n v="4.9298000000000002"/>
  </r>
  <r>
    <s v="2024-11-07_46150_2025年３月期　第２四半期（中間期）決算短信〔日本基準〕（連結）_attachments.md"/>
    <x v="39"/>
    <n v="46150"/>
    <s v="2025年３月期　第２四半期（中間期）決算短信〔日本基準〕（連結）"/>
    <n v="4.4440999999999997"/>
  </r>
  <r>
    <s v="2025-02-06_46150_2025年３月期　第３四半期決算短信〔日本基準〕（連結）_attachments.md"/>
    <x v="40"/>
    <n v="46150"/>
    <s v="2025年３月期　第３四半期決算短信〔日本基準〕（連結）"/>
    <n v="5.2422000000000004"/>
  </r>
  <r>
    <s v="2025-05-14_46150_2025年３月期　決算短信〔日本基準〕（連結）_attachments.md"/>
    <x v="24"/>
    <n v="46150"/>
    <s v="2025年３月期　決算短信〔日本基準〕（連結）"/>
    <n v="5.1433999999999997"/>
  </r>
  <r>
    <s v="2025-08-06_46150_2026年３月期　第１四半期決算短信〔日本基準〕（連結）_attachments.md"/>
    <x v="165"/>
    <n v="46150"/>
    <s v="2026年３月期　第１四半期決算短信〔日本基準〕（連結）"/>
    <n v="6.3616999999999999"/>
  </r>
  <r>
    <s v="2024-10-11_46160_2024年11月期　第3四半期決算短信〔日本基準〕（連結）_attachments.md"/>
    <x v="73"/>
    <n v="46160"/>
    <s v="2024年11月期　第3四半期決算短信〔日本基準〕（連結）"/>
    <n v="3.9809999999999999"/>
  </r>
  <r>
    <s v="2025-01-14_46160_2024年11月期　決算短信〔日本基準〕（連結）_attachments.md"/>
    <x v="35"/>
    <n v="46160"/>
    <s v="2024年11月期　決算短信〔日本基準〕（連結）"/>
    <n v="5.1341999999999999"/>
  </r>
  <r>
    <s v="2025-04-14_46160_2025年11月期　第1四半期決算短信〔日本基準〕（連結）_attachments.md"/>
    <x v="36"/>
    <n v="46160"/>
    <s v="2025年11月期　第1四半期決算短信〔日本基準〕（連結）"/>
    <n v="4.3624000000000001"/>
  </r>
  <r>
    <s v="2025-07-14_46160_2025年11月期　第２四半期（中間期）決算短信〔日本基準〕（連結）_attachments.md"/>
    <x v="37"/>
    <n v="46160"/>
    <s v="2025年11月期　第２四半期（中間期）決算短信〔日本基準〕（連結）"/>
    <n v="5.4231999999999996"/>
  </r>
  <r>
    <s v="2024-07-31_46170_2025年3月期第1四半期決算短信〔日本基準〕（連結）_attachments.md"/>
    <x v="281"/>
    <n v="46170"/>
    <s v="2025年3月期第1四半期決算短信〔日本基準〕（連結）"/>
    <n v="6.0144000000000002"/>
  </r>
  <r>
    <s v="2024-10-31_46170_2025年3月期 第2四半期（中間期）決算短信〔日本基準〕（連結）_attachments.md"/>
    <x v="245"/>
    <n v="46170"/>
    <s v="2025年3月期 第2四半期（中間期）決算短信〔日本基準〕（連結）"/>
    <n v="5.7987000000000002"/>
  </r>
  <r>
    <s v="2025-02-04_46170_2025年3月期 第3四半期決算短信〔日本基準〕（連結）_attachments.md"/>
    <x v="253"/>
    <n v="46170"/>
    <s v="2025年3月期 第3四半期決算短信〔日本基準〕（連結）"/>
    <n v="5.86"/>
  </r>
  <r>
    <s v="2025-05-09_46170_2025年3月期 決算短信〔日本基準〕（連結）_attachments.md"/>
    <x v="15"/>
    <n v="46170"/>
    <s v="2025年3月期 決算短信〔日本基準〕（連結）"/>
    <n v="5.4821"/>
  </r>
  <r>
    <s v="2025-07-31_46170_2026年3月期 第1四半期決算短信〔日本基準〕（連結）_attachments.md"/>
    <x v="181"/>
    <n v="46170"/>
    <s v="2026年3月期 第1四半期決算短信〔日本基準〕（連結）"/>
    <n v="5.0698999999999996"/>
  </r>
  <r>
    <s v="2022-02-10_46190_2022年３月期　第３四半期決算短信〔日本基準〕（連結）_attachments.md"/>
    <x v="105"/>
    <n v="46190"/>
    <s v="2022年３月期　第３四半期決算短信〔日本基準〕（連結）"/>
    <n v="5.6840999999999999"/>
  </r>
  <r>
    <s v="2022-05-11_46190_2022年３月期決算短信〔日本基準〕（連結）_attachments.md"/>
    <x v="327"/>
    <n v="46190"/>
    <s v="2022年３月期決算短信〔日本基準〕（連結）"/>
    <n v="5.7835000000000001"/>
  </r>
  <r>
    <s v="2022-08-10_46190_2023年３月期　第１四半期決算短信〔日本基準〕（連結）_attachments.md"/>
    <x v="67"/>
    <n v="46190"/>
    <s v="2023年３月期　第１四半期決算短信〔日本基準〕（連結）"/>
    <n v="5.2214999999999998"/>
  </r>
  <r>
    <s v="2022-11-09_46190_2023年３月期　第２四半期決算短信〔日本基準〕（連結）_attachments.md"/>
    <x v="237"/>
    <n v="46190"/>
    <s v="2023年３月期　第２四半期決算短信〔日本基準〕（連結）"/>
    <n v="5.5926999999999998"/>
  </r>
  <r>
    <s v="2023-02-08_46190_2023年３月期　第３四半期決算短信〔日本基準〕（連結）_attachments.md"/>
    <x v="240"/>
    <n v="46190"/>
    <s v="2023年３月期　第３四半期決算短信〔日本基準〕（連結）"/>
    <n v="5.5201000000000002"/>
  </r>
  <r>
    <s v="2023-08-09_46190_2024年３月期　第１四半期決算短信〔日本基準〕（連結）_attachments.md"/>
    <x v="190"/>
    <n v="46190"/>
    <s v="2024年３月期　第１四半期決算短信〔日本基準〕（連結）"/>
    <n v="6.2926000000000002"/>
  </r>
  <r>
    <s v="2023-11-08_46190_2024年３月期　第２四半期決算短信〔日本基準〕（連結）_attachments.md"/>
    <x v="230"/>
    <n v="46190"/>
    <s v="2024年３月期　第２四半期決算短信〔日本基準〕（連結）"/>
    <n v="6.3163999999999998"/>
  </r>
  <r>
    <s v="2024-02-09_46190_2024年３月期　第３四半期決算短信〔日本基準〕（連結）_attachments.md"/>
    <x v="110"/>
    <n v="46190"/>
    <s v="2024年３月期　第３四半期決算短信〔日本基準〕（連結）"/>
    <n v="6.0778999999999996"/>
  </r>
  <r>
    <s v="2024-05-08_46190_2024年３月期　決算短信〔日本基準〕（連結）_attachments.md"/>
    <x v="239"/>
    <n v="46190"/>
    <s v="2024年３月期　決算短信〔日本基準〕（連結）"/>
    <n v="5.1616"/>
  </r>
  <r>
    <s v="2024-08-08_46190_2025年3月期　第1四半期決算短信〔日本基準〕（連結）_attachments.md"/>
    <x v="38"/>
    <n v="46190"/>
    <s v="2025年3月期　第1四半期決算短信〔日本基準〕（連結）"/>
    <n v="5.8672000000000004"/>
  </r>
  <r>
    <s v="2024-11-13_46190_2025年3月期　第2四半期（中間期）決算短信〔日本基準〕（連結）_attachments.md"/>
    <x v="13"/>
    <n v="46190"/>
    <s v="2025年3月期　第2四半期（中間期）決算短信〔日本基準〕（連結）"/>
    <n v="5.3794000000000004"/>
  </r>
  <r>
    <s v="2025-02-12_46190_2025年３月期　第３四半期決算短信〔日本基準〕（連結）_attachments.md"/>
    <x v="96"/>
    <n v="46190"/>
    <s v="2025年３月期　第３四半期決算短信〔日本基準〕（連結）"/>
    <n v="5.3398000000000003"/>
  </r>
  <r>
    <s v="2025-05-09_46190_2025年３月期　決算短信〔日本基準〕（連結）_attachments.md"/>
    <x v="15"/>
    <n v="46190"/>
    <s v="2025年３月期　決算短信〔日本基準〕（連結）"/>
    <n v="5.8673000000000002"/>
  </r>
  <r>
    <s v="2025-08-08_46190_2026年3月期　第1四半期決算短信〔日本基準〕（連結）_attachments.md"/>
    <x v="72"/>
    <n v="46190"/>
    <s v="2026年3月期　第1四半期決算短信〔日本基準〕（連結）"/>
    <n v="4.9264000000000001"/>
  </r>
  <r>
    <s v="2022-02-10_46200_2022年３月期　第３四半期決算短信［日本基準］（連結）_attachments.md"/>
    <x v="105"/>
    <n v="46200"/>
    <s v="2022年３月期　第３四半期決算短信［日本基準］（連結）"/>
    <n v="5.3356000000000003"/>
  </r>
  <r>
    <s v="2022-05-13_46200_2022年３月期　決算短信［日本基準］（連結）_attachments.md"/>
    <x v="66"/>
    <n v="46200"/>
    <s v="2022年３月期　決算短信［日本基準］（連結）"/>
    <n v="5.0170000000000003"/>
  </r>
  <r>
    <s v="2024-08-08_46200_2025年３月期 第１四半期決算短信［日本基準］（連結）_attachments.md"/>
    <x v="38"/>
    <n v="46200"/>
    <s v="2025年３月期 第１四半期決算短信［日本基準］（連結）"/>
    <n v="5.952"/>
  </r>
  <r>
    <s v="2024-11-14_46200_2025年３月期　第２四半期（中間期）決算短信［日本基準］（連結）_attachments.md"/>
    <x v="70"/>
    <n v="46200"/>
    <s v="2025年３月期　第２四半期（中間期）決算短信［日本基準］（連結）"/>
    <n v="5.8788999999999998"/>
  </r>
  <r>
    <s v="2025-02-12_46200_2025年３月期 第３四半期決算短信［日本基準］（連結）_attachments.md"/>
    <x v="96"/>
    <n v="46200"/>
    <s v="2025年３月期 第３四半期決算短信［日本基準］（連結）"/>
    <n v="5.6337999999999999"/>
  </r>
  <r>
    <s v="2025-05-13_46200_2025年３月期 決算短信［日本基準］（連結）_attachments.md"/>
    <x v="113"/>
    <n v="46200"/>
    <s v="2025年３月期 決算短信［日本基準］（連結）"/>
    <n v="5.3213999999999997"/>
  </r>
  <r>
    <s v="2025-08-07_46200_2026年３月期 第１四半期決算短信［日本基準］（連結）_attachments.md"/>
    <x v="41"/>
    <n v="46200"/>
    <s v="2026年３月期 第１四半期決算短信［日本基準］（連結）"/>
    <n v="5.7214999999999998"/>
  </r>
  <r>
    <s v="2023-08-10_46230_2024年３月期 第１四半期決算短信〔日本基準〕（連結）_attachments.md"/>
    <x v="81"/>
    <n v="46230"/>
    <s v="2024年３月期 第１四半期決算短信〔日本基準〕（連結）"/>
    <n v="4.423"/>
  </r>
  <r>
    <s v="2023-11-10_46230_2024年３月期 第２四半期決算短信〔日本基準〕（連結）_attachments.md"/>
    <x v="68"/>
    <n v="46230"/>
    <s v="2024年３月期 第２四半期決算短信〔日本基準〕（連結）"/>
    <n v="5.0449999999999999"/>
  </r>
  <r>
    <s v="2024-02-09_46230_2024年３月期 第３四半期決算短信〔日本基準〕（連結）_attachments.md"/>
    <x v="110"/>
    <n v="46230"/>
    <s v="2024年３月期 第３四半期決算短信〔日本基準〕（連結）"/>
    <n v="5.4141000000000004"/>
  </r>
  <r>
    <s v="2024-05-09_46230_2024年３月期 決算短信〔日本基準〕（連結）_attachments.md"/>
    <x v="214"/>
    <n v="46230"/>
    <s v="2024年３月期 決算短信〔日本基準〕（連結）"/>
    <n v="4.6420000000000003"/>
  </r>
  <r>
    <s v="2024-07-29_46230_(訂正・数値データ訂正）「2024年3月期　決算短信〔日本基準〕（連結）」の一部訂正について_attachments.md"/>
    <x v="206"/>
    <n v="46230"/>
    <s v="(訂正・数値データ訂正）「2024年3月期　決算短信〔日本基準〕（連結）」の一部訂正について"/>
    <n v="4.9012000000000002"/>
  </r>
  <r>
    <s v="2024-08-09_46230_2025年３月期 第１四半期決算短信〔日本基準〕（連結）_attachments.md"/>
    <x v="69"/>
    <n v="46230"/>
    <s v="2025年３月期 第１四半期決算短信〔日本基準〕（連結）"/>
    <n v="4.9485999999999999"/>
  </r>
  <r>
    <s v="2024-11-08_46230_2025年３月期 第２四半期(中間期)決算短信〔日本基準〕（連結）_attachments.md"/>
    <x v="120"/>
    <n v="46230"/>
    <s v="2025年３月期 第２四半期(中間期)決算短信〔日本基準〕（連結）"/>
    <n v="5.0975000000000001"/>
  </r>
  <r>
    <s v="2025-02-07_46230_2025年３月期 第３四半期決算短信〔日本基準〕（連結）_attachments.md"/>
    <x v="23"/>
    <n v="46230"/>
    <s v="2025年３月期 第３四半期決算短信〔日本基準〕（連結）"/>
    <n v="5.3003999999999998"/>
  </r>
  <r>
    <s v="2025-05-14_46230_2025年３月期 決算短信〔日本基準〕（連結）_attachments.md"/>
    <x v="24"/>
    <n v="46230"/>
    <s v="2025年３月期 決算短信〔日本基準〕（連結）"/>
    <n v="4.8597000000000001"/>
  </r>
  <r>
    <s v="2025-08-07_46230_2026年３月期 第１四半期決算短信〔日本基準〕（連結）_attachments.md"/>
    <x v="41"/>
    <n v="46230"/>
    <s v="2026年３月期 第１四半期決算短信〔日本基準〕（連結）"/>
    <n v="4.9497999999999998"/>
  </r>
  <r>
    <s v="2022-02-09_46240_2022年3月期 第3四半期決算短信〔日本基準〕（連結）_attachments.md"/>
    <x v="189"/>
    <n v="46240"/>
    <s v="2022年3月期 第3四半期決算短信〔日本基準〕（連結）"/>
    <n v="5.0214999999999996"/>
  </r>
  <r>
    <s v="2022-05-10_46240_2022年3月期 決算短信〔日本基準〕（連結）_attachments.md"/>
    <x v="106"/>
    <n v="46240"/>
    <s v="2022年3月期 決算短信〔日本基準〕（連結）"/>
    <n v="5.4847000000000001"/>
  </r>
  <r>
    <s v="2022-08-05_46240_2023年3月期 第1四半期決算短信〔日本基準〕（連結）_attachments.md"/>
    <x v="182"/>
    <n v="46240"/>
    <s v="2023年3月期 第1四半期決算短信〔日本基準〕（連結）"/>
    <n v="5.9238999999999997"/>
  </r>
  <r>
    <s v="2022-11-07_46240_2023年3月期 第2四半期決算短信〔日本基準〕（連結）_attachments.md"/>
    <x v="270"/>
    <n v="46240"/>
    <s v="2023年3月期 第2四半期決算短信〔日本基準〕（連結）"/>
    <n v="5.6976000000000004"/>
  </r>
  <r>
    <s v="2023-02-09_46240_2023年3月期 第3四半期決算短信〔日本基準〕（連結）_attachments.md"/>
    <x v="238"/>
    <n v="46240"/>
    <s v="2023年3月期 第3四半期決算短信〔日本基準〕（連結）"/>
    <n v="6.1349"/>
  </r>
  <r>
    <s v="2023-05-10_46240_2023年3月期 決算短信〔日本基準〕（連結）_attachments.md"/>
    <x v="109"/>
    <n v="46240"/>
    <s v="2023年3月期 決算短信〔日本基準〕（連結）"/>
    <n v="5.5594000000000001"/>
  </r>
  <r>
    <s v="2023-08-04_46240_2024年3月期 第1四半期決算短信〔日本基準〕（連結）_attachments.md"/>
    <x v="2"/>
    <n v="46240"/>
    <s v="2024年3月期 第1四半期決算短信〔日本基準〕（連結）"/>
    <n v="6.0435999999999996"/>
  </r>
  <r>
    <s v="2023-11-06_46240_2024年3月期 第2四半期決算短信〔日本基準〕（連結）_attachments.md"/>
    <x v="3"/>
    <n v="46240"/>
    <s v="2024年3月期 第2四半期決算短信〔日本基準〕（連結）"/>
    <n v="6.1315999999999997"/>
  </r>
  <r>
    <s v="2024-02-09_46240_2024年3月期 第3四半期決算短信〔日本基準〕（連結）_attachments.md"/>
    <x v="110"/>
    <n v="46240"/>
    <s v="2024年3月期 第3四半期決算短信〔日本基準〕（連結）"/>
    <n v="5.9607000000000001"/>
  </r>
  <r>
    <s v="2024-05-10_46240_2024年3月期 決算短信〔日本基準〕（連結）_attachments.md"/>
    <x v="5"/>
    <n v="46240"/>
    <s v="2024年3月期 決算短信〔日本基準〕（連結）"/>
    <n v="5.4858000000000002"/>
  </r>
  <r>
    <s v="2024-08-05_46240_2025年3月期 第1四半期決算短信〔日本基準〕（連結）_attachments.md"/>
    <x v="6"/>
    <n v="46240"/>
    <s v="2025年3月期 第1四半期決算短信〔日本基準〕（連結）"/>
    <n v="5.9783999999999997"/>
  </r>
  <r>
    <s v="2024-11-06_46240_2025年3月期 第2四半期（中間期）決算短信〔日本基準〕（連結）_attachments.md"/>
    <x v="7"/>
    <n v="46240"/>
    <s v="2025年3月期 第2四半期（中間期）決算短信〔日本基準〕（連結）"/>
    <n v="5.1896000000000004"/>
  </r>
  <r>
    <s v="2025-02-06_46240_2025年3月期 第3四半期決算短信〔日本基準〕（連結）_attachments.md"/>
    <x v="40"/>
    <n v="46240"/>
    <s v="2025年3月期 第3四半期決算短信〔日本基準〕（連結）"/>
    <n v="5.6375000000000002"/>
  </r>
  <r>
    <s v="2025-05-09_46240_2025年3月期 決算短信〔日本基準〕（連結）_attachments.md"/>
    <x v="15"/>
    <n v="46240"/>
    <s v="2025年3月期 決算短信〔日本基準〕（連結）"/>
    <n v="5.7836999999999996"/>
  </r>
  <r>
    <s v="2025-08-05_46240_2026年3月期 第1四半期決算短信〔日本基準〕（連結）_attachments.md"/>
    <x v="26"/>
    <n v="46240"/>
    <s v="2026年3月期 第1四半期決算短信〔日本基準〕（連結）"/>
    <n v="6.2191999999999998"/>
  </r>
  <r>
    <s v="2022-02-09_46250_2022年３月期　第３四半期決算短信〔日本基準〕（連結）_attachments.md"/>
    <x v="189"/>
    <n v="46250"/>
    <s v="2022年３月期　第３四半期決算短信〔日本基準〕（連結）"/>
    <n v="4.4059999999999997"/>
  </r>
  <r>
    <s v="2022-05-13_46250_2022年３月期　決算短信〔日本基準〕（連結）_attachments.md"/>
    <x v="66"/>
    <n v="46250"/>
    <s v="2022年３月期　決算短信〔日本基準〕（連結）"/>
    <n v="4.8834"/>
  </r>
  <r>
    <s v="2022-08-09_46250_2023年３月期　第１四半期決算短信〔日本基準〕（連結）_attachments.md"/>
    <x v="123"/>
    <n v="46250"/>
    <s v="2023年３月期　第１四半期決算短信〔日本基準〕（連結）"/>
    <n v="5"/>
  </r>
  <r>
    <s v="2022-11-10_46250_2023年３月期　第２四半期決算短信〔日本基準〕（連結）_attachments.md"/>
    <x v="107"/>
    <n v="46250"/>
    <s v="2023年３月期　第２四半期決算短信〔日本基準〕（連結）"/>
    <n v="5.3116000000000003"/>
  </r>
  <r>
    <s v="2023-02-13_46250_2023年３月期　第３四半期決算短信〔日本基準〕（連結）_attachments.md"/>
    <x v="143"/>
    <n v="46250"/>
    <s v="2023年３月期　第３四半期決算短信〔日本基準〕（連結）"/>
    <n v="5"/>
  </r>
  <r>
    <s v="2023-05-12_46250_2023年３月期　決算短信〔日本基準〕（連結）_attachments.md"/>
    <x v="1"/>
    <n v="46250"/>
    <s v="2023年３月期　決算短信〔日本基準〕（連結）"/>
    <n v="4.7394999999999996"/>
  </r>
  <r>
    <s v="2023-08-09_46250_2024年３月期　第１四半期決算短信〔日本基準〕（連結）_attachments.md"/>
    <x v="190"/>
    <n v="46250"/>
    <s v="2024年３月期　第１四半期決算短信〔日本基準〕（連結）"/>
    <n v="5"/>
  </r>
  <r>
    <s v="2023-11-13_46250_2024年３月期　第２四半期決算短信〔日本基準〕（連結）_attachments.md"/>
    <x v="138"/>
    <n v="46250"/>
    <s v="2024年３月期　第２四半期決算短信〔日本基準〕（連結）"/>
    <n v="5.6325000000000003"/>
  </r>
  <r>
    <s v="2024-02-13_46250_2024年３月期　第３四半期決算短信〔日本基準〕（連結）_attachments.md"/>
    <x v="11"/>
    <n v="46250"/>
    <s v="2024年３月期　第３四半期決算短信〔日本基準〕（連結）"/>
    <n v="5"/>
  </r>
  <r>
    <s v="2024-05-14_46250_2024年３月期　決算短信〔日本基準〕（連結）_attachments.md"/>
    <x v="21"/>
    <n v="46250"/>
    <s v="2024年３月期　決算短信〔日本基準〕（連結）"/>
    <n v="4.9943999999999997"/>
  </r>
  <r>
    <s v="2024-08-09_46250_2025年３月期　第１四半期決算短信〔日本基準〕（連結）_attachments.md"/>
    <x v="69"/>
    <n v="46250"/>
    <s v="2025年３月期　第１四半期決算短信〔日本基準〕（連結）"/>
    <n v="5"/>
  </r>
  <r>
    <s v="2024-11-13_46250_2025年３月期　第２四半期（中間期）決算短信〔日本基準〕（連結）_attachments.md"/>
    <x v="13"/>
    <n v="46250"/>
    <s v="2025年３月期　第２四半期（中間期）決算短信〔日本基準〕（連結）"/>
    <n v="5.6681999999999997"/>
  </r>
  <r>
    <s v="2025-02-13_46250_2025年３月期　第３四半期決算短信〔日本基準〕（連結）_attachments.md"/>
    <x v="14"/>
    <n v="46250"/>
    <s v="2025年３月期　第３四半期決算短信〔日本基準〕（連結）"/>
    <n v="5"/>
  </r>
  <r>
    <s v="2025-05-14_46250_2025年３月期　決算短信〔日本基準〕（連結）_attachments.md"/>
    <x v="24"/>
    <n v="46250"/>
    <s v="2025年３月期　決算短信〔日本基準〕（連結）"/>
    <n v="5.1412000000000004"/>
  </r>
  <r>
    <s v="2025-08-08_46250_2026年３月期　第１四半期決算短信〔日本基準〕（連結）_attachments.md"/>
    <x v="72"/>
    <n v="46250"/>
    <s v="2026年３月期　第１四半期決算短信〔日本基準〕（連結）"/>
    <n v="5"/>
  </r>
  <r>
    <s v="2022-02-08_46260_2022年3月期 第3四半期決算短信〔日本基準〕（連結）_attachments.md"/>
    <x v="286"/>
    <n v="46260"/>
    <s v="2022年3月期 第3四半期決算短信〔日本基準〕（連結）"/>
    <n v="5"/>
  </r>
  <r>
    <s v="2022-04-28_46260_2022年3月期 決算短信〔日本基準〕（連結）_attachments.md"/>
    <x v="201"/>
    <n v="46260"/>
    <s v="2022年3月期 決算短信〔日本基準〕（連結）"/>
    <n v="5.6634000000000002"/>
  </r>
  <r>
    <s v="2022-07-27_46260_2023年3月期 第1四半期決算短信〔日本基準〕（連結）_attachments.md"/>
    <x v="307"/>
    <n v="46260"/>
    <s v="2023年3月期 第1四半期決算短信〔日本基準〕（連結）"/>
    <n v="5"/>
  </r>
  <r>
    <s v="2022-11-07_46260_2023年3月期 第2四半期決算短信〔日本基準〕（連結）_attachments.md"/>
    <x v="270"/>
    <n v="46260"/>
    <s v="2023年3月期 第2四半期決算短信〔日本基準〕（連結）"/>
    <n v="5"/>
  </r>
  <r>
    <s v="2023-02-10_46260_2023年3月期 第3四半期決算短信〔日本基準〕（連結）_attachments.md"/>
    <x v="108"/>
    <n v="46260"/>
    <s v="2023年3月期 第3四半期決算短信〔日本基準〕（連結）"/>
    <n v="5"/>
  </r>
  <r>
    <s v="2023-05-01_46260_2023年3月期 決算短信〔日本基準〕（連結）_attachments.md"/>
    <x v="554"/>
    <n v="46260"/>
    <s v="2023年3月期 決算短信〔日本基準〕（連結）"/>
    <n v="4.9187000000000003"/>
  </r>
  <r>
    <s v="2023-08-01_46260_2024年3月期 第1四半期決算短信〔日本基準〕（連結）_attachments.md"/>
    <x v="385"/>
    <n v="46260"/>
    <s v="2024年3月期 第1四半期決算短信〔日本基準〕（連結）"/>
    <n v="5"/>
  </r>
  <r>
    <s v="2023-11-06_46260_2024年3月期第2四半期決算短信〔日本基準〕（連結）_attachments.md"/>
    <x v="3"/>
    <n v="46260"/>
    <s v="2024年3月期第2四半期決算短信〔日本基準〕（連結）"/>
    <n v="5"/>
  </r>
  <r>
    <s v="2024-02-02_46260_2024年3月期第3四半期決算短信〔日本基準〕（連結）_attachments.md"/>
    <x v="4"/>
    <n v="46260"/>
    <s v="2024年3月期第3四半期決算短信〔日本基準〕（連結）"/>
    <n v="5"/>
  </r>
  <r>
    <s v="2024-05-01_46260_2024年3月期 決算短信〔日本基準〕（連結）_attachments.md"/>
    <x v="527"/>
    <n v="46260"/>
    <s v="2024年3月期 決算短信〔日本基準〕（連結）"/>
    <n v="5.4904000000000002"/>
  </r>
  <r>
    <s v="2024-08-01_46260_2025年3月期 第1四半期決算短信〔日本基準〕（連結）_attachments.md"/>
    <x v="170"/>
    <n v="46260"/>
    <s v="2025年3月期 第1四半期決算短信〔日本基準〕（連結）"/>
    <n v="5"/>
  </r>
  <r>
    <s v="2024-11-06_46260_2025年3月期 第2四半期（中間期）決算短信〔日本基準〕（連結）_attachments.md"/>
    <x v="7"/>
    <n v="46260"/>
    <s v="2025年3月期 第2四半期（中間期）決算短信〔日本基準〕（連結）"/>
    <n v="5"/>
  </r>
  <r>
    <s v="2025-02-05_46260_2025年3月期 第3四半期決算短信〔日本基準〕（連結）_attachments.md"/>
    <x v="119"/>
    <n v="46260"/>
    <s v="2025年3月期 第3四半期決算短信〔日本基準〕（連結）"/>
    <n v="5"/>
  </r>
  <r>
    <s v="2025-04-30_46260_2025年3月期 決算短信〔日本基準〕（連結）_attachments.md"/>
    <x v="289"/>
    <n v="46260"/>
    <s v="2025年3月期 決算短信〔日本基準〕（連結）"/>
    <n v="5.0650000000000004"/>
  </r>
  <r>
    <s v="2025-08-01_46260_2026年3月期  第1四半期決算短信〔日本基準〕（連結）_attachments.md"/>
    <x v="171"/>
    <n v="46260"/>
    <s v="2026年3月期  第1四半期決算短信〔日本基準〕（連結）"/>
    <n v="5"/>
  </r>
  <r>
    <s v="2022-03-02_46270_2022年10月期　第1四半期決算短信〔日本基準〕（連結）_attachments.md"/>
    <x v="710"/>
    <n v="46270"/>
    <s v="2022年10月期　第1四半期決算短信〔日本基準〕（連結）"/>
    <n v="4.9752000000000001"/>
  </r>
  <r>
    <s v="2022-06-06_46270_2022年10月期　第2四半期決算短信〔日本基準〕（連結）_attachments.md"/>
    <x v="711"/>
    <n v="46270"/>
    <s v="2022年10月期　第2四半期決算短信〔日本基準〕（連結）"/>
    <n v="4.8708"/>
  </r>
  <r>
    <s v="2022-09-02_46270_2022年10月期　第3四半期決算短信〔日本基準〕（連結）_attachments.md"/>
    <x v="548"/>
    <n v="46270"/>
    <s v="2022年10月期　第3四半期決算短信〔日本基準〕（連結）"/>
    <n v="4.8518999999999997"/>
  </r>
  <r>
    <s v="2022-12-13_46270_2022年10月期　決算短信〔日本基準〕（連結）_attachments.md"/>
    <x v="562"/>
    <n v="46270"/>
    <s v="2022年10月期　決算短信〔日本基準〕（連結）"/>
    <n v="5.1463000000000001"/>
  </r>
  <r>
    <s v="2023-03-02_46270_2023年10月期　第1四半期決算短信〔日本基準〕（連結）_attachments.md"/>
    <x v="550"/>
    <n v="46270"/>
    <s v="2023年10月期　第1四半期決算短信〔日本基準〕（連結）"/>
    <n v="5.4080000000000004"/>
  </r>
  <r>
    <s v="2023-06-02_46270_2023年10月期 第２四半期決算短信〔日本基準〕（連結）_attachments.md"/>
    <x v="424"/>
    <n v="46270"/>
    <s v="2023年10月期 第２四半期決算短信〔日本基準〕（連結）"/>
    <n v="4.8577000000000004"/>
  </r>
  <r>
    <s v="2023-09-01_46270_2023年10月期 第３四半期決算短信〔日本基準〕（連結）_attachments.md"/>
    <x v="487"/>
    <n v="46270"/>
    <s v="2023年10月期 第３四半期決算短信〔日本基準〕（連結）"/>
    <n v="4.7286999999999999"/>
  </r>
  <r>
    <s v="2023-12-14_46270_2023年10月期　決算短信〔日本基準〕（連結）_attachments.md"/>
    <x v="228"/>
    <n v="46270"/>
    <s v="2023年10月期　決算短信〔日本基準〕（連結）"/>
    <n v="4.9668999999999999"/>
  </r>
  <r>
    <s v="2024-02-29_46270_2024年10月期　第1四半期決算短信〔日本基準〕（連結）_attachments.md"/>
    <x v="573"/>
    <n v="46270"/>
    <s v="2024年10月期　第1四半期決算短信〔日本基準〕（連結）"/>
    <n v="4.9672999999999998"/>
  </r>
  <r>
    <s v="2024-05-31_46270_2024年10月期 第２四半期決算短信〔日本基準〕（連結）_attachments.md"/>
    <x v="646"/>
    <n v="46270"/>
    <s v="2024年10月期 第２四半期決算短信〔日本基準〕（連結）"/>
    <n v="5.0670000000000002"/>
  </r>
  <r>
    <s v="2024-09-06_46270_2024年10月期 第３四半期決算短信〔日本基準〕（連結）_attachments.md"/>
    <x v="275"/>
    <n v="46270"/>
    <s v="2024年10月期 第３四半期決算短信〔日本基準〕（連結）"/>
    <n v="5.3548999999999998"/>
  </r>
  <r>
    <s v="2024-12-13_46270_2024年10月期　決算短信〔日本基準〕（連結）_attachments.md"/>
    <x v="93"/>
    <n v="46270"/>
    <s v="2024年10月期　決算短信〔日本基準〕（連結）"/>
    <n v="5.8215000000000003"/>
  </r>
  <r>
    <s v="2025-02-28_46270_2025年10月期　第１四半期決算短信〔日本基準〕（連結）_attachments.md"/>
    <x v="497"/>
    <n v="46270"/>
    <s v="2025年10月期　第１四半期決算短信〔日本基準〕（連結）"/>
    <n v="5.4170999999999996"/>
  </r>
  <r>
    <s v="2025-05-30_46270_2025年10月期　第２四半期（中間期）決算短信〔日本基準〕（連結）_attachments.md"/>
    <x v="565"/>
    <n v="46270"/>
    <s v="2025年10月期　第２四半期（中間期）決算短信〔日本基準〕（連結）"/>
    <n v="6.1833999999999998"/>
  </r>
  <r>
    <s v="2022-02-10_46280_2022年３月期 第３四半期決算短信〔日本基準〕（連結）_attachments.md"/>
    <x v="105"/>
    <n v="46280"/>
    <s v="2022年３月期 第３四半期決算短信〔日本基準〕（連結）"/>
    <n v="4.0026999999999999"/>
  </r>
  <r>
    <s v="2022-05-13_46280_2022年３月期 決算短信〔日本基準〕（連結）_attachments.md"/>
    <x v="66"/>
    <n v="46280"/>
    <s v="2022年３月期 決算短信〔日本基準〕（連結）"/>
    <n v="5.3014000000000001"/>
  </r>
  <r>
    <s v="2022-08-09_46280_2023年３月期 第１四半期決算短信〔日本基準〕（連結）_attachments.md"/>
    <x v="123"/>
    <n v="46280"/>
    <s v="2023年３月期 第１四半期決算短信〔日本基準〕（連結）"/>
    <n v="6.3170000000000002"/>
  </r>
  <r>
    <s v="2022-11-10_46280_2023年３月期 第２四半期決算短信〔日本基準〕（連結）_attachments.md"/>
    <x v="107"/>
    <n v="46280"/>
    <s v="2023年３月期 第２四半期決算短信〔日本基準〕（連結）"/>
    <n v="5.6619000000000002"/>
  </r>
  <r>
    <s v="2023-02-10_46280_2023年３月期 第３四半期決算短信〔日本基準〕（連結）_attachments.md"/>
    <x v="108"/>
    <n v="46280"/>
    <s v="2023年３月期 第３四半期決算短信〔日本基準〕（連結）"/>
    <n v="6.4298000000000002"/>
  </r>
  <r>
    <s v="2023-05-12_46280_2023年３月期 決算短信〔日本基準〕（連結）_attachments.md"/>
    <x v="1"/>
    <n v="46280"/>
    <s v="2023年３月期 決算短信〔日本基準〕（連結）"/>
    <n v="5.2557999999999998"/>
  </r>
  <r>
    <s v="2023-08-09_46280_2024年３月期 第１四半期決算短信〔日本基準〕（連結）_attachments.md"/>
    <x v="190"/>
    <n v="46280"/>
    <s v="2024年３月期 第１四半期決算短信〔日本基準〕（連結）"/>
    <n v="6.1788999999999996"/>
  </r>
  <r>
    <s v="2023-11-10_46280_2024年３月期 第２四半期決算短信〔日本基準〕（連結）_attachments.md"/>
    <x v="68"/>
    <n v="46280"/>
    <s v="2024年３月期 第２四半期決算短信〔日本基準〕（連結）"/>
    <n v="6.0037000000000003"/>
  </r>
  <r>
    <s v="2024-02-09_46280_2024年３月期 第３四半期決算短信〔日本基準〕（連結）_attachments.md"/>
    <x v="110"/>
    <n v="46280"/>
    <s v="2024年３月期 第３四半期決算短信〔日本基準〕（連結）"/>
    <n v="6.5519999999999996"/>
  </r>
  <r>
    <s v="2024-05-13_46280_2024年３月期 決算短信〔日本基準〕（連結）_attachments.md"/>
    <x v="112"/>
    <n v="46280"/>
    <s v="2024年３月期 決算短信〔日本基準〕（連結）"/>
    <n v="5.7023000000000001"/>
  </r>
  <r>
    <s v="2024-08-09_46280_2025年３月期 第１四半期決算短信〔日本基準〕（連結）_attachments.md"/>
    <x v="69"/>
    <n v="46280"/>
    <s v="2025年３月期 第１四半期決算短信〔日本基準〕（連結）"/>
    <n v="5.6218000000000004"/>
  </r>
  <r>
    <s v="2024-11-11_46280_2025年３月期 第２四半期（中間期）決算短信〔日本基準〕（連結）_attachments.md"/>
    <x v="30"/>
    <n v="46280"/>
    <s v="2025年３月期 第２四半期（中間期）決算短信〔日本基準〕（連結）"/>
    <n v="6.0515999999999996"/>
  </r>
  <r>
    <s v="2025-02-10_46280_2025年３月期 第３四半期決算短信〔日本基準〕（連結）_attachments.md"/>
    <x v="31"/>
    <n v="46280"/>
    <s v="2025年３月期 第３四半期決算短信〔日本基準〕（連結）"/>
    <n v="5.3388999999999998"/>
  </r>
  <r>
    <s v="2025-05-13_46280_2025年３月期  決算短信〔日本基準〕（連結）_attachments.md"/>
    <x v="113"/>
    <n v="46280"/>
    <s v="2025年３月期  決算短信〔日本基準〕（連結）"/>
    <n v="5.6792999999999996"/>
  </r>
  <r>
    <s v="2025-08-08_46280_2026年３月期 第１四半期決算短信〔日本基準〕（連結）_attachments.md"/>
    <x v="72"/>
    <n v="46280"/>
    <s v="2026年３月期 第１四半期決算短信〔日本基準〕（連結）"/>
    <n v="5.3284000000000002"/>
  </r>
  <r>
    <s v="2022-02-09_46290_2022年３月期　第３四半期決算短信〔日本基準〕(非連結)_attachments.md"/>
    <x v="189"/>
    <n v="46290"/>
    <s v="2022年３月期　第３四半期決算短信〔日本基準〕(非連結)"/>
    <n v="5.3365"/>
  </r>
  <r>
    <s v="2022-05-13_46290_2022年３月期　決算短信〔日本基準〕(非連結)_attachments.md"/>
    <x v="66"/>
    <n v="46290"/>
    <s v="2022年３月期　決算短信〔日本基準〕(非連結)"/>
    <n v="5.2565999999999997"/>
  </r>
  <r>
    <s v="2022-08-08_46290_2023年３月期　第１四半期決算短信〔日本基準〕（非連結）_attachments.md"/>
    <x v="256"/>
    <n v="46290"/>
    <s v="2023年３月期　第１四半期決算短信〔日本基準〕（非連結）"/>
    <n v="5.1441999999999997"/>
  </r>
  <r>
    <s v="2022-11-10_46290_2023年３月期第２四半期決算短信〔日本基準〕（非連結）_attachments.md"/>
    <x v="107"/>
    <n v="46290"/>
    <s v="2023年３月期第２四半期決算短信〔日本基準〕（非連結）"/>
    <n v="5.5617999999999999"/>
  </r>
  <r>
    <s v="2023-02-08_46290_2023年３月期　第３四半期決算短信〔日本基準〕（連結）_attachments.md"/>
    <x v="240"/>
    <n v="46290"/>
    <s v="2023年３月期　第３四半期決算短信〔日本基準〕（連結）"/>
    <n v="5.0265000000000004"/>
  </r>
  <r>
    <s v="2023-05-12_46290_2023年３月期　決算短信〔日本基準〕（連結）_attachments.md"/>
    <x v="1"/>
    <n v="46290"/>
    <s v="2023年３月期　決算短信〔日本基準〕（連結）"/>
    <n v="5.2173999999999996"/>
  </r>
  <r>
    <s v="2023-08-08_46290_2024年３月期　第１四半期決算短信〔日本基準〕（連結）_attachments.md"/>
    <x v="243"/>
    <n v="46290"/>
    <s v="2024年３月期　第１四半期決算短信〔日本基準〕（連結）"/>
    <n v="3.3431999999999999"/>
  </r>
  <r>
    <s v="2023-11-08_46290_2024年３月期　第２四半期決算短信〔日本基準〕（連結）_attachments.md"/>
    <x v="230"/>
    <n v="46290"/>
    <s v="2024年３月期　第２四半期決算短信〔日本基準〕（連結）"/>
    <n v="3.7637"/>
  </r>
  <r>
    <s v="2024-02-07_46290_2024年３月期 第３四半期決算短信〔日本基準〕(連結)_attachments.md"/>
    <x v="226"/>
    <n v="46290"/>
    <s v="2024年３月期 第３四半期決算短信〔日本基準〕(連結)"/>
    <n v="3.8123999999999998"/>
  </r>
  <r>
    <s v="2024-05-14_46290_2024年３月期　決算短信〔日本基準〕（連結）_attachments.md"/>
    <x v="21"/>
    <n v="46290"/>
    <s v="2024年３月期　決算短信〔日本基準〕（連結）"/>
    <n v="4.5816999999999997"/>
  </r>
  <r>
    <s v="2024-08-08_46290_2025年３月期　第１四半期決算短信〔日本基準〕（連結）_attachments.md"/>
    <x v="38"/>
    <n v="46290"/>
    <s v="2025年３月期　第１四半期決算短信〔日本基準〕（連結）"/>
    <n v="5.9866999999999999"/>
  </r>
  <r>
    <s v="2024-11-12_46290_2025年３月期　第２四半期（中間期）決算短信〔日本基準〕（連結）_attachments.md"/>
    <x v="125"/>
    <n v="46290"/>
    <s v="2025年３月期　第２四半期（中間期）決算短信〔日本基準〕（連結）"/>
    <n v="5.9809999999999999"/>
  </r>
  <r>
    <s v="2025-02-13_46290_2025年３月期　第３四半期決算短信〔日本基準〕(連結)_attachments.md"/>
    <x v="14"/>
    <n v="46290"/>
    <s v="2025年３月期　第３四半期決算短信〔日本基準〕(連結)"/>
    <n v="5.8808999999999996"/>
  </r>
  <r>
    <s v="2025-05-14_46290_2025年３月期　決算短信〔日本基準〕（連結）_attachments.md"/>
    <x v="24"/>
    <n v="46290"/>
    <s v="2025年３月期　決算短信〔日本基準〕（連結）"/>
    <n v="5.1292999999999997"/>
  </r>
  <r>
    <s v="2025-08-07_46290_2026年３月期　第１四半期決算短信〔日本基準〕（連結）_attachments.md"/>
    <x v="41"/>
    <n v="46290"/>
    <s v="2026年３月期　第１四半期決算短信〔日本基準〕（連結）"/>
    <n v="4.6675000000000004"/>
  </r>
  <r>
    <s v="2022-05-16_46310_2022年12月期 第１四半期決算短信〔日本基準〕（連結）_attachments.md"/>
    <x v="173"/>
    <n v="46310"/>
    <s v="2022年12月期 第１四半期決算短信〔日本基準〕（連結）"/>
    <n v="6.3647"/>
  </r>
  <r>
    <s v="2022-08-10_46310_2022年12月期　第２四半期決算短信〔日本基準〕（連結）_attachments.md"/>
    <x v="67"/>
    <n v="46310"/>
    <s v="2022年12月期　第２四半期決算短信〔日本基準〕（連結）"/>
    <n v="6.2096999999999998"/>
  </r>
  <r>
    <s v="2022-11-14_46310_2022年12月期 第３四半期決算短信〔日本基準〕（連結）_attachments.md"/>
    <x v="147"/>
    <n v="46310"/>
    <s v="2022年12月期 第３四半期決算短信〔日本基準〕（連結）"/>
    <n v="5.7225000000000001"/>
  </r>
  <r>
    <s v="2023-02-14_46310_2022年12月期 決算短信〔日本基準〕（連結）_attachments.md"/>
    <x v="136"/>
    <n v="46310"/>
    <s v="2022年12月期 決算短信〔日本基準〕（連結）"/>
    <n v="5.9001999999999999"/>
  </r>
  <r>
    <s v="2023-03-24_46310_（訂正・数値データ訂正）「2022年12月期決算短信〔日本基準〕（連結）」の一部訂正に関するお知らせ_attachments.md"/>
    <x v="671"/>
    <n v="46310"/>
    <s v="（訂正・数値データ訂正）「2022年12月期決算短信〔日本基準〕（連結）」の一部訂正に関するお知らせ"/>
    <n v="5.8921000000000001"/>
  </r>
  <r>
    <s v="2023-05-15_46310_2023年12月期　第１四半期決算短信〔日本基準〕（連結）_attachments.md"/>
    <x v="163"/>
    <n v="46310"/>
    <s v="2023年12月期　第１四半期決算短信〔日本基準〕（連結）"/>
    <n v="4.4695999999999998"/>
  </r>
  <r>
    <s v="2023-08-09_46310_2023年12月期 第２四半期決算短信〔日本基準〕（連結）_attachments.md"/>
    <x v="190"/>
    <n v="46310"/>
    <s v="2023年12月期 第２四半期決算短信〔日本基準〕（連結）"/>
    <n v="4.7792000000000003"/>
  </r>
  <r>
    <s v="2023-11-14_46310_2023年12月期 第３四半期決算短信〔日本基準〕（連結）_attachments.md"/>
    <x v="150"/>
    <n v="46310"/>
    <s v="2023年12月期 第３四半期決算短信〔日本基準〕（連結）"/>
    <n v="5.4896000000000003"/>
  </r>
  <r>
    <s v="2024-02-13_46310_2023年12月期 決算短信〔日本基準〕（連結）_attachments.md"/>
    <x v="11"/>
    <n v="46310"/>
    <s v="2023年12月期 決算短信〔日本基準〕（連結）"/>
    <n v="5.1879"/>
  </r>
  <r>
    <s v="2024-05-15_46310_2024年12月期 第１四半期決算短信〔日本基準〕（連結）_attachments.md"/>
    <x v="164"/>
    <n v="46310"/>
    <s v="2024年12月期 第１四半期決算短信〔日本基準〕（連結）"/>
    <n v="5.9939"/>
  </r>
  <r>
    <s v="2024-08-09_46310_2024年12月期 第２四半期（中間期）決算短信〔日本基準〕（連結）_attachments.md"/>
    <x v="69"/>
    <n v="46310"/>
    <s v="2024年12月期 第２四半期（中間期）決算短信〔日本基準〕（連結）"/>
    <n v="6.1769999999999996"/>
  </r>
  <r>
    <s v="2024-11-14_46310_2024年12月期 第３四半期決算短信〔日本基準〕（連結）_attachments.md"/>
    <x v="70"/>
    <n v="46310"/>
    <s v="2024年12月期 第３四半期決算短信〔日本基準〕（連結）"/>
    <n v="6.0366"/>
  </r>
  <r>
    <s v="2025-02-12_46310_2024年12月期 決算短信〔日本基準〕（連結）_attachments.md"/>
    <x v="96"/>
    <n v="46310"/>
    <s v="2024年12月期 決算短信〔日本基準〕（連結）"/>
    <n v="5.4090999999999996"/>
  </r>
  <r>
    <s v="2025-03-18_46310_（訂正・数値データ訂正）「2024年12月期決算短信〔日本基準〕（連結）」の一部訂正に関するお知らせ_attachments.md"/>
    <x v="511"/>
    <n v="46310"/>
    <s v="（訂正・数値データ訂正）「2024年12月期決算短信〔日本基準〕（連結）」の一部訂正に関するお知らせ"/>
    <n v="5.4272"/>
  </r>
  <r>
    <s v="2025-05-15_46310_2025年12月期 第１四半期決算短信〔日本基準〕（連結）_attachments.md"/>
    <x v="121"/>
    <n v="46310"/>
    <s v="2025年12月期 第１四半期決算短信〔日本基準〕（連結）"/>
    <n v="5.9939999999999998"/>
  </r>
  <r>
    <s v="2025-08-08_46310_2025年12月期 第２四半期（中間期）決算短信〔日本基準〕（連結）_attachments.md"/>
    <x v="72"/>
    <n v="46310"/>
    <s v="2025年12月期 第２四半期（中間期）決算短信〔日本基準〕（連結）"/>
    <n v="4.5427"/>
  </r>
  <r>
    <s v="2022-02-14_46330_2021年12月期 決算短信〔日本基準〕(連結)_attachments.md"/>
    <x v="144"/>
    <n v="46330"/>
    <s v="2021年12月期 決算短信〔日本基準〕(連結)"/>
    <n v="5.2370999999999999"/>
  </r>
  <r>
    <s v="2022-05-13_46330_2022年12月期 第１四半期決算短信〔日本基準〕（連結）_attachments.md"/>
    <x v="66"/>
    <n v="46330"/>
    <s v="2022年12月期 第１四半期決算短信〔日本基準〕（連結）"/>
    <n v="5.9040999999999997"/>
  </r>
  <r>
    <s v="2022-08-10_46330_2022年12月期 第2四半期決算短信〔日本基準〕（連結）_attachments.md"/>
    <x v="67"/>
    <n v="46330"/>
    <s v="2022年12月期 第2四半期決算短信〔日本基準〕（連結）"/>
    <n v="5.4763999999999999"/>
  </r>
  <r>
    <s v="2022-11-11_46330_2022年12月期 第3四半期決算短信〔日本基準〕（連結）_attachments.md"/>
    <x v="142"/>
    <n v="46330"/>
    <s v="2022年12月期 第3四半期決算短信〔日本基準〕（連結）"/>
    <n v="5.6779000000000002"/>
  </r>
  <r>
    <s v="2023-02-14_46330_2022年12月期 決算短信〔日本基準〕(連結)_attachments.md"/>
    <x v="136"/>
    <n v="46330"/>
    <s v="2022年12月期 決算短信〔日本基準〕(連結)"/>
    <n v="5.2721999999999998"/>
  </r>
  <r>
    <s v="2023-05-12_46330_2023年12月期 第１四半期決算短信〔日本基準〕（連結）_attachments.md"/>
    <x v="1"/>
    <n v="46330"/>
    <s v="2023年12月期 第１四半期決算短信〔日本基準〕（連結）"/>
    <n v="6.0753000000000004"/>
  </r>
  <r>
    <s v="2023-08-10_46330_2023年12月期 第2四半期決算短信〔日本基準〕（連結）_attachments.md"/>
    <x v="81"/>
    <n v="46330"/>
    <s v="2023年12月期 第2四半期決算短信〔日本基準〕（連結）"/>
    <n v="6.1535000000000002"/>
  </r>
  <r>
    <s v="2023-11-10_46330_2023年12月期 第３四半期決算短信〔日本基準〕(連結)_attachments.md"/>
    <x v="68"/>
    <n v="46330"/>
    <s v="2023年12月期 第３四半期決算短信〔日本基準〕(連結)"/>
    <n v="5.4619999999999997"/>
  </r>
  <r>
    <s v="2024-02-14_46330_2023年12月期 決算短信〔日本基準〕(連結)_attachments.md"/>
    <x v="76"/>
    <n v="46330"/>
    <s v="2023年12月期 決算短信〔日本基準〕(連結)"/>
    <n v="5.0407999999999999"/>
  </r>
  <r>
    <s v="2024-05-14_46330_2024年12月期 第1四半期決算短信〔日本基準〕（連結）_attachments.md"/>
    <x v="21"/>
    <n v="46330"/>
    <s v="2024年12月期 第1四半期決算短信〔日本基準〕（連結）"/>
    <n v="6.3436000000000003"/>
  </r>
  <r>
    <s v="2024-08-09_46330_2024年12月期 第2四半期（中間期）決算短信〔日本基準〕（連結）_attachments.md"/>
    <x v="69"/>
    <n v="46330"/>
    <s v="2024年12月期 第2四半期（中間期）決算短信〔日本基準〕（連結）"/>
    <n v="5.8197000000000001"/>
  </r>
  <r>
    <s v="2024-11-11_46330_2024年12月期 第3四半期決算短信〔日本基準〕(連結)_attachments.md"/>
    <x v="30"/>
    <n v="46330"/>
    <s v="2024年12月期 第3四半期決算短信〔日本基準〕(連結)"/>
    <n v="5.7873999999999999"/>
  </r>
  <r>
    <s v="2025-02-14_46330_2024年12月期 決算短信〔日本基準〕(連結)_attachments.md"/>
    <x v="71"/>
    <n v="46330"/>
    <s v="2024年12月期 決算短信〔日本基準〕(連結)"/>
    <n v="6.1273999999999997"/>
  </r>
  <r>
    <s v="2025-05-08_46330_2025年12月期 第1四半期決算短信〔日本基準〕（連結）_attachments.md"/>
    <x v="87"/>
    <n v="46330"/>
    <s v="2025年12月期 第1四半期決算短信〔日本基準〕（連結）"/>
    <n v="5.1471"/>
  </r>
  <r>
    <s v="2025-08-07_46330_2025年12月期 第2四半期（中間期）決算短信〔日本基準〕（連結）_attachments.md"/>
    <x v="41"/>
    <n v="46330"/>
    <s v="2025年12月期 第2四半期（中間期）決算短信〔日本基準〕（連結）"/>
    <n v="4.8162000000000003"/>
  </r>
  <r>
    <s v="2022-02-14_46340_2021年12月期決算短信〔日本基準〕(連結)_attachments.md"/>
    <x v="144"/>
    <n v="46340"/>
    <s v="2021年12月期決算短信〔日本基準〕(連結)"/>
    <n v="5.4781000000000004"/>
  </r>
  <r>
    <s v="2022-05-13_46340_2022年12月期 第１四半期決算短信〔日本基準〕(連結)_attachments.md"/>
    <x v="66"/>
    <n v="46340"/>
    <s v="2022年12月期 第１四半期決算短信〔日本基準〕(連結)"/>
    <n v="4.5883000000000003"/>
  </r>
  <r>
    <s v="2022-08-05_46340_2022年12月期 第２四半期決算短信〔日本基準〕(連結)_attachments.md"/>
    <x v="182"/>
    <n v="46340"/>
    <s v="2022年12月期 第２四半期決算短信〔日本基準〕(連結)"/>
    <n v="5.1782000000000004"/>
  </r>
  <r>
    <s v="2022-11-11_46340_2022年12月期 第３四半期決算短信〔日本基準〕(連結)_attachments.md"/>
    <x v="142"/>
    <n v="46340"/>
    <s v="2022年12月期 第３四半期決算短信〔日本基準〕(連結)"/>
    <n v="5.0137999999999998"/>
  </r>
  <r>
    <s v="2023-02-14_46340_2022年12月期決算短信〔日本基準〕(連結)_attachments.md"/>
    <x v="136"/>
    <n v="46340"/>
    <s v="2022年12月期決算短信〔日本基準〕(連結)"/>
    <n v="4.9273999999999996"/>
  </r>
  <r>
    <s v="2023-05-12_46340_2023年12月期 第１四半期決算短信〔日本基準〕(連結)_attachments.md"/>
    <x v="1"/>
    <n v="46340"/>
    <s v="2023年12月期 第１四半期決算短信〔日本基準〕(連結)"/>
    <n v="5.7877000000000001"/>
  </r>
  <r>
    <s v="2023-08-07_46340_2023年12月期 第２四半期決算短信〔日本基準〕(連結)_attachments.md"/>
    <x v="212"/>
    <n v="46340"/>
    <s v="2023年12月期 第２四半期決算短信〔日本基準〕(連結)"/>
    <n v="5.2039"/>
  </r>
  <r>
    <s v="2023-11-10_46340_2023年12月期 第３四半期決算短信〔日本基準〕(連結)_attachments.md"/>
    <x v="68"/>
    <n v="46340"/>
    <s v="2023年12月期 第３四半期決算短信〔日本基準〕(連結)"/>
    <n v="5.9423000000000004"/>
  </r>
  <r>
    <s v="2024-02-14_46340_2023年12月期決算短信〔日本基準〕(連結)_attachments.md"/>
    <x v="76"/>
    <n v="46340"/>
    <s v="2023年12月期決算短信〔日本基準〕(連結)"/>
    <n v="5.4730999999999996"/>
  </r>
  <r>
    <s v="2024-05-10_46340_2024年12月期 第１四半期決算短信〔日本基準〕(連結)_attachments.md"/>
    <x v="5"/>
    <n v="46340"/>
    <s v="2024年12月期 第１四半期決算短信〔日本基準〕(連結)"/>
    <n v="4.4516"/>
  </r>
  <r>
    <s v="2024-08-09_46340_2024年12月期 第２四半期(中間期)決算短信〔日本基準〕(連結)_attachments.md"/>
    <x v="69"/>
    <n v="46340"/>
    <s v="2024年12月期 第２四半期(中間期)決算短信〔日本基準〕(連結)"/>
    <n v="5.2728999999999999"/>
  </r>
  <r>
    <s v="2024-11-08_46340_2024年12月期 第３四半期決算短信〔日本基準〕(連結)_attachments.md"/>
    <x v="120"/>
    <n v="46340"/>
    <s v="2024年12月期 第３四半期決算短信〔日本基準〕(連結)"/>
    <n v="5.4154"/>
  </r>
  <r>
    <s v="2025-02-14_46340_2024年12月期決算短信〔日本基準〕(連結)_attachments.md"/>
    <x v="71"/>
    <n v="46340"/>
    <s v="2024年12月期決算短信〔日本基準〕(連結)"/>
    <n v="5.3712999999999997"/>
  </r>
  <r>
    <s v="2025-05-09_46340_2025年12月期 第１四半期決算短信〔日本基準〕(連結)_attachments.md"/>
    <x v="15"/>
    <n v="46340"/>
    <s v="2025年12月期 第１四半期決算短信〔日本基準〕(連結)"/>
    <n v="5.1250999999999998"/>
  </r>
  <r>
    <s v="2025-08-08_46340_2025年12月期 第2四半期(中間期)決算短信〔日本基準〕(連結)_attachments.md"/>
    <x v="72"/>
    <n v="46340"/>
    <s v="2025年12月期 第2四半期(中間期)決算短信〔日本基準〕(連結)"/>
    <n v="4.7744"/>
  </r>
  <r>
    <s v="2024-08-07_46350_2025年３月期 第１四半期決算短信〔日本基準〕(連結)_attachments.md"/>
    <x v="186"/>
    <n v="46350"/>
    <s v="2025年３月期 第１四半期決算短信〔日本基準〕(連結)"/>
    <n v="6.0354000000000001"/>
  </r>
  <r>
    <s v="2024-11-07_46350_2025年３月期第２四半期（中間期）決算短信〔日本基準〕（連結）_attachments.md"/>
    <x v="39"/>
    <n v="46350"/>
    <s v="2025年３月期第２四半期（中間期）決算短信〔日本基準〕（連結）"/>
    <n v="5.8663999999999996"/>
  </r>
  <r>
    <s v="2025-02-07_46350_2025年３月期第３四半期決算短信〔日本基準〕（連結）_attachments.md"/>
    <x v="23"/>
    <n v="46350"/>
    <s v="2025年３月期第３四半期決算短信〔日本基準〕（連結）"/>
    <n v="6.1768000000000001"/>
  </r>
  <r>
    <s v="2025-05-13_46350_2025年３月期 決算短信 [日本基準](連結)_attachments.md"/>
    <x v="113"/>
    <n v="46350"/>
    <s v="2025年３月期 決算短信 [日本基準](連結)"/>
    <n v="5.7123999999999997"/>
  </r>
  <r>
    <s v="2025-08-05_46350_2026年３月期 第１四半期決算短信〔日本基準〕（連結）_attachments.md"/>
    <x v="26"/>
    <n v="46350"/>
    <s v="2026年３月期 第１四半期決算短信〔日本基準〕（連結）"/>
    <n v="6.5933999999999999"/>
  </r>
  <r>
    <s v="2024-08-08_46410_2024年12月期 第2四半期(中間期)決算短信[日本基準] (連結)_attachments.md"/>
    <x v="38"/>
    <n v="46410"/>
    <s v="2024年12月期 第2四半期(中間期)決算短信[日本基準] (連結)"/>
    <n v="5.8213999999999997"/>
  </r>
  <r>
    <s v="2024-11-12_46410_2024年12月期 第3四半期決算短信[日本基準](連結)_attachments.md"/>
    <x v="125"/>
    <n v="46410"/>
    <s v="2024年12月期 第3四半期決算短信[日本基準](連結)"/>
    <n v="5.5092999999999996"/>
  </r>
  <r>
    <s v="2025-02-13_46410_2024年12月期 決算短信[日本基準](連結)_attachments.md"/>
    <x v="14"/>
    <n v="46410"/>
    <s v="2024年12月期 決算短信[日本基準](連結)"/>
    <n v="5.1078999999999999"/>
  </r>
  <r>
    <s v="2025-05-12_46410_2025年12月期 第1四半期決算短信[日本基準](連結)_attachments.md"/>
    <x v="9"/>
    <n v="46410"/>
    <s v="2025年12月期 第1四半期決算短信[日本基準](連結)"/>
    <n v="5.2092000000000001"/>
  </r>
  <r>
    <s v="2025-08-06_46410_2025年12月期 第2四半期（中間期）決算短信[日本基準](連結)_attachments.md"/>
    <x v="165"/>
    <n v="46410"/>
    <s v="2025年12月期 第2四半期（中間期）決算短信[日本基準](連結)"/>
    <n v="5.1990999999999996"/>
  </r>
  <r>
    <s v="2023-11-07_46420_2023年12月期 第３四半期決算短信〔日本基準〕（非連結）_attachments.md"/>
    <x v="213"/>
    <n v="46420"/>
    <s v="2023年12月期 第３四半期決算短信〔日本基準〕（非連結）"/>
    <n v="6.5566000000000004"/>
  </r>
  <r>
    <s v="2024-02-05_46420_2023年12月期 決算短信〔日本基準〕（非連結）_attachments.md"/>
    <x v="118"/>
    <n v="46420"/>
    <s v="2023年12月期 決算短信〔日本基準〕（非連結）"/>
    <n v="5.2015000000000002"/>
  </r>
  <r>
    <s v="2024-05-10_46420_2024年12月期 第１四半期決算短信〔日本基準〕（非連結）_attachments.md"/>
    <x v="5"/>
    <n v="46420"/>
    <s v="2024年12月期 第１四半期決算短信〔日本基準〕（非連結）"/>
    <n v="6.9984000000000002"/>
  </r>
  <r>
    <s v="2024-08-07_46420_2024年12月期 第２四半期（中間期）決算短信〔日本基準〕（非連結）_attachments.md"/>
    <x v="186"/>
    <n v="46420"/>
    <s v="2024年12月期 第２四半期（中間期）決算短信〔日本基準〕（非連結）"/>
    <n v="6.2495000000000003"/>
  </r>
  <r>
    <s v="2024-11-06_46420_2024年12月期 第３四半期決算短信〔日本基準〕（非連結）_attachments.md"/>
    <x v="7"/>
    <n v="46420"/>
    <s v="2024年12月期 第３四半期決算短信〔日本基準〕（非連結）"/>
    <n v="5.8975999999999997"/>
  </r>
  <r>
    <s v="2025-02-10_46420_2024年12月期 決算短信〔日本基準〕（非連結）_attachments.md"/>
    <x v="31"/>
    <n v="46420"/>
    <s v="2024年12月期 決算短信〔日本基準〕（非連結）"/>
    <n v="5.4775"/>
  </r>
  <r>
    <s v="2025-05-09_46420_2025年12月期 第1四半期決算短信〔日本基準〕(連結)_attachments.md"/>
    <x v="15"/>
    <n v="46420"/>
    <s v="2025年12月期 第1四半期決算短信〔日本基準〕(連結)"/>
    <n v="5.4150999999999998"/>
  </r>
  <r>
    <s v="2025-08-06_46420_2025年12月期 第２四半期（中間期）決算短信〔日本基準〕（連結）_attachments.md"/>
    <x v="165"/>
    <n v="46420"/>
    <s v="2025年12月期 第２四半期（中間期）決算短信〔日本基準〕（連結）"/>
    <n v="5.3742999999999999"/>
  </r>
  <r>
    <s v="2023-01-31_46440_2023年3月期 第3四半期決算短信〔日本基準〕（連結）_attachments.md"/>
    <x v="247"/>
    <n v="46440"/>
    <s v="2023年3月期 第3四半期決算短信〔日本基準〕（連結）"/>
    <n v="6.7619999999999996"/>
  </r>
  <r>
    <s v="2023-05-15_46440_2023年3月期 決算短信〔日本基準〕（連結）_attachments.md"/>
    <x v="163"/>
    <n v="46440"/>
    <s v="2023年3月期 決算短信〔日本基準〕（連結）"/>
    <n v="5.5091999999999999"/>
  </r>
  <r>
    <s v="2023-07-31_46440_2024年3月期 第1四半期決算短信〔日本基準〕（連結）_attachments.md"/>
    <x v="175"/>
    <n v="46440"/>
    <s v="2024年3月期 第1四半期決算短信〔日本基準〕（連結）"/>
    <n v="4.6607000000000003"/>
  </r>
  <r>
    <s v="2023-10-31_46440_2024年3月期第2四半期決算短信〔日本基準〕（連結）_attachments.md"/>
    <x v="176"/>
    <n v="46440"/>
    <s v="2024年3月期第2四半期決算短信〔日本基準〕（連結）"/>
    <n v="5.0251000000000001"/>
  </r>
  <r>
    <s v="2024-01-31_46440_2024年3月期 第3四半期決算短信〔日本基準〕（連結）_attachments.md"/>
    <x v="177"/>
    <n v="46440"/>
    <s v="2024年3月期 第3四半期決算短信〔日本基準〕（連結）"/>
    <n v="4.5766999999999998"/>
  </r>
  <r>
    <s v="2024-05-15_46440_2024年3月期 決算短信〔日本基準〕（連結）_attachments.md"/>
    <x v="164"/>
    <n v="46440"/>
    <s v="2024年3月期 決算短信〔日本基準〕（連結）"/>
    <n v="5.9987000000000004"/>
  </r>
  <r>
    <s v="2024-07-31_46440_2025年3月期第1四半期決算短信〔日本基準〕（連結）_attachments.md"/>
    <x v="281"/>
    <n v="46440"/>
    <s v="2025年3月期第1四半期決算短信〔日本基準〕（連結）"/>
    <n v="5.657"/>
  </r>
  <r>
    <s v="2024-10-31_46440_2025年3月期第2四半期決算短信〔日本基準〕（連結）_attachments.md"/>
    <x v="245"/>
    <n v="46440"/>
    <s v="2025年3月期第2四半期決算短信〔日本基準〕（連結）"/>
    <n v="5.0423"/>
  </r>
  <r>
    <s v="2025-01-30_46440_2025年3月期第3四半期決算短信〔日本基準〕（連結）_attachments.md"/>
    <x v="180"/>
    <n v="46440"/>
    <s v="2025年3月期第3四半期決算短信〔日本基準〕（連結）"/>
    <n v="5.7984"/>
  </r>
  <r>
    <s v="2025-05-15_46440_2025年3月期決算短信〔日本基準〕（連結）_attachments.md"/>
    <x v="121"/>
    <n v="46440"/>
    <s v="2025年3月期決算短信〔日本基準〕（連結）"/>
    <n v="5.1757"/>
  </r>
  <r>
    <s v="2025-07-31_46440_2026年3月期第1四半期決算短信〔日本基準〕（連結）_attachments.md"/>
    <x v="181"/>
    <n v="46440"/>
    <s v="2026年3月期第1四半期決算短信〔日本基準〕（連結）"/>
    <n v="4.5911999999999997"/>
  </r>
  <r>
    <s v="2023-04-11_46450_2023年２月期　決算短信〔日本基準〕（連結）_attachments.md"/>
    <x v="335"/>
    <n v="46450"/>
    <s v="2023年２月期　決算短信〔日本基準〕（連結）"/>
    <n v="5.0980999999999996"/>
  </r>
  <r>
    <s v="2023-05-30_46450_（訂正・数値データ訂正）「2023年２月期 決算短信〔日本基準〕（連結）」の一部訂正について_attachments.md"/>
    <x v="315"/>
    <n v="46450"/>
    <s v="（訂正・数値データ訂正）「2023年２月期 決算短信〔日本基準〕（連結）」の一部訂正について"/>
    <n v="4.8653000000000004"/>
  </r>
  <r>
    <s v="2023-07-11_46450_2024年２月期　第１四半期決算短信〔日本基準〕（連結）_attachments.md"/>
    <x v="48"/>
    <n v="46450"/>
    <s v="2024年２月期　第１四半期決算短信〔日本基準〕（連結）"/>
    <n v="5.3609"/>
  </r>
  <r>
    <s v="2023-10-10_46450_2024年２月期　第２四半期決算短信〔日本基準〕（連結）_attachments.md"/>
    <x v="404"/>
    <n v="46450"/>
    <s v="2024年２月期　第２四半期決算短信〔日本基準〕（連結）"/>
    <n v="5.9843999999999999"/>
  </r>
  <r>
    <s v="2024-01-12_46450_2024年２月期　第３四半期決算短信〔日本基準〕（連結）_attachments.md"/>
    <x v="62"/>
    <n v="46450"/>
    <s v="2024年２月期　第３四半期決算短信〔日本基準〕（連結）"/>
    <n v="5.6965000000000003"/>
  </r>
  <r>
    <s v="2024-04-09_46450_2024年２月期　決算短信〔日本基準〕（連結）_attachments.md"/>
    <x v="501"/>
    <n v="46450"/>
    <s v="2024年２月期　決算短信〔日本基準〕（連結）"/>
    <n v="5.4988000000000001"/>
  </r>
  <r>
    <s v="2024-05-30_46450_（訂正・数値データ訂正）「2024年２月期 決算短信〔日本基準〕（連結）」の一部訂正について_attachments.md"/>
    <x v="625"/>
    <n v="46450"/>
    <s v="（訂正・数値データ訂正）「2024年２月期 決算短信〔日本基準〕（連結）」の一部訂正について"/>
    <n v="5.2637999999999998"/>
  </r>
  <r>
    <s v="2024-07-12_46450_2025年２月期　第１四半期決算短信〔日本基準〕（連結）_attachments.md"/>
    <x v="64"/>
    <n v="46450"/>
    <s v="2025年２月期　第１四半期決算短信〔日本基準〕（連結）"/>
    <n v="4.4371999999999998"/>
  </r>
  <r>
    <s v="2024-10-11_46450_2025年２月期　第２四半期（中間期）決算短信〔日本基準〕（連結）_attachments.md"/>
    <x v="73"/>
    <n v="46450"/>
    <s v="2025年２月期　第２四半期（中間期）決算短信〔日本基準〕（連結）"/>
    <n v="5.6894999999999998"/>
  </r>
  <r>
    <s v="2025-01-10_46450_2025年２月期　第３四半期決算短信〔日本基準〕（連結）_attachments.md"/>
    <x v="74"/>
    <n v="46450"/>
    <s v="2025年２月期　第３四半期決算短信〔日本基準〕（連結）"/>
    <n v="5.5068000000000001"/>
  </r>
  <r>
    <s v="2025-04-08_46450_2025年２月期　決算短信〔日本基準〕（連結）_attachments.md"/>
    <x v="65"/>
    <n v="46450"/>
    <s v="2025年２月期　決算短信〔日本基準〕（連結）"/>
    <n v="5.2370999999999999"/>
  </r>
  <r>
    <s v="2025-07-11_46450_2026年２月期　第１四半期決算短信〔日本基準〕（連結）_attachments.md"/>
    <x v="55"/>
    <n v="46450"/>
    <s v="2026年２月期　第１四半期決算短信〔日本基準〕（連結）"/>
    <n v="4.7309999999999999"/>
  </r>
  <r>
    <s v="2023-05-15_46500_2023年３月期決算短信〔日本基準〕（連結）_attachments.md"/>
    <x v="163"/>
    <n v="46500"/>
    <s v="2023年３月期決算短信〔日本基準〕（連結）"/>
    <n v="4.6828000000000003"/>
  </r>
  <r>
    <s v="2024-08-14_46500_2025年３月期 第１四半期決算短信〔日本基準〕（連結）_attachments.md"/>
    <x v="77"/>
    <n v="46500"/>
    <s v="2025年３月期 第１四半期決算短信〔日本基準〕（連結）"/>
    <n v="5.1582999999999997"/>
  </r>
  <r>
    <s v="2024-11-14_46500_2025年３月期 第２四半期（中間期）決算短信〔日本基準〕（連結）_attachments.md"/>
    <x v="70"/>
    <n v="46500"/>
    <s v="2025年３月期 第２四半期（中間期）決算短信〔日本基準〕（連結）"/>
    <n v="5.4885000000000002"/>
  </r>
  <r>
    <s v="2025-02-14_46500_2025年３月期 第３四半期決算短信〔日本基準〕（連結）_attachments.md"/>
    <x v="71"/>
    <n v="46500"/>
    <s v="2025年３月期 第３四半期決算短信〔日本基準〕（連結）"/>
    <n v="5.7751000000000001"/>
  </r>
  <r>
    <s v="2025-05-15_46500_2025年３月期決算短信（日本基準）〔連結〕_attachments.md"/>
    <x v="121"/>
    <n v="46500"/>
    <s v="2025年３月期決算短信（日本基準）〔連結〕"/>
    <n v="5.6299000000000001"/>
  </r>
  <r>
    <s v="2025-08-14_46500_2026年３月期 第１四半期決算短信〔日本基準〕(連結)_attachments.md"/>
    <x v="78"/>
    <n v="46500"/>
    <s v="2026年３月期 第１四半期決算短信〔日本基準〕(連結)"/>
    <n v="5.1528999999999998"/>
  </r>
  <r>
    <s v="2022-02-14_46510_2022年３月期　第３四半期決算短信〔日本基準〕（連結）_attachments.md"/>
    <x v="144"/>
    <n v="46510"/>
    <s v="2022年３月期　第３四半期決算短信〔日本基準〕（連結）"/>
    <n v="5.3186"/>
  </r>
  <r>
    <s v="2022-05-16_46510_2022年３月期　決算短信〔日本基準〕（連結）_attachments.md"/>
    <x v="173"/>
    <n v="46510"/>
    <s v="2022年３月期　決算短信〔日本基準〕（連結）"/>
    <n v="4.9789000000000003"/>
  </r>
  <r>
    <s v="2022-08-10_46510_2023年３月期　第１四半期決算短信〔日本基準〕（連結）_attachments.md"/>
    <x v="67"/>
    <n v="46510"/>
    <s v="2023年３月期　第１四半期決算短信〔日本基準〕（連結）"/>
    <n v="5.6578999999999997"/>
  </r>
  <r>
    <s v="2022-11-14_46510_2023年３月期　第２四半期決算短信〔日本基準〕（連結）_attachments.md"/>
    <x v="147"/>
    <n v="46510"/>
    <s v="2023年３月期　第２四半期決算短信〔日本基準〕（連結）"/>
    <n v="5.0629"/>
  </r>
  <r>
    <s v="2023-02-14_46510_2023年３月期　第３四半期決算短信〔日本基準〕（連結）_attachments.md"/>
    <x v="136"/>
    <n v="46510"/>
    <s v="2023年３月期　第３四半期決算短信〔日本基準〕（連結）"/>
    <n v="4.8895"/>
  </r>
  <r>
    <s v="2023-05-15_46510_2023年３月期　決算短信〔日本基準〕（連結）_attachments.md"/>
    <x v="163"/>
    <n v="46510"/>
    <s v="2023年３月期　決算短信〔日本基準〕（連結）"/>
    <n v="4.9767999999999999"/>
  </r>
  <r>
    <s v="2023-08-09_46510_2024年３月期　第１四半期決算短信〔日本基準〕（連結）_attachments.md"/>
    <x v="190"/>
    <n v="46510"/>
    <s v="2024年３月期　第１四半期決算短信〔日本基準〕（連結）"/>
    <n v="4.9665999999999997"/>
  </r>
  <r>
    <s v="2023-11-14_46510_2024年３月期　第２四半期決算短信〔日本基準〕（連結）_attachments.md"/>
    <x v="150"/>
    <n v="46510"/>
    <s v="2024年３月期　第２四半期決算短信〔日本基準〕（連結）"/>
    <n v="5.5765000000000002"/>
  </r>
  <r>
    <s v="2024-02-14_46510_2024年３月期　第３四半期決算短信〔日本基準〕（連結）_attachments.md"/>
    <x v="76"/>
    <n v="46510"/>
    <s v="2024年３月期　第３四半期決算短信〔日本基準〕（連結）"/>
    <n v="5.4608999999999996"/>
  </r>
  <r>
    <s v="2024-05-15_46510_2024年３月期　決算短信〔日本基準〕（連結）_attachments.md"/>
    <x v="164"/>
    <n v="46510"/>
    <s v="2024年３月期　決算短信〔日本基準〕（連結）"/>
    <n v="5.6349999999999998"/>
  </r>
  <r>
    <s v="2024-08-09_46510_2025年３月期　第１四半期決算短信〔日本基準〕（連結）_attachments.md"/>
    <x v="69"/>
    <n v="46510"/>
    <s v="2025年３月期　第１四半期決算短信〔日本基準〕（連結）"/>
    <n v="5.1889000000000003"/>
  </r>
  <r>
    <s v="2024-11-14_46510_2025年３月期　第２四半期（中間期）決算短信〔日本基準〕（連結）_attachments.md"/>
    <x v="70"/>
    <n v="46510"/>
    <s v="2025年３月期　第２四半期（中間期）決算短信〔日本基準〕（連結）"/>
    <n v="4.7462"/>
  </r>
  <r>
    <s v="2025-02-14_46510_2025年３月期　第３四半期決算短信〔日本基準〕（連結）_attachments.md"/>
    <x v="71"/>
    <n v="46510"/>
    <s v="2025年３月期　第３四半期決算短信〔日本基準〕（連結）"/>
    <n v="5.4406999999999996"/>
  </r>
  <r>
    <s v="2025-05-15_46510_2025年３月期　決算短信〔日本基準〕（連結）_attachments.md"/>
    <x v="121"/>
    <n v="46510"/>
    <s v="2025年３月期　決算短信〔日本基準〕（連結）"/>
    <n v="5.5534999999999997"/>
  </r>
  <r>
    <s v="2025-08-13_46510_2026年３月期　第１四半期決算短信〔日本基準〕（連結）_attachments.md"/>
    <x v="97"/>
    <n v="46510"/>
    <s v="2026年３月期　第１四半期決算短信〔日本基準〕（連結）"/>
    <n v="5.4894999999999996"/>
  </r>
  <r>
    <s v="2024-04-26_46570_2024年６月期第３四半期決算短信〔日本基準〕(連結)_attachments.md"/>
    <x v="268"/>
    <n v="46570"/>
    <s v="2024年６月期第３四半期決算短信〔日本基準〕(連結)"/>
    <n v="6.6071"/>
  </r>
  <r>
    <s v="2024-08-16_46570_2024年６月期 決算短信〔日本基準〕(連結)_attachments.md"/>
    <x v="712"/>
    <n v="46570"/>
    <s v="2024年６月期 決算短信〔日本基準〕(連結)"/>
    <n v="5.2138999999999998"/>
  </r>
  <r>
    <s v="2024-11-08_46570_2025年６月期第１四半期決算短信〔日本基準〕(連結)_attachments.md"/>
    <x v="120"/>
    <n v="46570"/>
    <s v="2025年６月期第１四半期決算短信〔日本基準〕(連結)"/>
    <n v="4.6036000000000001"/>
  </r>
  <r>
    <s v="2025-02-14_46570_2025年６月期第２四半期（中間期）決算短信〔日本基準〕(連結)_attachments.md"/>
    <x v="71"/>
    <n v="46570"/>
    <s v="2025年６月期第２四半期（中間期）決算短信〔日本基準〕(連結)"/>
    <n v="4.7546999999999997"/>
  </r>
  <r>
    <s v="2025-05-14_46570_2025年６月期第３四半期決算短信〔日本基準〕(連結)_attachments.md"/>
    <x v="24"/>
    <n v="46570"/>
    <s v="2025年６月期第３四半期決算短信〔日本基準〕(連結)"/>
    <n v="4.5057999999999998"/>
  </r>
  <r>
    <s v="2025-08-15_46570_2025年６月期決算短信〔日本基準〕(連結)_attachments.md"/>
    <x v="311"/>
    <n v="46570"/>
    <s v="2025年６月期決算短信〔日本基準〕(連結)"/>
    <n v="5.4200999999999997"/>
  </r>
  <r>
    <s v="2024-05-13_46580_2024年3月期 決算短信〔日本基準〕（連結）_attachments.md"/>
    <x v="112"/>
    <n v="46580"/>
    <s v="2024年3月期 決算短信〔日本基準〕（連結）"/>
    <n v="5.7220000000000004"/>
  </r>
  <r>
    <s v="2024-07-31_46580_2025年3月期 第1四半期決算短信〔日本基準〕（連結）_attachments.md"/>
    <x v="281"/>
    <n v="46580"/>
    <s v="2025年3月期 第1四半期決算短信〔日本基準〕（連結）"/>
    <n v="5.5263999999999998"/>
  </r>
  <r>
    <s v="2024-10-31_46580_2025年3月期 第2四半期（中間期）決算短信〔日本基準〕（連結）_attachments.md"/>
    <x v="245"/>
    <n v="46580"/>
    <s v="2025年3月期 第2四半期（中間期）決算短信〔日本基準〕（連結）"/>
    <n v="5.8632999999999997"/>
  </r>
  <r>
    <s v="2024-11-13_46580_（訂正・数値データ訂正）「2025年3月期 第2四半期（中間期）決算短信〔日本基準〕（連結）」の一部訂正に関するお知らせ_attachments.md"/>
    <x v="13"/>
    <n v="46580"/>
    <s v="（訂正・数値データ訂正）「2025年3月期 第2四半期（中間期）決算短信〔日本基準〕（連結）」の一部訂正に関するお知らせ"/>
    <n v="5.9650999999999996"/>
  </r>
  <r>
    <s v="2025-01-31_46580_2025年3月期 第3四半期決算短信〔日本基準〕（連結）_attachments.md"/>
    <x v="249"/>
    <n v="46580"/>
    <s v="2025年3月期 第3四半期決算短信〔日本基準〕（連結）"/>
    <n v="6.0829000000000004"/>
  </r>
  <r>
    <s v="2025-05-13_46580_2025年3月期 決算短信〔日本基準〕（連結）_attachments.md"/>
    <x v="113"/>
    <n v="46580"/>
    <s v="2025年3月期 決算短信〔日本基準〕（連結）"/>
    <n v="5.6734999999999998"/>
  </r>
  <r>
    <s v="2025-07-31_46580_2026年3月期 第1四半期決算短信〔日本基準〕（連結）_attachments.md"/>
    <x v="181"/>
    <n v="46580"/>
    <s v="2026年3月期 第1四半期決算短信〔日本基準〕（連結）"/>
    <n v="5.7515000000000001"/>
  </r>
  <r>
    <s v="2023-01-31_46590_2023年３月期第３四半期決算短信〔日本基準〕(連結)_attachments.md"/>
    <x v="247"/>
    <n v="46590"/>
    <s v="2023年３月期第３四半期決算短信〔日本基準〕(連結)"/>
    <n v="5.1147"/>
  </r>
  <r>
    <s v="2023-05-15_46590_2023年３月期 決算短信〔日本基準〕(連結)_attachments.md"/>
    <x v="163"/>
    <n v="46590"/>
    <s v="2023年３月期 決算短信〔日本基準〕(連結)"/>
    <n v="4.5629"/>
  </r>
  <r>
    <s v="2023-07-31_46590_2024年３月期 第１四半期決算短信〔日本基準〕(連結)_attachments.md"/>
    <x v="175"/>
    <n v="46590"/>
    <s v="2024年３月期 第１四半期決算短信〔日本基準〕(連結)"/>
    <n v="4.2626999999999997"/>
  </r>
  <r>
    <s v="2023-10-31_46590_2024年３月期 第２四半期決算短信〔日本基準〕(連結)_attachments.md"/>
    <x v="176"/>
    <n v="46590"/>
    <s v="2024年３月期 第２四半期決算短信〔日本基準〕(連結)"/>
    <n v="5.7595999999999998"/>
  </r>
  <r>
    <s v="2024-01-31_46590_2024年３月期　第３四半期決算短信〔日本基準〕(連結)_attachments.md"/>
    <x v="177"/>
    <n v="46590"/>
    <s v="2024年３月期　第３四半期決算短信〔日本基準〕(連結)"/>
    <n v="6.3090999999999999"/>
  </r>
  <r>
    <s v="2024-05-15_46590_2024年３月期決算短信〔日本基準〕(連結)_attachments.md"/>
    <x v="164"/>
    <n v="46590"/>
    <s v="2024年３月期決算短信〔日本基準〕(連結)"/>
    <n v="5.0433000000000003"/>
  </r>
  <r>
    <s v="2024-07-31_46590_2025年３月期 第１四半期決算短信〔日本基準〕(連結)_attachments.md"/>
    <x v="281"/>
    <n v="46590"/>
    <s v="2025年３月期 第１四半期決算短信〔日本基準〕(連結)"/>
    <n v="5.0099"/>
  </r>
  <r>
    <s v="2024-10-31_46590_2025年３月期 第２四半期（中間期）決算短信〔日本基準〕(連結)_attachments.md"/>
    <x v="245"/>
    <n v="46590"/>
    <s v="2025年３月期 第２四半期（中間期）決算短信〔日本基準〕(連結)"/>
    <n v="4.9804000000000004"/>
  </r>
  <r>
    <s v="2025-01-31_46590_2025年３月期 第３四半期決算短信〔日本基準〕(連結)_attachments.md"/>
    <x v="249"/>
    <n v="46590"/>
    <s v="2025年３月期 第３四半期決算短信〔日本基準〕(連結)"/>
    <n v="5.2457000000000003"/>
  </r>
  <r>
    <s v="2025-05-15_46590_2025年３月期決算短信〔日本基準〕(連結)_attachments.md"/>
    <x v="121"/>
    <n v="46590"/>
    <s v="2025年３月期決算短信〔日本基準〕(連結)"/>
    <n v="5.5533000000000001"/>
  </r>
  <r>
    <s v="2025-07-31_46590_2026年３月期 第１四半期決算短信〔日本基準〕(連結)_attachments.md"/>
    <x v="181"/>
    <n v="46590"/>
    <s v="2026年３月期 第１四半期決算短信〔日本基準〕(連結)"/>
    <n v="4.6889000000000003"/>
  </r>
  <r>
    <s v="2024-04-26_46610_2024年度3月期　決算短信〔日本基準〕（連結）_attachments.md"/>
    <x v="268"/>
    <n v="46610"/>
    <s v="2024年度3月期　決算短信〔日本基準〕（連結）"/>
    <n v="5.9146000000000001"/>
  </r>
  <r>
    <s v="2024-07-30_46610_2025年３月期 第１四半期決算短信〔日本基準〕(連結)_attachments.md"/>
    <x v="248"/>
    <n v="46610"/>
    <s v="2025年３月期 第１四半期決算短信〔日本基準〕(連結)"/>
    <n v="5.2205000000000004"/>
  </r>
  <r>
    <s v="2024-10-30_46610_2025年3月期 第2四半期（中間期）決算短信 [日本基準]（連結）_attachments.md"/>
    <x v="179"/>
    <n v="46610"/>
    <s v="2025年3月期 第2四半期（中間期）決算短信 [日本基準]（連結）"/>
    <n v="4.7024999999999997"/>
  </r>
  <r>
    <s v="2025-01-30_46610_2025年３月期 第３四半期決算短信〔日本基準〕(連結)_attachments.md"/>
    <x v="180"/>
    <n v="46610"/>
    <s v="2025年３月期 第３四半期決算短信〔日本基準〕(連結)"/>
    <n v="4.8300999999999998"/>
  </r>
  <r>
    <s v="2025-04-28_46610_2025年３月期 決算短信（日本基準）（連結）_attachments.md"/>
    <x v="208"/>
    <n v="46610"/>
    <s v="2025年３月期 決算短信（日本基準）（連結）"/>
    <n v="4.7572000000000001"/>
  </r>
  <r>
    <s v="2025-07-30_46610_2026年３月期 第１四半期決算短信〔日本基準〕(連結)_attachments.md"/>
    <x v="188"/>
    <n v="46610"/>
    <s v="2026年３月期 第１四半期決算短信〔日本基準〕(連結)"/>
    <n v="5"/>
  </r>
  <r>
    <s v="2022-02-10_46620_2022年３月期 第３四半期決算短信〔日本基準〕(非連結)_attachments.md"/>
    <x v="105"/>
    <n v="46620"/>
    <s v="2022年３月期 第３四半期決算短信〔日本基準〕(非連結)"/>
    <n v="6.7816000000000001"/>
  </r>
  <r>
    <s v="2022-05-13_46620_2022年３月期決算短信〔日本基準〕(非連結)_attachments.md"/>
    <x v="66"/>
    <n v="46620"/>
    <s v="2022年３月期決算短信〔日本基準〕(非連結)"/>
    <n v="5.9942000000000002"/>
  </r>
  <r>
    <s v="2022-08-05_46620_2023年３月期 第１四半期決算短信〔日本基準〕(非連結)_attachments.md"/>
    <x v="182"/>
    <n v="46620"/>
    <s v="2023年３月期 第１四半期決算短信〔日本基準〕(非連結)"/>
    <n v="5.7773000000000003"/>
  </r>
  <r>
    <s v="2022-11-11_46620_2023年３月期 第２四半期決算短信〔日本基準〕(非連結)_attachments.md"/>
    <x v="142"/>
    <n v="46620"/>
    <s v="2023年３月期 第２四半期決算短信〔日本基準〕(非連結)"/>
    <n v="5.7549000000000001"/>
  </r>
  <r>
    <s v="2023-02-10_46620_2023年３月期 第３四半期決算短信〔日本基準〕(非連結)_attachments.md"/>
    <x v="108"/>
    <n v="46620"/>
    <s v="2023年３月期 第３四半期決算短信〔日本基準〕(非連結)"/>
    <n v="6.0503"/>
  </r>
  <r>
    <s v="2023-05-12_46620_2023年３月期決算短信〔日本基準〕(非連結)_attachments.md"/>
    <x v="1"/>
    <n v="46620"/>
    <s v="2023年３月期決算短信〔日本基準〕(非連結)"/>
    <n v="6.173"/>
  </r>
  <r>
    <s v="2023-08-10_46620_2024年３月期 第１四半期決算短信〔日本基準〕(非連結)_attachments.md"/>
    <x v="81"/>
    <n v="46620"/>
    <s v="2024年３月期 第１四半期決算短信〔日本基準〕(非連結)"/>
    <n v="5.3907999999999996"/>
  </r>
  <r>
    <s v="2023-11-10_46620_2024年３月期 第２四半期決算短信〔日本基準〕(非連結)_attachments.md"/>
    <x v="68"/>
    <n v="46620"/>
    <s v="2024年３月期 第２四半期決算短信〔日本基準〕(非連結)"/>
    <n v="5.5724"/>
  </r>
  <r>
    <s v="2024-02-09_46620_2024年３月期 第３四半期決算短信〔日本基準〕(非連結)_attachments.md"/>
    <x v="110"/>
    <n v="46620"/>
    <s v="2024年３月期 第３四半期決算短信〔日本基準〕(非連結)"/>
    <n v="4.9005000000000001"/>
  </r>
  <r>
    <s v="2024-05-10_46620_2024年３月期決算短信〔日本基準〕(非連結)_attachments.md"/>
    <x v="5"/>
    <n v="46620"/>
    <s v="2024年３月期決算短信〔日本基準〕(非連結)"/>
    <n v="6.2416"/>
  </r>
  <r>
    <s v="2024-08-09_46620_2025年３月期 第１四半期決算短信〔日本基準〕(非連結)_attachments.md"/>
    <x v="69"/>
    <n v="46620"/>
    <s v="2025年３月期 第１四半期決算短信〔日本基準〕(非連結)"/>
    <n v="5.6441999999999997"/>
  </r>
  <r>
    <s v="2024-11-08_46620_2025年３月期 第２四半期（中間期）決算短信〔日本基準〕(非連結)_attachments.md"/>
    <x v="120"/>
    <n v="46620"/>
    <s v="2025年３月期 第２四半期（中間期）決算短信〔日本基準〕(非連結)"/>
    <n v="5.4180000000000001"/>
  </r>
  <r>
    <s v="2025-02-14_46620_2025年３月期 第３四半期決算短信〔日本基準〕(非連結)_attachments.md"/>
    <x v="71"/>
    <n v="46620"/>
    <s v="2025年３月期 第３四半期決算短信〔日本基準〕(非連結)"/>
    <n v="5.8357999999999999"/>
  </r>
  <r>
    <s v="2025-05-09_46620_2025年３月期決算短信〔日本基準〕(非連結)_attachments.md"/>
    <x v="15"/>
    <n v="46620"/>
    <s v="2025年３月期決算短信〔日本基準〕(非連結)"/>
    <n v="6.0342000000000002"/>
  </r>
  <r>
    <s v="2025-08-08_46620_2026年３月期 第１四半期決算短信〔日本基準〕(非連結)_attachments.md"/>
    <x v="72"/>
    <n v="46620"/>
    <s v="2026年３月期 第１四半期決算短信〔日本基準〕(非連結)"/>
    <n v="6.0204000000000004"/>
  </r>
  <r>
    <s v="2023-02-10_46640_2023年3月期 第3四半期決算短信[日本基準](連結)_attachments.md"/>
    <x v="108"/>
    <n v="46640"/>
    <s v="2023年3月期 第3四半期決算短信[日本基準](連結)"/>
    <n v="5.6798000000000002"/>
  </r>
  <r>
    <s v="2023-05-11_46640_2023年3月期 決算短信〔日本基準〕（連結）_attachments.md"/>
    <x v="124"/>
    <n v="46640"/>
    <s v="2023年3月期 決算短信〔日本基準〕（連結）"/>
    <n v="5.3771000000000004"/>
  </r>
  <r>
    <s v="2023-08-10_46640_2024年3月期 第1四半期決算短信〔日本基準〕（連結）_attachments.md"/>
    <x v="81"/>
    <n v="46640"/>
    <s v="2024年3月期 第1四半期決算短信〔日本基準〕（連結）"/>
    <n v="5.7558999999999996"/>
  </r>
  <r>
    <s v="2023-11-10_46640_2024年3月期 第2四半期決算短信〔日本基準〕(連結)_attachments.md"/>
    <x v="68"/>
    <n v="46640"/>
    <s v="2024年3月期 第2四半期決算短信〔日本基準〕(連結)"/>
    <n v="4.9988000000000001"/>
  </r>
  <r>
    <s v="2024-02-09_46640_2024年3月期 第3四半期決算短信〔日本基準〕(連結)_attachments.md"/>
    <x v="110"/>
    <n v="46640"/>
    <s v="2024年3月期 第3四半期決算短信〔日本基準〕(連結)"/>
    <n v="5.6280000000000001"/>
  </r>
  <r>
    <s v="2024-05-13_46640_2024年3月期 決算短信〔日本基準〕（連結）_attachments.md"/>
    <x v="112"/>
    <n v="46640"/>
    <s v="2024年3月期 決算短信〔日本基準〕（連結）"/>
    <n v="5.4355000000000002"/>
  </r>
  <r>
    <s v="2024-08-13_46640_2025年３月期 第１四半期決算短信〔日本基準〕(連結)_attachments.md"/>
    <x v="117"/>
    <n v="46640"/>
    <s v="2025年３月期 第１四半期決算短信〔日本基準〕(連結)"/>
    <n v="6.1681999999999997"/>
  </r>
  <r>
    <s v="2024-11-13_46640_2025年３月期　第２四半期（中間期）決算短信〔日本基準〕（連結）_attachments.md"/>
    <x v="13"/>
    <n v="46640"/>
    <s v="2025年３月期　第２四半期（中間期）決算短信〔日本基準〕（連結）"/>
    <n v="5.6920999999999999"/>
  </r>
  <r>
    <s v="2025-02-13_46640_2025年3月期 第3四半期決算短信〔日本基準〕（連結）_attachments.md"/>
    <x v="14"/>
    <n v="46640"/>
    <s v="2025年3月期 第3四半期決算短信〔日本基準〕（連結）"/>
    <n v="6.3163"/>
  </r>
  <r>
    <s v="2025-05-14_46640_2025年3月期 決算短信〔日本基準〕（連結）_attachments.md"/>
    <x v="24"/>
    <n v="46640"/>
    <s v="2025年3月期 決算短信〔日本基準〕（連結）"/>
    <n v="5.1832000000000003"/>
  </r>
  <r>
    <s v="2025-08-13_46640_2026年3月期　第1四半期決算短信〔日本基準〕(連結)_attachments.md"/>
    <x v="97"/>
    <n v="46640"/>
    <s v="2026年3月期　第1四半期決算短信〔日本基準〕(連結)"/>
    <n v="4.0654000000000003"/>
  </r>
  <r>
    <s v="2022-11-08_46650_2023年3月期 第2四半期決算短信〔日本基準〕(連結)_attachments.md"/>
    <x v="257"/>
    <n v="46650"/>
    <s v="2023年3月期 第2四半期決算短信〔日本基準〕(連結)"/>
    <n v="5.0659000000000001"/>
  </r>
  <r>
    <s v="2024-08-06_46650_2025年3月期 第1四半期決算短信〔日本基準〕(連結)_attachments.md"/>
    <x v="22"/>
    <n v="46650"/>
    <s v="2025年3月期 第1四半期決算短信〔日本基準〕(連結)"/>
    <n v="5.3936000000000002"/>
  </r>
  <r>
    <s v="2024-11-11_46650_2025年3月期 第2四半期（中間期）決算短信〔日本基準〕(連結)_attachments.md"/>
    <x v="30"/>
    <n v="46650"/>
    <s v="2025年3月期 第2四半期（中間期）決算短信〔日本基準〕(連結)"/>
    <n v="5.7130000000000001"/>
  </r>
  <r>
    <s v="2025-02-07_46650_2025年3月期 第3四半期決算短信〔日本基準〕(連結)_attachments.md"/>
    <x v="23"/>
    <n v="46650"/>
    <s v="2025年3月期 第3四半期決算短信〔日本基準〕(連結)"/>
    <n v="5.5457000000000001"/>
  </r>
  <r>
    <s v="2025-05-15_46650_2025年3月期 決算短信［日本基準］(連結)_attachments.md"/>
    <x v="121"/>
    <n v="46650"/>
    <s v="2025年3月期 決算短信［日本基準］(連結)"/>
    <n v="5.4501999999999997"/>
  </r>
  <r>
    <s v="2025-08-07_46650_2026年3月期 第1四半期決算短信〔日本基準〕(連結)_attachments.md"/>
    <x v="41"/>
    <n v="46650"/>
    <s v="2026年3月期 第1四半期決算短信〔日本基準〕(連結)"/>
    <n v="5.4809999999999999"/>
  </r>
  <r>
    <s v="2023-03-15_46660_2023年10月期　第１四半期決算短信［日本基準］（連結）_attachments.md"/>
    <x v="88"/>
    <n v="46660"/>
    <s v="2023年10月期　第１四半期決算短信［日本基準］（連結）"/>
    <n v="6.0715000000000003"/>
  </r>
  <r>
    <s v="2023-09-14_46660_2023年10月期　第３四半期決算短信〔日本基準〕（連結）_attachments.md"/>
    <x v="157"/>
    <n v="46660"/>
    <s v="2023年10月期　第３四半期決算短信〔日本基準〕（連結）"/>
    <n v="5.0007000000000001"/>
  </r>
  <r>
    <s v="2023-12-14_46660_2023年10月期　決算短信［日本基準］（連結）_attachments.md"/>
    <x v="228"/>
    <n v="46660"/>
    <s v="2023年10月期　決算短信［日本基準］（連結）"/>
    <n v="5.9386999999999999"/>
  </r>
  <r>
    <s v="2024-03-14_46660_2024年10月期　第１四半期決算短信〔日本基準〕（連結）_attachments.md"/>
    <x v="159"/>
    <n v="46660"/>
    <s v="2024年10月期　第１四半期決算短信〔日本基準〕（連結）"/>
    <n v="5.8117000000000001"/>
  </r>
  <r>
    <s v="2024-06-14_46660_2024年10月期　第２四半期決算短信〔日本基準〕（連結）_attachments.md"/>
    <x v="264"/>
    <n v="46660"/>
    <s v="2024年10月期　第２四半期決算短信〔日本基準〕（連結）"/>
    <n v="5.8075999999999999"/>
  </r>
  <r>
    <s v="2024-09-17_46660_2024年10月期　第３四半期決算短信〔日本基準〕（連結）_attachments.md"/>
    <x v="426"/>
    <n v="46660"/>
    <s v="2024年10月期　第３四半期決算短信〔日本基準〕（連結）"/>
    <n v="5.9958"/>
  </r>
  <r>
    <s v="2024-12-16_46660_2024年10月期　決算短信［日本基準］（連結）_attachments.md"/>
    <x v="533"/>
    <n v="46660"/>
    <s v="2024年10月期　決算短信［日本基準］（連結）"/>
    <n v="5.8639999999999999"/>
  </r>
  <r>
    <s v="2025-03-14_46660_2025年10月期　第１四半期決算短信〔日本基準〕（連結）_attachments.md"/>
    <x v="94"/>
    <n v="46660"/>
    <s v="2025年10月期　第１四半期決算短信〔日本基準〕（連結）"/>
    <n v="5.7279999999999998"/>
  </r>
  <r>
    <s v="2025-07-15_46660_2025年10月期　第２四半期（中間期）決算短信〔日本基準〕（連結）_attachments.md"/>
    <x v="104"/>
    <n v="46660"/>
    <s v="2025年10月期　第２四半期（中間期）決算短信〔日本基準〕（連結）"/>
    <n v="6.0804999999999998"/>
  </r>
  <r>
    <s v="2022-11-09_46670_2023年3月期第2四半期決算短信〔日本基準〕（連結）_attachments.md"/>
    <x v="237"/>
    <n v="46670"/>
    <s v="2023年3月期第2四半期決算短信〔日本基準〕（連結）"/>
    <n v="6.2942999999999998"/>
  </r>
  <r>
    <s v="2024-08-09_46670_2025年3月期第1四半期決算短信〔日本基準〕（連結）_attachments.md"/>
    <x v="69"/>
    <n v="46670"/>
    <s v="2025年3月期第1四半期決算短信〔日本基準〕（連結）"/>
    <n v="6.2870999999999997"/>
  </r>
  <r>
    <s v="2024-11-13_46670_2025年3月期第2四半期（中間期）決算短信〔日本基準〕（連結）_attachments.md"/>
    <x v="13"/>
    <n v="46670"/>
    <s v="2025年3月期第2四半期（中間期）決算短信〔日本基準〕（連結）"/>
    <n v="6.1767000000000003"/>
  </r>
  <r>
    <s v="2025-02-12_46670_2025年3月期第3四半期決算短信〔日本基準〕（連結）_attachments.md"/>
    <x v="96"/>
    <n v="46670"/>
    <s v="2025年3月期第3四半期決算短信〔日本基準〕（連結）"/>
    <n v="5.8082000000000003"/>
  </r>
  <r>
    <s v="2025-05-09_46670_2025年3月期決算短信〔日本基準〕（連結）_attachments.md"/>
    <x v="15"/>
    <n v="46670"/>
    <s v="2025年3月期決算短信〔日本基準〕（連結）"/>
    <n v="6.2648000000000001"/>
  </r>
  <r>
    <s v="2025-08-08_46670_2026年3月期第1四半期決算短信〔日本基準〕（連結）_attachments.md"/>
    <x v="72"/>
    <n v="46670"/>
    <s v="2026年3月期第1四半期決算短信〔日本基準〕（連結）"/>
    <n v="6.1886000000000001"/>
  </r>
  <r>
    <s v="2024-10-10_46680_2024年８月期決算短信〔日本基準〕（連結）_attachments.md"/>
    <x v="339"/>
    <n v="46680"/>
    <s v="2024年８月期決算短信〔日本基準〕（連結）"/>
    <n v="5.9695"/>
  </r>
  <r>
    <s v="2025-01-09_46680_2025年８月期第１四半期決算短信〔日本基準〕（連結）_attachments.md"/>
    <x v="407"/>
    <n v="46680"/>
    <s v="2025年８月期第１四半期決算短信〔日本基準〕（連結）"/>
    <n v="6.4198000000000004"/>
  </r>
  <r>
    <s v="2025-04-11_46680_2025年８月期第２四半期（中間期）決算短信〔日本基準〕（連結）_attachments.md"/>
    <x v="75"/>
    <n v="46680"/>
    <s v="2025年８月期第２四半期（中間期）決算短信〔日本基準〕（連結）"/>
    <n v="6.5186999999999999"/>
  </r>
  <r>
    <s v="2025-07-10_46680_2025年８月期第３四半期決算短信〔日本基準〕（連結）_attachments.md"/>
    <x v="340"/>
    <n v="46680"/>
    <s v="2025年８月期第３四半期決算短信〔日本基準〕（連結）"/>
    <n v="5.6616"/>
  </r>
  <r>
    <s v="2022-02-08_46710_令和４年３月期 第３四半期決算短信〔日本基準〕（連結）_attachments.md"/>
    <x v="286"/>
    <n v="46710"/>
    <s v="令和４年３月期 第３四半期決算短信〔日本基準〕（連結）"/>
    <n v="6.2686999999999999"/>
  </r>
  <r>
    <s v="2022-05-13_46710_令和４年３月期 決算短信〔日本基準〕（連結）_attachments.md"/>
    <x v="66"/>
    <n v="46710"/>
    <s v="令和４年３月期 決算短信〔日本基準〕（連結）"/>
    <n v="5.4763999999999999"/>
  </r>
  <r>
    <s v="2022-08-05_46710_令和５年３月期 第１四半期決算短信〔日本基準〕（連結）_attachments.md"/>
    <x v="182"/>
    <n v="46710"/>
    <s v="令和５年３月期 第１四半期決算短信〔日本基準〕（連結）"/>
    <n v="4.8110999999999997"/>
  </r>
  <r>
    <s v="2022-11-08_46710_令和５年３月期 第２四半期決算短信〔日本基準〕（連結）_attachments.md"/>
    <x v="257"/>
    <n v="46710"/>
    <s v="令和５年３月期 第２四半期決算短信〔日本基準〕（連結）"/>
    <n v="4.4903000000000004"/>
  </r>
  <r>
    <s v="2023-02-08_46710_令和５年３月期 第３四半期決算短信〔日本基準〕（連結）_attachments.md"/>
    <x v="240"/>
    <n v="46710"/>
    <s v="令和５年３月期 第３四半期決算短信〔日本基準〕（連結）"/>
    <n v="4.5141"/>
  </r>
  <r>
    <s v="2023-05-12_46710_令和５年３月期 決算短信〔日本基準〕（連結）_attachments.md"/>
    <x v="1"/>
    <n v="46710"/>
    <s v="令和５年３月期 決算短信〔日本基準〕（連結）"/>
    <n v="5.3891"/>
  </r>
  <r>
    <s v="2023-08-10_46710_令和６年３月期 第１四半期決算短信〔日本基準〕（連結）_attachments.md"/>
    <x v="81"/>
    <n v="46710"/>
    <s v="令和６年３月期 第１四半期決算短信〔日本基準〕（連結）"/>
    <n v="3.8820999999999999"/>
  </r>
  <r>
    <s v="2023-11-08_46710_令和６年３月期 第２四半期決算短信〔日本基準〕（連結）_attachments.md"/>
    <x v="230"/>
    <n v="46710"/>
    <s v="令和６年３月期 第２四半期決算短信〔日本基準〕（連結）"/>
    <n v="4.5042999999999997"/>
  </r>
  <r>
    <s v="2024-02-09_46710_令和６年３月期 第３四半期決算短信〔日本基準〕（連結）_attachments.md"/>
    <x v="110"/>
    <n v="46710"/>
    <s v="令和６年３月期 第３四半期決算短信〔日本基準〕（連結）"/>
    <n v="4.5392000000000001"/>
  </r>
  <r>
    <s v="2024-08-09_46710_2025年３月期 第１四半期決算短信〔日本基準〕（連結）_attachments.md"/>
    <x v="69"/>
    <n v="46710"/>
    <s v="2025年３月期 第１四半期決算短信〔日本基準〕（連結）"/>
    <n v="6.5179999999999998"/>
  </r>
  <r>
    <s v="2024-11-08_46710_2025年３月期 第２四半期（中間期）決算短信〔日本基準〕（連結）_attachments.md"/>
    <x v="120"/>
    <n v="46710"/>
    <s v="2025年３月期 第２四半期（中間期）決算短信〔日本基準〕（連結）"/>
    <n v="6.1173000000000002"/>
  </r>
  <r>
    <s v="2025-02-12_46710_2025年３月期 第３四半期決算短信〔日本基準〕（連結）_attachments.md"/>
    <x v="96"/>
    <n v="46710"/>
    <s v="2025年３月期 第３四半期決算短信〔日本基準〕（連結）"/>
    <n v="5.7473999999999998"/>
  </r>
  <r>
    <s v="2025-05-13_46710_2025年３月期 決算短信〔日本基準〕（連結）_attachments.md"/>
    <x v="113"/>
    <n v="46710"/>
    <s v="2025年３月期 決算短信〔日本基準〕（連結）"/>
    <n v="5.6993999999999998"/>
  </r>
  <r>
    <s v="2025-08-08_46710_2026年３月期 第１四半期決算短信〔日本基準〕（連結）_attachments.md"/>
    <x v="72"/>
    <n v="46710"/>
    <s v="2026年３月期 第１四半期決算短信〔日本基準〕（連結）"/>
    <n v="5.1833999999999998"/>
  </r>
  <r>
    <s v="2022-04-13_46730_2022年11月期第１四半期決算短信〔日本基準〕（非連結）_attachments.md"/>
    <x v="330"/>
    <n v="46730"/>
    <s v="2022年11月期第１四半期決算短信〔日本基準〕（非連結）"/>
    <n v="6.0480999999999998"/>
  </r>
  <r>
    <s v="2022-07-13_46730_2022年11月期第２四半期決算短信〔日本基準〕（非連結）_attachments.md"/>
    <x v="58"/>
    <n v="46730"/>
    <s v="2022年11月期第２四半期決算短信〔日本基準〕（非連結）"/>
    <n v="5.5480999999999998"/>
  </r>
  <r>
    <s v="2022-10-13_46730_2022年11月期第３四半期決算短信〔日本基準〕（非連結）_attachments.md"/>
    <x v="331"/>
    <n v="46730"/>
    <s v="2022年11月期第３四半期決算短信〔日本基準〕（非連結）"/>
    <n v="6.1430999999999996"/>
  </r>
  <r>
    <s v="2023-01-13_46730_2022年11月期決算短信〔日本基準〕（非連結）_attachments.md"/>
    <x v="59"/>
    <n v="46730"/>
    <s v="2022年11月期決算短信〔日本基準〕（非連結）"/>
    <n v="5.3582999999999998"/>
  </r>
  <r>
    <s v="2023-04-13_46730_2023年11月期第１四半期決算短信〔日本基準〕（連結）_attachments.md"/>
    <x v="99"/>
    <n v="46730"/>
    <s v="2023年11月期第１四半期決算短信〔日本基準〕（連結）"/>
    <n v="5.3226000000000004"/>
  </r>
  <r>
    <s v="2023-07-13_46730_2023年11月期第２四半期決算短信〔日本基準〕（連結）_attachments.md"/>
    <x v="114"/>
    <n v="46730"/>
    <s v="2023年11月期第２四半期決算短信〔日本基準〕（連結）"/>
    <n v="5.2191000000000001"/>
  </r>
  <r>
    <s v="2023-10-12_46730_2023年11月期 第3四半期決算短信〔日本基準〕（連結）_attachments.md"/>
    <x v="115"/>
    <n v="46730"/>
    <s v="2023年11月期 第3四半期決算短信〔日本基準〕（連結）"/>
    <n v="5.6761999999999997"/>
  </r>
  <r>
    <s v="2024-01-12_46730_2023年11月期決算短信〔日本基準〕（連結）_attachments.md"/>
    <x v="62"/>
    <n v="46730"/>
    <s v="2023年11月期決算短信〔日本基準〕（連結）"/>
    <n v="5.9683000000000002"/>
  </r>
  <r>
    <s v="2024-04-11_46730_2024年11月期第１四半期決算短信〔日本基準〕（連結）_attachments.md"/>
    <x v="423"/>
    <n v="46730"/>
    <s v="2024年11月期第１四半期決算短信〔日本基準〕（連結）"/>
    <n v="5.9562999999999997"/>
  </r>
  <r>
    <s v="2024-07-11_46730_2024年11月期第２四半期決算短信〔日本基準〕(連結)_attachments.md"/>
    <x v="33"/>
    <n v="46730"/>
    <s v="2024年11月期第２四半期決算短信〔日本基準〕(連結)"/>
    <n v="5.3372000000000002"/>
  </r>
  <r>
    <s v="2024-10-15_46730_2024年11月期 第3四半期決算短信〔日本基準〕（連結）_attachments.md"/>
    <x v="34"/>
    <n v="46730"/>
    <s v="2024年11月期 第3四半期決算短信〔日本基準〕（連結）"/>
    <n v="4.7850000000000001"/>
  </r>
  <r>
    <s v="2025-01-14_46730_2024年11月期決算短信〔日本基準〕（連結）_attachments.md"/>
    <x v="35"/>
    <n v="46730"/>
    <s v="2024年11月期決算短信〔日本基準〕（連結）"/>
    <n v="5.5023"/>
  </r>
  <r>
    <s v="2025-04-10_46730_2025年11月期第１四半期決算短信〔日本基準〕(連結)_attachments.md"/>
    <x v="116"/>
    <n v="46730"/>
    <s v="2025年11月期第１四半期決算短信〔日本基準〕(連結)"/>
    <n v="5.9682000000000004"/>
  </r>
  <r>
    <s v="2025-07-11_46730_2025年11月期第２四半期（中間期）決算短信〔日本基準〕(連結)_attachments.md"/>
    <x v="55"/>
    <n v="46730"/>
    <s v="2025年11月期第２四半期（中間期）決算短信〔日本基準〕(連結)"/>
    <n v="5.5522"/>
  </r>
  <r>
    <s v="2023-02-06_46740_2023年３月期第３四半期決算短信〔日本基準〕(連結)_attachments.md"/>
    <x v="200"/>
    <n v="46740"/>
    <s v="2023年３月期第３四半期決算短信〔日本基準〕(連結)"/>
    <n v="6.3007999999999997"/>
  </r>
  <r>
    <s v="2023-05-10_46740_2023年３月期決算短信〔日本基準〕(連結)_attachments.md"/>
    <x v="109"/>
    <n v="46740"/>
    <s v="2023年３月期決算短信〔日本基準〕(連結)"/>
    <n v="5.9530000000000003"/>
  </r>
  <r>
    <s v="2023-08-04_46740_2024年３月期第１四半期決算短信〔日本基準〕(連結)_attachments.md"/>
    <x v="2"/>
    <n v="46740"/>
    <s v="2024年３月期第１四半期決算短信〔日本基準〕(連結)"/>
    <n v="5.5438999999999998"/>
  </r>
  <r>
    <s v="2023-11-06_46740_2024年３月期第２四半期決算短信〔日本基準〕(連結)_attachments.md"/>
    <x v="3"/>
    <n v="46740"/>
    <s v="2024年３月期第２四半期決算短信〔日本基準〕(連結)"/>
    <n v="5.7073"/>
  </r>
  <r>
    <s v="2024-02-05_46740_2024年３月期第３四半期決算短信〔日本基準〕(連結)_attachments.md"/>
    <x v="118"/>
    <n v="46740"/>
    <s v="2024年３月期第３四半期決算短信〔日本基準〕(連結)"/>
    <n v="5.7187999999999999"/>
  </r>
  <r>
    <s v="2024-05-10_46740_2024年３月期決算短信〔日本基準〕(連結)_attachments.md"/>
    <x v="5"/>
    <n v="46740"/>
    <s v="2024年３月期決算短信〔日本基準〕(連結)"/>
    <n v="6.3436000000000003"/>
  </r>
  <r>
    <s v="2024-05-30_46740_(訂正・数値データ訂正) 「2024年３月期 決算短信［日本基準］（連結）」の一部訂正について_attachments.md"/>
    <x v="625"/>
    <n v="46740"/>
    <s v="(訂正・数値データ訂正) 「2024年３月期 決算短信［日本基準］（連結）」の一部訂正について"/>
    <n v="6.3425000000000002"/>
  </r>
  <r>
    <s v="2024-08-06_46740_2025年３月期第１四半期決算短信〔日本基準〕(連結)_attachments.md"/>
    <x v="22"/>
    <n v="46740"/>
    <s v="2025年３月期第１四半期決算短信〔日本基準〕(連結)"/>
    <n v="5.5194000000000001"/>
  </r>
  <r>
    <s v="2024-11-06_46740_2025年３月期第２四半期（中間期）決算短信〔日本基準〕(連結)_attachments.md"/>
    <x v="7"/>
    <n v="46740"/>
    <s v="2025年３月期第２四半期（中間期）決算短信〔日本基準〕(連結)"/>
    <n v="6.1906999999999996"/>
  </r>
  <r>
    <s v="2025-02-05_46740_(訂正・数値データ訂正)「2025年３月期第２四半期（中間期）決算短信〔日本基準〕(連結)」の一部訂正について_attachments.md"/>
    <x v="119"/>
    <n v="46740"/>
    <s v="(訂正・数値データ訂正)「2025年３月期第２四半期（中間期）決算短信〔日本基準〕(連結)」の一部訂正について"/>
    <n v="6.1891999999999996"/>
  </r>
  <r>
    <s v="2025-02-06_46740_2025年３月期第３四半期決算短信〔日本基準〕(連結)_attachments.md"/>
    <x v="40"/>
    <n v="46740"/>
    <s v="2025年３月期第３四半期決算短信〔日本基準〕(連結)"/>
    <n v="5.3989000000000003"/>
  </r>
  <r>
    <s v="2025-05-09_46740_2025年３月期決算短信〔日本基準〕(連結)_attachments.md"/>
    <x v="15"/>
    <n v="46740"/>
    <s v="2025年３月期決算短信〔日本基準〕(連結)"/>
    <n v="5.4085000000000001"/>
  </r>
  <r>
    <s v="2025-08-05_46740_2026年３月期第１四半期決算短信〔日本基準〕(連結)_attachments.md"/>
    <x v="26"/>
    <n v="46740"/>
    <s v="2026年３月期第１四半期決算短信〔日本基準〕(連結)"/>
    <n v="5.7096"/>
  </r>
  <r>
    <s v="2022-02-03_46760_2022年３月期第３四半期決算短信〔日本基準〕(連結)_attachments.md"/>
    <x v="317"/>
    <n v="46760"/>
    <s v="2022年３月期第３四半期決算短信〔日本基準〕(連結)"/>
    <n v="5.7538"/>
  </r>
  <r>
    <s v="2022-05-12_46760_2022年３月期決算短信〔日本基準〕(連結)_attachments.md"/>
    <x v="17"/>
    <n v="46760"/>
    <s v="2022年３月期決算短信〔日本基準〕(連結)"/>
    <n v="6.0133999999999999"/>
  </r>
  <r>
    <s v="2022-08-04_46760_2023年３月期第１四半期決算短信〔日本基準〕(連結)_attachments.md"/>
    <x v="18"/>
    <n v="46760"/>
    <s v="2023年３月期第１四半期決算短信〔日本基準〕(連結)"/>
    <n v="5.6473000000000004"/>
  </r>
  <r>
    <s v="2022-11-02_46760_2023年３月期第２四半期決算短信〔日本基準〕(連結)_attachments.md"/>
    <x v="19"/>
    <n v="46760"/>
    <s v="2023年３月期第２四半期決算短信〔日本基準〕(連結)"/>
    <n v="5.0728999999999997"/>
  </r>
  <r>
    <s v="2023-02-07_46760_2023年３月期第３四半期決算短信〔日本基準〕(連結)_attachments.md"/>
    <x v="225"/>
    <n v="46760"/>
    <s v="2023年３月期第３四半期決算短信〔日本基準〕(連結)"/>
    <n v="5.0148999999999999"/>
  </r>
  <r>
    <s v="2023-05-11_46760_2023年３月期決算短信〔日本基準〕(連結)_attachments.md"/>
    <x v="124"/>
    <n v="46760"/>
    <s v="2023年３月期決算短信〔日本基準〕(連結)"/>
    <n v="6.0110999999999999"/>
  </r>
  <r>
    <s v="2023-08-03_46760_2024年3月期第1四半期決算短信〔日本基準〕(連結)_attachments.md"/>
    <x v="375"/>
    <n v="46760"/>
    <s v="2024年3月期第1四半期決算短信〔日本基準〕(連結)"/>
    <n v="5.2422000000000004"/>
  </r>
  <r>
    <s v="2023-11-02_46760_2024年３月期第２四半期決算短信〔日本基準〕(連結)_attachments.md"/>
    <x v="220"/>
    <n v="46760"/>
    <s v="2024年３月期第２四半期決算短信〔日本基準〕(連結)"/>
    <n v="5.4146000000000001"/>
  </r>
  <r>
    <s v="2024-02-06_46760_2024年３月期第３四半期決算短信〔日本基準〕(連結)_attachments.md"/>
    <x v="20"/>
    <n v="46760"/>
    <s v="2024年３月期第３四半期決算短信〔日本基準〕(連結)"/>
    <n v="5.6135999999999999"/>
  </r>
  <r>
    <s v="2024-05-09_46760_2024年３月期決算短信〔日本基準〕(連結)_attachments.md"/>
    <x v="214"/>
    <n v="46760"/>
    <s v="2024年３月期決算短信〔日本基準〕(連結)"/>
    <n v="5.1856999999999998"/>
  </r>
  <r>
    <s v="2024-08-02_46760_2025年３月期第１四半期決算短信〔日本基準〕(連結)_attachments.md"/>
    <x v="185"/>
    <n v="46760"/>
    <s v="2025年３月期第１四半期決算短信〔日本基準〕(連結)"/>
    <n v="5.1369999999999996"/>
  </r>
  <r>
    <s v="2024-11-07_46760_2025年３月期第２四半期（中間期）決算短信〔日本基準〕(連結)_attachments.md"/>
    <x v="39"/>
    <n v="46760"/>
    <s v="2025年３月期第２四半期（中間期）決算短信〔日本基準〕(連結)"/>
    <n v="6.2594000000000003"/>
  </r>
  <r>
    <s v="2025-02-05_46760_2025年３月期第３四半期決算短信〔日本基準〕(連結)_attachments.md"/>
    <x v="119"/>
    <n v="46760"/>
    <s v="2025年３月期第３四半期決算短信〔日本基準〕(連結)"/>
    <n v="5.7087000000000003"/>
  </r>
  <r>
    <s v="2025-05-16_46760_2025年３月期決算短信〔日本基準〕(連結)_attachments.md"/>
    <x v="416"/>
    <n v="46760"/>
    <s v="2025年３月期決算短信〔日本基準〕(連結)"/>
    <n v="4.8231999999999999"/>
  </r>
  <r>
    <s v="2025-07-31_46760_2026年３月期 第１四半期決算短信〔日本基準〕(連結)_attachments.md"/>
    <x v="181"/>
    <n v="46760"/>
    <s v="2026年３月期 第１四半期決算短信〔日本基準〕(連結)"/>
    <n v="4.3000999999999996"/>
  </r>
  <r>
    <s v="2023-02-08_46780_2023年３月期　第３四半期決算短信［日本基準］（連結）_attachments.md"/>
    <x v="240"/>
    <n v="46780"/>
    <s v="2023年３月期　第３四半期決算短信［日本基準］（連結）"/>
    <n v="4.6100000000000003"/>
  </r>
  <r>
    <s v="2023-05-10_46780_2023年３月期　決算短信〔日本基準〕（連結）_attachments.md"/>
    <x v="109"/>
    <n v="46780"/>
    <s v="2023年３月期　決算短信〔日本基準〕（連結）"/>
    <n v="5.1276000000000002"/>
  </r>
  <r>
    <s v="2023-08-10_46780_2024年３月期　第１四半期決算短信〔日本基準〕（連結）_attachments.md"/>
    <x v="81"/>
    <n v="46780"/>
    <s v="2024年３月期　第１四半期決算短信〔日本基準〕（連結）"/>
    <n v="4.4284999999999997"/>
  </r>
  <r>
    <s v="2023-11-09_46780_2024年３月期　第２四半期決算短信〔日本基準〕（連結）_attachments.md"/>
    <x v="231"/>
    <n v="46780"/>
    <s v="2024年３月期　第２四半期決算短信〔日本基準〕（連結）"/>
    <n v="4.9470999999999998"/>
  </r>
  <r>
    <s v="2024-02-08_46780_2024年３月期　第３四半期決算短信〔日本基準〕（連結）_attachments.md"/>
    <x v="210"/>
    <n v="46780"/>
    <s v="2024年３月期　第３四半期決算短信〔日本基準〕（連結）"/>
    <n v="4.9396000000000004"/>
  </r>
  <r>
    <s v="2024-05-09_46780_2024年３月期　決算短信〔日本基準〕（連結）_attachments.md"/>
    <x v="214"/>
    <n v="46780"/>
    <s v="2024年３月期　決算短信〔日本基準〕（連結）"/>
    <n v="4.3213999999999997"/>
  </r>
  <r>
    <s v="2024-08-08_46780_2025年３月期　第１四半期決算短信〔日本基準〕（連結）_attachments.md"/>
    <x v="38"/>
    <n v="46780"/>
    <s v="2025年３月期　第１四半期決算短信〔日本基準〕（連結）"/>
    <n v="4.7521000000000004"/>
  </r>
  <r>
    <s v="2024-11-07_46780_2025年３月期　第２四半期（中間期）決算短信〔日本基準〕（連結）_attachments.md"/>
    <x v="39"/>
    <n v="46780"/>
    <s v="2025年３月期　第２四半期（中間期）決算短信〔日本基準〕（連結）"/>
    <n v="5.0928000000000004"/>
  </r>
  <r>
    <s v="2025-02-06_46780_2025年３月期　第３四半期決算短信〔日本基準〕（連結）_attachments.md"/>
    <x v="40"/>
    <n v="46780"/>
    <s v="2025年３月期　第３四半期決算短信〔日本基準〕（連結）"/>
    <n v="5.5811000000000002"/>
  </r>
  <r>
    <s v="2025-05-08_46780_2025年３月期　決算短信〔日本基準〕（連結）_attachments.md"/>
    <x v="87"/>
    <n v="46780"/>
    <s v="2025年３月期　決算短信〔日本基準〕（連結）"/>
    <n v="5.4478"/>
  </r>
  <r>
    <s v="2025-08-07_46780_2026年３月期 第１四半期決算短信〔日本基準〕(連結)_attachments.md"/>
    <x v="41"/>
    <n v="46780"/>
    <s v="2026年３月期 第１四半期決算短信〔日本基準〕(連結)"/>
    <n v="5.0507"/>
  </r>
  <r>
    <s v="2023-01-30_46790_2023年３月期 第３四半期決算短信〔日本基準〕（非連結）_attachments.md"/>
    <x v="244"/>
    <n v="46790"/>
    <s v="2023年３月期 第３四半期決算短信〔日本基準〕（非連結）"/>
    <n v="4.3726000000000003"/>
  </r>
  <r>
    <s v="2023-04-27_46790_2023年３月期決算短信〔日本基準〕(非連結)_attachments.md"/>
    <x v="266"/>
    <n v="46790"/>
    <s v="2023年３月期決算短信〔日本基準〕(非連結)"/>
    <n v="4.8875999999999999"/>
  </r>
  <r>
    <s v="2023-07-31_46790_2024年3月期 第1四半期決算短信〔日本基準〕（非連結）_attachments.md"/>
    <x v="175"/>
    <n v="46790"/>
    <s v="2024年3月期 第1四半期決算短信〔日本基準〕（非連結）"/>
    <n v="4.66"/>
  </r>
  <r>
    <s v="2023-10-30_46790_2024年３月期第２四半期決算短信〔日本基準〕（非連結）_attachments.md"/>
    <x v="204"/>
    <n v="46790"/>
    <s v="2024年３月期第２四半期決算短信〔日本基準〕（非連結）"/>
    <n v="4.7469000000000001"/>
  </r>
  <r>
    <s v="2024-01-31_46790_2024年３月期第３四半期決算短信〔日本基準〕（非連結）_attachments.md"/>
    <x v="177"/>
    <n v="46790"/>
    <s v="2024年３月期第３四半期決算短信〔日本基準〕（非連結）"/>
    <n v="3.8727999999999998"/>
  </r>
  <r>
    <s v="2024-04-30_46790_2024年３月期決算短信〔日本基準〕(非連結)_attachments.md"/>
    <x v="205"/>
    <n v="46790"/>
    <s v="2024年３月期決算短信〔日本基準〕(非連結)"/>
    <n v="5.1105999999999998"/>
  </r>
  <r>
    <s v="2024-07-31_46790_2025年3月期 第1四半期決算短信〔日本基準〕（非連結）_attachments.md"/>
    <x v="281"/>
    <n v="46790"/>
    <s v="2025年3月期 第1四半期決算短信〔日本基準〕（非連結）"/>
    <n v="5.9617000000000004"/>
  </r>
  <r>
    <s v="2024-10-31_46790_2025年３月期第２四半期（中間期）決算短信〔日本基準〕（非連結）_attachments.md"/>
    <x v="245"/>
    <n v="46790"/>
    <s v="2025年３月期第２四半期（中間期）決算短信〔日本基準〕（非連結）"/>
    <n v="5.8155999999999999"/>
  </r>
  <r>
    <s v="2025-01-31_46790_2025年３月期第３四半期決算短信〔日本基準〕（非連結）_attachments.md"/>
    <x v="249"/>
    <n v="46790"/>
    <s v="2025年３月期第３四半期決算短信〔日本基準〕（非連結）"/>
    <n v="6.2801"/>
  </r>
  <r>
    <s v="2025-04-30_46790_2025年３月期決算短信〔日本基準〕(非連結)_attachments.md"/>
    <x v="289"/>
    <n v="46790"/>
    <s v="2025年３月期決算短信〔日本基準〕(非連結)"/>
    <n v="5.3994999999999997"/>
  </r>
  <r>
    <s v="2025-07-30_46790_2026年3月期 第1四半期決算短信〔日本基準〕（非連結）_attachments.md"/>
    <x v="188"/>
    <n v="46790"/>
    <s v="2026年3月期 第1四半期決算短信〔日本基準〕（非連結）"/>
    <n v="6.7603999999999997"/>
  </r>
  <r>
    <s v="2022-02-10_46800_2022年３月期  第３四半期決算短信〔日本基準〕（連結）_attachments.md"/>
    <x v="105"/>
    <n v="46800"/>
    <s v="2022年３月期  第３四半期決算短信〔日本基準〕（連結）"/>
    <n v="4.9690000000000003"/>
  </r>
  <r>
    <s v="2022-05-11_46800_2022年３月期 決算短信〔日本基準〕（連結）_attachments.md"/>
    <x v="327"/>
    <n v="46800"/>
    <s v="2022年３月期 決算短信〔日本基準〕（連結）"/>
    <n v="5.7472000000000003"/>
  </r>
  <r>
    <s v="2022-11-11_46800_2023年３月期 第２四半期決算短信〔日本基準〕（連結）_attachments.md"/>
    <x v="142"/>
    <n v="46800"/>
    <s v="2023年３月期 第２四半期決算短信〔日本基準〕（連結）"/>
    <n v="6.3735999999999997"/>
  </r>
  <r>
    <s v="2023-02-10_46800_2023年３月期 第３四半期決算短信〔日本基準〕（連結）_attachments.md"/>
    <x v="108"/>
    <n v="46800"/>
    <s v="2023年３月期 第３四半期決算短信〔日本基準〕（連結）"/>
    <n v="6.0571999999999999"/>
  </r>
  <r>
    <s v="2023-05-09_46800_2023年３月期 決算短信〔日本基準〕（連結）_attachments.md"/>
    <x v="252"/>
    <n v="46800"/>
    <s v="2023年３月期 決算短信〔日本基準〕（連結）"/>
    <n v="6.1596000000000002"/>
  </r>
  <r>
    <s v="2023-08-07_46800_2024年３月期 第１四半期決算短信〔日本基準〕（連結）_attachments.md"/>
    <x v="212"/>
    <n v="46800"/>
    <s v="2024年３月期 第１四半期決算短信〔日本基準〕（連結）"/>
    <n v="6.3154000000000003"/>
  </r>
  <r>
    <s v="2023-11-10_46800_2024年３月期 第２四半期決算短信〔日本基準〕（連結）_attachments.md"/>
    <x v="68"/>
    <n v="46800"/>
    <s v="2024年３月期 第２四半期決算短信〔日本基準〕（連結）"/>
    <n v="6.3137999999999996"/>
  </r>
  <r>
    <s v="2024-02-09_46800_2024年３月期 第３四半期決算短信〔日本基準〕（連結）_attachments.md"/>
    <x v="110"/>
    <n v="46800"/>
    <s v="2024年３月期 第３四半期決算短信〔日本基準〕（連結）"/>
    <n v="6.5902000000000003"/>
  </r>
  <r>
    <s v="2024-08-07_46800_2025年３月期 第１四半期決算短信〔日本基準〕（連結）_attachments.md"/>
    <x v="186"/>
    <n v="46800"/>
    <s v="2025年３月期 第１四半期決算短信〔日本基準〕（連結）"/>
    <n v="6.5613000000000001"/>
  </r>
  <r>
    <s v="2024-11-08_46800_2025年３月期 第２四半期（中間期）決算短信〔日本基準〕（連結）_attachments.md"/>
    <x v="120"/>
    <n v="46800"/>
    <s v="2025年３月期 第２四半期（中間期）決算短信〔日本基準〕（連結）"/>
    <n v="5.8555999999999999"/>
  </r>
  <r>
    <s v="2025-02-10_46800_2025年３月期 第３四半期決算短信〔日本基準〕（連結）_attachments.md"/>
    <x v="31"/>
    <n v="46800"/>
    <s v="2025年３月期 第３四半期決算短信〔日本基準〕（連結）"/>
    <n v="6.3112000000000004"/>
  </r>
  <r>
    <s v="2025-05-09_46800_2025年３月期 決算短信〔日本基準〕（連結）_attachments.md"/>
    <x v="15"/>
    <n v="46800"/>
    <s v="2025年３月期 決算短信〔日本基準〕（連結）"/>
    <n v="6.3575999999999997"/>
  </r>
  <r>
    <s v="2025-06-27_46800_2025年３月期 決算短信〔IFRS〕（連結）_attachments.md"/>
    <x v="472"/>
    <n v="46800"/>
    <s v="2025年３月期 決算短信〔IFRS〕（連結）"/>
    <n v="4.9257"/>
  </r>
  <r>
    <s v="2025-08-08_46800_2026年３月期 第１四半期決算短信〔ＩＦＲＳ〕（連結）_attachments.md"/>
    <x v="72"/>
    <n v="46800"/>
    <s v="2026年３月期 第１四半期決算短信〔ＩＦＲＳ〕（連結）"/>
    <n v="5.5121000000000002"/>
  </r>
  <r>
    <s v="2023-02-09_46810_2023年３月期第３四半期決算短信〔日本基準〕(連結)_attachments.md"/>
    <x v="238"/>
    <n v="46810"/>
    <s v="2023年３月期第３四半期決算短信〔日本基準〕(連結)"/>
    <n v="6.2042000000000002"/>
  </r>
  <r>
    <s v="2023-05-15_46810_2023年３月期決算短信〔日本基準〕(連結)_attachments.md"/>
    <x v="163"/>
    <n v="46810"/>
    <s v="2023年３月期決算短信〔日本基準〕(連結)"/>
    <n v="5.8112000000000004"/>
  </r>
  <r>
    <s v="2023-08-10_46810_2024年３月期第１四半期決算短信〔日本基準〕(連結)_attachments.md"/>
    <x v="81"/>
    <n v="46810"/>
    <s v="2024年３月期第１四半期決算短信〔日本基準〕(連結)"/>
    <n v="5.4555999999999996"/>
  </r>
  <r>
    <s v="2023-11-10_46810_2024年３月期第２四半期決算短信〔日本基準〕(連結)_attachments.md"/>
    <x v="68"/>
    <n v="46810"/>
    <s v="2024年３月期第２四半期決算短信〔日本基準〕(連結)"/>
    <n v="5.7201000000000004"/>
  </r>
  <r>
    <s v="2024-02-09_46810_2024年３月期第３四半期決算短信〔日本基準〕(連結)_attachments.md"/>
    <x v="110"/>
    <n v="46810"/>
    <s v="2024年３月期第３四半期決算短信〔日本基準〕(連結)"/>
    <n v="6.0457000000000001"/>
  </r>
  <r>
    <s v="2024-05-15_46810_2024年３月期決算短信〔日本基準〕(連結)_attachments.md"/>
    <x v="164"/>
    <n v="46810"/>
    <s v="2024年３月期決算短信〔日本基準〕(連結)"/>
    <n v="6.1778000000000004"/>
  </r>
  <r>
    <s v="2024-08-09_46810_2025年３月期第１四半期決算短信〔日本基準〕(連結)_attachments.md"/>
    <x v="69"/>
    <n v="46810"/>
    <s v="2025年３月期第１四半期決算短信〔日本基準〕(連結)"/>
    <n v="6.1875"/>
  </r>
  <r>
    <s v="2024-11-14_46810_2025年３月期第２四半期（中間期）決算短信〔日本基準〕(連結)_attachments.md"/>
    <x v="70"/>
    <n v="46810"/>
    <s v="2025年３月期第２四半期（中間期）決算短信〔日本基準〕(連結)"/>
    <n v="6.2929000000000004"/>
  </r>
  <r>
    <s v="2025-02-14_46810_2025年３月期　第３四半期決算短信〔日本基準〕(連結)_attachments.md"/>
    <x v="71"/>
    <n v="46810"/>
    <s v="2025年３月期　第３四半期決算短信〔日本基準〕(連結)"/>
    <n v="6.7835000000000001"/>
  </r>
  <r>
    <s v="2025-05-15_46810_2025年３月期 決算短信〔日本基準〕(連結)_attachments.md"/>
    <x v="121"/>
    <n v="46810"/>
    <s v="2025年３月期 決算短信〔日本基準〕(連結)"/>
    <n v="6.1835000000000004"/>
  </r>
  <r>
    <s v="2025-08-13_46810_2026年３月期第１四半期決算短信〔日本基準〕(連結)_attachments.md"/>
    <x v="97"/>
    <n v="46810"/>
    <s v="2026年３月期第１四半期決算短信〔日本基準〕(連結)"/>
    <n v="6.5125999999999999"/>
  </r>
  <r>
    <s v="2022-01-25_46840_2022年３月期 第3四半期決算短信[日本基準]（連結）_attachments.md"/>
    <x v="705"/>
    <n v="46840"/>
    <s v="2022年３月期 第3四半期決算短信[日本基準]（連結）"/>
    <n v="5.3170000000000002"/>
  </r>
  <r>
    <s v="2024-07-24_46840_2025年３月期 第１四半期決算短信〔日本基準〕（連結）_attachments.md"/>
    <x v="333"/>
    <n v="46840"/>
    <s v="2025年３月期 第１四半期決算短信〔日本基準〕（連結）"/>
    <n v="6.1162000000000001"/>
  </r>
  <r>
    <s v="2024-10-29_46840_2025年３月期 第２四半期（中間期）決算短信〔日本基準〕（連結）_attachments.md"/>
    <x v="269"/>
    <n v="46840"/>
    <s v="2025年３月期 第２四半期（中間期）決算短信〔日本基準〕（連結）"/>
    <n v="5.7773000000000003"/>
  </r>
  <r>
    <s v="2025-01-24_46840_2025年３月期 第３四半期決算短信〔日本基準〕（連結）_attachments.md"/>
    <x v="85"/>
    <n v="46840"/>
    <s v="2025年３月期 第３四半期決算短信〔日本基準〕（連結）"/>
    <n v="5.8282999999999996"/>
  </r>
  <r>
    <s v="2025-04-22_46840_2025年３月期　決算短信〔日本基準〕（連結）_attachments.md"/>
    <x v="390"/>
    <n v="46840"/>
    <s v="2025年３月期　決算短信〔日本基準〕（連結）"/>
    <n v="5.7545000000000002"/>
  </r>
  <r>
    <s v="2025-07-23_46840_2026年３月期 第１四半期決算短信〔日本基準〕（連結）_attachments.md"/>
    <x v="595"/>
    <n v="46840"/>
    <s v="2026年３月期 第１四半期決算短信〔日本基準〕（連結）"/>
    <n v="5.5202999999999998"/>
  </r>
  <r>
    <s v="2022-01-28_46850_2022年3月期　第3四半期決算短信[日本基準](連結)_attachments.md"/>
    <x v="79"/>
    <n v="46850"/>
    <s v="2022年3月期　第3四半期決算短信[日本基準](連結)"/>
    <n v="5.2309000000000001"/>
  </r>
  <r>
    <s v="2024-07-31_46850_2025年3月期　第1四半期決算短信[日本基準](連結)_attachments.md"/>
    <x v="281"/>
    <n v="46850"/>
    <s v="2025年3月期　第1四半期決算短信[日本基準](連結)"/>
    <n v="5.8312999999999997"/>
  </r>
  <r>
    <s v="2024-10-31_46850_2025年３月期　第２四半期（中間期）決算短信[日本基準](連結)_attachments.md"/>
    <x v="245"/>
    <n v="46850"/>
    <s v="2025年３月期　第２四半期（中間期）決算短信[日本基準](連結)"/>
    <n v="5.8021000000000003"/>
  </r>
  <r>
    <s v="2025-01-31_46850_2025年3月期　第3四半期決算短信[日本基準](連結)_attachments.md"/>
    <x v="249"/>
    <n v="46850"/>
    <s v="2025年3月期　第3四半期決算短信[日本基準](連結)"/>
    <n v="5.5762999999999998"/>
  </r>
  <r>
    <s v="2025-04-28_46850_2025年3月期　決算短信[日本基準](連結)_attachments.md"/>
    <x v="208"/>
    <n v="46850"/>
    <s v="2025年3月期　決算短信[日本基準](連結)"/>
    <n v="5.5441000000000003"/>
  </r>
  <r>
    <s v="2025-07-31_46850_2026年3月期　第1四半期決算短信[日本基準](連結)_attachments.md"/>
    <x v="181"/>
    <n v="46850"/>
    <s v="2026年3月期　第1四半期決算短信[日本基準](連結)"/>
    <n v="5.4527999999999999"/>
  </r>
  <r>
    <s v="2024-08-09_46860_2025年３月期 第１四半期決算短信〔日本基準〕（連結）_attachments.md"/>
    <x v="69"/>
    <n v="46860"/>
    <s v="2025年３月期 第１四半期決算短信〔日本基準〕（連結）"/>
    <n v="6.2544000000000004"/>
  </r>
  <r>
    <s v="2024-11-08_46860_2025年３月期 第２四半期（中間期）決算短信〔日本基準〕（連結）_attachments.md"/>
    <x v="120"/>
    <n v="46860"/>
    <s v="2025年３月期 第２四半期（中間期）決算短信〔日本基準〕（連結）"/>
    <n v="6.1589999999999998"/>
  </r>
  <r>
    <s v="2025-02-07_46860_2025年３月期 第３四半期決算短信〔日本基準〕（連結）_attachments.md"/>
    <x v="23"/>
    <n v="46860"/>
    <s v="2025年３月期 第３四半期決算短信〔日本基準〕（連結）"/>
    <n v="6.2675999999999998"/>
  </r>
  <r>
    <s v="2025-05-14_46860_2025年３月期 決算短信〔日本基準〕（連結）_attachments.md"/>
    <x v="24"/>
    <n v="46860"/>
    <s v="2025年３月期 決算短信〔日本基準〕（連結）"/>
    <n v="5.4600999999999997"/>
  </r>
  <r>
    <s v="2025-08-08_46860_2026年３月期 第１四半期決算短信〔日本基準〕（連結）_attachments.md"/>
    <x v="72"/>
    <n v="46860"/>
    <s v="2026年３月期 第１四半期決算短信〔日本基準〕（連結）"/>
    <n v="6.4459999999999997"/>
  </r>
  <r>
    <s v="2023-02-07_46870_2023年３月期第３四半期決算短信〔日本基準〕(連結)_attachments.md"/>
    <x v="225"/>
    <n v="46870"/>
    <s v="2023年３月期第３四半期決算短信〔日本基準〕(連結)"/>
    <n v="5.3734000000000002"/>
  </r>
  <r>
    <s v="2023-05-11_46870_2023年３月期決算短信〔日本基準〕(連結)_attachments.md"/>
    <x v="124"/>
    <n v="46870"/>
    <s v="2023年３月期決算短信〔日本基準〕(連結)"/>
    <n v="5.5740999999999996"/>
  </r>
  <r>
    <s v="2023-08-03_46870_2024年３月期第１四半期決算短信〔日本基準〕(連結)_attachments.md"/>
    <x v="375"/>
    <n v="46870"/>
    <s v="2024年３月期第１四半期決算短信〔日本基準〕(連結)"/>
    <n v="5"/>
  </r>
  <r>
    <s v="2023-11-07_46870_2024年３月期第２四半期決算短信〔日本基準〕(連結)_attachments.md"/>
    <x v="213"/>
    <n v="46870"/>
    <s v="2024年３月期第２四半期決算短信〔日本基準〕(連結)"/>
    <n v="5"/>
  </r>
  <r>
    <s v="2024-02-07_46870_2024年３月期第３四半期決算短信〔日本基準〕(連結)_attachments.md"/>
    <x v="226"/>
    <n v="46870"/>
    <s v="2024年３月期第３四半期決算短信〔日本基準〕(連結)"/>
    <n v="5.3780999999999999"/>
  </r>
  <r>
    <s v="2024-05-10_46870_2024年３月期決算短信〔日本基準〕(連結)_attachments.md"/>
    <x v="5"/>
    <n v="46870"/>
    <s v="2024年３月期決算短信〔日本基準〕(連結)"/>
    <n v="6.0404"/>
  </r>
  <r>
    <s v="2024-08-06_46870_2025年３月期第１四半期決算短信〔日本基準〕(連結)_attachments.md"/>
    <x v="22"/>
    <n v="46870"/>
    <s v="2025年３月期第１四半期決算短信〔日本基準〕(連結)"/>
    <n v="5.6317000000000004"/>
  </r>
  <r>
    <s v="2024-11-07_46870_2025年３月期 第２四半期（中間期）決算短信〔日本基準〕（連結）_attachments.md"/>
    <x v="39"/>
    <n v="46870"/>
    <s v="2025年３月期 第２四半期（中間期）決算短信〔日本基準〕（連結）"/>
    <n v="5.8479999999999999"/>
  </r>
  <r>
    <s v="2025-02-12_46870_2025年３月期第３四半期決算短信〔日本基準〕(連結)_attachments.md"/>
    <x v="96"/>
    <n v="46870"/>
    <s v="2025年３月期第３四半期決算短信〔日本基準〕(連結)"/>
    <n v="5.3379000000000003"/>
  </r>
  <r>
    <s v="2025-05-12_46870_2025年３月期決算短信〔日本基準〕(連結)_attachments.md"/>
    <x v="9"/>
    <n v="46870"/>
    <s v="2025年３月期決算短信〔日本基準〕(連結)"/>
    <n v="5.6288"/>
  </r>
  <r>
    <s v="2025-08-06_46870_2026年３月期第１四半期決算短信〔日本基準〕(連結)_attachments.md"/>
    <x v="165"/>
    <n v="46870"/>
    <s v="2026年３月期第１四半期決算短信〔日本基準〕(連結)"/>
    <n v="4.6638000000000002"/>
  </r>
  <r>
    <s v="2023-04-28_46890_2023年3月期決算短信〔IFRS〕(連結)_attachments.md"/>
    <x v="279"/>
    <n v="46890"/>
    <s v="2023年3月期決算短信〔IFRS〕(連結)"/>
    <n v="5.4640000000000004"/>
  </r>
  <r>
    <s v="2023-08-03_46890_2024年3月期第1四半期決算短信〔IFRS〕(連結)_attachments.md"/>
    <x v="375"/>
    <n v="46890"/>
    <s v="2024年3月期第1四半期決算短信〔IFRS〕(連結)"/>
    <n v="5.9031000000000002"/>
  </r>
  <r>
    <s v="2023-11-07_46890_2024年3月期第2四半期決算短信〔IFRS〕(連結)_attachments.md"/>
    <x v="213"/>
    <n v="46890"/>
    <s v="2024年3月期第2四半期決算短信〔IFRS〕(連結)"/>
    <n v="6.0210999999999997"/>
  </r>
  <r>
    <s v="2024-02-06_46890_2024年3月期第3四半期決算短信〔IFRS〕(連結)_attachments.md"/>
    <x v="20"/>
    <n v="46890"/>
    <s v="2024年3月期第3四半期決算短信〔IFRS〕(連結)"/>
    <n v="5.9128999999999996"/>
  </r>
  <r>
    <s v="2024-05-08_46890_2024年3月期決算短信〔IFRS〕(連結)_attachments.md"/>
    <x v="239"/>
    <n v="46890"/>
    <s v="2024年3月期決算短信〔IFRS〕(連結)"/>
    <n v="5.4734999999999996"/>
  </r>
  <r>
    <s v="2024-08-02_46890_2025年3月期第1四半期決算短信〔IFRS〕(連結)_attachments.md"/>
    <x v="185"/>
    <n v="46890"/>
    <s v="2025年3月期第1四半期決算短信〔IFRS〕(連結)"/>
    <n v="5.5172999999999996"/>
  </r>
  <r>
    <s v="2024-11-05_46890_2025年3月期第2四半期決算短信〔IFRS〕(連結)_attachments.md"/>
    <x v="222"/>
    <n v="46890"/>
    <s v="2025年3月期第2四半期決算短信〔IFRS〕(連結)"/>
    <n v="5.8949999999999996"/>
  </r>
  <r>
    <s v="2025-02-06_46890_2025年3月期第3四半期決算短信〔IFRS〕(連結)_attachments.md"/>
    <x v="40"/>
    <n v="46890"/>
    <s v="2025年3月期第3四半期決算短信〔IFRS〕(連結)"/>
    <n v="5.3914"/>
  </r>
  <r>
    <s v="2025-05-07_46890_2025年3月期通期決算短信〔IFRS〕(連結)_attachments.md"/>
    <x v="187"/>
    <n v="46890"/>
    <s v="2025年3月期通期決算短信〔IFRS〕(連結)"/>
    <n v="5.5106000000000002"/>
  </r>
  <r>
    <s v="2025-08-04_46890_2026年3月期第1四半期決算短信〔IFRS〕(連結)_attachments.md"/>
    <x v="10"/>
    <n v="46890"/>
    <s v="2026年3月期第1四半期決算短信〔IFRS〕(連結)"/>
    <n v="5.4192"/>
  </r>
  <r>
    <s v="2023-02-06_46900_2023年３月期　第３四半期決算短信〔日本基準〕（非連結）_attachments.md"/>
    <x v="200"/>
    <n v="46900"/>
    <s v="2023年３月期　第３四半期決算短信〔日本基準〕（非連結）"/>
    <n v="7.1021000000000001"/>
  </r>
  <r>
    <s v="2023-05-08_46900_2023年３月期　決算短信〔日本基準〕（非連結）_attachments.md"/>
    <x v="29"/>
    <n v="46900"/>
    <s v="2023年３月期　決算短信〔日本基準〕（非連結）"/>
    <n v="5.7024999999999997"/>
  </r>
  <r>
    <s v="2023-07-25_46900_2024年３月期　第１四半期決算短信〔日本基準〕（非連結）_attachments.md"/>
    <x v="686"/>
    <n v="46900"/>
    <s v="2024年３月期　第１四半期決算短信〔日本基準〕（非連結）"/>
    <n v="4.9644000000000004"/>
  </r>
  <r>
    <s v="2023-10-25_46900_2024年３月期　第２四半期決算短信〔日本基準〕(非連結)_attachments.md"/>
    <x v="707"/>
    <n v="46900"/>
    <s v="2024年３月期　第２四半期決算短信〔日本基準〕(非連結)"/>
    <n v="5.3550000000000004"/>
  </r>
  <r>
    <s v="2024-01-25_46900_2024年３月期第３四半期決算短信〔日本基準〕(非連結)_attachments.md"/>
    <x v="708"/>
    <n v="46900"/>
    <s v="2024年３月期第３四半期決算短信〔日本基準〕(非連結)"/>
    <n v="6.0282999999999998"/>
  </r>
  <r>
    <s v="2024-05-08_46900_2024年３月期　決算短信〔日本基準〕(非連結)_attachments.md"/>
    <x v="239"/>
    <n v="46900"/>
    <s v="2024年３月期　決算短信〔日本基準〕(非連結)"/>
    <n v="5.5353000000000003"/>
  </r>
  <r>
    <s v="2024-07-25_46900_2025年３月期　第１四半期決算短信〔日本基準〕(非連結)_attachments.md"/>
    <x v="178"/>
    <n v="46900"/>
    <s v="2025年３月期　第１四半期決算短信〔日本基準〕(非連結)"/>
    <n v="5.5042"/>
  </r>
  <r>
    <s v="2024-10-25_46900_2025年３月期　第２四半期（中間期）決算短信〔日本基準〕(非連結)_attachments.md"/>
    <x v="84"/>
    <n v="46900"/>
    <s v="2025年３月期　第２四半期（中間期）決算短信〔日本基準〕(非連結)"/>
    <n v="3.6417000000000002"/>
  </r>
  <r>
    <s v="2025-01-27_46900_2025年３月期　第３四半期決算短信〔日本基準〕（非連結）_attachments.md"/>
    <x v="662"/>
    <n v="46900"/>
    <s v="2025年３月期　第３四半期決算短信〔日本基準〕（非連結）"/>
    <n v="4.6009000000000002"/>
  </r>
  <r>
    <s v="2025-05-08_46900_2025年３月期　決算短信〔日本基準〕（非連結）_attachments.md"/>
    <x v="87"/>
    <n v="46900"/>
    <s v="2025年３月期　決算短信〔日本基準〕（非連結）"/>
    <n v="4.5347999999999997"/>
  </r>
  <r>
    <s v="2025-07-31_46900_2026年３月期　第１四半期決算短信〔日本基準〕（非連結）_attachments.md"/>
    <x v="181"/>
    <n v="46900"/>
    <s v="2026年３月期　第１四半期決算短信〔日本基準〕（非連結）"/>
    <n v="4.4733999999999998"/>
  </r>
  <r>
    <s v="2024-02-14_46910_2024年３月期第３四半期決算短信〔日本基準〕(非連結)_attachments.md"/>
    <x v="76"/>
    <n v="46910"/>
    <s v="2024年３月期第３四半期決算短信〔日本基準〕(非連結)"/>
    <n v="4.6193999999999997"/>
  </r>
  <r>
    <s v="2024-05-14_46910_2024年３月期決算短信〔日本基準〕(非連結)_attachments.md"/>
    <x v="21"/>
    <n v="46910"/>
    <s v="2024年３月期決算短信〔日本基準〕(非連結)"/>
    <n v="5.1325000000000003"/>
  </r>
  <r>
    <s v="2024-06-28_46910_（訂正・数値データ訂正）「2024年３月期 決算短信〔日本基準〕（非連結）」の一部訂正に関するお知らせ_attachments.md"/>
    <x v="301"/>
    <n v="46910"/>
    <s v="（訂正・数値データ訂正）「2024年３月期 決算短信〔日本基準〕（非連結）」の一部訂正に関するお知らせ"/>
    <n v="5.2153"/>
  </r>
  <r>
    <s v="2024-08-14_46910_2025年３月期第１四半期決算短信〔日本基準〕(非連結)_attachments.md"/>
    <x v="77"/>
    <n v="46910"/>
    <s v="2025年３月期第１四半期決算短信〔日本基準〕(非連結)"/>
    <n v="5.7748999999999997"/>
  </r>
  <r>
    <s v="2024-11-14_46910_2025年３月期第２四半期（中間期）決算短信〔日本基準〕(非連結)_attachments.md"/>
    <x v="70"/>
    <n v="46910"/>
    <s v="2025年３月期第２四半期（中間期）決算短信〔日本基準〕(非連結)"/>
    <n v="5.8613"/>
  </r>
  <r>
    <s v="2025-02-14_46910_2025年３月期第３四半期決算短信〔日本基準〕(非連結)_attachments.md"/>
    <x v="71"/>
    <n v="46910"/>
    <s v="2025年３月期第３四半期決算短信〔日本基準〕(非連結)"/>
    <n v="6.0574000000000003"/>
  </r>
  <r>
    <s v="2025-05-14_46910_2025年３月期決算短信〔日本基準〕(非連結)_attachments.md"/>
    <x v="24"/>
    <n v="46910"/>
    <s v="2025年３月期決算短信〔日本基準〕(非連結)"/>
    <n v="5.0420999999999996"/>
  </r>
  <r>
    <s v="2025-05-23_46910_（訂正・数値データ訂正） 2025 年３月期 決算短信〔日本基準〕（非連結）_attachments.md"/>
    <x v="215"/>
    <n v="46910"/>
    <s v="（訂正・数値データ訂正） 2025 年３月期 決算短信〔日本基準〕（非連結）"/>
    <n v="5.0472999999999999"/>
  </r>
  <r>
    <s v="2025-08-14_46910_2026年３月期第１四半期決算短信〔日本基準〕(非連結)_attachments.md"/>
    <x v="78"/>
    <n v="46910"/>
    <s v="2026年３月期第１四半期決算短信〔日本基準〕(非連結)"/>
    <n v="5.8853999999999997"/>
  </r>
  <r>
    <s v="2023-02-10_46940_2023年３月期第３四半期決算短信〔日本基準〕(連結)_attachments.md"/>
    <x v="108"/>
    <n v="46940"/>
    <s v="2023年３月期第３四半期決算短信〔日本基準〕(連結)"/>
    <n v="4.7309000000000001"/>
  </r>
  <r>
    <s v="2023-05-12_46940_2023年３月期決算短信〔日本基準〕(連結)_attachments.md"/>
    <x v="1"/>
    <n v="46940"/>
    <s v="2023年３月期決算短信〔日本基準〕(連結)"/>
    <n v="5.6151999999999997"/>
  </r>
  <r>
    <s v="2023-08-10_46940_2024年３月期第１四半期決算短信〔日本基準〕(連結)_attachments.md"/>
    <x v="81"/>
    <n v="46940"/>
    <s v="2024年３月期第１四半期決算短信〔日本基準〕(連結)"/>
    <n v="5.3773"/>
  </r>
  <r>
    <s v="2023-11-10_46940_2024年３月期第２四半期決算短信〔日本基準〕(連結)_attachments.md"/>
    <x v="68"/>
    <n v="46940"/>
    <s v="2024年３月期第２四半期決算短信〔日本基準〕(連結)"/>
    <n v="5.0147000000000004"/>
  </r>
  <r>
    <s v="2024-02-09_46940_2024年３月期第３四半期決算短信〔日本基準〕(連結)_attachments.md"/>
    <x v="110"/>
    <n v="46940"/>
    <s v="2024年３月期第３四半期決算短信〔日本基準〕(連結)"/>
    <n v="4.6730999999999998"/>
  </r>
  <r>
    <s v="2024-05-10_46940_2024年３月期 決算短信〔日本基準〕(連結)_attachments.md"/>
    <x v="5"/>
    <n v="46940"/>
    <s v="2024年３月期 決算短信〔日本基準〕(連結)"/>
    <n v="5.2305999999999999"/>
  </r>
  <r>
    <s v="2024-06-27_46940_(訂正・数値データ訂正)「2024年３月期　決算短信〔日本基準〕（連結）」の一部訂正に関するお知らせ_attachments.md"/>
    <x v="430"/>
    <n v="46940"/>
    <s v="(訂正・数値データ訂正)「2024年３月期　決算短信〔日本基準〕（連結）」の一部訂正に関するお知らせ"/>
    <n v="5.1481000000000003"/>
  </r>
  <r>
    <s v="2024-08-09_46940_2025年３月期第１四半期決算短信〔日本基準〕(連結)_attachments.md"/>
    <x v="69"/>
    <n v="46940"/>
    <s v="2025年３月期第１四半期決算短信〔日本基準〕(連結)"/>
    <n v="5"/>
  </r>
  <r>
    <s v="2024-11-08_46940_2025年３月期第２四半期(中間期）決算短信〔日本基準〕(連結)_attachments.md"/>
    <x v="120"/>
    <n v="46940"/>
    <s v="2025年３月期第２四半期(中間期）決算短信〔日本基準〕(連結)"/>
    <n v="4.2573999999999996"/>
  </r>
  <r>
    <s v="2025-02-07_46940_2025年３月期 第３四半期決算短信〔日本基準〕(連結)_attachments.md"/>
    <x v="23"/>
    <n v="46940"/>
    <s v="2025年３月期 第３四半期決算短信〔日本基準〕(連結)"/>
    <n v="6.2686999999999999"/>
  </r>
  <r>
    <s v="2025-05-09_46940_2025年３月期 決算短信〔日本基準〕(連結)_attachments.md"/>
    <x v="15"/>
    <n v="46940"/>
    <s v="2025年３月期 決算短信〔日本基準〕(連結)"/>
    <n v="5.8623000000000003"/>
  </r>
  <r>
    <s v="2025-08-08_46940_2026年３月期第１四半期決算短信〔日本基準〕_attachments.md"/>
    <x v="72"/>
    <n v="46940"/>
    <s v="2026年３月期第１四半期決算短信〔日本基準〕"/>
    <n v="4.6901000000000002"/>
  </r>
  <r>
    <s v="2024-08-08_47040_2024年12月期第２四半期（中間期）決算短信〔日本基準〕(連結)_attachments.md"/>
    <x v="38"/>
    <n v="47040"/>
    <s v="2024年12月期第２四半期（中間期）決算短信〔日本基準〕(連結)"/>
    <n v="5.6239999999999997"/>
  </r>
  <r>
    <s v="2024-11-12_47040_2024年12月期第３四半期決算短信〔日本基準〕(連結)_attachments.md"/>
    <x v="125"/>
    <n v="47040"/>
    <s v="2024年12月期第３四半期決算短信〔日本基準〕(連結)"/>
    <n v="5.8299000000000003"/>
  </r>
  <r>
    <s v="2025-02-18_47040_2024年12月期決算短信〔日本基準〕(連結)_attachments.md"/>
    <x v="713"/>
    <n v="47040"/>
    <s v="2024年12月期決算短信〔日本基準〕(連結)"/>
    <n v="4.9257"/>
  </r>
  <r>
    <s v="2025-05-08_47040_2025年12月期 第１四半期決算短信〔日本基準〕(連結)_attachments.md"/>
    <x v="87"/>
    <n v="47040"/>
    <s v="2025年12月期 第１四半期決算短信〔日本基準〕(連結)"/>
    <n v="5.1859000000000002"/>
  </r>
  <r>
    <s v="2025-08-07_47040_2025年12月期 第２四半期（中間期）決算短信〔日本基準〕(連結)_attachments.md"/>
    <x v="41"/>
    <n v="47040"/>
    <s v="2025年12月期 第２四半期（中間期）決算短信〔日本基準〕(連結)"/>
    <n v="5.7245999999999997"/>
  </r>
  <r>
    <s v="2023-02-14_47050_2023年3月期　第3四半期決算短信〔日本基準〕（連結）_attachments.md"/>
    <x v="136"/>
    <n v="47050"/>
    <s v="2023年3月期　第3四半期決算短信〔日本基準〕（連結）"/>
    <n v="4.6551"/>
  </r>
  <r>
    <s v="2023-05-10_47050_2023年3月期 決算短信〔日本基準〕（連結）_attachments.md"/>
    <x v="109"/>
    <n v="47050"/>
    <s v="2023年3月期 決算短信〔日本基準〕（連結）"/>
    <n v="4.7820999999999998"/>
  </r>
  <r>
    <s v="2023-08-08_47050_2024年3月期 第1四半期決算短信〔日本基準〕(連結)_attachments.md"/>
    <x v="243"/>
    <n v="47050"/>
    <s v="2024年3月期 第1四半期決算短信〔日本基準〕(連結)"/>
    <n v="4.5544000000000002"/>
  </r>
  <r>
    <s v="2023-11-10_47050_2024年3月期 第2四半期決算短信〔日本基準〕(連結)_attachments.md"/>
    <x v="68"/>
    <n v="47050"/>
    <s v="2024年3月期 第2四半期決算短信〔日本基準〕(連結)"/>
    <n v="4.1120000000000001"/>
  </r>
  <r>
    <s v="2024-02-14_47050_2024年3月期 第3四半期決算短信〔日本基準〕(連結)_attachments.md"/>
    <x v="76"/>
    <n v="47050"/>
    <s v="2024年3月期 第3四半期決算短信〔日本基準〕(連結)"/>
    <n v="4.0636000000000001"/>
  </r>
  <r>
    <s v="2024-05-14_47050_2024年3月期 決算短信〔日本基準〕（連結）_attachments.md"/>
    <x v="21"/>
    <n v="47050"/>
    <s v="2024年3月期 決算短信〔日本基準〕（連結）"/>
    <n v="5.0141999999999998"/>
  </r>
  <r>
    <s v="2024-08-08_47050_2025年3月期 第1四半期決算短信〔日本基準〕(連結)_attachments.md"/>
    <x v="38"/>
    <n v="47050"/>
    <s v="2025年3月期 第1四半期決算短信〔日本基準〕(連結)"/>
    <n v="4.5399000000000003"/>
  </r>
  <r>
    <s v="2024-11-11_47050_2025年3月期 第2四半期（中間期）決算短信〔日本基準〕(連結)_attachments.md"/>
    <x v="30"/>
    <n v="47050"/>
    <s v="2025年3月期 第2四半期（中間期）決算短信〔日本基準〕(連結)"/>
    <n v="4.4576000000000002"/>
  </r>
  <r>
    <s v="2025-02-13_47050_2025年3月期 第3四半期決算短信〔日本基準〕(連結)_attachments.md"/>
    <x v="14"/>
    <n v="47050"/>
    <s v="2025年3月期 第3四半期決算短信〔日本基準〕(連結)"/>
    <n v="4.2005999999999997"/>
  </r>
  <r>
    <s v="2025-05-14_47050_2025年3月期 決算短信〔日本基準〕（連結）_attachments.md"/>
    <x v="24"/>
    <n v="47050"/>
    <s v="2025年3月期 決算短信〔日本基準〕（連結）"/>
    <n v="4.7655000000000003"/>
  </r>
  <r>
    <s v="2025-08-08_47050_2026年3月期 第1四半期決算短信〔日本基準〕(連結)_attachments.md"/>
    <x v="72"/>
    <n v="47050"/>
    <s v="2026年3月期 第1四半期決算短信〔日本基準〕(連結)"/>
    <n v="3.6930999999999998"/>
  </r>
  <r>
    <s v="2023-02-24_47070_令和５年10月期第１四半期決算短信〔日本基準〕(連結)_attachments.md"/>
    <x v="687"/>
    <n v="47070"/>
    <s v="令和５年10月期第１四半期決算短信〔日本基準〕(連結)"/>
    <n v="5.9856999999999996"/>
  </r>
  <r>
    <s v="2023-05-26_47070_令和５年10月期第２四半期決算短信〔日本基準〕(連結)_attachments.md"/>
    <x v="474"/>
    <n v="47070"/>
    <s v="令和５年10月期第２四半期決算短信〔日本基準〕(連結)"/>
    <n v="5.5136000000000003"/>
  </r>
  <r>
    <s v="2023-08-25_47070_令和５年10月期第３四半期決算短信〔日本基準〕(連結)_attachments.md"/>
    <x v="284"/>
    <n v="47070"/>
    <s v="令和５年10月期第３四半期決算短信〔日本基準〕(連結)"/>
    <n v="5.2548000000000004"/>
  </r>
  <r>
    <s v="2023-12-01_47070_令和５年10月期決算短信〔日本基準〕(連結)_attachments.md"/>
    <x v="488"/>
    <n v="47070"/>
    <s v="令和５年10月期決算短信〔日本基準〕(連結)"/>
    <n v="5.4377000000000004"/>
  </r>
  <r>
    <s v="2024-02-22_47070_令和６年10月期第１四半期決算短信〔日本基準〕(連結)_attachments.md"/>
    <x v="664"/>
    <n v="47070"/>
    <s v="令和６年10月期第１四半期決算短信〔日本基準〕(連結)"/>
    <n v="6.8032000000000004"/>
  </r>
  <r>
    <s v="2024-05-24_47070_令和６年10月期第２四半期決算短信〔日本基準〕(連結)_attachments.md"/>
    <x v="668"/>
    <n v="47070"/>
    <s v="令和６年10月期第２四半期決算短信〔日本基準〕(連結)"/>
    <n v="5.6951000000000001"/>
  </r>
  <r>
    <s v="2024-08-30_47070_令和６年10月期第３四半期決算短信〔日本基準〕(連結)_attachments.md"/>
    <x v="574"/>
    <n v="47070"/>
    <s v="令和６年10月期第３四半期決算短信〔日本基準〕(連結)"/>
    <n v="5.5933999999999999"/>
  </r>
  <r>
    <s v="2024-12-04_47070_令和６年10月期決算短信〔日本基準〕(連結)_attachments.md"/>
    <x v="609"/>
    <n v="47070"/>
    <s v="令和６年10月期決算短信〔日本基準〕(連結)"/>
    <n v="5.5929000000000002"/>
  </r>
  <r>
    <s v="2025-02-28_47070_令和７年10月期第１四半期決算短信〔日本基準〕(連結)_attachments.md"/>
    <x v="497"/>
    <n v="47070"/>
    <s v="令和７年10月期第１四半期決算短信〔日本基準〕(連結)"/>
    <n v="5.7576000000000001"/>
  </r>
  <r>
    <s v="2025-05-30_47070_令和７年10月期第２四半期（中間期）決算短信〔日本基準〕(連結)_attachments.md"/>
    <x v="565"/>
    <n v="47070"/>
    <s v="令和７年10月期第２四半期（中間期）決算短信〔日本基準〕(連結)"/>
    <n v="5.1927000000000003"/>
  </r>
  <r>
    <s v="2022-01-31_47090_2022年３月期　第３四半期決算短信〔日本基準〕（連結）_attachments.md"/>
    <x v="310"/>
    <n v="47090"/>
    <s v="2022年３月期　第３四半期決算短信〔日本基準〕（連結）"/>
    <n v="5.3120000000000003"/>
  </r>
  <r>
    <s v="2022-04-28_47090_2022年３月期 決算短信〔日本基準〕（連結）_attachments.md"/>
    <x v="201"/>
    <n v="47090"/>
    <s v="2022年３月期 決算短信〔日本基準〕（連結）"/>
    <n v="5"/>
  </r>
  <r>
    <s v="2022-07-29_47090_2023年３月期 第１四半期決算短信〔日本基準〕（連結）_attachments.md"/>
    <x v="174"/>
    <n v="47090"/>
    <s v="2023年３月期 第１四半期決算短信〔日本基準〕（連結）"/>
    <n v="5"/>
  </r>
  <r>
    <s v="2022-10-31_47090_2023年３月期　第２四半期決算短信〔日本基準〕（連結）_attachments.md"/>
    <x v="203"/>
    <n v="47090"/>
    <s v="2023年３月期　第２四半期決算短信〔日本基準〕（連結）"/>
    <n v="5.1200999999999999"/>
  </r>
  <r>
    <s v="2023-01-31_47090_2023年３月期　第３四半期決算短信〔日本基準〕（連結）_attachments.md"/>
    <x v="247"/>
    <n v="47090"/>
    <s v="2023年３月期　第３四半期決算短信〔日本基準〕（連結）"/>
    <n v="5"/>
  </r>
  <r>
    <s v="2023-04-28_47090_2023年３月期 決算短信〔日本基準〕（連結）_attachments.md"/>
    <x v="279"/>
    <n v="47090"/>
    <s v="2023年３月期 決算短信〔日本基準〕（連結）"/>
    <n v="5"/>
  </r>
  <r>
    <s v="2023-07-31_47090_2024年３月期 第１四半期決算短信〔日本基準〕（連結）_attachments.md"/>
    <x v="175"/>
    <n v="47090"/>
    <s v="2024年３月期 第１四半期決算短信〔日本基準〕（連結）"/>
    <n v="5"/>
  </r>
  <r>
    <s v="2023-10-31_47090_2024年３月期 第２四半期決算短信〔日本基準〕（連結）_attachments.md"/>
    <x v="176"/>
    <n v="47090"/>
    <s v="2024年３月期 第２四半期決算短信〔日本基準〕（連結）"/>
    <n v="5"/>
  </r>
  <r>
    <s v="2024-01-31_47090_2024年３月期 第３四半期決算短信〔日本基準〕（連結）_attachments.md"/>
    <x v="177"/>
    <n v="47090"/>
    <s v="2024年３月期 第３四半期決算短信〔日本基準〕（連結）"/>
    <n v="5"/>
  </r>
  <r>
    <s v="2024-04-30_47090_2024年３月期 決算短信〔日本基準〕（連結）_attachments.md"/>
    <x v="205"/>
    <n v="47090"/>
    <s v="2024年３月期 決算短信〔日本基準〕（連結）"/>
    <n v="5"/>
  </r>
  <r>
    <s v="2024-07-31_47090_2025年３月期 第１四半期決算短信〔日本基準〕（連結）_attachments.md"/>
    <x v="281"/>
    <n v="47090"/>
    <s v="2025年３月期 第１四半期決算短信〔日本基準〕（連結）"/>
    <n v="5"/>
  </r>
  <r>
    <s v="2024-10-31_47090_2025年３月期 第２四半期（中間期）決算短信〔日本基準〕（連結）_attachments.md"/>
    <x v="245"/>
    <n v="47090"/>
    <s v="2025年３月期 第２四半期（中間期）決算短信〔日本基準〕（連結）"/>
    <n v="5"/>
  </r>
  <r>
    <s v="2025-01-31_47090_2025年３月期 第３四半期決算短信〔日本基準〕（連結）_attachments.md"/>
    <x v="249"/>
    <n v="47090"/>
    <s v="2025年３月期 第３四半期決算短信〔日本基準〕（連結）"/>
    <n v="5"/>
  </r>
  <r>
    <s v="2025-04-30_47090_2025年３月期 決算短信〔日本基準〕（連結）_attachments.md"/>
    <x v="289"/>
    <n v="47090"/>
    <s v="2025年３月期 決算短信〔日本基準〕（連結）"/>
    <n v="5"/>
  </r>
  <r>
    <s v="2025-07-31_47090_2026年３月期 第１四半期決算短信〔日本基準〕（連結）_attachments.md"/>
    <x v="181"/>
    <n v="47090"/>
    <s v="2026年３月期 第１四半期決算短信〔日本基準〕（連結）"/>
    <n v="5"/>
  </r>
  <r>
    <s v="2022-02-14_47120_2021年12月期　決算短信〔IFRS〕（連結）_attachments.md"/>
    <x v="144"/>
    <n v="47120"/>
    <s v="2021年12月期　決算短信〔IFRS〕（連結）"/>
    <n v="6.0262000000000002"/>
  </r>
  <r>
    <s v="2022-05-13_47120_2022年12月期　第１四半期決算短信〔IFRS〕（連結）_attachments.md"/>
    <x v="66"/>
    <n v="47120"/>
    <s v="2022年12月期　第１四半期決算短信〔IFRS〕（連結）"/>
    <n v="6.8739999999999997"/>
  </r>
  <r>
    <s v="2022-08-12_47120_2022年12月期　第２四半期決算短信〔IFRS〕（連結）_attachments.md"/>
    <x v="261"/>
    <n v="47120"/>
    <s v="2022年12月期　第２四半期決算短信〔IFRS〕（連結）"/>
    <n v="6.7702999999999998"/>
  </r>
  <r>
    <s v="2022-11-14_47120_2022年12月期　第３四半期決算短信〔IFRS〕（連結）_attachments.md"/>
    <x v="147"/>
    <n v="47120"/>
    <s v="2022年12月期　第３四半期決算短信〔IFRS〕（連結）"/>
    <n v="7.0122999999999998"/>
  </r>
  <r>
    <s v="2023-02-14_47120_2022年12月期　決算短信〔IFRS〕（連結）_attachments.md"/>
    <x v="136"/>
    <n v="47120"/>
    <s v="2022年12月期　決算短信〔IFRS〕（連結）"/>
    <n v="6.5368000000000004"/>
  </r>
  <r>
    <s v="2023-05-12_47120_2023年12月期　第1四半期決算短信〔IFRS〕（連結）_attachments.md"/>
    <x v="1"/>
    <n v="47120"/>
    <s v="2023年12月期　第1四半期決算短信〔IFRS〕（連結）"/>
    <n v="6.4626999999999999"/>
  </r>
  <r>
    <s v="2023-08-10_47120_2023年12月期　第２四半期決算短信〔IFRS〕（連結）_attachments.md"/>
    <x v="81"/>
    <n v="47120"/>
    <s v="2023年12月期　第２四半期決算短信〔IFRS〕（連結）"/>
    <n v="6.7397999999999998"/>
  </r>
  <r>
    <s v="2023-11-13_47120_2023年12月期 第３四半期決算短信〔ＩＦＲＳ〕（連結）_attachments.md"/>
    <x v="138"/>
    <n v="47120"/>
    <s v="2023年12月期 第３四半期決算短信〔ＩＦＲＳ〕（連結）"/>
    <n v="6.7502000000000004"/>
  </r>
  <r>
    <s v="2024-02-13_47120_2023年12月期　決算短信〔IFRS〕（連結）_attachments.md"/>
    <x v="11"/>
    <n v="47120"/>
    <s v="2023年12月期　決算短信〔IFRS〕（連結）"/>
    <n v="6.5151000000000003"/>
  </r>
  <r>
    <s v="2024-05-10_47120_2024年12月期　第１四半期決算短信〔IFRS〕（連結）_attachments.md"/>
    <x v="5"/>
    <n v="47120"/>
    <s v="2024年12月期　第１四半期決算短信〔IFRS〕（連結）"/>
    <n v="6.4382000000000001"/>
  </r>
  <r>
    <s v="2024-08-09_47120_2024年12月期　第２四半期（中間期）決算短信〔IFRS〕（連結）_attachments.md"/>
    <x v="69"/>
    <n v="47120"/>
    <s v="2024年12月期　第２四半期（中間期）決算短信〔IFRS〕（連結）"/>
    <n v="5.9493999999999998"/>
  </r>
  <r>
    <s v="2024-11-11_47120_2024年12月期　第３四半期決算短信〔IFRS〕（連結）_attachments.md"/>
    <x v="30"/>
    <n v="47120"/>
    <s v="2024年12月期　第３四半期決算短信〔IFRS〕（連結）"/>
    <n v="6.3057999999999996"/>
  </r>
  <r>
    <s v="2025-02-13_47120_2024年12月期　決算短信〔IFRS〕（連結）_attachments.md"/>
    <x v="14"/>
    <n v="47120"/>
    <s v="2024年12月期　決算短信〔IFRS〕（連結）"/>
    <n v="6.0442999999999998"/>
  </r>
  <r>
    <s v="2025-02-26_47120_（訂正・数値データ訂正） 2024年12月期 決算短信〔IFRS〕（連結）一部訂正に関するお知らせ_attachments.md"/>
    <x v="172"/>
    <n v="47120"/>
    <s v="（訂正・数値データ訂正） 2024年12月期 決算短信〔IFRS〕（連結）一部訂正に関するお知らせ"/>
    <n v="6.0434999999999999"/>
  </r>
  <r>
    <s v="2025-05-14_47120_2025年12月期　第１四半期決算短信〔IFRS〕（連結）_attachments.md"/>
    <x v="24"/>
    <n v="47120"/>
    <s v="2025年12月期　第１四半期決算短信〔IFRS〕（連結）"/>
    <n v="5.61"/>
  </r>
  <r>
    <s v="2025-08-08_47120_2025年12月期 第２四半期（中間期）決算短信〔ＩＦＲＳ〕（連結）_attachments.md"/>
    <x v="72"/>
    <n v="47120"/>
    <s v="2025年12月期 第２四半期（中間期）決算短信〔ＩＦＲＳ〕（連結）"/>
    <n v="6.2742000000000004"/>
  </r>
  <r>
    <s v="2023-07-10_47140_2024年２月期 第１四半期決算短信〔日本基準〕（連結）_attachments.md"/>
    <x v="422"/>
    <n v="47140"/>
    <s v="2024年２月期 第１四半期決算短信〔日本基準〕（連結）"/>
    <n v="5.2286000000000001"/>
  </r>
  <r>
    <s v="2024-10-09_47140_2025年２月期 第２四半期（中間期）決算短信〔日本基準〕（連結）_attachments.md"/>
    <x v="493"/>
    <n v="47140"/>
    <s v="2025年２月期 第２四半期（中間期）決算短信〔日本基準〕（連結）"/>
    <n v="5.9424999999999999"/>
  </r>
  <r>
    <s v="2025-01-10_47140_2025年２月期 第３四半期決算短信〔日本基準〕（連結）_attachments.md"/>
    <x v="74"/>
    <n v="47140"/>
    <s v="2025年２月期 第３四半期決算短信〔日本基準〕（連結）"/>
    <n v="5.8779000000000003"/>
  </r>
  <r>
    <s v="2025-04-08_47140_2025年２月期 決算短信〔日本基準〕（連結）_attachments.md"/>
    <x v="65"/>
    <n v="47140"/>
    <s v="2025年２月期 決算短信〔日本基準〕（連結）"/>
    <n v="5.6222000000000003"/>
  </r>
  <r>
    <s v="2025-04-18_47140_（訂正・数値データ訂正）「2025年2月期決算短信〔日本基準〕（連結）」の一部訂正のお知らせ_attachments.md"/>
    <x v="449"/>
    <n v="47140"/>
    <s v="（訂正・数値データ訂正）「2025年2月期決算短信〔日本基準〕（連結）」の一部訂正のお知らせ"/>
    <n v="5.7491000000000003"/>
  </r>
  <r>
    <s v="2025-07-11_47140_2026年２月期 第１四半期決算短信〔日本基準〕（連結）_attachments.md"/>
    <x v="55"/>
    <n v="47140"/>
    <s v="2026年２月期 第１四半期決算短信〔日本基準〕（連結）"/>
    <n v="5.7881"/>
  </r>
  <r>
    <s v="2023-03-22_47160_2023年5月期第3四半期決算短信〔日本基準〕(非連結)_attachments.md"/>
    <x v="638"/>
    <n v="47160"/>
    <s v="2023年5月期第3四半期決算短信〔日本基準〕(非連結)"/>
    <n v="7.3292999999999999"/>
  </r>
  <r>
    <s v="2023-06-23_47160_2023年5月期決算短信〔日本基準〕(非連結)_attachments.md"/>
    <x v="642"/>
    <n v="47160"/>
    <s v="2023年5月期決算短信〔日本基準〕(非連結)"/>
    <n v="6.5206"/>
  </r>
  <r>
    <s v="2023-09-26_47160_2024年5月期第1四半期決算短信〔日本基準〕(非連結)_attachments.md"/>
    <x v="714"/>
    <n v="47160"/>
    <s v="2024年5月期第1四半期決算短信〔日本基準〕(非連結)"/>
    <n v="6.9988999999999999"/>
  </r>
  <r>
    <s v="2023-10-10_47160_「2024年5月期第1四半期決算短信〔日本基準〕(非連結)」の一部訂正について_attachments.md"/>
    <x v="404"/>
    <n v="47160"/>
    <s v="「2024年5月期第1四半期決算短信〔日本基準〕(非連結)」の一部訂正について"/>
    <n v="7.0052000000000003"/>
  </r>
  <r>
    <s v="2023-12-19_47160_2024年5月期第2四半期決算短信〔日本基準〕(非連結)_attachments.md"/>
    <x v="644"/>
    <n v="47160"/>
    <s v="2024年5月期第2四半期決算短信〔日本基準〕(非連結)"/>
    <n v="7.0911"/>
  </r>
  <r>
    <s v="2024-03-19_47160_2024年5月期第3四半期決算短信〔日本基準〕(非連結)_attachments.md"/>
    <x v="529"/>
    <n v="47160"/>
    <s v="2024年5月期第3四半期決算短信〔日本基準〕(非連結)"/>
    <n v="6.7267000000000001"/>
  </r>
  <r>
    <s v="2024-06-25_47160_2024年5月期決算短信〔日本基準〕(非連結)_attachments.md"/>
    <x v="366"/>
    <n v="47160"/>
    <s v="2024年5月期決算短信〔日本基準〕(非連結)"/>
    <n v="6.3308999999999997"/>
  </r>
  <r>
    <s v="2024-09-25_47160_2025年5月期第1四半期決算短信〔日本基準〕(非連結)_attachments.md"/>
    <x v="540"/>
    <n v="47160"/>
    <s v="2025年5月期第1四半期決算短信〔日本基準〕(非連結)"/>
    <n v="6.9353999999999996"/>
  </r>
  <r>
    <s v="2024-12-20_47160_2025年5月期第2四半期（中間期）決算短信〔日本基準〕(非連結)_attachments.md"/>
    <x v="413"/>
    <n v="47160"/>
    <s v="2025年5月期第2四半期（中間期）決算短信〔日本基準〕(非連結)"/>
    <n v="7.0354000000000001"/>
  </r>
  <r>
    <s v="2025-03-21_47160_2025年5月期第3四半期決算短信〔日本基準〕(非連結)_attachments.md"/>
    <x v="655"/>
    <n v="47160"/>
    <s v="2025年5月期第3四半期決算短信〔日本基準〕(非連結)"/>
    <n v="7.0495000000000001"/>
  </r>
  <r>
    <s v="2025-06-27_47160_2025年5月期決算短信〔日本基準〕(非連結)_attachments.md"/>
    <x v="472"/>
    <n v="47160"/>
    <s v="2025年5月期決算短信〔日本基準〕(非連結)"/>
    <n v="6.1430999999999996"/>
  </r>
  <r>
    <s v="2022-01-31_47180_2022年３月期 第３四半期決算短信〔日本基準〕（連結）_attachments.md"/>
    <x v="310"/>
    <n v="47180"/>
    <s v="2022年３月期 第３四半期決算短信〔日本基準〕（連結）"/>
    <n v="6.2172000000000001"/>
  </r>
  <r>
    <s v="2022-05-11_47180_2022年３月期 決算短信〔日本基準〕（連結）_attachments.md"/>
    <x v="327"/>
    <n v="47180"/>
    <s v="2022年３月期 決算短信〔日本基準〕（連結）"/>
    <n v="5.6105999999999998"/>
  </r>
  <r>
    <s v="2022-07-29_47180_2023年３月期 第１四半期決算短信〔日本基準〕（連結）_attachments.md"/>
    <x v="174"/>
    <n v="47180"/>
    <s v="2023年３月期 第１四半期決算短信〔日本基準〕（連結）"/>
    <n v="4.8531000000000004"/>
  </r>
  <r>
    <s v="2022-10-31_47180_2023年３月期 第２四半期決算短信〔日本基準〕（連結）_attachments.md"/>
    <x v="203"/>
    <n v="47180"/>
    <s v="2023年３月期 第２四半期決算短信〔日本基準〕（連結）"/>
    <n v="6.1470000000000002"/>
  </r>
  <r>
    <s v="2023-01-31_47180_2023年３月期 第３四半期決算短信〔日本基準〕（連結）_attachments.md"/>
    <x v="247"/>
    <n v="47180"/>
    <s v="2023年３月期 第３四半期決算短信〔日本基準〕（連結）"/>
    <n v="6.5315000000000003"/>
  </r>
  <r>
    <s v="2023-05-11_47180_2023年３月期 決算短信〔日本基準〕（連結）_attachments.md"/>
    <x v="124"/>
    <n v="47180"/>
    <s v="2023年３月期 決算短信〔日本基準〕（連結）"/>
    <n v="6.0579000000000001"/>
  </r>
  <r>
    <s v="2023-07-31_47180_2024年３月期 第１四半期決算短信〔日本基準〕（連結）_attachments.md"/>
    <x v="175"/>
    <n v="47180"/>
    <s v="2024年３月期 第１四半期決算短信〔日本基準〕（連結）"/>
    <n v="5.4237000000000002"/>
  </r>
  <r>
    <s v="2023-10-31_47180_2024年３月期 第２四半期決算短信〔日本基準〕（連結）_attachments.md"/>
    <x v="176"/>
    <n v="47180"/>
    <s v="2024年３月期 第２四半期決算短信〔日本基準〕（連結）"/>
    <n v="5.9108999999999998"/>
  </r>
  <r>
    <s v="2024-01-31_47180_2024年３月期 第３四半期決算短信〔日本基準〕（連結）_attachments.md"/>
    <x v="177"/>
    <n v="47180"/>
    <s v="2024年３月期 第３四半期決算短信〔日本基準〕（連結）"/>
    <n v="6.1551999999999998"/>
  </r>
  <r>
    <s v="2024-05-10_47180_2024年３月期 決算短信[日本基準]（連結）_attachments.md"/>
    <x v="5"/>
    <n v="47180"/>
    <s v="2024年３月期 決算短信[日本基準]（連結）"/>
    <n v="6.0698999999999996"/>
  </r>
  <r>
    <s v="2024-07-31_47180_2025年３月期 第１四半期決算短信〔日本基準〕（連結）_attachments.md"/>
    <x v="281"/>
    <n v="47180"/>
    <s v="2025年３月期 第１四半期決算短信〔日本基準〕（連結）"/>
    <n v="5.7435999999999998"/>
  </r>
  <r>
    <s v="2024-08-05_47180_2025年３月期 第１四半期決算短信〔日本基準〕（連結）（公認会計士等による期中レビューの完了）_attachments.md"/>
    <x v="6"/>
    <n v="47180"/>
    <s v="2025年３月期 第１四半期決算短信〔日本基準〕（連結）（公認会計士等による期中レビューの完了）"/>
    <n v="5.5228999999999999"/>
  </r>
  <r>
    <s v="2024-10-31_47180_2025年３月期 第２四半期（中間期）決算短信〔日本基準〕（連結）_attachments.md"/>
    <x v="245"/>
    <n v="47180"/>
    <s v="2025年３月期 第２四半期（中間期）決算短信〔日本基準〕（連結）"/>
    <n v="5.5690999999999997"/>
  </r>
  <r>
    <s v="2025-01-31_47180_2025年３月期 第３四半期決算短信〔日本基準〕（連結）_attachments.md"/>
    <x v="249"/>
    <n v="47180"/>
    <s v="2025年３月期 第３四半期決算短信〔日本基準〕（連結）"/>
    <n v="5.8868999999999998"/>
  </r>
  <r>
    <s v="2025-02-05_47180_2025年３月期 第３四半期決算短信〔日本基準〕（連結）（公認会計士等による期中レビューの完了）_attachments.md"/>
    <x v="119"/>
    <n v="47180"/>
    <s v="2025年３月期 第３四半期決算短信〔日本基準〕（連結）（公認会計士等による期中レビューの完了）"/>
    <n v="5.8259999999999996"/>
  </r>
  <r>
    <s v="2025-05-09_47180_2025年３月期 決算短信〔日本基準〕（連結）_attachments.md"/>
    <x v="15"/>
    <n v="47180"/>
    <s v="2025年３月期 決算短信〔日本基準〕（連結）"/>
    <n v="6.0433000000000003"/>
  </r>
  <r>
    <s v="2025-08-01_47180_2026年３月期 第１四半期決算短信〔日本基準〕（連結）_attachments.md"/>
    <x v="171"/>
    <n v="47180"/>
    <s v="2026年３月期 第１四半期決算短信〔日本基準〕（連結）"/>
    <n v="5.3625999999999996"/>
  </r>
  <r>
    <s v="2022-11-08_47190_2023年3月期 第2四半期決算短信〔日本基準〕（非連結）_attachments.md"/>
    <x v="257"/>
    <n v="47190"/>
    <s v="2023年3月期 第2四半期決算短信〔日本基準〕（非連結）"/>
    <n v="5"/>
  </r>
  <r>
    <s v="2023-02-07_47190_2023年3月期 第3四半期決算短信〔日本基準〕（非連結）_attachments.md"/>
    <x v="225"/>
    <n v="47190"/>
    <s v="2023年3月期 第3四半期決算短信〔日本基準〕（非連結）"/>
    <n v="5"/>
  </r>
  <r>
    <s v="2023-05-12_47190_2023年3月期 決算短信〔日本基準〕（非連結）_attachments.md"/>
    <x v="1"/>
    <n v="47190"/>
    <s v="2023年3月期 決算短信〔日本基準〕（非連結）"/>
    <n v="5"/>
  </r>
  <r>
    <s v="2023-08-07_47190_2024年3月期 第1四半期決算短信〔日本基準〕（非連結）_attachments.md"/>
    <x v="212"/>
    <n v="47190"/>
    <s v="2024年3月期 第1四半期決算短信〔日本基準〕（非連結）"/>
    <n v="5"/>
  </r>
  <r>
    <s v="2023-11-07_47190_2024年3月期 第2四半期決算短信〔日本基準〕（非連結）_attachments.md"/>
    <x v="213"/>
    <n v="47190"/>
    <s v="2024年3月期 第2四半期決算短信〔日本基準〕（非連結）"/>
    <n v="5"/>
  </r>
  <r>
    <s v="2024-02-08_47190_2024年3月期 第3四半期決算短信〔日本基準〕（非連結）_attachments.md"/>
    <x v="210"/>
    <n v="47190"/>
    <s v="2024年3月期 第3四半期決算短信〔日本基準〕（非連結）"/>
    <n v="5"/>
  </r>
  <r>
    <s v="2024-05-13_47190_2024年3月期 決算短信〔日本基準〕（非連結）_attachments.md"/>
    <x v="112"/>
    <n v="47190"/>
    <s v="2024年3月期 決算短信〔日本基準〕（非連結）"/>
    <n v="5"/>
  </r>
  <r>
    <s v="2024-08-05_47190_2025年3月期 第1四半期決算短信〔日本基準〕（非連結）_attachments.md"/>
    <x v="6"/>
    <n v="47190"/>
    <s v="2025年3月期 第1四半期決算短信〔日本基準〕（非連結）"/>
    <n v="5"/>
  </r>
  <r>
    <s v="2024-11-08_47190_2025年3月期 第2四半期（中間期）決算短信〔日本基準〕（非連結）_attachments.md"/>
    <x v="120"/>
    <n v="47190"/>
    <s v="2025年3月期 第2四半期（中間期）決算短信〔日本基準〕（非連結）"/>
    <n v="5"/>
  </r>
  <r>
    <s v="2025-02-10_47190_2025年3月期 第3四半期決算短信〔日本基準〕（非連結）_attachments.md"/>
    <x v="31"/>
    <n v="47190"/>
    <s v="2025年3月期 第3四半期決算短信〔日本基準〕（非連結）"/>
    <n v="5"/>
  </r>
  <r>
    <s v="2025-05-12_47190_2025年3月期 決算短信〔日本基準〕（非連結）_attachments.md"/>
    <x v="9"/>
    <n v="47190"/>
    <s v="2025年3月期 決算短信〔日本基準〕（非連結）"/>
    <n v="5"/>
  </r>
  <r>
    <s v="2025-08-05_47190_2026年3月期 第1四半期決算短信〔日本基準〕（非連結）_attachments.md"/>
    <x v="26"/>
    <n v="47190"/>
    <s v="2026年3月期 第1四半期決算短信〔日本基準〕（非連結）"/>
    <n v="5"/>
  </r>
  <r>
    <s v="2023-02-10_47200_2023年３月期第３四半期決算短信〔日本基準〕（連結）_attachments.md"/>
    <x v="108"/>
    <n v="47200"/>
    <s v="2023年３月期第３四半期決算短信〔日本基準〕（連結）"/>
    <n v="4.0090000000000003"/>
  </r>
  <r>
    <s v="2023-05-19_47200_2023年３月期決算短信〔日本基準〕（連結）_attachments.md"/>
    <x v="148"/>
    <n v="47200"/>
    <s v="2023年３月期決算短信〔日本基準〕（連結）"/>
    <n v="4.9063999999999997"/>
  </r>
  <r>
    <s v="2023-08-10_47200_2024年３月期第１四半期決算短信〔日本基準〕（連結）_attachments.md"/>
    <x v="81"/>
    <n v="47200"/>
    <s v="2024年３月期第１四半期決算短信〔日本基準〕（連結）"/>
    <n v="4.1477000000000004"/>
  </r>
  <r>
    <s v="2023-11-10_47200_2024年３月期第２四半期決算短信〔日本基準〕（連結）_attachments.md"/>
    <x v="68"/>
    <n v="47200"/>
    <s v="2024年３月期第２四半期決算短信〔日本基準〕（連結）"/>
    <n v="5.0281000000000002"/>
  </r>
  <r>
    <s v="2024-02-09_47200_2024年３月期第３四半期決算短信〔日本基準〕（連結）_attachments.md"/>
    <x v="110"/>
    <n v="47200"/>
    <s v="2024年３月期第３四半期決算短信〔日本基準〕（連結）"/>
    <n v="4.2375999999999996"/>
  </r>
  <r>
    <s v="2024-05-20_47200_2024年３月期決算短信〔日本基準〕（連結）_attachments.md"/>
    <x v="151"/>
    <n v="47200"/>
    <s v="2024年３月期決算短信〔日本基準〕（連結）"/>
    <n v="5.1958000000000002"/>
  </r>
  <r>
    <s v="2024-08-09_47200_2025年３月期第１四半期決算短信〔日本基準〕（連結）_attachments.md"/>
    <x v="69"/>
    <n v="47200"/>
    <s v="2025年３月期第１四半期決算短信〔日本基準〕（連結）"/>
    <n v="4.1402999999999999"/>
  </r>
  <r>
    <s v="2024-11-12_47200_2025年３月期第２四半期（中間期）決算短信〔日本基準〕（連結）_attachments.md"/>
    <x v="125"/>
    <n v="47200"/>
    <s v="2025年３月期第２四半期（中間期）決算短信〔日本基準〕（連結）"/>
    <n v="5.5621"/>
  </r>
  <r>
    <s v="2025-02-13_47200_2025年３月期第３四半期決算短信〔日本基準〕（連結）_attachments.md"/>
    <x v="14"/>
    <n v="47200"/>
    <s v="2025年３月期第３四半期決算短信〔日本基準〕（連結）"/>
    <n v="4.3990999999999998"/>
  </r>
  <r>
    <s v="2025-05-20_47200_2025年３月期決算短信〔日本基準〕（連結）_attachments.md"/>
    <x v="152"/>
    <n v="47200"/>
    <s v="2025年３月期決算短信〔日本基準〕（連結）"/>
    <n v="5.1990999999999996"/>
  </r>
  <r>
    <s v="2025-08-12_47200_2026年３月期第１四半期決算短信〔日本基準〕（連結）_attachments.md"/>
    <x v="111"/>
    <n v="47200"/>
    <s v="2026年３月期第１四半期決算短信〔日本基準〕（連結）"/>
    <n v="4.6623000000000001"/>
  </r>
  <r>
    <s v="2022-04-27_47220_2022年12月期  第１四半期決算短信〔日本基準〕（連結）_attachments.md"/>
    <x v="287"/>
    <n v="47220"/>
    <s v="2022年12月期  第１四半期決算短信〔日本基準〕（連結）"/>
    <n v="5.8000999999999996"/>
  </r>
  <r>
    <s v="2024-07-23_47220_2024年12月期 第２四半期（中間期）決算短信〔日本基準〕（連結）_attachments.md"/>
    <x v="715"/>
    <n v="47220"/>
    <s v="2024年12月期 第２四半期（中間期）決算短信〔日本基準〕（連結）"/>
    <n v="5.9985999999999997"/>
  </r>
  <r>
    <s v="2024-10-23_47220_2024年12月期 第３四半期 決算短信〔日本基準〕（連結）_attachments.md"/>
    <x v="716"/>
    <n v="47220"/>
    <s v="2024年12月期 第３四半期 決算短信〔日本基準〕（連結）"/>
    <n v="7.0434999999999999"/>
  </r>
  <r>
    <s v="2025-02-04_47220_2024年12月期決算短信〔日本基準〕（連結）_attachments.md"/>
    <x v="253"/>
    <n v="47220"/>
    <s v="2024年12月期決算短信〔日本基準〕（連結）"/>
    <n v="6.6497000000000002"/>
  </r>
  <r>
    <s v="2025-04-23_47220_2025年12月期 第１四半期決算短信〔日本基準〕（連結）_attachments.md"/>
    <x v="558"/>
    <n v="47220"/>
    <s v="2025年12月期 第１四半期決算短信〔日本基準〕（連結）"/>
    <n v="5.9417999999999997"/>
  </r>
  <r>
    <s v="2025-07-23_47220_2025年12月期 第２四半期（中間期）決算短信〔日本基準〕（連結）_attachments.md"/>
    <x v="595"/>
    <n v="47220"/>
    <s v="2025年12月期 第２四半期（中間期）決算短信〔日本基準〕（連結）"/>
    <n v="5.9218000000000002"/>
  </r>
  <r>
    <s v="2023-08-10_47250_2023年12月期第２四半期決算短信〔日本基準〕(連結)_attachments.md"/>
    <x v="81"/>
    <n v="47250"/>
    <s v="2023年12月期第２四半期決算短信〔日本基準〕(連結)"/>
    <n v="4.7073999999999998"/>
  </r>
  <r>
    <s v="2024-08-13_47250_2024年12月期第２四半期（中間期）決算短信〔日本基準〕(連結)_attachments.md"/>
    <x v="117"/>
    <n v="47250"/>
    <s v="2024年12月期第２四半期（中間期）決算短信〔日本基準〕(連結)"/>
    <n v="5.6708999999999996"/>
  </r>
  <r>
    <s v="2024-11-12_47250_2024年12月期第３四半期決算短信〔日本基準〕(連結)_attachments.md"/>
    <x v="125"/>
    <n v="47250"/>
    <s v="2024年12月期第３四半期決算短信〔日本基準〕(連結)"/>
    <n v="5.7054"/>
  </r>
  <r>
    <s v="2025-02-13_47250_2024年12月期決算短信〔日本基準〕(連結)_attachments.md"/>
    <x v="14"/>
    <n v="47250"/>
    <s v="2024年12月期決算短信〔日本基準〕(連結)"/>
    <n v="5.9348000000000001"/>
  </r>
  <r>
    <s v="2025-05-14_47250_2025年12月期第１四半期決算短信〔日本基準〕(連結)_attachments.md"/>
    <x v="24"/>
    <n v="47250"/>
    <s v="2025年12月期第１四半期決算短信〔日本基準〕(連結)"/>
    <n v="5.3822999999999999"/>
  </r>
  <r>
    <s v="2025-08-13_47250_2025年12月期第２四半期（中間期）決算短信〔日本基準〕(連結)_attachments.md"/>
    <x v="97"/>
    <n v="47250"/>
    <s v="2025年12月期第２四半期（中間期）決算短信〔日本基準〕(連結)"/>
    <n v="4.7226999999999997"/>
  </r>
  <r>
    <s v="2023-04-13_47280_2023年８月期　第２四半期決算短信〔日本基準〕(連結)_attachments.md"/>
    <x v="99"/>
    <n v="47280"/>
    <s v="2023年８月期　第２四半期決算短信〔日本基準〕(連結)"/>
    <n v="5.9237000000000002"/>
  </r>
  <r>
    <s v="2023-07-06_47280_2023年８月期　第３四半期決算短信〔日本基準〕(連結)_attachments.md"/>
    <x v="535"/>
    <n v="47280"/>
    <s v="2023年８月期　第３四半期決算短信〔日本基準〕(連結)"/>
    <n v="4.9851999999999999"/>
  </r>
  <r>
    <s v="2023-10-12_47280_2023年８月期決算短信〔日本基準〕（連結）_attachments.md"/>
    <x v="115"/>
    <n v="47280"/>
    <s v="2023年８月期決算短信〔日本基準〕（連結）"/>
    <n v="6.0580999999999996"/>
  </r>
  <r>
    <s v="2024-01-11_47280_2024年８月期　第１四半期決算短信〔日本基準〕(連結)_attachments.md"/>
    <x v="405"/>
    <n v="47280"/>
    <s v="2024年８月期　第１四半期決算短信〔日本基準〕(連結)"/>
    <n v="3.657"/>
  </r>
  <r>
    <s v="2024-04-11_47280_2024年８月期　第２四半期決算短信〔日本基準〕（連結）_attachments.md"/>
    <x v="423"/>
    <n v="47280"/>
    <s v="2024年８月期　第２四半期決算短信〔日本基準〕（連結）"/>
    <n v="4.4078999999999997"/>
  </r>
  <r>
    <s v="2024-07-04_47280_2024年８月期第３四半期決算短信〔日本基準〕(連結)_attachments.md"/>
    <x v="467"/>
    <n v="47280"/>
    <s v="2024年８月期第３四半期決算短信〔日本基準〕(連結)"/>
    <n v="4.3399000000000001"/>
  </r>
  <r>
    <s v="2024-10-10_47280_2024年８月期　決算短信〔日本基準〕(連結)_attachments.md"/>
    <x v="339"/>
    <n v="47280"/>
    <s v="2024年８月期　決算短信〔日本基準〕(連結)"/>
    <n v="4.9394"/>
  </r>
  <r>
    <s v="2024-11-21_47280_（訂正・数値データ訂正）「2024年８月期　決算短信〔日本基準〕(連結)」の一部訂正について_attachments.md"/>
    <x v="674"/>
    <n v="47280"/>
    <s v="（訂正・数値データ訂正）「2024年８月期　決算短信〔日本基準〕(連結)」の一部訂正について"/>
    <n v="4.9324000000000003"/>
  </r>
  <r>
    <s v="2025-01-09_47280_2025年８月期　第１四半期決算短信〔日本基準〕（連結）_attachments.md"/>
    <x v="407"/>
    <n v="47280"/>
    <s v="2025年８月期　第１四半期決算短信〔日本基準〕（連結）"/>
    <n v="6.4379"/>
  </r>
  <r>
    <s v="2025-04-10_47280_2025年８月期　第２四半期（中間期）決算短信〔日本基準〕（連結）_attachments.md"/>
    <x v="116"/>
    <n v="47280"/>
    <s v="2025年８月期　第２四半期（中間期）決算短信〔日本基準〕（連結）"/>
    <n v="5.7634999999999996"/>
  </r>
  <r>
    <s v="2025-07-10_47280_2025年８月期　第３四半期決算短信〔日本基準〕（連結）_attachments.md"/>
    <x v="340"/>
    <n v="47280"/>
    <s v="2025年８月期　第３四半期決算短信〔日本基準〕（連結）"/>
    <n v="5.4770000000000003"/>
  </r>
  <r>
    <s v="2022-02-07_47320_2022年３月期　第３四半期決算短信〔日本基準〕（連結）_attachments.md"/>
    <x v="27"/>
    <n v="47320"/>
    <s v="2022年３月期　第３四半期決算短信〔日本基準〕（連結）"/>
    <n v="5.6504000000000003"/>
  </r>
  <r>
    <s v="2024-08-06_47320_2025年３月期　第１四半期決算短信〔日本基準〕（連結）_attachments.md"/>
    <x v="22"/>
    <n v="47320"/>
    <s v="2025年３月期　第１四半期決算短信〔日本基準〕（連結）"/>
    <n v="5.5353000000000003"/>
  </r>
  <r>
    <s v="2024-11-05_47320_2025年３月期 第２四半期（中間期）決算短信〔日本基準〕（連結）_attachments.md"/>
    <x v="222"/>
    <n v="47320"/>
    <s v="2025年３月期 第２四半期（中間期）決算短信〔日本基準〕（連結）"/>
    <n v="5.8436000000000003"/>
  </r>
  <r>
    <s v="2025-02-04_47320_2025年３月期 第３四半期決算短信〔日本基準〕（連結）_attachments.md"/>
    <x v="253"/>
    <n v="47320"/>
    <s v="2025年３月期 第３四半期決算短信〔日本基準〕（連結）"/>
    <n v="5.0537999999999998"/>
  </r>
  <r>
    <s v="2025-05-13_47320_2025年３月期 決算短信〔日本基準〕（連結）_attachments.md"/>
    <x v="113"/>
    <n v="47320"/>
    <s v="2025年３月期 決算短信〔日本基準〕（連結）"/>
    <n v="5.4889000000000001"/>
  </r>
  <r>
    <s v="2025-08-05_47320_2026年３月期　第１四半期決算短信〔日本基準〕（連結）_attachments.md"/>
    <x v="26"/>
    <n v="47320"/>
    <s v="2026年３月期　第１四半期決算短信〔日本基準〕（連結）"/>
    <n v="5.4779"/>
  </r>
  <r>
    <s v="2022-04-21_47330_2022年３月期 決算短信〔日本基準〕（非連結）_attachments.md"/>
    <x v="649"/>
    <n v="47330"/>
    <s v="2022年３月期 決算短信〔日本基準〕（非連結）"/>
    <n v="5.3884999999999996"/>
  </r>
  <r>
    <s v="2024-07-24_47330_2025年３月期 第１四半期決算短信〔日本基準〕（非連結）_attachments.md"/>
    <x v="333"/>
    <n v="47330"/>
    <s v="2025年３月期 第１四半期決算短信〔日本基準〕（非連結）"/>
    <n v="5.1231999999999998"/>
  </r>
  <r>
    <s v="2024-10-29_47330_2025年３月期 第２四半期（中間期）決算短信〔日本基準〕（非連結）_attachments.md"/>
    <x v="269"/>
    <n v="47330"/>
    <s v="2025年３月期 第２四半期（中間期）決算短信〔日本基準〕（非連結）"/>
    <n v="5.2225999999999999"/>
  </r>
  <r>
    <s v="2025-01-24_47330_2025年３月期 第３四半期決算短信〔日本基準〕（非連結）_attachments.md"/>
    <x v="85"/>
    <n v="47330"/>
    <s v="2025年３月期 第３四半期決算短信〔日本基準〕（非連結）"/>
    <n v="5.5320999999999998"/>
  </r>
  <r>
    <s v="2025-04-22_47330_2025年３月期 決算短信〔日本基準〕（非連結）_attachments.md"/>
    <x v="390"/>
    <n v="47330"/>
    <s v="2025年３月期 決算短信〔日本基準〕（非連結）"/>
    <n v="5.86"/>
  </r>
  <r>
    <s v="2025-07-23_47330_2026年３月期 第１四半期決算短信〔日本基準〕（非連結）_attachments.md"/>
    <x v="595"/>
    <n v="47330"/>
    <s v="2026年３月期 第１四半期決算短信〔日本基準〕（非連結）"/>
    <n v="5.5846999999999998"/>
  </r>
  <r>
    <s v="2024-07-09_47350_2024年５月期 決算短信〔日本基準〕(連結)_attachments.md"/>
    <x v="435"/>
    <n v="47350"/>
    <s v="2024年５月期 決算短信〔日本基準〕(連結)"/>
    <n v="5.5278"/>
  </r>
  <r>
    <s v="2024-10-08_47350_2025年５月期 第１四半期決算短信〔日本基準〕(連結)_attachments.md"/>
    <x v="443"/>
    <n v="47350"/>
    <s v="2025年５月期 第１四半期決算短信〔日本基準〕(連結)"/>
    <n v="4.8249000000000004"/>
  </r>
  <r>
    <s v="2025-01-10_47350_2025年５月期 第２四半期（中間期）決算短信〔日本基準〕(連結)_attachments.md"/>
    <x v="74"/>
    <n v="47350"/>
    <s v="2025年５月期 第２四半期（中間期）決算短信〔日本基準〕(連結)"/>
    <n v="5.3723999999999998"/>
  </r>
  <r>
    <s v="2025-04-08_47350_2025年５月期 第３四半期決算短信〔日本基準〕(連結)_attachments.md"/>
    <x v="65"/>
    <n v="47350"/>
    <s v="2025年５月期 第３四半期決算短信〔日本基準〕(連結)"/>
    <n v="4.6333000000000002"/>
  </r>
  <r>
    <s v="2025-07-08_47350_2025年５月期 決算短信〔日本基準〕(連結)_attachments.md"/>
    <x v="502"/>
    <n v="47350"/>
    <s v="2025年５月期 決算短信〔日本基準〕(連結)"/>
    <n v="5.4142999999999999"/>
  </r>
  <r>
    <s v="2022-05-16_47360_2022年3月期 決算短信〔日本基準〕（非連結）_attachments.md"/>
    <x v="173"/>
    <n v="47360"/>
    <s v="2022年3月期 決算短信〔日本基準〕（非連結）"/>
    <n v="5.6360999999999999"/>
  </r>
  <r>
    <s v="2022-11-07_47360_2023年３月期　第２四半期決算短信〔日本基準〕(非連結)_attachments.md"/>
    <x v="270"/>
    <n v="47360"/>
    <s v="2023年３月期　第２四半期決算短信〔日本基準〕(非連結)"/>
    <n v="5.8280000000000003"/>
  </r>
  <r>
    <s v="2024-08-05_47360_2025年3月期 第１四半期決算短信〔日本基準〕（非連結）_attachments.md"/>
    <x v="6"/>
    <n v="47360"/>
    <s v="2025年3月期 第１四半期決算短信〔日本基準〕（非連結）"/>
    <n v="5.9283000000000001"/>
  </r>
  <r>
    <s v="2024-11-11_47360_2025年3月期 第２四半期(中間期）決算短信〔日本基準〕（非連結）_attachments.md"/>
    <x v="30"/>
    <n v="47360"/>
    <s v="2025年3月期 第２四半期(中間期）決算短信〔日本基準〕（非連結）"/>
    <n v="5.7012999999999998"/>
  </r>
  <r>
    <s v="2025-02-03_47360_2025年3月期 第３四半期決算短信〔日本基準〕（非連結）_attachments.md"/>
    <x v="8"/>
    <n v="47360"/>
    <s v="2025年3月期 第３四半期決算短信〔日本基準〕（非連結）"/>
    <n v="5.6109"/>
  </r>
  <r>
    <s v="2025-05-12_47360_2025年3月期 決算短信〔日本基準〕（非連結）_attachments.md"/>
    <x v="9"/>
    <n v="47360"/>
    <s v="2025年3月期 決算短信〔日本基準〕（非連結）"/>
    <n v="5.6989999999999998"/>
  </r>
  <r>
    <s v="2025-08-04_47360_2026年3月期 第1四半期決算短信〔日本基準〕（非連結）_attachments.md"/>
    <x v="10"/>
    <n v="47360"/>
    <s v="2026年3月期 第1四半期決算短信〔日本基準〕（非連結）"/>
    <n v="5.9866999999999999"/>
  </r>
  <r>
    <s v="2023-02-09_47430_2023年3月期 第3四半期決算短信〔日本基準〕（連結）_attachments.md"/>
    <x v="238"/>
    <n v="47430"/>
    <s v="2023年3月期 第3四半期決算短信〔日本基準〕（連結）"/>
    <n v="5.6261999999999999"/>
  </r>
  <r>
    <s v="2023-05-11_47430_2023年3月期 決算短信〔日本基準〕(連結)_attachments.md"/>
    <x v="124"/>
    <n v="47430"/>
    <s v="2023年3月期 決算短信〔日本基準〕(連結)"/>
    <n v="5.7470999999999997"/>
  </r>
  <r>
    <s v="2023-08-09_47430_2024年3月期 第1四半期決算短信〔日本基準〕（連結）_attachments.md"/>
    <x v="190"/>
    <n v="47430"/>
    <s v="2024年3月期 第1四半期決算短信〔日本基準〕（連結）"/>
    <n v="5.8179999999999996"/>
  </r>
  <r>
    <s v="2023-11-09_47430_2024年3月期 第2四半期決算短信〔日本基準〕（連結）_attachments.md"/>
    <x v="231"/>
    <n v="47430"/>
    <s v="2024年3月期 第2四半期決算短信〔日本基準〕（連結）"/>
    <n v="5.5808"/>
  </r>
  <r>
    <s v="2024-02-13_47430_2024年3月期 第3四半期決算短信〔日本基準〕(連結)_attachments.md"/>
    <x v="11"/>
    <n v="47430"/>
    <s v="2024年3月期 第3四半期決算短信〔日本基準〕(連結)"/>
    <n v="6.2492000000000001"/>
  </r>
  <r>
    <s v="2024-05-09_47430_2024年3月期 決算短信〔日本基準〕(連結)_attachments.md"/>
    <x v="214"/>
    <n v="47430"/>
    <s v="2024年3月期 決算短信〔日本基準〕(連結)"/>
    <n v="5.4688999999999997"/>
  </r>
  <r>
    <s v="2024-08-08_47430_2025年3月期 第1四半期決算短信〔日本基準〕(連結)_attachments.md"/>
    <x v="38"/>
    <n v="47430"/>
    <s v="2025年3月期 第1四半期決算短信〔日本基準〕(連結)"/>
    <n v="5.8757999999999999"/>
  </r>
  <r>
    <s v="2024-11-12_47430_2025年3月期第2四半期（中間期）決算短信〔日本基準〕(連結)_attachments.md"/>
    <x v="125"/>
    <n v="47430"/>
    <s v="2025年3月期第2四半期（中間期）決算短信〔日本基準〕(連結)"/>
    <n v="5.1482000000000001"/>
  </r>
  <r>
    <s v="2025-02-12_47430_2025年3月期 第3四半期決算短信〔日本基準〕(連結)_attachments.md"/>
    <x v="96"/>
    <n v="47430"/>
    <s v="2025年3月期 第3四半期決算短信〔日本基準〕(連結)"/>
    <n v="5.8514999999999997"/>
  </r>
  <r>
    <s v="2025-05-13_47430_2025年３月期 決算短信〔日本基準〕(連結)_attachments.md"/>
    <x v="113"/>
    <n v="47430"/>
    <s v="2025年３月期 決算短信〔日本基準〕(連結)"/>
    <n v="5.2061999999999999"/>
  </r>
  <r>
    <s v="2025-08-08_47430_2026年３月期 第１四半期決算短信〔日本基準〕(連結)_attachments.md"/>
    <x v="72"/>
    <n v="47430"/>
    <s v="2026年３月期 第１四半期決算短信〔日本基準〕(連結)"/>
    <n v="5.3141999999999996"/>
  </r>
  <r>
    <s v="2023-01-10_47450_2023年2月期 第3四半期決算短信〔日本基準〕（連結）_attachments.md"/>
    <x v="409"/>
    <n v="47450"/>
    <s v="2023年2月期 第3四半期決算短信〔日本基準〕（連結）"/>
    <n v="3.2871999999999999"/>
  </r>
  <r>
    <s v="2023-04-10_47450_2023年2月期 決算短信〔日本基準〕（連結）_attachments.md"/>
    <x v="60"/>
    <n v="47450"/>
    <s v="2023年2月期 決算短信〔日本基準〕（連結）"/>
    <n v="4.6161000000000003"/>
  </r>
  <r>
    <s v="2023-07-12_47450_2024年2月期 第1四半期決算短信〔日本基準〕（連結）_attachments.md"/>
    <x v="459"/>
    <n v="47450"/>
    <s v="2024年2月期 第1四半期決算短信〔日本基準〕（連結）"/>
    <n v="5.0688000000000004"/>
  </r>
  <r>
    <s v="2023-10-11_47450_2024年2月期 第2四半期決算短信〔日本基準〕（連結）_attachments.md"/>
    <x v="336"/>
    <n v="47450"/>
    <s v="2024年2月期 第2四半期決算短信〔日本基準〕（連結）"/>
    <n v="4.8380999999999998"/>
  </r>
  <r>
    <s v="2024-01-10_47450_2024年2月期 第3四半期決算短信〔日本基準〕（連結）_attachments.md"/>
    <x v="337"/>
    <n v="47450"/>
    <s v="2024年2月期 第3四半期決算短信〔日本基準〕（連結）"/>
    <n v="5.5324999999999998"/>
  </r>
  <r>
    <s v="2024-04-09_47450_2024年2月期決算短信〔日本基準〕（連結）_attachments.md"/>
    <x v="501"/>
    <n v="47450"/>
    <s v="2024年2月期決算短信〔日本基準〕（連結）"/>
    <n v="5.2629000000000001"/>
  </r>
  <r>
    <s v="2024-07-10_47450_2025年2月期第1四半期決算短信〔日本基準〕（連結）_attachments.md"/>
    <x v="51"/>
    <n v="47450"/>
    <s v="2025年2月期第1四半期決算短信〔日本基準〕（連結）"/>
    <n v="5.5915999999999997"/>
  </r>
  <r>
    <s v="2024-10-11_47450_2025年2月期第2四半期（中間）決算短信〔日本基準〕（連結）_attachments.md"/>
    <x v="73"/>
    <n v="47450"/>
    <s v="2025年2月期第2四半期（中間）決算短信〔日本基準〕（連結）"/>
    <n v="5.0753000000000004"/>
  </r>
  <r>
    <s v="2025-01-10_47450_2025年２月期第３四半期決算短信〔日本基準〕(連結)_attachments.md"/>
    <x v="74"/>
    <n v="47450"/>
    <s v="2025年２月期第３四半期決算短信〔日本基準〕(連結)"/>
    <n v="4.5750000000000002"/>
  </r>
  <r>
    <s v="2025-04-11_47450_2025年２月期決算短信〔日本基準〕(連結)_attachments.md"/>
    <x v="75"/>
    <n v="47450"/>
    <s v="2025年２月期決算短信〔日本基準〕(連結)"/>
    <n v="5.9157999999999999"/>
  </r>
  <r>
    <s v="2025-05-29_47450_（訂正・数値データ訂正）「2025年２月期　決算短信〔日本基準〕（連結）」の一部訂正について_attachments.md"/>
    <x v="505"/>
    <n v="47450"/>
    <s v="（訂正・数値データ訂正）「2025年２月期　決算短信〔日本基準〕（連結）」の一部訂正について"/>
    <n v="5.9203999999999999"/>
  </r>
  <r>
    <s v="2025-07-09_47450_2026年２月期第１四半期決算短信〔日本基準〕(連結)_attachments.md"/>
    <x v="506"/>
    <n v="47450"/>
    <s v="2026年２月期第１四半期決算短信〔日本基準〕(連結)"/>
    <n v="5.8361999999999998"/>
  </r>
  <r>
    <s v="2022-02-07_47460_令和3年12月期 決算短信〔日本基準〕（連結）_attachments.md"/>
    <x v="27"/>
    <n v="47460"/>
    <s v="令和3年12月期 決算短信〔日本基準〕（連結）"/>
    <n v="5.2481999999999998"/>
  </r>
  <r>
    <s v="2024-08-05_47460_令和6年12月期 第2四半期（中間期）決算短信〔日本基準〕（連結）_attachments.md"/>
    <x v="6"/>
    <n v="47460"/>
    <s v="令和6年12月期 第2四半期（中間期）決算短信〔日本基準〕（連結）"/>
    <n v="5.2134999999999998"/>
  </r>
  <r>
    <s v="2024-11-05_47460_令和6年12月期 第3四半期決算短信〔日本基準〕（連結）_attachments.md"/>
    <x v="222"/>
    <n v="47460"/>
    <s v="令和6年12月期 第3四半期決算短信〔日本基準〕（連結）"/>
    <n v="5.0548999999999999"/>
  </r>
  <r>
    <s v="2025-02-03_47460_令和6年12月期決算短信〔日本基準〕（連結）_attachments.md"/>
    <x v="8"/>
    <n v="47460"/>
    <s v="令和6年12月期決算短信〔日本基準〕（連結）"/>
    <n v="5.0876000000000001"/>
  </r>
  <r>
    <s v="2025-05-07_47460_令和7年12月期 第1四半期決算短信〔日本基準〕（連結）_attachments.md"/>
    <x v="187"/>
    <n v="47460"/>
    <s v="令和7年12月期 第1四半期決算短信〔日本基準〕（連結）"/>
    <n v="5.0967000000000002"/>
  </r>
  <r>
    <s v="2025-08-04_47460_令和7年12月期 第2四半期（中間期）決算短信〔日本基準〕（連結）_attachments.md"/>
    <x v="10"/>
    <n v="47460"/>
    <s v="令和7年12月期 第2四半期（中間期）決算短信〔日本基準〕（連結）"/>
    <n v="5.1596000000000002"/>
  </r>
  <r>
    <s v="2022-12-01_47500_2023年４月期　第２四半期決算短信〔日本基準〕（連結）_attachments.md"/>
    <x v="485"/>
    <n v="47500"/>
    <s v="2023年４月期　第２四半期決算短信〔日本基準〕（連結）"/>
    <n v="6.1018999999999997"/>
  </r>
  <r>
    <s v="2023-03-02_47500_2023年４月期　第３四半期決算短信〔日本基準〕（連結）_attachments.md"/>
    <x v="550"/>
    <n v="47500"/>
    <s v="2023年４月期　第３四半期決算短信〔日本基準〕（連結）"/>
    <n v="6.0091999999999999"/>
  </r>
  <r>
    <s v="2023-06-05_47500_2023年４月期 決算短信[日本基準]（連結）_attachments.md"/>
    <x v="717"/>
    <n v="47500"/>
    <s v="2023年４月期 決算短信[日本基準]（連結）"/>
    <n v="5.4875999999999996"/>
  </r>
  <r>
    <s v="2023-08-31_47500_2024年４月期　第１四半期決算短信〔日本基準〕（連結）_attachments.md"/>
    <x v="169"/>
    <n v="47500"/>
    <s v="2024年４月期　第１四半期決算短信〔日本基準〕（連結）"/>
    <n v="5.6681999999999997"/>
  </r>
  <r>
    <s v="2023-12-01_47500_2024年４月期　第２四半期決算短信〔日本基準〕（連結）_attachments.md"/>
    <x v="488"/>
    <n v="47500"/>
    <s v="2024年４月期　第２四半期決算短信〔日本基準〕（連結）"/>
    <n v="5.0496999999999996"/>
  </r>
  <r>
    <s v="2024-03-05_47500_2024年４月期　第３四半期決算短信〔日本基準〕（連結）_attachments.md"/>
    <x v="553"/>
    <n v="47500"/>
    <s v="2024年４月期　第３四半期決算短信〔日本基準〕（連結）"/>
    <n v="5.5416999999999996"/>
  </r>
  <r>
    <s v="2024-05-31_47500_2024年４月期 決算短信[日本基準]（連結）_attachments.md"/>
    <x v="646"/>
    <n v="47500"/>
    <s v="2024年４月期 決算短信[日本基準]（連結）"/>
    <n v="4.9688999999999997"/>
  </r>
  <r>
    <s v="2024-09-03_47500_2025年４月期　第１四半期決算短信〔日本基準〕（連結）_attachments.md"/>
    <x v="718"/>
    <n v="47500"/>
    <s v="2025年４月期　第１四半期決算短信〔日本基準〕（連結）"/>
    <n v="6.1517999999999997"/>
  </r>
  <r>
    <s v="2024-12-04_47500_2025年４月期　第２四半期（中間期）決算短信〔日本基準〕（連結）_attachments.md"/>
    <x v="609"/>
    <n v="47500"/>
    <s v="2025年４月期　第２四半期（中間期）決算短信〔日本基準〕（連結）"/>
    <n v="5.1677"/>
  </r>
  <r>
    <s v="2025-03-04_47500_2025年４月期　第３四半期決算短信〔日本基準〕（連結）_attachments.md"/>
    <x v="480"/>
    <n v="47500"/>
    <s v="2025年４月期　第３四半期決算短信〔日本基準〕（連結）"/>
    <n v="6.04"/>
  </r>
  <r>
    <s v="2025-06-03_47500_2025年４月期 決算短信[日本基準]（連結）_attachments.md"/>
    <x v="719"/>
    <n v="47500"/>
    <s v="2025年４月期 決算短信[日本基準]（連結）"/>
    <n v="5.5334000000000003"/>
  </r>
  <r>
    <s v="2024-02-09_47520_2024年３月期 第３四半期決算短信〔日本基準〕（非連結）_attachments.md"/>
    <x v="110"/>
    <n v="47520"/>
    <s v="2024年３月期 第３四半期決算短信〔日本基準〕（非連結）"/>
    <n v="5.4631999999999996"/>
  </r>
  <r>
    <s v="2024-05-13_47520_2024年３月期 決算短信〔日本基準〕（非連結）_attachments.md"/>
    <x v="112"/>
    <n v="47520"/>
    <s v="2024年３月期 決算短信〔日本基準〕（非連結）"/>
    <n v="5.5898000000000003"/>
  </r>
  <r>
    <s v="2024-08-09_47520_2025年３月期 第１四半期決算短信〔日本基準〕（非連結）_attachments.md"/>
    <x v="69"/>
    <n v="47520"/>
    <s v="2025年３月期 第１四半期決算短信〔日本基準〕（非連結）"/>
    <n v="4.9821999999999997"/>
  </r>
  <r>
    <s v="2024-11-01_47520_2025年３月期 第２四半期（中間期）決算短信〔日本基準〕（非連結）_attachments.md"/>
    <x v="387"/>
    <n v="47520"/>
    <s v="2025年３月期 第２四半期（中間期）決算短信〔日本基準〕（非連結）"/>
    <n v="5.3521999999999998"/>
  </r>
  <r>
    <s v="2025-02-12_47520_2025年３月期 第３四半期決算短信〔日本基準〕（非連結）_attachments.md"/>
    <x v="96"/>
    <n v="47520"/>
    <s v="2025年３月期 第３四半期決算短信〔日本基準〕（非連結）"/>
    <n v="5.6017000000000001"/>
  </r>
  <r>
    <s v="2025-05-13_47520_2025年３月期 決算短信〔日本基準〕（非連結）_attachments.md"/>
    <x v="113"/>
    <n v="47520"/>
    <s v="2025年３月期 決算短信〔日本基準〕（非連結）"/>
    <n v="5.2016999999999998"/>
  </r>
  <r>
    <s v="2025-08-12_47520_2026年３月期 第１四半期決算短信〔日本基準〕（非連結）_attachments.md"/>
    <x v="111"/>
    <n v="47520"/>
    <s v="2026年３月期 第１四半期決算短信〔日本基準〕（非連結）"/>
    <n v="5.0340999999999996"/>
  </r>
  <r>
    <s v="2022-05-16_47540_2022年９月期第２四半期決算短信〔日本基準〕（連結）_attachments.md"/>
    <x v="173"/>
    <n v="47540"/>
    <s v="2022年９月期第２四半期決算短信〔日本基準〕（連結）"/>
    <n v="5.0225"/>
  </r>
  <r>
    <s v="2023-02-14_47540_2023年9月期 第1四半期決算短信〔日本基準〕（連結）_attachments.md"/>
    <x v="136"/>
    <n v="47540"/>
    <s v="2023年9月期 第1四半期決算短信〔日本基準〕（連結）"/>
    <n v="5.8140000000000001"/>
  </r>
  <r>
    <s v="2023-05-15_47540_2023年9月期第2四半期決算短信〔日本基準〕（連結）_attachments.md"/>
    <x v="163"/>
    <n v="47540"/>
    <s v="2023年9月期第2四半期決算短信〔日本基準〕（連結）"/>
    <n v="5.4253"/>
  </r>
  <r>
    <s v="2023-08-14_47540_2023年9月期 第3四半期決算短信〔日本基準〕（連結）_attachments.md"/>
    <x v="137"/>
    <n v="47540"/>
    <s v="2023年9月期 第3四半期決算短信〔日本基準〕（連結）"/>
    <n v="6.0179"/>
  </r>
  <r>
    <s v="2023-11-14_47540_2023年9月期決算短信〔日本基準〕（連結）_attachments.md"/>
    <x v="150"/>
    <n v="47540"/>
    <s v="2023年9月期決算短信〔日本基準〕（連結）"/>
    <n v="5.5461999999999998"/>
  </r>
  <r>
    <s v="2024-02-14_47540_2024年9月期 第1四半期決算短信〔日本基準〕（連結）_attachments.md"/>
    <x v="76"/>
    <n v="47540"/>
    <s v="2024年9月期 第1四半期決算短信〔日本基準〕（連結）"/>
    <n v="5.4814999999999996"/>
  </r>
  <r>
    <s v="2024-05-14_47540_2024年9月期第2四半期決算短信〔日本基準〕（連結）_attachments.md"/>
    <x v="21"/>
    <n v="47540"/>
    <s v="2024年9月期第2四半期決算短信〔日本基準〕（連結）"/>
    <n v="5.3605"/>
  </r>
  <r>
    <s v="2024-08-14_47540_2024年9月期 第3四半期決算短信〔日本基準〕（連結）_attachments.md"/>
    <x v="77"/>
    <n v="47540"/>
    <s v="2024年9月期 第3四半期決算短信〔日本基準〕（連結）"/>
    <n v="5.5232000000000001"/>
  </r>
  <r>
    <s v="2024-11-14_47540_2024年９月期決算短信〔日本基準〕(連結)_attachments.md"/>
    <x v="70"/>
    <n v="47540"/>
    <s v="2024年９月期決算短信〔日本基準〕(連結)"/>
    <n v="5.2370000000000001"/>
  </r>
  <r>
    <s v="2025-02-14_47540_2025年９月期第１四半期決算短信〔日本基準〕(連結)_attachments.md"/>
    <x v="71"/>
    <n v="47540"/>
    <s v="2025年９月期第１四半期決算短信〔日本基準〕(連結)"/>
    <n v="6.1580000000000004"/>
  </r>
  <r>
    <s v="2025-05-15_47540_2025年９月期第２四半期（中間期）決算短信〔日本基準〕(連結)_attachments.md"/>
    <x v="121"/>
    <n v="47540"/>
    <s v="2025年９月期第２四半期（中間期）決算短信〔日本基準〕(連結)"/>
    <n v="5.6105"/>
  </r>
  <r>
    <s v="2025-08-14_47540_2025年９月期第３四半期決算短信〔日本基準〕(連結)_attachments.md"/>
    <x v="78"/>
    <n v="47540"/>
    <s v="2025年９月期第３四半期決算短信〔日本基準〕(連結)"/>
    <n v="5.0571999999999999"/>
  </r>
  <r>
    <s v="2023-11-09_47550_2023年12月期 第３四半期決算短信〔ＩＦＲＳ〕（連結）_attachments.md"/>
    <x v="231"/>
    <n v="47550"/>
    <s v="2023年12月期 第３四半期決算短信〔ＩＦＲＳ〕（連結）"/>
    <n v="5.4032"/>
  </r>
  <r>
    <s v="2024-02-14_47550_2023年12月期決算短信〔ＩＦＲＳ〕（連結）_attachments.md"/>
    <x v="76"/>
    <n v="47550"/>
    <s v="2023年12月期決算短信〔ＩＦＲＳ〕（連結）"/>
    <n v="5.4523000000000001"/>
  </r>
  <r>
    <s v="2024-05-14_47550_2024年12月期 第１四半期決算短信〔ＩＦＲＳ〕（連結）_attachments.md"/>
    <x v="21"/>
    <n v="47550"/>
    <s v="2024年12月期 第１四半期決算短信〔ＩＦＲＳ〕（連結）"/>
    <n v="6.1433999999999997"/>
  </r>
  <r>
    <s v="2024-08-09_47550_2024年12月期 第2四半期（中間期）決算短信〔ＩＦＲＳ〕（連結）_attachments.md"/>
    <x v="69"/>
    <n v="47550"/>
    <s v="2024年12月期 第2四半期（中間期）決算短信〔ＩＦＲＳ〕（連結）"/>
    <n v="5.7070999999999996"/>
  </r>
  <r>
    <s v="2024-11-13_47550_2024年12月期 第３四半期決算短信〔ＩＦＲＳ〕（連結）_attachments.md"/>
    <x v="13"/>
    <n v="47550"/>
    <s v="2024年12月期 第３四半期決算短信〔ＩＦＲＳ〕（連結）"/>
    <n v="5.7107000000000001"/>
  </r>
  <r>
    <s v="2025-02-14_47550_2024年12月期決算短信〔ＩＦＲＳ〕（連結）_attachments.md"/>
    <x v="71"/>
    <n v="47550"/>
    <s v="2024年12月期決算短信〔ＩＦＲＳ〕（連結）"/>
    <n v="5.8601000000000001"/>
  </r>
  <r>
    <s v="2025-05-14_47550_2025年12月期 第１四半期決算短信〔ＩＦＲＳ〕（連結）_attachments.md"/>
    <x v="24"/>
    <n v="47550"/>
    <s v="2025年12月期 第１四半期決算短信〔ＩＦＲＳ〕（連結）"/>
    <n v="5.875"/>
  </r>
  <r>
    <s v="2025-08-08_47550_2025年12月期 第2四半期（中間期）決算短信〔ＩＦＲＳ〕（連結）_attachments.md"/>
    <x v="72"/>
    <n v="47550"/>
    <s v="2025年12月期 第2四半期（中間期）決算短信〔ＩＦＲＳ〕（連結）"/>
    <n v="5.3269000000000002"/>
  </r>
  <r>
    <s v="2022-04-12_47600_2022年８月期 第２四半期決算短信〔日本基準〕（連結）_attachments.md"/>
    <x v="360"/>
    <n v="47600"/>
    <s v="2022年８月期 第２四半期決算短信〔日本基準〕（連結）"/>
    <n v="5.3872999999999998"/>
  </r>
  <r>
    <s v="2022-10-13_47600_2022年８月期 決算短信〔日本基準〕（連結）_attachments.md"/>
    <x v="331"/>
    <n v="47600"/>
    <s v="2022年８月期 決算短信〔日本基準〕（連結）"/>
    <n v="4.9212999999999996"/>
  </r>
  <r>
    <s v="2023-04-12_47600_2023年８月期 第２四半期決算短信〔日本基準〕（連結）_attachments.md"/>
    <x v="363"/>
    <n v="47600"/>
    <s v="2023年８月期 第２四半期決算短信〔日本基準〕（連結）"/>
    <n v="4.3087"/>
  </r>
  <r>
    <s v="2023-07-12_47600_2023年８月期 第３四半期決算短信〔日本基準〕（連結）_attachments.md"/>
    <x v="459"/>
    <n v="47600"/>
    <s v="2023年８月期 第３四半期決算短信〔日本基準〕（連結）"/>
    <n v="4.2851999999999997"/>
  </r>
  <r>
    <s v="2023-10-11_47600_2023年８月期 決算短信〔日本基準〕（連結）_attachments.md"/>
    <x v="336"/>
    <n v="47600"/>
    <s v="2023年８月期 決算短信〔日本基準〕（連結）"/>
    <n v="4.6318999999999999"/>
  </r>
  <r>
    <s v="2024-01-11_47600_2024年８月期 第１四半期決算短信〔日本基準〕（連結）_attachments.md"/>
    <x v="405"/>
    <n v="47600"/>
    <s v="2024年８月期 第１四半期決算短信〔日本基準〕（連結）"/>
    <n v="6.3524000000000003"/>
  </r>
  <r>
    <s v="2024-04-12_47600_2024年８月期 第２四半期決算短信〔日本基準〕（連結）_attachments.md"/>
    <x v="98"/>
    <n v="47600"/>
    <s v="2024年８月期 第２四半期決算短信〔日本基準〕（連結）"/>
    <n v="4.9878999999999998"/>
  </r>
  <r>
    <s v="2024-07-12_47600_2024年８月期 第３四半期決算短信〔日本基準〕（連結）_attachments.md"/>
    <x v="64"/>
    <n v="47600"/>
    <s v="2024年８月期 第３四半期決算短信〔日本基準〕（連結）"/>
    <n v="5.5397999999999996"/>
  </r>
  <r>
    <s v="2024-10-11_47600_2024年８月期 決算短信〔日本基準〕（連結）_attachments.md"/>
    <x v="73"/>
    <n v="47600"/>
    <s v="2024年８月期 決算短信〔日本基準〕（連結）"/>
    <n v="5.2614999999999998"/>
  </r>
  <r>
    <s v="2025-01-10_47600_2025年８月期 第１四半期決算短信〔日本基準〕（連結）_attachments.md"/>
    <x v="74"/>
    <n v="47600"/>
    <s v="2025年８月期 第１四半期決算短信〔日本基準〕（連結）"/>
    <n v="4.7786999999999997"/>
  </r>
  <r>
    <s v="2025-04-11_47600_2025年８月期 第２四半期（中間期）決算短信〔日本基準〕（連結）_attachments.md"/>
    <x v="75"/>
    <n v="47600"/>
    <s v="2025年８月期 第２四半期（中間期）決算短信〔日本基準〕（連結）"/>
    <n v="4.1333000000000002"/>
  </r>
  <r>
    <s v="2025-07-11_47600_2025年８月期 第３四半期決算短信〔日本基準〕（連結）_attachments.md"/>
    <x v="55"/>
    <n v="47600"/>
    <s v="2025年８月期 第３四半期決算短信〔日本基準〕（連結）"/>
    <n v="5.9448999999999996"/>
  </r>
  <r>
    <s v="2023-05-11_47610_2023年３月期 決算短信〔日本基準〕（連結）_attachments.md"/>
    <x v="124"/>
    <n v="47610"/>
    <s v="2023年３月期 決算短信〔日本基準〕（連結）"/>
    <n v="5"/>
  </r>
  <r>
    <s v="2023-07-31_47610_2024年３月期 第１四半期決算短信〔日本基準〕（連結）_attachments.md"/>
    <x v="175"/>
    <n v="47610"/>
    <s v="2024年３月期 第１四半期決算短信〔日本基準〕（連結）"/>
    <n v="6.1609999999999996"/>
  </r>
  <r>
    <s v="2023-11-01_47610_2024年３月期 第２四半期決算短信〔日本基準〕（連結）_attachments.md"/>
    <x v="382"/>
    <n v="47610"/>
    <s v="2024年３月期 第２四半期決算短信〔日本基準〕（連結）"/>
    <n v="6.1231"/>
  </r>
  <r>
    <s v="2024-01-31_47610_2024年３月期 第３四半期決算短信〔日本基準〕（連結）_attachments.md"/>
    <x v="177"/>
    <n v="47610"/>
    <s v="2024年３月期 第３四半期決算短信〔日本基準〕（連結）"/>
    <n v="5.3730000000000002"/>
  </r>
  <r>
    <s v="2024-05-13_47610_2024年３月期 決算短信〔日本基準〕（連結）_attachments.md"/>
    <x v="112"/>
    <n v="47610"/>
    <s v="2024年３月期 決算短信〔日本基準〕（連結）"/>
    <n v="5.3327999999999998"/>
  </r>
  <r>
    <s v="2024-07-30_47610_2025年３月期 第１四半期決算短信〔日本基準〕（連結）_attachments.md"/>
    <x v="248"/>
    <n v="47610"/>
    <s v="2025年３月期 第１四半期決算短信〔日本基準〕（連結）"/>
    <n v="4.7221000000000002"/>
  </r>
  <r>
    <s v="2024-10-31_47610_2025年３月期 第２四半期(中間期)決算短信〔日本基準〕（連結）_attachments.md"/>
    <x v="245"/>
    <n v="47610"/>
    <s v="2025年３月期 第２四半期(中間期)決算短信〔日本基準〕（連結）"/>
    <n v="5.0086000000000004"/>
  </r>
  <r>
    <s v="2025-01-30_47610_2025年３月期 第３四半期決算短信〔日本基準〕（連結）_attachments.md"/>
    <x v="180"/>
    <n v="47610"/>
    <s v="2025年３月期 第３四半期決算短信〔日本基準〕（連結）"/>
    <n v="5.0236999999999998"/>
  </r>
  <r>
    <s v="2025-05-13_47610_2025年３月期 決算短信〔日本基準〕（連結）_attachments.md"/>
    <x v="113"/>
    <n v="47610"/>
    <s v="2025年３月期 決算短信〔日本基準〕（連結）"/>
    <n v="5.1207000000000003"/>
  </r>
  <r>
    <s v="2025-07-31_47610_2026年３月期 第１四半期決算短信〔日本基準〕（連結）_attachments.md"/>
    <x v="181"/>
    <n v="47610"/>
    <s v="2026年３月期 第１四半期決算短信〔日本基準〕（連結）"/>
    <n v="6.0170000000000003"/>
  </r>
  <r>
    <s v="2022-01-26_47620_2022年３月期　第３四半期決算短信〔日本基準〕（非連結）_attachments.md"/>
    <x v="683"/>
    <n v="47620"/>
    <s v="2022年３月期　第３四半期決算短信〔日本基準〕（非連結）"/>
    <n v="6.1806999999999999"/>
  </r>
  <r>
    <s v="2024-07-30_47620_2025年３月期　第１四半期決算短信〔日本基準〕（非連結）_attachments.md"/>
    <x v="248"/>
    <n v="47620"/>
    <s v="2025年３月期　第１四半期決算短信〔日本基準〕（非連結）"/>
    <n v="6.2488999999999999"/>
  </r>
  <r>
    <s v="2024-10-31_47620_2025年３月期　第２四半期（中間期）決算短信〔日本基準〕（非連結）_attachments.md"/>
    <x v="245"/>
    <n v="47620"/>
    <s v="2025年３月期　第２四半期（中間期）決算短信〔日本基準〕（非連結）"/>
    <n v="6.0758000000000001"/>
  </r>
  <r>
    <s v="2025-01-31_47620_2025年３月期　第３四半期決算短信〔日本基準〕（非連結）_attachments.md"/>
    <x v="249"/>
    <n v="47620"/>
    <s v="2025年３月期　第３四半期決算短信〔日本基準〕（非連結）"/>
    <n v="5.3000999999999996"/>
  </r>
  <r>
    <s v="2025-04-30_47620_2025年３月期　決算短信〔日本基準〕（非連結）_attachments.md"/>
    <x v="289"/>
    <n v="47620"/>
    <s v="2025年３月期　決算短信〔日本基準〕（非連結）"/>
    <n v="6.8280000000000003"/>
  </r>
  <r>
    <s v="2025-07-31_47620_2026年３月期　第１四半期決算短信〔日本基準〕（非連結）_attachments.md"/>
    <x v="181"/>
    <n v="47620"/>
    <s v="2026年３月期　第１四半期決算短信〔日本基準〕（非連結）"/>
    <n v="6.3418999999999999"/>
  </r>
  <r>
    <s v="2022-04-07_47630_2022年２月期 決算短信〔日本基準〕（連結）_attachments.md"/>
    <x v="720"/>
    <n v="47630"/>
    <s v="2022年２月期 決算短信〔日本基準〕（連結）"/>
    <n v="6.3331999999999997"/>
  </r>
  <r>
    <s v="2024-04-11_47630_2024年２月期 決算短信〔日本基準〕（連結）_attachments.md"/>
    <x v="423"/>
    <n v="47630"/>
    <s v="2024年２月期 決算短信〔日本基準〕（連結）"/>
    <n v="6.7401999999999997"/>
  </r>
  <r>
    <s v="2024-07-09_47630_2025年２月期 第１四半期決算短信〔日本基準〕（連結）_attachments.md"/>
    <x v="435"/>
    <n v="47630"/>
    <s v="2025年２月期 第１四半期決算短信〔日本基準〕（連結）"/>
    <n v="6.8201000000000001"/>
  </r>
  <r>
    <s v="2024-10-10_47630_2025年２月期 第２四半期（中間期）決算短信〔日本基準〕（連結）_attachments.md"/>
    <x v="339"/>
    <n v="47630"/>
    <s v="2025年２月期 第２四半期（中間期）決算短信〔日本基準〕（連結）"/>
    <n v="6.8849999999999998"/>
  </r>
  <r>
    <s v="2025-01-09_47630_2025年２月期 第３四半期決算短信〔日本基準〕（連結）_attachments.md"/>
    <x v="407"/>
    <n v="47630"/>
    <s v="2025年２月期 第３四半期決算短信〔日本基準〕（連結）"/>
    <n v="7.3967000000000001"/>
  </r>
  <r>
    <s v="2025-04-10_47630_2025年２月期  決算短信〔日本基準〕（連結）_attachments.md"/>
    <x v="116"/>
    <n v="47630"/>
    <s v="2025年２月期  決算短信〔日本基準〕（連結）"/>
    <n v="6.6706000000000003"/>
  </r>
  <r>
    <s v="2025-07-10_47630_2026年２月期 第１四半期決算短信〔日本基準〕（連結）_attachments.md"/>
    <x v="340"/>
    <n v="47630"/>
    <s v="2026年２月期 第１四半期決算短信〔日本基準〕（連結）"/>
    <n v="6.2583000000000002"/>
  </r>
  <r>
    <s v="2024-07-25_47650_2025年3月期 第1四半期決算短信〔日本基準〕（連結）_attachments.md"/>
    <x v="178"/>
    <n v="47650"/>
    <s v="2025年3月期 第1四半期決算短信〔日本基準〕（連結）"/>
    <n v="5.8475999999999999"/>
  </r>
  <r>
    <s v="2024-10-24_47650_2025年3月期 第２四半期（中間期）決算短信〔日本基準〕（連結）_attachments.md"/>
    <x v="690"/>
    <n v="47650"/>
    <s v="2025年3月期 第２四半期（中間期）決算短信〔日本基準〕（連結）"/>
    <n v="5.1422999999999996"/>
  </r>
  <r>
    <s v="2025-01-30_47650_2025年３月期 第３四半期決算短信〔日本基準〕（連結）_attachments.md"/>
    <x v="180"/>
    <n v="47650"/>
    <s v="2025年３月期 第３四半期決算短信〔日本基準〕（連結）"/>
    <n v="5.5968999999999998"/>
  </r>
  <r>
    <s v="2025-04-24_47650_2025年3月期 決算短信〔日本基準〕（連結）_attachments.md"/>
    <x v="378"/>
    <n v="47650"/>
    <s v="2025年3月期 決算短信〔日本基準〕（連結）"/>
    <n v="5.8531000000000004"/>
  </r>
  <r>
    <s v="2025-07-25_47650_2026年３月期 第１四半期決算短信〔日本基準〕（連結）_attachments.md"/>
    <x v="224"/>
    <n v="47650"/>
    <s v="2026年３月期 第１四半期決算短信〔日本基準〕（連結）"/>
    <n v="5.1306000000000003"/>
  </r>
  <r>
    <s v="2022-05-16_47660_令和４年12月期　第１四半期決算短信[日本基準](連結）_attachments.md"/>
    <x v="173"/>
    <n v="47660"/>
    <s v="令和４年12月期　第１四半期決算短信[日本基準](連結）"/>
    <n v="5.1993999999999998"/>
  </r>
  <r>
    <s v="2022-11-14_47660_令和4年12月期第3四半期決算短信〔日本基準〕（連結）_attachments.md"/>
    <x v="147"/>
    <n v="47660"/>
    <s v="令和4年12月期第3四半期決算短信〔日本基準〕（連結）"/>
    <n v="5.4729999999999999"/>
  </r>
  <r>
    <s v="2023-05-15_47660_令和5年12月期 第1四半期決算短信〔日本基準〕(連結)_attachments.md"/>
    <x v="163"/>
    <n v="47660"/>
    <s v="令和5年12月期 第1四半期決算短信〔日本基準〕(連結)"/>
    <n v="5.5430000000000001"/>
  </r>
  <r>
    <s v="2023-11-10_47660_令和5年12月期第3四半期決算短信〔日本基準〕（連結）_attachments.md"/>
    <x v="68"/>
    <n v="47660"/>
    <s v="令和5年12月期第3四半期決算短信〔日本基準〕（連結）"/>
    <n v="6.5286"/>
  </r>
  <r>
    <s v="2024-02-16_47660_令和5年12月期決算短信〔日本基準〕（連結）_attachments.md"/>
    <x v="721"/>
    <n v="47660"/>
    <s v="令和5年12月期決算短信〔日本基準〕（連結）"/>
    <n v="5.8371000000000004"/>
  </r>
  <r>
    <s v="2024-05-15_47660_令和6年12月期第1四半期決算短信〔日本基準〕（連結）_attachments.md"/>
    <x v="164"/>
    <n v="47660"/>
    <s v="令和6年12月期第1四半期決算短信〔日本基準〕（連結）"/>
    <n v="5.3616000000000001"/>
  </r>
  <r>
    <s v="2024-08-14_47660_令和6年12月期第2四半期（中間期）決算短信〔日本基準〕（連結）_attachments.md"/>
    <x v="77"/>
    <n v="47660"/>
    <s v="令和6年12月期第2四半期（中間期）決算短信〔日本基準〕（連結）"/>
    <n v="5.2435"/>
  </r>
  <r>
    <s v="2024-11-14_47660_令和6年12月期第3四半期決算短信〔日本基準〕（連結）_attachments.md"/>
    <x v="70"/>
    <n v="47660"/>
    <s v="令和6年12月期第3四半期決算短信〔日本基準〕（連結）"/>
    <n v="5.1243999999999996"/>
  </r>
  <r>
    <s v="2025-02-17_47660_令和6年12月期決算短信〔日本基準〕（連結）_attachments.md"/>
    <x v="561"/>
    <n v="47660"/>
    <s v="令和6年12月期決算短信〔日本基準〕（連結）"/>
    <n v="5.13"/>
  </r>
  <r>
    <s v="2025-05-15_47660_令和7年12月期第1四半期決算短信〔日本基準〕（連結）_attachments.md"/>
    <x v="121"/>
    <n v="47660"/>
    <s v="令和7年12月期第1四半期決算短信〔日本基準〕（連結）"/>
    <n v="5.6470000000000002"/>
  </r>
  <r>
    <s v="2025-08-14_47660_令和7年12月期第2四半期（中間期）決算短信〔日本基準〕（連結）_attachments.md"/>
    <x v="78"/>
    <n v="47660"/>
    <s v="令和7年12月期第2四半期（中間期）決算短信〔日本基準〕（連結）"/>
    <n v="6.2449000000000003"/>
  </r>
  <r>
    <s v="2023-02-08_47670_2023年６月期 第２四半期決算短信〔日本基準〕(連結)_attachments.md"/>
    <x v="240"/>
    <n v="47670"/>
    <s v="2023年６月期 第２四半期決算短信〔日本基準〕(連結)"/>
    <n v="4.9001000000000001"/>
  </r>
  <r>
    <s v="2023-05-15_47670_2023年６月期 第３四半期決算短信〔日本基準〕(連結)_attachments.md"/>
    <x v="163"/>
    <n v="47670"/>
    <s v="2023年６月期 第３四半期決算短信〔日本基準〕(連結)"/>
    <n v="4.2613000000000003"/>
  </r>
  <r>
    <s v="2023-08-09_47670_2023年６月期 決算短信〔日本基準〕(連結)_attachments.md"/>
    <x v="190"/>
    <n v="47670"/>
    <s v="2023年６月期 決算短信〔日本基準〕(連結)"/>
    <n v="4.7986000000000004"/>
  </r>
  <r>
    <s v="2023-11-14_47670_2024年６月期 第１四半期決算短信〔日本基準〕(連結)_attachments.md"/>
    <x v="150"/>
    <n v="47670"/>
    <s v="2024年６月期 第１四半期決算短信〔日本基準〕(連結)"/>
    <n v="5.5067000000000004"/>
  </r>
  <r>
    <s v="2024-02-08_47670_2024年６月期 第２四半期決算短信〔日本基準〕(連結)_attachments.md"/>
    <x v="210"/>
    <n v="47670"/>
    <s v="2024年６月期 第２四半期決算短信〔日本基準〕(連結)"/>
    <n v="6.5956000000000001"/>
  </r>
  <r>
    <s v="2024-05-15_47670_2024年６月期 第３四半期決算短信〔日本基準〕(連結)_attachments.md"/>
    <x v="164"/>
    <n v="47670"/>
    <s v="2024年６月期 第３四半期決算短信〔日本基準〕(連結)"/>
    <n v="6.4775"/>
  </r>
  <r>
    <s v="2024-08-08_47670_2024年６月期 決算短信〔日本基準〕(連結)_attachments.md"/>
    <x v="38"/>
    <n v="47670"/>
    <s v="2024年６月期 決算短信〔日本基準〕(連結)"/>
    <n v="5.4264999999999999"/>
  </r>
  <r>
    <s v="2024-11-14_47670_2025年６月期 第１四半期決算短信〔日本基準〕(連結)_attachments.md"/>
    <x v="70"/>
    <n v="47670"/>
    <s v="2025年６月期 第１四半期決算短信〔日本基準〕(連結)"/>
    <n v="4.9074999999999998"/>
  </r>
  <r>
    <s v="2025-02-13_47670_2025年６月期 第２四半期（中間期）決算短信〔日本基準〕(連結)_attachments.md"/>
    <x v="14"/>
    <n v="47670"/>
    <s v="2025年６月期 第２四半期（中間期）決算短信〔日本基準〕(連結)"/>
    <n v="4.8049999999999997"/>
  </r>
  <r>
    <s v="2025-05-15_47670_2025年６月期 第３四半期決算短信〔日本基準〕(連結)_attachments.md"/>
    <x v="121"/>
    <n v="47670"/>
    <s v="2025年６月期 第３四半期決算短信〔日本基準〕(連結)"/>
    <n v="4.6813000000000002"/>
  </r>
  <r>
    <s v="2025-08-07_47670_2025年６月期 決算短信〔日本基準〕(連結)_attachments.md"/>
    <x v="41"/>
    <n v="47670"/>
    <s v="2025年６月期 決算短信〔日本基準〕(連結)"/>
    <n v="5.7855999999999996"/>
  </r>
  <r>
    <s v="2024-08-01_47680_2024年12月期 第2四半期（中間期）決算短信〔日本基準〕（連結）_attachments.md"/>
    <x v="170"/>
    <n v="47680"/>
    <s v="2024年12月期 第2四半期（中間期）決算短信〔日本基準〕（連結）"/>
    <n v="6.8909000000000002"/>
  </r>
  <r>
    <s v="2024-10-31_47680_2024年12月期 第3四半期決算短信〔日本基準〕（連結）_attachments.md"/>
    <x v="245"/>
    <n v="47680"/>
    <s v="2024年12月期 第3四半期決算短信〔日本基準〕（連結）"/>
    <n v="6.242"/>
  </r>
  <r>
    <s v="2025-02-03_47680_2024年12月期 決算短信〔日本基準〕（連結）_attachments.md"/>
    <x v="8"/>
    <n v="47680"/>
    <s v="2024年12月期 決算短信〔日本基準〕（連結）"/>
    <n v="5.8994"/>
  </r>
  <r>
    <s v="2025-04-30_47680_2025年12月期 第1四半期決算短信〔日本基準〕（連結）_attachments.md"/>
    <x v="289"/>
    <n v="47680"/>
    <s v="2025年12月期 第1四半期決算短信〔日本基準〕（連結）"/>
    <n v="6.0286999999999997"/>
  </r>
  <r>
    <s v="2025-08-01_47680_2025年12月期 第2四半期（中間期）決算短信〔日本基準〕（連結）_attachments.md"/>
    <x v="171"/>
    <n v="47680"/>
    <s v="2025年12月期 第2四半期（中間期）決算短信〔日本基準〕（連結）"/>
    <n v="6.4676999999999998"/>
  </r>
  <r>
    <s v="2022-02-10_47690_2022年９月期 第１四半期決算短信〔日本基準〕（連結）_attachments.md"/>
    <x v="105"/>
    <n v="47690"/>
    <s v="2022年９月期 第１四半期決算短信〔日本基準〕（連結）"/>
    <n v="4.4359999999999999"/>
  </r>
  <r>
    <s v="2022-05-13_47690_2022年９月期 第２四半期決算短信〔日本基準〕（連結）_attachments.md"/>
    <x v="66"/>
    <n v="47690"/>
    <s v="2022年９月期 第２四半期決算短信〔日本基準〕（連結）"/>
    <n v="5.1798000000000002"/>
  </r>
  <r>
    <s v="2022-08-05_47690_2022年９月期 第３四半期決算短信〔日本基準〕（連結）_attachments.md"/>
    <x v="182"/>
    <n v="47690"/>
    <s v="2022年９月期 第３四半期決算短信〔日本基準〕（連結）"/>
    <n v="5.8869999999999996"/>
  </r>
  <r>
    <s v="2022-11-08_47690_2022年９月期 決算短信〔日本基準〕（連結）_attachments.md"/>
    <x v="257"/>
    <n v="47690"/>
    <s v="2022年９月期 決算短信〔日本基準〕（連結）"/>
    <n v="5.53"/>
  </r>
  <r>
    <s v="2023-02-10_47690_2023年９月期 第１四半期決算短信〔日本基準〕（連結）_attachments.md"/>
    <x v="108"/>
    <n v="47690"/>
    <s v="2023年９月期 第１四半期決算短信〔日本基準〕（連結）"/>
    <n v="5.9820000000000002"/>
  </r>
  <r>
    <s v="2023-05-12_47690_2023年９月期 第２四半期決算短信〔日本基準〕（連結）_attachments.md"/>
    <x v="1"/>
    <n v="47690"/>
    <s v="2023年９月期 第２四半期決算短信〔日本基準〕（連結）"/>
    <n v="5.45"/>
  </r>
  <r>
    <s v="2023-08-10_47690_2023年９月期 第３四半期決算短信〔日本基準〕（連結）_attachments.md"/>
    <x v="81"/>
    <n v="47690"/>
    <s v="2023年９月期 第３四半期決算短信〔日本基準〕（連結）"/>
    <n v="5.3902000000000001"/>
  </r>
  <r>
    <s v="2023-11-10_47690_2024年９月期 決算短信〔日本基準〕（連結）_attachments.md"/>
    <x v="68"/>
    <n v="47690"/>
    <s v="2024年９月期 決算短信〔日本基準〕（連結）"/>
    <n v="6.0311000000000003"/>
  </r>
  <r>
    <s v="2024-02-09_47690_2024年９月期 第１四半期決算短信〔日本基準〕（連結）_attachments.md"/>
    <x v="110"/>
    <n v="47690"/>
    <s v="2024年９月期 第１四半期決算短信〔日本基準〕（連結）"/>
    <n v="5.6750999999999996"/>
  </r>
  <r>
    <s v="2024-08-09_47690_2024年９月期 第３四半期決算短信〔日本基準〕（連結）_attachments.md"/>
    <x v="69"/>
    <n v="47690"/>
    <s v="2024年９月期 第３四半期決算短信〔日本基準〕（連結）"/>
    <n v="5.8935000000000004"/>
  </r>
  <r>
    <s v="2024-11-08_47690_2024年９月期 決算短信〔日本基準〕（連結）_attachments.md"/>
    <x v="120"/>
    <n v="47690"/>
    <s v="2024年９月期 決算短信〔日本基準〕（連結）"/>
    <n v="6.1216999999999997"/>
  </r>
  <r>
    <s v="2025-02-07_47690_2025年９月期 第１四半期決算短信〔日本基準〕（連結）_attachments.md"/>
    <x v="23"/>
    <n v="47690"/>
    <s v="2025年９月期 第１四半期決算短信〔日本基準〕（連結）"/>
    <n v="5.6791999999999998"/>
  </r>
  <r>
    <s v="2025-05-09_47690_2025年９月期 第２四半期決算短信〔日本基準〕（連結）_attachments.md"/>
    <x v="15"/>
    <n v="47690"/>
    <s v="2025年９月期 第２四半期決算短信〔日本基準〕（連結）"/>
    <n v="6.4863999999999997"/>
  </r>
  <r>
    <s v="2025-08-08_47690_2025年９月期 第３四半期決算短信〔日本基準〕（連結）_attachments.md"/>
    <x v="72"/>
    <n v="47690"/>
    <s v="2025年９月期 第３四半期決算短信〔日本基準〕（連結）"/>
    <n v="6.3587999999999996"/>
  </r>
  <r>
    <s v="2022-05-13_47710_2022年３月期 決算短信〔日本基準〕（連結）_attachments.md"/>
    <x v="66"/>
    <n v="47710"/>
    <s v="2022年３月期 決算短信〔日本基準〕（連結）"/>
    <n v="5.7404000000000002"/>
  </r>
  <r>
    <s v="2022-10-31_47710_2023年３月期 第２四半期決算短信〔日本基準〕（連結）_attachments.md"/>
    <x v="203"/>
    <n v="47710"/>
    <s v="2023年３月期 第２四半期決算短信〔日本基準〕（連結）"/>
    <n v="6.4757999999999996"/>
  </r>
  <r>
    <s v="2023-01-31_47710_2023年３月期 第３四半期決算短信〔日本基準〕（連結）_attachments.md"/>
    <x v="247"/>
    <n v="47710"/>
    <s v="2023年３月期 第３四半期決算短信〔日本基準〕（連結）"/>
    <n v="7.4082999999999997"/>
  </r>
  <r>
    <s v="2023-05-12_47710_2023年３月期 決算短信〔日本基準〕（連結）_attachments.md"/>
    <x v="1"/>
    <n v="47710"/>
    <s v="2023年３月期 決算短信〔日本基準〕（連結）"/>
    <n v="6.1036000000000001"/>
  </r>
  <r>
    <s v="2023-07-31_47710_2024年３月期 第１四半期決算短信〔日本基準〕（連結）_attachments.md"/>
    <x v="175"/>
    <n v="47710"/>
    <s v="2024年３月期 第１四半期決算短信〔日本基準〕（連結）"/>
    <n v="7.2343000000000002"/>
  </r>
  <r>
    <s v="2023-10-31_47710_2024年３月期 第２四半期決算短信〔日本基準〕（連結）_attachments.md"/>
    <x v="176"/>
    <n v="47710"/>
    <s v="2024年３月期 第２四半期決算短信〔日本基準〕（連結）"/>
    <n v="6.7477"/>
  </r>
  <r>
    <s v="2024-01-31_47710_2024年３月期 第３四半期決算短信〔日本基準〕（連結）_attachments.md"/>
    <x v="177"/>
    <n v="47710"/>
    <s v="2024年３月期 第３四半期決算短信〔日本基準〕（連結）"/>
    <n v="7.0667999999999997"/>
  </r>
  <r>
    <s v="2024-05-14_47710_2024年３月期 決算短信〔日本基準〕（連結）_attachments.md"/>
    <x v="21"/>
    <n v="47710"/>
    <s v="2024年３月期 決算短信〔日本基準〕（連結）"/>
    <n v="5.9730999999999996"/>
  </r>
  <r>
    <s v="2024-07-31_47710_2025年３月期 第１四半期決算短信〔日本基準〕（連結）_attachments.md"/>
    <x v="281"/>
    <n v="47710"/>
    <s v="2025年３月期 第１四半期決算短信〔日本基準〕（連結）"/>
    <n v="6.2664"/>
  </r>
  <r>
    <s v="2024-10-31_47710_2025年３月期 第２四半期（中間期）決算短信〔日本基準〕（連結）_attachments.md"/>
    <x v="245"/>
    <n v="47710"/>
    <s v="2025年３月期 第２四半期（中間期）決算短信〔日本基準〕（連結）"/>
    <n v="6.7037000000000004"/>
  </r>
  <r>
    <s v="2025-01-31_47710_2025年３月期 第３四半期決算短信〔日本基準〕（連結）_attachments.md"/>
    <x v="249"/>
    <n v="47710"/>
    <s v="2025年３月期 第３四半期決算短信〔日本基準〕（連結）"/>
    <n v="6.5952999999999999"/>
  </r>
  <r>
    <s v="2025-05-14_47710_2025年３月期 決算短信〔日本基準〕（連結）_attachments.md"/>
    <x v="24"/>
    <n v="47710"/>
    <s v="2025年３月期 決算短信〔日本基準〕（連結）"/>
    <n v="6.4642999999999997"/>
  </r>
  <r>
    <s v="2025-07-31_47710_2026年３月期 第１四半期決算短信〔日本基準〕（連結）_attachments.md"/>
    <x v="181"/>
    <n v="47710"/>
    <s v="2026年３月期 第１四半期決算短信〔日本基準〕（連結）"/>
    <n v="6.2704000000000004"/>
  </r>
  <r>
    <s v="2022-02-10_47720_2021年12月期 決算短信〔日本基準〕（連結）_attachments.md"/>
    <x v="105"/>
    <n v="47720"/>
    <s v="2021年12月期 決算短信〔日本基準〕（連結）"/>
    <n v="5.8929"/>
  </r>
  <r>
    <s v="2022-03-14_47720_（再訂正・数値データ訂正）「2021年12月期　決算短信〔日本基準〕（連結）」の一部訂正について_attachments.md"/>
    <x v="343"/>
    <n v="47720"/>
    <s v="（再訂正・数値データ訂正）「2021年12月期　決算短信〔日本基準〕（連結）」の一部訂正について"/>
    <n v="5.7794999999999996"/>
  </r>
  <r>
    <s v="2022-05-12_47720_2022年12月期 第１四半期決算短信〔日本基準〕（連結）_attachments.md"/>
    <x v="17"/>
    <n v="47720"/>
    <s v="2022年12月期 第１四半期決算短信〔日本基準〕（連結）"/>
    <n v="5.8350999999999997"/>
  </r>
  <r>
    <s v="2022-11-11_47720_2022年12月期 第３四半期決算短信〔日本基準〕（連結）_attachments.md"/>
    <x v="142"/>
    <n v="47720"/>
    <s v="2022年12月期 第３四半期決算短信〔日本基準〕（連結）"/>
    <n v="5.6757999999999997"/>
  </r>
  <r>
    <s v="2023-02-14_47720_2022年12月期 決算短信〔日本基準〕（連結）_attachments.md"/>
    <x v="136"/>
    <n v="47720"/>
    <s v="2022年12月期 決算短信〔日本基準〕（連結）"/>
    <n v="5.9322999999999997"/>
  </r>
  <r>
    <s v="2023-05-02_47720_2023年12月期 第１四半期決算短信〔日本基準〕（連結）_attachments.md"/>
    <x v="526"/>
    <n v="47720"/>
    <s v="2023年12月期 第１四半期決算短信〔日本基準〕（連結）"/>
    <n v="6.7628000000000004"/>
  </r>
  <r>
    <s v="2023-08-02_47720_2023年12月期 第２四半期決算短信〔日本基準〕（連結）_attachments.md"/>
    <x v="246"/>
    <n v="47720"/>
    <s v="2023年12月期 第２四半期決算短信〔日本基準〕（連結）"/>
    <n v="6.0178000000000003"/>
  </r>
  <r>
    <s v="2023-11-02_47720_2023年12月期 第３四半期決算短信〔日本基準〕（連結）_attachments.md"/>
    <x v="220"/>
    <n v="47720"/>
    <s v="2023年12月期 第３四半期決算短信〔日本基準〕（連結）"/>
    <n v="6.0167000000000002"/>
  </r>
  <r>
    <s v="2024-02-06_47720_2023年12月期 決算短信〔日本基準〕（連結）_attachments.md"/>
    <x v="20"/>
    <n v="47720"/>
    <s v="2023年12月期 決算短信〔日本基準〕（連結）"/>
    <n v="6.1730999999999998"/>
  </r>
  <r>
    <s v="2024-05-02_47720_2024年12月期 第１四半期決算短信〔日本基準〕（連結）_attachments.md"/>
    <x v="280"/>
    <n v="47720"/>
    <s v="2024年12月期 第１四半期決算短信〔日本基準〕（連結）"/>
    <n v="6.5004999999999997"/>
  </r>
  <r>
    <s v="2024-08-05_47720_2024年12月期 第２四半期（中間期）決算短信〔日本基準〕（連結）_attachments.md"/>
    <x v="6"/>
    <n v="47720"/>
    <s v="2024年12月期 第２四半期（中間期）決算短信〔日本基準〕（連結）"/>
    <n v="6.5601000000000003"/>
  </r>
  <r>
    <s v="2024-11-06_47720_2024年12月期 第３四半期決算短信〔日本基準〕（連結）_attachments.md"/>
    <x v="7"/>
    <n v="47720"/>
    <s v="2024年12月期 第３四半期決算短信〔日本基準〕（連結）"/>
    <n v="6.0021000000000004"/>
  </r>
  <r>
    <s v="2025-02-05_47720_2024年12月期 決算短信〔日本基準〕（連結）_attachments.md"/>
    <x v="119"/>
    <n v="47720"/>
    <s v="2024年12月期 決算短信〔日本基準〕（連結）"/>
    <n v="6.2614000000000001"/>
  </r>
  <r>
    <s v="2025-05-02_47720_2025年12月期 第１四半期決算短信〔日本基準〕（連結）_attachments.md"/>
    <x v="282"/>
    <n v="47720"/>
    <s v="2025年12月期 第１四半期決算短信〔日本基準〕（連結）"/>
    <n v="5.2584999999999997"/>
  </r>
  <r>
    <s v="2025-08-04_47720_2025年12月期 第２四半期（中間期）決算短信〔日本基準〕（連結）_attachments.md"/>
    <x v="10"/>
    <n v="47720"/>
    <s v="2025年12月期 第２四半期（中間期）決算短信〔日本基準〕（連結）"/>
    <n v="6.2276999999999996"/>
  </r>
  <r>
    <s v="2023-02-13_47760_2022年12月期 決算短信〔日本基準〕(連結)_attachments.md"/>
    <x v="143"/>
    <n v="47760"/>
    <s v="2022年12月期 決算短信〔日本基準〕(連結)"/>
    <n v="6.7487000000000004"/>
  </r>
  <r>
    <s v="2023-05-12_47760_2023年12月期第１四半期決算短信〔日本基準〕（連結）_attachments.md"/>
    <x v="1"/>
    <n v="47760"/>
    <s v="2023年12月期第１四半期決算短信〔日本基準〕（連結）"/>
    <n v="5.6346999999999996"/>
  </r>
  <r>
    <s v="2023-08-10_47760_2023年12月期第２四半期決算短信〔日本基準〕（連結）_attachments.md"/>
    <x v="81"/>
    <n v="47760"/>
    <s v="2023年12月期第２四半期決算短信〔日本基準〕（連結）"/>
    <n v="5.2904999999999998"/>
  </r>
  <r>
    <s v="2023-11-13_47760_2023年12月期第３四半期決算短信〔日本基準〕（連結）_attachments.md"/>
    <x v="138"/>
    <n v="47760"/>
    <s v="2023年12月期第３四半期決算短信〔日本基準〕（連結）"/>
    <n v="5.4741"/>
  </r>
  <r>
    <s v="2024-02-13_47760_2023年12月期 決算短信〔日本基準〕(連結)_attachments.md"/>
    <x v="11"/>
    <n v="47760"/>
    <s v="2023年12月期 決算短信〔日本基準〕(連結)"/>
    <n v="6.4013"/>
  </r>
  <r>
    <s v="2024-05-14_47760_2024年12月期第１四半期決算短信〔日本基準〕（連結）_attachments.md"/>
    <x v="21"/>
    <n v="47760"/>
    <s v="2024年12月期第１四半期決算短信〔日本基準〕（連結）"/>
    <n v="5.2656000000000001"/>
  </r>
  <r>
    <s v="2024-08-13_47760_2024年12月期 第２四半期（中間期）決算短信〔日本基準〕（連結）_attachments.md"/>
    <x v="117"/>
    <n v="47760"/>
    <s v="2024年12月期 第２四半期（中間期）決算短信〔日本基準〕（連結）"/>
    <n v="5.9741999999999997"/>
  </r>
  <r>
    <s v="2024-11-13_47760_2024年12月期 第３四半期決算短信〔日本基準〕（連結）_attachments.md"/>
    <x v="13"/>
    <n v="47760"/>
    <s v="2024年12月期 第３四半期決算短信〔日本基準〕（連結）"/>
    <n v="5.4402999999999997"/>
  </r>
  <r>
    <s v="2025-02-13_47760_2024年12月期 決算短信〔日本基準〕(連結)_attachments.md"/>
    <x v="14"/>
    <n v="47760"/>
    <s v="2024年12月期 決算短信〔日本基準〕(連結)"/>
    <n v="6.5151000000000003"/>
  </r>
  <r>
    <s v="2025-05-14_47760_2025年12月期 第１四半期決算短信〔日本基準〕（連結）_attachments.md"/>
    <x v="24"/>
    <n v="47760"/>
    <s v="2025年12月期 第１四半期決算短信〔日本基準〕（連結）"/>
    <n v="6.0171999999999999"/>
  </r>
  <r>
    <s v="2025-08-08_47760_2025年12月期 第２四半期（中間期）決算短信〔日本基準〕（連結）_attachments.md"/>
    <x v="72"/>
    <n v="47760"/>
    <s v="2025年12月期 第２四半期（中間期）決算短信〔日本基準〕（連結）"/>
    <n v="6.4035000000000002"/>
  </r>
  <r>
    <s v="2022-08-12_47770_2023年3月期 第1四半期決算短信〔日本基準〕（連結）_attachments.md"/>
    <x v="261"/>
    <n v="47770"/>
    <s v="2023年3月期 第1四半期決算短信〔日本基準〕（連結）"/>
    <n v="7.2545000000000002"/>
  </r>
  <r>
    <s v="2022-11-11_47770_2023年3月期 第2四半期決算短信〔日本基準〕（連結）_attachments.md"/>
    <x v="142"/>
    <n v="47770"/>
    <s v="2023年3月期 第2四半期決算短信〔日本基準〕（連結）"/>
    <n v="6.7549000000000001"/>
  </r>
  <r>
    <s v="2023-02-10_47770_2023年3月期 第3四半期決算短信〔日本基準〕（連結）_attachments.md"/>
    <x v="108"/>
    <n v="47770"/>
    <s v="2023年3月期 第3四半期決算短信〔日本基準〕（連結）"/>
    <n v="6.7655000000000003"/>
  </r>
  <r>
    <s v="2023-05-12_47770_2023年3月期 決算短信〔日本基準〕（連結）_attachments.md"/>
    <x v="1"/>
    <n v="47770"/>
    <s v="2023年3月期 決算短信〔日本基準〕（連結）"/>
    <n v="5.9619"/>
  </r>
  <r>
    <s v="2023-08-10_47770_2023年12月期 第1四半期決算短信〔日本基準〕（連結）_attachments.md"/>
    <x v="81"/>
    <n v="47770"/>
    <s v="2023年12月期 第1四半期決算短信〔日本基準〕（連結）"/>
    <n v="4.6237000000000004"/>
  </r>
  <r>
    <s v="2023-11-10_47770_2023年12月期 第2四半期決算短信〔日本基準〕（連結）_attachments.md"/>
    <x v="68"/>
    <n v="47770"/>
    <s v="2023年12月期 第2四半期決算短信〔日本基準〕（連結）"/>
    <n v="4.3926999999999996"/>
  </r>
  <r>
    <s v="2024-02-16_47770_2023年12月期 決算短信〔日本基準〕（連結）_attachments.md"/>
    <x v="721"/>
    <n v="47770"/>
    <s v="2023年12月期 決算短信〔日本基準〕（連結）"/>
    <n v="5.4903000000000004"/>
  </r>
  <r>
    <s v="2024-05-10_47770_2024年12月期 第1四半期決算短信〔日本基準〕（連結）_attachments.md"/>
    <x v="5"/>
    <n v="47770"/>
    <s v="2024年12月期 第1四半期決算短信〔日本基準〕（連結）"/>
    <n v="5.3860000000000001"/>
  </r>
  <r>
    <s v="2024-11-12_47770_2024年12月期 第２四半期(中間期)決算短信〔日本基準〕(連結)_attachments.md"/>
    <x v="125"/>
    <n v="47770"/>
    <s v="2024年12月期 第２四半期(中間期)決算短信〔日本基準〕(連結)"/>
    <n v="5.3193000000000001"/>
  </r>
  <r>
    <s v="2024-11-12_47770_2024年12月期 第３四半期決算短信〔日本基準〕（連結）_attachments.md"/>
    <x v="125"/>
    <n v="47770"/>
    <s v="2024年12月期 第３四半期決算短信〔日本基準〕（連結）"/>
    <n v="4.9706999999999999"/>
  </r>
  <r>
    <s v="2024-11-13_47770_（数値データ追加）「2023 年12月期決算短信〔日本基準〕(連結)」における数値データ（XBRL）について_attachments.md"/>
    <x v="13"/>
    <n v="47770"/>
    <s v="（数値データ追加）「2023 年12月期決算短信〔日本基準〕(連結)」における数値データ（XBRL）について"/>
    <n v="5.3213999999999997"/>
  </r>
  <r>
    <s v="2024-11-13_47770_（数値データ追加）「2024 年12月期第１四半期決算短信〔日本基準〕(連結)」における 数値データ（XBRL）について_attachments.md"/>
    <x v="13"/>
    <n v="47770"/>
    <s v="（数値データ追加）「2024 年12月期第１四半期決算短信〔日本基準〕(連結)」における 数値データ（XBRL）について"/>
    <n v="5.3851000000000004"/>
  </r>
  <r>
    <s v="2025-02-14_47770_2024年12月期 決算短信〔日本基準〕（連結）_attachments.md"/>
    <x v="71"/>
    <n v="47770"/>
    <s v="2024年12月期 決算短信〔日本基準〕（連結）"/>
    <n v="5.2375999999999996"/>
  </r>
  <r>
    <s v="2025-05-09_47770_2025年12月期第1四半期決算短信〔日本基準〕（連結）_attachments.md"/>
    <x v="15"/>
    <n v="47770"/>
    <s v="2025年12月期第1四半期決算短信〔日本基準〕（連結）"/>
    <n v="4.6087999999999996"/>
  </r>
  <r>
    <s v="2025-08-08_47770_2025年12月期第2四半期（中間期）決算短信〔日本基準〕（連結）_attachments.md"/>
    <x v="72"/>
    <n v="47770"/>
    <s v="2025年12月期第2四半期（中間期）決算短信〔日本基準〕（連結）"/>
    <n v="5.4123000000000001"/>
  </r>
  <r>
    <s v="2023-02-08_47830_2023年3月期 第3四半期決算短信〔日本基準〕（連結）_attachments.md"/>
    <x v="240"/>
    <n v="47830"/>
    <s v="2023年3月期 第3四半期決算短信〔日本基準〕（連結）"/>
    <n v="6.5914000000000001"/>
  </r>
  <r>
    <s v="2023-05-15_47830_2023年３月期決算短信〔日本基準〕(連結)_attachments.md"/>
    <x v="163"/>
    <n v="47830"/>
    <s v="2023年３月期決算短信〔日本基準〕(連結)"/>
    <n v="6.1039000000000003"/>
  </r>
  <r>
    <s v="2023-08-10_47830_2024年3月期 第1四半期決算短信〔日本基準〕（連結）_attachments.md"/>
    <x v="81"/>
    <n v="47830"/>
    <s v="2024年3月期 第1四半期決算短信〔日本基準〕（連結）"/>
    <n v="7.1063999999999998"/>
  </r>
  <r>
    <s v="2023-11-10_47830_2024年3月期 第2四半期決算短信〔日本基準〕（連結）_attachments.md"/>
    <x v="68"/>
    <n v="47830"/>
    <s v="2024年3月期 第2四半期決算短信〔日本基準〕（連結）"/>
    <n v="7.3060999999999998"/>
  </r>
  <r>
    <s v="2024-02-09_47830_2024年3月期 第3四半期決算短信〔日本基準〕(連結)_attachments.md"/>
    <x v="110"/>
    <n v="47830"/>
    <s v="2024年3月期 第3四半期決算短信〔日本基準〕(連結)"/>
    <n v="6.6288999999999998"/>
  </r>
  <r>
    <s v="2024-05-13_47830_2024年3月期決算短信〔日本基準〕(連結)_attachments.md"/>
    <x v="112"/>
    <n v="47830"/>
    <s v="2024年3月期決算短信〔日本基準〕(連結)"/>
    <n v="5.9043999999999999"/>
  </r>
  <r>
    <s v="2024-08-09_47830_2025年3月期第1四半期決算短信〔日本基準〕(連結)_attachments.md"/>
    <x v="69"/>
    <n v="47830"/>
    <s v="2025年3月期第1四半期決算短信〔日本基準〕(連結)"/>
    <n v="6.1868999999999996"/>
  </r>
  <r>
    <s v="2024-11-08_47830_2025年3月期 第2四半期（中間期）決算短信〔日本基準〕(連結)_attachments.md"/>
    <x v="120"/>
    <n v="47830"/>
    <s v="2025年3月期 第2四半期（中間期）決算短信〔日本基準〕(連結)"/>
    <n v="6.2537000000000003"/>
  </r>
  <r>
    <s v="2025-02-07_47830_2025年3月期 第3四半期決算短信〔日本基準〕(連結)_attachments.md"/>
    <x v="23"/>
    <n v="47830"/>
    <s v="2025年3月期 第3四半期決算短信〔日本基準〕(連結)"/>
    <n v="6.2146999999999997"/>
  </r>
  <r>
    <s v="2025-05-13_47830_2025年3月期決算短信〔日本基準〕(連結)_attachments.md"/>
    <x v="113"/>
    <n v="47830"/>
    <s v="2025年3月期決算短信〔日本基準〕(連結)"/>
    <n v="6.1207000000000003"/>
  </r>
  <r>
    <s v="2025-08-08_47830_2026年3月期 第1四半期決算短信〔日本基準〕(連結)_attachments.md"/>
    <x v="72"/>
    <n v="47830"/>
    <s v="2026年3月期 第1四半期決算短信〔日本基準〕(連結)"/>
    <n v="5.9046000000000003"/>
  </r>
  <r>
    <s v="2023-05-08_47840_2023年12月期第１四半期決算短信〔日本基準〕(連結)_attachments.md"/>
    <x v="29"/>
    <n v="47840"/>
    <s v="2023年12月期第１四半期決算短信〔日本基準〕(連結)"/>
    <n v="5.1105999999999998"/>
  </r>
  <r>
    <s v="2023-08-03_47840_2023年12月期第２四半期決算短信〔日本基準〕(連結)_attachments.md"/>
    <x v="375"/>
    <n v="47840"/>
    <s v="2023年12月期第２四半期決算短信〔日本基準〕(連結)"/>
    <n v="4.3815"/>
  </r>
  <r>
    <s v="2023-11-06_47840_2023年12月期第３四半期決算短信〔日本基準〕(連結)_attachments.md"/>
    <x v="3"/>
    <n v="47840"/>
    <s v="2023年12月期第３四半期決算短信〔日本基準〕(連結)"/>
    <n v="4.1323999999999996"/>
  </r>
  <r>
    <s v="2024-02-05_47840_2023年12月期決算短信〔日本基準〕(連結)_attachments.md"/>
    <x v="118"/>
    <n v="47840"/>
    <s v="2023年12月期決算短信〔日本基準〕(連結)"/>
    <n v="4.9188000000000001"/>
  </r>
  <r>
    <s v="2024-05-08_47840_2024年12月期第１四半期決算短信〔日本基準〕(連結)_attachments.md"/>
    <x v="239"/>
    <n v="47840"/>
    <s v="2024年12月期第１四半期決算短信〔日本基準〕(連結)"/>
    <n v="5.5237999999999996"/>
  </r>
  <r>
    <s v="2024-08-08_47840_2024年12月期第２四半期（中間期）決算短信〔日本基準〕(連結)_attachments.md"/>
    <x v="38"/>
    <n v="47840"/>
    <s v="2024年12月期第２四半期（中間期）決算短信〔日本基準〕(連結)"/>
    <n v="4.8636999999999997"/>
  </r>
  <r>
    <s v="2024-11-06_47840_2024年12月期第３四半期決算短信〔日本基準〕(連結)_attachments.md"/>
    <x v="7"/>
    <n v="47840"/>
    <s v="2024年12月期第３四半期決算短信〔日本基準〕(連結)"/>
    <n v="4.96"/>
  </r>
  <r>
    <s v="2025-02-12_47840_2024年12月期決算短信〔日本基準〕(連結)_attachments.md"/>
    <x v="96"/>
    <n v="47840"/>
    <s v="2024年12月期決算短信〔日本基準〕(連結)"/>
    <n v="4.9833999999999996"/>
  </r>
  <r>
    <s v="2025-05-14_47840_2025年12月期第１四半期決算短信〔日本基準〕(連結)_attachments.md"/>
    <x v="24"/>
    <n v="47840"/>
    <s v="2025年12月期第１四半期決算短信〔日本基準〕(連結)"/>
    <n v="5.6504000000000003"/>
  </r>
  <r>
    <s v="2025-08-12_47840_2025年12月期第２四半期（中間期）決算短信〔日本基準〕（連結）_attachments.md"/>
    <x v="111"/>
    <n v="47840"/>
    <s v="2025年12月期第２四半期（中間期）決算短信〔日本基準〕（連結）"/>
    <n v="5.3438999999999997"/>
  </r>
  <r>
    <s v="2022-02-04_47920_2022年3月期 第3四半期決算短信〔日本基準〕（連結）_attachments.md"/>
    <x v="16"/>
    <n v="47920"/>
    <s v="2022年3月期 第3四半期決算短信〔日本基準〕（連結）"/>
    <n v="6.7245999999999997"/>
  </r>
  <r>
    <s v="2022-05-09_47920_2022年3月期 決算短信〔日本基準〕（連結）_attachments.md"/>
    <x v="28"/>
    <n v="47920"/>
    <s v="2022年3月期 決算短信〔日本基準〕（連結）"/>
    <n v="5.8"/>
  </r>
  <r>
    <s v="2022-08-05_47920_2023年3月期 第1四半期決算短信〔日本基準〕（連結）_attachments.md"/>
    <x v="182"/>
    <n v="47920"/>
    <s v="2023年3月期 第1四半期決算短信〔日本基準〕（連結）"/>
    <n v="6.2351999999999999"/>
  </r>
  <r>
    <s v="2022-11-04_47920_2023年3月期 第2四半期決算短信〔日本基準〕（連結）_attachments.md"/>
    <x v="314"/>
    <n v="47920"/>
    <s v="2023年3月期 第2四半期決算短信〔日本基準〕（連結）"/>
    <n v="6.5396000000000001"/>
  </r>
  <r>
    <s v="2023-02-07_47920_2023年3月期 第3四半期決算短信〔日本基準〕（連結）_attachments.md"/>
    <x v="225"/>
    <n v="47920"/>
    <s v="2023年3月期 第3四半期決算短信〔日本基準〕（連結）"/>
    <n v="6.9927000000000001"/>
  </r>
  <r>
    <s v="2023-05-09_47920_2023年3月期 決算短信〔日本基準〕（連結）_attachments.md"/>
    <x v="252"/>
    <n v="47920"/>
    <s v="2023年3月期 決算短信〔日本基準〕（連結）"/>
    <n v="6.0811000000000002"/>
  </r>
  <r>
    <s v="2023-08-03_47920_2024年3月期 第1四半期決算短信〔日本基準〕（連結）_attachments.md"/>
    <x v="375"/>
    <n v="47920"/>
    <s v="2024年3月期 第1四半期決算短信〔日本基準〕（連結）"/>
    <n v="6.7446000000000002"/>
  </r>
  <r>
    <s v="2023-11-07_47920_2024年3月期 第2四半期決算短信〔日本基準〕（連結）_attachments.md"/>
    <x v="213"/>
    <n v="47920"/>
    <s v="2024年3月期 第2四半期決算短信〔日本基準〕（連結）"/>
    <n v="6.9066000000000001"/>
  </r>
  <r>
    <s v="2024-02-06_47920_2024年3月期 第3四半期決算短信〔日本基準〕（連結）_attachments.md"/>
    <x v="20"/>
    <n v="47920"/>
    <s v="2024年3月期 第3四半期決算短信〔日本基準〕（連結）"/>
    <n v="6.8457999999999997"/>
  </r>
  <r>
    <s v="2024-05-08_47920_2024年3月期 決算短信〔日本基準〕（連結）_attachments.md"/>
    <x v="239"/>
    <n v="47920"/>
    <s v="2024年3月期 決算短信〔日本基準〕（連結）"/>
    <n v="6.2483000000000004"/>
  </r>
  <r>
    <s v="2024-08-06_47920_2025年3月期 第1四半期決算短信〔日本基準〕（連結）_attachments.md"/>
    <x v="22"/>
    <n v="47920"/>
    <s v="2025年3月期 第1四半期決算短信〔日本基準〕（連結）"/>
    <n v="5.6490999999999998"/>
  </r>
  <r>
    <s v="2024-11-06_47920_2025年3月期 第2四半期（中間期）決算短信〔日本基準〕（連結）_attachments.md"/>
    <x v="7"/>
    <n v="47920"/>
    <s v="2025年3月期 第2四半期（中間期）決算短信〔日本基準〕（連結）"/>
    <n v="5.6059000000000001"/>
  </r>
  <r>
    <s v="2025-02-06_47920_2025年3月期 第3四半期決算短信〔日本基準〕（連結）_attachments.md"/>
    <x v="40"/>
    <n v="47920"/>
    <s v="2025年3月期 第3四半期決算短信〔日本基準〕（連結）"/>
    <n v="5.5274000000000001"/>
  </r>
  <r>
    <s v="2025-05-08_47920_2025年3月期 決算短信〔日本基準〕（連結）_attachments.md"/>
    <x v="87"/>
    <n v="47920"/>
    <s v="2025年3月期 決算短信〔日本基準〕（連結）"/>
    <n v="5.9512999999999998"/>
  </r>
  <r>
    <s v="2025-08-05_47920_2026年3月期 第1四半期決算短信〔日本基準〕（連結）_attachments.md"/>
    <x v="26"/>
    <n v="47920"/>
    <s v="2026年3月期 第1四半期決算短信〔日本基準〕（連結）"/>
    <n v="5.2072000000000003"/>
  </r>
  <r>
    <s v="2022-08-05_48000_2023年３月期 第１四半期決算短信〔日本基準〕（連結）_attachments.md"/>
    <x v="182"/>
    <n v="48000"/>
    <s v="2023年３月期 第１四半期決算短信〔日本基準〕（連結）"/>
    <n v="5"/>
  </r>
  <r>
    <s v="2022-11-04_48000_2023年３月期 第２四半期決算短信〔日本基準〕（連結）_attachments.md"/>
    <x v="314"/>
    <n v="48000"/>
    <s v="2023年３月期 第２四半期決算短信〔日本基準〕（連結）"/>
    <n v="5.1718999999999999"/>
  </r>
  <r>
    <s v="2023-02-03_48000_2023年３月期 第３四半期決算短信〔日本基準〕（連結）_attachments.md"/>
    <x v="0"/>
    <n v="48000"/>
    <s v="2023年３月期 第３四半期決算短信〔日本基準〕（連結）"/>
    <n v="5.1932"/>
  </r>
  <r>
    <s v="2023-05-10_48000_2023年３月期 決算短信〔日本基準〕（連結）_attachments.md"/>
    <x v="109"/>
    <n v="48000"/>
    <s v="2023年３月期 決算短信〔日本基準〕（連結）"/>
    <n v="5.0869"/>
  </r>
  <r>
    <s v="2023-08-04_48000_2024年３月期 第１四半期決算短信〔日本基準〕（連結）_attachments.md"/>
    <x v="2"/>
    <n v="48000"/>
    <s v="2024年３月期 第１四半期決算短信〔日本基準〕（連結）"/>
    <n v="5"/>
  </r>
  <r>
    <s v="2023-11-06_48000_2024年３月期 第２四半期決算短信〔日本基準〕（連結）_attachments.md"/>
    <x v="3"/>
    <n v="48000"/>
    <s v="2024年３月期 第２四半期決算短信〔日本基準〕（連結）"/>
    <n v="5"/>
  </r>
  <r>
    <s v="2024-02-02_48000_2024年３月期 第３四半期決算短信〔日本基準〕（連結）_attachments.md"/>
    <x v="4"/>
    <n v="48000"/>
    <s v="2024年３月期 第３四半期決算短信〔日本基準〕（連結）"/>
    <n v="5.2657999999999996"/>
  </r>
  <r>
    <s v="2024-05-08_48000_2024年３月期 決算短信〔日本基準〕（連結）_attachments.md"/>
    <x v="239"/>
    <n v="48000"/>
    <s v="2024年３月期 決算短信〔日本基準〕（連結）"/>
    <n v="5"/>
  </r>
  <r>
    <s v="2024-08-05_48000_2025年３月期 第１四半期決算短信〔日本基準〕（連結）_attachments.md"/>
    <x v="6"/>
    <n v="48000"/>
    <s v="2025年３月期 第１四半期決算短信〔日本基準〕（連結）"/>
    <n v="5"/>
  </r>
  <r>
    <s v="2024-11-06_48000_2025年３月期 第２四半期（中間期）決算短信〔日本基準〕（連結）_attachments.md"/>
    <x v="7"/>
    <n v="48000"/>
    <s v="2025年３月期 第２四半期（中間期）決算短信〔日本基準〕（連結）"/>
    <n v="5.2573999999999996"/>
  </r>
  <r>
    <s v="2025-02-05_48000_2025年３月期 第３四半期決算短信〔日本基準〕（連結）_attachments.md"/>
    <x v="119"/>
    <n v="48000"/>
    <s v="2025年３月期 第３四半期決算短信〔日本基準〕（連結）"/>
    <n v="5.1755000000000004"/>
  </r>
  <r>
    <s v="2025-05-08_48000_2025年３月期 決算短信〔日本基準〕（連結）_attachments.md"/>
    <x v="87"/>
    <n v="48000"/>
    <s v="2025年３月期 決算短信〔日本基準〕（連結）"/>
    <n v="5"/>
  </r>
  <r>
    <s v="2025-08-05_48000_2026年３月期 第１四半期決算短信〔日本基準〕（連結）_attachments.md"/>
    <x v="26"/>
    <n v="48000"/>
    <s v="2026年３月期 第１四半期決算短信〔日本基準〕（連結）"/>
    <n v="5"/>
  </r>
  <r>
    <s v="2023-02-06_48010_2023年３月期 第３四半期決算短信〔日本基準〕（連結）_attachments.md"/>
    <x v="200"/>
    <n v="48010"/>
    <s v="2023年３月期 第３四半期決算短信〔日本基準〕（連結）"/>
    <n v="6.1601999999999997"/>
  </r>
  <r>
    <s v="2023-11-07_48010_2024年３月期第２四半期決算短信〔日本基準〕（連結）_attachments.md"/>
    <x v="213"/>
    <n v="48010"/>
    <s v="2024年３月期第２四半期決算短信〔日本基準〕（連結）"/>
    <n v="6.0442"/>
  </r>
  <r>
    <s v="2024-02-07_48010_2024年３月期 第３四半期決算短信〔日本基準〕（連結）_attachments.md"/>
    <x v="226"/>
    <n v="48010"/>
    <s v="2024年３月期 第３四半期決算短信〔日本基準〕（連結）"/>
    <n v="6.3125999999999998"/>
  </r>
  <r>
    <s v="2024-05-13_48010_2024年3月期　決算短信〔日本基準〕（連結）_attachments.md"/>
    <x v="112"/>
    <n v="48010"/>
    <s v="2024年3月期　決算短信〔日本基準〕（連結）"/>
    <n v="5.3159999999999998"/>
  </r>
  <r>
    <s v="2024-08-07_48010_2025年3月期 第１四半期決算短信〔日本基準〕（連結）_attachments.md"/>
    <x v="186"/>
    <n v="48010"/>
    <s v="2025年3月期 第１四半期決算短信〔日本基準〕（連結）"/>
    <n v="5.5664999999999996"/>
  </r>
  <r>
    <s v="2024-11-07_48010_2025年３月期　第２四半期（中間期）決算短信〔日本基準〕（連結）_attachments.md"/>
    <x v="39"/>
    <n v="48010"/>
    <s v="2025年３月期　第２四半期（中間期）決算短信〔日本基準〕（連結）"/>
    <n v="6.0579000000000001"/>
  </r>
  <r>
    <s v="2025-02-07_48010_2025年３月期 第３四半期決算短信〔日本基準〕(連結)_attachments.md"/>
    <x v="23"/>
    <n v="48010"/>
    <s v="2025年３月期 第３四半期決算短信〔日本基準〕(連結)"/>
    <n v="6.1344000000000003"/>
  </r>
  <r>
    <s v="2025-05-13_48010_2025年３月期 決算短信[日本基準]（連結）_attachments.md"/>
    <x v="113"/>
    <n v="48010"/>
    <s v="2025年３月期 決算短信[日本基準]（連結）"/>
    <n v="5.3048999999999999"/>
  </r>
  <r>
    <s v="2025-08-08_48010_2026年３月期 第１四半期決算短信〔日本基準〕（連結）_attachments.md"/>
    <x v="72"/>
    <n v="48010"/>
    <s v="2026年３月期 第１四半期決算短信〔日本基準〕（連結）"/>
    <n v="5.2706"/>
  </r>
  <r>
    <s v="2024-08-07_48090_令和6年9月期 第3四半期決算短信〔日本基準〕（非連結）_attachments.md"/>
    <x v="186"/>
    <n v="48090"/>
    <s v="令和6年9月期 第3四半期決算短信〔日本基準〕（非連結）"/>
    <n v="6.5301999999999998"/>
  </r>
  <r>
    <s v="2024-11-08_48090_令和6年9月期決算短信〔日本基準〕（非連結）_attachments.md"/>
    <x v="120"/>
    <n v="48090"/>
    <s v="令和6年9月期決算短信〔日本基準〕（非連結）"/>
    <n v="5.4640000000000004"/>
  </r>
  <r>
    <s v="2025-02-07_48090_令和7年9月期 第1四半期決算短信〔日本基準〕（非連結）_attachments.md"/>
    <x v="23"/>
    <n v="48090"/>
    <s v="令和7年9月期 第1四半期決算短信〔日本基準〕（非連結）"/>
    <n v="6.9344999999999999"/>
  </r>
  <r>
    <s v="2025-05-09_48090_令和7年9月期 第2四半期（中間期）決算短信〔日本基準〕（非連結）_attachments.md"/>
    <x v="15"/>
    <n v="48090"/>
    <s v="令和7年9月期 第2四半期（中間期）決算短信〔日本基準〕（非連結）"/>
    <n v="6.1623999999999999"/>
  </r>
  <r>
    <s v="2025-08-07_48090_令和7年9月期 第3四半期決算短信〔日本基準〕（非連結）_attachments.md"/>
    <x v="41"/>
    <n v="48090"/>
    <s v="令和7年9月期 第3四半期決算短信〔日本基準〕（非連結）"/>
    <n v="7.1090999999999998"/>
  </r>
  <r>
    <s v="2023-11-14_48110_2023年12月期 第3四半期決算短信〔日本基準〕（連結）_attachments.md"/>
    <x v="150"/>
    <n v="48110"/>
    <s v="2023年12月期 第3四半期決算短信〔日本基準〕（連結）"/>
    <n v="6.1120000000000001"/>
  </r>
  <r>
    <s v="2024-02-14_48110_2023年12月期 決算短信〔日本基準〕（連結）_attachments.md"/>
    <x v="76"/>
    <n v="48110"/>
    <s v="2023年12月期 決算短信〔日本基準〕（連結）"/>
    <n v="6.4443000000000001"/>
  </r>
  <r>
    <s v="2024-02-27_48110_（訂正・数値データ訂正）「2023年12月期　決算短信〔日本基準〕（連結）」の一部訂正について_attachments.md"/>
    <x v="635"/>
    <n v="48110"/>
    <s v="（訂正・数値データ訂正）「2023年12月期　決算短信〔日本基準〕（連結）」の一部訂正について"/>
    <n v="6.4572000000000003"/>
  </r>
  <r>
    <s v="2024-05-14_48110_2024年12月期 第1四半期決算短信〔日本基準〕（連結）_attachments.md"/>
    <x v="21"/>
    <n v="48110"/>
    <s v="2024年12月期 第1四半期決算短信〔日本基準〕（連結）"/>
    <n v="5"/>
  </r>
  <r>
    <s v="2024-08-14_48110_2024年12月期 第2四半期（中間期）決算短信〔日本基準〕（連結）_attachments.md"/>
    <x v="77"/>
    <n v="48110"/>
    <s v="2024年12月期 第2四半期（中間期）決算短信〔日本基準〕（連結）"/>
    <n v="5"/>
  </r>
  <r>
    <s v="2024-11-14_48110_2024年12月期 第3四半期決算短信〔日本基準〕（連結）_attachments.md"/>
    <x v="70"/>
    <n v="48110"/>
    <s v="2024年12月期 第3四半期決算短信〔日本基準〕（連結）"/>
    <n v="5.4020999999999999"/>
  </r>
  <r>
    <s v="2025-02-12_48110_2024年12月期 決算短信〔日本基準〕（連結）_attachments.md"/>
    <x v="96"/>
    <n v="48110"/>
    <s v="2024年12月期 決算短信〔日本基準〕（連結）"/>
    <n v="5.4278000000000004"/>
  </r>
  <r>
    <s v="2025-05-15_48110_2025年12月期 第1四半期決算短信〔日本基準〕（連結）_attachments.md"/>
    <x v="121"/>
    <n v="48110"/>
    <s v="2025年12月期 第1四半期決算短信〔日本基準〕（連結）"/>
    <n v="5"/>
  </r>
  <r>
    <s v="2025-08-14_48110_2025年12月期 第2四半期（中間期）決算短信〔日本基準〕(連結)_attachments.md"/>
    <x v="78"/>
    <n v="48110"/>
    <s v="2025年12月期 第2四半期（中間期）決算短信〔日本基準〕(連結)"/>
    <n v="5"/>
  </r>
  <r>
    <s v="2022-02-09_48120_2021年12月期 決算短信〔日本基準〕（連結）_attachments.md"/>
    <x v="189"/>
    <n v="48120"/>
    <s v="2021年12月期 決算短信〔日本基準〕（連結）"/>
    <n v="5.6311"/>
  </r>
  <r>
    <s v="2022-04-28_48120_2022年12月期 第１四半期決算短信〔日本基準〕（連結）_attachments.md"/>
    <x v="201"/>
    <n v="48120"/>
    <s v="2022年12月期 第１四半期決算短信〔日本基準〕（連結）"/>
    <n v="6.3169000000000004"/>
  </r>
  <r>
    <s v="2022-07-28_48120_2022年12月期 第２四半期決算短信〔日本基準〕（連結）_attachments.md"/>
    <x v="202"/>
    <n v="48120"/>
    <s v="2022年12月期 第２四半期決算短信〔日本基準〕（連結）"/>
    <n v="6.2275"/>
  </r>
  <r>
    <s v="2022-10-31_48120_2022年12月期 第３四半期決算短信〔日本基準〕（連結）_attachments.md"/>
    <x v="203"/>
    <n v="48120"/>
    <s v="2022年12月期 第３四半期決算短信〔日本基準〕（連結）"/>
    <n v="5.7092999999999998"/>
  </r>
  <r>
    <s v="2023-02-10_48120_2022年12月期 決算短信〔日本基準〕（連結）_attachments.md"/>
    <x v="108"/>
    <n v="48120"/>
    <s v="2022年12月期 決算短信〔日本基準〕（連結）"/>
    <n v="6.0564999999999998"/>
  </r>
  <r>
    <s v="2023-04-27_48120_2023年12月期 第１四半期決算短信〔日本基準〕（連結）_attachments.md"/>
    <x v="266"/>
    <n v="48120"/>
    <s v="2023年12月期 第１四半期決算短信〔日本基準〕（連結）"/>
    <n v="5.7653999999999996"/>
  </r>
  <r>
    <s v="2023-07-31_48120_2023年12月期 第２四半期決算短信〔日本基準〕（連結）_attachments.md"/>
    <x v="175"/>
    <n v="48120"/>
    <s v="2023年12月期 第２四半期決算短信〔日本基準〕（連結）"/>
    <n v="6.3948999999999998"/>
  </r>
  <r>
    <s v="2023-10-31_48120_2023年12月期 第３四半期決算短信〔日本基準〕（連結）_attachments.md"/>
    <x v="176"/>
    <n v="48120"/>
    <s v="2023年12月期 第３四半期決算短信〔日本基準〕（連結）"/>
    <n v="6.0904999999999996"/>
  </r>
  <r>
    <s v="2024-02-14_48120_2023年12月期 決算短信〔日本基準〕（連結）_attachments.md"/>
    <x v="76"/>
    <n v="48120"/>
    <s v="2023年12月期 決算短信〔日本基準〕（連結）"/>
    <n v="5.9238"/>
  </r>
  <r>
    <s v="2024-04-26_48120_2024年12月期 第１四半期決算短信〔日本基準〕（連結）_attachments.md"/>
    <x v="268"/>
    <n v="48120"/>
    <s v="2024年12月期 第１四半期決算短信〔日本基準〕（連結）"/>
    <n v="6.5827999999999998"/>
  </r>
  <r>
    <s v="2024-07-31_48120_2024年12月期 第２四半期（中間期）決算短信〔日本基準〕（連結）_attachments.md"/>
    <x v="281"/>
    <n v="48120"/>
    <s v="2024年12月期 第２四半期（中間期）決算短信〔日本基準〕（連結）"/>
    <n v="6.6711999999999998"/>
  </r>
  <r>
    <s v="2024-10-31_48120_2024年12月期 第３四半期決算短信〔日本基準〕（連結）_attachments.md"/>
    <x v="245"/>
    <n v="48120"/>
    <s v="2024年12月期 第３四半期決算短信〔日本基準〕（連結）"/>
    <n v="5.6547999999999998"/>
  </r>
  <r>
    <s v="2025-02-12_48120_2024年12月期 決算短信〔日本基準〕（連結）_attachments.md"/>
    <x v="96"/>
    <n v="48120"/>
    <s v="2024年12月期 決算短信〔日本基準〕（連結）"/>
    <n v="5.7392000000000003"/>
  </r>
  <r>
    <s v="2025-04-30_48120_2025年12月期 第１四半期決算短信〔日本基準〕（連結）_attachments.md"/>
    <x v="289"/>
    <n v="48120"/>
    <s v="2025年12月期 第１四半期決算短信〔日本基準〕（連結）"/>
    <n v="5.7885"/>
  </r>
  <r>
    <s v="2025-07-30_48120_2025年12月期 第２四半期（中間期）決算短信〔日本基準〕（連結）_attachments.md"/>
    <x v="188"/>
    <n v="48120"/>
    <s v="2025年12月期 第２四半期（中間期）決算短信〔日本基準〕（連結）"/>
    <n v="5.5679999999999996"/>
  </r>
  <r>
    <s v="2023-03-13_48130_2023年１月期 決算短信〔日本基準〕(連結)_attachments.md"/>
    <x v="371"/>
    <n v="48130"/>
    <s v="2023年１月期 決算短信〔日本基準〕(連結)"/>
    <n v="5.6546000000000003"/>
  </r>
  <r>
    <s v="2023-05-29_48130_2024年１月期 第１四半期決算短信〔日本基準〕(連結)_attachments.md"/>
    <x v="722"/>
    <n v="48130"/>
    <s v="2024年１月期 第１四半期決算短信〔日本基準〕(連結)"/>
    <n v="6.1092000000000004"/>
  </r>
  <r>
    <s v="2023-08-31_48130_2024年１月期 第２四半期決算短信〔日本基準〕(連結)_attachments.md"/>
    <x v="169"/>
    <n v="48130"/>
    <s v="2024年１月期 第２四半期決算短信〔日本基準〕(連結)"/>
    <n v="5.8061999999999996"/>
  </r>
  <r>
    <s v="2023-11-29_48130_2024年１月期 第３四半期決算短信〔日本基準〕(連結)_attachments.md"/>
    <x v="723"/>
    <n v="48130"/>
    <s v="2024年１月期 第３四半期決算短信〔日本基準〕(連結)"/>
    <n v="5.4332000000000003"/>
  </r>
  <r>
    <s v="2024-03-15_48130_2024年１月期 決算短信〔日本基準〕(連結)_attachments.md"/>
    <x v="91"/>
    <n v="48130"/>
    <s v="2024年１月期 決算短信〔日本基準〕(連結)"/>
    <n v="5.6879999999999997"/>
  </r>
  <r>
    <s v="2024-05-31_48130_2025年１月期 第１四半期決算短信〔日本基準〕(連結)_attachments.md"/>
    <x v="646"/>
    <n v="48130"/>
    <s v="2025年１月期 第１四半期決算短信〔日本基準〕(連結)"/>
    <n v="5.49"/>
  </r>
  <r>
    <s v="2024-08-30_48130_2025年１月期 第２四半期（中間期）決算短信〔日本基準〕(連結)_attachments.md"/>
    <x v="574"/>
    <n v="48130"/>
    <s v="2025年１月期 第２四半期（中間期）決算短信〔日本基準〕(連結)"/>
    <n v="6.0998999999999999"/>
  </r>
  <r>
    <s v="2024-09-13_48130_(訂正・数値データ訂正) 「2025年１月期 第２四半期（中間期）決算短信〔日本基準〕(連結)」の一部訂正について_attachments.md"/>
    <x v="92"/>
    <n v="48130"/>
    <s v="(訂正・数値データ訂正) 「2025年１月期 第２四半期（中間期）決算短信〔日本基準〕(連結)」の一部訂正について"/>
    <n v="6.0967000000000002"/>
  </r>
  <r>
    <s v="2025-06-30_48130_2025年１月期 決算短信〔日本基準〕(連結)_attachments.md"/>
    <x v="304"/>
    <n v="48130"/>
    <s v="2025年１月期 決算短信〔日本基準〕(連結)"/>
    <n v="5.3864999999999998"/>
  </r>
  <r>
    <s v="2025-06-30_48130_2025年１月期 第３四半期決算短信〔日本基準〕(連結)_attachments.md"/>
    <x v="304"/>
    <n v="48130"/>
    <s v="2025年１月期 第３四半期決算短信〔日本基準〕(連結)"/>
    <n v="6.0533000000000001"/>
  </r>
  <r>
    <s v="2025-07-28_48130_2026年１月期 第１四半期決算短信〔日本基準〕(連結)_attachments.md"/>
    <x v="209"/>
    <n v="48130"/>
    <s v="2026年１月期 第１四半期決算短信〔日本基準〕(連結)"/>
    <n v="5.6010999999999997"/>
  </r>
  <r>
    <s v="2023-02-10_48140_2023年３月期　第３四半期決算短信［日本基準］（連結）_attachments.md"/>
    <x v="108"/>
    <n v="48140"/>
    <s v="2023年３月期　第３四半期決算短信［日本基準］（連結）"/>
    <n v="5.0095999999999998"/>
  </r>
  <r>
    <s v="2023-08-10_48140_2024年３月期　第１四半期決算短信［日本基準］（連結）_attachments.md"/>
    <x v="81"/>
    <n v="48140"/>
    <s v="2024年３月期　第１四半期決算短信［日本基準］（連結）"/>
    <n v="5.2763999999999998"/>
  </r>
  <r>
    <s v="2023-11-10_48140_2024年３月期　第２四半期決算短信［日本基準］（連結）_attachments.md"/>
    <x v="68"/>
    <n v="48140"/>
    <s v="2024年３月期　第２四半期決算短信［日本基準］（連結）"/>
    <n v="4.8032000000000004"/>
  </r>
  <r>
    <s v="2024-02-09_48140_2024年３月期　第３四半期決算短信［日本基準］（連結）_attachments.md"/>
    <x v="110"/>
    <n v="48140"/>
    <s v="2024年３月期　第３四半期決算短信［日本基準］（連結）"/>
    <n v="4.8409000000000004"/>
  </r>
  <r>
    <s v="2024-05-15_48140_2024年３月期　決算短信［日本基準］（連結）_attachments.md"/>
    <x v="164"/>
    <n v="48140"/>
    <s v="2024年３月期　決算短信［日本基準］（連結）"/>
    <n v="5.3033999999999999"/>
  </r>
  <r>
    <s v="2024-08-02_48140_2025年３月期　第１四半期決算短信［日本基準］（連結）_attachments.md"/>
    <x v="185"/>
    <n v="48140"/>
    <s v="2025年３月期　第１四半期決算短信［日本基準］（連結）"/>
    <n v="6.3864999999999998"/>
  </r>
  <r>
    <s v="2024-11-08_48140_2025年３月期　第２四半期（中間期）決算短信［日本基準］（連結）_attachments.md"/>
    <x v="120"/>
    <n v="48140"/>
    <s v="2025年３月期　第２四半期（中間期）決算短信［日本基準］（連結）"/>
    <n v="6.1341999999999999"/>
  </r>
  <r>
    <s v="2025-02-14_48140_2025年３月期　第３四半期決算短信［日本基準］（連結）_attachments.md"/>
    <x v="71"/>
    <n v="48140"/>
    <s v="2025年３月期　第３四半期決算短信［日本基準］（連結）"/>
    <n v="6.5914999999999999"/>
  </r>
  <r>
    <s v="2025-05-15_48140_2025年３月期　決算短信［日本基準］（連結）_attachments.md"/>
    <x v="121"/>
    <n v="48140"/>
    <s v="2025年３月期　決算短信［日本基準］（連結）"/>
    <n v="5.9710999999999999"/>
  </r>
  <r>
    <s v="2025-08-14_48140_2026年３月期　第１四半期決算短信［日本基準］（連結）_attachments.md"/>
    <x v="78"/>
    <n v="48140"/>
    <s v="2026年３月期　第１四半期決算短信［日本基準］（連結）"/>
    <n v="6.2683"/>
  </r>
  <r>
    <s v="2024-07-31_48160_2025年度３月期 第１四半期決算短信〔日本基準〕(連結)_attachments.md"/>
    <x v="281"/>
    <n v="48160"/>
    <s v="2025年度３月期 第１四半期決算短信〔日本基準〕(連結)"/>
    <n v="6.2449000000000003"/>
  </r>
  <r>
    <s v="2024-10-30_48160_2025年３月期第２四半期決算短信（日本基準）（連結）_attachments.md"/>
    <x v="179"/>
    <n v="48160"/>
    <s v="2025年３月期第２四半期決算短信（日本基準）（連結）"/>
    <n v="6.2196999999999996"/>
  </r>
  <r>
    <s v="2025-01-30_48160_2025年３月期第３四半期決算短信（日本基準）（連結）_attachments.md"/>
    <x v="180"/>
    <n v="48160"/>
    <s v="2025年３月期第３四半期決算短信（日本基準）（連結）"/>
    <n v="6.2285000000000004"/>
  </r>
  <r>
    <s v="2025-05-16_48160_2025年３月期決算短信〔日本基準〕(連結)_attachments.md"/>
    <x v="416"/>
    <n v="48160"/>
    <s v="2025年３月期決算短信〔日本基準〕(連結)"/>
    <n v="5.9466000000000001"/>
  </r>
  <r>
    <s v="2025-07-30_48160_2026年３月期 第１四半期決算短信（日本基準）（連結）_attachments.md"/>
    <x v="188"/>
    <n v="48160"/>
    <s v="2026年３月期 第１四半期決算短信（日本基準）（連結）"/>
    <n v="4.5952999999999999"/>
  </r>
  <r>
    <s v="2024-08-08_48190_2025年３月期 第１四半期決算短信〔ＩＦＲＳ〕（連結）_attachments.md"/>
    <x v="38"/>
    <n v="48190"/>
    <s v="2025年３月期 第１四半期決算短信〔ＩＦＲＳ〕（連結）"/>
    <n v="5.4154"/>
  </r>
  <r>
    <s v="2024-11-07_48190_2025年３月期 第２四半期（中間期）決算短信〔ＩＦＲＳ〕（連結）_attachments.md"/>
    <x v="39"/>
    <n v="48190"/>
    <s v="2025年３月期 第２四半期（中間期）決算短信〔ＩＦＲＳ〕（連結）"/>
    <n v="5.1650999999999998"/>
  </r>
  <r>
    <s v="2025-02-10_48190_2025年３月期 第３四半期決算短信〔ＩＦＲＳ〕（連結）_attachments.md"/>
    <x v="31"/>
    <n v="48190"/>
    <s v="2025年３月期 第３四半期決算短信〔ＩＦＲＳ〕（連結）"/>
    <n v="5.0872999999999999"/>
  </r>
  <r>
    <s v="2025-05-13_48190_2025年３月期 決算短信〔ＩＦＲＳ〕（連結）_attachments.md"/>
    <x v="113"/>
    <n v="48190"/>
    <s v="2025年３月期 決算短信〔ＩＦＲＳ〕（連結）"/>
    <n v="5.4859999999999998"/>
  </r>
  <r>
    <s v="2025-08-07_48190_2026年３月期 第１四半期決算短信〔ＩＦＲＳ〕（連結）_attachments.md"/>
    <x v="41"/>
    <n v="48190"/>
    <s v="2026年３月期 第１四半期決算短信〔ＩＦＲＳ〕（連結）"/>
    <n v="5.0248999999999997"/>
  </r>
  <r>
    <s v="2022-02-09_48200_2021年12月期 決算短信〔日本基準〕（連結）_attachments.md"/>
    <x v="189"/>
    <n v="48200"/>
    <s v="2021年12月期 決算短信〔日本基準〕（連結）"/>
    <n v="5.3644999999999996"/>
  </r>
  <r>
    <s v="2022-11-10_48200_2022年12月期 第3四半期決算短信〔日本基準〕（連結）_attachments.md"/>
    <x v="107"/>
    <n v="48200"/>
    <s v="2022年12月期 第3四半期決算短信〔日本基準〕（連結）"/>
    <n v="6.4672999999999998"/>
  </r>
  <r>
    <s v="2024-08-09_48200_2024年12月期 第2四半期決算短信〔日本基準〕（連結）_attachments.md"/>
    <x v="69"/>
    <n v="48200"/>
    <s v="2024年12月期 第2四半期決算短信〔日本基準〕（連結）"/>
    <n v="5.6703999999999999"/>
  </r>
  <r>
    <s v="2024-11-14_48200_2024年12月期 第3四半期決算短信〔日本基準〕（連結）_attachments.md"/>
    <x v="70"/>
    <n v="48200"/>
    <s v="2024年12月期 第3四半期決算短信〔日本基準〕（連結）"/>
    <n v="5.8297999999999996"/>
  </r>
  <r>
    <s v="2025-02-14_48200_2024年12月期 決算短信〔日本基準〕（連結）_attachments.md"/>
    <x v="71"/>
    <n v="48200"/>
    <s v="2024年12月期 決算短信〔日本基準〕（連結）"/>
    <n v="5.4522000000000004"/>
  </r>
  <r>
    <s v="2025-05-15_48200_2025年12月期 第1四半期決算短信〔日本基準〕（連結）_attachments.md"/>
    <x v="121"/>
    <n v="48200"/>
    <s v="2025年12月期 第1四半期決算短信〔日本基準〕（連結）"/>
    <n v="5.3258000000000001"/>
  </r>
  <r>
    <s v="2025-08-08_48200_2025年12月期 第2四半期(中間期)決算短信〔日本基準〕（連結）_attachments.md"/>
    <x v="72"/>
    <n v="48200"/>
    <s v="2025年12月期 第2四半期(中間期)決算短信〔日本基準〕（連結）"/>
    <n v="5.3826999999999998"/>
  </r>
  <r>
    <s v="2021-12-28_48250_2022年５月期 第２四半期決算短信〔日本基準〕（連結）_attachments.md"/>
    <x v="359"/>
    <n v="48250"/>
    <s v="2022年５月期 第２四半期決算短信〔日本基準〕（連結）"/>
    <n v="5.6288999999999998"/>
  </r>
  <r>
    <s v="2022-06-30_48250_2022年５月期 決算短信〔日本基準〕（連結）_attachments.md"/>
    <x v="351"/>
    <n v="48250"/>
    <s v="2022年５月期 決算短信〔日本基準〕（連結）"/>
    <n v="5.7512999999999996"/>
  </r>
  <r>
    <s v="2024-10-04_48250_2025年５月期 第１四半期決算短信〔日本基準〕（連結）_attachments.md"/>
    <x v="52"/>
    <n v="48250"/>
    <s v="2025年５月期 第１四半期決算短信〔日本基準〕（連結）"/>
    <n v="6.1113"/>
  </r>
  <r>
    <s v="2024-12-27_48250_2025年５月期 第２四半期（中間期）決算短信〔日本基準〕（連結）_attachments.md"/>
    <x v="303"/>
    <n v="48250"/>
    <s v="2025年５月期 第２四半期（中間期）決算短信〔日本基準〕（連結）"/>
    <n v="6.25"/>
  </r>
  <r>
    <s v="2025-04-07_48250_2025年５月期 第３四半期決算短信〔日本基準〕（連結）_attachments.md"/>
    <x v="444"/>
    <n v="48250"/>
    <s v="2025年５月期 第３四半期決算短信〔日本基準〕（連結）"/>
    <n v="6.1761999999999997"/>
  </r>
  <r>
    <s v="2025-07-07_48250_2025年５月期 決算短信〔日本基準〕（連結）_attachments.md"/>
    <x v="445"/>
    <n v="48250"/>
    <s v="2025年５月期 決算短信〔日本基準〕（連結）"/>
    <n v="5.9687999999999999"/>
  </r>
  <r>
    <s v="2024-08-07_48260_2024年６月期 決算短信〔日本基準〕（連結）_attachments.md"/>
    <x v="186"/>
    <n v="48260"/>
    <s v="2024年６月期 決算短信〔日本基準〕（連結）"/>
    <n v="6.0137"/>
  </r>
  <r>
    <s v="2024-10-30_48260_2025年６月期 第１四半期決算短信〔日本基準〕（連結）_attachments.md"/>
    <x v="179"/>
    <n v="48260"/>
    <s v="2025年６月期 第１四半期決算短信〔日本基準〕（連結）"/>
    <n v="5.24"/>
  </r>
  <r>
    <s v="2025-02-05_48260_2025年６月期 第２四半期決算短信〔日本基準〕（連結）_attachments.md"/>
    <x v="119"/>
    <n v="48260"/>
    <s v="2025年６月期 第２四半期決算短信〔日本基準〕（連結）"/>
    <n v="6.4185999999999996"/>
  </r>
  <r>
    <s v="2025-04-25_48260_2025年６月期 第３四半期決算短信〔日本基準〕（連結）_attachments.md"/>
    <x v="86"/>
    <n v="48260"/>
    <s v="2025年６月期 第３四半期決算短信〔日本基準〕（連結）"/>
    <n v="6.0823"/>
  </r>
  <r>
    <s v="2025-08-06_48260_2025年６月期 決算短信〔日本基準〕（連結）_attachments.md"/>
    <x v="165"/>
    <n v="48260"/>
    <s v="2025年６月期 決算短信〔日本基準〕（連結）"/>
    <n v="5.7355999999999998"/>
  </r>
  <r>
    <s v="2024-02-09_48280_2024年３月期 第３四半期決算短信〔日本基準〕(連結)_attachments.md"/>
    <x v="110"/>
    <n v="48280"/>
    <s v="2024年３月期 第３四半期決算短信〔日本基準〕(連結)"/>
    <n v="6.7839"/>
  </r>
  <r>
    <s v="2024-05-10_48280_2024年３月期 決算短信〔日本基準〕(連結)_attachments.md"/>
    <x v="5"/>
    <n v="48280"/>
    <s v="2024年３月期 決算短信〔日本基準〕(連結)"/>
    <n v="6.7248999999999999"/>
  </r>
  <r>
    <s v="2024-08-02_48280_2025年３月期 第１四半期決算短信〔日本基準〕(連結)_attachments.md"/>
    <x v="185"/>
    <n v="48280"/>
    <s v="2025年３月期 第１四半期決算短信〔日本基準〕(連結)"/>
    <n v="6.5965999999999996"/>
  </r>
  <r>
    <s v="2024-11-12_48280_2025年３月期 第２四半期（中間期）決算短信〔日本基準〕(連結)_attachments.md"/>
    <x v="125"/>
    <n v="48280"/>
    <s v="2025年３月期 第２四半期（中間期）決算短信〔日本基準〕(連結)"/>
    <n v="5.6665000000000001"/>
  </r>
  <r>
    <s v="2025-02-07_48280_2025年３月期 第３四半期決算短信〔日本基準〕(連結)_attachments.md"/>
    <x v="23"/>
    <n v="48280"/>
    <s v="2025年３月期 第３四半期決算短信〔日本基準〕(連結)"/>
    <n v="5.9973999999999998"/>
  </r>
  <r>
    <s v="2025-05-13_48280_2025年３月期 決算短信〔日本基準〕(連結)_attachments.md"/>
    <x v="113"/>
    <n v="48280"/>
    <s v="2025年３月期 決算短信〔日本基準〕(連結)"/>
    <n v="6.5118999999999998"/>
  </r>
  <r>
    <s v="2025-08-08_48280_2026年３月期 第１四半期決算短信〔日本基準〕(連結)_attachments.md"/>
    <x v="72"/>
    <n v="48280"/>
    <s v="2026年３月期 第１四半期決算短信〔日本基準〕(連結)"/>
    <n v="6.1005000000000003"/>
  </r>
  <r>
    <s v="2022-01-14_48290_2022年5月期　第２四半期決算短信〔日本基準〕（連結）_attachments.md"/>
    <x v="433"/>
    <n v="48290"/>
    <s v="2022年5月期　第２四半期決算短信〔日本基準〕（連結）"/>
    <n v="5.2072000000000003"/>
  </r>
  <r>
    <s v="2024-10-04_48290_2025年5月期　第１四半期決算短信〔日本基準〕（連結）_attachments.md"/>
    <x v="52"/>
    <n v="48290"/>
    <s v="2025年5月期　第１四半期決算短信〔日本基準〕（連結）"/>
    <n v="5.2239000000000004"/>
  </r>
  <r>
    <s v="2024-10-04_48290_（訂正・数値データ訂正）「2025年5月期　第１四半期決算短信〔日本基準〕（連結）」の一部訂正について_attachments.md"/>
    <x v="52"/>
    <n v="48290"/>
    <s v="（訂正・数値データ訂正）「2025年5月期　第１四半期決算短信〔日本基準〕（連結）」の一部訂正について"/>
    <n v="5.2317999999999998"/>
  </r>
  <r>
    <s v="2025-01-10_48290_2025年５月期 第２四半期（中間期）決算短信〔日本基準〕（連結）_attachments.md"/>
    <x v="74"/>
    <n v="48290"/>
    <s v="2025年５月期 第２四半期（中間期）決算短信〔日本基準〕（連結）"/>
    <n v="5.1833999999999998"/>
  </r>
  <r>
    <s v="2025-04-11_48290_2025年５月期 第３四半期決算短信〔日本基準〕（連結）_attachments.md"/>
    <x v="75"/>
    <n v="48290"/>
    <s v="2025年５月期 第３四半期決算短信〔日本基準〕（連結）"/>
    <n v="5.7545999999999999"/>
  </r>
  <r>
    <s v="2025-07-11_48290_2025年５月期 決算短信〔日本基準〕（連結）_attachments.md"/>
    <x v="55"/>
    <n v="48290"/>
    <s v="2025年５月期 決算短信〔日本基準〕（連結）"/>
    <n v="5.4775"/>
  </r>
  <r>
    <s v="2023-01-26_48320_2023年３月期 第３四半期決算短信〔日本基準〕（連結）_attachments.md"/>
    <x v="701"/>
    <n v="48320"/>
    <s v="2023年３月期 第３四半期決算短信〔日本基準〕（連結）"/>
    <n v="6.8426999999999998"/>
  </r>
  <r>
    <s v="2023-04-27_48320_2023年３月期　決算短信〔日本基準〕（連結）_attachments.md"/>
    <x v="266"/>
    <n v="48320"/>
    <s v="2023年３月期　決算短信〔日本基準〕（連結）"/>
    <n v="5.2245999999999997"/>
  </r>
  <r>
    <s v="2023-07-26_48320_2024年３月期　第１四半期決算短信〔日本基準〕（連結）_attachments.md"/>
    <x v="219"/>
    <n v="48320"/>
    <s v="2024年３月期　第１四半期決算短信〔日本基準〕（連結）"/>
    <n v="6.4684999999999997"/>
  </r>
  <r>
    <s v="2023-10-26_48320_2024年３月期 第２四半期決算短信〔日本基準〕(連結)_attachments.md"/>
    <x v="414"/>
    <n v="48320"/>
    <s v="2024年３月期 第２四半期決算短信〔日本基準〕(連結)"/>
    <n v="7.2775999999999996"/>
  </r>
  <r>
    <s v="2024-01-26_48320_2024年３月期　第３四半期決算短信〔日本基準〕（連結）_attachments.md"/>
    <x v="83"/>
    <n v="48320"/>
    <s v="2024年３月期　第３四半期決算短信〔日本基準〕（連結）"/>
    <n v="6.7019000000000002"/>
  </r>
  <r>
    <s v="2024-04-25_48320_2024年３月期　決算短信〔日本基準〕（連結）_attachments.md"/>
    <x v="306"/>
    <n v="48320"/>
    <s v="2024年３月期　決算短信〔日本基準〕（連結）"/>
    <n v="4.9836999999999998"/>
  </r>
  <r>
    <s v="2024-07-26_48320_2025年３月期　第１四半期決算短信〔日本基準〕（連結）_attachments.md"/>
    <x v="313"/>
    <n v="48320"/>
    <s v="2025年３月期　第１四半期決算短信〔日本基準〕（連結）"/>
    <n v="5.9932999999999996"/>
  </r>
  <r>
    <s v="2024-10-29_48320_2025年３月期　第２四半期（中間期）決算短信〔日本基準〕(連結)_attachments.md"/>
    <x v="269"/>
    <n v="48320"/>
    <s v="2025年３月期　第２四半期（中間期）決算短信〔日本基準〕(連結)"/>
    <n v="5.3411"/>
  </r>
  <r>
    <s v="2025-01-28_48320_2025年３月期第３四半期決算短信〔日本基準〕(連結)_attachments.md"/>
    <x v="321"/>
    <n v="48320"/>
    <s v="2025年３月期第３四半期決算短信〔日本基準〕(連結)"/>
    <n v="5.71"/>
  </r>
  <r>
    <s v="2025-04-25_48320_2025年３月期決算短信〔日本基準〕(連結)_attachments.md"/>
    <x v="86"/>
    <n v="48320"/>
    <s v="2025年３月期決算短信〔日本基準〕(連結)"/>
    <n v="5.2196999999999996"/>
  </r>
  <r>
    <s v="2025-07-29_48320_2026年３月期第１四半期決算短信〔日本基準〕(連結)_attachments.md"/>
    <x v="250"/>
    <n v="48320"/>
    <s v="2026年３月期第１四半期決算短信〔日本基準〕(連結)"/>
    <n v="5.9485000000000001"/>
  </r>
  <r>
    <s v="2023-02-10_48330_2023年3月期　第3四半期決算短信〔日本基準〕（非連結）_attachments.md"/>
    <x v="108"/>
    <n v="48330"/>
    <s v="2023年3月期　第3四半期決算短信〔日本基準〕（非連結）"/>
    <n v="6.3380999999999998"/>
  </r>
  <r>
    <s v="2023-05-12_48330_2023年３月期　決算短信〔日本基準〕(非連結)_attachments.md"/>
    <x v="1"/>
    <n v="48330"/>
    <s v="2023年３月期　決算短信〔日本基準〕(非連結)"/>
    <n v="5.6917999999999997"/>
  </r>
  <r>
    <s v="2023-08-10_48330_2024年3月期　第1四半期決算短信〔日本基準〕（非連結）_attachments.md"/>
    <x v="81"/>
    <n v="48330"/>
    <s v="2024年3月期　第1四半期決算短信〔日本基準〕（非連結）"/>
    <n v="5.9210000000000003"/>
  </r>
  <r>
    <s v="2023-11-10_48330_2024年3月期　第2四半期決算短信〔日本基準〕（非連結）_attachments.md"/>
    <x v="68"/>
    <n v="48330"/>
    <s v="2024年3月期　第2四半期決算短信〔日本基準〕（非連結）"/>
    <n v="5.7270000000000003"/>
  </r>
  <r>
    <s v="2024-02-09_48330_2024年3月期　第3四半期決算短信〔日本基準〕（非連結）_attachments.md"/>
    <x v="110"/>
    <n v="48330"/>
    <s v="2024年3月期　第3四半期決算短信〔日本基準〕（非連結）"/>
    <n v="5.5761000000000003"/>
  </r>
  <r>
    <s v="2024-05-10_48330_2024年３月期　決算短信〔日本基準〕(非連結)_attachments.md"/>
    <x v="5"/>
    <n v="48330"/>
    <s v="2024年３月期　決算短信〔日本基準〕(非連結)"/>
    <n v="5.8689999999999998"/>
  </r>
  <r>
    <s v="2024-08-09_48330_2025年3月期　第1四半期決算短信〔日本基準〕（非連結）_attachments.md"/>
    <x v="69"/>
    <n v="48330"/>
    <s v="2025年3月期　第1四半期決算短信〔日本基準〕（非連結）"/>
    <n v="5.7865000000000002"/>
  </r>
  <r>
    <s v="2024-11-14_48330_2025年３月期 第２四半期（中間期）決算短信〔日本基準〕(非連結)_attachments.md"/>
    <x v="70"/>
    <n v="48330"/>
    <s v="2025年３月期 第２四半期（中間期）決算短信〔日本基準〕(非連結)"/>
    <n v="5.6323999999999996"/>
  </r>
  <r>
    <s v="2025-02-14_48330_2025年3月期　第3四半期決算短信〔日本基準〕（非連結）_attachments.md"/>
    <x v="71"/>
    <n v="48330"/>
    <s v="2025年3月期　第3四半期決算短信〔日本基準〕（非連結）"/>
    <n v="6.1582999999999997"/>
  </r>
  <r>
    <s v="2025-05-15_48330_2025年３月期　決算短信〔日本基準〕(非連結)_attachments.md"/>
    <x v="121"/>
    <n v="48330"/>
    <s v="2025年３月期　決算短信〔日本基準〕(非連結)"/>
    <n v="5.4112999999999998"/>
  </r>
  <r>
    <s v="2025-08-14_48330_2026年3月期　第1四半期決算短信〔日本基準〕（非連結）_attachments.md"/>
    <x v="78"/>
    <n v="48330"/>
    <s v="2026年3月期　第1四半期決算短信〔日本基準〕（非連結）"/>
    <n v="5.2469000000000001"/>
  </r>
  <r>
    <s v="2022-01-28_48380_2022年３月期 第３四半期決算短信〔日本基準〕（連結）_attachments.md"/>
    <x v="79"/>
    <n v="48380"/>
    <s v="2022年３月期 第３四半期決算短信〔日本基準〕（連結）"/>
    <n v="6.7443999999999997"/>
  </r>
  <r>
    <s v="2022-05-13_48380_2022年３月期 決算短信〔日本基準〕（連結）_attachments.md"/>
    <x v="66"/>
    <n v="48380"/>
    <s v="2022年３月期 決算短信〔日本基準〕（連結）"/>
    <n v="5.6444999999999999"/>
  </r>
  <r>
    <s v="2022-08-10_48380_2023年３月期 第１四半期決算短信〔日本基準〕（連結）_attachments.md"/>
    <x v="67"/>
    <n v="48380"/>
    <s v="2023年３月期 第１四半期決算短信〔日本基準〕（連結）"/>
    <n v="4.7461000000000002"/>
  </r>
  <r>
    <s v="2022-10-28_48380_2023年３月期 第２四半期決算短信〔日本基準〕（連結）_attachments.md"/>
    <x v="80"/>
    <n v="48380"/>
    <s v="2023年３月期 第２四半期決算短信〔日本基準〕（連結）"/>
    <n v="5.2153"/>
  </r>
  <r>
    <s v="2023-01-27_48380_2023年３月期 第３四半期決算短信〔日本基準〕（連結）_attachments.md"/>
    <x v="316"/>
    <n v="48380"/>
    <s v="2023年３月期 第３四半期決算短信〔日本基準〕（連結）"/>
    <n v="5.3445999999999998"/>
  </r>
  <r>
    <s v="2023-05-12_48380_2023年３月期 決算短信〔日本基準〕（連結）_attachments.md"/>
    <x v="1"/>
    <n v="48380"/>
    <s v="2023年３月期 決算短信〔日本基準〕（連結）"/>
    <n v="5.6905999999999999"/>
  </r>
  <r>
    <s v="2023-08-09_48380_2024年３月期 第１四半期決算短信 〔日本基準〕（連結）_attachments.md"/>
    <x v="190"/>
    <n v="48380"/>
    <s v="2024年３月期 第１四半期決算短信 〔日本基準〕（連結）"/>
    <n v="6.3230000000000004"/>
  </r>
  <r>
    <s v="2024-02-13_48380_2024年３月期 第３四半期決算短信〔日本基準〕（連結）_attachments.md"/>
    <x v="11"/>
    <n v="48380"/>
    <s v="2024年３月期 第３四半期決算短信〔日本基準〕（連結）"/>
    <n v="6.3449"/>
  </r>
  <r>
    <s v="2024-05-14_48380_2024年３月期 決算短信〔日本基準〕（連結）_attachments.md"/>
    <x v="21"/>
    <n v="48380"/>
    <s v="2024年３月期 決算短信〔日本基準〕（連結）"/>
    <n v="5.8883000000000001"/>
  </r>
  <r>
    <s v="2024-08-09_48380_2025年３月期 第１四半期決算短信〔日本基準〕（連結）_attachments.md"/>
    <x v="69"/>
    <n v="48380"/>
    <s v="2025年３月期 第１四半期決算短信〔日本基準〕（連結）"/>
    <n v="5.7455999999999996"/>
  </r>
  <r>
    <s v="2024-11-13_48380_2025年３月期 第２四半期（中間期）決算短信〔日本基準〕（連結）_attachments.md"/>
    <x v="13"/>
    <n v="48380"/>
    <s v="2025年３月期 第２四半期（中間期）決算短信〔日本基準〕（連結）"/>
    <n v="5.8608000000000002"/>
  </r>
  <r>
    <s v="2025-02-13_48380_2025年３月期 第３四半期決算短信〔日本基準〕（連結）_attachments.md"/>
    <x v="14"/>
    <n v="48380"/>
    <s v="2025年３月期 第３四半期決算短信〔日本基準〕（連結）"/>
    <n v="5.9509999999999996"/>
  </r>
  <r>
    <s v="2025-05-14_48380_2025年３月期 決算短信〔日本基準〕（連結）_attachments.md"/>
    <x v="24"/>
    <n v="48380"/>
    <s v="2025年３月期 決算短信〔日本基準〕（連結）"/>
    <n v="5.9099000000000004"/>
  </r>
  <r>
    <s v="2025-08-08_48380_2026年３月期 第１四半期決算短信〔日本基準〕（連結）_attachments.md"/>
    <x v="72"/>
    <n v="48380"/>
    <s v="2026年３月期 第１四半期決算短信〔日本基準〕（連結）"/>
    <n v="6.1391999999999998"/>
  </r>
  <r>
    <s v="2022-01-31_48390_2022年3月期 第3四半期決算短信〔日本基準〕（連結）_attachments.md"/>
    <x v="310"/>
    <n v="48390"/>
    <s v="2022年3月期 第3四半期決算短信〔日本基準〕（連結）"/>
    <n v="5.0124000000000004"/>
  </r>
  <r>
    <s v="2022-07-29_48390_2023年3月期 第1四半期決算短信〔日本基準〕（連結）_attachments.md"/>
    <x v="174"/>
    <n v="48390"/>
    <s v="2023年3月期 第1四半期決算短信〔日本基準〕（連結）"/>
    <n v="4.4978999999999996"/>
  </r>
  <r>
    <s v="2023-01-31_48390_2023年3月期 第3四半期決算短信〔日本基準〕（連結）_attachments.md"/>
    <x v="247"/>
    <n v="48390"/>
    <s v="2023年3月期 第3四半期決算短信〔日本基準〕（連結）"/>
    <n v="5.8642000000000003"/>
  </r>
  <r>
    <s v="2023-05-15_48390_2023年3月期 決算短信〔日本基準〕（連結）_attachments.md"/>
    <x v="163"/>
    <n v="48390"/>
    <s v="2023年3月期 決算短信〔日本基準〕（連結）"/>
    <n v="4.8280000000000003"/>
  </r>
  <r>
    <s v="2023-10-31_48390_2024年3月期 第2四半期決算短信〔日本基準〕（連結）_attachments.md"/>
    <x v="176"/>
    <n v="48390"/>
    <s v="2024年3月期 第2四半期決算短信〔日本基準〕（連結）"/>
    <n v="4.524"/>
  </r>
  <r>
    <s v="2024-01-31_48390_2024年3月期 第3四半期決算短信〔日本基準〕（連結）_attachments.md"/>
    <x v="177"/>
    <n v="48390"/>
    <s v="2024年3月期 第3四半期決算短信〔日本基準〕（連結）"/>
    <n v="4.6784999999999997"/>
  </r>
  <r>
    <s v="2024-05-15_48390_2024年3月期 決算短信〔日本基準〕（連結）_attachments.md"/>
    <x v="164"/>
    <n v="48390"/>
    <s v="2024年3月期 決算短信〔日本基準〕（連結）"/>
    <n v="5.2263000000000002"/>
  </r>
  <r>
    <s v="2024-07-31_48390_2025年3月期 第1四半期決算短信〔日本基準〕（連結）_attachments.md"/>
    <x v="281"/>
    <n v="48390"/>
    <s v="2025年3月期 第1四半期決算短信〔日本基準〕（連結）"/>
    <n v="6.0747999999999998"/>
  </r>
  <r>
    <s v="2024-10-31_48390_2025年3月期 第2四半期（中間期）決算短信〔日本基準〕（連結）_attachments.md"/>
    <x v="245"/>
    <n v="48390"/>
    <s v="2025年3月期 第2四半期（中間期）決算短信〔日本基準〕（連結）"/>
    <n v="5.883"/>
  </r>
  <r>
    <s v="2025-01-31_48390_2025年3月期 第3四半期決算短信〔日本基準〕（連結）_attachments.md"/>
    <x v="249"/>
    <n v="48390"/>
    <s v="2025年3月期 第3四半期決算短信〔日本基準〕（連結）"/>
    <n v="5.0262000000000002"/>
  </r>
  <r>
    <s v="2025-05-15_48390_2025年3月期 決算短信〔日本基準〕（連結）_attachments.md"/>
    <x v="121"/>
    <n v="48390"/>
    <s v="2025年3月期 決算短信〔日本基準〕（連結）"/>
    <n v="5.8490000000000002"/>
  </r>
  <r>
    <s v="2025-07-31_48390_2026年3月期 第1四半期決算短信〔日本基準〕（連結）_attachments.md"/>
    <x v="181"/>
    <n v="48390"/>
    <s v="2026年3月期 第1四半期決算短信〔日本基準〕（連結）"/>
    <n v="4.8491999999999997"/>
  </r>
  <r>
    <s v="2022-04-28_48400_2022年12月期　第1四半期決算短信〔日本基準〕（連結）_attachments.md"/>
    <x v="201"/>
    <n v="48400"/>
    <s v="2022年12月期　第1四半期決算短信〔日本基準〕（連結）"/>
    <n v="4.9028"/>
  </r>
  <r>
    <s v="2024-08-14_48400_2024年12月期 第２四半期（中間期）決算短信〔日本基準〕（連結）_attachments.md"/>
    <x v="77"/>
    <n v="48400"/>
    <s v="2024年12月期 第２四半期（中間期）決算短信〔日本基準〕（連結）"/>
    <n v="5.9542999999999999"/>
  </r>
  <r>
    <s v="2024-11-13_48400_2024年12月期第3四半期決算短信〔日本基準〕（連結）_attachments.md"/>
    <x v="13"/>
    <n v="48400"/>
    <s v="2024年12月期第3四半期決算短信〔日本基準〕（連結）"/>
    <n v="5.4847999999999999"/>
  </r>
  <r>
    <s v="2025-02-14_48400_2024年12月期　決算短信（日本基準）（連結）_attachments.md"/>
    <x v="71"/>
    <n v="48400"/>
    <s v="2024年12月期　決算短信（日本基準）（連結）"/>
    <n v="5.4420000000000002"/>
  </r>
  <r>
    <s v="2025-05-14_48400_2025年12月期 第１四半期決算短信〔日本基準〕（連結）_attachments.md"/>
    <x v="24"/>
    <n v="48400"/>
    <s v="2025年12月期 第１四半期決算短信〔日本基準〕（連結）"/>
    <n v="5.1961000000000004"/>
  </r>
  <r>
    <s v="2025-08-13_48400_2025年12月期  第２四半期（中間期）決算短信〔日本基準〕（連結）_attachments.md"/>
    <x v="97"/>
    <n v="48400"/>
    <s v="2025年12月期  第２四半期（中間期）決算短信〔日本基準〕（連結）"/>
    <n v="4.9997999999999996"/>
  </r>
  <r>
    <s v="2022-02-14_48450_2022年６月期　第２四半期決算短信[IFRS]（連結）_attachments.md"/>
    <x v="144"/>
    <n v="48450"/>
    <s v="2022年６月期　第２四半期決算短信[IFRS]（連結）"/>
    <n v="5.9217000000000004"/>
  </r>
  <r>
    <s v="2022-05-16_48450_2022年６月期　第３四半期決算短信[IFRS］（連結）_attachments.md"/>
    <x v="173"/>
    <n v="48450"/>
    <s v="2022年６月期　第３四半期決算短信[IFRS］（連結）"/>
    <n v="6.0224000000000002"/>
  </r>
  <r>
    <s v="2022-08-15_48450_2022年6月期　決算短信〔IFRS〕（連結）_attachments.md"/>
    <x v="146"/>
    <n v="48450"/>
    <s v="2022年6月期　決算短信〔IFRS〕（連結）"/>
    <n v="5.8986999999999998"/>
  </r>
  <r>
    <s v="2023-02-14_48450_2023年６月期 第２四半期決算短信[IFRS](連結)_attachments.md"/>
    <x v="136"/>
    <n v="48450"/>
    <s v="2023年６月期 第２四半期決算短信[IFRS](連結)"/>
    <n v="6.3318000000000003"/>
  </r>
  <r>
    <s v="2023-05-15_48450_2023年６月期　第３四半期決算短信[IFRS］（連結）_attachments.md"/>
    <x v="163"/>
    <n v="48450"/>
    <s v="2023年６月期　第３四半期決算短信[IFRS］（連結）"/>
    <n v="6.0854999999999997"/>
  </r>
  <r>
    <s v="2023-08-14_48450_2023年6月期　決算短信〔IFRS〕（連結）_attachments.md"/>
    <x v="137"/>
    <n v="48450"/>
    <s v="2023年6月期　決算短信〔IFRS〕（連結）"/>
    <n v="5.9132999999999996"/>
  </r>
  <r>
    <s v="2023-11-14_48450_2024年６月期　第1四半期決算短信[IFRS](連結)_attachments.md"/>
    <x v="150"/>
    <n v="48450"/>
    <s v="2024年６月期　第1四半期決算短信[IFRS](連結)"/>
    <n v="5.5119999999999996"/>
  </r>
  <r>
    <s v="2024-05-15_48450_2024年６月期　第3四半期決算短信[IFRS](連結)_attachments.md"/>
    <x v="164"/>
    <n v="48450"/>
    <s v="2024年６月期　第3四半期決算短信[IFRS](連結)"/>
    <n v="5.2348999999999997"/>
  </r>
  <r>
    <s v="2024-08-14_48450_2024年6月期　決算短信〔IFRS〕（連結）_attachments.md"/>
    <x v="77"/>
    <n v="48450"/>
    <s v="2024年6月期　決算短信〔IFRS〕（連結）"/>
    <n v="4.8642000000000003"/>
  </r>
  <r>
    <s v="2024-11-14_48450_2025年６月期　第1四半期決算短信[IFRS](連結)_attachments.md"/>
    <x v="70"/>
    <n v="48450"/>
    <s v="2025年６月期　第1四半期決算短信[IFRS](連結)"/>
    <n v="5.6959999999999997"/>
  </r>
  <r>
    <s v="2025-02-14_48450_2025年６月期　第2四半期（中間期）決算短信[IFRS](連結)_attachments.md"/>
    <x v="71"/>
    <n v="48450"/>
    <s v="2025年６月期　第2四半期（中間期）決算短信[IFRS](連結)"/>
    <n v="5.4878"/>
  </r>
  <r>
    <s v="2025-05-15_48450_2025年６月期　第3四半期決算短信[IFRS](連結)_attachments.md"/>
    <x v="121"/>
    <n v="48450"/>
    <s v="2025年６月期　第3四半期決算短信[IFRS](連結)"/>
    <n v="5.6478999999999999"/>
  </r>
  <r>
    <s v="2025-08-14_48450_2025年６月期 決算短信 [IFRS](連結)_attachments.md"/>
    <x v="78"/>
    <n v="48450"/>
    <s v="2025年６月期 決算短信 [IFRS](連結)"/>
    <n v="5.2552000000000003"/>
  </r>
  <r>
    <s v="2024-08-07_48470_2024年６月期　決算短信〔日本基準〕（非連結）_attachments.md"/>
    <x v="186"/>
    <n v="48470"/>
    <s v="2024年６月期　決算短信〔日本基準〕（非連結）"/>
    <n v="5.9210000000000003"/>
  </r>
  <r>
    <s v="2024-11-06_48470_2025年６月期　第１四半期決算短信〔日本基準〕（非連結）_attachments.md"/>
    <x v="7"/>
    <n v="48470"/>
    <s v="2025年６月期　第１四半期決算短信〔日本基準〕（非連結）"/>
    <n v="7.7203999999999997"/>
  </r>
  <r>
    <s v="2025-02-05_48470_2025年６月期　第２四半期（中間期）決算短信〔日本基準〕（非連結）_attachments.md"/>
    <x v="119"/>
    <n v="48470"/>
    <s v="2025年６月期　第２四半期（中間期）決算短信〔日本基準〕（非連結）"/>
    <n v="5.6698000000000004"/>
  </r>
  <r>
    <s v="2025-05-07_48470_2025年６月期　第３四半期決算短信〔日本基準〕（非連結）_attachments.md"/>
    <x v="187"/>
    <n v="48470"/>
    <s v="2025年６月期　第３四半期決算短信〔日本基準〕（非連結）"/>
    <n v="5.9493"/>
  </r>
  <r>
    <s v="2025-08-06_48470_2025年６月期　決算短信〔日本基準〕（非連結）_attachments.md"/>
    <x v="165"/>
    <n v="48470"/>
    <s v="2025年６月期　決算短信〔日本基準〕（非連結）"/>
    <n v="5.6512000000000002"/>
  </r>
  <r>
    <s v="2023-05-12_48480_2023年12月期第１四半期決算短信〔日本基準〕(連結)_attachments.md"/>
    <x v="1"/>
    <n v="48480"/>
    <s v="2023年12月期第１四半期決算短信〔日本基準〕(連結)"/>
    <n v="4.8056999999999999"/>
  </r>
  <r>
    <s v="2023-08-10_48480_2023年12月期第２四半期決算短信〔日本基準〕(連結)_attachments.md"/>
    <x v="81"/>
    <n v="48480"/>
    <s v="2023年12月期第２四半期決算短信〔日本基準〕(連結)"/>
    <n v="5.2446000000000002"/>
  </r>
  <r>
    <s v="2023-11-10_48480_2023年12月期第３四半期決算短信〔日本基準〕(連結)_attachments.md"/>
    <x v="68"/>
    <n v="48480"/>
    <s v="2023年12月期第３四半期決算短信〔日本基準〕(連結)"/>
    <n v="5.2824999999999998"/>
  </r>
  <r>
    <s v="2024-02-09_48480_2023年12月期決算短信〔日本基準〕(連結)_attachments.md"/>
    <x v="110"/>
    <n v="48480"/>
    <s v="2023年12月期決算短信〔日本基準〕(連結)"/>
    <n v="4.8899999999999997"/>
  </r>
  <r>
    <s v="2024-05-10_48480_2024年12月期第１四半期決算短信〔日本基準〕(連結)_attachments.md"/>
    <x v="5"/>
    <n v="48480"/>
    <s v="2024年12月期第１四半期決算短信〔日本基準〕(連結)"/>
    <n v="4.3696000000000002"/>
  </r>
  <r>
    <s v="2024-08-09_48480_2024年12月期第２四半期（中間期）決算短信〔日本基準〕(連結)_attachments.md"/>
    <x v="69"/>
    <n v="48480"/>
    <s v="2024年12月期第２四半期（中間期）決算短信〔日本基準〕(連結)"/>
    <n v="5.2576000000000001"/>
  </r>
  <r>
    <s v="2024-11-08_48480_2024年12月期第３四半期決算短信〔日本基準〕(連結)_attachments.md"/>
    <x v="120"/>
    <n v="48480"/>
    <s v="2024年12月期第３四半期決算短信〔日本基準〕(連結)"/>
    <n v="5"/>
  </r>
  <r>
    <s v="2025-02-14_48480_2024年12月期決算短信〔日本基準〕(連結)_attachments.md"/>
    <x v="71"/>
    <n v="48480"/>
    <s v="2024年12月期決算短信〔日本基準〕(連結)"/>
    <n v="4.9558"/>
  </r>
  <r>
    <s v="2025-03-28_48480_（訂正・数値データ訂正）「2024年12月期 決算短信〔日本基準〕（連結）」の一部訂正について_attachments.md"/>
    <x v="498"/>
    <n v="48480"/>
    <s v="（訂正・数値データ訂正）「2024年12月期 決算短信〔日本基準〕（連結）」の一部訂正について"/>
    <n v="4.9336000000000002"/>
  </r>
  <r>
    <s v="2025-05-09_48480_2025年12月期第１四半期決算短信〔日本基準〕(連結)_attachments.md"/>
    <x v="15"/>
    <n v="48480"/>
    <s v="2025年12月期第１四半期決算短信〔日本基準〕(連結)"/>
    <n v="4.3525"/>
  </r>
  <r>
    <s v="2025-08-08_48480_2025年12月期第２四半期（中間期）決算短信〔日本基準〕(連結)_attachments.md"/>
    <x v="72"/>
    <n v="48480"/>
    <s v="2025年12月期第２四半期（中間期）決算短信〔日本基準〕(連結)"/>
    <n v="5.1996000000000002"/>
  </r>
  <r>
    <s v="2024-05-09_48490_2024年３月期決算短信〔日本基準〕(連結)_attachments.md"/>
    <x v="214"/>
    <n v="48490"/>
    <s v="2024年３月期決算短信〔日本基準〕(連結)"/>
    <n v="5.2087000000000003"/>
  </r>
  <r>
    <s v="2024-08-08_48490_2025年３月期第１四半期決算短信〔日本基準〕(連結)_attachments.md"/>
    <x v="38"/>
    <n v="48490"/>
    <s v="2025年３月期第１四半期決算短信〔日本基準〕(連結)"/>
    <n v="4.9996"/>
  </r>
  <r>
    <s v="2024-11-14_48490_2025年３月期 第２四半期(中間期)決算短信〔日本基準〕(連結)_attachments.md"/>
    <x v="70"/>
    <n v="48490"/>
    <s v="2025年３月期 第２四半期(中間期)決算短信〔日本基準〕(連結)"/>
    <n v="5.2416999999999998"/>
  </r>
  <r>
    <s v="2025-02-13_48490_2025年３月期第３四半期決算短信〔日本基準〕(連結)_attachments.md"/>
    <x v="14"/>
    <n v="48490"/>
    <s v="2025年３月期第３四半期決算短信〔日本基準〕(連結)"/>
    <n v="5.2122000000000002"/>
  </r>
  <r>
    <s v="2025-05-14_48490_2025年３月期決算短信〔日本基準〕(連結)_attachments.md"/>
    <x v="24"/>
    <n v="48490"/>
    <s v="2025年３月期決算短信〔日本基準〕(連結)"/>
    <n v="5.351"/>
  </r>
  <r>
    <s v="2025-08-07_48490_2026年３月期第１四半期決算短信〔日本基準〕(連結)_attachments.md"/>
    <x v="41"/>
    <n v="48490"/>
    <s v="2026年３月期第１四半期決算短信〔日本基準〕(連結)"/>
    <n v="4.1024000000000003"/>
  </r>
  <r>
    <s v="2023-09-13_48800_2023年10月期 第３四半期決算短信〔日本基準〕(非連結)_attachments.md"/>
    <x v="90"/>
    <n v="48800"/>
    <s v="2023年10月期 第３四半期決算短信〔日本基準〕(非連結)"/>
    <n v="6.1139999999999999"/>
  </r>
  <r>
    <s v="2023-12-15_48800_2023年10月期決算短信〔日本基準〕(非連結)_attachments.md"/>
    <x v="274"/>
    <n v="48800"/>
    <s v="2023年10月期決算短信〔日本基準〕(非連結)"/>
    <n v="5.9074999999999998"/>
  </r>
  <r>
    <s v="2024-03-11_48800_2024年10月期 第１四半期決算短信〔日本基準〕(非連結)_attachments.md"/>
    <x v="401"/>
    <n v="48800"/>
    <s v="2024年10月期 第１四半期決算短信〔日本基準〕(非連結)"/>
    <n v="5.9992000000000001"/>
  </r>
  <r>
    <s v="2024-06-13_48800_2024年10月期 第２四半期決算短信〔日本基準〕(非連結)_attachments.md"/>
    <x v="160"/>
    <n v="48800"/>
    <s v="2024年10月期 第２四半期決算短信〔日本基準〕(非連結)"/>
    <n v="5.4189999999999996"/>
  </r>
  <r>
    <s v="2024-09-12_48800_2024年10月期第３四半期決算短信〔日本基準〕(非連結)_attachments.md"/>
    <x v="233"/>
    <n v="48800"/>
    <s v="2024年10月期第３四半期決算短信〔日本基準〕(非連結)"/>
    <n v="3.8774000000000002"/>
  </r>
  <r>
    <s v="2024-12-12_48800_2024年10月期決算短信〔日本基準〕(非連結)_attachments.md"/>
    <x v="234"/>
    <n v="48800"/>
    <s v="2024年10月期決算短信〔日本基準〕(非連結)"/>
    <n v="5.2070999999999996"/>
  </r>
  <r>
    <s v="2025-03-11_48800_2025年10月期第１四半期決算短信〔日本基準〕(連結)_attachments.md"/>
    <x v="140"/>
    <n v="48800"/>
    <s v="2025年10月期第１四半期決算短信〔日本基準〕(連結)"/>
    <n v="3.7160000000000002"/>
  </r>
  <r>
    <s v="2025-06-12_48800_2025年10月期第２四半期（中間期）決算短信〔日本基準〕(連結)_attachments.md"/>
    <x v="162"/>
    <n v="48800"/>
    <s v="2025年10月期第２四半期（中間期）決算短信〔日本基準〕(連結)"/>
    <n v="4.9988000000000001"/>
  </r>
  <r>
    <s v="2024-08-08_48810_2024年12月期 第２四半期（中間期）決算短信〔日本基準〕（連結）_attachments.md"/>
    <x v="38"/>
    <n v="48810"/>
    <s v="2024年12月期 第２四半期（中間期）決算短信〔日本基準〕（連結）"/>
    <n v="6.6748000000000003"/>
  </r>
  <r>
    <s v="2024-11-14_48810_2024年12月期　第３四半期決算短信〔日本基準〕（連結）_attachments.md"/>
    <x v="70"/>
    <n v="48810"/>
    <s v="2024年12月期　第３四半期決算短信〔日本基準〕（連結）"/>
    <n v="7.0347999999999997"/>
  </r>
  <r>
    <s v="2025-02-12_48810_2024年12月期　決算短信〔日本基準〕（連結）_attachments.md"/>
    <x v="96"/>
    <n v="48810"/>
    <s v="2024年12月期　決算短信〔日本基準〕（連結）"/>
    <n v="6.3478000000000003"/>
  </r>
  <r>
    <s v="2025-05-14_48810_2025年12月期 第１四半期決算短信〔日本基準〕（連結）_attachments.md"/>
    <x v="24"/>
    <n v="48810"/>
    <s v="2025年12月期 第１四半期決算短信〔日本基準〕（連結）"/>
    <n v="6.7560000000000002"/>
  </r>
  <r>
    <s v="2025-08-14_48810_2025年12月期　第２四半期（中間期）決算短信〔日本基準〕（連結）_attachments.md"/>
    <x v="78"/>
    <n v="48810"/>
    <s v="2025年12月期　第２四半期（中間期）決算短信〔日本基準〕（連結）"/>
    <n v="6.9020999999999999"/>
  </r>
  <r>
    <s v="2024-08-14_48820_2025年３月期 第１四半期決算短信〔日本基準〕（非連結）_attachments.md"/>
    <x v="77"/>
    <n v="48820"/>
    <s v="2025年３月期 第１四半期決算短信〔日本基準〕（非連結）"/>
    <n v="5.9743000000000004"/>
  </r>
  <r>
    <s v="2024-11-14_48820_2025年３月期 第２四半期（中間期）決算短信〔日本基準〕（非連結）_attachments.md"/>
    <x v="70"/>
    <n v="48820"/>
    <s v="2025年３月期 第２四半期（中間期）決算短信〔日本基準〕（非連結）"/>
    <n v="5.8197000000000001"/>
  </r>
  <r>
    <s v="2025-02-14_48820_2025年３月期 第３四半期決算短信〔日本基準〕（非連結）_attachments.md"/>
    <x v="71"/>
    <n v="48820"/>
    <s v="2025年３月期 第３四半期決算短信〔日本基準〕（非連結）"/>
    <n v="6.4520999999999997"/>
  </r>
  <r>
    <s v="2025-05-15_48820_2025年３月期 決算短信〔日本基準〕（非連結）_attachments.md"/>
    <x v="121"/>
    <n v="48820"/>
    <s v="2025年３月期 決算短信〔日本基準〕（非連結）"/>
    <n v="6.04"/>
  </r>
  <r>
    <s v="2025-08-14_48820_2026年３月期 第１四半期決算短信〔日本基準〕（非連結）_attachments.md"/>
    <x v="78"/>
    <n v="48820"/>
    <s v="2026年３月期 第１四半期決算短信〔日本基準〕（非連結）"/>
    <n v="5.7633000000000001"/>
  </r>
  <r>
    <s v="2023-02-13_48830_2022年12月期 決算短信〔日本基準〕(連結)_attachments.md"/>
    <x v="143"/>
    <n v="48830"/>
    <s v="2022年12月期 決算短信〔日本基準〕(連結)"/>
    <n v="4.4054000000000002"/>
  </r>
  <r>
    <s v="2023-05-09_48830_2023年12月期第１四半期決算短信〔日本基準〕(連結)_attachments.md"/>
    <x v="252"/>
    <n v="48830"/>
    <s v="2023年12月期第１四半期決算短信〔日本基準〕(連結)"/>
    <n v="3.9655999999999998"/>
  </r>
  <r>
    <s v="2023-08-07_48830_2023年12月期 第２四半期決算短信〔日本基準〕(連結)_attachments.md"/>
    <x v="212"/>
    <n v="48830"/>
    <s v="2023年12月期 第２四半期決算短信〔日本基準〕(連結)"/>
    <n v="5.3289999999999997"/>
  </r>
  <r>
    <s v="2023-11-07_48830_2023年12月期 第３四半期決算短信〔日本基準〕(連結)_attachments.md"/>
    <x v="213"/>
    <n v="48830"/>
    <s v="2023年12月期 第３四半期決算短信〔日本基準〕(連結)"/>
    <n v="5.0347999999999997"/>
  </r>
  <r>
    <s v="2024-02-14_48830_2023年12月期 決算短信〔日本基準〕(連結)_attachments.md"/>
    <x v="76"/>
    <n v="48830"/>
    <s v="2023年12月期 決算短信〔日本基準〕(連結)"/>
    <n v="4.5240999999999998"/>
  </r>
  <r>
    <s v="2024-05-08_48830_2024年12月期 第１四半期決算短信〔日本基準〕(連結)_attachments.md"/>
    <x v="239"/>
    <n v="48830"/>
    <s v="2024年12月期 第１四半期決算短信〔日本基準〕(連結)"/>
    <n v="4.9827000000000004"/>
  </r>
  <r>
    <s v="2024-08-07_48830_2024年12月期　第2四半期（中間期）決算短信〔日本基準〕(連結)_attachments.md"/>
    <x v="186"/>
    <n v="48830"/>
    <s v="2024年12月期　第2四半期（中間期）決算短信〔日本基準〕(連結)"/>
    <n v="3.5205000000000002"/>
  </r>
  <r>
    <s v="2024-11-07_48830_2024年12月期 第３四半期決算短信〔日本基準〕(連結)_attachments.md"/>
    <x v="39"/>
    <n v="48830"/>
    <s v="2024年12月期 第３四半期決算短信〔日本基準〕(連結)"/>
    <n v="5.9470999999999998"/>
  </r>
  <r>
    <s v="2025-02-13_48830_2024年12月期　決算短信〔日本基準〕(連結)_attachments.md"/>
    <x v="14"/>
    <n v="48830"/>
    <s v="2024年12月期　決算短信〔日本基準〕(連結)"/>
    <n v="6.2344999999999997"/>
  </r>
  <r>
    <s v="2025-05-08_48830_2025年12月期 第1四半期決算短信〔日本基準〕(連結)_attachments.md"/>
    <x v="87"/>
    <n v="48830"/>
    <s v="2025年12月期 第1四半期決算短信〔日本基準〕(連結)"/>
    <n v="5.4634"/>
  </r>
  <r>
    <s v="2025-08-07_48830_2025年12月期　第2四半期（中間期）決算短信〔日本基準〕(連結)_attachments.md"/>
    <x v="41"/>
    <n v="48830"/>
    <s v="2025年12月期　第2四半期（中間期）決算短信〔日本基準〕(連結)"/>
    <n v="5.5505000000000004"/>
  </r>
  <r>
    <s v="2024-08-09_48840_2024年９月期第３四半期決算短信〔日本基準〕（非連結）_attachments.md"/>
    <x v="69"/>
    <n v="48840"/>
    <s v="2024年９月期第３四半期決算短信〔日本基準〕（非連結）"/>
    <n v="6.2572000000000001"/>
  </r>
  <r>
    <s v="2024-11-13_48840_2024年９月期決算短信〔日本基準〕（非連結）_attachments.md"/>
    <x v="13"/>
    <n v="48840"/>
    <s v="2024年９月期決算短信〔日本基準〕（非連結）"/>
    <n v="6.6634000000000002"/>
  </r>
  <r>
    <s v="2025-02-07_48840_2025年９月期第１四半期決算短信〔日本基準〕（非連結）_attachments.md"/>
    <x v="23"/>
    <n v="48840"/>
    <s v="2025年９月期第１四半期決算短信〔日本基準〕（非連結）"/>
    <n v="5.9695"/>
  </r>
  <r>
    <s v="2025-05-12_48840_2025年９月期第２四半期（中間期）決算短信〔日本基準〕（非連結）_attachments.md"/>
    <x v="9"/>
    <n v="48840"/>
    <s v="2025年９月期第２四半期（中間期）決算短信〔日本基準〕（非連結）"/>
    <n v="5.4907000000000004"/>
  </r>
  <r>
    <s v="2025-08-08_48840_2025年９月期第３四半期決算短信〔日本基準〕（非連結）_attachments.md"/>
    <x v="72"/>
    <n v="48840"/>
    <s v="2025年９月期第３四半期決算短信〔日本基準〕（非連結）"/>
    <n v="6.0491000000000001"/>
  </r>
  <r>
    <s v="2022-01-14_48850_2022年5月期第2四半期決算短信〔日本基準〕(非連結)_attachments.md"/>
    <x v="433"/>
    <n v="48850"/>
    <s v="2022年5月期第2四半期決算短信〔日本基準〕(非連結)"/>
    <n v="5.8547000000000002"/>
  </r>
  <r>
    <s v="2022-04-14_48850_2022年5月期第3四半期決算短信〔日本基準〕(非連結)_attachments.md"/>
    <x v="434"/>
    <n v="48850"/>
    <s v="2022年5月期第3四半期決算短信〔日本基準〕(非連結)"/>
    <n v="5.8051000000000004"/>
  </r>
  <r>
    <s v="2022-08-26_48850_(訂正・数値データ訂正)「2022年5月期 決算短信〔日本基準〕（非連結）」の一部訂正について_attachments.md"/>
    <x v="357"/>
    <n v="48850"/>
    <s v="(訂正・数値データ訂正)「2022年5月期 決算短信〔日本基準〕（非連結）」の一部訂正について"/>
    <n v="5.4214000000000002"/>
  </r>
  <r>
    <s v="2023-01-13_48850_2023年5月期第2四半期決算短信〔日本基準〕(非連結)_attachments.md"/>
    <x v="59"/>
    <n v="48850"/>
    <s v="2023年5月期第2四半期決算短信〔日本基準〕(非連結)"/>
    <n v="6.5124000000000004"/>
  </r>
  <r>
    <s v="2023-04-14_48850_2023年5月期第3四半期決算短信〔日本基準〕(非連結)_attachments.md"/>
    <x v="102"/>
    <n v="48850"/>
    <s v="2023年5月期第3四半期決算短信〔日本基準〕(非連結)"/>
    <n v="6.5321999999999996"/>
  </r>
  <r>
    <s v="2023-07-14_48850_2023年5月期決算短信〔日本基準〕(非連結)_attachments.md"/>
    <x v="61"/>
    <n v="48850"/>
    <s v="2023年5月期決算短信〔日本基準〕(非連結)"/>
    <n v="4.66"/>
  </r>
  <r>
    <s v="2023-08-25_48850_（訂正・数値データ訂正）「2023年5月期決算短信〔日本基準〕(非連結)」の一部修正について_attachments.md"/>
    <x v="284"/>
    <n v="48850"/>
    <s v="（訂正・数値データ訂正）「2023年5月期決算短信〔日本基準〕(非連結)」の一部修正について"/>
    <n v="4.6538000000000004"/>
  </r>
  <r>
    <s v="2023-10-13_48850_2024年5月期第1四半期決算短信〔日本基準〕(非連結)_attachments.md"/>
    <x v="100"/>
    <n v="48850"/>
    <s v="2024年5月期第1四半期決算短信〔日本基準〕(非連結)"/>
    <n v="4.4480000000000004"/>
  </r>
  <r>
    <s v="2024-01-12_48850_2024年5月期第2四半期決算短信〔日本基準〕(非連結)_attachments.md"/>
    <x v="62"/>
    <n v="48850"/>
    <s v="2024年5月期第2四半期決算短信〔日本基準〕(非連結)"/>
    <n v="6.0610999999999997"/>
  </r>
  <r>
    <s v="2024-04-12_48850_2024年5月期第3四半期決算短信〔日本基準〕(非連結)_attachments.md"/>
    <x v="98"/>
    <n v="48850"/>
    <s v="2024年5月期第3四半期決算短信〔日本基準〕(非連結)"/>
    <n v="6.6883999999999997"/>
  </r>
  <r>
    <s v="2024-07-12_48850_2024年5月期決算短信〔日本基準〕(非連結)_attachments.md"/>
    <x v="64"/>
    <n v="48850"/>
    <s v="2024年5月期決算短信〔日本基準〕(非連結)"/>
    <n v="4.9013"/>
  </r>
  <r>
    <s v="2024-10-15_48850_2025年5月期第1四半期決算短信〔日本基準〕(非連結)_attachments.md"/>
    <x v="34"/>
    <n v="48850"/>
    <s v="2025年5月期第1四半期決算短信〔日本基準〕(非連結)"/>
    <n v="5.2232000000000003"/>
  </r>
  <r>
    <s v="2025-01-14_48850_2025年5月期第2四半期（中間期）決算短信〔日本基準〕(非連結)_attachments.md"/>
    <x v="35"/>
    <n v="48850"/>
    <s v="2025年5月期第2四半期（中間期）決算短信〔日本基準〕(非連結)"/>
    <n v="6.2897999999999996"/>
  </r>
  <r>
    <s v="2025-04-14_48850_2025年5月期第3四半期決算短信〔日本基準〕(非連結)_attachments.md"/>
    <x v="36"/>
    <n v="48850"/>
    <s v="2025年5月期第3四半期決算短信〔日本基準〕(非連結)"/>
    <n v="5.8928000000000003"/>
  </r>
  <r>
    <s v="2025-07-14_48850_2025年5月期決算短信〔日本基準〕(非連結)_attachments.md"/>
    <x v="37"/>
    <n v="48850"/>
    <s v="2025年5月期決算短信〔日本基準〕(非連結)"/>
    <n v="5.8851000000000004"/>
  </r>
  <r>
    <s v="2022-08-08_48860_2023年3月期 第1四半期決算短信〔日本基準〕（連結）_attachments.md"/>
    <x v="256"/>
    <n v="48860"/>
    <s v="2023年3月期 第1四半期決算短信〔日本基準〕（連結）"/>
    <n v="5.2579000000000002"/>
  </r>
  <r>
    <s v="2023-02-06_48860_2023年3月期　第3四半期決算短信〔日本基準〕（連結）_attachments.md"/>
    <x v="200"/>
    <n v="48860"/>
    <s v="2023年3月期　第3四半期決算短信〔日本基準〕（連結）"/>
    <n v="5.8982999999999999"/>
  </r>
  <r>
    <s v="2023-05-11_48860_2023年3月期　決算短信〔日本基準〕（連結）_attachments.md"/>
    <x v="124"/>
    <n v="48860"/>
    <s v="2023年3月期　決算短信〔日本基準〕（連結）"/>
    <n v="5.9728000000000003"/>
  </r>
  <r>
    <s v="2023-11-06_48860_2024年3月期 第2四半期決算短信〔日本基準〕（連結）_attachments.md"/>
    <x v="3"/>
    <n v="48860"/>
    <s v="2024年3月期 第2四半期決算短信〔日本基準〕（連結）"/>
    <n v="5.3265000000000002"/>
  </r>
  <r>
    <s v="2024-02-05_48860_2024年3月期第3四半期決算短信〔日本基準〕（連結）_attachments.md"/>
    <x v="118"/>
    <n v="48860"/>
    <s v="2024年3月期第3四半期決算短信〔日本基準〕（連結）"/>
    <n v="5.8448000000000002"/>
  </r>
  <r>
    <s v="2024-05-10_48860_2024年3月期 決算短信〔日本基準〕（連結）_attachments.md"/>
    <x v="5"/>
    <n v="48860"/>
    <s v="2024年3月期 決算短信〔日本基準〕（連結）"/>
    <n v="5.6527000000000003"/>
  </r>
  <r>
    <s v="2024-08-05_48860_2025年3月期 第1四半期決算短信〔日本基準〕（連結）_attachments.md"/>
    <x v="6"/>
    <n v="48860"/>
    <s v="2025年3月期 第1四半期決算短信〔日本基準〕（連結）"/>
    <n v="5.8311000000000002"/>
  </r>
  <r>
    <s v="2024-11-05_48860_2025年３月期 第２四半期（中間期）決算短信〔日本基準〕（連結）_attachments.md"/>
    <x v="222"/>
    <n v="48860"/>
    <s v="2025年３月期 第２四半期（中間期）決算短信〔日本基準〕（連結）"/>
    <n v="5.3045999999999998"/>
  </r>
  <r>
    <s v="2025-02-03_48860_2025年３月期 第３四半期決算短信〔日本基準〕（連結）_attachments.md"/>
    <x v="8"/>
    <n v="48860"/>
    <s v="2025年３月期 第３四半期決算短信〔日本基準〕（連結）"/>
    <n v="5.9557000000000002"/>
  </r>
  <r>
    <s v="2025-05-12_48860_2025年3月期　決算短信〔日本基準〕（連結）_attachments.md"/>
    <x v="9"/>
    <n v="48860"/>
    <s v="2025年3月期　決算短信〔日本基準〕（連結）"/>
    <n v="5.7652999999999999"/>
  </r>
  <r>
    <s v="2025-08-04_48860_2026年3月期 第1四半期決算短信〔日本基準〕（連結）_attachments.md"/>
    <x v="10"/>
    <n v="48860"/>
    <s v="2026年3月期 第1四半期決算短信〔日本基準〕（連結）"/>
    <n v="5.9733000000000001"/>
  </r>
  <r>
    <s v="2023-02-13_48870_2023年3月期 第3四半期決算短信〔ＩＦＲＳ〕（連結）_attachments.md"/>
    <x v="143"/>
    <n v="48870"/>
    <s v="2023年3月期 第3四半期決算短信〔ＩＦＲＳ〕（連結）"/>
    <n v="5.7081"/>
  </r>
  <r>
    <s v="2023-05-11_48870_2023年3月期 決算短信〔ＩＦＲＳ〕（連結）_attachments.md"/>
    <x v="124"/>
    <n v="48870"/>
    <s v="2023年3月期 決算短信〔ＩＦＲＳ〕（連結）"/>
    <n v="5.4522000000000004"/>
  </r>
  <r>
    <s v="2023-08-09_48870_2024年3月期 第1四半期決算短信〔ＩＦＲＳ〕（連結）_attachments.md"/>
    <x v="190"/>
    <n v="48870"/>
    <s v="2024年3月期 第1四半期決算短信〔ＩＦＲＳ〕（連結）"/>
    <n v="6.3903999999999996"/>
  </r>
  <r>
    <s v="2023-11-10_48870_2024年3月期 第2四半期決算短信〔ＩＦＲＳ〕（連結）_attachments.md"/>
    <x v="68"/>
    <n v="48870"/>
    <s v="2024年3月期 第2四半期決算短信〔ＩＦＲＳ〕（連結）"/>
    <n v="5.9892000000000003"/>
  </r>
  <r>
    <s v="2024-02-14_48870_2024年3月期 第3四半期決算短信〔ＩＦＲＳ〕（連結）_attachments.md"/>
    <x v="76"/>
    <n v="48870"/>
    <s v="2024年3月期 第3四半期決算短信〔ＩＦＲＳ〕（連結）"/>
    <n v="5.6017999999999999"/>
  </r>
  <r>
    <s v="2024-05-13_48870_2024年3月期　決算短信〔ＩＦＲＳ〕（連結）_attachments.md"/>
    <x v="112"/>
    <n v="48870"/>
    <s v="2024年3月期　決算短信〔ＩＦＲＳ〕（連結）"/>
    <n v="6.0373000000000001"/>
  </r>
  <r>
    <s v="2024-08-09_48870_2025年3月期 第1四半期決算短信〔ＩＦＲＳ〕（連結）_attachments.md"/>
    <x v="69"/>
    <n v="48870"/>
    <s v="2025年3月期 第1四半期決算短信〔ＩＦＲＳ〕（連結）"/>
    <n v="5.6121999999999996"/>
  </r>
  <r>
    <s v="2024-11-11_48870_2025年3月期 第2四半期(中間期)決算短信〔ＩＦＲＳ〕（連結）_attachments.md"/>
    <x v="30"/>
    <n v="48870"/>
    <s v="2025年3月期 第2四半期(中間期)決算短信〔ＩＦＲＳ〕（連結）"/>
    <n v="5.4772999999999996"/>
  </r>
  <r>
    <s v="2025-02-14_48870_2025年3月期 第3四半期決算短信〔ＩＦＲＳ〕（連結）_attachments.md"/>
    <x v="71"/>
    <n v="48870"/>
    <s v="2025年3月期 第3四半期決算短信〔ＩＦＲＳ〕（連結）"/>
    <n v="5.0872999999999999"/>
  </r>
  <r>
    <s v="2025-05-14_48870_2025年3月期　決算短信〔ＩＦＲＳ〕（連結）_attachments.md"/>
    <x v="24"/>
    <n v="48870"/>
    <s v="2025年3月期　決算短信〔ＩＦＲＳ〕（連結）"/>
    <n v="5.9939999999999998"/>
  </r>
  <r>
    <s v="2025-06-03_48870_(訂正・数値データ訂正)修正後発事象にかかる「2025年３月期 決算短信〔ＩＦＲＳ〕(連結)」の一部訂正について_attachments.md"/>
    <x v="719"/>
    <n v="48870"/>
    <s v="(訂正・数値データ訂正)修正後発事象にかかる「2025年３月期 決算短信〔ＩＦＲＳ〕(連結)」の一部訂正について"/>
    <n v="5.5789"/>
  </r>
  <r>
    <s v="2025-08-12_48870_2026年3月期 第1四半期決算短信〔ＩＦＲＳ〕（連結）_attachments.md"/>
    <x v="111"/>
    <n v="48870"/>
    <s v="2026年3月期 第1四半期決算短信〔ＩＦＲＳ〕（連結）"/>
    <n v="5.2446999999999999"/>
  </r>
  <r>
    <s v="2022-02-10_48880_2022年3月期　第3四半期決算短信〔日本基準〕（非連結）_attachments.md"/>
    <x v="105"/>
    <n v="48880"/>
    <s v="2022年3月期　第3四半期決算短信〔日本基準〕（非連結）"/>
    <n v="4.7336"/>
  </r>
  <r>
    <s v="2022-05-10_48880_2022年３月期　決算短信〔日本基準〕（非連結）_attachments.md"/>
    <x v="106"/>
    <n v="48880"/>
    <s v="2022年３月期　決算短信〔日本基準〕（非連結）"/>
    <n v="4.5045999999999999"/>
  </r>
  <r>
    <s v="2024-08-07_48880_2025年３月期第１四半期決算短信〔日本基準〕（非連結）_attachments.md"/>
    <x v="186"/>
    <n v="48880"/>
    <s v="2025年３月期第１四半期決算短信〔日本基準〕（非連結）"/>
    <n v="6.1012000000000004"/>
  </r>
  <r>
    <s v="2024-11-08_48880_2025年3月期 第2四半期(中間期) 決算短信〔日本基準〕(非連結)_attachments.md"/>
    <x v="120"/>
    <n v="48880"/>
    <s v="2025年3月期 第2四半期(中間期) 決算短信〔日本基準〕(非連結)"/>
    <n v="5.6242000000000001"/>
  </r>
  <r>
    <s v="2025-02-12_48880_2025年3月期 第3四半期決算短信〔日本基準〕(非連結)_attachments.md"/>
    <x v="96"/>
    <n v="48880"/>
    <s v="2025年3月期 第3四半期決算短信〔日本基準〕(非連結)"/>
    <n v="5.8159000000000001"/>
  </r>
  <r>
    <s v="2025-05-09_48880_2025年３月期　決算短信〔日本基準〕（非連結）_attachments.md"/>
    <x v="15"/>
    <n v="48880"/>
    <s v="2025年３月期　決算短信〔日本基準〕（非連結）"/>
    <n v="5.6722000000000001"/>
  </r>
  <r>
    <s v="2025-08-07_48880_2026年３月期  第１四半期決算短信〔日本基準〕（非連結）_attachments.md"/>
    <x v="41"/>
    <n v="48880"/>
    <s v="2026年３月期  第１四半期決算短信〔日本基準〕（非連結）"/>
    <n v="4.9019000000000004"/>
  </r>
  <r>
    <s v="2024-02-08_48890_2024年３月期第３四半期決算短信〔日本基準〕(非連結)_attachments.md"/>
    <x v="210"/>
    <n v="48890"/>
    <s v="2024年３月期第３四半期決算短信〔日本基準〕(非連結)"/>
    <n v="6.5138999999999996"/>
  </r>
  <r>
    <s v="2024-05-09_48890_2024年３月期決算短信〔日本基準〕(非連結)_attachments.md"/>
    <x v="214"/>
    <n v="48890"/>
    <s v="2024年３月期決算短信〔日本基準〕(非連結)"/>
    <n v="6.1130000000000004"/>
  </r>
  <r>
    <s v="2024-08-08_48890_2025年３月期　第１四半期決算短信〔日本基準〕(非連結)_attachments.md"/>
    <x v="38"/>
    <n v="48890"/>
    <s v="2025年３月期　第１四半期決算短信〔日本基準〕(非連結)"/>
    <n v="6.2948000000000004"/>
  </r>
  <r>
    <s v="2024-11-14_48890_2025年３月期第２四半期（中間期）決算短信〔日本基準〕(非連結)_attachments.md"/>
    <x v="70"/>
    <n v="48890"/>
    <s v="2025年３月期第２四半期（中間期）決算短信〔日本基準〕(非連結)"/>
    <n v="6.5056000000000003"/>
  </r>
  <r>
    <s v="2025-02-13_48890_2025年３月期　第３四半期決算短信〔日本基準〕(非連結)_attachments.md"/>
    <x v="14"/>
    <n v="48890"/>
    <s v="2025年３月期　第３四半期決算短信〔日本基準〕(非連結)"/>
    <n v="5.6558999999999999"/>
  </r>
  <r>
    <s v="2025-05-14_48890_2025年３月期　決算短信〔日本基準〕(非連結)_attachments.md"/>
    <x v="24"/>
    <n v="48890"/>
    <s v="2025年３月期　決算短信〔日本基準〕(非連結)"/>
    <n v="6.5654000000000003"/>
  </r>
  <r>
    <s v="2025-08-13_48890_2026年３月期　第１四半期決算短信〔日本基準〕(非連結)_attachments.md"/>
    <x v="97"/>
    <n v="48890"/>
    <s v="2026年３月期　第１四半期決算短信〔日本基準〕(非連結)"/>
    <n v="6.8569000000000004"/>
  </r>
  <r>
    <s v="2023-02-10_48900_2023年３月期第３四半期決算短信〔日本基準〕(非連結)_attachments.md"/>
    <x v="108"/>
    <n v="48900"/>
    <s v="2023年３月期第３四半期決算短信〔日本基準〕(非連結)"/>
    <n v="4.5262000000000002"/>
  </r>
  <r>
    <s v="2023-05-12_48900_2023年３月期決算短信〔日本基準〕(非連結)_attachments.md"/>
    <x v="1"/>
    <n v="48900"/>
    <s v="2023年３月期決算短信〔日本基準〕(非連結)"/>
    <n v="4.8019999999999996"/>
  </r>
  <r>
    <s v="2023-08-10_48900_2024年３月期第１四半期決算短信〔日本基準〕(非連結)_attachments.md"/>
    <x v="81"/>
    <n v="48900"/>
    <s v="2024年３月期第１四半期決算短信〔日本基準〕(非連結)"/>
    <n v="5.71"/>
  </r>
  <r>
    <s v="2023-11-10_48900_2024年３月期第２四半期決算短信〔日本基準〕(非連結)_attachments.md"/>
    <x v="68"/>
    <n v="48900"/>
    <s v="2024年３月期第２四半期決算短信〔日本基準〕(非連結)"/>
    <n v="4.3587999999999996"/>
  </r>
  <r>
    <s v="2024-02-13_48900_2024年３月期第３四半期決算短信〔日本基準〕(非連結)_attachments.md"/>
    <x v="11"/>
    <n v="48900"/>
    <s v="2024年３月期第３四半期決算短信〔日本基準〕(非連結)"/>
    <n v="3.6789000000000001"/>
  </r>
  <r>
    <s v="2024-05-13_48900_2024年３月期決算短信〔日本基準〕(非連結)_attachments.md"/>
    <x v="112"/>
    <n v="48900"/>
    <s v="2024年３月期決算短信〔日本基準〕(非連結)"/>
    <n v="5.6219000000000001"/>
  </r>
  <r>
    <s v="2024-08-13_48900_2025年３月期第１四半期決算短信〔日本基準〕(非連結)_attachments.md"/>
    <x v="117"/>
    <n v="48900"/>
    <s v="2025年３月期第１四半期決算短信〔日本基準〕(非連結)"/>
    <n v="5.9118000000000004"/>
  </r>
  <r>
    <s v="2024-11-12_48900_2025年３月期第２四半期（中間期）決算短信〔日本基準〕(非連結)_attachments.md"/>
    <x v="125"/>
    <n v="48900"/>
    <s v="2025年３月期第２四半期（中間期）決算短信〔日本基準〕(非連結)"/>
    <n v="5.5347"/>
  </r>
  <r>
    <s v="2025-02-12_48900_2025年３月期第３四半期決算短信〔日本基準〕(非連結)_attachments.md"/>
    <x v="96"/>
    <n v="48900"/>
    <s v="2025年３月期第３四半期決算短信〔日本基準〕(非連結)"/>
    <n v="4.7575000000000003"/>
  </r>
  <r>
    <s v="2025-05-12_48900_2025年３月期決算短信〔日本基準〕(非連結)_attachments.md"/>
    <x v="9"/>
    <n v="48900"/>
    <s v="2025年３月期決算短信〔日本基準〕(非連結)"/>
    <n v="5.7675000000000001"/>
  </r>
  <r>
    <s v="2025-08-06_48900_2026年3月期　第1四半期決算短信〔日本基準〕（非連結）_attachments.md"/>
    <x v="165"/>
    <n v="48900"/>
    <s v="2026年3月期　第1四半期決算短信〔日本基準〕（非連結）"/>
    <n v="6.7907000000000002"/>
  </r>
  <r>
    <s v="2023-01-13_48910_2023年2月期 第3四半期決算短信〔日本基準〕（非連結）_attachments.md"/>
    <x v="59"/>
    <n v="48910"/>
    <s v="2023年2月期 第3四半期決算短信〔日本基準〕（非連結）"/>
    <n v="6.4061000000000003"/>
  </r>
  <r>
    <s v="2023-04-14_48910_2023年2月期 決算短信〔日本基準〕（非連結）_attachments.md"/>
    <x v="102"/>
    <n v="48910"/>
    <s v="2023年2月期 決算短信〔日本基準〕（非連結）"/>
    <n v="5.6741000000000001"/>
  </r>
  <r>
    <s v="2023-07-14_48910_2024年2月期 第1四半期決算短信〔日本基準〕（非連結）_attachments.md"/>
    <x v="61"/>
    <n v="48910"/>
    <s v="2024年2月期 第1四半期決算短信〔日本基準〕（非連結）"/>
    <n v="5.0609000000000002"/>
  </r>
  <r>
    <s v="2023-10-13_48910_2024年２月期 第２四半期決算短信〔日本基準〕（非連結）_attachments.md"/>
    <x v="100"/>
    <n v="48910"/>
    <s v="2024年２月期 第２四半期決算短信〔日本基準〕（非連結）"/>
    <n v="5.0045999999999999"/>
  </r>
  <r>
    <s v="2024-01-15_48910_2024年２月期 第３四半期決算短信〔日本基準〕（非連結）_attachments.md"/>
    <x v="101"/>
    <n v="48910"/>
    <s v="2024年２月期 第３四半期決算短信〔日本基準〕（非連結）"/>
    <n v="6.0106000000000002"/>
  </r>
  <r>
    <s v="2024-04-12_48910_2024年２月期 決算短信〔日本基準〕（非連結）_attachments.md"/>
    <x v="98"/>
    <n v="48910"/>
    <s v="2024年２月期 決算短信〔日本基準〕（非連結）"/>
    <n v="5.7667999999999999"/>
  </r>
  <r>
    <s v="2024-07-12_48910_2025年２月期 第１四半期決算短信〔日本基準〕（非連結）_attachments.md"/>
    <x v="64"/>
    <n v="48910"/>
    <s v="2025年２月期 第１四半期決算短信〔日本基準〕（非連結）"/>
    <n v="6.9314999999999998"/>
  </r>
  <r>
    <s v="2024-10-15_48910_2025年２月期 第２四半期（中間期）決算短信〔日本基準〕（非連結）_attachments.md"/>
    <x v="34"/>
    <n v="48910"/>
    <s v="2025年２月期 第２四半期（中間期）決算短信〔日本基準〕（非連結）"/>
    <n v="6.0366"/>
  </r>
  <r>
    <s v="2025-01-14_48910_2025年２月期 第３四半期決算短信〔日本基準〕（非連結）_attachments.md"/>
    <x v="35"/>
    <n v="48910"/>
    <s v="2025年２月期 第３四半期決算短信〔日本基準〕（非連結）"/>
    <n v="7.0667"/>
  </r>
  <r>
    <s v="2025-04-11_48910_2025年２月期 決算短信〔日本基準〕（非連結）_attachments.md"/>
    <x v="75"/>
    <n v="48910"/>
    <s v="2025年２月期 決算短信〔日本基準〕（非連結）"/>
    <n v="5.4730999999999996"/>
  </r>
  <r>
    <s v="2025-07-15_48910_2025年12月期 第１四半期決算短信〔日本基準〕（非連結）_attachments.md"/>
    <x v="104"/>
    <n v="48910"/>
    <s v="2025年12月期 第１四半期決算短信〔日本基準〕（非連結）"/>
    <n v="7.2815000000000003"/>
  </r>
  <r>
    <s v="2023-05-15_48920_2023年12月期　第１四半期決算短信〔日本基準〕（非連結）_attachments.md"/>
    <x v="163"/>
    <n v="48920"/>
    <s v="2023年12月期　第１四半期決算短信〔日本基準〕（非連結）"/>
    <n v="5.7988"/>
  </r>
  <r>
    <s v="2023-08-14_48920_2023年12月期　第２四半期決算短信〔日本基準〕（非連結）_attachments.md"/>
    <x v="137"/>
    <n v="48920"/>
    <s v="2023年12月期　第２四半期決算短信〔日本基準〕（非連結）"/>
    <n v="5.8670999999999998"/>
  </r>
  <r>
    <s v="2024-08-14_48920_2024年12月期 第２四半期（中間期）決算短信〔日本基準〕(非連結)_attachments.md"/>
    <x v="77"/>
    <n v="48920"/>
    <s v="2024年12月期 第２四半期（中間期）決算短信〔日本基準〕(非連結)"/>
    <n v="6.7592999999999996"/>
  </r>
  <r>
    <s v="2024-11-14_48920_2024年12月期 第３四半期決算短信〔日本基準〕(非連結)_attachments.md"/>
    <x v="70"/>
    <n v="48920"/>
    <s v="2024年12月期 第３四半期決算短信〔日本基準〕(非連結)"/>
    <n v="6.9246999999999996"/>
  </r>
  <r>
    <s v="2025-02-14_48920_2024年12月期 決算短信〔日本基準〕（非連結）_attachments.md"/>
    <x v="71"/>
    <n v="48920"/>
    <s v="2024年12月期 決算短信〔日本基準〕（非連結）"/>
    <n v="6.5129999999999999"/>
  </r>
  <r>
    <s v="2025-05-15_48920_2025年12月期 第1四半期決算短信〔日本基準〕（非連結）_attachments.md"/>
    <x v="121"/>
    <n v="48920"/>
    <s v="2025年12月期 第1四半期決算短信〔日本基準〕（非連結）"/>
    <n v="7.3921999999999999"/>
  </r>
  <r>
    <s v="2025-08-14_48920_2025年12月期第２四半期（中間期）決算短信〔日本基準〕(非連結)_attachments.md"/>
    <x v="78"/>
    <n v="48920"/>
    <s v="2025年12月期第２四半期（中間期）決算短信〔日本基準〕(非連結)"/>
    <n v="7.1935000000000002"/>
  </r>
  <r>
    <s v="2024-05-14_48930_2024年12月期  第１四半期決算短信〔日本基準〕（非連結）_attachments.md"/>
    <x v="21"/>
    <n v="48930"/>
    <s v="2024年12月期  第１四半期決算短信〔日本基準〕（非連結）"/>
    <n v="4.2584999999999997"/>
  </r>
  <r>
    <s v="2024-08-09_48930_2024年12月期  第２四半期（中間期）決算短信〔日本基準〕（非連結）_attachments.md"/>
    <x v="69"/>
    <n v="48930"/>
    <s v="2024年12月期  第２四半期（中間期）決算短信〔日本基準〕（非連結）"/>
    <n v="4.3787000000000003"/>
  </r>
  <r>
    <s v="2024-11-14_48930_2024年12月期　第３四半期決算短信［日本基準］(非連結)_attachments.md"/>
    <x v="70"/>
    <n v="48930"/>
    <s v="2024年12月期　第３四半期決算短信［日本基準］(非連結)"/>
    <n v="4.1821000000000002"/>
  </r>
  <r>
    <s v="2025-02-14_48930_2024年12月期  決算短信〔日本基準〕(非連結)_attachments.md"/>
    <x v="71"/>
    <n v="48930"/>
    <s v="2024年12月期  決算短信〔日本基準〕(非連結)"/>
    <n v="4.6494999999999997"/>
  </r>
  <r>
    <s v="2025-05-12_48930_2025年12月期  第１四半期決算短信〔日本基準〕（非連結）_attachments.md"/>
    <x v="9"/>
    <n v="48930"/>
    <s v="2025年12月期  第１四半期決算短信〔日本基準〕（非連結）"/>
    <n v="3.931"/>
  </r>
  <r>
    <s v="2025-08-08_48930_2025年12月期  第２四半期（中間期）決算短信〔日本基準〕（非連結）_attachments.md"/>
    <x v="72"/>
    <n v="48930"/>
    <s v="2025年12月期  第２四半期（中間期）決算短信〔日本基準〕（非連結）"/>
    <n v="4.9374000000000002"/>
  </r>
  <r>
    <s v="2024-08-13_48940_2025年３月期  第１四半期決算短信〔日本基準〕（連結）_attachments.md"/>
    <x v="117"/>
    <n v="48940"/>
    <s v="2025年３月期  第１四半期決算短信〔日本基準〕（連結）"/>
    <n v="4.8659999999999997"/>
  </r>
  <r>
    <s v="2024-11-14_48940_2025年３月期  第２四半期（中間期）決算短信〔日本基準〕（連結）_attachments.md"/>
    <x v="70"/>
    <n v="48940"/>
    <s v="2025年３月期  第２四半期（中間期）決算短信〔日本基準〕（連結）"/>
    <n v="5.2784000000000004"/>
  </r>
  <r>
    <s v="2025-02-13_48940_2025年３月期  第３四半期決算短信〔日本基準〕（連結）_attachments.md"/>
    <x v="14"/>
    <n v="48940"/>
    <s v="2025年３月期  第３四半期決算短信〔日本基準〕（連結）"/>
    <n v="4.6224999999999996"/>
  </r>
  <r>
    <s v="2025-05-14_48940_2025年３月期  決算短信〔日本基準〕（連結）_attachments.md"/>
    <x v="24"/>
    <n v="48940"/>
    <s v="2025年３月期  決算短信〔日本基準〕（連結）"/>
    <n v="5.2012"/>
  </r>
  <r>
    <s v="2025-08-13_48940_2026年３月期  第１四半期決算短信〔日本基準〕（連結）_attachments.md"/>
    <x v="97"/>
    <n v="48940"/>
    <s v="2026年３月期  第１四半期決算短信〔日本基準〕（連結）"/>
    <n v="5.7423999999999999"/>
  </r>
  <r>
    <s v="2024-05-13_48960_2024年12月期 第１四半期決算短信〔日本基準〕(非連結)_attachments.md"/>
    <x v="112"/>
    <n v="48960"/>
    <s v="2024年12月期 第１四半期決算短信〔日本基準〕(非連結)"/>
    <n v="4.4950000000000001"/>
  </r>
  <r>
    <s v="2024-08-14_48960_2024年12月期 第２四半期（中間期）決算短信〔日本基準〕(非連結)_attachments.md"/>
    <x v="77"/>
    <n v="48960"/>
    <s v="2024年12月期 第２四半期（中間期）決算短信〔日本基準〕(非連結)"/>
    <n v="4.5071000000000003"/>
  </r>
  <r>
    <s v="2024-11-14_48960_2024年12月期 第３四半期決算短信〔日本基準〕(非連結)_attachments.md"/>
    <x v="70"/>
    <n v="48960"/>
    <s v="2024年12月期 第３四半期決算短信〔日本基準〕(非連結)"/>
    <n v="5.4184000000000001"/>
  </r>
  <r>
    <s v="2025-02-13_48960_2024年12月期 決算短信〔日本基準〕(非連結)_attachments.md"/>
    <x v="14"/>
    <n v="48960"/>
    <s v="2024年12月期 決算短信〔日本基準〕(非連結)"/>
    <n v="4.6410999999999998"/>
  </r>
  <r>
    <s v="2025-05-15_48960_2025年12月期 第１四半期決算短信〔日本基準〕(非連結)_attachments.md"/>
    <x v="121"/>
    <n v="48960"/>
    <s v="2025年12月期 第１四半期決算短信〔日本基準〕(非連結)"/>
    <n v="4.8750999999999998"/>
  </r>
  <r>
    <s v="2025-08-14_48960_2025年12月期 第２四半期（中間期）決算短信〔日本基準〕(非連結)_attachments.md"/>
    <x v="78"/>
    <n v="48960"/>
    <s v="2025年12月期 第２四半期（中間期）決算短信〔日本基準〕(非連結)"/>
    <n v="4.2290000000000001"/>
  </r>
  <r>
    <s v="2024-08-07_49010_2025年3月期 第1四半期決算短信〔米国基準〕（連結）_attachments.md"/>
    <x v="186"/>
    <n v="49010"/>
    <s v="2025年3月期 第1四半期決算短信〔米国基準〕（連結）"/>
    <n v="5.2625999999999999"/>
  </r>
  <r>
    <s v="2024-11-07_49010_2025年3月期 第2四半期(中間期)決算短信〔米国基準〕（連結）_attachments.md"/>
    <x v="39"/>
    <n v="49010"/>
    <s v="2025年3月期 第2四半期(中間期)決算短信〔米国基準〕（連結）"/>
    <n v="5.1329000000000002"/>
  </r>
  <r>
    <s v="2025-02-06_49010_2025年3月期 第3四半期決算短信〔米国基準〕（連結）_attachments.md"/>
    <x v="40"/>
    <n v="49010"/>
    <s v="2025年3月期 第3四半期決算短信〔米国基準〕（連結）"/>
    <n v="5.1237000000000004"/>
  </r>
  <r>
    <s v="2025-05-08_49010_2025年3月期決算短信〔米国基準〕(連結)_attachments.md"/>
    <x v="87"/>
    <n v="49010"/>
    <s v="2025年3月期決算短信〔米国基準〕(連結)"/>
    <n v="5.0595999999999997"/>
  </r>
  <r>
    <s v="2025-08-06_49010_2026年3月期 第1四半期決算短信〔米国基準〕(連結)_attachments.md"/>
    <x v="165"/>
    <n v="49010"/>
    <s v="2026年3月期 第1四半期決算短信〔米国基準〕(連結)"/>
    <n v="5.1134000000000004"/>
  </r>
  <r>
    <s v="2022-02-01_49020_2022年３月期 第３四半期決算短信〔ＩＦＲＳ〕（連結）_attachments.md"/>
    <x v="544"/>
    <n v="49020"/>
    <s v="2022年３月期 第３四半期決算短信〔ＩＦＲＳ〕（連結）"/>
    <n v="5"/>
  </r>
  <r>
    <s v="2024-07-31_49020_2025年３月期 第１四半期決算短信〔ＩＦＲＳ〕（連結）_attachments.md"/>
    <x v="281"/>
    <n v="49020"/>
    <s v="2025年３月期 第１四半期決算短信〔ＩＦＲＳ〕（連結）"/>
    <n v="5"/>
  </r>
  <r>
    <s v="2024-08-09_49020_2025年３月期 第１四半期決算短信〔ＩＦＲＳ〕（連結）（公認会計士等による期中レビューの完了）_attachments.md"/>
    <x v="69"/>
    <n v="49020"/>
    <s v="2025年３月期 第１四半期決算短信〔ＩＦＲＳ〕（連結）（公認会計士等による期中レビューの完了）"/>
    <n v="5"/>
  </r>
  <r>
    <s v="2024-11-05_49020_2025年３月期 第２四半期（中間期）決算短信〔ＩＦＲＳ〕（連結）_attachments.md"/>
    <x v="222"/>
    <n v="49020"/>
    <s v="2025年３月期 第２四半期（中間期）決算短信〔ＩＦＲＳ〕（連結）"/>
    <n v="5"/>
  </r>
  <r>
    <s v="2025-02-06_49020_2025年３月期 第３四半期決算短信〔ＩＦＲＳ〕（連結）_attachments.md"/>
    <x v="40"/>
    <n v="49020"/>
    <s v="2025年３月期 第３四半期決算短信〔ＩＦＲＳ〕（連結）"/>
    <n v="5"/>
  </r>
  <r>
    <s v="2025-02-13_49020_2025年３月期 第３四半期決算短信〔ＩＦＲＳ〕（連結）（公認会計士等による期中レビューの完了）_attachments.md"/>
    <x v="14"/>
    <n v="49020"/>
    <s v="2025年３月期 第３四半期決算短信〔ＩＦＲＳ〕（連結）（公認会計士等による期中レビューの完了）"/>
    <n v="5"/>
  </r>
  <r>
    <s v="2025-05-15_49020_2025年３月期 決算短信〔ＩＦＲＳ〕（連結）_attachments.md"/>
    <x v="121"/>
    <n v="49020"/>
    <s v="2025年３月期 決算短信〔ＩＦＲＳ〕（連結）"/>
    <n v="5"/>
  </r>
  <r>
    <s v="2025-07-31_49020_2026年３月期 第１四半期決算短信〔ＩＦＲＳ〕（連結）_attachments.md"/>
    <x v="181"/>
    <n v="49020"/>
    <s v="2026年３月期 第１四半期決算短信〔ＩＦＲＳ〕（連結）"/>
    <n v="5"/>
  </r>
  <r>
    <s v="2023-11-10_49110_2023年12月期 第3四半期決算短信〔IFRS〕（連結）_attachments.md"/>
    <x v="68"/>
    <n v="49110"/>
    <s v="2023年12月期 第3四半期決算短信〔IFRS〕（連結）"/>
    <n v="5.4997999999999996"/>
  </r>
  <r>
    <s v="2024-02-09_49110_2023年12月期　決算短信〔IFRS〕（連結）_attachments.md"/>
    <x v="110"/>
    <n v="49110"/>
    <s v="2023年12月期　決算短信〔IFRS〕（連結）"/>
    <n v="5.3554000000000004"/>
  </r>
  <r>
    <s v="2024-05-10_49110_2024年12月期第1四半期決算短信〔IFRS〕(連結)_attachments.md"/>
    <x v="5"/>
    <n v="49110"/>
    <s v="2024年12月期第1四半期決算短信〔IFRS〕(連結)"/>
    <n v="5.7637"/>
  </r>
  <r>
    <s v="2024-08-07_49110_2024年12月期 第2四半期（中間期）決算短信〔IFRS〕（連結）_attachments.md"/>
    <x v="186"/>
    <n v="49110"/>
    <s v="2024年12月期 第2四半期（中間期）決算短信〔IFRS〕（連結）"/>
    <n v="5.5475000000000003"/>
  </r>
  <r>
    <s v="2024-11-07_49110_2024年12月期 第3四半期決算短信〔IFRS〕（連結）_attachments.md"/>
    <x v="39"/>
    <n v="49110"/>
    <s v="2024年12月期 第3四半期決算短信〔IFRS〕（連結）"/>
    <n v="5.0820999999999996"/>
  </r>
  <r>
    <s v="2025-02-10_49110_2024年12月期 決算短信〔IFRS〕(連結)_attachments.md"/>
    <x v="31"/>
    <n v="49110"/>
    <s v="2024年12月期 決算短信〔IFRS〕(連結)"/>
    <n v="5.7037000000000004"/>
  </r>
  <r>
    <s v="2025-05-12_49110_2025年12月期 第1四半期決算短信〔IFRS〕(連結)_attachments.md"/>
    <x v="9"/>
    <n v="49110"/>
    <s v="2025年12月期 第1四半期決算短信〔IFRS〕(連結)"/>
    <n v="4.4622999999999999"/>
  </r>
  <r>
    <s v="2025-08-06_49110_2025年12月期第2四半期（中間期）決算短信〔IFRS〕（連結）_attachments.md"/>
    <x v="165"/>
    <n v="49110"/>
    <s v="2025年12月期第2四半期（中間期）決算短信〔IFRS〕（連結）"/>
    <n v="4.8372999999999999"/>
  </r>
  <r>
    <s v="2024-08-07_49120_2024年12月期 第2四半期（中間期）決算短信〔ＩＦＲＳ〕（連結）_attachments.md"/>
    <x v="186"/>
    <n v="49120"/>
    <s v="2024年12月期 第2四半期（中間期）決算短信〔ＩＦＲＳ〕（連結）"/>
    <n v="6.0979000000000001"/>
  </r>
  <r>
    <s v="2024-11-07_49120_2024年12月期 第3四半期決算短信〔ＩＦＲＳ〕（連結）_attachments.md"/>
    <x v="39"/>
    <n v="49120"/>
    <s v="2024年12月期 第3四半期決算短信〔ＩＦＲＳ〕（連結）"/>
    <n v="5.6211000000000002"/>
  </r>
  <r>
    <s v="2025-02-13_49120_2024年12月期 決算短信〔ＩＦＲＳ〕(連結)_attachments.md"/>
    <x v="14"/>
    <n v="49120"/>
    <s v="2024年12月期 決算短信〔ＩＦＲＳ〕(連結)"/>
    <n v="5.8102"/>
  </r>
  <r>
    <s v="2025-05-08_49120_2025年12月期 第1四半期決算短信〔ＩＦＲＳ〕（連結）_attachments.md"/>
    <x v="87"/>
    <n v="49120"/>
    <s v="2025年12月期 第1四半期決算短信〔ＩＦＲＳ〕（連結）"/>
    <n v="5.8559000000000001"/>
  </r>
  <r>
    <s v="2025-08-07_49120_2025年12月期 第2四半期（中間期）決算短信〔ＩＦＲＳ〕（連結）_attachments.md"/>
    <x v="41"/>
    <n v="49120"/>
    <s v="2025年12月期 第2四半期（中間期）決算短信〔ＩＦＲＳ〕（連結）"/>
    <n v="6.1497000000000002"/>
  </r>
  <r>
    <s v="2023-11-09_49140_2024年３月期 第２四半期決算短信〔日本基準〕(連結)_attachments.md"/>
    <x v="231"/>
    <n v="49140"/>
    <s v="2024年３月期 第２四半期決算短信〔日本基準〕(連結)"/>
    <n v="5.8672000000000004"/>
  </r>
  <r>
    <s v="2024-02-09_49140_2024年３月期 第３四半期決算短信〔日本基準〕(連結)_attachments.md"/>
    <x v="110"/>
    <n v="49140"/>
    <s v="2024年３月期 第３四半期決算短信〔日本基準〕(連結)"/>
    <n v="5.0118999999999998"/>
  </r>
  <r>
    <s v="2024-05-15_49140_2024年３月期　決算短信〔日本基準〕(連結)_attachments.md"/>
    <x v="164"/>
    <n v="49140"/>
    <s v="2024年３月期　決算短信〔日本基準〕(連結)"/>
    <n v="5.2618999999999998"/>
  </r>
  <r>
    <s v="2024-08-08_49140_2025年３月期 第１四半期決算短信〔日本基準〕(連結)_attachments.md"/>
    <x v="38"/>
    <n v="49140"/>
    <s v="2025年３月期 第１四半期決算短信〔日本基準〕(連結)"/>
    <n v="6.0243000000000002"/>
  </r>
  <r>
    <s v="2024-11-08_49140_2025年３月期 第２四半期（中間期）決算短信〔日本基準〕(連結)_attachments.md"/>
    <x v="120"/>
    <n v="49140"/>
    <s v="2025年３月期 第２四半期（中間期）決算短信〔日本基準〕(連結)"/>
    <n v="6.5021000000000004"/>
  </r>
  <r>
    <s v="2025-02-13_49140_2025年３月期 第３四半期決算短信〔日本基準〕(連結)_attachments.md"/>
    <x v="14"/>
    <n v="49140"/>
    <s v="2025年３月期 第３四半期決算短信〔日本基準〕(連結)"/>
    <n v="5.9846000000000004"/>
  </r>
  <r>
    <s v="2025-05-15_49140_2025年３月期　決算短信〔日本基準〕(連結)_attachments.md"/>
    <x v="121"/>
    <n v="49140"/>
    <s v="2025年３月期　決算短信〔日本基準〕(連結)"/>
    <n v="5.8796999999999997"/>
  </r>
  <r>
    <s v="2025-08-07_49140_2026年３月期 第１四半期決算短信〔日本基準〕(連結)_attachments.md"/>
    <x v="41"/>
    <n v="49140"/>
    <s v="2026年３月期 第１四半期決算短信〔日本基準〕(連結)"/>
    <n v="5.2465000000000002"/>
  </r>
  <r>
    <s v="2022-02-01_49170_2022年3月期 第3四半期決算短信〔日本基準〕（連結）_attachments.md"/>
    <x v="544"/>
    <n v="49170"/>
    <s v="2022年3月期 第3四半期決算短信〔日本基準〕（連結）"/>
    <n v="3.8353000000000002"/>
  </r>
  <r>
    <s v="2022-05-11_49170_2022年3月期 決算短信〔日本基準〕（連結）_attachments.md"/>
    <x v="327"/>
    <n v="49170"/>
    <s v="2022年3月期 決算短信〔日本基準〕（連結）"/>
    <n v="4.4606000000000003"/>
  </r>
  <r>
    <s v="2022-07-29_49170_2023年3月期 第1四半期決算短信〔日本基準〕（連結）_attachments.md"/>
    <x v="174"/>
    <n v="49170"/>
    <s v="2023年3月期 第1四半期決算短信〔日本基準〕（連結）"/>
    <n v="5.2306999999999997"/>
  </r>
  <r>
    <s v="2022-11-02_49170_2023年3月期 第2四半期決算短信〔日本基準〕（連結）_attachments.md"/>
    <x v="19"/>
    <n v="49170"/>
    <s v="2023年3月期 第2四半期決算短信〔日本基準〕（連結）"/>
    <n v="5.8533999999999997"/>
  </r>
  <r>
    <s v="2023-02-02_49170_2023年3月期 第3四半期決算短信〔日本基準〕（連結）_attachments.md"/>
    <x v="324"/>
    <n v="49170"/>
    <s v="2023年3月期 第3四半期決算短信〔日本基準〕（連結）"/>
    <n v="5.9368999999999996"/>
  </r>
  <r>
    <s v="2023-05-12_49170_2023年3月期 決算短信〔日本基準〕（連結）_attachments.md"/>
    <x v="1"/>
    <n v="49170"/>
    <s v="2023年3月期 決算短信〔日本基準〕（連結）"/>
    <n v="5.9814999999999996"/>
  </r>
  <r>
    <s v="2023-07-31_49170_2024年3月期 第1四半期決算短信〔日本基準〕（連結）_attachments.md"/>
    <x v="175"/>
    <n v="49170"/>
    <s v="2024年3月期 第1四半期決算短信〔日本基準〕（連結）"/>
    <n v="5.3978000000000002"/>
  </r>
  <r>
    <s v="2023-10-31_49170_2024年3月期 第2四半期決算短信〔日本基準〕（連結）_attachments.md"/>
    <x v="176"/>
    <n v="49170"/>
    <s v="2024年3月期 第2四半期決算短信〔日本基準〕（連結）"/>
    <n v="4.9851999999999999"/>
  </r>
  <r>
    <s v="2024-02-02_49170_2024年3月期 第3四半期決算短信〔日本基準〕（連結）_attachments.md"/>
    <x v="4"/>
    <n v="49170"/>
    <s v="2024年3月期 第3四半期決算短信〔日本基準〕（連結）"/>
    <n v="5.4177999999999997"/>
  </r>
  <r>
    <s v="2024-05-14_49170_2024年3月期  決算短信〔日本基準〕（連結）_attachments.md"/>
    <x v="21"/>
    <n v="49170"/>
    <s v="2024年3月期  決算短信〔日本基準〕（連結）"/>
    <n v="5.8"/>
  </r>
  <r>
    <s v="2024-08-06_49170_2025年3月期  第1四半期決算短信〔日本基準〕（連結）_attachments.md"/>
    <x v="22"/>
    <n v="49170"/>
    <s v="2025年3月期  第1四半期決算短信〔日本基準〕（連結）"/>
    <n v="5.4417999999999997"/>
  </r>
  <r>
    <s v="2024-11-06_49170_2025年3月期 第2四半期決算短信〔日本基準〕（連結）_attachments.md"/>
    <x v="7"/>
    <n v="49170"/>
    <s v="2025年3月期 第2四半期決算短信〔日本基準〕（連結）"/>
    <n v="5.1962999999999999"/>
  </r>
  <r>
    <s v="2025-02-07_49170_2025年3月期  第3四半期決算短信〔日本基準〕（連結）_attachments.md"/>
    <x v="23"/>
    <n v="49170"/>
    <s v="2025年3月期  第3四半期決算短信〔日本基準〕（連結）"/>
    <n v="5.1574999999999998"/>
  </r>
  <r>
    <s v="2025-05-13_49170_2025年3月期  決算短信〔日本基準〕（連結）_attachments.md"/>
    <x v="113"/>
    <n v="49170"/>
    <s v="2025年3月期  決算短信〔日本基準〕（連結）"/>
    <n v="5.3944999999999999"/>
  </r>
  <r>
    <s v="2025-08-07_49170_2026年3月期  第1四半期決算短信〔日本基準〕（連結）_attachments.md"/>
    <x v="41"/>
    <n v="49170"/>
    <s v="2026年3月期  第1四半期決算短信〔日本基準〕（連結）"/>
    <n v="5.1658999999999997"/>
  </r>
  <r>
    <s v="2024-08-06_49180_令和７年３月期　第1四半期決算短信[日本基準]（非連結）_attachments.md"/>
    <x v="22"/>
    <n v="49180"/>
    <s v="令和７年３月期　第1四半期決算短信[日本基準]（非連結）"/>
    <n v="3.9218999999999999"/>
  </r>
  <r>
    <s v="2024-11-12_49180_令和７年３月期  第２四半期（中間期）決算短信〔日本基準〕（非連結）_attachments.md"/>
    <x v="125"/>
    <n v="49180"/>
    <s v="令和７年３月期  第２四半期（中間期）決算短信〔日本基準〕（非連結）"/>
    <n v="5.0297999999999998"/>
  </r>
  <r>
    <s v="2025-02-10_49180_令和７年３月期 第３四半期決算短信〔日本基準〕（非連結）_attachments.md"/>
    <x v="31"/>
    <n v="49180"/>
    <s v="令和７年３月期 第３四半期決算短信〔日本基準〕（非連結）"/>
    <n v="6.2811000000000003"/>
  </r>
  <r>
    <s v="2025-05-14_49180_令和７年３月期　決算短信［日本基準］（非連結）_attachments.md"/>
    <x v="24"/>
    <n v="49180"/>
    <s v="令和７年３月期　決算短信［日本基準］（非連結）"/>
    <n v="5.242"/>
  </r>
  <r>
    <s v="2025-08-06_49180_令和８年３月期 第１四半期決算短信〔日本基準〕（非連結）_attachments.md"/>
    <x v="165"/>
    <n v="49180"/>
    <s v="令和８年３月期 第１四半期決算短信〔日本基準〕（非連結）"/>
    <n v="4.1881000000000004"/>
  </r>
  <r>
    <s v="2022-02-10_49190_2021年12月期 決算短信[日本基準]（連結）_attachments.md"/>
    <x v="105"/>
    <n v="49190"/>
    <s v="2021年12月期 決算短信[日本基準]（連結）"/>
    <n v="5.3693999999999997"/>
  </r>
  <r>
    <s v="2022-05-13_49190_2022年12月期　第1四半期決算短信〔日本基準〕(連結)_attachments.md"/>
    <x v="66"/>
    <n v="49190"/>
    <s v="2022年12月期　第1四半期決算短信〔日本基準〕(連結)"/>
    <n v="5.0327000000000002"/>
  </r>
  <r>
    <s v="2022-08-10_49190_2022年12月期　第2四半期決算短信〔日本基準〕(連結)_attachments.md"/>
    <x v="67"/>
    <n v="49190"/>
    <s v="2022年12月期　第2四半期決算短信〔日本基準〕(連結)"/>
    <n v="5.343"/>
  </r>
  <r>
    <s v="2022-11-11_49190_2022年12月期　第3四半期決算短信〔日本基準〕(連結)_attachments.md"/>
    <x v="142"/>
    <n v="49190"/>
    <s v="2022年12月期　第3四半期決算短信〔日本基準〕(連結)"/>
    <n v="5.2287999999999997"/>
  </r>
  <r>
    <s v="2023-02-14_49190_2022年12月期 決算短信[日本基準]（連結）_attachments.md"/>
    <x v="136"/>
    <n v="49190"/>
    <s v="2022年12月期 決算短信[日本基準]（連結）"/>
    <n v="5.1595000000000004"/>
  </r>
  <r>
    <s v="2023-05-15_49190_2023年12月期（第64期）第1四半期　決算短信〔日本基準〕(連結)_attachments.md"/>
    <x v="163"/>
    <n v="49190"/>
    <s v="2023年12月期（第64期）第1四半期　決算短信〔日本基準〕(連結)"/>
    <n v="5.5945"/>
  </r>
  <r>
    <s v="2023-08-10_49190_2023年12月期（第64期）第2四半期　決算短信〔日本基準〕(連結)_attachments.md"/>
    <x v="81"/>
    <n v="49190"/>
    <s v="2023年12月期（第64期）第2四半期　決算短信〔日本基準〕(連結)"/>
    <n v="5.0144000000000002"/>
  </r>
  <r>
    <s v="2023-11-10_49190_2023年12月期（第64期）第3四半期　決算短信〔日本基準〕(連結)_attachments.md"/>
    <x v="68"/>
    <n v="49190"/>
    <s v="2023年12月期（第64期）第3四半期　決算短信〔日本基準〕(連結)"/>
    <n v="4.7911000000000001"/>
  </r>
  <r>
    <s v="2024-02-14_49190_2023年12月期 決算短信[日本基準]（連結）_attachments.md"/>
    <x v="76"/>
    <n v="49190"/>
    <s v="2023年12月期 決算短信[日本基準]（連結）"/>
    <n v="5.4989999999999997"/>
  </r>
  <r>
    <s v="2024-02-22_49190_（訂正・数値データ訂正）「2023年12月期決算短信[日本基準]（連結）」の一部訂正について_attachments.md"/>
    <x v="664"/>
    <n v="49190"/>
    <s v="（訂正・数値データ訂正）「2023年12月期決算短信[日本基準]（連結）」の一部訂正について"/>
    <n v="5.5753000000000004"/>
  </r>
  <r>
    <s v="2024-05-14_49190_2024年12月期（第65期）第1四半期　決算短信〔日本基準〕(連結)_attachments.md"/>
    <x v="21"/>
    <n v="49190"/>
    <s v="2024年12月期（第65期）第1四半期　決算短信〔日本基準〕(連結)"/>
    <n v="5.2309000000000001"/>
  </r>
  <r>
    <s v="2024-08-09_49190_2024年12月期（第65期）第2四半期　決算短信〔日本基準〕(連結)_attachments.md"/>
    <x v="69"/>
    <n v="49190"/>
    <s v="2024年12月期（第65期）第2四半期　決算短信〔日本基準〕(連結)"/>
    <n v="5.9329999999999998"/>
  </r>
  <r>
    <s v="2024-11-15_49190_2024年12月期（第65期）第3四半期　決算短信〔日本基準〕(連結)_attachments.md"/>
    <x v="673"/>
    <n v="49190"/>
    <s v="2024年12月期（第65期）第3四半期　決算短信〔日本基準〕(連結)"/>
    <n v="5.5960000000000001"/>
  </r>
  <r>
    <s v="2025-02-14_49190_2024年12月期（第65期）決算短信〔日本基準〕(連結)_attachments.md"/>
    <x v="71"/>
    <n v="49190"/>
    <s v="2024年12月期（第65期）決算短信〔日本基準〕(連結)"/>
    <n v="5.6630000000000003"/>
  </r>
  <r>
    <s v="2025-05-13_49190_2025年12月期（第66期）第1四半期　決算短信〔日本基準〕(連結)_attachments.md"/>
    <x v="113"/>
    <n v="49190"/>
    <s v="2025年12月期（第66期）第1四半期　決算短信〔日本基準〕(連結)"/>
    <n v="4.7214999999999998"/>
  </r>
  <r>
    <s v="2025-08-08_49190_2025年12月期（第66期）第2四半期　決算短信〔日本基準〕(連結)_attachments.md"/>
    <x v="72"/>
    <n v="49190"/>
    <s v="2025年12月期（第66期）第2四半期　決算短信〔日本基準〕(連結)"/>
    <n v="4.8571"/>
  </r>
  <r>
    <s v="2022-01-12_49200_2022年2月期第3四半期決算短信〔日本基準〕（連結）_attachments.md"/>
    <x v="349"/>
    <n v="49200"/>
    <s v="2022年2月期第3四半期決算短信〔日本基準〕（連結）"/>
    <n v="3.8702000000000001"/>
  </r>
  <r>
    <s v="2022-04-12_49200_2022年2月期　決算短信〔日本基準〕（連結）_attachments.md"/>
    <x v="360"/>
    <n v="49200"/>
    <s v="2022年2月期　決算短信〔日本基準〕（連結）"/>
    <n v="4.1138000000000003"/>
  </r>
  <r>
    <s v="2022-07-12_49200_2023年2月期　第1四半期決算短信〔日本基準〕（連結）_attachments.md"/>
    <x v="43"/>
    <n v="49200"/>
    <s v="2023年2月期　第1四半期決算短信〔日本基準〕（連結）"/>
    <n v="5.8352000000000004"/>
  </r>
  <r>
    <s v="2022-10-12_49200_2023年2月期 第2四半期決算短信〔日本基準〕（連結）_attachments.md"/>
    <x v="45"/>
    <n v="49200"/>
    <s v="2023年2月期 第2四半期決算短信〔日本基準〕（連結）"/>
    <n v="5.5237999999999996"/>
  </r>
  <r>
    <s v="2023-01-11_49200_2023年2月期 第3四半期決算短信〔日本基準〕（連結）_attachments.md"/>
    <x v="334"/>
    <n v="49200"/>
    <s v="2023年2月期 第3四半期決算短信〔日本基準〕（連結）"/>
    <n v="6.2397"/>
  </r>
  <r>
    <s v="2023-04-12_49200_2023年2月期　決算短信〔日本基準〕（連結）_attachments.md"/>
    <x v="363"/>
    <n v="49200"/>
    <s v="2023年2月期　決算短信〔日本基準〕（連結）"/>
    <n v="5.7125000000000004"/>
  </r>
  <r>
    <s v="2023-07-13_49200_2024年2月期　第1四半期決算短信〔日本基準〕（連結）_attachments.md"/>
    <x v="114"/>
    <n v="49200"/>
    <s v="2024年2月期　第1四半期決算短信〔日本基準〕（連結）"/>
    <n v="6.3800999999999997"/>
  </r>
  <r>
    <s v="2023-10-12_49200_2024年2月期第2四半期決算短信〔日本基準〕（連結）_attachments.md"/>
    <x v="115"/>
    <n v="49200"/>
    <s v="2024年2月期第2四半期決算短信〔日本基準〕（連結）"/>
    <n v="6.2336999999999998"/>
  </r>
  <r>
    <s v="2024-01-11_49200_2024年2月期第3四半期決算短信〔日本基準〕（連結）_attachments.md"/>
    <x v="405"/>
    <n v="49200"/>
    <s v="2024年2月期第3四半期決算短信〔日本基準〕（連結）"/>
    <n v="6.4066999999999998"/>
  </r>
  <r>
    <s v="2024-04-11_49200_2024年2月期決算短信〔日本基準〕（連結）_attachments.md"/>
    <x v="423"/>
    <n v="49200"/>
    <s v="2024年2月期決算短信〔日本基準〕（連結）"/>
    <n v="6.5670000000000002"/>
  </r>
  <r>
    <s v="2024-07-11_49200_2025年2月期第1四半期決算短信〔日本基準〕（連結）_attachments.md"/>
    <x v="33"/>
    <n v="49200"/>
    <s v="2025年2月期第1四半期決算短信〔日本基準〕（連結）"/>
    <n v="6.3154000000000003"/>
  </r>
  <r>
    <s v="2024-10-11_49200_2025年2月期 第2四半期（中間期）決算短信〔日本基準〕（連結）_attachments.md"/>
    <x v="73"/>
    <n v="49200"/>
    <s v="2025年2月期 第2四半期（中間期）決算短信〔日本基準〕（連結）"/>
    <n v="5.4021999999999997"/>
  </r>
  <r>
    <s v="2025-01-14_49200_2025年2月期 第3四半期決算短信〔日本基準〕（連結）_attachments.md"/>
    <x v="35"/>
    <n v="49200"/>
    <s v="2025年2月期 第3四半期決算短信〔日本基準〕（連結）"/>
    <n v="5.8445999999999998"/>
  </r>
  <r>
    <s v="2025-04-11_49200_2025年2月期決算短信〔日本基準〕（連結）_attachments.md"/>
    <x v="75"/>
    <n v="49200"/>
    <s v="2025年2月期決算短信〔日本基準〕（連結）"/>
    <n v="5.0298999999999996"/>
  </r>
  <r>
    <s v="2025-07-15_49200_2026年2月期 第1四半期決算短信〔日本基準〕（連結）_attachments.md"/>
    <x v="104"/>
    <n v="49200"/>
    <s v="2026年2月期 第1四半期決算短信〔日本基準〕（連結）"/>
    <n v="4.2239000000000004"/>
  </r>
  <r>
    <s v="2024-02-14_49220_2023年12月期 決算短信〔日本基準〕(連結)_attachments.md"/>
    <x v="76"/>
    <n v="49220"/>
    <s v="2023年12月期 決算短信〔日本基準〕(連結)"/>
    <n v="5.5228000000000002"/>
  </r>
  <r>
    <s v="2024-08-07_49220_2024年12月期第２四半期（中間期）決算短信〔日本基準〕(連結)_attachments.md"/>
    <x v="186"/>
    <n v="49220"/>
    <s v="2024年12月期第２四半期（中間期）決算短信〔日本基準〕(連結)"/>
    <n v="5.2202999999999999"/>
  </r>
  <r>
    <s v="2024-11-11_49220_2024年12月期第３四半期決算短信〔日本基準〕(連結)_attachments.md"/>
    <x v="30"/>
    <n v="49220"/>
    <s v="2024年12月期第３四半期決算短信〔日本基準〕(連結)"/>
    <n v="5.9337999999999997"/>
  </r>
  <r>
    <s v="2025-02-12_49220_2024年12月期決算短信〔日本基準〕(連結)_attachments.md"/>
    <x v="96"/>
    <n v="49220"/>
    <s v="2024年12月期決算短信〔日本基準〕(連結)"/>
    <n v="6.0648"/>
  </r>
  <r>
    <s v="2025-05-09_49220_2025年12月期第１四半期決算短信〔日本基準〕(連結)_attachments.md"/>
    <x v="15"/>
    <n v="49220"/>
    <s v="2025年12月期第１四半期決算短信〔日本基準〕(連結)"/>
    <n v="5.3868"/>
  </r>
  <r>
    <s v="2025-08-07_49220_2025年12月期第２四半期（中間期）決算短信〔日本基準〕(連結)_attachments.md"/>
    <x v="41"/>
    <n v="49220"/>
    <s v="2025年12月期第２四半期（中間期）決算短信〔日本基準〕(連結)"/>
    <n v="5.2323000000000004"/>
  </r>
  <r>
    <s v="2024-01-31_49230_2024年３月期　第３四半期決算短信〔日本基準〕(非連結)_attachments.md"/>
    <x v="177"/>
    <n v="49230"/>
    <s v="2024年３月期　第３四半期決算短信〔日本基準〕(非連結)"/>
    <n v="5.3148"/>
  </r>
  <r>
    <s v="2024-05-08_49230_2024年３月期　決算短信〔日本基準〕(非連結)_attachments.md"/>
    <x v="239"/>
    <n v="49230"/>
    <s v="2024年３月期　決算短信〔日本基準〕(非連結)"/>
    <n v="5.0568"/>
  </r>
  <r>
    <s v="2024-07-31_49230_2025年３月期　第１四半期決算短信〔日本基準〕(非連結)_attachments.md"/>
    <x v="281"/>
    <n v="49230"/>
    <s v="2025年３月期　第１四半期決算短信〔日本基準〕(非連結)"/>
    <n v="4.0288000000000004"/>
  </r>
  <r>
    <s v="2024-11-06_49230_2025年３月期　第２四半期（中間期）決算短信〔日本基準〕(非連結)_attachments.md"/>
    <x v="7"/>
    <n v="49230"/>
    <s v="2025年３月期　第２四半期（中間期）決算短信〔日本基準〕(非連結)"/>
    <n v="4.9795999999999996"/>
  </r>
  <r>
    <s v="2025-01-31_49230_2025年３月期　第３四半期決算短信〔日本基準〕(非連結)_attachments.md"/>
    <x v="249"/>
    <n v="49230"/>
    <s v="2025年３月期　第３四半期決算短信〔日本基準〕(非連結)"/>
    <n v="4.7835000000000001"/>
  </r>
  <r>
    <s v="2025-05-08_49230_2025年３月期　決算短信〔日本基準〕(非連結)_attachments.md"/>
    <x v="87"/>
    <n v="49230"/>
    <s v="2025年３月期　決算短信〔日本基準〕(非連結)"/>
    <n v="4.9093"/>
  </r>
  <r>
    <s v="2025-07-31_49230_2026年３月期　第１四半期決算短信〔日本基準〕(非連結)_attachments.md"/>
    <x v="181"/>
    <n v="49230"/>
    <s v="2026年３月期　第１四半期決算短信〔日本基準〕(非連結)"/>
    <n v="5.3369999999999997"/>
  </r>
  <r>
    <s v="2022-02-10_49250_令和４年３月期　第３四半期決算短信〔日本基準〕（連結）_attachments.md"/>
    <x v="105"/>
    <n v="49250"/>
    <s v="令和４年３月期　第３四半期決算短信〔日本基準〕（連結）"/>
    <n v="4.0903999999999998"/>
  </r>
  <r>
    <s v="2022-05-11_49250_令和４年３月期　決算短信〔日本基準〕（連結）_attachments.md"/>
    <x v="327"/>
    <n v="49250"/>
    <s v="令和４年３月期　決算短信〔日本基準〕（連結）"/>
    <n v="4.8118999999999996"/>
  </r>
  <r>
    <s v="2022-08-12_49250_令和５年３月期　第１四半期決算短信〔日本基準〕（連結）_attachments.md"/>
    <x v="261"/>
    <n v="49250"/>
    <s v="令和５年３月期　第１四半期決算短信〔日本基準〕（連結）"/>
    <n v="3.6937000000000002"/>
  </r>
  <r>
    <s v="2022-11-11_49250_令和５年３月期　第２四半期決算短信〔日本基準〕(連結)_attachments.md"/>
    <x v="142"/>
    <n v="49250"/>
    <s v="令和５年３月期　第２四半期決算短信〔日本基準〕(連結)"/>
    <n v="4.8428000000000004"/>
  </r>
  <r>
    <s v="2023-02-10_49250_令和５年３月期　第３四半期決算短信〔日本基準〕（連結）_attachments.md"/>
    <x v="108"/>
    <n v="49250"/>
    <s v="令和５年３月期　第３四半期決算短信〔日本基準〕（連結）"/>
    <n v="4.1584000000000003"/>
  </r>
  <r>
    <s v="2023-05-11_49250_令和５年３月期 決算短信〔日本基準〕（連結）_attachments.md"/>
    <x v="124"/>
    <n v="49250"/>
    <s v="令和５年３月期 決算短信〔日本基準〕（連結）"/>
    <n v="4.9177999999999997"/>
  </r>
  <r>
    <s v="2023-08-10_49250_2024年３月期 第１四半期決算短信〔日本基準〕(連結)_attachments.md"/>
    <x v="81"/>
    <n v="49250"/>
    <s v="2024年３月期 第１四半期決算短信〔日本基準〕(連結)"/>
    <n v="5.5617000000000001"/>
  </r>
  <r>
    <s v="2023-11-10_49250_2024年３月期 第２四半期決算短信〔日本基準〕(連結)_attachments.md"/>
    <x v="68"/>
    <n v="49250"/>
    <s v="2024年３月期 第２四半期決算短信〔日本基準〕(連結)"/>
    <n v="5.6943999999999999"/>
  </r>
  <r>
    <s v="2024-02-09_49250_2024年３月期　第３四半期決算短信〔日本基準〕（連結）_attachments.md"/>
    <x v="110"/>
    <n v="49250"/>
    <s v="2024年３月期　第３四半期決算短信〔日本基準〕（連結）"/>
    <n v="5.7897999999999996"/>
  </r>
  <r>
    <s v="2024-05-10_49250_2024年3月期決算短信〔日本基準〕（連結）_attachments.md"/>
    <x v="5"/>
    <n v="49250"/>
    <s v="2024年3月期決算短信〔日本基準〕（連結）"/>
    <n v="5.1645000000000003"/>
  </r>
  <r>
    <s v="2024-08-13_49250_2025年３月期　第１四半期決算短信〔日本基準〕（連結）_attachments.md"/>
    <x v="117"/>
    <n v="49250"/>
    <s v="2025年３月期　第１四半期決算短信〔日本基準〕（連結）"/>
    <n v="4.9210000000000003"/>
  </r>
  <r>
    <s v="2024-11-13_49250_2025年３月期 第２四半期（中間期）決算短信〔日本基準〕(連結)_attachments.md"/>
    <x v="13"/>
    <n v="49250"/>
    <s v="2025年３月期 第２四半期（中間期）決算短信〔日本基準〕(連結)"/>
    <n v="4.7058999999999997"/>
  </r>
  <r>
    <s v="2025-02-14_49250_2025年３月期　第３四半期決算短信〔日本基準〕（連結）_attachments.md"/>
    <x v="71"/>
    <n v="49250"/>
    <s v="2025年３月期　第３四半期決算短信〔日本基準〕（連結）"/>
    <n v="4.9367999999999999"/>
  </r>
  <r>
    <s v="2025-05-09_49250_2025年３月期　決算短信〔日本基準〕（連結）_attachments.md"/>
    <x v="15"/>
    <n v="49250"/>
    <s v="2025年３月期　決算短信〔日本基準〕（連結）"/>
    <n v="4.7874999999999996"/>
  </r>
  <r>
    <s v="2025-08-14_49250_2026年３月期 第１四半期決算短信〔日本基準〕（連結）_attachments.md"/>
    <x v="78"/>
    <n v="49250"/>
    <s v="2026年３月期 第１四半期決算短信〔日本基準〕（連結）"/>
    <n v="3.903"/>
  </r>
  <r>
    <s v="2022-02-02_49260_2022年３月期 第３四半期決算短信〔日本基準〕（連結）_attachments.md"/>
    <x v="439"/>
    <n v="49260"/>
    <s v="2022年３月期 第３四半期決算短信〔日本基準〕（連結）"/>
    <n v="5.8391000000000002"/>
  </r>
  <r>
    <s v="2022-05-12_49260_2022年３月期　決算短信〔日本基準〕（連結）_attachments.md"/>
    <x v="17"/>
    <n v="49260"/>
    <s v="2022年３月期　決算短信〔日本基準〕（連結）"/>
    <n v="5.2885999999999997"/>
  </r>
  <r>
    <s v="2022-08-04_49260_2023年３月期　第１四半期決算短信〔日本基準〕（連結）_attachments.md"/>
    <x v="18"/>
    <n v="49260"/>
    <s v="2023年３月期　第１四半期決算短信〔日本基準〕（連結）"/>
    <n v="5.2401999999999997"/>
  </r>
  <r>
    <s v="2022-11-04_49260_2023年３月期　第２四半期決算短信〔日本基準〕（連結）_attachments.md"/>
    <x v="314"/>
    <n v="49260"/>
    <s v="2023年３月期　第２四半期決算短信〔日本基準〕（連結）"/>
    <n v="5.1917"/>
  </r>
  <r>
    <s v="2023-02-03_49260_2023年３月期　第３四半期決算短信〔日本基準〕（連結）_attachments.md"/>
    <x v="0"/>
    <n v="49260"/>
    <s v="2023年３月期　第３四半期決算短信〔日本基準〕（連結）"/>
    <n v="5.4916999999999998"/>
  </r>
  <r>
    <s v="2023-08-04_49260_2024年３月期 第１四半期決算短信〔日本基準〕（連結）_attachments.md"/>
    <x v="2"/>
    <n v="49260"/>
    <s v="2024年３月期 第１四半期決算短信〔日本基準〕（連結）"/>
    <n v="5.1166999999999998"/>
  </r>
  <r>
    <s v="2024-08-06_49260_2025年３月期 第１四半期決算短信〔日本基準〕（連結）_attachments.md"/>
    <x v="22"/>
    <n v="49260"/>
    <s v="2025年３月期 第１四半期決算短信〔日本基準〕（連結）"/>
    <n v="5.2012"/>
  </r>
  <r>
    <s v="2024-11-06_49260_2025年３月期 第２四半期決算短信〔日本基準〕（連結）_attachments.md"/>
    <x v="7"/>
    <n v="49260"/>
    <s v="2025年３月期 第２四半期決算短信〔日本基準〕（連結）"/>
    <n v="4.9485999999999999"/>
  </r>
  <r>
    <s v="2025-02-06_49260_2025年３月期 第３四半期決算短信〔日本基準〕（連結）_attachments.md"/>
    <x v="40"/>
    <n v="49260"/>
    <s v="2025年３月期 第３四半期決算短信〔日本基準〕（連結）"/>
    <n v="5.9436"/>
  </r>
  <r>
    <s v="2025-05-13_49260_2025年３月期 決算短信〔日本基準〕（連結）_attachments.md"/>
    <x v="113"/>
    <n v="49260"/>
    <s v="2025年３月期 決算短信〔日本基準〕（連結）"/>
    <n v="5.4055"/>
  </r>
  <r>
    <s v="2025-08-07_49260_2026年３月期 第１四半期決算短信〔日本基準〕（連結）_attachments.md"/>
    <x v="41"/>
    <n v="49260"/>
    <s v="2026年３月期 第１四半期決算短信〔日本基準〕（連結）"/>
    <n v="5.6769999999999996"/>
  </r>
  <r>
    <s v="2023-02-14_49270_2022年12月期　決算短信〔日本基準〕(連結)_attachments.md"/>
    <x v="136"/>
    <n v="49270"/>
    <s v="2022年12月期　決算短信〔日本基準〕(連結)"/>
    <n v="4.8231999999999999"/>
  </r>
  <r>
    <s v="2023-04-28_49270_2023年12月期　第１四半期決算短信〔日本基準〕（連結）_attachments.md"/>
    <x v="279"/>
    <n v="49270"/>
    <s v="2023年12月期　第１四半期決算短信〔日本基準〕（連結）"/>
    <n v="5.577"/>
  </r>
  <r>
    <s v="2023-07-31_49270_2023年12月期　第２四半期決算短信〔日本基準〕（連結）_attachments.md"/>
    <x v="175"/>
    <n v="49270"/>
    <s v="2023年12月期　第２四半期決算短信〔日本基準〕（連結）"/>
    <n v="5.4599000000000002"/>
  </r>
  <r>
    <s v="2023-10-30_49270_2023年12月期　第３四半期決算短信〔日本基準〕（連結）_attachments.md"/>
    <x v="204"/>
    <n v="49270"/>
    <s v="2023年12月期　第３四半期決算短信〔日本基準〕（連結）"/>
    <n v="5.1923000000000004"/>
  </r>
  <r>
    <s v="2024-02-14_49270_2023年12月期　決算短信〔日本基準〕(連結)_attachments.md"/>
    <x v="76"/>
    <n v="49270"/>
    <s v="2023年12月期　決算短信〔日本基準〕(連結)"/>
    <n v="5.4865000000000004"/>
  </r>
  <r>
    <s v="2024-05-09_49270_2024年12月期　第１四半期決算短信〔日本基準〕（連結）_attachments.md"/>
    <x v="214"/>
    <n v="49270"/>
    <s v="2024年12月期　第１四半期決算短信〔日本基準〕（連結）"/>
    <n v="4.8095999999999997"/>
  </r>
  <r>
    <s v="2024-08-05_49270_2024年12月期　第２四半期（中間期）決算短信〔日本基準〕（連結）_attachments.md"/>
    <x v="6"/>
    <n v="49270"/>
    <s v="2024年12月期　第２四半期（中間期）決算短信〔日本基準〕（連結）"/>
    <n v="4.4806999999999997"/>
  </r>
  <r>
    <s v="2024-11-11_49270_2024年12月期　第３四半期決算短信〔日本基準〕（連結）_attachments.md"/>
    <x v="30"/>
    <n v="49270"/>
    <s v="2024年12月期　第３四半期決算短信〔日本基準〕（連結）"/>
    <n v="5.1597999999999997"/>
  </r>
  <r>
    <s v="2025-02-14_49270_2024年12月期　決算短信〔日本基準〕(連結)_attachments.md"/>
    <x v="71"/>
    <n v="49270"/>
    <s v="2024年12月期　決算短信〔日本基準〕(連結)"/>
    <n v="5.9240000000000004"/>
  </r>
  <r>
    <s v="2025-05-09_49270_2025年12月期　第１四半期決算短信〔日本基準〕（連結）_attachments.md"/>
    <x v="15"/>
    <n v="49270"/>
    <s v="2025年12月期　第１四半期決算短信〔日本基準〕（連結）"/>
    <n v="5.1501000000000001"/>
  </r>
  <r>
    <s v="2025-08-06_49270_2025年12月期　第２四半期（中間期）決算短信〔日本基準〕（連結）_attachments.md"/>
    <x v="165"/>
    <n v="49270"/>
    <s v="2025年12月期　第２四半期（中間期）決算短信〔日本基準〕（連結）"/>
    <n v="5.2092999999999998"/>
  </r>
  <r>
    <s v="2024-05-09_49280_2024年9月期 第2四半期決算短信〔日本基準〕(連結)_attachments.md"/>
    <x v="214"/>
    <n v="49280"/>
    <s v="2024年9月期 第2四半期決算短信〔日本基準〕(連結)"/>
    <n v="5.4150999999999998"/>
  </r>
  <r>
    <s v="2024-08-06_49280_2024年9月期 第3四半期決算短信〔日本基準〕(連結)_attachments.md"/>
    <x v="22"/>
    <n v="49280"/>
    <s v="2024年9月期 第3四半期決算短信〔日本基準〕(連結)"/>
    <n v="5.4139999999999997"/>
  </r>
  <r>
    <s v="2024-11-08_49280_2024年9月期 決算短信〔日本基準〕(連結)_attachments.md"/>
    <x v="120"/>
    <n v="49280"/>
    <s v="2024年9月期 決算短信〔日本基準〕(連結)"/>
    <n v="5.4511000000000003"/>
  </r>
  <r>
    <s v="2025-02-05_49280_2025年9月期 第1四半期決算短信〔日本基準〕(連結)_attachments.md"/>
    <x v="119"/>
    <n v="49280"/>
    <s v="2025年9月期 第1四半期決算短信〔日本基準〕(連結)"/>
    <n v="4.7380000000000004"/>
  </r>
  <r>
    <s v="2025-05-08_49280_2025年9月期 第2四半期（中間期）決算短信〔日本基準〕(連結)_attachments.md"/>
    <x v="87"/>
    <n v="49280"/>
    <s v="2025年9月期 第2四半期（中間期）決算短信〔日本基準〕(連結)"/>
    <n v="4.9991000000000003"/>
  </r>
  <r>
    <s v="2025-08-05_49280_2025年9月期 第3四半期決算短信〔日本基準〕(連結)_attachments.md"/>
    <x v="26"/>
    <n v="49280"/>
    <s v="2025年9月期 第3四半期決算短信〔日本基準〕(連結)"/>
    <n v="4.7180999999999997"/>
  </r>
  <r>
    <s v="2022-01-21_49290_2022年３月期　第３四半期決算短信〔日本基準〕（連結）_attachments.md"/>
    <x v="446"/>
    <n v="49290"/>
    <s v="2022年３月期　第３四半期決算短信〔日本基準〕（連結）"/>
    <n v="6.6234000000000002"/>
  </r>
  <r>
    <s v="2022-04-22_49290_2022年３月期　決算短信〔日本基準〕　（連結）_attachments.md"/>
    <x v="724"/>
    <n v="49290"/>
    <s v="2022年３月期　決算短信〔日本基準〕　（連結）"/>
    <n v="6.2324999999999999"/>
  </r>
  <r>
    <s v="2022-07-22_49290_2023年３月期　第１四半期決算短信〔日本基準〕（連結）_attachments.md"/>
    <x v="725"/>
    <n v="49290"/>
    <s v="2023年３月期　第１四半期決算短信〔日本基準〕（連結）"/>
    <n v="4.1616999999999997"/>
  </r>
  <r>
    <s v="2022-10-21_49290_2023年３月期 第２四半期決算短信〔日本基準〕（連結）_attachments.md"/>
    <x v="726"/>
    <n v="49290"/>
    <s v="2023年３月期 第２四半期決算短信〔日本基準〕（連結）"/>
    <n v="4.3390000000000004"/>
  </r>
  <r>
    <s v="2023-01-20_49290_2023年３月期　第３四半期決算短信〔日本基準〕（連結）_attachments.md"/>
    <x v="727"/>
    <n v="49290"/>
    <s v="2023年３月期　第３四半期決算短信〔日本基準〕（連結）"/>
    <n v="4.4353999999999996"/>
  </r>
  <r>
    <s v="2023-04-21_49290_2023年３月期　決算短信〔日本基準〕（連結）_attachments.md"/>
    <x v="728"/>
    <n v="49290"/>
    <s v="2023年３月期　決算短信〔日本基準〕（連結）"/>
    <n v="4.8197000000000001"/>
  </r>
  <r>
    <s v="2023-07-21_49290_2024年３月期　第１四半期決算短信〔日本基準〕（連結）_attachments.md"/>
    <x v="729"/>
    <n v="49290"/>
    <s v="2024年３月期　第１四半期決算短信〔日本基準〕（連結）"/>
    <n v="5.2369000000000003"/>
  </r>
  <r>
    <s v="2023-10-20_49290_2024年度３月期　第２四半期決算短信［日本基準］（連結）_attachments.md"/>
    <x v="730"/>
    <n v="49290"/>
    <s v="2024年度３月期　第２四半期決算短信［日本基準］（連結）"/>
    <n v="5.391"/>
  </r>
  <r>
    <s v="2024-01-19_49290_2024年度３月期　第３四半期決算短信［日本基準］（連結）_attachments.md"/>
    <x v="591"/>
    <n v="49290"/>
    <s v="2024年度３月期　第３四半期決算短信［日本基準］（連結）"/>
    <n v="5.6527000000000003"/>
  </r>
  <r>
    <s v="2024-04-19_49290_2024年３月期決算短信［日本基準］（連結）_attachments.md"/>
    <x v="448"/>
    <n v="49290"/>
    <s v="2024年３月期決算短信［日本基準］（連結）"/>
    <n v="5.9485999999999999"/>
  </r>
  <r>
    <s v="2024-07-19_49290_2025年３月期　第1四半期決算短信［日本基準］（連結）_attachments.md"/>
    <x v="388"/>
    <n v="49290"/>
    <s v="2025年３月期　第1四半期決算短信［日本基準］（連結）"/>
    <n v="4.7637999999999998"/>
  </r>
  <r>
    <s v="2024-10-18_49290_2025年３月期第２四半期（中間期）決算短信［日本基準］（連結）_attachments.md"/>
    <x v="389"/>
    <n v="49290"/>
    <s v="2025年３月期第２四半期（中間期）決算短信［日本基準］（連結）"/>
    <n v="5.2976999999999999"/>
  </r>
  <r>
    <s v="2025-01-17_49290_2025年３月期 第３四半期決算短信［日本基準］（連結）_attachments.md"/>
    <x v="731"/>
    <n v="49290"/>
    <s v="2025年３月期 第３四半期決算短信［日本基準］（連結）"/>
    <n v="5.2127999999999997"/>
  </r>
  <r>
    <s v="2025-04-18_49290_2025年3月期 決算短信［日本基準］（連結）_attachments.md"/>
    <x v="449"/>
    <n v="49290"/>
    <s v="2025年3月期 決算短信［日本基準］（連結）"/>
    <n v="5.7714999999999996"/>
  </r>
  <r>
    <s v="2025-07-18_49290_2026年３月期 第１四半期決算短信〔日本基準〕（連結）_attachments.md"/>
    <x v="450"/>
    <n v="49290"/>
    <s v="2026年３月期 第１四半期決算短信〔日本基準〕（連結）"/>
    <n v="4.4112"/>
  </r>
  <r>
    <s v="2023-08-08_49310_令和５年９月期第３四半期決算短信（日本基準）（連結）_attachments.md"/>
    <x v="243"/>
    <n v="49310"/>
    <s v="令和５年９月期第３四半期決算短信（日本基準）（連結）"/>
    <n v="5.5552000000000001"/>
  </r>
  <r>
    <s v="2023-11-07_49310_令和５年９月期決算短信（日本基準）（連結）_attachments.md"/>
    <x v="213"/>
    <n v="49310"/>
    <s v="令和５年９月期決算短信（日本基準）（連結）"/>
    <n v="6.4570999999999996"/>
  </r>
  <r>
    <s v="2024-02-06_49310_令和６年９月期第１四半期決算短信〔日本基準〕(連結)_attachments.md"/>
    <x v="20"/>
    <n v="49310"/>
    <s v="令和６年９月期第１四半期決算短信〔日本基準〕(連結)"/>
    <n v="6.0547000000000004"/>
  </r>
  <r>
    <s v="2024-05-13_49310_令和６年９月期第２四半期決算短信〔日本基準〕(連結)_attachments.md"/>
    <x v="112"/>
    <n v="49310"/>
    <s v="令和６年９月期第２四半期決算短信〔日本基準〕(連結)"/>
    <n v="6.8266999999999998"/>
  </r>
  <r>
    <s v="2024-08-06_49310_令和６年９月期第３四半期決算短信〔日本基準〕(連結)_attachments.md"/>
    <x v="22"/>
    <n v="49310"/>
    <s v="令和６年９月期第３四半期決算短信〔日本基準〕(連結)"/>
    <n v="6.3491"/>
  </r>
  <r>
    <s v="2024-11-12_49310_令和６年９月期決算短信〔日本基準〕(連結)_attachments.md"/>
    <x v="125"/>
    <n v="49310"/>
    <s v="令和６年９月期決算短信〔日本基準〕(連結)"/>
    <n v="6.5823"/>
  </r>
  <r>
    <s v="2025-02-07_49310_2025年９月期第１四半期決算短信〔日本基準〕(連結)_attachments.md"/>
    <x v="23"/>
    <n v="49310"/>
    <s v="2025年９月期第１四半期決算短信〔日本基準〕(連結)"/>
    <n v="5.3952"/>
  </r>
  <r>
    <s v="2025-05-13_49310_2025年９月期第２四半期（中間期）決算短信〔日本基準〕(連結)_attachments.md"/>
    <x v="113"/>
    <n v="49310"/>
    <s v="2025年９月期第２四半期（中間期）決算短信〔日本基準〕(連結)"/>
    <n v="6.2319000000000004"/>
  </r>
  <r>
    <s v="2025-08-05_49310_2025年９月期第３四半期決算短信〔日本基準〕(連結)_attachments.md"/>
    <x v="26"/>
    <n v="49310"/>
    <s v="2025年９月期第３四半期決算短信〔日本基準〕(連結)"/>
    <n v="5.7916999999999996"/>
  </r>
  <r>
    <s v="2022-02-14_49320_2022年３月期 第３四半期決算短信〔日本基準〕（非連結）_attachments.md"/>
    <x v="144"/>
    <n v="49320"/>
    <s v="2022年３月期 第３四半期決算短信〔日本基準〕（非連結）"/>
    <n v="4.7962999999999996"/>
  </r>
  <r>
    <s v="2022-08-12_49320_2023年３月期 第１四半期決算短信〔日本基準〕（非連結）_attachments.md"/>
    <x v="261"/>
    <n v="49320"/>
    <s v="2023年３月期 第１四半期決算短信〔日本基準〕（非連結）"/>
    <n v="4.5239000000000003"/>
  </r>
  <r>
    <s v="2022-11-14_49320_2023年３月期 第２四半期決算短信〔日本基準〕（非連結）_attachments.md"/>
    <x v="147"/>
    <n v="49320"/>
    <s v="2023年３月期 第２四半期決算短信〔日本基準〕（非連結）"/>
    <n v="4.3231999999999999"/>
  </r>
  <r>
    <s v="2023-02-14_49320_2023年３月期 第３四半期決算短信〔日本基準〕（非連結）_attachments.md"/>
    <x v="136"/>
    <n v="49320"/>
    <s v="2023年３月期 第３四半期決算短信〔日本基準〕（非連結）"/>
    <n v="4.7701000000000002"/>
  </r>
  <r>
    <s v="2023-05-12_49320_2023年３月期 決算短信〔日本基準〕（非連結）_attachments.md"/>
    <x v="1"/>
    <n v="49320"/>
    <s v="2023年３月期 決算短信〔日本基準〕（非連結）"/>
    <n v="5.6809000000000003"/>
  </r>
  <r>
    <s v="2023-08-14_49320_2024年３月期 第１四半期決算短信〔日本基準〕（非連結）_attachments.md"/>
    <x v="137"/>
    <n v="49320"/>
    <s v="2024年３月期 第１四半期決算短信〔日本基準〕（非連結）"/>
    <n v="6.1271000000000004"/>
  </r>
  <r>
    <s v="2023-11-14_49320_2024年３月期 第２四半期決算短信〔日本基準〕（非連結）_attachments.md"/>
    <x v="150"/>
    <n v="49320"/>
    <s v="2024年３月期 第２四半期決算短信〔日本基準〕（非連結）"/>
    <n v="5.4016999999999999"/>
  </r>
  <r>
    <s v="2024-02-14_49320_2024年３月期 第３四半期決算短信〔日本基準〕（非連結）_attachments.md"/>
    <x v="76"/>
    <n v="49320"/>
    <s v="2024年３月期 第３四半期決算短信〔日本基準〕（非連結）"/>
    <n v="4.8304999999999998"/>
  </r>
  <r>
    <s v="2024-05-15_49320_2024年３月期 決算短信〔日本基準〕（非連結）_attachments.md"/>
    <x v="164"/>
    <n v="49320"/>
    <s v="2024年３月期 決算短信〔日本基準〕（非連結）"/>
    <n v="5.4461000000000004"/>
  </r>
  <r>
    <s v="2024-08-14_49320_2025年３月期 第１四半期決算短信〔日本基準〕（非連結）_attachments.md"/>
    <x v="77"/>
    <n v="49320"/>
    <s v="2025年３月期 第１四半期決算短信〔日本基準〕（非連結）"/>
    <n v="5.3577000000000004"/>
  </r>
  <r>
    <s v="2024-11-14_49320_2025年３月期 第２四半期（中間期）決算短信〔日本基準〕（非連結）_attachments.md"/>
    <x v="70"/>
    <n v="49320"/>
    <s v="2025年３月期 第２四半期（中間期）決算短信〔日本基準〕（非連結）"/>
    <n v="5.2801999999999998"/>
  </r>
  <r>
    <s v="2025-02-14_49320_2025年３月期 第３四半期決算短信〔日本基準〕（非連結）_attachments.md"/>
    <x v="71"/>
    <n v="49320"/>
    <s v="2025年３月期 第３四半期決算短信〔日本基準〕（非連結）"/>
    <n v="5.4436"/>
  </r>
  <r>
    <s v="2025-05-15_49320_2025年３月期 決算短信〔日本基準〕（非連結）_attachments.md"/>
    <x v="121"/>
    <n v="49320"/>
    <s v="2025年３月期 決算短信〔日本基準〕（非連結）"/>
    <n v="5.6864999999999997"/>
  </r>
  <r>
    <s v="2025-08-14_49320_2026年３月期 第１四半期決算短信〔日本基準〕（非連結）_attachments.md"/>
    <x v="78"/>
    <n v="49320"/>
    <s v="2026年３月期 第１四半期決算短信〔日本基準〕（非連結）"/>
    <n v="5.3365"/>
  </r>
  <r>
    <s v="2023-02-10_49330_2022年12月期 決算短信〔日本基準〕(連結)_attachments.md"/>
    <x v="108"/>
    <n v="49330"/>
    <s v="2022年12月期 決算短信〔日本基準〕(連結)"/>
    <n v="5.3410000000000002"/>
  </r>
  <r>
    <s v="2023-05-12_49330_2023年12月期 第1四半期決算短信〔日本基準〕(連結)_attachments.md"/>
    <x v="1"/>
    <n v="49330"/>
    <s v="2023年12月期 第1四半期決算短信〔日本基準〕(連結)"/>
    <n v="5.8288000000000002"/>
  </r>
  <r>
    <s v="2023-08-09_49330_2023年12月期 第2四半期決算短信〔日本基準〕(連結)_attachments.md"/>
    <x v="190"/>
    <n v="49330"/>
    <s v="2023年12月期 第2四半期決算短信〔日本基準〕(連結)"/>
    <n v="6.5183"/>
  </r>
  <r>
    <s v="2023-11-10_49330_2023年12月期 第3四半期決算短信〔日本基準〕(連結)_attachments.md"/>
    <x v="68"/>
    <n v="49330"/>
    <s v="2023年12月期 第3四半期決算短信〔日本基準〕(連結)"/>
    <n v="5.8742000000000001"/>
  </r>
  <r>
    <s v="2024-02-09_49330_2023年12月期 決算短信〔日本基準〕（連結）_attachments.md"/>
    <x v="110"/>
    <n v="49330"/>
    <s v="2023年12月期 決算短信〔日本基準〕（連結）"/>
    <n v="5.7378"/>
  </r>
  <r>
    <s v="2024-05-10_49330_2024年12月期 第1四半期決算短信〔日本基準〕（連結）_attachments.md"/>
    <x v="5"/>
    <n v="49330"/>
    <s v="2024年12月期 第1四半期決算短信〔日本基準〕（連結）"/>
    <n v="6.5960999999999999"/>
  </r>
  <r>
    <s v="2024-08-09_49330_2024年12月期第2四半期決算短信〔日本基準〕(連結)_attachments.md"/>
    <x v="69"/>
    <n v="49330"/>
    <s v="2024年12月期第2四半期決算短信〔日本基準〕(連結)"/>
    <n v="5.8581000000000003"/>
  </r>
  <r>
    <s v="2024-11-08_49330_2024年12月期第3四半期決算短信〔日本基準〕(連結)_attachments.md"/>
    <x v="120"/>
    <n v="49330"/>
    <s v="2024年12月期第3四半期決算短信〔日本基準〕(連結)"/>
    <n v="6.3799000000000001"/>
  </r>
  <r>
    <s v="2025-02-12_49330_2024年12月期 決算短信〔日本基準〕(連結)_attachments.md"/>
    <x v="96"/>
    <n v="49330"/>
    <s v="2024年12月期 決算短信〔日本基準〕(連結)"/>
    <n v="5.6814999999999998"/>
  </r>
  <r>
    <s v="2025-05-09_49330_2025年12月期 第1四半期決算短信〔日本基準〕(連結)_attachments.md"/>
    <x v="15"/>
    <n v="49330"/>
    <s v="2025年12月期 第1四半期決算短信〔日本基準〕(連結)"/>
    <n v="5.9405000000000001"/>
  </r>
  <r>
    <s v="2025-08-08_49330_2025年12月期第2四半期決算短信〔日本基準〕(連結)_attachments.md"/>
    <x v="72"/>
    <n v="49330"/>
    <s v="2025年12月期第2四半期決算短信〔日本基準〕(連結)"/>
    <n v="5.5467000000000004"/>
  </r>
  <r>
    <s v="2022-03-14_49340_2022年７月期　第２四半期決算短信〔日本基準〕（連結）_attachments.md"/>
    <x v="343"/>
    <n v="49340"/>
    <s v="2022年７月期　第２四半期決算短信〔日本基準〕（連結）"/>
    <n v="5.4516999999999998"/>
  </r>
  <r>
    <s v="2024-06-13_49340_2024年７月期 第３四半期決算短信〔日本基準〕（連結）_attachments.md"/>
    <x v="160"/>
    <n v="49340"/>
    <s v="2024年７月期 第３四半期決算短信〔日本基準〕（連結）"/>
    <n v="4.3769999999999998"/>
  </r>
  <r>
    <s v="2024-09-12_49340_2024年７月期 決算短信〔日本基準〕（連結）_attachments.md"/>
    <x v="233"/>
    <n v="49340"/>
    <s v="2024年７月期 決算短信〔日本基準〕（連結）"/>
    <n v="4.9417999999999997"/>
  </r>
  <r>
    <s v="2024-12-13_49340_2025年７月期 第１四半期決算短信〔日本基準〕（連結）_attachments.md"/>
    <x v="93"/>
    <n v="49340"/>
    <s v="2025年７月期 第１四半期決算短信〔日本基準〕（連結）"/>
    <n v="5.1914999999999996"/>
  </r>
  <r>
    <s v="2025-03-13_49340_2025年７月期 第２四半期（中間期）決算短信〔日本基準〕（連結）_attachments.md"/>
    <x v="235"/>
    <n v="49340"/>
    <s v="2025年７月期 第２四半期（中間期）決算短信〔日本基準〕（連結）"/>
    <n v="5.1801000000000004"/>
  </r>
  <r>
    <s v="2025-06-12_49340_2025年７月期　第３四半期決算短信〔日本基準〕（連結）_attachments.md"/>
    <x v="162"/>
    <n v="49340"/>
    <s v="2025年７月期　第３四半期決算短信〔日本基準〕（連結）"/>
    <n v="5.4856999999999996"/>
  </r>
  <r>
    <s v="2023-02-14_49350_2022年12月期決算短信〔日本基準〕（連結）_attachments.md"/>
    <x v="136"/>
    <n v="49350"/>
    <s v="2022年12月期決算短信〔日本基準〕（連結）"/>
    <n v="5.3418999999999999"/>
  </r>
  <r>
    <s v="2023-02-21_49350_（訂正・数値データ訂正）「2022年12月期決算短信〔日本基準〕（連結）」の一部訂正について_attachments.md"/>
    <x v="732"/>
    <n v="49350"/>
    <s v="（訂正・数値データ訂正）「2022年12月期決算短信〔日本基準〕（連結）」の一部訂正について"/>
    <n v="5.35"/>
  </r>
  <r>
    <s v="2023-05-15_49350_2023年12月期第１四半期決算短信〔日本基準〕(連結)_attachments.md"/>
    <x v="163"/>
    <n v="49350"/>
    <s v="2023年12月期第１四半期決算短信〔日本基準〕(連結)"/>
    <n v="6.0852000000000004"/>
  </r>
  <r>
    <s v="2023-08-09_49350_2023年12月期第２四半期決算短信〔日本基準〕(連結)_attachments.md"/>
    <x v="190"/>
    <n v="49350"/>
    <s v="2023年12月期第２四半期決算短信〔日本基準〕(連結)"/>
    <n v="6.4802999999999997"/>
  </r>
  <r>
    <s v="2023-11-14_49350_2023年12月期第３四半期決算短信〔日本基準〕(連結)_attachments.md"/>
    <x v="150"/>
    <n v="49350"/>
    <s v="2023年12月期第３四半期決算短信〔日本基準〕(連結)"/>
    <n v="5.9196"/>
  </r>
  <r>
    <s v="2024-02-13_49350_2023年12月期　決算短信〔日本基準〕(連結)_attachments.md"/>
    <x v="11"/>
    <n v="49350"/>
    <s v="2023年12月期　決算短信〔日本基準〕(連結)"/>
    <n v="6.1135999999999999"/>
  </r>
  <r>
    <s v="2024-05-15_49350_2024年12月期第１四半期決算短信〔日本基準〕(連結)_attachments.md"/>
    <x v="164"/>
    <n v="49350"/>
    <s v="2024年12月期第１四半期決算短信〔日本基準〕(連結)"/>
    <n v="5.5121000000000002"/>
  </r>
  <r>
    <s v="2024-08-09_49350_2024年12月期第２四半期(中間期)決算短信〔日本基準〕(連結)_attachments.md"/>
    <x v="69"/>
    <n v="49350"/>
    <s v="2024年12月期第２四半期(中間期)決算短信〔日本基準〕(連結)"/>
    <n v="6.0076999999999998"/>
  </r>
  <r>
    <s v="2024-11-14_49350_2024年12月期第3四半期決算短信〔日本基準〕(連結)_attachments.md"/>
    <x v="70"/>
    <n v="49350"/>
    <s v="2024年12月期第3四半期決算短信〔日本基準〕(連結)"/>
    <n v="6.2070999999999996"/>
  </r>
  <r>
    <s v="2025-02-14_49350_2024年12月期　決算短信〔日本基準〕（連結）_attachments.md"/>
    <x v="71"/>
    <n v="49350"/>
    <s v="2024年12月期　決算短信〔日本基準〕（連結）"/>
    <n v="5.5696000000000003"/>
  </r>
  <r>
    <s v="2025-05-15_49350_2025年12月期第1四半期決算短信〔日本基準〕(連結)_attachments.md"/>
    <x v="121"/>
    <n v="49350"/>
    <s v="2025年12月期第1四半期決算短信〔日本基準〕(連結)"/>
    <n v="6.1117999999999997"/>
  </r>
  <r>
    <s v="2025-08-08_49350_2025年12月期第２四半期（中間期）決算短信〔日本基準〕(連結)_attachments.md"/>
    <x v="72"/>
    <n v="49350"/>
    <s v="2025年12月期第２四半期（中間期）決算短信〔日本基準〕(連結)"/>
    <n v="5.3285999999999998"/>
  </r>
  <r>
    <s v="2022-12-12_49360_2023年７月期第１四半期決算短信〔日本基準〕（連結）_attachments.md"/>
    <x v="370"/>
    <n v="49360"/>
    <s v="2023年７月期第１四半期決算短信〔日本基準〕（連結）"/>
    <n v="5.7934999999999999"/>
  </r>
  <r>
    <s v="2023-03-13_49360_2023年７月期第２四半期決算短信〔日本基準〕（連結）_attachments.md"/>
    <x v="371"/>
    <n v="49360"/>
    <s v="2023年７月期第２四半期決算短信〔日本基準〕（連結）"/>
    <n v="5.5477999999999996"/>
  </r>
  <r>
    <s v="2023-06-12_49360_2023年７月期第３四半期決算短信〔日本基準〕（連結）_attachments.md"/>
    <x v="372"/>
    <n v="49360"/>
    <s v="2023年７月期第３四半期決算短信〔日本基準〕（連結）"/>
    <n v="6.4394"/>
  </r>
  <r>
    <s v="2023-09-14_49360_2023年７月期決算短信〔日本基準〕（連結）_attachments.md"/>
    <x v="157"/>
    <n v="49360"/>
    <s v="2023年７月期決算短信〔日本基準〕（連結）"/>
    <n v="6.1593"/>
  </r>
  <r>
    <s v="2023-12-15_49360_2024年７月期第１四半期決算短信〔日本基準〕（連結）_attachments.md"/>
    <x v="274"/>
    <n v="49360"/>
    <s v="2024年７月期第１四半期決算短信〔日本基準〕（連結）"/>
    <n v="4.1159999999999997"/>
  </r>
  <r>
    <s v="2024-03-14_49360_2024年７月期第２四半期決算短信〔日本基準〕（連結）_attachments.md"/>
    <x v="159"/>
    <n v="49360"/>
    <s v="2024年７月期第２四半期決算短信〔日本基準〕（連結）"/>
    <n v="4.7133000000000003"/>
  </r>
  <r>
    <s v="2024-06-14_49360_2024年７月期第３四半期決算短信〔日本基準〕（連結）_attachments.md"/>
    <x v="264"/>
    <n v="49360"/>
    <s v="2024年７月期第３四半期決算短信〔日本基準〕（連結）"/>
    <n v="5.7855999999999996"/>
  </r>
  <r>
    <s v="2024-09-13_49360_2024年７月期決算短信〔日本基準〕（連結）_attachments.md"/>
    <x v="92"/>
    <n v="49360"/>
    <s v="2024年７月期決算短信〔日本基準〕（連結）"/>
    <n v="5.7304000000000004"/>
  </r>
  <r>
    <s v="2024-10-23_49360_（訂正・数値データ訂正）「2024年７月期　決算短信〔日本基準〕（連結）」の一部訂正について_attachments.md"/>
    <x v="716"/>
    <n v="49360"/>
    <s v="（訂正・数値データ訂正）「2024年７月期　決算短信〔日本基準〕（連結）」の一部訂正について"/>
    <n v="5.1378000000000004"/>
  </r>
  <r>
    <s v="2024-12-13_49360_2025年７月期第１四半期決算短信〔日本基準〕（連結）_attachments.md"/>
    <x v="93"/>
    <n v="49360"/>
    <s v="2025年７月期第１四半期決算短信〔日本基準〕（連結）"/>
    <n v="5.4297000000000004"/>
  </r>
  <r>
    <s v="2025-03-14_49360_2025年７月期 第２四半期（中間期）決算短信〔日本基準〕（連結）_attachments.md"/>
    <x v="94"/>
    <n v="49360"/>
    <s v="2025年７月期 第２四半期（中間期）決算短信〔日本基準〕（連結）"/>
    <n v="4.5549999999999997"/>
  </r>
  <r>
    <s v="2025-06-13_49360_2025年７月期  第３四半期決算短信〔日本基準〕（連結）_attachments.md"/>
    <x v="95"/>
    <n v="49360"/>
    <s v="2025年７月期  第３四半期決算短信〔日本基準〕（連結）"/>
    <n v="4.867"/>
  </r>
  <r>
    <s v="2023-11-15_49370_2023年９月期決算短信〔日本基準〕(連結)_attachments.md"/>
    <x v="733"/>
    <n v="49370"/>
    <s v="2023年９月期決算短信〔日本基準〕(連結)"/>
    <n v="5.0133999999999999"/>
  </r>
  <r>
    <s v="2024-02-13_49370_2024年9月期第1四半期決算短信〔日本基準〕(連結)_attachments.md"/>
    <x v="11"/>
    <n v="49370"/>
    <s v="2024年9月期第1四半期決算短信〔日本基準〕(連結)"/>
    <n v="5.9223999999999997"/>
  </r>
  <r>
    <s v="2024-05-14_49370_2024年９月期第２四半期決算短信〔日本基準〕(連結)_attachments.md"/>
    <x v="21"/>
    <n v="49370"/>
    <s v="2024年９月期第２四半期決算短信〔日本基準〕(連結)"/>
    <n v="6.5852000000000004"/>
  </r>
  <r>
    <s v="2024-08-13_49370_2024年９月期 第３四半期決算短信〔日本基準〕(連結)_attachments.md"/>
    <x v="117"/>
    <n v="49370"/>
    <s v="2024年９月期 第３四半期決算短信〔日本基準〕(連結)"/>
    <n v="6.2187999999999999"/>
  </r>
  <r>
    <s v="2024-11-13_49370_2024年9月期決算短信〔日本基準〕(連結)_attachments.md"/>
    <x v="13"/>
    <n v="49370"/>
    <s v="2024年9月期決算短信〔日本基準〕(連結)"/>
    <n v="5.5114999999999998"/>
  </r>
  <r>
    <s v="2025-02-13_49370_2025年９月期第１四半期決算短信〔日本基準〕(連結)_attachments.md"/>
    <x v="14"/>
    <n v="49370"/>
    <s v="2025年９月期第１四半期決算短信〔日本基準〕(連結)"/>
    <n v="5.4214000000000002"/>
  </r>
  <r>
    <s v="2025-05-14_49370_2025年９月期第２四半期（中間期）決算短信〔日本基準〕(連結)_attachments.md"/>
    <x v="24"/>
    <n v="49370"/>
    <s v="2025年９月期第２四半期（中間期）決算短信〔日本基準〕(連結)"/>
    <n v="5.1182999999999996"/>
  </r>
  <r>
    <s v="2025-08-13_49370_2025年９月期第３四半期決算短信〔日本基準〕（連結）_attachments.md"/>
    <x v="97"/>
    <n v="49370"/>
    <s v="2025年９月期第３四半期決算短信〔日本基準〕（連結）"/>
    <n v="5.3895999999999997"/>
  </r>
  <r>
    <s v="2022-11-08_49510_2023年3月期 第2四半期決算短信〔日本基準〕（連結）_attachments.md"/>
    <x v="257"/>
    <n v="49510"/>
    <s v="2023年3月期 第2四半期決算短信〔日本基準〕（連結）"/>
    <n v="6.1178999999999997"/>
  </r>
  <r>
    <s v="2024-08-06_49510_2025年3月期 第1四半期決算短信〔日本基準〕（連結）_attachments.md"/>
    <x v="22"/>
    <n v="49510"/>
    <s v="2025年3月期 第1四半期決算短信〔日本基準〕（連結）"/>
    <n v="6.1906999999999996"/>
  </r>
  <r>
    <s v="2024-11-06_49510_2025年3月期 第2四半期（中間期）決算短信〔日本基準〕（連結）_attachments.md"/>
    <x v="7"/>
    <n v="49510"/>
    <s v="2025年3月期 第2四半期（中間期）決算短信〔日本基準〕（連結）"/>
    <n v="6.2447999999999997"/>
  </r>
  <r>
    <s v="2025-02-07_49510_2025年3月期 第3四半期決算短信〔日本基準〕（連結）_attachments.md"/>
    <x v="23"/>
    <n v="49510"/>
    <s v="2025年3月期 第3四半期決算短信〔日本基準〕（連結）"/>
    <n v="5.1746999999999996"/>
  </r>
  <r>
    <s v="2025-05-09_49510_2025年3月期 決算短信〔日本基準〕（連結）_attachments.md"/>
    <x v="15"/>
    <n v="49510"/>
    <s v="2025年3月期 決算短信〔日本基準〕（連結）"/>
    <n v="5.4691999999999998"/>
  </r>
  <r>
    <s v="2025-05-19_49510_（訂正・数値データ訂正）「2025年３月期 決算短信〔日本基準〕（連結）」の一部訂正について_attachments.md"/>
    <x v="255"/>
    <n v="49510"/>
    <s v="（訂正・数値データ訂正）「2025年３月期 決算短信〔日本基準〕（連結）」の一部訂正について"/>
    <n v="5.3372999999999999"/>
  </r>
  <r>
    <s v="2025-08-05_49510_2026年3月期 第1四半期決算短信〔日本基準〕（連結）_attachments.md"/>
    <x v="26"/>
    <n v="49510"/>
    <s v="2026年3月期 第1四半期決算短信〔日本基準〕（連結）"/>
    <n v="5.2183999999999999"/>
  </r>
  <r>
    <s v="2024-07-29_49560_2025年３月期 第１四半期決算短信〔日本基準〕(連結)_attachments.md"/>
    <x v="206"/>
    <n v="49560"/>
    <s v="2025年３月期 第１四半期決算短信〔日本基準〕(連結)"/>
    <n v="4.5838999999999999"/>
  </r>
  <r>
    <s v="2024-10-29_49560_2025年３月期 第２四半期決算短信〔日本基準〕(連結)_attachments.md"/>
    <x v="269"/>
    <n v="49560"/>
    <s v="2025年３月期 第２四半期決算短信〔日本基準〕(連結)"/>
    <n v="5.5110999999999999"/>
  </r>
  <r>
    <s v="2025-01-29_49560_2025年３月期 第３四半期決算短信〔日本基準〕(連結)_attachments.md"/>
    <x v="223"/>
    <n v="49560"/>
    <s v="2025年３月期 第３四半期決算短信〔日本基準〕(連結)"/>
    <n v="6.0583"/>
  </r>
  <r>
    <s v="2025-04-25_49560_2025年３月期 決算短信［日本基準］(連結)_attachments.md"/>
    <x v="86"/>
    <n v="49560"/>
    <s v="2025年３月期 決算短信［日本基準］(連結)"/>
    <n v="5.4776999999999996"/>
  </r>
  <r>
    <s v="2025-07-28_49560_2026年３月期 第１四半期決算短信〔日本基準〕（連結）_attachments.md"/>
    <x v="209"/>
    <n v="49560"/>
    <s v="2026年３月期 第１四半期決算短信〔日本基準〕（連結）"/>
    <n v="5.2412999999999998"/>
  </r>
  <r>
    <s v="2022-01-28_49570_2022年3月期　第3四半期決算短信[日本基準]（非連結）_attachments.md"/>
    <x v="79"/>
    <n v="49570"/>
    <s v="2022年3月期　第3四半期決算短信[日本基準]（非連結）"/>
    <n v="4.3737000000000004"/>
  </r>
  <r>
    <s v="2022-04-28_49570_2022年3月期　決算短信[日本基準]（非連結）_attachments.md"/>
    <x v="201"/>
    <n v="49570"/>
    <s v="2022年3月期　決算短信[日本基準]（非連結）"/>
    <n v="5.1165000000000003"/>
  </r>
  <r>
    <s v="2022-07-29_49570_2023年3月期　第1四半期決算短信[日本基準]（非連結）_attachments.md"/>
    <x v="174"/>
    <n v="49570"/>
    <s v="2023年3月期　第1四半期決算短信[日本基準]（非連結）"/>
    <n v="4.1479999999999997"/>
  </r>
  <r>
    <s v="2023-01-30_49570_2023年3月期　第3四半期決算短信[日本基準]（非連結）_attachments.md"/>
    <x v="244"/>
    <n v="49570"/>
    <s v="2023年3月期　第3四半期決算短信[日本基準]（非連結）"/>
    <n v="4.6029999999999998"/>
  </r>
  <r>
    <s v="2023-04-28_49570_2023年3月期　決算短信[日本基準]（非連結）_attachments.md"/>
    <x v="279"/>
    <n v="49570"/>
    <s v="2023年3月期　決算短信[日本基準]（非連結）"/>
    <n v="4.9618000000000002"/>
  </r>
  <r>
    <s v="2023-07-28_49570_2024年3月期　第1四半期決算短信[日本基準]（非連結）_attachments.md"/>
    <x v="192"/>
    <n v="49570"/>
    <s v="2024年3月期　第1四半期決算短信[日本基準]（非連結）"/>
    <n v="5.0125999999999999"/>
  </r>
  <r>
    <s v="2023-10-31_49570_2024年3月期 第2四半期決算短信〔日本基準〕（非連結）_attachments.md"/>
    <x v="176"/>
    <n v="49570"/>
    <s v="2024年3月期 第2四半期決算短信〔日本基準〕（非連結）"/>
    <n v="5.048"/>
  </r>
  <r>
    <s v="2024-01-31_49570_2024年3月期 第3四半期決算短信〔日本基準〕（非連結）_attachments.md"/>
    <x v="177"/>
    <n v="49570"/>
    <s v="2024年3月期 第3四半期決算短信〔日本基準〕（非連結）"/>
    <n v="5.5719000000000003"/>
  </r>
  <r>
    <s v="2024-04-30_49570_2024年3月期　決算短信[日本基準](非連結）_attachments.md"/>
    <x v="205"/>
    <n v="49570"/>
    <s v="2024年3月期　決算短信[日本基準](非連結）"/>
    <n v="5.1543000000000001"/>
  </r>
  <r>
    <s v="2024-07-31_49570_2025年3月期　第１四半期決算短信[日本基準]（非連結)_attachments.md"/>
    <x v="281"/>
    <n v="49570"/>
    <s v="2025年3月期　第１四半期決算短信[日本基準]（非連結)"/>
    <n v="5.9668000000000001"/>
  </r>
  <r>
    <s v="2024-10-31_49570_2025年3月期　第2四半期(中間期)決算短信[日本基準]（非連結）_attachments.md"/>
    <x v="245"/>
    <n v="49570"/>
    <s v="2025年3月期　第2四半期(中間期)決算短信[日本基準]（非連結）"/>
    <n v="6.0495999999999999"/>
  </r>
  <r>
    <s v="2025-01-31_49570_2025年3月期　第3四半期決算短信〔日本基準〕（非連結）_attachments.md"/>
    <x v="249"/>
    <n v="49570"/>
    <s v="2025年3月期　第3四半期決算短信〔日本基準〕（非連結）"/>
    <n v="5.8994999999999997"/>
  </r>
  <r>
    <s v="2025-04-30_49570_2025年3月期 決算短信〔日本基準〕（非連結）_attachments.md"/>
    <x v="289"/>
    <n v="49570"/>
    <s v="2025年3月期 決算短信〔日本基準〕（非連結）"/>
    <n v="5.6124000000000001"/>
  </r>
  <r>
    <s v="2025-07-31_49570_2026年3月期 第１四半期決算短信〔日本基準〕（非連結）_attachments.md"/>
    <x v="181"/>
    <n v="49570"/>
    <s v="2026年3月期 第１四半期決算短信〔日本基準〕（非連結）"/>
    <n v="5.0133999999999999"/>
  </r>
  <r>
    <s v="2022-02-04_49580_2022年9月期　第1四半期決算短信〔日本基準〕（連結）_attachments.md"/>
    <x v="16"/>
    <n v="49580"/>
    <s v="2022年9月期　第1四半期決算短信〔日本基準〕（連結）"/>
    <n v="5.4512999999999998"/>
  </r>
  <r>
    <s v="2022-05-11_49580_2022年9月期　第2四半期決算短信〔日本基準〕（連結）_attachments.md"/>
    <x v="327"/>
    <n v="49580"/>
    <s v="2022年9月期　第2四半期決算短信〔日本基準〕（連結）"/>
    <n v="6.0176999999999996"/>
  </r>
  <r>
    <s v="2022-08-08_49580_2022年9月期　第3四半期決算短信〔日本基準〕（連結）_attachments.md"/>
    <x v="256"/>
    <n v="49580"/>
    <s v="2022年9月期　第3四半期決算短信〔日本基準〕（連結）"/>
    <n v="6.2474999999999996"/>
  </r>
  <r>
    <s v="2022-11-11_49580_2022年9月期　決算短信〔日本基準〕（連結）_attachments.md"/>
    <x v="142"/>
    <n v="49580"/>
    <s v="2022年9月期　決算短信〔日本基準〕（連結）"/>
    <n v="5.5426000000000002"/>
  </r>
  <r>
    <s v="2023-02-03_49580_2023年9月期　第1四半期決算短信〔日本基準〕（連結）_attachments.md"/>
    <x v="0"/>
    <n v="49580"/>
    <s v="2023年9月期　第1四半期決算短信〔日本基準〕（連結）"/>
    <n v="4.9600999999999997"/>
  </r>
  <r>
    <s v="2023-05-12_49580_2023年9月期　第2四半期決算短信〔日本基準〕（連結）_attachments.md"/>
    <x v="1"/>
    <n v="49580"/>
    <s v="2023年9月期　第2四半期決算短信〔日本基準〕（連結）"/>
    <n v="4.7363999999999997"/>
  </r>
  <r>
    <s v="2023-08-07_49580_2023年9月期　第3四半期決算短信〔日本基準〕（連結）_attachments.md"/>
    <x v="212"/>
    <n v="49580"/>
    <s v="2023年9月期　第3四半期決算短信〔日本基準〕（連結）"/>
    <n v="6.1035000000000004"/>
  </r>
  <r>
    <s v="2023-11-10_49580_2023年9月期　決算短信〔日本基準〕（連結）_attachments.md"/>
    <x v="68"/>
    <n v="49580"/>
    <s v="2023年9月期　決算短信〔日本基準〕（連結）"/>
    <n v="5.3160999999999996"/>
  </r>
  <r>
    <s v="2024-02-09_49580_2024年9月期　第1四半期決算短信〔日本基準〕（連結）_attachments.md"/>
    <x v="110"/>
    <n v="49580"/>
    <s v="2024年9月期　第1四半期決算短信〔日本基準〕（連結）"/>
    <n v="4.7675999999999998"/>
  </r>
  <r>
    <s v="2024-05-10_49580_2024年9月期　第2四半期決算短信〔日本基準〕（連結）_attachments.md"/>
    <x v="5"/>
    <n v="49580"/>
    <s v="2024年9月期　第2四半期決算短信〔日本基準〕（連結）"/>
    <n v="5.5273000000000003"/>
  </r>
  <r>
    <s v="2024-08-05_49580_2024年9月期　第3四半期決算短信〔日本基準〕（連結）_attachments.md"/>
    <x v="6"/>
    <n v="49580"/>
    <s v="2024年9月期　第3四半期決算短信〔日本基準〕（連結）"/>
    <n v="6.3249000000000004"/>
  </r>
  <r>
    <s v="2024-11-08_49580_2024年9月期　決算短信〔日本基準〕（連結）_attachments.md"/>
    <x v="120"/>
    <n v="49580"/>
    <s v="2024年9月期　決算短信〔日本基準〕（連結）"/>
    <n v="5.9120999999999997"/>
  </r>
  <r>
    <s v="2025-02-07_49580_2025年9月期　第1四半期決算短信〔日本基準〕（連結）_attachments.md"/>
    <x v="23"/>
    <n v="49580"/>
    <s v="2025年9月期　第1四半期決算短信〔日本基準〕（連結）"/>
    <n v="5.8174000000000001"/>
  </r>
  <r>
    <s v="2025-05-09_49580_2025年9月期 第2四半期（中間期）決算短信〔日本基準〕（連結）_attachments.md"/>
    <x v="15"/>
    <n v="49580"/>
    <s v="2025年9月期 第2四半期（中間期）決算短信〔日本基準〕（連結）"/>
    <n v="6.1719999999999997"/>
  </r>
  <r>
    <s v="2025-08-04_49580_2025年9月期 第3四半期決算短信〔日本基準〕（連結）_attachments.md"/>
    <x v="10"/>
    <n v="49580"/>
    <s v="2025年9月期 第3四半期決算短信〔日本基準〕（連結）"/>
    <n v="4.9930000000000003"/>
  </r>
  <r>
    <s v="2024-08-09_49600_2025年３月期 第１四半期決算短信〔日本基準〕 (非連結)_attachments.md"/>
    <x v="69"/>
    <n v="49600"/>
    <s v="2025年３月期 第１四半期決算短信〔日本基準〕 (非連結)"/>
    <n v="5.4855999999999998"/>
  </r>
  <r>
    <s v="2024-11-08_49600_2025年３月期 第２四半期（中間期）決算短信〔日本基準〕 (非連結)_attachments.md"/>
    <x v="120"/>
    <n v="49600"/>
    <s v="2025年３月期 第２四半期（中間期）決算短信〔日本基準〕 (非連結)"/>
    <n v="4.867"/>
  </r>
  <r>
    <s v="2025-02-10_49600_2025年３月期 第３四半期決算短信〔日本基準〕 (非連結)_attachments.md"/>
    <x v="31"/>
    <n v="49600"/>
    <s v="2025年３月期 第３四半期決算短信〔日本基準〕 (非連結)"/>
    <n v="4.9804000000000004"/>
  </r>
  <r>
    <s v="2025-05-09_49600_2025年３月期　決算短信〔日本基準〕（非連結）_attachments.md"/>
    <x v="15"/>
    <n v="49600"/>
    <s v="2025年３月期　決算短信〔日本基準〕（非連結）"/>
    <n v="5.4740000000000002"/>
  </r>
  <r>
    <s v="2025-08-08_49600_2026年３月期 第１四半期決算短信〔日本基準〕（非連結）_attachments.md"/>
    <x v="72"/>
    <n v="49600"/>
    <s v="2026年３月期 第１四半期決算短信〔日本基準〕（非連結）"/>
    <n v="5.3795000000000002"/>
  </r>
  <r>
    <s v="2022-05-13_49660_2022年３月期　決算短信〔日本基準〕（連結）_attachments.md"/>
    <x v="66"/>
    <n v="49660"/>
    <s v="2022年３月期　決算短信〔日本基準〕（連結）"/>
    <n v="5.2885"/>
  </r>
  <r>
    <s v="2022-11-11_49660_2023年３月期　第２四半期決算短信〔日本基準〕（連結）_attachments.md"/>
    <x v="142"/>
    <n v="49660"/>
    <s v="2023年３月期　第２四半期決算短信〔日本基準〕（連結）"/>
    <n v="5.3052000000000001"/>
  </r>
  <r>
    <s v="2024-05-10_49660_2024年３月期　決算短信〔日本基準〕（連結）_attachments.md"/>
    <x v="5"/>
    <n v="49660"/>
    <s v="2024年３月期　決算短信〔日本基準〕（連結）"/>
    <n v="5.1124999999999998"/>
  </r>
  <r>
    <s v="2024-08-08_49660_2025年３月期　第１四半期決算短信〔日本基準〕（連結）_attachments.md"/>
    <x v="38"/>
    <n v="49660"/>
    <s v="2025年３月期　第１四半期決算短信〔日本基準〕（連結）"/>
    <n v="5.5792999999999999"/>
  </r>
  <r>
    <s v="2024-11-11_49660_2025年３月期　第２四半期（中間期）決算短信〔日本基準〕（連結）_attachments.md"/>
    <x v="30"/>
    <n v="49660"/>
    <s v="2025年３月期　第２四半期（中間期）決算短信〔日本基準〕（連結）"/>
    <n v="5.6540999999999997"/>
  </r>
  <r>
    <s v="2025-02-10_49660_2025年３月期　第３四半期決算短信〔日本基準〕（連結）_attachments.md"/>
    <x v="31"/>
    <n v="49660"/>
    <s v="2025年３月期　第３四半期決算短信〔日本基準〕（連結）"/>
    <n v="5.0372000000000003"/>
  </r>
  <r>
    <s v="2025-05-12_49660_2025年３月期　決算短信〔日本基準〕（連結）_attachments.md"/>
    <x v="9"/>
    <n v="49660"/>
    <s v="2025年３月期　決算短信〔日本基準〕（連結）"/>
    <n v="5.34"/>
  </r>
  <r>
    <s v="2025-08-08_49660_2026年３月期　第１四半期決算短信〔日本基準〕（連結）_attachments.md"/>
    <x v="72"/>
    <n v="49660"/>
    <s v="2026年３月期　第１四半期決算短信〔日本基準〕（連結）"/>
    <n v="4.7504"/>
  </r>
  <r>
    <s v="2022-02-04_49670_2021年12月期 決算短信〔日本基準〕（連結）_attachments.md"/>
    <x v="16"/>
    <n v="49670"/>
    <s v="2021年12月期 決算短信〔日本基準〕（連結）"/>
    <n v="5.6303000000000001"/>
  </r>
  <r>
    <s v="2023-02-14_49670_2022年12月期 決算短信〔日本基準〕(連結)_attachments.md"/>
    <x v="136"/>
    <n v="49670"/>
    <s v="2022年12月期 決算短信〔日本基準〕(連結)"/>
    <n v="5.3360000000000003"/>
  </r>
  <r>
    <s v="2023-05-10_49670_2023年12月期　第1四半期決算短信〔日本基準〕（連結）_attachments.md"/>
    <x v="109"/>
    <n v="49670"/>
    <s v="2023年12月期　第1四半期決算短信〔日本基準〕（連結）"/>
    <n v="5.5818000000000003"/>
  </r>
  <r>
    <s v="2023-08-08_49670_2023年12月期　第2四半期決算短信〔日本基準〕（連結）_attachments.md"/>
    <x v="243"/>
    <n v="49670"/>
    <s v="2023年12月期　第2四半期決算短信〔日本基準〕（連結）"/>
    <n v="5.4665999999999997"/>
  </r>
  <r>
    <s v="2023-11-07_49670_2023年12月期　第3四半期決算短信〔日本基準〕（連結）_attachments.md"/>
    <x v="213"/>
    <n v="49670"/>
    <s v="2023年12月期　第3四半期決算短信〔日本基準〕（連結）"/>
    <n v="5.7054999999999998"/>
  </r>
  <r>
    <s v="2024-02-09_49670_2023年12月期 決算短信〔日本基準〕(連結)_attachments.md"/>
    <x v="110"/>
    <n v="49670"/>
    <s v="2023年12月期 決算短信〔日本基準〕(連結)"/>
    <n v="5.7865000000000002"/>
  </r>
  <r>
    <s v="2024-08-08_49670_2024年12月期　第2四半期（中間期）決算短信〔日本基準〕（連結）_attachments.md"/>
    <x v="38"/>
    <n v="49670"/>
    <s v="2024年12月期　第2四半期（中間期）決算短信〔日本基準〕（連結）"/>
    <n v="4.8025000000000002"/>
  </r>
  <r>
    <s v="2024-11-08_49670_2024年12月期　第3四半期決算短信〔日本基準〕（連結）_attachments.md"/>
    <x v="120"/>
    <n v="49670"/>
    <s v="2024年12月期　第3四半期決算短信〔日本基準〕（連結）"/>
    <n v="4.5411999999999999"/>
  </r>
  <r>
    <s v="2025-02-10_49670_2024年12月期　決算短信〔日本基準〕（連結）_attachments.md"/>
    <x v="31"/>
    <n v="49670"/>
    <s v="2024年12月期　決算短信〔日本基準〕（連結）"/>
    <n v="5.0709999999999997"/>
  </r>
  <r>
    <s v="2025-05-09_49670_2025年12月期　第1四半期決算短信〔日本基準〕（連結）_attachments.md"/>
    <x v="15"/>
    <n v="49670"/>
    <s v="2025年12月期　第1四半期決算短信〔日本基準〕（連結）"/>
    <n v="5.6721000000000004"/>
  </r>
  <r>
    <s v="2025-08-05_49670_2025年12月期　第2四半期（中間期）決算短信〔日本基準〕（連結）_attachments.md"/>
    <x v="26"/>
    <n v="49670"/>
    <s v="2025年12月期　第2四半期（中間期）決算短信〔日本基準〕（連結）"/>
    <n v="5.6451000000000002"/>
  </r>
  <r>
    <s v="2023-02-02_49680_2023年３月期第３四半期決算短信〔日本基準〕(連結)_attachments.md"/>
    <x v="324"/>
    <n v="49680"/>
    <s v="2023年３月期第３四半期決算短信〔日本基準〕(連結)"/>
    <n v="4.7584"/>
  </r>
  <r>
    <s v="2023-05-11_49680_2023年３月期決算短信〔日本基準〕(連結)_attachments.md"/>
    <x v="124"/>
    <n v="49680"/>
    <s v="2023年３月期決算短信〔日本基準〕(連結)"/>
    <n v="4.8326000000000002"/>
  </r>
  <r>
    <s v="2023-08-03_49680_2024年３月期　第１四半期決算短信〔日本基準〕（連結）_attachments.md"/>
    <x v="375"/>
    <n v="49680"/>
    <s v="2024年３月期　第１四半期決算短信〔日本基準〕（連結）"/>
    <n v="5.1835000000000004"/>
  </r>
  <r>
    <s v="2023-11-02_49680_2024年３月期　第２四半期決算短信〔日本基準〕（連結）_attachments.md"/>
    <x v="220"/>
    <n v="49680"/>
    <s v="2024年３月期　第２四半期決算短信〔日本基準〕（連結）"/>
    <n v="4.5232000000000001"/>
  </r>
  <r>
    <s v="2024-02-05_49680_2024年３月期　第３四半期決算短信〔日本基準〕（連結）_attachments.md"/>
    <x v="118"/>
    <n v="49680"/>
    <s v="2024年３月期　第３四半期決算短信〔日本基準〕（連結）"/>
    <n v="4.4560000000000004"/>
  </r>
  <r>
    <s v="2024-05-14_49680_2024年３月期　決算短信〔日本基準〕（連結）_attachments.md"/>
    <x v="21"/>
    <n v="49680"/>
    <s v="2024年３月期　決算短信〔日本基準〕（連結）"/>
    <n v="4.7889999999999997"/>
  </r>
  <r>
    <s v="2024-08-02_49680_2025年３月期　第１四半期決算短信〔日本基準〕（連結）_attachments.md"/>
    <x v="185"/>
    <n v="49680"/>
    <s v="2025年３月期　第１四半期決算短信〔日本基準〕（連結）"/>
    <n v="5.8148"/>
  </r>
  <r>
    <s v="2024-11-05_49680_2025年３月期　第２四半期（中間期）決算短信〔日本基準〕（連結）_attachments.md"/>
    <x v="222"/>
    <n v="49680"/>
    <s v="2025年３月期　第２四半期（中間期）決算短信〔日本基準〕（連結）"/>
    <n v="5.8677999999999999"/>
  </r>
  <r>
    <s v="2025-02-05_49680_2025年３月期　第３四半期決算短信〔日本基準〕（連結）_attachments.md"/>
    <x v="119"/>
    <n v="49680"/>
    <s v="2025年３月期　第３四半期決算短信〔日本基準〕（連結）"/>
    <n v="5.7306999999999997"/>
  </r>
  <r>
    <s v="2025-05-14_49680_2025年３月期　決算短信〔日本基準〕（連結）_attachments.md"/>
    <x v="24"/>
    <n v="49680"/>
    <s v="2025年３月期　決算短信〔日本基準〕（連結）"/>
    <n v="6.1071"/>
  </r>
  <r>
    <s v="2025-08-04_49680_2026年３月期　第１四半期決算短信〔日本基準〕（連結）_attachments.md"/>
    <x v="10"/>
    <n v="49680"/>
    <s v="2026年３月期　第１四半期決算短信〔日本基準〕（連結）"/>
    <n v="5.7134999999999998"/>
  </r>
  <r>
    <s v="2023-05-12_49700_2023年３月期　決算短信〔日本基準〕(非連結)_attachments.md"/>
    <x v="1"/>
    <n v="49700"/>
    <s v="2023年３月期　決算短信〔日本基準〕(非連結)"/>
    <n v="5"/>
  </r>
  <r>
    <s v="2023-11-10_49700_2024年３月期　第２四半期決算短信〔日本基準〕（非連結）_attachments.md"/>
    <x v="68"/>
    <n v="49700"/>
    <s v="2024年３月期　第２四半期決算短信〔日本基準〕（非連結）"/>
    <n v="4.0292000000000003"/>
  </r>
  <r>
    <s v="2024-02-09_49700_2024年３月期　第３四半期決算短信〔日本基準〕（非連結）_attachments.md"/>
    <x v="110"/>
    <n v="49700"/>
    <s v="2024年３月期　第３四半期決算短信〔日本基準〕（非連結）"/>
    <n v="4.5865"/>
  </r>
  <r>
    <s v="2024-05-10_49700_2024年３月期　決算短信〔日本基準〕(非連結)_attachments.md"/>
    <x v="5"/>
    <n v="49700"/>
    <s v="2024年３月期　決算短信〔日本基準〕(非連結)"/>
    <n v="5.7106000000000003"/>
  </r>
  <r>
    <s v="2024-08-09_49700_2025年３月期　第１四半期決算短信〔日本基準〕(非連結)_attachments.md"/>
    <x v="69"/>
    <n v="49700"/>
    <s v="2025年３月期　第１四半期決算短信〔日本基準〕(非連結)"/>
    <n v="6.8423999999999996"/>
  </r>
  <r>
    <s v="2024-11-08_49700_2025年３月期　第２四半期(中間期)決算短信〔日本基準〕(非連結)_attachments.md"/>
    <x v="120"/>
    <n v="49700"/>
    <s v="2025年３月期　第２四半期(中間期)決算短信〔日本基準〕(非連結)"/>
    <n v="6.1444999999999999"/>
  </r>
  <r>
    <s v="2025-02-07_49700_2025年３月期第３四半期決算短信〔日本基準〕(非連結)_attachments.md"/>
    <x v="23"/>
    <n v="49700"/>
    <s v="2025年３月期第３四半期決算短信〔日本基準〕(非連結)"/>
    <n v="5.7317"/>
  </r>
  <r>
    <s v="2025-05-09_49700_2025年３月期　決算短信〔日本基準〕(非連結)_attachments.md"/>
    <x v="15"/>
    <n v="49700"/>
    <s v="2025年３月期　決算短信〔日本基準〕(非連結)"/>
    <n v="5.649"/>
  </r>
  <r>
    <s v="2025-08-08_49700_2026年３月期　第１四半期決算短信〔日本基準〕(非連結)_attachments.md"/>
    <x v="72"/>
    <n v="49700"/>
    <s v="2026年３月期　第１四半期決算短信〔日本基準〕(非連結)"/>
    <n v="4.4204999999999997"/>
  </r>
  <r>
    <s v="2024-08-08_49710_2024年12月期第２四半期（中間期）決算短信〔日本基準〕(連結)_attachments.md"/>
    <x v="38"/>
    <n v="49710"/>
    <s v="2024年12月期第２四半期（中間期）決算短信〔日本基準〕(連結)"/>
    <n v="5.7721"/>
  </r>
  <r>
    <s v="2024-11-11_49710_2024年12月期第３四半期決算短信〔日本基準〕(連結)_attachments.md"/>
    <x v="30"/>
    <n v="49710"/>
    <s v="2024年12月期第３四半期決算短信〔日本基準〕(連結)"/>
    <n v="6.2205000000000004"/>
  </r>
  <r>
    <s v="2025-02-14_49710_2024年12月期決算短信〔日本基準〕(連結)_attachments.md"/>
    <x v="71"/>
    <n v="49710"/>
    <s v="2024年12月期決算短信〔日本基準〕(連結)"/>
    <n v="5.3586999999999998"/>
  </r>
  <r>
    <s v="2025-05-12_49710_2025年12月期第１四半期決算短信〔日本基準〕(連結)_attachments.md"/>
    <x v="9"/>
    <n v="49710"/>
    <s v="2025年12月期第１四半期決算短信〔日本基準〕(連結)"/>
    <n v="5.5536000000000003"/>
  </r>
  <r>
    <s v="2025-08-08_49710_2025年12月期第2四半期（中間期）決算短信〔日本基準〕(連結)_attachments.md"/>
    <x v="72"/>
    <n v="49710"/>
    <s v="2025年12月期第2四半期（中間期）決算短信〔日本基準〕(連結)"/>
    <n v="5.4074999999999998"/>
  </r>
  <r>
    <s v="2024-02-05_49720_2024年３月期 第３四半期決算短信〔日本基準〕(連結)_attachments.md"/>
    <x v="118"/>
    <n v="49720"/>
    <s v="2024年３月期 第３四半期決算短信〔日本基準〕(連結)"/>
    <n v="5.6052999999999997"/>
  </r>
  <r>
    <s v="2024-05-15_49720_2024年３月期 決算短信〔日本基準〕(連結)_attachments.md"/>
    <x v="164"/>
    <n v="49720"/>
    <s v="2024年３月期 決算短信〔日本基準〕(連結)"/>
    <n v="5.5980999999999996"/>
  </r>
  <r>
    <s v="2024-08-05_49720_2025年３月期第１四半期決算短信〔日本基準〕(連結)_attachments.md"/>
    <x v="6"/>
    <n v="49720"/>
    <s v="2025年３月期第１四半期決算短信〔日本基準〕(連結)"/>
    <n v="5.5274999999999999"/>
  </r>
  <r>
    <s v="2024-11-05_49720_2025年３月期 第２四半期(中間期)決算短信〔日本基準〕(連結)_attachments.md"/>
    <x v="222"/>
    <n v="49720"/>
    <s v="2025年３月期 第２四半期(中間期)決算短信〔日本基準〕(連結)"/>
    <n v="5.4648000000000003"/>
  </r>
  <r>
    <s v="2025-02-05_49720_2025年３月期 第３四半期決算短信〔日本基準〕(連結)_attachments.md"/>
    <x v="119"/>
    <n v="49720"/>
    <s v="2025年３月期 第３四半期決算短信〔日本基準〕(連結)"/>
    <n v="5.8449"/>
  </r>
  <r>
    <s v="2025-05-15_49720_2025年３月期決算短信〔日本基準〕(連結)_attachments.md"/>
    <x v="121"/>
    <n v="49720"/>
    <s v="2025年３月期決算短信〔日本基準〕(連結)"/>
    <n v="5.6387"/>
  </r>
  <r>
    <s v="2025-08-05_49720_2026年３月期第１四半期決算短信〔日本基準〕(連結)_attachments.md"/>
    <x v="26"/>
    <n v="49720"/>
    <s v="2026年３月期第１四半期決算短信〔日本基準〕(連結)"/>
    <n v="4.6913999999999998"/>
  </r>
  <r>
    <s v="2022-01-28_49730_2022年３月期　第３四半期決算短信〔日本基準〕（非連結）_attachments.md"/>
    <x v="79"/>
    <n v="49730"/>
    <s v="2022年３月期　第３四半期決算短信〔日本基準〕（非連結）"/>
    <n v="5.2599"/>
  </r>
  <r>
    <s v="2022-04-25_49730_2022年３月期　決算短信〔日本基準〕（非連結）_attachments.md"/>
    <x v="660"/>
    <n v="49730"/>
    <s v="2022年３月期　決算短信〔日本基準〕（非連結）"/>
    <n v="5.0286999999999997"/>
  </r>
  <r>
    <s v="2022-07-25_49730_2023年３月期　第１四半期決算短信〔日本基準〕（非連結）_attachments.md"/>
    <x v="661"/>
    <n v="49730"/>
    <s v="2023年３月期　第１四半期決算短信〔日本基準〕（非連結）"/>
    <n v="5.9922000000000004"/>
  </r>
  <r>
    <s v="2022-10-25_49730_2023年３月期　第２四半期決算短信〔日本基準〕（非連結）_attachments.md"/>
    <x v="734"/>
    <n v="49730"/>
    <s v="2023年３月期　第２四半期決算短信〔日本基準〕（非連結）"/>
    <n v="3.5137"/>
  </r>
  <r>
    <s v="2023-01-27_49730_2023年３月期　第３四半期決算短信〔日本基準〕（非連結）_attachments.md"/>
    <x v="316"/>
    <n v="49730"/>
    <s v="2023年３月期　第３四半期決算短信〔日本基準〕（非連結）"/>
    <n v="3.7721"/>
  </r>
  <r>
    <s v="2023-04-25_49730_2023年３月期　決算短信〔日本基準〕（非連結）_attachments.md"/>
    <x v="685"/>
    <n v="49730"/>
    <s v="2023年３月期　決算短信〔日本基準〕（非連結）"/>
    <n v="4.8502999999999998"/>
  </r>
  <r>
    <s v="2023-06-12_49730_（訂正・数値データ訂正）「2023年３月期　決算短信〔日本基準〕（非連結）」の一部訂正について_attachments.md"/>
    <x v="372"/>
    <n v="49730"/>
    <s v="（訂正・数値データ訂正）「2023年３月期　決算短信〔日本基準〕（非連結）」の一部訂正について"/>
    <n v="4.7390999999999996"/>
  </r>
  <r>
    <s v="2023-07-24_49730_2024年３月期　第１四半期決算短信〔日本基準〕（非連結）_attachments.md"/>
    <x v="735"/>
    <n v="49730"/>
    <s v="2024年３月期　第１四半期決算短信〔日本基準〕（非連結）"/>
    <n v="3.8841000000000001"/>
  </r>
  <r>
    <s v="2023-10-24_49730_2024年３月期　第２四半期決算短信〔日本基準〕（非連結）_attachments.md"/>
    <x v="377"/>
    <n v="49730"/>
    <s v="2024年３月期　第２四半期決算短信〔日本基準〕（非連結）"/>
    <n v="4.8762999999999996"/>
  </r>
  <r>
    <s v="2024-01-26_49730_2024年３月期　第３四半期決算短信〔日本基準〕（非連結）_attachments.md"/>
    <x v="83"/>
    <n v="49730"/>
    <s v="2024年３月期　第３四半期決算短信〔日本基準〕（非連結）"/>
    <n v="4.6544999999999996"/>
  </r>
  <r>
    <s v="2024-04-24_49730_2024年３月期　決算短信〔日本基準〕（非連結）_attachments.md"/>
    <x v="309"/>
    <n v="49730"/>
    <s v="2024年３月期　決算短信〔日本基準〕（非連結）"/>
    <n v="4.8121"/>
  </r>
  <r>
    <s v="2024-07-26_49730_2025年３月期　第１四半期決算短信〔日本基準〕（非連結）_attachments.md"/>
    <x v="313"/>
    <n v="49730"/>
    <s v="2025年３月期　第１四半期決算短信〔日本基準〕（非連結）"/>
    <n v="6.6029999999999998"/>
  </r>
  <r>
    <s v="2024-10-23_49730_2025年３月期　第２四半期決算短信〔日本基準〕（非連結）_attachments.md"/>
    <x v="716"/>
    <n v="49730"/>
    <s v="2025年３月期　第２四半期決算短信〔日本基準〕（非連結）"/>
    <n v="5.5031999999999996"/>
  </r>
  <r>
    <s v="2025-01-28_49730_2025年３月期　第３四半期決算短信〔日本基準〕（非連結）_attachments.md"/>
    <x v="321"/>
    <n v="49730"/>
    <s v="2025年３月期　第３四半期決算短信〔日本基準〕（非連結）"/>
    <n v="4.6997"/>
  </r>
  <r>
    <s v="2025-04-25_49730_2025年３月期　決算短信〔日本基準〕（非連結）_attachments.md"/>
    <x v="86"/>
    <n v="49730"/>
    <s v="2025年３月期　決算短信〔日本基準〕（非連結）"/>
    <n v="5.4634"/>
  </r>
  <r>
    <s v="2025-04-28_49730_（訂正・数値データ訂正）「2025年３月期　決算短信〔日本基準〕（非連結）」の一部訂正について_attachments.md"/>
    <x v="208"/>
    <n v="49730"/>
    <s v="（訂正・数値データ訂正）「2025年３月期　決算短信〔日本基準〕（非連結）」の一部訂正について"/>
    <n v="5.3682999999999996"/>
  </r>
  <r>
    <s v="2025-07-25_49730_2026年３月期　第１四半期決算短信〔日本基準〕（非連結）_attachments.md"/>
    <x v="224"/>
    <n v="49730"/>
    <s v="2026年３月期　第１四半期決算短信〔日本基準〕（非連結）"/>
    <n v="4.5208000000000004"/>
  </r>
  <r>
    <s v="2024-05-10_49740_2024年３月期 決算短信〔日本基準〕（連結）_attachments.md"/>
    <x v="5"/>
    <n v="49740"/>
    <s v="2024年３月期 決算短信〔日本基準〕（連結）"/>
    <n v="4.9945000000000004"/>
  </r>
  <r>
    <s v="2024-08-08_49740_2025年３月期 第１四半期決算短信〔日本基準〕（連結）_attachments.md"/>
    <x v="38"/>
    <n v="49740"/>
    <s v="2025年３月期 第１四半期決算短信〔日本基準〕（連結）"/>
    <n v="5.2195999999999998"/>
  </r>
  <r>
    <s v="2024-11-08_49740_2025年３月期 第２四半期（中間期）決算短信〔日本基準〕（連結）_attachments.md"/>
    <x v="120"/>
    <n v="49740"/>
    <s v="2025年３月期 第２四半期（中間期）決算短信〔日本基準〕（連結）"/>
    <n v="4.4311999999999996"/>
  </r>
  <r>
    <s v="2025-02-13_49740_2025年３月期 第３四半期決算短信〔日本基準〕（連結）_attachments.md"/>
    <x v="14"/>
    <n v="49740"/>
    <s v="2025年３月期 第３四半期決算短信〔日本基準〕（連結）"/>
    <n v="4.5121000000000002"/>
  </r>
  <r>
    <s v="2025-05-13_49740_2025年３月期 決算短信〔日本基準〕（連結）_attachments.md"/>
    <x v="113"/>
    <n v="49740"/>
    <s v="2025年３月期 決算短信〔日本基準〕（連結）"/>
    <n v="5.2130999999999998"/>
  </r>
  <r>
    <s v="2025-08-08_49740_2026年３月期  第１四半期決算短信〔日本基準〕（連結）_attachments.md"/>
    <x v="72"/>
    <n v="49740"/>
    <s v="2026年３月期  第１四半期決算短信〔日本基準〕（連結）"/>
    <n v="5.0979999999999999"/>
  </r>
  <r>
    <s v="2023-02-03_49750_2023年3月期第3四半期決算短信〔日本基準〕（連結）_attachments.md"/>
    <x v="0"/>
    <n v="49750"/>
    <s v="2023年3月期第3四半期決算短信〔日本基準〕（連結）"/>
    <n v="6.3921000000000001"/>
  </r>
  <r>
    <s v="2023-05-11_49750_2023年3月期決算短信〔日本基準〕（連結）_attachments.md"/>
    <x v="124"/>
    <n v="49750"/>
    <s v="2023年3月期決算短信〔日本基準〕（連結）"/>
    <n v="4.8819999999999997"/>
  </r>
  <r>
    <s v="2023-08-03_49750_2024年3月期第1四半期決算短信〔日本基準〕（連結）_attachments.md"/>
    <x v="375"/>
    <n v="49750"/>
    <s v="2024年3月期第1四半期決算短信〔日本基準〕（連結）"/>
    <n v="4.9654999999999996"/>
  </r>
  <r>
    <s v="2023-11-07_49750_2024年3月期第2四半期決算短信〔日本基準〕（連結）_attachments.md"/>
    <x v="213"/>
    <n v="49750"/>
    <s v="2024年3月期第2四半期決算短信〔日本基準〕（連結）"/>
    <n v="5.3278999999999996"/>
  </r>
  <r>
    <s v="2024-02-07_49750_2024年3月期第3四半期決算短信〔日本基準〕（連結）_attachments.md"/>
    <x v="226"/>
    <n v="49750"/>
    <s v="2024年3月期第3四半期決算短信〔日本基準〕（連結）"/>
    <n v="4.4413999999999998"/>
  </r>
  <r>
    <s v="2024-05-10_49750_2024年3月期決算短信〔日本基準〕（連結）_attachments.md"/>
    <x v="5"/>
    <n v="49750"/>
    <s v="2024年3月期決算短信〔日本基準〕（連結）"/>
    <n v="4.4954000000000001"/>
  </r>
  <r>
    <s v="2024-05-14_49750_（数値データ訂正）「2024年３月期決算短信〔日本基準〕（連結）」における数値データ（XBRL）の一部訂正について_attachments.md"/>
    <x v="21"/>
    <n v="49750"/>
    <s v="（数値データ訂正）「2024年３月期決算短信〔日本基準〕（連結）」における数値データ（XBRL）の一部訂正について"/>
    <n v="4.7976999999999999"/>
  </r>
  <r>
    <s v="2024-08-07_49750_2025年３月期第１四半期決算短信〔日本基準〕(連結)_attachments.md"/>
    <x v="186"/>
    <n v="49750"/>
    <s v="2025年３月期第１四半期決算短信〔日本基準〕(連結)"/>
    <n v="5.0185000000000004"/>
  </r>
  <r>
    <s v="2024-11-07_49750_2025年３月期第２四半期（中間期）決算短信〔日本基準〕（連結）_attachments.md"/>
    <x v="39"/>
    <n v="49750"/>
    <s v="2025年３月期第２四半期（中間期）決算短信〔日本基準〕（連結）"/>
    <n v="5.4663000000000004"/>
  </r>
  <r>
    <s v="2025-02-06_49750_2025年３月期第３四半期決算短信〔日本基準〕（連結）_attachments.md"/>
    <x v="40"/>
    <n v="49750"/>
    <s v="2025年３月期第３四半期決算短信〔日本基準〕（連結）"/>
    <n v="5.1802000000000001"/>
  </r>
  <r>
    <s v="2025-05-13_49750_2025年３月期決算短信〔日本基準〕(連結)_attachments.md"/>
    <x v="113"/>
    <n v="49750"/>
    <s v="2025年３月期決算短信〔日本基準〕(連結)"/>
    <n v="5.4383999999999997"/>
  </r>
  <r>
    <s v="2025-08-07_49750_2026年３月期　第１四半期決算短信〔日本基準〕(連結)_attachments.md"/>
    <x v="41"/>
    <n v="49750"/>
    <s v="2026年３月期　第１四半期決算短信〔日本基準〕(連結)"/>
    <n v="5.3327999999999998"/>
  </r>
  <r>
    <s v="2022-11-08_49760_2023年６月期　第１四半期決算短信〔日本基準〕(連結)_attachments.md"/>
    <x v="257"/>
    <n v="49760"/>
    <s v="2023年６月期　第１四半期決算短信〔日本基準〕(連結)"/>
    <n v="6.3967999999999998"/>
  </r>
  <r>
    <s v="2023-02-10_49760_2023年６月期　第２四半期決算短信〔日本基準〕(連結)_attachments.md"/>
    <x v="108"/>
    <n v="49760"/>
    <s v="2023年６月期　第２四半期決算短信〔日本基準〕(連結)"/>
    <n v="5.5758999999999999"/>
  </r>
  <r>
    <s v="2023-05-15_49760_2023年6月期 第3四半期決算短信〔日本基準〕（連結）_attachments.md"/>
    <x v="163"/>
    <n v="49760"/>
    <s v="2023年6月期 第3四半期決算短信〔日本基準〕（連結）"/>
    <n v="6.3209"/>
  </r>
  <r>
    <s v="2023-08-10_49760_2023年６月期 決算短信〔日本基準〕（連結）_attachments.md"/>
    <x v="81"/>
    <n v="49760"/>
    <s v="2023年６月期 決算短信〔日本基準〕（連結）"/>
    <n v="5.1406000000000001"/>
  </r>
  <r>
    <s v="2023-11-14_49760_2024年6月期 第1四半期決算短信〔日本基準〕（連結）_attachments.md"/>
    <x v="150"/>
    <n v="49760"/>
    <s v="2024年6月期 第1四半期決算短信〔日本基準〕（連結）"/>
    <n v="5"/>
  </r>
  <r>
    <s v="2024-02-14_49760_2024年6月期 第2四半期決算短信〔日本基準〕（連結）_attachments.md"/>
    <x v="76"/>
    <n v="49760"/>
    <s v="2024年6月期 第2四半期決算短信〔日本基準〕（連結）"/>
    <n v="5.7439"/>
  </r>
  <r>
    <s v="2024-05-13_49760_2024年6月期 第３四半期決算短信〔日本基準〕(連結)_attachments.md"/>
    <x v="112"/>
    <n v="49760"/>
    <s v="2024年6月期 第３四半期決算短信〔日本基準〕(連結)"/>
    <n v="6.5754999999999999"/>
  </r>
  <r>
    <s v="2024-08-09_49760_2024年６月期 決算短信〔日本基準〕（連結）_attachments.md"/>
    <x v="69"/>
    <n v="49760"/>
    <s v="2024年６月期 決算短信〔日本基準〕（連結）"/>
    <n v="5.7685000000000004"/>
  </r>
  <r>
    <s v="2024-11-14_49760_2025年6月期 第1四半期決算短信〔日本基準〕（連結）_attachments.md"/>
    <x v="70"/>
    <n v="49760"/>
    <s v="2025年6月期 第1四半期決算短信〔日本基準〕（連結）"/>
    <n v="6.3379000000000003"/>
  </r>
  <r>
    <s v="2025-02-14_49760_2025年６月期　第２四半期（中間期）決算短信〔日本基準〕(連結)_attachments.md"/>
    <x v="71"/>
    <n v="49760"/>
    <s v="2025年６月期　第２四半期（中間期）決算短信〔日本基準〕(連結)"/>
    <n v="6.0841000000000003"/>
  </r>
  <r>
    <s v="2025-05-15_49760_2025年6月期 第3四半期決算短信〔日本基準〕（連結）_attachments.md"/>
    <x v="121"/>
    <n v="49760"/>
    <s v="2025年6月期 第3四半期決算短信〔日本基準〕（連結）"/>
    <n v="6.0819999999999999"/>
  </r>
  <r>
    <s v="2025-08-08_49760_2025年６月期 決算短信〔日本基準〕（連結）_attachments.md"/>
    <x v="72"/>
    <n v="49760"/>
    <s v="2025年６月期 決算短信〔日本基準〕（連結）"/>
    <n v="5.5629"/>
  </r>
  <r>
    <s v="2022-02-14_49770_2022年３月期　第３四半期決算短信〔日本基準〕（連結）_attachments.md"/>
    <x v="144"/>
    <n v="49770"/>
    <s v="2022年３月期　第３四半期決算短信〔日本基準〕（連結）"/>
    <n v="5.8916000000000004"/>
  </r>
  <r>
    <s v="2022-08-09_49770_2023年３月期　第１四半期決算短信〔日本基準〕（連結）_attachments.md"/>
    <x v="123"/>
    <n v="49770"/>
    <s v="2023年３月期　第１四半期決算短信〔日本基準〕（連結）"/>
    <n v="6.0403000000000002"/>
  </r>
  <r>
    <s v="2022-11-14_49770_2023年３月期 第２四半期決算短信〔日本基準〕（連結）_attachments.md"/>
    <x v="147"/>
    <n v="49770"/>
    <s v="2023年３月期 第２四半期決算短信〔日本基準〕（連結）"/>
    <n v="5.6220999999999997"/>
  </r>
  <r>
    <s v="2023-02-13_49770_2023年３月期 第３四半期決算短信〔日本基準〕（連結）_attachments.md"/>
    <x v="143"/>
    <n v="49770"/>
    <s v="2023年３月期 第３四半期決算短信〔日本基準〕（連結）"/>
    <n v="5.8933999999999997"/>
  </r>
  <r>
    <s v="2023-05-12_49770_2023年３月期　決算短信〔日本基準〕（連結）_attachments.md"/>
    <x v="1"/>
    <n v="49770"/>
    <s v="2023年３月期　決算短信〔日本基準〕（連結）"/>
    <n v="5.6604000000000001"/>
  </r>
  <r>
    <s v="2023-08-10_49770_2024年３月期    第１四半期決算短信〔日本基準〕（連結）_attachments.md"/>
    <x v="81"/>
    <n v="49770"/>
    <s v="2024年３月期    第１四半期決算短信〔日本基準〕（連結）"/>
    <n v="5.8296999999999999"/>
  </r>
  <r>
    <s v="2024-08-09_49770_2025年３月期　第１四半期決算短信〔日本基準〕（連結）_attachments.md"/>
    <x v="69"/>
    <n v="49770"/>
    <s v="2025年３月期　第１四半期決算短信〔日本基準〕（連結）"/>
    <n v="5.5354000000000001"/>
  </r>
  <r>
    <s v="2024-11-12_49770_2025年３月期　第２四半期（中間期）決算短信〔日本基準〕（連結）_attachments.md"/>
    <x v="125"/>
    <n v="49770"/>
    <s v="2025年３月期　第２四半期（中間期）決算短信〔日本基準〕（連結）"/>
    <n v="5.5271999999999997"/>
  </r>
  <r>
    <s v="2025-02-13_49770_2025年３月期　第３四半期決算短信〔日本基準〕（連結）_attachments.md"/>
    <x v="14"/>
    <n v="49770"/>
    <s v="2025年３月期　第３四半期決算短信〔日本基準〕（連結）"/>
    <n v="6.7672999999999996"/>
  </r>
  <r>
    <s v="2025-05-14_49770_2025年３月期　決算短信〔日本基準〕（連結）_attachments.md"/>
    <x v="24"/>
    <n v="49770"/>
    <s v="2025年３月期　決算短信〔日本基準〕（連結）"/>
    <n v="6.0194000000000001"/>
  </r>
  <r>
    <s v="2025-08-08_49770_2026年３月期　第１四半期決算短信〔日本基準〕（連結）_attachments.md"/>
    <x v="72"/>
    <n v="49770"/>
    <s v="2026年３月期　第１四半期決算短信〔日本基準〕（連結）"/>
    <n v="5.4508999999999999"/>
  </r>
  <r>
    <s v="2022-02-10_49780_2022年３月期 第３四半期決算短信〔日本基準〕（連結）_attachments.md"/>
    <x v="105"/>
    <n v="49780"/>
    <s v="2022年３月期 第３四半期決算短信〔日本基準〕（連結）"/>
    <n v="6.5015000000000001"/>
  </r>
  <r>
    <s v="2022-05-13_49780_2022年３月期 決算短信〔日本基準〕（連結）_attachments.md"/>
    <x v="66"/>
    <n v="49780"/>
    <s v="2022年３月期 決算短信〔日本基準〕（連結）"/>
    <n v="6.4097999999999997"/>
  </r>
  <r>
    <s v="2022-08-10_49780_2023年３月期 第１四半期決算短信〔日本基準〕（連結）_attachments.md"/>
    <x v="67"/>
    <n v="49780"/>
    <s v="2023年３月期 第１四半期決算短信〔日本基準〕（連結）"/>
    <n v="6.7960000000000003"/>
  </r>
  <r>
    <s v="2023-02-10_49780_2023年3月期　第3四半期決算短信〔日本基準〕（連結）_attachments.md"/>
    <x v="108"/>
    <n v="49780"/>
    <s v="2023年3月期　第3四半期決算短信〔日本基準〕（連結）"/>
    <n v="6.1326000000000001"/>
  </r>
  <r>
    <s v="2023-08-10_49780_2024年3月期　第1四半期決算短信［日本基準］（連結）_attachments.md"/>
    <x v="81"/>
    <n v="49780"/>
    <s v="2024年3月期　第1四半期決算短信［日本基準］（連結）"/>
    <n v="7.1306000000000003"/>
  </r>
  <r>
    <s v="2023-11-10_49780_2024年3月期 第2四半期決算短信［日本基準］(連結)_attachments.md"/>
    <x v="68"/>
    <n v="49780"/>
    <s v="2024年3月期 第2四半期決算短信［日本基準］(連結)"/>
    <n v="6.8289999999999997"/>
  </r>
  <r>
    <s v="2024-02-09_49780_2024年3月期　第3四半期決算短信［日本基準］(連結)_attachments.md"/>
    <x v="110"/>
    <n v="49780"/>
    <s v="2024年3月期　第3四半期決算短信［日本基準］(連結)"/>
    <n v="6.9435000000000002"/>
  </r>
  <r>
    <s v="2024-05-13_49780_2024年３月期　決算短信［日本基準］（連結）_attachments.md"/>
    <x v="112"/>
    <n v="49780"/>
    <s v="2024年３月期　決算短信［日本基準］（連結）"/>
    <n v="6.6840000000000002"/>
  </r>
  <r>
    <s v="2024-08-13_49780_2025年３月期 第１四半期決算短信〔日本基準〕（連結）_attachments.md"/>
    <x v="117"/>
    <n v="49780"/>
    <s v="2025年３月期 第１四半期決算短信〔日本基準〕（連結）"/>
    <n v="7.2095000000000002"/>
  </r>
  <r>
    <s v="2024-11-13_49780_2025年３月期 第２四半期（中間期）決算短信〔日本基準〕（連結）_attachments.md"/>
    <x v="13"/>
    <n v="49780"/>
    <s v="2025年３月期 第２四半期（中間期）決算短信〔日本基準〕（連結）"/>
    <n v="7.0978000000000003"/>
  </r>
  <r>
    <s v="2025-02-13_49780_2025年３月期 第３四半期決算短信［日本基準］（連結）_attachments.md"/>
    <x v="14"/>
    <n v="49780"/>
    <s v="2025年３月期 第３四半期決算短信［日本基準］（連結）"/>
    <n v="6.6509999999999998"/>
  </r>
  <r>
    <s v="2025-05-14_49780_2025年３月期 決算短信［日本基準］（連結）_attachments.md"/>
    <x v="24"/>
    <n v="49780"/>
    <s v="2025年３月期 決算短信［日本基準］（連結）"/>
    <n v="6.5624000000000002"/>
  </r>
  <r>
    <s v="2025-08-13_49780_2026年３月期 第１四半期決算短信［日本基準］（連結）_attachments.md"/>
    <x v="97"/>
    <n v="49780"/>
    <s v="2026年３月期 第１四半期決算短信［日本基準］（連結）"/>
    <n v="7.0061"/>
  </r>
  <r>
    <s v="2024-08-09_49790_2024年12月期第２四半期（中間期）決算短信〔日本基準〕（連結）_attachments.md"/>
    <x v="69"/>
    <n v="49790"/>
    <s v="2024年12月期第２四半期（中間期）決算短信〔日本基準〕（連結）"/>
    <n v="5.1273999999999997"/>
  </r>
  <r>
    <s v="2024-11-08_49790_2024年12月期第３四半期決算短信〔日本基準〕（連結）_attachments.md"/>
    <x v="120"/>
    <n v="49790"/>
    <s v="2024年12月期第３四半期決算短信〔日本基準〕（連結）"/>
    <n v="4.9926000000000004"/>
  </r>
  <r>
    <s v="2025-02-12_49790_2024年12月期決算短信〔日本基準〕（連結）_attachments.md"/>
    <x v="96"/>
    <n v="49790"/>
    <s v="2024年12月期決算短信〔日本基準〕（連結）"/>
    <n v="6.1791"/>
  </r>
  <r>
    <s v="2025-05-14_49790_2025年12月期第１四半期決算短信〔日本基準〕（連結）_attachments.md"/>
    <x v="24"/>
    <n v="49790"/>
    <s v="2025年12月期第１四半期決算短信〔日本基準〕（連結）"/>
    <n v="5.8056999999999999"/>
  </r>
  <r>
    <s v="2025-08-08_49790_2025年12月期第２四半期（中間期）決算短信〔日本基準〕（連結）_attachments.md"/>
    <x v="72"/>
    <n v="49790"/>
    <s v="2025年12月期第２四半期（中間期）決算短信〔日本基準〕（連結）"/>
    <n v="6.2439"/>
  </r>
  <r>
    <s v="2022-10-31_49800_2023年３月期 第２四半期決算短信〔日本基準〕（連結）_attachments.md"/>
    <x v="203"/>
    <n v="49800"/>
    <s v="2023年３月期 第２四半期決算短信〔日本基準〕（連結）"/>
    <n v="5"/>
  </r>
  <r>
    <s v="2023-02-01_49800_2023年３月期 第３四半期決算短信〔日本基準〕（連結）_attachments.md"/>
    <x v="322"/>
    <n v="49800"/>
    <s v="2023年３月期 第３四半期決算短信〔日本基準〕（連結）"/>
    <n v="5.0743"/>
  </r>
  <r>
    <s v="2023-05-10_49800_2023年３月期　決算短信〔日本基準〕（連結）_attachments.md"/>
    <x v="109"/>
    <n v="49800"/>
    <s v="2023年３月期　決算短信〔日本基準〕（連結）"/>
    <n v="5.5884"/>
  </r>
  <r>
    <s v="2023-07-31_49800_2024年３月期 第１四半期決算短信〔日本基準〕（連結）_attachments.md"/>
    <x v="175"/>
    <n v="49800"/>
    <s v="2024年３月期 第１四半期決算短信〔日本基準〕（連結）"/>
    <n v="5"/>
  </r>
  <r>
    <s v="2023-11-01_49800_2024年３月期 第２四半期決算短信〔日本基準〕（連結）_attachments.md"/>
    <x v="382"/>
    <n v="49800"/>
    <s v="2024年３月期 第２四半期決算短信〔日本基準〕（連結）"/>
    <n v="5"/>
  </r>
  <r>
    <s v="2024-02-05_49800_2024年３月期 第３四半期決算短信〔日本基準〕（連結）_attachments.md"/>
    <x v="118"/>
    <n v="49800"/>
    <s v="2024年３月期 第３四半期決算短信〔日本基準〕（連結）"/>
    <n v="4.6917999999999997"/>
  </r>
  <r>
    <s v="2024-05-13_49800_2024年３月期 決算短信〔日本基準〕（連結）_attachments.md"/>
    <x v="112"/>
    <n v="49800"/>
    <s v="2024年３月期 決算短信〔日本基準〕（連結）"/>
    <n v="6.0515999999999996"/>
  </r>
  <r>
    <s v="2024-08-07_49800_2025年３月期 第１四半期決算短信〔ＩＦＲＳ〕（連結）_attachments.md"/>
    <x v="186"/>
    <n v="49800"/>
    <s v="2025年３月期 第１四半期決算短信〔ＩＦＲＳ〕（連結）"/>
    <n v="4.8882000000000003"/>
  </r>
  <r>
    <s v="2024-11-13_49800_2025年３月期 第２四半期（中間期）決算短信〔ＩＦＲＳ〕（連結）_attachments.md"/>
    <x v="13"/>
    <n v="49800"/>
    <s v="2025年３月期 第２四半期（中間期）決算短信〔ＩＦＲＳ〕（連結）"/>
    <n v="4.8944999999999999"/>
  </r>
  <r>
    <s v="2025-02-12_49800_2025年３月期 第３四半期決算短信〔ＩＦＲＳ〕（連結）_attachments.md"/>
    <x v="96"/>
    <n v="49800"/>
    <s v="2025年３月期 第３四半期決算短信〔ＩＦＲＳ〕（連結）"/>
    <n v="5.0145999999999997"/>
  </r>
  <r>
    <s v="2025-05-12_49800_2025年３月期 決算短信〔ＩＦＲＳ〕（連結）_attachments.md"/>
    <x v="9"/>
    <n v="49800"/>
    <s v="2025年３月期 決算短信〔ＩＦＲＳ〕（連結）"/>
    <n v="4.9839000000000002"/>
  </r>
  <r>
    <s v="2025-08-05_49800_2026年３月期 第１四半期決算短信〔ＩＦＲＳ〕（連結）_attachments.md"/>
    <x v="26"/>
    <n v="49800"/>
    <s v="2026年３月期 第１四半期決算短信〔ＩＦＲＳ〕（連結）"/>
    <n v="4.8436000000000003"/>
  </r>
  <r>
    <s v="2022-02-14_49850_2021年12月期決算短信〔日本基準〕（連結）_attachments.md"/>
    <x v="144"/>
    <n v="49850"/>
    <s v="2021年12月期決算短信〔日本基準〕（連結）"/>
    <n v="5.6323999999999996"/>
  </r>
  <r>
    <s v="2022-05-11_49850_2022年12月期第1四半期決算短信〔日本基準〕(連結)_attachments.md"/>
    <x v="327"/>
    <n v="49850"/>
    <s v="2022年12月期第1四半期決算短信〔日本基準〕(連結)"/>
    <n v="5.1752000000000002"/>
  </r>
  <r>
    <s v="2022-08-05_49850_2022年12月期 第2四半期決算短信〔日本基準〕(連結)_attachments.md"/>
    <x v="182"/>
    <n v="49850"/>
    <s v="2022年12月期 第2四半期決算短信〔日本基準〕(連結)"/>
    <n v="5.5399000000000003"/>
  </r>
  <r>
    <s v="2022-11-08_49850_2022年12月期第3四半期決算短信〔日本基準〕(連結)_attachments.md"/>
    <x v="257"/>
    <n v="49850"/>
    <s v="2022年12月期第3四半期決算短信〔日本基準〕(連結)"/>
    <n v="5.0572999999999997"/>
  </r>
  <r>
    <s v="2023-02-13_49850_2022年12月期決算短信〔日本基準〕(連結)_attachments.md"/>
    <x v="143"/>
    <n v="49850"/>
    <s v="2022年12月期決算短信〔日本基準〕(連結)"/>
    <n v="5.3308"/>
  </r>
  <r>
    <s v="2023-05-11_49850_2023年12月期第1四半期決算短信〔日本基準〕(連結)_attachments.md"/>
    <x v="124"/>
    <n v="49850"/>
    <s v="2023年12月期第1四半期決算短信〔日本基準〕(連結)"/>
    <n v="5.4419000000000004"/>
  </r>
  <r>
    <s v="2023-08-08_49850_2023年12月期第2四半期決算短信〔日本基準〕(連結)_attachments.md"/>
    <x v="243"/>
    <n v="49850"/>
    <s v="2023年12月期第2四半期決算短信〔日本基準〕(連結)"/>
    <n v="5.3470000000000004"/>
  </r>
  <r>
    <s v="2023-11-09_49850_2023年12月期第3四半期決算短信〔日本基準〕(連結)_attachments.md"/>
    <x v="231"/>
    <n v="49850"/>
    <s v="2023年12月期第3四半期決算短信〔日本基準〕(連結)"/>
    <n v="5.6315"/>
  </r>
  <r>
    <s v="2024-02-13_49850_2023年12月期決算短信〔日本基準〕(連結)_attachments.md"/>
    <x v="11"/>
    <n v="49850"/>
    <s v="2023年12月期決算短信〔日本基準〕(連結)"/>
    <n v="5.1169000000000002"/>
  </r>
  <r>
    <s v="2024-05-10_49850_2024年12月期第1四半期決算短信〔日本基準〕(連結)_attachments.md"/>
    <x v="5"/>
    <n v="49850"/>
    <s v="2024年12月期第1四半期決算短信〔日本基準〕(連結)"/>
    <n v="5.1534000000000004"/>
  </r>
  <r>
    <s v="2024-08-09_49850_2024年12月期第2四半期（中間期）決算短信〔日本基準〕(連結)_attachments.md"/>
    <x v="69"/>
    <n v="49850"/>
    <s v="2024年12月期第2四半期（中間期）決算短信〔日本基準〕(連結)"/>
    <n v="5.8106999999999998"/>
  </r>
  <r>
    <s v="2024-11-11_49850_2024年12月期第3四半期決算短信〔日本基準〕_attachments.md"/>
    <x v="30"/>
    <n v="49850"/>
    <s v="2024年12月期第3四半期決算短信〔日本基準〕"/>
    <n v="5.7991999999999999"/>
  </r>
  <r>
    <s v="2025-02-13_49850_2024年12月期決算短信〔日本基準〕(連結)_attachments.md"/>
    <x v="14"/>
    <n v="49850"/>
    <s v="2024年12月期決算短信〔日本基準〕(連結)"/>
    <n v="6.0970000000000004"/>
  </r>
  <r>
    <s v="2025-05-12_49850_2025年12月期第1四半期決算短信〔日本基準〕(連結)_attachments.md"/>
    <x v="9"/>
    <n v="49850"/>
    <s v="2025年12月期第1四半期決算短信〔日本基準〕(連結)"/>
    <n v="5.2171000000000003"/>
  </r>
  <r>
    <s v="2025-08-08_49850_2025年12月期第2四半期（中間期）決算短信〔日本基準〕(連結)_attachments.md"/>
    <x v="72"/>
    <n v="49850"/>
    <s v="2025年12月期第2四半期（中間期）決算短信〔日本基準〕(連結)"/>
    <n v="5.4462000000000002"/>
  </r>
  <r>
    <s v="2022-02-10_49900_2022年３月期第３四半期決算短信〔日本基準〕（連結）_attachments.md"/>
    <x v="105"/>
    <n v="49900"/>
    <s v="2022年３月期第３四半期決算短信〔日本基準〕（連結）"/>
    <n v="4.8768000000000002"/>
  </r>
  <r>
    <s v="2022-05-13_49900_2022年３月期決算短信〔日本基準〕（連結）_attachments.md"/>
    <x v="66"/>
    <n v="49900"/>
    <s v="2022年３月期決算短信〔日本基準〕（連結）"/>
    <n v="5.2914000000000003"/>
  </r>
  <r>
    <s v="2022-08-12_49900_2023年３月期第１四半期決算短信〔日本基準〕（連結）_attachments.md"/>
    <x v="261"/>
    <n v="49900"/>
    <s v="2023年３月期第１四半期決算短信〔日本基準〕（連結）"/>
    <n v="5.6684000000000001"/>
  </r>
  <r>
    <s v="2022-11-11_49900_2023年３月期第２四半期決算短信〔日本基準〕（連結）_attachments.md"/>
    <x v="142"/>
    <n v="49900"/>
    <s v="2023年３月期第２四半期決算短信〔日本基準〕（連結）"/>
    <n v="5.5412999999999997"/>
  </r>
  <r>
    <s v="2023-02-10_49900_2023年３月期第３四半期決算短信〔日本基準〕（連結）_attachments.md"/>
    <x v="108"/>
    <n v="49900"/>
    <s v="2023年３月期第３四半期決算短信〔日本基準〕（連結）"/>
    <n v="5.6494"/>
  </r>
  <r>
    <s v="2023-05-15_49900_2023年３月期決算短信〔日本基準〕（連結）_attachments.md"/>
    <x v="163"/>
    <n v="49900"/>
    <s v="2023年３月期決算短信〔日本基準〕（連結）"/>
    <n v="5.3032000000000004"/>
  </r>
  <r>
    <s v="2023-08-10_49900_2024年３月期第１四半期決算短信〔日本基準〕（連結）_attachments.md"/>
    <x v="81"/>
    <n v="49900"/>
    <s v="2024年３月期第１四半期決算短信〔日本基準〕（連結）"/>
    <n v="6.0415999999999999"/>
  </r>
  <r>
    <s v="2023-11-13_49900_2024年３月期第２四半期決算短信〔日本基準〕（連結）_attachments.md"/>
    <x v="138"/>
    <n v="49900"/>
    <s v="2024年３月期第２四半期決算短信〔日本基準〕（連結）"/>
    <n v="6.218"/>
  </r>
  <r>
    <s v="2024-02-13_49900_2024年３月期第３四半期決算短信〔日本基準〕（連結）_attachments.md"/>
    <x v="11"/>
    <n v="49900"/>
    <s v="2024年３月期第３四半期決算短信〔日本基準〕（連結）"/>
    <n v="6.0785999999999998"/>
  </r>
  <r>
    <s v="2024-05-15_49900_2024年３月期決算短信〔日本基準〕（連結）_attachments.md"/>
    <x v="164"/>
    <n v="49900"/>
    <s v="2024年３月期決算短信〔日本基準〕（連結）"/>
    <n v="5.6608999999999998"/>
  </r>
  <r>
    <s v="2024-08-14_49900_2025年３月期第１四半期決算短信〔日本基準〕（連結）_attachments.md"/>
    <x v="77"/>
    <n v="49900"/>
    <s v="2025年３月期第１四半期決算短信〔日本基準〕（連結）"/>
    <n v="5.0118"/>
  </r>
  <r>
    <s v="2024-11-14_49900_2025年３月期第２四半期（中間期）決算短信〔日本基準〕（連結）_attachments.md"/>
    <x v="70"/>
    <n v="49900"/>
    <s v="2025年３月期第２四半期（中間期）決算短信〔日本基準〕（連結）"/>
    <n v="5.72"/>
  </r>
  <r>
    <s v="2025-02-14_49900_2025年３月期第３四半期決算短信〔日本基準〕（連結）_attachments.md"/>
    <x v="71"/>
    <n v="49900"/>
    <s v="2025年３月期第３四半期決算短信〔日本基準〕（連結）"/>
    <n v="5.2873000000000001"/>
  </r>
  <r>
    <s v="2025-05-15_49900_2025年３月期決算短信〔日本基準〕（連結）_attachments.md"/>
    <x v="121"/>
    <n v="49900"/>
    <s v="2025年３月期決算短信〔日本基準〕（連結）"/>
    <n v="5.3105000000000002"/>
  </r>
  <r>
    <s v="2025-08-14_49900_2026年３月期第１四半期決算短信〔日本基準〕（連結）_attachments.md"/>
    <x v="78"/>
    <n v="49900"/>
    <s v="2026年３月期第１四半期決算短信〔日本基準〕（連結）"/>
    <n v="5.6612"/>
  </r>
  <r>
    <s v="2022-07-08_49920_2022年11月期 第２四半期決算短信〔日本基準〕（連結）_attachments.md"/>
    <x v="518"/>
    <n v="49920"/>
    <s v="2022年11月期 第２四半期決算短信〔日本基準〕（連結）"/>
    <n v="5"/>
  </r>
  <r>
    <s v="2022-10-11_49920_2022年11月期 第３四半期決算短信〔日本基準〕（連結）_attachments.md"/>
    <x v="421"/>
    <n v="49920"/>
    <s v="2022年11月期 第３四半期決算短信〔日本基準〕（連結）"/>
    <n v="5"/>
  </r>
  <r>
    <s v="2023-01-13_49920_2022年11月期 決算短信〔日本基準〕（連結）_attachments.md"/>
    <x v="59"/>
    <n v="49920"/>
    <s v="2022年11月期 決算短信〔日本基準〕（連結）"/>
    <n v="4.8205"/>
  </r>
  <r>
    <s v="2023-04-10_49920_2023年11月期 第１四半期決算短信〔日本基準〕（連結）_attachments.md"/>
    <x v="60"/>
    <n v="49920"/>
    <s v="2023年11月期 第１四半期決算短信〔日本基準〕（連結）"/>
    <n v="5"/>
  </r>
  <r>
    <s v="2023-07-07_49920_2023年11月期 第２四半期決算短信〔日本基準〕（連結）_attachments.md"/>
    <x v="399"/>
    <n v="49920"/>
    <s v="2023年11月期 第２四半期決算短信〔日本基準〕（連結）"/>
    <n v="5"/>
  </r>
  <r>
    <s v="2023-10-06_49920_2023年11月期 第３四半期決算短信〔日本基準〕（連結）_attachments.md"/>
    <x v="49"/>
    <n v="49920"/>
    <s v="2023年11月期 第３四半期決算短信〔日本基準〕（連結）"/>
    <n v="5"/>
  </r>
  <r>
    <s v="2024-01-12_49920_2023年11月期 決算短信〔日本基準〕（連結）_attachments.md"/>
    <x v="62"/>
    <n v="49920"/>
    <s v="2023年11月期 決算短信〔日本基準〕（連結）"/>
    <n v="5"/>
  </r>
  <r>
    <s v="2024-04-08_49920_2024年11月期 第１四半期決算短信〔日本基準〕（連結）_attachments.md"/>
    <x v="406"/>
    <n v="49920"/>
    <s v="2024年11月期 第１四半期決算短信〔日本基準〕（連結）"/>
    <n v="5"/>
  </r>
  <r>
    <s v="2024-07-05_49920_2024年11月期 第２四半期決算短信〔日本基準〕（連結）_attachments.md"/>
    <x v="319"/>
    <n v="49920"/>
    <s v="2024年11月期 第２四半期決算短信〔日本基準〕（連結）"/>
    <n v="5"/>
  </r>
  <r>
    <s v="2024-10-07_49920_2024年11月期 第３四半期決算短信〔日本基準〕（連結）_attachments.md"/>
    <x v="596"/>
    <n v="49920"/>
    <s v="2024年11月期 第３四半期決算短信〔日本基準〕（連結）"/>
    <n v="5"/>
  </r>
  <r>
    <s v="2025-01-14_49920_2024年11月期 決算短信〔日本基準〕（連結）_attachments.md"/>
    <x v="35"/>
    <n v="49920"/>
    <s v="2024年11月期 決算短信〔日本基準〕（連結）"/>
    <n v="4.9069000000000003"/>
  </r>
  <r>
    <s v="2025-04-11_49920_2025年11月期 第１四半期決算短信〔日本基準〕（連結）_attachments.md"/>
    <x v="75"/>
    <n v="49920"/>
    <s v="2025年11月期 第１四半期決算短信〔日本基準〕（連結）"/>
    <n v="5"/>
  </r>
  <r>
    <s v="2025-07-11_49920_2025年11月期 第２四半期（中間期）決算短信〔日本基準〕（連結）_attachments.md"/>
    <x v="55"/>
    <n v="49920"/>
    <s v="2025年11月期 第２四半期（中間期）決算短信〔日本基準〕（連結）"/>
    <n v="5"/>
  </r>
  <r>
    <s v="2023-08-07_49940_2024年３月期 第１四半期決算短信〔日本基準〕(連結)_attachments.md"/>
    <x v="212"/>
    <n v="49940"/>
    <s v="2024年３月期 第１四半期決算短信〔日本基準〕(連結)"/>
    <n v="4.3357000000000001"/>
  </r>
  <r>
    <s v="2023-11-13_49940_2024年３月期 第２四半期決算短信〔日本基準〕(連結)_attachments.md"/>
    <x v="138"/>
    <n v="49940"/>
    <s v="2024年３月期 第２四半期決算短信〔日本基準〕(連結)"/>
    <n v="4.351"/>
  </r>
  <r>
    <s v="2024-02-13_49940_2024年３月期 第３四半期決算短信〔日本基準〕(連結)_attachments.md"/>
    <x v="11"/>
    <n v="49940"/>
    <s v="2024年３月期 第３四半期決算短信〔日本基準〕(連結)"/>
    <n v="5.8909000000000002"/>
  </r>
  <r>
    <s v="2024-05-13_49940_2024年３月期 決算短信〔日本基準〕(連結)_attachments.md"/>
    <x v="112"/>
    <n v="49940"/>
    <s v="2024年３月期 決算短信〔日本基準〕(連結)"/>
    <n v="4.7417999999999996"/>
  </r>
  <r>
    <s v="2024-08-05_49940_2025年３月期 第１四半期決算短信〔日本基準〕(連結)_attachments.md"/>
    <x v="6"/>
    <n v="49940"/>
    <s v="2025年３月期 第１四半期決算短信〔日本基準〕(連結)"/>
    <n v="5.6509999999999998"/>
  </r>
  <r>
    <s v="2024-11-11_49940_2025年３月期 第２四半期（中間期）決算短信〔日本基準〕(連結)_attachments.md"/>
    <x v="30"/>
    <n v="49940"/>
    <s v="2025年３月期 第２四半期（中間期）決算短信〔日本基準〕(連結)"/>
    <n v="5.7055999999999996"/>
  </r>
  <r>
    <s v="2025-02-10_49940_2025年３月期 第３四半期決算短信〔日本基準〕(連結)_attachments.md"/>
    <x v="31"/>
    <n v="49940"/>
    <s v="2025年３月期 第３四半期決算短信〔日本基準〕(連結)"/>
    <n v="5.3376000000000001"/>
  </r>
  <r>
    <s v="2025-05-12_49940_2025年３月期 決算短信〔日本基準〕(連結)_attachments.md"/>
    <x v="9"/>
    <n v="49940"/>
    <s v="2025年３月期 決算短信〔日本基準〕(連結)"/>
    <n v="5.5087999999999999"/>
  </r>
  <r>
    <s v="2025-08-08_49940_2026年３月期 第１四半期決算短信〔日本基準〕(連結)_attachments.md"/>
    <x v="72"/>
    <n v="49940"/>
    <s v="2026年３月期 第１四半期決算短信〔日本基準〕(連結)"/>
    <n v="5.9436"/>
  </r>
  <r>
    <s v="2023-06-09_49960_2023年10月期第２四半期決算短信〔日本基準〕(連結)_attachments.md"/>
    <x v="127"/>
    <n v="49960"/>
    <s v="2023年10月期第２四半期決算短信〔日本基準〕(連結)"/>
    <n v="4.7176999999999998"/>
  </r>
  <r>
    <s v="2023-09-08_49960_2023年10月期第３四半期決算短信〔日本基準〕(連結)_attachments.md"/>
    <x v="128"/>
    <n v="49960"/>
    <s v="2023年10月期第３四半期決算短信〔日本基準〕(連結)"/>
    <n v="6.1881000000000004"/>
  </r>
  <r>
    <s v="2023-12-14_49960_2023年10月期決算短信〔日本基準〕(連結)_attachments.md"/>
    <x v="228"/>
    <n v="49960"/>
    <s v="2023年10月期決算短信〔日本基準〕(連結)"/>
    <n v="6.1654"/>
  </r>
  <r>
    <s v="2024-03-08_49960_2024年10月期第1四半期決算短信〔日本基準〕(連結)_attachments.md"/>
    <x v="130"/>
    <n v="49960"/>
    <s v="2024年10月期第1四半期決算短信〔日本基準〕(連結)"/>
    <n v="4.5418000000000003"/>
  </r>
  <r>
    <s v="2024-06-07_49960_2024年10月期第２四半期決算短信〔日本基準〕(連結)_attachments.md"/>
    <x v="131"/>
    <n v="49960"/>
    <s v="2024年10月期第２四半期決算短信〔日本基準〕(連結)"/>
    <n v="5.4431000000000003"/>
  </r>
  <r>
    <s v="2024-09-06_49960_2024年10月期第3四半期決算短信〔日本基準〕(連結)_attachments.md"/>
    <x v="275"/>
    <n v="49960"/>
    <s v="2024年10月期第3四半期決算短信〔日本基準〕(連結)"/>
    <n v="4.5552999999999999"/>
  </r>
  <r>
    <s v="2024-12-13_49960_2024年10月期決算短信〔日本基準〕(連結)_attachments.md"/>
    <x v="93"/>
    <n v="49960"/>
    <s v="2024年10月期決算短信〔日本基準〕(連結)"/>
    <n v="5.6013000000000002"/>
  </r>
  <r>
    <s v="2025-03-07_49960_2025年10月期第１四半期決算短信〔日本基準〕(連結)_attachments.md"/>
    <x v="277"/>
    <n v="49960"/>
    <s v="2025年10月期第１四半期決算短信〔日本基準〕(連結)"/>
    <n v="5.3753000000000002"/>
  </r>
  <r>
    <s v="2025-06-06_49960_2025年10月期第２四半期（中間期）決算短信〔日本基準〕(連結)_attachments.md"/>
    <x v="428"/>
    <n v="49960"/>
    <s v="2025年10月期第２四半期（中間期）決算短信〔日本基準〕(連結)"/>
    <n v="5.2807000000000004"/>
  </r>
  <r>
    <s v="2023-11-09_49970_2024年３月期第２四半期決算短信〔日本基準〕(連結)_attachments.md"/>
    <x v="231"/>
    <n v="49970"/>
    <s v="2024年３月期第２四半期決算短信〔日本基準〕(連結)"/>
    <n v="4.5742000000000003"/>
  </r>
  <r>
    <s v="2024-02-08_49970_2024年３月期第３四半期決算短信〔日本基準〕(連結)_attachments.md"/>
    <x v="210"/>
    <n v="49970"/>
    <s v="2024年３月期第３四半期決算短信〔日本基準〕(連結)"/>
    <n v="3.8752"/>
  </r>
  <r>
    <s v="2024-05-13_49970_2024年３月期決算短信〔日本基準〕(連結)_attachments.md"/>
    <x v="112"/>
    <n v="49970"/>
    <s v="2024年３月期決算短信〔日本基準〕(連結)"/>
    <n v="5.2558999999999996"/>
  </r>
  <r>
    <s v="2024-08-08_49970_2025年３月期第１四半期決算短信〔日本基準〕(連結)_attachments.md"/>
    <x v="38"/>
    <n v="49970"/>
    <s v="2025年３月期第１四半期決算短信〔日本基準〕(連結)"/>
    <n v="4.6078999999999999"/>
  </r>
  <r>
    <s v="2024-11-11_49970_2025年3月期第2四半期（中間期）決算短信〔日本基準〕(連結)_attachments.md"/>
    <x v="30"/>
    <n v="49970"/>
    <s v="2025年3月期第2四半期（中間期）決算短信〔日本基準〕(連結)"/>
    <n v="4.7171000000000003"/>
  </r>
  <r>
    <s v="2025-02-10_49970_2025年３月期第３四半期決算短信〔日本基準〕(連結)_attachments.md"/>
    <x v="31"/>
    <n v="49970"/>
    <s v="2025年３月期第３四半期決算短信〔日本基準〕(連結)"/>
    <n v="4.7892000000000001"/>
  </r>
  <r>
    <s v="2025-05-13_49970_2025年３月期決算短信〔日本基準〕(連結)_attachments.md"/>
    <x v="113"/>
    <n v="49970"/>
    <s v="2025年３月期決算短信〔日本基準〕(連結)"/>
    <n v="5.6603000000000003"/>
  </r>
  <r>
    <s v="2025-08-07_49970_2026年３月期第１四半期決算短信〔日本基準〕(連結)_attachments.md"/>
    <x v="41"/>
    <n v="49970"/>
    <s v="2026年３月期第１四半期決算短信〔日本基準〕(連結)"/>
    <n v="5.8486000000000002"/>
  </r>
  <r>
    <s v="2022-02-09_49980_2022年３月期 第３四半期決算短信〔日本基準〕（連結）_attachments.md"/>
    <x v="189"/>
    <n v="49980"/>
    <s v="2022年３月期 第３四半期決算短信〔日本基準〕（連結）"/>
    <n v="4.7182000000000004"/>
  </r>
  <r>
    <s v="2024-08-09_49980_2025年３月期  第１四半期決算短信〔日本基準〕（連結）_attachments.md"/>
    <x v="69"/>
    <n v="49980"/>
    <s v="2025年３月期  第１四半期決算短信〔日本基準〕（連結）"/>
    <n v="5.8339999999999996"/>
  </r>
  <r>
    <s v="2024-11-08_49980_2025年３月期 第２四半期（中間期）決算短信〔日本基準〕（連結）_attachments.md"/>
    <x v="120"/>
    <n v="49980"/>
    <s v="2025年３月期 第２四半期（中間期）決算短信〔日本基準〕（連結）"/>
    <n v="5.5168999999999997"/>
  </r>
  <r>
    <s v="2025-02-10_49980_2025年３月期 第３四半期決算短信〔日本基準〕（連結）_attachments.md"/>
    <x v="31"/>
    <n v="49980"/>
    <s v="2025年３月期 第３四半期決算短信〔日本基準〕（連結）"/>
    <n v="5.3771000000000004"/>
  </r>
  <r>
    <s v="2025-05-14_49980_2025年3月期 決算短信〔日本基準〕（連結）_attachments.md"/>
    <x v="24"/>
    <n v="49980"/>
    <s v="2025年3月期 決算短信〔日本基準〕（連結）"/>
    <n v="6.0808"/>
  </r>
  <r>
    <s v="2025-08-08_49980_2026年３月期 第１四半期決算短信〔日本基準〕（連結）_attachments.md"/>
    <x v="72"/>
    <n v="49980"/>
    <s v="2026年３月期 第１四半期決算短信〔日本基準〕（連結）"/>
    <n v="4.8163999999999998"/>
  </r>
  <r>
    <s v="2022-02-04_50090_2022年３月期 第３四半期決算短信〔日本基準〕（連結）_attachments.md"/>
    <x v="16"/>
    <n v="50090"/>
    <s v="2022年３月期 第３四半期決算短信〔日本基準〕（連結）"/>
    <n v="5.0190000000000001"/>
  </r>
  <r>
    <s v="2022-05-13_50090_2022年３月期  決算短信〔日本基準〕（連結）_attachments.md"/>
    <x v="66"/>
    <n v="50090"/>
    <s v="2022年３月期  決算短信〔日本基準〕（連結）"/>
    <n v="5.7321999999999997"/>
  </r>
  <r>
    <s v="2022-07-29_50090_2023年３月期 第１四半期決算短信〔日本基準〕（連結）_attachments.md"/>
    <x v="174"/>
    <n v="50090"/>
    <s v="2023年３月期 第１四半期決算短信〔日本基準〕（連結）"/>
    <n v="5.9497999999999998"/>
  </r>
  <r>
    <s v="2022-10-31_50090_2023年３月期 第２四半期決算短信〔日本基準〕（連結）_attachments.md"/>
    <x v="203"/>
    <n v="50090"/>
    <s v="2023年３月期 第２四半期決算短信〔日本基準〕（連結）"/>
    <n v="6.8465999999999996"/>
  </r>
  <r>
    <s v="2023-02-06_50090_2023年３月期 第３四半期決算短信〔日本基準〕（連結）_attachments.md"/>
    <x v="200"/>
    <n v="50090"/>
    <s v="2023年３月期 第３四半期決算短信〔日本基準〕（連結）"/>
    <n v="5.6596000000000002"/>
  </r>
  <r>
    <s v="2023-05-15_50090_2023年３月期 決算短信〔日本基準〕（連結）_attachments.md"/>
    <x v="163"/>
    <n v="50090"/>
    <s v="2023年３月期 決算短信〔日本基準〕（連結）"/>
    <n v="5.7049000000000003"/>
  </r>
  <r>
    <s v="2023-07-31_50090_2024年3月期第1四半期決算短信〔日本基準〕（連結）_attachments.md"/>
    <x v="175"/>
    <n v="50090"/>
    <s v="2024年3月期第1四半期決算短信〔日本基準〕（連結）"/>
    <n v="6.1513"/>
  </r>
  <r>
    <s v="2024-05-15_50090_2024年３月期 決算短信〔日本基準〕（連結）_attachments.md"/>
    <x v="164"/>
    <n v="50090"/>
    <s v="2024年３月期 決算短信〔日本基準〕（連結）"/>
    <n v="6.2469999999999999"/>
  </r>
  <r>
    <s v="2024-08-09_50090_2025年３月期 第１四半期決算短信〔日本基準〕（連結）_attachments.md"/>
    <x v="69"/>
    <n v="50090"/>
    <s v="2025年３月期 第１四半期決算短信〔日本基準〕（連結）"/>
    <n v="5.8442999999999996"/>
  </r>
  <r>
    <s v="2024-08-13_50090_（訂正）「2025年３月期 第１四半期決算短信〔日本基準〕（連結）」の一部訂正について_attachments.md"/>
    <x v="117"/>
    <n v="50090"/>
    <s v="（訂正）「2025年３月期 第１四半期決算短信〔日本基準〕（連結）」の一部訂正について"/>
    <n v="5.9969999999999999"/>
  </r>
  <r>
    <s v="2024-11-11_50090_2025年３月期第２四半期（中間期）決算短信〔日本基準〕（連結）_attachments.md"/>
    <x v="30"/>
    <n v="50090"/>
    <s v="2025年３月期第２四半期（中間期）決算短信〔日本基準〕（連結）"/>
    <n v="5.5515999999999996"/>
  </r>
  <r>
    <s v="2025-02-10_50090_2025年３月期 第３四半期決算短信〔日本基準〕（連結）_attachments.md"/>
    <x v="31"/>
    <n v="50090"/>
    <s v="2025年３月期 第３四半期決算短信〔日本基準〕（連結）"/>
    <n v="5.9390999999999998"/>
  </r>
  <r>
    <s v="2025-05-15_50090_2025年３月期 決算短信〔日本基準〕（連結）_attachments.md"/>
    <x v="121"/>
    <n v="50090"/>
    <s v="2025年３月期 決算短信〔日本基準〕（連結）"/>
    <n v="6.4398999999999997"/>
  </r>
  <r>
    <s v="2025-08-08_50090_2026年３月期 第１四半期決算短信〔日本基準〕（連結）_attachments.md"/>
    <x v="72"/>
    <n v="50090"/>
    <s v="2026年３月期 第１四半期決算短信〔日本基準〕（連結）"/>
    <n v="6.3703000000000003"/>
  </r>
  <r>
    <s v="2024-05-15_50100_2024年12月期 第1四半期決算短信〔日本基準〕(連結)_attachments.md"/>
    <x v="164"/>
    <n v="50100"/>
    <s v="2024年12月期 第1四半期決算短信〔日本基準〕(連結)"/>
    <n v="4.6993999999999998"/>
  </r>
  <r>
    <s v="2024-08-14_50100_2024年12月期 第2四半期(中間期)決算短信〔日本基準〕(連結)_attachments.md"/>
    <x v="77"/>
    <n v="50100"/>
    <s v="2024年12月期 第2四半期(中間期)決算短信〔日本基準〕(連結)"/>
    <n v="4.8167"/>
  </r>
  <r>
    <s v="2024-11-14_50100_2024年12月期第3四半期決算短信〔日本基準〕（連結）_attachments.md"/>
    <x v="70"/>
    <n v="50100"/>
    <s v="2024年12月期第3四半期決算短信〔日本基準〕（連結）"/>
    <n v="5.0955000000000004"/>
  </r>
  <r>
    <s v="2025-02-14_50100_2024年12月期 決算短信〔日本基準〕（連結）_attachments.md"/>
    <x v="71"/>
    <n v="50100"/>
    <s v="2024年12月期 決算短信〔日本基準〕（連結）"/>
    <n v="5.7192999999999996"/>
  </r>
  <r>
    <s v="2025-05-15_50100_2025年12月期 第1四半期決算短信〔日本基準〕（連結）_attachments.md"/>
    <x v="121"/>
    <n v="50100"/>
    <s v="2025年12月期 第1四半期決算短信〔日本基準〕（連結）"/>
    <n v="5.1315"/>
  </r>
  <r>
    <s v="2025-08-14_50100_2025年12月期 第2四半期（中間期）決算短信〔日本基準〕（連結）_attachments.md"/>
    <x v="78"/>
    <n v="50100"/>
    <s v="2025年12月期 第2四半期（中間期）決算短信〔日本基準〕（連結）"/>
    <n v="5.6154999999999999"/>
  </r>
  <r>
    <s v="2023-02-10_50110_2023年３月期　第３四半期決算短信〔日本基準〕（連結）_attachments.md"/>
    <x v="108"/>
    <n v="50110"/>
    <s v="2023年３月期　第３四半期決算短信〔日本基準〕（連結）"/>
    <n v="4.7389000000000001"/>
  </r>
  <r>
    <s v="2023-05-10_50110_2023年３月期　決算短信〔日本基準〕（連結）_attachments.md"/>
    <x v="109"/>
    <n v="50110"/>
    <s v="2023年３月期　決算短信〔日本基準〕（連結）"/>
    <n v="5.0003000000000002"/>
  </r>
  <r>
    <s v="2023-08-08_50110_2024年３月期　第１四半期決算短信〔日本基準〕（連結）_attachments.md"/>
    <x v="243"/>
    <n v="50110"/>
    <s v="2024年３月期　第１四半期決算短信〔日本基準〕（連結）"/>
    <n v="4.2332999999999998"/>
  </r>
  <r>
    <s v="2023-11-08_50110_2024年３月期　第２四半期決算短信〔日本基準〕（連結）_attachments.md"/>
    <x v="230"/>
    <n v="50110"/>
    <s v="2024年３月期　第２四半期決算短信〔日本基準〕（連結）"/>
    <n v="4.3023999999999996"/>
  </r>
  <r>
    <s v="2024-02-09_50110_2024年３月期　第３四半期決算短信〔日本基準〕（連結）_attachments.md"/>
    <x v="110"/>
    <n v="50110"/>
    <s v="2024年３月期　第３四半期決算短信〔日本基準〕（連結）"/>
    <n v="5.3940999999999999"/>
  </r>
  <r>
    <s v="2024-05-10_50110_2024年３月期　決算短信〔日本基準〕（連結）_attachments.md"/>
    <x v="5"/>
    <n v="50110"/>
    <s v="2024年３月期　決算短信〔日本基準〕（連結）"/>
    <n v="5.0819000000000001"/>
  </r>
  <r>
    <s v="2024-08-13_50110_2025年３月期　第１四半期決算短信〔日本基準〕（連結）_attachments.md"/>
    <x v="117"/>
    <n v="50110"/>
    <s v="2025年３月期　第１四半期決算短信〔日本基準〕（連結）"/>
    <n v="4.4946999999999999"/>
  </r>
  <r>
    <s v="2024-11-12_50110_2025年３月期　第２四半期（中間期）決算短信〔日本基準〕（連結）_attachments.md"/>
    <x v="125"/>
    <n v="50110"/>
    <s v="2025年３月期　第２四半期（中間期）決算短信〔日本基準〕（連結）"/>
    <n v="4.8643999999999998"/>
  </r>
  <r>
    <s v="2025-02-12_50110_2025年３月期　第３四半期決算短信〔日本基準〕（連結）_attachments.md"/>
    <x v="96"/>
    <n v="50110"/>
    <s v="2025年３月期　第３四半期決算短信〔日本基準〕（連結）"/>
    <n v="4.8507999999999996"/>
  </r>
  <r>
    <s v="2025-05-12_50110_2025年３月期　決算短信〔日本基準〕（連結）_attachments.md"/>
    <x v="9"/>
    <n v="50110"/>
    <s v="2025年３月期　決算短信〔日本基準〕（連結）"/>
    <n v="5.3212000000000002"/>
  </r>
  <r>
    <s v="2025-08-08_50110_2026年３月期　第１四半期決算短信〔日本基準〕（連結）_attachments.md"/>
    <x v="72"/>
    <n v="50110"/>
    <s v="2026年３月期　第１四半期決算短信〔日本基準〕（連結）"/>
    <n v="4.4477000000000002"/>
  </r>
  <r>
    <s v="2022-02-04_50130_2022年3月期 第3四半期決算短信〔日本基準〕(連結)_attachments.md"/>
    <x v="16"/>
    <n v="50130"/>
    <s v="2022年3月期 第3四半期決算短信〔日本基準〕(連結)"/>
    <n v="5.6383999999999999"/>
  </r>
  <r>
    <s v="2022-05-13_50130_2022年3月期 決算短信〔日本基準〕（連結）_attachments.md"/>
    <x v="66"/>
    <n v="50130"/>
    <s v="2022年3月期 決算短信〔日本基準〕（連結）"/>
    <n v="4.8780999999999999"/>
  </r>
  <r>
    <s v="2022-08-05_50130_2023年3月期 第1四半期決算短信〔日本基準〕(連結)_attachments.md"/>
    <x v="182"/>
    <n v="50130"/>
    <s v="2023年3月期 第1四半期決算短信〔日本基準〕(連結)"/>
    <n v="4.7339000000000002"/>
  </r>
  <r>
    <s v="2022-11-04_50130_2023年3月期 第2四半期決算短信〔日本基準〕（連結）_attachments.md"/>
    <x v="314"/>
    <n v="50130"/>
    <s v="2023年3月期 第2四半期決算短信〔日本基準〕（連結）"/>
    <n v="5.0071000000000003"/>
  </r>
  <r>
    <s v="2023-02-03_50130_2023年3月期第3四半期決算短信〔日本基準〕（連結）_attachments.md"/>
    <x v="0"/>
    <n v="50130"/>
    <s v="2023年3月期第3四半期決算短信〔日本基準〕（連結）"/>
    <n v="5.6346999999999996"/>
  </r>
  <r>
    <s v="2023-05-12_50130_2023年3月期決算短信〔日本基準〕（連結）_attachments.md"/>
    <x v="1"/>
    <n v="50130"/>
    <s v="2023年3月期決算短信〔日本基準〕（連結）"/>
    <n v="4.6730999999999998"/>
  </r>
  <r>
    <s v="2023-08-04_50130_2024年3月期 第1四半期決算短信〔日本基準〕（連結）_attachments.md"/>
    <x v="2"/>
    <n v="50130"/>
    <s v="2024年3月期 第1四半期決算短信〔日本基準〕（連結）"/>
    <n v="5.6898"/>
  </r>
  <r>
    <s v="2023-11-06_50130_2024年3月期 第2四半期決算短信〔日本基準〕（連結）_attachments.md"/>
    <x v="3"/>
    <n v="50130"/>
    <s v="2024年3月期 第2四半期決算短信〔日本基準〕（連結）"/>
    <n v="5.4080000000000004"/>
  </r>
  <r>
    <s v="2024-02-06_50130_2024年3月期 第3四半期決算短信〔日本基準〕（連結）_attachments.md"/>
    <x v="20"/>
    <n v="50130"/>
    <s v="2024年3月期 第3四半期決算短信〔日本基準〕（連結）"/>
    <n v="5.4462999999999999"/>
  </r>
  <r>
    <s v="2024-05-15_50130_2024年3月期決算短信〔日本基準〕（連結）_attachments.md"/>
    <x v="164"/>
    <n v="50130"/>
    <s v="2024年3月期決算短信〔日本基準〕（連結）"/>
    <n v="5.2039999999999997"/>
  </r>
  <r>
    <s v="2024-08-06_50130_2025年3月期 第1四半期決算短信〔日本基準〕（連結）_attachments.md"/>
    <x v="22"/>
    <n v="50130"/>
    <s v="2025年3月期 第1四半期決算短信〔日本基準〕（連結）"/>
    <n v="4.9889000000000001"/>
  </r>
  <r>
    <s v="2024-11-08_50130_2025年3月期第2四半期（中間期）決算短信〔日本基準〕（連結）_attachments.md"/>
    <x v="120"/>
    <n v="50130"/>
    <s v="2025年3月期第2四半期（中間期）決算短信〔日本基準〕（連結）"/>
    <n v="5.2911999999999999"/>
  </r>
  <r>
    <s v="2025-02-07_50130_2025年3月期第3四半期決算短信〔日本基準〕(連結)_attachments.md"/>
    <x v="23"/>
    <n v="50130"/>
    <s v="2025年3月期第3四半期決算短信〔日本基準〕(連結)"/>
    <n v="5.4950000000000001"/>
  </r>
  <r>
    <s v="2025-05-14_50130_2025年3月期決算短信〔日本基準〕(連結)_attachments.md"/>
    <x v="24"/>
    <n v="50130"/>
    <s v="2025年3月期決算短信〔日本基準〕(連結)"/>
    <n v="5.5388999999999999"/>
  </r>
  <r>
    <s v="2025-08-06_50130_2026年3月期第1四半期決算短信〔日本基準〕(連結)_attachments.md"/>
    <x v="165"/>
    <n v="50130"/>
    <s v="2026年3月期第1四半期決算短信〔日本基準〕(連結)"/>
    <n v="4.8301999999999996"/>
  </r>
  <r>
    <s v="2023-02-09_50150_2022年12月期決算短信〔日本基準〕(非連結)_attachments.md"/>
    <x v="238"/>
    <n v="50150"/>
    <s v="2022年12月期決算短信〔日本基準〕(非連結)"/>
    <n v="5"/>
  </r>
  <r>
    <s v="2023-05-08_50150_2023年12月期第１四半期決算短信〔日本基準〕(非連結)_attachments.md"/>
    <x v="29"/>
    <n v="50150"/>
    <s v="2023年12月期第１四半期決算短信〔日本基準〕(非連結)"/>
    <n v="6.7108999999999996"/>
  </r>
  <r>
    <s v="2023-08-04_50150_2023年12月期第２四半期決算短信〔日本基準〕(非連結)_attachments.md"/>
    <x v="2"/>
    <n v="50150"/>
    <s v="2023年12月期第２四半期決算短信〔日本基準〕(非連結)"/>
    <n v="5.9283999999999999"/>
  </r>
  <r>
    <s v="2023-11-06_50150_2023年12月期第３四半期決算短信〔日本基準〕(非連結)_attachments.md"/>
    <x v="3"/>
    <n v="50150"/>
    <s v="2023年12月期第３四半期決算短信〔日本基準〕(非連結)"/>
    <n v="6.2182000000000004"/>
  </r>
  <r>
    <s v="2024-02-09_50150_2023年12月期決算短信〔日本基準〕(非連結)_attachments.md"/>
    <x v="110"/>
    <n v="50150"/>
    <s v="2023年12月期決算短信〔日本基準〕(非連結)"/>
    <n v="5.1334"/>
  </r>
  <r>
    <s v="2024-05-09_50150_2024年12月期第１四半期決算短信〔日本基準〕(非連結)_attachments.md"/>
    <x v="214"/>
    <n v="50150"/>
    <s v="2024年12月期第１四半期決算短信〔日本基準〕(非連結)"/>
    <n v="6.0587999999999997"/>
  </r>
  <r>
    <s v="2024-08-14_50150_(訂正・数値データ訂正）「2024年12月期 第１四半期決算短信〔日本基準〕（非連結）」の一部訂正について_attachments.md"/>
    <x v="77"/>
    <n v="50150"/>
    <s v="(訂正・数値データ訂正）「2024年12月期 第１四半期決算短信〔日本基準〕（非連結）」の一部訂正について"/>
    <n v="5.8146000000000004"/>
  </r>
  <r>
    <s v="2024-08-14_50150_2024年12月期第２四半期（中間期）決算短信〔日本基準〕(非連結)_attachments.md"/>
    <x v="77"/>
    <n v="50150"/>
    <s v="2024年12月期第２四半期（中間期）決算短信〔日本基準〕(非連結)"/>
    <n v="5.7664999999999997"/>
  </r>
  <r>
    <s v="2024-11-07_50150_2024年12月期第３四半期決算短信〔日本基準〕(非連結)_attachments.md"/>
    <x v="39"/>
    <n v="50150"/>
    <s v="2024年12月期第３四半期決算短信〔日本基準〕(非連結)"/>
    <n v="6.9893000000000001"/>
  </r>
  <r>
    <s v="2025-02-10_50150_2024年12月期 決算短信〔日本基準〕(非連結)_attachments.md"/>
    <x v="31"/>
    <n v="50150"/>
    <s v="2024年12月期 決算短信〔日本基準〕(非連結)"/>
    <n v="5.3537999999999997"/>
  </r>
  <r>
    <s v="2025-05-09_50150_2025年12月期 第１四半期決算短信〔日本基準〕(非連結)_attachments.md"/>
    <x v="15"/>
    <n v="50150"/>
    <s v="2025年12月期 第１四半期決算短信〔日本基準〕(非連結)"/>
    <n v="6.4038000000000004"/>
  </r>
  <r>
    <s v="2025-08-06_50150_2025年12月期 第２四半期（中間期）決算短信〔日本基準〕(非連結)_attachments.md"/>
    <x v="165"/>
    <n v="50150"/>
    <s v="2025年12月期 第２四半期（中間期）決算短信〔日本基準〕(非連結)"/>
    <n v="6.1750999999999996"/>
  </r>
  <r>
    <s v="2025-05-09_50160_2025年３月期決算短信〔ＩＦＲＳ〕(連結)_attachments.md"/>
    <x v="15"/>
    <n v="50160"/>
    <s v="2025年３月期決算短信〔ＩＦＲＳ〕(連結)"/>
    <n v="5.3327"/>
  </r>
  <r>
    <s v="2025-08-05_50160_2026年３月期第１四半期決算短信〔ＩＦＲＳ〕(連結)_attachments.md"/>
    <x v="26"/>
    <n v="50160"/>
    <s v="2026年３月期第１四半期決算短信〔ＩＦＲＳ〕(連結)"/>
    <n v="5.3164999999999996"/>
  </r>
  <r>
    <s v="2023-02-10_50170_（数値データ追加）「2023年３月期第３四半期決算短信〔日本基準〕（連結）」におけるXBRLデータの追加について_attachments.md"/>
    <x v="108"/>
    <n v="50170"/>
    <s v="（数値データ追加）「2023年３月期第３四半期決算短信〔日本基準〕（連結）」におけるXBRLデータの追加について"/>
    <n v="4.9531999999999998"/>
  </r>
  <r>
    <s v="2023-05-10_50170_2023年３月期決算短信[日本基準](連結)_attachments.md"/>
    <x v="109"/>
    <n v="50170"/>
    <s v="2023年３月期決算短信[日本基準](連結)"/>
    <n v="5.4287000000000001"/>
  </r>
  <r>
    <s v="2023-08-10_50170_2024年３月期第１四半期決算短信[日本基準](連結)_attachments.md"/>
    <x v="81"/>
    <n v="50170"/>
    <s v="2024年３月期第１四半期決算短信[日本基準](連結)"/>
    <n v="3.7934999999999999"/>
  </r>
  <r>
    <s v="2023-11-10_50170_2024年３月期第２四半期決算短信[日本基準](連結)_attachments.md"/>
    <x v="68"/>
    <n v="50170"/>
    <s v="2024年３月期第２四半期決算短信[日本基準](連結)"/>
    <n v="4.5561999999999996"/>
  </r>
  <r>
    <s v="2024-02-09_50170_2024年３月期第３四半期決算短信[日本基準](連結)_attachments.md"/>
    <x v="110"/>
    <n v="50170"/>
    <s v="2024年３月期第３四半期決算短信[日本基準](連結)"/>
    <n v="5.7290999999999999"/>
  </r>
  <r>
    <s v="2024-05-10_50170_2024年３月期決算短信[日本基準](連結)_attachments.md"/>
    <x v="5"/>
    <n v="50170"/>
    <s v="2024年３月期決算短信[日本基準](連結)"/>
    <n v="5.1760999999999999"/>
  </r>
  <r>
    <s v="2024-08-09_50170_2025年３月期第１四半期決算短信[日本基準](連結)_attachments.md"/>
    <x v="69"/>
    <n v="50170"/>
    <s v="2025年３月期第１四半期決算短信[日本基準](連結)"/>
    <n v="5.1932"/>
  </r>
  <r>
    <s v="2024-11-08_50170_2025年３月期第２四半期（中間期）決算短信〔日本基準〕（連結）_attachments.md"/>
    <x v="120"/>
    <n v="50170"/>
    <s v="2025年３月期第２四半期（中間期）決算短信〔日本基準〕（連結）"/>
    <n v="4.5270000000000001"/>
  </r>
  <r>
    <s v="2025-02-07_50170_2025年３月期第３四半期決算短信〔日本基準〕(連結)_attachments.md"/>
    <x v="23"/>
    <n v="50170"/>
    <s v="2025年３月期第３四半期決算短信〔日本基準〕(連結)"/>
    <n v="5.1298000000000004"/>
  </r>
  <r>
    <s v="2025-05-09_50170_2025年３月期決算短信〔日本基準〕(連結)_attachments.md"/>
    <x v="15"/>
    <n v="50170"/>
    <s v="2025年３月期決算短信〔日本基準〕(連結)"/>
    <n v="5.0551000000000004"/>
  </r>
  <r>
    <s v="2025-05-30_50170_（訂正）「2025年３月期決算短信〔日本基準〕(連結)」及び「2025年３月期決算補足資料」の一部訂正について_attachments.md"/>
    <x v="565"/>
    <n v="50170"/>
    <s v="（訂正）「2025年３月期決算短信〔日本基準〕(連結)」及び「2025年３月期決算補足資料」の一部訂正について"/>
    <n v="4.9294000000000002"/>
  </r>
  <r>
    <s v="2025-08-07_50170_2026年３月期第１四半期決算短信〔日本基準〕(連結)_attachments.md"/>
    <x v="41"/>
    <n v="50170"/>
    <s v="2026年３月期第１四半期決算短信〔日本基準〕(連結)"/>
    <n v="5"/>
  </r>
  <r>
    <s v="2024-07-12_50180_2025年２月期第１四半期決算短信〔日本基準〕(連結)_attachments.md"/>
    <x v="64"/>
    <n v="50180"/>
    <s v="2025年２月期第１四半期決算短信〔日本基準〕(連結)"/>
    <n v="5"/>
  </r>
  <r>
    <s v="2024-10-11_50180_2025年２月期第２四半期（中間期）決算短信〔日本基準〕(連結)_attachments.md"/>
    <x v="73"/>
    <n v="50180"/>
    <s v="2025年２月期第２四半期（中間期）決算短信〔日本基準〕(連結)"/>
    <n v="6.0648999999999997"/>
  </r>
  <r>
    <s v="2025-01-14_50180_2025年２月期第３四半期決算短信〔日本基準〕(連結)_attachments.md"/>
    <x v="35"/>
    <n v="50180"/>
    <s v="2025年２月期第３四半期決算短信〔日本基準〕(連結)"/>
    <n v="5.9401000000000002"/>
  </r>
  <r>
    <s v="2025-04-11_50180_2025年２月期決算短信〔日本基準〕(連結)_attachments.md"/>
    <x v="75"/>
    <n v="50180"/>
    <s v="2025年２月期決算短信〔日本基準〕(連結)"/>
    <n v="5.7840999999999996"/>
  </r>
  <r>
    <s v="2025-07-10_50180_2026年２月期第１四半期決算短信〔日本基準〕(連結)_attachments.md"/>
    <x v="340"/>
    <n v="50180"/>
    <s v="2026年２月期第１四半期決算短信〔日本基準〕(連結)"/>
    <n v="4.9641999999999999"/>
  </r>
  <r>
    <s v="2024-08-06_50190_2025年３月期 第１四半期決算短信〔日本基準〕（連結）_attachments.md"/>
    <x v="22"/>
    <n v="50190"/>
    <s v="2025年３月期 第１四半期決算短信〔日本基準〕（連結）"/>
    <n v="4.9797000000000002"/>
  </r>
  <r>
    <s v="2024-11-12_50190_2025年３月期 第２四半期（中間期）決算短信〔日本基準〕（連結）_attachments.md"/>
    <x v="125"/>
    <n v="50190"/>
    <s v="2025年３月期 第２四半期（中間期）決算短信〔日本基準〕（連結）"/>
    <n v="4.3003999999999998"/>
  </r>
  <r>
    <s v="2025-02-12_50190_2025年３月期 第３四半期決算短信〔日本基準〕（連結）_attachments.md"/>
    <x v="96"/>
    <n v="50190"/>
    <s v="2025年３月期 第３四半期決算短信〔日本基準〕（連結）"/>
    <n v="4.3418000000000001"/>
  </r>
  <r>
    <s v="2025-05-13_50190_2025年３月期  決算短信〔日本基準〕（連結）_attachments.md"/>
    <x v="113"/>
    <n v="50190"/>
    <s v="2025年３月期  決算短信〔日本基準〕（連結）"/>
    <n v="4.4869000000000003"/>
  </r>
  <r>
    <s v="2025-08-08_50190_2026年３月期 第１四半期決算短信〔日本基準〕（連結）_attachments.md"/>
    <x v="72"/>
    <n v="50190"/>
    <s v="2026年３月期 第１四半期決算短信〔日本基準〕（連結）"/>
    <n v="4.6151999999999997"/>
  </r>
  <r>
    <s v="2022-02-10_50200_2022年3月期第3四半期決算短信〔ＩＦＲＳ〕（連結）_attachments.md"/>
    <x v="105"/>
    <n v="50200"/>
    <s v="2022年3月期第3四半期決算短信〔ＩＦＲＳ〕（連結）"/>
    <n v="5"/>
  </r>
  <r>
    <s v="2022-05-13_50200_2022年３月期　決算短信〔ＩＦＲＳ〕（連結）_attachments.md"/>
    <x v="66"/>
    <n v="50200"/>
    <s v="2022年３月期　決算短信〔ＩＦＲＳ〕（連結）"/>
    <n v="4.9298000000000002"/>
  </r>
  <r>
    <s v="2022-08-12_50200_2023年3月期第1四半期決算短信〔ＩＦＲＳ〕（連結）_attachments.md"/>
    <x v="261"/>
    <n v="50200"/>
    <s v="2023年3月期第1四半期決算短信〔ＩＦＲＳ〕（連結）"/>
    <n v="5"/>
  </r>
  <r>
    <s v="2022-11-10_50200_2023年3月期第2四半期決算短信〔ＩＦＲＳ〕（連結）_attachments.md"/>
    <x v="107"/>
    <n v="50200"/>
    <s v="2023年3月期第2四半期決算短信〔ＩＦＲＳ〕（連結）"/>
    <n v="5"/>
  </r>
  <r>
    <s v="2023-02-10_50200_2023年3月期第3四半期決算短信〔ＩＦＲＳ〕（連結）_attachments.md"/>
    <x v="108"/>
    <n v="50200"/>
    <s v="2023年3月期第3四半期決算短信〔ＩＦＲＳ〕（連結）"/>
    <n v="5"/>
  </r>
  <r>
    <s v="2023-05-11_50200_2023年３月期　決算短信〔ＩＦＲＳ〕（連結）_attachments.md"/>
    <x v="124"/>
    <n v="50200"/>
    <s v="2023年３月期　決算短信〔ＩＦＲＳ〕（連結）"/>
    <n v="5"/>
  </r>
  <r>
    <s v="2023-08-10_50200_2024年3月期第1四半期決算短信〔ＩＦＲＳ〕（連結）_attachments.md"/>
    <x v="81"/>
    <n v="50200"/>
    <s v="2024年3月期第1四半期決算短信〔ＩＦＲＳ〕（連結）"/>
    <n v="5"/>
  </r>
  <r>
    <s v="2023-11-08_50200_2024年3月期第2四半期決算短信〔ＩＦＲＳ〕（連結）_attachments.md"/>
    <x v="230"/>
    <n v="50200"/>
    <s v="2024年3月期第2四半期決算短信〔ＩＦＲＳ〕（連結）"/>
    <n v="5"/>
  </r>
  <r>
    <s v="2024-02-09_50200_2024年3月期第3四半期決算短信〔ＩＦＲＳ〕（連結）_attachments.md"/>
    <x v="110"/>
    <n v="50200"/>
    <s v="2024年3月期第3四半期決算短信〔ＩＦＲＳ〕（連結）"/>
    <n v="5"/>
  </r>
  <r>
    <s v="2024-05-14_50200_2024年3月期決算短信〔ＩＦＲＳ〕（連結）_attachments.md"/>
    <x v="21"/>
    <n v="50200"/>
    <s v="2024年3月期決算短信〔ＩＦＲＳ〕（連結）"/>
    <n v="5"/>
  </r>
  <r>
    <s v="2024-08-09_50200_2025年3月期第1四半期決算短信〔ＩＦＲＳ〕（連結）_attachments.md"/>
    <x v="69"/>
    <n v="50200"/>
    <s v="2025年3月期第1四半期決算短信〔ＩＦＲＳ〕（連結）"/>
    <n v="5.0243000000000002"/>
  </r>
  <r>
    <s v="2024-11-13_50200_2025年3月期第2四半期（中間期）決算短信〔ＩＦＲＳ〕（連結）_attachments.md"/>
    <x v="13"/>
    <n v="50200"/>
    <s v="2025年3月期第2四半期（中間期）決算短信〔ＩＦＲＳ〕（連結）"/>
    <n v="5.1344000000000003"/>
  </r>
  <r>
    <s v="2025-02-14_50200_2025年3月期 第3四半期決算短信〔ＩＦＲＳ〕（連結）_attachments.md"/>
    <x v="71"/>
    <n v="50200"/>
    <s v="2025年3月期 第3四半期決算短信〔ＩＦＲＳ〕（連結）"/>
    <n v="5.0021000000000004"/>
  </r>
  <r>
    <s v="2025-05-12_50200_2025年3月期 決算短信〔ＩＦＲＳ〕（連結）_attachments.md"/>
    <x v="9"/>
    <n v="50200"/>
    <s v="2025年3月期 決算短信〔ＩＦＲＳ〕（連結）"/>
    <n v="5"/>
  </r>
  <r>
    <s v="2025-06-24_50200_（訂正・数値データ訂正）「2025年３月期 決算短信〔IFRS〕（連結）」の一部訂正について_attachments.md"/>
    <x v="563"/>
    <n v="50200"/>
    <s v="（訂正・数値データ訂正）「2025年３月期 決算短信〔IFRS〕（連結）」の一部訂正について"/>
    <n v="5"/>
  </r>
  <r>
    <s v="2025-08-08_50200_2026年3月期第1四半期決算短信〔IFRS〕（連結）_attachments.md"/>
    <x v="72"/>
    <n v="50200"/>
    <s v="2026年3月期第1四半期決算短信〔IFRS〕（連結）"/>
    <n v="5"/>
  </r>
  <r>
    <s v="2024-08-09_50210_2025年３月期 第１四半期決算短信〔日本基準〕（連結）_attachments.md"/>
    <x v="69"/>
    <n v="50210"/>
    <s v="2025年３月期 第１四半期決算短信〔日本基準〕（連結）"/>
    <n v="5.2869999999999999"/>
  </r>
  <r>
    <s v="2024-11-12_50210_2025年３月期　第２四半期（中間期）決算短信〔日本基準〕（連結）_attachments.md"/>
    <x v="125"/>
    <n v="50210"/>
    <s v="2025年３月期　第２四半期（中間期）決算短信〔日本基準〕（連結）"/>
    <n v="5.3484999999999996"/>
  </r>
  <r>
    <s v="2025-02-06_50210_2025年３月期　第３四半期決算短信〔日本基準〕（連結）_attachments.md"/>
    <x v="40"/>
    <n v="50210"/>
    <s v="2025年３月期　第３四半期決算短信〔日本基準〕（連結）"/>
    <n v="5.1189999999999998"/>
  </r>
  <r>
    <s v="2025-05-13_50210_2025年３月期 決算短信〔日本基準〕（連結）_attachments.md"/>
    <x v="113"/>
    <n v="50210"/>
    <s v="2025年３月期 決算短信〔日本基準〕（連結）"/>
    <n v="4.8418000000000001"/>
  </r>
  <r>
    <s v="2025-08-07_50210_2026年３月期 第１四半期決算短信〔日本基準〕（連結）_attachments.md"/>
    <x v="41"/>
    <n v="50210"/>
    <s v="2026年３月期 第１四半期決算短信〔日本基準〕（連結）"/>
    <n v="4.5152999999999999"/>
  </r>
  <r>
    <s v="2023-07-18_50250_2024年２月期第１四半期決算短信〔日本基準〕(非連結)_attachments.md"/>
    <x v="283"/>
    <n v="50250"/>
    <s v="2024年２月期第１四半期決算短信〔日本基準〕(非連結)"/>
    <n v="5.7286999999999999"/>
  </r>
  <r>
    <s v="2023-10-16_50250_2024年２月期第２四半期決算短信〔日本基準〕(非連結)_attachments.md"/>
    <x v="567"/>
    <n v="50250"/>
    <s v="2024年２月期第２四半期決算短信〔日本基準〕(非連結)"/>
    <n v="4.9714"/>
  </r>
  <r>
    <s v="2024-01-15_50250_2024年２月期第３四半期決算短信〔日本基準〕(非連結)_attachments.md"/>
    <x v="101"/>
    <n v="50250"/>
    <s v="2024年２月期第３四半期決算短信〔日本基準〕(非連結)"/>
    <n v="4.7359999999999998"/>
  </r>
  <r>
    <s v="2024-04-15_50250_2024年２月期 決算短信[日本基準](非連結)_attachments.md"/>
    <x v="32"/>
    <n v="50250"/>
    <s v="2024年２月期 決算短信[日本基準](非連結)"/>
    <n v="5.1247999999999996"/>
  </r>
  <r>
    <s v="2024-07-16_50250_2025年２月期第１四半期決算短信〔日本基準〕(非連結)_attachments.md"/>
    <x v="285"/>
    <n v="50250"/>
    <s v="2025年２月期第１四半期決算短信〔日本基準〕(非連結)"/>
    <n v="5.6127000000000002"/>
  </r>
  <r>
    <s v="2024-10-15_50250_2025年２月期 第２四半期（中間期）決算短信［日本基準］（非連結）_attachments.md"/>
    <x v="34"/>
    <n v="50250"/>
    <s v="2025年２月期 第２四半期（中間期）決算短信［日本基準］（非連結）"/>
    <n v="5.7603"/>
  </r>
  <r>
    <s v="2025-01-14_50250_2025年２月期第３四半期決算短信〔日本基準〕(非連結)_attachments.md"/>
    <x v="35"/>
    <n v="50250"/>
    <s v="2025年２月期第３四半期決算短信〔日本基準〕(非連結)"/>
    <n v="6.7560000000000002"/>
  </r>
  <r>
    <s v="2025-04-14_50250_2025年２月期 決算短信[日本基準](非連結)_attachments.md"/>
    <x v="36"/>
    <n v="50250"/>
    <s v="2025年２月期 決算短信[日本基準](非連結)"/>
    <n v="5.6082000000000001"/>
  </r>
  <r>
    <s v="2025-07-15_50250_2026年２月期第１四半期決算短信〔日本基準〕(非連結)_attachments.md"/>
    <x v="104"/>
    <n v="50250"/>
    <s v="2026年２月期第１四半期決算短信〔日本基準〕(非連結)"/>
    <n v="5.4508999999999999"/>
  </r>
  <r>
    <s v="2022-07-14_50260_2022年８月期 第３四半期決算短信〔日本基準〕(連結)_attachments.md"/>
    <x v="418"/>
    <n v="50260"/>
    <s v="2022年８月期 第３四半期決算短信〔日本基準〕(連結)"/>
    <n v="6.5648999999999997"/>
  </r>
  <r>
    <s v="2023-01-12_50260_2023年８月期 第１四半期決算短信〔日本基準〕(連結)_attachments.md"/>
    <x v="393"/>
    <n v="50260"/>
    <s v="2023年８月期 第１四半期決算短信〔日本基準〕(連結)"/>
    <n v="5.5175999999999998"/>
  </r>
  <r>
    <s v="2023-04-13_50260_2023年８月期 第２四半期決算短信〔日本基準〕(連結)_attachments.md"/>
    <x v="99"/>
    <n v="50260"/>
    <s v="2023年８月期 第２四半期決算短信〔日本基準〕(連結)"/>
    <n v="4.8155999999999999"/>
  </r>
  <r>
    <s v="2023-07-13_50260_2023年８月期 第３四半期決算短信〔日本基準〕(連結)_attachments.md"/>
    <x v="114"/>
    <n v="50260"/>
    <s v="2023年８月期 第３四半期決算短信〔日本基準〕(連結)"/>
    <n v="6.0887000000000002"/>
  </r>
  <r>
    <s v="2023-10-13_50260_2023年８月期決算短信〔日本基準〕(連結)_attachments.md"/>
    <x v="100"/>
    <n v="50260"/>
    <s v="2023年８月期決算短信〔日本基準〕(連結)"/>
    <n v="5.4287000000000001"/>
  </r>
  <r>
    <s v="2024-01-12_50260_2024年８月期 第１四半期決算短信〔日本基準〕(連結)_attachments.md"/>
    <x v="62"/>
    <n v="50260"/>
    <s v="2024年８月期 第１四半期決算短信〔日本基準〕(連結)"/>
    <n v="6.9519000000000002"/>
  </r>
  <r>
    <s v="2024-04-12_50260_2024年８月期 第２四半期決算短信〔日本基準〕(連結)_attachments.md"/>
    <x v="98"/>
    <n v="50260"/>
    <s v="2024年８月期 第２四半期決算短信〔日本基準〕(連結)"/>
    <n v="6.3520000000000003"/>
  </r>
  <r>
    <s v="2024-07-12_50260_2024年８月期 第３四半期決算短信〔日本基準〕(連結)_attachments.md"/>
    <x v="64"/>
    <n v="50260"/>
    <s v="2024年８月期 第３四半期決算短信〔日本基準〕(連結)"/>
    <n v="7.0095000000000001"/>
  </r>
  <r>
    <s v="2024-10-15_50260_2024年８月期決算短信〔日本基準〕(連結)_attachments.md"/>
    <x v="34"/>
    <n v="50260"/>
    <s v="2024年８月期決算短信〔日本基準〕(連結)"/>
    <n v="5.8136000000000001"/>
  </r>
  <r>
    <s v="2024-10-28_50260_(訂正・数値データ訂正)「2024年８月期 決算短信〔日本基準〕（連結）」の一部訂正について_attachments.md"/>
    <x v="207"/>
    <n v="50260"/>
    <s v="(訂正・数値データ訂正)「2024年８月期 決算短信〔日本基準〕（連結）」の一部訂正について"/>
    <n v="5.8929999999999998"/>
  </r>
  <r>
    <s v="2025-01-14_50260_2025年８月期 第１四半期決算短信〔日本基準〕(連結)_attachments.md"/>
    <x v="35"/>
    <n v="50260"/>
    <s v="2025年８月期 第１四半期決算短信〔日本基準〕(連結)"/>
    <n v="6.8738999999999999"/>
  </r>
  <r>
    <s v="2025-04-14_50260_2025年８月期第２四半期（中間期）決算短信〔日本基準〕(連結)_attachments.md"/>
    <x v="36"/>
    <n v="50260"/>
    <s v="2025年８月期第２四半期（中間期）決算短信〔日本基準〕(連結)"/>
    <n v="6.609"/>
  </r>
  <r>
    <s v="2025-07-15_50260_2025年８月期第３四半期決算短信〔日本基準〕(連結)_attachments.md"/>
    <x v="104"/>
    <n v="50260"/>
    <s v="2025年８月期第３四半期決算短信〔日本基準〕(連結)"/>
    <n v="6.2526999999999999"/>
  </r>
  <r>
    <s v="2023-05-12_50270_2023年12月期　第１四半期決算短信〔ＩＦＲＳ〕（連結）_attachments.md"/>
    <x v="1"/>
    <n v="50270"/>
    <s v="2023年12月期　第１四半期決算短信〔ＩＦＲＳ〕（連結）"/>
    <n v="5.0034000000000001"/>
  </r>
  <r>
    <s v="2023-08-14_50270_2023年12月期　第２四半期決算短信〔ＩＦＲＳ〕（連結）_attachments.md"/>
    <x v="137"/>
    <n v="50270"/>
    <s v="2023年12月期　第２四半期決算短信〔ＩＦＲＳ〕（連結）"/>
    <n v="6.1627000000000001"/>
  </r>
  <r>
    <s v="2023-11-14_50270_2023年12月期  第３四半期決算短信〔ＩＦＲＳ〕（連結）_attachments.md"/>
    <x v="150"/>
    <n v="50270"/>
    <s v="2023年12月期  第３四半期決算短信〔ＩＦＲＳ〕（連結）"/>
    <n v="5.7618"/>
  </r>
  <r>
    <s v="2024-02-14_50270_2023年12月期決算短信〔ＩＦＲＳ〕（連結）_attachments.md"/>
    <x v="76"/>
    <n v="50270"/>
    <s v="2023年12月期決算短信〔ＩＦＲＳ〕（連結）"/>
    <n v="6.1032000000000002"/>
  </r>
  <r>
    <s v="2024-05-14_50270_2024年12月期 第１四半期決算短信〔ＩＦＲＳ〕（連結）_attachments.md"/>
    <x v="21"/>
    <n v="50270"/>
    <s v="2024年12月期 第１四半期決算短信〔ＩＦＲＳ〕（連結）"/>
    <n v="5.3678999999999997"/>
  </r>
  <r>
    <s v="2024-08-14_50270_2024年12月期　第２四半期（中間期）決算短信〔ＩＦＲＳ〕（連結）_attachments.md"/>
    <x v="77"/>
    <n v="50270"/>
    <s v="2024年12月期　第２四半期（中間期）決算短信〔ＩＦＲＳ〕（連結）"/>
    <n v="6.3673000000000002"/>
  </r>
  <r>
    <s v="2024-11-14_50270_2024年12月期　第３四半期決算短信〔ＩＦＲＳ〕（連結）_attachments.md"/>
    <x v="70"/>
    <n v="50270"/>
    <s v="2024年12月期　第３四半期決算短信〔ＩＦＲＳ〕（連結）"/>
    <n v="6.2167000000000003"/>
  </r>
  <r>
    <s v="2025-02-14_50270_2024年12月期決算短信〔ＩＦＲＳ〕（連結）_attachments.md"/>
    <x v="71"/>
    <n v="50270"/>
    <s v="2024年12月期決算短信〔ＩＦＲＳ〕（連結）"/>
    <n v="6.0877999999999997"/>
  </r>
  <r>
    <s v="2025-05-14_50270_2025年12月期第１四半期決算短信〔ＩＦＲＳ〕（連結）_attachments.md"/>
    <x v="24"/>
    <n v="50270"/>
    <s v="2025年12月期第１四半期決算短信〔ＩＦＲＳ〕（連結）"/>
    <n v="5.4134000000000002"/>
  </r>
  <r>
    <s v="2025-08-14_50270_2025年12月期第２四半期（中間期）決算短信〔ＩＦＲＳ〕（連結）_attachments.md"/>
    <x v="78"/>
    <n v="50270"/>
    <s v="2025年12月期第２四半期（中間期）決算短信〔ＩＦＲＳ〕（連結）"/>
    <n v="5"/>
  </r>
  <r>
    <s v="2024-08-13_50280_2024年12月期 第２四半期決算短信〔日本基準〕(非連結)_attachments.md"/>
    <x v="117"/>
    <n v="50280"/>
    <s v="2024年12月期 第２四半期決算短信〔日本基準〕(非連結)"/>
    <n v="6.1360999999999999"/>
  </r>
  <r>
    <s v="2024-11-13_50280_2024年12月期 第３四半期決算短信〔日本基準〕(非連結)_attachments.md"/>
    <x v="13"/>
    <n v="50280"/>
    <s v="2024年12月期 第３四半期決算短信〔日本基準〕(非連結)"/>
    <n v="7.0898000000000003"/>
  </r>
  <r>
    <s v="2025-02-14_50280_2024年12月期 決算短信〔日本基準〕(非連結)_attachments.md"/>
    <x v="71"/>
    <n v="50280"/>
    <s v="2024年12月期 決算短信〔日本基準〕(非連結)"/>
    <n v="6.1269999999999998"/>
  </r>
  <r>
    <s v="2025-05-14_50280_2025年12月期 第１四半期決算短信〔日本基準〕(非連結)_attachments.md"/>
    <x v="24"/>
    <n v="50280"/>
    <s v="2025年12月期 第１四半期決算短信〔日本基準〕(非連結)"/>
    <n v="5.1501000000000001"/>
  </r>
  <r>
    <s v="2025-08-13_50280_2025年12月期 第２四半期（中間期）決算短信〔日本基準〕(非連結)_attachments.md"/>
    <x v="97"/>
    <n v="50280"/>
    <s v="2025年12月期 第２四半期（中間期）決算短信〔日本基準〕(非連結)"/>
    <n v="5.5570000000000004"/>
  </r>
  <r>
    <s v="2022-05-12_50290_2022年３月期　決算短信〔日本基準〕(非連結)_attachments.md"/>
    <x v="17"/>
    <n v="50290"/>
    <s v="2022年３月期　決算短信〔日本基準〕(非連結)"/>
    <n v="5.3232999999999997"/>
  </r>
  <r>
    <s v="2022-08-09_50290_2023年３月期　第１四半期決算短信〔日本基準〕(非連結)_attachments.md"/>
    <x v="123"/>
    <n v="50290"/>
    <s v="2023年３月期　第１四半期決算短信〔日本基準〕(非連結)"/>
    <n v="6.0937999999999999"/>
  </r>
  <r>
    <s v="2022-11-09_50290_2023年３月期第２四半期決算短信〔日本基準〕(非連結)_attachments.md"/>
    <x v="237"/>
    <n v="50290"/>
    <s v="2023年３月期第２四半期決算短信〔日本基準〕(非連結)"/>
    <n v="5.7283999999999997"/>
  </r>
  <r>
    <s v="2023-02-14_50290_2023年３月期第３四半期決算短信〔日本基準〕(非連結)_attachments.md"/>
    <x v="136"/>
    <n v="50290"/>
    <s v="2023年３月期第３四半期決算短信〔日本基準〕(非連結)"/>
    <n v="6.8327999999999998"/>
  </r>
  <r>
    <s v="2023-05-11_50290_2023年３月期　決算短信［日本基準］（非連結）_attachments.md"/>
    <x v="124"/>
    <n v="50290"/>
    <s v="2023年３月期　決算短信［日本基準］（非連結）"/>
    <n v="5.8682999999999996"/>
  </r>
  <r>
    <s v="2023-08-09_50290_2024年３月期第１四半期決算短信〔日本基準〕(非連結)_attachments.md"/>
    <x v="190"/>
    <n v="50290"/>
    <s v="2024年３月期第１四半期決算短信〔日本基準〕(非連結)"/>
    <n v="6.1147999999999998"/>
  </r>
  <r>
    <s v="2023-11-09_50290_2024年３月期第２四半期決算短信〔日本基準〕(非連結)_attachments.md"/>
    <x v="231"/>
    <n v="50290"/>
    <s v="2024年３月期第２四半期決算短信〔日本基準〕(非連結)"/>
    <n v="6.0956999999999999"/>
  </r>
  <r>
    <s v="2024-02-13_50290_2024年３月期 第３四半期決算短信〔日本基準〕(連結)_attachments.md"/>
    <x v="11"/>
    <n v="50290"/>
    <s v="2024年３月期 第３四半期決算短信〔日本基準〕(連結)"/>
    <n v="5.9581"/>
  </r>
  <r>
    <s v="2024-05-14_50290_2024年３月期 決算短信〔日本基準〕(連結)_attachments.md"/>
    <x v="21"/>
    <n v="50290"/>
    <s v="2024年３月期 決算短信〔日本基準〕(連結)"/>
    <n v="6.3061999999999996"/>
  </r>
  <r>
    <s v="2024-08-09_50290_2025年３月期 第１四半期決算短信〔日本基準〕(連結)_attachments.md"/>
    <x v="69"/>
    <n v="50290"/>
    <s v="2025年３月期 第１四半期決算短信〔日本基準〕(連結)"/>
    <n v="4.5377999999999998"/>
  </r>
  <r>
    <s v="2024-11-14_50290_2025年３月期 第２四半期（中間期）決算短信〔日本基準〕(連結)_attachments.md"/>
    <x v="70"/>
    <n v="50290"/>
    <s v="2025年３月期 第２四半期（中間期）決算短信〔日本基準〕(連結)"/>
    <n v="5.0058999999999996"/>
  </r>
  <r>
    <s v="2025-02-10_50290_2025年３月期第３四半期決算短信〔日本基準〕(連結)_attachments.md"/>
    <x v="31"/>
    <n v="50290"/>
    <s v="2025年３月期第３四半期決算短信〔日本基準〕(連結)"/>
    <n v="5.7209000000000003"/>
  </r>
  <r>
    <s v="2025-05-13_50290_2025年３月期決算短信〔日本基準〕(連結)_attachments.md"/>
    <x v="113"/>
    <n v="50290"/>
    <s v="2025年３月期決算短信〔日本基準〕(連結)"/>
    <n v="5.7511000000000001"/>
  </r>
  <r>
    <s v="2025-08-12_50290_2026年３月期 第１四半期決算短信〔日本基準〕(連結)_attachments.md"/>
    <x v="111"/>
    <n v="50290"/>
    <s v="2026年３月期 第１四半期決算短信〔日本基準〕(連結)"/>
    <n v="5.6261000000000001"/>
  </r>
  <r>
    <s v="2022-09-13_50310_2023年1月期第2四半期決算短信［日本基準］（非連結）_attachments.md"/>
    <x v="154"/>
    <n v="50310"/>
    <s v="2023年1月期第2四半期決算短信［日本基準］（非連結）"/>
    <n v="6.3571999999999997"/>
  </r>
  <r>
    <s v="2022-12-13_50310_2023年1月期第3四半期決算短信［日本基準］（非連結）_attachments.md"/>
    <x v="562"/>
    <n v="50310"/>
    <s v="2023年1月期第3四半期決算短信［日本基準］（非連結）"/>
    <n v="7.3758999999999997"/>
  </r>
  <r>
    <s v="2023-03-13_50310_2023年1月期決算短信［日本基準］（非連結）_attachments.md"/>
    <x v="371"/>
    <n v="50310"/>
    <s v="2023年1月期決算短信［日本基準］（非連結）"/>
    <n v="6.2911999999999999"/>
  </r>
  <r>
    <s v="2023-06-14_50310_2024年1月期第1四半期決算短信〔日本基準〕（非連結）_attachments.md"/>
    <x v="394"/>
    <n v="50310"/>
    <s v="2024年1月期第1四半期決算短信〔日本基準〕（非連結）"/>
    <n v="6.1073000000000004"/>
  </r>
  <r>
    <s v="2023-09-13_50310_2024年1月期第2四半期決算短信〔日本基準〕（非連結）_attachments.md"/>
    <x v="90"/>
    <n v="50310"/>
    <s v="2024年1月期第2四半期決算短信〔日本基準〕（非連結）"/>
    <n v="5.0822000000000003"/>
  </r>
  <r>
    <s v="2023-12-13_50310_2024年1月期第3四半期決算短信〔日本基準〕（非連結）_attachments.md"/>
    <x v="158"/>
    <n v="50310"/>
    <s v="2024年1月期第3四半期決算短信〔日本基準〕（非連結）"/>
    <n v="6.3055000000000003"/>
  </r>
  <r>
    <s v="2024-03-13_50310_2024年1月期決算短信［日本基準］（非連結）_attachments.md"/>
    <x v="232"/>
    <n v="50310"/>
    <s v="2024年1月期決算短信［日本基準］（非連結）"/>
    <n v="6.0438000000000001"/>
  </r>
  <r>
    <s v="2024-06-13_50310_2025年1月期 第1四半期決算短信〔日本基準〕（非連結）_attachments.md"/>
    <x v="160"/>
    <n v="50310"/>
    <s v="2025年1月期 第1四半期決算短信〔日本基準〕（非連結）"/>
    <n v="4.6496000000000004"/>
  </r>
  <r>
    <s v="2024-09-11_50310_2025年1月期 第2四半期（中間期）決算短信〔日本基準〕（非連結）_attachments.md"/>
    <x v="380"/>
    <n v="50310"/>
    <s v="2025年1月期 第2四半期（中間期）決算短信〔日本基準〕（非連結）"/>
    <n v="6.1379000000000001"/>
  </r>
  <r>
    <s v="2024-12-11_50310_2025年1月期 第3四半期決算短信〔日本基準〕（非連結）_attachments.md"/>
    <x v="381"/>
    <n v="50310"/>
    <s v="2025年1月期 第3四半期決算短信〔日本基準〕（非連結）"/>
    <n v="6.7584"/>
  </r>
  <r>
    <s v="2025-03-12_50310_2025年1月期 決算短信〔日本基準〕（非連結）_attachments.md"/>
    <x v="134"/>
    <n v="50310"/>
    <s v="2025年1月期 決算短信〔日本基準〕（非連結）"/>
    <n v="5.9386999999999999"/>
  </r>
  <r>
    <s v="2025-06-11_50310_2026年1月期 第1四半期決算短信〔日本基準〕（非連結）_attachments.md"/>
    <x v="432"/>
    <n v="50310"/>
    <s v="2026年1月期 第1四半期決算短信〔日本基準〕（非連結）"/>
    <n v="6.6466000000000003"/>
  </r>
  <r>
    <s v="2022-06-14_50320_2022年4月期　決算短信〔日本基準〕（非連結）_attachments.md"/>
    <x v="650"/>
    <n v="50320"/>
    <s v="2022年4月期　決算短信〔日本基準〕（非連結）"/>
    <n v="5.5251000000000001"/>
  </r>
  <r>
    <s v="2023-03-15_50320_2023年４月期 第３四半期決算短信〔日本基準〕(非連結)_attachments.md"/>
    <x v="88"/>
    <n v="50320"/>
    <s v="2023年４月期 第３四半期決算短信〔日本基準〕(非連結)"/>
    <n v="4.7213000000000003"/>
  </r>
  <r>
    <s v="2023-12-14_50320_2024年4月期 第2四半期決算短信〔日本基準〕（非連結）_attachments.md"/>
    <x v="228"/>
    <n v="50320"/>
    <s v="2024年4月期 第2四半期決算短信〔日本基準〕（非連結）"/>
    <n v="4.9398"/>
  </r>
  <r>
    <s v="2024-03-14_50320_2024年4月期 第3四半期決算短信〔日本基準〕（非連結）_attachments.md"/>
    <x v="159"/>
    <n v="50320"/>
    <s v="2024年4月期 第3四半期決算短信〔日本基準〕（非連結）"/>
    <n v="5.7774000000000001"/>
  </r>
  <r>
    <s v="2024-06-12_50320_2024年４月期 決算短信〔日本基準〕（非連結）_attachments.md"/>
    <x v="520"/>
    <n v="50320"/>
    <s v="2024年４月期 決算短信〔日本基準〕（非連結）"/>
    <n v="6.4530000000000003"/>
  </r>
  <r>
    <s v="2024-09-11_50320_2025年４月期 第１四半期決算短信〔日本基準〕（非連結）_attachments.md"/>
    <x v="380"/>
    <n v="50320"/>
    <s v="2025年４月期 第１四半期決算短信〔日本基準〕（非連結）"/>
    <n v="4.4180999999999999"/>
  </r>
  <r>
    <s v="2024-12-11_50320_2025年４月期 第２四半期（中間期）決算短信〔日本基準〕（非連結）_attachments.md"/>
    <x v="381"/>
    <n v="50320"/>
    <s v="2025年４月期 第２四半期（中間期）決算短信〔日本基準〕（非連結）"/>
    <n v="4.4268999999999998"/>
  </r>
  <r>
    <s v="2025-03-12_50320_2025年４月期 第３四半期決算短信〔日本基準〕（非連結）_attachments.md"/>
    <x v="134"/>
    <n v="50320"/>
    <s v="2025年４月期 第３四半期決算短信〔日本基準〕（非連結）"/>
    <n v="4.9640000000000004"/>
  </r>
  <r>
    <s v="2025-06-11_50320_2025年４月期 決算短信〔日本基準〕（非連結）_attachments.md"/>
    <x v="432"/>
    <n v="50320"/>
    <s v="2025年４月期 決算短信〔日本基準〕（非連結）"/>
    <n v="5.6117999999999997"/>
  </r>
  <r>
    <s v="2022-08-12_50330_2023年3月期第１四半期決算短信〔日本基準〕(連結)_attachments.md"/>
    <x v="261"/>
    <n v="50330"/>
    <s v="2023年3月期第１四半期決算短信〔日本基準〕(連結)"/>
    <n v="6.7537000000000003"/>
  </r>
  <r>
    <s v="2022-11-14_50330_2023年3月期第２四半期決算短信〔日本基準〕(連結)_attachments.md"/>
    <x v="147"/>
    <n v="50330"/>
    <s v="2023年3月期第２四半期決算短信〔日本基準〕(連結)"/>
    <n v="6.6487999999999996"/>
  </r>
  <r>
    <s v="2023-02-14_50330_2023年3月期第３四半期決算短信〔日本基準〕(連結)_attachments.md"/>
    <x v="136"/>
    <n v="50330"/>
    <s v="2023年3月期第３四半期決算短信〔日本基準〕(連結)"/>
    <n v="6.5606"/>
  </r>
  <r>
    <s v="2023-05-12_50330_2023年3月期 決算短信〔日本基準〕(連結)_attachments.md"/>
    <x v="1"/>
    <n v="50330"/>
    <s v="2023年3月期 決算短信〔日本基準〕(連結)"/>
    <n v="6.3432000000000004"/>
  </r>
  <r>
    <s v="2023-08-14_50330_2024年3月期 第１四半期決算短信〔日本基準〕(連結)_attachments.md"/>
    <x v="137"/>
    <n v="50330"/>
    <s v="2024年3月期 第１四半期決算短信〔日本基準〕(連結)"/>
    <n v="6.1890999999999998"/>
  </r>
  <r>
    <s v="2023-11-14_50330_2024年3月期 第２四半期決算短信〔日本基準〕(連結)_attachments.md"/>
    <x v="150"/>
    <n v="50330"/>
    <s v="2024年3月期 第２四半期決算短信〔日本基準〕(連結)"/>
    <n v="6.0132000000000003"/>
  </r>
  <r>
    <s v="2024-02-14_50330_2024年3月期 第３四半期決算短信〔日本基準〕(連結)_attachments.md"/>
    <x v="76"/>
    <n v="50330"/>
    <s v="2024年3月期 第３四半期決算短信〔日本基準〕(連結)"/>
    <n v="5.7084999999999999"/>
  </r>
  <r>
    <s v="2024-05-14_50330_2024年3月期 決算短信〔日本基準〕(連結)_attachments.md"/>
    <x v="21"/>
    <n v="50330"/>
    <s v="2024年3月期 決算短信〔日本基準〕(連結)"/>
    <n v="6.1333000000000002"/>
  </r>
  <r>
    <s v="2024-08-14_50330_2025年3月期 第１四半期決算短信〔日本基準〕(連結)_attachments.md"/>
    <x v="77"/>
    <n v="50330"/>
    <s v="2025年3月期 第１四半期決算短信〔日本基準〕(連結)"/>
    <n v="5.6962999999999999"/>
  </r>
  <r>
    <s v="2024-11-14_50330_2025年3月期 第２四半期（中間期）決算短信〔日本基準〕(連結)_attachments.md"/>
    <x v="70"/>
    <n v="50330"/>
    <s v="2025年3月期 第２四半期（中間期）決算短信〔日本基準〕(連結)"/>
    <n v="5.1424000000000003"/>
  </r>
  <r>
    <s v="2025-02-14_50330_2025年3月期 第３四半期決算短信〔日本基準〕(連結)_attachments.md"/>
    <x v="71"/>
    <n v="50330"/>
    <s v="2025年3月期 第３四半期決算短信〔日本基準〕(連結)"/>
    <n v="5.9157000000000002"/>
  </r>
  <r>
    <s v="2025-05-14_50330_2025年3月期 決算短信〔日本基準〕（連結）_attachments.md"/>
    <x v="24"/>
    <n v="50330"/>
    <s v="2025年3月期 決算短信〔日本基準〕（連結）"/>
    <n v="6.1593999999999998"/>
  </r>
  <r>
    <s v="2025-08-14_50330_2026年3月期 第１四半期決算短信〔日本基準〕（連結）_attachments.md"/>
    <x v="78"/>
    <n v="50330"/>
    <s v="2026年3月期 第１四半期決算短信〔日本基準〕（連結）"/>
    <n v="5.7531999999999996"/>
  </r>
  <r>
    <s v="2022-11-11_50340_2023年6月期 第1四半期　決算短信〔日本基準〕(非連結)_attachments.md"/>
    <x v="142"/>
    <n v="50340"/>
    <s v="2023年6月期 第1四半期　決算短信〔日本基準〕(非連結)"/>
    <n v="6.6806000000000001"/>
  </r>
  <r>
    <s v="2023-02-13_50340_2023年6月期 第2四半期　決算短信〔日本基準〕(非連結)_attachments.md"/>
    <x v="143"/>
    <n v="50340"/>
    <s v="2023年6月期 第2四半期　決算短信〔日本基準〕(非連結)"/>
    <n v="6.4554"/>
  </r>
  <r>
    <s v="2023-05-12_50340_2023年6月期 第3四半期　決算短信〔日本基準〕(非連結)_attachments.md"/>
    <x v="1"/>
    <n v="50340"/>
    <s v="2023年6月期 第3四半期　決算短信〔日本基準〕(非連結)"/>
    <n v="6.9631999999999996"/>
  </r>
  <r>
    <s v="2023-08-14_50340_2023年６月期 決算短信〔日本基準〕(非連結)_attachments.md"/>
    <x v="137"/>
    <n v="50340"/>
    <s v="2023年６月期 決算短信〔日本基準〕(非連結)"/>
    <n v="6.5591999999999997"/>
  </r>
  <r>
    <s v="2023-11-13_50340_2024年６月期 第１四半期決算短信〔日本基準〕(非連結)_attachments.md"/>
    <x v="138"/>
    <n v="50340"/>
    <s v="2024年６月期 第１四半期決算短信〔日本基準〕(非連結)"/>
    <n v="6.4368999999999996"/>
  </r>
  <r>
    <s v="2024-02-13_50340_2024年6月期 第２四半期　決算短信〔日本基準〕(非連結)_attachments.md"/>
    <x v="11"/>
    <n v="50340"/>
    <s v="2024年6月期 第２四半期　決算短信〔日本基準〕(非連結)"/>
    <n v="6.3453999999999997"/>
  </r>
  <r>
    <s v="2024-05-15_50340_2024年6月期 第3四半期　決算短信〔日本基準〕(非連結)_attachments.md"/>
    <x v="164"/>
    <n v="50340"/>
    <s v="2024年6月期 第3四半期　決算短信〔日本基準〕(非連結)"/>
    <n v="7.1581999999999999"/>
  </r>
  <r>
    <s v="2024-08-14_50340_2024年６月期決算短信〔日本基準〕(非連結)_attachments.md"/>
    <x v="77"/>
    <n v="50340"/>
    <s v="2024年６月期決算短信〔日本基準〕(非連結)"/>
    <n v="6.4654999999999996"/>
  </r>
  <r>
    <s v="2024-11-14_50340_2025年６月期 第１四半期決算短信〔日本基準〕(非連結)_attachments.md"/>
    <x v="70"/>
    <n v="50340"/>
    <s v="2025年６月期 第１四半期決算短信〔日本基準〕(非連結)"/>
    <n v="6.8559999999999999"/>
  </r>
  <r>
    <s v="2025-02-12_50340_2025年６月期 第２四半期（中間期）決算短信〔日本基準〕(非連結)_attachments.md"/>
    <x v="96"/>
    <n v="50340"/>
    <s v="2025年６月期 第２四半期（中間期）決算短信〔日本基準〕(非連結)"/>
    <n v="6.5955000000000004"/>
  </r>
  <r>
    <s v="2025-05-13_50340_2025年６月期第３四半期決算短信〔日本基準〕(非連結)_attachments.md"/>
    <x v="113"/>
    <n v="50340"/>
    <s v="2025年６月期第３四半期決算短信〔日本基準〕(非連結)"/>
    <n v="7.0166000000000004"/>
  </r>
  <r>
    <s v="2025-08-12_50340_2025年６月期決算短信〔日本基準〕(非連結)_attachments.md"/>
    <x v="111"/>
    <n v="50340"/>
    <s v="2025年６月期決算短信〔日本基準〕(非連結)"/>
    <n v="6.3954000000000004"/>
  </r>
  <r>
    <s v="2023-02-13_50350_2022年12月期　決算短信［日本基準］（連結）_attachments.md"/>
    <x v="143"/>
    <n v="50350"/>
    <s v="2022年12月期　決算短信［日本基準］（連結）"/>
    <n v="5.0961999999999996"/>
  </r>
  <r>
    <s v="2023-05-12_50350_2023年12月期 第１四半期決算短信〔日本基準〕(連結)_attachments.md"/>
    <x v="1"/>
    <n v="50350"/>
    <s v="2023年12月期 第１四半期決算短信〔日本基準〕(連結)"/>
    <n v="5.875"/>
  </r>
  <r>
    <s v="2023-08-10_50350_2023年12月期　第２四半期決算短信［日本基準］（連結）_attachments.md"/>
    <x v="81"/>
    <n v="50350"/>
    <s v="2023年12月期　第２四半期決算短信［日本基準］（連結）"/>
    <n v="6.0922000000000001"/>
  </r>
  <r>
    <s v="2023-11-13_50350_2023年12月期　第３四半期決算短信〔日本基準〕（連結）_attachments.md"/>
    <x v="138"/>
    <n v="50350"/>
    <s v="2023年12月期　第３四半期決算短信〔日本基準〕（連結）"/>
    <n v="5.8533999999999997"/>
  </r>
  <r>
    <s v="2024-02-13_50350_2023年12月期　決算短信〔日本基準〕（連結）_attachments.md"/>
    <x v="11"/>
    <n v="50350"/>
    <s v="2023年12月期　決算短信〔日本基準〕（連結）"/>
    <n v="5.4889999999999999"/>
  </r>
  <r>
    <s v="2024-05-14_50350_2024年12月期 第1四半期決算短信〔日本基準〕(連結)_attachments.md"/>
    <x v="21"/>
    <n v="50350"/>
    <s v="2024年12月期 第1四半期決算短信〔日本基準〕(連結)"/>
    <n v="5.9648000000000003"/>
  </r>
  <r>
    <s v="2024-08-13_50350_2024年12月期第2四半期（中間期）決算短信〔日本基準〕(連結)_attachments.md"/>
    <x v="117"/>
    <n v="50350"/>
    <s v="2024年12月期第2四半期（中間期）決算短信〔日本基準〕(連結)"/>
    <n v="5.3989000000000003"/>
  </r>
  <r>
    <s v="2024-11-13_50350_2024年12月期第3四半期決算短信〔日本基準〕(連結)_attachments.md"/>
    <x v="13"/>
    <n v="50350"/>
    <s v="2024年12月期第3四半期決算短信〔日本基準〕(連結)"/>
    <n v="5.8163"/>
  </r>
  <r>
    <s v="2025-02-13_50350_2024年12月期決算短信〔日本基準〕(連結)_attachments.md"/>
    <x v="14"/>
    <n v="50350"/>
    <s v="2024年12月期決算短信〔日本基準〕(連結)"/>
    <n v="5.3291000000000004"/>
  </r>
  <r>
    <s v="2025-05-14_50350_2025年12月期第1四半期決算短信〔日本基準〕(連結)_attachments.md"/>
    <x v="24"/>
    <n v="50350"/>
    <s v="2025年12月期第1四半期決算短信〔日本基準〕(連結)"/>
    <n v="5.6935000000000002"/>
  </r>
  <r>
    <s v="2025-08-13_50350_2025年12月期第2四半期（中間期）決算短信〔日本基準〕(連結)_attachments.md"/>
    <x v="97"/>
    <n v="50350"/>
    <s v="2025年12月期第2四半期（中間期）決算短信〔日本基準〕(連結)"/>
    <n v="5.0652999999999997"/>
  </r>
  <r>
    <s v="2022-08-09_50360_2022年９月期　第３四半期決算短信〔日本基準〕（非連結）_attachments.md"/>
    <x v="123"/>
    <n v="50360"/>
    <s v="2022年９月期　第３四半期決算短信〔日本基準〕（非連結）"/>
    <n v="5.65"/>
  </r>
  <r>
    <s v="2022-11-11_50360_2022年９月期 決算短信〔日本基準〕（非連結）_attachments.md"/>
    <x v="142"/>
    <n v="50360"/>
    <s v="2022年９月期 決算短信〔日本基準〕（非連結）"/>
    <n v="6.2838000000000003"/>
  </r>
  <r>
    <s v="2023-02-06_50360_2023年９月期　第１四半期決算短信〔日本基準〕（連結）_attachments.md"/>
    <x v="200"/>
    <n v="50360"/>
    <s v="2023年９月期　第１四半期決算短信〔日本基準〕（連結）"/>
    <n v="6.0271999999999997"/>
  </r>
  <r>
    <s v="2023-05-08_50360_2023年９月期 第２四半期決算短信〔日本基準〕（連結）_attachments.md"/>
    <x v="29"/>
    <n v="50360"/>
    <s v="2023年９月期 第２四半期決算短信〔日本基準〕（連結）"/>
    <n v="5.7294"/>
  </r>
  <r>
    <s v="2023-11-14_50360_2023年９月期 決算短信〔日本基準〕（連結）_attachments.md"/>
    <x v="150"/>
    <n v="50360"/>
    <s v="2023年９月期 決算短信〔日本基準〕（連結）"/>
    <n v="6.1638999999999999"/>
  </r>
  <r>
    <s v="2024-02-13_50360_2024年９月期 第１四半期決算短信〔日本基準〕（連結）_attachments.md"/>
    <x v="11"/>
    <n v="50360"/>
    <s v="2024年９月期 第１四半期決算短信〔日本基準〕（連結）"/>
    <n v="6.1378000000000004"/>
  </r>
  <r>
    <s v="2024-05-14_50360_2024年９月期 第２四半期決算短信〔日本基準〕（連結）_attachments.md"/>
    <x v="21"/>
    <n v="50360"/>
    <s v="2024年９月期 第２四半期決算短信〔日本基準〕（連結）"/>
    <n v="5.6585999999999999"/>
  </r>
  <r>
    <s v="2024-08-13_50360_2024年９月期 第３四半期決算短信〔日本基準〕（連結）_attachments.md"/>
    <x v="117"/>
    <n v="50360"/>
    <s v="2024年９月期 第３四半期決算短信〔日本基準〕（連結）"/>
    <n v="5.9908999999999999"/>
  </r>
  <r>
    <s v="2024-11-08_50360_2024年９月期 決算短信〔日本基準〕（連結）_attachments.md"/>
    <x v="120"/>
    <n v="50360"/>
    <s v="2024年９月期 決算短信〔日本基準〕（連結）"/>
    <n v="6.1847000000000003"/>
  </r>
  <r>
    <s v="2025-02-13_50360_2025年９月期 第１四半期決算短信〔日本基準〕（連結）_attachments.md"/>
    <x v="14"/>
    <n v="50360"/>
    <s v="2025年９月期 第１四半期決算短信〔日本基準〕（連結）"/>
    <n v="6.2192999999999996"/>
  </r>
  <r>
    <s v="2025-05-13_50360_2025年９月期 第２四半期（中間期）決算短信〔日本基準〕（連結）_attachments.md"/>
    <x v="113"/>
    <n v="50360"/>
    <s v="2025年９月期 第２四半期（中間期）決算短信〔日本基準〕（連結）"/>
    <n v="6.5914999999999999"/>
  </r>
  <r>
    <s v="2025-08-08_50360_2025年９月期 第３四半期決算短信〔日本基準〕（連結）_attachments.md"/>
    <x v="72"/>
    <n v="50360"/>
    <s v="2025年９月期 第３四半期決算短信〔日本基準〕（連結）"/>
    <n v="6.2473000000000001"/>
  </r>
  <r>
    <s v="2025-08-18_50360_2025 年９月期第３四半期決算短信〔日本基準〕(連結)  （開示事項の変更及び公認会計士等による期中レビューの完了）_attachments.md"/>
    <x v="736"/>
    <n v="50360"/>
    <s v="2025 年９月期第３四半期決算短信〔日本基準〕(連結)  （開示事項の変更及び公認会計士等による期中レビューの完了）"/>
    <n v="5.9659000000000004"/>
  </r>
  <r>
    <s v="2023-02-13_50380_2022年12月期　決算短信〔日本基準〕（非連結）_attachments.md"/>
    <x v="143"/>
    <n v="50380"/>
    <s v="2022年12月期　決算短信〔日本基準〕（非連結）"/>
    <n v="5.9520999999999997"/>
  </r>
  <r>
    <s v="2023-05-12_50380_2023年12月期　第１四半期決算短信〔日本基準〕（非連結）_attachments.md"/>
    <x v="1"/>
    <n v="50380"/>
    <s v="2023年12月期　第１四半期決算短信〔日本基準〕（非連結）"/>
    <n v="4.5951000000000004"/>
  </r>
  <r>
    <s v="2023-08-10_50380_2023年12月期　第２四半期決算短信〔日本基準〕（非連結）_attachments.md"/>
    <x v="81"/>
    <n v="50380"/>
    <s v="2023年12月期　第２四半期決算短信〔日本基準〕（非連結）"/>
    <n v="6.2081999999999997"/>
  </r>
  <r>
    <s v="2023-11-10_50380_2023年12月期　第３四半期決算短信〔日本基準〕（非連結）_attachments.md"/>
    <x v="68"/>
    <n v="50380"/>
    <s v="2023年12月期　第３四半期決算短信〔日本基準〕（非連結）"/>
    <n v="5.8216000000000001"/>
  </r>
  <r>
    <s v="2024-02-13_50380_2023年12月期 決算短信〔日本基準〕（非連結）_attachments.md"/>
    <x v="11"/>
    <n v="50380"/>
    <s v="2023年12月期 決算短信〔日本基準〕（非連結）"/>
    <n v="6.4621000000000004"/>
  </r>
  <r>
    <s v="2024-05-14_50380_2024年12月期　第１四半期決算短信〔日本基準〕（非連結）_attachments.md"/>
    <x v="21"/>
    <n v="50380"/>
    <s v="2024年12月期　第１四半期決算短信〔日本基準〕（非連結）"/>
    <n v="5.9229000000000003"/>
  </r>
  <r>
    <s v="2024-08-14_50380_2024年12月期 第２四半期（中間期）決算短信〔日本基準〕（非連結）_attachments.md"/>
    <x v="77"/>
    <n v="50380"/>
    <s v="2024年12月期 第２四半期（中間期）決算短信〔日本基準〕（非連結）"/>
    <n v="6.2194000000000003"/>
  </r>
  <r>
    <s v="2024-11-14_50380_2024年12月期 第３四半期決算短信〔日本基準〕（非連結）_attachments.md"/>
    <x v="70"/>
    <n v="50380"/>
    <s v="2024年12月期 第３四半期決算短信〔日本基準〕（非連結）"/>
    <n v="6.6970000000000001"/>
  </r>
  <r>
    <s v="2025-02-14_50380_2024年12月期　決算短信〔日本基準〕（非連結）_attachments.md"/>
    <x v="71"/>
    <n v="50380"/>
    <s v="2024年12月期　決算短信〔日本基準〕（非連結）"/>
    <n v="5.7222999999999997"/>
  </r>
  <r>
    <s v="2025-05-15_50380_2025年12月期 第１四半期決算短信〔日本基準〕（非連結）_attachments.md"/>
    <x v="121"/>
    <n v="50380"/>
    <s v="2025年12月期 第１四半期決算短信〔日本基準〕（非連結）"/>
    <n v="5.0121000000000002"/>
  </r>
  <r>
    <s v="2025-08-14_50380_2025年12月期 第２四半期（中間期）決算短信〔日本基準〕（非連結）_attachments.md"/>
    <x v="78"/>
    <n v="50380"/>
    <s v="2025年12月期 第２四半期（中間期）決算短信〔日本基準〕（非連結）"/>
    <n v="5.9393000000000002"/>
  </r>
  <r>
    <s v="2022-05-12_50700_2022年12月期　第１四半期決算短信〔日本基準〕（連結）_attachments.md"/>
    <x v="17"/>
    <n v="50700"/>
    <s v="2022年12月期　第１四半期決算短信〔日本基準〕（連結）"/>
    <n v="4.3510999999999997"/>
  </r>
  <r>
    <s v="2022-08-12_50700_2022年12月期　第２四半期決算短信〔日本基準〕（連結）_attachments.md"/>
    <x v="261"/>
    <n v="50700"/>
    <s v="2022年12月期　第２四半期決算短信〔日本基準〕（連結）"/>
    <n v="3.8439000000000001"/>
  </r>
  <r>
    <s v="2022-11-11_50700_2022年12月期 第３四半期決算短信〔日本基準〕（連結）_attachments.md"/>
    <x v="142"/>
    <n v="50700"/>
    <s v="2022年12月期 第３四半期決算短信〔日本基準〕（連結）"/>
    <n v="3.9638"/>
  </r>
  <r>
    <s v="2023-02-14_50700_2022年12月期　決算短信〔日本基準〕（連結）_attachments.md"/>
    <x v="136"/>
    <n v="50700"/>
    <s v="2022年12月期　決算短信〔日本基準〕（連結）"/>
    <n v="5.1039000000000003"/>
  </r>
  <r>
    <s v="2023-05-12_50700_2023年12月期 第１四半期決算短信〔日本基準〕（連結）_attachments.md"/>
    <x v="1"/>
    <n v="50700"/>
    <s v="2023年12月期 第１四半期決算短信〔日本基準〕（連結）"/>
    <n v="5.3686999999999996"/>
  </r>
  <r>
    <s v="2023-08-14_50700_2023年12月期 第２四半期決算短信〔日本基準〕（連結）_attachments.md"/>
    <x v="137"/>
    <n v="50700"/>
    <s v="2023年12月期 第２四半期決算短信〔日本基準〕（連結）"/>
    <n v="5.5377999999999998"/>
  </r>
  <r>
    <s v="2023-11-13_50700_2023年12月期 第３四半期決算短信〔日本基準〕（連結）_attachments.md"/>
    <x v="138"/>
    <n v="50700"/>
    <s v="2023年12月期 第３四半期決算短信〔日本基準〕（連結）"/>
    <n v="5.5278"/>
  </r>
  <r>
    <s v="2024-02-13_50700_2023年12月期　決算短信〔日本基準〕（連結）_attachments.md"/>
    <x v="11"/>
    <n v="50700"/>
    <s v="2023年12月期　決算短信〔日本基準〕（連結）"/>
    <n v="5.9706000000000001"/>
  </r>
  <r>
    <s v="2024-05-13_50700_2024年12月期第１四半期決算短信〔日本基準〕(連結)_attachments.md"/>
    <x v="112"/>
    <n v="50700"/>
    <s v="2024年12月期第１四半期決算短信〔日本基準〕(連結)"/>
    <n v="6.9359999999999999"/>
  </r>
  <r>
    <s v="2024-08-13_50700_2024年12月期第２四半期（中間期）決算短信〔日本基準〕(連結)_attachments.md"/>
    <x v="117"/>
    <n v="50700"/>
    <s v="2024年12月期第２四半期（中間期）決算短信〔日本基準〕(連結)"/>
    <n v="6.5976999999999997"/>
  </r>
  <r>
    <s v="2024-11-12_50700_2024年12月期第３四半期決算短信〔日本基準〕(連結)_attachments.md"/>
    <x v="125"/>
    <n v="50700"/>
    <s v="2024年12月期第３四半期決算短信〔日本基準〕(連結)"/>
    <n v="5.3853999999999997"/>
  </r>
  <r>
    <s v="2025-02-14_50700_2024年12月期　決算短信〔日本基準〕(連結)_attachments.md"/>
    <x v="71"/>
    <n v="50700"/>
    <s v="2024年12月期　決算短信〔日本基準〕(連結)"/>
    <n v="5.1569000000000003"/>
  </r>
  <r>
    <s v="2025-05-13_50700_2025年12月期第１四半期決算短信〔日本基準〕(連結)_attachments.md"/>
    <x v="113"/>
    <n v="50700"/>
    <s v="2025年12月期第１四半期決算短信〔日本基準〕(連結)"/>
    <n v="4.7249999999999996"/>
  </r>
  <r>
    <s v="2025-08-14_50700_2025年12月期第２四半期（中間期）決算短信〔日本基準〕(連結)_attachments.md"/>
    <x v="78"/>
    <n v="50700"/>
    <s v="2025年12月期第２四半期（中間期）決算短信〔日本基準〕(連結)"/>
    <n v="5.2630999999999997"/>
  </r>
  <r>
    <s v="2023-02-14_50710_2023年３月期　第３四半期決算短信〔日本基準〕(連結)_attachments.md"/>
    <x v="136"/>
    <n v="50710"/>
    <s v="2023年３月期　第３四半期決算短信〔日本基準〕(連結)"/>
    <n v="6.0773999999999999"/>
  </r>
  <r>
    <s v="2023-05-12_50710_2023年３月期　決算短信〔日本基準〕(連結)_attachments.md"/>
    <x v="1"/>
    <n v="50710"/>
    <s v="2023年３月期　決算短信〔日本基準〕(連結)"/>
    <n v="5.1776"/>
  </r>
  <r>
    <s v="2023-08-09_50710_2024年３月期　第１四半期決算短信〔日本基準〕(連結)_attachments.md"/>
    <x v="190"/>
    <n v="50710"/>
    <s v="2024年３月期　第１四半期決算短信〔日本基準〕(連結)"/>
    <n v="6.3612000000000002"/>
  </r>
  <r>
    <s v="2023-11-10_50710_2024年３月期　第２四半期決算短信〔日本基準〕(連結)_attachments.md"/>
    <x v="68"/>
    <n v="50710"/>
    <s v="2024年３月期　第２四半期決算短信〔日本基準〕(連結)"/>
    <n v="4.9307999999999996"/>
  </r>
  <r>
    <s v="2024-02-14_50710_2024年３月期　第３四半期決算短信〔日本基準〕(連結)_attachments.md"/>
    <x v="76"/>
    <n v="50710"/>
    <s v="2024年３月期　第３四半期決算短信〔日本基準〕(連結)"/>
    <n v="5.7625000000000002"/>
  </r>
  <r>
    <s v="2024-05-15_50710_2024年３月期　決算短信〔日本基準〕(連結)_attachments.md"/>
    <x v="164"/>
    <n v="50710"/>
    <s v="2024年３月期　決算短信〔日本基準〕(連結)"/>
    <n v="5.3270999999999997"/>
  </r>
  <r>
    <s v="2024-08-09_50710_2025年３月期　第１四半期決算短信〔日本基準〕(連結)_attachments.md"/>
    <x v="69"/>
    <n v="50710"/>
    <s v="2025年３月期　第１四半期決算短信〔日本基準〕(連結)"/>
    <n v="5.3891999999999998"/>
  </r>
  <r>
    <s v="2024-11-13_50710_2025年３月期 第２四半期（中間期）決算短信〔日本基準〕(連結)_attachments.md"/>
    <x v="13"/>
    <n v="50710"/>
    <s v="2025年３月期 第２四半期（中間期）決算短信〔日本基準〕(連結)"/>
    <n v="5.6321000000000003"/>
  </r>
  <r>
    <s v="2025-02-12_50710_2025年３月期 第３四半期決算短信〔日本基準〕(連結)_attachments.md"/>
    <x v="96"/>
    <n v="50710"/>
    <s v="2025年３月期 第３四半期決算短信〔日本基準〕(連結)"/>
    <n v="5.8914999999999997"/>
  </r>
  <r>
    <s v="2025-05-14_50710_2025年３月期 決算短信〔日本基準〕(連結)_attachments.md"/>
    <x v="24"/>
    <n v="50710"/>
    <s v="2025年３月期 決算短信〔日本基準〕(連結)"/>
    <n v="5.3350999999999997"/>
  </r>
  <r>
    <s v="2025-08-08_50710_2026年３月期 第１四半期決算短信〔日本基準〕(連結)_attachments.md"/>
    <x v="72"/>
    <n v="50710"/>
    <s v="2026年３月期 第１四半期決算短信〔日本基準〕(連結)"/>
    <n v="5.0193000000000003"/>
  </r>
  <r>
    <s v="2022-02-14_50740_2022年６月期 第２四半期決算短信〔日本基準〕（連結）_attachments.md"/>
    <x v="144"/>
    <n v="50740"/>
    <s v="2022年６月期 第２四半期決算短信〔日本基準〕（連結）"/>
    <n v="4.7195999999999998"/>
  </r>
  <r>
    <s v="2022-05-16_50740_2022年６月期 第３四半期決算短信〔日本基準〕（連結）_attachments.md"/>
    <x v="173"/>
    <n v="50740"/>
    <s v="2022年６月期 第３四半期決算短信〔日本基準〕（連結）"/>
    <n v="5.0983000000000001"/>
  </r>
  <r>
    <s v="2022-08-15_50740_2022年６月期 決算短信〔日本基準〕（連結）_attachments.md"/>
    <x v="146"/>
    <n v="50740"/>
    <s v="2022年６月期 決算短信〔日本基準〕（連結）"/>
    <n v="5.3410000000000002"/>
  </r>
  <r>
    <s v="2022-11-14_50740_2023年６月期 第１四半期決算短信〔日本基準〕（連結）_attachments.md"/>
    <x v="147"/>
    <n v="50740"/>
    <s v="2023年６月期 第１四半期決算短信〔日本基準〕（連結）"/>
    <n v="4.5548000000000002"/>
  </r>
  <r>
    <s v="2023-02-14_50740_2023年６月期 第２四半期決算短信〔日本基準〕（連結）_attachments.md"/>
    <x v="136"/>
    <n v="50740"/>
    <s v="2023年６月期 第２四半期決算短信〔日本基準〕（連結）"/>
    <n v="4.9138000000000002"/>
  </r>
  <r>
    <s v="2023-05-15_50740_2023年６月期 第３四半期決算短信〔日本基準〕（連結）_attachments.md"/>
    <x v="163"/>
    <n v="50740"/>
    <s v="2023年６月期 第３四半期決算短信〔日本基準〕（連結）"/>
    <n v="4.8490000000000002"/>
  </r>
  <r>
    <s v="2023-08-14_50740_2023年６月期 決算短信〔日本基準〕（連結）_attachments.md"/>
    <x v="137"/>
    <n v="50740"/>
    <s v="2023年６月期 決算短信〔日本基準〕（連結）"/>
    <n v="5.28"/>
  </r>
  <r>
    <s v="2023-11-14_50740_2024年６月期 第１四半期決算短信〔日本基準〕（連結）_attachments.md"/>
    <x v="150"/>
    <n v="50740"/>
    <s v="2024年６月期 第１四半期決算短信〔日本基準〕（連結）"/>
    <n v="5.0121000000000002"/>
  </r>
  <r>
    <s v="2024-02-14_50740_2024年６月期 第２四半期決算短信〔日本基準〕（連結）_attachments.md"/>
    <x v="76"/>
    <n v="50740"/>
    <s v="2024年６月期 第２四半期決算短信〔日本基準〕（連結）"/>
    <n v="4.4137000000000004"/>
  </r>
  <r>
    <s v="2024-05-15_50740_2024年６月期 第３四半期決算短信〔日本基準〕（連結）_attachments.md"/>
    <x v="164"/>
    <n v="50740"/>
    <s v="2024年６月期 第３四半期決算短信〔日本基準〕（連結）"/>
    <n v="5.2603"/>
  </r>
  <r>
    <s v="2024-08-14_50740_2024年６月期 決算短信〔日本基準〕（連結）_attachments.md"/>
    <x v="77"/>
    <n v="50740"/>
    <s v="2024年６月期 決算短信〔日本基準〕（連結）"/>
    <n v="5.2964000000000002"/>
  </r>
  <r>
    <s v="2024-11-14_50740_2025年６月期 第１四半期決算短信〔日本基準〕（連結）_attachments.md"/>
    <x v="70"/>
    <n v="50740"/>
    <s v="2025年６月期 第１四半期決算短信〔日本基準〕（連結）"/>
    <n v="5.0225"/>
  </r>
  <r>
    <s v="2025-02-14_50740_2025年６月期 第２四半期（中間期）決算短信〔日本基準〕（連結）_attachments.md"/>
    <x v="71"/>
    <n v="50740"/>
    <s v="2025年６月期 第２四半期（中間期）決算短信〔日本基準〕（連結）"/>
    <n v="5.7413999999999996"/>
  </r>
  <r>
    <s v="2025-05-15_50740_2025年６月期 第３四半期決算短信〔日本基準〕（連結）_attachments.md"/>
    <x v="121"/>
    <n v="50740"/>
    <s v="2025年６月期 第３四半期決算短信〔日本基準〕（連結）"/>
    <n v="5.6653000000000002"/>
  </r>
  <r>
    <s v="2025-08-14_50740_2025年６月期 決算短信〔日本基準〕（連結）_attachments.md"/>
    <x v="78"/>
    <n v="50740"/>
    <s v="2025年６月期 決算短信〔日本基準〕（連結）"/>
    <n v="6.1516999999999999"/>
  </r>
  <r>
    <s v="2023-11-10_50760_2024年３月期第２四半期決算短信〔日本基準〕（連結）_attachments.md"/>
    <x v="68"/>
    <n v="50760"/>
    <s v="2024年３月期第２四半期決算短信〔日本基準〕（連結）"/>
    <n v="5.5911"/>
  </r>
  <r>
    <s v="2024-02-09_50760_2024年３月期第３四半期決算短信〔日本基準〕（連結）_attachments.md"/>
    <x v="110"/>
    <n v="50760"/>
    <s v="2024年３月期第３四半期決算短信〔日本基準〕（連結）"/>
    <n v="5.4706000000000001"/>
  </r>
  <r>
    <s v="2024-05-15_50760_2024年３月期　決算短信〔ＩＦＲＳ〕（連結）_attachments.md"/>
    <x v="164"/>
    <n v="50760"/>
    <s v="2024年３月期　決算短信〔ＩＦＲＳ〕（連結）"/>
    <n v="5.4131"/>
  </r>
  <r>
    <s v="2024-08-09_50760_2025年３月期第１四半期決算短信〔ＩＦＲＳ〕（連結）_attachments.md"/>
    <x v="69"/>
    <n v="50760"/>
    <s v="2025年３月期第１四半期決算短信〔ＩＦＲＳ〕（連結）"/>
    <n v="5.1172000000000004"/>
  </r>
  <r>
    <s v="2024-11-12_50760_2025年３月期第２四半期（中間期）決算短信〔ＩＦＲＳ〕（連結）_attachments.md"/>
    <x v="125"/>
    <n v="50760"/>
    <s v="2025年３月期第２四半期（中間期）決算短信〔ＩＦＲＳ〕（連結）"/>
    <n v="5.2431999999999999"/>
  </r>
  <r>
    <s v="2025-02-12_50760_2025年３月期第３四半期決算短信〔ＩＦＲＳ〕（連結）_attachments.md"/>
    <x v="96"/>
    <n v="50760"/>
    <s v="2025年３月期第３四半期決算短信〔ＩＦＲＳ〕（連結）"/>
    <n v="5.2275"/>
  </r>
  <r>
    <s v="2025-05-14_50760_2025年３月期　決算短信〔ＩＦＲＳ〕（連結）_attachments.md"/>
    <x v="24"/>
    <n v="50760"/>
    <s v="2025年３月期　決算短信〔ＩＦＲＳ〕（連結）"/>
    <n v="5.4635999999999996"/>
  </r>
  <r>
    <s v="2025-08-08_50760_2026年３月期第１四半期決算短信〔ＩＦＲＳ〕（連結）_attachments.md"/>
    <x v="72"/>
    <n v="50760"/>
    <s v="2026年３月期第１四半期決算短信〔ＩＦＲＳ〕（連結）"/>
    <n v="5.2610000000000001"/>
  </r>
  <r>
    <s v="2022-04-14_50780_2022年２月期　決算短信〔日本基準〕（連結）_attachments.md"/>
    <x v="434"/>
    <n v="50780"/>
    <s v="2022年２月期　決算短信〔日本基準〕（連結）"/>
    <n v="6.1136999999999997"/>
  </r>
  <r>
    <s v="2022-07-15_50780_2023年２月期　第１四半期決算短信〔日本基準〕（連結）_attachments.md"/>
    <x v="447"/>
    <n v="50780"/>
    <s v="2023年２月期　第１四半期決算短信〔日本基準〕（連結）"/>
    <n v="5.7053000000000003"/>
  </r>
  <r>
    <s v="2023-04-14_50780_2023年２月期決算短信〔日本基準〕（連結）_attachments.md"/>
    <x v="102"/>
    <n v="50780"/>
    <s v="2023年２月期決算短信〔日本基準〕（連結）"/>
    <n v="5.3037000000000001"/>
  </r>
  <r>
    <s v="2023-07-14_50780_2024年２月期　第１四半期決算短信〔日本基準〕（連結）_attachments.md"/>
    <x v="61"/>
    <n v="50780"/>
    <s v="2024年２月期　第１四半期決算短信〔日本基準〕（連結）"/>
    <n v="6.3956"/>
  </r>
  <r>
    <s v="2023-10-12_50780_2024年２月期　第２四半期決算短信〔日本基準〕（連結）_attachments.md"/>
    <x v="115"/>
    <n v="50780"/>
    <s v="2024年２月期　第２四半期決算短信〔日本基準〕（連結）"/>
    <n v="6.2450999999999999"/>
  </r>
  <r>
    <s v="2024-01-12_50780_2024年２月期　第３四半期決算短信〔日本基準〕（連結）_attachments.md"/>
    <x v="62"/>
    <n v="50780"/>
    <s v="2024年２月期　第３四半期決算短信〔日本基準〕（連結）"/>
    <n v="6.9183000000000003"/>
  </r>
  <r>
    <s v="2024-04-12_50780_2024年２月期決算短信〔日本基準〕（連結）_attachments.md"/>
    <x v="98"/>
    <n v="50780"/>
    <s v="2024年２月期決算短信〔日本基準〕（連結）"/>
    <n v="5.9653999999999998"/>
  </r>
  <r>
    <s v="2024-07-12_50780_2025年２月期　第１四半期決算短信〔日本基準〕（連結）_attachments.md"/>
    <x v="64"/>
    <n v="50780"/>
    <s v="2025年２月期　第１四半期決算短信〔日本基準〕（連結）"/>
    <n v="6.3296000000000001"/>
  </r>
  <r>
    <s v="2024-10-11_50780_2025年２月期　第２四半期（中間期）決算短信〔日本基準〕（連結）_attachments.md"/>
    <x v="73"/>
    <n v="50780"/>
    <s v="2025年２月期　第２四半期（中間期）決算短信〔日本基準〕（連結）"/>
    <n v="6.6361999999999997"/>
  </r>
  <r>
    <s v="2025-01-14_50780_2025年２月期　第３四半期決算短信〔日本基準〕（連結）_attachments.md"/>
    <x v="35"/>
    <n v="50780"/>
    <s v="2025年２月期　第３四半期決算短信〔日本基準〕（連結）"/>
    <n v="6.5366999999999997"/>
  </r>
  <r>
    <s v="2025-04-14_50780_2025年２月期　決算短信〔日本基準〕（連結）_attachments.md"/>
    <x v="36"/>
    <n v="50780"/>
    <s v="2025年２月期　決算短信〔日本基準〕（連結）"/>
    <n v="6.3296999999999999"/>
  </r>
  <r>
    <s v="2025-07-15_50780_2026年２月期　第１四半期決算短信〔日本基準〕（連結）_attachments.md"/>
    <x v="104"/>
    <n v="50780"/>
    <s v="2026年２月期　第１四半期決算短信〔日本基準〕（連結）"/>
    <n v="6.9447999999999999"/>
  </r>
  <r>
    <s v="2023-12-15_50790_2024年４月期 第２四半期決算短信_attachments.md"/>
    <x v="274"/>
    <n v="50790"/>
    <s v="2024年４月期 第２四半期決算短信"/>
    <n v="4.8045"/>
  </r>
  <r>
    <s v="2024-03-15_50790_2024年４月期 第３四半期決算短信〔日本基準〕（非連結）_attachments.md"/>
    <x v="91"/>
    <n v="50790"/>
    <s v="2024年４月期 第３四半期決算短信〔日本基準〕（非連結）"/>
    <n v="4.5270000000000001"/>
  </r>
  <r>
    <s v="2024-06-14_50790_2024年４月期 決算短信〔日本基準〕（非連結）_attachments.md"/>
    <x v="264"/>
    <n v="50790"/>
    <s v="2024年４月期 決算短信〔日本基準〕（非連結）"/>
    <n v="4.7759999999999998"/>
  </r>
  <r>
    <s v="2024-09-13_50790_2025年４月期 第１四半期決算短信〔日本基準〕(非連結)_attachments.md"/>
    <x v="92"/>
    <n v="50790"/>
    <s v="2025年４月期 第１四半期決算短信〔日本基準〕(非連結)"/>
    <n v="4.6577999999999999"/>
  </r>
  <r>
    <s v="2024-12-13_50790_2025年４月期 第２四半期（中間期）決算短信〔日本基準〕（非連結）_attachments.md"/>
    <x v="93"/>
    <n v="50790"/>
    <s v="2025年４月期 第２四半期（中間期）決算短信〔日本基準〕（非連結）"/>
    <n v="4.5636000000000001"/>
  </r>
  <r>
    <s v="2025-03-14_50790_2025年４月期 第３四半期決算短信〔日本基準〕（非連結）_attachments.md"/>
    <x v="94"/>
    <n v="50790"/>
    <s v="2025年４月期 第３四半期決算短信〔日本基準〕（非連結）"/>
    <n v="5.181"/>
  </r>
  <r>
    <s v="2025-06-13_50790_2025年４月期 決算短信〔日本基準〕（連結）_attachments.md"/>
    <x v="95"/>
    <n v="50790"/>
    <s v="2025年４月期 決算短信〔日本基準〕（連結）"/>
    <n v="4.9936999999999996"/>
  </r>
  <r>
    <s v="2024-08-09_51010_2024年12月期第２四半期（中間期）決算短信〔ＩＦＲＳ〕（連結）_attachments.md"/>
    <x v="69"/>
    <n v="51010"/>
    <s v="2024年12月期第２四半期（中間期）決算短信〔ＩＦＲＳ〕（連結）"/>
    <n v="5.6163999999999996"/>
  </r>
  <r>
    <s v="2024-11-14_51010_2024年12月期　第３四半期決算短信〔ＩＦＲＳ〕（連結）_attachments.md"/>
    <x v="70"/>
    <n v="51010"/>
    <s v="2024年12月期　第３四半期決算短信〔ＩＦＲＳ〕（連結）"/>
    <n v="5.1592000000000002"/>
  </r>
  <r>
    <s v="2025-02-19_51010_2024年12月期決算短信〔ＩＦＲＳ〕(連結)_attachments.md"/>
    <x v="461"/>
    <n v="51010"/>
    <s v="2024年12月期決算短信〔ＩＦＲＳ〕(連結)"/>
    <n v="5.5876999999999999"/>
  </r>
  <r>
    <s v="2025-05-15_51010_2025年12月期　第１四半期決算短信〔ＩＦＲＳ〕（連結）_attachments.md"/>
    <x v="121"/>
    <n v="51010"/>
    <s v="2025年12月期　第１四半期決算短信〔ＩＦＲＳ〕（連結）"/>
    <n v="5.3444000000000003"/>
  </r>
  <r>
    <s v="2025-08-12_51010_2025年12月期　第２四半期（中間期）決算短信〔ＩＦＲＳ〕（連結）_attachments.md"/>
    <x v="111"/>
    <n v="51010"/>
    <s v="2025年12月期　第２四半期（中間期）決算短信〔ＩＦＲＳ〕（連結）"/>
    <n v="5.4263000000000003"/>
  </r>
  <r>
    <s v="2023-02-14_51030_2023年３月期第３四半期決算短信〔日本基準〕（連結）_attachments.md"/>
    <x v="136"/>
    <n v="51030"/>
    <s v="2023年３月期第３四半期決算短信〔日本基準〕（連結）"/>
    <n v="5.6327999999999996"/>
  </r>
  <r>
    <s v="2023-05-15_51030_2023年３月期決算短信〔日本基準〕（連結）_attachments.md"/>
    <x v="163"/>
    <n v="51030"/>
    <s v="2023年３月期決算短信〔日本基準〕（連結）"/>
    <n v="5.4631999999999996"/>
  </r>
  <r>
    <s v="2023-11-14_51030_2024年３月期 第２四半期決算短信〔日本基準〕（連結）_attachments.md"/>
    <x v="150"/>
    <n v="51030"/>
    <s v="2024年３月期 第２四半期決算短信〔日本基準〕（連結）"/>
    <n v="5.8708"/>
  </r>
  <r>
    <s v="2024-02-14_51030_2024年３月期 第３四半期決算短信〔日本基準〕（連結）_attachments.md"/>
    <x v="76"/>
    <n v="51030"/>
    <s v="2024年３月期 第３四半期決算短信〔日本基準〕（連結）"/>
    <n v="5.6326000000000001"/>
  </r>
  <r>
    <s v="2024-02-14_51030_（訂正・数値データ訂正）「2024年３月期 第３四半期決算短信〔日本基準〕（連結）」の訂正についてのお知らせ_attachments.md"/>
    <x v="76"/>
    <n v="51030"/>
    <s v="（訂正・数値データ訂正）「2024年３月期 第３四半期決算短信〔日本基準〕（連結）」の訂正についてのお知らせ"/>
    <n v="5.3947000000000003"/>
  </r>
  <r>
    <s v="2024-05-15_51030_2024年３月期決算短信〔日本基準〕（連結）_attachments.md"/>
    <x v="164"/>
    <n v="51030"/>
    <s v="2024年３月期決算短信〔日本基準〕（連結）"/>
    <n v="5.4555999999999996"/>
  </r>
  <r>
    <s v="2024-08-14_51030_2025年３月期第１四半期決算短信〔日本基準〕（連結）_attachments.md"/>
    <x v="77"/>
    <n v="51030"/>
    <s v="2025年３月期第１四半期決算短信〔日本基準〕（連結）"/>
    <n v="5.4497999999999998"/>
  </r>
  <r>
    <s v="2024-11-14_51030_2025年３月期第２四半期（中間期）決算短信〔日本基準〕（連結）_attachments.md"/>
    <x v="70"/>
    <n v="51030"/>
    <s v="2025年３月期第２四半期（中間期）決算短信〔日本基準〕（連結）"/>
    <n v="5.0410000000000004"/>
  </r>
  <r>
    <s v="2025-02-14_51030_2025年３月期 第３四半期決算短信〔日本基準〕（連結）_attachments.md"/>
    <x v="71"/>
    <n v="51030"/>
    <s v="2025年３月期 第３四半期決算短信〔日本基準〕（連結）"/>
    <n v="5.2328999999999999"/>
  </r>
  <r>
    <s v="2025-05-15_51030_2025年３月期決算短信〔日本基準〕（連結）_attachments.md"/>
    <x v="121"/>
    <n v="51030"/>
    <s v="2025年３月期決算短信〔日本基準〕（連結）"/>
    <n v="4.9329999999999998"/>
  </r>
  <r>
    <s v="2025-08-14_51030_2026年３月期第１四半期決算短信〔日本基準〕（連結）_attachments.md"/>
    <x v="78"/>
    <n v="51030"/>
    <s v="2026年３月期第１四半期決算短信〔日本基準〕（連結）"/>
    <n v="4.3575999999999997"/>
  </r>
  <r>
    <s v="2022-05-12_51050_2022年12月期 第１四半期決算短信〔日本基準〕（連結）_attachments.md"/>
    <x v="17"/>
    <n v="51050"/>
    <s v="2022年12月期 第１四半期決算短信〔日本基準〕（連結）"/>
    <n v="6.4035000000000002"/>
  </r>
  <r>
    <s v="2022-08-10_51050_2022年12月期 第２四半期決算短信〔日本基準〕（連結）_attachments.md"/>
    <x v="67"/>
    <n v="51050"/>
    <s v="2022年12月期 第２四半期決算短信〔日本基準〕（連結）"/>
    <n v="5.5054999999999996"/>
  </r>
  <r>
    <s v="2022-11-14_51050_2022年12月期 第３四半期決算短信〔日本基準〕（連結）_attachments.md"/>
    <x v="147"/>
    <n v="51050"/>
    <s v="2022年12月期 第３四半期決算短信〔日本基準〕（連結）"/>
    <n v="5.2050999999999998"/>
  </r>
  <r>
    <s v="2023-02-14_51050_2022年12月期 決算短信〔日本基準〕（連結）_attachments.md"/>
    <x v="136"/>
    <n v="51050"/>
    <s v="2022年12月期 決算短信〔日本基準〕（連結）"/>
    <n v="5.2782"/>
  </r>
  <r>
    <s v="2023-05-11_51050_2023年12月期 第１四半期決算短信〔日本基準〕（連結）_attachments.md"/>
    <x v="124"/>
    <n v="51050"/>
    <s v="2023年12月期 第１四半期決算短信〔日本基準〕（連結）"/>
    <n v="4.74"/>
  </r>
  <r>
    <s v="2023-08-10_51050_2023年12月期 第２四半期決算短信〔日本基準〕（連結）_attachments.md"/>
    <x v="81"/>
    <n v="51050"/>
    <s v="2023年12月期 第２四半期決算短信〔日本基準〕（連結）"/>
    <n v="6.0235000000000003"/>
  </r>
  <r>
    <s v="2023-11-14_51050_2023年12月期 第３四半期決算短信〔日本基準〕（連結）_attachments.md"/>
    <x v="150"/>
    <n v="51050"/>
    <s v="2023年12月期 第３四半期決算短信〔日本基準〕（連結）"/>
    <n v="5.6112000000000002"/>
  </r>
  <r>
    <s v="2024-02-14_51050_2023年12月期 決算短信〔日本基準〕（連結）_attachments.md"/>
    <x v="76"/>
    <n v="51050"/>
    <s v="2023年12月期 決算短信〔日本基準〕（連結）"/>
    <n v="5.3966000000000003"/>
  </r>
  <r>
    <s v="2024-05-14_51050_2024年12月期 第１四半期決算短信〔日本基準〕（連結）_attachments.md"/>
    <x v="21"/>
    <n v="51050"/>
    <s v="2024年12月期 第１四半期決算短信〔日本基準〕（連結）"/>
    <n v="4.7064000000000004"/>
  </r>
  <r>
    <s v="2024-08-09_51050_2024年12月期 第２四半期（中間期）決算短信〔日本基準〕（連結）_attachments.md"/>
    <x v="69"/>
    <n v="51050"/>
    <s v="2024年12月期 第２四半期（中間期）決算短信〔日本基準〕（連結）"/>
    <n v="5.8281000000000001"/>
  </r>
  <r>
    <s v="2024-11-13_51050_2024年12月期 第３四半期決算短信〔日本基準〕（連結）_attachments.md"/>
    <x v="13"/>
    <n v="51050"/>
    <s v="2024年12月期 第３四半期決算短信〔日本基準〕（連結）"/>
    <n v="5.7080000000000002"/>
  </r>
  <r>
    <s v="2025-02-14_51050_2024年12月期 決算短信〔日本基準〕（連結）_attachments.md"/>
    <x v="71"/>
    <n v="51050"/>
    <s v="2024年12月期 決算短信〔日本基準〕（連結）"/>
    <n v="5.6917"/>
  </r>
  <r>
    <s v="2025-05-13_51050_2025年12月期 第１四半期決算短信〔日本基準〕（連結）_attachments.md"/>
    <x v="113"/>
    <n v="51050"/>
    <s v="2025年12月期 第１四半期決算短信〔日本基準〕（連結）"/>
    <n v="5.3003"/>
  </r>
  <r>
    <s v="2025-08-08_51050_2025年12月期 第２四半期（中間期）決算短信〔日本基準〕（連結）_attachments.md"/>
    <x v="72"/>
    <n v="51050"/>
    <s v="2025年12月期 第２四半期（中間期）決算短信〔日本基準〕（連結）"/>
    <n v="5.5359999999999996"/>
  </r>
  <r>
    <s v="2022-02-15_51080_2021年12月期　決算短信〔ＩＦＲＳ〕（連結）_attachments.md"/>
    <x v="471"/>
    <n v="51080"/>
    <s v="2021年12月期　決算短信〔ＩＦＲＳ〕（連結）"/>
    <n v="4.4863"/>
  </r>
  <r>
    <s v="2022-05-11_51080_2022年12月期　第１四半期決算短信〔ＩＦＲＳ〕（連結）_attachments.md"/>
    <x v="327"/>
    <n v="51080"/>
    <s v="2022年12月期　第１四半期決算短信〔ＩＦＲＳ〕（連結）"/>
    <n v="4.9059999999999997"/>
  </r>
  <r>
    <s v="2022-08-10_51080_2022年12月期　第２四半期決算短信〔ＩＦＲＳ〕（連結）_attachments.md"/>
    <x v="67"/>
    <n v="51080"/>
    <s v="2022年12月期　第２四半期決算短信〔ＩＦＲＳ〕（連結）"/>
    <n v="4.8201000000000001"/>
  </r>
  <r>
    <s v="2022-11-10_51080_2022年12月期　第３四半期決算短信〔ＩＦＲＳ〕（連結）_attachments.md"/>
    <x v="107"/>
    <n v="51080"/>
    <s v="2022年12月期　第３四半期決算短信〔ＩＦＲＳ〕（連結）"/>
    <n v="5.0204000000000004"/>
  </r>
  <r>
    <s v="2023-05-15_51080_2023年12月期　第１四半期決算短信〔ＩＦＲＳ〕（連結）_attachments.md"/>
    <x v="163"/>
    <n v="51080"/>
    <s v="2023年12月期　第１四半期決算短信〔ＩＦＲＳ〕（連結）"/>
    <n v="4.8167999999999997"/>
  </r>
  <r>
    <s v="2023-11-10_51080_2023年12月期　第３四半期決算短信〔ＩＦＲＳ〕（連結）_attachments.md"/>
    <x v="68"/>
    <n v="51080"/>
    <s v="2023年12月期　第３四半期決算短信〔ＩＦＲＳ〕（連結）"/>
    <n v="4.9165999999999999"/>
  </r>
  <r>
    <s v="2024-02-16_51080_2023年12月期　決算短信〔ＩＦＲＳ〕（連結）_attachments.md"/>
    <x v="721"/>
    <n v="51080"/>
    <s v="2023年12月期　決算短信〔ＩＦＲＳ〕（連結）"/>
    <n v="5.2727000000000004"/>
  </r>
  <r>
    <s v="2024-05-13_51080_2024年12月期　第１四半期決算短信〔ＩＦＲＳ〕（連結）_attachments.md"/>
    <x v="112"/>
    <n v="51080"/>
    <s v="2024年12月期　第１四半期決算短信〔ＩＦＲＳ〕（連結）"/>
    <n v="4.8742000000000001"/>
  </r>
  <r>
    <s v="2024-08-09_51080_2024年12月期　第２四半期（中間期）決算短信〔ＩＦＲＳ〕（連結）_attachments.md"/>
    <x v="69"/>
    <n v="51080"/>
    <s v="2024年12月期　第２四半期（中間期）決算短信〔ＩＦＲＳ〕（連結）"/>
    <n v="4.8068"/>
  </r>
  <r>
    <s v="2024-11-11_51080_2024年12月期　第３四半期決算短信〔ＩＦＲＳ〕(連結)_attachments.md"/>
    <x v="30"/>
    <n v="51080"/>
    <s v="2024年12月期　第３四半期決算短信〔ＩＦＲＳ〕(連結)"/>
    <n v="5"/>
  </r>
  <r>
    <s v="2025-02-17_51080_2024年12月期　決算短信〔ＩＦＲＳ〕（連結）_attachments.md"/>
    <x v="561"/>
    <n v="51080"/>
    <s v="2024年12月期　決算短信〔ＩＦＲＳ〕（連結）"/>
    <n v="4.9579000000000004"/>
  </r>
  <r>
    <s v="2025-05-15_51080_2025年12月期 第１四半期決算短信〔ＩＦＲＳ〕(連結)_attachments.md"/>
    <x v="121"/>
    <n v="51080"/>
    <s v="2025年12月期 第１四半期決算短信〔ＩＦＲＳ〕(連結)"/>
    <n v="4.9156000000000004"/>
  </r>
  <r>
    <s v="2025-08-08_51080_2025年12月期　第２四半期（中間期）決算短信〔ＩＦＲＳ〕（連結）_attachments.md"/>
    <x v="72"/>
    <n v="51080"/>
    <s v="2025年12月期　第２四半期（中間期）決算短信〔ＩＦＲＳ〕（連結）"/>
    <n v="4.7864000000000004"/>
  </r>
  <r>
    <s v="2022-08-08_51100_2022年12月期　第２四半期決算短信〔ＩＦＲＳ〕(連結)_attachments.md"/>
    <x v="256"/>
    <n v="51100"/>
    <s v="2022年12月期　第２四半期決算短信〔ＩＦＲＳ〕(連結)"/>
    <n v="5.4993999999999996"/>
  </r>
  <r>
    <s v="2022-11-09_51100_2022年12月期　第３四半期決算短信〔ＩＦＲＳ〕(連結)_attachments.md"/>
    <x v="237"/>
    <n v="51100"/>
    <s v="2022年12月期　第３四半期決算短信〔ＩＦＲＳ〕(連結)"/>
    <n v="5.3653000000000004"/>
  </r>
  <r>
    <s v="2023-02-14_51100_2022年12月期　決算短信〔ＩＦＲＳ〕(連結)_attachments.md"/>
    <x v="136"/>
    <n v="51100"/>
    <s v="2022年12月期　決算短信〔ＩＦＲＳ〕(連結)"/>
    <n v="5.8772000000000002"/>
  </r>
  <r>
    <s v="2023-05-15_51100_2023年12月期　第１四半期決算短信〔ＩＦＲＳ〕(連結)_attachments.md"/>
    <x v="163"/>
    <n v="51100"/>
    <s v="2023年12月期　第１四半期決算短信〔ＩＦＲＳ〕(連結)"/>
    <n v="5.4774000000000003"/>
  </r>
  <r>
    <s v="2023-08-07_51100_2023年12月期　第2四半期決算短信〔ＩＦＲＳ〕(連結)_attachments.md"/>
    <x v="212"/>
    <n v="51100"/>
    <s v="2023年12月期　第2四半期決算短信〔ＩＦＲＳ〕(連結)"/>
    <n v="5.4823000000000004"/>
  </r>
  <r>
    <s v="2023-11-10_51100_2023年12月期　第3四半期決算短信〔ＩＦＲＳ〕(連結)_attachments.md"/>
    <x v="68"/>
    <n v="51100"/>
    <s v="2023年12月期　第3四半期決算短信〔ＩＦＲＳ〕(連結)"/>
    <n v="5.8537999999999997"/>
  </r>
  <r>
    <s v="2024-02-14_51100_2023年12月期　決算短信〔ＩＦＲＳ〕(連結)_attachments.md"/>
    <x v="76"/>
    <n v="51100"/>
    <s v="2023年12月期　決算短信〔ＩＦＲＳ〕(連結)"/>
    <n v="5.524"/>
  </r>
  <r>
    <s v="2024-05-13_51100_2024年12月期　第1四半期決算短信〔ＩＦＲＳ〕(連結)_attachments.md"/>
    <x v="112"/>
    <n v="51100"/>
    <s v="2024年12月期　第1四半期決算短信〔ＩＦＲＳ〕(連結)"/>
    <n v="5.5205000000000002"/>
  </r>
  <r>
    <s v="2024-08-07_51100_2024年12月期　第2四半期（中間期）決算短信〔ＩＦＲＳ〕(連結)_attachments.md"/>
    <x v="186"/>
    <n v="51100"/>
    <s v="2024年12月期　第2四半期（中間期）決算短信〔ＩＦＲＳ〕(連結)"/>
    <n v="5.6574999999999998"/>
  </r>
  <r>
    <s v="2024-11-08_51100_2024年12月期 第３四半期決算短信〔ＩＦＲＳ〕（連結）_attachments.md"/>
    <x v="120"/>
    <n v="51100"/>
    <s v="2024年12月期 第３四半期決算短信〔ＩＦＲＳ〕（連結）"/>
    <n v="5.2701000000000002"/>
  </r>
  <r>
    <s v="2025-02-13_51100_2024年12月期 決算短信〔ＩＦＲＳ〕（連結）_attachments.md"/>
    <x v="14"/>
    <n v="51100"/>
    <s v="2024年12月期 決算短信〔ＩＦＲＳ〕（連結）"/>
    <n v="5.5076999999999998"/>
  </r>
  <r>
    <s v="2025-05-15_51100_2025年12月期 第１四半期決算短信〔ＩＦＲＳ〕（連結）_attachments.md"/>
    <x v="121"/>
    <n v="51100"/>
    <s v="2025年12月期 第１四半期決算短信〔ＩＦＲＳ〕（連結）"/>
    <n v="5.4180000000000001"/>
  </r>
  <r>
    <s v="2025-08-07_51100_2025年12月期 第２四半期（中間期）決算短信〔ＩＦＲＳ〕（連結）_attachments.md"/>
    <x v="41"/>
    <n v="51100"/>
    <s v="2025年12月期 第２四半期（中間期）決算短信〔ＩＦＲＳ〕（連結）"/>
    <n v="4.8295000000000003"/>
  </r>
  <r>
    <s v="2023-02-09_51210_2023年３月期第３四半期決算短信〔日本基準〕(連結)_attachments.md"/>
    <x v="238"/>
    <n v="51210"/>
    <s v="2023年３月期第３四半期決算短信〔日本基準〕(連結)"/>
    <n v="6.1013999999999999"/>
  </r>
  <r>
    <s v="2023-08-10_51210_2024年３月期第１四半期決算短信〔日本基準〕(連結)_attachments.md"/>
    <x v="81"/>
    <n v="51210"/>
    <s v="2024年３月期第１四半期決算短信〔日本基準〕(連結)"/>
    <n v="5.5101000000000004"/>
  </r>
  <r>
    <s v="2023-11-09_51210_2024年３月期第２四半期決算短信〔日本基準〕(連結)_attachments.md"/>
    <x v="231"/>
    <n v="51210"/>
    <s v="2024年３月期第２四半期決算短信〔日本基準〕(連結)"/>
    <n v="4.9626000000000001"/>
  </r>
  <r>
    <s v="2024-02-09_51210_2024年３月期第３四半期決算短信〔日本基準〕(連結)_attachments.md"/>
    <x v="110"/>
    <n v="51210"/>
    <s v="2024年３月期第３四半期決算短信〔日本基準〕(連結)"/>
    <n v="4.7904999999999998"/>
  </r>
  <r>
    <s v="2024-05-10_51210_2024年３月期決算短信〔日本基準〕(連結)_attachments.md"/>
    <x v="5"/>
    <n v="51210"/>
    <s v="2024年３月期決算短信〔日本基準〕(連結)"/>
    <n v="5.1757"/>
  </r>
  <r>
    <s v="2024-08-09_51210_2025年３月期第１四半期決算短信〔日本基準〕(連結)_attachments.md"/>
    <x v="69"/>
    <n v="51210"/>
    <s v="2025年３月期第１四半期決算短信〔日本基準〕(連結)"/>
    <n v="5.5632999999999999"/>
  </r>
  <r>
    <s v="2024-11-08_51210_2025年３月期第２四半期（中間期）決算短信〔日本基準〕(連結)_attachments.md"/>
    <x v="120"/>
    <n v="51210"/>
    <s v="2025年３月期第２四半期（中間期）決算短信〔日本基準〕(連結)"/>
    <n v="4.6672000000000002"/>
  </r>
  <r>
    <s v="2025-02-07_51210_2025年３月期第３四半期決算短信〔日本基準〕(連結)_attachments.md"/>
    <x v="23"/>
    <n v="51210"/>
    <s v="2025年３月期第３四半期決算短信〔日本基準〕(連結)"/>
    <n v="4.6965000000000003"/>
  </r>
  <r>
    <s v="2025-05-12_51210_2025年３月期決算短信〔日本基準〕(連結)_attachments.md"/>
    <x v="9"/>
    <n v="51210"/>
    <s v="2025年３月期決算短信〔日本基準〕(連結)"/>
    <n v="4.8712999999999997"/>
  </r>
  <r>
    <s v="2025-08-08_51210_2026年３月期第１四半期決算短信〔日本基準〕(連結)_attachments.md"/>
    <x v="72"/>
    <n v="51210"/>
    <s v="2026年３月期第１四半期決算短信〔日本基準〕(連結)"/>
    <n v="5.2270000000000003"/>
  </r>
  <r>
    <s v="2023-02-10_51220_2023年3月期　第3四半期決算短信〔日本基準〕（連結）_attachments.md"/>
    <x v="108"/>
    <n v="51220"/>
    <s v="2023年3月期　第3四半期決算短信〔日本基準〕（連結）"/>
    <n v="5"/>
  </r>
  <r>
    <s v="2023-05-12_51220_2023年3月期 決算短信〔日本基準〕(連結)_attachments.md"/>
    <x v="1"/>
    <n v="51220"/>
    <s v="2023年3月期 決算短信〔日本基準〕(連結)"/>
    <n v="5"/>
  </r>
  <r>
    <s v="2023-08-04_51220_2024年3月期　第1四半期決算短信〔日本基準〕（連結）_attachments.md"/>
    <x v="2"/>
    <n v="51220"/>
    <s v="2024年3月期　第1四半期決算短信〔日本基準〕（連結）"/>
    <n v="5"/>
  </r>
  <r>
    <s v="2023-11-10_51220_2024年3月期　第2四半期決算短信〔日本基準〕（連結）_attachments.md"/>
    <x v="68"/>
    <n v="51220"/>
    <s v="2024年3月期　第2四半期決算短信〔日本基準〕（連結）"/>
    <n v="5"/>
  </r>
  <r>
    <s v="2024-02-09_51220_2024年3月期　第3四半期決算短信〔日本基準〕（連結）_attachments.md"/>
    <x v="110"/>
    <n v="51220"/>
    <s v="2024年3月期　第3四半期決算短信〔日本基準〕（連結）"/>
    <n v="5"/>
  </r>
  <r>
    <s v="2024-05-13_51220_2024年3月期　決算短信〔日本基準〕（連結）_attachments.md"/>
    <x v="112"/>
    <n v="51220"/>
    <s v="2024年3月期　決算短信〔日本基準〕（連結）"/>
    <n v="5.9973999999999998"/>
  </r>
  <r>
    <s v="2024-08-02_51220_2025年3月期　第1四半期決算短信〔日本基準〕（連結）_attachments.md"/>
    <x v="185"/>
    <n v="51220"/>
    <s v="2025年3月期　第1四半期決算短信〔日本基準〕（連結）"/>
    <n v="5.73"/>
  </r>
  <r>
    <s v="2024-11-08_51220_2025年３月期　第２四半期（中間期）決算短信〔日本基準〕（連結）_attachments.md"/>
    <x v="120"/>
    <n v="51220"/>
    <s v="2025年３月期　第２四半期（中間期）決算短信〔日本基準〕（連結）"/>
    <n v="5.4790999999999999"/>
  </r>
  <r>
    <s v="2025-02-07_51220_2025年3月期　第3四半期決算短信〔日本基準〕（連結）_attachments.md"/>
    <x v="23"/>
    <n v="51220"/>
    <s v="2025年3月期　第3四半期決算短信〔日本基準〕（連結）"/>
    <n v="5.2888000000000002"/>
  </r>
  <r>
    <s v="2025-05-13_51220_2025年3月期　決算短信〔日本基準〕（連結）_attachments.md"/>
    <x v="113"/>
    <n v="51220"/>
    <s v="2025年3月期　決算短信〔日本基準〕（連結）"/>
    <n v="5.5286999999999997"/>
  </r>
  <r>
    <s v="2025-05-27_51220_（訂正・数値データ訂正）「2025 年３月期 決算短信〔日本基準〕（連結）」の一部訂正について_attachments.md"/>
    <x v="481"/>
    <n v="51220"/>
    <s v="（訂正・数値データ訂正）「2025 年３月期 決算短信〔日本基準〕（連結）」の一部訂正について"/>
    <n v="5.5206999999999997"/>
  </r>
  <r>
    <s v="2025-08-05_51220_2026年3月期　第1四半期決算短信〔日本基準〕（連結）_attachments.md"/>
    <x v="26"/>
    <n v="51220"/>
    <s v="2026年3月期　第1四半期決算短信〔日本基準〕（連結）"/>
    <n v="5.2568999999999999"/>
  </r>
  <r>
    <s v="2022-11-14_51250_2023年６月期　第１四半期決算短信〔日本基準〕（非連結）_attachments.md"/>
    <x v="147"/>
    <n v="51250"/>
    <s v="2023年６月期　第１四半期決算短信〔日本基準〕（非連結）"/>
    <n v="6.0674999999999999"/>
  </r>
  <r>
    <s v="2023-02-14_51250_2023年６月期　第２四半期決算短信〔日本基準〕（非連結）_attachments.md"/>
    <x v="136"/>
    <n v="51250"/>
    <s v="2023年６月期　第２四半期決算短信〔日本基準〕（非連結）"/>
    <n v="5.81"/>
  </r>
  <r>
    <s v="2023-05-12_51250_2023年６月期　第３四半期決算短信〔日本基準〕（非連結）_attachments.md"/>
    <x v="1"/>
    <n v="51250"/>
    <s v="2023年６月期　第３四半期決算短信〔日本基準〕（非連結）"/>
    <n v="5.4538000000000002"/>
  </r>
  <r>
    <s v="2023-08-10_51250_2023年６月期 決算短信〔日本基準〕（非連結）_attachments.md"/>
    <x v="81"/>
    <n v="51250"/>
    <s v="2023年６月期 決算短信〔日本基準〕（非連結）"/>
    <n v="5.8883000000000001"/>
  </r>
  <r>
    <s v="2023-11-14_51250_2024年６月期 第1四半期決算短信〔日本基準〕（非連結）_attachments.md"/>
    <x v="150"/>
    <n v="51250"/>
    <s v="2024年６月期 第1四半期決算短信〔日本基準〕（非連結）"/>
    <n v="4.3299000000000003"/>
  </r>
  <r>
    <s v="2024-02-14_51250_2024年６月期 第２四半期決算短信〔日本基準〕（非連結）_attachments.md"/>
    <x v="76"/>
    <n v="51250"/>
    <s v="2024年６月期 第２四半期決算短信〔日本基準〕（非連結）"/>
    <n v="5.7744999999999997"/>
  </r>
  <r>
    <s v="2024-05-14_51250_2024年６月期 第３四半期決算短信〔日本基準〕（非連結）_attachments.md"/>
    <x v="21"/>
    <n v="51250"/>
    <s v="2024年６月期 第３四半期決算短信〔日本基準〕（非連結）"/>
    <n v="4.3354999999999997"/>
  </r>
  <r>
    <s v="2024-08-14_51250_2024年６月期決算短信〔日本基準〕（非連結）_attachments.md"/>
    <x v="77"/>
    <n v="51250"/>
    <s v="2024年６月期決算短信〔日本基準〕（非連結）"/>
    <n v="5.3648999999999996"/>
  </r>
  <r>
    <s v="2024-11-13_51250_2025年６月期 第１四半期決算短信〔日本基準〕（非連結）_attachments.md"/>
    <x v="13"/>
    <n v="51250"/>
    <s v="2025年６月期 第１四半期決算短信〔日本基準〕（非連結）"/>
    <n v="5.8701999999999996"/>
  </r>
  <r>
    <s v="2025-02-14_51250_2025年６月期 第２四半期（中間期）決算短信〔日本基準〕（非連結）_attachments.md"/>
    <x v="71"/>
    <n v="51250"/>
    <s v="2025年６月期 第２四半期（中間期）決算短信〔日本基準〕（非連結）"/>
    <n v="5.8257000000000003"/>
  </r>
  <r>
    <s v="2025-05-14_51250_2025年６月期 第３四半期決算短信〔日本基準〕（非連結）_attachments.md"/>
    <x v="24"/>
    <n v="51250"/>
    <s v="2025年６月期 第３四半期決算短信〔日本基準〕（非連結）"/>
    <n v="5.4574999999999996"/>
  </r>
  <r>
    <s v="2025-08-14_51250_2025年６月期決算短信〔日本基準〕（非連結）_attachments.md"/>
    <x v="78"/>
    <n v="51250"/>
    <s v="2025年６月期決算短信〔日本基準〕（非連結）"/>
    <n v="5.3442999999999996"/>
  </r>
  <r>
    <s v="2023-02-10_51260_2022年12月期 決算短信〔日本基準〕（非連結）_attachments.md"/>
    <x v="108"/>
    <n v="51260"/>
    <s v="2022年12月期 決算短信〔日本基準〕（非連結）"/>
    <n v="6.3037000000000001"/>
  </r>
  <r>
    <s v="2023-05-12_51260_2023年12月期 第１四半期決算短信〔日本基準〕（非連結）_attachments.md"/>
    <x v="1"/>
    <n v="51260"/>
    <s v="2023年12月期 第１四半期決算短信〔日本基準〕（非連結）"/>
    <n v="5.8550000000000004"/>
  </r>
  <r>
    <s v="2023-08-10_51260_2023年12月期 第２四半期決算短信〔日本基準〕（非連結）_attachments.md"/>
    <x v="81"/>
    <n v="51260"/>
    <s v="2023年12月期 第２四半期決算短信〔日本基準〕（非連結）"/>
    <n v="5.5701999999999998"/>
  </r>
  <r>
    <s v="2023-11-10_51260_2023年12月期 第３四半期決算短信〔日本基準〕（非連結）_attachments.md"/>
    <x v="68"/>
    <n v="51260"/>
    <s v="2023年12月期 第３四半期決算短信〔日本基準〕（非連結）"/>
    <n v="6.2676999999999996"/>
  </r>
  <r>
    <s v="2024-02-09_51260_2023年12月期 決算短信〔日本基準〕(連結)_attachments.md"/>
    <x v="110"/>
    <n v="51260"/>
    <s v="2023年12月期 決算短信〔日本基準〕(連結)"/>
    <n v="5.6191000000000004"/>
  </r>
  <r>
    <s v="2024-05-14_51260_2024年12月期 第１四半期決算短信〔日本基準〕（連結）_attachments.md"/>
    <x v="21"/>
    <n v="51260"/>
    <s v="2024年12月期 第１四半期決算短信〔日本基準〕（連結）"/>
    <n v="5.2851999999999997"/>
  </r>
  <r>
    <s v="2024-08-13_51260_2024年12月期 第２四半期（中間期）決算短信〔日本基準〕(連結)_attachments.md"/>
    <x v="117"/>
    <n v="51260"/>
    <s v="2024年12月期 第２四半期（中間期）決算短信〔日本基準〕(連結)"/>
    <n v="6.2725999999999997"/>
  </r>
  <r>
    <s v="2024-11-12_51260_2024年12月期 第３四半期決算短信〔日本基準〕（連結）_attachments.md"/>
    <x v="125"/>
    <n v="51260"/>
    <s v="2024年12月期 第３四半期決算短信〔日本基準〕（連結）"/>
    <n v="6.2020999999999997"/>
  </r>
  <r>
    <s v="2025-02-07_51260_2024年12月期 決算短信〔日本基準〕(連結)_attachments.md"/>
    <x v="23"/>
    <n v="51260"/>
    <s v="2024年12月期 決算短信〔日本基準〕(連結)"/>
    <n v="5.5898000000000003"/>
  </r>
  <r>
    <s v="2025-05-13_51260_2025年12月期 第１四半期決算短信〔日本基準〕（連結）_attachments.md"/>
    <x v="113"/>
    <n v="51260"/>
    <s v="2025年12月期 第１四半期決算短信〔日本基準〕（連結）"/>
    <n v="5.4324000000000003"/>
  </r>
  <r>
    <s v="2025-08-12_51260_2025年12月期 第２四半期（中間期）決算短信〔日本基準〕（連結）_attachments.md"/>
    <x v="111"/>
    <n v="51260"/>
    <s v="2025年12月期 第２四半期（中間期）決算短信〔日本基準〕（連結）"/>
    <n v="5.6292999999999997"/>
  </r>
  <r>
    <s v="2023-04-13_51290_2023年８月期 第２四半期決算短信〔日本基準〕(非連結)_attachments.md"/>
    <x v="99"/>
    <n v="51290"/>
    <s v="2023年８月期 第２四半期決算短信〔日本基準〕(非連結)"/>
    <n v="5.9977"/>
  </r>
  <r>
    <s v="2023-07-13_51290_2023年８月期第３四半期決算短信〔日本基準〕(非連結)_attachments.md"/>
    <x v="114"/>
    <n v="51290"/>
    <s v="2023年８月期第３四半期決算短信〔日本基準〕(非連結)"/>
    <n v="4.0838999999999999"/>
  </r>
  <r>
    <s v="2023-10-12_51290_2023年8月期決算短信〔日本基準〕(非連結)_attachments.md"/>
    <x v="115"/>
    <n v="51290"/>
    <s v="2023年8月期決算短信〔日本基準〕(非連結)"/>
    <n v="5.3201999999999998"/>
  </r>
  <r>
    <s v="2024-01-11_51290_2024年８月期第１四半期決算短信〔日本基準〕(非連結)_attachments.md"/>
    <x v="405"/>
    <n v="51290"/>
    <s v="2024年８月期第１四半期決算短信〔日本基準〕(非連結)"/>
    <n v="7.2507999999999999"/>
  </r>
  <r>
    <s v="2024-04-11_51290_2024年８月期第２四半期決算短信〔日本基準〕(非連結)_attachments.md"/>
    <x v="423"/>
    <n v="51290"/>
    <s v="2024年８月期第２四半期決算短信〔日本基準〕(非連結)"/>
    <n v="5.5453999999999999"/>
  </r>
  <r>
    <s v="2024-07-11_51290_2024年８月期第３四半期決算短信〔日本基準〕(非連結)_attachments.md"/>
    <x v="33"/>
    <n v="51290"/>
    <s v="2024年８月期第３四半期決算短信〔日本基準〕(非連結)"/>
    <n v="5.6595000000000004"/>
  </r>
  <r>
    <s v="2024-10-11_51290_2024年８月期決算短信〔日本基準〕(非連結)_attachments.md"/>
    <x v="73"/>
    <n v="51290"/>
    <s v="2024年８月期決算短信〔日本基準〕(非連結)"/>
    <n v="5.5415000000000001"/>
  </r>
  <r>
    <s v="2025-01-10_51290_2025年８月期第１四半期決算短信〔日本基準〕(非連結)_attachments.md"/>
    <x v="74"/>
    <n v="51290"/>
    <s v="2025年８月期第１四半期決算短信〔日本基準〕(非連結)"/>
    <n v="4.5048000000000004"/>
  </r>
  <r>
    <s v="2025-04-11_51290_2025年８月期第２四半期（中間期）決算短信〔日本基準〕(非連結)_attachments.md"/>
    <x v="75"/>
    <n v="51290"/>
    <s v="2025年８月期第２四半期（中間期）決算短信〔日本基準〕(非連結)"/>
    <n v="5.8541999999999996"/>
  </r>
  <r>
    <s v="2025-07-11_51290_2025年８月期第３四半期決算短信〔日本基準〕(非連結)_attachments.md"/>
    <x v="55"/>
    <n v="51290"/>
    <s v="2025年８月期第３四半期決算短信〔日本基準〕(非連結)"/>
    <n v="6.9313000000000002"/>
  </r>
  <r>
    <s v="2022-12-14_51310_2023年７月期第１四半期 決算短信〔日本基準〕（非連結）_attachments.md"/>
    <x v="155"/>
    <n v="51310"/>
    <s v="2023年７月期第１四半期 決算短信〔日本基準〕（非連結）"/>
    <n v="6.0601000000000003"/>
  </r>
  <r>
    <s v="2023-03-15_51310_2023年７月期第２四半期 決算短信〔日本基準〕（非連結）_attachments.md"/>
    <x v="88"/>
    <n v="51310"/>
    <s v="2023年７月期第２四半期 決算短信〔日本基準〕（非連結）"/>
    <n v="5.8289999999999997"/>
  </r>
  <r>
    <s v="2023-06-13_51310_2023年７月期第３四半期 決算短信〔日本基準〕（非連結）_attachments.md"/>
    <x v="89"/>
    <n v="51310"/>
    <s v="2023年７月期第３四半期 決算短信〔日本基準〕（非連結）"/>
    <n v="5.3042999999999996"/>
  </r>
  <r>
    <s v="2023-09-13_51310_2023年７月期　決算短信〔日本基準〕（非連結）_attachments.md"/>
    <x v="90"/>
    <n v="51310"/>
    <s v="2023年７月期　決算短信〔日本基準〕（非連結）"/>
    <n v="5.5907999999999998"/>
  </r>
  <r>
    <s v="2024-03-14_51310_2024年７月期第２四半期 決算短信〔日本基準〕（非連結）_attachments.md"/>
    <x v="159"/>
    <n v="51310"/>
    <s v="2024年７月期第２四半期 決算短信〔日本基準〕（非連結）"/>
    <n v="5.0336999999999996"/>
  </r>
  <r>
    <s v="2024-09-12_51310_2024年７月期　決算短信〔日本基準〕（非連結）_attachments.md"/>
    <x v="233"/>
    <n v="51310"/>
    <s v="2024年７月期　決算短信〔日本基準〕（非連結）"/>
    <n v="5.0662000000000003"/>
  </r>
  <r>
    <s v="2024-12-13_51310_2025年７月期第１四半期 決算短信〔日本基準〕（連結）_attachments.md"/>
    <x v="93"/>
    <n v="51310"/>
    <s v="2025年７月期第１四半期 決算短信〔日本基準〕（連結）"/>
    <n v="4.6755000000000004"/>
  </r>
  <r>
    <s v="2025-03-14_51310_2025年７月期第２四半期 決算短信〔日本基準〕（連結）_attachments.md"/>
    <x v="94"/>
    <n v="51310"/>
    <s v="2025年７月期第２四半期 決算短信〔日本基準〕（連結）"/>
    <n v="4.7793000000000001"/>
  </r>
  <r>
    <s v="2025-06-12_51310_2025年７月期第３四半期 決算短信〔日本基準〕（連結）_attachments.md"/>
    <x v="162"/>
    <n v="51310"/>
    <s v="2025年７月期第３四半期 決算短信〔日本基準〕（連結）"/>
    <n v="5.2881"/>
  </r>
  <r>
    <s v="2023-03-15_51320_2023年10月期第１四半期決算短信〔日本基準〕(非連結)_attachments.md"/>
    <x v="88"/>
    <n v="51320"/>
    <s v="2023年10月期第１四半期決算短信〔日本基準〕(非連結)"/>
    <n v="4.1962999999999999"/>
  </r>
  <r>
    <s v="2023-06-14_51320_2023年10月期第２四半期決算短信〔日本基準〕(非連結)_attachments.md"/>
    <x v="394"/>
    <n v="51320"/>
    <s v="2023年10月期第２四半期決算短信〔日本基準〕(非連結)"/>
    <n v="5.1365999999999996"/>
  </r>
  <r>
    <s v="2023-09-14_51320_2023年10月期第３四半期決算短信〔日本基準〕(非連結)_attachments.md"/>
    <x v="157"/>
    <n v="51320"/>
    <s v="2023年10月期第３四半期決算短信〔日本基準〕(非連結)"/>
    <n v="4.9551999999999996"/>
  </r>
  <r>
    <s v="2023-12-14_51320_2023年10月期決算短信〔日本基準〕(非連結)_attachments.md"/>
    <x v="228"/>
    <n v="51320"/>
    <s v="2023年10月期決算短信〔日本基準〕(非連結)"/>
    <n v="5.3235000000000001"/>
  </r>
  <r>
    <s v="2024-03-14_51320_2024年10月期第１四半期決算短信〔日本基準〕(非連結)_attachments.md"/>
    <x v="159"/>
    <n v="51320"/>
    <s v="2024年10月期第１四半期決算短信〔日本基準〕(非連結)"/>
    <n v="4.3339999999999996"/>
  </r>
  <r>
    <s v="2024-06-14_51320_2024年10月期第２四半期決算短信〔日本基準〕(非連結)_attachments.md"/>
    <x v="264"/>
    <n v="51320"/>
    <s v="2024年10月期第２四半期決算短信〔日本基準〕(非連結)"/>
    <n v="6.1074999999999999"/>
  </r>
  <r>
    <s v="2024-09-11_51320_2024年10月期第３四半期決算短信〔日本基準〕(非連結)_attachments.md"/>
    <x v="380"/>
    <n v="51320"/>
    <s v="2024年10月期第３四半期決算短信〔日本基準〕(非連結)"/>
    <n v="6.2389999999999999"/>
  </r>
  <r>
    <s v="2024-12-11_51320_2024年10月期決算短信〔日本基準〕(非連結)_attachments.md"/>
    <x v="381"/>
    <n v="51320"/>
    <s v="2024年10月期決算短信〔日本基準〕(非連結)"/>
    <n v="5.9889999999999999"/>
  </r>
  <r>
    <s v="2025-03-12_51320_2025年10月期第１四半期決算短信〔日本基準〕(非連結)_attachments.md"/>
    <x v="134"/>
    <n v="51320"/>
    <s v="2025年10月期第１四半期決算短信〔日本基準〕(非連結)"/>
    <n v="5.0755999999999997"/>
  </r>
  <r>
    <s v="2025-06-11_51320_2025年10月期第２四半期（中間期）決算短信〔日本基準〕(非連結)_attachments.md"/>
    <x v="432"/>
    <n v="51320"/>
    <s v="2025年10月期第２四半期（中間期）決算短信〔日本基準〕(非連結)"/>
    <n v="6.3357999999999999"/>
  </r>
  <r>
    <s v="2024-08-14_51330_2025年３月期　第１四半期決算短信〔日本基準〕（連結）_attachments.md"/>
    <x v="77"/>
    <n v="51330"/>
    <s v="2025年３月期　第１四半期決算短信〔日本基準〕（連結）"/>
    <n v="5.8913000000000002"/>
  </r>
  <r>
    <s v="2024-11-14_51330_2025年３月期 第２四半期（中間期）決算短信〔日本基準〕（連結）_attachments.md"/>
    <x v="70"/>
    <n v="51330"/>
    <s v="2025年３月期 第２四半期（中間期）決算短信〔日本基準〕（連結）"/>
    <n v="6.0143000000000004"/>
  </r>
  <r>
    <s v="2025-02-14_51330_2025年３月期　第３四半期決算短信〔日本基準〕（連結）_attachments.md"/>
    <x v="71"/>
    <n v="51330"/>
    <s v="2025年３月期　第３四半期決算短信〔日本基準〕（連結）"/>
    <n v="5.3472"/>
  </r>
  <r>
    <s v="2025-05-15_51330_2025年３月期 決算短信〔日本基準〕（連結）_attachments.md"/>
    <x v="121"/>
    <n v="51330"/>
    <s v="2025年３月期 決算短信〔日本基準〕（連結）"/>
    <n v="5.8018999999999998"/>
  </r>
  <r>
    <s v="2025-08-14_51330_2026年３月期　第１四半期決算短信〔日本基準〕（連結）_attachments.md"/>
    <x v="78"/>
    <n v="51330"/>
    <s v="2026年３月期　第１四半期決算短信〔日本基準〕（連結）"/>
    <n v="6.2092999999999998"/>
  </r>
  <r>
    <s v="2023-06-14_51340_2023年10月期 第２四半期決算短信〔日本基準〕（非連結）_attachments.md"/>
    <x v="394"/>
    <n v="51340"/>
    <s v="2023年10月期 第２四半期決算短信〔日本基準〕（非連結）"/>
    <n v="7.0198999999999998"/>
  </r>
  <r>
    <s v="2023-09-14_51340_2023年10月期 第３四半期決算短信〔日本基準〕（非連結）_attachments.md"/>
    <x v="157"/>
    <n v="51340"/>
    <s v="2023年10月期 第３四半期決算短信〔日本基準〕（非連結）"/>
    <n v="5.9589999999999996"/>
  </r>
  <r>
    <s v="2023-12-14_51340_2023年10月期 決算短信〔日本基準〕（非連結）_attachments.md"/>
    <x v="228"/>
    <n v="51340"/>
    <s v="2023年10月期 決算短信〔日本基準〕（非連結）"/>
    <n v="5.8785999999999996"/>
  </r>
  <r>
    <s v="2024-03-14_51340_2024年10月期 第１四半期決算短信〔日本基準〕（非連結）_attachments.md"/>
    <x v="159"/>
    <n v="51340"/>
    <s v="2024年10月期 第１四半期決算短信〔日本基準〕（非連結）"/>
    <n v="6.3133999999999997"/>
  </r>
  <r>
    <s v="2024-06-13_51340_2024年10月期 第２四半期決算短信〔日本基準〕（非連結）_attachments.md"/>
    <x v="160"/>
    <n v="51340"/>
    <s v="2024年10月期 第２四半期決算短信〔日本基準〕（非連結）"/>
    <n v="7.3367000000000004"/>
  </r>
  <r>
    <s v="2024-09-12_51340_2024年10月期 第３四半期決算短信〔日本基準〕（非連結）_attachments.md"/>
    <x v="233"/>
    <n v="51340"/>
    <s v="2024年10月期 第３四半期決算短信〔日本基準〕（非連結）"/>
    <n v="7.3533999999999997"/>
  </r>
  <r>
    <s v="2024-12-12_51340_2024年10月期 決算短信〔日本基準〕（非連結）_attachments.md"/>
    <x v="234"/>
    <n v="51340"/>
    <s v="2024年10月期 決算短信〔日本基準〕（非連結）"/>
    <n v="6.2236000000000002"/>
  </r>
  <r>
    <s v="2025-03-13_51340_2025年10月期 第１四半期決算短信〔日本基準〕（非連結）_attachments.md"/>
    <x v="235"/>
    <n v="51340"/>
    <s v="2025年10月期 第１四半期決算短信〔日本基準〕（非連結）"/>
    <n v="6.1585000000000001"/>
  </r>
  <r>
    <s v="2025-06-12_51340_2025年10月期 第２四半期（中間期）決算短信〔日本基準〕（非連結）_attachments.md"/>
    <x v="162"/>
    <n v="51340"/>
    <s v="2025年10月期 第２四半期（中間期）決算短信〔日本基準〕（非連結）"/>
    <n v="7.3384"/>
  </r>
  <r>
    <s v="2023-03-13_51360_2023年10月期 第１四半期決算短信〔日本基準〕(非連結)_attachments.md"/>
    <x v="371"/>
    <n v="51360"/>
    <s v="2023年10月期 第１四半期決算短信〔日本基準〕(非連結)"/>
    <n v="7.9071999999999996"/>
  </r>
  <r>
    <s v="2023-06-14_51360_2023年10月期 第２四半期決算短信〔日本基準〕(非連結)_attachments.md"/>
    <x v="394"/>
    <n v="51360"/>
    <s v="2023年10月期 第２四半期決算短信〔日本基準〕(非連結)"/>
    <n v="6.4783999999999997"/>
  </r>
  <r>
    <s v="2023-09-13_51360_2023年10月期 第３四半期決算短信〔日本基準〕(非連結)_attachments.md"/>
    <x v="90"/>
    <n v="51360"/>
    <s v="2023年10月期 第３四半期決算短信〔日本基準〕(非連結)"/>
    <n v="8.1325000000000003"/>
  </r>
  <r>
    <s v="2023-12-15_51360_2023年10月期決算短信〔日本基準〕(非連結)_attachments.md"/>
    <x v="274"/>
    <n v="51360"/>
    <s v="2023年10月期決算短信〔日本基準〕(非連結)"/>
    <n v="7.1529999999999996"/>
  </r>
  <r>
    <s v="2024-03-18_51360_2024年10月期 第１四半期決算短信〔日本基準〕(連結)_attachments.md"/>
    <x v="652"/>
    <n v="51360"/>
    <s v="2024年10月期 第１四半期決算短信〔日本基準〕(連結)"/>
    <n v="6.9032"/>
  </r>
  <r>
    <s v="2024-06-14_51360_2024年10月期 第２四半期決算短信〔日本基準〕(連結)_attachments.md"/>
    <x v="264"/>
    <n v="51360"/>
    <s v="2024年10月期 第２四半期決算短信〔日本基準〕(連結)"/>
    <n v="6.5602999999999998"/>
  </r>
  <r>
    <s v="2024-09-17_51360_2024年10月期 第３四半期決算短信〔日本基準〕(連結)_attachments.md"/>
    <x v="426"/>
    <n v="51360"/>
    <s v="2024年10月期 第３四半期決算短信〔日本基準〕(連結)"/>
    <n v="5.9093999999999998"/>
  </r>
  <r>
    <s v="2024-12-16_51360_2024年10月期 決算短信〔日本基準〕(連結)_attachments.md"/>
    <x v="533"/>
    <n v="51360"/>
    <s v="2024年10月期 決算短信〔日本基準〕(連結)"/>
    <n v="6.3075999999999999"/>
  </r>
  <r>
    <s v="2025-03-17_51360_2025年10月期 第１四半期決算短信〔日本基準〕(連結)_attachments.md"/>
    <x v="161"/>
    <n v="51360"/>
    <s v="2025年10月期 第１四半期決算短信〔日本基準〕(連結)"/>
    <n v="6.7262000000000004"/>
  </r>
  <r>
    <s v="2025-06-16_51360_2025年10月期 第２四半期（中間期）決算短信〔日本基準〕(連結)_attachments.md"/>
    <x v="265"/>
    <n v="51360"/>
    <s v="2025年10月期 第２四半期（中間期）決算短信〔日本基準〕(連結)"/>
    <n v="5.2504999999999997"/>
  </r>
  <r>
    <s v="2023-05-15_51370_2023年9月期　第2四半期決算短信〔日本基準〕（連結）_attachments.md"/>
    <x v="163"/>
    <n v="51370"/>
    <s v="2023年9月期　第2四半期決算短信〔日本基準〕（連結）"/>
    <n v="6.3875000000000002"/>
  </r>
  <r>
    <s v="2023-08-14_51370_2023年9月期　第3四半期決算短信〔日本基準〕（連結）_attachments.md"/>
    <x v="137"/>
    <n v="51370"/>
    <s v="2023年9月期　第3四半期決算短信〔日本基準〕（連結）"/>
    <n v="6.3057999999999996"/>
  </r>
  <r>
    <s v="2023-11-14_51370_2023年９月期 決算短信〔日本基準〕(連結)_attachments.md"/>
    <x v="150"/>
    <n v="51370"/>
    <s v="2023年９月期 決算短信〔日本基準〕(連結)"/>
    <n v="5.5698999999999996"/>
  </r>
  <r>
    <s v="2024-02-14_51370_2024年９月期 第１四半期決算短信〔日本基準〕(連結)_attachments.md"/>
    <x v="76"/>
    <n v="51370"/>
    <s v="2024年９月期 第１四半期決算短信〔日本基準〕(連結)"/>
    <n v="5.1589999999999998"/>
  </r>
  <r>
    <s v="2024-05-14_51370_2024年９月期第２四半期決算短信〔日本基準〕(連結)_attachments.md"/>
    <x v="21"/>
    <n v="51370"/>
    <s v="2024年９月期第２四半期決算短信〔日本基準〕(連結)"/>
    <n v="5.4793000000000003"/>
  </r>
  <r>
    <s v="2024-08-13_51370_2024年９月期第３四半期決算短信〔日本基準〕(連結)_attachments.md"/>
    <x v="117"/>
    <n v="51370"/>
    <s v="2024年９月期第３四半期決算短信〔日本基準〕(連結)"/>
    <n v="6.0174000000000003"/>
  </r>
  <r>
    <s v="2024-11-13_51370_2024年９月期決算短信〔日本基準〕(連結)_attachments.md"/>
    <x v="13"/>
    <n v="51370"/>
    <s v="2024年９月期決算短信〔日本基準〕(連結)"/>
    <n v="5.4842000000000004"/>
  </r>
  <r>
    <s v="2025-02-13_51370_2025年９月期 第１四半期決算短信〔日本基準〕(連結)_attachments.md"/>
    <x v="14"/>
    <n v="51370"/>
    <s v="2025年９月期 第１四半期決算短信〔日本基準〕(連結)"/>
    <n v="6.6737000000000002"/>
  </r>
  <r>
    <s v="2025-05-14_51370_2025年９月期第２四半期（中間期）決算短信〔日本基準〕(連結)_attachments.md"/>
    <x v="24"/>
    <n v="51370"/>
    <s v="2025年９月期第２四半期（中間期）決算短信〔日本基準〕(連結)"/>
    <n v="5.2332999999999998"/>
  </r>
  <r>
    <s v="2025-08-13_51370_2025年９月期第３四半期決算短信〔日本基準〕(連結)_attachments.md"/>
    <x v="97"/>
    <n v="51370"/>
    <s v="2025年９月期第３四半期決算短信〔日本基準〕(連結)"/>
    <n v="6.5670999999999999"/>
  </r>
  <r>
    <s v="2023-02-10_51380_2023年3月期 第3四半期決算短信〔日本基準〕(非連結)_attachments.md"/>
    <x v="108"/>
    <n v="51380"/>
    <s v="2023年3月期 第3四半期決算短信〔日本基準〕(非連結)"/>
    <n v="6.6859999999999999"/>
  </r>
  <r>
    <s v="2023-05-12_51380_2023年３月期 決算短信〔日本基準〕(非連結)_attachments.md"/>
    <x v="1"/>
    <n v="51380"/>
    <s v="2023年３月期 決算短信〔日本基準〕(非連結)"/>
    <n v="6.1487999999999996"/>
  </r>
  <r>
    <s v="2023-08-10_51380_2024年3月期 第1四半期 決算短信〔日本基準〕（非連結）_attachments.md"/>
    <x v="81"/>
    <n v="51380"/>
    <s v="2024年3月期 第1四半期 決算短信〔日本基準〕（非連結）"/>
    <n v="6.2579000000000002"/>
  </r>
  <r>
    <s v="2023-11-13_51380_2024年3月期 第2四半期 決算短信〔日本基準〕（非連結）_attachments.md"/>
    <x v="138"/>
    <n v="51380"/>
    <s v="2024年3月期 第2四半期 決算短信〔日本基準〕（非連結）"/>
    <n v="5.5380000000000003"/>
  </r>
  <r>
    <s v="2024-02-13_51380_2024年3月期 第3四半期 決算短信〔日本基準〕(非連結)_attachments.md"/>
    <x v="11"/>
    <n v="51380"/>
    <s v="2024年3月期 第3四半期 決算短信〔日本基準〕(非連結)"/>
    <n v="7.2641999999999998"/>
  </r>
  <r>
    <s v="2024-05-14_51380_2024年3月期 決算短信〔日本基準〕(非連結)_attachments.md"/>
    <x v="21"/>
    <n v="51380"/>
    <s v="2024年3月期 決算短信〔日本基準〕(非連結)"/>
    <n v="6.2523999999999997"/>
  </r>
  <r>
    <s v="2024-08-13_51380_2025年3月期 第1四半期 決算短信〔日本基準〕(非連結)_attachments.md"/>
    <x v="117"/>
    <n v="51380"/>
    <s v="2025年3月期 第1四半期 決算短信〔日本基準〕(非連結)"/>
    <n v="5.9038000000000004"/>
  </r>
  <r>
    <s v="2024-11-13_51380_2025年3月期 第2四半期(中間期)決算短信〔日本基準〕(非連結)_attachments.md"/>
    <x v="13"/>
    <n v="51380"/>
    <s v="2025年3月期 第2四半期(中間期)決算短信〔日本基準〕(非連結)"/>
    <n v="5.9882"/>
  </r>
  <r>
    <s v="2025-02-13_51380_2025年３月期第３四半期決算短信〔日本基準〕(非連結)_attachments.md"/>
    <x v="14"/>
    <n v="51380"/>
    <s v="2025年３月期第３四半期決算短信〔日本基準〕(非連結)"/>
    <n v="6.0837000000000003"/>
  </r>
  <r>
    <s v="2025-05-14_51380_2025年3月期 決算短信〔日本基準〕(非連結)_attachments.md"/>
    <x v="24"/>
    <n v="51380"/>
    <s v="2025年3月期 決算短信〔日本基準〕(非連結)"/>
    <n v="6.4934000000000003"/>
  </r>
  <r>
    <s v="2025-08-13_51380_2026年3月期 第1四半期決算短信〔日本基準〕(非連結)_attachments.md"/>
    <x v="97"/>
    <n v="51380"/>
    <s v="2026年3月期 第1四半期決算短信〔日本基準〕(非連結)"/>
    <n v="4.3529"/>
  </r>
  <r>
    <s v="2023-02-13_51390_2022年12月期決算短信〔日本基準〕(非連結)_attachments.md"/>
    <x v="143"/>
    <n v="51390"/>
    <s v="2022年12月期決算短信〔日本基準〕(非連結)"/>
    <n v="6.1547000000000001"/>
  </r>
  <r>
    <s v="2023-05-12_51390_2023年12月期 第1四半期決算短信〔日本基準〕(非連結)_attachments.md"/>
    <x v="1"/>
    <n v="51390"/>
    <s v="2023年12月期 第1四半期決算短信〔日本基準〕(非連結)"/>
    <n v="6.5773000000000001"/>
  </r>
  <r>
    <s v="2023-08-10_51390_2023年12月期 第2四半期決算短信〔日本基準〕(非連結)_attachments.md"/>
    <x v="81"/>
    <n v="51390"/>
    <s v="2023年12月期 第2四半期決算短信〔日本基準〕(非連結)"/>
    <n v="6.5324"/>
  </r>
  <r>
    <s v="2024-08-09_51390_2024年12月期 第2四半期決算短信〔日本基準〕(非連結)_attachments.md"/>
    <x v="69"/>
    <n v="51390"/>
    <s v="2024年12月期 第2四半期決算短信〔日本基準〕(非連結)"/>
    <n v="5.2550999999999997"/>
  </r>
  <r>
    <s v="2024-11-13_51390_2024年12月期 第3四半期決算短信〔日本基準〕(非連結)_attachments.md"/>
    <x v="13"/>
    <n v="51390"/>
    <s v="2024年12月期 第3四半期決算短信〔日本基準〕(非連結)"/>
    <n v="5.3720999999999997"/>
  </r>
  <r>
    <s v="2025-02-13_51390_2024年12月期 決算短信〔日本基準〕(非連結)_attachments.md"/>
    <x v="14"/>
    <n v="51390"/>
    <s v="2024年12月期 決算短信〔日本基準〕(非連結)"/>
    <n v="6.2769000000000004"/>
  </r>
  <r>
    <s v="2025-05-14_51390_2025年12月期 第1四半期決算短信〔日本基準〕(非連結)_attachments.md"/>
    <x v="24"/>
    <n v="51390"/>
    <s v="2025年12月期 第1四半期決算短信〔日本基準〕(非連結)"/>
    <n v="5.9584999999999999"/>
  </r>
  <r>
    <s v="2025-08-12_51390_2025年12月期 第2四半期（中間期）決算短信〔日本基準〕(非連結)_attachments.md"/>
    <x v="111"/>
    <n v="51390"/>
    <s v="2025年12月期 第2四半期（中間期）決算短信〔日本基準〕(非連結)"/>
    <n v="6.3506999999999998"/>
  </r>
  <r>
    <s v="2023-08-09_51420_2024年3月期 第1四半期決算短信〔日本基準〕(連結)_attachments.md"/>
    <x v="190"/>
    <n v="51420"/>
    <s v="2024年3月期 第1四半期決算短信〔日本基準〕(連結)"/>
    <n v="5"/>
  </r>
  <r>
    <s v="2024-02-09_51420_2024年3月期 第3四半期決算短信〔日本基準〕(連結)_attachments.md"/>
    <x v="110"/>
    <n v="51420"/>
    <s v="2024年3月期 第3四半期決算短信〔日本基準〕(連結)"/>
    <n v="5"/>
  </r>
  <r>
    <s v="2024-05-10_51420_2024年3月期 決算短信〔日本基準〕(連結)_attachments.md"/>
    <x v="5"/>
    <n v="51420"/>
    <s v="2024年3月期 決算短信〔日本基準〕(連結)"/>
    <n v="5"/>
  </r>
  <r>
    <s v="2024-08-08_51420_2025年3月期 第1四半期決算短信〔日本基準〕(連結)_attachments.md"/>
    <x v="38"/>
    <n v="51420"/>
    <s v="2025年3月期 第1四半期決算短信〔日本基準〕(連結)"/>
    <n v="5"/>
  </r>
  <r>
    <s v="2024-11-11_51420_2025年3月期 第2四半期（中間期）決算短信〔日本基準〕(連結)_attachments.md"/>
    <x v="30"/>
    <n v="51420"/>
    <s v="2025年3月期 第2四半期（中間期）決算短信〔日本基準〕(連結)"/>
    <n v="4.7704000000000004"/>
  </r>
  <r>
    <s v="2025-02-10_51420_2025年3月期 第3四半期決算短信〔日本基準〕(連結)_attachments.md"/>
    <x v="31"/>
    <n v="51420"/>
    <s v="2025年3月期 第3四半期決算短信〔日本基準〕(連結)"/>
    <n v="4.1826999999999996"/>
  </r>
  <r>
    <s v="2025-05-12_51420_2025年3月期 決算短信〔日本基準〕(連結)_attachments.md"/>
    <x v="9"/>
    <n v="51420"/>
    <s v="2025年3月期 決算短信〔日本基準〕(連結)"/>
    <n v="5"/>
  </r>
  <r>
    <s v="2025-08-07_51420_2026年3月期 第1四半期決算短信〔日本基準〕(連結)_attachments.md"/>
    <x v="41"/>
    <n v="51420"/>
    <s v="2026年3月期 第1四半期決算短信〔日本基準〕(連結)"/>
    <n v="5"/>
  </r>
  <r>
    <s v="2024-02-08_51610_2024年３月期　第３四半期決算短信〔日本基準〕（連結）_attachments.md"/>
    <x v="210"/>
    <n v="51610"/>
    <s v="2024年３月期　第３四半期決算短信〔日本基準〕（連結）"/>
    <n v="6.1574999999999998"/>
  </r>
  <r>
    <s v="2024-05-10_51610_2024年３月期　決算短信〔日本基準〕（連結）_attachments.md"/>
    <x v="5"/>
    <n v="51610"/>
    <s v="2024年３月期　決算短信〔日本基準〕（連結）"/>
    <n v="5.2640000000000002"/>
  </r>
  <r>
    <s v="2024-08-26_51610_(訂正・数値データ訂正)「2024年３月期 決算短信〔日本基準〕(連結)」の一部訂正について_attachments.md"/>
    <x v="737"/>
    <n v="51610"/>
    <s v="(訂正・数値データ訂正)「2024年３月期 決算短信〔日本基準〕(連結)」の一部訂正について"/>
    <n v="5.2653999999999996"/>
  </r>
  <r>
    <s v="2024-10-09_51610_2025年３月期　第１四半期決算短信〔日本基準〕（連結）_attachments.md"/>
    <x v="493"/>
    <n v="51610"/>
    <s v="2025年３月期　第１四半期決算短信〔日本基準〕（連結）"/>
    <n v="5.5945999999999998"/>
  </r>
  <r>
    <s v="2024-11-11_51610_2025年３月期　第２四半期（中間期）決算短信〔日本基準〕（連結）_attachments.md"/>
    <x v="30"/>
    <n v="51610"/>
    <s v="2025年３月期　第２四半期（中間期）決算短信〔日本基準〕（連結）"/>
    <n v="4.8829000000000002"/>
  </r>
  <r>
    <s v="2025-02-10_51610_2025年３月期　第３四半期決算短信〔日本基準〕（連結）_attachments.md"/>
    <x v="31"/>
    <n v="51610"/>
    <s v="2025年３月期　第３四半期決算短信〔日本基準〕（連結）"/>
    <n v="4.4798999999999998"/>
  </r>
  <r>
    <s v="2025-05-14_51610_2025年３月期　決算短信〔日本基準〕（連結）_attachments.md"/>
    <x v="24"/>
    <n v="51610"/>
    <s v="2025年３月期　決算短信〔日本基準〕（連結）"/>
    <n v="4.6837999999999997"/>
  </r>
  <r>
    <s v="2025-08-07_51610_2026年３月期　第１四半期決算短信〔日本基準〕（連結）_attachments.md"/>
    <x v="41"/>
    <n v="51610"/>
    <s v="2026年３月期　第１四半期決算短信〔日本基準〕（連結）"/>
    <n v="5.4307999999999996"/>
  </r>
  <r>
    <s v="2022-02-10_51620_2022年３月期　第３四半期決算短信〔日本基準〕（連結）_attachments.md"/>
    <x v="105"/>
    <n v="51620"/>
    <s v="2022年３月期　第３四半期決算短信〔日本基準〕（連結）"/>
    <n v="5.6031000000000004"/>
  </r>
  <r>
    <s v="2024-08-08_51620_2025年３月期第1四半期決算短信〔日本基準〕（連結）_attachments.md"/>
    <x v="38"/>
    <n v="51620"/>
    <s v="2025年３月期第1四半期決算短信〔日本基準〕（連結）"/>
    <n v="5.8921000000000001"/>
  </r>
  <r>
    <s v="2024-11-08_51620_2025年３月期 第２四半期（中間期）決算短信〔日本基準〕（連結）_attachments.md"/>
    <x v="120"/>
    <n v="51620"/>
    <s v="2025年３月期 第２四半期（中間期）決算短信〔日本基準〕（連結）"/>
    <n v="5.5597000000000003"/>
  </r>
  <r>
    <s v="2025-02-10_51620_2025年３月期第3四半期決算短信〔日本基準〕（連結）_attachments.md"/>
    <x v="31"/>
    <n v="51620"/>
    <s v="2025年３月期第3四半期決算短信〔日本基準〕（連結）"/>
    <n v="5.8529"/>
  </r>
  <r>
    <s v="2025-05-14_51620_2025年３月期　決算短信〔日本基準〕（連結）_attachments.md"/>
    <x v="24"/>
    <n v="51620"/>
    <s v="2025年３月期　決算短信〔日本基準〕（連結）"/>
    <n v="5.5418000000000003"/>
  </r>
  <r>
    <s v="2025-08-07_51620_2026年３月期 第1四半期決算短信〔日本基準〕（連結）_attachments.md"/>
    <x v="41"/>
    <n v="51620"/>
    <s v="2026年３月期 第1四半期決算短信〔日本基準〕（連結）"/>
    <n v="5.8613"/>
  </r>
  <r>
    <s v="2022-05-13_51840_2022年12月期　第1四半期決算短信〔日本基準〕（連結）_attachments.md"/>
    <x v="66"/>
    <n v="51840"/>
    <s v="2022年12月期　第1四半期決算短信〔日本基準〕（連結）"/>
    <n v="4.5891999999999999"/>
  </r>
  <r>
    <s v="2022-08-12_51840_2022年12月期 第2四半期決算短信〔日本基準〕（連結）_attachments.md"/>
    <x v="261"/>
    <n v="51840"/>
    <s v="2022年12月期 第2四半期決算短信〔日本基準〕（連結）"/>
    <n v="5.0095999999999998"/>
  </r>
  <r>
    <s v="2022-11-11_51840_2022年12月期　第３四半期決算短信〔日本基準〕（連結）_attachments.md"/>
    <x v="142"/>
    <n v="51840"/>
    <s v="2022年12月期　第３四半期決算短信〔日本基準〕（連結）"/>
    <n v="4.1767000000000003"/>
  </r>
  <r>
    <s v="2023-02-14_51840_2022年12月期　決算短信〔日本基準〕（連結）_attachments.md"/>
    <x v="136"/>
    <n v="51840"/>
    <s v="2022年12月期　決算短信〔日本基準〕（連結）"/>
    <n v="5.0132000000000003"/>
  </r>
  <r>
    <s v="2023-05-12_51840_2023年12月期　第1四半期決算短信〔日本基準〕（連結）_attachments.md"/>
    <x v="1"/>
    <n v="51840"/>
    <s v="2023年12月期　第1四半期決算短信〔日本基準〕（連結）"/>
    <n v="5.9790000000000001"/>
  </r>
  <r>
    <s v="2023-08-10_51840_2023年12月期　第2四半期決算短信〔日本基準〕（連結）_attachments.md"/>
    <x v="81"/>
    <n v="51840"/>
    <s v="2023年12月期　第2四半期決算短信〔日本基準〕（連結）"/>
    <n v="5.6729000000000003"/>
  </r>
  <r>
    <s v="2023-11-10_51840_2023年12月期　第3四半期決算短信〔日本基準〕（連結）_attachments.md"/>
    <x v="68"/>
    <n v="51840"/>
    <s v="2023年12月期　第3四半期決算短信〔日本基準〕（連結）"/>
    <n v="5.9466000000000001"/>
  </r>
  <r>
    <s v="2024-02-14_51840_2023年12月期　決算短信〔日本基準〕（連結）_attachments.md"/>
    <x v="76"/>
    <n v="51840"/>
    <s v="2023年12月期　決算短信〔日本基準〕（連結）"/>
    <n v="5.3193999999999999"/>
  </r>
  <r>
    <s v="2024-05-14_51840_2024年12月期　第1四半期決算短信〔日本基準〕（連結）_attachments.md"/>
    <x v="21"/>
    <n v="51840"/>
    <s v="2024年12月期　第1四半期決算短信〔日本基準〕（連結）"/>
    <n v="5.7115999999999998"/>
  </r>
  <r>
    <s v="2024-08-09_51840_2024年12月期　第2四半期（中間期）決算短信〔日本基準〕（連結）_attachments.md"/>
    <x v="69"/>
    <n v="51840"/>
    <s v="2024年12月期　第2四半期（中間期）決算短信〔日本基準〕（連結）"/>
    <n v="5.7682000000000002"/>
  </r>
  <r>
    <s v="2024-11-12_51840_2024年12月期　第3四半期決算短信〔日本基準〕（連結）_attachments.md"/>
    <x v="125"/>
    <n v="51840"/>
    <s v="2024年12月期　第3四半期決算短信〔日本基準〕（連結）"/>
    <n v="5.7560000000000002"/>
  </r>
  <r>
    <s v="2025-02-13_51840_2024年12月期　決算短信〔日本基準〕（連結）_attachments.md"/>
    <x v="14"/>
    <n v="51840"/>
    <s v="2024年12月期　決算短信〔日本基準〕（連結）"/>
    <n v="5.3681999999999999"/>
  </r>
  <r>
    <s v="2025-02-14_51840_（訂正・数値データ訂正）「2024年12月期 決算短信〔日本基準〕（連結）」の一部訂正について_attachments.md"/>
    <x v="71"/>
    <n v="51840"/>
    <s v="（訂正・数値データ訂正）「2024年12月期 決算短信〔日本基準〕（連結）」の一部訂正について"/>
    <n v="5.3724999999999996"/>
  </r>
  <r>
    <s v="2025-05-13_51840_2025年12月期　第1四半期決算短信〔日本基準〕（連結）_attachments.md"/>
    <x v="113"/>
    <n v="51840"/>
    <s v="2025年12月期　第1四半期決算短信〔日本基準〕（連結）"/>
    <n v="4.6444999999999999"/>
  </r>
  <r>
    <s v="2025-08-08_51840_2025年12月期　第2四半期（中間期）決算短信〔日本基準〕（連結）_attachments.md"/>
    <x v="72"/>
    <n v="51840"/>
    <s v="2025年12月期　第2四半期（中間期）決算短信〔日本基準〕（連結）"/>
    <n v="4.5561999999999996"/>
  </r>
  <r>
    <s v="2024-08-06_51850_2025年３月期 第１四半期決算短信〔日本基準〕（連結）_attachments.md"/>
    <x v="22"/>
    <n v="51850"/>
    <s v="2025年３月期 第１四半期決算短信〔日本基準〕（連結）"/>
    <n v="6.1756000000000002"/>
  </r>
  <r>
    <s v="2024-11-06_51850_2025年３月期第２四半期（中間期）決算短信〔日本基準〕（連結）_attachments.md"/>
    <x v="7"/>
    <n v="51850"/>
    <s v="2025年３月期第２四半期（中間期）決算短信〔日本基準〕（連結）"/>
    <n v="5.2526999999999999"/>
  </r>
  <r>
    <s v="2025-02-14_51850_2025年３月期第３四半期決算短信〔日本基準〕(連結)_attachments.md"/>
    <x v="71"/>
    <n v="51850"/>
    <s v="2025年３月期第３四半期決算短信〔日本基準〕(連結)"/>
    <n v="6.2100999999999997"/>
  </r>
  <r>
    <s v="2025-05-15_51850_2025年３月期決算短信〔日本基準〕(連結)_attachments.md"/>
    <x v="121"/>
    <n v="51850"/>
    <s v="2025年３月期決算短信〔日本基準〕(連結)"/>
    <n v="5.1817000000000002"/>
  </r>
  <r>
    <s v="2025-08-06_51850_2026年３月期第１四半期決算短信〔日本基準〕（連結）_attachments.md"/>
    <x v="165"/>
    <n v="51850"/>
    <s v="2026年３月期第１四半期決算短信〔日本基準〕（連結）"/>
    <n v="5.4198000000000004"/>
  </r>
  <r>
    <s v="2024-08-02_51860_2025年3月期 第1四半期決算短信[日本基準]（連結）_attachments.md"/>
    <x v="185"/>
    <n v="51860"/>
    <s v="2025年3月期 第1四半期決算短信[日本基準]（連結）"/>
    <n v="6.1414999999999997"/>
  </r>
  <r>
    <s v="2024-11-01_51860_2025年3月期 第2四半期（中間期）決算短信〔日本基準〕（連結）_attachments.md"/>
    <x v="387"/>
    <n v="51860"/>
    <s v="2025年3月期 第2四半期（中間期）決算短信〔日本基準〕（連結）"/>
    <n v="5.3036000000000003"/>
  </r>
  <r>
    <s v="2025-02-07_51860_2025年3月期 第3四半期決算短信[日本基準]（連結）_attachments.md"/>
    <x v="23"/>
    <n v="51860"/>
    <s v="2025年3月期 第3四半期決算短信[日本基準]（連結）"/>
    <n v="5.0167999999999999"/>
  </r>
  <r>
    <s v="2025-05-09_51860_2025年3月期 決算短信[日本基準]（連結）_attachments.md"/>
    <x v="15"/>
    <n v="51860"/>
    <s v="2025年3月期 決算短信[日本基準]（連結）"/>
    <n v="5.3116000000000003"/>
  </r>
  <r>
    <s v="2025-08-01_51860_2026年3月期 第1四半期決算短信[日本基準]（連結）_attachments.md"/>
    <x v="171"/>
    <n v="51860"/>
    <s v="2026年3月期 第1四半期決算短信[日本基準]（連結）"/>
    <n v="4.718"/>
  </r>
  <r>
    <s v="2022-02-10_51870_2021年12月期 決算短信[日本基準](連結)_attachments.md"/>
    <x v="105"/>
    <n v="51870"/>
    <s v="2021年12月期 決算短信[日本基準](連結)"/>
    <n v="5.4012000000000002"/>
  </r>
  <r>
    <s v="2022-05-06_51870_2022年12月期 第1四半期決算短信[日本基準](連結)_attachments.md"/>
    <x v="217"/>
    <n v="51870"/>
    <s v="2022年12月期 第1四半期決算短信[日本基準](連結)"/>
    <n v="5.4408000000000003"/>
  </r>
  <r>
    <s v="2022-08-04_51870_2022年12月期 第2四半期決算短信[日本基準](連結)_attachments.md"/>
    <x v="18"/>
    <n v="51870"/>
    <s v="2022年12月期 第2四半期決算短信[日本基準](連結)"/>
    <n v="5.1475999999999997"/>
  </r>
  <r>
    <s v="2022-10-31_51870_2022年12月期 第3四半期決算短信[日本基準](連結)_attachments.md"/>
    <x v="203"/>
    <n v="51870"/>
    <s v="2022年12月期 第3四半期決算短信[日本基準](連結)"/>
    <n v="5.4772999999999996"/>
  </r>
  <r>
    <s v="2023-02-13_51870_2022年12月期 決算短信[日本基準](連結)_attachments.md"/>
    <x v="143"/>
    <n v="51870"/>
    <s v="2022年12月期 決算短信[日本基準](連結)"/>
    <n v="5.7469000000000001"/>
  </r>
  <r>
    <s v="2023-05-08_51870_2023年12月期 第1四半期決算短信[日本基準](連結)_attachments.md"/>
    <x v="29"/>
    <n v="51870"/>
    <s v="2023年12月期 第1四半期決算短信[日本基準](連結)"/>
    <n v="4.8426999999999998"/>
  </r>
  <r>
    <s v="2023-08-04_51870_(訂正・数値データ訂正)「2023年12月期 第1四半期決算短信[日本基準](連結)」の一部訂正について_attachments.md"/>
    <x v="2"/>
    <n v="51870"/>
    <s v="(訂正・数値データ訂正)「2023年12月期 第1四半期決算短信[日本基準](連結)」の一部訂正について"/>
    <n v="4.8430999999999997"/>
  </r>
  <r>
    <s v="2023-08-04_51870_2023年12月期 第2四半期決算短信[日本基準](連結)_attachments.md"/>
    <x v="2"/>
    <n v="51870"/>
    <s v="2023年12月期 第2四半期決算短信[日本基準](連結)"/>
    <n v="5.9645000000000001"/>
  </r>
  <r>
    <s v="2023-10-31_51870_2023年12月期 第3四半期決算短信[日本基準](連結)_attachments.md"/>
    <x v="176"/>
    <n v="51870"/>
    <s v="2023年12月期 第3四半期決算短信[日本基準](連結)"/>
    <n v="5.7560000000000002"/>
  </r>
  <r>
    <s v="2024-02-14_51870_2023年12月期 決算短信[日本基準](連結)_attachments.md"/>
    <x v="76"/>
    <n v="51870"/>
    <s v="2023年12月期 決算短信[日本基準](連結)"/>
    <n v="5.1859000000000002"/>
  </r>
  <r>
    <s v="2024-05-07_51870_2024年12月期 第1四半期決算短信[日本基準](連結)_attachments.md"/>
    <x v="12"/>
    <n v="51870"/>
    <s v="2024年12月期 第1四半期決算短信[日本基準](連結)"/>
    <n v="5.9352999999999998"/>
  </r>
  <r>
    <s v="2024-08-05_51870_2024年12月期 第2四半期（中間期）決算短信[日本基準](連結)_attachments.md"/>
    <x v="6"/>
    <n v="51870"/>
    <s v="2024年12月期 第2四半期（中間期）決算短信[日本基準](連結)"/>
    <n v="6.0456000000000003"/>
  </r>
  <r>
    <s v="2024-10-31_51870_2024年12月期 第3四半期決算短信[日本基準](連結)_attachments.md"/>
    <x v="245"/>
    <n v="51870"/>
    <s v="2024年12月期 第3四半期決算短信[日本基準](連結)"/>
    <n v="5.6021000000000001"/>
  </r>
  <r>
    <s v="2025-02-13_51870_2024年12月期 決算短信[日本基準](連結)_attachments.md"/>
    <x v="14"/>
    <n v="51870"/>
    <s v="2024年12月期 決算短信[日本基準](連結)"/>
    <n v="5.4579000000000004"/>
  </r>
  <r>
    <s v="2025-05-07_51870_2025年12月期 第1四半期決算短信[日本基準](連結)_attachments.md"/>
    <x v="187"/>
    <n v="51870"/>
    <s v="2025年12月期 第1四半期決算短信[日本基準](連結)"/>
    <n v="5.3856999999999999"/>
  </r>
  <r>
    <s v="2025-08-05_51870_2025年12月期 第2四半期（中間期）決算短信 [日本基準] (連結)_attachments.md"/>
    <x v="26"/>
    <n v="51870"/>
    <s v="2025年12月期 第2四半期（中間期）決算短信 [日本基準] (連結)"/>
    <n v="5.3474000000000004"/>
  </r>
  <r>
    <s v="2023-02-10_51890_2023年３月期　第3四半期決算短信〔日本基準〕(連結)_attachments.md"/>
    <x v="108"/>
    <n v="51890"/>
    <s v="2023年３月期　第3四半期決算短信〔日本基準〕(連結)"/>
    <n v="5.7244999999999999"/>
  </r>
  <r>
    <s v="2023-05-12_51890_2023年３月期　決算短信〔日本基準〕(連結)_attachments.md"/>
    <x v="1"/>
    <n v="51890"/>
    <s v="2023年３月期　決算短信〔日本基準〕(連結)"/>
    <n v="4.7763999999999998"/>
  </r>
  <r>
    <s v="2023-08-04_51890_2024年３月期　第1四半期決算短信〔日本基準〕(連結)_attachments.md"/>
    <x v="2"/>
    <n v="51890"/>
    <s v="2024年３月期　第1四半期決算短信〔日本基準〕(連結)"/>
    <n v="5.5090000000000003"/>
  </r>
  <r>
    <s v="2023-11-10_51890_2024年３月期　第2四半期決算短信〔日本基準〕(連結)_attachments.md"/>
    <x v="68"/>
    <n v="51890"/>
    <s v="2024年３月期　第2四半期決算短信〔日本基準〕(連結)"/>
    <n v="5.6924000000000001"/>
  </r>
  <r>
    <s v="2024-02-08_51890_2024年３月期　第3四半期決算短信〔日本基準〕(連結)_attachments.md"/>
    <x v="210"/>
    <n v="51890"/>
    <s v="2024年３月期　第3四半期決算短信〔日本基準〕(連結)"/>
    <n v="6.0216000000000003"/>
  </r>
  <r>
    <s v="2024-05-13_51890_2024年３月期　決算短信〔日本基準〕(連結)_attachments.md"/>
    <x v="112"/>
    <n v="51890"/>
    <s v="2024年３月期　決算短信〔日本基準〕(連結)"/>
    <n v="5.4336000000000002"/>
  </r>
  <r>
    <s v="2024-08-05_51890_2025年３月期　第1四半期決算短信〔日本基準〕(連結)_attachments.md"/>
    <x v="6"/>
    <n v="51890"/>
    <s v="2025年３月期　第1四半期決算短信〔日本基準〕(連結)"/>
    <n v="5.5502000000000002"/>
  </r>
  <r>
    <s v="2024-11-08_51890_2025年３月期第２四半期（中間期）決算短信〔日本基準〕(連結)_attachments.md"/>
    <x v="120"/>
    <n v="51890"/>
    <s v="2025年３月期第２四半期（中間期）決算短信〔日本基準〕(連結)"/>
    <n v="4.4177"/>
  </r>
  <r>
    <s v="2025-02-10_51890_2025年３月期　第3四半期決算短信〔日本基準〕(連結)_attachments.md"/>
    <x v="31"/>
    <n v="51890"/>
    <s v="2025年３月期　第3四半期決算短信〔日本基準〕(連結)"/>
    <n v="5.6188000000000002"/>
  </r>
  <r>
    <s v="2025-05-13_51890_2025年３月期　決算短信〔日本基準〕(連結)_attachments.md"/>
    <x v="113"/>
    <n v="51890"/>
    <s v="2025年３月期　決算短信〔日本基準〕(連結)"/>
    <n v="5.3609999999999998"/>
  </r>
  <r>
    <s v="2025-08-06_51890_2026年３月期　第1四半期決算短信〔日本基準〕(連結)_attachments.md"/>
    <x v="165"/>
    <n v="51890"/>
    <s v="2026年３月期　第1四半期決算短信〔日本基準〕(連結)"/>
    <n v="4.6566000000000001"/>
  </r>
  <r>
    <s v="2023-02-01_51910_2023年３月期第３四半期決算短信〔ＩＦＲＳ〕（連結）_attachments.md"/>
    <x v="322"/>
    <n v="51910"/>
    <s v="2023年３月期第３四半期決算短信〔ＩＦＲＳ〕（連結）"/>
    <n v="5"/>
  </r>
  <r>
    <s v="2023-05-10_51910_2023年３月期決算短信〔ＩＦＲＳ〕(連結)_attachments.md"/>
    <x v="109"/>
    <n v="51910"/>
    <s v="2023年３月期決算短信〔ＩＦＲＳ〕(連結)"/>
    <n v="5.6947999999999999"/>
  </r>
  <r>
    <s v="2023-08-01_51910_2024年３月期第１四半期決算短信〔ＩＦＲＳ〕（連結）_attachments.md"/>
    <x v="385"/>
    <n v="51910"/>
    <s v="2024年３月期第１四半期決算短信〔ＩＦＲＳ〕（連結）"/>
    <n v="5"/>
  </r>
  <r>
    <s v="2023-10-31_51910_2024年３月期第２四半期決算短信〔ＩＦＲＳ〕（連結）_attachments.md"/>
    <x v="176"/>
    <n v="51910"/>
    <s v="2024年３月期第２四半期決算短信〔ＩＦＲＳ〕（連結）"/>
    <n v="5"/>
  </r>
  <r>
    <s v="2024-01-31_51910_2024年３月期第３四半期決算短信〔ＩＦＲＳ〕（連結）_attachments.md"/>
    <x v="177"/>
    <n v="51910"/>
    <s v="2024年３月期第３四半期決算短信〔ＩＦＲＳ〕（連結）"/>
    <n v="5"/>
  </r>
  <r>
    <s v="2024-05-09_51910_2024年３月期決算短信〔ＩＦＲＳ〕(連結)_attachments.md"/>
    <x v="214"/>
    <n v="51910"/>
    <s v="2024年３月期決算短信〔ＩＦＲＳ〕(連結)"/>
    <n v="5.6032999999999999"/>
  </r>
  <r>
    <s v="2024-07-31_51910_2025年３月期第１四半期決算短信〔ＩＦＲＳ〕(連結)_attachments.md"/>
    <x v="281"/>
    <n v="51910"/>
    <s v="2025年３月期第１四半期決算短信〔ＩＦＲＳ〕(連結)"/>
    <n v="5.6668000000000003"/>
  </r>
  <r>
    <s v="2024-10-31_51910_2025年３月期第２四半期（中間期）決算短信〔ＩＦＲＳ〕（連結）_attachments.md"/>
    <x v="245"/>
    <n v="51910"/>
    <s v="2025年３月期第２四半期（中間期）決算短信〔ＩＦＲＳ〕（連結）"/>
    <n v="5.1553000000000004"/>
  </r>
  <r>
    <s v="2025-01-29_51910_2025年３月期第３四半期決算短信〔ＩＦＲＳ〕(連結)_attachments.md"/>
    <x v="223"/>
    <n v="51910"/>
    <s v="2025年３月期第３四半期決算短信〔ＩＦＲＳ〕(連結)"/>
    <n v="5.3213999999999997"/>
  </r>
  <r>
    <s v="2025-05-09_51910_2025年３月期決算短信〔ＩＦＲＳ〕(連結)_attachments.md"/>
    <x v="15"/>
    <n v="51910"/>
    <s v="2025年３月期決算短信〔ＩＦＲＳ〕(連結)"/>
    <n v="5.5358000000000001"/>
  </r>
  <r>
    <s v="2025-07-30_51910_2026年３月期第１四半期決算短信〔ＩＦＲＳ〕(連結)_attachments.md"/>
    <x v="188"/>
    <n v="51910"/>
    <s v="2026年３月期第１四半期決算短信〔ＩＦＲＳ〕(連結)"/>
    <n v="4.6391"/>
  </r>
  <r>
    <s v="2022-02-07_51920_2022年3月期 第3四半期決算短信〔日本基準〕（連結）_attachments.md"/>
    <x v="27"/>
    <n v="51920"/>
    <s v="2022年3月期 第3四半期決算短信〔日本基準〕（連結）"/>
    <n v="6.3691000000000004"/>
  </r>
  <r>
    <s v="2022-05-13_51920_2022年3月期 決算短信〔日本基準〕（連結）_attachments.md"/>
    <x v="66"/>
    <n v="51920"/>
    <s v="2022年3月期 決算短信〔日本基準〕（連結）"/>
    <n v="6.0217000000000001"/>
  </r>
  <r>
    <s v="2022-08-08_51920_2023年3月期 第1四半期決算短信〔日本基準〕（連結）_attachments.md"/>
    <x v="256"/>
    <n v="51920"/>
    <s v="2023年3月期 第1四半期決算短信〔日本基準〕（連結）"/>
    <n v="5.2952000000000004"/>
  </r>
  <r>
    <s v="2022-11-08_51920_2023年3月期 第2四半期決算短信〔日本基準〕（連結）_attachments.md"/>
    <x v="257"/>
    <n v="51920"/>
    <s v="2023年3月期 第2四半期決算短信〔日本基準〕（連結）"/>
    <n v="5.6622000000000003"/>
  </r>
  <r>
    <s v="2023-02-08_51920_2023年3月期 第3四半期決算短信〔日本基準〕（連結）_attachments.md"/>
    <x v="240"/>
    <n v="51920"/>
    <s v="2023年3月期 第3四半期決算短信〔日本基準〕（連結）"/>
    <n v="5.2755999999999998"/>
  </r>
  <r>
    <s v="2023-05-12_51920_2023年3月期 決算短信〔日本基準〕（連結）_attachments.md"/>
    <x v="1"/>
    <n v="51920"/>
    <s v="2023年3月期 決算短信〔日本基準〕（連結）"/>
    <n v="5.8239000000000001"/>
  </r>
  <r>
    <s v="2023-08-07_51920_2024年3月期 第1四半期決算短信〔日本基準〕（連結）_attachments.md"/>
    <x v="212"/>
    <n v="51920"/>
    <s v="2024年3月期 第1四半期決算短信〔日本基準〕（連結）"/>
    <n v="4.6382000000000003"/>
  </r>
  <r>
    <s v="2023-11-08_51920_2024年3月期 第2四半期決算短信〔日本基準〕（連結）_attachments.md"/>
    <x v="230"/>
    <n v="51920"/>
    <s v="2024年3月期 第2四半期決算短信〔日本基準〕（連結）"/>
    <n v="5.5331000000000001"/>
  </r>
  <r>
    <s v="2024-02-07_51920_2024年3月期 第3四半期決算短信〔日本基準〕（連結）_attachments.md"/>
    <x v="226"/>
    <n v="51920"/>
    <s v="2024年3月期 第3四半期決算短信〔日本基準〕（連結）"/>
    <n v="5.1390000000000002"/>
  </r>
  <r>
    <s v="2024-05-14_51920_2024年3月期 決算短信〔日本基準〕（連結）_attachments.md"/>
    <x v="21"/>
    <n v="51920"/>
    <s v="2024年3月期 決算短信〔日本基準〕（連結）"/>
    <n v="5.5496999999999996"/>
  </r>
  <r>
    <s v="2024-08-08_51920_2025年3月期 第1四半期決算短信〔日本基準〕（連結）_attachments.md"/>
    <x v="38"/>
    <n v="51920"/>
    <s v="2025年3月期 第1四半期決算短信〔日本基準〕（連結）"/>
    <n v="6.0011999999999999"/>
  </r>
  <r>
    <s v="2024-11-08_51920_2025年3月期 第2四半期（中間期）決算短信〔日本基準〕（連結）_attachments.md"/>
    <x v="120"/>
    <n v="51920"/>
    <s v="2025年3月期 第2四半期（中間期）決算短信〔日本基準〕（連結）"/>
    <n v="5.9435000000000002"/>
  </r>
  <r>
    <s v="2025-02-07_51920_2025年3月期 第3四半期 決算短信〔日本基準〕（連結）_attachments.md"/>
    <x v="23"/>
    <n v="51920"/>
    <s v="2025年3月期 第3四半期 決算短信〔日本基準〕（連結）"/>
    <n v="5.6433999999999997"/>
  </r>
  <r>
    <s v="2025-05-14_51920_2025年3月期 決算短信〔日本基準〕（連結）_attachments.md"/>
    <x v="24"/>
    <n v="51920"/>
    <s v="2025年3月期 決算短信〔日本基準〕（連結）"/>
    <n v="5.3240999999999996"/>
  </r>
  <r>
    <s v="2025-08-08_51920_2026年3月期 第1四半期決算短信〔日本基準〕（連結）_attachments.md"/>
    <x v="72"/>
    <n v="51920"/>
    <s v="2026年3月期 第1四半期決算短信〔日本基準〕（連結）"/>
    <n v="5.7651000000000003"/>
  </r>
  <r>
    <s v="2023-02-13_51940_2023年3月期 第3四半期決算短信〔日本基準〕（連結）_attachments.md"/>
    <x v="143"/>
    <n v="51940"/>
    <s v="2023年3月期 第3四半期決算短信〔日本基準〕（連結）"/>
    <n v="5.8300999999999998"/>
  </r>
  <r>
    <s v="2023-08-10_51940_2024年3月期 第1四半期決算短信〔日本基準〕（連結）_attachments.md"/>
    <x v="81"/>
    <n v="51940"/>
    <s v="2024年3月期 第1四半期決算短信〔日本基準〕（連結）"/>
    <n v="5.0739000000000001"/>
  </r>
  <r>
    <s v="2023-11-13_51940_2024年3月期　第2四半期決算短信〔日本基準〕（連結）_attachments.md"/>
    <x v="138"/>
    <n v="51940"/>
    <s v="2024年3月期　第2四半期決算短信〔日本基準〕（連結）"/>
    <n v="4.7977999999999996"/>
  </r>
  <r>
    <s v="2024-02-14_51940_2024年3月期　第3四半期決算短信〔日本基準〕（連結）_attachments.md"/>
    <x v="76"/>
    <n v="51940"/>
    <s v="2024年3月期　第3四半期決算短信〔日本基準〕（連結）"/>
    <n v="5.6044"/>
  </r>
  <r>
    <s v="2024-05-17_51940_2024年3月期　決算短信〔日本基準〕（連結）_attachments.md"/>
    <x v="262"/>
    <n v="51940"/>
    <s v="2024年3月期　決算短信〔日本基準〕（連結）"/>
    <n v="4.4181999999999997"/>
  </r>
  <r>
    <s v="2024-08-09_51940_2025年３月期　第１四半期決算短信〔日本基準〕（連結）_attachments.md"/>
    <x v="69"/>
    <n v="51940"/>
    <s v="2025年３月期　第１四半期決算短信〔日本基準〕（連結）"/>
    <n v="5.3734000000000002"/>
  </r>
  <r>
    <s v="2024-11-14_51940_2025年３月期　第２四半期（中間期）決算短信〔日本基準〕（連結）_attachments.md"/>
    <x v="70"/>
    <n v="51940"/>
    <s v="2025年３月期　第２四半期（中間期）決算短信〔日本基準〕（連結）"/>
    <n v="4.7173999999999996"/>
  </r>
  <r>
    <s v="2025-02-14_51940_2025年３月期　第３四半期決算短信〔日本基準〕（連結）_attachments.md"/>
    <x v="71"/>
    <n v="51940"/>
    <s v="2025年３月期　第３四半期決算短信〔日本基準〕（連結）"/>
    <n v="5.9292999999999996"/>
  </r>
  <r>
    <s v="2025-05-19_51940_2025年３月期　決算短信〔日本基準〕（連結）_attachments.md"/>
    <x v="255"/>
    <n v="51940"/>
    <s v="2025年３月期　決算短信〔日本基準〕（連結）"/>
    <n v="5.4509999999999996"/>
  </r>
  <r>
    <s v="2025-08-08_51940_2026年３月期　第１四半期決算短信〔日本基準〕（連結）_attachments.md"/>
    <x v="72"/>
    <n v="51940"/>
    <s v="2026年３月期　第１四半期決算短信〔日本基準〕（連結）"/>
    <n v="5.1811999999999996"/>
  </r>
  <r>
    <s v="2022-05-12_51950_2022年３月期 決算短信〔ＩＦＲＳ〕（連結）_attachments.md"/>
    <x v="17"/>
    <n v="51950"/>
    <s v="2022年３月期 決算短信〔ＩＦＲＳ〕（連結）"/>
    <n v="4.8528000000000002"/>
  </r>
  <r>
    <s v="2022-08-10_51950_2023年３月期 第１四半期決算短信〔ＩＦＲＳ〕（連結）_attachments.md"/>
    <x v="67"/>
    <n v="51950"/>
    <s v="2023年３月期 第１四半期決算短信〔ＩＦＲＳ〕（連結）"/>
    <n v="5.1395999999999997"/>
  </r>
  <r>
    <s v="2022-11-09_51950_2023年３月期 第２四半期決算短信〔ＩＦＲＳ〕（連結）_attachments.md"/>
    <x v="237"/>
    <n v="51950"/>
    <s v="2023年３月期 第２四半期決算短信〔ＩＦＲＳ〕（連結）"/>
    <n v="5.0946999999999996"/>
  </r>
  <r>
    <s v="2023-02-08_51950_2023年３月期 第３四半期決算短信〔ＩＦＲＳ〕（連結）_attachments.md"/>
    <x v="240"/>
    <n v="51950"/>
    <s v="2023年３月期 第３四半期決算短信〔ＩＦＲＳ〕（連結）"/>
    <n v="4.7332999999999998"/>
  </r>
  <r>
    <s v="2023-05-15_51950_2023年３月期 決算短信〔ＩＦＲＳ〕（連結）_attachments.md"/>
    <x v="163"/>
    <n v="51950"/>
    <s v="2023年３月期 決算短信〔ＩＦＲＳ〕（連結）"/>
    <n v="5.7210000000000001"/>
  </r>
  <r>
    <s v="2023-08-09_51950_2024年３月期 第１四半期決算短信〔ＩＦＲＳ〕（連結）_attachments.md"/>
    <x v="190"/>
    <n v="51950"/>
    <s v="2024年３月期 第１四半期決算短信〔ＩＦＲＳ〕（連結）"/>
    <n v="4.8769"/>
  </r>
  <r>
    <s v="2023-11-09_51950_2024年３月期 第２四半期決算短信〔ＩＦＲＳ〕（連結）_attachments.md"/>
    <x v="231"/>
    <n v="51950"/>
    <s v="2024年３月期 第２四半期決算短信〔ＩＦＲＳ〕（連結）"/>
    <n v="5.4020999999999999"/>
  </r>
  <r>
    <s v="2024-02-09_51950_2024年３月期 第３四半期決算短信〔ＩＦＲＳ〕（連結）_attachments.md"/>
    <x v="110"/>
    <n v="51950"/>
    <s v="2024年３月期 第３四半期決算短信〔ＩＦＲＳ〕（連結）"/>
    <n v="5.3258000000000001"/>
  </r>
  <r>
    <s v="2024-05-15_51950_2024年３月期 決算短信〔ＩＦＲＳ〕（連結）_attachments.md"/>
    <x v="164"/>
    <n v="51950"/>
    <s v="2024年３月期 決算短信〔ＩＦＲＳ〕（連結）"/>
    <n v="5.1265000000000001"/>
  </r>
  <r>
    <s v="2024-08-09_51950_2025年３月期 第１四半期決算短信〔ＩＦＲＳ〕（連結）_attachments.md"/>
    <x v="69"/>
    <n v="51950"/>
    <s v="2025年３月期 第１四半期決算短信〔ＩＦＲＳ〕（連結）"/>
    <n v="4.9477000000000002"/>
  </r>
  <r>
    <s v="2024-11-08_51950_2025年３月期第２四半期（中間期）決算短信〔ＩＦＲＳ〕（連結）_attachments.md"/>
    <x v="120"/>
    <n v="51950"/>
    <s v="2025年３月期第２四半期（中間期）決算短信〔ＩＦＲＳ〕（連結）"/>
    <n v="5.1997999999999998"/>
  </r>
  <r>
    <s v="2025-02-10_51950_2025年３月期第３四半期決算短信〔ＩＦＲＳ〕（連結）_attachments.md"/>
    <x v="31"/>
    <n v="51950"/>
    <s v="2025年３月期第３四半期決算短信〔ＩＦＲＳ〕（連結）"/>
    <n v="4.9253"/>
  </r>
  <r>
    <s v="2025-05-15_51950_2025年３月期 決算短信〔ＩＦＲＳ〕（連結）_attachments.md"/>
    <x v="121"/>
    <n v="51950"/>
    <s v="2025年３月期 決算短信〔ＩＦＲＳ〕（連結）"/>
    <n v="4.7968999999999999"/>
  </r>
  <r>
    <s v="2025-08-08_51950_2026年３月期第１四半期決算短信〔ＩＦＲＳ〕（連結）_attachments.md"/>
    <x v="72"/>
    <n v="51950"/>
    <s v="2026年３月期第１四半期決算短信〔ＩＦＲＳ〕（連結）"/>
    <n v="5.2590000000000003"/>
  </r>
  <r>
    <s v="2024-08-05_51990_2025年3月期　第1四半期決算短信〔日本基準〕（連結）_attachments.md"/>
    <x v="6"/>
    <n v="51990"/>
    <s v="2025年3月期　第1四半期決算短信〔日本基準〕（連結）"/>
    <n v="5.6569000000000003"/>
  </r>
  <r>
    <s v="2024-11-05_51990_2025年3月期　第2四半期（中間期）決算短信〔日本基準〕（連結）_attachments.md"/>
    <x v="222"/>
    <n v="51990"/>
    <s v="2025年3月期　第2四半期（中間期）決算短信〔日本基準〕（連結）"/>
    <n v="4.4492000000000003"/>
  </r>
  <r>
    <s v="2025-02-06_51990_2025年3月期　第3四半期決算短信〔日本基準〕（連結）_attachments.md"/>
    <x v="40"/>
    <n v="51990"/>
    <s v="2025年3月期　第3四半期決算短信〔日本基準〕（連結）"/>
    <n v="4.3895999999999997"/>
  </r>
  <r>
    <s v="2025-05-15_51990_2025年3月期　決算短信〔日本基準〕（連結）_attachments.md"/>
    <x v="121"/>
    <n v="51990"/>
    <s v="2025年3月期　決算短信〔日本基準〕（連結）"/>
    <n v="5.2606000000000002"/>
  </r>
  <r>
    <s v="2025-08-05_51990_2026年3月期　第1四半期決算短信〔日本基準〕（連結）_attachments.md"/>
    <x v="26"/>
    <n v="51990"/>
    <s v="2026年3月期　第1四半期決算短信〔日本基準〕（連結）"/>
    <n v="5.2462999999999997"/>
  </r>
  <r>
    <s v="2022-11-02_52010_2022年12月期第3四半期決算短信〔ＩＦＲＳ〕（連結）_attachments.md"/>
    <x v="19"/>
    <n v="52010"/>
    <s v="2022年12月期第3四半期決算短信〔ＩＦＲＳ〕（連結）"/>
    <n v="5"/>
  </r>
  <r>
    <s v="2023-02-08_52010_2022年12月期 決算短信〔ＩＦＲＳ〕（連結）_attachments.md"/>
    <x v="240"/>
    <n v="52010"/>
    <s v="2022年12月期 決算短信〔ＩＦＲＳ〕（連結）"/>
    <n v="5.1734999999999998"/>
  </r>
  <r>
    <s v="2024-05-08_52010_2024年12月期 第1四半期決算短信〔ＩＦＲＳ〕（連結）_attachments.md"/>
    <x v="239"/>
    <n v="52010"/>
    <s v="2024年12月期 第1四半期決算短信〔ＩＦＲＳ〕（連結）"/>
    <n v="5"/>
  </r>
  <r>
    <s v="2024-08-01_52010_2024年12月期 第2四半期（中間期）決算短信〔ＩＦＲＳ〕（連結）_attachments.md"/>
    <x v="170"/>
    <n v="52010"/>
    <s v="2024年12月期 第2四半期（中間期）決算短信〔ＩＦＲＳ〕（連結）"/>
    <n v="4.5910000000000002"/>
  </r>
  <r>
    <s v="2024-11-01_52010_2024年12月期 第3四半期決算短信〔ＩＦＲＳ〕（連結）_attachments.md"/>
    <x v="387"/>
    <n v="52010"/>
    <s v="2024年12月期 第3四半期決算短信〔ＩＦＲＳ〕（連結）"/>
    <n v="4.6624999999999996"/>
  </r>
  <r>
    <s v="2025-02-07_52010_2024年12月期 決算短信〔ＩＦＲＳ〕（連結）_attachments.md"/>
    <x v="23"/>
    <n v="52010"/>
    <s v="2024年12月期 決算短信〔ＩＦＲＳ〕（連結）"/>
    <n v="4.9463999999999997"/>
  </r>
  <r>
    <s v="2025-05-12_52010_2025年12月期 第1四半期決算短信〔ＩＦＲＳ〕（連結）_attachments.md"/>
    <x v="9"/>
    <n v="52010"/>
    <s v="2025年12月期 第1四半期決算短信〔ＩＦＲＳ〕（連結）"/>
    <n v="5.4569999999999999"/>
  </r>
  <r>
    <s v="2025-08-01_52010_2025年12月期 第2四半期（中間期）決算短信〔ＩＦＲＳ〕（連結）_attachments.md"/>
    <x v="171"/>
    <n v="52010"/>
    <s v="2025年12月期 第2四半期（中間期）決算短信〔ＩＦＲＳ〕（連結）"/>
    <n v="4.7206000000000001"/>
  </r>
  <r>
    <s v="2022-02-03_52020_2022年3月期　第3四半期決算短信[IFRS](連結)_attachments.md"/>
    <x v="317"/>
    <n v="52020"/>
    <s v="2022年3月期　第3四半期決算短信[IFRS](連結)"/>
    <n v="5.8456999999999999"/>
  </r>
  <r>
    <s v="2022-05-12_52020_2022年3月期　決算短信[IFRS]（連結）_attachments.md"/>
    <x v="17"/>
    <n v="52020"/>
    <s v="2022年3月期　決算短信[IFRS]（連結）"/>
    <n v="5.6829000000000001"/>
  </r>
  <r>
    <s v="2022-08-05_52020_2023年3月期　第1四半期決算短信 〔IFRS〕(連結)_attachments.md"/>
    <x v="182"/>
    <n v="52020"/>
    <s v="2023年3月期　第1四半期決算短信 〔IFRS〕(連結)"/>
    <n v="5.1376999999999997"/>
  </r>
  <r>
    <s v="2022-11-10_52020_2023年3月期　第2四半期決算短信〔IFRS〕（連結）_attachments.md"/>
    <x v="107"/>
    <n v="52020"/>
    <s v="2023年3月期　第2四半期決算短信〔IFRS〕（連結）"/>
    <n v="5.6276000000000002"/>
  </r>
  <r>
    <s v="2023-02-09_52020_2023年3月期　第3四半期決算短信〔IFRS〕(連結)_attachments.md"/>
    <x v="238"/>
    <n v="52020"/>
    <s v="2023年3月期　第3四半期決算短信〔IFRS〕(連結)"/>
    <n v="5.4359000000000002"/>
  </r>
  <r>
    <s v="2023-05-12_52020_2023年3月期　決算短信〔IFRS〕（連結）_attachments.md"/>
    <x v="1"/>
    <n v="52020"/>
    <s v="2023年3月期　決算短信〔IFRS〕（連結）"/>
    <n v="5.4177999999999997"/>
  </r>
  <r>
    <s v="2023-08-09_52020_2024年3月期　第1四半期決算短信〔IFRS〕（連結）_attachments.md"/>
    <x v="190"/>
    <n v="52020"/>
    <s v="2024年3月期　第1四半期決算短信〔IFRS〕（連結）"/>
    <n v="5.5849000000000002"/>
  </r>
  <r>
    <s v="2023-11-09_52020_2024年3月期　第2四半期決算短信〔IFRS〕（連結）_attachments.md"/>
    <x v="231"/>
    <n v="52020"/>
    <s v="2024年3月期　第2四半期決算短信〔IFRS〕（連結）"/>
    <n v="5.6078999999999999"/>
  </r>
  <r>
    <s v="2024-02-09_52020_2024年3月期　第3四半期決算短信〔IFRS〕（連結）_attachments.md"/>
    <x v="110"/>
    <n v="52020"/>
    <s v="2024年3月期　第3四半期決算短信〔IFRS〕（連結）"/>
    <n v="5.7771999999999997"/>
  </r>
  <r>
    <s v="2024-05-10_52020_2024年3月期　決算短信〔IFRS〕（連結）_attachments.md"/>
    <x v="5"/>
    <n v="52020"/>
    <s v="2024年3月期　決算短信〔IFRS〕（連結）"/>
    <n v="5.3352000000000004"/>
  </r>
  <r>
    <s v="2024-08-08_52020_2025年3月期　第1四半期決算短信〔IFRS〕（連結）_attachments.md"/>
    <x v="38"/>
    <n v="52020"/>
    <s v="2025年3月期　第1四半期決算短信〔IFRS〕（連結）"/>
    <n v="5.1055999999999999"/>
  </r>
  <r>
    <s v="2024-08-09_52020_2025年3月期　第1四半期決算短信〔IFRS〕（連結）（公認会計士等による期中レビューの完了）_attachments.md"/>
    <x v="69"/>
    <n v="52020"/>
    <s v="2025年3月期　第1四半期決算短信〔IFRS〕（連結）（公認会計士等による期中レビューの完了）"/>
    <n v="4.9985999999999997"/>
  </r>
  <r>
    <s v="2024-11-08_52020_2025年3月期　第2四半期（中間期）決算短信〔IFRS〕（連結）_attachments.md"/>
    <x v="120"/>
    <n v="52020"/>
    <s v="2025年3月期　第2四半期（中間期）決算短信〔IFRS〕（連結）"/>
    <n v="4.9217000000000004"/>
  </r>
  <r>
    <s v="2025-02-07_52020_2025年3月期　第3四半期決算短信〔IFRS〕（連結）_attachments.md"/>
    <x v="23"/>
    <n v="52020"/>
    <s v="2025年3月期　第3四半期決算短信〔IFRS〕（連結）"/>
    <n v="4.9974999999999996"/>
  </r>
  <r>
    <s v="2025-02-12_52020_2025年3月期　第3四半期決算短信〔IFRS〕（連結） （公認会計士等による期中レビューの完了）_attachments.md"/>
    <x v="96"/>
    <n v="52020"/>
    <s v="2025年3月期　第3四半期決算短信〔IFRS〕（連結） （公認会計士等による期中レビューの完了）"/>
    <n v="5.0068999999999999"/>
  </r>
  <r>
    <s v="2025-05-09_52020_2025年3月期　決算短信〔IFRS〕（連結）_attachments.md"/>
    <x v="15"/>
    <n v="52020"/>
    <s v="2025年3月期　決算短信〔IFRS〕（連結）"/>
    <n v="4.9291"/>
  </r>
  <r>
    <s v="2025-08-08_52020_2026年３月期 第１四半期決算短信〔ＩＦＲＳ〕（連結）_attachments.md"/>
    <x v="72"/>
    <n v="52020"/>
    <s v="2026年３月期 第１四半期決算短信〔ＩＦＲＳ〕（連結）"/>
    <n v="5.0740999999999996"/>
  </r>
  <r>
    <s v="2025-08-12_52020_2026年3月期　第1四半期決算短信〔IFRS〕（連結）（公認会計士等による期中レビューの完了）_attachments.md"/>
    <x v="111"/>
    <n v="52020"/>
    <s v="2026年3月期　第1四半期決算短信〔IFRS〕（連結）（公認会計士等による期中レビューの完了）"/>
    <n v="5.2256999999999998"/>
  </r>
  <r>
    <s v="2023-10-25_52040_2024年３月期 第２四半期決算短信〔日本基準〕(連結)_attachments.md"/>
    <x v="707"/>
    <n v="52040"/>
    <s v="2024年３月期 第２四半期決算短信〔日本基準〕(連結)"/>
    <n v="4.5907"/>
  </r>
  <r>
    <s v="2024-01-31_52040_2024年３月期 第３四半期決算短信〔日本基準〕(連結)_attachments.md"/>
    <x v="177"/>
    <n v="52040"/>
    <s v="2024年３月期 第３四半期決算短信〔日本基準〕(連結)"/>
    <n v="5.0122"/>
  </r>
  <r>
    <s v="2024-04-25_52040_2024年３月期 決算短信〔日本基準〕(連結)_attachments.md"/>
    <x v="306"/>
    <n v="52040"/>
    <s v="2024年３月期 決算短信〔日本基準〕(連結)"/>
    <n v="5.7717000000000001"/>
  </r>
  <r>
    <s v="2024-07-31_52040_2025年３月期 第１四半期決算短信〔日本基準〕(連結)_attachments.md"/>
    <x v="281"/>
    <n v="52040"/>
    <s v="2025年３月期 第１四半期決算短信〔日本基準〕(連結)"/>
    <n v="4.2492000000000001"/>
  </r>
  <r>
    <s v="2024-10-24_52040_2025年３月期 第２四半期（中間期）決算短信〔日本基準〕(連結)_attachments.md"/>
    <x v="690"/>
    <n v="52040"/>
    <s v="2025年３月期 第２四半期（中間期）決算短信〔日本基準〕(連結)"/>
    <n v="4.1603000000000003"/>
  </r>
  <r>
    <s v="2025-01-31_52040_2025年３月期 第３四半期決算短信〔日本基準〕(連結)_attachments.md"/>
    <x v="249"/>
    <n v="52040"/>
    <s v="2025年３月期 第３四半期決算短信〔日本基準〕(連結)"/>
    <n v="4.5853000000000002"/>
  </r>
  <r>
    <s v="2025-04-24_52040_2025年３月期 決算短信〔日本基準〕(連結)_attachments.md"/>
    <x v="378"/>
    <n v="52040"/>
    <s v="2025年３月期 決算短信〔日本基準〕(連結)"/>
    <n v="5.3747999999999996"/>
  </r>
  <r>
    <s v="2025-07-31_52040_2026年３月期 第１四半期決算短信〔日本基準〕(連結)_attachments.md"/>
    <x v="181"/>
    <n v="52040"/>
    <s v="2026年３月期 第１四半期決算短信〔日本基準〕(連結)"/>
    <n v="5.7171000000000003"/>
  </r>
  <r>
    <s v="2024-02-08_52080_2024年3月期 第3四半期決算短信〔日本基準〕(連結)_attachments.md"/>
    <x v="210"/>
    <n v="52080"/>
    <s v="2024年3月期 第3四半期決算短信〔日本基準〕(連結)"/>
    <n v="4.2408999999999999"/>
  </r>
  <r>
    <s v="2024-05-09_52080_2024年3月期決算短信〔日本基準〕(連結)_attachments.md"/>
    <x v="214"/>
    <n v="52080"/>
    <s v="2024年3月期決算短信〔日本基準〕(連結)"/>
    <n v="5.1787999999999998"/>
  </r>
  <r>
    <s v="2024-08-08_52080_2025年3月期 第1四半期決算短信〔日本基準〕(連結)_attachments.md"/>
    <x v="38"/>
    <n v="52080"/>
    <s v="2025年3月期 第1四半期決算短信〔日本基準〕(連結)"/>
    <n v="5.5012999999999996"/>
  </r>
  <r>
    <s v="2024-11-07_52080_2025年3月期 第2四半期（中間期）決算短信〔日本基準〕(連結)_attachments.md"/>
    <x v="39"/>
    <n v="52080"/>
    <s v="2025年3月期 第2四半期（中間期）決算短信〔日本基準〕(連結)"/>
    <n v="5.2728000000000002"/>
  </r>
  <r>
    <s v="2025-02-06_52080_2025年3月期 第3四半期決算短信〔日本基準〕(連結)_attachments.md"/>
    <x v="40"/>
    <n v="52080"/>
    <s v="2025年3月期 第3四半期決算短信〔日本基準〕(連結)"/>
    <n v="5.3404999999999996"/>
  </r>
  <r>
    <s v="2025-05-07_52080_2025年3月期 決算短信〔日本基準〕（連結）_attachments.md"/>
    <x v="187"/>
    <n v="52080"/>
    <s v="2025年3月期 決算短信〔日本基準〕（連結）"/>
    <n v="5.1597"/>
  </r>
  <r>
    <s v="2025-08-07_52080_2026年3月期 第1四半期決算短信〔日本基準〕(連結)_attachments.md"/>
    <x v="41"/>
    <n v="52080"/>
    <s v="2026年3月期 第1四半期決算短信〔日本基準〕(連結)"/>
    <n v="4.5708000000000002"/>
  </r>
  <r>
    <s v="2024-05-15_52100_2024年３月期 決算短信〔日本基準〕（連結）_attachments.md"/>
    <x v="164"/>
    <n v="52100"/>
    <s v="2024年３月期 決算短信〔日本基準〕（連結）"/>
    <n v="5"/>
  </r>
  <r>
    <s v="2024-08-07_52100_2025年３月期 第１四半期決算短信〔日本基準〕（連結）_attachments.md"/>
    <x v="186"/>
    <n v="52100"/>
    <s v="2025年３月期 第１四半期決算短信〔日本基準〕（連結）"/>
    <n v="5.5975999999999999"/>
  </r>
  <r>
    <s v="2024-11-14_52100_2025年３月期 第２四半期（中間期）決算短信〔日本基準〕（連結）_attachments.md"/>
    <x v="70"/>
    <n v="52100"/>
    <s v="2025年３月期 第２四半期（中間期）決算短信〔日本基準〕（連結）"/>
    <n v="5.5537000000000001"/>
  </r>
  <r>
    <s v="2025-02-12_52100_2025年３月期 第３四半期決算短信〔日本基準〕（連結）_attachments.md"/>
    <x v="96"/>
    <n v="52100"/>
    <s v="2025年３月期 第３四半期決算短信〔日本基準〕（連結）"/>
    <n v="5.9626000000000001"/>
  </r>
  <r>
    <s v="2025-05-14_52100_2025年３月期 決算短信〔日本基準〕（連結）_attachments.md"/>
    <x v="24"/>
    <n v="52100"/>
    <s v="2025年３月期 決算短信〔日本基準〕（連結）"/>
    <n v="4.9173999999999998"/>
  </r>
  <r>
    <s v="2025-08-07_52100_2026年３月期 第１四半期決算短信〔日本基準〕（連結）_attachments.md"/>
    <x v="41"/>
    <n v="52100"/>
    <s v="2026年３月期 第１四半期決算短信〔日本基準〕（連結）"/>
    <n v="5.7343999999999999"/>
  </r>
  <r>
    <s v="2022-02-02_52140_2021年12月期決算短信〔日本基準〕（連結）_attachments.md"/>
    <x v="439"/>
    <n v="52140"/>
    <s v="2021年12月期決算短信〔日本基準〕（連結）"/>
    <n v="6.1098999999999997"/>
  </r>
  <r>
    <s v="2022-04-28_52140_2022年12月期第1四半期決算短信〔日本基準〕（連結）_attachments.md"/>
    <x v="201"/>
    <n v="52140"/>
    <s v="2022年12月期第1四半期決算短信〔日本基準〕（連結）"/>
    <n v="5.9714999999999998"/>
  </r>
  <r>
    <s v="2022-07-29_52140_2022年12月期第2四半期決算短信〔日本基準〕（連結）_attachments.md"/>
    <x v="174"/>
    <n v="52140"/>
    <s v="2022年12月期第2四半期決算短信〔日本基準〕（連結）"/>
    <n v="5.4802999999999997"/>
  </r>
  <r>
    <s v="2022-10-31_52140_2022年12月期第3四半期決算短信〔日本基準〕（連結）_attachments.md"/>
    <x v="203"/>
    <n v="52140"/>
    <s v="2022年12月期第3四半期決算短信〔日本基準〕（連結）"/>
    <n v="5.7123999999999997"/>
  </r>
  <r>
    <s v="2023-02-03_52140_2022年12月期決算短信〔日本基準〕（連結）_attachments.md"/>
    <x v="0"/>
    <n v="52140"/>
    <s v="2022年12月期決算短信〔日本基準〕（連結）"/>
    <n v="5.7648999999999999"/>
  </r>
  <r>
    <s v="2023-04-28_52140_2023年12月期第1四半期決算短信〔日本基準〕（連結）_attachments.md"/>
    <x v="279"/>
    <n v="52140"/>
    <s v="2023年12月期第1四半期決算短信〔日本基準〕（連結）"/>
    <n v="5.6082000000000001"/>
  </r>
  <r>
    <s v="2023-07-31_52140_2023年12月期第2四半期決算短信〔日本基準〕（連結）_attachments.md"/>
    <x v="175"/>
    <n v="52140"/>
    <s v="2023年12月期第2四半期決算短信〔日本基準〕（連結）"/>
    <n v="5.6539000000000001"/>
  </r>
  <r>
    <s v="2023-10-30_52140_2023年12月期第3四半期決算短信〔日本基準〕（連結）_attachments.md"/>
    <x v="204"/>
    <n v="52140"/>
    <s v="2023年12月期第3四半期決算短信〔日本基準〕（連結）"/>
    <n v="5.5552000000000001"/>
  </r>
  <r>
    <s v="2024-02-05_52140_2023年12月期決算短信〔日本基準〕（連結）_attachments.md"/>
    <x v="118"/>
    <n v="52140"/>
    <s v="2023年12月期決算短信〔日本基準〕（連結）"/>
    <n v="4.9894999999999996"/>
  </r>
  <r>
    <s v="2024-04-30_52140_2024年12月期第1四半期決算短信〔日本基準〕（連結）_attachments.md"/>
    <x v="205"/>
    <n v="52140"/>
    <s v="2024年12月期第1四半期決算短信〔日本基準〕（連結）"/>
    <n v="6.2016"/>
  </r>
  <r>
    <s v="2024-07-29_52140_2024年12月期第2四半期決算短信〔日本基準〕（連結）_attachments.md"/>
    <x v="206"/>
    <n v="52140"/>
    <s v="2024年12月期第2四半期決算短信〔日本基準〕（連結）"/>
    <n v="5.4047000000000001"/>
  </r>
  <r>
    <s v="2024-10-30_52140_2024年12月期第3四半期決算短信〔日本基準〕（連結）_attachments.md"/>
    <x v="179"/>
    <n v="52140"/>
    <s v="2024年12月期第3四半期決算短信〔日本基準〕（連結）"/>
    <n v="5.8983999999999996"/>
  </r>
  <r>
    <s v="2025-02-05_52140_2024年12月期決算短信〔日本基準〕（連結）_attachments.md"/>
    <x v="119"/>
    <n v="52140"/>
    <s v="2024年12月期決算短信〔日本基準〕（連結）"/>
    <n v="5.6181999999999999"/>
  </r>
  <r>
    <s v="2025-04-30_52140_2025年12月期第1四半期決算短信〔日本基準〕（連結）_attachments.md"/>
    <x v="289"/>
    <n v="52140"/>
    <s v="2025年12月期第1四半期決算短信〔日本基準〕（連結）"/>
    <n v="4.5941999999999998"/>
  </r>
  <r>
    <s v="2025-07-30_52140_2025年12月期第2四半期（中間期）決算短信〔日本基準〕（連結）_attachments.md"/>
    <x v="188"/>
    <n v="52140"/>
    <s v="2025年12月期第2四半期（中間期）決算短信〔日本基準〕（連結）"/>
    <n v="5.2096999999999998"/>
  </r>
  <r>
    <s v="2024-08-13_52160_2024年12月期　第２四半期（中間期）決算短信〔日本基準〕（非連結）_attachments.md"/>
    <x v="117"/>
    <n v="52160"/>
    <s v="2024年12月期　第２四半期（中間期）決算短信〔日本基準〕（非連結）"/>
    <n v="5.9978999999999996"/>
  </r>
  <r>
    <s v="2024-11-13_52160_2024年12月期　第３四半期決算短信〔日本基準〕（非連結）_attachments.md"/>
    <x v="13"/>
    <n v="52160"/>
    <s v="2024年12月期　第３四半期決算短信〔日本基準〕（非連結）"/>
    <n v="6.8857999999999997"/>
  </r>
  <r>
    <s v="2025-02-14_52160_2024年12月期決算短信〔日本基準〕（連結）_attachments.md"/>
    <x v="71"/>
    <n v="52160"/>
    <s v="2024年12月期決算短信〔日本基準〕（連結）"/>
    <n v="5.6577999999999999"/>
  </r>
  <r>
    <s v="2025-03-04_52160_（訂正・数値データ訂正）「2024年12月期決算短信〔日本基準〕（連結）」の訂正のお知らせ_attachments.md"/>
    <x v="480"/>
    <n v="52160"/>
    <s v="（訂正・数値データ訂正）「2024年12月期決算短信〔日本基準〕（連結）」の訂正のお知らせ"/>
    <n v="5.3665000000000003"/>
  </r>
  <r>
    <s v="2025-03-10_52160_（訂正・数値データ訂正）「（訂正・数値データ訂正）「2024年12月期決算短信〔日本基準〕（連結）」の訂正のお知らせ」の訂正のお知らせ_attachments.md"/>
    <x v="402"/>
    <n v="52160"/>
    <s v="（訂正・数値データ訂正）「（訂正・数値データ訂正）「2024年12月期決算短信〔日本基準〕（連結）」の訂正のお知らせ」の訂正のお知らせ"/>
    <n v="5.3658999999999999"/>
  </r>
  <r>
    <s v="2025-05-15_52160_2025年12月期 第１四半期決算短信〔日本基準〕(連結)_attachments.md"/>
    <x v="121"/>
    <n v="52160"/>
    <s v="2025年12月期 第１四半期決算短信〔日本基準〕(連結)"/>
    <n v="6.2054"/>
  </r>
  <r>
    <s v="2025-08-08_52160_2025年12月期　第２四半期（中間期）決算短信〔日本基準〕（連結）_attachments.md"/>
    <x v="72"/>
    <n v="52160"/>
    <s v="2025年12月期　第２四半期（中間期）決算短信〔日本基準〕（連結）"/>
    <n v="6.1963999999999997"/>
  </r>
  <r>
    <s v="2023-03-10_52180_2023年10月期第1四半期決算短信〔日本基準〕(連結)_attachments.md"/>
    <x v="126"/>
    <n v="52180"/>
    <s v="2023年10月期第1四半期決算短信〔日本基準〕(連結)"/>
    <n v="5.5776000000000003"/>
  </r>
  <r>
    <s v="2023-06-09_52180_2023年10月期第2四半期決算短信〔日本基準〕(連結)_attachments.md"/>
    <x v="127"/>
    <n v="52180"/>
    <s v="2023年10月期第2四半期決算短信〔日本基準〕(連結)"/>
    <n v="5.4314"/>
  </r>
  <r>
    <s v="2023-09-08_52180_2023年10月期第3四半期決算短信〔日本基準〕(連結)_attachments.md"/>
    <x v="128"/>
    <n v="52180"/>
    <s v="2023年10月期第3四半期決算短信〔日本基準〕(連結)"/>
    <n v="5.2552000000000003"/>
  </r>
  <r>
    <s v="2023-12-14_52180_2023年10月期決算短信〔日本基準〕(連結)_attachments.md"/>
    <x v="228"/>
    <n v="52180"/>
    <s v="2023年10月期決算短信〔日本基準〕(連結)"/>
    <n v="4.9679000000000002"/>
  </r>
  <r>
    <s v="2024-03-08_52180_2024年10月期第1四半期決算短信〔日本基準〕(連結)_attachments.md"/>
    <x v="130"/>
    <n v="52180"/>
    <s v="2024年10月期第1四半期決算短信〔日本基準〕(連結)"/>
    <n v="4.1036000000000001"/>
  </r>
  <r>
    <s v="2024-06-14_52180_2024年10月期第2四半期決算短信〔日本基準〕(連結)_attachments.md"/>
    <x v="264"/>
    <n v="52180"/>
    <s v="2024年10月期第2四半期決算短信〔日本基準〕(連結)"/>
    <n v="4.6988000000000003"/>
  </r>
  <r>
    <s v="2024-09-13_52180_2024年10月期第3四半期決算短信〔日本基準〕(連結)_attachments.md"/>
    <x v="92"/>
    <n v="52180"/>
    <s v="2024年10月期第3四半期決算短信〔日本基準〕(連結)"/>
    <n v="5.1862000000000004"/>
  </r>
  <r>
    <s v="2024-12-12_52180_2024年10月期決算短信〔日本基準〕(連結)_attachments.md"/>
    <x v="234"/>
    <n v="52180"/>
    <s v="2024年10月期決算短信〔日本基準〕(連結)"/>
    <n v="5.4619"/>
  </r>
  <r>
    <s v="2025-03-14_52180_2025年10月期第1四半期決算短信〔日本基準〕(連結)_attachments.md"/>
    <x v="94"/>
    <n v="52180"/>
    <s v="2025年10月期第1四半期決算短信〔日本基準〕(連結)"/>
    <n v="5.0072000000000001"/>
  </r>
  <r>
    <s v="2025-06-13_52180_2025年10月期第2四半期（中間期）決算短信〔日本基準〕(連結)_attachments.md"/>
    <x v="95"/>
    <n v="52180"/>
    <s v="2025年10月期第2四半期（中間期）決算短信〔日本基準〕(連結)"/>
    <n v="5.2942"/>
  </r>
  <r>
    <s v="2022-08-09_52320_2023年３月期第１四半期決算短信〔日本基準〕（連結）_attachments.md"/>
    <x v="123"/>
    <n v="52320"/>
    <s v="2023年３月期第１四半期決算短信〔日本基準〕（連結）"/>
    <n v="4.6284000000000001"/>
  </r>
  <r>
    <s v="2023-02-09_52320_2023年３月期第３四半期決算短信〔日本基準〕（連結）_attachments.md"/>
    <x v="238"/>
    <n v="52320"/>
    <s v="2023年３月期第３四半期決算短信〔日本基準〕（連結）"/>
    <n v="4.9893000000000001"/>
  </r>
  <r>
    <s v="2023-05-11_52320_2023年３月期決算短信〔日本基準〕（連結）_attachments.md"/>
    <x v="124"/>
    <n v="52320"/>
    <s v="2023年３月期決算短信〔日本基準〕（連結）"/>
    <n v="4.8874000000000004"/>
  </r>
  <r>
    <s v="2023-08-08_52320_2024年３月期第１四半期決算短信〔日本基準〕（連結）_attachments.md"/>
    <x v="243"/>
    <n v="52320"/>
    <s v="2024年３月期第１四半期決算短信〔日本基準〕（連結）"/>
    <n v="4.5547000000000004"/>
  </r>
  <r>
    <s v="2023-11-09_52320_2024年３月期第２四半期決算短信〔日本基準〕（連結）_attachments.md"/>
    <x v="231"/>
    <n v="52320"/>
    <s v="2024年３月期第２四半期決算短信〔日本基準〕（連結）"/>
    <n v="5.0622999999999996"/>
  </r>
  <r>
    <s v="2024-02-09_52320_2024年３月期第３四半期決算短信〔日本基準〕（連結）_attachments.md"/>
    <x v="110"/>
    <n v="52320"/>
    <s v="2024年３月期第３四半期決算短信〔日本基準〕（連結）"/>
    <n v="5.2064000000000004"/>
  </r>
  <r>
    <s v="2024-05-14_52320_2024年３月期決算短信〔日本基準〕（連結）_attachments.md"/>
    <x v="21"/>
    <n v="52320"/>
    <s v="2024年３月期決算短信〔日本基準〕（連結）"/>
    <n v="5.0620000000000003"/>
  </r>
  <r>
    <s v="2024-08-06_52320_2025年３月期第１四半期決算短信〔日本基準〕(連結)_attachments.md"/>
    <x v="22"/>
    <n v="52320"/>
    <s v="2025年３月期第１四半期決算短信〔日本基準〕(連結)"/>
    <n v="4.8211000000000004"/>
  </r>
  <r>
    <s v="2024-11-12_52320_2025年３月期第２四半期(中間期)決算短信〔日本基準〕(連結)_attachments.md"/>
    <x v="125"/>
    <n v="52320"/>
    <s v="2025年３月期第２四半期(中間期)決算短信〔日本基準〕(連結)"/>
    <n v="5.0715000000000003"/>
  </r>
  <r>
    <s v="2025-02-13_52320_2025年３月期第３四半期決算短信〔日本基準〕(連結)_attachments.md"/>
    <x v="14"/>
    <n v="52320"/>
    <s v="2025年３月期第３四半期決算短信〔日本基準〕(連結)"/>
    <n v="4.5117000000000003"/>
  </r>
  <r>
    <s v="2025-05-13_52320_2025年３月期決算短信〔日本基準〕（連結）_attachments.md"/>
    <x v="113"/>
    <n v="52320"/>
    <s v="2025年３月期決算短信〔日本基準〕（連結）"/>
    <n v="5.0407999999999999"/>
  </r>
  <r>
    <s v="2025-08-05_52320_2026年３月期第１四半期決算短信〔日本基準〕(連結)_attachments.md"/>
    <x v="26"/>
    <n v="52320"/>
    <s v="2026年３月期第１四半期決算短信〔日本基準〕(連結)"/>
    <n v="4.1233000000000004"/>
  </r>
  <r>
    <s v="2023-02-09_52330_2023年３月期　第３四半期決算短信〔日本基準〕(連結)_attachments.md"/>
    <x v="238"/>
    <n v="52330"/>
    <s v="2023年３月期　第３四半期決算短信〔日本基準〕(連結)"/>
    <n v="5.7016"/>
  </r>
  <r>
    <s v="2023-05-11_52330_2023年３月期　決算短信〔日本基準〕(連結)_attachments.md"/>
    <x v="124"/>
    <n v="52330"/>
    <s v="2023年３月期　決算短信〔日本基準〕(連結)"/>
    <n v="5.2385000000000002"/>
  </r>
  <r>
    <s v="2023-08-08_52330_2024年３月期　第１四半期決算短信〔日本基準〕(連結)_attachments.md"/>
    <x v="243"/>
    <n v="52330"/>
    <s v="2024年３月期　第１四半期決算短信〔日本基準〕(連結)"/>
    <n v="4.5937000000000001"/>
  </r>
  <r>
    <s v="2023-11-09_52330_2024年３月期　第２四半期決算短信〔日本基準〕(連結)_attachments.md"/>
    <x v="231"/>
    <n v="52330"/>
    <s v="2024年３月期　第２四半期決算短信〔日本基準〕(連結)"/>
    <n v="4.5842000000000001"/>
  </r>
  <r>
    <s v="2024-02-08_52330_2024年３月期　第３四半期決算短信〔日本基準〕(連結)_attachments.md"/>
    <x v="210"/>
    <n v="52330"/>
    <s v="2024年３月期　第３四半期決算短信〔日本基準〕(連結)"/>
    <n v="4.5472999999999999"/>
  </r>
  <r>
    <s v="2024-05-14_52330_2024年３月期　決算短信〔日本基準〕(連結)_attachments.md"/>
    <x v="21"/>
    <n v="52330"/>
    <s v="2024年３月期　決算短信〔日本基準〕(連結)"/>
    <n v="4.6835000000000004"/>
  </r>
  <r>
    <s v="2024-08-08_52330_2025年３月期 第１四半期決算短信〔日本基準〕(連結)_attachments.md"/>
    <x v="38"/>
    <n v="52330"/>
    <s v="2025年３月期 第１四半期決算短信〔日本基準〕(連結)"/>
    <n v="5.5618999999999996"/>
  </r>
  <r>
    <s v="2024-11-12_52330_2025年３月期　第２四半期(中間期)決算短信〔日本基準〕(連結)_attachments.md"/>
    <x v="125"/>
    <n v="52330"/>
    <s v="2025年３月期　第２四半期(中間期)決算短信〔日本基準〕(連結)"/>
    <n v="4.5461999999999998"/>
  </r>
  <r>
    <s v="2025-02-12_52330_2025年３月期 第３四半期決算短信〔日本基準〕(連結)_attachments.md"/>
    <x v="96"/>
    <n v="52330"/>
    <s v="2025年３月期 第３四半期決算短信〔日本基準〕(連結)"/>
    <n v="3.8178000000000001"/>
  </r>
  <r>
    <s v="2025-05-13_52330_2025年３月期　決算短信〔日本基準〕(連結)_attachments.md"/>
    <x v="113"/>
    <n v="52330"/>
    <s v="2025年３月期　決算短信〔日本基準〕(連結)"/>
    <n v="5.2558999999999996"/>
  </r>
  <r>
    <s v="2025-08-07_52330_2026年３月期 第１四半期決算短信〔日本基準〕(連結)_attachments.md"/>
    <x v="41"/>
    <n v="52330"/>
    <s v="2026年３月期 第１四半期決算短信〔日本基準〕(連結)"/>
    <n v="4.6547999999999998"/>
  </r>
  <r>
    <s v="2024-08-08_52370_2025年３月期　第１四半期決算短信〔日本基準〕（連結）_attachments.md"/>
    <x v="38"/>
    <n v="52370"/>
    <s v="2025年３月期　第１四半期決算短信〔日本基準〕（連結）"/>
    <n v="4.5461999999999998"/>
  </r>
  <r>
    <s v="2024-11-08_52370_2025年３月期 第２四半期(中間期)決算短信〔日本基準〕(連結)_attachments.md"/>
    <x v="120"/>
    <n v="52370"/>
    <s v="2025年３月期 第２四半期(中間期)決算短信〔日本基準〕(連結)"/>
    <n v="4.6844000000000001"/>
  </r>
  <r>
    <s v="2025-02-07_52370_2025年３月期　第３四半期決算短信〔日本基準〕（連結）_attachments.md"/>
    <x v="23"/>
    <n v="52370"/>
    <s v="2025年３月期　第３四半期決算短信〔日本基準〕（連結）"/>
    <n v="4.7565"/>
  </r>
  <r>
    <s v="2025-05-13_52370_2025年３月期　決算短信〔日本基準〕（連結）_attachments.md"/>
    <x v="113"/>
    <n v="52370"/>
    <s v="2025年３月期　決算短信〔日本基準〕（連結）"/>
    <n v="5.0746000000000002"/>
  </r>
  <r>
    <s v="2025-08-07_52370_2026年３月期　第１四半期決算短信〔日本基準〕（連結）_attachments.md"/>
    <x v="41"/>
    <n v="52370"/>
    <s v="2026年３月期　第１四半期決算短信〔日本基準〕（連結）"/>
    <n v="4.9032"/>
  </r>
  <r>
    <s v="2023-02-14_52400_2022年12月期 決算短信〔日本基準〕（連結）_attachments.md"/>
    <x v="136"/>
    <n v="52400"/>
    <s v="2022年12月期 決算短信〔日本基準〕（連結）"/>
    <n v="5.7407000000000004"/>
  </r>
  <r>
    <s v="2023-05-12_52400_2023年12月期  第１四半期決算短信〔日本基準〕（連結）_attachments.md"/>
    <x v="1"/>
    <n v="52400"/>
    <s v="2023年12月期  第１四半期決算短信〔日本基準〕（連結）"/>
    <n v="5.5616000000000003"/>
  </r>
  <r>
    <s v="2023-08-10_52400_2023年12月期 第２四半期決算短信〔日本基準〕（連結）_attachments.md"/>
    <x v="81"/>
    <n v="52400"/>
    <s v="2023年12月期 第２四半期決算短信〔日本基準〕（連結）"/>
    <n v="4.8071000000000002"/>
  </r>
  <r>
    <s v="2023-11-10_52400_2023年12月期 第３四半期決算短信〔日本基準〕（連結）_attachments.md"/>
    <x v="68"/>
    <n v="52400"/>
    <s v="2023年12月期 第３四半期決算短信〔日本基準〕（連結）"/>
    <n v="5.0065"/>
  </r>
  <r>
    <s v="2024-02-14_52400_2023年12月期 決算短信〔日本基準〕（連結）_attachments.md"/>
    <x v="76"/>
    <n v="52400"/>
    <s v="2023年12月期 決算短信〔日本基準〕（連結）"/>
    <n v="5.1642999999999999"/>
  </r>
  <r>
    <s v="2024-05-09_52400_2024年12月期 第１四半期決算短信〔日本基準〕（連結）_attachments.md"/>
    <x v="214"/>
    <n v="52400"/>
    <s v="2024年12月期 第１四半期決算短信〔日本基準〕（連結）"/>
    <n v="3.3342999999999998"/>
  </r>
  <r>
    <s v="2024-08-14_52400_2024年12月期 第２四半期（中間期）決算短信〔日本基準〕（連結）_attachments.md"/>
    <x v="77"/>
    <n v="52400"/>
    <s v="2024年12月期 第２四半期（中間期）決算短信〔日本基準〕（連結）"/>
    <n v="5.1867999999999999"/>
  </r>
  <r>
    <s v="2024-11-14_52400_2024年12月期 第３四半期決算短信〔日本基準〕（連結）_attachments.md"/>
    <x v="70"/>
    <n v="52400"/>
    <s v="2024年12月期 第３四半期決算短信〔日本基準〕（連結）"/>
    <n v="5.1193999999999997"/>
  </r>
  <r>
    <s v="2025-01-24_52400_(訂正・数値データ訂正)「2024年12月期第３四半期決算短信〔日本基準〕（連結）」の一部訂正について_attachments.md"/>
    <x v="85"/>
    <n v="52400"/>
    <s v="(訂正・数値データ訂正)「2024年12月期第３四半期決算短信〔日本基準〕（連結）」の一部訂正について"/>
    <n v="5.1189"/>
  </r>
  <r>
    <s v="2025-02-14_52400_2024年12月期 決算短信〔日本基準〕（連結）_attachments.md"/>
    <x v="71"/>
    <n v="52400"/>
    <s v="2024年12月期 決算短信〔日本基準〕（連結）"/>
    <n v="5.6121999999999996"/>
  </r>
  <r>
    <s v="2025-05-15_52400_2025年12月期 第１四半期決算短信〔日本基準〕（連結）_attachments.md"/>
    <x v="121"/>
    <n v="52400"/>
    <s v="2025年12月期 第１四半期決算短信〔日本基準〕（連結）"/>
    <n v="4.6733000000000002"/>
  </r>
  <r>
    <s v="2025-08-14_52400_2025年12月期 第２四半期（中間期）決算短信〔日本基準〕（連結）_attachments.md"/>
    <x v="78"/>
    <n v="52400"/>
    <s v="2025年12月期 第２四半期（中間期）決算短信〔日本基準〕（連結）"/>
    <n v="3.8820000000000001"/>
  </r>
  <r>
    <s v="2023-02-14_52420_2022年12月期 決算短信〔日本基準〕（非連結）_attachments.md"/>
    <x v="136"/>
    <n v="52420"/>
    <s v="2022年12月期 決算短信〔日本基準〕（非連結）"/>
    <n v="6.4444999999999997"/>
  </r>
  <r>
    <s v="2023-08-14_52420_2023年12月期 第２四半期決算短信〔日本基準〕（非連結）_attachments.md"/>
    <x v="137"/>
    <n v="52420"/>
    <s v="2023年12月期 第２四半期決算短信〔日本基準〕（非連結）"/>
    <n v="5.2321"/>
  </r>
  <r>
    <s v="2024-05-15_52420_2024年12月期 第１四半期決算短信〔日本基準〕（非連結）_attachments.md"/>
    <x v="164"/>
    <n v="52420"/>
    <s v="2024年12月期 第１四半期決算短信〔日本基準〕（非連結）"/>
    <n v="7.0566000000000004"/>
  </r>
  <r>
    <s v="2024-08-14_52420_2024年12月期 第２四半期（中間期）決算短信〔日本基準〕（非連結）_attachments.md"/>
    <x v="77"/>
    <n v="52420"/>
    <s v="2024年12月期 第２四半期（中間期）決算短信〔日本基準〕（非連結）"/>
    <n v="5.5087999999999999"/>
  </r>
  <r>
    <s v="2024-11-14_52420_2024年12月期 第３四半期決算短信〔日本基準〕（非連結）_attachments.md"/>
    <x v="70"/>
    <n v="52420"/>
    <s v="2024年12月期 第３四半期決算短信〔日本基準〕（非連結）"/>
    <n v="6.2888999999999999"/>
  </r>
  <r>
    <s v="2025-02-14_52420_2024年12月期 決算短信〔日本基準〕（非連結）_attachments.md"/>
    <x v="71"/>
    <n v="52420"/>
    <s v="2024年12月期 決算短信〔日本基準〕（非連結）"/>
    <n v="5.9040999999999997"/>
  </r>
  <r>
    <s v="2025-05-15_52420_2025年12月期 第１四半期決算短信〔日本基準〕（非連結）_attachments.md"/>
    <x v="121"/>
    <n v="52420"/>
    <s v="2025年12月期 第１四半期決算短信〔日本基準〕（非連結）"/>
    <n v="5.0330000000000004"/>
  </r>
  <r>
    <s v="2025-08-14_52420_2025年12月期 第２四半期（中間期）決算短信〔日本基準〕（非連結）_attachments.md"/>
    <x v="78"/>
    <n v="52420"/>
    <s v="2025年12月期 第２四半期（中間期）決算短信〔日本基準〕（非連結）"/>
    <n v="4.3757000000000001"/>
  </r>
  <r>
    <s v="2023-07-14_52430_2023年11月期第2四半期 決算短信〔日本基準〕(非連結)_attachments.md"/>
    <x v="61"/>
    <n v="52430"/>
    <s v="2023年11月期第2四半期 決算短信〔日本基準〕(非連結)"/>
    <n v="3.6158999999999999"/>
  </r>
  <r>
    <s v="2023-10-13_52430_2023年11月期第3四半期 決算短信〔日本基準〕(非連結)_attachments.md"/>
    <x v="100"/>
    <n v="52430"/>
    <s v="2023年11月期第3四半期 決算短信〔日本基準〕(非連結)"/>
    <n v="5.8299000000000003"/>
  </r>
  <r>
    <s v="2024-01-11_52430_2023年11月期 決算短信〔日本基準〕(非連結)_attachments.md"/>
    <x v="405"/>
    <n v="52430"/>
    <s v="2023年11月期 決算短信〔日本基準〕(非連結)"/>
    <n v="5.5533999999999999"/>
  </r>
  <r>
    <s v="2024-04-10_52430_2024年11月期第1四半期 決算短信〔日本基準〕（連結）_attachments.md"/>
    <x v="338"/>
    <n v="52430"/>
    <s v="2024年11月期第1四半期 決算短信〔日本基準〕（連結）"/>
    <n v="6.5382999999999996"/>
  </r>
  <r>
    <s v="2024-07-10_52430_2024年11月期第2四半期 決算短信〔日本基準〕（連結）_attachments.md"/>
    <x v="51"/>
    <n v="52430"/>
    <s v="2024年11月期第2四半期 決算短信〔日本基準〕（連結）"/>
    <n v="6.0423"/>
  </r>
  <r>
    <s v="2024-10-09_52430_2024年11月期第3四半期 決算短信〔日本基準〕(連結)_attachments.md"/>
    <x v="493"/>
    <n v="52430"/>
    <s v="2024年11月期第3四半期 決算短信〔日本基準〕(連結)"/>
    <n v="5.6837"/>
  </r>
  <r>
    <s v="2025-01-14_52430_2024年11月期 決算短信〔日本基準〕（連結）_attachments.md"/>
    <x v="35"/>
    <n v="52430"/>
    <s v="2024年11月期 決算短信〔日本基準〕（連結）"/>
    <n v="5.1833"/>
  </r>
  <r>
    <s v="2025-04-08_52430_2025年11月期第1四半期 決算短信〔日本基準〕（連結）_attachments.md"/>
    <x v="65"/>
    <n v="52430"/>
    <s v="2025年11月期第1四半期 決算短信〔日本基準〕（連結）"/>
    <n v="6.6239999999999997"/>
  </r>
  <r>
    <s v="2025-07-08_52430_2025年11月期第2四半期（中間期）決算短信〔日本基準〕（連結）_attachments.md"/>
    <x v="502"/>
    <n v="52430"/>
    <s v="2025年11月期第2四半期（中間期）決算短信〔日本基準〕（連結）"/>
    <n v="6.1474000000000002"/>
  </r>
  <r>
    <s v="2023-02-14_52440_2023年３月期　第３四半期決算短信〔日本基準〕（連結）_attachments.md"/>
    <x v="136"/>
    <n v="52440"/>
    <s v="2023年３月期　第３四半期決算短信〔日本基準〕（連結）"/>
    <n v="6.7972000000000001"/>
  </r>
  <r>
    <s v="2023-05-12_52440_2023年３月期 決算短信〔日本基準〕（連結）_attachments.md"/>
    <x v="1"/>
    <n v="52440"/>
    <s v="2023年３月期 決算短信〔日本基準〕（連結）"/>
    <n v="6.1843000000000004"/>
  </r>
  <r>
    <s v="2023-08-14_52440_2024年３月期　第１四半期決算短信〔日本基準〕（連結）_attachments.md"/>
    <x v="137"/>
    <n v="52440"/>
    <s v="2024年３月期　第１四半期決算短信〔日本基準〕（連結）"/>
    <n v="6.8548"/>
  </r>
  <r>
    <s v="2023-11-14_52440_2024年３月期 第２四半期決算短信〔日本基準〕(連結)_attachments.md"/>
    <x v="150"/>
    <n v="52440"/>
    <s v="2024年３月期 第２四半期決算短信〔日本基準〕(連結)"/>
    <n v="6.3916000000000004"/>
  </r>
  <r>
    <s v="2024-02-14_52440_2024年３月期 第３四半期決算短信〔日本基準〕(連結)_attachments.md"/>
    <x v="76"/>
    <n v="52440"/>
    <s v="2024年３月期 第３四半期決算短信〔日本基準〕(連結)"/>
    <n v="6.8003"/>
  </r>
  <r>
    <s v="2024-05-14_52440_2024年３月期 決算短信〔日本基準〕(連結)_attachments.md"/>
    <x v="21"/>
    <n v="52440"/>
    <s v="2024年３月期 決算短信〔日本基準〕(連結)"/>
    <n v="6.0132000000000003"/>
  </r>
  <r>
    <s v="2024-08-14_52440_2025年３月期 第１四半期決算短信〔日本基準〕(連結)_attachments.md"/>
    <x v="77"/>
    <n v="52440"/>
    <s v="2025年３月期 第１四半期決算短信〔日本基準〕(連結)"/>
    <n v="4.1905999999999999"/>
  </r>
  <r>
    <s v="2024-11-14_52440_2025年３月期第２四半期（中間期）決算短信〔日本基準〕(連結)_attachments.md"/>
    <x v="70"/>
    <n v="52440"/>
    <s v="2025年３月期第２四半期（中間期）決算短信〔日本基準〕(連結)"/>
    <n v="5.7131999999999996"/>
  </r>
  <r>
    <s v="2025-02-14_52440_2025年３月期第３四半期決算短信〔日本基準〕(連結)_attachments.md"/>
    <x v="71"/>
    <n v="52440"/>
    <s v="2025年３月期第３四半期決算短信〔日本基準〕(連結)"/>
    <n v="5.7240000000000002"/>
  </r>
  <r>
    <s v="2025-05-14_52440_2025年３月期決算短信〔日本基準〕(連結)_attachments.md"/>
    <x v="24"/>
    <n v="52440"/>
    <s v="2025年３月期決算短信〔日本基準〕(連結)"/>
    <n v="6.1599000000000004"/>
  </r>
  <r>
    <s v="2025-08-13_52440_2026年３月期第１四半期決算短信〔日本基準〕(連結)_attachments.md"/>
    <x v="97"/>
    <n v="52440"/>
    <s v="2026年３月期第１四半期決算短信〔日本基準〕(連結)"/>
    <n v="6.2443999999999997"/>
  </r>
  <r>
    <s v="2023-01-16_52460_2022年11月期　決算短信〔日本基準〕(連結)_attachments.md"/>
    <x v="566"/>
    <n v="52460"/>
    <s v="2022年11月期　決算短信〔日本基準〕(連結)"/>
    <n v="5.4534000000000002"/>
  </r>
  <r>
    <s v="2023-04-12_52460_2023年11月期　第1四半期決算短信〔日本基準〕(連結)_attachments.md"/>
    <x v="363"/>
    <n v="52460"/>
    <s v="2023年11月期　第1四半期決算短信〔日本基準〕(連結)"/>
    <n v="6.7211999999999996"/>
  </r>
  <r>
    <s v="2023-07-13_52460_2023年11月期　第2四半期決算短信〔日本基準〕(連結)_attachments.md"/>
    <x v="114"/>
    <n v="52460"/>
    <s v="2023年11月期　第2四半期決算短信〔日本基準〕(連結)"/>
    <n v="4.7446999999999999"/>
  </r>
  <r>
    <s v="2023-10-12_52460_2023年11月期　第3四半期決算短信〔日本基準〕(連結)_attachments.md"/>
    <x v="115"/>
    <n v="52460"/>
    <s v="2023年11月期　第3四半期決算短信〔日本基準〕(連結)"/>
    <n v="4.93"/>
  </r>
  <r>
    <s v="2024-01-15_52460_2023年11月期　決算短信〔日本基準〕(連結)_attachments.md"/>
    <x v="101"/>
    <n v="52460"/>
    <s v="2023年11月期　決算短信〔日本基準〕(連結)"/>
    <n v="6.1252000000000004"/>
  </r>
  <r>
    <s v="2024-04-12_52460_2024年11月期 第１四半期決算短信〔日本基準〕(連結)_attachments.md"/>
    <x v="98"/>
    <n v="52460"/>
    <s v="2024年11月期 第１四半期決算短信〔日本基準〕(連結)"/>
    <n v="7.0776000000000003"/>
  </r>
  <r>
    <s v="2024-07-12_52460_2024年11月期第２四半期決算短信〔日本基準〕(連結)_attachments.md"/>
    <x v="64"/>
    <n v="52460"/>
    <s v="2024年11月期第２四半期決算短信〔日本基準〕(連結)"/>
    <n v="5.2752999999999997"/>
  </r>
  <r>
    <s v="2024-10-11_52460_2024年11月期第３四半期決算短信〔日本基準〕(連結)_attachments.md"/>
    <x v="73"/>
    <n v="52460"/>
    <s v="2024年11月期第３四半期決算短信〔日本基準〕(連結)"/>
    <n v="5.6052999999999997"/>
  </r>
  <r>
    <s v="2025-01-14_52460_2024年11月期　決算短信〔日本基準〕(連結)_attachments.md"/>
    <x v="35"/>
    <n v="52460"/>
    <s v="2024年11月期　決算短信〔日本基準〕(連結)"/>
    <n v="6.2792000000000003"/>
  </r>
  <r>
    <s v="2025-04-14_52460_2025年11月期　第１四半期決算短信〔日本基準〕(連結)_attachments.md"/>
    <x v="36"/>
    <n v="52460"/>
    <s v="2025年11月期　第１四半期決算短信〔日本基準〕(連結)"/>
    <n v="5.8080999999999996"/>
  </r>
  <r>
    <s v="2025-07-14_52460_2025年11月期　第２四半期決算短信〔日本基準〕(連結)_attachments.md"/>
    <x v="37"/>
    <n v="52460"/>
    <s v="2025年11月期　第２四半期決算短信〔日本基準〕(連結)"/>
    <n v="5.4433999999999996"/>
  </r>
  <r>
    <s v="2023-11-13_52470_2024年３月期 第２四半期決算短信〔日本基準〕（非連結）_attachments.md"/>
    <x v="138"/>
    <n v="52470"/>
    <s v="2024年３月期 第２四半期決算短信〔日本基準〕（非連結）"/>
    <n v="5.8731"/>
  </r>
  <r>
    <s v="2024-08-13_52470_2025年３月期 第１四半期決算短信〔日本基準〕（非連結）_attachments.md"/>
    <x v="117"/>
    <n v="52470"/>
    <s v="2025年３月期 第１四半期決算短信〔日本基準〕（非連結）"/>
    <n v="6.2027000000000001"/>
  </r>
  <r>
    <s v="2024-11-13_52470_2025年３月期 第２四半期（中間期）決算短信〔日本基準〕（非連結）_attachments.md"/>
    <x v="13"/>
    <n v="52470"/>
    <s v="2025年３月期 第２四半期（中間期）決算短信〔日本基準〕（非連結）"/>
    <n v="5.6211000000000002"/>
  </r>
  <r>
    <s v="2025-02-13_52470_2025年３月期 第３四半期決算短信〔日本基準〕（非連結）_attachments.md"/>
    <x v="14"/>
    <n v="52470"/>
    <s v="2025年３月期 第３四半期決算短信〔日本基準〕（非連結）"/>
    <n v="6.806"/>
  </r>
  <r>
    <s v="2025-05-15_52470_2025年３月期 決算短信〔日本基準〕（連結）_attachments.md"/>
    <x v="121"/>
    <n v="52470"/>
    <s v="2025年３月期 決算短信〔日本基準〕（連結）"/>
    <n v="6.5397999999999996"/>
  </r>
  <r>
    <s v="2025-08-13_52470_2026年３月期 第１四半期決算短信〔日本基準〕（連結）_attachments.md"/>
    <x v="97"/>
    <n v="52470"/>
    <s v="2026年３月期 第１四半期決算短信〔日本基準〕（連結）"/>
    <n v="6.9344000000000001"/>
  </r>
  <r>
    <s v="2023-03-15_52480_2023年１月期 決算短信〔日本基準〕（連結）_attachments.md"/>
    <x v="88"/>
    <n v="52480"/>
    <s v="2023年１月期 決算短信〔日本基準〕（連結）"/>
    <n v="5.9760999999999997"/>
  </r>
  <r>
    <s v="2023-06-14_52480_2024年１月期 第１四半期 決算短信〔日本基準〕(連結)_attachments.md"/>
    <x v="394"/>
    <n v="52480"/>
    <s v="2024年１月期 第１四半期 決算短信〔日本基準〕(連結)"/>
    <n v="6.1196999999999999"/>
  </r>
  <r>
    <s v="2023-10-12_52480_2024年１月期 第２四半期決算短信〔日本基準〕(連結)_attachments.md"/>
    <x v="115"/>
    <n v="52480"/>
    <s v="2024年１月期 第２四半期決算短信〔日本基準〕(連結)"/>
    <n v="6.5355999999999996"/>
  </r>
  <r>
    <s v="2023-12-15_52480_2024年１月期 第３四半期決算短信〔日本基準〕(連結)_attachments.md"/>
    <x v="274"/>
    <n v="52480"/>
    <s v="2024年１月期 第３四半期決算短信〔日本基準〕(連結)"/>
    <n v="6.3577000000000004"/>
  </r>
  <r>
    <s v="2024-03-18_52480_2024年１月期 決算短信〔日本基準〕（連結）_attachments.md"/>
    <x v="652"/>
    <n v="52480"/>
    <s v="2024年１月期 決算短信〔日本基準〕（連結）"/>
    <n v="5.9684999999999997"/>
  </r>
  <r>
    <s v="2024-03-28_52480_（訂正・数値データ訂正）「2024年１月期 決算短信〔日本基準〕(連結)」の一部訂正について_attachments.md"/>
    <x v="536"/>
    <n v="52480"/>
    <s v="（訂正・数値データ訂正）「2024年１月期 決算短信〔日本基準〕(連結)」の一部訂正について"/>
    <n v="5.8851000000000004"/>
  </r>
  <r>
    <s v="2024-06-14_52480_2025年１月期 第１四半期 決算短信〔日本基準〕(連結)_attachments.md"/>
    <x v="264"/>
    <n v="52480"/>
    <s v="2025年１月期 第１四半期 決算短信〔日本基準〕(連結)"/>
    <n v="6.4131"/>
  </r>
  <r>
    <s v="2024-09-13_52480_2025年１月期第２四半期（中間期）決算短信〔日本基準〕(連結)_attachments.md"/>
    <x v="92"/>
    <n v="52480"/>
    <s v="2025年１月期第２四半期（中間期）決算短信〔日本基準〕(連結)"/>
    <n v="5.4066999999999998"/>
  </r>
  <r>
    <s v="2024-12-13_52480_2025年１月期 第３四半期決算短信〔日本基準〕(連結)_attachments.md"/>
    <x v="93"/>
    <n v="52480"/>
    <s v="2025年１月期 第３四半期決算短信〔日本基準〕(連結)"/>
    <n v="5.9661"/>
  </r>
  <r>
    <s v="2025-03-14_52480_2025年１月期 決算短信〔日本基準〕（連結）_attachments.md"/>
    <x v="94"/>
    <n v="52480"/>
    <s v="2025年１月期 決算短信〔日本基準〕（連結）"/>
    <n v="5.6984000000000004"/>
  </r>
  <r>
    <s v="2025-03-25_52480_（訂正・数値データ訂正）「2025年１月期 決算短信〔日本基準〕(連結)」の一部訂正について_attachments.md"/>
    <x v="542"/>
    <n v="52480"/>
    <s v="（訂正・数値データ訂正）「2025年１月期 決算短信〔日本基準〕(連結)」の一部訂正について"/>
    <n v="5.7202999999999999"/>
  </r>
  <r>
    <s v="2025-06-13_52480_2026年１月期 第１四半期 決算短信〔日本基準〕(連結)_attachments.md"/>
    <x v="95"/>
    <n v="52480"/>
    <s v="2026年１月期 第１四半期 決算短信〔日本基準〕(連結)"/>
    <n v="5.6950000000000003"/>
  </r>
  <r>
    <s v="2023-04-13_52500_2023年11月期　第１四半期決算短信〔日本基準〕（連結）_attachments.md"/>
    <x v="99"/>
    <n v="52500"/>
    <s v="2023年11月期　第１四半期決算短信〔日本基準〕（連結）"/>
    <n v="5.7621000000000002"/>
  </r>
  <r>
    <s v="2023-07-13_52500_2023年11月期　第２四半期決算短信〔日本基準〕（連結）_attachments.md"/>
    <x v="114"/>
    <n v="52500"/>
    <s v="2023年11月期　第２四半期決算短信〔日本基準〕（連結）"/>
    <n v="5.9352"/>
  </r>
  <r>
    <s v="2023-10-13_52500_2023年11月期　第３四半期決算短信〔日本基準〕（連結）_attachments.md"/>
    <x v="100"/>
    <n v="52500"/>
    <s v="2023年11月期　第３四半期決算短信〔日本基準〕（連結）"/>
    <n v="6.3597999999999999"/>
  </r>
  <r>
    <s v="2024-01-12_52500_2023年11月期　決算短信〔日本基準〕（連結）_attachments.md"/>
    <x v="62"/>
    <n v="52500"/>
    <s v="2023年11月期　決算短信〔日本基準〕（連結）"/>
    <n v="5.5839999999999996"/>
  </r>
  <r>
    <s v="2024-04-11_52500_2024年11月期　第１四半期決算短信〔日本基準〕（連結）_attachments.md"/>
    <x v="423"/>
    <n v="52500"/>
    <s v="2024年11月期　第１四半期決算短信〔日本基準〕（連結）"/>
    <n v="6.4579000000000004"/>
  </r>
  <r>
    <s v="2024-07-11_52500_2024年11月期　第２四半期決算短信〔日本基準〕（連結）_attachments.md"/>
    <x v="33"/>
    <n v="52500"/>
    <s v="2024年11月期　第２四半期決算短信〔日本基準〕（連結）"/>
    <n v="6.4596999999999998"/>
  </r>
  <r>
    <s v="2024-10-11_52500_2024年11月期　第３四半期決算短信〔日本基準〕（連結）_attachments.md"/>
    <x v="73"/>
    <n v="52500"/>
    <s v="2024年11月期　第３四半期決算短信〔日本基準〕（連結）"/>
    <n v="5.7664"/>
  </r>
  <r>
    <s v="2025-01-14_52500_2024年11月期　決算短信〔日本基準〕（連結）_attachments.md"/>
    <x v="35"/>
    <n v="52500"/>
    <s v="2024年11月期　決算短信〔日本基準〕（連結）"/>
    <n v="6.0213999999999999"/>
  </r>
  <r>
    <s v="2025-04-11_52500_2025年11月期　第１四半期決算短信〔日本基準〕（連結）_attachments.md"/>
    <x v="75"/>
    <n v="52500"/>
    <s v="2025年11月期　第１四半期決算短信〔日本基準〕（連結）"/>
    <n v="5.1715999999999998"/>
  </r>
  <r>
    <s v="2025-07-11_52500_2025年11月期　第２四半期（中間期）決算短信〔日本基準〕（連結）_attachments.md"/>
    <x v="55"/>
    <n v="52500"/>
    <s v="2025年11月期　第２四半期（中間期）決算短信〔日本基準〕（連結）"/>
    <n v="4.8605"/>
  </r>
  <r>
    <s v="2024-08-14_52520_2025年３月期 第１四半期決算短信〔日本基準〕（非連結）_attachments.md"/>
    <x v="77"/>
    <n v="52520"/>
    <s v="2025年３月期 第１四半期決算短信〔日本基準〕（非連結）"/>
    <n v="5.7648999999999999"/>
  </r>
  <r>
    <s v="2024-11-14_52520_2025年３月期 第２四半期（中間期）決算短信〔日本基準〕（非連結）_attachments.md"/>
    <x v="70"/>
    <n v="52520"/>
    <s v="2025年３月期 第２四半期（中間期）決算短信〔日本基準〕（非連結）"/>
    <n v="4.5441000000000003"/>
  </r>
  <r>
    <s v="2025-02-14_52520_2025年３月期  第３四半期決算短信〔日本基準〕（非連結）_attachments.md"/>
    <x v="71"/>
    <n v="52520"/>
    <s v="2025年３月期  第３四半期決算短信〔日本基準〕（非連結）"/>
    <n v="5.4259000000000004"/>
  </r>
  <r>
    <s v="2025-05-15_52520_2025年３月期 決算短信〔日本基準〕（非連結）_attachments.md"/>
    <x v="121"/>
    <n v="52520"/>
    <s v="2025年３月期 決算短信〔日本基準〕（非連結）"/>
    <n v="4.9009999999999998"/>
  </r>
  <r>
    <s v="2025-08-14_52520_2026年３月期 第１四半期決算短信〔日本基準〕（非連結）_attachments.md"/>
    <x v="78"/>
    <n v="52520"/>
    <s v="2026年３月期 第１四半期決算短信〔日本基準〕（非連結）"/>
    <n v="5.1792999999999996"/>
  </r>
  <r>
    <s v="2023-05-12_52530_2023年３月期 決算短信〔日本基準〕（非連結）_attachments.md"/>
    <x v="1"/>
    <n v="52530"/>
    <s v="2023年３月期 決算短信〔日本基準〕（非連結）"/>
    <n v="6.4745999999999997"/>
  </r>
  <r>
    <s v="2023-08-09_52530_2024年３月期 第１四半期決算短信〔日本基準〕（非連結）_attachments.md"/>
    <x v="190"/>
    <n v="52530"/>
    <s v="2024年３月期 第１四半期決算短信〔日本基準〕（非連結）"/>
    <n v="5.8163999999999998"/>
  </r>
  <r>
    <s v="2023-11-09_52530_2024年３月期 第２四半期決算短信〔日本基準〕（非連結）_attachments.md"/>
    <x v="231"/>
    <n v="52530"/>
    <s v="2024年３月期 第２四半期決算短信〔日本基準〕（非連結）"/>
    <n v="5.4428999999999998"/>
  </r>
  <r>
    <s v="2024-02-08_52530_2024年３月期 第３四半期決算短信〔日本基準〕（非連結）_attachments.md"/>
    <x v="210"/>
    <n v="52530"/>
    <s v="2024年３月期 第３四半期決算短信〔日本基準〕（非連結）"/>
    <n v="5.6940999999999997"/>
  </r>
  <r>
    <s v="2024-05-13_52530_2024年３月期 決算短信〔日本基準〕(非連結)_attachments.md"/>
    <x v="112"/>
    <n v="52530"/>
    <s v="2024年３月期 決算短信〔日本基準〕(非連結)"/>
    <n v="6.4522000000000004"/>
  </r>
  <r>
    <s v="2024-08-08_52530_2025年3月期 第1四半期決算短信〔日本基準〕(非連結)_attachments.md"/>
    <x v="38"/>
    <n v="52530"/>
    <s v="2025年3月期 第1四半期決算短信〔日本基準〕(非連結)"/>
    <n v="6.2085999999999997"/>
  </r>
  <r>
    <s v="2024-11-12_52530_2025年3月期 第2四半期（中間期）決算短信〔日本基準〕(非連結)_attachments.md"/>
    <x v="125"/>
    <n v="52530"/>
    <s v="2025年3月期 第2四半期（中間期）決算短信〔日本基準〕(非連結)"/>
    <n v="6.3609999999999998"/>
  </r>
  <r>
    <s v="2025-02-12_52530_2025年3月期 第3四半期決算短信〔日本基準〕(非連結)_attachments.md"/>
    <x v="96"/>
    <n v="52530"/>
    <s v="2025年3月期 第3四半期決算短信〔日本基準〕(非連結)"/>
    <n v="7.2861000000000002"/>
  </r>
  <r>
    <s v="2025-05-13_52530_2025年3月期 決算短信〔日本基準〕(非連結)_attachments.md"/>
    <x v="113"/>
    <n v="52530"/>
    <s v="2025年3月期 決算短信〔日本基準〕(非連結)"/>
    <n v="6.8788"/>
  </r>
  <r>
    <s v="2025-08-12_52530_2026年3月期 第1四半期決算短信〔日本基準〕(非連結)_attachments.md"/>
    <x v="111"/>
    <n v="52530"/>
    <s v="2026年3月期 第1四半期決算短信〔日本基準〕(非連結)"/>
    <n v="6.8970000000000002"/>
  </r>
  <r>
    <s v="2023-05-11_52540_2023年６月期 第３四半期決算短信〔日本基準〕（連結）_attachments.md"/>
    <x v="124"/>
    <n v="52540"/>
    <s v="2023年６月期 第３四半期決算短信〔日本基準〕（連結）"/>
    <n v="5.5308999999999999"/>
  </r>
  <r>
    <s v="2023-08-10_52540_2023年６月期 決算短信〔日本基準〕（連結）_attachments.md"/>
    <x v="81"/>
    <n v="52540"/>
    <s v="2023年６月期 決算短信〔日本基準〕（連結）"/>
    <n v="5.6386000000000003"/>
  </r>
  <r>
    <s v="2023-11-10_52540_2024年６月期 第１四半期決算短信〔日本基準〕（連結）_attachments.md"/>
    <x v="68"/>
    <n v="52540"/>
    <s v="2024年６月期 第１四半期決算短信〔日本基準〕（連結）"/>
    <n v="5.5270999999999999"/>
  </r>
  <r>
    <s v="2024-02-09_52540_2024年６月期 第２四半期決算短信〔日本基準〕（連結）_attachments.md"/>
    <x v="110"/>
    <n v="52540"/>
    <s v="2024年６月期 第２四半期決算短信〔日本基準〕（連結）"/>
    <n v="5.3620999999999999"/>
  </r>
  <r>
    <s v="2024-05-09_52540_2024年６月期 第３四半期決算短信〔日本基準〕（連結）_attachments.md"/>
    <x v="214"/>
    <n v="52540"/>
    <s v="2024年６月期 第３四半期決算短信〔日本基準〕（連結）"/>
    <n v="6.0420999999999996"/>
  </r>
  <r>
    <s v="2024-08-08_52540_2024年6月期 決算短信〔日本基準〕（連結）_attachments.md"/>
    <x v="38"/>
    <n v="52540"/>
    <s v="2024年6月期 決算短信〔日本基準〕（連結）"/>
    <n v="5.4603000000000002"/>
  </r>
  <r>
    <s v="2024-11-14_52540_2025年6月期 第1四半期決算短信〔日本基準〕（連結）_attachments.md"/>
    <x v="70"/>
    <n v="52540"/>
    <s v="2025年6月期 第1四半期決算短信〔日本基準〕（連結）"/>
    <n v="5.5425000000000004"/>
  </r>
  <r>
    <s v="2025-02-13_52540_2025年6月期 第2四半期（中間期）決算短信〔日本基準〕（連結）_attachments.md"/>
    <x v="14"/>
    <n v="52540"/>
    <s v="2025年6月期 第2四半期（中間期）決算短信〔日本基準〕（連結）"/>
    <n v="5.5293000000000001"/>
  </r>
  <r>
    <s v="2025-05-14_52540_2025年6月期 第3四半期決算短信〔日本基準〕（連結）_attachments.md"/>
    <x v="24"/>
    <n v="52540"/>
    <s v="2025年6月期 第3四半期決算短信〔日本基準〕（連結）"/>
    <n v="6.4016999999999999"/>
  </r>
  <r>
    <s v="2025-08-07_52540_2025年6月期 決算短信〔日本基準〕（連結）_attachments.md"/>
    <x v="41"/>
    <n v="52540"/>
    <s v="2025年6月期 決算短信〔日本基準〕（連結）"/>
    <n v="5.7157999999999998"/>
  </r>
  <r>
    <s v="2023-05-15_52550_2023年12月期 第1四半期決算短信〔IFRS〕（連結）_attachments.md"/>
    <x v="163"/>
    <n v="52550"/>
    <s v="2023年12月期 第1四半期決算短信〔IFRS〕（連結）"/>
    <n v="5.5933999999999999"/>
  </r>
  <r>
    <s v="2023-08-14_52550_2023年12月期 第2四半期決算短信〔IFRS〕（連結）_attachments.md"/>
    <x v="137"/>
    <n v="52550"/>
    <s v="2023年12月期 第2四半期決算短信〔IFRS〕（連結）"/>
    <n v="4.7742000000000004"/>
  </r>
  <r>
    <s v="2023-11-14_52550_2023年12月期 第3四半期決算短信〔IFRS〕（連結）_attachments.md"/>
    <x v="150"/>
    <n v="52550"/>
    <s v="2023年12月期 第3四半期決算短信〔IFRS〕（連結）"/>
    <n v="5.0109000000000004"/>
  </r>
  <r>
    <s v="2024-02-14_52550_2023年12月期 決算短信〔IFRS〕（連結）_attachments.md"/>
    <x v="76"/>
    <n v="52550"/>
    <s v="2023年12月期 決算短信〔IFRS〕（連結）"/>
    <n v="5.5719000000000003"/>
  </r>
  <r>
    <s v="2024-08-14_52550_2024年12月期 第２四半期（中間期）決算短信〔ＩＦＲＳ〕（連結）_attachments.md"/>
    <x v="77"/>
    <n v="52550"/>
    <s v="2024年12月期 第２四半期（中間期）決算短信〔ＩＦＲＳ〕（連結）"/>
    <n v="4.4245000000000001"/>
  </r>
  <r>
    <s v="2024-11-14_52550_2024年12月期 第３四半期決算短信〔ＩＦＲＳ〕（連結）_attachments.md"/>
    <x v="70"/>
    <n v="52550"/>
    <s v="2024年12月期 第３四半期決算短信〔ＩＦＲＳ〕（連結）"/>
    <n v="5.0053000000000001"/>
  </r>
  <r>
    <s v="2025-02-14_52550_2024年12月期 決算短信〔IFRS〕（連結）_attachments.md"/>
    <x v="71"/>
    <n v="52550"/>
    <s v="2024年12月期 決算短信〔IFRS〕（連結）"/>
    <n v="5.1805000000000003"/>
  </r>
  <r>
    <s v="2025-03-31_52550_（訂正・数値データ訂正）「2024年12月期 決算短信〔ＩＦＲＳ〕（連結）」の一部訂正について_attachments.md"/>
    <x v="236"/>
    <n v="52550"/>
    <s v="（訂正・数値データ訂正）「2024年12月期 決算短信〔ＩＦＲＳ〕（連結）」の一部訂正について"/>
    <n v="5.2106000000000003"/>
  </r>
  <r>
    <s v="2025-05-15_52550_2025年12月期第１四半期決算短信〔ＩＦＲＳ〕（連結）_attachments.md"/>
    <x v="121"/>
    <n v="52550"/>
    <s v="2025年12月期第１四半期決算短信〔ＩＦＲＳ〕（連結）"/>
    <n v="5.4339000000000004"/>
  </r>
  <r>
    <s v="2025-08-14_52550_2025年12月期 第２四半期（中間期）決算短信〔ＩＦＲＳ〕（連結）_attachments.md"/>
    <x v="78"/>
    <n v="52550"/>
    <s v="2025年12月期 第２四半期（中間期）決算短信〔ＩＦＲＳ〕（連結）"/>
    <n v="5.5198999999999998"/>
  </r>
  <r>
    <s v="2023-05-15_52560_2023年６月期第３四半期決算短信〔日本基準〕(非連結)_attachments.md"/>
    <x v="163"/>
    <n v="52560"/>
    <s v="2023年６月期第３四半期決算短信〔日本基準〕(非連結)"/>
    <n v="8.1270000000000007"/>
  </r>
  <r>
    <s v="2023-08-10_52560_2023年６月期決算短信〔日本基準〕(非連結)_attachments.md"/>
    <x v="81"/>
    <n v="52560"/>
    <s v="2023年６月期決算短信〔日本基準〕(非連結)"/>
    <n v="6.3663999999999996"/>
  </r>
  <r>
    <s v="2023-11-10_52560_2024年６月期第１四半期決算短信〔日本基準〕(非連結)_attachments.md"/>
    <x v="68"/>
    <n v="52560"/>
    <s v="2024年６月期第１四半期決算短信〔日本基準〕(非連結)"/>
    <n v="6.4625000000000004"/>
  </r>
  <r>
    <s v="2024-02-13_52560_2024年６月期第２四半期決算短信〔日本基準〕(非連結)_attachments.md"/>
    <x v="11"/>
    <n v="52560"/>
    <s v="2024年６月期第２四半期決算短信〔日本基準〕(非連結)"/>
    <n v="5.5841000000000003"/>
  </r>
  <r>
    <s v="2024-05-13_52560_2024年６月期第３四半期決算短信〔日本基準〕(非連結)_attachments.md"/>
    <x v="112"/>
    <n v="52560"/>
    <s v="2024年６月期第３四半期決算短信〔日本基準〕(非連結)"/>
    <n v="7.0652999999999997"/>
  </r>
  <r>
    <s v="2024-08-09_52560_2024年６月期決算短信〔日本基準〕(非連結)_attachments.md"/>
    <x v="69"/>
    <n v="52560"/>
    <s v="2024年６月期決算短信〔日本基準〕(非連結)"/>
    <n v="6.6554000000000002"/>
  </r>
  <r>
    <s v="2024-11-11_52560_2025年６月期第１四半期決算短信〔日本基準〕(非連結)_attachments.md"/>
    <x v="30"/>
    <n v="52560"/>
    <s v="2025年６月期第１四半期決算短信〔日本基準〕(非連結)"/>
    <n v="6.3474000000000004"/>
  </r>
  <r>
    <s v="2025-02-10_52560_2025年６月期第２四半期（中間期）決算短信〔日本基準〕(非連結)_attachments.md"/>
    <x v="31"/>
    <n v="52560"/>
    <s v="2025年６月期第２四半期（中間期）決算短信〔日本基準〕(非連結)"/>
    <n v="5.6631"/>
  </r>
  <r>
    <s v="2025-05-12_52560_2025年６月期第３四半期決算短信〔日本基準〕(非連結)_attachments.md"/>
    <x v="9"/>
    <n v="52560"/>
    <s v="2025年６月期第３四半期決算短信〔日本基準〕(非連結)"/>
    <n v="6.7491000000000003"/>
  </r>
  <r>
    <s v="2025-08-12_52560_2025年６月期決算短信〔日本基準〕(非連結)_attachments.md"/>
    <x v="111"/>
    <n v="52560"/>
    <s v="2025年６月期決算短信〔日本基準〕(非連結)"/>
    <n v="5.7183999999999999"/>
  </r>
  <r>
    <s v="2023-07-31_52570_2023年12月期 第２四半期決算短信〔日本基準〕（非連結）_attachments.md"/>
    <x v="175"/>
    <n v="52570"/>
    <s v="2023年12月期 第２四半期決算短信〔日本基準〕（非連結）"/>
    <n v="6.9401000000000002"/>
  </r>
  <r>
    <s v="2024-07-31_52570_2024年12月期 第２四半期（中間期）決算短信〔日本基準〕（非連結）_attachments.md"/>
    <x v="281"/>
    <n v="52570"/>
    <s v="2024年12月期 第２四半期（中間期）決算短信〔日本基準〕（非連結）"/>
    <n v="4.7446000000000002"/>
  </r>
  <r>
    <s v="2024-10-31_52570_2024年12月期 第３四半期決算短信〔日本基準〕（非連結）_attachments.md"/>
    <x v="245"/>
    <n v="52570"/>
    <s v="2024年12月期 第３四半期決算短信〔日本基準〕（非連結）"/>
    <n v="5.1185999999999998"/>
  </r>
  <r>
    <s v="2025-02-13_52570_2024年12月期 決算短信〔日本基準〕（非連結）_attachments.md"/>
    <x v="14"/>
    <n v="52570"/>
    <s v="2024年12月期 決算短信〔日本基準〕（非連結）"/>
    <n v="5.7657999999999996"/>
  </r>
  <r>
    <s v="2025-04-30_52570_2025年12月期 第１四半期決算短信〔日本基準〕（非連結）_attachments.md"/>
    <x v="289"/>
    <n v="52570"/>
    <s v="2025年12月期 第１四半期決算短信〔日本基準〕（非連結）"/>
    <n v="5.6024000000000003"/>
  </r>
  <r>
    <s v="2025-05-02_52570_2025年12月期　第１四半期決算短信〔日本基準〕（非連結）（監査法人による期中レビューの完了）_attachments.md"/>
    <x v="282"/>
    <n v="52570"/>
    <s v="2025年12月期　第１四半期決算短信〔日本基準〕（非連結）（監査法人による期中レビューの完了）"/>
    <n v="6.0067000000000004"/>
  </r>
  <r>
    <s v="2025-07-31_52570_2025年12月期 第２四半期（中間期）決算短信〔日本基準〕（非連結）_attachments.md"/>
    <x v="181"/>
    <n v="52570"/>
    <s v="2025年12月期 第２四半期（中間期）決算短信〔日本基準〕（非連結）"/>
    <n v="5.76"/>
  </r>
  <r>
    <s v="2023-05-15_52580_2023年３月期決算短信[日本基準]（非連結）_attachments.md"/>
    <x v="163"/>
    <n v="52580"/>
    <s v="2023年３月期決算短信[日本基準]（非連結）"/>
    <n v="5.3695000000000004"/>
  </r>
  <r>
    <s v="2024-08-13_52580_2025年３月期第１四半期決算短信[日本基準]（連結）_attachments.md"/>
    <x v="117"/>
    <n v="52580"/>
    <s v="2025年３月期第１四半期決算短信[日本基準]（連結）"/>
    <n v="4.9852999999999996"/>
  </r>
  <r>
    <s v="2024-11-13_52580_2025年３月期第２四半期（中間期）決算短信［日本基準］（連結）_attachments.md"/>
    <x v="13"/>
    <n v="52580"/>
    <s v="2025年３月期第２四半期（中間期）決算短信［日本基準］（連結）"/>
    <n v="5.5834000000000001"/>
  </r>
  <r>
    <s v="2025-02-13_52580_2025年３月期第３四半期決算短信[日本基準]（連結）_attachments.md"/>
    <x v="14"/>
    <n v="52580"/>
    <s v="2025年３月期第３四半期決算短信[日本基準]（連結）"/>
    <n v="4.99"/>
  </r>
  <r>
    <s v="2025-05-14_52580_2025年３月期 決算短信[日本基準]（連結）_attachments.md"/>
    <x v="24"/>
    <n v="52580"/>
    <s v="2025年３月期 決算短信[日本基準]（連結）"/>
    <n v="6.0240999999999998"/>
  </r>
  <r>
    <s v="2025-08-14_52580_2026年３月期第１四半期決算短信[日本基準]（連結）_attachments.md"/>
    <x v="78"/>
    <n v="52580"/>
    <s v="2026年３月期第１四半期決算短信[日本基準]（連結）"/>
    <n v="5.3860000000000001"/>
  </r>
  <r>
    <s v="2023-08-14_52590_2023年９月期 第３四半期決算短信〔ＩＦＲＳ〕（連結）_attachments.md"/>
    <x v="137"/>
    <n v="52590"/>
    <s v="2023年９月期 第３四半期決算短信〔ＩＦＲＳ〕（連結）"/>
    <n v="6.8826999999999998"/>
  </r>
  <r>
    <s v="2023-11-14_52590_2023年９月期　決算短信〔IFRS〕（連結）_attachments.md"/>
    <x v="150"/>
    <n v="52590"/>
    <s v="2023年９月期　決算短信〔IFRS〕（連結）"/>
    <n v="6.6581999999999999"/>
  </r>
  <r>
    <s v="2024-02-14_52590_2024年９月期 第１四半期決算短信〔ＩＦＲＳ〕（連結）_attachments.md"/>
    <x v="76"/>
    <n v="52590"/>
    <s v="2024年９月期 第１四半期決算短信〔ＩＦＲＳ〕（連結）"/>
    <n v="6.2519999999999998"/>
  </r>
  <r>
    <s v="2024-05-14_52590_2024年９月期 第２四半期決算短信〔ＩＦＲＳ〕（連結）_attachments.md"/>
    <x v="21"/>
    <n v="52590"/>
    <s v="2024年９月期 第２四半期決算短信〔ＩＦＲＳ〕（連結）"/>
    <n v="6.8216000000000001"/>
  </r>
  <r>
    <s v="2024-08-14_52590_2024年９月期 第３四半期決算短信〔ＩＦＲＳ〕（連結）_attachments.md"/>
    <x v="77"/>
    <n v="52590"/>
    <s v="2024年９月期 第３四半期決算短信〔ＩＦＲＳ〕（連結）"/>
    <n v="6.4104000000000001"/>
  </r>
  <r>
    <s v="2024-11-14_52590_2024年９月期 決算短信〔ＩＦＲＳ〕（連結）_attachments.md"/>
    <x v="70"/>
    <n v="52590"/>
    <s v="2024年９月期 決算短信〔ＩＦＲＳ〕（連結）"/>
    <n v="6.2805999999999997"/>
  </r>
  <r>
    <s v="2025-02-14_52590_2025年９月期 第１四半期決算短信〔ＩＦＲＳ〕（連結）_attachments.md"/>
    <x v="71"/>
    <n v="52590"/>
    <s v="2025年９月期 第１四半期決算短信〔ＩＦＲＳ〕（連結）"/>
    <n v="5.9025999999999996"/>
  </r>
  <r>
    <s v="2025-05-14_52590_2025年９月期 第２四半期（中間期）決算短信〔ＩＦＲＳ〕（連結）_attachments.md"/>
    <x v="24"/>
    <n v="52590"/>
    <s v="2025年９月期 第２四半期（中間期）決算短信〔ＩＦＲＳ〕（連結）"/>
    <n v="6.3026999999999997"/>
  </r>
  <r>
    <s v="2025-08-14_52590_2025年９月期 第３四半期決算短信〔ＩＦＲＳ〕（連結）_attachments.md"/>
    <x v="78"/>
    <n v="52590"/>
    <s v="2025年９月期 第３四半期決算短信〔ＩＦＲＳ〕（連結）"/>
    <n v="6.4240000000000004"/>
  </r>
  <r>
    <s v="2022-08-05_52610_2023年３月期第１四半期決算短信〔日本基準〕（連結）_attachments.md"/>
    <x v="182"/>
    <n v="52610"/>
    <s v="2023年３月期第１四半期決算短信〔日本基準〕（連結）"/>
    <n v="5.8196000000000003"/>
  </r>
  <r>
    <s v="2022-11-07_52610_2023年３月期第２四半期決算短信〔日本基準〕（連結）_attachments.md"/>
    <x v="270"/>
    <n v="52610"/>
    <s v="2023年３月期第２四半期決算短信〔日本基準〕（連結）"/>
    <n v="5.6439000000000004"/>
  </r>
  <r>
    <s v="2023-02-10_52610_2023年３月期第３四半期決算短信〔日本基準〕(連結)_attachments.md"/>
    <x v="108"/>
    <n v="52610"/>
    <s v="2023年３月期第３四半期決算短信〔日本基準〕(連結)"/>
    <n v="5.6877000000000004"/>
  </r>
  <r>
    <s v="2023-05-11_52610_2023年３月期　決算短信〔日本基準〕（連結）_attachments.md"/>
    <x v="124"/>
    <n v="52610"/>
    <s v="2023年３月期　決算短信〔日本基準〕（連結）"/>
    <n v="5.5888999999999998"/>
  </r>
  <r>
    <s v="2023-08-04_52610_2024年３月期　第１四半期決算短信〔日本基準〕（連結）_attachments.md"/>
    <x v="2"/>
    <n v="52610"/>
    <s v="2024年３月期　第１四半期決算短信〔日本基準〕（連結）"/>
    <n v="5.8536999999999999"/>
  </r>
  <r>
    <s v="2023-11-10_52610_2024年３月期　第２四半期決算短信〔日本基準〕（連結）_attachments.md"/>
    <x v="68"/>
    <n v="52610"/>
    <s v="2024年３月期　第２四半期決算短信〔日本基準〕（連結）"/>
    <n v="5.9332000000000003"/>
  </r>
  <r>
    <s v="2024-02-09_52610_2024年３月期　第３四半期決算短信〔日本基準〕（連結）_attachments.md"/>
    <x v="110"/>
    <n v="52610"/>
    <s v="2024年３月期　第３四半期決算短信〔日本基準〕（連結）"/>
    <n v="6.3844000000000003"/>
  </r>
  <r>
    <s v="2024-05-09_52610_2024年3月期　決算短信〔日本基準〕(連結)_attachments.md"/>
    <x v="214"/>
    <n v="52610"/>
    <s v="2024年3月期　決算短信〔日本基準〕(連結)"/>
    <n v="6.3924000000000003"/>
  </r>
  <r>
    <s v="2024-08-09_52610_2025年３月期　第１四半期決算短信〔日本基準〕（連結）_attachments.md"/>
    <x v="69"/>
    <n v="52610"/>
    <s v="2025年３月期　第１四半期決算短信〔日本基準〕（連結）"/>
    <n v="6.1840999999999999"/>
  </r>
  <r>
    <s v="2024-11-08_52610_2025年３月期 第２四半期（中間期）決算短信〔日本基準〕（連結）_attachments.md"/>
    <x v="120"/>
    <n v="52610"/>
    <s v="2025年３月期 第２四半期（中間期）決算短信〔日本基準〕（連結）"/>
    <n v="5.8461999999999996"/>
  </r>
  <r>
    <s v="2025-02-07_52610_2025年３月期　第３四半期決算短信〔日本基準〕（連結）_attachments.md"/>
    <x v="23"/>
    <n v="52610"/>
    <s v="2025年３月期　第３四半期決算短信〔日本基準〕（連結）"/>
    <n v="5.9348000000000001"/>
  </r>
  <r>
    <s v="2025-05-08_52610_2025年3月期　決算短信〔日本基準〕(連結)_attachments.md"/>
    <x v="87"/>
    <n v="52610"/>
    <s v="2025年3月期　決算短信〔日本基準〕(連結)"/>
    <n v="6.3356000000000003"/>
  </r>
  <r>
    <s v="2025-08-07_52610_2026年３月期　第１四半期決算短信〔日本基準〕（連結）_attachments.md"/>
    <x v="41"/>
    <n v="52610"/>
    <s v="2026年３月期　第１四半期決算短信〔日本基準〕（連結）"/>
    <n v="6.4776999999999996"/>
  </r>
  <r>
    <s v="2024-08-09_52620_2025年3月期第1四半期決算短信〔日本基準〕（連結）_attachments.md"/>
    <x v="69"/>
    <n v="52620"/>
    <s v="2025年3月期第1四半期決算短信〔日本基準〕（連結）"/>
    <n v="6.4621000000000004"/>
  </r>
  <r>
    <s v="2024-11-08_52620_2025年3月期第2四半期（中間期）決算短信〔日本基準〕（連結）_attachments.md"/>
    <x v="120"/>
    <n v="52620"/>
    <s v="2025年3月期第2四半期（中間期）決算短信〔日本基準〕（連結）"/>
    <n v="6.0843999999999996"/>
  </r>
  <r>
    <s v="2025-02-07_52620_2025年3月期第3四半期決算短信〔日本基準〕（連結）_attachments.md"/>
    <x v="23"/>
    <n v="52620"/>
    <s v="2025年3月期第3四半期決算短信〔日本基準〕（連結）"/>
    <n v="5.3353999999999999"/>
  </r>
  <r>
    <s v="2025-05-09_52620_2025年３月期決算短信〔日本基準〕(連結)_attachments.md"/>
    <x v="15"/>
    <n v="52620"/>
    <s v="2025年３月期決算短信〔日本基準〕(連結)"/>
    <n v="5.2534000000000001"/>
  </r>
  <r>
    <s v="2025-08-08_52620_2026年3月期第1四半期決算短信〔日本基準〕(連結)_attachments.md"/>
    <x v="72"/>
    <n v="52620"/>
    <s v="2026年3月期第1四半期決算短信〔日本基準〕(連結)"/>
    <n v="6.9469000000000003"/>
  </r>
  <r>
    <s v="2023-02-10_52680_2023年3月期 第3四半期決算短信〔日本基準〕（非連結）_attachments.md"/>
    <x v="108"/>
    <n v="52680"/>
    <s v="2023年3月期 第3四半期決算短信〔日本基準〕（非連結）"/>
    <n v="5.0323000000000002"/>
  </r>
  <r>
    <s v="2023-05-12_52680_2023年3月期 決算短信〔日本基準〕（非連結）_attachments.md"/>
    <x v="1"/>
    <n v="52680"/>
    <s v="2023年3月期 決算短信〔日本基準〕（非連結）"/>
    <n v="5.5613999999999999"/>
  </r>
  <r>
    <s v="2023-11-08_52680_2024年3月期 第2四半期決算短信〔日本基準〕（非連結）_attachments.md"/>
    <x v="230"/>
    <n v="52680"/>
    <s v="2024年3月期 第2四半期決算短信〔日本基準〕（非連結）"/>
    <n v="5.5472999999999999"/>
  </r>
  <r>
    <s v="2024-02-09_52680_2024年3月期 第3四半期決算短信〔日本基準〕(非連結）_attachments.md"/>
    <x v="110"/>
    <n v="52680"/>
    <s v="2024年3月期 第3四半期決算短信〔日本基準〕(非連結）"/>
    <n v="6.8970000000000002"/>
  </r>
  <r>
    <s v="2024-05-10_52680_2024年3月期 決算短信〔日本基準〕（非連結）_attachments.md"/>
    <x v="5"/>
    <n v="52680"/>
    <s v="2024年3月期 決算短信〔日本基準〕（非連結）"/>
    <n v="5.5632999999999999"/>
  </r>
  <r>
    <s v="2024-08-09_52680_2025年3月期 第1四半期決算短信〔日本基準〕（非連結）_attachments.md"/>
    <x v="69"/>
    <n v="52680"/>
    <s v="2025年3月期 第1四半期決算短信〔日本基準〕（非連結）"/>
    <n v="5.2812000000000001"/>
  </r>
  <r>
    <s v="2024-11-08_52680_2025年３月期第２四半期（中間期）決算短信〔日本基準〕_attachments.md"/>
    <x v="120"/>
    <n v="52680"/>
    <s v="2025年３月期第２四半期（中間期）決算短信〔日本基準〕"/>
    <n v="4.8182999999999998"/>
  </r>
  <r>
    <s v="2025-02-07_52680_2025年3月期　第3四半期決算短信〔日本基準〕（非連結）_attachments.md"/>
    <x v="23"/>
    <n v="52680"/>
    <s v="2025年3月期　第3四半期決算短信〔日本基準〕（非連結）"/>
    <n v="5.1254"/>
  </r>
  <r>
    <s v="2025-05-13_52680_2025年3月期 決算短信〔日本基準〕（非連結）_attachments.md"/>
    <x v="113"/>
    <n v="52680"/>
    <s v="2025年3月期 決算短信〔日本基準〕（非連結）"/>
    <n v="5.3476999999999997"/>
  </r>
  <r>
    <s v="2025-08-08_52680_2026年3月期 第１四半期決算短信［日本基準］（非連結）_attachments.md"/>
    <x v="72"/>
    <n v="52680"/>
    <s v="2026年3月期 第１四半期決算短信［日本基準］（非連結）"/>
    <n v="4.6528"/>
  </r>
  <r>
    <s v="2024-08-09_52690_2025年３月期 第１四半期決算短信〔日本基準〕（連結）_attachments.md"/>
    <x v="69"/>
    <n v="52690"/>
    <s v="2025年３月期 第１四半期決算短信〔日本基準〕（連結）"/>
    <n v="4.6364000000000001"/>
  </r>
  <r>
    <s v="2024-11-14_52690_2025年３月期 第２四半期（中間期）決算短信〔日本基準〕（連結）_attachments.md"/>
    <x v="70"/>
    <n v="52690"/>
    <s v="2025年３月期 第２四半期（中間期）決算短信〔日本基準〕（連結）"/>
    <n v="4.6872999999999996"/>
  </r>
  <r>
    <s v="2025-02-14_52690_2025年３月期 第３四半期決算短信〔日本基準〕（連結）_attachments.md"/>
    <x v="71"/>
    <n v="52690"/>
    <s v="2025年３月期 第３四半期決算短信〔日本基準〕（連結）"/>
    <n v="4.6551"/>
  </r>
  <r>
    <s v="2025-05-15_52690_2025年３月期決算短信〔日本基準〕(連結)_attachments.md"/>
    <x v="121"/>
    <n v="52690"/>
    <s v="2025年３月期決算短信〔日本基準〕(連結)"/>
    <n v="4.6033999999999997"/>
  </r>
  <r>
    <s v="2025-08-08_52690_2026年３月期 第１四半期決算短信〔日本基準〕（連結）_attachments.md"/>
    <x v="72"/>
    <n v="52690"/>
    <s v="2026年３月期 第１四半期決算短信〔日本基準〕（連結）"/>
    <n v="4.7502000000000004"/>
  </r>
  <r>
    <s v="2023-04-07_52710_2023年2月期　決算短信〔日本基準〕（連結）_attachments.md"/>
    <x v="122"/>
    <n v="52710"/>
    <s v="2023年2月期　決算短信〔日本基準〕（連結）"/>
    <n v="5.0232000000000001"/>
  </r>
  <r>
    <s v="2023-07-07_52710_2024年2月期　第1四半期決算短信〔日本基準〕（連結）_attachments.md"/>
    <x v="399"/>
    <n v="52710"/>
    <s v="2024年2月期　第1四半期決算短信〔日本基準〕（連結）"/>
    <n v="5.8438999999999997"/>
  </r>
  <r>
    <s v="2023-10-06_52710_2024年2月期　第2四半期決算短信〔日本基準〕（連結）_attachments.md"/>
    <x v="49"/>
    <n v="52710"/>
    <s v="2024年2月期　第2四半期決算短信〔日本基準〕（連結）"/>
    <n v="5.0298999999999996"/>
  </r>
  <r>
    <s v="2024-01-12_52710_2024年2月期　第3四半期決算短信〔日本基準〕（連結）_attachments.md"/>
    <x v="62"/>
    <n v="52710"/>
    <s v="2024年2月期　第3四半期決算短信〔日本基準〕（連結）"/>
    <n v="5.4763000000000002"/>
  </r>
  <r>
    <s v="2024-04-12_52710_2024年2月期　決算短信〔日本基準〕（連結）_attachments.md"/>
    <x v="98"/>
    <n v="52710"/>
    <s v="2024年2月期　決算短信〔日本基準〕（連結）"/>
    <n v="4.9558"/>
  </r>
  <r>
    <s v="2024-07-12_52710_2025年2月期　第1四半期決算短信〔日本基準〕（連結）_attachments.md"/>
    <x v="64"/>
    <n v="52710"/>
    <s v="2025年2月期　第1四半期決算短信〔日本基準〕（連結）"/>
    <n v="6.1313000000000004"/>
  </r>
  <r>
    <s v="2024-10-11_52710_2025年2月期　第2四半期（中間期）決算短信〔日本基準〕（連結）_attachments.md"/>
    <x v="73"/>
    <n v="52710"/>
    <s v="2025年2月期　第2四半期（中間期）決算短信〔日本基準〕（連結）"/>
    <n v="4.5221"/>
  </r>
  <r>
    <s v="2025-01-10_52710_2025年2月期　第3四半期決算短信〔日本基準〕（連結）_attachments.md"/>
    <x v="74"/>
    <n v="52710"/>
    <s v="2025年2月期　第3四半期決算短信〔日本基準〕（連結）"/>
    <n v="5.1574999999999998"/>
  </r>
  <r>
    <s v="2025-04-11_52710_2025年2月期　決算短信〔日本基準〕（連結）_attachments.md"/>
    <x v="75"/>
    <n v="52710"/>
    <s v="2025年2月期　決算短信〔日本基準〕（連結）"/>
    <n v="4.4523000000000001"/>
  </r>
  <r>
    <s v="2025-07-11_52710_2026年2月期　第1四半期決算短信〔日本基準〕（連結）_attachments.md"/>
    <x v="55"/>
    <n v="52710"/>
    <s v="2026年2月期　第1四半期決算短信〔日本基準〕（連結）"/>
    <n v="4.7641"/>
  </r>
  <r>
    <s v="2023-02-14_52730_2023年3月期　第3四半期決算短信〔日本基準〕（連結）_attachments.md"/>
    <x v="136"/>
    <n v="52730"/>
    <s v="2023年3月期　第3四半期決算短信〔日本基準〕（連結）"/>
    <n v="5"/>
  </r>
  <r>
    <s v="2024-08-09_52730_2025年3月期　第1四半期決算短信〔日本基準〕（連結）_attachments.md"/>
    <x v="69"/>
    <n v="52730"/>
    <s v="2025年3月期　第1四半期決算短信〔日本基準〕（連結）"/>
    <n v="4.2096"/>
  </r>
  <r>
    <s v="2024-11-12_52730_2025年3月期 第2四半期（中間期）決算短信〔日本基準〕（連結）_attachments.md"/>
    <x v="125"/>
    <n v="52730"/>
    <s v="2025年3月期 第2四半期（中間期）決算短信〔日本基準〕（連結）"/>
    <n v="4.7850000000000001"/>
  </r>
  <r>
    <s v="2025-02-14_52730_2025年3月期 第3四半期決算短信〔日本基準〕(連結)_attachments.md"/>
    <x v="71"/>
    <n v="52730"/>
    <s v="2025年3月期 第3四半期決算短信〔日本基準〕(連結)"/>
    <n v="4.5579999999999998"/>
  </r>
  <r>
    <s v="2025-05-14_52730_2025年3月期 決算短信〔日本基準〕（連結）_attachments.md"/>
    <x v="24"/>
    <n v="52730"/>
    <s v="2025年3月期 決算短信〔日本基準〕（連結）"/>
    <n v="5.2084999999999999"/>
  </r>
  <r>
    <s v="2025-08-14_52730_2026年3月期 第1四半期決算短信〔日本基準〕（連結）_attachments.md"/>
    <x v="78"/>
    <n v="52730"/>
    <s v="2026年3月期 第1四半期決算短信〔日本基準〕（連結）"/>
    <n v="6.3644999999999996"/>
  </r>
  <r>
    <s v="2022-01-25_52790_2022年3月期　第3四半期決算短信[日本基準]（連結）_attachments.md"/>
    <x v="705"/>
    <n v="52790"/>
    <s v="2022年3月期　第3四半期決算短信[日本基準]（連結）"/>
    <n v="5.2154999999999996"/>
  </r>
  <r>
    <s v="2022-04-28_52790_2022年3月期　決算短信［日本基準］(連結)_attachments.md"/>
    <x v="201"/>
    <n v="52790"/>
    <s v="2022年3月期　決算短信［日本基準］(連結)"/>
    <n v="5"/>
  </r>
  <r>
    <s v="2022-07-29_52790_2023年3月期　第1四半期決算短信［日本基準］(連結)_attachments.md"/>
    <x v="174"/>
    <n v="52790"/>
    <s v="2023年3月期　第1四半期決算短信［日本基準］(連結)"/>
    <n v="5"/>
  </r>
  <r>
    <s v="2022-10-28_52790_2023年3月期　第2四半期決算短信［日本基準］（連結）_attachments.md"/>
    <x v="80"/>
    <n v="52790"/>
    <s v="2023年3月期　第2四半期決算短信［日本基準］（連結）"/>
    <n v="5"/>
  </r>
  <r>
    <s v="2023-01-27_52790_2023年3月期　第3四半期決算短信［日本基準］（連結）_attachments.md"/>
    <x v="316"/>
    <n v="52790"/>
    <s v="2023年3月期　第3四半期決算短信［日本基準］（連結）"/>
    <n v="5"/>
  </r>
  <r>
    <s v="2023-04-28_52790_2023年3月期 決算短信［日本基準］（連結）_attachments.md"/>
    <x v="279"/>
    <n v="52790"/>
    <s v="2023年3月期 決算短信［日本基準］（連結）"/>
    <n v="5"/>
  </r>
  <r>
    <s v="2023-07-28_52790_2024年3月期　第1四半期決算短信［日本基準］(連結)_attachments.md"/>
    <x v="192"/>
    <n v="52790"/>
    <s v="2024年3月期　第1四半期決算短信［日本基準］(連結)"/>
    <n v="5"/>
  </r>
  <r>
    <s v="2023-10-27_52790_2024年3月期　第2四半期決算短信［日本基準］(連結)_attachments.md"/>
    <x v="82"/>
    <n v="52790"/>
    <s v="2024年3月期　第2四半期決算短信［日本基準］(連結)"/>
    <n v="5"/>
  </r>
  <r>
    <s v="2024-01-26_52790_2024年3月期　第3四半期決算短信［日本基準］(連結)_attachments.md"/>
    <x v="83"/>
    <n v="52790"/>
    <s v="2024年3月期　第3四半期決算短信［日本基準］(連結)"/>
    <n v="5"/>
  </r>
  <r>
    <s v="2024-04-30_52790_2024年3月期　決算短信［日本基準］(連結)_attachments.md"/>
    <x v="205"/>
    <n v="52790"/>
    <s v="2024年3月期　決算短信［日本基準］(連結)"/>
    <n v="5"/>
  </r>
  <r>
    <s v="2024-07-26_52790_2025年3月期　第１四半期決算短信［日本基準］(連結)_attachments.md"/>
    <x v="313"/>
    <n v="52790"/>
    <s v="2025年3月期　第１四半期決算短信［日本基準］(連結)"/>
    <n v="5"/>
  </r>
  <r>
    <s v="2024-10-28_52790_2025年3月期　第２四半期（中間期）決算短信［日本基準］（連結）_attachments.md"/>
    <x v="207"/>
    <n v="52790"/>
    <s v="2025年3月期　第２四半期（中間期）決算短信［日本基準］（連結）"/>
    <n v="4.8832000000000004"/>
  </r>
  <r>
    <s v="2025-01-24_52790_2025年3月期　第３四半期決算短信[日本基準]（連結）_attachments.md"/>
    <x v="85"/>
    <n v="52790"/>
    <s v="2025年3月期　第３四半期決算短信[日本基準]（連結）"/>
    <n v="5"/>
  </r>
  <r>
    <s v="2025-04-28_52790_2025年3月期　決算短信[日本基準]（連結）_attachments.md"/>
    <x v="208"/>
    <n v="52790"/>
    <s v="2025年3月期　決算短信[日本基準]（連結）"/>
    <n v="5"/>
  </r>
  <r>
    <s v="2025-07-25_52790_2026年3月期　第１四半期決算短信［日本基準］(連結)_attachments.md"/>
    <x v="224"/>
    <n v="52790"/>
    <s v="2026年3月期　第１四半期決算短信［日本基準］(連結)"/>
    <n v="5"/>
  </r>
  <r>
    <s v="2024-01-31_52800_2024年３月期 第３四半期決算短信〔日本基準〕(連結)_attachments.md"/>
    <x v="177"/>
    <n v="52800"/>
    <s v="2024年３月期 第３四半期決算短信〔日本基準〕(連結)"/>
    <n v="4.9936999999999996"/>
  </r>
  <r>
    <s v="2024-02-15_52800_(訂正・数値データ訂正)「2024年３月期 第３四半期決算短信〔日本基準〕(連結)」 の一部訂正について_attachments.md"/>
    <x v="653"/>
    <n v="52800"/>
    <s v="(訂正・数値データ訂正)「2024年３月期 第３四半期決算短信〔日本基準〕(連結)」 の一部訂正について"/>
    <n v="4.5537999999999998"/>
  </r>
  <r>
    <s v="2024-05-02_52800_2024年３月期 決算短信〔日本基準〕（連結）_attachments.md"/>
    <x v="280"/>
    <n v="52800"/>
    <s v="2024年３月期 決算短信〔日本基準〕（連結）"/>
    <n v="5.3406000000000002"/>
  </r>
  <r>
    <s v="2024-07-03_52800_(訂正・数値データ訂正)「2024年３月期 決算短信〔日本基準〕(連結)」の一部訂正について_attachments.md"/>
    <x v="503"/>
    <n v="52800"/>
    <s v="(訂正・数値データ訂正)「2024年３月期 決算短信〔日本基準〕(連結)」の一部訂正について"/>
    <n v="5.1582999999999997"/>
  </r>
  <r>
    <s v="2024-07-31_52800_2025年３月期 第１四半期決算短信〔日本基準〕(連結)_attachments.md"/>
    <x v="281"/>
    <n v="52800"/>
    <s v="2025年３月期 第１四半期決算短信〔日本基準〕(連結)"/>
    <n v="4.3494999999999999"/>
  </r>
  <r>
    <s v="2024-10-31_52800_2025年３月期第２四半期(中間期)決算短信〔日本基準〕(連結)_attachments.md"/>
    <x v="245"/>
    <n v="52800"/>
    <s v="2025年３月期第２四半期(中間期)決算短信〔日本基準〕(連結)"/>
    <n v="5.0579999999999998"/>
  </r>
  <r>
    <s v="2025-01-31_52800_2025年３月期 第３四半期決算短信〔日本基準〕(連結)_attachments.md"/>
    <x v="249"/>
    <n v="52800"/>
    <s v="2025年３月期 第３四半期決算短信〔日本基準〕(連結)"/>
    <n v="5.86"/>
  </r>
  <r>
    <s v="2025-04-30_52800_2025年３月期決算短信〔日本基準〕(連結)_attachments.md"/>
    <x v="289"/>
    <n v="52800"/>
    <s v="2025年３月期決算短信〔日本基準〕(連結)"/>
    <n v="5.6052999999999997"/>
  </r>
  <r>
    <s v="2025-07-31_52800_2026年３月期 第１四半期決算短信〔日本基準〕(連結)_attachments.md"/>
    <x v="181"/>
    <n v="52800"/>
    <s v="2026年３月期 第１四半期決算短信〔日本基準〕(連結)"/>
    <n v="4.7633999999999999"/>
  </r>
  <r>
    <s v="2023-02-10_52820_2023年３月期 第３四半期決算短信〔日本基準〕(連結)_attachments.md"/>
    <x v="108"/>
    <n v="52820"/>
    <s v="2023年３月期 第３四半期決算短信〔日本基準〕(連結)"/>
    <n v="4.6584000000000003"/>
  </r>
  <r>
    <s v="2023-05-12_52820_2023年３月期決算短信〔日本基準〕(連結)_attachments.md"/>
    <x v="1"/>
    <n v="52820"/>
    <s v="2023年３月期決算短信〔日本基準〕(連結)"/>
    <n v="4.7050000000000001"/>
  </r>
  <r>
    <s v="2023-08-10_52820_2024年３月期 第１四半期決算短信〔日本基準〕(連結)_attachments.md"/>
    <x v="81"/>
    <n v="52820"/>
    <s v="2024年３月期 第１四半期決算短信〔日本基準〕(連結)"/>
    <n v="5.3552999999999997"/>
  </r>
  <r>
    <s v="2023-11-10_52820_2024年３月期 第２四半期決算短信〔日本基準〕(連結)_attachments.md"/>
    <x v="68"/>
    <n v="52820"/>
    <s v="2024年３月期 第２四半期決算短信〔日本基準〕(連結)"/>
    <n v="5.1288999999999998"/>
  </r>
  <r>
    <s v="2024-02-09_52820_2024年３月期 第３四半期決算短信〔日本基準〕(連結)_attachments.md"/>
    <x v="110"/>
    <n v="52820"/>
    <s v="2024年３月期 第３四半期決算短信〔日本基準〕(連結)"/>
    <n v="4.0476999999999999"/>
  </r>
  <r>
    <s v="2024-05-15_52820_2024年３月期 決算短信〔日本基準〕(連結)_attachments.md"/>
    <x v="164"/>
    <n v="52820"/>
    <s v="2024年３月期 決算短信〔日本基準〕(連結)"/>
    <n v="5.2576999999999998"/>
  </r>
  <r>
    <s v="2024-08-07_52820_2025年３月期第１四半期決算短信〔日本基準〕(連結)_attachments.md"/>
    <x v="186"/>
    <n v="52820"/>
    <s v="2025年３月期第１四半期決算短信〔日本基準〕(連結)"/>
    <n v="5.7981999999999996"/>
  </r>
  <r>
    <s v="2024-11-08_52820_2025年３月期第２四半期(中間期)決算短信〔日本基準〕(連結)_attachments.md"/>
    <x v="120"/>
    <n v="52820"/>
    <s v="2025年３月期第２四半期(中間期)決算短信〔日本基準〕(連結)"/>
    <n v="5.2676999999999996"/>
  </r>
  <r>
    <s v="2025-02-07_52820_2025年３月期第３四半期決算短信〔日本基準〕(連結)_attachments.md"/>
    <x v="23"/>
    <n v="52820"/>
    <s v="2025年３月期第３四半期決算短信〔日本基準〕(連結)"/>
    <n v="6.0781999999999998"/>
  </r>
  <r>
    <s v="2025-05-15_52820_2025年３月期決算短信〔日本基準〕(連結)_attachments.md"/>
    <x v="121"/>
    <n v="52820"/>
    <s v="2025年３月期決算短信〔日本基準〕(連結)"/>
    <n v="5.0903999999999998"/>
  </r>
  <r>
    <s v="2025-08-07_52820_2026年３月期第１四半期決算短信〔日本基準〕(連結)_attachments.md"/>
    <x v="41"/>
    <n v="52820"/>
    <s v="2026年３月期第１四半期決算短信〔日本基準〕(連結)"/>
    <n v="5.2157999999999998"/>
  </r>
  <r>
    <s v="2022-02-08_52830_2022年６月期　第２四半期決算短信〔日本基準〕（連結）_attachments.md"/>
    <x v="286"/>
    <n v="52830"/>
    <s v="2022年６月期　第２四半期決算短信〔日本基準〕（連結）"/>
    <n v="4.4866999999999999"/>
  </r>
  <r>
    <s v="2022-05-10_52830_2022年６月期　第３四半期決算短信〔日本基準〕（連結）_attachments.md"/>
    <x v="106"/>
    <n v="52830"/>
    <s v="2022年６月期　第３四半期決算短信〔日本基準〕（連結）"/>
    <n v="4.9782999999999999"/>
  </r>
  <r>
    <s v="2022-08-10_52830_2022年6月期　決算短信〔日本基準〕連結_attachments.md"/>
    <x v="67"/>
    <n v="52830"/>
    <s v="2022年6月期　決算短信〔日本基準〕連結"/>
    <n v="4.6883999999999997"/>
  </r>
  <r>
    <s v="2022-11-09_52830_2023年6月期　第1四半期決算短信〔日本基準〕(連結)_attachments.md"/>
    <x v="237"/>
    <n v="52830"/>
    <s v="2023年6月期　第1四半期決算短信〔日本基準〕(連結)"/>
    <n v="5.8364000000000003"/>
  </r>
  <r>
    <s v="2023-02-08_52830_2023年6月期　第2四半期決算短信〔日本基準〕(連結)_attachments.md"/>
    <x v="240"/>
    <n v="52830"/>
    <s v="2023年6月期　第2四半期決算短信〔日本基準〕(連結)"/>
    <n v="5.7195999999999998"/>
  </r>
  <r>
    <s v="2023-05-10_52830_2023年６月期　第３四半期決算短信〔日本基準〕(連結)_attachments.md"/>
    <x v="109"/>
    <n v="52830"/>
    <s v="2023年６月期　第３四半期決算短信〔日本基準〕(連結)"/>
    <n v="5.6432000000000002"/>
  </r>
  <r>
    <s v="2023-08-10_52830_2023年6月期　決算短信〔日本基準〕（連結）_attachments.md"/>
    <x v="81"/>
    <n v="52830"/>
    <s v="2023年6月期　決算短信〔日本基準〕（連結）"/>
    <n v="5.7796000000000003"/>
  </r>
  <r>
    <s v="2023-11-10_52830_2024年6月期　第1四半期決算短信〔日本基準〕（連結）_attachments.md"/>
    <x v="68"/>
    <n v="52830"/>
    <s v="2024年6月期　第1四半期決算短信〔日本基準〕（連結）"/>
    <n v="5.5125999999999999"/>
  </r>
  <r>
    <s v="2024-02-09_52830_2024年6月期　第2四半期決算短信〔日本基準〕（連結）_attachments.md"/>
    <x v="110"/>
    <n v="52830"/>
    <s v="2024年6月期　第2四半期決算短信〔日本基準〕（連結）"/>
    <n v="5.18"/>
  </r>
  <r>
    <s v="2024-05-10_52830_2024年６月期　第３四半期決算短信〔日本基準〕（連結）_attachments.md"/>
    <x v="5"/>
    <n v="52830"/>
    <s v="2024年６月期　第３四半期決算短信〔日本基準〕（連結）"/>
    <n v="4.6269"/>
  </r>
  <r>
    <s v="2024-08-09_52830_2024年６月期　決算短信〔日本基準〕（連結）_attachments.md"/>
    <x v="69"/>
    <n v="52830"/>
    <s v="2024年６月期　決算短信〔日本基準〕（連結）"/>
    <n v="5.2354000000000003"/>
  </r>
  <r>
    <s v="2024-11-14_52830_2025年6月期　第1四半期決算短信〔日本基準〕（連結）_attachments.md"/>
    <x v="70"/>
    <n v="52830"/>
    <s v="2025年6月期　第1四半期決算短信〔日本基準〕（連結）"/>
    <n v="5.5260999999999996"/>
  </r>
  <r>
    <s v="2025-02-07_52830_2025年6月期第2四半期（中間期）決算短信〔日本基準〕（連結）_attachments.md"/>
    <x v="23"/>
    <n v="52830"/>
    <s v="2025年6月期第2四半期（中間期）決算短信〔日本基準〕（連結）"/>
    <n v="6.0160999999999998"/>
  </r>
  <r>
    <s v="2025-05-09_52830_2025年6月期　第3四半期決算短〔日本基準〕（連結）_attachments.md"/>
    <x v="15"/>
    <n v="52830"/>
    <s v="2025年6月期　第3四半期決算短〔日本基準〕（連結）"/>
    <n v="6.0839999999999996"/>
  </r>
  <r>
    <s v="2025-08-08_52830_2025年6月期　決算短信〔日本基準〕（連結）_attachments.md"/>
    <x v="72"/>
    <n v="52830"/>
    <s v="2025年6月期　決算短信〔日本基準〕（連結）"/>
    <n v="5.2750000000000004"/>
  </r>
  <r>
    <s v="2025-08-12_52830_(訂正・数値データ訂正)「2025年6月期　決算短信〔日本基準〕（連結）」の一部訂正について_attachments.md"/>
    <x v="111"/>
    <n v="52830"/>
    <s v="(訂正・数値データ訂正)「2025年6月期　決算短信〔日本基準〕（連結）」の一部訂正について"/>
    <n v="5.2901999999999996"/>
  </r>
  <r>
    <s v="2023-02-03_52840_2023年3月期　第3四半期決算短信〔日本基準〕（連結）_attachments.md"/>
    <x v="0"/>
    <n v="52840"/>
    <s v="2023年3月期　第3四半期決算短信〔日本基準〕（連結）"/>
    <n v="3.6473"/>
  </r>
  <r>
    <s v="2023-05-10_52840_2023年3月期　決算短信〔日本基準〕（連結）_attachments.md"/>
    <x v="109"/>
    <n v="52840"/>
    <s v="2023年3月期　決算短信〔日本基準〕（連結）"/>
    <n v="4.6771000000000003"/>
  </r>
  <r>
    <s v="2023-08-04_52840_2024年3月期　第1四半期決算短信〔日本基準〕（連結）_attachments.md"/>
    <x v="2"/>
    <n v="52840"/>
    <s v="2024年3月期　第1四半期決算短信〔日本基準〕（連結）"/>
    <n v="6.6867999999999999"/>
  </r>
  <r>
    <s v="2023-11-02_52840_2024年3月期　第2四半期決算短信〔日本基準〕（連結）_attachments.md"/>
    <x v="220"/>
    <n v="52840"/>
    <s v="2024年3月期　第2四半期決算短信〔日本基準〕（連結）"/>
    <n v="6.3098000000000001"/>
  </r>
  <r>
    <s v="2024-02-02_52840_2024年3月期　第3四半期決算短信〔日本基準〕（連結）_attachments.md"/>
    <x v="4"/>
    <n v="52840"/>
    <s v="2024年3月期　第3四半期決算短信〔日本基準〕（連結）"/>
    <n v="4.5982000000000003"/>
  </r>
  <r>
    <s v="2024-05-08_52840_2024年3月期　決算短信〔日本基準〕（連結）_attachments.md"/>
    <x v="239"/>
    <n v="52840"/>
    <s v="2024年3月期　決算短信〔日本基準〕（連結）"/>
    <n v="5.4261999999999997"/>
  </r>
  <r>
    <s v="2024-08-02_52840_2025年3月期　第1四半期決算短信〔日本基準〕（連結）_attachments.md"/>
    <x v="185"/>
    <n v="52840"/>
    <s v="2025年3月期　第1四半期決算短信〔日本基準〕（連結）"/>
    <n v="4.4867999999999997"/>
  </r>
  <r>
    <s v="2024-08-09_52840_2025年3月期第1四半期決算短信〔日本基準〕（連結）（公認会計士等による期中レビューの完了）_attachments.md"/>
    <x v="69"/>
    <n v="52840"/>
    <s v="2025年3月期第1四半期決算短信〔日本基準〕（連結）（公認会計士等による期中レビューの完了）"/>
    <n v="4.5942999999999996"/>
  </r>
  <r>
    <s v="2024-11-08_52840_2025年3月期　第2四半期（中間期）決算短信〔日本基準〕（連結）_attachments.md"/>
    <x v="120"/>
    <n v="52840"/>
    <s v="2025年3月期　第2四半期（中間期）決算短信〔日本基準〕（連結）"/>
    <n v="4.9526000000000003"/>
  </r>
  <r>
    <s v="2025-02-07_52840_2025年3月期　第3四半期決算短信〔日本基準〕（連結）_attachments.md"/>
    <x v="23"/>
    <n v="52840"/>
    <s v="2025年3月期　第3四半期決算短信〔日本基準〕（連結）"/>
    <n v="4.6025"/>
  </r>
  <r>
    <s v="2025-02-12_52840_2025年3月期　第3四半期決算短信〔日本基準〕（連結）（公認会計士等による期中レビューの完了）_attachments.md"/>
    <x v="96"/>
    <n v="52840"/>
    <s v="2025年3月期　第3四半期決算短信〔日本基準〕（連結）（公認会計士等による期中レビューの完了）"/>
    <n v="4.7069999999999999"/>
  </r>
  <r>
    <s v="2025-05-08_52840_2025年3月期　決算短信〔日本基準〕（連結）_attachments.md"/>
    <x v="87"/>
    <n v="52840"/>
    <s v="2025年3月期　決算短信〔日本基準〕（連結）"/>
    <n v="4.9332000000000003"/>
  </r>
  <r>
    <s v="2025-06-25_52840_「2025年3月期　決算短信〔日本基準〕（連結）」の一部訂正について_attachments.md"/>
    <x v="543"/>
    <n v="52840"/>
    <s v="「2025年3月期　決算短信〔日本基準〕（連結）」の一部訂正について"/>
    <n v="5.0126999999999997"/>
  </r>
  <r>
    <s v="2025-08-01_52840_2026年3月期第1四半期決算短信〔日本基準〕（連結）_attachments.md"/>
    <x v="171"/>
    <n v="52840"/>
    <s v="2026年3月期第1四半期決算短信〔日本基準〕（連結）"/>
    <n v="4.2469999999999999"/>
  </r>
  <r>
    <s v="2025-08-08_52840_2026年3月期　第1四半期決算短信〔日本基準〕（連結）（公認会計士等による期中レビューの完了）_attachments.md"/>
    <x v="72"/>
    <n v="52840"/>
    <s v="2026年3月期　第1四半期決算短信〔日本基準〕（連結）（公認会計士等による期中レビューの完了）"/>
    <n v="4.4217000000000004"/>
  </r>
  <r>
    <s v="2022-05-13_52850_2022年３月期 決算短信〔日本基準〕（連結）_attachments.md"/>
    <x v="66"/>
    <n v="52850"/>
    <s v="2022年３月期 決算短信〔日本基準〕（連結）"/>
    <n v="5.5810000000000004"/>
  </r>
  <r>
    <s v="2024-08-08_52850_2025年３月期 第１四半期決算短信〔日本基準〕（連結）_attachments.md"/>
    <x v="38"/>
    <n v="52850"/>
    <s v="2025年３月期 第１四半期決算短信〔日本基準〕（連結）"/>
    <n v="5.1424000000000003"/>
  </r>
  <r>
    <s v="2024-11-07_52850_2025年３月期第２四半期(中間期)決算短信〔日本基準〕（連結）_attachments.md"/>
    <x v="39"/>
    <n v="52850"/>
    <s v="2025年３月期第２四半期(中間期)決算短信〔日本基準〕（連結）"/>
    <n v="5.3368000000000002"/>
  </r>
  <r>
    <s v="2025-02-06_52850_2025年３月期 第3四半期(中間期)決算短信〔日本基準〕（連結）_attachments.md"/>
    <x v="40"/>
    <n v="52850"/>
    <s v="2025年３月期 第3四半期(中間期)決算短信〔日本基準〕（連結）"/>
    <n v="5.7927"/>
  </r>
  <r>
    <s v="2025-05-08_52850_2025年３月期 決算短信〔日本基準〕（連結）_attachments.md"/>
    <x v="87"/>
    <n v="52850"/>
    <s v="2025年３月期 決算短信〔日本基準〕（連結）"/>
    <n v="5.8022"/>
  </r>
  <r>
    <s v="2025-07-31_52850_2026年３月期 第１四半期決算短信〔日本基準〕（連結）_attachments.md"/>
    <x v="181"/>
    <n v="52850"/>
    <s v="2026年３月期 第１四半期決算短信〔日本基準〕（連結）"/>
    <n v="5.9470000000000001"/>
  </r>
  <r>
    <s v="2023-02-10_52870_2023年３月期第３四半期決算短信〔日本基準〕(非連結)_attachments.md"/>
    <x v="108"/>
    <n v="52870"/>
    <s v="2023年３月期第３四半期決算短信〔日本基準〕(非連結)"/>
    <n v="6.3371000000000004"/>
  </r>
  <r>
    <s v="2023-05-12_52870_2023年3月期 決算短信〔日本基準〕（非連結）_attachments.md"/>
    <x v="1"/>
    <n v="52870"/>
    <s v="2023年3月期 決算短信〔日本基準〕（非連結）"/>
    <n v="5.4953000000000003"/>
  </r>
  <r>
    <s v="2024-08-09_52870_2025年3月期 第1四半期決算短信〔日本基準〕（非連結）_attachments.md"/>
    <x v="69"/>
    <n v="52870"/>
    <s v="2025年3月期 第1四半期決算短信〔日本基準〕（非連結）"/>
    <n v="5.8232999999999997"/>
  </r>
  <r>
    <s v="2024-11-01_52870_2025年3月期 第2四半期（中間期）決算短信〔日本基準〕（非連結）_attachments.md"/>
    <x v="387"/>
    <n v="52870"/>
    <s v="2025年3月期 第2四半期（中間期）決算短信〔日本基準〕（非連結）"/>
    <n v="6.3314000000000004"/>
  </r>
  <r>
    <s v="2025-02-07_52870_2025年3月期 第3四半期決算短信〔日本基準〕（非連結）_attachments.md"/>
    <x v="23"/>
    <n v="52870"/>
    <s v="2025年3月期 第3四半期決算短信〔日本基準〕（非連結）"/>
    <n v="6.2165999999999997"/>
  </r>
  <r>
    <s v="2025-05-09_52870_2025年3月期 決算短信〔日本基準〕（非連結）_attachments.md"/>
    <x v="15"/>
    <n v="52870"/>
    <s v="2025年3月期 決算短信〔日本基準〕（非連結）"/>
    <n v="5.7736000000000001"/>
  </r>
  <r>
    <s v="2025-08-08_52870_2026年3月期 第1四半期決算短信〔日本基準〕（非連結）_attachments.md"/>
    <x v="72"/>
    <n v="52870"/>
    <s v="2026年3月期 第1四半期決算短信〔日本基準〕（非連結）"/>
    <n v="5.9203999999999999"/>
  </r>
  <r>
    <s v="2022-02-10_52880_2022年3月期 第3四半期決算短信〔日本基準〕（連結）_attachments.md"/>
    <x v="105"/>
    <n v="52880"/>
    <s v="2022年3月期 第3四半期決算短信〔日本基準〕（連結）"/>
    <n v="5.0155000000000003"/>
  </r>
  <r>
    <s v="2022-05-10_52880_2022年3月期 決算短信〔日本基準〕（連結）_attachments.md"/>
    <x v="106"/>
    <n v="52880"/>
    <s v="2022年3月期 決算短信〔日本基準〕（連結）"/>
    <n v="5.2112999999999996"/>
  </r>
  <r>
    <s v="2022-08-10_52880_2023年3月期　第1四半期決算短信〔日本基準〕（連結）_attachments.md"/>
    <x v="67"/>
    <n v="52880"/>
    <s v="2023年3月期　第1四半期決算短信〔日本基準〕（連結）"/>
    <n v="6.3857999999999997"/>
  </r>
  <r>
    <s v="2022-11-10_52880_2023年3月期　第2四半期決算短信〔日本基準〕（連結）_attachments.md"/>
    <x v="107"/>
    <n v="52880"/>
    <s v="2023年3月期　第2四半期決算短信〔日本基準〕（連結）"/>
    <n v="6.4753999999999996"/>
  </r>
  <r>
    <s v="2023-02-10_52880_2023年3月期　第3四半期決算短信〔日本基準〕（連結）_attachments.md"/>
    <x v="108"/>
    <n v="52880"/>
    <s v="2023年3月期　第3四半期決算短信〔日本基準〕（連結）"/>
    <n v="6.3421000000000003"/>
  </r>
  <r>
    <s v="2023-05-10_52880_2023年3月期　決算短信〔日本基準〕（連結）_attachments.md"/>
    <x v="109"/>
    <n v="52880"/>
    <s v="2023年3月期　決算短信〔日本基準〕（連結）"/>
    <n v="5.8033999999999999"/>
  </r>
  <r>
    <s v="2023-08-10_52880_2024年3月期　第1四半期決算短信〔日本基準〕（連結）_attachments.md"/>
    <x v="81"/>
    <n v="52880"/>
    <s v="2024年3月期　第1四半期決算短信〔日本基準〕（連結）"/>
    <n v="4.2887000000000004"/>
  </r>
  <r>
    <s v="2023-11-10_52880_2024年3月期　第2四半期決算短信〔日本基準〕（連結）_attachments.md"/>
    <x v="68"/>
    <n v="52880"/>
    <s v="2024年3月期　第2四半期決算短信〔日本基準〕（連結）"/>
    <n v="3.7315"/>
  </r>
  <r>
    <s v="2024-02-09_52880_2024年3月期　第3四半期決算短信〔日本基準〕（連結）_attachments.md"/>
    <x v="110"/>
    <n v="52880"/>
    <s v="2024年3月期　第3四半期決算短信〔日本基準〕（連結）"/>
    <n v="4.6433"/>
  </r>
  <r>
    <s v="2024-05-10_52880_2024年3月期　決算短信〔日本基準〕（連結）_attachments.md"/>
    <x v="5"/>
    <n v="52880"/>
    <s v="2024年3月期　決算短信〔日本基準〕（連結）"/>
    <n v="5.16"/>
  </r>
  <r>
    <s v="2024-08-09_52880_2025年3月期　第1四半期決算短信〔日本基準〕（連結）_attachments.md"/>
    <x v="69"/>
    <n v="52880"/>
    <s v="2025年3月期　第1四半期決算短信〔日本基準〕（連結）"/>
    <n v="4.5431999999999997"/>
  </r>
  <r>
    <s v="2024-11-08_52880_2025年３月期 第２四半期（中間期）決算短信〔日本基準〕（連結）_attachments.md"/>
    <x v="120"/>
    <n v="52880"/>
    <s v="2025年３月期 第２四半期（中間期）決算短信〔日本基準〕（連結）"/>
    <n v="3.5457000000000001"/>
  </r>
  <r>
    <s v="2025-02-10_52880_2025年3月期　第3四半期決算短信〔日本基準〕（連結）_attachments.md"/>
    <x v="31"/>
    <n v="52880"/>
    <s v="2025年3月期　第3四半期決算短信〔日本基準〕（連結）"/>
    <n v="4.2327000000000004"/>
  </r>
  <r>
    <s v="2025-05-14_52880_2025年3月期　決算短信〔日本基準〕（連結）_attachments.md"/>
    <x v="24"/>
    <n v="52880"/>
    <s v="2025年3月期　決算短信〔日本基準〕（連結）"/>
    <n v="5.8193999999999999"/>
  </r>
  <r>
    <s v="2025-08-12_52880_2026年3月期　第1四半期決算短信〔日本基準〕（連結）_attachments.md"/>
    <x v="111"/>
    <n v="52880"/>
    <s v="2026年3月期　第1四半期決算短信〔日本基準〕（連結）"/>
    <n v="6.0876999999999999"/>
  </r>
  <r>
    <s v="2024-08-08_52900_2025年3月期　第1四半期決算短信[日本基準](連結)_attachments.md"/>
    <x v="38"/>
    <n v="52900"/>
    <s v="2025年3月期　第1四半期決算短信[日本基準](連結)"/>
    <n v="5.2012"/>
  </r>
  <r>
    <s v="2024-11-14_52900_2025年3月期　第2四半期 (中間期) 決算短信[日本基準] (連結)_attachments.md"/>
    <x v="70"/>
    <n v="52900"/>
    <s v="2025年3月期　第2四半期 (中間期) 決算短信[日本基準] (連結)"/>
    <n v="5.3045"/>
  </r>
  <r>
    <s v="2025-02-13_52900_2025年3月期　第3四半期決算短信[日本基準](連結)_attachments.md"/>
    <x v="14"/>
    <n v="52900"/>
    <s v="2025年3月期　第3四半期決算短信[日本基準](連結)"/>
    <n v="5.6508000000000003"/>
  </r>
  <r>
    <s v="2025-05-14_52900_2025年3月期 決算短信〔日本基準〕（連結）_attachments.md"/>
    <x v="24"/>
    <n v="52900"/>
    <s v="2025年3月期 決算短信〔日本基準〕（連結）"/>
    <n v="5.6551"/>
  </r>
  <r>
    <s v="2025-08-08_52900_2026年3月期　第1四半期決算短信[日本基準](連結)_attachments.md"/>
    <x v="72"/>
    <n v="52900"/>
    <s v="2026年3月期　第1四半期決算短信[日本基準](連結)"/>
    <n v="5.3159000000000001"/>
  </r>
  <r>
    <s v="2023-02-09_53010_2022年12月期 決算短信〔日本基準〕(連結)_attachments.md"/>
    <x v="238"/>
    <n v="53010"/>
    <s v="2022年12月期 決算短信〔日本基準〕(連結)"/>
    <n v="5.5826000000000002"/>
  </r>
  <r>
    <s v="2023-05-11_53010_2023年12月期 第１四半期決算短信〔日本基準〕(連結)_attachments.md"/>
    <x v="124"/>
    <n v="53010"/>
    <s v="2023年12月期 第１四半期決算短信〔日本基準〕(連結)"/>
    <n v="4.9027000000000003"/>
  </r>
  <r>
    <s v="2023-08-08_53010_2023年12月期　第２四半期決算短信[日本基準]（連結）_attachments.md"/>
    <x v="243"/>
    <n v="53010"/>
    <s v="2023年12月期　第２四半期決算短信[日本基準]（連結）"/>
    <n v="5.5518999999999998"/>
  </r>
  <r>
    <s v="2023-11-07_53010_2023年12月期 第３四半期決算短信〔日本基準〕（連結）_attachments.md"/>
    <x v="213"/>
    <n v="53010"/>
    <s v="2023年12月期 第３四半期決算短信〔日本基準〕（連結）"/>
    <n v="4.7416999999999998"/>
  </r>
  <r>
    <s v="2024-02-13_53010_2023年12月期 決算短信〔日本基準〕(連結)_attachments.md"/>
    <x v="11"/>
    <n v="53010"/>
    <s v="2023年12月期 決算短信〔日本基準〕(連結)"/>
    <n v="4.7506000000000004"/>
  </r>
  <r>
    <s v="2024-05-09_53010_2024年12月期　第1四半期決算短信〔日本基準〕(連結)_attachments.md"/>
    <x v="214"/>
    <n v="53010"/>
    <s v="2024年12月期　第1四半期決算短信〔日本基準〕(連結)"/>
    <n v="4.2712000000000003"/>
  </r>
  <r>
    <s v="2024-08-08_53010_2024年12月期 第2四半期（中間期）決算短信〔日本基準〕(連結)_attachments.md"/>
    <x v="38"/>
    <n v="53010"/>
    <s v="2024年12月期 第2四半期（中間期）決算短信〔日本基準〕(連結)"/>
    <n v="4.2992999999999997"/>
  </r>
  <r>
    <s v="2024-11-06_53010_2024年12月期　第3四半期決算短信〔日本基準〕（連結）_attachments.md"/>
    <x v="7"/>
    <n v="53010"/>
    <s v="2024年12月期　第3四半期決算短信〔日本基準〕（連結）"/>
    <n v="3.8071000000000002"/>
  </r>
  <r>
    <s v="2025-02-12_53010_2024年12月期 決算短信〔日本基準〕(連結)_attachments.md"/>
    <x v="96"/>
    <n v="53010"/>
    <s v="2024年12月期 決算短信〔日本基準〕(連結)"/>
    <n v="4.577"/>
  </r>
  <r>
    <s v="2025-05-14_53010_2025年12月期　第1四半期決算短信〔日本基準〕（連結）_attachments.md"/>
    <x v="24"/>
    <n v="53010"/>
    <s v="2025年12月期　第1四半期決算短信〔日本基準〕（連結）"/>
    <n v="5.4363000000000001"/>
  </r>
  <r>
    <s v="2025-08-07_53010_2025年12月期　第2四半期（中間期）決算短信〔日本基準〕(連結)_attachments.md"/>
    <x v="41"/>
    <n v="53010"/>
    <s v="2025年12月期　第2四半期（中間期）決算短信〔日本基準〕(連結)"/>
    <n v="4.0736999999999997"/>
  </r>
  <r>
    <s v="2022-02-10_53020_2021年12月期 決算短信〔日本基準〕（連結）_attachments.md"/>
    <x v="105"/>
    <n v="53020"/>
    <s v="2021年12月期 決算短信〔日本基準〕（連結）"/>
    <n v="5"/>
  </r>
  <r>
    <s v="2022-03-29_53020_（訂正・数値データ訂正）「2021年12月期 決算短信〔日本基準〕（連結）」の一部訂正について_attachments.md"/>
    <x v="738"/>
    <n v="53020"/>
    <s v="（訂正・数値データ訂正）「2021年12月期 決算短信〔日本基準〕（連結）」の一部訂正について"/>
    <n v="5"/>
  </r>
  <r>
    <s v="2022-05-10_53020_2022年12月期 第１四半期決算短信〔日本基準〕（連結）_attachments.md"/>
    <x v="106"/>
    <n v="53020"/>
    <s v="2022年12月期 第１四半期決算短信〔日本基準〕（連結）"/>
    <n v="5"/>
  </r>
  <r>
    <s v="2022-08-10_53020_2022年12月期 第２四半期決算短信〔日本基準〕（連結）_attachments.md"/>
    <x v="67"/>
    <n v="53020"/>
    <s v="2022年12月期 第２四半期決算短信〔日本基準〕（連結）"/>
    <n v="5"/>
  </r>
  <r>
    <s v="2022-11-10_53020_2022年12月期 第３四半期決算短信〔日本基準〕（連結）_attachments.md"/>
    <x v="107"/>
    <n v="53020"/>
    <s v="2022年12月期 第３四半期決算短信〔日本基準〕（連結）"/>
    <n v="5"/>
  </r>
  <r>
    <s v="2023-02-10_53020_2022年12月期 決算短信〔日本基準〕（連結）_attachments.md"/>
    <x v="108"/>
    <n v="53020"/>
    <s v="2022年12月期 決算短信〔日本基準〕（連結）"/>
    <n v="5"/>
  </r>
  <r>
    <s v="2023-03-24_53020_（訂正・数値データ訂正）「2022年12月期 決算短信〔日本基準〕（連結）」の一部訂正について_attachments.md"/>
    <x v="671"/>
    <n v="53020"/>
    <s v="（訂正・数値データ訂正）「2022年12月期 決算短信〔日本基準〕（連結）」の一部訂正について"/>
    <n v="5"/>
  </r>
  <r>
    <s v="2023-05-10_53020_2023年12月期 第１四半期決算短信〔日本基準〕（連結）_attachments.md"/>
    <x v="109"/>
    <n v="53020"/>
    <s v="2023年12月期 第１四半期決算短信〔日本基準〕（連結）"/>
    <n v="5"/>
  </r>
  <r>
    <s v="2023-08-10_53020_2023年12月期 第２四半期決算短信〔日本基準〕（連結）_attachments.md"/>
    <x v="81"/>
    <n v="53020"/>
    <s v="2023年12月期 第２四半期決算短信〔日本基準〕（連結）"/>
    <n v="5"/>
  </r>
  <r>
    <s v="2023-11-10_53020_2023年12月期 第３四半期決算短信〔日本基準〕（連結）_attachments.md"/>
    <x v="68"/>
    <n v="53020"/>
    <s v="2023年12月期 第３四半期決算短信〔日本基準〕（連結）"/>
    <n v="4.3125999999999998"/>
  </r>
  <r>
    <s v="2024-02-09_53020_2023年12月期 決算短信〔日本基準〕（連結）_attachments.md"/>
    <x v="110"/>
    <n v="53020"/>
    <s v="2023年12月期 決算短信〔日本基準〕（連結）"/>
    <n v="5.3639000000000001"/>
  </r>
  <r>
    <s v="2024-05-10_53020_2024年12月期 第１四半期決算短信〔日本基準〕（連結）_attachments.md"/>
    <x v="5"/>
    <n v="53020"/>
    <s v="2024年12月期 第１四半期決算短信〔日本基準〕（連結）"/>
    <n v="5.6223000000000001"/>
  </r>
  <r>
    <s v="2024-08-09_53020_2024年12月期 第２四半期（中間期）決算短信〔日本基準〕(連結)_attachments.md"/>
    <x v="69"/>
    <n v="53020"/>
    <s v="2024年12月期 第２四半期（中間期）決算短信〔日本基準〕(連結)"/>
    <n v="5.2541000000000002"/>
  </r>
  <r>
    <s v="2024-11-11_53020_2024年12月期 第３四半期決算短信〔日本基準〕（連結）_attachments.md"/>
    <x v="30"/>
    <n v="53020"/>
    <s v="2024年12月期 第３四半期決算短信〔日本基準〕（連結）"/>
    <n v="5.0320999999999998"/>
  </r>
  <r>
    <s v="2025-02-10_53020_2024年12月期 決算短信〔日本基準〕（連結）_attachments.md"/>
    <x v="31"/>
    <n v="53020"/>
    <s v="2024年12月期 決算短信〔日本基準〕（連結）"/>
    <n v="5.0522999999999998"/>
  </r>
  <r>
    <s v="2025-05-09_53020_2025年12月期 第１四半期決算短信〔日本基準〕（連結）_attachments.md"/>
    <x v="15"/>
    <n v="53020"/>
    <s v="2025年12月期 第１四半期決算短信〔日本基準〕（連結）"/>
    <n v="4.8037999999999998"/>
  </r>
  <r>
    <s v="2025-08-08_53020_2025年12月期 第２四半期（中間期）決算短信〔日本基準〕(連結)_attachments.md"/>
    <x v="72"/>
    <n v="53020"/>
    <s v="2025年12月期 第２四半期（中間期）決算短信〔日本基準〕(連結)"/>
    <n v="5.4630000000000001"/>
  </r>
  <r>
    <s v="2023-02-13_53040_2023年3月期 第3四半期決算短信〔日本基準〕（連結）_attachments.md"/>
    <x v="143"/>
    <n v="53040"/>
    <s v="2023年3月期 第3四半期決算短信〔日本基準〕（連結）"/>
    <n v="6.3891"/>
  </r>
  <r>
    <s v="2023-05-12_53040_2023年3月期 決算短信〔日本基準〕(連結)_attachments.md"/>
    <x v="1"/>
    <n v="53040"/>
    <s v="2023年3月期 決算短信〔日本基準〕(連結)"/>
    <n v="5.149"/>
  </r>
  <r>
    <s v="2023-08-10_53040_2024年3月期 第1四半期決算短信〔日本基準〕(連結)_attachments.md"/>
    <x v="81"/>
    <n v="53040"/>
    <s v="2024年3月期 第1四半期決算短信〔日本基準〕(連結)"/>
    <n v="6.0742000000000003"/>
  </r>
  <r>
    <s v="2023-11-10_53040_2024年3月期 第2四半期決算短信〔日本基準〕(連結)_attachments.md"/>
    <x v="68"/>
    <n v="53040"/>
    <s v="2024年3月期 第2四半期決算短信〔日本基準〕(連結)"/>
    <n v="6.1639999999999997"/>
  </r>
  <r>
    <s v="2024-02-13_53040_2024年3月期 第3四半期決算短信〔日本基準〕(連結)_attachments.md"/>
    <x v="11"/>
    <n v="53040"/>
    <s v="2024年3月期 第3四半期決算短信〔日本基準〕(連結)"/>
    <n v="7.4195000000000002"/>
  </r>
  <r>
    <s v="2024-05-14_53040_2024年3月期 決算短信〔日本基準〕(連結)_attachments.md"/>
    <x v="21"/>
    <n v="53040"/>
    <s v="2024年3月期 決算短信〔日本基準〕(連結)"/>
    <n v="5.1539000000000001"/>
  </r>
  <r>
    <s v="2024-08-09_53040_2025年3月期 第1四半期決算短信〔日本基準〕(連結)_attachments.md"/>
    <x v="69"/>
    <n v="53040"/>
    <s v="2025年3月期 第1四半期決算短信〔日本基準〕(連結)"/>
    <n v="4.7554999999999996"/>
  </r>
  <r>
    <s v="2024-11-13_53040_2025年3月期 第2四半期（中間期）決算短信〔日本基準〕（連結）_attachments.md"/>
    <x v="13"/>
    <n v="53040"/>
    <s v="2025年3月期 第2四半期（中間期）決算短信〔日本基準〕（連結）"/>
    <n v="5.2079000000000004"/>
  </r>
  <r>
    <s v="2025-02-13_53040_2025年3月期 第3四半期決算短信〔日本基準〕(連結)_attachments.md"/>
    <x v="14"/>
    <n v="53040"/>
    <s v="2025年3月期 第3四半期決算短信〔日本基準〕(連結)"/>
    <n v="4.3846999999999996"/>
  </r>
  <r>
    <s v="2025-05-14_53040_2025年3月期 決算短信〔日本基準〕(連結)_attachments.md"/>
    <x v="24"/>
    <n v="53040"/>
    <s v="2025年3月期 決算短信〔日本基準〕(連結)"/>
    <n v="5.5532000000000004"/>
  </r>
  <r>
    <s v="2025-08-08_53040_2026年3月期 第1四半期決算短信〔日本基準〕(連結)_attachments.md"/>
    <x v="72"/>
    <n v="53040"/>
    <s v="2026年3月期 第1四半期決算短信〔日本基準〕(連結)"/>
    <n v="3.6591999999999998"/>
  </r>
  <r>
    <s v="2022-02-14_53100_2021年12月期 決算短信〔日本基準〕（連結）_attachments.md"/>
    <x v="144"/>
    <n v="53100"/>
    <s v="2021年12月期 決算短信〔日本基準〕（連結）"/>
    <n v="5.7374000000000001"/>
  </r>
  <r>
    <s v="2024-08-07_53100_2024年12月期 第２四半期（中間期）決算短信〔日本基準〕（連結）_attachments.md"/>
    <x v="186"/>
    <n v="53100"/>
    <s v="2024年12月期 第２四半期（中間期）決算短信〔日本基準〕（連結）"/>
    <n v="6.1570999999999998"/>
  </r>
  <r>
    <s v="2024-11-07_53100_2024年12月期 第３四半期決算短信〔日本基準〕（連結）_attachments.md"/>
    <x v="39"/>
    <n v="53100"/>
    <s v="2024年12月期 第３四半期決算短信〔日本基準〕（連結）"/>
    <n v="5.9749999999999996"/>
  </r>
  <r>
    <s v="2025-02-14_53100_2024年12月期 決算短信〔日本基準〕（連結）_attachments.md"/>
    <x v="71"/>
    <n v="53100"/>
    <s v="2024年12月期 決算短信〔日本基準〕（連結）"/>
    <n v="5.4966999999999997"/>
  </r>
  <r>
    <s v="2025-05-12_53100_2025年12月期 第１四半期決算短信〔日本基準〕（連結）_attachments.md"/>
    <x v="9"/>
    <n v="53100"/>
    <s v="2025年12月期 第１四半期決算短信〔日本基準〕（連結）"/>
    <n v="4.4877000000000002"/>
  </r>
  <r>
    <s v="2025-08-07_53100_2025年12月期 第２四半期（中間期）決算短信〔日本基準〕（連結）_attachments.md"/>
    <x v="41"/>
    <n v="53100"/>
    <s v="2025年12月期 第２四半期（中間期）決算短信〔日本基準〕（連結）"/>
    <n v="4.0693000000000001"/>
  </r>
  <r>
    <s v="2022-02-02_53310_2022年３月期 第３四半期決算短信〔日本基準〕（連結）_attachments.md"/>
    <x v="439"/>
    <n v="53310"/>
    <s v="2022年３月期 第３四半期決算短信〔日本基準〕（連結）"/>
    <n v="5.7233999999999998"/>
  </r>
  <r>
    <s v="2024-08-06_53310_2025年３月期　第１四半期決算短信〔日本基準〕（連結）_attachments.md"/>
    <x v="22"/>
    <n v="53310"/>
    <s v="2025年３月期　第１四半期決算短信〔日本基準〕（連結）"/>
    <n v="4.7698999999999998"/>
  </r>
  <r>
    <s v="2024-11-07_53310_2025年３月期　第２四半期（中間期）決算短信〔日本基準〕（連結）_attachments.md"/>
    <x v="39"/>
    <n v="53310"/>
    <s v="2025年３月期　第２四半期（中間期）決算短信〔日本基準〕（連結）"/>
    <n v="5.6039000000000003"/>
  </r>
  <r>
    <s v="2025-02-05_53310_2025年３月期 第３四半期決算短信〔日本基準〕（連結）_attachments.md"/>
    <x v="119"/>
    <n v="53310"/>
    <s v="2025年３月期 第３四半期決算短信〔日本基準〕（連結）"/>
    <n v="5.4252000000000002"/>
  </r>
  <r>
    <s v="2025-05-09_53310_2025年３月期 決算短信〔日本基準〕（連結）_attachments.md"/>
    <x v="15"/>
    <n v="53310"/>
    <s v="2025年３月期 決算短信〔日本基準〕（連結）"/>
    <n v="6.0846"/>
  </r>
  <r>
    <s v="2025-08-07_53310_2026年３月期　第１四半期決算短信〔日本基準〕（連結）_attachments.md"/>
    <x v="41"/>
    <n v="53310"/>
    <s v="2026年３月期　第１四半期決算短信〔日本基準〕（連結）"/>
    <n v="4.5928000000000004"/>
  </r>
  <r>
    <s v="2022-01-28_53320_2022年３月期 第３四半期決算短信〔日本基準〕（連結）_attachments.md"/>
    <x v="79"/>
    <n v="53320"/>
    <s v="2022年３月期 第３四半期決算短信〔日本基準〕（連結）"/>
    <n v="4.6402000000000001"/>
  </r>
  <r>
    <s v="2022-04-28_53320_2022年３月期 決算短信〔日本基準〕（連結）_attachments.md"/>
    <x v="201"/>
    <n v="53320"/>
    <s v="2022年３月期 決算短信〔日本基準〕（連結）"/>
    <n v="5.6867999999999999"/>
  </r>
  <r>
    <s v="2022-07-29_53320_2023年３月期 第１四半期決算短信〔日本基準〕（連結）_attachments.md"/>
    <x v="174"/>
    <n v="53320"/>
    <s v="2023年３月期 第１四半期決算短信〔日本基準〕（連結）"/>
    <n v="5"/>
  </r>
  <r>
    <s v="2022-10-28_53320_2023年３月期 第２四半期決算短信〔日本基準〕（連結）_attachments.md"/>
    <x v="80"/>
    <n v="53320"/>
    <s v="2023年３月期 第２四半期決算短信〔日本基準〕（連結）"/>
    <n v="5"/>
  </r>
  <r>
    <s v="2023-01-31_53320_2023年３月期 第３四半期決算短信〔日本基準〕（連結）_attachments.md"/>
    <x v="247"/>
    <n v="53320"/>
    <s v="2023年３月期 第３四半期決算短信〔日本基準〕（連結）"/>
    <n v="5"/>
  </r>
  <r>
    <s v="2023-04-28_53320_2023年３月期 決算短信〔日本基準〕（連結）_attachments.md"/>
    <x v="279"/>
    <n v="53320"/>
    <s v="2023年３月期 決算短信〔日本基準〕（連結）"/>
    <n v="6.1604999999999999"/>
  </r>
  <r>
    <s v="2023-07-31_53320_2024年３月期 第１四半期決算短信〔日本基準〕（連結）_attachments.md"/>
    <x v="175"/>
    <n v="53320"/>
    <s v="2024年３月期 第１四半期決算短信〔日本基準〕（連結）"/>
    <n v="5"/>
  </r>
  <r>
    <s v="2023-10-30_53320_2024年３月期 第２四半期決算短信〔日本基準〕（連結）_attachments.md"/>
    <x v="204"/>
    <n v="53320"/>
    <s v="2024年３月期 第２四半期決算短信〔日本基準〕（連結）"/>
    <n v="5"/>
  </r>
  <r>
    <s v="2024-01-31_53320_2024年３月期 第３四半期決算短信〔日本基準〕（連結）_attachments.md"/>
    <x v="177"/>
    <n v="53320"/>
    <s v="2024年３月期 第３四半期決算短信〔日本基準〕（連結）"/>
    <n v="5"/>
  </r>
  <r>
    <s v="2024-04-26_53320_2024年３月期 決算短信〔日本基準〕（連結）_attachments.md"/>
    <x v="268"/>
    <n v="53320"/>
    <s v="2024年３月期 決算短信〔日本基準〕（連結）"/>
    <n v="6.1698000000000004"/>
  </r>
  <r>
    <s v="2024-07-31_53320_2025年３月期 第１四半期決算短信〔日本基準〕（連結）_attachments.md"/>
    <x v="281"/>
    <n v="53320"/>
    <s v="2025年３月期 第１四半期決算短信〔日本基準〕（連結）"/>
    <n v="4.5869"/>
  </r>
  <r>
    <s v="2024-10-28_53320_2025年３月期 第２四半期（中間期）決算短信〔日本基準〕（連結）_attachments.md"/>
    <x v="207"/>
    <n v="53320"/>
    <s v="2025年３月期 第２四半期（中間期）決算短信〔日本基準〕（連結）"/>
    <n v="5"/>
  </r>
  <r>
    <s v="2025-01-31_53320_2025年３月期 第３四半期決算短信〔日本基準〕（連結）_attachments.md"/>
    <x v="249"/>
    <n v="53320"/>
    <s v="2025年３月期 第３四半期決算短信〔日本基準〕（連結）"/>
    <n v="4.7680999999999996"/>
  </r>
  <r>
    <s v="2025-04-28_53320_2025年3月期 決算短信〔日本基準〕（連結）_attachments.md"/>
    <x v="208"/>
    <n v="53320"/>
    <s v="2025年3月期 決算短信〔日本基準〕（連結）"/>
    <n v="6.1696"/>
  </r>
  <r>
    <s v="2025-07-31_53320_2026年3月期 第1四半期決算短信〔日本基準〕（連結）_attachments.md"/>
    <x v="181"/>
    <n v="53320"/>
    <s v="2026年3月期 第1四半期決算短信〔日本基準〕（連結）"/>
    <n v="4.5171999999999999"/>
  </r>
  <r>
    <s v="2024-07-29_53330_2025年３月期 第１四半期決算短信〔日本基準〕（連結）_attachments.md"/>
    <x v="206"/>
    <n v="53330"/>
    <s v="2025年３月期 第１四半期決算短信〔日本基準〕（連結）"/>
    <n v="5.3072999999999997"/>
  </r>
  <r>
    <s v="2024-08-02_53330_2025年３月期 第１四半期決算短信〔日本基準〕(連結)（公認会計士等による期中レビューの完了）_attachments.md"/>
    <x v="185"/>
    <n v="53330"/>
    <s v="2025年３月期 第１四半期決算短信〔日本基準〕(連結)（公認会計士等による期中レビューの完了）"/>
    <n v="5.3517999999999999"/>
  </r>
  <r>
    <s v="2024-10-31_53330_2025年３月期　第２四半期（中間期）決算短信〔日本基準〕（連結）_attachments.md"/>
    <x v="245"/>
    <n v="53330"/>
    <s v="2025年３月期　第２四半期（中間期）決算短信〔日本基準〕（連結）"/>
    <n v="5.9631999999999996"/>
  </r>
  <r>
    <s v="2025-01-31_53330_2025年３月期 第３四半期決算短信〔日本基準〕(連結)_attachments.md"/>
    <x v="249"/>
    <n v="53330"/>
    <s v="2025年３月期 第３四半期決算短信〔日本基準〕(連結)"/>
    <n v="5.1814"/>
  </r>
  <r>
    <s v="2025-02-07_53330_2025年３月期第３四半期決算短信〔日本基準〕(連結) (公認会計士等による期中レビューの完了)_attachments.md"/>
    <x v="23"/>
    <n v="53330"/>
    <s v="2025年３月期第３四半期決算短信〔日本基準〕(連結) (公認会計士等による期中レビューの完了)"/>
    <n v="5.1562000000000001"/>
  </r>
  <r>
    <s v="2025-04-28_53330_2025年3月期 決算短信〔日本基準〕(連結)_attachments.md"/>
    <x v="208"/>
    <n v="53330"/>
    <s v="2025年3月期 決算短信〔日本基準〕(連結)"/>
    <n v="6.2039999999999997"/>
  </r>
  <r>
    <s v="2025-07-31_53330_2026年３月期 第１四半期決算短信〔日本基準〕（連結）_attachments.md"/>
    <x v="181"/>
    <n v="53330"/>
    <s v="2026年３月期 第１四半期決算短信〔日本基準〕（連結）"/>
    <n v="5.0625"/>
  </r>
  <r>
    <s v="2025-08-07_53330_2026年３月期第１四半期決算短信〔日本基準〕(連結)（公認会計士等による期中レビューの完了）_attachments.md"/>
    <x v="41"/>
    <n v="53330"/>
    <s v="2026年３月期第１四半期決算短信〔日本基準〕(連結)（公認会計士等による期中レビューの完了）"/>
    <n v="4.9939"/>
  </r>
  <r>
    <s v="2024-07-31_53340_2025年３月期 第１四半期決算短信〔ＩＦＲＳ〕（連結）_attachments.md"/>
    <x v="281"/>
    <n v="53340"/>
    <s v="2025年３月期 第１四半期決算短信〔ＩＦＲＳ〕（連結）"/>
    <n v="5.5121000000000002"/>
  </r>
  <r>
    <s v="2024-10-31_53340_2025年３月期 第２四半期（中間期）決算短信〔ＩＦＲＳ〕（連結）_attachments.md"/>
    <x v="245"/>
    <n v="53340"/>
    <s v="2025年３月期 第２四半期（中間期）決算短信〔ＩＦＲＳ〕（連結）"/>
    <n v="4.9987000000000004"/>
  </r>
  <r>
    <s v="2025-01-31_53340_2025年３月期 第３四半期決算短信〔ＩＦＲＳ〕（連結）_attachments.md"/>
    <x v="249"/>
    <n v="53340"/>
    <s v="2025年３月期 第３四半期決算短信〔ＩＦＲＳ〕（連結）"/>
    <n v="5.4626999999999999"/>
  </r>
  <r>
    <s v="2025-04-30_53340_2025年３月期 決算短信〔ＩＦＲＳ〕（連結）_attachments.md"/>
    <x v="289"/>
    <n v="53340"/>
    <s v="2025年３月期 決算短信〔ＩＦＲＳ〕（連結）"/>
    <n v="5.2108999999999996"/>
  </r>
  <r>
    <s v="2025-07-31_53340_2026年３月期 第１四半期決算短信〔ＩＦＲＳ〕（連結）_attachments.md"/>
    <x v="181"/>
    <n v="53340"/>
    <s v="2026年３月期 第１四半期決算短信〔ＩＦＲＳ〕（連結）"/>
    <n v="5.0919999999999996"/>
  </r>
  <r>
    <s v="2023-02-14_53370_2022年12月期決算短信〔日本基準〕（連結）_attachments.md"/>
    <x v="136"/>
    <n v="53370"/>
    <s v="2022年12月期決算短信〔日本基準〕（連結）"/>
    <n v="5"/>
  </r>
  <r>
    <s v="2023-05-15_53370_2023年12月期第１四半期決算短信〔日本基準〕（連結）_attachments.md"/>
    <x v="163"/>
    <n v="53370"/>
    <s v="2023年12月期第１四半期決算短信〔日本基準〕（連結）"/>
    <n v="5"/>
  </r>
  <r>
    <s v="2024-08-09_53370_2024年12月期第２四半期（中間期）決算短信〔日本基準〕（連結）_attachments.md"/>
    <x v="69"/>
    <n v="53370"/>
    <s v="2024年12月期第２四半期（中間期）決算短信〔日本基準〕（連結）"/>
    <n v="5.4006999999999996"/>
  </r>
  <r>
    <s v="2024-11-14_53370_2024年12月期第３四半期決算短信〔日本基準〕（連結）_attachments.md"/>
    <x v="70"/>
    <n v="53370"/>
    <s v="2024年12月期第３四半期決算短信〔日本基準〕（連結）"/>
    <n v="5.6708999999999996"/>
  </r>
  <r>
    <s v="2025-02-14_53370_2024年12月期決算短信〔日本基準〕（連結）_attachments.md"/>
    <x v="71"/>
    <n v="53370"/>
    <s v="2024年12月期決算短信〔日本基準〕（連結）"/>
    <n v="5.1104000000000003"/>
  </r>
  <r>
    <s v="2025-05-15_53370_2025年12月期第１四半期決算短信〔日本基準〕(連結)_attachments.md"/>
    <x v="121"/>
    <n v="53370"/>
    <s v="2025年12月期第１四半期決算短信〔日本基準〕(連結)"/>
    <n v="4.7824999999999998"/>
  </r>
  <r>
    <s v="2025-08-12_53370_2025年12月期第２四半期（中間期）決算短信〔日本基準〕(連結)_attachments.md"/>
    <x v="111"/>
    <n v="53370"/>
    <s v="2025年12月期第２四半期（中間期）決算短信〔日本基準〕(連結)"/>
    <n v="4.7891000000000004"/>
  </r>
  <r>
    <s v="2022-01-19_53410_2021年11月期 決算短信〔日本基準〕（連結）_attachments.md"/>
    <x v="739"/>
    <n v="53410"/>
    <s v="2021年11月期 決算短信〔日本基準〕（連結）"/>
    <n v="5.4009999999999998"/>
  </r>
  <r>
    <s v="2023-04-14_53410_2023年11月期第１四半期決算短信〔日本基準〕(連結)_attachments.md"/>
    <x v="102"/>
    <n v="53410"/>
    <s v="2023年11月期第１四半期決算短信〔日本基準〕(連結)"/>
    <n v="5.7549000000000001"/>
  </r>
  <r>
    <s v="2024-10-11_53410_2024年11月期 第３四半期決算短信〔日本基準〕(連結)_attachments.md"/>
    <x v="73"/>
    <n v="53410"/>
    <s v="2024年11月期 第３四半期決算短信〔日本基準〕(連結)"/>
    <n v="5.8095999999999997"/>
  </r>
  <r>
    <s v="2025-01-17_53410_2024年11月期決算短信〔日本基準〕（連結）_attachments.md"/>
    <x v="731"/>
    <n v="53410"/>
    <s v="2024年11月期決算短信〔日本基準〕（連結）"/>
    <n v="5.2107000000000001"/>
  </r>
  <r>
    <s v="2025-04-11_53410_2025年11月期 第１四半期決算短信〔日本基準〕（連結）_attachments.md"/>
    <x v="75"/>
    <n v="53410"/>
    <s v="2025年11月期 第１四半期決算短信〔日本基準〕（連結）"/>
    <n v="4.7712000000000003"/>
  </r>
  <r>
    <s v="2025-07-11_53410_2025年11月期 第２四半期（中間期）決算短信〔日本基準〕（連結）_attachments.md"/>
    <x v="55"/>
    <n v="53410"/>
    <s v="2025年11月期 第２四半期（中間期）決算短信〔日本基準〕（連結）"/>
    <n v="5.2126999999999999"/>
  </r>
  <r>
    <s v="2022-10-27_53440_2023年３月期　第２四半期決算短信〔日本基準〕（連結）_attachments.md"/>
    <x v="278"/>
    <n v="53440"/>
    <s v="2023年３月期　第２四半期決算短信〔日本基準〕（連結）"/>
    <n v="5.1776"/>
  </r>
  <r>
    <s v="2023-04-27_53440_2023年３月期　決算短信〔日本基準〕（連結）_attachments.md"/>
    <x v="266"/>
    <n v="53440"/>
    <s v="2023年３月期　決算短信〔日本基準〕（連結）"/>
    <n v="5.8487999999999998"/>
  </r>
  <r>
    <s v="2023-07-27_53440_2024年３月期　第１四半期決算短信〔日本基準〕（連結）_attachments.md"/>
    <x v="308"/>
    <n v="53440"/>
    <s v="2024年３月期　第１四半期決算短信〔日本基準〕（連結）"/>
    <n v="5.4028"/>
  </r>
  <r>
    <s v="2023-10-26_53440_2024年３月期　第２四半期決算短信〔日本基準〕（連結）_attachments.md"/>
    <x v="414"/>
    <n v="53440"/>
    <s v="2024年３月期　第２四半期決算短信〔日本基準〕（連結）"/>
    <n v="6.0370999999999997"/>
  </r>
  <r>
    <s v="2024-01-31_53440_2024年３月期　第３四半期決算短信〔日本基準〕（連結）_attachments.md"/>
    <x v="177"/>
    <n v="53440"/>
    <s v="2024年３月期　第３四半期決算短信〔日本基準〕（連結）"/>
    <n v="5.6924000000000001"/>
  </r>
  <r>
    <s v="2024-04-25_53440_2024年３月期　決算短信〔日本基準〕（連結）_attachments.md"/>
    <x v="306"/>
    <n v="53440"/>
    <s v="2024年３月期　決算短信〔日本基準〕（連結）"/>
    <n v="5.58"/>
  </r>
  <r>
    <s v="2024-07-29_53440_2025年３月期　第１四半期決算短信〔日本基準〕（連結）_attachments.md"/>
    <x v="206"/>
    <n v="53440"/>
    <s v="2025年３月期　第１四半期決算短信〔日本基準〕（連結）"/>
    <n v="6.1721000000000004"/>
  </r>
  <r>
    <s v="2024-10-29_53440_2025年３月期　第２四半期（中間期）決算短信〔日本基準〕（連結）_attachments.md"/>
    <x v="269"/>
    <n v="53440"/>
    <s v="2025年３月期　第２四半期（中間期）決算短信〔日本基準〕（連結）"/>
    <n v="5.2275999999999998"/>
  </r>
  <r>
    <s v="2025-01-29_53440_2025年３月期　第３四半期決算短信〔日本基準〕（連結）_attachments.md"/>
    <x v="223"/>
    <n v="53440"/>
    <s v="2025年３月期　第３四半期決算短信〔日本基準〕（連結）"/>
    <n v="6.2324000000000002"/>
  </r>
  <r>
    <s v="2025-04-25_53440_2025年３月期　決算短信〔日本基準〕（連結）_attachments.md"/>
    <x v="86"/>
    <n v="53440"/>
    <s v="2025年３月期　決算短信〔日本基準〕（連結）"/>
    <n v="5.9889999999999999"/>
  </r>
  <r>
    <s v="2025-07-24_53440_2026年３月期　第１四半期決算短信〔日本基準〕（連結）_attachments.md"/>
    <x v="391"/>
    <n v="53440"/>
    <s v="2026年３月期　第１四半期決算短信〔日本基準〕（連結）"/>
    <n v="6.0175999999999998"/>
  </r>
  <r>
    <s v="2022-02-03_53510_2022年３月期 第３四半期決算短信〔日本基準〕（連結）_attachments.md"/>
    <x v="317"/>
    <n v="53510"/>
    <s v="2022年３月期 第３四半期決算短信〔日本基準〕（連結）"/>
    <n v="5.3498000000000001"/>
  </r>
  <r>
    <s v="2022-05-12_53510_2022年３月期　決算短信〔日本基準〕（連結）_attachments.md"/>
    <x v="17"/>
    <n v="53510"/>
    <s v="2022年３月期　決算短信〔日本基準〕（連結）"/>
    <n v="5.6412000000000004"/>
  </r>
  <r>
    <s v="2022-08-04_53510_2023年３月期　第１四半期決算短信〔日本基準〕（連結）_attachments.md"/>
    <x v="18"/>
    <n v="53510"/>
    <s v="2023年３月期　第１四半期決算短信〔日本基準〕（連結）"/>
    <n v="5.6154999999999999"/>
  </r>
  <r>
    <s v="2022-11-02_53510_2023年３月期　第２四半期決算短信〔日本基準〕（連結）_attachments.md"/>
    <x v="19"/>
    <n v="53510"/>
    <s v="2023年３月期　第２四半期決算短信〔日本基準〕（連結）"/>
    <n v="5.8628999999999998"/>
  </r>
  <r>
    <s v="2023-02-02_53510_2023年３月期 第３四半期決算短信〔日本基準〕（連結）_attachments.md"/>
    <x v="324"/>
    <n v="53510"/>
    <s v="2023年３月期 第３四半期決算短信〔日本基準〕（連結）"/>
    <n v="5.9335000000000004"/>
  </r>
  <r>
    <s v="2023-05-11_53510_2023年３月期 決算短信〔日本基準〕（連結）_attachments.md"/>
    <x v="124"/>
    <n v="53510"/>
    <s v="2023年３月期 決算短信〔日本基準〕（連結）"/>
    <n v="5.8018000000000001"/>
  </r>
  <r>
    <s v="2023-08-03_53510_2024年３月期 第１四半期決算短信〔日本基準〕（連結）_attachments.md"/>
    <x v="375"/>
    <n v="53510"/>
    <s v="2024年３月期 第１四半期決算短信〔日本基準〕（連結）"/>
    <n v="5.3129999999999997"/>
  </r>
  <r>
    <s v="2024-02-02_53510_2024年３月期　第３四半期決算短信〔日本基準〕(連結)_attachments.md"/>
    <x v="4"/>
    <n v="53510"/>
    <s v="2024年３月期　第３四半期決算短信〔日本基準〕(連結)"/>
    <n v="5.7606000000000002"/>
  </r>
  <r>
    <s v="2024-05-13_53510_2024年３月期 決算短信〔日本基準〕（連結）_attachments.md"/>
    <x v="112"/>
    <n v="53510"/>
    <s v="2024年３月期 決算短信〔日本基準〕（連結）"/>
    <n v="5.6163999999999996"/>
  </r>
  <r>
    <s v="2024-08-05_53510_2025年３月期  第１四半期決算短信〔日本基準〕（連結）_attachments.md"/>
    <x v="6"/>
    <n v="53510"/>
    <s v="2025年３月期  第１四半期決算短信〔日本基準〕（連結）"/>
    <n v="5.3639999999999999"/>
  </r>
  <r>
    <s v="2024-11-07_53510_2025年３月期　第２四半期（中間期）決算短信〔日本基準〕（連結）_attachments.md"/>
    <x v="39"/>
    <n v="53510"/>
    <s v="2025年３月期　第２四半期（中間期）決算短信〔日本基準〕（連結）"/>
    <n v="5.6985999999999999"/>
  </r>
  <r>
    <s v="2025-02-06_53510_2025年３月期  第３四半期決算短信〔日本基準〕（連結）_attachments.md"/>
    <x v="40"/>
    <n v="53510"/>
    <s v="2025年３月期  第３四半期決算短信〔日本基準〕（連結）"/>
    <n v="6.0339999999999998"/>
  </r>
  <r>
    <s v="2025-05-15_53510_2025年３月期  決算短信〔日本基準〕（連結）_attachments.md"/>
    <x v="121"/>
    <n v="53510"/>
    <s v="2025年３月期  決算短信〔日本基準〕（連結）"/>
    <n v="5.4484000000000004"/>
  </r>
  <r>
    <s v="2025-08-08_53510_2026年３月期  第１四半期決算短信〔日本基準〕（連結）_attachments.md"/>
    <x v="72"/>
    <n v="53510"/>
    <s v="2026年３月期  第１四半期決算短信〔日本基準〕（連結）"/>
    <n v="5.5430999999999999"/>
  </r>
  <r>
    <s v="2023-01-30_53520_2023年3月期　第3四半期決算短信〔日本基準〕(連結)_attachments.md"/>
    <x v="244"/>
    <n v="53520"/>
    <s v="2023年3月期　第3四半期決算短信〔日本基準〕(連結)"/>
    <n v="5.2683999999999997"/>
  </r>
  <r>
    <s v="2023-05-12_53520_2023年3月期　決算短信〔日本基準〕（連結〕_attachments.md"/>
    <x v="1"/>
    <n v="53520"/>
    <s v="2023年3月期　決算短信〔日本基準〕（連結〕"/>
    <n v="5.8080999999999996"/>
  </r>
  <r>
    <s v="2023-07-28_53520_2024年3月期 第1四半期決算短信〔日本基準〕（連結）_attachments.md"/>
    <x v="192"/>
    <n v="53520"/>
    <s v="2024年3月期 第1四半期決算短信〔日本基準〕（連結）"/>
    <n v="4.5255999999999998"/>
  </r>
  <r>
    <s v="2023-10-31_53520_2024年3月期 第2四半期決算短信〔日本基準〕（連結）_attachments.md"/>
    <x v="176"/>
    <n v="53520"/>
    <s v="2024年3月期 第2四半期決算短信〔日本基準〕（連結）"/>
    <n v="5.8014999999999999"/>
  </r>
  <r>
    <s v="2024-01-31_53520_2024年3月期 第3四半期決算短信〔日本基準〕（連結）_attachments.md"/>
    <x v="177"/>
    <n v="53520"/>
    <s v="2024年3月期 第3四半期決算短信〔日本基準〕（連結）"/>
    <n v="5.4894999999999996"/>
  </r>
  <r>
    <s v="2024-05-13_53520_2024年3月期 決算短信〔日本基準〕(連結)_attachments.md"/>
    <x v="112"/>
    <n v="53520"/>
    <s v="2024年3月期 決算短信〔日本基準〕(連結)"/>
    <n v="5.1478999999999999"/>
  </r>
  <r>
    <s v="2024-07-31_53520_2025年3月期 第1四半期決算短信〔日本基準〕(連結)_attachments.md"/>
    <x v="281"/>
    <n v="53520"/>
    <s v="2025年3月期 第1四半期決算短信〔日本基準〕(連結)"/>
    <n v="4.4139999999999997"/>
  </r>
  <r>
    <s v="2024-10-29_53520_2025年3月期 第2四半期（中間期）決算短信〔日本基準〕(連結)_attachments.md"/>
    <x v="269"/>
    <n v="53520"/>
    <s v="2025年3月期 第2四半期（中間期）決算短信〔日本基準〕(連結)"/>
    <n v="4.0464000000000002"/>
  </r>
  <r>
    <s v="2025-01-31_53520_2025年3月期 第3四半期決算短信〔日本基準〕（連結）_attachments.md"/>
    <x v="249"/>
    <n v="53520"/>
    <s v="2025年3月期 第3四半期決算短信〔日本基準〕（連結）"/>
    <n v="3.8704000000000001"/>
  </r>
  <r>
    <s v="2025-05-14_53520_2025年3月期 決算短信〔日本基準〕(連結)_attachments.md"/>
    <x v="24"/>
    <n v="53520"/>
    <s v="2025年3月期 決算短信〔日本基準〕(連結)"/>
    <n v="4.8075000000000001"/>
  </r>
  <r>
    <s v="2025-07-29_53520_2026年３月期 第１四半期決算短信〔日本基準〕(連結)_attachments.md"/>
    <x v="250"/>
    <n v="53520"/>
    <s v="2026年３月期 第１四半期決算短信〔日本基準〕(連結)"/>
    <n v="5.9226999999999999"/>
  </r>
  <r>
    <s v="2022-02-10_53550_2022年3月期 第3四半期決算短信〔日本基準〕（連結）_attachments.md"/>
    <x v="105"/>
    <n v="53550"/>
    <s v="2022年3月期 第3四半期決算短信〔日本基準〕（連結）"/>
    <n v="6.5419999999999998"/>
  </r>
  <r>
    <s v="2022-05-12_53550_2022年3月期 決算短信〔日本基準〕（連結）_attachments.md"/>
    <x v="17"/>
    <n v="53550"/>
    <s v="2022年3月期 決算短信〔日本基準〕（連結）"/>
    <n v="5.9366000000000003"/>
  </r>
  <r>
    <s v="2022-06-23_53550_（訂正・数値データ訂正）「2022年3月期決算短信〔日本基準〕（連結）」の一部訂正について_attachments.md"/>
    <x v="641"/>
    <n v="53550"/>
    <s v="（訂正・数値データ訂正）「2022年3月期決算短信〔日本基準〕（連結）」の一部訂正について"/>
    <n v="5.8114999999999997"/>
  </r>
  <r>
    <s v="2022-08-04_53550_2023年3月期第1四半期決算短信〔日本基準〕（連結）_attachments.md"/>
    <x v="18"/>
    <n v="53550"/>
    <s v="2023年3月期第1四半期決算短信〔日本基準〕（連結）"/>
    <n v="5.4631999999999996"/>
  </r>
  <r>
    <s v="2022-11-08_53550_2023年3月期第2四半期決算短信〔日本基準〕（連結）_attachments.md"/>
    <x v="257"/>
    <n v="53550"/>
    <s v="2023年3月期第2四半期決算短信〔日本基準〕（連結）"/>
    <n v="4.3487"/>
  </r>
  <r>
    <s v="2023-02-09_53550_2023年3月期 第3四半期決算短信〔日本基準〕（連結）_attachments.md"/>
    <x v="238"/>
    <n v="53550"/>
    <s v="2023年3月期 第3四半期決算短信〔日本基準〕（連結）"/>
    <n v="4.4812000000000003"/>
  </r>
  <r>
    <s v="2023-05-11_53550_2023年3月期決算短信〔日本基準〕（連結）_attachments.md"/>
    <x v="124"/>
    <n v="53550"/>
    <s v="2023年3月期決算短信〔日本基準〕（連結）"/>
    <n v="5.2183000000000002"/>
  </r>
  <r>
    <s v="2023-08-10_53550_2024年3月期第1四半期決算短信〔日本基準〕（連結）_attachments.md"/>
    <x v="81"/>
    <n v="53550"/>
    <s v="2024年3月期第1四半期決算短信〔日本基準〕（連結）"/>
    <n v="5.7819000000000003"/>
  </r>
  <r>
    <s v="2023-11-09_53550_2024年3月期 第2四半期決算短信〔日本基準〕（連結）_attachments.md"/>
    <x v="231"/>
    <n v="53550"/>
    <s v="2024年3月期 第2四半期決算短信〔日本基準〕（連結）"/>
    <n v="5.9652000000000003"/>
  </r>
  <r>
    <s v="2024-02-08_53550_2024年3月期第3四半期決算短信〔日本基準〕（連結）_attachments.md"/>
    <x v="210"/>
    <n v="53550"/>
    <s v="2024年3月期第3四半期決算短信〔日本基準〕（連結）"/>
    <n v="5.7698"/>
  </r>
  <r>
    <s v="2024-05-09_53550_2024年3月期 決算短信〔日本基準〕（連結）_attachments.md"/>
    <x v="214"/>
    <n v="53550"/>
    <s v="2024年3月期 決算短信〔日本基準〕（連結）"/>
    <n v="4.9935"/>
  </r>
  <r>
    <s v="2024-08-08_53550_2025年3月期 第1四半期決算短信〔日本基準〕（連結）_attachments.md"/>
    <x v="38"/>
    <n v="53550"/>
    <s v="2025年3月期 第1四半期決算短信〔日本基準〕（連結）"/>
    <n v="5.4343000000000004"/>
  </r>
  <r>
    <s v="2024-11-07_53550_2025年3月期 第2四半期（中間期）決算短信〔日本基準〕（連結）_attachments.md"/>
    <x v="39"/>
    <n v="53550"/>
    <s v="2025年3月期 第2四半期（中間期）決算短信〔日本基準〕（連結）"/>
    <n v="6.2976999999999999"/>
  </r>
  <r>
    <s v="2025-02-06_53550_2025年3月期 第3四半期決算短信〔日本基準〕（連結）_attachments.md"/>
    <x v="40"/>
    <n v="53550"/>
    <s v="2025年3月期 第3四半期決算短信〔日本基準〕（連結）"/>
    <n v="5.859"/>
  </r>
  <r>
    <s v="2025-05-08_53550_2025年3月期 決算短信〔日本基準〕（連結）_attachments.md"/>
    <x v="87"/>
    <n v="53550"/>
    <s v="2025年3月期 決算短信〔日本基準〕（連結）"/>
    <n v="5.2633999999999999"/>
  </r>
  <r>
    <s v="2025-08-14_53550_2026年3月期 第1四半期決算短信〔日本基準〕（連結）_attachments.md"/>
    <x v="78"/>
    <n v="53550"/>
    <s v="2026年3月期 第1四半期決算短信〔日本基準〕（連結）"/>
    <n v="4.7439999999999998"/>
  </r>
  <r>
    <s v="2025-08-14_53550_（訂正・数値データ訂正）「2025年3月期決算短信〔日本基準〕（連結）」の一部訂正について_attachments.md"/>
    <x v="78"/>
    <n v="53550"/>
    <s v="（訂正・数値データ訂正）「2025年3月期決算短信〔日本基準〕（連結）」の一部訂正について"/>
    <n v="5.5697999999999999"/>
  </r>
  <r>
    <s v="2024-05-15_53560_2024年３月期　決算短信〔日本基準〕（連結）_attachments.md"/>
    <x v="164"/>
    <n v="53560"/>
    <s v="2024年３月期　決算短信〔日本基準〕（連結）"/>
    <n v="5.2906000000000004"/>
  </r>
  <r>
    <s v="2024-08-09_53560_2025年３月期　第１四半期決算短信〔日本基準〕(連結)_attachments.md"/>
    <x v="69"/>
    <n v="53560"/>
    <s v="2025年３月期　第１四半期決算短信〔日本基準〕(連結)"/>
    <n v="5.4009"/>
  </r>
  <r>
    <s v="2024-11-14_53560_2025年３月期　第２四半期（中間期）決算短信〔日本基準〕(連結)_attachments.md"/>
    <x v="70"/>
    <n v="53560"/>
    <s v="2025年３月期　第２四半期（中間期）決算短信〔日本基準〕(連結)"/>
    <n v="5.2252999999999998"/>
  </r>
  <r>
    <s v="2025-02-13_53560_2025年３月期　第３四半期決算短信〔日本基準〕(連結)_attachments.md"/>
    <x v="14"/>
    <n v="53560"/>
    <s v="2025年３月期　第３四半期決算短信〔日本基準〕(連結)"/>
    <n v="5.5151000000000003"/>
  </r>
  <r>
    <s v="2025-05-15_53560_2025年３月期　決算短信〔日本基準〕（連結）_attachments.md"/>
    <x v="121"/>
    <n v="53560"/>
    <s v="2025年３月期　決算短信〔日本基準〕（連結）"/>
    <n v="5.9039999999999999"/>
  </r>
  <r>
    <s v="2025-08-08_53560_2026年３月期　第１四半期決算短信〔日本基準〕(連結)_attachments.md"/>
    <x v="72"/>
    <n v="53560"/>
    <s v="2026年３月期　第１四半期決算短信〔日本基準〕(連結)"/>
    <n v="5.6203000000000003"/>
  </r>
  <r>
    <s v="2023-02-10_53570_2023年３月期　第３四半期決算短信〔日本基準〕（連結）_attachments.md"/>
    <x v="108"/>
    <n v="53570"/>
    <s v="2023年３月期　第３四半期決算短信〔日本基準〕（連結）"/>
    <n v="6.2698999999999998"/>
  </r>
  <r>
    <s v="2023-05-12_53570_2023年３月期 決算短信〔日本基準〕（連結）_attachments.md"/>
    <x v="1"/>
    <n v="53570"/>
    <s v="2023年３月期 決算短信〔日本基準〕（連結）"/>
    <n v="5.0750999999999999"/>
  </r>
  <r>
    <s v="2023-06-21_53570_（訂正・数値データ訂正）「2023年３月期　決算短信〔日本基準〕（連結）」の一部訂正について_attachments.md"/>
    <x v="740"/>
    <n v="53570"/>
    <s v="（訂正・数値データ訂正）「2023年３月期　決算短信〔日本基準〕（連結）」の一部訂正について"/>
    <n v="5.0801999999999996"/>
  </r>
  <r>
    <s v="2023-08-10_53570_2024年３月期　第１四半期決算短信〔日本基準〕（連結）_attachments.md"/>
    <x v="81"/>
    <n v="53570"/>
    <s v="2024年３月期　第１四半期決算短信〔日本基準〕（連結）"/>
    <n v="4.5067000000000004"/>
  </r>
  <r>
    <s v="2023-11-10_53570_2024年３月期第２四半期決算短信〔日本基準〕(連結)_attachments.md"/>
    <x v="68"/>
    <n v="53570"/>
    <s v="2024年３月期第２四半期決算短信〔日本基準〕(連結)"/>
    <n v="5.2680999999999996"/>
  </r>
  <r>
    <s v="2024-02-09_53570_2024年３月期第３四半期決算短信〔日本基準〕(連結)_attachments.md"/>
    <x v="110"/>
    <n v="53570"/>
    <s v="2024年３月期第３四半期決算短信〔日本基準〕(連結)"/>
    <n v="5.8666"/>
  </r>
  <r>
    <s v="2024-05-10_53570_2024年３月期決算短信〔日本基準〕(連結)_attachments.md"/>
    <x v="5"/>
    <n v="53570"/>
    <s v="2024年３月期決算短信〔日本基準〕(連結)"/>
    <n v="5.2877000000000001"/>
  </r>
  <r>
    <s v="2024-05-15_53570_（訂正）「2024年３月期　決算短信〔日本基準〕（連結）」の一部訂正について_attachments.md"/>
    <x v="164"/>
    <n v="53570"/>
    <s v="（訂正）「2024年３月期　決算短信〔日本基準〕（連結）」の一部訂正について"/>
    <n v="5.2214"/>
  </r>
  <r>
    <s v="2024-08-09_53570_2025年３月期　第１四半期決算短信〔日本基準〕（連結）_attachments.md"/>
    <x v="69"/>
    <n v="53570"/>
    <s v="2025年３月期　第１四半期決算短信〔日本基準〕（連結）"/>
    <n v="5.3838999999999997"/>
  </r>
  <r>
    <s v="2024-11-08_53570_2025年３月期第２四半期（中間期）決算短信〔日本基準〕(連結)_attachments.md"/>
    <x v="120"/>
    <n v="53570"/>
    <s v="2025年３月期第２四半期（中間期）決算短信〔日本基準〕(連結)"/>
    <n v="4.6531000000000002"/>
  </r>
  <r>
    <s v="2025-02-07_53570_2025年３月期第３四半期決算短信〔日本基準〕(連結)_attachments.md"/>
    <x v="23"/>
    <n v="53570"/>
    <s v="2025年３月期第３四半期決算短信〔日本基準〕(連結)"/>
    <n v="4.0579000000000001"/>
  </r>
  <r>
    <s v="2025-05-09_53570_2025年３月期決算短信〔日本基準〕(連結)_attachments.md"/>
    <x v="15"/>
    <n v="53570"/>
    <s v="2025年３月期決算短信〔日本基準〕(連結)"/>
    <n v="4.6993"/>
  </r>
  <r>
    <s v="2025-08-08_53570_2026年３月期第１四半期決算短信〔日本基準〕(連結)_attachments.md"/>
    <x v="72"/>
    <n v="53570"/>
    <s v="2026年３月期第１四半期決算短信〔日本基準〕(連結)"/>
    <n v="4.6543999999999999"/>
  </r>
  <r>
    <s v="2024-05-17_53630_2024年3月期 決算短信〔日本基準〕(連結)_attachments.md"/>
    <x v="262"/>
    <n v="53630"/>
    <s v="2024年3月期 決算短信〔日本基準〕(連結)"/>
    <n v="5.5095000000000001"/>
  </r>
  <r>
    <s v="2024-08-13_53630_2025年3月期　第１四半期決算短信〔日本基準〕(連結)_attachments.md"/>
    <x v="117"/>
    <n v="53630"/>
    <s v="2025年3月期　第１四半期決算短信〔日本基準〕(連結)"/>
    <n v="5.4634"/>
  </r>
  <r>
    <s v="2024-11-14_53630_2025年3月期　第2四半期（中間期）決算短信〔日本基準〕（連結）_attachments.md"/>
    <x v="70"/>
    <n v="53630"/>
    <s v="2025年3月期　第2四半期（中間期）決算短信〔日本基準〕（連結）"/>
    <n v="5.3818000000000001"/>
  </r>
  <r>
    <s v="2025-02-14_53630_2025年3月期　第３四半期決算短信〔日本基準〕（連結）_attachments.md"/>
    <x v="71"/>
    <n v="53630"/>
    <s v="2025年3月期　第３四半期決算短信〔日本基準〕（連結）"/>
    <n v="5.1501000000000001"/>
  </r>
  <r>
    <s v="2025-05-19_53630_2025年3月期 決算短信〔日本基準〕(連結)_attachments.md"/>
    <x v="255"/>
    <n v="53630"/>
    <s v="2025年3月期 決算短信〔日本基準〕(連結)"/>
    <n v="5.2980999999999998"/>
  </r>
  <r>
    <s v="2025-08-12_53630_2026年3月期 第1四半期決算短信〔日本基準〕（連結）_attachments.md"/>
    <x v="111"/>
    <n v="53630"/>
    <s v="2026年3月期 第1四半期決算短信〔日本基準〕（連結）"/>
    <n v="4.8578999999999999"/>
  </r>
  <r>
    <s v="2023-02-01_53670_2023年3月期 第3四半期決算短信〔日本基準〕（非連結）_attachments.md"/>
    <x v="322"/>
    <n v="53670"/>
    <s v="2023年3月期 第3四半期決算短信〔日本基準〕（非連結）"/>
    <n v="4.8533999999999997"/>
  </r>
  <r>
    <s v="2023-05-01_53670_2023年3月期 決算短信〔日本基準〕（非連結）_attachments.md"/>
    <x v="554"/>
    <n v="53670"/>
    <s v="2023年3月期 決算短信〔日本基準〕（非連結）"/>
    <n v="5.3350999999999997"/>
  </r>
  <r>
    <s v="2023-08-01_53670_2024年3月期 第1四半期決算短信〔日本基準〕（非連結）_attachments.md"/>
    <x v="385"/>
    <n v="53670"/>
    <s v="2024年3月期 第1四半期決算短信〔日本基準〕（非連結）"/>
    <n v="5"/>
  </r>
  <r>
    <s v="2023-11-01_53670_2024年3月期 第2四半期決算短信〔日本基準〕（非連結）_attachments.md"/>
    <x v="382"/>
    <n v="53670"/>
    <s v="2024年3月期 第2四半期決算短信〔日本基準〕（非連結）"/>
    <n v="4.3470000000000004"/>
  </r>
  <r>
    <s v="2024-02-01_53670_2024年3月期 第3四半期決算短信〔日本基準〕（非連結）_attachments.md"/>
    <x v="386"/>
    <n v="53670"/>
    <s v="2024年3月期 第3四半期決算短信〔日本基準〕（非連結）"/>
    <n v="4.8571"/>
  </r>
  <r>
    <s v="2024-05-01_53670_2024年3月期 決算短信〔日本基準〕（非連結）_attachments.md"/>
    <x v="527"/>
    <n v="53670"/>
    <s v="2024年3月期 決算短信〔日本基準〕（非連結）"/>
    <n v="4.8689"/>
  </r>
  <r>
    <s v="2024-08-01_53670_2025年3月期 第1四半期決算短信〔日本基準〕（非連結）_attachments.md"/>
    <x v="170"/>
    <n v="53670"/>
    <s v="2025年3月期 第1四半期決算短信〔日本基準〕（非連結）"/>
    <n v="5.2206000000000001"/>
  </r>
  <r>
    <s v="2024-11-01_53670_2025年3月期 第2四半期決算短信〔日本基準〕（非連結）_attachments.md"/>
    <x v="387"/>
    <n v="53670"/>
    <s v="2025年3月期 第2四半期決算短信〔日本基準〕（非連結）"/>
    <n v="5.1452999999999998"/>
  </r>
  <r>
    <s v="2025-02-03_53670_2025年3月期 第3四半期決算短信〔日本基準〕（非連結）_attachments.md"/>
    <x v="8"/>
    <n v="53670"/>
    <s v="2025年3月期 第3四半期決算短信〔日本基準〕（非連結）"/>
    <n v="5"/>
  </r>
  <r>
    <s v="2025-05-01_53670_2025年3月期 決算短信〔日本基準〕（非連結）_attachments.md"/>
    <x v="329"/>
    <n v="53670"/>
    <s v="2025年3月期 決算短信〔日本基準〕（非連結）"/>
    <n v="4.8924000000000003"/>
  </r>
  <r>
    <s v="2025-08-01_53670_2026年3月期 第1四半期決算短信〔日本基準〕（非連結）_attachments.md"/>
    <x v="171"/>
    <n v="53670"/>
    <s v="2026年3月期 第1四半期決算短信〔日本基準〕（非連結）"/>
    <n v="5.6757"/>
  </r>
  <r>
    <s v="2023-02-13_53680_2023年３月期 第３四半期決算短信〔日本基準〕(連結)_attachments.md"/>
    <x v="143"/>
    <n v="53680"/>
    <s v="2023年３月期 第３四半期決算短信〔日本基準〕(連結)"/>
    <n v="3.3593999999999999"/>
  </r>
  <r>
    <s v="2023-05-12_53680_2023年３月期決算短信〔日本基準〕(連結)_attachments.md"/>
    <x v="1"/>
    <n v="53680"/>
    <s v="2023年３月期決算短信〔日本基準〕(連結)"/>
    <n v="5.0415999999999999"/>
  </r>
  <r>
    <s v="2023-05-29_53680_(訂正・数値データ訂正)「2023年3月期 決算短信〔日本基準〕（連結）」の一部訂正について_attachments.md"/>
    <x v="722"/>
    <n v="53680"/>
    <s v="(訂正・数値データ訂正)「2023年3月期 決算短信〔日本基準〕（連結）」の一部訂正について"/>
    <n v="4.8364000000000003"/>
  </r>
  <r>
    <s v="2023-08-10_53680_2024年３月期第１四半期決算短信〔日本基準〕(連結)_attachments.md"/>
    <x v="81"/>
    <n v="53680"/>
    <s v="2024年３月期第１四半期決算短信〔日本基準〕(連結)"/>
    <n v="4.3581000000000003"/>
  </r>
  <r>
    <s v="2023-11-13_53680_2024年３月期第２四半期決算短信〔日本基準〕(連結)_attachments.md"/>
    <x v="138"/>
    <n v="53680"/>
    <s v="2024年３月期第２四半期決算短信〔日本基準〕(連結)"/>
    <n v="4.9484000000000004"/>
  </r>
  <r>
    <s v="2024-02-13_53680_2024年３月期第３四半期決算短信〔日本基準〕(連結)_attachments.md"/>
    <x v="11"/>
    <n v="53680"/>
    <s v="2024年３月期第３四半期決算短信〔日本基準〕(連結)"/>
    <n v="5.4625000000000004"/>
  </r>
  <r>
    <s v="2024-05-13_53680_2024年３月期決算短信〔日本基準〕(連結)_attachments.md"/>
    <x v="112"/>
    <n v="53680"/>
    <s v="2024年３月期決算短信〔日本基準〕(連結)"/>
    <n v="5.0339"/>
  </r>
  <r>
    <s v="2024-08-09_53680_2025年３月期第１四半期決算短信〔日本基準〕(連結)_attachments.md"/>
    <x v="69"/>
    <n v="53680"/>
    <s v="2025年３月期第１四半期決算短信〔日本基準〕(連結)"/>
    <n v="3.7448000000000001"/>
  </r>
  <r>
    <s v="2024-11-13_53680_2025年３月期第２四半期（中間期）決算短信〔日本基準〕(連結)_attachments.md"/>
    <x v="13"/>
    <n v="53680"/>
    <s v="2025年３月期第２四半期（中間期）決算短信〔日本基準〕(連結)"/>
    <n v="4.5091999999999999"/>
  </r>
  <r>
    <s v="2025-02-14_53680_2025年３月期第３四半期決算短信〔日本基準〕(連結)_attachments.md"/>
    <x v="71"/>
    <n v="53680"/>
    <s v="2025年３月期第３四半期決算短信〔日本基準〕(連結)"/>
    <n v="4.3463000000000003"/>
  </r>
  <r>
    <s v="2025-05-13_53680_2025年３月期決算短信〔日本基準〕(連結)_attachments.md"/>
    <x v="113"/>
    <n v="53680"/>
    <s v="2025年３月期決算短信〔日本基準〕(連結)"/>
    <n v="4.8364000000000003"/>
  </r>
  <r>
    <s v="2025-08-13_53680_2026年３月期第１四半期決算短信〔日本基準〕(連結)_attachments.md"/>
    <x v="97"/>
    <n v="53680"/>
    <s v="2026年３月期第１四半期決算短信〔日本基準〕(連結)"/>
    <n v="5.6902999999999997"/>
  </r>
  <r>
    <s v="2022-08-05_53800_2022年6月期 決算短信[日本基準] (非連結)_attachments.md"/>
    <x v="182"/>
    <n v="53800"/>
    <s v="2022年6月期 決算短信[日本基準] (非連結)"/>
    <n v="4.6841999999999997"/>
  </r>
  <r>
    <s v="2024-08-02_53800_2024年6月期 決算短信[日本基準] (非連結)_attachments.md"/>
    <x v="185"/>
    <n v="53800"/>
    <s v="2024年6月期 決算短信[日本基準] (非連結)"/>
    <n v="4.5837000000000003"/>
  </r>
  <r>
    <s v="2024-11-08_53800_2025年6月期 第1四半期決算短信[日本基準] (非連結)_attachments.md"/>
    <x v="120"/>
    <n v="53800"/>
    <s v="2025年6月期 第1四半期決算短信[日本基準] (非連結)"/>
    <n v="4.8266999999999998"/>
  </r>
  <r>
    <s v="2025-02-07_53800_2025年6月期 第2四半期（中間期）決算短信[日本基準]（非連結）_attachments.md"/>
    <x v="23"/>
    <n v="53800"/>
    <s v="2025年6月期 第2四半期（中間期）決算短信[日本基準]（非連結）"/>
    <n v="5.5259"/>
  </r>
  <r>
    <s v="2025-05-09_53800_2025年6月期 第3四半期決算短信[日本基準] (非連結)_attachments.md"/>
    <x v="15"/>
    <n v="53800"/>
    <s v="2025年6月期 第3四半期決算短信[日本基準] (非連結)"/>
    <n v="4.62"/>
  </r>
  <r>
    <s v="2025-08-08_53800_2025年6月期 決算短信[日本基準] (非連結)_attachments.md"/>
    <x v="72"/>
    <n v="53800"/>
    <s v="2025年6月期 決算短信[日本基準] (非連結)"/>
    <n v="4.4454000000000002"/>
  </r>
  <r>
    <s v="2023-02-13_53810_2023年３月期 第３四半期決算短信〔日本基準〕(連結)_attachments.md"/>
    <x v="143"/>
    <n v="53810"/>
    <s v="2023年３月期 第３四半期決算短信〔日本基準〕(連結)"/>
    <n v="4.9023000000000003"/>
  </r>
  <r>
    <s v="2023-05-15_53810_2023年３月期 決算短信〔日本基準〕(連結)_attachments.md"/>
    <x v="163"/>
    <n v="53810"/>
    <s v="2023年３月期 決算短信〔日本基準〕(連結)"/>
    <n v="4.7496"/>
  </r>
  <r>
    <s v="2023-08-10_53810_2024年３月期 第１四半期決算短信〔日本基準〕(連結)_attachments.md"/>
    <x v="81"/>
    <n v="53810"/>
    <s v="2024年３月期 第１四半期決算短信〔日本基準〕(連結)"/>
    <n v="4.1444999999999999"/>
  </r>
  <r>
    <s v="2023-11-13_53810_2024年３月期 第２四半期決算短信〔日本基準〕(連結)_attachments.md"/>
    <x v="138"/>
    <n v="53810"/>
    <s v="2024年３月期 第２四半期決算短信〔日本基準〕(連結)"/>
    <n v="4.0746000000000002"/>
  </r>
  <r>
    <s v="2024-02-13_53810_2024年３月期 第３四半期決算短信〔日本基準〕(連結)_attachments.md"/>
    <x v="11"/>
    <n v="53810"/>
    <s v="2024年３月期 第３四半期決算短信〔日本基準〕(連結)"/>
    <n v="4.0606999999999998"/>
  </r>
  <r>
    <s v="2024-05-15_53810_2024年３月期 決算短信〔日本基準〕(連結)_attachments.md"/>
    <x v="164"/>
    <n v="53810"/>
    <s v="2024年３月期 決算短信〔日本基準〕(連結)"/>
    <n v="5.2984999999999998"/>
  </r>
  <r>
    <s v="2024-08-09_53810_2025年３月期 第１四半期決算短信〔日本基準〕(連結)_attachments.md"/>
    <x v="69"/>
    <n v="53810"/>
    <s v="2025年３月期 第１四半期決算短信〔日本基準〕(連結)"/>
    <n v="5.7176999999999998"/>
  </r>
  <r>
    <s v="2024-11-14_53810_2025年３月期第２四半期（中間期）決算短信〔日本基準〕(連結)_attachments.md"/>
    <x v="70"/>
    <n v="53810"/>
    <s v="2025年３月期第２四半期（中間期）決算短信〔日本基準〕(連結)"/>
    <n v="5.5730000000000004"/>
  </r>
  <r>
    <s v="2025-02-13_53810_2025年３月期 第３四半期決算短信〔日本基準〕(連結)_attachments.md"/>
    <x v="14"/>
    <n v="53810"/>
    <s v="2025年３月期 第３四半期決算短信〔日本基準〕(連結)"/>
    <n v="5.6874000000000002"/>
  </r>
  <r>
    <s v="2025-05-15_53810_2025年３月期 決算短信〔日本基準〕(連結)_attachments.md"/>
    <x v="121"/>
    <n v="53810"/>
    <s v="2025年３月期 決算短信〔日本基準〕(連結)"/>
    <n v="4.8170999999999999"/>
  </r>
  <r>
    <s v="2025-08-08_53810_2026年３月期第１四半期決算短信〔日本基準〕(連結)_attachments.md"/>
    <x v="72"/>
    <n v="53810"/>
    <s v="2026年３月期第１四半期決算短信〔日本基準〕(連結)"/>
    <n v="4.9394999999999998"/>
  </r>
  <r>
    <s v="2024-08-02_53840_2025年３月期 第１四半期決算短信〔日本基準〕（連結）_attachments.md"/>
    <x v="185"/>
    <n v="53840"/>
    <s v="2025年３月期 第１四半期決算短信〔日本基準〕（連結）"/>
    <n v="5.2217000000000002"/>
  </r>
  <r>
    <s v="2024-11-05_53840_2025年３月期 第２四半期（中間期）決算短信〔日本基準〕（連結）_attachments.md"/>
    <x v="222"/>
    <n v="53840"/>
    <s v="2025年３月期 第２四半期（中間期）決算短信〔日本基準〕（連結）"/>
    <n v="5.4294000000000002"/>
  </r>
  <r>
    <s v="2025-02-04_53840_2025年３月期 第３四半期決算短信〔日本基準〕（連結）_attachments.md"/>
    <x v="253"/>
    <n v="53840"/>
    <s v="2025年３月期 第３四半期決算短信〔日本基準〕（連結）"/>
    <n v="5.6906999999999996"/>
  </r>
  <r>
    <s v="2025-05-13_53840_2025年３月期　決算短信〔日本基準〕（連結）_attachments.md"/>
    <x v="113"/>
    <n v="53840"/>
    <s v="2025年３月期　決算短信〔日本基準〕（連結）"/>
    <n v="5.2907999999999999"/>
  </r>
  <r>
    <s v="2025-08-06_53840_2026年３月期 第１四半期決算短信〔日本基準〕（連結）_attachments.md"/>
    <x v="165"/>
    <n v="53840"/>
    <s v="2026年３月期 第１四半期決算短信〔日本基準〕（連結）"/>
    <n v="4.9889999999999999"/>
  </r>
  <r>
    <s v="2023-01-31_53860_2023年３月期　第３四半期決算短信（日本基準）（非連結）_attachments.md"/>
    <x v="247"/>
    <n v="53860"/>
    <s v="2023年３月期　第３四半期決算短信（日本基準）（非連結）"/>
    <n v="3.74"/>
  </r>
  <r>
    <s v="2023-04-28_53860_2023年３月期決算短信[日本基準]（非連結）_attachments.md"/>
    <x v="279"/>
    <n v="53860"/>
    <s v="2023年３月期決算短信[日本基準]（非連結）"/>
    <n v="4.1307"/>
  </r>
  <r>
    <s v="2023-07-31_53860_2024年３月期第１四半期決算短信[日本基準]（非連結）_attachments.md"/>
    <x v="175"/>
    <n v="53860"/>
    <s v="2024年３月期第１四半期決算短信[日本基準]（非連結）"/>
    <n v="5"/>
  </r>
  <r>
    <s v="2023-10-31_53860_2024年３月期　第２四半期決算短信（日本基準）（非連結）_attachments.md"/>
    <x v="176"/>
    <n v="53860"/>
    <s v="2024年３月期　第２四半期決算短信（日本基準）（非連結）"/>
    <n v="5"/>
  </r>
  <r>
    <s v="2024-01-31_53860_2024年３月期　第３四半期決算短信（日本基準）（非連結）_attachments.md"/>
    <x v="177"/>
    <n v="53860"/>
    <s v="2024年３月期　第３四半期決算短信（日本基準）（非連結）"/>
    <n v="5.1966000000000001"/>
  </r>
  <r>
    <s v="2024-04-26_53860_2024年３月期決算短信[日本基準]（非連結）_attachments.md"/>
    <x v="268"/>
    <n v="53860"/>
    <s v="2024年３月期決算短信[日本基準]（非連結）"/>
    <n v="5.3662000000000001"/>
  </r>
  <r>
    <s v="2024-07-31_53860_2025年３月期第１四半期決算短信[日本基準]（非連結）_attachments.md"/>
    <x v="281"/>
    <n v="53860"/>
    <s v="2025年３月期第１四半期決算短信[日本基準]（非連結）"/>
    <n v="5"/>
  </r>
  <r>
    <s v="2024-11-08_53860_2025年３月期第２四半期（中間期）決算短信〔日本基準〕(非連結)_attachments.md"/>
    <x v="120"/>
    <n v="53860"/>
    <s v="2025年３月期第２四半期（中間期）決算短信〔日本基準〕(非連結)"/>
    <n v="5"/>
  </r>
  <r>
    <s v="2025-01-31_53860_2025年３月期　第３四半期決算短信（日本基準）（非連結）_attachments.md"/>
    <x v="249"/>
    <n v="53860"/>
    <s v="2025年３月期　第３四半期決算短信（日本基準）（非連結）"/>
    <n v="5.8303000000000003"/>
  </r>
  <r>
    <s v="2025-04-30_53860_2025年３月期決算短信〔日本基準〕(非連結)_attachments.md"/>
    <x v="289"/>
    <n v="53860"/>
    <s v="2025年３月期決算短信〔日本基準〕(非連結)"/>
    <n v="5.0865"/>
  </r>
  <r>
    <s v="2025-07-31_53860_2026年３月期第１四半期決算短信[日本基準]（非連結）_attachments.md"/>
    <x v="181"/>
    <n v="53860"/>
    <s v="2026年３月期第１四半期決算短信[日本基準]（非連結）"/>
    <n v="5"/>
  </r>
  <r>
    <s v="2023-01-31_53880_2023年3月期　第3四半期決算短信〔日本基準〕（連結）_attachments.md"/>
    <x v="247"/>
    <n v="53880"/>
    <s v="2023年3月期　第3四半期決算短信〔日本基準〕（連結）"/>
    <n v="5.2222"/>
  </r>
  <r>
    <s v="2023-05-12_53880_2023年3月期　決算短信〔日本基準〕（連結）_attachments.md"/>
    <x v="1"/>
    <n v="53880"/>
    <s v="2023年3月期　決算短信〔日本基準〕（連結）"/>
    <n v="4.9779"/>
  </r>
  <r>
    <s v="2023-07-28_53880_2024年3月期　第1四半期決算短信〔日本基準〕（連結）_attachments.md"/>
    <x v="192"/>
    <n v="53880"/>
    <s v="2024年3月期　第1四半期決算短信〔日本基準〕（連結）"/>
    <n v="5.0176999999999996"/>
  </r>
  <r>
    <s v="2023-10-27_53880_2024年3月期　第2四半期決算短信〔日本基準〕（連結）_attachments.md"/>
    <x v="82"/>
    <n v="53880"/>
    <s v="2024年3月期　第2四半期決算短信〔日本基準〕（連結）"/>
    <n v="5.9973000000000001"/>
  </r>
  <r>
    <s v="2024-01-26_53880_2024年3月期　第3四半期決算短信〔日本基準〕（連結）_attachments.md"/>
    <x v="83"/>
    <n v="53880"/>
    <s v="2024年3月期　第3四半期決算短信〔日本基準〕（連結）"/>
    <n v="5.5834999999999999"/>
  </r>
  <r>
    <s v="2024-05-10_53880_2024年3月期　決算短信〔日本基準〕（連結）_attachments.md"/>
    <x v="5"/>
    <n v="53880"/>
    <s v="2024年3月期　決算短信〔日本基準〕（連結）"/>
    <n v="5.6033999999999997"/>
  </r>
  <r>
    <s v="2024-05-24_53880_（訂正・数値データ訂正）「2024年３月期 決算短信〔日本基準〕（連結）」の一部訂正について_attachments.md"/>
    <x v="668"/>
    <n v="53880"/>
    <s v="（訂正・数値データ訂正）「2024年３月期 決算短信〔日本基準〕（連結）」の一部訂正について"/>
    <n v="5.6063999999999998"/>
  </r>
  <r>
    <s v="2024-07-31_53880_2025年3月期　第1四半期決算短信〔日本基準〕（連結）_attachments.md"/>
    <x v="281"/>
    <n v="53880"/>
    <s v="2025年3月期　第1四半期決算短信〔日本基準〕（連結）"/>
    <n v="5.0106999999999999"/>
  </r>
  <r>
    <s v="2024-08-02_53880_2025年3月期　第1四半期決算短信〔日本基準〕（連結）（公認会計士等による期中レビューの完了）_attachments.md"/>
    <x v="185"/>
    <n v="53880"/>
    <s v="2025年3月期　第1四半期決算短信〔日本基準〕（連結）（公認会計士等による期中レビューの完了）"/>
    <n v="4.9631999999999996"/>
  </r>
  <r>
    <s v="2024-10-31_53880_2025年3月期　第2四半期（中間期）決算短信〔日本基準〕（連結）_attachments.md"/>
    <x v="245"/>
    <n v="53880"/>
    <s v="2025年3月期　第2四半期（中間期）決算短信〔日本基準〕（連結）"/>
    <n v="5.4238999999999997"/>
  </r>
  <r>
    <s v="2025-01-31_53880_2025年3月期　第3四半期決算短信〔日本基準〕（連結）_attachments.md"/>
    <x v="249"/>
    <n v="53880"/>
    <s v="2025年3月期　第3四半期決算短信〔日本基準〕（連結）"/>
    <n v="5.3864000000000001"/>
  </r>
  <r>
    <s v="2025-02-07_53880_2025年3月期　第3四半期決算短信〔日本基準〕（連結）（公認会計士等による期中レビューの完了）_attachments.md"/>
    <x v="23"/>
    <n v="53880"/>
    <s v="2025年3月期　第3四半期決算短信〔日本基準〕（連結）（公認会計士等による期中レビューの完了）"/>
    <n v="4.8102999999999998"/>
  </r>
  <r>
    <s v="2025-05-09_53880_2025年3月期　決算短信〔日本基準〕（連結）_attachments.md"/>
    <x v="15"/>
    <n v="53880"/>
    <s v="2025年3月期　決算短信〔日本基準〕（連結）"/>
    <n v="5.1916000000000002"/>
  </r>
  <r>
    <s v="2025-07-31_53880_2026年3月期　第1四半期決算短信〔日本基準〕（連結）_attachments.md"/>
    <x v="181"/>
    <n v="53880"/>
    <s v="2026年3月期　第1四半期決算短信〔日本基準〕（連結）"/>
    <n v="5.4424000000000001"/>
  </r>
  <r>
    <s v="2025-08-08_53880_2026年3月期　第1四半期決算短信〔日本基準〕（連結）（公認会計士等による期中レビューの完了）_attachments.md"/>
    <x v="72"/>
    <n v="53880"/>
    <s v="2026年3月期　第1四半期決算短信〔日本基準〕（連結）（公認会計士等による期中レビューの完了）"/>
    <n v="5.0481999999999996"/>
  </r>
  <r>
    <s v="2023-02-09_53910_2023年３月期第３四半期決算短信〔日本基準〕(連結)_attachments.md"/>
    <x v="238"/>
    <n v="53910"/>
    <s v="2023年３月期第３四半期決算短信〔日本基準〕(連結)"/>
    <n v="6.9993999999999996"/>
  </r>
  <r>
    <s v="2023-05-09_53910_2023年３月期決算短信〔日本基準〕(連結)_attachments.md"/>
    <x v="252"/>
    <n v="53910"/>
    <s v="2023年３月期決算短信〔日本基準〕(連結)"/>
    <n v="4.9326999999999996"/>
  </r>
  <r>
    <s v="2023-08-03_53910_2024年３月期第１四半期決算短信〔日本基準〕(連結)_attachments.md"/>
    <x v="375"/>
    <n v="53910"/>
    <s v="2024年３月期第１四半期決算短信〔日本基準〕(連結)"/>
    <n v="6.7196999999999996"/>
  </r>
  <r>
    <s v="2023-11-08_53910_2024年３月期第２四半期決算短信〔日本基準〕(連結)_attachments.md"/>
    <x v="230"/>
    <n v="53910"/>
    <s v="2024年３月期第２四半期決算短信〔日本基準〕(連結)"/>
    <n v="6.2267000000000001"/>
  </r>
  <r>
    <s v="2024-02-08_53910_2024年３月期第３四半期決算短信〔日本基準〕(連結)_attachments.md"/>
    <x v="210"/>
    <n v="53910"/>
    <s v="2024年３月期第３四半期決算短信〔日本基準〕(連結)"/>
    <n v="6.9676999999999998"/>
  </r>
  <r>
    <s v="2024-05-08_53910_2024年３月期決算短信〔日本基準〕(連結)_attachments.md"/>
    <x v="239"/>
    <n v="53910"/>
    <s v="2024年３月期決算短信〔日本基準〕(連結)"/>
    <n v="5.4615"/>
  </r>
  <r>
    <s v="2024-05-21_53910_(訂正・数値データ訂正)「2024年３月期決算短信〔日本基準〕(連結)」の一部訂正について_attachments.md"/>
    <x v="654"/>
    <n v="53910"/>
    <s v="(訂正・数値データ訂正)「2024年３月期決算短信〔日本基準〕(連結)」の一部訂正について"/>
    <n v="5.4661"/>
  </r>
  <r>
    <s v="2024-08-05_53910_2025年３月期第１四半期決算短信〔日本基準〕(連結)_attachments.md"/>
    <x v="6"/>
    <n v="53910"/>
    <s v="2025年３月期第１四半期決算短信〔日本基準〕(連結)"/>
    <n v="5.7335000000000003"/>
  </r>
  <r>
    <s v="2024-11-06_53910_2025年３月期第２四半期（中間期）決算短信〔日本基準〕(連結)_attachments.md"/>
    <x v="7"/>
    <n v="53910"/>
    <s v="2025年３月期第２四半期（中間期）決算短信〔日本基準〕(連結)"/>
    <n v="6.2108999999999996"/>
  </r>
  <r>
    <s v="2025-02-06_53910_2025年３月期第３四半期決算短信〔日本基準〕(連結)_attachments.md"/>
    <x v="40"/>
    <n v="53910"/>
    <s v="2025年３月期第３四半期決算短信〔日本基準〕(連結)"/>
    <n v="6.3329000000000004"/>
  </r>
  <r>
    <s v="2025-05-15_53910_2025年３月期決算短信〔日本基準〕(連結)_attachments.md"/>
    <x v="121"/>
    <n v="53910"/>
    <s v="2025年３月期決算短信〔日本基準〕(連結)"/>
    <n v="5.5884"/>
  </r>
  <r>
    <s v="2025-08-07_53910_2026年３月期第１四半期決算短信〔日本基準〕(連結)_attachments.md"/>
    <x v="41"/>
    <n v="53910"/>
    <s v="2026年３月期第１四半期決算短信〔日本基準〕(連結)"/>
    <n v="5.4165000000000001"/>
  </r>
  <r>
    <s v="2023-02-06_53930_2023年３月期　第３四半期決算短信〔日本基準〕（連結）_attachments.md"/>
    <x v="200"/>
    <n v="53930"/>
    <s v="2023年３月期　第３四半期決算短信〔日本基準〕（連結）"/>
    <n v="5.3714000000000004"/>
  </r>
  <r>
    <s v="2023-05-08_53930_2023年３月期　決算短信〔日本基準〕（連結）_attachments.md"/>
    <x v="29"/>
    <n v="53930"/>
    <s v="2023年３月期　決算短信〔日本基準〕（連結）"/>
    <n v="4.7230999999999996"/>
  </r>
  <r>
    <s v="2023-08-07_53930_2024年３月期　第１四半期決算短信〔日本基準〕（連結）_attachments.md"/>
    <x v="212"/>
    <n v="53930"/>
    <s v="2024年３月期　第１四半期決算短信〔日本基準〕（連結）"/>
    <n v="5.4885999999999999"/>
  </r>
  <r>
    <s v="2023-11-06_53930_2024年３月期　第２四半期決算短信〔日本基準〕（連結）_attachments.md"/>
    <x v="3"/>
    <n v="53930"/>
    <s v="2024年３月期　第２四半期決算短信〔日本基準〕（連結）"/>
    <n v="5.3958000000000004"/>
  </r>
  <r>
    <s v="2024-02-08_53930_2024年３月期　第３四半期決算短信〔日本基準〕（連結）_attachments.md"/>
    <x v="210"/>
    <n v="53930"/>
    <s v="2024年３月期　第３四半期決算短信〔日本基準〕（連結）"/>
    <n v="5.1684000000000001"/>
  </r>
  <r>
    <s v="2024-05-07_53930_2024年３月期　決算短信〔日本基準〕（連結）_attachments.md"/>
    <x v="12"/>
    <n v="53930"/>
    <s v="2024年３月期　決算短信〔日本基準〕（連結）"/>
    <n v="4.5461999999999998"/>
  </r>
  <r>
    <s v="2024-08-05_53930_2025年３月期　第１四半期決算短信〔日本基準〕（連結）_attachments.md"/>
    <x v="6"/>
    <n v="53930"/>
    <s v="2025年３月期　第１四半期決算短信〔日本基準〕（連結）"/>
    <n v="6.1444000000000001"/>
  </r>
  <r>
    <s v="2024-11-07_53930_2025年３月期　第２四半期（中間期）決算短信〔日本基準〕（連結）_attachments.md"/>
    <x v="39"/>
    <n v="53930"/>
    <s v="2025年３月期　第２四半期（中間期）決算短信〔日本基準〕（連結）"/>
    <n v="5.1525999999999996"/>
  </r>
  <r>
    <s v="2025-02-06_53930_2025年３月期　第３四半期決算短信〔日本基準〕（連結）_attachments.md"/>
    <x v="40"/>
    <n v="53930"/>
    <s v="2025年３月期　第３四半期決算短信〔日本基準〕（連結）"/>
    <n v="5.3346"/>
  </r>
  <r>
    <s v="2025-05-12_53930_2025年３月期　決算短信〔日本基準〕（連結）_attachments.md"/>
    <x v="9"/>
    <n v="53930"/>
    <s v="2025年３月期　決算短信〔日本基準〕（連結）"/>
    <n v="4.9847000000000001"/>
  </r>
  <r>
    <s v="2025-08-07_53930_2026年３月期　第１四半期決算短信〔日本基準〕（連結）_attachments.md"/>
    <x v="41"/>
    <n v="53930"/>
    <s v="2026年３月期　第１四半期決算短信〔日本基準〕（連結）"/>
    <n v="4.5957999999999997"/>
  </r>
  <r>
    <s v="2023-05-10_54010_2023年3月期 決算短信〔ＩＦＲＳ〕(連結)_attachments.md"/>
    <x v="109"/>
    <n v="54010"/>
    <s v="2023年3月期 決算短信〔ＩＦＲＳ〕(連結)"/>
    <n v="5"/>
  </r>
  <r>
    <s v="2023-08-04_54010_2024年3月期 第1四半期決算短信〔ＩＦＲＳ〕（連結）_attachments.md"/>
    <x v="2"/>
    <n v="54010"/>
    <s v="2024年3月期 第1四半期決算短信〔ＩＦＲＳ〕（連結）"/>
    <n v="5"/>
  </r>
  <r>
    <s v="2023-11-01_54010_2024年3月期第2四半期決算短信〔ＩＦＲＳ〕（連結）_attachments.md"/>
    <x v="382"/>
    <n v="54010"/>
    <s v="2024年3月期第2四半期決算短信〔ＩＦＲＳ〕（連結）"/>
    <n v="5"/>
  </r>
  <r>
    <s v="2024-02-07_54010_2024年3月期第3四半期決算短信〔ＩＦＲＳ〕（連結）_attachments.md"/>
    <x v="226"/>
    <n v="54010"/>
    <s v="2024年3月期第3四半期決算短信〔ＩＦＲＳ〕（連結）"/>
    <n v="5"/>
  </r>
  <r>
    <s v="2024-08-01_54010_2025年3月期 第1四半期決算短信〔ＩＦＲＳ〕（連結）_attachments.md"/>
    <x v="170"/>
    <n v="54010"/>
    <s v="2025年3月期 第1四半期決算短信〔ＩＦＲＳ〕（連結）"/>
    <n v="5"/>
  </r>
  <r>
    <s v="2024-11-07_54010_2025年3月期第2四半期（中間期）決算短信〔ＩＦＲＳ〕（連結）_attachments.md"/>
    <x v="39"/>
    <n v="54010"/>
    <s v="2025年3月期第2四半期（中間期）決算短信〔ＩＦＲＳ〕（連結）"/>
    <n v="5"/>
  </r>
  <r>
    <s v="2025-02-06_54010_2025年3月期第3四半期決算短信〔ＩＦＲＳ〕（連結）_attachments.md"/>
    <x v="40"/>
    <n v="54010"/>
    <s v="2025年3月期第3四半期決算短信〔ＩＦＲＳ〕（連結）"/>
    <n v="5"/>
  </r>
  <r>
    <s v="2025-05-09_54010_2025年3月期決算短信〔ＩＦＲＳ〕(連結)_attachments.md"/>
    <x v="15"/>
    <n v="54010"/>
    <s v="2025年3月期決算短信〔ＩＦＲＳ〕(連結)"/>
    <n v="5.4240000000000004"/>
  </r>
  <r>
    <s v="2025-08-01_54010_2026年3月期第1四半期決算短信〔ＩＦＲＳ〕（連結）_attachments.md"/>
    <x v="171"/>
    <n v="54010"/>
    <s v="2026年3月期第1四半期決算短信〔ＩＦＲＳ〕（連結）"/>
    <n v="5"/>
  </r>
  <r>
    <s v="2022-02-08_54060_2022年３月期 第３四半期決算短信〔日本基準〕（連結）_attachments.md"/>
    <x v="286"/>
    <n v="54060"/>
    <s v="2022年３月期 第３四半期決算短信〔日本基準〕（連結）"/>
    <n v="5.0007999999999999"/>
  </r>
  <r>
    <s v="2022-05-11_54060_2022年３月期　決算短信〔日本基準〕（連結）_attachments.md"/>
    <x v="327"/>
    <n v="54060"/>
    <s v="2022年３月期　決算短信〔日本基準〕（連結）"/>
    <n v="5.5019"/>
  </r>
  <r>
    <s v="2022-08-09_54060_2023年３月期 第１四半期決算短信〔日本基準〕（連結）_attachments.md"/>
    <x v="123"/>
    <n v="54060"/>
    <s v="2023年３月期 第１四半期決算短信〔日本基準〕（連結）"/>
    <n v="5"/>
  </r>
  <r>
    <s v="2022-11-09_54060_2023年３月期 第２四半期決算短信〔日本基準〕（連結）_attachments.md"/>
    <x v="237"/>
    <n v="54060"/>
    <s v="2023年３月期 第２四半期決算短信〔日本基準〕（連結）"/>
    <n v="5"/>
  </r>
  <r>
    <s v="2023-02-09_54060_2023年３月期 第３四半期決算短信〔日本基準〕（連結）_attachments.md"/>
    <x v="238"/>
    <n v="54060"/>
    <s v="2023年３月期 第３四半期決算短信〔日本基準〕（連結）"/>
    <n v="5"/>
  </r>
  <r>
    <s v="2023-05-11_54060_2023年３月期　決算短信〔日本基準〕（連結）_attachments.md"/>
    <x v="124"/>
    <n v="54060"/>
    <s v="2023年３月期　決算短信〔日本基準〕（連結）"/>
    <n v="5.2713999999999999"/>
  </r>
  <r>
    <s v="2024-08-07_54060_2025年３月期第１四半期決算短信［日本基準］（連結）_attachments.md"/>
    <x v="186"/>
    <n v="54060"/>
    <s v="2025年３月期第１四半期決算短信［日本基準］（連結）"/>
    <n v="4.7519999999999998"/>
  </r>
  <r>
    <s v="2024-11-07_54060_2025年３月期 第２四半期決算短信〔日本基準〕（連結）_attachments.md"/>
    <x v="39"/>
    <n v="54060"/>
    <s v="2025年３月期 第２四半期決算短信〔日本基準〕（連結）"/>
    <n v="4.7455999999999996"/>
  </r>
  <r>
    <s v="2025-02-07_54060_2025年３月期 第３四半期決算短信〔日本基準〕（連結）_attachments.md"/>
    <x v="23"/>
    <n v="54060"/>
    <s v="2025年３月期 第３四半期決算短信〔日本基準〕（連結）"/>
    <n v="4.9024999999999999"/>
  </r>
  <r>
    <s v="2025-05-12_54060_2025年３月期 決算短信〔日本基準〕（連結）_attachments.md"/>
    <x v="9"/>
    <n v="54060"/>
    <s v="2025年３月期 決算短信〔日本基準〕（連結）"/>
    <n v="5.0491999999999999"/>
  </r>
  <r>
    <s v="2025-08-07_54060_2026年３月期 第１四半期決算短信〔日本基準〕（連結）_attachments.md"/>
    <x v="41"/>
    <n v="54060"/>
    <s v="2026年３月期 第１四半期決算短信〔日本基準〕（連結）"/>
    <n v="4.7686000000000002"/>
  </r>
  <r>
    <s v="2023-02-07_54080_2023年３月期　第３四半期決算短信[日本基準]（連結）_attachments.md"/>
    <x v="225"/>
    <n v="54080"/>
    <s v="2023年３月期　第３四半期決算短信[日本基準]（連結）"/>
    <n v="5.6185999999999998"/>
  </r>
  <r>
    <s v="2023-05-09_54080_2023年３月期　決算短信[日本基準]（連結）_attachments.md"/>
    <x v="252"/>
    <n v="54080"/>
    <s v="2023年３月期　決算短信[日本基準]（連結）"/>
    <n v="5.5335000000000001"/>
  </r>
  <r>
    <s v="2023-08-04_54080_2024年３月期　第１四半期決算短信[日本基準]（連結）_attachments.md"/>
    <x v="2"/>
    <n v="54080"/>
    <s v="2024年３月期　第１四半期決算短信[日本基準]（連結）"/>
    <n v="4.4242999999999997"/>
  </r>
  <r>
    <s v="2023-11-07_54080_2024年３月期　第２四半期決算短信[日本基準]（連結）_attachments.md"/>
    <x v="213"/>
    <n v="54080"/>
    <s v="2024年３月期　第２四半期決算短信[日本基準]（連結）"/>
    <n v="5.9573"/>
  </r>
  <r>
    <s v="2024-02-06_54080_2024年３月期　第３四半期決算短信[日本基準]（連結）_attachments.md"/>
    <x v="20"/>
    <n v="54080"/>
    <s v="2024年３月期　第３四半期決算短信[日本基準]（連結）"/>
    <n v="5.4385000000000003"/>
  </r>
  <r>
    <s v="2024-05-08_54080_2024年３月期　決算短信[日本基準]（連結）_attachments.md"/>
    <x v="239"/>
    <n v="54080"/>
    <s v="2024年３月期　決算短信[日本基準]（連結）"/>
    <n v="4.9791999999999996"/>
  </r>
  <r>
    <s v="2024-08-06_54080_2025年３月期　第１四半期決算短信[日本基準]（連結）_attachments.md"/>
    <x v="22"/>
    <n v="54080"/>
    <s v="2025年３月期　第１四半期決算短信[日本基準]（連結）"/>
    <n v="5.2142999999999997"/>
  </r>
  <r>
    <s v="2024-11-06_54080_2025年３月期 第２四半期（中間期）決算短信〔日本基準〕(連結)_attachments.md"/>
    <x v="7"/>
    <n v="54080"/>
    <s v="2025年３月期 第２四半期（中間期）決算短信〔日本基準〕(連結)"/>
    <n v="4.7428999999999997"/>
  </r>
  <r>
    <s v="2025-02-06_54080_2025年３月期 第３四半期決算短信〔日本基準〕(連結)_attachments.md"/>
    <x v="40"/>
    <n v="54080"/>
    <s v="2025年３月期 第３四半期決算短信〔日本基準〕(連結)"/>
    <n v="4.0171000000000001"/>
  </r>
  <r>
    <s v="2025-05-09_54080_2025年３月期 決算短信〔日本基準〕(連結)_attachments.md"/>
    <x v="15"/>
    <n v="54080"/>
    <s v="2025年３月期 決算短信〔日本基準〕(連結)"/>
    <n v="4.7782999999999998"/>
  </r>
  <r>
    <s v="2025-08-06_54080_2026年３月期　第１四半期決算短信[日本基準]（連結）_attachments.md"/>
    <x v="165"/>
    <n v="54080"/>
    <s v="2026年３月期　第１四半期決算短信[日本基準]（連結）"/>
    <n v="3.7307000000000001"/>
  </r>
  <r>
    <s v="2023-02-02_54100_2023年3月期 第3四半期決算短信〔日本基準〕(連結)_attachments.md"/>
    <x v="324"/>
    <n v="54100"/>
    <s v="2023年3月期 第3四半期決算短信〔日本基準〕(連結)"/>
    <n v="5.8913000000000002"/>
  </r>
  <r>
    <s v="2023-04-28_54100_2023年3月期 決算短信〔日本基準〕(連結)_attachments.md"/>
    <x v="279"/>
    <n v="54100"/>
    <s v="2023年3月期 決算短信〔日本基準〕(連結)"/>
    <n v="5.6833"/>
  </r>
  <r>
    <s v="2023-05-18_54100_（訂正・数値データ訂正）「2023年3月期　決算短信〔日本基準〕（連結）」の一部訂正について_attachments.md"/>
    <x v="384"/>
    <n v="54100"/>
    <s v="（訂正・数値データ訂正）「2023年3月期　決算短信〔日本基準〕（連結）」の一部訂正について"/>
    <n v="5.6767000000000003"/>
  </r>
  <r>
    <s v="2023-08-07_54100_2024年3月期 第1四半期決算短信〔日本基準〕(連結)_attachments.md"/>
    <x v="212"/>
    <n v="54100"/>
    <s v="2024年3月期 第1四半期決算短信〔日本基準〕(連結)"/>
    <n v="4.7687999999999997"/>
  </r>
  <r>
    <s v="2023-11-02_54100_2024年3月期 第2四半期決算短信〔日本基準〕(連結)_attachments.md"/>
    <x v="220"/>
    <n v="54100"/>
    <s v="2024年3月期 第2四半期決算短信〔日本基準〕(連結)"/>
    <n v="5.6369999999999996"/>
  </r>
  <r>
    <s v="2024-02-02_54100_2024年3月期 第3四半期決算短信〔日本基準〕(連結)_attachments.md"/>
    <x v="4"/>
    <n v="54100"/>
    <s v="2024年3月期 第3四半期決算短信〔日本基準〕(連結)"/>
    <n v="5.8258999999999999"/>
  </r>
  <r>
    <s v="2024-04-26_54100_2024年3月期 決算短信〔日本基準〕(連結)_attachments.md"/>
    <x v="268"/>
    <n v="54100"/>
    <s v="2024年3月期 決算短信〔日本基準〕(連結)"/>
    <n v="5.1684000000000001"/>
  </r>
  <r>
    <s v="2024-08-01_54100_2025年3月期 第1四半期決算短信〔日本基準〕(連結)_attachments.md"/>
    <x v="170"/>
    <n v="54100"/>
    <s v="2025年3月期 第1四半期決算短信〔日本基準〕(連結)"/>
    <n v="3.9464000000000001"/>
  </r>
  <r>
    <s v="2024-11-01_54100_2025年3月期 第2四半期(中間期)決算短信〔日本基準〕(連結)_attachments.md"/>
    <x v="387"/>
    <n v="54100"/>
    <s v="2025年3月期 第2四半期(中間期)決算短信〔日本基準〕(連結)"/>
    <n v="4.0923999999999996"/>
  </r>
  <r>
    <s v="2025-02-03_54100_2025年3月期 第3四半期決算短信〔日本基準〕(連結)_attachments.md"/>
    <x v="8"/>
    <n v="54100"/>
    <s v="2025年3月期 第3四半期決算短信〔日本基準〕(連結)"/>
    <n v="4.2260999999999997"/>
  </r>
  <r>
    <s v="2025-04-25_54100_2025年3月期 決算短信〔日本基準〕(連結)_attachments.md"/>
    <x v="86"/>
    <n v="54100"/>
    <s v="2025年3月期 決算短信〔日本基準〕(連結)"/>
    <n v="4.7945000000000002"/>
  </r>
  <r>
    <s v="2025-08-01_54100_2026年3月期 第1四半期決算短信〔日本基準〕(連結)_attachments.md"/>
    <x v="171"/>
    <n v="54100"/>
    <s v="2026年3月期 第1四半期決算短信〔日本基準〕(連結)"/>
    <n v="3.7839"/>
  </r>
  <r>
    <s v="2024-08-05_54110_2025年3月期第1四半期決算短信〔ＩＦＲＳ〕（連結）_attachments.md"/>
    <x v="6"/>
    <n v="54110"/>
    <s v="2025年3月期第1四半期決算短信〔ＩＦＲＳ〕（連結）"/>
    <n v="5"/>
  </r>
  <r>
    <s v="2024-11-06_54110_2025年3月期第2四半期（中間期）決算短信〔ＩＦＲＳ〕（連結）_attachments.md"/>
    <x v="7"/>
    <n v="54110"/>
    <s v="2025年3月期第2四半期（中間期）決算短信〔ＩＦＲＳ〕（連結）"/>
    <n v="5.0994999999999999"/>
  </r>
  <r>
    <s v="2025-02-06_54110_2025年3月期第3四半期決算短信〔ＩＦＲＳ〕（連結）_attachments.md"/>
    <x v="40"/>
    <n v="54110"/>
    <s v="2025年3月期第3四半期決算短信〔ＩＦＲＳ〕（連結）"/>
    <n v="5"/>
  </r>
  <r>
    <s v="2025-05-08_54110_2025年3月期決算短信〔ＩＦＲＳ〕（連結）_attachments.md"/>
    <x v="87"/>
    <n v="54110"/>
    <s v="2025年3月期決算短信〔ＩＦＲＳ〕（連結）"/>
    <n v="4.7178000000000004"/>
  </r>
  <r>
    <s v="2025-08-04_54110_2026年３月期第1四半期　決算短信〔ＩＦＲＳ〕（連結）_attachments.md"/>
    <x v="10"/>
    <n v="54110"/>
    <s v="2026年３月期第1四半期　決算短信〔ＩＦＲＳ〕（連結）"/>
    <n v="5"/>
  </r>
  <r>
    <s v="2023-01-20_54230_2023年３月期　第３四半期決算短信〔日本基準〕（非連結）_attachments.md"/>
    <x v="727"/>
    <n v="54230"/>
    <s v="2023年３月期　第３四半期決算短信〔日本基準〕（非連結）"/>
    <n v="5.9241999999999999"/>
  </r>
  <r>
    <s v="2023-04-21_54230_2023年3月期決算短信〔日本基準〕（非連結）_attachments.md"/>
    <x v="728"/>
    <n v="54230"/>
    <s v="2023年3月期決算短信〔日本基準〕（非連結）"/>
    <n v="6.1124000000000001"/>
  </r>
  <r>
    <s v="2023-07-21_54230_2024年３月期第１四半期決算短信〔日本基準〕(非連結)_attachments.md"/>
    <x v="729"/>
    <n v="54230"/>
    <s v="2024年３月期第１四半期決算短信〔日本基準〕(非連結)"/>
    <n v="5.8014000000000001"/>
  </r>
  <r>
    <s v="2023-10-20_54230_2024年３月期第２四半期決算短信〔日本基準〕(非連結)_attachments.md"/>
    <x v="730"/>
    <n v="54230"/>
    <s v="2024年３月期第２四半期決算短信〔日本基準〕(非連結)"/>
    <n v="5.83"/>
  </r>
  <r>
    <s v="2024-04-26_54230_2024年3月期　決算短信〔日本基準〕（非連結）_attachments.md"/>
    <x v="268"/>
    <n v="54230"/>
    <s v="2024年3月期　決算短信〔日本基準〕（非連結）"/>
    <n v="6.2127999999999997"/>
  </r>
  <r>
    <s v="2024-07-26_54230_2025年３月期第１四半期決算短信〔日本基準〕(非連結)_attachments.md"/>
    <x v="313"/>
    <n v="54230"/>
    <s v="2025年３月期第１四半期決算短信〔日本基準〕(非連結)"/>
    <n v="4.4214000000000002"/>
  </r>
  <r>
    <s v="2024-10-25_54230_2025年３月期第２四半期（中間期）決算短信〔日本基準〕(非連結)_attachments.md"/>
    <x v="84"/>
    <n v="54230"/>
    <s v="2025年３月期第２四半期（中間期）決算短信〔日本基準〕(非連結)"/>
    <n v="4.3973000000000004"/>
  </r>
  <r>
    <s v="2025-01-24_54230_2025年３月期第３四半期決算短信〔日本基準〕(非連結)_attachments.md"/>
    <x v="85"/>
    <n v="54230"/>
    <s v="2025年３月期第３四半期決算短信〔日本基準〕(非連結)"/>
    <n v="3.9823"/>
  </r>
  <r>
    <s v="2025-04-25_54230_2025年３月期決算短信〔日本基準〕(非連結)_attachments.md"/>
    <x v="86"/>
    <n v="54230"/>
    <s v="2025年３月期決算短信〔日本基準〕(非連結)"/>
    <n v="5.1050000000000004"/>
  </r>
  <r>
    <s v="2025-05-09_54230_(訂正・数値データ訂正) 「2025年３月期 決算短信〔日本基準〕（非連結）」の一部訂正について_attachments.md"/>
    <x v="15"/>
    <n v="54230"/>
    <s v="(訂正・数値データ訂正) 「2025年３月期 決算短信〔日本基準〕（非連結）」の一部訂正について"/>
    <n v="5.1017000000000001"/>
  </r>
  <r>
    <s v="2025-07-18_54230_2026年３月期第１四半期決算短信〔日本基準〕(非連結)_attachments.md"/>
    <x v="450"/>
    <n v="54230"/>
    <s v="2026年３月期第１四半期決算短信〔日本基準〕(非連結)"/>
    <n v="4.9819000000000004"/>
  </r>
  <r>
    <s v="2022-01-31_54400_2022年３月期 第３四半期決算短信〔日本基準〕（連結）_attachments.md"/>
    <x v="310"/>
    <n v="54400"/>
    <s v="2022年３月期 第３四半期決算短信〔日本基準〕（連結）"/>
    <n v="5.0445000000000002"/>
  </r>
  <r>
    <s v="2022-04-28_54400_2022年３月期決算短信〔日本基準〕（連結）_attachments.md"/>
    <x v="201"/>
    <n v="54400"/>
    <s v="2022年３月期決算短信〔日本基準〕（連結）"/>
    <n v="5.5195999999999996"/>
  </r>
  <r>
    <s v="2022-05-11_54400_（訂正・数値データ訂正）「2022 年３月期 決算短信〔日本基準〕（連結）」の一部訂正について_attachments.md"/>
    <x v="327"/>
    <n v="54400"/>
    <s v="（訂正・数値データ訂正）「2022 年３月期 決算短信〔日本基準〕（連結）」の一部訂正について"/>
    <n v="5.5979000000000001"/>
  </r>
  <r>
    <s v="2022-07-29_54400_2023年３月期 第１四半期決算短信〔日本基準〕（連結）_attachments.md"/>
    <x v="174"/>
    <n v="54400"/>
    <s v="2023年３月期 第１四半期決算短信〔日本基準〕（連結）"/>
    <n v="6.8148"/>
  </r>
  <r>
    <s v="2022-10-31_54400_2023年３月期 第２四半期決算短信〔日本基準〕（連結）_attachments.md"/>
    <x v="203"/>
    <n v="54400"/>
    <s v="2023年３月期 第２四半期決算短信〔日本基準〕（連結）"/>
    <n v="5.6334999999999997"/>
  </r>
  <r>
    <s v="2023-01-31_54400_2023年3月期第３四半期決算短信〔日本基準〕（連結）_attachments.md"/>
    <x v="247"/>
    <n v="54400"/>
    <s v="2023年3月期第３四半期決算短信〔日本基準〕（連結）"/>
    <n v="5.5320999999999998"/>
  </r>
  <r>
    <s v="2023-04-28_54400_2023年3月期決算短信〔日本基準〕（連結）_attachments.md"/>
    <x v="279"/>
    <n v="54400"/>
    <s v="2023年3月期決算短信〔日本基準〕（連結）"/>
    <n v="5.5369000000000002"/>
  </r>
  <r>
    <s v="2023-07-31_54400_2024年3月期 第１四半期決算短信〔日本基準〕（連結）_attachments.md"/>
    <x v="175"/>
    <n v="54400"/>
    <s v="2024年3月期 第１四半期決算短信〔日本基準〕（連結）"/>
    <n v="5.0359999999999996"/>
  </r>
  <r>
    <s v="2023-10-31_54400_2024年３月期第２四半期決算短信〔日本基準〕（連結）_attachments.md"/>
    <x v="176"/>
    <n v="54400"/>
    <s v="2024年３月期第２四半期決算短信〔日本基準〕（連結）"/>
    <n v="5.6369999999999996"/>
  </r>
  <r>
    <s v="2024-01-31_54400_2024年３月期第３四半期決算短信〔日本基準〕（連結）_attachments.md"/>
    <x v="177"/>
    <n v="54400"/>
    <s v="2024年３月期第３四半期決算短信〔日本基準〕（連結）"/>
    <n v="5.9795999999999996"/>
  </r>
  <r>
    <s v="2024-04-30_54400_2024年３月期 決算短信〔日本基準〕（連結）_attachments.md"/>
    <x v="205"/>
    <n v="54400"/>
    <s v="2024年３月期 決算短信〔日本基準〕（連結）"/>
    <n v="5.2990000000000004"/>
  </r>
  <r>
    <s v="2024-07-31_54400_2025年３月期 第１四半期決算短信〔日本基準〕（連結）_attachments.md"/>
    <x v="281"/>
    <n v="54400"/>
    <s v="2025年３月期 第１四半期決算短信〔日本基準〕（連結）"/>
    <n v="5.1117999999999997"/>
  </r>
  <r>
    <s v="2024-10-31_54400_2025年３月期 第２四半期（中間期）決算短信〔日本基準〕（連結）_attachments.md"/>
    <x v="245"/>
    <n v="54400"/>
    <s v="2025年３月期 第２四半期（中間期）決算短信〔日本基準〕（連結）"/>
    <n v="4.2191999999999998"/>
  </r>
  <r>
    <s v="2025-01-31_54400_2025年３月期 第３四半期決算短信〔日本基準〕（連結）_attachments.md"/>
    <x v="249"/>
    <n v="54400"/>
    <s v="2025年３月期 第３四半期決算短信〔日本基準〕（連結）"/>
    <n v="5.1669999999999998"/>
  </r>
  <r>
    <s v="2025-04-30_54400_2025年3月期決算短信〔日本基準〕（連結）_attachments.md"/>
    <x v="289"/>
    <n v="54400"/>
    <s v="2025年3月期決算短信〔日本基準〕（連結）"/>
    <n v="5.5216000000000003"/>
  </r>
  <r>
    <s v="2025-07-31_54400_2026年３月期 第１四半期決算短信〔日本基準〕（連結）_attachments.md"/>
    <x v="181"/>
    <n v="54400"/>
    <s v="2026年３月期 第１四半期決算短信〔日本基準〕（連結）"/>
    <n v="5.0872000000000002"/>
  </r>
  <r>
    <s v="2022-08-01_54440_2023年３月期　第１四半期決算短信〔日本基準〕（連結）_attachments.md"/>
    <x v="545"/>
    <n v="54440"/>
    <s v="2023年３月期　第１四半期決算短信〔日本基準〕（連結）"/>
    <n v="6.2878999999999996"/>
  </r>
  <r>
    <s v="2022-10-31_54440_2023年３月期第２四半期決算短信〔日本基準〕(連結)_attachments.md"/>
    <x v="203"/>
    <n v="54440"/>
    <s v="2023年３月期第２四半期決算短信〔日本基準〕(連結)"/>
    <n v="6.0294999999999996"/>
  </r>
  <r>
    <s v="2023-01-31_54440_2023年３月期第３四半期決算短信〔日本基準〕(連結)_attachments.md"/>
    <x v="247"/>
    <n v="54440"/>
    <s v="2023年３月期第３四半期決算短信〔日本基準〕(連結)"/>
    <n v="6.5362"/>
  </r>
  <r>
    <s v="2023-04-28_54440_2023年３月期決算短信〔日本基準〕(連結)_attachments.md"/>
    <x v="279"/>
    <n v="54440"/>
    <s v="2023年３月期決算短信〔日本基準〕(連結)"/>
    <n v="5.7263000000000002"/>
  </r>
  <r>
    <s v="2023-07-31_54440_2024年３月期第１四半期決算短信〔日本基準〕(連結)_attachments.md"/>
    <x v="175"/>
    <n v="54440"/>
    <s v="2024年３月期第１四半期決算短信〔日本基準〕(連結)"/>
    <n v="5.7380000000000004"/>
  </r>
  <r>
    <s v="2023-10-31_54440_2024年３月期第２四半期決算短信〔日本基準〕(連結)_attachments.md"/>
    <x v="176"/>
    <n v="54440"/>
    <s v="2024年３月期第２四半期決算短信〔日本基準〕(連結)"/>
    <n v="4.6272000000000002"/>
  </r>
  <r>
    <s v="2024-01-31_54440_2024年３月期第３四半期決算短信〔日本基準〕(連結)_attachments.md"/>
    <x v="177"/>
    <n v="54440"/>
    <s v="2024年３月期第３四半期決算短信〔日本基準〕(連結)"/>
    <n v="5.3535000000000004"/>
  </r>
  <r>
    <s v="2024-04-30_54440_2024年３月期決算短信〔日本基準〕(連結)_attachments.md"/>
    <x v="205"/>
    <n v="54440"/>
    <s v="2024年３月期決算短信〔日本基準〕(連結)"/>
    <n v="5.7195999999999998"/>
  </r>
  <r>
    <s v="2024-07-31_54440_2025年３月期第１四半期決算短信〔日本基準〕(連結)_attachments.md"/>
    <x v="281"/>
    <n v="54440"/>
    <s v="2025年３月期第１四半期決算短信〔日本基準〕(連結)"/>
    <n v="4.8510999999999997"/>
  </r>
  <r>
    <s v="2024-10-31_54440_2025年３月期第２四半期（中間期）決算短信〔日本基準〕(連結)_attachments.md"/>
    <x v="245"/>
    <n v="54440"/>
    <s v="2025年３月期第２四半期（中間期）決算短信〔日本基準〕(連結)"/>
    <n v="4.5701999999999998"/>
  </r>
  <r>
    <s v="2025-01-31_54440_2025年３月期第３四半期決算短信〔日本基準〕(連結)_attachments.md"/>
    <x v="249"/>
    <n v="54440"/>
    <s v="2025年３月期第３四半期決算短信〔日本基準〕(連結)"/>
    <n v="4.3678999999999997"/>
  </r>
  <r>
    <s v="2025-04-30_54440_2025年３月期決算短信〔日本基準〕(連結)_attachments.md"/>
    <x v="289"/>
    <n v="54440"/>
    <s v="2025年３月期決算短信〔日本基準〕(連結)"/>
    <n v="4.8874000000000004"/>
  </r>
  <r>
    <s v="2025-07-31_54440_2026年３月期第１四半期決算短信〔日本基準〕(連結)_attachments.md"/>
    <x v="181"/>
    <n v="54440"/>
    <s v="2026年３月期第１四半期決算短信〔日本基準〕(連結)"/>
    <n v="4.4309000000000003"/>
  </r>
  <r>
    <s v="2023-01-31_54450_2023年３月期 第３四半期決算短信〔日本基準〕(連結)_attachments.md"/>
    <x v="247"/>
    <n v="54450"/>
    <s v="2023年３月期 第３四半期決算短信〔日本基準〕(連結)"/>
    <n v="5.8612000000000002"/>
  </r>
  <r>
    <s v="2023-05-08_54450_2023年３月期 決算短信〔日本基準〕(連結)_attachments.md"/>
    <x v="29"/>
    <n v="54450"/>
    <s v="2023年３月期 決算短信〔日本基準〕(連結)"/>
    <n v="5.7007000000000003"/>
  </r>
  <r>
    <s v="2023-07-31_54450_2024年３月期 第１四半期決算短信〔日本基準〕(連結)_attachments.md"/>
    <x v="175"/>
    <n v="54450"/>
    <s v="2024年３月期 第１四半期決算短信〔日本基準〕(連結)"/>
    <n v="4.0385"/>
  </r>
  <r>
    <s v="2023-10-31_54450_2024年３月期 第２四半期決算短信〔日本基準〕(連結)_attachments.md"/>
    <x v="176"/>
    <n v="54450"/>
    <s v="2024年３月期 第２四半期決算短信〔日本基準〕(連結)"/>
    <n v="5.6402999999999999"/>
  </r>
  <r>
    <s v="2024-01-31_54450_2024年３月期 第３四半期決算短信〔日本基準〕(連結)_attachments.md"/>
    <x v="177"/>
    <n v="54450"/>
    <s v="2024年３月期 第３四半期決算短信〔日本基準〕(連結)"/>
    <n v="4.2601000000000004"/>
  </r>
  <r>
    <s v="2024-05-07_54450_2024年３月期決算短信〔日本基準〕(連結)_attachments.md"/>
    <x v="12"/>
    <n v="54450"/>
    <s v="2024年３月期決算短信〔日本基準〕(連結)"/>
    <n v="5.9420999999999999"/>
  </r>
  <r>
    <s v="2024-07-31_54450_2025年３月期 第１四半期決算短信〔日本基準〕(連結)_attachments.md"/>
    <x v="281"/>
    <n v="54450"/>
    <s v="2025年３月期 第１四半期決算短信〔日本基準〕(連結)"/>
    <n v="5.3944000000000001"/>
  </r>
  <r>
    <s v="2024-10-31_54450_2025年３月期第２四半期（中間期）決算短信〔日本基準〕(連結)_attachments.md"/>
    <x v="245"/>
    <n v="54450"/>
    <s v="2025年３月期第２四半期（中間期）決算短信〔日本基準〕(連結)"/>
    <n v="5.4598000000000004"/>
  </r>
  <r>
    <s v="2025-01-31_54450_2025年３月期第３四半期決算短信〔日本基準〕(連結)_attachments.md"/>
    <x v="249"/>
    <n v="54450"/>
    <s v="2025年３月期第３四半期決算短信〔日本基準〕(連結)"/>
    <n v="5.4428000000000001"/>
  </r>
  <r>
    <s v="2025-05-07_54450_2025年３月期決算短信〔日本基準〕(連結)_attachments.md"/>
    <x v="187"/>
    <n v="54450"/>
    <s v="2025年３月期決算短信〔日本基準〕(連結)"/>
    <n v="5.6253000000000002"/>
  </r>
  <r>
    <s v="2025-07-31_54450_2026年３月期第１四半期決算短信〔日本基準〕(連結)_attachments.md"/>
    <x v="181"/>
    <n v="54450"/>
    <s v="2026年３月期第１四半期決算短信〔日本基準〕(連結)"/>
    <n v="3.9598"/>
  </r>
  <r>
    <s v="2022-02-03_54460_2022年３月期　第３四半期決算短信〔日本基準〕（連結）_attachments.md"/>
    <x v="317"/>
    <n v="54460"/>
    <s v="2022年３月期　第３四半期決算短信〔日本基準〕（連結）"/>
    <n v="4.859"/>
  </r>
  <r>
    <s v="2022-05-11_54460_2022年3月期　決算短信〔日本基準〕（連結）_attachments.md"/>
    <x v="327"/>
    <n v="54460"/>
    <s v="2022年3月期　決算短信〔日本基準〕（連結）"/>
    <n v="5.1803999999999997"/>
  </r>
  <r>
    <s v="2022-08-03_54460_2023年3月期　第1四半期決算短信〔日本基準〕（連結）_attachments.md"/>
    <x v="251"/>
    <n v="54460"/>
    <s v="2023年3月期　第1四半期決算短信〔日本基準〕（連結）"/>
    <n v="4.9935"/>
  </r>
  <r>
    <s v="2022-11-02_54460_2023年3月期　第2四半期決算短信〔日本基準〕（連結）_attachments.md"/>
    <x v="19"/>
    <n v="54460"/>
    <s v="2023年3月期　第2四半期決算短信〔日本基準〕（連結）"/>
    <n v="5.2182000000000004"/>
  </r>
  <r>
    <s v="2023-02-03_54460_2023年3月期第3四半期決算短信〔日本基準〕(連結)_attachments.md"/>
    <x v="0"/>
    <n v="54460"/>
    <s v="2023年3月期第3四半期決算短信〔日本基準〕(連結)"/>
    <n v="5.8105000000000002"/>
  </r>
  <r>
    <s v="2023-04-20_54460_（訂正・数値データ訂正）「2023年３月期　第３四半期決算短信〔日本基準〕（連結）」の一部訂正に関するお知らせ_attachments.md"/>
    <x v="651"/>
    <n v="54460"/>
    <s v="（訂正・数値データ訂正）「2023年３月期　第３四半期決算短信〔日本基準〕（連結）」の一部訂正に関するお知らせ"/>
    <n v="5.3033999999999999"/>
  </r>
  <r>
    <s v="2023-05-10_54460_2023年3月期　決算短信（日本基準〕（連結）_attachments.md"/>
    <x v="109"/>
    <n v="54460"/>
    <s v="2023年3月期　決算短信（日本基準〕（連結）"/>
    <n v="5.1063000000000001"/>
  </r>
  <r>
    <s v="2023-08-03_54460_2024年3月期第1四半期決算短信〔日本基準〕（連結）_attachments.md"/>
    <x v="375"/>
    <n v="54460"/>
    <s v="2024年3月期第1四半期決算短信〔日本基準〕（連結）"/>
    <n v="4.2061999999999999"/>
  </r>
  <r>
    <s v="2023-11-02_54460_2024年3月期第2四半期決算短信〔日本基準〕（連結）_attachments.md"/>
    <x v="220"/>
    <n v="54460"/>
    <s v="2024年3月期第2四半期決算短信〔日本基準〕（連結）"/>
    <n v="4.5334000000000003"/>
  </r>
  <r>
    <s v="2024-02-02_54460_2024年3月期第3四半期決算短信〔日本基準〕（連結）_attachments.md"/>
    <x v="4"/>
    <n v="54460"/>
    <s v="2024年3月期第3四半期決算短信〔日本基準〕（連結）"/>
    <n v="5.0228999999999999"/>
  </r>
  <r>
    <s v="2024-02-05_54460_（訂正・数値データ訂正）「2024年３月期　第３四半期決算短信〔日本基準〕（連結）」の一部訂正について_attachments.md"/>
    <x v="118"/>
    <n v="54460"/>
    <s v="（訂正・数値データ訂正）「2024年３月期　第３四半期決算短信〔日本基準〕（連結）」の一部訂正について"/>
    <n v="4.4696999999999996"/>
  </r>
  <r>
    <s v="2024-05-10_54460_2024年3月期決算短信〔日本基準〕（連結）_attachments.md"/>
    <x v="5"/>
    <n v="54460"/>
    <s v="2024年3月期決算短信〔日本基準〕（連結）"/>
    <n v="4.6203000000000003"/>
  </r>
  <r>
    <s v="2024-06-13_54460_（訂正・数値データ訂正）「2024年３月期　決算短信〔日本基準〕（連結）」の一部訂正に関するお知らせ_attachments.md"/>
    <x v="160"/>
    <n v="54460"/>
    <s v="（訂正・数値データ訂正）「2024年３月期　決算短信〔日本基準〕（連結）」の一部訂正に関するお知らせ"/>
    <n v="4.6002999999999998"/>
  </r>
  <r>
    <s v="2024-08-01_54460_2025年3月期第1四半期決算短信〔日本基準〕（連結）_attachments.md"/>
    <x v="170"/>
    <n v="54460"/>
    <s v="2025年3月期第1四半期決算短信〔日本基準〕（連結）"/>
    <n v="4.4648000000000003"/>
  </r>
  <r>
    <s v="2024-11-01_54460_2025年3月期第2四半期（中間期）決算短信〔日本基準〕（連結）_attachments.md"/>
    <x v="387"/>
    <n v="54460"/>
    <s v="2025年3月期第2四半期（中間期）決算短信〔日本基準〕（連結）"/>
    <n v="4.8103999999999996"/>
  </r>
  <r>
    <s v="2025-02-04_54460_2025年3月期第3四半期決算短信〔日本基準〕（連結）_attachments.md"/>
    <x v="253"/>
    <n v="54460"/>
    <s v="2025年3月期第3四半期決算短信〔日本基準〕（連結）"/>
    <n v="4.2748999999999997"/>
  </r>
  <r>
    <s v="2025-05-09_54460_2025年3月期決算短信〔日本基準〕（連結）_attachments.md"/>
    <x v="15"/>
    <n v="54460"/>
    <s v="2025年3月期決算短信〔日本基準〕（連結）"/>
    <n v="4.3028000000000004"/>
  </r>
  <r>
    <s v="2025-08-01_54460_2026年3月期第1四半期決算短信〔日本基準〕(連結)_attachments.md"/>
    <x v="171"/>
    <n v="54460"/>
    <s v="2026年3月期第1四半期決算短信〔日本基準〕(連結)"/>
    <n v="4.0244999999999997"/>
  </r>
  <r>
    <s v="2023-01-31_54490_2023年３月期 第３四半期決算短信〔日本基準〕(連結)_attachments.md"/>
    <x v="247"/>
    <n v="54490"/>
    <s v="2023年３月期 第３四半期決算短信〔日本基準〕(連結)"/>
    <n v="5"/>
  </r>
  <r>
    <s v="2023-04-27_54490_2023年３月期 決算短信〔日本基準〕(連結)_attachments.md"/>
    <x v="266"/>
    <n v="54490"/>
    <s v="2023年３月期 決算短信〔日本基準〕(連結)"/>
    <n v="5"/>
  </r>
  <r>
    <s v="2023-07-27_54490_2024年３月期　第１四半期決算短信〔日本基準〕(連結)_attachments.md"/>
    <x v="308"/>
    <n v="54490"/>
    <s v="2024年３月期　第１四半期決算短信〔日本基準〕(連結)"/>
    <n v="5"/>
  </r>
  <r>
    <s v="2023-10-30_54490_2024年３月期 第２四半期決算短信〔日本基準〕(連結)_attachments.md"/>
    <x v="204"/>
    <n v="54490"/>
    <s v="2024年３月期 第２四半期決算短信〔日本基準〕(連結)"/>
    <n v="5"/>
  </r>
  <r>
    <s v="2024-01-30_54490_2024年３月期 第３四半期決算短信〔日本基準〕(連結)_attachments.md"/>
    <x v="267"/>
    <n v="54490"/>
    <s v="2024年３月期 第３四半期決算短信〔日本基準〕(連結)"/>
    <n v="5"/>
  </r>
  <r>
    <s v="2024-04-26_54490_2024年３月期 決算短信〔日本基準〕(連結)_attachments.md"/>
    <x v="268"/>
    <n v="54490"/>
    <s v="2024年３月期 決算短信〔日本基準〕(連結)"/>
    <n v="5"/>
  </r>
  <r>
    <s v="2024-07-30_54490_2025年３月期　第１四半期決算短信〔日本基準〕(連結)_attachments.md"/>
    <x v="248"/>
    <n v="54490"/>
    <s v="2025年３月期　第１四半期決算短信〔日本基準〕(連結)"/>
    <n v="5"/>
  </r>
  <r>
    <s v="2024-10-30_54490_2025年３月期　第２四半期決算短信〔日本基準〕(連結)_attachments.md"/>
    <x v="179"/>
    <n v="54490"/>
    <s v="2025年３月期　第２四半期決算短信〔日本基準〕(連結)"/>
    <n v="5.5529000000000002"/>
  </r>
  <r>
    <s v="2025-01-31_54490_2025年３月期　第３四半期決算短信〔日本基準〕(連結)_attachments.md"/>
    <x v="249"/>
    <n v="54490"/>
    <s v="2025年３月期　第３四半期決算短信〔日本基準〕(連結)"/>
    <n v="5"/>
  </r>
  <r>
    <s v="2025-04-28_54490_2025年３月期決算短信〔日本基準〕(連結)_attachments.md"/>
    <x v="208"/>
    <n v="54490"/>
    <s v="2025年３月期決算短信〔日本基準〕(連結)"/>
    <n v="5.1806999999999999"/>
  </r>
  <r>
    <s v="2025-07-30_54490_2026年３月期　第１四半期決算短信〔日本基準〕(連結)_attachments.md"/>
    <x v="188"/>
    <n v="54490"/>
    <s v="2026年３月期　第１四半期決算短信〔日本基準〕(連結)"/>
    <n v="5"/>
  </r>
  <r>
    <s v="2022-02-04_54510_2022年3月期第3四半期決算短信〔日本基準〕（連結）_attachments.md"/>
    <x v="16"/>
    <n v="54510"/>
    <s v="2022年3月期第3四半期決算短信〔日本基準〕（連結）"/>
    <n v="4.915"/>
  </r>
  <r>
    <s v="2022-05-10_54510_2022年3月期決算短信〔日本基準〕（連結）_attachments.md"/>
    <x v="106"/>
    <n v="54510"/>
    <s v="2022年3月期決算短信〔日本基準〕（連結）"/>
    <n v="4.5956999999999999"/>
  </r>
  <r>
    <s v="2022-08-04_54510_2023年3月期 第1四半期決算短信〔日本基準〕(連結)_attachments.md"/>
    <x v="18"/>
    <n v="54510"/>
    <s v="2023年3月期 第1四半期決算短信〔日本基準〕(連結)"/>
    <n v="4.9904999999999999"/>
  </r>
  <r>
    <s v="2022-11-04_54510_2023年3月期 第2四半期決算短信〔日本基準〕（連結）_attachments.md"/>
    <x v="314"/>
    <n v="54510"/>
    <s v="2023年3月期 第2四半期決算短信〔日本基準〕（連結）"/>
    <n v="4.5555000000000003"/>
  </r>
  <r>
    <s v="2023-02-06_54510_2023年3月期第3四半期決算短信〔日本基準〕（連結）_attachments.md"/>
    <x v="200"/>
    <n v="54510"/>
    <s v="2023年3月期第3四半期決算短信〔日本基準〕（連結）"/>
    <n v="4.2977999999999996"/>
  </r>
  <r>
    <s v="2023-05-10_54510_2023年3月期 決算短信〔日本基準〕（連結）_attachments.md"/>
    <x v="109"/>
    <n v="54510"/>
    <s v="2023年3月期 決算短信〔日本基準〕（連結）"/>
    <n v="4.9608999999999996"/>
  </r>
  <r>
    <s v="2023-08-04_54510_2024年3月期第1四半期決算短信〔日本基準〕（連結）_attachments.md"/>
    <x v="2"/>
    <n v="54510"/>
    <s v="2024年3月期第1四半期決算短信〔日本基準〕（連結）"/>
    <n v="4.2644000000000002"/>
  </r>
  <r>
    <s v="2023-11-06_54510_2024年3月期 第2四半期決算短信〔日本基準〕（連結）_attachments.md"/>
    <x v="3"/>
    <n v="54510"/>
    <s v="2024年3月期 第2四半期決算短信〔日本基準〕（連結）"/>
    <n v="5.0918000000000001"/>
  </r>
  <r>
    <s v="2024-02-06_54510_2024年3月期第3四半期決算短信〔日本基準〕（連結）_attachments.md"/>
    <x v="20"/>
    <n v="54510"/>
    <s v="2024年3月期第3四半期決算短信〔日本基準〕（連結）"/>
    <n v="4.2030000000000003"/>
  </r>
  <r>
    <s v="2024-05-10_54510_2024年３月期 決算短信〔日本基準〕（連結）_attachments.md"/>
    <x v="5"/>
    <n v="54510"/>
    <s v="2024年３月期 決算短信〔日本基準〕（連結）"/>
    <n v="4.7525000000000004"/>
  </r>
  <r>
    <s v="2024-08-09_54510_2025年３月期 第１四半期決算短信〔日本基準〕（連結）_attachments.md"/>
    <x v="69"/>
    <n v="54510"/>
    <s v="2025年３月期 第１四半期決算短信〔日本基準〕（連結）"/>
    <n v="6.0334000000000003"/>
  </r>
  <r>
    <s v="2024-11-06_54510_2025年3月期 第2四半期（中間期）決算短信〔日本基準〕（連結）_attachments.md"/>
    <x v="7"/>
    <n v="54510"/>
    <s v="2025年3月期 第2四半期（中間期）決算短信〔日本基準〕（連結）"/>
    <n v="6.056"/>
  </r>
  <r>
    <s v="2025-02-07_54510_2025年3月期 第3四半期決算短信〔日本基準〕（連結）_attachments.md"/>
    <x v="23"/>
    <n v="54510"/>
    <s v="2025年3月期 第3四半期決算短信〔日本基準〕（連結）"/>
    <n v="4.4126000000000003"/>
  </r>
  <r>
    <s v="2025-05-09_54510_2025年３月期 決算短信〔日本基準〕（連結）_attachments.md"/>
    <x v="15"/>
    <n v="54510"/>
    <s v="2025年３月期 決算短信〔日本基準〕（連結）"/>
    <n v="5.4423000000000004"/>
  </r>
  <r>
    <s v="2025-08-06_54510_2026年３月期 第１四半期決算短信〔日本基準〕（連結）_attachments.md"/>
    <x v="165"/>
    <n v="54510"/>
    <s v="2026年３月期 第１四半期決算短信〔日本基準〕（連結）"/>
    <n v="4.9943"/>
  </r>
  <r>
    <s v="2024-08-08_54580_2025年３月期　第１四半期決算短信〔日本基準〕（連結）_attachments.md"/>
    <x v="38"/>
    <n v="54580"/>
    <s v="2025年３月期　第１四半期決算短信〔日本基準〕（連結）"/>
    <n v="4.7851999999999997"/>
  </r>
  <r>
    <s v="2024-10-31_54580_2025年３月期　第２四半期（中間期）決算短信〔日本基準〕（連結）_attachments.md"/>
    <x v="245"/>
    <n v="54580"/>
    <s v="2025年３月期　第２四半期（中間期）決算短信〔日本基準〕（連結）"/>
    <n v="5.3906999999999998"/>
  </r>
  <r>
    <s v="2025-02-07_54580_2025年3月期　第３四半期決算短信〔日本基準〕（連結）_attachments.md"/>
    <x v="23"/>
    <n v="54580"/>
    <s v="2025年3月期　第３四半期決算短信〔日本基準〕（連結）"/>
    <n v="5.4066000000000001"/>
  </r>
  <r>
    <s v="2025-05-13_54580_2025年３月期　決算短信〔日本基準〕（連結）_attachments.md"/>
    <x v="113"/>
    <n v="54580"/>
    <s v="2025年３月期　決算短信〔日本基準〕（連結）"/>
    <n v="5.2915999999999999"/>
  </r>
  <r>
    <s v="2025-08-07_54580_2026年３月期　第１四半期決算短信〔日本基準〕（連結）_attachments.md"/>
    <x v="41"/>
    <n v="54580"/>
    <s v="2026年３月期　第１四半期決算短信〔日本基準〕（連結）"/>
    <n v="4.5941999999999998"/>
  </r>
  <r>
    <s v="2023-02-01_54610_2023年３月期第３四半期決算短信〔日本基準〕(連結)_attachments.md"/>
    <x v="322"/>
    <n v="54610"/>
    <s v="2023年３月期第３四半期決算短信〔日本基準〕(連結)"/>
    <n v="6.2092000000000001"/>
  </r>
  <r>
    <s v="2023-04-28_54610_2023年３月期決算短信〔日本基準〕(連結)_attachments.md"/>
    <x v="279"/>
    <n v="54610"/>
    <s v="2023年３月期決算短信〔日本基準〕(連結)"/>
    <n v="5.4576000000000002"/>
  </r>
  <r>
    <s v="2023-08-02_54610_2024年３月期第１四半期決算短信〔日本基準〕(連結)_attachments.md"/>
    <x v="246"/>
    <n v="54610"/>
    <s v="2024年３月期第１四半期決算短信〔日本基準〕(連結)"/>
    <n v="4.6153000000000004"/>
  </r>
  <r>
    <s v="2023-11-01_54610_2024年３月期第２四半期決算短信〔日本基準〕(連結)_attachments.md"/>
    <x v="382"/>
    <n v="54610"/>
    <s v="2024年３月期第２四半期決算短信〔日本基準〕(連結)"/>
    <n v="4.657"/>
  </r>
  <r>
    <s v="2024-02-01_54610_2024年３月期第３四半期決算短信〔日本基準〕(連結)_attachments.md"/>
    <x v="386"/>
    <n v="54610"/>
    <s v="2024年３月期第３四半期決算短信〔日本基準〕(連結)"/>
    <n v="5.2895000000000003"/>
  </r>
  <r>
    <s v="2024-05-08_54610_2024年３月期決算短信〔日本基準〕(連結)_attachments.md"/>
    <x v="239"/>
    <n v="54610"/>
    <s v="2024年３月期決算短信〔日本基準〕(連結)"/>
    <n v="5.0258000000000003"/>
  </r>
  <r>
    <s v="2024-08-06_54610_2025年３月期第１四半期決算短信〔日本基準〕(連結)_attachments.md"/>
    <x v="22"/>
    <n v="54610"/>
    <s v="2025年３月期第１四半期決算短信〔日本基準〕(連結)"/>
    <n v="4.3056000000000001"/>
  </r>
  <r>
    <s v="2024-10-30_54610_2025年３月期第２四半期（中間期）決算短信〔日本基準〕(連結)_attachments.md"/>
    <x v="179"/>
    <n v="54610"/>
    <s v="2025年３月期第２四半期（中間期）決算短信〔日本基準〕(連結)"/>
    <n v="5.1753999999999998"/>
  </r>
  <r>
    <s v="2025-02-04_54610_2025年３月期第３四半期決算短信〔日本基準〕(連結)_attachments.md"/>
    <x v="253"/>
    <n v="54610"/>
    <s v="2025年３月期第３四半期決算短信〔日本基準〕(連結)"/>
    <n v="3.8912"/>
  </r>
  <r>
    <s v="2025-05-08_54610_2025年３月期決算短信〔日本基準〕(連結)_attachments.md"/>
    <x v="87"/>
    <n v="54610"/>
    <s v="2025年３月期決算短信〔日本基準〕(連結)"/>
    <n v="4.6014999999999997"/>
  </r>
  <r>
    <s v="2025-07-30_54610_2026年３月期第１四半期決算短信〔日本基準〕(連結)_attachments.md"/>
    <x v="188"/>
    <n v="54610"/>
    <s v="2026年３月期第１四半期決算短信〔日本基準〕(連結)"/>
    <n v="4.0247999999999999"/>
  </r>
  <r>
    <s v="2023-08-07_54630_2024年３月期 第１四半期決算短信〔日本基準〕(連結)_attachments.md"/>
    <x v="212"/>
    <n v="54630"/>
    <s v="2024年３月期 第１四半期決算短信〔日本基準〕(連結)"/>
    <n v="6.0339999999999998"/>
  </r>
  <r>
    <s v="2023-11-08_54630_2024年３月期 第２四半期決算短信〔日本基準〕(連結)_attachments.md"/>
    <x v="230"/>
    <n v="54630"/>
    <s v="2024年３月期 第２四半期決算短信〔日本基準〕(連結)"/>
    <n v="5.9859"/>
  </r>
  <r>
    <s v="2024-02-07_54630_2024年３月期第 ３四半期決算短信〔日本基準〕(連結)_attachments.md"/>
    <x v="226"/>
    <n v="54630"/>
    <s v="2024年３月期第 ３四半期決算短信〔日本基準〕(連結)"/>
    <n v="6.1092000000000004"/>
  </r>
  <r>
    <s v="2024-05-10_54630_2024年３月期決算短信〔日本基準〕(連結)_attachments.md"/>
    <x v="5"/>
    <n v="54630"/>
    <s v="2024年３月期決算短信〔日本基準〕(連結)"/>
    <n v="6.0114000000000001"/>
  </r>
  <r>
    <s v="2024-08-07_54630_2025年３月期第１四半期決算短信〔日本基準〕(連結)_attachments.md"/>
    <x v="186"/>
    <n v="54630"/>
    <s v="2025年３月期第１四半期決算短信〔日本基準〕(連結)"/>
    <n v="5.3776999999999999"/>
  </r>
  <r>
    <s v="2024-11-08_54630_2025年３月期第２四半期（中間期）決算短信〔日本基準〕(連結)_attachments.md"/>
    <x v="120"/>
    <n v="54630"/>
    <s v="2025年３月期第２四半期（中間期）決算短信〔日本基準〕(連結)"/>
    <n v="5.0968"/>
  </r>
  <r>
    <s v="2025-02-10_54630_2025年３月期第３四半期決算短信〔日本基準〕(連結)_attachments.md"/>
    <x v="31"/>
    <n v="54630"/>
    <s v="2025年３月期第３四半期決算短信〔日本基準〕(連結)"/>
    <n v="4.4089999999999998"/>
  </r>
  <r>
    <s v="2025-05-09_54630_2025年３月期 決算短信〔日本基準〕(連結)_attachments.md"/>
    <x v="15"/>
    <n v="54630"/>
    <s v="2025年３月期 決算短信〔日本基準〕(連結)"/>
    <n v="5.2506000000000004"/>
  </r>
  <r>
    <s v="2025-08-07_54630_2026年３月期第１四半期決算短信〔日本基準〕(連結)_attachments.md"/>
    <x v="41"/>
    <n v="54630"/>
    <s v="2026年３月期第１四半期決算短信〔日本基準〕(連結)"/>
    <n v="5.0580999999999996"/>
  </r>
  <r>
    <s v="2023-10-31_54640_令和6年3月期 第２四半期決算短信〔日本基準〕(連結)_attachments.md"/>
    <x v="176"/>
    <n v="54640"/>
    <s v="令和6年3月期 第２四半期決算短信〔日本基準〕(連結)"/>
    <n v="5.2169999999999996"/>
  </r>
  <r>
    <s v="2024-01-31_54640_令和６年３月期　第３四半期決算短信〔日本基準〕(連結)_attachments.md"/>
    <x v="177"/>
    <n v="54640"/>
    <s v="令和６年３月期　第３四半期決算短信〔日本基準〕(連結)"/>
    <n v="4.6712999999999996"/>
  </r>
  <r>
    <s v="2024-05-10_54640_令和６年３月期　決算短信〔日本基準〕(連結)_attachments.md"/>
    <x v="5"/>
    <n v="54640"/>
    <s v="令和６年３月期　決算短信〔日本基準〕(連結)"/>
    <n v="5.0044000000000004"/>
  </r>
  <r>
    <s v="2024-07-31_54640_令和７年３月期　第１四半期決算短信〔日本基準〕(連結)_attachments.md"/>
    <x v="281"/>
    <n v="54640"/>
    <s v="令和７年３月期　第１四半期決算短信〔日本基準〕(連結)"/>
    <n v="4.6558000000000002"/>
  </r>
  <r>
    <s v="2024-10-31_54640_令和７年３月期　第２四半期（中間期）決算短信〔日本基準〕(連結)_attachments.md"/>
    <x v="245"/>
    <n v="54640"/>
    <s v="令和７年３月期　第２四半期（中間期）決算短信〔日本基準〕(連結)"/>
    <n v="4.0724"/>
  </r>
  <r>
    <s v="2025-01-31_54640_令和７年３月期　第３四半期決算短信〔日本基準〕(連結)_attachments.md"/>
    <x v="249"/>
    <n v="54640"/>
    <s v="令和７年３月期　第３四半期決算短信〔日本基準〕(連結)"/>
    <n v="4.2243000000000004"/>
  </r>
  <r>
    <s v="2025-05-09_54640_令和７年３月期　決算短信〔日本基準〕(連結)_attachments.md"/>
    <x v="15"/>
    <n v="54640"/>
    <s v="令和７年３月期　決算短信〔日本基準〕(連結)"/>
    <n v="4.5804"/>
  </r>
  <r>
    <s v="2025-07-31_54640_令和８年３月期　第１四半期決算短信〔日本基準〕(連結)_attachments.md"/>
    <x v="181"/>
    <n v="54640"/>
    <s v="令和８年３月期　第１四半期決算短信〔日本基準〕(連結)"/>
    <n v="4.1589999999999998"/>
  </r>
  <r>
    <s v="2022-10-28_54710_2023年３月期第２四半期決算短信〔日本基準〕(連結)_attachments.md"/>
    <x v="80"/>
    <n v="54710"/>
    <s v="2023年３月期第２四半期決算短信〔日本基準〕(連結)"/>
    <n v="4.8437999999999999"/>
  </r>
  <r>
    <s v="2023-01-30_54710_2023年３月期第３四半期決算短信〔日本基準〕(連結)_attachments.md"/>
    <x v="244"/>
    <n v="54710"/>
    <s v="2023年３月期第３四半期決算短信〔日本基準〕(連結)"/>
    <n v="5.4047999999999998"/>
  </r>
  <r>
    <s v="2023-04-28_54710_2023年３月期決算短信〔日本基準〕(連結)_attachments.md"/>
    <x v="279"/>
    <n v="54710"/>
    <s v="2023年３月期決算短信〔日本基準〕(連結)"/>
    <n v="5.7141999999999999"/>
  </r>
  <r>
    <s v="2023-10-30_54710_2024年３月期第２四半期決算短信〔日本基準〕(連結)_attachments.md"/>
    <x v="204"/>
    <n v="54710"/>
    <s v="2024年３月期第２四半期決算短信〔日本基準〕(連結)"/>
    <n v="5.2828999999999997"/>
  </r>
  <r>
    <s v="2024-01-31_54710_2024年３月期第３四半期決算短信〔日本基準〕(連結)_attachments.md"/>
    <x v="177"/>
    <n v="54710"/>
    <s v="2024年３月期第３四半期決算短信〔日本基準〕(連結)"/>
    <n v="4.8305999999999996"/>
  </r>
  <r>
    <s v="2024-05-10_54710_2024年３月期決算短信〔日本基準〕(連結)_attachments.md"/>
    <x v="5"/>
    <n v="54710"/>
    <s v="2024年３月期決算短信〔日本基準〕(連結)"/>
    <n v="5.0692000000000004"/>
  </r>
  <r>
    <s v="2024-06-26_54710_2024年３月期 決算短信〔ＩＦＲＳ〕（連結）_attachments.md"/>
    <x v="629"/>
    <n v="54710"/>
    <s v="2024年３月期 決算短信〔ＩＦＲＳ〕（連結）"/>
    <n v="4.9583000000000004"/>
  </r>
  <r>
    <s v="2024-07-29_54710_2025年３月期 第１四半期決算短信〔ＩＦＲＳ〕（連結）_attachments.md"/>
    <x v="206"/>
    <n v="54710"/>
    <s v="2025年３月期 第１四半期決算短信〔ＩＦＲＳ〕（連結）"/>
    <n v="4.9065000000000003"/>
  </r>
  <r>
    <s v="2024-10-30_54710_2025年３月期 第２四半期（中間期）決算短信〔ＩＦＲＳ〕（連結）_attachments.md"/>
    <x v="179"/>
    <n v="54710"/>
    <s v="2025年３月期 第２四半期（中間期）決算短信〔ＩＦＲＳ〕（連結）"/>
    <n v="4.9000000000000004"/>
  </r>
  <r>
    <s v="2025-01-31_54710_2025年３月期 第３四半期決算短信〔ＩＦＲＳ〕（連結）_attachments.md"/>
    <x v="249"/>
    <n v="54710"/>
    <s v="2025年３月期 第３四半期決算短信〔ＩＦＲＳ〕（連結）"/>
    <n v="5.0613000000000001"/>
  </r>
  <r>
    <s v="2025-05-08_54710_2025年３月期 決算短信〔ＩＦＲＳ〕（連結）_attachments.md"/>
    <x v="87"/>
    <n v="54710"/>
    <s v="2025年３月期 決算短信〔ＩＦＲＳ〕（連結）"/>
    <n v="5.0057999999999998"/>
  </r>
  <r>
    <s v="2025-07-28_54710_2026年３月期 第１四半期決算短信〔ＩＦＲＳ〕（連結）_attachments.md"/>
    <x v="209"/>
    <n v="54710"/>
    <s v="2026年３月期 第１四半期決算短信〔ＩＦＲＳ〕（連結）"/>
    <n v="5.5644999999999998"/>
  </r>
  <r>
    <s v="2022-02-03_54760_2022年3月期　第3四半期決算短信［日本基準］（連結）_attachments.md"/>
    <x v="317"/>
    <n v="54760"/>
    <s v="2022年3月期　第3四半期決算短信［日本基準］（連結）"/>
    <n v="5.3090999999999999"/>
  </r>
  <r>
    <s v="2022-04-28_54760_2022年3月期　決算短信［日本基準］（連結）_attachments.md"/>
    <x v="201"/>
    <n v="54760"/>
    <s v="2022年3月期　決算短信［日本基準］（連結）"/>
    <n v="5.3967999999999998"/>
  </r>
  <r>
    <s v="2022-08-02_54760_2023年3月期　第1四半期決算短信［日本基準］（連結）_attachments.md"/>
    <x v="513"/>
    <n v="54760"/>
    <s v="2023年3月期　第1四半期決算短信［日本基準］（連結）"/>
    <n v="5.5791000000000004"/>
  </r>
  <r>
    <s v="2022-10-31_54760_2023年3月期　第2四半期決算短信［日本基準］（連結）_attachments.md"/>
    <x v="203"/>
    <n v="54760"/>
    <s v="2023年3月期　第2四半期決算短信［日本基準］（連結）"/>
    <n v="5.1914999999999996"/>
  </r>
  <r>
    <s v="2023-02-02_54760_2023年3月期　第3四半期決算短信［日本基準］（連結）_attachments.md"/>
    <x v="324"/>
    <n v="54760"/>
    <s v="2023年3月期　第3四半期決算短信［日本基準］（連結）"/>
    <n v="4.7630999999999997"/>
  </r>
  <r>
    <s v="2023-04-28_54760_2023年3月期　決算短信［日本基準］（連結）_attachments.md"/>
    <x v="279"/>
    <n v="54760"/>
    <s v="2023年3月期　決算短信［日本基準］（連結）"/>
    <n v="5.0994999999999999"/>
  </r>
  <r>
    <s v="2023-08-02_54760_2024年3月期　第1四半期決算短信［日本基準］（連結）_attachments.md"/>
    <x v="246"/>
    <n v="54760"/>
    <s v="2024年3月期　第1四半期決算短信［日本基準］（連結）"/>
    <n v="4.2870999999999997"/>
  </r>
  <r>
    <s v="2023-10-31_54760_2024年3月期　第2四半期決算短信［日本基準］（連結）_attachments.md"/>
    <x v="176"/>
    <n v="54760"/>
    <s v="2024年3月期　第2四半期決算短信［日本基準］（連結）"/>
    <n v="4.3510999999999997"/>
  </r>
  <r>
    <s v="2024-02-02_54760_2024年3月期　第3四半期決算短信［日本基準］（連結）_attachments.md"/>
    <x v="4"/>
    <n v="54760"/>
    <s v="2024年3月期　第3四半期決算短信［日本基準］（連結）"/>
    <n v="4.4706000000000001"/>
  </r>
  <r>
    <s v="2024-04-26_54760_2024年3月期　決算短信［日本基準］（連結）_attachments.md"/>
    <x v="268"/>
    <n v="54760"/>
    <s v="2024年3月期　決算短信［日本基準］（連結）"/>
    <n v="4.8612000000000002"/>
  </r>
  <r>
    <s v="2024-08-02_54760_2025年3月期　第1四半期決算短信［日本基準］（連結）_attachments.md"/>
    <x v="185"/>
    <n v="54760"/>
    <s v="2025年3月期　第1四半期決算短信［日本基準］（連結）"/>
    <n v="4.0667999999999997"/>
  </r>
  <r>
    <s v="2024-11-01_54760_2025年3月期　第2四半期（中間期）決算短信［日本基準］（連結）_attachments.md"/>
    <x v="387"/>
    <n v="54760"/>
    <s v="2025年3月期　第2四半期（中間期）決算短信［日本基準］（連結）"/>
    <n v="3.5078"/>
  </r>
  <r>
    <s v="2025-02-04_54760_2025年3月期　第3四半期決算短信［日本基準］（連結）_attachments.md"/>
    <x v="253"/>
    <n v="54760"/>
    <s v="2025年3月期　第3四半期決算短信［日本基準］（連結）"/>
    <n v="5.0103"/>
  </r>
  <r>
    <s v="2025-05-12_54760_2025年3月期　決算短信［日本基準］（連結）_attachments.md"/>
    <x v="9"/>
    <n v="54760"/>
    <s v="2025年3月期　決算短信［日本基準］（連結）"/>
    <n v="4.7103000000000002"/>
  </r>
  <r>
    <s v="2025-08-04_54760_2026年3月期　第1四半期決算短信［日本基準］（連結）_attachments.md"/>
    <x v="10"/>
    <n v="54760"/>
    <s v="2026年3月期　第1四半期決算短信［日本基準］（連結）"/>
    <n v="5.1291000000000002"/>
  </r>
  <r>
    <s v="2024-07-29_54800_2025年3月期第1四半期決算短信〔日本基準〕(連結)_attachments.md"/>
    <x v="206"/>
    <n v="54800"/>
    <s v="2025年3月期第1四半期決算短信〔日本基準〕(連結)"/>
    <n v="5"/>
  </r>
  <r>
    <s v="2024-10-31_54800_2025年３月期第２四半期（中間期）決算短信〔日本基準〕(連結)_attachments.md"/>
    <x v="245"/>
    <n v="54800"/>
    <s v="2025年３月期第２四半期（中間期）決算短信〔日本基準〕(連結)"/>
    <n v="5.2931999999999997"/>
  </r>
  <r>
    <s v="2025-02-05_54800_2025年３月期第３四半期決算短信〔日本基準〕(連結)_attachments.md"/>
    <x v="119"/>
    <n v="54800"/>
    <s v="2025年３月期第３四半期決算短信〔日本基準〕(連結)"/>
    <n v="5.5894000000000004"/>
  </r>
  <r>
    <s v="2025-05-08_54800_2025年3月期 決算短信〔日本基準〕(連結)_attachments.md"/>
    <x v="87"/>
    <n v="54800"/>
    <s v="2025年3月期 決算短信〔日本基準〕(連結)"/>
    <n v="5.3131000000000004"/>
  </r>
  <r>
    <s v="2025-05-15_54800_（訂正・数値データ訂正）「2025年３月期 決算短信〔日本基準〕(連結)」の一部訂正について_attachments.md"/>
    <x v="121"/>
    <n v="54800"/>
    <s v="（訂正・数値データ訂正）「2025年３月期 決算短信〔日本基準〕(連結)」の一部訂正について"/>
    <n v="5.3122999999999996"/>
  </r>
  <r>
    <s v="2025-08-05_54800_2026年３月期第１四半期決算短信〔日本基準〕(連結)_attachments.md"/>
    <x v="26"/>
    <n v="54800"/>
    <s v="2026年３月期第１四半期決算短信〔日本基準〕(連結)"/>
    <n v="5"/>
  </r>
  <r>
    <s v="2022-02-02_54820_2022年３月期　第３四半期決算短信〔日本基準〕(連結)_attachments.md"/>
    <x v="439"/>
    <n v="54820"/>
    <s v="2022年３月期　第３四半期決算短信〔日本基準〕(連結)"/>
    <n v="5.3620999999999999"/>
  </r>
  <r>
    <s v="2022-04-28_54820_2022年３月期決算短信〔日本基準〕(連結)_attachments.md"/>
    <x v="201"/>
    <n v="54820"/>
    <s v="2022年３月期決算短信〔日本基準〕(連結)"/>
    <n v="5.2687999999999997"/>
  </r>
  <r>
    <s v="2022-06-22_54820_2022年３月期決算短信〔ＩＦＲＳ〕(連結)_attachments.md"/>
    <x v="741"/>
    <n v="54820"/>
    <s v="2022年３月期決算短信〔ＩＦＲＳ〕(連結)"/>
    <n v="4.9844999999999997"/>
  </r>
  <r>
    <s v="2022-07-29_54820_2023年３月期　第１四半期決算短信〔IFRS〕(連結)_attachments.md"/>
    <x v="174"/>
    <n v="54820"/>
    <s v="2023年３月期　第１四半期決算短信〔IFRS〕(連結)"/>
    <n v="5.3590999999999998"/>
  </r>
  <r>
    <s v="2022-10-28_54820_2023年３月期　第２四半期決算短信〔IFRS〕(連結)_attachments.md"/>
    <x v="80"/>
    <n v="54820"/>
    <s v="2023年３月期　第２四半期決算短信〔IFRS〕(連結)"/>
    <n v="6.0536000000000003"/>
  </r>
  <r>
    <s v="2023-02-03_54820_2023年３月期 第３四半期決算短信〔IFRS〕(連結)_attachments.md"/>
    <x v="0"/>
    <n v="54820"/>
    <s v="2023年３月期 第３四半期決算短信〔IFRS〕(連結)"/>
    <n v="5.5968"/>
  </r>
  <r>
    <s v="2023-04-27_54820_2023年３月期 決算短信〔IFRS〕(連結)_attachments.md"/>
    <x v="266"/>
    <n v="54820"/>
    <s v="2023年３月期 決算短信〔IFRS〕(連結)"/>
    <n v="5.3701999999999996"/>
  </r>
  <r>
    <s v="2023-07-28_54820_2024年３月期　第１四半期決算短信〔IFRS〕(連結)_attachments.md"/>
    <x v="192"/>
    <n v="54820"/>
    <s v="2024年３月期　第１四半期決算短信〔IFRS〕(連結)"/>
    <n v="5.4320000000000004"/>
  </r>
  <r>
    <s v="2023-10-31_54820_2024年３月期　第２四半期決算短信〔IFRS〕(連結)_attachments.md"/>
    <x v="176"/>
    <n v="54820"/>
    <s v="2024年３月期　第２四半期決算短信〔IFRS〕(連結)"/>
    <n v="5.8659999999999997"/>
  </r>
  <r>
    <s v="2024-02-02_54820_2024年３月期　第３四半期決算[IFRS](連結)_attachments.md"/>
    <x v="4"/>
    <n v="54820"/>
    <s v="2024年３月期　第３四半期決算[IFRS](連結)"/>
    <n v="5.8188000000000004"/>
  </r>
  <r>
    <s v="2024-04-26_54820_2024年３月期　決算短信〔IFRS〕(連結)_attachments.md"/>
    <x v="268"/>
    <n v="54820"/>
    <s v="2024年３月期　決算短信〔IFRS〕(連結)"/>
    <n v="5.9470999999999998"/>
  </r>
  <r>
    <s v="2024-07-31_54820_2025年３月期　第１四半期決算短信〔IFRS〕(連結)_attachments.md"/>
    <x v="281"/>
    <n v="54820"/>
    <s v="2025年３月期　第１四半期決算短信〔IFRS〕(連結)"/>
    <n v="3.7747000000000002"/>
  </r>
  <r>
    <s v="2024-10-31_54820_2025年３月期　第２四半期(中間期)決算短信〔IFRS〕(連結)_attachments.md"/>
    <x v="245"/>
    <n v="54820"/>
    <s v="2025年３月期　第２四半期(中間期)決算短信〔IFRS〕(連結)"/>
    <n v="3.9594999999999998"/>
  </r>
  <r>
    <s v="2025-01-31_54820_2025年３月期　第３四半期決算短信〔IFRS〕(連結)_attachments.md"/>
    <x v="249"/>
    <n v="54820"/>
    <s v="2025年３月期　第３四半期決算短信〔IFRS〕(連結)"/>
    <n v="3.9321000000000002"/>
  </r>
  <r>
    <s v="2025-04-25_54820_2025年３月期　決算短信〔IFRS〕(連結)_attachments.md"/>
    <x v="86"/>
    <n v="54820"/>
    <s v="2025年３月期　決算短信〔IFRS〕(連結)"/>
    <n v="5.4264000000000001"/>
  </r>
  <r>
    <s v="2025-07-31_54820_2026年３月期　第１四半期決算短信〔IFRS〕(連結)_attachments.md"/>
    <x v="181"/>
    <n v="54820"/>
    <s v="2026年３月期　第１四半期決算短信〔IFRS〕(連結)"/>
    <n v="5.5772000000000004"/>
  </r>
  <r>
    <s v="2024-07-30_54840_2025年３月期 第１四半期決算短信〔日本基準〕（連結）_attachments.md"/>
    <x v="248"/>
    <n v="54840"/>
    <s v="2025年３月期 第１四半期決算短信〔日本基準〕（連結）"/>
    <n v="5.6731999999999996"/>
  </r>
  <r>
    <s v="2024-10-30_54840_2025年３月期 第２四半期（中間期）決算短信〔日本基準〕（連結）_attachments.md"/>
    <x v="179"/>
    <n v="54840"/>
    <s v="2025年３月期 第２四半期（中間期）決算短信〔日本基準〕（連結）"/>
    <n v="4.8623000000000003"/>
  </r>
  <r>
    <s v="2025-01-29_54840_2025年３月期 第３四半期決算短信〔日本基準〕（連結）_attachments.md"/>
    <x v="223"/>
    <n v="54840"/>
    <s v="2025年３月期 第３四半期決算短信〔日本基準〕（連結）"/>
    <n v="5.6612999999999998"/>
  </r>
  <r>
    <s v="2025-05-14_54840_2025年３月期 決算短信〔日本基準〕（連結）_attachments.md"/>
    <x v="24"/>
    <n v="54840"/>
    <s v="2025年３月期 決算短信〔日本基準〕（連結）"/>
    <n v="5.2046999999999999"/>
  </r>
  <r>
    <s v="2025-07-29_54840_2026年３月期 第１四半期決算短信〔日本基準〕（連結）_attachments.md"/>
    <x v="250"/>
    <n v="54840"/>
    <s v="2026年３月期 第１四半期決算短信〔日本基準〕（連結）"/>
    <n v="5.2183000000000002"/>
  </r>
  <r>
    <s v="2022-01-31_54910_2022年３月期　第３四半期決算短信〔日本基準〕（連結）_attachments.md"/>
    <x v="310"/>
    <n v="54910"/>
    <s v="2022年３月期　第３四半期決算短信〔日本基準〕（連結）"/>
    <n v="6.6104000000000003"/>
  </r>
  <r>
    <s v="2022-05-12_54910_2022年３月期　決算短信〔日本基準〕（連結）_attachments.md"/>
    <x v="17"/>
    <n v="54910"/>
    <s v="2022年３月期　決算短信〔日本基準〕（連結）"/>
    <n v="6.2070999999999996"/>
  </r>
  <r>
    <s v="2022-07-29_54910_2023年３月期　第１四半期決算短信〔日本基準〕（連結）_attachments.md"/>
    <x v="174"/>
    <n v="54910"/>
    <s v="2023年３月期　第１四半期決算短信〔日本基準〕（連結）"/>
    <n v="5.4291"/>
  </r>
  <r>
    <s v="2022-10-31_54910_2023年３月期　第２四半期決算短信〔日本基準〕（連結）_attachments.md"/>
    <x v="203"/>
    <n v="54910"/>
    <s v="2023年３月期　第２四半期決算短信〔日本基準〕（連結）"/>
    <n v="5.7225000000000001"/>
  </r>
  <r>
    <s v="2023-01-31_54910_2023年３月期　第３四半期決算短信〔日本基準〕（連結）_attachments.md"/>
    <x v="247"/>
    <n v="54910"/>
    <s v="2023年３月期　第３四半期決算短信〔日本基準〕（連結）"/>
    <n v="6.2851999999999997"/>
  </r>
  <r>
    <s v="2023-05-12_54910_2023年３月期　決算短信〔日本基準〕（連結）_attachments.md"/>
    <x v="1"/>
    <n v="54910"/>
    <s v="2023年３月期　決算短信〔日本基準〕（連結）"/>
    <n v="5.6637000000000004"/>
  </r>
  <r>
    <s v="2023-07-31_54910_2024年３月期　第１四半期決算短信〔日本基準〕（連結）_attachments.md"/>
    <x v="175"/>
    <n v="54910"/>
    <s v="2024年３月期　第１四半期決算短信〔日本基準〕（連結）"/>
    <n v="3.7677"/>
  </r>
  <r>
    <s v="2023-10-31_54910_2024年３月期　第２四半期決算短信〔日本基準〕（連結）_attachments.md"/>
    <x v="176"/>
    <n v="54910"/>
    <s v="2024年３月期　第２四半期決算短信〔日本基準〕（連結）"/>
    <n v="3.5796000000000001"/>
  </r>
  <r>
    <s v="2024-01-31_54910_2024年３月期　第３四半期決算短信〔日本基準〕（連結）_attachments.md"/>
    <x v="177"/>
    <n v="54910"/>
    <s v="2024年３月期　第３四半期決算短信〔日本基準〕（連結）"/>
    <n v="4.99"/>
  </r>
  <r>
    <s v="2024-05-13_54910_2024年３月期　決算短信〔日本基準〕（連結）_attachments.md"/>
    <x v="112"/>
    <n v="54910"/>
    <s v="2024年３月期　決算短信〔日本基準〕（連結）"/>
    <n v="5.6654"/>
  </r>
  <r>
    <s v="2024-08-07_54910_2025年３月期　第１四半期決算短信〔日本基準〕（連結）_attachments.md"/>
    <x v="186"/>
    <n v="54910"/>
    <s v="2025年３月期　第１四半期決算短信〔日本基準〕（連結）"/>
    <n v="5.1776"/>
  </r>
  <r>
    <s v="2024-10-31_54910_2025年３月期　第２四半期（中間期）決算短信〔日本基準〕（連結）_attachments.md"/>
    <x v="245"/>
    <n v="54910"/>
    <s v="2025年３月期　第２四半期（中間期）決算短信〔日本基準〕（連結）"/>
    <n v="5.8407999999999998"/>
  </r>
  <r>
    <s v="2025-02-07_54910_2025年３月期　第３四半期決算短信〔日本基準〕（連結）_attachments.md"/>
    <x v="23"/>
    <n v="54910"/>
    <s v="2025年３月期　第３四半期決算短信〔日本基準〕（連結）"/>
    <n v="5.2766000000000002"/>
  </r>
  <r>
    <s v="2025-05-13_54910_2025年３月期　決算短信〔日本基準〕（連結）_attachments.md"/>
    <x v="113"/>
    <n v="54910"/>
    <s v="2025年３月期　決算短信〔日本基準〕（連結）"/>
    <n v="4.7796000000000003"/>
  </r>
  <r>
    <s v="2025-08-07_54910_2026年３月期　第１四半期決算短信〔日本基準〕（連結）_attachments.md"/>
    <x v="41"/>
    <n v="54910"/>
    <s v="2026年３月期　第１四半期決算短信〔日本基準〕（連結）"/>
    <n v="4.5621999999999998"/>
  </r>
  <r>
    <s v="2023-01-13_55270_2022年11月期決算短信〔日本基準〕(連結)_attachments.md"/>
    <x v="59"/>
    <n v="55270"/>
    <s v="2022年11月期決算短信〔日本基準〕(連結)"/>
    <n v="5.6273999999999997"/>
  </r>
  <r>
    <s v="2023-04-14_55270_2023年11月期 第1四半期決算短信〔日本基準〕(連結)_attachments.md"/>
    <x v="102"/>
    <n v="55270"/>
    <s v="2023年11月期 第1四半期決算短信〔日本基準〕(連結)"/>
    <n v="5.6882999999999999"/>
  </r>
  <r>
    <s v="2023-07-14_55270_2023年11月期第２四半期決算短信〔日本基準〕(連結)_attachments.md"/>
    <x v="61"/>
    <n v="55270"/>
    <s v="2023年11月期第２四半期決算短信〔日本基準〕(連結)"/>
    <n v="5.3082000000000003"/>
  </r>
  <r>
    <s v="2023-10-13_55270_2023年11月期第３四半期決算短信〔日本基準〕(連結)_attachments.md"/>
    <x v="100"/>
    <n v="55270"/>
    <s v="2023年11月期第３四半期決算短信〔日本基準〕(連結)"/>
    <n v="5.6955999999999998"/>
  </r>
  <r>
    <s v="2024-01-12_55270_2023年11月期決算短信〔日本基準〕(連結)_attachments.md"/>
    <x v="62"/>
    <n v="55270"/>
    <s v="2023年11月期決算短信〔日本基準〕(連結)"/>
    <n v="5.8983999999999996"/>
  </r>
  <r>
    <s v="2024-04-12_55270_2024年11月期第１四半期決算短信〔日本基準〕(連結)_attachments.md"/>
    <x v="98"/>
    <n v="55270"/>
    <s v="2024年11月期第１四半期決算短信〔日本基準〕(連結)"/>
    <n v="4.7060000000000004"/>
  </r>
  <r>
    <s v="2024-07-12_55270_2024年11月期 第2四半期決算短信〔日本基準〕(連結)_attachments.md"/>
    <x v="64"/>
    <n v="55270"/>
    <s v="2024年11月期 第2四半期決算短信〔日本基準〕(連結)"/>
    <n v="4.9547999999999996"/>
  </r>
  <r>
    <s v="2024-10-15_55270_2024年11月期第３四半期決算短信〔日本基準〕(連結)_attachments.md"/>
    <x v="34"/>
    <n v="55270"/>
    <s v="2024年11月期第３四半期決算短信〔日本基準〕(連結)"/>
    <n v="4.8146000000000004"/>
  </r>
  <r>
    <s v="2025-01-14_55270_2024年11月期 決算短信〔日本基準〕(連結)_attachments.md"/>
    <x v="35"/>
    <n v="55270"/>
    <s v="2024年11月期 決算短信〔日本基準〕(連結)"/>
    <n v="5.1605999999999996"/>
  </r>
  <r>
    <s v="2025-02-27_55270_（訂正・数値データ訂正）「2024年11月期　決算短信［日本基準］（連結）」の一部訂正に関するお知らせ_attachments.md"/>
    <x v="453"/>
    <n v="55270"/>
    <s v="（訂正・数値データ訂正）「2024年11月期　決算短信［日本基準］（連結）」の一部訂正に関するお知らせ"/>
    <n v="5.1707000000000001"/>
  </r>
  <r>
    <s v="2025-04-14_55270_2025年11月期 第１四半期決算短信〔日本基準〕(連結)_attachments.md"/>
    <x v="36"/>
    <n v="55270"/>
    <s v="2025年11月期 第１四半期決算短信〔日本基準〕(連結)"/>
    <n v="4.3026999999999997"/>
  </r>
  <r>
    <s v="2025-07-15_55270_2025年11月期 第２四半期（中間期）決算短信〔日本基準〕(連結)_attachments.md"/>
    <x v="104"/>
    <n v="55270"/>
    <s v="2025年11月期 第２四半期（中間期）決算短信〔日本基準〕(連結)"/>
    <n v="5.4374000000000002"/>
  </r>
  <r>
    <s v="2023-07-25_55320_2023年9月期 第3四半期決算短信〔日本基準〕（非連結）_attachments.md"/>
    <x v="686"/>
    <n v="55320"/>
    <s v="2023年9月期 第3四半期決算短信〔日本基準〕（非連結）"/>
    <n v="6.7320000000000002"/>
  </r>
  <r>
    <s v="2023-10-31_55320_2023年9月期 決算短信〔日本基準〕（非連結）_attachments.md"/>
    <x v="176"/>
    <n v="55320"/>
    <s v="2023年9月期 決算短信〔日本基準〕（非連結）"/>
    <n v="6.0633999999999997"/>
  </r>
  <r>
    <s v="2024-01-30_55320_2024年9月期 第1四半期決算短信〔日本基準〕（非連結）_attachments.md"/>
    <x v="267"/>
    <n v="55320"/>
    <s v="2024年9月期 第1四半期決算短信〔日本基準〕（非連結）"/>
    <n v="5.1298000000000004"/>
  </r>
  <r>
    <s v="2024-04-23_55320_2024年9月期 第2四半期決算短信〔日本基準〕（非連結）_attachments.md"/>
    <x v="704"/>
    <n v="55320"/>
    <s v="2024年9月期 第2四半期決算短信〔日本基準〕（非連結）"/>
    <n v="6.1924999999999999"/>
  </r>
  <r>
    <s v="2024-07-30_55320_2024年9月期 第3四半期決算短信〔日本基準〕（非連結）_attachments.md"/>
    <x v="248"/>
    <n v="55320"/>
    <s v="2024年9月期 第3四半期決算短信〔日本基準〕（非連結）"/>
    <n v="6.7529000000000003"/>
  </r>
  <r>
    <s v="2024-10-29_55320_2024年9月期 決算短信〔日本基準〕（非連結）_attachments.md"/>
    <x v="269"/>
    <n v="55320"/>
    <s v="2024年9月期 決算短信〔日本基準〕（非連結）"/>
    <n v="6.2434000000000003"/>
  </r>
  <r>
    <s v="2025-01-28_55320_2025年9月期 第1四半期決算短信〔日本基準〕（非連結）_attachments.md"/>
    <x v="321"/>
    <n v="55320"/>
    <s v="2025年9月期 第1四半期決算短信〔日本基準〕（非連結）"/>
    <n v="6.8113000000000001"/>
  </r>
  <r>
    <s v="2025-04-22_55320_2025年9月期 第2四半期（中間期）決算短信〔日本基準〕（非連結）_attachments.md"/>
    <x v="390"/>
    <n v="55320"/>
    <s v="2025年9月期 第2四半期（中間期）決算短信〔日本基準〕（非連結）"/>
    <n v="6.1140999999999996"/>
  </r>
  <r>
    <s v="2025-07-29_55320_2025年9月期 第3四半期決算短信〔日本基準〕（非連結）_attachments.md"/>
    <x v="250"/>
    <n v="55320"/>
    <s v="2025年9月期 第3四半期決算短信〔日本基準〕（非連結）"/>
    <n v="6.8383000000000003"/>
  </r>
  <r>
    <s v="2024-08-09_55330_2024年９月期　第３四半期決算短信〔日本基準〕（連結）_attachments.md"/>
    <x v="69"/>
    <n v="55330"/>
    <s v="2024年９月期　第３四半期決算短信〔日本基準〕（連結）"/>
    <n v="6.4050000000000002"/>
  </r>
  <r>
    <s v="2024-11-12_55330_2024年９月期　決算短信〔日本基準〕（連結）_attachments.md"/>
    <x v="125"/>
    <n v="55330"/>
    <s v="2024年９月期　決算短信〔日本基準〕（連結）"/>
    <n v="6.1825000000000001"/>
  </r>
  <r>
    <s v="2025-02-10_55330_2025年９月期　第１四半期決算短信〔日本基準〕（連結）_attachments.md"/>
    <x v="31"/>
    <n v="55330"/>
    <s v="2025年９月期　第１四半期決算短信〔日本基準〕（連結）"/>
    <n v="5.1740000000000004"/>
  </r>
  <r>
    <s v="2025-05-12_55330_2025年９月期　第２四半期（中間期）決算短信［日本基準］（連結）_attachments.md"/>
    <x v="9"/>
    <n v="55330"/>
    <s v="2025年９月期　第２四半期（中間期）決算短信［日本基準］（連結）"/>
    <n v="6.1578999999999997"/>
  </r>
  <r>
    <s v="2025-08-08_55330_2025年９月期　第３四半期決算短信［日本基準］（連結）_attachments.md"/>
    <x v="72"/>
    <n v="55330"/>
    <s v="2025年９月期　第３四半期決算短信［日本基準］（連結）"/>
    <n v="5.7611999999999997"/>
  </r>
  <r>
    <s v="2024-02-07_55350_2024年3月期第3四半期 決算短信〔日本基準〕（連結）_attachments.md"/>
    <x v="226"/>
    <n v="55350"/>
    <s v="2024年3月期第3四半期 決算短信〔日本基準〕（連結）"/>
    <n v="6.5450999999999997"/>
  </r>
  <r>
    <s v="2024-05-09_55350_2024年3月期 決算短信〔日本基準〕（連結）_attachments.md"/>
    <x v="214"/>
    <n v="55350"/>
    <s v="2024年3月期 決算短信〔日本基準〕（連結）"/>
    <n v="5.9584000000000001"/>
  </r>
  <r>
    <s v="2024-08-07_55350_2025年3月期 第1四半期決算短信〔日本基準〕（連結）_attachments.md"/>
    <x v="186"/>
    <n v="55350"/>
    <s v="2025年3月期 第1四半期決算短信〔日本基準〕（連結）"/>
    <n v="6.1074999999999999"/>
  </r>
  <r>
    <s v="2024-11-07_55350_2025年3月期 第2四半期（中間期）決算短信〔日本基準〕（連結）_attachments.md"/>
    <x v="39"/>
    <n v="55350"/>
    <s v="2025年3月期 第2四半期（中間期）決算短信〔日本基準〕（連結）"/>
    <n v="6.7409999999999997"/>
  </r>
  <r>
    <s v="2025-02-05_55350_2025年3月期 第3四半期決算短信〔日本基準〕（連結）_attachments.md"/>
    <x v="119"/>
    <n v="55350"/>
    <s v="2025年3月期 第3四半期決算短信〔日本基準〕（連結）"/>
    <n v="6.5058999999999996"/>
  </r>
  <r>
    <s v="2025-05-12_55350_2025年3月期 決算短信〔日本基準〕（連結）_attachments.md"/>
    <x v="9"/>
    <n v="55350"/>
    <s v="2025年3月期 決算短信〔日本基準〕（連結）"/>
    <n v="5.8597000000000001"/>
  </r>
  <r>
    <s v="2025-08-07_55350_2026年3月期 第1四半期決算短信〔日本基準〕（連結）_attachments.md"/>
    <x v="41"/>
    <n v="55350"/>
    <s v="2026年3月期 第1四半期決算短信〔日本基準〕（連結）"/>
    <n v="6.0983000000000001"/>
  </r>
  <r>
    <s v="2023-02-08_55410_2023年3月期　第3四半期決算短信〔日本基準〕（連結）_attachments.md"/>
    <x v="240"/>
    <n v="55410"/>
    <s v="2023年3月期　第3四半期決算短信〔日本基準〕（連結）"/>
    <n v="2.8"/>
  </r>
  <r>
    <s v="2023-05-09_55410_2023年３月期決算短信〔日本基準〕(連結)_attachments.md"/>
    <x v="252"/>
    <n v="55410"/>
    <s v="2023年３月期決算短信〔日本基準〕(連結)"/>
    <n v="4.7163000000000004"/>
  </r>
  <r>
    <s v="2023-08-09_55410_2024年3月期　第1四半期決算短信〔日本基準〕(連結)_attachments.md"/>
    <x v="190"/>
    <n v="55410"/>
    <s v="2024年3月期　第1四半期決算短信〔日本基準〕(連結)"/>
    <n v="4.4691999999999998"/>
  </r>
  <r>
    <s v="2023-11-09_55410_2024年３月期第２四半期決算短信〔日本基準〕(連結)_attachments.md"/>
    <x v="231"/>
    <n v="55410"/>
    <s v="2024年３月期第２四半期決算短信〔日本基準〕(連結)"/>
    <n v="3.9977999999999998"/>
  </r>
  <r>
    <s v="2024-02-09_55410_2024年３月期第３四半期決算短信〔日本基準〕(連結)_attachments.md"/>
    <x v="110"/>
    <n v="55410"/>
    <s v="2024年３月期第３四半期決算短信〔日本基準〕(連結)"/>
    <n v="3.0461"/>
  </r>
  <r>
    <s v="2024-05-10_55410_2024年３月期決算短信〔日本基準〕(連結)_attachments.md"/>
    <x v="5"/>
    <n v="55410"/>
    <s v="2024年３月期決算短信〔日本基準〕(連結)"/>
    <n v="4.7805999999999997"/>
  </r>
  <r>
    <s v="2024-08-08_55410_2025年３月期第１四半期決算短信〔日本基準〕(連結)_attachments.md"/>
    <x v="38"/>
    <n v="55410"/>
    <s v="2025年３月期第１四半期決算短信〔日本基準〕(連結)"/>
    <n v="3.8449"/>
  </r>
  <r>
    <s v="2024-11-08_55410_2025年３月期第２四半期（中間期）決算短信〔日本基準〕(連結)_attachments.md"/>
    <x v="120"/>
    <n v="55410"/>
    <s v="2025年３月期第２四半期（中間期）決算短信〔日本基準〕(連結)"/>
    <n v="3.8868"/>
  </r>
  <r>
    <s v="2025-02-07_55410_2025年３月期第３四半期決算短信〔日本基準〕(連結)_attachments.md"/>
    <x v="23"/>
    <n v="55410"/>
    <s v="2025年３月期第３四半期決算短信〔日本基準〕(連結)"/>
    <n v="3.7759"/>
  </r>
  <r>
    <s v="2025-05-09_55410_2025年３月期決算短信〔日本基準〕(連結)_attachments.md"/>
    <x v="15"/>
    <n v="55410"/>
    <s v="2025年３月期決算短信〔日本基準〕(連結)"/>
    <n v="5.0587"/>
  </r>
  <r>
    <s v="2025-08-07_55410_2026年３月期第１四半期決算短信〔日本基準〕(連結)_attachments.md"/>
    <x v="41"/>
    <n v="55410"/>
    <s v="2026年３月期第１四半期決算短信〔日本基準〕(連結)"/>
    <n v="4.2356999999999996"/>
  </r>
  <r>
    <s v="2023-02-10_55420_2022年12月期　決算短信〔日本基準〕（非連結）_attachments.md"/>
    <x v="108"/>
    <n v="55420"/>
    <s v="2022年12月期　決算短信〔日本基準〕（非連結）"/>
    <n v="5"/>
  </r>
  <r>
    <s v="2023-05-10_55420_2023年12月期 第1四半期決算短信〔日本基準〕(非連結)_attachments.md"/>
    <x v="109"/>
    <n v="55420"/>
    <s v="2023年12月期 第1四半期決算短信〔日本基準〕(非連結)"/>
    <n v="5"/>
  </r>
  <r>
    <s v="2023-08-10_55420_2023年12月期 第2四半期決算短信〔日本基準〕(非連結)_attachments.md"/>
    <x v="81"/>
    <n v="55420"/>
    <s v="2023年12月期 第2四半期決算短信〔日本基準〕(非連結)"/>
    <n v="5"/>
  </r>
  <r>
    <s v="2023-11-09_55420_2023年12月期 第3四半期決算短信〔日本基準〕(非連結)_attachments.md"/>
    <x v="231"/>
    <n v="55420"/>
    <s v="2023年12月期 第3四半期決算短信〔日本基準〕(非連結)"/>
    <n v="5"/>
  </r>
  <r>
    <s v="2024-02-09_55420_2023年12月期 決算短信〔日本基準〕(非連結)_attachments.md"/>
    <x v="110"/>
    <n v="55420"/>
    <s v="2023年12月期 決算短信〔日本基準〕(非連結)"/>
    <n v="5"/>
  </r>
  <r>
    <s v="2024-05-10_55420_2024年12月期 第1四半期決算短信〔日本基準〕(非連結)_attachments.md"/>
    <x v="5"/>
    <n v="55420"/>
    <s v="2024年12月期 第1四半期決算短信〔日本基準〕(非連結)"/>
    <n v="5"/>
  </r>
  <r>
    <s v="2024-08-09_55420_2024年12月期 第2四半期（中間期）決算短信〔日本基準〕（非連結）_attachments.md"/>
    <x v="69"/>
    <n v="55420"/>
    <s v="2024年12月期 第2四半期（中間期）決算短信〔日本基準〕（非連結）"/>
    <n v="5"/>
  </r>
  <r>
    <s v="2024-11-08_55420_2024年12月期 第3四半期決算短信〔日本基準〕(非連結)_attachments.md"/>
    <x v="120"/>
    <n v="55420"/>
    <s v="2024年12月期 第3四半期決算短信〔日本基準〕(非連結)"/>
    <n v="5"/>
  </r>
  <r>
    <s v="2025-02-07_55420_2024年12月期 決算短信〔日本基準〕(非連結)_attachments.md"/>
    <x v="23"/>
    <n v="55420"/>
    <s v="2024年12月期 決算短信〔日本基準〕(非連結)"/>
    <n v="5.1515000000000004"/>
  </r>
  <r>
    <s v="2025-05-09_55420_2025年12月期 第1四半期決算短信〔日本基準〕(非連結)_attachments.md"/>
    <x v="15"/>
    <n v="55420"/>
    <s v="2025年12月期 第1四半期決算短信〔日本基準〕(非連結)"/>
    <n v="5"/>
  </r>
  <r>
    <s v="2025-08-08_55420_2025年12月期 第2四半期(中間期)決算短信〔日本基準〕(非連結)_attachments.md"/>
    <x v="72"/>
    <n v="55420"/>
    <s v="2025年12月期 第2四半期(中間期)決算短信〔日本基準〕(非連結)"/>
    <n v="5.915"/>
  </r>
  <r>
    <s v="2022-02-08_55630_2021年12月期 決算短信〔日本基準〕（連結）_attachments.md"/>
    <x v="286"/>
    <n v="55630"/>
    <s v="2021年12月期 決算短信〔日本基準〕（連結）"/>
    <n v="4.7896999999999998"/>
  </r>
  <r>
    <s v="2022-05-11_55630_2022年12月期 第１四半期決算短信〔日本基準〕（連結）_attachments.md"/>
    <x v="327"/>
    <n v="55630"/>
    <s v="2022年12月期 第１四半期決算短信〔日本基準〕（連結）"/>
    <n v="4.7781000000000002"/>
  </r>
  <r>
    <s v="2022-08-05_55630_2022年12月期　第２四半期決算短信〔日本基準〕（連結）_attachments.md"/>
    <x v="182"/>
    <n v="55630"/>
    <s v="2022年12月期　第２四半期決算短信〔日本基準〕（連結）"/>
    <n v="4.7797000000000001"/>
  </r>
  <r>
    <s v="2022-11-08_55630_2022年12月期 第３四半期決算短信〔日本基準〕（連結）_attachments.md"/>
    <x v="257"/>
    <n v="55630"/>
    <s v="2022年12月期 第３四半期決算短信〔日本基準〕（連結）"/>
    <n v="4.9215"/>
  </r>
  <r>
    <s v="2023-05-11_55630_2023年12月期 第１四半期決算短信〔日本基準〕（連結）_attachments.md"/>
    <x v="124"/>
    <n v="55630"/>
    <s v="2023年12月期 第１四半期決算短信〔日本基準〕（連結）"/>
    <n v="4.8064999999999998"/>
  </r>
  <r>
    <s v="2023-08-07_55630_2023年12月期 第２四半期決算短信〔日本基準〕（連結）_attachments.md"/>
    <x v="212"/>
    <n v="55630"/>
    <s v="2023年12月期 第２四半期決算短信〔日本基準〕（連結）"/>
    <n v="5.1047000000000002"/>
  </r>
  <r>
    <s v="2023-11-07_55630_2023年12月期 第３四半期決算短信〔日本基準〕（連結）_attachments.md"/>
    <x v="213"/>
    <n v="55630"/>
    <s v="2023年12月期 第３四半期決算短信〔日本基準〕（連結）"/>
    <n v="5.5617000000000001"/>
  </r>
  <r>
    <s v="2024-02-08_55630_2023年12月期 決算短信〔日本基準〕（連結）_attachments.md"/>
    <x v="210"/>
    <n v="55630"/>
    <s v="2023年12月期 決算短信〔日本基準〕（連結）"/>
    <n v="5.0728999999999997"/>
  </r>
  <r>
    <s v="2024-02-16_55630_（訂正・数値データ訂正） 「2023 年12 月期 決算短信〔日本基準〕（連結）」の一部訂正に関するお知らせ_attachments.md"/>
    <x v="721"/>
    <n v="55630"/>
    <s v="（訂正・数値データ訂正） 「2023 年12 月期 決算短信〔日本基準〕（連結）」の一部訂正に関するお知らせ"/>
    <n v="5.0754000000000001"/>
  </r>
  <r>
    <s v="2024-08-07_55630_2024年12月期 第２四半期（中間期）決算短信〔日本基準〕（連結）_attachments.md"/>
    <x v="186"/>
    <n v="55630"/>
    <s v="2024年12月期 第２四半期（中間期）決算短信〔日本基準〕（連結）"/>
    <n v="5.1162000000000001"/>
  </r>
  <r>
    <s v="2024-11-06_55630_2024年12月期 第３四半期決算短信〔日本基準〕（連結）_attachments.md"/>
    <x v="7"/>
    <n v="55630"/>
    <s v="2024年12月期 第３四半期決算短信〔日本基準〕（連結）"/>
    <n v="5.5774999999999997"/>
  </r>
  <r>
    <s v="2025-02-12_55630_2024年12月期 決算短信〔日本基準〕（連結）_attachments.md"/>
    <x v="96"/>
    <n v="55630"/>
    <s v="2024年12月期 決算短信〔日本基準〕（連結）"/>
    <n v="5"/>
  </r>
  <r>
    <s v="2025-05-08_55630_2025年12月期 第1四半期決算短信〔日本基準〕（連結）_attachments.md"/>
    <x v="87"/>
    <n v="55630"/>
    <s v="2025年12月期 第1四半期決算短信〔日本基準〕（連結）"/>
    <n v="5.2267000000000001"/>
  </r>
  <r>
    <s v="2025-08-05_55630_2025年12月期 第2四半期（中間期）決算短信〔日本基準〕（連結）_attachments.md"/>
    <x v="26"/>
    <n v="55630"/>
    <s v="2025年12月期 第2四半期（中間期）決算短信〔日本基準〕（連結）"/>
    <n v="5"/>
  </r>
  <r>
    <s v="2023-05-11_55700_2023年9月期　第２四半期決算短信[日本基準]（非連結）_attachments.md"/>
    <x v="124"/>
    <n v="55700"/>
    <s v="2023年9月期　第２四半期決算短信[日本基準]（非連結）"/>
    <n v="5.9131999999999998"/>
  </r>
  <r>
    <s v="2023-08-09_55700_2023年９月期　第３四半期決算短信[日本基準]（非連結）_attachments.md"/>
    <x v="190"/>
    <n v="55700"/>
    <s v="2023年９月期　第３四半期決算短信[日本基準]（非連結）"/>
    <n v="6.4805999999999999"/>
  </r>
  <r>
    <s v="2023-11-09_55700_2023年９月期　決算短信[日本基準]（非連結）_attachments.md"/>
    <x v="231"/>
    <n v="55700"/>
    <s v="2023年９月期　決算短信[日本基準]（非連結）"/>
    <n v="5.9744999999999999"/>
  </r>
  <r>
    <s v="2024-02-09_55700_2024年９月期　第１四半期決算短信[日本基準]（非連結）_attachments.md"/>
    <x v="110"/>
    <n v="55700"/>
    <s v="2024年９月期　第１四半期決算短信[日本基準]（非連結）"/>
    <n v="6.3819999999999997"/>
  </r>
  <r>
    <s v="2024-05-10_55700_2024年９月期　第２四半期決算短信[日本基準]（非連結）_attachments.md"/>
    <x v="5"/>
    <n v="55700"/>
    <s v="2024年９月期　第２四半期決算短信[日本基準]（非連結）"/>
    <n v="5.8333000000000004"/>
  </r>
  <r>
    <s v="2024-08-09_55700_2024年９月期　第３四半期決算短信[日本基準]（非連結）_attachments.md"/>
    <x v="69"/>
    <n v="55700"/>
    <s v="2024年９月期　第３四半期決算短信[日本基準]（非連結）"/>
    <n v="6.0476999999999999"/>
  </r>
  <r>
    <s v="2024-11-11_55700_2024年９月期　決算短信[日本基準]（非連結）_attachments.md"/>
    <x v="30"/>
    <n v="55700"/>
    <s v="2024年９月期　決算短信[日本基準]（非連結）"/>
    <n v="5.8711000000000002"/>
  </r>
  <r>
    <s v="2025-02-12_55700_2025年９月期　第１四半期決算短信[日本基準]（非連結）_attachments.md"/>
    <x v="96"/>
    <n v="55700"/>
    <s v="2025年９月期　第１四半期決算短信[日本基準]（非連結）"/>
    <n v="6.4265999999999996"/>
  </r>
  <r>
    <s v="2025-05-12_55700_2025年９月期　第２四半期（中間期）決算短信[日本基準]（非連結）_attachments.md"/>
    <x v="9"/>
    <n v="55700"/>
    <s v="2025年９月期　第２四半期（中間期）決算短信[日本基準]（非連結）"/>
    <n v="5.7519999999999998"/>
  </r>
  <r>
    <s v="2025-08-08_55700_2025年９月期　第３四半期決算短信[日本基準]（非連結）_attachments.md"/>
    <x v="72"/>
    <n v="55700"/>
    <s v="2025年９月期　第３四半期決算短信[日本基準]（非連結）"/>
    <n v="6.5982000000000003"/>
  </r>
  <r>
    <s v="2023-08-10_55710_2024年３月期　第１四半期決算短信〔日本基準〕(連結)_attachments.md"/>
    <x v="81"/>
    <n v="55710"/>
    <s v="2024年３月期　第１四半期決算短信〔日本基準〕(連結)"/>
    <n v="5.4630000000000001"/>
  </r>
  <r>
    <s v="2024-02-09_55710_2024年３月期 第３四半期決算短信〔日本基準〕(連結)_attachments.md"/>
    <x v="110"/>
    <n v="55710"/>
    <s v="2024年３月期 第３四半期決算短信〔日本基準〕(連結)"/>
    <n v="5.5186000000000002"/>
  </r>
  <r>
    <s v="2024-05-10_55710_2024年３月期　決算短信〔日本基準〕(連結)_attachments.md"/>
    <x v="5"/>
    <n v="55710"/>
    <s v="2024年３月期　決算短信〔日本基準〕(連結)"/>
    <n v="5.7527999999999997"/>
  </r>
  <r>
    <s v="2024-06-28_55710_（訂正・数値データ訂正）「2024年３月期 決算短信〔日本基準〕（連結）」の一部訂正について_attachments.md"/>
    <x v="301"/>
    <n v="55710"/>
    <s v="（訂正・数値データ訂正）「2024年３月期 決算短信〔日本基準〕（連結）」の一部訂正について"/>
    <n v="5.6749000000000001"/>
  </r>
  <r>
    <s v="2024-08-09_55710_2025年３月期 第１四半期決算短信〔日本基準〕(連結)_attachments.md"/>
    <x v="69"/>
    <n v="55710"/>
    <s v="2025年３月期 第１四半期決算短信〔日本基準〕(連結)"/>
    <n v="6.3330000000000002"/>
  </r>
  <r>
    <s v="2024-11-14_55710_2025年3月期 第2四半期(中間期)決算短信〔日本基準〕(連結)_attachments.md"/>
    <x v="70"/>
    <n v="55710"/>
    <s v="2025年3月期 第2四半期(中間期)決算短信〔日本基準〕(連結)"/>
    <n v="5.9047000000000001"/>
  </r>
  <r>
    <s v="2025-02-14_55710_2025年３月期 第３四半期決算短信〔日本基準〕(連結)_attachments.md"/>
    <x v="71"/>
    <n v="55710"/>
    <s v="2025年３月期 第３四半期決算短信〔日本基準〕(連結)"/>
    <n v="6.3491999999999997"/>
  </r>
  <r>
    <s v="2025-05-15_55710_2025年３月期　決算短信〔日本基準〕(連結)_attachments.md"/>
    <x v="121"/>
    <n v="55710"/>
    <s v="2025年３月期　決算短信〔日本基準〕(連結)"/>
    <n v="5.3872"/>
  </r>
  <r>
    <s v="2025-08-14_55710_2026年３月期 第１四半期決算短信〔日本基準〕(連結)_attachments.md"/>
    <x v="78"/>
    <n v="55710"/>
    <s v="2026年３月期 第１四半期決算短信〔日本基準〕(連結)"/>
    <n v="4.9913999999999996"/>
  </r>
  <r>
    <s v="2023-06-13_55720_2023年７月期 第３四半期決算短信〔日本基準〕(非連結)_attachments.md"/>
    <x v="89"/>
    <n v="55720"/>
    <s v="2023年７月期 第３四半期決算短信〔日本基準〕(非連結)"/>
    <n v="5.8601999999999999"/>
  </r>
  <r>
    <s v="2023-09-12_55720_2023年７月期 決算短信〔日本基準〕(非連結)_attachments.md"/>
    <x v="400"/>
    <n v="55720"/>
    <s v="2023年７月期 決算短信〔日本基準〕(非連結)"/>
    <n v="5.5861000000000001"/>
  </r>
  <r>
    <s v="2024-03-12_55720_2024年７月期　第２四半期決算短信〔日本基準〕（非連結）_attachments.md"/>
    <x v="396"/>
    <n v="55720"/>
    <s v="2024年７月期　第２四半期決算短信〔日本基準〕（非連結）"/>
    <n v="6.0099"/>
  </r>
  <r>
    <s v="2024-09-11_55720_2024年７月期　決算短信〔日本基準〕（連結）_attachments.md"/>
    <x v="380"/>
    <n v="55720"/>
    <s v="2024年７月期　決算短信〔日本基準〕（連結）"/>
    <n v="5.9621000000000004"/>
  </r>
  <r>
    <s v="2024-12-13_55720_2025年７月期　第１四半期決算短信〔日本基準〕（連結）_attachments.md"/>
    <x v="93"/>
    <n v="55720"/>
    <s v="2025年７月期　第１四半期決算短信〔日本基準〕（連結）"/>
    <n v="5.2161999999999997"/>
  </r>
  <r>
    <s v="2025-03-13_55720_2025年７月期第２四半期（中間期）決算短信〔日本基準〕(連結)_attachments.md"/>
    <x v="235"/>
    <n v="55720"/>
    <s v="2025年７月期第２四半期（中間期）決算短信〔日本基準〕(連結)"/>
    <n v="5.4804000000000004"/>
  </r>
  <r>
    <s v="2025-06-11_55720_2025年７月期　第３四半期決算短信〔日本基準〕(連結)_attachments.md"/>
    <x v="432"/>
    <n v="55720"/>
    <s v="2025年７月期　第３四半期決算短信〔日本基準〕(連結)"/>
    <n v="5.7549000000000001"/>
  </r>
  <r>
    <s v="2023-10-12_55740_2023年８月期 決算短信〔日本基準〕(非連結)_attachments.md"/>
    <x v="115"/>
    <n v="55740"/>
    <s v="2023年８月期 決算短信〔日本基準〕(非連結)"/>
    <n v="5.8917000000000002"/>
  </r>
  <r>
    <s v="2024-01-11_55740_2024年８月期 第１四半期決算短信〔日本基準〕（非連結）_attachments.md"/>
    <x v="405"/>
    <n v="55740"/>
    <s v="2024年８月期 第１四半期決算短信〔日本基準〕（非連結）"/>
    <n v="6.0381999999999998"/>
  </r>
  <r>
    <s v="2024-10-10_55740_2024年８月期　決算短信〔日本基準〕（非連結）_attachments.md"/>
    <x v="339"/>
    <n v="55740"/>
    <s v="2024年８月期　決算短信〔日本基準〕（非連結）"/>
    <n v="5.5568"/>
  </r>
  <r>
    <s v="2025-01-14_55740_2025年８月期　第１四半期決算短信〔日本基準〕（非連結）_attachments.md"/>
    <x v="35"/>
    <n v="55740"/>
    <s v="2025年８月期　第１四半期決算短信〔日本基準〕（非連結）"/>
    <n v="7.1916000000000002"/>
  </r>
  <r>
    <s v="2025-04-14_55740_2025年８月期　第２四半期（中間期）決算短信〔日本基準〕（非連結）_attachments.md"/>
    <x v="36"/>
    <n v="55740"/>
    <s v="2025年８月期　第２四半期（中間期）決算短信〔日本基準〕（非連結）"/>
    <n v="6.8163"/>
  </r>
  <r>
    <s v="2025-07-15_55740_2025年８月期第３四半期決算短信〔日本基準〕（非連結）_attachments.md"/>
    <x v="104"/>
    <n v="55740"/>
    <s v="2025年８月期第３四半期決算短信〔日本基準〕（非連結）"/>
    <n v="7.0937000000000001"/>
  </r>
  <r>
    <s v="2023-07-14_55750_2023年５月期 決算短信〔日本基準〕（非連結）_attachments.md"/>
    <x v="61"/>
    <n v="55750"/>
    <s v="2023年５月期 決算短信〔日本基準〕（非連結）"/>
    <n v="6.2870999999999997"/>
  </r>
  <r>
    <s v="2023-10-13_55750_2024年５月期 第１四半期決算短信〔日本基準〕（非連結）_attachments.md"/>
    <x v="100"/>
    <n v="55750"/>
    <s v="2024年５月期 第１四半期決算短信〔日本基準〕（非連結）"/>
    <n v="6.0624000000000002"/>
  </r>
  <r>
    <s v="2024-01-15_55750_2024年５月期 第２四半期決算短信〔日本基準〕（非連結）_attachments.md"/>
    <x v="101"/>
    <n v="55750"/>
    <s v="2024年５月期 第２四半期決算短信〔日本基準〕（非連結）"/>
    <n v="6.4836999999999998"/>
  </r>
  <r>
    <s v="2024-07-12_55750_2024年５月期 決算短信〔日本基準〕（非連結）_attachments.md"/>
    <x v="64"/>
    <n v="55750"/>
    <s v="2024年５月期 決算短信〔日本基準〕（非連結）"/>
    <n v="6.2789000000000001"/>
  </r>
  <r>
    <s v="2024-10-15_55750_2025年５月期 第１四半期決算短信〔日本基準〕（非連結）_attachments.md"/>
    <x v="34"/>
    <n v="55750"/>
    <s v="2025年５月期 第１四半期決算短信〔日本基準〕（非連結）"/>
    <n v="4.3029999999999999"/>
  </r>
  <r>
    <s v="2025-01-14_55750_2025年５月期 第２四半期（中間期）決算短信〔日本基準〕（非連結）_attachments.md"/>
    <x v="35"/>
    <n v="55750"/>
    <s v="2025年５月期 第２四半期（中間期）決算短信〔日本基準〕（非連結）"/>
    <n v="4.9497999999999998"/>
  </r>
  <r>
    <s v="2025-04-14_55750_2025年５月期 第３四半期決算短信〔日本基準〕（非連結）_attachments.md"/>
    <x v="36"/>
    <n v="55750"/>
    <s v="2025年５月期 第３四半期決算短信〔日本基準〕（非連結）"/>
    <n v="5.8387000000000002"/>
  </r>
  <r>
    <s v="2025-07-14_55750_2025年５月期 通期決算短信〔日本基準〕（非連結）_attachments.md"/>
    <x v="37"/>
    <n v="55750"/>
    <s v="2025年５月期 通期決算短信〔日本基準〕（非連結）"/>
    <n v="5.9733000000000001"/>
  </r>
  <r>
    <s v="2023-07-20_55760_2024年３月期　第１四半期決算短信〔日本基準〕(非連結)_attachments.md"/>
    <x v="742"/>
    <n v="55760"/>
    <s v="2024年３月期　第１四半期決算短信〔日本基準〕(非連結)"/>
    <n v="6.4207999999999998"/>
  </r>
  <r>
    <s v="2023-10-24_55760_2024年３月期 第２四半期決算短信〔日本基準〕（非連結）_attachments.md"/>
    <x v="377"/>
    <n v="55760"/>
    <s v="2024年３月期 第２四半期決算短信〔日本基準〕（非連結）"/>
    <n v="5.5418000000000003"/>
  </r>
  <r>
    <s v="2024-04-22_55760_2024年３月期 決算短信〔日本基準〕（非連結）_attachments.md"/>
    <x v="743"/>
    <n v="55760"/>
    <s v="2024年３月期 決算短信〔日本基準〕（非連結）"/>
    <n v="6.3967999999999998"/>
  </r>
  <r>
    <s v="2024-08-08_55760_2025年３月期 第１四半期決算短信〔日本基準〕（連結）_attachments.md"/>
    <x v="38"/>
    <n v="55760"/>
    <s v="2025年３月期 第１四半期決算短信〔日本基準〕（連結）"/>
    <n v="5.9839000000000002"/>
  </r>
  <r>
    <s v="2024-10-24_55760_2025年３月期 第２四半期（中間期）決算短信〔日本基準〕（連結）_attachments.md"/>
    <x v="690"/>
    <n v="55760"/>
    <s v="2025年３月期 第２四半期（中間期）決算短信〔日本基準〕（連結）"/>
    <n v="6.1612999999999998"/>
  </r>
  <r>
    <s v="2025-02-10_55760_2025年３月期 第３四半期決算短信〔日本基準〕（連結）_attachments.md"/>
    <x v="31"/>
    <n v="55760"/>
    <s v="2025年３月期 第３四半期決算短信〔日本基準〕（連結）"/>
    <n v="6.3247999999999998"/>
  </r>
  <r>
    <s v="2025-04-23_55760_2025年３月期 決算短信〔日本基準〕（連結）_attachments.md"/>
    <x v="558"/>
    <n v="55760"/>
    <s v="2025年３月期 決算短信〔日本基準〕（連結）"/>
    <n v="6.8990999999999998"/>
  </r>
  <r>
    <s v="2025-07-23_55760_2026年３月期 第１四半期決算短信〔日本基準〕（連結）_attachments.md"/>
    <x v="595"/>
    <n v="55760"/>
    <s v="2026年３月期 第１四半期決算短信〔日本基準〕（連結）"/>
    <n v="5.7816000000000001"/>
  </r>
  <r>
    <s v="2023-07-13_55770_2023年５月期　決算短信[日本基準]（非連結）_attachments.md"/>
    <x v="114"/>
    <n v="55770"/>
    <s v="2023年５月期　決算短信[日本基準]（非連結）"/>
    <n v="6.1314000000000002"/>
  </r>
  <r>
    <s v="2023-10-13_55770_2024年５月期 第１四半期決算短信〔日本基準〕（非連結）_attachments.md"/>
    <x v="100"/>
    <n v="55770"/>
    <s v="2024年５月期 第１四半期決算短信〔日本基準〕（非連結）"/>
    <n v="7.4588000000000001"/>
  </r>
  <r>
    <s v="2024-04-12_55770_2024年５月期第３四半期決算短信 〔日本基準〕（連結）_attachments.md"/>
    <x v="98"/>
    <n v="55770"/>
    <s v="2024年５月期第３四半期決算短信 〔日本基準〕（連結）"/>
    <n v="6.25"/>
  </r>
  <r>
    <s v="2024-07-11_55770_2024年5月期　決算短信[日本基準]（連結）_attachments.md"/>
    <x v="33"/>
    <n v="55770"/>
    <s v="2024年5月期　決算短信[日本基準]（連結）"/>
    <n v="6.3028000000000004"/>
  </r>
  <r>
    <s v="2024-10-10_55770_2025年５月期  第１四半期決算短信〔日本基準〕（連結）_attachments.md"/>
    <x v="339"/>
    <n v="55770"/>
    <s v="2025年５月期  第１四半期決算短信〔日本基準〕（連結）"/>
    <n v="6.4093"/>
  </r>
  <r>
    <s v="2025-01-14_55770_2025年５月期 第２四半期（中間期）決算短信〔日本基準〕（連結）_attachments.md"/>
    <x v="35"/>
    <n v="55770"/>
    <s v="2025年５月期 第２四半期（中間期）決算短信〔日本基準〕（連結）"/>
    <n v="5.8754"/>
  </r>
  <r>
    <s v="2025-04-11_55770_2025年５月期 第３四半期決算短信〔日本基準〕（連結）_attachments.md"/>
    <x v="75"/>
    <n v="55770"/>
    <s v="2025年５月期 第３四半期決算短信〔日本基準〕（連結）"/>
    <n v="5.3738999999999999"/>
  </r>
  <r>
    <s v="2025-07-11_55770_2025年5月期　決算短信[日本基準]（連結）_attachments.md"/>
    <x v="55"/>
    <n v="55770"/>
    <s v="2025年5月期　決算短信[日本基準]（連結）"/>
    <n v="4.8602999999999996"/>
  </r>
  <r>
    <s v="2023-07-14_55780_2023年８月期 第３四半期決算短信〔日本基準〕（連結）_attachments.md"/>
    <x v="61"/>
    <n v="55780"/>
    <s v="2023年８月期 第３四半期決算短信〔日本基準〕（連結）"/>
    <n v="6.3616000000000001"/>
  </r>
  <r>
    <s v="2023-10-13_55780_2023年８月期 決算短信〔日本基準〕（連結）_attachments.md"/>
    <x v="100"/>
    <n v="55780"/>
    <s v="2023年８月期 決算短信〔日本基準〕（連結）"/>
    <n v="6.4165000000000001"/>
  </r>
  <r>
    <s v="2024-01-12_55780_2024年８月期 第１四半期決算短信〔日本基準〕（連結）_attachments.md"/>
    <x v="62"/>
    <n v="55780"/>
    <s v="2024年８月期 第１四半期決算短信〔日本基準〕（連結）"/>
    <n v="5.2728000000000002"/>
  </r>
  <r>
    <s v="2024-04-12_55780_2024年８月期 第２四半期決算短信〔日本基準〕（連結）_attachments.md"/>
    <x v="98"/>
    <n v="55780"/>
    <s v="2024年８月期 第２四半期決算短信〔日本基準〕（連結）"/>
    <n v="5.3186"/>
  </r>
  <r>
    <s v="2024-07-12_55780_2024年８月期 第３四半期決算短信〔日本基準〕（連結）_attachments.md"/>
    <x v="64"/>
    <n v="55780"/>
    <s v="2024年８月期 第３四半期決算短信〔日本基準〕（連結）"/>
    <n v="5.6623999999999999"/>
  </r>
  <r>
    <s v="2024-10-11_55780_2024年８月期 決算短信〔日本基準〕（連結）_attachments.md"/>
    <x v="73"/>
    <n v="55780"/>
    <s v="2024年８月期 決算短信〔日本基準〕（連結）"/>
    <n v="5.8068999999999997"/>
  </r>
  <r>
    <s v="2025-01-10_55780_2025年８月期 第１四半期決算短信〔日本基準〕（連結）_attachments.md"/>
    <x v="74"/>
    <n v="55780"/>
    <s v="2025年８月期 第１四半期決算短信〔日本基準〕（連結）"/>
    <n v="6.6817000000000002"/>
  </r>
  <r>
    <s v="2025-04-11_55780_2025年８月期 第２四半期（中間期）決算短信〔日本基準〕（連結）_attachments.md"/>
    <x v="75"/>
    <n v="55780"/>
    <s v="2025年８月期 第２四半期（中間期）決算短信〔日本基準〕（連結）"/>
    <n v="6.3385999999999996"/>
  </r>
  <r>
    <s v="2025-07-11_55780_2025年８月期  第３四半期決算短信〔日本基準〕（連結）_attachments.md"/>
    <x v="55"/>
    <n v="55780"/>
    <s v="2025年８月期  第３四半期決算短信〔日本基準〕（連結）"/>
    <n v="6.7191999999999998"/>
  </r>
  <r>
    <s v="2023-07-14_55800_2023年8月期　第３四半期決算短信［日本基準］（非連結）_attachments.md"/>
    <x v="61"/>
    <n v="55800"/>
    <s v="2023年8月期　第３四半期決算短信［日本基準］（非連結）"/>
    <n v="6.3414000000000001"/>
  </r>
  <r>
    <s v="2023-10-13_55800_2023年８月期　決算短信［日本基準］（非連結）_attachments.md"/>
    <x v="100"/>
    <n v="55800"/>
    <s v="2023年８月期　決算短信［日本基準］（非連結）"/>
    <n v="6.6459000000000001"/>
  </r>
  <r>
    <s v="2024-01-12_55800_2024年８月期　第１四半期決算短信[日本基準](非連結)_attachments.md"/>
    <x v="62"/>
    <n v="55800"/>
    <s v="2024年８月期　第１四半期決算短信[日本基準](非連結)"/>
    <n v="5.9740000000000002"/>
  </r>
  <r>
    <s v="2024-04-12_55800_2024年8月期 第２四半期決算短信［日本基準]（非連結）_attachments.md"/>
    <x v="98"/>
    <n v="55800"/>
    <s v="2024年8月期 第２四半期決算短信［日本基準]（非連結）"/>
    <n v="5.4630999999999998"/>
  </r>
  <r>
    <s v="2024-07-12_55800_2024年８月期　第３四半期決算短信[日本基準](非連結)_attachments.md"/>
    <x v="64"/>
    <n v="55800"/>
    <s v="2024年８月期　第３四半期決算短信[日本基準](非連結)"/>
    <n v="6.0925000000000002"/>
  </r>
  <r>
    <s v="2024-10-15_55800_2024年８月期 決算短信〔日本基準〕（非連結）_attachments.md"/>
    <x v="34"/>
    <n v="55800"/>
    <s v="2024年８月期 決算短信〔日本基準〕（非連結）"/>
    <n v="5.9851000000000001"/>
  </r>
  <r>
    <s v="2025-01-14_55800_2025年8月期 第１四半期決算短信［日本基準]（連結）_attachments.md"/>
    <x v="35"/>
    <n v="55800"/>
    <s v="2025年8月期 第１四半期決算短信［日本基準]（連結）"/>
    <n v="6.3448000000000002"/>
  </r>
  <r>
    <s v="2025-04-14_55800_2025年８月期 第２四半期（中間期）決算短信〔日本基準〕（連結）_attachments.md"/>
    <x v="36"/>
    <n v="55800"/>
    <s v="2025年８月期 第２四半期（中間期）決算短信〔日本基準〕（連結）"/>
    <n v="6.6283000000000003"/>
  </r>
  <r>
    <s v="2025-07-15_55800_2025年8月期 第３四半期決算短信［日本基準］（連結）_attachments.md"/>
    <x v="104"/>
    <n v="55800"/>
    <s v="2025年8月期 第３四半期決算短信［日本基準］（連結）"/>
    <n v="6.6239999999999997"/>
  </r>
  <r>
    <s v="2023-08-14_55820_2023年６月期決算短信〔日本基準〕(非連結)_attachments.md"/>
    <x v="137"/>
    <n v="55820"/>
    <s v="2023年６月期決算短信〔日本基準〕(非連結)"/>
    <n v="6.6481000000000003"/>
  </r>
  <r>
    <s v="2023-11-14_55820_2024年６月期 第１四半期決算短信〔日本基準〕（非連結）_attachments.md"/>
    <x v="150"/>
    <n v="55820"/>
    <s v="2024年６月期 第１四半期決算短信〔日本基準〕（非連結）"/>
    <n v="6.9898999999999996"/>
  </r>
  <r>
    <s v="2024-02-14_55820_2024年６月期 第２四半期決算短信〔日本基準〕（非連結）_attachments.md"/>
    <x v="76"/>
    <n v="55820"/>
    <s v="2024年６月期 第２四半期決算短信〔日本基準〕（非連結）"/>
    <n v="7.1741000000000001"/>
  </r>
  <r>
    <s v="2024-05-15_55820_2024年６月期 第３四半期決算短信〔日本基準〕（非連結）_attachments.md"/>
    <x v="164"/>
    <n v="55820"/>
    <s v="2024年６月期 第３四半期決算短信〔日本基準〕（非連結）"/>
    <n v="6.7240000000000002"/>
  </r>
  <r>
    <s v="2024-08-14_55820_2024年６月期 決算短信〔日本基準〕（非連結）_attachments.md"/>
    <x v="77"/>
    <n v="55820"/>
    <s v="2024年６月期 決算短信〔日本基準〕（非連結）"/>
    <n v="6.9077000000000002"/>
  </r>
  <r>
    <s v="2024-11-14_55820_2025年６月期 第１四半期決算短信〔日本基準〕（非連結）_attachments.md"/>
    <x v="70"/>
    <n v="55820"/>
    <s v="2025年６月期 第１四半期決算短信〔日本基準〕（非連結）"/>
    <n v="7.6323999999999996"/>
  </r>
  <r>
    <s v="2025-02-14_55820_2025年６月期 第２四半期（中間期）決算短信〔日本基準〕(非連結)_attachments.md"/>
    <x v="71"/>
    <n v="55820"/>
    <s v="2025年６月期 第２四半期（中間期）決算短信〔日本基準〕(非連結)"/>
    <n v="7.7276999999999996"/>
  </r>
  <r>
    <s v="2025-05-15_55820_2025年６月期 第３四半期決算短信〔日本基準〕（非連結）_attachments.md"/>
    <x v="121"/>
    <n v="55820"/>
    <s v="2025年６月期 第３四半期決算短信〔日本基準〕（非連結）"/>
    <n v="7.8201000000000001"/>
  </r>
  <r>
    <s v="2025-08-14_55820_2025年６月期 決算短信〔日本基準〕（非連結）_attachments.md"/>
    <x v="78"/>
    <n v="55820"/>
    <s v="2025年６月期 決算短信〔日本基準〕（非連結）"/>
    <n v="6.6578999999999997"/>
  </r>
  <r>
    <s v="2023-08-14_55860_2023年９月期 第３四半期決算短信〔日本基準〕(非連結)_attachments.md"/>
    <x v="137"/>
    <n v="55860"/>
    <s v="2023年９月期 第３四半期決算短信〔日本基準〕(非連結)"/>
    <n v="5.8475000000000001"/>
  </r>
  <r>
    <s v="2023-11-10_55860_2023年９月期 決算短信〔日本基準〕(非連結)_attachments.md"/>
    <x v="68"/>
    <n v="55860"/>
    <s v="2023年９月期 決算短信〔日本基準〕(非連結)"/>
    <n v="5.7267000000000001"/>
  </r>
  <r>
    <s v="2024-02-09_55860_2024年９月期 第１四半期決算短信〔日本基準〕(非連結)_attachments.md"/>
    <x v="110"/>
    <n v="55860"/>
    <s v="2024年９月期 第１四半期決算短信〔日本基準〕(非連結)"/>
    <n v="4.4222999999999999"/>
  </r>
  <r>
    <s v="2024-05-13_55860_2024年９月期 第２四半期決算短信〔日本基準〕(非連結)_attachments.md"/>
    <x v="112"/>
    <n v="55860"/>
    <s v="2024年９月期 第２四半期決算短信〔日本基準〕(非連結)"/>
    <n v="5.3155000000000001"/>
  </r>
  <r>
    <s v="2024-08-13_55860_2024年９月期 第３四半期決算短信〔日本基準〕(非連結)_attachments.md"/>
    <x v="117"/>
    <n v="55860"/>
    <s v="2024年９月期 第３四半期決算短信〔日本基準〕(非連結)"/>
    <n v="5.1736000000000004"/>
  </r>
  <r>
    <s v="2024-11-12_55860_2024年９月期 決算短信〔日本基準〕(非連結)_attachments.md"/>
    <x v="125"/>
    <n v="55860"/>
    <s v="2024年９月期 決算短信〔日本基準〕(非連結)"/>
    <n v="5.2385999999999999"/>
  </r>
  <r>
    <s v="2025-02-13_55860_2025年９月期 第１四半期決算短信〔日本基準〕(非連結)_attachments.md"/>
    <x v="14"/>
    <n v="55860"/>
    <s v="2025年９月期 第１四半期決算短信〔日本基準〕(非連結)"/>
    <n v="6.7074999999999996"/>
  </r>
  <r>
    <s v="2025-05-12_55860_2025年９月期 第２四半期（中間期）決算短信〔日本基準〕(非連結)_attachments.md"/>
    <x v="9"/>
    <n v="55860"/>
    <s v="2025年９月期 第２四半期（中間期）決算短信〔日本基準〕(非連結)"/>
    <n v="6.7723000000000004"/>
  </r>
  <r>
    <s v="2025-08-13_55860_2025年９月期 第３四半期決算短信〔日本基準〕(連結)_attachments.md"/>
    <x v="97"/>
    <n v="55860"/>
    <s v="2025年９月期 第３四半期決算短信〔日本基準〕(連結)"/>
    <n v="5.8594999999999997"/>
  </r>
  <r>
    <s v="2023-11-14_55870_2023年９月期　決算短信〔日本基準〕（非連結）_attachments.md"/>
    <x v="150"/>
    <n v="55870"/>
    <s v="2023年９月期　決算短信〔日本基準〕（非連結）"/>
    <n v="5"/>
  </r>
  <r>
    <s v="2024-02-14_55870_2024年９月期 第１四半期決算短信〔日本基準〕(非連結)_attachments.md"/>
    <x v="76"/>
    <n v="55870"/>
    <s v="2024年９月期 第１四半期決算短信〔日本基準〕(非連結)"/>
    <n v="5.2946999999999997"/>
  </r>
  <r>
    <s v="2024-05-15_55870_2024年９月期 第２四半期決算短信〔日本基準〕(非連結)_attachments.md"/>
    <x v="164"/>
    <n v="55870"/>
    <s v="2024年９月期 第２四半期決算短信〔日本基準〕(非連結)"/>
    <n v="5.4489000000000001"/>
  </r>
  <r>
    <s v="2024-08-14_55870_2024年９月期 第３四半期決算短信〔日本基準〕(非連結)_attachments.md"/>
    <x v="77"/>
    <n v="55870"/>
    <s v="2024年９月期 第３四半期決算短信〔日本基準〕(非連結)"/>
    <n v="5.5099"/>
  </r>
  <r>
    <s v="2024-11-14_55870_2024年９月期　決算短信〔日本基準〕（非連結）_attachments.md"/>
    <x v="70"/>
    <n v="55870"/>
    <s v="2024年９月期　決算短信〔日本基準〕（非連結）"/>
    <n v="5.6191000000000004"/>
  </r>
  <r>
    <s v="2025-02-14_55870_2025年９月期 第１四半期決算短信〔日本基準〕(非連結)_attachments.md"/>
    <x v="71"/>
    <n v="55870"/>
    <s v="2025年９月期 第１四半期決算短信〔日本基準〕(非連結)"/>
    <n v="5.8468"/>
  </r>
  <r>
    <s v="2025-05-15_55870_2025年９月期第２四半期（中間期）決算短信〔日本基準〕(非連結)_attachments.md"/>
    <x v="121"/>
    <n v="55870"/>
    <s v="2025年９月期第２四半期（中間期）決算短信〔日本基準〕(非連結)"/>
    <n v="6.1919000000000004"/>
  </r>
  <r>
    <s v="2025-08-14_55870_2025年９月期 第３四半期決算短信〔日本基準〕(非連結)_attachments.md"/>
    <x v="78"/>
    <n v="55870"/>
    <s v="2025年９月期 第３四半期決算短信〔日本基準〕(非連結)"/>
    <n v="6.5721999999999996"/>
  </r>
  <r>
    <s v="2024-03-28_55880_（訂正・数値データ訂正）「2023年12月期 決算短信〔日本基準〕（非連結）」の一部訂正について_attachments.md"/>
    <x v="536"/>
    <n v="55880"/>
    <s v="（訂正・数値データ訂正）「2023年12月期 決算短信〔日本基準〕（非連結）」の一部訂正について"/>
    <n v="5.8253000000000004"/>
  </r>
  <r>
    <s v="2024-08-14_55880_2024年12月期 第２四半期（中間期）決算短信〔日本基準〕（非連結）_attachments.md"/>
    <x v="77"/>
    <n v="55880"/>
    <s v="2024年12月期 第２四半期（中間期）決算短信〔日本基準〕（非連結）"/>
    <n v="6.6803999999999997"/>
  </r>
  <r>
    <s v="2024-11-14_55880_2024年12月期 第３四半期決算短信〔日本基準〕（非連結）_attachments.md"/>
    <x v="70"/>
    <n v="55880"/>
    <s v="2024年12月期 第３四半期決算短信〔日本基準〕（非連結）"/>
    <n v="6.4672999999999998"/>
  </r>
  <r>
    <s v="2025-02-14_55880_2024年12月期　決算短信［日本基準］（非連結）_attachments.md"/>
    <x v="71"/>
    <n v="55880"/>
    <s v="2024年12月期　決算短信［日本基準］（非連結）"/>
    <n v="5.9261999999999997"/>
  </r>
  <r>
    <s v="2025-05-15_55880_2025年12月期 第１四半期決算短信〔日本基準〕（非連結）_attachments.md"/>
    <x v="121"/>
    <n v="55880"/>
    <s v="2025年12月期 第１四半期決算短信〔日本基準〕（非連結）"/>
    <n v="5.2302"/>
  </r>
  <r>
    <s v="2025-08-14_55880_2025年12月期第2四半期（中間期）決算短信〔日本基準〕（非連結）_attachments.md"/>
    <x v="78"/>
    <n v="55880"/>
    <s v="2025年12月期第2四半期（中間期）決算短信〔日本基準〕（非連結）"/>
    <n v="6.5982000000000003"/>
  </r>
  <r>
    <s v="2023-11-10_55890_2023年12月期第３四半期決算短信〔日本基準〕(非連結)_attachments.md"/>
    <x v="68"/>
    <n v="55890"/>
    <s v="2023年12月期第３四半期決算短信〔日本基準〕(非連結)"/>
    <n v="6.7996999999999996"/>
  </r>
  <r>
    <s v="2024-02-13_55890_2023年12月期 決算短信〔日本基準〕(非連結)_attachments.md"/>
    <x v="11"/>
    <n v="55890"/>
    <s v="2023年12月期 決算短信〔日本基準〕(非連結)"/>
    <n v="6.1295999999999999"/>
  </r>
  <r>
    <s v="2024-05-14_55890_2024年12月期第１四半期決算短信〔日本基準〕(非連結)_attachments.md"/>
    <x v="21"/>
    <n v="55890"/>
    <s v="2024年12月期第１四半期決算短信〔日本基準〕(非連結)"/>
    <n v="6.1780999999999997"/>
  </r>
  <r>
    <s v="2024-08-09_55890_2024年12月期第２四半期決算短信〔日本基準〕(非連結)_attachments.md"/>
    <x v="69"/>
    <n v="55890"/>
    <s v="2024年12月期第２四半期決算短信〔日本基準〕(非連結)"/>
    <n v="6.3619000000000003"/>
  </r>
  <r>
    <s v="2024-11-13_55890_2024年12月期第３四半期決算短信〔日本基準〕(非連結)_attachments.md"/>
    <x v="13"/>
    <n v="55890"/>
    <s v="2024年12月期第３四半期決算短信〔日本基準〕(非連結)"/>
    <n v="6.6237000000000004"/>
  </r>
  <r>
    <s v="2025-02-13_55890_2024年12月期決算短信〔日本基準〕(非連結)_attachments.md"/>
    <x v="14"/>
    <n v="55890"/>
    <s v="2024年12月期決算短信〔日本基準〕(非連結)"/>
    <n v="5.9694000000000003"/>
  </r>
  <r>
    <s v="2025-05-14_55890_2025年12月期第１四半期決算短信〔日本基準〕(非連結)_attachments.md"/>
    <x v="24"/>
    <n v="55890"/>
    <s v="2025年12月期第１四半期決算短信〔日本基準〕(非連結)"/>
    <n v="5.0002000000000004"/>
  </r>
  <r>
    <s v="2025-08-08_55890_2025年12月期第２四半期決算短信〔日本基準〕(非連結)_attachments.md"/>
    <x v="72"/>
    <n v="55890"/>
    <s v="2025年12月期第２四半期決算短信〔日本基準〕(非連結)"/>
    <n v="6.1961000000000004"/>
  </r>
  <r>
    <s v="2023-11-14_55900_2023年12月期　第３四半期決算短信〔日本基準〕（連結）_attachments.md"/>
    <x v="150"/>
    <n v="55900"/>
    <s v="2023年12月期　第３四半期決算短信〔日本基準〕（連結）"/>
    <n v="6.1195000000000004"/>
  </r>
  <r>
    <s v="2024-02-14_55900_2023年12月期　決算短信〔日本基準〕（連結）_attachments.md"/>
    <x v="76"/>
    <n v="55900"/>
    <s v="2023年12月期　決算短信〔日本基準〕（連結）"/>
    <n v="5.2904999999999998"/>
  </r>
  <r>
    <s v="2024-08-14_55900_2024年12月期　第２四半期（中間期）決算短信〔日本基準〕（連結）_attachments.md"/>
    <x v="77"/>
    <n v="55900"/>
    <s v="2024年12月期　第２四半期（中間期）決算短信〔日本基準〕（連結）"/>
    <n v="5.1828000000000003"/>
  </r>
  <r>
    <s v="2024-11-14_55900_2024年12月期　第３四半期決算短信〔日本基準〕（連結）_attachments.md"/>
    <x v="70"/>
    <n v="55900"/>
    <s v="2024年12月期　第３四半期決算短信〔日本基準〕（連結）"/>
    <n v="4.9596999999999998"/>
  </r>
  <r>
    <s v="2025-02-14_55900_2024年12月期　決算短信〔日本基準〕（連結）_attachments.md"/>
    <x v="71"/>
    <n v="55900"/>
    <s v="2024年12月期　決算短信〔日本基準〕（連結）"/>
    <n v="6.2514000000000003"/>
  </r>
  <r>
    <s v="2025-05-15_55900_2025年12月期　第１四半期決算短信〔日本基準〕（連結）_attachments.md"/>
    <x v="121"/>
    <n v="55900"/>
    <s v="2025年12月期　第１四半期決算短信〔日本基準〕（連結）"/>
    <n v="5.883"/>
  </r>
  <r>
    <s v="2025-08-14_55900_2025年12月期　第２四半期（中間期）決算短信〔日本基準〕（連結）_attachments.md"/>
    <x v="78"/>
    <n v="55900"/>
    <s v="2025年12月期　第２四半期（中間期）決算短信〔日本基準〕（連結）"/>
    <n v="5.8232999999999997"/>
  </r>
  <r>
    <s v="2023-11-13_55910_2023年12月期 第３四半期決算短信〔日本基準〕（非連結）_attachments.md"/>
    <x v="138"/>
    <n v="55910"/>
    <s v="2023年12月期 第３四半期決算短信〔日本基準〕（非連結）"/>
    <n v="7.1332000000000004"/>
  </r>
  <r>
    <s v="2024-02-14_55910_2023年12月期 決算短信〔日本基準〕（非連結）_attachments.md"/>
    <x v="76"/>
    <n v="55910"/>
    <s v="2023年12月期 決算短信〔日本基準〕（非連結）"/>
    <n v="5.7173999999999996"/>
  </r>
  <r>
    <s v="2024-05-15_55910_2024年12月期 第１四半期決算短信〔日本基準〕（非連結）_attachments.md"/>
    <x v="164"/>
    <n v="55910"/>
    <s v="2024年12月期 第１四半期決算短信〔日本基準〕（非連結）"/>
    <n v="6.6791"/>
  </r>
  <r>
    <s v="2024-08-14_55910_2024年12月期 第２四半期（中間期）決算短信〔日本基準〕（非連結）_attachments.md"/>
    <x v="77"/>
    <n v="55910"/>
    <s v="2024年12月期 第２四半期（中間期）決算短信〔日本基準〕（非連結）"/>
    <n v="5.8518999999999997"/>
  </r>
  <r>
    <s v="2024-11-14_55910_2024年12月期 第３四半期決算短信〔日本基準〕（非連結）_attachments.md"/>
    <x v="70"/>
    <n v="55910"/>
    <s v="2024年12月期 第３四半期決算短信〔日本基準〕（非連結）"/>
    <n v="6.2481999999999998"/>
  </r>
  <r>
    <s v="2025-02-14_55910_2024年12月期 決算短信〔日本基準〕（連結）_attachments.md"/>
    <x v="71"/>
    <n v="55910"/>
    <s v="2024年12月期 決算短信〔日本基準〕（連結）"/>
    <n v="6.4076000000000004"/>
  </r>
  <r>
    <s v="2025-05-13_55910_2025年12月期 第１四半期決算短信〔日本基準〕（連結）_attachments.md"/>
    <x v="113"/>
    <n v="55910"/>
    <s v="2025年12月期 第１四半期決算短信〔日本基準〕（連結）"/>
    <n v="6.4234"/>
  </r>
  <r>
    <s v="2025-08-14_55910_2025年12月期 第２四半期（中間期）決算短信〔日本基準〕（連結）_attachments.md"/>
    <x v="78"/>
    <n v="55910"/>
    <s v="2025年12月期 第２四半期（中間期）決算短信〔日本基準〕（連結）"/>
    <n v="6.4081000000000001"/>
  </r>
  <r>
    <s v="2023-11-14_55920_2024年３月期 第２四半期決算短信〔日本基準〕(連結)_attachments.md"/>
    <x v="150"/>
    <n v="55920"/>
    <s v="2024年３月期 第２四半期決算短信〔日本基準〕(連結)"/>
    <n v="5.9261999999999997"/>
  </r>
  <r>
    <s v="2024-02-14_55920_2024年３月期 第３四半期決算短信〔日本基準〕(連結)_attachments.md"/>
    <x v="76"/>
    <n v="55920"/>
    <s v="2024年３月期 第３四半期決算短信〔日本基準〕(連結)"/>
    <n v="6.3479999999999999"/>
  </r>
  <r>
    <s v="2024-05-15_55920_2024年３月期 決算短信〔日本基準〕（連結）_attachments.md"/>
    <x v="164"/>
    <n v="55920"/>
    <s v="2024年３月期 決算短信〔日本基準〕（連結）"/>
    <n v="5.8598999999999997"/>
  </r>
  <r>
    <s v="2024-08-14_55920_2025年３月期　第１四半期決算短信〔日本基準〕（連結）_attachments.md"/>
    <x v="77"/>
    <n v="55920"/>
    <s v="2025年３月期　第１四半期決算短信〔日本基準〕（連結）"/>
    <n v="5.2944000000000004"/>
  </r>
  <r>
    <s v="2024-11-14_55920_2025年３月期 第２四半期（中間期）決算短信〔日本基準〕(連結)_attachments.md"/>
    <x v="70"/>
    <n v="55920"/>
    <s v="2025年３月期 第２四半期（中間期）決算短信〔日本基準〕(連結)"/>
    <n v="4.7874999999999996"/>
  </r>
  <r>
    <s v="2025-02-14_55920_2025年３月期第３四半期決算短信〔日本基準〕(連結)_attachments.md"/>
    <x v="71"/>
    <n v="55920"/>
    <s v="2025年３月期第３四半期決算短信〔日本基準〕(連結)"/>
    <n v="4.7427999999999999"/>
  </r>
  <r>
    <s v="2025-05-14_55920_2025年３月期決算短信〔日本基準〕(連結)_attachments.md"/>
    <x v="24"/>
    <n v="55920"/>
    <s v="2025年３月期決算短信〔日本基準〕(連結)"/>
    <n v="5.0225999999999997"/>
  </r>
  <r>
    <s v="2025-08-14_55920_2026年３月期第１四半期決算短信〔日本基準〕(連結)_attachments.md"/>
    <x v="78"/>
    <n v="55920"/>
    <s v="2026年３月期第１四半期決算短信〔日本基準〕(連結)"/>
    <n v="4.7489999999999997"/>
  </r>
  <r>
    <s v="2024-01-15_55950_2024年5月期第２四半期決算短信〔日本基準〕(非連結)_attachments.md"/>
    <x v="101"/>
    <n v="55950"/>
    <s v="2024年5月期第２四半期決算短信〔日本基準〕(非連結)"/>
    <n v="4.8159000000000001"/>
  </r>
  <r>
    <s v="2024-04-12_55950_2024年5月期第３四半期決算短信〔日本基準〕(非連結)_attachments.md"/>
    <x v="98"/>
    <n v="55950"/>
    <s v="2024年5月期第３四半期決算短信〔日本基準〕(非連結)"/>
    <n v="6.5350000000000001"/>
  </r>
  <r>
    <s v="2024-07-12_55950_2024年5月期決算短信〔日本基準〕(非連結)_attachments.md"/>
    <x v="64"/>
    <n v="55950"/>
    <s v="2024年5月期決算短信〔日本基準〕(非連結)"/>
    <n v="5.8780000000000001"/>
  </r>
  <r>
    <s v="2024-10-11_55950_2025年5月期第１四半期決算短信〔日本基準〕(非連結)_attachments.md"/>
    <x v="73"/>
    <n v="55950"/>
    <s v="2025年5月期第１四半期決算短信〔日本基準〕(非連結)"/>
    <n v="4.8383000000000003"/>
  </r>
  <r>
    <s v="2025-01-14_55950_2025年5月期第２四半期（中間期）決算短信〔日本基準〕（非連結）_attachments.md"/>
    <x v="35"/>
    <n v="55950"/>
    <s v="2025年5月期第２四半期（中間期）決算短信〔日本基準〕（非連結）"/>
    <n v="5.6501000000000001"/>
  </r>
  <r>
    <s v="2025-04-11_55950_2025年5月期第３四半期決算短信〔日本基準〕（非連結）_attachments.md"/>
    <x v="75"/>
    <n v="55950"/>
    <s v="2025年5月期第３四半期決算短信〔日本基準〕（非連結）"/>
    <n v="6.4329000000000001"/>
  </r>
  <r>
    <s v="2025-07-11_55950_2025年５月期決算短信〔日本基準〕（非連結）_attachments.md"/>
    <x v="55"/>
    <n v="55950"/>
    <s v="2025年５月期決算短信〔日本基準〕（非連結）"/>
    <n v="5.8963000000000001"/>
  </r>
  <r>
    <s v="2024-02-13_55960_2024年3月期 第3四半期決算短信〔日本基準〕(非連結)_attachments.md"/>
    <x v="11"/>
    <n v="55960"/>
    <s v="2024年3月期 第3四半期決算短信〔日本基準〕(非連結)"/>
    <n v="6.2855999999999996"/>
  </r>
  <r>
    <s v="2024-05-14_55960_2024年3月期 決算短信〔日本基準〕(非連結)_attachments.md"/>
    <x v="21"/>
    <n v="55960"/>
    <s v="2024年3月期 決算短信〔日本基準〕(非連結)"/>
    <n v="6.1441999999999997"/>
  </r>
  <r>
    <s v="2024-08-14_55960_2025年3月期 第1四半期決算短信〔日本基準〕(非連結)_attachments.md"/>
    <x v="77"/>
    <n v="55960"/>
    <s v="2025年3月期 第1四半期決算短信〔日本基準〕(非連結)"/>
    <n v="6.9002999999999997"/>
  </r>
  <r>
    <s v="2024-11-13_55960_2025年3月期 第2四半期（中間期）決算短信〔日本基準〕(非連結)_attachments.md"/>
    <x v="13"/>
    <n v="55960"/>
    <s v="2025年3月期 第2四半期（中間期）決算短信〔日本基準〕(非連結)"/>
    <n v="5.4424999999999999"/>
  </r>
  <r>
    <s v="2025-02-12_55960_2025年3月期 第3四半期決算短信〔日本基準〕(非連結)_attachments.md"/>
    <x v="96"/>
    <n v="55960"/>
    <s v="2025年3月期 第3四半期決算短信〔日本基準〕(非連結)"/>
    <n v="5.2312000000000003"/>
  </r>
  <r>
    <s v="2025-05-13_55960_2025年3月期 決算短信〔日本基準〕(非連結)_attachments.md"/>
    <x v="113"/>
    <n v="55960"/>
    <s v="2025年3月期 決算短信〔日本基準〕(非連結)"/>
    <n v="4.4273999999999996"/>
  </r>
  <r>
    <s v="2025-08-13_55960_2026年3月期 第1四半期決算短信〔日本基準〕(非連結)_attachments.md"/>
    <x v="97"/>
    <n v="55960"/>
    <s v="2026年3月期 第1四半期決算短信〔日本基準〕(非連結)"/>
    <n v="6.2545000000000002"/>
  </r>
  <r>
    <s v="2024-02-13_55970_2023年12月期 決算短信〔日本基準〕(非連結)_attachments.md"/>
    <x v="11"/>
    <n v="55970"/>
    <s v="2023年12月期 決算短信〔日本基準〕(非連結)"/>
    <n v="6.3061999999999996"/>
  </r>
  <r>
    <s v="2024-05-14_55970_2024年12月期 第１四半期決算短信〔日本基準〕(非連結)_attachments.md"/>
    <x v="21"/>
    <n v="55970"/>
    <s v="2024年12月期 第１四半期決算短信〔日本基準〕(非連結)"/>
    <n v="6.3977000000000004"/>
  </r>
  <r>
    <s v="2024-08-09_55970_2024年12月期 第２四半期（中間期）決算短信〔日本基準〕(非連結)_attachments.md"/>
    <x v="69"/>
    <n v="55970"/>
    <s v="2024年12月期 第２四半期（中間期）決算短信〔日本基準〕(非連結)"/>
    <n v="5.7816999999999998"/>
  </r>
  <r>
    <s v="2024-11-12_55970_2024年12月期 第３四半期決算短信〔日本基準〕（非連結）_attachments.md"/>
    <x v="125"/>
    <n v="55970"/>
    <s v="2024年12月期 第３四半期決算短信〔日本基準〕（非連結）"/>
    <n v="4.4949000000000003"/>
  </r>
  <r>
    <s v="2025-02-13_55970_2024年12月期 決算短信〔日本基準〕（非連結）_attachments.md"/>
    <x v="14"/>
    <n v="55970"/>
    <s v="2024年12月期 決算短信〔日本基準〕（非連結）"/>
    <n v="5.0354000000000001"/>
  </r>
  <r>
    <s v="2025-05-13_55970_2025年12月期 第1四半期決算短信〔日本基準〕（非連結）_attachments.md"/>
    <x v="113"/>
    <n v="55970"/>
    <s v="2025年12月期 第1四半期決算短信〔日本基準〕（非連結）"/>
    <n v="5.3478000000000003"/>
  </r>
  <r>
    <s v="2025-08-08_55970_2025年12月期　第２四半期（中間期）決算短信〔日本基準〕（非連結）_attachments.md"/>
    <x v="72"/>
    <n v="55970"/>
    <s v="2025年12月期　第２四半期（中間期）決算短信〔日本基準〕（非連結）"/>
    <n v="6.2962999999999996"/>
  </r>
  <r>
    <s v="2024-02-14_55990_2024年3月期 第3四半期決算短信〔日本基準〕（非連結）_attachments.md"/>
    <x v="76"/>
    <n v="55990"/>
    <s v="2024年3月期 第3四半期決算短信〔日本基準〕（非連結）"/>
    <n v="6.2172999999999998"/>
  </r>
  <r>
    <s v="2024-05-15_55990_2024年３月期 決算短信〔日本基準〕（非連結）_attachments.md"/>
    <x v="164"/>
    <n v="55990"/>
    <s v="2024年３月期 決算短信〔日本基準〕（非連結）"/>
    <n v="6.2854999999999999"/>
  </r>
  <r>
    <s v="2024-08-14_55990_2025年３月期 第１四半期決算短信〔日本基準〕（非連結）_attachments.md"/>
    <x v="77"/>
    <n v="55990"/>
    <s v="2025年３月期 第１四半期決算短信〔日本基準〕（非連結）"/>
    <n v="6.1994999999999996"/>
  </r>
  <r>
    <s v="2024-11-13_55990_2025年３月期 第２四半期（中間期）決算短信〔日本基準〕（非連結）_attachments.md"/>
    <x v="13"/>
    <n v="55990"/>
    <s v="2025年３月期 第２四半期（中間期）決算短信〔日本基準〕（非連結）"/>
    <n v="5.3764000000000003"/>
  </r>
  <r>
    <s v="2025-02-12_55990_2025年３月期 第３四半期決算短信〔日本基準〕（非連結）_attachments.md"/>
    <x v="96"/>
    <n v="55990"/>
    <s v="2025年３月期 第３四半期決算短信〔日本基準〕（非連結）"/>
    <n v="5.9451000000000001"/>
  </r>
  <r>
    <s v="2025-05-14_55990_2025年３月期 決算短信〔日本基準〕（非連結）_attachments.md"/>
    <x v="24"/>
    <n v="55990"/>
    <s v="2025年３月期 決算短信〔日本基準〕（非連結）"/>
    <n v="5.3308"/>
  </r>
  <r>
    <s v="2025-08-13_55990_2026年3月期 第1四半期決算短信〔日本基準〕（非連結）_attachments.md"/>
    <x v="97"/>
    <n v="55990"/>
    <s v="2026年3月期 第1四半期決算短信〔日本基準〕（非連結）"/>
    <n v="5.9880000000000004"/>
  </r>
  <r>
    <s v="2023-02-07_56020_2023年３月期　第３四半期決算短信［日本基準］（連結）_attachments.md"/>
    <x v="225"/>
    <n v="56020"/>
    <s v="2023年３月期　第３四半期決算短信［日本基準］（連結）"/>
    <n v="6.4798999999999998"/>
  </r>
  <r>
    <s v="2023-05-12_56020_2023年３月期決算短信〔日本基準〕(連結)_attachments.md"/>
    <x v="1"/>
    <n v="56020"/>
    <s v="2023年３月期決算短信〔日本基準〕(連結)"/>
    <n v="5.4965000000000002"/>
  </r>
  <r>
    <s v="2023-08-04_56020_2024年３月期　第１四半期決算短信〔日本基準〕（連結）_attachments.md"/>
    <x v="2"/>
    <n v="56020"/>
    <s v="2024年３月期　第１四半期決算短信〔日本基準〕（連結）"/>
    <n v="5.3162000000000003"/>
  </r>
  <r>
    <s v="2023-11-02_56020_2024年３月期　第２四半期決算短信〔日本基準〕(連結)_attachments.md"/>
    <x v="220"/>
    <n v="56020"/>
    <s v="2024年３月期　第２四半期決算短信〔日本基準〕(連結)"/>
    <n v="5.7640000000000002"/>
  </r>
  <r>
    <s v="2024-02-08_56020_2024年３月期 第３四半期決算短信〔日本基準〕(連結)_attachments.md"/>
    <x v="210"/>
    <n v="56020"/>
    <s v="2024年３月期 第３四半期決算短信〔日本基準〕(連結)"/>
    <n v="6.0579000000000001"/>
  </r>
  <r>
    <s v="2024-05-14_56020_2024年３月期　決算短信〔日本基準〕(連結)_attachments.md"/>
    <x v="21"/>
    <n v="56020"/>
    <s v="2024年３月期　決算短信〔日本基準〕(連結)"/>
    <n v="5.4819000000000004"/>
  </r>
  <r>
    <s v="2024-08-02_56020_2025年３月期 第１四半期決算短信〔日本基準〕(連結)_attachments.md"/>
    <x v="185"/>
    <n v="56020"/>
    <s v="2025年３月期 第１四半期決算短信〔日本基準〕(連結)"/>
    <n v="5.5012999999999996"/>
  </r>
  <r>
    <s v="2024-11-01_56020_2025年３月期 第２四半期（中間期）決算短信〔日本基準〕(連結)_attachments.md"/>
    <x v="387"/>
    <n v="56020"/>
    <s v="2025年３月期 第２四半期（中間期）決算短信〔日本基準〕(連結)"/>
    <n v="5.1089000000000002"/>
  </r>
  <r>
    <s v="2025-02-07_56020_2025年３月期  第３四半期決算短信〔日本基準〕(連結)_attachments.md"/>
    <x v="23"/>
    <n v="56020"/>
    <s v="2025年３月期  第３四半期決算短信〔日本基準〕(連結)"/>
    <n v="5.0354000000000001"/>
  </r>
  <r>
    <s v="2025-05-14_56020_2025年３月期決算短信〔日本基準〕(連結)_attachments.md"/>
    <x v="24"/>
    <n v="56020"/>
    <s v="2025年３月期決算短信〔日本基準〕(連結)"/>
    <n v="5.1234999999999999"/>
  </r>
  <r>
    <s v="2025-08-06_56020_2026年３月期第１四半期決算短信〔日本基準〕(連結)_attachments.md"/>
    <x v="165"/>
    <n v="56020"/>
    <s v="2026年３月期第１四半期決算短信〔日本基準〕(連結)"/>
    <n v="5"/>
  </r>
  <r>
    <s v="2022-10-31_56030_2023年３月期　第２四半期決算短信〔日本基準〕（連結）_attachments.md"/>
    <x v="203"/>
    <n v="56030"/>
    <s v="2023年３月期　第２四半期決算短信〔日本基準〕（連結）"/>
    <n v="5.8784000000000001"/>
  </r>
  <r>
    <s v="2023-05-10_56030_2023年３月期　決算短信〔日本基準〕（連結）_attachments.md"/>
    <x v="109"/>
    <n v="56030"/>
    <s v="2023年３月期　決算短信〔日本基準〕（連結）"/>
    <n v="5.3419999999999996"/>
  </r>
  <r>
    <s v="2023-07-31_56030_2024年３月期　第１四半期決算短信〔日本基準〕（連結）_attachments.md"/>
    <x v="175"/>
    <n v="56030"/>
    <s v="2024年３月期　第１四半期決算短信〔日本基準〕（連結）"/>
    <n v="4.9470000000000001"/>
  </r>
  <r>
    <s v="2023-10-31_56030_2024年３月期　第２四半期決算短信〔日本基準〕（連結）_attachments.md"/>
    <x v="176"/>
    <n v="56030"/>
    <s v="2024年３月期　第２四半期決算短信〔日本基準〕（連結）"/>
    <n v="6.0209000000000001"/>
  </r>
  <r>
    <s v="2024-01-31_56030_2024年３月期　第３四半期決算短信〔日本基準〕（連結）_attachments.md"/>
    <x v="177"/>
    <n v="56030"/>
    <s v="2024年３月期　第３四半期決算短信〔日本基準〕（連結）"/>
    <n v="6.7347000000000001"/>
  </r>
  <r>
    <s v="2024-05-10_56030_2024年３月期　決算短信〔日本基準〕（連結）_attachments.md"/>
    <x v="5"/>
    <n v="56030"/>
    <s v="2024年３月期　決算短信〔日本基準〕（連結）"/>
    <n v="5.8853999999999997"/>
  </r>
  <r>
    <s v="2024-07-31_56030_2025年３月期　第１四半期決算短信〔日本基準〕（連結）_attachments.md"/>
    <x v="281"/>
    <n v="56030"/>
    <s v="2025年３月期　第１四半期決算短信〔日本基準〕（連結）"/>
    <n v="5.9080000000000004"/>
  </r>
  <r>
    <s v="2024-10-30_56030_2025年３月期　第２四半期（中間期）決算短信〔日本基準〕（連結）_attachments.md"/>
    <x v="179"/>
    <n v="56030"/>
    <s v="2025年３月期　第２四半期（中間期）決算短信〔日本基準〕（連結）"/>
    <n v="5.4054000000000002"/>
  </r>
  <r>
    <s v="2025-01-31_56030_2025年３月期　第３四半期決算短信〔日本基準〕（連結）_attachments.md"/>
    <x v="249"/>
    <n v="56030"/>
    <s v="2025年３月期　第３四半期決算短信〔日本基準〕（連結）"/>
    <n v="6.1342999999999996"/>
  </r>
  <r>
    <s v="2025-05-08_56030_2025年３月期　決算短信〔日本基準〕（連結）_attachments.md"/>
    <x v="87"/>
    <n v="56030"/>
    <s v="2025年３月期　決算短信〔日本基準〕（連結）"/>
    <n v="4.5481999999999996"/>
  </r>
  <r>
    <s v="2025-07-31_56030_2026年３月期　第１四半期決算短信〔日本基準〕（連結）_attachments.md"/>
    <x v="181"/>
    <n v="56030"/>
    <s v="2026年３月期　第１四半期決算短信〔日本基準〕（連結）"/>
    <n v="6.2069000000000001"/>
  </r>
  <r>
    <s v="2022-01-25_56090_2022年３月期　第３四半期決算短信〔日本基準〕（連結）_attachments.md"/>
    <x v="705"/>
    <n v="56090"/>
    <s v="2022年３月期　第３四半期決算短信〔日本基準〕（連結）"/>
    <n v="6.0141"/>
  </r>
  <r>
    <s v="2022-04-26_56090_2022年３月期　決算短信〔日本基準〕（連結）_attachments.md"/>
    <x v="524"/>
    <n v="56090"/>
    <s v="2022年３月期　決算短信〔日本基準〕（連結）"/>
    <n v="5.4414999999999996"/>
  </r>
  <r>
    <s v="2022-07-26_56090_2023年３月期　第１四半期決算短信〔日本基準〕（連結）_attachments.md"/>
    <x v="744"/>
    <n v="56090"/>
    <s v="2023年３月期　第１四半期決算短信〔日本基準〕（連結）"/>
    <n v="5.2648999999999999"/>
  </r>
  <r>
    <s v="2022-10-26_56090_2023年３月期　第２四半期決算短信〔日本基準〕（連結）_attachments.md"/>
    <x v="312"/>
    <n v="56090"/>
    <s v="2023年３月期　第２四半期決算短信〔日本基準〕（連結）"/>
    <n v="4.9798"/>
  </r>
  <r>
    <s v="2023-01-27_56090_2023年３月期　第３四半期決算短信〔日本基準〕（連結）_attachments.md"/>
    <x v="316"/>
    <n v="56090"/>
    <s v="2023年３月期　第３四半期決算短信〔日本基準〕（連結）"/>
    <n v="4.9794"/>
  </r>
  <r>
    <s v="2023-04-27_56090_2023年３月期　決算短信〔日本基準〕（連結）_attachments.md"/>
    <x v="266"/>
    <n v="56090"/>
    <s v="2023年３月期　決算短信〔日本基準〕（連結）"/>
    <n v="5.3194999999999997"/>
  </r>
  <r>
    <s v="2023-07-26_56090_2024年３月期　第１四半期決算短信〔日本基準〕（連結）_attachments.md"/>
    <x v="219"/>
    <n v="56090"/>
    <s v="2024年３月期　第１四半期決算短信〔日本基準〕（連結）"/>
    <n v="5.6543000000000001"/>
  </r>
  <r>
    <s v="2023-10-25_56090_2024年３月期　第２四半期決算短信〔日本基準〕（連結）_attachments.md"/>
    <x v="707"/>
    <n v="56090"/>
    <s v="2024年３月期　第２四半期決算短信〔日本基準〕（連結）"/>
    <n v="5.5164"/>
  </r>
  <r>
    <s v="2024-01-26_56090_2024年３月期　第３四半期決算短信〔日本基準〕（連結）_attachments.md"/>
    <x v="83"/>
    <n v="56090"/>
    <s v="2024年３月期　第３四半期決算短信〔日本基準〕（連結）"/>
    <n v="5.9489999999999998"/>
  </r>
  <r>
    <s v="2024-04-24_56090_2024年３月期　決算短信〔日本基準〕（連結）_attachments.md"/>
    <x v="309"/>
    <n v="56090"/>
    <s v="2024年３月期　決算短信〔日本基準〕（連結）"/>
    <n v="5.8674999999999997"/>
  </r>
  <r>
    <s v="2024-07-26_56090_2025年３月期　第１四半期決算短信〔日本基準〕（連結）_attachments.md"/>
    <x v="313"/>
    <n v="56090"/>
    <s v="2025年３月期　第１四半期決算短信〔日本基準〕（連結）"/>
    <n v="4.6397000000000004"/>
  </r>
  <r>
    <s v="2024-10-25_56090_2025年３月期　第２四半期（中間期）決算短信〔日本基準〕（連結）_attachments.md"/>
    <x v="84"/>
    <n v="56090"/>
    <s v="2025年３月期　第２四半期（中間期）決算短信〔日本基準〕（連結）"/>
    <n v="4.0667999999999997"/>
  </r>
  <r>
    <s v="2025-01-28_56090_2025年３月期　第３四半期決算短信〔日本基準〕（連結）_attachments.md"/>
    <x v="321"/>
    <n v="56090"/>
    <s v="2025年３月期　第３四半期決算短信〔日本基準〕（連結）"/>
    <n v="5.0271999999999997"/>
  </r>
  <r>
    <s v="2025-04-25_56090_2025年３月期　決算短信〔日本基準〕（連結）_attachments.md"/>
    <x v="86"/>
    <n v="56090"/>
    <s v="2025年３月期　決算短信〔日本基準〕（連結）"/>
    <n v="4.7451999999999996"/>
  </r>
  <r>
    <s v="2025-07-29_56090_2026年３月期　第１四半期決算短信〔日本基準〕（連結）_attachments.md"/>
    <x v="250"/>
    <n v="56090"/>
    <s v="2026年３月期　第１四半期決算短信〔日本基準〕（連結）"/>
    <n v="5.4398"/>
  </r>
  <r>
    <s v="2024-04-26_56120_2024年３月期決算短信〔日本基準〕(連結)_attachments.md"/>
    <x v="268"/>
    <n v="56120"/>
    <s v="2024年３月期決算短信〔日本基準〕(連結)"/>
    <n v="5.6185"/>
  </r>
  <r>
    <s v="2024-07-29_56120_2025年３月期第１四半期決算短信〔日本基準〕(連結)_attachments.md"/>
    <x v="206"/>
    <n v="56120"/>
    <s v="2025年３月期第１四半期決算短信〔日本基準〕(連結)"/>
    <n v="4.4874000000000001"/>
  </r>
  <r>
    <s v="2024-10-29_56120_2025年３月期第２四半期（中間期）決算短信〔日本基準〕(連結)_attachments.md"/>
    <x v="269"/>
    <n v="56120"/>
    <s v="2025年３月期第２四半期（中間期）決算短信〔日本基準〕(連結)"/>
    <n v="5.4390999999999998"/>
  </r>
  <r>
    <s v="2025-01-31_56120_2025年３月期第３四半期決算短信〔日本基準〕(連結)_attachments.md"/>
    <x v="249"/>
    <n v="56120"/>
    <s v="2025年３月期第３四半期決算短信〔日本基準〕(連結)"/>
    <n v="3.9352"/>
  </r>
  <r>
    <s v="2025-04-28_56120_2025年３月期決算短信〔日本基準〕(連結)_attachments.md"/>
    <x v="208"/>
    <n v="56120"/>
    <s v="2025年３月期決算短信〔日本基準〕(連結)"/>
    <n v="4.9356"/>
  </r>
  <r>
    <s v="2025-06-26_56120_（訂正・数値データ訂正）「2025年3月期決算短信【日本基準】（連結）」の一部訂正について_attachments.md"/>
    <x v="431"/>
    <n v="56120"/>
    <s v="（訂正・数値データ訂正）「2025年3月期決算短信【日本基準】（連結）」の一部訂正について"/>
    <n v="4.9255000000000004"/>
  </r>
  <r>
    <s v="2025-07-28_56120_2026年３月期第１四半期決算短信【日本基準】（連結）_attachments.md"/>
    <x v="209"/>
    <n v="56120"/>
    <s v="2026年３月期第１四半期決算短信【日本基準】（連結）"/>
    <n v="4.9965999999999999"/>
  </r>
  <r>
    <s v="2024-02-14_56160_２０２３年１２月期　決算短信〔日本基準〕（非連結）_attachments.md"/>
    <x v="76"/>
    <n v="56160"/>
    <s v="２０２３年１２月期　決算短信〔日本基準〕（非連結）"/>
    <n v="5.4154999999999998"/>
  </r>
  <r>
    <s v="2024-05-15_56160_２０２４年１２月期　第１四半期決算短信〔日本基準〕(非連結)_attachments.md"/>
    <x v="164"/>
    <n v="56160"/>
    <s v="２０２４年１２月期　第１四半期決算短信〔日本基準〕(非連結)"/>
    <n v="3.9529999999999998"/>
  </r>
  <r>
    <s v="2024-08-14_56160_２０２４年１２月期　第２四半期（中間期）決算短信〔日本基準〕(非連結)_attachments.md"/>
    <x v="77"/>
    <n v="56160"/>
    <s v="２０２４年１２月期　第２四半期（中間期）決算短信〔日本基準〕(非連結)"/>
    <n v="3.8443000000000001"/>
  </r>
  <r>
    <s v="2024-11-14_56160_２０２４年１２月期　第３四半期決算短信〔日本基準〕(非連結)_attachments.md"/>
    <x v="70"/>
    <n v="56160"/>
    <s v="２０２４年１２月期　第３四半期決算短信〔日本基準〕(非連結)"/>
    <n v="5.2660999999999998"/>
  </r>
  <r>
    <s v="2025-02-14_56160_２０２４年１２月期　決算短信〔日本基準〕(非連結)_attachments.md"/>
    <x v="71"/>
    <n v="56160"/>
    <s v="２０２４年１２月期　決算短信〔日本基準〕(非連結)"/>
    <n v="5.4873000000000003"/>
  </r>
  <r>
    <s v="2025-05-15_56160_２０２５年１２月期　第１四半期決算短信〔日本基準〕(非連結)_attachments.md"/>
    <x v="121"/>
    <n v="56160"/>
    <s v="２０２５年１２月期　第１四半期決算短信〔日本基準〕(非連結)"/>
    <n v="5.4467999999999996"/>
  </r>
  <r>
    <s v="2025-08-14_56160_２０２５年１２月期　第２四半期（中間期）決算短信〔日本基準〕(非連結)_attachments.md"/>
    <x v="78"/>
    <n v="56160"/>
    <s v="２０２５年１２月期　第２四半期（中間期）決算短信〔日本基準〕(非連結)"/>
    <n v="5.6738999999999997"/>
  </r>
  <r>
    <s v="2024-02-13_56180_2023年12月期　決算短信〔日本基準〕(非連結)_attachments.md"/>
    <x v="11"/>
    <n v="56180"/>
    <s v="2023年12月期　決算短信〔日本基準〕(非連結)"/>
    <n v="6.4328000000000003"/>
  </r>
  <r>
    <s v="2024-05-14_56180_2024年12月期　第１四半期決算短信〔日本基準〕(非連結)_attachments.md"/>
    <x v="21"/>
    <n v="56180"/>
    <s v="2024年12月期　第１四半期決算短信〔日本基準〕(非連結)"/>
    <n v="5.5479000000000003"/>
  </r>
  <r>
    <s v="2024-08-13_56180_2024年12月期　第2四半期（中間期）決算短信〔日本基準〕（非連結）_attachments.md"/>
    <x v="117"/>
    <n v="56180"/>
    <s v="2024年12月期　第2四半期（中間期）決算短信〔日本基準〕（非連結）"/>
    <n v="5.8585000000000003"/>
  </r>
  <r>
    <s v="2024-11-14_56180_2024年12月期 第３四半期決算短信〔日本基準〕（連結）_attachments.md"/>
    <x v="70"/>
    <n v="56180"/>
    <s v="2024年12月期 第３四半期決算短信〔日本基準〕（連結）"/>
    <n v="6.5101000000000004"/>
  </r>
  <r>
    <s v="2025-02-14_56180_2024年12月期　決算短信〔日本基準〕(連結)_attachments.md"/>
    <x v="71"/>
    <n v="56180"/>
    <s v="2024年12月期　決算短信〔日本基準〕(連結)"/>
    <n v="6.3259999999999996"/>
  </r>
  <r>
    <s v="2025-05-14_56180_2025年12月期　第1四半期決算短信〔日本基準〕（連結）_attachments.md"/>
    <x v="24"/>
    <n v="56180"/>
    <s v="2025年12月期　第1四半期決算短信〔日本基準〕（連結）"/>
    <n v="6.1593"/>
  </r>
  <r>
    <s v="2025-08-13_56180_2025年12月期　第2四半期（中間期）決算短信〔日本基準〕（連結）_attachments.md"/>
    <x v="97"/>
    <n v="56180"/>
    <s v="2025年12月期　第2四半期（中間期）決算短信〔日本基準〕（連結）"/>
    <n v="5.8883999999999999"/>
  </r>
  <r>
    <s v="2024-02-14_56190_2023年12月期 決算短信〔日本基準〕（非連結）_attachments.md"/>
    <x v="76"/>
    <n v="56190"/>
    <s v="2023年12月期 決算短信〔日本基準〕（非連結）"/>
    <n v="5.6246999999999998"/>
  </r>
  <r>
    <s v="2024-05-15_56190_2024年12月期 第１四半期決算短信〔日本基準〕(非連結)_attachments.md"/>
    <x v="164"/>
    <n v="56190"/>
    <s v="2024年12月期 第１四半期決算短信〔日本基準〕(非連結)"/>
    <n v="5.8411999999999997"/>
  </r>
  <r>
    <s v="2024-08-14_56190_2024年12月期 第２四半期（中間期）決算短信〔日本基準〕(非連結)_attachments.md"/>
    <x v="77"/>
    <n v="56190"/>
    <s v="2024年12月期 第２四半期（中間期）決算短信〔日本基準〕(非連結)"/>
    <n v="5.2100999999999997"/>
  </r>
  <r>
    <s v="2024-11-14_56190_2024年12月期 第３四半期決算短信〔日本基準〕(非連結)_attachments.md"/>
    <x v="70"/>
    <n v="56190"/>
    <s v="2024年12月期 第３四半期決算短信〔日本基準〕(非連結)"/>
    <n v="4.6586999999999996"/>
  </r>
  <r>
    <s v="2025-02-13_56190_2024年12月期 決算短信〔日本基準〕(連結)_attachments.md"/>
    <x v="14"/>
    <n v="56190"/>
    <s v="2024年12月期 決算短信〔日本基準〕(連結)"/>
    <n v="5.7704000000000004"/>
  </r>
  <r>
    <s v="2025-05-15_56190_2025年12月期 第１四半期決算短信〔日本基準〕(連結)_attachments.md"/>
    <x v="121"/>
    <n v="56190"/>
    <s v="2025年12月期 第１四半期決算短信〔日本基準〕(連結)"/>
    <n v="3.3012000000000001"/>
  </r>
  <r>
    <s v="2025-08-14_56190_2025年12月期 第２四半期（中間期）決算短信〔日本基準〕(連結)_attachments.md"/>
    <x v="78"/>
    <n v="56190"/>
    <s v="2025年12月期 第２四半期（中間期）決算短信〔日本基準〕(連結)"/>
    <n v="5.2354000000000003"/>
  </r>
  <r>
    <s v="2024-08-14_56210_2025年３月期 第１四半期決算短信〔日本基準〕（連結）_attachments.md"/>
    <x v="77"/>
    <n v="56210"/>
    <s v="2025年３月期 第１四半期決算短信〔日本基準〕（連結）"/>
    <n v="5.2268999999999997"/>
  </r>
  <r>
    <s v="2024-11-14_56210_2025年３月期 第２四半期（中間期）決算短信〔日本基準〕（連結）_attachments.md"/>
    <x v="70"/>
    <n v="56210"/>
    <s v="2025年３月期 第２四半期（中間期）決算短信〔日本基準〕（連結）"/>
    <n v="5.9126000000000003"/>
  </r>
  <r>
    <s v="2025-02-14_56210_2025年３月期 第３四半期決算短信〔日本基準〕（連結）_attachments.md"/>
    <x v="71"/>
    <n v="56210"/>
    <s v="2025年３月期 第３四半期決算短信〔日本基準〕（連結）"/>
    <n v="5.6295000000000002"/>
  </r>
  <r>
    <s v="2025-05-15_56210_2025年３月期 決算短信〔日本基準〕（連結）_attachments.md"/>
    <x v="121"/>
    <n v="56210"/>
    <s v="2025年３月期 決算短信〔日本基準〕（連結）"/>
    <n v="5.992"/>
  </r>
  <r>
    <s v="2025-08-14_56210_2026年３月期 第１四半期決算短信〔日本基準〕（連結）_attachments.md"/>
    <x v="78"/>
    <n v="56210"/>
    <s v="2026年３月期 第１四半期決算短信〔日本基準〕（連結）"/>
    <n v="5.8827999999999996"/>
  </r>
  <r>
    <s v="2022-02-07_56310_2022年3月期 第3四半期決算短信〔日本基準〕(連結)_attachments.md"/>
    <x v="27"/>
    <n v="56310"/>
    <s v="2022年3月期 第3四半期決算短信〔日本基準〕(連結)"/>
    <n v="6.2146999999999997"/>
  </r>
  <r>
    <s v="2022-05-11_56310_2022年3月期 決算短信〔日本基準〕（連結）_attachments.md"/>
    <x v="327"/>
    <n v="56310"/>
    <s v="2022年3月期 決算短信〔日本基準〕（連結）"/>
    <n v="5.8944000000000001"/>
  </r>
  <r>
    <s v="2022-08-08_56310_2023年3月期第1四半期決算短信〔日本基準〕（連結）_attachments.md"/>
    <x v="256"/>
    <n v="56310"/>
    <s v="2023年3月期第1四半期決算短信〔日本基準〕（連結）"/>
    <n v="4.8517000000000001"/>
  </r>
  <r>
    <s v="2022-11-14_56310_2023年3月期 第2四半期決算短信〔日本基準〕（連結）_attachments.md"/>
    <x v="147"/>
    <n v="56310"/>
    <s v="2023年3月期 第2四半期決算短信〔日本基準〕（連結）"/>
    <n v="5.4078999999999997"/>
  </r>
  <r>
    <s v="2023-02-13_56310_2023年3月期 第3四半期決算短信〔日本基準〕（連結）_attachments.md"/>
    <x v="143"/>
    <n v="56310"/>
    <s v="2023年3月期 第3四半期決算短信〔日本基準〕（連結）"/>
    <n v="5.6395999999999997"/>
  </r>
  <r>
    <s v="2023-08-07_56310_2024年3月期 第1四半期決算短信〔日本基準〕（連結）_attachments.md"/>
    <x v="212"/>
    <n v="56310"/>
    <s v="2024年3月期 第1四半期決算短信〔日本基準〕（連結）"/>
    <n v="5.2796000000000003"/>
  </r>
  <r>
    <s v="2023-11-10_56310_2024年3月期 第2四半期決算短信〔日本基準〕（連結）_attachments.md"/>
    <x v="68"/>
    <n v="56310"/>
    <s v="2024年3月期 第2四半期決算短信〔日本基準〕（連結）"/>
    <n v="5.4611999999999998"/>
  </r>
  <r>
    <s v="2024-02-13_56310_2024年3月期 第3四半期決算短信〔日本基準〕（連結）_attachments.md"/>
    <x v="11"/>
    <n v="56310"/>
    <s v="2024年3月期 第3四半期決算短信〔日本基準〕（連結）"/>
    <n v="5.5796000000000001"/>
  </r>
  <r>
    <s v="2024-05-10_56310_2024年3月期 決算短信〔日本基準〕（連結）_attachments.md"/>
    <x v="5"/>
    <n v="56310"/>
    <s v="2024年3月期 決算短信〔日本基準〕（連結）"/>
    <n v="5.8794000000000004"/>
  </r>
  <r>
    <s v="2024-08-05_56310_2025年3月期 第1四半期決算短信〔日本基準〕（連結）_attachments.md"/>
    <x v="6"/>
    <n v="56310"/>
    <s v="2025年3月期 第1四半期決算短信〔日本基準〕（連結）"/>
    <n v="4.8384999999999998"/>
  </r>
  <r>
    <s v="2024-11-08_56310_2025年3月期 第2四半期（中間期）決算短信〔日本基準〕（連結）_attachments.md"/>
    <x v="120"/>
    <n v="56310"/>
    <s v="2025年3月期 第2四半期（中間期）決算短信〔日本基準〕（連結）"/>
    <n v="4.5776000000000003"/>
  </r>
  <r>
    <s v="2025-02-12_56310_2025年3月期 第3四半期決算短信〔日本基準〕（連結）_attachments.md"/>
    <x v="96"/>
    <n v="56310"/>
    <s v="2025年3月期 第3四半期決算短信〔日本基準〕（連結）"/>
    <n v="4.9607999999999999"/>
  </r>
  <r>
    <s v="2025-05-13_56310_2025年3月期 決算短信〔日本基準〕（連結）_attachments.md"/>
    <x v="113"/>
    <n v="56310"/>
    <s v="2025年3月期 決算短信〔日本基準〕（連結）"/>
    <n v="5.1609999999999996"/>
  </r>
  <r>
    <s v="2025-08-04_56310_2026年３月期　第１四半期決算短信〔日本基準〕（連結）_attachments.md"/>
    <x v="10"/>
    <n v="56310"/>
    <s v="2026年３月期　第１四半期決算短信〔日本基準〕（連結）"/>
    <n v="4.657"/>
  </r>
  <r>
    <s v="2024-02-07_56320_2024年３月期第３四半期決算短信〔日本基準〕(連結)_attachments.md"/>
    <x v="226"/>
    <n v="56320"/>
    <s v="2024年３月期第３四半期決算短信〔日本基準〕(連結)"/>
    <n v="4.2470999999999997"/>
  </r>
  <r>
    <s v="2024-05-13_56320_2024年３月期決算短信〔日本基準〕(連結)_attachments.md"/>
    <x v="112"/>
    <n v="56320"/>
    <s v="2024年３月期決算短信〔日本基準〕(連結)"/>
    <n v="4.7259000000000002"/>
  </r>
  <r>
    <s v="2024-08-08_56320_2025年３月期第１四半期決算短信〔日本基準〕(連結)_attachments.md"/>
    <x v="38"/>
    <n v="56320"/>
    <s v="2025年３月期第１四半期決算短信〔日本基準〕(連結)"/>
    <n v="5.5289000000000001"/>
  </r>
  <r>
    <s v="2024-11-07_56320_2025年３月期第２四半期（中間期）決算短信〔日本基準〕(連結)_attachments.md"/>
    <x v="39"/>
    <n v="56320"/>
    <s v="2025年３月期第２四半期（中間期）決算短信〔日本基準〕(連結)"/>
    <n v="4.7592999999999996"/>
  </r>
  <r>
    <s v="2024-11-07_56320_（訂正・数値データ訂正）「2024年3月期　決算短信（日本基準）（連結）」の一部訂正及び過年度の決算短信の一部訂正に関するお知らせ_attachments.md"/>
    <x v="39"/>
    <n v="56320"/>
    <s v="（訂正・数値データ訂正）「2024年3月期　決算短信（日本基準）（連結）」の一部訂正及び過年度の決算短信の一部訂正に関するお知らせ"/>
    <n v="4.7196999999999996"/>
  </r>
  <r>
    <s v="2024-11-07_56320_（訂正・数値データ訂正）「2025年3月期第1四半期　決算短信（日本基準）（連結）」の一部訂正及び過年度の決算短信の一部訂正に関するお知らせ_attachments.md"/>
    <x v="39"/>
    <n v="56320"/>
    <s v="（訂正・数値データ訂正）「2025年3月期第1四半期　決算短信（日本基準）（連結）」の一部訂正及び過年度の決算短信の一部訂正に関するお知らせ"/>
    <n v="5.3365"/>
  </r>
  <r>
    <s v="2025-02-06_56320_2025年３月期 第３四半期決算短信〔日本基準〕(連結)_attachments.md"/>
    <x v="40"/>
    <n v="56320"/>
    <s v="2025年３月期 第３四半期決算短信〔日本基準〕(連結)"/>
    <n v="5.4409000000000001"/>
  </r>
  <r>
    <s v="2025-05-14_56320_2025年３月期決算短信〔日本基準〕(連結)_attachments.md"/>
    <x v="24"/>
    <n v="56320"/>
    <s v="2025年３月期決算短信〔日本基準〕(連結)"/>
    <n v="4.6501000000000001"/>
  </r>
  <r>
    <s v="2025-08-07_56320_2026年３月期第１四半期決算短信〔日本基準〕(連結)_attachments.md"/>
    <x v="41"/>
    <n v="56320"/>
    <s v="2026年３月期第１四半期決算短信〔日本基準〕(連結)"/>
    <n v="4.2546999999999997"/>
  </r>
  <r>
    <s v="2023-02-10_56440_2023年３月期　第３四半期決算短信〔日本基準〕（連結）_attachments.md"/>
    <x v="108"/>
    <n v="56440"/>
    <s v="2023年３月期　第３四半期決算短信〔日本基準〕（連結）"/>
    <n v="5.9938000000000002"/>
  </r>
  <r>
    <s v="2023-05-12_56440_2023年３月期　決算短信〔日本基準〕（連結）_attachments.md"/>
    <x v="1"/>
    <n v="56440"/>
    <s v="2023年３月期　決算短信〔日本基準〕（連結）"/>
    <n v="5.0738000000000003"/>
  </r>
  <r>
    <s v="2023-08-10_56440_2024年３月期　第１四半期決算短信〔日本基準〕（連結）_attachments.md"/>
    <x v="81"/>
    <n v="56440"/>
    <s v="2024年３月期　第１四半期決算短信〔日本基準〕（連結）"/>
    <n v="4.8730000000000002"/>
  </r>
  <r>
    <s v="2023-11-09_56440_2024年３月期第２四半期決算短信〔日本基準〕（連結）_attachments.md"/>
    <x v="231"/>
    <n v="56440"/>
    <s v="2024年３月期第２四半期決算短信〔日本基準〕（連結）"/>
    <n v="5.8757000000000001"/>
  </r>
  <r>
    <s v="2024-02-08_56440_2024年３月期第３四半期決算短信〔日本基準〕（連結）_attachments.md"/>
    <x v="210"/>
    <n v="56440"/>
    <s v="2024年３月期第３四半期決算短信〔日本基準〕（連結）"/>
    <n v="5.4756"/>
  </r>
  <r>
    <s v="2024-05-09_56440_2024年３月期　決算短信［日本基準］（連結）_attachments.md"/>
    <x v="214"/>
    <n v="56440"/>
    <s v="2024年３月期　決算短信［日本基準］（連結）"/>
    <n v="4.9218000000000002"/>
  </r>
  <r>
    <s v="2024-08-08_56440_2025年３月期　第１四半期決算短信［日本基準］（連結）_attachments.md"/>
    <x v="38"/>
    <n v="56440"/>
    <s v="2025年３月期　第１四半期決算短信［日本基準］（連結）"/>
    <n v="5.0373000000000001"/>
  </r>
  <r>
    <s v="2024-11-08_56440_2025年３月期　第２四半期（中間期）決算短信〔日本基準〕（連結）_attachments.md"/>
    <x v="120"/>
    <n v="56440"/>
    <s v="2025年３月期　第２四半期（中間期）決算短信〔日本基準〕（連結）"/>
    <n v="4.6285999999999996"/>
  </r>
  <r>
    <s v="2025-02-12_56440_2025年３月期　第３四半期決算短信［日本基準］（連結）_attachments.md"/>
    <x v="96"/>
    <n v="56440"/>
    <s v="2025年３月期　第３四半期決算短信［日本基準］（連結）"/>
    <n v="5.1388999999999996"/>
  </r>
  <r>
    <s v="2025-05-13_56440_2025年３月期　決算短信［日本基準］（連結）_attachments.md"/>
    <x v="113"/>
    <n v="56440"/>
    <s v="2025年３月期　決算短信［日本基準］（連結）"/>
    <n v="4.5993000000000004"/>
  </r>
  <r>
    <s v="2025-08-07_56440_2026年３月期　第１四半期決算短信［日本基準］（連結）_attachments.md"/>
    <x v="41"/>
    <n v="56440"/>
    <s v="2026年３月期　第１四半期決算短信［日本基準］（連結）"/>
    <n v="4.5980999999999996"/>
  </r>
  <r>
    <s v="2023-01-31_56580_2023年３月期　第３四半期決算短信〔日本基準〕（連結）_attachments.md"/>
    <x v="247"/>
    <n v="56580"/>
    <s v="2023年３月期　第３四半期決算短信〔日本基準〕（連結）"/>
    <n v="4.6428000000000003"/>
  </r>
  <r>
    <s v="2023-05-12_56580_2023年3月期 決算短信〔日本基準〕（連結）_attachments.md"/>
    <x v="1"/>
    <n v="56580"/>
    <s v="2023年3月期 決算短信〔日本基準〕（連結）"/>
    <n v="5.4188999999999998"/>
  </r>
  <r>
    <s v="2023-07-31_56580_2024年３月期　第１四半期決算短信〔日本基準〕(連結)_attachments.md"/>
    <x v="175"/>
    <n v="56580"/>
    <s v="2024年３月期　第１四半期決算短信〔日本基準〕(連結)"/>
    <n v="4.3083999999999998"/>
  </r>
  <r>
    <s v="2023-11-13_56580_2024年3月期　第2四半期決算短信〔日本基準〕（連結）_attachments.md"/>
    <x v="138"/>
    <n v="56580"/>
    <s v="2024年3月期　第2四半期決算短信〔日本基準〕（連結）"/>
    <n v="3.8578999999999999"/>
  </r>
  <r>
    <s v="2024-01-31_56580_2024年3月期　第3四半期決算短信〔日本基準〕（連結）_attachments.md"/>
    <x v="177"/>
    <n v="56580"/>
    <s v="2024年3月期　第3四半期決算短信〔日本基準〕（連結）"/>
    <n v="5.0701000000000001"/>
  </r>
  <r>
    <s v="2024-05-14_56580_2024年3月期 決算短信〔日本基準〕（連結）_attachments.md"/>
    <x v="21"/>
    <n v="56580"/>
    <s v="2024年3月期 決算短信〔日本基準〕（連結）"/>
    <n v="4.5518999999999998"/>
  </r>
  <r>
    <s v="2024-07-31_56580_2025年３月期　第１四半期決算短信〔日本基準〕（連結）_attachments.md"/>
    <x v="281"/>
    <n v="56580"/>
    <s v="2025年３月期　第１四半期決算短信〔日本基準〕（連結）"/>
    <n v="5.5930999999999997"/>
  </r>
  <r>
    <s v="2024-11-11_56580_2025年３月期　第２四半期（中間期）決算短信〔日本基準〕（連結）_attachments.md"/>
    <x v="30"/>
    <n v="56580"/>
    <s v="2025年３月期　第２四半期（中間期）決算短信〔日本基準〕（連結）"/>
    <n v="4.6067999999999998"/>
  </r>
  <r>
    <s v="2025-01-31_56580_2025年３月期　第３四半期決算短信〔日本基準〕（連結）_attachments.md"/>
    <x v="249"/>
    <n v="56580"/>
    <s v="2025年３月期　第３四半期決算短信〔日本基準〕（連結）"/>
    <n v="5.2191000000000001"/>
  </r>
  <r>
    <s v="2025-05-13_56580_2025年3月期 決算短信〔日本基準〕（連結））_attachments.md"/>
    <x v="113"/>
    <n v="56580"/>
    <s v="2025年3月期 決算短信〔日本基準〕（連結））"/>
    <n v="4.5171999999999999"/>
  </r>
  <r>
    <s v="2025-07-31_56580_2026年３月期　第１四半期決算短信〔日本基準〕(連結)_attachments.md"/>
    <x v="181"/>
    <n v="56580"/>
    <s v="2026年３月期　第１四半期決算短信〔日本基準〕(連結)"/>
    <n v="4.9862000000000002"/>
  </r>
  <r>
    <s v="2023-01-27_56590_2023年3月期第3四半期決算短信〔日本基準〕（連結）_attachments.md"/>
    <x v="316"/>
    <n v="56590"/>
    <s v="2023年3月期第3四半期決算短信〔日本基準〕（連結）"/>
    <n v="5.8856000000000002"/>
  </r>
  <r>
    <s v="2024-07-26_56590_2025年3月期第1四半期決算短信[日本基準](連結)_attachments.md"/>
    <x v="313"/>
    <n v="56590"/>
    <s v="2025年3月期第1四半期決算短信[日本基準](連結)"/>
    <n v="5.2601000000000004"/>
  </r>
  <r>
    <s v="2024-10-29_56590_2025年3月期第2四半期(中間期)決算短信〔日本基準〕（連結）_attachments.md"/>
    <x v="269"/>
    <n v="56590"/>
    <s v="2025年3月期第2四半期(中間期)決算短信〔日本基準〕（連結）"/>
    <n v="6.2111999999999998"/>
  </r>
  <r>
    <s v="2025-01-30_56590_2025年3月期第3四半期決算短信〔日本基準〕（連結）_attachments.md"/>
    <x v="180"/>
    <n v="56590"/>
    <s v="2025年3月期第3四半期決算短信〔日本基準〕（連結）"/>
    <n v="6.0340999999999996"/>
  </r>
  <r>
    <s v="2025-04-28_56590_2025年3月期 決算短信〔日本基準〕(連結)_attachments.md"/>
    <x v="208"/>
    <n v="56590"/>
    <s v="2025年3月期 決算短信〔日本基準〕(連結)"/>
    <n v="5.8735999999999997"/>
  </r>
  <r>
    <s v="2025-07-25_56590_2026年3月期第1四半期決算短信[日本基準](連結)_attachments.md"/>
    <x v="224"/>
    <n v="56590"/>
    <s v="2026年3月期第1四半期決算短信[日本基準](連結)"/>
    <n v="4.1436999999999999"/>
  </r>
  <r>
    <s v="2023-02-09_56600_2023年３月期第３四半期決算短信〔日本基準〕(連結)_attachments.md"/>
    <x v="238"/>
    <n v="56600"/>
    <s v="2023年３月期第３四半期決算短信〔日本基準〕(連結)"/>
    <n v="4.6703000000000001"/>
  </r>
  <r>
    <s v="2023-05-10_56600_2023年3月期決算短信〔日本基準〕(連結)_attachments.md"/>
    <x v="109"/>
    <n v="56600"/>
    <s v="2023年3月期決算短信〔日本基準〕(連結)"/>
    <n v="4.9433999999999996"/>
  </r>
  <r>
    <s v="2023-08-07_56600_2024年3月期第1四半期決算短信〔日本基準〕（連結）_attachments.md"/>
    <x v="212"/>
    <n v="56600"/>
    <s v="2024年3月期第1四半期決算短信〔日本基準〕（連結）"/>
    <n v="4.2685000000000004"/>
  </r>
  <r>
    <s v="2023-11-08_56600_2024年３月期第２四半期決算短信〔日本基準〕(連結)_attachments.md"/>
    <x v="230"/>
    <n v="56600"/>
    <s v="2024年３月期第２四半期決算短信〔日本基準〕(連結)"/>
    <n v="5.4919000000000002"/>
  </r>
  <r>
    <s v="2024-02-08_56600_2024年３月期第３四半期決算短信〔日本基準〕(連結)_attachments.md"/>
    <x v="210"/>
    <n v="56600"/>
    <s v="2024年３月期第３四半期決算短信〔日本基準〕(連結)"/>
    <n v="4.0187999999999997"/>
  </r>
  <r>
    <s v="2024-05-09_56600_2024年３月期決算短信〔日本基準〕(連結)_attachments.md"/>
    <x v="214"/>
    <n v="56600"/>
    <s v="2024年３月期決算短信〔日本基準〕(連結)"/>
    <n v="5.1940999999999997"/>
  </r>
  <r>
    <s v="2024-08-06_56600_2025年3月期第1四半期決算短信〔日本基準〕(連結)_attachments.md"/>
    <x v="22"/>
    <n v="56600"/>
    <s v="2025年3月期第1四半期決算短信〔日本基準〕(連結)"/>
    <n v="5.7850999999999999"/>
  </r>
  <r>
    <s v="2024-11-07_56600_2025年３月期第２四半期（中間期）決算短信〔日本基準〕(連結)_attachments.md"/>
    <x v="39"/>
    <n v="56600"/>
    <s v="2025年３月期第２四半期（中間期）決算短信〔日本基準〕(連結)"/>
    <n v="5.3727"/>
  </r>
  <r>
    <s v="2025-02-07_56600_2025年3月期第3四半期決算短信〔日本基準〕(連結)_attachments.md"/>
    <x v="23"/>
    <n v="56600"/>
    <s v="2025年3月期第3四半期決算短信〔日本基準〕(連結)"/>
    <n v="5.0019999999999998"/>
  </r>
  <r>
    <s v="2025-05-12_56600_2025年３月期決算短信〔日本基準〕(連結)_attachments.md"/>
    <x v="9"/>
    <n v="56600"/>
    <s v="2025年３月期決算短信〔日本基準〕(連結)"/>
    <n v="5.1763000000000003"/>
  </r>
  <r>
    <s v="2025-08-07_56600_2026年３月期第１四半期決算短信〔日本基準〕(連結)_attachments.md"/>
    <x v="41"/>
    <n v="56600"/>
    <s v="2026年３月期第１四半期決算短信〔日本基準〕(連結)"/>
    <n v="4.7104999999999997"/>
  </r>
  <r>
    <s v="2023-02-06_56950_2023年３月期 第３四半期決算短信〔日本基準〕(連結)_attachments.md"/>
    <x v="200"/>
    <n v="56950"/>
    <s v="2023年３月期 第３四半期決算短信〔日本基準〕(連結)"/>
    <n v="5.6962999999999999"/>
  </r>
  <r>
    <s v="2023-05-15_56950_2023年３月期　決算短信〔日本基準〕(連結)_attachments.md"/>
    <x v="163"/>
    <n v="56950"/>
    <s v="2023年３月期　決算短信〔日本基準〕(連結)"/>
    <n v="4.6764999999999999"/>
  </r>
  <r>
    <s v="2023-08-07_56950_2024年３月期　第１四半期決算短信〔日本基準〕(連結)_attachments.md"/>
    <x v="212"/>
    <n v="56950"/>
    <s v="2024年３月期　第１四半期決算短信〔日本基準〕(連結)"/>
    <n v="5.3204000000000002"/>
  </r>
  <r>
    <s v="2023-11-13_56950_2024年３月期 第２四半期決算短信〔日本基準〕(連結)_attachments.md"/>
    <x v="138"/>
    <n v="56950"/>
    <s v="2024年３月期 第２四半期決算短信〔日本基準〕(連結)"/>
    <n v="4.6044999999999998"/>
  </r>
  <r>
    <s v="2024-02-13_56950_2024年３月期 第３四半期決算短信〔日本基準〕(連結)_attachments.md"/>
    <x v="11"/>
    <n v="56950"/>
    <s v="2024年３月期 第３四半期決算短信〔日本基準〕(連結)"/>
    <n v="5.3052000000000001"/>
  </r>
  <r>
    <s v="2024-05-15_56950_2024年３月期　決算短信〔日本基準〕(連結)_attachments.md"/>
    <x v="164"/>
    <n v="56950"/>
    <s v="2024年３月期　決算短信〔日本基準〕(連結)"/>
    <n v="4.2161"/>
  </r>
  <r>
    <s v="2024-08-08_56950_2025年３月期第１四半期決算短信〔日本基準〕(連結)_attachments.md"/>
    <x v="38"/>
    <n v="56950"/>
    <s v="2025年３月期第１四半期決算短信〔日本基準〕(連結)"/>
    <n v="4.7446000000000002"/>
  </r>
  <r>
    <s v="2024-11-11_56950_2025年３月期第２四半期（中間期）決算短信〔日本基準〕(連結)_attachments.md"/>
    <x v="30"/>
    <n v="56950"/>
    <s v="2025年３月期第２四半期（中間期）決算短信〔日本基準〕(連結)"/>
    <n v="4.5484"/>
  </r>
  <r>
    <s v="2025-02-12_56950_2025年３月期第３四半期決算短信〔日本基準〕(連結)_attachments.md"/>
    <x v="96"/>
    <n v="56950"/>
    <s v="2025年３月期第３四半期決算短信〔日本基準〕(連結)"/>
    <n v="5.0130999999999997"/>
  </r>
  <r>
    <s v="2025-05-15_56950_2025年３月期決算短信〔日本基準〕(連結)_attachments.md"/>
    <x v="121"/>
    <n v="56950"/>
    <s v="2025年３月期決算短信〔日本基準〕(連結)"/>
    <n v="5.0307000000000004"/>
  </r>
  <r>
    <s v="2025-08-13_56950_2026年３月期第１四半期決算短信〔日本基準〕(連結)_attachments.md"/>
    <x v="97"/>
    <n v="56950"/>
    <s v="2026年３月期第１四半期決算短信〔日本基準〕(連結)"/>
    <n v="5.0007000000000001"/>
  </r>
  <r>
    <s v="2022-02-02_56970_2022年3月期 第3四半期決算短信〔日本基準〕（連結）_attachments.md"/>
    <x v="439"/>
    <n v="56970"/>
    <s v="2022年3月期 第3四半期決算短信〔日本基準〕（連結）"/>
    <n v="5.5201000000000002"/>
  </r>
  <r>
    <s v="2022-05-13_56970_2022年3月期 決算短信〔日本基準〕（連結）_attachments.md"/>
    <x v="66"/>
    <n v="56970"/>
    <s v="2022年3月期 決算短信〔日本基準〕（連結）"/>
    <n v="5.4935"/>
  </r>
  <r>
    <s v="2022-08-02_56970_2023年3月期 第1四半期決算短信〔日本基準〕（連結）_attachments.md"/>
    <x v="513"/>
    <n v="56970"/>
    <s v="2023年3月期 第1四半期決算短信〔日本基準〕（連結）"/>
    <n v="4.8113000000000001"/>
  </r>
  <r>
    <s v="2022-11-02_56970_2023年3月期 第2四半期決算短信〔日本基準〕（連結）_attachments.md"/>
    <x v="19"/>
    <n v="56970"/>
    <s v="2023年3月期 第2四半期決算短信〔日本基準〕（連結）"/>
    <n v="4.9917999999999996"/>
  </r>
  <r>
    <s v="2023-02-02_56970_2023年3月期 第3四半期決算短信〔日本基準〕（連結）_attachments.md"/>
    <x v="324"/>
    <n v="56970"/>
    <s v="2023年3月期 第3四半期決算短信〔日本基準〕（連結）"/>
    <n v="5.0624000000000002"/>
  </r>
  <r>
    <s v="2023-05-11_56970_2023年3月期 決算短信〔日本基準〕（連結）_attachments.md"/>
    <x v="124"/>
    <n v="56970"/>
    <s v="2023年3月期 決算短信〔日本基準〕（連結）"/>
    <n v="4.8814000000000002"/>
  </r>
  <r>
    <s v="2023-08-02_56970_2024年3月期 第1四半期決算短信〔日本基準〕（連結）_attachments.md"/>
    <x v="246"/>
    <n v="56970"/>
    <s v="2024年3月期 第1四半期決算短信〔日本基準〕（連結）"/>
    <n v="5.7784000000000004"/>
  </r>
  <r>
    <s v="2023-11-02_56970_2024年3月期 第2四半期決算短信〔日本基準〕（連結）_attachments.md"/>
    <x v="220"/>
    <n v="56970"/>
    <s v="2024年3月期 第2四半期決算短信〔日本基準〕（連結）"/>
    <n v="5.0163000000000002"/>
  </r>
  <r>
    <s v="2024-02-02_56970_2024年3月期 第3四半期決算短信〔日本基準〕（連結）_attachments.md"/>
    <x v="4"/>
    <n v="56970"/>
    <s v="2024年3月期 第3四半期決算短信〔日本基準〕（連結）"/>
    <n v="5.9192999999999998"/>
  </r>
  <r>
    <s v="2024-05-13_56970_2024年3月期 決算短信〔日本基準〕（連結）_attachments.md"/>
    <x v="112"/>
    <n v="56970"/>
    <s v="2024年3月期 決算短信〔日本基準〕（連結）"/>
    <n v="4.8470000000000004"/>
  </r>
  <r>
    <s v="2024-08-02_56970_2025年3月期　第1四半期決算短信〔日本基準〕（連結）_attachments.md"/>
    <x v="185"/>
    <n v="56970"/>
    <s v="2025年3月期　第1四半期決算短信〔日本基準〕（連結）"/>
    <n v="4.9775999999999998"/>
  </r>
  <r>
    <s v="2024-11-05_56970_2025年３月期 第２四半期(中間期)決算短信〔日本基準〕(連結)_attachments.md"/>
    <x v="222"/>
    <n v="56970"/>
    <s v="2025年３月期 第２四半期(中間期)決算短信〔日本基準〕(連結)"/>
    <n v="4.0171999999999999"/>
  </r>
  <r>
    <s v="2025-02-04_56970_2025年3月期　第3四半期決算短信〔日本基準〕（連結）_attachments.md"/>
    <x v="253"/>
    <n v="56970"/>
    <s v="2025年3月期　第3四半期決算短信〔日本基準〕（連結）"/>
    <n v="4.5106000000000002"/>
  </r>
  <r>
    <s v="2025-05-13_56970_2025年3月期 決算短信〔日本基準〕（連結）_attachments.md"/>
    <x v="113"/>
    <n v="56970"/>
    <s v="2025年3月期 決算短信〔日本基準〕（連結）"/>
    <n v="4.4542000000000002"/>
  </r>
  <r>
    <s v="2025-08-04_56970_2026年3月期 第1四半期決算短信〔日本基準〕(連結)_attachments.md"/>
    <x v="10"/>
    <n v="56970"/>
    <s v="2026年3月期 第1四半期決算短信〔日本基準〕(連結)"/>
    <n v="6.2849000000000004"/>
  </r>
  <r>
    <s v="2023-05-12_56980_2023年６月期第３四半期決算短信〔日本基準〕(連結)_attachments.md"/>
    <x v="1"/>
    <n v="56980"/>
    <s v="2023年６月期第３四半期決算短信〔日本基準〕(連結)"/>
    <n v="5.5564999999999998"/>
  </r>
  <r>
    <s v="2023-08-10_56980_2023年６月期決算短信〔日本基準〕(連結)_attachments.md"/>
    <x v="81"/>
    <n v="56980"/>
    <s v="2023年６月期決算短信〔日本基準〕(連結)"/>
    <n v="5.3250999999999999"/>
  </r>
  <r>
    <s v="2023-11-06_56980_2024年６月期第１四半期決算短信〔日本基準〕(連結)_attachments.md"/>
    <x v="3"/>
    <n v="56980"/>
    <s v="2024年６月期第１四半期決算短信〔日本基準〕(連結)"/>
    <n v="5.2809999999999997"/>
  </r>
  <r>
    <s v="2024-02-09_56980_2024年６月期第２四半期決算短信〔日本基準〕(連結)_attachments.md"/>
    <x v="110"/>
    <n v="56980"/>
    <s v="2024年６月期第２四半期決算短信〔日本基準〕(連結)"/>
    <n v="5.4257999999999997"/>
  </r>
  <r>
    <s v="2024-05-15_56980_2024年６月期第３四半期決算短信〔日本基準〕(連結)_attachments.md"/>
    <x v="164"/>
    <n v="56980"/>
    <s v="2024年６月期第３四半期決算短信〔日本基準〕(連結)"/>
    <n v="5.8738999999999999"/>
  </r>
  <r>
    <s v="2024-08-09_56980_2024年６月期決算短信〔日本基準〕(連結)_attachments.md"/>
    <x v="69"/>
    <n v="56980"/>
    <s v="2024年６月期決算短信〔日本基準〕(連結)"/>
    <n v="5.1539999999999999"/>
  </r>
  <r>
    <s v="2024-11-13_56980_2025年６月期第１四半期決算短信〔日本基準〕(連結)_attachments.md"/>
    <x v="13"/>
    <n v="56980"/>
    <s v="2025年６月期第１四半期決算短信〔日本基準〕(連結)"/>
    <n v="4.4462000000000002"/>
  </r>
  <r>
    <s v="2025-02-13_56980_2025年６月期第２四半期（中間期）決算短信〔日本基準〕(連結)_attachments.md"/>
    <x v="14"/>
    <n v="56980"/>
    <s v="2025年６月期第２四半期（中間期）決算短信〔日本基準〕(連結)"/>
    <n v="4.5209000000000001"/>
  </r>
  <r>
    <s v="2025-05-13_56980_2025年６月期第３四半期決算短信〔日本基準〕(連結)_attachments.md"/>
    <x v="113"/>
    <n v="56980"/>
    <s v="2025年６月期第３四半期決算短信〔日本基準〕(連結)"/>
    <n v="4.3619000000000003"/>
  </r>
  <r>
    <s v="2025-08-13_56980_2025年６月期決算短信〔日本基準〕(連結)_attachments.md"/>
    <x v="97"/>
    <n v="56980"/>
    <s v="2025年６月期決算短信〔日本基準〕(連結)"/>
    <n v="5.2705000000000002"/>
  </r>
  <r>
    <s v="2024-08-09_56990_2024年12月期　第２四半期（中間期）決算短信〔日本基準〕（連結）_attachments.md"/>
    <x v="69"/>
    <n v="56990"/>
    <s v="2024年12月期　第２四半期（中間期）決算短信〔日本基準〕（連結）"/>
    <n v="6.1261000000000001"/>
  </r>
  <r>
    <s v="2024-11-14_56990_2024年12月期　第３四半期決算短信〔日本基準〕（連結）_attachments.md"/>
    <x v="70"/>
    <n v="56990"/>
    <s v="2024年12月期　第３四半期決算短信〔日本基準〕（連結）"/>
    <n v="5.7904"/>
  </r>
  <r>
    <s v="2025-02-14_56990_2024年12月期　決算短信〔日本基準〕（連結）_attachments.md"/>
    <x v="71"/>
    <n v="56990"/>
    <s v="2024年12月期　決算短信〔日本基準〕（連結）"/>
    <n v="5.6731999999999996"/>
  </r>
  <r>
    <s v="2025-05-15_56990_2025年12月期　第1四半期決算短信〔日本基準〕（連結）_attachments.md"/>
    <x v="121"/>
    <n v="56990"/>
    <s v="2025年12月期　第1四半期決算短信〔日本基準〕（連結）"/>
    <n v="6.2142999999999997"/>
  </r>
  <r>
    <s v="2025-08-08_56990_2025年12月期　第2四半期（中間期）決算短信〔日本基準〕（連結）_attachments.md"/>
    <x v="72"/>
    <n v="56990"/>
    <s v="2025年12月期　第2四半期（中間期）決算短信〔日本基準〕（連結）"/>
    <n v="5.3185000000000002"/>
  </r>
  <r>
    <s v="2022-01-31_57020_2022年３月期 第３四半期決算短信〔日本基準〕(連結)_attachments.md"/>
    <x v="310"/>
    <n v="57020"/>
    <s v="2022年３月期 第３四半期決算短信〔日本基準〕(連結)"/>
    <n v="5.4911000000000003"/>
  </r>
  <r>
    <s v="2024-01-31_57020_2024年３月期 第３四半期決算短信〔日本基準〕(連結)_attachments.md"/>
    <x v="177"/>
    <n v="57020"/>
    <s v="2024年３月期 第３四半期決算短信〔日本基準〕(連結)"/>
    <n v="5.5807000000000002"/>
  </r>
  <r>
    <s v="2024-05-14_57020_2024年３月期 決算短信〔日本基準〕(連結)_attachments.md"/>
    <x v="21"/>
    <n v="57020"/>
    <s v="2024年３月期 決算短信〔日本基準〕(連結)"/>
    <n v="5.6323999999999996"/>
  </r>
  <r>
    <s v="2024-08-09_57020_2025年３月期 第１四半期決算短信〔日本基準〕(連結)_attachments.md"/>
    <x v="69"/>
    <n v="57020"/>
    <s v="2025年３月期 第１四半期決算短信〔日本基準〕(連結)"/>
    <n v="5.2994000000000003"/>
  </r>
  <r>
    <s v="2024-11-14_57020_2025年３月期 第２四半期（中間期）決算短信〔日本基準〕(連結)_attachments.md"/>
    <x v="70"/>
    <n v="57020"/>
    <s v="2025年３月期 第２四半期（中間期）決算短信〔日本基準〕(連結)"/>
    <n v="5.4976000000000003"/>
  </r>
  <r>
    <s v="2025-02-07_57020_2025年３月期 第３四半期決算短信〔日本基準〕(連結)_attachments.md"/>
    <x v="23"/>
    <n v="57020"/>
    <s v="2025年３月期 第３四半期決算短信〔日本基準〕(連結)"/>
    <n v="5.6745999999999999"/>
  </r>
  <r>
    <s v="2025-05-14_57020_2025年３月期決算短信〔日本基準〕(連結)_attachments.md"/>
    <x v="24"/>
    <n v="57020"/>
    <s v="2025年３月期決算短信〔日本基準〕(連結)"/>
    <n v="5.4832999999999998"/>
  </r>
  <r>
    <s v="2025-08-08_57020_2026年３月期第１四半期決算短信〔日本基準〕(連結)_attachments.md"/>
    <x v="72"/>
    <n v="57020"/>
    <s v="2026年３月期第１四半期決算短信〔日本基準〕(連結)"/>
    <n v="5.4276999999999997"/>
  </r>
  <r>
    <s v="2024-07-31_57030_2025年３月期  第１四半期決算短信〔日本基準〕（連結）_attachments.md"/>
    <x v="281"/>
    <n v="57030"/>
    <s v="2025年３月期  第１四半期決算短信〔日本基準〕（連結）"/>
    <n v="5.5183999999999997"/>
  </r>
  <r>
    <s v="2024-10-31_57030_2025年３月期 第２四半期（中間期）決算短信【日本基準】（連結）_attachments.md"/>
    <x v="245"/>
    <n v="57030"/>
    <s v="2025年３月期 第２四半期（中間期）決算短信【日本基準】（連結）"/>
    <n v="6.4623999999999997"/>
  </r>
  <r>
    <s v="2025-01-31_57030_2025年３月期 第３四半期決算短信〔日本基準〕（連結）_attachments.md"/>
    <x v="249"/>
    <n v="57030"/>
    <s v="2025年３月期 第３四半期決算短信〔日本基準〕（連結）"/>
    <n v="6.2229999999999999"/>
  </r>
  <r>
    <s v="2025-05-15_57030_2025年３月期　決算短信【日本基準】（連結）_attachments.md"/>
    <x v="121"/>
    <n v="57030"/>
    <s v="2025年３月期　決算短信【日本基準】（連結）"/>
    <n v="5.5692000000000004"/>
  </r>
  <r>
    <s v="2025-07-31_57030_2026年３月期　第１四半期決算短信【日本基準】（連結）_attachments.md"/>
    <x v="181"/>
    <n v="57030"/>
    <s v="2026年３月期　第１四半期決算短信【日本基準】（連結）"/>
    <n v="6.6578999999999997"/>
  </r>
  <r>
    <s v="2022-11-11_57040_2022年12月期　第３四半期決算短信〔日本基準〕(非連結)_attachments.md"/>
    <x v="142"/>
    <n v="57040"/>
    <s v="2022年12月期　第３四半期決算短信〔日本基準〕(非連結)"/>
    <n v="6.4744999999999999"/>
  </r>
  <r>
    <s v="2023-02-14_57040_2022年12月期　決算短信〔日本基準〕（非連結）_attachments.md"/>
    <x v="136"/>
    <n v="57040"/>
    <s v="2022年12月期　決算短信〔日本基準〕（非連結）"/>
    <n v="5.7683999999999997"/>
  </r>
  <r>
    <s v="2024-08-14_57040_2024年12月期　第２四半期（中間期）決算短信〔日本基準〕(非連結)_attachments.md"/>
    <x v="77"/>
    <n v="57040"/>
    <s v="2024年12月期　第２四半期（中間期）決算短信〔日本基準〕(非連結)"/>
    <n v="4.2469000000000001"/>
  </r>
  <r>
    <s v="2024-11-14_57040_2024年12月期　第３四半期決算短信〔日本基準〕(非連結)_attachments.md"/>
    <x v="70"/>
    <n v="57040"/>
    <s v="2024年12月期　第３四半期決算短信〔日本基準〕(非連結)"/>
    <n v="4.5077999999999996"/>
  </r>
  <r>
    <s v="2025-02-14_57040_2024年12月期　決算短信〔日本基準〕(非連結)_attachments.md"/>
    <x v="71"/>
    <n v="57040"/>
    <s v="2024年12月期　決算短信〔日本基準〕(非連結)"/>
    <n v="5.2134"/>
  </r>
  <r>
    <s v="2025-05-14_57040_2025年12月期　第１四半期決算短信〔日本基準〕(非連結)_attachments.md"/>
    <x v="24"/>
    <n v="57040"/>
    <s v="2025年12月期　第１四半期決算短信〔日本基準〕(非連結)"/>
    <n v="5.5130999999999997"/>
  </r>
  <r>
    <s v="2025-08-14_57040_2025年12月期　第２四半期（中間期）決算短信〔日本基準〕(非連結)_attachments.md"/>
    <x v="78"/>
    <n v="57040"/>
    <s v="2025年12月期　第２四半期（中間期）決算短信〔日本基準〕(非連結)"/>
    <n v="4.8726000000000003"/>
  </r>
  <r>
    <s v="2022-02-09_57060_2022年3月期 第3四半期決算短信[日本基準](連結)_attachments.md"/>
    <x v="189"/>
    <n v="57060"/>
    <s v="2022年3月期 第3四半期決算短信[日本基準](連結)"/>
    <n v="4.3849"/>
  </r>
  <r>
    <s v="2022-05-11_57060_2022年3月期 決算短信[日本基準]（連結）_attachments.md"/>
    <x v="327"/>
    <n v="57060"/>
    <s v="2022年3月期 決算短信[日本基準]（連結）"/>
    <n v="5.1406000000000001"/>
  </r>
  <r>
    <s v="2022-08-09_57060_2023年3月期 第1四半期決算短信[日本基準](連結)_attachments.md"/>
    <x v="123"/>
    <n v="57060"/>
    <s v="2023年3月期 第1四半期決算短信[日本基準](連結)"/>
    <n v="5.7145999999999999"/>
  </r>
  <r>
    <s v="2022-11-09_57060_2023年3月期 第2四半期決算短信[日本基準](連結)_attachments.md"/>
    <x v="237"/>
    <n v="57060"/>
    <s v="2023年3月期 第2四半期決算短信[日本基準](連結)"/>
    <n v="5.3528000000000002"/>
  </r>
  <r>
    <s v="2023-02-07_57060_2023年3月期 第3四半期決算短信[日本基準](連結)_attachments.md"/>
    <x v="225"/>
    <n v="57060"/>
    <s v="2023年3月期 第3四半期決算短信[日本基準](連結)"/>
    <n v="5"/>
  </r>
  <r>
    <s v="2023-05-10_57060_2023年3月期 決算短信[日本基準](連結)_attachments.md"/>
    <x v="109"/>
    <n v="57060"/>
    <s v="2023年3月期 決算短信[日本基準](連結)"/>
    <n v="5.1146000000000003"/>
  </r>
  <r>
    <s v="2023-08-08_57060_2024年3月期 第1四半期決算短信[日本基準](連結)_attachments.md"/>
    <x v="243"/>
    <n v="57060"/>
    <s v="2024年3月期 第1四半期決算短信[日本基準](連結)"/>
    <n v="4.4272"/>
  </r>
  <r>
    <s v="2023-11-10_57060_2024年3月期 第2四半期決算短信[日本基準](連結)_attachments.md"/>
    <x v="68"/>
    <n v="57060"/>
    <s v="2024年3月期 第2四半期決算短信[日本基準](連結)"/>
    <n v="4.6437999999999997"/>
  </r>
  <r>
    <s v="2024-02-07_57060_2024年3月期 第3四半期決算短信[日本基準](連結)_attachments.md"/>
    <x v="226"/>
    <n v="57060"/>
    <s v="2024年3月期 第3四半期決算短信[日本基準](連結)"/>
    <n v="5"/>
  </r>
  <r>
    <s v="2024-05-13_57060_2024年3月期 決算短信[日本基準](連結)_attachments.md"/>
    <x v="112"/>
    <n v="57060"/>
    <s v="2024年3月期 決算短信[日本基準](連結)"/>
    <n v="5.6696999999999997"/>
  </r>
  <r>
    <s v="2024-08-08_57060_2025年3月期 第1四半期決算短信[日本基準](連結)_attachments.md"/>
    <x v="38"/>
    <n v="57060"/>
    <s v="2025年3月期 第1四半期決算短信[日本基準](連結)"/>
    <n v="6.0915999999999997"/>
  </r>
  <r>
    <s v="2024-11-08_57060_2025年3月期 第2四半期（中間期）決算短信[日本基準](連結)_attachments.md"/>
    <x v="120"/>
    <n v="57060"/>
    <s v="2025年3月期 第2四半期（中間期）決算短信[日本基準](連結)"/>
    <n v="5.6657999999999999"/>
  </r>
  <r>
    <s v="2025-02-12_57060_2025年3月期 第3四半期決算短信[日本基準](連結)_attachments.md"/>
    <x v="96"/>
    <n v="57060"/>
    <s v="2025年3月期 第3四半期決算短信[日本基準](連結)"/>
    <n v="5.5781999999999998"/>
  </r>
  <r>
    <s v="2025-05-13_57060_2025年3月期 決算短信[日本基準](連結)_attachments.md"/>
    <x v="113"/>
    <n v="57060"/>
    <s v="2025年3月期 決算短信[日本基準](連結)"/>
    <n v="5.617"/>
  </r>
  <r>
    <s v="2025-08-08_57060_2026年3月期 第1四半期決算短信〔日本基準〕(連結)_attachments.md"/>
    <x v="72"/>
    <n v="57060"/>
    <s v="2026年3月期 第1四半期決算短信〔日本基準〕(連結)"/>
    <n v="4.2041000000000004"/>
  </r>
  <r>
    <s v="2023-02-13_57070_2023年３月期第３四半期決算短信〔日本基準〕(連結)_attachments.md"/>
    <x v="143"/>
    <n v="57070"/>
    <s v="2023年３月期第３四半期決算短信〔日本基準〕(連結)"/>
    <n v="4.4061000000000003"/>
  </r>
  <r>
    <s v="2023-05-12_57070_2023年３月期決算短信〔日本基準〕(連結)_attachments.md"/>
    <x v="1"/>
    <n v="57070"/>
    <s v="2023年３月期決算短信〔日本基準〕(連結)"/>
    <n v="4.9081000000000001"/>
  </r>
  <r>
    <s v="2023-08-10_57070_2024年３月期第１四半期決算短信〔日本基準〕(連結)_attachments.md"/>
    <x v="81"/>
    <n v="57070"/>
    <s v="2024年３月期第１四半期決算短信〔日本基準〕(連結)"/>
    <n v="3.9358"/>
  </r>
  <r>
    <s v="2023-11-10_57070_2024年３月期 第２四半期決算短信〔日本基準〕(連結)_attachments.md"/>
    <x v="68"/>
    <n v="57070"/>
    <s v="2024年３月期 第２四半期決算短信〔日本基準〕(連結)"/>
    <n v="4.0152000000000001"/>
  </r>
  <r>
    <s v="2024-02-14_57070_2024年３月期第３四半期決算短信〔日本基準〕(連結)_attachments.md"/>
    <x v="76"/>
    <n v="57070"/>
    <s v="2024年３月期第３四半期決算短信〔日本基準〕(連結)"/>
    <n v="3.62"/>
  </r>
  <r>
    <s v="2024-05-13_57070_2024年３月期決算短信〔日本基準〕(連結)_attachments.md"/>
    <x v="112"/>
    <n v="57070"/>
    <s v="2024年３月期決算短信〔日本基準〕(連結)"/>
    <n v="4.4581999999999997"/>
  </r>
  <r>
    <s v="2024-06-03_57070_（訂正・数値データ訂正）「2024年3月期決算短信〔日本基準〕（連結）」及び「2023年度決算IR資料」の一部訂正について_attachments.md"/>
    <x v="489"/>
    <n v="57070"/>
    <s v="（訂正・数値データ訂正）「2024年3月期決算短信〔日本基準〕（連結）」及び「2023年度決算IR資料」の一部訂正について"/>
    <n v="4.4459999999999997"/>
  </r>
  <r>
    <s v="2024-08-09_57070_2025年３月期第１四半期決算短信〔日本基準〕(連結)_attachments.md"/>
    <x v="69"/>
    <n v="57070"/>
    <s v="2025年３月期第１四半期決算短信〔日本基準〕(連結)"/>
    <n v="6.1071"/>
  </r>
  <r>
    <s v="2024-11-14_57070_2025年３月期第２四半期（中間期）決算短信〔日本基準〕(連結)_attachments.md"/>
    <x v="70"/>
    <n v="57070"/>
    <s v="2025年３月期第２四半期（中間期）決算短信〔日本基準〕(連結)"/>
    <n v="6.0846"/>
  </r>
  <r>
    <s v="2025-02-14_57070_2025年３月期 第３四半期決算短信〔日本基準〕(連結)_attachments.md"/>
    <x v="71"/>
    <n v="57070"/>
    <s v="2025年３月期 第３四半期決算短信〔日本基準〕(連結)"/>
    <n v="5.2941000000000003"/>
  </r>
  <r>
    <s v="2025-05-15_57070_2025年３月期決算短信〔日本基準〕(連結)_attachments.md"/>
    <x v="121"/>
    <n v="57070"/>
    <s v="2025年３月期決算短信〔日本基準〕(連結)"/>
    <n v="4.8394000000000004"/>
  </r>
  <r>
    <s v="2025-05-30_57070_（訂正・数値データ訂正）「2025年03月期決算短信〔日本基準〕（連結）」の一部訂正について_attachments.md"/>
    <x v="565"/>
    <n v="57070"/>
    <s v="（訂正・数値データ訂正）「2025年03月期決算短信〔日本基準〕（連結）」の一部訂正について"/>
    <n v="4.8392999999999997"/>
  </r>
  <r>
    <s v="2025-08-14_57070_2026年３月期第１四半期決算短信〔日本基準〕(連結)_attachments.md"/>
    <x v="78"/>
    <n v="57070"/>
    <s v="2026年３月期第１四半期決算短信〔日本基準〕(連結)"/>
    <n v="4.2720000000000002"/>
  </r>
  <r>
    <s v="2023-11-09_57110_2024年３月期 第２四半期決算短信〔日本基準〕（連結）_attachments.md"/>
    <x v="231"/>
    <n v="57110"/>
    <s v="2024年３月期 第２四半期決算短信〔日本基準〕（連結）"/>
    <n v="4.0698999999999996"/>
  </r>
  <r>
    <s v="2024-02-09_57110_2024年３月期 第３四半期決算短信〔日本基準〕（連結）_attachments.md"/>
    <x v="110"/>
    <n v="57110"/>
    <s v="2024年３月期 第３四半期決算短信〔日本基準〕（連結）"/>
    <n v="3.7454000000000001"/>
  </r>
  <r>
    <s v="2024-05-14_57110_2024年３月期 決算短信〔日本基準〕（連結）_attachments.md"/>
    <x v="21"/>
    <n v="57110"/>
    <s v="2024年３月期 決算短信〔日本基準〕（連結）"/>
    <n v="4.7545000000000002"/>
  </r>
  <r>
    <s v="2024-08-07_57110_2025年３月期 第１四半期決算短信〔日本基準〕（連結）_attachments.md"/>
    <x v="186"/>
    <n v="57110"/>
    <s v="2025年３月期 第１四半期決算短信〔日本基準〕（連結）"/>
    <n v="6.3878000000000004"/>
  </r>
  <r>
    <s v="2024-11-08_57110_2025年3月期 第2四半期（中間期）決算短信〔日本基準〕（連結）_attachments.md"/>
    <x v="120"/>
    <n v="57110"/>
    <s v="2025年3月期 第2四半期（中間期）決算短信〔日本基準〕（連結）"/>
    <n v="5.8563000000000001"/>
  </r>
  <r>
    <s v="2025-02-13_57110_2025年3月期 第3四半期決算短信〔日本基準〕（連結）_attachments.md"/>
    <x v="14"/>
    <n v="57110"/>
    <s v="2025年3月期 第3四半期決算短信〔日本基準〕（連結）"/>
    <n v="5.1387"/>
  </r>
  <r>
    <s v="2025-05-14_57110_2025年3月期 決算短信〔日本基準〕（連結）_attachments.md"/>
    <x v="24"/>
    <n v="57110"/>
    <s v="2025年3月期 決算短信〔日本基準〕（連結）"/>
    <n v="5.4827000000000004"/>
  </r>
  <r>
    <s v="2025-08-07_57110_2026年3月期 第1四半期決算短信〔日本基準〕（連結）_attachments.md"/>
    <x v="41"/>
    <n v="57110"/>
    <s v="2026年3月期 第1四半期決算短信〔日本基準〕（連結）"/>
    <n v="4.6096000000000004"/>
  </r>
  <r>
    <s v="2022-11-08_57130_2023年３月期 第２四半期決算短信〔ＩＦＲＳ〕（連結）_attachments.md"/>
    <x v="257"/>
    <n v="57130"/>
    <s v="2023年３月期 第２四半期決算短信〔ＩＦＲＳ〕（連結）"/>
    <n v="5.0770999999999997"/>
  </r>
  <r>
    <s v="2023-02-08_57130_2023年３月期 第３四半期決算短信〔ＩＦＲＳ〕（連結）_attachments.md"/>
    <x v="240"/>
    <n v="57130"/>
    <s v="2023年３月期 第３四半期決算短信〔ＩＦＲＳ〕（連結）"/>
    <n v="4.9987000000000004"/>
  </r>
  <r>
    <s v="2023-05-10_57130_2023年３月期決算短信〔ＩＦＲＳ〕（連結）_attachments.md"/>
    <x v="109"/>
    <n v="57130"/>
    <s v="2023年３月期決算短信〔ＩＦＲＳ〕（連結）"/>
    <n v="4.9817999999999998"/>
  </r>
  <r>
    <s v="2023-08-07_57130_2024年３月期 第１四半期決算短信〔ＩＦＲＳ〕（連結）_attachments.md"/>
    <x v="212"/>
    <n v="57130"/>
    <s v="2024年３月期 第１四半期決算短信〔ＩＦＲＳ〕（連結）"/>
    <n v="4.7706999999999997"/>
  </r>
  <r>
    <s v="2023-11-08_57130_2024年３月期 第２四半期決算短信〔ＩＦＲＳ〕（連結）_attachments.md"/>
    <x v="230"/>
    <n v="57130"/>
    <s v="2024年３月期 第２四半期決算短信〔ＩＦＲＳ〕（連結）"/>
    <n v="4.9737"/>
  </r>
  <r>
    <s v="2024-02-08_57130_2024年３月期 第３四半期決算短信〔ＩＦＲＳ〕（連結）_attachments.md"/>
    <x v="210"/>
    <n v="57130"/>
    <s v="2024年３月期 第３四半期決算短信〔ＩＦＲＳ〕（連結）"/>
    <n v="5.3724999999999996"/>
  </r>
  <r>
    <s v="2024-08-07_57130_2025年３月期 第１四半期決算短信〔ＩＦＲＳ〕（連結）_attachments.md"/>
    <x v="186"/>
    <n v="57130"/>
    <s v="2025年３月期 第１四半期決算短信〔ＩＦＲＳ〕（連結）"/>
    <n v="5.6382000000000003"/>
  </r>
  <r>
    <s v="2024-11-12_57130_2025年３月期 第２四半期（中間期）決算短信〔ＩＦＲＳ〕（連結）_attachments.md"/>
    <x v="125"/>
    <n v="57130"/>
    <s v="2025年３月期 第２四半期（中間期）決算短信〔ＩＦＲＳ〕（連結）"/>
    <n v="5.7910000000000004"/>
  </r>
  <r>
    <s v="2025-02-12_57130_2025年３月期 第３四半期決算短信〔ＩＦＲＳ〕（連結）_attachments.md"/>
    <x v="96"/>
    <n v="57130"/>
    <s v="2025年３月期 第３四半期決算短信〔ＩＦＲＳ〕（連結）"/>
    <n v="5.1245000000000003"/>
  </r>
  <r>
    <s v="2025-05-09_57130_2025年３月期 決算短信〔ＩＦＲＳ〕（連結）_attachments.md"/>
    <x v="15"/>
    <n v="57130"/>
    <s v="2025年３月期 決算短信〔ＩＦＲＳ〕（連結）"/>
    <n v="4.5959000000000003"/>
  </r>
  <r>
    <s v="2025-08-07_57130_2026年３月期 第１四半期決算短信〔ＩＦＲＳ〕（連結）_attachments.md"/>
    <x v="41"/>
    <n v="57130"/>
    <s v="2026年３月期 第１四半期決算短信〔ＩＦＲＳ〕（連結）"/>
    <n v="4.8521999999999998"/>
  </r>
  <r>
    <s v="2023-02-10_57140_2023年３月期 第３四半期決算短信〔日本基準〕(連結)_attachments.md"/>
    <x v="108"/>
    <n v="57140"/>
    <s v="2023年３月期 第３四半期決算短信〔日本基準〕(連結)"/>
    <n v="4.0795000000000003"/>
  </r>
  <r>
    <s v="2023-05-12_57140_2023年３月期 決算短信〔日本基準〕(連結)_attachments.md"/>
    <x v="1"/>
    <n v="57140"/>
    <s v="2023年３月期 決算短信〔日本基準〕(連結)"/>
    <n v="4.5647000000000002"/>
  </r>
  <r>
    <s v="2023-08-09_57140_2024年３月期 第１四半期決算短信〔日本基準〕(連結)_attachments.md"/>
    <x v="190"/>
    <n v="57140"/>
    <s v="2024年３月期 第１四半期決算短信〔日本基準〕(連結)"/>
    <n v="4.7699999999999996"/>
  </r>
  <r>
    <s v="2023-11-10_57140_2024年３月期 第２四半期決算短信〔日本基準〕(連結)_attachments.md"/>
    <x v="68"/>
    <n v="57140"/>
    <s v="2024年３月期 第２四半期決算短信〔日本基準〕(連結)"/>
    <n v="5.4504000000000001"/>
  </r>
  <r>
    <s v="2024-02-09_57140_2024年３月期 第３四半期決算短信〔日本基準〕(連結)_attachments.md"/>
    <x v="110"/>
    <n v="57140"/>
    <s v="2024年３月期 第３四半期決算短信〔日本基準〕(連結)"/>
    <n v="5.8906999999999998"/>
  </r>
  <r>
    <s v="2024-05-10_57140_2024年３月期 決算短信〔日本基準〕(連結)_attachments.md"/>
    <x v="5"/>
    <n v="57140"/>
    <s v="2024年３月期 決算短信〔日本基準〕(連結)"/>
    <n v="5.5987"/>
  </r>
  <r>
    <s v="2024-08-09_57140_2025年３月期 第１四半期決算短信〔日本基準〕(連結)_attachments.md"/>
    <x v="69"/>
    <n v="57140"/>
    <s v="2025年３月期 第１四半期決算短信〔日本基準〕(連結)"/>
    <n v="5.5993000000000004"/>
  </r>
  <r>
    <s v="2024-11-11_57140_2025年３月期 第２四半期（中間期）決算短信〔日本基準〕(連結)_attachments.md"/>
    <x v="30"/>
    <n v="57140"/>
    <s v="2025年３月期 第２四半期（中間期）決算短信〔日本基準〕(連結)"/>
    <n v="5.1346999999999996"/>
  </r>
  <r>
    <s v="2025-02-12_57140_2025年３月期 第３四半期決算短信〔日本基準〕(連結)_attachments.md"/>
    <x v="96"/>
    <n v="57140"/>
    <s v="2025年３月期 第３四半期決算短信〔日本基準〕(連結)"/>
    <n v="5.1246"/>
  </r>
  <r>
    <s v="2025-05-13_57140_2025年３月期 決算短信〔日本基準〕(連結)_attachments.md"/>
    <x v="113"/>
    <n v="57140"/>
    <s v="2025年３月期 決算短信〔日本基準〕(連結)"/>
    <n v="5.2058"/>
  </r>
  <r>
    <s v="2025-08-08_57140_2026年３月期 第１四半期決算短信〔日本基準〕(連結)_attachments.md"/>
    <x v="72"/>
    <n v="57140"/>
    <s v="2026年３月期 第１四半期決算短信〔日本基準〕(連結)"/>
    <n v="4.8350999999999997"/>
  </r>
  <r>
    <s v="2022-02-09_57150_2022年3月期　第3四半期決算短信〔日本基準〕（連結）_attachments.md"/>
    <x v="189"/>
    <n v="57150"/>
    <s v="2022年3月期　第3四半期決算短信〔日本基準〕（連結）"/>
    <n v="5.8532999999999999"/>
  </r>
  <r>
    <s v="2022-05-12_57150_2022年3月期　決算短信〔日本基準〕（連結）_attachments.md"/>
    <x v="17"/>
    <n v="57150"/>
    <s v="2022年3月期　決算短信〔日本基準〕（連結）"/>
    <n v="4.8369"/>
  </r>
  <r>
    <s v="2022-08-09_57150_2023年3月期　第1四半期決算短信〔日本基準〕（連結）_attachments.md"/>
    <x v="123"/>
    <n v="57150"/>
    <s v="2023年3月期　第1四半期決算短信〔日本基準〕（連結）"/>
    <n v="5.0335999999999999"/>
  </r>
  <r>
    <s v="2022-11-11_57150_2023年3月期　第2四半期決算短信〔日本基準〕（連結）_attachments.md"/>
    <x v="142"/>
    <n v="57150"/>
    <s v="2023年3月期　第2四半期決算短信〔日本基準〕（連結）"/>
    <n v="5.7424999999999997"/>
  </r>
  <r>
    <s v="2023-02-09_57150_2023年3月期　第3四半期決算短信〔日本基準〕（連結）_attachments.md"/>
    <x v="238"/>
    <n v="57150"/>
    <s v="2023年3月期　第3四半期決算短信〔日本基準〕（連結）"/>
    <n v="4.6745000000000001"/>
  </r>
  <r>
    <s v="2023-05-12_57150_2023年3月期　決算短信〔日本基準〕（連結）_attachments.md"/>
    <x v="1"/>
    <n v="57150"/>
    <s v="2023年3月期　決算短信〔日本基準〕（連結）"/>
    <n v="5.3003"/>
  </r>
  <r>
    <s v="2023-08-09_57150_2024年3月期　第1四半期決算短信〔日本基準〕（連結）_attachments.md"/>
    <x v="190"/>
    <n v="57150"/>
    <s v="2024年3月期　第1四半期決算短信〔日本基準〕（連結）"/>
    <n v="3.9973999999999998"/>
  </r>
  <r>
    <s v="2023-11-09_57150_2024年3月期　第2四半期決算短信〔日本基準〕（連結）_attachments.md"/>
    <x v="231"/>
    <n v="57150"/>
    <s v="2024年3月期　第2四半期決算短信〔日本基準〕（連結）"/>
    <n v="4.8532000000000002"/>
  </r>
  <r>
    <s v="2024-02-09_57150_2024年3月期　第3四半期決算短信〔日本基準〕（連結）_attachments.md"/>
    <x v="110"/>
    <n v="57150"/>
    <s v="2024年3月期　第3四半期決算短信〔日本基準〕（連結）"/>
    <n v="3.9706999999999999"/>
  </r>
  <r>
    <s v="2024-05-13_57150_2024年3月期　決算短信〔日本基準〕（連結）_attachments.md"/>
    <x v="112"/>
    <n v="57150"/>
    <s v="2024年3月期　決算短信〔日本基準〕（連結）"/>
    <n v="5.5758000000000001"/>
  </r>
  <r>
    <s v="2024-08-07_57150_2025年3月期　第1四半期決算短信〔日本基準〕（連結）_attachments.md"/>
    <x v="186"/>
    <n v="57150"/>
    <s v="2025年3月期　第1四半期決算短信〔日本基準〕（連結）"/>
    <n v="4.3987999999999996"/>
  </r>
  <r>
    <s v="2024-11-11_57150_2025年3月期　第2四半期（中間期）決算短信〔日本基準〕〈連結〉_attachments.md"/>
    <x v="30"/>
    <n v="57150"/>
    <s v="2025年3月期　第2四半期（中間期）決算短信〔日本基準〕〈連結〉"/>
    <n v="4.7812000000000001"/>
  </r>
  <r>
    <s v="2025-02-10_57150_2025年3月期 第3四半期決算短信〔日本基準〕（連結）_attachments.md"/>
    <x v="31"/>
    <n v="57150"/>
    <s v="2025年3月期 第3四半期決算短信〔日本基準〕（連結）"/>
    <n v="4.7279"/>
  </r>
  <r>
    <s v="2025-05-13_57150_2025年3月期　決算短信〔日本基準〕（連結）_attachments.md"/>
    <x v="113"/>
    <n v="57150"/>
    <s v="2025年3月期　決算短信〔日本基準〕（連結）"/>
    <n v="5.3357000000000001"/>
  </r>
  <r>
    <s v="2025-08-07_57150_2026年3月期　第1四半期決算短信〔日本基準〕（連結）_attachments.md"/>
    <x v="41"/>
    <n v="57150"/>
    <s v="2026年3月期　第1四半期決算短信〔日本基準〕（連結）"/>
    <n v="3.8635000000000002"/>
  </r>
  <r>
    <s v="2023-02-13_57210_2023年３月期 第３四半期決算短信〔日本基準］（連結）_attachments.md"/>
    <x v="143"/>
    <n v="57210"/>
    <s v="2023年３月期 第３四半期決算短信〔日本基準］（連結）"/>
    <n v="4.6428000000000003"/>
  </r>
  <r>
    <s v="2023-05-12_57210_2023年３月期　決算短信〔日本基準〕（連結）_attachments.md"/>
    <x v="1"/>
    <n v="57210"/>
    <s v="2023年３月期　決算短信〔日本基準〕（連結）"/>
    <n v="4.6692999999999998"/>
  </r>
  <r>
    <s v="2023-08-10_57210_2024年3月期第1四半期決算短信〔日本基準〕（連結）_attachments.md"/>
    <x v="81"/>
    <n v="57210"/>
    <s v="2024年3月期第1四半期決算短信〔日本基準〕（連結）"/>
    <n v="5.9569999999999999"/>
  </r>
  <r>
    <s v="2023-11-10_57210_2024年３月期 第２四半期決算短信［日本基準］（連結）_attachments.md"/>
    <x v="68"/>
    <n v="57210"/>
    <s v="2024年３月期 第２四半期決算短信［日本基準］（連結）"/>
    <n v="6.2789000000000001"/>
  </r>
  <r>
    <s v="2024-02-13_57210_2024年３月期 第３四半期決算短信〔日本基準〕（連結）_attachments.md"/>
    <x v="11"/>
    <n v="57210"/>
    <s v="2024年３月期 第３四半期決算短信〔日本基準〕（連結）"/>
    <n v="6.2055999999999996"/>
  </r>
  <r>
    <s v="2024-05-13_57210_2024年３月期 決算短信〔日本基準〕（連結）_attachments.md"/>
    <x v="112"/>
    <n v="57210"/>
    <s v="2024年３月期 決算短信〔日本基準〕（連結）"/>
    <n v="4.7443999999999997"/>
  </r>
  <r>
    <s v="2024-08-13_57210_2025年３月期　第１四半期決算短信〔日本基準〕（連結）_attachments.md"/>
    <x v="117"/>
    <n v="57210"/>
    <s v="2025年３月期　第１四半期決算短信〔日本基準〕（連結）"/>
    <n v="4.4927999999999999"/>
  </r>
  <r>
    <s v="2024-11-13_57210_2025年３月期　第２四半期（中間期）決算短信〔日本基準〕（連結）_attachments.md"/>
    <x v="13"/>
    <n v="57210"/>
    <s v="2025年３月期　第２四半期（中間期）決算短信〔日本基準〕（連結）"/>
    <n v="4.6094999999999997"/>
  </r>
  <r>
    <s v="2025-02-13_57210_2025年３月期　第３四半期決算短信〔日本基準〕（非連結）_attachments.md"/>
    <x v="14"/>
    <n v="57210"/>
    <s v="2025年３月期　第３四半期決算短信〔日本基準〕（非連結）"/>
    <n v="5.0320999999999998"/>
  </r>
  <r>
    <s v="2025-05-14_57210_2025年３月期　決算短信〔日本基準〕（非連結）_attachments.md"/>
    <x v="24"/>
    <n v="57210"/>
    <s v="2025年３月期　決算短信〔日本基準〕（非連結）"/>
    <n v="4.5335999999999999"/>
  </r>
  <r>
    <s v="2025-05-27_57210_(訂正・数値データ訂正）「2025年３月期 決算短信〔日本基準〕（非連結）」の一部訂正のお知らせ_attachments.md"/>
    <x v="481"/>
    <n v="57210"/>
    <s v="(訂正・数値データ訂正）「2025年３月期 決算短信〔日本基準〕（非連結）」の一部訂正のお知らせ"/>
    <n v="4.5265000000000004"/>
  </r>
  <r>
    <s v="2025-08-14_57210_2026年３月期　第１四半期決算短信〔日本基準〕（非連結）_attachments.md"/>
    <x v="78"/>
    <n v="57210"/>
    <s v="2026年３月期　第１四半期決算短信〔日本基準〕（非連結）"/>
    <n v="4.2788000000000004"/>
  </r>
  <r>
    <s v="2022-02-14_57240_2022年９月期 第１四半期決算短信〔日本基準〕（連結）_attachments.md"/>
    <x v="144"/>
    <n v="57240"/>
    <s v="2022年９月期 第１四半期決算短信〔日本基準〕（連結）"/>
    <n v="5.8792999999999997"/>
  </r>
  <r>
    <s v="2022-05-13_57240_2022年９月期 第２四半期決算短信〔日本基準〕（連結）_attachments.md"/>
    <x v="66"/>
    <n v="57240"/>
    <s v="2022年９月期 第２四半期決算短信〔日本基準〕（連結）"/>
    <n v="5.4675000000000002"/>
  </r>
  <r>
    <s v="2022-08-12_57240_2022年９月期 第３四半期決算短信〔日本基準〕（連結）_attachments.md"/>
    <x v="261"/>
    <n v="57240"/>
    <s v="2022年９月期 第３四半期決算短信〔日本基準〕（連結）"/>
    <n v="5.3365999999999998"/>
  </r>
  <r>
    <s v="2022-11-11_57240_2022年９月期　決算短信〔日本基準〕（連結）_attachments.md"/>
    <x v="142"/>
    <n v="57240"/>
    <s v="2022年９月期　決算短信〔日本基準〕（連結）"/>
    <n v="5.3943000000000003"/>
  </r>
  <r>
    <s v="2023-02-14_57240_2023年９月期 第１四半期決算短信〔日本基準〕（連結）_attachments.md"/>
    <x v="136"/>
    <n v="57240"/>
    <s v="2023年９月期 第１四半期決算短信〔日本基準〕（連結）"/>
    <n v="5.6311999999999998"/>
  </r>
  <r>
    <s v="2023-08-10_57240_2023年９月期 第３四半期決算短信〔日本基準〕（連結）_attachments.md"/>
    <x v="81"/>
    <n v="57240"/>
    <s v="2023年９月期 第３四半期決算短信〔日本基準〕（連結）"/>
    <n v="5.2534000000000001"/>
  </r>
  <r>
    <s v="2023-11-14_57240_2023年９月期 決算短信〔日本基準〕（連結）_attachments.md"/>
    <x v="150"/>
    <n v="57240"/>
    <s v="2023年９月期 決算短信〔日本基準〕（連結）"/>
    <n v="5.0523999999999996"/>
  </r>
  <r>
    <s v="2024-02-13_57240_2024年９月期 第１四半期決算短信〔日本基準〕（連結）_attachments.md"/>
    <x v="11"/>
    <n v="57240"/>
    <s v="2024年９月期 第１四半期決算短信〔日本基準〕（連結）"/>
    <n v="5.2287999999999997"/>
  </r>
  <r>
    <s v="2024-05-14_57240_2024年９月期 第２四半期決算短信〔日本基準〕（連結）_attachments.md"/>
    <x v="21"/>
    <n v="57240"/>
    <s v="2024年９月期 第２四半期決算短信〔日本基準〕（連結）"/>
    <n v="4.8560999999999996"/>
  </r>
  <r>
    <s v="2024-08-09_57240_2024年９月期 第３四半期決算短信〔日本基準〕（連結）_attachments.md"/>
    <x v="69"/>
    <n v="57240"/>
    <s v="2024年９月期 第３四半期決算短信〔日本基準〕（連結）"/>
    <n v="4.9170999999999996"/>
  </r>
  <r>
    <s v="2024-11-12_57240_2024年９月期 決算短信〔日本基準〕（連結）_attachments.md"/>
    <x v="125"/>
    <n v="57240"/>
    <s v="2024年９月期 決算短信〔日本基準〕（連結）"/>
    <n v="5.5949999999999998"/>
  </r>
  <r>
    <s v="2025-02-14_57240_2025年9月期 第1四半期決算短信〔日本基準〕（連結）_attachments.md"/>
    <x v="71"/>
    <n v="57240"/>
    <s v="2025年9月期 第1四半期決算短信〔日本基準〕（連結）"/>
    <n v="6.1715"/>
  </r>
  <r>
    <s v="2025-05-15_57240_2025年９月期 第２四半期（中間期）決算短信〔日本基準〕（連結）_attachments.md"/>
    <x v="121"/>
    <n v="57240"/>
    <s v="2025年９月期 第２四半期（中間期）決算短信〔日本基準〕（連結）"/>
    <n v="5.3483999999999998"/>
  </r>
  <r>
    <s v="2025-08-12_57240_2025年９月期 第３四半期　決算短信〔日本基準〕（連結）_attachments.md"/>
    <x v="111"/>
    <n v="57240"/>
    <s v="2025年９月期 第３四半期　決算短信〔日本基準〕（連結）"/>
    <n v="5.8121"/>
  </r>
  <r>
    <s v="2022-08-04_57260_2023年3月期第1四半期決算短信〔日本基準〕（非連結）_attachments.md"/>
    <x v="18"/>
    <n v="57260"/>
    <s v="2023年3月期第1四半期決算短信〔日本基準〕（非連結）"/>
    <n v="6.0754000000000001"/>
  </r>
  <r>
    <s v="2023-08-04_57260_2024年3月期第1四半期決算短信〔日本基準〕（非連結）_attachments.md"/>
    <x v="2"/>
    <n v="57260"/>
    <s v="2024年3月期第1四半期決算短信〔日本基準〕（非連結）"/>
    <n v="5.883"/>
  </r>
  <r>
    <s v="2024-08-07_57260_2025年3月期第1四半期決算短信〔日本基準〕（非連結）_attachments.md"/>
    <x v="186"/>
    <n v="57260"/>
    <s v="2025年3月期第1四半期決算短信〔日本基準〕（非連結）"/>
    <n v="5.8148999999999997"/>
  </r>
  <r>
    <s v="2024-11-06_57260_2025年3月期第2四半期（中間期）決算短信〔日本基準〕（非連結）_attachments.md"/>
    <x v="7"/>
    <n v="57260"/>
    <s v="2025年3月期第2四半期（中間期）決算短信〔日本基準〕（非連結）"/>
    <n v="4.5871000000000004"/>
  </r>
  <r>
    <s v="2025-02-05_57260_2025年3月期第3四半期決算短信〔日本基準〕（非連結）_attachments.md"/>
    <x v="119"/>
    <n v="57260"/>
    <s v="2025年3月期第3四半期決算短信〔日本基準〕（非連結）"/>
    <n v="4.7805999999999997"/>
  </r>
  <r>
    <s v="2025-05-15_57260_2025年3月期 決算短信〔日本基準〕（非連結）_attachments.md"/>
    <x v="121"/>
    <n v="57260"/>
    <s v="2025年3月期 決算短信〔日本基準〕（非連結）"/>
    <n v="4.7157999999999998"/>
  </r>
  <r>
    <s v="2025-08-07_57260_2026年3月期第1四半期決算短信〔日本基準〕（非連結）_attachments.md"/>
    <x v="41"/>
    <n v="57260"/>
    <s v="2026年3月期第1四半期決算短信〔日本基準〕（非連結）"/>
    <n v="6.1120000000000001"/>
  </r>
  <r>
    <s v="2023-01-26_57270_2023年３月期 第３四半期決算短信〔日本基準〕(連結)_attachments.md"/>
    <x v="701"/>
    <n v="57270"/>
    <s v="2023年３月期 第３四半期決算短信〔日本基準〕(連結)"/>
    <n v="6.024"/>
  </r>
  <r>
    <s v="2023-05-08_57270_2023年３月期決算短信〔日本基準〕(連結)_attachments.md"/>
    <x v="29"/>
    <n v="57270"/>
    <s v="2023年３月期決算短信〔日本基準〕(連結)"/>
    <n v="5.5487000000000002"/>
  </r>
  <r>
    <s v="2023-07-27_57270_2024年３月期第１四半期決算短信〔日本基準〕(連結)_attachments.md"/>
    <x v="308"/>
    <n v="57270"/>
    <s v="2024年３月期第１四半期決算短信〔日本基準〕(連結)"/>
    <n v="4.0876000000000001"/>
  </r>
  <r>
    <s v="2023-10-26_57270_2024年３月期 第２四半期決算短信〔日本基準〕 (連結)_attachments.md"/>
    <x v="414"/>
    <n v="57270"/>
    <s v="2024年３月期 第２四半期決算短信〔日本基準〕 (連結)"/>
    <n v="4.6669999999999998"/>
  </r>
  <r>
    <s v="2024-01-25_57270_2024年３月期 第３四半期決算短信〔日本基準〕(連結)_attachments.md"/>
    <x v="708"/>
    <n v="57270"/>
    <s v="2024年３月期 第３四半期決算短信〔日本基準〕(連結)"/>
    <n v="4.0978000000000003"/>
  </r>
  <r>
    <s v="2024-05-08_57270_2024年３月期決算短信〔日本基準〕(連結)_attachments.md"/>
    <x v="239"/>
    <n v="57270"/>
    <s v="2024年３月期決算短信〔日本基準〕(連結)"/>
    <n v="4.6077000000000004"/>
  </r>
  <r>
    <s v="2024-08-05_57270_2025年３月期第１四半期決算短信〔日本基準〕(連結)_attachments.md"/>
    <x v="6"/>
    <n v="57270"/>
    <s v="2025年３月期第１四半期決算短信〔日本基準〕(連結)"/>
    <n v="5.6958000000000002"/>
  </r>
  <r>
    <s v="2024-11-08_57270_2025年３月期第２四半期（中間期）決算短信〔日本基準〕(連結)_attachments.md"/>
    <x v="120"/>
    <n v="57270"/>
    <s v="2025年３月期第２四半期（中間期）決算短信〔日本基準〕(連結)"/>
    <n v="4.3417000000000003"/>
  </r>
  <r>
    <s v="2025-02-07_57270_2025年３月期 第３四半期決算短信〔日本基準〕(連結)_attachments.md"/>
    <x v="23"/>
    <n v="57270"/>
    <s v="2025年３月期 第３四半期決算短信〔日本基準〕(連結)"/>
    <n v="5.2415000000000003"/>
  </r>
  <r>
    <s v="2025-05-08_57270_2025年３月期決算短信〔日本基準〕(連結)_attachments.md"/>
    <x v="87"/>
    <n v="57270"/>
    <s v="2025年３月期決算短信〔日本基準〕(連結)"/>
    <n v="4.7074999999999996"/>
  </r>
  <r>
    <s v="2025-08-01_57270_2026年３月期第１四半期決算短信〔日本基準〕(連結)_attachments.md"/>
    <x v="171"/>
    <n v="57270"/>
    <s v="2026年３月期第１四半期決算短信〔日本基準〕(連結)"/>
    <n v="5.3040000000000003"/>
  </r>
  <r>
    <s v="2022-02-04_57290_2022年3月期 第3四半期決算短信〔日本基準〕（連結）_attachments.md"/>
    <x v="16"/>
    <n v="57290"/>
    <s v="2022年3月期 第3四半期決算短信〔日本基準〕（連結）"/>
    <n v="6.0427"/>
  </r>
  <r>
    <s v="2023-08-04_57290_2024年3月期第1四半期決算短信〔日本基準〕（連結）_attachments.md"/>
    <x v="2"/>
    <n v="57290"/>
    <s v="2024年3月期第1四半期決算短信〔日本基準〕（連結）"/>
    <n v="4.3663999999999996"/>
  </r>
  <r>
    <s v="2024-08-02_57290_2025年3月期第1四半期決算短信〔日本基準〕（連結）_attachments.md"/>
    <x v="185"/>
    <n v="57290"/>
    <s v="2025年3月期第1四半期決算短信〔日本基準〕（連結）"/>
    <n v="5.8655999999999997"/>
  </r>
  <r>
    <s v="2024-11-01_57290_2025年３月期 第２四半期（中間期）決算短信〔日本基準〕（連結）_attachments.md"/>
    <x v="387"/>
    <n v="57290"/>
    <s v="2025年３月期 第２四半期（中間期）決算短信〔日本基準〕（連結）"/>
    <n v="6.2435999999999998"/>
  </r>
  <r>
    <s v="2025-02-07_57290_2025年３月期 第３四半期決算短信〔日本基準〕（連結）_attachments.md"/>
    <x v="23"/>
    <n v="57290"/>
    <s v="2025年３月期 第３四半期決算短信〔日本基準〕（連結）"/>
    <n v="6.0667999999999997"/>
  </r>
  <r>
    <s v="2025-05-13_57290_2025年３月期  決算短信〔日本基準〕（連結）_attachments.md"/>
    <x v="113"/>
    <n v="57290"/>
    <s v="2025年３月期  決算短信〔日本基準〕（連結）"/>
    <n v="5.6211000000000002"/>
  </r>
  <r>
    <s v="2025-08-01_57290_2026年３月期 第１四半期決算短信〔日本基準〕（連結）_attachments.md"/>
    <x v="171"/>
    <n v="57290"/>
    <s v="2026年３月期 第１四半期決算短信〔日本基準〕（連結）"/>
    <n v="5.4485999999999999"/>
  </r>
  <r>
    <s v="2022-05-12_57410_2022年３月期 決算短信〔日本基準〕（連結）_attachments.md"/>
    <x v="17"/>
    <n v="57410"/>
    <s v="2022年３月期 決算短信〔日本基準〕（連結）"/>
    <n v="4.8827999999999996"/>
  </r>
  <r>
    <s v="2022-08-04_57410_2023年３月期 第１四半期決算短信〔日本基準〕（連結）_attachments.md"/>
    <x v="18"/>
    <n v="57410"/>
    <s v="2023年３月期 第１四半期決算短信〔日本基準〕（連結）"/>
    <n v="5.1809000000000003"/>
  </r>
  <r>
    <s v="2022-11-08_57410_2023年３月期 第２四半期決算短信〔日本基準〕（連結）_attachments.md"/>
    <x v="257"/>
    <n v="57410"/>
    <s v="2023年３月期 第２四半期決算短信〔日本基準〕（連結）"/>
    <n v="5.8338000000000001"/>
  </r>
  <r>
    <s v="2023-02-07_57410_2023年３月期 第３四半期決算短信〔日本基準〕（連結）_attachments.md"/>
    <x v="225"/>
    <n v="57410"/>
    <s v="2023年３月期 第３四半期決算短信〔日本基準〕（連結）"/>
    <n v="6.1355000000000004"/>
  </r>
  <r>
    <s v="2023-05-11_57410_2023年３月期 決算短信〔日本基準〕（連結）_attachments.md"/>
    <x v="124"/>
    <n v="57410"/>
    <s v="2023年３月期 決算短信〔日本基準〕（連結）"/>
    <n v="5.5636999999999999"/>
  </r>
  <r>
    <s v="2023-08-03_57410_2024年３月期 第１四半期決算短信〔ＩＦＲＳ〕（連結）_attachments.md"/>
    <x v="375"/>
    <n v="57410"/>
    <s v="2024年３月期 第１四半期決算短信〔ＩＦＲＳ〕（連結）"/>
    <n v="4.8615000000000004"/>
  </r>
  <r>
    <s v="2023-11-09_57410_2024年３月期 第２四半期決算短信〔ＩＦＲＳ〕（連結）_attachments.md"/>
    <x v="231"/>
    <n v="57410"/>
    <s v="2024年３月期 第２四半期決算短信〔ＩＦＲＳ〕（連結）"/>
    <n v="4.8613999999999997"/>
  </r>
  <r>
    <s v="2024-02-08_57410_2024年３月期 第３四半期決算短信〔ＩＦＲＳ〕（連結）_attachments.md"/>
    <x v="210"/>
    <n v="57410"/>
    <s v="2024年３月期 第３四半期決算短信〔ＩＦＲＳ〕（連結）"/>
    <n v="4.8544"/>
  </r>
  <r>
    <s v="2024-05-13_57410_2024年３月期 決算短信〔ＩＦＲＳ〕（連結）_attachments.md"/>
    <x v="112"/>
    <n v="57410"/>
    <s v="2024年３月期 決算短信〔ＩＦＲＳ〕（連結）"/>
    <n v="5.0242000000000004"/>
  </r>
  <r>
    <s v="2024-08-06_57410_2025年３月期 第１四半期決算短信〔ＩＦＲＳ〕（連結）_attachments.md"/>
    <x v="22"/>
    <n v="57410"/>
    <s v="2025年３月期 第１四半期決算短信〔ＩＦＲＳ〕（連結）"/>
    <n v="5"/>
  </r>
  <r>
    <s v="2024-11-07_57410_2025年３月期 第２四半期（中間期）決算短信〔ＩＦＲＳ〕（連結）_attachments.md"/>
    <x v="39"/>
    <n v="57410"/>
    <s v="2025年３月期 第２四半期（中間期）決算短信〔ＩＦＲＳ〕（連結）"/>
    <n v="5.29"/>
  </r>
  <r>
    <s v="2025-02-12_57410_2025年３月期 第３四半期決算短信〔ＩＦＲＳ〕（連結）_attachments.md"/>
    <x v="96"/>
    <n v="57410"/>
    <s v="2025年３月期 第３四半期決算短信〔ＩＦＲＳ〕（連結）"/>
    <n v="5.3093000000000004"/>
  </r>
  <r>
    <s v="2025-05-13_57410_2025年３月期 決算短信〔ＩＦＲＳ〕（連結）_attachments.md"/>
    <x v="113"/>
    <n v="57410"/>
    <s v="2025年３月期 決算短信〔ＩＦＲＳ〕（連結）"/>
    <n v="5.4335000000000004"/>
  </r>
  <r>
    <s v="2025-08-06_57410_2026年３月期 第１四半期決算短信〔ＩＦＲＳ〕（連結）_attachments.md"/>
    <x v="165"/>
    <n v="57410"/>
    <s v="2026年３月期 第１四半期決算短信〔ＩＦＲＳ〕（連結）"/>
    <n v="5"/>
  </r>
  <r>
    <s v="2022-05-13_57420_2022年3月期 決算短信〔日本基準〕(連結)_attachments.md"/>
    <x v="66"/>
    <n v="57420"/>
    <s v="2022年3月期 決算短信〔日本基準〕(連結)"/>
    <n v="5.3358999999999996"/>
  </r>
  <r>
    <s v="2022-08-05_57420_2023年3月期 第1四半期決算短信〔日本基準〕(連結)_attachments.md"/>
    <x v="182"/>
    <n v="57420"/>
    <s v="2023年3月期 第1四半期決算短信〔日本基準〕(連結)"/>
    <n v="5.1909000000000001"/>
  </r>
  <r>
    <s v="2022-11-04_57420_2023年3月期 第2四半期決算短信〔日本基準〕(連結)_attachments.md"/>
    <x v="314"/>
    <n v="57420"/>
    <s v="2023年3月期 第2四半期決算短信〔日本基準〕(連結)"/>
    <n v="5.5601000000000003"/>
  </r>
  <r>
    <s v="2023-02-03_57420_2023年3月期 第3四半期決算短信〔日本基準〕(連結)_attachments.md"/>
    <x v="0"/>
    <n v="57420"/>
    <s v="2023年3月期 第3四半期決算短信〔日本基準〕(連結)"/>
    <n v="5.8219000000000003"/>
  </r>
  <r>
    <s v="2023-05-12_57420_2023年3月期 決算短信〔日本基準〕(連結)_attachments.md"/>
    <x v="1"/>
    <n v="57420"/>
    <s v="2023年3月期 決算短信〔日本基準〕(連結)"/>
    <n v="5.0393999999999997"/>
  </r>
  <r>
    <s v="2023-08-04_57420_2024年3月期 第1四半期決算短信〔日本基準〕(連結)_attachments.md"/>
    <x v="2"/>
    <n v="57420"/>
    <s v="2024年3月期 第1四半期決算短信〔日本基準〕(連結)"/>
    <n v="4.8380000000000001"/>
  </r>
  <r>
    <s v="2023-11-02_57420_2024年3月期 第2四半期決算短信〔日本基準〕(非連結)_attachments.md"/>
    <x v="220"/>
    <n v="57420"/>
    <s v="2024年3月期 第2四半期決算短信〔日本基準〕(非連結)"/>
    <n v="4.5712999999999999"/>
  </r>
  <r>
    <s v="2024-02-02_57420_2024年3月期 第3四半期決算短信〔日本基準〕(非連結)_attachments.md"/>
    <x v="4"/>
    <n v="57420"/>
    <s v="2024年3月期 第3四半期決算短信〔日本基準〕(非連結)"/>
    <n v="4.8217999999999996"/>
  </r>
  <r>
    <s v="2024-05-10_57420_2024年3月期 決算短信〔日本基準〕(非連結)_attachments.md"/>
    <x v="5"/>
    <n v="57420"/>
    <s v="2024年3月期 決算短信〔日本基準〕(非連結)"/>
    <n v="5.0199999999999996"/>
  </r>
  <r>
    <s v="2024-08-02_57420_2025年3月期 第1四半期決算短信〔日本基準〕(非連結)_attachments.md"/>
    <x v="185"/>
    <n v="57420"/>
    <s v="2025年3月期 第1四半期決算短信〔日本基準〕(非連結)"/>
    <n v="5.8247"/>
  </r>
  <r>
    <s v="2024-11-01_57420_2025年3月期 第2四半期（中間期）決算短信〔日本基準〕(非連結)_attachments.md"/>
    <x v="387"/>
    <n v="57420"/>
    <s v="2025年3月期 第2四半期（中間期）決算短信〔日本基準〕(非連結)"/>
    <n v="4.9966999999999997"/>
  </r>
  <r>
    <s v="2025-02-07_57420_2025年3月期第3四半期決算短信〔日本基準〕（非連結）_attachments.md"/>
    <x v="23"/>
    <n v="57420"/>
    <s v="2025年3月期第3四半期決算短信〔日本基準〕（非連結）"/>
    <n v="5.9146000000000001"/>
  </r>
  <r>
    <s v="2025-02-14_57420_2025年3月期第3四半期決算短信〔日本基準〕（非連結）(監査法人による期中レビューの完了）_attachments.md"/>
    <x v="71"/>
    <n v="57420"/>
    <s v="2025年3月期第3四半期決算短信〔日本基準〕（非連結）(監査法人による期中レビューの完了）"/>
    <n v="5.3878000000000004"/>
  </r>
  <r>
    <s v="2025-05-09_57420_2025年3月期 決算短信〔日本基準〕（非連結）_attachments.md"/>
    <x v="15"/>
    <n v="57420"/>
    <s v="2025年3月期 決算短信〔日本基準〕（非連結）"/>
    <n v="5.3365999999999998"/>
  </r>
  <r>
    <s v="2025-08-01_57420_2026年3月期 第1四半期決算短信〔日本基準〕（非連結）_attachments.md"/>
    <x v="171"/>
    <n v="57420"/>
    <s v="2026年3月期 第1四半期決算短信〔日本基準〕（非連結）"/>
    <n v="4.9023000000000003"/>
  </r>
  <r>
    <s v="2024-08-13_57530_2025年３月期 第１四半期決算短信〔日本基準〕（非連結）_attachments.md"/>
    <x v="117"/>
    <n v="57530"/>
    <s v="2025年３月期 第１四半期決算短信〔日本基準〕（非連結）"/>
    <n v="5.8666999999999998"/>
  </r>
  <r>
    <s v="2024-11-13_57530_2025年３月期 第２四半期（中間期）決算短信〔日本基準〕（非連結）_attachments.md"/>
    <x v="13"/>
    <n v="57530"/>
    <s v="2025年３月期 第２四半期（中間期）決算短信〔日本基準〕（非連結）"/>
    <n v="5.9242999999999997"/>
  </r>
  <r>
    <s v="2025-02-14_57530_2025年３月期 第３四半期決算短信〔日本基準〕（非連結）_attachments.md"/>
    <x v="71"/>
    <n v="57530"/>
    <s v="2025年３月期 第３四半期決算短信〔日本基準〕（非連結）"/>
    <n v="5.6211000000000002"/>
  </r>
  <r>
    <s v="2025-05-12_57530_2025年３月期  決算短信〔日本基準〕（非連結）_attachments.md"/>
    <x v="9"/>
    <n v="57530"/>
    <s v="2025年３月期  決算短信〔日本基準〕（非連結）"/>
    <n v="4.7371999999999996"/>
  </r>
  <r>
    <s v="2025-08-07_57530_2026年３月期 第１四半期決算短信〔日本基準〕（非連結）_attachments.md"/>
    <x v="41"/>
    <n v="57530"/>
    <s v="2026年３月期 第１四半期決算短信〔日本基準〕（非連結）"/>
    <n v="5.8678999999999997"/>
  </r>
  <r>
    <s v="2024-08-13_57570_2025年3月期 第1四半期決算短信〔日本基準〕（連結）_attachments.md"/>
    <x v="117"/>
    <n v="57570"/>
    <s v="2025年3月期 第1四半期決算短信〔日本基準〕（連結）"/>
    <n v="5.1753999999999998"/>
  </r>
  <r>
    <s v="2024-11-13_57570_2025年3月期 第2四半期（中間期）決算短信〔日本基準〕（連結）_attachments.md"/>
    <x v="13"/>
    <n v="57570"/>
    <s v="2025年3月期 第2四半期（中間期）決算短信〔日本基準〕（連結）"/>
    <n v="5.4142000000000001"/>
  </r>
  <r>
    <s v="2025-02-14_57570_2025年3月期 第3四半期決算短信〔日本基準〕（連結）_attachments.md"/>
    <x v="71"/>
    <n v="57570"/>
    <s v="2025年3月期 第3四半期決算短信〔日本基準〕（連結）"/>
    <n v="6.0731999999999999"/>
  </r>
  <r>
    <s v="2025-05-12_57570_2025年3月期 決算短信〔日本基準〕（連結）_attachments.md"/>
    <x v="9"/>
    <n v="57570"/>
    <s v="2025年3月期 決算短信〔日本基準〕（連結）"/>
    <n v="5.5208000000000004"/>
  </r>
  <r>
    <s v="2025-08-07_57570_2026年3月期 第1四半期決算短信〔日本基準〕（連結）_attachments.md"/>
    <x v="41"/>
    <n v="57570"/>
    <s v="2026年3月期 第1四半期決算短信〔日本基準〕（連結）"/>
    <n v="6.3757999999999999"/>
  </r>
  <r>
    <s v="2023-11-09_58010_2024年３月期　第２四半期決算短信〔日本基準〕（連結）_attachments.md"/>
    <x v="231"/>
    <n v="58010"/>
    <s v="2024年３月期　第２四半期決算短信〔日本基準〕（連結）"/>
    <n v="4.1776999999999997"/>
  </r>
  <r>
    <s v="2024-02-08_58010_2024年３月期　第３四半期決算短信〔日本基準〕（連結）_attachments.md"/>
    <x v="210"/>
    <n v="58010"/>
    <s v="2024年３月期　第３四半期決算短信〔日本基準〕（連結）"/>
    <n v="4.2744999999999997"/>
  </r>
  <r>
    <s v="2024-05-13_58010_2024年３月期　決算短信〔日本基準〕（連結）_attachments.md"/>
    <x v="112"/>
    <n v="58010"/>
    <s v="2024年３月期　決算短信〔日本基準〕（連結）"/>
    <n v="4.8068999999999997"/>
  </r>
  <r>
    <s v="2024-08-06_58010_2025年３月期　第１四半期決算短信〔日本基準〕（連結）_attachments.md"/>
    <x v="22"/>
    <n v="58010"/>
    <s v="2025年３月期　第１四半期決算短信〔日本基準〕（連結）"/>
    <n v="4.9340000000000002"/>
  </r>
  <r>
    <s v="2024-11-07_58010_2025年３月期　第２四半期(中間期)決算短信〔日本基準〕（連結）_attachments.md"/>
    <x v="39"/>
    <n v="58010"/>
    <s v="2025年３月期　第２四半期(中間期)決算短信〔日本基準〕（連結）"/>
    <n v="5.4156000000000004"/>
  </r>
  <r>
    <s v="2025-02-12_58010_2025年３月期　第３四半期決算短信〔日本基準〕（連結）_attachments.md"/>
    <x v="96"/>
    <n v="58010"/>
    <s v="2025年３月期　第３四半期決算短信〔日本基準〕（連結）"/>
    <n v="5.8262"/>
  </r>
  <r>
    <s v="2025-05-13_58010_2025年３月期　決算短信〔日本基準〕（連結）_attachments.md"/>
    <x v="113"/>
    <n v="58010"/>
    <s v="2025年３月期　決算短信〔日本基準〕（連結）"/>
    <n v="5.8743999999999996"/>
  </r>
  <r>
    <s v="2025-08-07_58010_2026年３月期第１四半期決算短信〔日本基準〕(連結)_attachments.md"/>
    <x v="41"/>
    <n v="58010"/>
    <s v="2026年３月期第１四半期決算短信〔日本基準〕(連結)"/>
    <n v="5.3445"/>
  </r>
  <r>
    <s v="2024-08-01_58020_2025年３月期 第１四半期決算短信〔日本基準〕（連結）_attachments.md"/>
    <x v="170"/>
    <n v="58020"/>
    <s v="2025年３月期 第１四半期決算短信〔日本基準〕（連結）"/>
    <n v="5.7976000000000001"/>
  </r>
  <r>
    <s v="2024-11-01_58020_2025年３月期  第２四半期（中間期）決算短信〔日本基準〕（連結）_attachments.md"/>
    <x v="387"/>
    <n v="58020"/>
    <s v="2025年３月期  第２四半期（中間期）決算短信〔日本基準〕（連結）"/>
    <n v="6.6734"/>
  </r>
  <r>
    <s v="2025-02-04_58020_2025年３月期  第３四半期決算短信〔日本基準〕（連結）_attachments.md"/>
    <x v="253"/>
    <n v="58020"/>
    <s v="2025年３月期  第３四半期決算短信〔日本基準〕（連結）"/>
    <n v="5.5075000000000003"/>
  </r>
  <r>
    <s v="2025-05-13_58020_2025年３月期  決算短信〔日本基準〕（連結）_attachments.md"/>
    <x v="113"/>
    <n v="58020"/>
    <s v="2025年３月期  決算短信〔日本基準〕（連結）"/>
    <n v="6.3895"/>
  </r>
  <r>
    <s v="2025-07-31_58020_2026年３月期  第１四半期決算短信〔日本基準〕（連結）_attachments.md"/>
    <x v="181"/>
    <n v="58020"/>
    <s v="2026年３月期  第１四半期決算短信〔日本基準〕（連結）"/>
    <n v="5.2919999999999998"/>
  </r>
  <r>
    <s v="2024-08-08_58030_2025年３月期 第１四半期決算短信〔日本基準〕（連結）_attachments.md"/>
    <x v="38"/>
    <n v="58030"/>
    <s v="2025年３月期 第１四半期決算短信〔日本基準〕（連結）"/>
    <n v="5.6108000000000002"/>
  </r>
  <r>
    <s v="2024-11-07_58030_2025年３月期 第２四半期（中間期）決算短信〔日本基準〕（連結）_attachments.md"/>
    <x v="39"/>
    <n v="58030"/>
    <s v="2025年３月期 第２四半期（中間期）決算短信〔日本基準〕（連結）"/>
    <n v="5.5015000000000001"/>
  </r>
  <r>
    <s v="2025-02-10_58030_2025年３月期 第３四半期決算短信〔日本基準〕（連結）_attachments.md"/>
    <x v="31"/>
    <n v="58030"/>
    <s v="2025年３月期 第３四半期決算短信〔日本基準〕（連結）"/>
    <n v="5.5970000000000004"/>
  </r>
  <r>
    <s v="2025-05-13_58030_2025年３月期 決算短信〔日本基準〕（連結）_attachments.md"/>
    <x v="113"/>
    <n v="58030"/>
    <s v="2025年３月期 決算短信〔日本基準〕（連結）"/>
    <n v="5.5281000000000002"/>
  </r>
  <r>
    <s v="2025-08-07_58030_2026年３月期 第１四半期決算短信〔日本基準〕（連結）_attachments.md"/>
    <x v="41"/>
    <n v="58030"/>
    <s v="2026年３月期 第１四半期決算短信〔日本基準〕（連結）"/>
    <n v="5.3674999999999997"/>
  </r>
  <r>
    <s v="2022-02-03_58050_2022年3月期　第3四半期決算短信〔日本基準〕（連結）_attachments.md"/>
    <x v="317"/>
    <n v="58050"/>
    <s v="2022年3月期　第3四半期決算短信〔日本基準〕（連結）"/>
    <n v="6.1715"/>
  </r>
  <r>
    <s v="2022-05-12_58050_2022年3月期　決算短信〔日本基準〕（連結）_attachments.md"/>
    <x v="17"/>
    <n v="58050"/>
    <s v="2022年3月期　決算短信〔日本基準〕（連結）"/>
    <n v="5.8249000000000004"/>
  </r>
  <r>
    <s v="2022-08-03_58050_2023年3月期 第1四半期決算短信〔日本基準〕（連結）_attachments.md"/>
    <x v="251"/>
    <n v="58050"/>
    <s v="2023年3月期 第1四半期決算短信〔日本基準〕（連結）"/>
    <n v="5.1630000000000003"/>
  </r>
  <r>
    <s v="2022-11-04_58050_2023年3月期 第2四半期決算短信〔日本基準〕（連結）_attachments.md"/>
    <x v="314"/>
    <n v="58050"/>
    <s v="2023年3月期 第2四半期決算短信〔日本基準〕（連結）"/>
    <n v="5.8255999999999997"/>
  </r>
  <r>
    <s v="2023-02-03_58050_2023年3月期 第3四半期決算短信〔日本基準〕（連結）_attachments.md"/>
    <x v="0"/>
    <n v="58050"/>
    <s v="2023年3月期 第3四半期決算短信〔日本基準〕（連結）"/>
    <n v="5.8541999999999996"/>
  </r>
  <r>
    <s v="2023-05-12_58050_2023年3月期 決算短信〔日本基準〕（連結）_attachments.md"/>
    <x v="1"/>
    <n v="58050"/>
    <s v="2023年3月期 決算短信〔日本基準〕（連結）"/>
    <n v="6.2398999999999996"/>
  </r>
  <r>
    <s v="2023-08-03_58050_2024年3月期 第1四半期決算短信〔日本基準〕（連結）_attachments.md"/>
    <x v="375"/>
    <n v="58050"/>
    <s v="2024年3月期 第1四半期決算短信〔日本基準〕（連結）"/>
    <n v="4.5808999999999997"/>
  </r>
  <r>
    <s v="2023-11-02_58050_2024年3月期 第2四半期決算短信〔日本基準〕（連結）_attachments.md"/>
    <x v="220"/>
    <n v="58050"/>
    <s v="2024年3月期 第2四半期決算短信〔日本基準〕（連結）"/>
    <n v="5.2693000000000003"/>
  </r>
  <r>
    <s v="2024-02-02_58050_2024年3月期 第3四半期決算短信〔日本基準〕（連結）_attachments.md"/>
    <x v="4"/>
    <n v="58050"/>
    <s v="2024年3月期 第3四半期決算短信〔日本基準〕（連結）"/>
    <n v="6.0209000000000001"/>
  </r>
  <r>
    <s v="2024-05-13_58050_2024年3月期 決算短信〔日本基準〕（連結）_attachments.md"/>
    <x v="112"/>
    <n v="58050"/>
    <s v="2024年3月期 決算短信〔日本基準〕（連結）"/>
    <n v="5.5171999999999999"/>
  </r>
  <r>
    <s v="2024-08-09_58050_2025年3月期 第1四半期決算短信〔日本基準〕（連結）_attachments.md"/>
    <x v="69"/>
    <n v="58050"/>
    <s v="2025年3月期 第1四半期決算短信〔日本基準〕（連結）"/>
    <n v="5.6329000000000002"/>
  </r>
  <r>
    <s v="2024-11-12_58050_2025年3月期 第2四半期（中間期）決算短信〔日本基準〕（連結）_attachments.md"/>
    <x v="125"/>
    <n v="58050"/>
    <s v="2025年3月期 第2四半期（中間期）決算短信〔日本基準〕（連結）"/>
    <n v="5.8822999999999999"/>
  </r>
  <r>
    <s v="2025-02-07_58050_2025年3月期 第3四半期決算短信〔日本基準〕（連結）_attachments.md"/>
    <x v="23"/>
    <n v="58050"/>
    <s v="2025年3月期 第3四半期決算短信〔日本基準〕（連結）"/>
    <n v="5.6158999999999999"/>
  </r>
  <r>
    <s v="2025-05-13_58050_2025年3月期 決算短信〔日本基準〕（連結）_attachments.md"/>
    <x v="113"/>
    <n v="58050"/>
    <s v="2025年3月期 決算短信〔日本基準〕（連結）"/>
    <n v="6.0110999999999999"/>
  </r>
  <r>
    <s v="2025-08-08_58050_2026年3月期 第1四半期決算短信〔日本基準〕（連結）_attachments.md"/>
    <x v="72"/>
    <n v="58050"/>
    <s v="2026年3月期 第1四半期決算短信〔日本基準〕（連結）"/>
    <n v="4.9465000000000003"/>
  </r>
  <r>
    <s v="2023-02-03_58160_2022年12月期決算短信〔日本基準〕(連結)_attachments.md"/>
    <x v="0"/>
    <n v="58160"/>
    <s v="2022年12月期決算短信〔日本基準〕(連結)"/>
    <n v="5.2743000000000002"/>
  </r>
  <r>
    <s v="2023-05-09_58160_2023年12月期第１四半期決算短信〔日本基準〕(連結)_attachments.md"/>
    <x v="252"/>
    <n v="58160"/>
    <s v="2023年12月期第１四半期決算短信〔日本基準〕(連結)"/>
    <n v="5.5351999999999997"/>
  </r>
  <r>
    <s v="2023-08-04_58160_2023年12月期第２四半期決算短信〔日本基準〕(連結)_attachments.md"/>
    <x v="2"/>
    <n v="58160"/>
    <s v="2023年12月期第２四半期決算短信〔日本基準〕(連結)"/>
    <n v="5.7403000000000004"/>
  </r>
  <r>
    <s v="2023-11-02_58160_2023年12月期第３四半期決算短信〔日本基準〕(連結)_attachments.md"/>
    <x v="220"/>
    <n v="58160"/>
    <s v="2023年12月期第３四半期決算短信〔日本基準〕(連結)"/>
    <n v="5.6193999999999997"/>
  </r>
  <r>
    <s v="2024-02-13_58160_2023年12月期決算短信〔日本基準〕(連結)_attachments.md"/>
    <x v="11"/>
    <n v="58160"/>
    <s v="2023年12月期決算短信〔日本基準〕(連結)"/>
    <n v="5.8276000000000003"/>
  </r>
  <r>
    <s v="2024-05-09_58160_2024年12月期第１四半期決算短信〔日本基準〕(連結)_attachments.md"/>
    <x v="214"/>
    <n v="58160"/>
    <s v="2024年12月期第１四半期決算短信〔日本基準〕(連結)"/>
    <n v="5.0053000000000001"/>
  </r>
  <r>
    <s v="2024-08-02_58160_2024年12月期第２四半期（中間期）決算短信〔日本基準〕(連結)_attachments.md"/>
    <x v="185"/>
    <n v="58160"/>
    <s v="2024年12月期第２四半期（中間期）決算短信〔日本基準〕(連結)"/>
    <n v="5.2877000000000001"/>
  </r>
  <r>
    <s v="2024-11-08_58160_2024年12月期第３四半期決算短信〔日本基準〕(連結)_attachments.md"/>
    <x v="120"/>
    <n v="58160"/>
    <s v="2024年12月期第３四半期決算短信〔日本基準〕(連結)"/>
    <n v="5.5758000000000001"/>
  </r>
  <r>
    <s v="2025-02-10_58160_2024年12月期決算短信〔日本基準〕(連結)_attachments.md"/>
    <x v="31"/>
    <n v="58160"/>
    <s v="2024年12月期決算短信〔日本基準〕(連結)"/>
    <n v="5.6403999999999996"/>
  </r>
  <r>
    <s v="2025-05-09_58160_2025年12月期第１四半期決算短信〔日本基準〕(連結)_attachments.md"/>
    <x v="15"/>
    <n v="58160"/>
    <s v="2025年12月期第１四半期決算短信〔日本基準〕(連結)"/>
    <n v="4.8695000000000004"/>
  </r>
  <r>
    <s v="2025-08-06_58160_2025年12月期第２四半期（中間期）決算短信〔日本基準〕(連結)_attachments.md"/>
    <x v="165"/>
    <n v="58160"/>
    <s v="2025年12月期第２四半期（中間期）決算短信〔日本基準〕(連結)"/>
    <n v="4.3460000000000001"/>
  </r>
  <r>
    <s v="2022-07-15_58170_2023年2月期　第１四半期決算短信〔日本基準〕（非連結）_attachments.md"/>
    <x v="447"/>
    <n v="58170"/>
    <s v="2023年2月期　第１四半期決算短信〔日本基準〕（非連結）"/>
    <n v="3.8624999999999998"/>
  </r>
  <r>
    <s v="2023-04-13_58170_（訂正・数値データの訂正）「2023年２月期第３四半期決算短信〔日本基準〕（非連結）」の一部訂正のお知らせ_attachments.md"/>
    <x v="99"/>
    <n v="58170"/>
    <s v="（訂正・数値データの訂正）「2023年２月期第３四半期決算短信〔日本基準〕（非連結）」の一部訂正のお知らせ"/>
    <n v="5.1828000000000003"/>
  </r>
  <r>
    <s v="2023-04-14_58170_2023年２月期 決算短信〔日本基準〕（非連結）_attachments.md"/>
    <x v="102"/>
    <n v="58170"/>
    <s v="2023年２月期 決算短信〔日本基準〕（非連結）"/>
    <n v="4.8183999999999996"/>
  </r>
  <r>
    <s v="2023-04-24_58170_（訂正・数値データの再訂正）「2023年２月期第３四半期決算短信〔日本基準〕（非連結）」の一部訂正のお知らせ_attachments.md"/>
    <x v="376"/>
    <n v="58170"/>
    <s v="（訂正・数値データの再訂正）「2023年２月期第３四半期決算短信〔日本基準〕（非連結）」の一部訂正のお知らせ"/>
    <n v="5.1951000000000001"/>
  </r>
  <r>
    <s v="2023-04-24_58170_（訂正・数値データの訂正）「2023年２月期決算短信〔日本基準〕（非連結）」の一部訂正のお知らせ_attachments.md"/>
    <x v="376"/>
    <n v="58170"/>
    <s v="（訂正・数値データの訂正）「2023年２月期決算短信〔日本基準〕（非連結）」の一部訂正のお知らせ"/>
    <n v="5.0213999999999999"/>
  </r>
  <r>
    <s v="2023-07-14_58170_2024年２月期　第１四半期決算短信〔日本基準〕（非連結）_attachments.md"/>
    <x v="61"/>
    <n v="58170"/>
    <s v="2024年２月期　第１四半期決算短信〔日本基準〕（非連結）"/>
    <n v="5.5789"/>
  </r>
  <r>
    <s v="2023-10-13_58170_2024年２月期　第２四半期決算短信〔日本基準〕（非連結）_attachments.md"/>
    <x v="100"/>
    <n v="58170"/>
    <s v="2024年２月期　第２四半期決算短信〔日本基準〕（非連結）"/>
    <n v="5.9020000000000001"/>
  </r>
  <r>
    <s v="2024-01-15_58170_2024年２月期　第３四半期決算短信〔日本基準〕（非連結）_attachments.md"/>
    <x v="101"/>
    <n v="58170"/>
    <s v="2024年２月期　第３四半期決算短信〔日本基準〕（非連結）"/>
    <n v="5.8433000000000002"/>
  </r>
  <r>
    <s v="2024-04-15_58170_2024年２月期 決算短信〔日本基準〕（非連結）_attachments.md"/>
    <x v="32"/>
    <n v="58170"/>
    <s v="2024年２月期 決算短信〔日本基準〕（非連結）"/>
    <n v="5.5168999999999997"/>
  </r>
  <r>
    <s v="2024-07-12_58170_２０２５年２月期　第１四半期決算短信〔日本基準〕（非連結）_attachments.md"/>
    <x v="64"/>
    <n v="58170"/>
    <s v="２０２５年２月期　第１四半期決算短信〔日本基準〕（非連結）"/>
    <n v="5.0555000000000003"/>
  </r>
  <r>
    <s v="2024-10-15_58170_2025年２月期 第２四半期（中間期）決算短信〔日本基準〕（非連結）_attachments.md"/>
    <x v="34"/>
    <n v="58170"/>
    <s v="2025年２月期 第２四半期（中間期）決算短信〔日本基準〕（非連結）"/>
    <n v="5.6566999999999998"/>
  </r>
  <r>
    <s v="2025-01-14_58170_2025年２月期 第３四半期決算短信〔日本基準〕(非連結)_attachments.md"/>
    <x v="35"/>
    <n v="58170"/>
    <s v="2025年２月期 第３四半期決算短信〔日本基準〕(非連結)"/>
    <n v="6.2332999999999998"/>
  </r>
  <r>
    <s v="2025-04-14_58170_2025年２月期　決算短信［日本基準］（非連結）_attachments.md"/>
    <x v="36"/>
    <n v="58170"/>
    <s v="2025年２月期　決算短信［日本基準］（非連結）"/>
    <n v="5.4116999999999997"/>
  </r>
  <r>
    <s v="2025-07-15_58170_２０２６年２月期　第１四半期決算短信〔日本基準〕（非連結）_attachments.md"/>
    <x v="104"/>
    <n v="58170"/>
    <s v="２０２６年２月期　第１四半期決算短信〔日本基準〕（非連結）"/>
    <n v="5.6157000000000004"/>
  </r>
  <r>
    <s v="2022-01-27_58190_2021年12月期決算短信〔日本基準〕（連結）_attachments.md"/>
    <x v="216"/>
    <n v="58190"/>
    <s v="2021年12月期決算短信〔日本基準〕（連結）"/>
    <n v="5.4611000000000001"/>
  </r>
  <r>
    <s v="2022-04-27_58190_2022年12月期 第1四半期決算短信〔日本基準〕（連結）_attachments.md"/>
    <x v="287"/>
    <n v="58190"/>
    <s v="2022年12月期 第1四半期決算短信〔日本基準〕（連結）"/>
    <n v="5.9568000000000003"/>
  </r>
  <r>
    <s v="2022-10-28_58190_2022年12月期 第3四半期決算短信〔日本基準〕（連結）_attachments.md"/>
    <x v="80"/>
    <n v="58190"/>
    <s v="2022年12月期 第3四半期決算短信〔日本基準〕（連結）"/>
    <n v="5.9611999999999998"/>
  </r>
  <r>
    <s v="2023-04-27_58190_2023年12月期第１四半期決算短信〔日本基準〕（連結）_attachments.md"/>
    <x v="266"/>
    <n v="58190"/>
    <s v="2023年12月期第１四半期決算短信〔日本基準〕（連結）"/>
    <n v="6.2278000000000002"/>
  </r>
  <r>
    <s v="2023-07-28_58190_2023年12月期第2四半期決算短信〔日本基準〕（連結）_attachments.md"/>
    <x v="192"/>
    <n v="58190"/>
    <s v="2023年12月期第2四半期決算短信〔日本基準〕（連結）"/>
    <n v="5.9146999999999998"/>
  </r>
  <r>
    <s v="2023-10-27_58190_2023年12月期第3四半期決算短信〔日本基準〕（連結）_attachments.md"/>
    <x v="82"/>
    <n v="58190"/>
    <s v="2023年12月期第3四半期決算短信〔日本基準〕（連結）"/>
    <n v="5.9175000000000004"/>
  </r>
  <r>
    <s v="2024-07-30_58190_2024年12月期　第２四半期（中間期）決算短信〔日本基準〕(連結)_attachments.md"/>
    <x v="248"/>
    <n v="58190"/>
    <s v="2024年12月期　第２四半期（中間期）決算短信〔日本基準〕(連結)"/>
    <n v="5.3604000000000003"/>
  </r>
  <r>
    <s v="2024-10-30_58190_2024年12月期 第３四半期決算短信〔日本基準〕(連結)_attachments.md"/>
    <x v="179"/>
    <n v="58190"/>
    <s v="2024年12月期 第３四半期決算短信〔日本基準〕(連結)"/>
    <n v="4.0640999999999998"/>
  </r>
  <r>
    <s v="2025-01-30_58190_2024年12月期 決算短信〔日本基準〕（連結）_attachments.md"/>
    <x v="180"/>
    <n v="58190"/>
    <s v="2024年12月期 決算短信〔日本基準〕（連結）"/>
    <n v="4.91"/>
  </r>
  <r>
    <s v="2025-04-25_58190_2025年12月期第1四半期決算短信〔日本基準〕（連結）_attachments.md"/>
    <x v="86"/>
    <n v="58190"/>
    <s v="2025年12月期第1四半期決算短信〔日本基準〕（連結）"/>
    <n v="4.9359999999999999"/>
  </r>
  <r>
    <s v="2025-07-30_58190_2025年12月期第２四半期（中間期）決算短信〔日本基準〕（連結）_attachments.md"/>
    <x v="188"/>
    <n v="58190"/>
    <s v="2025年12月期第２四半期（中間期）決算短信〔日本基準〕（連結）"/>
    <n v="5.5477999999999996"/>
  </r>
  <r>
    <s v="2022-07-29_58200_2023年3月期第1四半期決算短信〔日本基準〕（連結）_attachments.md"/>
    <x v="174"/>
    <n v="58200"/>
    <s v="2023年3月期第1四半期決算短信〔日本基準〕（連結）"/>
    <n v="5.0681000000000003"/>
  </r>
  <r>
    <s v="2022-10-31_58200_2023年3月期第2四半期決算短信〔日本基準〕（連結）_attachments.md"/>
    <x v="203"/>
    <n v="58200"/>
    <s v="2023年3月期第2四半期決算短信〔日本基準〕（連結）"/>
    <n v="5.7990000000000004"/>
  </r>
  <r>
    <s v="2023-01-31_58200_2023年3月期第3四半期決算短信〔日本基準〕（連結）_attachments.md"/>
    <x v="247"/>
    <n v="58200"/>
    <s v="2023年3月期第3四半期決算短信〔日本基準〕（連結）"/>
    <n v="6.1037999999999997"/>
  </r>
  <r>
    <s v="2023-05-12_58200_2023年3月期決算短信〔日本基準〕（連結）_attachments.md"/>
    <x v="1"/>
    <n v="58200"/>
    <s v="2023年3月期決算短信〔日本基準〕（連結）"/>
    <n v="5.6723999999999997"/>
  </r>
  <r>
    <s v="2023-07-31_58200_2024年3月期 第1四半期決算短信〔日本基準〕（連結）_attachments.md"/>
    <x v="175"/>
    <n v="58200"/>
    <s v="2024年3月期 第1四半期決算短信〔日本基準〕（連結）"/>
    <n v="5.6566000000000001"/>
  </r>
  <r>
    <s v="2023-10-31_58200_2024年3月期 第2四半期決算短信〔日本基準〕（連結）_attachments.md"/>
    <x v="176"/>
    <n v="58200"/>
    <s v="2024年3月期 第2四半期決算短信〔日本基準〕（連結）"/>
    <n v="5.5080999999999998"/>
  </r>
  <r>
    <s v="2024-01-31_58200_2024年3月期 第3四半期決算短信〔日本基準〕（連結）_attachments.md"/>
    <x v="177"/>
    <n v="58200"/>
    <s v="2024年3月期 第3四半期決算短信〔日本基準〕（連結）"/>
    <n v="5.0251000000000001"/>
  </r>
  <r>
    <s v="2024-05-14_58200_2024年3月期 決算短信〔日本基準〕（連結）_attachments.md"/>
    <x v="21"/>
    <n v="58200"/>
    <s v="2024年3月期 決算短信〔日本基準〕（連結）"/>
    <n v="5.367"/>
  </r>
  <r>
    <s v="2024-08-09_58200_2025年3月期 第1四半期決算短信〔日本基準〕（連結）_attachments.md"/>
    <x v="69"/>
    <n v="58200"/>
    <s v="2025年3月期 第1四半期決算短信〔日本基準〕（連結）"/>
    <n v="5.5578000000000003"/>
  </r>
  <r>
    <s v="2024-10-31_58200_2025年3月期 第2四半期（中間期）決算短信〔日本基準〕（連結）_attachments.md"/>
    <x v="245"/>
    <n v="58200"/>
    <s v="2025年3月期 第2四半期（中間期）決算短信〔日本基準〕（連結）"/>
    <n v="5.8262"/>
  </r>
  <r>
    <s v="2025-02-14_58200_2025年3月期 第3四半期決算短信〔日本基準〕（連結）_attachments.md"/>
    <x v="71"/>
    <n v="58200"/>
    <s v="2025年3月期 第3四半期決算短信〔日本基準〕（連結）"/>
    <n v="5.6490999999999998"/>
  </r>
  <r>
    <s v="2025-05-13_58200_2025年3月期決算短信〔日本基準〕（連結）_attachments.md"/>
    <x v="113"/>
    <n v="58200"/>
    <s v="2025年3月期決算短信〔日本基準〕（連結）"/>
    <n v="5.2268999999999997"/>
  </r>
  <r>
    <s v="2025-08-08_58200_2026年3月期第1四半期決算短信〔日本基準〕（連結）_attachments.md"/>
    <x v="72"/>
    <n v="58200"/>
    <s v="2026年3月期第1四半期決算短信〔日本基準〕（連結）"/>
    <n v="3.8601000000000001"/>
  </r>
  <r>
    <s v="2022-05-10_58210_2022年3月期決算短信〔日本基準〕（連結）_attachments.md"/>
    <x v="106"/>
    <n v="58210"/>
    <s v="2022年3月期決算短信〔日本基準〕（連結）"/>
    <n v="5.7347999999999999"/>
  </r>
  <r>
    <s v="2022-08-01_58210_2023年3月期 第1四半期決算短信〔日本基準〕（連結）_attachments.md"/>
    <x v="545"/>
    <n v="58210"/>
    <s v="2023年3月期 第1四半期決算短信〔日本基準〕（連結）"/>
    <n v="6.0709"/>
  </r>
  <r>
    <s v="2022-11-02_58210_2023年3月期 第2四半期決算短信〔日本基準〕（連結）_attachments.md"/>
    <x v="19"/>
    <n v="58210"/>
    <s v="2023年3月期 第2四半期決算短信〔日本基準〕（連結）"/>
    <n v="5.8007999999999997"/>
  </r>
  <r>
    <s v="2023-02-03_58210_2023年3月期 第3四半期決算短信〔日本基準〕（連結）_attachments.md"/>
    <x v="0"/>
    <n v="58210"/>
    <s v="2023年3月期 第3四半期決算短信〔日本基準〕（連結）"/>
    <n v="5.6003999999999996"/>
  </r>
  <r>
    <s v="2023-05-10_58210_2023年3月期決算短信〔日本基準〕（連結）_attachments.md"/>
    <x v="109"/>
    <n v="58210"/>
    <s v="2023年3月期決算短信〔日本基準〕（連結）"/>
    <n v="5.2888999999999999"/>
  </r>
  <r>
    <s v="2023-08-01_58210_2024年3月期 第1四半期決算短信〔日本基準〕（連結）_attachments.md"/>
    <x v="385"/>
    <n v="58210"/>
    <s v="2024年3月期 第1四半期決算短信〔日本基準〕（連結）"/>
    <n v="5.2733999999999996"/>
  </r>
  <r>
    <s v="2023-11-02_58210_2024年3月期 第2四半期決算短信〔日本基準〕（連結）_attachments.md"/>
    <x v="220"/>
    <n v="58210"/>
    <s v="2024年3月期 第2四半期決算短信〔日本基準〕（連結）"/>
    <n v="5.0152999999999999"/>
  </r>
  <r>
    <s v="2024-02-02_58210_2024年3月期 第3四半期決算短信〔日本基準〕（連結）_attachments.md"/>
    <x v="4"/>
    <n v="58210"/>
    <s v="2024年3月期 第3四半期決算短信〔日本基準〕（連結）"/>
    <n v="5.1997999999999998"/>
  </r>
  <r>
    <s v="2024-05-09_58210_2024年3月期決算短信〔日本基準〕（連結）_attachments.md"/>
    <x v="214"/>
    <n v="58210"/>
    <s v="2024年3月期決算短信〔日本基準〕（連結）"/>
    <n v="5.5366"/>
  </r>
  <r>
    <s v="2024-08-01_58210_2025年3月期第1四半期決算短信〔日本基準〕（連結）_attachments.md"/>
    <x v="170"/>
    <n v="58210"/>
    <s v="2025年3月期第1四半期決算短信〔日本基準〕（連結）"/>
    <n v="6.2647000000000004"/>
  </r>
  <r>
    <s v="2024-11-01_58210_2025年３月期 第２四半期（中間期）決算短信〔日本基準〕（連結）_attachments.md"/>
    <x v="387"/>
    <n v="58210"/>
    <s v="2025年３月期 第２四半期（中間期）決算短信〔日本基準〕（連結）"/>
    <n v="5.6989000000000001"/>
  </r>
  <r>
    <s v="2025-02-04_58210_2025年3月期 第3四半期決算短信〔日本基準〕（連結）_attachments.md"/>
    <x v="253"/>
    <n v="58210"/>
    <s v="2025年3月期 第3四半期決算短信〔日本基準〕（連結）"/>
    <n v="6.0845000000000002"/>
  </r>
  <r>
    <s v="2025-05-09_58210_2025年３月期 決算短信〔日本基準〕（連結）_attachments.md"/>
    <x v="15"/>
    <n v="58210"/>
    <s v="2025年３月期 決算短信〔日本基準〕（連結）"/>
    <n v="5.8049999999999997"/>
  </r>
  <r>
    <s v="2025-07-31_58210_2026年３月期 第１四半期決算短信〔日本基準〕（連結）_attachments.md"/>
    <x v="181"/>
    <n v="58210"/>
    <s v="2026年３月期 第１四半期決算短信〔日本基準〕（連結）"/>
    <n v="5.4226999999999999"/>
  </r>
  <r>
    <s v="2023-02-10_58300_2023年3月期 第3四半期決算短信〔日本基準〕(連結)_attachments.md"/>
    <x v="108"/>
    <n v="58300"/>
    <s v="2023年3月期 第3四半期決算短信〔日本基準〕(連結)"/>
    <n v="5"/>
  </r>
  <r>
    <s v="2023-05-12_58300_2023年3月期 決算短信〔日本基準〕(連結)_attachments.md"/>
    <x v="1"/>
    <n v="58300"/>
    <s v="2023年3月期 決算短信〔日本基準〕(連結)"/>
    <n v="5"/>
  </r>
  <r>
    <s v="2023-08-10_58300_2024年3月期 第1四半期決算短信〔日本基準〕(連結)_attachments.md"/>
    <x v="81"/>
    <n v="58300"/>
    <s v="2024年3月期 第1四半期決算短信〔日本基準〕(連結)"/>
    <n v="5"/>
  </r>
  <r>
    <s v="2023-11-10_58300_2024年3月期 第2四半期（中間期）決算短信〔日本基準〕(連結)_attachments.md"/>
    <x v="68"/>
    <n v="58300"/>
    <s v="2024年3月期 第2四半期（中間期）決算短信〔日本基準〕(連結)"/>
    <n v="5"/>
  </r>
  <r>
    <s v="2024-02-08_58300_2024年3月期 第3四半期決算短信〔日本基準〕(連結)_attachments.md"/>
    <x v="210"/>
    <n v="58300"/>
    <s v="2024年3月期 第3四半期決算短信〔日本基準〕(連結)"/>
    <n v="5"/>
  </r>
  <r>
    <s v="2024-05-10_58300_2024年3月期 決算短信〔日本基準〕(連結)_attachments.md"/>
    <x v="5"/>
    <n v="58300"/>
    <s v="2024年3月期 決算短信〔日本基準〕(連結)"/>
    <n v="5"/>
  </r>
  <r>
    <s v="2024-05-16_58300_(訂正・数値データ訂正)「2024年3月期 決算短信〔日本基準〕(連結)」の一部訂正について_attachments.md"/>
    <x v="588"/>
    <n v="58300"/>
    <s v="(訂正・数値データ訂正)「2024年3月期 決算短信〔日本基準〕(連結)」の一部訂正について"/>
    <n v="5"/>
  </r>
  <r>
    <s v="2024-08-09_58300_2025年3月期 第1四半期決算短信〔日本基準〕(連結)_attachments.md"/>
    <x v="69"/>
    <n v="58300"/>
    <s v="2025年3月期 第1四半期決算短信〔日本基準〕(連結)"/>
    <n v="5"/>
  </r>
  <r>
    <s v="2024-11-08_58300_2025年3月期 第2四半期（中間期）決算短信〔日本基準〕(連結)_attachments.md"/>
    <x v="120"/>
    <n v="58300"/>
    <s v="2025年3月期 第2四半期（中間期）決算短信〔日本基準〕(連結)"/>
    <n v="5"/>
  </r>
  <r>
    <s v="2025-02-07_58300_2025年3月期 第3四半期決算短信〔日本基準〕(連結)_attachments.md"/>
    <x v="23"/>
    <n v="58300"/>
    <s v="2025年3月期 第3四半期決算短信〔日本基準〕(連結)"/>
    <n v="5"/>
  </r>
  <r>
    <s v="2025-05-09_58300_2025年3月期 決算短信〔日本基準〕(連結)_attachments.md"/>
    <x v="15"/>
    <n v="58300"/>
    <s v="2025年3月期 決算短信〔日本基準〕(連結)"/>
    <n v="5"/>
  </r>
  <r>
    <s v="2025-08-08_58300_2026年3月期 第1四半期決算短信〔日本基準〕(連結)_attachments.md"/>
    <x v="72"/>
    <n v="58300"/>
    <s v="2026年3月期 第1四半期決算短信〔日本基準〕(連結)"/>
    <n v="5"/>
  </r>
  <r>
    <s v="2023-01-31_58310_2023年3月期第3四半期決算短信〔日本基準〕（連結）_attachments.md"/>
    <x v="247"/>
    <n v="58310"/>
    <s v="2023年3月期第3四半期決算短信〔日本基準〕（連結）"/>
    <n v="5.8616000000000001"/>
  </r>
  <r>
    <s v="2023-05-11_58310_2023年3月期決算短信［日本基準］（連結）_attachments.md"/>
    <x v="124"/>
    <n v="58310"/>
    <s v="2023年3月期決算短信［日本基準］（連結）"/>
    <n v="5.6683000000000003"/>
  </r>
  <r>
    <s v="2023-07-28_58310_2024年3月期 第1四半期決算短信〔日本基準〕（連結）_attachments.md"/>
    <x v="192"/>
    <n v="58310"/>
    <s v="2024年3月期 第1四半期決算短信〔日本基準〕（連結）"/>
    <n v="5.9698000000000002"/>
  </r>
  <r>
    <s v="2023-11-10_58310_2024年3月期第2四半期（中間期）決算短信［日本基準］(連結）_attachments.md"/>
    <x v="68"/>
    <n v="58310"/>
    <s v="2024年3月期第2四半期（中間期）決算短信［日本基準］(連結）"/>
    <n v="5.2847999999999997"/>
  </r>
  <r>
    <s v="2024-02-01_58310_2024年3月期第3四半期決算短信［日本基準］（連結）_attachments.md"/>
    <x v="386"/>
    <n v="58310"/>
    <s v="2024年3月期第3四半期決算短信［日本基準］（連結）"/>
    <n v="5.3638000000000003"/>
  </r>
  <r>
    <s v="2024-05-10_58310_2024年3月期　決算短信［日本基準］（連結）_attachments.md"/>
    <x v="5"/>
    <n v="58310"/>
    <s v="2024年3月期　決算短信［日本基準］（連結）"/>
    <n v="5.1984000000000004"/>
  </r>
  <r>
    <s v="2024-08-07_58310_2025年3月期 第1四半期決算短信〔日本基準〕（連結）_attachments.md"/>
    <x v="186"/>
    <n v="58310"/>
    <s v="2025年3月期 第1四半期決算短信〔日本基準〕（連結）"/>
    <n v="6.0805999999999996"/>
  </r>
  <r>
    <s v="2024-11-08_58310_2025年3月期 第2四半期（中間期）決算短信〔日本基準〕（連結）_attachments.md"/>
    <x v="120"/>
    <n v="58310"/>
    <s v="2025年3月期 第2四半期（中間期）決算短信〔日本基準〕（連結）"/>
    <n v="4.3109999999999999"/>
  </r>
  <r>
    <s v="2025-02-12_58310_2025年3月期　第3四半期決算短信　〔日本基準〕　(連結）_attachments.md"/>
    <x v="96"/>
    <n v="58310"/>
    <s v="2025年3月期　第3四半期決算短信　〔日本基準〕　(連結）"/>
    <n v="5.0109000000000004"/>
  </r>
  <r>
    <s v="2025-05-09_58310_2025年3月期　決算短信［日本基準］（連結）_attachments.md"/>
    <x v="15"/>
    <n v="58310"/>
    <s v="2025年3月期　決算短信［日本基準］（連結）"/>
    <n v="4.6348000000000003"/>
  </r>
  <r>
    <s v="2025-08-07_58310_2026年3月期 第1四半期決算短信〔日本基準〕（連結）_attachments.md"/>
    <x v="41"/>
    <n v="58310"/>
    <s v="2026年3月期 第1四半期決算短信〔日本基準〕（連結）"/>
    <n v="6.0502000000000002"/>
  </r>
  <r>
    <s v="2023-02-02_58320_2023年３月期　第３四半期決算短信〔日本基準〕（連結）_attachments.md"/>
    <x v="324"/>
    <n v="58320"/>
    <s v="2023年３月期　第３四半期決算短信〔日本基準〕（連結）"/>
    <n v="5.43"/>
  </r>
  <r>
    <s v="2023-05-12_58320_2023年３月期　決算短信〔日本基準〕（連結）_attachments.md"/>
    <x v="1"/>
    <n v="58320"/>
    <s v="2023年３月期　決算短信〔日本基準〕（連結）"/>
    <n v="5.6973000000000003"/>
  </r>
  <r>
    <s v="2023-07-28_58320_2024年３月期　第１四半期決算短信〔日本基準〕(連結)_attachments.md"/>
    <x v="192"/>
    <n v="58320"/>
    <s v="2024年３月期　第１四半期決算短信〔日本基準〕(連結)"/>
    <n v="5"/>
  </r>
  <r>
    <s v="2023-11-10_58320_2024年３月期　第２四半期（中間期）決算短信〔日本基準〕(連結)_attachments.md"/>
    <x v="68"/>
    <n v="58320"/>
    <s v="2024年３月期　第２四半期（中間期）決算短信〔日本基準〕(連結)"/>
    <n v="5.6201999999999996"/>
  </r>
  <r>
    <s v="2024-02-02_58320_2024年３月期　第３四半期決算短信〔日本基準〕(連結)_attachments.md"/>
    <x v="4"/>
    <n v="58320"/>
    <s v="2024年３月期　第３四半期決算短信〔日本基準〕(連結)"/>
    <n v="5.8235000000000001"/>
  </r>
  <r>
    <s v="2024-05-10_58320_2024年３月期　決算短信〔日本基準〕（連結）_attachments.md"/>
    <x v="5"/>
    <n v="58320"/>
    <s v="2024年３月期　決算短信〔日本基準〕（連結）"/>
    <n v="5.8528000000000002"/>
  </r>
  <r>
    <s v="2024-07-30_58320_2025年３月期　第１四半期決算短信〔日本基準〕（連結）_attachments.md"/>
    <x v="248"/>
    <n v="58320"/>
    <s v="2025年３月期　第１四半期決算短信〔日本基準〕（連結）"/>
    <n v="5.7900999999999998"/>
  </r>
  <r>
    <s v="2024-11-08_58320_2025年３月期　第２四半期（中間期）決算短信〔日本基準〕（連結）_attachments.md"/>
    <x v="120"/>
    <n v="58320"/>
    <s v="2025年３月期　第２四半期（中間期）決算短信〔日本基準〕（連結）"/>
    <n v="5.6233000000000004"/>
  </r>
  <r>
    <s v="2025-02-04_58320_2025年３月期　第３四半期決算短信〔日本基準〕（連結）_attachments.md"/>
    <x v="253"/>
    <n v="58320"/>
    <s v="2025年３月期　第３四半期決算短信〔日本基準〕（連結）"/>
    <n v="6.0606999999999998"/>
  </r>
  <r>
    <s v="2025-05-14_58320_2025年３月期　決算短信〔日本基準〕（連結）_attachments.md"/>
    <x v="24"/>
    <n v="58320"/>
    <s v="2025年３月期　決算短信〔日本基準〕（連結）"/>
    <n v="5.8284000000000002"/>
  </r>
  <r>
    <s v="2025-07-30_58320_2026年３月期　第１四半期決算短信〔日本基準〕（連結）_attachments.md"/>
    <x v="188"/>
    <n v="58320"/>
    <s v="2026年３月期　第１四半期決算短信〔日本基準〕（連結）"/>
    <n v="5.8807999999999998"/>
  </r>
  <r>
    <s v="2022-10-28_58340_2023年３月期　第２四半期決算短信〔日本基準〕（連結）_attachments.md"/>
    <x v="80"/>
    <n v="58340"/>
    <s v="2023年３月期　第２四半期決算短信〔日本基準〕（連結）"/>
    <n v="6.0448000000000004"/>
  </r>
  <r>
    <s v="2023-01-30_58340_2023年３月期　第３四半期決算短信〔日本基準〕（連結）_attachments.md"/>
    <x v="244"/>
    <n v="58340"/>
    <s v="2023年３月期　第３四半期決算短信〔日本基準〕（連結）"/>
    <n v="6.1542000000000003"/>
  </r>
  <r>
    <s v="2023-04-27_58340_2023年３月期　決算短信〔日本基準〕（連結）_attachments.md"/>
    <x v="266"/>
    <n v="58340"/>
    <s v="2023年３月期　決算短信〔日本基準〕（連結）"/>
    <n v="5.7431999999999999"/>
  </r>
  <r>
    <s v="2023-07-27_58340_2024年３月期　第１四半期決算短信〔日本基準〕（連結）_attachments.md"/>
    <x v="308"/>
    <n v="58340"/>
    <s v="2024年３月期　第１四半期決算短信〔日本基準〕（連結）"/>
    <n v="5.5438000000000001"/>
  </r>
  <r>
    <s v="2023-10-27_58340_2024年３月期　第２四半期決算短信〔日本基準〕（連結）_attachments.md"/>
    <x v="82"/>
    <n v="58340"/>
    <s v="2024年３月期　第２四半期決算短信〔日本基準〕（連結）"/>
    <n v="5.8429000000000002"/>
  </r>
  <r>
    <s v="2024-01-30_58340_2024年３月期　第３四半期決算短信〔日本基準〕（連結）_attachments.md"/>
    <x v="267"/>
    <n v="58340"/>
    <s v="2024年３月期　第３四半期決算短信〔日本基準〕（連結）"/>
    <n v="6.0982000000000003"/>
  </r>
  <r>
    <s v="2024-04-26_58340_2024年３月期　決算短信〔日本基準〕（連結）_attachments.md"/>
    <x v="268"/>
    <n v="58340"/>
    <s v="2024年３月期　決算短信〔日本基準〕（連結）"/>
    <n v="6.0384000000000002"/>
  </r>
  <r>
    <s v="2024-07-29_58340_2025年３月期　第１四半期決算短信〔日本基準〕（連結）_attachments.md"/>
    <x v="206"/>
    <n v="58340"/>
    <s v="2025年３月期　第１四半期決算短信〔日本基準〕（連結）"/>
    <n v="6.05"/>
  </r>
  <r>
    <s v="2024-10-29_58340_2025年３月期　第２四半期（中間期）決算短信〔日本基準〕（連結）_attachments.md"/>
    <x v="269"/>
    <n v="58340"/>
    <s v="2025年３月期　第２四半期（中間期）決算短信〔日本基準〕（連結）"/>
    <n v="5.5975000000000001"/>
  </r>
  <r>
    <s v="2025-01-30_58340_2025年３月期　第３四半期決算短信〔日本基準〕（連結）_attachments.md"/>
    <x v="180"/>
    <n v="58340"/>
    <s v="2025年３月期　第３四半期決算短信〔日本基準〕（連結）"/>
    <n v="6.3879000000000001"/>
  </r>
  <r>
    <s v="2025-04-28_58340_2025年３月期　決算短信〔日本基準〕（連結）_attachments.md"/>
    <x v="208"/>
    <n v="58340"/>
    <s v="2025年３月期　決算短信〔日本基準〕（連結）"/>
    <n v="5.6825999999999999"/>
  </r>
  <r>
    <s v="2025-07-29_58340_2026年３月期　第１四半期決算短信〔日本基準〕（連結）_attachments.md"/>
    <x v="250"/>
    <n v="58340"/>
    <s v="2026年３月期　第１四半期決算短信〔日本基準〕（連結）"/>
    <n v="6.1166999999999998"/>
  </r>
  <r>
    <s v="2023-05-10_58380_2023年３月期　決算短信〔日本基準〕(連結)_attachments.md"/>
    <x v="109"/>
    <n v="58380"/>
    <s v="2023年３月期　決算短信〔日本基準〕(連結)"/>
    <n v="5"/>
  </r>
  <r>
    <s v="2023-06-15_58380_(訂正・数値データ訂正)「2023年３月期 決算短信〔日本基準〕（連結）」_attachments.md"/>
    <x v="745"/>
    <n v="58380"/>
    <s v="(訂正・数値データ訂正)「2023年３月期 決算短信〔日本基準〕（連結）」"/>
    <n v="5"/>
  </r>
  <r>
    <s v="2023-08-08_58380_2024年３月期第１四半期決算短信〔日本基準〕(連結)_attachments.md"/>
    <x v="243"/>
    <n v="58380"/>
    <s v="2024年３月期第１四半期決算短信〔日本基準〕(連結)"/>
    <n v="7.2910000000000004"/>
  </r>
  <r>
    <s v="2023-11-07_58380_2024年３月期　第２四半期（中間期）決算短信〔日本基準〕(連結)_attachments.md"/>
    <x v="213"/>
    <n v="58380"/>
    <s v="2024年３月期　第２四半期（中間期）決算短信〔日本基準〕(連結)"/>
    <n v="6.8628"/>
  </r>
  <r>
    <s v="2024-02-13_58380_2024年３月期 第３四半期決算短信〔日本基準〕(連結)_attachments.md"/>
    <x v="11"/>
    <n v="58380"/>
    <s v="2024年３月期 第３四半期決算短信〔日本基準〕(連結)"/>
    <n v="7.2111999999999998"/>
  </r>
  <r>
    <s v="2024-05-13_58380_2024年３月期　決算短信〔日本基準〕(連結)_attachments.md"/>
    <x v="112"/>
    <n v="58380"/>
    <s v="2024年３月期　決算短信〔日本基準〕(連結)"/>
    <n v="7.0697000000000001"/>
  </r>
  <r>
    <s v="2024-08-07_58380_2025年３月期　第１四半期決算短信〔日本基準〕(連結)_attachments.md"/>
    <x v="186"/>
    <n v="58380"/>
    <s v="2025年３月期　第１四半期決算短信〔日本基準〕(連結)"/>
    <n v="6.4798"/>
  </r>
  <r>
    <s v="2024-11-11_58380_2025年３月期第２四半期（中間期）決算短信〔日本基準〕(連結)_attachments.md"/>
    <x v="30"/>
    <n v="58380"/>
    <s v="2025年３月期第２四半期（中間期）決算短信〔日本基準〕(連結)"/>
    <n v="6.2135999999999996"/>
  </r>
  <r>
    <s v="2025-02-12_58380_2025年３月期 第３四半期決算短信〔日本基準〕(連結)_attachments.md"/>
    <x v="96"/>
    <n v="58380"/>
    <s v="2025年３月期 第３四半期決算短信〔日本基準〕(連結)"/>
    <n v="6.5753000000000004"/>
  </r>
  <r>
    <s v="2025-05-12_58380_2025年３月期 決算短信〔日本基準〕(連結)_attachments.md"/>
    <x v="9"/>
    <n v="58380"/>
    <s v="2025年３月期 決算短信〔日本基準〕(連結)"/>
    <n v="5.9021999999999997"/>
  </r>
  <r>
    <s v="2025-08-06_58380_2026年３月期 第１四半期決算短信〔日本基準〕(連結)_attachments.md"/>
    <x v="165"/>
    <n v="58380"/>
    <s v="2026年３月期 第１四半期決算短信〔日本基準〕(連結)"/>
    <n v="6.4512999999999998"/>
  </r>
  <r>
    <s v="2023-11-13_58420_2023年12月期 第３四半期決算短信〔ＩＦＲＳ〕（連結）_attachments.md"/>
    <x v="138"/>
    <n v="58420"/>
    <s v="2023年12月期 第３四半期決算短信〔ＩＦＲＳ〕（連結）"/>
    <n v="6.2397999999999998"/>
  </r>
  <r>
    <s v="2024-02-13_58420_2023年12月期　決算短信〔ＩＦＲＳ〕（連結）_attachments.md"/>
    <x v="11"/>
    <n v="58420"/>
    <s v="2023年12月期　決算短信〔ＩＦＲＳ〕（連結）"/>
    <n v="6.2240000000000002"/>
  </r>
  <r>
    <s v="2024-08-09_58420_2024年12月期 第２四半期（中間期）決算短信〔ＩＦＲＳ〕（連結）_attachments.md"/>
    <x v="69"/>
    <n v="58420"/>
    <s v="2024年12月期 第２四半期（中間期）決算短信〔ＩＦＲＳ〕（連結）"/>
    <n v="5.5468000000000002"/>
  </r>
  <r>
    <s v="2024-11-11_58420_2024年12月期 第３四半期決算短信〔ＩＦＲＳ〕（連結）_attachments.md"/>
    <x v="30"/>
    <n v="58420"/>
    <s v="2024年12月期 第３四半期決算短信〔ＩＦＲＳ〕（連結）"/>
    <n v="5.9645999999999999"/>
  </r>
  <r>
    <s v="2025-02-10_58420_2024年12月期 決算短信〔ＩＦＲＳ〕（連結）_attachments.md"/>
    <x v="31"/>
    <n v="58420"/>
    <s v="2024年12月期 決算短信〔ＩＦＲＳ〕（連結）"/>
    <n v="5.5758000000000001"/>
  </r>
  <r>
    <s v="2025-05-12_58420_2025年12月期 第１四半期決算短信〔ＩＦＲＳ〕（連結）_attachments.md"/>
    <x v="9"/>
    <n v="58420"/>
    <s v="2025年12月期 第１四半期決算短信〔ＩＦＲＳ〕（連結）"/>
    <n v="5.3460000000000001"/>
  </r>
  <r>
    <s v="2025-08-12_58420_2025年12月期 第２四半期（中間期）決算短信〔ＩＦＲＳ〕（連結）_attachments.md"/>
    <x v="111"/>
    <n v="58420"/>
    <s v="2025年12月期 第２四半期（中間期）決算短信〔ＩＦＲＳ〕（連結）"/>
    <n v="5.1319999999999997"/>
  </r>
  <r>
    <s v="2023-11-10_58430_2023年９月期決算短信〔日本基準〕(非連結)_attachments.md"/>
    <x v="68"/>
    <n v="58430"/>
    <s v="2023年９月期決算短信〔日本基準〕(非連結)"/>
    <n v="5.6185"/>
  </r>
  <r>
    <s v="2024-02-13_58430_2024年９月期第１四半期決算短信〔日本基準〕(非連結)_attachments.md"/>
    <x v="11"/>
    <n v="58430"/>
    <s v="2024年９月期第１四半期決算短信〔日本基準〕(非連結)"/>
    <n v="7.1489000000000003"/>
  </r>
  <r>
    <s v="2024-05-14_58430_2024年９月期第２四半期決算短信〔日本基準〕(非連結)_attachments.md"/>
    <x v="21"/>
    <n v="58430"/>
    <s v="2024年９月期第２四半期決算短信〔日本基準〕(非連結)"/>
    <n v="6.7987000000000002"/>
  </r>
  <r>
    <s v="2024-08-09_58430_2024年９月期第３四半期決算短信〔日本基準〕(非連結)_attachments.md"/>
    <x v="69"/>
    <n v="58430"/>
    <s v="2024年９月期第３四半期決算短信〔日本基準〕(非連結)"/>
    <n v="6.1269"/>
  </r>
  <r>
    <s v="2024-11-14_58430_2024年９月期決算短信〔日本基準〕(非連結)_attachments.md"/>
    <x v="70"/>
    <n v="58430"/>
    <s v="2024年９月期決算短信〔日本基準〕(非連結)"/>
    <n v="6.5968"/>
  </r>
  <r>
    <s v="2025-02-14_58430_2025年９月期第１四半期決算短信〔日本基準〕(非連結)_attachments.md"/>
    <x v="71"/>
    <n v="58430"/>
    <s v="2025年９月期第１四半期決算短信〔日本基準〕(非連結)"/>
    <n v="5.6673999999999998"/>
  </r>
  <r>
    <s v="2025-05-14_58430_2025年９月期第２四半期(中間期)決算短信〔日本基準〕(非連結)_attachments.md"/>
    <x v="24"/>
    <n v="58430"/>
    <s v="2025年９月期第２四半期(中間期)決算短信〔日本基準〕(非連結)"/>
    <n v="5.7473999999999998"/>
  </r>
  <r>
    <s v="2025-08-08_58430_2025年９月期第３四半期決算短信〔日本基準〕(非連結)_attachments.md"/>
    <x v="72"/>
    <n v="58430"/>
    <s v="2025年９月期第３四半期決算短信〔日本基準〕(非連結)"/>
    <n v="6.3933"/>
  </r>
  <r>
    <s v="2024-01-31_58440_2024年３月期　第３四半期決算短信〔日本基準〕（連結）_attachments.md"/>
    <x v="177"/>
    <n v="58440"/>
    <s v="2024年３月期　第３四半期決算短信〔日本基準〕（連結）"/>
    <n v="5.3326000000000002"/>
  </r>
  <r>
    <s v="2024-05-14_58440_2024年３月期　決算短信〔日本基準〕（連結）_attachments.md"/>
    <x v="21"/>
    <n v="58440"/>
    <s v="2024年３月期　決算短信〔日本基準〕（連結）"/>
    <n v="4.9977999999999998"/>
  </r>
  <r>
    <s v="2024-07-31_58440_2025年３月期　第１四半期決算短信〔日本基準〕（連結）_attachments.md"/>
    <x v="281"/>
    <n v="58440"/>
    <s v="2025年３月期　第１四半期決算短信〔日本基準〕（連結）"/>
    <n v="6.1623000000000001"/>
  </r>
  <r>
    <s v="2024-11-14_58440_2025年３月期 第２四半期（中間期）決算短信〔日本基準〕(連結)_attachments.md"/>
    <x v="70"/>
    <n v="58440"/>
    <s v="2025年３月期 第２四半期（中間期）決算短信〔日本基準〕(連結)"/>
    <n v="4.9326999999999996"/>
  </r>
  <r>
    <s v="2025-01-31_58440_2025年３月期　第3四半期決算短信〔日本基準〕（連結）_attachments.md"/>
    <x v="249"/>
    <n v="58440"/>
    <s v="2025年３月期　第3四半期決算短信〔日本基準〕（連結）"/>
    <n v="5.7290000000000001"/>
  </r>
  <r>
    <s v="2025-02-07_58440_2025年３月期　第3四半期決算短信〔日本基準〕（連結）（公認会計士等による期中レビューの完了）_attachments.md"/>
    <x v="23"/>
    <n v="58440"/>
    <s v="2025年３月期　第3四半期決算短信〔日本基準〕（連結）（公認会計士等による期中レビューの完了）"/>
    <n v="5.4638999999999998"/>
  </r>
  <r>
    <s v="2025-05-15_58440_2025年３月期　決算短信〔日本基準〕（連結）_attachments.md"/>
    <x v="121"/>
    <n v="58440"/>
    <s v="2025年３月期　決算短信〔日本基準〕（連結）"/>
    <n v="5.2647000000000004"/>
  </r>
  <r>
    <s v="2025-07-31_58440_2026年３月期　第１四半期決算短信〔日本基準〕（連結）_attachments.md"/>
    <x v="181"/>
    <n v="58440"/>
    <s v="2026年３月期　第１四半期決算短信〔日本基準〕（連結）"/>
    <n v="5.2934000000000001"/>
  </r>
  <r>
    <s v="2023-11-14_58450_2024年３月期　第２四半期決算短信〔日本基準〕(非連結)_attachments.md"/>
    <x v="150"/>
    <n v="58450"/>
    <s v="2024年３月期　第２四半期決算短信〔日本基準〕(非連結)"/>
    <n v="5.0472000000000001"/>
  </r>
  <r>
    <s v="2024-02-14_58450_2024年３月期　第３四半期決算短信〔日本基準〕(非連結)_attachments.md"/>
    <x v="76"/>
    <n v="58450"/>
    <s v="2024年３月期　第３四半期決算短信〔日本基準〕(非連結)"/>
    <n v="6.1024000000000003"/>
  </r>
  <r>
    <s v="2024-05-15_58450_2024年3月期　決算短信〔日本基準〕(非連結)_attachments.md"/>
    <x v="164"/>
    <n v="58450"/>
    <s v="2024年3月期　決算短信〔日本基準〕(非連結)"/>
    <n v="6.2662000000000004"/>
  </r>
  <r>
    <s v="2024-08-14_58450_2025年３月期 第１四半期決算短信〔日本基準〕(非連結)_attachments.md"/>
    <x v="77"/>
    <n v="58450"/>
    <s v="2025年３月期 第１四半期決算短信〔日本基準〕(非連結)"/>
    <n v="5.3726000000000003"/>
  </r>
  <r>
    <s v="2024-11-14_58450_2025年３月期 第２四半期（中間期）決算短信〔日本基準〕(非連結)_attachments.md"/>
    <x v="70"/>
    <n v="58450"/>
    <s v="2025年３月期 第２四半期（中間期）決算短信〔日本基準〕(非連結)"/>
    <n v="6.3895"/>
  </r>
  <r>
    <s v="2025-02-14_58450_2025年３月期 第３四半期決算短信〔日本基準〕(非連結)_attachments.md"/>
    <x v="71"/>
    <n v="58450"/>
    <s v="2025年３月期 第３四半期決算短信〔日本基準〕(非連結)"/>
    <n v="6.3384"/>
  </r>
  <r>
    <s v="2025-05-15_58450_2025年3月期　決算短信〔日本基準〕(非連結)_attachments.md"/>
    <x v="121"/>
    <n v="58450"/>
    <s v="2025年3月期　決算短信〔日本基準〕(非連結)"/>
    <n v="6.2095000000000002"/>
  </r>
  <r>
    <s v="2025-08-14_58450_2026年3月期　第1四半期決算短信〔日本基準〕(非連結)_attachments.md"/>
    <x v="78"/>
    <n v="58450"/>
    <s v="2026年3月期　第1四半期決算短信〔日本基準〕(非連結)"/>
    <n v="4.9016000000000002"/>
  </r>
  <r>
    <s v="2022-02-14_58510_2021年12月期 決算短信〔日本基準〕（連結）_attachments.md"/>
    <x v="144"/>
    <n v="58510"/>
    <s v="2021年12月期 決算短信〔日本基準〕（連結）"/>
    <n v="5.5873999999999997"/>
  </r>
  <r>
    <s v="2024-08-07_58510_2024年12月期 第2四半期（中間期）決算短信〔日本基準〕（連結）_attachments.md"/>
    <x v="186"/>
    <n v="58510"/>
    <s v="2024年12月期 第2四半期（中間期）決算短信〔日本基準〕（連結）"/>
    <n v="5.5077999999999996"/>
  </r>
  <r>
    <s v="2024-11-07_58510_2024年12月期 第3四半期決算短信〔日本基準〕（連結）_attachments.md"/>
    <x v="39"/>
    <n v="58510"/>
    <s v="2024年12月期 第3四半期決算短信〔日本基準〕（連結）"/>
    <n v="4.5861999999999998"/>
  </r>
  <r>
    <s v="2025-02-13_58510_2024年12月期 決算短信〔日本基準〕（連結）_attachments.md"/>
    <x v="14"/>
    <n v="58510"/>
    <s v="2024年12月期 決算短信〔日本基準〕（連結）"/>
    <n v="5.5435999999999996"/>
  </r>
  <r>
    <s v="2025-05-12_58510_2025年12期 第1四半期決算短信〔日本基準〕（連結）_attachments.md"/>
    <x v="9"/>
    <n v="58510"/>
    <s v="2025年12期 第1四半期決算短信〔日本基準〕（連結）"/>
    <n v="5.1283000000000003"/>
  </r>
  <r>
    <s v="2025-08-06_58510_2025年12月期 第2四半期（中間期）決算短信〔日本基準〕（連結）_attachments.md"/>
    <x v="165"/>
    <n v="58510"/>
    <s v="2025年12月期 第2四半期（中間期）決算短信〔日本基準〕（連結）"/>
    <n v="5.0694999999999997"/>
  </r>
  <r>
    <s v="2022-02-14_58520_2022年３月期 第３四半期決算短信〔日本基準〕（連結）_attachments.md"/>
    <x v="144"/>
    <n v="58520"/>
    <s v="2022年３月期 第３四半期決算短信〔日本基準〕（連結）"/>
    <n v="4.2904"/>
  </r>
  <r>
    <s v="2024-08-09_58520_2025年３月期 第１四半期決算短信〔日本基準〕（連結）_attachments.md"/>
    <x v="69"/>
    <n v="58520"/>
    <s v="2025年３月期 第１四半期決算短信〔日本基準〕（連結）"/>
    <n v="5.1943000000000001"/>
  </r>
  <r>
    <s v="2024-11-12_58520_2025年３月期 第２四半期（中間期）決算短信〔日本基準〕（連結）_attachments.md"/>
    <x v="125"/>
    <n v="58520"/>
    <s v="2025年３月期 第２四半期（中間期）決算短信〔日本基準〕（連結）"/>
    <n v="4.4355000000000002"/>
  </r>
  <r>
    <s v="2025-02-06_58520_2025年３月期 第３四半期決算短信〔日本基準〕（連結）_attachments.md"/>
    <x v="40"/>
    <n v="58520"/>
    <s v="2025年３月期 第３四半期決算短信〔日本基準〕（連結）"/>
    <n v="4.306"/>
  </r>
  <r>
    <s v="2025-05-16_58520_2025年３月期 決算短信〔日本基準〕（連結）_attachments.md"/>
    <x v="416"/>
    <n v="58520"/>
    <s v="2025年３月期 決算短信〔日本基準〕（連結）"/>
    <n v="5.0288000000000004"/>
  </r>
  <r>
    <s v="2025-08-08_58520_2026年３月期  第１四半期決算短信〔日本基準〕（連結）_attachments.md"/>
    <x v="72"/>
    <n v="58520"/>
    <s v="2026年３月期  第１四半期決算短信〔日本基準〕（連結）"/>
    <n v="5.8822999999999999"/>
  </r>
  <r>
    <s v="2023-02-14_58560_2023年3月期 第3四半期決算短信〔日本基準〕（連結）_attachments.md"/>
    <x v="136"/>
    <n v="58560"/>
    <s v="2023年3月期 第3四半期決算短信〔日本基準〕（連結）"/>
    <n v="5.0336999999999996"/>
  </r>
  <r>
    <s v="2023-05-15_58560_2023年３月期決算短信〔日本基準〕(連結)_attachments.md"/>
    <x v="163"/>
    <n v="58560"/>
    <s v="2023年３月期決算短信〔日本基準〕(連結)"/>
    <n v="4.8133999999999997"/>
  </r>
  <r>
    <s v="2023-08-14_58560_2024年３月期 第１四半期決算短信〔日本基準〕（連結）_attachments.md"/>
    <x v="137"/>
    <n v="58560"/>
    <s v="2024年３月期 第１四半期決算短信〔日本基準〕（連結）"/>
    <n v="5.4249999999999998"/>
  </r>
  <r>
    <s v="2023-11-14_58560_2024年３月期 第２四半期決算短信〔日本基準〕（連結）_attachments.md"/>
    <x v="150"/>
    <n v="58560"/>
    <s v="2024年３月期 第２四半期決算短信〔日本基準〕（連結）"/>
    <n v="5.5635000000000003"/>
  </r>
  <r>
    <s v="2024-02-14_58560_2024年３月期 第3四半期決算短信〔日本基準〕（連結）_attachments.md"/>
    <x v="76"/>
    <n v="58560"/>
    <s v="2024年３月期 第3四半期決算短信〔日本基準〕（連結）"/>
    <n v="5.4759000000000002"/>
  </r>
  <r>
    <s v="2024-05-14_58560_2024年3月期決算短信〔日本基準〕（連結）_attachments.md"/>
    <x v="21"/>
    <n v="58560"/>
    <s v="2024年3月期決算短信〔日本基準〕（連結）"/>
    <n v="5.2782"/>
  </r>
  <r>
    <s v="2024-08-14_58560_2025年３月期第１四半期決算短信〔日本基準〕(連結)_attachments.md"/>
    <x v="77"/>
    <n v="58560"/>
    <s v="2025年３月期第１四半期決算短信〔日本基準〕(連結)"/>
    <n v="5.0557999999999996"/>
  </r>
  <r>
    <s v="2024-11-14_58560_2025年３月期第２四半期（中間期）決算短信〔日本基準〕(連結)_attachments.md"/>
    <x v="70"/>
    <n v="58560"/>
    <s v="2025年３月期第２四半期（中間期）決算短信〔日本基準〕(連結)"/>
    <n v="4.4337999999999997"/>
  </r>
  <r>
    <s v="2025-02-14_58560_2025年３月期第３四半期決算短信〔日本基準〕(連結)_attachments.md"/>
    <x v="71"/>
    <n v="58560"/>
    <s v="2025年３月期第３四半期決算短信〔日本基準〕(連結)"/>
    <n v="5.3930999999999996"/>
  </r>
  <r>
    <s v="2025-05-14_58560_2025年３月期決算短信〔日本基準〕(連結)_attachments.md"/>
    <x v="24"/>
    <n v="58560"/>
    <s v="2025年３月期決算短信〔日本基準〕(連結)"/>
    <n v="4.8349000000000002"/>
  </r>
  <r>
    <s v="2025-08-14_58560_2026年３月期 第１四半期決算短信〔日本基準〕(連結)_attachments.md"/>
    <x v="78"/>
    <n v="58560"/>
    <s v="2026年３月期 第１四半期決算短信〔日本基準〕(連結)"/>
    <n v="5.3106"/>
  </r>
  <r>
    <s v="2024-07-31_58570_2025年３月期 第１四半期決算短信〔ＩＦＲＳ〕（連結）_attachments.md"/>
    <x v="281"/>
    <n v="58570"/>
    <s v="2025年３月期 第１四半期決算短信〔ＩＦＲＳ〕（連結）"/>
    <n v="5.7790999999999997"/>
  </r>
  <r>
    <s v="2024-10-30_58570_2025年３月期 第２四半期（中間期）決算短信〔ＩＦＲＳ〕（連結）_attachments.md"/>
    <x v="179"/>
    <n v="58570"/>
    <s v="2025年３月期 第２四半期（中間期）決算短信〔ＩＦＲＳ〕（連結）"/>
    <n v="5.6933999999999996"/>
  </r>
  <r>
    <s v="2025-01-29_58570_2025年３月期 第３四半期決算短信〔ＩＦＲＳ〕（連結）_attachments.md"/>
    <x v="223"/>
    <n v="58570"/>
    <s v="2025年３月期 第３四半期決算短信〔ＩＦＲＳ〕（連結）"/>
    <n v="5.6292"/>
  </r>
  <r>
    <s v="2025-04-25_58570_2025年３月期 決算短信〔ＩＦＲＳ〕（連結）_attachments.md"/>
    <x v="86"/>
    <n v="58570"/>
    <s v="2025年３月期 決算短信〔ＩＦＲＳ〕（連結）"/>
    <n v="4.9127999999999998"/>
  </r>
  <r>
    <s v="2025-07-30_58570_2026年３月期 第１四半期決算短信〔ＩＦＲＳ〕（連結）_attachments.md"/>
    <x v="188"/>
    <n v="58570"/>
    <s v="2026年３月期 第１四半期決算短信〔ＩＦＲＳ〕（連結）"/>
    <n v="5.3132999999999999"/>
  </r>
  <r>
    <s v="2024-05-13_58580_2024年３月期決算短信〔日本基準〕(連結)_attachments.md"/>
    <x v="112"/>
    <n v="58580"/>
    <s v="2024年３月期決算短信〔日本基準〕(連結)"/>
    <n v="5.5561999999999996"/>
  </r>
  <r>
    <s v="2024-08-07_58580_2025年３月期第１四半期決算短信〔日本基準〕(連結)_attachments.md"/>
    <x v="186"/>
    <n v="58580"/>
    <s v="2025年３月期第１四半期決算短信〔日本基準〕(連結)"/>
    <n v="5.7668999999999997"/>
  </r>
  <r>
    <s v="2024-11-13_58580_2025年３月期第２四半期（中間期）決算短信〔日本基準〕(連結)_attachments.md"/>
    <x v="13"/>
    <n v="58580"/>
    <s v="2025年３月期第２四半期（中間期）決算短信〔日本基準〕(連結)"/>
    <n v="5.5366999999999997"/>
  </r>
  <r>
    <s v="2025-02-13_58580_2025年３月期第３四半期決算短信〔日本基準〕(連結)_attachments.md"/>
    <x v="14"/>
    <n v="58580"/>
    <s v="2025年３月期第３四半期決算短信〔日本基準〕(連結)"/>
    <n v="5.6885000000000003"/>
  </r>
  <r>
    <s v="2025-05-13_58580_2025年３月期決算短信〔日本基準〕(連結)_attachments.md"/>
    <x v="113"/>
    <n v="58580"/>
    <s v="2025年３月期決算短信〔日本基準〕(連結)"/>
    <n v="5.4474999999999998"/>
  </r>
  <r>
    <s v="2025-08-08_58580_2026年３月期第１四半期決算短信〔日本基準〕(連結)_attachments.md"/>
    <x v="72"/>
    <n v="58580"/>
    <s v="2026年３月期第１四半期決算短信〔日本基準〕(連結)"/>
    <n v="6.1512000000000002"/>
  </r>
  <r>
    <s v="2024-02-09_58670_2023年12月期 決算短信〔日本基準〕(連結)_attachments.md"/>
    <x v="110"/>
    <n v="58670"/>
    <s v="2023年12月期 決算短信〔日本基準〕(連結)"/>
    <n v="4.5704000000000002"/>
  </r>
  <r>
    <s v="2024-03-29_58670_（訂正・数値データ訂正） 「2023年12月期 決算短信〔日本基準〕（連結）」の一部訂正について_attachments.md"/>
    <x v="355"/>
    <n v="58670"/>
    <s v="（訂正・数値データ訂正） 「2023年12月期 決算短信〔日本基準〕（連結）」の一部訂正について"/>
    <n v="4.5660999999999996"/>
  </r>
  <r>
    <s v="2024-05-10_58670_2024年12月期第1四半期決算短信〔日本基準〕（連結）_attachments.md"/>
    <x v="5"/>
    <n v="58670"/>
    <s v="2024年12月期第1四半期決算短信〔日本基準〕（連結）"/>
    <n v="5.3380999999999998"/>
  </r>
  <r>
    <s v="2024-08-09_58670_2024年12月期 第２四半期（中間期）決算短信〔日本基準〕（連結）_attachments.md"/>
    <x v="69"/>
    <n v="58670"/>
    <s v="2024年12月期 第２四半期（中間期）決算短信〔日本基準〕（連結）"/>
    <n v="6.2098000000000004"/>
  </r>
  <r>
    <s v="2024-11-08_58670_2024年12月期第3四半期決算短信〔日本基準〕（連結）_attachments.md"/>
    <x v="120"/>
    <n v="58670"/>
    <s v="2024年12月期第3四半期決算短信〔日本基準〕（連結）"/>
    <n v="5.0781999999999998"/>
  </r>
  <r>
    <s v="2025-02-07_58670_2024年12月期 決算短信〔日本基準〕(連結)_attachments.md"/>
    <x v="23"/>
    <n v="58670"/>
    <s v="2024年12月期 決算短信〔日本基準〕(連結)"/>
    <n v="5.8254000000000001"/>
  </r>
  <r>
    <s v="2025-05-09_58670_2025年12月期第１四半期決算短信〔日本基準〕（連結）_attachments.md"/>
    <x v="15"/>
    <n v="58670"/>
    <s v="2025年12月期第１四半期決算短信〔日本基準〕（連結）"/>
    <n v="4.7976999999999999"/>
  </r>
  <r>
    <s v="2025-08-08_58670_2025年12月期第２四半期（中間期）決算短信〔日本基準〕（連結）_attachments.md"/>
    <x v="72"/>
    <n v="58670"/>
    <s v="2025年12月期第２四半期（中間期）決算短信〔日本基準〕（連結）"/>
    <n v="4.1840000000000002"/>
  </r>
  <r>
    <s v="2024-02-14_58680_2023年12月期　決算短信〔日本基準〕（連結）_attachments.md"/>
    <x v="76"/>
    <n v="58680"/>
    <s v="2023年12月期　決算短信〔日本基準〕（連結）"/>
    <n v="5.7957000000000001"/>
  </r>
  <r>
    <s v="2024-05-15_58680_2024年12月期第１四半期決算短信〔日本基準〕（連結）_attachments.md"/>
    <x v="164"/>
    <n v="58680"/>
    <s v="2024年12月期第１四半期決算短信〔日本基準〕（連結）"/>
    <n v="6.1478000000000002"/>
  </r>
  <r>
    <s v="2024-08-14_58680_2024年12月期第２四半期（中間期）決算短信〔日本基準〕(連結)_attachments.md"/>
    <x v="77"/>
    <n v="58680"/>
    <s v="2024年12月期第２四半期（中間期）決算短信〔日本基準〕(連結)"/>
    <n v="5.7933000000000003"/>
  </r>
  <r>
    <s v="2024-11-14_58680_2024年12月期第３四半期決算短信〔日本基準〕(連結)_attachments.md"/>
    <x v="70"/>
    <n v="58680"/>
    <s v="2024年12月期第３四半期決算短信〔日本基準〕(連結)"/>
    <n v="6.2439999999999998"/>
  </r>
  <r>
    <s v="2025-02-14_58680_2024年12月期決算短信〔日本基準〕(連結)_attachments.md"/>
    <x v="71"/>
    <n v="58680"/>
    <s v="2024年12月期決算短信〔日本基準〕(連結)"/>
    <n v="6.1098999999999997"/>
  </r>
  <r>
    <s v="2025-05-15_58680_2025年12月期　第１四半期決算短信〔日本基準〕(連結)_attachments.md"/>
    <x v="121"/>
    <n v="58680"/>
    <s v="2025年12月期　第１四半期決算短信〔日本基準〕(連結)"/>
    <n v="6.4438000000000004"/>
  </r>
  <r>
    <s v="2025-08-14_58680_2025年12月期第２四半期（中間期）決算短信〔日本基準〕(連結)_attachments.md"/>
    <x v="78"/>
    <n v="58680"/>
    <s v="2025年12月期第２四半期（中間期）決算短信〔日本基準〕(連結)"/>
    <n v="5.9813999999999998"/>
  </r>
  <r>
    <s v="2024-02-14_58690_2024年３月期　第３四半期決算短信〔日本基準〕（非連結）_attachments.md"/>
    <x v="76"/>
    <n v="58690"/>
    <s v="2024年３月期　第３四半期決算短信〔日本基準〕（非連結）"/>
    <n v="6.3437000000000001"/>
  </r>
  <r>
    <s v="2024-05-15_58690_2024年３月期　決算短信〔日本基準〕（非連結）_attachments.md"/>
    <x v="164"/>
    <n v="58690"/>
    <s v="2024年３月期　決算短信〔日本基準〕（非連結）"/>
    <n v="5.1684000000000001"/>
  </r>
  <r>
    <s v="2024-08-09_58690_2025年３月期　第１四半期決算短信〔日本基準〕（非連結）_attachments.md"/>
    <x v="69"/>
    <n v="58690"/>
    <s v="2025年３月期　第１四半期決算短信〔日本基準〕（非連結）"/>
    <n v="5.2381000000000002"/>
  </r>
  <r>
    <s v="2024-11-14_58690_2025年３月期  第２四半期（中間期）決算短信〔日本基準〕（非連結）_attachments.md"/>
    <x v="70"/>
    <n v="58690"/>
    <s v="2025年３月期  第２四半期（中間期）決算短信〔日本基準〕（非連結）"/>
    <n v="4.9836999999999998"/>
  </r>
  <r>
    <s v="2025-02-14_58690_2025年３月期 第３四半期決算短信〔日本基準〕（非連結）_attachments.md"/>
    <x v="71"/>
    <n v="58690"/>
    <s v="2025年３月期 第３四半期決算短信〔日本基準〕（非連結）"/>
    <n v="6.0429000000000004"/>
  </r>
  <r>
    <s v="2025-05-15_58690_2025年３月期 決算短信〔日本基準〕（非連結）_attachments.md"/>
    <x v="121"/>
    <n v="58690"/>
    <s v="2025年３月期 決算短信〔日本基準〕（非連結）"/>
    <n v="5.9118000000000004"/>
  </r>
  <r>
    <s v="2025-08-07_58690_2026年５月期　第１四半期決算短信〔日本基準〕（非連結）_attachments.md"/>
    <x v="41"/>
    <n v="58690"/>
    <s v="2026年５月期　第１四半期決算短信〔日本基準〕（非連結）"/>
    <n v="4.9546000000000001"/>
  </r>
  <r>
    <s v="2024-02-14_58700_2024年３月期 第３四半期決算短信〔日本基準〕(非連結)_attachments.md"/>
    <x v="76"/>
    <n v="58700"/>
    <s v="2024年３月期 第３四半期決算短信〔日本基準〕(非連結)"/>
    <n v="6.0019"/>
  </r>
  <r>
    <s v="2024-05-15_58700_2024年３月期決算短信〔日本基準〕(非連結)_attachments.md"/>
    <x v="164"/>
    <n v="58700"/>
    <s v="2024年３月期決算短信〔日本基準〕(非連結)"/>
    <n v="6.1962999999999999"/>
  </r>
  <r>
    <s v="2024-08-09_58700_2025年３月期第１四半期決算短信〔日本基準〕(非連結)_attachments.md"/>
    <x v="69"/>
    <n v="58700"/>
    <s v="2025年３月期第１四半期決算短信〔日本基準〕(非連結)"/>
    <n v="6.2945000000000002"/>
  </r>
  <r>
    <s v="2024-11-14_58700_2025年３月期 第２四半期（中間期）決算短信〔日本基準〕(非連結)_attachments.md"/>
    <x v="70"/>
    <n v="58700"/>
    <s v="2025年３月期 第２四半期（中間期）決算短信〔日本基準〕(非連結)"/>
    <n v="6.0911"/>
  </r>
  <r>
    <s v="2025-02-14_58700_2025年３月期 第３四半期決算短信〔日本基準〕(非連結)_attachments.md"/>
    <x v="71"/>
    <n v="58700"/>
    <s v="2025年３月期 第３四半期決算短信〔日本基準〕(非連結)"/>
    <n v="5.3868"/>
  </r>
  <r>
    <s v="2025-05-15_58700_2025年３月期 決算短信〔日本基準〕(非連結)_attachments.md"/>
    <x v="121"/>
    <n v="58700"/>
    <s v="2025年３月期 決算短信〔日本基準〕(非連結)"/>
    <n v="6.0650000000000004"/>
  </r>
  <r>
    <s v="2025-08-12_58700_2026年３月期 第１四半期決算短信〔日本基準〕(非連結)_attachments.md"/>
    <x v="111"/>
    <n v="58700"/>
    <s v="2026年３月期 第１四半期決算短信〔日本基準〕(非連結)"/>
    <n v="5.6403999999999996"/>
  </r>
  <r>
    <s v="2024-02-14_58710_2023年12月期  決算短信〔日本基準〕（連結）_attachments.md"/>
    <x v="76"/>
    <n v="58710"/>
    <s v="2023年12月期  決算短信〔日本基準〕（連結）"/>
    <n v="5.5278999999999998"/>
  </r>
  <r>
    <s v="2024-08-07_58710_2024年12月期 第２四半期（中間期）決算短信〔日本基準〕（連結）_attachments.md"/>
    <x v="186"/>
    <n v="58710"/>
    <s v="2024年12月期 第２四半期（中間期）決算短信〔日本基準〕（連結）"/>
    <n v="6.3541999999999996"/>
  </r>
  <r>
    <s v="2024-11-08_58710_2024年12月期 第３四半期決算短信〔日本基準〕（連結）_attachments.md"/>
    <x v="120"/>
    <n v="58710"/>
    <s v="2024年12月期 第３四半期決算短信〔日本基準〕（連結）"/>
    <n v="5.8334000000000001"/>
  </r>
  <r>
    <s v="2025-02-14_58710_2024年12月期 決算短信〔日本基準〕（連結）_attachments.md"/>
    <x v="71"/>
    <n v="58710"/>
    <s v="2024年12月期 決算短信〔日本基準〕（連結）"/>
    <n v="5.6539999999999999"/>
  </r>
  <r>
    <s v="2025-03-26_58710_（訂正・数値データ修正）「2024年12月期 決算短信〔日本基準〕（連結）」の一部訂正について_attachments.md"/>
    <x v="417"/>
    <n v="58710"/>
    <s v="（訂正・数値データ修正）「2024年12月期 決算短信〔日本基準〕（連結）」の一部訂正について"/>
    <n v="5.6416000000000004"/>
  </r>
  <r>
    <s v="2025-05-14_58710_2025年12月期  第１四半期決算短信〔日本基準〕（連結）_attachments.md"/>
    <x v="24"/>
    <n v="58710"/>
    <s v="2025年12月期  第１四半期決算短信〔日本基準〕（連結）"/>
    <n v="5.5968999999999998"/>
  </r>
  <r>
    <s v="2025-08-06_58710_2025年12月期  第２四半期（中間期）決算短信〔日本基準〕（連結）_attachments.md"/>
    <x v="165"/>
    <n v="58710"/>
    <s v="2025年12月期  第２四半期（中間期）決算短信〔日本基準〕（連結）"/>
    <n v="5.6776"/>
  </r>
  <r>
    <s v="2023-08-10_58840_2023年６月期 決算短信〔日本基準〕（非連結）_attachments.md"/>
    <x v="81"/>
    <n v="58840"/>
    <s v="2023年６月期 決算短信〔日本基準〕（非連結）"/>
    <n v="5.9619"/>
  </r>
  <r>
    <s v="2023-11-09_58840_2024年６月期 第１四半期決算短信〔日本基準〕（非連結）_attachments.md"/>
    <x v="231"/>
    <n v="58840"/>
    <s v="2024年６月期 第１四半期決算短信〔日本基準〕（非連結）"/>
    <n v="5.6360000000000001"/>
  </r>
  <r>
    <s v="2024-02-08_58840_2024年６月期 第２四半期決算短信〔日本基準〕（非連結）_attachments.md"/>
    <x v="210"/>
    <n v="58840"/>
    <s v="2024年６月期 第２四半期決算短信〔日本基準〕（非連結）"/>
    <n v="6.2958999999999996"/>
  </r>
  <r>
    <s v="2024-05-09_58840_2024年６月期 第３四半期決算短信〔日本基準〕（非連結）_attachments.md"/>
    <x v="214"/>
    <n v="58840"/>
    <s v="2024年６月期 第３四半期決算短信〔日本基準〕（非連結）"/>
    <n v="6.9570999999999996"/>
  </r>
  <r>
    <s v="2024-08-08_58840_2024年６月期 決算短信〔日本基準〕(非連結)_attachments.md"/>
    <x v="38"/>
    <n v="58840"/>
    <s v="2024年６月期 決算短信〔日本基準〕(非連結)"/>
    <n v="5.7763"/>
  </r>
  <r>
    <s v="2024-11-14_58840_2025年６月期 第１四半期決算短信〔日本基準〕（連結）_attachments.md"/>
    <x v="70"/>
    <n v="58840"/>
    <s v="2025年６月期 第１四半期決算短信〔日本基準〕（連結）"/>
    <n v="5.8010999999999999"/>
  </r>
  <r>
    <s v="2025-02-13_58840_2025年６月期 第２四半期（中間期）決算短信〔日本基準〕（連結）_attachments.md"/>
    <x v="14"/>
    <n v="58840"/>
    <s v="2025年６月期 第２四半期（中間期）決算短信〔日本基準〕（連結）"/>
    <n v="5.5612000000000004"/>
  </r>
  <r>
    <s v="2025-05-15_58840_2025年６月期 第３四半期決算短信〔日本基準〕(連結)_attachments.md"/>
    <x v="121"/>
    <n v="58840"/>
    <s v="2025年６月期 第３四半期決算短信〔日本基準〕(連結)"/>
    <n v="4.9950999999999999"/>
  </r>
  <r>
    <s v="2025-08-14_58840_2025年６月期 決算短信〔日本基準〕(連結)_attachments.md"/>
    <x v="78"/>
    <n v="58840"/>
    <s v="2025年６月期 決算短信〔日本基準〕(連結)"/>
    <n v="5.3478000000000003"/>
  </r>
  <r>
    <s v="2023-10-12_58850_2024年5月期第1四半期決算短信〔日本基準〕(非連結)_attachments.md"/>
    <x v="115"/>
    <n v="58850"/>
    <s v="2024年5月期第1四半期決算短信〔日本基準〕(非連結)"/>
    <n v="6.0635000000000003"/>
  </r>
  <r>
    <s v="2024-01-12_58850_2024年5月期第2四半期決算短信〔日本基準〕(非連結)_attachments.md"/>
    <x v="62"/>
    <n v="58850"/>
    <s v="2024年5月期第2四半期決算短信〔日本基準〕(非連結)"/>
    <n v="7.1231999999999998"/>
  </r>
  <r>
    <s v="2024-04-12_58850_2024年5月期第3四半期決算短信〔日本基準〕(非連結)_attachments.md"/>
    <x v="98"/>
    <n v="58850"/>
    <s v="2024年5月期第3四半期決算短信〔日本基準〕(非連結)"/>
    <n v="7.2561"/>
  </r>
  <r>
    <s v="2024-07-12_58850_2024年5月期決算短信〔日本基準〕（非連結）_attachments.md"/>
    <x v="64"/>
    <n v="58850"/>
    <s v="2024年5月期決算短信〔日本基準〕（非連結）"/>
    <n v="6.0983999999999998"/>
  </r>
  <r>
    <s v="2024-10-11_58850_2025年5月期第1四半期決算短信〔日本基準〕（非連結）_attachments.md"/>
    <x v="73"/>
    <n v="58850"/>
    <s v="2025年5月期第1四半期決算短信〔日本基準〕（非連結）"/>
    <n v="5.2587999999999999"/>
  </r>
  <r>
    <s v="2025-01-14_58850_2025年5月期第2四半期（中間期）決算短信〔日本基準〕（非連結）_attachments.md"/>
    <x v="35"/>
    <n v="58850"/>
    <s v="2025年5月期第2四半期（中間期）決算短信〔日本基準〕（非連結）"/>
    <n v="5.3453999999999997"/>
  </r>
  <r>
    <s v="2025-04-14_58850_2025年5月期第3四半期決算短信〔日本基準〕（非連結）_attachments.md"/>
    <x v="36"/>
    <n v="58850"/>
    <s v="2025年5月期第3四半期決算短信〔日本基準〕（非連結）"/>
    <n v="6.2009999999999996"/>
  </r>
  <r>
    <s v="2025-07-14_58850_2025年5月期決算短信〔日本基準〕（非連結）_attachments.md"/>
    <x v="37"/>
    <n v="58850"/>
    <s v="2025年5月期決算短信〔日本基準〕（非連結）"/>
    <n v="5.6022999999999996"/>
  </r>
  <r>
    <s v="2023-12-15_58880_2024年１月期 第３四半期決算短信〔日本基準〕（非連結）_attachments.md"/>
    <x v="274"/>
    <n v="58880"/>
    <s v="2024年１月期 第３四半期決算短信〔日本基準〕（非連結）"/>
    <n v="6.3041"/>
  </r>
  <r>
    <s v="2024-03-18_58880_2024年１月期 決算短信〔日本基準〕（非連結）_attachments.md"/>
    <x v="652"/>
    <n v="58880"/>
    <s v="2024年１月期 決算短信〔日本基準〕（非連結）"/>
    <n v="5.7451999999999996"/>
  </r>
  <r>
    <s v="2024-06-14_58880_2025年１月期 第１四半期決算短信〔日本基準〕（非連結）_attachments.md"/>
    <x v="264"/>
    <n v="58880"/>
    <s v="2025年１月期 第１四半期決算短信〔日本基準〕（非連結）"/>
    <n v="6.2693000000000003"/>
  </r>
  <r>
    <s v="2024-09-13_58880_2025年１月期 第２四半期（中間期）決算短信〔日本基準〕（非連結）_attachments.md"/>
    <x v="92"/>
    <n v="58880"/>
    <s v="2025年１月期 第２四半期（中間期）決算短信〔日本基準〕（非連結）"/>
    <n v="5.6224999999999996"/>
  </r>
  <r>
    <s v="2024-12-16_58880_2025年１月期 第３四半期決算短信〔日本基準〕（非連結）_attachments.md"/>
    <x v="533"/>
    <n v="58880"/>
    <s v="2025年１月期 第３四半期決算短信〔日本基準〕（非連結）"/>
    <n v="5.8573000000000004"/>
  </r>
  <r>
    <s v="2025-03-17_58880_2025年１月期 決算短信〔日本基準〕（非連結）_attachments.md"/>
    <x v="161"/>
    <n v="58880"/>
    <s v="2025年１月期 決算短信〔日本基準〕（非連結）"/>
    <n v="6.0164"/>
  </r>
  <r>
    <s v="2025-06-12_58880_2026年１月期 第１四半期決算短信〔日本基準〕（非連結）_attachments.md"/>
    <x v="162"/>
    <n v="58880"/>
    <s v="2026年１月期 第１四半期決算短信〔日本基準〕（非連結）"/>
    <n v="6.7920999999999996"/>
  </r>
  <r>
    <s v="2023-12-14_58890_2024年１月期第３四半期決算短信〔ＩＦＲＳ〕（連結）_attachments.md"/>
    <x v="228"/>
    <n v="58890"/>
    <s v="2024年１月期第３四半期決算短信〔ＩＦＲＳ〕（連結）"/>
    <n v="5.8807999999999998"/>
  </r>
  <r>
    <s v="2024-03-13_58890_2024年１月期 決算短信〔ＩＦＲＳ〕（連結）_attachments.md"/>
    <x v="232"/>
    <n v="58890"/>
    <s v="2024年１月期 決算短信〔ＩＦＲＳ〕（連結）"/>
    <n v="6.2690000000000001"/>
  </r>
  <r>
    <s v="2024-06-13_58890_2025年１月期 第１四半期決算短信〔ＩＦＲＳ〕（連結）_attachments.md"/>
    <x v="160"/>
    <n v="58890"/>
    <s v="2025年１月期 第１四半期決算短信〔ＩＦＲＳ〕（連結）"/>
    <n v="5.75"/>
  </r>
  <r>
    <s v="2024-09-12_58890_2025年１月期 第２四半期（中間期）決算短信〔ＩＦＲＳ〕（連結）_attachments.md"/>
    <x v="233"/>
    <n v="58890"/>
    <s v="2025年１月期 第２四半期（中間期）決算短信〔ＩＦＲＳ〕（連結）"/>
    <n v="5.9794"/>
  </r>
  <r>
    <s v="2024-12-12_58890_2025年１月期  第３四半期決算短信〔ＩＦＲＳ〕（連結）_attachments.md"/>
    <x v="234"/>
    <n v="58890"/>
    <s v="2025年１月期  第３四半期決算短信〔ＩＦＲＳ〕（連結）"/>
    <n v="5.8061999999999996"/>
  </r>
  <r>
    <s v="2025-03-13_58890_2025年１月期  決算短信〔ＩＦＲＳ〕（連結）_attachments.md"/>
    <x v="235"/>
    <n v="58890"/>
    <s v="2025年１月期  決算短信〔ＩＦＲＳ〕（連結）"/>
    <n v="6.7439"/>
  </r>
  <r>
    <s v="2025-06-12_58890_2026年１月期 第１四半期決算短信〔ＩＦＲＳ〕（連結）_attachments.md"/>
    <x v="162"/>
    <n v="58890"/>
    <s v="2026年１月期 第１四半期決算短信〔ＩＦＲＳ〕（連結）"/>
    <n v="5.2855999999999996"/>
  </r>
  <r>
    <s v="2024-02-14_58910_2023年12月期決算短信[日本基準]（非連結）_attachments.md"/>
    <x v="76"/>
    <n v="58910"/>
    <s v="2023年12月期決算短信[日本基準]（非連結）"/>
    <n v="5.8574000000000002"/>
  </r>
  <r>
    <s v="2024-05-15_58910_2024年12月期第１四半期決算短信〔日本基準〕(非連結)_attachments.md"/>
    <x v="164"/>
    <n v="58910"/>
    <s v="2024年12月期第１四半期決算短信〔日本基準〕(非連結)"/>
    <n v="5.0555000000000003"/>
  </r>
  <r>
    <s v="2024-08-14_58910_2024年12月期第2四半期（中間期）決算短信［日本基準］（非連結）_attachments.md"/>
    <x v="77"/>
    <n v="58910"/>
    <s v="2024年12月期第2四半期（中間期）決算短信［日本基準］（非連結）"/>
    <n v="4.9920999999999998"/>
  </r>
  <r>
    <s v="2024-11-14_58910_2024年12月期　第３四半期決算短信[日本基準]（非連結）_attachments.md"/>
    <x v="70"/>
    <n v="58910"/>
    <s v="2024年12月期　第３四半期決算短信[日本基準]（非連結）"/>
    <n v="4.5975999999999999"/>
  </r>
  <r>
    <s v="2025-02-14_58910_2024年12月期　決算短信[日本基準]（非連結）_attachments.md"/>
    <x v="71"/>
    <n v="58910"/>
    <s v="2024年12月期　決算短信[日本基準]（非連結）"/>
    <n v="6.1086999999999998"/>
  </r>
  <r>
    <s v="2025-05-15_58910_2025年12月期　第1四半期決算短信［日本基準］（非連結）_attachments.md"/>
    <x v="121"/>
    <n v="58910"/>
    <s v="2025年12月期　第1四半期決算短信［日本基準］（非連結）"/>
    <n v="3.6644999999999999"/>
  </r>
  <r>
    <s v="2025-08-14_58910_2025年12月期　第２四半期（中間期）決算短信［日本基準］（非連結）_attachments.md"/>
    <x v="78"/>
    <n v="58910"/>
    <s v="2025年12月期　第２四半期（中間期）決算短信［日本基準］（非連結）"/>
    <n v="5.4492000000000003"/>
  </r>
  <r>
    <s v="2024-02-13_58920_2024年３月期　第３四半期決算短信〔日本基準〕（非連結）_attachments.md"/>
    <x v="11"/>
    <n v="58920"/>
    <s v="2024年３月期　第３四半期決算短信〔日本基準〕（非連結）"/>
    <n v="7.1177999999999999"/>
  </r>
  <r>
    <s v="2024-05-14_58920_2024年３月期 決算短信〔日本基準〕(非連結)_attachments.md"/>
    <x v="21"/>
    <n v="58920"/>
    <s v="2024年３月期 決算短信〔日本基準〕(非連結)"/>
    <n v="6.0316999999999998"/>
  </r>
  <r>
    <s v="2024-07-02_58920_(訂正・数値データ訂正) 「2024年３月期  決算短信〔日本基準〕（非連結）」の一部訂正に関するお知らせ_attachments.md"/>
    <x v="746"/>
    <n v="58920"/>
    <s v="(訂正・数値データ訂正) 「2024年３月期  決算短信〔日本基準〕（非連結）」の一部訂正に関するお知らせ"/>
    <n v="6.0152999999999999"/>
  </r>
  <r>
    <s v="2024-08-13_58920_2025年３月期　第１四半期決算短信〔日本基準〕(非連結)_attachments.md"/>
    <x v="117"/>
    <n v="58920"/>
    <s v="2025年３月期　第１四半期決算短信〔日本基準〕(非連結)"/>
    <n v="5"/>
  </r>
  <r>
    <s v="2024-11-13_58920_2025年３月期　第２四半期（中間期）決算短信〔日本基準〕(連結)_attachments.md"/>
    <x v="13"/>
    <n v="58920"/>
    <s v="2025年３月期　第２四半期（中間期）決算短信〔日本基準〕(連結)"/>
    <n v="4.9648000000000003"/>
  </r>
  <r>
    <s v="2025-02-13_58920_2025年３月期　第３四半期（中間期）決算短信〔日本基準〕(連結)_attachments.md"/>
    <x v="14"/>
    <n v="58920"/>
    <s v="2025年３月期　第３四半期（中間期）決算短信〔日本基準〕(連結)"/>
    <n v="5.0895000000000001"/>
  </r>
  <r>
    <s v="2025-05-14_58920_2025年３月期 決算短信〔日本基準〕(連結)_attachments.md"/>
    <x v="24"/>
    <n v="58920"/>
    <s v="2025年３月期 決算短信〔日本基準〕(連結)"/>
    <n v="5.2138999999999998"/>
  </r>
  <r>
    <s v="2025-08-13_58920_2026年３月期 第１四半期決算短信〔日本基準〕(連結)_attachments.md"/>
    <x v="97"/>
    <n v="58920"/>
    <s v="2026年３月期 第１四半期決算短信〔日本基準〕(連結)"/>
    <n v="5.8975999999999997"/>
  </r>
  <r>
    <s v="2023-01-11_59000_2023年２月期　第３四半期決算短信〔日本基準〕（非連結）_attachments.md"/>
    <x v="334"/>
    <n v="59000"/>
    <s v="2023年２月期　第３四半期決算短信〔日本基準〕（非連結）"/>
    <n v="4.8173000000000004"/>
  </r>
  <r>
    <s v="2023-04-07_59000_2023年２月期　決算短信〔日本基準〕（非連結）_attachments.md"/>
    <x v="122"/>
    <n v="59000"/>
    <s v="2023年２月期　決算短信〔日本基準〕（非連結）"/>
    <n v="5.6060999999999996"/>
  </r>
  <r>
    <s v="2023-07-07_59000_2024年２月期　第１四半期決算短信〔日本基準〕（非連結）_attachments.md"/>
    <x v="399"/>
    <n v="59000"/>
    <s v="2024年２月期　第１四半期決算短信〔日本基準〕（非連結）"/>
    <n v="5.6360000000000001"/>
  </r>
  <r>
    <s v="2023-10-06_59000_2024年２月期　第２四半期決算短信〔日本基準〕（非連結）_attachments.md"/>
    <x v="49"/>
    <n v="59000"/>
    <s v="2024年２月期　第２四半期決算短信〔日本基準〕（非連結）"/>
    <n v="5.5757000000000003"/>
  </r>
  <r>
    <s v="2024-01-12_59000_2024年２月期　第３四半期決算短信〔日本基準〕（非連結）_attachments.md"/>
    <x v="62"/>
    <n v="59000"/>
    <s v="2024年２月期　第３四半期決算短信〔日本基準〕（非連結）"/>
    <n v="6.2042999999999999"/>
  </r>
  <r>
    <s v="2024-04-05_59000_2024年２月期　決算短信〔日本基準〕（非連結）_attachments.md"/>
    <x v="63"/>
    <n v="59000"/>
    <s v="2024年２月期　決算短信〔日本基準〕（非連結）"/>
    <n v="5.2363"/>
  </r>
  <r>
    <s v="2024-07-05_59000_2025年２月期　第１四半期決算短信〔日本基準〕（非連結）_attachments.md"/>
    <x v="319"/>
    <n v="59000"/>
    <s v="2025年２月期　第１四半期決算短信〔日本基準〕（非連結）"/>
    <n v="5.4391999999999996"/>
  </r>
  <r>
    <s v="2024-10-04_59000_2025年２月期　第２四半期（中間期）決算短信〔日本基準〕（非連結）_attachments.md"/>
    <x v="52"/>
    <n v="59000"/>
    <s v="2025年２月期　第２四半期（中間期）決算短信〔日本基準〕（非連結）"/>
    <n v="4.8989000000000003"/>
  </r>
  <r>
    <s v="2025-01-10_59000_2025年２月期　第３四半期決算短信〔日本基準〕（非連結）_attachments.md"/>
    <x v="74"/>
    <n v="59000"/>
    <s v="2025年２月期　第３四半期決算短信〔日本基準〕（非連結）"/>
    <n v="4.6905000000000001"/>
  </r>
  <r>
    <s v="2025-04-04_59000_2025年２月期　決算短信〔日本基準〕（非連結）_attachments.md"/>
    <x v="54"/>
    <n v="59000"/>
    <s v="2025年２月期　決算短信〔日本基準〕（非連結）"/>
    <n v="5.2652000000000001"/>
  </r>
  <r>
    <s v="2025-04-10_59000_(訂正・数値データ訂正)「2025年２月期　決算短信〔日本基準〕（非連結）」の一部訂正について_attachments.md"/>
    <x v="116"/>
    <n v="59000"/>
    <s v="(訂正・数値データ訂正)「2025年２月期　決算短信〔日本基準〕（非連結）」の一部訂正について"/>
    <n v="5.2649999999999997"/>
  </r>
  <r>
    <s v="2025-07-04_59000_2026年２月期　第１四半期決算短信〔日本基準〕（非連結）_attachments.md"/>
    <x v="320"/>
    <n v="59000"/>
    <s v="2026年２月期　第１四半期決算短信〔日本基準〕（非連結）"/>
    <n v="4.6323999999999996"/>
  </r>
  <r>
    <s v="2022-02-04_59010_2022年３月期 第３四半期決算短信〔日本基準〕（連結）_attachments.md"/>
    <x v="16"/>
    <n v="59010"/>
    <s v="2022年３月期 第３四半期決算短信〔日本基準〕（連結）"/>
    <n v="5.9443000000000001"/>
  </r>
  <r>
    <s v="2022-07-29_59010_2023年３月期 第１四半期決算短信〔日本基準〕（連結）_attachments.md"/>
    <x v="174"/>
    <n v="59010"/>
    <s v="2023年３月期 第１四半期決算短信〔日本基準〕（連結）"/>
    <n v="6.0709"/>
  </r>
  <r>
    <s v="2022-10-31_59010_2023年３月期 第２四半期決算短信〔日本基準〕（連結）_attachments.md"/>
    <x v="203"/>
    <n v="59010"/>
    <s v="2023年３月期 第２四半期決算短信〔日本基準〕（連結）"/>
    <n v="5.7210000000000001"/>
  </r>
  <r>
    <s v="2023-02-03_59010_2023年３月期 第３四半期決算短信〔日本基準〕（連結）_attachments.md"/>
    <x v="0"/>
    <n v="59010"/>
    <s v="2023年３月期 第３四半期決算短信〔日本基準〕（連結）"/>
    <n v="5.7477999999999998"/>
  </r>
  <r>
    <s v="2023-05-12_59010_2023年３月期 決算短信〔日本基準〕（連結）_attachments.md"/>
    <x v="1"/>
    <n v="59010"/>
    <s v="2023年３月期 決算短信〔日本基準〕（連結）"/>
    <n v="5.2544000000000004"/>
  </r>
  <r>
    <s v="2023-08-03_59010_2024年３月期 第１四半期決算短信〔日本基準〕（連結）_attachments.md"/>
    <x v="375"/>
    <n v="59010"/>
    <s v="2024年３月期 第１四半期決算短信〔日本基準〕（連結）"/>
    <n v="5.6487999999999996"/>
  </r>
  <r>
    <s v="2023-11-06_59010_2024年３月期 第２四半期決算短信〔日本基準〕（連結）_attachments.md"/>
    <x v="3"/>
    <n v="59010"/>
    <s v="2024年３月期 第２四半期決算短信〔日本基準〕（連結）"/>
    <n v="6.1957000000000004"/>
  </r>
  <r>
    <s v="2024-02-07_59010_2024年３月期 第３四半期決算短信〔日本基準〕（連結）_attachments.md"/>
    <x v="226"/>
    <n v="59010"/>
    <s v="2024年３月期 第３四半期決算短信〔日本基準〕（連結）"/>
    <n v="5.7944000000000004"/>
  </r>
  <r>
    <s v="2024-05-14_59010_2024年３月期 決算短信〔日本基準〕（連結）_attachments.md"/>
    <x v="21"/>
    <n v="59010"/>
    <s v="2024年３月期 決算短信〔日本基準〕（連結）"/>
    <n v="5.4821"/>
  </r>
  <r>
    <s v="2024-08-02_59010_2025年３月期 第１四半期決算短信〔日本基準〕（連結）_attachments.md"/>
    <x v="185"/>
    <n v="59010"/>
    <s v="2025年３月期 第１四半期決算短信〔日本基準〕（連結）"/>
    <n v="5.3566000000000003"/>
  </r>
  <r>
    <s v="2024-11-08_59010_2025年３月期 第２四半期（中間期）決算短信〔日本基準〕（連結）_attachments.md"/>
    <x v="120"/>
    <n v="59010"/>
    <s v="2025年３月期 第２四半期（中間期）決算短信〔日本基準〕（連結）"/>
    <n v="5.9404000000000003"/>
  </r>
  <r>
    <s v="2025-02-06_59010_2025年３月期  第３四半期決算短信〔日本基準〕（連結）_attachments.md"/>
    <x v="40"/>
    <n v="59010"/>
    <s v="2025年３月期  第３四半期決算短信〔日本基準〕（連結）"/>
    <n v="6.6003999999999996"/>
  </r>
  <r>
    <s v="2025-05-14_59010_2025年３月期 決算短信〔日本基準〕（連結）_attachments.md"/>
    <x v="24"/>
    <n v="59010"/>
    <s v="2025年３月期 決算短信〔日本基準〕（連結）"/>
    <n v="5.5021000000000004"/>
  </r>
  <r>
    <s v="2025-08-05_59010_2026年３月期 第１四半期決算短信〔日本基準〕（連結）_attachments.md"/>
    <x v="26"/>
    <n v="59010"/>
    <s v="2026年３月期 第１四半期決算短信〔日本基準〕（連結）"/>
    <n v="5.7732000000000001"/>
  </r>
  <r>
    <s v="2022-02-08_59020_2022年３月期 第３四半期決算短信〔日本基準〕(連結)_attachments.md"/>
    <x v="286"/>
    <n v="59020"/>
    <s v="2022年３月期 第３四半期決算短信〔日本基準〕(連結)"/>
    <n v="4.8178999999999998"/>
  </r>
  <r>
    <s v="2022-05-12_59020_2022年３月期 決算短信〔日本基準〕(連結)_attachments.md"/>
    <x v="17"/>
    <n v="59020"/>
    <s v="2022年３月期 決算短信〔日本基準〕(連結)"/>
    <n v="4.2996999999999996"/>
  </r>
  <r>
    <s v="2022-08-08_59020_2023年３月期 第１四半期決算短信〔日本基準〕(連結)_attachments.md"/>
    <x v="256"/>
    <n v="59020"/>
    <s v="2023年３月期 第１四半期決算短信〔日本基準〕(連結)"/>
    <n v="4.5358999999999998"/>
  </r>
  <r>
    <s v="2022-11-08_59020_2023年３月期 第２四半期決算短信〔日本基準〕(連結)_attachments.md"/>
    <x v="257"/>
    <n v="59020"/>
    <s v="2023年３月期 第２四半期決算短信〔日本基準〕(連結)"/>
    <n v="5.2785000000000002"/>
  </r>
  <r>
    <s v="2023-02-08_59020_2023年３月期第３四半期決算短信〔日本基準〕(連結)_attachments.md"/>
    <x v="240"/>
    <n v="59020"/>
    <s v="2023年３月期第３四半期決算短信〔日本基準〕(連結)"/>
    <n v="3.7042000000000002"/>
  </r>
  <r>
    <s v="2023-05-12_59020_2023年３月期決算短信〔日本基準〕(連結)_attachments.md"/>
    <x v="1"/>
    <n v="59020"/>
    <s v="2023年３月期決算短信〔日本基準〕(連結)"/>
    <n v="4.6429"/>
  </r>
  <r>
    <s v="2023-08-08_59020_2024年３月期 第１四半期決算短信〔日本基準〕(連結)_attachments.md"/>
    <x v="243"/>
    <n v="59020"/>
    <s v="2024年３月期 第１四半期決算短信〔日本基準〕(連結)"/>
    <n v="5.5625"/>
  </r>
  <r>
    <s v="2023-11-09_59020_2024年３月期 第２四半期決算短信〔日本基準〕(連結)_attachments.md"/>
    <x v="231"/>
    <n v="59020"/>
    <s v="2024年３月期 第２四半期決算短信〔日本基準〕(連結)"/>
    <n v="5.0149999999999997"/>
  </r>
  <r>
    <s v="2024-02-08_59020_2024年３月期第３四半期決算短信〔日本基準〕(連結)_attachments.md"/>
    <x v="210"/>
    <n v="59020"/>
    <s v="2024年３月期第３四半期決算短信〔日本基準〕(連結)"/>
    <n v="5.4882999999999997"/>
  </r>
  <r>
    <s v="2024-05-15_59020_2024年３月期決算短信〔日本基準〕(連結)_attachments.md"/>
    <x v="164"/>
    <n v="59020"/>
    <s v="2024年３月期決算短信〔日本基準〕(連結)"/>
    <n v="5.1806999999999999"/>
  </r>
  <r>
    <s v="2024-08-08_59020_2025年３月期　第１四半期決算短信〔日本基準〕(連結)_attachments.md"/>
    <x v="38"/>
    <n v="59020"/>
    <s v="2025年３月期　第１四半期決算短信〔日本基準〕(連結)"/>
    <n v="5.0286999999999997"/>
  </r>
  <r>
    <s v="2024-11-08_59020_2025年３月期第２四半期（中間期）決算短信〔日本基準〕(連結)_attachments.md"/>
    <x v="120"/>
    <n v="59020"/>
    <s v="2025年３月期第２四半期（中間期）決算短信〔日本基準〕(連結)"/>
    <n v="4.1745000000000001"/>
  </r>
  <r>
    <s v="2025-02-07_59020_2025年３月期 第３四半期決算短信〔日本基準〕(連結)_attachments.md"/>
    <x v="23"/>
    <n v="59020"/>
    <s v="2025年３月期 第３四半期決算短信〔日本基準〕(連結)"/>
    <n v="5.0953999999999997"/>
  </r>
  <r>
    <s v="2025-05-09_59020_2025年３月期決算短信〔日本基準〕(連結)_attachments.md"/>
    <x v="15"/>
    <n v="59020"/>
    <s v="2025年３月期決算短信〔日本基準〕(連結)"/>
    <n v="4.8701999999999996"/>
  </r>
  <r>
    <s v="2025-08-08_59020_2026年３月期第１四半期決算短信〔日本基準〕(連結)_attachments.md"/>
    <x v="72"/>
    <n v="59020"/>
    <s v="2026年３月期第１四半期決算短信〔日本基準〕(連結)"/>
    <n v="5.2750000000000004"/>
  </r>
  <r>
    <s v="2023-05-02_59030_2023年６月期　第３四半期決算短信　[日本基準]（連結）_attachments.md"/>
    <x v="526"/>
    <n v="59030"/>
    <s v="2023年６月期　第３四半期決算短信　[日本基準]（連結）"/>
    <n v="5.8231999999999999"/>
  </r>
  <r>
    <s v="2023-11-02_59030_2024年６月期　第１四半期決算短信　[日本基準]（連結）_attachments.md"/>
    <x v="220"/>
    <n v="59030"/>
    <s v="2024年６月期　第１四半期決算短信　[日本基準]（連結）"/>
    <n v="5.7643000000000004"/>
  </r>
  <r>
    <s v="2024-02-02_59030_2024年６月期　第２四半期決算短信　[日本基準]（連結）_attachments.md"/>
    <x v="4"/>
    <n v="59030"/>
    <s v="2024年６月期　第２四半期決算短信　[日本基準]（連結）"/>
    <n v="5.8952"/>
  </r>
  <r>
    <s v="2024-05-02_59030_2024年６月期　第３四半期決算短信　[日本基準]（連結）_attachments.md"/>
    <x v="280"/>
    <n v="59030"/>
    <s v="2024年６月期　第３四半期決算短信　[日本基準]（連結）"/>
    <n v="6.3944999999999999"/>
  </r>
  <r>
    <s v="2024-08-02_59030_2024年６月期　決算短信［日本基準］（連結）_attachments.md"/>
    <x v="185"/>
    <n v="59030"/>
    <s v="2024年６月期　決算短信［日本基準］（連結）"/>
    <n v="5.9151999999999996"/>
  </r>
  <r>
    <s v="2024-11-01_59030_2025年６月期　第１四半期決算短信　[日本基準]（連結）_attachments.md"/>
    <x v="387"/>
    <n v="59030"/>
    <s v="2025年６月期　第１四半期決算短信　[日本基準]（連結）"/>
    <n v="5.3917000000000002"/>
  </r>
  <r>
    <s v="2025-02-07_59030_2025年６月期　第２四半期（中間期）決算短信　[日本基準]（連結）_attachments.md"/>
    <x v="23"/>
    <n v="59030"/>
    <s v="2025年６月期　第２四半期（中間期）決算短信　[日本基準]（連結）"/>
    <n v="5.2215999999999996"/>
  </r>
  <r>
    <s v="2025-05-02_59030_2025年６月期　第３四半期決算短信　[日本基準]（連結）_attachments.md"/>
    <x v="282"/>
    <n v="59030"/>
    <s v="2025年６月期　第３四半期決算短信　[日本基準]（連結）"/>
    <n v="5.7217000000000002"/>
  </r>
  <r>
    <s v="2025-08-01_59030_2025年６月期　決算短信［日本基準］（連結）_attachments.md"/>
    <x v="171"/>
    <n v="59030"/>
    <s v="2025年６月期　決算短信［日本基準］（連結）"/>
    <n v="5.0964999999999998"/>
  </r>
  <r>
    <s v="2024-08-01_59050_2025年3月期 第1四半期決算短信〔日本基準〕（連結）_attachments.md"/>
    <x v="170"/>
    <n v="59050"/>
    <s v="2025年3月期 第1四半期決算短信〔日本基準〕（連結）"/>
    <n v="4.9949000000000003"/>
  </r>
  <r>
    <s v="2024-11-05_59050_2025年3月期 第2四半期（中間期）決算短信〔日本基準〕（連結）_attachments.md"/>
    <x v="222"/>
    <n v="59050"/>
    <s v="2025年3月期 第2四半期（中間期）決算短信〔日本基準〕（連結）"/>
    <n v="4.9901"/>
  </r>
  <r>
    <s v="2025-01-31_59050_2025年3月期第3四半期決算短信〔日本基準〕（連結）_attachments.md"/>
    <x v="249"/>
    <n v="59050"/>
    <s v="2025年3月期第3四半期決算短信〔日本基準〕（連結）"/>
    <n v="4.9847999999999999"/>
  </r>
  <r>
    <s v="2025-04-30_59050_2025年3月期 決算短信〔日本基準〕（連結）_attachments.md"/>
    <x v="289"/>
    <n v="59050"/>
    <s v="2025年3月期 決算短信〔日本基準〕（連結）"/>
    <n v="5.3070000000000004"/>
  </r>
  <r>
    <s v="2025-07-31_59050_2026年3月期第1四半期決算短信〔日本基準〕（連結）_attachments.md"/>
    <x v="181"/>
    <n v="59050"/>
    <s v="2026年3月期第1四半期決算短信〔日本基準〕（連結）"/>
    <n v="4.9588999999999999"/>
  </r>
  <r>
    <s v="2022-01-27_59060_2022年３月期　第３四半期決算短信〔日本基準〕（連結）_attachments.md"/>
    <x v="216"/>
    <n v="59060"/>
    <s v="2022年３月期　第３四半期決算短信〔日本基準〕（連結）"/>
    <n v="4.5132000000000003"/>
  </r>
  <r>
    <s v="2023-07-28_59060_2024年３月期　第１四半期決算短信〔日本基準〕（連結）_attachments.md"/>
    <x v="192"/>
    <n v="59060"/>
    <s v="2024年３月期　第１四半期決算短信〔日本基準〕（連結）"/>
    <n v="5.8159000000000001"/>
  </r>
  <r>
    <s v="2023-10-27_59060_2024年３月期　第２四半期決算短信〔日本基準〕（連結）_attachments.md"/>
    <x v="82"/>
    <n v="59060"/>
    <s v="2024年３月期　第２四半期決算短信〔日本基準〕（連結）"/>
    <n v="6.0693000000000001"/>
  </r>
  <r>
    <s v="2024-01-26_59060_2024年３月期　第３四半期決算短信〔日本基準〕（連結）_attachments.md"/>
    <x v="83"/>
    <n v="59060"/>
    <s v="2024年３月期　第３四半期決算短信〔日本基準〕（連結）"/>
    <n v="6.4139999999999997"/>
  </r>
  <r>
    <s v="2024-04-26_59060_2024年３月期決算短信〔日本基準〕（連結）_attachments.md"/>
    <x v="268"/>
    <n v="59060"/>
    <s v="2024年３月期決算短信〔日本基準〕（連結）"/>
    <n v="5.6266999999999996"/>
  </r>
  <r>
    <s v="2024-07-26_59060_2025年３月期　第１四半期決算短信〔日本基準〕（連結）_attachments.md"/>
    <x v="313"/>
    <n v="59060"/>
    <s v="2025年３月期　第１四半期決算短信〔日本基準〕（連結）"/>
    <n v="6.5656999999999996"/>
  </r>
  <r>
    <s v="2024-10-25_59060_2025年３月期　第２四半期（中間期）決算短信〔日本基準〕（連結）_attachments.md"/>
    <x v="84"/>
    <n v="59060"/>
    <s v="2025年３月期　第２四半期（中間期）決算短信〔日本基準〕（連結）"/>
    <n v="5.8617999999999997"/>
  </r>
  <r>
    <s v="2025-01-30_59060_2025年３月期　第３四半期決算短信〔日本基準〕（連結）_attachments.md"/>
    <x v="180"/>
    <n v="59060"/>
    <s v="2025年３月期　第３四半期決算短信〔日本基準〕（連結）"/>
    <n v="6.4608999999999996"/>
  </r>
  <r>
    <s v="2025-04-25_59060_2025年３月期決算短信〔日本基準〕（連結）_attachments.md"/>
    <x v="86"/>
    <n v="59060"/>
    <s v="2025年３月期決算短信〔日本基準〕（連結）"/>
    <n v="5.8244999999999996"/>
  </r>
  <r>
    <s v="2025-07-29_59060_2026年３月期　第１四半期決算短信〔日本基準〕（連結）_attachments.md"/>
    <x v="250"/>
    <n v="59060"/>
    <s v="2026年３月期　第１四半期決算短信〔日本基準〕（連結）"/>
    <n v="5.5582000000000003"/>
  </r>
  <r>
    <s v="2023-02-03_59090_2023年3月期　第3四半期決算短信〔日本基準〕（連結）_attachments.md"/>
    <x v="0"/>
    <n v="59090"/>
    <s v="2023年3月期　第3四半期決算短信〔日本基準〕（連結）"/>
    <n v="6.8109999999999999"/>
  </r>
  <r>
    <s v="2023-05-10_59090_2023年3月期　決算短信〔日本基準〕（連結）_attachments.md"/>
    <x v="109"/>
    <n v="59090"/>
    <s v="2023年3月期　決算短信〔日本基準〕（連結）"/>
    <n v="6.1729000000000003"/>
  </r>
  <r>
    <s v="2023-07-28_59090_2024年3月期　第1四半期決算短信〔日本基準〕（連結）_attachments.md"/>
    <x v="192"/>
    <n v="59090"/>
    <s v="2024年3月期　第1四半期決算短信〔日本基準〕（連結）"/>
    <n v="3.9437000000000002"/>
  </r>
  <r>
    <s v="2023-10-31_59090_2024年3月期　第2四半期決算短信〔日本基準〕（連結）_attachments.md"/>
    <x v="176"/>
    <n v="59090"/>
    <s v="2024年3月期　第2四半期決算短信〔日本基準〕（連結）"/>
    <n v="4.3364000000000003"/>
  </r>
  <r>
    <s v="2024-02-02_59090_2024年3月期　第3四半期決算短信〔日本基準〕（連結）_attachments.md"/>
    <x v="4"/>
    <n v="59090"/>
    <s v="2024年3月期　第3四半期決算短信〔日本基準〕（連結）"/>
    <n v="4.5122"/>
  </r>
  <r>
    <s v="2024-05-10_59090_2024年3月期　決算短信〔日本基準〕（連結）_attachments.md"/>
    <x v="5"/>
    <n v="59090"/>
    <s v="2024年3月期　決算短信〔日本基準〕（連結）"/>
    <n v="4.9691000000000001"/>
  </r>
  <r>
    <s v="2024-07-30_59090_2025年3月期　第1四半期決算短信〔日本基準〕（連結）_attachments.md"/>
    <x v="248"/>
    <n v="59090"/>
    <s v="2025年3月期　第1四半期決算短信〔日本基準〕（連結）"/>
    <n v="5.0420999999999996"/>
  </r>
  <r>
    <s v="2024-10-30_59090_2025年3月期　第2四半期（中間期）決算短信〔日本基準〕（連結）_attachments.md"/>
    <x v="179"/>
    <n v="59090"/>
    <s v="2025年3月期　第2四半期（中間期）決算短信〔日本基準〕（連結）"/>
    <n v="4.6406000000000001"/>
  </r>
  <r>
    <s v="2025-02-04_59090_2025年3月期　第3四半期決算短信〔日本基準〕（連結）_attachments.md"/>
    <x v="253"/>
    <n v="59090"/>
    <s v="2025年3月期　第3四半期決算短信〔日本基準〕（連結）"/>
    <n v="6.5174000000000003"/>
  </r>
  <r>
    <s v="2025-05-09_59090_2025年3月期　決算短信〔日本基準〕（連結）_attachments.md"/>
    <x v="15"/>
    <n v="59090"/>
    <s v="2025年3月期　決算短信〔日本基準〕（連結）"/>
    <n v="5.8011999999999997"/>
  </r>
  <r>
    <s v="2025-07-30_59090_2026年3月期　第1四半期決算短信〔日本基準〕（連結）_attachments.md"/>
    <x v="188"/>
    <n v="59090"/>
    <s v="2026年3月期　第1四半期決算短信〔日本基準〕（連結）"/>
    <n v="5.3691000000000004"/>
  </r>
  <r>
    <s v="2022-01-31_59110_2022年３月期 第３四半期決算短信〔日本基準〕（連結）_attachments.md"/>
    <x v="310"/>
    <n v="59110"/>
    <s v="2022年３月期 第３四半期決算短信〔日本基準〕（連結）"/>
    <n v="5.0309999999999997"/>
  </r>
  <r>
    <s v="2022-05-13_59110_2022年３月期 決算短信〔日本基準〕（連結）_attachments.md"/>
    <x v="66"/>
    <n v="59110"/>
    <s v="2022年３月期 決算短信〔日本基準〕（連結）"/>
    <n v="5.8845000000000001"/>
  </r>
  <r>
    <s v="2022-07-28_59110_2023年３月期 第１四半期決算短信〔日本基準〕（連結）_attachments.md"/>
    <x v="202"/>
    <n v="59110"/>
    <s v="2023年３月期 第１四半期決算短信〔日本基準〕（連結）"/>
    <n v="4.6492000000000004"/>
  </r>
  <r>
    <s v="2022-10-31_59110_2023年３月期 第２四半期決算短信〔日本基準〕（連結）_attachments.md"/>
    <x v="203"/>
    <n v="59110"/>
    <s v="2023年３月期 第２四半期決算短信〔日本基準〕（連結）"/>
    <n v="5.9420999999999999"/>
  </r>
  <r>
    <s v="2023-01-30_59110_2023年３月期 第３四半期決算短信〔日本基準〕（連結）_attachments.md"/>
    <x v="244"/>
    <n v="59110"/>
    <s v="2023年３月期 第３四半期決算短信〔日本基準〕（連結）"/>
    <n v="5.2187000000000001"/>
  </r>
  <r>
    <s v="2023-05-15_59110_2023年３月期 決算短信〔日本基準〕（連結）_attachments.md"/>
    <x v="163"/>
    <n v="59110"/>
    <s v="2023年３月期 決算短信〔日本基準〕（連結）"/>
    <n v="5.6382000000000003"/>
  </r>
  <r>
    <s v="2023-07-31_59110_2024年３月期 第１四半期決算短信〔日本基準〕（連結）_attachments.md"/>
    <x v="175"/>
    <n v="59110"/>
    <s v="2024年３月期 第１四半期決算短信〔日本基準〕（連結）"/>
    <n v="5.1577999999999999"/>
  </r>
  <r>
    <s v="2023-10-30_59110_2024年３月期 第２四半期決算短信〔日本基準〕（連結）_attachments.md"/>
    <x v="204"/>
    <n v="59110"/>
    <s v="2024年３月期 第２四半期決算短信〔日本基準〕（連結）"/>
    <n v="4.8695000000000004"/>
  </r>
  <r>
    <s v="2024-01-29_59110_2024年３月期 第３四半期決算短信〔日本基準〕（連結）_attachments.md"/>
    <x v="221"/>
    <n v="59110"/>
    <s v="2024年３月期 第３四半期決算短信〔日本基準〕（連結）"/>
    <n v="4.8169000000000004"/>
  </r>
  <r>
    <s v="2024-05-13_59110_2024年３月期 決算短信〔日本基準〕（連結）_attachments.md"/>
    <x v="112"/>
    <n v="59110"/>
    <s v="2024年３月期 決算短信〔日本基準〕（連結）"/>
    <n v="5.8381999999999996"/>
  </r>
  <r>
    <s v="2024-07-29_59110_2025年３月期 第１四半期決算短信〔日本基準〕（連結）_attachments.md"/>
    <x v="206"/>
    <n v="59110"/>
    <s v="2025年３月期 第１四半期決算短信〔日本基準〕（連結）"/>
    <n v="5.2439"/>
  </r>
  <r>
    <s v="2024-10-29_59110_2025年３月期 第２四半期決算短信〔日本基準〕（連結）_attachments.md"/>
    <x v="269"/>
    <n v="59110"/>
    <s v="2025年３月期 第２四半期決算短信〔日本基準〕（連結）"/>
    <n v="5.2062999999999997"/>
  </r>
  <r>
    <s v="2025-01-29_59110_2025年３月期 第３四半期決算短信〔日本基準〕（連結）_attachments.md"/>
    <x v="223"/>
    <n v="59110"/>
    <s v="2025年３月期 第３四半期決算短信〔日本基準〕（連結）"/>
    <n v="5.1231999999999998"/>
  </r>
  <r>
    <s v="2025-05-14_59110_2025年３月期 決算短信〔日本基準〕（連結）_attachments.md"/>
    <x v="24"/>
    <n v="59110"/>
    <s v="2025年３月期 決算短信〔日本基準〕（連結）"/>
    <n v="5.4950000000000001"/>
  </r>
  <r>
    <s v="2025-07-28_59110_2026年３月期 第１四半期決算短信〔日本基準〕（連結）_attachments.md"/>
    <x v="209"/>
    <n v="59110"/>
    <s v="2026年３月期 第１四半期決算短信〔日本基準〕（連結）"/>
    <n v="5.0265000000000004"/>
  </r>
  <r>
    <s v="2023-02-14_59150_2023年３月期　第３四半期決算短信〔日本基準〕（連結）_attachments.md"/>
    <x v="136"/>
    <n v="59150"/>
    <s v="2023年３月期　第３四半期決算短信〔日本基準〕（連結）"/>
    <n v="5"/>
  </r>
  <r>
    <s v="2023-05-12_59150_2023年３月期　決算短信〔日本基準〕（連結）_attachments.md"/>
    <x v="1"/>
    <n v="59150"/>
    <s v="2023年３月期　決算短信〔日本基準〕（連結）"/>
    <n v="4.7769000000000004"/>
  </r>
  <r>
    <s v="2023-08-10_59150_2024年３月期　第１四半期決算短信〔日本基準〕（連結）_attachments.md"/>
    <x v="81"/>
    <n v="59150"/>
    <s v="2024年３月期　第１四半期決算短信〔日本基準〕（連結）"/>
    <n v="5"/>
  </r>
  <r>
    <s v="2023-11-13_59150_2024年３月期　第２四半期決算短信〔日本基準〕（連結）_attachments.md"/>
    <x v="138"/>
    <n v="59150"/>
    <s v="2024年３月期　第２四半期決算短信〔日本基準〕（連結）"/>
    <n v="5"/>
  </r>
  <r>
    <s v="2024-02-14_59150_2024年３月期　第３四半期決算短信〔日本基準〕（連結）_attachments.md"/>
    <x v="76"/>
    <n v="59150"/>
    <s v="2024年３月期　第３四半期決算短信〔日本基準〕（連結）"/>
    <n v="5.3764000000000003"/>
  </r>
  <r>
    <s v="2024-05-14_59150_2024年3月期 決算短信[日本基準]（連結）_attachments.md"/>
    <x v="21"/>
    <n v="59150"/>
    <s v="2024年3月期 決算短信[日本基準]（連結）"/>
    <n v="4.7975000000000003"/>
  </r>
  <r>
    <s v="2024-08-09_59150_2025年３月期　第１四半期決算短信（連結）_attachments.md"/>
    <x v="69"/>
    <n v="59150"/>
    <s v="2025年３月期　第１四半期決算短信（連結）"/>
    <n v="4.4043999999999999"/>
  </r>
  <r>
    <s v="2024-11-13_59150_2025年３月期　第２四半期（中間期）決算短信〔日本基準〕(連結)_attachments.md"/>
    <x v="13"/>
    <n v="59150"/>
    <s v="2025年３月期　第２四半期（中間期）決算短信〔日本基準〕(連結)"/>
    <n v="4.3498999999999999"/>
  </r>
  <r>
    <s v="2025-02-14_59150_2025年３月期　第３四半期決算短信〔日本基準〕(連結)_attachments.md"/>
    <x v="71"/>
    <n v="59150"/>
    <s v="2025年３月期　第３四半期決算短信〔日本基準〕(連結)"/>
    <n v="4.3650000000000002"/>
  </r>
  <r>
    <s v="2025-05-13_59150_2025年３月期　決算短信〔日本基準〕（連結）_attachments.md"/>
    <x v="113"/>
    <n v="59150"/>
    <s v="2025年３月期　決算短信〔日本基準〕（連結）"/>
    <n v="5.093"/>
  </r>
  <r>
    <s v="2025-08-08_59150_2026年３月期　第１四半期決算短信[日本基準]（連結）_attachments.md"/>
    <x v="72"/>
    <n v="59150"/>
    <s v="2026年３月期　第１四半期決算短信[日本基準]（連結）"/>
    <n v="4.4085999999999999"/>
  </r>
  <r>
    <s v="2024-08-09_59180_2025年３月期 第１四半期決算短信〔日本基準〕（連結）_attachments.md"/>
    <x v="69"/>
    <n v="59180"/>
    <s v="2025年３月期 第１四半期決算短信〔日本基準〕（連結）"/>
    <n v="4.7530000000000001"/>
  </r>
  <r>
    <s v="2024-11-14_59180_2025年３月期  第２四半期（中間期）決算短信〔日本基準〕（連結）_attachments.md"/>
    <x v="70"/>
    <n v="59180"/>
    <s v="2025年３月期  第２四半期（中間期）決算短信〔日本基準〕（連結）"/>
    <n v="4.2084000000000001"/>
  </r>
  <r>
    <s v="2025-02-14_59180_2025年３月期 第３四半期決算短信〔日本基準〕（連結）_attachments.md"/>
    <x v="71"/>
    <n v="59180"/>
    <s v="2025年３月期 第３四半期決算短信〔日本基準〕（連結）"/>
    <n v="4.8673000000000002"/>
  </r>
  <r>
    <s v="2025-05-15_59180_2025年３月期 決算短信〔日本基準〕（連結）_attachments.md"/>
    <x v="121"/>
    <n v="59180"/>
    <s v="2025年３月期 決算短信〔日本基準〕（連結）"/>
    <n v="5.4875999999999996"/>
  </r>
  <r>
    <s v="2025-08-12_59180_2026年３月期 第１四半期決算短信〔日本基準〕（連結）_attachments.md"/>
    <x v="111"/>
    <n v="59180"/>
    <s v="2026年３月期 第１四半期決算短信〔日本基準〕（連結）"/>
    <n v="4.601"/>
  </r>
  <r>
    <s v="2023-02-13_59210_2023年9月期　第１四半期決算短信〔日本基準〕(非連結)_attachments.md"/>
    <x v="143"/>
    <n v="59210"/>
    <s v="2023年9月期　第１四半期決算短信〔日本基準〕(非連結)"/>
    <n v="4.7831999999999999"/>
  </r>
  <r>
    <s v="2023-05-11_59210_2023年9月期　第2四半期決算短信〔日本基準〕(非連結)_attachments.md"/>
    <x v="124"/>
    <n v="59210"/>
    <s v="2023年9月期　第2四半期決算短信〔日本基準〕(非連結)"/>
    <n v="5.0106000000000002"/>
  </r>
  <r>
    <s v="2023-08-09_59210_2023年9月期　第3四半期決算短信〔日本基準〕(非連結)_attachments.md"/>
    <x v="190"/>
    <n v="59210"/>
    <s v="2023年9月期　第3四半期決算短信〔日本基準〕(非連結)"/>
    <n v="5.9333"/>
  </r>
  <r>
    <s v="2023-11-14_59210_2023年9月期　決算短信〔日本基準〕(非連結)_attachments.md"/>
    <x v="150"/>
    <n v="59210"/>
    <s v="2023年9月期　決算短信〔日本基準〕(非連結)"/>
    <n v="4.8308999999999997"/>
  </r>
  <r>
    <s v="2024-02-13_59210_2024年9月期　第1四半期決算短信〔日本基準〕(非連結)_attachments.md"/>
    <x v="11"/>
    <n v="59210"/>
    <s v="2024年9月期　第1四半期決算短信〔日本基準〕(非連結)"/>
    <n v="5.6490999999999998"/>
  </r>
  <r>
    <s v="2024-05-13_59210_2024年9月期　第2四半期決算短信〔日本基準〕(非連結)_attachments.md"/>
    <x v="112"/>
    <n v="59210"/>
    <s v="2024年9月期　第2四半期決算短信〔日本基準〕(非連結)"/>
    <n v="4.9524999999999997"/>
  </r>
  <r>
    <s v="2024-07-26_59210_2024年9月期　第3四半期決算短信〔日本基準〕(非連結)_attachments.md"/>
    <x v="313"/>
    <n v="59210"/>
    <s v="2024年9月期　第3四半期決算短信〔日本基準〕(非連結)"/>
    <n v="5.8666999999999998"/>
  </r>
  <r>
    <s v="2024-11-14_59210_2024年9月期　決算短信〔日本基準〕(非連結)_attachments.md"/>
    <x v="70"/>
    <n v="59210"/>
    <s v="2024年9月期　決算短信〔日本基準〕(非連結)"/>
    <n v="4.5686999999999998"/>
  </r>
  <r>
    <s v="2025-01-31_59210_2025年9月期　第１四半期決算短信〔日本基準〕(非連結)_attachments.md"/>
    <x v="249"/>
    <n v="59210"/>
    <s v="2025年9月期　第１四半期決算短信〔日本基準〕(非連結)"/>
    <n v="4.7188999999999997"/>
  </r>
  <r>
    <s v="2025-05-14_59210_2025年9月期 第2四半期（中間期）決算短信〔日本基準〕(非連結)_attachments.md"/>
    <x v="24"/>
    <n v="59210"/>
    <s v="2025年9月期 第2四半期（中間期）決算短信〔日本基準〕(非連結)"/>
    <n v="4.9371"/>
  </r>
  <r>
    <s v="2025-07-28_59210_2025年9月期　第3四半期決算短信〔日本基準〕(非連結)_attachments.md"/>
    <x v="209"/>
    <n v="59210"/>
    <s v="2025年9月期　第3四半期決算短信〔日本基準〕(非連結)"/>
    <n v="5.3632"/>
  </r>
  <r>
    <s v="2023-11-13_59220_2024年３月期 第２四半期決算短信〔日本基準〕（連結）_attachments.md"/>
    <x v="138"/>
    <n v="59220"/>
    <s v="2024年３月期 第２四半期決算短信〔日本基準〕（連結）"/>
    <n v="5.3594999999999997"/>
  </r>
  <r>
    <s v="2024-02-13_59220_2024年３月期 第３四半期決算短信〔日本基準〕（連結）_attachments.md"/>
    <x v="11"/>
    <n v="59220"/>
    <s v="2024年３月期 第３四半期決算短信〔日本基準〕（連結）"/>
    <n v="5.0326000000000004"/>
  </r>
  <r>
    <s v="2024-08-08_59220_2025年３月期 第１四半期決算短信〔日本基準〕（連結）_attachments.md"/>
    <x v="38"/>
    <n v="59220"/>
    <s v="2025年３月期 第１四半期決算短信〔日本基準〕（連結）"/>
    <n v="5.0401999999999996"/>
  </r>
  <r>
    <s v="2024-11-13_59220_2025年３月期 第２四半期（中間期）決算短信〔日本基準〕（連結）_attachments.md"/>
    <x v="13"/>
    <n v="59220"/>
    <s v="2025年３月期 第２四半期（中間期）決算短信〔日本基準〕（連結）"/>
    <n v="5.3230000000000004"/>
  </r>
  <r>
    <s v="2025-02-14_59220_2025年３月期 第３四半期決算短信〔日本基準〕（連結）_attachments.md"/>
    <x v="71"/>
    <n v="59220"/>
    <s v="2025年３月期 第３四半期決算短信〔日本基準〕（連結）"/>
    <n v="4.8598999999999997"/>
  </r>
  <r>
    <s v="2025-05-14_59220_2025年３月期 決算短信〔日本基準〕（連結）_attachments.md"/>
    <x v="24"/>
    <n v="59220"/>
    <s v="2025年３月期 決算短信〔日本基準〕（連結）"/>
    <n v="5.1531000000000002"/>
  </r>
  <r>
    <s v="2025-05-27_59220_（訂正・数値データ訂正）「2025年３月期 決算短信〔日本基準〕（連結）」の一部訂正について_attachments.md"/>
    <x v="481"/>
    <n v="59220"/>
    <s v="（訂正・数値データ訂正）「2025年３月期 決算短信〔日本基準〕（連結）」の一部訂正について"/>
    <n v="5.1506999999999996"/>
  </r>
  <r>
    <s v="2025-08-08_59220_2026年３月期 第１四半期決算短信〔日本基準〕（連結）_attachments.md"/>
    <x v="72"/>
    <n v="59220"/>
    <s v="2026年３月期 第１四半期決算短信〔日本基準〕（連結）"/>
    <n v="4.2525000000000004"/>
  </r>
  <r>
    <s v="2024-08-09_59230_2025年3月期 第1四半期決算短信〔日本基準〕（非連結）_attachments.md"/>
    <x v="69"/>
    <n v="59230"/>
    <s v="2025年3月期 第1四半期決算短信〔日本基準〕（非連結）"/>
    <n v="4.4950999999999999"/>
  </r>
  <r>
    <s v="2024-11-08_59230_2025年3月期第2四半期（中間期）決算短信〔日本基準〕（非連結）_attachments.md"/>
    <x v="120"/>
    <n v="59230"/>
    <s v="2025年3月期第2四半期（中間期）決算短信〔日本基準〕（非連結）"/>
    <n v="5.0014000000000003"/>
  </r>
  <r>
    <s v="2025-02-13_59230_2025年3月期第3四半期決算短信〔日本基準〕（非連結）_attachments.md"/>
    <x v="14"/>
    <n v="59230"/>
    <s v="2025年3月期第3四半期決算短信〔日本基準〕（非連結）"/>
    <n v="4.7366000000000001"/>
  </r>
  <r>
    <s v="2025-05-09_59230_2025年3月期決算短信〔日本基準〕（非連結）_attachments.md"/>
    <x v="15"/>
    <n v="59230"/>
    <s v="2025年3月期決算短信〔日本基準〕（非連結）"/>
    <n v="4.9218000000000002"/>
  </r>
  <r>
    <s v="2025-08-08_59230_2026年3月期 第1四半期決算短信〔日本基準〕（非連結）_attachments.md"/>
    <x v="72"/>
    <n v="59230"/>
    <s v="2026年3月期 第1四半期決算短信〔日本基準〕（非連結）"/>
    <n v="4.4840999999999998"/>
  </r>
  <r>
    <s v="2023-01-31_59280_2023年3月期 第3四半期決算短信[日本基準]（非連結）_attachments.md"/>
    <x v="247"/>
    <n v="59280"/>
    <s v="2023年3月期 第3四半期決算短信[日本基準]（非連結）"/>
    <n v="5"/>
  </r>
  <r>
    <s v="2023-05-12_59280_2023年3月期 決算短信[日本基準]（非連結）_attachments.md"/>
    <x v="1"/>
    <n v="59280"/>
    <s v="2023年3月期 決算短信[日本基準]（非連結）"/>
    <n v="4.7275"/>
  </r>
  <r>
    <s v="2023-07-31_59280_2024年3月期 第1四半期決算短信[日本基準]（非連結）_attachments.md"/>
    <x v="175"/>
    <n v="59280"/>
    <s v="2024年3月期 第1四半期決算短信[日本基準]（非連結）"/>
    <n v="5.6689999999999996"/>
  </r>
  <r>
    <s v="2023-11-09_59280_2024年3月期 第2四半期決算短信[日本基準]（非連結）_attachments.md"/>
    <x v="231"/>
    <n v="59280"/>
    <s v="2024年3月期 第2四半期決算短信[日本基準]（非連結）"/>
    <n v="4.9084000000000003"/>
  </r>
  <r>
    <s v="2024-01-31_59280_2024年3月期 第3四半期決算短信[日本基準]（非連結）_attachments.md"/>
    <x v="177"/>
    <n v="59280"/>
    <s v="2024年3月期 第3四半期決算短信[日本基準]（非連結）"/>
    <n v="6.3685999999999998"/>
  </r>
  <r>
    <s v="2024-05-10_59280_2024年3月期 決算短信[日本基準]（非連結）_attachments.md"/>
    <x v="5"/>
    <n v="59280"/>
    <s v="2024年3月期 決算短信[日本基準]（非連結）"/>
    <n v="5"/>
  </r>
  <r>
    <s v="2024-07-30_59280_2025年３月期 第１四半期決算短信〔日本基準〕(非連結)_attachments.md"/>
    <x v="248"/>
    <n v="59280"/>
    <s v="2025年３月期 第１四半期決算短信〔日本基準〕(非連結)"/>
    <n v="5"/>
  </r>
  <r>
    <s v="2024-11-08_59280_2025年3月期 第2四半期（中間期）決算短信[日本基準]（非連結）_attachments.md"/>
    <x v="120"/>
    <n v="59280"/>
    <s v="2025年3月期 第2四半期（中間期）決算短信[日本基準]（非連結）"/>
    <n v="4.0548000000000002"/>
  </r>
  <r>
    <s v="2025-01-31_59280_2025年３月期第３四半期決算短信〔日本基準〕(非連結)_attachments.md"/>
    <x v="249"/>
    <n v="59280"/>
    <s v="2025年３月期第３四半期決算短信〔日本基準〕(非連結)"/>
    <n v="4.3403999999999998"/>
  </r>
  <r>
    <s v="2025-05-14_59280_2025年３月期　決算短信[日本基準]（非連結）_attachments.md"/>
    <x v="24"/>
    <n v="59280"/>
    <s v="2025年３月期　決算短信[日本基準]（非連結）"/>
    <n v="5"/>
  </r>
  <r>
    <s v="2025-07-31_59280_2026年３月期 第１四半期決算短信〔日本基準〕(非連結)_attachments.md"/>
    <x v="181"/>
    <n v="59280"/>
    <s v="2026年３月期 第１四半期決算短信〔日本基準〕(非連結)"/>
    <n v="5"/>
  </r>
  <r>
    <s v="2022-01-31_59290_2022年3月期 第3四半期決算短信〔日本基準〕（連結）_attachments.md"/>
    <x v="310"/>
    <n v="59290"/>
    <s v="2022年3月期 第3四半期決算短信〔日本基準〕（連結）"/>
    <n v="5.9452999999999996"/>
  </r>
  <r>
    <s v="2022-05-13_59290_2022年3月期決算短信〔日本基準〕（連結）_attachments.md"/>
    <x v="66"/>
    <n v="59290"/>
    <s v="2022年3月期決算短信〔日本基準〕（連結）"/>
    <n v="5.4660000000000002"/>
  </r>
  <r>
    <s v="2022-07-29_59290_2023年3月期第1四半期決算短信〔日本基準〕（連結）_attachments.md"/>
    <x v="174"/>
    <n v="59290"/>
    <s v="2023年3月期第1四半期決算短信〔日本基準〕（連結）"/>
    <n v="5.8522999999999996"/>
  </r>
  <r>
    <s v="2022-10-31_59290_2023年3月期 第2四半期決算短信〔日本基準〕（連結）_attachments.md"/>
    <x v="203"/>
    <n v="59290"/>
    <s v="2023年3月期 第2四半期決算短信〔日本基準〕（連結）"/>
    <n v="5.282"/>
  </r>
  <r>
    <s v="2023-01-31_59290_2023年3月期 第3四半期決算短信〔日本基準〕（連結）_attachments.md"/>
    <x v="247"/>
    <n v="59290"/>
    <s v="2023年3月期 第3四半期決算短信〔日本基準〕（連結）"/>
    <n v="6.2304000000000004"/>
  </r>
  <r>
    <s v="2023-05-15_59290_2023年3月期決算短信〔日本基準〕（連結）_attachments.md"/>
    <x v="163"/>
    <n v="59290"/>
    <s v="2023年3月期決算短信〔日本基準〕（連結）"/>
    <n v="5.9447999999999999"/>
  </r>
  <r>
    <s v="2023-07-31_59290_2024年3月期第1四半期決算短信〔日本基準〕（連結）_attachments.md"/>
    <x v="175"/>
    <n v="59290"/>
    <s v="2024年3月期第1四半期決算短信〔日本基準〕（連結）"/>
    <n v="6.3691000000000004"/>
  </r>
  <r>
    <s v="2023-10-31_59290_2024年3月期第2四半期決算短信〔日本基準〕（連結）_attachments.md"/>
    <x v="176"/>
    <n v="59290"/>
    <s v="2024年3月期第2四半期決算短信〔日本基準〕（連結）"/>
    <n v="5.4882999999999997"/>
  </r>
  <r>
    <s v="2024-01-31_59290_2024年3月期第3四半期決算短信〔日本基準〕（連結）_attachments.md"/>
    <x v="177"/>
    <n v="59290"/>
    <s v="2024年3月期第3四半期決算短信〔日本基準〕（連結）"/>
    <n v="6.0636000000000001"/>
  </r>
  <r>
    <s v="2024-05-13_59290_2024年3月期決算短信〔日本基準〕（連結）_attachments.md"/>
    <x v="112"/>
    <n v="59290"/>
    <s v="2024年3月期決算短信〔日本基準〕（連結）"/>
    <n v="5.6879999999999997"/>
  </r>
  <r>
    <s v="2024-07-31_59290_2025年3月期第1四半期決算短信〔日本基準〕（連結）_attachments.md"/>
    <x v="281"/>
    <n v="59290"/>
    <s v="2025年3月期第1四半期決算短信〔日本基準〕（連結）"/>
    <n v="5.5101000000000004"/>
  </r>
  <r>
    <s v="2024-08-09_59290_2025年3月期第1四半期決算短信〔日本基準〕（連結）（公認会計士等による期中レビューの完了）_attachments.md"/>
    <x v="69"/>
    <n v="59290"/>
    <s v="2025年3月期第1四半期決算短信〔日本基準〕（連結）（公認会計士等による期中レビューの完了）"/>
    <n v="5.3474000000000004"/>
  </r>
  <r>
    <s v="2024-10-31_59290_2025年3月期第2四半期（中間期）決算短信〔日本基準〕（連結）_attachments.md"/>
    <x v="245"/>
    <n v="59290"/>
    <s v="2025年3月期第2四半期（中間期）決算短信〔日本基準〕（連結）"/>
    <n v="6.1071999999999997"/>
  </r>
  <r>
    <s v="2025-01-31_59290_2025年3月期第3四半期決算短信〔日本基準〕（連結）_attachments.md"/>
    <x v="249"/>
    <n v="59290"/>
    <s v="2025年3月期第3四半期決算短信〔日本基準〕（連結）"/>
    <n v="5.1448"/>
  </r>
  <r>
    <s v="2025-02-13_59290_2025年3月期第3四半期決算短信〔日本基準〕（連結）（公認会計士等による期中レビューの完了）_attachments.md"/>
    <x v="14"/>
    <n v="59290"/>
    <s v="2025年3月期第3四半期決算短信〔日本基準〕（連結）（公認会計士等による期中レビューの完了）"/>
    <n v="5.6624999999999996"/>
  </r>
  <r>
    <s v="2025-05-14_59290_2025年3月期決算短信〔日本基準〕（連結）_attachments.md"/>
    <x v="24"/>
    <n v="59290"/>
    <s v="2025年3月期決算短信〔日本基準〕（連結）"/>
    <n v="5.9311999999999996"/>
  </r>
  <r>
    <s v="2025-07-31_59290_2026年3月期第1四半期決算短信〔日本基準〕（連結）_attachments.md"/>
    <x v="181"/>
    <n v="59290"/>
    <s v="2026年3月期第1四半期決算短信〔日本基準〕（連結）"/>
    <n v="5.1668000000000003"/>
  </r>
  <r>
    <s v="2025-08-08_59290_2026 年３月期第１四半期決算短信〔日本基準〕（連結）（開示事項の追加及び公認会計士等による期中レビューの完了）_attachments.md"/>
    <x v="72"/>
    <n v="59290"/>
    <s v="2026 年３月期第１四半期決算短信〔日本基準〕（連結）（開示事項の追加及び公認会計士等による期中レビューの完了）"/>
    <n v="5.2804000000000002"/>
  </r>
  <r>
    <s v="2022-02-04_59300_2022年3月期 第3四半期決算短信〔日本基準〕（連結）_attachments.md"/>
    <x v="16"/>
    <n v="59300"/>
    <s v="2022年3月期 第3四半期決算短信〔日本基準〕（連結）"/>
    <n v="4.9645000000000001"/>
  </r>
  <r>
    <s v="2022-05-12_59300_2022年3月期 決算短信〔日本基準〕（連結）_attachments.md"/>
    <x v="17"/>
    <n v="59300"/>
    <s v="2022年3月期 決算短信〔日本基準〕（連結）"/>
    <n v="5.0412999999999997"/>
  </r>
  <r>
    <s v="2022-08-04_59300_2023年3月期 第1四半期決算短信〔日本基準〕（連結）_attachments.md"/>
    <x v="18"/>
    <n v="59300"/>
    <s v="2023年3月期 第1四半期決算短信〔日本基準〕（連結）"/>
    <n v="5.5854999999999997"/>
  </r>
  <r>
    <s v="2022-11-08_59300_2023年3月期 第2四半期決算短信〔日本基準〕（連結）_attachments.md"/>
    <x v="257"/>
    <n v="59300"/>
    <s v="2023年3月期 第2四半期決算短信〔日本基準〕（連結）"/>
    <n v="5.3579999999999997"/>
  </r>
  <r>
    <s v="2023-02-07_59300_2023年3月期 第3四半期決算短信〔日本基準〕（連結）_attachments.md"/>
    <x v="225"/>
    <n v="59300"/>
    <s v="2023年3月期 第3四半期決算短信〔日本基準〕（連結）"/>
    <n v="5.6645000000000003"/>
  </r>
  <r>
    <s v="2023-05-11_59300_2023年3月期 決算短信〔日本基準〕（連結）_attachments.md"/>
    <x v="124"/>
    <n v="59300"/>
    <s v="2023年3月期 決算短信〔日本基準〕（連結）"/>
    <n v="5.5255000000000001"/>
  </r>
  <r>
    <s v="2023-08-04_59300_2024年3月期 第1四半期決算短信〔日本基準〕（連結）_attachments.md"/>
    <x v="2"/>
    <n v="59300"/>
    <s v="2024年3月期 第1四半期決算短信〔日本基準〕（連結）"/>
    <n v="5.8483999999999998"/>
  </r>
  <r>
    <s v="2023-11-07_59300_2024年3月期 第2四半期決算短信〔日本基準〕（連結）_attachments.md"/>
    <x v="213"/>
    <n v="59300"/>
    <s v="2024年3月期 第2四半期決算短信〔日本基準〕（連結）"/>
    <n v="6.0212000000000003"/>
  </r>
  <r>
    <s v="2024-02-06_59300_2024年3月期 第3四半期決算短信〔日本基準〕（連結）_attachments.md"/>
    <x v="20"/>
    <n v="59300"/>
    <s v="2024年3月期 第3四半期決算短信〔日本基準〕（連結）"/>
    <n v="6.1308999999999996"/>
  </r>
  <r>
    <s v="2024-05-14_59300_2024年3月期 決算短信〔日本基準〕（連結）_attachments.md"/>
    <x v="21"/>
    <n v="59300"/>
    <s v="2024年3月期 決算短信〔日本基準〕（連結）"/>
    <n v="5.9805999999999999"/>
  </r>
  <r>
    <s v="2024-08-06_59300_2025年3月期 第1四半期決算短信〔日本基準〕（連結）_attachments.md"/>
    <x v="22"/>
    <n v="59300"/>
    <s v="2025年3月期 第1四半期決算短信〔日本基準〕（連結）"/>
    <n v="4.6638000000000002"/>
  </r>
  <r>
    <s v="2024-11-06_59300_2025年3月期 第2四半期（中間期）決算短信〔日本基準〕（連結）_attachments.md"/>
    <x v="7"/>
    <n v="59300"/>
    <s v="2025年3月期 第2四半期（中間期）決算短信〔日本基準〕（連結）"/>
    <n v="4.7290000000000001"/>
  </r>
  <r>
    <s v="2025-02-06_59300_2025年3月期 第3四半期決算短信〔日本基準〕（連結）_attachments.md"/>
    <x v="40"/>
    <n v="59300"/>
    <s v="2025年3月期 第3四半期決算短信〔日本基準〕（連結）"/>
    <n v="5.3789999999999996"/>
  </r>
  <r>
    <s v="2025-05-14_59300_2025年3月期 決算短信〔日本基準〕（連結）_attachments.md"/>
    <x v="24"/>
    <n v="59300"/>
    <s v="2025年3月期 決算短信〔日本基準〕（連結）"/>
    <n v="5.5926999999999998"/>
  </r>
  <r>
    <s v="2025-08-05_59300_2026年3月期 第1四半期決算短信〔日本基準〕（連結）_attachments.md"/>
    <x v="26"/>
    <n v="59300"/>
    <s v="2026年3月期 第1四半期決算短信〔日本基準〕（連結）"/>
    <n v="4.5772000000000004"/>
  </r>
  <r>
    <s v="2024-01-11_59320_2024年5月期 第2四半期決算短信〔日本基準〕(連結)_attachments.md"/>
    <x v="405"/>
    <n v="59320"/>
    <s v="2024年5月期 第2四半期決算短信〔日本基準〕(連結)"/>
    <n v="5.2119999999999997"/>
  </r>
  <r>
    <s v="2024-04-04_59320_2024年5月期 第3四半期決算短信〔日本基準〕(連結)_attachments.md"/>
    <x v="195"/>
    <n v="59320"/>
    <s v="2024年5月期 第3四半期決算短信〔日本基準〕(連結)"/>
    <n v="4.4828000000000001"/>
  </r>
  <r>
    <s v="2024-07-11_59320_2024年5月期 決算短信〔日本基準〕(連結)_attachments.md"/>
    <x v="33"/>
    <n v="59320"/>
    <s v="2024年5月期 決算短信〔日本基準〕(連結)"/>
    <n v="5.3056999999999999"/>
  </r>
  <r>
    <s v="2024-10-08_59320_2025年5月期 第1四半期決算短信〔日本基準〕(連結)_attachments.md"/>
    <x v="443"/>
    <n v="59320"/>
    <s v="2025年5月期 第1四半期決算短信〔日本基準〕(連結)"/>
    <n v="5.3971"/>
  </r>
  <r>
    <s v="2025-01-09_59320_2025年5月期 第2四半期（中間期）決算短信〔日本基準〕(連結)_attachments.md"/>
    <x v="407"/>
    <n v="59320"/>
    <s v="2025年5月期 第2四半期（中間期）決算短信〔日本基準〕(連結)"/>
    <n v="5.3658999999999999"/>
  </r>
  <r>
    <s v="2025-04-03_59320_2025年5月期 第3四半期決算短信〔日本基準〕(連結)_attachments.md"/>
    <x v="469"/>
    <n v="59320"/>
    <s v="2025年5月期 第3四半期決算短信〔日本基準〕(連結)"/>
    <n v="5.2163000000000004"/>
  </r>
  <r>
    <s v="2025-07-10_59320_2025年5月期 決算短信〔日本基準〕(連結)_attachments.md"/>
    <x v="340"/>
    <n v="59320"/>
    <s v="2025年5月期 決算短信〔日本基準〕(連結)"/>
    <n v="4.8848000000000003"/>
  </r>
  <r>
    <s v="2022-02-02_59330_2022年３月期第３四半期決算短信〔日本基準〕(連結)_attachments.md"/>
    <x v="439"/>
    <n v="59330"/>
    <s v="2022年３月期第３四半期決算短信〔日本基準〕(連結)"/>
    <n v="4.9474999999999998"/>
  </r>
  <r>
    <s v="2022-05-02_59330_2022年３月期 決算短信〔日本基準〕（連結）_attachments.md"/>
    <x v="460"/>
    <n v="59330"/>
    <s v="2022年３月期 決算短信〔日本基準〕（連結）"/>
    <n v="5.3606999999999996"/>
  </r>
  <r>
    <s v="2022-07-20_59330_2023年３月期第１四半期決算短信〔日本基準〕(連結)_attachments.md"/>
    <x v="747"/>
    <n v="59330"/>
    <s v="2023年３月期第１四半期決算短信〔日本基準〕(連結)"/>
    <n v="5.5949"/>
  </r>
  <r>
    <s v="2022-10-20_59330_2023年３月期第２四半期決算短信〔日本基準〕(連結)_attachments.md"/>
    <x v="748"/>
    <n v="59330"/>
    <s v="2023年３月期第２四半期決算短信〔日本基準〕(連結)"/>
    <n v="5.8357000000000001"/>
  </r>
  <r>
    <s v="2023-02-02_59330_2023年３月期  第３四半期決算短信〔日本基準〕（連結）_attachments.md"/>
    <x v="324"/>
    <n v="59330"/>
    <s v="2023年３月期  第３四半期決算短信〔日本基準〕（連結）"/>
    <n v="6.2901999999999996"/>
  </r>
  <r>
    <s v="2023-05-02_59330_2023年３月期 決算短信〔日本基準〕（連結）_attachments.md"/>
    <x v="526"/>
    <n v="59330"/>
    <s v="2023年３月期 決算短信〔日本基準〕（連結）"/>
    <n v="5.5572999999999997"/>
  </r>
  <r>
    <s v="2023-07-20_59330_2024年３月期  第１四半期決算短信〔日本基準〕（連結）_attachments.md"/>
    <x v="742"/>
    <n v="59330"/>
    <s v="2024年３月期  第１四半期決算短信〔日本基準〕（連結）"/>
    <n v="5.87"/>
  </r>
  <r>
    <s v="2024-02-02_59330_2024年３月期第３四半期決算短信〔日本基準〕(連結)_attachments.md"/>
    <x v="4"/>
    <n v="59330"/>
    <s v="2024年３月期第３四半期決算短信〔日本基準〕(連結)"/>
    <n v="5.7343999999999999"/>
  </r>
  <r>
    <s v="2024-05-02_59330_2024年３月期 決算短信〔日本基準〕(連結)_attachments.md"/>
    <x v="280"/>
    <n v="59330"/>
    <s v="2024年３月期 決算短信〔日本基準〕(連結)"/>
    <n v="5.0301"/>
  </r>
  <r>
    <s v="2024-07-19_59330_2025年３月期　第１四半期決算短信（日本基準）（連結）_attachments.md"/>
    <x v="388"/>
    <n v="59330"/>
    <s v="2025年３月期　第１四半期決算短信（日本基準）（連結）"/>
    <n v="5.8552999999999997"/>
  </r>
  <r>
    <s v="2024-10-18_59330_2025年３月期 第２四半期（中間期）決算短信〔日本基準〕（連結）_attachments.md"/>
    <x v="389"/>
    <n v="59330"/>
    <s v="2025年３月期 第２四半期（中間期）決算短信〔日本基準〕（連結）"/>
    <n v="6.2423000000000002"/>
  </r>
  <r>
    <s v="2025-02-03_59330_2025年３月期 第3四半期 決算短信〔日本基準〕(連結)_attachments.md"/>
    <x v="8"/>
    <n v="59330"/>
    <s v="2025年３月期 第3四半期 決算短信〔日本基準〕(連結)"/>
    <n v="6.1649000000000003"/>
  </r>
  <r>
    <s v="2025-05-02_59330_2025年３月期 決算短信〔日本基準〕（連結）_attachments.md"/>
    <x v="282"/>
    <n v="59330"/>
    <s v="2025年３月期 決算短信〔日本基準〕（連結）"/>
    <n v="6.3433999999999999"/>
  </r>
  <r>
    <s v="2025-07-18_59330_2026年３月期 第1四半期 決算短信〔日本基準〕(連結)_attachments.md"/>
    <x v="450"/>
    <n v="59330"/>
    <s v="2026年３月期 第1四半期 決算短信〔日本基準〕(連結)"/>
    <n v="5.6950000000000003"/>
  </r>
  <r>
    <s v="2022-01-27_59360_2022年３月期　第３四半期決算短信〔日本基準〕（連結）_attachments.md"/>
    <x v="216"/>
    <n v="59360"/>
    <s v="2022年３月期　第３四半期決算短信〔日本基準〕（連結）"/>
    <n v="4.8929999999999998"/>
  </r>
  <r>
    <s v="2022-05-12_59360_2022年３月期　決算短信〔日本基準〕（連結）_attachments.md"/>
    <x v="17"/>
    <n v="59360"/>
    <s v="2022年３月期　決算短信〔日本基準〕（連結）"/>
    <n v="5.5475000000000003"/>
  </r>
  <r>
    <s v="2022-07-28_59360_2023年３月期　第１四半期決算短信〔日本基準〕（連結）_attachments.md"/>
    <x v="202"/>
    <n v="59360"/>
    <s v="2023年３月期　第１四半期決算短信〔日本基準〕（連結）"/>
    <n v="3.9241999999999999"/>
  </r>
  <r>
    <s v="2022-10-28_59360_2023年３月期 第２四半期決算短信〔日本基準〕（連結）_attachments.md"/>
    <x v="80"/>
    <n v="59360"/>
    <s v="2023年３月期 第２四半期決算短信〔日本基準〕（連結）"/>
    <n v="4.3944000000000001"/>
  </r>
  <r>
    <s v="2023-01-30_59360_2023年３月期　第３四半期決算短信〔日本基準〕（連結）_attachments.md"/>
    <x v="244"/>
    <n v="59360"/>
    <s v="2023年３月期　第３四半期決算短信〔日本基準〕（連結）"/>
    <n v="5.3742999999999999"/>
  </r>
  <r>
    <s v="2023-05-12_59360_2023年３月期　決算短信〔日本基準〕（連結）_attachments.md"/>
    <x v="1"/>
    <n v="59360"/>
    <s v="2023年３月期　決算短信〔日本基準〕（連結）"/>
    <n v="5.2408999999999999"/>
  </r>
  <r>
    <s v="2023-07-28_59360_2024年３月期　第１四半期決算短信〔日本基準〕（連結）_attachments.md"/>
    <x v="192"/>
    <n v="59360"/>
    <s v="2024年３月期　第１四半期決算短信〔日本基準〕（連結）"/>
    <n v="5.2864000000000004"/>
  </r>
  <r>
    <s v="2023-10-27_59360_2024年３月期  第２四半期決算短信〔日本基準〕（連結）_attachments.md"/>
    <x v="82"/>
    <n v="59360"/>
    <s v="2024年３月期  第２四半期決算短信〔日本基準〕（連結）"/>
    <n v="5.7621000000000002"/>
  </r>
  <r>
    <s v="2024-01-30_59360_2024年３月期 第３四半期決算短信〔日本基準〕（連結）_attachments.md"/>
    <x v="267"/>
    <n v="59360"/>
    <s v="2024年３月期 第３四半期決算短信〔日本基準〕（連結）"/>
    <n v="5.3781999999999996"/>
  </r>
  <r>
    <s v="2024-05-13_59360_2024年３月期　決算短信〔日本基準〕（連結）_attachments.md"/>
    <x v="112"/>
    <n v="59360"/>
    <s v="2024年３月期　決算短信〔日本基準〕（連結）"/>
    <n v="5.2873000000000001"/>
  </r>
  <r>
    <s v="2024-07-29_59360_2025年３月期 第１四半期決算短信〔日本基準〕（連結）_attachments.md"/>
    <x v="206"/>
    <n v="59360"/>
    <s v="2025年３月期 第１四半期決算短信〔日本基準〕（連結）"/>
    <n v="4.1444999999999999"/>
  </r>
  <r>
    <s v="2024-10-30_59360_2025年３月期　第２四半期（中間期）決算短信〔日本基準〕（連結）_attachments.md"/>
    <x v="179"/>
    <n v="59360"/>
    <s v="2025年３月期　第２四半期（中間期）決算短信〔日本基準〕（連結）"/>
    <n v="5.1989999999999998"/>
  </r>
  <r>
    <s v="2025-01-30_59360_2025年３月期 第３四半期決算短信〔日本基準〕（連結）_attachments.md"/>
    <x v="180"/>
    <n v="59360"/>
    <s v="2025年３月期 第３四半期決算短信〔日本基準〕（連結）"/>
    <n v="5.2599"/>
  </r>
  <r>
    <s v="2025-05-14_59360_2025年３月期 決算短信〔日本基準〕（連結）_attachments.md"/>
    <x v="24"/>
    <n v="59360"/>
    <s v="2025年３月期 決算短信〔日本基準〕（連結）"/>
    <n v="5.9107000000000003"/>
  </r>
  <r>
    <s v="2025-07-30_59360_2026年３月期 第１四半期決算短信〔日本基準〕（連結）_attachments.md"/>
    <x v="188"/>
    <n v="59360"/>
    <s v="2026年３月期 第１四半期決算短信〔日本基準〕（連結）"/>
    <n v="5.2930999999999999"/>
  </r>
  <r>
    <s v="2022-04-28_59380_2022年3月期 決算短信〔IFRS〕（連結）_attachments.md"/>
    <x v="201"/>
    <n v="59380"/>
    <s v="2022年3月期 決算短信〔IFRS〕（連結）"/>
    <n v="5.9729000000000001"/>
  </r>
  <r>
    <s v="2022-07-29_59380_2023年3月期 第1四半期決算短信〔IFRS〕（連結）_attachments.md"/>
    <x v="174"/>
    <n v="59380"/>
    <s v="2023年3月期 第1四半期決算短信〔IFRS〕（連結）"/>
    <n v="5"/>
  </r>
  <r>
    <s v="2022-10-31_59380_2023年3月期 第2四半期決算短信〔IFRS〕（連結）_attachments.md"/>
    <x v="203"/>
    <n v="59380"/>
    <s v="2023年3月期 第2四半期決算短信〔IFRS〕（連結）"/>
    <n v="5"/>
  </r>
  <r>
    <s v="2023-01-31_59380_2023年3月期 第3四半期決算短信〔IFRS〕（連結）_attachments.md"/>
    <x v="247"/>
    <n v="59380"/>
    <s v="2023年3月期 第3四半期決算短信〔IFRS〕（連結）"/>
    <n v="5"/>
  </r>
  <r>
    <s v="2023-04-28_59380_2023年3月期 決算短信〔IFRS〕（連結）_attachments.md"/>
    <x v="279"/>
    <n v="59380"/>
    <s v="2023年3月期 決算短信〔IFRS〕（連結）"/>
    <n v="5.6154999999999999"/>
  </r>
  <r>
    <s v="2023-07-28_59380_2024年3月期 第1四半期決算短信〔IFRS〕（連結）_attachments.md"/>
    <x v="192"/>
    <n v="59380"/>
    <s v="2024年3月期 第1四半期決算短信〔IFRS〕（連結）"/>
    <n v="5"/>
  </r>
  <r>
    <s v="2023-10-31_59380_2024年3月期 第2四半期決算短信〔IFRS〕（連結）_attachments.md"/>
    <x v="176"/>
    <n v="59380"/>
    <s v="2024年3月期 第2四半期決算短信〔IFRS〕（連結）"/>
    <n v="5"/>
  </r>
  <r>
    <s v="2024-01-31_59380_2024年3月期 第3四半期決算短信〔IFRS〕（連結）_attachments.md"/>
    <x v="177"/>
    <n v="59380"/>
    <s v="2024年3月期 第3四半期決算短信〔IFRS〕（連結）"/>
    <n v="4.8192000000000004"/>
  </r>
  <r>
    <s v="2024-04-30_59380_2024年3月期 決算短信〔IFRS〕（連結）_attachments.md"/>
    <x v="205"/>
    <n v="59380"/>
    <s v="2024年3月期 決算短信〔IFRS〕（連結）"/>
    <n v="5.0239000000000003"/>
  </r>
  <r>
    <s v="2024-06-18_59380_（訂正・数値データ訂正）「2024年３月期 決算短信〔IFRS〕（連結）」及び「2024年３月期決算説明資料〔IFRS〕（2023年４月－2024年３月）」の一部訂正について_attachments.md"/>
    <x v="532"/>
    <n v="59380"/>
    <s v="（訂正・数値データ訂正）「2024年３月期 決算短信〔IFRS〕（連結）」及び「2024年３月期決算説明資料〔IFRS〕（2023年４月－2024年３月）」の一部訂正について"/>
    <n v="5.1257999999999999"/>
  </r>
  <r>
    <s v="2024-07-30_59380_2025年3月期 第1四半期決算短信〔IFRS〕（連結）_attachments.md"/>
    <x v="248"/>
    <n v="59380"/>
    <s v="2025年3月期 第1四半期決算短信〔IFRS〕（連結）"/>
    <n v="4.8495999999999997"/>
  </r>
  <r>
    <s v="2024-08-08_59380_2025年3月期 第1四半期決算短信〔IFRS〕（連結）（公認会計士等による期中レビューの完了）_attachments.md"/>
    <x v="38"/>
    <n v="59380"/>
    <s v="2025年3月期 第1四半期決算短信〔IFRS〕（連結）（公認会計士等による期中レビューの完了）"/>
    <n v="4.8792999999999997"/>
  </r>
  <r>
    <s v="2024-10-30_59380_2025年3月期  第2四半期（中間期）決算短信〔IFRS〕（連結）_attachments.md"/>
    <x v="179"/>
    <n v="59380"/>
    <s v="2025年3月期  第2四半期（中間期）決算短信〔IFRS〕（連結）"/>
    <n v="5"/>
  </r>
  <r>
    <s v="2025-01-31_59380_2025年3月期 第3四半期決算短信〔IFRS〕（連結）_attachments.md"/>
    <x v="249"/>
    <n v="59380"/>
    <s v="2025年3月期 第3四半期決算短信〔IFRS〕（連結）"/>
    <n v="5"/>
  </r>
  <r>
    <s v="2025-02-07_59380_2025年3月期 第3四半期決算短信〔IFRS〕（連結）（公認会計士等による期中レビューの完了）_attachments.md"/>
    <x v="23"/>
    <n v="59380"/>
    <s v="2025年3月期 第3四半期決算短信〔IFRS〕（連結）（公認会計士等による期中レビューの完了）"/>
    <n v="5"/>
  </r>
  <r>
    <s v="2025-04-30_59380_2025年3月期 決算短信〔IFRS〕（連結）_attachments.md"/>
    <x v="289"/>
    <n v="59380"/>
    <s v="2025年3月期 決算短信〔IFRS〕（連結）"/>
    <n v="5.4539"/>
  </r>
  <r>
    <s v="2025-07-31_59380_2026年3月期 第1四半期決算短信〔IFRS〕（連結）_attachments.md"/>
    <x v="181"/>
    <n v="59380"/>
    <s v="2026年3月期 第1四半期決算短信〔IFRS〕（連結）"/>
    <n v="5"/>
  </r>
  <r>
    <s v="2025-08-07_59380_2026年3月期 第1四半期決算短信〔IFRS〕（連結）（公認会計士等による期中レビューの完了）_attachments.md"/>
    <x v="41"/>
    <n v="59380"/>
    <s v="2026年3月期 第1四半期決算短信〔IFRS〕（連結）（公認会計士等による期中レビューの完了）"/>
    <n v="4.8864999999999998"/>
  </r>
  <r>
    <s v="2024-08-13_59390_2025年３月期　第１四半期決算短信〔日本基準〕（非連結）_attachments.md"/>
    <x v="117"/>
    <n v="59390"/>
    <s v="2025年３月期　第１四半期決算短信〔日本基準〕（非連結）"/>
    <n v="5.5850999999999997"/>
  </r>
  <r>
    <s v="2024-11-12_59390_2025年３月期　第２四半期（中間期）決算短信〔日本基準〕（非連結）_attachments.md"/>
    <x v="125"/>
    <n v="59390"/>
    <s v="2025年３月期　第２四半期（中間期）決算短信〔日本基準〕（非連結）"/>
    <n v="5.8624000000000001"/>
  </r>
  <r>
    <s v="2025-02-12_59390_2025年３月期　第３四半期決算短信〔日本基準〕（非連結）_attachments.md"/>
    <x v="96"/>
    <n v="59390"/>
    <s v="2025年３月期　第３四半期決算短信〔日本基準〕（非連結）"/>
    <n v="5.4202000000000004"/>
  </r>
  <r>
    <s v="2025-05-13_59390_2025年３月期　決算短信〔日本基準〕（非連結）_attachments.md"/>
    <x v="113"/>
    <n v="59390"/>
    <s v="2025年３月期　決算短信〔日本基準〕（非連結）"/>
    <n v="5.5839999999999996"/>
  </r>
  <r>
    <s v="2025-08-12_59390_2026年３月期　第１四半期決算短信〔日本基準〕（非連結）_attachments.md"/>
    <x v="111"/>
    <n v="59390"/>
    <s v="2026年３月期　第１四半期決算短信〔日本基準〕（非連結）"/>
    <n v="4.7129000000000003"/>
  </r>
  <r>
    <s v="2024-08-06_59400_2025年３月期 第１四半期決算短信〔日本基準〕（連結）_attachments.md"/>
    <x v="22"/>
    <n v="59400"/>
    <s v="2025年３月期 第１四半期決算短信〔日本基準〕（連結）"/>
    <n v="4.7610999999999999"/>
  </r>
  <r>
    <s v="2024-12-02_59400_（数値データ追加）「2025年３月期第２四半期決算短信〔日本基準〕（連結）」における数値データ（XBRL)について_attachments.md"/>
    <x v="242"/>
    <n v="59400"/>
    <s v="（数値データ追加）「2025年３月期第２四半期決算短信〔日本基準〕（連結）」における数値データ（XBRL)について"/>
    <n v="5.4825999999999997"/>
  </r>
  <r>
    <s v="2025-02-06_59400_2025年３月期 第３四半期決算短信〔日本基準〕（連結）_attachments.md"/>
    <x v="40"/>
    <n v="59400"/>
    <s v="2025年３月期 第３四半期決算短信〔日本基準〕（連結）"/>
    <n v="4.8597999999999999"/>
  </r>
  <r>
    <s v="2025-05-14_59400_2025年３月期 決算短信〔日本基準〕（連結）_attachments.md"/>
    <x v="24"/>
    <n v="59400"/>
    <s v="2025年３月期 決算短信〔日本基準〕（連結）"/>
    <n v="5.0796000000000001"/>
  </r>
  <r>
    <s v="2025-08-05_59400_2026年３月期 第１四半期決算短信〔日本基準〕（連結）_attachments.md"/>
    <x v="26"/>
    <n v="59400"/>
    <s v="2026年３月期 第１四半期決算短信〔日本基準〕（連結）"/>
    <n v="5.3810000000000002"/>
  </r>
  <r>
    <s v="2022-02-10_59410_2022年３月期　第３四半期決算短信[日本基準](非連結)_attachments.md"/>
    <x v="105"/>
    <n v="59410"/>
    <s v="2022年３月期　第３四半期決算短信[日本基準](非連結)"/>
    <n v="6.2190000000000003"/>
  </r>
  <r>
    <s v="2022-05-13_59410_2022年３月期　決算短信[日本基準]（非連結）_attachments.md"/>
    <x v="66"/>
    <n v="59410"/>
    <s v="2022年３月期　決算短信[日本基準]（非連結）"/>
    <n v="5.4626000000000001"/>
  </r>
  <r>
    <s v="2022-08-10_59410_2023年3月期　第１四半期決算短信[日本基準]（非連結）_attachments.md"/>
    <x v="67"/>
    <n v="59410"/>
    <s v="2023年3月期　第１四半期決算短信[日本基準]（非連結）"/>
    <n v="4.8407999999999998"/>
  </r>
  <r>
    <s v="2022-11-10_59410_2023年３月期　第２四半期決算短信［日本基準］（非連結）_attachments.md"/>
    <x v="107"/>
    <n v="59410"/>
    <s v="2023年３月期　第２四半期決算短信［日本基準］（非連結）"/>
    <n v="4.3436000000000003"/>
  </r>
  <r>
    <s v="2023-02-10_59410_2023年３月期　第３四半期決算短信［日本基準］（非連結）_attachments.md"/>
    <x v="108"/>
    <n v="59410"/>
    <s v="2023年３月期　第３四半期決算短信［日本基準］（非連結）"/>
    <n v="4.1174999999999997"/>
  </r>
  <r>
    <s v="2023-05-12_59410_2023年３月期　決算短信〔日本基準〕（非連結）_attachments.md"/>
    <x v="1"/>
    <n v="59410"/>
    <s v="2023年３月期　決算短信〔日本基準〕（非連結）"/>
    <n v="5.2972000000000001"/>
  </r>
  <r>
    <s v="2023-06-22_59410_（訂正・数値データ訂正）「2023年３月期　決算短信［日本基準］（非連結）」の一部訂正について_attachments.md"/>
    <x v="749"/>
    <n v="59410"/>
    <s v="（訂正・数値データ訂正）「2023年３月期　決算短信［日本基準］（非連結）」の一部訂正について"/>
    <n v="5.2845000000000004"/>
  </r>
  <r>
    <s v="2023-08-10_59410_2024年３月期　第１四半期決算短信[日本基準]（非連結）_attachments.md"/>
    <x v="81"/>
    <n v="59410"/>
    <s v="2024年３月期　第１四半期決算短信[日本基準]（非連結）"/>
    <n v="5.4747000000000003"/>
  </r>
  <r>
    <s v="2023-11-10_59410_2024年３月期 第２四半期決算短信〔日本基準〕（非連結）_attachments.md"/>
    <x v="68"/>
    <n v="59410"/>
    <s v="2024年３月期 第２四半期決算短信〔日本基準〕（非連結）"/>
    <n v="6.1993999999999998"/>
  </r>
  <r>
    <s v="2024-02-09_59410_2024年３月期 第３四半期決算短信〔日本基準〕（非連結）_attachments.md"/>
    <x v="110"/>
    <n v="59410"/>
    <s v="2024年３月期 第３四半期決算短信〔日本基準〕（非連結）"/>
    <n v="6.4004000000000003"/>
  </r>
  <r>
    <s v="2024-05-10_59410_2024年３月期　決算短信[日本基準]（非連結）_attachments.md"/>
    <x v="5"/>
    <n v="59410"/>
    <s v="2024年３月期　決算短信[日本基準]（非連結）"/>
    <n v="5.4246999999999996"/>
  </r>
  <r>
    <s v="2024-08-09_59410_2025年３月期　第１四半期決算短信[日本基準]（非連結）_attachments.md"/>
    <x v="69"/>
    <n v="59410"/>
    <s v="2025年３月期　第１四半期決算短信[日本基準]（非連結）"/>
    <n v="5.1364000000000001"/>
  </r>
  <r>
    <s v="2024-11-08_59410_2025年３月期 第２四半期（中間期）決算短信〔日本基準〕（非連結）_attachments.md"/>
    <x v="120"/>
    <n v="59410"/>
    <s v="2025年３月期 第２四半期（中間期）決算短信〔日本基準〕（非連結）"/>
    <n v="5.3741000000000003"/>
  </r>
  <r>
    <s v="2025-02-07_59410_2025年３月期 第３四半期決算短信〔日本基準〕（非連結）_attachments.md"/>
    <x v="23"/>
    <n v="59410"/>
    <s v="2025年３月期 第３四半期決算短信〔日本基準〕（非連結）"/>
    <n v="5.6383000000000001"/>
  </r>
  <r>
    <s v="2025-05-09_59410_2025年３月期　決算短信[日本基準]（非連結）_attachments.md"/>
    <x v="15"/>
    <n v="59410"/>
    <s v="2025年３月期　決算短信[日本基準]（非連結）"/>
    <n v="5.1688000000000001"/>
  </r>
  <r>
    <s v="2025-08-08_59410_2026年３月期 第１四半期決算短信〔日本基準〕（非連結）_attachments.md"/>
    <x v="72"/>
    <n v="59410"/>
    <s v="2026年３月期 第１四半期決算短信〔日本基準〕（非連結）"/>
    <n v="5.3419999999999996"/>
  </r>
  <r>
    <s v="2023-04-03_59420_2023年11月期　第1四半期決算短信〔日本基準〕(連結)_attachments.md"/>
    <x v="627"/>
    <n v="59420"/>
    <s v="2023年11月期　第1四半期決算短信〔日本基準〕(連結)"/>
    <n v="5.0625999999999998"/>
  </r>
  <r>
    <s v="2023-07-03_59420_2023年11月期　第２四半期決算短信〔日本基準〕(連結)_attachments.md"/>
    <x v="633"/>
    <n v="59420"/>
    <s v="2023年11月期　第２四半期決算短信〔日本基準〕(連結)"/>
    <n v="5.5875000000000004"/>
  </r>
  <r>
    <s v="2023-10-02_59420_2023年11月期　第３四半期決算短信〔日本基準〕(連結)_attachments.md"/>
    <x v="194"/>
    <n v="59420"/>
    <s v="2023年11月期　第３四半期決算短信〔日本基準〕(連結)"/>
    <n v="4.3007999999999997"/>
  </r>
  <r>
    <s v="2024-01-12_59420_2023年11月期　決算短信〔日本基準〕(連結)_attachments.md"/>
    <x v="62"/>
    <n v="59420"/>
    <s v="2023年11月期　決算短信〔日本基準〕(連結)"/>
    <n v="5.0012999999999996"/>
  </r>
  <r>
    <s v="2024-04-01_59420_2024年11月期　第１四半期決算短信〔日本基準〕(連結)_attachments.md"/>
    <x v="229"/>
    <n v="59420"/>
    <s v="2024年11月期　第１四半期決算短信〔日本基準〕(連結)"/>
    <n v="5.3390000000000004"/>
  </r>
  <r>
    <s v="2024-07-01_59420_2024年11月期　第２四半期決算短信〔日本基準〕(連結)_attachments.md"/>
    <x v="196"/>
    <n v="59420"/>
    <s v="2024年11月期　第２四半期決算短信〔日本基準〕(連結)"/>
    <n v="4.9874000000000001"/>
  </r>
  <r>
    <s v="2024-10-01_59420_2024年11月期　第３四半期決算短信〔日本基準〕(連結)_attachments.md"/>
    <x v="197"/>
    <n v="59420"/>
    <s v="2024年11月期　第３四半期決算短信〔日本基準〕(連結)"/>
    <n v="4.8606999999999996"/>
  </r>
  <r>
    <s v="2025-01-10_59420_2024年11月期　決算短信〔日本基準〕(連結)_attachments.md"/>
    <x v="74"/>
    <n v="59420"/>
    <s v="2024年11月期　決算短信〔日本基準〕(連結)"/>
    <n v="4.7744999999999997"/>
  </r>
  <r>
    <s v="2025-04-01_59420_2025年11月期　第１四半期決算短信〔日本基準〕(連結)_attachments.md"/>
    <x v="750"/>
    <n v="59420"/>
    <s v="2025年11月期　第１四半期決算短信〔日本基準〕(連結)"/>
    <n v="3.4441000000000002"/>
  </r>
  <r>
    <s v="2025-07-01_59420_2025年11月期　第２四半期（中間期）決算短信〔日本基準〕(連結)_attachments.md"/>
    <x v="659"/>
    <n v="59420"/>
    <s v="2025年11月期　第２四半期（中間期）決算短信〔日本基準〕(連結)"/>
    <n v="4.3232999999999997"/>
  </r>
  <r>
    <s v="2022-02-14_59430_2021年12月期　決算短信〔日本基準〕（連結）_attachments.md"/>
    <x v="144"/>
    <n v="59430"/>
    <s v="2021年12月期　決算短信〔日本基準〕（連結）"/>
    <n v="5.7134"/>
  </r>
  <r>
    <s v="2022-05-13_59430_2022年12月期　第１四半期決算短信〔日本基準〕（連結）_attachments.md"/>
    <x v="66"/>
    <n v="59430"/>
    <s v="2022年12月期　第１四半期決算短信〔日本基準〕（連結）"/>
    <n v="4.6402999999999999"/>
  </r>
  <r>
    <s v="2022-08-10_59430_2022年12月期　第２四半期決算短信〔日本基準〕（連結）_attachments.md"/>
    <x v="67"/>
    <n v="59430"/>
    <s v="2022年12月期　第２四半期決算短信〔日本基準〕（連結）"/>
    <n v="5.4748000000000001"/>
  </r>
  <r>
    <s v="2022-11-10_59430_2022年12月期　第３四半期決算短信〔日本基準〕（連結）_attachments.md"/>
    <x v="107"/>
    <n v="59430"/>
    <s v="2022年12月期　第３四半期決算短信〔日本基準〕（連結）"/>
    <n v="5.8974000000000002"/>
  </r>
  <r>
    <s v="2023-02-14_59430_2022年12月期　決算短信〔日本基準〕（連結）_attachments.md"/>
    <x v="136"/>
    <n v="59430"/>
    <s v="2022年12月期　決算短信〔日本基準〕（連結）"/>
    <n v="5.8772000000000002"/>
  </r>
  <r>
    <s v="2023-05-12_59430_2023年12月期　第１四半期決算短信〔日本基準〕（連結）_attachments.md"/>
    <x v="1"/>
    <n v="59430"/>
    <s v="2023年12月期　第１四半期決算短信〔日本基準〕（連結）"/>
    <n v="5.8446999999999996"/>
  </r>
  <r>
    <s v="2023-08-09_59430_2023年12月期　第２四半期決算短信〔日本基準〕（連結）_attachments.md"/>
    <x v="190"/>
    <n v="59430"/>
    <s v="2023年12月期　第２四半期決算短信〔日本基準〕（連結）"/>
    <n v="5.4223999999999997"/>
  </r>
  <r>
    <s v="2023-11-09_59430_2023年12月期　第３四半期決算短信〔日本基準〕（連結）_attachments.md"/>
    <x v="231"/>
    <n v="59430"/>
    <s v="2023年12月期　第３四半期決算短信〔日本基準〕（連結）"/>
    <n v="5.4714999999999998"/>
  </r>
  <r>
    <s v="2024-02-14_59430_2023年12月期　決算短信〔日本基準〕（連結）_attachments.md"/>
    <x v="76"/>
    <n v="59430"/>
    <s v="2023年12月期　決算短信〔日本基準〕（連結）"/>
    <n v="5.3628999999999998"/>
  </r>
  <r>
    <s v="2024-05-14_59430_2024年12月期　第１四半期決算短信〔日本基準〕（連結）_attachments.md"/>
    <x v="21"/>
    <n v="59430"/>
    <s v="2024年12月期　第１四半期決算短信〔日本基準〕（連結）"/>
    <n v="4.9897"/>
  </r>
  <r>
    <s v="2024-08-08_59430_2024年12月期　第２四半期（中間期）決算短信〔日本基準〕（連結）_attachments.md"/>
    <x v="38"/>
    <n v="59430"/>
    <s v="2024年12月期　第２四半期（中間期）決算短信〔日本基準〕（連結）"/>
    <n v="4.8728999999999996"/>
  </r>
  <r>
    <s v="2024-11-12_59430_2024年12月期　第３四半期決算短信〔日本基準〕（連結）_attachments.md"/>
    <x v="125"/>
    <n v="59430"/>
    <s v="2024年12月期　第３四半期決算短信〔日本基準〕（連結）"/>
    <n v="4.4561999999999999"/>
  </r>
  <r>
    <s v="2025-02-13_59430_2024年12月期　決算短信〔日本基準〕（連結）_attachments.md"/>
    <x v="14"/>
    <n v="59430"/>
    <s v="2024年12月期　決算短信〔日本基準〕（連結）"/>
    <n v="5.7489999999999997"/>
  </r>
  <r>
    <s v="2025-05-13_59430_2025年12月期　第１四半期決算短信〔日本基準〕（連結）_attachments.md"/>
    <x v="113"/>
    <n v="59430"/>
    <s v="2025年12月期　第１四半期決算短信〔日本基準〕（連結）"/>
    <n v="5.0227000000000004"/>
  </r>
  <r>
    <s v="2025-08-07_59430_2025年12月期 第2四半期（中間期）決算短信〔日本基準〕（連結）_attachments.md"/>
    <x v="41"/>
    <n v="59430"/>
    <s v="2025年12月期 第2四半期（中間期）決算短信〔日本基準〕（連結）"/>
    <n v="5.4433999999999996"/>
  </r>
  <r>
    <s v="2023-02-10_59450_2023年３月期 第３四半期決算短信〔日本基準〕(連結)_attachments.md"/>
    <x v="108"/>
    <n v="59450"/>
    <s v="2023年３月期 第３四半期決算短信〔日本基準〕(連結)"/>
    <n v="5.2782999999999998"/>
  </r>
  <r>
    <s v="2023-05-12_59450_2023年３月期 決算短信〔日本基準〕(連結)_attachments.md"/>
    <x v="1"/>
    <n v="59450"/>
    <s v="2023年３月期 決算短信〔日本基準〕(連結)"/>
    <n v="4.9257"/>
  </r>
  <r>
    <s v="2024-08-08_59450_2025年３月期 第１四半期決算短信〔日本基準〕(連結)_attachments.md"/>
    <x v="38"/>
    <n v="59450"/>
    <s v="2025年３月期 第１四半期決算短信〔日本基準〕(連結)"/>
    <n v="6.1985000000000001"/>
  </r>
  <r>
    <s v="2024-11-08_59450_2025年３月期 第２四半期（中間期）決算短信〔日本基準〕(連結)_attachments.md"/>
    <x v="120"/>
    <n v="59450"/>
    <s v="2025年３月期 第２四半期（中間期）決算短信〔日本基準〕(連結)"/>
    <n v="5.7202000000000002"/>
  </r>
  <r>
    <s v="2025-02-07_59450_2025年３月期 第３四半期決算短信〔日本基準〕(連結)_attachments.md"/>
    <x v="23"/>
    <n v="59450"/>
    <s v="2025年３月期 第３四半期決算短信〔日本基準〕(連結)"/>
    <n v="6.3128000000000002"/>
  </r>
  <r>
    <s v="2025-05-13_59450_2025年３月期 決算短信〔日本基準〕(連結)_attachments.md"/>
    <x v="113"/>
    <n v="59450"/>
    <s v="2025年３月期 決算短信〔日本基準〕(連結)"/>
    <n v="5.4736000000000002"/>
  </r>
  <r>
    <s v="2025-08-07_59450_2026年３月期 第１四半期決算短信〔日本基準〕(連結)_attachments.md"/>
    <x v="41"/>
    <n v="59450"/>
    <s v="2026年３月期 第１四半期決算短信〔日本基準〕(連結)"/>
    <n v="4.4157999999999999"/>
  </r>
  <r>
    <s v="2022-02-10_59460_2021年12月期　決算短信[日本基準]（連結）_attachments.md"/>
    <x v="105"/>
    <n v="59460"/>
    <s v="2021年12月期　決算短信[日本基準]（連結）"/>
    <n v="5.7103999999999999"/>
  </r>
  <r>
    <s v="2023-02-09_59460_2022年12月期　決算短信[日本基準]（連結）_attachments.md"/>
    <x v="238"/>
    <n v="59460"/>
    <s v="2022年12月期　決算短信[日本基準]（連結）"/>
    <n v="5.8266999999999998"/>
  </r>
  <r>
    <s v="2023-11-07_59460_2023年12月期　第3四半期決算短信[日本基準]（連結）_attachments.md"/>
    <x v="213"/>
    <n v="59460"/>
    <s v="2023年12月期　第3四半期決算短信[日本基準]（連結）"/>
    <n v="5.4642999999999997"/>
  </r>
  <r>
    <s v="2024-08-09_59460_2024年12月期 第2四半期（中間期）決算短信〔日本基準〕（連結）_attachments.md"/>
    <x v="69"/>
    <n v="59460"/>
    <s v="2024年12月期 第2四半期（中間期）決算短信〔日本基準〕（連結）"/>
    <n v="4.5434999999999999"/>
  </r>
  <r>
    <s v="2024-11-12_59460_2024年12月期　第3四半期決算短信[日本基準]（連結）_attachments.md"/>
    <x v="125"/>
    <n v="59460"/>
    <s v="2024年12月期　第3四半期決算短信[日本基準]（連結）"/>
    <n v="5.4008000000000003"/>
  </r>
  <r>
    <s v="2025-02-07_59460_2024年12月期決算短信〔日本基準〕（連結）_attachments.md"/>
    <x v="23"/>
    <n v="59460"/>
    <s v="2024年12月期決算短信〔日本基準〕（連結）"/>
    <n v="5.8956999999999997"/>
  </r>
  <r>
    <s v="2025-05-09_59460_2025年12月期　第1四半期決算短信[日本基準]（連結）_attachments.md"/>
    <x v="15"/>
    <n v="59460"/>
    <s v="2025年12月期　第1四半期決算短信[日本基準]（連結）"/>
    <n v="5.2366999999999999"/>
  </r>
  <r>
    <s v="2025-08-08_59460_2025年12月期 第2四半期（中間期）決算短信〔日本基準〕（連結）_attachments.md"/>
    <x v="72"/>
    <n v="59460"/>
    <s v="2025年12月期 第2四半期（中間期）決算短信〔日本基準〕（連結）"/>
    <n v="5.8131000000000004"/>
  </r>
  <r>
    <s v="2022-02-09_59470_2022年3月期 第3四半期決算短信〔日本基準〕（連結）_attachments.md"/>
    <x v="189"/>
    <n v="59470"/>
    <s v="2022年3月期 第3四半期決算短信〔日本基準〕（連結）"/>
    <n v="6.0609999999999999"/>
  </r>
  <r>
    <s v="2022-05-10_59470_2022年3月期 決算短信〔日本基準〕（連結）_attachments.md"/>
    <x v="106"/>
    <n v="59470"/>
    <s v="2022年3月期 決算短信〔日本基準〕（連結）"/>
    <n v="5.4927999999999999"/>
  </r>
  <r>
    <s v="2022-08-05_59470_2023年3月期 第1四半期決算短信〔日本基準〕（連結）_attachments.md"/>
    <x v="182"/>
    <n v="59470"/>
    <s v="2023年3月期 第1四半期決算短信〔日本基準〕（連結）"/>
    <n v="5.7412999999999998"/>
  </r>
  <r>
    <s v="2022-11-04_59470_2023年3月期 第2四半期決算短信〔日本基準〕（連結）_attachments.md"/>
    <x v="314"/>
    <n v="59470"/>
    <s v="2023年3月期 第2四半期決算短信〔日本基準〕（連結）"/>
    <n v="5.1067999999999998"/>
  </r>
  <r>
    <s v="2023-02-08_59470_2023年3月期　第3四半期決算短信〔日本基準〕（連結）_attachments.md"/>
    <x v="240"/>
    <n v="59470"/>
    <s v="2023年3月期　第3四半期決算短信〔日本基準〕（連結）"/>
    <n v="5.9297000000000004"/>
  </r>
  <r>
    <s v="2023-05-10_59470_2023年3月期 決算短信〔日本基準〕（連結）_attachments.md"/>
    <x v="109"/>
    <n v="59470"/>
    <s v="2023年3月期 決算短信〔日本基準〕（連結）"/>
    <n v="5.0075000000000003"/>
  </r>
  <r>
    <s v="2023-08-04_59470_2024年3月期　第1四半期決算短信〔日本基準〕（連結）_attachments.md"/>
    <x v="2"/>
    <n v="59470"/>
    <s v="2024年3月期　第1四半期決算短信〔日本基準〕（連結）"/>
    <n v="3.8513999999999999"/>
  </r>
  <r>
    <s v="2023-11-07_59470_2024年3月期 第2四半期決算短信〔日本基準〕（連結）_attachments.md"/>
    <x v="213"/>
    <n v="59470"/>
    <s v="2024年3月期 第2四半期決算短信〔日本基準〕（連結）"/>
    <n v="4.8354999999999997"/>
  </r>
  <r>
    <s v="2024-02-08_59470_2024年3月期　第3四半期決算短信〔日本基準〕（連結）_attachments.md"/>
    <x v="210"/>
    <n v="59470"/>
    <s v="2024年3月期　第3四半期決算短信〔日本基準〕（連結）"/>
    <n v="6.1043000000000003"/>
  </r>
  <r>
    <s v="2024-08-07_59470_2025年3月期　第1四半期決算短信〔日本基準〕（連結）_attachments.md"/>
    <x v="186"/>
    <n v="59470"/>
    <s v="2025年3月期　第1四半期決算短信〔日本基準〕（連結）"/>
    <n v="5.734"/>
  </r>
  <r>
    <s v="2024-11-07_59470_2025年3月期　第2四半期（中間期）決算短信〔日本基準〕（連結）_attachments.md"/>
    <x v="39"/>
    <n v="59470"/>
    <s v="2025年3月期　第2四半期（中間期）決算短信〔日本基準〕（連結）"/>
    <n v="5.9924999999999997"/>
  </r>
  <r>
    <s v="2025-02-12_59470_2025年3月期　第3四半期決算短信〔日本基準〕（連結）_attachments.md"/>
    <x v="96"/>
    <n v="59470"/>
    <s v="2025年3月期　第3四半期決算短信〔日本基準〕（連結）"/>
    <n v="6.2789000000000001"/>
  </r>
  <r>
    <s v="2025-05-09_59470_2025年3月期　決算短信〔日本基準〕（連結）_attachments.md"/>
    <x v="15"/>
    <n v="59470"/>
    <s v="2025年3月期　決算短信〔日本基準〕（連結）"/>
    <n v="5.6467999999999998"/>
  </r>
  <r>
    <s v="2025-08-06_59470_2026年3月期　第1四半期決算短信〔日本基準〕（連結）_attachments.md"/>
    <x v="165"/>
    <n v="59470"/>
    <s v="2026年3月期　第1四半期決算短信〔日本基準〕（連結）"/>
    <n v="5.7664"/>
  </r>
  <r>
    <s v="2023-08-09_59490_2024年３月期第１四半期決算短信〔日本基準〕(連結)_attachments.md"/>
    <x v="190"/>
    <n v="59490"/>
    <s v="2024年３月期第１四半期決算短信〔日本基準〕(連結)"/>
    <n v="5.9638"/>
  </r>
  <r>
    <s v="2024-02-13_59490_2024年３月期第３四半期決算短信〔日本基準〕(連結)_attachments.md"/>
    <x v="11"/>
    <n v="59490"/>
    <s v="2024年３月期第３四半期決算短信〔日本基準〕(連結)"/>
    <n v="5.6001000000000003"/>
  </r>
  <r>
    <s v="2024-05-10_59490_2024年３月期決算短信〔日本基準〕(連結)_attachments.md"/>
    <x v="5"/>
    <n v="59490"/>
    <s v="2024年３月期決算短信〔日本基準〕(連結)"/>
    <n v="4.8986000000000001"/>
  </r>
  <r>
    <s v="2024-08-08_59490_2025年３月期第１四半期決算短信〔日本基準〕(連結)_attachments.md"/>
    <x v="38"/>
    <n v="59490"/>
    <s v="2025年３月期第１四半期決算短信〔日本基準〕(連結)"/>
    <n v="5.4847999999999999"/>
  </r>
  <r>
    <s v="2024-11-07_59490_2025年３月期第２四半期（中間期）決算短信〔日本基準〕(連結)_attachments.md"/>
    <x v="39"/>
    <n v="59490"/>
    <s v="2025年３月期第２四半期（中間期）決算短信〔日本基準〕(連結)"/>
    <n v="5.2287999999999997"/>
  </r>
  <r>
    <s v="2025-02-13_59490_2025年３月期第３四半期決算短信〔日本基準〕(連結)_attachments.md"/>
    <x v="14"/>
    <n v="59490"/>
    <s v="2025年３月期第３四半期決算短信〔日本基準〕(連結)"/>
    <n v="4.8484999999999996"/>
  </r>
  <r>
    <s v="2025-05-13_59490_2025年３月期決算短信〔日本基準〕(連結)_attachments.md"/>
    <x v="113"/>
    <n v="59490"/>
    <s v="2025年３月期決算短信〔日本基準〕(連結)"/>
    <n v="5.1893000000000002"/>
  </r>
  <r>
    <s v="2025-08-07_59490_2026年３月期第１四半期決算短信〔日本基準〕(連結)_attachments.md"/>
    <x v="41"/>
    <n v="59490"/>
    <s v="2026年３月期第１四半期決算短信〔日本基準〕(連結)"/>
    <n v="4.6196999999999999"/>
  </r>
  <r>
    <s v="2022-02-14_59500_2021年12月期決算短信〔日本基準〕（連結）_attachments.md"/>
    <x v="144"/>
    <n v="59500"/>
    <s v="2021年12月期決算短信〔日本基準〕（連結）"/>
    <n v="5.1151999999999997"/>
  </r>
  <r>
    <s v="2022-05-13_59500_2022年12月期 第1四半期決算短信〔日本基準〕（連結）_attachments.md"/>
    <x v="66"/>
    <n v="59500"/>
    <s v="2022年12月期 第1四半期決算短信〔日本基準〕（連結）"/>
    <n v="4.9791999999999996"/>
  </r>
  <r>
    <s v="2022-08-10_59500_2022年12月期第2四半期決算短信〔日本基準〕（連結）_attachments.md"/>
    <x v="67"/>
    <n v="59500"/>
    <s v="2022年12月期第2四半期決算短信〔日本基準〕（連結）"/>
    <n v="5.6806000000000001"/>
  </r>
  <r>
    <s v="2022-11-11_59500_2022年12月期第3四半期決算短信〔日本基準〕（連結）_attachments.md"/>
    <x v="142"/>
    <n v="59500"/>
    <s v="2022年12月期第3四半期決算短信〔日本基準〕（連結）"/>
    <n v="5.8982999999999999"/>
  </r>
  <r>
    <s v="2023-02-14_59500_2022年12月期決算短信〔日本基準〕（連結）_attachments.md"/>
    <x v="136"/>
    <n v="59500"/>
    <s v="2022年12月期決算短信〔日本基準〕（連結）"/>
    <n v="5.0145"/>
  </r>
  <r>
    <s v="2023-05-12_59500_2023年12月期第1四半期決算短信〔日本基準〕（連結）_attachments.md"/>
    <x v="1"/>
    <n v="59500"/>
    <s v="2023年12月期第1四半期決算短信〔日本基準〕（連結）"/>
    <n v="3.9117999999999999"/>
  </r>
  <r>
    <s v="2023-08-10_59500_2023年12月期第2四半期決算短信〔日本基準〕（連結）_attachments.md"/>
    <x v="81"/>
    <n v="59500"/>
    <s v="2023年12月期第2四半期決算短信〔日本基準〕（連結）"/>
    <n v="4.7294999999999998"/>
  </r>
  <r>
    <s v="2023-11-14_59500_2023年12月期第3四半期決算短信〔日本基準〕（連結）_attachments.md"/>
    <x v="150"/>
    <n v="59500"/>
    <s v="2023年12月期第3四半期決算短信〔日本基準〕（連結）"/>
    <n v="4.7599"/>
  </r>
  <r>
    <s v="2024-02-14_59500_2023年12月期決算短信〔日本基準〕（連結）_attachments.md"/>
    <x v="76"/>
    <n v="59500"/>
    <s v="2023年12月期決算短信〔日本基準〕（連結）"/>
    <n v="4.7689000000000004"/>
  </r>
  <r>
    <s v="2024-05-10_59500_2024年12月期第1四半期決算短信〔日本基準〕（連結）_attachments.md"/>
    <x v="5"/>
    <n v="59500"/>
    <s v="2024年12月期第1四半期決算短信〔日本基準〕（連結）"/>
    <n v="4.3823999999999996"/>
  </r>
  <r>
    <s v="2024-08-09_59500_2024年12月期 第2四半期（中間期）決算短信〔日本基準〕（連結）_attachments.md"/>
    <x v="69"/>
    <n v="59500"/>
    <s v="2024年12月期 第2四半期（中間期）決算短信〔日本基準〕（連結）"/>
    <n v="4.6844999999999999"/>
  </r>
  <r>
    <s v="2024-11-08_59500_2024年12月期第3四半期決算短信〔日本基準〕（連結）_attachments.md"/>
    <x v="120"/>
    <n v="59500"/>
    <s v="2024年12月期第3四半期決算短信〔日本基準〕（連結）"/>
    <n v="5.2972000000000001"/>
  </r>
  <r>
    <s v="2025-02-14_59500_2024年12月期 決算短信〔日本基準〕（連結）_attachments.md"/>
    <x v="71"/>
    <n v="59500"/>
    <s v="2024年12月期 決算短信〔日本基準〕（連結）"/>
    <n v="4.8525999999999998"/>
  </r>
  <r>
    <s v="2025-05-09_59500_2025年12月期 第1四半期決算短信〔日本基準〕（連結）_attachments.md"/>
    <x v="15"/>
    <n v="59500"/>
    <s v="2025年12月期 第1四半期決算短信〔日本基準〕（連結）"/>
    <n v="5.2927"/>
  </r>
  <r>
    <s v="2025-08-08_59500_2025年12月期　第2四半期（中間期）決算短信［日本基準］（連結）_attachments.md"/>
    <x v="72"/>
    <n v="59500"/>
    <s v="2025年12月期　第2四半期（中間期）決算短信［日本基準］（連結）"/>
    <n v="4.9936999999999996"/>
  </r>
  <r>
    <s v="2022-01-31_59510_2022年３月期 第３四半期決算短信〔日本基準〕（非連結）_attachments.md"/>
    <x v="310"/>
    <n v="59510"/>
    <s v="2022年３月期 第３四半期決算短信〔日本基準〕（非連結）"/>
    <n v="4.9048999999999996"/>
  </r>
  <r>
    <s v="2022-05-13_59510_2022年３月期 決算短信〔日本基準〕（非連結）_attachments.md"/>
    <x v="66"/>
    <n v="59510"/>
    <s v="2022年３月期 決算短信〔日本基準〕（非連結）"/>
    <n v="4.5881999999999996"/>
  </r>
  <r>
    <s v="2022-07-29_59510_2023年３月期 第１四半期決算短信〔日本基準〕（非連結）_attachments.md"/>
    <x v="174"/>
    <n v="59510"/>
    <s v="2023年３月期 第１四半期決算短信〔日本基準〕（非連結）"/>
    <n v="4.95"/>
  </r>
  <r>
    <s v="2022-10-31_59510_2023年３月期 第２四半期決算短信〔日本基準〕（非連結）_attachments.md"/>
    <x v="203"/>
    <n v="59510"/>
    <s v="2023年３月期 第２四半期決算短信〔日本基準〕（非連結）"/>
    <n v="5.0256999999999996"/>
  </r>
  <r>
    <s v="2023-01-31_59510_2023年３月期 第３四半期決算短信〔日本基準〕（非連結）_attachments.md"/>
    <x v="247"/>
    <n v="59510"/>
    <s v="2023年３月期 第３四半期決算短信〔日本基準〕（非連結）"/>
    <n v="5.3268000000000004"/>
  </r>
  <r>
    <s v="2023-05-12_59510_2023年３月期 決算短信〔日本基準〕（非連結）_attachments.md"/>
    <x v="1"/>
    <n v="59510"/>
    <s v="2023年３月期 決算短信〔日本基準〕（非連結）"/>
    <n v="5.2587000000000002"/>
  </r>
  <r>
    <s v="2023-07-31_59510_2024年３月期 第１四半期決算短信〔日本基準〕（非連結）_attachments.md"/>
    <x v="175"/>
    <n v="59510"/>
    <s v="2024年３月期 第１四半期決算短信〔日本基準〕（非連結）"/>
    <n v="5.6515000000000004"/>
  </r>
  <r>
    <s v="2023-10-31_59510_2024年３月期 第２四半期決算短信〔日本基準〕（非連結）_attachments.md"/>
    <x v="176"/>
    <n v="59510"/>
    <s v="2024年３月期 第２四半期決算短信〔日本基準〕（非連結）"/>
    <n v="6.8006000000000002"/>
  </r>
  <r>
    <s v="2024-01-31_59510_2024年３月期 第３四半期決算短信〔日本基準〕（非連結）_attachments.md"/>
    <x v="177"/>
    <n v="59510"/>
    <s v="2024年３月期 第３四半期決算短信〔日本基準〕（非連結）"/>
    <n v="6.0839999999999996"/>
  </r>
  <r>
    <s v="2024-05-13_59510_2024年３月期 決算短信〔日本基準〕（非連結）_attachments.md"/>
    <x v="112"/>
    <n v="59510"/>
    <s v="2024年３月期 決算短信〔日本基準〕（非連結）"/>
    <n v="5.0808999999999997"/>
  </r>
  <r>
    <s v="2024-07-31_59510_2025年３月期 第１四半期決算短信〔日本基準〕（非連結）_attachments.md"/>
    <x v="281"/>
    <n v="59510"/>
    <s v="2025年３月期 第１四半期決算短信〔日本基準〕（非連結）"/>
    <n v="4.5141999999999998"/>
  </r>
  <r>
    <s v="2024-10-31_59510_2025年３月期 第２四半期（中間期）決算短信〔日本基準〕（非連結）_attachments.md"/>
    <x v="245"/>
    <n v="59510"/>
    <s v="2025年３月期 第２四半期（中間期）決算短信〔日本基準〕（非連結）"/>
    <n v="4.3232999999999997"/>
  </r>
  <r>
    <s v="2025-01-31_59510_2025年３月期 第３四半期決算短信〔日本基準〕（非連結）_attachments.md"/>
    <x v="249"/>
    <n v="59510"/>
    <s v="2025年３月期 第３四半期決算短信〔日本基準〕（非連結）"/>
    <n v="5.6279000000000003"/>
  </r>
  <r>
    <s v="2025-05-13_59510_2025年３月期 決算短信〔日本基準〕（非連結）_attachments.md"/>
    <x v="113"/>
    <n v="59510"/>
    <s v="2025年３月期 決算短信〔日本基準〕（非連結）"/>
    <n v="5.4333999999999998"/>
  </r>
  <r>
    <s v="2025-07-31_59510_2026年３月期 第１四半期決算短信〔日本基準〕（非連結）_attachments.md"/>
    <x v="181"/>
    <n v="59510"/>
    <s v="2026年３月期 第１四半期決算短信〔日本基準〕（非連結）"/>
    <n v="4.9549000000000003"/>
  </r>
  <r>
    <s v="2024-08-09_59520_2025年３月期 第１四半期決算短信〔日本基準〕（連結）_attachments.md"/>
    <x v="69"/>
    <n v="59520"/>
    <s v="2025年３月期 第１四半期決算短信〔日本基準〕（連結）"/>
    <n v="5.7735000000000003"/>
  </r>
  <r>
    <s v="2024-11-11_59520_2025年３月期　第２四半期（中間期）決算短信〔日本基準〕（連結）_attachments.md"/>
    <x v="30"/>
    <n v="59520"/>
    <s v="2025年３月期　第２四半期（中間期）決算短信〔日本基準〕（連結）"/>
    <n v="5.2831999999999999"/>
  </r>
  <r>
    <s v="2025-02-10_59520_2025年3月期第３四半期決算短信〔日本基準〕（連結）_attachments.md"/>
    <x v="31"/>
    <n v="59520"/>
    <s v="2025年3月期第３四半期決算短信〔日本基準〕（連結）"/>
    <n v="5.7445000000000004"/>
  </r>
  <r>
    <s v="2025-05-12_59520_2025年３月期決算短信〔日本基準〕（連結）_attachments.md"/>
    <x v="9"/>
    <n v="59520"/>
    <s v="2025年３月期決算短信〔日本基準〕（連結）"/>
    <n v="5.4861000000000004"/>
  </r>
  <r>
    <s v="2025-08-08_59520_2026年３月期　第１四半期決算短信〔日本基準〕(連結)_attachments.md"/>
    <x v="72"/>
    <n v="59520"/>
    <s v="2026年３月期　第１四半期決算短信〔日本基準〕(連結)"/>
    <n v="5.7644000000000002"/>
  </r>
  <r>
    <s v="2022-01-31_59550_2022年3月期 第3四半期決算短信〔日本基準〕(連結)_attachments.md"/>
    <x v="310"/>
    <n v="59550"/>
    <s v="2022年3月期 第3四半期決算短信〔日本基準〕(連結)"/>
    <n v="4.0978000000000003"/>
  </r>
  <r>
    <s v="2022-05-09_59550_2022年3月期 決算短信〔日本基準〕（連結）_attachments.md"/>
    <x v="28"/>
    <n v="59550"/>
    <s v="2022年3月期 決算短信〔日本基準〕（連結）"/>
    <n v="5.3727999999999998"/>
  </r>
  <r>
    <s v="2022-08-01_59550_2023年3月期 第1四半期決算短信〔日本基準〕（連結）_attachments.md"/>
    <x v="545"/>
    <n v="59550"/>
    <s v="2023年3月期 第1四半期決算短信〔日本基準〕（連結）"/>
    <n v="4.9097"/>
  </r>
  <r>
    <s v="2022-10-31_59550_2023年3月期 第2四半期決算短信〔日本基準〕（連結）_attachments.md"/>
    <x v="203"/>
    <n v="59550"/>
    <s v="2023年3月期 第2四半期決算短信〔日本基準〕（連結）"/>
    <n v="5.6321000000000003"/>
  </r>
  <r>
    <s v="2023-01-31_59550_2023年3月期 第3四半期決算短信〔日本基準〕（連結）_attachments.md"/>
    <x v="247"/>
    <n v="59550"/>
    <s v="2023年3月期 第3四半期決算短信〔日本基準〕（連結）"/>
    <n v="6.327"/>
  </r>
  <r>
    <s v="2023-05-08_59550_2023年3月期 決算短信〔日本基準〕（連結）_attachments.md"/>
    <x v="29"/>
    <n v="59550"/>
    <s v="2023年3月期 決算短信〔日本基準〕（連結）"/>
    <n v="5.3796999999999997"/>
  </r>
  <r>
    <s v="2023-07-31_59550_2024年3月期 第1四半期決算短信〔日本基準〕（連結）_attachments.md"/>
    <x v="175"/>
    <n v="59550"/>
    <s v="2024年3月期 第1四半期決算短信〔日本基準〕（連結）"/>
    <n v="6.2617000000000003"/>
  </r>
  <r>
    <s v="2023-10-31_59550_2024年3月期 第2四半期決算短信〔日本基準〕(連結)_attachments.md"/>
    <x v="176"/>
    <n v="59550"/>
    <s v="2024年3月期 第2四半期決算短信〔日本基準〕(連結)"/>
    <n v="6.4105999999999996"/>
  </r>
  <r>
    <s v="2024-01-31_59550_2024年3月期 第3四半期決算短信〔日本基準〕(連結)_attachments.md"/>
    <x v="177"/>
    <n v="59550"/>
    <s v="2024年3月期 第3四半期決算短信〔日本基準〕(連結)"/>
    <n v="5.4077999999999999"/>
  </r>
  <r>
    <s v="2024-05-07_59550_2024年3月期 決算短信〔日本基準〕（連結）_attachments.md"/>
    <x v="12"/>
    <n v="59550"/>
    <s v="2024年3月期 決算短信〔日本基準〕（連結）"/>
    <n v="5.1374000000000004"/>
  </r>
  <r>
    <s v="2024-07-31_59550_2025年3月期 第1四半期決算短信〔日本基準〕（連結）_attachments.md"/>
    <x v="281"/>
    <n v="59550"/>
    <s v="2025年3月期 第1四半期決算短信〔日本基準〕（連結）"/>
    <n v="5.1967999999999996"/>
  </r>
  <r>
    <s v="2024-10-31_59550_2025年3月期 第2四半期(中間期)決算短信〔日本基準〕（連結）_attachments.md"/>
    <x v="245"/>
    <n v="59550"/>
    <s v="2025年3月期 第2四半期(中間期)決算短信〔日本基準〕（連結）"/>
    <n v="4.3929999999999998"/>
  </r>
  <r>
    <s v="2025-01-31_59550_2025年3月期 第3四半期決算短信〔日本基準〕（連結）_attachments.md"/>
    <x v="249"/>
    <n v="59550"/>
    <s v="2025年3月期 第3四半期決算短信〔日本基準〕（連結）"/>
    <n v="4.7754000000000003"/>
  </r>
  <r>
    <s v="2025-05-07_59550_2025年3月期決算短信〔日本基準〕（連結）_attachments.md"/>
    <x v="187"/>
    <n v="59550"/>
    <s v="2025年3月期決算短信〔日本基準〕（連結）"/>
    <n v="5.4810999999999996"/>
  </r>
  <r>
    <s v="2025-07-31_59550_2026年3月期 第1四半期決算短信〔日本基準〕（連結）_attachments.md"/>
    <x v="181"/>
    <n v="59550"/>
    <s v="2026年3月期 第1四半期決算短信〔日本基準〕（連結）"/>
    <n v="4.9248000000000003"/>
  </r>
  <r>
    <s v="2022-02-03_59560_2022年３月期　第３四半期決算短信〔日本基準〕(連結)_attachments.md"/>
    <x v="317"/>
    <n v="59560"/>
    <s v="2022年３月期　第３四半期決算短信〔日本基準〕(連結)"/>
    <n v="4.8993000000000002"/>
  </r>
  <r>
    <s v="2022-05-12_59560_2022年３月期　決算短信〔日本基準〕(連結)_attachments.md"/>
    <x v="17"/>
    <n v="59560"/>
    <s v="2022年３月期　決算短信〔日本基準〕(連結)"/>
    <n v="4.2148000000000003"/>
  </r>
  <r>
    <s v="2022-08-01_59560_2023年３月期　第１四半期決算短信〔日本基準〕(連結)_attachments.md"/>
    <x v="545"/>
    <n v="59560"/>
    <s v="2023年３月期　第１四半期決算短信〔日本基準〕(連結)"/>
    <n v="5.6280999999999999"/>
  </r>
  <r>
    <s v="2022-11-01_59560_2023年３月期第２四半期決算短信〔日本基準〕(連結)_attachments.md"/>
    <x v="383"/>
    <n v="59560"/>
    <s v="2023年３月期第２四半期決算短信〔日本基準〕(連結)"/>
    <n v="5.1207000000000003"/>
  </r>
  <r>
    <s v="2023-02-03_59560_2023年３月期第３四半期決算短信〔日本基準〕(連結)_attachments.md"/>
    <x v="0"/>
    <n v="59560"/>
    <s v="2023年３月期第３四半期決算短信〔日本基準〕(連結)"/>
    <n v="5.4817"/>
  </r>
  <r>
    <s v="2023-05-11_59560_2023年３月期　決算短信〔日本基準〕(連結)_attachments.md"/>
    <x v="124"/>
    <n v="59560"/>
    <s v="2023年３月期　決算短信〔日本基準〕(連結)"/>
    <n v="4.9962999999999997"/>
  </r>
  <r>
    <s v="2023-08-01_59560_2024年３月期　第１四半期決算短信〔日本基準〕(連結)_attachments.md"/>
    <x v="385"/>
    <n v="59560"/>
    <s v="2024年３月期　第１四半期決算短信〔日本基準〕(連結)"/>
    <n v="5.8308999999999997"/>
  </r>
  <r>
    <s v="2023-10-31_59560_2024年３月期第２四半期決算短信〔日本基準〕(連結)_attachments.md"/>
    <x v="176"/>
    <n v="59560"/>
    <s v="2024年３月期第２四半期決算短信〔日本基準〕(連結)"/>
    <n v="5.2877000000000001"/>
  </r>
  <r>
    <s v="2024-02-05_59560_2024年３月期第３四半期決算短信〔日本基準〕(連結)_attachments.md"/>
    <x v="118"/>
    <n v="59560"/>
    <s v="2024年３月期第３四半期決算短信〔日本基準〕(連結)"/>
    <n v="5.8395999999999999"/>
  </r>
  <r>
    <s v="2024-05-10_59560_2024年３月期　決算短信〔日本基準〕(連結)_attachments.md"/>
    <x v="5"/>
    <n v="59560"/>
    <s v="2024年３月期　決算短信〔日本基準〕(連結)"/>
    <n v="4.8982999999999999"/>
  </r>
  <r>
    <s v="2024-08-01_59560_2025年３月期　第１四半期決算短信〔日本基準〕(連結)_attachments.md"/>
    <x v="170"/>
    <n v="59560"/>
    <s v="2025年３月期　第１四半期決算短信〔日本基準〕(連結)"/>
    <n v="5.6257000000000001"/>
  </r>
  <r>
    <s v="2024-11-06_59560_2025年３月期第２四半期(中間期)決算短信〔日本基準〕(連結)_attachments.md"/>
    <x v="7"/>
    <n v="59560"/>
    <s v="2025年３月期第２四半期(中間期)決算短信〔日本基準〕(連結)"/>
    <n v="5.4322999999999997"/>
  </r>
  <r>
    <s v="2025-02-12_59560_2025年３月期　第３四半期決算短信〔日本基準〕(連結)_attachments.md"/>
    <x v="96"/>
    <n v="59560"/>
    <s v="2025年３月期　第３四半期決算短信〔日本基準〕(連結)"/>
    <n v="5.5506000000000002"/>
  </r>
  <r>
    <s v="2025-05-13_59560_2025年３月期　決算短信〔日本基準〕(連結)_attachments.md"/>
    <x v="113"/>
    <n v="59560"/>
    <s v="2025年３月期　決算短信〔日本基準〕(連結)"/>
    <n v="4.9486999999999997"/>
  </r>
  <r>
    <s v="2025-08-05_59560_2026年３月期　第１四半期決算短信〔日本基準〕(連結)_attachments.md"/>
    <x v="26"/>
    <n v="59560"/>
    <s v="2026年３月期　第１四半期決算短信〔日本基準〕(連結)"/>
    <n v="5.5128000000000004"/>
  </r>
  <r>
    <s v="2022-05-13_59570_2022年12月期 第１四半期決算短信〔日本基準〕（連結）_attachments.md"/>
    <x v="66"/>
    <n v="59570"/>
    <s v="2022年12月期 第１四半期決算短信〔日本基準〕（連結）"/>
    <n v="4.2731000000000003"/>
  </r>
  <r>
    <s v="2022-08-08_59570_2022年12月期 第２四半期決算短信〔日本基準〕（連結）_attachments.md"/>
    <x v="256"/>
    <n v="59570"/>
    <s v="2022年12月期 第２四半期決算短信〔日本基準〕（連結）"/>
    <n v="5.5792999999999999"/>
  </r>
  <r>
    <s v="2024-08-08_59570_2024年12月期 第２四半期（中間期）決算短信〔日本基準〕（連結）_attachments.md"/>
    <x v="38"/>
    <n v="59570"/>
    <s v="2024年12月期 第２四半期（中間期）決算短信〔日本基準〕（連結）"/>
    <n v="5.8509000000000002"/>
  </r>
  <r>
    <s v="2024-11-13_59570_2024年12月期 第３四半期決算短信〔日本基準〕（連結）_attachments.md"/>
    <x v="13"/>
    <n v="59570"/>
    <s v="2024年12月期 第３四半期決算短信〔日本基準〕（連結）"/>
    <n v="5.8800999999999997"/>
  </r>
  <r>
    <s v="2025-02-07_59570_2024年12月期 決算短信〔日本基準〕（連結）_attachments.md"/>
    <x v="23"/>
    <n v="59570"/>
    <s v="2024年12月期 決算短信〔日本基準〕（連結）"/>
    <n v="5.9009999999999998"/>
  </r>
  <r>
    <s v="2025-05-13_59570_2025年12月期 第１四半期決算短信〔日本基準〕（連結）_attachments.md"/>
    <x v="113"/>
    <n v="59570"/>
    <s v="2025年12月期 第１四半期決算短信〔日本基準〕（連結）"/>
    <n v="5.7144000000000004"/>
  </r>
  <r>
    <s v="2025-08-12_59570_2025年12月期 第２四半期（中間期）決算短信〔日本基準〕（連結）_attachments.md"/>
    <x v="111"/>
    <n v="59570"/>
    <s v="2025年12月期 第２四半期（中間期）決算短信〔日本基準〕（連結）"/>
    <n v="6.2939999999999996"/>
  </r>
  <r>
    <s v="2023-02-08_59580_2023年3月期第3四半期決算短信〔日本基準〕（連結）_attachments.md"/>
    <x v="240"/>
    <n v="59580"/>
    <s v="2023年3月期第3四半期決算短信〔日本基準〕（連結）"/>
    <n v="5"/>
  </r>
  <r>
    <s v="2023-05-10_59580_2023年3月期決算短信〔日本基準〕（連結）_attachments.md"/>
    <x v="109"/>
    <n v="59580"/>
    <s v="2023年3月期決算短信〔日本基準〕（連結）"/>
    <n v="5"/>
  </r>
  <r>
    <s v="2023-08-04_59580_2024年3月期第1四半期決算短信〔日本基準〕（連結）_attachments.md"/>
    <x v="2"/>
    <n v="59580"/>
    <s v="2024年3月期第1四半期決算短信〔日本基準〕（連結）"/>
    <n v="5"/>
  </r>
  <r>
    <s v="2023-11-08_59580_2024年3月期第2四半期決算短信〔日本基準〕（連結）_attachments.md"/>
    <x v="230"/>
    <n v="59580"/>
    <s v="2024年3月期第2四半期決算短信〔日本基準〕（連結）"/>
    <n v="5"/>
  </r>
  <r>
    <s v="2024-02-07_59580_2024年3月期第3四半期決算短信〔日本基準〕（連結）_attachments.md"/>
    <x v="226"/>
    <n v="59580"/>
    <s v="2024年3月期第3四半期決算短信〔日本基準〕（連結）"/>
    <n v="5"/>
  </r>
  <r>
    <s v="2024-05-10_59580_2024年3月期　決算短信〔日本基準〕（連結）_attachments.md"/>
    <x v="5"/>
    <n v="59580"/>
    <s v="2024年3月期　決算短信〔日本基準〕（連結）"/>
    <n v="5.4527000000000001"/>
  </r>
  <r>
    <s v="2024-08-06_59580_2025年3月期第1四半期決算短信〔日本基準〕（連結）_attachments.md"/>
    <x v="22"/>
    <n v="59580"/>
    <s v="2025年3月期第1四半期決算短信〔日本基準〕（連結）"/>
    <n v="5.7084999999999999"/>
  </r>
  <r>
    <s v="2024-11-08_59580_2025年3月期 第2四半期（中間期）決算短信〔日本基準〕（連結）_attachments.md"/>
    <x v="120"/>
    <n v="59580"/>
    <s v="2025年3月期 第2四半期（中間期）決算短信〔日本基準〕（連結）"/>
    <n v="4.6889000000000003"/>
  </r>
  <r>
    <s v="2025-02-07_59580_2025年3月期　第3四半期決算短信〔日本基準〕（連結）_attachments.md"/>
    <x v="23"/>
    <n v="59580"/>
    <s v="2025年3月期　第3四半期決算短信〔日本基準〕（連結）"/>
    <n v="5"/>
  </r>
  <r>
    <s v="2025-05-09_59580_2025年3月期　決算短信〔日本基準〕（連結）_attachments.md"/>
    <x v="15"/>
    <n v="59580"/>
    <s v="2025年3月期　決算短信〔日本基準〕（連結）"/>
    <n v="5.5069999999999997"/>
  </r>
  <r>
    <s v="2025-08-06_59580_2026年3月期第1四半期決算短信〔日本基準〕（連結）_attachments.md"/>
    <x v="165"/>
    <n v="59580"/>
    <s v="2026年3月期第1四半期決算短信〔日本基準〕（連結）"/>
    <n v="5.8108000000000004"/>
  </r>
  <r>
    <s v="2023-02-10_59590_2022年12月期　決算短信〔日本基準〕（連結）_attachments.md"/>
    <x v="108"/>
    <n v="59590"/>
    <s v="2022年12月期　決算短信〔日本基準〕（連結）"/>
    <n v="5.4324000000000003"/>
  </r>
  <r>
    <s v="2023-04-28_59590_2023年12月期　第１四半期決算短信〔日本基準〕（連結）_attachments.md"/>
    <x v="279"/>
    <n v="59590"/>
    <s v="2023年12月期　第１四半期決算短信〔日本基準〕（連結）"/>
    <n v="4.1299000000000001"/>
  </r>
  <r>
    <s v="2023-07-28_59590_2023年12月期　第２四半期決算短信〔日本基準〕（連結）_attachments.md"/>
    <x v="192"/>
    <n v="59590"/>
    <s v="2023年12月期　第２四半期決算短信〔日本基準〕（連結）"/>
    <n v="4.3254999999999999"/>
  </r>
  <r>
    <s v="2023-10-27_59590_2023年12月期　第３四半期決算短信〔日本基準〕（連結）_attachments.md"/>
    <x v="82"/>
    <n v="59590"/>
    <s v="2023年12月期　第３四半期決算短信〔日本基準〕（連結）"/>
    <n v="4.3945999999999996"/>
  </r>
  <r>
    <s v="2024-02-19_59590_2023年12月期　決算短信〔日本基準〕（連結）_attachments.md"/>
    <x v="678"/>
    <n v="59590"/>
    <s v="2023年12月期　決算短信〔日本基準〕（連結）"/>
    <n v="4.9387999999999996"/>
  </r>
  <r>
    <s v="2024-03-01_59590_（訂正・数値データ訂正）「2023年12月期  決算短信〔日本基準〕（連結）」の一部訂正及び法人税等調整額の計上について_attachments.md"/>
    <x v="477"/>
    <n v="59590"/>
    <s v="（訂正・数値データ訂正）「2023年12月期  決算短信〔日本基準〕（連結）」の一部訂正及び法人税等調整額の計上について"/>
    <n v="5.1544999999999996"/>
  </r>
  <r>
    <s v="2024-04-26_59590_2024年12月期　第１四半期決算短信〔日本基準〕（連結）_attachments.md"/>
    <x v="268"/>
    <n v="59590"/>
    <s v="2024年12月期　第１四半期決算短信〔日本基準〕（連結）"/>
    <n v="4.3636999999999997"/>
  </r>
  <r>
    <s v="2024-07-26_59590_2024年12月期 第２四半期（中間期）決算短信〔日本基準〕（連結）_attachments.md"/>
    <x v="313"/>
    <n v="59590"/>
    <s v="2024年12月期 第２四半期（中間期）決算短信〔日本基準〕（連結）"/>
    <n v="4.4337999999999997"/>
  </r>
  <r>
    <s v="2024-11-12_59590_2024年12月期　第３四半期決算短信〔日本基準〕（連結）_attachments.md"/>
    <x v="125"/>
    <n v="59590"/>
    <s v="2024年12月期　第３四半期決算短信〔日本基準〕（連結）"/>
    <n v="4.8190999999999997"/>
  </r>
  <r>
    <s v="2025-02-14_59590_2024年12月期　決算短信〔日本基準〕（連結）_attachments.md"/>
    <x v="71"/>
    <n v="59590"/>
    <s v="2024年12月期　決算短信〔日本基準〕（連結）"/>
    <n v="5.0392999999999999"/>
  </r>
  <r>
    <s v="2025-04-30_59590_2025年12月期 第1四半期決算短信〔日本基準〕（連結）_attachments.md"/>
    <x v="289"/>
    <n v="59590"/>
    <s v="2025年12月期 第1四半期決算短信〔日本基準〕（連結）"/>
    <n v="5.6463999999999999"/>
  </r>
  <r>
    <s v="2025-07-31_59590_2025年12月期 第2四半期（中間期）決算短信〔日本基準〕（連結）_attachments.md"/>
    <x v="181"/>
    <n v="59590"/>
    <s v="2025年12月期 第2四半期（中間期）決算短信〔日本基準〕（連結）"/>
    <n v="5.9352"/>
  </r>
  <r>
    <s v="2024-08-08_59620_2025年3月期 第1四半期決算短信〔日本基準〕（非連結）_attachments.md"/>
    <x v="38"/>
    <n v="59620"/>
    <s v="2025年3月期 第1四半期決算短信〔日本基準〕（非連結）"/>
    <n v="5.6843000000000004"/>
  </r>
  <r>
    <s v="2024-11-11_59620_2025年3月期 第2四半期（中間期）決算短信〔日本基準〕（非連結）_attachments.md"/>
    <x v="30"/>
    <n v="59620"/>
    <s v="2025年3月期 第2四半期（中間期）決算短信〔日本基準〕（非連結）"/>
    <n v="5.4279999999999999"/>
  </r>
  <r>
    <s v="2025-02-12_59620_2025年3月期 第3四半期決算短信〔日本基準〕（非連結）_attachments.md"/>
    <x v="96"/>
    <n v="59620"/>
    <s v="2025年3月期 第3四半期決算短信〔日本基準〕（非連結）"/>
    <n v="5.3403999999999998"/>
  </r>
  <r>
    <s v="2025-05-12_59620_2025年3月期 決算短信〔日本基準〕（非連結）_attachments.md"/>
    <x v="9"/>
    <n v="59620"/>
    <s v="2025年3月期 決算短信〔日本基準〕（非連結）"/>
    <n v="5.0258000000000003"/>
  </r>
  <r>
    <s v="2025-08-08_59620_2026年3月期 第1四半期決算短信〔日本基準〕（非連結）_attachments.md"/>
    <x v="72"/>
    <n v="59620"/>
    <s v="2026年3月期 第1四半期決算短信〔日本基準〕（非連結）"/>
    <n v="5.6712999999999996"/>
  </r>
  <r>
    <s v="2022-02-14_59650_2021年12月期決算短信〔日本基準〕（連結）_attachments.md"/>
    <x v="144"/>
    <n v="59650"/>
    <s v="2021年12月期決算短信〔日本基準〕（連結）"/>
    <n v="5.4854000000000003"/>
  </r>
  <r>
    <s v="2022-05-13_59650_2022年12月期第1四半期決算短信〔日本基準〕（連結）_attachments.md"/>
    <x v="66"/>
    <n v="59650"/>
    <s v="2022年12月期第1四半期決算短信〔日本基準〕（連結）"/>
    <n v="5"/>
  </r>
  <r>
    <s v="2022-08-10_59650_2022年12月期第2四半期決算短信〔日本基準〕（連結）_attachments.md"/>
    <x v="67"/>
    <n v="59650"/>
    <s v="2022年12月期第2四半期決算短信〔日本基準〕（連結）"/>
    <n v="5"/>
  </r>
  <r>
    <s v="2022-11-11_59650_2022年12月期第3四半期決算短信〔日本基準〕（連結）_attachments.md"/>
    <x v="142"/>
    <n v="59650"/>
    <s v="2022年12月期第3四半期決算短信〔日本基準〕（連結）"/>
    <n v="5"/>
  </r>
  <r>
    <s v="2023-02-14_59650_2022年12月期決算短信〔日本基準〕（連結）_attachments.md"/>
    <x v="136"/>
    <n v="59650"/>
    <s v="2022年12月期決算短信〔日本基準〕（連結）"/>
    <n v="5.1211000000000002"/>
  </r>
  <r>
    <s v="2023-05-12_59650_2023年12月期第1四半期決算短信〔日本基準〕（連結）_attachments.md"/>
    <x v="1"/>
    <n v="59650"/>
    <s v="2023年12月期第1四半期決算短信〔日本基準〕（連結）"/>
    <n v="5"/>
  </r>
  <r>
    <s v="2023-08-10_59650_2023年12月期第2四半期決算短信〔日本基準〕（連結）_attachments.md"/>
    <x v="81"/>
    <n v="59650"/>
    <s v="2023年12月期第2四半期決算短信〔日本基準〕（連結）"/>
    <n v="5"/>
  </r>
  <r>
    <s v="2023-11-14_59650_2023年12月期第3四半期決算短信〔日本基準〕（連結）_attachments.md"/>
    <x v="150"/>
    <n v="59650"/>
    <s v="2023年12月期第3四半期決算短信〔日本基準〕（連結）"/>
    <n v="5"/>
  </r>
  <r>
    <s v="2024-02-09_59650_2023年12月期決算短信〔日本基準〕（連結）_attachments.md"/>
    <x v="110"/>
    <n v="59650"/>
    <s v="2023年12月期決算短信〔日本基準〕（連結）"/>
    <n v="5.9527000000000001"/>
  </r>
  <r>
    <s v="2024-05-14_59650_2024年12月期第1四半期決算短信〔日本基準〕（連結）_attachments.md"/>
    <x v="21"/>
    <n v="59650"/>
    <s v="2024年12月期第1四半期決算短信〔日本基準〕（連結）"/>
    <n v="5"/>
  </r>
  <r>
    <s v="2024-08-09_59650_2024年12月期第2四半期（中間期）決算短信〔日本基準〕（連結）_attachments.md"/>
    <x v="69"/>
    <n v="59650"/>
    <s v="2024年12月期第2四半期（中間期）決算短信〔日本基準〕（連結）"/>
    <n v="5"/>
  </r>
  <r>
    <s v="2024-11-14_59650_2024年12月期第3四半期決算短信〔日本基準〕（連結）_attachments.md"/>
    <x v="70"/>
    <n v="59650"/>
    <s v="2024年12月期第3四半期決算短信〔日本基準〕（連結）"/>
    <n v="5.649"/>
  </r>
  <r>
    <s v="2025-02-14_59650_2024年12月期決算短信〔日本基準〕（連結）_attachments.md"/>
    <x v="71"/>
    <n v="59650"/>
    <s v="2024年12月期決算短信〔日本基準〕（連結）"/>
    <n v="5.6468999999999996"/>
  </r>
  <r>
    <s v="2025-05-13_59650_2025年12月期第1四半期決算短信〔日本基準〕（連結）_attachments.md"/>
    <x v="113"/>
    <n v="59650"/>
    <s v="2025年12月期第1四半期決算短信〔日本基準〕（連結）"/>
    <n v="5.3906999999999998"/>
  </r>
  <r>
    <s v="2025-08-08_59650_2025年12月期第2四半期（中間期）決算短信〔日本基準〕（連結）_attachments.md"/>
    <x v="72"/>
    <n v="59650"/>
    <s v="2025年12月期第2四半期（中間期）決算短信〔日本基準〕（連結）"/>
    <n v="5"/>
  </r>
  <r>
    <s v="2022-05-13_59660_2022年３月期 決算短信[日本基準](連結)_attachments.md"/>
    <x v="66"/>
    <n v="59660"/>
    <s v="2022年３月期 決算短信[日本基準](連結)"/>
    <n v="5.6421000000000001"/>
  </r>
  <r>
    <s v="2024-08-06_59660_2025年3月期 第1四半期決算短信〔日本基準〕（連結）_attachments.md"/>
    <x v="22"/>
    <n v="59660"/>
    <s v="2025年3月期 第1四半期決算短信〔日本基準〕（連結）"/>
    <n v="5.2441000000000004"/>
  </r>
  <r>
    <s v="2024-11-08_59660_2025年３月期 第２四半期（中間期）決算短信〔日本基準〕（連結）_attachments.md"/>
    <x v="120"/>
    <n v="59660"/>
    <s v="2025年３月期 第２四半期（中間期）決算短信〔日本基準〕（連結）"/>
    <n v="6.6943000000000001"/>
  </r>
  <r>
    <s v="2025-02-07_59660_2025年3月期第3四半期決算短信〔日本基準〕(連結)_attachments.md"/>
    <x v="23"/>
    <n v="59660"/>
    <s v="2025年3月期第3四半期決算短信〔日本基準〕(連結)"/>
    <n v="6.5686"/>
  </r>
  <r>
    <s v="2024-10-11_59670_2025年５月期　第１四半期決算短信〔日本基準〕（連結）_attachments.md"/>
    <x v="73"/>
    <n v="59670"/>
    <s v="2025年５月期　第１四半期決算短信〔日本基準〕（連結）"/>
    <n v="5.3402000000000003"/>
  </r>
  <r>
    <s v="2025-01-14_59670_2025年５月期 第２四半期（中間期）決算短信〔日本基準〕（連結）_attachments.md"/>
    <x v="35"/>
    <n v="59670"/>
    <s v="2025年５月期 第２四半期（中間期）決算短信〔日本基準〕（連結）"/>
    <n v="5.5350000000000001"/>
  </r>
  <r>
    <s v="2025-04-14_59670_2025年５月期 第３四半期決算短信〔日本基準〕（連結）_attachments.md"/>
    <x v="36"/>
    <n v="59670"/>
    <s v="2025年５月期 第３四半期決算短信〔日本基準〕（連結）"/>
    <n v="5.7907999999999999"/>
  </r>
  <r>
    <s v="2025-07-11_59670_2025年５月期 決算短信〔日本基準〕（連結）_attachments.md"/>
    <x v="55"/>
    <n v="59670"/>
    <s v="2025年５月期 決算短信〔日本基準〕（連結）"/>
    <n v="5.4980000000000002"/>
  </r>
  <r>
    <s v="2022-08-09_59690_2023年3月期 第1四半期決算短信〔日本基準〕（連結）_attachments.md"/>
    <x v="123"/>
    <n v="59690"/>
    <s v="2023年3月期 第1四半期決算短信〔日本基準〕（連結）"/>
    <n v="5.8109000000000002"/>
  </r>
  <r>
    <s v="2022-11-09_59690_2023年3月期 第2四半期決算短信[日本基準](連結)_attachments.md"/>
    <x v="237"/>
    <n v="59690"/>
    <s v="2023年3月期 第2四半期決算短信[日本基準](連結)"/>
    <n v="6.1557000000000004"/>
  </r>
  <r>
    <s v="2023-02-08_59690_2023年3月 第3四半期決算短信〔日本基準〕(連結)_attachments.md"/>
    <x v="240"/>
    <n v="59690"/>
    <s v="2023年3月 第3四半期決算短信〔日本基準〕(連結)"/>
    <n v="5.7111999999999998"/>
  </r>
  <r>
    <s v="2023-05-11_59690_2023年3月期 決算短信〔日本基準〕(連結)_attachments.md"/>
    <x v="124"/>
    <n v="59690"/>
    <s v="2023年3月期 決算短信〔日本基準〕(連結)"/>
    <n v="6.3529"/>
  </r>
  <r>
    <s v="2023-08-09_59690_2024年3月期 第1四半期決算短信〔日本基準〕（連結）_attachments.md"/>
    <x v="190"/>
    <n v="59690"/>
    <s v="2024年3月期 第1四半期決算短信〔日本基準〕（連結）"/>
    <n v="5.9462999999999999"/>
  </r>
  <r>
    <s v="2023-11-09_59690_2024年3月期 第2四半期決算短信〔日本基準〕（連結）_attachments.md"/>
    <x v="231"/>
    <n v="59690"/>
    <s v="2024年3月期 第2四半期決算短信〔日本基準〕（連結）"/>
    <n v="5.8789999999999996"/>
  </r>
  <r>
    <s v="2024-02-08_59690_2024年3月期 第3四半期決算短信〔日本基準〕（連結）_attachments.md"/>
    <x v="210"/>
    <n v="59690"/>
    <s v="2024年3月期 第3四半期決算短信〔日本基準〕（連結）"/>
    <n v="6.1852"/>
  </r>
  <r>
    <s v="2024-05-10_59690_2024年3月期 決算短信〔日本基準〕（連結）_attachments.md"/>
    <x v="5"/>
    <n v="59690"/>
    <s v="2024年3月期 決算短信〔日本基準〕（連結）"/>
    <n v="6.3215000000000003"/>
  </r>
  <r>
    <s v="2024-08-09_59690_2025年3月期 第1四半期決算短信〔日本基準〕（連結）_attachments.md"/>
    <x v="69"/>
    <n v="59690"/>
    <s v="2025年3月期 第1四半期決算短信〔日本基準〕（連結）"/>
    <n v="5.0279999999999996"/>
  </r>
  <r>
    <s v="2024-11-12_59690_2025年3月期 第2四半期（中間期）決算短信〔日本基準〕（連結）_attachments.md"/>
    <x v="125"/>
    <n v="59690"/>
    <s v="2025年3月期 第2四半期（中間期）決算短信〔日本基準〕（連結）"/>
    <n v="5.5894000000000004"/>
  </r>
  <r>
    <s v="2025-02-12_59690_2025年3月期第3四半期決算短信〔日本基準〕（連結）_attachments.md"/>
    <x v="96"/>
    <n v="59690"/>
    <s v="2025年3月期第3四半期決算短信〔日本基準〕（連結）"/>
    <n v="4.3753000000000002"/>
  </r>
  <r>
    <s v="2025-05-09_59690_2025年3月期決算短信〔日本基準〕（連結）_attachments.md"/>
    <x v="15"/>
    <n v="59690"/>
    <s v="2025年3月期決算短信〔日本基準〕（連結）"/>
    <n v="4.6025"/>
  </r>
  <r>
    <s v="2025-08-08_59690_2026年3月期 第1四半期決算短信〔日本基準〕（連結）_attachments.md"/>
    <x v="72"/>
    <n v="59690"/>
    <s v="2026年3月期 第1四半期決算短信〔日本基準〕（連結）"/>
    <n v="4.9279999999999999"/>
  </r>
  <r>
    <s v="2024-05-10_59700_2024年３月期 決算短信〔日本基準〕（連結）_attachments.md"/>
    <x v="5"/>
    <n v="59700"/>
    <s v="2024年３月期 決算短信〔日本基準〕（連結）"/>
    <n v="5.0140000000000002"/>
  </r>
  <r>
    <s v="2024-08-08_59700_2025年３月期 第１四半期決算短信〔日本基準〕（連結）_attachments.md"/>
    <x v="38"/>
    <n v="59700"/>
    <s v="2025年３月期 第１四半期決算短信〔日本基準〕（連結）"/>
    <n v="5.6054000000000004"/>
  </r>
  <r>
    <s v="2024-11-11_59700_2025年３月期 第２四半期（中間期）決算短信〔日本基準〕（連結）_attachments.md"/>
    <x v="30"/>
    <n v="59700"/>
    <s v="2025年３月期 第２四半期（中間期）決算短信〔日本基準〕（連結）"/>
    <n v="4.6452"/>
  </r>
  <r>
    <s v="2025-02-10_59700_2025年３月期 第３四半期決算短信〔日本基準〕（連結）_attachments.md"/>
    <x v="31"/>
    <n v="59700"/>
    <s v="2025年３月期 第３四半期決算短信〔日本基準〕（連結）"/>
    <n v="4.9126000000000003"/>
  </r>
  <r>
    <s v="2025-05-14_59700_2025年３月期 決算短信〔日本基準〕（連結）_attachments.md"/>
    <x v="24"/>
    <n v="59700"/>
    <s v="2025年３月期 決算短信〔日本基準〕（連結）"/>
    <n v="5.2686000000000002"/>
  </r>
  <r>
    <s v="2025-08-07_59700_2026年３月期 第１四半期決算短信〔日本基準〕（連結）_attachments.md"/>
    <x v="41"/>
    <n v="59700"/>
    <s v="2026年３月期 第１四半期決算短信〔日本基準〕（連結）"/>
    <n v="4.5727000000000002"/>
  </r>
  <r>
    <s v="2024-09-12_59710_2025年4月期 第1四半期決算短信〔日本基準〕（連結）_attachments.md"/>
    <x v="233"/>
    <n v="59710"/>
    <s v="2025年4月期 第1四半期決算短信〔日本基準〕（連結）"/>
    <n v="4.0857000000000001"/>
  </r>
  <r>
    <s v="2024-12-13_59710_2025年4月期 第2四半期（中間期）決算短信〔日本基準〕（連結）_attachments.md"/>
    <x v="93"/>
    <n v="59710"/>
    <s v="2025年4月期 第2四半期（中間期）決算短信〔日本基準〕（連結）"/>
    <n v="4.3075000000000001"/>
  </r>
  <r>
    <s v="2025-03-17_59710_2025年4月期 第3四半期決算短信〔日本基準〕（連結）_attachments.md"/>
    <x v="161"/>
    <n v="59710"/>
    <s v="2025年4月期 第3四半期決算短信〔日本基準〕（連結）"/>
    <n v="5.3861999999999997"/>
  </r>
  <r>
    <s v="2025-06-13_59710_2025年4月期 決算短信〔日本基準〕（連結）_attachments.md"/>
    <x v="95"/>
    <n v="59710"/>
    <s v="2025年4月期 決算短信〔日本基準〕（連結）"/>
    <n v="4.7026000000000003"/>
  </r>
  <r>
    <s v="2024-05-13_59730_2024年３月期 決算短信〔日本基準〕（連結）_attachments.md"/>
    <x v="112"/>
    <n v="59730"/>
    <s v="2024年３月期 決算短信〔日本基準〕（連結）"/>
    <n v="5.9333999999999998"/>
  </r>
  <r>
    <s v="2024-08-08_59730_2025年３月期　第１四半期決算短信〔日本基準〕（連結）_attachments.md"/>
    <x v="38"/>
    <n v="59730"/>
    <s v="2025年３月期　第１四半期決算短信〔日本基準〕（連結）"/>
    <n v="4.9423000000000004"/>
  </r>
  <r>
    <s v="2024-11-12_59730_2025年３月期　第２四半期（中間期）決算短信〔日本基準〕（連結）_attachments.md"/>
    <x v="125"/>
    <n v="59730"/>
    <s v="2025年３月期　第２四半期（中間期）決算短信〔日本基準〕（連結）"/>
    <n v="4.2865000000000002"/>
  </r>
  <r>
    <s v="2025-02-10_59730_2025年３月期　第３四半期決算短信〔日本基準〕（連結）_attachments.md"/>
    <x v="31"/>
    <n v="59730"/>
    <s v="2025年３月期　第３四半期決算短信〔日本基準〕（連結）"/>
    <n v="5.5995999999999997"/>
  </r>
  <r>
    <s v="2025-05-13_59730_2025年３月期　決算短信〔日本基準〕（連結）_attachments.md"/>
    <x v="113"/>
    <n v="59730"/>
    <s v="2025年３月期　決算短信〔日本基準〕（連結）"/>
    <n v="5.1864999999999997"/>
  </r>
  <r>
    <s v="2025-08-08_59730_2026年３月期　第１四半期決算短信〔日本基準〕（連結）_attachments.md"/>
    <x v="72"/>
    <n v="59730"/>
    <s v="2026年３月期　第１四半期決算短信〔日本基準〕（連結）"/>
    <n v="5.2782999999999998"/>
  </r>
  <r>
    <s v="2023-02-10_59740_2023年3月期　第3四半期決算短信〔日本基準〕（連結）_attachments.md"/>
    <x v="108"/>
    <n v="59740"/>
    <s v="2023年3月期　第3四半期決算短信〔日本基準〕（連結）"/>
    <n v="5"/>
  </r>
  <r>
    <s v="2023-08-10_59740_2024年3月期　第１四半期決算短信〔日本基準〕（連結）_attachments.md"/>
    <x v="81"/>
    <n v="59740"/>
    <s v="2024年3月期　第１四半期決算短信〔日本基準〕（連結）"/>
    <n v="5"/>
  </r>
  <r>
    <s v="2023-11-10_59740_2024年3月期　第2四半期決算短信〔日本基準〕（連結）_attachments.md"/>
    <x v="68"/>
    <n v="59740"/>
    <s v="2024年3月期　第2四半期決算短信〔日本基準〕（連結）"/>
    <n v="5"/>
  </r>
  <r>
    <s v="2024-02-09_59740_2024年3月期　第3四半期決算短信〔日本基準〕（連結）_attachments.md"/>
    <x v="110"/>
    <n v="59740"/>
    <s v="2024年3月期　第3四半期決算短信〔日本基準〕（連結）"/>
    <n v="5"/>
  </r>
  <r>
    <s v="2024-05-13_59740_2024年3月期　決算短信〔日本基準〕(連結)_attachments.md"/>
    <x v="112"/>
    <n v="59740"/>
    <s v="2024年3月期　決算短信〔日本基準〕(連結)"/>
    <n v="5"/>
  </r>
  <r>
    <s v="2024-08-08_59740_2025年３月期  第１四半期決算短信〔日本基準〕(連結)_attachments.md"/>
    <x v="38"/>
    <n v="59740"/>
    <s v="2025年３月期  第１四半期決算短信〔日本基準〕(連結)"/>
    <n v="5.6670999999999996"/>
  </r>
  <r>
    <s v="2024-11-11_59740_2025年3月期 第2四半期（中間期）決算短信〔日本基準〕(連結)_attachments.md"/>
    <x v="30"/>
    <n v="59740"/>
    <s v="2025年3月期 第2四半期（中間期）決算短信〔日本基準〕(連結)"/>
    <n v="5.0232000000000001"/>
  </r>
  <r>
    <s v="2025-02-10_59740_2025年３月期　第３四半期決算短信〔日本基準〕（連結）_attachments.md"/>
    <x v="31"/>
    <n v="59740"/>
    <s v="2025年３月期　第３四半期決算短信〔日本基準〕（連結）"/>
    <n v="5.2911999999999999"/>
  </r>
  <r>
    <s v="2025-05-13_59740_2025年3月期　決算短信〔日本基準〕(連結)_attachments.md"/>
    <x v="113"/>
    <n v="59740"/>
    <s v="2025年3月期　決算短信〔日本基準〕(連結)"/>
    <n v="5.5502000000000002"/>
  </r>
  <r>
    <s v="2025-08-08_59740_2026年３月期第１四半期決算短信〔日本基準〕(連結)_attachments.md"/>
    <x v="72"/>
    <n v="59740"/>
    <s v="2026年３月期第１四半期決算短信〔日本基準〕(連結)"/>
    <n v="5.984"/>
  </r>
  <r>
    <s v="2022-02-10_59750_2022年3月期 第3四半期決算短信[日本基準]（連結）_attachments.md"/>
    <x v="105"/>
    <n v="59750"/>
    <s v="2022年3月期 第3四半期決算短信[日本基準]（連結）"/>
    <n v="5"/>
  </r>
  <r>
    <s v="2022-08-10_59750_2023年3月期 第1四半期決算短信[日本基準]（連結）_attachments.md"/>
    <x v="67"/>
    <n v="59750"/>
    <s v="2023年3月期 第1四半期決算短信[日本基準]（連結）"/>
    <n v="5.2721"/>
  </r>
  <r>
    <s v="2022-11-14_59750_2023年3月期 第2四半期決算短信[日本基準]（連結）_attachments.md"/>
    <x v="147"/>
    <n v="59750"/>
    <s v="2023年3月期 第2四半期決算短信[日本基準]（連結）"/>
    <n v="5"/>
  </r>
  <r>
    <s v="2023-02-10_59750_2023年3月期 第3四半期決算短信[日本基準]（連結）_attachments.md"/>
    <x v="108"/>
    <n v="59750"/>
    <s v="2023年3月期 第3四半期決算短信[日本基準]（連結）"/>
    <n v="5"/>
  </r>
  <r>
    <s v="2024-08-09_59750_2025年3月期 第1四半期決算短信[日本基準](連結)_attachments.md"/>
    <x v="69"/>
    <n v="59750"/>
    <s v="2025年3月期 第1四半期決算短信[日本基準](連結)"/>
    <n v="5"/>
  </r>
  <r>
    <s v="2024-11-14_59750_2025年3月期 第2四半期(中間期)決算短信〔日本基準〕(連結)_attachments.md"/>
    <x v="70"/>
    <n v="59750"/>
    <s v="2025年3月期 第2四半期(中間期)決算短信〔日本基準〕(連結)"/>
    <n v="5"/>
  </r>
  <r>
    <s v="2025-02-14_59750_2025年3月期 第3四半期決算短信[日本基準]（連結）_attachments.md"/>
    <x v="71"/>
    <n v="59750"/>
    <s v="2025年3月期 第3四半期決算短信[日本基準]（連結）"/>
    <n v="5"/>
  </r>
  <r>
    <s v="2025-05-14_59750_2025年3月期 決算短信[日本基準]（連結）_attachments.md"/>
    <x v="24"/>
    <n v="59750"/>
    <s v="2025年3月期 決算短信[日本基準]（連結）"/>
    <n v="5.1483999999999996"/>
  </r>
  <r>
    <s v="2025-08-08_59750_2026年3月期 第1四半期決算短信[日本基準](連結)_attachments.md"/>
    <x v="72"/>
    <n v="59750"/>
    <s v="2026年3月期 第1四半期決算短信[日本基準](連結)"/>
    <n v="5"/>
  </r>
  <r>
    <s v="2023-02-07_59760_2023年３月期　第３四半期決算短信〔日本基準〕（連結）_attachments.md"/>
    <x v="225"/>
    <n v="59760"/>
    <s v="2023年３月期　第３四半期決算短信〔日本基準〕（連結）"/>
    <n v="5.5510999999999999"/>
  </r>
  <r>
    <s v="2023-05-11_59760_2023年３月期　決算短信〔日本基準〕(連結)_attachments.md"/>
    <x v="124"/>
    <n v="59760"/>
    <s v="2023年３月期　決算短信〔日本基準〕(連結)"/>
    <n v="5.0483000000000002"/>
  </r>
  <r>
    <s v="2023-08-07_59760_2024年３月期　第１四半期決算短信〔日本基準〕(連結)_attachments.md"/>
    <x v="212"/>
    <n v="59760"/>
    <s v="2024年３月期　第１四半期決算短信〔日本基準〕(連結)"/>
    <n v="5.0438999999999998"/>
  </r>
  <r>
    <s v="2023-11-08_59760_2024年３月期　第２四半期決算短信〔日本基準〕(連結)_attachments.md"/>
    <x v="230"/>
    <n v="59760"/>
    <s v="2024年３月期　第２四半期決算短信〔日本基準〕(連結)"/>
    <n v="6.1115000000000004"/>
  </r>
  <r>
    <s v="2024-02-07_59760_2024年３月期　第３四半期決算短信〔日本基準〕(連結)_attachments.md"/>
    <x v="226"/>
    <n v="59760"/>
    <s v="2024年３月期　第３四半期決算短信〔日本基準〕(連結)"/>
    <n v="5.7614000000000001"/>
  </r>
  <r>
    <s v="2024-05-09_59760_2024年３月期 決算短信〔日本基準〕(連結)_attachments.md"/>
    <x v="214"/>
    <n v="59760"/>
    <s v="2024年３月期 決算短信〔日本基準〕(連結)"/>
    <n v="4.9580000000000002"/>
  </r>
  <r>
    <s v="2024-08-07_59760_2025年３月期　第１四半期決算短信〔日本基準〕(連結)_attachments.md"/>
    <x v="186"/>
    <n v="59760"/>
    <s v="2025年３月期　第１四半期決算短信〔日本基準〕(連結)"/>
    <n v="6.0214999999999996"/>
  </r>
  <r>
    <s v="2024-11-08_59760_2025年３月期　第２四半期（中間期）決算短信〔日本基準〕(連結)_attachments.md"/>
    <x v="120"/>
    <n v="59760"/>
    <s v="2025年３月期　第２四半期（中間期）決算短信〔日本基準〕(連結)"/>
    <n v="6.0149999999999997"/>
  </r>
  <r>
    <s v="2025-02-07_59760_2025年３月期 第３四半期決算短信〔日本基準〕(連結)_attachments.md"/>
    <x v="23"/>
    <n v="59760"/>
    <s v="2025年３月期 第３四半期決算短信〔日本基準〕(連結)"/>
    <n v="4.7276999999999996"/>
  </r>
  <r>
    <s v="2025-05-12_59760_2025年３月期　決算短信〔日本基準〕(連結)_attachments.md"/>
    <x v="9"/>
    <n v="59760"/>
    <s v="2025年３月期　決算短信〔日本基準〕(連結)"/>
    <n v="5.2278000000000002"/>
  </r>
  <r>
    <s v="2025-05-21_59760_（訂正・数値データ訂正）「2025年３月期 決算短信〔日本基準〕（連結）」の一部訂正に関するお知らせ_attachments.md"/>
    <x v="25"/>
    <n v="59760"/>
    <s v="（訂正・数値データ訂正）「2025年３月期 決算短信〔日本基準〕（連結）」の一部訂正に関するお知らせ"/>
    <n v="5.2271999999999998"/>
  </r>
  <r>
    <s v="2025-08-07_59760_2026年３月期　第１四半期決算短信〔日本基準〕(連結)_attachments.md"/>
    <x v="41"/>
    <n v="59760"/>
    <s v="2026年３月期　第１四半期決算短信〔日本基準〕(連結)"/>
    <n v="4.7457000000000003"/>
  </r>
  <r>
    <s v="2024-02-09_59810_2024年３月期第３四半期決算短信〔日本基準〕(連結)_attachments.md"/>
    <x v="110"/>
    <n v="59810"/>
    <s v="2024年３月期第３四半期決算短信〔日本基準〕(連結)"/>
    <n v="4.88"/>
  </r>
  <r>
    <s v="2024-05-13_59810_2024年３月期決算短信〔日本基準〕(連結)_attachments.md"/>
    <x v="112"/>
    <n v="59810"/>
    <s v="2024年３月期決算短信〔日本基準〕(連結)"/>
    <n v="5.3777999999999997"/>
  </r>
  <r>
    <s v="2024-08-08_59810_2025年３月期第１四半期決算短信〔日本基準〕(連結)_attachments.md"/>
    <x v="38"/>
    <n v="59810"/>
    <s v="2025年３月期第１四半期決算短信〔日本基準〕(連結)"/>
    <n v="4.2588999999999997"/>
  </r>
  <r>
    <s v="2024-11-12_59810_2025年３月期第２四半期（中間期）決算短信〔日本基準〕(連結)_attachments.md"/>
    <x v="125"/>
    <n v="59810"/>
    <s v="2025年３月期第２四半期（中間期）決算短信〔日本基準〕(連結)"/>
    <n v="4.4066000000000001"/>
  </r>
  <r>
    <s v="2025-02-12_59810_2025年３月期第３四半期決算短信〔日本基準〕(連結)_attachments.md"/>
    <x v="96"/>
    <n v="59810"/>
    <s v="2025年３月期第３四半期決算短信〔日本基準〕(連結)"/>
    <n v="4.3365"/>
  </r>
  <r>
    <s v="2025-05-13_59810_2025年３月期決算短信〔日本基準〕(連結)_attachments.md"/>
    <x v="113"/>
    <n v="59810"/>
    <s v="2025年３月期決算短信〔日本基準〕(連結)"/>
    <n v="5.5693000000000001"/>
  </r>
  <r>
    <s v="2025-08-12_59810_2026年３月期第１四半期決算短信〔日本基準〕(連結)_attachments.md"/>
    <x v="111"/>
    <n v="59810"/>
    <s v="2026年３月期第１四半期決算短信〔日本基準〕(連結)"/>
    <n v="3.7284999999999999"/>
  </r>
  <r>
    <s v="2024-10-09_59820_2025年２月期　第２四半期（中間期）決算短信〔日本基準〕(連結)_attachments.md"/>
    <x v="493"/>
    <n v="59820"/>
    <s v="2025年２月期　第２四半期（中間期）決算短信〔日本基準〕(連結)"/>
    <n v="5.6227999999999998"/>
  </r>
  <r>
    <s v="2025-01-09_59820_2025年２月期　第３四半期決算短信〔日本基準〕(連結)_attachments.md"/>
    <x v="407"/>
    <n v="59820"/>
    <s v="2025年２月期　第３四半期決算短信〔日本基準〕(連結)"/>
    <n v="5.5429000000000004"/>
  </r>
  <r>
    <s v="2025-04-11_59820_2025年２月期　決算短信〔日本基準〕(連結)_attachments.md"/>
    <x v="75"/>
    <n v="59820"/>
    <s v="2025年２月期　決算短信〔日本基準〕(連結)"/>
    <n v="5.4446000000000003"/>
  </r>
  <r>
    <s v="2025-07-11_59820_2026年２月期　第１四半期決算短信〔日本基準〕(連結)_attachments.md"/>
    <x v="55"/>
    <n v="59820"/>
    <s v="2026年２月期　第１四半期決算短信〔日本基準〕(連結)"/>
    <n v="5.3243"/>
  </r>
  <r>
    <s v="2023-02-13_59830_令和5年3月期 第3四半期決算短信(日本基準)(連結)_attachments.md"/>
    <x v="143"/>
    <n v="59830"/>
    <s v="令和5年3月期 第3四半期決算短信(日本基準)(連結)"/>
    <n v="5.3682999999999996"/>
  </r>
  <r>
    <s v="2023-05-22_59830_令和5年3月期　決算短信(日本基準)(連結)_attachments.md"/>
    <x v="688"/>
    <n v="59830"/>
    <s v="令和5年3月期　決算短信(日本基準)(連結)"/>
    <n v="4.5816999999999997"/>
  </r>
  <r>
    <s v="2023-08-09_59830_令和6年3月期 第1四半期決算短信(日本基準)(連結)_attachments.md"/>
    <x v="190"/>
    <n v="59830"/>
    <s v="令和6年3月期 第1四半期決算短信(日本基準)(連結)"/>
    <n v="6.0716000000000001"/>
  </r>
  <r>
    <s v="2023-11-13_59830_令和6年度3月期　第2四半期決算短信(日本基準)(連結)_attachments.md"/>
    <x v="138"/>
    <n v="59830"/>
    <s v="令和6年度3月期　第2四半期決算短信(日本基準)(連結)"/>
    <n v="5.2606000000000002"/>
  </r>
  <r>
    <s v="2024-02-13_59830_令和6年3月期第3四半期決算短信(日本基準)(連結)_attachments.md"/>
    <x v="11"/>
    <n v="59830"/>
    <s v="令和6年3月期第3四半期決算短信(日本基準)(連結)"/>
    <n v="5"/>
  </r>
  <r>
    <s v="2024-05-20_59830_令和6年3月期 決算短信(日本基準)(連結)_attachments.md"/>
    <x v="151"/>
    <n v="59830"/>
    <s v="令和6年3月期 決算短信(日本基準)(連結)"/>
    <n v="4.6353"/>
  </r>
  <r>
    <s v="2024-08-08_59830_令和7年3月期 第1四半期決算短信(日本基準)(連結)_attachments.md"/>
    <x v="38"/>
    <n v="59830"/>
    <s v="令和7年3月期 第1四半期決算短信(日本基準)(連結)"/>
    <n v="6.2511000000000001"/>
  </r>
  <r>
    <s v="2024-11-13_59830_令和7年3月期　第2四半期(中間期)決算短信(日本基準)(連結)_attachments.md"/>
    <x v="13"/>
    <n v="59830"/>
    <s v="令和7年3月期　第2四半期(中間期)決算短信(日本基準)(連結)"/>
    <n v="5.0026000000000002"/>
  </r>
  <r>
    <s v="2025-02-13_59830_令和７年３月期　第３四半期決算短信(日本基準)(連結)_attachments.md"/>
    <x v="14"/>
    <n v="59830"/>
    <s v="令和７年３月期　第３四半期決算短信(日本基準)(連結)"/>
    <n v="6.5235000000000003"/>
  </r>
  <r>
    <s v="2025-05-15_59830_令和7年3月期決算短信(日本基準)(連結)_attachments.md"/>
    <x v="121"/>
    <n v="59830"/>
    <s v="令和7年3月期決算短信(日本基準)(連結)"/>
    <n v="4.8480999999999996"/>
  </r>
  <r>
    <s v="2025-08-13_59830_令和8年3月期第1四半期決算短信(日本基準)(連結)_attachments.md"/>
    <x v="97"/>
    <n v="59830"/>
    <s v="令和8年3月期第1四半期決算短信(日本基準)(連結)"/>
    <n v="5.6722999999999999"/>
  </r>
  <r>
    <s v="2023-08-09_59840_2024年３月期　第１四半期決算短信〔日本基準〕（連結）_attachments.md"/>
    <x v="190"/>
    <n v="59840"/>
    <s v="2024年３月期　第１四半期決算短信〔日本基準〕（連結）"/>
    <n v="4.6204999999999998"/>
  </r>
  <r>
    <s v="2024-08-08_59840_2025年３月期 第１四半期決算短信〔日本基準〕（連結）_attachments.md"/>
    <x v="38"/>
    <n v="59840"/>
    <s v="2025年３月期 第１四半期決算短信〔日本基準〕（連結）"/>
    <n v="5.0342000000000002"/>
  </r>
  <r>
    <s v="2024-11-11_59840_2025年３月期　第２四半期（中間期）決算短信〔日本基準〕（連結）_attachments.md"/>
    <x v="30"/>
    <n v="59840"/>
    <s v="2025年３月期　第２四半期（中間期）決算短信〔日本基準〕（連結）"/>
    <n v="5.1863999999999999"/>
  </r>
  <r>
    <s v="2025-02-06_59840_2025年３月期 第３四半期決算短信〔日本基準〕（連結）_attachments.md"/>
    <x v="40"/>
    <n v="59840"/>
    <s v="2025年３月期 第３四半期決算短信〔日本基準〕（連結）"/>
    <n v="4.7347000000000001"/>
  </r>
  <r>
    <s v="2025-05-09_59840_2025年３月期 決算短信〔日本基準〕（連結）_attachments.md"/>
    <x v="15"/>
    <n v="59840"/>
    <s v="2025年３月期 決算短信〔日本基準〕（連結）"/>
    <n v="5.2927999999999997"/>
  </r>
  <r>
    <s v="2025-08-07_59840_2026年３月期 第１四半期決算短信〔日本基準〕（連結）_attachments.md"/>
    <x v="41"/>
    <n v="59840"/>
    <s v="2026年３月期 第１四半期決算短信〔日本基準〕（連結）"/>
    <n v="4.4455999999999998"/>
  </r>
  <r>
    <s v="2022-02-10_59850_2022年３月期 第３四半期決算短信〔日本基準〕（連結）_attachments.md"/>
    <x v="105"/>
    <n v="59850"/>
    <s v="2022年３月期 第３四半期決算短信〔日本基準〕（連結）"/>
    <n v="5.6204999999999998"/>
  </r>
  <r>
    <s v="2022-05-13_59850_2022年３月期 決算短信〔日本基準〕（連結）_attachments.md"/>
    <x v="66"/>
    <n v="59850"/>
    <s v="2022年３月期 決算短信〔日本基準〕（連結）"/>
    <n v="5.7998000000000003"/>
  </r>
  <r>
    <s v="2022-08-05_59850_2023年３月期 第１四半期決算短信〔日本基準〕（連結）_attachments.md"/>
    <x v="182"/>
    <n v="59850"/>
    <s v="2023年３月期 第１四半期決算短信〔日本基準〕（連結）"/>
    <n v="4.6154999999999999"/>
  </r>
  <r>
    <s v="2022-11-11_59850_2023年３月期 第２四半期決算短信〔日本基準〕（連結）_attachments.md"/>
    <x v="142"/>
    <n v="59850"/>
    <s v="2023年３月期 第２四半期決算短信〔日本基準〕（連結）"/>
    <n v="4.8449"/>
  </r>
  <r>
    <s v="2023-02-10_59850_2023年３月期 第３四半期決算短信〔日本基準〕（連結）_attachments.md"/>
    <x v="108"/>
    <n v="59850"/>
    <s v="2023年３月期 第３四半期決算短信〔日本基準〕（連結）"/>
    <n v="5.8376000000000001"/>
  </r>
  <r>
    <s v="2023-05-12_59850_2023年３月期 決算短信〔日本基準〕（連結）_attachments.md"/>
    <x v="1"/>
    <n v="59850"/>
    <s v="2023年３月期 決算短信〔日本基準〕（連結）"/>
    <n v="5.0881999999999996"/>
  </r>
  <r>
    <s v="2023-08-04_59850_2024年３月期 第１四半期決算短信〔日本基準〕（連結）_attachments.md"/>
    <x v="2"/>
    <n v="59850"/>
    <s v="2024年３月期 第１四半期決算短信〔日本基準〕（連結）"/>
    <n v="4.1592000000000002"/>
  </r>
  <r>
    <s v="2023-11-10_59850_2024年３月期 第２四半期決算短信〔日本基準〕（連結）_attachments.md"/>
    <x v="68"/>
    <n v="59850"/>
    <s v="2024年３月期 第２四半期決算短信〔日本基準〕（連結）"/>
    <n v="4.1996000000000002"/>
  </r>
  <r>
    <s v="2024-02-09_59850_2024年３月期 第３四半期決算短信〔日本基準〕（連結）_attachments.md"/>
    <x v="110"/>
    <n v="59850"/>
    <s v="2024年３月期 第３四半期決算短信〔日本基準〕（連結）"/>
    <n v="4.8052999999999999"/>
  </r>
  <r>
    <s v="2024-08-09_59850_2025年３月期 第１四半期 決算短信〔日本基準〕（連結）_attachments.md"/>
    <x v="69"/>
    <n v="59850"/>
    <s v="2025年３月期 第１四半期 決算短信〔日本基準〕（連結）"/>
    <n v="5.4640000000000004"/>
  </r>
  <r>
    <s v="2024-11-08_59850_2025年３月期 第２四半期（中間期） 決算短信〔日本基準〕（連結）_attachments.md"/>
    <x v="120"/>
    <n v="59850"/>
    <s v="2025年３月期 第２四半期（中間期） 決算短信〔日本基準〕（連結）"/>
    <n v="5.875"/>
  </r>
  <r>
    <s v="2025-02-14_59850_2025年３月期 第３四半期 決算短信〔日本基準〕（連結）_attachments.md"/>
    <x v="71"/>
    <n v="59850"/>
    <s v="2025年３月期 第３四半期 決算短信〔日本基準〕（連結）"/>
    <n v="5.1303000000000001"/>
  </r>
  <r>
    <s v="2025-05-15_59850_2025年3月期 決算短信〔日本基準〕（連結）_attachments.md"/>
    <x v="121"/>
    <n v="59850"/>
    <s v="2025年3月期 決算短信〔日本基準〕（連結）"/>
    <n v="4.8038999999999996"/>
  </r>
  <r>
    <s v="2025-08-08_59850_2026年3月期 第１四半期決算短信〔日本基準〕（連結）_attachments.md"/>
    <x v="72"/>
    <n v="59850"/>
    <s v="2026年3月期 第１四半期決算短信〔日本基準〕（連結）"/>
    <n v="5.6958000000000002"/>
  </r>
  <r>
    <s v="2023-11-10_59860_2024年３月期 第２四半期決算短信〔日本基準〕(連結)_attachments.md"/>
    <x v="68"/>
    <n v="59860"/>
    <s v="2024年３月期 第２四半期決算短信〔日本基準〕(連結)"/>
    <n v="5.8631000000000002"/>
  </r>
  <r>
    <s v="2024-02-09_59860_2024年３月期 第３四半期決算短信〔日本基準〕(連結)_attachments.md"/>
    <x v="110"/>
    <n v="59860"/>
    <s v="2024年３月期 第３四半期決算短信〔日本基準〕(連結)"/>
    <n v="5.7831000000000001"/>
  </r>
  <r>
    <s v="2024-05-13_59860_2024年３月期 決算短信〔日本基準〕(連結)_attachments.md"/>
    <x v="112"/>
    <n v="59860"/>
    <s v="2024年３月期 決算短信〔日本基準〕(連結)"/>
    <n v="5.3197000000000001"/>
  </r>
  <r>
    <s v="2024-08-09_59860_2025年３月期 第１四半期決算短信〔日本基準〕(連結)_attachments.md"/>
    <x v="69"/>
    <n v="59860"/>
    <s v="2025年３月期 第１四半期決算短信〔日本基準〕(連結)"/>
    <n v="5.0869"/>
  </r>
  <r>
    <s v="2024-11-08_59860_2025年３月期 第２四半期（中間期）決算短信〔日本基準〕(連結)_attachments.md"/>
    <x v="120"/>
    <n v="59860"/>
    <s v="2025年３月期 第２四半期（中間期）決算短信〔日本基準〕(連結)"/>
    <n v="3.8273999999999999"/>
  </r>
  <r>
    <s v="2025-02-13_59860_2025年３月期 第３四半期決算短信〔日本基準〕(連結)_attachments.md"/>
    <x v="14"/>
    <n v="59860"/>
    <s v="2025年３月期 第３四半期決算短信〔日本基準〕(連結)"/>
    <n v="4.9272999999999998"/>
  </r>
  <r>
    <s v="2025-05-14_59860_2025年３月期 決算短信〔日本基準〕(連結)_attachments.md"/>
    <x v="24"/>
    <n v="59860"/>
    <s v="2025年３月期 決算短信〔日本基準〕(連結)"/>
    <n v="4.4794999999999998"/>
  </r>
  <r>
    <s v="2025-08-08_59860_2026年３月期 第１四半期決算短信〔日本基準〕(連結)_attachments.md"/>
    <x v="72"/>
    <n v="59860"/>
    <s v="2026年３月期 第１四半期決算短信〔日本基準〕(連結)"/>
    <n v="4.843"/>
  </r>
  <r>
    <s v="2023-02-14_59870_2023年６月期第２四半期決算短信〔日本基準〕(連結)_attachments.md"/>
    <x v="136"/>
    <n v="59870"/>
    <s v="2023年６月期第２四半期決算短信〔日本基準〕(連結)"/>
    <n v="5"/>
  </r>
  <r>
    <s v="2023-05-12_59870_2023年６月期第３四半期決算短信〔日本基準〕(連結)_attachments.md"/>
    <x v="1"/>
    <n v="59870"/>
    <s v="2023年６月期第３四半期決算短信〔日本基準〕(連結)"/>
    <n v="5.4976000000000003"/>
  </r>
  <r>
    <s v="2023-08-10_59870_2023年６月期決算短信〔日本基準〕(連結)_attachments.md"/>
    <x v="81"/>
    <n v="59870"/>
    <s v="2023年６月期決算短信〔日本基準〕(連結)"/>
    <n v="5"/>
  </r>
  <r>
    <s v="2023-11-14_59870_2024年６月期第１四半期決算短信〔日本基準〕(連結)_attachments.md"/>
    <x v="150"/>
    <n v="59870"/>
    <s v="2024年６月期第１四半期決算短信〔日本基準〕(連結)"/>
    <n v="5"/>
  </r>
  <r>
    <s v="2024-02-14_59870_2024年６月期第２四半期決算短信〔日本基準〕(連結)_attachments.md"/>
    <x v="76"/>
    <n v="59870"/>
    <s v="2024年６月期第２四半期決算短信〔日本基準〕(連結)"/>
    <n v="5"/>
  </r>
  <r>
    <s v="2024-05-14_59870_2024年６月期第３四半期決算短信〔日本基準〕(連結)_attachments.md"/>
    <x v="21"/>
    <n v="59870"/>
    <s v="2024年６月期第３四半期決算短信〔日本基準〕(連結)"/>
    <n v="5"/>
  </r>
  <r>
    <s v="2024-08-13_59870_2024年６月期決算短信〔日本基準〕(連結)_attachments.md"/>
    <x v="117"/>
    <n v="59870"/>
    <s v="2024年６月期決算短信〔日本基準〕(連結)"/>
    <n v="4.7043999999999997"/>
  </r>
  <r>
    <s v="2024-11-14_59870_2025年６月期第１四半期決算短信〔日本基準〕(連結)_attachments.md"/>
    <x v="70"/>
    <n v="59870"/>
    <s v="2025年６月期第１四半期決算短信〔日本基準〕(連結)"/>
    <n v="4.7282999999999999"/>
  </r>
  <r>
    <s v="2025-02-14_59870_2025年６月期第２四半期（中間期）決算短信〔日本基準〕(連結)_attachments.md"/>
    <x v="71"/>
    <n v="59870"/>
    <s v="2025年６月期第２四半期（中間期）決算短信〔日本基準〕(連結)"/>
    <n v="5"/>
  </r>
  <r>
    <s v="2025-05-14_59870_2025年６月期第３四半期決算短信〔日本基準〕(連結)_attachments.md"/>
    <x v="24"/>
    <n v="59870"/>
    <s v="2025年６月期第３四半期決算短信〔日本基準〕(連結)"/>
    <n v="5"/>
  </r>
  <r>
    <s v="2025-08-13_59870_2025年６月期決算短信〔日本基準〕(連結)_attachments.md"/>
    <x v="97"/>
    <n v="59870"/>
    <s v="2025年６月期決算短信〔日本基準〕(連結)"/>
    <n v="4.7171000000000003"/>
  </r>
  <r>
    <s v="2025-08-18_59870_（訂正・数値データ訂正） 「2025年6月期決算短信〔日本基準〕（連結）」の一部訂正について_attachments.md"/>
    <x v="736"/>
    <n v="59870"/>
    <s v="（訂正・数値データ訂正） 「2025年6月期決算短信〔日本基準〕（連結）」の一部訂正について"/>
    <n v="4.7111999999999998"/>
  </r>
  <r>
    <s v="2024-08-07_59880_2025年３月期 第１四半期決算短信〔日本基準〕（連結）_attachments.md"/>
    <x v="186"/>
    <n v="59880"/>
    <s v="2025年３月期 第１四半期決算短信〔日本基準〕（連結）"/>
    <n v="4.9917999999999996"/>
  </r>
  <r>
    <s v="2024-11-07_59880_2025年３月期 第２四半期（中間期）決算短信〔日本基準〕（連結）_attachments.md"/>
    <x v="39"/>
    <n v="59880"/>
    <s v="2025年３月期 第２四半期（中間期）決算短信〔日本基準〕（連結）"/>
    <n v="4.1867000000000001"/>
  </r>
  <r>
    <s v="2025-02-12_59880_2025年３月期 第３四半期決算短信〔日本基準〕（連結）_attachments.md"/>
    <x v="96"/>
    <n v="59880"/>
    <s v="2025年３月期 第３四半期決算短信〔日本基準〕（連結）"/>
    <n v="4.0166000000000004"/>
  </r>
  <r>
    <s v="2025-05-12_59880_2025年３月期 決算短信〔日本基準〕（連結）_attachments.md"/>
    <x v="9"/>
    <n v="59880"/>
    <s v="2025年３月期 決算短信〔日本基準〕（連結）"/>
    <n v="4.8030999999999997"/>
  </r>
  <r>
    <s v="2025-08-07_59880_2026年３月期 第１四半期決算短信〔日本基準〕（連結）_attachments.md"/>
    <x v="41"/>
    <n v="59880"/>
    <s v="2026年３月期 第１四半期決算短信〔日本基準〕（連結）"/>
    <n v="4.5659999999999998"/>
  </r>
  <r>
    <s v="2024-08-08_59890_2025年3月期 第1四半期決算短信〔ＩＦＲＳ〕(連結)_attachments.md"/>
    <x v="38"/>
    <n v="59890"/>
    <s v="2025年3月期 第1四半期決算短信〔ＩＦＲＳ〕(連結)"/>
    <n v="4.9779999999999998"/>
  </r>
  <r>
    <s v="2024-11-12_59890_2025年3月期 第2四半期（中間期）決算短信〔ＩＦＲＳ〕(連結)_attachments.md"/>
    <x v="125"/>
    <n v="59890"/>
    <s v="2025年3月期 第2四半期（中間期）決算短信〔ＩＦＲＳ〕(連結)"/>
    <n v="5.2889999999999997"/>
  </r>
  <r>
    <s v="2025-02-12_59890_2025年3月期 第3四半期決算短信〔ＩＦＲＳ〕(連結)_attachments.md"/>
    <x v="96"/>
    <n v="59890"/>
    <s v="2025年3月期 第3四半期決算短信〔ＩＦＲＳ〕(連結)"/>
    <n v="4.5415999999999999"/>
  </r>
  <r>
    <s v="2025-05-13_59890_2025年3月期 決算短信〔ＩＦＲＳ〕(連結)_attachments.md"/>
    <x v="113"/>
    <n v="59890"/>
    <s v="2025年3月期 決算短信〔ＩＦＲＳ〕(連結)"/>
    <n v="4.7468000000000004"/>
  </r>
  <r>
    <s v="2025-08-06_59890_2026年3月期 第1四半期決算短信〔ＩＦＲＳ〕(連結)_attachments.md"/>
    <x v="165"/>
    <n v="59890"/>
    <s v="2026年3月期 第1四半期決算短信〔ＩＦＲＳ〕(連結)"/>
    <n v="4.3704000000000001"/>
  </r>
  <r>
    <s v="2023-10-13_59900_2024年3月期 第2四半期決算短信[日本基準](連結)_attachments.md"/>
    <x v="100"/>
    <n v="59900"/>
    <s v="2024年3月期 第2四半期決算短信[日本基準](連結)"/>
    <n v="5.2377000000000002"/>
  </r>
  <r>
    <s v="2024-10-15_59900_2025年3月期第2四半期(中間期)決算短信〔日本基準〕（連結）_attachments.md"/>
    <x v="34"/>
    <n v="59900"/>
    <s v="2025年3月期第2四半期(中間期)決算短信〔日本基準〕（連結）"/>
    <n v="5.6151999999999997"/>
  </r>
  <r>
    <s v="2025-01-20_59900_2025年3月期第3四半期決算短信〔日本基準〕（連結）_attachments.md"/>
    <x v="452"/>
    <n v="59900"/>
    <s v="2025年3月期第3四半期決算短信〔日本基準〕（連結）"/>
    <n v="5.6295000000000002"/>
  </r>
  <r>
    <s v="2025-04-25_59900_2025年3月期　決算短信〔日本基準〕(連結)_attachments.md"/>
    <x v="86"/>
    <n v="59900"/>
    <s v="2025年3月期　決算短信〔日本基準〕(連結)"/>
    <n v="5.4051"/>
  </r>
  <r>
    <s v="2025-07-15_59900_2026年3月期第1四半期決算短信〔日本基準〕(連結)_attachments.md"/>
    <x v="104"/>
    <n v="59900"/>
    <s v="2026年3月期第1四半期決算短信〔日本基準〕(連結)"/>
    <n v="5.3353999999999999"/>
  </r>
  <r>
    <s v="2023-02-09_59910_2023年３月期　第３四半期決算短信〔日本基準〕（連結）_attachments.md"/>
    <x v="238"/>
    <n v="59910"/>
    <s v="2023年３月期　第３四半期決算短信〔日本基準〕（連結）"/>
    <n v="5"/>
  </r>
  <r>
    <s v="2023-05-15_59910_2023年３月期 決算短信〔日本基準〕（連結）_attachments.md"/>
    <x v="163"/>
    <n v="59910"/>
    <s v="2023年３月期 決算短信〔日本基準〕（連結）"/>
    <n v="5.1081000000000003"/>
  </r>
  <r>
    <s v="2023-08-10_59910_2024年３月期 第１四半期決算短信〔日本基準〕（連結）_attachments.md"/>
    <x v="81"/>
    <n v="59910"/>
    <s v="2024年３月期 第１四半期決算短信〔日本基準〕（連結）"/>
    <n v="5"/>
  </r>
  <r>
    <s v="2023-11-13_59910_2024年３月期第２四半期決算短信〔日本基準〕（連結）_attachments.md"/>
    <x v="138"/>
    <n v="59910"/>
    <s v="2024年３月期第２四半期決算短信〔日本基準〕（連結）"/>
    <n v="4.8647"/>
  </r>
  <r>
    <s v="2024-02-13_59910_2024年３月期 第３四半期決算短信〔日本基準〕（連結）_attachments.md"/>
    <x v="11"/>
    <n v="59910"/>
    <s v="2024年３月期 第３四半期決算短信〔日本基準〕（連結）"/>
    <n v="5"/>
  </r>
  <r>
    <s v="2024-05-15_59910_2024年３月期 決算短信〔日本基準〕（連結）_attachments.md"/>
    <x v="164"/>
    <n v="59910"/>
    <s v="2024年３月期 決算短信〔日本基準〕（連結）"/>
    <n v="4.9923999999999999"/>
  </r>
  <r>
    <s v="2024-08-07_59910_2025年３月期 第１四半期決算短信〔日本基準〕（連結）_attachments.md"/>
    <x v="186"/>
    <n v="59910"/>
    <s v="2025年３月期 第１四半期決算短信〔日本基準〕（連結）"/>
    <n v="5"/>
  </r>
  <r>
    <s v="2024-11-13_59910_2025年３月期 第２四半期（中間期）決算短信〔日本基準〕（連結）_attachments.md"/>
    <x v="13"/>
    <n v="59910"/>
    <s v="2025年３月期 第２四半期（中間期）決算短信〔日本基準〕（連結）"/>
    <n v="5"/>
  </r>
  <r>
    <s v="2025-02-12_59910_2025年３月期 第３四半期決算短信〔日本基準〕（連結）_attachments.md"/>
    <x v="96"/>
    <n v="59910"/>
    <s v="2025年３月期 第３四半期決算短信〔日本基準〕（連結）"/>
    <n v="5"/>
  </r>
  <r>
    <s v="2025-05-14_59910_2025年３月期 決算短信〔日本基準〕（連結）_attachments.md"/>
    <x v="24"/>
    <n v="59910"/>
    <s v="2025年３月期 決算短信〔日本基準〕（連結）"/>
    <n v="5"/>
  </r>
  <r>
    <s v="2025-08-06_59910_2026年３月期 第１四半期決算短信〔日本基準〕（連結）_attachments.md"/>
    <x v="165"/>
    <n v="59910"/>
    <s v="2026年３月期 第１四半期決算短信〔日本基準〕（連結）"/>
    <n v="5"/>
  </r>
  <r>
    <s v="2023-02-02_59920_2023年３月期　第３四半期決算短信〔日本基準〕（連結）_attachments.md"/>
    <x v="324"/>
    <n v="59920"/>
    <s v="2023年３月期　第３四半期決算短信〔日本基準〕（連結）"/>
    <n v="5.8059000000000003"/>
  </r>
  <r>
    <s v="2023-04-26_59920_2023年３月期　決算短信〔日本基準〕（連結）_attachments.md"/>
    <x v="305"/>
    <n v="59920"/>
    <s v="2023年３月期　決算短信〔日本基準〕（連結）"/>
    <n v="5.3761000000000001"/>
  </r>
  <r>
    <s v="2023-07-27_59920_2024年３月期 第１四半期決算短信〔日本基準〕(連結)_attachments.md"/>
    <x v="308"/>
    <n v="59920"/>
    <s v="2024年３月期 第１四半期決算短信〔日本基準〕(連結)"/>
    <n v="6.5894000000000004"/>
  </r>
  <r>
    <s v="2023-10-30_59920_2024年３月期　第２四半期決算短信〔日本基準〕(連結)_attachments.md"/>
    <x v="204"/>
    <n v="59920"/>
    <s v="2024年３月期　第２四半期決算短信〔日本基準〕(連結)"/>
    <n v="6.1947000000000001"/>
  </r>
  <r>
    <s v="2024-02-01_59920_2024年３月期　第３四半期決算短信〔日本基準〕（連結）_attachments.md"/>
    <x v="386"/>
    <n v="59920"/>
    <s v="2024年３月期　第３四半期決算短信〔日本基準〕（連結）"/>
    <n v="6.6407999999999996"/>
  </r>
  <r>
    <s v="2024-04-25_59920_2024年３月期　決算短信〔日本基準〕（連結）_attachments.md"/>
    <x v="306"/>
    <n v="59920"/>
    <s v="2024年３月期　決算短信〔日本基準〕（連結）"/>
    <n v="6.2824999999999998"/>
  </r>
  <r>
    <s v="2024-07-30_59920_2025年３月期　第１四半期決算短信〔日本基準〕（連結）_attachments.md"/>
    <x v="248"/>
    <n v="59920"/>
    <s v="2025年３月期　第１四半期決算短信〔日本基準〕（連結）"/>
    <n v="5.0208000000000004"/>
  </r>
  <r>
    <s v="2024-10-30_59920_2025年３月期 第２四半期（中間期）決算短信〔日本基準〕(連結)_attachments.md"/>
    <x v="179"/>
    <n v="59920"/>
    <s v="2025年３月期 第２四半期（中間期）決算短信〔日本基準〕(連結)"/>
    <n v="5.5148999999999999"/>
  </r>
  <r>
    <s v="2025-01-30_59920_2025年３月期　第３四半期決算短信〔日本基準〕（連結）_attachments.md"/>
    <x v="180"/>
    <n v="59920"/>
    <s v="2025年３月期　第３四半期決算短信〔日本基準〕（連結）"/>
    <n v="5.2674000000000003"/>
  </r>
  <r>
    <s v="2025-04-24_59920_2025年３月期決算短信〔日本基準〕(連結)_attachments.md"/>
    <x v="378"/>
    <n v="59920"/>
    <s v="2025年３月期決算短信〔日本基準〕(連結)"/>
    <n v="5.0820999999999996"/>
  </r>
  <r>
    <s v="2025-07-30_59920_2026年３月期　第１四半期決算短信〔日本基準〕(連結)_attachments.md"/>
    <x v="188"/>
    <n v="59920"/>
    <s v="2026年３月期　第１四半期決算短信〔日本基準〕(連結)"/>
    <n v="4.5541"/>
  </r>
  <r>
    <s v="2023-02-02_59940_2023年３月期第３四半期決算短信〔日本基準〕(連結)_attachments.md"/>
    <x v="324"/>
    <n v="59940"/>
    <s v="2023年３月期第３四半期決算短信〔日本基準〕(連結)"/>
    <n v="5.0015000000000001"/>
  </r>
  <r>
    <s v="2023-02-14_59940_(訂正・数値データ訂正)「2023 年３月期 第３四半期決算短信〔日本基準〕(連結)」及び 「2023 年３月期 第３四半期決算概要」の一部訂正について_attachments.md"/>
    <x v="136"/>
    <n v="59940"/>
    <s v="(訂正・数値データ訂正)「2023 年３月期 第３四半期決算短信〔日本基準〕(連結)」及び 「2023 年３月期 第３四半期決算概要」の一部訂正について"/>
    <n v="5.5471000000000004"/>
  </r>
  <r>
    <s v="2023-04-26_59940_2023年３月期決算短信〔日本基準〕(連結)_attachments.md"/>
    <x v="305"/>
    <n v="59940"/>
    <s v="2023年３月期決算短信〔日本基準〕(連結)"/>
    <n v="4.8930999999999996"/>
  </r>
  <r>
    <s v="2023-07-27_59940_2024年３月期第１四半期決算短信〔日本基準〕(連結)_attachments.md"/>
    <x v="308"/>
    <n v="59940"/>
    <s v="2024年３月期第１四半期決算短信〔日本基準〕(連結)"/>
    <n v="5.8971999999999998"/>
  </r>
  <r>
    <s v="2023-10-30_59940_2024年３月期　第２四半期決算短信〔日本基準〕（連結）_attachments.md"/>
    <x v="204"/>
    <n v="59940"/>
    <s v="2024年３月期　第２四半期決算短信〔日本基準〕（連結）"/>
    <n v="6.3739999999999997"/>
  </r>
  <r>
    <s v="2024-02-01_59940_2024年３月期第３四半期決算短信〔日本基準〕(連結)_attachments.md"/>
    <x v="386"/>
    <n v="59940"/>
    <s v="2024年３月期第３四半期決算短信〔日本基準〕(連結)"/>
    <n v="5.8723999999999998"/>
  </r>
  <r>
    <s v="2024-04-25_59940_2024年３月期決算短信〔日本基準〕(連結)_attachments.md"/>
    <x v="306"/>
    <n v="59940"/>
    <s v="2024年３月期決算短信〔日本基準〕(連結)"/>
    <n v="5.4416000000000002"/>
  </r>
  <r>
    <s v="2024-09-30_59940_(訂正・数値データ訂正)「2024年３月期決算短信〔日本基準〕(連結)」の一部訂正について_attachments.md"/>
    <x v="302"/>
    <n v="59940"/>
    <s v="(訂正・数値データ訂正)「2024年３月期決算短信〔日本基準〕(連結)」の一部訂正について"/>
    <n v="5.5727000000000002"/>
  </r>
  <r>
    <s v="2024-10-30_59940_2025年３月期第１四半期決算短信〔日本基準〕(連結)_attachments.md"/>
    <x v="179"/>
    <n v="59940"/>
    <s v="2025年３月期第１四半期決算短信〔日本基準〕(連結)"/>
    <n v="5.5388999999999999"/>
  </r>
  <r>
    <s v="2024-11-14_59940_2025年３月期第２四半期（中間期）決算短信〔日本基準〕(連結)_attachments.md"/>
    <x v="70"/>
    <n v="59940"/>
    <s v="2025年３月期第２四半期（中間期）決算短信〔日本基準〕(連結)"/>
    <n v="4.4372999999999996"/>
  </r>
  <r>
    <s v="2025-02-12_59940_2025年３月期 第３四半期決算短信〔日本基準〕(連結)_attachments.md"/>
    <x v="96"/>
    <n v="59940"/>
    <s v="2025年３月期 第３四半期決算短信〔日本基準〕(連結)"/>
    <n v="5.0345000000000004"/>
  </r>
  <r>
    <s v="2025-05-13_59940_2025年３月期 決算短信〔日本基準〕(連結)_attachments.md"/>
    <x v="113"/>
    <n v="59940"/>
    <s v="2025年３月期 決算短信〔日本基準〕(連結)"/>
    <n v="5.2423000000000002"/>
  </r>
  <r>
    <s v="2025-07-30_59940_2026年３月期 第１四半期決算短信〔日本基準〕(連結)_attachments.md"/>
    <x v="188"/>
    <n v="59940"/>
    <s v="2026年３月期 第１四半期決算短信〔日本基準〕(連結)"/>
    <n v="5.0932000000000004"/>
  </r>
  <r>
    <s v="2023-05-12_59970_2023年12月期 第1四半期決算短信[日本基準](連結）_attachments.md"/>
    <x v="1"/>
    <n v="59970"/>
    <s v="2023年12月期 第1四半期決算短信[日本基準](連結）"/>
    <n v="4.5937999999999999"/>
  </r>
  <r>
    <s v="2023-08-10_59970_2023年12月期 第2四半期決算短信[日本基準](連結）_attachments.md"/>
    <x v="81"/>
    <n v="59970"/>
    <s v="2023年12月期 第2四半期決算短信[日本基準](連結）"/>
    <n v="5.2903000000000002"/>
  </r>
  <r>
    <s v="2023-11-10_59970_2023年12月期 第3四半期決算短信[日本基準]（連結）_attachments.md"/>
    <x v="68"/>
    <n v="59970"/>
    <s v="2023年12月期 第3四半期決算短信[日本基準]（連結）"/>
    <n v="4.4253999999999998"/>
  </r>
  <r>
    <s v="2024-02-14_59970_2023年12月期 決算短信[日本基準]（連結）_attachments.md"/>
    <x v="76"/>
    <n v="59970"/>
    <s v="2023年12月期 決算短信[日本基準]（連結）"/>
    <n v="5.7857000000000003"/>
  </r>
  <r>
    <s v="2024-05-13_59970_2024年12月期 第1四半期決算短信[日本基準](連結)_attachments.md"/>
    <x v="112"/>
    <n v="59970"/>
    <s v="2024年12月期 第1四半期決算短信[日本基準](連結)"/>
    <n v="4.6677999999999997"/>
  </r>
  <r>
    <s v="2024-08-09_59970_2024年12月期 第2四半期（中間期）決算短信[日本基準](連結）_attachments.md"/>
    <x v="69"/>
    <n v="59970"/>
    <s v="2024年12月期 第2四半期（中間期）決算短信[日本基準](連結）"/>
    <n v="4.8102"/>
  </r>
  <r>
    <s v="2024-11-12_59970_2024年12月期 第3四半期決算短信[日本基準]（連結）_attachments.md"/>
    <x v="125"/>
    <n v="59970"/>
    <s v="2024年12月期 第3四半期決算短信[日本基準]（連結）"/>
    <n v="4.7435"/>
  </r>
  <r>
    <s v="2025-02-13_59970_2024年12月期 決算短信[日本基準](連結)_attachments.md"/>
    <x v="14"/>
    <n v="59970"/>
    <s v="2024年12月期 決算短信[日本基準](連結)"/>
    <n v="5.6130000000000004"/>
  </r>
  <r>
    <s v="2025-05-13_59970_2025年12月期 第１四半期決算短信[日本基準](連結)_attachments.md"/>
    <x v="113"/>
    <n v="59970"/>
    <s v="2025年12月期 第１四半期決算短信[日本基準](連結)"/>
    <n v="5.2084999999999999"/>
  </r>
  <r>
    <s v="2025-08-08_59970_2025年12月期 第2四半期（中間期）決算短信[日本基準](連結）_attachments.md"/>
    <x v="72"/>
    <n v="59970"/>
    <s v="2025年12月期 第2四半期（中間期）決算短信[日本基準](連結）"/>
    <n v="4.7516999999999996"/>
  </r>
  <r>
    <s v="2023-02-13_59980_2023年３月期　第３四半期決算短信〔日本基準〕（連結）_attachments.md"/>
    <x v="143"/>
    <n v="59980"/>
    <s v="2023年３月期　第３四半期決算短信〔日本基準〕（連結）"/>
    <n v="5.6944999999999997"/>
  </r>
  <r>
    <s v="2023-05-12_59980_2023年３月期　決算短信〔日本基準〕（連結）_attachments.md"/>
    <x v="1"/>
    <n v="59980"/>
    <s v="2023年３月期　決算短信〔日本基準〕（連結）"/>
    <n v="4.9923000000000002"/>
  </r>
  <r>
    <s v="2023-06-16_59980_（訂正・数値データ訂正）「2023年３月期　決算短信〔日本基準〕（連結）」の一部訂正について_attachments.md"/>
    <x v="751"/>
    <n v="59980"/>
    <s v="（訂正・数値データ訂正）「2023年３月期　決算短信〔日本基準〕（連結）」の一部訂正について"/>
    <n v="5.0602999999999998"/>
  </r>
  <r>
    <s v="2023-08-10_59980_2024年３月期　第１四半期決算短信〔日本基準〕（連結）_attachments.md"/>
    <x v="81"/>
    <n v="59980"/>
    <s v="2024年３月期　第１四半期決算短信〔日本基準〕（連結）"/>
    <n v="6.0496999999999996"/>
  </r>
  <r>
    <s v="2023-11-10_59980_2024年３月期　第２四半期決算短信〔日本基準〕（連結）_attachments.md"/>
    <x v="68"/>
    <n v="59980"/>
    <s v="2024年３月期　第２四半期決算短信〔日本基準〕（連結）"/>
    <n v="5.9819000000000004"/>
  </r>
  <r>
    <s v="2024-02-09_59980_2024年３月期　第３四半期決算短信〔日本基準〕（連結）_attachments.md"/>
    <x v="110"/>
    <n v="59980"/>
    <s v="2024年３月期　第３四半期決算短信〔日本基準〕（連結）"/>
    <n v="5.9215999999999998"/>
  </r>
  <r>
    <s v="2024-05-10_59980_2024年３月期　決算短信〔日本基準〕（連結）_attachments.md"/>
    <x v="5"/>
    <n v="59980"/>
    <s v="2024年３月期　決算短信〔日本基準〕（連結）"/>
    <n v="5.1342999999999996"/>
  </r>
  <r>
    <s v="2024-06-25_59980_（訂正・数値データ訂正）「2024年３月期　決算短信〔日本基準〕（連結）」の一部訂正について_attachments.md"/>
    <x v="366"/>
    <n v="59980"/>
    <s v="（訂正・数値データ訂正）「2024年３月期　決算短信〔日本基準〕（連結）」の一部訂正について"/>
    <n v="5.1388999999999996"/>
  </r>
  <r>
    <s v="2024-08-09_59980_2025年３月期　第１四半期決算短信〔日本基準〕（連結）_attachments.md"/>
    <x v="69"/>
    <n v="59980"/>
    <s v="2025年３月期　第１四半期決算短信〔日本基準〕（連結）"/>
    <n v="6.1497999999999999"/>
  </r>
  <r>
    <s v="2024-11-11_59980_2025年３月期　第２四半期（中間期）決算短信〔日本基準〕（連結）_attachments.md"/>
    <x v="30"/>
    <n v="59980"/>
    <s v="2025年３月期　第２四半期（中間期）決算短信〔日本基準〕（連結）"/>
    <n v="5.4063999999999997"/>
  </r>
  <r>
    <s v="2025-02-10_59980_2025年３月期　第３四半期決算短信〔日本基準〕（連結）_attachments.md"/>
    <x v="31"/>
    <n v="59980"/>
    <s v="2025年３月期　第３四半期決算短信〔日本基準〕（連結）"/>
    <n v="5.9202000000000004"/>
  </r>
  <r>
    <s v="2025-05-14_59980_2025年３月期　決算短信〔日本基準〕（連結）_attachments.md"/>
    <x v="24"/>
    <n v="59980"/>
    <s v="2025年３月期　決算短信〔日本基準〕（連結）"/>
    <n v="5.0833000000000004"/>
  </r>
  <r>
    <s v="2025-06-24_59980_（訂正・数値データ訂正）「2025年３月期決算短信〔日本基準〕（連結）」の一部訂正について_attachments.md"/>
    <x v="563"/>
    <n v="59980"/>
    <s v="（訂正・数値データ訂正）「2025年３月期決算短信〔日本基準〕（連結）」の一部訂正について"/>
    <n v="5.0861000000000001"/>
  </r>
  <r>
    <s v="2025-08-08_59980_2026年３月期　第１四半期決算短信〔日本基準〕（連結）_attachments.md"/>
    <x v="72"/>
    <n v="59980"/>
    <s v="2026年３月期　第１四半期決算短信〔日本基準〕（連結）"/>
    <n v="6.2304000000000004"/>
  </r>
  <r>
    <s v="2022-11-04_60050_2023年3月期　第2四半期決算短信〔ＩＦＲＳ〕(連結)_attachments.md"/>
    <x v="314"/>
    <n v="60050"/>
    <s v="2023年3月期　第2四半期決算短信〔ＩＦＲＳ〕(連結)"/>
    <n v="5.4545000000000003"/>
  </r>
  <r>
    <s v="2024-08-08_60050_2025年3月期　第1四半期決算短信〔ＩＦＲＳ〕(連結)_attachments.md"/>
    <x v="38"/>
    <n v="60050"/>
    <s v="2025年3月期　第1四半期決算短信〔ＩＦＲＳ〕(連結)"/>
    <n v="5.9382000000000001"/>
  </r>
  <r>
    <s v="2024-11-13_60050_2025年3月期　第2四半期(中間期)決算短信〔ＩＦＲＳ〕(連結)_attachments.md"/>
    <x v="13"/>
    <n v="60050"/>
    <s v="2025年3月期　第2四半期(中間期)決算短信〔ＩＦＲＳ〕(連結)"/>
    <n v="5.6521999999999997"/>
  </r>
  <r>
    <s v="2025-02-13_60050_2025年3月期　第3四半期決算短信〔ＩＦＲＳ〕(連結)_attachments.md"/>
    <x v="14"/>
    <n v="60050"/>
    <s v="2025年3月期　第3四半期決算短信〔ＩＦＲＳ〕(連結)"/>
    <n v="6.1734999999999998"/>
  </r>
  <r>
    <s v="2025-05-14_60050_2025年3月期　決算短信〔ＩＦＲＳ〕(連結)_attachments.md"/>
    <x v="24"/>
    <n v="60050"/>
    <s v="2025年3月期　決算短信〔ＩＦＲＳ〕(連結)"/>
    <n v="6.3631000000000002"/>
  </r>
  <r>
    <s v="2025-08-07_60050_2026年3月期　第1四半期決算短信〔ＩＦＲＳ〕(連結)_attachments.md"/>
    <x v="41"/>
    <n v="60050"/>
    <s v="2026年3月期　第1四半期決算短信〔ＩＦＲＳ〕(連結)"/>
    <n v="5.0007000000000001"/>
  </r>
  <r>
    <s v="2022-02-09_60130_2022年３月期　第３四半期決算短信 〔日本基準〕(連結)_attachments.md"/>
    <x v="189"/>
    <n v="60130"/>
    <s v="2022年３月期　第３四半期決算短信 〔日本基準〕(連結)"/>
    <n v="5"/>
  </r>
  <r>
    <s v="2022-05-13_60130_2022年３月期　決算短信 〔日本基準〕(連結)_attachments.md"/>
    <x v="66"/>
    <n v="60130"/>
    <s v="2022年３月期　決算短信 〔日本基準〕(連結)"/>
    <n v="5.1295999999999999"/>
  </r>
  <r>
    <s v="2022-08-04_60130_2023年３月期　第１四半期決算短信 〔日本基準〕(連結)_attachments.md"/>
    <x v="18"/>
    <n v="60130"/>
    <s v="2023年３月期　第１四半期決算短信 〔日本基準〕(連結)"/>
    <n v="5"/>
  </r>
  <r>
    <s v="2022-11-10_60130_2023年３月期　第２四半期決算短信 〔日本基準〕(連結)_attachments.md"/>
    <x v="107"/>
    <n v="60130"/>
    <s v="2023年３月期　第２四半期決算短信 〔日本基準〕(連結)"/>
    <n v="5.1761999999999997"/>
  </r>
  <r>
    <s v="2023-02-09_60130_2023年３月期　第３四半期決算短信 〔日本基準〕(連結)_attachments.md"/>
    <x v="238"/>
    <n v="60130"/>
    <s v="2023年３月期　第３四半期決算短信 〔日本基準〕(連結)"/>
    <n v="5"/>
  </r>
  <r>
    <s v="2023-05-12_60130_2023年３月期　決算短信 〔日本基準〕(連結)_attachments.md"/>
    <x v="1"/>
    <n v="60130"/>
    <s v="2023年３月期　決算短信 〔日本基準〕(連結)"/>
    <n v="5.1520000000000001"/>
  </r>
  <r>
    <s v="2023-08-08_60130_2024年３月期　第１四半期決算短信 〔日本基準〕(連結)_attachments.md"/>
    <x v="243"/>
    <n v="60130"/>
    <s v="2024年３月期　第１四半期決算短信 〔日本基準〕(連結)"/>
    <n v="5"/>
  </r>
  <r>
    <s v="2023-11-08_60130_2024年３月期　第２四半期決算短信 〔日本基準〕(連結)_attachments.md"/>
    <x v="230"/>
    <n v="60130"/>
    <s v="2024年３月期　第２四半期決算短信 〔日本基準〕(連結)"/>
    <n v="5"/>
  </r>
  <r>
    <s v="2024-02-14_60130_2024年３月期　第３四半期決算短信 〔日本基準〕(連結)_attachments.md"/>
    <x v="76"/>
    <n v="60130"/>
    <s v="2024年３月期　第３四半期決算短信 〔日本基準〕(連結)"/>
    <n v="5"/>
  </r>
  <r>
    <s v="2024-05-14_60130_2024年３月期　決算短信 〔日本基準〕(連結)_attachments.md"/>
    <x v="21"/>
    <n v="60130"/>
    <s v="2024年３月期　決算短信 〔日本基準〕(連結)"/>
    <n v="5"/>
  </r>
  <r>
    <s v="2024-08-06_60130_2025年３月期　第１四半期決算短信 〔日本基準〕(連結)_attachments.md"/>
    <x v="22"/>
    <n v="60130"/>
    <s v="2025年３月期　第１四半期決算短信 〔日本基準〕(連結)"/>
    <n v="4.8116000000000003"/>
  </r>
  <r>
    <s v="2024-11-08_60130_2025年３月期　第２四半期(中間期)決算短信 〔日本基準〕(連結)_attachments.md"/>
    <x v="120"/>
    <n v="60130"/>
    <s v="2025年３月期　第２四半期(中間期)決算短信 〔日本基準〕(連結)"/>
    <n v="5"/>
  </r>
  <r>
    <s v="2025-02-14_60130_2025年３月期　第３四半期決算短信 〔日本基準〕(連結)_attachments.md"/>
    <x v="71"/>
    <n v="60130"/>
    <s v="2025年３月期　第３四半期決算短信 〔日本基準〕(連結)"/>
    <n v="5"/>
  </r>
  <r>
    <s v="2025-05-14_60130_2025年３月期　決算短信 〔日本基準〕(連結)_attachments.md"/>
    <x v="24"/>
    <n v="60130"/>
    <s v="2025年３月期　決算短信 〔日本基準〕(連結)"/>
    <n v="5"/>
  </r>
  <r>
    <s v="2025-08-06_60130_2026年３月期 第１四半期決算短信〔日本基準〕(連結)_attachments.md"/>
    <x v="165"/>
    <n v="60130"/>
    <s v="2026年３月期 第１四半期決算短信〔日本基準〕(連結)"/>
    <n v="5"/>
  </r>
  <r>
    <s v="2023-08-03_60160_2024年3月期 第1四半期決算短信〔日本基準〕（非連結）_attachments.md"/>
    <x v="375"/>
    <n v="60160"/>
    <s v="2024年3月期 第1四半期決算短信〔日本基準〕（非連結）"/>
    <n v="7.1971999999999996"/>
  </r>
  <r>
    <s v="2023-11-09_60160_2024年3月期 第2四半期決算短信〔日本基準〕（非連結）_attachments.md"/>
    <x v="231"/>
    <n v="60160"/>
    <s v="2024年3月期 第2四半期決算短信〔日本基準〕（非連結）"/>
    <n v="6.8760000000000003"/>
  </r>
  <r>
    <s v="2024-02-07_60160_2024年3月期 第3四半期決算短信〔日本基準〕（非連結）_attachments.md"/>
    <x v="226"/>
    <n v="60160"/>
    <s v="2024年3月期 第3四半期決算短信〔日本基準〕（非連結）"/>
    <n v="6.7214"/>
  </r>
  <r>
    <s v="2024-05-09_60160_2024年3月期 決算短信〔日本基準〕（非連結）_attachments.md"/>
    <x v="214"/>
    <n v="60160"/>
    <s v="2024年3月期 決算短信〔日本基準〕（非連結）"/>
    <n v="6.1622000000000003"/>
  </r>
  <r>
    <s v="2024-08-08_60160_2025年3月期 第1四半期決算短信〔日本基準〕（非連結）_attachments.md"/>
    <x v="38"/>
    <n v="60160"/>
    <s v="2025年3月期 第1四半期決算短信〔日本基準〕（非連結）"/>
    <n v="6.0574000000000003"/>
  </r>
  <r>
    <s v="2024-11-07_60160_2025年3月期 第2四半期（中間期）決算短信〔日本基準〕（非連結）_attachments.md"/>
    <x v="39"/>
    <n v="60160"/>
    <s v="2025年3月期 第2四半期（中間期）決算短信〔日本基準〕（非連結）"/>
    <n v="6.9063999999999997"/>
  </r>
  <r>
    <s v="2025-02-12_60160_2025年3月期 第3四半期決算短信〔日本基準〕（非連結）_attachments.md"/>
    <x v="96"/>
    <n v="60160"/>
    <s v="2025年3月期 第3四半期決算短信〔日本基準〕（非連結）"/>
    <n v="5.9122000000000003"/>
  </r>
  <r>
    <s v="2025-05-13_60160_2025年3月期 決算短信〔日本基準〕（非連結）_attachments.md"/>
    <x v="113"/>
    <n v="60160"/>
    <s v="2025年3月期 決算短信〔日本基準〕（非連結）"/>
    <n v="5.7523999999999997"/>
  </r>
  <r>
    <s v="2025-08-07_60160_2026年3月期 第1四半期決算短信〔日本基準〕（非連結）_attachments.md"/>
    <x v="41"/>
    <n v="60160"/>
    <s v="2026年3月期 第1四半期決算短信〔日本基準〕（非連結）"/>
    <n v="5.6939000000000002"/>
  </r>
  <r>
    <s v="2024-05-13_60180_2024年3月期　決算短信［日本基準］（非連結）_attachments.md"/>
    <x v="112"/>
    <n v="60180"/>
    <s v="2024年3月期　決算短信［日本基準］（非連結）"/>
    <n v="5.5754999999999999"/>
  </r>
  <r>
    <s v="2024-08-05_60180_2025年3月期 第1四半期決算短信［日本基準］(非連結）_attachments.md"/>
    <x v="6"/>
    <n v="60180"/>
    <s v="2025年3月期 第1四半期決算短信［日本基準］(非連結）"/>
    <n v="5.7835000000000001"/>
  </r>
  <r>
    <s v="2024-11-05_60180_2025年3月期 第2四半期（中間期）決算短信［日本基準］(非連結）_attachments.md"/>
    <x v="222"/>
    <n v="60180"/>
    <s v="2025年3月期 第2四半期（中間期）決算短信［日本基準］(非連結）"/>
    <n v="5.7683"/>
  </r>
  <r>
    <s v="2025-02-03_60180_2025年3月期 第3四半期決算短信［日本基準］(非連結）_attachments.md"/>
    <x v="8"/>
    <n v="60180"/>
    <s v="2025年3月期 第3四半期決算短信［日本基準］(非連結）"/>
    <n v="5.5148999999999999"/>
  </r>
  <r>
    <s v="2025-05-12_60180_2025年3月期 決算短信〔日本基準〕（非連結）_attachments.md"/>
    <x v="9"/>
    <n v="60180"/>
    <s v="2025年3月期 決算短信〔日本基準〕（非連結）"/>
    <n v="5.9432999999999998"/>
  </r>
  <r>
    <s v="2025-08-04_60180_2026年3月期 第1四半期決算短信［日本基準］（非連結）_attachments.md"/>
    <x v="10"/>
    <n v="60180"/>
    <s v="2026年3月期 第1四半期決算短信［日本基準］（非連結）"/>
    <n v="4.3509000000000002"/>
  </r>
  <r>
    <s v="2023-02-08_60220_2023年３月期　第３四半期決算短信〔日本基準〕（非連結）_attachments.md"/>
    <x v="240"/>
    <n v="60220"/>
    <s v="2023年３月期　第３四半期決算短信〔日本基準〕（非連結）"/>
    <n v="4.9939999999999998"/>
  </r>
  <r>
    <s v="2023-05-11_60220_2023年３月期　決算短信〔日本基準〕（非連結）_attachments.md"/>
    <x v="124"/>
    <n v="60220"/>
    <s v="2023年３月期　決算短信〔日本基準〕（非連結）"/>
    <n v="5.7426000000000004"/>
  </r>
  <r>
    <s v="2023-08-10_60220_2024年３月期　第１四半期決算短信〔日本基準〕（非連結）_attachments.md"/>
    <x v="81"/>
    <n v="60220"/>
    <s v="2024年３月期　第１四半期決算短信〔日本基準〕（非連結）"/>
    <n v="5.5753000000000004"/>
  </r>
  <r>
    <s v="2023-11-09_60220_2024年３月期　第２四半期決算短信〔日本基準〕（非連結）_attachments.md"/>
    <x v="231"/>
    <n v="60220"/>
    <s v="2024年３月期　第２四半期決算短信〔日本基準〕（非連結）"/>
    <n v="5.6032000000000002"/>
  </r>
  <r>
    <s v="2024-02-08_60220_2024年３月期　第３四半期決算短信〔日本基準〕（非連結）_attachments.md"/>
    <x v="210"/>
    <n v="60220"/>
    <s v="2024年３月期　第３四半期決算短信〔日本基準〕（非連結）"/>
    <n v="5.8396999999999997"/>
  </r>
  <r>
    <s v="2024-05-13_60220_2024年３月期　決算短信〔日本基準〕（非連結）_attachments.md"/>
    <x v="112"/>
    <n v="60220"/>
    <s v="2024年３月期　決算短信〔日本基準〕（非連結）"/>
    <n v="5.6440999999999999"/>
  </r>
  <r>
    <s v="2024-08-08_60220_2025年３月期第１四半期決算短信〔日本基準〕(非連結)_attachments.md"/>
    <x v="38"/>
    <n v="60220"/>
    <s v="2025年３月期第１四半期決算短信〔日本基準〕(非連結)"/>
    <n v="5.2861000000000002"/>
  </r>
  <r>
    <s v="2024-11-08_60220_2025年３月期　第２四半期（中間期）決算短信［日本基準］（非連結）_attachments.md"/>
    <x v="120"/>
    <n v="60220"/>
    <s v="2025年３月期　第２四半期（中間期）決算短信［日本基準］（非連結）"/>
    <n v="4.5532000000000004"/>
  </r>
  <r>
    <s v="2025-02-05_60220_2025年３月期　第３四半期決算短信〔日本基準〕(非連結)_attachments.md"/>
    <x v="119"/>
    <n v="60220"/>
    <s v="2025年３月期　第３四半期決算短信〔日本基準〕(非連結)"/>
    <n v="5.2897999999999996"/>
  </r>
  <r>
    <s v="2025-05-12_60220_2025年3月期決算短信［日本基準］（非連結）_attachments.md"/>
    <x v="9"/>
    <n v="60220"/>
    <s v="2025年3月期決算短信［日本基準］（非連結）"/>
    <n v="5.5042"/>
  </r>
  <r>
    <s v="2025-08-08_60220_2026年３月期第１四半期決算短信〔日本基準〕(非連結)_attachments.md"/>
    <x v="72"/>
    <n v="60220"/>
    <s v="2026年３月期第１四半期決算短信〔日本基準〕(非連結)"/>
    <n v="5.7226999999999997"/>
  </r>
  <r>
    <s v="2023-01-31_60230_2023年3月期 第3四半期決算短信〔日本基準〕（連結）_attachments.md"/>
    <x v="247"/>
    <n v="60230"/>
    <s v="2023年3月期 第3四半期決算短信〔日本基準〕（連結）"/>
    <n v="5.3071000000000002"/>
  </r>
  <r>
    <s v="2023-04-28_60230_2023年3月期決算短信〔日本基準〕（連結）_attachments.md"/>
    <x v="279"/>
    <n v="60230"/>
    <s v="2023年3月期決算短信〔日本基準〕（連結）"/>
    <n v="5.9637000000000002"/>
  </r>
  <r>
    <s v="2023-07-27_60230_2024年3月期　第1四半期決算短信〔日本基準〕（連結）_attachments.md"/>
    <x v="308"/>
    <n v="60230"/>
    <s v="2024年3月期　第1四半期決算短信〔日本基準〕（連結）"/>
    <n v="5.3731999999999998"/>
  </r>
  <r>
    <s v="2023-10-26_60230_2024年3月期 第2四半期決算短信〔日本基準〕（連結）_attachments.md"/>
    <x v="414"/>
    <n v="60230"/>
    <s v="2024年3月期 第2四半期決算短信〔日本基準〕（連結）"/>
    <n v="5.0204000000000004"/>
  </r>
  <r>
    <s v="2024-01-30_60230_2024年3月期 第3四半期決算短信〔日本基準〕（連結）_attachments.md"/>
    <x v="267"/>
    <n v="60230"/>
    <s v="2024年3月期 第3四半期決算短信〔日本基準〕（連結）"/>
    <n v="5.2645999999999997"/>
  </r>
  <r>
    <s v="2024-04-25_60230_2024年3月期決算短信〔日本基準〕（連結）_attachments.md"/>
    <x v="306"/>
    <n v="60230"/>
    <s v="2024年3月期決算短信〔日本基準〕（連結）"/>
    <n v="4.7282000000000002"/>
  </r>
  <r>
    <s v="2024-07-29_60230_2025年3月期 第1四半期決算短信〔日本基準〕（連結）_attachments.md"/>
    <x v="206"/>
    <n v="60230"/>
    <s v="2025年3月期 第1四半期決算短信〔日本基準〕（連結）"/>
    <n v="5.5228000000000002"/>
  </r>
  <r>
    <s v="2024-10-29_60230_2025年３月期 第２四半期（中間期）決算短信〔日本基準〕(連結)_attachments.md"/>
    <x v="269"/>
    <n v="60230"/>
    <s v="2025年３月期 第２四半期（中間期）決算短信〔日本基準〕(連結)"/>
    <n v="5.7994000000000003"/>
  </r>
  <r>
    <s v="2025-01-28_60230_2025年3月期 第3四半期決算短信〔日本基準〕（連結）_attachments.md"/>
    <x v="321"/>
    <n v="60230"/>
    <s v="2025年3月期 第3四半期決算短信〔日本基準〕（連結）"/>
    <n v="6.0049999999999999"/>
  </r>
  <r>
    <s v="2025-04-28_60230_2025年３月期決算短信〔日本基準〕(連結)_attachments.md"/>
    <x v="208"/>
    <n v="60230"/>
    <s v="2025年３月期決算短信〔日本基準〕(連結)"/>
    <n v="5"/>
  </r>
  <r>
    <s v="2025-07-30_60230_2026年3月期 第1四半期決算短信〔日本基準〕（連結）_attachments.md"/>
    <x v="188"/>
    <n v="60230"/>
    <s v="2026年3月期 第1四半期決算短信〔日本基準〕（連結）"/>
    <n v="5.1321000000000003"/>
  </r>
  <r>
    <s v="2023-02-13_60260_2022年12月期　決算短信〔日本基準〕（連結）_attachments.md"/>
    <x v="143"/>
    <n v="60260"/>
    <s v="2022年12月期　決算短信〔日本基準〕（連結）"/>
    <n v="5.8777999999999997"/>
  </r>
  <r>
    <s v="2023-05-08_60260_2023年12月期　第１四半期決算短信〔日本基準〕（連結）_attachments.md"/>
    <x v="29"/>
    <n v="60260"/>
    <s v="2023年12月期　第１四半期決算短信〔日本基準〕（連結）"/>
    <n v="5.6924999999999999"/>
  </r>
  <r>
    <s v="2023-08-03_60260_2023年12月期　第２四半期決算短信〔日本基準〕（連結）_attachments.md"/>
    <x v="375"/>
    <n v="60260"/>
    <s v="2023年12月期　第２四半期決算短信〔日本基準〕（連結）"/>
    <n v="5.9420999999999999"/>
  </r>
  <r>
    <s v="2023-11-14_60260_2023年12月期　第３四半期決算短信〔日本基準〕（連結）_attachments.md"/>
    <x v="150"/>
    <n v="60260"/>
    <s v="2023年12月期　第３四半期決算短信〔日本基準〕（連結）"/>
    <n v="5.8905000000000003"/>
  </r>
  <r>
    <s v="2024-02-13_60260_2023年12月期　決算短信〔日本基準〕(連結)_attachments.md"/>
    <x v="11"/>
    <n v="60260"/>
    <s v="2023年12月期　決算短信〔日本基準〕(連結)"/>
    <n v="5.9051"/>
  </r>
  <r>
    <s v="2024-05-08_60260_2024年12月期第１四半期決算短信〔日本基準〕(連結)_attachments.md"/>
    <x v="239"/>
    <n v="60260"/>
    <s v="2024年12月期第１四半期決算短信〔日本基準〕(連結)"/>
    <n v="3.9611999999999998"/>
  </r>
  <r>
    <s v="2024-08-06_60260_2024年12月期第２四半期（中間期）決算短信〔日本基準〕(連結)_attachments.md"/>
    <x v="22"/>
    <n v="60260"/>
    <s v="2024年12月期第２四半期（中間期）決算短信〔日本基準〕(連結)"/>
    <n v="5.8255999999999997"/>
  </r>
  <r>
    <s v="2024-11-06_60260_2024年12月期第３四半期決算短信〔日本基準〕(連結)_attachments.md"/>
    <x v="7"/>
    <n v="60260"/>
    <s v="2024年12月期第３四半期決算短信〔日本基準〕(連結)"/>
    <n v="5.4890999999999996"/>
  </r>
  <r>
    <s v="2025-02-12_60260_2024年12月期　決算短信〔日本基準〕（連結）_attachments.md"/>
    <x v="96"/>
    <n v="60260"/>
    <s v="2024年12月期　決算短信〔日本基準〕（連結）"/>
    <n v="5.4657"/>
  </r>
  <r>
    <s v="2025-05-13_60260_2025年12月期　第１四半期決算短信〔日本基準〕（連結）_attachments.md"/>
    <x v="113"/>
    <n v="60260"/>
    <s v="2025年12月期　第１四半期決算短信〔日本基準〕（連結）"/>
    <n v="5.0483000000000002"/>
  </r>
  <r>
    <s v="2025-08-07_60260_2025年12月期　第２四半期（中間期）決算短信〔日本基準〕（連結）_attachments.md"/>
    <x v="41"/>
    <n v="60260"/>
    <s v="2025年12月期　第２四半期（中間期）決算短信〔日本基準〕（連結）"/>
    <n v="5.0746000000000002"/>
  </r>
  <r>
    <s v="2023-07-26_60270_2024年３月期 第１四半期決算短信〔日本基準〕(非連結)_attachments.md"/>
    <x v="219"/>
    <n v="60270"/>
    <s v="2024年３月期 第１四半期決算短信〔日本基準〕(非連結)"/>
    <n v="5"/>
  </r>
  <r>
    <s v="2023-10-25_60270_2024年３月期 第２四半期決算短信〔日本基準〕(非連結)_attachments.md"/>
    <x v="707"/>
    <n v="60270"/>
    <s v="2024年３月期 第２四半期決算短信〔日本基準〕(非連結)"/>
    <n v="5.3023999999999996"/>
  </r>
  <r>
    <s v="2024-02-14_60270_2024年３月期 第３四半期決算短信〔日本基準〕(連結)_attachments.md"/>
    <x v="76"/>
    <n v="60270"/>
    <s v="2024年３月期 第３四半期決算短信〔日本基準〕(連結)"/>
    <n v="6.0307000000000004"/>
  </r>
  <r>
    <s v="2024-05-10_60270_2024年３月期 決算短信〔日本基準〕（連結）_attachments.md"/>
    <x v="5"/>
    <n v="60270"/>
    <s v="2024年３月期 決算短信〔日本基準〕（連結）"/>
    <n v="6.1981000000000002"/>
  </r>
  <r>
    <s v="2024-08-14_60270_2025年３月期 第１四半期決算短信〔日本基準〕(連結)_attachments.md"/>
    <x v="77"/>
    <n v="60270"/>
    <s v="2025年３月期 第１四半期決算短信〔日本基準〕(連結)"/>
    <n v="4.8883999999999999"/>
  </r>
  <r>
    <s v="2024-11-13_60270_2025年３月期 第２四半期（中間期）決算短信〔日本基準〕(連結)_attachments.md"/>
    <x v="13"/>
    <n v="60270"/>
    <s v="2025年３月期 第２四半期（中間期）決算短信〔日本基準〕(連結)"/>
    <n v="5.2617000000000003"/>
  </r>
  <r>
    <s v="2025-02-12_60270_2025年３月期 第３四半期決算短信〔日本基準〕(連結)_attachments.md"/>
    <x v="96"/>
    <n v="60270"/>
    <s v="2025年３月期 第３四半期決算短信〔日本基準〕(連結)"/>
    <n v="5.5251999999999999"/>
  </r>
  <r>
    <s v="2025-05-14_60270_2025年３月期 決算短信〔日本基準〕（連結）_attachments.md"/>
    <x v="24"/>
    <n v="60270"/>
    <s v="2025年３月期 決算短信〔日本基準〕（連結）"/>
    <n v="5.6761999999999997"/>
  </r>
  <r>
    <s v="2025-08-13_60270_2026年３月期 第１四半期決算短信〔日本基準〕(連結)_attachments.md"/>
    <x v="97"/>
    <n v="60270"/>
    <s v="2026年３月期 第１四半期決算短信〔日本基準〕(連結)"/>
    <n v="5.2697000000000003"/>
  </r>
  <r>
    <s v="2022-02-01_60280_2022年6月期 第2四半期決算短信〔ＩＦＲＳ〕（連結）_attachments.md"/>
    <x v="544"/>
    <n v="60280"/>
    <s v="2022年6月期 第2四半期決算短信〔ＩＦＲＳ〕（連結）"/>
    <n v="6.0910000000000002"/>
  </r>
  <r>
    <s v="2022-04-28_60280_2022年6月期 第3四半期決算短信〔ＩＦＲＳ〕（連結）_attachments.md"/>
    <x v="201"/>
    <n v="60280"/>
    <s v="2022年6月期 第3四半期決算短信〔ＩＦＲＳ〕（連結）"/>
    <n v="5.7069999999999999"/>
  </r>
  <r>
    <s v="2022-08-08_60280_2022年6月期 決算短信〔ＩＦＲＳ〕（連結）_attachments.md"/>
    <x v="256"/>
    <n v="60280"/>
    <s v="2022年6月期 決算短信〔ＩＦＲＳ〕（連結）"/>
    <n v="6.0217000000000001"/>
  </r>
  <r>
    <s v="2022-10-31_60280_2023年6月期 第1四半期決算短信〔ＩＦＲＳ〕（連結）_attachments.md"/>
    <x v="203"/>
    <n v="60280"/>
    <s v="2023年6月期 第1四半期決算短信〔ＩＦＲＳ〕（連結）"/>
    <n v="5.3194999999999997"/>
  </r>
  <r>
    <s v="2023-02-03_60280_2023年6月期 第2四半期決算短信〔ＩＦＲＳ〕（連結）_attachments.md"/>
    <x v="0"/>
    <n v="60280"/>
    <s v="2023年6月期 第2四半期決算短信〔ＩＦＲＳ〕（連結）"/>
    <n v="5.2881999999999998"/>
  </r>
  <r>
    <s v="2023-04-28_60280_2023年6月期 第3四半期決算短信〔ＩＦＲＳ〕（連結）_attachments.md"/>
    <x v="279"/>
    <n v="60280"/>
    <s v="2023年6月期 第3四半期決算短信〔ＩＦＲＳ〕（連結）"/>
    <n v="5.4467999999999996"/>
  </r>
  <r>
    <s v="2023-08-07_60280_2023年6月期 決算短信〔ＩＦＲＳ〕（連結）_attachments.md"/>
    <x v="212"/>
    <n v="60280"/>
    <s v="2023年6月期 決算短信〔ＩＦＲＳ〕（連結）"/>
    <n v="6.0974000000000004"/>
  </r>
  <r>
    <s v="2023-10-31_60280_2024年6月期 第1四半期決算短信〔ＩＦＲＳ〕（連結）_attachments.md"/>
    <x v="176"/>
    <n v="60280"/>
    <s v="2024年6月期 第1四半期決算短信〔ＩＦＲＳ〕（連結）"/>
    <n v="4.7431999999999999"/>
  </r>
  <r>
    <s v="2024-02-06_60280_2024年6月期 第2四半期決算短信〔ＩＦＲＳ〕（連結）_attachments.md"/>
    <x v="20"/>
    <n v="60280"/>
    <s v="2024年6月期 第2四半期決算短信〔ＩＦＲＳ〕（連結）"/>
    <n v="5.5193000000000003"/>
  </r>
  <r>
    <s v="2024-04-26_60280_2024年6月期 第3四半期決算短信〔ＩＦＲＳ〕（連結）_attachments.md"/>
    <x v="268"/>
    <n v="60280"/>
    <s v="2024年6月期 第3四半期決算短信〔ＩＦＲＳ〕（連結）"/>
    <n v="5.8281000000000001"/>
  </r>
  <r>
    <s v="2024-08-08_60280_2024年6月期 決算短信〔ＩＦＲＳ〕（連結）_attachments.md"/>
    <x v="38"/>
    <n v="60280"/>
    <s v="2024年6月期 決算短信〔ＩＦＲＳ〕（連結）"/>
    <n v="5.5323000000000002"/>
  </r>
  <r>
    <s v="2024-10-31_60280_2025年6月期 第1四半期決算短信〔ＩＦＲＳ〕（連結）_attachments.md"/>
    <x v="245"/>
    <n v="60280"/>
    <s v="2025年6月期 第1四半期決算短信〔ＩＦＲＳ〕（連結）"/>
    <n v="5.2975000000000003"/>
  </r>
  <r>
    <s v="2025-02-07_60280_2025年6月期 第2四半期決算短信〔ＩＦＲＳ〕（連結）_attachments.md"/>
    <x v="23"/>
    <n v="60280"/>
    <s v="2025年6月期 第2四半期決算短信〔ＩＦＲＳ〕（連結）"/>
    <n v="5.1203000000000003"/>
  </r>
  <r>
    <s v="2025-04-30_60280_2025年6月期 第3四半期決算短信〔ＩＦＲＳ〕（連結）_attachments.md"/>
    <x v="289"/>
    <n v="60280"/>
    <s v="2025年6月期 第3四半期決算短信〔ＩＦＲＳ〕（連結）"/>
    <n v="5.1924000000000001"/>
  </r>
  <r>
    <s v="2025-08-06_60280_2025年6月期 決算短信〔ＩＦＲＳ〕（連結）_attachments.md"/>
    <x v="165"/>
    <n v="60280"/>
    <s v="2025年6月期 決算短信〔ＩＦＲＳ〕（連結）"/>
    <n v="5.2000999999999999"/>
  </r>
  <r>
    <s v="2024-08-08_60290_2024年12月期 第２四半期（中間期）決算短信〔日本基準〕(連結)_attachments.md"/>
    <x v="38"/>
    <n v="60290"/>
    <s v="2024年12月期 第２四半期（中間期）決算短信〔日本基準〕(連結)"/>
    <n v="5"/>
  </r>
  <r>
    <s v="2024-11-13_60290_2024年12月期 第３四半期決算短信〔日本基準〕(連結)_attachments.md"/>
    <x v="13"/>
    <n v="60290"/>
    <s v="2024年12月期 第３四半期決算短信〔日本基準〕(連結)"/>
    <n v="5.1984000000000004"/>
  </r>
  <r>
    <s v="2025-02-14_60290_2024年12月期 決算短信〔日本基準〕(連結)_attachments.md"/>
    <x v="71"/>
    <n v="60290"/>
    <s v="2024年12月期 決算短信〔日本基準〕(連結)"/>
    <n v="5.2756999999999996"/>
  </r>
  <r>
    <s v="2025-05-15_60290_2025年12月期 第１四半期決算短信〔日本基準〕(連結)_attachments.md"/>
    <x v="121"/>
    <n v="60290"/>
    <s v="2025年12月期 第１四半期決算短信〔日本基準〕(連結)"/>
    <n v="5.6548999999999996"/>
  </r>
  <r>
    <s v="2025-08-08_60290_2025年12月期 第２四半期（中間期）決算短信〔日本基準〕(連結)_attachments.md"/>
    <x v="72"/>
    <n v="60290"/>
    <s v="2025年12月期 第２四半期（中間期）決算短信〔日本基準〕(連結)"/>
    <n v="4.3281999999999998"/>
  </r>
  <r>
    <s v="2023-02-10_60300_2023年６月期第２四半期決算短信〔ＩＦＲＳ〕（連結）_attachments.md"/>
    <x v="108"/>
    <n v="60300"/>
    <s v="2023年６月期第２四半期決算短信〔ＩＦＲＳ〕（連結）"/>
    <n v="5"/>
  </r>
  <r>
    <s v="2023-05-12_60300_2023年６月期第３四半期決算短信〔ＩＦＲＳ〕（連結）_attachments.md"/>
    <x v="1"/>
    <n v="60300"/>
    <s v="2023年６月期第３四半期決算短信〔ＩＦＲＳ〕（連結）"/>
    <n v="5"/>
  </r>
  <r>
    <s v="2023-08-10_60300_2023年６月期　決算短信〔ＩＦＲＳ〕（連結）_attachments.md"/>
    <x v="81"/>
    <n v="60300"/>
    <s v="2023年６月期　決算短信〔ＩＦＲＳ〕（連結）"/>
    <n v="5.8268000000000004"/>
  </r>
  <r>
    <s v="2023-11-13_60300_2024年６月期第１四半期決算短信〔ＩＦＲＳ〕（連結）_attachments.md"/>
    <x v="138"/>
    <n v="60300"/>
    <s v="2024年６月期第１四半期決算短信〔ＩＦＲＳ〕（連結）"/>
    <n v="5.4387999999999996"/>
  </r>
  <r>
    <s v="2024-02-13_60300_2024年６月期　第２四半期決算短信〔ＩＦＲＳ〕（連結）_attachments.md"/>
    <x v="11"/>
    <n v="60300"/>
    <s v="2024年６月期　第２四半期決算短信〔ＩＦＲＳ〕（連結）"/>
    <n v="5.2370999999999999"/>
  </r>
  <r>
    <s v="2024-05-13_60300_2024年６月期　第３四半期決算短信〔ＩＦＲＳ〕（連結）_attachments.md"/>
    <x v="112"/>
    <n v="60300"/>
    <s v="2024年６月期　第３四半期決算短信〔ＩＦＲＳ〕（連結）"/>
    <n v="5.8253000000000004"/>
  </r>
  <r>
    <s v="2024-08-13_60300_2024年６月期決算短信〔ＩＦＲＳ〕(連結)_attachments.md"/>
    <x v="117"/>
    <n v="60300"/>
    <s v="2024年６月期決算短信〔ＩＦＲＳ〕(連結)"/>
    <n v="5.9264000000000001"/>
  </r>
  <r>
    <s v="2024-11-13_60300_2025年６月期第１四半期決算短信〔ＩＦＲＳ〕（連結）_attachments.md"/>
    <x v="13"/>
    <n v="60300"/>
    <s v="2025年６月期第１四半期決算短信〔ＩＦＲＳ〕（連結）"/>
    <n v="5.4363999999999999"/>
  </r>
  <r>
    <s v="2025-02-13_60300_2025年６月期　第２四半期（中間期）決算短信〔ＩＦＲＳ〕（連結）_attachments.md"/>
    <x v="14"/>
    <n v="60300"/>
    <s v="2025年６月期　第２四半期（中間期）決算短信〔ＩＦＲＳ〕（連結）"/>
    <n v="5.5865"/>
  </r>
  <r>
    <s v="2025-05-13_60300_2025年６月期第３四半期決算短信〔ＩＦＲＳ〕（連結）_attachments.md"/>
    <x v="113"/>
    <n v="60300"/>
    <s v="2025年６月期第３四半期決算短信〔ＩＦＲＳ〕（連結）"/>
    <n v="5.5751999999999997"/>
  </r>
  <r>
    <s v="2023-02-13_60310_2023年６月期第２四半期決算短信〔日本基準〕（連結）_attachments.md"/>
    <x v="143"/>
    <n v="60310"/>
    <s v="2023年６月期第２四半期決算短信〔日本基準〕（連結）"/>
    <n v="5.3472999999999997"/>
  </r>
  <r>
    <s v="2023-05-15_60310_2023年６月期第３四半期決算短信〔日本基準〕（連結）_attachments.md"/>
    <x v="163"/>
    <n v="60310"/>
    <s v="2023年６月期第３四半期決算短信〔日本基準〕（連結）"/>
    <n v="5.8144999999999998"/>
  </r>
  <r>
    <s v="2023-08-14_60310_2023年６月期決算短信〔日本基準〕（連結）_attachments.md"/>
    <x v="137"/>
    <n v="60310"/>
    <s v="2023年６月期決算短信〔日本基準〕（連結）"/>
    <n v="6.1195000000000004"/>
  </r>
  <r>
    <s v="2023-11-13_60310_2024年６月期第１四半期決算短信〔日本基準〕（連結）_attachments.md"/>
    <x v="138"/>
    <n v="60310"/>
    <s v="2024年６月期第１四半期決算短信〔日本基準〕（連結）"/>
    <n v="4.7563000000000004"/>
  </r>
  <r>
    <s v="2024-02-13_60310_2024年6月期第2四半期決算短信[日本基準](連結)_attachments.md"/>
    <x v="11"/>
    <n v="60310"/>
    <s v="2024年6月期第2四半期決算短信[日本基準](連結)"/>
    <n v="5.3594999999999997"/>
  </r>
  <r>
    <s v="2024-05-15_60310_2024年6月期第3四半期決算短信[日本基準](連結)_attachments.md"/>
    <x v="164"/>
    <n v="60310"/>
    <s v="2024年6月期第3四半期決算短信[日本基準](連結)"/>
    <n v="5.0517000000000003"/>
  </r>
  <r>
    <s v="2024-08-14_60310_2024年６月期 決算短信〔日本基準〕(連結)_attachments.md"/>
    <x v="77"/>
    <n v="60310"/>
    <s v="2024年６月期 決算短信〔日本基準〕(連結)"/>
    <n v="5.2361000000000004"/>
  </r>
  <r>
    <s v="2024-11-13_60310_2024年12月期 第１四半期決算短信〔日本基準〕(連結)_attachments.md"/>
    <x v="13"/>
    <n v="60310"/>
    <s v="2024年12月期 第１四半期決算短信〔日本基準〕(連結)"/>
    <n v="5.7470999999999997"/>
  </r>
  <r>
    <s v="2025-02-25_60310_2024年12月期決算短信[日本基準](連結)_attachments.md"/>
    <x v="616"/>
    <n v="60310"/>
    <s v="2024年12月期決算短信[日本基準](連結)"/>
    <n v="6.1234000000000002"/>
  </r>
  <r>
    <s v="2025-02-25_60310_（訂正・数値データ訂正）「2024年12月期　第１四半期決算短信〔日本基準〕（連結）」の一部訂正について_attachments.md"/>
    <x v="616"/>
    <n v="60310"/>
    <s v="（訂正・数値データ訂正）「2024年12月期　第１四半期決算短信〔日本基準〕（連結）」の一部訂正について"/>
    <n v="5.2167000000000003"/>
  </r>
  <r>
    <s v="2025-05-12_60310_2025年12月期 第1四半期決算短信[日本基準](連結)_attachments.md"/>
    <x v="9"/>
    <n v="60310"/>
    <s v="2025年12月期 第1四半期決算短信[日本基準](連結)"/>
    <n v="5.4897"/>
  </r>
  <r>
    <s v="2025-08-12_60310_2025年12月期 第2四半期(中間期)決算短信[日本基準](連結)_attachments.md"/>
    <x v="111"/>
    <n v="60310"/>
    <s v="2025年12月期 第2四半期(中間期)決算短信[日本基準](連結)"/>
    <n v="5.1451000000000002"/>
  </r>
  <r>
    <s v="2022-02-14_60330_2022年３月期第３四半期決算短信〔日本基準〕(連結)_attachments.md"/>
    <x v="144"/>
    <n v="60330"/>
    <s v="2022年３月期第３四半期決算短信〔日本基準〕(連結)"/>
    <n v="4.5091999999999999"/>
  </r>
  <r>
    <s v="2022-05-13_60330_2022年3月期　決算短信［日本基準］（連結）_attachments.md"/>
    <x v="66"/>
    <n v="60330"/>
    <s v="2022年3月期　決算短信［日本基準］（連結）"/>
    <n v="4.6974999999999998"/>
  </r>
  <r>
    <s v="2023-08-14_60330_2024年３月期 第１四半期決算短信〔日本基準〕（連結）_attachments.md"/>
    <x v="137"/>
    <n v="60330"/>
    <s v="2024年３月期 第１四半期決算短信〔日本基準〕（連結）"/>
    <n v="6.1172000000000004"/>
  </r>
  <r>
    <s v="2024-08-14_60330_2025年３月期 第１四半期決算短信〔日本基準〕（連結）_attachments.md"/>
    <x v="77"/>
    <n v="60330"/>
    <s v="2025年３月期 第１四半期決算短信〔日本基準〕（連結）"/>
    <n v="5.0381999999999998"/>
  </r>
  <r>
    <s v="2024-11-13_60330_2025年３月期 第２四半期（中間期）決算短信〔日本基準〕（連結）_attachments.md"/>
    <x v="13"/>
    <n v="60330"/>
    <s v="2025年３月期 第２四半期（中間期）決算短信〔日本基準〕（連結）"/>
    <n v="4.609"/>
  </r>
  <r>
    <s v="2025-02-13_60330_2025年３月期 第３四半期決算短信〔日本基準〕（連結）_attachments.md"/>
    <x v="14"/>
    <n v="60330"/>
    <s v="2025年３月期 第３四半期決算短信〔日本基準〕（連結）"/>
    <n v="5.5603999999999996"/>
  </r>
  <r>
    <s v="2025-05-14_60330_2025年３月期 決算短信〔日本基準〕(連結)_attachments.md"/>
    <x v="24"/>
    <n v="60330"/>
    <s v="2025年３月期 決算短信〔日本基準〕(連結)"/>
    <n v="5.1215999999999999"/>
  </r>
  <r>
    <s v="2025-08-13_60330_2026年３月期 第１四半期決算短信〔日本基準〕（連結）_attachments.md"/>
    <x v="97"/>
    <n v="60330"/>
    <s v="2026年３月期 第１四半期決算短信〔日本基準〕（連結）"/>
    <n v="5.7100999999999997"/>
  </r>
  <r>
    <s v="2022-08-12_60340_2022年12月期　第２四半期決算短信〔IFRS〕（連結）_attachments.md"/>
    <x v="261"/>
    <n v="60340"/>
    <s v="2022年12月期　第２四半期決算短信〔IFRS〕（連結）"/>
    <n v="6.2481"/>
  </r>
  <r>
    <s v="2023-08-10_60340_2023年12月期　第２四半期決算短信〔IFRS〕（連結）_attachments.md"/>
    <x v="81"/>
    <n v="60340"/>
    <s v="2023年12月期　第２四半期決算短信〔IFRS〕（連結）"/>
    <n v="4.9531999999999998"/>
  </r>
  <r>
    <s v="2023-11-14_60340_2023年12月期　第３四半期決算短信〔IFRS〕（連結）_attachments.md"/>
    <x v="150"/>
    <n v="60340"/>
    <s v="2023年12月期　第３四半期決算短信〔IFRS〕（連結）"/>
    <n v="4.8754999999999997"/>
  </r>
  <r>
    <s v="2024-02-14_60340_2023年12月期　決算短信〔IFRS〕（連結）_attachments.md"/>
    <x v="76"/>
    <n v="60340"/>
    <s v="2023年12月期　決算短信〔IFRS〕（連結）"/>
    <n v="5.6403999999999996"/>
  </r>
  <r>
    <s v="2024-05-15_60340_2024年12月期　第１四半期決算短信〔IFRS〕（連結）_attachments.md"/>
    <x v="164"/>
    <n v="60340"/>
    <s v="2024年12月期　第１四半期決算短信〔IFRS〕（連結）"/>
    <n v="4.5598999999999998"/>
  </r>
  <r>
    <s v="2024-08-14_60340_2024年12月期　第２四半期決算短信〔IFRS〕（連結）_attachments.md"/>
    <x v="77"/>
    <n v="60340"/>
    <s v="2024年12月期　第２四半期決算短信〔IFRS〕（連結）"/>
    <n v="4.5827"/>
  </r>
  <r>
    <s v="2024-11-14_60340_2024年12月期　第３四半期決算短信〔IFRS〕（連結）_attachments.md"/>
    <x v="70"/>
    <n v="60340"/>
    <s v="2024年12月期　第３四半期決算短信〔IFRS〕（連結）"/>
    <n v="5.7645"/>
  </r>
  <r>
    <s v="2025-02-14_60340_2024年12月期　決算短信〔IFRS〕（連結）_attachments.md"/>
    <x v="71"/>
    <n v="60340"/>
    <s v="2024年12月期　決算短信〔IFRS〕（連結）"/>
    <n v="6.0460000000000003"/>
  </r>
  <r>
    <s v="2025-05-15_60340_2025年12月期　第１四半期決算短信〔IFRS〕（連結）_attachments.md"/>
    <x v="121"/>
    <n v="60340"/>
    <s v="2025年12月期　第１四半期決算短信〔IFRS〕（連結）"/>
    <n v="5.0464000000000002"/>
  </r>
  <r>
    <s v="2025-08-14_60340_2025年12月期　第２四半期決算短信〔IFRS〕（連結）_attachments.md"/>
    <x v="78"/>
    <n v="60340"/>
    <s v="2025年12月期　第２四半期決算短信〔IFRS〕（連結）"/>
    <n v="5.0378999999999996"/>
  </r>
  <r>
    <s v="2023-02-03_60350_2023年３月期第３四半期決算短信〔日本基準〕(連結)_attachments.md"/>
    <x v="0"/>
    <n v="60350"/>
    <s v="2023年３月期第３四半期決算短信〔日本基準〕(連結)"/>
    <n v="5.0683999999999996"/>
  </r>
  <r>
    <s v="2023-05-12_60350_2023年３月期決算短信〔日本基準〕(連結)_attachments.md"/>
    <x v="1"/>
    <n v="60350"/>
    <s v="2023年３月期決算短信〔日本基準〕(連結)"/>
    <n v="4.7881999999999998"/>
  </r>
  <r>
    <s v="2023-08-01_60350_2024年３月期第１四半期決算短信〔日本基準〕(連結)_attachments.md"/>
    <x v="385"/>
    <n v="60350"/>
    <s v="2024年３月期第１四半期決算短信〔日本基準〕(連結)"/>
    <n v="5.0561999999999996"/>
  </r>
  <r>
    <s v="2023-10-31_60350_2024年３月期第２四半期決算短信〔日本基準〕(連結)_attachments.md"/>
    <x v="176"/>
    <n v="60350"/>
    <s v="2024年３月期第２四半期決算短信〔日本基準〕(連結)"/>
    <n v="5.3681000000000001"/>
  </r>
  <r>
    <s v="2024-02-02_60350_2024年３月期第３四半期決算短信〔日本基準〕（連結）_attachments.md"/>
    <x v="4"/>
    <n v="60350"/>
    <s v="2024年３月期第３四半期決算短信〔日本基準〕（連結）"/>
    <n v="4.5773999999999999"/>
  </r>
  <r>
    <s v="2024-05-14_60350_2024年３月期　決算短信〔日本基準〕（連結）_attachments.md"/>
    <x v="21"/>
    <n v="60350"/>
    <s v="2024年３月期　決算短信〔日本基準〕（連結）"/>
    <n v="4.7133000000000003"/>
  </r>
  <r>
    <s v="2024-08-01_60350_2025年３月期第１四半期決算短信〔日本基準〕（連結）_attachments.md"/>
    <x v="170"/>
    <n v="60350"/>
    <s v="2025年３月期第１四半期決算短信〔日本基準〕（連結）"/>
    <n v="4.3555999999999999"/>
  </r>
  <r>
    <s v="2024-11-01_60350_2025年３月期 第２四半期（中間期）決算短信〔日本基準〕（連結）_attachments.md"/>
    <x v="387"/>
    <n v="60350"/>
    <s v="2025年３月期 第２四半期（中間期）決算短信〔日本基準〕（連結）"/>
    <n v="4.5488"/>
  </r>
  <r>
    <s v="2025-02-04_60350_2025年３月期第３四半期決算短信〔日本基準〕（連結）_attachments.md"/>
    <x v="253"/>
    <n v="60350"/>
    <s v="2025年３月期第３四半期決算短信〔日本基準〕（連結）"/>
    <n v="4.3703000000000003"/>
  </r>
  <r>
    <s v="2025-05-13_60350_2025年３月期　決算短信〔日本基準〕(連結)_attachments.md"/>
    <x v="113"/>
    <n v="60350"/>
    <s v="2025年３月期　決算短信〔日本基準〕(連結)"/>
    <n v="5.4276999999999997"/>
  </r>
  <r>
    <s v="2025-08-01_60350_2026年３月期 第１四半期決算短信〔日本基準〕（連結）_attachments.md"/>
    <x v="171"/>
    <n v="60350"/>
    <s v="2026年３月期 第１四半期決算短信〔日本基準〕（連結）"/>
    <n v="5.4819000000000004"/>
  </r>
  <r>
    <s v="2023-02-10_60360_2023年６月期第２四半期決算短信〔日本基準〕（非連結）_attachments.md"/>
    <x v="108"/>
    <n v="60360"/>
    <s v="2023年６月期第２四半期決算短信〔日本基準〕（非連結）"/>
    <n v="5"/>
  </r>
  <r>
    <s v="2023-05-10_60360_2023年6月期第3四半期決算短信〔日本基準〕(非連結)_attachments.md"/>
    <x v="109"/>
    <n v="60360"/>
    <s v="2023年6月期第3四半期決算短信〔日本基準〕(非連結)"/>
    <n v="4.8212999999999999"/>
  </r>
  <r>
    <s v="2023-08-10_60360_2023年6月期　決算短信〔日本基準〕（非連結）_attachments.md"/>
    <x v="81"/>
    <n v="60360"/>
    <s v="2023年6月期　決算短信〔日本基準〕（非連結）"/>
    <n v="5.4286000000000003"/>
  </r>
  <r>
    <s v="2023-11-10_60360_2024年6月期第1四半期短信［日本基準］（非連結）_attachments.md"/>
    <x v="68"/>
    <n v="60360"/>
    <s v="2024年6月期第1四半期短信［日本基準］（非連結）"/>
    <n v="6.5224000000000002"/>
  </r>
  <r>
    <s v="2024-02-13_60360_2024年６月期第２四半期決算短信〔日本基準〕（非連結）_attachments.md"/>
    <x v="11"/>
    <n v="60360"/>
    <s v="2024年６月期第２四半期決算短信〔日本基準〕（非連結）"/>
    <n v="5.5320999999999998"/>
  </r>
  <r>
    <s v="2024-05-10_60360_2024年６月期第３四半期決算短信〔日本基準〕（非連結）_attachments.md"/>
    <x v="5"/>
    <n v="60360"/>
    <s v="2024年６月期第３四半期決算短信〔日本基準〕（非連結）"/>
    <n v="5.2785000000000002"/>
  </r>
  <r>
    <s v="2024-08-09_60360_2024年6月期 決算短信〔日本基準〕(非連結)_attachments.md"/>
    <x v="69"/>
    <n v="60360"/>
    <s v="2024年6月期 決算短信〔日本基準〕(非連結)"/>
    <n v="6.0039999999999996"/>
  </r>
  <r>
    <s v="2024-11-11_60360_2025年6月期第1四半期短信［日本基準］（非連結）_attachments.md"/>
    <x v="30"/>
    <n v="60360"/>
    <s v="2025年6月期第1四半期短信［日本基準］（非連結）"/>
    <n v="4.5837000000000003"/>
  </r>
  <r>
    <s v="2025-02-10_60360_2025年６月期　第２四半期（中間期）決算短信〔日本基準〕（非連結）_attachments.md"/>
    <x v="31"/>
    <n v="60360"/>
    <s v="2025年６月期　第２四半期（中間期）決算短信〔日本基準〕（非連結）"/>
    <n v="5.1790000000000003"/>
  </r>
  <r>
    <s v="2025-05-15_60360_2025年6月期第3四半期短信［日本基準］（非連結）_attachments.md"/>
    <x v="121"/>
    <n v="60360"/>
    <s v="2025年6月期第3四半期短信［日本基準］（非連結）"/>
    <n v="6.0738000000000003"/>
  </r>
  <r>
    <s v="2025-08-15_60360_2025年6月期 決算短信〔日本基準〕(非連結)_attachments.md"/>
    <x v="311"/>
    <n v="60360"/>
    <s v="2025年6月期 決算短信〔日本基準〕(非連結)"/>
    <n v="5.9718999999999998"/>
  </r>
  <r>
    <s v="2022-06-14_60370_2022年７月期　第３四半期決算短信〔日本基準〕（非連結）_attachments.md"/>
    <x v="650"/>
    <n v="60370"/>
    <s v="2022年７月期　第３四半期決算短信〔日本基準〕（非連結）"/>
    <n v="6.0372000000000003"/>
  </r>
  <r>
    <s v="2022-12-14_60370_2023年７月期　第１四半期決算短信〔日本基準〕（非連結）_attachments.md"/>
    <x v="155"/>
    <n v="60370"/>
    <s v="2023年７月期　第１四半期決算短信〔日本基準〕（非連結）"/>
    <n v="4.4744999999999999"/>
  </r>
  <r>
    <s v="2023-06-14_60370_2023年７月期　第３四半期決算短信〔日本基準〕（非連結）_attachments.md"/>
    <x v="394"/>
    <n v="60370"/>
    <s v="2023年７月期　第３四半期決算短信〔日本基準〕（非連結）"/>
    <n v="6.8517999999999999"/>
  </r>
  <r>
    <s v="2023-09-14_60370_2023年７月期　決算短信〔日本基準〕（非連結）_attachments.md"/>
    <x v="157"/>
    <n v="60370"/>
    <s v="2023年７月期　決算短信〔日本基準〕（非連結）"/>
    <n v="6.2274000000000003"/>
  </r>
  <r>
    <s v="2023-12-14_60370_2024年７月期　第１四半期決算短信〔日本基準〕（非連結）_attachments.md"/>
    <x v="228"/>
    <n v="60370"/>
    <s v="2024年７月期　第１四半期決算短信〔日本基準〕（非連結）"/>
    <n v="5.4257999999999997"/>
  </r>
  <r>
    <s v="2024-03-14_60370_2024年７月期　第２四半期決算短信〔日本規準〕（非連結）_attachments.md"/>
    <x v="159"/>
    <n v="60370"/>
    <s v="2024年７月期　第２四半期決算短信〔日本規準〕（非連結）"/>
    <n v="5.2526000000000002"/>
  </r>
  <r>
    <s v="2024-09-13_60370_2024年７月期　決算短信〔日本基準〕（非連結）_attachments.md"/>
    <x v="92"/>
    <n v="60370"/>
    <s v="2024年７月期　決算短信〔日本基準〕（非連結）"/>
    <n v="5.5209999999999999"/>
  </r>
  <r>
    <s v="2024-12-13_60370_2025年7月期 第1四半期決算短信〔日本基準〕（非連結）_attachments.md"/>
    <x v="93"/>
    <n v="60370"/>
    <s v="2025年7月期 第1四半期決算短信〔日本基準〕（非連結）"/>
    <n v="5.6422999999999996"/>
  </r>
  <r>
    <s v="2025-03-14_60370_2025年７月期 第２四半期（中間期）決算短信〔日本基準〕（非連結）_attachments.md"/>
    <x v="94"/>
    <n v="60370"/>
    <s v="2025年７月期 第２四半期（中間期）決算短信〔日本基準〕（非連結）"/>
    <n v="5.2077999999999998"/>
  </r>
  <r>
    <s v="2025-06-13_60370_2025年７月期 第３四半期決算短信〔日本基準〕（非連結）_attachments.md"/>
    <x v="95"/>
    <n v="60370"/>
    <s v="2025年７月期 第３四半期決算短信〔日本基準〕（非連結）"/>
    <n v="5.4579000000000004"/>
  </r>
  <r>
    <s v="2023-02-14_60380_2023年６月期第２四半期決算短信〔日本基準〕(連結)_attachments.md"/>
    <x v="136"/>
    <n v="60380"/>
    <s v="2023年６月期第２四半期決算短信〔日本基準〕(連結)"/>
    <n v="4.8038999999999996"/>
  </r>
  <r>
    <s v="2023-05-12_60380_2023年６月期第３四半期決算短信〔日本基準〕(連結)_attachments.md"/>
    <x v="1"/>
    <n v="60380"/>
    <s v="2023年６月期第３四半期決算短信〔日本基準〕(連結)"/>
    <n v="4.7664"/>
  </r>
  <r>
    <s v="2023-08-10_60380_2023年６月期決算短信〔日本基準〕(連結)_attachments.md"/>
    <x v="81"/>
    <n v="60380"/>
    <s v="2023年６月期決算短信〔日本基準〕(連結)"/>
    <n v="4.8175999999999997"/>
  </r>
  <r>
    <s v="2023-11-14_60380_2024年６月期第１四半期決算短信〔日本基準〕(連結)_attachments.md"/>
    <x v="150"/>
    <n v="60380"/>
    <s v="2024年６月期第１四半期決算短信〔日本基準〕(連結)"/>
    <n v="4.2613000000000003"/>
  </r>
  <r>
    <s v="2024-02-14_60380_2024年６月期第２四半期決算短信〔日本基準〕(連結)_attachments.md"/>
    <x v="76"/>
    <n v="60380"/>
    <s v="2024年６月期第２四半期決算短信〔日本基準〕(連結)"/>
    <n v="4.4344000000000001"/>
  </r>
  <r>
    <s v="2024-05-15_60380_2024年６月期第３四半期決算短信〔日本基準〕(連結)_attachments.md"/>
    <x v="164"/>
    <n v="60380"/>
    <s v="2024年６月期第３四半期決算短信〔日本基準〕(連結)"/>
    <n v="5.0865999999999998"/>
  </r>
  <r>
    <s v="2024-08-14_60380_2024年６月期決算短信〔日本基準〕(連結)_attachments.md"/>
    <x v="77"/>
    <n v="60380"/>
    <s v="2024年６月期決算短信〔日本基準〕(連結)"/>
    <n v="5.2659000000000002"/>
  </r>
  <r>
    <s v="2024-11-14_60380_2025年６月期第１四半期決算短信〔日本基準〕(連結)_attachments.md"/>
    <x v="70"/>
    <n v="60380"/>
    <s v="2025年６月期第１四半期決算短信〔日本基準〕(連結)"/>
    <n v="4.7763999999999998"/>
  </r>
  <r>
    <s v="2025-02-14_60380_2025年６月期第２四半期（中間期）決算短信〔日本基準〕(連結)_attachments.md"/>
    <x v="71"/>
    <n v="60380"/>
    <s v="2025年６月期第２四半期（中間期）決算短信〔日本基準〕(連結)"/>
    <n v="4.8"/>
  </r>
  <r>
    <s v="2025-05-15_60380_2025年６月期第３四半期決算短信〔日本基準〕(連結)_attachments.md"/>
    <x v="121"/>
    <n v="60380"/>
    <s v="2025年６月期第３四半期決算短信〔日本基準〕(連結)"/>
    <n v="5.4092000000000002"/>
  </r>
  <r>
    <s v="2025-08-14_60380_2025年６月期決算短信〔日本基準〕(連結)_attachments.md"/>
    <x v="78"/>
    <n v="60380"/>
    <s v="2025年６月期決算短信〔日本基準〕(連結)"/>
    <n v="5.4954000000000001"/>
  </r>
  <r>
    <s v="2022-02-03_60390_2022年３月期 第３四半期決算短信〔日本基準〕（連結）_attachments.md"/>
    <x v="317"/>
    <n v="60390"/>
    <s v="2022年３月期 第３四半期決算短信〔日本基準〕（連結）"/>
    <n v="5.0593000000000004"/>
  </r>
  <r>
    <s v="2022-05-12_60390_2022年３月期 決算短信〔日本基準〕（連結）_attachments.md"/>
    <x v="17"/>
    <n v="60390"/>
    <s v="2022年３月期 決算短信〔日本基準〕（連結）"/>
    <n v="5.6032000000000002"/>
  </r>
  <r>
    <s v="2022-08-04_60390_2023年３月期 第１四半期決算短信〔日本基準〕（連結）_attachments.md"/>
    <x v="18"/>
    <n v="60390"/>
    <s v="2023年３月期 第１四半期決算短信〔日本基準〕（連結）"/>
    <n v="5.5724"/>
  </r>
  <r>
    <s v="2022-11-04_60390_2023年３月期 第２四半期決算短信〔日本基準〕（連結）_attachments.md"/>
    <x v="314"/>
    <n v="60390"/>
    <s v="2023年３月期 第２四半期決算短信〔日本基準〕（連結）"/>
    <n v="5.5461999999999998"/>
  </r>
  <r>
    <s v="2023-02-09_60390_2023年３月期 第３四半期決算短信〔日本基準〕（連結）_attachments.md"/>
    <x v="238"/>
    <n v="60390"/>
    <s v="2023年３月期 第３四半期決算短信〔日本基準〕（連結）"/>
    <n v="6.2088000000000001"/>
  </r>
  <r>
    <s v="2023-05-11_60390_2023年３月期 決算短信〔日本基準〕（連結）_attachments.md"/>
    <x v="124"/>
    <n v="60390"/>
    <s v="2023年３月期 決算短信〔日本基準〕（連結）"/>
    <n v="6.1920000000000002"/>
  </r>
  <r>
    <s v="2023-08-03_60390_2024年３月期 第１四半期決算短信〔日本基準〕（連結）_attachments.md"/>
    <x v="375"/>
    <n v="60390"/>
    <s v="2024年３月期 第１四半期決算短信〔日本基準〕（連結）"/>
    <n v="5.8497000000000003"/>
  </r>
  <r>
    <s v="2023-11-09_60390_2024年３月期 第２四半期決算短信〔日本基準〕（連結）_attachments.md"/>
    <x v="231"/>
    <n v="60390"/>
    <s v="2024年３月期 第２四半期決算短信〔日本基準〕（連結）"/>
    <n v="4.9984999999999999"/>
  </r>
  <r>
    <s v="2024-02-08_60390_2024年３月期 第３四半期決算短信〔日本基準〕（連結）_attachments.md"/>
    <x v="210"/>
    <n v="60390"/>
    <s v="2024年３月期 第３四半期決算短信〔日本基準〕（連結）"/>
    <n v="5.3571999999999997"/>
  </r>
  <r>
    <s v="2024-05-09_60390_2024年３月期 決算短信〔日本基準〕（連結）_attachments.md"/>
    <x v="214"/>
    <n v="60390"/>
    <s v="2024年３月期 決算短信〔日本基準〕（連結）"/>
    <n v="5.3625999999999996"/>
  </r>
  <r>
    <s v="2024-08-01_60390_2025年３月期 第１四半期決算短信〔日本基準〕（連結）_attachments.md"/>
    <x v="170"/>
    <n v="60390"/>
    <s v="2025年３月期 第１四半期決算短信〔日本基準〕（連結）"/>
    <n v="5.9009"/>
  </r>
  <r>
    <s v="2024-11-07_60390_2025年３月期 第２四半期（中間期）決算短信〔日本基準〕（連結）_attachments.md"/>
    <x v="39"/>
    <n v="60390"/>
    <s v="2025年３月期 第２四半期（中間期）決算短信〔日本基準〕（連結）"/>
    <n v="5.7232000000000003"/>
  </r>
  <r>
    <s v="2025-02-14_60390_2025年３月期 第３四半期決算短信〔日本基準〕（連結）_attachments.md"/>
    <x v="71"/>
    <n v="60390"/>
    <s v="2025年３月期 第３四半期決算短信〔日本基準〕（連結）"/>
    <n v="5.8789999999999996"/>
  </r>
  <r>
    <s v="2025-05-15_60390_2025年３月期 決算短信〔日本基準〕（連結）_attachments.md"/>
    <x v="121"/>
    <n v="60390"/>
    <s v="2025年３月期 決算短信〔日本基準〕（連結）"/>
    <n v="5.7702999999999998"/>
  </r>
  <r>
    <s v="2025-08-14_60390_2026年３月期 第１四半期決算短信〔日本基準〕（連結）_attachments.md"/>
    <x v="78"/>
    <n v="60390"/>
    <s v="2026年３月期 第１四半期決算短信〔日本基準〕（連結）"/>
    <n v="6.4429999999999996"/>
  </r>
  <r>
    <s v="2022-03-04_60400_2022年７月期第２四半期決算短信〔日本基準〕（連結）_attachments.md"/>
    <x v="166"/>
    <n v="60400"/>
    <s v="2022年７月期第２四半期決算短信〔日本基準〕（連結）"/>
    <n v="6.3025000000000002"/>
  </r>
  <r>
    <s v="2022-06-03_60400_2022年７月期第３四半期決算短信〔日本基準〕（連結）_attachments.md"/>
    <x v="605"/>
    <n v="60400"/>
    <s v="2022年７月期第３四半期決算短信〔日本基準〕（連結）"/>
    <n v="7.5750999999999999"/>
  </r>
  <r>
    <s v="2022-09-09_60400_2022年7月期 決算短信〔日本基準〕（連結）_attachments.md"/>
    <x v="615"/>
    <n v="60400"/>
    <s v="2022年7月期 決算短信〔日本基準〕（連結）"/>
    <n v="6.3779000000000003"/>
  </r>
  <r>
    <s v="2022-12-09_60400_2023年7月期第1四半期決算短信〔日本基準〕（連結）_attachments.md"/>
    <x v="618"/>
    <n v="60400"/>
    <s v="2023年7月期第1四半期決算短信〔日本基準〕（連結）"/>
    <n v="6.0491999999999999"/>
  </r>
  <r>
    <s v="2023-03-03_60400_2023年７月期第２四半期決算短信〔日本基準〕（連結）_attachments.md"/>
    <x v="272"/>
    <n v="60400"/>
    <s v="2023年７月期第２四半期決算短信〔日本基準〕（連結）"/>
    <n v="6.8609999999999998"/>
  </r>
  <r>
    <s v="2023-06-09_60400_2023年７月期第３四半期決算短信〔日本基準〕（連結）_attachments.md"/>
    <x v="127"/>
    <n v="60400"/>
    <s v="2023年７月期第３四半期決算短信〔日本基準〕（連結）"/>
    <n v="7.3678999999999997"/>
  </r>
  <r>
    <s v="2023-09-08_60400_2023年7月期 決算短信〔日本基準〕（連結）_attachments.md"/>
    <x v="128"/>
    <n v="60400"/>
    <s v="2023年7月期 決算短信〔日本基準〕（連結）"/>
    <n v="6.0400999999999998"/>
  </r>
  <r>
    <s v="2023-12-08_60400_2024年7月期第1四半期決算短信〔日本基準〕（連結）_attachments.md"/>
    <x v="129"/>
    <n v="60400"/>
    <s v="2024年7月期第1四半期決算短信〔日本基準〕（連結）"/>
    <n v="6.6783000000000001"/>
  </r>
  <r>
    <s v="2024-03-08_60400_2024年7月期第2四半期決算短信[日本基準](連結)_attachments.md"/>
    <x v="130"/>
    <n v="60400"/>
    <s v="2024年7月期第2四半期決算短信[日本基準](連結)"/>
    <n v="7.1872999999999996"/>
  </r>
  <r>
    <s v="2024-06-07_60400_2024年7月期第3四半期決算短信[日本基準](連結)_attachments.md"/>
    <x v="131"/>
    <n v="60400"/>
    <s v="2024年7月期第3四半期決算短信[日本基準](連結)"/>
    <n v="7.6933999999999996"/>
  </r>
  <r>
    <s v="2024-09-06_60400_2024年7月期 決算短信[日本基準](連結)_attachments.md"/>
    <x v="275"/>
    <n v="60400"/>
    <s v="2024年7月期 決算短信[日本基準](連結)"/>
    <n v="6.6935000000000002"/>
  </r>
  <r>
    <s v="2024-12-06_60400_2025年7月期第1四半期決算短信[日本基準](連結)_attachments.md"/>
    <x v="276"/>
    <n v="60400"/>
    <s v="2025年7月期第1四半期決算短信[日本基準](連結)"/>
    <n v="6.4924999999999997"/>
  </r>
  <r>
    <s v="2025-03-07_60400_2025年7月期第2四半期（中間期）決算短信[日本基準](連結）_attachments.md"/>
    <x v="277"/>
    <n v="60400"/>
    <s v="2025年7月期第2四半期（中間期）決算短信[日本基準](連結）"/>
    <n v="6.7603999999999997"/>
  </r>
  <r>
    <s v="2025-06-06_60400_2025年7月期第3四半期決算短信[日本基準](連結）_attachments.md"/>
    <x v="428"/>
    <n v="60400"/>
    <s v="2025年7月期第3四半期決算短信[日本基準](連結）"/>
    <n v="7.0724999999999998"/>
  </r>
  <r>
    <s v="2022-07-29_60420_2023年3月期　第１四半期決算短信〔日本基準〕（連結）_attachments.md"/>
    <x v="174"/>
    <n v="60420"/>
    <s v="2023年3月期　第１四半期決算短信〔日本基準〕（連結）"/>
    <n v="5.4551999999999996"/>
  </r>
  <r>
    <s v="2024-07-31_60420_2025年3月期　第１四半期決算短信［日本基準］（連結）_attachments.md"/>
    <x v="281"/>
    <n v="60420"/>
    <s v="2025年3月期　第１四半期決算短信［日本基準］（連結）"/>
    <n v="4.6208"/>
  </r>
  <r>
    <s v="2024-10-31_60420_2025年3月期　第２四半期（中間期）決算短信〔日本基準〕（連結）_attachments.md"/>
    <x v="245"/>
    <n v="60420"/>
    <s v="2025年3月期　第２四半期（中間期）決算短信〔日本基準〕（連結）"/>
    <n v="4.7732999999999999"/>
  </r>
  <r>
    <s v="2025-01-31_60420_2025年3月期　第３四半期決算短信［日本基準］（連結）_attachments.md"/>
    <x v="249"/>
    <n v="60420"/>
    <s v="2025年3月期　第３四半期決算短信［日本基準］（連結）"/>
    <n v="4.4978999999999996"/>
  </r>
  <r>
    <s v="2025-05-15_60420_2025年3月期 決算短信〔日本基準〕（連結）_attachments.md"/>
    <x v="121"/>
    <n v="60420"/>
    <s v="2025年3月期 決算短信〔日本基準〕（連結）"/>
    <n v="4.7798999999999996"/>
  </r>
  <r>
    <s v="2025-07-31_60420_2026年3月期　第１四半期決算短信〔日本基準〕（連結）_attachments.md"/>
    <x v="181"/>
    <n v="60420"/>
    <s v="2026年3月期　第１四半期決算短信〔日本基準〕（連結）"/>
    <n v="4.2625000000000002"/>
  </r>
  <r>
    <s v="2024-04-12_60440_2024年５月期第３四半期決算短信〔日本基準〕(連結)_attachments.md"/>
    <x v="98"/>
    <n v="60440"/>
    <s v="2024年５月期第３四半期決算短信〔日本基準〕(連結)"/>
    <n v="5.0063000000000004"/>
  </r>
  <r>
    <s v="2024-07-12_60440_2024年５月期決算短信〔日本基準〕(連結)_attachments.md"/>
    <x v="64"/>
    <n v="60440"/>
    <s v="2024年５月期決算短信〔日本基準〕(連結)"/>
    <n v="6.2670000000000003"/>
  </r>
  <r>
    <s v="2024-10-15_60440_2025年５月期第１四半期決算短信〔日本基準〕(連結)_attachments.md"/>
    <x v="34"/>
    <n v="60440"/>
    <s v="2025年５月期第１四半期決算短信〔日本基準〕(連結)"/>
    <n v="4.093"/>
  </r>
  <r>
    <s v="2025-01-14_60440_2025年５月期 第２四半期（中間期）決算短信〔日本基準〕(連結)_attachments.md"/>
    <x v="35"/>
    <n v="60440"/>
    <s v="2025年５月期 第２四半期（中間期）決算短信〔日本基準〕(連結)"/>
    <n v="5.5331999999999999"/>
  </r>
  <r>
    <s v="2025-04-11_60440_2025年５月期第３四半期決算短信〔日本基準〕(連結)_attachments.md"/>
    <x v="75"/>
    <n v="60440"/>
    <s v="2025年５月期第３四半期決算短信〔日本基準〕(連結)"/>
    <n v="5.1513"/>
  </r>
  <r>
    <s v="2025-07-15_60440_2025年５月期決算短信〔日本基準〕(連結)_attachments.md"/>
    <x v="104"/>
    <n v="60440"/>
    <s v="2025年５月期決算短信〔日本基準〕(連結)"/>
    <n v="5.8787000000000003"/>
  </r>
  <r>
    <s v="2022-02-14_60450_2022年3月期 第3四半期決算短信〔日本基準〕（連結）_attachments.md"/>
    <x v="144"/>
    <n v="60450"/>
    <s v="2022年3月期 第3四半期決算短信〔日本基準〕（連結）"/>
    <n v="5.8890000000000002"/>
  </r>
  <r>
    <s v="2022-05-16_60450_2022年3月期 決算短信〔日本基準〕(連結)_attachments.md"/>
    <x v="173"/>
    <n v="60450"/>
    <s v="2022年3月期 決算短信〔日本基準〕(連結)"/>
    <n v="5.4414999999999996"/>
  </r>
  <r>
    <s v="2022-08-12_60450_2023年3月期 第1四半期決算短信〔日本基準〕（連結）_attachments.md"/>
    <x v="261"/>
    <n v="60450"/>
    <s v="2023年3月期 第1四半期決算短信〔日本基準〕（連結）"/>
    <n v="4.9253999999999998"/>
  </r>
  <r>
    <s v="2023-02-13_60450_2023年3月期 第3四半期決算短信〔日本基準〕（連結）_attachments.md"/>
    <x v="143"/>
    <n v="60450"/>
    <s v="2023年3月期 第3四半期決算短信〔日本基準〕（連結）"/>
    <n v="5.1501000000000001"/>
  </r>
  <r>
    <s v="2023-05-15_60450_2023年3月期 決算短信〔日本基準〕(連結)_attachments.md"/>
    <x v="163"/>
    <n v="60450"/>
    <s v="2023年3月期 決算短信〔日本基準〕(連結)"/>
    <n v="5.7089999999999996"/>
  </r>
  <r>
    <s v="2023-05-25_60450_（訂正・数値データ訂正）「2023年３月期決算短信〔日本基準〕(連結）」の一部訂正について_attachments.md"/>
    <x v="500"/>
    <n v="60450"/>
    <s v="（訂正・数値データ訂正）「2023年３月期決算短信〔日本基準〕(連結）」の一部訂正について"/>
    <n v="5.7084999999999999"/>
  </r>
  <r>
    <s v="2023-08-14_60450_2024年3月期 第1四半期決算短信〔日本基準〕（連結）_attachments.md"/>
    <x v="137"/>
    <n v="60450"/>
    <s v="2024年3月期 第1四半期決算短信〔日本基準〕（連結）"/>
    <n v="4.9508000000000001"/>
  </r>
  <r>
    <s v="2023-11-14_60450_2024年3月期 第2四半期決算短信〔日本基準〕（連結）_attachments.md"/>
    <x v="150"/>
    <n v="60450"/>
    <s v="2024年3月期 第2四半期決算短信〔日本基準〕（連結）"/>
    <n v="5.5705"/>
  </r>
  <r>
    <s v="2024-02-13_60450_2024年3月期 第3四半期決算短信〔日本基準〕（連結）_attachments.md"/>
    <x v="11"/>
    <n v="60450"/>
    <s v="2024年3月期 第3四半期決算短信〔日本基準〕（連結）"/>
    <n v="4.9581"/>
  </r>
  <r>
    <s v="2024-05-15_60450_2024年3月期 決算短信〔日本基準〕(連結)_attachments.md"/>
    <x v="164"/>
    <n v="60450"/>
    <s v="2024年3月期 決算短信〔日本基準〕(連結)"/>
    <n v="5.3615000000000004"/>
  </r>
  <r>
    <s v="2024-08-14_60450_2025年3月期 第1四半期決算短信〔日本基準〕（連結）_attachments.md"/>
    <x v="77"/>
    <n v="60450"/>
    <s v="2025年3月期 第1四半期決算短信〔日本基準〕（連結）"/>
    <n v="5.8856999999999999"/>
  </r>
  <r>
    <s v="2024-11-14_60450_2025年3月期 第2四半期（中間期）決算短信〔日本基準〕（連結）_attachments.md"/>
    <x v="70"/>
    <n v="60450"/>
    <s v="2025年3月期 第2四半期（中間期）決算短信〔日本基準〕（連結）"/>
    <n v="5.6170999999999998"/>
  </r>
  <r>
    <s v="2025-02-13_60450_2025年3月期 第3四半期決算短信〔日本基準〕（連結）_attachments.md"/>
    <x v="14"/>
    <n v="60450"/>
    <s v="2025年3月期 第3四半期決算短信〔日本基準〕（連結）"/>
    <n v="5.8322000000000003"/>
  </r>
  <r>
    <s v="2025-05-15_60450_2025年3月期 決算短信〔日本基準〕(連結)_attachments.md"/>
    <x v="121"/>
    <n v="60450"/>
    <s v="2025年3月期 決算短信〔日本基準〕(連結)"/>
    <n v="5.12"/>
  </r>
  <r>
    <s v="2025-08-14_60450_2026年3月期 第1四半期決算短信〔日本基準〕（連結）_attachments.md"/>
    <x v="78"/>
    <n v="60450"/>
    <s v="2026年3月期 第1四半期決算短信〔日本基準〕（連結）"/>
    <n v="5.2259000000000002"/>
  </r>
  <r>
    <s v="2024-08-09_60460_2024年９月期 第３四半期決算短信〔日本基準〕（連結）_attachments.md"/>
    <x v="69"/>
    <n v="60460"/>
    <s v="2024年９月期 第３四半期決算短信〔日本基準〕（連結）"/>
    <n v="5.7506000000000004"/>
  </r>
  <r>
    <s v="2024-11-08_60460_2024年９月期 決算短信〔日本基準〕（連結）_attachments.md"/>
    <x v="120"/>
    <n v="60460"/>
    <s v="2024年９月期 決算短信〔日本基準〕（連結）"/>
    <n v="5.2957000000000001"/>
  </r>
  <r>
    <s v="2025-02-06_60460_2025年９月期 第１四半期決算短信〔日本基準〕（連結）_attachments.md"/>
    <x v="40"/>
    <n v="60460"/>
    <s v="2025年９月期 第１四半期決算短信〔日本基準〕（連結）"/>
    <n v="4.8376000000000001"/>
  </r>
  <r>
    <s v="2025-05-09_60460_2025年９月期 第２四半期（中間期）決算短信〔日本基準〕（連結）_attachments.md"/>
    <x v="15"/>
    <n v="60460"/>
    <s v="2025年９月期 第２四半期（中間期）決算短信〔日本基準〕（連結）"/>
    <n v="4.7031999999999998"/>
  </r>
  <r>
    <s v="2025-08-08_60460_2025年９月期 第３四半期決算短信〔日本基準〕（連結）_attachments.md"/>
    <x v="72"/>
    <n v="60460"/>
    <s v="2025年９月期 第３四半期決算短信〔日本基準〕（連結）"/>
    <n v="5.65"/>
  </r>
  <r>
    <s v="2022-04-14_60470_2022年5月期　第3四半期決算短信〔日本基準〕（連結）_attachments.md"/>
    <x v="434"/>
    <n v="60470"/>
    <s v="2022年5月期　第3四半期決算短信〔日本基準〕（連結）"/>
    <n v="5.1718999999999999"/>
  </r>
  <r>
    <s v="2024-10-15_60470_2025年5月期　第1四半期決算短信〔日本基準〕（連結）_attachments.md"/>
    <x v="34"/>
    <n v="60470"/>
    <s v="2025年5月期　第1四半期決算短信〔日本基準〕（連結）"/>
    <n v="5.7773000000000003"/>
  </r>
  <r>
    <s v="2025-01-14_60470_2025年5月期　第2四半期（中間期）決算短信〔日本基準〕（連結）_attachments.md"/>
    <x v="35"/>
    <n v="60470"/>
    <s v="2025年5月期　第2四半期（中間期）決算短信〔日本基準〕（連結）"/>
    <n v="5.6969000000000003"/>
  </r>
  <r>
    <s v="2025-04-14_60470_2025年5月期　第3四半期決算短信〔日本基準〕（連結）_attachments.md"/>
    <x v="36"/>
    <n v="60470"/>
    <s v="2025年5月期　第3四半期決算短信〔日本基準〕（連結）"/>
    <n v="5.6401000000000003"/>
  </r>
  <r>
    <s v="2025-07-14_60470_2025年5月期　決算短信〔日本基準〕（連結）_attachments.md"/>
    <x v="37"/>
    <n v="60470"/>
    <s v="2025年5月期　決算短信〔日本基準〕（連結）"/>
    <n v="5.7163000000000004"/>
  </r>
  <r>
    <s v="2023-04-13_60480_2023年８月期　第２四半期決算短信〔日本基準〕(連結)_attachments.md"/>
    <x v="99"/>
    <n v="60480"/>
    <s v="2023年８月期　第２四半期決算短信〔日本基準〕(連結)"/>
    <n v="6.2835999999999999"/>
  </r>
  <r>
    <s v="2023-07-13_60480_2023年８月期　第３四半期決算短信〔日本基準〕(連結)_attachments.md"/>
    <x v="114"/>
    <n v="60480"/>
    <s v="2023年８月期　第３四半期決算短信〔日本基準〕(連結)"/>
    <n v="5.5911999999999997"/>
  </r>
  <r>
    <s v="2023-10-13_60480_2023年８月期　決算短信〔日本基準〕(連結)_attachments.md"/>
    <x v="100"/>
    <n v="60480"/>
    <s v="2023年８月期　決算短信〔日本基準〕(連結)"/>
    <n v="5.1843000000000004"/>
  </r>
  <r>
    <s v="2024-01-12_60480_2024年８月期　第１四半期決算短信〔日本基準〕(連結)_attachments.md"/>
    <x v="62"/>
    <n v="60480"/>
    <s v="2024年８月期　第１四半期決算短信〔日本基準〕(連結)"/>
    <n v="4.8667999999999996"/>
  </r>
  <r>
    <s v="2024-04-12_60480_2024年８月期第２四半期決算短信〔日本基準〕(連結)_attachments.md"/>
    <x v="98"/>
    <n v="60480"/>
    <s v="2024年８月期第２四半期決算短信〔日本基準〕(連結)"/>
    <n v="4.0129000000000001"/>
  </r>
  <r>
    <s v="2024-07-12_60480_2024年８月期第３四半期決算短信〔日本基準〕(連結)_attachments.md"/>
    <x v="64"/>
    <n v="60480"/>
    <s v="2024年８月期第３四半期決算短信〔日本基準〕(連結)"/>
    <n v="4.8226000000000004"/>
  </r>
  <r>
    <s v="2024-10-11_60480_2024年８月期　決算短信〔日本基準〕(連結)_attachments.md"/>
    <x v="73"/>
    <n v="60480"/>
    <s v="2024年８月期　決算短信〔日本基準〕(連結)"/>
    <n v="4.5526"/>
  </r>
  <r>
    <s v="2025-01-14_60480_2025年８月期　第１四半期決算短信〔日本基準〕(連結)_attachments.md"/>
    <x v="35"/>
    <n v="60480"/>
    <s v="2025年８月期　第１四半期決算短信〔日本基準〕(連結)"/>
    <n v="4.0377999999999998"/>
  </r>
  <r>
    <s v="2025-04-11_60480_2025年８月期　第２四半期決算短信〔日本基準〕(連結)_attachments.md"/>
    <x v="75"/>
    <n v="60480"/>
    <s v="2025年８月期　第２四半期決算短信〔日本基準〕(連結)"/>
    <n v="4.3179999999999996"/>
  </r>
  <r>
    <s v="2025-07-11_60480_2025年８月期　第３四半期決算短信〔日本基準〕(連結)_attachments.md"/>
    <x v="55"/>
    <n v="60480"/>
    <s v="2025年８月期　第３四半期決算短信〔日本基準〕(連結)"/>
    <n v="5.1707999999999998"/>
  </r>
  <r>
    <s v="2024-09-13_60490_2024年10月期第３四半期決算短信〔日本基準〕（非連結）_attachments.md"/>
    <x v="92"/>
    <n v="60490"/>
    <s v="2024年10月期第３四半期決算短信〔日本基準〕（非連結）"/>
    <n v="5.3536999999999999"/>
  </r>
  <r>
    <s v="2024-12-13_60490_2024年10月期 決算短信〔日本基準〕（非連結）_attachments.md"/>
    <x v="93"/>
    <n v="60490"/>
    <s v="2024年10月期 決算短信〔日本基準〕（非連結）"/>
    <n v="5.1752000000000002"/>
  </r>
  <r>
    <s v="2025-03-14_60490_2025年10月期第１四半期決算短信〔日本基準〕（非連結）_attachments.md"/>
    <x v="94"/>
    <n v="60490"/>
    <s v="2025年10月期第１四半期決算短信〔日本基準〕（非連結）"/>
    <n v="5.9687999999999999"/>
  </r>
  <r>
    <s v="2025-06-13_60490_2025年10月期第２四半期（中間期）決算短信〔日本基準〕（非連結）_attachments.md"/>
    <x v="95"/>
    <n v="60490"/>
    <s v="2025年10月期第２四半期（中間期）決算短信〔日本基準〕（非連結）"/>
    <n v="5.4114000000000004"/>
  </r>
  <r>
    <s v="2022-02-01_60500_2022年９月期 第１四半期決算短信〔日本基準〕（連結）_attachments.md"/>
    <x v="544"/>
    <n v="60500"/>
    <s v="2022年９月期 第１四半期決算短信〔日本基準〕（連結）"/>
    <n v="6.6609999999999996"/>
  </r>
  <r>
    <s v="2022-11-07_60500_2022年9月期 決算短信〔日本基準〕（連結）_attachments.md"/>
    <x v="270"/>
    <n v="60500"/>
    <s v="2022年9月期 決算短信〔日本基準〕（連結）"/>
    <n v="6.2602000000000002"/>
  </r>
  <r>
    <s v="2023-02-01_60500_2023年９月期 第１四半期決算短信〔日本基準〕（連結）_attachments.md"/>
    <x v="322"/>
    <n v="60500"/>
    <s v="2023年９月期 第１四半期決算短信〔日本基準〕（連結）"/>
    <n v="5.4763999999999999"/>
  </r>
  <r>
    <s v="2023-05-09_60500_2023年９月期 第２四半期決算短信〔日本基準〕（連結）_attachments.md"/>
    <x v="252"/>
    <n v="60500"/>
    <s v="2023年９月期 第２四半期決算短信〔日本基準〕（連結）"/>
    <n v="6.7210000000000001"/>
  </r>
  <r>
    <s v="2023-08-02_60500_2023年９月期 第３四半期決算短信〔日本基準〕（連結）_attachments.md"/>
    <x v="246"/>
    <n v="60500"/>
    <s v="2023年９月期 第３四半期決算短信〔日本基準〕（連結）"/>
    <n v="6.2774999999999999"/>
  </r>
  <r>
    <s v="2023-11-06_60500_2023年９月期 決算短信〔日本基準〕（連結）_attachments.md"/>
    <x v="3"/>
    <n v="60500"/>
    <s v="2023年９月期 決算短信〔日本基準〕（連結）"/>
    <n v="6.1574"/>
  </r>
  <r>
    <s v="2024-02-01_60500_2024年９月期 第１四半期決算短信〔日本基準〕（連結）_attachments.md"/>
    <x v="386"/>
    <n v="60500"/>
    <s v="2024年９月期 第１四半期決算短信〔日本基準〕（連結）"/>
    <n v="6.8021000000000003"/>
  </r>
  <r>
    <s v="2024-05-07_60500_2024年９月期 第２四半期決算短信〔日本基準〕（連結）_attachments.md"/>
    <x v="12"/>
    <n v="60500"/>
    <s v="2024年９月期 第２四半期決算短信〔日本基準〕（連結）"/>
    <n v="6.7478999999999996"/>
  </r>
  <r>
    <s v="2024-08-01_60500_2024年９月期 第３四半期決算短信〔日本基準〕（連結）_attachments.md"/>
    <x v="170"/>
    <n v="60500"/>
    <s v="2024年９月期 第３四半期決算短信〔日本基準〕（連結）"/>
    <n v="6.1482999999999999"/>
  </r>
  <r>
    <s v="2024-11-05_60500_2024年９月期 決算短信〔日本基準〕（連結）_attachments.md"/>
    <x v="222"/>
    <n v="60500"/>
    <s v="2024年９月期 決算短信〔日本基準〕（連結）"/>
    <n v="6.4866999999999999"/>
  </r>
  <r>
    <s v="2025-02-03_60500_2025年９月期 第１四半期決算短信〔日本基準〕（連結）_attachments.md"/>
    <x v="8"/>
    <n v="60500"/>
    <s v="2025年９月期 第１四半期決算短信〔日本基準〕（連結）"/>
    <n v="6.2146999999999997"/>
  </r>
  <r>
    <s v="2025-05-12_60500_2025年９月期 第２四半期（中間期）決算短信〔日本基準〕（連結）_attachments.md"/>
    <x v="9"/>
    <n v="60500"/>
    <s v="2025年９月期 第２四半期（中間期）決算短信〔日本基準〕（連結）"/>
    <n v="6.3708"/>
  </r>
  <r>
    <s v="2025-08-01_60500_2025年９月期 第３四半期決算短信〔日本基準〕（連結）_attachments.md"/>
    <x v="171"/>
    <n v="60500"/>
    <s v="2025年９月期 第３四半期決算短信〔日本基準〕（連結）"/>
    <n v="6.0910000000000002"/>
  </r>
  <r>
    <s v="2023-11-14_60540_2023年12月期 第3四半期決算短信〔日本基準〕（連結）_attachments.md"/>
    <x v="150"/>
    <n v="60540"/>
    <s v="2023年12月期 第3四半期決算短信〔日本基準〕（連結）"/>
    <n v="6.2775999999999996"/>
  </r>
  <r>
    <s v="2024-02-14_60540_2023年12月期 決算短信〔日本基準〕（連結）_attachments.md"/>
    <x v="76"/>
    <n v="60540"/>
    <s v="2023年12月期 決算短信〔日本基準〕（連結）"/>
    <n v="5.5128000000000004"/>
  </r>
  <r>
    <s v="2024-05-14_60540_2024年12月期 第1四半期決算短信〔日本基準〕（連結）_attachments.md"/>
    <x v="21"/>
    <n v="60540"/>
    <s v="2024年12月期 第1四半期決算短信〔日本基準〕（連結）"/>
    <n v="6.6269"/>
  </r>
  <r>
    <s v="2024-08-14_60540_2024年12月期 第2四半期（中間期）決算短信〔日本基準〕（連結）_attachments.md"/>
    <x v="77"/>
    <n v="60540"/>
    <s v="2024年12月期 第2四半期（中間期）決算短信〔日本基準〕（連結）"/>
    <n v="6.49"/>
  </r>
  <r>
    <s v="2024-11-14_60540_2024年12月期 第3四半期決算短信〔日本基準〕（連結）_attachments.md"/>
    <x v="70"/>
    <n v="60540"/>
    <s v="2024年12月期 第3四半期決算短信〔日本基準〕（連結）"/>
    <n v="5.5873999999999997"/>
  </r>
  <r>
    <s v="2025-02-12_60540_2024年12月期 決算短信〔日本基準〕（連結）_attachments.md"/>
    <x v="96"/>
    <n v="60540"/>
    <s v="2024年12月期 決算短信〔日本基準〕（連結）"/>
    <n v="5.4874000000000001"/>
  </r>
  <r>
    <s v="2025-03-24_60540_（訂正・数値データ訂正）「2024年12月期 決算短信〔日本基準〕（連結）」の一部訂正に関するお知らせ_attachments.md"/>
    <x v="604"/>
    <n v="60540"/>
    <s v="（訂正・数値データ訂正）「2024年12月期 決算短信〔日本基準〕（連結）」の一部訂正に関するお知らせ"/>
    <n v="5.7271000000000001"/>
  </r>
  <r>
    <s v="2025-05-15_60540_2025年12月期 第1四半期決算短信〔日本基準〕（連結）_attachments.md"/>
    <x v="121"/>
    <n v="60540"/>
    <s v="2025年12月期 第1四半期決算短信〔日本基準〕（連結）"/>
    <n v="4.4909999999999997"/>
  </r>
  <r>
    <s v="2025-08-14_60540_2025年12月期 第2四半期（中間期）決算短信〔日本基準〕（連結）_attachments.md"/>
    <x v="78"/>
    <n v="60540"/>
    <s v="2025年12月期 第2四半期（中間期）決算短信〔日本基準〕（連結）"/>
    <n v="4.4394"/>
  </r>
  <r>
    <s v="2022-08-08_60550_2023年３月期第１四半期決算短信〔日本基準〕（連結）_attachments.md"/>
    <x v="256"/>
    <n v="60550"/>
    <s v="2023年３月期第１四半期決算短信〔日本基準〕（連結）"/>
    <n v="6.0385999999999997"/>
  </r>
  <r>
    <s v="2022-11-09_60550_2023年３月期第２四半期決算短信〔日本基準〕（連結）_attachments.md"/>
    <x v="237"/>
    <n v="60550"/>
    <s v="2023年３月期第２四半期決算短信〔日本基準〕（連結）"/>
    <n v="5.8657000000000004"/>
  </r>
  <r>
    <s v="2023-02-08_60550_2023年３月期第３四半期決算短信〔日本基準〕（連結）_attachments.md"/>
    <x v="240"/>
    <n v="60550"/>
    <s v="2023年３月期第３四半期決算短信〔日本基準〕（連結）"/>
    <n v="6.0617999999999999"/>
  </r>
  <r>
    <s v="2023-05-12_60550_2023年３月期決算短信〔日本基準〕（連結）_attachments.md"/>
    <x v="1"/>
    <n v="60550"/>
    <s v="2023年３月期決算短信〔日本基準〕（連結）"/>
    <n v="5.2468000000000004"/>
  </r>
  <r>
    <s v="2023-08-09_60550_2024年３月期 第１四半期決算短信〔日本基準〕（連結）_attachments.md"/>
    <x v="190"/>
    <n v="60550"/>
    <s v="2024年３月期 第１四半期決算短信〔日本基準〕（連結）"/>
    <n v="4.2388000000000003"/>
  </r>
  <r>
    <s v="2023-11-09_60550_2024年３月期 第２四半期決算短信〔日本基準〕（連結）_attachments.md"/>
    <x v="231"/>
    <n v="60550"/>
    <s v="2024年３月期 第２四半期決算短信〔日本基準〕（連結）"/>
    <n v="5.0145"/>
  </r>
  <r>
    <s v="2024-02-09_60550_2024年３月期 第３四半期決算短信〔日本基準〕（連結）_attachments.md"/>
    <x v="110"/>
    <n v="60550"/>
    <s v="2024年３月期 第３四半期決算短信〔日本基準〕（連結）"/>
    <n v="5.3125999999999998"/>
  </r>
  <r>
    <s v="2024-05-13_60550_2024年3月期 決算短信〔日本基準〕（連結）_attachments.md"/>
    <x v="112"/>
    <n v="60550"/>
    <s v="2024年3月期 決算短信〔日本基準〕（連結）"/>
    <n v="5.3376999999999999"/>
  </r>
  <r>
    <s v="2024-08-09_60550_2025年３月期 第１四半期決算短信〔日本基準〕（連結）_attachments.md"/>
    <x v="69"/>
    <n v="60550"/>
    <s v="2025年３月期 第１四半期決算短信〔日本基準〕（連結）"/>
    <n v="5.8686999999999996"/>
  </r>
  <r>
    <s v="2024-11-12_60550_2025年３月期 第２四半期（中間期）決算短信〔日本基準〕（連結）_attachments.md"/>
    <x v="125"/>
    <n v="60550"/>
    <s v="2025年３月期 第２四半期（中間期）決算短信〔日本基準〕（連結）"/>
    <n v="5.819"/>
  </r>
  <r>
    <s v="2025-02-12_60550_2025年３月期 第３四半期決算短信〔日本基準〕（連結）_attachments.md"/>
    <x v="96"/>
    <n v="60550"/>
    <s v="2025年３月期 第３四半期決算短信〔日本基準〕（連結）"/>
    <n v="5.6120999999999999"/>
  </r>
  <r>
    <s v="2025-05-13_60550_2025年３月期 決算短信〔日本基準〕（連結）_attachments.md"/>
    <x v="113"/>
    <n v="60550"/>
    <s v="2025年３月期 決算短信〔日本基準〕（連結）"/>
    <n v="6.0418000000000003"/>
  </r>
  <r>
    <s v="2025-08-08_60550_2026年３月期 第１四半期決算短信〔日本基準〕（連結）_attachments.md"/>
    <x v="72"/>
    <n v="60550"/>
    <s v="2026年３月期 第１四半期決算短信〔日本基準〕（連結）"/>
    <n v="4.8510999999999997"/>
  </r>
  <r>
    <s v="2022-07-15_60580_2023年2月期第1四半期決算短信〔日本基準〕（連結）_attachments.md"/>
    <x v="447"/>
    <n v="60580"/>
    <s v="2023年2月期第1四半期決算短信〔日本基準〕（連結）"/>
    <n v="4.4997999999999996"/>
  </r>
  <r>
    <s v="2023-01-13_60580_2023年2月期第3四半期決算短信〔日本基準〕（連結）_attachments.md"/>
    <x v="59"/>
    <n v="60580"/>
    <s v="2023年2月期第3四半期決算短信〔日本基準〕（連結）"/>
    <n v="5.8586999999999998"/>
  </r>
  <r>
    <s v="2023-04-14_60580_2023年2月期決算短信〔日本基準〕（連結）_attachments.md"/>
    <x v="102"/>
    <n v="60580"/>
    <s v="2023年2月期決算短信〔日本基準〕（連結）"/>
    <n v="5.9776999999999996"/>
  </r>
  <r>
    <s v="2023-07-14_60580_2024年2月期第1四半期決算短信〔日本基準〕（連結）_attachments.md"/>
    <x v="61"/>
    <n v="60580"/>
    <s v="2024年2月期第1四半期決算短信〔日本基準〕（連結）"/>
    <n v="6.1013000000000002"/>
  </r>
  <r>
    <s v="2023-10-13_60580_2024年2月期第2四半期決算短信〔日本基準〕（連結）_attachments.md"/>
    <x v="100"/>
    <n v="60580"/>
    <s v="2024年2月期第2四半期決算短信〔日本基準〕（連結）"/>
    <n v="6.2568999999999999"/>
  </r>
  <r>
    <s v="2024-01-12_60580_2024年2月期第3四半期決算短信〔日本基準〕（連結）_attachments.md"/>
    <x v="62"/>
    <n v="60580"/>
    <s v="2024年2月期第3四半期決算短信〔日本基準〕（連結）"/>
    <n v="6.2967000000000004"/>
  </r>
  <r>
    <s v="2024-10-15_60580_2025年２月期  第２四半期（中間期）決算短信〔日本基準〕（連結）_attachments.md"/>
    <x v="34"/>
    <n v="60580"/>
    <s v="2025年２月期  第２四半期（中間期）決算短信〔日本基準〕（連結）"/>
    <n v="5.2342000000000004"/>
  </r>
  <r>
    <s v="2025-01-14_60580_2025年２月期 第３四半期決算短信〔日本基準〕（連結）_attachments.md"/>
    <x v="35"/>
    <n v="60580"/>
    <s v="2025年２月期 第３四半期決算短信〔日本基準〕（連結）"/>
    <n v="5.6947000000000001"/>
  </r>
  <r>
    <s v="2025-04-14_60580_2025年２月期 決算短信〔日本基準〕（連結）_attachments.md"/>
    <x v="36"/>
    <n v="60580"/>
    <s v="2025年２月期 決算短信〔日本基準〕（連結）"/>
    <n v="5.9622999999999999"/>
  </r>
  <r>
    <s v="2025-07-15_60580_2026年２月期 第１四半期決算短信〔日本基準〕（連結）_attachments.md"/>
    <x v="104"/>
    <n v="60580"/>
    <s v="2026年２月期 第１四半期決算短信〔日本基準〕（連結）"/>
    <n v="6.1492000000000004"/>
  </r>
  <r>
    <s v="2022-08-10_60590_2023年３月期第１四半期決算短信〔日本基準〕(連結)_attachments.md"/>
    <x v="67"/>
    <n v="60590"/>
    <s v="2023年３月期第１四半期決算短信〔日本基準〕(連結)"/>
    <n v="4.5218999999999996"/>
  </r>
  <r>
    <s v="2022-11-11_60590_2023年３月期第２四半期決算短信〔日本基準〕(連結)_attachments.md"/>
    <x v="142"/>
    <n v="60590"/>
    <s v="2023年３月期第２四半期決算短信〔日本基準〕(連結)"/>
    <n v="5.1696999999999997"/>
  </r>
  <r>
    <s v="2023-02-09_60590_2023年３月期第３四半期決算短信〔日本基準〕(連結)_attachments.md"/>
    <x v="238"/>
    <n v="60590"/>
    <s v="2023年３月期第３四半期決算短信〔日本基準〕(連結)"/>
    <n v="4.7362000000000002"/>
  </r>
  <r>
    <s v="2023-05-12_60590_2023年３月期決算短信〔日本基準〕（連結）_attachments.md"/>
    <x v="1"/>
    <n v="60590"/>
    <s v="2023年３月期決算短信〔日本基準〕（連結）"/>
    <n v="4.7005999999999997"/>
  </r>
  <r>
    <s v="2023-08-10_60590_2024年３月期第１四半期決算短信〔日本基準〕(連結)_attachments.md"/>
    <x v="81"/>
    <n v="60590"/>
    <s v="2024年３月期第１四半期決算短信〔日本基準〕(連結)"/>
    <n v="4.9810999999999996"/>
  </r>
  <r>
    <s v="2023-11-10_60590_2024年３月期第２四半期決算短信〔日本基準〕(連結)_attachments.md"/>
    <x v="68"/>
    <n v="60590"/>
    <s v="2024年３月期第２四半期決算短信〔日本基準〕(連結)"/>
    <n v="5.3682999999999996"/>
  </r>
  <r>
    <s v="2024-02-09_60590_2024年３月期第３四半期決算短信〔日本基準〕（連結）_attachments.md"/>
    <x v="110"/>
    <n v="60590"/>
    <s v="2024年３月期第３四半期決算短信〔日本基準〕（連結）"/>
    <n v="5.2103999999999999"/>
  </r>
  <r>
    <s v="2024-05-10_60590_2024年３月期決算短信〔日本基準〕(連結)_attachments.md"/>
    <x v="5"/>
    <n v="60590"/>
    <s v="2024年３月期決算短信〔日本基準〕(連結)"/>
    <n v="5.4375"/>
  </r>
  <r>
    <s v="2024-08-09_60590_2025年３月期第１四半期決算短信〔日本基準〕(連結)_attachments.md"/>
    <x v="69"/>
    <n v="60590"/>
    <s v="2025年３月期第１四半期決算短信〔日本基準〕(連結)"/>
    <n v="4.9139999999999997"/>
  </r>
  <r>
    <s v="2024-11-12_60590_2025年３月期第２四半期（中間期）決算短信〔日本基準〕(連結)_attachments.md"/>
    <x v="125"/>
    <n v="60590"/>
    <s v="2025年３月期第２四半期（中間期）決算短信〔日本基準〕(連結)"/>
    <n v="4.6689999999999996"/>
  </r>
  <r>
    <s v="2025-02-13_60590_2025年３月期第３四半期決算短信〔日本基準〕(連結)_attachments.md"/>
    <x v="14"/>
    <n v="60590"/>
    <s v="2025年３月期第３四半期決算短信〔日本基準〕(連結)"/>
    <n v="5.5373000000000001"/>
  </r>
  <r>
    <s v="2025-05-13_60590_2025年３月期決算短信〔日本基準〕(連結)_attachments.md"/>
    <x v="113"/>
    <n v="60590"/>
    <s v="2025年３月期決算短信〔日本基準〕(連結)"/>
    <n v="4.9856999999999996"/>
  </r>
  <r>
    <s v="2025-08-08_60590_2026年３月期第１四半期決算短信〔日本基準〕(連結)_attachments.md"/>
    <x v="72"/>
    <n v="60590"/>
    <s v="2026年３月期第１四半期決算短信〔日本基準〕(連結)"/>
    <n v="6.0194999999999999"/>
  </r>
  <r>
    <s v="2022-02-10_60600_2022年３月期　第３四半期決算短信〔日本基準〕（連結）_attachments.md"/>
    <x v="105"/>
    <n v="60600"/>
    <s v="2022年３月期　第３四半期決算短信〔日本基準〕（連結）"/>
    <n v="5.82"/>
  </r>
  <r>
    <s v="2023-05-11_60600_2023年３月期　決算短信〔日本基準〕（連結）_attachments.md"/>
    <x v="124"/>
    <n v="60600"/>
    <s v="2023年３月期　決算短信〔日本基準〕（連結）"/>
    <n v="5.7797000000000001"/>
  </r>
  <r>
    <s v="2023-08-04_60600_2024年３月期　第１四半期決算短信〔日本基準〕（連結）_attachments.md"/>
    <x v="2"/>
    <n v="60600"/>
    <s v="2024年３月期　第１四半期決算短信〔日本基準〕（連結）"/>
    <n v="5.2626999999999997"/>
  </r>
  <r>
    <s v="2023-11-10_60600_2024年３月期 第２四半期決算短信〔日本基準〕（連結）_attachments.md"/>
    <x v="68"/>
    <n v="60600"/>
    <s v="2024年３月期 第２四半期決算短信〔日本基準〕（連結）"/>
    <n v="5.3479000000000001"/>
  </r>
  <r>
    <s v="2024-02-13_60600_2024年３月期　第３四半期決算短信〔日本基準〕（連結）_attachments.md"/>
    <x v="11"/>
    <n v="60600"/>
    <s v="2024年３月期　第３四半期決算短信〔日本基準〕（連結）"/>
    <n v="6.1463000000000001"/>
  </r>
  <r>
    <s v="2024-05-13_60600_2024年３月期　決算短信〔日本基準〕（連結）_attachments.md"/>
    <x v="112"/>
    <n v="60600"/>
    <s v="2024年３月期　決算短信〔日本基準〕（連結）"/>
    <n v="5.4694000000000003"/>
  </r>
  <r>
    <s v="2024-08-02_60600_2025年３月期　第１四半期決算短信〔日本基準〕（連結）_attachments.md"/>
    <x v="185"/>
    <n v="60600"/>
    <s v="2025年３月期　第１四半期決算短信〔日本基準〕（連結）"/>
    <n v="4.9962999999999997"/>
  </r>
  <r>
    <s v="2024-11-05_60600_2025年３月期第２四半期（中間期）決算短信〔日本基準〕（連結）_attachments.md"/>
    <x v="222"/>
    <n v="60600"/>
    <s v="2025年３月期第２四半期（中間期）決算短信〔日本基準〕（連結）"/>
    <n v="4.9607000000000001"/>
  </r>
  <r>
    <s v="2025-02-03_60600_2025年３月期　第３四半期決算短信〔日本基準〕（連結）_attachments.md"/>
    <x v="8"/>
    <n v="60600"/>
    <s v="2025年３月期　第３四半期決算短信〔日本基準〕（連結）"/>
    <n v="4.2083000000000004"/>
  </r>
  <r>
    <s v="2025-05-12_60600_2025年３月期　決算短信〔日本基準〕（連結）_attachments.md"/>
    <x v="9"/>
    <n v="60600"/>
    <s v="2025年３月期　決算短信〔日本基準〕（連結）"/>
    <n v="4.8930999999999996"/>
  </r>
  <r>
    <s v="2025-08-01_60600_2026年３月期　第１四半期決算短信〔日本基準〕（連結）_attachments.md"/>
    <x v="171"/>
    <n v="60600"/>
    <s v="2026年３月期　第１四半期決算短信〔日本基準〕（連結）"/>
    <n v="5.3019999999999996"/>
  </r>
  <r>
    <s v="2022-05-13_60610_令和４年６月期 第３四半期決算短信〔日本基準〕（連結）_attachments.md"/>
    <x v="66"/>
    <n v="60610"/>
    <s v="令和４年６月期 第３四半期決算短信〔日本基準〕（連結）"/>
    <n v="5.7904"/>
  </r>
  <r>
    <s v="2022-11-14_60610_令和５年６月期 第１四半期決算短信〔日本基準〕（連結）_attachments.md"/>
    <x v="147"/>
    <n v="60610"/>
    <s v="令和５年６月期 第１四半期決算短信〔日本基準〕（連結）"/>
    <n v="4.9958"/>
  </r>
  <r>
    <s v="2023-05-12_60610_令和５年６月期 第３四半期決算短信〔日本基準〕（連結）_attachments.md"/>
    <x v="1"/>
    <n v="60610"/>
    <s v="令和５年６月期 第３四半期決算短信〔日本基準〕（連結）"/>
    <n v="5.7901999999999996"/>
  </r>
  <r>
    <s v="2023-08-14_60610_令和５年６月期 決算短信〔日本基準〕（連結）_attachments.md"/>
    <x v="137"/>
    <n v="60610"/>
    <s v="令和５年６月期 決算短信〔日本基準〕（連結）"/>
    <n v="5.8228999999999997"/>
  </r>
  <r>
    <s v="2023-11-13_60610_令和6年6月期第1四半期決算短信〔日本基準〕（連結）_attachments.md"/>
    <x v="138"/>
    <n v="60610"/>
    <s v="令和6年6月期第1四半期決算短信〔日本基準〕（連結）"/>
    <n v="5.3098999999999998"/>
  </r>
  <r>
    <s v="2024-02-14_60610_令和６年６月期　第２四半期決算短信〔日本基準〕（連結）_attachments.md"/>
    <x v="76"/>
    <n v="60610"/>
    <s v="令和６年６月期　第２四半期決算短信〔日本基準〕（連結）"/>
    <n v="5.6349"/>
  </r>
  <r>
    <s v="2024-05-14_60610_令和６年６月期 第３四半期決算短信〔日本基準〕（連結）_attachments.md"/>
    <x v="21"/>
    <n v="60610"/>
    <s v="令和６年６月期 第３四半期決算短信〔日本基準〕（連結）"/>
    <n v="6.0888"/>
  </r>
  <r>
    <s v="2024-08-14_60610_令和６年６月期 決算短信〔日本基準〕（連結）_attachments.md"/>
    <x v="77"/>
    <n v="60610"/>
    <s v="令和６年６月期 決算短信〔日本基準〕（連結）"/>
    <n v="5.3231999999999999"/>
  </r>
  <r>
    <s v="2024-11-14_60610_令和７年６月期 第1四半期決算短信〔日本基準〕（連結）_attachments.md"/>
    <x v="70"/>
    <n v="60610"/>
    <s v="令和７年６月期 第1四半期決算短信〔日本基準〕（連結）"/>
    <n v="4.9672000000000001"/>
  </r>
  <r>
    <s v="2025-02-12_60610_令和７年６月期　第２四半期（中間期）決算短信〔日本基準〕（連結）_attachments.md"/>
    <x v="96"/>
    <n v="60610"/>
    <s v="令和７年６月期　第２四半期（中間期）決算短信〔日本基準〕（連結）"/>
    <n v="5.6013999999999999"/>
  </r>
  <r>
    <s v="2025-05-14_60610_令和7年6月期第3四半期決算短信〔日本基準〕（連結）_attachments.md"/>
    <x v="24"/>
    <n v="60610"/>
    <s v="令和7年6月期第3四半期決算短信〔日本基準〕（連結）"/>
    <n v="6.1211000000000002"/>
  </r>
  <r>
    <s v="2025-08-14_60610_令和７年６月期決算短信〔日本基準〕（連結）_attachments.md"/>
    <x v="78"/>
    <n v="60610"/>
    <s v="令和７年６月期決算短信〔日本基準〕（連結）"/>
    <n v="5.6662999999999997"/>
  </r>
  <r>
    <s v="2022-02-07_60620_2022年６月期第２四半期決算短信〔日本基準〕(連結)_attachments.md"/>
    <x v="27"/>
    <n v="60620"/>
    <s v="2022年６月期第２四半期決算短信〔日本基準〕(連結)"/>
    <n v="5.0956000000000001"/>
  </r>
  <r>
    <s v="2023-02-03_60620_2023年６月期第２四半期決算短信〔日本基準〕(連結)_attachments.md"/>
    <x v="0"/>
    <n v="60620"/>
    <s v="2023年６月期第２四半期決算短信〔日本基準〕(連結)"/>
    <n v="5.6642999999999999"/>
  </r>
  <r>
    <s v="2023-05-08_60620_2023年６月期第３四半期決算短信〔日本基準〕(連結)_attachments.md"/>
    <x v="29"/>
    <n v="60620"/>
    <s v="2023年６月期第３四半期決算短信〔日本基準〕(連結)"/>
    <n v="6.9869000000000003"/>
  </r>
  <r>
    <s v="2023-08-07_60620_2023年６月期　決算短信〔日本基準〕(連結)_attachments.md"/>
    <x v="212"/>
    <n v="60620"/>
    <s v="2023年６月期　決算短信〔日本基準〕(連結)"/>
    <n v="5.9862000000000002"/>
  </r>
  <r>
    <s v="2023-11-06_60620_2024年６月期第１四半期決算短信〔日本基準〕(連結)_attachments.md"/>
    <x v="3"/>
    <n v="60620"/>
    <s v="2024年６月期第１四半期決算短信〔日本基準〕(連結)"/>
    <n v="6.3982999999999999"/>
  </r>
  <r>
    <s v="2024-02-05_60620_2024年６月期第２四半期決算短信〔日本基準〕(連結)_attachments.md"/>
    <x v="118"/>
    <n v="60620"/>
    <s v="2024年６月期第２四半期決算短信〔日本基準〕(連結)"/>
    <n v="6.2953000000000001"/>
  </r>
  <r>
    <s v="2024-05-07_60620_2024年６月期第３四半期決算短信〔日本基準〕(連結)_attachments.md"/>
    <x v="12"/>
    <n v="60620"/>
    <s v="2024年６月期第３四半期決算短信〔日本基準〕(連結)"/>
    <n v="7.1272000000000002"/>
  </r>
  <r>
    <s v="2024-08-08_60620_2024年６月期　決算短信〔日本基準〕(連結)_attachments.md"/>
    <x v="38"/>
    <n v="60620"/>
    <s v="2024年６月期　決算短信〔日本基準〕(連結)"/>
    <n v="6.0098000000000003"/>
  </r>
  <r>
    <s v="2024-11-05_60620_2025年６月期第１四半期決算短信〔日本基準〕(連結)_attachments.md"/>
    <x v="222"/>
    <n v="60620"/>
    <s v="2025年６月期第１四半期決算短信〔日本基準〕(連結)"/>
    <n v="6.0941000000000001"/>
  </r>
  <r>
    <s v="2025-02-06_60620_2025年６月期第２四半期（中間期）決算短信〔日本基準〕(連結)_attachments.md"/>
    <x v="40"/>
    <n v="60620"/>
    <s v="2025年６月期第２四半期（中間期）決算短信〔日本基準〕(連結)"/>
    <n v="6.2099000000000002"/>
  </r>
  <r>
    <s v="2025-05-08_60620_2025年６月期第３四半期決算短信〔日本基準〕(連結)_attachments.md"/>
    <x v="87"/>
    <n v="60620"/>
    <s v="2025年６月期第３四半期決算短信〔日本基準〕(連結)"/>
    <n v="6.0218999999999996"/>
  </r>
  <r>
    <s v="2025-08-07_60620_2025年６月期　決算短信〔日本基準〕(連結)_attachments.md"/>
    <x v="41"/>
    <n v="60620"/>
    <s v="2025年６月期　決算短信〔日本基準〕(連結)"/>
    <n v="5.7413999999999996"/>
  </r>
  <r>
    <s v="2024-08-14_60630_2024年12月期 第２四半期（中間期）決算短信〔日本基準〕（連結）_attachments.md"/>
    <x v="77"/>
    <n v="60630"/>
    <s v="2024年12月期 第２四半期（中間期）決算短信〔日本基準〕（連結）"/>
    <n v="5.8808999999999996"/>
  </r>
  <r>
    <s v="2024-11-13_60630_2024年12月期 第３四半期決算短信〔日本基準〕（連結）_attachments.md"/>
    <x v="13"/>
    <n v="60630"/>
    <s v="2024年12月期 第３四半期決算短信〔日本基準〕（連結）"/>
    <n v="5.5532000000000004"/>
  </r>
  <r>
    <s v="2025-02-13_60630_2024年12月期 決算短信〔日本基準〕（連結）_attachments.md"/>
    <x v="14"/>
    <n v="60630"/>
    <s v="2024年12月期 決算短信〔日本基準〕（連結）"/>
    <n v="5.4744999999999999"/>
  </r>
  <r>
    <s v="2025-05-14_60630_2025年12月期 第１四半期決算短信〔日本基準〕（連結）_attachments.md"/>
    <x v="24"/>
    <n v="60630"/>
    <s v="2025年12月期 第１四半期決算短信〔日本基準〕（連結）"/>
    <n v="5.8251999999999997"/>
  </r>
  <r>
    <s v="2025-08-13_60630_2025年12月期 第２四半期（中間期）決算短信〔日本基準〕（連結）_attachments.md"/>
    <x v="97"/>
    <n v="60630"/>
    <s v="2025年12月期 第２四半期（中間期）決算短信〔日本基準〕（連結）"/>
    <n v="6.5495000000000001"/>
  </r>
  <r>
    <s v="2022-02-14_60690_2022年３月期　第３四半期決算短信〔日本基準〕（連結）_attachments.md"/>
    <x v="144"/>
    <n v="60690"/>
    <s v="2022年３月期　第３四半期決算短信〔日本基準〕（連結）"/>
    <n v="6.1125999999999996"/>
  </r>
  <r>
    <s v="2022-05-13_60690_2022年３月期　決算短信〔日本基準〕（連結）_attachments.md"/>
    <x v="66"/>
    <n v="60690"/>
    <s v="2022年３月期　決算短信〔日本基準〕（連結）"/>
    <n v="5.7130000000000001"/>
  </r>
  <r>
    <s v="2022-08-12_60690_2023年３月期　第１四半期決算短信〔日本基準〕（連結）_attachments.md"/>
    <x v="261"/>
    <n v="60690"/>
    <s v="2023年３月期　第１四半期決算短信〔日本基準〕（連結）"/>
    <n v="6.2588999999999997"/>
  </r>
  <r>
    <s v="2023-05-12_60690_2023年３月期　決算短信〔日本基準〕（連結）_attachments.md"/>
    <x v="1"/>
    <n v="60690"/>
    <s v="2023年３月期　決算短信〔日本基準〕（連結）"/>
    <n v="5.5018000000000002"/>
  </r>
  <r>
    <s v="2023-08-14_60690_2024年３月期　第１四半期決算短信〔日本基準〕（連結）_attachments.md"/>
    <x v="137"/>
    <n v="60690"/>
    <s v="2024年３月期　第１四半期決算短信〔日本基準〕（連結）"/>
    <n v="5.3479000000000001"/>
  </r>
  <r>
    <s v="2023-11-14_60690_2024年３月期　第２四半期決算短信〔日本基準〕（連結）_attachments.md"/>
    <x v="150"/>
    <n v="60690"/>
    <s v="2024年３月期　第２四半期決算短信〔日本基準〕（連結）"/>
    <n v="5.2112999999999996"/>
  </r>
  <r>
    <s v="2024-02-14_60690_2024年３月期　第３四半期決算短信〔日本基準〕（連結）_attachments.md"/>
    <x v="76"/>
    <n v="60690"/>
    <s v="2024年３月期　第３四半期決算短信〔日本基準〕（連結）"/>
    <n v="5.6565000000000003"/>
  </r>
  <r>
    <s v="2024-05-14_60690_2024年３月期　決算短信〔日本基準〕（連結）_attachments.md"/>
    <x v="21"/>
    <n v="60690"/>
    <s v="2024年３月期　決算短信〔日本基準〕（連結）"/>
    <n v="5.1722999999999999"/>
  </r>
  <r>
    <s v="2024-08-14_60690_2025年３月期　第１四半期決算短信〔日本基準〕（連結）_attachments.md"/>
    <x v="77"/>
    <n v="60690"/>
    <s v="2025年３月期　第１四半期決算短信〔日本基準〕（連結）"/>
    <n v="5.4790000000000001"/>
  </r>
  <r>
    <s v="2024-11-14_60690_2025年３月期　第２四半期（中間期）決算短信〔日本基準〕（連結）_attachments.md"/>
    <x v="70"/>
    <n v="60690"/>
    <s v="2025年３月期　第２四半期（中間期）決算短信〔日本基準〕（連結）"/>
    <n v="5.3741000000000003"/>
  </r>
  <r>
    <s v="2025-02-14_60690_2025年３月期　第３四半期決算短信〔日本基準〕（連結）_attachments.md"/>
    <x v="71"/>
    <n v="60690"/>
    <s v="2025年３月期　第３四半期決算短信〔日本基準〕（連結）"/>
    <n v="5.4828999999999999"/>
  </r>
  <r>
    <s v="2025-05-14_60690_2025年３月期　決算短信〔日本基準〕（連結）_attachments.md"/>
    <x v="24"/>
    <n v="60690"/>
    <s v="2025年３月期　決算短信〔日本基準〕（連結）"/>
    <n v="5.6026999999999996"/>
  </r>
  <r>
    <s v="2025-08-14_60690_2026年３月期　第１四半期決算短信〔日本基準〕（連結）_attachments.md"/>
    <x v="78"/>
    <n v="60690"/>
    <s v="2026年３月期　第１四半期決算短信〔日本基準〕（連結）"/>
    <n v="4.9821999999999997"/>
  </r>
  <r>
    <s v="2023-02-14_60700_2023年３月期 第３四半期決算短信〔日本基準〕(連結)_attachments.md"/>
    <x v="136"/>
    <n v="60700"/>
    <s v="2023年３月期 第３四半期決算短信〔日本基準〕(連結)"/>
    <n v="6.3837999999999999"/>
  </r>
  <r>
    <s v="2023-05-12_60700_2023年３月期 決算短信〔日本基準〕(連結)_attachments.md"/>
    <x v="1"/>
    <n v="60700"/>
    <s v="2023年３月期 決算短信〔日本基準〕(連結)"/>
    <n v="5.7881999999999998"/>
  </r>
  <r>
    <s v="2023-08-10_60700_2024年３月期 第１四半期決算短信〔日本基準〕(連結)_attachments.md"/>
    <x v="81"/>
    <n v="60700"/>
    <s v="2024年３月期 第１四半期決算短信〔日本基準〕(連結)"/>
    <n v="5.1302000000000003"/>
  </r>
  <r>
    <s v="2023-11-14_60700_2024年３月期 第２四半期決算短信〔日本基準〕(連結)_attachments.md"/>
    <x v="150"/>
    <n v="60700"/>
    <s v="2024年３月期 第２四半期決算短信〔日本基準〕(連結)"/>
    <n v="4.9569000000000001"/>
  </r>
  <r>
    <s v="2024-02-14_60700_2024年３月期 第３四半期決算短信〔日本基準〕(連結)_attachments.md"/>
    <x v="76"/>
    <n v="60700"/>
    <s v="2024年３月期 第３四半期決算短信〔日本基準〕(連結)"/>
    <n v="5.1346999999999996"/>
  </r>
  <r>
    <s v="2024-05-14_60700_2024年３月期 決算短信〔日本基準〕(連結)_attachments.md"/>
    <x v="21"/>
    <n v="60700"/>
    <s v="2024年３月期 決算短信〔日本基準〕(連結)"/>
    <n v="5.1786000000000003"/>
  </r>
  <r>
    <s v="2024-08-14_60700_2025年３月期 第１四半期決算短信〔日本基準〕(連結)_attachments.md"/>
    <x v="77"/>
    <n v="60700"/>
    <s v="2025年３月期 第１四半期決算短信〔日本基準〕(連結)"/>
    <n v="4.9993999999999996"/>
  </r>
  <r>
    <s v="2024-11-14_60700_2025年３月期 第２四半期（中間期）決算短信〔日本基準〕(連結)_attachments.md"/>
    <x v="70"/>
    <n v="60700"/>
    <s v="2025年３月期 第２四半期（中間期）決算短信〔日本基準〕(連結)"/>
    <n v="5.2028999999999996"/>
  </r>
  <r>
    <s v="2025-02-14_60700_2025年３月期 第３四半期決算短信〔日本基準〕(連結)_attachments.md"/>
    <x v="71"/>
    <n v="60700"/>
    <s v="2025年３月期 第３四半期決算短信〔日本基準〕(連結)"/>
    <n v="5.5731000000000002"/>
  </r>
  <r>
    <s v="2025-05-14_60700_2025年３月期 決算短信〔日本基準〕(連結)_attachments.md"/>
    <x v="24"/>
    <n v="60700"/>
    <s v="2025年３月期 決算短信〔日本基準〕(連結)"/>
    <n v="6.0064000000000002"/>
  </r>
  <r>
    <s v="2025-08-14_60700_2026年３月期 第１四半期決算短信〔日本基準〕(連結)_attachments.md"/>
    <x v="78"/>
    <n v="60700"/>
    <s v="2026年３月期 第１四半期決算短信〔日本基準〕(連結)"/>
    <n v="5.7865000000000002"/>
  </r>
  <r>
    <s v="2023-02-10_60710_2022年12月期　決算短信〔日本基準〕（連結）_attachments.md"/>
    <x v="108"/>
    <n v="60710"/>
    <s v="2022年12月期　決算短信〔日本基準〕（連結）"/>
    <n v="5.4210000000000003"/>
  </r>
  <r>
    <s v="2023-05-12_60710_2023年12月期 第１四半期決算短信〔日本基準〕(連結)_attachments.md"/>
    <x v="1"/>
    <n v="60710"/>
    <s v="2023年12月期 第１四半期決算短信〔日本基準〕(連結)"/>
    <n v="5.8398000000000003"/>
  </r>
  <r>
    <s v="2023-08-10_60710_2023年12月期 第２四半期決算短信〔日本基準〕(連結)_attachments.md"/>
    <x v="81"/>
    <n v="60710"/>
    <s v="2023年12月期 第２四半期決算短信〔日本基準〕(連結)"/>
    <n v="5.7454999999999998"/>
  </r>
  <r>
    <s v="2023-11-10_60710_2023年12月期第３四半期決算短信〔日本基準〕(連結)_attachments.md"/>
    <x v="68"/>
    <n v="60710"/>
    <s v="2023年12月期第３四半期決算短信〔日本基準〕(連結)"/>
    <n v="6.5256999999999996"/>
  </r>
  <r>
    <s v="2024-02-09_60710_2023年12月期　決算短信〔日本基準〕（連結）_attachments.md"/>
    <x v="110"/>
    <n v="60710"/>
    <s v="2023年12月期　決算短信〔日本基準〕（連結）"/>
    <n v="5.5472000000000001"/>
  </r>
  <r>
    <s v="2024-05-10_60710_2024年12月期 第１四半期決算短信〔日本基準〕(連結)_attachments.md"/>
    <x v="5"/>
    <n v="60710"/>
    <s v="2024年12月期 第１四半期決算短信〔日本基準〕(連結)"/>
    <n v="5.7354000000000003"/>
  </r>
  <r>
    <s v="2024-08-09_60710_2024年12月期 第２四半期（中間期）決算短信〔日本基準〕(連結)_attachments.md"/>
    <x v="69"/>
    <n v="60710"/>
    <s v="2024年12月期 第２四半期（中間期）決算短信〔日本基準〕(連結)"/>
    <n v="5.5758999999999999"/>
  </r>
  <r>
    <s v="2024-11-08_60710_2024年12月期　第３四半期決算短信〔日本基準〕(連結)_attachments.md"/>
    <x v="120"/>
    <n v="60710"/>
    <s v="2024年12月期　第３四半期決算短信〔日本基準〕(連結)"/>
    <n v="5.9619"/>
  </r>
  <r>
    <s v="2025-02-12_60710_2024年12月期 決算短信〔日本基準〕(連結)_attachments.md"/>
    <x v="96"/>
    <n v="60710"/>
    <s v="2024年12月期 決算短信〔日本基準〕(連結)"/>
    <n v="5.4850000000000003"/>
  </r>
  <r>
    <s v="2025-02-12_60710_（訂正・数値データ訂正） 「2024年12月期 決算短信〔日本基準〕（連結）」の一部訂正に関するお知らせ_attachments.md"/>
    <x v="96"/>
    <n v="60710"/>
    <s v="（訂正・数値データ訂正） 「2024年12月期 決算短信〔日本基準〕（連結）」の一部訂正に関するお知らせ"/>
    <n v="5.3005000000000004"/>
  </r>
  <r>
    <s v="2025-05-09_60710_2025年12月期 第１四半期決算短信〔日本基準〕(連結)_attachments.md"/>
    <x v="15"/>
    <n v="60710"/>
    <s v="2025年12月期 第１四半期決算短信〔日本基準〕(連結)"/>
    <n v="5.9821"/>
  </r>
  <r>
    <s v="2025-08-08_60710_2025年12月期 第２四半期（中間期）決算短信〔日本基準〕(連結)_attachments.md"/>
    <x v="72"/>
    <n v="60710"/>
    <s v="2025年12月期 第２四半期（中間期）決算短信〔日本基準〕(連結)"/>
    <n v="5.5423"/>
  </r>
  <r>
    <s v="2023-02-10_60720_2023年３月期 第３四半期決算短信〔日本基準〕(連結)_attachments.md"/>
    <x v="108"/>
    <n v="60720"/>
    <s v="2023年３月期 第３四半期決算短信〔日本基準〕(連結)"/>
    <n v="6.1323999999999996"/>
  </r>
  <r>
    <s v="2023-05-15_60720_2023年３月期決算短信〔日本基準〕(連結)_attachments.md"/>
    <x v="163"/>
    <n v="60720"/>
    <s v="2023年３月期決算短信〔日本基準〕(連結)"/>
    <n v="5.7903000000000002"/>
  </r>
  <r>
    <s v="2023-08-10_60720_2024年３月期 第１四半期決算短信〔日本基準〕(連結)_attachments.md"/>
    <x v="81"/>
    <n v="60720"/>
    <s v="2024年３月期 第１四半期決算短信〔日本基準〕(連結)"/>
    <n v="5.17"/>
  </r>
  <r>
    <s v="2023-11-13_60720_2024年３月期 第２四半期決算短信〔日本基準〕(連結)_attachments.md"/>
    <x v="138"/>
    <n v="60720"/>
    <s v="2024年３月期 第２四半期決算短信〔日本基準〕(連結)"/>
    <n v="5.0547000000000004"/>
  </r>
  <r>
    <s v="2024-02-13_60720_2024年３月期 第３四半期決算短信〔日本基準〕(連結)_attachments.md"/>
    <x v="11"/>
    <n v="60720"/>
    <s v="2024年３月期 第３四半期決算短信〔日本基準〕(連結)"/>
    <n v="4.774"/>
  </r>
  <r>
    <s v="2024-05-14_60720_2024年３月期 決算短信〔日本基準〕(連結)_attachments.md"/>
    <x v="21"/>
    <n v="60720"/>
    <s v="2024年３月期 決算短信〔日本基準〕(連結)"/>
    <n v="4.3474000000000004"/>
  </r>
  <r>
    <s v="2024-08-09_60720_2025年３月期 第１四半期決算短信〔日本基準〕（連結）_attachments.md"/>
    <x v="69"/>
    <n v="60720"/>
    <s v="2025年３月期 第１四半期決算短信〔日本基準〕（連結）"/>
    <n v="4.5743999999999998"/>
  </r>
  <r>
    <s v="2024-11-13_60720_2025年３月期第２四半期（中間期）決算短信〔日本基準〕(連結)_attachments.md"/>
    <x v="13"/>
    <n v="60720"/>
    <s v="2025年３月期第２四半期（中間期）決算短信〔日本基準〕(連結)"/>
    <n v="4.9980000000000002"/>
  </r>
  <r>
    <s v="2025-02-13_60720_2025年３月期第３四半期決算短信〔日本基準〕(連結)_attachments.md"/>
    <x v="14"/>
    <n v="60720"/>
    <s v="2025年３月期第３四半期決算短信〔日本基準〕(連結)"/>
    <n v="5.1637000000000004"/>
  </r>
  <r>
    <s v="2025-05-14_60720_2025年３月期決算短信〔日本基準〕（連結）_attachments.md"/>
    <x v="24"/>
    <n v="60720"/>
    <s v="2025年３月期決算短信〔日本基準〕（連結）"/>
    <n v="4.6980000000000004"/>
  </r>
  <r>
    <s v="2025-08-08_60720_2026年3月期第1四半期決算短信〔日本基準〕（連結）_attachments.md"/>
    <x v="72"/>
    <n v="60720"/>
    <s v="2026年3月期第1四半期決算短信〔日本基準〕（連結）"/>
    <n v="6.0212000000000003"/>
  </r>
  <r>
    <s v="2024-08-06_60730_2025年３月期　第１四半期決算短信〔日本基準〕(連結)_attachments.md"/>
    <x v="22"/>
    <n v="60730"/>
    <s v="2025年３月期　第１四半期決算短信〔日本基準〕(連結)"/>
    <n v="5.7388000000000003"/>
  </r>
  <r>
    <s v="2024-11-01_60730_2025年３月期　第２四半期（中間期）決算短信〔日本基準〕(連結)_attachments.md"/>
    <x v="387"/>
    <n v="60730"/>
    <s v="2025年３月期　第２四半期（中間期）決算短信〔日本基準〕(連結)"/>
    <n v="6.5816999999999997"/>
  </r>
  <r>
    <s v="2025-02-07_60730_2025年３月期　第３四半期決算短信〔日本基準〕(連結)_attachments.md"/>
    <x v="23"/>
    <n v="60730"/>
    <s v="2025年３月期　第３四半期決算短信〔日本基準〕(連結)"/>
    <n v="5.3894000000000002"/>
  </r>
  <r>
    <s v="2025-05-09_60730_2025年３月期　決算短信〔日本基準〕(連結)_attachments.md"/>
    <x v="15"/>
    <n v="60730"/>
    <s v="2025年３月期　決算短信〔日本基準〕(連結)"/>
    <n v="5.3798000000000004"/>
  </r>
  <r>
    <s v="2025-08-05_60730_2026年３月期　第１四半期決算短信〔日本基準〕(連結)_attachments.md"/>
    <x v="26"/>
    <n v="60730"/>
    <s v="2026年３月期　第１四半期決算短信〔日本基準〕(連結)"/>
    <n v="5.3129999999999997"/>
  </r>
  <r>
    <s v="2022-02-10_60740_2022年3月期 第3四半期決算短信〔日本基準〕（非連結）_attachments.md"/>
    <x v="105"/>
    <n v="60740"/>
    <s v="2022年3月期 第3四半期決算短信〔日本基準〕（非連結）"/>
    <n v="6.6294000000000004"/>
  </r>
  <r>
    <s v="2022-08-10_60740_2023年3月期 第1四半期決算短信〔日本基準〕（非連結）_attachments.md"/>
    <x v="67"/>
    <n v="60740"/>
    <s v="2023年3月期 第1四半期決算短信〔日本基準〕（非連結）"/>
    <n v="6.4703999999999997"/>
  </r>
  <r>
    <s v="2023-02-14_60740_2023年3月期 第3四半期決算短信〔日本基準〕（非連結）_attachments.md"/>
    <x v="136"/>
    <n v="60740"/>
    <s v="2023年3月期 第3四半期決算短信〔日本基準〕（非連結）"/>
    <n v="6.1669999999999998"/>
  </r>
  <r>
    <s v="2023-05-12_60740_2023年3月期決算短信〔日本基準〕（非連結）_attachments.md"/>
    <x v="1"/>
    <n v="60740"/>
    <s v="2023年3月期決算短信〔日本基準〕（非連結）"/>
    <n v="5.3383000000000003"/>
  </r>
  <r>
    <s v="2023-06-29_60740_（訂正・数値データ訂正）「2023年３月期 決算短信〔日本基準〕(非連結)」の一部訂正について_attachments.md"/>
    <x v="583"/>
    <n v="60740"/>
    <s v="（訂正・数値データ訂正）「2023年３月期 決算短信〔日本基準〕(非連結)」の一部訂正について"/>
    <n v="5.3376999999999999"/>
  </r>
  <r>
    <s v="2023-08-09_60740_2024年3月期 第1四半期決算短信〔日本基準〕（非連結）_attachments.md"/>
    <x v="190"/>
    <n v="60740"/>
    <s v="2024年3月期 第1四半期決算短信〔日本基準〕（非連結）"/>
    <n v="6.3624000000000001"/>
  </r>
  <r>
    <s v="2023-11-14_60740_2024年3月期 第2四半期決算短信〔日本基準〕（非連結）_attachments.md"/>
    <x v="150"/>
    <n v="60740"/>
    <s v="2024年3月期 第2四半期決算短信〔日本基準〕（非連結）"/>
    <n v="6.3334000000000001"/>
  </r>
  <r>
    <s v="2024-02-14_60740_2024年3月期 第3四半期決算短信〔日本基準〕（非連結）_attachments.md"/>
    <x v="76"/>
    <n v="60740"/>
    <s v="2024年3月期 第3四半期決算短信〔日本基準〕（非連結）"/>
    <n v="5.5705"/>
  </r>
  <r>
    <s v="2024-05-14_60740_2024年3月期決算短信〔日本基準〕（非連結）_attachments.md"/>
    <x v="21"/>
    <n v="60740"/>
    <s v="2024年3月期決算短信〔日本基準〕（非連結）"/>
    <n v="5.3921000000000001"/>
  </r>
  <r>
    <s v="2024-08-09_60740_2025年3月期 第1四半期決算短信〔日本基準〕（連結）_attachments.md"/>
    <x v="69"/>
    <n v="60740"/>
    <s v="2025年3月期 第1四半期決算短信〔日本基準〕（連結）"/>
    <n v="5.9287999999999998"/>
  </r>
  <r>
    <s v="2024-11-14_60740_2025年3月期第2四半期（中間期）決算短信〔日本基準〕（連結）_attachments.md"/>
    <x v="70"/>
    <n v="60740"/>
    <s v="2025年3月期第2四半期（中間期）決算短信〔日本基準〕（連結）"/>
    <n v="6.1673999999999998"/>
  </r>
  <r>
    <s v="2025-02-14_60740_2025年3月期 第3四半期決算短信〔日本基準〕（連結）_attachments.md"/>
    <x v="71"/>
    <n v="60740"/>
    <s v="2025年3月期 第3四半期決算短信〔日本基準〕（連結）"/>
    <n v="6.7061000000000002"/>
  </r>
  <r>
    <s v="2025-05-14_60740_2025年3月期決算短信〔日本基準〕（連結）_attachments.md"/>
    <x v="24"/>
    <n v="60740"/>
    <s v="2025年3月期決算短信〔日本基準〕（連結）"/>
    <n v="6.1757"/>
  </r>
  <r>
    <s v="2025-08-12_60740_2026年3月期 第1四半期決算短信〔日本基準〕（連結）_attachments.md"/>
    <x v="111"/>
    <n v="60740"/>
    <s v="2026年3月期 第1四半期決算短信〔日本基準〕（連結）"/>
    <n v="6.1162000000000001"/>
  </r>
  <r>
    <s v="2024-08-14_60780_2024年12月期 第２四半期（中間期）決算短信〔日本基準〕（連結）_attachments.md"/>
    <x v="77"/>
    <n v="60780"/>
    <s v="2024年12月期 第２四半期（中間期）決算短信〔日本基準〕（連結）"/>
    <n v="5.5378999999999996"/>
  </r>
  <r>
    <s v="2024-11-14_60780_2024年12月期　第３四半期決算短信〔日本基準〕(連結)_attachments.md"/>
    <x v="70"/>
    <n v="60780"/>
    <s v="2024年12月期　第３四半期決算短信〔日本基準〕(連結)"/>
    <n v="5.8701999999999996"/>
  </r>
  <r>
    <s v="2025-02-13_60780_2024年12月期　決算短信〔日本基準〕(連結)_attachments.md"/>
    <x v="14"/>
    <n v="60780"/>
    <s v="2024年12月期　決算短信〔日本基準〕(連結)"/>
    <n v="5.6317000000000004"/>
  </r>
  <r>
    <s v="2025-05-15_60780_2025年12月期　第１四半期決算短信〔日本基準〕(連結)_attachments.md"/>
    <x v="121"/>
    <n v="60780"/>
    <s v="2025年12月期　第１四半期決算短信〔日本基準〕(連結)"/>
    <n v="5.7446999999999999"/>
  </r>
  <r>
    <s v="2025-08-14_60780_2025年12月期　第２四半期決算短信〔日本基準〕(連結)_attachments.md"/>
    <x v="78"/>
    <n v="60780"/>
    <s v="2025年12月期　第２四半期決算短信〔日本基準〕(連結)"/>
    <n v="5.8472999999999997"/>
  </r>
  <r>
    <s v="2023-01-30_60800_2023年９月期　第１四半期決算短信〔日本基準〕（連結）_attachments.md"/>
    <x v="244"/>
    <n v="60800"/>
    <s v="2023年９月期　第１四半期決算短信〔日本基準〕（連結）"/>
    <n v="5.9652000000000003"/>
  </r>
  <r>
    <s v="2023-04-28_60800_2023年９月期　第２四半期決算短信〔日本基準〕（連結）_attachments.md"/>
    <x v="279"/>
    <n v="60800"/>
    <s v="2023年９月期　第２四半期決算短信〔日本基準〕（連結）"/>
    <n v="6.0321999999999996"/>
  </r>
  <r>
    <s v="2023-07-28_60800_2023年９月期　第３四半期決算短信〔日本基準〕（連結）_attachments.md"/>
    <x v="192"/>
    <n v="60800"/>
    <s v="2023年９月期　第３四半期決算短信〔日本基準〕（連結）"/>
    <n v="6.0392000000000001"/>
  </r>
  <r>
    <s v="2023-10-31_60800_2023年９月期　決算短信〔日本基準〕（連結）_attachments.md"/>
    <x v="176"/>
    <n v="60800"/>
    <s v="2023年９月期　決算短信〔日本基準〕（連結）"/>
    <n v="5.6726000000000001"/>
  </r>
  <r>
    <s v="2024-01-30_60800_2024年９月期　第１四半期決算短信〔日本基準〕（連結）_attachments.md"/>
    <x v="267"/>
    <n v="60800"/>
    <s v="2024年９月期　第１四半期決算短信〔日本基準〕（連結）"/>
    <n v="5.6139000000000001"/>
  </r>
  <r>
    <s v="2024-04-26_60800_2024年９月期　第２四半期決算短信〔日本基準〕（連結）_attachments.md"/>
    <x v="268"/>
    <n v="60800"/>
    <s v="2024年９月期　第２四半期決算短信〔日本基準〕（連結）"/>
    <n v="4.6029999999999998"/>
  </r>
  <r>
    <s v="2024-07-30_60800_2024年９月期　第３四半期決算短信〔日本基準〕（連結）_attachments.md"/>
    <x v="248"/>
    <n v="60800"/>
    <s v="2024年９月期　第３四半期決算短信〔日本基準〕（連結）"/>
    <n v="5.6669999999999998"/>
  </r>
  <r>
    <s v="2024-10-31_60800_2024年９月期　決算短信〔日本基準〕（連結）_attachments.md"/>
    <x v="245"/>
    <n v="60800"/>
    <s v="2024年９月期　決算短信〔日本基準〕（連結）"/>
    <n v="5.5319000000000003"/>
  </r>
  <r>
    <s v="2025-01-30_60800_2025年９月期　第１四半期決算短信〔日本基準〕（連結）_attachments.md"/>
    <x v="180"/>
    <n v="60800"/>
    <s v="2025年９月期　第１四半期決算短信〔日本基準〕（連結）"/>
    <n v="6.1798999999999999"/>
  </r>
  <r>
    <s v="2025-04-30_60800_2025年９月期　第２四半期（中間期）決算短信〔日本基準〕（連結）_attachments.md"/>
    <x v="289"/>
    <n v="60800"/>
    <s v="2025年９月期　第２四半期（中間期）決算短信〔日本基準〕（連結）"/>
    <n v="6.4452999999999996"/>
  </r>
  <r>
    <s v="2025-07-30_60800_2025年９月期　第３四半期決算短信〔日本基準〕（連結）_attachments.md"/>
    <x v="188"/>
    <n v="60800"/>
    <s v="2025年９月期　第３四半期決算短信〔日本基準〕（連結）"/>
    <n v="5.9557000000000002"/>
  </r>
  <r>
    <s v="2024-05-15_60810_2024年12月期第1四半期決算短信〔日本基準〕（連結）_attachments.md"/>
    <x v="164"/>
    <n v="60810"/>
    <s v="2024年12月期第1四半期決算短信〔日本基準〕（連結）"/>
    <n v="6.4916"/>
  </r>
  <r>
    <s v="2024-08-14_60810_2024年12月期第2四半期（中間期）決算短信〔日本基準〕（連結）_attachments.md"/>
    <x v="77"/>
    <n v="60810"/>
    <s v="2024年12月期第2四半期（中間期）決算短信〔日本基準〕（連結）"/>
    <n v="6.4744000000000002"/>
  </r>
  <r>
    <s v="2024-11-14_60810_2024年12月期第3四半期決算短信〔日本基準〕（連結）_attachments.md"/>
    <x v="70"/>
    <n v="60810"/>
    <s v="2024年12月期第3四半期決算短信〔日本基準〕（連結）"/>
    <n v="5.7832999999999997"/>
  </r>
  <r>
    <s v="2025-06-13_60810_2024年12月期決算短信〔日本基準〕（連結）_attachments.md"/>
    <x v="95"/>
    <n v="60810"/>
    <s v="2024年12月期決算短信〔日本基準〕（連結）"/>
    <n v="6.1029"/>
  </r>
  <r>
    <s v="2025-06-13_60810_（訂正・数値データ訂正）「2024年12月期　第３四半期決算短信〔日本基準〕（連結）」の一部訂正について_attachments.md"/>
    <x v="95"/>
    <n v="60810"/>
    <s v="（訂正・数値データ訂正）「2024年12月期　第３四半期決算短信〔日本基準〕（連結）」の一部訂正について"/>
    <n v="5.7961"/>
  </r>
  <r>
    <s v="2025-07-18_60810_2025年12月期第1四半期決算短信〔日本基準〕（連結）_attachments.md"/>
    <x v="450"/>
    <n v="60810"/>
    <s v="2025年12月期第1四半期決算短信〔日本基準〕（連結）"/>
    <n v="5.5471000000000004"/>
  </r>
  <r>
    <s v="2025-08-14_60810_2025年12月期第2四半期（中間期）決算短信〔日本基準〕（連結）_attachments.md"/>
    <x v="78"/>
    <n v="60810"/>
    <s v="2025年12月期第2四半期（中間期）決算短信〔日本基準〕（連結）"/>
    <n v="4.8372999999999999"/>
  </r>
  <r>
    <s v="2024-08-14_60820_2025年３月期第１四半期決算短信〔日本基準〕(連結)_attachments.md"/>
    <x v="77"/>
    <n v="60820"/>
    <s v="2025年３月期第１四半期決算短信〔日本基準〕(連結)"/>
    <n v="4.7645"/>
  </r>
  <r>
    <s v="2024-11-14_60820_2025年３月期第２四半期（中間期）決算短信〔日本基準〕(連結)_attachments.md"/>
    <x v="70"/>
    <n v="60820"/>
    <s v="2025年３月期第２四半期（中間期）決算短信〔日本基準〕(連結)"/>
    <n v="5.1519000000000004"/>
  </r>
  <r>
    <s v="2025-02-14_60820_2025年３月期第３四半期決算短信〔日本基準〕(連結)_attachments.md"/>
    <x v="71"/>
    <n v="60820"/>
    <s v="2025年３月期第３四半期決算短信〔日本基準〕(連結)"/>
    <n v="5.0723000000000003"/>
  </r>
  <r>
    <s v="2025-05-15_60820_2025年３月期決算短信〔日本基準〕(連結)_attachments.md"/>
    <x v="121"/>
    <n v="60820"/>
    <s v="2025年３月期決算短信〔日本基準〕(連結)"/>
    <n v="5.2257999999999996"/>
  </r>
  <r>
    <s v="2025-06-24_60820_(訂正・数値データ訂正)「2025年３月期 決算短信〔日本基準〕(連結)」の一部訂正について_attachments.md"/>
    <x v="563"/>
    <n v="60820"/>
    <s v="(訂正・数値データ訂正)「2025年３月期 決算短信〔日本基準〕(連結)」の一部訂正について"/>
    <n v="5.2412000000000001"/>
  </r>
  <r>
    <s v="2025-08-14_60820_2026年３月期第１四半期決算短信〔日本基準〕(連結)_attachments.md"/>
    <x v="78"/>
    <n v="60820"/>
    <s v="2026年３月期第１四半期決算短信〔日本基準〕(連結)"/>
    <n v="5.2582000000000004"/>
  </r>
  <r>
    <s v="2021-12-28_60830_2022年５月期第２四半期決算短信〔日本基準〕(連結)_attachments.md"/>
    <x v="359"/>
    <n v="60830"/>
    <s v="2022年５月期第２四半期決算短信〔日本基準〕(連結)"/>
    <n v="6.0838999999999999"/>
  </r>
  <r>
    <s v="2022-03-30_60830_2022年５月期第３四半期決算短信〔日本基準〕(連結)_attachments.md"/>
    <x v="656"/>
    <n v="60830"/>
    <s v="2022年５月期第３四半期決算短信〔日本基準〕(連結)"/>
    <n v="5.6919000000000004"/>
  </r>
  <r>
    <s v="2022-07-12_60830_2022年５月期決算短信〔日本基準〕(連結)_attachments.md"/>
    <x v="43"/>
    <n v="60830"/>
    <s v="2022年５月期決算短信〔日本基準〕(連結)"/>
    <n v="5.3845000000000001"/>
  </r>
  <r>
    <s v="2022-09-30_60830_2023年５月期第１四半期決算短信〔日本基準〕(連結)_attachments.md"/>
    <x v="361"/>
    <n v="60830"/>
    <s v="2023年５月期第１四半期決算短信〔日本基準〕(連結)"/>
    <n v="6.1372"/>
  </r>
  <r>
    <s v="2022-12-28_60830_2023年５月期第２四半期決算短信〔日本基準〕(連結)_attachments.md"/>
    <x v="362"/>
    <n v="60830"/>
    <s v="2023年５月期第２四半期決算短信〔日本基準〕(連結)"/>
    <n v="5.9024999999999999"/>
  </r>
  <r>
    <s v="2023-03-30_60830_2023年５月期第３四半期決算短信〔日本基準〕(連結)_attachments.md"/>
    <x v="528"/>
    <n v="60830"/>
    <s v="2023年５月期第３四半期決算短信〔日本基準〕(連結)"/>
    <n v="6.0990000000000002"/>
  </r>
  <r>
    <s v="2023-07-11_60830_2023年５月期決算短信〔日本基準〕(連結)_attachments.md"/>
    <x v="48"/>
    <n v="60830"/>
    <s v="2023年５月期決算短信〔日本基準〕(連結)"/>
    <n v="5.6273999999999997"/>
  </r>
  <r>
    <s v="2023-09-29_60830_2024年５月期第１四半期決算短信〔日本基準〕(連結)_attachments.md"/>
    <x v="364"/>
    <n v="60830"/>
    <s v="2024年５月期第１四半期決算短信〔日本基準〕(連結)"/>
    <n v="5.52"/>
  </r>
  <r>
    <s v="2023-12-28_60830_2023年５月期第２四半期決算短信〔日本基準〕(連結)_attachments.md"/>
    <x v="365"/>
    <n v="60830"/>
    <s v="2023年５月期第２四半期決算短信〔日本基準〕(連結)"/>
    <n v="5.2266000000000004"/>
  </r>
  <r>
    <s v="2024-03-29_60830_2024年５月期第３四半期決算短信〔日本基準〕(連結)_attachments.md"/>
    <x v="355"/>
    <n v="60830"/>
    <s v="2024年５月期第３四半期決算短信〔日本基準〕(連結)"/>
    <n v="5.5151000000000003"/>
  </r>
  <r>
    <s v="2024-07-09_60830_2024年５月期決算短信〔日本基準〕(連結)_attachments.md"/>
    <x v="435"/>
    <n v="60830"/>
    <s v="2024年５月期決算短信〔日本基準〕(連結)"/>
    <n v="5.5586000000000002"/>
  </r>
  <r>
    <s v="2024-09-30_60830_2025年５月期第１四半期決算短信〔日本基準〕(連結)_attachments.md"/>
    <x v="302"/>
    <n v="60830"/>
    <s v="2025年５月期第１四半期決算短信〔日本基準〕(連結)"/>
    <n v="4.8575999999999997"/>
  </r>
  <r>
    <s v="2024-12-27_60830_2025年５月期第２四半期（中間期）決算短信〔日本基準〕(連結)_attachments.md"/>
    <x v="303"/>
    <n v="60830"/>
    <s v="2025年５月期第２四半期（中間期）決算短信〔日本基準〕(連結)"/>
    <n v="5.9112999999999998"/>
  </r>
  <r>
    <s v="2025-03-28_60830_2025年５月期第３四半期決算短信〔日本基準〕(連結)_attachments.md"/>
    <x v="498"/>
    <n v="60830"/>
    <s v="2025年５月期第３四半期決算短信〔日本基準〕(連結)"/>
    <n v="5.3144"/>
  </r>
  <r>
    <s v="2025-07-08_60830_2025年５月期決算短信〔日本基準〕(連結)_attachments.md"/>
    <x v="502"/>
    <n v="60830"/>
    <s v="2025年５月期決算短信〔日本基準〕(連結)"/>
    <n v="5.6592000000000002"/>
  </r>
  <r>
    <s v="2024-02-13_60850_2024年３月期 第３四半期決算短信〔日本基準〕(連結)_attachments.md"/>
    <x v="11"/>
    <n v="60850"/>
    <s v="2024年３月期 第３四半期決算短信〔日本基準〕(連結)"/>
    <n v="4.6902999999999997"/>
  </r>
  <r>
    <s v="2024-05-13_60850_2024年３月期 決算短信〔日本基準〕(連結)_attachments.md"/>
    <x v="112"/>
    <n v="60850"/>
    <s v="2024年３月期 決算短信〔日本基準〕(連結)"/>
    <n v="5.6879"/>
  </r>
  <r>
    <s v="2024-08-09_60850_2025年３月期 第１四半期決算短信〔日本基準〕(連結)_attachments.md"/>
    <x v="69"/>
    <n v="60850"/>
    <s v="2025年３月期 第１四半期決算短信〔日本基準〕(連結)"/>
    <n v="5.5834999999999999"/>
  </r>
  <r>
    <s v="2024-11-13_60850_2025年３月期 第２四半期（中間期）決算短信〔日本基準〕(連結)_attachments.md"/>
    <x v="13"/>
    <n v="60850"/>
    <s v="2025年３月期 第２四半期（中間期）決算短信〔日本基準〕(連結)"/>
    <n v="4.8502999999999998"/>
  </r>
  <r>
    <s v="2025-02-14_60850_2025年3月期第3四半期決算短信〔日本基準〕（連結）_attachments.md"/>
    <x v="71"/>
    <n v="60850"/>
    <s v="2025年3月期第3四半期決算短信〔日本基準〕（連結）"/>
    <n v="5.0388999999999999"/>
  </r>
  <r>
    <s v="2025-05-15_60850_２０２５年３月期　決算短信　〔日本基準〕（連結）_attachments.md"/>
    <x v="121"/>
    <n v="60850"/>
    <s v="２０２５年３月期　決算短信　〔日本基準〕（連結）"/>
    <n v="6.1513"/>
  </r>
  <r>
    <s v="2023-01-13_60860_2023年2月期 第3四半期決算短信〔日本基準〕(連結)_attachments.md"/>
    <x v="59"/>
    <n v="60860"/>
    <s v="2023年2月期 第3四半期決算短信〔日本基準〕(連結)"/>
    <n v="5"/>
  </r>
  <r>
    <s v="2023-07-14_60860_2024年2月期 第1四半期決算短信〔日本基準〕(連結)_attachments.md"/>
    <x v="61"/>
    <n v="60860"/>
    <s v="2024年2月期 第1四半期決算短信〔日本基準〕(連結)"/>
    <n v="5.5281000000000002"/>
  </r>
  <r>
    <s v="2024-01-12_60860_2024年2月期 第3四半期決算短信〔日本基準〕(連結)_attachments.md"/>
    <x v="62"/>
    <n v="60860"/>
    <s v="2024年2月期 第3四半期決算短信〔日本基準〕(連結)"/>
    <n v="5"/>
  </r>
  <r>
    <s v="2024-04-12_60860_2024年2月期 決算短信〔日本基準〕(連結)_attachments.md"/>
    <x v="98"/>
    <n v="60860"/>
    <s v="2024年2月期 決算短信〔日本基準〕(連結)"/>
    <n v="6.3788999999999998"/>
  </r>
  <r>
    <s v="2024-07-12_60860_2025年2月期 第1四半期決算短信〔日本基準〕(連結)_attachments.md"/>
    <x v="64"/>
    <n v="60860"/>
    <s v="2025年2月期 第1四半期決算短信〔日本基準〕(連結)"/>
    <n v="5.9917999999999996"/>
  </r>
  <r>
    <s v="2024-10-11_60860_2025年2月期 第2四半期（中間期）決算短信〔日本基準〕（連結）_attachments.md"/>
    <x v="73"/>
    <n v="60860"/>
    <s v="2025年2月期 第2四半期（中間期）決算短信〔日本基準〕（連結）"/>
    <n v="6.2127999999999997"/>
  </r>
  <r>
    <s v="2025-01-14_60860_2025年2月期 第3四半期決算短信〔日本基準〕(連結)_attachments.md"/>
    <x v="35"/>
    <n v="60860"/>
    <s v="2025年2月期 第3四半期決算短信〔日本基準〕(連結)"/>
    <n v="5.8959999999999999"/>
  </r>
  <r>
    <s v="2025-04-11_60860_2025年2月期 決算短信〔日本基準〕(連結)_attachments.md"/>
    <x v="75"/>
    <n v="60860"/>
    <s v="2025年2月期 決算短信〔日本基準〕(連結)"/>
    <n v="6.4379999999999997"/>
  </r>
  <r>
    <s v="2025-07-14_60860_2026年2月期 第1四半期決算短信〔日本基準〕(連結)_attachments.md"/>
    <x v="37"/>
    <n v="60860"/>
    <s v="2026年2月期 第1四半期決算短信〔日本基準〕(連結)"/>
    <n v="6.093"/>
  </r>
  <r>
    <s v="2023-02-10_60870_令和5年9月期第1四半期決算短信_attachments.md"/>
    <x v="108"/>
    <n v="60870"/>
    <s v="令和5年9月期第1四半期決算短信"/>
    <n v="4.8373999999999997"/>
  </r>
  <r>
    <s v="2023-05-10_60870_2023年9月期第2四半期決算短信【日本基準】（非連結）_attachments.md"/>
    <x v="109"/>
    <n v="60870"/>
    <s v="2023年9月期第2四半期決算短信【日本基準】（非連結）"/>
    <n v="5.5582000000000003"/>
  </r>
  <r>
    <s v="2023-08-10_60870_2023年9月期第3四半期決算短信【日本基準】（非連結）_attachments.md"/>
    <x v="81"/>
    <n v="60870"/>
    <s v="2023年9月期第3四半期決算短信【日本基準】（非連結）"/>
    <n v="6.1052"/>
  </r>
  <r>
    <s v="2023-11-10_60870_2023年９月期決算短信【日本基準】（非連結）_attachments.md"/>
    <x v="68"/>
    <n v="60870"/>
    <s v="2023年９月期決算短信【日本基準】（非連結）"/>
    <n v="5.8486000000000002"/>
  </r>
  <r>
    <s v="2024-02-14_60870_2024年９月期第1四半期決算短信【日本基準】（非連結）_attachments.md"/>
    <x v="76"/>
    <n v="60870"/>
    <s v="2024年９月期第1四半期決算短信【日本基準】（非連結）"/>
    <n v="5.15"/>
  </r>
  <r>
    <s v="2024-05-15_60870_2024年９月期第2四半期決算短信【日本基準】（非連結）_attachments.md"/>
    <x v="164"/>
    <n v="60870"/>
    <s v="2024年９月期第2四半期決算短信【日本基準】（非連結）"/>
    <n v="5.5856000000000003"/>
  </r>
  <r>
    <s v="2024-08-09_60870_2024年９月期第3四半期決算短信【日本基準】（非連結）_attachments.md"/>
    <x v="69"/>
    <n v="60870"/>
    <s v="2024年９月期第3四半期決算短信【日本基準】（非連結）"/>
    <n v="4.8338999999999999"/>
  </r>
  <r>
    <s v="2024-12-30_60870_(訂正・数値データ訂正)「2024年９月期 第３四半期決算短信〔日本基準〕（非連結）」の一部訂正について_attachments.md"/>
    <x v="752"/>
    <n v="60870"/>
    <s v="(訂正・数値データ訂正)「2024年９月期 第３四半期決算短信〔日本基準〕（非連結）」の一部訂正について"/>
    <n v="4.8537999999999997"/>
  </r>
  <r>
    <s v="2024-12-30_60870_2024年９月期決算短信〔日本基準〕(非連結)_attachments.md"/>
    <x v="752"/>
    <n v="60870"/>
    <s v="2024年９月期決算短信〔日本基準〕(非連結)"/>
    <n v="4.9227999999999996"/>
  </r>
  <r>
    <s v="2025-02-12_60870_2025年9月期第1四半期決算短信〔日本基準〕(非連結)_attachments.md"/>
    <x v="96"/>
    <n v="60870"/>
    <s v="2025年9月期第1四半期決算短信〔日本基準〕(非連結)"/>
    <n v="4.7774999999999999"/>
  </r>
  <r>
    <s v="2025-05-14_60870_2025年9月期 第2四半期（中間期）決算短信〔日本基準〕（非連結）_attachments.md"/>
    <x v="24"/>
    <n v="60870"/>
    <s v="2025年9月期 第2四半期（中間期）決算短信〔日本基準〕（非連結）"/>
    <n v="5.4272999999999998"/>
  </r>
  <r>
    <s v="2025-08-08_60870_2025年9月期 第3四半期決算短信〔日本基準〕（非連結）_attachments.md"/>
    <x v="72"/>
    <n v="60870"/>
    <s v="2025年9月期 第3四半期決算短信〔日本基準〕（非連結）"/>
    <n v="4.7942"/>
  </r>
  <r>
    <s v="2022-08-03_60880_2023年３月期 第１四半期決算短信〔日本基準〕（連結）_attachments.md"/>
    <x v="251"/>
    <n v="60880"/>
    <s v="2023年３月期 第１四半期決算短信〔日本基準〕（連結）"/>
    <n v="5.5553999999999997"/>
  </r>
  <r>
    <s v="2022-11-04_60880_2023年３月期 第２四半期決算短信〔日本基準〕（連結）_attachments.md"/>
    <x v="314"/>
    <n v="60880"/>
    <s v="2023年３月期 第２四半期決算短信〔日本基準〕（連結）"/>
    <n v="5.2393000000000001"/>
  </r>
  <r>
    <s v="2023-02-06_60880_2023年３月期 第３四半期決算短信〔日本基準〕（連結）_attachments.md"/>
    <x v="200"/>
    <n v="60880"/>
    <s v="2023年３月期 第３四半期決算短信〔日本基準〕（連結）"/>
    <n v="4.9550000000000001"/>
  </r>
  <r>
    <s v="2023-05-09_60880_2023年３月期 決算短信〔日本基準〕（連結）_attachments.md"/>
    <x v="252"/>
    <n v="60880"/>
    <s v="2023年３月期 決算短信〔日本基準〕（連結）"/>
    <n v="5.2813999999999997"/>
  </r>
  <r>
    <s v="2023-08-03_60880_2024年３月期 第１四半期決算短信〔日本基準〕（連結）_attachments.md"/>
    <x v="375"/>
    <n v="60880"/>
    <s v="2024年３月期 第１四半期決算短信〔日本基準〕（連結）"/>
    <n v="6.7064000000000004"/>
  </r>
  <r>
    <s v="2023-11-02_60880_2024年３月期 第２四半期決算短信〔日本基準〕（連結）_attachments.md"/>
    <x v="220"/>
    <n v="60880"/>
    <s v="2024年３月期 第２四半期決算短信〔日本基準〕（連結）"/>
    <n v="6.0697000000000001"/>
  </r>
  <r>
    <s v="2024-02-06_60880_2024年３月期 第３四半期決算短信〔日本基準〕（連結）_attachments.md"/>
    <x v="20"/>
    <n v="60880"/>
    <s v="2024年３月期 第３四半期決算短信〔日本基準〕（連結）"/>
    <n v="6.3512000000000004"/>
  </r>
  <r>
    <s v="2024-05-08_60880_2024年３月期 決算短信〔日本基準〕（連結）_attachments.md"/>
    <x v="239"/>
    <n v="60880"/>
    <s v="2024年３月期 決算短信〔日本基準〕（連結）"/>
    <n v="6.0263"/>
  </r>
  <r>
    <s v="2024-08-05_60880_2025年３月期 第１四半期決算短信〔日本基準〕（連結）_attachments.md"/>
    <x v="6"/>
    <n v="60880"/>
    <s v="2025年３月期 第１四半期決算短信〔日本基準〕（連結）"/>
    <n v="5.2797000000000001"/>
  </r>
  <r>
    <s v="2024-11-06_60880_2025年３月期 第２四半期（中間期）決算短信〔日本基準〕（連結）_attachments.md"/>
    <x v="7"/>
    <n v="60880"/>
    <s v="2025年３月期 第２四半期（中間期）決算短信〔日本基準〕（連結）"/>
    <n v="5.4583000000000004"/>
  </r>
  <r>
    <s v="2025-02-06_60880_2025年３月期 第３四半期決算短信〔日本基準〕（連結）_attachments.md"/>
    <x v="40"/>
    <n v="60880"/>
    <s v="2025年３月期 第３四半期決算短信〔日本基準〕（連結）"/>
    <n v="5.6783000000000001"/>
  </r>
  <r>
    <s v="2025-05-08_60880_2025年３月期 決算短信〔日本基準〕（連結）_attachments.md"/>
    <x v="87"/>
    <n v="60880"/>
    <s v="2025年３月期 決算短信〔日本基準〕（連結）"/>
    <n v="5.4926000000000004"/>
  </r>
  <r>
    <s v="2025-08-05_60880_2026年３月期 第１四半期決算短信〔日本基準〕（連結）_attachments.md"/>
    <x v="26"/>
    <n v="60880"/>
    <s v="2026年３月期 第１四半期決算短信〔日本基準〕（連結）"/>
    <n v="5.5941000000000001"/>
  </r>
  <r>
    <s v="2022-02-08_60890_2022年３月期　第３四半期決算短信〔ＩＦＲＳ〕(連結)_attachments.md"/>
    <x v="286"/>
    <n v="60890"/>
    <s v="2022年３月期　第３四半期決算短信〔ＩＦＲＳ〕(連結)"/>
    <n v="6.0857999999999999"/>
  </r>
  <r>
    <s v="2022-05-11_60890_2022年３月期　決算短信〔ＩＦＲＳ〕(連結)_attachments.md"/>
    <x v="327"/>
    <n v="60890"/>
    <s v="2022年３月期　決算短信〔ＩＦＲＳ〕(連結)"/>
    <n v="6.2323000000000004"/>
  </r>
  <r>
    <s v="2022-08-05_60890_2023年３月期　第１四半期決算短信〔ＩＦＲＳ〕(連結)_attachments.md"/>
    <x v="182"/>
    <n v="60890"/>
    <s v="2023年３月期　第１四半期決算短信〔ＩＦＲＳ〕(連結)"/>
    <n v="5.2523"/>
  </r>
  <r>
    <s v="2022-11-09_60890_2023年３月期　第２四半期決算短信〔ＩＦＲＳ〕(連結)_attachments.md"/>
    <x v="237"/>
    <n v="60890"/>
    <s v="2023年３月期　第２四半期決算短信〔ＩＦＲＳ〕(連結)"/>
    <n v="5.6026999999999996"/>
  </r>
  <r>
    <s v="2023-02-08_60890_2023年３月期　第３四半期決算短信〔ＩＦＲＳ〕(連結)_attachments.md"/>
    <x v="240"/>
    <n v="60890"/>
    <s v="2023年３月期　第３四半期決算短信〔ＩＦＲＳ〕(連結)"/>
    <n v="5.3338999999999999"/>
  </r>
  <r>
    <s v="2023-05-11_60890_2023年３月期　決算短信〔ＩＦＲＳ〕(連結)_attachments.md"/>
    <x v="124"/>
    <n v="60890"/>
    <s v="2023年３月期　決算短信〔ＩＦＲＳ〕(連結)"/>
    <n v="6.2348999999999997"/>
  </r>
  <r>
    <s v="2023-08-07_60890_2024年３月期　第１四半期決算短信〔ＩＦＲＳ〕(連結)_attachments.md"/>
    <x v="212"/>
    <n v="60890"/>
    <s v="2024年３月期　第１四半期決算短信〔ＩＦＲＳ〕(連結)"/>
    <n v="5.0810000000000004"/>
  </r>
  <r>
    <s v="2023-11-08_60890_2024年３月期　第２四半期決算短信〔ＩＦＲＳ〕(連結)_attachments.md"/>
    <x v="230"/>
    <n v="60890"/>
    <s v="2024年３月期　第２四半期決算短信〔ＩＦＲＳ〕(連結)"/>
    <n v="5.1384999999999996"/>
  </r>
  <r>
    <s v="2024-05-13_60890_2024年３月期　決算短信〔ＩＦＲＳ〕(連結)_attachments.md"/>
    <x v="112"/>
    <n v="60890"/>
    <s v="2024年３月期　決算短信〔ＩＦＲＳ〕(連結)"/>
    <n v="5.0018000000000002"/>
  </r>
  <r>
    <s v="2024-08-08_60890_2025年3月期 第1四半期決算短信〔IFRS〕(連結)_attachments.md"/>
    <x v="38"/>
    <n v="60890"/>
    <s v="2025年3月期 第1四半期決算短信〔IFRS〕(連結)"/>
    <n v="5.1196000000000002"/>
  </r>
  <r>
    <s v="2024-11-08_60890_2025年３月期  第２四半期（中間期）決算短信〔ＩＦＲＳ〕（連結）_attachments.md"/>
    <x v="120"/>
    <n v="60890"/>
    <s v="2025年３月期  第２四半期（中間期）決算短信〔ＩＦＲＳ〕（連結）"/>
    <n v="4.7104999999999997"/>
  </r>
  <r>
    <s v="2025-02-10_60890_2025年３月期 第３四半期決算短信〔IFRS〕(連結)_attachments.md"/>
    <x v="31"/>
    <n v="60890"/>
    <s v="2025年３月期 第３四半期決算短信〔IFRS〕(連結)"/>
    <n v="5.4782000000000002"/>
  </r>
  <r>
    <s v="2025-05-12_60890_2025年３月期 決算短信〔IFRS〕(連結)_attachments.md"/>
    <x v="9"/>
    <n v="60890"/>
    <s v="2025年３月期 決算短信〔IFRS〕(連結)"/>
    <n v="5.8238000000000003"/>
  </r>
  <r>
    <s v="2025-08-08_60890_2026年３月期 第１四半期決算短信〔IFRS〕(連結)_attachments.md"/>
    <x v="72"/>
    <n v="60890"/>
    <s v="2026年３月期 第１四半期決算短信〔IFRS〕(連結)"/>
    <n v="5.3949999999999996"/>
  </r>
  <r>
    <s v="2022-02-14_60900_2022年６月期　第２四半期決算短信〔日本基準〕（連結）_attachments.md"/>
    <x v="144"/>
    <n v="60900"/>
    <s v="2022年６月期　第２四半期決算短信〔日本基準〕（連結）"/>
    <n v="5.2866"/>
  </r>
  <r>
    <s v="2022-05-13_60900_2022年６月期　第３四半期決算短信〔日本基準〕（連結）_attachments.md"/>
    <x v="66"/>
    <n v="60900"/>
    <s v="2022年６月期　第３四半期決算短信〔日本基準〕（連結）"/>
    <n v="6.1173000000000002"/>
  </r>
  <r>
    <s v="2022-11-11_60900_2023年６月期　第１四半期決算短信〔日本基準〕（連結）_attachments.md"/>
    <x v="142"/>
    <n v="60900"/>
    <s v="2023年６月期　第１四半期決算短信〔日本基準〕（連結）"/>
    <n v="5.0564999999999998"/>
  </r>
  <r>
    <s v="2023-02-14_60900_2023年６月期 第２四半期決算短信〔日本基準〕（連結）_attachments.md"/>
    <x v="136"/>
    <n v="60900"/>
    <s v="2023年６月期 第２四半期決算短信〔日本基準〕（連結）"/>
    <n v="4.3334999999999999"/>
  </r>
  <r>
    <s v="2023-05-12_60900_2023年６月期 第３四半期決算短信〔日本基準〕（連結）_attachments.md"/>
    <x v="1"/>
    <n v="60900"/>
    <s v="2023年６月期 第３四半期決算短信〔日本基準〕（連結）"/>
    <n v="6.1471999999999998"/>
  </r>
  <r>
    <s v="2023-08-10_60900_2023年６月期 決算短信〔日本基準〕（連結）_attachments.md"/>
    <x v="81"/>
    <n v="60900"/>
    <s v="2023年６月期 決算短信〔日本基準〕（連結）"/>
    <n v="5.9706000000000001"/>
  </r>
  <r>
    <s v="2023-11-10_60900_2024年６月期 第１四半期決算短信〔日本基準〕（連結）_attachments.md"/>
    <x v="68"/>
    <n v="60900"/>
    <s v="2024年６月期 第１四半期決算短信〔日本基準〕（連結）"/>
    <n v="5.2465000000000002"/>
  </r>
  <r>
    <s v="2024-02-14_60900_2024年６月期 第２四半期決算短信〔日本基準〕（連結）_attachments.md"/>
    <x v="76"/>
    <n v="60900"/>
    <s v="2024年６月期 第２四半期決算短信〔日本基準〕（連結）"/>
    <n v="4.5502000000000002"/>
  </r>
  <r>
    <s v="2024-05-15_60900_2024年６月期 第３四半期決算短信〔日本基準〕（連結）_attachments.md"/>
    <x v="164"/>
    <n v="60900"/>
    <s v="2024年６月期 第３四半期決算短信〔日本基準〕（連結）"/>
    <n v="6.2039"/>
  </r>
  <r>
    <s v="2024-08-09_60900_2024年６月期 決算短信〔日本基準〕（連結）_attachments.md"/>
    <x v="69"/>
    <n v="60900"/>
    <s v="2024年６月期 決算短信〔日本基準〕（連結）"/>
    <n v="6.1950000000000003"/>
  </r>
  <r>
    <s v="2024-11-13_60900_2025年６月期 第１四半期決算短信〔日本基準〕（連結）_attachments.md"/>
    <x v="13"/>
    <n v="60900"/>
    <s v="2025年６月期 第１四半期決算短信〔日本基準〕（連結）"/>
    <n v="5.7483000000000004"/>
  </r>
  <r>
    <s v="2025-02-13_60900_2025年６月期 第２四半期（中間期）決算短信〔日本基準〕（連結）_attachments.md"/>
    <x v="14"/>
    <n v="60900"/>
    <s v="2025年６月期 第２四半期（中間期）決算短信〔日本基準〕（連結）"/>
    <n v="5.8105000000000002"/>
  </r>
  <r>
    <s v="2025-05-14_60900_2025年６月期 第３四半期決算短信〔日本基準〕（連結）_attachments.md"/>
    <x v="24"/>
    <n v="60900"/>
    <s v="2025年６月期 第３四半期決算短信〔日本基準〕（連結）"/>
    <n v="6.2695999999999996"/>
  </r>
  <r>
    <s v="2025-08-08_60900_2025年６月期 決算短信〔日本基準〕（連結）_attachments.md"/>
    <x v="72"/>
    <n v="60900"/>
    <s v="2025年６月期 決算短信〔日本基準〕（連結）"/>
    <n v="5.3956"/>
  </r>
  <r>
    <s v="2022-06-13_60910_2022年７月期　第３四半期決算短信〔日本基準〕（連結）_attachments.md"/>
    <x v="368"/>
    <n v="60910"/>
    <s v="2022年７月期　第３四半期決算短信〔日本基準〕（連結）"/>
    <n v="4.923"/>
  </r>
  <r>
    <s v="2022-09-13_60910_2022年７月期　決算短信〔日本基準〕（連結）_attachments.md"/>
    <x v="154"/>
    <n v="60910"/>
    <s v="2022年７月期　決算短信〔日本基準〕（連結）"/>
    <n v="5.8952"/>
  </r>
  <r>
    <s v="2022-12-12_60910_2023年７月期　第１四半期決算短信〔日本基準〕（連結）_attachments.md"/>
    <x v="370"/>
    <n v="60910"/>
    <s v="2023年７月期　第１四半期決算短信〔日本基準〕（連結）"/>
    <n v="4.2408000000000001"/>
  </r>
  <r>
    <s v="2023-03-13_60910_2023年７月期　第２四半期決算短信〔日本基準〕（連結）_attachments.md"/>
    <x v="371"/>
    <n v="60910"/>
    <s v="2023年７月期　第２四半期決算短信〔日本基準〕（連結）"/>
    <n v="4.4875999999999996"/>
  </r>
  <r>
    <s v="2023-06-12_60910_2023年７月期　第３四半期決算短信〔日本基準〕（連結）_attachments.md"/>
    <x v="372"/>
    <n v="60910"/>
    <s v="2023年７月期　第３四半期決算短信〔日本基準〕（連結）"/>
    <n v="4.7736000000000001"/>
  </r>
  <r>
    <s v="2023-09-12_60910_2023年７月期　決算短信〔日本基準〕（連結）_attachments.md"/>
    <x v="400"/>
    <n v="60910"/>
    <s v="2023年７月期　決算短信〔日本基準〕（連結）"/>
    <n v="5.3989000000000003"/>
  </r>
  <r>
    <s v="2023-12-13_60910_2024年７月期　第１四半期決算短信〔日本基準〕（連結）_attachments.md"/>
    <x v="158"/>
    <n v="60910"/>
    <s v="2024年７月期　第１四半期決算短信〔日本基準〕（連結）"/>
    <n v="4.5228999999999999"/>
  </r>
  <r>
    <s v="2024-03-13_60910_2024年７月期　第２四半期決算短信〔日本基準〕（連結）_attachments.md"/>
    <x v="232"/>
    <n v="60910"/>
    <s v="2024年７月期　第２四半期決算短信〔日本基準〕（連結）"/>
    <n v="5.4337999999999997"/>
  </r>
  <r>
    <s v="2024-09-12_60910_2024年７月期　決算短信〔日本基準〕（連結）_attachments.md"/>
    <x v="233"/>
    <n v="60910"/>
    <s v="2024年７月期　決算短信〔日本基準〕（連結）"/>
    <n v="5.9550000000000001"/>
  </r>
  <r>
    <s v="2024-12-13_60910_2025年７月期　第１四半期決算短信〔日本基準〕（連結）_attachments.md"/>
    <x v="93"/>
    <n v="60910"/>
    <s v="2025年７月期　第１四半期決算短信〔日本基準〕（連結）"/>
    <n v="4.7156000000000002"/>
  </r>
  <r>
    <s v="2025-03-13_60910_2025年７月期　第２四半期（中間期）決算短信〔日本基準〕（連結）_attachments.md"/>
    <x v="235"/>
    <n v="60910"/>
    <s v="2025年７月期　第２四半期（中間期）決算短信〔日本基準〕（連結）"/>
    <n v="4.8392999999999997"/>
  </r>
  <r>
    <s v="2025-06-12_60910_2025年７月期　第３四半期決算短信〔日本基準〕（連結）_attachments.md"/>
    <x v="162"/>
    <n v="60910"/>
    <s v="2025年７月期　第３四半期決算短信〔日本基準〕（連結）"/>
    <n v="4.8155000000000001"/>
  </r>
  <r>
    <s v="2022-08-12_60920_2023年３月期 第１四半期決算短信〔日本基準〕（連結）_attachments.md"/>
    <x v="261"/>
    <n v="60920"/>
    <s v="2023年３月期 第１四半期決算短信〔日本基準〕（連結）"/>
    <n v="6.2874999999999996"/>
  </r>
  <r>
    <s v="2022-11-14_60920_2023年３月期 第２四半期決算短信〔日本基準〕（連結）_attachments.md"/>
    <x v="147"/>
    <n v="60920"/>
    <s v="2023年３月期 第２四半期決算短信〔日本基準〕（連結）"/>
    <n v="5.8902000000000001"/>
  </r>
  <r>
    <s v="2023-08-14_60920_2024年３月期 第１四半期決算短信〔日本基準〕（連結）_attachments.md"/>
    <x v="137"/>
    <n v="60920"/>
    <s v="2024年３月期 第１四半期決算短信〔日本基準〕（連結）"/>
    <n v="5.0049999999999999"/>
  </r>
  <r>
    <s v="2023-11-14_60920_2024年３月期 第２四半期決算短信〔日本基準〕（連結）_attachments.md"/>
    <x v="150"/>
    <n v="60920"/>
    <s v="2024年３月期 第２四半期決算短信〔日本基準〕（連結）"/>
    <n v="5.2191999999999998"/>
  </r>
  <r>
    <s v="2024-02-14_60920_2024年３月期 第３四半期決算短信〔日本基準〕（連結）_attachments.md"/>
    <x v="76"/>
    <n v="60920"/>
    <s v="2024年３月期 第３四半期決算短信〔日本基準〕（連結）"/>
    <n v="5.2869000000000002"/>
  </r>
  <r>
    <s v="2024-05-15_60920_2024年3月期　決算短信〔日本基準〕（連結）_attachments.md"/>
    <x v="164"/>
    <n v="60920"/>
    <s v="2024年3月期　決算短信〔日本基準〕（連結）"/>
    <n v="6.1817000000000002"/>
  </r>
  <r>
    <s v="2024-08-14_60920_2025年３月期 第１四半期決算短信〔日本基準〕（連結）_attachments.md"/>
    <x v="77"/>
    <n v="60920"/>
    <s v="2025年３月期 第１四半期決算短信〔日本基準〕（連結）"/>
    <n v="5.8814000000000002"/>
  </r>
  <r>
    <s v="2024-11-14_60920_2025年３月期 第２四半期（中間期）決算短信〔日本基準〕（連結）_attachments.md"/>
    <x v="70"/>
    <n v="60920"/>
    <s v="2025年３月期 第２四半期（中間期）決算短信〔日本基準〕（連結）"/>
    <n v="6.0176999999999996"/>
  </r>
  <r>
    <s v="2025-02-14_60920_2025年３月期 第３四半期決算短信〔日本基準〕（連結）_attachments.md"/>
    <x v="71"/>
    <n v="60920"/>
    <s v="2025年３月期 第３四半期決算短信〔日本基準〕（連結）"/>
    <n v="7.0415999999999999"/>
  </r>
  <r>
    <s v="2025-05-15_60920_2025年3月期　決算短信〔日本基準〕（連結）_attachments.md"/>
    <x v="121"/>
    <n v="60920"/>
    <s v="2025年3月期　決算短信〔日本基準〕（連結）"/>
    <n v="5.8819999999999997"/>
  </r>
  <r>
    <s v="2025-08-14_60920_2026年３月期 第１四半期決算短信〔日本基準〕（連結）_attachments.md"/>
    <x v="78"/>
    <n v="60920"/>
    <s v="2026年３月期 第１四半期決算短信〔日本基準〕（連結）"/>
    <n v="5.4798"/>
  </r>
  <r>
    <s v="2022-07-08_60930_2023年２月期 第１四半期決算短信〔日本基準〕(連結)_attachments.md"/>
    <x v="518"/>
    <n v="60930"/>
    <s v="2023年２月期 第１四半期決算短信〔日本基準〕(連結)"/>
    <n v="6.1060999999999996"/>
  </r>
  <r>
    <s v="2022-10-07_60930_2023年２月期第２四半期決算短信〔日本基準〕（連結）_attachments.md"/>
    <x v="44"/>
    <n v="60930"/>
    <s v="2023年２月期第２四半期決算短信〔日本基準〕（連結）"/>
    <n v="5.3943000000000003"/>
  </r>
  <r>
    <s v="2023-01-06_60930_2023年２月期第３四半期決算短信〔日本基準〕（連結）_attachments.md"/>
    <x v="519"/>
    <n v="60930"/>
    <s v="2023年２月期第３四半期決算短信〔日本基準〕（連結）"/>
    <n v="3.8273999999999999"/>
  </r>
  <r>
    <s v="2023-04-19_60930_2023年２月期 決算短信〔日本基準〕（連結）_attachments.md"/>
    <x v="419"/>
    <n v="60930"/>
    <s v="2023年２月期 決算短信〔日本基準〕（連結）"/>
    <n v="4.7068000000000003"/>
  </r>
  <r>
    <s v="2023-07-07_60930_2024年２月期 第１四半期決算短信〔日本基準〕(連結)_attachments.md"/>
    <x v="399"/>
    <n v="60930"/>
    <s v="2024年２月期 第１四半期決算短信〔日本基準〕(連結)"/>
    <n v="6.1135000000000002"/>
  </r>
  <r>
    <s v="2023-10-06_60930_2024年２月期 第２四半期決算短信〔日本基準〕(連結)_attachments.md"/>
    <x v="49"/>
    <n v="60930"/>
    <s v="2024年２月期 第２四半期決算短信〔日本基準〕(連結)"/>
    <n v="4.6265999999999998"/>
  </r>
  <r>
    <s v="2024-01-09_60930_2024年２月期 第３四半期決算短信〔日本基準〕(連結)_attachments.md"/>
    <x v="410"/>
    <n v="60930"/>
    <s v="2024年２月期 第３四半期決算短信〔日本基準〕(連結)"/>
    <n v="4.8985000000000003"/>
  </r>
  <r>
    <s v="2024-04-05_60930_2024年２月期 決算短信〔日本基準〕（連結）_attachments.md"/>
    <x v="63"/>
    <n v="60930"/>
    <s v="2024年２月期 決算短信〔日本基準〕（連結）"/>
    <n v="5.6555999999999997"/>
  </r>
  <r>
    <s v="2024-07-05_60930_2025年２月期 第１四半期決算短信〔日本基準〕(連結)_attachments.md"/>
    <x v="319"/>
    <n v="60930"/>
    <s v="2025年２月期 第１四半期決算短信〔日本基準〕(連結)"/>
    <n v="6.0693999999999999"/>
  </r>
  <r>
    <s v="2024-10-15_60930_2025年２月期 第２四半期（中間期）決算短信〔日本基準〕(連結)_attachments.md"/>
    <x v="34"/>
    <n v="60930"/>
    <s v="2025年２月期 第２四半期（中間期）決算短信〔日本基準〕(連結)"/>
    <n v="5.4169999999999998"/>
  </r>
  <r>
    <s v="2025-01-10_60930_2025年２月期 第３四半期決算短信〔日本基準〕(連結)_attachments.md"/>
    <x v="74"/>
    <n v="60930"/>
    <s v="2025年２月期 第３四半期決算短信〔日本基準〕(連結)"/>
    <n v="6.8654000000000002"/>
  </r>
  <r>
    <s v="2025-04-04_60930_2025年２月期 決算短信〔日本基準〕（連結）_attachments.md"/>
    <x v="54"/>
    <n v="60930"/>
    <s v="2025年２月期 決算短信〔日本基準〕（連結）"/>
    <n v="6.0373000000000001"/>
  </r>
  <r>
    <s v="2025-07-08_60930_2026年２月期 第１四半期決算短信〔日本基準〕(連結)_attachments.md"/>
    <x v="502"/>
    <n v="60930"/>
    <s v="2026年２月期 第１四半期決算短信〔日本基準〕(連結)"/>
    <n v="4.2289000000000003"/>
  </r>
  <r>
    <s v="2024-05-15_60940_2024年9月期　第2四半期決算短信［日本基準］（連結）_attachments.md"/>
    <x v="164"/>
    <n v="60940"/>
    <s v="2024年9月期　第2四半期決算短信［日本基準］（連結）"/>
    <n v="5"/>
  </r>
  <r>
    <s v="2024-08-09_60940_2024年9月期　第3四半期決算短信［日本基準］（連結）_attachments.md"/>
    <x v="69"/>
    <n v="60940"/>
    <s v="2024年9月期　第3四半期決算短信［日本基準］（連結）"/>
    <n v="4.9261999999999997"/>
  </r>
  <r>
    <s v="2024-11-14_60940_2024年9月期　決算短信［日本基準］（連結）_attachments.md"/>
    <x v="70"/>
    <n v="60940"/>
    <s v="2024年9月期　決算短信［日本基準］（連結）"/>
    <n v="5.0369999999999999"/>
  </r>
  <r>
    <s v="2025-02-14_60940_2025年9月期　第1四半期決算短信［日本基準］（連結）_attachments.md"/>
    <x v="71"/>
    <n v="60940"/>
    <s v="2025年9月期　第1四半期決算短信［日本基準］（連結）"/>
    <n v="6.2552000000000003"/>
  </r>
  <r>
    <s v="2025-05-15_60940_2025年9月期　第2四半期（中間期）決算短信［日本基準］（連結）_attachments.md"/>
    <x v="121"/>
    <n v="60940"/>
    <s v="2025年9月期　第2四半期（中間期）決算短信［日本基準］（連結）"/>
    <n v="5.4371999999999998"/>
  </r>
  <r>
    <s v="2025-08-14_60940_2025年9月期　第3四半期決算短信［日本基準］（連結）_attachments.md"/>
    <x v="78"/>
    <n v="60940"/>
    <s v="2025年9月期　第3四半期決算短信［日本基準］（連結）"/>
    <n v="5.6387"/>
  </r>
  <r>
    <s v="2022-02-14_60950_2022年９月期 第１四半期決算短信〔日本基準〕（連結）_attachments.md"/>
    <x v="144"/>
    <n v="60950"/>
    <s v="2022年９月期 第１四半期決算短信〔日本基準〕（連結）"/>
    <n v="6.0776000000000003"/>
  </r>
  <r>
    <s v="2024-08-14_60950_2024年９月期 第３四半期決算短信〔日本基準〕（連結）_attachments.md"/>
    <x v="77"/>
    <n v="60950"/>
    <s v="2024年９月期 第３四半期決算短信〔日本基準〕（連結）"/>
    <n v="5.6257999999999999"/>
  </r>
  <r>
    <s v="2024-11-13_60950_2024年９月期 決算短信〔日本基準〕（連結）_attachments.md"/>
    <x v="13"/>
    <n v="60950"/>
    <s v="2024年９月期 決算短信〔日本基準〕（連結）"/>
    <n v="5.3556999999999997"/>
  </r>
  <r>
    <s v="2025-02-13_60950_2025年９月期 第１四半期決算短信〔日本基準〕（連結）_attachments.md"/>
    <x v="14"/>
    <n v="60950"/>
    <s v="2025年９月期 第１四半期決算短信〔日本基準〕（連結）"/>
    <n v="5.2935999999999996"/>
  </r>
  <r>
    <s v="2025-05-14_60950_2025年９月期 第２四半期（中間期）決算短信〔日本基準〕（連結）_attachments.md"/>
    <x v="24"/>
    <n v="60950"/>
    <s v="2025年９月期 第２四半期（中間期）決算短信〔日本基準〕（連結）"/>
    <n v="5.6341000000000001"/>
  </r>
  <r>
    <s v="2025-08-14_60950_2025年９月期 第３四半期決算短信〔日本基準〕（連結）_attachments.md"/>
    <x v="78"/>
    <n v="60950"/>
    <s v="2025年９月期 第３四半期決算短信〔日本基準〕（連結）"/>
    <n v="5.5518000000000001"/>
  </r>
  <r>
    <s v="2024-02-14_60960_2024年３月期第３四半期決算短信〔日本基準〕(連結)_attachments.md"/>
    <x v="76"/>
    <n v="60960"/>
    <s v="2024年３月期第３四半期決算短信〔日本基準〕(連結)"/>
    <n v="5.9665999999999997"/>
  </r>
  <r>
    <s v="2024-05-15_60960_2024年３月期決算短信〔日本基準〕(連結)_attachments.md"/>
    <x v="164"/>
    <n v="60960"/>
    <s v="2024年３月期決算短信〔日本基準〕(連結)"/>
    <n v="5.2518000000000002"/>
  </r>
  <r>
    <s v="2024-08-14_60960_2025年３月期第１四半期決算短信〔日本基準〕(連結)_attachments.md"/>
    <x v="77"/>
    <n v="60960"/>
    <s v="2025年３月期第１四半期決算短信〔日本基準〕(連結)"/>
    <n v="5.1586999999999996"/>
  </r>
  <r>
    <s v="2024-11-14_60960_2025年３月期第２四半期（中間期）決算短信〔日本基準〕(連結)_attachments.md"/>
    <x v="70"/>
    <n v="60960"/>
    <s v="2025年３月期第２四半期（中間期）決算短信〔日本基準〕(連結)"/>
    <n v="5.2874999999999996"/>
  </r>
  <r>
    <s v="2025-02-14_60960_2025年３月期第３四半期決算短信〔日本基準〕(連結)_attachments.md"/>
    <x v="71"/>
    <n v="60960"/>
    <s v="2025年３月期第３四半期決算短信〔日本基準〕(連結)"/>
    <n v="5.3926999999999996"/>
  </r>
  <r>
    <s v="2025-05-15_60960_2025年３月期決算短信〔日本基準〕(連結)_attachments.md"/>
    <x v="121"/>
    <n v="60960"/>
    <s v="2025年３月期決算短信〔日本基準〕(連結)"/>
    <n v="5.1910999999999996"/>
  </r>
  <r>
    <s v="2025-08-14_60960_2026年３月期第１四半期決算短信〔日本基準〕(連結)_attachments.md"/>
    <x v="78"/>
    <n v="60960"/>
    <s v="2026年３月期第１四半期決算短信〔日本基準〕(連結)"/>
    <n v="5.3567"/>
  </r>
  <r>
    <s v="2023-11-08_60980_2024年3月期 第2四半期 決算短信〔IFRS〕（連結）_attachments.md"/>
    <x v="230"/>
    <n v="60980"/>
    <s v="2024年3月期 第2四半期 決算短信〔IFRS〕（連結）"/>
    <n v="5.3634000000000004"/>
  </r>
  <r>
    <s v="2024-08-08_60980_2025年3月期 第1四半期 決算短信〔IFRS〕（連結）_attachments.md"/>
    <x v="38"/>
    <n v="60980"/>
    <s v="2025年3月期 第1四半期 決算短信〔IFRS〕（連結）"/>
    <n v="5"/>
  </r>
  <r>
    <s v="2024-11-11_60980_2025年3月期 第2四半期(中間期)決算短信〔IFRS〕（連結）_attachments.md"/>
    <x v="30"/>
    <n v="60980"/>
    <s v="2025年3月期 第2四半期(中間期)決算短信〔IFRS〕（連結）"/>
    <n v="5.1325000000000003"/>
  </r>
  <r>
    <s v="2025-02-12_60980_2025年3月期 第3四半期 決算短信〔IFRS〕（連結）_attachments.md"/>
    <x v="96"/>
    <n v="60980"/>
    <s v="2025年3月期 第3四半期 決算短信〔IFRS〕（連結）"/>
    <n v="5.3224999999999998"/>
  </r>
  <r>
    <s v="2025-05-09_60980_2025年3月期 決算短信〔IFRS〕（連結）_attachments.md"/>
    <x v="15"/>
    <n v="60980"/>
    <s v="2025年3月期 決算短信〔IFRS〕（連結）"/>
    <n v="5.8289"/>
  </r>
  <r>
    <s v="2025-08-05_60980_2026年3月期 第1四半期決算短信〔IFRS〕(連結)_attachments.md"/>
    <x v="26"/>
    <n v="60980"/>
    <s v="2026年3月期 第1四半期決算短信〔IFRS〕(連結)"/>
    <n v="5"/>
  </r>
  <r>
    <s v="2022-02-10_60990_2021年12月期 決算短信〔日本基準〕（連結）_attachments.md"/>
    <x v="105"/>
    <n v="60990"/>
    <s v="2021年12月期 決算短信〔日本基準〕（連結）"/>
    <n v="5.4279999999999999"/>
  </r>
  <r>
    <s v="2022-05-12_60990_2022年12月期 第1四半期決算短信〔日本基準〕（連結）_attachments.md"/>
    <x v="17"/>
    <n v="60990"/>
    <s v="2022年12月期 第1四半期決算短信〔日本基準〕（連結）"/>
    <n v="4.8609999999999998"/>
  </r>
  <r>
    <s v="2022-08-10_60990_2022年12月期 第2四半期決算短信〔日本基準〕（連結）_attachments.md"/>
    <x v="67"/>
    <n v="60990"/>
    <s v="2022年12月期 第2四半期決算短信〔日本基準〕（連結）"/>
    <n v="5.4649000000000001"/>
  </r>
  <r>
    <s v="2022-11-10_60990_2022年12月期 第3四半期決算短信〔日本基準〕（連結）_attachments.md"/>
    <x v="107"/>
    <n v="60990"/>
    <s v="2022年12月期 第3四半期決算短信〔日本基準〕（連結）"/>
    <n v="6.6029"/>
  </r>
  <r>
    <s v="2023-02-09_60990_2022年12月期 決算短信〔日本基準〕（連結）_attachments.md"/>
    <x v="238"/>
    <n v="60990"/>
    <s v="2022年12月期 決算短信〔日本基準〕（連結）"/>
    <n v="5.2824"/>
  </r>
  <r>
    <s v="2023-05-10_60990_2023年12月期 第1四半期決算短信〔日本基準〕（連結）_attachments.md"/>
    <x v="109"/>
    <n v="60990"/>
    <s v="2023年12月期 第1四半期決算短信〔日本基準〕（連結）"/>
    <n v="5.6047000000000002"/>
  </r>
  <r>
    <s v="2023-08-07_60990_2023年12月期 第2四半期決算短信〔日本基準〕（連結）_attachments.md"/>
    <x v="212"/>
    <n v="60990"/>
    <s v="2023年12月期 第2四半期決算短信〔日本基準〕（連結）"/>
    <n v="5.3014000000000001"/>
  </r>
  <r>
    <s v="2023-11-07_60990_2023年12月期 第3四半期決算短信〔日本基準〕（連結）_attachments.md"/>
    <x v="213"/>
    <n v="60990"/>
    <s v="2023年12月期 第3四半期決算短信〔日本基準〕（連結）"/>
    <n v="5.9960000000000004"/>
  </r>
  <r>
    <s v="2024-02-14_60990_2023年12月期 決算短信〔日本基準〕（連結）_attachments.md"/>
    <x v="76"/>
    <n v="60990"/>
    <s v="2023年12月期 決算短信〔日本基準〕（連結）"/>
    <n v="5.726"/>
  </r>
  <r>
    <s v="2024-05-08_60990_2024年12月期 第1四半期決算短信〔日本基準〕（連結）_attachments.md"/>
    <x v="239"/>
    <n v="60990"/>
    <s v="2024年12月期 第1四半期決算短信〔日本基準〕（連結）"/>
    <n v="6.3059000000000003"/>
  </r>
  <r>
    <s v="2024-08-06_60990_2024年12月期第2四半期（中間期）決算短信〔日本基準〕（連結）_attachments.md"/>
    <x v="22"/>
    <n v="60990"/>
    <s v="2024年12月期第2四半期（中間期）決算短信〔日本基準〕（連結）"/>
    <n v="6.4927000000000001"/>
  </r>
  <r>
    <s v="2024-11-06_60990_2024年12月期第3四半期決算短信〔日本基準〕（連結）_attachments.md"/>
    <x v="7"/>
    <n v="60990"/>
    <s v="2024年12月期第3四半期決算短信〔日本基準〕（連結）"/>
    <n v="6.2572999999999999"/>
  </r>
  <r>
    <s v="2025-02-10_60990_2024年12月期 決算短信〔日本基準〕（連結）_attachments.md"/>
    <x v="31"/>
    <n v="60990"/>
    <s v="2024年12月期 決算短信〔日本基準〕（連結）"/>
    <n v="5.8075999999999999"/>
  </r>
  <r>
    <s v="2025-05-02_60990_2025年12月期第1四半期決算短信〔日本基準〕（連結）_attachments.md"/>
    <x v="282"/>
    <n v="60990"/>
    <s v="2025年12月期第1四半期決算短信〔日本基準〕（連結）"/>
    <n v="6.2317"/>
  </r>
  <r>
    <s v="2025-08-06_60990_2025年12月期第2四半期（中間期）決算短信〔日本基準〕(連結)_attachments.md"/>
    <x v="165"/>
    <n v="60990"/>
    <s v="2025年12月期第2四半期（中間期）決算短信〔日本基準〕(連結)"/>
    <n v="5.9386999999999999"/>
  </r>
  <r>
    <s v="2022-01-28_61010_2022年３月期 第３四半期決算短信〔ＩＦＲＳ〕（連結）_attachments.md"/>
    <x v="79"/>
    <n v="61010"/>
    <s v="2022年３月期 第３四半期決算短信〔ＩＦＲＳ〕（連結）"/>
    <n v="5.5308999999999999"/>
  </r>
  <r>
    <s v="2022-05-12_61010_2022年３月期 決算短信〔ＩＦＲＳ〕（連結）_attachments.md"/>
    <x v="17"/>
    <n v="61010"/>
    <s v="2022年３月期 決算短信〔ＩＦＲＳ〕（連結）"/>
    <n v="5.5350000000000001"/>
  </r>
  <r>
    <s v="2022-07-29_61010_2023年３月期　第１四半期決算短信〔ＩＦＲＳ〕（連結）_attachments.md"/>
    <x v="174"/>
    <n v="61010"/>
    <s v="2023年３月期　第１四半期決算短信〔ＩＦＲＳ〕（連結）"/>
    <n v="5.1444999999999999"/>
  </r>
  <r>
    <s v="2022-11-08_61010_2023年３月期 第２四半期決算短信〔ＩＦＲＳ〕（連結）_attachments.md"/>
    <x v="257"/>
    <n v="61010"/>
    <s v="2023年３月期 第２四半期決算短信〔ＩＦＲＳ〕（連結）"/>
    <n v="4.9850000000000003"/>
  </r>
  <r>
    <s v="2023-01-30_61010_2023年３月期 第３四半期決算短信〔ＩＦＲＳ〕（連結）_attachments.md"/>
    <x v="244"/>
    <n v="61010"/>
    <s v="2023年３月期 第３四半期決算短信〔ＩＦＲＳ〕（連結）"/>
    <n v="4.9836999999999998"/>
  </r>
  <r>
    <s v="2023-07-31_61010_2024年３月期 第１四半期決算短信〔ＩＦＲＳ〕（連結）_attachments.md"/>
    <x v="175"/>
    <n v="61010"/>
    <s v="2024年３月期 第１四半期決算短信〔ＩＦＲＳ〕（連結）"/>
    <n v="4.4686000000000003"/>
  </r>
  <r>
    <s v="2023-11-10_61010_2024年３月期 第２四半期決算短信〔ＩＦＲＳ〕（連結）_attachments.md"/>
    <x v="68"/>
    <n v="61010"/>
    <s v="2024年３月期 第２四半期決算短信〔ＩＦＲＳ〕（連結）"/>
    <n v="4.8174999999999999"/>
  </r>
  <r>
    <s v="2024-01-30_61010_2024年３月期 第３四半期決算短信〔ＩＦＲＳ〕（連結）_attachments.md"/>
    <x v="267"/>
    <n v="61010"/>
    <s v="2024年３月期 第３四半期決算短信〔ＩＦＲＳ〕（連結）"/>
    <n v="4.9267000000000003"/>
  </r>
  <r>
    <s v="2024-05-14_61010_2024年３月期 決算短信〔ＩＦＲＳ〕（連結）_attachments.md"/>
    <x v="21"/>
    <n v="61010"/>
    <s v="2024年３月期 決算短信〔ＩＦＲＳ〕（連結）"/>
    <n v="4.8848000000000003"/>
  </r>
  <r>
    <s v="2024-07-30_61010_2025年３月期 第１四半期決算短信〔ＩＦＲＳ〕（連結）_attachments.md"/>
    <x v="248"/>
    <n v="61010"/>
    <s v="2025年３月期 第１四半期決算短信〔ＩＦＲＳ〕（連結）"/>
    <n v="5.2426000000000004"/>
  </r>
  <r>
    <s v="2024-11-13_61010_2025年３月期  第２四半期（中間期）決算短信〔ＩＦＲＳ〕（連結）_attachments.md"/>
    <x v="13"/>
    <n v="61010"/>
    <s v="2025年３月期  第２四半期（中間期）決算短信〔ＩＦＲＳ〕（連結）"/>
    <n v="4.4534000000000002"/>
  </r>
  <r>
    <s v="2025-01-30_61010_2025年３月期 第３四半期決算短信〔ＩＦＲＳ〕（連結）_attachments.md"/>
    <x v="180"/>
    <n v="61010"/>
    <s v="2025年３月期 第３四半期決算短信〔ＩＦＲＳ〕（連結）"/>
    <n v="4.6313000000000004"/>
  </r>
  <r>
    <s v="2025-05-13_61010_2025年３月期 決算短信〔ＩＦＲＳ〕（連結）_attachments.md"/>
    <x v="113"/>
    <n v="61010"/>
    <s v="2025年３月期 決算短信〔ＩＦＲＳ〕（連結）"/>
    <n v="5.0114000000000001"/>
  </r>
  <r>
    <s v="2025-07-30_61010_2026年３月期  第１四半期決算短信〔ＩＦＲＳ〕（連結）_attachments.md"/>
    <x v="188"/>
    <n v="61010"/>
    <s v="2026年３月期  第１四半期決算短信〔ＩＦＲＳ〕（連結）"/>
    <n v="4.9169"/>
  </r>
  <r>
    <s v="2024-05-10_61030_2024年３月期 決算短信〔日本基準〕(連結)_attachments.md"/>
    <x v="5"/>
    <n v="61030"/>
    <s v="2024年３月期 決算短信〔日本基準〕(連結)"/>
    <n v="4.7539999999999996"/>
  </r>
  <r>
    <s v="2024-08-05_61030_2025年３月期第１四半期決算短信〔日本基準〕(連結)_attachments.md"/>
    <x v="6"/>
    <n v="61030"/>
    <s v="2025年３月期第１四半期決算短信〔日本基準〕(連結)"/>
    <n v="5.3503999999999996"/>
  </r>
  <r>
    <s v="2024-10-31_61030_2025年３月期第２四半期（中間期）決算短信〔日本基準〕(連結)_attachments.md"/>
    <x v="245"/>
    <n v="61030"/>
    <s v="2025年３月期第２四半期（中間期）決算短信〔日本基準〕(連結)"/>
    <n v="4.6810999999999998"/>
  </r>
  <r>
    <s v="2025-02-05_61030_2025年３月期第３四半期決算短信〔日本基準〕(連結)_attachments.md"/>
    <x v="119"/>
    <n v="61030"/>
    <s v="2025年３月期第３四半期決算短信〔日本基準〕(連結)"/>
    <n v="5.0030999999999999"/>
  </r>
  <r>
    <s v="2025-05-09_61030_2025年３月期　決算短信〔日本基準〕(連結)_attachments.md"/>
    <x v="15"/>
    <n v="61030"/>
    <s v="2025年３月期　決算短信〔日本基準〕(連結)"/>
    <n v="4.9561000000000002"/>
  </r>
  <r>
    <s v="2025-08-05_61030_2026年３月期第１四半期決算短信〔日本基準〕(連結)_attachments.md"/>
    <x v="26"/>
    <n v="61030"/>
    <s v="2026年３月期第１四半期決算短信〔日本基準〕(連結)"/>
    <n v="5.0061"/>
  </r>
  <r>
    <s v="2023-01-31_61040_2023年3月期　第3四半期決算短信〔日本基準〕(連結)_attachments.md"/>
    <x v="247"/>
    <n v="61040"/>
    <s v="2023年3月期　第3四半期決算短信〔日本基準〕(連結)"/>
    <n v="5.9341999999999997"/>
  </r>
  <r>
    <s v="2023-05-15_61040_2023年3月期　決算短信〔日本基準〕（連結）_attachments.md"/>
    <x v="163"/>
    <n v="61040"/>
    <s v="2023年3月期　決算短信〔日本基準〕（連結）"/>
    <n v="5.6455000000000002"/>
  </r>
  <r>
    <s v="2023-07-31_61040_2024年3月期　第1四半期決算短信〔日本基準〕(連結)_attachments.md"/>
    <x v="175"/>
    <n v="61040"/>
    <s v="2024年3月期　第1四半期決算短信〔日本基準〕(連結)"/>
    <n v="5.0221999999999998"/>
  </r>
  <r>
    <s v="2023-11-08_61040_2024年3月期第2四半期決算短信〔日本基準〕(連結)_attachments.md"/>
    <x v="230"/>
    <n v="61040"/>
    <s v="2024年3月期第2四半期決算短信〔日本基準〕(連結)"/>
    <n v="4.5848000000000004"/>
  </r>
  <r>
    <s v="2024-01-31_61040_2024年3月期　第3四半期決算短信〔日本基準〕(連結)_attachments.md"/>
    <x v="177"/>
    <n v="61040"/>
    <s v="2024年3月期　第3四半期決算短信〔日本基準〕(連結)"/>
    <n v="5.4565000000000001"/>
  </r>
  <r>
    <s v="2024-05-13_61040_2024年3月期　決算短信〔日本基準〕（連結）_attachments.md"/>
    <x v="112"/>
    <n v="61040"/>
    <s v="2024年3月期　決算短信〔日本基準〕（連結）"/>
    <n v="5.4100999999999999"/>
  </r>
  <r>
    <s v="2024-07-31_61040_2025年3月期　第1四半期決算短信〔日本基準〕(連結)_attachments.md"/>
    <x v="281"/>
    <n v="61040"/>
    <s v="2025年3月期　第1四半期決算短信〔日本基準〕(連結)"/>
    <n v="3.8637000000000001"/>
  </r>
  <r>
    <s v="2024-11-12_61040_2025年3月期第2四半期（中間期）決算短信〔日本基準〕(連結)_attachments.md"/>
    <x v="125"/>
    <n v="61040"/>
    <s v="2025年3月期第2四半期（中間期）決算短信〔日本基準〕(連結)"/>
    <n v="4.4389000000000003"/>
  </r>
  <r>
    <s v="2025-01-31_61040_2025年3月期　第3四半期決算短信〔日本基準〕(連結)_attachments.md"/>
    <x v="249"/>
    <n v="61040"/>
    <s v="2025年3月期　第3四半期決算短信〔日本基準〕(連結)"/>
    <n v="4.3963000000000001"/>
  </r>
  <r>
    <s v="2025-05-12_61040_2025年3月期決算短信〔日本基準〕_attachments.md"/>
    <x v="9"/>
    <n v="61040"/>
    <s v="2025年3月期決算短信〔日本基準〕"/>
    <n v="5.3357999999999999"/>
  </r>
  <r>
    <s v="2025-07-31_61040_2026年3月期第1四半期決算短信〔日本基準〕(連結)_attachments.md"/>
    <x v="181"/>
    <n v="61040"/>
    <s v="2026年3月期第1四半期決算短信〔日本基準〕(連結)"/>
    <n v="4.6344000000000003"/>
  </r>
  <r>
    <s v="2023-02-09_61130_2023年３月期 第３四半期決算短信〔ＩＦＲＳ〕（連結）_attachments.md"/>
    <x v="238"/>
    <n v="61130"/>
    <s v="2023年３月期 第３四半期決算短信〔ＩＦＲＳ〕（連結）"/>
    <n v="5.5251000000000001"/>
  </r>
  <r>
    <s v="2023-05-12_61130_2023年３月期　決算短信〔ＩＦＲＳ〕（連結）_attachments.md"/>
    <x v="1"/>
    <n v="61130"/>
    <s v="2023年３月期　決算短信〔ＩＦＲＳ〕（連結）"/>
    <n v="5.8802000000000003"/>
  </r>
  <r>
    <s v="2023-08-08_61130_2024年３月期 第１四半期決算短信〔ＩＦＲＳ〕（連結）_attachments.md"/>
    <x v="243"/>
    <n v="61130"/>
    <s v="2024年３月期 第１四半期決算短信〔ＩＦＲＳ〕（連結）"/>
    <n v="5.27"/>
  </r>
  <r>
    <s v="2023-11-09_61130_2024年３月期 第２四半期決算短信〔ＩＦＲＳ〕（連結）_attachments.md"/>
    <x v="231"/>
    <n v="61130"/>
    <s v="2024年３月期 第２四半期決算短信〔ＩＦＲＳ〕（連結）"/>
    <n v="5.3411"/>
  </r>
  <r>
    <s v="2024-02-08_61130_2024年３月期 第３四半期決算短信〔ＩＦＲＳ〕（連結）_attachments.md"/>
    <x v="210"/>
    <n v="61130"/>
    <s v="2024年３月期 第３四半期決算短信〔ＩＦＲＳ〕（連結）"/>
    <n v="5.4691999999999998"/>
  </r>
  <r>
    <s v="2024-05-14_61130_2024年３月期　決算短信〔ＩＦＲＳ〕（連結）_attachments.md"/>
    <x v="21"/>
    <n v="61130"/>
    <s v="2024年３月期　決算短信〔ＩＦＲＳ〕（連結）"/>
    <n v="5.1811999999999996"/>
  </r>
  <r>
    <s v="2024-08-08_61130_2025年３月期 第１四半期決算短信〔ＩＦＲＳ〕（連結）_attachments.md"/>
    <x v="38"/>
    <n v="61130"/>
    <s v="2025年３月期 第１四半期決算短信〔ＩＦＲＳ〕（連結）"/>
    <n v="5.3832000000000004"/>
  </r>
  <r>
    <s v="2024-11-14_61130_2025年３月期 第２四半期（中間期）決算短信〔ＩＦＲＳ〕（連結）_attachments.md"/>
    <x v="70"/>
    <n v="61130"/>
    <s v="2025年３月期 第２四半期（中間期）決算短信〔ＩＦＲＳ〕（連結）"/>
    <n v="4.9946999999999999"/>
  </r>
  <r>
    <s v="2025-02-14_61130_2025年３月期 第３四半期決算短信〔ＩＦＲＳ〕（連結）_attachments.md"/>
    <x v="71"/>
    <n v="61130"/>
    <s v="2025年３月期 第３四半期決算短信〔ＩＦＲＳ〕（連結）"/>
    <n v="4.9474"/>
  </r>
  <r>
    <s v="2025-05-15_61130_2025年３月期　決算短信〔ＩＦＲＳ〕（連結）_attachments.md"/>
    <x v="121"/>
    <n v="61130"/>
    <s v="2025年３月期　決算短信〔ＩＦＲＳ〕（連結）"/>
    <n v="4.9325000000000001"/>
  </r>
  <r>
    <s v="2025-08-07_61130_2026年３月期 第１四半期決算短信〔ＩＦＲＳ〕（連結）_attachments.md"/>
    <x v="41"/>
    <n v="61130"/>
    <s v="2026年３月期 第１四半期決算短信〔ＩＦＲＳ〕（連結）"/>
    <n v="5.2206000000000001"/>
  </r>
  <r>
    <s v="2024-02-13_61180_2024年３月期 第３四半期決算短信〔日本基準〕(連結)_attachments.md"/>
    <x v="11"/>
    <n v="61180"/>
    <s v="2024年３月期 第３四半期決算短信〔日本基準〕(連結)"/>
    <n v="6.1486999999999998"/>
  </r>
  <r>
    <s v="2024-05-15_61180_2024年３月期 決算短信〔日本基準〕(連結)_attachments.md"/>
    <x v="164"/>
    <n v="61180"/>
    <s v="2024年３月期 決算短信〔日本基準〕(連結)"/>
    <n v="5.3929"/>
  </r>
  <r>
    <s v="2024-08-09_61180_2025年３月期 第１四半期決算短信〔日本基準〕(連結)_attachments.md"/>
    <x v="69"/>
    <n v="61180"/>
    <s v="2025年３月期 第１四半期決算短信〔日本基準〕(連結)"/>
    <n v="4.4379999999999997"/>
  </r>
  <r>
    <s v="2024-11-12_61180_2025年３月期 第２四半期（中間期）決算短信〔日本基準〕(連結)_attachments.md"/>
    <x v="125"/>
    <n v="61180"/>
    <s v="2025年３月期 第２四半期（中間期）決算短信〔日本基準〕(連結)"/>
    <n v="4.2289000000000003"/>
  </r>
  <r>
    <s v="2025-02-12_61180_2025年３月期 第３四半期決算短信〔日本基準〕(連結)_attachments.md"/>
    <x v="96"/>
    <n v="61180"/>
    <s v="2025年３月期 第３四半期決算短信〔日本基準〕(連結)"/>
    <n v="4.8716999999999997"/>
  </r>
  <r>
    <s v="2025-05-15_61180_2025年３月期 決算短信〔日本基準〕(連結)_attachments.md"/>
    <x v="121"/>
    <n v="61180"/>
    <s v="2025年３月期 決算短信〔日本基準〕(連結)"/>
    <n v="5.3970000000000002"/>
  </r>
  <r>
    <s v="2025-08-08_61180_2026年３月期 第１四半期決算短信〔日本基準〕(連結)_attachments.md"/>
    <x v="72"/>
    <n v="61180"/>
    <s v="2026年３月期 第１四半期決算短信〔日本基準〕(連結)"/>
    <n v="4.9218999999999999"/>
  </r>
  <r>
    <s v="2022-02-10_61250_2022年3月期第3四半期決算短信〔日本基準〕（連結）_attachments.md"/>
    <x v="105"/>
    <n v="61250"/>
    <s v="2022年3月期第3四半期決算短信〔日本基準〕（連結）"/>
    <n v="5.5518999999999998"/>
  </r>
  <r>
    <s v="2022-08-10_61250_2023年3月期第1四半期決算短信〔日本基準〕（連結）_attachments.md"/>
    <x v="67"/>
    <n v="61250"/>
    <s v="2023年3月期第1四半期決算短信〔日本基準〕（連結）"/>
    <n v="6.2028999999999996"/>
  </r>
  <r>
    <s v="2022-11-07_61250_2023年3月期第2四半期決算短信〔日本基準〕（連結）_attachments.md"/>
    <x v="270"/>
    <n v="61250"/>
    <s v="2023年3月期第2四半期決算短信〔日本基準〕（連結）"/>
    <n v="5.9725999999999999"/>
  </r>
  <r>
    <s v="2023-02-10_61250_2023年3月期第3四半期決算短信〔日本基準〕（連結）_attachments.md"/>
    <x v="108"/>
    <n v="61250"/>
    <s v="2023年3月期第3四半期決算短信〔日本基準〕（連結）"/>
    <n v="5.7057000000000002"/>
  </r>
  <r>
    <s v="2023-05-12_61250_2023年３月期 決算短信〔日本基準〕（連結）_attachments.md"/>
    <x v="1"/>
    <n v="61250"/>
    <s v="2023年３月期 決算短信〔日本基準〕（連結）"/>
    <n v="5.7605000000000004"/>
  </r>
  <r>
    <s v="2023-08-09_61250_2024年3月期第1四半期決算短信〔日本基準〕（連結）_attachments.md"/>
    <x v="190"/>
    <n v="61250"/>
    <s v="2024年3月期第1四半期決算短信〔日本基準〕（連結）"/>
    <n v="5.9428999999999998"/>
  </r>
  <r>
    <s v="2023-11-09_61250_2024年3月期第2四半期決算短信〔日本基準〕（連結）_attachments.md"/>
    <x v="231"/>
    <n v="61250"/>
    <s v="2024年3月期第2四半期決算短信〔日本基準〕（連結）"/>
    <n v="6.2747000000000002"/>
  </r>
  <r>
    <s v="2024-02-09_61250_2024年3月期第3四半期決算短信〔日本基準〕（連結）_attachments.md"/>
    <x v="110"/>
    <n v="61250"/>
    <s v="2024年3月期第3四半期決算短信〔日本基準〕（連結）"/>
    <n v="5.9877000000000002"/>
  </r>
  <r>
    <s v="2024-05-14_61250_2024年３月期 決算短信〔日本基準〕（連結）_attachments.md"/>
    <x v="21"/>
    <n v="61250"/>
    <s v="2024年３月期 決算短信〔日本基準〕（連結）"/>
    <n v="5.7058999999999997"/>
  </r>
  <r>
    <s v="2024-08-08_61250_2025年3月期第1四半期決算短信〔日本基準〕（連結）_attachments.md"/>
    <x v="38"/>
    <n v="61250"/>
    <s v="2025年3月期第1四半期決算短信〔日本基準〕（連結）"/>
    <n v="5.5526999999999997"/>
  </r>
  <r>
    <s v="2024-11-12_61250_2025年3月期第2四半期（中間期）決算短信〔日本基準〕（連結）_attachments.md"/>
    <x v="125"/>
    <n v="61250"/>
    <s v="2025年3月期第2四半期（中間期）決算短信〔日本基準〕（連結）"/>
    <n v="5.2507000000000001"/>
  </r>
  <r>
    <s v="2025-02-07_61250_2025年3月期 第3四半期決算短信〔日本基準〕（連結）_attachments.md"/>
    <x v="23"/>
    <n v="61250"/>
    <s v="2025年3月期 第3四半期決算短信〔日本基準〕（連結）"/>
    <n v="5.3701999999999996"/>
  </r>
  <r>
    <s v="2025-05-13_61250_2025年３月期 決算短信〔日本基準〕（連結）_attachments.md"/>
    <x v="113"/>
    <n v="61250"/>
    <s v="2025年３月期 決算短信〔日本基準〕（連結）"/>
    <n v="5.2224000000000004"/>
  </r>
  <r>
    <s v="2025-08-07_61250_2026年3月期第1四半期決算短信〔日本基準〕（連結）_attachments.md"/>
    <x v="41"/>
    <n v="61250"/>
    <s v="2026年3月期第1四半期決算短信〔日本基準〕（連結）"/>
    <n v="4.9466000000000001"/>
  </r>
  <r>
    <s v="2022-08-05_61340_2023年3月期　第1四半期決算短信〔日本基準〕(連結)_attachments.md"/>
    <x v="182"/>
    <n v="61340"/>
    <s v="2023年3月期　第1四半期決算短信〔日本基準〕(連結)"/>
    <n v="5.0811999999999999"/>
  </r>
  <r>
    <s v="2022-11-07_61340_2023年3月期　第2四半期決算短信〔日本基準〕(連結)_attachments.md"/>
    <x v="270"/>
    <n v="61340"/>
    <s v="2023年3月期　第2四半期決算短信〔日本基準〕(連結)"/>
    <n v="5.4329999999999998"/>
  </r>
  <r>
    <s v="2023-02-09_61340_2023年3月期　第3四半期決算短信〔日本基準〕(連結)_attachments.md"/>
    <x v="238"/>
    <n v="61340"/>
    <s v="2023年3月期　第3四半期決算短信〔日本基準〕(連結)"/>
    <n v="4.8917000000000002"/>
  </r>
  <r>
    <s v="2023-05-11_61340_2023年3月期　決算短信〔日本基準〕(連結)_attachments.md"/>
    <x v="124"/>
    <n v="61340"/>
    <s v="2023年3月期　決算短信〔日本基準〕(連結)"/>
    <n v="5.2606999999999999"/>
  </r>
  <r>
    <s v="2023-08-03_61340_2024年3月期　第1四半期決算短信〔日本基準〕(連結)_attachments.md"/>
    <x v="375"/>
    <n v="61340"/>
    <s v="2024年3月期　第1四半期決算短信〔日本基準〕(連結)"/>
    <n v="5.3067000000000002"/>
  </r>
  <r>
    <s v="2023-11-02_61340_2024年3月期　第2四半期決算短信〔日本基準〕(連結)_attachments.md"/>
    <x v="220"/>
    <n v="61340"/>
    <s v="2024年3月期　第2四半期決算短信〔日本基準〕(連結)"/>
    <n v="5.0365000000000002"/>
  </r>
  <r>
    <s v="2024-02-07_61340_2024年3月期　第3四半期決算短信〔日本基準〕(連結)_attachments.md"/>
    <x v="226"/>
    <n v="61340"/>
    <s v="2024年3月期　第3四半期決算短信〔日本基準〕(連結)"/>
    <n v="4.6425000000000001"/>
  </r>
  <r>
    <s v="2024-05-10_61340_2024年3月期　決算短信〔日本基準〕(連結)_attachments.md"/>
    <x v="5"/>
    <n v="61340"/>
    <s v="2024年3月期　決算短信〔日本基準〕(連結)"/>
    <n v="5.2572999999999999"/>
  </r>
  <r>
    <s v="2024-08-02_61340_2025年3月期　第1四半期決算短信〔日本基準〕(連結)_attachments.md"/>
    <x v="185"/>
    <n v="61340"/>
    <s v="2025年3月期　第1四半期決算短信〔日本基準〕(連結)"/>
    <n v="4.8571"/>
  </r>
  <r>
    <s v="2024-11-06_61340_2025年3月期　第2四半期（中間期）決算短信〔日本基準〕(連結)_attachments.md"/>
    <x v="7"/>
    <n v="61340"/>
    <s v="2025年3月期　第2四半期（中間期）決算短信〔日本基準〕(連結)"/>
    <n v="4.6306000000000003"/>
  </r>
  <r>
    <s v="2025-02-06_61340_2025年3月期　第3四半期決算短信〔日本基準〕(連結)_attachments.md"/>
    <x v="40"/>
    <n v="61340"/>
    <s v="2025年3月期　第3四半期決算短信〔日本基準〕(連結)"/>
    <n v="4.5624000000000002"/>
  </r>
  <r>
    <s v="2025-05-13_61340_2025年3月期　決算短信〔日本基準〕(連結)_attachments.md"/>
    <x v="113"/>
    <n v="61340"/>
    <s v="2025年3月期　決算短信〔日本基準〕(連結)"/>
    <n v="5.1742999999999997"/>
  </r>
  <r>
    <s v="2025-08-05_61340_2026年3月期　第1四半期決算短信〔日本基準〕(連結)_attachments.md"/>
    <x v="26"/>
    <n v="61340"/>
    <s v="2026年3月期　第1四半期決算短信〔日本基準〕(連結)"/>
    <n v="5.3494000000000002"/>
  </r>
  <r>
    <s v="2023-01-31_61350_2023年３月期　第３四半期決算短信〔日本基準〕（連結）_attachments.md"/>
    <x v="247"/>
    <n v="61350"/>
    <s v="2023年３月期　第３四半期決算短信〔日本基準〕（連結）"/>
    <n v="5.2382"/>
  </r>
  <r>
    <s v="2023-04-28_61350_2023年３月期　決算短信〔日本基準〕（連結）_attachments.md"/>
    <x v="279"/>
    <n v="61350"/>
    <s v="2023年３月期　決算短信〔日本基準〕（連結）"/>
    <n v="4.8338000000000001"/>
  </r>
  <r>
    <s v="2023-07-31_61350_2024年３月期　第１四半期決算短信〔日本基準〕（連結）_attachments.md"/>
    <x v="175"/>
    <n v="61350"/>
    <s v="2024年３月期　第１四半期決算短信〔日本基準〕（連結）"/>
    <n v="6.2497999999999996"/>
  </r>
  <r>
    <s v="2023-10-31_61350_2024年３月期　第２四半期決算短信〔日本基準〕（連結）_attachments.md"/>
    <x v="176"/>
    <n v="61350"/>
    <s v="2024年３月期　第２四半期決算短信〔日本基準〕（連結）"/>
    <n v="5.6651999999999996"/>
  </r>
  <r>
    <s v="2024-01-31_61350_2024年３月期　第３四半期決算短信〔日本基準〕（連結）_attachments.md"/>
    <x v="177"/>
    <n v="61350"/>
    <s v="2024年３月期　第３四半期決算短信〔日本基準〕（連結）"/>
    <n v="6.0995999999999997"/>
  </r>
  <r>
    <s v="2024-04-30_61350_2024年３月期　決算短信〔日本基準〕（連結）_attachments.md"/>
    <x v="205"/>
    <n v="61350"/>
    <s v="2024年３月期　決算短信〔日本基準〕（連結）"/>
    <n v="5.2698999999999998"/>
  </r>
  <r>
    <s v="2024-07-31_61350_2025年３月期　第１四半期決算短信〔日本基準〕（連結）_attachments.md"/>
    <x v="281"/>
    <n v="61350"/>
    <s v="2025年３月期　第１四半期決算短信〔日本基準〕（連結）"/>
    <n v="4.3558000000000003"/>
  </r>
  <r>
    <s v="2024-10-31_61350_2025年３月期　第２四半期（中間期）決算短信〔日本基準〕（連結）_attachments.md"/>
    <x v="245"/>
    <n v="61350"/>
    <s v="2025年３月期　第２四半期（中間期）決算短信〔日本基準〕（連結）"/>
    <n v="5.532"/>
  </r>
  <r>
    <s v="2025-01-31_61350_2025年３月期　第３四半期決算短信〔日本基準〕（連結）_attachments.md"/>
    <x v="249"/>
    <n v="61350"/>
    <s v="2025年３月期　第３四半期決算短信〔日本基準〕（連結）"/>
    <n v="6.1516000000000002"/>
  </r>
  <r>
    <s v="2025-04-30_61350_2025年３月期　決算短信〔日本基準〕（連結）_attachments.md"/>
    <x v="289"/>
    <n v="61350"/>
    <s v="2025年３月期　決算短信〔日本基準〕（連結）"/>
    <n v="4.8316999999999997"/>
  </r>
  <r>
    <s v="2025-07-31_61350_2026年３月期　第１四半期決算短信〔日本基準〕（連結）_attachments.md"/>
    <x v="181"/>
    <n v="61350"/>
    <s v="2026年３月期　第１四半期決算短信〔日本基準〕（連結）"/>
    <n v="5.4810999999999996"/>
  </r>
  <r>
    <s v="2023-04-06_61360_2023年11月期 第１四半期決算短信〔日本基準〕（連結）_attachments.md"/>
    <x v="403"/>
    <n v="61360"/>
    <s v="2023年11月期 第１四半期決算短信〔日本基準〕（連結）"/>
    <n v="4.2828999999999997"/>
  </r>
  <r>
    <s v="2023-07-06_61360_2023年11月期 第２四半期決算短信〔日本基準〕（連結）_attachments.md"/>
    <x v="535"/>
    <n v="61360"/>
    <s v="2023年11月期 第２四半期決算短信〔日本基準〕（連結）"/>
    <n v="5.0095000000000001"/>
  </r>
  <r>
    <s v="2023-10-05_61360_2023年11月期 第３四半期決算短信〔日本基準〕(連結)_attachments.md"/>
    <x v="466"/>
    <n v="61360"/>
    <s v="2023年11月期 第３四半期決算短信〔日本基準〕(連結)"/>
    <n v="4.2436999999999996"/>
  </r>
  <r>
    <s v="2024-01-11_61360_2023年11月期  決算短信〔日本基準〕（連結）_attachments.md"/>
    <x v="405"/>
    <n v="61360"/>
    <s v="2023年11月期  決算短信〔日本基準〕（連結）"/>
    <n v="5.4093"/>
  </r>
  <r>
    <s v="2024-04-04_61360_2024年11月期 第１四半期決算短信〔日本基準〕(連結)_attachments.md"/>
    <x v="195"/>
    <n v="61360"/>
    <s v="2024年11月期 第１四半期決算短信〔日本基準〕(連結)"/>
    <n v="5.1837999999999997"/>
  </r>
  <r>
    <s v="2024-07-11_61360_2024年11月期 第２四半期決算短信〔日本基準〕(連結)_attachments.md"/>
    <x v="33"/>
    <n v="61360"/>
    <s v="2024年11月期 第２四半期決算短信〔日本基準〕(連結)"/>
    <n v="5.1981000000000002"/>
  </r>
  <r>
    <s v="2024-10-10_61360_2024年11月期第３四半期決算短信〔日本基準〕(連結)_attachments.md"/>
    <x v="339"/>
    <n v="61360"/>
    <s v="2024年11月期第３四半期決算短信〔日本基準〕(連結)"/>
    <n v="4.9885999999999999"/>
  </r>
  <r>
    <s v="2025-01-09_61360_2024年11月期 決算短信〔日本基準〕（連結）_attachments.md"/>
    <x v="407"/>
    <n v="61360"/>
    <s v="2024年11月期 決算短信〔日本基準〕（連結）"/>
    <n v="5.1124999999999998"/>
  </r>
  <r>
    <s v="2025-04-10_61360_2025年11月期　第１四半期決算短信〔日本基準〕（連結）_attachments.md"/>
    <x v="116"/>
    <n v="61360"/>
    <s v="2025年11月期　第１四半期決算短信〔日本基準〕（連結）"/>
    <n v="4.6875999999999998"/>
  </r>
  <r>
    <s v="2025-07-10_61360_2025年11月期 第２四半期（中間期）決算短信〔日本基準〕(連結)_attachments.md"/>
    <x v="340"/>
    <n v="61360"/>
    <s v="2025年11月期 第２四半期（中間期）決算短信〔日本基準〕(連結)"/>
    <n v="4.8266999999999998"/>
  </r>
  <r>
    <s v="2022-02-14_61370_2022年３月期　第３四半期決算短信〔日本基準〕（連結）_attachments.md"/>
    <x v="144"/>
    <n v="61370"/>
    <s v="2022年３月期　第３四半期決算短信〔日本基準〕（連結）"/>
    <n v="5.8841999999999999"/>
  </r>
  <r>
    <s v="2022-11-14_61370_2023年３月期　第２四半期決算短信〔日本基準〕（連結）_attachments.md"/>
    <x v="147"/>
    <n v="61370"/>
    <s v="2023年３月期　第２四半期決算短信〔日本基準〕（連結）"/>
    <n v="5.5016999999999996"/>
  </r>
  <r>
    <s v="2023-02-13_61370_2023年３月期　第３四半期決算短信〔日本基準〕（連結）_attachments.md"/>
    <x v="143"/>
    <n v="61370"/>
    <s v="2023年３月期　第３四半期決算短信〔日本基準〕（連結）"/>
    <n v="6.2172999999999998"/>
  </r>
  <r>
    <s v="2023-05-12_61370_2023年３月期　決算短信〔日本基準〕（連結）_attachments.md"/>
    <x v="1"/>
    <n v="61370"/>
    <s v="2023年３月期　決算短信〔日本基準〕（連結）"/>
    <n v="5.7866999999999997"/>
  </r>
  <r>
    <s v="2023-08-07_61370_2024年３月期　第１四半期決算短信〔日本基準〕（連結）_attachments.md"/>
    <x v="212"/>
    <n v="61370"/>
    <s v="2024年３月期　第１四半期決算短信〔日本基準〕（連結）"/>
    <n v="5.5906000000000002"/>
  </r>
  <r>
    <s v="2023-11-13_61370_2024年３月期　第２四半期決算短信〔日本基準〕（連結）_attachments.md"/>
    <x v="138"/>
    <n v="61370"/>
    <s v="2024年３月期　第２四半期決算短信〔日本基準〕（連結）"/>
    <n v="5.7988"/>
  </r>
  <r>
    <s v="2024-02-13_61370_2024年３月期 第３四半期決算短信〔日本基準〕（連結）_attachments.md"/>
    <x v="11"/>
    <n v="61370"/>
    <s v="2024年３月期 第３四半期決算短信〔日本基準〕（連結）"/>
    <n v="5.0077999999999996"/>
  </r>
  <r>
    <s v="2024-05-10_61370_2024年３月期 決算短信〔日本基準〕（連結）_attachments.md"/>
    <x v="5"/>
    <n v="61370"/>
    <s v="2024年３月期 決算短信〔日本基準〕（連結）"/>
    <n v="5.6228999999999996"/>
  </r>
  <r>
    <s v="2024-05-31_61370_（訂正・数値データ訂正）「2024年３月期 決算短信〔日本基準〕（連結）」の一部訂正について_attachments.md"/>
    <x v="646"/>
    <n v="61370"/>
    <s v="（訂正・数値データ訂正）「2024年３月期 決算短信〔日本基準〕（連結）」の一部訂正について"/>
    <n v="5.7611999999999997"/>
  </r>
  <r>
    <s v="2024-08-07_61370_2025年３月期 第１四半期決算短信〔日本基準〕（連結）_attachments.md"/>
    <x v="186"/>
    <n v="61370"/>
    <s v="2025年３月期 第１四半期決算短信〔日本基準〕（連結）"/>
    <n v="5.3305999999999996"/>
  </r>
  <r>
    <s v="2024-11-11_61370_2025年３月期 第２四半期（中間期）決算短信〔日本基準〕（連結）_attachments.md"/>
    <x v="30"/>
    <n v="61370"/>
    <s v="2025年３月期 第２四半期（中間期）決算短信〔日本基準〕（連結）"/>
    <n v="4.6970999999999998"/>
  </r>
  <r>
    <s v="2025-02-12_61370_2025年３月期　第３四半期決算短信〔日本基準〕（連結）_attachments.md"/>
    <x v="96"/>
    <n v="61370"/>
    <s v="2025年３月期　第３四半期決算短信〔日本基準〕（連結）"/>
    <n v="4.9378000000000002"/>
  </r>
  <r>
    <s v="2025-05-12_61370_2025年３月期 決算短信〔日本基準〕（連結）_attachments.md"/>
    <x v="9"/>
    <n v="61370"/>
    <s v="2025年３月期 決算短信〔日本基準〕（連結）"/>
    <n v="5.2103999999999999"/>
  </r>
  <r>
    <s v="2025-08-08_61370_2026年３月期 第１四半期決算短信〔日本基準〕（連結）_attachments.md"/>
    <x v="72"/>
    <n v="61370"/>
    <s v="2026年３月期 第１四半期決算短信〔日本基準〕（連結）"/>
    <n v="4.5114000000000001"/>
  </r>
  <r>
    <s v="2024-08-09_61380_2025年3月期 第1四半期決算短信〔日本基準〕(連結)_attachments.md"/>
    <x v="69"/>
    <n v="61380"/>
    <s v="2025年3月期 第1四半期決算短信〔日本基準〕(連結)"/>
    <n v="5.4119999999999999"/>
  </r>
  <r>
    <s v="2024-11-08_61380_2025年3月期 第2四半期（中間期）決算短信〔日本基準〕(連結)_attachments.md"/>
    <x v="120"/>
    <n v="61380"/>
    <s v="2025年3月期 第2四半期（中間期）決算短信〔日本基準〕(連結)"/>
    <n v="5"/>
  </r>
  <r>
    <s v="2025-02-07_61380_2025年3月期 第3四半期決算短信〔日本基準〕(連結)_attachments.md"/>
    <x v="23"/>
    <n v="61380"/>
    <s v="2025年3月期 第3四半期決算短信〔日本基準〕(連結)"/>
    <n v="5.1635"/>
  </r>
  <r>
    <s v="2025-05-13_61380_2025年3月期決算短信〔日本基準〕（連結）_attachments.md"/>
    <x v="113"/>
    <n v="61380"/>
    <s v="2025年3月期決算短信〔日本基準〕（連結）"/>
    <n v="5"/>
  </r>
  <r>
    <s v="2025-08-08_61380_2026年3月期 第1四半期決算短信〔日本基準〕(連結)_attachments.md"/>
    <x v="72"/>
    <n v="61380"/>
    <s v="2026年3月期 第1四半期決算短信〔日本基準〕(連結)"/>
    <n v="5"/>
  </r>
  <r>
    <s v="2024-08-08_61400_2025年３月期第１四半期決算短信〔日本基準〕(連結)_attachments.md"/>
    <x v="38"/>
    <n v="61400"/>
    <s v="2025年３月期第１四半期決算短信〔日本基準〕(連結)"/>
    <n v="5.4606000000000003"/>
  </r>
  <r>
    <s v="2024-11-08_61400_2025年３月期第２四半期（中間期）決算短信〔日本基準〕(連結)_attachments.md"/>
    <x v="120"/>
    <n v="61400"/>
    <s v="2025年３月期第２四半期（中間期）決算短信〔日本基準〕(連結)"/>
    <n v="5.4142999999999999"/>
  </r>
  <r>
    <s v="2025-02-07_61400_2025年３月期第３四半期決算短信〔日本基準〕(連結)_attachments.md"/>
    <x v="23"/>
    <n v="61400"/>
    <s v="2025年３月期第３四半期決算短信〔日本基準〕(連結)"/>
    <n v="4.7952000000000004"/>
  </r>
  <r>
    <s v="2025-05-15_61400_2025年３月期決算短信〔日本基準〕(連結)_attachments.md"/>
    <x v="121"/>
    <n v="61400"/>
    <s v="2025年３月期決算短信〔日本基準〕(連結)"/>
    <n v="5.2106000000000003"/>
  </r>
  <r>
    <s v="2025-08-08_61400_2026年３月期第１四半期決算短信〔日本基準〕(連結)_attachments.md"/>
    <x v="72"/>
    <n v="61400"/>
    <s v="2026年３月期第１四半期決算短信〔日本基準〕(連結)"/>
    <n v="4.6186999999999996"/>
  </r>
  <r>
    <s v="2022-02-10_61410_2021年12月期　決算短信〔IFRS〕（連結）_attachments.md"/>
    <x v="105"/>
    <n v="61410"/>
    <s v="2021年12月期　決算短信〔IFRS〕（連結）"/>
    <n v="5.9108000000000001"/>
  </r>
  <r>
    <s v="2022-05-12_61410_2022年12月期 第１四半期決算短信〔ＩＦＲＳ〕（連結）_attachments.md"/>
    <x v="17"/>
    <n v="61410"/>
    <s v="2022年12月期 第１四半期決算短信〔ＩＦＲＳ〕（連結）"/>
    <n v="6.1872999999999996"/>
  </r>
  <r>
    <s v="2022-08-04_61410_2022年12月期 第２四半期決算短信〔ＩＦＲＳ〕（連結）_attachments.md"/>
    <x v="18"/>
    <n v="61410"/>
    <s v="2022年12月期 第２四半期決算短信〔ＩＦＲＳ〕（連結）"/>
    <n v="6.0126999999999997"/>
  </r>
  <r>
    <s v="2022-11-07_61410_2022年12月期 第３四半期決算短信〔ＩＦＲＳ〕（連結）_attachments.md"/>
    <x v="270"/>
    <n v="61410"/>
    <s v="2022年12月期 第３四半期決算短信〔ＩＦＲＳ〕（連結）"/>
    <n v="5.7023999999999999"/>
  </r>
  <r>
    <s v="2023-02-08_61410_2022年12月期　決算短信〔IFRS〕（連結）_attachments.md"/>
    <x v="240"/>
    <n v="61410"/>
    <s v="2022年12月期　決算短信〔IFRS〕（連結）"/>
    <n v="6.0319000000000003"/>
  </r>
  <r>
    <s v="2023-05-10_61410_2023年12月期 第１四半期決算短信〔ＩＦＲＳ〕（連結）_attachments.md"/>
    <x v="109"/>
    <n v="61410"/>
    <s v="2023年12月期 第１四半期決算短信〔ＩＦＲＳ〕（連結）"/>
    <n v="5.6734999999999998"/>
  </r>
  <r>
    <s v="2023-08-03_61410_2023年12月期 第２四半期決算短信〔ＩＦＲＳ〕（連結）_attachments.md"/>
    <x v="375"/>
    <n v="61410"/>
    <s v="2023年12月期 第２四半期決算短信〔ＩＦＲＳ〕（連結）"/>
    <n v="5.7098000000000004"/>
  </r>
  <r>
    <s v="2023-10-25_61410_2023年12月期 第３四半期決算短信〔ＩＦＲＳ〕（連結）_attachments.md"/>
    <x v="707"/>
    <n v="61410"/>
    <s v="2023年12月期 第３四半期決算短信〔ＩＦＲＳ〕（連結）"/>
    <n v="6.0079000000000002"/>
  </r>
  <r>
    <s v="2024-02-05_61410_2023年12月期 決算短信〔ＩＦＲＳ〕（連結）_attachments.md"/>
    <x v="118"/>
    <n v="61410"/>
    <s v="2023年12月期 決算短信〔ＩＦＲＳ〕（連結）"/>
    <n v="5.9779999999999998"/>
  </r>
  <r>
    <s v="2024-04-26_61410_2024年12月期 第１四半期決算短信〔ＩＦＲＳ〕（連結）_attachments.md"/>
    <x v="268"/>
    <n v="61410"/>
    <s v="2024年12月期 第１四半期決算短信〔ＩＦＲＳ〕（連結）"/>
    <n v="6.0404"/>
  </r>
  <r>
    <s v="2024-07-31_61410_2024年12月期 第２四半期（中間期）決算短信〔ＩＦＲＳ〕（連結）_attachments.md"/>
    <x v="281"/>
    <n v="61410"/>
    <s v="2024年12月期 第２四半期（中間期）決算短信〔ＩＦＲＳ〕（連結）"/>
    <n v="5.7891000000000004"/>
  </r>
  <r>
    <s v="2024-11-01_61410_2024年12月期 第３四半期決算短信〔ＩＦＲＳ〕（連結）_attachments.md"/>
    <x v="387"/>
    <n v="61410"/>
    <s v="2024年12月期 第３四半期決算短信〔ＩＦＲＳ〕（連結）"/>
    <n v="5.4985999999999997"/>
  </r>
  <r>
    <s v="2025-02-05_61410_2024年12月期 決算短信〔ＩＦＲＳ〕（連結）_attachments.md"/>
    <x v="119"/>
    <n v="61410"/>
    <s v="2024年12月期 決算短信〔ＩＦＲＳ〕（連結）"/>
    <n v="5.9669999999999996"/>
  </r>
  <r>
    <s v="2025-05-07_61410_2025年12月期 第１四半期決算短信〔ＩＦＲＳ〕（連結）_attachments.md"/>
    <x v="187"/>
    <n v="61410"/>
    <s v="2025年12月期 第１四半期決算短信〔ＩＦＲＳ〕（連結）"/>
    <n v="6.0175000000000001"/>
  </r>
  <r>
    <s v="2025-08-01_61410_2025年12月期 第２四半期（中間期）決算短信〔ＩＦＲＳ〕（連結）_attachments.md"/>
    <x v="171"/>
    <n v="61410"/>
    <s v="2025年12月期 第２四半期（中間期）決算短信〔ＩＦＲＳ〕（連結）"/>
    <n v="5.59"/>
  </r>
  <r>
    <s v="2022-05-11_61430_2022年12月期　第１四半期決算短信〔日本基準〕（連結）_attachments.md"/>
    <x v="327"/>
    <n v="61430"/>
    <s v="2022年12月期　第１四半期決算短信〔日本基準〕（連結）"/>
    <n v="5.7503000000000002"/>
  </r>
  <r>
    <s v="2022-08-09_61430_2022年12月期　第２四半期決算短信〔日本基準〕（連結）_attachments.md"/>
    <x v="123"/>
    <n v="61430"/>
    <s v="2022年12月期　第２四半期決算短信〔日本基準〕（連結）"/>
    <n v="5.4249999999999998"/>
  </r>
  <r>
    <s v="2023-02-14_61430_2022年12月期　決算短信〔日本基準〕（連結）_attachments.md"/>
    <x v="136"/>
    <n v="61430"/>
    <s v="2022年12月期　決算短信〔日本基準〕（連結）"/>
    <n v="6.2698999999999998"/>
  </r>
  <r>
    <s v="2023-02-16_61430_（訂正・数値データ訂正）「2022年12月期 第1四半期決算短信 〔日本基準〕（連結）」の一部訂正のお知らせ_attachments.md"/>
    <x v="753"/>
    <n v="61430"/>
    <s v="（訂正・数値データ訂正）「2022年12月期 第1四半期決算短信 〔日本基準〕（連結）」の一部訂正のお知らせ"/>
    <n v="5.5749000000000004"/>
  </r>
  <r>
    <s v="2023-05-11_61430_2023年12月期　第１四半期決算短信〔日本基準〕（連結）_attachments.md"/>
    <x v="124"/>
    <n v="61430"/>
    <s v="2023年12月期　第１四半期決算短信〔日本基準〕（連結）"/>
    <n v="4.1487999999999996"/>
  </r>
  <r>
    <s v="2023-11-10_61430_2023年12月期　第３四半期決算短信〔日本基準〕（連結）_attachments.md"/>
    <x v="68"/>
    <n v="61430"/>
    <s v="2023年12月期　第３四半期決算短信〔日本基準〕（連結）"/>
    <n v="4.3350999999999997"/>
  </r>
  <r>
    <s v="2024-02-13_61430_2023年12月期　決算短信〔日本基準〕（連結）_attachments.md"/>
    <x v="11"/>
    <n v="61430"/>
    <s v="2023年12月期　決算短信〔日本基準〕（連結）"/>
    <n v="5.6557000000000004"/>
  </r>
  <r>
    <s v="2024-05-10_61430_2024年12月期　第１四半期決算短信〔日本基準〕（連結）_attachments.md"/>
    <x v="5"/>
    <n v="61430"/>
    <s v="2024年12月期　第１四半期決算短信〔日本基準〕（連結）"/>
    <n v="5.1482999999999999"/>
  </r>
  <r>
    <s v="2024-08-08_61430_2024年12月期　第２四半期決算短信〔日本基準〕（連結）_attachments.md"/>
    <x v="38"/>
    <n v="61430"/>
    <s v="2024年12月期　第２四半期決算短信〔日本基準〕（連結）"/>
    <n v="5.5788000000000002"/>
  </r>
  <r>
    <s v="2024-11-08_61430_2024年12月期　第３四半期決算短信〔日本基準〕（連結）_attachments.md"/>
    <x v="120"/>
    <n v="61430"/>
    <s v="2024年12月期　第３四半期決算短信〔日本基準〕（連結）"/>
    <n v="6.5810000000000004"/>
  </r>
  <r>
    <s v="2025-02-13_61430_2024年12月期　決算短信〔日本基準〕（連結）_attachments.md"/>
    <x v="14"/>
    <n v="61430"/>
    <s v="2024年12月期　決算短信〔日本基準〕（連結）"/>
    <n v="6.9241000000000001"/>
  </r>
  <r>
    <s v="2025-05-13_61430_2025年12月期　第１四半期決算短信〔日本基準〕（連結）_attachments.md"/>
    <x v="113"/>
    <n v="61430"/>
    <s v="2025年12月期　第１四半期決算短信〔日本基準〕（連結）"/>
    <n v="5.9916"/>
  </r>
  <r>
    <s v="2025-08-07_61430_2025年12月期　第２四半期（中間期）決算短信〔日本基準〕（連結）_attachments.md"/>
    <x v="41"/>
    <n v="61430"/>
    <s v="2025年12月期　第２四半期（中間期）決算短信〔日本基準〕（連結）"/>
    <n v="5.6435000000000004"/>
  </r>
  <r>
    <s v="2022-11-14_61440_2023年3月期 第2四半期決算短信〔日本基準〕（連結）_attachments.md"/>
    <x v="147"/>
    <n v="61440"/>
    <s v="2023年3月期 第2四半期決算短信〔日本基準〕（連結）"/>
    <n v="4.8129999999999997"/>
  </r>
  <r>
    <s v="2023-01-31_61440_2023年3月期 第3四半期決算短信〔日本基準〕（連結）_attachments.md"/>
    <x v="247"/>
    <n v="61440"/>
    <s v="2023年3月期 第3四半期決算短信〔日本基準〕（連結）"/>
    <n v="5.7655000000000003"/>
  </r>
  <r>
    <s v="2023-05-15_61440_2023年3月期 決算短信〔日本基準〕（連結）_attachments.md"/>
    <x v="163"/>
    <n v="61440"/>
    <s v="2023年3月期 決算短信〔日本基準〕（連結）"/>
    <n v="4.9584999999999999"/>
  </r>
  <r>
    <s v="2023-07-31_61440_2024年3月期　第1四半期決算短信〔日本基準〕（連結）_attachments.md"/>
    <x v="175"/>
    <n v="61440"/>
    <s v="2024年3月期　第1四半期決算短信〔日本基準〕（連結）"/>
    <n v="6.3308999999999997"/>
  </r>
  <r>
    <s v="2023-11-14_61440_2024年3月期　第2四半期決算短信〔日本基準〕（連結）_attachments.md"/>
    <x v="150"/>
    <n v="61440"/>
    <s v="2024年3月期　第2四半期決算短信〔日本基準〕（連結）"/>
    <n v="4.8924000000000003"/>
  </r>
  <r>
    <s v="2024-01-31_61440_2024年3月期　第3四半期決算短信〔日本基準〕（連結）_attachments.md"/>
    <x v="177"/>
    <n v="61440"/>
    <s v="2024年3月期　第3四半期決算短信〔日本基準〕（連結）"/>
    <n v="6.5438000000000001"/>
  </r>
  <r>
    <s v="2024-05-15_61440_2024年3月期 決算短信〔日本基準〕（連結）_attachments.md"/>
    <x v="164"/>
    <n v="61440"/>
    <s v="2024年3月期 決算短信〔日本基準〕（連結）"/>
    <n v="5.8464"/>
  </r>
  <r>
    <s v="2024-07-31_61440_2025年3月期　第1四半期決算短信〔日本基準〕（連結）_attachments.md"/>
    <x v="281"/>
    <n v="61440"/>
    <s v="2025年3月期　第1四半期決算短信〔日本基準〕（連結）"/>
    <n v="5.2595000000000001"/>
  </r>
  <r>
    <s v="2024-11-14_61440_2025年3月期　第2四半期（中間期）決算短信〔日本基準〕（連結）_attachments.md"/>
    <x v="70"/>
    <n v="61440"/>
    <s v="2025年3月期　第2四半期（中間期）決算短信〔日本基準〕（連結）"/>
    <n v="4.9638999999999998"/>
  </r>
  <r>
    <s v="2025-01-31_61440_2025年3月期　第3四半期決算短信〔日本基準〕（連結）_attachments.md"/>
    <x v="249"/>
    <n v="61440"/>
    <s v="2025年3月期　第3四半期決算短信〔日本基準〕（連結）"/>
    <n v="5.4135"/>
  </r>
  <r>
    <s v="2025-05-15_61440_2025年3月期　決算短信〔日本基準］（連結）_attachments.md"/>
    <x v="121"/>
    <n v="61440"/>
    <s v="2025年3月期　決算短信〔日本基準］（連結）"/>
    <n v="5.1710000000000003"/>
  </r>
  <r>
    <s v="2025-07-31_61440_2026年3月期　第1四半期決算短信〔日本基準〕（連結）_attachments.md"/>
    <x v="181"/>
    <n v="61440"/>
    <s v="2026年3月期　第1四半期決算短信〔日本基準〕（連結）"/>
    <n v="5.1768000000000001"/>
  </r>
  <r>
    <s v="2024-02-09_61450_2024年３月期　第３四半期決算短信〔日本基準〕（連結）_attachments.md"/>
    <x v="110"/>
    <n v="61450"/>
    <s v="2024年３月期　第３四半期決算短信〔日本基準〕（連結）"/>
    <n v="5.2309999999999999"/>
  </r>
  <r>
    <s v="2024-05-10_61450_2024年３月期　決算短信〔日本基準〕（連結）_attachments.md"/>
    <x v="5"/>
    <n v="61450"/>
    <s v="2024年３月期　決算短信〔日本基準〕（連結）"/>
    <n v="5.8830999999999998"/>
  </r>
  <r>
    <s v="2024-08-09_61450_2025年３月期　第１四半期決算短信〔日本基準〕（連結）_attachments.md"/>
    <x v="69"/>
    <n v="61450"/>
    <s v="2025年３月期　第１四半期決算短信〔日本基準〕（連結）"/>
    <n v="5.1692"/>
  </r>
  <r>
    <s v="2024-11-13_61450_2025年３月期　第２四半期（中間期）決算短信〔日本基準〕(連結)_attachments.md"/>
    <x v="13"/>
    <n v="61450"/>
    <s v="2025年３月期　第２四半期（中間期）決算短信〔日本基準〕(連結)"/>
    <n v="5.0231000000000003"/>
  </r>
  <r>
    <s v="2025-02-14_61450_2025年３月期　第３四半期決算短信〔日本基準〕（連結）_attachments.md"/>
    <x v="71"/>
    <n v="61450"/>
    <s v="2025年３月期　第３四半期決算短信〔日本基準〕（連結）"/>
    <n v="6.1265999999999998"/>
  </r>
  <r>
    <s v="2025-05-09_61450_2025年３月期　決算短信〔日本基準〕（連結）_attachments.md"/>
    <x v="15"/>
    <n v="61450"/>
    <s v="2025年３月期　決算短信〔日本基準〕（連結）"/>
    <n v="5.5194999999999999"/>
  </r>
  <r>
    <s v="2025-08-08_61450_2026年３月期　第１四半期決算短信〔日本基準〕（連結）_attachments.md"/>
    <x v="72"/>
    <n v="61450"/>
    <s v="2026年３月期　第１四半期決算短信〔日本基準〕（連結）"/>
    <n v="5.9394999999999998"/>
  </r>
  <r>
    <s v="2022-01-25_61460_2022年3月期第3四半期決算短信〔日本基準〕（連結）_attachments.md"/>
    <x v="705"/>
    <n v="61460"/>
    <s v="2022年3月期第3四半期決算短信〔日本基準〕（連結）"/>
    <n v="5.4581999999999997"/>
  </r>
  <r>
    <s v="2022-04-21_61460_2022年3月期 決算短信〔日本基準〕(連結）_attachments.md"/>
    <x v="649"/>
    <n v="61460"/>
    <s v="2022年3月期 決算短信〔日本基準〕(連結）"/>
    <n v="5.4128999999999996"/>
  </r>
  <r>
    <s v="2022-07-21_61460_2023年3月期第1四半期決算短信〔日本基準〕（連結）_attachments.md"/>
    <x v="754"/>
    <n v="61460"/>
    <s v="2023年3月期第1四半期決算短信〔日本基準〕（連結）"/>
    <n v="5.9875999999999996"/>
  </r>
  <r>
    <s v="2022-10-20_61460_2023年3月期第2四半期決算短信〔日本基準〕（連結）_attachments.md"/>
    <x v="748"/>
    <n v="61460"/>
    <s v="2023年3月期第2四半期決算短信〔日本基準〕（連結）"/>
    <n v="5.6258999999999997"/>
  </r>
  <r>
    <s v="2023-01-24_61460_2022年3月期第3四半期決算短信〔日本基準〕（連結）_attachments.md"/>
    <x v="440"/>
    <n v="61460"/>
    <s v="2022年3月期第3四半期決算短信〔日本基準〕（連結）"/>
    <n v="5.7874999999999996"/>
  </r>
  <r>
    <s v="2023-04-20_61460_2023年3月期 決算短信〔日本基準〕(連結）_attachments.md"/>
    <x v="651"/>
    <n v="61460"/>
    <s v="2023年3月期 決算短信〔日本基準〕(連結）"/>
    <n v="5.3521000000000001"/>
  </r>
  <r>
    <s v="2023-07-20_61460_2024年3月期第1四半期決算短信〔日本基準〕（連結）_attachments.md"/>
    <x v="742"/>
    <n v="61460"/>
    <s v="2024年3月期第1四半期決算短信〔日本基準〕（連結）"/>
    <n v="4.5895000000000001"/>
  </r>
  <r>
    <s v="2023-10-19_61460_2024年3月期第2四半期決算短信〔日本基準〕（連結）_attachments.md"/>
    <x v="755"/>
    <n v="61460"/>
    <s v="2024年3月期第2四半期決算短信〔日本基準〕（連結）"/>
    <n v="4.6905999999999999"/>
  </r>
  <r>
    <s v="2024-01-24_61460_2024年3月期第3四半期決算短信〔日本基準〕（連結）_attachments.md"/>
    <x v="441"/>
    <n v="61460"/>
    <s v="2024年3月期第3四半期決算短信〔日本基準〕（連結）"/>
    <n v="4.9078999999999997"/>
  </r>
  <r>
    <s v="2024-04-25_61460_2024年3月期 決算短信〔日本基準〕(連結）_attachments.md"/>
    <x v="306"/>
    <n v="61460"/>
    <s v="2024年3月期 決算短信〔日本基準〕(連結）"/>
    <n v="5.282"/>
  </r>
  <r>
    <s v="2024-07-18_61460_2025年3月期第1四半期決算短信〔日本基準〕（連結）_attachments.md"/>
    <x v="593"/>
    <n v="61460"/>
    <s v="2025年3月期第1四半期決算短信〔日本基準〕（連結）"/>
    <n v="5.3760000000000003"/>
  </r>
  <r>
    <s v="2024-10-17_61460_2025年3月期第2四半期（中間期）決算短信〔日本基準〕（連結）_attachments.md"/>
    <x v="756"/>
    <n v="61460"/>
    <s v="2025年3月期第2四半期（中間期）決算短信〔日本基準〕（連結）"/>
    <n v="5.8845999999999998"/>
  </r>
  <r>
    <s v="2025-01-23_61460_2025年3月期第3四半期決算短信〔日本基準〕（連結）_attachments.md"/>
    <x v="499"/>
    <n v="61460"/>
    <s v="2025年3月期第3四半期決算短信〔日本基準〕（連結）"/>
    <n v="6.0891999999999999"/>
  </r>
  <r>
    <s v="2025-04-17_61460_2025年3月期 決算短信〔日本基準〕(連結）_attachments.md"/>
    <x v="757"/>
    <n v="61460"/>
    <s v="2025年3月期 決算短信〔日本基準〕(連結）"/>
    <n v="5.8773"/>
  </r>
  <r>
    <s v="2025-07-17_61460_2026年3月期第1四半期決算短信〔日本基準〕（連結）_attachments.md"/>
    <x v="758"/>
    <n v="61460"/>
    <s v="2026年3月期第1四半期決算短信〔日本基準〕（連結）"/>
    <n v="5.2920999999999996"/>
  </r>
  <r>
    <s v="2023-02-10_61470_2023年3月期　第3四半期決算短信〔日本基準〕（連結）_attachments.md"/>
    <x v="108"/>
    <n v="61470"/>
    <s v="2023年3月期　第3四半期決算短信〔日本基準〕（連結）"/>
    <n v="5.306"/>
  </r>
  <r>
    <s v="2024-08-09_61470_2025年3月期　第1四半期決算短信〔日本基準〕（連結）_attachments.md"/>
    <x v="69"/>
    <n v="61470"/>
    <s v="2025年3月期　第1四半期決算短信〔日本基準〕（連結）"/>
    <n v="5.3018999999999998"/>
  </r>
  <r>
    <s v="2024-11-08_61470_2025年3月期　第2四半期（中間期）決算短信〔日本基準〕（連結）_attachments.md"/>
    <x v="120"/>
    <n v="61470"/>
    <s v="2025年3月期　第2四半期（中間期）決算短信〔日本基準〕（連結）"/>
    <n v="6.1159999999999997"/>
  </r>
  <r>
    <s v="2025-02-14_61470_2025年3月期　第3四半期決算短信〔日本基準〕（連結）_attachments.md"/>
    <x v="71"/>
    <n v="61470"/>
    <s v="2025年3月期　第3四半期決算短信〔日本基準〕（連結）"/>
    <n v="5.7211999999999996"/>
  </r>
  <r>
    <s v="2025-05-09_61470_2025年3月期　決算短信〔日本基準〕（連結）_attachments.md"/>
    <x v="15"/>
    <n v="61470"/>
    <s v="2025年3月期　決算短信〔日本基準〕（連結）"/>
    <n v="5.82"/>
  </r>
  <r>
    <s v="2025-08-13_61470_2026年3月期　第1四半期決算短信〔日本基準〕（連結）_attachments.md"/>
    <x v="97"/>
    <n v="61470"/>
    <s v="2026年3月期　第1四半期決算短信〔日本基準〕（連結）"/>
    <n v="4.5542999999999996"/>
  </r>
  <r>
    <s v="2024-08-13_61490_2024年12月期第２四半期（中間期）決算短信〔日本基準〕(連結)_attachments.md"/>
    <x v="117"/>
    <n v="61490"/>
    <s v="2024年12月期第２四半期（中間期）決算短信〔日本基準〕(連結)"/>
    <n v="4.6494999999999997"/>
  </r>
  <r>
    <s v="2024-11-13_61490_2024年12月期第３四半期決算短信〔日本基準〕(連結)_attachments.md"/>
    <x v="13"/>
    <n v="61490"/>
    <s v="2024年12月期第３四半期決算短信〔日本基準〕(連結)"/>
    <n v="4.6230000000000002"/>
  </r>
  <r>
    <s v="2025-02-14_61490_2024年12月期決算短信〔日本基準〕(連結)_attachments.md"/>
    <x v="71"/>
    <n v="61490"/>
    <s v="2024年12月期決算短信〔日本基準〕(連結)"/>
    <n v="5"/>
  </r>
  <r>
    <s v="2025-05-14_61490_2025年12月期第１四半期決算短信〔日本基準〕(連結)_attachments.md"/>
    <x v="24"/>
    <n v="61490"/>
    <s v="2025年12月期第１四半期決算短信〔日本基準〕(連結)"/>
    <n v="5.1271000000000004"/>
  </r>
  <r>
    <s v="2025-08-12_61490_2025年12月期第２四半期（中間期）決算短信〔日本基準〕(連結)_attachments.md"/>
    <x v="111"/>
    <n v="61490"/>
    <s v="2025年12月期第２四半期（中間期）決算短信〔日本基準〕(連結)"/>
    <n v="5.5475000000000003"/>
  </r>
  <r>
    <s v="2023-04-14_61500_2023年５月期　第３四半期決算短信〔日本基準〕（連結）_attachments.md"/>
    <x v="102"/>
    <n v="61500"/>
    <s v="2023年５月期　第３四半期決算短信〔日本基準〕（連結）"/>
    <n v="5.8464"/>
  </r>
  <r>
    <s v="2023-07-14_61500_2023年５月期　決算短信〔日本基準〕（連結）_attachments.md"/>
    <x v="61"/>
    <n v="61500"/>
    <s v="2023年５月期　決算短信〔日本基準〕（連結）"/>
    <n v="5.6795999999999998"/>
  </r>
  <r>
    <s v="2023-10-16_61500_2024年５月期　第１四半期決算短信〔日本基準〕（連結）_attachments.md"/>
    <x v="567"/>
    <n v="61500"/>
    <s v="2024年５月期　第１四半期決算短信〔日本基準〕（連結）"/>
    <n v="5"/>
  </r>
  <r>
    <s v="2024-01-15_61500_2024年５月期　第２四半期決算短信〔日本基準〕（連結）_attachments.md"/>
    <x v="101"/>
    <n v="61500"/>
    <s v="2024年５月期　第２四半期決算短信〔日本基準〕（連結）"/>
    <n v="6.1086"/>
  </r>
  <r>
    <s v="2024-04-15_61500_2024年５月期　第３四半期決算短信〔日本基準〕（連結）_attachments.md"/>
    <x v="32"/>
    <n v="61500"/>
    <s v="2024年５月期　第３四半期決算短信〔日本基準〕（連結）"/>
    <n v="6.5168999999999997"/>
  </r>
  <r>
    <s v="2024-07-16_61500_2024年５月期　決算短信〔日本基準〕（連結）_attachments.md"/>
    <x v="285"/>
    <n v="61500"/>
    <s v="2024年５月期　決算短信〔日本基準〕（連結）"/>
    <n v="6.0347999999999997"/>
  </r>
  <r>
    <s v="2024-10-15_61500_2025年５月期　第１四半期決算短信〔日本基準〕（連結）_attachments.md"/>
    <x v="34"/>
    <n v="61500"/>
    <s v="2025年５月期　第１四半期決算短信〔日本基準〕（連結）"/>
    <n v="4.7316000000000003"/>
  </r>
  <r>
    <s v="2025-01-14_61500_2025年５月期　第２四半期（中間期）決算短信〔日本基準〕（連結）_attachments.md"/>
    <x v="35"/>
    <n v="61500"/>
    <s v="2025年５月期　第２四半期（中間期）決算短信〔日本基準〕（連結）"/>
    <n v="3.5844"/>
  </r>
  <r>
    <s v="2025-04-14_61500_2025年５月期　第３四半期決算短信〔日本基準〕（連結）_attachments.md"/>
    <x v="36"/>
    <n v="61500"/>
    <s v="2025年５月期　第３四半期決算短信〔日本基準〕（連結）"/>
    <n v="4.1172000000000004"/>
  </r>
  <r>
    <s v="2025-07-15_61500_2025年５月期　決算短信〔日本基準〕（連結）_attachments.md"/>
    <x v="104"/>
    <n v="61500"/>
    <s v="2025年５月期　決算短信〔日本基準〕（連結）"/>
    <n v="4.5984999999999996"/>
  </r>
  <r>
    <s v="2022-11-01_61510_2023年3月期第2四半期決算短信[日本基準](連結)_attachments.md"/>
    <x v="383"/>
    <n v="61510"/>
    <s v="2023年3月期第2四半期決算短信[日本基準](連結)"/>
    <n v="5.7072000000000003"/>
  </r>
  <r>
    <s v="2023-08-02_61510_2024年3月期第1四半期決算短信[日本基準](連結)_attachments.md"/>
    <x v="246"/>
    <n v="61510"/>
    <s v="2024年3月期第1四半期決算短信[日本基準](連結)"/>
    <n v="4.3414999999999999"/>
  </r>
  <r>
    <s v="2024-05-09_61510_2024年3月期決算短信〔日本基準〕(連結)_attachments.md"/>
    <x v="214"/>
    <n v="61510"/>
    <s v="2024年3月期決算短信〔日本基準〕(連結)"/>
    <n v="4.9082999999999997"/>
  </r>
  <r>
    <s v="2024-08-02_61510_2025年3月期第1四半期決算短信[日本基準](連結)_attachments.md"/>
    <x v="185"/>
    <n v="61510"/>
    <s v="2025年3月期第1四半期決算短信[日本基準](連結)"/>
    <n v="4.1524999999999999"/>
  </r>
  <r>
    <s v="2024-11-14_61510_2025年3月期第2四半期(中間期)決算短信[日本基準](連結)_attachments.md"/>
    <x v="70"/>
    <n v="61510"/>
    <s v="2025年3月期第2四半期(中間期)決算短信[日本基準](連結)"/>
    <n v="4.3632"/>
  </r>
  <r>
    <s v="2024-11-14_61510_（訂正・数値データ訂正）「2024年３月期決算短信〔日本基準〕（連結）」の一部訂正について_attachments.md"/>
    <x v="70"/>
    <n v="61510"/>
    <s v="（訂正・数値データ訂正）「2024年３月期決算短信〔日本基準〕（連結）」の一部訂正について"/>
    <n v="4.9108999999999998"/>
  </r>
  <r>
    <s v="2024-11-14_61510_（訂正・数値データ訂正）「2024年３月期第２四半期決算短信〔日本基準〕（連結）」の一部訂正について_attachments.md"/>
    <x v="70"/>
    <n v="61510"/>
    <s v="（訂正・数値データ訂正）「2024年３月期第２四半期決算短信〔日本基準〕（連結）」の一部訂正について"/>
    <n v="4.4424000000000001"/>
  </r>
  <r>
    <s v="2024-11-14_61510_（訂正・数値データ訂正）「2024年３月期第３四半期決算短信〔日本基準〕（連結）」の一部訂正について_attachments.md"/>
    <x v="70"/>
    <n v="61510"/>
    <s v="（訂正・数値データ訂正）「2024年３月期第３四半期決算短信〔日本基準〕（連結）」の一部訂正について"/>
    <n v="4.9827000000000004"/>
  </r>
  <r>
    <s v="2024-11-14_61510_（訂正・数値データ訂正）「2025年３月期第１四半期決算短信〔日本基準〕（連結）」の一部訂正について_attachments.md"/>
    <x v="70"/>
    <n v="61510"/>
    <s v="（訂正・数値データ訂正）「2025年３月期第１四半期決算短信〔日本基準〕（連結）」の一部訂正について"/>
    <n v="4.1711"/>
  </r>
  <r>
    <s v="2024-12-04_61510_（訂正・数値データ訂正）「2025年3月期 第2四半期（中間期）決算短信[日本基準]（連結）」の一部訂正について_attachments.md"/>
    <x v="609"/>
    <n v="61510"/>
    <s v="（訂正・数値データ訂正）「2025年3月期 第2四半期（中間期）決算短信[日本基準]（連結）」の一部訂正について"/>
    <n v="4.0033000000000003"/>
  </r>
  <r>
    <s v="2025-02-14_61510_2025年3月期第3四半期決算短信[日本基準](連結)_attachments.md"/>
    <x v="71"/>
    <n v="61510"/>
    <s v="2025年3月期第3四半期決算短信[日本基準](連結)"/>
    <n v="3.9731999999999998"/>
  </r>
  <r>
    <s v="2025-05-15_61510_2025年3月期決算短信〔日本基準〕(連結)_attachments.md"/>
    <x v="121"/>
    <n v="61510"/>
    <s v="2025年3月期決算短信〔日本基準〕(連結)"/>
    <n v="5.0646000000000004"/>
  </r>
  <r>
    <s v="2025-08-05_61510_2026年3月期第1四半期決算短信[日本基準](連結)_attachments.md"/>
    <x v="26"/>
    <n v="61510"/>
    <s v="2026年3月期第1四半期決算短信[日本基準](連結)"/>
    <n v="3.9321000000000002"/>
  </r>
  <r>
    <s v="2024-07-31_61550_2025年３月期第１四半期決算短信〔日本基準〕(連結)_attachments.md"/>
    <x v="281"/>
    <n v="61550"/>
    <s v="2025年３月期第１四半期決算短信〔日本基準〕(連結)"/>
    <n v="5.3348000000000004"/>
  </r>
  <r>
    <s v="2024-10-31_61550_2025年３月期第２四半期（中間期）決算短信〔日本基準〕(連結)_attachments.md"/>
    <x v="245"/>
    <n v="61550"/>
    <s v="2025年３月期第２四半期（中間期）決算短信〔日本基準〕(連結)"/>
    <n v="4.8696999999999999"/>
  </r>
  <r>
    <s v="2025-01-31_61550_2025年３月期第３四半期決算短信〔日本基準〕(連結)_attachments.md"/>
    <x v="249"/>
    <n v="61550"/>
    <s v="2025年３月期第３四半期決算短信〔日本基準〕(連結)"/>
    <n v="4.9196999999999997"/>
  </r>
  <r>
    <s v="2025-05-02_61550_2025年３月期 決算短信〔日本基準〕(連結)_attachments.md"/>
    <x v="282"/>
    <n v="61550"/>
    <s v="2025年３月期 決算短信〔日本基準〕(連結)"/>
    <n v="5.4557000000000002"/>
  </r>
  <r>
    <s v="2025-08-08_61550_2026年３月期第１四半期決算短信〔日本基準〕(連結)_attachments.md"/>
    <x v="72"/>
    <n v="61550"/>
    <s v="2026年３月期第１四半期決算短信〔日本基準〕(連結)"/>
    <n v="5.0357000000000003"/>
  </r>
  <r>
    <s v="2023-02-10_61560_2023年６月期　第２四半期決算短信〔日本基準〕(非連結)_attachments.md"/>
    <x v="108"/>
    <n v="61560"/>
    <s v="2023年６月期　第２四半期決算短信〔日本基準〕(非連結)"/>
    <n v="5"/>
  </r>
  <r>
    <s v="2023-05-10_61560_2023年６月期第３四半期決算短信〔日本基準〕(非連結)_attachments.md"/>
    <x v="109"/>
    <n v="61560"/>
    <s v="2023年６月期第３四半期決算短信〔日本基準〕(非連結)"/>
    <n v="5"/>
  </r>
  <r>
    <s v="2023-08-10_61560_2023年６月期　決算短信〔日本基準〕(非連結)_attachments.md"/>
    <x v="81"/>
    <n v="61560"/>
    <s v="2023年６月期　決算短信〔日本基準〕(非連結)"/>
    <n v="4.4558"/>
  </r>
  <r>
    <s v="2023-11-10_61560_2024年６月期第１四半期決算短信〔日本基準〕(非連結)_attachments.md"/>
    <x v="68"/>
    <n v="61560"/>
    <s v="2024年６月期第１四半期決算短信〔日本基準〕(非連結)"/>
    <n v="3.2393000000000001"/>
  </r>
  <r>
    <s v="2024-02-09_61560_2024年６月期　第２四半期決算短信〔日本基準〕（非連結）_attachments.md"/>
    <x v="110"/>
    <n v="61560"/>
    <s v="2024年６月期　第２四半期決算短信〔日本基準〕（非連結）"/>
    <n v="4.3914"/>
  </r>
  <r>
    <s v="2024-05-10_61560_2024年６月期第３四半期決算短信〔日本基準〕(非連結)_attachments.md"/>
    <x v="5"/>
    <n v="61560"/>
    <s v="2024年６月期第３四半期決算短信〔日本基準〕(非連結)"/>
    <n v="3.5577000000000001"/>
  </r>
  <r>
    <s v="2024-08-09_61560_2024年６月期　決算短信〔日本基準〕(非連結)_attachments.md"/>
    <x v="69"/>
    <n v="61560"/>
    <s v="2024年６月期　決算短信〔日本基準〕(非連結)"/>
    <n v="4.4574999999999996"/>
  </r>
  <r>
    <s v="2024-11-08_61560_2025年６月期第１四半期決算短信〔日本基準〕(非連結)_attachments.md"/>
    <x v="120"/>
    <n v="61560"/>
    <s v="2025年６月期第１四半期決算短信〔日本基準〕(非連結)"/>
    <n v="3.5912999999999999"/>
  </r>
  <r>
    <s v="2025-02-07_61560_2025年６月期第２四半期（中間期）決算短信〔日本基準〕(非連結)_attachments.md"/>
    <x v="23"/>
    <n v="61560"/>
    <s v="2025年６月期第２四半期（中間期）決算短信〔日本基準〕(非連結)"/>
    <n v="3.9499"/>
  </r>
  <r>
    <s v="2025-05-09_61560_2025年６月期第３四半期決算短信〔日本基準〕(非連結)_attachments.md"/>
    <x v="15"/>
    <n v="61560"/>
    <s v="2025年６月期第３四半期決算短信〔日本基準〕(非連結)"/>
    <n v="5.2950999999999997"/>
  </r>
  <r>
    <s v="2025-08-08_61560_2025年６月期 決算短信〔日本基準〕(非連結)_attachments.md"/>
    <x v="72"/>
    <n v="61560"/>
    <s v="2025年６月期 決算短信〔日本基準〕(非連結)"/>
    <n v="4.1272000000000002"/>
  </r>
  <r>
    <s v="2024-07-31_61570_2025年３月期 第１四半期決算短信〔日本基準〕（連結）_attachments.md"/>
    <x v="281"/>
    <n v="61570"/>
    <s v="2025年３月期 第１四半期決算短信〔日本基準〕（連結）"/>
    <n v="5.4067999999999996"/>
  </r>
  <r>
    <s v="2024-10-31_61570_2025年３月期 第２四半期（中間期）決算短信〔日本基準〕（連結）_attachments.md"/>
    <x v="245"/>
    <n v="61570"/>
    <s v="2025年３月期 第２四半期（中間期）決算短信〔日本基準〕（連結）"/>
    <n v="5.9786000000000001"/>
  </r>
  <r>
    <s v="2025-01-31_61570_2025年３月期 第３四半期決算短信〔日本基準〕（連結）_attachments.md"/>
    <x v="249"/>
    <n v="61570"/>
    <s v="2025年３月期 第３四半期決算短信〔日本基準〕（連結）"/>
    <n v="5.7347999999999999"/>
  </r>
  <r>
    <s v="2025-05-15_61570_2025年３月期 決算短信〔日本基準〕（連結）_attachments.md"/>
    <x v="121"/>
    <n v="61570"/>
    <s v="2025年３月期 決算短信〔日本基準〕（連結）"/>
    <n v="5.4062000000000001"/>
  </r>
  <r>
    <s v="2025-07-31_61570_2026年３月期　第１四半期決算短信〔日本基準〕（連結）_attachments.md"/>
    <x v="181"/>
    <n v="61570"/>
    <s v="2026年３月期　第１四半期決算短信〔日本基準〕（連結）"/>
    <n v="5.4709000000000003"/>
  </r>
  <r>
    <s v="2022-11-07_61580_2023年３月期第２四半期決算短信〔日本基準〕(連結)_attachments.md"/>
    <x v="270"/>
    <n v="61580"/>
    <s v="2023年３月期第２四半期決算短信〔日本基準〕(連結)"/>
    <n v="6.1352000000000002"/>
  </r>
  <r>
    <s v="2023-02-08_61580_2023年３月期第３四半期決算短信〔日本基準〕(連結)_attachments.md"/>
    <x v="240"/>
    <n v="61580"/>
    <s v="2023年３月期第３四半期決算短信〔日本基準〕(連結)"/>
    <n v="5.0152999999999999"/>
  </r>
  <r>
    <s v="2023-05-11_61580_2023年３月期決算短信〔日本基準〕(連結)_attachments.md"/>
    <x v="124"/>
    <n v="61580"/>
    <s v="2023年３月期決算短信〔日本基準〕(連結)"/>
    <n v="5.5736999999999997"/>
  </r>
  <r>
    <s v="2023-08-08_61580_2024年３月期第１四半期決算短信〔日本基準〕(連結)_attachments.md"/>
    <x v="243"/>
    <n v="61580"/>
    <s v="2024年３月期第１四半期決算短信〔日本基準〕(連結)"/>
    <n v="5.9298999999999999"/>
  </r>
  <r>
    <s v="2023-11-08_61580_2024年３月期第２四半期決算短信〔日本基準〕(連結)_attachments.md"/>
    <x v="230"/>
    <n v="61580"/>
    <s v="2024年３月期第２四半期決算短信〔日本基準〕(連結)"/>
    <n v="5.9496000000000002"/>
  </r>
  <r>
    <s v="2024-02-08_61580_2024年３月期第３四半期決算短信〔日本基準〕(連結)_attachments.md"/>
    <x v="210"/>
    <n v="61580"/>
    <s v="2024年３月期第３四半期決算短信〔日本基準〕(連結)"/>
    <n v="6.0666000000000002"/>
  </r>
  <r>
    <s v="2024-05-10_61580_2024年３月期決算短信〔日本基準〕(連結)_attachments.md"/>
    <x v="5"/>
    <n v="61580"/>
    <s v="2024年３月期決算短信〔日本基準〕(連結)"/>
    <n v="5.9207000000000001"/>
  </r>
  <r>
    <s v="2024-08-08_61580_2025年３月期第１四半期決算短信〔日本基準〕(連結)_attachments.md"/>
    <x v="38"/>
    <n v="61580"/>
    <s v="2025年３月期第１四半期決算短信〔日本基準〕(連結)"/>
    <n v="5.1082000000000001"/>
  </r>
  <r>
    <s v="2024-11-11_61580_2025年３月期第２四半期（中間期）決算短信〔日本基準〕(連結)_attachments.md"/>
    <x v="30"/>
    <n v="61580"/>
    <s v="2025年３月期第２四半期（中間期）決算短信〔日本基準〕(連結)"/>
    <n v="5.2853000000000003"/>
  </r>
  <r>
    <s v="2025-02-06_61580_2025年３月期第３四半期決算短信〔日本基準〕(連結)_attachments.md"/>
    <x v="40"/>
    <n v="61580"/>
    <s v="2025年３月期第３四半期決算短信〔日本基準〕(連結)"/>
    <n v="5.9576000000000002"/>
  </r>
  <r>
    <s v="2025-05-09_61580_2025年３月期決算短信〔日本基準〕(連結)_attachments.md"/>
    <x v="15"/>
    <n v="61580"/>
    <s v="2025年３月期決算短信〔日本基準〕(連結)"/>
    <n v="5.4557000000000002"/>
  </r>
  <r>
    <s v="2025-08-07_61580_2026年３月期第１四半期決算短信〔日本基準〕(連結)_attachments.md"/>
    <x v="41"/>
    <n v="61580"/>
    <s v="2026年３月期第１四半期決算短信〔日本基準〕(連結)"/>
    <n v="5.4573"/>
  </r>
  <r>
    <s v="2022-01-13_61590_2022年８月期 第１四半期決算短信〔日本基準〕（連結）_attachments.md"/>
    <x v="56"/>
    <n v="61590"/>
    <s v="2022年８月期 第１四半期決算短信〔日本基準〕（連結）"/>
    <n v="5.6208"/>
  </r>
  <r>
    <s v="2022-04-12_61590_2022年８月期 第２四半期決算短信〔日本基準〕（連結）_attachments.md"/>
    <x v="360"/>
    <n v="61590"/>
    <s v="2022年８月期 第２四半期決算短信〔日本基準〕（連結）"/>
    <n v="5.6196000000000002"/>
  </r>
  <r>
    <s v="2022-07-12_61590_2022年８月期 第３四半期決算短信〔日本基準〕（連結）_attachments.md"/>
    <x v="43"/>
    <n v="61590"/>
    <s v="2022年８月期 第３四半期決算短信〔日本基準〕（連結）"/>
    <n v="6.0175999999999998"/>
  </r>
  <r>
    <s v="2022-10-12_61590_2022年８月期 決算短信〔日本基準〕（連結）_attachments.md"/>
    <x v="45"/>
    <n v="61590"/>
    <s v="2022年８月期 決算短信〔日本基準〕（連結）"/>
    <n v="5.2576000000000001"/>
  </r>
  <r>
    <s v="2023-01-13_61590_2023年８月期 第１四半期決算短信〔日本基準〕（連結）_attachments.md"/>
    <x v="59"/>
    <n v="61590"/>
    <s v="2023年８月期 第１四半期決算短信〔日本基準〕（連結）"/>
    <n v="4.3639999999999999"/>
  </r>
  <r>
    <s v="2023-04-12_61590_2023年８月期 第２四半期決算短信〔日本基準〕（連結）_attachments.md"/>
    <x v="363"/>
    <n v="61590"/>
    <s v="2023年８月期 第２四半期決算短信〔日本基準〕（連結）"/>
    <n v="5.1460999999999997"/>
  </r>
  <r>
    <s v="2023-07-12_61590_2023年８月期 第３四半期決算短信〔日本基準〕（連結）_attachments.md"/>
    <x v="459"/>
    <n v="61590"/>
    <s v="2023年８月期 第３四半期決算短信〔日本基準〕（連結）"/>
    <n v="5.6902999999999997"/>
  </r>
  <r>
    <s v="2024-01-12_61590_2024年８月期 第１四半期決算短信〔日本基準〕（連結）_attachments.md"/>
    <x v="62"/>
    <n v="61590"/>
    <s v="2024年８月期 第１四半期決算短信〔日本基準〕（連結）"/>
    <n v="5.9192999999999998"/>
  </r>
  <r>
    <s v="2024-04-12_61590_2024年８月期 第２四半期決算短信〔日本基準〕（連結）_attachments.md"/>
    <x v="98"/>
    <n v="61590"/>
    <s v="2024年８月期 第２四半期決算短信〔日本基準〕（連結）"/>
    <n v="4.6524000000000001"/>
  </r>
  <r>
    <s v="2024-07-12_61590_2024年８月期 第３四半期決算短信〔日本基準〕（連結）_attachments.md"/>
    <x v="64"/>
    <n v="61590"/>
    <s v="2024年８月期 第３四半期決算短信〔日本基準〕（連結）"/>
    <n v="5.6241000000000003"/>
  </r>
  <r>
    <s v="2024-10-11_61590_2024年８月期 決算短信〔日本基準〕（連結）_attachments.md"/>
    <x v="73"/>
    <n v="61590"/>
    <s v="2024年８月期 決算短信〔日本基準〕（連結）"/>
    <n v="4.7755999999999998"/>
  </r>
  <r>
    <s v="2025-01-10_61590_2025年８月期 第１四半期決算短信〔日本基準〕（連結）_attachments.md"/>
    <x v="74"/>
    <n v="61590"/>
    <s v="2025年８月期 第１四半期決算短信〔日本基準〕（連結）"/>
    <n v="5.9032999999999998"/>
  </r>
  <r>
    <s v="2025-04-11_61590_2025年８月期 第２四半期（中間期）決算短信〔日本基準〕（連結）_attachments.md"/>
    <x v="75"/>
    <n v="61590"/>
    <s v="2025年８月期 第２四半期（中間期）決算短信〔日本基準〕（連結）"/>
    <n v="5.8399000000000001"/>
  </r>
  <r>
    <s v="2025-07-11_61590_2025年８月期 第３四半期決算短信〔日本基準〕（連結）_attachments.md"/>
    <x v="55"/>
    <n v="61590"/>
    <s v="2025年８月期 第３四半期決算短信〔日本基準〕（連結）"/>
    <n v="5.7590000000000003"/>
  </r>
  <r>
    <s v="2023-01-27_61610_2023年３月期 第３四半期決算短信〔日本基準〕（連結）_attachments.md"/>
    <x v="316"/>
    <n v="61610"/>
    <s v="2023年３月期 第３四半期決算短信〔日本基準〕（連結）"/>
    <n v="6.1334"/>
  </r>
  <r>
    <s v="2023-04-28_61610_2023年３月期 決算短信〔日本基準〕（連結）_attachments.md"/>
    <x v="279"/>
    <n v="61610"/>
    <s v="2023年３月期 決算短信〔日本基準〕（連結）"/>
    <n v="6.0281000000000002"/>
  </r>
  <r>
    <s v="2023-07-28_61610_2024年３月期 第１四半期決算短信〔日本基準〕（連結）_attachments.md"/>
    <x v="192"/>
    <n v="61610"/>
    <s v="2024年３月期 第１四半期決算短信〔日本基準〕（連結）"/>
    <n v="6.5045999999999999"/>
  </r>
  <r>
    <s v="2023-10-30_61610_2024年３月期 第２四半期決算短信〔日本基準〕（連結）_attachments.md"/>
    <x v="204"/>
    <n v="61610"/>
    <s v="2024年３月期 第２四半期決算短信〔日本基準〕（連結）"/>
    <n v="5.3817000000000004"/>
  </r>
  <r>
    <s v="2024-01-29_61610_2024年３月期 第３四半期決算短信〔日本基準〕（連結）_attachments.md"/>
    <x v="221"/>
    <n v="61610"/>
    <s v="2024年３月期 第３四半期決算短信〔日本基準〕（連結）"/>
    <n v="5.4991000000000003"/>
  </r>
  <r>
    <s v="2024-04-26_61610_2024年３月期 決算短信〔日本基準〕（連結）_attachments.md"/>
    <x v="268"/>
    <n v="61610"/>
    <s v="2024年３月期 決算短信〔日本基準〕（連結）"/>
    <n v="5.5975000000000001"/>
  </r>
  <r>
    <s v="2024-07-29_61610_2025年３月期 第１四半期決算短信〔日本基準〕（連結）_attachments.md"/>
    <x v="206"/>
    <n v="61610"/>
    <s v="2025年３月期 第１四半期決算短信〔日本基準〕（連結）"/>
    <n v="5.3640999999999996"/>
  </r>
  <r>
    <s v="2024-10-29_61610_2025年３月期 第２四半期（中間期）決算短信〔日本基準〕（連結）_attachments.md"/>
    <x v="269"/>
    <n v="61610"/>
    <s v="2025年３月期 第２四半期（中間期）決算短信〔日本基準〕（連結）"/>
    <n v="5.6300999999999997"/>
  </r>
  <r>
    <s v="2025-01-30_61610_2025年３月期 第３四半期決算短信〔日本基準〕（連結）_attachments.md"/>
    <x v="180"/>
    <n v="61610"/>
    <s v="2025年３月期 第３四半期決算短信〔日本基準〕（連結）"/>
    <n v="5.9476000000000004"/>
  </r>
  <r>
    <s v="2025-04-28_61610_2025年３月期 決算短信〔日本基準〕（連結）_attachments.md"/>
    <x v="208"/>
    <n v="61610"/>
    <s v="2025年３月期 決算短信〔日本基準〕（連結）"/>
    <n v="6.1059000000000001"/>
  </r>
  <r>
    <s v="2025-07-29_61610_2026年３月期 第１四半期決算短信〔日本基準〕（連結）_attachments.md"/>
    <x v="250"/>
    <n v="61610"/>
    <s v="2026年３月期 第１四半期決算短信〔日本基準〕（連結）"/>
    <n v="3.6876000000000002"/>
  </r>
  <r>
    <s v="2022-05-13_61650_2022年３月期 決算短信〔日本基準〕(連結)_attachments.md"/>
    <x v="66"/>
    <n v="61650"/>
    <s v="2022年３月期 決算短信〔日本基準〕(連結)"/>
    <n v="5.1848000000000001"/>
  </r>
  <r>
    <s v="2024-08-08_61650_2025年３月期 第１四半期決算短信〔日本基準〕（連結）_attachments.md"/>
    <x v="38"/>
    <n v="61650"/>
    <s v="2025年３月期 第１四半期決算短信〔日本基準〕（連結）"/>
    <n v="4.3258999999999999"/>
  </r>
  <r>
    <s v="2024-11-12_61650_2025年３月期 第２四半期（中間期）決算短信〔日本基準〕（連結）_attachments.md"/>
    <x v="125"/>
    <n v="61650"/>
    <s v="2025年３月期 第２四半期（中間期）決算短信〔日本基準〕（連結）"/>
    <n v="5.4344999999999999"/>
  </r>
  <r>
    <s v="2025-02-13_61650_2025年３月期 第３四半期 決算短信［日本基準］（連結）_attachments.md"/>
    <x v="14"/>
    <n v="61650"/>
    <s v="2025年３月期 第３四半期 決算短信［日本基準］（連結）"/>
    <n v="5.0133999999999999"/>
  </r>
  <r>
    <s v="2025-05-13_61650_2025年３月期 決算短信［日本基準］(連結）_attachments.md"/>
    <x v="113"/>
    <n v="61650"/>
    <s v="2025年３月期 決算短信［日本基準］(連結）"/>
    <n v="5.4770000000000003"/>
  </r>
  <r>
    <s v="2025-08-08_61650_2026年３月期 第１四半期決算短信［日本基準］(連結）_attachments.md"/>
    <x v="72"/>
    <n v="61650"/>
    <s v="2026年３月期 第１四半期決算短信［日本基準］(連結）"/>
    <n v="5.5651999999999999"/>
  </r>
  <r>
    <s v="2023-02-10_61660_2023年３月期　第３四半期決算短信〔日本基準〕（連結）_attachments.md"/>
    <x v="108"/>
    <n v="61660"/>
    <s v="2023年３月期　第３四半期決算短信〔日本基準〕（連結）"/>
    <n v="4.9696999999999996"/>
  </r>
  <r>
    <s v="2023-05-12_61660_2023年３月期　決算短信〔日本基準〕（連結）_attachments.md"/>
    <x v="1"/>
    <n v="61660"/>
    <s v="2023年３月期　決算短信〔日本基準〕（連結）"/>
    <n v="4.9519000000000002"/>
  </r>
  <r>
    <s v="2023-08-10_61660_2024年３月期 第１四半期決算短信〔日本基準〕(連結)_attachments.md"/>
    <x v="81"/>
    <n v="61660"/>
    <s v="2024年３月期 第１四半期決算短信〔日本基準〕(連結)"/>
    <n v="5.2191999999999998"/>
  </r>
  <r>
    <s v="2023-11-02_61660_2024年３月期 第２四半期決算短信〔日本基準〕(連結)_attachments.md"/>
    <x v="220"/>
    <n v="61660"/>
    <s v="2024年３月期 第２四半期決算短信〔日本基準〕(連結)"/>
    <n v="5.43"/>
  </r>
  <r>
    <s v="2024-02-09_61660_2024年３月期　第３四半期決算短信〔日本基準〕（連結）_attachments.md"/>
    <x v="110"/>
    <n v="61660"/>
    <s v="2024年３月期　第３四半期決算短信〔日本基準〕（連結）"/>
    <n v="5.5636000000000001"/>
  </r>
  <r>
    <s v="2024-05-13_61660_2024年３月期決算短信〔日本基準〕(連結)_attachments.md"/>
    <x v="112"/>
    <n v="61660"/>
    <s v="2024年３月期決算短信〔日本基準〕(連結)"/>
    <n v="5.5343"/>
  </r>
  <r>
    <s v="2024-08-09_61660_2025年３月期 第１四半期決算短信〔日本基準〕(連結)_attachments.md"/>
    <x v="69"/>
    <n v="61660"/>
    <s v="2025年３月期 第１四半期決算短信〔日本基準〕(連結)"/>
    <n v="5.9177"/>
  </r>
  <r>
    <s v="2024-11-08_61660_2025年３月期第２四半期（中間期）決算短信〔日本基準〕(連結)_attachments.md"/>
    <x v="120"/>
    <n v="61660"/>
    <s v="2025年３月期第２四半期（中間期）決算短信〔日本基準〕(連結)"/>
    <n v="5.6456"/>
  </r>
  <r>
    <s v="2025-02-07_61660_2025年３月期第３四半期決算短信〔日本基準〕(連結)_attachments.md"/>
    <x v="23"/>
    <n v="61660"/>
    <s v="2025年３月期第３四半期決算短信〔日本基準〕(連結)"/>
    <n v="4.6661000000000001"/>
  </r>
  <r>
    <s v="2025-05-12_61660_2025年３月期決算短信〔日本基準〕(連結)_attachments.md"/>
    <x v="9"/>
    <n v="61660"/>
    <s v="2025年３月期決算短信〔日本基準〕(連結)"/>
    <n v="5.0255000000000001"/>
  </r>
  <r>
    <s v="2025-08-12_61660_2026年３月期第１四半期決算短信〔日本基準〕(連結)_attachments.md"/>
    <x v="111"/>
    <n v="61660"/>
    <s v="2026年３月期第１四半期決算短信〔日本基準〕(連結)"/>
    <n v="4.7412999999999998"/>
  </r>
  <r>
    <s v="2023-02-14_61670_2023年３月期第３四半期決算短信〔日本基準〕（連結）_attachments.md"/>
    <x v="136"/>
    <n v="61670"/>
    <s v="2023年３月期第３四半期決算短信〔日本基準〕（連結）"/>
    <n v="4.7367999999999997"/>
  </r>
  <r>
    <s v="2023-05-15_61670_2023年３月期決算短信〔日本基準〕（連結）_attachments.md"/>
    <x v="163"/>
    <n v="61670"/>
    <s v="2023年３月期決算短信〔日本基準〕（連結）"/>
    <n v="5.3983999999999996"/>
  </r>
  <r>
    <s v="2023-08-10_61670_2024年３月期第１四半期決算短信〔日本基準〕（連結）_attachments.md"/>
    <x v="81"/>
    <n v="61670"/>
    <s v="2024年３月期第１四半期決算短信〔日本基準〕（連結）"/>
    <n v="5.6950000000000003"/>
  </r>
  <r>
    <s v="2023-11-14_61670_2024年３月期第２四半期決算短信〔日本基準〕（連結）_attachments.md"/>
    <x v="150"/>
    <n v="61670"/>
    <s v="2024年３月期第２四半期決算短信〔日本基準〕（連結）"/>
    <n v="4.2695999999999996"/>
  </r>
  <r>
    <s v="2024-02-14_61670_2024年３月期第３四半期決算短信〔日本基準〕（連結）_attachments.md"/>
    <x v="76"/>
    <n v="61670"/>
    <s v="2024年３月期第３四半期決算短信〔日本基準〕（連結）"/>
    <n v="5.3612000000000002"/>
  </r>
  <r>
    <s v="2024-05-15_61670_2024年３月期決算短信〔日本基準〕（連結）_attachments.md"/>
    <x v="164"/>
    <n v="61670"/>
    <s v="2024年３月期決算短信〔日本基準〕（連結）"/>
    <n v="5.3432000000000004"/>
  </r>
  <r>
    <s v="2024-08-13_61670_2025年３月期第１四半期決算短信〔日本基準〕（連結）_attachments.md"/>
    <x v="117"/>
    <n v="61670"/>
    <s v="2025年３月期第１四半期決算短信〔日本基準〕（連結）"/>
    <n v="4.3853"/>
  </r>
  <r>
    <s v="2024-11-14_61670_2025年３月期 第２四半期（中間期）決算短信〔日本基準〕（連結）_attachments.md"/>
    <x v="70"/>
    <n v="61670"/>
    <s v="2025年３月期 第２四半期（中間期）決算短信〔日本基準〕（連結）"/>
    <n v="5.6222000000000003"/>
  </r>
  <r>
    <s v="2025-02-14_61670_2025年３月期第３四半期決算短信〔日本基準〕（連結）_attachments.md"/>
    <x v="71"/>
    <n v="61670"/>
    <s v="2025年３月期第３四半期決算短信〔日本基準〕（連結）"/>
    <n v="5.7637999999999998"/>
  </r>
  <r>
    <s v="2025-05-15_61670_2025年３月期決算短信〔日本基準〕（連結）_attachments.md"/>
    <x v="121"/>
    <n v="61670"/>
    <s v="2025年３月期決算短信〔日本基準〕（連結）"/>
    <n v="5.0354000000000001"/>
  </r>
  <r>
    <s v="2025-08-12_61670_2026年３月期第１四半期決算短信〔日本基準〕（連結）_attachments.md"/>
    <x v="111"/>
    <n v="61670"/>
    <s v="2026年３月期第１四半期決算短信〔日本基準〕（連結）"/>
    <n v="5.8186999999999998"/>
  </r>
  <r>
    <s v="2024-08-08_61710_令和６年12月期 第２四半期（中間期）決算短信〔日本基準〕（連結）_attachments.md"/>
    <x v="38"/>
    <n v="61710"/>
    <s v="令和６年12月期 第２四半期（中間期）決算短信〔日本基準〕（連結）"/>
    <n v="5.7188999999999997"/>
  </r>
  <r>
    <s v="2024-11-08_61710_令和６年12月期 第３四半期決算短信〔日本基準〕（連結）_attachments.md"/>
    <x v="120"/>
    <n v="61710"/>
    <s v="令和６年12月期 第３四半期決算短信〔日本基準〕（連結）"/>
    <n v="4.9794999999999998"/>
  </r>
  <r>
    <s v="2025-02-13_61710_令和６年12月期決算短信〔日本基準〕（連結）_attachments.md"/>
    <x v="14"/>
    <n v="61710"/>
    <s v="令和６年12月期決算短信〔日本基準〕（連結）"/>
    <n v="5.8071999999999999"/>
  </r>
  <r>
    <s v="2025-05-09_61710_令和７年12月期 第１四半期決算短信〔日本基準〕（連結）_attachments.md"/>
    <x v="15"/>
    <n v="61710"/>
    <s v="令和７年12月期 第１四半期決算短信〔日本基準〕（連結）"/>
    <n v="5.3064"/>
  </r>
  <r>
    <s v="2025-08-07_61710_令和７年12月期 第２四半期（中間期）決算短信〔日本基準〕（連結）_attachments.md"/>
    <x v="41"/>
    <n v="61710"/>
    <s v="令和７年12月期 第２四半期（中間期）決算短信〔日本基準〕（連結）"/>
    <n v="5.8795999999999999"/>
  </r>
  <r>
    <s v="2023-04-14_61730_2023年2月期決算短信〔日本基準〕（連結）_attachments.md"/>
    <x v="102"/>
    <n v="61730"/>
    <s v="2023年2月期決算短信〔日本基準〕（連結）"/>
    <n v="4.9165999999999999"/>
  </r>
  <r>
    <s v="2023-05-31_61730_（訂正・数値データ訂正）「2023年２月期 決算短信〔日本基準〕（連結）」の一部訂正について_attachments.md"/>
    <x v="398"/>
    <n v="61730"/>
    <s v="（訂正・数値データ訂正）「2023年２月期 決算短信〔日本基準〕（連結）」の一部訂正について"/>
    <n v="5.0404999999999998"/>
  </r>
  <r>
    <s v="2023-07-14_61730_2024年2月期第1四半期決算短信〔日本基準〕（連結）_attachments.md"/>
    <x v="61"/>
    <n v="61730"/>
    <s v="2024年2月期第1四半期決算短信〔日本基準〕（連結）"/>
    <n v="6.6486999999999998"/>
  </r>
  <r>
    <s v="2023-10-16_61730_2024年2月期第2四半期決算短信〔日本基準〕（連結）_attachments.md"/>
    <x v="567"/>
    <n v="61730"/>
    <s v="2024年2月期第2四半期決算短信〔日本基準〕（連結）"/>
    <n v="5.9069000000000003"/>
  </r>
  <r>
    <s v="2024-01-15_61730_2024年2月期第3四半期決算短信〔日本基準〕（連結）_attachments.md"/>
    <x v="101"/>
    <n v="61730"/>
    <s v="2024年2月期第3四半期決算短信〔日本基準〕（連結）"/>
    <n v="5.1860999999999997"/>
  </r>
  <r>
    <s v="2024-04-15_61730_2024年2月期決算短信〔日本基準〕（連結）_attachments.md"/>
    <x v="32"/>
    <n v="61730"/>
    <s v="2024年2月期決算短信〔日本基準〕（連結）"/>
    <n v="5.4809000000000001"/>
  </r>
  <r>
    <s v="2024-10-10_61730_(訂正・数値データ訂正) 「2024年2月期 決算短信〔日本基準〕(連結)」の一部訂正について_attachments.md"/>
    <x v="339"/>
    <n v="61730"/>
    <s v="(訂正・数値データ訂正) 「2024年2月期 決算短信〔日本基準〕(連結)」の一部訂正について"/>
    <n v="5.4786000000000001"/>
  </r>
  <r>
    <s v="2024-10-10_61730_2025年2月期第1四半期決算短信〔日本基準〕（連結）_attachments.md"/>
    <x v="339"/>
    <n v="61730"/>
    <s v="2025年2月期第1四半期決算短信〔日本基準〕（連結）"/>
    <n v="5.0255999999999998"/>
  </r>
  <r>
    <s v="2025-01-10_61730_(訂正・数値データ訂正) 「2025年2月期 第1四半期決算短信〔日本基準〕(連結)」の一部訂正について_attachments.md"/>
    <x v="74"/>
    <n v="61730"/>
    <s v="(訂正・数値データ訂正) 「2025年2月期 第1四半期決算短信〔日本基準〕(連結)」の一部訂正について"/>
    <n v="5.0416999999999996"/>
  </r>
  <r>
    <s v="2025-01-10_61730_(訂正・数値データ訂正)「2024年2月期 決算短信〔日本基準〕(連結)の一部訂正について」の一部訂正について_attachments.md"/>
    <x v="74"/>
    <n v="61730"/>
    <s v="(訂正・数値データ訂正)「2024年2月期 決算短信〔日本基準〕(連結)の一部訂正について」の一部訂正について"/>
    <n v="4.968"/>
  </r>
  <r>
    <s v="2025-01-10_61730_2025年2月期第2四半期（中間期）決算短信〔日本基準〕(連結)_attachments.md"/>
    <x v="74"/>
    <n v="61730"/>
    <s v="2025年2月期第2四半期（中間期）決算短信〔日本基準〕(連結)"/>
    <n v="4.8155999999999999"/>
  </r>
  <r>
    <s v="2025-02-21_61730_2025年2月期第3四半期決算短信〔日本基準〕(連結)_attachments.md"/>
    <x v="670"/>
    <n v="61730"/>
    <s v="2025年2月期第3四半期決算短信〔日本基準〕(連結)"/>
    <n v="5.2534000000000001"/>
  </r>
  <r>
    <s v="2025-04-14_61730_2025年2月期決算短信〔日本基準〕（連結）_attachments.md"/>
    <x v="36"/>
    <n v="61730"/>
    <s v="2025年2月期決算短信〔日本基準〕（連結）"/>
    <n v="4.6746999999999996"/>
  </r>
  <r>
    <s v="2025-05-30_61730_(訂正・数値データ訂正) 「2025年2月期決算短信〔日本基準〕(連結)」の一部訂正について_attachments.md"/>
    <x v="565"/>
    <n v="61730"/>
    <s v="(訂正・数値データ訂正) 「2025年2月期決算短信〔日本基準〕(連結)」の一部訂正について"/>
    <n v="4.7013999999999996"/>
  </r>
  <r>
    <s v="2025-07-15_61730_2026年2月期第1四半期決算短信〔日本基準〕(連結)_attachments.md"/>
    <x v="104"/>
    <n v="61730"/>
    <s v="2026年2月期第1四半期決算短信〔日本基準〕(連結)"/>
    <n v="3.8976000000000002"/>
  </r>
  <r>
    <s v="2022-02-14_61760_2022年９月期 第１四半期決算短信〔日本基準〕（連結）_attachments.md"/>
    <x v="144"/>
    <n v="61760"/>
    <s v="2022年９月期 第１四半期決算短信〔日本基準〕（連結）"/>
    <n v="4.3440000000000003"/>
  </r>
  <r>
    <s v="2022-05-13_61760_2022年９月期 第２四半期決算短信〔日本基準〕（連結）_attachments.md"/>
    <x v="66"/>
    <n v="61760"/>
    <s v="2022年９月期 第２四半期決算短信〔日本基準〕（連結）"/>
    <n v="5.0467000000000004"/>
  </r>
  <r>
    <s v="2022-08-10_61760_2022年９月期 第３四半期決算短信〔日本基準〕（連結）_attachments.md"/>
    <x v="67"/>
    <n v="61760"/>
    <s v="2022年９月期 第３四半期決算短信〔日本基準〕（連結）"/>
    <n v="5.3779000000000003"/>
  </r>
  <r>
    <s v="2022-11-14_61760_2022年９月期 決算短信〔日本基準〕（連結）_attachments.md"/>
    <x v="147"/>
    <n v="61760"/>
    <s v="2022年９月期 決算短信〔日本基準〕（連結）"/>
    <n v="4.8734999999999999"/>
  </r>
  <r>
    <s v="2023-02-14_61760_2023年９月期 第１四半期決算短信〔日本基準〕（連結）_attachments.md"/>
    <x v="136"/>
    <n v="61760"/>
    <s v="2023年９月期 第１四半期決算短信〔日本基準〕（連結）"/>
    <n v="5.5313999999999997"/>
  </r>
  <r>
    <s v="2023-05-15_61760_2023年９月期 第２四半期決算短信〔日本基準〕（連結）_attachments.md"/>
    <x v="163"/>
    <n v="61760"/>
    <s v="2023年９月期 第２四半期決算短信〔日本基準〕（連結）"/>
    <n v="6.2122999999999999"/>
  </r>
  <r>
    <s v="2024-02-14_61760_2024年９月期 第１四半期決算短信〔日本基準〕（連結）_attachments.md"/>
    <x v="76"/>
    <n v="61760"/>
    <s v="2024年９月期 第１四半期決算短信〔日本基準〕（連結）"/>
    <n v="5.7843999999999998"/>
  </r>
  <r>
    <s v="2024-08-09_61760_2024年９月期 第３四半期決算短信〔日本基準〕（連結）_attachments.md"/>
    <x v="69"/>
    <n v="61760"/>
    <s v="2024年９月期 第３四半期決算短信〔日本基準〕（連結）"/>
    <n v="5.7950999999999997"/>
  </r>
  <r>
    <s v="2024-11-14_61760_2024年９月期 決算短信〔日本基準〕（連結）_attachments.md"/>
    <x v="70"/>
    <n v="61760"/>
    <s v="2024年９月期 決算短信〔日本基準〕（連結）"/>
    <n v="5.8304"/>
  </r>
  <r>
    <s v="2025-02-14_61760_2025年９月期 第１四半期決算短信〔日本基準〕（連結）_attachments.md"/>
    <x v="71"/>
    <n v="61760"/>
    <s v="2025年９月期 第１四半期決算短信〔日本基準〕（連結）"/>
    <n v="5.2103999999999999"/>
  </r>
  <r>
    <s v="2025-05-15_61760_2025年９月期 第２四半期（中間期）決算短信〔日本基準〕（連結）_attachments.md"/>
    <x v="121"/>
    <n v="61760"/>
    <s v="2025年９月期 第２四半期（中間期）決算短信〔日本基準〕（連結）"/>
    <n v="5.4649999999999999"/>
  </r>
  <r>
    <s v="2025-08-14_61760_2025年９月期 第３四半期決算短信〔日本基準〕（連結）_attachments.md"/>
    <x v="78"/>
    <n v="61760"/>
    <s v="2025年９月期 第３四半期決算短信〔日本基準〕（連結）"/>
    <n v="6.2099000000000002"/>
  </r>
  <r>
    <s v="2023-02-14_61770_2022年12月期決算短信（日本基準）（連結）_attachments.md"/>
    <x v="136"/>
    <n v="61770"/>
    <s v="2022年12月期決算短信（日本基準）（連結）"/>
    <n v="6.4863"/>
  </r>
  <r>
    <s v="2023-05-12_61770_2023年12月期第１四半期決算短信(日本基準)（連結）_attachments.md"/>
    <x v="1"/>
    <n v="61770"/>
    <s v="2023年12月期第１四半期決算短信(日本基準)（連結）"/>
    <n v="7.0781999999999998"/>
  </r>
  <r>
    <s v="2023-08-10_61770_2023年12月期第２四半期決算短信（日本基準）(連結)_attachments.md"/>
    <x v="81"/>
    <n v="61770"/>
    <s v="2023年12月期第２四半期決算短信（日本基準）(連結)"/>
    <n v="7.1599000000000004"/>
  </r>
  <r>
    <s v="2023-11-10_61770_2023年12月期第３四半期決算短信（日本基準）（連結）_attachments.md"/>
    <x v="68"/>
    <n v="61770"/>
    <s v="2023年12月期第３四半期決算短信（日本基準）（連結）"/>
    <n v="7.6330999999999998"/>
  </r>
  <r>
    <s v="2024-02-14_61770_2023年12月期決算短信（日本基準）（連結）_attachments.md"/>
    <x v="76"/>
    <n v="61770"/>
    <s v="2023年12月期決算短信（日本基準）（連結）"/>
    <n v="6.6456"/>
  </r>
  <r>
    <s v="2024-05-14_61770_2024年12月期第1四半期決算短信（日本基準）（非連結）_attachments.md"/>
    <x v="21"/>
    <n v="61770"/>
    <s v="2024年12月期第1四半期決算短信（日本基準）（非連結）"/>
    <n v="6.7385000000000002"/>
  </r>
  <r>
    <s v="2024-08-13_61770_2024年12月期第2四半期（中間期）決算短信（日本基準）（非連結）_attachments.md"/>
    <x v="117"/>
    <n v="61770"/>
    <s v="2024年12月期第2四半期（中間期）決算短信（日本基準）（非連結）"/>
    <n v="6.9977999999999998"/>
  </r>
  <r>
    <s v="2024-11-13_61770_2024年12月期第３四半期決算短信（日本基準）(非連結)_attachments.md"/>
    <x v="13"/>
    <n v="61770"/>
    <s v="2024年12月期第３四半期決算短信（日本基準）(非連結)"/>
    <n v="7.9181999999999997"/>
  </r>
  <r>
    <s v="2025-02-13_61770_2024年12月期決算短信（日本基準）（非連結）_attachments.md"/>
    <x v="14"/>
    <n v="61770"/>
    <s v="2024年12月期決算短信（日本基準）（非連結）"/>
    <n v="6.0774999999999997"/>
  </r>
  <r>
    <s v="2025-05-14_61770_2025年12月期第1四半期決算短信（日本基準）（非連結）_attachments.md"/>
    <x v="24"/>
    <n v="61770"/>
    <s v="2025年12月期第1四半期決算短信（日本基準）（非連結）"/>
    <n v="7.5067000000000004"/>
  </r>
  <r>
    <s v="2025-08-13_61770_2025年12月期第2四半期（中間期）決算短信（日本基準）（非連結）_attachments.md"/>
    <x v="97"/>
    <n v="61770"/>
    <s v="2025年12月期第2四半期（中間期）決算短信（日本基準）（非連結）"/>
    <n v="6.8228"/>
  </r>
  <r>
    <s v="2023-11-13_61780_2024年３月期第２四半期決算短信〔日本基準〕（連結）_attachments.md"/>
    <x v="138"/>
    <n v="61780"/>
    <s v="2024年３月期第２四半期決算短信〔日本基準〕（連結）"/>
    <n v="4.8181000000000003"/>
  </r>
  <r>
    <s v="2024-02-14_61780_2024年３月期第３四半期決算短信〔日本基準〕(連結)_attachments.md"/>
    <x v="76"/>
    <n v="61780"/>
    <s v="2024年３月期第３四半期決算短信〔日本基準〕(連結)"/>
    <n v="5.2538"/>
  </r>
  <r>
    <s v="2024-05-15_61780_2024年３月期決算短信〔日本基準〕(連結)_attachments.md"/>
    <x v="164"/>
    <n v="61780"/>
    <s v="2024年３月期決算短信〔日本基準〕(連結)"/>
    <n v="5.3714000000000004"/>
  </r>
  <r>
    <s v="2024-08-09_61780_2025年３月期第１四半期決算短信〔日本基準〕(連結)_attachments.md"/>
    <x v="69"/>
    <n v="61780"/>
    <s v="2025年３月期第１四半期決算短信〔日本基準〕(連結)"/>
    <n v="4.4424999999999999"/>
  </r>
  <r>
    <s v="2024-11-14_61780_2025年３月期第２四半期（中間期）決算短信〔日本基準〕(連結)_attachments.md"/>
    <x v="70"/>
    <n v="61780"/>
    <s v="2025年３月期第２四半期（中間期）決算短信〔日本基準〕(連結)"/>
    <n v="5.2298999999999998"/>
  </r>
  <r>
    <s v="2025-02-14_61780_2025年３月期第３四半期決算短信〔日本基準〕(連結)_attachments.md"/>
    <x v="71"/>
    <n v="61780"/>
    <s v="2025年３月期第３四半期決算短信〔日本基準〕(連結)"/>
    <n v="4.9379999999999997"/>
  </r>
  <r>
    <s v="2025-05-15_61780_2025年３月期決算短信〔日本基準〕(連結)_attachments.md"/>
    <x v="121"/>
    <n v="61780"/>
    <s v="2025年３月期決算短信〔日本基準〕(連結)"/>
    <n v="5.673"/>
  </r>
  <r>
    <s v="2025-08-08_61780_2026年３月期第１四半期決算短信〔日本基準〕(連結)_attachments.md"/>
    <x v="72"/>
    <n v="61780"/>
    <s v="2026年３月期第１四半期決算短信〔日本基準〕(連結)"/>
    <n v="4.5007999999999999"/>
  </r>
  <r>
    <s v="2023-02-06_61800_2022年12月期 決算短信〔日本基準〕（連結）_attachments.md"/>
    <x v="200"/>
    <n v="61800"/>
    <s v="2022年12月期 決算短信〔日本基準〕（連結）"/>
    <n v="5.4988000000000001"/>
  </r>
  <r>
    <s v="2023-05-08_61800_2023年12月期第1四半期決算短信〔日本基準〕（連結）_attachments.md"/>
    <x v="29"/>
    <n v="61800"/>
    <s v="2023年12月期第1四半期決算短信〔日本基準〕（連結）"/>
    <n v="4.6139999999999999"/>
  </r>
  <r>
    <s v="2023-08-03_61800_2023年12月期 第2四半期決算短信〔日本基準〕（連結）_attachments.md"/>
    <x v="375"/>
    <n v="61800"/>
    <s v="2023年12月期 第2四半期決算短信〔日本基準〕（連結）"/>
    <n v="5.2763"/>
  </r>
  <r>
    <s v="2023-11-06_61800_2023年12月期 第3四半期決算短信〔日本基準〕（連結）_attachments.md"/>
    <x v="3"/>
    <n v="61800"/>
    <s v="2023年12月期 第3四半期決算短信〔日本基準〕（連結）"/>
    <n v="5.4208999999999996"/>
  </r>
  <r>
    <s v="2024-02-05_61800_2023年12月期 決算短信〔日本基準〕（連結）_attachments.md"/>
    <x v="118"/>
    <n v="61800"/>
    <s v="2023年12月期 決算短信〔日本基準〕（連結）"/>
    <n v="5.2785000000000002"/>
  </r>
  <r>
    <s v="2024-05-08_61800_2024年12月期 第1四半期決算短信〔日本基準〕（連結）_attachments.md"/>
    <x v="239"/>
    <n v="61800"/>
    <s v="2024年12月期 第1四半期決算短信〔日本基準〕（連結）"/>
    <n v="4.7092000000000001"/>
  </r>
  <r>
    <s v="2024-08-06_61800_2024年12月期 第２四半期（中間期）決算短信〔日本基準〕(連結)_attachments.md"/>
    <x v="22"/>
    <n v="61800"/>
    <s v="2024年12月期 第２四半期（中間期）決算短信〔日本基準〕(連結)"/>
    <n v="5"/>
  </r>
  <r>
    <s v="2024-11-06_61800_2024年12月期 第３四半期決算短信〔日本基準〕(連結)_attachments.md"/>
    <x v="7"/>
    <n v="61800"/>
    <s v="2024年12月期 第３四半期決算短信〔日本基準〕(連結)"/>
    <n v="5.7530000000000001"/>
  </r>
  <r>
    <s v="2025-02-05_61800_2024年12月期 決算短信〔日本基準〕(連結)_attachments.md"/>
    <x v="119"/>
    <n v="61800"/>
    <s v="2024年12月期 決算短信〔日本基準〕(連結)"/>
    <n v="5.1856999999999998"/>
  </r>
  <r>
    <s v="2025-02-21_61800_（訂正・数値データ訂正）「2024年12月期 決算短信〔日本基準〕(連結)」の一部訂正について_attachments.md"/>
    <x v="670"/>
    <n v="61800"/>
    <s v="（訂正・数値データ訂正）「2024年12月期 決算短信〔日本基準〕(連結)」の一部訂正について"/>
    <n v="4.9886999999999997"/>
  </r>
  <r>
    <s v="2025-05-13_61800_2025年12月期 第１四半期決算短信〔日本基準〕(連結)_attachments.md"/>
    <x v="113"/>
    <n v="61800"/>
    <s v="2025年12月期 第１四半期決算短信〔日本基準〕(連結)"/>
    <n v="5.8615000000000004"/>
  </r>
  <r>
    <s v="2025-08-07_61800_2025年12月期 第２四半期（中間期）決算短信〔日本基準〕(連結)_attachments.md"/>
    <x v="41"/>
    <n v="61800"/>
    <s v="2025年12月期 第２四半期（中間期）決算短信〔日本基準〕(連結)"/>
    <n v="5.8849999999999998"/>
  </r>
  <r>
    <s v="2024-02-09_61810_2024年３月期 第３四半期決算短信〔日本基準〕（非連結）_attachments.md"/>
    <x v="110"/>
    <n v="61810"/>
    <s v="2024年３月期 第３四半期決算短信〔日本基準〕（非連結）"/>
    <n v="5.5411000000000001"/>
  </r>
  <r>
    <s v="2024-05-10_61810_2024年３月期 決算短信〔日本基準〕（非連結）_attachments.md"/>
    <x v="5"/>
    <n v="61810"/>
    <s v="2024年３月期 決算短信〔日本基準〕（非連結）"/>
    <n v="5.5176999999999996"/>
  </r>
  <r>
    <s v="2024-08-09_61810_2025年3月期 第1四半期決算短信〔日本基準〕（非連結）_attachments.md"/>
    <x v="69"/>
    <n v="61810"/>
    <s v="2025年3月期 第1四半期決算短信〔日本基準〕（非連結）"/>
    <n v="5.4109999999999996"/>
  </r>
  <r>
    <s v="2024-11-08_61810_2025年3月期 第2四半期（中間期）決算短信〔日本基準〕（非連結）_attachments.md"/>
    <x v="120"/>
    <n v="61810"/>
    <s v="2025年3月期 第2四半期（中間期）決算短信〔日本基準〕（非連結）"/>
    <n v="4.7819000000000003"/>
  </r>
  <r>
    <s v="2025-02-07_61810_2025年3月期 第3四半期決算短信〔日本基準〕（非連結）_attachments.md"/>
    <x v="23"/>
    <n v="61810"/>
    <s v="2025年3月期 第3四半期決算短信〔日本基準〕（非連結）"/>
    <n v="5.649"/>
  </r>
  <r>
    <s v="2025-05-15_61810_2025年3月期 決算短信〔日本基準〕（非連結）_attachments.md"/>
    <x v="121"/>
    <n v="61810"/>
    <s v="2025年3月期 決算短信〔日本基準〕（非連結）"/>
    <n v="5.6643999999999997"/>
  </r>
  <r>
    <s v="2025-08-08_61810_2026年3月期 第1四半期決算短信〔日本基準〕（非連結）_attachments.md"/>
    <x v="72"/>
    <n v="61810"/>
    <s v="2026年3月期 第1四半期決算短信〔日本基準〕（非連結）"/>
    <n v="5.7054999999999998"/>
  </r>
  <r>
    <s v="2022-04-14_61820_2022年2月期 決算短信〔日本基準〕（連結）_attachments.md"/>
    <x v="434"/>
    <n v="61820"/>
    <s v="2022年2月期 決算短信〔日本基準〕（連結）"/>
    <n v="4.9076000000000004"/>
  </r>
  <r>
    <s v="2023-01-13_61820_2023年２月期　第３四半期決算短信〔日本基準〕（連結）_attachments.md"/>
    <x v="59"/>
    <n v="61820"/>
    <s v="2023年２月期　第３四半期決算短信〔日本基準〕（連結）"/>
    <n v="5.4345999999999997"/>
  </r>
  <r>
    <s v="2023-07-14_61820_2024年２月期　第１四半期決算短信〔日本基準〕（連結）_attachments.md"/>
    <x v="61"/>
    <n v="61820"/>
    <s v="2024年２月期　第１四半期決算短信〔日本基準〕（連結）"/>
    <n v="4.9242999999999997"/>
  </r>
  <r>
    <s v="2024-07-12_61820_2025年２月期　第１四半期決算短信〔日本基準〕（連結）_attachments.md"/>
    <x v="64"/>
    <n v="61820"/>
    <s v="2025年２月期　第１四半期決算短信〔日本基準〕（連結）"/>
    <n v="5.8760000000000003"/>
  </r>
  <r>
    <s v="2024-10-15_61820_2025年２月期　第２四半期（中間期）決算短信〔日本基準〕（連結）_attachments.md"/>
    <x v="34"/>
    <n v="61820"/>
    <s v="2025年２月期　第２四半期（中間期）決算短信〔日本基準〕（連結）"/>
    <n v="5.6498999999999997"/>
  </r>
  <r>
    <s v="2025-01-14_61820_2025年２月期 第３四半期決算短信〔日本基準〕（連結）_attachments.md"/>
    <x v="35"/>
    <n v="61820"/>
    <s v="2025年２月期 第３四半期決算短信〔日本基準〕（連結）"/>
    <n v="5.6879"/>
  </r>
  <r>
    <s v="2025-04-14_61820_2025年２月期 決算短信〔日本基準〕（連結）_attachments.md"/>
    <x v="36"/>
    <n v="61820"/>
    <s v="2025年２月期 決算短信〔日本基準〕（連結）"/>
    <n v="5.1075999999999997"/>
  </r>
  <r>
    <s v="2025-04-18_61820_(訂正・数値データ訂正)「2025年２月期決算短信〔日本基準〕（連結）」の一部訂正に関するお知らせ_attachments.md"/>
    <x v="449"/>
    <n v="61820"/>
    <s v="(訂正・数値データ訂正)「2025年２月期決算短信〔日本基準〕（連結）」の一部訂正に関するお知らせ"/>
    <n v="5.0679999999999996"/>
  </r>
  <r>
    <s v="2025-05-02_61820_(訂正・数値データ訂正)「2025年２月期決算短信〔日本基準〕（連結）」の一部訂正に関するお知らせ_attachments.md"/>
    <x v="282"/>
    <n v="61820"/>
    <s v="(訂正・数値データ訂正)「2025年２月期決算短信〔日本基準〕（連結）」の一部訂正に関するお知らせ"/>
    <n v="5.1512000000000002"/>
  </r>
  <r>
    <s v="2025-07-15_61820_2026年２月期 第１四半期決算短信〔日本基準〕（連結）_attachments.md"/>
    <x v="104"/>
    <n v="61820"/>
    <s v="2026年２月期 第１四半期決算短信〔日本基準〕（連結）"/>
    <n v="5.1136999999999997"/>
  </r>
  <r>
    <s v="2023-04-12_61830_2023年２月期決算短信〔ＩＦＲＳ〕(連結)_attachments.md"/>
    <x v="363"/>
    <n v="61830"/>
    <s v="2023年２月期決算短信〔ＩＦＲＳ〕(連結)"/>
    <n v="6.2309999999999999"/>
  </r>
  <r>
    <s v="2023-07-12_61830_2024年２月期第１四半期決算短信〔ＩＦＲＳ〕（連結）_attachments.md"/>
    <x v="459"/>
    <n v="61830"/>
    <s v="2024年２月期第１四半期決算短信〔ＩＦＲＳ〕（連結）"/>
    <n v="5.3994"/>
  </r>
  <r>
    <s v="2023-10-11_61830_2024年２月期第２四半期決算短信〔ＩＦＲＳ〕（連結）_attachments.md"/>
    <x v="336"/>
    <n v="61830"/>
    <s v="2024年２月期第２四半期決算短信〔ＩＦＲＳ〕（連結）"/>
    <n v="5.3761999999999999"/>
  </r>
  <r>
    <s v="2024-01-10_61830_2024年２月期第３四半期決算短信〔ＩＦＲＳ〕（連結）_attachments.md"/>
    <x v="337"/>
    <n v="61830"/>
    <s v="2024年２月期第３四半期決算短信〔ＩＦＲＳ〕（連結）"/>
    <n v="5.2327000000000004"/>
  </r>
  <r>
    <s v="2024-04-10_61830_2024年２月期決算短信〔ＩＦＲＳ〕(連結)_attachments.md"/>
    <x v="338"/>
    <n v="61830"/>
    <s v="2024年２月期決算短信〔ＩＦＲＳ〕(連結)"/>
    <n v="5.8895999999999997"/>
  </r>
  <r>
    <s v="2024-07-10_61830_2025年２月期第１四半期決算短信〔ＩＦＲＳ〕（連結）_attachments.md"/>
    <x v="51"/>
    <n v="61830"/>
    <s v="2025年２月期第１四半期決算短信〔ＩＦＲＳ〕（連結）"/>
    <n v="5.5109000000000004"/>
  </r>
  <r>
    <s v="2024-10-09_61830_2025年２月期第２四半期（中間期）決算短信〔ＩＦＲＳ〕（連結）_attachments.md"/>
    <x v="493"/>
    <n v="61830"/>
    <s v="2025年２月期第２四半期（中間期）決算短信〔ＩＦＲＳ〕（連結）"/>
    <n v="5.5590000000000002"/>
  </r>
  <r>
    <s v="2025-01-09_61830_2025年２月期第３四半期決算短信〔ＩＦＲＳ〕（連結）_attachments.md"/>
    <x v="407"/>
    <n v="61830"/>
    <s v="2025年２月期第３四半期決算短信〔ＩＦＲＳ〕（連結）"/>
    <n v="5.3244999999999996"/>
  </r>
  <r>
    <s v="2025-04-09_61830_2025年２月期決算短信〔ＩＦＲＳ〕(連結)_attachments.md"/>
    <x v="504"/>
    <n v="61830"/>
    <s v="2025年２月期決算短信〔ＩＦＲＳ〕(連結)"/>
    <n v="5.7884000000000002"/>
  </r>
  <r>
    <s v="2025-07-09_61830_2026年２月期第１四半期決算短信〔ＩＦＲＳ〕（連結）_attachments.md"/>
    <x v="506"/>
    <n v="61830"/>
    <s v="2026年２月期第１四半期決算短信〔ＩＦＲＳ〕（連結）"/>
    <n v="5.6905999999999999"/>
  </r>
  <r>
    <s v="2023-03-09_61840_2023年１月期 決算短信〔日本基準〕(連結)_attachments.md"/>
    <x v="291"/>
    <n v="61840"/>
    <s v="2023年１月期 決算短信〔日本基準〕(連結)"/>
    <n v="5.2721999999999998"/>
  </r>
  <r>
    <s v="2023-06-12_61840_2024年１月期 第１四半期決算短信〔日本基準〕(連結)_attachments.md"/>
    <x v="372"/>
    <n v="61840"/>
    <s v="2024年１月期 第１四半期決算短信〔日本基準〕(連結)"/>
    <n v="4.6665000000000001"/>
  </r>
  <r>
    <s v="2023-09-14_61840_2024年１月期 第２四半期決算短信〔日本基準〕(連結)_attachments.md"/>
    <x v="157"/>
    <n v="61840"/>
    <s v="2024年１月期 第２四半期決算短信〔日本基準〕(連結)"/>
    <n v="5.0734000000000004"/>
  </r>
  <r>
    <s v="2023-12-14_61840_2024年１月期 第３四半期決算短信〔日本基準〕(連結)_attachments.md"/>
    <x v="228"/>
    <n v="61840"/>
    <s v="2024年１月期 第３四半期決算短信〔日本基準〕(連結)"/>
    <n v="4.3525999999999998"/>
  </r>
  <r>
    <s v="2024-03-14_61840_2024年１月期 決算短信〔日本基準〕(連結)_attachments.md"/>
    <x v="159"/>
    <n v="61840"/>
    <s v="2024年１月期 決算短信〔日本基準〕(連結)"/>
    <n v="5.7241999999999997"/>
  </r>
  <r>
    <s v="2024-03-14_61840_（訂正・数字データ訂正）「2024年１月期決算短信〔日本基準〕(連結)」の一部訂正について_attachments.md"/>
    <x v="159"/>
    <n v="61840"/>
    <s v="（訂正・数字データ訂正）「2024年１月期決算短信〔日本基準〕(連結)」の一部訂正について"/>
    <n v="5.7229999999999999"/>
  </r>
  <r>
    <s v="2024-06-13_61840_2025年１月期 第１四半期決算短信〔日本基準〕(連結)_attachments.md"/>
    <x v="160"/>
    <n v="61840"/>
    <s v="2025年１月期 第１四半期決算短信〔日本基準〕(連結)"/>
    <n v="5.1622000000000003"/>
  </r>
  <r>
    <s v="2024-09-12_61840_2025年１月期 第２四半期決算短信〔日本基準〕(連結)_attachments.md"/>
    <x v="233"/>
    <n v="61840"/>
    <s v="2025年１月期 第２四半期決算短信〔日本基準〕(連結)"/>
    <n v="5.0045999999999999"/>
  </r>
  <r>
    <s v="2024-12-12_61840_2025年１月期 第３四半期決算短信〔日本基準〕(連結)_attachments.md"/>
    <x v="234"/>
    <n v="61840"/>
    <s v="2025年１月期 第３四半期決算短信〔日本基準〕(連結)"/>
    <n v="5.5247999999999999"/>
  </r>
  <r>
    <s v="2025-03-13_61840_2025年１月期決算短信〔日本基準〕(連結)_attachments.md"/>
    <x v="235"/>
    <n v="61840"/>
    <s v="2025年１月期決算短信〔日本基準〕(連結)"/>
    <n v="6.1205999999999996"/>
  </r>
  <r>
    <s v="2025-04-17_61840_（訂正・数値データ訂正）「2025年１月期決算短信〔日本基準〕(連結)」の一部訂正について_attachments.md"/>
    <x v="757"/>
    <n v="61840"/>
    <s v="（訂正・数値データ訂正）「2025年１月期決算短信〔日本基準〕(連結)」の一部訂正について"/>
    <n v="6.1261000000000001"/>
  </r>
  <r>
    <s v="2025-06-12_61840_2026年１月期 第１四半期決算短信〔日本基準〕(連結)_attachments.md"/>
    <x v="162"/>
    <n v="61840"/>
    <s v="2026年１月期 第１四半期決算短信〔日本基準〕(連結)"/>
    <n v="5.601"/>
  </r>
  <r>
    <s v="2024-01-31_61850_2024年３月期 第３四半期決算短信〔日本基準〕（連結）_attachments.md"/>
    <x v="177"/>
    <n v="61850"/>
    <s v="2024年３月期 第３四半期決算短信〔日本基準〕（連結）"/>
    <n v="4.5525000000000002"/>
  </r>
  <r>
    <s v="2024-07-31_61850_2025年３月期 第１四半期決算短信〔日本基準〕（連結）_attachments.md"/>
    <x v="281"/>
    <n v="61850"/>
    <s v="2025年３月期 第１四半期決算短信〔日本基準〕（連結）"/>
    <n v="5.3715000000000002"/>
  </r>
  <r>
    <s v="2024-10-31_61850_2025年３月期 第２四半期（中間期）決算短信〔日本基準〕（連結）_attachments.md"/>
    <x v="245"/>
    <n v="61850"/>
    <s v="2025年３月期 第２四半期（中間期）決算短信〔日本基準〕（連結）"/>
    <n v="5.399"/>
  </r>
  <r>
    <s v="2025-01-31_61850_2025年３月期 第３四半期決算短信〔日本基準〕（連結）_attachments.md"/>
    <x v="249"/>
    <n v="61850"/>
    <s v="2025年３月期 第３四半期決算短信〔日本基準〕（連結）"/>
    <n v="5.2876000000000003"/>
  </r>
  <r>
    <s v="2025-04-30_61850_2025年３月期 決算短信〔日本基準〕（連結）_attachments.md"/>
    <x v="289"/>
    <n v="61850"/>
    <s v="2025年３月期 決算短信〔日本基準〕（連結）"/>
    <n v="5.4629000000000003"/>
  </r>
  <r>
    <s v="2025-07-31_61850_2026年３月期 第１四半期決算短信〔日本基準〕（連結）_attachments.md"/>
    <x v="181"/>
    <n v="61850"/>
    <s v="2026年３月期 第１四半期決算短信〔日本基準〕（連結）"/>
    <n v="5.4501999999999997"/>
  </r>
  <r>
    <s v="2024-08-08_61860_2025年３月期 第１四半期決算短信〔日本基準〕（連結）_attachments.md"/>
    <x v="38"/>
    <n v="61860"/>
    <s v="2025年３月期 第１四半期決算短信〔日本基準〕（連結）"/>
    <n v="4.3217999999999996"/>
  </r>
  <r>
    <s v="2024-11-08_61860_2025年３月期 第２四半期（中間期）決算短信〔日本基準〕（連結）_attachments.md"/>
    <x v="120"/>
    <n v="61860"/>
    <s v="2025年３月期 第２四半期（中間期）決算短信〔日本基準〕（連結）"/>
    <n v="5.4481999999999999"/>
  </r>
  <r>
    <s v="2025-02-10_61860_2025年３月期 第３四半期決算短信〔日本基準〕（連結）_attachments.md"/>
    <x v="31"/>
    <n v="61860"/>
    <s v="2025年３月期 第３四半期決算短信〔日本基準〕（連結）"/>
    <n v="4.9634"/>
  </r>
  <r>
    <s v="2025-05-13_61860_2025年３月期　決算短信〔日本基準〕（連結）_attachments.md"/>
    <x v="113"/>
    <n v="61860"/>
    <s v="2025年３月期　決算短信〔日本基準〕（連結）"/>
    <n v="5.3287000000000004"/>
  </r>
  <r>
    <s v="2025-08-08_61860_2026年３月期 第１四半期決算短信〔日本基準〕（連結）_attachments.md"/>
    <x v="72"/>
    <n v="61860"/>
    <s v="2026年３月期 第１四半期決算短信〔日本基準〕（連結）"/>
    <n v="5.4474"/>
  </r>
  <r>
    <s v="2024-04-30_61890_2024年9月期 第2四半期決算短信[日本基準](連結)_attachments.md"/>
    <x v="205"/>
    <n v="61890"/>
    <s v="2024年9月期 第2四半期決算短信[日本基準](連結)"/>
    <n v="4.7858999999999998"/>
  </r>
  <r>
    <s v="2024-07-31_61890_2024年9月期 第3四半期決算短信[日本基準](連結)_attachments.md"/>
    <x v="281"/>
    <n v="61890"/>
    <s v="2024年9月期 第3四半期決算短信[日本基準](連結)"/>
    <n v="5.1868999999999996"/>
  </r>
  <r>
    <s v="2024-11-14_61890_2024年9月期 決算短信[日本基準](連結)_attachments.md"/>
    <x v="70"/>
    <n v="61890"/>
    <s v="2024年9月期 決算短信[日本基準](連結)"/>
    <n v="4.1738"/>
  </r>
  <r>
    <s v="2025-01-31_61890_2025年9月期 第1四半期決算短信[日本基準](連結)_attachments.md"/>
    <x v="249"/>
    <n v="61890"/>
    <s v="2025年9月期 第1四半期決算短信[日本基準](連結)"/>
    <n v="4.7866999999999997"/>
  </r>
  <r>
    <s v="2025-04-30_61890_2025年9月期 第2四半期（中間期）決算短信[日本基準](連結)_attachments.md"/>
    <x v="289"/>
    <n v="61890"/>
    <s v="2025年9月期 第2四半期（中間期）決算短信[日本基準](連結)"/>
    <n v="5.4802999999999997"/>
  </r>
  <r>
    <s v="2025-07-31_61890_2025年9月期 第3四半期決算短信[日本基準](連結)_attachments.md"/>
    <x v="181"/>
    <n v="61890"/>
    <s v="2025年9月期 第3四半期決算短信[日本基準](連結)"/>
    <n v="5.4683000000000002"/>
  </r>
  <r>
    <s v="2024-05-15_61900_2024年３月期　決算短信[日本基準]（連結）_attachments.md"/>
    <x v="164"/>
    <n v="61900"/>
    <s v="2024年３月期　決算短信[日本基準]（連結）"/>
    <n v="4.6999000000000004"/>
  </r>
  <r>
    <s v="2024-08-13_61900_2025年３月期　第１四半期決算短信[日本基準]（連結）_attachments.md"/>
    <x v="117"/>
    <n v="61900"/>
    <s v="2025年３月期　第１四半期決算短信[日本基準]（連結）"/>
    <n v="6.0514999999999999"/>
  </r>
  <r>
    <s v="2024-11-14_61900_2025年３月期　第２四半期（中間期）決算短信[日本基準]（連結）_attachments.md"/>
    <x v="70"/>
    <n v="61900"/>
    <s v="2025年３月期　第２四半期（中間期）決算短信[日本基準]（連結）"/>
    <n v="4.7587999999999999"/>
  </r>
  <r>
    <s v="2025-02-14_61900_2025年３月期　第３四半期決算短信[日本基準]（連結）_attachments.md"/>
    <x v="71"/>
    <n v="61900"/>
    <s v="2025年３月期　第３四半期決算短信[日本基準]（連結）"/>
    <n v="3.7835999999999999"/>
  </r>
  <r>
    <s v="2025-05-15_61900_2025年３月期　決算短信[日本基準]（連結）_attachments.md"/>
    <x v="121"/>
    <n v="61900"/>
    <s v="2025年３月期　決算短信[日本基準]（連結）"/>
    <n v="4.6989000000000001"/>
  </r>
  <r>
    <s v="2025-06-19_61900_（訂正・数値データ訂正）「2025年３月期決算短信[日本基準]（連結）」の一部訂正について_attachments.md"/>
    <x v="694"/>
    <n v="61900"/>
    <s v="（訂正・数値データ訂正）「2025年３月期決算短信[日本基準]（連結）」の一部訂正について"/>
    <n v="4.7946999999999997"/>
  </r>
  <r>
    <s v="2025-08-14_61900_2026年３月期　第１四半期決算短信[日本基準]（連結）_attachments.md"/>
    <x v="78"/>
    <n v="61900"/>
    <s v="2026年３月期　第１四半期決算短信[日本基準]（連結）"/>
    <n v="4.7557999999999998"/>
  </r>
  <r>
    <s v="2023-05-15_61910_2023年９月期 第２四半期決算短信〔ＩＦＲＳ〕（連結）_attachments.md"/>
    <x v="163"/>
    <n v="61910"/>
    <s v="2023年９月期 第２四半期決算短信〔ＩＦＲＳ〕（連結）"/>
    <n v="5.3098999999999998"/>
  </r>
  <r>
    <s v="2023-08-14_61910_2023年９月期 第３四半期決算短信〔ＩＦＲＳ〕（連結）_attachments.md"/>
    <x v="137"/>
    <n v="61910"/>
    <s v="2023年９月期 第３四半期決算短信〔ＩＦＲＳ〕（連結）"/>
    <n v="5.4128999999999996"/>
  </r>
  <r>
    <s v="2023-11-14_61910_2023年９月期 決算短信〔ＩＦＲＳ〕（連結）_attachments.md"/>
    <x v="150"/>
    <n v="61910"/>
    <s v="2023年９月期 決算短信〔ＩＦＲＳ〕（連結）"/>
    <n v="5.4920999999999998"/>
  </r>
  <r>
    <s v="2024-02-14_61910_2024年９月期　第１四半期決算短信（ＩＦＲＳ）（連結）_attachments.md"/>
    <x v="76"/>
    <n v="61910"/>
    <s v="2024年９月期　第１四半期決算短信（ＩＦＲＳ）（連結）"/>
    <n v="5.4222000000000001"/>
  </r>
  <r>
    <s v="2024-05-15_61910_2024年９月期　第２四半期決算短信（ＩＦＲＳ）（連結）_attachments.md"/>
    <x v="164"/>
    <n v="61910"/>
    <s v="2024年９月期　第２四半期決算短信（ＩＦＲＳ）（連結）"/>
    <n v="5.5749000000000004"/>
  </r>
  <r>
    <s v="2024-08-14_61910_2024年９月期第３四半期決算短信（ＩＦＲＳ）（連結）_attachments.md"/>
    <x v="77"/>
    <n v="61910"/>
    <s v="2024年９月期第３四半期決算短信（ＩＦＲＳ）（連結）"/>
    <n v="5.5683999999999996"/>
  </r>
  <r>
    <s v="2024-11-14_61910_2024年９月期 決算短信（ＩＦＲＳ）（連結）_attachments.md"/>
    <x v="70"/>
    <n v="61910"/>
    <s v="2024年９月期 決算短信（ＩＦＲＳ）（連結）"/>
    <n v="5.6010999999999997"/>
  </r>
  <r>
    <s v="2025-01-07_61910_(訂正・数値データ訂正)「2024年９月期 決算短信〔IFRS〕（連結）」の一部訂正について_attachments.md"/>
    <x v="53"/>
    <n v="61910"/>
    <s v="(訂正・数値データ訂正)「2024年９月期 決算短信〔IFRS〕（連結）」の一部訂正について"/>
    <n v="5.7683"/>
  </r>
  <r>
    <s v="2025-02-14_61910_2025年９月期 第１四半期決算短信（ＩＦＲＳ）（連結）_attachments.md"/>
    <x v="71"/>
    <n v="61910"/>
    <s v="2025年９月期 第１四半期決算短信（ＩＦＲＳ）（連結）"/>
    <n v="5.5654000000000003"/>
  </r>
  <r>
    <s v="2025-05-15_61910_2025年９月期 第２四半期（中間期）決算短信（ＩＦＲＳ）（連結）_attachments.md"/>
    <x v="121"/>
    <n v="61910"/>
    <s v="2025年９月期 第２四半期（中間期）決算短信（ＩＦＲＳ）（連結）"/>
    <n v="5.3049999999999997"/>
  </r>
  <r>
    <s v="2025-08-14_61910_2025年９月期 第３四半期　決算短信（IFRS）（連結）_attachments.md"/>
    <x v="78"/>
    <n v="61910"/>
    <s v="2025年９月期 第３四半期　決算短信（IFRS）（連結）"/>
    <n v="5.4223999999999997"/>
  </r>
  <r>
    <s v="2024-02-13_61930_2024年３月期第３四半期決算短信〔日本基準〕(連結)_attachments.md"/>
    <x v="11"/>
    <n v="61930"/>
    <s v="2024年３月期第３四半期決算短信〔日本基準〕(連結)"/>
    <n v="4.9720000000000004"/>
  </r>
  <r>
    <s v="2024-05-13_61930_2024年３月期 決算短信〔日本基準〕（連結）_attachments.md"/>
    <x v="112"/>
    <n v="61930"/>
    <s v="2024年３月期 決算短信〔日本基準〕（連結）"/>
    <n v="4.9093999999999998"/>
  </r>
  <r>
    <s v="2024-08-13_61930_2025年３月期第１四半期決算短信〔日本基準〕（連結）_attachments.md"/>
    <x v="117"/>
    <n v="61930"/>
    <s v="2025年３月期第１四半期決算短信〔日本基準〕（連結）"/>
    <n v="4.8715999999999999"/>
  </r>
  <r>
    <s v="2024-11-12_61930_2025年３月期第2四半期（中間期）決算短信〔日本基準〕（連結）_attachments.md"/>
    <x v="125"/>
    <n v="61930"/>
    <s v="2025年３月期第2四半期（中間期）決算短信〔日本基準〕（連結）"/>
    <n v="5.0198999999999998"/>
  </r>
  <r>
    <s v="2025-02-13_61930_2025年３月期第３四半期決算短信〔日本基準〕（連結）_attachments.md"/>
    <x v="14"/>
    <n v="61930"/>
    <s v="2025年３月期第３四半期決算短信〔日本基準〕（連結）"/>
    <n v="5.1228999999999996"/>
  </r>
  <r>
    <s v="2025-05-13_61930_2025年３月期 決算短信〔日本基準〕（連結）_attachments.md"/>
    <x v="113"/>
    <n v="61930"/>
    <s v="2025年３月期 決算短信〔日本基準〕（連結）"/>
    <n v="5.0945999999999998"/>
  </r>
  <r>
    <s v="2025-08-13_61930_2026年３月期第１四半期決算短信〔日本基準〕（連結）_attachments.md"/>
    <x v="97"/>
    <n v="61930"/>
    <s v="2026年３月期第１四半期決算短信〔日本基準〕（連結）"/>
    <n v="5.8365"/>
  </r>
  <r>
    <s v="2022-02-10_61940_2022年9月期 第1四半期決算短信〔日本基準〕（連結）_attachments.md"/>
    <x v="105"/>
    <n v="61940"/>
    <s v="2022年9月期 第1四半期決算短信〔日本基準〕（連結）"/>
    <n v="5.1577000000000002"/>
  </r>
  <r>
    <s v="2022-05-12_61940_2022年9月期 第2四半期決算短信〔日本基準〕（連結）_attachments.md"/>
    <x v="17"/>
    <n v="61940"/>
    <s v="2022年9月期 第2四半期決算短信〔日本基準〕（連結）"/>
    <n v="5.2812000000000001"/>
  </r>
  <r>
    <s v="2022-08-12_61940_2022年9月期 第3四半期決算短信〔日本基準〕（連結）_attachments.md"/>
    <x v="261"/>
    <n v="61940"/>
    <s v="2022年9月期 第3四半期決算短信〔日本基準〕（連結）"/>
    <n v="5.6794000000000002"/>
  </r>
  <r>
    <s v="2022-11-11_61940_2022年9月期 決算短信〔日本基準〕（連結）_attachments.md"/>
    <x v="142"/>
    <n v="61940"/>
    <s v="2022年9月期 決算短信〔日本基準〕（連結）"/>
    <n v="5.5742000000000003"/>
  </r>
  <r>
    <s v="2023-02-10_61940_2023年9月期 第1四半期決算短信〔日本基準〕（連結）_attachments.md"/>
    <x v="108"/>
    <n v="61940"/>
    <s v="2023年9月期 第1四半期決算短信〔日本基準〕（連結）"/>
    <n v="5.6463999999999999"/>
  </r>
  <r>
    <s v="2023-05-11_61940_2023年9月期 第2四半期決算短信〔日本基準〕（連結）_attachments.md"/>
    <x v="124"/>
    <n v="61940"/>
    <s v="2023年9月期 第2四半期決算短信〔日本基準〕（連結）"/>
    <n v="5.7925000000000004"/>
  </r>
  <r>
    <s v="2023-08-10_61940_2023年9月期 第3四半期決算短信〔日本基準〕（連結）_attachments.md"/>
    <x v="81"/>
    <n v="61940"/>
    <s v="2023年9月期 第3四半期決算短信〔日本基準〕（連結）"/>
    <n v="6.2004000000000001"/>
  </r>
  <r>
    <s v="2023-11-13_61940_2023年9月期 決算短信〔日本基準〕（連結）_attachments.md"/>
    <x v="138"/>
    <n v="61940"/>
    <s v="2023年9月期 決算短信〔日本基準〕（連結）"/>
    <n v="5.5406000000000004"/>
  </r>
  <r>
    <s v="2024-02-09_61940_2024年9月期 第1四半期決算短信〔日本基準〕（連結）_attachments.md"/>
    <x v="110"/>
    <n v="61940"/>
    <s v="2024年9月期 第1四半期決算短信〔日本基準〕（連結）"/>
    <n v="5.7980999999999998"/>
  </r>
  <r>
    <s v="2024-05-14_61940_2024年9月期 第2四半期決算短信〔日本基準〕（連結）_attachments.md"/>
    <x v="21"/>
    <n v="61940"/>
    <s v="2024年9月期 第2四半期決算短信〔日本基準〕（連結）"/>
    <n v="5.8011999999999997"/>
  </r>
  <r>
    <s v="2024-08-09_61940_2024年9月期 第3四半期決算短信〔日本基準〕（連結）_attachments.md"/>
    <x v="69"/>
    <n v="61940"/>
    <s v="2024年9月期 第3四半期決算短信〔日本基準〕（連結）"/>
    <n v="6.2374000000000001"/>
  </r>
  <r>
    <s v="2024-11-13_61940_2024年9月期 決算短信〔日本基準〕（連結）_attachments.md"/>
    <x v="13"/>
    <n v="61940"/>
    <s v="2024年9月期 決算短信〔日本基準〕（連結）"/>
    <n v="5.4805999999999999"/>
  </r>
  <r>
    <s v="2025-02-12_61940_2025年9月期 第1四半期決算短信〔日本基準〕（非連結）_attachments.md"/>
    <x v="96"/>
    <n v="61940"/>
    <s v="2025年9月期 第1四半期決算短信〔日本基準〕（非連結）"/>
    <n v="5.1351000000000004"/>
  </r>
  <r>
    <s v="2025-05-14_61940_2025年9月期 第2四半期決算短信〔日本基準〕（非連結）_attachments.md"/>
    <x v="24"/>
    <n v="61940"/>
    <s v="2025年9月期 第2四半期決算短信〔日本基準〕（非連結）"/>
    <n v="5.6275000000000004"/>
  </r>
  <r>
    <s v="2025-08-12_61940_2025年9月期 第3四半期決算短信〔日本基準〕（非連結）_attachments.md"/>
    <x v="111"/>
    <n v="61940"/>
    <s v="2025年9月期 第3四半期決算短信〔日本基準〕（非連結）"/>
    <n v="5.9885999999999999"/>
  </r>
  <r>
    <s v="2022-02-14_61950_2022年６月期　第２四半期決算短信〔日本基準〕（連結）_attachments.md"/>
    <x v="144"/>
    <n v="61950"/>
    <s v="2022年６月期　第２四半期決算短信〔日本基準〕（連結）"/>
    <n v="4.8144"/>
  </r>
  <r>
    <s v="2022-06-08_61950_2022年３月期 決算短信〔日本基準〕（連結）_attachments.md"/>
    <x v="344"/>
    <n v="61950"/>
    <s v="2022年３月期 決算短信〔日本基準〕（連結）"/>
    <n v="4.3691000000000004"/>
  </r>
  <r>
    <s v="2022-08-08_61950_2023年３月期　第１四半期決算短信〔日本基準〕（連結）_attachments.md"/>
    <x v="256"/>
    <n v="61950"/>
    <s v="2023年３月期　第１四半期決算短信〔日本基準〕（連結）"/>
    <n v="5.5747"/>
  </r>
  <r>
    <s v="2022-11-11_61950_2023年３月期　第２四半期決算短信〔日本基準〕（連結）_attachments.md"/>
    <x v="142"/>
    <n v="61950"/>
    <s v="2023年３月期　第２四半期決算短信〔日本基準〕（連結）"/>
    <n v="5.1947000000000001"/>
  </r>
  <r>
    <s v="2023-02-13_61950_2023年３月期　第３四半期決算短信〔日本基準〕（連結）_attachments.md"/>
    <x v="143"/>
    <n v="61950"/>
    <s v="2023年３月期　第３四半期決算短信〔日本基準〕（連結）"/>
    <n v="5.6672000000000002"/>
  </r>
  <r>
    <s v="2023-05-11_61950_2023年３月期　決算短信〔日本基準〕（連結）_attachments.md"/>
    <x v="124"/>
    <n v="61950"/>
    <s v="2023年３月期　決算短信〔日本基準〕（連結）"/>
    <n v="5.7973999999999997"/>
  </r>
  <r>
    <s v="2023-08-09_61950_2024年３月期　第１四半期決算短信〔日本基準〕（連結）_attachments.md"/>
    <x v="190"/>
    <n v="61950"/>
    <s v="2024年３月期　第１四半期決算短信〔日本基準〕（連結）"/>
    <n v="4.8844000000000003"/>
  </r>
  <r>
    <s v="2023-11-13_61950_2024年３月期　第２四半期決算短信〔日本基準〕（連結）_attachments.md"/>
    <x v="138"/>
    <n v="61950"/>
    <s v="2024年３月期　第２四半期決算短信〔日本基準〕（連結）"/>
    <n v="4.9118000000000004"/>
  </r>
  <r>
    <s v="2024-02-13_61950_2024年３月期　第３四半期決算短信〔日本基準〕（連結）_attachments.md"/>
    <x v="11"/>
    <n v="61950"/>
    <s v="2024年３月期　第３四半期決算短信〔日本基準〕（連結）"/>
    <n v="4.7645999999999997"/>
  </r>
  <r>
    <s v="2024-05-15_61950_2024年３月期　決算短信〔日本基準〕（連結）_attachments.md"/>
    <x v="164"/>
    <n v="61950"/>
    <s v="2024年３月期　決算短信〔日本基準〕（連結）"/>
    <n v="5.8571"/>
  </r>
  <r>
    <s v="2024-08-09_61950_2025年３月期第１四半期決算短信〔日本基準〕（連結）_attachments.md"/>
    <x v="69"/>
    <n v="61950"/>
    <s v="2025年３月期第１四半期決算短信〔日本基準〕（連結）"/>
    <n v="5.0072000000000001"/>
  </r>
  <r>
    <s v="2024-11-14_61950_2025年3月期 第2四半期（中間期）決算短信〔日本基準〕（連結）_attachments.md"/>
    <x v="70"/>
    <n v="61950"/>
    <s v="2025年3月期 第2四半期（中間期）決算短信〔日本基準〕（連結）"/>
    <n v="4.6932999999999998"/>
  </r>
  <r>
    <s v="2025-02-14_61950_2025年３月期　第３四半期決算短信〔日本基準〕（連結）_attachments.md"/>
    <x v="71"/>
    <n v="61950"/>
    <s v="2025年３月期　第３四半期決算短信〔日本基準〕（連結）"/>
    <n v="5.3478000000000003"/>
  </r>
  <r>
    <s v="2025-05-14_61950_2025年３月期 決算短信〔日本基準〕（連結）_attachments.md"/>
    <x v="24"/>
    <n v="61950"/>
    <s v="2025年３月期 決算短信〔日本基準〕（連結）"/>
    <n v="5.8376999999999999"/>
  </r>
  <r>
    <s v="2025-08-12_61950_2026年３月期　第１四半期決算短信〔日本基準〕（連結）_attachments.md"/>
    <x v="111"/>
    <n v="61950"/>
    <s v="2026年３月期　第１四半期決算短信〔日本基準〕（連結）"/>
    <n v="5.9195000000000002"/>
  </r>
  <r>
    <s v="2023-01-30_61960_2023年９月期 第１四半期決算短信〔日本基準〕(非連結)_attachments.md"/>
    <x v="244"/>
    <n v="61960"/>
    <s v="2023年９月期 第１四半期決算短信〔日本基準〕(非連結)"/>
    <n v="4.7758000000000003"/>
  </r>
  <r>
    <s v="2023-04-27_61960_2023年９月期 第２四半期決算短信〔日本基準〕(非連結)_attachments.md"/>
    <x v="266"/>
    <n v="61960"/>
    <s v="2023年９月期 第２四半期決算短信〔日本基準〕(非連結)"/>
    <n v="6.2728999999999999"/>
  </r>
  <r>
    <s v="2023-07-28_61960_2023年９月期 第３四半期決算短信〔日本基準〕(非連結)_attachments.md"/>
    <x v="192"/>
    <n v="61960"/>
    <s v="2023年９月期 第３四半期決算短信〔日本基準〕(非連結)"/>
    <n v="6.8625999999999996"/>
  </r>
  <r>
    <s v="2023-10-30_61960_2023年９月期 決算短信〔日本基準〕(非連結)_attachments.md"/>
    <x v="204"/>
    <n v="61960"/>
    <s v="2023年９月期 決算短信〔日本基準〕(非連結)"/>
    <n v="6.2910000000000004"/>
  </r>
  <r>
    <s v="2024-01-30_61960_2024年９月期 第１四半期決算短信〔日本基準〕(非連結)_attachments.md"/>
    <x v="267"/>
    <n v="61960"/>
    <s v="2024年９月期 第１四半期決算短信〔日本基準〕(非連結)"/>
    <n v="7.0349000000000004"/>
  </r>
  <r>
    <s v="2024-04-30_61960_2024年９月期 第２四半期決算短信〔日本基準〕(非連結)_attachments.md"/>
    <x v="205"/>
    <n v="61960"/>
    <s v="2024年９月期 第２四半期決算短信〔日本基準〕(非連結)"/>
    <n v="6.6786000000000003"/>
  </r>
  <r>
    <s v="2024-07-30_61960_2024年９月期 第３四半期決算短信〔日本基準〕(非連結)_attachments.md"/>
    <x v="248"/>
    <n v="61960"/>
    <s v="2024年９月期 第３四半期決算短信〔日本基準〕(非連結)"/>
    <n v="7.4394999999999998"/>
  </r>
  <r>
    <s v="2024-10-30_61960_2024年９月期 決算短信〔日本基準〕(非連結)_attachments.md"/>
    <x v="179"/>
    <n v="61960"/>
    <s v="2024年９月期 決算短信〔日本基準〕(非連結)"/>
    <n v="6.3201999999999998"/>
  </r>
  <r>
    <s v="2025-01-30_61960_2025年９月期 第１四半期決算短信〔日本基準〕(非連結)_attachments.md"/>
    <x v="180"/>
    <n v="61960"/>
    <s v="2025年９月期 第１四半期決算短信〔日本基準〕(非連結)"/>
    <n v="5.3883999999999999"/>
  </r>
  <r>
    <s v="2025-04-30_61960_2025年９月期 第２四半期(中間期)決算短信〔日本基準〕(非連結)_attachments.md"/>
    <x v="289"/>
    <n v="61960"/>
    <s v="2025年９月期 第２四半期(中間期)決算短信〔日本基準〕(非連結)"/>
    <n v="5.5685000000000002"/>
  </r>
  <r>
    <s v="2025-07-30_61960_2025年９月期 第３四半期決算短信〔日本基準〕(非連結)_attachments.md"/>
    <x v="188"/>
    <n v="61960"/>
    <s v="2025年９月期 第３四半期決算短信〔日本基準〕(非連結)"/>
    <n v="5.7892999999999999"/>
  </r>
  <r>
    <s v="2022-08-10_61970_2022年度　第１四半期決算短信〔日本基準〕（連結）_attachments.md"/>
    <x v="67"/>
    <n v="61970"/>
    <s v="2022年度　第１四半期決算短信〔日本基準〕（連結）"/>
    <n v="5.2651000000000003"/>
  </r>
  <r>
    <s v="2022-11-09_61970_2022年度　第２四半期決算短信〔日本基準〕（連結）_attachments.md"/>
    <x v="237"/>
    <n v="61970"/>
    <s v="2022年度　第２四半期決算短信〔日本基準〕（連結）"/>
    <n v="5.6887999999999996"/>
  </r>
  <r>
    <s v="2023-02-08_61970_2022年度　第３四半期決算短信〔日本基準〕（連結）_attachments.md"/>
    <x v="240"/>
    <n v="61970"/>
    <s v="2022年度　第３四半期決算短信〔日本基準〕（連結）"/>
    <n v="5.8818000000000001"/>
  </r>
  <r>
    <s v="2023-05-11_61970_2022年度 決算短信〔日本基準〕（連結）_attachments.md"/>
    <x v="124"/>
    <n v="61970"/>
    <s v="2022年度 決算短信〔日本基準〕（連結）"/>
    <n v="6.0975000000000001"/>
  </r>
  <r>
    <s v="2023-11-08_61970_2023年度　第２四半期決算短信〔日本基準〕（連結）_attachments.md"/>
    <x v="230"/>
    <n v="61970"/>
    <s v="2023年度　第２四半期決算短信〔日本基準〕（連結）"/>
    <n v="5.0542999999999996"/>
  </r>
  <r>
    <s v="2024-02-08_61970_2023年度　第３四半期決算短信〔日本基準〕（連結）_attachments.md"/>
    <x v="210"/>
    <n v="61970"/>
    <s v="2023年度　第３四半期決算短信〔日本基準〕（連結）"/>
    <n v="5.3799000000000001"/>
  </r>
  <r>
    <s v="2024-05-10_61970_2023年度 決算短信〔日本基準〕（連結）_attachments.md"/>
    <x v="5"/>
    <n v="61970"/>
    <s v="2023年度 決算短信〔日本基準〕（連結）"/>
    <n v="5.7050999999999998"/>
  </r>
  <r>
    <s v="2024-08-08_61970_2024年度　第１四半期決算短信〔日本基準〕（連結）_attachments.md"/>
    <x v="38"/>
    <n v="61970"/>
    <s v="2024年度　第１四半期決算短信〔日本基準〕（連結）"/>
    <n v="5.2224000000000004"/>
  </r>
  <r>
    <s v="2024-11-11_61970_2024年度　第２四半期（中間期）決算短信〔日本基準〕（連結）_attachments.md"/>
    <x v="30"/>
    <n v="61970"/>
    <s v="2024年度　第２四半期（中間期）決算短信〔日本基準〕（連結）"/>
    <n v="5.6719999999999997"/>
  </r>
  <r>
    <s v="2025-02-12_61970_2024年度　第３四半期決算短信〔日本基準〕（連結）_attachments.md"/>
    <x v="96"/>
    <n v="61970"/>
    <s v="2024年度　第３四半期決算短信〔日本基準〕（連結）"/>
    <n v="5.3890000000000002"/>
  </r>
  <r>
    <s v="2025-05-12_61970_2024年度 決算短信〔日本基準〕（連結）_attachments.md"/>
    <x v="9"/>
    <n v="61970"/>
    <s v="2024年度 決算短信〔日本基準〕（連結）"/>
    <n v="5.3624999999999998"/>
  </r>
  <r>
    <s v="2025-08-12_61970_2025年度　第１四半期決算短信〔日本基準〕（連結）_attachments.md"/>
    <x v="111"/>
    <n v="61970"/>
    <s v="2025年度　第１四半期決算短信〔日本基準〕（連結）"/>
    <n v="5.3963999999999999"/>
  </r>
  <r>
    <s v="2023-02-14_61980_2023年９月期 第１四半期決算短信〔日本基準〕(連結)_attachments.md"/>
    <x v="136"/>
    <n v="61980"/>
    <s v="2023年９月期 第１四半期決算短信〔日本基準〕(連結)"/>
    <n v="6.4737999999999998"/>
  </r>
  <r>
    <s v="2023-05-15_61980_2023年９月期 第２四半期決算短信〔日本基準〕(連結)_attachments.md"/>
    <x v="163"/>
    <n v="61980"/>
    <s v="2023年９月期 第２四半期決算短信〔日本基準〕(連結)"/>
    <n v="5.8265000000000002"/>
  </r>
  <r>
    <s v="2023-08-14_61980_2023年９月期 第３四半期決算短信〔日本基準〕(連結)_attachments.md"/>
    <x v="137"/>
    <n v="61980"/>
    <s v="2023年９月期 第３四半期決算短信〔日本基準〕(連結)"/>
    <n v="6.5105000000000004"/>
  </r>
  <r>
    <s v="2023-11-14_61980_2023年９月期 決算短信〔日本基準〕(連結)_attachments.md"/>
    <x v="150"/>
    <n v="61980"/>
    <s v="2023年９月期 決算短信〔日本基準〕(連結)"/>
    <n v="5.9394999999999998"/>
  </r>
  <r>
    <s v="2024-02-14_61980_2024年９月期 第１四半期決算短信〔日本基準〕(連結)_attachments.md"/>
    <x v="76"/>
    <n v="61980"/>
    <s v="2024年９月期 第１四半期決算短信〔日本基準〕(連結)"/>
    <n v="4.9960000000000004"/>
  </r>
  <r>
    <s v="2024-05-15_61980_2024年９月期 第２四半期決算短信〔日本基準〕(連結)_attachments.md"/>
    <x v="164"/>
    <n v="61980"/>
    <s v="2024年９月期 第２四半期決算短信〔日本基準〕(連結)"/>
    <n v="5.5221999999999998"/>
  </r>
  <r>
    <s v="2024-08-14_61980_2024年９月期 第３四半期決算短信〔日本基準〕(連結)_attachments.md"/>
    <x v="77"/>
    <n v="61980"/>
    <s v="2024年９月期 第３四半期決算短信〔日本基準〕(連結)"/>
    <n v="4.9253"/>
  </r>
  <r>
    <s v="2024-11-14_61980_2024年９月期 決算短信〔日本基準〕(連結)_attachments.md"/>
    <x v="70"/>
    <n v="61980"/>
    <s v="2024年９月期 決算短信〔日本基準〕(連結)"/>
    <n v="5.5579999999999998"/>
  </r>
  <r>
    <s v="2025-02-14_61980_2025年９月期 第１四半期決算短信〔日本基準〕(連結)_attachments.md"/>
    <x v="71"/>
    <n v="61980"/>
    <s v="2025年９月期 第１四半期決算短信〔日本基準〕(連結)"/>
    <n v="3.9779"/>
  </r>
  <r>
    <s v="2025-05-15_61980_2025年９月期 第２四半期（中間期）決算短信_attachments.md"/>
    <x v="121"/>
    <n v="61980"/>
    <s v="2025年９月期 第２四半期（中間期）決算短信"/>
    <n v="4.9490999999999996"/>
  </r>
  <r>
    <s v="2025-08-14_61980_2025年９月期 第３四半期決算短信〔日本基準〕(連結)_attachments.md"/>
    <x v="78"/>
    <n v="61980"/>
    <s v="2025年９月期 第３四半期決算短信〔日本基準〕(連結)"/>
    <n v="4.3322000000000003"/>
  </r>
  <r>
    <s v="2022-07-14_61990_2022年8月期 第3四半期決算短信〔日本基準〕（連結）_attachments.md"/>
    <x v="418"/>
    <n v="61990"/>
    <s v="2022年8月期 第3四半期決算短信〔日本基準〕（連結）"/>
    <n v="6.6242000000000001"/>
  </r>
  <r>
    <s v="2022-10-14_61990_2022年8月期 決算短信〔日本基準〕（連結）_attachments.md"/>
    <x v="356"/>
    <n v="61990"/>
    <s v="2022年8月期 決算短信〔日本基準〕（連結）"/>
    <n v="5.6050000000000004"/>
  </r>
  <r>
    <s v="2023-04-14_61990_2023年8月期第2四半期決算短信〔日本基準〕（連結）_attachments.md"/>
    <x v="102"/>
    <n v="61990"/>
    <s v="2023年8月期第2四半期決算短信〔日本基準〕（連結）"/>
    <n v="6.5914999999999999"/>
  </r>
  <r>
    <s v="2023-07-14_61990_2023年8月期 第3四半期決算短信〔日本基準〕（連結）_attachments.md"/>
    <x v="61"/>
    <n v="61990"/>
    <s v="2023年8月期 第3四半期決算短信〔日本基準〕（連結）"/>
    <n v="6.5606999999999998"/>
  </r>
  <r>
    <s v="2023-10-13_61990_2023年8月期 決算短信〔日本基準〕（連結）_attachments.md"/>
    <x v="100"/>
    <n v="61990"/>
    <s v="2023年8月期 決算短信〔日本基準〕（連結）"/>
    <n v="6.1051000000000002"/>
  </r>
  <r>
    <s v="2024-01-12_61990_2024年８月期 第１四半期決算短信〔日本基準〕（連結）_attachments.md"/>
    <x v="62"/>
    <n v="61990"/>
    <s v="2024年８月期 第１四半期決算短信〔日本基準〕（連結）"/>
    <n v="6.0824999999999996"/>
  </r>
  <r>
    <s v="2024-04-12_61990_2024年8月期 第2四半期決算短信〔日本基準〕（連結）_attachments.md"/>
    <x v="98"/>
    <n v="61990"/>
    <s v="2024年8月期 第2四半期決算短信〔日本基準〕（連結）"/>
    <n v="5.6688999999999998"/>
  </r>
  <r>
    <s v="2024-07-12_61990_2024年8月期 第3四半期決算短信〔日本基準〕（連結）_attachments.md"/>
    <x v="64"/>
    <n v="61990"/>
    <s v="2024年8月期 第3四半期決算短信〔日本基準〕（連結）"/>
    <n v="5.5911999999999997"/>
  </r>
  <r>
    <s v="2024-10-15_61990_2024年8月期 決算短信〔日本基準〕（連結）_attachments.md"/>
    <x v="34"/>
    <n v="61990"/>
    <s v="2024年8月期 決算短信〔日本基準〕（連結）"/>
    <n v="5.4253"/>
  </r>
  <r>
    <s v="2025-01-14_61990_2025年8月期 第1四半期決算短信〔日本基準〕（連結）_attachments.md"/>
    <x v="35"/>
    <n v="61990"/>
    <s v="2025年8月期 第1四半期決算短信〔日本基準〕（連結）"/>
    <n v="6.4741"/>
  </r>
  <r>
    <s v="2025-04-14_61990_2025年８月期 第２四半期（中間期）決算短信〔日本基準〕（連結）_attachments.md"/>
    <x v="36"/>
    <n v="61990"/>
    <s v="2025年８月期 第２四半期（中間期）決算短信〔日本基準〕（連結）"/>
    <n v="5.8803000000000001"/>
  </r>
  <r>
    <s v="2025-07-15_61990_2025年8月期 第3四半期決算短信〔日本基準〕（連結）_attachments.md"/>
    <x v="104"/>
    <n v="61990"/>
    <s v="2025年8月期 第3四半期決算短信〔日本基準〕（連結）"/>
    <n v="5.6616999999999997"/>
  </r>
  <r>
    <s v="2022-05-09_62000_2022年９月期 第２四半期決算短信〔日本基準〕（連結）_attachments.md"/>
    <x v="28"/>
    <n v="62000"/>
    <s v="2022年９月期 第２四半期決算短信〔日本基準〕（連結）"/>
    <n v="5.8775000000000004"/>
  </r>
  <r>
    <s v="2023-05-08_62000_2023年９月期第２四半期決算短信〔日本基準〕(連結)_attachments.md"/>
    <x v="29"/>
    <n v="62000"/>
    <s v="2023年９月期第２四半期決算短信〔日本基準〕(連結)"/>
    <n v="5.8213999999999997"/>
  </r>
  <r>
    <s v="2023-07-24_62000_2023年９月期　第３四半期決算短信〔日本基準〕（連結）_attachments.md"/>
    <x v="735"/>
    <n v="62000"/>
    <s v="2023年９月期　第３四半期決算短信〔日本基準〕（連結）"/>
    <n v="6.2633999999999999"/>
  </r>
  <r>
    <s v="2023-11-06_62000_2023年９月期　決算短信〔日本基準〕（連結）_attachments.md"/>
    <x v="3"/>
    <n v="62000"/>
    <s v="2023年９月期　決算短信〔日本基準〕（連結）"/>
    <n v="5.0991"/>
  </r>
  <r>
    <s v="2024-01-26_62000_2024年９月期第１四半期決算短信〔日本基準〕(連結)_attachments.md"/>
    <x v="83"/>
    <n v="62000"/>
    <s v="2024年９月期第１四半期決算短信〔日本基準〕(連結)"/>
    <n v="5.5750000000000002"/>
  </r>
  <r>
    <s v="2024-05-07_62000_2024年９月期　第２四半期決算短信〔日本基準〕(連結)_attachments.md"/>
    <x v="12"/>
    <n v="62000"/>
    <s v="2024年９月期　第２四半期決算短信〔日本基準〕(連結)"/>
    <n v="5.9995000000000003"/>
  </r>
  <r>
    <s v="2024-07-22_62000_2024年９月期第３四半期決算短信〔日本基準〕(連結)_attachments.md"/>
    <x v="759"/>
    <n v="62000"/>
    <s v="2024年９月期第３四半期決算短信〔日本基準〕(連結)"/>
    <n v="6.5278"/>
  </r>
  <r>
    <s v="2024-08-05_62000_2024年９月期 第３四半期決算短信〔日本基準〕（連結）（公認会計士等による期中レビューの完了）_attachments.md"/>
    <x v="6"/>
    <n v="62000"/>
    <s v="2024年９月期 第３四半期決算短信〔日本基準〕（連結）（公認会計士等による期中レビューの完了）"/>
    <n v="5.7893999999999997"/>
  </r>
  <r>
    <s v="2024-11-05_62000_2024年９月期決算短信〔日本基準〕(連結)_attachments.md"/>
    <x v="222"/>
    <n v="62000"/>
    <s v="2024年９月期決算短信〔日本基準〕(連結)"/>
    <n v="5.6769999999999996"/>
  </r>
  <r>
    <s v="2025-01-27_62000_2025年９月期第１四半期決算短信〔日本基準〕(連結)_attachments.md"/>
    <x v="662"/>
    <n v="62000"/>
    <s v="2025年９月期第１四半期決算短信〔日本基準〕(連結)"/>
    <n v="5.5523999999999996"/>
  </r>
  <r>
    <s v="2025-02-05_62000_2025年９月期 第１四半期決算短信〔日本基準〕（連結）（公認会計士等による期中レビューの完了）_attachments.md"/>
    <x v="119"/>
    <n v="62000"/>
    <s v="2025年９月期 第１四半期決算短信〔日本基準〕（連結）（公認会計士等による期中レビューの完了）"/>
    <n v="5.1340000000000003"/>
  </r>
  <r>
    <s v="2025-05-07_62000_2025年９月期第２四半期（中間期）決算短信〔日本基準〕(連結)_attachments.md"/>
    <x v="187"/>
    <n v="62000"/>
    <s v="2025年９月期第２四半期（中間期）決算短信〔日本基準〕(連結)"/>
    <n v="6.0835999999999997"/>
  </r>
  <r>
    <s v="2025-07-22_62000_2025年９月期第３四半期決算短信〔日本基準〕(連結)_attachments.md"/>
    <x v="559"/>
    <n v="62000"/>
    <s v="2025年９月期第３四半期決算短信〔日本基準〕(連結)"/>
    <n v="6.3658999999999999"/>
  </r>
  <r>
    <s v="2025-08-04_62000_2025年９月期 第３四半期決算短信〔日本基準〕（連結）（公認会計士等による期中レビューの完了）_attachments.md"/>
    <x v="10"/>
    <n v="62000"/>
    <s v="2025年９月期 第３四半期決算短信〔日本基準〕（連結）（公認会計士等による期中レビューの完了）"/>
    <n v="6.165"/>
  </r>
  <r>
    <s v="2022-02-02_62010_2022年3月期　第3四半期決算短信〔ＩＦＲＳ〕（連結）_attachments.md"/>
    <x v="439"/>
    <n v="62010"/>
    <s v="2022年3月期　第3四半期決算短信〔ＩＦＲＳ〕（連結）"/>
    <n v="5.6173000000000002"/>
  </r>
  <r>
    <s v="2022-04-28_62010_2022年3月期　決算短信〔ＩＦＲＳ〕（連結）_attachments.md"/>
    <x v="201"/>
    <n v="62010"/>
    <s v="2022年3月期　決算短信〔ＩＦＲＳ〕（連結）"/>
    <n v="4.9988999999999999"/>
  </r>
  <r>
    <s v="2022-07-29_62010_2023年3月期　第1四半期決算短信〔ＩＦＲＳ〕（連結）_attachments.md"/>
    <x v="174"/>
    <n v="62010"/>
    <s v="2023年3月期　第1四半期決算短信〔ＩＦＲＳ〕（連結）"/>
    <n v="5.3921000000000001"/>
  </r>
  <r>
    <s v="2022-10-28_62010_2023年3月期　第2四半期決算短信〔ＩＦＲＳ〕（連結）_attachments.md"/>
    <x v="80"/>
    <n v="62010"/>
    <s v="2023年3月期　第2四半期決算短信〔ＩＦＲＳ〕（連結）"/>
    <n v="5.3912000000000004"/>
  </r>
  <r>
    <s v="2023-02-03_62010_2023年3月期　第3四半期決算短信〔ＩＦＲＳ〕（連結）_attachments.md"/>
    <x v="0"/>
    <n v="62010"/>
    <s v="2023年3月期　第3四半期決算短信〔ＩＦＲＳ〕（連結）"/>
    <n v="4.7990000000000004"/>
  </r>
  <r>
    <s v="2023-04-27_62010_2023年3月期　決算短信〔ＩＦＲＳ〕（連結）_attachments.md"/>
    <x v="266"/>
    <n v="62010"/>
    <s v="2023年3月期　決算短信〔ＩＦＲＳ〕（連結）"/>
    <n v="4.8428000000000004"/>
  </r>
  <r>
    <s v="2023-07-28_62010_2024年3月期　第1四半期決算短信〔ＩＦＲＳ〕（連結）_attachments.md"/>
    <x v="192"/>
    <n v="62010"/>
    <s v="2024年3月期　第1四半期決算短信〔ＩＦＲＳ〕（連結）"/>
    <n v="5.2327000000000004"/>
  </r>
  <r>
    <s v="2023-10-31_62010_2024年3月期　第2四半期決算短信〔ＩＦＲＳ〕（連結）_attachments.md"/>
    <x v="176"/>
    <n v="62010"/>
    <s v="2024年3月期　第2四半期決算短信〔ＩＦＲＳ〕（連結）"/>
    <n v="5.5688000000000004"/>
  </r>
  <r>
    <s v="2024-02-02_62010_2024年3月期　第3四半期決算短信〔ＩＦＲＳ〕（連結）_attachments.md"/>
    <x v="4"/>
    <n v="62010"/>
    <s v="2024年3月期　第3四半期決算短信〔ＩＦＲＳ〕（連結）"/>
    <n v="5.5692000000000004"/>
  </r>
  <r>
    <s v="2024-04-26_62010_2024年3月期 決算短信〔ＩＦＲＳ〕(連結)_attachments.md"/>
    <x v="268"/>
    <n v="62010"/>
    <s v="2024年3月期 決算短信〔ＩＦＲＳ〕(連結)"/>
    <n v="5.1060999999999996"/>
  </r>
  <r>
    <s v="2024-07-31_62010_2025年3月期　第1四半期決算短信〔ＩＦＲＳ〕（連結）_attachments.md"/>
    <x v="281"/>
    <n v="62010"/>
    <s v="2025年3月期　第1四半期決算短信〔ＩＦＲＳ〕（連結）"/>
    <n v="4.9733999999999998"/>
  </r>
  <r>
    <s v="2024-10-31_62010_2025年3月期　第2四半期（中間期）決算短信〔ＩＦＲＳ〕（連結）_attachments.md"/>
    <x v="245"/>
    <n v="62010"/>
    <s v="2025年3月期　第2四半期（中間期）決算短信〔ＩＦＲＳ〕（連結）"/>
    <n v="4.9420000000000002"/>
  </r>
  <r>
    <s v="2025-01-31_62010_2025年3月期　第3四半期決算短信〔ＩＦＲＳ〕（連結）_attachments.md"/>
    <x v="249"/>
    <n v="62010"/>
    <s v="2025年3月期　第3四半期決算短信〔ＩＦＲＳ〕（連結）"/>
    <n v="4.9973999999999998"/>
  </r>
  <r>
    <s v="2025-04-25_62010_2025年3月期 決算短信〔ＩＦＲＳ〕(連結)_attachments.md"/>
    <x v="86"/>
    <n v="62010"/>
    <s v="2025年3月期 決算短信〔ＩＦＲＳ〕(連結)"/>
    <n v="4.9739000000000004"/>
  </r>
  <r>
    <s v="2025-07-31_62010_2026年3月期 第1四半期決算短信〔ＩＦＲＳ〕(連結)_attachments.md"/>
    <x v="181"/>
    <n v="62010"/>
    <s v="2026年3月期 第1四半期決算短信〔ＩＦＲＳ〕(連結)"/>
    <n v="4.7016999999999998"/>
  </r>
  <r>
    <s v="2022-02-04_62030_2022年3月期 第3四半期決算短信〔日本基準〕（連結）_attachments.md"/>
    <x v="16"/>
    <n v="62030"/>
    <s v="2022年3月期 第3四半期決算短信〔日本基準〕（連結）"/>
    <n v="5.0391000000000004"/>
  </r>
  <r>
    <s v="2022-08-04_62030_2023年3月期　第1四半期決算短信〔日本基準〕（連結）_attachments.md"/>
    <x v="18"/>
    <n v="62030"/>
    <s v="2023年3月期　第1四半期決算短信〔日本基準〕（連結）"/>
    <n v="4.7946"/>
  </r>
  <r>
    <s v="2022-11-14_62030_2023年3月期 第2四半期決算短信〔日本基準〕（連結）_attachments.md"/>
    <x v="147"/>
    <n v="62030"/>
    <s v="2023年3月期 第2四半期決算短信〔日本基準〕（連結）"/>
    <n v="5.5259"/>
  </r>
  <r>
    <s v="2023-02-14_62030_2023年3月期 第3四半期決算短信〔日本基準〕（連結）_attachments.md"/>
    <x v="136"/>
    <n v="62030"/>
    <s v="2023年3月期 第3四半期決算短信〔日本基準〕（連結）"/>
    <n v="4.9119000000000002"/>
  </r>
  <r>
    <s v="2023-08-07_62030_2024年3月期 第1四半期決算短信〔日本基準〕（連結）_attachments.md"/>
    <x v="212"/>
    <n v="62030"/>
    <s v="2024年3月期 第1四半期決算短信〔日本基準〕（連結）"/>
    <n v="5.5692000000000004"/>
  </r>
  <r>
    <s v="2023-11-06_62030_2024年3月期 第2四半期決算短信〔日本基準〕（連結）_attachments.md"/>
    <x v="3"/>
    <n v="62030"/>
    <s v="2024年3月期 第2四半期決算短信〔日本基準〕（連結）"/>
    <n v="5.9214000000000002"/>
  </r>
  <r>
    <s v="2024-02-14_62030_2024年3月期　第3四半期決算短信〔日本基準〕（連結）_attachments.md"/>
    <x v="76"/>
    <n v="62030"/>
    <s v="2024年3月期　第3四半期決算短信〔日本基準〕（連結）"/>
    <n v="6.2259000000000002"/>
  </r>
  <r>
    <s v="2024-08-09_62030_2025年3月期　第1四半期決算短信〔日本基準〕（連結）_attachments.md"/>
    <x v="69"/>
    <n v="62030"/>
    <s v="2025年3月期　第1四半期決算短信〔日本基準〕（連結）"/>
    <n v="5.2217000000000002"/>
  </r>
  <r>
    <s v="2024-11-08_62030_2025年３月期　第２四半期（中間期）決算短信〔日本基準〕（連結）_attachments.md"/>
    <x v="120"/>
    <n v="62030"/>
    <s v="2025年３月期　第２四半期（中間期）決算短信〔日本基準〕（連結）"/>
    <n v="5.6574999999999998"/>
  </r>
  <r>
    <s v="2025-02-14_62030_2025年３月期　第３四半期決算短信〔日本基準〕（連結）_attachments.md"/>
    <x v="71"/>
    <n v="62030"/>
    <s v="2025年３月期　第３四半期決算短信〔日本基準〕（連結）"/>
    <n v="5.8762999999999996"/>
  </r>
  <r>
    <s v="2025-05-15_62030_2025年３月期　決算短信〔日本基準〕（連結）_attachments.md"/>
    <x v="121"/>
    <n v="62030"/>
    <s v="2025年３月期　決算短信〔日本基準〕（連結）"/>
    <n v="5.2782999999999998"/>
  </r>
  <r>
    <s v="2025-08-08_62030_2026年３月期　第１四半期決算短信〔日本基準〕（連結）_attachments.md"/>
    <x v="72"/>
    <n v="62030"/>
    <s v="2026年３月期　第１四半期決算短信〔日本基準〕（連結）"/>
    <n v="6.2685000000000004"/>
  </r>
  <r>
    <s v="2023-02-10_62080_2023年3月期第3四半期決算短信〔日本基準〕（連結）_attachments.md"/>
    <x v="108"/>
    <n v="62080"/>
    <s v="2023年3月期第3四半期決算短信〔日本基準〕（連結）"/>
    <n v="6.5669000000000004"/>
  </r>
  <r>
    <s v="2023-05-10_62080_2023年3月期決算短信〔日本基準〕（連結）_attachments.md"/>
    <x v="109"/>
    <n v="62080"/>
    <s v="2023年3月期決算短信〔日本基準〕（連結）"/>
    <n v="5.4310999999999998"/>
  </r>
  <r>
    <s v="2023-08-09_62080_2024年3月期第1四半期決算短信〔日本基準〕（連結）_attachments.md"/>
    <x v="190"/>
    <n v="62080"/>
    <s v="2024年3月期第1四半期決算短信〔日本基準〕（連結）"/>
    <n v="5.1783999999999999"/>
  </r>
  <r>
    <s v="2023-11-09_62080_2024年3月期第2四半期決算短信〔日本基準〕（連結）_attachments.md"/>
    <x v="231"/>
    <n v="62080"/>
    <s v="2024年3月期第2四半期決算短信〔日本基準〕（連結）"/>
    <n v="5.8417000000000003"/>
  </r>
  <r>
    <s v="2024-02-09_62080_2024年3月期第3四半期決算短信〔日本基準〕（連結）_attachments.md"/>
    <x v="110"/>
    <n v="62080"/>
    <s v="2024年3月期第3四半期決算短信〔日本基準〕（連結）"/>
    <n v="6.5643000000000002"/>
  </r>
  <r>
    <s v="2024-05-08_62080_2024年3月期決算短信〔日本基準〕（連結）_attachments.md"/>
    <x v="239"/>
    <n v="62080"/>
    <s v="2024年3月期決算短信〔日本基準〕（連結）"/>
    <n v="5.5252999999999997"/>
  </r>
  <r>
    <s v="2024-08-09_62080_2025年3月期第1四半期決算短信〔日本基準〕（連結）_attachments.md"/>
    <x v="69"/>
    <n v="62080"/>
    <s v="2025年3月期第1四半期決算短信〔日本基準〕（連結）"/>
    <n v="4.9631999999999996"/>
  </r>
  <r>
    <s v="2024-11-11_62080_2025年3月期第2四半期（中間期）決算短信〔日本基準〕（連結）_attachments.md"/>
    <x v="30"/>
    <n v="62080"/>
    <s v="2025年3月期第2四半期（中間期）決算短信〔日本基準〕（連結）"/>
    <n v="5.6132999999999997"/>
  </r>
  <r>
    <s v="2025-02-12_62080_2025年3月期第3四半期決算短信〔日本基準〕（連結）_attachments.md"/>
    <x v="96"/>
    <n v="62080"/>
    <s v="2025年3月期第3四半期決算短信〔日本基準〕（連結）"/>
    <n v="4.8944999999999999"/>
  </r>
  <r>
    <s v="2025-05-08_62080_2025年3月期決算短信〔日本基準〕（連結）_attachments.md"/>
    <x v="87"/>
    <n v="62080"/>
    <s v="2025年3月期決算短信〔日本基準〕（連結）"/>
    <n v="5.1696"/>
  </r>
  <r>
    <s v="2025-08-07_62080_2026年3月期第1四半期決算短信〔日本基準〕（連結）_attachments.md"/>
    <x v="41"/>
    <n v="62080"/>
    <s v="2026年3月期第1四半期決算短信〔日本基準〕（連結）"/>
    <n v="4.5035999999999996"/>
  </r>
  <r>
    <s v="2024-08-09_62090_2025年３月期　第１四半期決算短信〔日本基準〕（連結）_attachments.md"/>
    <x v="69"/>
    <n v="62090"/>
    <s v="2025年３月期　第１四半期決算短信〔日本基準〕（連結）"/>
    <n v="4.7081"/>
  </r>
  <r>
    <s v="2024-11-14_62090_2025年３月期　第２四半期（中間期）決算短信〔日本基準〕（連結）_attachments.md"/>
    <x v="70"/>
    <n v="62090"/>
    <s v="2025年３月期　第２四半期（中間期）決算短信〔日本基準〕（連結）"/>
    <n v="4.2483000000000004"/>
  </r>
  <r>
    <s v="2025-02-14_62090_2025年３月期　第３四半期決算短信〔日本基準〕（連結）_attachments.md"/>
    <x v="71"/>
    <n v="62090"/>
    <s v="2025年３月期　第３四半期決算短信〔日本基準〕（連結）"/>
    <n v="5.2908999999999997"/>
  </r>
  <r>
    <s v="2025-05-15_62090_2025年３月期　決算短信〔日本基準〕（連結）_attachments.md"/>
    <x v="121"/>
    <n v="62090"/>
    <s v="2025年３月期　決算短信〔日本基準〕（連結）"/>
    <n v="4.6622000000000003"/>
  </r>
  <r>
    <s v="2025-06-23_62090_（訂正・数値データ訂正）「2025年３月期 決算短信〔日本基準〕(連結)」の一部訂正について_attachments.md"/>
    <x v="153"/>
    <n v="62090"/>
    <s v="（訂正・数値データ訂正）「2025年３月期 決算短信〔日本基準〕(連結)」の一部訂正について"/>
    <n v="4.9574999999999996"/>
  </r>
  <r>
    <s v="2025-08-08_62090_2026年３月期　第１四半期決算短信〔日本基準〕（連結）_attachments.md"/>
    <x v="72"/>
    <n v="62090"/>
    <s v="2026年３月期　第１四半期決算短信〔日本基準〕（連結）"/>
    <n v="4.6368"/>
  </r>
  <r>
    <s v="2022-04-26_62100_2022年３月期　決算短信〔日本基準〕（連結）_attachments.md"/>
    <x v="524"/>
    <n v="62100"/>
    <s v="2022年３月期　決算短信〔日本基準〕（連結）"/>
    <n v="6.0705"/>
  </r>
  <r>
    <s v="2022-07-26_62100_2023年３月期　第１四半期決算短信〔日本基準〕（連結）_attachments.md"/>
    <x v="744"/>
    <n v="62100"/>
    <s v="2023年３月期　第１四半期決算短信〔日本基準〕（連結）"/>
    <n v="6.4081000000000001"/>
  </r>
  <r>
    <s v="2022-10-26_62100_2023年３月期　第２四半期決算短信〔日本基準〕（連結）_attachments.md"/>
    <x v="312"/>
    <n v="62100"/>
    <s v="2023年３月期　第２四半期決算短信〔日本基準〕（連結）"/>
    <n v="5.5488999999999997"/>
  </r>
  <r>
    <s v="2023-01-31_62100_2023年３月期　第３四半期決算短信〔日本基準〕（連結）_attachments.md"/>
    <x v="247"/>
    <n v="62100"/>
    <s v="2023年３月期　第３四半期決算短信〔日本基準〕（連結）"/>
    <n v="5.4241000000000001"/>
  </r>
  <r>
    <s v="2023-10-26_62100_2024年３月期　第２四半期決算短信（日本基準）（連結）_attachments.md"/>
    <x v="414"/>
    <n v="62100"/>
    <s v="2024年３月期　第２四半期決算短信（日本基準）（連結）"/>
    <n v="3.5556000000000001"/>
  </r>
  <r>
    <s v="2024-01-25_62100_2024年３月期　第３四半期決算短信（日本基準）（連結）_attachments.md"/>
    <x v="708"/>
    <n v="62100"/>
    <s v="2024年３月期　第３四半期決算短信（日本基準）（連結）"/>
    <n v="3.6381999999999999"/>
  </r>
  <r>
    <s v="2024-04-24_62100_2024年３月期 決算短信〔日本基準〕（連結）_attachments.md"/>
    <x v="309"/>
    <n v="62100"/>
    <s v="2024年３月期 決算短信〔日本基準〕（連結）"/>
    <n v="4.6519000000000004"/>
  </r>
  <r>
    <s v="2024-07-26_62100_2025年３月期　第１四半期決算短信〔日本基準〕（連結）_attachments.md"/>
    <x v="313"/>
    <n v="62100"/>
    <s v="2025年３月期　第１四半期決算短信〔日本基準〕（連結）"/>
    <n v="4.2577999999999996"/>
  </r>
  <r>
    <s v="2024-10-30_62100_2025年3月期　第2四半期（中間期）決算短信〔日本基準〕（連結）_attachments.md"/>
    <x v="179"/>
    <n v="62100"/>
    <s v="2025年3月期　第2四半期（中間期）決算短信〔日本基準〕（連結）"/>
    <n v="4.5315000000000003"/>
  </r>
  <r>
    <s v="2025-01-28_62100_2025年３月期 第３四半期決算短信〔日本基準〕（連結）_attachments.md"/>
    <x v="321"/>
    <n v="62100"/>
    <s v="2025年３月期 第３四半期決算短信〔日本基準〕（連結）"/>
    <n v="4.4551999999999996"/>
  </r>
  <r>
    <s v="2025-04-23_62100_2025年３月期　決算短信〔日本基準〕（連結）_attachments.md"/>
    <x v="558"/>
    <n v="62100"/>
    <s v="2025年３月期　決算短信〔日本基準〕（連結）"/>
    <n v="4.7662000000000004"/>
  </r>
  <r>
    <s v="2025-07-25_62100_2026年３月期 第１四半期決算短信〔日本基準〕（連結）_attachments.md"/>
    <x v="224"/>
    <n v="62100"/>
    <s v="2026年３月期 第１四半期決算短信〔日本基準〕（連結）"/>
    <n v="3.5470999999999999"/>
  </r>
  <r>
    <s v="2023-01-18_62170_令和４年11月期決算短信[日本基準](連結)_attachments.md"/>
    <x v="760"/>
    <n v="62170"/>
    <s v="令和４年11月期決算短信[日本基準](連結)"/>
    <n v="5.8052000000000001"/>
  </r>
  <r>
    <s v="2023-04-13_62170_令和５年11月期第１四半期決算短信[日本基準](連結)_attachments.md"/>
    <x v="99"/>
    <n v="62170"/>
    <s v="令和５年11月期第１四半期決算短信[日本基準](連結)"/>
    <n v="6.3471000000000002"/>
  </r>
  <r>
    <s v="2023-07-13_62170_令和５年11月期第２四半期決算短信[日本基準](連結)_attachments.md"/>
    <x v="114"/>
    <n v="62170"/>
    <s v="令和５年11月期第２四半期決算短信[日本基準](連結)"/>
    <n v="5"/>
  </r>
  <r>
    <s v="2023-10-13_62170_令和５年11月期第３四半期決算短信[日本基準](連結)_attachments.md"/>
    <x v="100"/>
    <n v="62170"/>
    <s v="令和５年11月期第３四半期決算短信[日本基準](連結)"/>
    <n v="6.5185000000000004"/>
  </r>
  <r>
    <s v="2024-01-18_62170_令和５年11月期決算短信[日本基準](連結)_attachments.md"/>
    <x v="590"/>
    <n v="62170"/>
    <s v="令和５年11月期決算短信[日本基準](連結)"/>
    <n v="5.5858999999999996"/>
  </r>
  <r>
    <s v="2024-04-11_62170_令和６年11月期第１四半期決算短信[日本基準](連結)_attachments.md"/>
    <x v="423"/>
    <n v="62170"/>
    <s v="令和６年11月期第１四半期決算短信[日本基準](連結)"/>
    <n v="6.0373999999999999"/>
  </r>
  <r>
    <s v="2024-07-11_62170_令和６年11月期第２四半期決算短信[日本基準](連結)_attachments.md"/>
    <x v="33"/>
    <n v="62170"/>
    <s v="令和６年11月期第２四半期決算短信[日本基準](連結)"/>
    <n v="5.9353999999999996"/>
  </r>
  <r>
    <s v="2024-10-11_62170_令和６年11月期第３四半期決算短信[日本基準](連結)_attachments.md"/>
    <x v="73"/>
    <n v="62170"/>
    <s v="令和６年11月期第３四半期決算短信[日本基準](連結)"/>
    <n v="5.6181000000000001"/>
  </r>
  <r>
    <s v="2025-01-16_62170_令和６年11月期決算短信[日本基準](連結)_attachments.md"/>
    <x v="658"/>
    <n v="62170"/>
    <s v="令和６年11月期決算短信[日本基準](連結)"/>
    <n v="5.5639000000000003"/>
  </r>
  <r>
    <s v="2025-04-11_62170_令和７年11月期第１四半期決算短信[日本基準](連結)_attachments.md"/>
    <x v="75"/>
    <n v="62170"/>
    <s v="令和７年11月期第１四半期決算短信[日本基準](連結)"/>
    <n v="5.6467999999999998"/>
  </r>
  <r>
    <s v="2025-07-11_62170_令和７年11月期第２四半期(中間期)決算短信［日本基準］(連結)_attachments.md"/>
    <x v="55"/>
    <n v="62170"/>
    <s v="令和７年11月期第２四半期(中間期)決算短信［日本基準］(連結)"/>
    <n v="4.9760999999999997"/>
  </r>
  <r>
    <s v="2023-11-08_62180_2024年3月期第2四半期決算短信〔日本基準〕（連結）_attachments.md"/>
    <x v="230"/>
    <n v="62180"/>
    <s v="2024年3月期第2四半期決算短信〔日本基準〕（連結）"/>
    <n v="5.0162000000000004"/>
  </r>
  <r>
    <s v="2024-02-13_62180_2024年3月期第3四半期決算短信〔日本基準〕（連結）_attachments.md"/>
    <x v="11"/>
    <n v="62180"/>
    <s v="2024年3月期第3四半期決算短信〔日本基準〕（連結）"/>
    <n v="5.5204000000000004"/>
  </r>
  <r>
    <s v="2024-05-14_62180_2024年3月期決算短信〔日本基準〕（連結）_attachments.md"/>
    <x v="21"/>
    <n v="62180"/>
    <s v="2024年3月期決算短信〔日本基準〕（連結）"/>
    <n v="5.0198999999999998"/>
  </r>
  <r>
    <s v="2024-08-09_62180_2025年3月期 第1四半期決算短信〔日本基準〕（連結）_attachments.md"/>
    <x v="69"/>
    <n v="62180"/>
    <s v="2025年3月期 第1四半期決算短信〔日本基準〕（連結）"/>
    <n v="5.2191000000000001"/>
  </r>
  <r>
    <s v="2024-11-14_62180_2025年3月期 第2四半期（中間期）決算短信〔日本基準〕（連結）_attachments.md"/>
    <x v="70"/>
    <n v="62180"/>
    <s v="2025年3月期 第2四半期（中間期）決算短信〔日本基準〕（連結）"/>
    <n v="4.0532000000000004"/>
  </r>
  <r>
    <s v="2025-02-13_62180_2025年3月期 第3四半期決算短信〔日本基準〕（連結）_attachments.md"/>
    <x v="14"/>
    <n v="62180"/>
    <s v="2025年3月期 第3四半期決算短信〔日本基準〕（連結）"/>
    <n v="4.2712000000000003"/>
  </r>
  <r>
    <s v="2025-05-15_62180_2025年3月期決算短信〔日本基準〕（連結）_attachments.md"/>
    <x v="121"/>
    <n v="62180"/>
    <s v="2025年3月期決算短信〔日本基準〕（連結）"/>
    <n v="4.7134999999999998"/>
  </r>
  <r>
    <s v="2025-08-08_62180_2026年3月期 第1四半期決算短信〔日本基準〕（連結）_attachments.md"/>
    <x v="72"/>
    <n v="62180"/>
    <s v="2026年3月期 第1四半期決算短信〔日本基準〕（連結）"/>
    <n v="4.4223999999999997"/>
  </r>
  <r>
    <s v="2023-01-31_62220_2023年３月期　第３四半期決算短信〔日本基準〕（連結）_attachments.md"/>
    <x v="247"/>
    <n v="62220"/>
    <s v="2023年３月期　第３四半期決算短信〔日本基準〕（連結）"/>
    <n v="5.7843"/>
  </r>
  <r>
    <s v="2023-05-10_62220_2023年３月期　決算短信〔日本基準〕（連結）_attachments.md"/>
    <x v="109"/>
    <n v="62220"/>
    <s v="2023年３月期　決算短信〔日本基準〕（連結）"/>
    <n v="5.6993"/>
  </r>
  <r>
    <s v="2023-07-28_62220_2024年３月期　第１四半期決算短信〔日本基準〕（連結）_attachments.md"/>
    <x v="192"/>
    <n v="62220"/>
    <s v="2024年３月期　第１四半期決算短信〔日本基準〕（連結）"/>
    <n v="6.0101000000000004"/>
  </r>
  <r>
    <s v="2023-10-31_62220_2024年３月期　第２四半期決算短信〔日本基準〕（連結）_attachments.md"/>
    <x v="176"/>
    <n v="62220"/>
    <s v="2024年３月期　第２四半期決算短信〔日本基準〕（連結）"/>
    <n v="4.5583999999999998"/>
  </r>
  <r>
    <s v="2024-01-31_62220_2024年３月期第３四半期決算短信〔日本基準〕（連結）_attachments.md"/>
    <x v="177"/>
    <n v="62220"/>
    <s v="2024年３月期第３四半期決算短信〔日本基準〕（連結）"/>
    <n v="5"/>
  </r>
  <r>
    <s v="2024-05-10_62220_2024年３月期　決算短信〔日本基準〕（連結）_attachments.md"/>
    <x v="5"/>
    <n v="62220"/>
    <s v="2024年３月期　決算短信〔日本基準〕（連結）"/>
    <n v="4.9199000000000002"/>
  </r>
  <r>
    <s v="2024-07-31_62220_2025年３月期　第１四半期決算短信〔日本基準〕(連結)_attachments.md"/>
    <x v="281"/>
    <n v="62220"/>
    <s v="2025年３月期　第１四半期決算短信〔日本基準〕(連結)"/>
    <n v="5"/>
  </r>
  <r>
    <s v="2024-10-31_62220_2025年３月期第２四半期（中間期）決算短信〔日本基準〕(連結)_attachments.md"/>
    <x v="245"/>
    <n v="62220"/>
    <s v="2025年３月期第２四半期（中間期）決算短信〔日本基準〕(連結)"/>
    <n v="5"/>
  </r>
  <r>
    <s v="2025-01-31_62220_2025年３月期第３四半期決算短信〔日本基準〕(連結)_attachments.md"/>
    <x v="249"/>
    <n v="62220"/>
    <s v="2025年３月期第３四半期決算短信〔日本基準〕(連結)"/>
    <n v="5.2377000000000002"/>
  </r>
  <r>
    <s v="2025-05-09_62220_2025年３月期決算短信〔日本基準〕(連結)_attachments.md"/>
    <x v="15"/>
    <n v="62220"/>
    <s v="2025年３月期決算短信〔日本基準〕(連結)"/>
    <n v="5"/>
  </r>
  <r>
    <s v="2025-07-31_62220_2026年３月期第１四半期決算短信〔日本基準〕(連結)_attachments.md"/>
    <x v="181"/>
    <n v="62220"/>
    <s v="2026年３月期第１四半期決算短信〔日本基準〕(連結)"/>
    <n v="5"/>
  </r>
  <r>
    <s v="2023-11-14_62230_2023年12月期第３四半期決算短信〔日本基準〕(連結)_attachments.md"/>
    <x v="150"/>
    <n v="62230"/>
    <s v="2023年12月期第３四半期決算短信〔日本基準〕(連結)"/>
    <n v="5"/>
  </r>
  <r>
    <s v="2024-05-15_62230_2024年12月期第１四半期決算短信〔日本基準〕(連結)_attachments.md"/>
    <x v="164"/>
    <n v="62230"/>
    <s v="2024年12月期第１四半期決算短信〔日本基準〕(連結)"/>
    <n v="4.5069999999999997"/>
  </r>
  <r>
    <s v="2024-08-09_62230_2024年12月期第２四半期（中間期）決算短信〔日本基準〕(連結)_attachments.md"/>
    <x v="69"/>
    <n v="62230"/>
    <s v="2024年12月期第２四半期（中間期）決算短信〔日本基準〕(連結)"/>
    <n v="4.7803000000000004"/>
  </r>
  <r>
    <s v="2024-11-14_62230_2024年12月期第３四半期決算短信〔日本基準〕(連結)_attachments.md"/>
    <x v="70"/>
    <n v="62230"/>
    <s v="2024年12月期第３四半期決算短信〔日本基準〕(連結)"/>
    <n v="5.7205000000000004"/>
  </r>
  <r>
    <s v="2025-02-14_62230_2024年12月期決算短信〔日本基準〕(連結)_attachments.md"/>
    <x v="71"/>
    <n v="62230"/>
    <s v="2024年12月期決算短信〔日本基準〕(連結)"/>
    <n v="5.0426000000000002"/>
  </r>
  <r>
    <s v="2025-05-09_62230_2025年12月期第１四半期決算短信〔日本基準〕(連結)_attachments.md"/>
    <x v="15"/>
    <n v="62230"/>
    <s v="2025年12月期第１四半期決算短信〔日本基準〕(連結)"/>
    <n v="5.6390000000000002"/>
  </r>
  <r>
    <s v="2025-08-08_62230_2025年12月期第２四半期（中間期）決算短信〔日本基準〕(連結)_attachments.md"/>
    <x v="72"/>
    <n v="62230"/>
    <s v="2025年12月期第２四半期（中間期）決算短信〔日本基準〕(連結)"/>
    <n v="4.3834999999999997"/>
  </r>
  <r>
    <s v="2024-01-12_62240_2024年２月期　第３四半期決算短信〔日本基準〕(連結)_attachments.md"/>
    <x v="62"/>
    <n v="62240"/>
    <s v="2024年２月期　第３四半期決算短信〔日本基準〕(連結)"/>
    <n v="5.6128999999999998"/>
  </r>
  <r>
    <s v="2024-04-12_62240_2024年２月期　決算短信〔日本基準〕(連結)_attachments.md"/>
    <x v="98"/>
    <n v="62240"/>
    <s v="2024年２月期　決算短信〔日本基準〕(連結)"/>
    <n v="4.9291999999999998"/>
  </r>
  <r>
    <s v="2024-07-12_62240_2025年２月期　第１四半期決算短信〔日本基準〕(連結)_attachments.md"/>
    <x v="64"/>
    <n v="62240"/>
    <s v="2025年２月期　第１四半期決算短信〔日本基準〕(連結)"/>
    <n v="5.5301"/>
  </r>
  <r>
    <s v="2024-10-11_62240_2025年２月期第２四半期（中間期）決算短信〔日本基準〕(連結)_attachments.md"/>
    <x v="73"/>
    <n v="62240"/>
    <s v="2025年２月期第２四半期（中間期）決算短信〔日本基準〕(連結)"/>
    <n v="6.0583"/>
  </r>
  <r>
    <s v="2025-01-14_62240_2025年２月期第３四半期決算短信〔日本基準〕(連結)_attachments.md"/>
    <x v="35"/>
    <n v="62240"/>
    <s v="2025年２月期第３四半期決算短信〔日本基準〕(連結)"/>
    <n v="5.7468000000000004"/>
  </r>
  <r>
    <s v="2025-04-14_62240_2025年２月期決算短信〔日本基準〕(連結)_attachments.md"/>
    <x v="36"/>
    <n v="62240"/>
    <s v="2025年２月期決算短信〔日本基準〕(連結)"/>
    <n v="5.6104000000000003"/>
  </r>
  <r>
    <s v="2025-07-15_62240_2026年２月期第１四半期決算短信〔日本基準〕(連結)_attachments.md"/>
    <x v="104"/>
    <n v="62240"/>
    <s v="2026年２月期第１四半期決算短信〔日本基準〕(連結)"/>
    <n v="5.8705999999999996"/>
  </r>
  <r>
    <s v="2024-05-10_62260_2024年3月期決算短信［日本基準］(非連結)_attachments.md"/>
    <x v="5"/>
    <n v="62260"/>
    <s v="2024年3月期決算短信［日本基準］(非連結)"/>
    <n v="5.6170999999999998"/>
  </r>
  <r>
    <s v="2024-08-08_62260_2025年３月期第１四半期決算短信〔日本基準〕(非連結)_attachments.md"/>
    <x v="38"/>
    <n v="62260"/>
    <s v="2025年３月期第１四半期決算短信〔日本基準〕(非連結)"/>
    <n v="5.5053999999999998"/>
  </r>
  <r>
    <s v="2024-11-11_62260_2025年３月期 第２半期（中間期）決算短信[日本基準]（非連結）_attachments.md"/>
    <x v="30"/>
    <n v="62260"/>
    <s v="2025年３月期 第２半期（中間期）決算短信[日本基準]（非連結）"/>
    <n v="5.6673"/>
  </r>
  <r>
    <s v="2025-02-12_62260_2025年３月期 第３四半期決算短信〔日本基準〕(非連結)_attachments.md"/>
    <x v="96"/>
    <n v="62260"/>
    <s v="2025年３月期 第３四半期決算短信〔日本基準〕(非連結)"/>
    <n v="5.9534000000000002"/>
  </r>
  <r>
    <s v="2025-05-12_62260_2025年３月期 決算短信[日本基準]（非連結）_attachments.md"/>
    <x v="9"/>
    <n v="62260"/>
    <s v="2025年３月期 決算短信[日本基準]（非連結）"/>
    <n v="5.7987000000000002"/>
  </r>
  <r>
    <s v="2025-08-07_62260_2026年３月期第１四半期決算短信[日本基準](非連結)_attachments.md"/>
    <x v="41"/>
    <n v="62260"/>
    <s v="2026年３月期第１四半期決算短信[日本基準](非連結)"/>
    <n v="6.0018000000000002"/>
  </r>
  <r>
    <s v="2024-05-15_62270_2024年６月期 第３四半期決算短信〔日本基準〕（連結）_attachments.md"/>
    <x v="164"/>
    <n v="62270"/>
    <s v="2024年６月期 第３四半期決算短信〔日本基準〕（連結）"/>
    <n v="4.9663000000000004"/>
  </r>
  <r>
    <s v="2024-08-08_62270_2024年６月期 決算短信〔日本標準〕（連結）_attachments.md"/>
    <x v="38"/>
    <n v="62270"/>
    <s v="2024年６月期 決算短信〔日本標準〕（連結）"/>
    <n v="4.8127000000000004"/>
  </r>
  <r>
    <s v="2024-11-14_62270_2025年６月期 第１四半期決算短信〔日本基準〕(連結)_attachments.md"/>
    <x v="70"/>
    <n v="62270"/>
    <s v="2025年６月期 第１四半期決算短信〔日本基準〕(連結)"/>
    <n v="4.3449999999999998"/>
  </r>
  <r>
    <s v="2025-02-14_62270_2025年６月期 第２四半期（中間期）決算短信〔日本基準〕（連結）_attachments.md"/>
    <x v="71"/>
    <n v="62270"/>
    <s v="2025年６月期 第２四半期（中間期）決算短信〔日本基準〕（連結）"/>
    <n v="5.2541000000000002"/>
  </r>
  <r>
    <s v="2025-05-15_62270_2025年６月期 第３四半期決算短信〔日本基準〕（連結）_attachments.md"/>
    <x v="121"/>
    <n v="62270"/>
    <s v="2025年６月期 第３四半期決算短信〔日本基準〕（連結）"/>
    <n v="5.4006999999999996"/>
  </r>
  <r>
    <s v="2025-08-08_62270_2025年６月期 決算短信〔日本基準〕（連結）_attachments.md"/>
    <x v="72"/>
    <n v="62270"/>
    <s v="2025年６月期 決算短信〔日本基準〕（連結）"/>
    <n v="5.2614000000000001"/>
  </r>
  <r>
    <s v="2023-11-14_62280_2023年12月期第３四半期決算短信〔日本基準〕(連結)_attachments.md"/>
    <x v="150"/>
    <n v="62280"/>
    <s v="2023年12月期第３四半期決算短信〔日本基準〕(連結)"/>
    <n v="4.5701000000000001"/>
  </r>
  <r>
    <s v="2024-02-09_62280_2023年12月期決算短信〔日本基準〕(連結)_attachments.md"/>
    <x v="110"/>
    <n v="62280"/>
    <s v="2023年12月期決算短信〔日本基準〕(連結)"/>
    <n v="5.2934999999999999"/>
  </r>
  <r>
    <s v="2024-05-10_62280_2024年12月期第１四半期決算短信〔日本基準〕(連結)_attachments.md"/>
    <x v="5"/>
    <n v="62280"/>
    <s v="2024年12月期第１四半期決算短信〔日本基準〕(連結)"/>
    <n v="4.4202000000000004"/>
  </r>
  <r>
    <s v="2024-08-09_62280_2024年12月期第２四半期（中間期）決算短信〔日本基準〕(連結)_attachments.md"/>
    <x v="69"/>
    <n v="62280"/>
    <s v="2024年12月期第２四半期（中間期）決算短信〔日本基準〕(連結)"/>
    <n v="4.0637999999999996"/>
  </r>
  <r>
    <s v="2024-11-08_62280_2024年12月期第３四半期決算短信〔日本基準〕(連結)_attachments.md"/>
    <x v="120"/>
    <n v="62280"/>
    <s v="2024年12月期第３四半期決算短信〔日本基準〕(連結)"/>
    <n v="5.6656000000000004"/>
  </r>
  <r>
    <s v="2025-02-07_62280_2024年12月期決算短信〔日本基準〕(連結)_attachments.md"/>
    <x v="23"/>
    <n v="62280"/>
    <s v="2024年12月期決算短信〔日本基準〕(連結)"/>
    <n v="4.5816999999999997"/>
  </r>
  <r>
    <s v="2025-05-09_62280_2025年12月期第１四半期決算短信〔日本基準〕(連結)_attachments.md"/>
    <x v="15"/>
    <n v="62280"/>
    <s v="2025年12月期第１四半期決算短信〔日本基準〕(連結)"/>
    <n v="3.7972000000000001"/>
  </r>
  <r>
    <s v="2025-08-08_62280_2025年12月期第２四半期（中間期）決算短信〔日本基準〕(連結)_attachments.md"/>
    <x v="72"/>
    <n v="62280"/>
    <s v="2025年12月期第２四半期（中間期）決算短信〔日本基準〕(連結)"/>
    <n v="4.0529999999999999"/>
  </r>
  <r>
    <s v="2022-02-14_62290_2022年３月期　第３四半期決算短信〔日本基準〕(連結)_attachments.md"/>
    <x v="144"/>
    <n v="62290"/>
    <s v="2022年３月期　第３四半期決算短信〔日本基準〕(連結)"/>
    <n v="5.3964999999999996"/>
  </r>
  <r>
    <s v="2022-05-13_62290_2022年３月期　決算短信〔日本基準〕(連結)_attachments.md"/>
    <x v="66"/>
    <n v="62290"/>
    <s v="2022年３月期　決算短信〔日本基準〕(連結)"/>
    <n v="4.8239999999999998"/>
  </r>
  <r>
    <s v="2022-05-20_62290_（訂正・数値データ訂正）「2022年３月期　決算短信〔日本基準〕（連結）」の一部訂正について_attachments.md"/>
    <x v="341"/>
    <n v="62290"/>
    <s v="（訂正・数値データ訂正）「2022年３月期　決算短信〔日本基準〕（連結）」の一部訂正について"/>
    <n v="4.8406000000000002"/>
  </r>
  <r>
    <s v="2022-08-12_62290_2023年３月期　第１四半期決算短信〔日本基準〕(連結)_attachments.md"/>
    <x v="261"/>
    <n v="62290"/>
    <s v="2023年３月期　第１四半期決算短信〔日本基準〕(連結)"/>
    <n v="4.5928000000000004"/>
  </r>
  <r>
    <s v="2022-11-14_62290_2023年３月期　第２四半期決算短信〔日本基準〕(連結)_attachments.md"/>
    <x v="147"/>
    <n v="62290"/>
    <s v="2023年３月期　第２四半期決算短信〔日本基準〕(連結)"/>
    <n v="5.3642000000000003"/>
  </r>
  <r>
    <s v="2023-02-14_62290_2023年３月期　第３四半期決算短信〔日本基準〕(連結)_attachments.md"/>
    <x v="136"/>
    <n v="62290"/>
    <s v="2023年３月期　第３四半期決算短信〔日本基準〕(連結)"/>
    <n v="5"/>
  </r>
  <r>
    <s v="2023-05-15_62290_2023年３月期　決算短信〔日本基準〕(連結)_attachments.md"/>
    <x v="163"/>
    <n v="62290"/>
    <s v="2023年３月期　決算短信〔日本基準〕(連結)"/>
    <n v="5.0244999999999997"/>
  </r>
  <r>
    <s v="2023-08-10_62290_2024年３月期　第１四半期決算短信〔日本基準〕(連結)_attachments.md"/>
    <x v="81"/>
    <n v="62290"/>
    <s v="2024年３月期　第１四半期決算短信〔日本基準〕(連結)"/>
    <n v="6.5144000000000002"/>
  </r>
  <r>
    <s v="2023-11-14_62290_2024年３月期　第２四半期決算短信〔日本基準〕(連結)_attachments.md"/>
    <x v="150"/>
    <n v="62290"/>
    <s v="2024年３月期　第２四半期決算短信〔日本基準〕(連結)"/>
    <n v="5.5162000000000004"/>
  </r>
  <r>
    <s v="2024-02-14_62290_2024年３月期　第３四半期決算短信〔日本基準〕(連結)_attachments.md"/>
    <x v="76"/>
    <n v="62290"/>
    <s v="2024年３月期　第３四半期決算短信〔日本基準〕(連結)"/>
    <n v="5.9264999999999999"/>
  </r>
  <r>
    <s v="2024-05-15_62290_2024年３月期　決算短信〔日本基準〕(連結)_attachments.md"/>
    <x v="164"/>
    <n v="62290"/>
    <s v="2024年３月期　決算短信〔日本基準〕(連結)"/>
    <n v="5.7972999999999999"/>
  </r>
  <r>
    <s v="2024-08-09_62290_2025年３月期　第１四半期決算短信〔日本基準〕(連結)_attachments.md"/>
    <x v="69"/>
    <n v="62290"/>
    <s v="2025年３月期　第１四半期決算短信〔日本基準〕(連結)"/>
    <n v="6.4344000000000001"/>
  </r>
  <r>
    <s v="2024-11-14_62290_2025年３月期　第２四半期（中間期）決算短信〔日本基準〕(連結)_attachments.md"/>
    <x v="70"/>
    <n v="62290"/>
    <s v="2025年３月期　第２四半期（中間期）決算短信〔日本基準〕(連結)"/>
    <n v="6.2506000000000004"/>
  </r>
  <r>
    <s v="2025-02-14_62290_2025年３月期　第３四半期決算短信〔日本基準〕(連結)_attachments.md"/>
    <x v="71"/>
    <n v="62290"/>
    <s v="2025年３月期　第３四半期決算短信〔日本基準〕(連結)"/>
    <n v="6.8970000000000002"/>
  </r>
  <r>
    <s v="2025-05-15_62290_2025年３月期　決算短信〔日本基準〕(連結)_attachments.md"/>
    <x v="121"/>
    <n v="62290"/>
    <s v="2025年３月期　決算短信〔日本基準〕(連結)"/>
    <n v="5.6897000000000002"/>
  </r>
  <r>
    <s v="2025-08-14_62290_2026年３月期　第１四半期決算短信〔日本基準〕(連結)_attachments.md"/>
    <x v="78"/>
    <n v="62290"/>
    <s v="2026年３月期　第１四半期決算短信〔日本基準〕(連結)"/>
    <n v="5.8834"/>
  </r>
  <r>
    <s v="2023-01-26_62300_2023年３月期　第３四半期決算短信〔日本基準〕（連結）_attachments.md"/>
    <x v="701"/>
    <n v="62300"/>
    <s v="2023年３月期　第３四半期決算短信〔日本基準〕（連結）"/>
    <n v="5"/>
  </r>
  <r>
    <s v="2023-05-10_62300_2023年３月期　決算短信〔日本基準〕（連結）_attachments.md"/>
    <x v="109"/>
    <n v="62300"/>
    <s v="2023年３月期　決算短信〔日本基準〕（連結）"/>
    <n v="6.1445999999999996"/>
  </r>
  <r>
    <s v="2023-07-28_62300_2024年３月期　第１四半期決算短信〔日本基準〕（連結）_attachments.md"/>
    <x v="192"/>
    <n v="62300"/>
    <s v="2024年３月期　第１四半期決算短信〔日本基準〕（連結）"/>
    <n v="5.2523"/>
  </r>
  <r>
    <s v="2023-10-27_62300_2024年３月期　第２四半期決算短信〔日本基準〕（連結）_attachments.md"/>
    <x v="82"/>
    <n v="62300"/>
    <s v="2024年３月期　第２四半期決算短信〔日本基準〕（連結）"/>
    <n v="4.5712999999999999"/>
  </r>
  <r>
    <s v="2024-01-29_62300_2024年３月期　第３四半期決算短信〔日本基準〕（連結）_attachments.md"/>
    <x v="221"/>
    <n v="62300"/>
    <s v="2024年３月期　第３四半期決算短信〔日本基準〕（連結）"/>
    <n v="4.4729999999999999"/>
  </r>
  <r>
    <s v="2024-05-10_62300_2024年３月期　決算短信〔日本基準〕（連結）_attachments.md"/>
    <x v="5"/>
    <n v="62300"/>
    <s v="2024年３月期　決算短信〔日本基準〕（連結）"/>
    <n v="5.9024999999999999"/>
  </r>
  <r>
    <s v="2024-07-29_62300_2025年３月期 第１四半期決算短信〔日本基準〕(連結)_attachments.md"/>
    <x v="206"/>
    <n v="62300"/>
    <s v="2025年３月期 第１四半期決算短信〔日本基準〕(連結)"/>
    <n v="5.681"/>
  </r>
  <r>
    <s v="2024-10-28_62300_2025年３月期 第２四半期（中間期）決算短信〔日本基準〕(連結)_attachments.md"/>
    <x v="207"/>
    <n v="62300"/>
    <s v="2025年３月期 第２四半期（中間期）決算短信〔日本基準〕(連結)"/>
    <n v="4.7553000000000001"/>
  </r>
  <r>
    <s v="2025-01-27_62300_2025年３月期 第３四半期　決算短信〔日本基準〕(連結)_attachments.md"/>
    <x v="662"/>
    <n v="62300"/>
    <s v="2025年３月期 第３四半期　決算短信〔日本基準〕(連結)"/>
    <n v="4.3127000000000004"/>
  </r>
  <r>
    <s v="2025-05-02_62300_2025年３月期　決算短信〔日本基準〕（連結）_attachments.md"/>
    <x v="282"/>
    <n v="62300"/>
    <s v="2025年３月期　決算短信〔日本基準〕（連結）"/>
    <n v="5.9203000000000001"/>
  </r>
  <r>
    <s v="2025-07-28_62300_2026年３月期 第１四半期決算短信〔日本基準〕(連結)_attachments.md"/>
    <x v="209"/>
    <n v="62300"/>
    <s v="2026年３月期 第１四半期決算短信〔日本基準〕(連結)"/>
    <n v="4.2545000000000002"/>
  </r>
  <r>
    <s v="2022-02-10_62310_2022年３月期 第３四半期決算短信〔日本基準〕（非連結）_attachments.md"/>
    <x v="105"/>
    <n v="62310"/>
    <s v="2022年３月期 第３四半期決算短信〔日本基準〕（非連結）"/>
    <n v="5.9321000000000002"/>
  </r>
  <r>
    <s v="2022-05-13_62310_2022年３月期 決算短信〔日本基準〕（非連結）_attachments.md"/>
    <x v="66"/>
    <n v="62310"/>
    <s v="2022年３月期 決算短信〔日本基準〕（非連結）"/>
    <n v="5.4424000000000001"/>
  </r>
  <r>
    <s v="2022-08-10_62310_2023年３月期 第１四半期決算短信〔日本基準〕（非連結）_attachments.md"/>
    <x v="67"/>
    <n v="62310"/>
    <s v="2023年３月期 第１四半期決算短信〔日本基準〕（非連結）"/>
    <n v="5.2416999999999998"/>
  </r>
  <r>
    <s v="2022-11-11_62310_2023年３月期 第２四半期決算短信〔日本基準〕（非連結）_attachments.md"/>
    <x v="142"/>
    <n v="62310"/>
    <s v="2023年３月期 第２四半期決算短信〔日本基準〕（非連結）"/>
    <n v="5.8372999999999999"/>
  </r>
  <r>
    <s v="2023-02-10_62310_2023年３月期 第３四半期決算短信〔日本基準〕（非連結）_attachments.md"/>
    <x v="108"/>
    <n v="62310"/>
    <s v="2023年３月期 第３四半期決算短信〔日本基準〕（非連結）"/>
    <n v="6.0884"/>
  </r>
  <r>
    <s v="2023-05-12_62310_2023年３月期  決算短信〔日本基準〕（非連結）_attachments.md"/>
    <x v="1"/>
    <n v="62310"/>
    <s v="2023年３月期  決算短信〔日本基準〕（非連結）"/>
    <n v="5.8468999999999998"/>
  </r>
  <r>
    <s v="2023-08-08_62310_2024年３月期 第１四半期決算短信〔日本基準〕（非連結）_attachments.md"/>
    <x v="243"/>
    <n v="62310"/>
    <s v="2024年３月期 第１四半期決算短信〔日本基準〕（非連結）"/>
    <n v="6.2183000000000002"/>
  </r>
  <r>
    <s v="2023-11-10_62310_2024年３月期第２四半期決算短信〔日本基準〕（非連結）_attachments.md"/>
    <x v="68"/>
    <n v="62310"/>
    <s v="2024年３月期第２四半期決算短信〔日本基準〕（非連結）"/>
    <n v="6.2377000000000002"/>
  </r>
  <r>
    <s v="2024-02-09_62310_2024年３月期 第３四半期決算短信〔日本基準〕（非連結）_attachments.md"/>
    <x v="110"/>
    <n v="62310"/>
    <s v="2024年３月期 第３四半期決算短信〔日本基準〕（非連結）"/>
    <n v="6.4366000000000003"/>
  </r>
  <r>
    <s v="2024-05-10_62310_2024年３月期 決算短信〔日本基準〕（非連結）_attachments.md"/>
    <x v="5"/>
    <n v="62310"/>
    <s v="2024年３月期 決算短信〔日本基準〕（非連結）"/>
    <n v="6.1883999999999997"/>
  </r>
  <r>
    <s v="2024-08-09_62310_2025年３月期 第１四半期決算短信〔日本基準〕（非連結）_attachments.md"/>
    <x v="69"/>
    <n v="62310"/>
    <s v="2025年３月期 第１四半期決算短信〔日本基準〕（非連結）"/>
    <n v="6.1043000000000003"/>
  </r>
  <r>
    <s v="2024-11-08_62310_2025年３月期 第２四半期（中間期）決算短信〔日本基準〕（非連結）_attachments.md"/>
    <x v="120"/>
    <n v="62310"/>
    <s v="2025年３月期 第２四半期（中間期）決算短信〔日本基準〕（非連結）"/>
    <n v="5.1889000000000003"/>
  </r>
  <r>
    <s v="2025-02-14_62310_2025年３月期 第３四半期決算短信〔日本基準〕（非連結）_attachments.md"/>
    <x v="71"/>
    <n v="62310"/>
    <s v="2025年３月期 第３四半期決算短信〔日本基準〕（非連結）"/>
    <n v="6.3322000000000003"/>
  </r>
  <r>
    <s v="2025-05-14_62310_2025年３月期 決算短信〔日本基準〕（非連結）_attachments.md"/>
    <x v="24"/>
    <n v="62310"/>
    <s v="2025年３月期 決算短信〔日本基準〕（非連結）"/>
    <n v="5.9470999999999998"/>
  </r>
  <r>
    <s v="2025-08-08_62310_2026年３月期 第１四半期決算短信〔日本基準〕（非連結）_attachments.md"/>
    <x v="72"/>
    <n v="62310"/>
    <s v="2026年３月期 第１四半期決算短信〔日本基準〕（非連結）"/>
    <n v="6.1081000000000003"/>
  </r>
  <r>
    <s v="2022-02-14_62320_2021年12月期　決算短信〔日本基準〕（連結）_attachments.md"/>
    <x v="144"/>
    <n v="62320"/>
    <s v="2021年12月期　決算短信〔日本基準〕（連結）"/>
    <n v="6.0269000000000004"/>
  </r>
  <r>
    <s v="2022-05-13_62320_2022年12月期　第１四半期決算短信〔日本基準〕（連結）_attachments.md"/>
    <x v="66"/>
    <n v="62320"/>
    <s v="2022年12月期　第１四半期決算短信〔日本基準〕（連結）"/>
    <n v="7.0129000000000001"/>
  </r>
  <r>
    <s v="2022-08-15_62320_2022年12月期　第２四半期決算短信〔日本基準〕（連結）_attachments.md"/>
    <x v="146"/>
    <n v="62320"/>
    <s v="2022年12月期　第２四半期決算短信〔日本基準〕（連結）"/>
    <n v="5.9002999999999997"/>
  </r>
  <r>
    <s v="2022-11-11_62320_2022年12月期　第３四半期決算短信〔日本基準〕（連結）_attachments.md"/>
    <x v="142"/>
    <n v="62320"/>
    <s v="2022年12月期　第３四半期決算短信〔日本基準〕（連結）"/>
    <n v="6.4154999999999998"/>
  </r>
  <r>
    <s v="2023-02-14_62320_2022年12月期　決算短信〔日本基準〕（連結）_attachments.md"/>
    <x v="136"/>
    <n v="62320"/>
    <s v="2022年12月期　決算短信〔日本基準〕（連結）"/>
    <n v="5.6851000000000003"/>
  </r>
  <r>
    <s v="2023-05-12_62320_2023年12月期　第１四半期決算短信〔日本基準〕（連結）_attachments.md"/>
    <x v="1"/>
    <n v="62320"/>
    <s v="2023年12月期　第１四半期決算短信〔日本基準〕（連結）"/>
    <n v="6.3997000000000002"/>
  </r>
  <r>
    <s v="2023-08-10_62320_2023年12月期　第２四半期決算短信〔日本基準〕（連結）_attachments.md"/>
    <x v="81"/>
    <n v="62320"/>
    <s v="2023年12月期　第２四半期決算短信〔日本基準〕（連結）"/>
    <n v="5.7183999999999999"/>
  </r>
  <r>
    <s v="2023-11-13_62320_2023年12月期 第３四半期決算短信〔日本基準〕（連結）_attachments.md"/>
    <x v="138"/>
    <n v="62320"/>
    <s v="2023年12月期 第３四半期決算短信〔日本基準〕（連結）"/>
    <n v="6.0515999999999996"/>
  </r>
  <r>
    <s v="2024-02-14_62320_2023年12月期　決算短信〔日本基準〕（連結）_attachments.md"/>
    <x v="76"/>
    <n v="62320"/>
    <s v="2023年12月期　決算短信〔日本基準〕（連結）"/>
    <n v="5.8708999999999998"/>
  </r>
  <r>
    <s v="2024-05-15_62320_2024年12月期 第１四半期決算短信〔日本基準〕（連結）_attachments.md"/>
    <x v="164"/>
    <n v="62320"/>
    <s v="2024年12月期 第１四半期決算短信〔日本基準〕（連結）"/>
    <n v="6.4817"/>
  </r>
  <r>
    <s v="2024-08-13_62320_2024年12月期 第２四半期（中間期）決算短信〔日本基準〕（連結）_attachments.md"/>
    <x v="117"/>
    <n v="62320"/>
    <s v="2024年12月期 第２四半期（中間期）決算短信〔日本基準〕（連結）"/>
    <n v="6.7324000000000002"/>
  </r>
  <r>
    <s v="2024-11-13_62320_2024年12月期 第３四半期決算短信〔日本基準〕（連結）_attachments.md"/>
    <x v="13"/>
    <n v="62320"/>
    <s v="2024年12月期 第３四半期決算短信〔日本基準〕（連結）"/>
    <n v="6.4077000000000002"/>
  </r>
  <r>
    <s v="2025-02-13_62320_2024年12月期　決算短信〔日本基準〕（連結）_attachments.md"/>
    <x v="14"/>
    <n v="62320"/>
    <s v="2024年12月期　決算短信〔日本基準〕（連結）"/>
    <n v="5.2108999999999996"/>
  </r>
  <r>
    <s v="2025-05-14_62320_2025年12月期 第１四半期決算短信〔日本基準〕（連結）_attachments.md"/>
    <x v="24"/>
    <n v="62320"/>
    <s v="2025年12月期 第１四半期決算短信〔日本基準〕（連結）"/>
    <n v="6.2697000000000003"/>
  </r>
  <r>
    <s v="2025-08-14_62320_2025年12月期 第２四半期（中間期）決算短信〔日本基準〕（連結）_attachments.md"/>
    <x v="78"/>
    <n v="62320"/>
    <s v="2025年12月期 第２四半期（中間期）決算短信〔日本基準〕（連結）"/>
    <n v="6.0998999999999999"/>
  </r>
  <r>
    <s v="2022-08-10_62330_令和４年９月期　第３四半期決算短信〔日本基準〕（連結）_attachments.md"/>
    <x v="67"/>
    <n v="62330"/>
    <s v="令和４年９月期　第３四半期決算短信〔日本基準〕（連結）"/>
    <n v="6.0259"/>
  </r>
  <r>
    <s v="2023-02-14_62330_令和５年９月期第１四半期決算短信〔日本基準〕（連結）_attachments.md"/>
    <x v="136"/>
    <n v="62330"/>
    <s v="令和５年９月期第１四半期決算短信〔日本基準〕（連結）"/>
    <n v="4.9740000000000002"/>
  </r>
  <r>
    <s v="2023-05-15_62330_令和５年９月期第２四半期決算短信〔日本基準〕（連結）_attachments.md"/>
    <x v="163"/>
    <n v="62330"/>
    <s v="令和５年９月期第２四半期決算短信〔日本基準〕（連結）"/>
    <n v="5.8491"/>
  </r>
  <r>
    <s v="2023-08-10_62330_令和５年９月期 第３四半期決算短信〔日本基準〕（連結）_attachments.md"/>
    <x v="81"/>
    <n v="62330"/>
    <s v="令和５年９月期 第３四半期決算短信〔日本基準〕（連結）"/>
    <n v="5.3579999999999997"/>
  </r>
  <r>
    <s v="2023-11-15_62330_令和5年９月期決算短信〔日本基準〕（連結）_attachments.md"/>
    <x v="733"/>
    <n v="62330"/>
    <s v="令和5年９月期決算短信〔日本基準〕（連結）"/>
    <n v="5.5644999999999998"/>
  </r>
  <r>
    <s v="2024-02-14_62330_令和６年９月期第１四半期決算短信〔日本基準〕（連結）_attachments.md"/>
    <x v="76"/>
    <n v="62330"/>
    <s v="令和６年９月期第１四半期決算短信〔日本基準〕（連結）"/>
    <n v="4.9866999999999999"/>
  </r>
  <r>
    <s v="2024-05-15_62330_令和６年９月期第２四半期決算短信〔日本基準〕（連結）_attachments.md"/>
    <x v="164"/>
    <n v="62330"/>
    <s v="令和６年９月期第２四半期決算短信〔日本基準〕（連結）"/>
    <n v="4.9188999999999998"/>
  </r>
  <r>
    <s v="2024-08-09_62330_令和６年９月期第３四半期決算短信〔日本基準〕（連結）_attachments.md"/>
    <x v="69"/>
    <n v="62330"/>
    <s v="令和６年９月期第３四半期決算短信〔日本基準〕（連結）"/>
    <n v="5.1890000000000001"/>
  </r>
  <r>
    <s v="2024-11-15_62330_令和６年９月期決算短信〔日本基準〕（連結）_attachments.md"/>
    <x v="673"/>
    <n v="62330"/>
    <s v="令和６年９月期決算短信〔日本基準〕（連結）"/>
    <n v="5.6494999999999997"/>
  </r>
  <r>
    <s v="2025-02-14_62330_令和７年９月期第１四半期決算短信〔日本基準〕（連結）_attachments.md"/>
    <x v="71"/>
    <n v="62330"/>
    <s v="令和７年９月期第１四半期決算短信〔日本基準〕（連結）"/>
    <n v="5.1753"/>
  </r>
  <r>
    <s v="2025-05-15_62330_令和７年９月期第２四半期（中間期）決算短信〔日本基準〕（連結）_attachments.md"/>
    <x v="121"/>
    <n v="62330"/>
    <s v="令和７年９月期第２四半期（中間期）決算短信〔日本基準〕（連結）"/>
    <n v="6.5439999999999996"/>
  </r>
  <r>
    <s v="2025-08-08_62330_令和７年９月期第３四半期決算短信〔日本基準〕（連結）_attachments.md"/>
    <x v="72"/>
    <n v="62330"/>
    <s v="令和７年９月期第３四半期決算短信〔日本基準〕（連結）"/>
    <n v="6.0761000000000003"/>
  </r>
  <r>
    <s v="2022-02-14_62350_2021年12月期　決算短信〔日本基準〕（連結）_attachments.md"/>
    <x v="144"/>
    <n v="62350"/>
    <s v="2021年12月期　決算短信〔日本基準〕（連結）"/>
    <n v="5.7337999999999996"/>
  </r>
  <r>
    <s v="2022-05-12_62350_2022年12月期　第１四半期決算短信〔日本基準〕（連結）_attachments.md"/>
    <x v="17"/>
    <n v="62350"/>
    <s v="2022年12月期　第１四半期決算短信〔日本基準〕（連結）"/>
    <n v="5.4436"/>
  </r>
  <r>
    <s v="2022-08-05_62350_2022年12月期　第２四半期決算短信〔日本基準〕（連結）_attachments.md"/>
    <x v="182"/>
    <n v="62350"/>
    <s v="2022年12月期　第２四半期決算短信〔日本基準〕（連結）"/>
    <n v="5.9634"/>
  </r>
  <r>
    <s v="2022-11-10_62350_2022年12月期　第３四半期決算短信〔日本基準〕（連結）_attachments.md"/>
    <x v="107"/>
    <n v="62350"/>
    <s v="2022年12月期　第３四半期決算短信〔日本基準〕（連結）"/>
    <n v="6.2092000000000001"/>
  </r>
  <r>
    <s v="2023-02-13_62350_2022年12月期 決算短信〔日本基準〕（連結）_attachments.md"/>
    <x v="143"/>
    <n v="62350"/>
    <s v="2022年12月期 決算短信〔日本基準〕（連結）"/>
    <n v="5.7739000000000003"/>
  </r>
  <r>
    <s v="2023-05-11_62350_2023年12月期　第１四半期決算短信〔日本基準〕（連結）_attachments.md"/>
    <x v="124"/>
    <n v="62350"/>
    <s v="2023年12月期　第１四半期決算短信〔日本基準〕（連結）"/>
    <n v="5.742"/>
  </r>
  <r>
    <s v="2023-08-09_62350_2023年12月期　第２四半期決算短信〔日本基準〕（連結）_attachments.md"/>
    <x v="190"/>
    <n v="62350"/>
    <s v="2023年12月期　第２四半期決算短信〔日本基準〕（連結）"/>
    <n v="5.2911999999999999"/>
  </r>
  <r>
    <s v="2023-11-13_62350_2023年12月期　第３四半期決算短信〔日本基準〕（連結）_attachments.md"/>
    <x v="138"/>
    <n v="62350"/>
    <s v="2023年12月期　第３四半期決算短信〔日本基準〕（連結）"/>
    <n v="6.1109"/>
  </r>
  <r>
    <s v="2024-02-13_62350_2023年12月期　決算短信〔日本基準〕（連結）_attachments.md"/>
    <x v="11"/>
    <n v="62350"/>
    <s v="2023年12月期　決算短信〔日本基準〕（連結）"/>
    <n v="5.2994000000000003"/>
  </r>
  <r>
    <s v="2024-05-13_62350_2024年12月期　第１四半期決算短信〔日本基準〕（連結）_attachments.md"/>
    <x v="112"/>
    <n v="62350"/>
    <s v="2024年12月期　第１四半期決算短信〔日本基準〕（連結）"/>
    <n v="6.3087"/>
  </r>
  <r>
    <s v="2024-08-08_62350_2024年12月期　第２四半期（中間期）決算短信〔日本基準〕（連結）_attachments.md"/>
    <x v="38"/>
    <n v="62350"/>
    <s v="2024年12月期　第２四半期（中間期）決算短信〔日本基準〕（連結）"/>
    <n v="4.9748000000000001"/>
  </r>
  <r>
    <s v="2024-11-12_62350_2024年12月期　第３四半期決算短信〔日本基準〕（連結）_attachments.md"/>
    <x v="125"/>
    <n v="62350"/>
    <s v="2024年12月期　第３四半期決算短信〔日本基準〕（連結）"/>
    <n v="5.2140000000000004"/>
  </r>
  <r>
    <s v="2025-02-14_62350_2024年12月期　決算短信〔日本基準〕（連結）_attachments.md"/>
    <x v="71"/>
    <n v="62350"/>
    <s v="2024年12月期　決算短信〔日本基準〕（連結）"/>
    <n v="5.5997000000000003"/>
  </r>
  <r>
    <s v="2025-05-13_62350_2025年12月期　第１四半期決算短信〔日本基準〕（連結）_attachments.md"/>
    <x v="113"/>
    <n v="62350"/>
    <s v="2025年12月期　第１四半期決算短信〔日本基準〕（連結）"/>
    <n v="4.1814999999999998"/>
  </r>
  <r>
    <s v="2025-08-08_62350_2025年12月期　第２四半期（中間期）決算短信〔日本基準〕（連結）_attachments.md"/>
    <x v="72"/>
    <n v="62350"/>
    <s v="2025年12月期　第２四半期（中間期）決算短信〔日本基準〕（連結）"/>
    <n v="4.2050999999999998"/>
  </r>
  <r>
    <s v="2024-08-09_62370_2025年３月期 第１四半期決算短信〔日本基準〕（連結）_attachments.md"/>
    <x v="69"/>
    <n v="62370"/>
    <s v="2025年３月期 第１四半期決算短信〔日本基準〕（連結）"/>
    <n v="5.5003000000000002"/>
  </r>
  <r>
    <s v="2024-11-14_62370_2025年３月期 第２四半期（中間期）決算短信〔日本基準〕（連結）_attachments.md"/>
    <x v="70"/>
    <n v="62370"/>
    <s v="2025年３月期 第２四半期（中間期）決算短信〔日本基準〕（連結）"/>
    <n v="5.8284000000000002"/>
  </r>
  <r>
    <s v="2025-02-14_62370_2025年３月期 第３四半期決算短信〔日本基準〕（連結）_attachments.md"/>
    <x v="71"/>
    <n v="62370"/>
    <s v="2025年３月期 第３四半期決算短信〔日本基準〕（連結）"/>
    <n v="5.7389000000000001"/>
  </r>
  <r>
    <s v="2025-05-14_62370_2025年３月期 決算短信〔日本基準〕（連結）_attachments.md"/>
    <x v="24"/>
    <n v="62370"/>
    <s v="2025年３月期 決算短信〔日本基準〕（連結）"/>
    <n v="5.6368999999999998"/>
  </r>
  <r>
    <s v="2025-08-08_62370_2026年３月期 第１四半期決算短信〔日本基準〕（連結）_attachments.md"/>
    <x v="72"/>
    <n v="62370"/>
    <s v="2026年３月期 第１四半期決算短信〔日本基準〕（連結）"/>
    <n v="5.2862999999999998"/>
  </r>
  <r>
    <s v="2024-08-09_62380_2025年３月期 第１四半期決算短信〔日本基準〕（連結）_attachments.md"/>
    <x v="69"/>
    <n v="62380"/>
    <s v="2025年３月期 第１四半期決算短信〔日本基準〕（連結）"/>
    <n v="5.3647999999999998"/>
  </r>
  <r>
    <s v="2024-11-14_62380_2025年３月期 第２四半期（中間期）決算短信〔日本基準〕（連結）_attachments.md"/>
    <x v="70"/>
    <n v="62380"/>
    <s v="2025年３月期 第２四半期（中間期）決算短信〔日本基準〕（連結）"/>
    <n v="5.2587000000000002"/>
  </r>
  <r>
    <s v="2025-02-14_62380_2025年３月期 第３四半期決算短信〔日本基準〕（連結）_attachments.md"/>
    <x v="71"/>
    <n v="62380"/>
    <s v="2025年３月期 第３四半期決算短信〔日本基準〕（連結）"/>
    <n v="5.6058000000000003"/>
  </r>
  <r>
    <s v="2025-05-14_62380_2025年３月期 決算短信〔日本基準〕（連結）_attachments.md"/>
    <x v="24"/>
    <n v="62380"/>
    <s v="2025年３月期 決算短信〔日本基準〕（連結）"/>
    <n v="5.2873000000000001"/>
  </r>
  <r>
    <s v="2025-08-08_62380_2026年３月期 第１四半期決算短信〔日本基準〕（連結）_attachments.md"/>
    <x v="72"/>
    <n v="62380"/>
    <s v="2026年３月期 第１四半期決算短信〔日本基準〕（連結）"/>
    <n v="5.2348999999999997"/>
  </r>
  <r>
    <s v="2022-02-10_62390_2022年６月期　第２四半期決算短信〔日本基準〕（連結）_attachments.md"/>
    <x v="105"/>
    <n v="62390"/>
    <s v="2022年６月期　第２四半期決算短信〔日本基準〕（連結）"/>
    <n v="5.7340999999999998"/>
  </r>
  <r>
    <s v="2022-05-13_62390_2022年６月期　第３四半期決算短信〔日本基準〕（連結）_attachments.md"/>
    <x v="66"/>
    <n v="62390"/>
    <s v="2022年６月期　第３四半期決算短信〔日本基準〕（連結）"/>
    <n v="5.6944999999999997"/>
  </r>
  <r>
    <s v="2022-08-09_62390_2022年６月期 決算短信〔日本基準〕（連結）_attachments.md"/>
    <x v="123"/>
    <n v="62390"/>
    <s v="2022年６月期 決算短信〔日本基準〕（連結）"/>
    <n v="5.4579000000000004"/>
  </r>
  <r>
    <s v="2022-11-10_62390_2023年６月期　第１四半期決算短信〔日本基準〕（連結）_attachments.md"/>
    <x v="107"/>
    <n v="62390"/>
    <s v="2023年６月期　第１四半期決算短信〔日本基準〕（連結）"/>
    <n v="6.3681000000000001"/>
  </r>
  <r>
    <s v="2023-02-10_62390_（数値データ追加）「2023年６月期　第２四半期決算短信〔日本基準〕（連結）」におけるXBRLデータの追加について_attachments.md"/>
    <x v="108"/>
    <n v="62390"/>
    <s v="（数値データ追加）「2023年６月期　第２四半期決算短信〔日本基準〕（連結）」におけるXBRLデータの追加について"/>
    <n v="5.5559000000000003"/>
  </r>
  <r>
    <s v="2024-02-09_62390_2024年６月期 第２四半期決算短信〔日本基準〕（連結）_attachments.md"/>
    <x v="110"/>
    <n v="62390"/>
    <s v="2024年６月期 第２四半期決算短信〔日本基準〕（連結）"/>
    <n v="6.2266000000000004"/>
  </r>
  <r>
    <s v="2024-08-09_62390_2024年６月期 決算短信〔日本基準〕（連結）_attachments.md"/>
    <x v="69"/>
    <n v="62390"/>
    <s v="2024年６月期 決算短信〔日本基準〕（連結）"/>
    <n v="5.5400999999999998"/>
  </r>
  <r>
    <s v="2024-11-13_62390_2025年６月期 第１四半期決算短信〔日本基準〕（連結）_attachments.md"/>
    <x v="13"/>
    <n v="62390"/>
    <s v="2025年６月期 第１四半期決算短信〔日本基準〕（連結）"/>
    <n v="5.1897000000000002"/>
  </r>
  <r>
    <s v="2025-02-12_62390_2025年６月期 第２四半期（中間期）決算短信〔日本基準〕（連結）_attachments.md"/>
    <x v="96"/>
    <n v="62390"/>
    <s v="2025年６月期 第２四半期（中間期）決算短信〔日本基準〕（連結）"/>
    <n v="4.9493"/>
  </r>
  <r>
    <s v="2025-05-12_62390_2025年６月期 第３四半期決算短信〔日本基準〕（連結）_attachments.md"/>
    <x v="9"/>
    <n v="62390"/>
    <s v="2025年６月期 第３四半期決算短信〔日本基準〕（連結）"/>
    <n v="5.0789"/>
  </r>
  <r>
    <s v="2025-08-08_62390_2025年６月期 決算短信〔日本基準〕（連結）_attachments.md"/>
    <x v="72"/>
    <n v="62390"/>
    <s v="2025年６月期 決算短信〔日本基準〕（連結）"/>
    <n v="4.9996"/>
  </r>
  <r>
    <s v="2024-05-15_62400_2024年３月期決算短信〔日本基準〕(連結)_attachments.md"/>
    <x v="164"/>
    <n v="62400"/>
    <s v="2024年３月期決算短信〔日本基準〕(連結)"/>
    <n v="5.8644999999999996"/>
  </r>
  <r>
    <s v="2024-08-09_62400_2025年３月期第１四半期決算短信〔日本基準〕(連結)_attachments.md"/>
    <x v="69"/>
    <n v="62400"/>
    <s v="2025年３月期第１四半期決算短信〔日本基準〕(連結)"/>
    <n v="6.3417000000000003"/>
  </r>
  <r>
    <s v="2024-11-05_62400_2025年３月期第２四半期（中間期）決算短信〔日本基準〕(連結)_attachments.md"/>
    <x v="222"/>
    <n v="62400"/>
    <s v="2025年３月期第２四半期（中間期）決算短信〔日本基準〕(連結)"/>
    <n v="6.1448"/>
  </r>
  <r>
    <s v="2025-02-14_62400_2025年３月期第３四半期決算短信〔日本基準〕(連結)_attachments.md"/>
    <x v="71"/>
    <n v="62400"/>
    <s v="2025年３月期第３四半期決算短信〔日本基準〕(連結)"/>
    <n v="6.1721000000000004"/>
  </r>
  <r>
    <s v="2025-05-15_62400_2025年３月期決算短信〔日本基準〕(連結)_attachments.md"/>
    <x v="121"/>
    <n v="62400"/>
    <s v="2025年３月期決算短信〔日本基準〕(連結)"/>
    <n v="4.9913999999999996"/>
  </r>
  <r>
    <s v="2025-08-08_62400_2026年３月期第１四半期決算短信〔日本基準〕(連結)_attachments.md"/>
    <x v="72"/>
    <n v="62400"/>
    <s v="2026年３月期第１四半期決算短信〔日本基準〕(連結)"/>
    <n v="5.4481999999999999"/>
  </r>
  <r>
    <s v="2022-06-20_62450_（訂正・数値データ訂正）「2022年3月期決算短信〔日本基準〕（連結）」の一部訂正について_attachments.md"/>
    <x v="676"/>
    <n v="62450"/>
    <s v="（訂正・数値データ訂正）「2022年3月期決算短信〔日本基準〕（連結）」の一部訂正について"/>
    <n v="5.4154"/>
  </r>
  <r>
    <s v="2024-08-09_62450_2025年３月期 第１四半期決算短信〔日本基準〕（連結）_attachments.md"/>
    <x v="69"/>
    <n v="62450"/>
    <s v="2025年３月期 第１四半期決算短信〔日本基準〕（連結）"/>
    <n v="5.0315000000000003"/>
  </r>
  <r>
    <s v="2024-11-12_62450_2025年３月期 第２四半期（中間期）決算短信〔日本基準〕（連結）_attachments.md"/>
    <x v="125"/>
    <n v="62450"/>
    <s v="2025年３月期 第２四半期（中間期）決算短信〔日本基準〕（連結）"/>
    <n v="5.2169999999999996"/>
  </r>
  <r>
    <s v="2025-02-14_62450_2025年３月期 第３四半期決算短信〔日本基準〕（連結）_attachments.md"/>
    <x v="71"/>
    <n v="62450"/>
    <s v="2025年３月期 第３四半期決算短信〔日本基準〕（連結）"/>
    <n v="5.2591999999999999"/>
  </r>
  <r>
    <s v="2025-05-09_62450_2025年３月期 決算短信〔日本基準〕（連結）_attachments.md"/>
    <x v="15"/>
    <n v="62450"/>
    <s v="2025年３月期 決算短信〔日本基準〕（連結）"/>
    <n v="4.7222999999999997"/>
  </r>
  <r>
    <s v="2025-05-13_62450_（訂正・数値データ訂正）「2025年３月期 決算短信〔日本基準〕（連結）」の一部訂正について_attachments.md"/>
    <x v="113"/>
    <n v="62450"/>
    <s v="（訂正・数値データ訂正）「2025年３月期 決算短信〔日本基準〕（連結）」の一部訂正について"/>
    <n v="4.7266000000000004"/>
  </r>
  <r>
    <s v="2025-06-20_62450_（再訂正・数値データ再訂正）「2025年3月期　決算短信〔日本基準〕（連結）」一部再訂正について_attachments.md"/>
    <x v="425"/>
    <n v="62450"/>
    <s v="（再訂正・数値データ再訂正）「2025年3月期　決算短信〔日本基準〕（連結）」一部再訂正について"/>
    <n v="4.7266000000000004"/>
  </r>
  <r>
    <s v="2025-08-12_62450_2026年３月期 第１四半期決算短信〔日本基準〕（連結）_attachments.md"/>
    <x v="111"/>
    <n v="62450"/>
    <s v="2026年３月期 第１四半期決算短信〔日本基準〕（連結）"/>
    <n v="5.1638999999999999"/>
  </r>
  <r>
    <s v="2023-11-10_62460_2024年３月期第２四半期決算短信〔日本基準〕（非連結）_attachments.md"/>
    <x v="68"/>
    <n v="62460"/>
    <s v="2024年３月期第２四半期決算短信〔日本基準〕（非連結）"/>
    <n v="5"/>
  </r>
  <r>
    <s v="2024-02-09_62460_2024年3月期第3四半期決算短信〔日本基準〕（非連結）_attachments.md"/>
    <x v="110"/>
    <n v="62460"/>
    <s v="2024年3月期第3四半期決算短信〔日本基準〕（非連結）"/>
    <n v="5"/>
  </r>
  <r>
    <s v="2024-08-09_62460_2025年３月期 第１四半期決算短信〔日本基準〕（非連結）_attachments.md"/>
    <x v="69"/>
    <n v="62460"/>
    <s v="2025年３月期 第１四半期決算短信〔日本基準〕（非連結）"/>
    <n v="5"/>
  </r>
  <r>
    <s v="2024-11-08_62460_2025年３月期 第２四半期（中間期）決算短信〔日本基準〕（非連結）_attachments.md"/>
    <x v="120"/>
    <n v="62460"/>
    <s v="2025年３月期 第２四半期（中間期）決算短信〔日本基準〕（非連結）"/>
    <n v="5"/>
  </r>
  <r>
    <s v="2025-02-07_62460_2025年３月期 第３四半期決算短信〔日本基準〕（非連結）_attachments.md"/>
    <x v="23"/>
    <n v="62460"/>
    <s v="2025年３月期 第３四半期決算短信〔日本基準〕（非連結）"/>
    <n v="5"/>
  </r>
  <r>
    <s v="2025-05-14_62460_2025年３月期 決算短信〔日本基準〕（非連結）_attachments.md"/>
    <x v="24"/>
    <n v="62460"/>
    <s v="2025年３月期 決算短信〔日本基準〕（非連結）"/>
    <n v="5"/>
  </r>
  <r>
    <s v="2025-08-08_62460_2026年３月期 第１四半期決算短信〔日本基準〕（非連結）_attachments.md"/>
    <x v="72"/>
    <n v="62460"/>
    <s v="2026年３月期 第１四半期決算短信〔日本基準〕（非連結）"/>
    <n v="5"/>
  </r>
  <r>
    <s v="2024-08-09_62470_2025年３月期 第１四半期決算短信〔日本基準〕（連結）_attachments.md"/>
    <x v="69"/>
    <n v="62470"/>
    <s v="2025年３月期 第１四半期決算短信〔日本基準〕（連結）"/>
    <n v="5.0179999999999998"/>
  </r>
  <r>
    <s v="2024-11-14_62470_2025年３月期 第２四半期（中間期）決算短信〔日本基準〕（連結）_attachments.md"/>
    <x v="70"/>
    <n v="62470"/>
    <s v="2025年３月期 第２四半期（中間期）決算短信〔日本基準〕（連結）"/>
    <n v="5.5949"/>
  </r>
  <r>
    <s v="2025-02-14_62470_2025年３月期 第３四半期決算短信〔日本基準〕（連結）_attachments.md"/>
    <x v="71"/>
    <n v="62470"/>
    <s v="2025年３月期 第３四半期決算短信〔日本基準〕（連結）"/>
    <n v="5.4889999999999999"/>
  </r>
  <r>
    <s v="2025-05-15_62470_2025年３月期 決算短信〔日本基準〕（連結）_attachments.md"/>
    <x v="121"/>
    <n v="62470"/>
    <s v="2025年３月期 決算短信〔日本基準〕（連結）"/>
    <n v="5.5945"/>
  </r>
  <r>
    <s v="2025-08-08_62470_2026年３月期 第１四半期決算短信〔日本基準〕（連結）_attachments.md"/>
    <x v="72"/>
    <n v="62470"/>
    <s v="2026年３月期 第１四半期決算短信〔日本基準〕（連結）"/>
    <n v="4.5594999999999999"/>
  </r>
  <r>
    <s v="2023-02-10_62480_2023年３月期　第３四半期決算短信〔日本基準〕（非連結）_attachments.md"/>
    <x v="108"/>
    <n v="62480"/>
    <s v="2023年３月期　第３四半期決算短信〔日本基準〕（非連結）"/>
    <n v="5.8295000000000003"/>
  </r>
  <r>
    <s v="2023-05-10_62480_2023年３月期　決算短信〔日本基準〕（非連結）_attachments.md"/>
    <x v="109"/>
    <n v="62480"/>
    <s v="2023年３月期　決算短信〔日本基準〕（非連結）"/>
    <n v="5.5907999999999998"/>
  </r>
  <r>
    <s v="2023-06-14_62480_（訂正・数値データ訂正）「2023年３月期　決算短信〔日本基準〕（非連結）」の一部訂正について_attachments.md"/>
    <x v="394"/>
    <n v="62480"/>
    <s v="（訂正・数値データ訂正）「2023年３月期　決算短信〔日本基準〕（非連結）」の一部訂正について"/>
    <n v="5.6"/>
  </r>
  <r>
    <s v="2023-08-09_62480_2024年３月期　第１四半期決算短信〔日本基準〕（非連結）_attachments.md"/>
    <x v="190"/>
    <n v="62480"/>
    <s v="2024年３月期　第１四半期決算短信〔日本基準〕（非連結）"/>
    <n v="5.6980000000000004"/>
  </r>
  <r>
    <s v="2023-11-08_62480_2024年３月期　第２四半期決算短信〔日本基準〕（非連結）_attachments.md"/>
    <x v="230"/>
    <n v="62480"/>
    <s v="2024年３月期　第２四半期決算短信〔日本基準〕（非連結）"/>
    <n v="5.2518000000000002"/>
  </r>
  <r>
    <s v="2024-02-09_62480_2024年３月期　第３四半期決算短信〔日本基準〕（非連結）_attachments.md"/>
    <x v="110"/>
    <n v="62480"/>
    <s v="2024年３月期　第３四半期決算短信〔日本基準〕（非連結）"/>
    <n v="5.8864999999999998"/>
  </r>
  <r>
    <s v="2024-05-09_62480_2024年３月期　決算短信〔日本基準〕（非連結）_attachments.md"/>
    <x v="214"/>
    <n v="62480"/>
    <s v="2024年３月期　決算短信〔日本基準〕（非連結）"/>
    <n v="5.3636999999999997"/>
  </r>
  <r>
    <s v="2024-08-07_62480_2025年３月期　第１四半期決算短信〔日本基準〕（非連結）_attachments.md"/>
    <x v="186"/>
    <n v="62480"/>
    <s v="2025年３月期　第１四半期決算短信〔日本基準〕（非連結）"/>
    <n v="4.7390999999999996"/>
  </r>
  <r>
    <s v="2024-11-07_62480_2025年３月期　第２四半期（中間期）決算短信〔日本基準〕（非連結）_attachments.md"/>
    <x v="39"/>
    <n v="62480"/>
    <s v="2025年３月期　第２四半期（中間期）決算短信〔日本基準〕（非連結）"/>
    <n v="4.1803999999999997"/>
  </r>
  <r>
    <s v="2025-02-06_62480_2025年３月期　第３四半期決算短信〔日本基準〕（非連結）_attachments.md"/>
    <x v="40"/>
    <n v="62480"/>
    <s v="2025年３月期　第３四半期決算短信〔日本基準〕（非連結）"/>
    <n v="5.6327999999999996"/>
  </r>
  <r>
    <s v="2025-05-08_62480_2025年３月期　決算短信〔日本基準〕（非連結）_attachments.md"/>
    <x v="87"/>
    <n v="62480"/>
    <s v="2025年３月期　決算短信〔日本基準〕（非連結）"/>
    <n v="4.9931000000000001"/>
  </r>
  <r>
    <s v="2025-08-07_62480_2026年３月期　第１四半期決算短信〔日本基準〕（非連結）_attachments.md"/>
    <x v="41"/>
    <n v="62480"/>
    <s v="2026年３月期　第１四半期決算短信〔日本基準〕（非連結）"/>
    <n v="4.9726999999999997"/>
  </r>
  <r>
    <s v="2023-02-09_62490_2023年３月期　第３四半期決算短信[日本基準]（連結）_attachments.md"/>
    <x v="238"/>
    <n v="62490"/>
    <s v="2023年３月期　第３四半期決算短信[日本基準]（連結）"/>
    <n v="5.3352000000000004"/>
  </r>
  <r>
    <s v="2023-05-11_62490_2023年３月期　決算短信[日本基準]（連結）_attachments.md"/>
    <x v="124"/>
    <n v="62490"/>
    <s v="2023年３月期　決算短信[日本基準]（連結）"/>
    <n v="5.7504"/>
  </r>
  <r>
    <s v="2023-08-09_62490_2024年３月期　第１四半期決算短信[日本基準]（連結）_attachments.md"/>
    <x v="190"/>
    <n v="62490"/>
    <s v="2024年３月期　第１四半期決算短信[日本基準]（連結）"/>
    <n v="5.1733000000000002"/>
  </r>
  <r>
    <s v="2023-11-10_62490_2024年３月期　第２四半期決算短信[日本基準]（連結）_attachments.md"/>
    <x v="68"/>
    <n v="62490"/>
    <s v="2024年３月期　第２四半期決算短信[日本基準]（連結）"/>
    <n v="5.4576000000000002"/>
  </r>
  <r>
    <s v="2024-02-08_62490_2024年３月期　第３四半期決算短信[日本基準]（連結）_attachments.md"/>
    <x v="210"/>
    <n v="62490"/>
    <s v="2024年３月期　第３四半期決算短信[日本基準]（連結）"/>
    <n v="5.681"/>
  </r>
  <r>
    <s v="2024-05-09_62490_2024年３月期　決算短信[日本基準]（連結）_attachments.md"/>
    <x v="214"/>
    <n v="62490"/>
    <s v="2024年３月期　決算短信[日本基準]（連結）"/>
    <n v="5.6882999999999999"/>
  </r>
  <r>
    <s v="2024-08-08_62490_2025年３月期　第１四半期決算短信[日本基準]（連結）_attachments.md"/>
    <x v="38"/>
    <n v="62490"/>
    <s v="2025年３月期　第１四半期決算短信[日本基準]（連結）"/>
    <n v="5.3113000000000001"/>
  </r>
  <r>
    <s v="2024-11-11_62490_2025年３月期　第２四半期（中間期）決算短信[日本基準]（連結）_attachments.md"/>
    <x v="30"/>
    <n v="62490"/>
    <s v="2025年３月期　第２四半期（中間期）決算短信[日本基準]（連結）"/>
    <n v="4.9347000000000003"/>
  </r>
  <r>
    <s v="2025-02-06_62490_2025年３月期　第３四半期決算短信[日本基準]（連結）_attachments.md"/>
    <x v="40"/>
    <n v="62490"/>
    <s v="2025年３月期　第３四半期決算短信[日本基準]（連結）"/>
    <n v="4.9734999999999996"/>
  </r>
  <r>
    <s v="2025-05-09_62490_2025年３月期　決算短信[日本基準]（連結）_attachments.md"/>
    <x v="15"/>
    <n v="62490"/>
    <s v="2025年３月期　決算短信[日本基準]（連結）"/>
    <n v="4.4088000000000003"/>
  </r>
  <r>
    <s v="2025-08-07_62490_2026年３月期　第１四半期決算短信[日本基準]（連結）_attachments.md"/>
    <x v="41"/>
    <n v="62490"/>
    <s v="2026年３月期　第１四半期決算短信[日本基準]（連結）"/>
    <n v="5.4028"/>
  </r>
  <r>
    <s v="2022-02-14_62500_2021年12月期　決算短信〔日本基準〕（連結）_attachments.md"/>
    <x v="144"/>
    <n v="62500"/>
    <s v="2021年12月期　決算短信〔日本基準〕（連結）"/>
    <n v="5.2690000000000001"/>
  </r>
  <r>
    <s v="2022-05-12_62500_2022年12月期　第１四半期決算短信〔日本基準〕（連結）_attachments.md"/>
    <x v="17"/>
    <n v="62500"/>
    <s v="2022年12月期　第１四半期決算短信〔日本基準〕（連結）"/>
    <n v="5.0194999999999999"/>
  </r>
  <r>
    <s v="2022-08-10_62500_2022年12月期　第２四半期決算短信〔日本基準〕（連結）_attachments.md"/>
    <x v="67"/>
    <n v="62500"/>
    <s v="2022年12月期　第２四半期決算短信〔日本基準〕（連結）"/>
    <n v="5.3407999999999998"/>
  </r>
  <r>
    <s v="2022-11-14_62500_2022年12月期　第３四半期決算短信〔日本基準〕（連結）_attachments.md"/>
    <x v="147"/>
    <n v="62500"/>
    <s v="2022年12月期　第３四半期決算短信〔日本基準〕（連結）"/>
    <n v="5.4763000000000002"/>
  </r>
  <r>
    <s v="2023-02-13_62500_2022年12月期　決算短信〔日本基準〕（連結）_attachments.md"/>
    <x v="143"/>
    <n v="62500"/>
    <s v="2022年12月期　決算短信〔日本基準〕（連結）"/>
    <n v="5.1970000000000001"/>
  </r>
  <r>
    <s v="2023-05-12_62500_2023年12月期　第１四半期決算短信〔日本基準〕（連結）_attachments.md"/>
    <x v="1"/>
    <n v="62500"/>
    <s v="2023年12月期　第１四半期決算短信〔日本基準〕（連結）"/>
    <n v="5.37"/>
  </r>
  <r>
    <s v="2023-08-10_62500_2023年12月期　第２四半期決算短信〔日本基準〕（連結）_attachments.md"/>
    <x v="81"/>
    <n v="62500"/>
    <s v="2023年12月期　第２四半期決算短信〔日本基準〕（連結）"/>
    <n v="4.4542000000000002"/>
  </r>
  <r>
    <s v="2023-11-13_62500_2023年12月期　第３四半期決算短信〔日本基準〕（連結）_attachments.md"/>
    <x v="138"/>
    <n v="62500"/>
    <s v="2023年12月期　第３四半期決算短信〔日本基準〕（連結）"/>
    <n v="5.1974999999999998"/>
  </r>
  <r>
    <s v="2024-02-13_62500_2023年12月期　決算短信〔日本基準〕（連結）_attachments.md"/>
    <x v="11"/>
    <n v="62500"/>
    <s v="2023年12月期　決算短信〔日本基準〕（連結）"/>
    <n v="5.1830999999999996"/>
  </r>
  <r>
    <s v="2024-05-13_62500_2024年12月期　第１四半期決算短信〔日本基準〕（連結）_attachments.md"/>
    <x v="112"/>
    <n v="62500"/>
    <s v="2024年12月期　第１四半期決算短信〔日本基準〕（連結）"/>
    <n v="6.1741000000000001"/>
  </r>
  <r>
    <s v="2024-08-09_62500_2024年12月期  第２四半期（中間期）決算短信〔日本基準〕（連結）_attachments.md"/>
    <x v="69"/>
    <n v="62500"/>
    <s v="2024年12月期  第２四半期（中間期）決算短信〔日本基準〕（連結）"/>
    <n v="5.4112999999999998"/>
  </r>
  <r>
    <s v="2024-11-14_62500_2024年12月期　第３四半期決算短信〔日本基準〕（連結）_attachments.md"/>
    <x v="70"/>
    <n v="62500"/>
    <s v="2024年12月期　第３四半期決算短信〔日本基準〕（連結）"/>
    <n v="5.4301000000000004"/>
  </r>
  <r>
    <s v="2025-02-13_62500_2024年12月期　決算短信〔日本基準〕（連結）_attachments.md"/>
    <x v="14"/>
    <n v="62500"/>
    <s v="2024年12月期　決算短信〔日本基準〕（連結）"/>
    <n v="5.8322000000000003"/>
  </r>
  <r>
    <s v="2025-03-31_62500_（訂正・数値データ訂正）「2024年12月期　決算短信〔日本基準〕（連結）」の一部訂正について_attachments.md"/>
    <x v="236"/>
    <n v="62500"/>
    <s v="（訂正・数値データ訂正）「2024年12月期　決算短信〔日本基準〕（連結）」の一部訂正について"/>
    <n v="5.7843"/>
  </r>
  <r>
    <s v="2025-05-13_62500_2025年12月期　第1四半期決算短信〔日本基準〕（連結）_attachments.md"/>
    <x v="113"/>
    <n v="62500"/>
    <s v="2025年12月期　第1四半期決算短信〔日本基準〕（連結）"/>
    <n v="5.4260000000000002"/>
  </r>
  <r>
    <s v="2025-05-22_62500_（訂正・数値データ訂正）「2025年12月期 第1四半期決算短信〔日本基準〕（連結）」の一部訂正について_attachments.md"/>
    <x v="580"/>
    <n v="62500"/>
    <s v="（訂正・数値データ訂正）「2025年12月期 第1四半期決算短信〔日本基準〕（連結）」の一部訂正について"/>
    <n v="5.4255000000000004"/>
  </r>
  <r>
    <s v="2025-08-08_62500_2025年12月期 第2四半期（中間期）決算短信〔日本基準〕（連結）_attachments.md"/>
    <x v="72"/>
    <n v="62500"/>
    <s v="2025年12月期 第2四半期（中間期）決算短信〔日本基準〕（連結）"/>
    <n v="5.7900999999999998"/>
  </r>
  <r>
    <s v="2022-05-13_62540_2022年３月期 決算短信〔日本基準〕（連結）_attachments.md"/>
    <x v="66"/>
    <n v="62540"/>
    <s v="2022年３月期 決算短信〔日本基準〕（連結）"/>
    <n v="6.0507"/>
  </r>
  <r>
    <s v="2022-08-10_62540_2023年３月期 第１四半期決算短信〔日本基準〕（連結）_attachments.md"/>
    <x v="67"/>
    <n v="62540"/>
    <s v="2023年３月期 第１四半期決算短信〔日本基準〕（連結）"/>
    <n v="6.0490000000000004"/>
  </r>
  <r>
    <s v="2022-11-14_62540_2023年３月期第２四半期決算短信〔日本基準〕（連結）_attachments.md"/>
    <x v="147"/>
    <n v="62540"/>
    <s v="2023年３月期第２四半期決算短信〔日本基準〕（連結）"/>
    <n v="5.9141000000000004"/>
  </r>
  <r>
    <s v="2023-05-15_62540_2023年３月期 決算短信〔日本基準〕（連結）_attachments.md"/>
    <x v="163"/>
    <n v="62540"/>
    <s v="2023年３月期 決算短信〔日本基準〕（連結）"/>
    <n v="6.0953999999999997"/>
  </r>
  <r>
    <s v="2023-08-10_62540_2024年３月期 第１四半期決算短信〔日本基準〕（連結）_attachments.md"/>
    <x v="81"/>
    <n v="62540"/>
    <s v="2024年３月期 第１四半期決算短信〔日本基準〕（連結）"/>
    <n v="5.8463000000000003"/>
  </r>
  <r>
    <s v="2023-11-14_62540_2024年３月期第２四半期決算短信〔日本基準〕（連結）_attachments.md"/>
    <x v="150"/>
    <n v="62540"/>
    <s v="2024年３月期第２四半期決算短信〔日本基準〕（連結）"/>
    <n v="5.3760000000000003"/>
  </r>
  <r>
    <s v="2024-05-15_62540_2024年３月期決算短信〔日本基準〕（連結）_attachments.md"/>
    <x v="164"/>
    <n v="62540"/>
    <s v="2024年３月期決算短信〔日本基準〕（連結）"/>
    <n v="5.4116"/>
  </r>
  <r>
    <s v="2024-08-09_62540_2025年３月期第１四半期決算短信〔日本基準〕（連結）_attachments.md"/>
    <x v="69"/>
    <n v="62540"/>
    <s v="2025年３月期第１四半期決算短信〔日本基準〕（連結）"/>
    <n v="4.9794999999999998"/>
  </r>
  <r>
    <s v="2024-11-14_62540_2025年３月期第２四半期（中間期）決算短信〔日本基準〕（連結）_attachments.md"/>
    <x v="70"/>
    <n v="62540"/>
    <s v="2025年３月期第２四半期（中間期）決算短信〔日本基準〕（連結）"/>
    <n v="4.8352000000000004"/>
  </r>
  <r>
    <s v="2025-02-14_62540_2025年３月期第３四半期決算短信〔日本基準〕（連結）_attachments.md"/>
    <x v="71"/>
    <n v="62540"/>
    <s v="2025年３月期第３四半期決算短信〔日本基準〕（連結）"/>
    <n v="5.9961000000000002"/>
  </r>
  <r>
    <s v="2025-05-15_62540_2025年３月期　決算短信〔日本基準〕（連結）_attachments.md"/>
    <x v="121"/>
    <n v="62540"/>
    <s v="2025年３月期　決算短信〔日本基準〕（連結）"/>
    <n v="5.7813999999999997"/>
  </r>
  <r>
    <s v="2025-06-24_62540_（訂正・数値データ訂正）2025年３月期  第２四半期（中間期）決算短信〔日本基準〕（連結）の一部訂正について_attachments.md"/>
    <x v="563"/>
    <n v="62540"/>
    <s v="（訂正・数値データ訂正）2025年３月期  第２四半期（中間期）決算短信〔日本基準〕（連結）の一部訂正について"/>
    <n v="4.8539000000000003"/>
  </r>
  <r>
    <s v="2025-06-24_62540_（訂正・数値データ訂正）2025年３月期 決算短信〔日本基準〕（連結）の一部訂正について_attachments.md"/>
    <x v="563"/>
    <n v="62540"/>
    <s v="（訂正・数値データ訂正）2025年３月期 決算短信〔日本基準〕（連結）の一部訂正について"/>
    <n v="5.7808999999999999"/>
  </r>
  <r>
    <s v="2025-08-08_62540_2026年3月期第1四半期決算短信〔日本基準〕（連結）_attachments.md"/>
    <x v="72"/>
    <n v="62540"/>
    <s v="2026年3月期第1四半期決算短信〔日本基準〕（連結）"/>
    <n v="5.6790000000000003"/>
  </r>
  <r>
    <s v="2022-01-13_62550_2022年8月期 第1四半期決算短信〔日本基準〕（連結）_attachments.md"/>
    <x v="56"/>
    <n v="62550"/>
    <s v="2022年8月期 第1四半期決算短信〔日本基準〕（連結）"/>
    <n v="5.6687000000000003"/>
  </r>
  <r>
    <s v="2022-04-12_62550_2022年8月期 第2四半期決算短信〔日本基準〕（連結）_attachments.md"/>
    <x v="360"/>
    <n v="62550"/>
    <s v="2022年8月期 第2四半期決算短信〔日本基準〕（連結）"/>
    <n v="5.1543999999999999"/>
  </r>
  <r>
    <s v="2022-07-13_62550_2022年8月期 第3四半期決算短信〔日本基準〕（連結）_attachments.md"/>
    <x v="58"/>
    <n v="62550"/>
    <s v="2022年8月期 第3四半期決算短信〔日本基準〕（連結）"/>
    <n v="5.5385"/>
  </r>
  <r>
    <s v="2022-10-12_62550_2022年8月期 決算短信〔日本基準〕（連結）_attachments.md"/>
    <x v="45"/>
    <n v="62550"/>
    <s v="2022年8月期 決算短信〔日本基準〕（連結）"/>
    <n v="5.2965999999999998"/>
  </r>
  <r>
    <s v="2023-01-11_62550_2023年8月期 第1四半期決算短信〔日本基準〕（連結）_attachments.md"/>
    <x v="334"/>
    <n v="62550"/>
    <s v="2023年8月期 第1四半期決算短信〔日本基準〕（連結）"/>
    <n v="5.1002999999999998"/>
  </r>
  <r>
    <s v="2023-04-12_62550_2023年8月期 第2四半期決算短信〔日本基準〕（連結）_attachments.md"/>
    <x v="363"/>
    <n v="62550"/>
    <s v="2023年8月期 第2四半期決算短信〔日本基準〕（連結）"/>
    <n v="5.7043999999999997"/>
  </r>
  <r>
    <s v="2023-07-12_62550_2023年8月期 第3四半期決算短信〔日本基準〕（連結）_attachments.md"/>
    <x v="459"/>
    <n v="62550"/>
    <s v="2023年8月期 第3四半期決算短信〔日本基準〕（連結）"/>
    <n v="6.3154000000000003"/>
  </r>
  <r>
    <s v="2023-10-11_62550_2023年8月期 決算短信〔日本基準〕（連結）_attachments.md"/>
    <x v="336"/>
    <n v="62550"/>
    <s v="2023年8月期 決算短信〔日本基準〕（連結）"/>
    <n v="6.0608000000000004"/>
  </r>
  <r>
    <s v="2024-01-11_62550_2024年8月期 第1四半期決算短信〔日本基準〕（連結）_attachments.md"/>
    <x v="405"/>
    <n v="62550"/>
    <s v="2024年8月期 第1四半期決算短信〔日本基準〕（連結）"/>
    <n v="5.8514999999999997"/>
  </r>
  <r>
    <s v="2024-04-10_62550_2024年8月期 第2四半期決算短信〔日本基準〕（連結）_attachments.md"/>
    <x v="338"/>
    <n v="62550"/>
    <s v="2024年8月期 第2四半期決算短信〔日本基準〕（連結）"/>
    <n v="5.3596000000000004"/>
  </r>
  <r>
    <s v="2024-07-09_62550_2024年8月期 第3四半期決算短信〔日本基準〕（連結）_attachments.md"/>
    <x v="435"/>
    <n v="62550"/>
    <s v="2024年8月期 第3四半期決算短信〔日本基準〕（連結）"/>
    <n v="6.9265999999999996"/>
  </r>
  <r>
    <s v="2024-10-15_62550_2024年8月期 決算短信〔日本基準〕（連結）_attachments.md"/>
    <x v="34"/>
    <n v="62550"/>
    <s v="2024年8月期 決算短信〔日本基準〕（連結）"/>
    <n v="5.9871999999999996"/>
  </r>
  <r>
    <s v="2025-01-10_62550_2025年8月期 第1四半期決算短信〔日本基準〕（連結）_attachments.md"/>
    <x v="74"/>
    <n v="62550"/>
    <s v="2025年8月期 第1四半期決算短信〔日本基準〕（連結）"/>
    <n v="5.1341000000000001"/>
  </r>
  <r>
    <s v="2025-04-10_62550_2025年8月期  第2四半期（中間期）決算短信〔日本基準〕（連結）_attachments.md"/>
    <x v="116"/>
    <n v="62550"/>
    <s v="2025年8月期  第2四半期（中間期）決算短信〔日本基準〕（連結）"/>
    <n v="5.3254999999999999"/>
  </r>
  <r>
    <s v="2025-07-11_62550_2025年8月期 第3四半期決算短信〔日本基準〕（連結）_attachments.md"/>
    <x v="55"/>
    <n v="62550"/>
    <s v="2025年8月期 第3四半期決算短信〔日本基準〕（連結）"/>
    <n v="5.1360000000000001"/>
  </r>
  <r>
    <s v="2022-05-13_62570_2022年3月期　決算短信〔日本基準〕（連結）_attachments.md"/>
    <x v="66"/>
    <n v="62570"/>
    <s v="2022年3月期　決算短信〔日本基準〕（連結）"/>
    <n v="5"/>
  </r>
  <r>
    <s v="2022-07-29_62570_2023年3月期　第1四半期決算短信〔日本基準〕（連結）_attachments.md"/>
    <x v="174"/>
    <n v="62570"/>
    <s v="2023年3月期　第1四半期決算短信〔日本基準〕（連結）"/>
    <n v="5"/>
  </r>
  <r>
    <s v="2022-11-07_62570_2023年3月期　第2四半期決算短信〔日本基準〕（連結）_attachments.md"/>
    <x v="270"/>
    <n v="62570"/>
    <s v="2023年3月期　第2四半期決算短信〔日本基準〕（連結）"/>
    <n v="5"/>
  </r>
  <r>
    <s v="2023-02-03_62570_2023年3月期　第3四半期決算短信〔日本基準〕（連結）_attachments.md"/>
    <x v="0"/>
    <n v="62570"/>
    <s v="2023年3月期　第3四半期決算短信〔日本基準〕（連結）"/>
    <n v="5"/>
  </r>
  <r>
    <s v="2023-05-12_62570_2023年3月期　決算短信〔日本基準〕（連結）_attachments.md"/>
    <x v="1"/>
    <n v="62570"/>
    <s v="2023年3月期　決算短信〔日本基準〕（連結）"/>
    <n v="5"/>
  </r>
  <r>
    <s v="2023-08-08_62570_2024年3月期　第1四半期決算短信〔日本基準〕（連結）_attachments.md"/>
    <x v="243"/>
    <n v="62570"/>
    <s v="2024年3月期　第1四半期決算短信〔日本基準〕（連結）"/>
    <n v="5"/>
  </r>
  <r>
    <s v="2023-11-06_62570_2024年3月期　第2四半期決算短信〔日本基準〕（連結）_attachments.md"/>
    <x v="3"/>
    <n v="62570"/>
    <s v="2024年3月期　第2四半期決算短信〔日本基準〕（連結）"/>
    <n v="5"/>
  </r>
  <r>
    <s v="2024-02-08_62570_2024年3月期　第3四半期決算短信〔日本基準〕（連結）_attachments.md"/>
    <x v="210"/>
    <n v="62570"/>
    <s v="2024年3月期　第3四半期決算短信〔日本基準〕（連結）"/>
    <n v="5"/>
  </r>
  <r>
    <s v="2024-05-10_62570_2024年3月期　決算短信〔日本基準〕（連結）_attachments.md"/>
    <x v="5"/>
    <n v="62570"/>
    <s v="2024年3月期　決算短信〔日本基準〕（連結）"/>
    <n v="5"/>
  </r>
  <r>
    <s v="2024-08-08_62570_2025年3月期　第1四半期決算短信〔日本基準〕（連結）_attachments.md"/>
    <x v="38"/>
    <n v="62570"/>
    <s v="2025年3月期　第1四半期決算短信〔日本基準〕（連結）"/>
    <n v="5"/>
  </r>
  <r>
    <s v="2024-11-08_62570_2025年3月期　第2四半期（中間期）決算短信〔日本基準〕（連結）_attachments.md"/>
    <x v="120"/>
    <n v="62570"/>
    <s v="2025年3月期　第2四半期（中間期）決算短信〔日本基準〕（連結）"/>
    <n v="5"/>
  </r>
  <r>
    <s v="2025-02-07_62570_2025年3月期　第3四半期決算短信〔日本基準〕（連結）_attachments.md"/>
    <x v="23"/>
    <n v="62570"/>
    <s v="2025年3月期　第3四半期決算短信〔日本基準〕（連結）"/>
    <n v="5"/>
  </r>
  <r>
    <s v="2025-05-09_62570_2025年3月期　決算短信〔日本基準〕（連結）_attachments.md"/>
    <x v="15"/>
    <n v="62570"/>
    <s v="2025年3月期　決算短信〔日本基準〕（連結）"/>
    <n v="5"/>
  </r>
  <r>
    <s v="2025-08-07_62570_2026年3月期　第1四半期決算短信〔日本基準〕（連結）_attachments.md"/>
    <x v="41"/>
    <n v="62570"/>
    <s v="2026年3月期　第1四半期決算短信〔日本基準〕（連結）"/>
    <n v="5"/>
  </r>
  <r>
    <s v="2022-02-10_62580_2022年3月期第3四半期決算短信〔日本基準〕（連結）_attachments.md"/>
    <x v="105"/>
    <n v="62580"/>
    <s v="2022年3月期第3四半期決算短信〔日本基準〕（連結）"/>
    <n v="5.5826000000000002"/>
  </r>
  <r>
    <s v="2023-05-12_62580_2023年3月期決算短信〔日本基準〕（連結）_attachments.md"/>
    <x v="1"/>
    <n v="62580"/>
    <s v="2023年3月期決算短信〔日本基準〕（連結）"/>
    <n v="5.4421999999999997"/>
  </r>
  <r>
    <s v="2023-08-10_62580_2024年3月期 第1四半期決算短信〔日本基準〕（連結）_attachments.md"/>
    <x v="81"/>
    <n v="62580"/>
    <s v="2024年3月期 第1四半期決算短信〔日本基準〕（連結）"/>
    <n v="5.4790999999999999"/>
  </r>
  <r>
    <s v="2023-11-10_62580_2024年3月期第2四半期決算短信〔日本基準〕（連結）_attachments.md"/>
    <x v="68"/>
    <n v="62580"/>
    <s v="2024年3月期第2四半期決算短信〔日本基準〕（連結）"/>
    <n v="4.9702000000000002"/>
  </r>
  <r>
    <s v="2024-02-09_62580_2024年3月期第3四半期決算短信〔日本基準〕（連結）_attachments.md"/>
    <x v="110"/>
    <n v="62580"/>
    <s v="2024年3月期第3四半期決算短信〔日本基準〕（連結）"/>
    <n v="5.8022"/>
  </r>
  <r>
    <s v="2024-05-10_62580_2024年3月期 決算短信〔日本基準〕（連結）_attachments.md"/>
    <x v="5"/>
    <n v="62580"/>
    <s v="2024年3月期 決算短信〔日本基準〕（連結）"/>
    <n v="5.2367999999999997"/>
  </r>
  <r>
    <s v="2024-08-08_62580_2025年3月期第1四半期決算短信〔日本基準〕（連結）_attachments.md"/>
    <x v="38"/>
    <n v="62580"/>
    <s v="2025年3月期第1四半期決算短信〔日本基準〕（連結）"/>
    <n v="5.5084999999999997"/>
  </r>
  <r>
    <s v="2024-11-08_62580_2025年3月期第2四半期（中間期）決算短信〔日本基準〕（連結）_attachments.md"/>
    <x v="120"/>
    <n v="62580"/>
    <s v="2025年3月期第2四半期（中間期）決算短信〔日本基準〕（連結）"/>
    <n v="5.0774999999999997"/>
  </r>
  <r>
    <s v="2025-02-14_62580_2025年3月期第3四半期決算短信〔日本基準〕（連結）_attachments.md"/>
    <x v="71"/>
    <n v="62580"/>
    <s v="2025年3月期第3四半期決算短信〔日本基準〕（連結）"/>
    <n v="5.2941000000000003"/>
  </r>
  <r>
    <s v="2025-05-09_62580_2025年3月期決算短信〔日本基準〕（連結）_attachments.md"/>
    <x v="15"/>
    <n v="62580"/>
    <s v="2025年3月期決算短信〔日本基準〕（連結）"/>
    <n v="5.5087000000000002"/>
  </r>
  <r>
    <s v="2025-08-08_62580_2026年3月期第1四半期決算短信[日本基準]（連結）_attachments.md"/>
    <x v="72"/>
    <n v="62580"/>
    <s v="2026年3月期第1四半期決算短信[日本基準]（連結）"/>
    <n v="5.4564000000000004"/>
  </r>
  <r>
    <s v="2022-10-27_62620_2023年３月期第２四半期決算短信〔日本基準〕(連結)_attachments.md"/>
    <x v="278"/>
    <n v="62620"/>
    <s v="2023年３月期第２四半期決算短信〔日本基準〕(連結)"/>
    <n v="5.6284999999999998"/>
  </r>
  <r>
    <s v="2023-01-26_62620_2023年３月期第３四半期決算短信〔日本基準〕(連結)_attachments.md"/>
    <x v="701"/>
    <n v="62620"/>
    <s v="2023年３月期第３四半期決算短信〔日本基準〕(連結)"/>
    <n v="5.9329000000000001"/>
  </r>
  <r>
    <s v="2023-05-12_62620_2023年３月期決算短信〔日本基準〕(連結)_attachments.md"/>
    <x v="1"/>
    <n v="62620"/>
    <s v="2023年３月期決算短信〔日本基準〕(連結)"/>
    <n v="5.5373000000000001"/>
  </r>
  <r>
    <s v="2023-05-19_62620_（訂正・数値データ訂正）「2023年３月期 決算短信〔日本基準〕（連結）」の一部訂正について_attachments.md"/>
    <x v="148"/>
    <n v="62620"/>
    <s v="（訂正・数値データ訂正）「2023年３月期 決算短信〔日本基準〕（連結）」の一部訂正について"/>
    <n v="5.5015000000000001"/>
  </r>
  <r>
    <s v="2023-07-27_62620_2024年３月期第１四半期決算短信〔日本基準〕(連結)_attachments.md"/>
    <x v="308"/>
    <n v="62620"/>
    <s v="2024年３月期第１四半期決算短信〔日本基準〕(連結)"/>
    <n v="5.7445000000000004"/>
  </r>
  <r>
    <s v="2023-10-26_62620_2024年３月期第２四半期決算短信〔日本基準〕(連結)_attachments.md"/>
    <x v="414"/>
    <n v="62620"/>
    <s v="2024年３月期第２四半期決算短信〔日本基準〕(連結)"/>
    <n v="5.1345000000000001"/>
  </r>
  <r>
    <s v="2023-10-26_62620_（訂正・数値データ訂正） 「2024年３月期 第１四半期決算短信〔日本基準〕（連結）」の一部訂正について_attachments.md"/>
    <x v="414"/>
    <n v="62620"/>
    <s v="（訂正・数値データ訂正） 「2024年３月期 第１四半期決算短信〔日本基準〕（連結）」の一部訂正について"/>
    <n v="4.6048999999999998"/>
  </r>
  <r>
    <s v="2024-01-31_62620_2024年３月期第３四半期決算短信〔日本基準〕(連結)_attachments.md"/>
    <x v="177"/>
    <n v="62620"/>
    <s v="2024年３月期第３四半期決算短信〔日本基準〕(連結)"/>
    <n v="5.2895000000000003"/>
  </r>
  <r>
    <s v="2024-05-13_62620_2024年３月期決算短信〔日本基準〕（連結）_attachments.md"/>
    <x v="112"/>
    <n v="62620"/>
    <s v="2024年３月期決算短信〔日本基準〕（連結）"/>
    <n v="4.4077999999999999"/>
  </r>
  <r>
    <s v="2024-06-26_62620_（訂正・数値データ訂正）「2024年３月期 決算短信〔日本基準〕（連結）」の一部訂正について_attachments.md"/>
    <x v="629"/>
    <n v="62620"/>
    <s v="（訂正・数値データ訂正）「2024年３月期 決算短信〔日本基準〕（連結）」の一部訂正について"/>
    <n v="4.4160000000000004"/>
  </r>
  <r>
    <s v="2024-07-31_62620_2025年３月期第１四半期決算短信〔日本基準〕(連結)_attachments.md"/>
    <x v="281"/>
    <n v="62620"/>
    <s v="2025年３月期第１四半期決算短信〔日本基準〕(連結)"/>
    <n v="6.3150000000000004"/>
  </r>
  <r>
    <s v="2024-10-31_62620_2025年３月期第２四半期（中間期）決算短信〔日本基準〕(連結)_attachments.md"/>
    <x v="245"/>
    <n v="62620"/>
    <s v="2025年３月期第２四半期（中間期）決算短信〔日本基準〕(連結)"/>
    <n v="6.0388000000000002"/>
  </r>
  <r>
    <s v="2025-01-31_62620_2025年３月期第３四半期決算短信〔日本基準〕(連結)_attachments.md"/>
    <x v="249"/>
    <n v="62620"/>
    <s v="2025年３月期第３四半期決算短信〔日本基準〕(連結)"/>
    <n v="5.8963000000000001"/>
  </r>
  <r>
    <s v="2025-05-13_62620_2025年３月期決算短信〔日本基準〕（連結）_attachments.md"/>
    <x v="113"/>
    <n v="62620"/>
    <s v="2025年３月期決算短信〔日本基準〕（連結）"/>
    <n v="5.3879999999999999"/>
  </r>
  <r>
    <s v="2025-07-31_62620_2026年３月期第１四半期決算短信〔日本基準〕(連結)_attachments.md"/>
    <x v="181"/>
    <n v="62620"/>
    <s v="2026年３月期第１四半期決算短信〔日本基準〕(連結)"/>
    <n v="4.7172999999999998"/>
  </r>
  <r>
    <s v="2024-10-11_62640_2024年8月期 決算短信[日本基準](非連結)_attachments.md"/>
    <x v="73"/>
    <n v="62640"/>
    <s v="2024年8月期 決算短信[日本基準](非連結)"/>
    <n v="5.6714000000000002"/>
  </r>
  <r>
    <s v="2024-12-27_62640_2025年8月期 第1四半期決算短信[日本基準](非連結)_attachments.md"/>
    <x v="303"/>
    <n v="62640"/>
    <s v="2025年8月期 第1四半期決算短信[日本基準](非連結)"/>
    <n v="6.7263999999999999"/>
  </r>
  <r>
    <s v="2025-04-04_62640_2025年8月期 第2四半期(中間期)決算短信[日本基準](非連結)_attachments.md"/>
    <x v="54"/>
    <n v="62640"/>
    <s v="2025年8月期 第2四半期(中間期)決算短信[日本基準](非連結)"/>
    <n v="6.6833"/>
  </r>
  <r>
    <s v="2025-07-11_62640_2025年8月期 第3四半期決算短信[日本基準](連結)_attachments.md"/>
    <x v="55"/>
    <n v="62640"/>
    <s v="2025年8月期 第3四半期決算短信[日本基準](連結)"/>
    <n v="6.0975000000000001"/>
  </r>
  <r>
    <s v="2023-02-14_62650_2022年12月期決算短信〔日本基準〕（連結）_attachments.md"/>
    <x v="136"/>
    <n v="62650"/>
    <s v="2022年12月期決算短信〔日本基準〕（連結）"/>
    <n v="4.9138999999999999"/>
  </r>
  <r>
    <s v="2023-03-02_62650_（訂正・数値データ訂正）「2022年12月期　決算短信〔日本基準〕（連結）の一部訂正に関するお知らせ_attachments.md"/>
    <x v="550"/>
    <n v="62650"/>
    <s v="（訂正・数値データ訂正）「2022年12月期　決算短信〔日本基準〕（連結）の一部訂正に関するお知らせ"/>
    <n v="4.6368999999999998"/>
  </r>
  <r>
    <s v="2023-05-15_62650_2023年12月期　第１四半期決算短信〔日本基準〕(連結)_attachments.md"/>
    <x v="163"/>
    <n v="62650"/>
    <s v="2023年12月期　第１四半期決算短信〔日本基準〕(連結)"/>
    <n v="4.5709"/>
  </r>
  <r>
    <s v="2023-08-10_62650_2023年12月期　第２四半期決算短信〔日本基準〕（連結）_attachments.md"/>
    <x v="81"/>
    <n v="62650"/>
    <s v="2023年12月期　第２四半期決算短信〔日本基準〕（連結）"/>
    <n v="5.6525999999999996"/>
  </r>
  <r>
    <s v="2023-11-14_62650_2023年12月期　第３四半期決算短信〔日本基準〕（連結）_attachments.md"/>
    <x v="150"/>
    <n v="62650"/>
    <s v="2023年12月期　第３四半期決算短信〔日本基準〕（連結）"/>
    <n v="5.5086000000000004"/>
  </r>
  <r>
    <s v="2024-02-14_62650_2023年12月期 決算短信〔日本基準〕(連結)_attachments.md"/>
    <x v="76"/>
    <n v="62650"/>
    <s v="2023年12月期 決算短信〔日本基準〕(連結)"/>
    <n v="4.7042999999999999"/>
  </r>
  <r>
    <s v="2024-03-04_62650_（訂正・数値データ訂正）「2023年12月期 決算短信〔日本基準〕（連結）」の一部訂正に関するお知らせ_attachments.md"/>
    <x v="607"/>
    <n v="62650"/>
    <s v="（訂正・数値データ訂正）「2023年12月期 決算短信〔日本基準〕（連結）」の一部訂正に関するお知らせ"/>
    <n v="4.9157999999999999"/>
  </r>
  <r>
    <s v="2024-05-15_62650_2024年12月期　第１四半期決算短信〔日本基準〕(連結)_attachments.md"/>
    <x v="164"/>
    <n v="62650"/>
    <s v="2024年12月期　第１四半期決算短信〔日本基準〕(連結)"/>
    <n v="4.7488999999999999"/>
  </r>
  <r>
    <s v="2024-08-09_62650_2024年12月期　第２四半期（中間期）決算短信〔日本基準〕(連結)_attachments.md"/>
    <x v="69"/>
    <n v="62650"/>
    <s v="2024年12月期　第２四半期（中間期）決算短信〔日本基準〕(連結)"/>
    <n v="5.1676000000000002"/>
  </r>
  <r>
    <s v="2024-11-14_62650_2024年12月期　第３四半期決算短信〔日本基準〕（連結）_attachments.md"/>
    <x v="70"/>
    <n v="62650"/>
    <s v="2024年12月期　第３四半期決算短信〔日本基準〕（連結）"/>
    <n v="5.3207000000000004"/>
  </r>
  <r>
    <s v="2025-02-14_62650_2024年12月期　決算短信〔日本基準〕(連結)_attachments.md"/>
    <x v="71"/>
    <n v="62650"/>
    <s v="2024年12月期　決算短信〔日本基準〕(連結)"/>
    <n v="5.74"/>
  </r>
  <r>
    <s v="2025-05-15_62650_2025年12月期　第１四半期決算短信〔日本基準〕（連結）_attachments.md"/>
    <x v="121"/>
    <n v="62650"/>
    <s v="2025年12月期　第１四半期決算短信〔日本基準〕（連結）"/>
    <n v="5.6912000000000003"/>
  </r>
  <r>
    <s v="2025-08-08_62650_2025年12月期　第２四半期（中間期）決算短信〔日本基準〕（連結）_attachments.md"/>
    <x v="72"/>
    <n v="62650"/>
    <s v="2025年12月期　第２四半期（中間期）決算短信〔日本基準〕（連結）"/>
    <n v="5.0952999999999999"/>
  </r>
  <r>
    <s v="2024-08-09_62660_2024年12月期 第2四半期（中間期）決算短信〔日本基準〕（連結）_attachments.md"/>
    <x v="69"/>
    <n v="62660"/>
    <s v="2024年12月期 第2四半期（中間期）決算短信〔日本基準〕（連結）"/>
    <n v="5.0046999999999997"/>
  </r>
  <r>
    <s v="2024-11-11_62660_2024年12月期第3四半期決算短信〔日本基準〕（連結）_attachments.md"/>
    <x v="30"/>
    <n v="62660"/>
    <s v="2024年12月期第3四半期決算短信〔日本基準〕（連結）"/>
    <n v="5.6707999999999998"/>
  </r>
  <r>
    <s v="2025-02-14_62660_2024年12月期 決算短信〔日本基準〕（連結）_attachments.md"/>
    <x v="71"/>
    <n v="62660"/>
    <s v="2024年12月期 決算短信〔日本基準〕（連結）"/>
    <n v="5.4985999999999997"/>
  </r>
  <r>
    <s v="2025-05-14_62660_2025年12月期 第１四半期決算短信〔日本基準〕（連結）_attachments.md"/>
    <x v="24"/>
    <n v="62660"/>
    <s v="2025年12月期 第１四半期決算短信〔日本基準〕（連結）"/>
    <n v="5.2003000000000004"/>
  </r>
  <r>
    <s v="2025-08-08_62660_2025年12月期 第２四半期（中間期）決算短信〔日本基準〕（連結）_attachments.md"/>
    <x v="72"/>
    <n v="62660"/>
    <s v="2025年12月期 第２四半期（中間期）決算短信〔日本基準〕（連結）"/>
    <n v="4.7575000000000003"/>
  </r>
  <r>
    <s v="2023-09-01_62670_2023年７月期　決算短信[日本基準]（連結）_attachments.md"/>
    <x v="487"/>
    <n v="62670"/>
    <s v="2023年７月期　決算短信[日本基準]（連結）"/>
    <n v="4.6967999999999996"/>
  </r>
  <r>
    <s v="2024-09-06_62670_2024年７月期　決算短信[日本基準]（連結）_attachments.md"/>
    <x v="275"/>
    <n v="62670"/>
    <s v="2024年７月期　決算短信[日本基準]（連結）"/>
    <n v="6.1684000000000001"/>
  </r>
  <r>
    <s v="2024-12-13_62670_2025年７月期　第１四半期決算短信[日本基準]（連結）_attachments.md"/>
    <x v="93"/>
    <n v="62670"/>
    <s v="2025年７月期　第１四半期決算短信[日本基準]（連結）"/>
    <n v="4.7423000000000002"/>
  </r>
  <r>
    <s v="2025-03-07_62670_2025年7月期第2四半期（中間期）決算短信〔日本基準〕（連結）_attachments.md"/>
    <x v="277"/>
    <n v="62670"/>
    <s v="2025年7月期第2四半期（中間期）決算短信〔日本基準〕（連結）"/>
    <n v="4.6974"/>
  </r>
  <r>
    <s v="2025-06-13_62670_2025年７月期　第３四半期決算短信[日本基準]（連結）_attachments.md"/>
    <x v="95"/>
    <n v="62670"/>
    <s v="2025年７月期　第３四半期決算短信[日本基準]（連結）"/>
    <n v="5.4005999999999998"/>
  </r>
  <r>
    <s v="2023-02-10_62680_2022年12月期決算短信〔ＩＦＲＳ〕(連結)_attachments.md"/>
    <x v="108"/>
    <n v="62680"/>
    <s v="2022年12月期決算短信〔ＩＦＲＳ〕(連結)"/>
    <n v="5.3887"/>
  </r>
  <r>
    <s v="2024-02-13_62680_2023年12月期決算短信〔ＩＦＲＳ〕(連結)_attachments.md"/>
    <x v="11"/>
    <n v="62680"/>
    <s v="2023年12月期決算短信〔ＩＦＲＳ〕(連結)"/>
    <n v="5.3055000000000003"/>
  </r>
  <r>
    <s v="2024-04-30_62680_2024年12月期 第１四半期決算短信〔ＩＦＲＳ〕_attachments.md"/>
    <x v="205"/>
    <n v="62680"/>
    <s v="2024年12月期 第１四半期決算短信〔ＩＦＲＳ〕"/>
    <n v="4.6588000000000003"/>
  </r>
  <r>
    <s v="2024-07-31_62680_2024年12月期 第２四半期（中間期）決算短信〔ＩＦＲＳ〕（連結）_attachments.md"/>
    <x v="281"/>
    <n v="62680"/>
    <s v="2024年12月期 第２四半期（中間期）決算短信〔ＩＦＲＳ〕（連結）"/>
    <n v="4.9028999999999998"/>
  </r>
  <r>
    <s v="2024-10-31_62680_2024年12月期第３四半期決算短信〔ＩＦＲＳ〕（連結）_attachments.md"/>
    <x v="245"/>
    <n v="62680"/>
    <s v="2024年12月期第３四半期決算短信〔ＩＦＲＳ〕（連結）"/>
    <n v="4.4558"/>
  </r>
  <r>
    <s v="2025-02-12_62680_2024年12月期決算短信〔ＩＦＲＳ〕(連結)_attachments.md"/>
    <x v="96"/>
    <n v="62680"/>
    <s v="2024年12月期決算短信〔ＩＦＲＳ〕(連結)"/>
    <n v="5.0304000000000002"/>
  </r>
  <r>
    <s v="2025-04-30_62680_2025年12月期 第１四半期決算短信〔ＩＦＲＳ〕_attachments.md"/>
    <x v="289"/>
    <n v="62680"/>
    <s v="2025年12月期 第１四半期決算短信〔ＩＦＲＳ〕"/>
    <n v="5.6806999999999999"/>
  </r>
  <r>
    <s v="2025-07-31_62680_2025年12月期第２四半期（中間期）決算短信〔ＩＦＲＳ〕（連結）_attachments.md"/>
    <x v="181"/>
    <n v="62680"/>
    <s v="2025年12月期第２四半期（中間期）決算短信〔ＩＦＲＳ〕（連結）"/>
    <n v="5.9341999999999997"/>
  </r>
  <r>
    <s v="2023-05-11_62690_2023年12月期 第１四半期決算短信〔IFRS〕（連結）_attachments.md"/>
    <x v="124"/>
    <n v="62690"/>
    <s v="2023年12月期 第１四半期決算短信〔IFRS〕（連結）"/>
    <n v="4.8045999999999998"/>
  </r>
  <r>
    <s v="2023-08-10_62690_2023年12月期 第２四半期決算短信〔IFRS〕（連結）_attachments.md"/>
    <x v="81"/>
    <n v="62690"/>
    <s v="2023年12月期 第２四半期決算短信〔IFRS〕（連結）"/>
    <n v="5.1109"/>
  </r>
  <r>
    <s v="2023-11-09_62690_2023年12月期第３四半期決算短信〔IFRS〕（連結）_attachments.md"/>
    <x v="231"/>
    <n v="62690"/>
    <s v="2023年12月期第３四半期決算短信〔IFRS〕（連結）"/>
    <n v="5.4584000000000001"/>
  </r>
  <r>
    <s v="2024-02-14_62690_2023年12月期 決算短信〔IFRS〕(連結)_attachments.md"/>
    <x v="76"/>
    <n v="62690"/>
    <s v="2023年12月期 決算短信〔IFRS〕(連結)"/>
    <n v="5.7625000000000002"/>
  </r>
  <r>
    <s v="2024-05-14_62690_2024年12月期第１四半期決算短信〔IFRS〕（連結）_attachments.md"/>
    <x v="21"/>
    <n v="62690"/>
    <s v="2024年12月期第１四半期決算短信〔IFRS〕（連結）"/>
    <n v="5.4534000000000002"/>
  </r>
  <r>
    <s v="2024-08-08_62690_2024年12月期第２四半期（中間期）決算短信〔IFRS〕（連結）_attachments.md"/>
    <x v="38"/>
    <n v="62690"/>
    <s v="2024年12月期第２四半期（中間期）決算短信〔IFRS〕（連結）"/>
    <n v="5.6269"/>
  </r>
  <r>
    <s v="2024-11-12_62690_2024年12月期第３四半期決算短信〔IFRS〕（連結）_attachments.md"/>
    <x v="125"/>
    <n v="62690"/>
    <s v="2024年12月期第３四半期決算短信〔IFRS〕（連結）"/>
    <n v="5.3036000000000003"/>
  </r>
  <r>
    <s v="2025-02-13_62690_2024年12月期決算短信〔IFRS〕（連結）_attachments.md"/>
    <x v="14"/>
    <n v="62690"/>
    <s v="2024年12月期決算短信〔IFRS〕（連結）"/>
    <n v="5.6725000000000003"/>
  </r>
  <r>
    <s v="2025-05-13_62690_2025年12月期第１四半期決算短信〔IFRS〕（連結）_attachments.md"/>
    <x v="113"/>
    <n v="62690"/>
    <s v="2025年12月期第１四半期決算短信〔IFRS〕（連結）"/>
    <n v="5.4329000000000001"/>
  </r>
  <r>
    <s v="2025-08-07_62690_2025年12月期第２四半期（中間期）決算短信〔IFRS〕（連結）_attachments.md"/>
    <x v="41"/>
    <n v="62690"/>
    <s v="2025年12月期第２四半期（中間期）決算短信〔IFRS〕（連結）"/>
    <n v="5.6722000000000001"/>
  </r>
  <r>
    <s v="2024-08-08_62720_2025年３月期 第１四半期決算短信〔日本基準〕(連結)_attachments.md"/>
    <x v="38"/>
    <n v="62720"/>
    <s v="2025年３月期 第１四半期決算短信〔日本基準〕(連結)"/>
    <n v="5.5430999999999999"/>
  </r>
  <r>
    <s v="2024-11-12_62720_2025年３月期 第２四半期（中間期）決算短信〔日本基準〕(連結)_attachments.md"/>
    <x v="125"/>
    <n v="62720"/>
    <s v="2025年３月期 第２四半期（中間期）決算短信〔日本基準〕(連結)"/>
    <n v="5.7237"/>
  </r>
  <r>
    <s v="2025-02-13_62720_2025年３月期 第３四半期決算短信〔日本基準〕(連結)_attachments.md"/>
    <x v="14"/>
    <n v="62720"/>
    <s v="2025年３月期 第３四半期決算短信〔日本基準〕(連結)"/>
    <n v="5.1474000000000002"/>
  </r>
  <r>
    <s v="2025-05-14_62720_2025年３月期 決算短信〔日本基準〕（連結）_attachments.md"/>
    <x v="24"/>
    <n v="62720"/>
    <s v="2025年３月期 決算短信〔日本基準〕（連結）"/>
    <n v="5.5830000000000002"/>
  </r>
  <r>
    <s v="2025-06-25_62720_「2025年3月期 決算短信〔日本基準〕（連結）」の一部訂正について_attachments.md"/>
    <x v="543"/>
    <n v="62720"/>
    <s v="「2025年3月期 決算短信〔日本基準〕（連結）」の一部訂正について"/>
    <n v="5.5839999999999996"/>
  </r>
  <r>
    <s v="2025-08-07_62720_2026年３月期 第１四半期決算短信〔日本基準〕(連結)_attachments.md"/>
    <x v="41"/>
    <n v="62720"/>
    <s v="2026年３月期 第１四半期決算短信〔日本基準〕(連結)"/>
    <n v="4.2987000000000002"/>
  </r>
  <r>
    <s v="2022-02-14_62730_2022年３月期　第３四半期決算短信〔日本基準〕(連結)_attachments.md"/>
    <x v="144"/>
    <n v="62730"/>
    <s v="2022年３月期　第３四半期決算短信〔日本基準〕(連結)"/>
    <n v="5.4485000000000001"/>
  </r>
  <r>
    <s v="2022-05-13_62730_2022年３月期　決算短信〔日本基準〕(連結)_attachments.md"/>
    <x v="66"/>
    <n v="62730"/>
    <s v="2022年３月期　決算短信〔日本基準〕(連結)"/>
    <n v="5.1986999999999997"/>
  </r>
  <r>
    <s v="2022-08-10_62730_2023年３月期　第１四半期決算短信〔日本基準〕(連結)_attachments.md"/>
    <x v="67"/>
    <n v="62730"/>
    <s v="2023年３月期　第１四半期決算短信〔日本基準〕(連結)"/>
    <n v="5.4276"/>
  </r>
  <r>
    <s v="2022-11-14_62730_2023年３月期　第２四半期決算短信〔日本基準〕(連結)_attachments.md"/>
    <x v="147"/>
    <n v="62730"/>
    <s v="2023年３月期　第２四半期決算短信〔日本基準〕(連結)"/>
    <n v="5.5434000000000001"/>
  </r>
  <r>
    <s v="2023-02-14_62730_2023年３月期　第３四半期決算短信〔日本基準〕(連結)_attachments.md"/>
    <x v="136"/>
    <n v="62730"/>
    <s v="2023年３月期　第３四半期決算短信〔日本基準〕(連結)"/>
    <n v="6.0789"/>
  </r>
  <r>
    <s v="2023-05-15_62730_2023年３月期決算短信〔日本基準〕(連結)_attachments.md"/>
    <x v="163"/>
    <n v="62730"/>
    <s v="2023年３月期決算短信〔日本基準〕(連結)"/>
    <n v="5.4356999999999998"/>
  </r>
  <r>
    <s v="2023-06-22_62730_(訂正・数値データ訂正)「2023年３月期　第３四半期決算短信〔日本基準〕(連結)」の一部訂正について_attachments.md"/>
    <x v="749"/>
    <n v="62730"/>
    <s v="(訂正・数値データ訂正)「2023年３月期　第３四半期決算短信〔日本基準〕(連結)」の一部訂正について"/>
    <n v="6.0754000000000001"/>
  </r>
  <r>
    <s v="2023-08-09_62730_2024年３月期　第１四半期決算短信〔日本基準〕(連結)_attachments.md"/>
    <x v="190"/>
    <n v="62730"/>
    <s v="2024年３月期　第１四半期決算短信〔日本基準〕(連結)"/>
    <n v="4.1387"/>
  </r>
  <r>
    <s v="2023-11-14_62730_2024年３月期　第２四半期決算短信〔日本基準〕(連結)_attachments.md"/>
    <x v="150"/>
    <n v="62730"/>
    <s v="2024年３月期　第２四半期決算短信〔日本基準〕(連結)"/>
    <n v="4.9488000000000003"/>
  </r>
  <r>
    <s v="2024-02-13_62730_2024年３月期　第３四半期決算短信〔日本基準〕(連結)_attachments.md"/>
    <x v="11"/>
    <n v="62730"/>
    <s v="2024年３月期　第３四半期決算短信〔日本基準〕(連結)"/>
    <n v="4.2497999999999996"/>
  </r>
  <r>
    <s v="2024-05-14_62730_2024年３月期　決算短信〔日本基準〕(連結)_attachments.md"/>
    <x v="21"/>
    <n v="62730"/>
    <s v="2024年３月期　決算短信〔日本基準〕(連結)"/>
    <n v="4.5670999999999999"/>
  </r>
  <r>
    <s v="2024-08-09_62730_2025年３月期　第１四半期決算短信〔日本基準〕(連結)_attachments.md"/>
    <x v="69"/>
    <n v="62730"/>
    <s v="2025年３月期　第１四半期決算短信〔日本基準〕(連結)"/>
    <n v="4.7770000000000001"/>
  </r>
  <r>
    <s v="2024-11-14_62730_2025年３月期　第２四半期（中間期）決算短信〔日本基準〕(連結)_attachments.md"/>
    <x v="70"/>
    <n v="62730"/>
    <s v="2025年３月期　第２四半期（中間期）決算短信〔日本基準〕(連結)"/>
    <n v="4.8141999999999996"/>
  </r>
  <r>
    <s v="2025-02-14_62730_2025年３月期　第３四半期決算短信〔日本基準〕(連結)_attachments.md"/>
    <x v="71"/>
    <n v="62730"/>
    <s v="2025年３月期　第３四半期決算短信〔日本基準〕(連結)"/>
    <n v="4.7622999999999998"/>
  </r>
  <r>
    <s v="2025-05-14_62730_2025年３月期　決算短信〔日本基準〕(連結)_attachments.md"/>
    <x v="24"/>
    <n v="62730"/>
    <s v="2025年３月期　決算短信〔日本基準〕(連結)"/>
    <n v="4.9946000000000002"/>
  </r>
  <r>
    <s v="2025-08-08_62730_2026年３月期　第１四半期決算短信〔日本基準〕(連結)_attachments.md"/>
    <x v="72"/>
    <n v="62730"/>
    <s v="2026年３月期　第１四半期決算短信〔日本基準〕(連結)"/>
    <n v="4.9427000000000003"/>
  </r>
  <r>
    <s v="2022-02-15_62760_2021年12月期 決算短信[日本基準]（連結）_attachments.md"/>
    <x v="471"/>
    <n v="62760"/>
    <s v="2021年12月期 決算短信[日本基準]（連結）"/>
    <n v="5.4946999999999999"/>
  </r>
  <r>
    <s v="2022-05-16_62760_2022年12月期 第１四半期決算短信[日本基準]（連結）_attachments.md"/>
    <x v="173"/>
    <n v="62760"/>
    <s v="2022年12月期 第１四半期決算短信[日本基準]（連結）"/>
    <n v="5.0332999999999997"/>
  </r>
  <r>
    <s v="2022-08-15_62760_2022年12月期 第２四半期決算短信〔日本基準〕（連結）_attachments.md"/>
    <x v="146"/>
    <n v="62760"/>
    <s v="2022年12月期 第２四半期決算短信〔日本基準〕（連結）"/>
    <n v="5.3019999999999996"/>
  </r>
  <r>
    <s v="2022-11-14_62760_2022年12月期 第３四半期決算短信〔日本基準〕（連結）_attachments.md"/>
    <x v="147"/>
    <n v="62760"/>
    <s v="2022年12月期 第３四半期決算短信〔日本基準〕（連結）"/>
    <n v="5.7911999999999999"/>
  </r>
  <r>
    <s v="2023-02-14_62760_2022年12月期 決算短信〔日本基準〕（連結）_attachments.md"/>
    <x v="136"/>
    <n v="62760"/>
    <s v="2022年12月期 決算短信〔日本基準〕（連結）"/>
    <n v="5.5087999999999999"/>
  </r>
  <r>
    <s v="2023-05-15_62760_2023年12月期 第１四半期決算短信〔日本基準〕（連結）_attachments.md"/>
    <x v="163"/>
    <n v="62760"/>
    <s v="2023年12月期 第１四半期決算短信〔日本基準〕（連結）"/>
    <n v="5.4427000000000003"/>
  </r>
  <r>
    <s v="2023-08-14_62760_2023年12月期 第２四半期決算短信〔日本基準〕（連結）_attachments.md"/>
    <x v="137"/>
    <n v="62760"/>
    <s v="2023年12月期 第２四半期決算短信〔日本基準〕（連結）"/>
    <n v="6.0190999999999999"/>
  </r>
  <r>
    <s v="2023-11-14_62760_2023年12月期 第３四半期決算短信〔日本基準〕（連結）_attachments.md"/>
    <x v="150"/>
    <n v="62760"/>
    <s v="2023年12月期 第３四半期決算短信〔日本基準〕（連結）"/>
    <n v="6.21"/>
  </r>
  <r>
    <s v="2024-02-14_62760_2023年12月期 決算短信〔日本基準〕（連結）_attachments.md"/>
    <x v="76"/>
    <n v="62760"/>
    <s v="2023年12月期 決算短信〔日本基準〕（連結）"/>
    <n v="5.8657000000000004"/>
  </r>
  <r>
    <s v="2024-05-15_62760_2024年12月期 第１四半期決算短信〔日本基準〕（連結）_attachments.md"/>
    <x v="164"/>
    <n v="62760"/>
    <s v="2024年12月期 第１四半期決算短信〔日本基準〕（連結）"/>
    <n v="6.1821000000000002"/>
  </r>
  <r>
    <s v="2024-08-14_62760_2024年12月期 第２四半期（中間期）決算短信〔日本基準〕（連結）_attachments.md"/>
    <x v="77"/>
    <n v="62760"/>
    <s v="2024年12月期 第２四半期（中間期）決算短信〔日本基準〕（連結）"/>
    <n v="6.4433999999999996"/>
  </r>
  <r>
    <s v="2024-11-14_62760_2024年12月期 第３四半期決算短信〔日本基準〕（連結）_attachments.md"/>
    <x v="70"/>
    <n v="62760"/>
    <s v="2024年12月期 第３四半期決算短信〔日本基準〕（連結）"/>
    <n v="5.6327999999999996"/>
  </r>
  <r>
    <s v="2025-02-14_62760_2024年12月期 決算短信〔日本基準〕（連結）_attachments.md"/>
    <x v="71"/>
    <n v="62760"/>
    <s v="2024年12月期 決算短信〔日本基準〕（連結）"/>
    <n v="5.0856000000000003"/>
  </r>
  <r>
    <s v="2025-05-15_62760_2025年12月期 第１四半期決算短信〔日本基準〕（連結）_attachments.md"/>
    <x v="121"/>
    <n v="62760"/>
    <s v="2025年12月期 第１四半期決算短信〔日本基準〕（連結）"/>
    <n v="5.3254000000000001"/>
  </r>
  <r>
    <s v="2025-08-14_62760_2025年12月期  第２四半期（中間期）決算短信〔日本基準〕（連結）_attachments.md"/>
    <x v="78"/>
    <n v="62760"/>
    <s v="2025年12月期  第２四半期（中間期）決算短信〔日本基準〕（連結）"/>
    <n v="4.3156999999999996"/>
  </r>
  <r>
    <s v="2023-08-10_62770_2023年９月期第３四半期決算短信〔日本基準〕(連結)_attachments.md"/>
    <x v="81"/>
    <n v="62770"/>
    <s v="2023年９月期第３四半期決算短信〔日本基準〕(連結)"/>
    <n v="4.4781000000000004"/>
  </r>
  <r>
    <s v="2023-11-10_62770_2023年９月期決算短信〔日本基準〕(連結)_attachments.md"/>
    <x v="68"/>
    <n v="62770"/>
    <s v="2023年９月期決算短信〔日本基準〕(連結)"/>
    <n v="5.6151999999999997"/>
  </r>
  <r>
    <s v="2024-02-09_62770_2024年９月期第１四半期決算短信〔日本基準〕(連結)_attachments.md"/>
    <x v="110"/>
    <n v="62770"/>
    <s v="2024年９月期第１四半期決算短信〔日本基準〕(連結)"/>
    <n v="5.306"/>
  </r>
  <r>
    <s v="2024-05-10_62770_2024年９月期第２四半期決算短信〔日本基準〕(連結)_attachments.md"/>
    <x v="5"/>
    <n v="62770"/>
    <s v="2024年９月期第２四半期決算短信〔日本基準〕(連結)"/>
    <n v="4.0327000000000002"/>
  </r>
  <r>
    <s v="2024-08-09_62770_2024年９月期第３四半期決算短信〔日本基準〕(連結)_attachments.md"/>
    <x v="69"/>
    <n v="62770"/>
    <s v="2024年９月期第３四半期決算短信〔日本基準〕(連結)"/>
    <n v="5.7592999999999996"/>
  </r>
  <r>
    <s v="2024-11-08_62770_2024年９月期決算短信〔日本基準〕(連結)_attachments.md"/>
    <x v="120"/>
    <n v="62770"/>
    <s v="2024年９月期決算短信〔日本基準〕(連結)"/>
    <n v="5.0968"/>
  </r>
  <r>
    <s v="2025-02-07_62770_2025年９月期第１四半期決算短信〔日本基準〕(連結)_attachments.md"/>
    <x v="23"/>
    <n v="62770"/>
    <s v="2025年９月期第１四半期決算短信〔日本基準〕(連結)"/>
    <n v="4.3863000000000003"/>
  </r>
  <r>
    <s v="2025-05-09_62770_2025年９月期第２四半期(中間期)決算短信〔日本基準〕(連結)_attachments.md"/>
    <x v="15"/>
    <n v="62770"/>
    <s v="2025年９月期第２四半期(中間期)決算短信〔日本基準〕(連結)"/>
    <n v="4.8920000000000003"/>
  </r>
  <r>
    <s v="2025-08-08_62770_2025年９月期第３四半期決算短信〔日本基準〕(連結)_attachments.md"/>
    <x v="72"/>
    <n v="62770"/>
    <s v="2025年９月期第３四半期決算短信〔日本基準〕(連結)"/>
    <n v="4.2386999999999997"/>
  </r>
  <r>
    <s v="2023-11-08_62780_2023年12月期 第３四半期決算短信［日本基準］（連結）_attachments.md"/>
    <x v="230"/>
    <n v="62780"/>
    <s v="2023年12月期 第３四半期決算短信［日本基準］（連結）"/>
    <n v="5"/>
  </r>
  <r>
    <s v="2024-02-14_62780_2023年12月期 決算短信［日本基準］（連結）_attachments.md"/>
    <x v="76"/>
    <n v="62780"/>
    <s v="2023年12月期 決算短信［日本基準］（連結）"/>
    <n v="4.7427999999999999"/>
  </r>
  <r>
    <s v="2024-05-13_62780_2024年12月期 第１四半期決算短信［日本基準］（連結）_attachments.md"/>
    <x v="112"/>
    <n v="62780"/>
    <s v="2024年12月期 第１四半期決算短信［日本基準］（連結）"/>
    <n v="5.5633999999999997"/>
  </r>
  <r>
    <s v="2024-08-07_62780_2024年12月期 第２四半期（中間期）決算短信［日本基準］(連結)_attachments.md"/>
    <x v="186"/>
    <n v="62780"/>
    <s v="2024年12月期 第２四半期（中間期）決算短信［日本基準］(連結)"/>
    <n v="6.1540999999999997"/>
  </r>
  <r>
    <s v="2024-11-11_62780_2024年12月期 第３四半期決算短信［日本基準］(連結)_attachments.md"/>
    <x v="30"/>
    <n v="62780"/>
    <s v="2024年12月期 第３四半期決算短信［日本基準］(連結)"/>
    <n v="5"/>
  </r>
  <r>
    <s v="2025-02-14_62780_2024年12月期 決算短信［日本基準］（連結）_attachments.md"/>
    <x v="71"/>
    <n v="62780"/>
    <s v="2024年12月期 決算短信［日本基準］（連結）"/>
    <n v="5.1853999999999996"/>
  </r>
  <r>
    <s v="2025-05-13_62780_2025年12月期 第１四半期決算短信［日本基準］(連結)_attachments.md"/>
    <x v="113"/>
    <n v="62780"/>
    <s v="2025年12月期 第１四半期決算短信［日本基準］(連結)"/>
    <n v="5.0415000000000001"/>
  </r>
  <r>
    <s v="2025-08-07_62780_2025年12月期 第２四半期（中間期）決算短信 [日本基準]（連結）_attachments.md"/>
    <x v="41"/>
    <n v="62780"/>
    <s v="2025年12月期 第２四半期（中間期）決算短信 [日本基準]（連結）"/>
    <n v="5.5884999999999998"/>
  </r>
  <r>
    <s v="2021-12-24_62790_2022年２月期 第３四半期決算短信〔日本基準〕（連結）_attachments.md"/>
    <x v="611"/>
    <n v="62790"/>
    <s v="2022年２月期 第３四半期決算短信〔日本基準〕（連結）"/>
    <n v="5.9885999999999999"/>
  </r>
  <r>
    <s v="2022-04-05_62790_2022年２月期 決算短信〔日本基準〕（連結）_attachments.md"/>
    <x v="462"/>
    <n v="62790"/>
    <s v="2022年２月期 決算短信〔日本基準〕（連結）"/>
    <n v="5.5579000000000001"/>
  </r>
  <r>
    <s v="2022-10-03_62790_2023年２月期 第２四半期決算短信〔日本基準〕（連結）_attachments.md"/>
    <x v="632"/>
    <n v="62790"/>
    <s v="2023年２月期 第２四半期決算短信〔日本基準〕（連結）"/>
    <n v="5.7428999999999997"/>
  </r>
  <r>
    <s v="2022-12-26_62790_2023年２月期 第３四半期決算短信〔日本基準〕（連結）_attachments.md"/>
    <x v="761"/>
    <n v="62790"/>
    <s v="2023年２月期 第３四半期決算短信〔日本基準〕（連結）"/>
    <n v="5.3978999999999999"/>
  </r>
  <r>
    <s v="2023-04-05_62790_2023年２月期 決算短信〔日本基準〕（連結）_attachments.md"/>
    <x v="47"/>
    <n v="62790"/>
    <s v="2023年２月期 決算短信〔日本基準〕（連結）"/>
    <n v="5.2217000000000002"/>
  </r>
  <r>
    <s v="2023-06-26_62790_2024年２月期 第１四半期決算短信〔日本基準〕（連結）_attachments.md"/>
    <x v="149"/>
    <n v="62790"/>
    <s v="2024年２月期 第１四半期決算短信〔日本基準〕（連結）"/>
    <n v="5.0587"/>
  </r>
  <r>
    <s v="2023-10-02_62790_2024年２月期 第２四半期決算短信〔日本基準〕（連結）_attachments.md"/>
    <x v="194"/>
    <n v="62790"/>
    <s v="2024年２月期 第２四半期決算短信〔日本基準〕（連結）"/>
    <n v="5.2953000000000001"/>
  </r>
  <r>
    <s v="2023-12-27_62790_2024年２月期 第３四半期決算短信〔日本基準〕（連結）_attachments.md"/>
    <x v="354"/>
    <n v="62790"/>
    <s v="2024年２月期 第３四半期決算短信〔日本基準〕（連結）"/>
    <n v="5.8406000000000002"/>
  </r>
  <r>
    <s v="2024-04-05_62790_2024年２月期 決算短信〔日本基準〕（連結）_attachments.md"/>
    <x v="63"/>
    <n v="62790"/>
    <s v="2024年２月期 決算短信〔日本基準〕（連結）"/>
    <n v="5.1859999999999999"/>
  </r>
  <r>
    <s v="2024-06-26_62790_2025年２月期 第１四半期決算短信〔日本基準〕（連結）_attachments.md"/>
    <x v="629"/>
    <n v="62790"/>
    <s v="2025年２月期 第１四半期決算短信〔日本基準〕（連結）"/>
    <n v="5.4805999999999999"/>
  </r>
  <r>
    <s v="2024-10-03_62790_2025年２月期 第２四半期（中間期）決算短信〔日本基準〕（連結）_attachments.md"/>
    <x v="468"/>
    <n v="62790"/>
    <s v="2025年２月期 第２四半期（中間期）決算短信〔日本基準〕（連結）"/>
    <n v="5.1199000000000003"/>
  </r>
  <r>
    <s v="2024-12-24_62790_2025年２月期 第３四半期決算短信〔日本基準〕（連結）_attachments.md"/>
    <x v="241"/>
    <n v="62790"/>
    <s v="2025年２月期 第３四半期決算短信〔日本基準〕（連結）"/>
    <n v="4.2655000000000003"/>
  </r>
  <r>
    <s v="2025-04-04_62790_2025年２月期 決算短信〔日本基準〕（連結）_attachments.md"/>
    <x v="54"/>
    <n v="62790"/>
    <s v="2025年２月期 決算短信〔日本基準〕（連結）"/>
    <n v="5.2556000000000003"/>
  </r>
  <r>
    <s v="2025-06-25_62790_2026年２月期 第１四半期決算短信〔日本基準〕（連結）_attachments.md"/>
    <x v="543"/>
    <n v="62790"/>
    <s v="2026年２月期 第１四半期決算短信〔日本基準〕（連結）"/>
    <n v="4.5861000000000001"/>
  </r>
  <r>
    <s v="2023-05-11_62820_2023年３月期 決算短信〔日本基準〕（連結）_attachments.md"/>
    <x v="124"/>
    <n v="62820"/>
    <s v="2023年３月期 決算短信〔日本基準〕（連結）"/>
    <n v="5.5069999999999997"/>
  </r>
  <r>
    <s v="2023-08-04_62820_2024年３月期　第１四半期決算短信〔日本基準〕（連結）_attachments.md"/>
    <x v="2"/>
    <n v="62820"/>
    <s v="2024年３月期　第１四半期決算短信〔日本基準〕（連結）"/>
    <n v="5.6062000000000003"/>
  </r>
  <r>
    <s v="2023-11-07_62820_2024年３月期　第２四半期決算短信〔日本基準〕（連結）_attachments.md"/>
    <x v="213"/>
    <n v="62820"/>
    <s v="2024年３月期　第２四半期決算短信〔日本基準〕（連結）"/>
    <n v="5.6509"/>
  </r>
  <r>
    <s v="2024-02-06_62820_2024年３月期　第３四半期決算短信〔日本基準〕（連結）_attachments.md"/>
    <x v="20"/>
    <n v="62820"/>
    <s v="2024年３月期　第３四半期決算短信〔日本基準〕（連結）"/>
    <n v="5.5952000000000002"/>
  </r>
  <r>
    <s v="2024-05-10_62820_2024年３月期 決算短信〔日本基準〕（連結）_attachments.md"/>
    <x v="5"/>
    <n v="62820"/>
    <s v="2024年３月期 決算短信〔日本基準〕（連結）"/>
    <n v="5.4633000000000003"/>
  </r>
  <r>
    <s v="2024-08-07_62820_2025年３月期　第１四半期決算短信〔日本基準〕（連結）_attachments.md"/>
    <x v="186"/>
    <n v="62820"/>
    <s v="2025年３月期　第１四半期決算短信〔日本基準〕（連結）"/>
    <n v="5.4946999999999999"/>
  </r>
  <r>
    <s v="2024-11-08_62820_2025年３月期　第２四半期（中間期）決算短信〔日本基準〕（連結）_attachments.md"/>
    <x v="120"/>
    <n v="62820"/>
    <s v="2025年３月期　第２四半期（中間期）決算短信〔日本基準〕（連結）"/>
    <n v="5.2812000000000001"/>
  </r>
  <r>
    <s v="2025-02-12_62820_2025年３月期　第３四半期決算短信〔日本基準〕（連結）_attachments.md"/>
    <x v="96"/>
    <n v="62820"/>
    <s v="2025年３月期　第３四半期決算短信〔日本基準〕（連結）"/>
    <n v="5.5609999999999999"/>
  </r>
  <r>
    <s v="2025-05-09_62820_2025年３月期 決算短信〔日本基準〕（連結）_attachments.md"/>
    <x v="15"/>
    <n v="62820"/>
    <s v="2025年３月期 決算短信〔日本基準〕（連結）"/>
    <n v="5.1881000000000004"/>
  </r>
  <r>
    <s v="2025-08-07_62820_2026年３月期 第１四半期決算短信〔日本基準〕（連結）_attachments.md"/>
    <x v="41"/>
    <n v="62820"/>
    <s v="2026年３月期 第１四半期決算短信〔日本基準〕（連結）"/>
    <n v="5.6578999999999997"/>
  </r>
  <r>
    <s v="2022-02-09_62840_2022年9月期　第1四半期決算短信〔日本基準〕（連結）_attachments.md"/>
    <x v="189"/>
    <n v="62840"/>
    <s v="2022年9月期　第1四半期決算短信〔日本基準〕（連結）"/>
    <n v="5.2557999999999998"/>
  </r>
  <r>
    <s v="2022-05-11_62840_2022年9月期　第2四半期決算短信〔日本基準〕（連結）_attachments.md"/>
    <x v="327"/>
    <n v="62840"/>
    <s v="2022年9月期　第2四半期決算短信〔日本基準〕（連結）"/>
    <n v="5.4783999999999997"/>
  </r>
  <r>
    <s v="2022-08-05_62840_2022年9月期　第3四半期決算短信〔日本基準〕（連結）_attachments.md"/>
    <x v="182"/>
    <n v="62840"/>
    <s v="2022年9月期　第3四半期決算短信〔日本基準〕（連結）"/>
    <n v="5.1923000000000004"/>
  </r>
  <r>
    <s v="2022-11-09_62840_2022年9月期　決算短信〔日本基準〕（連結）_attachments.md"/>
    <x v="237"/>
    <n v="62840"/>
    <s v="2022年9月期　決算短信〔日本基準〕（連結）"/>
    <n v="5.4752000000000001"/>
  </r>
  <r>
    <s v="2023-02-10_62840_2023年9月期　第1四半期決算短信〔日本基準〕（連結）_attachments.md"/>
    <x v="108"/>
    <n v="62840"/>
    <s v="2023年9月期　第1四半期決算短信〔日本基準〕（連結）"/>
    <n v="5.6238999999999999"/>
  </r>
  <r>
    <s v="2023-05-12_62840_2023年9月期　第2四半期決算短信〔日本基準〕（連結）_attachments.md"/>
    <x v="1"/>
    <n v="62840"/>
    <s v="2023年9月期　第2四半期決算短信〔日本基準〕（連結）"/>
    <n v="6.1897000000000002"/>
  </r>
  <r>
    <s v="2023-08-04_62840_2023年9月期　第3四半期決算短信〔日本基準〕（連結）_attachments.md"/>
    <x v="2"/>
    <n v="62840"/>
    <s v="2023年9月期　第3四半期決算短信〔日本基準〕（連結）"/>
    <n v="6.5926"/>
  </r>
  <r>
    <s v="2023-11-10_62840_2023年9月期　決算短信〔日本基準〕（連結）_attachments.md"/>
    <x v="68"/>
    <n v="62840"/>
    <s v="2023年9月期　決算短信〔日本基準〕（連結）"/>
    <n v="6.2438000000000002"/>
  </r>
  <r>
    <s v="2024-02-09_62840_2024年9月期　第1四半期決算短信〔日本基準〕（連結）_attachments.md"/>
    <x v="110"/>
    <n v="62840"/>
    <s v="2024年9月期　第1四半期決算短信〔日本基準〕（連結）"/>
    <n v="6.3379000000000003"/>
  </r>
  <r>
    <s v="2024-05-14_62840_2024年9月期　第2四半期決算短信〔日本基準〕（連結）_attachments.md"/>
    <x v="21"/>
    <n v="62840"/>
    <s v="2024年9月期　第2四半期決算短信〔日本基準〕（連結）"/>
    <n v="6.4476000000000004"/>
  </r>
  <r>
    <s v="2024-08-07_62840_2024年9月期　第3四半期決算短信〔日本基準〕（連結）_attachments.md"/>
    <x v="186"/>
    <n v="62840"/>
    <s v="2024年9月期　第3四半期決算短信〔日本基準〕（連結）"/>
    <n v="5.9555999999999996"/>
  </r>
  <r>
    <s v="2024-11-12_62840_2024年9月期　決算短信〔日本基準〕（連結）_attachments.md"/>
    <x v="125"/>
    <n v="62840"/>
    <s v="2024年9月期　決算短信〔日本基準〕（連結）"/>
    <n v="6.4988999999999999"/>
  </r>
  <r>
    <s v="2025-02-13_62840_2025年9月期　第1四半期決算短信〔日本基準〕（連結）_attachments.md"/>
    <x v="14"/>
    <n v="62840"/>
    <s v="2025年9月期　第1四半期決算短信〔日本基準〕（連結）"/>
    <n v="5.5373999999999999"/>
  </r>
  <r>
    <s v="2025-05-14_62840_2025年9月期　第2四半期（中間期）決算短信〔日本基準〕（連結）_attachments.md"/>
    <x v="24"/>
    <n v="62840"/>
    <s v="2025年9月期　第2四半期（中間期）決算短信〔日本基準〕（連結）"/>
    <n v="5.9047999999999998"/>
  </r>
  <r>
    <s v="2025-08-07_62840_2025年9月期　第3四半期決算短信〔日本基準〕（連結）_attachments.md"/>
    <x v="41"/>
    <n v="62840"/>
    <s v="2025年9月期　第3四半期決算短信〔日本基準〕（連結）"/>
    <n v="5.3689999999999998"/>
  </r>
  <r>
    <s v="2022-08-05_62860_2023年3月期　第1四半期決算短信〔日本基準〕（連結）_attachments.md"/>
    <x v="182"/>
    <n v="62860"/>
    <s v="2023年3月期　第1四半期決算短信〔日本基準〕（連結）"/>
    <n v="4.4919000000000002"/>
  </r>
  <r>
    <s v="2024-08-07_62860_2025年３月期  第1四半期決算短信〔日本基準〕（連結）_attachments.md"/>
    <x v="186"/>
    <n v="62860"/>
    <s v="2025年３月期  第1四半期決算短信〔日本基準〕（連結）"/>
    <n v="5.5027999999999997"/>
  </r>
  <r>
    <s v="2024-11-08_62860_2025年３月期  第2四半期（中間期）決算短信〔日本基準〕（連結）_attachments.md"/>
    <x v="120"/>
    <n v="62860"/>
    <s v="2025年３月期  第2四半期（中間期）決算短信〔日本基準〕（連結）"/>
    <n v="5.9095000000000004"/>
  </r>
  <r>
    <s v="2025-02-12_62860_2025年3月期  第3四半期決算短信〔日本基準〕（連結）_attachments.md"/>
    <x v="96"/>
    <n v="62860"/>
    <s v="2025年3月期  第3四半期決算短信〔日本基準〕（連結）"/>
    <n v="5.5610999999999997"/>
  </r>
  <r>
    <s v="2025-05-14_62860_2025年３月期 決算短信〔日本基準〕（連結）_attachments.md"/>
    <x v="24"/>
    <n v="62860"/>
    <s v="2025年３月期 決算短信〔日本基準〕（連結）"/>
    <n v="5.5029000000000003"/>
  </r>
  <r>
    <s v="2025-08-06_62860_2026年３月期 第１四半期決算短信〔日本基準〕（連結）_attachments.md"/>
    <x v="165"/>
    <n v="62860"/>
    <s v="2026年３月期 第１四半期決算短信〔日本基準〕（連結）"/>
    <n v="6.0091000000000001"/>
  </r>
  <r>
    <s v="2022-11-09_62870_2023年３月期 第２四半期決算短信〔日本基準〕（連結）_attachments.md"/>
    <x v="237"/>
    <n v="62870"/>
    <s v="2023年３月期 第２四半期決算短信〔日本基準〕（連結）"/>
    <n v="5.9245000000000001"/>
  </r>
  <r>
    <s v="2024-08-08_62870_2025年3月期 第1四半期決算短信〔日本基準〕（連結）_attachments.md"/>
    <x v="38"/>
    <n v="62870"/>
    <s v="2025年3月期 第1四半期決算短信〔日本基準〕（連結）"/>
    <n v="5.3898999999999999"/>
  </r>
  <r>
    <s v="2024-11-13_62870_2025年３月期 第２四半期（中間期）決算短信〔日本基準〕（連結）_attachments.md"/>
    <x v="13"/>
    <n v="62870"/>
    <s v="2025年３月期 第２四半期（中間期）決算短信〔日本基準〕（連結）"/>
    <n v="5.1580000000000004"/>
  </r>
  <r>
    <s v="2025-02-12_62870_2025年３月期 第３四半期 決算短信〔日本基準〕（連結）_attachments.md"/>
    <x v="96"/>
    <n v="62870"/>
    <s v="2025年３月期 第３四半期 決算短信〔日本基準〕（連結）"/>
    <n v="5.9149000000000003"/>
  </r>
  <r>
    <s v="2025-05-15_62870_2025年３月期 決算短信〔日本基準〕（連結）_attachments.md"/>
    <x v="121"/>
    <n v="62870"/>
    <s v="2025年３月期 決算短信〔日本基準〕（連結）"/>
    <n v="5.1801000000000004"/>
  </r>
  <r>
    <s v="2025-08-12_62870_2026年3月期 第1四半期決算短信〔日本基準〕（連結）_attachments.md"/>
    <x v="111"/>
    <n v="62870"/>
    <s v="2026年3月期 第1四半期決算短信〔日本基準〕（連結）"/>
    <n v="5.1585999999999999"/>
  </r>
  <r>
    <s v="2022-04-11_62890_2022年８月期　第２四半期決算短信〔日本基準〕（連結）_attachments.md"/>
    <x v="420"/>
    <n v="62890"/>
    <s v="2022年８月期　第２四半期決算短信〔日本基準〕（連結）"/>
    <n v="5.9823000000000004"/>
  </r>
  <r>
    <s v="2024-10-11_62890_2024年８月期　決算短信〔日本基準〕(連結)_attachments.md"/>
    <x v="73"/>
    <n v="62890"/>
    <s v="2024年８月期　決算短信〔日本基準〕(連結)"/>
    <n v="5.9546000000000001"/>
  </r>
  <r>
    <s v="2025-01-10_62890_2025年８月期　第１四半期決算短信〔日本基準〕（連結）_attachments.md"/>
    <x v="74"/>
    <n v="62890"/>
    <s v="2025年８月期　第１四半期決算短信〔日本基準〕（連結）"/>
    <n v="5.7953000000000001"/>
  </r>
  <r>
    <s v="2025-04-10_62890_2025年８月期　第２四半期（中間期）決算短信〔日本基準〕（連結）_attachments.md"/>
    <x v="116"/>
    <n v="62890"/>
    <s v="2025年８月期　第２四半期（中間期）決算短信〔日本基準〕（連結）"/>
    <n v="4.8331"/>
  </r>
  <r>
    <s v="2025-07-10_62890_2025年８月期 第３四半期決算短信〔日本基準〕(連結)_attachments.md"/>
    <x v="340"/>
    <n v="62890"/>
    <s v="2025年８月期 第３四半期決算短信〔日本基準〕(連結)"/>
    <n v="4.8361999999999998"/>
  </r>
  <r>
    <s v="2022-02-14_62910_2021年12月期決算短信〔日本基準〕（非連結）_attachments.md"/>
    <x v="144"/>
    <n v="62910"/>
    <s v="2021年12月期決算短信〔日本基準〕（非連結）"/>
    <n v="5.5879000000000003"/>
  </r>
  <r>
    <s v="2022-05-13_62910_2022年12月期  第１四半期決算短信〔日本基準〕（非連結）_attachments.md"/>
    <x v="66"/>
    <n v="62910"/>
    <s v="2022年12月期  第１四半期決算短信〔日本基準〕（非連結）"/>
    <n v="3.8405"/>
  </r>
  <r>
    <s v="2022-11-14_62910_2022年12月期 第３四半期決算短信〔日本基準〕（非連結）_attachments.md"/>
    <x v="147"/>
    <n v="62910"/>
    <s v="2022年12月期 第３四半期決算短信〔日本基準〕（非連結）"/>
    <n v="5.4996"/>
  </r>
  <r>
    <s v="2024-08-14_62910_2024年12月期 第２四半期（中間期）決算短信〔日本基準〕（非連結）_attachments.md"/>
    <x v="77"/>
    <n v="62910"/>
    <s v="2024年12月期 第２四半期（中間期）決算短信〔日本基準〕（非連結）"/>
    <n v="5.1180000000000003"/>
  </r>
  <r>
    <s v="2024-11-13_62910_2024年12月期 第３四半期決算短信〔日本基準〕（非連結）_attachments.md"/>
    <x v="13"/>
    <n v="62910"/>
    <s v="2024年12月期 第３四半期決算短信〔日本基準〕（非連結）"/>
    <n v="5.7028999999999996"/>
  </r>
  <r>
    <s v="2025-02-14_62910_2024年12月期 決算短信〔日本基準〕（非連結）_attachments.md"/>
    <x v="71"/>
    <n v="62910"/>
    <s v="2024年12月期 決算短信〔日本基準〕（非連結）"/>
    <n v="5.4633000000000003"/>
  </r>
  <r>
    <s v="2025-05-15_62910_2025年12月期 第１四半期決算短信〔日本基準〕（非連結）_attachments.md"/>
    <x v="121"/>
    <n v="62910"/>
    <s v="2025年12月期 第１四半期決算短信〔日本基準〕（非連結）"/>
    <n v="5.5084999999999997"/>
  </r>
  <r>
    <s v="2025-08-14_62910_2025年12月期 第２四半期（中間期）決算短信〔日本基準〕（非連結）_attachments.md"/>
    <x v="78"/>
    <n v="62910"/>
    <s v="2025年12月期 第２四半期（中間期）決算短信〔日本基準〕（非連結）"/>
    <n v="6.1731999999999996"/>
  </r>
  <r>
    <s v="2022-01-31_62920_2022年３月期 第３四半期決算短信〔日本基準〕(連結)_attachments.md"/>
    <x v="310"/>
    <n v="62920"/>
    <s v="2022年３月期 第３四半期決算短信〔日本基準〕(連結)"/>
    <n v="6.5358999999999998"/>
  </r>
  <r>
    <s v="2022-07-29_62920_2023年３月期 第１四半期決算短信〔日本基準〕(連結)_attachments.md"/>
    <x v="174"/>
    <n v="62920"/>
    <s v="2023年３月期 第１四半期決算短信〔日本基準〕(連結)"/>
    <n v="5.9147999999999996"/>
  </r>
  <r>
    <s v="2022-10-31_62920_2023年３月期 第２四半期決算短信〔日本基準〕(連結)_attachments.md"/>
    <x v="203"/>
    <n v="62920"/>
    <s v="2023年３月期 第２四半期決算短信〔日本基準〕(連結)"/>
    <n v="4.9635999999999996"/>
  </r>
  <r>
    <s v="2023-01-31_62920_2023年３月期 第３四半期決算短信〔日本基準〕(連結)_attachments.md"/>
    <x v="247"/>
    <n v="62920"/>
    <s v="2023年３月期 第３四半期決算短信〔日本基準〕(連結)"/>
    <n v="5.6687000000000003"/>
  </r>
  <r>
    <s v="2023-05-11_62920_2023年３月期決算短信〔日本基準〕(連結)_attachments.md"/>
    <x v="124"/>
    <n v="62920"/>
    <s v="2023年３月期決算短信〔日本基準〕(連結)"/>
    <n v="5.4908000000000001"/>
  </r>
  <r>
    <s v="2023-07-31_62920_2024年３月期 第１四半期決算短信〔日本基準〕(連結)_attachments.md"/>
    <x v="175"/>
    <n v="62920"/>
    <s v="2024年３月期 第１四半期決算短信〔日本基準〕(連結)"/>
    <n v="6.5297000000000001"/>
  </r>
  <r>
    <s v="2023-10-31_62920_2024年３月期 第２四半期決算短信〔日本基準〕(連結)_attachments.md"/>
    <x v="176"/>
    <n v="62920"/>
    <s v="2024年３月期 第２四半期決算短信〔日本基準〕(連結)"/>
    <n v="7.0503999999999998"/>
  </r>
  <r>
    <s v="2024-01-31_62920_2024年３月期 第３四半期決算短信〔日本基準〕(連結)_attachments.md"/>
    <x v="177"/>
    <n v="62920"/>
    <s v="2024年３月期 第３四半期決算短信〔日本基準〕(連結)"/>
    <n v="6.5441000000000003"/>
  </r>
  <r>
    <s v="2024-05-10_62920_2024年３月期 決算短信〔日本基準〕(連結)_attachments.md"/>
    <x v="5"/>
    <n v="62920"/>
    <s v="2024年３月期 決算短信〔日本基準〕(連結)"/>
    <n v="5.6367000000000003"/>
  </r>
  <r>
    <s v="2024-07-31_62920_2025年３月期 第１四半期決算短信〔日本基準〕(連結)_attachments.md"/>
    <x v="281"/>
    <n v="62920"/>
    <s v="2025年３月期 第１四半期決算短信〔日本基準〕(連結)"/>
    <n v="4.7736999999999998"/>
  </r>
  <r>
    <s v="2024-10-31_62920_2025年３月期第２四半期（中間期）決算短信〔日本基準〕(連結)_attachments.md"/>
    <x v="245"/>
    <n v="62920"/>
    <s v="2025年３月期第２四半期（中間期）決算短信〔日本基準〕(連結)"/>
    <n v="4.6757999999999997"/>
  </r>
  <r>
    <s v="2025-01-31_62920_2025年３月期 第３四半期決算短信〔日本基準〕(連結)_attachments.md"/>
    <x v="249"/>
    <n v="62920"/>
    <s v="2025年３月期 第３四半期決算短信〔日本基準〕(連結)"/>
    <n v="4.9608999999999996"/>
  </r>
  <r>
    <s v="2025-05-12_62920_2025年３月期決算短信〔日本基準〕(連結)_attachments.md"/>
    <x v="9"/>
    <n v="62920"/>
    <s v="2025年３月期決算短信〔日本基準〕(連結)"/>
    <n v="5.2968000000000002"/>
  </r>
  <r>
    <s v="2025-07-31_62920_2026年３月期 第１四半期決算短信〔日本基準〕(連結)_attachments.md"/>
    <x v="181"/>
    <n v="62920"/>
    <s v="2026年３月期 第１四半期決算短信〔日本基準〕(連結)"/>
    <n v="5.9063999999999997"/>
  </r>
  <r>
    <s v="2024-08-09_62930_2025年３月期　第１四半期決算短信〔日本基準〕（連結）_attachments.md"/>
    <x v="69"/>
    <n v="62930"/>
    <s v="2025年３月期　第１四半期決算短信〔日本基準〕（連結）"/>
    <n v="5.5415000000000001"/>
  </r>
  <r>
    <s v="2024-11-08_62930_2025年3月期 第2四半期（中間期）決算短信〔日本基準〕（連結）_attachments.md"/>
    <x v="120"/>
    <n v="62930"/>
    <s v="2025年3月期 第2四半期（中間期）決算短信〔日本基準〕（連結）"/>
    <n v="4.5742000000000003"/>
  </r>
  <r>
    <s v="2025-02-07_62930_2025年３月期　第３四半期決算短信〔日本基準〕（連結）_attachments.md"/>
    <x v="23"/>
    <n v="62930"/>
    <s v="2025年３月期　第３四半期決算短信〔日本基準〕（連結）"/>
    <n v="4.7919999999999998"/>
  </r>
  <r>
    <s v="2025-06-30_62930_2025年３月期　決算短信〔日本基準〕（連結）_attachments.md"/>
    <x v="304"/>
    <n v="62930"/>
    <s v="2025年３月期　決算短信〔日本基準〕（連結）"/>
    <n v="5.2199"/>
  </r>
  <r>
    <s v="2025-06-30_62930_（訂正・数値データ訂正）「2025年３月期第１四半期決算短信〔日本基準〕（連結）」の一部訂正について_attachments.md"/>
    <x v="304"/>
    <n v="62930"/>
    <s v="（訂正・数値データ訂正）「2025年３月期第１四半期決算短信〔日本基準〕（連結）」の一部訂正について"/>
    <n v="5.2706999999999997"/>
  </r>
  <r>
    <s v="2025-06-30_62930_（訂正・数値データ訂正）「2025年３月期第３四半期決算短信〔日本基準〕（連結）」の一部訂正について_attachments.md"/>
    <x v="304"/>
    <n v="62930"/>
    <s v="（訂正・数値データ訂正）「2025年３月期第３四半期決算短信〔日本基準〕（連結）」の一部訂正について"/>
    <n v="3.9817"/>
  </r>
  <r>
    <s v="2025-08-14_62930_2026年３月期  第１四半期決算短信〔日本基準〕（連結）_attachments.md"/>
    <x v="78"/>
    <n v="62930"/>
    <s v="2026年３月期  第１四半期決算短信〔日本基準〕（連結）"/>
    <n v="5.1108000000000002"/>
  </r>
  <r>
    <s v="2022-02-10_62940_2022年３月期 第３四半期決算短信〔日本基準〕（連結）_attachments.md"/>
    <x v="105"/>
    <n v="62940"/>
    <s v="2022年３月期 第３四半期決算短信〔日本基準〕（連結）"/>
    <n v="5.9105999999999996"/>
  </r>
  <r>
    <s v="2022-05-12_62940_2022年3月期　決算短信〔日本基準〕（連結）_attachments.md"/>
    <x v="17"/>
    <n v="62940"/>
    <s v="2022年3月期　決算短信〔日本基準〕（連結）"/>
    <n v="5.5793999999999997"/>
  </r>
  <r>
    <s v="2022-08-10_62940_2023年３月期 第１四半期決算短信〔日本基準〕（連結）_attachments.md"/>
    <x v="67"/>
    <n v="62940"/>
    <s v="2023年３月期 第１四半期決算短信〔日本基準〕（連結）"/>
    <n v="5.7756999999999996"/>
  </r>
  <r>
    <s v="2022-11-11_62940_2023年３月期 第２四半期決算短信〔日本基準〕（連結）_attachments.md"/>
    <x v="142"/>
    <n v="62940"/>
    <s v="2023年３月期 第２四半期決算短信〔日本基準〕（連結）"/>
    <n v="6.1444000000000001"/>
  </r>
  <r>
    <s v="2023-02-10_62940_2023年３月期 第3四半期決算短信〔日本基準〕（連結）_attachments.md"/>
    <x v="108"/>
    <n v="62940"/>
    <s v="2023年３月期 第3四半期決算短信〔日本基準〕（連結）"/>
    <n v="6.1908000000000003"/>
  </r>
  <r>
    <s v="2023-05-11_62940_2023年3月期　決算短信〔日本基準〕（連結）_attachments.md"/>
    <x v="124"/>
    <n v="62940"/>
    <s v="2023年3月期　決算短信〔日本基準〕（連結）"/>
    <n v="5.6260000000000003"/>
  </r>
  <r>
    <s v="2023-08-10_62940_2024年３月期 第１四半期決算短信〔日本基準〕（連結）_attachments.md"/>
    <x v="81"/>
    <n v="62940"/>
    <s v="2024年３月期 第１四半期決算短信〔日本基準〕（連結）"/>
    <n v="6.3501000000000003"/>
  </r>
  <r>
    <s v="2023-11-10_62940_2024年３月期 第2四半期決算短信〔日本基準〕（連結）_attachments.md"/>
    <x v="68"/>
    <n v="62940"/>
    <s v="2024年３月期 第2四半期決算短信〔日本基準〕（連結）"/>
    <n v="6.1832000000000003"/>
  </r>
  <r>
    <s v="2024-02-09_62940_2024年３月期 第３四半期決算短信〔日本基準〕（連結）_attachments.md"/>
    <x v="110"/>
    <n v="62940"/>
    <s v="2024年３月期 第３四半期決算短信〔日本基準〕（連結）"/>
    <n v="6.6044999999999998"/>
  </r>
  <r>
    <s v="2024-05-10_62940_2024年3月期　決算短信〔日本基準〕（連結）_attachments.md"/>
    <x v="5"/>
    <n v="62940"/>
    <s v="2024年3月期　決算短信〔日本基準〕（連結）"/>
    <n v="5.8247"/>
  </r>
  <r>
    <s v="2024-08-09_62940_2025年３月期 第１四半期決算短信〔日本基準〕（連結）_attachments.md"/>
    <x v="69"/>
    <n v="62940"/>
    <s v="2025年３月期 第１四半期決算短信〔日本基準〕（連結）"/>
    <n v="5.3082000000000003"/>
  </r>
  <r>
    <s v="2024-11-14_62940_2025年３月期 第２四半期（中間期）決算短信〔日本基準〕（連結）_attachments.md"/>
    <x v="70"/>
    <n v="62940"/>
    <s v="2025年３月期 第２四半期（中間期）決算短信〔日本基準〕（連結）"/>
    <n v="5.0548999999999999"/>
  </r>
  <r>
    <s v="2025-02-13_62940_2025年３月期 第３四半期決算短信〔日本基準〕（連結）_attachments.md"/>
    <x v="14"/>
    <n v="62940"/>
    <s v="2025年３月期 第３四半期決算短信〔日本基準〕（連結）"/>
    <n v="4.6473000000000004"/>
  </r>
  <r>
    <s v="2025-05-14_62940_2025年3月期　決算短信〔日本基準〕（連結）_attachments.md"/>
    <x v="24"/>
    <n v="62940"/>
    <s v="2025年3月期　決算短信〔日本基準〕（連結）"/>
    <n v="5.5168999999999997"/>
  </r>
  <r>
    <s v="2025-08-08_62940_2026年３月期 第１四半期決算短信〔日本基準〕（連結）_attachments.md"/>
    <x v="72"/>
    <n v="62940"/>
    <s v="2026年３月期 第１四半期決算短信〔日本基準〕（連結）"/>
    <n v="4.7019000000000002"/>
  </r>
  <r>
    <s v="2023-02-10_62970_2023年3月期第3四半期決算短信[日本基準]（連結）_attachments.md"/>
    <x v="108"/>
    <n v="62970"/>
    <s v="2023年3月期第3四半期決算短信[日本基準]（連結）"/>
    <n v="5.5057"/>
  </r>
  <r>
    <s v="2023-05-12_62970_2023年3月期 決算短信〔日本基準〕（連結）_attachments.md"/>
    <x v="1"/>
    <n v="62970"/>
    <s v="2023年3月期 決算短信〔日本基準〕（連結）"/>
    <n v="5.8712999999999997"/>
  </r>
  <r>
    <s v="2023-08-10_62970_2024年3月期第1四半期決算短信[日本基準]（連結）_attachments.md"/>
    <x v="81"/>
    <n v="62970"/>
    <s v="2024年3月期第1四半期決算短信[日本基準]（連結）"/>
    <n v="4.9302000000000001"/>
  </r>
  <r>
    <s v="2023-11-10_62970_2024年3月期第2四半期決算短信[日本基準]（連結）_attachments.md"/>
    <x v="68"/>
    <n v="62970"/>
    <s v="2024年3月期第2四半期決算短信[日本基準]（連結）"/>
    <n v="5.1763000000000003"/>
  </r>
  <r>
    <s v="2024-02-13_62970_2024年3月期第3四半期決算短信[日本基準]（連結）_attachments.md"/>
    <x v="11"/>
    <n v="62970"/>
    <s v="2024年3月期第3四半期決算短信[日本基準]（連結）"/>
    <n v="5.4522000000000004"/>
  </r>
  <r>
    <s v="2024-05-14_62970_2024年3月期 決算短信〔日本基準〕（連結）_attachments.md"/>
    <x v="21"/>
    <n v="62970"/>
    <s v="2024年3月期 決算短信〔日本基準〕（連結）"/>
    <n v="5.4657999999999998"/>
  </r>
  <r>
    <s v="2024-08-09_62970_2025年3月期第1四半期決算短信[日本基準]（連結）_attachments.md"/>
    <x v="69"/>
    <n v="62970"/>
    <s v="2025年3月期第1四半期決算短信[日本基準]（連結）"/>
    <n v="5.5362999999999998"/>
  </r>
  <r>
    <s v="2024-11-11_62970_2025年3月期第2四半期(中間期)決算短信[日本基準]（連結）_attachments.md"/>
    <x v="30"/>
    <n v="62970"/>
    <s v="2025年3月期第2四半期(中間期)決算短信[日本基準]（連結）"/>
    <n v="5.2320000000000002"/>
  </r>
  <r>
    <s v="2025-02-12_62970_2025年3月期第3四半期決算短信[日本基準]（連結）_attachments.md"/>
    <x v="96"/>
    <n v="62970"/>
    <s v="2025年3月期第3四半期決算短信[日本基準]（連結）"/>
    <n v="5.8807"/>
  </r>
  <r>
    <s v="2025-05-12_62970_2025年3月期 決算短信〔日本基準〕（連結）_attachments.md"/>
    <x v="9"/>
    <n v="62970"/>
    <s v="2025年3月期 決算短信〔日本基準〕（連結）"/>
    <n v="5.9311999999999996"/>
  </r>
  <r>
    <s v="2025-08-08_62970_2026年3月期第1四半期決算短信[日本基準]（連結）_attachments.md"/>
    <x v="72"/>
    <n v="62970"/>
    <s v="2026年3月期第1四半期決算短信[日本基準]（連結）"/>
    <n v="5.7504999999999997"/>
  </r>
  <r>
    <s v="2022-02-10_62980_2022年３月期　第３四半期決算短信〔日本基準〕(連結)_attachments.md"/>
    <x v="105"/>
    <n v="62980"/>
    <s v="2022年３月期　第３四半期決算短信〔日本基準〕(連結)"/>
    <n v="4.7701000000000002"/>
  </r>
  <r>
    <s v="2022-08-12_62980_2023年３月期　第１四半期決算短信〔日本基準〕(連結)_attachments.md"/>
    <x v="261"/>
    <n v="62980"/>
    <s v="2023年３月期　第１四半期決算短信〔日本基準〕(連結)"/>
    <n v="4.7446000000000002"/>
  </r>
  <r>
    <s v="2022-11-14_62980_2023年３月期　第２四半期決算短信〔日本基準〕(連結)_attachments.md"/>
    <x v="147"/>
    <n v="62980"/>
    <s v="2023年３月期　第２四半期決算短信〔日本基準〕(連結)"/>
    <n v="4.6092000000000004"/>
  </r>
  <r>
    <s v="2023-02-10_62980_2023年３月期　第３四半期決算短信〔日本基準〕(連結)_attachments.md"/>
    <x v="108"/>
    <n v="62980"/>
    <s v="2023年３月期　第３四半期決算短信〔日本基準〕(連結)"/>
    <n v="5.3971999999999998"/>
  </r>
  <r>
    <s v="2023-08-10_62980_2024年３月期　第１四半期決算短信〔日本基準〕(連結)_attachments.md"/>
    <x v="81"/>
    <n v="62980"/>
    <s v="2024年３月期　第１四半期決算短信〔日本基準〕(連結)"/>
    <n v="5.1463000000000001"/>
  </r>
  <r>
    <s v="2023-11-13_62980_2024年３月期　第２四半期決算短信〔日本基準〕(連結)_attachments.md"/>
    <x v="138"/>
    <n v="62980"/>
    <s v="2024年３月期　第２四半期決算短信〔日本基準〕(連結)"/>
    <n v="5.8586999999999998"/>
  </r>
  <r>
    <s v="2024-02-13_62980_2024年３月期　第３四半期決算短信〔日本基準〕(連結)_attachments.md"/>
    <x v="11"/>
    <n v="62980"/>
    <s v="2024年３月期　第３四半期決算短信〔日本基準〕(連結)"/>
    <n v="6.0317999999999996"/>
  </r>
  <r>
    <s v="2024-05-14_62980_2024年３月期　決算短信[日本基準]（連結）_attachments.md"/>
    <x v="21"/>
    <n v="62980"/>
    <s v="2024年３月期　決算短信[日本基準]（連結）"/>
    <n v="5.7664"/>
  </r>
  <r>
    <s v="2024-08-13_62980_2025年３月期　第１四半期決算短信〔日本基準〕(連結)_attachments.md"/>
    <x v="117"/>
    <n v="62980"/>
    <s v="2025年３月期　第１四半期決算短信〔日本基準〕(連結)"/>
    <n v="5.0918000000000001"/>
  </r>
  <r>
    <s v="2024-11-14_62980_2025年３月期　第２四半期（中間期）決算短信〔日本基準〕(連結)_attachments.md"/>
    <x v="70"/>
    <n v="62980"/>
    <s v="2025年３月期　第２四半期（中間期）決算短信〔日本基準〕(連結)"/>
    <n v="4.8312999999999997"/>
  </r>
  <r>
    <s v="2025-02-13_62980_2025年３月期　第３四半期決算短信〔日本基準〕(連結)_attachments.md"/>
    <x v="14"/>
    <n v="62980"/>
    <s v="2025年３月期　第３四半期決算短信〔日本基準〕(連結)"/>
    <n v="4.5502000000000002"/>
  </r>
  <r>
    <s v="2025-05-14_62980_2025年３月期　決算短信[日本基準]（連結）_attachments.md"/>
    <x v="24"/>
    <n v="62980"/>
    <s v="2025年３月期　決算短信[日本基準]（連結）"/>
    <n v="4.9602000000000004"/>
  </r>
  <r>
    <s v="2025-06-16_62980_(訂正・数値データ訂正)2025年３月期　決算短信〔日本基準〕(連結)_attachments.md"/>
    <x v="265"/>
    <n v="62980"/>
    <s v="(訂正・数値データ訂正)2025年３月期　決算短信〔日本基準〕(連結)"/>
    <n v="5.1856"/>
  </r>
  <r>
    <s v="2025-08-13_62980_2026年３月期　第１四半期決算短信〔日本基準〕(連結)_attachments.md"/>
    <x v="97"/>
    <n v="62980"/>
    <s v="2026年３月期　第１四半期決算短信〔日本基準〕(連結)"/>
    <n v="4.8795999999999999"/>
  </r>
  <r>
    <s v="2024-07-29_63010_2025年3月期 第1四半期決算短信〔米国基準〕（連結）_attachments.md"/>
    <x v="206"/>
    <n v="63010"/>
    <s v="2025年3月期 第1四半期決算短信〔米国基準〕（連結）"/>
    <n v="4.8674999999999997"/>
  </r>
  <r>
    <s v="2024-10-29_63010_2025年3月期第2四半期（中間期）決算短信〔米国基準〕（連結）_attachments.md"/>
    <x v="269"/>
    <n v="63010"/>
    <s v="2025年3月期第2四半期（中間期）決算短信〔米国基準〕（連結）"/>
    <n v="5"/>
  </r>
  <r>
    <s v="2025-01-31_63010_2025年3月期 第3四半期決算短信〔米国基準〕（連結）_attachments.md"/>
    <x v="249"/>
    <n v="63010"/>
    <s v="2025年3月期 第3四半期決算短信〔米国基準〕（連結）"/>
    <n v="4.9028999999999998"/>
  </r>
  <r>
    <s v="2025-04-28_63010_2025年3月期決算短信〔米国基準〕（連結）_attachments.md"/>
    <x v="208"/>
    <n v="63010"/>
    <s v="2025年3月期決算短信〔米国基準〕（連結）"/>
    <n v="4.8693999999999997"/>
  </r>
  <r>
    <s v="2025-07-29_63010_2026年3月期 第1四半期決算短信〔米国基準〕（連結）_attachments.md"/>
    <x v="250"/>
    <n v="63010"/>
    <s v="2026年3月期 第1四半期決算短信〔米国基準〕（連結）"/>
    <n v="4.8747999999999996"/>
  </r>
  <r>
    <s v="2022-05-10_63020_2022年３月期決算短信〔日本基準〕(連結)_attachments.md"/>
    <x v="106"/>
    <n v="63020"/>
    <s v="2022年３月期決算短信〔日本基準〕(連結)"/>
    <n v="4.8380999999999998"/>
  </r>
  <r>
    <s v="2022-08-05_63020_2022年12月期第１四半期決算短信〔日本基準〕(連結)_attachments.md"/>
    <x v="182"/>
    <n v="63020"/>
    <s v="2022年12月期第１四半期決算短信〔日本基準〕(連結)"/>
    <n v="5.3329000000000004"/>
  </r>
  <r>
    <s v="2022-11-11_63020_2022年12月期第2四半期決算短信〔日本基準〕(連結)_attachments.md"/>
    <x v="142"/>
    <n v="63020"/>
    <s v="2022年12月期第2四半期決算短信〔日本基準〕(連結)"/>
    <n v="4.9119999999999999"/>
  </r>
  <r>
    <s v="2023-02-13_63020_2022年12月期決算短信〔日本基準〕(連結)_attachments.md"/>
    <x v="143"/>
    <n v="63020"/>
    <s v="2022年12月期決算短信〔日本基準〕(連結)"/>
    <n v="5.2195"/>
  </r>
  <r>
    <s v="2023-05-12_63020_2023年12月期第１四半期決算短信〔日本基準〕(連結)_attachments.md"/>
    <x v="1"/>
    <n v="63020"/>
    <s v="2023年12月期第１四半期決算短信〔日本基準〕(連結)"/>
    <n v="4.5679999999999996"/>
  </r>
  <r>
    <s v="2023-08-07_63020_2023年12月期第２四半期決算短信〔日本基準〕(連結)_attachments.md"/>
    <x v="212"/>
    <n v="63020"/>
    <s v="2023年12月期第２四半期決算短信〔日本基準〕(連結)"/>
    <n v="4.7565"/>
  </r>
  <r>
    <s v="2023-11-09_63020_2023年12月期第３四半期決算短信〔日本基準〕(連結)_attachments.md"/>
    <x v="231"/>
    <n v="63020"/>
    <s v="2023年12月期第３四半期決算短信〔日本基準〕(連結)"/>
    <n v="4.1165000000000003"/>
  </r>
  <r>
    <s v="2024-02-14_63020_2023年12月期決算短信〔日本基準〕(連結)_attachments.md"/>
    <x v="76"/>
    <n v="63020"/>
    <s v="2023年12月期決算短信〔日本基準〕(連結)"/>
    <n v="5.1856"/>
  </r>
  <r>
    <s v="2024-04-26_63020_2024年12月期第１四半期決算短信〔日本基準〕(連結)_attachments.md"/>
    <x v="268"/>
    <n v="63020"/>
    <s v="2024年12月期第１四半期決算短信〔日本基準〕(連結)"/>
    <n v="4.6238999999999999"/>
  </r>
  <r>
    <s v="2024-08-07_63020_2024年12月期第２四半期（中間期）決算短信〔日本基準〕(連結)_attachments.md"/>
    <x v="186"/>
    <n v="63020"/>
    <s v="2024年12月期第２四半期（中間期）決算短信〔日本基準〕(連結)"/>
    <n v="5.2496"/>
  </r>
  <r>
    <s v="2024-10-31_63020_2024年12月期第３四半期決算短信〔日本基準〕(連結)_attachments.md"/>
    <x v="245"/>
    <n v="63020"/>
    <s v="2024年12月期第３四半期決算短信〔日本基準〕(連結)"/>
    <n v="4.0639000000000003"/>
  </r>
  <r>
    <s v="2025-02-14_63020_2024年12月期決算短信〔日本基準〕(連結)_attachments.md"/>
    <x v="71"/>
    <n v="63020"/>
    <s v="2024年12月期決算短信〔日本基準〕(連結)"/>
    <n v="4.9432999999999998"/>
  </r>
  <r>
    <s v="2025-04-28_63020_2025年12月期第１四半期決算短信〔日本基準〕(連結)_attachments.md"/>
    <x v="208"/>
    <n v="63020"/>
    <s v="2025年12月期第１四半期決算短信〔日本基準〕(連結)"/>
    <n v="5.4837999999999996"/>
  </r>
  <r>
    <s v="2025-08-05_63020_2025年12月期第２四半期（中間期）決算短信〔日本基準〕(連結)_attachments.md"/>
    <x v="26"/>
    <n v="63020"/>
    <s v="2025年12月期第２四半期（中間期）決算短信〔日本基準〕(連結)"/>
    <n v="5.2436999999999996"/>
  </r>
  <r>
    <s v="2023-10-26_63050_2024年３月期 第２四半期決算短信〔ＩＦＲＳ〕（連結）_attachments.md"/>
    <x v="414"/>
    <n v="63050"/>
    <s v="2024年３月期 第２四半期決算短信〔ＩＦＲＳ〕（連結）"/>
    <n v="5.7184999999999997"/>
  </r>
  <r>
    <s v="2024-01-26_63050_2024年３月期 第３四半期決算短信〔ＩＦＲＳ〕（連結）_attachments.md"/>
    <x v="83"/>
    <n v="63050"/>
    <s v="2024年３月期 第３四半期決算短信〔ＩＦＲＳ〕（連結）"/>
    <n v="5.7560000000000002"/>
  </r>
  <r>
    <s v="2024-04-25_63050_（数値データ追加）「2024年３月期 決算短信〔ＩＦＲＳ〕(連結)」における 数値データ（ＸＢＲＬ）について_attachments.md"/>
    <x v="306"/>
    <n v="63050"/>
    <s v="（数値データ追加）「2024年３月期 決算短信〔ＩＦＲＳ〕(連結)」における 数値データ（ＸＢＲＬ）について"/>
    <n v="5.6745000000000001"/>
  </r>
  <r>
    <s v="2024-07-26_63050_2025年３月期 第１四半期決算短信〔ＩＦＲＳ〕（連結）_attachments.md"/>
    <x v="313"/>
    <n v="63050"/>
    <s v="2025年３月期 第１四半期決算短信〔ＩＦＲＳ〕（連結）"/>
    <n v="5.2413999999999996"/>
  </r>
  <r>
    <s v="2024-10-25_63050_2025年３月期 第２四半期（中間期）決算短信〔ＩＦＲＳ〕（連結）_attachments.md"/>
    <x v="84"/>
    <n v="63050"/>
    <s v="2025年３月期 第２四半期（中間期）決算短信〔ＩＦＲＳ〕（連結）"/>
    <n v="5.0199999999999996"/>
  </r>
  <r>
    <s v="2025-01-27_63050_2025年３月期 第３四半期決算短信〔ＩＦＲＳ〕（連結）_attachments.md"/>
    <x v="662"/>
    <n v="63050"/>
    <s v="2025年３月期 第３四半期決算短信〔ＩＦＲＳ〕（連結）"/>
    <n v="4.9969999999999999"/>
  </r>
  <r>
    <s v="2025-04-25_63050_2025年３月期 決算短信〔ＩＦＲＳ〕(連結)_attachments.md"/>
    <x v="86"/>
    <n v="63050"/>
    <s v="2025年３月期 決算短信〔ＩＦＲＳ〕(連結)"/>
    <n v="5.1627999999999998"/>
  </r>
  <r>
    <s v="2025-07-30_63050_2026年３月期 第１四半期決算短信〔ＩＦＲＳ〕（連結）_attachments.md"/>
    <x v="188"/>
    <n v="63050"/>
    <s v="2026年３月期 第１四半期決算短信〔ＩＦＲＳ〕（連結）"/>
    <n v="4.5957999999999997"/>
  </r>
  <r>
    <s v="2022-11-11_63060_2023年3月期　第２四半期決算短信〔日本基準〕（連結）_attachments.md"/>
    <x v="142"/>
    <n v="63060"/>
    <s v="2023年3月期　第２四半期決算短信〔日本基準〕（連結）"/>
    <n v="4.0351999999999997"/>
  </r>
  <r>
    <s v="2023-02-10_63060_2023年3月期　第３四半期決算短信〔日本基準〕（連結）_attachments.md"/>
    <x v="108"/>
    <n v="63060"/>
    <s v="2023年3月期　第３四半期決算短信〔日本基準〕（連結）"/>
    <n v="3.8319999999999999"/>
  </r>
  <r>
    <s v="2024-08-09_63060_2025年3月期　第１四半期決算短信〔日本基準〕（連結）_attachments.md"/>
    <x v="69"/>
    <n v="63060"/>
    <s v="2025年3月期　第１四半期決算短信〔日本基準〕（連結）"/>
    <n v="6.2160000000000002"/>
  </r>
  <r>
    <s v="2024-11-13_63060_2025年3月期　第２四半期（中間期）決算短信〔日本基準〕（連結）_attachments.md"/>
    <x v="13"/>
    <n v="63060"/>
    <s v="2025年3月期　第２四半期（中間期）決算短信〔日本基準〕（連結）"/>
    <n v="5.7904"/>
  </r>
  <r>
    <s v="2025-02-13_63060_2025年3月期　第３四半期決算短信〔日本基準〕（連結）_attachments.md"/>
    <x v="14"/>
    <n v="63060"/>
    <s v="2025年3月期　第３四半期決算短信〔日本基準〕（連結）"/>
    <n v="5.2221000000000002"/>
  </r>
  <r>
    <s v="2025-05-14_63060_2025年3月期　決算短信〔日本基準〕（連結）_attachments.md"/>
    <x v="24"/>
    <n v="63060"/>
    <s v="2025年3月期　決算短信〔日本基準〕（連結）"/>
    <n v="4.9958999999999998"/>
  </r>
  <r>
    <s v="2025-08-08_63060_2026年3月期　第１四半期決算短信〔日本基準〕（連結）_attachments.md"/>
    <x v="72"/>
    <n v="63060"/>
    <s v="2026年3月期　第１四半期決算短信〔日本基準〕（連結）"/>
    <n v="4.2542999999999997"/>
  </r>
  <r>
    <s v="2022-05-13_63070_2022年3月期 決算短信〔日本基準〕（連結）_attachments.md"/>
    <x v="66"/>
    <n v="63070"/>
    <s v="2022年3月期 決算短信〔日本基準〕（連結）"/>
    <n v="4.5759999999999996"/>
  </r>
  <r>
    <s v="2022-05-16_63070_(訂正・数値データ訂正)「2022年3月期 決算短信〔日本基準〕（連結）」の一部訂正について_attachments.md"/>
    <x v="173"/>
    <n v="63070"/>
    <s v="(訂正・数値データ訂正)「2022年3月期 決算短信〔日本基準〕（連結）」の一部訂正について"/>
    <n v="4.8240999999999996"/>
  </r>
  <r>
    <s v="2022-08-01_63070_2023年3月期 第1四半期決算短信〔日本基準〕（連結）_attachments.md"/>
    <x v="545"/>
    <n v="63070"/>
    <s v="2023年3月期 第1四半期決算短信〔日本基準〕（連結）"/>
    <n v="4.3064"/>
  </r>
  <r>
    <s v="2022-11-02_63070_2023年3月期 第2四半期決算短信〔日本基準〕（連結）_attachments.md"/>
    <x v="19"/>
    <n v="63070"/>
    <s v="2023年3月期 第2四半期決算短信〔日本基準〕（連結）"/>
    <n v="5.0190000000000001"/>
  </r>
  <r>
    <s v="2023-02-03_63070_2023年3月期 第3四半期決算短信〔日本基準〕（連結）_attachments.md"/>
    <x v="0"/>
    <n v="63070"/>
    <s v="2023年3月期 第3四半期決算短信〔日本基準〕（連結）"/>
    <n v="5.9607000000000001"/>
  </r>
  <r>
    <s v="2023-05-15_63070_2023年3月期 決算短信〔日本基準〕（連結）_attachments.md"/>
    <x v="163"/>
    <n v="63070"/>
    <s v="2023年3月期 決算短信〔日本基準〕（連結）"/>
    <n v="5.7385000000000002"/>
  </r>
  <r>
    <s v="2023-08-01_63070_2024年3月期 第1四半期決算短信〔日本基準〕（連結）_attachments.md"/>
    <x v="385"/>
    <n v="63070"/>
    <s v="2024年3月期 第1四半期決算短信〔日本基準〕（連結）"/>
    <n v="3.9573999999999998"/>
  </r>
  <r>
    <s v="2023-11-02_63070_2024年3月期 第2四半期決算短信〔日本基準〕（連結）_attachments.md"/>
    <x v="220"/>
    <n v="63070"/>
    <s v="2024年3月期 第2四半期決算短信〔日本基準〕（連結）"/>
    <n v="4.5781999999999998"/>
  </r>
  <r>
    <s v="2024-02-02_63070_2024年3月期 第3四半期決算短信〔日本基準〕（連結）_attachments.md"/>
    <x v="4"/>
    <n v="63070"/>
    <s v="2024年3月期 第3四半期決算短信〔日本基準〕（連結）"/>
    <n v="5.0156000000000001"/>
  </r>
  <r>
    <s v="2024-05-15_63070_2024年3月期 決算短信〔日本基準〕（連結）_attachments.md"/>
    <x v="164"/>
    <n v="63070"/>
    <s v="2024年3月期 決算短信〔日本基準〕（連結）"/>
    <n v="5.5359999999999996"/>
  </r>
  <r>
    <s v="2024-08-05_63070_2025年3月期 第1四半期決算短信〔日本基準〕（連結）_attachments.md"/>
    <x v="6"/>
    <n v="63070"/>
    <s v="2025年3月期 第1四半期決算短信〔日本基準〕（連結）"/>
    <n v="4.431"/>
  </r>
  <r>
    <s v="2024-11-06_63070_2025年3月期 第2四半期（中間期）決算短信〔日本基準〕（連結）_attachments.md"/>
    <x v="7"/>
    <n v="63070"/>
    <s v="2025年3月期 第2四半期（中間期）決算短信〔日本基準〕（連結）"/>
    <n v="4.9579000000000004"/>
  </r>
  <r>
    <s v="2025-02-07_63070_2025年3月期 第3四半期決算短信〔日本基準〕（連結）_attachments.md"/>
    <x v="23"/>
    <n v="63070"/>
    <s v="2025年3月期 第3四半期決算短信〔日本基準〕（連結）"/>
    <n v="4.4718"/>
  </r>
  <r>
    <s v="2025-05-15_63070_2025年3月期 決算短信〔日本基準〕（連結）_attachments.md"/>
    <x v="121"/>
    <n v="63070"/>
    <s v="2025年3月期 決算短信〔日本基準〕（連結）"/>
    <n v="5.0218999999999996"/>
  </r>
  <r>
    <s v="2025-08-05_63070_2026年3月期 第1四半期決算短信〔日本基準〕（連結）_attachments.md"/>
    <x v="26"/>
    <n v="63070"/>
    <s v="2026年3月期 第1四半期決算短信〔日本基準〕（連結）"/>
    <n v="4.7145999999999999"/>
  </r>
  <r>
    <s v="2024-09-12_63090_2024年10月期 第３四半期決算短信〔日本基準〕(連結)_attachments.md"/>
    <x v="233"/>
    <n v="63090"/>
    <s v="2024年10月期 第３四半期決算短信〔日本基準〕(連結)"/>
    <n v="5.8371000000000004"/>
  </r>
  <r>
    <s v="2024-12-11_63090_2024年10月期　決算短信〔日本基準〕(連結)_attachments.md"/>
    <x v="381"/>
    <n v="63090"/>
    <s v="2024年10月期　決算短信〔日本基準〕(連結)"/>
    <n v="5.8095999999999997"/>
  </r>
  <r>
    <s v="2025-03-13_63090_2025年10月期 第１四半期決算短信〔日本基準〕(連結)_attachments.md"/>
    <x v="235"/>
    <n v="63090"/>
    <s v="2025年10月期 第１四半期決算短信〔日本基準〕(連結)"/>
    <n v="6.0888999999999998"/>
  </r>
  <r>
    <s v="2025-06-12_63090_2025年10月期 第２四半期（中間期）決算短信〔日本基準〕(連結)_attachments.md"/>
    <x v="162"/>
    <n v="63090"/>
    <s v="2025年10月期 第２四半期（中間期）決算短信〔日本基準〕(連結)"/>
    <n v="5.0678000000000001"/>
  </r>
  <r>
    <s v="2024-02-14_63100_2023年12月期 決算短信〔日本基準〕（連結）_attachments.md"/>
    <x v="76"/>
    <n v="63100"/>
    <s v="2023年12月期 決算短信〔日本基準〕（連結）"/>
    <n v="4.8876999999999997"/>
  </r>
  <r>
    <s v="2024-05-15_63100_2024年12月期 第1四半期決算短信〔日本基準〕（連結）_attachments.md"/>
    <x v="164"/>
    <n v="63100"/>
    <s v="2024年12月期 第1四半期決算短信〔日本基準〕（連結）"/>
    <n v="5.1672000000000002"/>
  </r>
  <r>
    <s v="2024-08-09_63100_2024年12月期 第2四半期（中間期）決算短信〔日本基準〕（連結）_attachments.md"/>
    <x v="69"/>
    <n v="63100"/>
    <s v="2024年12月期 第2四半期（中間期）決算短信〔日本基準〕（連結）"/>
    <n v="4.6818999999999997"/>
  </r>
  <r>
    <s v="2024-11-14_63100_2024年12月期 第3四半期決算短信〔日本基準〕（連結）_attachments.md"/>
    <x v="70"/>
    <n v="63100"/>
    <s v="2024年12月期 第3四半期決算短信〔日本基準〕（連結）"/>
    <n v="4.5770999999999997"/>
  </r>
  <r>
    <s v="2025-02-14_63100_2024年12月期 決算短信〔日本基準〕（連結）_attachments.md"/>
    <x v="71"/>
    <n v="63100"/>
    <s v="2024年12月期 決算短信〔日本基準〕（連結）"/>
    <n v="4.8987999999999996"/>
  </r>
  <r>
    <s v="2025-05-15_63100_2025年12月期 第1四半期決算短信〔日本基準〕（連結）_attachments.md"/>
    <x v="121"/>
    <n v="63100"/>
    <s v="2025年12月期 第1四半期決算短信〔日本基準〕（連結）"/>
    <n v="5.1959"/>
  </r>
  <r>
    <s v="2025-08-08_63100_2025年12月期 第2四半期（中間期）決算短信〔日本基準〕（連結）_attachments.md"/>
    <x v="72"/>
    <n v="63100"/>
    <s v="2025年12月期 第2四半期（中間期）決算短信〔日本基準〕（連結）"/>
    <n v="5.6482000000000001"/>
  </r>
  <r>
    <s v="2023-05-08_63120_2023年２月期 決算短信[日本基準](連結)_attachments.md"/>
    <x v="29"/>
    <n v="63120"/>
    <s v="2023年２月期 決算短信[日本基準](連結)"/>
    <n v="4.9027000000000003"/>
  </r>
  <r>
    <s v="2023-07-11_63120_2024年2月期 第1四半期決算短信〔日本基準〕（連結）_attachments.md"/>
    <x v="48"/>
    <n v="63120"/>
    <s v="2024年2月期 第1四半期決算短信〔日本基準〕（連結）"/>
    <n v="4.6214000000000004"/>
  </r>
  <r>
    <s v="2023-10-12_63120_2024年2月期 第2四半期決算短信〔日本基準〕（連結）_attachments.md"/>
    <x v="115"/>
    <n v="63120"/>
    <s v="2024年2月期 第2四半期決算短信〔日本基準〕（連結）"/>
    <n v="5.4519000000000002"/>
  </r>
  <r>
    <s v="2024-01-12_63120_2024年2月期 第3四半期決算短信〔日本基準〕（連結）_attachments.md"/>
    <x v="62"/>
    <n v="63120"/>
    <s v="2024年2月期 第3四半期決算短信〔日本基準〕（連結）"/>
    <n v="5.5486000000000004"/>
  </r>
  <r>
    <s v="2024-04-12_63120_2024年２月期 決算短信[日本基準](連結)_attachments.md"/>
    <x v="98"/>
    <n v="63120"/>
    <s v="2024年２月期 決算短信[日本基準](連結)"/>
    <n v="5.6855000000000002"/>
  </r>
  <r>
    <s v="2024-07-16_63120_2025年2月期 第1四半期決算短信〔日本基準〕（連結）_attachments.md"/>
    <x v="285"/>
    <n v="63120"/>
    <s v="2025年2月期 第1四半期決算短信〔日本基準〕（連結）"/>
    <n v="5.1868999999999996"/>
  </r>
  <r>
    <s v="2024-10-11_63120_2025年２月期 第２四半期（中間期）決算短信〔日本基準〕（連結）_attachments.md"/>
    <x v="73"/>
    <n v="63120"/>
    <s v="2025年２月期 第２四半期（中間期）決算短信〔日本基準〕（連結）"/>
    <n v="5.3635000000000002"/>
  </r>
  <r>
    <s v="2025-01-10_63120_2025年２月期 第３四半期決算短信〔日本基準〕（連結）_attachments.md"/>
    <x v="74"/>
    <n v="63120"/>
    <s v="2025年２月期 第３四半期決算短信〔日本基準〕（連結）"/>
    <n v="5.7035"/>
  </r>
  <r>
    <s v="2025-04-11_63120_2025年２月期 決算短信[日本基準](連結)_attachments.md"/>
    <x v="75"/>
    <n v="63120"/>
    <s v="2025年２月期 決算短信[日本基準](連結)"/>
    <n v="5.4954999999999998"/>
  </r>
  <r>
    <s v="2025-07-14_63120_2026年２月期 第１四半期決算短信〔日本基準〕（連結）_attachments.md"/>
    <x v="37"/>
    <n v="63120"/>
    <s v="2026年２月期 第１四半期決算短信〔日本基準〕（連結）"/>
    <n v="5.3906999999999998"/>
  </r>
  <r>
    <s v="2022-08-08_63150_2023年３月期　第１四半期決算短信〔日本基準〕｛連結｝_attachments.md"/>
    <x v="256"/>
    <n v="63150"/>
    <s v="2023年３月期　第１四半期決算短信〔日本基準〕｛連結｝"/>
    <n v="5.5621"/>
  </r>
  <r>
    <s v="2022-11-09_63150_2023年３月期　第２四半期決算短信〔日本基準〕（連結）_attachments.md"/>
    <x v="237"/>
    <n v="63150"/>
    <s v="2023年３月期　第２四半期決算短信〔日本基準〕（連結）"/>
    <n v="5.7938999999999998"/>
  </r>
  <r>
    <s v="2023-02-07_63150_2023年３月期　第３四半期決算短信〔日本基準〕〈連結〉_attachments.md"/>
    <x v="225"/>
    <n v="63150"/>
    <s v="2023年３月期　第３四半期決算短信〔日本基準〕〈連結〉"/>
    <n v="4.9329999999999998"/>
  </r>
  <r>
    <s v="2023-05-11_63150_2023年３月期　決算短信〔日本基準〕〈連結〉_attachments.md"/>
    <x v="124"/>
    <n v="63150"/>
    <s v="2023年３月期　決算短信〔日本基準〕〈連結〉"/>
    <n v="5.4077999999999999"/>
  </r>
  <r>
    <s v="2023-08-08_63150_2024年３月期　第１四半期決算短信〔日本基準〕｛連結｝_attachments.md"/>
    <x v="243"/>
    <n v="63150"/>
    <s v="2024年３月期　第１四半期決算短信〔日本基準〕｛連結｝"/>
    <n v="5.6795999999999998"/>
  </r>
  <r>
    <s v="2023-11-08_63150_2024年３月期　第２四半期決算短信〔日本基準〕〈連結〉_attachments.md"/>
    <x v="230"/>
    <n v="63150"/>
    <s v="2024年３月期　第２四半期決算短信〔日本基準〕〈連結〉"/>
    <n v="5.0102000000000002"/>
  </r>
  <r>
    <s v="2024-02-07_63150_2024年3月期 第3四半期決算短信〔日本基準〕（連結）_attachments.md"/>
    <x v="226"/>
    <n v="63150"/>
    <s v="2024年3月期 第3四半期決算短信〔日本基準〕（連結）"/>
    <n v="4.7344999999999997"/>
  </r>
  <r>
    <s v="2024-05-10_63150_2024年３月期　決算短信[日本基準]（連結）_attachments.md"/>
    <x v="5"/>
    <n v="63150"/>
    <s v="2024年３月期　決算短信[日本基準]（連結）"/>
    <n v="5.0693999999999999"/>
  </r>
  <r>
    <s v="2024-08-08_63150_2025年3月期 第1四半期決算短信〔日本基準〕（連結）_attachments.md"/>
    <x v="38"/>
    <n v="63150"/>
    <s v="2025年3月期 第1四半期決算短信〔日本基準〕（連結）"/>
    <n v="5.4333"/>
  </r>
  <r>
    <s v="2024-11-07_63150_2025年3月期　第2四半期（中間期）決算短信[日本基準]（連結）_attachments.md"/>
    <x v="39"/>
    <n v="63150"/>
    <s v="2025年3月期　第2四半期（中間期）決算短信[日本基準]（連結）"/>
    <n v="5.8882000000000003"/>
  </r>
  <r>
    <s v="2025-02-06_63150_2025年３月期　第３四半期決算短信[日本基準]（連結）_attachments.md"/>
    <x v="40"/>
    <n v="63150"/>
    <s v="2025年３月期　第３四半期決算短信[日本基準]（連結）"/>
    <n v="5.36"/>
  </r>
  <r>
    <s v="2025-05-09_63150_2025年3月期 決算短信〔日本基準〕（連結）_attachments.md"/>
    <x v="15"/>
    <n v="63150"/>
    <s v="2025年3月期 決算短信〔日本基準〕（連結）"/>
    <n v="5.2930000000000001"/>
  </r>
  <r>
    <s v="2025-08-07_63150_2026年３月期　第１四半期決算短信［日本基準］（連結）_attachments.md"/>
    <x v="41"/>
    <n v="63150"/>
    <s v="2026年３月期　第１四半期決算短信［日本基準］（連結）"/>
    <n v="5.2622999999999998"/>
  </r>
  <r>
    <s v="2022-02-09_63160_2022年9月期第1四半期決算短信〔日本基準〕（連結）_attachments.md"/>
    <x v="189"/>
    <n v="63160"/>
    <s v="2022年9月期第1四半期決算短信〔日本基準〕（連結）"/>
    <n v="3.8209"/>
  </r>
  <r>
    <s v="2022-05-12_63160_2022年9月期第2四半期決算短信〔日本基準〕（連結）_attachments.md"/>
    <x v="17"/>
    <n v="63160"/>
    <s v="2022年9月期第2四半期決算短信〔日本基準〕（連結）"/>
    <n v="4.2016999999999998"/>
  </r>
  <r>
    <s v="2022-08-08_63160_2022年9月期第3四半期決算短信〔日本基準〕（連結）_attachments.md"/>
    <x v="256"/>
    <n v="63160"/>
    <s v="2022年9月期第3四半期決算短信〔日本基準〕（連結）"/>
    <n v="4.6120000000000001"/>
  </r>
  <r>
    <s v="2022-11-14_63160_2022年9月期決算短信〔日本基準〕（連結）_attachments.md"/>
    <x v="147"/>
    <n v="63160"/>
    <s v="2022年9月期決算短信〔日本基準〕（連結）"/>
    <n v="5.3041999999999998"/>
  </r>
  <r>
    <s v="2023-02-08_63160_2023年9月期第1四半期決算短信〔日本基準〕（連結）_attachments.md"/>
    <x v="240"/>
    <n v="63160"/>
    <s v="2023年9月期第1四半期決算短信〔日本基準〕（連結）"/>
    <n v="4.5118999999999998"/>
  </r>
  <r>
    <s v="2023-05-12_63160_2023年9月期第2四半期決算短信〔日本基準〕（連結）_attachments.md"/>
    <x v="1"/>
    <n v="63160"/>
    <s v="2023年9月期第2四半期決算短信〔日本基準〕（連結）"/>
    <n v="4.9116999999999997"/>
  </r>
  <r>
    <s v="2023-08-08_63160_2023年9月期第3四半期決算短信〔日本基準〕（連結）_attachments.md"/>
    <x v="243"/>
    <n v="63160"/>
    <s v="2023年9月期第3四半期決算短信〔日本基準〕（連結）"/>
    <n v="5.2039999999999997"/>
  </r>
  <r>
    <s v="2023-11-14_63160_2023年9月期決算短信〔日本基準〕（連結）_attachments.md"/>
    <x v="150"/>
    <n v="63160"/>
    <s v="2023年9月期決算短信〔日本基準〕（連結）"/>
    <n v="5.9351000000000003"/>
  </r>
  <r>
    <s v="2024-02-08_63160_2024年9月期 第1四半期決算短信〔日本基準〕（連結）_attachments.md"/>
    <x v="210"/>
    <n v="63160"/>
    <s v="2024年9月期 第1四半期決算短信〔日本基準〕（連結）"/>
    <n v="4.1891999999999996"/>
  </r>
  <r>
    <s v="2024-05-13_63160_2024年9月期 第2四半期決算短信〔日本基準〕（連結）_attachments.md"/>
    <x v="112"/>
    <n v="63160"/>
    <s v="2024年9月期 第2四半期決算短信〔日本基準〕（連結）"/>
    <n v="4.78"/>
  </r>
  <r>
    <s v="2024-08-08_63160_2024年９月期 第３四半期決算短信〔日本基準〕（連結）_attachments.md"/>
    <x v="38"/>
    <n v="63160"/>
    <s v="2024年９月期 第３四半期決算短信〔日本基準〕（連結）"/>
    <n v="4.2068000000000003"/>
  </r>
  <r>
    <s v="2024-11-14_63160_2024年９月期 決算短信〔日本基準〕（連結）_attachments.md"/>
    <x v="70"/>
    <n v="63160"/>
    <s v="2024年９月期 決算短信〔日本基準〕（連結）"/>
    <n v="5.8235999999999999"/>
  </r>
  <r>
    <s v="2025-02-10_63160_2025年９月期 第１四半期決算短信〔日本基準〕（連結）_attachments.md"/>
    <x v="31"/>
    <n v="63160"/>
    <s v="2025年９月期 第１四半期決算短信〔日本基準〕（連結）"/>
    <n v="4.8011999999999997"/>
  </r>
  <r>
    <s v="2025-05-13_63160_2025年９月期 第２四半期（中間期）決算短信〔日本基準〕(連結)_attachments.md"/>
    <x v="113"/>
    <n v="63160"/>
    <s v="2025年９月期 第２四半期（中間期）決算短信〔日本基準〕(連結)"/>
    <n v="4.5693000000000001"/>
  </r>
  <r>
    <s v="2025-08-08_63160_2025年９月期 第３四半期決算短信〔日本基準〕（連結）_attachments.md"/>
    <x v="72"/>
    <n v="63160"/>
    <s v="2025年９月期 第３四半期決算短信〔日本基準〕（連結）"/>
    <n v="5.1795999999999998"/>
  </r>
  <r>
    <s v="2023-02-10_63170_2023年3月期第3四半期決算短信〔日本基準〕(連結)_attachments.md"/>
    <x v="108"/>
    <n v="63170"/>
    <s v="2023年3月期第3四半期決算短信〔日本基準〕(連結)"/>
    <n v="5.6353"/>
  </r>
  <r>
    <s v="2023-05-12_63170_2023年3月期 決算短信〔日本基準〕(連結)_attachments.md"/>
    <x v="1"/>
    <n v="63170"/>
    <s v="2023年3月期 決算短信〔日本基準〕(連結)"/>
    <n v="5.6891999999999996"/>
  </r>
  <r>
    <s v="2023-08-10_63170_2024年3月期第1四半期決算短信〔日本基準〕(連結)_attachments.md"/>
    <x v="81"/>
    <n v="63170"/>
    <s v="2024年3月期第1四半期決算短信〔日本基準〕(連結)"/>
    <n v="5.9569000000000001"/>
  </r>
  <r>
    <s v="2023-11-10_63170_2024年3月期第2四半期決算短信〔日本基準〕(連結)_attachments.md"/>
    <x v="68"/>
    <n v="63170"/>
    <s v="2024年3月期第2四半期決算短信〔日本基準〕(連結)"/>
    <n v="6.4683999999999999"/>
  </r>
  <r>
    <s v="2024-02-09_63170_2024年3月期第3四半期決算短信〔日本基準〕(連結)_attachments.md"/>
    <x v="110"/>
    <n v="63170"/>
    <s v="2024年3月期第3四半期決算短信〔日本基準〕(連結)"/>
    <n v="5.9485999999999999"/>
  </r>
  <r>
    <s v="2024-05-10_63170_2024年3月期 決算短信〔日本基準〕(連結)_attachments.md"/>
    <x v="5"/>
    <n v="63170"/>
    <s v="2024年3月期 決算短信〔日本基準〕(連結)"/>
    <n v="5.7004999999999999"/>
  </r>
  <r>
    <s v="2024-08-09_63170_2025年３月期第１四半期決算短信〔日本基準〕(連結)_attachments.md"/>
    <x v="69"/>
    <n v="63170"/>
    <s v="2025年３月期第１四半期決算短信〔日本基準〕(連結)"/>
    <n v="4.4928999999999997"/>
  </r>
  <r>
    <s v="2024-11-08_63170_2025年3月期 第2四半期（中間期）決算短信〔日本基準〕（連結）_attachments.md"/>
    <x v="120"/>
    <n v="63170"/>
    <s v="2025年3月期 第2四半期（中間期）決算短信〔日本基準〕（連結）"/>
    <n v="5.0651999999999999"/>
  </r>
  <r>
    <s v="2025-02-12_63170_2025年３月期第３四半期決算短信〔日本基準〕(連結)_attachments.md"/>
    <x v="96"/>
    <n v="63170"/>
    <s v="2025年３月期第３四半期決算短信〔日本基準〕(連結)"/>
    <n v="4.8841999999999999"/>
  </r>
  <r>
    <s v="2025-05-13_63170_2025年３月期 決算短信〔日本基準〕（連結）_attachments.md"/>
    <x v="113"/>
    <n v="63170"/>
    <s v="2025年３月期 決算短信〔日本基準〕（連結）"/>
    <n v="5.3956999999999997"/>
  </r>
  <r>
    <s v="2025-08-08_63170_2026年３月期第１四半期決算短信〔日本基準〕(連結)_attachments.md"/>
    <x v="72"/>
    <n v="63170"/>
    <s v="2026年３月期第１四半期決算短信〔日本基準〕(連結)"/>
    <n v="4.4393000000000002"/>
  </r>
  <r>
    <s v="2024-05-08_63220_2024年3月期 決算短信〔日本基準〕（連結）_attachments.md"/>
    <x v="239"/>
    <n v="63220"/>
    <s v="2024年3月期 決算短信〔日本基準〕（連結）"/>
    <n v="6.2103999999999999"/>
  </r>
  <r>
    <s v="2024-08-02_63220_2025年３月期 第１四半期決算短信〔日本基準〕（連結）_attachments.md"/>
    <x v="185"/>
    <n v="63220"/>
    <s v="2025年３月期 第１四半期決算短信〔日本基準〕（連結）"/>
    <n v="5.7393999999999998"/>
  </r>
  <r>
    <s v="2024-11-01_63220_2025年３月期 第２四半期（中間期）決算短信〔日本基準〕（連結）_attachments.md"/>
    <x v="387"/>
    <n v="63220"/>
    <s v="2025年３月期 第２四半期（中間期）決算短信〔日本基準〕（連結）"/>
    <n v="6.3060999999999998"/>
  </r>
  <r>
    <s v="2025-01-31_63220_2025年３月期 第３四半期決算短信〔日本基準〕（連結）_attachments.md"/>
    <x v="249"/>
    <n v="63220"/>
    <s v="2025年３月期 第３四半期決算短信〔日本基準〕（連結）"/>
    <n v="5.8639000000000001"/>
  </r>
  <r>
    <s v="2025-05-08_63220_2025年3月期 決算短信〔日本基準〕（連結）_attachments.md"/>
    <x v="87"/>
    <n v="63220"/>
    <s v="2025年3月期 決算短信〔日本基準〕（連結）"/>
    <n v="5.5105000000000004"/>
  </r>
  <r>
    <s v="2025-08-01_63220_2026年３月期 第１四半期決算短信〔日本基準〕（連結）_attachments.md"/>
    <x v="171"/>
    <n v="63220"/>
    <s v="2026年３月期 第１四半期決算短信〔日本基準〕（連結）"/>
    <n v="5.5872999999999999"/>
  </r>
  <r>
    <s v="2024-04-11_63230_2024年2月期　決算短信〔日本基準〕（連結）_attachments.md"/>
    <x v="423"/>
    <n v="63230"/>
    <s v="2024年2月期　決算短信〔日本基準〕（連結）"/>
    <n v="5.2008999999999999"/>
  </r>
  <r>
    <s v="2024-07-11_63230_2025年2月期 第1四半期決算短信〔日本基準〕（連結）_attachments.md"/>
    <x v="33"/>
    <n v="63230"/>
    <s v="2025年2月期 第1四半期決算短信〔日本基準〕（連結）"/>
    <n v="5.7972000000000001"/>
  </r>
  <r>
    <s v="2024-10-11_63230_2025年2月期 第2四半期（中間期）決算短信〔日本基準〕（連結）_attachments.md"/>
    <x v="73"/>
    <n v="63230"/>
    <s v="2025年2月期 第2四半期（中間期）決算短信〔日本基準〕（連結）"/>
    <n v="5.5277000000000003"/>
  </r>
  <r>
    <s v="2025-01-10_63230_2025年2月期 第3四半期決算短信〔日本基準〕（連結）_attachments.md"/>
    <x v="74"/>
    <n v="63230"/>
    <s v="2025年2月期 第3四半期決算短信〔日本基準〕（連結）"/>
    <n v="5.6590999999999996"/>
  </r>
  <r>
    <s v="2025-04-11_63230_2025年2月期　決算短信〔日本基準〕（連結）_attachments.md"/>
    <x v="75"/>
    <n v="63230"/>
    <s v="2025年2月期　決算短信〔日本基準〕（連結）"/>
    <n v="6.0949999999999998"/>
  </r>
  <r>
    <s v="2025-07-11_63230_2026年2月期 第1四半期決算短信〔日本基準〕（連結）_attachments.md"/>
    <x v="55"/>
    <n v="63230"/>
    <s v="2026年2月期 第1四半期決算短信〔日本基準〕（連結）"/>
    <n v="4.8159000000000001"/>
  </r>
  <r>
    <s v="2023-05-12_63240_2023年３月期　決算短信〔日本基準〕（連結）_attachments.md"/>
    <x v="1"/>
    <n v="63240"/>
    <s v="2023年３月期　決算短信〔日本基準〕（連結）"/>
    <n v="5.8037999999999998"/>
  </r>
  <r>
    <s v="2023-08-08_63240_2024年３月期　第１四半期決算短信〔日本基準〕(連結)_attachments.md"/>
    <x v="243"/>
    <n v="63240"/>
    <s v="2024年３月期　第１四半期決算短信〔日本基準〕(連結)"/>
    <n v="4.4752999999999998"/>
  </r>
  <r>
    <s v="2023-11-09_63240_2024年３月期　第２四半期決算短信〔日本基準〕（連結）_attachments.md"/>
    <x v="231"/>
    <n v="63240"/>
    <s v="2024年３月期　第２四半期決算短信〔日本基準〕（連結）"/>
    <n v="4.5377999999999998"/>
  </r>
  <r>
    <s v="2024-02-09_63240_2024年３月期　第３四半期決算短信〔日本基準〕（連結）_attachments.md"/>
    <x v="110"/>
    <n v="63240"/>
    <s v="2024年３月期　第３四半期決算短信〔日本基準〕（連結）"/>
    <n v="4.5065999999999997"/>
  </r>
  <r>
    <s v="2024-05-13_63240_2024年３月期　決算短信〔日本基準〕（連結）_attachments.md"/>
    <x v="112"/>
    <n v="63240"/>
    <s v="2024年３月期　決算短信〔日本基準〕（連結）"/>
    <n v="5.2290999999999999"/>
  </r>
  <r>
    <s v="2024-08-07_63240_2025年３月期　第１四半期決算短信〔日本基準〕(連結)_attachments.md"/>
    <x v="186"/>
    <n v="63240"/>
    <s v="2025年３月期　第１四半期決算短信〔日本基準〕(連結)"/>
    <n v="4.9367000000000001"/>
  </r>
  <r>
    <s v="2024-11-12_63240_2025年３月期 第２四半期（中間期）決算短信〔日本基準〕(連結)_attachments.md"/>
    <x v="125"/>
    <n v="63240"/>
    <s v="2025年３月期 第２四半期（中間期）決算短信〔日本基準〕(連結)"/>
    <n v="4.5118999999999998"/>
  </r>
  <r>
    <s v="2025-02-07_63240_2025年３月期　第３四半期決算短信〔日本基準〕（連結）_attachments.md"/>
    <x v="23"/>
    <n v="63240"/>
    <s v="2025年３月期　第３四半期決算短信〔日本基準〕（連結）"/>
    <n v="4.5461"/>
  </r>
  <r>
    <s v="2025-05-14_63240_2025年３月期 決算短信〔日本基準〕（連結）_attachments.md"/>
    <x v="24"/>
    <n v="63240"/>
    <s v="2025年３月期 決算短信〔日本基準〕（連結）"/>
    <n v="5.0712000000000002"/>
  </r>
  <r>
    <s v="2025-08-06_63240_2026年３月期　第１四半期決算短信〔日本基準〕(連結)_attachments.md"/>
    <x v="165"/>
    <n v="63240"/>
    <s v="2026年３月期　第１四半期決算短信〔日本基準〕(連結)"/>
    <n v="5.1192000000000002"/>
  </r>
  <r>
    <s v="2022-05-11_63250_2022年３月期　決算短信〔日本基準〕（非連結）_attachments.md"/>
    <x v="327"/>
    <n v="63250"/>
    <s v="2022年３月期　決算短信〔日本基準〕（非連結）"/>
    <n v="5.4074999999999998"/>
  </r>
  <r>
    <s v="2022-10-31_63250_2023年３月期　第２四半期決算短信〔日本基準〕（非連結）_attachments.md"/>
    <x v="203"/>
    <n v="63250"/>
    <s v="2023年３月期　第２四半期決算短信〔日本基準〕（非連結）"/>
    <n v="4.8615000000000004"/>
  </r>
  <r>
    <s v="2023-04-28_63250_2023年３月期　決算短信〔日本基準〕（非連結）_attachments.md"/>
    <x v="279"/>
    <n v="63250"/>
    <s v="2023年３月期　決算短信〔日本基準〕（非連結）"/>
    <n v="5.6467000000000001"/>
  </r>
  <r>
    <s v="2023-10-31_63250_2024年３月期　第２四半期決算短信〔日本基準〕（非連結）_attachments.md"/>
    <x v="176"/>
    <n v="63250"/>
    <s v="2024年３月期　第２四半期決算短信〔日本基準〕（非連結）"/>
    <n v="6.3855000000000004"/>
  </r>
  <r>
    <s v="2024-01-31_63250_2024年３月期　第３四半期決算短信〔日本基準〕（非連結）_attachments.md"/>
    <x v="177"/>
    <n v="63250"/>
    <s v="2024年３月期　第３四半期決算短信〔日本基準〕（非連結）"/>
    <n v="6.1382000000000003"/>
  </r>
  <r>
    <s v="2024-04-30_63250_2024年３月期　決算短信〔日本基準〕（非連結）_attachments.md"/>
    <x v="205"/>
    <n v="63250"/>
    <s v="2024年３月期　決算短信〔日本基準〕（非連結）"/>
    <n v="5.2477"/>
  </r>
  <r>
    <s v="2024-07-31_63250_2025年３月期　第１四半期決算短信〔日本基準〕（非連結）_attachments.md"/>
    <x v="281"/>
    <n v="63250"/>
    <s v="2025年３月期　第１四半期決算短信〔日本基準〕（非連結）"/>
    <n v="4.2682000000000002"/>
  </r>
  <r>
    <s v="2024-10-31_63250_2025年３月期　第２四半期（中間期）決算短信〔日本基準〕（非連結）_attachments.md"/>
    <x v="245"/>
    <n v="63250"/>
    <s v="2025年３月期　第２四半期（中間期）決算短信〔日本基準〕（非連結）"/>
    <n v="4.5521000000000003"/>
  </r>
  <r>
    <s v="2025-01-31_63250_2025年３月期　第３四半期決算短信〔日本基準〕（非連結）_attachments.md"/>
    <x v="249"/>
    <n v="63250"/>
    <s v="2025年３月期　第３四半期決算短信〔日本基準〕（非連結）"/>
    <n v="5.1558000000000002"/>
  </r>
  <r>
    <s v="2025-04-30_63250_2025年３月期　決算短信〔日本基準〕（非連結）_attachments.md"/>
    <x v="289"/>
    <n v="63250"/>
    <s v="2025年３月期　決算短信〔日本基準〕（非連結）"/>
    <n v="4.9832999999999998"/>
  </r>
  <r>
    <s v="2025-07-31_63250_2026年３月期　第１四半期決算短信〔日本基準〕（非連結）_attachments.md"/>
    <x v="181"/>
    <n v="63250"/>
    <s v="2026年３月期　第１四半期決算短信〔日本基準〕（非連結）"/>
    <n v="4.1679000000000004"/>
  </r>
  <r>
    <s v="2023-05-12_63260_2023年12月期 第1四半期決算短信〔ＩＦＲＳ〕（連結）_attachments.md"/>
    <x v="1"/>
    <n v="63260"/>
    <s v="2023年12月期 第1四半期決算短信〔ＩＦＲＳ〕（連結）"/>
    <n v="5.5776000000000003"/>
  </r>
  <r>
    <s v="2023-08-04_63260_2023年12月期 第2四半期決算短信〔ＩＦＲＳ〕（連結）_attachments.md"/>
    <x v="2"/>
    <n v="63260"/>
    <s v="2023年12月期 第2四半期決算短信〔ＩＦＲＳ〕（連結）"/>
    <n v="5.5734000000000004"/>
  </r>
  <r>
    <s v="2023-11-08_63260_2023年12月期 第３四半期決算短信〔IFRS〕（連結）_attachments.md"/>
    <x v="230"/>
    <n v="63260"/>
    <s v="2023年12月期 第３四半期決算短信〔IFRS〕（連結）"/>
    <n v="5.5894000000000004"/>
  </r>
  <r>
    <s v="2024-02-14_63260_2023年12月期 決算短信〔ＩＦＲＳ〕（連結）_attachments.md"/>
    <x v="76"/>
    <n v="63260"/>
    <s v="2023年12月期 決算短信〔ＩＦＲＳ〕（連結）"/>
    <n v="5.4029999999999996"/>
  </r>
  <r>
    <s v="2024-05-10_63260_2024年12月期 第１四半期決算短信〔IFRS〕（連結）_attachments.md"/>
    <x v="5"/>
    <n v="63260"/>
    <s v="2024年12月期 第１四半期決算短信〔IFRS〕（連結）"/>
    <n v="4.9988000000000001"/>
  </r>
  <r>
    <s v="2024-08-07_63260_2024年12月期 第２四半期(中間期)決算短信〔IFRS〕（連結）_attachments.md"/>
    <x v="186"/>
    <n v="63260"/>
    <s v="2024年12月期 第２四半期(中間期)決算短信〔IFRS〕（連結）"/>
    <n v="5.3526999999999996"/>
  </r>
  <r>
    <s v="2024-11-08_63260_2024年12月期 第３四半期決算短信〔IFRS〕（連結）_attachments.md"/>
    <x v="120"/>
    <n v="63260"/>
    <s v="2024年12月期 第３四半期決算短信〔IFRS〕（連結）"/>
    <n v="5.327"/>
  </r>
  <r>
    <s v="2024-11-13_63260_2024年12月期第3四半期決算短信〔IFRS〕(連結）（監査法人による期中レビューの完了）_attachments.md"/>
    <x v="13"/>
    <n v="63260"/>
    <s v="2024年12月期第3四半期決算短信〔IFRS〕(連結）（監査法人による期中レビューの完了）"/>
    <n v="5.3017000000000003"/>
  </r>
  <r>
    <s v="2025-02-13_63260_2024年12月期 決算短信〔ＩＦＲＳ〕（連結）_attachments.md"/>
    <x v="14"/>
    <n v="63260"/>
    <s v="2024年12月期 決算短信〔ＩＦＲＳ〕（連結）"/>
    <n v="4.9583000000000004"/>
  </r>
  <r>
    <s v="2025-05-09_63260_2025年12月期 第１四半期決算短信〔IFRS〕（連結）_attachments.md"/>
    <x v="15"/>
    <n v="63260"/>
    <s v="2025年12月期 第１四半期決算短信〔IFRS〕（連結）"/>
    <n v="4.8078000000000003"/>
  </r>
  <r>
    <s v="2025-08-05_63260_2025年12月期 第２四半期（中間期）決算短信〔IFRS〕（連結）_attachments.md"/>
    <x v="26"/>
    <n v="63260"/>
    <s v="2025年12月期 第２四半期（中間期）決算短信〔IFRS〕（連結）"/>
    <n v="4.2298"/>
  </r>
  <r>
    <s v="2022-02-04_63270_2022年６月期 第２四半期決算短信〔日本基準〕（連結）_attachments.md"/>
    <x v="16"/>
    <n v="63270"/>
    <s v="2022年６月期 第２四半期決算短信〔日本基準〕（連結）"/>
    <n v="5.5639000000000003"/>
  </r>
  <r>
    <s v="2022-05-09_63270_2022年６月期　第３四半期決算短信〔日本基準〕（連結）_attachments.md"/>
    <x v="28"/>
    <n v="63270"/>
    <s v="2022年６月期　第３四半期決算短信〔日本基準〕（連結）"/>
    <n v="6.1894"/>
  </r>
  <r>
    <s v="2022-08-19_63270_2022年６月期  決算短信〔日本基準〕（連結）_attachments.md"/>
    <x v="762"/>
    <n v="63270"/>
    <s v="2022年６月期  決算短信〔日本基準〕（連結）"/>
    <n v="6.1966000000000001"/>
  </r>
  <r>
    <s v="2022-11-04_63270_2023年６月期 第１四半期決算短信〔日本基準〕（連結）_attachments.md"/>
    <x v="314"/>
    <n v="63270"/>
    <s v="2023年６月期 第１四半期決算短信〔日本基準〕（連結）"/>
    <n v="6.0740999999999996"/>
  </r>
  <r>
    <s v="2023-02-03_63270_2023年６月期 第２四半期決算短信〔日本基準〕（連結）_attachments.md"/>
    <x v="0"/>
    <n v="63270"/>
    <s v="2023年６月期 第２四半期決算短信〔日本基準〕（連結）"/>
    <n v="5.5650000000000004"/>
  </r>
  <r>
    <s v="2023-05-12_63270_2023年６月期 第３四半期決算短信〔日本基準〕（連結）_attachments.md"/>
    <x v="1"/>
    <n v="63270"/>
    <s v="2023年６月期 第３四半期決算短信〔日本基準〕（連結）"/>
    <n v="6.5155000000000003"/>
  </r>
  <r>
    <s v="2023-08-18_63270_2023年６月期 決算短信〔日本基準〕（連結）_attachments.md"/>
    <x v="584"/>
    <n v="63270"/>
    <s v="2023年６月期 決算短信〔日本基準〕（連結）"/>
    <n v="5.7854000000000001"/>
  </r>
  <r>
    <s v="2023-11-10_63270_2024年６月期 第１四半期決算短信〔日本基準〕（連結）_attachments.md"/>
    <x v="68"/>
    <n v="63270"/>
    <s v="2024年６月期 第１四半期決算短信〔日本基準〕（連結）"/>
    <n v="5.7986000000000004"/>
  </r>
  <r>
    <s v="2024-02-09_63270_2024年６月期 第２四半期決算短信〔日本基準〕（連結）_attachments.md"/>
    <x v="110"/>
    <n v="63270"/>
    <s v="2024年６月期 第２四半期決算短信〔日本基準〕（連結）"/>
    <n v="5.3418000000000001"/>
  </r>
  <r>
    <s v="2024-05-10_63270_2024年６月期 第３四半期決算短信〔日本基準〕（連結）_attachments.md"/>
    <x v="5"/>
    <n v="63270"/>
    <s v="2024年６月期 第３四半期決算短信〔日本基準〕（連結）"/>
    <n v="5.9626999999999999"/>
  </r>
  <r>
    <s v="2024-08-19_63270_2024年６月期 決算短信〔日本基準〕（連結）_attachments.md"/>
    <x v="585"/>
    <n v="63270"/>
    <s v="2024年６月期 決算短信〔日本基準〕（連結）"/>
    <n v="4.9702000000000002"/>
  </r>
  <r>
    <s v="2024-11-08_63270_2025年６月期 第１四半期決算短信〔日本基準〕（連結）_attachments.md"/>
    <x v="120"/>
    <n v="63270"/>
    <s v="2025年６月期 第１四半期決算短信〔日本基準〕（連結）"/>
    <n v="5.8863000000000003"/>
  </r>
  <r>
    <s v="2025-02-07_63270_2025年６月期 第２四半期（中間期）決算短信〔日本基準〕（連結）_attachments.md"/>
    <x v="23"/>
    <n v="63270"/>
    <s v="2025年６月期 第２四半期（中間期）決算短信〔日本基準〕（連結）"/>
    <n v="5.5326000000000004"/>
  </r>
  <r>
    <s v="2025-05-09_63270_2025年６月期 第３四半期決算短信〔日本基準〕（連結）_attachments.md"/>
    <x v="15"/>
    <n v="63270"/>
    <s v="2025年６月期 第３四半期決算短信〔日本基準〕（連結）"/>
    <n v="4.5658000000000003"/>
  </r>
  <r>
    <s v="2025-08-18_63270_2025年６月期 決算短信〔日本基準〕（連結）_attachments.md"/>
    <x v="736"/>
    <n v="63270"/>
    <s v="2025年６月期 決算短信〔日本基準〕（連結）"/>
    <n v="5.4657999999999998"/>
  </r>
  <r>
    <s v="2022-11-02_63280_2022年12月期 第3四半期決算短信〔日本基準〕(連結)_attachments.md"/>
    <x v="19"/>
    <n v="63280"/>
    <s v="2022年12月期 第3四半期決算短信〔日本基準〕(連結)"/>
    <n v="5.4027000000000003"/>
  </r>
  <r>
    <s v="2023-02-10_63280_2022年12月期 決算短信〔日本基準〕(連結)_attachments.md"/>
    <x v="108"/>
    <n v="63280"/>
    <s v="2022年12月期 決算短信〔日本基準〕(連結)"/>
    <n v="5.4691999999999998"/>
  </r>
  <r>
    <s v="2023-05-09_63280_2023年12月期 第1四半期決算短信〔日本基準〕(連結)_attachments.md"/>
    <x v="252"/>
    <n v="63280"/>
    <s v="2023年12月期 第1四半期決算短信〔日本基準〕(連結)"/>
    <n v="5.9101999999999997"/>
  </r>
  <r>
    <s v="2023-08-03_63280_2023年12月期 第2四半期決算短信〔日本基準〕(連結)_attachments.md"/>
    <x v="375"/>
    <n v="63280"/>
    <s v="2023年12月期 第2四半期決算短信〔日本基準〕(連結)"/>
    <n v="6.2946"/>
  </r>
  <r>
    <s v="2023-11-02_63280_2023年12月期 第3四半期決算短信〔日本基準〕(連結)_attachments.md"/>
    <x v="220"/>
    <n v="63280"/>
    <s v="2023年12月期 第3四半期決算短信〔日本基準〕(連結)"/>
    <n v="6.1371000000000002"/>
  </r>
  <r>
    <s v="2024-02-09_63280_2023年12月期 決算短信〔日本基準〕（連結）_attachments.md"/>
    <x v="110"/>
    <n v="63280"/>
    <s v="2023年12月期 決算短信〔日本基準〕（連結）"/>
    <n v="5.5827"/>
  </r>
  <r>
    <s v="2024-05-08_63280_2024年12月期 第1四半期決算短信〔日本基準〕（連結）_attachments.md"/>
    <x v="239"/>
    <n v="63280"/>
    <s v="2024年12月期 第1四半期決算短信〔日本基準〕（連結）"/>
    <n v="6.3578999999999999"/>
  </r>
  <r>
    <s v="2024-08-05_63280_2024年12月期 第2四半期決算短信〔日本基準〕（連結）_attachments.md"/>
    <x v="6"/>
    <n v="63280"/>
    <s v="2024年12月期 第2四半期決算短信〔日本基準〕（連結）"/>
    <n v="6.3266"/>
  </r>
  <r>
    <s v="2024-11-05_63280_2024年12月期 第3四半期決算短信〔日本基準〕（連結）_attachments.md"/>
    <x v="222"/>
    <n v="63280"/>
    <s v="2024年12月期 第3四半期決算短信〔日本基準〕（連結）"/>
    <n v="5.5206"/>
  </r>
  <r>
    <s v="2025-02-10_63280_2024年12月期 決算短信〔日本基準〕（連結）_attachments.md"/>
    <x v="31"/>
    <n v="63280"/>
    <s v="2024年12月期 決算短信〔日本基準〕（連結）"/>
    <n v="5.4657"/>
  </r>
  <r>
    <s v="2025-05-08_63280_2025年12月期 第1四半期決算短信〔日本基準〕（連結）_attachments.md"/>
    <x v="87"/>
    <n v="63280"/>
    <s v="2025年12月期 第1四半期決算短信〔日本基準〕（連結）"/>
    <n v="5.4211"/>
  </r>
  <r>
    <s v="2025-08-05_63280_2025年12月期 第2四半期（中間期）決算短信〔日本基準〕（連結）_attachments.md"/>
    <x v="26"/>
    <n v="63280"/>
    <s v="2025年12月期 第2四半期（中間期）決算短信〔日本基準〕（連結）"/>
    <n v="6.0168999999999997"/>
  </r>
  <r>
    <s v="2023-02-09_63300_2023年３月期第３四半期決算短信〔日本基準〕(連結)_attachments.md"/>
    <x v="238"/>
    <n v="63300"/>
    <s v="2023年３月期第３四半期決算短信〔日本基準〕(連結)"/>
    <n v="4.617"/>
  </r>
  <r>
    <s v="2024-08-08_63300_2025年３月期　第１四半期決算短信〔日本基準〕(連結)_attachments.md"/>
    <x v="38"/>
    <n v="63300"/>
    <s v="2025年３月期　第１四半期決算短信〔日本基準〕(連結)"/>
    <n v="6.1134000000000004"/>
  </r>
  <r>
    <s v="2024-11-14_63300_2025年３月期　第２四半期 (中間期) 決算短信〔日本基準〕(連結)_attachments.md"/>
    <x v="70"/>
    <n v="63300"/>
    <s v="2025年３月期　第２四半期 (中間期) 決算短信〔日本基準〕(連結)"/>
    <n v="5.4214000000000002"/>
  </r>
  <r>
    <s v="2025-02-13_63300_2025年３月期　第３四半期決算短信〔日本基準〕(連結)_attachments.md"/>
    <x v="14"/>
    <n v="63300"/>
    <s v="2025年３月期　第３四半期決算短信〔日本基準〕(連結)"/>
    <n v="4.7892000000000001"/>
  </r>
  <r>
    <s v="2025-05-15_63300_2025年３月期決算短信〔日本基準〕（連結）_attachments.md"/>
    <x v="121"/>
    <n v="63300"/>
    <s v="2025年３月期決算短信〔日本基準〕（連結）"/>
    <n v="5.5586000000000002"/>
  </r>
  <r>
    <s v="2025-08-07_63300_2026年３月期　第１四半期決算短信〔日本基準〕(連結)_attachments.md"/>
    <x v="41"/>
    <n v="63300"/>
    <s v="2026年３月期　第１四半期決算短信〔日本基準〕(連結)"/>
    <n v="5.2923"/>
  </r>
  <r>
    <s v="2023-01-31_63310_2023年３月期第３四半期決算短信〔日本基準〕(連結)_attachments.md"/>
    <x v="247"/>
    <n v="63310"/>
    <s v="2023年３月期第３四半期決算短信〔日本基準〕(連結)"/>
    <n v="3.9577"/>
  </r>
  <r>
    <s v="2023-05-15_63310_2023年３月期決算短信〔日本基準〕(連結)_attachments.md"/>
    <x v="163"/>
    <n v="63310"/>
    <s v="2023年３月期決算短信〔日本基準〕(連結)"/>
    <n v="4.7290999999999999"/>
  </r>
  <r>
    <s v="2023-07-31_63310_2024年３月期第１四半期決算短信〔日本基準〕(連結)_attachments.md"/>
    <x v="175"/>
    <n v="63310"/>
    <s v="2024年３月期第１四半期決算短信〔日本基準〕(連結)"/>
    <n v="5.2294999999999998"/>
  </r>
  <r>
    <s v="2023-10-31_63310_2024年３月期第２四半期決算短信〔日本基準〕(連結)_attachments.md"/>
    <x v="176"/>
    <n v="63310"/>
    <s v="2024年３月期第２四半期決算短信〔日本基準〕(連結)"/>
    <n v="5.3139000000000003"/>
  </r>
  <r>
    <s v="2024-01-31_63310_2024年３月期第３四半期決算短信〔日本基準〕(連結)_attachments.md"/>
    <x v="177"/>
    <n v="63310"/>
    <s v="2024年３月期第３四半期決算短信〔日本基準〕(連結)"/>
    <n v="6.2080000000000002"/>
  </r>
  <r>
    <s v="2024-05-15_63310_2024年３月期決算短信〔日本基準〕(連結)_attachments.md"/>
    <x v="164"/>
    <n v="63310"/>
    <s v="2024年３月期決算短信〔日本基準〕(連結)"/>
    <n v="5.2415000000000003"/>
  </r>
  <r>
    <s v="2024-07-31_63310_2025年３月期第１四半期決算短信〔日本基準〕(連結)_attachments.md"/>
    <x v="281"/>
    <n v="63310"/>
    <s v="2025年３月期第１四半期決算短信〔日本基準〕(連結)"/>
    <n v="5.8853999999999997"/>
  </r>
  <r>
    <s v="2024-10-31_63310_2025年３月期第２四半期（中間期）決算短信〔日本基準〕(連結)_attachments.md"/>
    <x v="245"/>
    <n v="63310"/>
    <s v="2025年３月期第２四半期（中間期）決算短信〔日本基準〕(連結)"/>
    <n v="5.4009"/>
  </r>
  <r>
    <s v="2025-01-31_63310_2025年３月期第３四半期決算短信〔日本基準〕(連結)_attachments.md"/>
    <x v="249"/>
    <n v="63310"/>
    <s v="2025年３月期第３四半期決算短信〔日本基準〕(連結)"/>
    <n v="5.8343999999999996"/>
  </r>
  <r>
    <s v="2025-05-15_63310_2025年３月期決算短信〔日本基準〕(連結)_attachments.md"/>
    <x v="121"/>
    <n v="63310"/>
    <s v="2025年３月期決算短信〔日本基準〕(連結)"/>
    <n v="5.2003000000000004"/>
  </r>
  <r>
    <s v="2025-07-31_63310_2026年３月期第１四半期決算短信〔日本基準〕(連結)_attachments.md"/>
    <x v="181"/>
    <n v="63310"/>
    <s v="2026年３月期第１四半期決算短信〔日本基準〕(連結)"/>
    <n v="5.3228999999999997"/>
  </r>
  <r>
    <s v="2024-08-09_63320_2025年３月期　第１四半期決算短信〔日本基準〕（連結）_attachments.md"/>
    <x v="69"/>
    <n v="63320"/>
    <s v="2025年３月期　第１四半期決算短信〔日本基準〕（連結）"/>
    <n v="5.7648000000000001"/>
  </r>
  <r>
    <s v="2024-11-08_63320_2025年３月期　第２四半期（中間期）決算短信〔日本基準〕（連結）_attachments.md"/>
    <x v="120"/>
    <n v="63320"/>
    <s v="2025年３月期　第２四半期（中間期）決算短信〔日本基準〕（連結）"/>
    <n v="5.9692999999999996"/>
  </r>
  <r>
    <s v="2025-02-07_63320_2025年３月期　第３四半期決算短信〔日本基準〕（連結）_attachments.md"/>
    <x v="23"/>
    <n v="63320"/>
    <s v="2025年３月期　第３四半期決算短信〔日本基準〕（連結）"/>
    <n v="5.9263000000000003"/>
  </r>
  <r>
    <s v="2025-05-09_63320_2025年３月期　決算短信〔日本基準〕（連結）_attachments.md"/>
    <x v="15"/>
    <n v="63320"/>
    <s v="2025年３月期　決算短信〔日本基準〕（連結）"/>
    <n v="5.3411999999999997"/>
  </r>
  <r>
    <s v="2025-08-08_63320_2026年３月期　第１四半期決算短信〔日本基準〕（連結）_attachments.md"/>
    <x v="72"/>
    <n v="63320"/>
    <s v="2026年３月期　第１四半期決算短信〔日本基準〕（連結）"/>
    <n v="6.04"/>
  </r>
  <r>
    <s v="2022-11-11_63330_2023年３月期　第２四半期決算短信〔日本基準〕（連結）_attachments.md"/>
    <x v="142"/>
    <n v="63330"/>
    <s v="2023年３月期　第２四半期決算短信〔日本基準〕（連結）"/>
    <n v="6.3734999999999999"/>
  </r>
  <r>
    <s v="2023-02-10_63330_2023年３月期　第３四半期決算短信〔日本基準〕（連結）_attachments.md"/>
    <x v="108"/>
    <n v="63330"/>
    <s v="2023年３月期　第３四半期決算短信〔日本基準〕（連結）"/>
    <n v="6.0347"/>
  </r>
  <r>
    <s v="2023-05-12_63330_2023年３月期　決算短信〔日本基準〕（連結）_attachments.md"/>
    <x v="1"/>
    <n v="63330"/>
    <s v="2023年３月期　決算短信〔日本基準〕（連結）"/>
    <n v="5.2920999999999996"/>
  </r>
  <r>
    <s v="2023-08-10_63330_2024年３月期　第１四半期決算短信〔日本基準〕（連結）_attachments.md"/>
    <x v="81"/>
    <n v="63330"/>
    <s v="2024年３月期　第１四半期決算短信〔日本基準〕（連結）"/>
    <n v="5.7450999999999999"/>
  </r>
  <r>
    <s v="2023-11-10_63330_2024年３月期　第２四半期決算短信〔日本基準〕（連結）_attachments.md"/>
    <x v="68"/>
    <n v="63330"/>
    <s v="2024年３月期　第２四半期決算短信〔日本基準〕（連結）"/>
    <n v="5.7870999999999997"/>
  </r>
  <r>
    <s v="2024-02-09_63330_2024年３月期　第３四半期決算短信〔日本基準〕（連結）_attachments.md"/>
    <x v="110"/>
    <n v="63330"/>
    <s v="2024年３月期　第３四半期決算短信〔日本基準〕（連結）"/>
    <n v="5.1916000000000002"/>
  </r>
  <r>
    <s v="2024-05-10_63330_2024年３月期　決算短信〔日本基準〕（連結）_attachments.md"/>
    <x v="5"/>
    <n v="63330"/>
    <s v="2024年３月期　決算短信〔日本基準〕（連結）"/>
    <n v="4.9352999999999998"/>
  </r>
  <r>
    <s v="2024-08-08_63330_2025年３月期　第１四半期決算短信〔日本基準〕（連結）_attachments.md"/>
    <x v="38"/>
    <n v="63330"/>
    <s v="2025年３月期　第１四半期決算短信〔日本基準〕（連結）"/>
    <n v="4.3746999999999998"/>
  </r>
  <r>
    <s v="2024-11-11_63330_2025年３月期 第２四半期（中間期）決算短信〔日本基準〕（連結）_attachments.md"/>
    <x v="30"/>
    <n v="63330"/>
    <s v="2025年３月期 第２四半期（中間期）決算短信〔日本基準〕（連結）"/>
    <n v="5.7785000000000002"/>
  </r>
  <r>
    <s v="2025-02-10_63330_2025年３月期　第３四半期決算短信〔日本基準〕（連結）_attachments.md"/>
    <x v="31"/>
    <n v="63330"/>
    <s v="2025年３月期　第３四半期決算短信〔日本基準〕（連結）"/>
    <n v="5.577"/>
  </r>
  <r>
    <s v="2025-05-12_63330_2025年３月期　決算短信〔日本基準〕（連結）_attachments.md"/>
    <x v="9"/>
    <n v="63330"/>
    <s v="2025年３月期　決算短信〔日本基準〕（連結）"/>
    <n v="5.2577999999999996"/>
  </r>
  <r>
    <s v="2025-08-07_63330_2026年３月期　第１四半期決算短信〔日本基準〕（連結）_attachments.md"/>
    <x v="41"/>
    <n v="63330"/>
    <s v="2026年３月期　第１四半期決算短信〔日本基準〕（連結）"/>
    <n v="3.9607000000000001"/>
  </r>
  <r>
    <s v="2024-08-09_63340_2025年３月期 第１四半期決算短信〔日本基準〕（連結）_attachments.md"/>
    <x v="69"/>
    <n v="63340"/>
    <s v="2025年３月期 第１四半期決算短信〔日本基準〕（連結）"/>
    <n v="5.3268000000000004"/>
  </r>
  <r>
    <s v="2024-11-12_63340_2025年３月期 第２四半期（中間期）決算短信〔日本基準〕（連結）_attachments.md"/>
    <x v="125"/>
    <n v="63340"/>
    <s v="2025年３月期 第２四半期（中間期）決算短信〔日本基準〕（連結）"/>
    <n v="5.3132999999999999"/>
  </r>
  <r>
    <s v="2025-02-13_63340_2025年３月期 第３四半期決算短信〔日本基準〕（連結）_attachments.md"/>
    <x v="14"/>
    <n v="63340"/>
    <s v="2025年３月期 第３四半期決算短信〔日本基準〕（連結）"/>
    <n v="5.7194000000000003"/>
  </r>
  <r>
    <s v="2025-05-13_63340_2025年３月期 決算短信〔日本基準〕（連結）_attachments.md"/>
    <x v="113"/>
    <n v="63340"/>
    <s v="2025年３月期 決算短信〔日本基準〕（連結）"/>
    <n v="5.9276999999999997"/>
  </r>
  <r>
    <s v="2025-08-08_63340_2026年３月期 第１四半期決算短信〔日本基準〕（連結）_attachments.md"/>
    <x v="72"/>
    <n v="63340"/>
    <s v="2026年３月期 第１四半期決算短信〔日本基準〕（連結）"/>
    <n v="5.4348999999999998"/>
  </r>
  <r>
    <s v="2024-08-13_63350_2025年3月期　第1四半期決算短信〔日本基準〕（連結）_attachments.md"/>
    <x v="117"/>
    <n v="63350"/>
    <s v="2025年3月期　第1四半期決算短信〔日本基準〕（連結）"/>
    <n v="5.1510999999999996"/>
  </r>
  <r>
    <s v="2024-11-14_63350_2025年3月期　第2四半期（中間期）決算短信〔日本基準〕（連結）_attachments.md"/>
    <x v="70"/>
    <n v="63350"/>
    <s v="2025年3月期　第2四半期（中間期）決算短信〔日本基準〕（連結）"/>
    <n v="4.3567"/>
  </r>
  <r>
    <s v="2025-02-12_63350_2025年3月期　第3四半期決算短信〔日本基準〕（連結）_attachments.md"/>
    <x v="96"/>
    <n v="63350"/>
    <s v="2025年3月期　第3四半期決算短信〔日本基準〕（連結）"/>
    <n v="4.4604999999999997"/>
  </r>
  <r>
    <s v="2025-05-12_63350_2025年３月期決算短信〔日本基準〕(連結)_attachments.md"/>
    <x v="9"/>
    <n v="63350"/>
    <s v="2025年３月期決算短信〔日本基準〕(連結)"/>
    <n v="4.7508999999999997"/>
  </r>
  <r>
    <s v="2025-08-12_63350_2026年３月期第１四半期決算短信〔日本基準〕(連結)_attachments.md"/>
    <x v="111"/>
    <n v="63350"/>
    <s v="2026年３月期第１四半期決算短信〔日本基準〕(連結)"/>
    <n v="4.8338999999999999"/>
  </r>
  <r>
    <s v="2022-06-10_63360_2023年１月期 第１四半期決算短信〔日本基準〕（連結）_attachments.md"/>
    <x v="568"/>
    <n v="63360"/>
    <s v="2023年１月期 第１四半期決算短信〔日本基準〕（連結）"/>
    <n v="6.1962000000000002"/>
  </r>
  <r>
    <s v="2022-09-09_63360_2023年１月期 第２四半期決算短信〔日本基準〕（連結）_attachments.md"/>
    <x v="615"/>
    <n v="63360"/>
    <s v="2023年１月期 第２四半期決算短信〔日本基準〕（連結）"/>
    <n v="5.3775000000000004"/>
  </r>
  <r>
    <s v="2022-12-09_63360_2023年１月期 第３四半期決算短信〔日本基準〕（連結）_attachments.md"/>
    <x v="618"/>
    <n v="63360"/>
    <s v="2023年１月期 第３四半期決算短信〔日本基準〕（連結）"/>
    <n v="5.5228000000000002"/>
  </r>
  <r>
    <s v="2023-03-17_63360_2023年１月期 決算短信〔日本基準〕（連結）_attachments.md"/>
    <x v="411"/>
    <n v="63360"/>
    <s v="2023年１月期 決算短信〔日本基準〕（連結）"/>
    <n v="5.4942000000000002"/>
  </r>
  <r>
    <s v="2023-06-09_63360_2024年１月期 第１四半期決算短信〔日本基準〕（連結）_attachments.md"/>
    <x v="127"/>
    <n v="63360"/>
    <s v="2024年１月期 第１四半期決算短信〔日本基準〕（連結）"/>
    <n v="5.7035"/>
  </r>
  <r>
    <s v="2023-09-08_63360_2024年１月期 第２四半期決算短信〔日本基準〕（連結）_attachments.md"/>
    <x v="128"/>
    <n v="63360"/>
    <s v="2024年１月期 第２四半期決算短信〔日本基準〕（連結）"/>
    <n v="4.0082000000000004"/>
  </r>
  <r>
    <s v="2023-12-08_63360_2024年１月期 第３四半期決算短信〔日本基準〕（連結）_attachments.md"/>
    <x v="129"/>
    <n v="63360"/>
    <s v="2024年１月期 第３四半期決算短信〔日本基準〕（連結）"/>
    <n v="4.9850000000000003"/>
  </r>
  <r>
    <s v="2024-03-15_63360_2024年１月期 決算短信〔日本基準〕（連結）_attachments.md"/>
    <x v="91"/>
    <n v="63360"/>
    <s v="2024年１月期 決算短信〔日本基準〕（連結）"/>
    <n v="4.6063000000000001"/>
  </r>
  <r>
    <s v="2024-06-11_63360_2025年１月期 第１四半期決算短信〔日本基準〕（連結）_attachments.md"/>
    <x v="397"/>
    <n v="63360"/>
    <s v="2025年１月期 第１四半期決算短信〔日本基準〕（連結）"/>
    <n v="4.6760999999999999"/>
  </r>
  <r>
    <s v="2024-09-12_63360_2025年１月期 第２四半期（中間期）決算短信〔日本基準〕（連結）_attachments.md"/>
    <x v="233"/>
    <n v="63360"/>
    <s v="2025年１月期 第２四半期（中間期）決算短信〔日本基準〕（連結）"/>
    <n v="4.9668000000000001"/>
  </r>
  <r>
    <s v="2024-12-12_63360_2025年１月期 第３四半期決算短信〔日本基準〕（連結）_attachments.md"/>
    <x v="234"/>
    <n v="63360"/>
    <s v="2025年１月期 第３四半期決算短信〔日本基準〕（連結）"/>
    <n v="4.9306999999999999"/>
  </r>
  <r>
    <s v="2025-03-14_63360_2025年１月期 決算短信〔日本基準〕（連結）_attachments.md"/>
    <x v="94"/>
    <n v="63360"/>
    <s v="2025年１月期 決算短信〔日本基準〕（連結）"/>
    <n v="5.0358999999999998"/>
  </r>
  <r>
    <s v="2025-06-12_63360_2026年１月期 第１四半期決算短信〔日本基準〕（連結）_attachments.md"/>
    <x v="162"/>
    <n v="63360"/>
    <s v="2026年１月期 第１四半期決算短信〔日本基準〕（連結）"/>
    <n v="5.7222"/>
  </r>
  <r>
    <s v="2023-07-25_63370_2024年３月期 第１四半期決算短信〔日本基準〕（連結）_attachments.md"/>
    <x v="686"/>
    <n v="63370"/>
    <s v="2024年３月期 第１四半期決算短信〔日本基準〕（連結）"/>
    <n v="5.7035999999999998"/>
  </r>
  <r>
    <s v="2023-10-31_63370_2024年３月期 第２四半期決算短信〔日本基準〕（連結）_attachments.md"/>
    <x v="176"/>
    <n v="63370"/>
    <s v="2024年３月期 第２四半期決算短信〔日本基準〕（連結）"/>
    <n v="5.7373000000000003"/>
  </r>
  <r>
    <s v="2024-01-30_63370_2024年３月期 第３四半期決算短信〔日本基準〕（連結）_attachments.md"/>
    <x v="267"/>
    <n v="63370"/>
    <s v="2024年３月期 第３四半期決算短信〔日本基準〕（連結）"/>
    <n v="4.4985999999999997"/>
  </r>
  <r>
    <s v="2024-05-14_63370_2024年３月期 決算短信〔日本基準〕（連結）_attachments.md"/>
    <x v="21"/>
    <n v="63370"/>
    <s v="2024年３月期 決算短信〔日本基準〕（連結）"/>
    <n v="5.3028000000000004"/>
  </r>
  <r>
    <s v="2024-07-30_63370_2025年３月期 第１四半期決算短信〔日本基準〕（連結）_attachments.md"/>
    <x v="248"/>
    <n v="63370"/>
    <s v="2025年３月期 第１四半期決算短信〔日本基準〕（連結）"/>
    <n v="4.3635000000000002"/>
  </r>
  <r>
    <s v="2024-10-29_63370_2025年３月期  第２四半期（中間期）決算短信〔日本基準〕（連結）_attachments.md"/>
    <x v="269"/>
    <n v="63370"/>
    <s v="2025年３月期  第２四半期（中間期）決算短信〔日本基準〕（連結）"/>
    <n v="4.4189999999999996"/>
  </r>
  <r>
    <s v="2025-01-28_63370_2025年３月期  第３四半期決算短信〔日本基準〕（連結）_attachments.md"/>
    <x v="321"/>
    <n v="63370"/>
    <s v="2025年３月期  第３四半期決算短信〔日本基準〕（連結）"/>
    <n v="4.7336"/>
  </r>
  <r>
    <s v="2025-05-13_63370_2025年３月期 決算短信〔日本基準〕（連結）_attachments.md"/>
    <x v="113"/>
    <n v="63370"/>
    <s v="2025年３月期 決算短信〔日本基準〕（連結）"/>
    <n v="5.0393999999999997"/>
  </r>
  <r>
    <s v="2025-07-29_63370_2026年３月期 第１四半期決算短信〔日本基準〕（連結）_attachments.md"/>
    <x v="250"/>
    <n v="63370"/>
    <s v="2026年３月期 第１四半期決算短信〔日本基準〕（連結）"/>
    <n v="4.4463999999999997"/>
  </r>
  <r>
    <s v="2024-08-09_63380_2024年９月期　第３四半期決算短信〔日本基準〕（連結）_attachments.md"/>
    <x v="69"/>
    <n v="63380"/>
    <s v="2024年９月期　第３四半期決算短信〔日本基準〕（連結）"/>
    <n v="5.1595000000000004"/>
  </r>
  <r>
    <s v="2024-11-11_63380_2024年９月期　決算短信〔日本基準〕（連結）_attachments.md"/>
    <x v="30"/>
    <n v="63380"/>
    <s v="2024年９月期　決算短信〔日本基準〕（連結）"/>
    <n v="5.2100999999999997"/>
  </r>
  <r>
    <s v="2025-02-13_63380_2025年９月期　第１四半期決算短信〔日本基準〕（連結）_attachments.md"/>
    <x v="14"/>
    <n v="63380"/>
    <s v="2025年９月期　第１四半期決算短信〔日本基準〕（連結）"/>
    <n v="5.0986000000000002"/>
  </r>
  <r>
    <s v="2025-05-13_63380_2025年９月期　第２四半期（中間期）決算短信〔日本基準〕（連結）_attachments.md"/>
    <x v="113"/>
    <n v="63380"/>
    <s v="2025年９月期　第２四半期（中間期）決算短信〔日本基準〕（連結）"/>
    <n v="5.2797000000000001"/>
  </r>
  <r>
    <s v="2025-08-08_63380_2025年９月期　第３四半期決算短信〔日本基準〕（連結）_attachments.md"/>
    <x v="72"/>
    <n v="63380"/>
    <s v="2025年９月期　第３四半期決算短信〔日本基準〕（連結）"/>
    <n v="4.1520000000000001"/>
  </r>
  <r>
    <s v="2022-08-04_63390_2023年3月期第1四半期決算短信〔日本基準〕（連結）_attachments.md"/>
    <x v="18"/>
    <n v="63390"/>
    <s v="2023年3月期第1四半期決算短信〔日本基準〕（連結）"/>
    <n v="5.4001999999999999"/>
  </r>
  <r>
    <s v="2022-11-08_63390_2023年3月期 第2四半期決算短信〔日本基準〕（連結）_attachments.md"/>
    <x v="257"/>
    <n v="63390"/>
    <s v="2023年3月期 第2四半期決算短信〔日本基準〕（連結）"/>
    <n v="5.1878000000000002"/>
  </r>
  <r>
    <s v="2023-02-08_63390_2023年3月期 第３四半期決算短信〔日本基準〕（連結）_attachments.md"/>
    <x v="240"/>
    <n v="63390"/>
    <s v="2023年3月期 第３四半期決算短信〔日本基準〕（連結）"/>
    <n v="5.5918000000000001"/>
  </r>
  <r>
    <s v="2023-05-12_63390_2023年3月期 決算短信[日本基準](連結)_attachments.md"/>
    <x v="1"/>
    <n v="63390"/>
    <s v="2023年3月期 決算短信[日本基準](連結)"/>
    <n v="5.2683999999999997"/>
  </r>
  <r>
    <s v="2023-08-10_63390_2024年3月期 第１四半期決算短信〔日本基準〕（連結）_attachments.md"/>
    <x v="81"/>
    <n v="63390"/>
    <s v="2024年3月期 第１四半期決算短信〔日本基準〕（連結）"/>
    <n v="6.1601999999999997"/>
  </r>
  <r>
    <s v="2024-02-07_63390_2024年3月期 第３四半期決算短信〔日本基準〕（連結）_attachments.md"/>
    <x v="226"/>
    <n v="63390"/>
    <s v="2024年3月期 第３四半期決算短信〔日本基準〕（連結）"/>
    <n v="6.2057000000000002"/>
  </r>
  <r>
    <s v="2024-05-13_63390_2024年3月期　決算短信[日本基準](連結)_attachments.md"/>
    <x v="112"/>
    <n v="63390"/>
    <s v="2024年3月期　決算短信[日本基準](連結)"/>
    <n v="5.8037999999999998"/>
  </r>
  <r>
    <s v="2024-08-07_63390_2025年3月期 第１四半期決算短信〔日本基準〕（連結）_attachments.md"/>
    <x v="186"/>
    <n v="63390"/>
    <s v="2025年3月期 第１四半期決算短信〔日本基準〕（連結）"/>
    <n v="5.2091000000000003"/>
  </r>
  <r>
    <s v="2024-11-06_63390_2025年3月期第2四半期（中間期）決算短信〔日本基準〕（連結）_attachments.md"/>
    <x v="7"/>
    <n v="63390"/>
    <s v="2025年3月期第2四半期（中間期）決算短信〔日本基準〕（連結）"/>
    <n v="5.4908999999999999"/>
  </r>
  <r>
    <s v="2025-02-05_63390_2025年3月期 第3四半期決算短信〔日本標準〕（連結）_attachments.md"/>
    <x v="119"/>
    <n v="63390"/>
    <s v="2025年3月期 第3四半期決算短信〔日本標準〕（連結）"/>
    <n v="5.4603000000000002"/>
  </r>
  <r>
    <s v="2025-05-12_63390_2025年3月期決算短信〔日本基準〕（連結）_attachments.md"/>
    <x v="9"/>
    <n v="63390"/>
    <s v="2025年3月期決算短信〔日本基準〕（連結）"/>
    <n v="5.8116000000000003"/>
  </r>
  <r>
    <s v="2025-08-07_63390_2026年3月期第1四半期決算短信〔日本基準〕（連結）_attachments.md"/>
    <x v="41"/>
    <n v="63390"/>
    <s v="2026年3月期第1四半期決算短信〔日本基準〕（連結）"/>
    <n v="4.4222999999999999"/>
  </r>
  <r>
    <s v="2024-08-09_63400_2024年6月期　決算短信〔日本基準〕(連結)_attachments.md"/>
    <x v="69"/>
    <n v="63400"/>
    <s v="2024年6月期　決算短信〔日本基準〕(連結)"/>
    <n v="5.3117999999999999"/>
  </r>
  <r>
    <s v="2024-11-08_63400_2025年6月期　第1四半期決算短信〔日本基準〕(連結)_attachments.md"/>
    <x v="120"/>
    <n v="63400"/>
    <s v="2025年6月期　第1四半期決算短信〔日本基準〕(連結)"/>
    <n v="5.6847000000000003"/>
  </r>
  <r>
    <s v="2025-02-12_63400_2025年6月期　第2四半期(中間期)決算短信〔日本基準〕(連結)_attachments.md"/>
    <x v="96"/>
    <n v="63400"/>
    <s v="2025年6月期　第2四半期(中間期)決算短信〔日本基準〕(連結)"/>
    <n v="5.1444000000000001"/>
  </r>
  <r>
    <s v="2025-05-09_63400_2025年6月期　第3四半期決算短信〔日本基準〕(連結)_attachments.md"/>
    <x v="15"/>
    <n v="63400"/>
    <s v="2025年6月期　第3四半期決算短信〔日本基準〕(連結)"/>
    <n v="5.1163999999999996"/>
  </r>
  <r>
    <s v="2025-08-13_63400_2025年6月期　決算短信〔日本基準〕(連結)_attachments.md"/>
    <x v="97"/>
    <n v="63400"/>
    <s v="2025年6月期　決算短信〔日本基準〕(連結)"/>
    <n v="4.8883000000000001"/>
  </r>
  <r>
    <s v="2022-02-10_63420_2022年３月期　第３四半期決算短信[日本基準]（連結）_attachments.md"/>
    <x v="105"/>
    <n v="63420"/>
    <s v="2022年３月期　第３四半期決算短信[日本基準]（連結）"/>
    <n v="5.1524000000000001"/>
  </r>
  <r>
    <s v="2024-08-09_63420_2025年３月期　第１四半期決算短信[日本基準]（連結）_attachments.md"/>
    <x v="69"/>
    <n v="63420"/>
    <s v="2025年３月期　第１四半期決算短信[日本基準]（連結）"/>
    <n v="5.1996000000000002"/>
  </r>
  <r>
    <s v="2024-11-12_63420_2025年３月期　第２四半期（中間期）決算短信[日本基準]（連結)_attachments.md"/>
    <x v="125"/>
    <n v="63420"/>
    <s v="2025年３月期　第２四半期（中間期）決算短信[日本基準]（連結)"/>
    <n v="5.3555000000000001"/>
  </r>
  <r>
    <s v="2025-02-07_63420_2025年３月期　第３四半期決算短信〔日本基準〕（連結）_attachments.md"/>
    <x v="23"/>
    <n v="63420"/>
    <s v="2025年３月期　第３四半期決算短信〔日本基準〕（連結）"/>
    <n v="5.7576999999999998"/>
  </r>
  <r>
    <s v="2025-05-09_63420_2025年3月期　決算短信[日本基準]（連結）_attachments.md"/>
    <x v="15"/>
    <n v="63420"/>
    <s v="2025年3月期　決算短信[日本基準]（連結）"/>
    <n v="5.7016999999999998"/>
  </r>
  <r>
    <s v="2025-06-11_63420_（訂正・数値データ訂正）「2025年3月期決算短信〔日本基準〕（連結）」の一部訂正に関するお知らせ_attachments.md"/>
    <x v="432"/>
    <n v="63420"/>
    <s v="（訂正・数値データ訂正）「2025年3月期決算短信〔日本基準〕（連結）」の一部訂正に関するお知らせ"/>
    <n v="4.8360000000000003"/>
  </r>
  <r>
    <s v="2025-08-12_63420_2026年３月期　第１四半期決算短信[日本基準]（連結）_attachments.md"/>
    <x v="111"/>
    <n v="63420"/>
    <s v="2026年３月期　第１四半期決算短信[日本基準]（連結）"/>
    <n v="4.5042999999999997"/>
  </r>
  <r>
    <s v="2022-02-14_63430_令和４年３月期 第３四半期決算短信〔日本基準〕(連結)_attachments.md"/>
    <x v="144"/>
    <n v="63430"/>
    <s v="令和４年３月期 第３四半期決算短信〔日本基準〕(連結)"/>
    <n v="4.9276"/>
  </r>
  <r>
    <s v="2022-05-27_63430_令和４年３月期 決算短信〔日本基準〕(連結)_attachments.md"/>
    <x v="145"/>
    <n v="63430"/>
    <s v="令和４年３月期 決算短信〔日本基準〕(連結)"/>
    <n v="5.242"/>
  </r>
  <r>
    <s v="2022-06-08_63430_(訂正・数値データ訂正)「令和４年３月期 決算短信〔日本基準〕(連結)」の一部訂正について_attachments.md"/>
    <x v="344"/>
    <n v="63430"/>
    <s v="(訂正・数値データ訂正)「令和４年３月期 決算短信〔日本基準〕(連結)」の一部訂正について"/>
    <n v="5.2450999999999999"/>
  </r>
  <r>
    <s v="2022-08-15_63430_令和５年３月期 第１四半期決算短信〔日本基準〕(連結)_attachments.md"/>
    <x v="146"/>
    <n v="63430"/>
    <s v="令和５年３月期 第１四半期決算短信〔日本基準〕(連結)"/>
    <n v="5.2976000000000001"/>
  </r>
  <r>
    <s v="2022-11-14_63430_令和５年３月期 第２四半期決算短信〔日本基準〕(連結)_attachments.md"/>
    <x v="147"/>
    <n v="63430"/>
    <s v="令和５年３月期 第２四半期決算短信〔日本基準〕(連結)"/>
    <n v="4.8617999999999997"/>
  </r>
  <r>
    <s v="2023-02-14_63430_令和５年３月期 第３四半期決算短信〔日本基準〕(連結)_attachments.md"/>
    <x v="136"/>
    <n v="63430"/>
    <s v="令和５年３月期 第３四半期決算短信〔日本基準〕(連結)"/>
    <n v="4.8281000000000001"/>
  </r>
  <r>
    <s v="2023-05-19_63430_令和５年３月期 決算短信〔日本基準〕(連結)_attachments.md"/>
    <x v="148"/>
    <n v="63430"/>
    <s v="令和５年３月期 決算短信〔日本基準〕(連結)"/>
    <n v="4.9192999999999998"/>
  </r>
  <r>
    <s v="2023-08-14_63430_令和６年３月期 第１四半期決算短信〔日本基準〕(連結)_attachments.md"/>
    <x v="137"/>
    <n v="63430"/>
    <s v="令和６年３月期 第１四半期決算短信〔日本基準〕(連結)"/>
    <n v="4.5804"/>
  </r>
  <r>
    <s v="2023-11-14_63430_令和６年３月期 第２四半期決算短信〔日本基準〕(連結)_attachments.md"/>
    <x v="150"/>
    <n v="63430"/>
    <s v="令和６年３月期 第２四半期決算短信〔日本基準〕(連結)"/>
    <n v="4.7386999999999997"/>
  </r>
  <r>
    <s v="2024-02-14_63430_令和６年３月期 第３四半期決算短信〔日本基準〕(連結)_attachments.md"/>
    <x v="76"/>
    <n v="63430"/>
    <s v="令和６年３月期 第３四半期決算短信〔日本基準〕(連結)"/>
    <n v="4.5854999999999997"/>
  </r>
  <r>
    <s v="2024-05-20_63430_令和６年３月期 決算短信〔日本基準〕(連結)_attachments.md"/>
    <x v="151"/>
    <n v="63430"/>
    <s v="令和６年３月期 決算短信〔日本基準〕(連結)"/>
    <n v="4.6355000000000004"/>
  </r>
  <r>
    <s v="2024-08-14_63430_令和７年３月期 第１四半期決算短信〔日本基準〕(連結)_attachments.md"/>
    <x v="77"/>
    <n v="63430"/>
    <s v="令和７年３月期 第１四半期決算短信〔日本基準〕(連結)"/>
    <n v="5.6265000000000001"/>
  </r>
  <r>
    <s v="2024-11-14_63430_令和７年３月期 第２四半期(中間期)決算短信〔日本基準〕(連結)_attachments.md"/>
    <x v="70"/>
    <n v="63430"/>
    <s v="令和７年３月期 第２四半期(中間期)決算短信〔日本基準〕(連結)"/>
    <n v="5.3353999999999999"/>
  </r>
  <r>
    <s v="2025-02-14_63430_令和７年３月期 第３四半期決算短信〔日本基準〕(連結)_attachments.md"/>
    <x v="71"/>
    <n v="63430"/>
    <s v="令和７年３月期 第３四半期決算短信〔日本基準〕(連結)"/>
    <n v="5.4644000000000004"/>
  </r>
  <r>
    <s v="2025-05-20_63430_令和７年３月期 決算短信〔日本基準〕(連結)_attachments.md"/>
    <x v="152"/>
    <n v="63430"/>
    <s v="令和７年３月期 決算短信〔日本基準〕(連結)"/>
    <n v="5.0541"/>
  </r>
  <r>
    <s v="2025-08-14_63430_令和８年３月期 第１四半期決算短信〔日本基準〕(連結)_attachments.md"/>
    <x v="78"/>
    <n v="63430"/>
    <s v="令和８年３月期 第１四半期決算短信〔日本基準〕(連結)"/>
    <n v="5.9160000000000004"/>
  </r>
  <r>
    <s v="2022-01-28_63450_2022年3月期第3四半期決算短信〔日本基準〕(連結)_attachments.md"/>
    <x v="79"/>
    <n v="63450"/>
    <s v="2022年3月期第3四半期決算短信〔日本基準〕(連結)"/>
    <n v="3.8896999999999999"/>
  </r>
  <r>
    <s v="2022-04-26_63450_2022年3月期 決算短信〔日本基準〕(連結)_attachments.md"/>
    <x v="524"/>
    <n v="63450"/>
    <s v="2022年3月期 決算短信〔日本基準〕(連結)"/>
    <n v="4.6447000000000003"/>
  </r>
  <r>
    <s v="2022-07-27_63450_2023年3月期 第1四半期決算短信〔日本基準〕(連結)_attachments.md"/>
    <x v="307"/>
    <n v="63450"/>
    <s v="2023年3月期 第1四半期決算短信〔日本基準〕(連結)"/>
    <n v="5.0236999999999998"/>
  </r>
  <r>
    <s v="2022-10-26_63450_2023年3月期 第2四半期決算短信〔日本基準〕(連結)_attachments.md"/>
    <x v="312"/>
    <n v="63450"/>
    <s v="2023年3月期 第2四半期決算短信〔日本基準〕(連結)"/>
    <n v="5.7904999999999998"/>
  </r>
  <r>
    <s v="2023-01-31_63450_2023年3月期 第3四半期決算短信〔日本基準〕(連結)_attachments.md"/>
    <x v="247"/>
    <n v="63450"/>
    <s v="2023年3月期 第3四半期決算短信〔日本基準〕(連結)"/>
    <n v="5.3917999999999999"/>
  </r>
  <r>
    <s v="2023-04-25_63450_2023年3月期 決算短信〔日本基準〕(連結)_attachments.md"/>
    <x v="685"/>
    <n v="63450"/>
    <s v="2023年3月期 決算短信〔日本基準〕(連結)"/>
    <n v="5.2690999999999999"/>
  </r>
  <r>
    <s v="2023-07-26_63450_2024年３月期 第１四半期決算短信〔日本基準〕(連結)_attachments.md"/>
    <x v="219"/>
    <n v="63450"/>
    <s v="2024年３月期 第１四半期決算短信〔日本基準〕(連結)"/>
    <n v="4.6573000000000002"/>
  </r>
  <r>
    <s v="2023-10-27_63450_2024年３月期 第２四半期決算短信〔日本基準〕(連結)_attachments.md"/>
    <x v="82"/>
    <n v="63450"/>
    <s v="2024年３月期 第２四半期決算短信〔日本基準〕(連結)"/>
    <n v="4.2652999999999999"/>
  </r>
  <r>
    <s v="2024-01-31_63450_2024年３月期 第３四半期決算短信〔日本基準〕(連結)_attachments.md"/>
    <x v="177"/>
    <n v="63450"/>
    <s v="2024年３月期 第３四半期決算短信〔日本基準〕(連結)"/>
    <n v="5"/>
  </r>
  <r>
    <s v="2024-04-23_63450_2024年３月期決算短信〔日本基準〕(連結)_attachments.md"/>
    <x v="704"/>
    <n v="63450"/>
    <s v="2024年３月期決算短信〔日本基準〕(連結)"/>
    <n v="4.8654999999999999"/>
  </r>
  <r>
    <s v="2024-07-26_63450_2025年３月期 第１四半期決算短信〔日本基準〕(連結)_attachments.md"/>
    <x v="313"/>
    <n v="63450"/>
    <s v="2025年３月期 第１四半期決算短信〔日本基準〕(連結)"/>
    <n v="5.3630000000000004"/>
  </r>
  <r>
    <s v="2024-10-25_63450_2025年３月期 第２四半期（中間期）決算短信〔日本基準〕(連結)_attachments.md"/>
    <x v="84"/>
    <n v="63450"/>
    <s v="2025年３月期 第２四半期（中間期）決算短信〔日本基準〕(連結)"/>
    <n v="5.6035000000000004"/>
  </r>
  <r>
    <s v="2025-01-30_63450_2025年３月期 第３四半期決算短信〔日本基準〕(連結)_attachments.md"/>
    <x v="180"/>
    <n v="63450"/>
    <s v="2025年３月期 第３四半期決算短信〔日本基準〕(連結)"/>
    <n v="6.0983999999999998"/>
  </r>
  <r>
    <s v="2025-04-23_63450_2025年３月期決算短信〔日本基準〕(連結)_attachments.md"/>
    <x v="558"/>
    <n v="63450"/>
    <s v="2025年３月期決算短信〔日本基準〕(連結)"/>
    <n v="5.7946999999999997"/>
  </r>
  <r>
    <s v="2025-07-30_63450_2026年３月期 第１四半期決算短信〔日本基準〕(連結)_attachments.md"/>
    <x v="188"/>
    <n v="63450"/>
    <s v="2026年３月期 第１四半期決算短信〔日本基準〕(連結)"/>
    <n v="4.726"/>
  </r>
  <r>
    <s v="2022-05-12_63460_2022年3月期決算短信[日本基準]（非連結）_attachments.md"/>
    <x v="17"/>
    <n v="63460"/>
    <s v="2022年3月期決算短信[日本基準]（非連結）"/>
    <n v="5.5827"/>
  </r>
  <r>
    <s v="2022-08-10_63460_2023年3月期第1四半期決算短信［日本基準｝（非連結）_attachments.md"/>
    <x v="67"/>
    <n v="63460"/>
    <s v="2023年3月期第1四半期決算短信［日本基準｝（非連結）"/>
    <n v="5.0260999999999996"/>
  </r>
  <r>
    <s v="2023-02-10_63460_2023年3月期第3四半期決算短信［日本基準］（非連結）_attachments.md"/>
    <x v="108"/>
    <n v="63460"/>
    <s v="2023年3月期第3四半期決算短信［日本基準］（非連結）"/>
    <n v="4.2423999999999999"/>
  </r>
  <r>
    <s v="2023-05-11_63460_2023年3月期決算短信[日本基準]（非連結）_attachments.md"/>
    <x v="124"/>
    <n v="63460"/>
    <s v="2023年3月期決算短信[日本基準]（非連結）"/>
    <n v="5.2031999999999998"/>
  </r>
  <r>
    <s v="2023-08-10_63460_2024年3月期第1四半期決算短信［日本基準｝（非連結）_attachments.md"/>
    <x v="81"/>
    <n v="63460"/>
    <s v="2024年3月期第1四半期決算短信［日本基準｝（非連結）"/>
    <n v="5.1235999999999997"/>
  </r>
  <r>
    <s v="2023-11-10_63460_2024年3月期第2四半期決算短信［日本基準］（非連結）_attachments.md"/>
    <x v="68"/>
    <n v="63460"/>
    <s v="2024年3月期第2四半期決算短信［日本基準］（非連結）"/>
    <n v="6.3834"/>
  </r>
  <r>
    <s v="2024-02-09_63460_2024年3月期第3四半期決算短信［日本基準］（非連結）_attachments.md"/>
    <x v="110"/>
    <n v="63460"/>
    <s v="2024年3月期第3四半期決算短信［日本基準］（非連結）"/>
    <n v="5.7047999999999996"/>
  </r>
  <r>
    <s v="2024-05-10_63460_2024年3月期決算短信[日本基準]（非連結）_attachments.md"/>
    <x v="5"/>
    <n v="63460"/>
    <s v="2024年3月期決算短信[日本基準]（非連結）"/>
    <n v="5.1962000000000002"/>
  </r>
  <r>
    <s v="2024-08-09_63460_2025年3月期第1四半期決算短信［日本基準］（非連結）_attachments.md"/>
    <x v="69"/>
    <n v="63460"/>
    <s v="2025年3月期第1四半期決算短信［日本基準］（非連結）"/>
    <n v="4.0899000000000001"/>
  </r>
  <r>
    <s v="2024-11-12_63460_2025年3月期第2四半期(中間期)決算短信［日本基準］（非連結）_attachments.md"/>
    <x v="125"/>
    <n v="63460"/>
    <s v="2025年3月期第2四半期(中間期)決算短信［日本基準］（非連結）"/>
    <n v="5.5846"/>
  </r>
  <r>
    <s v="2025-02-13_63460_2025年3月期第3四半期決算短信［日本基準｝（非連結）_attachments.md"/>
    <x v="14"/>
    <n v="63460"/>
    <s v="2025年3月期第3四半期決算短信［日本基準｝（非連結）"/>
    <n v="5.5938999999999997"/>
  </r>
  <r>
    <s v="2025-05-13_63460_2025年3月期 決算短信〔日本基準〕（非連結）_attachments.md"/>
    <x v="113"/>
    <n v="63460"/>
    <s v="2025年3月期 決算短信〔日本基準〕（非連結）"/>
    <n v="4.7542"/>
  </r>
  <r>
    <s v="2025-08-08_63460_2026年3月期第1四半期決算短信［日本基準］（非連結）_attachments.md"/>
    <x v="72"/>
    <n v="63460"/>
    <s v="2026年3月期第1四半期決算短信［日本基準］（非連結）"/>
    <n v="5.3586"/>
  </r>
  <r>
    <s v="2023-02-10_63470_2023年３月期　第３四半期決算短信〔日本基準〕（非連結）_attachments.md"/>
    <x v="108"/>
    <n v="63470"/>
    <s v="2023年３月期　第３四半期決算短信〔日本基準〕（非連結）"/>
    <n v="5.3967999999999998"/>
  </r>
  <r>
    <s v="2023-05-12_63470_2023年３月期　決算短信〔日本基準〕（非連結）_attachments.md"/>
    <x v="1"/>
    <n v="63470"/>
    <s v="2023年３月期　決算短信〔日本基準〕（非連結）"/>
    <n v="5.7069999999999999"/>
  </r>
  <r>
    <s v="2023-08-10_63470_2024年３月期　第１四半期決算短信〔日本基準〕（非連結）_attachments.md"/>
    <x v="81"/>
    <n v="63470"/>
    <s v="2024年３月期　第１四半期決算短信〔日本基準〕（非連結）"/>
    <n v="6.0974000000000004"/>
  </r>
  <r>
    <s v="2023-11-10_63470_2024年３月期　第２四半期決算短信〔日本基準〕（非連結）_attachments.md"/>
    <x v="68"/>
    <n v="63470"/>
    <s v="2024年３月期　第２四半期決算短信〔日本基準〕（非連結）"/>
    <n v="5.4880000000000004"/>
  </r>
  <r>
    <s v="2024-02-09_63470_2024年３月期　第３四半期決算短信〔日本基準〕（非連結）_attachments.md"/>
    <x v="110"/>
    <n v="63470"/>
    <s v="2024年３月期　第３四半期決算短信〔日本基準〕（非連結）"/>
    <n v="4.6877000000000004"/>
  </r>
  <r>
    <s v="2024-05-10_63470_2024年３月期　決算短信〔日本基準〕（非連結）_attachments.md"/>
    <x v="5"/>
    <n v="63470"/>
    <s v="2024年３月期　決算短信〔日本基準〕（非連結）"/>
    <n v="4.7550999999999997"/>
  </r>
  <r>
    <s v="2024-08-09_63470_2025年３月期　第１四半期決算短信〔日本基準〕（非連結）_attachments.md"/>
    <x v="69"/>
    <n v="63470"/>
    <s v="2025年３月期　第１四半期決算短信〔日本基準〕（非連結）"/>
    <n v="4.6604999999999999"/>
  </r>
  <r>
    <s v="2024-11-08_63470_2025年３月期　第２四半期（中間期）決算短信〔日本基準〕（非連結）_attachments.md"/>
    <x v="120"/>
    <n v="63470"/>
    <s v="2025年３月期　第２四半期（中間期）決算短信〔日本基準〕（非連結）"/>
    <n v="4.0879000000000003"/>
  </r>
  <r>
    <s v="2025-02-14_63470_2025年３月期　第３四半期決算短信〔日本基準〕（連結）_attachments.md"/>
    <x v="71"/>
    <n v="63470"/>
    <s v="2025年３月期　第３四半期決算短信〔日本基準〕（連結）"/>
    <n v="5.9078999999999997"/>
  </r>
  <r>
    <s v="2025-05-15_63470_2025年３月期　決算短信〔日本基準〕（連結）_attachments.md"/>
    <x v="121"/>
    <n v="63470"/>
    <s v="2025年３月期　決算短信〔日本基準〕（連結）"/>
    <n v="5.8738000000000001"/>
  </r>
  <r>
    <s v="2025-06-20_63470_(訂正・数値データ訂正）「2025年３月期決算短信」〔日本基準〕（連結）の一部訂正に関するお知らせ_attachments.md"/>
    <x v="425"/>
    <n v="63470"/>
    <s v="(訂正・数値データ訂正）「2025年３月期決算短信」〔日本基準〕（連結）の一部訂正に関するお知らせ"/>
    <n v="5.8711000000000002"/>
  </r>
  <r>
    <s v="2025-08-08_63470_2026年３月期　第１四半期決算短信〔日本基準〕（連結）_attachments.md"/>
    <x v="72"/>
    <n v="63470"/>
    <s v="2026年３月期　第１四半期決算短信〔日本基準〕（連結）"/>
    <n v="4.4151999999999996"/>
  </r>
  <r>
    <s v="2022-01-27_63490_2022年３月期　第３四半期決算短信〔日本基準〕（連結）_attachments.md"/>
    <x v="216"/>
    <n v="63490"/>
    <s v="2022年３月期　第３四半期決算短信〔日本基準〕（連結）"/>
    <n v="5.4768999999999997"/>
  </r>
  <r>
    <s v="2022-05-13_63490_2022年３月期　決算短信〔日本基準〕（連結）_attachments.md"/>
    <x v="66"/>
    <n v="63490"/>
    <s v="2022年３月期　決算短信〔日本基準〕（連結）"/>
    <n v="5.0831999999999997"/>
  </r>
  <r>
    <s v="2022-07-29_63490_2023年３月期　第１四半期決算短信〔日本基準〕（連結）_attachments.md"/>
    <x v="174"/>
    <n v="63490"/>
    <s v="2023年３月期　第１四半期決算短信〔日本基準〕（連結）"/>
    <n v="5.2664"/>
  </r>
  <r>
    <s v="2022-10-28_63490_2023年３月期　第２四半期決算短信〔日本基準〕（連結）_attachments.md"/>
    <x v="80"/>
    <n v="63490"/>
    <s v="2023年３月期　第２四半期決算短信〔日本基準〕（連結）"/>
    <n v="5.7035"/>
  </r>
  <r>
    <s v="2023-01-31_63490_2023年３月期　第３四半期決算短信〔日本基準〕（連結）_attachments.md"/>
    <x v="247"/>
    <n v="63490"/>
    <s v="2023年３月期　第３四半期決算短信〔日本基準〕（連結）"/>
    <n v="5.7492999999999999"/>
  </r>
  <r>
    <s v="2023-05-15_63490_2023年３月期　決算短信〔日本基準〕（連結）_attachments.md"/>
    <x v="163"/>
    <n v="63490"/>
    <s v="2023年３月期　決算短信〔日本基準〕（連結）"/>
    <n v="5.2511999999999999"/>
  </r>
  <r>
    <s v="2023-07-31_63490_2024年３月期　第１四半期決算短信〔日本基準〕（連結）_attachments.md"/>
    <x v="175"/>
    <n v="63490"/>
    <s v="2024年３月期　第１四半期決算短信〔日本基準〕（連結）"/>
    <n v="6.5655999999999999"/>
  </r>
  <r>
    <s v="2023-10-30_63490_2024年３月期　第２四半期決算短信〔日本基準〕（連結）_attachments.md"/>
    <x v="204"/>
    <n v="63490"/>
    <s v="2024年３月期　第２四半期決算短信〔日本基準〕（連結）"/>
    <n v="5.2843999999999998"/>
  </r>
  <r>
    <s v="2024-01-31_63490_2024年３月期　第３四半期決算短信〔日本基準〕（連結）_attachments.md"/>
    <x v="177"/>
    <n v="63490"/>
    <s v="2024年３月期　第３四半期決算短信〔日本基準〕（連結）"/>
    <n v="5.9413"/>
  </r>
  <r>
    <s v="2024-05-14_63490_2024年３月期　決算短信〔日本基準〕（連結）_attachments.md"/>
    <x v="21"/>
    <n v="63490"/>
    <s v="2024年３月期　決算短信〔日本基準〕（連結）"/>
    <n v="5.3826000000000001"/>
  </r>
  <r>
    <s v="2024-07-30_63490_2025年３月期　第１四半期決算短信〔日本基準〕（連結）_attachments.md"/>
    <x v="248"/>
    <n v="63490"/>
    <s v="2025年３月期　第１四半期決算短信〔日本基準〕（連結）"/>
    <n v="6.1109"/>
  </r>
  <r>
    <s v="2024-10-31_63490_2025年３月期　第２四半期（中間期）決算短信〔日本基準〕（連結）_attachments.md"/>
    <x v="245"/>
    <n v="63490"/>
    <s v="2025年３月期　第２四半期（中間期）決算短信〔日本基準〕（連結）"/>
    <n v="5.7502000000000004"/>
  </r>
  <r>
    <s v="2025-01-30_63490_2025年３月期　第３四半期決算短信〔日本基準〕（連結）_attachments.md"/>
    <x v="180"/>
    <n v="63490"/>
    <s v="2025年３月期　第３四半期決算短信〔日本基準〕（連結）"/>
    <n v="5.9005999999999998"/>
  </r>
  <r>
    <s v="2025-05-14_63490_2025年３月期　決算短信〔日本基準〕（連結）_attachments.md"/>
    <x v="24"/>
    <n v="63490"/>
    <s v="2025年３月期　決算短信〔日本基準〕（連結）"/>
    <n v="5.7995999999999999"/>
  </r>
  <r>
    <s v="2025-07-29_63490_2026年３月期　第１四半期決算短信〔日本基準〕（連結）_attachments.md"/>
    <x v="250"/>
    <n v="63490"/>
    <s v="2026年３月期　第１四半期決算短信〔日本基準〕（連結）"/>
    <n v="5.1638000000000002"/>
  </r>
  <r>
    <s v="2022-02-09_63510_2022年3月期 第3四半期決算短信〔日本基準〕（連結）_attachments.md"/>
    <x v="189"/>
    <n v="63510"/>
    <s v="2022年3月期 第3四半期決算短信〔日本基準〕（連結）"/>
    <n v="6.3795999999999999"/>
  </r>
  <r>
    <s v="2022-05-12_63510_2022年3月期 決算短信〔日本基準〕（連結）_attachments.md"/>
    <x v="17"/>
    <n v="63510"/>
    <s v="2022年3月期 決算短信〔日本基準〕（連結）"/>
    <n v="5.0072999999999999"/>
  </r>
  <r>
    <s v="2022-08-09_63510_2023年3月期第1四半期決算短信〔日本基準〕（連結）_attachments.md"/>
    <x v="123"/>
    <n v="63510"/>
    <s v="2023年3月期第1四半期決算短信〔日本基準〕（連結）"/>
    <n v="6.2896000000000001"/>
  </r>
  <r>
    <s v="2022-11-09_63510_2023年3月期第2四半期決算短信〔日本基準〕（連結）_attachments.md"/>
    <x v="237"/>
    <n v="63510"/>
    <s v="2023年3月期第2四半期決算短信〔日本基準〕（連結）"/>
    <n v="5.1276000000000002"/>
  </r>
  <r>
    <s v="2023-02-09_63510_2023年3月期 第3四半期決算短信〔日本基準〕（連結）_attachments.md"/>
    <x v="238"/>
    <n v="63510"/>
    <s v="2023年3月期 第3四半期決算短信〔日本基準〕（連結）"/>
    <n v="5.7527999999999997"/>
  </r>
  <r>
    <s v="2023-05-12_63510_2023年3月期決算短信〔日本基準〕（連結）_attachments.md"/>
    <x v="1"/>
    <n v="63510"/>
    <s v="2023年3月期決算短信〔日本基準〕（連結）"/>
    <n v="5.8826999999999998"/>
  </r>
  <r>
    <s v="2024-08-08_63510_2025年3月期第1四半期決算短信〔日本基準〕（連結）_attachments.md"/>
    <x v="38"/>
    <n v="63510"/>
    <s v="2025年3月期第1四半期決算短信〔日本基準〕（連結）"/>
    <n v="5.4638"/>
  </r>
  <r>
    <s v="2024-11-11_63510_2025年３月期  第２四半期（中間期）決算短信〔日本基準〕（連結）_attachments.md"/>
    <x v="30"/>
    <n v="63510"/>
    <s v="2025年３月期  第２四半期（中間期）決算短信〔日本基準〕（連結）"/>
    <n v="5.1026999999999996"/>
  </r>
  <r>
    <s v="2025-02-10_63510_2025年3月期第3四半期決算短信〔日本基準〕（連結）_attachments.md"/>
    <x v="31"/>
    <n v="63510"/>
    <s v="2025年3月期第3四半期決算短信〔日本基準〕（連結）"/>
    <n v="6.0148000000000001"/>
  </r>
  <r>
    <s v="2025-05-13_63510_2025年３月期  決算短信〔日本基準〕（連結）_attachments.md"/>
    <x v="113"/>
    <n v="63510"/>
    <s v="2025年３月期  決算短信〔日本基準〕（連結）"/>
    <n v="5.65"/>
  </r>
  <r>
    <s v="2025-06-05_63510_（訂正・数値データ訂正）「2025年３月期 決算短信〔日本基準〕(連結)」の一部訂正について_attachments.md"/>
    <x v="300"/>
    <n v="63510"/>
    <s v="（訂正・数値データ訂正）「2025年３月期 決算短信〔日本基準〕(連結)」の一部訂正について"/>
    <n v="5.6586999999999996"/>
  </r>
  <r>
    <s v="2025-08-08_63510_2026年３月期 第１四半期決算短信〔日本基準〕（連結）_attachments.md"/>
    <x v="72"/>
    <n v="63510"/>
    <s v="2026年３月期 第１四半期決算短信〔日本基準〕（連結）"/>
    <n v="5.0926999999999998"/>
  </r>
  <r>
    <s v="2022-05-13_63560_2022年3月期　決算短信　[日本基準]　（非連結）_attachments.md"/>
    <x v="66"/>
    <n v="63560"/>
    <s v="2022年3月期　決算短信　[日本基準]　（非連結）"/>
    <n v="5.1776"/>
  </r>
  <r>
    <s v="2022-07-29_63560_2023年3月期　第１四半期決算短信　〔日本基準〕（非連結）_attachments.md"/>
    <x v="174"/>
    <n v="63560"/>
    <s v="2023年3月期　第１四半期決算短信　〔日本基準〕（非連結）"/>
    <n v="6.5852000000000004"/>
  </r>
  <r>
    <s v="2022-10-28_63560_2023年3月期　第２四半期決算短信[日本基準]（非連結）_attachments.md"/>
    <x v="80"/>
    <n v="63560"/>
    <s v="2023年3月期　第２四半期決算短信[日本基準]（非連結）"/>
    <n v="5.6855000000000002"/>
  </r>
  <r>
    <s v="2023-01-30_63560_2023年３月期　第３四半期決算短信〔日本基準〕（非連結）_attachments.md"/>
    <x v="244"/>
    <n v="63560"/>
    <s v="2023年３月期　第３四半期決算短信〔日本基準〕（非連結）"/>
    <n v="5.9542000000000002"/>
  </r>
  <r>
    <s v="2023-05-12_63560_2023年3月期　決算短信　〔日本基準〕（非連結）_attachments.md"/>
    <x v="1"/>
    <n v="63560"/>
    <s v="2023年3月期　決算短信　〔日本基準〕（非連結）"/>
    <n v="5.5454999999999997"/>
  </r>
  <r>
    <s v="2023-07-31_63560_2024年3月期　第１四半期決算短信〔日本基準〕（非連結）_attachments.md"/>
    <x v="175"/>
    <n v="63560"/>
    <s v="2024年3月期　第１四半期決算短信〔日本基準〕（非連結）"/>
    <n v="5.0716000000000001"/>
  </r>
  <r>
    <s v="2023-10-30_63560_2024年３月期　第２四半期決算短信〔日本基準〕（非連結）_attachments.md"/>
    <x v="204"/>
    <n v="63560"/>
    <s v="2024年３月期　第２四半期決算短信〔日本基準〕（非連結）"/>
    <n v="4.9812000000000003"/>
  </r>
  <r>
    <s v="2024-01-30_63560_2024年３月期第３四半期決算短信〔日本基準〕（非連結）_attachments.md"/>
    <x v="267"/>
    <n v="63560"/>
    <s v="2024年３月期第３四半期決算短信〔日本基準〕（非連結）"/>
    <n v="5.6249000000000002"/>
  </r>
  <r>
    <s v="2024-05-13_63560_2024年３月期　決算短信　〔日本基準〕（非連結）_attachments.md"/>
    <x v="112"/>
    <n v="63560"/>
    <s v="2024年３月期　決算短信　〔日本基準〕（非連結）"/>
    <n v="5.4718"/>
  </r>
  <r>
    <s v="2024-07-31_63560_2025年３月期　第１四半期決算短信〔日本基準〕（非連結）_attachments.md"/>
    <x v="281"/>
    <n v="63560"/>
    <s v="2025年３月期　第１四半期決算短信〔日本基準〕（非連結）"/>
    <n v="4.0411000000000001"/>
  </r>
  <r>
    <s v="2024-10-31_63560_2025年３月期　第２四半期（中間期）決算短信　〔日本基準〕（非連結）_attachments.md"/>
    <x v="245"/>
    <n v="63560"/>
    <s v="2025年３月期　第２四半期（中間期）決算短信　〔日本基準〕（非連結）"/>
    <n v="5.8273000000000001"/>
  </r>
  <r>
    <s v="2025-01-31_63560_2025年３月期　第３四半期決算短信〔日本基準〕（非連結）_attachments.md"/>
    <x v="249"/>
    <n v="63560"/>
    <s v="2025年３月期　第３四半期決算短信〔日本基準〕（非連結）"/>
    <n v="4.9058999999999999"/>
  </r>
  <r>
    <s v="2025-05-13_63560_2025年３月期　決算短信〔日本基準〕（非連結）_attachments.md"/>
    <x v="113"/>
    <n v="63560"/>
    <s v="2025年３月期　決算短信〔日本基準〕（非連結）"/>
    <n v="5.0720999999999998"/>
  </r>
  <r>
    <s v="2025-05-23_63560_（訂正・数値データ訂正）「2025年３月期　決算短信〔日本基準〕（非連結）」の一部訂正について_attachments.md"/>
    <x v="215"/>
    <n v="63560"/>
    <s v="（訂正・数値データ訂正）「2025年３月期　決算短信〔日本基準〕（非連結）」の一部訂正について"/>
    <n v="5.1269"/>
  </r>
  <r>
    <s v="2025-07-31_63560_2026年３月期　第１四半期決算短信〔日本基準〕（非連結）_attachments.md"/>
    <x v="181"/>
    <n v="63560"/>
    <s v="2026年３月期　第１四半期決算短信〔日本基準〕（非連結）"/>
    <n v="5.218"/>
  </r>
  <r>
    <s v="2023-05-11_63570_2023年3月期 決算短信〔日本基準〕（連結）_attachments.md"/>
    <x v="124"/>
    <n v="63570"/>
    <s v="2023年3月期 決算短信〔日本基準〕（連結）"/>
    <n v="5.6139999999999999"/>
  </r>
  <r>
    <s v="2023-08-10_63570_2024年3月期 第1四半期決算短信〔日本基準〕（連結）_attachments.md"/>
    <x v="81"/>
    <n v="63570"/>
    <s v="2024年3月期 第1四半期決算短信〔日本基準〕（連結）"/>
    <n v="5.9379"/>
  </r>
  <r>
    <s v="2024-02-08_63570_2024年3月期 第3四半期決算短信〔日本基準〕（連結）_attachments.md"/>
    <x v="210"/>
    <n v="63570"/>
    <s v="2024年3月期 第3四半期決算短信〔日本基準〕（連結）"/>
    <n v="6.5014000000000003"/>
  </r>
  <r>
    <s v="2024-05-09_63570_2024年3月期 決算短信〔日本基準〕（連結）_attachments.md"/>
    <x v="214"/>
    <n v="63570"/>
    <s v="2024年3月期 決算短信〔日本基準〕（連結）"/>
    <n v="5.8281000000000001"/>
  </r>
  <r>
    <s v="2024-08-08_63570_2025年3月期 第1四半期決算短信〔日本基準〕（連結）_attachments.md"/>
    <x v="38"/>
    <n v="63570"/>
    <s v="2025年3月期 第1四半期決算短信〔日本基準〕（連結）"/>
    <n v="5.6269999999999998"/>
  </r>
  <r>
    <s v="2024-11-14_63570_2025年3月期第2四半期（中間期）決算短信〔日本基準〕（連結）_attachments.md"/>
    <x v="70"/>
    <n v="63570"/>
    <s v="2025年3月期第2四半期（中間期）決算短信〔日本基準〕（連結）"/>
    <n v="5.3754999999999997"/>
  </r>
  <r>
    <s v="2025-02-13_63570_2025年3月期第3四半期 決算短信〔日本基準〕（連結）_attachments.md"/>
    <x v="14"/>
    <n v="63570"/>
    <s v="2025年3月期第3四半期 決算短信〔日本基準〕（連結）"/>
    <n v="5.1597999999999997"/>
  </r>
  <r>
    <s v="2025-05-09_63570_2025年3月期 決算短信〔日本基準〕（連結）_attachments.md"/>
    <x v="15"/>
    <n v="63570"/>
    <s v="2025年3月期 決算短信〔日本基準〕（連結）"/>
    <n v="5.2782"/>
  </r>
  <r>
    <s v="2025-08-07_63570_2026年3月期 第1四半期決算短信〔日本基準〕（連結）_attachments.md"/>
    <x v="41"/>
    <n v="63570"/>
    <s v="2026年3月期 第1四半期決算短信〔日本基準〕（連結）"/>
    <n v="5.2919999999999998"/>
  </r>
  <r>
    <s v="2022-08-10_63580_2023年３月期 第１四半期決算短信〔日本基準〕（連結）_attachments.md"/>
    <x v="67"/>
    <n v="63580"/>
    <s v="2023年３月期 第１四半期決算短信〔日本基準〕（連結）"/>
    <n v="6.5667999999999997"/>
  </r>
  <r>
    <s v="2022-11-11_63580_2023年３月期 第２四半期決算短信〔日本基準〕（連結）_attachments.md"/>
    <x v="142"/>
    <n v="63580"/>
    <s v="2023年３月期 第２四半期決算短信〔日本基準〕（連結）"/>
    <n v="6.0007999999999999"/>
  </r>
  <r>
    <s v="2023-02-14_63580_2023年３月期 第３四半期決算短信〔日本基準〕（連結）_attachments.md"/>
    <x v="136"/>
    <n v="63580"/>
    <s v="2023年３月期 第３四半期決算短信〔日本基準〕（連結）"/>
    <n v="6.4001999999999999"/>
  </r>
  <r>
    <s v="2023-05-10_63580_2023年３月期 決算短信〔日本基準〕（連結）_attachments.md"/>
    <x v="109"/>
    <n v="63580"/>
    <s v="2023年３月期 決算短信〔日本基準〕（連結）"/>
    <n v="5.7633000000000001"/>
  </r>
  <r>
    <s v="2023-08-10_63580_2024年３月期 第１四半期決算短信〔日本基準〕（連結）_attachments.md"/>
    <x v="81"/>
    <n v="63580"/>
    <s v="2024年３月期 第１四半期決算短信〔日本基準〕（連結）"/>
    <n v="6.0186999999999999"/>
  </r>
  <r>
    <s v="2023-11-09_63580_2024年３月期 第２四半期決算短信〔日本基準〕（連結）_attachments.md"/>
    <x v="231"/>
    <n v="63580"/>
    <s v="2024年３月期 第２四半期決算短信〔日本基準〕（連結）"/>
    <n v="6.3456000000000001"/>
  </r>
  <r>
    <s v="2024-02-09_63580_2024年３月期 第３四半期決算短信〔日本基準〕（連結）_attachments.md"/>
    <x v="110"/>
    <n v="63580"/>
    <s v="2024年３月期 第３四半期決算短信〔日本基準〕（連結）"/>
    <n v="6.2933000000000003"/>
  </r>
  <r>
    <s v="2024-05-14_63580_2024年３月期 決算短信〔日本基準〕（連結）_attachments.md"/>
    <x v="21"/>
    <n v="63580"/>
    <s v="2024年３月期 決算短信〔日本基準〕（連結）"/>
    <n v="5.7343999999999999"/>
  </r>
  <r>
    <s v="2024-08-09_63580_2025年３月期 第１四半期決算短信〔日本基準〕（連結）_attachments.md"/>
    <x v="69"/>
    <n v="63580"/>
    <s v="2025年３月期 第１四半期決算短信〔日本基準〕（連結）"/>
    <n v="4.4177"/>
  </r>
  <r>
    <s v="2024-11-13_63580_2025年３月期 第２四半期（中間期）決算短信〔日本基準〕（連結）_attachments.md"/>
    <x v="13"/>
    <n v="63580"/>
    <s v="2025年３月期 第２四半期（中間期）決算短信〔日本基準〕（連結）"/>
    <n v="4.5575999999999999"/>
  </r>
  <r>
    <s v="2025-02-13_63580_2025年３月期 第３四半期決算短信〔日本基準〕（連結）_attachments.md"/>
    <x v="14"/>
    <n v="63580"/>
    <s v="2025年３月期 第３四半期決算短信〔日本基準〕（連結）"/>
    <n v="5.1383999999999999"/>
  </r>
  <r>
    <s v="2025-05-14_63580_2025年３月期 決算短信〔日本基準〕（連結）_attachments.md"/>
    <x v="24"/>
    <n v="63580"/>
    <s v="2025年３月期 決算短信〔日本基準〕（連結）"/>
    <n v="4.7384000000000004"/>
  </r>
  <r>
    <s v="2025-08-08_63580_2026年３月期 第１四半期決算短信〔日本基準〕（連結）_attachments.md"/>
    <x v="72"/>
    <n v="63580"/>
    <s v="2026年３月期 第１四半期決算短信〔日本基準〕（連結）"/>
    <n v="4.6308999999999996"/>
  </r>
  <r>
    <s v="2023-02-03_63600_2023年３月期 第３四半期決算短信〔日本基準〕(非連結)_attachments.md"/>
    <x v="0"/>
    <n v="63600"/>
    <s v="2023年３月期 第３四半期決算短信〔日本基準〕(非連結)"/>
    <n v="6.1878000000000002"/>
  </r>
  <r>
    <s v="2023-05-12_63600_2023年３月期決算短信〔日本基準〕(非連結)_attachments.md"/>
    <x v="1"/>
    <n v="63600"/>
    <s v="2023年３月期決算短信〔日本基準〕(非連結)"/>
    <n v="5.6304999999999996"/>
  </r>
  <r>
    <s v="2023-08-04_63600_2024年３月期第１四半期決算短信〔日本基準〕(非連結)_attachments.md"/>
    <x v="2"/>
    <n v="63600"/>
    <s v="2024年３月期第１四半期決算短信〔日本基準〕(非連結)"/>
    <n v="6.5068999999999999"/>
  </r>
  <r>
    <s v="2023-11-02_63600_2024年３月期第２四半期決算短信〔日本基準〕(非連結)_attachments.md"/>
    <x v="220"/>
    <n v="63600"/>
    <s v="2024年３月期第２四半期決算短信〔日本基準〕(非連結)"/>
    <n v="6.5125999999999999"/>
  </r>
  <r>
    <s v="2024-02-02_63600_2024年３月期第３四半期決算短信〔日本基準〕(非連結)_attachments.md"/>
    <x v="4"/>
    <n v="63600"/>
    <s v="2024年３月期第３四半期決算短信〔日本基準〕(非連結)"/>
    <n v="6.1211000000000002"/>
  </r>
  <r>
    <s v="2024-05-10_63600_2024年３月期 決算短信〔日本基準〕(非連結)_attachments.md"/>
    <x v="5"/>
    <n v="63600"/>
    <s v="2024年３月期 決算短信〔日本基準〕(非連結)"/>
    <n v="5.3590999999999998"/>
  </r>
  <r>
    <s v="2024-08-09_63600_2025年３月期第１四半期決算短信〔日本基準〕(非連結)_attachments.md"/>
    <x v="69"/>
    <n v="63600"/>
    <s v="2025年３月期第１四半期決算短信〔日本基準〕(非連結)"/>
    <n v="5.2195"/>
  </r>
  <r>
    <s v="2024-11-01_63600_2025年３月期第２四半期（中間期）決算短信〔日本基準〕(非連結)_attachments.md"/>
    <x v="387"/>
    <n v="63600"/>
    <s v="2025年３月期第２四半期（中間期）決算短信〔日本基準〕(非連結)"/>
    <n v="6.5065"/>
  </r>
  <r>
    <s v="2025-02-07_63600_2025年３月期第３四半期決算短信〔日本基準〕(非連結)_attachments.md"/>
    <x v="23"/>
    <n v="63600"/>
    <s v="2025年３月期第３四半期決算短信〔日本基準〕(非連結)"/>
    <n v="5.7553000000000001"/>
  </r>
  <r>
    <s v="2025-05-14_63600_2025年３月期決算短信〔日本基準〕(非連結)_attachments.md"/>
    <x v="24"/>
    <n v="63600"/>
    <s v="2025年３月期決算短信〔日本基準〕(非連結)"/>
    <n v="5.0953999999999997"/>
  </r>
  <r>
    <s v="2025-08-08_63600_2026年３月期第１四半期決算短信〔日本基準〕(非連結)_attachments.md"/>
    <x v="72"/>
    <n v="63600"/>
    <s v="2026年３月期第１四半期決算短信〔日本基準〕(非連結)"/>
    <n v="4.5620000000000003"/>
  </r>
  <r>
    <s v="2024-08-14_63610_2024年12月期 第2四半期（中間期）決算短信〔IFRS〕(連結)_attachments.md"/>
    <x v="77"/>
    <n v="63610"/>
    <s v="2024年12月期 第2四半期（中間期）決算短信〔IFRS〕(連結)"/>
    <n v="5.2773000000000003"/>
  </r>
  <r>
    <s v="2024-11-14_63610_2024年12月期 第3四半期 決算短信〔IFRS〕(連結)_attachments.md"/>
    <x v="70"/>
    <n v="63610"/>
    <s v="2024年12月期 第3四半期 決算短信〔IFRS〕(連結)"/>
    <n v="5.4097999999999997"/>
  </r>
  <r>
    <s v="2025-02-14_63610_2024年12月期 決算短信〔ＩＦＲＳ〕（連結）_attachments.md"/>
    <x v="71"/>
    <n v="63610"/>
    <s v="2024年12月期 決算短信〔ＩＦＲＳ〕（連結）"/>
    <n v="5.6513"/>
  </r>
  <r>
    <s v="2025-05-15_63610_2025年12月期 第1四半期 決算短信〔IFRS〕(連結)_attachments.md"/>
    <x v="121"/>
    <n v="63610"/>
    <s v="2025年12月期 第1四半期 決算短信〔IFRS〕(連結)"/>
    <n v="5.0564"/>
  </r>
  <r>
    <s v="2025-08-14_63610_2025年12月期 第2四半期（中間期）決算短信〔IFRS〕(連結)_attachments.md"/>
    <x v="78"/>
    <n v="63610"/>
    <s v="2025年12月期 第2四半期（中間期）決算短信〔IFRS〕(連結)"/>
    <n v="5.1258999999999997"/>
  </r>
  <r>
    <s v="2022-02-10_63630_2022年３月期　第３四半期決算短信〔日本基準〕（連結）_attachments.md"/>
    <x v="105"/>
    <n v="63630"/>
    <s v="2022年３月期　第３四半期決算短信〔日本基準〕（連結）"/>
    <n v="4.5010000000000003"/>
  </r>
  <r>
    <s v="2022-05-12_63630_2022年３月期　決算短信〔日本基準〕（連結）_attachments.md"/>
    <x v="17"/>
    <n v="63630"/>
    <s v="2022年３月期　決算短信〔日本基準〕（連結）"/>
    <n v="5.3438999999999997"/>
  </r>
  <r>
    <s v="2022-08-10_63630_2023年３月期　第１四半期決算短信〔日本基準〕（連結）_attachments.md"/>
    <x v="67"/>
    <n v="63630"/>
    <s v="2023年３月期　第１四半期決算短信〔日本基準〕（連結）"/>
    <n v="5.6516000000000002"/>
  </r>
  <r>
    <s v="2022-11-10_63630_2023年３月期　第２四半期決算短信〔日本基準〕(連結)_attachments.md"/>
    <x v="107"/>
    <n v="63630"/>
    <s v="2023年３月期　第２四半期決算短信〔日本基準〕(連結)"/>
    <n v="5.3367000000000004"/>
  </r>
  <r>
    <s v="2023-02-10_63630_2023年3月期　第3四半期決算短信〔日本基準〕(連結)_attachments.md"/>
    <x v="108"/>
    <n v="63630"/>
    <s v="2023年3月期　第3四半期決算短信〔日本基準〕(連結)"/>
    <n v="5.2042999999999999"/>
  </r>
  <r>
    <s v="2023-05-11_63630_2023年３月期　決算短信〔日本基準〕(連結)_attachments.md"/>
    <x v="124"/>
    <n v="63630"/>
    <s v="2023年３月期　決算短信〔日本基準〕(連結)"/>
    <n v="5.0903999999999998"/>
  </r>
  <r>
    <s v="2023-08-10_63630_2024年3月期 第1四半期決算短信〔日本基準〕(連結)_attachments.md"/>
    <x v="81"/>
    <n v="63630"/>
    <s v="2024年3月期 第1四半期決算短信〔日本基準〕(連結)"/>
    <n v="4.4869000000000003"/>
  </r>
  <r>
    <s v="2023-11-10_63630_2024年３月期　第２四半期決算短信〔日本基準〕(連結)_attachments.md"/>
    <x v="68"/>
    <n v="63630"/>
    <s v="2024年３月期　第２四半期決算短信〔日本基準〕(連結)"/>
    <n v="5.2775999999999996"/>
  </r>
  <r>
    <s v="2024-02-14_63630_2024年３月期　第３四半期決算短信〔日本基準〕（連結）_attachments.md"/>
    <x v="76"/>
    <n v="63630"/>
    <s v="2024年３月期　第３四半期決算短信〔日本基準〕（連結）"/>
    <n v="5.9767000000000001"/>
  </r>
  <r>
    <s v="2024-05-14_63630_2024年３月期　決算短信〔日本基準〕(連結)_attachments.md"/>
    <x v="21"/>
    <n v="63630"/>
    <s v="2024年３月期　決算短信〔日本基準〕(連結)"/>
    <n v="5.2808000000000002"/>
  </r>
  <r>
    <s v="2024-08-08_63630_2025年３月期　第１四半期決算短信〔日本基準〕(連結)_attachments.md"/>
    <x v="38"/>
    <n v="63630"/>
    <s v="2025年３月期　第１四半期決算短信〔日本基準〕(連結)"/>
    <n v="4.5121000000000002"/>
  </r>
  <r>
    <s v="2024-11-14_63630_2025年3月期　第2四半期(中間期)決算短信〔日本基準〕(連結)_attachments.md"/>
    <x v="70"/>
    <n v="63630"/>
    <s v="2025年3月期　第2四半期(中間期)決算短信〔日本基準〕(連結)"/>
    <n v="4.6784999999999997"/>
  </r>
  <r>
    <s v="2025-02-13_63630_2025年3月期　第3四半期決算短信〔日本基準〕(連結)_attachments.md"/>
    <x v="14"/>
    <n v="63630"/>
    <s v="2025年3月期　第3四半期決算短信〔日本基準〕(連結)"/>
    <n v="5.5918999999999999"/>
  </r>
  <r>
    <s v="2025-05-14_63630_2025年3月期　決算短信〔日本基準〕(連結)_attachments.md"/>
    <x v="24"/>
    <n v="63630"/>
    <s v="2025年3月期　決算短信〔日本基準〕(連結)"/>
    <n v="5.0500999999999996"/>
  </r>
  <r>
    <s v="2025-08-07_63630_2026年3月期　第1四半期決算短信〔日本基準〕(連結)_attachments.md"/>
    <x v="41"/>
    <n v="63630"/>
    <s v="2026年3月期　第1四半期決算短信〔日本基準〕(連結)"/>
    <n v="4.6510999999999996"/>
  </r>
  <r>
    <s v="2022-05-10_63640_2022年3月期　決算短信〔日本基準〕(連結)_attachments.md"/>
    <x v="106"/>
    <n v="63640"/>
    <s v="2022年3月期　決算短信〔日本基準〕(連結)"/>
    <n v="5.0902000000000003"/>
  </r>
  <r>
    <s v="2022-07-29_63640_2023年3月期　第1四半期決算短信〔日本基準〕(連結)_attachments.md"/>
    <x v="174"/>
    <n v="63640"/>
    <s v="2023年3月期　第1四半期決算短信〔日本基準〕(連結)"/>
    <n v="5"/>
  </r>
  <r>
    <s v="2022-11-07_63640_2023年3月期　第2四半期決算短信〔日本基準〕(連結)_attachments.md"/>
    <x v="270"/>
    <n v="63640"/>
    <s v="2023年3月期　第2四半期決算短信〔日本基準〕(連結)"/>
    <n v="5"/>
  </r>
  <r>
    <s v="2023-01-31_63640_2023年3月期　第3四半期決算短信〔日本基準〕(連結)_attachments.md"/>
    <x v="247"/>
    <n v="63640"/>
    <s v="2023年3月期　第3四半期決算短信〔日本基準〕(連結)"/>
    <n v="5"/>
  </r>
  <r>
    <s v="2023-05-10_63640_2023年3月期　決算短信〔日本基準〕(連結)_attachments.md"/>
    <x v="109"/>
    <n v="63640"/>
    <s v="2023年3月期　決算短信〔日本基準〕(連結)"/>
    <n v="5"/>
  </r>
  <r>
    <s v="2023-07-28_63640_2024年3月期　第1四半期決算短信〔日本基準〕(連結)_attachments.md"/>
    <x v="192"/>
    <n v="63640"/>
    <s v="2024年3月期　第1四半期決算短信〔日本基準〕(連結)"/>
    <n v="5"/>
  </r>
  <r>
    <s v="2023-11-06_63640_2024年3月期　第2四半期決算短信〔日本基準〕(連結)_attachments.md"/>
    <x v="3"/>
    <n v="63640"/>
    <s v="2024年3月期　第2四半期決算短信〔日本基準〕(連結)"/>
    <n v="5"/>
  </r>
  <r>
    <s v="2024-01-31_63640_2024年3月期　第3四半期決算短信〔日本基準〕(連結)_attachments.md"/>
    <x v="177"/>
    <n v="63640"/>
    <s v="2024年3月期　第3四半期決算短信〔日本基準〕(連結)"/>
    <n v="5"/>
  </r>
  <r>
    <s v="2024-05-09_63640_2024年3月期　決算短信〔日本基準〕(連結)_attachments.md"/>
    <x v="214"/>
    <n v="63640"/>
    <s v="2024年3月期　決算短信〔日本基準〕(連結)"/>
    <n v="5.0462999999999996"/>
  </r>
  <r>
    <s v="2024-07-30_63640_2025年3月期　第1四半期決算短信〔日本基準〕(連結)_attachments.md"/>
    <x v="248"/>
    <n v="63640"/>
    <s v="2025年3月期　第1四半期決算短信〔日本基準〕(連結)"/>
    <n v="5"/>
  </r>
  <r>
    <s v="2024-11-06_63640_2025年3月期　第2四半期(中間期)決算短信〔日本基準〕(連結)_attachments.md"/>
    <x v="7"/>
    <n v="63640"/>
    <s v="2025年3月期　第2四半期(中間期)決算短信〔日本基準〕(連結)"/>
    <n v="5"/>
  </r>
  <r>
    <s v="2025-01-31_63640_2025年3月期　第3四半期決算短信〔日本基準〕(連結)_attachments.md"/>
    <x v="249"/>
    <n v="63640"/>
    <s v="2025年3月期　第3四半期決算短信〔日本基準〕(連結)"/>
    <n v="5"/>
  </r>
  <r>
    <s v="2025-05-09_63640_2025年3月期　決算短信〔日本基準〕(連結)_attachments.md"/>
    <x v="15"/>
    <n v="63640"/>
    <s v="2025年3月期　決算短信〔日本基準〕(連結)"/>
    <n v="5"/>
  </r>
  <r>
    <s v="2025-07-30_63640_2026年3月期　第1四半期決算短信〔日本基準〕(連結)_attachments.md"/>
    <x v="188"/>
    <n v="63640"/>
    <s v="2026年3月期　第1四半期決算短信〔日本基準〕(連結)"/>
    <n v="5"/>
  </r>
  <r>
    <s v="2023-11-14_63650_2024年3月期 第2四半期決算短信〔日本基準〕（連結）_attachments.md"/>
    <x v="150"/>
    <n v="63650"/>
    <s v="2024年3月期 第2四半期決算短信〔日本基準〕（連結）"/>
    <n v="5.1291000000000002"/>
  </r>
  <r>
    <s v="2024-04-30_63650_2024年3月期 第3四半期決算短信〔日本基準〕（連結）_attachments.md"/>
    <x v="205"/>
    <n v="63650"/>
    <s v="2024年3月期 第3四半期決算短信〔日本基準〕（連結）"/>
    <n v="4.5159000000000002"/>
  </r>
  <r>
    <s v="2024-06-25_63650_2024年3月期 決算短信〔日本基準〕（連結）_attachments.md"/>
    <x v="366"/>
    <n v="63650"/>
    <s v="2024年3月期 決算短信〔日本基準〕（連結）"/>
    <n v="5.5823999999999998"/>
  </r>
  <r>
    <s v="2024-08-09_63650_2025年3月期 第1四半期決算短信〔日本基準〕（連結）_attachments.md"/>
    <x v="69"/>
    <n v="63650"/>
    <s v="2025年3月期 第1四半期決算短信〔日本基準〕（連結）"/>
    <n v="5.0880000000000001"/>
  </r>
  <r>
    <s v="2024-11-14_63650_2025年3月期 第2四半期（中間期）決算短信〔日本基準〕（連結）_attachments.md"/>
    <x v="70"/>
    <n v="63650"/>
    <s v="2025年3月期 第2四半期（中間期）決算短信〔日本基準〕（連結）"/>
    <n v="4.4752000000000001"/>
  </r>
  <r>
    <s v="2025-02-14_63650_2025年3月期　第3四半期決算短信〔日本基準〕（連結）_attachments.md"/>
    <x v="71"/>
    <n v="63650"/>
    <s v="2025年3月期　第3四半期決算短信〔日本基準〕（連結）"/>
    <n v="5.2892000000000001"/>
  </r>
  <r>
    <s v="2025-05-15_63650_2025年3月期 決算短信〔日本基準〕（連結）_attachments.md"/>
    <x v="121"/>
    <n v="63650"/>
    <s v="2025年3月期 決算短信〔日本基準〕（連結）"/>
    <n v="5.5879000000000003"/>
  </r>
  <r>
    <s v="2025-08-08_63650_2026年3月期 第1四半期決算短信〔日本基準〕（連結）_attachments.md"/>
    <x v="72"/>
    <n v="63650"/>
    <s v="2026年3月期 第1四半期決算短信〔日本基準〕（連結）"/>
    <n v="4.7961999999999998"/>
  </r>
  <r>
    <s v="2024-07-29_63660_2025年3月期第１四半期決算短信〔日本基準〕（連結）_attachments.md"/>
    <x v="206"/>
    <n v="63660"/>
    <s v="2025年3月期第１四半期決算短信〔日本基準〕（連結）"/>
    <n v="5.9546999999999999"/>
  </r>
  <r>
    <s v="2024-08-09_63660_2025年３月期 第１四半期決算短信〔日本基準〕(連結)(開示事項の変更及び公認会計士等による期中レビューの完了)_attachments.md"/>
    <x v="69"/>
    <n v="63660"/>
    <s v="2025年３月期 第１四半期決算短信〔日本基準〕(連結)(開示事項の変更及び公認会計士等による期中レビューの完了)"/>
    <n v="5.5823"/>
  </r>
  <r>
    <s v="2024-11-05_63660_2025年３月期 第２四半期（中間期）決算短信〔日本基準〕（連結）_attachments.md"/>
    <x v="222"/>
    <n v="63660"/>
    <s v="2025年３月期 第２四半期（中間期）決算短信〔日本基準〕（連結）"/>
    <n v="6.9283999999999999"/>
  </r>
  <r>
    <s v="2025-02-05_63660_2025年３月期 第３四半期決算短信〔日本基準〕（連結）_attachments.md"/>
    <x v="119"/>
    <n v="63660"/>
    <s v="2025年３月期 第３四半期決算短信〔日本基準〕（連結）"/>
    <n v="6.8249000000000004"/>
  </r>
  <r>
    <s v="2025-02-13_63660_2025年３月期 第３四半期決算短信〔日本基準〕（連結）（開示事項の変更及び公認会計士等による期中レビューの完了）_attachments.md"/>
    <x v="14"/>
    <n v="63660"/>
    <s v="2025年３月期 第３四半期決算短信〔日本基準〕（連結）（開示事項の変更及び公認会計士等による期中レビューの完了）"/>
    <n v="6.6627999999999998"/>
  </r>
  <r>
    <s v="2025-05-08_63660_2025年３月期　決算短信［日本基準］（連結）_attachments.md"/>
    <x v="87"/>
    <n v="63660"/>
    <s v="2025年３月期　決算短信［日本基準］（連結）"/>
    <n v="6.3963000000000001"/>
  </r>
  <r>
    <s v="2025-08-04_63660_2026年３月期 第１四半期決算短信〔日本基準〕（連結）_attachments.md"/>
    <x v="10"/>
    <n v="63660"/>
    <s v="2026年３月期 第１四半期決算短信〔日本基準〕（連結）"/>
    <n v="5.5846999999999998"/>
  </r>
  <r>
    <s v="2025-08-07_63660_2026年３月期 第１四半期決算短信〔日本基準〕（連結）（公認会計士等による期中レビューの完了）_attachments.md"/>
    <x v="41"/>
    <n v="63660"/>
    <s v="2026年３月期 第１四半期決算短信〔日本基準〕（連結）（公認会計士等による期中レビューの完了）"/>
    <n v="5.2030000000000003"/>
  </r>
  <r>
    <s v="2024-08-06_63670_2025年3月期　第1四半期決算短信〔日本基準〕（連結）_attachments.md"/>
    <x v="22"/>
    <n v="63670"/>
    <s v="2025年3月期　第1四半期決算短信〔日本基準〕（連結）"/>
    <n v="5.9706999999999999"/>
  </r>
  <r>
    <s v="2024-11-06_63670_2025年３月期第２四半期（中間期）決算短信〔日本基準〕(連結)_attachments.md"/>
    <x v="7"/>
    <n v="63670"/>
    <s v="2025年３月期第２四半期（中間期）決算短信〔日本基準〕(連結)"/>
    <n v="5.6173000000000002"/>
  </r>
  <r>
    <s v="2025-02-05_63670_2025年3月期 第3四半期決算短信〔日本基準〕（連結）_attachments.md"/>
    <x v="119"/>
    <n v="63670"/>
    <s v="2025年3月期 第3四半期決算短信〔日本基準〕（連結）"/>
    <n v="6.2548000000000004"/>
  </r>
  <r>
    <s v="2025-05-08_63670_2025年3月期 決算短信〔日本基準〕（連結）_attachments.md"/>
    <x v="87"/>
    <n v="63670"/>
    <s v="2025年3月期 決算短信〔日本基準〕（連結）"/>
    <n v="5.7611999999999997"/>
  </r>
  <r>
    <s v="2025-08-05_63670_2026年3月期 第1四半期決算短信〔日本基準〕（連結）_attachments.md"/>
    <x v="26"/>
    <n v="63670"/>
    <s v="2026年3月期 第1四半期決算短信〔日本基準〕（連結）"/>
    <n v="6.1562000000000001"/>
  </r>
  <r>
    <s v="2023-02-01_63680_2023年3月期 第3四半期決算短信〔日本基準〕（連結）_attachments.md"/>
    <x v="322"/>
    <n v="63680"/>
    <s v="2023年3月期 第3四半期決算短信〔日本基準〕（連結）"/>
    <n v="6.3395000000000001"/>
  </r>
  <r>
    <s v="2023-05-12_63680_2023年3月期 決算短信〔日本基準〕（連結）_attachments.md"/>
    <x v="1"/>
    <n v="63680"/>
    <s v="2023年3月期 決算短信〔日本基準〕（連結）"/>
    <n v="5.2610999999999999"/>
  </r>
  <r>
    <s v="2023-08-01_63680_2024年3月期 第1四半期決算短信〔日本基準〕（連結）_attachments.md"/>
    <x v="385"/>
    <n v="63680"/>
    <s v="2024年3月期 第1四半期決算短信〔日本基準〕（連結）"/>
    <n v="6.0880999999999998"/>
  </r>
  <r>
    <s v="2023-11-01_63680_2024年3月期 第2四半期決算短信〔日本基準〕（連結）_attachments.md"/>
    <x v="382"/>
    <n v="63680"/>
    <s v="2024年3月期 第2四半期決算短信〔日本基準〕（連結）"/>
    <n v="5.5187999999999997"/>
  </r>
  <r>
    <s v="2024-02-02_63680_2024年3月期 第3四半期決算短信〔日本基準〕（連結）_attachments.md"/>
    <x v="4"/>
    <n v="63680"/>
    <s v="2024年3月期 第3四半期決算短信〔日本基準〕（連結）"/>
    <n v="6.3103999999999996"/>
  </r>
  <r>
    <s v="2024-05-13_63680_2024年3月期 決算短信〔日本基準〕（連結）_attachments.md"/>
    <x v="112"/>
    <n v="63680"/>
    <s v="2024年3月期 決算短信〔日本基準〕（連結）"/>
    <n v="6.0872000000000002"/>
  </r>
  <r>
    <s v="2024-07-31_63680_2025年3月期 第1四半期決算短信〔日本基準〕（連結）_attachments.md"/>
    <x v="281"/>
    <n v="63680"/>
    <s v="2025年3月期 第1四半期決算短信〔日本基準〕（連結）"/>
    <n v="5.9554999999999998"/>
  </r>
  <r>
    <s v="2024-11-01_63680_2025年3月期 第2四半期（中間期）決算短信〔日本基準〕（連結）_attachments.md"/>
    <x v="387"/>
    <n v="63680"/>
    <s v="2025年3月期 第2四半期（中間期）決算短信〔日本基準〕（連結）"/>
    <n v="6.1223000000000001"/>
  </r>
  <r>
    <s v="2025-02-05_63680_2025年3月期 第3四半期決算短信〔日本基準〕（連結）_attachments.md"/>
    <x v="119"/>
    <n v="63680"/>
    <s v="2025年3月期 第3四半期決算短信〔日本基準〕（連結）"/>
    <n v="6.2535999999999996"/>
  </r>
  <r>
    <s v="2025-05-13_63680_2025年3月期 決算短信〔日本基準〕（連結）_attachments.md"/>
    <x v="113"/>
    <n v="63680"/>
    <s v="2025年3月期 決算短信〔日本基準〕（連結）"/>
    <n v="6.1402999999999999"/>
  </r>
  <r>
    <s v="2025-08-04_63680_2026年3月期 第1四半期決算短信〔日本基準〕（連結）_attachments.md"/>
    <x v="10"/>
    <n v="63680"/>
    <s v="2026年3月期 第1四半期決算短信〔日本基準〕（連結）"/>
    <n v="5.5209000000000001"/>
  </r>
  <r>
    <s v="2024-08-09_63690_2025年３月期 第１四半期決算短信〔日本基準〕（連結）_attachments.md"/>
    <x v="69"/>
    <n v="63690"/>
    <s v="2025年３月期 第１四半期決算短信〔日本基準〕（連結）"/>
    <n v="5.2142999999999997"/>
  </r>
  <r>
    <s v="2024-11-14_63690_2025年３月期 第２四半期（中間期）決算短信〔日本基準〕（連結）_attachments.md"/>
    <x v="70"/>
    <n v="63690"/>
    <s v="2025年３月期 第２四半期（中間期）決算短信〔日本基準〕（連結）"/>
    <n v="5.1071"/>
  </r>
  <r>
    <s v="2025-02-14_63690_2025年３月期 第３四半期決算短信〔日本基準〕（連結）_attachments.md"/>
    <x v="71"/>
    <n v="63690"/>
    <s v="2025年３月期 第３四半期決算短信〔日本基準〕（連結）"/>
    <n v="5.0987999999999998"/>
  </r>
  <r>
    <s v="2025-05-14_63690_2025年３月期 決算短信〔日本基準〕（連結）_attachments.md"/>
    <x v="24"/>
    <n v="63690"/>
    <s v="2025年３月期 決算短信〔日本基準〕（連結）"/>
    <n v="5.5096999999999996"/>
  </r>
  <r>
    <s v="2025-08-08_63690_2026年３月期 第１四半期決算短信〔日本基準〕（連結）_attachments.md"/>
    <x v="72"/>
    <n v="63690"/>
    <s v="2026年３月期 第１四半期決算短信〔日本基準〕（連結）"/>
    <n v="5.3014999999999999"/>
  </r>
  <r>
    <s v="2022-07-29_63700_2023年３月期 第１四半期決算短信〔ＩＦＲＳ〕（連結）_attachments.md"/>
    <x v="174"/>
    <n v="63700"/>
    <s v="2023年３月期 第１四半期決算短信〔ＩＦＲＳ〕（連結）"/>
    <n v="5.7790999999999997"/>
  </r>
  <r>
    <s v="2022-10-31_63700_2023年３月期 第２四半期決算短信〔ＩＦＲＳ〕（連結）_attachments.md"/>
    <x v="203"/>
    <n v="63700"/>
    <s v="2023年３月期 第２四半期決算短信〔ＩＦＲＳ〕（連結）"/>
    <n v="5.7792000000000003"/>
  </r>
  <r>
    <s v="2023-02-02_63700_2023年３月期 第３四半期決算短信〔ＩＦＲＳ〕（連結）_attachments.md"/>
    <x v="324"/>
    <n v="63700"/>
    <s v="2023年３月期 第３四半期決算短信〔ＩＦＲＳ〕（連結）"/>
    <n v="5.6041999999999996"/>
  </r>
  <r>
    <s v="2023-05-11_63700_2023年３月期 決算短信〔ＩＦＲＳ〕（連結）_attachments.md"/>
    <x v="124"/>
    <n v="63700"/>
    <s v="2023年３月期 決算短信〔ＩＦＲＳ〕（連結）"/>
    <n v="5.8192000000000004"/>
  </r>
  <r>
    <s v="2023-08-08_63700_2024年３月期 第１四半期決算短信〔ＩＦＲＳ〕（連結）_attachments.md"/>
    <x v="243"/>
    <n v="63700"/>
    <s v="2024年３月期 第１四半期決算短信〔ＩＦＲＳ〕（連結）"/>
    <n v="5.3226000000000004"/>
  </r>
  <r>
    <s v="2023-11-07_63700_2024年３月期 第２四半期決算短信〔ＩＦＲＳ〕（連結）_attachments.md"/>
    <x v="213"/>
    <n v="63700"/>
    <s v="2024年３月期 第２四半期決算短信〔ＩＦＲＳ〕（連結）"/>
    <n v="5.0963000000000003"/>
  </r>
  <r>
    <s v="2024-02-09_63700_2024年３月期 第３四半期決算短信〔ＩＦＲＳ〕（連結）_attachments.md"/>
    <x v="110"/>
    <n v="63700"/>
    <s v="2024年３月期 第３四半期決算短信〔ＩＦＲＳ〕（連結）"/>
    <n v="5.2020999999999997"/>
  </r>
  <r>
    <s v="2024-05-09_63700_2024年３月期 決算短信〔ＩＦＲＳ〕（連結）_attachments.md"/>
    <x v="214"/>
    <n v="63700"/>
    <s v="2024年３月期 決算短信〔ＩＦＲＳ〕（連結）"/>
    <n v="6.1021000000000001"/>
  </r>
  <r>
    <s v="2024-08-08_63700_2025年３月期 第１四半期決算短信〔ＩＦＲＳ〕（連結）_attachments.md"/>
    <x v="38"/>
    <n v="63700"/>
    <s v="2025年３月期 第１四半期決算短信〔ＩＦＲＳ〕（連結）"/>
    <n v="5.5454999999999997"/>
  </r>
  <r>
    <s v="2024-11-07_63700_2025年３月期 第２四半期（中間期）決算短信〔ＩＦＲＳ〕（連結）_attachments.md"/>
    <x v="39"/>
    <n v="63700"/>
    <s v="2025年３月期 第２四半期（中間期）決算短信〔ＩＦＲＳ〕（連結）"/>
    <n v="5.7720000000000002"/>
  </r>
  <r>
    <s v="2025-02-06_63700_2025年３月期 第３四半期決算短信〔ＩＦＲＳ〕（連結）_attachments.md"/>
    <x v="40"/>
    <n v="63700"/>
    <s v="2025年３月期 第３四半期決算短信〔ＩＦＲＳ〕（連結）"/>
    <n v="5.7157"/>
  </r>
  <r>
    <s v="2025-05-08_63700_2025年３月期 決算短信〔ＩＦＲＳ〕（連結）_attachments.md"/>
    <x v="87"/>
    <n v="63700"/>
    <s v="2025年３月期 決算短信〔ＩＦＲＳ〕（連結）"/>
    <n v="5.5190999999999999"/>
  </r>
  <r>
    <s v="2025-08-06_63700_2026年３月期 第１四半期決算短信〔ＩＦＲＳ〕（連結）_attachments.md"/>
    <x v="165"/>
    <n v="63700"/>
    <s v="2026年３月期 第１四半期決算短信〔ＩＦＲＳ〕（連結）"/>
    <n v="5.3052000000000001"/>
  </r>
  <r>
    <s v="2022-02-04_63710_2022年３月期第３四半期決算短信〔日本基準〕(連結)_attachments.md"/>
    <x v="16"/>
    <n v="63710"/>
    <s v="2022年３月期第３四半期決算短信〔日本基準〕(連結)"/>
    <n v="5.5808"/>
  </r>
  <r>
    <s v="2022-05-11_63710_2022年３月期決算短信〔日本基準〕(連結)_attachments.md"/>
    <x v="327"/>
    <n v="63710"/>
    <s v="2022年３月期決算短信〔日本基準〕(連結)"/>
    <n v="5.5975999999999999"/>
  </r>
  <r>
    <s v="2022-07-29_63710_2023年３月期第１四半期決算短信〔日本基準〕(連結)_attachments.md"/>
    <x v="174"/>
    <n v="63710"/>
    <s v="2023年３月期第１四半期決算短信〔日本基準〕(連結)"/>
    <n v="5.1706000000000003"/>
  </r>
  <r>
    <s v="2022-10-31_63710_2023年３月期第２四半期決算短信〔日本基準〕(連結)_attachments.md"/>
    <x v="203"/>
    <n v="63710"/>
    <s v="2023年３月期第２四半期決算短信〔日本基準〕(連結)"/>
    <n v="5.4348000000000001"/>
  </r>
  <r>
    <s v="2023-02-03_63710_2023年３月期第３四半期決算短信〔日本基準〕(連結)_attachments.md"/>
    <x v="0"/>
    <n v="63710"/>
    <s v="2023年３月期第３四半期決算短信〔日本基準〕(連結)"/>
    <n v="5.5831999999999997"/>
  </r>
  <r>
    <s v="2023-05-11_63710_2023年３月期決算短信〔日本基準〕(連結)_attachments.md"/>
    <x v="124"/>
    <n v="63710"/>
    <s v="2023年３月期決算短信〔日本基準〕(連結)"/>
    <n v="5.0812999999999997"/>
  </r>
  <r>
    <s v="2023-07-28_63710_2024年３月期 第１四半期決算短信〔日本基準〕(連結)_attachments.md"/>
    <x v="192"/>
    <n v="63710"/>
    <s v="2024年３月期 第１四半期決算短信〔日本基準〕(連結)"/>
    <n v="6.2939999999999996"/>
  </r>
  <r>
    <s v="2023-10-31_63710_2024年３月期第２四半期決算短信〔日本基準〕(連結)_attachments.md"/>
    <x v="176"/>
    <n v="63710"/>
    <s v="2024年３月期第２四半期決算短信〔日本基準〕(連結)"/>
    <n v="6.2282999999999999"/>
  </r>
  <r>
    <s v="2024-02-06_63710_2024年３月期第３四半期決算短信〔日本基準〕(連結)_attachments.md"/>
    <x v="20"/>
    <n v="63710"/>
    <s v="2024年３月期第３四半期決算短信〔日本基準〕(連結)"/>
    <n v="5.6345999999999998"/>
  </r>
  <r>
    <s v="2024-05-14_63710_2024年３月期決算短信〔日本基準〕(連結)_attachments.md"/>
    <x v="21"/>
    <n v="63710"/>
    <s v="2024年３月期決算短信〔日本基準〕(連結)"/>
    <n v="5.4435000000000002"/>
  </r>
  <r>
    <s v="2024-07-26_63710_2025年３月期第１四半期決算短信〔日本基準〕(連結)_attachments.md"/>
    <x v="313"/>
    <n v="63710"/>
    <s v="2025年３月期第１四半期決算短信〔日本基準〕(連結)"/>
    <n v="4.8307000000000002"/>
  </r>
  <r>
    <s v="2024-10-31_63710_2025年３月期第２四半期（中間期）決算短信〔日本基準〕(連結)_attachments.md"/>
    <x v="245"/>
    <n v="63710"/>
    <s v="2025年３月期第２四半期（中間期）決算短信〔日本基準〕(連結)"/>
    <n v="4.7403000000000004"/>
  </r>
  <r>
    <s v="2025-02-07_63710_2025年３月期第３四半期決算短信〔日本基準〕(連結)_attachments.md"/>
    <x v="23"/>
    <n v="63710"/>
    <s v="2025年３月期第３四半期決算短信〔日本基準〕(連結)"/>
    <n v="4.2995000000000001"/>
  </r>
  <r>
    <s v="2025-05-14_63710_2025年３月期決算短信〔日本基準〕(連結)_attachments.md"/>
    <x v="24"/>
    <n v="63710"/>
    <s v="2025年３月期決算短信〔日本基準〕(連結)"/>
    <n v="4.9564000000000004"/>
  </r>
  <r>
    <s v="2025-07-30_63710_2026年３月期第１四半期決算短信〔日本基準〕(連結)_attachments.md"/>
    <x v="188"/>
    <n v="63710"/>
    <s v="2026年３月期第１四半期決算短信〔日本基準〕(連結)"/>
    <n v="5.3665000000000003"/>
  </r>
  <r>
    <s v="2022-01-28_63730_2022年3月期第3四半期決算短信〔日本基準〕（連結）_attachments.md"/>
    <x v="79"/>
    <n v="63730"/>
    <s v="2022年3月期第3四半期決算短信〔日本基準〕（連結）"/>
    <n v="5.4019000000000004"/>
  </r>
  <r>
    <s v="2022-05-13_63730_2022年3月期決算短信〔日本基準〕（連結）_attachments.md"/>
    <x v="66"/>
    <n v="63730"/>
    <s v="2022年3月期決算短信〔日本基準〕（連結）"/>
    <n v="5.2942"/>
  </r>
  <r>
    <s v="2022-07-29_63730_2023年3月期 第1四半期決算短信〔日本基準〕（連結）_attachments.md"/>
    <x v="174"/>
    <n v="63730"/>
    <s v="2023年3月期 第1四半期決算短信〔日本基準〕（連結）"/>
    <n v="6.3418000000000001"/>
  </r>
  <r>
    <s v="2022-11-11_63730_2023年3月期 第2四半期決算短信〔日本基準〕（連結）_attachments.md"/>
    <x v="142"/>
    <n v="63730"/>
    <s v="2023年3月期 第2四半期決算短信〔日本基準〕（連結）"/>
    <n v="4.7965999999999998"/>
  </r>
  <r>
    <s v="2023-01-31_63730_2023年3月期第3四半期決算短信〔日本基準〕（連結）_attachments.md"/>
    <x v="247"/>
    <n v="63730"/>
    <s v="2023年3月期第3四半期決算短信〔日本基準〕（連結）"/>
    <n v="6.2102000000000004"/>
  </r>
  <r>
    <s v="2023-05-12_63730_2023年3月期決算短信〔日本基準〕（連結）_attachments.md"/>
    <x v="1"/>
    <n v="63730"/>
    <s v="2023年3月期決算短信〔日本基準〕（連結）"/>
    <n v="4.9737999999999998"/>
  </r>
  <r>
    <s v="2023-07-31_63730_2024年3月期第1四半期決算短信〔日本基準〕（連結）_attachments.md"/>
    <x v="175"/>
    <n v="63730"/>
    <s v="2024年3月期第1四半期決算短信〔日本基準〕（連結）"/>
    <n v="6.2267000000000001"/>
  </r>
  <r>
    <s v="2023-11-10_63730_2024年3月期第2四半期決算短信〔日本基準〕（連結）_attachments.md"/>
    <x v="68"/>
    <n v="63730"/>
    <s v="2024年3月期第2四半期決算短信〔日本基準〕（連結）"/>
    <n v="4.7264999999999997"/>
  </r>
  <r>
    <s v="2024-01-31_63730_2024年3月期第3四半期決算短信〔日本基準〕（連結）_attachments.md"/>
    <x v="177"/>
    <n v="63730"/>
    <s v="2024年3月期第3四半期決算短信〔日本基準〕（連結）"/>
    <n v="6.1432000000000002"/>
  </r>
  <r>
    <s v="2024-05-14_63730_2024年3月期決算短信〔日本基準〕（連結）_attachments.md"/>
    <x v="21"/>
    <n v="63730"/>
    <s v="2024年3月期決算短信〔日本基準〕（連結）"/>
    <n v="5.0218999999999996"/>
  </r>
  <r>
    <s v="2024-07-31_63730_2025年3月期第1四半期決算短信〔日本基準〕（連結）_attachments.md"/>
    <x v="281"/>
    <n v="63730"/>
    <s v="2025年3月期第1四半期決算短信〔日本基準〕（連結）"/>
    <n v="5.8844000000000003"/>
  </r>
  <r>
    <s v="2024-11-13_63730_2025年３月期  第２四半期（中間期）決算短信〔日本基準〕（連結）_attachments.md"/>
    <x v="13"/>
    <n v="63730"/>
    <s v="2025年３月期  第２四半期（中間期）決算短信〔日本基準〕（連結）"/>
    <n v="4.8506"/>
  </r>
  <r>
    <s v="2025-01-31_63730_2025年３月期 第３四半期決算短信〔日本基準〕（連結）_attachments.md"/>
    <x v="249"/>
    <n v="63730"/>
    <s v="2025年３月期 第３四半期決算短信〔日本基準〕（連結）"/>
    <n v="4.9244000000000003"/>
  </r>
  <r>
    <s v="2025-05-14_63730_2025年３月期 決算短信〔日本基準〕（連結）_attachments.md"/>
    <x v="24"/>
    <n v="63730"/>
    <s v="2025年３月期 決算短信〔日本基準〕（連結）"/>
    <n v="5.1897000000000002"/>
  </r>
  <r>
    <s v="2025-07-31_63730_2026年３月期  第１四半期決算短信〔日本基準〕（連結）_attachments.md"/>
    <x v="181"/>
    <n v="63730"/>
    <s v="2026年３月期  第１四半期決算短信〔日本基準〕（連結）"/>
    <n v="5.62"/>
  </r>
  <r>
    <s v="2022-02-14_63760_2021年12月期 決算短信〔ＩＦＲＳ〕（連結）_attachments.md"/>
    <x v="144"/>
    <n v="63760"/>
    <s v="2021年12月期 決算短信〔ＩＦＲＳ〕（連結）"/>
    <n v="5"/>
  </r>
  <r>
    <s v="2022-05-16_63760_2022年12月期 第１四半期決算短信〔ＩＦＲＳ〕（連結）_attachments.md"/>
    <x v="173"/>
    <n v="63760"/>
    <s v="2022年12月期 第１四半期決算短信〔ＩＦＲＳ〕（連結）"/>
    <n v="5"/>
  </r>
  <r>
    <s v="2022-08-15_63760_2022年12月期 第２四半期決算短信〔ＩＦＲＳ〕（連結）_attachments.md"/>
    <x v="146"/>
    <n v="63760"/>
    <s v="2022年12月期 第２四半期決算短信〔ＩＦＲＳ〕（連結）"/>
    <n v="5"/>
  </r>
  <r>
    <s v="2022-11-14_63760_2022年12月期 第３四半期決算短信〔ＩＦＲＳ〕（連結）_attachments.md"/>
    <x v="147"/>
    <n v="63760"/>
    <s v="2022年12月期 第３四半期決算短信〔ＩＦＲＳ〕（連結）"/>
    <n v="5"/>
  </r>
  <r>
    <s v="2023-02-14_63760_2022年12月期 決算短信〔ＩＦＲＳ〕（連結）_attachments.md"/>
    <x v="136"/>
    <n v="63760"/>
    <s v="2022年12月期 決算短信〔ＩＦＲＳ〕（連結）"/>
    <n v="5"/>
  </r>
  <r>
    <s v="2023-05-15_63760_2023年12月期 第１四半期決算短信〔ＩＦＲＳ〕（連結）_attachments.md"/>
    <x v="163"/>
    <n v="63760"/>
    <s v="2023年12月期 第１四半期決算短信〔ＩＦＲＳ〕（連結）"/>
    <n v="5"/>
  </r>
  <r>
    <s v="2023-08-14_63760_2023年12月期 第２四半期決算短信〔ＩＦＲＳ〕（連結）_attachments.md"/>
    <x v="137"/>
    <n v="63760"/>
    <s v="2023年12月期 第２四半期決算短信〔ＩＦＲＳ〕（連結）"/>
    <n v="5"/>
  </r>
  <r>
    <s v="2024-08-14_63760_2024年12月期 第２四半期（中間期）決算短信〔ＩＦＲＳ〕（連結）_attachments.md"/>
    <x v="77"/>
    <n v="63760"/>
    <s v="2024年12月期 第２四半期（中間期）決算短信〔ＩＦＲＳ〕（連結）"/>
    <n v="5.4386000000000001"/>
  </r>
  <r>
    <s v="2024-11-14_63760_2024年12月期 第３四半期決算短信〔ＩＦＲＳ〕（連結）_attachments.md"/>
    <x v="70"/>
    <n v="63760"/>
    <s v="2024年12月期 第３四半期決算短信〔ＩＦＲＳ〕（連結）"/>
    <n v="5.4298000000000002"/>
  </r>
  <r>
    <s v="2025-02-14_63760_2024年12月期 決算短信〔ＩＦＲＳ〕（連結）_attachments.md"/>
    <x v="71"/>
    <n v="63760"/>
    <s v="2024年12月期 決算短信〔ＩＦＲＳ〕（連結）"/>
    <n v="5.1140999999999996"/>
  </r>
  <r>
    <s v="2025-05-15_63760_2025年12月期  第１四半期決算短信〔ＩＦＲＳ〕（連結）_attachments.md"/>
    <x v="121"/>
    <n v="63760"/>
    <s v="2025年12月期  第１四半期決算短信〔ＩＦＲＳ〕（連結）"/>
    <n v="5.1340000000000003"/>
  </r>
  <r>
    <s v="2025-08-14_63760_2025年12月期  第２四半期（中間期）決算短信〔ＩＦＲＳ〕（連結）_attachments.md"/>
    <x v="78"/>
    <n v="63760"/>
    <s v="2025年12月期  第２四半期（中間期）決算短信〔ＩＦＲＳ〕（連結）"/>
    <n v="4.8376000000000001"/>
  </r>
  <r>
    <s v="2023-11-10_63780_2024年3月期 第2四半期決算短信〔日本基準〕（連結）_attachments.md"/>
    <x v="68"/>
    <n v="63780"/>
    <s v="2024年3月期 第2四半期決算短信〔日本基準〕（連結）"/>
    <n v="5"/>
  </r>
  <r>
    <s v="2024-05-10_63780_2024年3月期　決算短信〔日本基準〕（連結）_attachments.md"/>
    <x v="5"/>
    <n v="63780"/>
    <s v="2024年3月期　決算短信〔日本基準〕（連結）"/>
    <n v="5"/>
  </r>
  <r>
    <s v="2024-08-09_63780_2025年3月期 第1四半期決算短信〔日本基準〕（連結）_attachments.md"/>
    <x v="69"/>
    <n v="63780"/>
    <s v="2025年3月期 第1四半期決算短信〔日本基準〕（連結）"/>
    <n v="5.6580000000000004"/>
  </r>
  <r>
    <s v="2024-11-08_63780_2025年３月期 第２四半期（中間期）決算短信〔日本基準〕(連結)_attachments.md"/>
    <x v="120"/>
    <n v="63780"/>
    <s v="2025年３月期 第２四半期（中間期）決算短信〔日本基準〕(連結)"/>
    <n v="5.2066999999999997"/>
  </r>
  <r>
    <s v="2025-02-07_63780_2025年3月期 第３四半期決算短信〔日本基準〕（連結）_attachments.md"/>
    <x v="23"/>
    <n v="63780"/>
    <s v="2025年3月期 第３四半期決算短信〔日本基準〕（連結）"/>
    <n v="5.6193"/>
  </r>
  <r>
    <s v="2025-05-09_63780_2025年3月期　決算短信〔日本基準〕（連結）_attachments.md"/>
    <x v="15"/>
    <n v="63780"/>
    <s v="2025年3月期　決算短信〔日本基準〕（連結）"/>
    <n v="5.2195999999999998"/>
  </r>
  <r>
    <s v="2025-08-08_63780_2026年3月期 第１四半期決算短信〔日本基準〕（連結）_attachments.md"/>
    <x v="72"/>
    <n v="63780"/>
    <s v="2026年3月期 第１四半期決算短信〔日本基準〕（連結）"/>
    <n v="4.6098999999999997"/>
  </r>
  <r>
    <s v="2023-02-10_63790_2023年３月期 第３四半期決算短信〔日本基準〕(連結)_attachments.md"/>
    <x v="108"/>
    <n v="63790"/>
    <s v="2023年３月期 第３四半期決算短信〔日本基準〕(連結)"/>
    <n v="5.6539999999999999"/>
  </r>
  <r>
    <s v="2024-02-09_63790_2024年3月期第3四半期決算短信〔日本基準〕（連結）_attachments.md"/>
    <x v="110"/>
    <n v="63790"/>
    <s v="2024年3月期第3四半期決算短信〔日本基準〕（連結）"/>
    <n v="4.4202000000000004"/>
  </r>
  <r>
    <s v="2024-05-15_63790_2024年3月期決算短信〔日本基準〕（連結）_attachments.md"/>
    <x v="164"/>
    <n v="63790"/>
    <s v="2024年3月期決算短信〔日本基準〕（連結）"/>
    <n v="5"/>
  </r>
  <r>
    <s v="2024-08-09_63790_2025年3月期第1四半期決算短信〔日本基準〕（連結）_attachments.md"/>
    <x v="69"/>
    <n v="63790"/>
    <s v="2025年3月期第1四半期決算短信〔日本基準〕（連結）"/>
    <n v="4.7412999999999998"/>
  </r>
  <r>
    <s v="2024-11-08_63790_2025年3月期第2四半期（中間期）決算短信〔日本基準〕（連結）_attachments.md"/>
    <x v="120"/>
    <n v="63790"/>
    <s v="2025年3月期第2四半期（中間期）決算短信〔日本基準〕（連結）"/>
    <n v="4.6329000000000002"/>
  </r>
  <r>
    <s v="2025-02-14_63790_2025年3月期第3四半期決算短信〔日本基準〕（連結）_attachments.md"/>
    <x v="71"/>
    <n v="63790"/>
    <s v="2025年3月期第3四半期決算短信〔日本基準〕（連結）"/>
    <n v="5.4551999999999996"/>
  </r>
  <r>
    <s v="2025-05-14_63790_2025年3月期決算短信〔日本基準〕（連結）_attachments.md"/>
    <x v="24"/>
    <n v="63790"/>
    <s v="2025年3月期決算短信〔日本基準〕（連結）"/>
    <n v="5.0945"/>
  </r>
  <r>
    <s v="2025-08-08_63790_2026年3月期第1四半期決算短信〔日本基準〕（連結）_attachments.md"/>
    <x v="72"/>
    <n v="63790"/>
    <s v="2026年3月期第1四半期決算短信〔日本基準〕（連結）"/>
    <n v="4.2986000000000004"/>
  </r>
  <r>
    <s v="2022-02-10_63800_２０２２年３月期　第３四半期決算短信〔日本基準〕（非連結）_attachments.md"/>
    <x v="105"/>
    <n v="63800"/>
    <s v="２０２２年３月期　第３四半期決算短信〔日本基準〕（非連結）"/>
    <n v="5.1788999999999996"/>
  </r>
  <r>
    <s v="2022-05-12_63800_２０２２年３月期　決算短信〔日本基準〕(非連結)_attachments.md"/>
    <x v="17"/>
    <n v="63800"/>
    <s v="２０２２年３月期　決算短信〔日本基準〕(非連結)"/>
    <n v="4.9957000000000003"/>
  </r>
  <r>
    <s v="2022-08-10_63800_２０２３年３月期 第１四半期決算短信〔日本基準〕(非連結)_attachments.md"/>
    <x v="67"/>
    <n v="63800"/>
    <s v="２０２３年３月期 第１四半期決算短信〔日本基準〕(非連結)"/>
    <n v="5.3217999999999996"/>
  </r>
  <r>
    <s v="2022-11-10_63800_２０２３年３月期第２四半期決算短信〔日本基準〕(非連結)_attachments.md"/>
    <x v="107"/>
    <n v="63800"/>
    <s v="２０２３年３月期第２四半期決算短信〔日本基準〕(非連結)"/>
    <n v="5.2039999999999997"/>
  </r>
  <r>
    <s v="2023-02-09_63800_２０２３年３月期 第３四半期決算短信〔日本基準〕(非連結)_attachments.md"/>
    <x v="238"/>
    <n v="63800"/>
    <s v="２０２３年３月期 第３四半期決算短信〔日本基準〕(非連結)"/>
    <n v="5.9859"/>
  </r>
  <r>
    <s v="2023-05-11_63800_２０２３年３月期　決算短信〔日本基準〕(非連結)_attachments.md"/>
    <x v="124"/>
    <n v="63800"/>
    <s v="２０２３年３月期　決算短信〔日本基準〕(非連結)"/>
    <n v="5.3055000000000003"/>
  </r>
  <r>
    <s v="2023-08-09_63800_２０２４年３月期 第１四半期決算短信〔日本基準〕(非連結)_attachments.md"/>
    <x v="190"/>
    <n v="63800"/>
    <s v="２０２４年３月期 第１四半期決算短信〔日本基準〕(非連結)"/>
    <n v="5.6009000000000002"/>
  </r>
  <r>
    <s v="2023-11-09_63800_２０２４年３月期 第２四半期決算短信〔日本基準〕(非連結)_attachments.md"/>
    <x v="231"/>
    <n v="63800"/>
    <s v="２０２４年３月期 第２四半期決算短信〔日本基準〕(非連結)"/>
    <n v="4.8277000000000001"/>
  </r>
  <r>
    <s v="2024-02-08_63800_２０２４年３月期 第３四半期決算短信〔日本基準〕(非連結)_attachments.md"/>
    <x v="210"/>
    <n v="63800"/>
    <s v="２０２４年３月期 第３四半期決算短信〔日本基準〕(非連結)"/>
    <n v="5.8514999999999997"/>
  </r>
  <r>
    <s v="2024-05-09_63800_２０２４年３月期　決算短信〔日本基準〕(非連結)_attachments.md"/>
    <x v="214"/>
    <n v="63800"/>
    <s v="２０２４年３月期　決算短信〔日本基準〕(非連結)"/>
    <n v="5.6269999999999998"/>
  </r>
  <r>
    <s v="2024-08-08_63800_２０２５年３月期 第１四半期決算短信〔日本基準〕(非連結)_attachments.md"/>
    <x v="38"/>
    <n v="63800"/>
    <s v="２０２５年３月期 第１四半期決算短信〔日本基準〕(非連結)"/>
    <n v="4.7786"/>
  </r>
  <r>
    <s v="2024-11-07_63800_２０２５年３月期第２四半期（中間期）決算短信〔日本基準〕（連結）_attachments.md"/>
    <x v="39"/>
    <n v="63800"/>
    <s v="２０２５年３月期第２四半期（中間期）決算短信〔日本基準〕（連結）"/>
    <n v="4.8556999999999997"/>
  </r>
  <r>
    <s v="2025-02-06_63800_2025年３月期 第３四半期決算短信〔日本基準〕（連結）_attachments.md"/>
    <x v="40"/>
    <n v="63800"/>
    <s v="2025年３月期 第３四半期決算短信〔日本基準〕（連結）"/>
    <n v="5.2131999999999996"/>
  </r>
  <r>
    <s v="2025-05-12_63800_2025年３月期　決算短信〔日本基準〕（連結）_attachments.md"/>
    <x v="9"/>
    <n v="63800"/>
    <s v="2025年３月期　決算短信〔日本基準〕（連結）"/>
    <n v="5.5552999999999999"/>
  </r>
  <r>
    <s v="2025-08-07_63800_2026年３月期 第１四半期決算短信〔日本基準〕（連結）_attachments.md"/>
    <x v="41"/>
    <n v="63800"/>
    <s v="2026年３月期 第１四半期決算短信〔日本基準〕（連結）"/>
    <n v="5.5918000000000001"/>
  </r>
  <r>
    <s v="2022-08-09_63810_2023年3月期 第1四半期決算短信〔日本基準〕（連結）_attachments.md"/>
    <x v="123"/>
    <n v="63810"/>
    <s v="2023年3月期 第1四半期決算短信〔日本基準〕（連結）"/>
    <n v="5.6262999999999996"/>
  </r>
  <r>
    <s v="2022-11-09_63810_2023年3月期 第2四半期決算短信〔日本基準〕（連結）_attachments.md"/>
    <x v="237"/>
    <n v="63810"/>
    <s v="2023年3月期 第2四半期決算短信〔日本基準〕（連結）"/>
    <n v="5.6417000000000002"/>
  </r>
  <r>
    <s v="2023-02-09_63810_2023年3月期 第3四半期決算短信〔日本基準〕（連結）_attachments.md"/>
    <x v="238"/>
    <n v="63810"/>
    <s v="2023年3月期 第3四半期決算短信〔日本基準〕（連結）"/>
    <n v="5.0216000000000003"/>
  </r>
  <r>
    <s v="2023-05-09_63810_2023年3月期 決算短信〔日本基準〕（連結）_attachments.md"/>
    <x v="252"/>
    <n v="63810"/>
    <s v="2023年3月期 決算短信〔日本基準〕（連結）"/>
    <n v="5.5724"/>
  </r>
  <r>
    <s v="2023-08-09_63810_2024年3月期第1四半期決算短信〔日本基準〕（連結）_attachments.md"/>
    <x v="190"/>
    <n v="63810"/>
    <s v="2024年3月期第1四半期決算短信〔日本基準〕（連結）"/>
    <n v="5.3108000000000004"/>
  </r>
  <r>
    <s v="2023-11-09_63810_2024年3月期第2四半期決算短信〔日本基準〕（連結）_attachments.md"/>
    <x v="231"/>
    <n v="63810"/>
    <s v="2024年3月期第2四半期決算短信〔日本基準〕（連結）"/>
    <n v="5.3681000000000001"/>
  </r>
  <r>
    <s v="2024-02-09_63810_2024年3月期第3四半期決算短信〔日本基準〕（連結）_attachments.md"/>
    <x v="110"/>
    <n v="63810"/>
    <s v="2024年3月期第3四半期決算短信〔日本基準〕（連結）"/>
    <n v="6.234"/>
  </r>
  <r>
    <s v="2024-05-09_63810_2024年3月期 決算短信〔日本基準〕（連結）_attachments.md"/>
    <x v="214"/>
    <n v="63810"/>
    <s v="2024年3月期 決算短信〔日本基準〕（連結）"/>
    <n v="5.7995999999999999"/>
  </r>
  <r>
    <s v="2024-08-09_63810_2025年3月期第1四半期決算短信〔日本基準〕（連結）_attachments.md"/>
    <x v="69"/>
    <n v="63810"/>
    <s v="2025年3月期第1四半期決算短信〔日本基準〕（連結）"/>
    <n v="4.7423999999999999"/>
  </r>
  <r>
    <s v="2024-11-11_63810_2025年３月期第２四半期（中間期）決算短信〔日本基準〕(連結)_attachments.md"/>
    <x v="30"/>
    <n v="63810"/>
    <s v="2025年３月期第２四半期（中間期）決算短信〔日本基準〕(連結)"/>
    <n v="4.9634"/>
  </r>
  <r>
    <s v="2025-02-10_63810_2025年3月期第3四半期決算短信〔日本基準〕（連結）_attachments.md"/>
    <x v="31"/>
    <n v="63810"/>
    <s v="2025年3月期第3四半期決算短信〔日本基準〕（連結）"/>
    <n v="4.7629999999999999"/>
  </r>
  <r>
    <s v="2025-05-09_63810_2025年3月期 決算短信〔日本基準〕（連結）_attachments.md"/>
    <x v="15"/>
    <n v="63810"/>
    <s v="2025年3月期 決算短信〔日本基準〕（連結）"/>
    <n v="5.4641999999999999"/>
  </r>
  <r>
    <s v="2025-08-08_63810_2026年3月期第1四半期決算短信〔日本基準〕（連結）_attachments.md"/>
    <x v="72"/>
    <n v="63810"/>
    <s v="2026年3月期第1四半期決算短信〔日本基準〕（連結）"/>
    <n v="4.2195"/>
  </r>
  <r>
    <s v="2023-04-28_63820_2023年3月期　決算短信〔日本基準〕（連結）_attachments.md"/>
    <x v="279"/>
    <n v="63820"/>
    <s v="2023年3月期　決算短信〔日本基準〕（連結）"/>
    <n v="5.0141"/>
  </r>
  <r>
    <s v="2024-07-29_63820_2025年３月期　第１四半期決算短信〔日本基準〕（連結）_attachments.md"/>
    <x v="206"/>
    <n v="63820"/>
    <s v="2025年３月期　第１四半期決算短信〔日本基準〕（連結）"/>
    <n v="5.1891999999999996"/>
  </r>
  <r>
    <s v="2024-10-31_63820_2025年３月期　第２四半期（中間期）決算短信〔日本基準〕(連結)_attachments.md"/>
    <x v="245"/>
    <n v="63820"/>
    <s v="2025年３月期　第２四半期（中間期）決算短信〔日本基準〕(連結)"/>
    <n v="5.4997999999999996"/>
  </r>
  <r>
    <s v="2025-01-29_63820_2025年３月期　第３四半期決算短信〔日本基準〕(連結)_attachments.md"/>
    <x v="223"/>
    <n v="63820"/>
    <s v="2025年３月期　第３四半期決算短信〔日本基準〕(連結)"/>
    <n v="6.0145999999999997"/>
  </r>
  <r>
    <s v="2025-04-25_63820_2025年３月期　決算短信〔日本基準〕(連結)_attachments.md"/>
    <x v="86"/>
    <n v="63820"/>
    <s v="2025年３月期　決算短信〔日本基準〕(連結)"/>
    <n v="5.4927000000000001"/>
  </r>
  <r>
    <s v="2025-07-31_63820_2026年３月期 第１四半期決算短信〔日本基準〕（連結）_attachments.md"/>
    <x v="181"/>
    <n v="63820"/>
    <s v="2026年３月期 第１四半期決算短信〔日本基準〕（連結）"/>
    <n v="5.6574"/>
  </r>
  <r>
    <s v="2024-02-08_63830_2024年３月期　第３四半期決算短信〔日本基準〕(連結)_attachments.md"/>
    <x v="210"/>
    <n v="63830"/>
    <s v="2024年３月期　第３四半期決算短信〔日本基準〕(連結)"/>
    <n v="5.3860000000000001"/>
  </r>
  <r>
    <s v="2024-05-10_63830_2024年３月期　決算短信〔日本基準〕(連結)_attachments.md"/>
    <x v="5"/>
    <n v="63830"/>
    <s v="2024年３月期　決算短信〔日本基準〕(連結)"/>
    <n v="5.5801999999999996"/>
  </r>
  <r>
    <s v="2024-08-08_63830_2024年12月期　第１四半期決算短信〔日本基準〕(連結)_attachments.md"/>
    <x v="38"/>
    <n v="63830"/>
    <s v="2024年12月期　第１四半期決算短信〔日本基準〕(連結)"/>
    <n v="5.6147"/>
  </r>
  <r>
    <s v="2024-11-08_63830_2024年12月期　第２四半期（中間期）決算短信〔日本基準〕(連結)_attachments.md"/>
    <x v="120"/>
    <n v="63830"/>
    <s v="2024年12月期　第２四半期（中間期）決算短信〔日本基準〕(連結)"/>
    <n v="6.0669000000000004"/>
  </r>
  <r>
    <s v="2025-02-14_63830_2024年12月期　決算短信〔日本基準〕(連結)_attachments.md"/>
    <x v="71"/>
    <n v="63830"/>
    <s v="2024年12月期　決算短信〔日本基準〕(連結)"/>
    <n v="5.6119000000000003"/>
  </r>
  <r>
    <s v="2025-05-13_63830_2025年12月期　第１四半期決算短信〔日本基準〕(連結)_attachments.md"/>
    <x v="113"/>
    <n v="63830"/>
    <s v="2025年12月期　第１四半期決算短信〔日本基準〕(連結)"/>
    <n v="5.2807000000000004"/>
  </r>
  <r>
    <s v="2025-08-07_63830_2025年12月期　第２四半期（中間期）決算短信〔日本基準〕(連結)_attachments.md"/>
    <x v="41"/>
    <n v="63830"/>
    <s v="2025年12月期　第２四半期（中間期）決算短信〔日本基準〕(連結)"/>
    <n v="5.8564999999999996"/>
  </r>
  <r>
    <s v="2023-02-09_63840_2023年3月期　第3四半期決算短信[日本基準]（連結）_attachments.md"/>
    <x v="238"/>
    <n v="63840"/>
    <s v="2023年3月期　第3四半期決算短信[日本基準]（連結）"/>
    <n v="5.3956999999999997"/>
  </r>
  <r>
    <s v="2023-05-11_63840_2023年3月期決算短信[日本基準]（連結）_attachments.md"/>
    <x v="124"/>
    <n v="63840"/>
    <s v="2023年3月期決算短信[日本基準]（連結）"/>
    <n v="5.0107999999999997"/>
  </r>
  <r>
    <s v="2023-08-08_63840_2024年3月期第1四半期決算短〔日本基準〕（連結）_attachments.md"/>
    <x v="243"/>
    <n v="63840"/>
    <s v="2024年3月期第1四半期決算短〔日本基準〕（連結）"/>
    <n v="4.9359000000000002"/>
  </r>
  <r>
    <s v="2023-11-13_63840_2024年3月期第2四半期決算短信〔日本基準〕（連結）_attachments.md"/>
    <x v="138"/>
    <n v="63840"/>
    <s v="2024年3月期第2四半期決算短信〔日本基準〕（連結）"/>
    <n v="4.4184999999999999"/>
  </r>
  <r>
    <s v="2024-02-09_63840_2024年3月期第3四半期決算短信〔日本基準〕（連結）_attachments.md"/>
    <x v="110"/>
    <n v="63840"/>
    <s v="2024年3月期第3四半期決算短信〔日本基準〕（連結）"/>
    <n v="4.4661999999999997"/>
  </r>
  <r>
    <s v="2024-05-10_63840_2024年3月期決算短信〔日本基準〕（連結）_attachments.md"/>
    <x v="5"/>
    <n v="63840"/>
    <s v="2024年3月期決算短信〔日本基準〕（連結）"/>
    <n v="4.9287999999999998"/>
  </r>
  <r>
    <s v="2024-08-07_63840_2025年３月期　第１四半期決算短信〔日本基準〕（連結）_attachments.md"/>
    <x v="186"/>
    <n v="63840"/>
    <s v="2025年３月期　第１四半期決算短信〔日本基準〕（連結）"/>
    <n v="5.7891000000000004"/>
  </r>
  <r>
    <s v="2024-11-08_63840_2025年３月期第２四半期（中間期）決算短信〔日本基準〕(連結)_attachments.md"/>
    <x v="120"/>
    <n v="63840"/>
    <s v="2025年３月期第２四半期（中間期）決算短信〔日本基準〕(連結)"/>
    <n v="5.0312999999999999"/>
  </r>
  <r>
    <s v="2025-02-10_63840_2025年３月期　第３四半期決算短信〔日本基準〕(連結)_attachments.md"/>
    <x v="31"/>
    <n v="63840"/>
    <s v="2025年３月期　第３四半期決算短信〔日本基準〕(連結)"/>
    <n v="5.8996000000000004"/>
  </r>
  <r>
    <s v="2025-05-12_63840_2025年3月期決算短信〔日本基準〕（連結）_attachments.md"/>
    <x v="9"/>
    <n v="63840"/>
    <s v="2025年3月期決算短信〔日本基準〕（連結）"/>
    <n v="4.8644999999999996"/>
  </r>
  <r>
    <s v="2025-08-07_63840_2026年３月期　第１四半期決算短信〔日本基準〕（連結）_attachments.md"/>
    <x v="41"/>
    <n v="63840"/>
    <s v="2026年３月期　第１四半期決算短信〔日本基準〕（連結）"/>
    <n v="5.3127000000000004"/>
  </r>
  <r>
    <s v="2022-06-10_63870_令和４年７月期 第３四半期決算短信〔日本基準〕（非連結）_attachments.md"/>
    <x v="568"/>
    <n v="63870"/>
    <s v="令和４年７月期 第３四半期決算短信〔日本基準〕（非連結）"/>
    <n v="5.7096"/>
  </r>
  <r>
    <s v="2022-09-08_63870_2022年７月期 決算短信〔日本基準〕（非連結）_attachments.md"/>
    <x v="345"/>
    <n v="63870"/>
    <s v="2022年７月期 決算短信〔日本基準〕（非連結）"/>
    <n v="5.7317999999999998"/>
  </r>
  <r>
    <s v="2022-12-09_63870_2023年７月期 第１四半期決算短信〔日本基準〕（非連結）_attachments.md"/>
    <x v="618"/>
    <n v="63870"/>
    <s v="2023年７月期 第１四半期決算短信〔日本基準〕（非連結）"/>
    <n v="5.1622000000000003"/>
  </r>
  <r>
    <s v="2023-06-09_63870_2023年7月期 第3四半期決算短信〔日本基準〕（非連結）_attachments.md"/>
    <x v="127"/>
    <n v="63870"/>
    <s v="2023年7月期 第3四半期決算短信〔日本基準〕（非連結）"/>
    <n v="5.7453000000000003"/>
  </r>
  <r>
    <s v="2023-09-11_63870_2023年7月期 決算短信〔日本基準〕（非連結）_attachments.md"/>
    <x v="373"/>
    <n v="63870"/>
    <s v="2023年7月期 決算短信〔日本基準〕（非連結）"/>
    <n v="5.5361000000000002"/>
  </r>
  <r>
    <s v="2023-12-11_63870_2024年7月期 第1四半期決算短信〔日本基準〕（非連結）_attachments.md"/>
    <x v="374"/>
    <n v="63870"/>
    <s v="2024年7月期 第1四半期決算短信〔日本基準〕（非連結）"/>
    <n v="4.8357000000000001"/>
  </r>
  <r>
    <s v="2024-03-13_63870_2024年7月期 第2四半期決算短信〔日本基準〕（非連結）_attachments.md"/>
    <x v="232"/>
    <n v="63870"/>
    <s v="2024年7月期 第2四半期決算短信〔日本基準〕（非連結）"/>
    <n v="4.8479999999999999"/>
  </r>
  <r>
    <s v="2024-06-07_63870_2024年7月期第3四半期決算短信〔日本基準〕（非連結）_attachments.md"/>
    <x v="131"/>
    <n v="63870"/>
    <s v="2024年7月期第3四半期決算短信〔日本基準〕（非連結）"/>
    <n v="5.1612"/>
  </r>
  <r>
    <s v="2024-09-11_63870_2024年7月期決算短信〔日本基準〕（非連結）_attachments.md"/>
    <x v="380"/>
    <n v="63870"/>
    <s v="2024年7月期決算短信〔日本基準〕（非連結）"/>
    <n v="5.3484999999999996"/>
  </r>
  <r>
    <s v="2024-12-09_63870_2025年7月期第1四半期決算短信〔日本基準〕（非連結）_attachments.md"/>
    <x v="348"/>
    <n v="63870"/>
    <s v="2025年7月期第1四半期決算短信〔日本基準〕（非連結）"/>
    <n v="4.8076999999999996"/>
  </r>
  <r>
    <s v="2025-03-12_63870_2025年7月期 第2四半期（中間期）決算短信〔日本基準〕（非連結）_attachments.md"/>
    <x v="134"/>
    <n v="63870"/>
    <s v="2025年7月期 第2四半期（中間期）決算短信〔日本基準〕（非連結）"/>
    <n v="5.1437999999999997"/>
  </r>
  <r>
    <s v="2025-06-11_63870_2025年7月期第3四半期決算短信〔日本基準〕（非連結）_attachments.md"/>
    <x v="432"/>
    <n v="63870"/>
    <s v="2025年7月期第3四半期決算短信〔日本基準〕（非連結）"/>
    <n v="5.3266"/>
  </r>
  <r>
    <s v="2023-02-13_63900_2023年３月期第３四半期決算短信〔日本基準〕(連結)_attachments.md"/>
    <x v="143"/>
    <n v="63900"/>
    <s v="2023年３月期第３四半期決算短信〔日本基準〕(連結)"/>
    <n v="4.5223000000000004"/>
  </r>
  <r>
    <s v="2023-05-12_63900_2023年３月期　決算短信〔日本基準〕（連結）_attachments.md"/>
    <x v="1"/>
    <n v="63900"/>
    <s v="2023年３月期　決算短信〔日本基準〕（連結）"/>
    <n v="5.0423"/>
  </r>
  <r>
    <s v="2023-08-09_63900_2024年３月期 第１四半期決算短信〔日本基準〕(連結)_attachments.md"/>
    <x v="190"/>
    <n v="63900"/>
    <s v="2024年３月期 第１四半期決算短信〔日本基準〕(連結)"/>
    <n v="4.1612999999999998"/>
  </r>
  <r>
    <s v="2023-11-10_63900_2024年３月期 第２四半期決算短信〔日本基準〕(連結)_attachments.md"/>
    <x v="68"/>
    <n v="63900"/>
    <s v="2024年３月期 第２四半期決算短信〔日本基準〕(連結)"/>
    <n v="4.8802000000000003"/>
  </r>
  <r>
    <s v="2024-02-13_63900_2024年３月期第３四半期決算短信〔日本基準〕(連結)_attachments.md"/>
    <x v="11"/>
    <n v="63900"/>
    <s v="2024年３月期第３四半期決算短信〔日本基準〕(連結)"/>
    <n v="5.4028999999999998"/>
  </r>
  <r>
    <s v="2024-05-14_63900_2024年３月期決算短信〔日本基準〕(連結)_attachments.md"/>
    <x v="21"/>
    <n v="63900"/>
    <s v="2024年３月期決算短信〔日本基準〕(連結)"/>
    <n v="4.9279000000000002"/>
  </r>
  <r>
    <s v="2024-08-09_63900_2025年３月期第１四半期決算短信〔日本基準〕(連結)_attachments.md"/>
    <x v="69"/>
    <n v="63900"/>
    <s v="2025年３月期第１四半期決算短信〔日本基準〕(連結)"/>
    <n v="4.6779000000000002"/>
  </r>
  <r>
    <s v="2024-11-08_63900_2025年３月期 第２四半期（中間期）決算短信〔日本基準〕(連結）_attachments.md"/>
    <x v="120"/>
    <n v="63900"/>
    <s v="2025年３月期 第２四半期（中間期）決算短信〔日本基準〕(連結）"/>
    <n v="4.5930999999999997"/>
  </r>
  <r>
    <s v="2025-02-13_63900_2025年３月期 第３四半期決算短信〔日本基準〕(連結)_attachments.md"/>
    <x v="14"/>
    <n v="63900"/>
    <s v="2025年３月期 第３四半期決算短信〔日本基準〕(連結)"/>
    <n v="5.1761999999999997"/>
  </r>
  <r>
    <s v="2025-05-14_63900_2025年３月期決算短信〔日本基準〕(連結)_attachments.md"/>
    <x v="24"/>
    <n v="63900"/>
    <s v="2025年３月期決算短信〔日本基準〕(連結)"/>
    <n v="4.6757999999999997"/>
  </r>
  <r>
    <s v="2025-08-08_63900_2026年３月期 第１四半期決算短信〔日本基準〕(連結)_attachments.md"/>
    <x v="72"/>
    <n v="63900"/>
    <s v="2026年３月期 第１四半期決算短信〔日本基準〕(連結)"/>
    <n v="6.0682"/>
  </r>
  <r>
    <s v="2023-01-31_63910_2023年3月期 第3四半期決算短信[日本基準](非連結)_attachments.md"/>
    <x v="247"/>
    <n v="63910"/>
    <s v="2023年3月期 第3四半期決算短信[日本基準](非連結)"/>
    <n v="5.7499000000000002"/>
  </r>
  <r>
    <s v="2024-07-31_63910_2025年3月期 第1四半期決算短信[日本基準](非連結)_attachments.md"/>
    <x v="281"/>
    <n v="63910"/>
    <s v="2025年3月期 第1四半期決算短信[日本基準](非連結)"/>
    <n v="5.7633000000000001"/>
  </r>
  <r>
    <s v="2024-10-31_63910_2025年3月期 第2四半期(中間期)決算短信[日本基準](非連結)_attachments.md"/>
    <x v="245"/>
    <n v="63910"/>
    <s v="2025年3月期 第2四半期(中間期)決算短信[日本基準](非連結)"/>
    <n v="5.7698999999999998"/>
  </r>
  <r>
    <s v="2025-01-31_63910_2025年3月期 第3四半期決算短信[日本基準](非連結)_attachments.md"/>
    <x v="249"/>
    <n v="63910"/>
    <s v="2025年3月期 第3四半期決算短信[日本基準](非連結)"/>
    <n v="6.3323"/>
  </r>
  <r>
    <s v="2025-04-30_63910_2025年3月期 決算短信〔日本基準〕(非連結)_attachments.md"/>
    <x v="289"/>
    <n v="63910"/>
    <s v="2025年3月期 決算短信〔日本基準〕(非連結)"/>
    <n v="4.7275"/>
  </r>
  <r>
    <s v="2025-07-31_63910_2026年3月期 第1四半期決算短信[日本基準](非連結)_attachments.md"/>
    <x v="181"/>
    <n v="63910"/>
    <s v="2026年3月期 第1四半期決算短信[日本基準](非連結)"/>
    <n v="4.9486999999999997"/>
  </r>
  <r>
    <s v="2024-08-05_63920_2025年3月期第1四半期決算短信〔日本基準〕（連結）_attachments.md"/>
    <x v="6"/>
    <n v="63920"/>
    <s v="2025年3月期第1四半期決算短信〔日本基準〕（連結）"/>
    <n v="5.3174000000000001"/>
  </r>
  <r>
    <s v="2024-11-08_63920_2025年3月期第2四半期（中間期）決算短信〔日本基準〕（連結）_attachments.md"/>
    <x v="120"/>
    <n v="63920"/>
    <s v="2025年3月期第2四半期（中間期）決算短信〔日本基準〕（連結）"/>
    <n v="4.5522"/>
  </r>
  <r>
    <s v="2025-02-07_63920_2025年3月期第3四半期決算短信〔日本基準〕（連結）_attachments.md"/>
    <x v="23"/>
    <n v="63920"/>
    <s v="2025年3月期第3四半期決算短信〔日本基準〕（連結）"/>
    <n v="5.4923999999999999"/>
  </r>
  <r>
    <s v="2025-05-12_63920_2025年3月期決算短信〔日本基準〕（連結）_attachments.md"/>
    <x v="9"/>
    <n v="63920"/>
    <s v="2025年3月期決算短信〔日本基準〕（連結）"/>
    <n v="5.0349000000000004"/>
  </r>
  <r>
    <s v="2023-02-10_63930_2023年3月期 第3四半期決算短信〔日本基準〕（連結）_attachments.md"/>
    <x v="108"/>
    <n v="63930"/>
    <s v="2023年3月期 第3四半期決算短信〔日本基準〕（連結）"/>
    <n v="5.4668000000000001"/>
  </r>
  <r>
    <s v="2023-05-12_63930_2023年3月期 決算短信〔日本基準〕（連結）_attachments.md"/>
    <x v="1"/>
    <n v="63930"/>
    <s v="2023年3月期 決算短信〔日本基準〕（連結）"/>
    <n v="5.3023999999999996"/>
  </r>
  <r>
    <s v="2023-08-10_63930_2024年３月期 第１四半期決算短信〔日本基準〕（連結）_attachments.md"/>
    <x v="81"/>
    <n v="63930"/>
    <s v="2024年３月期 第１四半期決算短信〔日本基準〕（連結）"/>
    <n v="4.7906000000000004"/>
  </r>
  <r>
    <s v="2023-11-09_63930_2024年３月期 第２四半期決算短信〔日本基準〕（連結）_attachments.md"/>
    <x v="231"/>
    <n v="63930"/>
    <s v="2024年３月期 第２四半期決算短信〔日本基準〕（連結）"/>
    <n v="4.5521000000000003"/>
  </r>
  <r>
    <s v="2024-02-08_63930_2024年３月期 第３四半期決算短信〔日本基準〕（連結）_attachments.md"/>
    <x v="210"/>
    <n v="63930"/>
    <s v="2024年３月期 第３四半期決算短信〔日本基準〕（連結）"/>
    <n v="4.5292000000000003"/>
  </r>
  <r>
    <s v="2024-05-15_63930_2024年３月期決算短信〔日本基準〕（連結）_attachments.md"/>
    <x v="164"/>
    <n v="63930"/>
    <s v="2024年３月期決算短信〔日本基準〕（連結）"/>
    <n v="5.5387000000000004"/>
  </r>
  <r>
    <s v="2024-08-09_63930_2025年3月期 第1四半期決算短信〔日本基準〕（連結）_attachments.md"/>
    <x v="69"/>
    <n v="63930"/>
    <s v="2025年3月期 第1四半期決算短信〔日本基準〕（連結）"/>
    <n v="5.3520000000000003"/>
  </r>
  <r>
    <s v="2024-11-08_63930_2025年3月期 第2四半期（中間期）決算短信〔日本基準〕（連結）_attachments.md"/>
    <x v="120"/>
    <n v="63930"/>
    <s v="2025年3月期 第2四半期（中間期）決算短信〔日本基準〕（連結）"/>
    <n v="5.0094000000000003"/>
  </r>
  <r>
    <s v="2025-02-10_63930_2025年3月期 第3四半期決算短信〔日本基準〕（連結）_attachments.md"/>
    <x v="31"/>
    <n v="63930"/>
    <s v="2025年3月期 第3四半期決算短信〔日本基準〕（連結）"/>
    <n v="5.1596000000000002"/>
  </r>
  <r>
    <s v="2025-05-15_63930_2025年3月期決算短信〔日本基準〕（連結）_attachments.md"/>
    <x v="121"/>
    <n v="63930"/>
    <s v="2025年3月期決算短信〔日本基準〕（連結）"/>
    <n v="5.3289"/>
  </r>
  <r>
    <s v="2025-08-08_63930_2026年3月期 第1四半期決算短信〔日本基準〕（連結）_attachments.md"/>
    <x v="72"/>
    <n v="63930"/>
    <s v="2026年3月期 第1四半期決算短信〔日本基準〕（連結）"/>
    <n v="4.6468999999999996"/>
  </r>
  <r>
    <s v="2022-08-10_63950_2022年12月期第1四半期決算短信〔日本基準〕（連結）_attachments.md"/>
    <x v="67"/>
    <n v="63950"/>
    <s v="2022年12月期第1四半期決算短信〔日本基準〕（連結）"/>
    <n v="5.0983000000000001"/>
  </r>
  <r>
    <s v="2022-11-14_63950_2022年12月期第2四半期決算短信〔日本基準〕（連結）_attachments.md"/>
    <x v="147"/>
    <n v="63950"/>
    <s v="2022年12月期第2四半期決算短信〔日本基準〕（連結）"/>
    <n v="5"/>
  </r>
  <r>
    <s v="2023-02-14_63950_2022年12月期 決算短信〔日本基準〕(連結)_attachments.md"/>
    <x v="136"/>
    <n v="63950"/>
    <s v="2022年12月期 決算短信〔日本基準〕(連結)"/>
    <n v="5"/>
  </r>
  <r>
    <s v="2023-05-15_63950_2023年12月期第1四半期決算短信〔日本基準〕（連結）_attachments.md"/>
    <x v="163"/>
    <n v="63950"/>
    <s v="2023年12月期第1四半期決算短信〔日本基準〕（連結）"/>
    <n v="5"/>
  </r>
  <r>
    <s v="2023-08-10_63950_2023年12月期第2四半期決算短信〔日本基準〕（連結）_attachments.md"/>
    <x v="81"/>
    <n v="63950"/>
    <s v="2023年12月期第2四半期決算短信〔日本基準〕（連結）"/>
    <n v="5"/>
  </r>
  <r>
    <s v="2023-11-14_63950_2023年12月期第3四半期決算短信〔日本基準〕（連結）_attachments.md"/>
    <x v="150"/>
    <n v="63950"/>
    <s v="2023年12月期第3四半期決算短信〔日本基準〕（連結）"/>
    <n v="5"/>
  </r>
  <r>
    <s v="2024-02-14_63950_2023年12月期 決算短信〔日本基準〕(連結)_attachments.md"/>
    <x v="76"/>
    <n v="63950"/>
    <s v="2023年12月期 決算短信〔日本基準〕(連結)"/>
    <n v="5"/>
  </r>
  <r>
    <s v="2024-05-14_63950_2024年12月期 第１四半期決算短信〔日本基準〕(連結)_attachments.md"/>
    <x v="21"/>
    <n v="63950"/>
    <s v="2024年12月期 第１四半期決算短信〔日本基準〕(連結)"/>
    <n v="5"/>
  </r>
  <r>
    <s v="2024-08-09_63950_2024年12月期 第２四半期（中間期）決算短信〔日本基準〕(連結)_attachments.md"/>
    <x v="69"/>
    <n v="63950"/>
    <s v="2024年12月期 第２四半期（中間期）決算短信〔日本基準〕(連結)"/>
    <n v="5"/>
  </r>
  <r>
    <s v="2024-11-11_63950_2024年12月期 第３四半期決算短信〔日本基準〕(連結)_attachments.md"/>
    <x v="30"/>
    <n v="63950"/>
    <s v="2024年12月期 第３四半期決算短信〔日本基準〕(連結)"/>
    <n v="5.9401000000000002"/>
  </r>
  <r>
    <s v="2025-02-14_63950_2024年12月期 決算短信〔日本基準〕(連結)_attachments.md"/>
    <x v="71"/>
    <n v="63950"/>
    <s v="2024年12月期 決算短信〔日本基準〕(連結)"/>
    <n v="5.3166000000000002"/>
  </r>
  <r>
    <s v="2025-05-09_63950_2025年12月期 第１四半期決算短信〔日本基準〕(連結)_attachments.md"/>
    <x v="15"/>
    <n v="63950"/>
    <s v="2025年12月期 第１四半期決算短信〔日本基準〕(連結)"/>
    <n v="5.55"/>
  </r>
  <r>
    <s v="2025-08-08_63950_2025年12月期 第２四半期（中間期）決算短信〔日本基準〕(連結)_attachments.md"/>
    <x v="72"/>
    <n v="63950"/>
    <s v="2025年12月期 第２四半期（中間期）決算短信〔日本基準〕(連結)"/>
    <n v="5.6234999999999999"/>
  </r>
  <r>
    <s v="2023-02-13_63960_2023年３月期第３四半期決算短信〔日本基準〕（非連結）_attachments.md"/>
    <x v="143"/>
    <n v="63960"/>
    <s v="2023年３月期第３四半期決算短信〔日本基準〕（非連結）"/>
    <n v="5.9344999999999999"/>
  </r>
  <r>
    <s v="2023-05-12_63960_2023年３月期　決算短信〔日本基準〕（非連結）_attachments.md"/>
    <x v="1"/>
    <n v="63960"/>
    <s v="2023年３月期　決算短信〔日本基準〕（非連結）"/>
    <n v="4.8551000000000002"/>
  </r>
  <r>
    <s v="2023-08-08_63960_2024年３月期　第１四半期決算短信〔日本基準〕（非連結）_attachments.md"/>
    <x v="243"/>
    <n v="63960"/>
    <s v="2024年３月期　第１四半期決算短信〔日本基準〕（非連結）"/>
    <n v="6.0456000000000003"/>
  </r>
  <r>
    <s v="2023-11-10_63960_2024年３月期　第２四半期決算短信〔日本基準〕（非連結）_attachments.md"/>
    <x v="68"/>
    <n v="63960"/>
    <s v="2024年３月期　第２四半期決算短信〔日本基準〕（非連結）"/>
    <n v="5.5026000000000002"/>
  </r>
  <r>
    <s v="2024-02-13_63960_2024年３月期第３四半期決算短信〔日本基準〕（非連結）_attachments.md"/>
    <x v="11"/>
    <n v="63960"/>
    <s v="2024年３月期第３四半期決算短信〔日本基準〕（非連結）"/>
    <n v="5.8590999999999998"/>
  </r>
  <r>
    <s v="2024-05-13_63960_2024年３月期決算短信〔日本基準〕（非連結）_attachments.md"/>
    <x v="112"/>
    <n v="63960"/>
    <s v="2024年３月期決算短信〔日本基準〕（非連結）"/>
    <n v="5.3548999999999998"/>
  </r>
  <r>
    <s v="2024-08-09_63960_2025年３月期　第１四半期決算短信〔日本基準〕（非連結）_attachments.md"/>
    <x v="69"/>
    <n v="63960"/>
    <s v="2025年３月期　第１四半期決算短信〔日本基準〕（非連結）"/>
    <n v="5.0073999999999996"/>
  </r>
  <r>
    <s v="2024-11-12_63960_2025年３月期第２四半期（中間期）決算短信〔日本基準〕（非連結）_attachments.md"/>
    <x v="125"/>
    <n v="63960"/>
    <s v="2025年３月期第２四半期（中間期）決算短信〔日本基準〕（非連結）"/>
    <n v="5.5016999999999996"/>
  </r>
  <r>
    <s v="2025-02-13_63960_2025年３月期第３四半期決算短信〔日本基準〕（非連結）_attachments.md"/>
    <x v="14"/>
    <n v="63960"/>
    <s v="2025年３月期第３四半期決算短信〔日本基準〕（非連結）"/>
    <n v="5.3334000000000001"/>
  </r>
  <r>
    <s v="2025-05-14_63960_2025年３月期決算短信〔日本基準〕（非連結）_attachments.md"/>
    <x v="24"/>
    <n v="63960"/>
    <s v="2025年３月期決算短信〔日本基準〕（非連結）"/>
    <n v="5.1388999999999996"/>
  </r>
  <r>
    <s v="2025-08-08_63960_2026年３月期　第１四半期決算短信〔日本基準〕（非連結）_attachments.md"/>
    <x v="72"/>
    <n v="63960"/>
    <s v="2026年３月期　第１四半期決算短信〔日本基準〕（非連結）"/>
    <n v="5.74"/>
  </r>
  <r>
    <s v="2022-06-16_64000_2022年12月期　第１四半期決算短信〔日本基準〕(連結)_attachments.md"/>
    <x v="763"/>
    <n v="64000"/>
    <s v="2022年12月期　第１四半期決算短信〔日本基準〕(連結)"/>
    <n v="5.7205000000000004"/>
  </r>
  <r>
    <s v="2022-08-09_64000_2022年12月期　第２四半期決算短信〔日本基準〕(連結)_attachments.md"/>
    <x v="123"/>
    <n v="64000"/>
    <s v="2022年12月期　第２四半期決算短信〔日本基準〕(連結)"/>
    <n v="5.8269000000000002"/>
  </r>
  <r>
    <s v="2022-11-14_64000_2022年12月期　第３四半期決算短信〔日本基準〕(連結)_attachments.md"/>
    <x v="147"/>
    <n v="64000"/>
    <s v="2022年12月期　第３四半期決算短信〔日本基準〕(連結)"/>
    <n v="4.3613"/>
  </r>
  <r>
    <s v="2023-02-14_64000_2022年12月期　決算短信〔日本基準〕（連結）_attachments.md"/>
    <x v="136"/>
    <n v="64000"/>
    <s v="2022年12月期　決算短信〔日本基準〕（連結）"/>
    <n v="5.5734000000000004"/>
  </r>
  <r>
    <s v="2023-05-15_64000_2023年12月期　第１四半期決算短信〔日本基準〕_attachments.md"/>
    <x v="163"/>
    <n v="64000"/>
    <s v="2023年12月期　第１四半期決算短信〔日本基準〕"/>
    <n v="4.6816000000000004"/>
  </r>
  <r>
    <s v="2023-08-09_64000_2023年12月期　第２四半期決算短信〔日本基準〕(連結)_attachments.md"/>
    <x v="190"/>
    <n v="64000"/>
    <s v="2023年12月期　第２四半期決算短信〔日本基準〕(連結)"/>
    <n v="5.2443"/>
  </r>
  <r>
    <s v="2023-11-14_64000_2023年12月期　第３四半期決算短信〔日本基準〕（連結）_attachments.md"/>
    <x v="150"/>
    <n v="64000"/>
    <s v="2023年12月期　第３四半期決算短信〔日本基準〕（連結）"/>
    <n v="4.3409000000000004"/>
  </r>
  <r>
    <s v="2024-02-14_64000_2023年12月期　決算短信〔日本基準〕（連結）_attachments.md"/>
    <x v="76"/>
    <n v="64000"/>
    <s v="2023年12月期　決算短信〔日本基準〕（連結）"/>
    <n v="5.0556000000000001"/>
  </r>
  <r>
    <s v="2024-05-15_64000_2024年12月期　第１四半期決算短信〔日本基準〕_attachments.md"/>
    <x v="164"/>
    <n v="64000"/>
    <s v="2024年12月期　第１四半期決算短信〔日本基準〕"/>
    <n v="5.7965"/>
  </r>
  <r>
    <s v="2024-08-14_64000_2024年12月期　第２四半期（中間期）決算短信〔日本基準〕（連結）_attachments.md"/>
    <x v="77"/>
    <n v="64000"/>
    <s v="2024年12月期　第２四半期（中間期）決算短信〔日本基準〕（連結）"/>
    <n v="5.3882000000000003"/>
  </r>
  <r>
    <s v="2024-11-14_64000_2024年12月期　第3四半期決算短信〔日本基準〕（連結）_attachments.md"/>
    <x v="70"/>
    <n v="64000"/>
    <s v="2024年12月期　第3四半期決算短信〔日本基準〕（連結）"/>
    <n v="5.1553000000000004"/>
  </r>
  <r>
    <s v="2025-02-14_64000_2024年12月期　決算短信〔日本基準〕（連結）_attachments.md"/>
    <x v="71"/>
    <n v="64000"/>
    <s v="2024年12月期　決算短信〔日本基準〕（連結）"/>
    <n v="5.3981000000000003"/>
  </r>
  <r>
    <s v="2025-05-15_64000_2025年12月期　第1四半期決算短信〔日本基準〕_attachments.md"/>
    <x v="121"/>
    <n v="64000"/>
    <s v="2025年12月期　第1四半期決算短信〔日本基準〕"/>
    <n v="6.0232999999999999"/>
  </r>
  <r>
    <s v="2025-07-30_64000_（訂正・数値データ訂正）「2025 年12月期 第1四半期決算短信 〔日本基準〕（連結）」の一部訂正について_attachments.md"/>
    <x v="188"/>
    <n v="64000"/>
    <s v="（訂正・数値データ訂正）「2025 年12月期 第1四半期決算短信 〔日本基準〕（連結）」の一部訂正について"/>
    <n v="6.0766"/>
  </r>
  <r>
    <s v="2025-08-08_64000_2025年12月期 第２四半期（中間期）決算短信〔日本基準〕（連結）_attachments.md"/>
    <x v="72"/>
    <n v="64000"/>
    <s v="2025年12月期 第２四半期（中間期）決算短信〔日本基準〕（連結）"/>
    <n v="5.5205000000000002"/>
  </r>
  <r>
    <s v="2023-02-10_64020_2023年3月期 第3四半期決算短信[日本基準](非連結)_attachments.md"/>
    <x v="108"/>
    <n v="64020"/>
    <s v="2023年3月期 第3四半期決算短信[日本基準](非連結)"/>
    <n v="6.0606999999999998"/>
  </r>
  <r>
    <s v="2023-05-12_64020_2023年3月期 決算短信[日本基準](非連結)_attachments.md"/>
    <x v="1"/>
    <n v="64020"/>
    <s v="2023年3月期 決算短信[日本基準](非連結)"/>
    <n v="5.2706999999999997"/>
  </r>
  <r>
    <s v="2023-08-07_64020_2024年3月期 第1四半期決算短信[日本基準](非連結)_attachments.md"/>
    <x v="212"/>
    <n v="64020"/>
    <s v="2024年3月期 第1四半期決算短信[日本基準](非連結)"/>
    <n v="3.5737000000000001"/>
  </r>
  <r>
    <s v="2023-11-07_64020_2024年3月期 第2四半期決算短信[日本基準](非連結)_attachments.md"/>
    <x v="213"/>
    <n v="64020"/>
    <s v="2024年3月期 第2四半期決算短信[日本基準](非連結)"/>
    <n v="5.9074999999999998"/>
  </r>
  <r>
    <s v="2024-02-09_64020_2024年3月期 第3四半期決算短信[日本基準](非連結)_attachments.md"/>
    <x v="110"/>
    <n v="64020"/>
    <s v="2024年3月期 第3四半期決算短信[日本基準](非連結)"/>
    <n v="5.4360999999999997"/>
  </r>
  <r>
    <s v="2024-05-13_64020_2024年3月期 決算短信[日本基準](非連結)_attachments.md"/>
    <x v="112"/>
    <n v="64020"/>
    <s v="2024年3月期 決算短信[日本基準](非連結)"/>
    <n v="5.5583999999999998"/>
  </r>
  <r>
    <s v="2024-08-05_64020_2025年3月期 第1四半期決算短信[日本基準](非連結)_attachments.md"/>
    <x v="6"/>
    <n v="64020"/>
    <s v="2025年3月期 第1四半期決算短信[日本基準](非連結)"/>
    <n v="4.6942000000000004"/>
  </r>
  <r>
    <s v="2024-11-06_64020_2025年3月期 第2四半期(中間期)決算短信[日本基準](非連結)_attachments.md"/>
    <x v="7"/>
    <n v="64020"/>
    <s v="2025年3月期 第2四半期(中間期)決算短信[日本基準](非連結)"/>
    <n v="5.4490999999999996"/>
  </r>
  <r>
    <s v="2025-02-07_64020_2025年3月期 第3四半期決算短信[日本基準](非連結)_attachments.md"/>
    <x v="23"/>
    <n v="64020"/>
    <s v="2025年3月期 第3四半期決算短信[日本基準](非連結)"/>
    <n v="5.4283999999999999"/>
  </r>
  <r>
    <s v="2025-05-12_64020_2025年3月期 決算短信[日本基準](非連結)_attachments.md"/>
    <x v="9"/>
    <n v="64020"/>
    <s v="2025年3月期 決算短信[日本基準](非連結)"/>
    <n v="5.2835999999999999"/>
  </r>
  <r>
    <s v="2025-08-05_64020_2026年3月期 第1四半期決算短信[日本基準](非連結)_attachments.md"/>
    <x v="26"/>
    <n v="64020"/>
    <s v="2026年3月期 第1四半期決算短信[日本基準](非連結)"/>
    <n v="5.8864999999999998"/>
  </r>
  <r>
    <s v="2024-08-08_64030_2025年3月期 第1四半期決算短信〔日本基準〕（連結）_attachments.md"/>
    <x v="38"/>
    <n v="64030"/>
    <s v="2025年3月期 第1四半期決算短信〔日本基準〕（連結）"/>
    <n v="4.9775999999999998"/>
  </r>
  <r>
    <s v="2024-11-07_64030_2025年3月期 第2四半期(中間期）決算短信〔日本基準〕（連結）_attachments.md"/>
    <x v="39"/>
    <n v="64030"/>
    <s v="2025年3月期 第2四半期(中間期）決算短信〔日本基準〕（連結）"/>
    <n v="4.8724999999999996"/>
  </r>
  <r>
    <s v="2025-02-06_64030_2025年3月期 第3四半期決算短信〔日本基準〕（連結）_attachments.md"/>
    <x v="40"/>
    <n v="64030"/>
    <s v="2025年3月期 第3四半期決算短信〔日本基準〕（連結）"/>
    <n v="5.1832000000000003"/>
  </r>
  <r>
    <s v="2025-05-08_64030_2025年３月期 決算短信〔日本基準〕（連結）_attachments.md"/>
    <x v="87"/>
    <n v="64030"/>
    <s v="2025年３月期 決算短信〔日本基準〕（連結）"/>
    <n v="5.6851000000000003"/>
  </r>
  <r>
    <s v="2025-08-07_64030_2026年3月期 第1四半期決算短信〔日本基準〕（連結）_attachments.md"/>
    <x v="41"/>
    <n v="64030"/>
    <s v="2026年3月期 第1四半期決算短信〔日本基準〕（連結）"/>
    <n v="4.8136999999999999"/>
  </r>
  <r>
    <s v="2023-02-10_64050_2023年３月期　第３四半期決算短信〔日本基準〕（連結）_attachments.md"/>
    <x v="108"/>
    <n v="64050"/>
    <s v="2023年３月期　第３四半期決算短信〔日本基準〕（連結）"/>
    <n v="6.2717999999999998"/>
  </r>
  <r>
    <s v="2023-05-12_64050_2023年３月期　決算短信〔日本基準〕（連結）_attachments.md"/>
    <x v="1"/>
    <n v="64050"/>
    <s v="2023年３月期　決算短信〔日本基準〕（連結）"/>
    <n v="5.4162999999999997"/>
  </r>
  <r>
    <s v="2023-08-10_64050_2024年３月期　第１四半期決算短信〔日本基準〕（連結）_attachments.md"/>
    <x v="81"/>
    <n v="64050"/>
    <s v="2024年３月期　第１四半期決算短信〔日本基準〕（連結）"/>
    <n v="6.4980000000000002"/>
  </r>
  <r>
    <s v="2023-11-14_64050_2024年３月期　第２四半期決算短信〔日本基準〕（連結）_attachments.md"/>
    <x v="150"/>
    <n v="64050"/>
    <s v="2024年３月期　第２四半期決算短信〔日本基準〕（連結）"/>
    <n v="5.6429999999999998"/>
  </r>
  <r>
    <s v="2024-02-14_64050_2024年３月期　第３四半期決算短信〔日本基準〕（連結）_attachments.md"/>
    <x v="76"/>
    <n v="64050"/>
    <s v="2024年３月期　第３四半期決算短信〔日本基準〕（連結）"/>
    <n v="5.6904000000000003"/>
  </r>
  <r>
    <s v="2024-05-13_64050_2024年３月期　決算短信〔日本基準〕（連結）_attachments.md"/>
    <x v="112"/>
    <n v="64050"/>
    <s v="2024年３月期　決算短信〔日本基準〕（連結）"/>
    <n v="5.6352000000000002"/>
  </r>
  <r>
    <s v="2024-06-18_64050_（訂正・数値データ訂正）「2024年３月期 決算短信〔日本基準〕(連結)」の一部訂正について_attachments.md"/>
    <x v="532"/>
    <n v="64050"/>
    <s v="（訂正・数値データ訂正）「2024年３月期 決算短信〔日本基準〕(連結)」の一部訂正について"/>
    <n v="5"/>
  </r>
  <r>
    <s v="2024-08-09_64050_2025年３月期　第１四半期決算短信〔日本基準〕（連結）_attachments.md"/>
    <x v="69"/>
    <n v="64050"/>
    <s v="2025年３月期　第１四半期決算短信〔日本基準〕（連結）"/>
    <n v="6.1642999999999999"/>
  </r>
  <r>
    <s v="2024-11-14_64050_2025年３月期　第２四半期（中間期）決算短信〔日本基準〕（連結）_attachments.md"/>
    <x v="70"/>
    <n v="64050"/>
    <s v="2025年３月期　第２四半期（中間期）決算短信〔日本基準〕（連結）"/>
    <n v="7.4848999999999997"/>
  </r>
  <r>
    <s v="2025-02-14_64050_2025年３月期　第３四半期決算短信〔日本基準〕（連結）_attachments.md"/>
    <x v="71"/>
    <n v="64050"/>
    <s v="2025年３月期　第３四半期決算短信〔日本基準〕（連結）"/>
    <n v="6.2828999999999997"/>
  </r>
  <r>
    <s v="2025-05-13_64050_2025年３月期　決算短信〔日本基準〕（連結）_attachments.md"/>
    <x v="113"/>
    <n v="64050"/>
    <s v="2025年３月期　決算短信〔日本基準〕（連結）"/>
    <n v="5.5091999999999999"/>
  </r>
  <r>
    <s v="2025-08-08_64050_2026年３月期　第１四半期決算短信〔日本基準〕（連結）_attachments.md"/>
    <x v="72"/>
    <n v="64050"/>
    <s v="2026年３月期　第１四半期決算短信〔日本基準〕（連結）"/>
    <n v="4.5472000000000001"/>
  </r>
  <r>
    <s v="2024-05-14_64060_2024年3月期　決算短信〔日本基準〕（連結）_attachments.md"/>
    <x v="21"/>
    <n v="64060"/>
    <s v="2024年3月期　決算短信〔日本基準〕（連結）"/>
    <n v="5.5934999999999997"/>
  </r>
  <r>
    <s v="2024-08-07_64060_2025年3月期　第1四半期決算短信〔日本基準〕（連結）_attachments.md"/>
    <x v="186"/>
    <n v="64060"/>
    <s v="2025年3月期　第1四半期決算短信〔日本基準〕（連結）"/>
    <n v="5"/>
  </r>
  <r>
    <s v="2024-11-08_64060_2025年3月期　第2四半期（中間期）決算短信〔日本基準〕（連結）_attachments.md"/>
    <x v="120"/>
    <n v="64060"/>
    <s v="2025年3月期　第2四半期（中間期）決算短信〔日本基準〕（連結）"/>
    <n v="5.3411"/>
  </r>
  <r>
    <s v="2025-02-06_64060_2025年3月期　第3四半期決算短信〔日本基準〕（連結）_attachments.md"/>
    <x v="40"/>
    <n v="64060"/>
    <s v="2025年3月期　第3四半期決算短信〔日本基準〕（連結）"/>
    <n v="5.0702999999999996"/>
  </r>
  <r>
    <s v="2025-05-14_64060_2025年3月期 決算短信〔日本基準〕(連結)_attachments.md"/>
    <x v="24"/>
    <n v="64060"/>
    <s v="2025年3月期 決算短信〔日本基準〕(連結)"/>
    <n v="5.7469000000000001"/>
  </r>
  <r>
    <s v="2025-08-08_64060_2026年3月期 第1四半期決算短信〔日本基準〕(連結)_attachments.md"/>
    <x v="72"/>
    <n v="64060"/>
    <s v="2026年3月期 第1四半期決算短信〔日本基準〕(連結)"/>
    <n v="5"/>
  </r>
  <r>
    <s v="2023-02-10_64070_2023年３月期第３四半期決算短信〔日本基準〕(連結)_attachments.md"/>
    <x v="108"/>
    <n v="64070"/>
    <s v="2023年３月期第３四半期決算短信〔日本基準〕(連結)"/>
    <n v="6.3211000000000004"/>
  </r>
  <r>
    <s v="2023-05-12_64070_2023年３月期決算短信〔日本基準〕(連結)_attachments.md"/>
    <x v="1"/>
    <n v="64070"/>
    <s v="2023年３月期決算短信〔日本基準〕(連結)"/>
    <n v="5.1585000000000001"/>
  </r>
  <r>
    <s v="2023-08-10_64070_2024年３月期 第１四半期決算短信〔日本基準〕(連結)_attachments.md"/>
    <x v="81"/>
    <n v="64070"/>
    <s v="2024年３月期 第１四半期決算短信〔日本基準〕(連結)"/>
    <n v="4.7348999999999997"/>
  </r>
  <r>
    <s v="2023-11-10_64070_2024年３月期第２四半期決算短信〔日本基準〕(連結)_attachments.md"/>
    <x v="68"/>
    <n v="64070"/>
    <s v="2024年３月期第２四半期決算短信〔日本基準〕(連結)"/>
    <n v="4.6094999999999997"/>
  </r>
  <r>
    <s v="2024-02-09_64070_2024年３月期第３四半期決算短信〔日本基準〕(連結)_attachments.md"/>
    <x v="110"/>
    <n v="64070"/>
    <s v="2024年３月期第３四半期決算短信〔日本基準〕(連結)"/>
    <n v="3.9731999999999998"/>
  </r>
  <r>
    <s v="2024-05-10_64070_2024年３月期決算短信〔日本基準〕(連結)_attachments.md"/>
    <x v="5"/>
    <n v="64070"/>
    <s v="2024年３月期決算短信〔日本基準〕(連結)"/>
    <n v="4.7149000000000001"/>
  </r>
  <r>
    <s v="2024-08-09_64070_2025年３月期第１四半期決算短信〔日本基準〕(連結)_attachments.md"/>
    <x v="69"/>
    <n v="64070"/>
    <s v="2025年３月期第１四半期決算短信〔日本基準〕(連結)"/>
    <n v="6.0487000000000002"/>
  </r>
  <r>
    <s v="2024-11-12_64070_2025年３月期第２四半期（中間期）決算短信〔日本基準〕(連結)_attachments.md"/>
    <x v="125"/>
    <n v="64070"/>
    <s v="2025年３月期第２四半期（中間期）決算短信〔日本基準〕(連結)"/>
    <n v="4.9858000000000002"/>
  </r>
  <r>
    <s v="2025-02-14_64070_2025年３月期第３四半期決算短信〔日本基準〕(連結)_attachments.md"/>
    <x v="71"/>
    <n v="64070"/>
    <s v="2025年３月期第３四半期決算短信〔日本基準〕(連結)"/>
    <n v="5.7478999999999996"/>
  </r>
  <r>
    <s v="2025-05-13_64070_2025年３月期決算短信〔日本基準〕(連結)_attachments.md"/>
    <x v="113"/>
    <n v="64070"/>
    <s v="2025年３月期決算短信〔日本基準〕(連結)"/>
    <n v="4.9215999999999998"/>
  </r>
  <r>
    <s v="2025-06-13_64070_(訂正・数値データ訂正)「2025年３月期 決算短信〔日本基準〕(連結)」の一部訂正について_attachments.md"/>
    <x v="95"/>
    <n v="64070"/>
    <s v="(訂正・数値データ訂正)「2025年３月期 決算短信〔日本基準〕(連結)」の一部訂正について"/>
    <n v="5.0730000000000004"/>
  </r>
  <r>
    <s v="2025-08-08_64070_2026年３月期第１四半期決算短信〔日本基準〕(連結)_attachments.md"/>
    <x v="72"/>
    <n v="64070"/>
    <s v="2026年３月期第１四半期決算短信〔日本基準〕(連結)"/>
    <n v="5.0914000000000001"/>
  </r>
  <r>
    <s v="2023-11-13_64080_2024年３月期 第２四半期決算短信〔日本基準〕(連結)_attachments.md"/>
    <x v="138"/>
    <n v="64080"/>
    <s v="2024年３月期 第２四半期決算短信〔日本基準〕(連結)"/>
    <n v="4.6158999999999999"/>
  </r>
  <r>
    <s v="2024-02-14_64080_2024年３月期 第３四半期決算短信〔日本基準〕(連結)_attachments.md"/>
    <x v="76"/>
    <n v="64080"/>
    <s v="2024年３月期 第３四半期決算短信〔日本基準〕(連結)"/>
    <n v="5.0453000000000001"/>
  </r>
  <r>
    <s v="2024-05-14_64080_2024年３月期 決算短信〔日本基準〕(連結)_attachments.md"/>
    <x v="21"/>
    <n v="64080"/>
    <s v="2024年３月期 決算短信〔日本基準〕(連結)"/>
    <n v="4.8559999999999999"/>
  </r>
  <r>
    <s v="2024-08-07_64080_2025年３月期 第１四半期決算短信〔日本基準〕(連結)_attachments.md"/>
    <x v="186"/>
    <n v="64080"/>
    <s v="2025年３月期 第１四半期決算短信〔日本基準〕(連結)"/>
    <n v="4.5762999999999998"/>
  </r>
  <r>
    <s v="2024-11-12_64080_2025年３月期 第２四半期（中間期）決算短信〔日本基準〕(連結)_attachments.md"/>
    <x v="125"/>
    <n v="64080"/>
    <s v="2025年３月期 第２四半期（中間期）決算短信〔日本基準〕(連結)"/>
    <n v="5.2518000000000002"/>
  </r>
  <r>
    <s v="2025-02-12_64080_2025年３月期 第３四半期決算短信〔日本基準〕(連結)_attachments.md"/>
    <x v="96"/>
    <n v="64080"/>
    <s v="2025年３月期 第３四半期決算短信〔日本基準〕(連結)"/>
    <n v="5.0223000000000004"/>
  </r>
  <r>
    <s v="2025-05-14_64080_2025年３月期 決算短信〔日本基準〕(連結)_attachments.md"/>
    <x v="24"/>
    <n v="64080"/>
    <s v="2025年３月期 決算短信〔日本基準〕(連結)"/>
    <n v="5.1684000000000001"/>
  </r>
  <r>
    <s v="2025-08-08_64080_2026年３月期 第１四半期決算短信〔日本基準〕(連結)_attachments.md"/>
    <x v="72"/>
    <n v="64080"/>
    <s v="2026年３月期 第１四半期決算短信〔日本基準〕(連結)"/>
    <n v="4.7553000000000001"/>
  </r>
  <r>
    <s v="2022-07-08_64110_2022年12月期 第１四半期決算短信〔日本基準〕(連結)_attachments.md"/>
    <x v="518"/>
    <n v="64110"/>
    <s v="2022年12月期 第１四半期決算短信〔日本基準〕(連結)"/>
    <n v="4.3209"/>
  </r>
  <r>
    <s v="2023-11-10_64110_2023年12月期 第３四半期決算短信〔日本基準〕(連結)_attachments.md"/>
    <x v="68"/>
    <n v="64110"/>
    <s v="2023年12月期 第３四半期決算短信〔日本基準〕(連結)"/>
    <n v="5.9836"/>
  </r>
  <r>
    <s v="2024-02-13_64110_2023年12月期 決算短信〔日本基準〕(連結)_attachments.md"/>
    <x v="11"/>
    <n v="64110"/>
    <s v="2023年12月期 決算短信〔日本基準〕(連結)"/>
    <n v="5.6536"/>
  </r>
  <r>
    <s v="2024-05-10_64110_2024年12月期 第１四半期決算短信〔日本基準〕(連結)_attachments.md"/>
    <x v="5"/>
    <n v="64110"/>
    <s v="2024年12月期 第１四半期決算短信〔日本基準〕(連結)"/>
    <n v="4.9881000000000002"/>
  </r>
  <r>
    <s v="2024-08-09_64110_2024年12月期 第２四半期（中間期）決算短信〔日本基準〕(連結)_attachments.md"/>
    <x v="69"/>
    <n v="64110"/>
    <s v="2024年12月期 第２四半期（中間期）決算短信〔日本基準〕(連結)"/>
    <n v="5.3034999999999997"/>
  </r>
  <r>
    <s v="2024-11-08_64110_2024年12月期 第３四半期決算短信〔日本基準〕(連結)_attachments.md"/>
    <x v="120"/>
    <n v="64110"/>
    <s v="2024年12月期 第３四半期決算短信〔日本基準〕(連結)"/>
    <n v="5.5518000000000001"/>
  </r>
  <r>
    <s v="2025-02-07_64110_2024年12月期 決算短信〔日本基準〕(連結)_attachments.md"/>
    <x v="23"/>
    <n v="64110"/>
    <s v="2024年12月期 決算短信〔日本基準〕(連結)"/>
    <n v="5.4739000000000004"/>
  </r>
  <r>
    <s v="2025-05-09_64110_2025年12月期 第１四半期決算短信〔日本基準〕(連結)_attachments.md"/>
    <x v="15"/>
    <n v="64110"/>
    <s v="2025年12月期 第１四半期決算短信〔日本基準〕(連結)"/>
    <n v="5.5076999999999998"/>
  </r>
  <r>
    <s v="2025-08-07_64110_2025年12月期第２四半期（中間期）決算短信〔日本基準〕(連結)_attachments.md"/>
    <x v="41"/>
    <n v="64110"/>
    <s v="2025年12月期第２四半期（中間期）決算短信〔日本基準〕(連結)"/>
    <n v="4.6336000000000004"/>
  </r>
  <r>
    <s v="2023-02-08_64120_2023年３月期 第３四半期決算短信〔日本基準〕（連結）_attachments.md"/>
    <x v="240"/>
    <n v="64120"/>
    <s v="2023年３月期 第３四半期決算短信〔日本基準〕（連結）"/>
    <n v="6.3285999999999998"/>
  </r>
  <r>
    <s v="2023-05-12_64120_2023年３月期 決算短信〔日本基準〕（連結）_attachments.md"/>
    <x v="1"/>
    <n v="64120"/>
    <s v="2023年３月期 決算短信〔日本基準〕（連結）"/>
    <n v="5.3053999999999997"/>
  </r>
  <r>
    <s v="2023-08-09_64120_2024年３月期 第１四半期決算短信〔日本基準〕（連結）_attachments.md"/>
    <x v="190"/>
    <n v="64120"/>
    <s v="2024年３月期 第１四半期決算短信〔日本基準〕（連結）"/>
    <n v="4.7129000000000003"/>
  </r>
  <r>
    <s v="2023-11-09_64120_2024年３月期 第２四半期決算短信〔日本基準〕（連結）_attachments.md"/>
    <x v="231"/>
    <n v="64120"/>
    <s v="2024年３月期 第２四半期決算短信〔日本基準〕（連結）"/>
    <n v="5.0007999999999999"/>
  </r>
  <r>
    <s v="2024-02-09_64120_2024年３月期 第３四半期決算短信〔日本基準〕（連結）_attachments.md"/>
    <x v="110"/>
    <n v="64120"/>
    <s v="2024年３月期 第３四半期決算短信〔日本基準〕（連結）"/>
    <n v="5.6931000000000003"/>
  </r>
  <r>
    <s v="2024-05-10_64120_2024年３月期 決算短信〔日本基準〕（連結）_attachments.md"/>
    <x v="5"/>
    <n v="64120"/>
    <s v="2024年３月期 決算短信〔日本基準〕（連結）"/>
    <n v="5.5486000000000004"/>
  </r>
  <r>
    <s v="2024-08-08_64120_2025年３月期 第１四半期決算短信〔日本基準〕（連結）_attachments.md"/>
    <x v="38"/>
    <n v="64120"/>
    <s v="2025年３月期 第１四半期決算短信〔日本基準〕（連結）"/>
    <n v="5.5529999999999999"/>
  </r>
  <r>
    <s v="2024-11-08_64120_2025年３月期 第２四半期（中間期）決算短信〔日本基準〕（連結）_attachments.md"/>
    <x v="120"/>
    <n v="64120"/>
    <s v="2025年３月期 第２四半期（中間期）決算短信〔日本基準〕（連結）"/>
    <n v="5.8395999999999999"/>
  </r>
  <r>
    <s v="2025-02-07_64120_2025年３月期 第３四半期決算短信〔日本基準〕（連結）_attachments.md"/>
    <x v="23"/>
    <n v="64120"/>
    <s v="2025年３月期 第３四半期決算短信〔日本基準〕（連結）"/>
    <n v="5.9927000000000001"/>
  </r>
  <r>
    <s v="2025-05-14_64120_2025年３月期 決算短信〔日本基準〕（連結）_attachments.md"/>
    <x v="24"/>
    <n v="64120"/>
    <s v="2025年３月期 決算短信〔日本基準〕（連結）"/>
    <n v="5.6189"/>
  </r>
  <r>
    <s v="2025-08-08_64120_2026年３月期 第１四半期決算短信〔日本基準〕（連結）_attachments.md"/>
    <x v="72"/>
    <n v="64120"/>
    <s v="2026年３月期 第１四半期決算短信〔日本基準〕（連結）"/>
    <n v="5.3826000000000001"/>
  </r>
  <r>
    <s v="2022-01-31_64130_2022年3月期第3四半期決算短信〔日本基準〕（連結）_attachments.md"/>
    <x v="310"/>
    <n v="64130"/>
    <s v="2022年3月期第3四半期決算短信〔日本基準〕（連結）"/>
    <n v="5.1196999999999999"/>
  </r>
  <r>
    <s v="2022-05-13_64130_2022年3月期　決算短信〔日本基準〕（連結）_attachments.md"/>
    <x v="66"/>
    <n v="64130"/>
    <s v="2022年3月期　決算短信〔日本基準〕（連結）"/>
    <n v="4.7881"/>
  </r>
  <r>
    <s v="2022-07-29_64130_2023年3月期　第1四半期決算短信〔日本基準〕（連結）_attachments.md"/>
    <x v="174"/>
    <n v="64130"/>
    <s v="2023年3月期　第1四半期決算短信〔日本基準〕（連結）"/>
    <n v="5.9561999999999999"/>
  </r>
  <r>
    <s v="2022-11-02_64130_2023年3月期　第２四半期決算短信〔日本基準〕（連結）_attachments.md"/>
    <x v="19"/>
    <n v="64130"/>
    <s v="2023年3月期　第２四半期決算短信〔日本基準〕（連結）"/>
    <n v="5.4180000000000001"/>
  </r>
  <r>
    <s v="2023-01-31_64130_2023年3月期　第３四半期決算短信〔日本基準〕（連結）_attachments.md"/>
    <x v="247"/>
    <n v="64130"/>
    <s v="2023年3月期　第３四半期決算短信〔日本基準〕（連結）"/>
    <n v="5.6855000000000002"/>
  </r>
  <r>
    <s v="2023-05-09_64130_2023年3月期　決算短信〔日本基準〕（連結）_attachments.md"/>
    <x v="252"/>
    <n v="64130"/>
    <s v="2023年3月期　決算短信〔日本基準〕（連結）"/>
    <n v="5.4581"/>
  </r>
  <r>
    <s v="2023-08-01_64130_2024年3月期　第１四半期決算短信〔日本基準〕（連結）_attachments.md"/>
    <x v="385"/>
    <n v="64130"/>
    <s v="2024年3月期　第１四半期決算短信〔日本基準〕（連結）"/>
    <n v="4.1166"/>
  </r>
  <r>
    <s v="2023-11-02_64130_2024年3月期　第２四半期決算短信〔日本基準〕（連結）_attachments.md"/>
    <x v="220"/>
    <n v="64130"/>
    <s v="2024年3月期　第２四半期決算短信〔日本基準〕（連結）"/>
    <n v="4.1741000000000001"/>
  </r>
  <r>
    <s v="2024-01-30_64130_2024年3月期　第３四半期決算短信〔日本基準〕（連結）_attachments.md"/>
    <x v="267"/>
    <n v="64130"/>
    <s v="2024年3月期　第３四半期決算短信〔日本基準〕（連結）"/>
    <n v="4.1821000000000002"/>
  </r>
  <r>
    <s v="2024-05-09_64130_2024年3月期　決算短信〔日本基準〕（連結）_attachments.md"/>
    <x v="214"/>
    <n v="64130"/>
    <s v="2024年3月期　決算短信〔日本基準〕（連結）"/>
    <n v="4.9104999999999999"/>
  </r>
  <r>
    <s v="2024-07-30_64130_2025年3月期　第１四半期決算短信〔日本基準〕（連結）_attachments.md"/>
    <x v="248"/>
    <n v="64130"/>
    <s v="2025年3月期　第１四半期決算短信〔日本基準〕（連結）"/>
    <n v="5.9603000000000002"/>
  </r>
  <r>
    <s v="2024-11-01_64130_2025年3月期　第２四半期（中間期）決算短信〔日本基準〕（連結）_attachments.md"/>
    <x v="387"/>
    <n v="64130"/>
    <s v="2025年3月期　第２四半期（中間期）決算短信〔日本基準〕（連結）"/>
    <n v="5.6662999999999997"/>
  </r>
  <r>
    <s v="2025-01-31_64130_2025年3月期　第３四半期決算短信〔日本基準〕（連結）_attachments.md"/>
    <x v="249"/>
    <n v="64130"/>
    <s v="2025年3月期　第３四半期決算短信〔日本基準〕（連結）"/>
    <n v="5.6086"/>
  </r>
  <r>
    <s v="2025-05-09_64130_2025年3月期　決算短信〔日本基準〕（連結）_attachments.md"/>
    <x v="15"/>
    <n v="64130"/>
    <s v="2025年3月期　決算短信〔日本基準〕（連結）"/>
    <n v="5.4843999999999999"/>
  </r>
  <r>
    <s v="2025-07-31_64130_2026年3月期　第１四半期決算短信〔日本基準〕（連結）_attachments.md"/>
    <x v="181"/>
    <n v="64130"/>
    <s v="2026年3月期　第１四半期決算短信〔日本基準〕（連結）"/>
    <n v="3.7473000000000001"/>
  </r>
  <r>
    <s v="2024-08-09_64160_令和７年３月期 第１四半期決算短信[日本基準](連結)_attachments.md"/>
    <x v="69"/>
    <n v="64160"/>
    <s v="令和７年３月期 第１四半期決算短信[日本基準](連結)"/>
    <n v="5.7186000000000003"/>
  </r>
  <r>
    <s v="2024-11-14_64160_令和７年３月期 第２四半期(中間期)決算短信[日本基準](連結)_attachments.md"/>
    <x v="70"/>
    <n v="64160"/>
    <s v="令和７年３月期 第２四半期(中間期)決算短信[日本基準](連結)"/>
    <n v="5.4669999999999996"/>
  </r>
  <r>
    <s v="2025-02-14_64160_令和７年３月期 第３四半期決算短信〔日本基準〕（連結）_attachments.md"/>
    <x v="71"/>
    <n v="64160"/>
    <s v="令和７年３月期 第３四半期決算短信〔日本基準〕（連結）"/>
    <n v="6.3581000000000003"/>
  </r>
  <r>
    <s v="2025-05-20_64160_令和７年３月期 決算短信〔日本基準〕（連結）_attachments.md"/>
    <x v="152"/>
    <n v="64160"/>
    <s v="令和７年３月期 決算短信〔日本基準〕（連結）"/>
    <n v="4.5829000000000004"/>
  </r>
  <r>
    <s v="2025-08-08_64160_令和８年３月期 第１四半期決算短信[日本基準](連結)_attachments.md"/>
    <x v="72"/>
    <n v="64160"/>
    <s v="令和８年３月期 第１四半期決算短信[日本基準](連結)"/>
    <n v="4.9996"/>
  </r>
  <r>
    <s v="2023-02-08_64170_2023年3月期第3四半期決算短信[日本基準]（連結）_attachments.md"/>
    <x v="240"/>
    <n v="64170"/>
    <s v="2023年3月期第3四半期決算短信[日本基準]（連結）"/>
    <n v="5.9387999999999996"/>
  </r>
  <r>
    <s v="2023-05-11_64170_2023年３月期　決算短信［日本基準］（連結）_attachments.md"/>
    <x v="124"/>
    <n v="64170"/>
    <s v="2023年３月期　決算短信［日本基準］（連結）"/>
    <n v="5.6938000000000004"/>
  </r>
  <r>
    <s v="2023-08-07_64170_2024年３月期 第１四半期決算短信〔日本基準〕(連結)_attachments.md"/>
    <x v="212"/>
    <n v="64170"/>
    <s v="2024年３月期 第１四半期決算短信〔日本基準〕(連結)"/>
    <n v="5.8903999999999996"/>
  </r>
  <r>
    <s v="2023-11-07_64170_2024年３月期　第２四半期決算短信［日本基準］（連結）_attachments.md"/>
    <x v="213"/>
    <n v="64170"/>
    <s v="2024年３月期　第２四半期決算短信［日本基準］（連結）"/>
    <n v="6.1721000000000004"/>
  </r>
  <r>
    <s v="2024-02-07_64170_2024年３月期　第３四半期決算短信［日本基準］（連結）_attachments.md"/>
    <x v="226"/>
    <n v="64170"/>
    <s v="2024年３月期　第３四半期決算短信［日本基準］（連結）"/>
    <n v="5.1211000000000002"/>
  </r>
  <r>
    <s v="2024-05-09_64170_2024年３月期　決算短信［日本基準］（連結）_attachments.md"/>
    <x v="214"/>
    <n v="64170"/>
    <s v="2024年３月期　決算短信［日本基準］（連結）"/>
    <n v="5.6795999999999998"/>
  </r>
  <r>
    <s v="2024-08-07_64170_2025年３月期 第１四半期決算短信〔日本基準〕(連結)_attachments.md"/>
    <x v="186"/>
    <n v="64170"/>
    <s v="2025年３月期 第１四半期決算短信〔日本基準〕(連結)"/>
    <n v="6.0568"/>
  </r>
  <r>
    <s v="2024-11-07_64170_2025年３月期　第２四半期（中間期）決算短信［日本基準］（連結）_attachments.md"/>
    <x v="39"/>
    <n v="64170"/>
    <s v="2025年３月期　第２四半期（中間期）決算短信［日本基準］（連結）"/>
    <n v="6.0236000000000001"/>
  </r>
  <r>
    <s v="2025-02-04_64170_2025年３月期 第３四半期決算短信〔日本基準〕(連結)_attachments.md"/>
    <x v="253"/>
    <n v="64170"/>
    <s v="2025年３月期 第３四半期決算短信〔日本基準〕(連結)"/>
    <n v="5.9455"/>
  </r>
  <r>
    <s v="2025-05-12_64170_2025年３月期　決算短信［日本基準］（連結）_attachments.md"/>
    <x v="9"/>
    <n v="64170"/>
    <s v="2025年３月期　決算短信［日本基準］（連結）"/>
    <n v="5.1150000000000002"/>
  </r>
  <r>
    <s v="2025-08-07_64170_2026年３月期 第１四半期決算短信〔日本基準〕(連結)_attachments.md"/>
    <x v="41"/>
    <n v="64170"/>
    <s v="2026年３月期 第１四半期決算短信〔日本基準〕(連結)"/>
    <n v="5.6764000000000001"/>
  </r>
  <r>
    <s v="2022-02-09_64180_2022年３月期 第３四半期決算短信〔日本基準〕（連結）_attachments.md"/>
    <x v="189"/>
    <n v="64180"/>
    <s v="2022年３月期 第３四半期決算短信〔日本基準〕（連結）"/>
    <n v="5.4812000000000003"/>
  </r>
  <r>
    <s v="2024-08-07_64180_2025年３月期 第１四半期決算短信〔日本基準〕（連結）_attachments.md"/>
    <x v="186"/>
    <n v="64180"/>
    <s v="2025年３月期 第１四半期決算短信〔日本基準〕（連結）"/>
    <n v="5.5841000000000003"/>
  </r>
  <r>
    <s v="2024-11-08_64180_2025年３月期 第２四半期（中間期）決算短信〔日本基準〕（連結）_attachments.md"/>
    <x v="120"/>
    <n v="64180"/>
    <s v="2025年３月期 第２四半期（中間期）決算短信〔日本基準〕（連結）"/>
    <n v="5.8026"/>
  </r>
  <r>
    <s v="2025-02-06_64180_2025年３月期 第３四半期決算短信〔日本基準〕（連結）_attachments.md"/>
    <x v="40"/>
    <n v="64180"/>
    <s v="2025年３月期 第３四半期決算短信〔日本基準〕（連結）"/>
    <n v="5.4523999999999999"/>
  </r>
  <r>
    <s v="2025-05-09_64180_2025年３月期 決算短信〔日本基準〕（連結）_attachments.md"/>
    <x v="15"/>
    <n v="64180"/>
    <s v="2025年３月期 決算短信〔日本基準〕（連結）"/>
    <n v="5.3482000000000003"/>
  </r>
  <r>
    <s v="2025-08-08_64180_2026年３月期 第１四半期決算短信〔日本基準〕（連結）_attachments.md"/>
    <x v="72"/>
    <n v="64180"/>
    <s v="2026年３月期 第１四半期決算短信〔日本基準〕（連結）"/>
    <n v="4.2419000000000002"/>
  </r>
  <r>
    <s v="2022-01-28_64190_2022年3月期 第3四半期決算短信〔日本基準〕（連結）_attachments.md"/>
    <x v="79"/>
    <n v="64190"/>
    <s v="2022年3月期 第3四半期決算短信〔日本基準〕（連結）"/>
    <n v="5.9520999999999997"/>
  </r>
  <r>
    <s v="2022-05-16_64190_2022年3月期 決算短信〔日本基準〕（連結）_attachments.md"/>
    <x v="173"/>
    <n v="64190"/>
    <s v="2022年3月期 決算短信〔日本基準〕（連結）"/>
    <n v="5.7882999999999996"/>
  </r>
  <r>
    <s v="2022-07-29_64190_2023年3月期第1四半期決算短信〔日本基準〕（連結）_attachments.md"/>
    <x v="174"/>
    <n v="64190"/>
    <s v="2023年3月期第1四半期決算短信〔日本基準〕（連結）"/>
    <n v="4.3799000000000001"/>
  </r>
  <r>
    <s v="2022-10-28_64190_2023年3月期 第2四半期決算短信〔日本基準〕（連結）_attachments.md"/>
    <x v="80"/>
    <n v="64190"/>
    <s v="2023年3月期 第2四半期決算短信〔日本基準〕（連結）"/>
    <n v="5.9555999999999996"/>
  </r>
  <r>
    <s v="2023-01-27_64190_2023年3月期 第3四半期決算短信〔日本基準〕（連結）_attachments.md"/>
    <x v="316"/>
    <n v="64190"/>
    <s v="2023年3月期 第3四半期決算短信〔日本基準〕（連結）"/>
    <n v="5.8673000000000002"/>
  </r>
  <r>
    <s v="2023-05-15_64190_2023年3月期決算短信〔日本基準〕（連結）_attachments.md"/>
    <x v="163"/>
    <n v="64190"/>
    <s v="2023年3月期決算短信〔日本基準〕（連結）"/>
    <n v="6.3613999999999997"/>
  </r>
  <r>
    <s v="2023-07-31_64190_2024年3月期 第1四半期決算短信〔日本基準〕（連結）_attachments.md"/>
    <x v="175"/>
    <n v="64190"/>
    <s v="2024年3月期 第1四半期決算短信〔日本基準〕（連結）"/>
    <n v="6.3895999999999997"/>
  </r>
  <r>
    <s v="2023-10-30_64190_2024年3月期 第2四半期決算短信〔日本基準〕（連結）_attachments.md"/>
    <x v="204"/>
    <n v="64190"/>
    <s v="2024年3月期 第2四半期決算短信〔日本基準〕（連結）"/>
    <n v="6.1079999999999997"/>
  </r>
  <r>
    <s v="2024-01-31_64190_2024年3月期 第3四半期決算短信〔日本基準〕（連結）_attachments.md"/>
    <x v="177"/>
    <n v="64190"/>
    <s v="2024年3月期 第3四半期決算短信〔日本基準〕（連結）"/>
    <n v="6.4447999999999999"/>
  </r>
  <r>
    <s v="2024-05-14_64190_2024年3月期 決算短信〔日本基準〕（連結）_attachments.md"/>
    <x v="21"/>
    <n v="64190"/>
    <s v="2024年3月期 決算短信〔日本基準〕（連結）"/>
    <n v="6.3872"/>
  </r>
  <r>
    <s v="2024-07-30_64190_2025年3月期 第1四半期決算短信〔日本基準〕（連結）_attachments.md"/>
    <x v="248"/>
    <n v="64190"/>
    <s v="2025年3月期 第1四半期決算短信〔日本基準〕（連結）"/>
    <n v="6.4722999999999997"/>
  </r>
  <r>
    <s v="2024-10-30_64190_2025年３月期 第２四半期（中間期）決算短信〔日本基準〕（連結）_attachments.md"/>
    <x v="179"/>
    <n v="64190"/>
    <s v="2025年３月期 第２四半期（中間期）決算短信〔日本基準〕（連結）"/>
    <n v="6.5838000000000001"/>
  </r>
  <r>
    <s v="2025-01-30_64190_2025年３月期  第３四半期決算短信〔日本基準〕（連結）_attachments.md"/>
    <x v="180"/>
    <n v="64190"/>
    <s v="2025年３月期  第３四半期決算短信〔日本基準〕（連結）"/>
    <n v="5.9977999999999998"/>
  </r>
  <r>
    <s v="2025-05-14_64190_2025年３月期 決算短信〔日本基準〕（連結）_attachments.md"/>
    <x v="24"/>
    <n v="64190"/>
    <s v="2025年３月期 決算短信〔日本基準〕（連結）"/>
    <n v="6.3865999999999996"/>
  </r>
  <r>
    <s v="2025-07-30_64190_2026年３月期 第１四半期決算短信〔日本基準〕（連結）_attachments.md"/>
    <x v="188"/>
    <n v="64190"/>
    <s v="2026年３月期 第１四半期決算短信〔日本基準〕（連結）"/>
    <n v="5.6775000000000002"/>
  </r>
  <r>
    <s v="2022-05-12_64200_2022年３月期決算短信〔日本基準〕(連結)_attachments.md"/>
    <x v="17"/>
    <n v="64200"/>
    <s v="2022年３月期決算短信〔日本基準〕(連結)"/>
    <n v="5.7553999999999998"/>
  </r>
  <r>
    <s v="2022-11-14_64200_2023年３月期第２四半期決算短信〔日本基準〕(連結)_attachments.md"/>
    <x v="147"/>
    <n v="64200"/>
    <s v="2023年３月期第２四半期決算短信〔日本基準〕(連結)"/>
    <n v="5.0052000000000003"/>
  </r>
  <r>
    <s v="2023-02-14_64200_2023年３月期第３四半期決算短信〔日本基準〕(連結)_attachments.md"/>
    <x v="136"/>
    <n v="64200"/>
    <s v="2023年３月期第３四半期決算短信〔日本基準〕(連結)"/>
    <n v="6.1719999999999997"/>
  </r>
  <r>
    <s v="2023-05-10_64200_2023年３月期決算短信〔日本基準〕(連結)_attachments.md"/>
    <x v="109"/>
    <n v="64200"/>
    <s v="2023年３月期決算短信〔日本基準〕(連結)"/>
    <n v="6.2281000000000004"/>
  </r>
  <r>
    <s v="2023-08-09_64200_2024年３月期第１四半期決算短信〔日本基準〕(連結)_attachments.md"/>
    <x v="190"/>
    <n v="64200"/>
    <s v="2024年３月期第１四半期決算短信〔日本基準〕(連結)"/>
    <n v="6.1302000000000003"/>
  </r>
  <r>
    <s v="2023-11-13_64200_2024年３月期第２四半期決算短信〔日本基準〕(連結)_attachments.md"/>
    <x v="138"/>
    <n v="64200"/>
    <s v="2024年３月期第２四半期決算短信〔日本基準〕(連結)"/>
    <n v="6.1581999999999999"/>
  </r>
  <r>
    <s v="2024-02-13_64200_2024年３月期第３四半期決算短信〔日本基準〕(連結)_attachments.md"/>
    <x v="11"/>
    <n v="64200"/>
    <s v="2024年３月期第３四半期決算短信〔日本基準〕(連結)"/>
    <n v="6.2930999999999999"/>
  </r>
  <r>
    <s v="2024-05-08_64200_2024年３月期決算短信〔日本基準〕(連結)_attachments.md"/>
    <x v="239"/>
    <n v="64200"/>
    <s v="2024年３月期決算短信〔日本基準〕(連結)"/>
    <n v="5.9188999999999998"/>
  </r>
  <r>
    <s v="2024-06-25_64200_（訂正・数値データ訂正)「2024年３月期決算短信〔日本基準〕(連結)」の一部訂正について_attachments.md"/>
    <x v="366"/>
    <n v="64200"/>
    <s v="（訂正・数値データ訂正)「2024年３月期決算短信〔日本基準〕(連結)」の一部訂正について"/>
    <n v="6.0823"/>
  </r>
  <r>
    <s v="2024-08-08_64200_2025年３月期第１四半期決算短信〔日本基準〕(連結)_attachments.md"/>
    <x v="38"/>
    <n v="64200"/>
    <s v="2025年３月期第１四半期決算短信〔日本基準〕(連結)"/>
    <n v="5.6763000000000003"/>
  </r>
  <r>
    <s v="2024-11-13_64200_2025年３月期第２四半期（中間期）決算短信〔日本基準〕(連結)_attachments.md"/>
    <x v="13"/>
    <n v="64200"/>
    <s v="2025年３月期第２四半期（中間期）決算短信〔日本基準〕(連結)"/>
    <n v="5.6341000000000001"/>
  </r>
  <r>
    <s v="2025-02-13_64200_2025年３月期第３四半期決算短信〔日本基準〕(連結)_attachments.md"/>
    <x v="14"/>
    <n v="64200"/>
    <s v="2025年３月期第３四半期決算短信〔日本基準〕(連結)"/>
    <n v="6.15"/>
  </r>
  <r>
    <s v="2025-05-07_64200_2025年３月期決算短信〔日本基準〕(連結)_attachments.md"/>
    <x v="187"/>
    <n v="64200"/>
    <s v="2025年３月期決算短信〔日本基準〕(連結)"/>
    <n v="5.8586999999999998"/>
  </r>
  <r>
    <s v="2025-06-03_64200_（訂正・数値データ訂正)「2025年３月期決算短信〔日本基準〕(連結)」の一部訂正について_attachments.md"/>
    <x v="719"/>
    <n v="64200"/>
    <s v="（訂正・数値データ訂正)「2025年３月期決算短信〔日本基準〕(連結)」の一部訂正について"/>
    <n v="5.7995999999999999"/>
  </r>
  <r>
    <s v="2025-08-07_64200_2026年３月期第１四半期決算短信〔日本基準〕(連結)_attachments.md"/>
    <x v="41"/>
    <n v="64200"/>
    <s v="2026年３月期第１四半期決算短信〔日本基準〕(連結)"/>
    <n v="6.5072999999999999"/>
  </r>
  <r>
    <s v="2023-02-14_64240_2023年３月期第３四半期決算短信〔日本基準〕(連結)_attachments.md"/>
    <x v="136"/>
    <n v="64240"/>
    <s v="2023年３月期第３四半期決算短信〔日本基準〕(連結)"/>
    <n v="5.0900999999999996"/>
  </r>
  <r>
    <s v="2023-05-12_64240_2023年３月期決算短信〔日本基準〕(連結)_attachments.md"/>
    <x v="1"/>
    <n v="64240"/>
    <s v="2023年３月期決算短信〔日本基準〕(連結)"/>
    <n v="4.8663999999999996"/>
  </r>
  <r>
    <s v="2023-08-10_64240_2024年３月期第１四半期決算短信〔日本基準〕(連結)_attachments.md"/>
    <x v="81"/>
    <n v="64240"/>
    <s v="2024年３月期第１四半期決算短信〔日本基準〕(連結)"/>
    <n v="5.4713000000000003"/>
  </r>
  <r>
    <s v="2023-11-14_64240_2024年３月期第２四半期決算短信〔日本基準〕(連結)_attachments.md"/>
    <x v="150"/>
    <n v="64240"/>
    <s v="2024年３月期第２四半期決算短信〔日本基準〕(連結)"/>
    <n v="4.0926"/>
  </r>
  <r>
    <s v="2024-02-14_64240_2024年３月期第３四半期決算短信〔日本基準〕(連結)_attachments.md"/>
    <x v="76"/>
    <n v="64240"/>
    <s v="2024年３月期第３四半期決算短信〔日本基準〕(連結)"/>
    <n v="5.8159999999999998"/>
  </r>
  <r>
    <s v="2024-05-14_64240_2024年３月期決算短信〔日本基準〕(連結)_attachments.md"/>
    <x v="21"/>
    <n v="64240"/>
    <s v="2024年３月期決算短信〔日本基準〕(連結)"/>
    <n v="5.1426999999999996"/>
  </r>
  <r>
    <s v="2024-08-09_64240_2025年３月期第１四半期決算短信〔日本基準〕(連結)_attachments.md"/>
    <x v="69"/>
    <n v="64240"/>
    <s v="2025年３月期第１四半期決算短信〔日本基準〕(連結)"/>
    <n v="5.6814"/>
  </r>
  <r>
    <s v="2024-11-14_64240_2025年３月期第２四半期（中間期）決算短信〔日本基準〕(連結)_attachments.md"/>
    <x v="70"/>
    <n v="64240"/>
    <s v="2025年３月期第２四半期（中間期）決算短信〔日本基準〕(連結)"/>
    <n v="5.2619999999999996"/>
  </r>
  <r>
    <s v="2025-02-14_64240_2025年３月期第３四半期決算短信〔日本基準〕(連結)_attachments.md"/>
    <x v="71"/>
    <n v="64240"/>
    <s v="2025年３月期第３四半期決算短信〔日本基準〕(連結)"/>
    <n v="5.7224000000000004"/>
  </r>
  <r>
    <s v="2025-05-14_64240_2025年3月期決算短信〔日本基準〕(連結)_attachments.md"/>
    <x v="24"/>
    <n v="64240"/>
    <s v="2025年3月期決算短信〔日本基準〕(連結)"/>
    <n v="5.1501000000000001"/>
  </r>
  <r>
    <s v="2025-06-25_64240_（訂正・数値データ訂正）「2025年３月期 決算短信〔日本基準〕(連結)」の一部訂正について_attachments.md"/>
    <x v="543"/>
    <n v="64240"/>
    <s v="（訂正・数値データ訂正）「2025年３月期 決算短信〔日本基準〕(連結)」の一部訂正について"/>
    <n v="5.0694999999999997"/>
  </r>
  <r>
    <s v="2025-08-08_64240_2026年３月期第１四半期決算短信〔日本基準〕(連結)_attachments.md"/>
    <x v="72"/>
    <n v="64240"/>
    <s v="2026年３月期第１四半期決算短信〔日本基準〕(連結)"/>
    <n v="3.8365"/>
  </r>
  <r>
    <s v="2022-05-12_64250_2022年12月期 第1四半期決算短信〔日本基準〕（連結）_attachments.md"/>
    <x v="17"/>
    <n v="64250"/>
    <s v="2022年12月期 第1四半期決算短信〔日本基準〕（連結）"/>
    <n v="6.3886000000000003"/>
  </r>
  <r>
    <s v="2022-12-14_64250_2022年12月期 第3四半期決算短信〔日本基準〕（連結）_attachments.md"/>
    <x v="155"/>
    <n v="64250"/>
    <s v="2022年12月期 第3四半期決算短信〔日本基準〕（連結）"/>
    <n v="6.2145999999999999"/>
  </r>
  <r>
    <s v="2023-02-14_64250_2022年12月期 決算短信〔日本基準〕（連結）_attachments.md"/>
    <x v="136"/>
    <n v="64250"/>
    <s v="2022年12月期 決算短信〔日本基準〕（連結）"/>
    <n v="5.8548999999999998"/>
  </r>
  <r>
    <s v="2023-05-12_64250_2023年12月期 第1四半期決算短信〔日本基準〕（連結）_attachments.md"/>
    <x v="1"/>
    <n v="64250"/>
    <s v="2023年12月期 第1四半期決算短信〔日本基準〕（連結）"/>
    <n v="5.8958000000000004"/>
  </r>
  <r>
    <s v="2023-08-09_64250_2023年12月期 第2四半期決算短信〔日本基準〕（連結）_attachments.md"/>
    <x v="190"/>
    <n v="64250"/>
    <s v="2023年12月期 第2四半期決算短信〔日本基準〕（連結）"/>
    <n v="6.5845000000000002"/>
  </r>
  <r>
    <s v="2023-11-14_64250_2023年12月期 第3四半期決算短信〔日本基準〕（連結）_attachments.md"/>
    <x v="150"/>
    <n v="64250"/>
    <s v="2023年12月期 第3四半期決算短信〔日本基準〕（連結）"/>
    <n v="6.8387000000000002"/>
  </r>
  <r>
    <s v="2024-02-14_64250_2023年12月期 決算短信〔日本基準〕（連結）_attachments.md"/>
    <x v="76"/>
    <n v="64250"/>
    <s v="2023年12月期 決算短信〔日本基準〕（連結）"/>
    <n v="5.9013999999999998"/>
  </r>
  <r>
    <s v="2024-05-14_64250_2024年12月期 第1四半期決算短信〔日本基準〕（連結）_attachments.md"/>
    <x v="21"/>
    <n v="64250"/>
    <s v="2024年12月期 第1四半期決算短信〔日本基準〕（連結）"/>
    <n v="6.8316999999999997"/>
  </r>
  <r>
    <s v="2024-08-08_64250_2024年12月期 第2四半期（中間期）決算短信〔日本基準〕（連結）_attachments.md"/>
    <x v="38"/>
    <n v="64250"/>
    <s v="2024年12月期 第2四半期（中間期）決算短信〔日本基準〕（連結）"/>
    <n v="5.6584000000000003"/>
  </r>
  <r>
    <s v="2024-11-14_64250_2024年12月期 第3四半期決算短信〔日本基準〕（連結）_attachments.md"/>
    <x v="70"/>
    <n v="64250"/>
    <s v="2024年12月期 第3四半期決算短信〔日本基準〕（連結）"/>
    <n v="5.6360999999999999"/>
  </r>
  <r>
    <s v="2025-02-13_64250_2024年12月期 決算短信〔日本基準〕（連結）_attachments.md"/>
    <x v="14"/>
    <n v="64250"/>
    <s v="2024年12月期 決算短信〔日本基準〕（連結）"/>
    <n v="5.2694000000000001"/>
  </r>
  <r>
    <s v="2025-05-14_64250_2025年12月期 第1四半期決算短信〔日本基準〕（連結）_attachments.md"/>
    <x v="24"/>
    <n v="64250"/>
    <s v="2025年12月期 第1四半期決算短信〔日本基準〕（連結）"/>
    <n v="5.3512000000000004"/>
  </r>
  <r>
    <s v="2025-08-07_64250_2025年12月期  第２四半期（中間期）決算短信〔日本基準〕（連結）_attachments.md"/>
    <x v="41"/>
    <n v="64250"/>
    <s v="2025年12月期  第２四半期（中間期）決算短信〔日本基準〕（連結）"/>
    <n v="5.6650999999999998"/>
  </r>
  <r>
    <s v="2023-05-12_64280_2023年３月期　決算短信〔日本基準〕(連結)_attachments.md"/>
    <x v="1"/>
    <n v="64280"/>
    <s v="2023年３月期　決算短信〔日本基準〕(連結)"/>
    <n v="5.7603999999999997"/>
  </r>
  <r>
    <s v="2023-11-13_64280_2024年３月期　第２四半期決算短信〔日本基準〕(連結)_attachments.md"/>
    <x v="138"/>
    <n v="64280"/>
    <s v="2024年３月期　第２四半期決算短信〔日本基準〕(連結)"/>
    <n v="5.4465000000000003"/>
  </r>
  <r>
    <s v="2024-02-13_64280_2024年３月期　第３四半期決算短信〔日本基準〕(連結)_attachments.md"/>
    <x v="11"/>
    <n v="64280"/>
    <s v="2024年３月期　第３四半期決算短信〔日本基準〕(連結)"/>
    <n v="5.6988000000000003"/>
  </r>
  <r>
    <s v="2024-05-13_64280_2024年３月期　決算短信〔日本基準〕(連結)_attachments.md"/>
    <x v="112"/>
    <n v="64280"/>
    <s v="2024年３月期　決算短信〔日本基準〕(連結)"/>
    <n v="5.6464999999999996"/>
  </r>
  <r>
    <s v="2024-08-09_64280_2025年３月期 第１四半期決算短信〔日本基準〕(連結)_attachments.md"/>
    <x v="69"/>
    <n v="64280"/>
    <s v="2025年３月期 第１四半期決算短信〔日本基準〕(連結)"/>
    <n v="5.8647"/>
  </r>
  <r>
    <s v="2024-11-13_64280_2025年３月期第２四半期（中間期）決算短信〔日本基準〕(連結)_attachments.md"/>
    <x v="13"/>
    <n v="64280"/>
    <s v="2025年３月期第２四半期（中間期）決算短信〔日本基準〕(連結)"/>
    <n v="5.4192999999999998"/>
  </r>
  <r>
    <s v="2025-02-13_64280_2025年３月期  第３四半期決算短信〔日本基準〕(連結)_attachments.md"/>
    <x v="14"/>
    <n v="64280"/>
    <s v="2025年３月期  第３四半期決算短信〔日本基準〕(連結)"/>
    <n v="5.4824000000000002"/>
  </r>
  <r>
    <s v="2025-05-14_64280_2025年３月期決算短信〔日本基準〕(連結)_attachments.md"/>
    <x v="24"/>
    <n v="64280"/>
    <s v="2025年３月期決算短信〔日本基準〕(連結)"/>
    <n v="5.5063000000000004"/>
  </r>
  <r>
    <s v="2025-08-08_64280_2026年３月期   第１四半期決算短信〔日本基準〕(連結)_attachments.md"/>
    <x v="72"/>
    <n v="64280"/>
    <s v="2026年３月期   第１四半期決算短信〔日本基準〕(連結)"/>
    <n v="5.3730000000000002"/>
  </r>
  <r>
    <s v="2024-02-13_64300_2024年３月期第３四半期決算短信〔日本基準〕(連結)_attachments.md"/>
    <x v="11"/>
    <n v="64300"/>
    <s v="2024年３月期第３四半期決算短信〔日本基準〕(連結)"/>
    <n v="6.0401999999999996"/>
  </r>
  <r>
    <s v="2024-05-15_64300_2024年３月期決算短信〔日本基準〕(連結)_attachments.md"/>
    <x v="164"/>
    <n v="64300"/>
    <s v="2024年３月期決算短信〔日本基準〕(連結)"/>
    <n v="5.7088999999999999"/>
  </r>
  <r>
    <s v="2024-08-09_64300_2025年３月期 第１四半期決算短信〔日本基準〕(連結)_attachments.md"/>
    <x v="69"/>
    <n v="64300"/>
    <s v="2025年３月期 第１四半期決算短信〔日本基準〕(連結)"/>
    <n v="5.7731000000000003"/>
  </r>
  <r>
    <s v="2024-11-14_64300_2025年３月期　第２四半期（中間期）決算短信〔日本基準〕（連結）_attachments.md"/>
    <x v="70"/>
    <n v="64300"/>
    <s v="2025年３月期　第２四半期（中間期）決算短信〔日本基準〕（連結）"/>
    <n v="5.6997"/>
  </r>
  <r>
    <s v="2025-02-13_64300_2025年３月期　第３四半期短信〔日本基準〕（連結）_attachments.md"/>
    <x v="14"/>
    <n v="64300"/>
    <s v="2025年３月期　第３四半期短信〔日本基準〕（連結）"/>
    <n v="5.3982000000000001"/>
  </r>
  <r>
    <s v="2025-05-15_64300_2025年３月期決算短信〔日本基準〕(連結)_attachments.md"/>
    <x v="121"/>
    <n v="64300"/>
    <s v="2025年３月期決算短信〔日本基準〕(連結)"/>
    <n v="4.9244000000000003"/>
  </r>
  <r>
    <s v="2025-08-08_64300_2026年３月期第１四半期決算短信〔日本基準〕（連結）_attachments.md"/>
    <x v="72"/>
    <n v="64300"/>
    <s v="2026年３月期第１四半期決算短信〔日本基準〕（連結）"/>
    <n v="5.9783999999999997"/>
  </r>
  <r>
    <s v="2022-01-13_64320_2022年2月期第3四半期決算短信〔日本基準〕（連結）_attachments.md"/>
    <x v="56"/>
    <n v="64320"/>
    <s v="2022年2月期第3四半期決算短信〔日本基準〕（連結）"/>
    <n v="6.6250999999999998"/>
  </r>
  <r>
    <s v="2022-04-12_64320_2022年2月期 決算短信〔日本基準〕（連結）_attachments.md"/>
    <x v="360"/>
    <n v="64320"/>
    <s v="2022年2月期 決算短信〔日本基準〕（連結）"/>
    <n v="6.3956999999999997"/>
  </r>
  <r>
    <s v="2022-07-12_64320_2023年2月期第1四半期決算短信〔日本基準〕（連結）_attachments.md"/>
    <x v="43"/>
    <n v="64320"/>
    <s v="2023年2月期第1四半期決算短信〔日本基準〕（連結）"/>
    <n v="5.5255000000000001"/>
  </r>
  <r>
    <s v="2022-10-13_64320_2023年2月期第2四半期決算短信〔日本基準〕（連結）_attachments.md"/>
    <x v="331"/>
    <n v="64320"/>
    <s v="2023年2月期第2四半期決算短信〔日本基準〕（連結）"/>
    <n v="4.8103999999999996"/>
  </r>
  <r>
    <s v="2023-01-13_64320_2023年2月期第3四半期決算短信〔日本基準〕（連結）_attachments.md"/>
    <x v="59"/>
    <n v="64320"/>
    <s v="2023年2月期第3四半期決算短信〔日本基準〕（連結）"/>
    <n v="5.5160999999999998"/>
  </r>
  <r>
    <s v="2023-04-11_64320_2023年2月期 決算短信〔日本基準〕(連結）_attachments.md"/>
    <x v="335"/>
    <n v="64320"/>
    <s v="2023年2月期 決算短信〔日本基準〕(連結）"/>
    <n v="5.7401999999999997"/>
  </r>
  <r>
    <s v="2023-07-13_64320_2024年2月期第1四半期決算短信〔日本基準〕（連結）_attachments.md"/>
    <x v="114"/>
    <n v="64320"/>
    <s v="2024年2月期第1四半期決算短信〔日本基準〕（連結）"/>
    <n v="6.7325999999999997"/>
  </r>
  <r>
    <s v="2023-10-12_64320_2024年2月期第2四半期決算短信〔日本基準〕（連結）_attachments.md"/>
    <x v="115"/>
    <n v="64320"/>
    <s v="2024年2月期第2四半期決算短信〔日本基準〕（連結）"/>
    <n v="6.3875000000000002"/>
  </r>
  <r>
    <s v="2024-01-12_64320_2024年2月期第3四半期決算短信〔日本基準〕（連結）_attachments.md"/>
    <x v="62"/>
    <n v="64320"/>
    <s v="2024年2月期第3四半期決算短信〔日本基準〕（連結）"/>
    <n v="6.7015000000000002"/>
  </r>
  <r>
    <s v="2024-04-12_64320_2024年2月期 決算短信〔日本基準〕(連結）_attachments.md"/>
    <x v="98"/>
    <n v="64320"/>
    <s v="2024年2月期 決算短信〔日本基準〕(連結）"/>
    <n v="6.5389999999999997"/>
  </r>
  <r>
    <s v="2024-07-12_64320_2025年2月期第1四半期決算短信〔日本基準〕（連結）_attachments.md"/>
    <x v="64"/>
    <n v="64320"/>
    <s v="2025年2月期第1四半期決算短信〔日本基準〕（連結）"/>
    <n v="6.4885000000000002"/>
  </r>
  <r>
    <s v="2024-10-10_64320_2025年2月期第2四半期決算短信〔日本基準〕（連結）_attachments.md"/>
    <x v="339"/>
    <n v="64320"/>
    <s v="2025年2月期第2四半期決算短信〔日本基準〕（連結）"/>
    <n v="5.4663000000000004"/>
  </r>
  <r>
    <s v="2025-01-10_64320_2025年2月期第3四半期決算短信〔日本基準〕（連結）_attachments.md"/>
    <x v="74"/>
    <n v="64320"/>
    <s v="2025年2月期第3四半期決算短信〔日本基準〕（連結）"/>
    <n v="6.6173000000000002"/>
  </r>
  <r>
    <s v="2025-04-11_64320_2025年2月期 決算短信〔日本基準〕(連結）_attachments.md"/>
    <x v="75"/>
    <n v="64320"/>
    <s v="2025年2月期 決算短信〔日本基準〕(連結）"/>
    <n v="5.1677999999999997"/>
  </r>
  <r>
    <s v="2025-07-10_64320_2026年2月期第1四半期決算短信〔日本基準〕（連結）_attachments.md"/>
    <x v="340"/>
    <n v="64320"/>
    <s v="2026年2月期第1四半期決算短信〔日本基準〕（連結）"/>
    <n v="4.3654000000000002"/>
  </r>
  <r>
    <s v="2023-02-10_64330_2023年３月期　第３四半期決算短信〔日本基準〕（連結）_attachments.md"/>
    <x v="108"/>
    <n v="64330"/>
    <s v="2023年３月期　第３四半期決算短信〔日本基準〕（連結）"/>
    <n v="4.7439"/>
  </r>
  <r>
    <s v="2023-05-15_64330_2023年３月期　決算短信〔日本基準〕（連結）_attachments.md"/>
    <x v="163"/>
    <n v="64330"/>
    <s v="2023年３月期　決算短信〔日本基準〕（連結）"/>
    <n v="4.8395000000000001"/>
  </r>
  <r>
    <s v="2023-08-10_64330_2024年３月期　第１四半期決算短信〔日本基準〕（連結）_attachments.md"/>
    <x v="81"/>
    <n v="64330"/>
    <s v="2024年３月期　第１四半期決算短信〔日本基準〕（連結）"/>
    <n v="4.6841999999999997"/>
  </r>
  <r>
    <s v="2023-11-10_64330_2024年３月期　第２四半期決算短信〔日本基準〕（連結）_attachments.md"/>
    <x v="68"/>
    <n v="64330"/>
    <s v="2024年３月期　第２四半期決算短信〔日本基準〕（連結）"/>
    <n v="6.0991"/>
  </r>
  <r>
    <s v="2024-02-09_64330_2024年３月期　第３四半期決算短信〔日本基準〕（連結）_attachments.md"/>
    <x v="110"/>
    <n v="64330"/>
    <s v="2024年３月期　第３四半期決算短信〔日本基準〕（連結）"/>
    <n v="5"/>
  </r>
  <r>
    <s v="2024-05-15_64330_2024年３月期　決算短信〔日本基準〕（連結）_attachments.md"/>
    <x v="164"/>
    <n v="64330"/>
    <s v="2024年３月期　決算短信〔日本基準〕（連結）"/>
    <n v="4.6234999999999999"/>
  </r>
  <r>
    <s v="2024-05-24_64330_(訂正・数値データの訂正)「2024年３月期 決算短信〔日本基準〕(連結)」の一部訂正について_attachments.md"/>
    <x v="668"/>
    <n v="64330"/>
    <s v="(訂正・数値データの訂正)「2024年３月期 決算短信〔日本基準〕(連結)」の一部訂正について"/>
    <n v="4.6505999999999998"/>
  </r>
  <r>
    <s v="2024-08-09_64330_2025年３月期　第１四半期決算短信〔日本基準〕（連結）_attachments.md"/>
    <x v="69"/>
    <n v="64330"/>
    <s v="2025年３月期　第１四半期決算短信〔日本基準〕（連結）"/>
    <n v="5"/>
  </r>
  <r>
    <s v="2024-11-12_64330_2025年３月期　第２四半期（中間期）決算短信〔日本基準〕（連結）_attachments.md"/>
    <x v="125"/>
    <n v="64330"/>
    <s v="2025年３月期　第２四半期（中間期）決算短信〔日本基準〕（連結）"/>
    <n v="4.2977999999999996"/>
  </r>
  <r>
    <s v="2025-02-12_64330_2025年３月期　第３四半期決算短信〔日本基準〕（連結）_attachments.md"/>
    <x v="96"/>
    <n v="64330"/>
    <s v="2025年３月期　第３四半期決算短信〔日本基準〕（連結）"/>
    <n v="5"/>
  </r>
  <r>
    <s v="2025-05-15_64330_2025年３月期　決算短信〔日本基準〕（連結）_attachments.md"/>
    <x v="121"/>
    <n v="64330"/>
    <s v="2025年３月期　決算短信〔日本基準〕（連結）"/>
    <n v="4.4749999999999996"/>
  </r>
  <r>
    <s v="2025-08-08_64330_2026年３月期　第１四半期決算短信〔日本基準〕（連結）_attachments.md"/>
    <x v="72"/>
    <n v="64330"/>
    <s v="2026年３月期　第１四半期決算短信〔日本基準〕（連結）"/>
    <n v="5.3276000000000003"/>
  </r>
  <r>
    <s v="2023-04-26_64360_2023年3月期　決算短信〔日本基準〕（連結）_attachments.md"/>
    <x v="305"/>
    <n v="64360"/>
    <s v="2023年3月期　決算短信〔日本基準〕（連結）"/>
    <n v="6.1138000000000003"/>
  </r>
  <r>
    <s v="2023-07-27_64360_2024年3月期　第1四半期決算短信〔日本基準〕（連結）_attachments.md"/>
    <x v="308"/>
    <n v="64360"/>
    <s v="2024年3月期　第1四半期決算短信〔日本基準〕（連結）"/>
    <n v="5.8724999999999996"/>
  </r>
  <r>
    <s v="2023-10-27_64360_2024年3月期　第2四半期決算短信〔日本基準〕（連結）_attachments.md"/>
    <x v="82"/>
    <n v="64360"/>
    <s v="2024年3月期　第2四半期決算短信〔日本基準〕（連結）"/>
    <n v="6.2718999999999996"/>
  </r>
  <r>
    <s v="2024-02-01_64360_2024年3月期　第3四半期決算短信〔日本基準〕（連結）_attachments.md"/>
    <x v="386"/>
    <n v="64360"/>
    <s v="2024年3月期　第3四半期決算短信〔日本基準〕（連結）"/>
    <n v="5.9212999999999996"/>
  </r>
  <r>
    <s v="2024-04-25_64360_2024年3月期　決算短信〔日本基準〕（連結）_attachments.md"/>
    <x v="306"/>
    <n v="64360"/>
    <s v="2024年3月期　決算短信〔日本基準〕（連結）"/>
    <n v="6.0960999999999999"/>
  </r>
  <r>
    <s v="2024-07-25_64360_2025年3月期　第1四半期決算短信〔日本基準〕（連結）_attachments.md"/>
    <x v="178"/>
    <n v="64360"/>
    <s v="2025年3月期　第1四半期決算短信〔日本基準〕（連結）"/>
    <n v="6.0608000000000004"/>
  </r>
  <r>
    <s v="2024-10-29_64360_2025年3月期　第2四半期（中間期）決算短信〔日本基準〕（連結）_attachments.md"/>
    <x v="269"/>
    <n v="64360"/>
    <s v="2025年3月期　第2四半期（中間期）決算短信〔日本基準〕（連結）"/>
    <n v="6.0564"/>
  </r>
  <r>
    <s v="2025-01-31_64360_2025年3月期　第3四半期決算短信〔日本基準〕（連結）_attachments.md"/>
    <x v="249"/>
    <n v="64360"/>
    <s v="2025年3月期　第3四半期決算短信〔日本基準〕（連結）"/>
    <n v="5.8956999999999997"/>
  </r>
  <r>
    <s v="2025-04-24_64360_2025年3月期　決算短信〔日本基準〕（連結）_attachments.md"/>
    <x v="378"/>
    <n v="64360"/>
    <s v="2025年3月期　決算短信〔日本基準〕（連結）"/>
    <n v="6.3269000000000002"/>
  </r>
  <r>
    <s v="2025-07-25_64360_2026年3月期　第1四半期決算短信〔日本基準〕（連結）_attachments.md"/>
    <x v="224"/>
    <n v="64360"/>
    <s v="2026年3月期　第1四半期決算短信〔日本基準〕（連結）"/>
    <n v="5.7314999999999996"/>
  </r>
  <r>
    <s v="2023-02-09_64400_2022年12月期決算短信〔日本基準〕(連結)_attachments.md"/>
    <x v="238"/>
    <n v="64400"/>
    <s v="2022年12月期決算短信〔日本基準〕(連結)"/>
    <n v="4.9683999999999999"/>
  </r>
  <r>
    <s v="2023-05-09_64400_2023年12月期第１四半期決算短信〔日本基準〕(連結)_attachments.md"/>
    <x v="252"/>
    <n v="64400"/>
    <s v="2023年12月期第１四半期決算短信〔日本基準〕(連結)"/>
    <n v="5.7629000000000001"/>
  </r>
  <r>
    <s v="2023-08-04_64400_2023年12月期第２四半期決算短信〔日本基準〕(連結)_attachments.md"/>
    <x v="2"/>
    <n v="64400"/>
    <s v="2023年12月期第２四半期決算短信〔日本基準〕(連結)"/>
    <n v="4.7907000000000002"/>
  </r>
  <r>
    <s v="2023-11-06_64400_2023年12月期第３四半期決算短信〔日本基準〕(連結)_attachments.md"/>
    <x v="3"/>
    <n v="64400"/>
    <s v="2023年12月期第３四半期決算短信〔日本基準〕(連結)"/>
    <n v="5.1463000000000001"/>
  </r>
  <r>
    <s v="2024-02-09_64400_2023年12月期決算短信〔日本基準〕(連結)_attachments.md"/>
    <x v="110"/>
    <n v="64400"/>
    <s v="2023年12月期決算短信〔日本基準〕(連結)"/>
    <n v="5.1304999999999996"/>
  </r>
  <r>
    <s v="2024-05-13_64400_2024年12月期第１四半期決算短信〔日本基準〕(連結)_attachments.md"/>
    <x v="112"/>
    <n v="64400"/>
    <s v="2024年12月期第１四半期決算短信〔日本基準〕(連結)"/>
    <n v="5.8555999999999999"/>
  </r>
  <r>
    <s v="2024-08-07_64400_2024年12月期 第２四半期（中間期）決算短信〔日本基準〕(連結)_attachments.md"/>
    <x v="186"/>
    <n v="64400"/>
    <s v="2024年12月期 第２四半期（中間期）決算短信〔日本基準〕(連結)"/>
    <n v="5.2222999999999997"/>
  </r>
  <r>
    <s v="2024-11-12_64400_2024年12月期第３四半期決算短信〔日本基準〕(連結)_attachments.md"/>
    <x v="125"/>
    <n v="64400"/>
    <s v="2024年12月期第３四半期決算短信〔日本基準〕(連結)"/>
    <n v="4.8442999999999996"/>
  </r>
  <r>
    <s v="2025-02-13_64400_2024年12月期 決算短信〔日本基準〕(連結)_attachments.md"/>
    <x v="14"/>
    <n v="64400"/>
    <s v="2024年12月期 決算短信〔日本基準〕(連結)"/>
    <n v="5.2468000000000004"/>
  </r>
  <r>
    <s v="2025-05-13_64400_2025年12月期第１四半期決算短信〔日本基準〕(連結)_attachments.md"/>
    <x v="113"/>
    <n v="64400"/>
    <s v="2025年12月期第１四半期決算短信〔日本基準〕(連結)"/>
    <n v="4.8324999999999996"/>
  </r>
  <r>
    <s v="2025-08-07_64400_2025年12月期第２四半期（中間期）決算短信〔日本基準〕(連結)_attachments.md"/>
    <x v="41"/>
    <n v="64400"/>
    <s v="2025年12月期第２四半期（中間期）決算短信〔日本基準〕(連結)"/>
    <n v="6.0012999999999996"/>
  </r>
  <r>
    <s v="2023-05-12_64440_2023年12月期第１四半期決算短信〔日本基準〕(連結)_attachments.md"/>
    <x v="1"/>
    <n v="64440"/>
    <s v="2023年12月期第１四半期決算短信〔日本基準〕(連結)"/>
    <n v="6.2130999999999998"/>
  </r>
  <r>
    <s v="2023-08-10_64440_2023年12月期第２四半期決算短信〔日本基準〕(連結)_attachments.md"/>
    <x v="81"/>
    <n v="64440"/>
    <s v="2023年12月期第２四半期決算短信〔日本基準〕(連結)"/>
    <n v="5.9080000000000004"/>
  </r>
  <r>
    <s v="2023-11-10_64440_2023年12月期第３四半期決算短信〔日本基準〕(連結)_attachments.md"/>
    <x v="68"/>
    <n v="64440"/>
    <s v="2023年12月期第３四半期決算短信〔日本基準〕(連結)"/>
    <n v="5.8792999999999997"/>
  </r>
  <r>
    <s v="2024-02-14_64440_2023年12月期決算短信〔日本基準〕(連結)_attachments.md"/>
    <x v="76"/>
    <n v="64440"/>
    <s v="2023年12月期決算短信〔日本基準〕(連結)"/>
    <n v="5.9785000000000004"/>
  </r>
  <r>
    <s v="2024-05-15_64440_2024年12月期第１四半期決算短信〔日本基準〕(連結)_attachments.md"/>
    <x v="164"/>
    <n v="64440"/>
    <s v="2024年12月期第１四半期決算短信〔日本基準〕(連結)"/>
    <n v="6.2625999999999999"/>
  </r>
  <r>
    <s v="2024-08-09_64440_2024年12月期第２四半期（中間期）決算短信〔日本基準〕(連結)_attachments.md"/>
    <x v="69"/>
    <n v="64440"/>
    <s v="2024年12月期第２四半期（中間期）決算短信〔日本基準〕(連結)"/>
    <n v="5.4134000000000002"/>
  </r>
  <r>
    <s v="2024-11-14_64440_2024年12月期第３四半期決算短信〔日本基準〕(連結)_attachments.md"/>
    <x v="70"/>
    <n v="64440"/>
    <s v="2024年12月期第３四半期決算短信〔日本基準〕(連結)"/>
    <n v="5.3333000000000004"/>
  </r>
  <r>
    <s v="2025-02-14_64440_2024年12月期決算短信〔日本基準〕(連結)_attachments.md"/>
    <x v="71"/>
    <n v="64440"/>
    <s v="2024年12月期決算短信〔日本基準〕(連結)"/>
    <n v="4.9962"/>
  </r>
  <r>
    <s v="2025-05-15_64440_2025年12月期第１四半期決算短信〔日本基準〕(連結)_attachments.md"/>
    <x v="121"/>
    <n v="64440"/>
    <s v="2025年12月期第１四半期決算短信〔日本基準〕(連結)"/>
    <n v="4.7702999999999998"/>
  </r>
  <r>
    <s v="2025-08-08_64440_2025年12月期第２四半期（中間期）決算短信〔日本基準〕(連結)_attachments.md"/>
    <x v="72"/>
    <n v="64440"/>
    <s v="2025年12月期第２四半期（中間期）決算短信〔日本基準〕(連結)"/>
    <n v="4.9622999999999999"/>
  </r>
  <r>
    <s v="2023-02-10_64450_2023年３月期第３四半期決算短信〔日本基準〕(連結)_attachments.md"/>
    <x v="108"/>
    <n v="64450"/>
    <s v="2023年３月期第３四半期決算短信〔日本基準〕(連結)"/>
    <n v="3.8794"/>
  </r>
  <r>
    <s v="2023-05-12_64450_2023年３月期決算短信〔日本基準〕(連結)_attachments.md"/>
    <x v="1"/>
    <n v="64450"/>
    <s v="2023年３月期決算短信〔日本基準〕(連結)"/>
    <n v="4.8318000000000003"/>
  </r>
  <r>
    <s v="2023-08-09_64450_2024年３月期第１四半期決算短信〔日本基準〕(連結)_attachments.md"/>
    <x v="190"/>
    <n v="64450"/>
    <s v="2024年３月期第１四半期決算短信〔日本基準〕(連結)"/>
    <n v="4.1459000000000001"/>
  </r>
  <r>
    <s v="2023-11-10_64450_2024年３月期第２四半期決算短信〔日本基準〕(連結)_attachments.md"/>
    <x v="68"/>
    <n v="64450"/>
    <s v="2024年３月期第２四半期決算短信〔日本基準〕(連結)"/>
    <n v="5.8994"/>
  </r>
  <r>
    <s v="2024-02-09_64450_2024年３月期第３四半期決算短信〔日本基準〕(連結)_attachments.md"/>
    <x v="110"/>
    <n v="64450"/>
    <s v="2024年３月期第３四半期決算短信〔日本基準〕(連結)"/>
    <n v="5.4107000000000003"/>
  </r>
  <r>
    <s v="2024-05-10_64450_2024年３月期決算短信〔日本基準〕(連結)_attachments.md"/>
    <x v="5"/>
    <n v="64450"/>
    <s v="2024年３月期決算短信〔日本基準〕(連結)"/>
    <n v="5.2519"/>
  </r>
  <r>
    <s v="2024-08-09_64450_2025年３月期 第１四半期決算短信〔日本基準〕(連結)_attachments.md"/>
    <x v="69"/>
    <n v="64450"/>
    <s v="2025年３月期 第１四半期決算短信〔日本基準〕(連結)"/>
    <n v="5.7907999999999999"/>
  </r>
  <r>
    <s v="2024-11-08_64450_2025年３月期第２四半期（中間期）決算短信〔日本基準〕(連結)_attachments.md"/>
    <x v="120"/>
    <n v="64450"/>
    <s v="2025年３月期第２四半期（中間期）決算短信〔日本基準〕(連結)"/>
    <n v="4.8654999999999999"/>
  </r>
  <r>
    <s v="2025-02-07_64450_2025年３月期第３四半期決算短信〔日本基準〕(連結)_attachments.md"/>
    <x v="23"/>
    <n v="64450"/>
    <s v="2025年３月期第３四半期決算短信〔日本基準〕(連結)"/>
    <n v="5.3738000000000001"/>
  </r>
  <r>
    <s v="2025-05-09_64450_2025年３月期決算短信〔日本基準〕(連結)_attachments.md"/>
    <x v="15"/>
    <n v="64450"/>
    <s v="2025年３月期決算短信〔日本基準〕(連結)"/>
    <n v="5.1813000000000002"/>
  </r>
  <r>
    <s v="2025-08-08_64450_2026年３月期第１四半期決算短信〔日本基準〕(連結)_attachments.md"/>
    <x v="72"/>
    <n v="64450"/>
    <s v="2026年３月期第１四半期決算短信〔日本基準〕(連結)"/>
    <n v="5.1794000000000002"/>
  </r>
  <r>
    <s v="2022-02-01_64480_2022年３月期 第３四半期決算短信〔ＩＦＲＳ〕（連結）_attachments.md"/>
    <x v="544"/>
    <n v="64480"/>
    <s v="2022年３月期 第３四半期決算短信〔ＩＦＲＳ〕（連結）"/>
    <n v="5.4036"/>
  </r>
  <r>
    <s v="2022-05-11_64480_2022年３月期 決算短信〔ＩＦＲＳ〕（連結）_attachments.md"/>
    <x v="327"/>
    <n v="64480"/>
    <s v="2022年３月期 決算短信〔ＩＦＲＳ〕（連結）"/>
    <n v="5.3395000000000001"/>
  </r>
  <r>
    <s v="2022-08-05_64480_2023年３月期 第１四半期決算短信〔ＩＦＲＳ〕（連結）_attachments.md"/>
    <x v="182"/>
    <n v="64480"/>
    <s v="2023年３月期 第１四半期決算短信〔ＩＦＲＳ〕（連結）"/>
    <n v="5.4512999999999998"/>
  </r>
  <r>
    <s v="2022-11-09_64480_2023年３月期 第２四半期決算短信〔ＩＦＲＳ〕（連結）_attachments.md"/>
    <x v="237"/>
    <n v="64480"/>
    <s v="2023年３月期 第２四半期決算短信〔ＩＦＲＳ〕（連結）"/>
    <n v="5.1631"/>
  </r>
  <r>
    <s v="2023-02-07_64480_2023年３月期 第３四半期決算短信〔ＩＦＲＳ〕（連結）_attachments.md"/>
    <x v="225"/>
    <n v="64480"/>
    <s v="2023年３月期 第３四半期決算短信〔ＩＦＲＳ〕（連結）"/>
    <n v="4.6513999999999998"/>
  </r>
  <r>
    <s v="2023-05-08_64480_2023年３月期 決算短信〔ＩＦＲＳ〕（連結）_attachments.md"/>
    <x v="29"/>
    <n v="64480"/>
    <s v="2023年３月期 決算短信〔ＩＦＲＳ〕（連結）"/>
    <n v="5.2835999999999999"/>
  </r>
  <r>
    <s v="2023-08-07_64480_2024年３月期 第１四半期決算短信〔ＩＦＲＳ〕（連結）_attachments.md"/>
    <x v="212"/>
    <n v="64480"/>
    <s v="2024年３月期 第１四半期決算短信〔ＩＦＲＳ〕（連結）"/>
    <n v="4.6957000000000004"/>
  </r>
  <r>
    <s v="2023-11-07_64480_2024年３月期 第２四半期決算短信〔ＩＦＲＳ〕（連結）_attachments.md"/>
    <x v="213"/>
    <n v="64480"/>
    <s v="2024年３月期 第２四半期決算短信〔ＩＦＲＳ〕（連結）"/>
    <n v="4.7191999999999998"/>
  </r>
  <r>
    <s v="2024-02-06_64480_2024年３月期 第３四半期決算短信〔ＩＦＲＳ〕（連結）_attachments.md"/>
    <x v="20"/>
    <n v="64480"/>
    <s v="2024年３月期 第３四半期決算短信〔ＩＦＲＳ〕（連結）"/>
    <n v="5.0336999999999996"/>
  </r>
  <r>
    <s v="2024-05-09_64480_2024年３月期 決算短信〔ＩＦＲＳ〕（連結）_attachments.md"/>
    <x v="214"/>
    <n v="64480"/>
    <s v="2024年３月期 決算短信〔ＩＦＲＳ〕（連結）"/>
    <n v="5.0488999999999997"/>
  </r>
  <r>
    <s v="2024-08-06_64480_2025年３月期 第１四半期決算短信〔ＩＦＲＳ〕（連結）_attachments.md"/>
    <x v="22"/>
    <n v="64480"/>
    <s v="2025年３月期 第１四半期決算短信〔ＩＦＲＳ〕（連結）"/>
    <n v="5.2314999999999996"/>
  </r>
  <r>
    <s v="2024-11-08_64480_2025年３月期 第２四半期（中間期）決算短信〔ＩＦＲＳ〕（連結）_attachments.md"/>
    <x v="120"/>
    <n v="64480"/>
    <s v="2025年３月期 第２四半期（中間期）決算短信〔ＩＦＲＳ〕（連結）"/>
    <n v="5.3345000000000002"/>
  </r>
  <r>
    <s v="2025-02-06_64480_2025年３月期 第３四半期決算短信〔ＩＦＲＳ〕（連結）_attachments.md"/>
    <x v="40"/>
    <n v="64480"/>
    <s v="2025年３月期 第３四半期決算短信〔ＩＦＲＳ〕（連結）"/>
    <n v="5.2899000000000003"/>
  </r>
  <r>
    <s v="2025-05-09_64480_2025年３月期 決算短信〔ＩＦＲＳ〕（連結）_attachments.md"/>
    <x v="15"/>
    <n v="64480"/>
    <s v="2025年３月期 決算短信〔ＩＦＲＳ〕（連結）"/>
    <n v="5.5517000000000003"/>
  </r>
  <r>
    <s v="2025-08-06_64480_2026年３月期 第１四半期決算短信〔ＩＦＲＳ〕（連結）_attachments.md"/>
    <x v="165"/>
    <n v="64480"/>
    <s v="2026年３月期 第１四半期決算短信〔ＩＦＲＳ〕（連結）"/>
    <n v="4.4195000000000002"/>
  </r>
  <r>
    <s v="2023-04-28_64540_2023年3月期 決算短信〔日本基準〕（連結）_attachments.md"/>
    <x v="279"/>
    <n v="64540"/>
    <s v="2023年3月期 決算短信〔日本基準〕（連結）"/>
    <n v="5"/>
  </r>
  <r>
    <s v="2024-07-31_64540_2025年3月期 第1四半期決算短信〔日本基準〕（連結）_attachments.md"/>
    <x v="281"/>
    <n v="64540"/>
    <s v="2025年3月期 第1四半期決算短信〔日本基準〕（連結）"/>
    <n v="5.4394"/>
  </r>
  <r>
    <s v="2024-10-31_64540_2025年3月期 第2四半期（中間期）決算短信〔日本基準〕（連結）_attachments.md"/>
    <x v="245"/>
    <n v="64540"/>
    <s v="2025年3月期 第2四半期（中間期）決算短信〔日本基準〕（連結）"/>
    <n v="4.2919999999999998"/>
  </r>
  <r>
    <s v="2025-01-31_64540_2025年3月期 第3四半期決算短信〔日本基準〕（連結）_attachments.md"/>
    <x v="249"/>
    <n v="64540"/>
    <s v="2025年3月期 第3四半期決算短信〔日本基準〕（連結）"/>
    <n v="5.9234"/>
  </r>
  <r>
    <s v="2025-04-30_64540_2025年3月期 決算短信〔日本基準〕（連結）_attachments.md"/>
    <x v="289"/>
    <n v="64540"/>
    <s v="2025年3月期 決算短信〔日本基準〕（連結）"/>
    <n v="5.6048999999999998"/>
  </r>
  <r>
    <s v="2025-07-31_64540_2026年3月期 第1四半期決算短信〔日本基準〕（連結）_attachments.md"/>
    <x v="181"/>
    <n v="64540"/>
    <s v="2026年3月期 第1四半期決算短信〔日本基準〕（連結）"/>
    <n v="5.1898"/>
  </r>
  <r>
    <s v="2023-04-28_64550_2023年３月期　決算短信〔日本基準〕(連結)_attachments.md"/>
    <x v="279"/>
    <n v="64550"/>
    <s v="2023年３月期　決算短信〔日本基準〕(連結)"/>
    <n v="4.7229000000000001"/>
  </r>
  <r>
    <s v="2024-07-30_64550_2025年３月期　第１四半期決算短信〔日本基準〕(連結)_attachments.md"/>
    <x v="248"/>
    <n v="64550"/>
    <s v="2025年３月期　第１四半期決算短信〔日本基準〕(連結)"/>
    <n v="5.5065"/>
  </r>
  <r>
    <s v="2024-10-31_64550_2025年３月期　第２四半期（中間期）決算短信〔日本基準〕(連結)_attachments.md"/>
    <x v="245"/>
    <n v="64550"/>
    <s v="2025年３月期　第２四半期（中間期）決算短信〔日本基準〕(連結)"/>
    <n v="5.2737999999999996"/>
  </r>
  <r>
    <s v="2025-01-31_64550_2025年３月期　第３四半期決算短信〔日本基準〕(連結)_attachments.md"/>
    <x v="249"/>
    <n v="64550"/>
    <s v="2025年３月期　第３四半期決算短信〔日本基準〕(連結)"/>
    <n v="5.3739999999999997"/>
  </r>
  <r>
    <s v="2025-04-25_64550_2025年３月期　決算短信〔日本基準〕(連結)_attachments.md"/>
    <x v="86"/>
    <n v="64550"/>
    <s v="2025年３月期　決算短信〔日本基準〕(連結)"/>
    <n v="5.4554999999999998"/>
  </r>
  <r>
    <s v="2025-07-31_64550_2026年３月期　第１四半期決算短信〔日本基準〕（連結）_attachments.md"/>
    <x v="181"/>
    <n v="64550"/>
    <s v="2026年３月期　第１四半期決算短信〔日本基準〕（連結）"/>
    <n v="4.6698000000000004"/>
  </r>
  <r>
    <s v="2022-03-14_64570_2022年３月期 第３四半期決算短信〔日本基準〕（連結）_attachments.md"/>
    <x v="343"/>
    <n v="64570"/>
    <s v="2022年３月期 第３四半期決算短信〔日本基準〕（連結）"/>
    <n v="5.1654"/>
  </r>
  <r>
    <s v="2022-05-12_64570_2022年３月期 決算短信〔日本基準〕（連結）_attachments.md"/>
    <x v="17"/>
    <n v="64570"/>
    <s v="2022年３月期 決算短信〔日本基準〕（連結）"/>
    <n v="5.5331000000000001"/>
  </r>
  <r>
    <s v="2022-08-05_64570_2023年３月期 第１四半期 決算短信〔日本基準〕（連結）_attachments.md"/>
    <x v="182"/>
    <n v="64570"/>
    <s v="2023年３月期 第１四半期 決算短信〔日本基準〕（連結）"/>
    <n v="6.0236999999999998"/>
  </r>
  <r>
    <s v="2022-11-08_64570_2023年３月期 第２四半期 決算短信〔日本基準〕（連結）_attachments.md"/>
    <x v="257"/>
    <n v="64570"/>
    <s v="2023年３月期 第２四半期 決算短信〔日本基準〕（連結）"/>
    <n v="5.7378"/>
  </r>
  <r>
    <s v="2023-02-07_64570_2023年３月期 第３四半期 決算短信〔日本基準〕（連結）_attachments.md"/>
    <x v="225"/>
    <n v="64570"/>
    <s v="2023年３月期 第３四半期 決算短信〔日本基準〕（連結）"/>
    <n v="6.5198"/>
  </r>
  <r>
    <s v="2023-05-11_64570_2023年３月期 決算短信〔日本基準〕（連結）_attachments.md"/>
    <x v="124"/>
    <n v="64570"/>
    <s v="2023年３月期 決算短信〔日本基準〕（連結）"/>
    <n v="5.5774999999999997"/>
  </r>
  <r>
    <s v="2023-08-04_64570_2024年３月期 第１四半期決算短信〔日本基準〕（連結）_attachments.md"/>
    <x v="2"/>
    <n v="64570"/>
    <s v="2024年３月期 第１四半期決算短信〔日本基準〕（連結）"/>
    <n v="6.6955"/>
  </r>
  <r>
    <s v="2023-11-07_64570_2024年３月期 第２四半期決算短信〔日本基準〕（連結）_attachments.md"/>
    <x v="213"/>
    <n v="64570"/>
    <s v="2024年３月期 第２四半期決算短信〔日本基準〕（連結）"/>
    <n v="6.3878000000000004"/>
  </r>
  <r>
    <s v="2024-02-06_64570_2024年３月期 第３四半期決算短信〔日本基準〕（連結）_attachments.md"/>
    <x v="20"/>
    <n v="64570"/>
    <s v="2024年３月期 第３四半期決算短信〔日本基準〕（連結）"/>
    <n v="6.4962"/>
  </r>
  <r>
    <s v="2024-05-10_64570_2024年３月期 決算短信〔日本基準〕（連結）_attachments.md"/>
    <x v="5"/>
    <n v="64570"/>
    <s v="2024年３月期 決算短信〔日本基準〕（連結）"/>
    <n v="5.9184000000000001"/>
  </r>
  <r>
    <s v="2024-08-06_64570_2025年３月期 第１四半期 決算短信〔日本基準〕（連結）_attachments.md"/>
    <x v="22"/>
    <n v="64570"/>
    <s v="2025年３月期 第１四半期 決算短信〔日本基準〕（連結）"/>
    <n v="6.5758999999999999"/>
  </r>
  <r>
    <s v="2024-11-07_64570_2025年３月期 第２四半期（中間期）決算短信〔日本基準〕（連結）_attachments.md"/>
    <x v="39"/>
    <n v="64570"/>
    <s v="2025年３月期 第２四半期（中間期）決算短信〔日本基準〕（連結）"/>
    <n v="6.2473999999999998"/>
  </r>
  <r>
    <s v="2025-02-06_64570_2025年３月期 第３四半期決算短信〔日本基準〕（連結）_attachments.md"/>
    <x v="40"/>
    <n v="64570"/>
    <s v="2025年３月期 第３四半期決算短信〔日本基準〕（連結）"/>
    <n v="5.6261000000000001"/>
  </r>
  <r>
    <s v="2025-05-13_64570_2025年３月期 決算短信〔日本基準〕（連結）_attachments.md"/>
    <x v="113"/>
    <n v="64570"/>
    <s v="2025年３月期 決算短信〔日本基準〕（連結）"/>
    <n v="5.1662999999999997"/>
  </r>
  <r>
    <s v="2025-08-07_64570_2026年３月期 第１四半期 決算短信〔日本基準〕（連結）_attachments.md"/>
    <x v="41"/>
    <n v="64570"/>
    <s v="2026年３月期 第１四半期 決算短信〔日本基準〕（連結）"/>
    <n v="4.6082000000000001"/>
  </r>
  <r>
    <s v="2024-08-08_64580_2025年3月期　第1四半期決算短信〔日本基準〕(連結)_attachments.md"/>
    <x v="38"/>
    <n v="64580"/>
    <s v="2025年3月期　第1四半期決算短信〔日本基準〕(連結)"/>
    <n v="5"/>
  </r>
  <r>
    <s v="2024-11-12_64580_2025年3月期　第2四半期(中間期)決算短信〔日本基準〕(連結)_attachments.md"/>
    <x v="125"/>
    <n v="64580"/>
    <s v="2025年3月期　第2四半期(中間期)決算短信〔日本基準〕(連結)"/>
    <n v="5"/>
  </r>
  <r>
    <s v="2025-02-07_64580_2025年3月期　第3四半期決算短信〔日本基準〕(連結)_attachments.md"/>
    <x v="23"/>
    <n v="64580"/>
    <s v="2025年3月期　第3四半期決算短信〔日本基準〕(連結)"/>
    <n v="5"/>
  </r>
  <r>
    <s v="2025-05-15_64580_2025年3月期　決算短信〔日本基準〕(連結)_attachments.md"/>
    <x v="121"/>
    <n v="64580"/>
    <s v="2025年3月期　決算短信〔日本基準〕(連結)"/>
    <n v="5"/>
  </r>
  <r>
    <s v="2025-08-07_64580_2026年3月期　第1四半期決算短信〔日本基準〕(連結)_attachments.md"/>
    <x v="41"/>
    <n v="64580"/>
    <s v="2026年3月期　第1四半期決算短信〔日本基準〕(連結)"/>
    <n v="4.5970000000000004"/>
  </r>
  <r>
    <s v="2024-08-08_64590_2024年12月期 第2四半期（中間期）決算短信〔日本基準〕（非連結）_attachments.md"/>
    <x v="38"/>
    <n v="64590"/>
    <s v="2024年12月期 第2四半期（中間期）決算短信〔日本基準〕（非連結）"/>
    <n v="5.4641000000000002"/>
  </r>
  <r>
    <s v="2024-11-13_64590_2024年12月期　第3四半期決算短信［日本基準］（非連結）_attachments.md"/>
    <x v="13"/>
    <n v="64590"/>
    <s v="2024年12月期　第3四半期決算短信［日本基準］（非連結）"/>
    <n v="5.4602000000000004"/>
  </r>
  <r>
    <s v="2025-02-14_64590_2024年12月期　決算短信［日本基準］（非連結）_attachments.md"/>
    <x v="71"/>
    <n v="64590"/>
    <s v="2024年12月期　決算短信［日本基準］（非連結）"/>
    <n v="5.2023000000000001"/>
  </r>
  <r>
    <s v="2025-03-31_64590_（訂正・数値データ訂正）「2024年12月期 決算短信［日本基準］（非連結）」の一部訂正について_attachments.md"/>
    <x v="236"/>
    <n v="64590"/>
    <s v="（訂正・数値データ訂正）「2024年12月期 決算短信［日本基準］（非連結）」の一部訂正について"/>
    <n v="5.2020999999999997"/>
  </r>
  <r>
    <s v="2025-05-13_64590_2025年12月期　第1四半期決算短信［日本基準］（非連結）_attachments.md"/>
    <x v="113"/>
    <n v="64590"/>
    <s v="2025年12月期　第1四半期決算短信［日本基準］（非連結）"/>
    <n v="5.1814"/>
  </r>
  <r>
    <s v="2025-08-12_64590_2025年12月期　第２四半期（中間期）決算短信［日本基準］（非連結）_attachments.md"/>
    <x v="111"/>
    <n v="64590"/>
    <s v="2025年12月期　第２四半期（中間期）決算短信［日本基準］（非連結）"/>
    <n v="5.4429999999999996"/>
  </r>
  <r>
    <s v="2024-02-09_64600_2024年３月期第３四半期決算短信〔日本基準〕(連結)_attachments.md"/>
    <x v="110"/>
    <n v="64600"/>
    <s v="2024年３月期第３四半期決算短信〔日本基準〕(連結)"/>
    <n v="6.0233999999999996"/>
  </r>
  <r>
    <s v="2024-05-10_64600_2024年３月期決算短信〔日本基準〕(連結)_attachments.md"/>
    <x v="5"/>
    <n v="64600"/>
    <s v="2024年３月期決算短信〔日本基準〕(連結)"/>
    <n v="5.3529999999999998"/>
  </r>
  <r>
    <s v="2024-08-07_64600_2025年３月期第１四半期決算短信〔日本基準〕(連結)_attachments.md"/>
    <x v="186"/>
    <n v="64600"/>
    <s v="2025年３月期第１四半期決算短信〔日本基準〕(連結)"/>
    <n v="5.923"/>
  </r>
  <r>
    <s v="2024-11-08_64600_2025年３月期第２四半期（中間期）決算短信〔日本基準〕(連結)_attachments.md"/>
    <x v="120"/>
    <n v="64600"/>
    <s v="2025年３月期第２四半期（中間期）決算短信〔日本基準〕(連結)"/>
    <n v="4.9827000000000004"/>
  </r>
  <r>
    <s v="2025-02-07_64600_2025年３月期第３四半期決算短信〔日本基準〕(連結)_attachments.md"/>
    <x v="23"/>
    <n v="64600"/>
    <s v="2025年３月期第３四半期決算短信〔日本基準〕(連結)"/>
    <n v="4.9969999999999999"/>
  </r>
  <r>
    <s v="2025-05-12_64600_2025年３月期決算短信〔日本基準〕(連結)_attachments.md"/>
    <x v="9"/>
    <n v="64600"/>
    <s v="2025年３月期決算短信〔日本基準〕(連結)"/>
    <n v="5.0113000000000003"/>
  </r>
  <r>
    <s v="2025-08-08_64600_2026年３月期第１四半期決算短信〔日本基準〕(連結)_attachments.md"/>
    <x v="72"/>
    <n v="64600"/>
    <s v="2026年３月期第１四半期決算短信〔日本基準〕(連結)"/>
    <n v="4.7405999999999997"/>
  </r>
  <r>
    <s v="2022-02-09_64630_2022年３月期　第３四半期決算短信〔日本基準〕（連結）_attachments.md"/>
    <x v="189"/>
    <n v="64630"/>
    <s v="2022年３月期　第３四半期決算短信〔日本基準〕（連結）"/>
    <n v="4.7397"/>
  </r>
  <r>
    <s v="2024-08-09_64630_2025年３月期　第１四半期決算短信〔日本基準〕（連結）_attachments.md"/>
    <x v="69"/>
    <n v="64630"/>
    <s v="2025年３月期　第１四半期決算短信〔日本基準〕（連結）"/>
    <n v="5.6917999999999997"/>
  </r>
  <r>
    <s v="2024-11-13_64630_2025年３月期　第２四半期（中間期）決算短信〔日本基準〕（連結）_attachments.md"/>
    <x v="13"/>
    <n v="64630"/>
    <s v="2025年３月期　第２四半期（中間期）決算短信〔日本基準〕（連結）"/>
    <n v="5.6345000000000001"/>
  </r>
  <r>
    <s v="2025-02-13_64630_2025年３月期　第３四半期決算短信〔日本基準〕（連結）_attachments.md"/>
    <x v="14"/>
    <n v="64630"/>
    <s v="2025年３月期　第３四半期決算短信〔日本基準〕（連結）"/>
    <n v="5.4988999999999999"/>
  </r>
  <r>
    <s v="2025-05-15_64630_2025年３月期　決算短信〔日本基準〕（連結）_attachments.md"/>
    <x v="121"/>
    <n v="64630"/>
    <s v="2025年３月期　決算短信〔日本基準〕（連結）"/>
    <n v="5.1393000000000004"/>
  </r>
  <r>
    <s v="2025-08-08_64630_2026年３月期　第１四半期決算短信〔日本基準〕（連結）_attachments.md"/>
    <x v="72"/>
    <n v="64630"/>
    <s v="2026年３月期　第１四半期決算短信〔日本基準〕（連結）"/>
    <n v="4.5156000000000001"/>
  </r>
  <r>
    <s v="2024-08-09_64640_2024年12月期　第２四半期（中間期）決算短信〔ＩＦＲＳ〕（連結）_attachments.md"/>
    <x v="69"/>
    <n v="64640"/>
    <s v="2024年12月期　第２四半期（中間期）決算短信〔ＩＦＲＳ〕（連結）"/>
    <n v="5.3095999999999997"/>
  </r>
  <r>
    <s v="2024-11-11_64640_2024年12月期　第３四半期決算短信〔ＩＦＲＳ〕（連結）_attachments.md"/>
    <x v="30"/>
    <n v="64640"/>
    <s v="2024年12月期　第３四半期決算短信〔ＩＦＲＳ〕（連結）"/>
    <n v="4.6288999999999998"/>
  </r>
  <r>
    <s v="2025-02-17_64640_2024年12月期 決算短信〔ＩＦＲＳ〕(連結)_attachments.md"/>
    <x v="561"/>
    <n v="64640"/>
    <s v="2024年12月期 決算短信〔ＩＦＲＳ〕(連結)"/>
    <n v="5.1409000000000002"/>
  </r>
  <r>
    <s v="2025-05-13_64640_2025年12月期　第１四半期決算短信〔ＩＦＲＳ〕（連結）_attachments.md"/>
    <x v="113"/>
    <n v="64640"/>
    <s v="2025年12月期　第１四半期決算短信〔ＩＦＲＳ〕（連結）"/>
    <n v="4.5260999999999996"/>
  </r>
  <r>
    <s v="2025-05-16_64640_（訂正・数値データ訂正）「「2025 年 12 月期 第１四半期決算短信〔ＩＦＲＳ〕（連結）」の一部訂正について_attachments.md"/>
    <x v="416"/>
    <n v="64640"/>
    <s v="（訂正・数値データ訂正）「「2025 年 12 月期 第１四半期決算短信〔ＩＦＲＳ〕（連結）」の一部訂正について"/>
    <n v="4.2605000000000004"/>
  </r>
  <r>
    <s v="2025-08-13_64640_2025年12月期　第2四半期（中間期）決算短信〔IFRS〕（連結）_attachments.md"/>
    <x v="97"/>
    <n v="64640"/>
    <s v="2025年12月期　第2四半期（中間期）決算短信〔IFRS〕（連結）"/>
    <n v="5.5712999999999999"/>
  </r>
  <r>
    <s v="2022-05-11_64650_2022年12月期第１四半期決算短信〔日本基準〕（連結）_attachments.md"/>
    <x v="327"/>
    <n v="64650"/>
    <s v="2022年12月期第１四半期決算短信〔日本基準〕（連結）"/>
    <n v="4.59"/>
  </r>
  <r>
    <s v="2023-02-10_64650_2022年12月期 決算短信〔日本基準〕（連結）_attachments.md"/>
    <x v="108"/>
    <n v="64650"/>
    <s v="2022年12月期 決算短信〔日本基準〕（連結）"/>
    <n v="5.8826000000000001"/>
  </r>
  <r>
    <s v="2023-05-10_64650_2023年12月期第１四半期決算短信〔日本基準〕（連結）_attachments.md"/>
    <x v="109"/>
    <n v="64650"/>
    <s v="2023年12月期第１四半期決算短信〔日本基準〕（連結）"/>
    <n v="6.1174999999999997"/>
  </r>
  <r>
    <s v="2023-08-10_64650_2023年12月期第２四半期決算短信〔日本基準〕（連結）_attachments.md"/>
    <x v="81"/>
    <n v="64650"/>
    <s v="2023年12月期第２四半期決算短信〔日本基準〕（連結）"/>
    <n v="6.0359999999999996"/>
  </r>
  <r>
    <s v="2023-11-10_64650_2023年12月期第３四半期決算短信〔日本基準〕（連結）_attachments.md"/>
    <x v="68"/>
    <n v="64650"/>
    <s v="2023年12月期第３四半期決算短信〔日本基準〕（連結）"/>
    <n v="5.7198000000000002"/>
  </r>
  <r>
    <s v="2024-02-13_64650_2023年12月期 決算短信〔日本基準〕（連結）_attachments.md"/>
    <x v="11"/>
    <n v="64650"/>
    <s v="2023年12月期 決算短信〔日本基準〕（連結）"/>
    <n v="5.968"/>
  </r>
  <r>
    <s v="2024-05-10_64650_2024年12月期第１四半期決算短信〔日本基準〕（連結）_attachments.md"/>
    <x v="5"/>
    <n v="64650"/>
    <s v="2024年12月期第１四半期決算短信〔日本基準〕（連結）"/>
    <n v="6.0526999999999997"/>
  </r>
  <r>
    <s v="2024-08-07_64650_2024年12月期第２四半期（中間期）決算短信〔日本基準〕（連結）_attachments.md"/>
    <x v="186"/>
    <n v="64650"/>
    <s v="2024年12月期第２四半期（中間期）決算短信〔日本基準〕（連結）"/>
    <n v="6.1"/>
  </r>
  <r>
    <s v="2024-11-12_64650_2024年12月期第３四半期決算短信〔日本基準〕（連結）_attachments.md"/>
    <x v="125"/>
    <n v="64650"/>
    <s v="2024年12月期第３四半期決算短信〔日本基準〕（連結）"/>
    <n v="6.2441000000000004"/>
  </r>
  <r>
    <s v="2025-02-13_64650_2024年12月期 決算短信〔日本基準〕（連結）_attachments.md"/>
    <x v="14"/>
    <n v="64650"/>
    <s v="2024年12月期 決算短信〔日本基準〕（連結）"/>
    <n v="5.8082000000000003"/>
  </r>
  <r>
    <s v="2025-05-13_64650_2025年12月期第１四半期決算短信〔日本基準〕（連結）_attachments.md"/>
    <x v="113"/>
    <n v="64650"/>
    <s v="2025年12月期第１四半期決算短信〔日本基準〕（連結）"/>
    <n v="5.5925000000000002"/>
  </r>
  <r>
    <s v="2025-08-07_64650_2025年12月期第２四半期（中間期）決算短信〔日本基準〕（連結）_attachments.md"/>
    <x v="41"/>
    <n v="64650"/>
    <s v="2025年12月期第２四半期（中間期）決算短信〔日本基準〕（連結）"/>
    <n v="5.8791000000000002"/>
  </r>
  <r>
    <s v="2022-02-10_64660_2022年９月期 第１四半期決算短信〔日本基準〕（連結）_attachments.md"/>
    <x v="105"/>
    <n v="64660"/>
    <s v="2022年９月期 第１四半期決算短信〔日本基準〕（連結）"/>
    <n v="4.6822999999999997"/>
  </r>
  <r>
    <s v="2022-05-13_64660_2022年９月期 第２四半期決算短信〔日本基準〕（連結）_attachments.md"/>
    <x v="66"/>
    <n v="64660"/>
    <s v="2022年９月期 第２四半期決算短信〔日本基準〕（連結）"/>
    <n v="4.8006000000000002"/>
  </r>
  <r>
    <s v="2022-08-05_64660_2022年９月期 第３四半期決算短信〔日本基準〕（連結）_attachments.md"/>
    <x v="182"/>
    <n v="64660"/>
    <s v="2022年９月期 第３四半期決算短信〔日本基準〕（連結）"/>
    <n v="4.3319999999999999"/>
  </r>
  <r>
    <s v="2022-11-11_64660_2022年９月期 決算短信〔日本基準〕（連結）_attachments.md"/>
    <x v="142"/>
    <n v="64660"/>
    <s v="2022年９月期 決算短信〔日本基準〕（連結）"/>
    <n v="4.5723000000000003"/>
  </r>
  <r>
    <s v="2023-02-09_64660_2023年９月期 第１四半期決算短信〔日本基準〕（連結）_attachments.md"/>
    <x v="238"/>
    <n v="64660"/>
    <s v="2023年９月期 第１四半期決算短信〔日本基準〕（連結）"/>
    <n v="5.1135000000000002"/>
  </r>
  <r>
    <s v="2023-05-12_64660_2023年９月期 第２四半期決算短信〔日本基準〕（連結）_attachments.md"/>
    <x v="1"/>
    <n v="64660"/>
    <s v="2023年９月期 第２四半期決算短信〔日本基準〕（連結）"/>
    <n v="5.2828999999999997"/>
  </r>
  <r>
    <s v="2023-08-09_64660_2023年９月期 第３四半期決算短信〔日本基準〕（連結）_attachments.md"/>
    <x v="190"/>
    <n v="64660"/>
    <s v="2023年９月期 第３四半期決算短信〔日本基準〕（連結）"/>
    <n v="5.5308999999999999"/>
  </r>
  <r>
    <s v="2023-11-10_64660_2023年９月期 決算短信〔日本基準〕（連結）_attachments.md"/>
    <x v="68"/>
    <n v="64660"/>
    <s v="2023年９月期 決算短信〔日本基準〕（連結）"/>
    <n v="5.3863000000000003"/>
  </r>
  <r>
    <s v="2024-02-13_64660_2024年９月期 第１四半期決算短信〔日本基準〕（連結）_attachments.md"/>
    <x v="11"/>
    <n v="64660"/>
    <s v="2024年９月期 第１四半期決算短信〔日本基準〕（連結）"/>
    <n v="5.6581000000000001"/>
  </r>
  <r>
    <s v="2024-05-10_64660_2024年９月期　第２四半期決算短信（日本基準）_attachments.md"/>
    <x v="5"/>
    <n v="64660"/>
    <s v="2024年９月期　第２四半期決算短信（日本基準）"/>
    <n v="6.1493000000000002"/>
  </r>
  <r>
    <s v="2024-08-09_64660_2024年９月期　第３四半期決算短信［日本基準］（連結）_attachments.md"/>
    <x v="69"/>
    <n v="64660"/>
    <s v="2024年９月期　第３四半期決算短信［日本基準］（連結）"/>
    <n v="5.4739000000000004"/>
  </r>
  <r>
    <s v="2024-11-13_64660_2024年９月期　決算短信〔日本基準〕（連結）_attachments.md"/>
    <x v="13"/>
    <n v="64660"/>
    <s v="2024年９月期　決算短信〔日本基準〕（連結）"/>
    <n v="5.7968999999999999"/>
  </r>
  <r>
    <s v="2025-02-12_64660_2025年９月期 第１四半期決算短信〔日本基準〕（連結）_attachments.md"/>
    <x v="96"/>
    <n v="64660"/>
    <s v="2025年９月期 第１四半期決算短信〔日本基準〕（連結）"/>
    <n v="4.6531000000000002"/>
  </r>
  <r>
    <s v="2025-05-12_64660_2025年９月期　第２四半期（中間期）決算短信［日本基準］（連結）_attachments.md"/>
    <x v="9"/>
    <n v="64660"/>
    <s v="2025年９月期　第２四半期（中間期）決算短信［日本基準］（連結）"/>
    <n v="5.0468999999999999"/>
  </r>
  <r>
    <s v="2025-08-08_64660_2025年９月期　第３四半期決算短信[日本基準]（連結）_attachments.md"/>
    <x v="72"/>
    <n v="64660"/>
    <s v="2025年９月期　第３四半期決算短信[日本基準]（連結）"/>
    <n v="5.6204000000000001"/>
  </r>
  <r>
    <s v="2023-02-01_64670_2023年3月期　第3四半期決算短信〔日本基準〕（連結）_attachments.md"/>
    <x v="322"/>
    <n v="64670"/>
    <s v="2023年3月期　第3四半期決算短信〔日本基準〕（連結）"/>
    <n v="5.4917999999999996"/>
  </r>
  <r>
    <s v="2023-05-01_64670_2023年3月期　決算短信〔日本基準〕（連結）_attachments.md"/>
    <x v="554"/>
    <n v="64670"/>
    <s v="2023年3月期　決算短信〔日本基準〕（連結）"/>
    <n v="4.3963999999999999"/>
  </r>
  <r>
    <s v="2023-08-01_64670_2024年3月期　第1四半期決算短信〔日本基準〕（連結）_attachments.md"/>
    <x v="385"/>
    <n v="64670"/>
    <s v="2024年3月期　第1四半期決算短信〔日本基準〕（連結）"/>
    <n v="5.6017999999999999"/>
  </r>
  <r>
    <s v="2023-10-31_64670_2024年3月期　第2四半期決算短信〔日本基準〕（連結）_attachments.md"/>
    <x v="176"/>
    <n v="64670"/>
    <s v="2024年3月期　第2四半期決算短信〔日本基準〕（連結）"/>
    <n v="5.2009999999999996"/>
  </r>
  <r>
    <s v="2024-02-01_64670_2024年3月期　第3四半期決算短信〔日本基準〕（連結）_attachments.md"/>
    <x v="386"/>
    <n v="64670"/>
    <s v="2024年3月期　第3四半期決算短信〔日本基準〕（連結）"/>
    <n v="5.8765000000000001"/>
  </r>
  <r>
    <s v="2024-05-01_64670_2024年3月期　決算短信〔日本基準〕（連結）_attachments.md"/>
    <x v="527"/>
    <n v="64670"/>
    <s v="2024年3月期　決算短信〔日本基準〕（連結）"/>
    <n v="5.3773999999999997"/>
  </r>
  <r>
    <s v="2024-08-01_64670_2025年3月期　第1四半期決算短信〔日本基準〕（連結）_attachments.md"/>
    <x v="170"/>
    <n v="64670"/>
    <s v="2025年3月期　第1四半期決算短信〔日本基準〕（連結）"/>
    <n v="4.7435999999999998"/>
  </r>
  <r>
    <s v="2024-11-01_64670_2025年３月期　第２四半期（中間期）決算短信〔日本基準〕（連結）_attachments.md"/>
    <x v="387"/>
    <n v="64670"/>
    <s v="2025年３月期　第２四半期（中間期）決算短信〔日本基準〕（連結）"/>
    <n v="5.1619000000000002"/>
  </r>
  <r>
    <s v="2025-02-03_64670_2025年３月期　第３四半期決算短信〔日本基準〕（連結）_attachments.md"/>
    <x v="8"/>
    <n v="64670"/>
    <s v="2025年３月期　第３四半期決算短信〔日本基準〕（連結）"/>
    <n v="5.0221"/>
  </r>
  <r>
    <s v="2025-05-01_64670_2025年３月期　決算短信〔日本基準〕（連結）_attachments.md"/>
    <x v="329"/>
    <n v="64670"/>
    <s v="2025年３月期　決算短信〔日本基準〕（連結）"/>
    <n v="4.8997000000000002"/>
  </r>
  <r>
    <s v="2025-08-01_64670_2026年3月期　第1四半期決算短信〔日本基準〕（連結）_attachments.md"/>
    <x v="171"/>
    <n v="64670"/>
    <s v="2026年3月期　第1四半期決算短信〔日本基準〕（連結）"/>
    <n v="4.8292999999999999"/>
  </r>
  <r>
    <s v="2023-04-06_64690_2023年２月期 決算短信〔日本基準〕（連結）_attachments.md"/>
    <x v="403"/>
    <n v="64690"/>
    <s v="2023年２月期 決算短信〔日本基準〕（連結）"/>
    <n v="4.7390999999999996"/>
  </r>
  <r>
    <s v="2023-07-04_64690_2024年2月期 第1四半期決算短信〔日本基準〕（連結）_attachments.md"/>
    <x v="465"/>
    <n v="64690"/>
    <s v="2024年2月期 第1四半期決算短信〔日本基準〕（連結）"/>
    <n v="4.7187999999999999"/>
  </r>
  <r>
    <s v="2023-10-03_64690_2024年2月期 第2四半期決算短信〔日本基準〕（連結）_attachments.md"/>
    <x v="576"/>
    <n v="64690"/>
    <s v="2024年2月期 第2四半期決算短信〔日本基準〕（連結）"/>
    <n v="4.5132000000000003"/>
  </r>
  <r>
    <s v="2024-01-11_64690_2024年2月期 第3四半期決算短信〔日本基準〕（連結）_attachments.md"/>
    <x v="405"/>
    <n v="64690"/>
    <s v="2024年2月期 第3四半期決算短信〔日本基準〕（連結）"/>
    <n v="4.6658999999999997"/>
  </r>
  <r>
    <s v="2024-04-09_64690_2024年２月期 決算短信〔日本基準〕（連結）_attachments.md"/>
    <x v="501"/>
    <n v="64690"/>
    <s v="2024年２月期 決算短信〔日本基準〕（連結）"/>
    <n v="5.8869999999999996"/>
  </r>
  <r>
    <s v="2024-07-02_64690_2025年2月期 第1四半期決算短信〔日本基準〕（連結）_attachments.md"/>
    <x v="746"/>
    <n v="64690"/>
    <s v="2025年2月期 第1四半期決算短信〔日本基準〕（連結）"/>
    <n v="5.9305000000000003"/>
  </r>
  <r>
    <s v="2024-10-03_64690_2025年2月期 第2四半期（中間期）決算短信〔日本基準〕（連結）_attachments.md"/>
    <x v="468"/>
    <n v="64690"/>
    <s v="2025年2月期 第2四半期（中間期）決算短信〔日本基準〕（連結）"/>
    <n v="5.1471"/>
  </r>
  <r>
    <s v="2025-01-14_64690_2025年２月期 第３四半期決算短信〔日本基準〕（連結）_attachments.md"/>
    <x v="35"/>
    <n v="64690"/>
    <s v="2025年２月期 第３四半期決算短信〔日本基準〕（連結）"/>
    <n v="5.1947000000000001"/>
  </r>
  <r>
    <s v="2025-04-08_64690_2025年２月期 決算短信〔日本基準〕(連結)_attachments.md"/>
    <x v="65"/>
    <n v="64690"/>
    <s v="2025年２月期 決算短信〔日本基準〕(連結)"/>
    <n v="5.0609000000000002"/>
  </r>
  <r>
    <s v="2025-07-03_64690_2026年２月期 第１四半期決算短信〔日本基準〕(連結)_attachments.md"/>
    <x v="470"/>
    <n v="64690"/>
    <s v="2026年２月期 第１四半期決算短信〔日本基準〕(連結)"/>
    <n v="6.0651000000000002"/>
  </r>
  <r>
    <s v="2023-04-26_64700_2023年３月期　決算短信〔日本基準〕（連結）_attachments.md"/>
    <x v="305"/>
    <n v="64700"/>
    <s v="2023年３月期　決算短信〔日本基準〕（連結）"/>
    <n v="5.1409000000000002"/>
  </r>
  <r>
    <s v="2023-07-27_64700_2024年３月期　第１四半期決算短信〔日本基準〕（連結）_attachments.md"/>
    <x v="308"/>
    <n v="64700"/>
    <s v="2024年３月期　第１四半期決算短信〔日本基準〕（連結）"/>
    <n v="5.2529000000000003"/>
  </r>
  <r>
    <s v="2024-02-01_64700_2024年３月期　第３四半期決算短信〔日本基準〕（連結）_attachments.md"/>
    <x v="386"/>
    <n v="64700"/>
    <s v="2024年３月期　第３四半期決算短信〔日本基準〕（連結）"/>
    <n v="5.2024999999999997"/>
  </r>
  <r>
    <s v="2024-04-25_64700_2024年３月期　決算短信〔日本基準〕（連結）_attachments.md"/>
    <x v="306"/>
    <n v="64700"/>
    <s v="2024年３月期　決算短信〔日本基準〕（連結）"/>
    <n v="5.4363000000000001"/>
  </r>
  <r>
    <s v="2024-05-31_64700_（訂正・数値データ修正）「2024年３月期  決算短信〔日本基準〕（連結）」の一部訂正について_attachments.md"/>
    <x v="646"/>
    <n v="64700"/>
    <s v="（訂正・数値データ修正）「2024年３月期  決算短信〔日本基準〕（連結）」の一部訂正について"/>
    <n v="5.3022"/>
  </r>
  <r>
    <s v="2024-07-30_64700_2025年３月期 第１四半期決算短信〔日本基準〕（連結）_attachments.md"/>
    <x v="248"/>
    <n v="64700"/>
    <s v="2025年３月期 第１四半期決算短信〔日本基準〕（連結）"/>
    <n v="5.1824000000000003"/>
  </r>
  <r>
    <s v="2024-10-30_64700_2025年３月期第２四半期（中間期）決算短信〔日本基準〕（連結）_attachments.md"/>
    <x v="179"/>
    <n v="64700"/>
    <s v="2025年３月期第２四半期（中間期）決算短信〔日本基準〕（連結）"/>
    <n v="4.5461"/>
  </r>
  <r>
    <s v="2025-01-30_64700_2025年３月期第３四半期決算短信〔日本基準〕（連結）_attachments.md"/>
    <x v="180"/>
    <n v="64700"/>
    <s v="2025年３月期第３四半期決算短信〔日本基準〕（連結）"/>
    <n v="4.1368999999999998"/>
  </r>
  <r>
    <s v="2025-04-24_64700_2025年３月期　決算短信〔日本基準〕（連結）_attachments.md"/>
    <x v="378"/>
    <n v="64700"/>
    <s v="2025年３月期　決算短信〔日本基準〕（連結）"/>
    <n v="5.1087999999999996"/>
  </r>
  <r>
    <s v="2025-07-30_64700_2026年３月期 第１四半期決算短信〔日本基準〕（連結）_attachments.md"/>
    <x v="188"/>
    <n v="64700"/>
    <s v="2026年３月期 第１四半期決算短信〔日本基準〕（連結）"/>
    <n v="5.6590999999999996"/>
  </r>
  <r>
    <s v="2023-10-31_64710_2024年3月期 第2四半期決算短信〔ＩＦＲＳ〕（連結）_attachments.md"/>
    <x v="176"/>
    <n v="64710"/>
    <s v="2024年3月期 第2四半期決算短信〔ＩＦＲＳ〕（連結）"/>
    <n v="4.7877000000000001"/>
  </r>
  <r>
    <s v="2024-02-02_64710_2024年3月期第3四半期決算短信〔IFRS〕(連結)_attachments.md"/>
    <x v="4"/>
    <n v="64710"/>
    <s v="2024年3月期第3四半期決算短信〔IFRS〕(連結)"/>
    <n v="5.1982999999999997"/>
  </r>
  <r>
    <s v="2024-05-09_64710_2024年3月期決算短信〔IFRS〕(連結)_attachments.md"/>
    <x v="214"/>
    <n v="64710"/>
    <s v="2024年3月期決算短信〔IFRS〕(連結)"/>
    <n v="5.0143000000000004"/>
  </r>
  <r>
    <s v="2024-07-29_64710_2025年3月期第1四半期決算短信〔IFRS〕(連結)_attachments.md"/>
    <x v="206"/>
    <n v="64710"/>
    <s v="2025年3月期第1四半期決算短信〔IFRS〕(連結)"/>
    <n v="5.1345000000000001"/>
  </r>
  <r>
    <s v="2024-10-31_64710_2025年3月期 第2四半期（中間期）決算短信〔ＩＦＲＳ〕（連結）_attachments.md"/>
    <x v="245"/>
    <n v="64710"/>
    <s v="2025年3月期 第2四半期（中間期）決算短信〔ＩＦＲＳ〕（連結）"/>
    <n v="5.3785999999999996"/>
  </r>
  <r>
    <s v="2025-01-31_64710_2025年3月期第3四半期決算短信〔IFRS〕(連結)_attachments.md"/>
    <x v="249"/>
    <n v="64710"/>
    <s v="2025年3月期第3四半期決算短信〔IFRS〕(連結)"/>
    <n v="5.0983000000000001"/>
  </r>
  <r>
    <s v="2025-05-12_64710_2025年3月期決算短信〔IFRS〕(連結)_attachments.md"/>
    <x v="9"/>
    <n v="64710"/>
    <s v="2025年3月期決算短信〔IFRS〕(連結)"/>
    <n v="5.2518000000000002"/>
  </r>
  <r>
    <s v="2025-07-31_64710_2026年3月期第1四半期決算短信〔IFRS〕(連結)_attachments.md"/>
    <x v="181"/>
    <n v="64710"/>
    <s v="2026年3月期第1四半期決算短信〔IFRS〕(連結)"/>
    <n v="5.1416000000000004"/>
  </r>
  <r>
    <s v="2022-01-31_64720_2022年3月期 第3四半期決算短信〔日本基準〕(連結）_attachments.md"/>
    <x v="310"/>
    <n v="64720"/>
    <s v="2022年3月期 第3四半期決算短信〔日本基準〕(連結）"/>
    <n v="4.5952999999999999"/>
  </r>
  <r>
    <s v="2022-05-13_64720_2022年3月期決算短信〔日本基準〕(連結）_attachments.md"/>
    <x v="66"/>
    <n v="64720"/>
    <s v="2022年3月期決算短信〔日本基準〕(連結）"/>
    <n v="5.1189"/>
  </r>
  <r>
    <s v="2022-08-02_64720_2023年3月期 第1四半期決算短信〔日本基準〕(連結）_attachments.md"/>
    <x v="513"/>
    <n v="64720"/>
    <s v="2023年3月期 第1四半期決算短信〔日本基準〕(連結）"/>
    <n v="4.6963999999999997"/>
  </r>
  <r>
    <s v="2022-10-31_64720_2023年3月期 第2四半期決算短信〔日本基準〕(連結）_attachments.md"/>
    <x v="203"/>
    <n v="64720"/>
    <s v="2023年3月期 第2四半期決算短信〔日本基準〕(連結）"/>
    <n v="4.8803999999999998"/>
  </r>
  <r>
    <s v="2023-02-02_64720_2023年3月期 第3四半期決算短信〔日本基準〕(連結）_attachments.md"/>
    <x v="324"/>
    <n v="64720"/>
    <s v="2023年3月期 第3四半期決算短信〔日本基準〕(連結）"/>
    <n v="4.9310999999999998"/>
  </r>
  <r>
    <s v="2023-05-12_64720_2023年3月期決算短信〔日本基準〕(連結）_attachments.md"/>
    <x v="1"/>
    <n v="64720"/>
    <s v="2023年3月期決算短信〔日本基準〕(連結）"/>
    <n v="4.7145000000000001"/>
  </r>
  <r>
    <s v="2023-08-02_64720_2024年3月期 第1四半期決算短信〔日本基準〕(連結）_attachments.md"/>
    <x v="246"/>
    <n v="64720"/>
    <s v="2024年3月期 第1四半期決算短信〔日本基準〕(連結）"/>
    <n v="5.3939000000000004"/>
  </r>
  <r>
    <s v="2023-10-31_64720_2024年3月期 第2四半期決算短信〔日本基準〕(連結）_attachments.md"/>
    <x v="176"/>
    <n v="64720"/>
    <s v="2024年3月期 第2四半期決算短信〔日本基準〕(連結）"/>
    <n v="5.6031000000000004"/>
  </r>
  <r>
    <s v="2024-02-02_64720_2024年3月期 第3四半期決算短信〔日本基準〕(連結）_attachments.md"/>
    <x v="4"/>
    <n v="64720"/>
    <s v="2024年3月期 第3四半期決算短信〔日本基準〕(連結）"/>
    <n v="5.3590999999999998"/>
  </r>
  <r>
    <s v="2024-05-14_64720_2024年3月期決算短信〔日本基準〕(連結）_attachments.md"/>
    <x v="21"/>
    <n v="64720"/>
    <s v="2024年3月期決算短信〔日本基準〕(連結）"/>
    <n v="5.2023999999999999"/>
  </r>
  <r>
    <s v="2024-08-02_64720_2025年3月期 第1四半期決算短信〔日本基準〕(連結）_attachments.md"/>
    <x v="185"/>
    <n v="64720"/>
    <s v="2025年3月期 第1四半期決算短信〔日本基準〕(連結）"/>
    <n v="5.9945000000000004"/>
  </r>
  <r>
    <s v="2024-10-31_64720_2025年3月期 第2四半期（中間期）決算短信〔日本基準〕(連結）_attachments.md"/>
    <x v="245"/>
    <n v="64720"/>
    <s v="2025年3月期 第2四半期（中間期）決算短信〔日本基準〕(連結）"/>
    <n v="4.8223000000000003"/>
  </r>
  <r>
    <s v="2025-02-04_64720_2025年3月期 第3四半期決算短信〔日本基準〕(連結）_attachments.md"/>
    <x v="253"/>
    <n v="64720"/>
    <s v="2025年3月期 第3四半期決算短信〔日本基準〕(連結）"/>
    <n v="4.3678999999999997"/>
  </r>
  <r>
    <s v="2025-05-14_64720_2025年3月期決算短信〔日本基準〕(連結）_attachments.md"/>
    <x v="24"/>
    <n v="64720"/>
    <s v="2025年3月期決算短信〔日本基準〕(連結）"/>
    <n v="4.49"/>
  </r>
  <r>
    <s v="2025-05-15_64720_(訂正・数値データ訂正)「2025年3月期決算短信〔日本基準〕(連結）」の一部訂正について_attachments.md"/>
    <x v="121"/>
    <n v="64720"/>
    <s v="(訂正・数値データ訂正)「2025年3月期決算短信〔日本基準〕(連結）」の一部訂正について"/>
    <n v="4.4878"/>
  </r>
  <r>
    <s v="2025-08-04_64720_2026年3月期 第1四半期決算短信〔日本基準〕(連結）_attachments.md"/>
    <x v="10"/>
    <n v="64720"/>
    <s v="2026年3月期 第1四半期決算短信〔日本基準〕(連結）"/>
    <n v="5.5270000000000001"/>
  </r>
  <r>
    <s v="2024-02-02_64730_2024年3月期　第3四半期決算短信〔ＩＦＲＳ〕（連結）_attachments.md"/>
    <x v="4"/>
    <n v="64730"/>
    <s v="2024年3月期　第3四半期決算短信〔ＩＦＲＳ〕（連結）"/>
    <n v="5.8909000000000002"/>
  </r>
  <r>
    <s v="2024-04-26_64730_2024年3月期　決算短信〔ＩＦＲＳ〕(連結)_attachments.md"/>
    <x v="268"/>
    <n v="64730"/>
    <s v="2024年3月期　決算短信〔ＩＦＲＳ〕(連結)"/>
    <n v="6.3423999999999996"/>
  </r>
  <r>
    <s v="2024-07-31_64730_2025年3月期　第1四半期決算短信〔ＩＦＲＳ〕（連結）_attachments.md"/>
    <x v="281"/>
    <n v="64730"/>
    <s v="2025年3月期　第1四半期決算短信〔ＩＦＲＳ〕（連結）"/>
    <n v="5.0419"/>
  </r>
  <r>
    <s v="2024-10-31_64730_2025年3月期　第2四半期（中間期）決算短信〔ＩＦＲＳ〕（連結）_attachments.md"/>
    <x v="245"/>
    <n v="64730"/>
    <s v="2025年3月期　第2四半期（中間期）決算短信〔ＩＦＲＳ〕（連結）"/>
    <n v="4.5366"/>
  </r>
  <r>
    <s v="2025-01-31_64730_2025年3月期　第3四半期決算短信〔ＩＦＲＳ〕（連結）_attachments.md"/>
    <x v="249"/>
    <n v="64730"/>
    <s v="2025年3月期　第3四半期決算短信〔ＩＦＲＳ〕（連結）"/>
    <n v="4.7542"/>
  </r>
  <r>
    <s v="2025-04-25_64730_2025年3月期　決算短信〔ＩＦＲＳ〕（連結）_attachments.md"/>
    <x v="86"/>
    <n v="64730"/>
    <s v="2025年3月期　決算短信〔ＩＦＲＳ〕（連結）"/>
    <n v="5.9306999999999999"/>
  </r>
  <r>
    <s v="2025-07-31_64730_2026年3月期　第1四半期決算短信〔ＩＦＲＳ〕（連結）_attachments.md"/>
    <x v="181"/>
    <n v="64730"/>
    <s v="2026年3月期　第1四半期決算短信〔ＩＦＲＳ〕（連結）"/>
    <n v="4.6920999999999999"/>
  </r>
  <r>
    <s v="2024-10-03_64740_2024年11月期 第３四半期決算短信〔日本基準〕（連結）_attachments.md"/>
    <x v="468"/>
    <n v="64740"/>
    <s v="2024年11月期 第３四半期決算短信〔日本基準〕（連結）"/>
    <n v="4.7146999999999997"/>
  </r>
  <r>
    <s v="2025-01-14_64740_2024年11月期 決算短信〔日本基準〕（連結）_attachments.md"/>
    <x v="35"/>
    <n v="64740"/>
    <s v="2024年11月期 決算短信〔日本基準〕（連結）"/>
    <n v="4.7085999999999997"/>
  </r>
  <r>
    <s v="2025-04-03_64740_2025年11月期 第１四半期決算短信〔日本基準〕（連結）_attachments.md"/>
    <x v="469"/>
    <n v="64740"/>
    <s v="2025年11月期 第１四半期決算短信〔日本基準〕（連結）"/>
    <n v="5.1877000000000004"/>
  </r>
  <r>
    <s v="2025-07-15_64740_2025年11月期 第２四半期（中間期）決算短信〔日本基準〕（連結）_attachments.md"/>
    <x v="104"/>
    <n v="64740"/>
    <s v="2025年11月期 第２四半期（中間期）決算短信〔日本基準〕（連結）"/>
    <n v="4.5198999999999998"/>
  </r>
  <r>
    <s v="2022-02-04_64790_2022年３月期　第３四半期決算短信〔IFRS〕（連結）_attachments.md"/>
    <x v="16"/>
    <n v="64790"/>
    <s v="2022年３月期　第３四半期決算短信〔IFRS〕（連結）"/>
    <n v="5.8080999999999996"/>
  </r>
  <r>
    <s v="2022-05-11_64790_2022年３月期　決算短信〔IFRS〕（連結）_attachments.md"/>
    <x v="327"/>
    <n v="64790"/>
    <s v="2022年３月期　決算短信〔IFRS〕（連結）"/>
    <n v="5.2434000000000003"/>
  </r>
  <r>
    <s v="2022-08-05_64790_2023年３月期　第１四半期決算短信〔IFRS〕（連結）_attachments.md"/>
    <x v="182"/>
    <n v="64790"/>
    <s v="2023年３月期　第１四半期決算短信〔IFRS〕（連結）"/>
    <n v="4.9321999999999999"/>
  </r>
  <r>
    <s v="2022-11-02_64790_2023年３月期　第２四半期決算短信〔IFRS〕（連結）_attachments.md"/>
    <x v="19"/>
    <n v="64790"/>
    <s v="2023年３月期　第２四半期決算短信〔IFRS〕（連結）"/>
    <n v="5.3411999999999997"/>
  </r>
  <r>
    <s v="2023-02-03_64790_2023年３月期　第３四半期決算短信〔IFRS〕（連結）_attachments.md"/>
    <x v="0"/>
    <n v="64790"/>
    <s v="2023年３月期　第３四半期決算短信〔IFRS〕（連結）"/>
    <n v="5.4292999999999996"/>
  </r>
  <r>
    <s v="2023-05-11_64790_2023年３月期　決算短信〔ＩＦＲＳ〕（連結）_attachments.md"/>
    <x v="124"/>
    <n v="64790"/>
    <s v="2023年３月期　決算短信〔ＩＦＲＳ〕（連結）"/>
    <n v="5.0217000000000001"/>
  </r>
  <r>
    <s v="2023-08-04_64790_2024年３月期　第１四半期決算短信〔IFRS〕（連結）_attachments.md"/>
    <x v="2"/>
    <n v="64790"/>
    <s v="2024年３月期　第１四半期決算短信〔IFRS〕（連結）"/>
    <n v="5.7126000000000001"/>
  </r>
  <r>
    <s v="2023-11-02_64790_2024年３月期第２四半期決算短信〔IFRS〕（連結）_attachments.md"/>
    <x v="220"/>
    <n v="64790"/>
    <s v="2024年３月期第２四半期決算短信〔IFRS〕（連結）"/>
    <n v="5.2106000000000003"/>
  </r>
  <r>
    <s v="2024-02-02_64790_2024年３月期第３四半期決算短信〔IFRS〕（連結）_attachments.md"/>
    <x v="4"/>
    <n v="64790"/>
    <s v="2024年３月期第３四半期決算短信〔IFRS〕（連結）"/>
    <n v="5.1944999999999997"/>
  </r>
  <r>
    <s v="2024-05-10_64790_2024年３月期　決算短信〔IFRS〕（連結）_attachments.md"/>
    <x v="5"/>
    <n v="64790"/>
    <s v="2024年３月期　決算短信〔IFRS〕（連結）"/>
    <n v="4.9987000000000004"/>
  </r>
  <r>
    <s v="2024-08-02_64790_2025年3月期　第１四半期決算短信〔IFRS〕(連結）_attachments.md"/>
    <x v="185"/>
    <n v="64790"/>
    <s v="2025年3月期　第１四半期決算短信〔IFRS〕(連結）"/>
    <n v="5.7126000000000001"/>
  </r>
  <r>
    <s v="2024-11-06_64790_2025年３月期 第２四半期（中間期）決算短信〔IFRS〕（連結）_attachments.md"/>
    <x v="7"/>
    <n v="64790"/>
    <s v="2025年３月期 第２四半期（中間期）決算短信〔IFRS〕（連結）"/>
    <n v="5.8250999999999999"/>
  </r>
  <r>
    <s v="2025-02-05_64790_2025年３月期 第３四半期決算短信〔IFRS〕（連結）_attachments.md"/>
    <x v="119"/>
    <n v="64790"/>
    <s v="2025年３月期 第３四半期決算短信〔IFRS〕（連結）"/>
    <n v="6.0960000000000001"/>
  </r>
  <r>
    <s v="2025-05-09_64790_2025年3月期　決算短信〔IFRS〕（連結）_attachments.md"/>
    <x v="15"/>
    <n v="64790"/>
    <s v="2025年3月期　決算短信〔IFRS〕（連結）"/>
    <n v="4.9511000000000003"/>
  </r>
  <r>
    <s v="2025-08-05_64790_2026年３月期　第１四半期決算短信〔IFRS〕（連結）_attachments.md"/>
    <x v="26"/>
    <n v="64790"/>
    <s v="2026年３月期　第１四半期決算短信〔IFRS〕（連結）"/>
    <n v="5.4192"/>
  </r>
  <r>
    <s v="2023-02-13_64800_2023年３月期　第３四半期決算短信〔日本基準〕(連結)_attachments.md"/>
    <x v="143"/>
    <n v="64800"/>
    <s v="2023年３月期　第３四半期決算短信〔日本基準〕(連結)"/>
    <n v="6.8376999999999999"/>
  </r>
  <r>
    <s v="2023-05-15_64800_2023年３月期　決算短信〔日本基準〕(連結)_attachments.md"/>
    <x v="163"/>
    <n v="64800"/>
    <s v="2023年３月期　決算短信〔日本基準〕(連結)"/>
    <n v="6.1790000000000003"/>
  </r>
  <r>
    <s v="2023-08-09_64800_2024年３月期　第１四半期決算短信〔日本基準〕(連結)_attachments.md"/>
    <x v="190"/>
    <n v="64800"/>
    <s v="2024年３月期　第１四半期決算短信〔日本基準〕(連結)"/>
    <n v="4.6235999999999997"/>
  </r>
  <r>
    <s v="2023-11-13_64800_2024年３月期　第２四半期決算短信〔日本基準〕(連結)_attachments.md"/>
    <x v="138"/>
    <n v="64800"/>
    <s v="2024年３月期　第２四半期決算短信〔日本基準〕(連結)"/>
    <n v="4.5117000000000003"/>
  </r>
  <r>
    <s v="2024-02-13_64800_2024年３月期　第３四半期決算短信〔日本基準〕(連結)_attachments.md"/>
    <x v="11"/>
    <n v="64800"/>
    <s v="2024年３月期　第３四半期決算短信〔日本基準〕(連結)"/>
    <n v="6.2205000000000004"/>
  </r>
  <r>
    <s v="2024-05-13_64800_2024年３月期　決算短信〔日本基準〕(連結)_attachments.md"/>
    <x v="112"/>
    <n v="64800"/>
    <s v="2024年３月期　決算短信〔日本基準〕(連結)"/>
    <n v="5.5423999999999998"/>
  </r>
  <r>
    <s v="2024-08-08_64800_2025年３月期　第１四半期決算短信〔日本基準〕(連結)_attachments.md"/>
    <x v="38"/>
    <n v="64800"/>
    <s v="2025年３月期　第１四半期決算短信〔日本基準〕(連結)"/>
    <n v="5.468"/>
  </r>
  <r>
    <s v="2024-11-11_64800_2025年３月期 第２四半期(中間期)決算短信〔日本基準〕(連結)_attachments.md"/>
    <x v="30"/>
    <n v="64800"/>
    <s v="2025年３月期 第２四半期(中間期)決算短信〔日本基準〕(連結)"/>
    <n v="5.4433999999999996"/>
  </r>
  <r>
    <s v="2025-02-10_64800_2025年３月期　第３四半期決算短信〔日本基準〕(連結)_attachments.md"/>
    <x v="31"/>
    <n v="64800"/>
    <s v="2025年３月期　第３四半期決算短信〔日本基準〕(連結)"/>
    <n v="5.0664999999999996"/>
  </r>
  <r>
    <s v="2025-05-12_64800_2025年３月期　決算短信〔日本基準〕(連結)_attachments.md"/>
    <x v="9"/>
    <n v="64800"/>
    <s v="2025年３月期　決算短信〔日本基準〕(連結)"/>
    <n v="4.8643000000000001"/>
  </r>
  <r>
    <s v="2025-08-07_64800_2026年３月期　第１四半期決算短信〔日本基準〕(連結)_attachments.md"/>
    <x v="41"/>
    <n v="64800"/>
    <s v="2026年３月期　第１四半期決算短信〔日本基準〕(連結)"/>
    <n v="5.9741999999999997"/>
  </r>
  <r>
    <s v="2022-02-09_64810_2021年12月期 決算短信〔ＩＦＲＳ〕(連結)_attachments.md"/>
    <x v="189"/>
    <n v="64810"/>
    <s v="2021年12月期 決算短信〔ＩＦＲＳ〕(連結)"/>
    <n v="5.4081000000000001"/>
  </r>
  <r>
    <s v="2022-05-12_64810_2022年12月期 第1四半期決算短信〔ＩＦＲＳ〕(連結)_attachments.md"/>
    <x v="17"/>
    <n v="64810"/>
    <s v="2022年12月期 第1四半期決算短信〔ＩＦＲＳ〕(連結)"/>
    <n v="5.7908999999999997"/>
  </r>
  <r>
    <s v="2022-08-09_64810_2022年12月期 第2四半期決算短信〔ＩＦＲＳ〕(連結)_attachments.md"/>
    <x v="123"/>
    <n v="64810"/>
    <s v="2022年12月期 第2四半期決算短信〔ＩＦＲＳ〕(連結)"/>
    <n v="5.9523999999999999"/>
  </r>
  <r>
    <s v="2022-11-07_64810_2022年12月期 第3四半期決算短信〔ＩＦＲＳ〕(連結)_attachments.md"/>
    <x v="270"/>
    <n v="64810"/>
    <s v="2022年12月期 第3四半期決算短信〔ＩＦＲＳ〕(連結)"/>
    <n v="6.2815000000000003"/>
  </r>
  <r>
    <s v="2023-02-13_64810_2022年12月期 決算短信〔ＩＦＲＳ〕(連結)_attachments.md"/>
    <x v="143"/>
    <n v="64810"/>
    <s v="2022年12月期 決算短信〔ＩＦＲＳ〕(連結)"/>
    <n v="5.2195999999999998"/>
  </r>
  <r>
    <s v="2023-05-15_64810_2023年12月期 第1四半期決算短信〔ＩＦＲＳ〕(連結)_attachments.md"/>
    <x v="163"/>
    <n v="64810"/>
    <s v="2023年12月期 第1四半期決算短信〔ＩＦＲＳ〕(連結)"/>
    <n v="4.8216999999999999"/>
  </r>
  <r>
    <s v="2023-08-08_64810_2023年12月期 第2四半期決算短信〔ＩＦＲＳ〕(連結)_attachments.md"/>
    <x v="243"/>
    <n v="64810"/>
    <s v="2023年12月期 第2四半期決算短信〔ＩＦＲＳ〕(連結)"/>
    <n v="5.0861000000000001"/>
  </r>
  <r>
    <s v="2023-11-10_64810_2023年12月期 第3四半期決算短信〔ＩＦＲＳ〕(連結)_attachments.md"/>
    <x v="68"/>
    <n v="64810"/>
    <s v="2023年12月期 第3四半期決算短信〔ＩＦＲＳ〕(連結)"/>
    <n v="4.5747999999999998"/>
  </r>
  <r>
    <s v="2024-05-10_64810_2024年12月期 第1四半期決算短信〔ＩＦＲＳ〕（連結）_attachments.md"/>
    <x v="5"/>
    <n v="64810"/>
    <s v="2024年12月期 第1四半期決算短信〔ＩＦＲＳ〕（連結）"/>
    <n v="4.3853"/>
  </r>
  <r>
    <s v="2024-08-07_64810_2024年12月期 第2四半期（中間期）決算短信〔ＩＦＲＳ〕（連結）_attachments.md"/>
    <x v="186"/>
    <n v="64810"/>
    <s v="2024年12月期 第2四半期（中間期）決算短信〔ＩＦＲＳ〕（連結）"/>
    <n v="4.3548999999999998"/>
  </r>
  <r>
    <s v="2024-11-12_64810_2024年12月期 第3四半期決算短信〔ＩＦＲＳ〕（連結）_attachments.md"/>
    <x v="125"/>
    <n v="64810"/>
    <s v="2024年12月期 第3四半期決算短信〔ＩＦＲＳ〕（連結）"/>
    <n v="4.2119999999999997"/>
  </r>
  <r>
    <s v="2025-02-12_64810_2024年12月期 決算短信〔ＩＦＲＳ〕（連結）_attachments.md"/>
    <x v="96"/>
    <n v="64810"/>
    <s v="2024年12月期 決算短信〔ＩＦＲＳ〕（連結）"/>
    <n v="4.7241"/>
  </r>
  <r>
    <s v="2025-05-09_64810_2025年12月期 第1四半期決算短信〔ＩＦＲＳ〕（連結）_attachments.md"/>
    <x v="15"/>
    <n v="64810"/>
    <s v="2025年12月期 第1四半期決算短信〔ＩＦＲＳ〕（連結）"/>
    <n v="4.7922000000000002"/>
  </r>
  <r>
    <s v="2025-08-06_64810_2025年12月期 第2四半期（中間期）決算短信〔ＩＦＲＳ〕（連結）_attachments.md"/>
    <x v="165"/>
    <n v="64810"/>
    <s v="2025年12月期 第2四半期（中間期）決算短信〔ＩＦＲＳ〕（連結）"/>
    <n v="4.4869000000000003"/>
  </r>
  <r>
    <s v="2024-08-09_64820_2025年３月期 第１四半期決算短信〔日本基準〕（連結）_attachments.md"/>
    <x v="69"/>
    <n v="64820"/>
    <s v="2025年３月期 第１四半期決算短信〔日本基準〕（連結）"/>
    <n v="5.4996"/>
  </r>
  <r>
    <s v="2024-11-14_64820_2025年３月期 第２四半期（中間期）決算短信〔日本基準〕（連結）_attachments.md"/>
    <x v="70"/>
    <n v="64820"/>
    <s v="2025年３月期 第２四半期（中間期）決算短信〔日本基準〕（連結）"/>
    <n v="5.0206"/>
  </r>
  <r>
    <s v="2025-02-14_64820_2025年３月期 第３四半期決算短信〔日本基準〕（連結）_attachments.md"/>
    <x v="71"/>
    <n v="64820"/>
    <s v="2025年３月期 第３四半期決算短信〔日本基準〕（連結）"/>
    <n v="5.6905999999999999"/>
  </r>
  <r>
    <s v="2025-05-15_64820_2025年３月期 決算短信〔日本基準〕（連結）_attachments.md"/>
    <x v="121"/>
    <n v="64820"/>
    <s v="2025年３月期 決算短信〔日本基準〕（連結）"/>
    <n v="5.2965999999999998"/>
  </r>
  <r>
    <s v="2025-08-08_64820_2026年３月期 第１四半期決算短信〔日本基準〕（連結）_attachments.md"/>
    <x v="72"/>
    <n v="64820"/>
    <s v="2026年３月期 第１四半期決算短信〔日本基準〕（連結）"/>
    <n v="4.633"/>
  </r>
  <r>
    <s v="2024-05-13_64840_2024年３月期　決算短信〔日本基準〕（連結）_attachments.md"/>
    <x v="112"/>
    <n v="64840"/>
    <s v="2024年３月期　決算短信〔日本基準〕（連結）"/>
    <n v="5.3284000000000002"/>
  </r>
  <r>
    <s v="2024-08-14_64840_2025年３月期　第１四半期決算短信〔日本基準〕（連結）_attachments.md"/>
    <x v="77"/>
    <n v="64840"/>
    <s v="2025年３月期　第１四半期決算短信〔日本基準〕（連結）"/>
    <n v="4.8673999999999999"/>
  </r>
  <r>
    <s v="2024-10-28_64840_2025年３月期　第２四半期（中間期）決算短信〔日本基準〕（連結）_attachments.md"/>
    <x v="207"/>
    <n v="64840"/>
    <s v="2025年３月期　第２四半期（中間期）決算短信〔日本基準〕（連結）"/>
    <n v="5.1468999999999996"/>
  </r>
  <r>
    <s v="2025-02-14_64840_2025年３月期　第３四半期決算短信〔日本基準〕（連結）_attachments.md"/>
    <x v="71"/>
    <n v="64840"/>
    <s v="2025年３月期　第３四半期決算短信〔日本基準〕（連結）"/>
    <n v="4.7891000000000004"/>
  </r>
  <r>
    <s v="2025-05-12_64840_2025年３月期　決算短信〔日本基準〕（連結）_attachments.md"/>
    <x v="9"/>
    <n v="64840"/>
    <s v="2025年３月期　決算短信〔日本基準〕（連結）"/>
    <n v="5.2762000000000002"/>
  </r>
  <r>
    <s v="2025-08-13_64840_2026年３月期　第１四半期決算短信〔日本基準〕（連結）_attachments.md"/>
    <x v="97"/>
    <n v="64840"/>
    <s v="2026年３月期　第１四半期決算短信〔日本基準〕（連結）"/>
    <n v="5.7230999999999996"/>
  </r>
  <r>
    <s v="2022-02-10_64850_2022年３月期 第３四半期決算短信〔日本基準〕（連結）_attachments.md"/>
    <x v="105"/>
    <n v="64850"/>
    <s v="2022年３月期 第３四半期決算短信〔日本基準〕（連結）"/>
    <n v="4.9279999999999999"/>
  </r>
  <r>
    <s v="2022-05-13_64850_2022年３月期 決算短信〔日本基準〕（連結）_attachments.md"/>
    <x v="66"/>
    <n v="64850"/>
    <s v="2022年３月期 決算短信〔日本基準〕（連結）"/>
    <n v="5.4798999999999998"/>
  </r>
  <r>
    <s v="2022-08-05_64850_2023年３月期 第１四半期決算短信〔日本基準〕（連結）_attachments.md"/>
    <x v="182"/>
    <n v="64850"/>
    <s v="2023年３月期 第１四半期決算短信〔日本基準〕（連結）"/>
    <n v="5.7817999999999996"/>
  </r>
  <r>
    <s v="2022-11-11_64850_2023年３月期 第２四半期決算短信〔日本基準〕（連結）_attachments.md"/>
    <x v="142"/>
    <n v="64850"/>
    <s v="2023年３月期 第２四半期決算短信〔日本基準〕（連結）"/>
    <n v="5.6333000000000002"/>
  </r>
  <r>
    <s v="2023-02-10_64850_2023年３月期 第３四半期決算短信〔日本基準〕（連結）_attachments.md"/>
    <x v="108"/>
    <n v="64850"/>
    <s v="2023年３月期 第３四半期決算短信〔日本基準〕（連結）"/>
    <n v="5.1731999999999996"/>
  </r>
  <r>
    <s v="2023-05-12_64850_2023年３月期 決算短信〔日本基準〕（連結）_attachments.md"/>
    <x v="1"/>
    <n v="64850"/>
    <s v="2023年３月期 決算短信〔日本基準〕（連結）"/>
    <n v="5.3524000000000003"/>
  </r>
  <r>
    <s v="2023-08-07_64850_2024年３月期 第１四半期決算短信〔日本基準〕（連結）_attachments.md"/>
    <x v="212"/>
    <n v="64850"/>
    <s v="2024年３月期 第１四半期決算短信〔日本基準〕（連結）"/>
    <n v="6.3643999999999998"/>
  </r>
  <r>
    <s v="2023-11-13_64850_2024年３月期 第２四半期決算短信〔日本基準〕（連結）_attachments.md"/>
    <x v="138"/>
    <n v="64850"/>
    <s v="2024年３月期 第２四半期決算短信〔日本基準〕（連結）"/>
    <n v="5.8880999999999997"/>
  </r>
  <r>
    <s v="2024-02-09_64850_2024年３月期 第３四半期決算短信〔日本基準〕（連結）_attachments.md"/>
    <x v="110"/>
    <n v="64850"/>
    <s v="2024年３月期 第３四半期決算短信〔日本基準〕（連結）"/>
    <n v="6.0491999999999999"/>
  </r>
  <r>
    <s v="2024-05-13_64850_2024年３月期 決算短信〔日本基準〕（連結）_attachments.md"/>
    <x v="112"/>
    <n v="64850"/>
    <s v="2024年３月期 決算短信〔日本基準〕（連結）"/>
    <n v="5.5880000000000001"/>
  </r>
  <r>
    <s v="2024-08-07_64850_2025年３月期 第１四半期決算短信〔日本基準〕（連結）_attachments.md"/>
    <x v="186"/>
    <n v="64850"/>
    <s v="2025年３月期 第１四半期決算短信〔日本基準〕（連結）"/>
    <n v="6.1292"/>
  </r>
  <r>
    <s v="2024-11-11_64850_2025年３月期 第２四半期（中間期）決算短信〔日本基準〕（連結）_attachments.md"/>
    <x v="30"/>
    <n v="64850"/>
    <s v="2025年３月期 第２四半期（中間期）決算短信〔日本基準〕（連結）"/>
    <n v="5.9424999999999999"/>
  </r>
  <r>
    <s v="2025-02-10_64850_2025年３月期 第３四半期決算短信〔日本基準〕（連結）_attachments.md"/>
    <x v="31"/>
    <n v="64850"/>
    <s v="2025年３月期 第３四半期決算短信〔日本基準〕（連結）"/>
    <n v="5.3110999999999997"/>
  </r>
  <r>
    <s v="2025-05-13_64850_2025年３月期 決算短信〔日本基準〕（連結）_attachments.md"/>
    <x v="113"/>
    <n v="64850"/>
    <s v="2025年３月期 決算短信〔日本基準〕（連結）"/>
    <n v="5.282"/>
  </r>
  <r>
    <s v="2025-05-28_64850_（訂正・数値データ訂正）「2025 年３月期 決算短信〔日本基準〕（連結）」の一部訂正のお知らせ_attachments.md"/>
    <x v="427"/>
    <n v="64850"/>
    <s v="（訂正・数値データ訂正）「2025 年３月期 決算短信〔日本基準〕（連結）」の一部訂正のお知らせ"/>
    <n v="5.0401999999999996"/>
  </r>
  <r>
    <s v="2025-08-07_64850_2026年３月期 第１四半期決算短信〔日本基準〕（非連結）_attachments.md"/>
    <x v="41"/>
    <n v="64850"/>
    <s v="2026年３月期 第１四半期決算短信〔日本基準〕（非連結）"/>
    <n v="6.2234999999999996"/>
  </r>
  <r>
    <s v="2022-02-01_64860_2022年３月期　第３四半期決算短信〔日本基準〕(連結)_attachments.md"/>
    <x v="544"/>
    <n v="64860"/>
    <s v="2022年３月期　第３四半期決算短信〔日本基準〕(連結)"/>
    <n v="5.3311000000000002"/>
  </r>
  <r>
    <s v="2022-05-12_64860_2022年３月期　決算短信〔日本基準〕(連結)_attachments.md"/>
    <x v="17"/>
    <n v="64860"/>
    <s v="2022年３月期　決算短信〔日本基準〕(連結)"/>
    <n v="5.4865000000000004"/>
  </r>
  <r>
    <s v="2022-08-02_64860_2023年３月期　第１四半期決算短信〔日本基準〕(連結)_attachments.md"/>
    <x v="513"/>
    <n v="64860"/>
    <s v="2023年３月期　第１四半期決算短信〔日本基準〕(連結)"/>
    <n v="5.1341000000000001"/>
  </r>
  <r>
    <s v="2022-11-10_64860_2023年３月期　第２四半期決算短信〔日本基準〕(連結)_attachments.md"/>
    <x v="107"/>
    <n v="64860"/>
    <s v="2023年３月期　第２四半期決算短信〔日本基準〕(連結)"/>
    <n v="5.9558999999999997"/>
  </r>
  <r>
    <s v="2023-02-03_64860_2023年３月期　第３四半期決算短信〔日本基準〕（連結）_attachments.md"/>
    <x v="0"/>
    <n v="64860"/>
    <s v="2023年３月期　第３四半期決算短信〔日本基準〕（連結）"/>
    <n v="5.8301999999999996"/>
  </r>
  <r>
    <s v="2023-05-10_64860_2023年３月期　決算短信〔日本基準〕（連結）_attachments.md"/>
    <x v="109"/>
    <n v="64860"/>
    <s v="2023年３月期　決算短信〔日本基準〕（連結）"/>
    <n v="5.5654000000000003"/>
  </r>
  <r>
    <s v="2023-08-02_64860_2024年３月期　第１四半期決算短信〔日本基準〕（連結）_attachments.md"/>
    <x v="246"/>
    <n v="64860"/>
    <s v="2024年３月期　第１四半期決算短信〔日本基準〕（連結）"/>
    <n v="5.3849999999999998"/>
  </r>
  <r>
    <s v="2023-11-08_64860_2024年３月期　第２四半期決算短信〔日本基準〕(連結)_attachments.md"/>
    <x v="230"/>
    <n v="64860"/>
    <s v="2024年３月期　第２四半期決算短信〔日本基準〕(連結)"/>
    <n v="5.2502000000000004"/>
  </r>
  <r>
    <s v="2024-02-02_64860_2024年３月期　第３四半期決算短信〔日本基準〕（連結）_attachments.md"/>
    <x v="4"/>
    <n v="64860"/>
    <s v="2024年３月期　第３四半期決算短信〔日本基準〕（連結）"/>
    <n v="5.9457000000000004"/>
  </r>
  <r>
    <s v="2024-05-13_64860_2024年３月期　決算短信〔日本基準〕(連結)_attachments.md"/>
    <x v="112"/>
    <n v="64860"/>
    <s v="2024年３月期　決算短信〔日本基準〕(連結)"/>
    <n v="5.6105999999999998"/>
  </r>
  <r>
    <s v="2024-08-02_64860_2025年３月期　第１四半期決算短信〔日本基準〕(連結)_attachments.md"/>
    <x v="185"/>
    <n v="64860"/>
    <s v="2025年３月期　第１四半期決算短信〔日本基準〕(連結)"/>
    <n v="5.4954000000000001"/>
  </r>
  <r>
    <s v="2024-11-07_64860_2025年３月期　第２四半期（中間期）決算短信〔日本基準〕（連結）_attachments.md"/>
    <x v="39"/>
    <n v="64860"/>
    <s v="2025年３月期　第２四半期（中間期）決算短信〔日本基準〕（連結）"/>
    <n v="3.8980999999999999"/>
  </r>
  <r>
    <s v="2025-02-05_64860_2025年３月期　第３四半期決算短信〔日本基準〕（連結)_attachments.md"/>
    <x v="119"/>
    <n v="64860"/>
    <s v="2025年３月期　第３四半期決算短信〔日本基準〕（連結)"/>
    <n v="4.7690999999999999"/>
  </r>
  <r>
    <s v="2025-05-14_64860_2025年３月期　決算短信〔日本基準〕（連結）_attachments.md"/>
    <x v="24"/>
    <n v="64860"/>
    <s v="2025年３月期　決算短信〔日本基準〕（連結）"/>
    <n v="4.7759999999999998"/>
  </r>
  <r>
    <s v="2025-08-05_64860_2026年３月期　第１四半期決算短信〔日本基準〕（連結）_attachments.md"/>
    <x v="26"/>
    <n v="64860"/>
    <s v="2026年３月期　第１四半期決算短信〔日本基準〕（連結）"/>
    <n v="5.51"/>
  </r>
  <r>
    <s v="2024-07-31_64880_2025年3月期　第1四半期決算短信［日本基準］（連結）_attachments.md"/>
    <x v="281"/>
    <n v="64880"/>
    <s v="2025年3月期　第1四半期決算短信［日本基準］（連結）"/>
    <n v="5.4181999999999997"/>
  </r>
  <r>
    <s v="2024-10-31_64880_2025年3月期　第2四半期（中間期）決算短信［日本基準］（連結）_attachments.md"/>
    <x v="245"/>
    <n v="64880"/>
    <s v="2025年3月期　第2四半期（中間期）決算短信［日本基準］（連結）"/>
    <n v="5.3143000000000002"/>
  </r>
  <r>
    <s v="2025-01-31_64880_2025年3月期　第3四半期決算短信［日本基準］（連結）_attachments.md"/>
    <x v="249"/>
    <n v="64880"/>
    <s v="2025年3月期　第3四半期決算短信［日本基準］（連結）"/>
    <n v="5.3486000000000002"/>
  </r>
  <r>
    <s v="2025-05-16_64880_2025年3月期　決算短信［日本基準］（連結）_attachments.md"/>
    <x v="416"/>
    <n v="64880"/>
    <s v="2025年3月期　決算短信［日本基準］（連結）"/>
    <n v="5.3689999999999998"/>
  </r>
  <r>
    <s v="2025-07-31_64880_2026年3月期　第1四半期決算短信［日本基準］（連結）_attachments.md"/>
    <x v="181"/>
    <n v="64880"/>
    <s v="2026年3月期　第1四半期決算短信［日本基準］（連結）"/>
    <n v="5.2446000000000002"/>
  </r>
  <r>
    <s v="2023-04-14_64890_令和５年５月期　第３四半期決算短信〔日本基準〕(連結)_attachments.md"/>
    <x v="102"/>
    <n v="64890"/>
    <s v="令和５年５月期　第３四半期決算短信〔日本基準〕(連結)"/>
    <n v="5.5111999999999997"/>
  </r>
  <r>
    <s v="2023-07-14_64890_令和５年５月期　決算短信〔日本基準〕(連結)_attachments.md"/>
    <x v="61"/>
    <n v="64890"/>
    <s v="令和５年５月期　決算短信〔日本基準〕(連結)"/>
    <n v="5.6025999999999998"/>
  </r>
  <r>
    <s v="2023-10-12_64890_令和６年５月期　第１四半期決算短信〔日本基準〕(連結)_attachments.md"/>
    <x v="115"/>
    <n v="64890"/>
    <s v="令和６年５月期　第１四半期決算短信〔日本基準〕(連結)"/>
    <n v="4.6939000000000002"/>
  </r>
  <r>
    <s v="2024-01-12_64890_令和６年５月期　第２四半期決算短信〔日本基準〕(連結)_attachments.md"/>
    <x v="62"/>
    <n v="64890"/>
    <s v="令和６年５月期　第２四半期決算短信〔日本基準〕(連結)"/>
    <n v="5.0090000000000003"/>
  </r>
  <r>
    <s v="2024-04-12_64890_令和６年５月期　第３四半期決算短信〔日本基準〕(連結)_attachments.md"/>
    <x v="98"/>
    <n v="64890"/>
    <s v="令和６年５月期　第３四半期決算短信〔日本基準〕(連結)"/>
    <n v="5.0960999999999999"/>
  </r>
  <r>
    <s v="2024-07-11_64890_令和６年５月期　決算短信〔日本基準〕(連結)_attachments.md"/>
    <x v="33"/>
    <n v="64890"/>
    <s v="令和６年５月期　決算短信〔日本基準〕(連結)"/>
    <n v="5.6132999999999997"/>
  </r>
  <r>
    <s v="2024-10-15_64890_令和７年５月期　第１四半期決算短信〔日本基準〕(連結)_attachments.md"/>
    <x v="34"/>
    <n v="64890"/>
    <s v="令和７年５月期　第１四半期決算短信〔日本基準〕(連結)"/>
    <n v="4.4790999999999999"/>
  </r>
  <r>
    <s v="2025-01-10_64890_令和７年５月期　第２四半期（中間期）決算短信〔日本基準〕(連結)_attachments.md"/>
    <x v="74"/>
    <n v="64890"/>
    <s v="令和７年５月期　第２四半期（中間期）決算短信〔日本基準〕(連結)"/>
    <n v="5.4062000000000001"/>
  </r>
  <r>
    <s v="2025-04-11_64890_令和７年５月期　第３四半期決算短信〔日本基準〕(連結)_attachments.md"/>
    <x v="75"/>
    <n v="64890"/>
    <s v="令和７年５月期　第３四半期決算短信〔日本基準〕(連結)"/>
    <n v="5.1927000000000003"/>
  </r>
  <r>
    <s v="2025-07-11_64890_令和７年５月期　決算短信〔日本基準〕(連結)_attachments.md"/>
    <x v="55"/>
    <n v="64890"/>
    <s v="令和７年５月期　決算短信〔日本基準〕(連結)"/>
    <n v="5.4768999999999997"/>
  </r>
  <r>
    <s v="2022-02-08_64900_2022年3月期 第3四半期決算短信〔日本基準〕（連結）_attachments.md"/>
    <x v="286"/>
    <n v="64900"/>
    <s v="2022年3月期 第3四半期決算短信〔日本基準〕（連結）"/>
    <n v="5.9451000000000001"/>
  </r>
  <r>
    <s v="2022-05-12_64900_2022年3月期 決算短信〔日本基準〕（連結）_attachments.md"/>
    <x v="17"/>
    <n v="64900"/>
    <s v="2022年3月期 決算短信〔日本基準〕（連結）"/>
    <n v="5.7971000000000004"/>
  </r>
  <r>
    <s v="2022-08-05_64900_2023年3月期 第1四半期決算短信〔日本基準〕（連結）_attachments.md"/>
    <x v="182"/>
    <n v="64900"/>
    <s v="2023年3月期 第1四半期決算短信〔日本基準〕（連結）"/>
    <n v="5.3249000000000004"/>
  </r>
  <r>
    <s v="2022-11-10_64900_2023年3月期 第2四半期決算短信〔日本基準〕（連結）_attachments.md"/>
    <x v="107"/>
    <n v="64900"/>
    <s v="2023年3月期 第2四半期決算短信〔日本基準〕（連結）"/>
    <n v="6.0639000000000003"/>
  </r>
  <r>
    <s v="2023-02-07_64900_2023年3月期 第3四半期決算短信〔日本基準〕（連結）_attachments.md"/>
    <x v="225"/>
    <n v="64900"/>
    <s v="2023年3月期 第3四半期決算短信〔日本基準〕（連結）"/>
    <n v="6.3215000000000003"/>
  </r>
  <r>
    <s v="2023-05-12_64900_2023年3月期　決算短信〔日本基準〕（連結）_attachments.md"/>
    <x v="1"/>
    <n v="64900"/>
    <s v="2023年3月期　決算短信〔日本基準〕（連結）"/>
    <n v="5.6289999999999996"/>
  </r>
  <r>
    <s v="2023-08-07_64900_2024年3月期 第1四半期決算短信〔日本基準〕（連結）_attachments.md"/>
    <x v="212"/>
    <n v="64900"/>
    <s v="2024年3月期 第1四半期決算短信〔日本基準〕（連結）"/>
    <n v="6.2267000000000001"/>
  </r>
  <r>
    <s v="2023-11-14_64900_2024年3月期 第2四半期決算短信〔日本基準〕（連結）_attachments.md"/>
    <x v="150"/>
    <n v="64900"/>
    <s v="2024年3月期 第2四半期決算短信〔日本基準〕（連結）"/>
    <n v="5.5075000000000003"/>
  </r>
  <r>
    <s v="2024-02-13_64900_2024年3月期 第3四半期決算短信〔日本基準〕（連結）_attachments.md"/>
    <x v="11"/>
    <n v="64900"/>
    <s v="2024年3月期 第3四半期決算短信〔日本基準〕（連結）"/>
    <n v="5.8930999999999996"/>
  </r>
  <r>
    <s v="2024-05-13_64900_2024年3月期決算短信〔日本基準〕（連結）_attachments.md"/>
    <x v="112"/>
    <n v="64900"/>
    <s v="2024年3月期決算短信〔日本基準〕（連結）"/>
    <n v="5.7038000000000002"/>
  </r>
  <r>
    <s v="2024-08-06_64900_2025年3月期 第1四半期決算短信〔日本基準〕（連結）_attachments.md"/>
    <x v="22"/>
    <n v="64900"/>
    <s v="2025年3月期 第1四半期決算短信〔日本基準〕（連結）"/>
    <n v="4.5674000000000001"/>
  </r>
  <r>
    <s v="2024-11-11_64900_2025年3月期第2四半期（中間期）決算短信〔日本基準〕（連結）_attachments.md"/>
    <x v="30"/>
    <n v="64900"/>
    <s v="2025年3月期第2四半期（中間期）決算短信〔日本基準〕（連結）"/>
    <n v="5.1360999999999999"/>
  </r>
  <r>
    <s v="2025-02-06_64900_2025年3月期 第3四半期決算短信〔日本基準〕（連結）_attachments.md"/>
    <x v="40"/>
    <n v="64900"/>
    <s v="2025年3月期 第3四半期決算短信〔日本基準〕（連結）"/>
    <n v="4.9303999999999997"/>
  </r>
  <r>
    <s v="2025-05-14_64900_2025年3月期 決算短信〔日本基準〕（連結）_attachments.md"/>
    <x v="24"/>
    <n v="64900"/>
    <s v="2025年3月期 決算短信〔日本基準〕（連結）"/>
    <n v="5.1106999999999996"/>
  </r>
  <r>
    <s v="2025-08-06_64900_2026年3月期 第1四半期決算短信〔日本基準〕（連結）_attachments.md"/>
    <x v="165"/>
    <n v="64900"/>
    <s v="2026年3月期 第1四半期決算短信〔日本基準〕（連結）"/>
    <n v="4.9353999999999996"/>
  </r>
  <r>
    <s v="2022-01-14_64920_2021年11月期決算短信〔日本基準〕（連結）_attachments.md"/>
    <x v="433"/>
    <n v="64920"/>
    <s v="2021年11月期決算短信〔日本基準〕（連結）"/>
    <n v="4.7499000000000002"/>
  </r>
  <r>
    <s v="2022-04-01_64920_2022年11月期第1四半期決算短信〔日本基準〕（連結）_attachments.md"/>
    <x v="350"/>
    <n v="64920"/>
    <s v="2022年11月期第1四半期決算短信〔日本基準〕（連結）"/>
    <n v="5.3807999999999998"/>
  </r>
  <r>
    <s v="2022-07-08_64920_2022年11月期　第2四半期決算短信〔日本基準〕（連結）_attachments.md"/>
    <x v="518"/>
    <n v="64920"/>
    <s v="2022年11月期　第2四半期決算短信〔日本基準〕（連結）"/>
    <n v="5.1631"/>
  </r>
  <r>
    <s v="2022-10-07_64920_2022年11月期 第3四半期決算短信〔日本基準〕（連結）_attachments.md"/>
    <x v="44"/>
    <n v="64920"/>
    <s v="2022年11月期 第3四半期決算短信〔日本基準〕（連結）"/>
    <n v="5.6207000000000003"/>
  </r>
  <r>
    <s v="2023-01-13_64920_2022年11月期 決算短信〔日本基準〕（連結）_attachments.md"/>
    <x v="59"/>
    <n v="64920"/>
    <s v="2022年11月期 決算短信〔日本基準〕（連結）"/>
    <n v="5.4825999999999997"/>
  </r>
  <r>
    <s v="2023-04-07_64920_2023年11月期 第1四半期決算短信〔日本基準〕（連結）_attachments.md"/>
    <x v="122"/>
    <n v="64920"/>
    <s v="2023年11月期 第1四半期決算短信〔日本基準〕（連結）"/>
    <n v="3.7147000000000001"/>
  </r>
  <r>
    <s v="2023-07-07_64920_2023年11月期　第2四半期決算短信〔日本基準〕（連結）_attachments.md"/>
    <x v="399"/>
    <n v="64920"/>
    <s v="2023年11月期　第2四半期決算短信〔日本基準〕（連結）"/>
    <n v="4.0462999999999996"/>
  </r>
  <r>
    <s v="2023-10-06_64920_2023年11月期　第3四半期決算短信〔日本基準〕（連結）_attachments.md"/>
    <x v="49"/>
    <n v="64920"/>
    <s v="2023年11月期　第3四半期決算短信〔日本基準〕（連結）"/>
    <n v="5.9809000000000001"/>
  </r>
  <r>
    <s v="2024-01-12_64920_2023年11月期　決算短信〔日本基準〕（連結）_attachments.md"/>
    <x v="62"/>
    <n v="64920"/>
    <s v="2023年11月期　決算短信〔日本基準〕（連結）"/>
    <n v="5.4793000000000003"/>
  </r>
  <r>
    <s v="2024-04-05_64920_2024年11月期 第1四半期決算短信〔日本基準〕（連結）_attachments.md"/>
    <x v="63"/>
    <n v="64920"/>
    <s v="2024年11月期 第1四半期決算短信〔日本基準〕（連結）"/>
    <n v="5.9898999999999996"/>
  </r>
  <r>
    <s v="2024-07-05_64920_2024年11月期 第2四半期決算短信〔日本基準〕（連結）_attachments.md"/>
    <x v="319"/>
    <n v="64920"/>
    <s v="2024年11月期 第2四半期決算短信〔日本基準〕（連結）"/>
    <n v="6.1191000000000004"/>
  </r>
  <r>
    <s v="2024-10-04_64920_2024年11月期　第3四半期決算短信〔日本基準〕（連結）_attachments.md"/>
    <x v="52"/>
    <n v="64920"/>
    <s v="2024年11月期　第3四半期決算短信〔日本基準〕（連結）"/>
    <n v="5.5677000000000003"/>
  </r>
  <r>
    <s v="2025-01-10_64920_2024年11月期　決算短信〔日本基準〕（連結）_attachments.md"/>
    <x v="74"/>
    <n v="64920"/>
    <s v="2024年11月期　決算短信〔日本基準〕（連結）"/>
    <n v="6.1337000000000002"/>
  </r>
  <r>
    <s v="2025-04-04_64920_2025年9月期 第1四半期決算短信〔日本基準〕（連結）_attachments.md"/>
    <x v="54"/>
    <n v="64920"/>
    <s v="2025年9月期 第1四半期決算短信〔日本基準〕（連結）"/>
    <n v="4.5143000000000004"/>
  </r>
  <r>
    <s v="2025-07-04_64920_2025年9月期　決算短信〔日本基準〕（連結）_attachments.md"/>
    <x v="320"/>
    <n v="64920"/>
    <s v="2025年9月期　決算短信〔日本基準〕（連結）"/>
    <n v="5.6810999999999998"/>
  </r>
  <r>
    <s v="2023-07-31_64930_2024年3月期 第1四半期決算短信〔日本基準〕（連結）_attachments.md"/>
    <x v="175"/>
    <n v="64930"/>
    <s v="2024年3月期 第1四半期決算短信〔日本基準〕（連結）"/>
    <n v="6.0362"/>
  </r>
  <r>
    <s v="2024-08-01_64930_2025年3月期 第1四半期決算短信〔日本基準〕(連結)_attachments.md"/>
    <x v="170"/>
    <n v="64930"/>
    <s v="2025年3月期 第1四半期決算短信〔日本基準〕(連結)"/>
    <n v="5.0625999999999998"/>
  </r>
  <r>
    <s v="2024-11-01_64930_2025年３月期第２四半期（中間期）決算短信〔日本基準〕(連結)_attachments.md"/>
    <x v="387"/>
    <n v="64930"/>
    <s v="2025年３月期第２四半期（中間期）決算短信〔日本基準〕(連結)"/>
    <n v="5.3715999999999999"/>
  </r>
  <r>
    <s v="2024-11-13_64930_（訂正・数値データ訂正）2025年３月期第２四半期（中間期）決算短信〔日本基準〕(連結)_attachments.md"/>
    <x v="13"/>
    <n v="64930"/>
    <s v="（訂正・数値データ訂正）2025年３月期第２四半期（中間期）決算短信〔日本基準〕(連結)"/>
    <n v="5.1298000000000004"/>
  </r>
  <r>
    <s v="2025-01-31_64930_2025年３月期第３四半期決算短信〔日本基準〕(連結)_attachments.md"/>
    <x v="249"/>
    <n v="64930"/>
    <s v="2025年３月期第３四半期決算短信〔日本基準〕(連結)"/>
    <n v="4.8007"/>
  </r>
  <r>
    <s v="2025-05-14_64930_(訂正・数値データ訂正) 「2025年３月期第３四半期決算短信〔日本基準〕(連結) 」の一部訂正について_attachments.md"/>
    <x v="24"/>
    <n v="64930"/>
    <s v="(訂正・数値データ訂正) 「2025年３月期第３四半期決算短信〔日本基準〕(連結) 」の一部訂正について"/>
    <n v="4.7081999999999997"/>
  </r>
  <r>
    <s v="2025-05-14_64930_2025年３月期決算短信〔日本基準〕(連結)_attachments.md"/>
    <x v="24"/>
    <n v="64930"/>
    <s v="2025年３月期決算短信〔日本基準〕(連結)"/>
    <n v="5.9123000000000001"/>
  </r>
  <r>
    <s v="2025-07-31_64930_2026年３月期第１四半期決算短信〔日本基準〕(連結)_attachments.md"/>
    <x v="181"/>
    <n v="64930"/>
    <s v="2026年３月期第１四半期決算短信〔日本基準〕(連結)"/>
    <n v="5.4935"/>
  </r>
  <r>
    <s v="2022-02-14_64940_2022年３月期　第３四半期決算短信〔日本基準〕（連結）_attachments.md"/>
    <x v="144"/>
    <n v="64940"/>
    <s v="2022年３月期　第３四半期決算短信〔日本基準〕（連結）"/>
    <n v="4.0335999999999999"/>
  </r>
  <r>
    <s v="2022-05-13_64940_2022年3月期 決算短信〔日本基準〕（連結）_attachments.md"/>
    <x v="66"/>
    <n v="64940"/>
    <s v="2022年3月期 決算短信〔日本基準〕（連結）"/>
    <n v="4.3577000000000004"/>
  </r>
  <r>
    <s v="2022-08-12_64940_2023年3月期　第１四半期決算短信〔日本基準〕（連結）_attachments.md"/>
    <x v="261"/>
    <n v="64940"/>
    <s v="2023年3月期　第１四半期決算短信〔日本基準〕（連結）"/>
    <n v="5.8605"/>
  </r>
  <r>
    <s v="2023-02-14_64940_2023年３月期　第３四半期決算短信〔日本基準〕（連結）_attachments.md"/>
    <x v="136"/>
    <n v="64940"/>
    <s v="2023年３月期　第３四半期決算短信〔日本基準〕（連結）"/>
    <n v="5.3507999999999996"/>
  </r>
  <r>
    <s v="2023-05-15_64940_2023年3月期 決算短信〔日本基準〕（連結）_attachments.md"/>
    <x v="163"/>
    <n v="64940"/>
    <s v="2023年3月期 決算短信〔日本基準〕（連結）"/>
    <n v="5.1684999999999999"/>
  </r>
  <r>
    <s v="2023-08-14_64940_2024年３月期　第１四半期決算短信〔日本基準〕（連結）_attachments.md"/>
    <x v="137"/>
    <n v="64940"/>
    <s v="2024年３月期　第１四半期決算短信〔日本基準〕（連結）"/>
    <n v="6.3117000000000001"/>
  </r>
  <r>
    <s v="2023-11-14_64940_2024年３月期 第２四半期決算短信〔日本基準〕（連結）_attachments.md"/>
    <x v="150"/>
    <n v="64940"/>
    <s v="2024年３月期 第２四半期決算短信〔日本基準〕（連結）"/>
    <n v="5.6336000000000004"/>
  </r>
  <r>
    <s v="2024-02-09_64940_2024年３月期 第３四半期決算短信〔日本基準〕（連結）_attachments.md"/>
    <x v="110"/>
    <n v="64940"/>
    <s v="2024年３月期 第３四半期決算短信〔日本基準〕（連結）"/>
    <n v="6.0888999999999998"/>
  </r>
  <r>
    <s v="2024-05-15_64940_2024年3月期 決算短信〔日本基準〕（連結）_attachments.md"/>
    <x v="164"/>
    <n v="64940"/>
    <s v="2024年3月期 決算短信〔日本基準〕（連結）"/>
    <n v="5.383"/>
  </r>
  <r>
    <s v="2024-08-14_64940_2025年３月期　第１四半期決算短信〔日本基準〕（連結）_attachments.md"/>
    <x v="77"/>
    <n v="64940"/>
    <s v="2025年３月期　第１四半期決算短信〔日本基準〕（連結）"/>
    <n v="4.5187999999999997"/>
  </r>
  <r>
    <s v="2024-11-14_64940_2025年３月期　第２四半期（中間期）決算短信〔日本基準〕（連結）_attachments.md"/>
    <x v="70"/>
    <n v="64940"/>
    <s v="2025年３月期　第２四半期（中間期）決算短信〔日本基準〕（連結）"/>
    <n v="4.6555999999999997"/>
  </r>
  <r>
    <s v="2025-02-14_64940_2025年３月期　第３四半期決算短信〔日本基準〕（連結）_attachments.md"/>
    <x v="71"/>
    <n v="64940"/>
    <s v="2025年３月期　第３四半期決算短信〔日本基準〕（連結）"/>
    <n v="4.5631000000000004"/>
  </r>
  <r>
    <s v="2025-05-15_64940_2025年3月期 決算短信〔日本基準〕（連結）_attachments.md"/>
    <x v="121"/>
    <n v="64940"/>
    <s v="2025年3月期 決算短信〔日本基準〕（連結）"/>
    <n v="4.5473999999999997"/>
  </r>
  <r>
    <s v="2025-08-14_64940_2026年３月期 第１四半期決算短信〔日本基準〕（連結）_attachments.md"/>
    <x v="78"/>
    <n v="64940"/>
    <s v="2026年３月期 第１四半期決算短信〔日本基準〕（連結）"/>
    <n v="4.3785999999999996"/>
  </r>
  <r>
    <s v="2024-08-08_64950_2025年３月期　第１四半期決算短信〔日本基準〕（非連結）_attachments.md"/>
    <x v="38"/>
    <n v="64950"/>
    <s v="2025年３月期　第１四半期決算短信〔日本基準〕（非連結）"/>
    <n v="4.2534000000000001"/>
  </r>
  <r>
    <s v="2024-11-08_64950_2025年３月期　第２四半期（中間期）決算短信〔日本基準〕（非連結）_attachments.md"/>
    <x v="120"/>
    <n v="64950"/>
    <s v="2025年３月期　第２四半期（中間期）決算短信〔日本基準〕（非連結）"/>
    <n v="4.2184999999999997"/>
  </r>
  <r>
    <s v="2025-02-07_64950_2025年３月期　第３四半期決算短信〔日本基準〕　（非連結）_attachments.md"/>
    <x v="23"/>
    <n v="64950"/>
    <s v="2025年３月期　第３四半期決算短信〔日本基準〕　（非連結）"/>
    <n v="5.4301000000000004"/>
  </r>
  <r>
    <s v="2025-05-13_64950_2025年３月期　決算短信〔日本基準〕　（非連結｝_attachments.md"/>
    <x v="113"/>
    <n v="64950"/>
    <s v="2025年３月期　決算短信〔日本基準〕　（非連結｝"/>
    <n v="4.6425999999999998"/>
  </r>
  <r>
    <s v="2025-08-07_64950_2026年３月期　第１四半期決算短信〔日本基準〕（非連結）_attachments.md"/>
    <x v="41"/>
    <n v="64950"/>
    <s v="2026年３月期　第１四半期決算短信〔日本基準〕（非連結）"/>
    <n v="4.9973999999999998"/>
  </r>
  <r>
    <s v="2022-01-11_64960_2022年5月期第2四半期決算短信〔日本基準〕（非連結）_attachments.md"/>
    <x v="630"/>
    <n v="64960"/>
    <s v="2022年5月期第2四半期決算短信〔日本基準〕（非連結）"/>
    <n v="4.8994"/>
  </r>
  <r>
    <s v="2022-08-29_64960_（訂正・数値データ訂正）「2022年5月期決算短信［日本基準］（非連結）」の一部訂正に関するお知らせ_attachments.md"/>
    <x v="621"/>
    <n v="64960"/>
    <s v="（訂正・数値データ訂正）「2022年5月期決算短信［日本基準］（非連結）」の一部訂正に関するお知らせ"/>
    <n v="4.6026999999999996"/>
  </r>
  <r>
    <s v="2022-10-11_64960_2023年5月期第1四半期決算短信〔日本基準〕（非連結）_attachments.md"/>
    <x v="421"/>
    <n v="64960"/>
    <s v="2023年5月期第1四半期決算短信〔日本基準〕（非連結）"/>
    <n v="4.8429000000000002"/>
  </r>
  <r>
    <s v="2023-01-10_64960_2023年5月期第2四半期決算短信〔日本基準〕（非連結）_attachments.md"/>
    <x v="409"/>
    <n v="64960"/>
    <s v="2023年5月期第2四半期決算短信〔日本基準〕（非連結）"/>
    <n v="5.7380000000000004"/>
  </r>
  <r>
    <s v="2023-04-11_64960_2023年5月期第3四半期決算短信〔日本基準〕（非連結）_attachments.md"/>
    <x v="335"/>
    <n v="64960"/>
    <s v="2023年5月期第3四半期決算短信〔日本基準〕（非連結）"/>
    <n v="4.9714"/>
  </r>
  <r>
    <s v="2023-07-11_64960_2023年5月期決算短信［日本基準］（非連結）_attachments.md"/>
    <x v="48"/>
    <n v="64960"/>
    <s v="2023年5月期決算短信［日本基準］（非連結）"/>
    <n v="6.1773999999999996"/>
  </r>
  <r>
    <s v="2023-10-10_64960_2024年5月期第1四半期決算短信〔日本基準〕（非連結）_attachments.md"/>
    <x v="404"/>
    <n v="64960"/>
    <s v="2024年5月期第1四半期決算短信〔日本基準〕（非連結）"/>
    <n v="5.9347000000000003"/>
  </r>
  <r>
    <s v="2024-01-09_64960_2024年5月期第2四半期決算短信〔日本基準〕（非連結）_attachments.md"/>
    <x v="410"/>
    <n v="64960"/>
    <s v="2024年5月期第2四半期決算短信〔日本基準〕（非連結）"/>
    <n v="5.5068999999999999"/>
  </r>
  <r>
    <s v="2024-04-09_64960_2024年5月期第3四半期決算短信〔日本基準〕（非連結）_attachments.md"/>
    <x v="501"/>
    <n v="64960"/>
    <s v="2024年5月期第3四半期決算短信〔日本基準〕（非連結）"/>
    <n v="5.7560000000000002"/>
  </r>
  <r>
    <s v="2024-07-09_64960_2024年5月期決算短信［日本基準］（非連結）_attachments.md"/>
    <x v="435"/>
    <n v="64960"/>
    <s v="2024年5月期決算短信［日本基準］（非連結）"/>
    <n v="5.2264999999999997"/>
  </r>
  <r>
    <s v="2024-10-08_64960_2025年５月期第１四半期決算短信〔日本基準〕（非連結）_attachments.md"/>
    <x v="443"/>
    <n v="64960"/>
    <s v="2025年５月期第１四半期決算短信〔日本基準〕（非連結）"/>
    <n v="5.5427"/>
  </r>
  <r>
    <s v="2025-01-07_64960_2025年５月期第２四半期（中間期）決算短信〔日本基準〕（非連結）_attachments.md"/>
    <x v="53"/>
    <n v="64960"/>
    <s v="2025年５月期第２四半期（中間期）決算短信〔日本基準〕（非連結）"/>
    <n v="6.032"/>
  </r>
  <r>
    <s v="2025-04-08_64960_2025年５月期第３四半期決算短信〔日本基準〕（連結）_attachments.md"/>
    <x v="65"/>
    <n v="64960"/>
    <s v="2025年５月期第３四半期決算短信〔日本基準〕（連結）"/>
    <n v="5.1818999999999997"/>
  </r>
  <r>
    <s v="2025-07-08_64960_2025年５月期決算短信〔日本基準〕（連結）_attachments.md"/>
    <x v="502"/>
    <n v="64960"/>
    <s v="2025年５月期決算短信〔日本基準〕（連結）"/>
    <n v="5.7176999999999998"/>
  </r>
  <r>
    <s v="2023-08-10_64970_2023年12月期第2四半期決算短信〔日本基準〕（連結）_attachments.md"/>
    <x v="81"/>
    <n v="64970"/>
    <s v="2023年12月期第2四半期決算短信〔日本基準〕（連結）"/>
    <n v="5.6066000000000003"/>
  </r>
  <r>
    <s v="2023-11-10_64970_2023年12月期第3四半期決算短信〔日本基準〕（連結）_attachments.md"/>
    <x v="68"/>
    <n v="64970"/>
    <s v="2023年12月期第3四半期決算短信〔日本基準〕（連結）"/>
    <n v="5.1843000000000004"/>
  </r>
  <r>
    <s v="2024-02-15_64970_2023年12月期決算短信〔日本基準〕(連結)_attachments.md"/>
    <x v="653"/>
    <n v="64970"/>
    <s v="2023年12月期決算短信〔日本基準〕(連結)"/>
    <n v="5.3243"/>
  </r>
  <r>
    <s v="2024-05-13_64970_2024年12月期第1四半期決算短信〔日本基準〕（連結）_attachments.md"/>
    <x v="112"/>
    <n v="64970"/>
    <s v="2024年12月期第1四半期決算短信〔日本基準〕（連結）"/>
    <n v="5.3559000000000001"/>
  </r>
  <r>
    <s v="2024-08-09_64970_2024年12月期第2四半期（中間期）決算短信〔日本基準〕（連結）_attachments.md"/>
    <x v="69"/>
    <n v="64970"/>
    <s v="2024年12月期第2四半期（中間期）決算短信〔日本基準〕（連結）"/>
    <n v="5.3860999999999999"/>
  </r>
  <r>
    <s v="2024-11-11_64970_2024年12月期第3四半期決算短信〔日本基準〕（連結）_attachments.md"/>
    <x v="30"/>
    <n v="64970"/>
    <s v="2024年12月期第3四半期決算短信〔日本基準〕（連結）"/>
    <n v="4.7968999999999999"/>
  </r>
  <r>
    <s v="2025-02-14_64970_2024年12月期決算短信〔日本基準〕(連結)_attachments.md"/>
    <x v="71"/>
    <n v="64970"/>
    <s v="2024年12月期決算短信〔日本基準〕(連結)"/>
    <n v="5.3498999999999999"/>
  </r>
  <r>
    <s v="2025-05-13_64970_2025年12月期第1四半期決算短信〔日本基準〕（連結）_attachments.md"/>
    <x v="113"/>
    <n v="64970"/>
    <s v="2025年12月期第1四半期決算短信〔日本基準〕（連結）"/>
    <n v="5"/>
  </r>
  <r>
    <s v="2025-08-07_64970_2025年12月期第2四半期（中間期）決算短信〔日本基準〕（連結）_attachments.md"/>
    <x v="41"/>
    <n v="64970"/>
    <s v="2025年12月期第2四半期（中間期）決算短信〔日本基準〕（連結）"/>
    <n v="5.6916000000000002"/>
  </r>
  <r>
    <s v="2022-02-10_64980_2021年12月期 決算短信〔日本基準〕（連結）_attachments.md"/>
    <x v="105"/>
    <n v="64980"/>
    <s v="2021年12月期 決算短信〔日本基準〕（連結）"/>
    <n v="5.5179999999999998"/>
  </r>
  <r>
    <s v="2024-05-13_64980_2024年12月期 第１四半期決算短信〔日本基準〕（連結）_attachments.md"/>
    <x v="112"/>
    <n v="64980"/>
    <s v="2024年12月期 第１四半期決算短信〔日本基準〕（連結）"/>
    <n v="5.7779999999999996"/>
  </r>
  <r>
    <s v="2024-08-02_64980_2024年12月期 第２四半期（中間期）決算短信〔日本基準〕（連結）_attachments.md"/>
    <x v="185"/>
    <n v="64980"/>
    <s v="2024年12月期 第２四半期（中間期）決算短信〔日本基準〕（連結）"/>
    <n v="5.7165999999999997"/>
  </r>
  <r>
    <s v="2024-11-08_64980_2024年12月期 第３四半期決算短信〔日本基準〕（連結）_attachments.md"/>
    <x v="120"/>
    <n v="64980"/>
    <s v="2024年12月期 第３四半期決算短信〔日本基準〕（連結）"/>
    <n v="5.8808999999999996"/>
  </r>
  <r>
    <s v="2025-02-13_64980_2024年12月期 決算短信〔日本基準〕（連結）_attachments.md"/>
    <x v="14"/>
    <n v="64980"/>
    <s v="2024年12月期 決算短信〔日本基準〕（連結）"/>
    <n v="5.6599000000000004"/>
  </r>
  <r>
    <s v="2025-05-08_64980_2025年12月期 第１四半期決算短信〔日本基準〕（連結）_attachments.md"/>
    <x v="87"/>
    <n v="64980"/>
    <s v="2025年12月期 第１四半期決算短信〔日本基準〕（連結）"/>
    <n v="5.0834000000000001"/>
  </r>
  <r>
    <s v="2025-08-08_64980_2025年12月期 第２四半期（中間期）決算短信〔日本基準〕（連結）_attachments.md"/>
    <x v="72"/>
    <n v="64980"/>
    <s v="2025年12月期 第２四半期（中間期）決算短信〔日本基準〕（連結）"/>
    <n v="5.0678000000000001"/>
  </r>
  <r>
    <s v="2022-04-28_65010_2022年3月期 決算短信〔ＩＦＲＳ〕（連結）_attachments.md"/>
    <x v="201"/>
    <n v="65010"/>
    <s v="2022年3月期 決算短信〔ＩＦＲＳ〕（連結）"/>
    <n v="5"/>
  </r>
  <r>
    <s v="2022-07-29_65010_2023年3月期 第1四半期決算短信〔ＩＦＲＳ〕（連結）_attachments.md"/>
    <x v="174"/>
    <n v="65010"/>
    <s v="2023年3月期 第1四半期決算短信〔ＩＦＲＳ〕（連結）"/>
    <n v="5.1478999999999999"/>
  </r>
  <r>
    <s v="2022-10-28_65010_2023年3月期 第2四半期決算短信〔IFRS〕（連結）_attachments.md"/>
    <x v="80"/>
    <n v="65010"/>
    <s v="2023年3月期 第2四半期決算短信〔IFRS〕（連結）"/>
    <n v="5.1203000000000003"/>
  </r>
  <r>
    <s v="2023-02-01_65010_2023年3月期 第3四半期決算短信〔IFRS〕（連結）_attachments.md"/>
    <x v="322"/>
    <n v="65010"/>
    <s v="2023年3月期 第3四半期決算短信〔IFRS〕（連結）"/>
    <n v="5"/>
  </r>
  <r>
    <s v="2023-04-27_65010_2023年3月期 決算短信〔ＩＦＲＳ〕（連結）_attachments.md"/>
    <x v="266"/>
    <n v="65010"/>
    <s v="2023年3月期 決算短信〔ＩＦＲＳ〕（連結）"/>
    <n v="5"/>
  </r>
  <r>
    <s v="2023-07-28_65010_2024年3月期 第1四半期決算短信〔IFRS〕（連結）_attachments.md"/>
    <x v="192"/>
    <n v="65010"/>
    <s v="2024年3月期 第1四半期決算短信〔IFRS〕（連結）"/>
    <n v="5.149"/>
  </r>
  <r>
    <s v="2023-10-27_65010_2024年3月期 第2四半期決算短信〔IFRS〕(連結)_attachments.md"/>
    <x v="82"/>
    <n v="65010"/>
    <s v="2024年3月期 第2四半期決算短信〔IFRS〕(連結)"/>
    <n v="5"/>
  </r>
  <r>
    <s v="2024-01-31_65010_2024年3月期 第3四半期決算短信〔IFRS〕（連結）_attachments.md"/>
    <x v="177"/>
    <n v="65010"/>
    <s v="2024年3月期 第3四半期決算短信〔IFRS〕（連結）"/>
    <n v="5.1306000000000003"/>
  </r>
  <r>
    <s v="2024-04-26_65010_2024年3月期 決算短信〔ＩＦＲＳ〕（連結）_attachments.md"/>
    <x v="268"/>
    <n v="65010"/>
    <s v="2024年3月期 決算短信〔ＩＦＲＳ〕（連結）"/>
    <n v="5.0743"/>
  </r>
  <r>
    <s v="2024-07-31_65010_2025年3月期 第1四半期決算短信〔IFRS〕（連結）_attachments.md"/>
    <x v="281"/>
    <n v="65010"/>
    <s v="2025年3月期 第1四半期決算短信〔IFRS〕（連結）"/>
    <n v="5"/>
  </r>
  <r>
    <s v="2024-10-30_65010_2025年3月期 第2四半期（中間期）決算短信〔IFRS〕（連結）_attachments.md"/>
    <x v="179"/>
    <n v="65010"/>
    <s v="2025年3月期 第2四半期（中間期）決算短信〔IFRS〕（連結）"/>
    <n v="5"/>
  </r>
  <r>
    <s v="2025-01-31_65010_2025年3月期 第3四半期算短信〔IFRS〕（連結）_attachments.md"/>
    <x v="249"/>
    <n v="65010"/>
    <s v="2025年3月期 第3四半期算短信〔IFRS〕（連結）"/>
    <n v="5"/>
  </r>
  <r>
    <s v="2025-04-28_65010_2025年3月期 決算短信〔IFRS〕(連結)_attachments.md"/>
    <x v="208"/>
    <n v="65010"/>
    <s v="2025年3月期 決算短信〔IFRS〕(連結)"/>
    <n v="5.5580999999999996"/>
  </r>
  <r>
    <s v="2025-07-31_65010_2026年3月期 第1四半期決算短信〔IFRS〕(連結)_attachments.md"/>
    <x v="181"/>
    <n v="65010"/>
    <s v="2026年3月期 第1四半期決算短信〔IFRS〕(連結)"/>
    <n v="5"/>
  </r>
  <r>
    <s v="2024-07-31_65030_2025年3月期第1四半期決算短信〔IFRS〕(連結)_attachments.md"/>
    <x v="281"/>
    <n v="65030"/>
    <s v="2025年3月期第1四半期決算短信〔IFRS〕(連結)"/>
    <n v="5"/>
  </r>
  <r>
    <s v="2024-08-07_65030_2025年3月期第1四半期決算短信〔IFRS〕(連結)(公認会計士等による期中レビューの完了)_attachments.md"/>
    <x v="186"/>
    <n v="65030"/>
    <s v="2025年3月期第1四半期決算短信〔IFRS〕(連結)(公認会計士等による期中レビューの完了)"/>
    <n v="5"/>
  </r>
  <r>
    <s v="2024-10-31_65030_2025年3月期第2四半期（中間期）決算短信〔IFRS〕（連結）_attachments.md"/>
    <x v="245"/>
    <n v="65030"/>
    <s v="2025年3月期第2四半期（中間期）決算短信〔IFRS〕（連結）"/>
    <n v="5"/>
  </r>
  <r>
    <s v="2025-02-04_65030_2025年3月期第3四半期決算短信〔IFRS〕(連結)_attachments.md"/>
    <x v="253"/>
    <n v="65030"/>
    <s v="2025年3月期第3四半期決算短信〔IFRS〕(連結)"/>
    <n v="5.1147999999999998"/>
  </r>
  <r>
    <s v="2025-02-10_65030_2025年3月期第3四半期決算短信〔IFRS〕(連結)(公認会計士等による期中レビューの完了)_attachments.md"/>
    <x v="31"/>
    <n v="65030"/>
    <s v="2025年3月期第3四半期決算短信〔IFRS〕(連結)(公認会計士等による期中レビューの完了)"/>
    <n v="5.1143000000000001"/>
  </r>
  <r>
    <s v="2025-04-28_65030_2025年3月期 決算短信〔IFRS〕（連結）_attachments.md"/>
    <x v="208"/>
    <n v="65030"/>
    <s v="2025年3月期 決算短信〔IFRS〕（連結）"/>
    <n v="5.2975000000000003"/>
  </r>
  <r>
    <s v="2025-07-31_65030_2026年3月期第1四半期決算短信〔IFRS〕（連結）_attachments.md"/>
    <x v="181"/>
    <n v="65030"/>
    <s v="2026年3月期第1四半期決算短信〔IFRS〕（連結）"/>
    <n v="5.1547000000000001"/>
  </r>
  <r>
    <s v="2025-08-07_65030_2026年3月期 第1四半期連結決算〔IFRS〕（連結）（公認会計士等による期中レビューの完了）_attachments.md"/>
    <x v="41"/>
    <n v="65030"/>
    <s v="2026年3月期 第1四半期連結決算〔IFRS〕（連結）（公認会計士等による期中レビューの完了）"/>
    <n v="5.1307"/>
  </r>
  <r>
    <s v="2024-07-25_65040_2025年３月期 第１四半期決算短信〔日本基準〕（連結）_attachments.md"/>
    <x v="178"/>
    <n v="65040"/>
    <s v="2025年３月期 第１四半期決算短信〔日本基準〕（連結）"/>
    <n v="4.9949000000000003"/>
  </r>
  <r>
    <s v="2024-08-09_65040_2025年３月期 第１四半期決算短信〔日本基準〕（連結）（公認会計士等による期中レビューの完了）_attachments.md"/>
    <x v="69"/>
    <n v="65040"/>
    <s v="2025年３月期 第１四半期決算短信〔日本基準〕（連結）（公認会計士等による期中レビューの完了）"/>
    <n v="4.9012000000000002"/>
  </r>
  <r>
    <s v="2024-10-31_65040_2025年３月期 第２四半期（中間期）決算短信［日本基準］（連結）_attachments.md"/>
    <x v="245"/>
    <n v="65040"/>
    <s v="2025年３月期 第２四半期（中間期）決算短信［日本基準］（連結）"/>
    <n v="5.4957000000000003"/>
  </r>
  <r>
    <s v="2025-01-30_65040_2025年３月期 第３四半期決算短信〔日本基準〕（連結）_attachments.md"/>
    <x v="180"/>
    <n v="65040"/>
    <s v="2025年３月期 第３四半期決算短信〔日本基準〕（連結）"/>
    <n v="5.7826000000000004"/>
  </r>
  <r>
    <s v="2025-02-14_65040_2025年３月期 第３四半期決算短信〔日本基準〕（連結）（公認会計士等による期中レビューの完了及び開示事項の変更）_attachments.md"/>
    <x v="71"/>
    <n v="65040"/>
    <s v="2025年３月期 第３四半期決算短信〔日本基準〕（連結）（公認会計士等による期中レビューの完了及び開示事項の変更）"/>
    <n v="5.6322999999999999"/>
  </r>
  <r>
    <s v="2025-04-25_65040_2025年３月期 決算短信〔日本基準〕（連結）_attachments.md"/>
    <x v="86"/>
    <n v="65040"/>
    <s v="2025年３月期 決算短信〔日本基準〕（連結）"/>
    <n v="5.5044000000000004"/>
  </r>
  <r>
    <s v="2025-07-31_65040_2026年３月期第１四半期決算短信〔日本基準〕（連結）_attachments.md"/>
    <x v="181"/>
    <n v="65040"/>
    <s v="2026年３月期第１四半期決算短信〔日本基準〕（連結）"/>
    <n v="5.5271999999999997"/>
  </r>
  <r>
    <s v="2025-08-08_65040_2026年３月期 第１四半期決算短信〔日本基準〕（連結）（公認会計士等による期中レビューの完了）_attachments.md"/>
    <x v="72"/>
    <n v="65040"/>
    <s v="2026年３月期 第１四半期決算短信〔日本基準〕（連結）（公認会計士等による期中レビューの完了）"/>
    <n v="5.5625"/>
  </r>
  <r>
    <s v="2023-04-14_65050_2023年５月期　第３四半期決算短信〔日本基準〕（連結）_attachments.md"/>
    <x v="102"/>
    <n v="65050"/>
    <s v="2023年５月期　第３四半期決算短信〔日本基準〕（連結）"/>
    <n v="5.4236000000000004"/>
  </r>
  <r>
    <s v="2024-01-11_65050_2024年５月期　第２四半期決算短信〔日本基準〕（連結）_attachments.md"/>
    <x v="405"/>
    <n v="65050"/>
    <s v="2024年５月期　第２四半期決算短信〔日本基準〕（連結）"/>
    <n v="4.9001000000000001"/>
  </r>
  <r>
    <s v="2024-07-12_65050_2024年５月期　決算短信〔日本基準〕(連結)_attachments.md"/>
    <x v="64"/>
    <n v="65050"/>
    <s v="2024年５月期　決算短信〔日本基準〕(連結)"/>
    <n v="5"/>
  </r>
  <r>
    <s v="2024-10-15_65050_2025年５月期　第１四半期決算短信〔日本基準〕(連結)_attachments.md"/>
    <x v="34"/>
    <n v="65050"/>
    <s v="2025年５月期　第１四半期決算短信〔日本基準〕(連結)"/>
    <n v="5.6639999999999997"/>
  </r>
  <r>
    <s v="2025-01-14_65050_2025年５月期　第２四半期（中間期）決算短信〔日本基準〕(連結)_attachments.md"/>
    <x v="35"/>
    <n v="65050"/>
    <s v="2025年５月期　第２四半期（中間期）決算短信〔日本基準〕(連結)"/>
    <n v="5.6330999999999998"/>
  </r>
  <r>
    <s v="2025-04-11_65050_2025年５月期　第３四半期決算短信〔日本基準〕(連結)_attachments.md"/>
    <x v="75"/>
    <n v="65050"/>
    <s v="2025年５月期　第３四半期決算短信〔日本基準〕(連結)"/>
    <n v="5.8045"/>
  </r>
  <r>
    <s v="2025-07-14_65050_2025年５月期　決算短信〔日本基準〕(連結)_attachments.md"/>
    <x v="37"/>
    <n v="65050"/>
    <s v="2025年５月期　決算短信〔日本基準〕(連結)"/>
    <n v="5.4702000000000002"/>
  </r>
  <r>
    <s v="2024-10-04_65060_2025年2月期 第2四半期（中間期）決算短信〔ＩＦＲＳ〕（連結）_attachments.md"/>
    <x v="52"/>
    <n v="65060"/>
    <s v="2025年2月期 第2四半期（中間期）決算短信〔ＩＦＲＳ〕（連結）"/>
    <n v="4.4657"/>
  </r>
  <r>
    <s v="2025-01-10_65060_2025年2月期 第3四半期決算短信〔ＩＦＲＳ〕（連結）_attachments.md"/>
    <x v="74"/>
    <n v="65060"/>
    <s v="2025年2月期 第3四半期決算短信〔ＩＦＲＳ〕（連結）"/>
    <n v="4.7294999999999998"/>
  </r>
  <r>
    <s v="2025-04-04_65060_2025年2月期 決算短信〔ＩＦＲＳ〕（連結）_attachments.md"/>
    <x v="54"/>
    <n v="65060"/>
    <s v="2025年2月期 決算短信〔ＩＦＲＳ〕（連結）"/>
    <n v="4.3716999999999997"/>
  </r>
  <r>
    <s v="2025-07-04_65060_2026年2月期 第1四半期決算短信〔ＩＦＲＳ〕（連結）_attachments.md"/>
    <x v="320"/>
    <n v="65060"/>
    <s v="2026年2月期 第1四半期決算短信〔ＩＦＲＳ〕（連結）"/>
    <n v="5.0686"/>
  </r>
  <r>
    <s v="2024-02-07_65070_2024年3月期 第3四半期決算短信〔日本基準〕（連結）_attachments.md"/>
    <x v="226"/>
    <n v="65070"/>
    <s v="2024年3月期 第3四半期決算短信〔日本基準〕（連結）"/>
    <n v="4.6041999999999996"/>
  </r>
  <r>
    <s v="2024-08-06_65070_2025年3月期 第1四半期決算短信〔日本基準〕（連結）_attachments.md"/>
    <x v="22"/>
    <n v="65070"/>
    <s v="2025年3月期 第1四半期決算短信〔日本基準〕（連結）"/>
    <n v="5.8025000000000002"/>
  </r>
  <r>
    <s v="2024-11-08_65070_2025年3月期 第2四半期（中間期）決算短信〔日本基準〕（連結）_attachments.md"/>
    <x v="120"/>
    <n v="65070"/>
    <s v="2025年3月期 第2四半期（中間期）決算短信〔日本基準〕（連結）"/>
    <n v="6.3216000000000001"/>
  </r>
  <r>
    <s v="2025-02-07_65070_2025年3月期 第3四半期決算短信〔日本基準〕（連結）_attachments.md"/>
    <x v="23"/>
    <n v="65070"/>
    <s v="2025年3月期 第3四半期決算短信〔日本基準〕（連結）"/>
    <n v="5.8535000000000004"/>
  </r>
  <r>
    <s v="2025-05-13_65070_2025年3月期 決算短信〔日本基準〕（連結）_attachments.md"/>
    <x v="113"/>
    <n v="65070"/>
    <s v="2025年3月期 決算短信〔日本基準〕（連結）"/>
    <n v="6.0401999999999996"/>
  </r>
  <r>
    <s v="2025-08-08_65070_2026年3月期 第1四半期決算短信〔日本基準〕（連結）_attachments.md"/>
    <x v="72"/>
    <n v="65070"/>
    <s v="2026年3月期 第1四半期決算短信〔日本基準〕（連結）"/>
    <n v="4.9459"/>
  </r>
  <r>
    <s v="2023-01-31_65080_2023年３月期第３四半期決算短信〔日本基準〕(連結)_attachments.md"/>
    <x v="247"/>
    <n v="65080"/>
    <s v="2023年３月期第３四半期決算短信〔日本基準〕(連結)"/>
    <n v="4.7251000000000003"/>
  </r>
  <r>
    <s v="2023-05-12_65080_2023年３月期　決算短信〔日本基準〕（連結）_attachments.md"/>
    <x v="1"/>
    <n v="65080"/>
    <s v="2023年３月期　決算短信〔日本基準〕（連結）"/>
    <n v="5.2567000000000004"/>
  </r>
  <r>
    <s v="2023-07-28_65080_2024年３月期第１四半期決算短信〔日本基準〕(連結)_attachments.md"/>
    <x v="192"/>
    <n v="65080"/>
    <s v="2024年３月期第１四半期決算短信〔日本基準〕(連結)"/>
    <n v="4.4781000000000004"/>
  </r>
  <r>
    <s v="2023-10-30_65080_2024年３月期第２四半期決算短信〔日本基準〕(連結)_attachments.md"/>
    <x v="204"/>
    <n v="65080"/>
    <s v="2024年３月期第２四半期決算短信〔日本基準〕(連結)"/>
    <n v="5.2919999999999998"/>
  </r>
  <r>
    <s v="2024-01-31_65080_2024年３月期第３四半期決算短信〔日本基準〕(連結)_attachments.md"/>
    <x v="177"/>
    <n v="65080"/>
    <s v="2024年３月期第３四半期決算短信〔日本基準〕(連結)"/>
    <n v="4.9596"/>
  </r>
  <r>
    <s v="2024-05-10_65080_2024年３月期　決算短信〔日本基準〕（連結）_attachments.md"/>
    <x v="5"/>
    <n v="65080"/>
    <s v="2024年３月期　決算短信〔日本基準〕（連結）"/>
    <n v="5.7537000000000003"/>
  </r>
  <r>
    <s v="2024-07-31_65080_2025年３月期　第１四半期決算短信〔日本基準〕(連結)_attachments.md"/>
    <x v="281"/>
    <n v="65080"/>
    <s v="2025年３月期　第１四半期決算短信〔日本基準〕(連結)"/>
    <n v="4.6226000000000003"/>
  </r>
  <r>
    <s v="2024-10-28_65080_2025年3月期第2四半期（中間期） 決算短信〔日本基準〕(連結)_attachments.md"/>
    <x v="207"/>
    <n v="65080"/>
    <s v="2025年3月期第2四半期（中間期） 決算短信〔日本基準〕(連結)"/>
    <n v="4.5083000000000002"/>
  </r>
  <r>
    <s v="2025-01-31_65080_2025年3月期第3四半期決算短信〔日本基準〕(連結)_attachments.md"/>
    <x v="249"/>
    <n v="65080"/>
    <s v="2025年3月期第3四半期決算短信〔日本基準〕(連結)"/>
    <n v="5.2107000000000001"/>
  </r>
  <r>
    <s v="2025-05-13_65080_2025年３月期　決算短信〔日本基準〕（連結）_attachments.md"/>
    <x v="113"/>
    <n v="65080"/>
    <s v="2025年３月期　決算短信〔日本基準〕（連結）"/>
    <n v="5.2149999999999999"/>
  </r>
  <r>
    <s v="2025-07-31_65080_2026年３月期第１四半期決算短信〔日本基準〕（連結）_attachments.md"/>
    <x v="181"/>
    <n v="65080"/>
    <s v="2026年３月期第１四半期決算短信〔日本基準〕（連結）"/>
    <n v="4.4598000000000004"/>
  </r>
  <r>
    <s v="2022-02-10_65130_2022年３月期 第３四半期決算短信〔日本基準〕（連結）_attachments.md"/>
    <x v="105"/>
    <n v="65130"/>
    <s v="2022年３月期 第３四半期決算短信〔日本基準〕（連結）"/>
    <n v="5.8316999999999997"/>
  </r>
  <r>
    <s v="2022-05-11_65130_2022年３月期 決算短信〔日本基準〕（連結）_attachments.md"/>
    <x v="327"/>
    <n v="65130"/>
    <s v="2022年３月期 決算短信〔日本基準〕（連結）"/>
    <n v="5.1889000000000003"/>
  </r>
  <r>
    <s v="2022-08-10_65130_2023年３月期 第１四半期決算短信〔日本基準〕（連結）_attachments.md"/>
    <x v="67"/>
    <n v="65130"/>
    <s v="2023年３月期 第１四半期決算短信〔日本基準〕（連結）"/>
    <n v="5.2641"/>
  </r>
  <r>
    <s v="2022-11-10_65130_2023年３月期 第２四半期決算短信〔日本基準〕（連結）_attachments.md"/>
    <x v="107"/>
    <n v="65130"/>
    <s v="2023年３月期 第２四半期決算短信〔日本基準〕（連結）"/>
    <n v="5.6589"/>
  </r>
  <r>
    <s v="2023-02-10_65130_2023年３月期 第３四半期決算短信〔日本基準〕（連結）_attachments.md"/>
    <x v="108"/>
    <n v="65130"/>
    <s v="2023年３月期 第３四半期決算短信〔日本基準〕（連結）"/>
    <n v="4.9028999999999998"/>
  </r>
  <r>
    <s v="2023-05-12_65130_2023年３月期 決算短信〔日本基準〕（連結）_attachments.md"/>
    <x v="1"/>
    <n v="65130"/>
    <s v="2023年３月期 決算短信〔日本基準〕（連結）"/>
    <n v="4.3296999999999999"/>
  </r>
  <r>
    <s v="2023-08-10_65130_2024年３月期 第１四半期決算短信〔日本基準〕（連結）_attachments.md"/>
    <x v="81"/>
    <n v="65130"/>
    <s v="2024年３月期 第１四半期決算短信〔日本基準〕（連結）"/>
    <n v="6.3086000000000002"/>
  </r>
  <r>
    <s v="2023-11-10_65130_2024年３月期 第２四半期決算短信〔日本基準〕（連結）_attachments.md"/>
    <x v="68"/>
    <n v="65130"/>
    <s v="2024年３月期 第２四半期決算短信〔日本基準〕（連結）"/>
    <n v="5.1258999999999997"/>
  </r>
  <r>
    <s v="2024-02-09_65130_2024年３月期 第３四半期決算短信〔日本基準〕（連結）_attachments.md"/>
    <x v="110"/>
    <n v="65130"/>
    <s v="2024年３月期 第３四半期決算短信〔日本基準〕（連結）"/>
    <n v="4.8777999999999997"/>
  </r>
  <r>
    <s v="2024-05-13_65130_2024年３月期 決算短信〔日本基準〕（連結）_attachments.md"/>
    <x v="112"/>
    <n v="65130"/>
    <s v="2024年３月期 決算短信〔日本基準〕（連結）"/>
    <n v="4.8761000000000001"/>
  </r>
  <r>
    <s v="2024-08-13_65130_2025年３月期 第１四半期決算短信〔日本基準〕（連結）_attachments.md"/>
    <x v="117"/>
    <n v="65130"/>
    <s v="2025年３月期 第１四半期決算短信〔日本基準〕（連結）"/>
    <n v="5.4969000000000001"/>
  </r>
  <r>
    <s v="2024-11-12_65130_2025年３月期 第２四半期（中間期）決算短信〔日本基準〕（連結）_attachments.md"/>
    <x v="125"/>
    <n v="65130"/>
    <s v="2025年３月期 第２四半期（中間期）決算短信〔日本基準〕（連結）"/>
    <n v="4.5016999999999996"/>
  </r>
  <r>
    <s v="2025-02-12_65130_2025年３月期 第３四半期決算短信〔日本基準〕（連結）_attachments.md"/>
    <x v="96"/>
    <n v="65130"/>
    <s v="2025年３月期 第３四半期決算短信〔日本基準〕（連結）"/>
    <n v="4.6566000000000001"/>
  </r>
  <r>
    <s v="2025-05-13_65130_2025年３月期 決算短信〔日本基準〕（連結）_attachments.md"/>
    <x v="113"/>
    <n v="65130"/>
    <s v="2025年３月期 決算短信〔日本基準〕（連結）"/>
    <n v="5.1776"/>
  </r>
  <r>
    <s v="2025-08-12_65130_2026年３月期 第１四半期決算短信〔日本基準〕（連結）_attachments.md"/>
    <x v="111"/>
    <n v="65130"/>
    <s v="2026年３月期 第１四半期決算短信〔日本基準〕（連結）"/>
    <n v="4.5533999999999999"/>
  </r>
  <r>
    <s v="2022-08-01_65160_2023年3月期 第1四半期決算短信〔IFRS〕(連結)_attachments.md"/>
    <x v="545"/>
    <n v="65160"/>
    <s v="2023年3月期 第1四半期決算短信〔IFRS〕(連結)"/>
    <n v="6.0808999999999997"/>
  </r>
  <r>
    <s v="2022-10-31_65160_2023年3月期 第2四半期決算短信〔IFRS〕(連結)_attachments.md"/>
    <x v="203"/>
    <n v="65160"/>
    <s v="2023年3月期 第2四半期決算短信〔IFRS〕(連結)"/>
    <n v="5.8464999999999998"/>
  </r>
  <r>
    <s v="2023-01-31_65160_2023年3月期 第3四半期決算短信〔IFRS〕(連結)_attachments.md"/>
    <x v="247"/>
    <n v="65160"/>
    <s v="2023年3月期 第3四半期決算短信〔IFRS〕(連結)"/>
    <n v="5.5518999999999998"/>
  </r>
  <r>
    <s v="2023-04-27_65160_2023年3月期 決算短信〔IFRS〕(連結)_attachments.md"/>
    <x v="266"/>
    <n v="65160"/>
    <s v="2023年3月期 決算短信〔IFRS〕(連結)"/>
    <n v="5.4267000000000003"/>
  </r>
  <r>
    <s v="2023-07-31_65160_2024年3月期 第1四半期決算短信〔IFRS〕(連結)_attachments.md"/>
    <x v="175"/>
    <n v="65160"/>
    <s v="2024年3月期 第1四半期決算短信〔IFRS〕(連結)"/>
    <n v="5.2436999999999996"/>
  </r>
  <r>
    <s v="2023-10-31_65160_2024年3月期 第2四半期決算短信〔IFRS〕(連結)_attachments.md"/>
    <x v="176"/>
    <n v="65160"/>
    <s v="2024年3月期 第2四半期決算短信〔IFRS〕(連結)"/>
    <n v="5.2233999999999998"/>
  </r>
  <r>
    <s v="2024-01-31_65160_2024年3月期 第3四半期決算短信〔IFRS〕(連結)_attachments.md"/>
    <x v="177"/>
    <n v="65160"/>
    <s v="2024年3月期 第3四半期決算短信〔IFRS〕(連結)"/>
    <n v="4.5048000000000004"/>
  </r>
  <r>
    <s v="2024-04-25_65160_2024年3月期 決算短信〔IFRS〕(連結)_attachments.md"/>
    <x v="306"/>
    <n v="65160"/>
    <s v="2024年3月期 決算短信〔IFRS〕(連結)"/>
    <n v="4.9945000000000004"/>
  </r>
  <r>
    <s v="2024-07-31_65160_2025年3月期 第1四半期決算短信〔IFRS〕(連結)_attachments.md"/>
    <x v="281"/>
    <n v="65160"/>
    <s v="2025年3月期 第1四半期決算短信〔IFRS〕(連結)"/>
    <n v="5.0819999999999999"/>
  </r>
  <r>
    <s v="2024-10-31_65160_2025年3月期 第2四半期(中間期)決算短信〔IFRS〕(連結)_attachments.md"/>
    <x v="245"/>
    <n v="65160"/>
    <s v="2025年3月期 第2四半期(中間期)決算短信〔IFRS〕(連結)"/>
    <n v="5.6905999999999999"/>
  </r>
  <r>
    <s v="2025-01-30_65160_2025年3月期 第3四半期決算短信〔IFRS〕(連結)_attachments.md"/>
    <x v="180"/>
    <n v="65160"/>
    <s v="2025年3月期 第3四半期決算短信〔IFRS〕(連結)"/>
    <n v="5.6928999999999998"/>
  </r>
  <r>
    <s v="2025-04-25_65160_2025年3月期 決算短信〔IFRS〕(連結)_attachments.md"/>
    <x v="86"/>
    <n v="65160"/>
    <s v="2025年3月期 決算短信〔IFRS〕(連結)"/>
    <n v="5.3738000000000001"/>
  </r>
  <r>
    <s v="2025-07-30_65160_2026年3月期 第1四半期決算短信〔IFRS〕(連結)_attachments.md"/>
    <x v="188"/>
    <n v="65160"/>
    <s v="2026年3月期 第1四半期決算短信〔IFRS〕(連結)"/>
    <n v="5.7838000000000003"/>
  </r>
  <r>
    <s v="2022-02-10_65170_2022年３月期　第3四半期決算短信〔日本基準〕(連結)_attachments.md"/>
    <x v="105"/>
    <n v="65170"/>
    <s v="2022年３月期　第3四半期決算短信〔日本基準〕(連結)"/>
    <n v="4.3150000000000004"/>
  </r>
  <r>
    <s v="2022-05-12_65170_2022年３月期　決算短信〔日本基準〕(連結)_attachments.md"/>
    <x v="17"/>
    <n v="65170"/>
    <s v="2022年３月期　決算短信〔日本基準〕(連結)"/>
    <n v="5.2417999999999996"/>
  </r>
  <r>
    <s v="2022-08-04_65170_2023年３月期　第1四半期決算短信〔日本基準〕(連結)_attachments.md"/>
    <x v="18"/>
    <n v="65170"/>
    <s v="2023年３月期　第1四半期決算短信〔日本基準〕(連結)"/>
    <n v="5.9374000000000002"/>
  </r>
  <r>
    <s v="2022-11-10_65170_2023年３月期　第2四半期決算短信〔日本基準〕(連結)_attachments.md"/>
    <x v="107"/>
    <n v="65170"/>
    <s v="2023年３月期　第2四半期決算短信〔日本基準〕(連結)"/>
    <n v="6.1512000000000002"/>
  </r>
  <r>
    <s v="2023-02-09_65170_2023年３月期　第3四半期決算短信〔日本基準〕(連結)_attachments.md"/>
    <x v="238"/>
    <n v="65170"/>
    <s v="2023年３月期　第3四半期決算短信〔日本基準〕(連結)"/>
    <n v="6.4340999999999999"/>
  </r>
  <r>
    <s v="2023-05-11_65170_2023年３月期　決算短信〔日本基準〕(連結)_attachments.md"/>
    <x v="124"/>
    <n v="65170"/>
    <s v="2023年３月期　決算短信〔日本基準〕(連結)"/>
    <n v="5.7167000000000003"/>
  </r>
  <r>
    <s v="2023-08-09_65170_2024年３月期　第1四半期決算短信〔日本基準〕(連結)_attachments.md"/>
    <x v="190"/>
    <n v="65170"/>
    <s v="2024年３月期　第1四半期決算短信〔日本基準〕(連結)"/>
    <n v="6.6205999999999996"/>
  </r>
  <r>
    <s v="2023-11-09_65170_2024年３月期　第2四半期決算短信〔日本基準〕(連結)_attachments.md"/>
    <x v="231"/>
    <n v="65170"/>
    <s v="2024年３月期　第2四半期決算短信〔日本基準〕(連結)"/>
    <n v="6.3695000000000004"/>
  </r>
  <r>
    <s v="2024-02-08_65170_2024年３月期　第3四半期決算短信〔日本基準〕(連結)_attachments.md"/>
    <x v="210"/>
    <n v="65170"/>
    <s v="2024年３月期　第3四半期決算短信〔日本基準〕(連結)"/>
    <n v="6.6509"/>
  </r>
  <r>
    <s v="2024-05-09_65170_2024年３月期　決算短信〔日本基準〕(連結)_attachments.md"/>
    <x v="214"/>
    <n v="65170"/>
    <s v="2024年３月期　決算短信〔日本基準〕(連結)"/>
    <n v="6.1372"/>
  </r>
  <r>
    <s v="2024-08-08_65170_2025年３月期　第1四半期決算短信〔日本基準〕(連結)_attachments.md"/>
    <x v="38"/>
    <n v="65170"/>
    <s v="2025年３月期　第1四半期決算短信〔日本基準〕(連結)"/>
    <n v="5.5780000000000003"/>
  </r>
  <r>
    <s v="2024-11-14_65170_2025年３月期 第2四半期（中間期）決算短信〔日本基準〕（連結）_attachments.md"/>
    <x v="70"/>
    <n v="65170"/>
    <s v="2025年３月期 第2四半期（中間期）決算短信〔日本基準〕（連結）"/>
    <n v="6.0350999999999999"/>
  </r>
  <r>
    <s v="2025-02-13_65170_2025年３月期　第3四半期決算短信〔日本基準〕(連結)_attachments.md"/>
    <x v="14"/>
    <n v="65170"/>
    <s v="2025年３月期　第3四半期決算短信〔日本基準〕(連結)"/>
    <n v="4.8033999999999999"/>
  </r>
  <r>
    <s v="2025-05-08_65170_2025年３月期　決算短信〔日本基準〕(連結)_attachments.md"/>
    <x v="87"/>
    <n v="65170"/>
    <s v="2025年３月期　決算短信〔日本基準〕(連結)"/>
    <n v="5.8353999999999999"/>
  </r>
  <r>
    <s v="2025-08-07_65170_2026年３月期　第1四半期決算短信〔日本基準〕(連結)_attachments.md"/>
    <x v="41"/>
    <n v="65170"/>
    <s v="2026年３月期　第1四半期決算短信〔日本基準〕(連結)"/>
    <n v="4.0019"/>
  </r>
  <r>
    <s v="2024-08-09_65180_2025年３月期　第１四半期決算短信〔日本基準〕（連結）_attachments.md"/>
    <x v="69"/>
    <n v="65180"/>
    <s v="2025年３月期　第１四半期決算短信〔日本基準〕（連結）"/>
    <n v="4.9568000000000003"/>
  </r>
  <r>
    <s v="2024-10-31_65180_2025年３月期  第２四半期（中間期）決算短信〔日本基準〕（連結）_attachments.md"/>
    <x v="245"/>
    <n v="65180"/>
    <s v="2025年３月期  第２四半期（中間期）決算短信〔日本基準〕（連結）"/>
    <n v="4.7381000000000002"/>
  </r>
  <r>
    <s v="2025-02-07_65180_2025年３月期 第３四半期決算短信〔日本基準〕（連結）_attachments.md"/>
    <x v="23"/>
    <n v="65180"/>
    <s v="2025年３月期 第３四半期決算短信〔日本基準〕（連結）"/>
    <n v="4.8319999999999999"/>
  </r>
  <r>
    <s v="2025-05-09_65180_2025年３月期  決算短信〔日本基準〕（連結）_attachments.md"/>
    <x v="15"/>
    <n v="65180"/>
    <s v="2025年３月期  決算短信〔日本基準〕（連結）"/>
    <n v="4.6868999999999996"/>
  </r>
  <r>
    <s v="2025-08-08_65180_2026年３月期　第１四半期決算短信〔日本基準〕（連結）_attachments.md"/>
    <x v="72"/>
    <n v="65180"/>
    <s v="2026年３月期　第１四半期決算短信〔日本基準〕（連結）"/>
    <n v="5.0795000000000003"/>
  </r>
  <r>
    <s v="2022-07-14_65210_2023年2月期 第1四半期決算短信〔日本基準〕（非連結）_attachments.md"/>
    <x v="418"/>
    <n v="65210"/>
    <s v="2023年2月期 第1四半期決算短信〔日本基準〕（非連結）"/>
    <n v="6.0858999999999996"/>
  </r>
  <r>
    <s v="2022-10-14_65210_2023年2月期 第2四半期決算短信〔日本基準〕（非連結）_attachments.md"/>
    <x v="356"/>
    <n v="65210"/>
    <s v="2023年2月期 第2四半期決算短信〔日本基準〕（非連結）"/>
    <n v="5.3335999999999997"/>
  </r>
  <r>
    <s v="2023-01-13_65210_2023年２月期 第３四半期決算短信〔日本基準〕（非連結）_attachments.md"/>
    <x v="59"/>
    <n v="65210"/>
    <s v="2023年２月期 第３四半期決算短信〔日本基準〕（非連結）"/>
    <n v="5.9805000000000001"/>
  </r>
  <r>
    <s v="2023-10-13_65210_2024年２月期 第２四半期決算短信〔日本基準〕（連結）_attachments.md"/>
    <x v="100"/>
    <n v="65210"/>
    <s v="2024年２月期 第２四半期決算短信〔日本基準〕（連結）"/>
    <n v="4.6910999999999996"/>
  </r>
  <r>
    <s v="2024-10-15_65210_2025年２月期 第２四半期（中間期）決算短信〔日本基準〕（連結）_attachments.md"/>
    <x v="34"/>
    <n v="65210"/>
    <s v="2025年２月期 第２四半期（中間期）決算短信〔日本基準〕（連結）"/>
    <n v="6.1440999999999999"/>
  </r>
  <r>
    <s v="2025-01-14_65210_2025年２月期 第３四半期決算短信〔日本基準〕（連結）_attachments.md"/>
    <x v="35"/>
    <n v="65210"/>
    <s v="2025年２月期 第３四半期決算短信〔日本基準〕（連結）"/>
    <n v="4.4095000000000004"/>
  </r>
  <r>
    <s v="2025-04-14_65210_2025年２月期 決算短信〔日本基準〕（連結）_attachments.md"/>
    <x v="36"/>
    <n v="65210"/>
    <s v="2025年２月期 決算短信〔日本基準〕（連結）"/>
    <n v="5.3074000000000003"/>
  </r>
  <r>
    <s v="2025-07-15_65210_2026年２月期 第１四半期決算短信〔日本基準〕（連結）_attachments.md"/>
    <x v="104"/>
    <n v="65210"/>
    <s v="2026年２月期 第１四半期決算短信〔日本基準〕（連結）"/>
    <n v="4.1614000000000004"/>
  </r>
  <r>
    <s v="2024-01-12_65220_2024年８月期　第１四半期決算短信〔日本基準〕(連結)_attachments.md"/>
    <x v="62"/>
    <n v="65220"/>
    <s v="2024年８月期　第１四半期決算短信〔日本基準〕(連結)"/>
    <n v="4.4650999999999996"/>
  </r>
  <r>
    <s v="2024-04-12_65220_2024年８月期　第２四半期決算短信〔日本基準〕(連結)_attachments.md"/>
    <x v="98"/>
    <n v="65220"/>
    <s v="2024年８月期　第２四半期決算短信〔日本基準〕(連結)"/>
    <n v="4.7218"/>
  </r>
  <r>
    <s v="2024-07-12_65220_2024年８月期　第３四半期決算短信〔日本基準〕(連結)_attachments.md"/>
    <x v="64"/>
    <n v="65220"/>
    <s v="2024年８月期　第３四半期決算短信〔日本基準〕(連結)"/>
    <n v="4.8327999999999998"/>
  </r>
  <r>
    <s v="2024-10-15_65220_2024年８月期　決算短信〔日本基準〕(連結)_attachments.md"/>
    <x v="34"/>
    <n v="65220"/>
    <s v="2024年８月期　決算短信〔日本基準〕(連結)"/>
    <n v="5.0243000000000002"/>
  </r>
  <r>
    <s v="2025-01-10_65220_2025年８月期　第１四半期決算短信〔日本基準〕（連結）_attachments.md"/>
    <x v="74"/>
    <n v="65220"/>
    <s v="2025年８月期　第１四半期決算短信〔日本基準〕（連結）"/>
    <n v="5.4459999999999997"/>
  </r>
  <r>
    <s v="2025-04-14_65220_2025年８月期　第２四半期決算短信〔日本基準〕(連結)_attachments.md"/>
    <x v="36"/>
    <n v="65220"/>
    <s v="2025年８月期　第２四半期決算短信〔日本基準〕(連結)"/>
    <n v="6.0016999999999996"/>
  </r>
  <r>
    <s v="2025-07-15_65220_2025年８月期　第３四半期決算短信〔日本基準〕(連結)_attachments.md"/>
    <x v="104"/>
    <n v="65220"/>
    <s v="2025年８月期　第３四半期決算短信〔日本基準〕(連結)"/>
    <n v="5.9344000000000001"/>
  </r>
  <r>
    <s v="2023-02-10_65230_2023年３月期 第３四半期決算短信〔ＩＦＲＳ〕（連結）_attachments.md"/>
    <x v="108"/>
    <n v="65230"/>
    <s v="2023年３月期 第３四半期決算短信〔ＩＦＲＳ〕（連結）"/>
    <n v="5.7672999999999996"/>
  </r>
  <r>
    <s v="2023-05-10_65230_2023年３月期 決算短信〔ＩＦＲＳ〕（連結）_attachments.md"/>
    <x v="109"/>
    <n v="65230"/>
    <s v="2023年３月期 決算短信〔ＩＦＲＳ〕（連結）"/>
    <n v="5.3559999999999999"/>
  </r>
  <r>
    <s v="2023-08-10_65230_2024年３月期 第１四半期決算短信〔ＩＦＲＳ〕（連結）_attachments.md"/>
    <x v="81"/>
    <n v="65230"/>
    <s v="2024年３月期 第１四半期決算短信〔ＩＦＲＳ〕（連結）"/>
    <n v="4.7426000000000004"/>
  </r>
  <r>
    <s v="2023-11-10_65230_2024年３月期 第２四半期決算短信〔ＩＦＲＳ〕（連結）_attachments.md"/>
    <x v="68"/>
    <n v="65230"/>
    <s v="2024年３月期 第２四半期決算短信〔ＩＦＲＳ〕（連結）"/>
    <n v="5.1180000000000003"/>
  </r>
  <r>
    <s v="2024-02-09_65230_2024年３月期 第３四半期決算短信〔ＩＦＲＳ〕（連結）_attachments.md"/>
    <x v="110"/>
    <n v="65230"/>
    <s v="2024年３月期 第３四半期決算短信〔ＩＦＲＳ〕（連結）"/>
    <n v="4.7413999999999996"/>
  </r>
  <r>
    <s v="2024-05-10_65230_2024年３月期 決算短信〔ＩＦＲＳ〕（連結）_attachments.md"/>
    <x v="5"/>
    <n v="65230"/>
    <s v="2024年３月期 決算短信〔ＩＦＲＳ〕（連結）"/>
    <n v="4.7567000000000004"/>
  </r>
  <r>
    <s v="2024-08-08_65230_2025年３月期 第１四半期決算短信〔ＩＦＲＳ〕（連結）_attachments.md"/>
    <x v="38"/>
    <n v="65230"/>
    <s v="2025年３月期 第１四半期決算短信〔ＩＦＲＳ〕（連結）"/>
    <n v="5.6807999999999996"/>
  </r>
  <r>
    <s v="2024-11-13_65230_2025年３月期 第２四半期（中間期）決算短信〔ＩＦＲＳ〕（連結）_attachments.md"/>
    <x v="13"/>
    <n v="65230"/>
    <s v="2025年３月期 第２四半期（中間期）決算短信〔ＩＦＲＳ〕（連結）"/>
    <n v="5.6548999999999996"/>
  </r>
  <r>
    <s v="2025-02-12_65230_2025年３月期 第３四半期決算短信〔ＩＦＲＳ〕（連結）_attachments.md"/>
    <x v="96"/>
    <n v="65230"/>
    <s v="2025年３月期 第３四半期決算短信〔ＩＦＲＳ〕（連結）"/>
    <n v="5.4756"/>
  </r>
  <r>
    <s v="2025-05-13_65230_2025年３月期 決算短信〔ＩＦＲＳ〕（連結）_attachments.md"/>
    <x v="113"/>
    <n v="65230"/>
    <s v="2025年３月期 決算短信〔ＩＦＲＳ〕（連結）"/>
    <n v="5.1607000000000003"/>
  </r>
  <r>
    <s v="2025-08-07_65230_2026年３月期 第１四半期決算短信〔ＩＦＲＳ〕（連結）_attachments.md"/>
    <x v="41"/>
    <n v="65230"/>
    <s v="2026年３月期 第１四半期決算短信〔ＩＦＲＳ〕（連結）"/>
    <n v="4.6976000000000004"/>
  </r>
  <r>
    <s v="2023-11-09_65240_2023年12月期第3四半期決算短信〔日本基準〕(連結)_attachments.md"/>
    <x v="231"/>
    <n v="65240"/>
    <s v="2023年12月期第3四半期決算短信〔日本基準〕(連結)"/>
    <n v="4.2927"/>
  </r>
  <r>
    <s v="2024-02-08_65240_2023年12月期決算短信〔日本基準〕(連結)_attachments.md"/>
    <x v="210"/>
    <n v="65240"/>
    <s v="2023年12月期決算短信〔日本基準〕(連結)"/>
    <n v="5.2224000000000004"/>
  </r>
  <r>
    <s v="2024-05-09_65240_2024年12月期第1四半期決算短信〔日本基準〕(連結)_attachments.md"/>
    <x v="214"/>
    <n v="65240"/>
    <s v="2024年12月期第1四半期決算短信〔日本基準〕(連結)"/>
    <n v="5.6589999999999998"/>
  </r>
  <r>
    <s v="2024-08-08_65240_2024年12月期 第２四半期（中間期）決算短信〔日本基準〕(連結)_attachments.md"/>
    <x v="38"/>
    <n v="65240"/>
    <s v="2024年12月期 第２四半期（中間期）決算短信〔日本基準〕(連結)"/>
    <n v="6.2415000000000003"/>
  </r>
  <r>
    <s v="2024-11-08_65240_2024年12月期 第３四半期決算短信〔日本基準〕(連結)_attachments.md"/>
    <x v="120"/>
    <n v="65240"/>
    <s v="2024年12月期 第３四半期決算短信〔日本基準〕(連結)"/>
    <n v="5.8627000000000002"/>
  </r>
  <r>
    <s v="2025-02-12_65240_2024年12月期決算短信〔日本基準〕(連結)_attachments.md"/>
    <x v="96"/>
    <n v="65240"/>
    <s v="2024年12月期決算短信〔日本基準〕(連結)"/>
    <n v="5.6055000000000001"/>
  </r>
  <r>
    <s v="2025-05-12_65240_2025年12月期第１四半期決算短信〔日本基準〕(連結)_attachments.md"/>
    <x v="9"/>
    <n v="65240"/>
    <s v="2025年12月期第１四半期決算短信〔日本基準〕(連結)"/>
    <n v="5.9046000000000003"/>
  </r>
  <r>
    <s v="2025-08-07_65240_2025年12月期 第２四半期（中間期）決算短信〔日本基準〕(連結)_attachments.md"/>
    <x v="41"/>
    <n v="65240"/>
    <s v="2025年12月期 第２四半期（中間期）決算短信〔日本基準〕(連結)"/>
    <n v="5.9405000000000001"/>
  </r>
  <r>
    <s v="2024-02-09_65250_2024年３月期 第３四半期決算短信〔ＩＦＲＳ〕（連結）_attachments.md"/>
    <x v="110"/>
    <n v="65250"/>
    <s v="2024年３月期 第３四半期決算短信〔ＩＦＲＳ〕（連結）"/>
    <n v="4.8838999999999997"/>
  </r>
  <r>
    <s v="2024-05-10_65250_2024年３月期 決算短信〔ＩＦＲＳ〕（連結）_attachments.md"/>
    <x v="5"/>
    <n v="65250"/>
    <s v="2024年３月期 決算短信〔ＩＦＲＳ〕（連結）"/>
    <n v="5.4097"/>
  </r>
  <r>
    <s v="2024-08-08_65250_2025年３月期 第１四半期決算短信〔ＩＦＲＳ〕（連結）_attachments.md"/>
    <x v="38"/>
    <n v="65250"/>
    <s v="2025年３月期 第１四半期決算短信〔ＩＦＲＳ〕（連結）"/>
    <n v="5.7081999999999997"/>
  </r>
  <r>
    <s v="2024-11-11_65250_2025年３月期 第２四半期（中間期）決算短信〔ＩＦＲＳ〕（連結）_attachments.md"/>
    <x v="30"/>
    <n v="65250"/>
    <s v="2025年３月期 第２四半期（中間期）決算短信〔ＩＦＲＳ〕（連結）"/>
    <n v="5.4509999999999996"/>
  </r>
  <r>
    <s v="2025-02-07_65250_2025年３月期 第３四半期決算短信〔ＩＦＲＳ〕（連結）_attachments.md"/>
    <x v="23"/>
    <n v="65250"/>
    <s v="2025年３月期 第３四半期決算短信〔ＩＦＲＳ〕（連結）"/>
    <n v="5.4755000000000003"/>
  </r>
  <r>
    <s v="2025-05-13_65250_2025年３月期 決算短信〔ＩＦＲＳ〕（連結）_attachments.md"/>
    <x v="113"/>
    <n v="65250"/>
    <s v="2025年３月期 決算短信〔ＩＦＲＳ〕（連結）"/>
    <n v="5.4017999999999997"/>
  </r>
  <r>
    <s v="2025-08-07_65250_2026年３月期 第１四半期決算短信〔ＩＦＲＳ〕（連結）_attachments.md"/>
    <x v="41"/>
    <n v="65250"/>
    <s v="2026年３月期 第１四半期決算短信〔ＩＦＲＳ〕（連結）"/>
    <n v="4.9279999999999999"/>
  </r>
  <r>
    <s v="2022-10-28_65260_2023年３月期 第２四半期決算短信〔日本基準〕（連結）_attachments.md"/>
    <x v="80"/>
    <n v="65260"/>
    <s v="2023年３月期 第２四半期決算短信〔日本基準〕（連結）"/>
    <n v="5.7716000000000003"/>
  </r>
  <r>
    <s v="2023-01-30_65260_2023年３月期  第３四半期決算短信〔日本基準〕（連結）_attachments.md"/>
    <x v="244"/>
    <n v="65260"/>
    <s v="2023年３月期  第３四半期決算短信〔日本基準〕（連結）"/>
    <n v="5.1649000000000003"/>
  </r>
  <r>
    <s v="2023-04-28_65260_2023年３月期  決算短信〔日本基準〕（連結）_attachments.md"/>
    <x v="279"/>
    <n v="65260"/>
    <s v="2023年３月期  決算短信〔日本基準〕（連結）"/>
    <n v="5.8270999999999997"/>
  </r>
  <r>
    <s v="2023-07-28_65260_2024年３月期 第１四半期決算短信〔日本基準〕（連結）_attachments.md"/>
    <x v="192"/>
    <n v="65260"/>
    <s v="2024年３月期 第１四半期決算短信〔日本基準〕（連結）"/>
    <n v="4.8852000000000002"/>
  </r>
  <r>
    <s v="2023-10-31_65260_2024年３月期  第２四半期決算短信〔日本基準〕（連結）_attachments.md"/>
    <x v="176"/>
    <n v="65260"/>
    <s v="2024年３月期  第２四半期決算短信〔日本基準〕（連結）"/>
    <n v="5.3249000000000004"/>
  </r>
  <r>
    <s v="2024-01-30_65260_2024年３月期 第３四半期決算短信〔日本基準〕（連結）_attachments.md"/>
    <x v="267"/>
    <n v="65260"/>
    <s v="2024年３月期 第３四半期決算短信〔日本基準〕（連結）"/>
    <n v="5.4922000000000004"/>
  </r>
  <r>
    <s v="2024-04-26_65260_2024年３月期 決算短信〔日本基準〕（連結）_attachments.md"/>
    <x v="268"/>
    <n v="65260"/>
    <s v="2024年３月期 決算短信〔日本基準〕（連結）"/>
    <n v="5.8846999999999996"/>
  </r>
  <r>
    <s v="2024-07-31_65260_2025年３月期  第１四半期決算短信〔日本基準〕（連結）_attachments.md"/>
    <x v="281"/>
    <n v="65260"/>
    <s v="2025年３月期  第１四半期決算短信〔日本基準〕（連結）"/>
    <n v="5.9073000000000002"/>
  </r>
  <r>
    <s v="2024-10-31_65260_2025年３月期 第２四半期（中間期）決算短信〔日本基準〕（連結）_attachments.md"/>
    <x v="245"/>
    <n v="65260"/>
    <s v="2025年３月期 第２四半期（中間期）決算短信〔日本基準〕（連結）"/>
    <n v="5.9214000000000002"/>
  </r>
  <r>
    <s v="2025-01-31_65260_2025年３月期 第３四半期決算短信〔日本基準〕（連結）_attachments.md"/>
    <x v="249"/>
    <n v="65260"/>
    <s v="2025年３月期 第３四半期決算短信〔日本基準〕（連結）"/>
    <n v="5.9356999999999998"/>
  </r>
  <r>
    <s v="2025-04-28_65260_2025年３月期 決算短信〔日本基準〕（連結）_attachments.md"/>
    <x v="208"/>
    <n v="65260"/>
    <s v="2025年３月期 決算短信〔日本基準〕（連結）"/>
    <n v="5.5021000000000004"/>
  </r>
  <r>
    <s v="2025-07-31_65260_2026年３月期 第１四半期決算短信〔日本基準〕（連結）_attachments.md"/>
    <x v="181"/>
    <n v="65260"/>
    <s v="2026年３月期 第１四半期決算短信〔日本基準〕（連結）"/>
    <n v="4.6811999999999996"/>
  </r>
  <r>
    <s v="2022-01-14_65320_2022年２月期 第３四半期決算短信〔ＩＦＲＳ〕（非連結）_attachments.md"/>
    <x v="433"/>
    <n v="65320"/>
    <s v="2022年２月期 第３四半期決算短信〔ＩＦＲＳ〕（非連結）"/>
    <n v="5.8710000000000004"/>
  </r>
  <r>
    <s v="2022-04-14_65320_2022年２月期 決算短信〔ＩＦＲＳ〕（非連結）_attachments.md"/>
    <x v="434"/>
    <n v="65320"/>
    <s v="2022年２月期 決算短信〔ＩＦＲＳ〕（非連結）"/>
    <n v="6.3113000000000001"/>
  </r>
  <r>
    <s v="2022-07-15_65320_2023年２月期 第１四半期決算短信〔ＩＦＲＳ〕（非連結）_attachments.md"/>
    <x v="447"/>
    <n v="65320"/>
    <s v="2023年２月期 第１四半期決算短信〔ＩＦＲＳ〕（非連結）"/>
    <n v="5.7516999999999996"/>
  </r>
  <r>
    <s v="2022-10-14_65320_2023年２月期 第２四半期決算短信〔ＩＦＲＳ〕（非連結）_attachments.md"/>
    <x v="356"/>
    <n v="65320"/>
    <s v="2023年２月期 第２四半期決算短信〔ＩＦＲＳ〕（非連結）"/>
    <n v="6.1184000000000003"/>
  </r>
  <r>
    <s v="2023-01-13_65320_2023年２月期 第３四半期決算短信〔ＩＦＲＳ〕（非連結）_attachments.md"/>
    <x v="59"/>
    <n v="65320"/>
    <s v="2023年２月期 第３四半期決算短信〔ＩＦＲＳ〕（非連結）"/>
    <n v="6.1308999999999996"/>
  </r>
  <r>
    <s v="2023-04-14_65320_2023年２月期 決算短信〔ＩＦＲＳ〕（非連結）_attachments.md"/>
    <x v="102"/>
    <n v="65320"/>
    <s v="2023年２月期 決算短信〔ＩＦＲＳ〕（非連結）"/>
    <n v="6.6695000000000002"/>
  </r>
  <r>
    <s v="2023-07-14_65320_2024年２月期 第１四半期決算短信〔ＩＦＲＳ〕（非連結）_attachments.md"/>
    <x v="61"/>
    <n v="65320"/>
    <s v="2024年２月期 第１四半期決算短信〔ＩＦＲＳ〕（非連結）"/>
    <n v="5.5631000000000004"/>
  </r>
  <r>
    <s v="2023-10-13_65320_2024年２月期 第２四半期決算短信〔ＩＦＲＳ〕（非連結）_attachments.md"/>
    <x v="100"/>
    <n v="65320"/>
    <s v="2024年２月期 第２四半期決算短信〔ＩＦＲＳ〕（非連結）"/>
    <n v="6.5054999999999996"/>
  </r>
  <r>
    <s v="2024-01-12_65320_2024年２月期 第３四半期決算短信〔ＩＦＲＳ〕（非連結）_attachments.md"/>
    <x v="62"/>
    <n v="65320"/>
    <s v="2024年２月期 第３四半期決算短信〔ＩＦＲＳ〕（非連結）"/>
    <n v="6.4873000000000003"/>
  </r>
  <r>
    <s v="2024-04-12_65320_2024年２月期 決算短信〔ＩＦＲＳ〕（非連結）_attachments.md"/>
    <x v="98"/>
    <n v="65320"/>
    <s v="2024年２月期 決算短信〔ＩＦＲＳ〕（非連結）"/>
    <n v="6.5174000000000003"/>
  </r>
  <r>
    <s v="2024-07-11_65320_2025年２月期 第１四半期決算短信〔ＩＦＲＳ〕（非連結）_attachments.md"/>
    <x v="33"/>
    <n v="65320"/>
    <s v="2025年２月期 第１四半期決算短信〔ＩＦＲＳ〕（非連結）"/>
    <n v="4.7268999999999997"/>
  </r>
  <r>
    <s v="2024-10-10_65320_2025年２月期 第２四半期（中間期）決算短信〔ＩＦＲＳ〕（非連結）_attachments.md"/>
    <x v="339"/>
    <n v="65320"/>
    <s v="2025年２月期 第２四半期（中間期）決算短信〔ＩＦＲＳ〕（非連結）"/>
    <n v="6.3183999999999996"/>
  </r>
  <r>
    <s v="2025-01-14_65320_2025年２月期 第３四半期決算短信〔ＩＦＲＳ〕（連結）_attachments.md"/>
    <x v="35"/>
    <n v="65320"/>
    <s v="2025年２月期 第３四半期決算短信〔ＩＦＲＳ〕（連結）"/>
    <n v="6.2361000000000004"/>
  </r>
  <r>
    <s v="2025-04-10_65320_2025年２月期 決算短信〔ＩＦＲＳ〕（連結）_attachments.md"/>
    <x v="116"/>
    <n v="65320"/>
    <s v="2025年２月期 決算短信〔ＩＦＲＳ〕（連結）"/>
    <n v="6.0275999999999996"/>
  </r>
  <r>
    <s v="2025-07-15_65320_2026年２月期 第１四半期決算短信〔ＩＦＲＳ〕（連結）_attachments.md"/>
    <x v="104"/>
    <n v="65320"/>
    <s v="2026年２月期 第１四半期決算短信〔ＩＦＲＳ〕（連結）"/>
    <n v="5.2812000000000001"/>
  </r>
  <r>
    <s v="2022-02-14_65330_2021年12月期 決算短信〔日本基準〕（連結）_attachments.md"/>
    <x v="144"/>
    <n v="65330"/>
    <s v="2021年12月期 決算短信〔日本基準〕（連結）"/>
    <n v="6.0019"/>
  </r>
  <r>
    <s v="2022-05-13_65330_2022年12月期 第1四半期決算短信〔日本基準〕（連結）_attachments.md"/>
    <x v="66"/>
    <n v="65330"/>
    <s v="2022年12月期 第1四半期決算短信〔日本基準〕（連結）"/>
    <n v="5.3253000000000004"/>
  </r>
  <r>
    <s v="2022-08-12_65330_2022年12月期 第2四半期決算短信〔日本基準〕（連結）_attachments.md"/>
    <x v="261"/>
    <n v="65330"/>
    <s v="2022年12月期 第2四半期決算短信〔日本基準〕（連結）"/>
    <n v="5.6588000000000003"/>
  </r>
  <r>
    <s v="2022-11-14_65330_2022年12月期 第3四半期決算短信〔日本基準〕（連結）_attachments.md"/>
    <x v="147"/>
    <n v="65330"/>
    <s v="2022年12月期 第3四半期決算短信〔日本基準〕（連結）"/>
    <n v="5.9851000000000001"/>
  </r>
  <r>
    <s v="2023-02-14_65330_2022年12月期 決算短信〔日本基準〕（連結）_attachments.md"/>
    <x v="136"/>
    <n v="65330"/>
    <s v="2022年12月期 決算短信〔日本基準〕（連結）"/>
    <n v="5.5237999999999996"/>
  </r>
  <r>
    <s v="2023-05-15_65330_2023年12月期 第1四半期決算短信〔日本基準〕（連結）_attachments.md"/>
    <x v="163"/>
    <n v="65330"/>
    <s v="2023年12月期 第1四半期決算短信〔日本基準〕（連結）"/>
    <n v="5.8068"/>
  </r>
  <r>
    <s v="2023-08-14_65330_2023年12月期 第2四半期決算短信〔日本基準〕（連結）_attachments.md"/>
    <x v="137"/>
    <n v="65330"/>
    <s v="2023年12月期 第2四半期決算短信〔日本基準〕（連結）"/>
    <n v="5.6623999999999999"/>
  </r>
  <r>
    <s v="2023-11-14_65330_2023年12月期 第3四半期決算短信〔日本基準〕（連結）_attachments.md"/>
    <x v="150"/>
    <n v="65330"/>
    <s v="2023年12月期 第3四半期決算短信〔日本基準〕（連結）"/>
    <n v="5.6334999999999997"/>
  </r>
  <r>
    <s v="2024-02-14_65330_2023年12月期 決算短信〔日本基準〕（連結）_attachments.md"/>
    <x v="76"/>
    <n v="65330"/>
    <s v="2023年12月期 決算短信〔日本基準〕（連結）"/>
    <n v="5.6616"/>
  </r>
  <r>
    <s v="2024-05-15_65330_2024年12月期 第1四半期決算短信〔日本基準〕（連結）_attachments.md"/>
    <x v="164"/>
    <n v="65330"/>
    <s v="2024年12月期 第1四半期決算短信〔日本基準〕（連結）"/>
    <n v="6.5202"/>
  </r>
  <r>
    <s v="2024-08-14_65330_2024年12月期 第2四半期決算短信〔日本基準〕（連結）_attachments.md"/>
    <x v="77"/>
    <n v="65330"/>
    <s v="2024年12月期 第2四半期決算短信〔日本基準〕（連結）"/>
    <n v="6.1947999999999999"/>
  </r>
  <r>
    <s v="2024-11-14_65330_2024年12月期 第3四半期決算短信（日本基準）（連結）_attachments.md"/>
    <x v="70"/>
    <n v="65330"/>
    <s v="2024年12月期 第3四半期決算短信（日本基準）（連結）"/>
    <n v="5.7686999999999999"/>
  </r>
  <r>
    <s v="2025-02-14_65330_2024年12月期　決算短信（日本基準）（連結）_attachments.md"/>
    <x v="71"/>
    <n v="65330"/>
    <s v="2024年12月期　決算短信（日本基準）（連結）"/>
    <n v="5.9065000000000003"/>
  </r>
  <r>
    <s v="2025-03-21_65330_（訂正・数値データ訂正）「2024年12月期決算短信〔日本基準〕（連結）」の一部訂正について_attachments.md"/>
    <x v="655"/>
    <n v="65330"/>
    <s v="（訂正・数値データ訂正）「2024年12月期決算短信〔日本基準〕（連結）」の一部訂正について"/>
    <n v="5.7309000000000001"/>
  </r>
  <r>
    <s v="2025-05-14_65330_2025年12月期 第1四半期決算短信〔日本基準](連結)_attachments.md"/>
    <x v="24"/>
    <n v="65330"/>
    <s v="2025年12月期 第1四半期決算短信〔日本基準](連結)"/>
    <n v="6.2542"/>
  </r>
  <r>
    <s v="2025-08-14_65330_2025年12月期 第2四半期（中間期）決算短信〔日本基準](連結)_attachments.md"/>
    <x v="78"/>
    <n v="65330"/>
    <s v="2025年12月期 第2四半期（中間期）決算短信〔日本基準](連結)"/>
    <n v="5.7487000000000004"/>
  </r>
  <r>
    <s v="2023-06-08_65350_2023年７月期 第３四半期決算短信〔日本基準〕(連結)_attachments.md"/>
    <x v="292"/>
    <n v="65350"/>
    <s v="2023年７月期 第３四半期決算短信〔日本基準〕(連結)"/>
    <n v="4.7568000000000001"/>
  </r>
  <r>
    <s v="2023-09-07_65350_2023年７月期決算短信〔日本基準〕(連結)_attachments.md"/>
    <x v="293"/>
    <n v="65350"/>
    <s v="2023年７月期決算短信〔日本基準〕(連結)"/>
    <n v="5.3278999999999996"/>
  </r>
  <r>
    <s v="2023-12-07_65350_2024年７月期 第１四半期決算短信〔日本基準〕(連結)_attachments.md"/>
    <x v="294"/>
    <n v="65350"/>
    <s v="2024年７月期 第１四半期決算短信〔日本基準〕(連結)"/>
    <n v="6.0763999999999996"/>
  </r>
  <r>
    <s v="2024-03-12_65350_2023年７月期 第２四半期決算短信〔日本基準〕(連結)_attachments.md"/>
    <x v="396"/>
    <n v="65350"/>
    <s v="2023年７月期 第２四半期決算短信〔日本基準〕(連結)"/>
    <n v="5.0281000000000002"/>
  </r>
  <r>
    <s v="2024-06-11_65350_2024年７月期 第３四半期決算短信〔日本基準〕(連結)_attachments.md"/>
    <x v="397"/>
    <n v="65350"/>
    <s v="2024年７月期 第３四半期決算短信〔日本基準〕(連結)"/>
    <n v="6.0805999999999996"/>
  </r>
  <r>
    <s v="2024-09-12_65350_2024年７月期決算短信〔日本基準〕(連結)_attachments.md"/>
    <x v="233"/>
    <n v="65350"/>
    <s v="2024年７月期決算短信〔日本基準〕(連結)"/>
    <n v="5.8550000000000004"/>
  </r>
  <r>
    <s v="2024-12-10_65350_2025年７月期第１四半期決算短信〔日本基準〕(連結)_attachments.md"/>
    <x v="133"/>
    <n v="65350"/>
    <s v="2025年７月期第１四半期決算短信〔日本基準〕(連結)"/>
    <n v="6.3372000000000002"/>
  </r>
  <r>
    <s v="2025-03-13_65350_2025年７月期 第２四半期（中間期）決算短信〔日本基準〕(連結)_attachments.md"/>
    <x v="235"/>
    <n v="65350"/>
    <s v="2025年７月期 第２四半期（中間期）決算短信〔日本基準〕(連結)"/>
    <n v="6.1252000000000004"/>
  </r>
  <r>
    <s v="2025-06-11_65350_2025年７月期 第３四半期決算短信〔日本基準〕(連結)_attachments.md"/>
    <x v="432"/>
    <n v="65350"/>
    <s v="2025年７月期 第３四半期決算短信〔日本基準〕(連結)"/>
    <n v="5.4901"/>
  </r>
  <r>
    <s v="2024-08-09_65370_2024年12月期　第２四半期（中間期）決算短信〔日本基準〕(連結)_attachments.md"/>
    <x v="69"/>
    <n v="65370"/>
    <s v="2024年12月期　第２四半期（中間期）決算短信〔日本基準〕(連結)"/>
    <n v="6.3781999999999996"/>
  </r>
  <r>
    <s v="2024-11-12_65370_2024年12月期　第３四半期決算短信〔日本基準〕(連結)_attachments.md"/>
    <x v="125"/>
    <n v="65370"/>
    <s v="2024年12月期　第３四半期決算短信〔日本基準〕(連結)"/>
    <n v="5.4805999999999999"/>
  </r>
  <r>
    <s v="2025-02-10_65370_2024年12月期　決算短信〔日本基準〕(連結）_attachments.md"/>
    <x v="31"/>
    <n v="65370"/>
    <s v="2024年12月期　決算短信〔日本基準〕(連結）"/>
    <n v="5.8238000000000003"/>
  </r>
  <r>
    <s v="2025-05-09_65370_2025年12月期　第１四半期決算短信〔日本基準〕(連結)_attachments.md"/>
    <x v="15"/>
    <n v="65370"/>
    <s v="2025年12月期　第１四半期決算短信〔日本基準〕(連結)"/>
    <n v="5.5412999999999997"/>
  </r>
  <r>
    <s v="2025-08-08_65370_2025年12月期　第２四半期（中間期）決算短信〔日本基準〕(連結)_attachments.md"/>
    <x v="72"/>
    <n v="65370"/>
    <s v="2025年12月期　第２四半期（中間期）決算短信〔日本基準〕(連結)"/>
    <n v="6.4615999999999998"/>
  </r>
  <r>
    <s v="2022-02-10_65380_2022年３月期　第３四半期決算短信〔日本基準〕（非連結）_attachments.md"/>
    <x v="105"/>
    <n v="65380"/>
    <s v="2022年３月期　第３四半期決算短信〔日本基準〕（非連結）"/>
    <n v="5.8125999999999998"/>
  </r>
  <r>
    <s v="2022-05-13_65380_2022年３月期　決算短信〔日本基準〕（非連結）_attachments.md"/>
    <x v="66"/>
    <n v="65380"/>
    <s v="2022年３月期　決算短信〔日本基準〕（非連結）"/>
    <n v="5.9710999999999999"/>
  </r>
  <r>
    <s v="2022-08-12_65380_2023年３月期　第１四半期決算短信〔日本基準〕（連結）_attachments.md"/>
    <x v="261"/>
    <n v="65380"/>
    <s v="2023年３月期　第１四半期決算短信〔日本基準〕（連結）"/>
    <n v="6.4492000000000003"/>
  </r>
  <r>
    <s v="2022-11-11_65380_2023年３月期　第２四半期決算短信〔日本基準〕（連結）_attachments.md"/>
    <x v="142"/>
    <n v="65380"/>
    <s v="2023年３月期　第２四半期決算短信〔日本基準〕（連結）"/>
    <n v="5.5941000000000001"/>
  </r>
  <r>
    <s v="2023-02-13_65380_2023年３月期　第３四半期決算短信〔日本基準〕（連結）_attachments.md"/>
    <x v="143"/>
    <n v="65380"/>
    <s v="2023年３月期　第３四半期決算短信〔日本基準〕（連結）"/>
    <n v="5.6025"/>
  </r>
  <r>
    <s v="2023-05-15_65380_2023年３月期　決算短信〔日本基準〕（連結）_attachments.md"/>
    <x v="163"/>
    <n v="65380"/>
    <s v="2023年３月期　決算短信〔日本基準〕（連結）"/>
    <n v="6.1289999999999996"/>
  </r>
  <r>
    <s v="2023-08-10_65380_2024年３月期　第１四半期決算短信〔日本基準〕（連結）_attachments.md"/>
    <x v="81"/>
    <n v="65380"/>
    <s v="2024年３月期　第１四半期決算短信〔日本基準〕（連結）"/>
    <n v="6.1734999999999998"/>
  </r>
  <r>
    <s v="2023-11-13_65380_2024年３月期　第２四半期決算短信〔日本基準〕（連結）_attachments.md"/>
    <x v="138"/>
    <n v="65380"/>
    <s v="2024年３月期　第２四半期決算短信〔日本基準〕（連結）"/>
    <n v="5.5868000000000002"/>
  </r>
  <r>
    <s v="2024-02-13_65380_2024年３月期　第３四半期決算短信〔日本基準〕（連結）_attachments.md"/>
    <x v="11"/>
    <n v="65380"/>
    <s v="2024年３月期　第３四半期決算短信〔日本基準〕（連結）"/>
    <n v="5.9870999999999999"/>
  </r>
  <r>
    <s v="2024-05-15_65380_2024年３月期　決算短信〔日本基準〕（連結）_attachments.md"/>
    <x v="164"/>
    <n v="65380"/>
    <s v="2024年３月期　決算短信〔日本基準〕（連結）"/>
    <n v="5.6631"/>
  </r>
  <r>
    <s v="2024-08-13_65380_2025年３月期　第１四半期決算短信〔日本基準〕（連結）_attachments.md"/>
    <x v="117"/>
    <n v="65380"/>
    <s v="2025年３月期　第１四半期決算短信〔日本基準〕（連結）"/>
    <n v="4.3856999999999999"/>
  </r>
  <r>
    <s v="2024-11-13_65380_2025年３月期　第２四半期（中間期）決算短信〔日本基準〕（連結）_attachments.md"/>
    <x v="13"/>
    <n v="65380"/>
    <s v="2025年３月期　第２四半期（中間期）決算短信〔日本基準〕（連結）"/>
    <n v="5.7347000000000001"/>
  </r>
  <r>
    <s v="2025-02-13_65380_2025年３月期　第３四半期決算短信〔日本基準〕（連結）_attachments.md"/>
    <x v="14"/>
    <n v="65380"/>
    <s v="2025年３月期　第３四半期決算短信〔日本基準〕（連結）"/>
    <n v="5.4699"/>
  </r>
  <r>
    <s v="2025-05-15_65380_2025年３月期　決算短信〔日本基準〕（連結）_attachments.md"/>
    <x v="121"/>
    <n v="65380"/>
    <s v="2025年３月期　決算短信〔日本基準〕（連結）"/>
    <n v="5.7637"/>
  </r>
  <r>
    <s v="2025-08-13_65380_2026年３月期　第１四半期決算短信〔日本基準〕（連結）_attachments.md"/>
    <x v="97"/>
    <n v="65380"/>
    <s v="2026年３月期　第１四半期決算短信〔日本基準〕（連結）"/>
    <n v="5.5728"/>
  </r>
  <r>
    <s v="2024-08-08_65390_2025年３月期 第１四半期決算短信〔日本基準〕（連結）_attachments.md"/>
    <x v="38"/>
    <n v="65390"/>
    <s v="2025年３月期 第１四半期決算短信〔日本基準〕（連結）"/>
    <n v="6.0747999999999998"/>
  </r>
  <r>
    <s v="2024-11-13_65390_2025年３月期 第２四半期（中間期）決算短信〔日本基準〕（連結）_attachments.md"/>
    <x v="13"/>
    <n v="65390"/>
    <s v="2025年３月期 第２四半期（中間期）決算短信〔日本基準〕（連結）"/>
    <n v="5.4962"/>
  </r>
  <r>
    <s v="2025-02-13_65390_2025年３月期 第３四半期決算短信〔日本基準〕（連結）_attachments.md"/>
    <x v="14"/>
    <n v="65390"/>
    <s v="2025年３月期 第３四半期決算短信〔日本基準〕（連結）"/>
    <n v="5.9397000000000002"/>
  </r>
  <r>
    <s v="2025-05-15_65390_2025年３月期 決算短信〔日本基準〕（連結）_attachments.md"/>
    <x v="121"/>
    <n v="65390"/>
    <s v="2025年３月期 決算短信〔日本基準〕（連結）"/>
    <n v="5.8460999999999999"/>
  </r>
  <r>
    <s v="2025-08-07_65390_2026年３月期 第１四半期決算短信〔日本基準〕（連結）_attachments.md"/>
    <x v="41"/>
    <n v="65390"/>
    <s v="2026年３月期 第１四半期決算短信〔日本基準〕（連結）"/>
    <n v="5.8121"/>
  </r>
  <r>
    <s v="2022-02-14_65400_2021年12月期決算短信〔日本基準〕(連結)_attachments.md"/>
    <x v="144"/>
    <n v="65400"/>
    <s v="2021年12月期決算短信〔日本基準〕(連結)"/>
    <n v="5.5983000000000001"/>
  </r>
  <r>
    <s v="2022-05-13_65400_2022年12月期　第１四半期決算短信　〔日本基準〕　（連結）_attachments.md"/>
    <x v="66"/>
    <n v="65400"/>
    <s v="2022年12月期　第１四半期決算短信　〔日本基準〕　（連結）"/>
    <n v="4.4290000000000003"/>
  </r>
  <r>
    <s v="2024-02-14_65400_2023年12月期決算短信〔日本基準〕(連結)_attachments.md"/>
    <x v="76"/>
    <n v="65400"/>
    <s v="2023年12月期決算短信〔日本基準〕(連結)"/>
    <n v="5.3368000000000002"/>
  </r>
  <r>
    <s v="2024-05-13_65400_2024年12月期　第１四半期決算短信　〔日本基準〕　（連結）_attachments.md"/>
    <x v="112"/>
    <n v="65400"/>
    <s v="2024年12月期　第１四半期決算短信　〔日本基準〕　（連結）"/>
    <n v="4.2015000000000002"/>
  </r>
  <r>
    <s v="2024-08-13_65400_2024年12月期　第２四半期（中間期）決算短信　〔日本基準〕　（連結）_attachments.md"/>
    <x v="117"/>
    <n v="65400"/>
    <s v="2024年12月期　第２四半期（中間期）決算短信　〔日本基準〕　（連結）"/>
    <n v="4.7073999999999998"/>
  </r>
  <r>
    <s v="2024-11-14_65400_2024年12月期　第３四半期決算短信　〔日本基準〕　（連結）_attachments.md"/>
    <x v="70"/>
    <n v="65400"/>
    <s v="2024年12月期　第３四半期決算短信　〔日本基準〕　（連結）"/>
    <n v="5.7449000000000003"/>
  </r>
  <r>
    <s v="2025-02-14_65400_2024年12月期決算短信〔日本基準〕(連結)_attachments.md"/>
    <x v="71"/>
    <n v="65400"/>
    <s v="2024年12月期決算短信〔日本基準〕(連結)"/>
    <n v="5.6102999999999996"/>
  </r>
  <r>
    <s v="2025-05-14_65400_2025年12月期　第１四半期決算短信　〔日本基準〕　（連結）_attachments.md"/>
    <x v="24"/>
    <n v="65400"/>
    <s v="2025年12月期　第１四半期決算短信　〔日本基準〕　（連結）"/>
    <n v="5.2305999999999999"/>
  </r>
  <r>
    <s v="2025-08-12_65400_2025年12月期　第２四半期（中間期）決算短信　〔日本基準〕　（連結）_attachments.md"/>
    <x v="111"/>
    <n v="65400"/>
    <s v="2025年12月期　第２四半期（中間期）決算短信　〔日本基準〕　（連結）"/>
    <n v="5.3231999999999999"/>
  </r>
  <r>
    <s v="2023-02-13_65420_2023年6月期 第2四半期決算短信〔日本基準〕（連結）_attachments.md"/>
    <x v="143"/>
    <n v="65420"/>
    <s v="2023年6月期 第2四半期決算短信〔日本基準〕（連結）"/>
    <n v="5"/>
  </r>
  <r>
    <s v="2023-05-11_65420_2023年6月期第3四半期決算短信〔日本基準〕（連結）_attachments.md"/>
    <x v="124"/>
    <n v="65420"/>
    <s v="2023年6月期第3四半期決算短信〔日本基準〕（連結）"/>
    <n v="5.1375000000000002"/>
  </r>
  <r>
    <s v="2023-08-10_65420_2023年6月期決算短信〔日本基準〕（連結）_attachments.md"/>
    <x v="81"/>
    <n v="65420"/>
    <s v="2023年6月期決算短信〔日本基準〕（連結）"/>
    <n v="5"/>
  </r>
  <r>
    <s v="2024-02-13_65420_2024年6月期 第2四半期決算短信〔日本基準〕(連結)_attachments.md"/>
    <x v="11"/>
    <n v="65420"/>
    <s v="2024年6月期 第2四半期決算短信〔日本基準〕(連結)"/>
    <n v="5"/>
  </r>
  <r>
    <s v="2024-05-13_65420_2024年6月期第3四半期決算短信〔日本基準〕(連結)_attachments.md"/>
    <x v="112"/>
    <n v="65420"/>
    <s v="2024年6月期第3四半期決算短信〔日本基準〕(連結)"/>
    <n v="5"/>
  </r>
  <r>
    <s v="2024-08-09_65420_2024年6月期 決算短信〔日本基準〕(連結)_attachments.md"/>
    <x v="69"/>
    <n v="65420"/>
    <s v="2024年6月期 決算短信〔日本基準〕(連結)"/>
    <n v="5"/>
  </r>
  <r>
    <s v="2024-11-13_65420_2025年６月期 第１四半期決算短信〔日本基準〕(連結)_attachments.md"/>
    <x v="13"/>
    <n v="65420"/>
    <s v="2025年６月期 第１四半期決算短信〔日本基準〕(連結)"/>
    <n v="5.5130999999999997"/>
  </r>
  <r>
    <s v="2025-02-13_65420_2025年6月期第2四半期（中間期）決算短信〔日本基準〕(連結)_attachments.md"/>
    <x v="14"/>
    <n v="65420"/>
    <s v="2025年6月期第2四半期（中間期）決算短信〔日本基準〕(連結)"/>
    <n v="6.1741000000000001"/>
  </r>
  <r>
    <s v="2025-05-13_65420_2025年６月期第３四半期決算短信〔日本基準〕(連結)_attachments.md"/>
    <x v="113"/>
    <n v="65420"/>
    <s v="2025年６月期第３四半期決算短信〔日本基準〕(連結)"/>
    <n v="5.0021000000000004"/>
  </r>
  <r>
    <s v="2025-08-06_65420_2025年６月期決算短信〔日本基準〕(連結)_attachments.md"/>
    <x v="165"/>
    <n v="65420"/>
    <s v="2025年６月期決算短信〔日本基準〕(連結)"/>
    <n v="5.1694000000000004"/>
  </r>
  <r>
    <s v="2022-01-14_65430_2022年２月期　第３四半期決算短信〔日本基準〕（連結）_attachments.md"/>
    <x v="433"/>
    <n v="65430"/>
    <s v="2022年２月期　第３四半期決算短信〔日本基準〕（連結）"/>
    <n v="6.0831999999999997"/>
  </r>
  <r>
    <s v="2023-07-13_65430_2024年２月期　第１四半期決算短信〔日本基準〕（連結）_attachments.md"/>
    <x v="114"/>
    <n v="65430"/>
    <s v="2024年２月期　第１四半期決算短信〔日本基準〕（連結）"/>
    <n v="4.5149999999999997"/>
  </r>
  <r>
    <s v="2023-10-13_65430_2024年２月期　第２四半期決算短信〔日本基準〕（連結）_attachments.md"/>
    <x v="100"/>
    <n v="65430"/>
    <s v="2024年２月期　第２四半期決算短信〔日本基準〕（連結）"/>
    <n v="4.2584"/>
  </r>
  <r>
    <s v="2024-01-12_65430_2024年２月期　第３四半期決算短信〔日本基準〕（連結）_attachments.md"/>
    <x v="62"/>
    <n v="65430"/>
    <s v="2024年２月期　第３四半期決算短信〔日本基準〕（連結）"/>
    <n v="4.8857999999999997"/>
  </r>
  <r>
    <s v="2024-04-12_65430_2024年２月期 決算短信〔日本基準〕（連結）_attachments.md"/>
    <x v="98"/>
    <n v="65430"/>
    <s v="2024年２月期 決算短信〔日本基準〕（連結）"/>
    <n v="4.9082999999999997"/>
  </r>
  <r>
    <s v="2024-07-10_65430_2025年2月期 第1四半期決算短信〔日本基準〕（連結）_attachments.md"/>
    <x v="51"/>
    <n v="65430"/>
    <s v="2025年2月期 第1四半期決算短信〔日本基準〕（連結）"/>
    <n v="6.3739999999999997"/>
  </r>
  <r>
    <s v="2024-10-11_65430_2025年2月期 第2四半期（中間期）決算短信〔日本基準〕（連結）_attachments.md"/>
    <x v="73"/>
    <n v="65430"/>
    <s v="2025年2月期 第2四半期（中間期）決算短信〔日本基準〕（連結）"/>
    <n v="6.1605999999999996"/>
  </r>
  <r>
    <s v="2025-01-14_65430_2025年2月期 第3四半期決算短信〔日本基準〕（連結）_attachments.md"/>
    <x v="35"/>
    <n v="65430"/>
    <s v="2025年2月期 第3四半期決算短信〔日本基準〕（連結）"/>
    <n v="6.4283000000000001"/>
  </r>
  <r>
    <s v="2025-04-11_65430_2025年２月期 決算短信〔日本基準〕（連結）_attachments.md"/>
    <x v="75"/>
    <n v="65430"/>
    <s v="2025年２月期 決算短信〔日本基準〕（連結）"/>
    <n v="5.3202999999999996"/>
  </r>
  <r>
    <s v="2025-07-15_65430_2026年２月期 第１四半期決算短信〔日本基準〕（連結）_attachments.md"/>
    <x v="104"/>
    <n v="65430"/>
    <s v="2026年２月期 第１四半期決算短信〔日本基準〕（連結）"/>
    <n v="5.8522999999999996"/>
  </r>
  <r>
    <s v="2022-02-07_65440_2022年３月期　第３四半期決算短信〔日本基準〕（連結）_attachments.md"/>
    <x v="27"/>
    <n v="65440"/>
    <s v="2022年３月期　第３四半期決算短信〔日本基準〕（連結）"/>
    <n v="6.0193000000000003"/>
  </r>
  <r>
    <s v="2022-05-12_65440_2022年３月期　決算短信〔日本基準〕（連結）_attachments.md"/>
    <x v="17"/>
    <n v="65440"/>
    <s v="2022年３月期　決算短信〔日本基準〕（連結）"/>
    <n v="5.6920000000000002"/>
  </r>
  <r>
    <s v="2022-08-09_65440_2023年３月期　第１四半期決算短信〔日本基準〕（連結）_attachments.md"/>
    <x v="123"/>
    <n v="65440"/>
    <s v="2023年３月期　第１四半期決算短信〔日本基準〕（連結）"/>
    <n v="6.0556000000000001"/>
  </r>
  <r>
    <s v="2022-11-10_65440_2023年３月期　第２四半期決算短信〔日本基準〕（連結）_attachments.md"/>
    <x v="107"/>
    <n v="65440"/>
    <s v="2023年３月期　第２四半期決算短信〔日本基準〕（連結）"/>
    <n v="6.0598999999999998"/>
  </r>
  <r>
    <s v="2023-02-07_65440_2023年３月期　第３四半期決算短信〔日本基準〕（連結）_attachments.md"/>
    <x v="225"/>
    <n v="65440"/>
    <s v="2023年３月期　第３四半期決算短信〔日本基準〕（連結）"/>
    <n v="5.9480000000000004"/>
  </r>
  <r>
    <s v="2023-05-12_65440_2023年３月期　決算短信〔日本基準〕（連結）_attachments.md"/>
    <x v="1"/>
    <n v="65440"/>
    <s v="2023年３月期　決算短信〔日本基準〕（連結）"/>
    <n v="5.6418999999999997"/>
  </r>
  <r>
    <s v="2023-08-08_65440_2024年３月期　第１四半期決算短信〔日本基準〕（連結）_attachments.md"/>
    <x v="243"/>
    <n v="65440"/>
    <s v="2024年３月期　第１四半期決算短信〔日本基準〕（連結）"/>
    <n v="5.5571000000000002"/>
  </r>
  <r>
    <s v="2023-11-10_65440_2024年３月期　第２四半期決算短信〔日本基準〕（連結）_attachments.md"/>
    <x v="68"/>
    <n v="65440"/>
    <s v="2024年３月期　第２四半期決算短信〔日本基準〕（連結）"/>
    <n v="5.3529999999999998"/>
  </r>
  <r>
    <s v="2024-02-08_65440_2024年３月期　第３四半期決算短信〔日本基準〕（連結）_attachments.md"/>
    <x v="210"/>
    <n v="65440"/>
    <s v="2024年３月期　第３四半期決算短信〔日本基準〕（連結）"/>
    <n v="5.7933000000000003"/>
  </r>
  <r>
    <s v="2024-05-13_65440_2024年３月期　決算短信〔日本基準〕（連結）_attachments.md"/>
    <x v="112"/>
    <n v="65440"/>
    <s v="2024年３月期　決算短信〔日本基準〕（連結）"/>
    <n v="5.7973999999999997"/>
  </r>
  <r>
    <s v="2024-08-08_65440_2025年３月期 第１四半期決算短信〔日本基準〕（連結）_attachments.md"/>
    <x v="38"/>
    <n v="65440"/>
    <s v="2025年３月期 第１四半期決算短信〔日本基準〕（連結）"/>
    <n v="5.3598999999999997"/>
  </r>
  <r>
    <s v="2024-11-12_65440_2025年３月期 第２四半期（中間期）決算短信〔日本基準〕（連結）_attachments.md"/>
    <x v="125"/>
    <n v="65440"/>
    <s v="2025年３月期 第２四半期（中間期）決算短信〔日本基準〕（連結）"/>
    <n v="6.1814"/>
  </r>
  <r>
    <s v="2025-02-12_65440_2025年３月期 第３四半期決算短信〔日本基準〕（連結）_attachments.md"/>
    <x v="96"/>
    <n v="65440"/>
    <s v="2025年３月期 第３四半期決算短信〔日本基準〕（連結）"/>
    <n v="5.8978999999999999"/>
  </r>
  <r>
    <s v="2025-05-13_65440_2025年３月期 決算短信〔日本基準〕（連結）_attachments.md"/>
    <x v="113"/>
    <n v="65440"/>
    <s v="2025年３月期 決算短信〔日本基準〕（連結）"/>
    <n v="5.4802999999999997"/>
  </r>
  <r>
    <s v="2025-08-08_65440_2026年3月期 第1四半期決算短信〔日本基準〕（連結）_attachments.md"/>
    <x v="72"/>
    <n v="65440"/>
    <s v="2026年3月期 第1四半期決算短信〔日本基準〕（連結）"/>
    <n v="5.7163000000000004"/>
  </r>
  <r>
    <s v="2023-02-13_65450_2023年３月期　第３四半期決算短信〔日本基準〕（連結）_attachments.md"/>
    <x v="143"/>
    <n v="65450"/>
    <s v="2023年３月期　第３四半期決算短信〔日本基準〕（連結）"/>
    <n v="5.2765000000000004"/>
  </r>
  <r>
    <s v="2023-05-15_65450_2023年3月期　決算短信〔日本基準〕（連結）_attachments.md"/>
    <x v="163"/>
    <n v="65450"/>
    <s v="2023年3月期　決算短信〔日本基準〕（連結）"/>
    <n v="5.6787999999999998"/>
  </r>
  <r>
    <s v="2023-08-14_65450_2024年３月期　第１四半期決算短信〔日本基準〕（連結）_attachments.md"/>
    <x v="137"/>
    <n v="65450"/>
    <s v="2024年３月期　第１四半期決算短信〔日本基準〕（連結）"/>
    <n v="5.1327999999999996"/>
  </r>
  <r>
    <s v="2023-11-14_65450_2024年３月期　第２四半期決算短信〔日本基準〕（連結）_attachments.md"/>
    <x v="150"/>
    <n v="65450"/>
    <s v="2024年３月期　第２四半期決算短信〔日本基準〕（連結）"/>
    <n v="6.1980000000000004"/>
  </r>
  <r>
    <s v="2024-02-14_65450_2024年３月期　第３四半期決算短信〔日本基準〕（連結）_attachments.md"/>
    <x v="76"/>
    <n v="65450"/>
    <s v="2024年３月期　第３四半期決算短信〔日本基準〕（連結）"/>
    <n v="4.8315000000000001"/>
  </r>
  <r>
    <s v="2024-05-15_65450_2024年3月期　決算短信〔日本基準〕（連結）_attachments.md"/>
    <x v="164"/>
    <n v="65450"/>
    <s v="2024年3月期　決算短信〔日本基準〕（連結）"/>
    <n v="6.4222000000000001"/>
  </r>
  <r>
    <s v="2024-08-14_65450_2025年３月期　第１四半期決算短信〔日本基準〕（連結）_attachments.md"/>
    <x v="77"/>
    <n v="65450"/>
    <s v="2025年３月期　第１四半期決算短信〔日本基準〕（連結）"/>
    <n v="6.0091000000000001"/>
  </r>
  <r>
    <s v="2024-11-14_65450_2025年３月期　第２四半期（中間期）決算短信〔日本基準〕（連結）_attachments.md"/>
    <x v="70"/>
    <n v="65450"/>
    <s v="2025年３月期　第２四半期（中間期）決算短信〔日本基準〕（連結）"/>
    <n v="5.2846000000000002"/>
  </r>
  <r>
    <s v="2025-02-14_65450_2025年３月期　第３四半期決算短信〔日本基準〕（連結）_attachments.md"/>
    <x v="71"/>
    <n v="65450"/>
    <s v="2025年３月期　第３四半期決算短信〔日本基準〕（連結）"/>
    <n v="5.2916999999999996"/>
  </r>
  <r>
    <s v="2025-05-15_65450_2025年３月期　決算短信〔日本基準〕（連結）_attachments.md"/>
    <x v="121"/>
    <n v="65450"/>
    <s v="2025年３月期　決算短信〔日本基準〕（連結）"/>
    <n v="6.1227999999999998"/>
  </r>
  <r>
    <s v="2025-08-14_65450_2026年３月期　第１四半期決算短信〔日本基準〕（連結）_attachments.md"/>
    <x v="78"/>
    <n v="65450"/>
    <s v="2026年３月期　第１四半期決算短信〔日本基準〕（連結）"/>
    <n v="5.7411000000000003"/>
  </r>
  <r>
    <s v="2023-02-10_65460_2022年12月期決算短信〔日本基準〕(連結)_attachments.md"/>
    <x v="108"/>
    <n v="65460"/>
    <s v="2022年12月期決算短信〔日本基準〕(連結)"/>
    <n v="5.2432999999999996"/>
  </r>
  <r>
    <s v="2023-05-12_65460_2023年12月期 第１四半期決算短信〔日本基準〕（連結）_attachments.md"/>
    <x v="1"/>
    <n v="65460"/>
    <s v="2023年12月期 第１四半期決算短信〔日本基準〕（連結）"/>
    <n v="6.1731999999999996"/>
  </r>
  <r>
    <s v="2023-08-09_65460_2023年12月期 第２四半期決算短信〔日本基準〕(連結)_attachments.md"/>
    <x v="190"/>
    <n v="65460"/>
    <s v="2023年12月期 第２四半期決算短信〔日本基準〕(連結)"/>
    <n v="6.1154000000000002"/>
  </r>
  <r>
    <s v="2023-11-13_65460_2023年12月期 第3四半期決算短信〔日本基準〕(連結)_attachments.md"/>
    <x v="138"/>
    <n v="65460"/>
    <s v="2023年12月期 第3四半期決算短信〔日本基準〕(連結)"/>
    <n v="6.1032999999999999"/>
  </r>
  <r>
    <s v="2024-02-14_65460_2023年12月期決算短信〔日本基準〕(連結)_attachments.md"/>
    <x v="76"/>
    <n v="65460"/>
    <s v="2023年12月期決算短信〔日本基準〕(連結)"/>
    <n v="6.1233000000000004"/>
  </r>
  <r>
    <s v="2024-05-15_65460_2024年12月期 第1四半期決算短信〔日本基準〕(連結)_attachments.md"/>
    <x v="164"/>
    <n v="65460"/>
    <s v="2024年12月期 第1四半期決算短信〔日本基準〕(連結)"/>
    <n v="5.8841999999999999"/>
  </r>
  <r>
    <s v="2024-08-08_65460_2024年12月期 第2四半期(中間期)決算短信〔日本基準〕(連結)_attachments.md"/>
    <x v="38"/>
    <n v="65460"/>
    <s v="2024年12月期 第2四半期(中間期)決算短信〔日本基準〕(連結)"/>
    <n v="5.9782999999999999"/>
  </r>
  <r>
    <s v="2024-11-14_65460_2024年12月期 第3四半期決算短信〔日本基準〕(連結)_attachments.md"/>
    <x v="70"/>
    <n v="65460"/>
    <s v="2024年12月期 第3四半期決算短信〔日本基準〕(連結)"/>
    <n v="5.5724999999999998"/>
  </r>
  <r>
    <s v="2025-02-14_65460_2024年12月期 決算短信〔日本基準〕(連結)_attachments.md"/>
    <x v="71"/>
    <n v="65460"/>
    <s v="2024年12月期 決算短信〔日本基準〕(連結)"/>
    <n v="5.8863000000000003"/>
  </r>
  <r>
    <s v="2025-05-09_65460_2025年12月期 第1四半期決算短信〔日本基準〕(連結)_attachments.md"/>
    <x v="15"/>
    <n v="65460"/>
    <s v="2025年12月期 第1四半期決算短信〔日本基準〕(連結)"/>
    <n v="5.6123000000000003"/>
  </r>
  <r>
    <s v="2025-08-07_65460_2025年12月期 第2四半期(中間期)決算短信〔日本基準〕(連結)_attachments.md"/>
    <x v="41"/>
    <n v="65460"/>
    <s v="2025年12月期 第2四半期(中間期)決算短信〔日本基準〕(連結)"/>
    <n v="5.1471999999999998"/>
  </r>
  <r>
    <s v="2022-11-14_65470_2023年６月期　第１四半期決算短信〔日本基準〕（連結）_attachments.md"/>
    <x v="147"/>
    <n v="65470"/>
    <s v="2023年６月期　第１四半期決算短信〔日本基準〕（連結）"/>
    <n v="5.7755999999999998"/>
  </r>
  <r>
    <s v="2023-02-13_65470_2023年６月期　第２四半期決算短信〔日本基準〕（連結）_attachments.md"/>
    <x v="143"/>
    <n v="65470"/>
    <s v="2023年６月期　第２四半期決算短信〔日本基準〕（連結）"/>
    <n v="6.6075999999999997"/>
  </r>
  <r>
    <s v="2024-08-13_65470_2024年6月期 決算短信〔日本基準〕（連結）_attachments.md"/>
    <x v="117"/>
    <n v="65470"/>
    <s v="2024年6月期 決算短信〔日本基準〕（連結）"/>
    <n v="6.5397999999999996"/>
  </r>
  <r>
    <s v="2024-11-13_65470_2025年６月期　第１四半期決算短信〔日本基準〕（連結）_attachments.md"/>
    <x v="13"/>
    <n v="65470"/>
    <s v="2025年６月期　第１四半期決算短信〔日本基準〕（連結）"/>
    <n v="5.9649000000000001"/>
  </r>
  <r>
    <s v="2025-02-13_65470_2025年６月期　第２四半期（中間期）決算短信〔日本基準〕（連結）_attachments.md"/>
    <x v="14"/>
    <n v="65470"/>
    <s v="2025年６月期　第２四半期（中間期）決算短信〔日本基準〕（連結）"/>
    <n v="6.1094999999999997"/>
  </r>
  <r>
    <s v="2025-05-13_65470_2025年６月期 第３四半期決算短信〔日本基準〕（連結）_attachments.md"/>
    <x v="113"/>
    <n v="65470"/>
    <s v="2025年６月期 第３四半期決算短信〔日本基準〕（連結）"/>
    <n v="6.008"/>
  </r>
  <r>
    <s v="2025-08-13_65470_2025年６月期 決算短信〔日本基準〕（連結）_attachments.md"/>
    <x v="97"/>
    <n v="65470"/>
    <s v="2025年６月期 決算短信〔日本基準〕（連結）"/>
    <n v="6.5096999999999996"/>
  </r>
  <r>
    <s v="2024-05-13_65480_2024年６月期第４四半期決算短信〔日本基準〕(連結)_attachments.md"/>
    <x v="112"/>
    <n v="65480"/>
    <s v="2024年６月期第４四半期決算短信〔日本基準〕(連結)"/>
    <n v="6.0035999999999996"/>
  </r>
  <r>
    <s v="2024-08-13_65480_2024年６月期決算短信〔日本基準〕(連結)_attachments.md"/>
    <x v="117"/>
    <n v="65480"/>
    <s v="2024年６月期決算短信〔日本基準〕(連結)"/>
    <n v="5.8609"/>
  </r>
  <r>
    <s v="2024-11-13_65480_2025年６月期第１四半期決算短信〔日本基準〕(連結)_attachments.md"/>
    <x v="13"/>
    <n v="65480"/>
    <s v="2025年６月期第１四半期決算短信〔日本基準〕(連結)"/>
    <n v="6.0391000000000004"/>
  </r>
  <r>
    <s v="2025-02-13_65480_2025年６月期 第２四半期（中間期）決算短信〔日本基準〕(連結)_attachments.md"/>
    <x v="14"/>
    <n v="65480"/>
    <s v="2025年６月期 第２四半期（中間期）決算短信〔日本基準〕(連結)"/>
    <n v="6.6182999999999996"/>
  </r>
  <r>
    <s v="2025-05-13_65480_2025年６月期第３四半期決算短信〔日本基準〕(連結)_attachments.md"/>
    <x v="113"/>
    <n v="65480"/>
    <s v="2025年６月期第３四半期決算短信〔日本基準〕(連結)"/>
    <n v="5.6558000000000002"/>
  </r>
  <r>
    <s v="2022-05-13_65490_2022年３月期　決算短信〔日本基準〕（連結）_attachments.md"/>
    <x v="66"/>
    <n v="65490"/>
    <s v="2022年３月期　決算短信〔日本基準〕（連結）"/>
    <n v="5.5439999999999996"/>
  </r>
  <r>
    <s v="2022-08-08_65490_2023年３月期　第１四半期決算短信〔日本基準〕（連結）_attachments.md"/>
    <x v="256"/>
    <n v="65490"/>
    <s v="2023年３月期　第１四半期決算短信〔日本基準〕（連結）"/>
    <n v="5.5129999999999999"/>
  </r>
  <r>
    <s v="2022-11-11_65490_2023年３月期　第２四半期決算短信〔日本基準〕（連結）_attachments.md"/>
    <x v="142"/>
    <n v="65490"/>
    <s v="2023年３月期　第２四半期決算短信〔日本基準〕（連結）"/>
    <n v="5.4500999999999999"/>
  </r>
  <r>
    <s v="2023-05-12_65490_2023年３月期　決算短信〔日本基準〕（連結）_attachments.md"/>
    <x v="1"/>
    <n v="65490"/>
    <s v="2023年３月期　決算短信〔日本基準〕（連結）"/>
    <n v="5.2953000000000001"/>
  </r>
  <r>
    <s v="2023-08-10_65490_2024年３月期　第１四半期決算短信〔日本基準〕（連結）_attachments.md"/>
    <x v="81"/>
    <n v="65490"/>
    <s v="2024年３月期　第１四半期決算短信〔日本基準〕（連結）"/>
    <n v="5.4829999999999997"/>
  </r>
  <r>
    <s v="2023-11-10_65490_2024年３月期　第２四半期決算短信〔日本基準〕（連結）_attachments.md"/>
    <x v="68"/>
    <n v="65490"/>
    <s v="2024年３月期　第２四半期決算短信〔日本基準〕（連結）"/>
    <n v="5.0846"/>
  </r>
  <r>
    <s v="2024-02-09_65490_2024年３月期　第３四半期決算短信〔日本基準〕（連結）_attachments.md"/>
    <x v="110"/>
    <n v="65490"/>
    <s v="2024年３月期　第３四半期決算短信〔日本基準〕（連結）"/>
    <n v="5.7816999999999998"/>
  </r>
  <r>
    <s v="2024-05-14_65490_2024年３月期　決算短信〔日本基準〕（連結）_attachments.md"/>
    <x v="21"/>
    <n v="65490"/>
    <s v="2024年３月期　決算短信〔日本基準〕（連結）"/>
    <n v="5.5621"/>
  </r>
  <r>
    <s v="2024-08-09_65490_2025年３月期　第１四半期決算短信〔日本基準〕（連結）_attachments.md"/>
    <x v="69"/>
    <n v="65490"/>
    <s v="2025年３月期　第１四半期決算短信〔日本基準〕（連結）"/>
    <n v="6.4863"/>
  </r>
  <r>
    <s v="2024-11-11_65490_2025年３月期　第２四半期（中間期）決算短信〔日本基準〕（連結）_attachments.md"/>
    <x v="30"/>
    <n v="65490"/>
    <s v="2025年３月期　第２四半期（中間期）決算短信〔日本基準〕（連結）"/>
    <n v="5.7068000000000003"/>
  </r>
  <r>
    <s v="2025-02-10_65490_2025年３月期　第３四半期決算短信〔日本基準〕（連結）_attachments.md"/>
    <x v="31"/>
    <n v="65490"/>
    <s v="2025年３月期　第３四半期決算短信〔日本基準〕（連結）"/>
    <n v="6.2256"/>
  </r>
  <r>
    <s v="2025-05-13_65490_2025年３月期　決算短信〔日本基準〕（連結）_attachments.md"/>
    <x v="113"/>
    <n v="65490"/>
    <s v="2025年３月期　決算短信〔日本基準〕（連結）"/>
    <n v="5.8654999999999999"/>
  </r>
  <r>
    <s v="2025-08-08_65490_2026年３月期　第１四半期決算短信〔日本基準〕（連結）_attachments.md"/>
    <x v="72"/>
    <n v="65490"/>
    <s v="2026年３月期　第１四半期決算短信〔日本基準〕（連結）"/>
    <n v="6.2588999999999997"/>
  </r>
  <r>
    <s v="2023-02-14_65510_2023年9月期　第1四半期決算短信〔日本基準〕連結_attachments.md"/>
    <x v="136"/>
    <n v="65510"/>
    <s v="2023年9月期　第1四半期決算短信〔日本基準〕連結"/>
    <n v="6.4678000000000004"/>
  </r>
  <r>
    <s v="2023-05-15_65510_2023年9月期　第2四半期決算短信〔日本基準〕連結_attachments.md"/>
    <x v="163"/>
    <n v="65510"/>
    <s v="2023年9月期　第2四半期決算短信〔日本基準〕連結"/>
    <n v="6.5240999999999998"/>
  </r>
  <r>
    <s v="2023-08-14_65510_2023年9月期　第3四半期決算短信〔日本基準〕（連結）_attachments.md"/>
    <x v="137"/>
    <n v="65510"/>
    <s v="2023年9月期　第3四半期決算短信〔日本基準〕（連結）"/>
    <n v="6.6478999999999999"/>
  </r>
  <r>
    <s v="2023-11-14_65510_2023年9月期　決算短信〔日本基準〕（連結）_attachments.md"/>
    <x v="150"/>
    <n v="65510"/>
    <s v="2023年9月期　決算短信〔日本基準〕（連結）"/>
    <n v="5.3082000000000003"/>
  </r>
  <r>
    <s v="2023-12-01_65510_（訂正・数値データ訂正）「2023年９月期　決算短信［日本基準］（連結）」の一部訂正について_attachments.md"/>
    <x v="488"/>
    <n v="65510"/>
    <s v="（訂正・数値データ訂正）「2023年９月期　決算短信［日本基準］（連結）」の一部訂正について"/>
    <n v="5.4114000000000004"/>
  </r>
  <r>
    <s v="2024-02-14_65510_2024年9月期　第1四半期決算短信〔日本基準〕連結_attachments.md"/>
    <x v="76"/>
    <n v="65510"/>
    <s v="2024年9月期　第1四半期決算短信〔日本基準〕連結"/>
    <n v="6.0963000000000003"/>
  </r>
  <r>
    <s v="2024-05-15_65510_2024年9月期　第2四半期決算短信〔日本基準〕(連結)_attachments.md"/>
    <x v="164"/>
    <n v="65510"/>
    <s v="2024年9月期　第2四半期決算短信〔日本基準〕(連結)"/>
    <n v="6.0816999999999997"/>
  </r>
  <r>
    <s v="2024-08-14_65510_2024年9月期 第3四半期決算短信〔日本基準〕(連結)_attachments.md"/>
    <x v="77"/>
    <n v="65510"/>
    <s v="2024年9月期 第3四半期決算短信〔日本基準〕(連結)"/>
    <n v="6.2892999999999999"/>
  </r>
  <r>
    <s v="2024-11-07_65510_2024年９月期 決算短信〔日本基準〕(連結)_attachments.md"/>
    <x v="39"/>
    <n v="65510"/>
    <s v="2024年９月期 決算短信〔日本基準〕(連結)"/>
    <n v="6.0648"/>
  </r>
  <r>
    <s v="2025-02-06_65510_2025年9月期　第1四半期決算短信〔日本基準〕連結_attachments.md"/>
    <x v="40"/>
    <n v="65510"/>
    <s v="2025年9月期　第1四半期決算短信〔日本基準〕連結"/>
    <n v="6.1288999999999998"/>
  </r>
  <r>
    <s v="2025-05-12_65510_2025年９月期 第２四半期（中間期）決算短信〔日本基準〕(連結)_attachments.md"/>
    <x v="9"/>
    <n v="65510"/>
    <s v="2025年９月期 第２四半期（中間期）決算短信〔日本基準〕(連結)"/>
    <n v="5.8716999999999997"/>
  </r>
  <r>
    <s v="2025-08-07_65510_2025年９月期 第３四半期決算短信〔日本基準〕(連結)_attachments.md"/>
    <x v="41"/>
    <n v="65510"/>
    <s v="2025年９月期 第３四半期決算短信〔日本基準〕(連結)"/>
    <n v="5.3636999999999997"/>
  </r>
  <r>
    <s v="2022-01-05_65520_2022年５月期 第２四半期決算短信〔日本基準〕（連結）_attachments.md"/>
    <x v="42"/>
    <n v="65520"/>
    <s v="2022年５月期 第２四半期決算短信〔日本基準〕（連結）"/>
    <n v="5.1608000000000001"/>
  </r>
  <r>
    <s v="2022-04-06_65520_2022年５月期 第３四半期決算短信〔日本基準〕（連結）_attachments.md"/>
    <x v="514"/>
    <n v="65520"/>
    <s v="2022年５月期 第３四半期決算短信〔日本基準〕（連結）"/>
    <n v="5.6909999999999998"/>
  </r>
  <r>
    <s v="2022-07-13_65520_2022年５月期 決算短信〔日本基準〕（連結）_attachments.md"/>
    <x v="58"/>
    <n v="65520"/>
    <s v="2022年５月期 決算短信〔日本基準〕（連結）"/>
    <n v="6.133"/>
  </r>
  <r>
    <s v="2022-10-05_65520_2023年５月期 第１四半期決算短信〔日本基準〕（連結）_attachments.md"/>
    <x v="495"/>
    <n v="65520"/>
    <s v="2023年５月期 第１四半期決算短信〔日本基準〕（連結）"/>
    <n v="5.9306000000000001"/>
  </r>
  <r>
    <s v="2023-01-11_65520_2023年５月期 第２四半期決算短信〔日本基準〕（連結）_attachments.md"/>
    <x v="334"/>
    <n v="65520"/>
    <s v="2023年５月期 第２四半期決算短信〔日本基準〕（連結）"/>
    <n v="5.8529999999999998"/>
  </r>
  <r>
    <s v="2023-04-05_65520_2023年５月期 第３四半期決算短信〔日本基準〕（連結）_attachments.md"/>
    <x v="47"/>
    <n v="65520"/>
    <s v="2023年５月期 第３四半期決算短信〔日本基準〕（連結）"/>
    <n v="6.5462999999999996"/>
  </r>
  <r>
    <s v="2023-07-12_65520_2023年５月期 決算短信〔日本基準〕（連結）_attachments.md"/>
    <x v="459"/>
    <n v="65520"/>
    <s v="2023年５月期 決算短信〔日本基準〕（連結）"/>
    <n v="6.2428999999999997"/>
  </r>
  <r>
    <s v="2023-10-11_65520_2024年５月期 第１四半期決算短信〔日本基準〕（連結）_attachments.md"/>
    <x v="336"/>
    <n v="65520"/>
    <s v="2024年５月期 第１四半期決算短信〔日本基準〕（連結）"/>
    <n v="6.3003999999999998"/>
  </r>
  <r>
    <s v="2024-01-10_65520_2024年５月期 第２四半期決算短信〔日本基準〕（連結）_attachments.md"/>
    <x v="337"/>
    <n v="65520"/>
    <s v="2024年５月期 第２四半期決算短信〔日本基準〕（連結）"/>
    <n v="6.1288"/>
  </r>
  <r>
    <s v="2024-04-10_65520_2024年５月期 第３四半期決算短信〔日本基準〕（連結）_attachments.md"/>
    <x v="338"/>
    <n v="65520"/>
    <s v="2024年５月期 第３四半期決算短信〔日本基準〕（連結）"/>
    <n v="5.5663"/>
  </r>
  <r>
    <s v="2024-07-10_65520_2024年５月期 決算短信〔日本基準〕（連結）_attachments.md"/>
    <x v="51"/>
    <n v="65520"/>
    <s v="2024年５月期 決算短信〔日本基準〕（連結）"/>
    <n v="5.6167999999999996"/>
  </r>
  <r>
    <s v="2024-10-09_65520_2025年５月期 第１四半期決算短信〔日本基準〕（連結）_attachments.md"/>
    <x v="493"/>
    <n v="65520"/>
    <s v="2025年５月期 第１四半期決算短信〔日本基準〕（連結）"/>
    <n v="4.1214000000000004"/>
  </r>
  <r>
    <s v="2025-01-10_65520_2025年５月期 第２四半期（中間期）決算短信〔日本基準〕（連結）_attachments.md"/>
    <x v="74"/>
    <n v="65520"/>
    <s v="2025年５月期 第２四半期（中間期）決算短信〔日本基準〕（連結）"/>
    <n v="5.8410000000000002"/>
  </r>
  <r>
    <s v="2025-04-09_65520_2025年５月期 第３四半期決算短信〔日本基準〕（連結）_attachments.md"/>
    <x v="504"/>
    <n v="65520"/>
    <s v="2025年５月期 第３四半期決算短信〔日本基準〕（連結）"/>
    <n v="6.0481999999999996"/>
  </r>
  <r>
    <s v="2025-07-09_65520_2025年５月期 決算短信〔日本基準〕（連結）_attachments.md"/>
    <x v="506"/>
    <n v="65520"/>
    <s v="2025年５月期 決算短信〔日本基準〕（連結）"/>
    <n v="6.0888999999999998"/>
  </r>
  <r>
    <s v="2023-02-14_65540_2023年９月期 第１四半期決算短信〔日本基準〕（連結）_attachments.md"/>
    <x v="136"/>
    <n v="65540"/>
    <s v="2023年９月期 第１四半期決算短信〔日本基準〕（連結）"/>
    <n v="6.3155000000000001"/>
  </r>
  <r>
    <s v="2023-05-15_65540_2023年９月期 第２四半期決算短信〔日本基準〕（連結）_attachments.md"/>
    <x v="163"/>
    <n v="65540"/>
    <s v="2023年９月期 第２四半期決算短信〔日本基準〕（連結）"/>
    <n v="6.5683999999999996"/>
  </r>
  <r>
    <s v="2023-08-10_65540_2023年９月期 第３四半期決算短信〔日本基準〕（連結）_attachments.md"/>
    <x v="81"/>
    <n v="65540"/>
    <s v="2023年９月期 第３四半期決算短信〔日本基準〕（連結）"/>
    <n v="7.6022999999999996"/>
  </r>
  <r>
    <s v="2023-11-14_65540_2023年９月期 決算短信〔日本基準〕（連結）_attachments.md"/>
    <x v="150"/>
    <n v="65540"/>
    <s v="2023年９月期 決算短信〔日本基準〕（連結）"/>
    <n v="6.1597999999999997"/>
  </r>
  <r>
    <s v="2024-02-14_65540_2024年９月期 第１四半期決算短信〔日本基準〕（連結）_attachments.md"/>
    <x v="76"/>
    <n v="65540"/>
    <s v="2024年９月期 第１四半期決算短信〔日本基準〕（連結）"/>
    <n v="4.9650999999999996"/>
  </r>
  <r>
    <s v="2024-05-15_65540_2024年９月期 第２四半期決算短信〔日本基準〕（連結）_attachments.md"/>
    <x v="164"/>
    <n v="65540"/>
    <s v="2024年９月期 第２四半期決算短信〔日本基準〕（連結）"/>
    <n v="6.8174000000000001"/>
  </r>
  <r>
    <s v="2024-08-09_65540_2024年９月期 第３四半期決算短信〔日本基準〕（連結）_attachments.md"/>
    <x v="69"/>
    <n v="65540"/>
    <s v="2024年９月期 第３四半期決算短信〔日本基準〕（連結）"/>
    <n v="6.5308000000000002"/>
  </r>
  <r>
    <s v="2024-11-14_65540_2024年９月期 決算短信〔日本基準〕（連結）_attachments.md"/>
    <x v="70"/>
    <n v="65540"/>
    <s v="2024年９月期 決算短信〔日本基準〕（連結）"/>
    <n v="5.8635999999999999"/>
  </r>
  <r>
    <s v="2025-02-14_65540_2025年９月期 第１四半期決算短信〔日本基準〕（連結）_attachments.md"/>
    <x v="71"/>
    <n v="65540"/>
    <s v="2025年９月期 第１四半期決算短信〔日本基準〕（連結）"/>
    <n v="5.5179999999999998"/>
  </r>
  <r>
    <s v="2025-05-15_65540_2025年９月期 第２四半期（中間期）決算短信〔日本基準〕（連結）_attachments.md"/>
    <x v="121"/>
    <n v="65540"/>
    <s v="2025年９月期 第２四半期（中間期）決算短信〔日本基準〕（連結）"/>
    <n v="6.6536999999999997"/>
  </r>
  <r>
    <s v="2025-08-08_65540_2025年９月期 第３四半期決算短信〔日本基準〕（連結）_attachments.md"/>
    <x v="72"/>
    <n v="65540"/>
    <s v="2025年９月期 第３四半期決算短信〔日本基準〕（連結）"/>
    <n v="5.9558999999999997"/>
  </r>
  <r>
    <s v="2023-04-06_65550_2023年２月期決算短信〔ＩＦＲＳ〕(連結)_attachments.md"/>
    <x v="403"/>
    <n v="65550"/>
    <s v="2023年２月期決算短信〔ＩＦＲＳ〕(連結)"/>
    <n v="6.577"/>
  </r>
  <r>
    <s v="2023-07-07_65550_2024年２月期 第１四半期決算短信〔ＩＦＲＳ〕（連結）_attachments.md"/>
    <x v="399"/>
    <n v="65550"/>
    <s v="2024年２月期 第１四半期決算短信〔ＩＦＲＳ〕（連結）"/>
    <n v="4.5031999999999996"/>
  </r>
  <r>
    <s v="2023-10-10_65550_2024年２月期 第２四半期決算短信〔ＩＦＲＳ〕（連結）_attachments.md"/>
    <x v="404"/>
    <n v="65550"/>
    <s v="2024年２月期 第２四半期決算短信〔ＩＦＲＳ〕（連結）"/>
    <n v="5.2881"/>
  </r>
  <r>
    <s v="2024-01-12_65550_2024年２月期第３四半期決算短信〔ＩＦＲＳ〕（連結）_attachments.md"/>
    <x v="62"/>
    <n v="65550"/>
    <s v="2024年２月期第３四半期決算短信〔ＩＦＲＳ〕（連結）"/>
    <n v="4.4584999999999999"/>
  </r>
  <r>
    <s v="2024-04-08_65550_2024年２月期決算短信〔ＩＦＲＳ〕(連結)_attachments.md"/>
    <x v="406"/>
    <n v="65550"/>
    <s v="2024年２月期決算短信〔ＩＦＲＳ〕(連結)"/>
    <n v="5.9882"/>
  </r>
  <r>
    <s v="2024-07-11_65550_2025年２月期第１四半期決算短信〔ＩＦＲＳ〕（連結）_attachments.md"/>
    <x v="33"/>
    <n v="65550"/>
    <s v="2025年２月期第１四半期決算短信〔ＩＦＲＳ〕（連結）"/>
    <n v="5.5880999999999998"/>
  </r>
  <r>
    <s v="2024-10-10_65550_2025年２月期第２四半期（中間期）決算短信〔ＩＦＲＳ〕（連結）_attachments.md"/>
    <x v="339"/>
    <n v="65550"/>
    <s v="2025年２月期第２四半期（中間期）決算短信〔ＩＦＲＳ〕（連結）"/>
    <n v="5.8061999999999996"/>
  </r>
  <r>
    <s v="2025-01-14_65550_2025年２月期第３四半期決算短信〔ＩＦＲＳ〕（連結）_attachments.md"/>
    <x v="35"/>
    <n v="65550"/>
    <s v="2025年２月期第３四半期決算短信〔ＩＦＲＳ〕（連結）"/>
    <n v="6.3388"/>
  </r>
  <r>
    <s v="2025-04-14_65550_2025年２月期決算短信〔ＩＦＲＳ〕(連結)_attachments.md"/>
    <x v="36"/>
    <n v="65550"/>
    <s v="2025年２月期決算短信〔ＩＦＲＳ〕(連結)"/>
    <n v="6.1470000000000002"/>
  </r>
  <r>
    <s v="2025-07-11_65550_2026年２月期第１四半期決算短信〔ＩＦＲＳ〕（連結）_attachments.md"/>
    <x v="55"/>
    <n v="65550"/>
    <s v="2026年２月期第１四半期決算短信〔ＩＦＲＳ〕（連結）"/>
    <n v="4.6772999999999998"/>
  </r>
  <r>
    <s v="2023-05-11_65570_2023年３月期　決算短信〔日本基準〕(連結)_attachments.md"/>
    <x v="124"/>
    <n v="65570"/>
    <s v="2023年３月期　決算短信〔日本基準〕(連結)"/>
    <n v="5.1710000000000003"/>
  </r>
  <r>
    <s v="2023-08-01_65570_2024年３月期 第１四半期決算短信〔日本基準〕（連結）_attachments.md"/>
    <x v="385"/>
    <n v="65570"/>
    <s v="2024年３月期 第１四半期決算短信〔日本基準〕（連結）"/>
    <n v="5.89"/>
  </r>
  <r>
    <s v="2023-11-02_65570_2024年３月期　第２四半期決算短信〔日本基準〕（連結）_attachments.md"/>
    <x v="220"/>
    <n v="65570"/>
    <s v="2024年３月期　第２四半期決算短信〔日本基準〕（連結）"/>
    <n v="6.1626000000000003"/>
  </r>
  <r>
    <s v="2024-02-01_65570_2024年３月期　第３四半期決算短信〔日本基準〕（連結）_attachments.md"/>
    <x v="386"/>
    <n v="65570"/>
    <s v="2024年３月期　第３四半期決算短信〔日本基準〕（連結）"/>
    <n v="5.8361999999999998"/>
  </r>
  <r>
    <s v="2024-05-10_65570_2024年３月期　決算短信〔日本基準〕（連結）_attachments.md"/>
    <x v="5"/>
    <n v="65570"/>
    <s v="2024年３月期　決算短信〔日本基準〕（連結）"/>
    <n v="5.6970000000000001"/>
  </r>
  <r>
    <s v="2024-07-31_65570_2025年３月期 第１四半期決算短信〔日本基準〕（連結）_attachments.md"/>
    <x v="281"/>
    <n v="65570"/>
    <s v="2025年３月期 第１四半期決算短信〔日本基準〕（連結）"/>
    <n v="5.5754999999999999"/>
  </r>
  <r>
    <s v="2024-10-31_65570_2025年３月期 第２四半期（中間期）決算短信〔日本基準〕(連結)_attachments.md"/>
    <x v="245"/>
    <n v="65570"/>
    <s v="2025年３月期 第２四半期（中間期）決算短信〔日本基準〕(連結)"/>
    <n v="5.0553999999999997"/>
  </r>
  <r>
    <s v="2025-01-31_65570_2025年３月期 第３四半期決算短信〔日本基準〕（連結）_attachments.md"/>
    <x v="249"/>
    <n v="65570"/>
    <s v="2025年３月期 第３四半期決算短信〔日本基準〕（連結）"/>
    <n v="5.5388999999999999"/>
  </r>
  <r>
    <s v="2025-05-09_65570_2025年３月期 決算短信〔日本基準〕（連結）_attachments.md"/>
    <x v="15"/>
    <n v="65570"/>
    <s v="2025年３月期 決算短信〔日本基準〕（連結）"/>
    <n v="6.0242000000000004"/>
  </r>
  <r>
    <s v="2025-07-31_65570_2026年3月期 第1四半期決算短信〔日本基準〕(連結)_attachments.md"/>
    <x v="181"/>
    <n v="65570"/>
    <s v="2026年3月期 第1四半期決算短信〔日本基準〕(連結)"/>
    <n v="4.8388999999999998"/>
  </r>
  <r>
    <s v="2022-04-14_65580_2022年11月期　第1四半期決算短信〔日本基準〕（非連結）_attachments.md"/>
    <x v="434"/>
    <n v="65580"/>
    <s v="2022年11月期　第1四半期決算短信〔日本基準〕（非連結）"/>
    <n v="4.9490999999999996"/>
  </r>
  <r>
    <s v="2022-07-14_65580_2022年11月期　第2四半期決算短信〔日本基準〕（非連結）_attachments.md"/>
    <x v="418"/>
    <n v="65580"/>
    <s v="2022年11月期　第2四半期決算短信〔日本基準〕（非連結）"/>
    <n v="6.9370000000000003"/>
  </r>
  <r>
    <s v="2024-10-11_65580_2024年11月期 第3四半期決算短信〔日本基準〕（連結）_attachments.md"/>
    <x v="73"/>
    <n v="65580"/>
    <s v="2024年11月期 第3四半期決算短信〔日本基準〕（連結）"/>
    <n v="6.4782999999999999"/>
  </r>
  <r>
    <s v="2025-01-14_65580_2024年11月期 決算短信〔日本基準〕（連結）_attachments.md"/>
    <x v="35"/>
    <n v="65580"/>
    <s v="2024年11月期 決算短信〔日本基準〕（連結）"/>
    <n v="5.6710000000000003"/>
  </r>
  <r>
    <s v="2025-04-14_65580_2025年11月期 第1四半期決算短信〔日本基準〕（連結）_attachments.md"/>
    <x v="36"/>
    <n v="65580"/>
    <s v="2025年11月期 第1四半期決算短信〔日本基準〕（連結）"/>
    <n v="5.1597"/>
  </r>
  <r>
    <s v="2025-07-15_65580_2025年11月期 第２四半期（中間期）決算短信〔日本基準〕（連結）_attachments.md"/>
    <x v="104"/>
    <n v="65580"/>
    <s v="2025年11月期 第２四半期（中間期）決算短信〔日本基準〕（連結）"/>
    <n v="4.7763999999999998"/>
  </r>
  <r>
    <s v="2024-08-13_65600_2024年12月期　第2四半期（中間期）決算短信〔日本基準〕（連結）_attachments.md"/>
    <x v="117"/>
    <n v="65600"/>
    <s v="2024年12月期　第2四半期（中間期）決算短信〔日本基準〕（連結）"/>
    <n v="6.0711000000000004"/>
  </r>
  <r>
    <s v="2024-11-12_65600_2024年12月期　第3四半期決算短信〔日本基準〕（連結）_attachments.md"/>
    <x v="125"/>
    <n v="65600"/>
    <s v="2024年12月期　第3四半期決算短信〔日本基準〕（連結）"/>
    <n v="5.8146000000000004"/>
  </r>
  <r>
    <s v="2025-02-13_65600_2024年12月期　決算短信〔日本基準〕（連結）_attachments.md"/>
    <x v="14"/>
    <n v="65600"/>
    <s v="2024年12月期　決算短信〔日本基準〕（連結）"/>
    <n v="5.5385"/>
  </r>
  <r>
    <s v="2025-03-31_65600_(訂正・数値データ訂正)「2024年12月期 決算短信[日本基準]（連結）」の一部訂正について_attachments.md"/>
    <x v="236"/>
    <n v="65600"/>
    <s v="(訂正・数値データ訂正)「2024年12月期 決算短信[日本基準]（連結）」の一部訂正について"/>
    <n v="5.5838999999999999"/>
  </r>
  <r>
    <s v="2025-05-14_65600_2025年12月期　第1四半期決算短信〔日本基準〕（連結）_attachments.md"/>
    <x v="24"/>
    <n v="65600"/>
    <s v="2025年12月期　第1四半期決算短信〔日本基準〕（連結）"/>
    <n v="5.8124000000000002"/>
  </r>
  <r>
    <s v="2025-08-14_65600_2025年12月期　第2四半期（中間期）決算短信〔日本基準〕（連結）_attachments.md"/>
    <x v="78"/>
    <n v="65600"/>
    <s v="2025年12月期　第2四半期（中間期）決算短信〔日本基準〕（連結）"/>
    <n v="5.5124000000000004"/>
  </r>
  <r>
    <s v="2023-02-14_65610_2022年12月期決算短信〔日本基準〕(連結)_attachments.md"/>
    <x v="136"/>
    <n v="65610"/>
    <s v="2022年12月期決算短信〔日本基準〕(連結)"/>
    <n v="5.2751000000000001"/>
  </r>
  <r>
    <s v="2023-05-15_65610_2023年12月期第１四半期決算短信〔日本基準〕(連結)_attachments.md"/>
    <x v="163"/>
    <n v="65610"/>
    <s v="2023年12月期第１四半期決算短信〔日本基準〕(連結)"/>
    <n v="6.5041000000000002"/>
  </r>
  <r>
    <s v="2023-08-14_65610_2023年12月期第２四半期決算短信〔日本基準〕(連結)_attachments.md"/>
    <x v="137"/>
    <n v="65610"/>
    <s v="2023年12月期第２四半期決算短信〔日本基準〕(連結)"/>
    <n v="5.5915999999999997"/>
  </r>
  <r>
    <s v="2023-11-14_65610_2023年12月期第３四半期決算短信〔日本基準〕(連結)_attachments.md"/>
    <x v="150"/>
    <n v="65610"/>
    <s v="2023年12月期第３四半期決算短信〔日本基準〕(連結)"/>
    <n v="6.1425000000000001"/>
  </r>
  <r>
    <s v="2024-02-14_65610_2023年12月期決算短信〔日本基準〕(連結)_attachments.md"/>
    <x v="76"/>
    <n v="65610"/>
    <s v="2023年12月期決算短信〔日本基準〕(連結)"/>
    <n v="5.4035000000000002"/>
  </r>
  <r>
    <s v="2024-05-14_65610_2024年12月期第１四半期決算短信〔日本基準〕(連結)_attachments.md"/>
    <x v="21"/>
    <n v="65610"/>
    <s v="2024年12月期第１四半期決算短信〔日本基準〕(連結)"/>
    <n v="6.6749999999999998"/>
  </r>
  <r>
    <s v="2024-08-14_65610_2024年12月期第２四半期（中間期）決算短信〔日本基準〕(連結)_attachments.md"/>
    <x v="77"/>
    <n v="65610"/>
    <s v="2024年12月期第２四半期（中間期）決算短信〔日本基準〕(連結)"/>
    <n v="5.9802999999999997"/>
  </r>
  <r>
    <s v="2024-11-14_65610_2024年12月期第３四半期決算短信〔日本基準〕(連結)_attachments.md"/>
    <x v="70"/>
    <n v="65610"/>
    <s v="2024年12月期第３四半期決算短信〔日本基準〕(連結)"/>
    <n v="6.2969999999999997"/>
  </r>
  <r>
    <s v="2025-02-14_65610_2024年12月期決算短信〔日本基準〕(連結)_attachments.md"/>
    <x v="71"/>
    <n v="65610"/>
    <s v="2024年12月期決算短信〔日本基準〕(連結)"/>
    <n v="5.5423"/>
  </r>
  <r>
    <s v="2025-05-14_65610_2025年12月期第１四半期決算短信〔日本基準〕(連結)_attachments.md"/>
    <x v="24"/>
    <n v="65610"/>
    <s v="2025年12月期第１四半期決算短信〔日本基準〕(連結)"/>
    <n v="5.6562000000000001"/>
  </r>
  <r>
    <s v="2025-08-14_65610_2025年12月期 第２四半期（中間期）決算短信〔日本基準〕(連結)_attachments.md"/>
    <x v="78"/>
    <n v="65610"/>
    <s v="2025年12月期 第２四半期（中間期）決算短信〔日本基準〕(連結)"/>
    <n v="5.7000999999999999"/>
  </r>
  <r>
    <s v="2022-05-12_65620_2022年３月期 決算短信〔日本基準〕（連結）_attachments.md"/>
    <x v="17"/>
    <n v="65620"/>
    <s v="2022年３月期 決算短信〔日本基準〕（連結）"/>
    <n v="5.9175000000000004"/>
  </r>
  <r>
    <s v="2022-08-12_65620_2023年３月期 第１四半期決算短信〔ＩＦＲＳ〕（連結）_attachments.md"/>
    <x v="261"/>
    <n v="65620"/>
    <s v="2023年３月期 第１四半期決算短信〔ＩＦＲＳ〕（連結）"/>
    <n v="5.3719000000000001"/>
  </r>
  <r>
    <s v="2024-02-13_65620_2024年３月期 第３四半期決算短信〔ＩＦＲＳ〕（連結）_attachments.md"/>
    <x v="11"/>
    <n v="65620"/>
    <s v="2024年３月期 第３四半期決算短信〔ＩＦＲＳ〕（連結）"/>
    <n v="5.7995000000000001"/>
  </r>
  <r>
    <s v="2024-05-14_65620_2024年３月期 決算短信〔ＩＦＲＳ〕（連結）_attachments.md"/>
    <x v="21"/>
    <n v="65620"/>
    <s v="2024年３月期 決算短信〔ＩＦＲＳ〕（連結）"/>
    <n v="6.2632000000000003"/>
  </r>
  <r>
    <s v="2024-08-13_65620_2025年３月期 第１四半期決算短信〔ＩＦＲＳ〕（連結）_attachments.md"/>
    <x v="117"/>
    <n v="65620"/>
    <s v="2025年３月期 第１四半期決算短信〔ＩＦＲＳ〕（連結）"/>
    <n v="6.1369999999999996"/>
  </r>
  <r>
    <s v="2024-11-14_65620_2025年３月期 第２四半期（中間期）決算短信〔ＩＦＲＳ〕(連結)_attachments.md"/>
    <x v="70"/>
    <n v="65620"/>
    <s v="2025年３月期 第２四半期（中間期）決算短信〔ＩＦＲＳ〕(連結)"/>
    <n v="6.3891"/>
  </r>
  <r>
    <s v="2025-02-14_65620_2025年３月期 第３四半期決算短信〔ＩＦＲＳ〕（連結）_attachments.md"/>
    <x v="71"/>
    <n v="65620"/>
    <s v="2025年３月期 第３四半期決算短信〔ＩＦＲＳ〕（連結）"/>
    <n v="6.0125000000000002"/>
  </r>
  <r>
    <s v="2025-05-13_65620_2025年３月期 決算短信〔ＩＦＲＳ〕（連結）_attachments.md"/>
    <x v="113"/>
    <n v="65620"/>
    <s v="2025年３月期 決算短信〔ＩＦＲＳ〕（連結）"/>
    <n v="6.3384"/>
  </r>
  <r>
    <s v="2025-05-29_65620_（訂正・数値データ訂正）「2025年３月期 決算短信〔ＩＦＲＳ〕（連結）」の 一部訂正について_attachments.md"/>
    <x v="505"/>
    <n v="65620"/>
    <s v="（訂正・数値データ訂正）「2025年３月期 決算短信〔ＩＦＲＳ〕（連結）」の 一部訂正について"/>
    <n v="6.3406000000000002"/>
  </r>
  <r>
    <s v="2025-06-27_65620_（訂正・数値データ訂正）「2025年３月期 決算短信〔ＩＦＲＳ〕（連結）」の 一部訂正について_attachments.md"/>
    <x v="472"/>
    <n v="65620"/>
    <s v="（訂正・数値データ訂正）「2025年３月期 決算短信〔ＩＦＲＳ〕（連結）」の 一部訂正について"/>
    <n v="6.3404999999999996"/>
  </r>
  <r>
    <s v="2025-08-12_65620_2026年３月期 第１四半期決算短信〔ＩＦＲＳ〕（連結）_attachments.md"/>
    <x v="111"/>
    <n v="65620"/>
    <s v="2026年３月期 第１四半期決算短信〔ＩＦＲＳ〕（連結）"/>
    <n v="6.1535000000000002"/>
  </r>
  <r>
    <s v="2023-02-14_65630_2023年９月期 第１四半期決算短信〔日本基準〕(連結)_attachments.md"/>
    <x v="136"/>
    <n v="65630"/>
    <s v="2023年９月期 第１四半期決算短信〔日本基準〕(連結)"/>
    <n v="4.9916"/>
  </r>
  <r>
    <s v="2023-05-12_65630_2023年９月期 第２四半期決算短信〔日本基準〕(連結)_attachments.md"/>
    <x v="1"/>
    <n v="65630"/>
    <s v="2023年９月期 第２四半期決算短信〔日本基準〕(連結)"/>
    <n v="5.7397"/>
  </r>
  <r>
    <s v="2023-08-14_65630_2023年９月期 第３四半期決算短信〔日本基準〕(連結)_attachments.md"/>
    <x v="137"/>
    <n v="65630"/>
    <s v="2023年９月期 第３四半期決算短信〔日本基準〕(連結)"/>
    <n v="6.4092000000000002"/>
  </r>
  <r>
    <s v="2023-11-14_65630_2023年９月期　決算短信[日本基準]（連結）_attachments.md"/>
    <x v="150"/>
    <n v="65630"/>
    <s v="2023年９月期　決算短信[日本基準]（連結）"/>
    <n v="6.3052000000000001"/>
  </r>
  <r>
    <s v="2024-02-14_65630_2024年９月期第１四半期決算短信〔日本基準〕(連結)_attachments.md"/>
    <x v="76"/>
    <n v="65630"/>
    <s v="2024年９月期第１四半期決算短信〔日本基準〕(連結)"/>
    <n v="7.1962000000000002"/>
  </r>
  <r>
    <s v="2024-05-14_65630_2024年９月期第２四半期決算短信〔日本基準〕(連結)_attachments.md"/>
    <x v="21"/>
    <n v="65630"/>
    <s v="2024年９月期第２四半期決算短信〔日本基準〕(連結)"/>
    <n v="6.0473999999999997"/>
  </r>
  <r>
    <s v="2024-08-14_65630_2024年９月期第３四半期決算短信〔日本基準〕(非連結)_attachments.md"/>
    <x v="77"/>
    <n v="65630"/>
    <s v="2024年９月期第３四半期決算短信〔日本基準〕(非連結)"/>
    <n v="5.7267999999999999"/>
  </r>
  <r>
    <s v="2024-11-14_65630_2024年９月期　決算短信[日本基準]（非連結）_attachments.md"/>
    <x v="70"/>
    <n v="65630"/>
    <s v="2024年９月期　決算短信[日本基準]（非連結）"/>
    <n v="5.9157000000000002"/>
  </r>
  <r>
    <s v="2025-02-14_65630_2025年９月期第１四半期決算短信〔日本基準〕(非連結)_attachments.md"/>
    <x v="71"/>
    <n v="65630"/>
    <s v="2025年９月期第１四半期決算短信〔日本基準〕(非連結)"/>
    <n v="5.3704000000000001"/>
  </r>
  <r>
    <s v="2025-05-14_65630_2025年９月期 第２四半期（中間期）決算短信〔日本基準〕(連結)_attachments.md"/>
    <x v="24"/>
    <n v="65630"/>
    <s v="2025年９月期 第２四半期（中間期）決算短信〔日本基準〕(連結)"/>
    <n v="6.1242999999999999"/>
  </r>
  <r>
    <s v="2025-08-14_65630_2025年９月期 第３四半期決算短信〔日本基準〕(連結)_attachments.md"/>
    <x v="78"/>
    <n v="65630"/>
    <s v="2025年９月期 第３四半期決算短信〔日本基準〕(連結)"/>
    <n v="5.5835999999999997"/>
  </r>
  <r>
    <s v="2023-08-10_65640_2024年3月期 第1四半期決算短信［日本基準］（連結）_attachments.md"/>
    <x v="81"/>
    <n v="65640"/>
    <s v="2024年3月期 第1四半期決算短信［日本基準］（連結）"/>
    <n v="5.7502000000000004"/>
  </r>
  <r>
    <s v="2023-11-14_65640_2024年3月期 第2四半期決算短信［日本基準］（連結）_attachments.md"/>
    <x v="150"/>
    <n v="65640"/>
    <s v="2024年3月期 第2四半期決算短信［日本基準］（連結）"/>
    <n v="5.9928999999999997"/>
  </r>
  <r>
    <s v="2024-02-14_65640_2024年3月期 第3四半期決算短信［日本基準］（連結）_attachments.md"/>
    <x v="76"/>
    <n v="65640"/>
    <s v="2024年3月期 第3四半期決算短信［日本基準］（連結）"/>
    <n v="6.2812000000000001"/>
  </r>
  <r>
    <s v="2024-05-15_65640_2024年3月期 決算短信［日本基準］（連結）_attachments.md"/>
    <x v="164"/>
    <n v="65640"/>
    <s v="2024年3月期 決算短信［日本基準］（連結）"/>
    <n v="5.9504000000000001"/>
  </r>
  <r>
    <s v="2024-08-09_65640_2025年3月期 第1四半期決算短信［日本基準］（連結）_attachments.md"/>
    <x v="69"/>
    <n v="65640"/>
    <s v="2025年3月期 第1四半期決算短信［日本基準］（連結）"/>
    <n v="5.3977000000000004"/>
  </r>
  <r>
    <s v="2024-11-14_65640_2025年3月期 第2四半期（中間期）決算短信［日本基準］（連結）_attachments.md"/>
    <x v="70"/>
    <n v="65640"/>
    <s v="2025年3月期 第2四半期（中間期）決算短信［日本基準］（連結）"/>
    <n v="5.7248999999999999"/>
  </r>
  <r>
    <s v="2025-02-14_65640_2025年3月期 第3四半期決算短信［日本基準］（連結）_attachments.md"/>
    <x v="71"/>
    <n v="65640"/>
    <s v="2025年3月期 第3四半期決算短信［日本基準］（連結）"/>
    <n v="5.8346"/>
  </r>
  <r>
    <s v="2025-05-15_65640_2025年3月期 決算短信［日本基準］（連結）_attachments.md"/>
    <x v="121"/>
    <n v="65640"/>
    <s v="2025年3月期 決算短信［日本基準］（連結）"/>
    <n v="5.7210999999999999"/>
  </r>
  <r>
    <s v="2025-08-08_65640_2026年3月期 第1四半期決算短信［日本基準］（連結）_attachments.md"/>
    <x v="72"/>
    <n v="65640"/>
    <s v="2026年3月期 第1四半期決算短信［日本基準］（連結）"/>
    <n v="5.8925000000000001"/>
  </r>
  <r>
    <s v="2022-01-31_65650_2022年３月期 第３四半期決算短信〔日本基準〕（非連結）_attachments.md"/>
    <x v="310"/>
    <n v="65650"/>
    <s v="2022年３月期 第３四半期決算短信〔日本基準〕（非連結）"/>
    <n v="4.9516"/>
  </r>
  <r>
    <s v="2022-05-10_65650_2022年３月期 決算短信〔日本基準〕（非連結）_attachments.md"/>
    <x v="106"/>
    <n v="65650"/>
    <s v="2022年３月期 決算短信〔日本基準〕（非連結）"/>
    <n v="5.0183"/>
  </r>
  <r>
    <s v="2023-01-31_65650_2023年３月期 第３四半期決算短信〔日本基準〕（非連結）_attachments.md"/>
    <x v="247"/>
    <n v="65650"/>
    <s v="2023年３月期 第３四半期決算短信〔日本基準〕（非連結）"/>
    <n v="5.9111000000000002"/>
  </r>
  <r>
    <s v="2023-05-10_65650_2023年３月期 決算短信〔日本基準〕（非連結）_attachments.md"/>
    <x v="109"/>
    <n v="65650"/>
    <s v="2023年３月期 決算短信〔日本基準〕（非連結）"/>
    <n v="5.6555"/>
  </r>
  <r>
    <s v="2024-07-31_65650_2025年３月期 第１四半期決算短信〔日本基準〕（非連結）_attachments.md"/>
    <x v="281"/>
    <n v="65650"/>
    <s v="2025年３月期 第１四半期決算短信〔日本基準〕（非連結）"/>
    <n v="6.5453999999999999"/>
  </r>
  <r>
    <s v="2024-10-31_65650_2025年３月期 第２四半期（中間期）決算短信〔日本基準〕（非連結）_attachments.md"/>
    <x v="245"/>
    <n v="65650"/>
    <s v="2025年３月期 第２四半期（中間期）決算短信〔日本基準〕（非連結）"/>
    <n v="6.2708000000000004"/>
  </r>
  <r>
    <s v="2025-01-31_65650_2025年３月期 第３四半期決算短信〔日本基準〕（非連結）_attachments.md"/>
    <x v="249"/>
    <n v="65650"/>
    <s v="2025年３月期 第３四半期決算短信〔日本基準〕（非連結）"/>
    <n v="6.5833000000000004"/>
  </r>
  <r>
    <s v="2025-05-09_65650_2025年３月期 決算短信〔日本基準〕（非連結）_attachments.md"/>
    <x v="15"/>
    <n v="65650"/>
    <s v="2025年３月期 決算短信〔日本基準〕（非連結）"/>
    <n v="5.7804000000000002"/>
  </r>
  <r>
    <s v="2025-07-31_65650_2026年３月期 第１四半期決算短信〔日本基準〕（非連結）_attachments.md"/>
    <x v="181"/>
    <n v="65650"/>
    <s v="2026年３月期 第１四半期決算短信〔日本基準〕（非連結）"/>
    <n v="6.1390000000000002"/>
  </r>
  <r>
    <s v="2023-02-14_65660_2023年３月期第３四半期決算短信（日本基準）（連結）_attachments.md"/>
    <x v="136"/>
    <n v="65660"/>
    <s v="2023年３月期第３四半期決算短信（日本基準）（連結）"/>
    <n v="5.4936999999999996"/>
  </r>
  <r>
    <s v="2023-05-15_65660_2023年３月期　決算短信（日本基準）（連結）_attachments.md"/>
    <x v="163"/>
    <n v="65660"/>
    <s v="2023年３月期　決算短信（日本基準）（連結）"/>
    <n v="5.2774999999999999"/>
  </r>
  <r>
    <s v="2023-08-09_65660_2024年３月期第１四半期決算短信（日本基準）（連結）_attachments.md"/>
    <x v="190"/>
    <n v="65660"/>
    <s v="2024年３月期第１四半期決算短信（日本基準）（連結）"/>
    <n v="4.8491999999999997"/>
  </r>
  <r>
    <s v="2023-11-14_65660_2024年３月期第２四半期決算短信（日本基準）（連結）_attachments.md"/>
    <x v="150"/>
    <n v="65660"/>
    <s v="2024年３月期第２四半期決算短信（日本基準）（連結）"/>
    <n v="5.0819999999999999"/>
  </r>
  <r>
    <s v="2024-02-14_65660_2024年３月期第３四半期決算短信（日本基準）（連結）_attachments.md"/>
    <x v="76"/>
    <n v="65660"/>
    <s v="2024年３月期第３四半期決算短信（日本基準）（連結）"/>
    <n v="6.1208999999999998"/>
  </r>
  <r>
    <s v="2024-05-15_65660_2024年３月期　決算短信（日本基準）（連結）_attachments.md"/>
    <x v="164"/>
    <n v="65660"/>
    <s v="2024年３月期　決算短信（日本基準）（連結）"/>
    <n v="5.4584000000000001"/>
  </r>
  <r>
    <s v="2024-08-09_65660_2025年３月期第１四半期決算短信（日本基準）（連結）_attachments.md"/>
    <x v="69"/>
    <n v="65660"/>
    <s v="2025年３月期第１四半期決算短信（日本基準）（連結）"/>
    <n v="5.7119"/>
  </r>
  <r>
    <s v="2024-11-14_65660_2025年３月期第２四半期（中間期）決算短信（日本基準）（連結）_attachments.md"/>
    <x v="70"/>
    <n v="65660"/>
    <s v="2025年３月期第２四半期（中間期）決算短信（日本基準）（連結）"/>
    <n v="4.8780999999999999"/>
  </r>
  <r>
    <s v="2025-02-14_65660_2025年３月期第３四半期決算短信（日本基準）（連結）_attachments.md"/>
    <x v="71"/>
    <n v="65660"/>
    <s v="2025年３月期第３四半期決算短信（日本基準）（連結）"/>
    <n v="5.3440000000000003"/>
  </r>
  <r>
    <s v="2025-05-15_65660_2025年３月期　決算短信（日本基準）（連結）_attachments.md"/>
    <x v="121"/>
    <n v="65660"/>
    <s v="2025年３月期　決算短信（日本基準）（連結）"/>
    <n v="5.2485999999999997"/>
  </r>
  <r>
    <s v="2025-08-08_65660_2026年３月期第１四半期決算短信（日本基準）（連結）_attachments.md"/>
    <x v="72"/>
    <n v="65660"/>
    <s v="2026年３月期第１四半期決算短信（日本基準）（連結）"/>
    <n v="5.9306999999999999"/>
  </r>
  <r>
    <s v="2024-08-09_65680_2025年３月期 第１四半期決算短信〔日本基準〕（非連結）_attachments.md"/>
    <x v="69"/>
    <n v="65680"/>
    <s v="2025年３月期 第１四半期決算短信〔日本基準〕（非連結）"/>
    <n v="4.9652000000000003"/>
  </r>
  <r>
    <s v="2024-11-08_65680_2025年３月期 第２四半期（中間期） 決算短信[日本基準](非連結)_attachments.md"/>
    <x v="120"/>
    <n v="65680"/>
    <s v="2025年３月期 第２四半期（中間期） 決算短信[日本基準](非連結)"/>
    <n v="4.5351999999999997"/>
  </r>
  <r>
    <s v="2025-02-14_65680_2025年３月期 第３四半期決算短信 [日本基準] 　(非連結)_attachments.md"/>
    <x v="71"/>
    <n v="65680"/>
    <s v="2025年３月期 第３四半期決算短信 [日本基準] 　(非連結)"/>
    <n v="5.7977999999999996"/>
  </r>
  <r>
    <s v="2025-05-13_65680_2025年３月期　決算短信 [日本基準] 　(非連結)_attachments.md"/>
    <x v="113"/>
    <n v="65680"/>
    <s v="2025年３月期　決算短信 [日本基準] 　(非連結)"/>
    <n v="5.5134999999999996"/>
  </r>
  <r>
    <s v="2025-08-08_65680_2026年３月期　第１四半期決算短信 [日本基準] 　(非連結)_attachments.md"/>
    <x v="72"/>
    <n v="65680"/>
    <s v="2026年３月期　第１四半期決算短信 [日本基準] 　(非連結)"/>
    <n v="4.9272"/>
  </r>
  <r>
    <s v="2024-05-14_65700_2024年３月期　決算短信〔日本基準〕（連結）_attachments.md"/>
    <x v="21"/>
    <n v="65700"/>
    <s v="2024年３月期　決算短信〔日本基準〕（連結）"/>
    <n v="5.944"/>
  </r>
  <r>
    <s v="2024-08-09_65700_2025年３月期　第１四半期決算短信〔日本基準〕（連結）_attachments.md"/>
    <x v="69"/>
    <n v="65700"/>
    <s v="2025年３月期　第１四半期決算短信〔日本基準〕（連結）"/>
    <n v="5.2093999999999996"/>
  </r>
  <r>
    <s v="2024-11-13_65700_2025年３月期第２四半期(中間期)決算短信〔日本基準〕（連結）_attachments.md"/>
    <x v="13"/>
    <n v="65700"/>
    <s v="2025年３月期第２四半期(中間期)決算短信〔日本基準〕（連結）"/>
    <n v="5.1955"/>
  </r>
  <r>
    <s v="2025-02-10_65700_2025年３月期　第３四半期決算短信〔日本基準〕（連結）_attachments.md"/>
    <x v="31"/>
    <n v="65700"/>
    <s v="2025年３月期　第３四半期決算短信〔日本基準〕（連結）"/>
    <n v="6.0666000000000002"/>
  </r>
  <r>
    <s v="2025-05-13_65700_2025年３月期　決算短信〔日本基準〕（連結）_attachments.md"/>
    <x v="113"/>
    <n v="65700"/>
    <s v="2025年３月期　決算短信〔日本基準〕（連結）"/>
    <n v="5.5723000000000003"/>
  </r>
  <r>
    <s v="2025-06-19_65700_(訂正・数値データ訂正)「2025年３月期決算短信[日本基準](連結)」の一部訂正に関するお知らせ_attachments.md"/>
    <x v="694"/>
    <n v="65700"/>
    <s v="(訂正・数値データ訂正)「2025年３月期決算短信[日本基準](連結)」の一部訂正に関するお知らせ"/>
    <n v="5.5879000000000003"/>
  </r>
  <r>
    <s v="2025-08-12_65700_2026年３月期第1四半期決算短信〔日本基準〕（連結）_attachments.md"/>
    <x v="111"/>
    <n v="65700"/>
    <s v="2026年３月期第1四半期決算短信〔日本基準〕（連結）"/>
    <n v="5.5448000000000004"/>
  </r>
  <r>
    <s v="2022-02-14_65710_2022年６月期 第２四半期決算短信〔ＩＦＲＳ〕（連結）_attachments.md"/>
    <x v="144"/>
    <n v="65710"/>
    <s v="2022年６月期 第２四半期決算短信〔ＩＦＲＳ〕（連結）"/>
    <n v="5.1886999999999999"/>
  </r>
  <r>
    <s v="2022-05-13_65710_2022年６月期 第３四半期決算短信〔ＩＦＲＳ〕（連結）_attachments.md"/>
    <x v="66"/>
    <n v="65710"/>
    <s v="2022年６月期 第３四半期決算短信〔ＩＦＲＳ〕（連結）"/>
    <n v="4.3288000000000002"/>
  </r>
  <r>
    <s v="2022-08-15_65710_2022年６月期 決算短信〔ＩＦＲＳ〕(連結)_attachments.md"/>
    <x v="146"/>
    <n v="65710"/>
    <s v="2022年６月期 決算短信〔ＩＦＲＳ〕(連結)"/>
    <n v="5.9770000000000003"/>
  </r>
  <r>
    <s v="2022-11-14_65710_2023年６月期 第１四半期決算短信〔ＩＦＲＳ〕（連結）_attachments.md"/>
    <x v="147"/>
    <n v="65710"/>
    <s v="2023年６月期 第１四半期決算短信〔ＩＦＲＳ〕（連結）"/>
    <n v="5.3071999999999999"/>
  </r>
  <r>
    <s v="2023-02-13_65710_2023年６月期 第２四半期決算短信〔ＩＦＲＳ〕（連結）_attachments.md"/>
    <x v="143"/>
    <n v="65710"/>
    <s v="2023年６月期 第２四半期決算短信〔ＩＦＲＳ〕（連結）"/>
    <n v="5.7850000000000001"/>
  </r>
  <r>
    <s v="2023-05-15_65710_2023年６月期 第３四半期決算短信〔ＩＦＲＳ〕（連結）_attachments.md"/>
    <x v="163"/>
    <n v="65710"/>
    <s v="2023年６月期 第３四半期決算短信〔ＩＦＲＳ〕（連結）"/>
    <n v="5.8598999999999997"/>
  </r>
  <r>
    <s v="2023-08-14_65710_2023年６月期 決算短信〔ＩＦＲＳ〕(連結)_attachments.md"/>
    <x v="137"/>
    <n v="65710"/>
    <s v="2023年６月期 決算短信〔ＩＦＲＳ〕(連結)"/>
    <n v="6.5053999999999998"/>
  </r>
  <r>
    <s v="2023-11-13_65710_2024年６月期 第１四半期決算短信〔ＩＦＲＳ〕（連結）_attachments.md"/>
    <x v="138"/>
    <n v="65710"/>
    <s v="2024年６月期 第１四半期決算短信〔ＩＦＲＳ〕（連結）"/>
    <n v="5.24"/>
  </r>
  <r>
    <s v="2024-02-13_65710_2024年６月期 第２四半期決算短信〔ＩＦＲＳ〕（連結）_attachments.md"/>
    <x v="11"/>
    <n v="65710"/>
    <s v="2024年６月期 第２四半期決算短信〔ＩＦＲＳ〕（連結）"/>
    <n v="5.4223999999999997"/>
  </r>
  <r>
    <s v="2024-05-14_65710_2024年６月期 第３四半期決算短信〔ＩＦＲＳ〕（連結）_attachments.md"/>
    <x v="21"/>
    <n v="65710"/>
    <s v="2024年６月期 第３四半期決算短信〔ＩＦＲＳ〕（連結）"/>
    <n v="5.53"/>
  </r>
  <r>
    <s v="2024-08-13_65710_2024年６月期 決算短信〔ＩＦＲＳ〕(連結)_attachments.md"/>
    <x v="117"/>
    <n v="65710"/>
    <s v="2024年６月期 決算短信〔ＩＦＲＳ〕(連結)"/>
    <n v="6.1536"/>
  </r>
  <r>
    <s v="2024-11-12_65710_2025年６月期 第１四半期決算短信〔ＩＦＲＳ〕（連結）_attachments.md"/>
    <x v="125"/>
    <n v="65710"/>
    <s v="2025年６月期 第１四半期決算短信〔ＩＦＲＳ〕（連結）"/>
    <n v="5.1330999999999998"/>
  </r>
  <r>
    <s v="2025-02-13_65710_2025年６月期 第２四半期（中間期）決算短信〔ＩＦＲＳ〕（連結）_attachments.md"/>
    <x v="14"/>
    <n v="65710"/>
    <s v="2025年６月期 第２四半期（中間期）決算短信〔ＩＦＲＳ〕（連結）"/>
    <n v="6.0789999999999997"/>
  </r>
  <r>
    <s v="2025-05-14_65710_2025年６月期 第３四半期決算短信〔ＩＦＲＳ〕（連結）_attachments.md"/>
    <x v="24"/>
    <n v="65710"/>
    <s v="2025年６月期 第３四半期決算短信〔ＩＦＲＳ〕（連結）"/>
    <n v="5.0625999999999998"/>
  </r>
  <r>
    <s v="2025-08-13_65710_2025年６月期 決算短信〔ＩＦＲＳ〕(連結)_attachments.md"/>
    <x v="97"/>
    <n v="65710"/>
    <s v="2025年６月期 決算短信〔ＩＦＲＳ〕(連結)"/>
    <n v="6.2534999999999998"/>
  </r>
  <r>
    <s v="2022-04-14_65720_2022年２月期 決算短信〔日本基準〕（連結）_attachments.md"/>
    <x v="434"/>
    <n v="65720"/>
    <s v="2022年２月期 決算短信〔日本基準〕（連結）"/>
    <n v="5.3521000000000001"/>
  </r>
  <r>
    <s v="2022-07-15_65720_2023年２月期 第１四半期決算短信〔日本基準〕（連結）_attachments.md"/>
    <x v="447"/>
    <n v="65720"/>
    <s v="2023年２月期 第１四半期決算短信〔日本基準〕（連結）"/>
    <n v="5.4283000000000001"/>
  </r>
  <r>
    <s v="2022-10-14_65720_2023年２月期 第２四半期決算短信〔日本基準〕（連結）_attachments.md"/>
    <x v="356"/>
    <n v="65720"/>
    <s v="2023年２月期 第２四半期決算短信〔日本基準〕（連結）"/>
    <n v="5.0957999999999997"/>
  </r>
  <r>
    <s v="2023-01-13_65720_2023年２月期 第３四半期決算短信〔日本基準〕（連結）_attachments.md"/>
    <x v="59"/>
    <n v="65720"/>
    <s v="2023年２月期 第３四半期決算短信〔日本基準〕（連結）"/>
    <n v="5.2351000000000001"/>
  </r>
  <r>
    <s v="2023-04-14_65720_2023年２月期 決算短信〔日本基準〕（連結）_attachments.md"/>
    <x v="102"/>
    <n v="65720"/>
    <s v="2023年２月期 決算短信〔日本基準〕（連結）"/>
    <n v="5.6059000000000001"/>
  </r>
  <r>
    <s v="2023-07-14_65720_2024年２月期 第１四半期決算短信〔日本基準〕（連結）_attachments.md"/>
    <x v="61"/>
    <n v="65720"/>
    <s v="2024年２月期 第１四半期決算短信〔日本基準〕（連結）"/>
    <n v="6.0571999999999999"/>
  </r>
  <r>
    <s v="2023-10-13_65720_2024年２月期 第２四半期決算短信〔日本基準〕（連結）_attachments.md"/>
    <x v="100"/>
    <n v="65720"/>
    <s v="2024年２月期 第２四半期決算短信〔日本基準〕（連結）"/>
    <n v="5.7247000000000003"/>
  </r>
  <r>
    <s v="2024-01-12_65720_2024年２月期 第３四半期決算短信〔日本基準〕（連結）_attachments.md"/>
    <x v="62"/>
    <n v="65720"/>
    <s v="2024年２月期 第３四半期決算短信〔日本基準〕（連結）"/>
    <n v="6.0160999999999998"/>
  </r>
  <r>
    <s v="2024-04-12_65720_2024年２月期 決算短信〔日本基準〕（連結）_attachments.md"/>
    <x v="98"/>
    <n v="65720"/>
    <s v="2024年２月期 決算短信〔日本基準〕（連結）"/>
    <n v="5.9782000000000002"/>
  </r>
  <r>
    <s v="2024-07-12_65720_2025年２月期 第１四半期決算短信〔日本基準〕（連結）_attachments.md"/>
    <x v="64"/>
    <n v="65720"/>
    <s v="2025年２月期 第１四半期決算短信〔日本基準〕（連結）"/>
    <n v="6.1054000000000004"/>
  </r>
  <r>
    <s v="2024-10-15_65720_2025年２月期 第２四半期（中間期）決算短信〔日本基準〕（連結）_attachments.md"/>
    <x v="34"/>
    <n v="65720"/>
    <s v="2025年２月期 第２四半期（中間期）決算短信〔日本基準〕（連結）"/>
    <n v="5.6712999999999996"/>
  </r>
  <r>
    <s v="2025-01-14_65720_2025年２月期 第３四半期決算短信〔日本基準〕（連結）_attachments.md"/>
    <x v="35"/>
    <n v="65720"/>
    <s v="2025年２月期 第３四半期決算短信〔日本基準〕（連結）"/>
    <n v="6.1412000000000004"/>
  </r>
  <r>
    <s v="2025-04-14_65720_2025年２月期 決算短信〔日本基準〕（連結）_attachments.md"/>
    <x v="36"/>
    <n v="65720"/>
    <s v="2025年２月期 決算短信〔日本基準〕（連結）"/>
    <n v="5.577"/>
  </r>
  <r>
    <s v="2025-07-15_65720_2026年２月期 第１四半期決算短信〔日本基準〕（連結）_attachments.md"/>
    <x v="104"/>
    <n v="65720"/>
    <s v="2026年２月期 第１四半期決算短信〔日本基準〕（連結）"/>
    <n v="5.1767000000000003"/>
  </r>
  <r>
    <s v="2023-08-10_65730_2023年12月期第２四半期決算短信〔日本基準〕(連結)_attachments.md"/>
    <x v="81"/>
    <n v="65730"/>
    <s v="2023年12月期第２四半期決算短信〔日本基準〕(連結)"/>
    <n v="6.2141999999999999"/>
  </r>
  <r>
    <s v="2023-11-13_65730_2023年12月期 第３四半期決算短信〔日本基準〕(連結)_attachments.md"/>
    <x v="138"/>
    <n v="65730"/>
    <s v="2023年12月期 第３四半期決算短信〔日本基準〕(連結)"/>
    <n v="6.5228000000000002"/>
  </r>
  <r>
    <s v="2024-02-14_65730_2023年12月期決算短信〔日本基準〕(連結)_attachments.md"/>
    <x v="76"/>
    <n v="65730"/>
    <s v="2023年12月期決算短信〔日本基準〕(連結)"/>
    <n v="6.0343999999999998"/>
  </r>
  <r>
    <s v="2024-05-13_65730_2024年12月期　第１四半期決算短信〔日本基準〕（連結）_attachments.md"/>
    <x v="112"/>
    <n v="65730"/>
    <s v="2024年12月期　第１四半期決算短信〔日本基準〕（連結）"/>
    <n v="5.6139999999999999"/>
  </r>
  <r>
    <s v="2024-05-14_65730_(訂正・数値データ訂正)「2024年12月期　第１四半期決算短信［日本基準］（連結）」の一部訂正について_attachments.md"/>
    <x v="21"/>
    <n v="65730"/>
    <s v="(訂正・数値データ訂正)「2024年12月期　第１四半期決算短信［日本基準］（連結）」の一部訂正について"/>
    <n v="5.6767000000000003"/>
  </r>
  <r>
    <s v="2024-08-13_65730_2024年12月期 第２四半期（中間期）決算短信〔日本基準〕(連結)_attachments.md"/>
    <x v="117"/>
    <n v="65730"/>
    <s v="2024年12月期 第２四半期（中間期）決算短信〔日本基準〕(連結)"/>
    <n v="5.9820000000000002"/>
  </r>
  <r>
    <s v="2024-11-14_65730_2024年12月期 第３四半期決算短信〔日本基準〕(連結)_attachments.md"/>
    <x v="70"/>
    <n v="65730"/>
    <s v="2024年12月期 第３四半期決算短信〔日本基準〕(連結)"/>
    <n v="5.93"/>
  </r>
  <r>
    <s v="2025-02-14_65730_2024年12月期　決算短信（日本基準）連結_attachments.md"/>
    <x v="71"/>
    <n v="65730"/>
    <s v="2024年12月期　決算短信（日本基準）連結"/>
    <n v="5.8395000000000001"/>
  </r>
  <r>
    <s v="2025-05-14_65730_2025年12月期第１四半期決算短信［日本基準］（連結）_attachments.md"/>
    <x v="24"/>
    <n v="65730"/>
    <s v="2025年12月期第１四半期決算短信［日本基準］（連結）"/>
    <n v="5.7069999999999999"/>
  </r>
  <r>
    <s v="2025-08-13_65730_2025年12月期  第２四半期（中間期）決算短信〔日本基準〕(連結)_attachments.md"/>
    <x v="97"/>
    <n v="65730"/>
    <s v="2025年12月期  第２四半期（中間期）決算短信〔日本基準〕(連結)"/>
    <n v="5.0606"/>
  </r>
  <r>
    <s v="2023-02-10_65740_2023年３月期 第３四半期決算短信〔ＩＦＲＳ〕（連結）_attachments.md"/>
    <x v="108"/>
    <n v="65740"/>
    <s v="2023年３月期 第３四半期決算短信〔ＩＦＲＳ〕（連結）"/>
    <n v="4.5446"/>
  </r>
  <r>
    <s v="2023-05-12_65740_2023年３月期 決算短信〔ＩＦＲＳ〕（連結）_attachments.md"/>
    <x v="1"/>
    <n v="65740"/>
    <s v="2023年３月期 決算短信〔ＩＦＲＳ〕（連結）"/>
    <n v="5.4291999999999998"/>
  </r>
  <r>
    <s v="2023-08-10_65740_2024年３月期 第１四半期決算短信〔ＩＦＲＳ〕（連結）_attachments.md"/>
    <x v="81"/>
    <n v="65740"/>
    <s v="2024年３月期 第１四半期決算短信〔ＩＦＲＳ〕（連結）"/>
    <n v="5.7045000000000003"/>
  </r>
  <r>
    <s v="2023-11-14_65740_2024年３月期 第２四半期決算短信〔ＩＦＲＳ〕（連結）_attachments.md"/>
    <x v="150"/>
    <n v="65740"/>
    <s v="2024年３月期 第２四半期決算短信〔ＩＦＲＳ〕（連結）"/>
    <n v="5.5021000000000004"/>
  </r>
  <r>
    <s v="2024-02-14_65740_2024年３月期 第３四半期決算短信〔ＩＦＲＳ〕（連結）_attachments.md"/>
    <x v="76"/>
    <n v="65740"/>
    <s v="2024年３月期 第３四半期決算短信〔ＩＦＲＳ〕（連結）"/>
    <n v="5.7362000000000002"/>
  </r>
  <r>
    <s v="2024-05-10_65740_2024年３月期 決算短信〔ＩＦＲＳ〕（連結）_attachments.md"/>
    <x v="5"/>
    <n v="65740"/>
    <s v="2024年３月期 決算短信〔ＩＦＲＳ〕（連結）"/>
    <n v="5.1264000000000003"/>
  </r>
  <r>
    <s v="2024-05-30_65740_（訂正・数値データ訂正）「2024年３月期 決算短信〔ＩＦＲＳ〕（連結）」の一部訂正について_attachments.md"/>
    <x v="625"/>
    <n v="65740"/>
    <s v="（訂正・数値データ訂正）「2024年３月期 決算短信〔ＩＦＲＳ〕（連結）」の一部訂正について"/>
    <n v="5.1432000000000002"/>
  </r>
  <r>
    <s v="2024-08-09_65740_2025年３月期第１四半期決算短信〔ＩＦＲＳ〕（非連結）_attachments.md"/>
    <x v="69"/>
    <n v="65740"/>
    <s v="2025年３月期第１四半期決算短信〔ＩＦＲＳ〕（非連結）"/>
    <n v="5.1124999999999998"/>
  </r>
  <r>
    <s v="2024-11-14_65740_2025年３月期第２四半期(中間期)決算短信〔ＩＦＲＳ〕（連結）_attachments.md"/>
    <x v="70"/>
    <n v="65740"/>
    <s v="2025年３月期第２四半期(中間期)決算短信〔ＩＦＲＳ〕（連結）"/>
    <n v="5.15"/>
  </r>
  <r>
    <s v="2025-02-14_65740_2025年３月期第３四半期決算短信〔IFRS〕 (連結)_attachments.md"/>
    <x v="71"/>
    <n v="65740"/>
    <s v="2025年３月期第３四半期決算短信〔IFRS〕 (連結)"/>
    <n v="5.2759"/>
  </r>
  <r>
    <s v="2025-05-15_65740_2025年３月期 決算短信〔ＩＦＲＳ〕（連結）_attachments.md"/>
    <x v="121"/>
    <n v="65740"/>
    <s v="2025年３月期 決算短信〔ＩＦＲＳ〕（連結）"/>
    <n v="5.0582000000000003"/>
  </r>
  <r>
    <s v="2025-08-14_65740_2026年３月期 第１四半期決算短信〔ＩＦＲＳ〕（連結）_attachments.md"/>
    <x v="78"/>
    <n v="65740"/>
    <s v="2026年３月期 第１四半期決算短信〔ＩＦＲＳ〕（連結）"/>
    <n v="5.5632999999999999"/>
  </r>
  <r>
    <s v="2023-03-14_65770_2023年7月期 第2四半期決算短信〔日本基準〕（連結）_attachments.md"/>
    <x v="227"/>
    <n v="65770"/>
    <s v="2023年7月期 第2四半期決算短信〔日本基準〕（連結）"/>
    <n v="4.8692000000000002"/>
  </r>
  <r>
    <s v="2023-06-12_65770_2023年7月期 第3四半期決算短信〔日本基準〕（連結）_attachments.md"/>
    <x v="372"/>
    <n v="65770"/>
    <s v="2023年7月期 第3四半期決算短信〔日本基準〕（連結）"/>
    <n v="5.8612000000000002"/>
  </r>
  <r>
    <s v="2023-09-12_65770_2023年7月期 決算短信〔日本基準〕（連結）_attachments.md"/>
    <x v="400"/>
    <n v="65770"/>
    <s v="2023年7月期 決算短信〔日本基準〕（連結）"/>
    <n v="5.4257"/>
  </r>
  <r>
    <s v="2023-12-13_65770_2024年7月期 第1四半期決算短信〔日本基準〕（連結）_attachments.md"/>
    <x v="158"/>
    <n v="65770"/>
    <s v="2024年7月期 第1四半期決算短信〔日本基準〕（連結）"/>
    <n v="6.3136999999999999"/>
  </r>
  <r>
    <s v="2024-03-13_65770_2024年7月期 第2四半期決算短信〔日本基準〕（連結）_attachments.md"/>
    <x v="232"/>
    <n v="65770"/>
    <s v="2024年7月期 第2四半期決算短信〔日本基準〕（連結）"/>
    <n v="5.3737000000000004"/>
  </r>
  <r>
    <s v="2024-06-12_65770_2024年7月期 第3四半期決算短信〔日本基準〕（連結）_attachments.md"/>
    <x v="520"/>
    <n v="65770"/>
    <s v="2024年7月期 第3四半期決算短信〔日本基準〕（連結）"/>
    <n v="6.2514000000000003"/>
  </r>
  <r>
    <s v="2024-09-11_65770_2024年７月期 決算短信〔日本基準〕(連結)_attachments.md"/>
    <x v="380"/>
    <n v="65770"/>
    <s v="2024年７月期 決算短信〔日本基準〕(連結)"/>
    <n v="5.5519999999999996"/>
  </r>
  <r>
    <s v="2024-12-11_65770_2025年７月期 第１四半期決算短信〔日本基準〕(連結)_attachments.md"/>
    <x v="381"/>
    <n v="65770"/>
    <s v="2025年７月期 第１四半期決算短信〔日本基準〕(連結)"/>
    <n v="5.3564999999999996"/>
  </r>
  <r>
    <s v="2025-03-12_65770_2025年７月期 第２四半期（中間期）決算短信〔日本基準〕(連結)_attachments.md"/>
    <x v="134"/>
    <n v="65770"/>
    <s v="2025年７月期 第２四半期（中間期）決算短信〔日本基準〕(連結)"/>
    <n v="5.2792000000000003"/>
  </r>
  <r>
    <s v="2025-06-11_65770_2025年７月期 第３四半期決算短信〔日本基準〕(連結)_attachments.md"/>
    <x v="432"/>
    <n v="65770"/>
    <s v="2025年７月期 第３四半期決算短信〔日本基準〕(連結)"/>
    <n v="4.1726000000000001"/>
  </r>
  <r>
    <s v="2022-01-13_65780_2022年２月期第３四半期決算短信〔日本基準〕(連結)_attachments.md"/>
    <x v="56"/>
    <n v="65780"/>
    <s v="2022年２月期第３四半期決算短信〔日本基準〕(連結)"/>
    <n v="3.4639000000000002"/>
  </r>
  <r>
    <s v="2022-04-13_65780_2022年２月期決算短信〔日本基準〕(連結)_attachments.md"/>
    <x v="330"/>
    <n v="65780"/>
    <s v="2022年２月期決算短信〔日本基準〕(連結)"/>
    <n v="5.0060000000000002"/>
  </r>
  <r>
    <s v="2022-07-15_65780_2023年２月期第１四半期決算短信〔日本基準〕(連結)_attachments.md"/>
    <x v="447"/>
    <n v="65780"/>
    <s v="2023年２月期第１四半期決算短信〔日本基準〕(連結)"/>
    <n v="4.0545"/>
  </r>
  <r>
    <s v="2022-10-13_65780_2023年２月期第２四半期決算短信〔日本基準〕(連結)_attachments.md"/>
    <x v="331"/>
    <n v="65780"/>
    <s v="2023年２月期第２四半期決算短信〔日本基準〕(連結)"/>
    <n v="3.4289000000000001"/>
  </r>
  <r>
    <s v="2023-01-13_65780_2023年２月期第３四半期決算短信〔日本基準〕(連結)_attachments.md"/>
    <x v="59"/>
    <n v="65780"/>
    <s v="2023年２月期第３四半期決算短信〔日本基準〕(連結)"/>
    <n v="3.4843999999999999"/>
  </r>
  <r>
    <s v="2023-04-13_65780_2023年２月期決算短信〔日本基準〕(連結)_attachments.md"/>
    <x v="99"/>
    <n v="65780"/>
    <s v="2023年２月期決算短信〔日本基準〕(連結)"/>
    <n v="4.2594000000000003"/>
  </r>
  <r>
    <s v="2023-05-01_65780_（訂正・数値データ訂正）「2023年２月期決算短信〔日本基準〕（連結）」の一部訂正について_attachments.md"/>
    <x v="554"/>
    <n v="65780"/>
    <s v="（訂正・数値データ訂正）「2023年２月期決算短信〔日本基準〕（連結）」の一部訂正について"/>
    <n v="4.5204000000000004"/>
  </r>
  <r>
    <s v="2023-07-13_65780_2024年２月期第１四半期決算短信〔日本基準〕(連結)_attachments.md"/>
    <x v="114"/>
    <n v="65780"/>
    <s v="2024年２月期第１四半期決算短信〔日本基準〕(連結)"/>
    <n v="4.9649999999999999"/>
  </r>
  <r>
    <s v="2023-10-12_65780_2024年２月期第２四半期決算短信〔日本基準〕(連結)_attachments.md"/>
    <x v="115"/>
    <n v="65780"/>
    <s v="2024年２月期第２四半期決算短信〔日本基準〕(連結)"/>
    <n v="5.8789999999999996"/>
  </r>
  <r>
    <s v="2024-01-12_65780_2024年２月期 第３四半期決算短信〔日本基準〕（連結）_attachments.md"/>
    <x v="62"/>
    <n v="65780"/>
    <s v="2024年２月期 第３四半期決算短信〔日本基準〕（連結）"/>
    <n v="4.1950000000000003"/>
  </r>
  <r>
    <s v="2024-04-12_65780_2024年２月期 決算短信〔日本基準〕（連結）_attachments.md"/>
    <x v="98"/>
    <n v="65780"/>
    <s v="2024年２月期 決算短信〔日本基準〕（連結）"/>
    <n v="5.7736999999999998"/>
  </r>
  <r>
    <s v="2024-10-11_65780_2025年２月期 第２四半期（中間期）決算短信〔日本基準〕（連結）_attachments.md"/>
    <x v="73"/>
    <n v="65780"/>
    <s v="2025年２月期 第２四半期（中間期）決算短信〔日本基準〕（連結）"/>
    <n v="4.8563999999999998"/>
  </r>
  <r>
    <s v="2025-01-14_65780_2025年２月期 第３四半期決算短信〔日本基準〕（連結）_attachments.md"/>
    <x v="35"/>
    <n v="65780"/>
    <s v="2025年２月期 第３四半期決算短信〔日本基準〕（連結）"/>
    <n v="5.5982000000000003"/>
  </r>
  <r>
    <s v="2025-04-14_65780_2025年２月期 決算短信〔日本基準〕（連結）_attachments.md"/>
    <x v="36"/>
    <n v="65780"/>
    <s v="2025年２月期 決算短信〔日本基準〕（連結）"/>
    <n v="5.6547999999999998"/>
  </r>
  <r>
    <s v="2022-08-12_65790_2023年3月期 第1四半期決算短信〔日本基準〕（連結)_attachments.md"/>
    <x v="261"/>
    <n v="65790"/>
    <s v="2023年3月期 第1四半期決算短信〔日本基準〕（連結)"/>
    <n v="6.5499000000000001"/>
  </r>
  <r>
    <s v="2024-08-14_65790_2025年3月期 第1四半期決算短信〔日本基準〕（連結)_attachments.md"/>
    <x v="77"/>
    <n v="65790"/>
    <s v="2025年3月期 第1四半期決算短信〔日本基準〕（連結)"/>
    <n v="5.2317"/>
  </r>
  <r>
    <s v="2024-11-13_65790_2025年３月期 第２四半期（中間期）決算短信〔日本基準〕（連結）_attachments.md"/>
    <x v="13"/>
    <n v="65790"/>
    <s v="2025年３月期 第２四半期（中間期）決算短信〔日本基準〕（連結）"/>
    <n v="4.6646999999999998"/>
  </r>
  <r>
    <s v="2025-02-14_65790_2025年３月期 第３四半期決算短信〔日本基準〕（連結）_attachments.md"/>
    <x v="71"/>
    <n v="65790"/>
    <s v="2025年３月期 第３四半期決算短信〔日本基準〕（連結）"/>
    <n v="4.9916"/>
  </r>
  <r>
    <s v="2025-05-14_65790_(訂正・数値データ訂正) 「2025年3月期 第1四半期決算短信〔日本基準〕（連結）」の一部訂正について_attachments.md"/>
    <x v="24"/>
    <n v="65790"/>
    <s v="(訂正・数値データ訂正) 「2025年3月期 第1四半期決算短信〔日本基準〕（連結）」の一部訂正について"/>
    <n v="4.6204000000000001"/>
  </r>
  <r>
    <s v="2025-05-14_65790_(訂正・数値データ訂正) 「2025年3月期 第2四半期（中間期）決算短信〔日本基準〕（連結）」の一部訂正について_attachments.md"/>
    <x v="24"/>
    <n v="65790"/>
    <s v="(訂正・数値データ訂正) 「2025年3月期 第2四半期（中間期）決算短信〔日本基準〕（連結）」の一部訂正について"/>
    <n v="4.6855000000000002"/>
  </r>
  <r>
    <s v="2025-05-14_65790_(訂正・数値データ訂正) 「2025年3月期 第3四半期決算短信〔日本基準〕（連結）」の一部訂正について_attachments.md"/>
    <x v="24"/>
    <n v="65790"/>
    <s v="(訂正・数値データ訂正) 「2025年3月期 第3四半期決算短信〔日本基準〕（連結）」の一部訂正について"/>
    <n v="5.0243000000000002"/>
  </r>
  <r>
    <s v="2025-05-14_65790_2025年3月期　決算短信〔日本基準〕（連結)_attachments.md"/>
    <x v="24"/>
    <n v="65790"/>
    <s v="2025年3月期　決算短信〔日本基準〕（連結)"/>
    <n v="5.234"/>
  </r>
  <r>
    <s v="2025-08-14_65790_2026年３月期 第１四半期決算短信〔日本基準〕（連結）_attachments.md"/>
    <x v="78"/>
    <n v="65790"/>
    <s v="2026年３月期 第１四半期決算短信〔日本基準〕（連結）"/>
    <n v="5.5236000000000001"/>
  </r>
  <r>
    <s v="2022-02-14_65800_2022年３月期　第３四半期決算短信〔日本基準〕（非連結）_attachments.md"/>
    <x v="144"/>
    <n v="65800"/>
    <s v="2022年３月期　第３四半期決算短信〔日本基準〕（非連結）"/>
    <n v="5.7629999999999999"/>
  </r>
  <r>
    <s v="2022-05-13_65800_2022年３月期　決算短信〔日本基準〕（非連結）_attachments.md"/>
    <x v="66"/>
    <n v="65800"/>
    <s v="2022年３月期　決算短信〔日本基準〕（非連結）"/>
    <n v="5.8297999999999996"/>
  </r>
  <r>
    <s v="2022-08-10_65800_2023年３月期　第１四半期決算短信[日本基準]（非連結）_attachments.md"/>
    <x v="67"/>
    <n v="65800"/>
    <s v="2023年３月期　第１四半期決算短信[日本基準]（非連結）"/>
    <n v="3.3523000000000001"/>
  </r>
  <r>
    <s v="2022-11-14_65800_2023年３月期　第２四半期決算短信[日本基準]（非連結）_attachments.md"/>
    <x v="147"/>
    <n v="65800"/>
    <s v="2023年３月期　第２四半期決算短信[日本基準]（非連結）"/>
    <n v="4.7606000000000002"/>
  </r>
  <r>
    <s v="2023-02-14_65800_2023年３月期 第３四半期決算短信〔日本基準〕（非連結）_attachments.md"/>
    <x v="136"/>
    <n v="65800"/>
    <s v="2023年３月期 第３四半期決算短信〔日本基準〕（非連結）"/>
    <n v="3.5228999999999999"/>
  </r>
  <r>
    <s v="2023-08-10_65800_2024年３月期 第１四半期決算短信〔日本基準〕（非連結）_attachments.md"/>
    <x v="81"/>
    <n v="65800"/>
    <s v="2024年３月期 第１四半期決算短信〔日本基準〕（非連結）"/>
    <n v="4.907"/>
  </r>
  <r>
    <s v="2023-11-14_65800_2024年３月期 第２四半期決算短信〔日本基準〕（非連結）_attachments.md"/>
    <x v="150"/>
    <n v="65800"/>
    <s v="2024年３月期 第２四半期決算短信〔日本基準〕（非連結）"/>
    <n v="5.0091000000000001"/>
  </r>
  <r>
    <s v="2024-02-14_65800_2024年３月期 第３四半期決算短信〔日本基準〕（連結）_attachments.md"/>
    <x v="76"/>
    <n v="65800"/>
    <s v="2024年３月期 第３四半期決算短信〔日本基準〕（連結）"/>
    <n v="5.8170999999999999"/>
  </r>
  <r>
    <s v="2024-05-15_65800_2024年３月期 決算短信〔日本基準〕（連結）_attachments.md"/>
    <x v="164"/>
    <n v="65800"/>
    <s v="2024年３月期 決算短信〔日本基準〕（連結）"/>
    <n v="6.1825999999999999"/>
  </r>
  <r>
    <s v="2024-08-09_65800_2025年３月期 第１四半期決算短信〔日本基準〕（連結）_attachments.md"/>
    <x v="69"/>
    <n v="65800"/>
    <s v="2025年３月期 第１四半期決算短信〔日本基準〕（連結）"/>
    <n v="3.8984999999999999"/>
  </r>
  <r>
    <s v="2024-11-14_65800_2025年３月期 第２四半期（中間期）決算短信〔日本基準〕（連結）_attachments.md"/>
    <x v="70"/>
    <n v="65800"/>
    <s v="2025年３月期 第２四半期（中間期）決算短信〔日本基準〕（連結）"/>
    <n v="5.2775999999999996"/>
  </r>
  <r>
    <s v="2025-02-14_65800_2025年３月期第３四半期決算短信〔日本基準〕（連結）_attachments.md"/>
    <x v="71"/>
    <n v="65800"/>
    <s v="2025年３月期第３四半期決算短信〔日本基準〕（連結）"/>
    <n v="5.8071999999999999"/>
  </r>
  <r>
    <s v="2025-05-15_65800_2025年３月期 決算短信〔日本基準〕（連結）_attachments.md"/>
    <x v="121"/>
    <n v="65800"/>
    <s v="2025年３月期 決算短信〔日本基準〕（連結）"/>
    <n v="5.8501000000000003"/>
  </r>
  <r>
    <s v="2025-08-08_65800_2026年３月期 第１四半期決算短信〔日本基準〕（連結）_attachments.md"/>
    <x v="72"/>
    <n v="65800"/>
    <s v="2026年３月期 第１四半期決算短信〔日本基準〕（連結）"/>
    <n v="4.8152999999999997"/>
  </r>
  <r>
    <s v="2022-02-10_65840_2022年３月期 第３四半期決算短信〔日本基準〕（連結）_attachments.md"/>
    <x v="105"/>
    <n v="65840"/>
    <s v="2022年３月期 第３四半期決算短信〔日本基準〕（連結）"/>
    <n v="5.2515999999999998"/>
  </r>
  <r>
    <s v="2022-05-13_65840_2022年３月期 決算短信〔日本基準〕（連結）_attachments.md"/>
    <x v="66"/>
    <n v="65840"/>
    <s v="2022年３月期 決算短信〔日本基準〕（連結）"/>
    <n v="4.2861000000000002"/>
  </r>
  <r>
    <s v="2022-08-08_65840_2023年３月期 第１四半期決算短信〔日本基準〕（連結）_attachments.md"/>
    <x v="256"/>
    <n v="65840"/>
    <s v="2023年３月期 第１四半期決算短信〔日本基準〕（連結）"/>
    <n v="4.1388999999999996"/>
  </r>
  <r>
    <s v="2022-11-11_65840_2023年３月期 第２四半期決算短信〔日本基準〕（連結）_attachments.md"/>
    <x v="142"/>
    <n v="65840"/>
    <s v="2023年３月期 第２四半期決算短信〔日本基準〕（連結）"/>
    <n v="4.5468000000000002"/>
  </r>
  <r>
    <s v="2023-02-10_65840_2023年３月期 第３四半期決算短信〔日本基準〕（連結）_attachments.md"/>
    <x v="108"/>
    <n v="65840"/>
    <s v="2023年３月期 第３四半期決算短信〔日本基準〕（連結）"/>
    <n v="5.548"/>
  </r>
  <r>
    <s v="2023-05-12_65840_2023年３月期 決算短信〔日本基準〕（連結）_attachments.md"/>
    <x v="1"/>
    <n v="65840"/>
    <s v="2023年３月期 決算短信〔日本基準〕（連結）"/>
    <n v="4.8507999999999996"/>
  </r>
  <r>
    <s v="2023-08-10_65840_2024年３月期 第１四半期決算短信〔日本基準〕（連結）_attachments.md"/>
    <x v="81"/>
    <n v="65840"/>
    <s v="2024年３月期 第１四半期決算短信〔日本基準〕（連結）"/>
    <n v="5.9145000000000003"/>
  </r>
  <r>
    <s v="2023-11-14_65840_2024年３月期 第２四半期決算短信〔日本基準〕（連結）_attachments.md"/>
    <x v="150"/>
    <n v="65840"/>
    <s v="2024年３月期 第２四半期決算短信〔日本基準〕（連結）"/>
    <n v="5.8010000000000002"/>
  </r>
  <r>
    <s v="2024-02-09_65840_2024年３月期 第３四半期決算短信〔日本基準〕（連結）_attachments.md"/>
    <x v="110"/>
    <n v="65840"/>
    <s v="2024年３月期 第３四半期決算短信〔日本基準〕（連結）"/>
    <n v="6.4335000000000004"/>
  </r>
  <r>
    <s v="2024-05-10_65840_2024年３月期 決算短信〔日本基準〕（連結）_attachments.md"/>
    <x v="5"/>
    <n v="65840"/>
    <s v="2024年３月期 決算短信〔日本基準〕（連結）"/>
    <n v="6.0998999999999999"/>
  </r>
  <r>
    <s v="2024-08-06_65840_2025年３月期 第１四半期決算短信〔日本基準〕（連結）_attachments.md"/>
    <x v="22"/>
    <n v="65840"/>
    <s v="2025年３月期 第１四半期決算短信〔日本基準〕（連結）"/>
    <n v="6.2610000000000001"/>
  </r>
  <r>
    <s v="2024-11-14_65840_2025年３月期 第２四半期（中間期）決算短信〔日本基準〕（連結）_attachments.md"/>
    <x v="70"/>
    <n v="65840"/>
    <s v="2025年３月期 第２四半期（中間期）決算短信〔日本基準〕（連結）"/>
    <n v="5.2008999999999999"/>
  </r>
  <r>
    <s v="2025-02-07_65840_2025年３月期 第３四半期決算短信〔日本基準〕（連結）_attachments.md"/>
    <x v="23"/>
    <n v="65840"/>
    <s v="2025年３月期 第３四半期決算短信〔日本基準〕（連結）"/>
    <n v="5.4455999999999998"/>
  </r>
  <r>
    <s v="2025-05-12_65840_2025年３月期 決算短信〔日本基準〕（連結）_attachments.md"/>
    <x v="9"/>
    <n v="65840"/>
    <s v="2025年３月期 決算短信〔日本基準〕（連結）"/>
    <n v="4.4824999999999999"/>
  </r>
  <r>
    <s v="2025-08-08_65840_2026年３月期 第１四半期決算短信〔日本基準〕（連結）_attachments.md"/>
    <x v="72"/>
    <n v="65840"/>
    <s v="2026年３月期 第１四半期決算短信〔日本基準〕（連結）"/>
    <n v="5.9931999999999999"/>
  </r>
  <r>
    <s v="2024-07-30_65860_2025年3月期　第1四半期決算短信〔ＩＦＲＳ〕（連結）_attachments.md"/>
    <x v="248"/>
    <n v="65860"/>
    <s v="2025年3月期　第1四半期決算短信〔ＩＦＲＳ〕（連結）"/>
    <n v="5.6109"/>
  </r>
  <r>
    <s v="2024-10-30_65860_2025年3月期　第2四半期（中間期）決算短信〔ＩＦＲＳ〕(連結)_attachments.md"/>
    <x v="179"/>
    <n v="65860"/>
    <s v="2025年3月期　第2四半期（中間期）決算短信〔ＩＦＲＳ〕(連結)"/>
    <n v="5.5496999999999996"/>
  </r>
  <r>
    <s v="2025-01-29_65860_2025年3月期　第3四半期決算短信〔ＩＦＲＳ〕(連結)_attachments.md"/>
    <x v="223"/>
    <n v="65860"/>
    <s v="2025年3月期　第3四半期決算短信〔ＩＦＲＳ〕(連結)"/>
    <n v="5.2255000000000003"/>
  </r>
  <r>
    <s v="2025-04-28_65860_2025年3月期　決算短信〔ＩＦＲＳ〕(連結)_attachments.md"/>
    <x v="208"/>
    <n v="65860"/>
    <s v="2025年3月期　決算短信〔ＩＦＲＳ〕(連結)"/>
    <n v="6.2077"/>
  </r>
  <r>
    <s v="2025-07-30_65860_2026年3月期　第1四半期決算短信〔ＩＦＲＳ〕（連結）_attachments.md"/>
    <x v="188"/>
    <n v="65860"/>
    <s v="2026年3月期　第1四半期決算短信〔ＩＦＲＳ〕（連結）"/>
    <n v="4.8255999999999997"/>
  </r>
  <r>
    <s v="2024-02-07_65880_2024年３月期第３四半期決算短信〔日本基準〕（連結）_attachments.md"/>
    <x v="226"/>
    <n v="65880"/>
    <s v="2024年３月期第３四半期決算短信〔日本基準〕（連結）"/>
    <n v="4.7363"/>
  </r>
  <r>
    <s v="2024-05-10_65880_2024年３月期 決算短信〔日本基準〕（連結）_attachments.md"/>
    <x v="5"/>
    <n v="65880"/>
    <s v="2024年３月期 決算短信〔日本基準〕（連結）"/>
    <n v="5.4627999999999997"/>
  </r>
  <r>
    <s v="2024-05-15_65880_（数値データ訂正）「2024年３月期決算短信〔日本基準〕(連結)」における数値データ（XBRL）の一部訂正について_attachments.md"/>
    <x v="164"/>
    <n v="65880"/>
    <s v="（数値データ訂正）「2024年３月期決算短信〔日本基準〕(連結)」における数値データ（XBRL）の一部訂正について"/>
    <n v="5.4356999999999998"/>
  </r>
  <r>
    <s v="2024-08-08_65880_2025年３月期 第１四半期決算短信〔日本基準〕（連結）_attachments.md"/>
    <x v="38"/>
    <n v="65880"/>
    <s v="2025年３月期 第１四半期決算短信〔日本基準〕（連結）"/>
    <n v="5.6534000000000004"/>
  </r>
  <r>
    <s v="2024-11-08_65880_2025年３月期 第２四半期（中間期）決算短信〔日本基準〕（連結）_attachments.md"/>
    <x v="120"/>
    <n v="65880"/>
    <s v="2025年３月期 第２四半期（中間期）決算短信〔日本基準〕（連結）"/>
    <n v="4.8769999999999998"/>
  </r>
  <r>
    <s v="2025-02-06_65880_2025年３月期 第３四半期決算短信〔日本基準〕（連結）_attachments.md"/>
    <x v="40"/>
    <n v="65880"/>
    <s v="2025年３月期 第３四半期決算短信〔日本基準〕（連結）"/>
    <n v="5.9949000000000003"/>
  </r>
  <r>
    <s v="2025-02-13_65880_2025年３月期 第３四半期決算短信〔日本基準〕（連結）（公認会計士等による期中レビューの完了）_attachments.md"/>
    <x v="14"/>
    <n v="65880"/>
    <s v="2025年３月期 第３四半期決算短信〔日本基準〕（連結）（公認会計士等による期中レビューの完了）"/>
    <n v="5.6098999999999997"/>
  </r>
  <r>
    <s v="2025-05-12_65880_2025年３月期 決算短信〔日本基準〕（連結）_attachments.md"/>
    <x v="9"/>
    <n v="65880"/>
    <s v="2025年３月期 決算短信〔日本基準〕（連結）"/>
    <n v="6.0480999999999998"/>
  </r>
  <r>
    <s v="2025-08-06_65880_2026年３月期 第１四半期決算短信〔日本基準〕（連結）_attachments.md"/>
    <x v="165"/>
    <n v="65880"/>
    <s v="2026年３月期 第１四半期決算短信〔日本基準〕（連結）"/>
    <n v="4.2057000000000002"/>
  </r>
  <r>
    <s v="2022-08-04_65900_2023年3月期 第1四半期決算短信[日本基準]（連結）_attachments.md"/>
    <x v="18"/>
    <n v="65900"/>
    <s v="2023年3月期 第1四半期決算短信[日本基準]（連結）"/>
    <n v="6.0749000000000004"/>
  </r>
  <r>
    <s v="2022-11-09_65900_2023年3月期 第2四半期決算短信[日本基準]（連結）_attachments.md"/>
    <x v="237"/>
    <n v="65900"/>
    <s v="2023年3月期 第2四半期決算短信[日本基準]（連結）"/>
    <n v="5.8501000000000003"/>
  </r>
  <r>
    <s v="2023-02-08_65900_2023年3月期 第3四半期決算短信[日本基準]（連結）_attachments.md"/>
    <x v="240"/>
    <n v="65900"/>
    <s v="2023年3月期 第3四半期決算短信[日本基準]（連結）"/>
    <n v="5.8994999999999997"/>
  </r>
  <r>
    <s v="2023-05-11_65900_2023年3月期 決算短信〔日本基準〕（連結）_attachments.md"/>
    <x v="124"/>
    <n v="65900"/>
    <s v="2023年3月期 決算短信〔日本基準〕（連結）"/>
    <n v="5.4554999999999998"/>
  </r>
  <r>
    <s v="2023-08-03_65900_2024年3月期 第1四半期決算短信[日本基準]（連結）_attachments.md"/>
    <x v="375"/>
    <n v="65900"/>
    <s v="2024年3月期 第1四半期決算短信[日本基準]（連結）"/>
    <n v="4.7229999999999999"/>
  </r>
  <r>
    <s v="2023-11-09_65900_2024年3月期 第2四半期決算短信[日本基準]（連結）_attachments.md"/>
    <x v="231"/>
    <n v="65900"/>
    <s v="2024年3月期 第2四半期決算短信[日本基準]（連結）"/>
    <n v="4.7072000000000003"/>
  </r>
  <r>
    <s v="2024-02-08_65900_2024年3月期 第3四半期決算短信[日本基準]（連結）_attachments.md"/>
    <x v="210"/>
    <n v="65900"/>
    <s v="2024年3月期 第3四半期決算短信[日本基準]（連結）"/>
    <n v="4.8651"/>
  </r>
  <r>
    <s v="2024-05-09_65900_2024年3月期 決算短信[日本基準]（連結）_attachments.md"/>
    <x v="214"/>
    <n v="65900"/>
    <s v="2024年3月期 決算短信[日本基準]（連結）"/>
    <n v="5.0773999999999999"/>
  </r>
  <r>
    <s v="2024-08-08_65900_2025年3月期 第1四半期決算短信[日本基準]（連結）_attachments.md"/>
    <x v="38"/>
    <n v="65900"/>
    <s v="2025年3月期 第1四半期決算短信[日本基準]（連結）"/>
    <n v="5.5439999999999996"/>
  </r>
  <r>
    <s v="2024-11-07_65900_2025年3月期 第2四半期（中間期）決算短信[日本基準]（連結）_attachments.md"/>
    <x v="39"/>
    <n v="65900"/>
    <s v="2025年3月期 第2四半期（中間期）決算短信[日本基準]（連結）"/>
    <n v="5.5026000000000002"/>
  </r>
  <r>
    <s v="2025-02-06_65900_2025年3月期 第3四半期決算短信[日本基準]（連結）_attachments.md"/>
    <x v="40"/>
    <n v="65900"/>
    <s v="2025年3月期 第3四半期決算短信[日本基準]（連結）"/>
    <n v="5.7798999999999996"/>
  </r>
  <r>
    <s v="2025-05-14_65900_2025年3月期 決算短信[日本基準]（連結）_attachments.md"/>
    <x v="24"/>
    <n v="65900"/>
    <s v="2025年3月期 決算短信[日本基準]（連結）"/>
    <n v="5.2319000000000004"/>
  </r>
  <r>
    <s v="2025-08-06_65900_2026年3月期 第1四半期決算短信[日本基準]（連結）_attachments.md"/>
    <x v="165"/>
    <n v="65900"/>
    <s v="2026年3月期 第1四半期決算短信[日本基準]（連結）"/>
    <n v="4.7580999999999998"/>
  </r>
  <r>
    <s v="2022-02-14_65920_2021年12月期 決算短信〔日本基準〕（連結）_attachments.md"/>
    <x v="144"/>
    <n v="65920"/>
    <s v="2021年12月期 決算短信〔日本基準〕（連結）"/>
    <n v="5.8139000000000003"/>
  </r>
  <r>
    <s v="2022-04-28_65920_2022年12月期第1四半期決算短信〔日本基準〕（連結）_attachments.md"/>
    <x v="201"/>
    <n v="65920"/>
    <s v="2022年12月期第1四半期決算短信〔日本基準〕（連結）"/>
    <n v="4.4249999999999998"/>
  </r>
  <r>
    <s v="2022-08-12_65920_2022年12月期第2四半期決算短信〔日本基準〕（連結）_attachments.md"/>
    <x v="261"/>
    <n v="65920"/>
    <s v="2022年12月期第2四半期決算短信〔日本基準〕（連結）"/>
    <n v="4.8053999999999997"/>
  </r>
  <r>
    <s v="2022-11-02_65920_2022年12月期第3四半期決算短信〔日本基準〕（連結）_attachments.md"/>
    <x v="19"/>
    <n v="65920"/>
    <s v="2022年12月期第3四半期決算短信〔日本基準〕（連結）"/>
    <n v="5.2808999999999999"/>
  </r>
  <r>
    <s v="2023-02-14_65920_2022年12月期 決算短信〔日本基準〕（連結）_attachments.md"/>
    <x v="136"/>
    <n v="65920"/>
    <s v="2022年12月期 決算短信〔日本基準〕（連結）"/>
    <n v="5.3357000000000001"/>
  </r>
  <r>
    <s v="2023-04-27_65920_2023年12月期第1四半期決算短信〔日本基準〕（連結）_attachments.md"/>
    <x v="266"/>
    <n v="65920"/>
    <s v="2023年12月期第1四半期決算短信〔日本基準〕（連結）"/>
    <n v="5.1797000000000004"/>
  </r>
  <r>
    <s v="2023-08-10_65920_2023年12月期第2四半期決算短信〔日本基準〕（連結）_attachments.md"/>
    <x v="81"/>
    <n v="65920"/>
    <s v="2023年12月期第2四半期決算短信〔日本基準〕（連結）"/>
    <n v="5.6772999999999998"/>
  </r>
  <r>
    <s v="2023-11-02_65920_2023年12月期第3四半期決算短信〔日本基準〕（連結）_attachments.md"/>
    <x v="220"/>
    <n v="65920"/>
    <s v="2023年12月期第3四半期決算短信〔日本基準〕（連結）"/>
    <n v="5.1554000000000002"/>
  </r>
  <r>
    <s v="2024-02-14_65920_2023年12月期 決算短信〔日本基準〕（連結）_attachments.md"/>
    <x v="76"/>
    <n v="65920"/>
    <s v="2023年12月期 決算短信〔日本基準〕（連結）"/>
    <n v="5.7477999999999998"/>
  </r>
  <r>
    <s v="2024-02-22_65920_（訂正・数値データ訂正）「2023年12月期決算短信〔日本基準〕（連結）」の一部訂正について_attachments.md"/>
    <x v="664"/>
    <n v="65920"/>
    <s v="（訂正・数値データ訂正）「2023年12月期決算短信〔日本基準〕（連結）」の一部訂正について"/>
    <n v="5.7415000000000003"/>
  </r>
  <r>
    <s v="2024-04-26_65920_2024年12月期第1四半期決算短信〔日本基準〕（連結）_attachments.md"/>
    <x v="268"/>
    <n v="65920"/>
    <s v="2024年12月期第1四半期決算短信〔日本基準〕（連結）"/>
    <n v="5.2846000000000002"/>
  </r>
  <r>
    <s v="2024-08-14_65920_2024年12月期 第2四半期（中間期）決算短信〔日本基準〕（連結）_attachments.md"/>
    <x v="77"/>
    <n v="65920"/>
    <s v="2024年12月期 第2四半期（中間期）決算短信〔日本基準〕（連結）"/>
    <n v="6.1287000000000003"/>
  </r>
  <r>
    <s v="2024-11-01_65920_2024年12月期第3四半期決算短信〔日本基準〕（連結）_attachments.md"/>
    <x v="387"/>
    <n v="65920"/>
    <s v="2024年12月期第3四半期決算短信〔日本基準〕（連結）"/>
    <n v="5.8718000000000004"/>
  </r>
  <r>
    <s v="2025-02-14_65920_2024年12月期決算短信〔日本基準〕（連結）_attachments.md"/>
    <x v="71"/>
    <n v="65920"/>
    <s v="2024年12月期決算短信〔日本基準〕（連結）"/>
    <n v="6.0118999999999998"/>
  </r>
  <r>
    <s v="2025-04-28_65920_2025年12月期第1四半期決算短信〔日本基準〕（連結）_attachments.md"/>
    <x v="208"/>
    <n v="65920"/>
    <s v="2025年12月期第1四半期決算短信〔日本基準〕（連結）"/>
    <n v="5.1932"/>
  </r>
  <r>
    <s v="2025-08-14_65920_2025年12月期第2四半期（中間期）決算短信〔日本基準〕（連結）_attachments.md"/>
    <x v="78"/>
    <n v="65920"/>
    <s v="2025年12月期第2四半期（中間期）決算短信〔日本基準〕（連結）"/>
    <n v="5.2983000000000002"/>
  </r>
  <r>
    <s v="2024-07-23_65940_2025年３月期第１四半期決算短信〔ＩＦＲＳ〕（連結）_attachments.md"/>
    <x v="715"/>
    <n v="65940"/>
    <s v="2025年３月期第１四半期決算短信〔ＩＦＲＳ〕（連結）"/>
    <n v="5.4196"/>
  </r>
  <r>
    <s v="2024-08-09_65940_2025年３月期第１四半期決算短信〔ＩＦＲＳ〕要約四半期連結財務諸表および注記の公認会計士又は監査法人による期中レビューの完了に関するお知らせ_attachments.md"/>
    <x v="69"/>
    <n v="65940"/>
    <s v="2025年３月期第１四半期決算短信〔ＩＦＲＳ〕要約四半期連結財務諸表および注記の公認会計士又は監査法人による期中レビューの完了に関するお知らせ"/>
    <n v="5.1481000000000003"/>
  </r>
  <r>
    <s v="2024-10-23_65940_2025年３月期第2四半期（中間期）決算短信〔ＩＦＲＳ〕（連結）_attachments.md"/>
    <x v="716"/>
    <n v="65940"/>
    <s v="2025年３月期第2四半期（中間期）決算短信〔ＩＦＲＳ〕（連結）"/>
    <n v="5.7957000000000001"/>
  </r>
  <r>
    <s v="2025-01-23_65940_2025年3月期第3四半期決算短信〔ＩＦＲＳ〕（連結）_attachments.md"/>
    <x v="499"/>
    <n v="65940"/>
    <s v="2025年3月期第3四半期決算短信〔ＩＦＲＳ〕（連結）"/>
    <n v="5.4013"/>
  </r>
  <r>
    <s v="2025-02-13_65940_2025年３月期第３四半期決算短信〔ＩＦＲＳ〕 要約四半期連結財務諸表および注記の公認会計士又は監査法人による期中レビューの完了に関するお知らせ_attachments.md"/>
    <x v="14"/>
    <n v="65940"/>
    <s v="2025年３月期第３四半期決算短信〔ＩＦＲＳ〕 要約四半期連結財務諸表および注記の公認会計士又は監査法人による期中レビューの完了に関するお知らせ"/>
    <n v="5.3666"/>
  </r>
  <r>
    <s v="2025-04-24_65940_2025年3月期第決算短信〔ＩＦＲＳ〕（連結）_attachments.md"/>
    <x v="378"/>
    <n v="65940"/>
    <s v="2025年3月期第決算短信〔ＩＦＲＳ〕（連結）"/>
    <n v="6.1393000000000004"/>
  </r>
  <r>
    <s v="2023-02-13_65970_2023年６月期　第２四半期決算短信〔日本基準〕（非連結）_attachments.md"/>
    <x v="143"/>
    <n v="65970"/>
    <s v="2023年６月期　第２四半期決算短信〔日本基準〕（非連結）"/>
    <n v="5.0429000000000004"/>
  </r>
  <r>
    <s v="2023-05-15_65970_2023年６月期 第３四半期決算短信〔日本基準〕(非連結)_attachments.md"/>
    <x v="163"/>
    <n v="65970"/>
    <s v="2023年６月期 第３四半期決算短信〔日本基準〕(非連結)"/>
    <n v="4.8738999999999999"/>
  </r>
  <r>
    <s v="2023-08-14_65970_2023年６月期 決算短信〔日本基準〕(非連結)_attachments.md"/>
    <x v="137"/>
    <n v="65970"/>
    <s v="2023年６月期 決算短信〔日本基準〕(非連結)"/>
    <n v="4.7423000000000002"/>
  </r>
  <r>
    <s v="2023-11-13_65970_2024年６月期　第１四半期決算短信〔日本基準〕(連結)_attachments.md"/>
    <x v="138"/>
    <n v="65970"/>
    <s v="2024年６月期　第１四半期決算短信〔日本基準〕(連結)"/>
    <n v="6.9371999999999998"/>
  </r>
  <r>
    <s v="2024-02-14_65970_2024年６月期　第２四半期決算短信〔日本基準〕(連結)_attachments.md"/>
    <x v="76"/>
    <n v="65970"/>
    <s v="2024年６月期　第２四半期決算短信〔日本基準〕(連結)"/>
    <n v="6.6361999999999997"/>
  </r>
  <r>
    <s v="2024-05-15_65970_2024年６月期　第３四半期決算短信〔日本基準〕(連結)_attachments.md"/>
    <x v="164"/>
    <n v="65970"/>
    <s v="2024年６月期　第３四半期決算短信〔日本基準〕(連結)"/>
    <n v="6.5225"/>
  </r>
  <r>
    <s v="2024-08-13_65970_2024年６月期　決算短信〔日本基準〕(連結)_attachments.md"/>
    <x v="117"/>
    <n v="65970"/>
    <s v="2024年６月期　決算短信〔日本基準〕(連結)"/>
    <n v="5.8194999999999997"/>
  </r>
  <r>
    <s v="2024-11-13_65970_2025年６月期　第１四半期決算短信〔日本基準〕(連結)_attachments.md"/>
    <x v="13"/>
    <n v="65970"/>
    <s v="2025年６月期　第１四半期決算短信〔日本基準〕(連結)"/>
    <n v="5.5526"/>
  </r>
  <r>
    <s v="2025-02-13_65970_2025年６月期第２四半期（中間期）決算短信〔日本基準〕(連結)_attachments.md"/>
    <x v="14"/>
    <n v="65970"/>
    <s v="2025年６月期第２四半期（中間期）決算短信〔日本基準〕(連結)"/>
    <n v="5.1658999999999997"/>
  </r>
  <r>
    <s v="2025-05-15_65970_2025年６月期第３四半期決算短信〔日本基準〕（連結）_attachments.md"/>
    <x v="121"/>
    <n v="65970"/>
    <s v="2025年６月期第３四半期決算短信〔日本基準〕（連結）"/>
    <n v="5.5655999999999999"/>
  </r>
  <r>
    <s v="2025-08-14_65970_2025年６月期決算短信〔日本基準〕(連結)_attachments.md"/>
    <x v="78"/>
    <n v="65970"/>
    <s v="2025年６月期決算短信〔日本基準〕(連結)"/>
    <n v="5.1704999999999997"/>
  </r>
  <r>
    <s v="2023-02-10_65990_2023年３月期第３四半期決算短信〔日本基準〕（連結）_attachments.md"/>
    <x v="108"/>
    <n v="65990"/>
    <s v="2023年３月期第３四半期決算短信〔日本基準〕（連結）"/>
    <n v="6.4905999999999997"/>
  </r>
  <r>
    <s v="2023-05-12_65990_2023年３月期決算短信〔日本基準〕(連結)_attachments.md"/>
    <x v="1"/>
    <n v="65990"/>
    <s v="2023年３月期決算短信〔日本基準〕(連結)"/>
    <n v="6.2869000000000002"/>
  </r>
  <r>
    <s v="2023-08-09_65990_2024年3月期第1四半期決算短信〔日本基準〕（連結）_attachments.md"/>
    <x v="190"/>
    <n v="65990"/>
    <s v="2024年3月期第1四半期決算短信〔日本基準〕（連結）"/>
    <n v="6.9134000000000002"/>
  </r>
  <r>
    <s v="2023-11-13_65990_2024年3月期第2四半期決算短信〔日本基準〕（連結）_attachments.md"/>
    <x v="138"/>
    <n v="65990"/>
    <s v="2024年3月期第2四半期決算短信〔日本基準〕（連結）"/>
    <n v="6.0964999999999998"/>
  </r>
  <r>
    <s v="2024-02-13_65990_2024年3月期第3四半期決算短信〔日本基準〕（連結）_attachments.md"/>
    <x v="11"/>
    <n v="65990"/>
    <s v="2024年3月期第3四半期決算短信〔日本基準〕（連結）"/>
    <n v="6.2084000000000001"/>
  </r>
  <r>
    <s v="2024-05-13_65990_2024年３月期決算短信〔日本基準〕（連結）_attachments.md"/>
    <x v="112"/>
    <n v="65990"/>
    <s v="2024年３月期決算短信〔日本基準〕（連結）"/>
    <n v="5.1031000000000004"/>
  </r>
  <r>
    <s v="2024-08-08_65990_2025年３月期第１四半期決算短信〔日本基準〕(連結)_attachments.md"/>
    <x v="38"/>
    <n v="65990"/>
    <s v="2025年３月期第１四半期決算短信〔日本基準〕(連結)"/>
    <n v="4.6646000000000001"/>
  </r>
  <r>
    <s v="2024-11-13_65990_2025年３月期 第２四半期（中間期）決算短信〔日本基準〕（連結）_attachments.md"/>
    <x v="13"/>
    <n v="65990"/>
    <s v="2025年３月期 第２四半期（中間期）決算短信〔日本基準〕（連結）"/>
    <n v="4.9987000000000004"/>
  </r>
  <r>
    <s v="2025-02-13_65990_2025年３月期第３四半期決算短信〔日本基準〕(連結)_attachments.md"/>
    <x v="14"/>
    <n v="65990"/>
    <s v="2025年３月期第３四半期決算短信〔日本基準〕(連結)"/>
    <n v="4.7967000000000004"/>
  </r>
  <r>
    <s v="2025-05-13_65990_2025年３月期決算短信〔日本基準〕（連結）_attachments.md"/>
    <x v="113"/>
    <n v="65990"/>
    <s v="2025年３月期決算短信〔日本基準〕（連結）"/>
    <n v="6.0469999999999997"/>
  </r>
  <r>
    <s v="2025-08-14_65990_2026年３月期第１四半期決算短信〔日本基準〕(連結)_attachments.md"/>
    <x v="78"/>
    <n v="65990"/>
    <s v="2026年３月期第１四半期決算短信〔日本基準〕(連結)"/>
    <n v="5.3083999999999998"/>
  </r>
  <r>
    <s v="2023-02-10_66120_2022年12月期 決算短信〔日本基準〕(連結)_attachments.md"/>
    <x v="108"/>
    <n v="66120"/>
    <s v="2022年12月期 決算短信〔日本基準〕(連結)"/>
    <n v="5.0225999999999997"/>
  </r>
  <r>
    <s v="2023-05-12_66120_2023年12月期 第１四半期決算短信[日本基準]（連結）_attachments.md"/>
    <x v="1"/>
    <n v="66120"/>
    <s v="2023年12月期 第１四半期決算短信[日本基準]（連結）"/>
    <n v="4.2369000000000003"/>
  </r>
  <r>
    <s v="2023-08-08_66120_2023年12月期 第２四半期決算短信[日本基準]（連結）_attachments.md"/>
    <x v="243"/>
    <n v="66120"/>
    <s v="2023年12月期 第２四半期決算短信[日本基準]（連結）"/>
    <n v="4.2735000000000003"/>
  </r>
  <r>
    <s v="2023-11-10_66120_2023年12月期　第３四半期決算短信〔日本基準〕（連結）_attachments.md"/>
    <x v="68"/>
    <n v="66120"/>
    <s v="2023年12月期　第３四半期決算短信〔日本基準〕（連結）"/>
    <n v="4.4512999999999998"/>
  </r>
  <r>
    <s v="2024-02-09_66120_2023年12月期 決算短信〔日本基準〕(連結)_attachments.md"/>
    <x v="110"/>
    <n v="66120"/>
    <s v="2023年12月期 決算短信〔日本基準〕(連結)"/>
    <n v="4.8011999999999997"/>
  </r>
  <r>
    <s v="2024-05-10_66120_2024年12月期第１四半期決算短信〔日本基準〕(連結)_attachments.md"/>
    <x v="5"/>
    <n v="66120"/>
    <s v="2024年12月期第１四半期決算短信〔日本基準〕(連結)"/>
    <n v="5.5259999999999998"/>
  </r>
  <r>
    <s v="2024-08-08_66120_2024年12月期　第２四半期（中間期）決算短信〔日本基準〕(連結)_attachments.md"/>
    <x v="38"/>
    <n v="66120"/>
    <s v="2024年12月期　第２四半期（中間期）決算短信〔日本基準〕(連結)"/>
    <n v="5.3537999999999997"/>
  </r>
  <r>
    <s v="2024-11-07_66120_2024年12月期　第３四半期決算短信〔日本基準〕(連結)_attachments.md"/>
    <x v="39"/>
    <n v="66120"/>
    <s v="2024年12月期　第３四半期決算短信〔日本基準〕(連結)"/>
    <n v="5.5349000000000004"/>
  </r>
  <r>
    <s v="2025-02-13_66120_2024年12月期　決算短信〔日本基準〕(連結)_attachments.md"/>
    <x v="14"/>
    <n v="66120"/>
    <s v="2024年12月期　決算短信〔日本基準〕(連結)"/>
    <n v="5.4871999999999996"/>
  </r>
  <r>
    <s v="2025-05-14_66120_2025年12月期第１四半期決算短信〔日本基準〕(連結)_attachments.md"/>
    <x v="24"/>
    <n v="66120"/>
    <s v="2025年12月期第１四半期決算短信〔日本基準〕(連結)"/>
    <n v="4.1593"/>
  </r>
  <r>
    <s v="2025-08-08_66120_2025年12月期　第２四半期（中間期）決算短信〔日本基準〕(連結)_attachments.md"/>
    <x v="72"/>
    <n v="66120"/>
    <s v="2025年12月期　第２四半期（中間期）決算短信〔日本基準〕(連結)"/>
    <n v="4.4326999999999996"/>
  </r>
  <r>
    <s v="2023-05-12_66130_2023年３月期 決算短信〔日本基準〕（非連結）_attachments.md"/>
    <x v="1"/>
    <n v="66130"/>
    <s v="2023年３月期 決算短信〔日本基準〕（非連結）"/>
    <n v="4.8989000000000003"/>
  </r>
  <r>
    <s v="2023-08-10_66130_2024年３月期 第１四半期決算短信〔日本基準〕(非連結)_attachments.md"/>
    <x v="81"/>
    <n v="66130"/>
    <s v="2024年３月期 第１四半期決算短信〔日本基準〕(非連結)"/>
    <n v="5.6033999999999997"/>
  </r>
  <r>
    <s v="2023-11-14_66130_2024年３月期 第２四半期決算短信〔日本基準〕(非連結)_attachments.md"/>
    <x v="150"/>
    <n v="66130"/>
    <s v="2024年３月期 第２四半期決算短信〔日本基準〕(非連結)"/>
    <n v="4.7331000000000003"/>
  </r>
  <r>
    <s v="2024-02-14_66130_2024年３月期 第３四半期決算短信〔日本基準〕(非連結)_attachments.md"/>
    <x v="76"/>
    <n v="66130"/>
    <s v="2024年３月期 第３四半期決算短信〔日本基準〕(非連結)"/>
    <n v="5.5736999999999997"/>
  </r>
  <r>
    <s v="2024-05-14_66130_2024年３月期 決算短信〔日本基準〕（非連結）_attachments.md"/>
    <x v="21"/>
    <n v="66130"/>
    <s v="2024年３月期 決算短信〔日本基準〕（非連結）"/>
    <n v="5.3937999999999997"/>
  </r>
  <r>
    <s v="2024-08-08_66130_2025年３月期 第１四半期決算短信〔日本基準〕(非連結)_attachments.md"/>
    <x v="38"/>
    <n v="66130"/>
    <s v="2025年３月期 第１四半期決算短信〔日本基準〕(非連結)"/>
    <n v="3.593"/>
  </r>
  <r>
    <s v="2024-11-14_66130_2025年３月期 第２四半期（中間期）決算短信〔日本基準〕(非連結)_attachments.md"/>
    <x v="70"/>
    <n v="66130"/>
    <s v="2025年３月期 第２四半期（中間期）決算短信〔日本基準〕(非連結)"/>
    <n v="4.9130000000000003"/>
  </r>
  <r>
    <s v="2025-02-13_66130_2025年３月期 第３四半期決算短信〔日本基準〕(非連結)_attachments.md"/>
    <x v="14"/>
    <n v="66130"/>
    <s v="2025年３月期 第３四半期決算短信〔日本基準〕(非連結)"/>
    <n v="4.5163000000000002"/>
  </r>
  <r>
    <s v="2025-05-14_66130_2025年３月期 決算短信〔日本基準〕（非連結）_attachments.md"/>
    <x v="24"/>
    <n v="66130"/>
    <s v="2025年３月期 決算短信〔日本基準〕（非連結）"/>
    <n v="4.8738000000000001"/>
  </r>
  <r>
    <s v="2025-08-08_66130_2026年３月期 第１四半期決算短信〔日本基準〕(非連結)_attachments.md"/>
    <x v="72"/>
    <n v="66130"/>
    <s v="2026年３月期 第１四半期決算短信〔日本基準〕(非連結)"/>
    <n v="5.3723999999999998"/>
  </r>
  <r>
    <s v="2022-02-10_66140_2022年３月期 第３四半期決算短信〔日本基準〕（非連結）_attachments.md"/>
    <x v="105"/>
    <n v="66140"/>
    <s v="2022年３月期 第３四半期決算短信〔日本基準〕（非連結）"/>
    <n v="5.9631999999999996"/>
  </r>
  <r>
    <s v="2022-11-11_66140_2023年３月期 第２四半期決算短信〔日本基準〕（非連結）_attachments.md"/>
    <x v="142"/>
    <n v="66140"/>
    <s v="2023年３月期 第２四半期決算短信〔日本基準〕（非連結）"/>
    <n v="5.5293999999999999"/>
  </r>
  <r>
    <s v="2023-02-10_66140_2023年３月期 第３四半期決算短信〔日本基準〕（非連結）_attachments.md"/>
    <x v="108"/>
    <n v="66140"/>
    <s v="2023年３月期 第３四半期決算短信〔日本基準〕（非連結）"/>
    <n v="6.2295999999999996"/>
  </r>
  <r>
    <s v="2023-08-10_66140_2024年３月期 第１四半期決算短信〔日本基準〕（非連結）_attachments.md"/>
    <x v="81"/>
    <n v="66140"/>
    <s v="2024年３月期 第１四半期決算短信〔日本基準〕（非連結）"/>
    <n v="6.7337999999999996"/>
  </r>
  <r>
    <s v="2024-05-14_66140_2024年３月期 決算短信〔日本基準〕（非連結）_attachments.md"/>
    <x v="21"/>
    <n v="66140"/>
    <s v="2024年３月期 決算短信〔日本基準〕（非連結）"/>
    <n v="5.7115"/>
  </r>
  <r>
    <s v="2024-08-09_66140_2025年３月期 第１四半期決算短信〔日本基準〕（非連結）_attachments.md"/>
    <x v="69"/>
    <n v="66140"/>
    <s v="2025年３月期 第１四半期決算短信〔日本基準〕（非連結）"/>
    <n v="4.8376000000000001"/>
  </r>
  <r>
    <s v="2024-11-11_66140_2025年３月期 第２四半期（中間期）決算短信〔日本基準〕（非連結）_attachments.md"/>
    <x v="30"/>
    <n v="66140"/>
    <s v="2025年３月期 第２四半期（中間期）決算短信〔日本基準〕（非連結）"/>
    <n v="4.8113000000000001"/>
  </r>
  <r>
    <s v="2025-02-13_66140_2025年３月期 第３四半期決算短信〔日本基準〕（非連結）_attachments.md"/>
    <x v="14"/>
    <n v="66140"/>
    <s v="2025年３月期 第３四半期決算短信〔日本基準〕（非連結）"/>
    <n v="3.7686999999999999"/>
  </r>
  <r>
    <s v="2025-05-13_66140_2025年３月期 決算短信〔日本基準〕（非連結）_attachments.md"/>
    <x v="113"/>
    <n v="66140"/>
    <s v="2025年３月期 決算短信〔日本基準〕（非連結）"/>
    <n v="4.3368000000000002"/>
  </r>
  <r>
    <s v="2025-08-08_66140_2026年３月期 第１四半期決算短信〔日本基準〕（非連結）_attachments.md"/>
    <x v="72"/>
    <n v="66140"/>
    <s v="2026年３月期 第１四半期決算短信〔日本基準〕（非連結）"/>
    <n v="5.5418000000000003"/>
  </r>
  <r>
    <s v="2023-11-14_66150_2024年３月期 第２四半期決算短信〔日本基準〕（連結）_attachments.md"/>
    <x v="150"/>
    <n v="66150"/>
    <s v="2024年３月期 第２四半期決算短信〔日本基準〕（連結）"/>
    <n v="3.9740000000000002"/>
  </r>
  <r>
    <s v="2024-02-14_66150_2024年３月期 第３四半期決算短信〔日本基準〕（連結）_attachments.md"/>
    <x v="76"/>
    <n v="66150"/>
    <s v="2024年３月期 第３四半期決算短信〔日本基準〕（連結）"/>
    <n v="3.2608000000000001"/>
  </r>
  <r>
    <s v="2024-05-15_66150_2024年３月期　決算短信〔日本基準〕（連結）_attachments.md"/>
    <x v="164"/>
    <n v="66150"/>
    <s v="2024年３月期　決算短信〔日本基準〕（連結）"/>
    <n v="4.6778000000000004"/>
  </r>
  <r>
    <s v="2024-08-09_66150_2025年３月期 第１四半期決算短信〔日本基準〕（連結）_attachments.md"/>
    <x v="69"/>
    <n v="66150"/>
    <s v="2025年３月期 第１四半期決算短信〔日本基準〕（連結）"/>
    <n v="6.5829000000000004"/>
  </r>
  <r>
    <s v="2024-11-14_66150_2025年３月期 第２四半期（中間期）決算短信〔日本基準〕(連結)_attachments.md"/>
    <x v="70"/>
    <n v="66150"/>
    <s v="2025年３月期 第２四半期（中間期）決算短信〔日本基準〕(連結)"/>
    <n v="4.7126999999999999"/>
  </r>
  <r>
    <s v="2025-02-14_66150_2025年３月期 第３四半期決算短信〔日本基準〕（連結）_attachments.md"/>
    <x v="71"/>
    <n v="66150"/>
    <s v="2025年３月期 第３四半期決算短信〔日本基準〕（連結）"/>
    <n v="4.6372999999999998"/>
  </r>
  <r>
    <s v="2025-05-15_66150_2025年３月期　決算短信〔日本基準〕（連結）_attachments.md"/>
    <x v="121"/>
    <n v="66150"/>
    <s v="2025年３月期　決算短信〔日本基準〕（連結）"/>
    <n v="5.7073999999999998"/>
  </r>
  <r>
    <s v="2025-05-29_66150_（訂正・数値データ訂正）「2025 年３月期 決算短信〔日本基準〕（連結）」の一部訂正について_attachments.md"/>
    <x v="505"/>
    <n v="66150"/>
    <s v="（訂正・数値データ訂正）「2025 年３月期 決算短信〔日本基準〕（連結）」の一部訂正について"/>
    <n v="5.0820999999999996"/>
  </r>
  <r>
    <s v="2025-08-08_66150_2026年３月期 第１四半期決算短信〔日本基準〕（連結）_attachments.md"/>
    <x v="72"/>
    <n v="66150"/>
    <s v="2026年３月期 第１四半期決算短信〔日本基準〕（連結）"/>
    <n v="4.6856"/>
  </r>
  <r>
    <s v="2022-05-13_66160_2022年３月期　決算短信〔日本基準〕（連結）_attachments.md"/>
    <x v="66"/>
    <n v="66160"/>
    <s v="2022年３月期　決算短信〔日本基準〕（連結）"/>
    <n v="5.6723999999999997"/>
  </r>
  <r>
    <s v="2022-11-14_66160_2023年３月期 第２四半期決算短信〔日本基準〕（連結）_attachments.md"/>
    <x v="147"/>
    <n v="66160"/>
    <s v="2023年３月期 第２四半期決算短信〔日本基準〕（連結）"/>
    <n v="5.6734999999999998"/>
  </r>
  <r>
    <s v="2023-02-14_66160_2023年３月期　第３四半期決算短信〔日本基準〕（連結）_attachments.md"/>
    <x v="136"/>
    <n v="66160"/>
    <s v="2023年３月期　第３四半期決算短信〔日本基準〕（連結）"/>
    <n v="5.6974999999999998"/>
  </r>
  <r>
    <s v="2023-05-12_66160_2023年3月期　決算短信〔日本基準〕（連結）_attachments.md"/>
    <x v="1"/>
    <n v="66160"/>
    <s v="2023年3月期　決算短信〔日本基準〕（連結）"/>
    <n v="5.6905000000000001"/>
  </r>
  <r>
    <s v="2023-08-10_66160_2024年３月期　第１四半期決算短信〔日本基準〕（連結）_attachments.md"/>
    <x v="81"/>
    <n v="66160"/>
    <s v="2024年３月期　第１四半期決算短信〔日本基準〕（連結）"/>
    <n v="5.1345000000000001"/>
  </r>
  <r>
    <s v="2023-11-14_66160_2024年3月期　第２四半期決算短信〔日本基準〕（連結）_attachments.md"/>
    <x v="150"/>
    <n v="66160"/>
    <s v="2024年3月期　第２四半期決算短信〔日本基準〕（連結）"/>
    <n v="4.3930999999999996"/>
  </r>
  <r>
    <s v="2024-02-14_66160_2024年3月期　第３四半期決算短信〔日本基準〕（連結）_attachments.md"/>
    <x v="76"/>
    <n v="66160"/>
    <s v="2024年3月期　第３四半期決算短信〔日本基準〕（連結）"/>
    <n v="5.0075000000000003"/>
  </r>
  <r>
    <s v="2024-05-14_66160_2024年３月期　決算短信〔日本基準〕（連結）_attachments.md"/>
    <x v="21"/>
    <n v="66160"/>
    <s v="2024年３月期　決算短信〔日本基準〕（連結）"/>
    <n v="4.7496"/>
  </r>
  <r>
    <s v="2024-08-09_66160_2025年３月期  第１四半期決算短信〔日本基準〕（連結）_attachments.md"/>
    <x v="69"/>
    <n v="66160"/>
    <s v="2025年３月期  第１四半期決算短信〔日本基準〕（連結）"/>
    <n v="6.0815000000000001"/>
  </r>
  <r>
    <s v="2024-11-14_66160_2025年３月期 第２四半期（中間期）決算短信〔日本基準〕（連結）_attachments.md"/>
    <x v="70"/>
    <n v="66160"/>
    <s v="2025年３月期 第２四半期（中間期）決算短信〔日本基準〕（連結）"/>
    <n v="5.7325999999999997"/>
  </r>
  <r>
    <s v="2025-02-14_66160_2025年３月期 第３四半期決算短信〔日本基準〕（連結）_attachments.md"/>
    <x v="71"/>
    <n v="66160"/>
    <s v="2025年３月期 第３四半期決算短信〔日本基準〕（連結）"/>
    <n v="5.2754000000000003"/>
  </r>
  <r>
    <s v="2025-05-14_66160_2025年３月期　決算短信 〔日本基準〕（連結）_attachments.md"/>
    <x v="24"/>
    <n v="66160"/>
    <s v="2025年３月期　決算短信 〔日本基準〕（連結）"/>
    <n v="5.3360000000000003"/>
  </r>
  <r>
    <s v="2025-08-12_66160_2026年３月期  第１四半期決算短信〔日本基準〕（連結）_attachments.md"/>
    <x v="111"/>
    <n v="66160"/>
    <s v="2026年３月期  第１四半期決算短信〔日本基準〕（連結）"/>
    <n v="4.9467999999999996"/>
  </r>
  <r>
    <s v="2023-01-27_66170_2023年3月期第3四半期決算短信〔日本基準〕（連結）_attachments.md"/>
    <x v="316"/>
    <n v="66170"/>
    <s v="2023年3月期第3四半期決算短信〔日本基準〕（連結）"/>
    <n v="5.9085999999999999"/>
  </r>
  <r>
    <s v="2023-04-26_66170_2023年3月期決算短信〔日本基準〕(連結)_attachments.md"/>
    <x v="305"/>
    <n v="66170"/>
    <s v="2023年3月期決算短信〔日本基準〕(連結)"/>
    <n v="5.9802999999999997"/>
  </r>
  <r>
    <s v="2023-07-27_66170_2024年3月期第1四半期決算短信〔日本基準〕（連結）_attachments.md"/>
    <x v="308"/>
    <n v="66170"/>
    <s v="2024年3月期第1四半期決算短信〔日本基準〕（連結）"/>
    <n v="5"/>
  </r>
  <r>
    <s v="2024-01-29_66170_2024年3月期第3四半期決算短信〔日本基準〕（連結）_attachments.md"/>
    <x v="221"/>
    <n v="66170"/>
    <s v="2024年3月期第3四半期決算短信〔日本基準〕（連結）"/>
    <n v="5.6611000000000002"/>
  </r>
  <r>
    <s v="2024-04-25_66170_2024年3月期決算短信〔日本基準〕（連結）_attachments.md"/>
    <x v="306"/>
    <n v="66170"/>
    <s v="2024年3月期決算短信〔日本基準〕（連結）"/>
    <n v="5"/>
  </r>
  <r>
    <s v="2024-07-26_66170_2025年3月期第1四半期決算短信〔日本基準〕（連結）_attachments.md"/>
    <x v="313"/>
    <n v="66170"/>
    <s v="2025年3月期第1四半期決算短信〔日本基準〕（連結）"/>
    <n v="5.2098000000000004"/>
  </r>
  <r>
    <s v="2024-10-28_66170_2025年3月期第2四半期（中間期）決算短信〔日本基準〕（連結）_attachments.md"/>
    <x v="207"/>
    <n v="66170"/>
    <s v="2025年3月期第2四半期（中間期）決算短信〔日本基準〕（連結）"/>
    <n v="5.9810999999999996"/>
  </r>
  <r>
    <s v="2025-01-28_66170_2025年3月期第3四半期決算短信〔日本基準〕（連結）_attachments.md"/>
    <x v="321"/>
    <n v="66170"/>
    <s v="2025年3月期第3四半期決算短信〔日本基準〕（連結）"/>
    <n v="5.6523000000000003"/>
  </r>
  <r>
    <s v="2025-04-25_66170_2025年3月期決算短信〔日本基準〕（連結）_attachments.md"/>
    <x v="86"/>
    <n v="66170"/>
    <s v="2025年3月期決算短信〔日本基準〕（連結）"/>
    <n v="5.1010999999999997"/>
  </r>
  <r>
    <s v="2025-07-25_66170_2026年3月期第1四半期決算短信〔日本基準〕（連結）_attachments.md"/>
    <x v="224"/>
    <n v="66170"/>
    <s v="2026年3月期第1四半期決算短信〔日本基準〕（連結）"/>
    <n v="6.0442999999999998"/>
  </r>
  <r>
    <s v="2023-02-13_66190_2022年12月期決算短信〔日本基準〕(連結)_attachments.md"/>
    <x v="143"/>
    <n v="66190"/>
    <s v="2022年12月期決算短信〔日本基準〕(連結)"/>
    <n v="5.6634000000000002"/>
  </r>
  <r>
    <s v="2023-03-08_66190_(訂正・数値データ訂正)「2022年12月期決算短信［日本基準］(連結)」の 一部訂正について_attachments.md"/>
    <x v="612"/>
    <n v="66190"/>
    <s v="(訂正・数値データ訂正)「2022年12月期決算短信［日本基準］(連結)」の 一部訂正について"/>
    <n v="5.9287999999999998"/>
  </r>
  <r>
    <s v="2023-05-11_66190_2024年1月期第1四半期決算短信[日本基準]（連結）_attachments.md"/>
    <x v="124"/>
    <n v="66190"/>
    <s v="2024年1月期第1四半期決算短信[日本基準]（連結）"/>
    <n v="6.7412999999999998"/>
  </r>
  <r>
    <s v="2023-08-14_66190_2024年1月期第2四半期決算短信[日本基準]（連結）_attachments.md"/>
    <x v="137"/>
    <n v="66190"/>
    <s v="2024年1月期第2四半期決算短信[日本基準]（連結）"/>
    <n v="6.9508999999999999"/>
  </r>
  <r>
    <s v="2023-11-13_66190_2024年1月期第3四半期決算短信[日本基準]（連結）_attachments.md"/>
    <x v="138"/>
    <n v="66190"/>
    <s v="2024年1月期第3四半期決算短信[日本基準]（連結）"/>
    <n v="5.5677000000000003"/>
  </r>
  <r>
    <s v="2024-03-14_66190_2024年１月期決算短信〔日本基準〕(連結)_attachments.md"/>
    <x v="159"/>
    <n v="66190"/>
    <s v="2024年１月期決算短信〔日本基準〕(連結)"/>
    <n v="5.8106999999999998"/>
  </r>
  <r>
    <s v="2024-06-13_66190_2025年１月期第１四半期決算短信〔日本基準〕(連結)_attachments.md"/>
    <x v="160"/>
    <n v="66190"/>
    <s v="2025年１月期第１四半期決算短信〔日本基準〕(連結)"/>
    <n v="5.8879999999999999"/>
  </r>
  <r>
    <s v="2024-09-12_66190_2025年１月期第２四半期（中間期）決算短信〔日本基準〕(連結)_attachments.md"/>
    <x v="233"/>
    <n v="66190"/>
    <s v="2025年１月期第２四半期（中間期）決算短信〔日本基準〕(連結)"/>
    <n v="5.2769000000000004"/>
  </r>
  <r>
    <s v="2024-12-12_66190_2025年１月期第３四半期決算短信〔日本基準〕(連結)_attachments.md"/>
    <x v="234"/>
    <n v="66190"/>
    <s v="2025年１月期第３四半期決算短信〔日本基準〕(連結)"/>
    <n v="3.9376000000000002"/>
  </r>
  <r>
    <s v="2025-03-13_66190_2025年１月期決算短信〔日本基準〕(連結)_attachments.md"/>
    <x v="235"/>
    <n v="66190"/>
    <s v="2025年１月期決算短信〔日本基準〕(連結)"/>
    <n v="4.5297999999999998"/>
  </r>
  <r>
    <s v="2025-06-12_66190_2026年１月期第１四半期決算短信〔日本基準〕(連結)_attachments.md"/>
    <x v="162"/>
    <n v="66190"/>
    <s v="2026年１月期第１四半期決算短信〔日本基準〕(連結)"/>
    <n v="4.5952999999999999"/>
  </r>
  <r>
    <s v="2023-02-10_66200_2023年3月期 第3四半期決算短信〔日本基準〕（連結）_attachments.md"/>
    <x v="108"/>
    <n v="66200"/>
    <s v="2023年3月期 第3四半期決算短信〔日本基準〕（連結）"/>
    <n v="6.7972999999999999"/>
  </r>
  <r>
    <s v="2023-08-10_66200_2024年3月期 第1四半期決算短信〔日本基準〕（連結）_attachments.md"/>
    <x v="81"/>
    <n v="66200"/>
    <s v="2024年3月期 第1四半期決算短信〔日本基準〕（連結）"/>
    <n v="5.3783000000000003"/>
  </r>
  <r>
    <s v="2023-11-10_66200_2024年3月期 第2四半期決算短信〔日本基準〕（連結）_attachments.md"/>
    <x v="68"/>
    <n v="66200"/>
    <s v="2024年3月期 第2四半期決算短信〔日本基準〕（連結）"/>
    <n v="6.2907000000000002"/>
  </r>
  <r>
    <s v="2024-08-09_66200_2025年３月期 第１四半期決算短信〔日本基準〕(連結)_attachments.md"/>
    <x v="69"/>
    <n v="66200"/>
    <s v="2025年３月期 第１四半期決算短信〔日本基準〕(連結)"/>
    <n v="6.8139000000000003"/>
  </r>
  <r>
    <s v="2024-11-08_66200_2025年３月期 第２四半期（中間期）決算短信〔日本基準〕(連結)_attachments.md"/>
    <x v="120"/>
    <n v="66200"/>
    <s v="2025年３月期 第２四半期（中間期）決算短信〔日本基準〕(連結)"/>
    <n v="6.0628000000000002"/>
  </r>
  <r>
    <s v="2025-02-07_66200_2025年３月期第３四半期決算短信〔日本基準〕(連結)_attachments.md"/>
    <x v="23"/>
    <n v="66200"/>
    <s v="2025年３月期第３四半期決算短信〔日本基準〕(連結)"/>
    <n v="6.1567999999999996"/>
  </r>
  <r>
    <s v="2025-05-13_66200_2025年３月期決算短信〔日本基準〕(連結)_attachments.md"/>
    <x v="113"/>
    <n v="66200"/>
    <s v="2025年３月期決算短信〔日本基準〕(連結)"/>
    <n v="5"/>
  </r>
  <r>
    <s v="2025-08-08_66200_2026年３月期 第１四半期決算短信〔日本基準〕(連結)_attachments.md"/>
    <x v="72"/>
    <n v="66200"/>
    <s v="2026年３月期 第１四半期決算短信〔日本基準〕(連結)"/>
    <n v="4.8259999999999996"/>
  </r>
  <r>
    <s v="2022-02-02_66220_2022年３月期 第３四半期決算短信〔日本基準〕(連結)_attachments.md"/>
    <x v="439"/>
    <n v="66220"/>
    <s v="2022年３月期 第３四半期決算短信〔日本基準〕(連結)"/>
    <n v="5.4794"/>
  </r>
  <r>
    <s v="2022-05-12_66220_2022年３月期 決算短信〔日本基準〕(連結)_attachments.md"/>
    <x v="17"/>
    <n v="66220"/>
    <s v="2022年３月期 決算短信〔日本基準〕(連結)"/>
    <n v="5.3883000000000001"/>
  </r>
  <r>
    <s v="2022-08-02_66220_2023年３月期 第１四半期決算短信〔日本基準〕(連結)_attachments.md"/>
    <x v="513"/>
    <n v="66220"/>
    <s v="2023年３月期 第１四半期決算短信〔日本基準〕(連結)"/>
    <n v="5.2651000000000003"/>
  </r>
  <r>
    <s v="2022-11-02_66220_2023年３月期 第２四半期決算短信〔日本基準〕(連結)_attachments.md"/>
    <x v="19"/>
    <n v="66220"/>
    <s v="2023年３月期 第２四半期決算短信〔日本基準〕(連結)"/>
    <n v="5.8746999999999998"/>
  </r>
  <r>
    <s v="2023-02-03_66220_2023年３月期 第３四半期決算短信〔日本基準〕(連結)_attachments.md"/>
    <x v="0"/>
    <n v="66220"/>
    <s v="2023年３月期 第３四半期決算短信〔日本基準〕(連結)"/>
    <n v="5.69"/>
  </r>
  <r>
    <s v="2023-05-10_66220_2023年３月期 決算短信〔日本基準〕(連結)_attachments.md"/>
    <x v="109"/>
    <n v="66220"/>
    <s v="2023年３月期 決算短信〔日本基準〕(連結)"/>
    <n v="5.5362999999999998"/>
  </r>
  <r>
    <s v="2023-08-02_66220_2024年３月期 第１四半期決算短信〔日本基準〕(連結)_attachments.md"/>
    <x v="246"/>
    <n v="66220"/>
    <s v="2024年３月期 第１四半期決算短信〔日本基準〕(連結)"/>
    <n v="4.8091999999999997"/>
  </r>
  <r>
    <s v="2023-11-02_66220_2024年３月期 第２四半期決算短信〔日本基準〕(連結)_attachments.md"/>
    <x v="220"/>
    <n v="66220"/>
    <s v="2024年３月期 第２四半期決算短信〔日本基準〕(連結)"/>
    <n v="5.8262"/>
  </r>
  <r>
    <s v="2024-02-02_66220_2024年３月期 第３四半期決算短信〔日本基準〕(連結)_attachments.md"/>
    <x v="4"/>
    <n v="66220"/>
    <s v="2024年３月期 第３四半期決算短信〔日本基準〕(連結)"/>
    <n v="6.2359999999999998"/>
  </r>
  <r>
    <s v="2024-05-09_66220_2024年３月期 決算短信〔日本基準〕(連結)_attachments.md"/>
    <x v="214"/>
    <n v="66220"/>
    <s v="2024年３月期 決算短信〔日本基準〕(連結)"/>
    <n v="5.2439"/>
  </r>
  <r>
    <s v="2024-08-05_66220_2025年３月期 第１四半期決算短信〔日本基準〕(連結)_attachments.md"/>
    <x v="6"/>
    <n v="66220"/>
    <s v="2025年３月期 第１四半期決算短信〔日本基準〕(連結)"/>
    <n v="5.6731999999999996"/>
  </r>
  <r>
    <s v="2024-11-06_66220_2025年３月期 第２四半期(中間期)決算短信〔日本基準〕(連結)_attachments.md"/>
    <x v="7"/>
    <n v="66220"/>
    <s v="2025年３月期 第２四半期(中間期)決算短信〔日本基準〕(連結)"/>
    <n v="5.7298999999999998"/>
  </r>
  <r>
    <s v="2025-02-04_66220_2025年３月期 第３四半期決算短信〔日本基準〕(連結)_attachments.md"/>
    <x v="253"/>
    <n v="66220"/>
    <s v="2025年３月期 第３四半期決算短信〔日本基準〕(連結)"/>
    <n v="5.6952999999999996"/>
  </r>
  <r>
    <s v="2025-05-08_66220_2025年３月期 決算短信〔日本基準〕(連結)_attachments.md"/>
    <x v="87"/>
    <n v="66220"/>
    <s v="2025年３月期 決算短信〔日本基準〕(連結)"/>
    <n v="5.3385999999999996"/>
  </r>
  <r>
    <s v="2025-08-05_66220_2026年３月期 第１四半期決算短信〔日本基準〕(連結)_attachments.md"/>
    <x v="26"/>
    <n v="66220"/>
    <s v="2026年３月期 第１四半期決算短信〔日本基準〕(連結)"/>
    <n v="5.4236000000000004"/>
  </r>
  <r>
    <s v="2024-08-09_66250_2025年３月期第１四半期決算短信〔日本基準〕(連結)_attachments.md"/>
    <x v="69"/>
    <n v="66250"/>
    <s v="2025年３月期第１四半期決算短信〔日本基準〕(連結)"/>
    <n v="5.4184000000000001"/>
  </r>
  <r>
    <s v="2024-11-08_66250_2025年３月期第２四半期（中間期）決算短信〔日本基準〕(連結)_attachments.md"/>
    <x v="120"/>
    <n v="66250"/>
    <s v="2025年３月期第２四半期（中間期）決算短信〔日本基準〕(連結)"/>
    <n v="5.048"/>
  </r>
  <r>
    <s v="2025-02-14_66250_2025年３月期 第３四半期決算短信〔日本基準〕(連結)_attachments.md"/>
    <x v="71"/>
    <n v="66250"/>
    <s v="2025年３月期 第３四半期決算短信〔日本基準〕(連結)"/>
    <n v="4.7165999999999997"/>
  </r>
  <r>
    <s v="2025-05-12_66250_2025年３月期決算短信〔日本基準〕(連結)_attachments.md"/>
    <x v="9"/>
    <n v="66250"/>
    <s v="2025年３月期決算短信〔日本基準〕(連結)"/>
    <n v="5.3422999999999998"/>
  </r>
  <r>
    <s v="2025-08-13_66250_2026年３月期 第１四半期決算短信〔日本基準〕(連結)_attachments.md"/>
    <x v="97"/>
    <n v="66250"/>
    <s v="2026年３月期 第１四半期決算短信〔日本基準〕(連結)"/>
    <n v="4.8413000000000004"/>
  </r>
  <r>
    <s v="2022-02-14_66260_2022年3月期第3四半期決算短信[日本基準]（連結）_attachments.md"/>
    <x v="144"/>
    <n v="66260"/>
    <s v="2022年3月期第3四半期決算短信[日本基準]（連結）"/>
    <n v="5.61"/>
  </r>
  <r>
    <s v="2024-08-14_66260_2025年３月期第１四半期決算短信〔日本基準〕（連結）_attachments.md"/>
    <x v="77"/>
    <n v="66260"/>
    <s v="2025年３月期第１四半期決算短信〔日本基準〕（連結）"/>
    <n v="6.0869"/>
  </r>
  <r>
    <s v="2024-11-14_66260_2025年３月期第２四半期（中間期）決算短信〔日本基準〕（連結）_attachments.md"/>
    <x v="70"/>
    <n v="66260"/>
    <s v="2025年３月期第２四半期（中間期）決算短信〔日本基準〕（連結）"/>
    <n v="5.4692999999999996"/>
  </r>
  <r>
    <s v="2025-02-14_66260_2025年３月期第３四半期決算短信〔日本基準〕（連結）_attachments.md"/>
    <x v="71"/>
    <n v="66260"/>
    <s v="2025年３月期第３四半期決算短信〔日本基準〕（連結）"/>
    <n v="5.8789999999999996"/>
  </r>
  <r>
    <s v="2025-05-13_66260_2025年３月期 決算短信〔日本基準〕（連結）_attachments.md"/>
    <x v="113"/>
    <n v="66260"/>
    <s v="2025年３月期 決算短信〔日本基準〕（連結）"/>
    <n v="5.2401"/>
  </r>
  <r>
    <s v="2025-08-08_66260_2026年３月期第１四半期決算短信〔日本基準〕（連結）_attachments.md"/>
    <x v="72"/>
    <n v="66260"/>
    <s v="2026年３月期第１四半期決算短信〔日本基準〕（連結）"/>
    <n v="4.1896000000000004"/>
  </r>
  <r>
    <s v="2022-02-10_66270_2021年12月期決算短信〔日本基準〕(連結)_attachments.md"/>
    <x v="105"/>
    <n v="66270"/>
    <s v="2021年12月期決算短信〔日本基準〕(連結)"/>
    <n v="5.2207999999999997"/>
  </r>
  <r>
    <s v="2022-05-13_66270_2022年12月期　第１四半期決算短信〔日本基準〕(連結)_attachments.md"/>
    <x v="66"/>
    <n v="66270"/>
    <s v="2022年12月期　第１四半期決算短信〔日本基準〕(連結)"/>
    <n v="6.6368999999999998"/>
  </r>
  <r>
    <s v="2022-08-10_66270_2022年12月期　第２四半期決算短信〔日本基準〕(連結)_attachments.md"/>
    <x v="67"/>
    <n v="66270"/>
    <s v="2022年12月期　第２四半期決算短信〔日本基準〕(連結)"/>
    <n v="6.1581999999999999"/>
  </r>
  <r>
    <s v="2022-11-10_66270_2022年12月期　第３四半期決算短信〔日本基準〕(連結)_attachments.md"/>
    <x v="107"/>
    <n v="66270"/>
    <s v="2022年12月期　第３四半期決算短信〔日本基準〕(連結)"/>
    <n v="5.8817000000000004"/>
  </r>
  <r>
    <s v="2023-02-10_66270_2022年12月期決算短信〔日本基準〕(連結)_attachments.md"/>
    <x v="108"/>
    <n v="66270"/>
    <s v="2022年12月期決算短信〔日本基準〕(連結)"/>
    <n v="5.2621000000000002"/>
  </r>
  <r>
    <s v="2023-05-12_66270_2023年12月期　第１四半期決算短信〔日本基準〕(連結)_attachments.md"/>
    <x v="1"/>
    <n v="66270"/>
    <s v="2023年12月期　第１四半期決算短信〔日本基準〕(連結)"/>
    <n v="5.5707000000000004"/>
  </r>
  <r>
    <s v="2023-08-10_66270_2023年12月期　第２四半期決算短信〔日本基準〕(連結)_attachments.md"/>
    <x v="81"/>
    <n v="66270"/>
    <s v="2023年12月期　第２四半期決算短信〔日本基準〕(連結)"/>
    <n v="5.4755000000000003"/>
  </r>
  <r>
    <s v="2023-11-10_66270_2023年12月期　第３四半期決算短信〔日本基準〕(連結)_attachments.md"/>
    <x v="68"/>
    <n v="66270"/>
    <s v="2023年12月期　第３四半期決算短信〔日本基準〕(連結)"/>
    <n v="5.9001999999999999"/>
  </r>
  <r>
    <s v="2024-02-06_66270_2023年12月期決算短信〔日本基準〕(連結)_attachments.md"/>
    <x v="20"/>
    <n v="66270"/>
    <s v="2023年12月期決算短信〔日本基準〕(連結)"/>
    <n v="5.1931000000000003"/>
  </r>
  <r>
    <s v="2024-05-14_66270_2024年12月期　第１四半期決算短信〔日本基準〕(連結)_attachments.md"/>
    <x v="21"/>
    <n v="66270"/>
    <s v="2024年12月期　第１四半期決算短信〔日本基準〕(連結)"/>
    <n v="4.0880000000000001"/>
  </r>
  <r>
    <s v="2024-08-14_66270_2024年12月期　第２四半期（中間期）決算短信〔日本基準〕(連結)_attachments.md"/>
    <x v="77"/>
    <n v="66270"/>
    <s v="2024年12月期　第２四半期（中間期）決算短信〔日本基準〕(連結)"/>
    <n v="4.7801999999999998"/>
  </r>
  <r>
    <s v="2024-11-14_66270_2024年12月期　第３四半期決算短信〔日本基準〕(連結)_attachments.md"/>
    <x v="70"/>
    <n v="66270"/>
    <s v="2024年12月期　第３四半期決算短信〔日本基準〕(連結)"/>
    <n v="4.6416000000000004"/>
  </r>
  <r>
    <s v="2025-02-14_66270_2024年12月期決算短信〔日本基準〕(連結)_attachments.md"/>
    <x v="71"/>
    <n v="66270"/>
    <s v="2024年12月期決算短信〔日本基準〕(連結)"/>
    <n v="5.0797999999999996"/>
  </r>
  <r>
    <s v="2025-05-15_66270_2025年12月期　第１四半期決算短信〔日本基準〕(連結)_attachments.md"/>
    <x v="121"/>
    <n v="66270"/>
    <s v="2025年12月期　第１四半期決算短信〔日本基準〕(連結)"/>
    <n v="4.6818"/>
  </r>
  <r>
    <s v="2025-08-14_66270_2025年12月期第２四半期（中間期）決算短信〔日本基準〕(連結)_attachments.md"/>
    <x v="78"/>
    <n v="66270"/>
    <s v="2025年12月期第２四半期（中間期）決算短信〔日本基準〕(連結)"/>
    <n v="5.1917999999999997"/>
  </r>
  <r>
    <s v="2024-05-10_66290_2024年３月期　決算短信〔日本基準〕（連結）_attachments.md"/>
    <x v="5"/>
    <n v="66290"/>
    <s v="2024年３月期　決算短信〔日本基準〕（連結）"/>
    <n v="5.5354000000000001"/>
  </r>
  <r>
    <s v="2024-07-26_66290_2025年３月期　第１四半期決算短信〔日本基準〕（連結）_attachments.md"/>
    <x v="313"/>
    <n v="66290"/>
    <s v="2025年３月期　第１四半期決算短信〔日本基準〕（連結）"/>
    <n v="6.1848000000000001"/>
  </r>
  <r>
    <s v="2024-10-25_66290_2025年３月期　第２四半期(中間期)決算短信〔日本基準〕（連結）_attachments.md"/>
    <x v="84"/>
    <n v="66290"/>
    <s v="2025年３月期　第２四半期(中間期)決算短信〔日本基準〕（連結）"/>
    <n v="5.7939999999999996"/>
  </r>
  <r>
    <s v="2025-01-24_66290_2025年３月期　第３四半期決算短信〔日本基準〕（連結）_attachments.md"/>
    <x v="85"/>
    <n v="66290"/>
    <s v="2025年３月期　第３四半期決算短信〔日本基準〕（連結）"/>
    <n v="5.9507000000000003"/>
  </r>
  <r>
    <s v="2025-05-09_66290_2025年３月期　決算短信〔日本基準〕（連結）_attachments.md"/>
    <x v="15"/>
    <n v="66290"/>
    <s v="2025年３月期　決算短信〔日本基準〕（連結）"/>
    <n v="5.7134999999999998"/>
  </r>
  <r>
    <s v="2025-05-23_66290_（訂正・数値データ訂正）2025年３月期　決算短信〔日本基準〕（連結）_attachments.md"/>
    <x v="215"/>
    <n v="66290"/>
    <s v="（訂正・数値データ訂正）2025年３月期　決算短信〔日本基準〕（連結）"/>
    <n v="5.6014999999999997"/>
  </r>
  <r>
    <s v="2025-07-25_66290_2026年３月期　第１四半期決算短信〔日本基準〕（連結）_attachments.md"/>
    <x v="224"/>
    <n v="66290"/>
    <s v="2026年３月期　第１四半期決算短信〔日本基準〕（連結）"/>
    <n v="5.2161"/>
  </r>
  <r>
    <s v="2023-12-13_66300_2024年４月期第２四半期決算短信〔日本基準〕(連結)_attachments.md"/>
    <x v="158"/>
    <n v="66300"/>
    <s v="2024年４月期第２四半期決算短信〔日本基準〕(連結)"/>
    <n v="5.7686000000000002"/>
  </r>
  <r>
    <s v="2024-03-14_66300_2024年４月期第３四半期決算短信〔日本基準〕(連結)_attachments.md"/>
    <x v="159"/>
    <n v="66300"/>
    <s v="2024年４月期第３四半期決算短信〔日本基準〕(連結)"/>
    <n v="4.1390000000000002"/>
  </r>
  <r>
    <s v="2024-06-14_66300_2024年４月期決算短信〔日本基準〕(連結)_attachments.md"/>
    <x v="264"/>
    <n v="66300"/>
    <s v="2024年４月期決算短信〔日本基準〕(連結)"/>
    <n v="4.6426999999999996"/>
  </r>
  <r>
    <s v="2024-09-13_66300_2025年４月期第１四半期決算短信〔日本基準〕(連結)_attachments.md"/>
    <x v="92"/>
    <n v="66300"/>
    <s v="2025年４月期第１四半期決算短信〔日本基準〕(連結)"/>
    <n v="5.0372000000000003"/>
  </r>
  <r>
    <s v="2024-12-13_66300_2025年４月期第２四半期（中間期）決算短信〔日本基準〕(連結)_attachments.md"/>
    <x v="93"/>
    <n v="66300"/>
    <s v="2025年４月期第２四半期（中間期）決算短信〔日本基準〕(連結)"/>
    <n v="5.4587000000000003"/>
  </r>
  <r>
    <s v="2025-03-14_66300_2025年４月期第３四半期決算短信〔日本基準〕(連結)_attachments.md"/>
    <x v="94"/>
    <n v="66300"/>
    <s v="2025年４月期第３四半期決算短信〔日本基準〕(連結)"/>
    <n v="5.3428000000000004"/>
  </r>
  <r>
    <s v="2025-06-13_66300_2025年４月期決算短信〔日本基準〕(連結)_attachments.md"/>
    <x v="95"/>
    <n v="66300"/>
    <s v="2025年４月期決算短信〔日本基準〕(連結)"/>
    <n v="5.4660000000000002"/>
  </r>
  <r>
    <s v="2022-02-01_66320_2022年３月期　第３四半期決算短信〔IFRS〕（連結）_attachments.md"/>
    <x v="544"/>
    <n v="66320"/>
    <s v="2022年３月期　第３四半期決算短信〔IFRS〕（連結）"/>
    <n v="5.4161999999999999"/>
  </r>
  <r>
    <s v="2022-04-27_66320_2022年３月期　決算短信〔IFRS〕（連結）_attachments.md"/>
    <x v="287"/>
    <n v="66320"/>
    <s v="2022年３月期　決算短信〔IFRS〕（連結）"/>
    <n v="6.1121999999999996"/>
  </r>
  <r>
    <s v="2022-07-29_66320_2023年３月期 第１四半期決算短信〔IFRS〕（連結）_attachments.md"/>
    <x v="174"/>
    <n v="66320"/>
    <s v="2023年３月期 第１四半期決算短信〔IFRS〕（連結）"/>
    <n v="5.5750000000000002"/>
  </r>
  <r>
    <s v="2022-10-31_66320_2023年３月期 第２四半期決算短信〔IFRS〕（連結）_attachments.md"/>
    <x v="203"/>
    <n v="66320"/>
    <s v="2023年３月期 第２四半期決算短信〔IFRS〕（連結）"/>
    <n v="6.2093999999999996"/>
  </r>
  <r>
    <s v="2023-02-01_66320_2023年３月期 第３四半期決算短信〔IFRS〕（連結）_attachments.md"/>
    <x v="322"/>
    <n v="66320"/>
    <s v="2023年３月期 第３四半期決算短信〔IFRS〕（連結）"/>
    <n v="6.3593999999999999"/>
  </r>
  <r>
    <s v="2023-04-27_66320_2023年3月期　決算短信〔IFRS〕（連結）_attachments.md"/>
    <x v="266"/>
    <n v="66320"/>
    <s v="2023年3月期　決算短信〔IFRS〕（連結）"/>
    <n v="5.4706999999999999"/>
  </r>
  <r>
    <s v="2023-08-01_66320_2024年３月期 第１四半期決算短信〔IFRS〕（連結）_attachments.md"/>
    <x v="385"/>
    <n v="66320"/>
    <s v="2024年３月期 第１四半期決算短信〔IFRS〕（連結）"/>
    <n v="5.8681000000000001"/>
  </r>
  <r>
    <s v="2023-10-31_66320_2024年３月期 第２四半期決算短信〔IFRS〕（連結）_attachments.md"/>
    <x v="176"/>
    <n v="66320"/>
    <s v="2024年３月期 第２四半期決算短信〔IFRS〕（連結）"/>
    <n v="5.7716000000000003"/>
  </r>
  <r>
    <s v="2024-02-01_66320_2024年３月期 第３四半期決算短信〔IFRS〕（連結）_attachments.md"/>
    <x v="386"/>
    <n v="66320"/>
    <s v="2024年３月期 第３四半期決算短信〔IFRS〕（連結）"/>
    <n v="5.8685999999999998"/>
  </r>
  <r>
    <s v="2024-04-26_66320_2024年３月期 決算短信〔IFRS〕（連結）_attachments.md"/>
    <x v="268"/>
    <n v="66320"/>
    <s v="2024年３月期 決算短信〔IFRS〕（連結）"/>
    <n v="5.6485000000000003"/>
  </r>
  <r>
    <s v="2024-08-01_66320_2025年３月期 第１四半期決算短信〔IFRS〕（連結）_attachments.md"/>
    <x v="170"/>
    <n v="66320"/>
    <s v="2025年３月期 第１四半期決算短信〔IFRS〕（連結）"/>
    <n v="5.7279"/>
  </r>
  <r>
    <s v="2024-10-31_66320_2025年３月期 第２四半期（中間期）決算短信〔IFRS〕（連結）_attachments.md"/>
    <x v="245"/>
    <n v="66320"/>
    <s v="2025年３月期 第２四半期（中間期）決算短信〔IFRS〕（連結）"/>
    <n v="5.4550999999999998"/>
  </r>
  <r>
    <s v="2025-02-03_66320_2025年３月期　第３四半期決算短信〔IFRS〕（連結）_attachments.md"/>
    <x v="8"/>
    <n v="66320"/>
    <s v="2025年３月期　第３四半期決算短信〔IFRS〕（連結）"/>
    <n v="5.8143000000000002"/>
  </r>
  <r>
    <s v="2025-05-01_66320_2025年３月期 決算短信〔IFRS〕（連結）_attachments.md"/>
    <x v="329"/>
    <n v="66320"/>
    <s v="2025年３月期 決算短信〔IFRS〕（連結）"/>
    <n v="5.3118999999999996"/>
  </r>
  <r>
    <s v="2025-08-01_66320_2026年３月期 第１四半期決算短信〔IFRS〕（連結）_attachments.md"/>
    <x v="171"/>
    <n v="66320"/>
    <s v="2026年３月期 第１四半期決算短信〔IFRS〕（連結）"/>
    <n v="4.3524000000000003"/>
  </r>
  <r>
    <s v="2023-02-10_66330_2022年12月期決算短信〔日本基準〕(連結)_attachments.md"/>
    <x v="108"/>
    <n v="66330"/>
    <s v="2022年12月期決算短信〔日本基準〕(連結)"/>
    <n v="4.5812999999999997"/>
  </r>
  <r>
    <s v="2023-05-12_66330_2023年12月期 第１四半期決算短信〔日本基準〕(連結)_attachments.md"/>
    <x v="1"/>
    <n v="66330"/>
    <s v="2023年12月期 第１四半期決算短信〔日本基準〕(連結)"/>
    <n v="5.1471"/>
  </r>
  <r>
    <s v="2023-08-10_66330_2023年12月期 第２四半期決算短信〔日本基準〕(連結)_attachments.md"/>
    <x v="81"/>
    <n v="66330"/>
    <s v="2023年12月期 第２四半期決算短信〔日本基準〕(連結)"/>
    <n v="5.6257000000000001"/>
  </r>
  <r>
    <s v="2023-11-14_66330_2023年12月期 第３四半期決算短信〔日本基準〕(連結)_attachments.md"/>
    <x v="150"/>
    <n v="66330"/>
    <s v="2023年12月期 第３四半期決算短信〔日本基準〕(連結)"/>
    <n v="3.6703000000000001"/>
  </r>
  <r>
    <s v="2024-02-14_66330_2023年12月期決算短信〔日本基準〕(連結)_attachments.md"/>
    <x v="76"/>
    <n v="66330"/>
    <s v="2023年12月期決算短信〔日本基準〕(連結)"/>
    <n v="4.7503000000000002"/>
  </r>
  <r>
    <s v="2024-05-15_66330_2024年12月期 第１四半期決算短信〔日本基準〕(連結)_attachments.md"/>
    <x v="164"/>
    <n v="66330"/>
    <s v="2024年12月期 第１四半期決算短信〔日本基準〕(連結)"/>
    <n v="4.8651999999999997"/>
  </r>
  <r>
    <s v="2024-08-09_66330_2024年12月期 第２四半期（中間期）決算短信〔日本基準〕(連結)_attachments.md"/>
    <x v="69"/>
    <n v="66330"/>
    <s v="2024年12月期 第２四半期（中間期）決算短信〔日本基準〕(連結)"/>
    <n v="4.8502999999999998"/>
  </r>
  <r>
    <s v="2024-11-13_66330_2024年12月期 第３四半期決算短信〔日本基準〕(連結)_attachments.md"/>
    <x v="13"/>
    <n v="66330"/>
    <s v="2024年12月期 第３四半期決算短信〔日本基準〕(連結)"/>
    <n v="5.2515000000000001"/>
  </r>
  <r>
    <s v="2025-02-14_66330_2024年12月期決算短信〔日本基準〕(連結)_attachments.md"/>
    <x v="71"/>
    <n v="66330"/>
    <s v="2024年12月期決算短信〔日本基準〕(連結)"/>
    <n v="5.5560999999999998"/>
  </r>
  <r>
    <s v="2025-05-15_66330_2025年12月期 第１四半期決算短信〔日本基準〕(連結)_attachments.md"/>
    <x v="121"/>
    <n v="66330"/>
    <s v="2025年12月期 第１四半期決算短信〔日本基準〕(連結)"/>
    <n v="6.0938999999999997"/>
  </r>
  <r>
    <s v="2025-08-08_66330_2025年12月期 第２四半期（中間期）決算短信〔日本基準〕(連結)_attachments.md"/>
    <x v="72"/>
    <n v="66330"/>
    <s v="2025年12月期 第２四半期（中間期）決算短信〔日本基準〕(連結)"/>
    <n v="5.8308999999999997"/>
  </r>
  <r>
    <s v="2023-01-18_66340_2022年11月期　決算短信〔日本基準〕（連結）_attachments.md"/>
    <x v="760"/>
    <n v="66340"/>
    <s v="2022年11月期　決算短信〔日本基準〕（連結）"/>
    <n v="5.5582000000000003"/>
  </r>
  <r>
    <s v="2023-04-14_66340_2023年11月期　第１四半期決算短信〔日本基準〕（連結）_attachments.md"/>
    <x v="102"/>
    <n v="66340"/>
    <s v="2023年11月期　第１四半期決算短信〔日本基準〕（連結）"/>
    <n v="5.89"/>
  </r>
  <r>
    <s v="2023-07-14_66340_2023年11月期　第２四半期決算短信〔日本基準〕（連結）_attachments.md"/>
    <x v="61"/>
    <n v="66340"/>
    <s v="2023年11月期　第２四半期決算短信〔日本基準〕（連結）"/>
    <n v="5.6075999999999997"/>
  </r>
  <r>
    <s v="2023-10-13_66340_2023年11月期　第３四半期決算短信〔日本基準〕（連結）_attachments.md"/>
    <x v="100"/>
    <n v="66340"/>
    <s v="2023年11月期　第３四半期決算短信〔日本基準〕（連結）"/>
    <n v="5.9958"/>
  </r>
  <r>
    <s v="2024-01-18_66340_2023年11月期　決算短信〔日本基準〕（連結）_attachments.md"/>
    <x v="590"/>
    <n v="66340"/>
    <s v="2023年11月期　決算短信〔日本基準〕（連結）"/>
    <n v="5.4318999999999997"/>
  </r>
  <r>
    <s v="2024-04-12_66340_2024年11月期　第１四半期決算短信〔日本基準〕（連結）_attachments.md"/>
    <x v="98"/>
    <n v="66340"/>
    <s v="2024年11月期　第１四半期決算短信〔日本基準〕（連結）"/>
    <n v="6.8918999999999997"/>
  </r>
  <r>
    <s v="2024-07-12_66340_2024年11月期　第２四半期決算短信〔日本基準〕（連結）_attachments.md"/>
    <x v="64"/>
    <n v="66340"/>
    <s v="2024年11月期　第２四半期決算短信〔日本基準〕（連結）"/>
    <n v="6.6731999999999996"/>
  </r>
  <r>
    <s v="2024-10-11_66340_2024年11月期　第３四半期決算短信〔日本基準〕（連結）_attachments.md"/>
    <x v="73"/>
    <n v="66340"/>
    <s v="2024年11月期　第３四半期決算短信〔日本基準〕（連結）"/>
    <n v="6.5805999999999996"/>
  </r>
  <r>
    <s v="2025-01-17_66340_2024年11月期 決算短信〔日本基準〕(連結)_attachments.md"/>
    <x v="731"/>
    <n v="66340"/>
    <s v="2024年11月期 決算短信〔日本基準〕(連結)"/>
    <n v="6.7157"/>
  </r>
  <r>
    <s v="2025-04-11_66340_2025年11月期第１四半期決算短信〔日本基準〕(連結)_attachments.md"/>
    <x v="75"/>
    <n v="66340"/>
    <s v="2025年11月期第１四半期決算短信〔日本基準〕(連結)"/>
    <n v="6.6638000000000002"/>
  </r>
  <r>
    <s v="2025-07-14_66340_2025年11月期中間決算短信〔日本基準〕(連結)_attachments.md"/>
    <x v="37"/>
    <n v="66340"/>
    <s v="2025年11月期中間決算短信〔日本基準〕(連結)"/>
    <n v="6.8491"/>
  </r>
  <r>
    <s v="2022-02-14_66350_2021年12月期 決算短信〔日本基準〕（連結）_attachments.md"/>
    <x v="144"/>
    <n v="66350"/>
    <s v="2021年12月期 決算短信〔日本基準〕（連結）"/>
    <n v="5.2126999999999999"/>
  </r>
  <r>
    <s v="2022-05-13_66350_2022年12月期 第1四半期決算短信〔日本基準〕(連結)_attachments.md"/>
    <x v="66"/>
    <n v="66350"/>
    <s v="2022年12月期 第1四半期決算短信〔日本基準〕(連結)"/>
    <n v="6.3163"/>
  </r>
  <r>
    <s v="2022-06-03_66350_（訂正・数値データ訂正）「2022年12月期 第１四半期決算短信〔日本基準〕(連結)」の一部訂正について_attachments.md"/>
    <x v="605"/>
    <n v="66350"/>
    <s v="（訂正・数値データ訂正）「2022年12月期 第１四半期決算短信〔日本基準〕(連結)」の一部訂正について"/>
    <n v="5.3837999999999999"/>
  </r>
  <r>
    <s v="2022-08-12_66350_2022年12月期 第2四半期決算短信〔日本基準〕(連結)_attachments.md"/>
    <x v="261"/>
    <n v="66350"/>
    <s v="2022年12月期 第2四半期決算短信〔日本基準〕(連結)"/>
    <n v="5.7489999999999997"/>
  </r>
  <r>
    <s v="2022-11-11_66350_2022年12月期 第3四半期決算短信〔日本基準〕(連結)_attachments.md"/>
    <x v="142"/>
    <n v="66350"/>
    <s v="2022年12月期 第3四半期決算短信〔日本基準〕(連結)"/>
    <n v="6.2747999999999999"/>
  </r>
  <r>
    <s v="2023-02-14_66350_2022年12月期 決算短信〔日本基準〕（連結）_attachments.md"/>
    <x v="136"/>
    <n v="66350"/>
    <s v="2022年12月期 決算短信〔日本基準〕（連結）"/>
    <n v="5.4846000000000004"/>
  </r>
  <r>
    <s v="2023-02-20_66350_（訂正・数値データ訂正）「2022年12月期 決算短信〔日本基準〕（連結）」の一部訂正について_attachments.md"/>
    <x v="494"/>
    <n v="66350"/>
    <s v="（訂正・数値データ訂正）「2022年12月期 決算短信〔日本基準〕（連結）」の一部訂正について"/>
    <n v="5.4840999999999998"/>
  </r>
  <r>
    <s v="2023-05-12_66350_2023年12月期 第1四半期決算短信〔日本基準〕(連結)_attachments.md"/>
    <x v="1"/>
    <n v="66350"/>
    <s v="2023年12月期 第1四半期決算短信〔日本基準〕(連結)"/>
    <n v="5.4349999999999996"/>
  </r>
  <r>
    <s v="2023-08-14_66350_2023年12月期 第2四半期決算短信〔日本基準〕(連結)_attachments.md"/>
    <x v="137"/>
    <n v="66350"/>
    <s v="2023年12月期 第2四半期決算短信〔日本基準〕(連結)"/>
    <n v="4.8047000000000004"/>
  </r>
  <r>
    <s v="2023-11-13_66350_2023年12月期 第3四半期決算短信〔日本基準〕(連結)_attachments.md"/>
    <x v="138"/>
    <n v="66350"/>
    <s v="2023年12月期 第3四半期決算短信〔日本基準〕(連結)"/>
    <n v="4.5073999999999996"/>
  </r>
  <r>
    <s v="2024-02-14_66350_2023年12月期 決算短信〔日本基準〕（連結）_attachments.md"/>
    <x v="76"/>
    <n v="66350"/>
    <s v="2023年12月期 決算短信〔日本基準〕（連結）"/>
    <n v="5.2"/>
  </r>
  <r>
    <s v="2024-05-15_66350_2024年12月期 第1四半期決算短信〔日本基準〕(連結)_attachments.md"/>
    <x v="164"/>
    <n v="66350"/>
    <s v="2024年12月期 第1四半期決算短信〔日本基準〕(連結)"/>
    <n v="4.4957000000000003"/>
  </r>
  <r>
    <s v="2024-08-13_66350_2024年12月期　第2四半期（中間期）決算短信〔日本基準〕(連結)_attachments.md"/>
    <x v="117"/>
    <n v="66350"/>
    <s v="2024年12月期　第2四半期（中間期）決算短信〔日本基準〕(連結)"/>
    <n v="5.5067000000000004"/>
  </r>
  <r>
    <s v="2024-11-13_66350_2024年12月期 第3四半期決算短信〔日本基準〕(連結)_attachments.md"/>
    <x v="13"/>
    <n v="66350"/>
    <s v="2024年12月期 第3四半期決算短信〔日本基準〕(連結)"/>
    <n v="5.2835999999999999"/>
  </r>
  <r>
    <s v="2025-02-14_66350_2024年12月期 決算短信〔日本基準〕（連結）_attachments.md"/>
    <x v="71"/>
    <n v="66350"/>
    <s v="2024年12月期 決算短信〔日本基準〕（連結）"/>
    <n v="5.2575000000000003"/>
  </r>
  <r>
    <s v="2025-05-15_66350_2025年12月期 第1四半期決算短信〔日本基準〕(連結)_attachments.md"/>
    <x v="121"/>
    <n v="66350"/>
    <s v="2025年12月期 第1四半期決算短信〔日本基準〕(連結)"/>
    <n v="5.0044000000000004"/>
  </r>
  <r>
    <s v="2025-08-13_66350_2025年12月期　第2四半期（中間期）決算短信〔日本基準〕(連結)_attachments.md"/>
    <x v="97"/>
    <n v="66350"/>
    <s v="2025年12月期　第2四半期（中間期）決算短信〔日本基準〕(連結)"/>
    <n v="4.8170999999999999"/>
  </r>
  <r>
    <s v="2022-02-10_66370_2022年３月期  第３四半期決算短信〔日本基準〕（連結）_attachments.md"/>
    <x v="105"/>
    <n v="66370"/>
    <s v="2022年３月期  第３四半期決算短信〔日本基準〕（連結）"/>
    <n v="5.5967000000000002"/>
  </r>
  <r>
    <s v="2022-05-13_66370_2022年３月期  決算短信〔日本基準〕（連結）_attachments.md"/>
    <x v="66"/>
    <n v="66370"/>
    <s v="2022年３月期  決算短信〔日本基準〕（連結）"/>
    <n v="5.0053999999999998"/>
  </r>
  <r>
    <s v="2022-08-10_66370_2023年３月期 第１四半期決算短信〔日本基準〕（連結）_attachments.md"/>
    <x v="67"/>
    <n v="66370"/>
    <s v="2023年３月期 第１四半期決算短信〔日本基準〕（連結）"/>
    <n v="5.9499000000000004"/>
  </r>
  <r>
    <s v="2022-11-11_66370_2023年３月期  第２四半期決算短信〔日本基準〕（連結）_attachments.md"/>
    <x v="142"/>
    <n v="66370"/>
    <s v="2023年３月期  第２四半期決算短信〔日本基準〕（連結）"/>
    <n v="5.5746000000000002"/>
  </r>
  <r>
    <s v="2023-02-13_66370_2023年３月期 第３四半期決算短信〔日本基準〕（連結）_attachments.md"/>
    <x v="143"/>
    <n v="66370"/>
    <s v="2023年３月期 第３四半期決算短信〔日本基準〕（連結）"/>
    <n v="5.4234999999999998"/>
  </r>
  <r>
    <s v="2023-05-15_66370_2023年３月期  決算短信〔日本基準〕（連結）_attachments.md"/>
    <x v="163"/>
    <n v="66370"/>
    <s v="2023年３月期  決算短信〔日本基準〕（連結）"/>
    <n v="5.2018000000000004"/>
  </r>
  <r>
    <s v="2023-08-10_66370_2024年３月期  第１四半期決算短信〔日本基準〕（連結）_attachments.md"/>
    <x v="81"/>
    <n v="66370"/>
    <s v="2024年３月期  第１四半期決算短信〔日本基準〕（連結）"/>
    <n v="6.1288999999999998"/>
  </r>
  <r>
    <s v="2023-11-13_66370_2024年３月期 第２四半期決算短信〔日本基準〕（連結）_attachments.md"/>
    <x v="138"/>
    <n v="66370"/>
    <s v="2024年３月期 第２四半期決算短信〔日本基準〕（連結）"/>
    <n v="6.1534000000000004"/>
  </r>
  <r>
    <s v="2024-02-13_66370_2024年３月期  第３四半期決算短信〔日本基準〕（連結）_attachments.md"/>
    <x v="11"/>
    <n v="66370"/>
    <s v="2024年３月期  第３四半期決算短信〔日本基準〕（連結）"/>
    <n v="6.1407999999999996"/>
  </r>
  <r>
    <s v="2024-05-15_66370_2024年３月期 決算短信〔日本基準〕（連結）_attachments.md"/>
    <x v="164"/>
    <n v="66370"/>
    <s v="2024年３月期 決算短信〔日本基準〕（連結）"/>
    <n v="5.5414000000000003"/>
  </r>
  <r>
    <s v="2024-08-09_66370_2025年３月期 第１四半期決算短信〔日本基準〕（連結）_attachments.md"/>
    <x v="69"/>
    <n v="66370"/>
    <s v="2025年３月期 第１四半期決算短信〔日本基準〕（連結）"/>
    <n v="5.7689000000000004"/>
  </r>
  <r>
    <s v="2024-11-13_66370_2025年３月期 第２四半期（中間期）決算短信〔日本基準〕（連結）_attachments.md"/>
    <x v="13"/>
    <n v="66370"/>
    <s v="2025年３月期 第２四半期（中間期）決算短信〔日本基準〕（連結）"/>
    <n v="5.8837000000000002"/>
  </r>
  <r>
    <s v="2025-02-13_66370_2025年３月期 第３四半期決算短信〔日本基準〕（連結）_attachments.md"/>
    <x v="14"/>
    <n v="66370"/>
    <s v="2025年３月期 第３四半期決算短信〔日本基準〕（連結）"/>
    <n v="6.0297999999999998"/>
  </r>
  <r>
    <s v="2025-05-15_66370_2025年３月期 決算短信〔日本基準〕（連結）_attachments.md"/>
    <x v="121"/>
    <n v="66370"/>
    <s v="2025年３月期 決算短信〔日本基準〕（連結）"/>
    <n v="5.4874999999999998"/>
  </r>
  <r>
    <s v="2025-08-12_66370_2026年３月期 第１四半期決算短信〔日本基準〕（連結）_attachments.md"/>
    <x v="111"/>
    <n v="66370"/>
    <s v="2026年３月期 第１四半期決算短信〔日本基準〕（連結）"/>
    <n v="5.3710000000000004"/>
  </r>
  <r>
    <s v="2022-02-10_66380_2022年3月期 第3四半期決算短信[日本基準]（連結）_attachments.md"/>
    <x v="105"/>
    <n v="66380"/>
    <s v="2022年3月期 第3四半期決算短信[日本基準]（連結）"/>
    <n v="6.5406000000000004"/>
  </r>
  <r>
    <s v="2022-05-12_66380_2022年3月期 決算短信[日本基準]（連結）_attachments.md"/>
    <x v="17"/>
    <n v="66380"/>
    <s v="2022年3月期 決算短信[日本基準]（連結）"/>
    <n v="5.7755999999999998"/>
  </r>
  <r>
    <s v="2022-08-09_66380_2023年3月期 第1四半期決算短信[日本基準]（連結）_attachments.md"/>
    <x v="123"/>
    <n v="66380"/>
    <s v="2023年3月期 第1四半期決算短信[日本基準]（連結）"/>
    <n v="5.9413999999999998"/>
  </r>
  <r>
    <s v="2022-11-09_66380_2023年3月期 第2四半期決算短信[日本基準]（連結）_attachments.md"/>
    <x v="237"/>
    <n v="66380"/>
    <s v="2023年3月期 第2四半期決算短信[日本基準]（連結）"/>
    <n v="6.4537000000000004"/>
  </r>
  <r>
    <s v="2023-03-13_66380_2023年3月期 第3四半期決算短信[日本基準]（連結）_attachments.md"/>
    <x v="371"/>
    <n v="66380"/>
    <s v="2023年3月期 第3四半期決算短信[日本基準]（連結）"/>
    <n v="5.5952999999999999"/>
  </r>
  <r>
    <s v="2023-05-15_66380_2023年3月期 決算短信[日本基準]（連結）_attachments.md"/>
    <x v="163"/>
    <n v="66380"/>
    <s v="2023年3月期 決算短信[日本基準]（連結）"/>
    <n v="5.9485000000000001"/>
  </r>
  <r>
    <s v="2023-08-10_66380_2024年3月期 第1四半期決算短信[日本基準]（連結）_attachments.md"/>
    <x v="81"/>
    <n v="66380"/>
    <s v="2024年3月期 第1四半期決算短信[日本基準]（連結）"/>
    <n v="5.9873000000000003"/>
  </r>
  <r>
    <s v="2023-11-14_66380_2024年3月期 第2四半期決算短信[日本基準]（連結）_attachments.md"/>
    <x v="150"/>
    <n v="66380"/>
    <s v="2024年3月期 第2四半期決算短信[日本基準]（連結）"/>
    <n v="5.6756000000000002"/>
  </r>
  <r>
    <s v="2024-02-14_66380_2024年3月期 第3四半期決算短信[日本基準]（連結）_attachments.md"/>
    <x v="76"/>
    <n v="66380"/>
    <s v="2024年3月期 第3四半期決算短信[日本基準]（連結）"/>
    <n v="6.3997000000000002"/>
  </r>
  <r>
    <s v="2024-05-13_66380_2024年3月期 決算短信[日本基準]（連結）_attachments.md"/>
    <x v="112"/>
    <n v="66380"/>
    <s v="2024年3月期 決算短信[日本基準]（連結）"/>
    <n v="6.0389999999999997"/>
  </r>
  <r>
    <s v="2024-08-07_66380_2025年3月期 第1四半期決算短信[日本基準]（連結）_attachments.md"/>
    <x v="186"/>
    <n v="66380"/>
    <s v="2025年3月期 第1四半期決算短信[日本基準]（連結）"/>
    <n v="6.1375999999999999"/>
  </r>
  <r>
    <s v="2024-11-11_66380_2025年3月期 第2四半期（中間期）決算短信[日本基準]（連結）_attachments.md"/>
    <x v="30"/>
    <n v="66380"/>
    <s v="2025年3月期 第2四半期（中間期）決算短信[日本基準]（連結）"/>
    <n v="6.3338000000000001"/>
  </r>
  <r>
    <s v="2025-02-13_66380_2025年3月期 第3四半期決算短信[日本基準]（連結）_attachments.md"/>
    <x v="14"/>
    <n v="66380"/>
    <s v="2025年3月期 第3四半期決算短信[日本基準]（連結）"/>
    <n v="6.2027000000000001"/>
  </r>
  <r>
    <s v="2025-05-13_66380_2025年3月期 決算短信[日本基準]（連結）_attachments.md"/>
    <x v="113"/>
    <n v="66380"/>
    <s v="2025年3月期 決算短信[日本基準]（連結）"/>
    <n v="5.3802000000000003"/>
  </r>
  <r>
    <s v="2025-08-07_66380_2026年3月期 第1四半期決算短信[日本基準]（連結）_attachments.md"/>
    <x v="41"/>
    <n v="66380"/>
    <s v="2026年3月期 第1四半期決算短信[日本基準]（連結）"/>
    <n v="5.3086000000000002"/>
  </r>
  <r>
    <s v="2023-05-09_66430_2023年3月期 決算短信〔日本基準〕（連結）_attachments.md"/>
    <x v="252"/>
    <n v="66430"/>
    <s v="2023年3月期 決算短信〔日本基準〕（連結）"/>
    <n v="5.6868999999999996"/>
  </r>
  <r>
    <s v="2024-08-07_66430_2025年３月期 第１四半期決算短信〔日本基準〕（連結）_attachments.md"/>
    <x v="186"/>
    <n v="66430"/>
    <s v="2025年３月期 第１四半期決算短信〔日本基準〕（連結）"/>
    <n v="5.9805999999999999"/>
  </r>
  <r>
    <s v="2024-11-07_66430_2025年３月期 第２四半期（中間期）決算短信〔日本基準〕（連結）_attachments.md"/>
    <x v="39"/>
    <n v="66430"/>
    <s v="2025年３月期 第２四半期（中間期）決算短信〔日本基準〕（連結）"/>
    <n v="5.5697000000000001"/>
  </r>
  <r>
    <s v="2025-02-05_66430_2025年３月期 第３四半期決算短信〔日本基準〕（連結）_attachments.md"/>
    <x v="119"/>
    <n v="66430"/>
    <s v="2025年３月期 第３四半期決算短信〔日本基準〕（連結）"/>
    <n v="5.9930000000000003"/>
  </r>
  <r>
    <s v="2025-05-12_66430_2025年３月期 決算短信〔日本基準〕（連結）_attachments.md"/>
    <x v="9"/>
    <n v="66430"/>
    <s v="2025年３月期 決算短信〔日本基準〕（連結）"/>
    <n v="5.4880000000000004"/>
  </r>
  <r>
    <s v="2025-07-31_66430_2026年３月期 第１四半期決算短信〔日本基準〕（連結）_attachments.md"/>
    <x v="181"/>
    <n v="66430"/>
    <s v="2026年３月期 第１四半期決算短信〔日本基準〕（連結）"/>
    <n v="4.6013999999999999"/>
  </r>
  <r>
    <s v="2023-05-11_66440_2023年3月期 決算短信〔日本基準〕(連結)_attachments.md"/>
    <x v="124"/>
    <n v="66440"/>
    <s v="2023年3月期 決算短信〔日本基準〕(連結)"/>
    <n v="4.7676999999999996"/>
  </r>
  <r>
    <s v="2023-08-01_66440_2024年3月期 第1四半期決算短信〔日本基準〕(連結)_attachments.md"/>
    <x v="385"/>
    <n v="66440"/>
    <s v="2024年3月期 第1四半期決算短信〔日本基準〕(連結)"/>
    <n v="5.5412999999999997"/>
  </r>
  <r>
    <s v="2023-11-07_66440_2024年3月期 第2四半期決算短信〔日本基準〕(連結)_attachments.md"/>
    <x v="213"/>
    <n v="66440"/>
    <s v="2024年3月期 第2四半期決算短信〔日本基準〕(連結)"/>
    <n v="5.6921999999999997"/>
  </r>
  <r>
    <s v="2024-02-06_66440_2024年3月期 第3四半期決算短信〔日本基準〕(連結)_attachments.md"/>
    <x v="20"/>
    <n v="66440"/>
    <s v="2024年3月期 第3四半期決算短信〔日本基準〕(連結)"/>
    <n v="5.0545999999999998"/>
  </r>
  <r>
    <s v="2024-05-09_66440_2024年3月期 決算短信〔日本基準〕(連結)_attachments.md"/>
    <x v="214"/>
    <n v="66440"/>
    <s v="2024年3月期 決算短信〔日本基準〕(連結)"/>
    <n v="4.8407999999999998"/>
  </r>
  <r>
    <s v="2024-08-06_66440_2025年3月期 第1四半期決算短信〔日本基準〕(連結)_attachments.md"/>
    <x v="22"/>
    <n v="66440"/>
    <s v="2025年3月期 第1四半期決算短信〔日本基準〕(連結)"/>
    <n v="5.4047000000000001"/>
  </r>
  <r>
    <s v="2024-11-05_66440_2025年3月期第2四半期（中間期）決算短信〔日本基準〕(連結)_attachments.md"/>
    <x v="222"/>
    <n v="66440"/>
    <s v="2025年3月期第2四半期（中間期）決算短信〔日本基準〕(連結)"/>
    <n v="5.2892000000000001"/>
  </r>
  <r>
    <s v="2025-02-06_66440_2025年3月期 第3四半期決算短信〔日本基準〕(連結)_attachments.md"/>
    <x v="40"/>
    <n v="66440"/>
    <s v="2025年3月期 第3四半期決算短信〔日本基準〕(連結)"/>
    <n v="4.7561999999999998"/>
  </r>
  <r>
    <s v="2025-05-12_66440_2025年3月期 決算短信〔日本基準〕(連結)_attachments.md"/>
    <x v="9"/>
    <n v="66440"/>
    <s v="2025年3月期 決算短信〔日本基準〕(連結)"/>
    <n v="5.3146000000000004"/>
  </r>
  <r>
    <s v="2025-08-05_66440_2026年3月期 第1四半期決算短信〔日本基準〕(連結)_attachments.md"/>
    <x v="26"/>
    <n v="66440"/>
    <s v="2026年3月期 第1四半期決算短信〔日本基準〕(連結)"/>
    <n v="5.4230999999999998"/>
  </r>
  <r>
    <s v="2024-08-02_66450_2025年3月期 第1四半期決算短信〔米国基準〕（連結）_attachments.md"/>
    <x v="185"/>
    <n v="66450"/>
    <s v="2025年3月期 第1四半期決算短信〔米国基準〕（連結）"/>
    <n v="5"/>
  </r>
  <r>
    <s v="2024-11-06_66450_2025年3月期 第2四半期（中間期）決算短信〔米国基準〕（連結）_attachments.md"/>
    <x v="7"/>
    <n v="66450"/>
    <s v="2025年3月期 第2四半期（中間期）決算短信〔米国基準〕（連結）"/>
    <n v="5.1317000000000004"/>
  </r>
  <r>
    <s v="2025-02-10_66450_2025年3月期 第3四半期決算短信〔米国基準〕（連結）_attachments.md"/>
    <x v="31"/>
    <n v="66450"/>
    <s v="2025年3月期 第3四半期決算短信〔米国基準〕（連結）"/>
    <n v="4.8730000000000002"/>
  </r>
  <r>
    <s v="2025-05-08_66450_2025年3月期 決算短信〔米国基準〕（連結）_attachments.md"/>
    <x v="87"/>
    <n v="66450"/>
    <s v="2025年3月期 決算短信〔米国基準〕（連結）"/>
    <n v="5.4130000000000003"/>
  </r>
  <r>
    <s v="2025-08-06_66450_2026年3月期 第1四半期決算短信〔米国基準〕（連結）_attachments.md"/>
    <x v="165"/>
    <n v="66450"/>
    <s v="2026年3月期 第1四半期決算短信〔米国基準〕（連結）"/>
    <n v="5"/>
  </r>
  <r>
    <s v="2024-08-07_66470_2025年３月期 第１四半期決算短信〔日本基準〕（連結）_attachments.md"/>
    <x v="186"/>
    <n v="66470"/>
    <s v="2025年３月期 第１四半期決算短信〔日本基準〕（連結）"/>
    <n v="5.4615999999999998"/>
  </r>
  <r>
    <s v="2024-11-08_66470_2025年３月期 第２四半期（中間期）決算短信〔日本基準〕（連結）_attachments.md"/>
    <x v="120"/>
    <n v="66470"/>
    <s v="2025年３月期 第２四半期（中間期）決算短信〔日本基準〕（連結）"/>
    <n v="5.1044999999999998"/>
  </r>
  <r>
    <s v="2025-02-06_66470_2025年３月期 第３四半期決算短信〔日本基準〕（連結）_attachments.md"/>
    <x v="40"/>
    <n v="66470"/>
    <s v="2025年３月期 第３四半期決算短信〔日本基準〕（連結）"/>
    <n v="5.4880000000000004"/>
  </r>
  <r>
    <s v="2025-05-15_66470_2025年３月期 決算短信〔日本基準〕（連結）_attachments.md"/>
    <x v="121"/>
    <n v="66470"/>
    <s v="2025年３月期 決算短信〔日本基準〕（連結）"/>
    <n v="5.6977000000000002"/>
  </r>
  <r>
    <s v="2025-08-07_66470_2026年３月期 第１四半期決算短信〔日本基準〕（連結）_attachments.md"/>
    <x v="41"/>
    <n v="66470"/>
    <s v="2026年３月期 第１四半期決算短信〔日本基準〕（連結）"/>
    <n v="5.1158999999999999"/>
  </r>
  <r>
    <s v="2022-05-12_66480_2022年3月期　決算短信〔日本基準〕（非連結）_attachments.md"/>
    <x v="17"/>
    <n v="66480"/>
    <s v="2022年3月期　決算短信〔日本基準〕（非連結）"/>
    <n v="4.3997999999999999"/>
  </r>
  <r>
    <s v="2024-08-09_66480_2025年3月期 第1四半期決算短信〔日本基準〕（非連結）_attachments.md"/>
    <x v="69"/>
    <n v="66480"/>
    <s v="2025年3月期 第1四半期決算短信〔日本基準〕（非連結）"/>
    <n v="6.0755999999999997"/>
  </r>
  <r>
    <s v="2024-11-11_66480_2025年3月期 第2四半期（中間期）決算短信〔日本基準〕（非連結）_attachments.md"/>
    <x v="30"/>
    <n v="66480"/>
    <s v="2025年3月期 第2四半期（中間期）決算短信〔日本基準〕（非連結）"/>
    <n v="5.3228"/>
  </r>
  <r>
    <s v="2025-02-10_66480_2025年3月期 第3四半期決算短信〔日本基準〕（非連結）_attachments.md"/>
    <x v="31"/>
    <n v="66480"/>
    <s v="2025年3月期 第3四半期決算短信〔日本基準〕（非連結）"/>
    <n v="6.6128"/>
  </r>
  <r>
    <s v="2025-05-09_66480_2025年3月期　決算短信〔日本基準〕（非連結）_attachments.md"/>
    <x v="15"/>
    <n v="66480"/>
    <s v="2025年3月期　決算短信〔日本基準〕（非連結）"/>
    <n v="5.2724000000000002"/>
  </r>
  <r>
    <s v="2025-08-07_66480_2026年3月期 第1四半期決算短信〔日本基準〕（非連結）_attachments.md"/>
    <x v="41"/>
    <n v="66480"/>
    <s v="2026年3月期 第1四半期決算短信〔日本基準〕（非連結）"/>
    <n v="4.9682000000000004"/>
  </r>
  <r>
    <s v="2023-02-06_66510_2023年3月期第3四半期決算短信〔日本基準〕(連結)_attachments.md"/>
    <x v="200"/>
    <n v="66510"/>
    <s v="2023年3月期第3四半期決算短信〔日本基準〕(連結)"/>
    <n v="5.9695999999999998"/>
  </r>
  <r>
    <s v="2023-05-15_66510_2023年3月期決算短信〔日本基準〕(連結)_attachments.md"/>
    <x v="163"/>
    <n v="66510"/>
    <s v="2023年3月期決算短信〔日本基準〕(連結)"/>
    <n v="6.2367999999999997"/>
  </r>
  <r>
    <s v="2023-08-07_66510_2024年3月期第1四半期決算短信〔日本基準〕(連結)_attachments.md"/>
    <x v="212"/>
    <n v="66510"/>
    <s v="2024年3月期第1四半期決算短信〔日本基準〕(連結)"/>
    <n v="4.8539000000000003"/>
  </r>
  <r>
    <s v="2023-11-06_66510_2024年3月期第2四半期決算短信〔日本基準〕(連結)_attachments.md"/>
    <x v="3"/>
    <n v="66510"/>
    <s v="2024年3月期第2四半期決算短信〔日本基準〕(連結)"/>
    <n v="4.9787999999999997"/>
  </r>
  <r>
    <s v="2024-02-05_66510_2024年3月期第3四半期決算短信〔日本基準〕(連結)_attachments.md"/>
    <x v="118"/>
    <n v="66510"/>
    <s v="2024年3月期第3四半期決算短信〔日本基準〕(連結)"/>
    <n v="5.5887000000000002"/>
  </r>
  <r>
    <s v="2024-05-15_66510_2024年3月期決算短信〔日本基準〕(連結)_attachments.md"/>
    <x v="164"/>
    <n v="66510"/>
    <s v="2024年3月期決算短信〔日本基準〕(連結)"/>
    <n v="6.3696000000000002"/>
  </r>
  <r>
    <s v="2024-08-05_66510_2025年3月期第1四半期決算短信〔日本基準〕(連結)_attachments.md"/>
    <x v="6"/>
    <n v="66510"/>
    <s v="2025年3月期第1四半期決算短信〔日本基準〕(連結)"/>
    <n v="6.8548999999999998"/>
  </r>
  <r>
    <s v="2024-11-05_66510_2025年3月期第2四半期(中間期)決算短信〔日本基準〕(連結)_attachments.md"/>
    <x v="222"/>
    <n v="66510"/>
    <s v="2025年3月期第2四半期(中間期)決算短信〔日本基準〕(連結)"/>
    <n v="6.2171000000000003"/>
  </r>
  <r>
    <s v="2025-02-10_66510_2025年3月期第3四半期決算短信〔日本基準〕(連結)_attachments.md"/>
    <x v="31"/>
    <n v="66510"/>
    <s v="2025年3月期第3四半期決算短信〔日本基準〕(連結)"/>
    <n v="6.4935"/>
  </r>
  <r>
    <s v="2025-05-15_66510_2025年3月期決算短信〔日本基準〕(連結)_attachments.md"/>
    <x v="121"/>
    <n v="66510"/>
    <s v="2025年3月期決算短信〔日本基準〕(連結)"/>
    <n v="6.6340000000000003"/>
  </r>
  <r>
    <s v="2025-08-04_66510_2026年3月期第1四半期決算短信〔日本基準〕(連結)_attachments.md"/>
    <x v="10"/>
    <n v="66510"/>
    <s v="2026年3月期第1四半期決算短信〔日本基準〕(連結)"/>
    <n v="5.5461"/>
  </r>
  <r>
    <s v="2022-02-03_66520_2022年3月期 第3四半期決算短信〔日本基準〕（連結）_attachments.md"/>
    <x v="317"/>
    <n v="66520"/>
    <s v="2022年3月期 第3四半期決算短信〔日本基準〕（連結）"/>
    <n v="6.3021000000000003"/>
  </r>
  <r>
    <s v="2022-05-13_66520_2022年3月期 決算短信〔日本基準〕（連結）_attachments.md"/>
    <x v="66"/>
    <n v="66520"/>
    <s v="2022年3月期 決算短信〔日本基準〕（連結）"/>
    <n v="5.7211999999999996"/>
  </r>
  <r>
    <s v="2022-08-04_66520_2023年3月期 第1四半期決算短信〔日本基準〕（連結）_attachments.md"/>
    <x v="18"/>
    <n v="66520"/>
    <s v="2023年3月期 第1四半期決算短信〔日本基準〕（連結）"/>
    <n v="6.2915999999999999"/>
  </r>
  <r>
    <s v="2022-11-04_66520_2023年3月期 第2四半期決算短信〔日本基準〕（連結）_attachments.md"/>
    <x v="314"/>
    <n v="66520"/>
    <s v="2023年3月期 第2四半期決算短信〔日本基準〕（連結）"/>
    <n v="6.2592999999999996"/>
  </r>
  <r>
    <s v="2023-02-03_66520_2023年3月期 第3四半期決算短信〔日本基準〕（連結）_attachments.md"/>
    <x v="0"/>
    <n v="66520"/>
    <s v="2023年3月期 第3四半期決算短信〔日本基準〕（連結）"/>
    <n v="6.3228999999999997"/>
  </r>
  <r>
    <s v="2023-05-12_66520_2023年3月期 決算短信〔日本基準〕（連結）_attachments.md"/>
    <x v="1"/>
    <n v="66520"/>
    <s v="2023年3月期 決算短信〔日本基準〕（連結）"/>
    <n v="5.5951000000000004"/>
  </r>
  <r>
    <s v="2023-08-03_66520_2024年3月期 第1四半期決算短信〔日本基準〕(連結)_attachments.md"/>
    <x v="375"/>
    <n v="66520"/>
    <s v="2024年3月期 第1四半期決算短信〔日本基準〕(連結)"/>
    <n v="4.7560000000000002"/>
  </r>
  <r>
    <s v="2023-11-02_66520_2024年3月期 第2四半期決算短信〔日本基準〕(連結)_attachments.md"/>
    <x v="220"/>
    <n v="66520"/>
    <s v="2024年3月期 第2四半期決算短信〔日本基準〕(連結)"/>
    <n v="4.6961000000000004"/>
  </r>
  <r>
    <s v="2024-02-02_66520_2024年3月期 第3四半期決算短信〔日本基準〕(連結)_attachments.md"/>
    <x v="4"/>
    <n v="66520"/>
    <s v="2024年3月期 第3四半期決算短信〔日本基準〕(連結)"/>
    <n v="5.1852"/>
  </r>
  <r>
    <s v="2024-05-10_66520_2024年3月期 決算短信〔日本基準〕（連結）_attachments.md"/>
    <x v="5"/>
    <n v="66520"/>
    <s v="2024年3月期 決算短信〔日本基準〕（連結）"/>
    <n v="4.8047000000000004"/>
  </r>
  <r>
    <s v="2024-08-02_66520_2025年3月期 第1四半期決算短信〔日本基準〕(連結)_attachments.md"/>
    <x v="185"/>
    <n v="66520"/>
    <s v="2025年3月期 第1四半期決算短信〔日本基準〕(連結)"/>
    <n v="5.0217000000000001"/>
  </r>
  <r>
    <s v="2024-11-01_66520_2025年3月期 第2四半期（中間期）決算短信〔日本基準〕(連結)_attachments.md"/>
    <x v="387"/>
    <n v="66520"/>
    <s v="2025年3月期 第2四半期（中間期）決算短信〔日本基準〕(連結)"/>
    <n v="4.5345000000000004"/>
  </r>
  <r>
    <s v="2025-02-04_66520_2025年3月期 第3四半期決算短信〔日本基準〕(連結)_attachments.md"/>
    <x v="253"/>
    <n v="66520"/>
    <s v="2025年3月期 第3四半期決算短信〔日本基準〕(連結)"/>
    <n v="4.3741000000000003"/>
  </r>
  <r>
    <s v="2025-05-15_66520_2025年3月期 決算短信〔日本基準〕（連結）_attachments.md"/>
    <x v="121"/>
    <n v="66520"/>
    <s v="2025年3月期 決算短信〔日本基準〕（連結）"/>
    <n v="4.7842000000000002"/>
  </r>
  <r>
    <s v="2025-08-07_66520_2026年3月期 第1四半期決算短信〔日本基準〕(連結)_attachments.md"/>
    <x v="41"/>
    <n v="66520"/>
    <s v="2026年3月期 第1四半期決算短信〔日本基準〕(連結)"/>
    <n v="5.9633000000000003"/>
  </r>
  <r>
    <s v="2023-02-01_66530_2022年12月期決算短信〔日本基準〕(連結)_attachments.md"/>
    <x v="322"/>
    <n v="66530"/>
    <s v="2022年12月期決算短信〔日本基準〕(連結)"/>
    <n v="5.1729000000000003"/>
  </r>
  <r>
    <s v="2023-04-26_66530_2023年12月期第１四半期決算短信〔日本基準〕(連結)_attachments.md"/>
    <x v="305"/>
    <n v="66530"/>
    <s v="2023年12月期第１四半期決算短信〔日本基準〕(連結)"/>
    <n v="5.3068999999999997"/>
  </r>
  <r>
    <s v="2023-07-26_66530_2023年12月期第２四半期決算短信〔日本基準〕(連結)_attachments.md"/>
    <x v="219"/>
    <n v="66530"/>
    <s v="2023年12月期第２四半期決算短信〔日本基準〕(連結)"/>
    <n v="5.4798"/>
  </r>
  <r>
    <s v="2023-10-25_66530_2023年12月期第３四半期決算短信〔日本基準〕(連結)_attachments.md"/>
    <x v="707"/>
    <n v="66530"/>
    <s v="2023年12月期第３四半期決算短信〔日本基準〕(連結)"/>
    <n v="5.2378"/>
  </r>
  <r>
    <s v="2024-02-08_66530_2023年12月期決算短信〔日本基準〕(連結)_attachments.md"/>
    <x v="210"/>
    <n v="66530"/>
    <s v="2023年12月期決算短信〔日本基準〕(連結)"/>
    <n v="4.8452000000000002"/>
  </r>
  <r>
    <s v="2024-04-26_66530_2024年12月期第１四半期決算短信〔日本基準〕(連結)_attachments.md"/>
    <x v="268"/>
    <n v="66530"/>
    <s v="2024年12月期第１四半期決算短信〔日本基準〕(連結)"/>
    <n v="6.2122000000000002"/>
  </r>
  <r>
    <s v="2024-07-30_66530_2024年12月期第２四半期（中間期）決算短信〔日本基準〕(連結)_attachments.md"/>
    <x v="248"/>
    <n v="66530"/>
    <s v="2024年12月期第２四半期（中間期）決算短信〔日本基準〕(連結)"/>
    <n v="5.6375999999999999"/>
  </r>
  <r>
    <s v="2024-10-29_66530_2024年12月期第３四半期決算短信〔日本基準〕(連結)_attachments.md"/>
    <x v="269"/>
    <n v="66530"/>
    <s v="2024年12月期第３四半期決算短信〔日本基準〕(連結)"/>
    <n v="5.6820000000000004"/>
  </r>
  <r>
    <s v="2025-02-05_66530_2024年12月期決算短信〔日本基準〕(連結)_attachments.md"/>
    <x v="119"/>
    <n v="66530"/>
    <s v="2024年12月期決算短信〔日本基準〕(連結)"/>
    <n v="5.3349000000000002"/>
  </r>
  <r>
    <s v="2025-04-23_66530_2025年12月期第１四半期決算短信〔日本基準〕(連結)_attachments.md"/>
    <x v="558"/>
    <n v="66530"/>
    <s v="2025年12月期第１四半期決算短信〔日本基準〕(連結)"/>
    <n v="6.1020000000000003"/>
  </r>
  <r>
    <s v="2025-07-31_66530_2025年12月期第２四半期（中間期）決算短信〔日本基準〕(連結)_attachments.md"/>
    <x v="181"/>
    <n v="66530"/>
    <s v="2025年12月期第２四半期（中間期）決算短信〔日本基準〕(連結)"/>
    <n v="5.8521000000000001"/>
  </r>
  <r>
    <s v="2022-06-02_66540_2023年1月期第1四半期決算短信[日本基準](非連結)_attachments.md"/>
    <x v="764"/>
    <n v="66540"/>
    <s v="2023年1月期第1四半期決算短信[日本基準](非連結)"/>
    <n v="5.8486000000000002"/>
  </r>
  <r>
    <s v="2024-09-03_66540_2025年1月期 第2四半期(中間期)決算短信[日本基準](非連結)_attachments.md"/>
    <x v="718"/>
    <n v="66540"/>
    <s v="2025年1月期 第2四半期(中間期)決算短信[日本基準](非連結)"/>
    <n v="5.1764000000000001"/>
  </r>
  <r>
    <s v="2024-12-03_66540_2025年1月期第3四半期決算短信[日本基準](非連結)_attachments.md"/>
    <x v="765"/>
    <n v="66540"/>
    <s v="2025年1月期第3四半期決算短信[日本基準](非連結)"/>
    <n v="4.5266999999999999"/>
  </r>
  <r>
    <s v="2025-03-11_66540_2025年1月期決算短信[日本基準](非連結)_attachments.md"/>
    <x v="140"/>
    <n v="66540"/>
    <s v="2025年1月期決算短信[日本基準](非連結)"/>
    <n v="5.3007"/>
  </r>
  <r>
    <s v="2025-06-03_66540_2026年1月期第1四半期決算短信[日本基準](非連結)_attachments.md"/>
    <x v="719"/>
    <n v="66540"/>
    <s v="2026年1月期第1四半期決算短信[日本基準](非連結)"/>
    <n v="4.8855000000000004"/>
  </r>
  <r>
    <s v="2022-03-07_66560_2022年４月期 第３四半期決算短信〔日本基準〕（非連結）_attachments.md"/>
    <x v="367"/>
    <n v="66560"/>
    <s v="2022年４月期 第３四半期決算短信〔日本基準〕（非連結）"/>
    <n v="5.0029000000000003"/>
  </r>
  <r>
    <s v="2023-09-08_66560_2024年４月期 第１四半期決算短信〔日本基準〕（非連結）_attachments.md"/>
    <x v="128"/>
    <n v="66560"/>
    <s v="2024年４月期 第１四半期決算短信〔日本基準〕（非連結）"/>
    <n v="4.5801999999999996"/>
  </r>
  <r>
    <s v="2023-12-08_66560_2024年４月期 第２四半期決算短信〔日本基準〕（非連結）_attachments.md"/>
    <x v="129"/>
    <n v="66560"/>
    <s v="2024年４月期 第２四半期決算短信〔日本基準〕（非連結）"/>
    <n v="4.5323000000000002"/>
  </r>
  <r>
    <s v="2024-03-08_66560_2024年４月期 第３四半期決算短信〔日本基準〕（非連結）_attachments.md"/>
    <x v="130"/>
    <n v="66560"/>
    <s v="2024年４月期 第３四半期決算短信〔日本基準〕（非連結）"/>
    <n v="5.1265000000000001"/>
  </r>
  <r>
    <s v="2024-06-14_66560_2024年４月期 決算短信〔日本基準〕（非連結）_attachments.md"/>
    <x v="264"/>
    <n v="66560"/>
    <s v="2024年４月期 決算短信〔日本基準〕（非連結）"/>
    <n v="5.3738000000000001"/>
  </r>
  <r>
    <s v="2024-09-11_66560_2025年４月期 第１四半期決算短信〔日本基準〕（非連結）_attachments.md"/>
    <x v="380"/>
    <n v="66560"/>
    <s v="2025年４月期 第１四半期決算短信〔日本基準〕（非連結）"/>
    <n v="5.1341999999999999"/>
  </r>
  <r>
    <s v="2024-12-06_66560_2025年４月期 第２四半期（中間期）決算短信〔日本基準〕（非連結）_attachments.md"/>
    <x v="276"/>
    <n v="66560"/>
    <s v="2025年４月期 第２四半期（中間期）決算短信〔日本基準〕（非連結）"/>
    <n v="5.5400999999999998"/>
  </r>
  <r>
    <s v="2025-03-14_66560_2025年４月期 第３四半期決算短信〔日本基準〕（非連結）_attachments.md"/>
    <x v="94"/>
    <n v="66560"/>
    <s v="2025年４月期 第３四半期決算短信〔日本基準〕（非連結）"/>
    <n v="6.0412999999999997"/>
  </r>
  <r>
    <s v="2025-06-13_66560_2025年４月期 決算短信〔日本基準〕（非連結）_attachments.md"/>
    <x v="95"/>
    <n v="66560"/>
    <s v="2025年４月期 決算短信〔日本基準〕（非連結）"/>
    <n v="5.2066999999999997"/>
  </r>
  <r>
    <s v="2023-02-10_66580_2023年3月期第3四半期決算短信〔日本基準〕（連結）_attachments.md"/>
    <x v="108"/>
    <n v="66580"/>
    <s v="2023年3月期第3四半期決算短信〔日本基準〕（連結）"/>
    <n v="5.6402000000000001"/>
  </r>
  <r>
    <s v="2023-05-12_66580_2023年3月期決算短信[日本基準]（連結）_attachments.md"/>
    <x v="1"/>
    <n v="66580"/>
    <s v="2023年3月期決算短信[日本基準]（連結）"/>
    <n v="4.6760999999999999"/>
  </r>
  <r>
    <s v="2023-06-23_66580_(訂正・数値データ訂正)「2023年３月期 決算短信〔日本基準〕(連結)の一部訂正について_attachments.md"/>
    <x v="642"/>
    <n v="66580"/>
    <s v="(訂正・数値データ訂正)「2023年３月期 決算短信〔日本基準〕(連結)の一部訂正について"/>
    <n v="4.6859000000000002"/>
  </r>
  <r>
    <s v="2023-08-09_66580_2024年3月期第1四半期決算短信〔日本基準〕（連結）_attachments.md"/>
    <x v="190"/>
    <n v="66580"/>
    <s v="2024年3月期第1四半期決算短信〔日本基準〕（連結）"/>
    <n v="5.7439"/>
  </r>
  <r>
    <s v="2023-11-13_66580_2024年3月期第2四半期決算短信〔日本基準〕（連結）_attachments.md"/>
    <x v="138"/>
    <n v="66580"/>
    <s v="2024年3月期第2四半期決算短信〔日本基準〕（連結）"/>
    <n v="4.2083000000000004"/>
  </r>
  <r>
    <s v="2024-02-13_66580_2024年3月期第3四半期決算短信〔日本基準〕（連結）_attachments.md"/>
    <x v="11"/>
    <n v="66580"/>
    <s v="2024年3月期第3四半期決算短信〔日本基準〕（連結）"/>
    <n v="5.6527000000000003"/>
  </r>
  <r>
    <s v="2024-05-14_66580_2024年3月期決算短信[日本基準]（連結）_attachments.md"/>
    <x v="21"/>
    <n v="66580"/>
    <s v="2024年3月期決算短信[日本基準]（連結）"/>
    <n v="5.0632000000000001"/>
  </r>
  <r>
    <s v="2024-08-09_66580_2025年3月期第1四半期決算短信〔日本基準〕（連結）_attachments.md"/>
    <x v="69"/>
    <n v="66580"/>
    <s v="2025年3月期第1四半期決算短信〔日本基準〕（連結）"/>
    <n v="5.6985000000000001"/>
  </r>
  <r>
    <s v="2024-11-13_66580_2025年3月期第2四半期(中間期)決算短信〔日本基準〕(連結)_attachments.md"/>
    <x v="13"/>
    <n v="66580"/>
    <s v="2025年3月期第2四半期(中間期)決算短信〔日本基準〕(連結)"/>
    <n v="5.6901000000000002"/>
  </r>
  <r>
    <s v="2025-02-14_66580_2025年3月期第3四半期(中間期)決算短信〔日本基準〕(連結)_attachments.md"/>
    <x v="71"/>
    <n v="66580"/>
    <s v="2025年3月期第3四半期(中間期)決算短信〔日本基準〕(連結)"/>
    <n v="5.7453000000000003"/>
  </r>
  <r>
    <s v="2025-05-14_66580_2025年3月期決算短信〔日本基準〕(連結)_attachments.md"/>
    <x v="24"/>
    <n v="66580"/>
    <s v="2025年3月期決算短信〔日本基準〕(連結)"/>
    <n v="5.2511000000000001"/>
  </r>
  <r>
    <s v="2025-07-31_66580_2026年3月期第1四半期決算短信〔日本基準〕（連結）_attachments.md"/>
    <x v="181"/>
    <n v="66580"/>
    <s v="2026年3月期第1四半期決算短信〔日本基準〕（連結）"/>
    <n v="4.6382000000000003"/>
  </r>
  <r>
    <s v="2022-07-28_66590_2023年３月期 第１四半期決算短信〔日本基準〕（連結）_attachments.md"/>
    <x v="202"/>
    <n v="66590"/>
    <s v="2023年３月期 第１四半期決算短信〔日本基準〕（連結）"/>
    <n v="5.6843000000000004"/>
  </r>
  <r>
    <s v="2023-10-26_66590_2024年３月期 第２四半期決算短信〔日本基準〕（連結）_attachments.md"/>
    <x v="414"/>
    <n v="66590"/>
    <s v="2024年３月期 第２四半期決算短信〔日本基準〕（連結）"/>
    <n v="5.9884000000000004"/>
  </r>
  <r>
    <s v="2024-01-25_66590_2024年３月期 第３四半期決算短信〔日本基準〕（連結）_attachments.md"/>
    <x v="708"/>
    <n v="66590"/>
    <s v="2024年３月期 第３四半期決算短信〔日本基準〕（連結）"/>
    <n v="6.1605999999999996"/>
  </r>
  <r>
    <s v="2024-05-10_66590_2024年３月期 決算短信〔日本基準〕（連結）_attachments.md"/>
    <x v="5"/>
    <n v="66590"/>
    <s v="2024年３月期 決算短信〔日本基準〕（連結）"/>
    <n v="5.6767000000000003"/>
  </r>
  <r>
    <s v="2024-07-25_66590_2025年３月期 第１四半期決算短信〔日本基準〕（連結）_attachments.md"/>
    <x v="178"/>
    <n v="66590"/>
    <s v="2025年３月期 第１四半期決算短信〔日本基準〕（連結）"/>
    <n v="4.6496000000000004"/>
  </r>
  <r>
    <s v="2024-10-31_66590_2025年３月期 第２四半期（中間期）決算短信〔日本基準〕（連結）_attachments.md"/>
    <x v="245"/>
    <n v="66590"/>
    <s v="2025年３月期 第２四半期（中間期）決算短信〔日本基準〕（連結）"/>
    <n v="4.8769"/>
  </r>
  <r>
    <s v="2025-01-30_66590_2025年３月期 第３四半期決算短信〔日本基準〕（連結）_attachments.md"/>
    <x v="180"/>
    <n v="66590"/>
    <s v="2025年３月期 第３四半期決算短信〔日本基準〕（連結）"/>
    <n v="5.1620999999999997"/>
  </r>
  <r>
    <s v="2025-05-15_66590_2025年３月期 決算短信〔日本基準〕（連結）_attachments.md"/>
    <x v="121"/>
    <n v="66590"/>
    <s v="2025年３月期 決算短信〔日本基準〕（連結）"/>
    <n v="4.9946000000000002"/>
  </r>
  <r>
    <s v="2025-07-31_66590_2026年３月期 第１四半期決算短信〔日本基準〕（連結）_attachments.md"/>
    <x v="181"/>
    <n v="66590"/>
    <s v="2026年３月期 第１四半期決算短信〔日本基準〕（連結）"/>
    <n v="5.2385000000000002"/>
  </r>
  <r>
    <s v="2023-02-03_66620_2023年６月期第２四半期決算短信〔日本基準〕(連結)_attachments.md"/>
    <x v="0"/>
    <n v="66620"/>
    <s v="2023年６月期第２四半期決算短信〔日本基準〕(連結)"/>
    <n v="4.4939"/>
  </r>
  <r>
    <s v="2023-05-12_66620_2023年６月期第３四半期決算短信〔日本基準〕(連結)_attachments.md"/>
    <x v="1"/>
    <n v="66620"/>
    <s v="2023年６月期第３四半期決算短信〔日本基準〕(連結)"/>
    <n v="5.1203000000000003"/>
  </r>
  <r>
    <s v="2023-08-04_66620_2023年６月期決算短信〔日本基準〕(連結)_attachments.md"/>
    <x v="2"/>
    <n v="66620"/>
    <s v="2023年６月期決算短信〔日本基準〕(連結)"/>
    <n v="5.48"/>
  </r>
  <r>
    <s v="2023-11-07_66620_2024年６月期第１四半期決算短信〔日本基準〕(連結)_attachments.md"/>
    <x v="213"/>
    <n v="66620"/>
    <s v="2024年６月期第１四半期決算短信〔日本基準〕(連結)"/>
    <n v="5.35"/>
  </r>
  <r>
    <s v="2024-02-06_66620_2024年6月期 第2四半期決算短信〔日本基準〕（連結）_attachments.md"/>
    <x v="20"/>
    <n v="66620"/>
    <s v="2024年6月期 第2四半期決算短信〔日本基準〕（連結）"/>
    <n v="5.0951000000000004"/>
  </r>
  <r>
    <s v="2024-08-09_66620_2024年６月期決算短信〔日本基準〕(連結)_attachments.md"/>
    <x v="69"/>
    <n v="66620"/>
    <s v="2024年６月期決算短信〔日本基準〕(連結)"/>
    <n v="5.3963999999999999"/>
  </r>
  <r>
    <s v="2024-11-08_66620_2025年６月期第１四半期決算短信[日本基準]（連結）_attachments.md"/>
    <x v="120"/>
    <n v="66620"/>
    <s v="2025年６月期第１四半期決算短信[日本基準]（連結）"/>
    <n v="5.4524999999999997"/>
  </r>
  <r>
    <s v="2025-02-07_66620_2025年６月期第２四半期（中間期）決算短信〔日本基準〕(連結)_attachments.md"/>
    <x v="23"/>
    <n v="66620"/>
    <s v="2025年６月期第２四半期（中間期）決算短信〔日本基準〕(連結)"/>
    <n v="5.1025"/>
  </r>
  <r>
    <s v="2025-05-09_66620_2025年６月期第３四半期決算短信〔日本基準〕(連結)_attachments.md"/>
    <x v="15"/>
    <n v="66620"/>
    <s v="2025年６月期第３四半期決算短信〔日本基準〕(連結)"/>
    <n v="5.4355000000000002"/>
  </r>
  <r>
    <s v="2025-08-08_66620_2025年６月期決算短信〔日本基準〕(連結)_attachments.md"/>
    <x v="72"/>
    <n v="66620"/>
    <s v="2025年６月期決算短信〔日本基準〕(連結)"/>
    <n v="5.5724999999999998"/>
  </r>
  <r>
    <s v="2022-01-28_66630_2021年12月期決算短信〔日本基準〕（連結）_attachments.md"/>
    <x v="79"/>
    <n v="66630"/>
    <s v="2021年12月期決算短信〔日本基準〕（連結）"/>
    <n v="5.4051999999999998"/>
  </r>
  <r>
    <s v="2022-04-25_66630_2022年12月期第1四半期決算短信〔日本基準〕（連結）_attachments.md"/>
    <x v="660"/>
    <n v="66630"/>
    <s v="2022年12月期第1四半期決算短信〔日本基準〕（連結）"/>
    <n v="4.6707999999999998"/>
  </r>
  <r>
    <s v="2022-07-29_66630_2022年12月期第2四半期決算短信〔日本基準〕（連結）_attachments.md"/>
    <x v="174"/>
    <n v="66630"/>
    <s v="2022年12月期第2四半期決算短信〔日本基準〕（連結）"/>
    <n v="4.7465999999999999"/>
  </r>
  <r>
    <s v="2022-10-25_66630_2022年12月期第3四半期決算短信〔日本基準〕（連結）_attachments.md"/>
    <x v="734"/>
    <n v="66630"/>
    <s v="2022年12月期第3四半期決算短信〔日本基準〕（連結）"/>
    <n v="5.4001000000000001"/>
  </r>
  <r>
    <s v="2023-01-30_66630_2022年12月期決算短信〔日本基準〕（連結）_attachments.md"/>
    <x v="244"/>
    <n v="66630"/>
    <s v="2022年12月期決算短信〔日本基準〕（連結）"/>
    <n v="4.9324000000000003"/>
  </r>
  <r>
    <s v="2023-04-25_66630_2023年12月期第1四半期決算短信〔日本基準〕（連結）_attachments.md"/>
    <x v="685"/>
    <n v="66630"/>
    <s v="2023年12月期第1四半期決算短信〔日本基準〕（連結）"/>
    <n v="5.0872999999999999"/>
  </r>
  <r>
    <s v="2023-10-25_66630_2023年12月期 第3四半期決算短信〔日本基準〕（連結）_attachments.md"/>
    <x v="707"/>
    <n v="66630"/>
    <s v="2023年12月期 第3四半期決算短信〔日本基準〕（連結）"/>
    <n v="3.8683000000000001"/>
  </r>
  <r>
    <s v="2024-10-25_66630_2024年12月期 第3四半期決算短信〔日本基準〕（連結）_attachments.md"/>
    <x v="84"/>
    <n v="66630"/>
    <s v="2024年12月期 第3四半期決算短信〔日本基準〕（連結）"/>
    <n v="5.6260000000000003"/>
  </r>
  <r>
    <s v="2025-01-31_66630_2024年12月期決算短信〔日本基準〕（連結）_attachments.md"/>
    <x v="249"/>
    <n v="66630"/>
    <s v="2024年12月期決算短信〔日本基準〕（連結）"/>
    <n v="5.0918999999999999"/>
  </r>
  <r>
    <s v="2025-04-25_66630_2025年12月期 第1四半期決算短信〔日本基準〕（連結）_attachments.md"/>
    <x v="86"/>
    <n v="66630"/>
    <s v="2025年12月期 第1四半期決算短信〔日本基準〕（連結）"/>
    <n v="5.1532999999999998"/>
  </r>
  <r>
    <s v="2025-07-30_66630_2025年12月期 第2四半期（中間期）決算短信〔日本基準〕（連結）_attachments.md"/>
    <x v="188"/>
    <n v="66630"/>
    <s v="2025年12月期 第2四半期（中間期）決算短信〔日本基準〕（連結）"/>
    <n v="5.3559999999999999"/>
  </r>
  <r>
    <s v="2022-03-24_66640_2022年11月期第１四半期決算短信〔日本基準〕（連結）_attachments.md"/>
    <x v="766"/>
    <n v="66640"/>
    <s v="2022年11月期第１四半期決算短信〔日本基準〕（連結）"/>
    <n v="5.6992000000000003"/>
  </r>
  <r>
    <s v="2022-06-23_66640_2022年11月期第2四半期決算短信〔日本基準〕（連結）_attachments.md"/>
    <x v="641"/>
    <n v="66640"/>
    <s v="2022年11月期第2四半期決算短信〔日本基準〕（連結）"/>
    <n v="5.1634000000000002"/>
  </r>
  <r>
    <s v="2022-09-22_66640_2022年11月期第3四半期決算短信〔日本基準〕（連結）_attachments.md"/>
    <x v="767"/>
    <n v="66640"/>
    <s v="2022年11月期第3四半期決算短信〔日本基準〕（連結）"/>
    <n v="4.9805999999999999"/>
  </r>
  <r>
    <s v="2022-12-27_66640_2022年11月期決算短信〔日本基準〕（連結）_attachments.md"/>
    <x v="352"/>
    <n v="66640"/>
    <s v="2022年11月期決算短信〔日本基準〕（連結）"/>
    <n v="5.5293999999999999"/>
  </r>
  <r>
    <s v="2023-01-26_66640_（訂正・数値データ訂正）「2022年11月期 決算短信〔日本基準〕（連結）」の一部訂正について_attachments.md"/>
    <x v="701"/>
    <n v="66640"/>
    <s v="（訂正・数値データ訂正）「2022年11月期 決算短信〔日本基準〕（連結）」の一部訂正について"/>
    <n v="5.1360000000000001"/>
  </r>
  <r>
    <s v="2023-03-23_66640_2023年11月期第1四半期決算短信〔日本基準〕（連結）_attachments.md"/>
    <x v="768"/>
    <n v="66640"/>
    <s v="2023年11月期第1四半期決算短信〔日本基準〕（連結）"/>
    <n v="5.0392999999999999"/>
  </r>
  <r>
    <s v="2023-06-27_66640_2023年11月期第2四半期決算短信〔日本基準〕（連結）_attachments.md"/>
    <x v="530"/>
    <n v="66640"/>
    <s v="2023年11月期第2四半期決算短信〔日本基準〕（連結）"/>
    <n v="5.0129999999999999"/>
  </r>
  <r>
    <s v="2023-09-26_66640_2023年11月期第3四半期決算短信〔日本基準〕（連結）_attachments.md"/>
    <x v="714"/>
    <n v="66640"/>
    <s v="2023年11月期第3四半期決算短信〔日本基準〕（連結）"/>
    <n v="4.9926000000000004"/>
  </r>
  <r>
    <s v="2023-12-27_66640_2023年11月期決算短信〔日本基準〕（連結）_attachments.md"/>
    <x v="354"/>
    <n v="66640"/>
    <s v="2023年11月期決算短信〔日本基準〕（連結）"/>
    <n v="4.8712"/>
  </r>
  <r>
    <s v="2024-03-27_66640_2024年11月期第1四半期決算短信〔日本基準〕（連結）_attachments.md"/>
    <x v="703"/>
    <n v="66640"/>
    <s v="2024年11月期第1四半期決算短信〔日本基準〕（連結）"/>
    <n v="3.669"/>
  </r>
  <r>
    <s v="2024-06-26_66640_2024年11月期第2四半期決算短信〔日本基準〕（連結）_attachments.md"/>
    <x v="629"/>
    <n v="66640"/>
    <s v="2024年11月期第2四半期決算短信〔日本基準〕（連結）"/>
    <n v="3.8965999999999998"/>
  </r>
  <r>
    <s v="2024-09-27_66640_2024年11月期第3四半期決算短信〔日本基準〕（連結）_attachments.md"/>
    <x v="263"/>
    <n v="66640"/>
    <s v="2024年11月期第3四半期決算短信〔日本基準〕（連結）"/>
    <n v="4.0458999999999996"/>
  </r>
  <r>
    <s v="2025-01-10_66640_2024年11月期 決算短信〔日本基準〕（連結）_attachments.md"/>
    <x v="74"/>
    <n v="66640"/>
    <s v="2024年11月期 決算短信〔日本基準〕（連結）"/>
    <n v="4.7676999999999996"/>
  </r>
  <r>
    <s v="2025-03-25_66640_2025年11月期 第１四半期決算短信〔日本基準〕（連結）_attachments.md"/>
    <x v="542"/>
    <n v="66640"/>
    <s v="2025年11月期 第１四半期決算短信〔日本基準〕（連結）"/>
    <n v="4.8254000000000001"/>
  </r>
  <r>
    <s v="2025-07-02_66640_2025年11月期 第２四半期（中間期）決算短信〔日本基準〕（連結）_attachments.md"/>
    <x v="199"/>
    <n v="66640"/>
    <s v="2025年11月期 第２四半期（中間期）決算短信〔日本基準〕（連結）"/>
    <n v="4.2408000000000001"/>
  </r>
  <r>
    <s v="2022-05-13_66660_2022年3月期決算短信〔日本基準〕（連結）_attachments.md"/>
    <x v="66"/>
    <n v="66660"/>
    <s v="2022年3月期決算短信〔日本基準〕（連結）"/>
    <n v="5.4360999999999997"/>
  </r>
  <r>
    <s v="2022-11-11_66660_2023年3月期 第２四半期決算短信〔日本基準〕（連結）_attachments.md"/>
    <x v="142"/>
    <n v="66660"/>
    <s v="2023年3月期 第２四半期決算短信〔日本基準〕（連結）"/>
    <n v="5.0449999999999999"/>
  </r>
  <r>
    <s v="2024-08-09_66660_2025年３月期 第１四半期決算短信〔日本基準〕（連結）_attachments.md"/>
    <x v="69"/>
    <n v="66660"/>
    <s v="2025年３月期 第１四半期決算短信〔日本基準〕（連結）"/>
    <n v="5.8807"/>
  </r>
  <r>
    <s v="2024-11-08_66660_2025年3月期 第２四半期（中間期）決算短信〔日本基準〕（連結）_attachments.md"/>
    <x v="120"/>
    <n v="66660"/>
    <s v="2025年3月期 第２四半期（中間期）決算短信〔日本基準〕（連結）"/>
    <n v="5.0392000000000001"/>
  </r>
  <r>
    <s v="2025-02-07_66660_2025年３月期 第３四半期決算短信〔日本基準〕（連結）_attachments.md"/>
    <x v="23"/>
    <n v="66660"/>
    <s v="2025年３月期 第３四半期決算短信〔日本基準〕（連結）"/>
    <n v="4.7373000000000003"/>
  </r>
  <r>
    <s v="2025-05-09_66660_2025年3月期 決算短信〔日本基準〕（連結）_attachments.md"/>
    <x v="15"/>
    <n v="66660"/>
    <s v="2025年3月期 決算短信〔日本基準〕（連結）"/>
    <n v="5.4893999999999998"/>
  </r>
  <r>
    <s v="2025-08-08_66660_2026年3月期 第1四半期決算短信〔日本基準〕（連結）_attachments.md"/>
    <x v="72"/>
    <n v="66660"/>
    <s v="2026年3月期 第1四半期決算短信〔日本基準〕（連結）"/>
    <n v="4.4374000000000002"/>
  </r>
  <r>
    <s v="2022-01-13_66680_2022年8月期　第1四半期決算短信〔日本基準〕（連結）_attachments.md"/>
    <x v="56"/>
    <n v="66680"/>
    <s v="2022年8月期　第1四半期決算短信〔日本基準〕（連結）"/>
    <n v="5.0496999999999996"/>
  </r>
  <r>
    <s v="2022-04-13_66680_2022年8月期　第2四半期決算短信〔日本基準〕（連結）_attachments.md"/>
    <x v="330"/>
    <n v="66680"/>
    <s v="2022年8月期　第2四半期決算短信〔日本基準〕（連結）"/>
    <n v="6.0959000000000003"/>
  </r>
  <r>
    <s v="2022-07-13_66680_2022年8月期　第3四半期決算短信〔日本基準〕（連結）_attachments.md"/>
    <x v="58"/>
    <n v="66680"/>
    <s v="2022年8月期　第3四半期決算短信〔日本基準〕（連結）"/>
    <n v="5.4785000000000004"/>
  </r>
  <r>
    <s v="2022-10-14_66680_2022年8月期　決算短信〔日本基準〕（連結）_attachments.md"/>
    <x v="356"/>
    <n v="66680"/>
    <s v="2022年8月期　決算短信〔日本基準〕（連結）"/>
    <n v="5.6859999999999999"/>
  </r>
  <r>
    <s v="2023-01-13_66680_2023年8月期第1四半期決算短信〔日本基準〕（連結）_attachments.md"/>
    <x v="59"/>
    <n v="66680"/>
    <s v="2023年8月期第1四半期決算短信〔日本基準〕（連結）"/>
    <n v="6.1722999999999999"/>
  </r>
  <r>
    <s v="2023-04-14_66680_2023年8月期第2四半期決算短信〔日本基準〕（連結）_attachments.md"/>
    <x v="102"/>
    <n v="66680"/>
    <s v="2023年8月期第2四半期決算短信〔日本基準〕（連結）"/>
    <n v="5.2534000000000001"/>
  </r>
  <r>
    <s v="2023-07-14_66680_2023年8月期第3四半期決算短信〔日本基準〕（連結）_attachments.md"/>
    <x v="61"/>
    <n v="66680"/>
    <s v="2023年8月期第3四半期決算短信〔日本基準〕（連結）"/>
    <n v="5.8540000000000001"/>
  </r>
  <r>
    <s v="2023-10-13_66680_2023年8月期　決算短信〔日本基準〕（連結）_attachments.md"/>
    <x v="100"/>
    <n v="66680"/>
    <s v="2023年8月期　決算短信〔日本基準〕（連結）"/>
    <n v="5.5656999999999996"/>
  </r>
  <r>
    <s v="2024-01-12_66680_2024年8月期第1四半期決算短信〔日本基準〕（連結）_attachments.md"/>
    <x v="62"/>
    <n v="66680"/>
    <s v="2024年8月期第1四半期決算短信〔日本基準〕（連結）"/>
    <n v="3.9965000000000002"/>
  </r>
  <r>
    <s v="2024-04-12_66680_2024年8月期第2四半期決算短信〔日本基準〕（連結）_attachments.md"/>
    <x v="98"/>
    <n v="66680"/>
    <s v="2024年8月期第2四半期決算短信〔日本基準〕（連結）"/>
    <n v="4.3216000000000001"/>
  </r>
  <r>
    <s v="2024-07-12_66680_2024年8月期　第3四半期決算短信〔日本基準〕（連結）_attachments.md"/>
    <x v="64"/>
    <n v="66680"/>
    <s v="2024年8月期　第3四半期決算短信〔日本基準〕（連結）"/>
    <n v="4.0898000000000003"/>
  </r>
  <r>
    <s v="2024-10-11_66680_2024年8月期決算短信〔日本基準〕（連結）_attachments.md"/>
    <x v="73"/>
    <n v="66680"/>
    <s v="2024年8月期決算短信〔日本基準〕（連結）"/>
    <n v="4.7416999999999998"/>
  </r>
  <r>
    <s v="2025-01-10_66680_2025年8月期第1四半期決算短信〔日本基準〕（連結）_attachments.md"/>
    <x v="74"/>
    <n v="66680"/>
    <s v="2025年8月期第1四半期決算短信〔日本基準〕（連結）"/>
    <n v="5.8144999999999998"/>
  </r>
  <r>
    <s v="2025-04-11_66680_2025年8月期第2四半期（中間期）決算短信〔日本基準〕（連結）_attachments.md"/>
    <x v="75"/>
    <n v="66680"/>
    <s v="2025年8月期第2四半期（中間期）決算短信〔日本基準〕（連結）"/>
    <n v="5.9523000000000001"/>
  </r>
  <r>
    <s v="2025-07-11_66680_2025年8月期第3四半期決算短信〔日本基準〕（連結）_attachments.md"/>
    <x v="55"/>
    <n v="66680"/>
    <s v="2025年8月期第3四半期決算短信〔日本基準〕（連結）"/>
    <n v="5.6521999999999997"/>
  </r>
  <r>
    <s v="2023-05-12_66700_2023年3月期 決算短信〔日本基準〕（連結）_attachments.md"/>
    <x v="1"/>
    <n v="66700"/>
    <s v="2023年3月期 決算短信〔日本基準〕（連結）"/>
    <n v="5.2773000000000003"/>
  </r>
  <r>
    <s v="2023-08-04_66700_2024年3月期第1四半期決算短信〔日本基準〕（連結）_attachments.md"/>
    <x v="2"/>
    <n v="66700"/>
    <s v="2024年3月期第1四半期決算短信〔日本基準〕（連結）"/>
    <n v="6.4394999999999998"/>
  </r>
  <r>
    <s v="2023-11-02_66700_2024年3月期第2四半期決算短信〔日本基準〕（連結）_attachments.md"/>
    <x v="220"/>
    <n v="66700"/>
    <s v="2024年3月期第2四半期決算短信〔日本基準〕（連結）"/>
    <n v="5.2377000000000002"/>
  </r>
  <r>
    <s v="2024-02-05_66700_2024年3月期第3四半期決算短信〔日本基準〕（連結）_attachments.md"/>
    <x v="118"/>
    <n v="66700"/>
    <s v="2024年3月期第3四半期決算短信〔日本基準〕（連結）"/>
    <n v="6.1508000000000003"/>
  </r>
  <r>
    <s v="2024-05-14_66700_2024年3月期 決算短信〔日本基準〕（連結）_attachments.md"/>
    <x v="21"/>
    <n v="66700"/>
    <s v="2024年3月期 決算短信〔日本基準〕（連結）"/>
    <n v="5.7351000000000001"/>
  </r>
  <r>
    <s v="2024-08-05_66700_2025年3月期第1四半期決算短信〔日本基準〕（連結）_attachments.md"/>
    <x v="6"/>
    <n v="66700"/>
    <s v="2025年3月期第1四半期決算短信〔日本基準〕（連結）"/>
    <n v="5.7663000000000002"/>
  </r>
  <r>
    <s v="2024-11-05_66700_2025年3月期第2四半期（中間期）決算短信〔日本基準〕（連結）_attachments.md"/>
    <x v="222"/>
    <n v="66700"/>
    <s v="2025年3月期第2四半期（中間期）決算短信〔日本基準〕（連結）"/>
    <n v="5.4348000000000001"/>
  </r>
  <r>
    <s v="2025-02-05_66700_2025年3月期第3四半期決算短信〔日本基準〕（連結）_attachments.md"/>
    <x v="119"/>
    <n v="66700"/>
    <s v="2025年3月期第3四半期決算短信〔日本基準〕（連結）"/>
    <n v="6.1905999999999999"/>
  </r>
  <r>
    <s v="2025-05-14_66700_2025年3月期 決算短信〔日本基準〕（連結）_attachments.md"/>
    <x v="24"/>
    <n v="66700"/>
    <s v="2025年3月期 決算短信〔日本基準〕（連結）"/>
    <n v="5.7126999999999999"/>
  </r>
  <r>
    <s v="2025-08-05_66700_2026年3月期第1四半期決算短信〔日本基準〕（連結）_attachments.md"/>
    <x v="26"/>
    <n v="66700"/>
    <s v="2026年3月期第1四半期決算短信〔日本基準〕（連結）"/>
    <n v="6.1623999999999999"/>
  </r>
  <r>
    <s v="2023-08-03_66740_2024年３月期第１四半期決算短信〔日本基準〕（連結）_attachments.md"/>
    <x v="375"/>
    <n v="66740"/>
    <s v="2024年３月期第１四半期決算短信〔日本基準〕（連結）"/>
    <n v="5.9713000000000003"/>
  </r>
  <r>
    <s v="2023-11-07_66740_2024年３月期第２四半期決算短信〔日本基準〕(連結)_attachments.md"/>
    <x v="213"/>
    <n v="66740"/>
    <s v="2024年３月期第２四半期決算短信〔日本基準〕(連結)"/>
    <n v="5.3791000000000002"/>
  </r>
  <r>
    <s v="2024-02-06_66740_2024年３月期第３四半期決算短信〔日本基準〕(連結)_attachments.md"/>
    <x v="20"/>
    <n v="66740"/>
    <s v="2024年３月期第３四半期決算短信〔日本基準〕(連結)"/>
    <n v="5.9282000000000004"/>
  </r>
  <r>
    <s v="2024-05-10_66740_2024年３月期 決算短信〔日本基準〕（連結）_attachments.md"/>
    <x v="5"/>
    <n v="66740"/>
    <s v="2024年３月期 決算短信〔日本基準〕（連結）"/>
    <n v="5.4287999999999998"/>
  </r>
  <r>
    <s v="2024-08-05_66740_2025年３月期第１四半期決算短信〔日本基準〕（連結）_attachments.md"/>
    <x v="6"/>
    <n v="66740"/>
    <s v="2025年３月期第１四半期決算短信〔日本基準〕（連結）"/>
    <n v="5.4790000000000001"/>
  </r>
  <r>
    <s v="2024-11-06_66740_2025年３月期第２四半期(中間期)決算短信〔日本基準〕(連結)_attachments.md"/>
    <x v="7"/>
    <n v="66740"/>
    <s v="2025年３月期第２四半期(中間期)決算短信〔日本基準〕(連結)"/>
    <n v="4.8838999999999997"/>
  </r>
  <r>
    <s v="2025-02-05_66740_2025年３月期第３四半期決算短信〔日本基準〕（連結）_attachments.md"/>
    <x v="119"/>
    <n v="66740"/>
    <s v="2025年３月期第３四半期決算短信〔日本基準〕（連結）"/>
    <n v="5.6681999999999997"/>
  </r>
  <r>
    <s v="2025-05-13_66740_2025年３月期 決算短信〔日本基準〕（連結）_attachments.md"/>
    <x v="113"/>
    <n v="66740"/>
    <s v="2025年３月期 決算短信〔日本基準〕（連結）"/>
    <n v="5.2218"/>
  </r>
  <r>
    <s v="2025-08-05_66740_2026年３月期第１四半期決算短信〔日本基準〕（連結）_attachments.md"/>
    <x v="26"/>
    <n v="66740"/>
    <s v="2026年３月期第１四半期決算短信〔日本基準〕（連結）"/>
    <n v="5.1668000000000003"/>
  </r>
  <r>
    <s v="2022-02-10_66750_2022年３月期　第３四半期決算短信〔日本基準〕（連結）_attachments.md"/>
    <x v="105"/>
    <n v="66750"/>
    <s v="2022年３月期　第３四半期決算短信〔日本基準〕（連結）"/>
    <n v="4.8537999999999997"/>
  </r>
  <r>
    <s v="2022-05-13_66750_2022年３月期　決算短信〔日本基準〕（連結）_attachments.md"/>
    <x v="66"/>
    <n v="66750"/>
    <s v="2022年３月期　決算短信〔日本基準〕（連結）"/>
    <n v="4.3082000000000003"/>
  </r>
  <r>
    <s v="2022-08-05_66750_2023年３月期　第１四半期決算短信〔日本基準〕（連結）_attachments.md"/>
    <x v="182"/>
    <n v="66750"/>
    <s v="2023年３月期　第１四半期決算短信〔日本基準〕（連結）"/>
    <n v="4.4063999999999997"/>
  </r>
  <r>
    <s v="2022-11-11_66750_2023年３月期　第２四半期決算短信〔日本基準〕（連結）_attachments.md"/>
    <x v="142"/>
    <n v="66750"/>
    <s v="2023年３月期　第２四半期決算短信〔日本基準〕（連結）"/>
    <n v="5.7876000000000003"/>
  </r>
  <r>
    <s v="2023-02-10_66750_2023年３月期　第３四半期決算短信〔日本基準〕（連結）_attachments.md"/>
    <x v="108"/>
    <n v="66750"/>
    <s v="2023年３月期　第３四半期決算短信〔日本基準〕（連結）"/>
    <n v="5.6852"/>
  </r>
  <r>
    <s v="2023-05-12_66750_2023年３月期　決算短信〔日本基準〕（連結）_attachments.md"/>
    <x v="1"/>
    <n v="66750"/>
    <s v="2023年３月期　決算短信〔日本基準〕（連結）"/>
    <n v="5.7519999999999998"/>
  </r>
  <r>
    <s v="2023-05-19_66750_（訂正・数値データ訂正）「2023年３月期決算短信〔日本基準〕（連結）」の一部訂正について_attachments.md"/>
    <x v="148"/>
    <n v="66750"/>
    <s v="（訂正・数値データ訂正）「2023年３月期決算短信〔日本基準〕（連結）」の一部訂正について"/>
    <n v="5.7629000000000001"/>
  </r>
  <r>
    <s v="2023-08-04_66750_2024年３月期　第１四半期決算短信〔日本基準〕（連結）_attachments.md"/>
    <x v="2"/>
    <n v="66750"/>
    <s v="2024年３月期　第１四半期決算短信〔日本基準〕（連結）"/>
    <n v="6.2146999999999997"/>
  </r>
  <r>
    <s v="2023-11-10_66750_2024年３月期　第２四半期決算短信〔日本基準〕（連結）_attachments.md"/>
    <x v="68"/>
    <n v="66750"/>
    <s v="2024年３月期　第２四半期決算短信〔日本基準〕（連結）"/>
    <n v="6.5429000000000004"/>
  </r>
  <r>
    <s v="2024-02-09_66750_2024年３月期　第３四半期決算短信〔日本基準〕（連結）_attachments.md"/>
    <x v="110"/>
    <n v="66750"/>
    <s v="2024年３月期　第３四半期決算短信〔日本基準〕（連結）"/>
    <n v="6.2039999999999997"/>
  </r>
  <r>
    <s v="2024-05-10_66750_2024年３月期　決算短信〔日本基準〕(連結)_attachments.md"/>
    <x v="5"/>
    <n v="66750"/>
    <s v="2024年３月期　決算短信〔日本基準〕(連結)"/>
    <n v="5.5932000000000004"/>
  </r>
  <r>
    <s v="2024-08-02_66750_2025年３月期　第１四半期決算短信〔日本基準〕（連結）_attachments.md"/>
    <x v="185"/>
    <n v="66750"/>
    <s v="2025年３月期　第１四半期決算短信〔日本基準〕（連結）"/>
    <n v="4.6077000000000004"/>
  </r>
  <r>
    <s v="2024-11-08_66750_2025年３月期　第２四半期（中間期）決算短信〔日本基準〕（連結）_attachments.md"/>
    <x v="120"/>
    <n v="66750"/>
    <s v="2025年３月期　第２四半期（中間期）決算短信〔日本基準〕（連結）"/>
    <n v="4.8813000000000004"/>
  </r>
  <r>
    <s v="2025-02-07_66750_2025年３月期　第３四半期決算短信〔日本基準〕(連結)_attachments.md"/>
    <x v="23"/>
    <n v="66750"/>
    <s v="2025年３月期　第３四半期決算短信〔日本基準〕(連結)"/>
    <n v="6.0019999999999998"/>
  </r>
  <r>
    <s v="2025-05-09_66750_2025年３月期 決算短信〔日本基準〕(連結)_attachments.md"/>
    <x v="15"/>
    <n v="66750"/>
    <s v="2025年３月期 決算短信〔日本基準〕(連結)"/>
    <n v="6.0052000000000003"/>
  </r>
  <r>
    <s v="2025-08-08_66750_2026年３月期　第１四半期決算短信〔日本基準〕(連結)_attachments.md"/>
    <x v="72"/>
    <n v="66750"/>
    <s v="2026年３月期　第１四半期決算短信〔日本基準〕(連結)"/>
    <n v="6.3331999999999997"/>
  </r>
  <r>
    <s v="2024-05-13_66760_2024年３月期 決算短信〔日本基準〕（連結）_attachments.md"/>
    <x v="112"/>
    <n v="66760"/>
    <s v="2024年３月期 決算短信〔日本基準〕（連結）"/>
    <n v="5.6649000000000003"/>
  </r>
  <r>
    <s v="2024-08-09_66760_2025年3月期第1四半期決算短信〔日本基準〕（連結）_attachments.md"/>
    <x v="69"/>
    <n v="66760"/>
    <s v="2025年3月期第1四半期決算短信〔日本基準〕（連結）"/>
    <n v="5.5620000000000003"/>
  </r>
  <r>
    <s v="2024-11-12_66760_2025年３月期 第２四半期（中間期）決算短信〔日本基準〕（連結）_attachments.md"/>
    <x v="125"/>
    <n v="66760"/>
    <s v="2025年３月期 第２四半期（中間期）決算短信〔日本基準〕（連結）"/>
    <n v="4.8360000000000003"/>
  </r>
  <r>
    <s v="2025-02-12_66760_2025年3月期第3四半期決算短信〔日本基準〕（連結）_attachments.md"/>
    <x v="96"/>
    <n v="66760"/>
    <s v="2025年3月期第3四半期決算短信〔日本基準〕（連結）"/>
    <n v="4.4962999999999997"/>
  </r>
  <r>
    <s v="2025-05-07_66760_2025年３月期 決算短信〔日本基準〕（連結）_attachments.md"/>
    <x v="187"/>
    <n v="66760"/>
    <s v="2025年３月期 決算短信〔日本基準〕（連結）"/>
    <n v="4.7302999999999997"/>
  </r>
  <r>
    <s v="2025-08-08_66760_2026年3月期第1四半期決算短信〔日本基準〕（連結）_attachments.md"/>
    <x v="72"/>
    <n v="66760"/>
    <s v="2026年3月期第1四半期決算短信〔日本基準〕（連結）"/>
    <n v="4.4630000000000001"/>
  </r>
  <r>
    <s v="2024-08-13_66770_2024年９月期　第３四半期決算短信[日本基準]（連結）_attachments.md"/>
    <x v="117"/>
    <n v="66770"/>
    <s v="2024年９月期　第３四半期決算短信[日本基準]（連結）"/>
    <n v="5.6007999999999996"/>
  </r>
  <r>
    <s v="2024-11-11_66770_2024年９月期　決算短信[日本基準]（連結）_attachments.md"/>
    <x v="30"/>
    <n v="66770"/>
    <s v="2024年９月期　決算短信[日本基準]（連結）"/>
    <n v="4.9797000000000002"/>
  </r>
  <r>
    <s v="2025-02-10_66770_2025年９月期　第１四半期決算短信[日本基準]（連結）_attachments.md"/>
    <x v="31"/>
    <n v="66770"/>
    <s v="2025年９月期　第１四半期決算短信[日本基準]（連結）"/>
    <n v="5.8048999999999999"/>
  </r>
  <r>
    <s v="2025-05-12_66770_2025年９月期　第２四半期決算短信[日本基準]（連結）_attachments.md"/>
    <x v="9"/>
    <n v="66770"/>
    <s v="2025年９月期　第２四半期決算短信[日本基準]（連結）"/>
    <n v="5.6657999999999999"/>
  </r>
  <r>
    <s v="2025-08-12_66770_2025年９月期　第３四半期決算短信[日本基準]（連結）_attachments.md"/>
    <x v="111"/>
    <n v="66770"/>
    <s v="2025年９月期　第３四半期決算短信[日本基準]（連結）"/>
    <n v="5.3917000000000002"/>
  </r>
  <r>
    <s v="2024-08-07_66780_2025年３月期　第１四半期決算短信〔日本基準〕（非連結）_attachments.md"/>
    <x v="186"/>
    <n v="66780"/>
    <s v="2025年３月期　第１四半期決算短信〔日本基準〕（非連結）"/>
    <n v="5.5225"/>
  </r>
  <r>
    <s v="2024-11-07_66780_2025年３月期　第２四半期（中間期）決算短信〔日本基準〕（非連結）_attachments.md"/>
    <x v="39"/>
    <n v="66780"/>
    <s v="2025年３月期　第２四半期（中間期）決算短信〔日本基準〕（非連結）"/>
    <n v="5.032"/>
  </r>
  <r>
    <s v="2025-02-05_66780_2025年３月期　第３四半期決算短信〔日本基準〕（非連結）_attachments.md"/>
    <x v="119"/>
    <n v="66780"/>
    <s v="2025年３月期　第３四半期決算短信〔日本基準〕（非連結）"/>
    <n v="5.5857999999999999"/>
  </r>
  <r>
    <s v="2025-05-09_66780_2025年３月期 決算短信〔日本基準〕（非連結）_attachments.md"/>
    <x v="15"/>
    <n v="66780"/>
    <s v="2025年３月期 決算短信〔日本基準〕（非連結）"/>
    <n v="4.8048999999999999"/>
  </r>
  <r>
    <s v="2025-08-06_66780_2026年３月期　第１四半期決算短信〔日本基準〕（非連結）_attachments.md"/>
    <x v="165"/>
    <n v="66780"/>
    <s v="2026年３月期　第１四半期決算短信〔日本基準〕（非連結）"/>
    <n v="3.9630999999999998"/>
  </r>
  <r>
    <s v="2024-08-14_66940_2024年12月期第２四半期（中間期）決算短信〔日本基準〕(連結)_attachments.md"/>
    <x v="77"/>
    <n v="66940"/>
    <s v="2024年12月期第２四半期（中間期）決算短信〔日本基準〕(連結)"/>
    <n v="4.7847"/>
  </r>
  <r>
    <s v="2024-11-13_66940_2024年12月期第３四半期決算短信〔日本基準〕(連結)_attachments.md"/>
    <x v="13"/>
    <n v="66940"/>
    <s v="2024年12月期第３四半期決算短信〔日本基準〕(連結)"/>
    <n v="4.4642999999999997"/>
  </r>
  <r>
    <s v="2025-02-14_66940_2024年12月期決算短信〔日本基準〕(連結)_attachments.md"/>
    <x v="71"/>
    <n v="66940"/>
    <s v="2024年12月期決算短信〔日本基準〕(連結)"/>
    <n v="5.1905000000000001"/>
  </r>
  <r>
    <s v="2025-05-13_66940_2025年12月期第１四半期決算短信〔日本基準〕(連結)_attachments.md"/>
    <x v="113"/>
    <n v="66940"/>
    <s v="2025年12月期第１四半期決算短信〔日本基準〕(連結)"/>
    <n v="4.7805"/>
  </r>
  <r>
    <s v="2025-08-13_66940_2025年12月期第２四半期（中間期）決算短信〔日本基準〕(連結)_attachments.md"/>
    <x v="97"/>
    <n v="66940"/>
    <s v="2025年12月期第２四半期（中間期）決算短信〔日本基準〕(連結)"/>
    <n v="3.7151000000000001"/>
  </r>
  <r>
    <s v="2023-12-07_66960_2024年１月期 第３四半期決算短信〔日本基準〕（非連結）_attachments.md"/>
    <x v="294"/>
    <n v="66960"/>
    <s v="2024年１月期 第３四半期決算短信〔日本基準〕（非連結）"/>
    <n v="6.0202"/>
  </r>
  <r>
    <s v="2024-03-13_66960_2024年１月期 決算短信〔日本基準〕（非連結）_attachments.md"/>
    <x v="232"/>
    <n v="66960"/>
    <s v="2024年１月期 決算短信〔日本基準〕（非連結）"/>
    <n v="5.3445"/>
  </r>
  <r>
    <s v="2024-06-07_66960_2025年１月期 第１四半期決算短信〔日本基準〕（非連結）_attachments.md"/>
    <x v="131"/>
    <n v="66960"/>
    <s v="2025年１月期 第１四半期決算短信〔日本基準〕（非連結）"/>
    <n v="6.6532"/>
  </r>
  <r>
    <s v="2024-09-10_66960_2025年１月期 第２四半期（中間期）決算短信〔日本基準〕（非連結）_attachments.md"/>
    <x v="139"/>
    <n v="66960"/>
    <s v="2025年１月期 第２四半期（中間期）決算短信〔日本基準〕（非連結）"/>
    <n v="6.1879999999999997"/>
  </r>
  <r>
    <s v="2024-12-06_66960_2025年１月期 第３四半期決算短信〔日本基準〕（非連結）_attachments.md"/>
    <x v="276"/>
    <n v="66960"/>
    <s v="2025年１月期 第３四半期決算短信〔日本基準〕（非連結）"/>
    <n v="7.1212999999999997"/>
  </r>
  <r>
    <s v="2025-03-13_66960_2025年１月期 決算短信〔日本基準〕（非連結）_attachments.md"/>
    <x v="235"/>
    <n v="66960"/>
    <s v="2025年１月期 決算短信〔日本基準〕（非連結）"/>
    <n v="6.1353"/>
  </r>
  <r>
    <s v="2025-06-05_66960_2026年１月期 第１四半期決算短信〔日本基準〕（非連結）_attachments.md"/>
    <x v="300"/>
    <n v="66960"/>
    <s v="2026年１月期 第１四半期決算短信〔日本基準〕（非連結）"/>
    <n v="6.0269000000000004"/>
  </r>
  <r>
    <s v="2023-11-14_66990_2024年３月期第２四半期決算短信〔日本基準〕(連結)_attachments.md"/>
    <x v="150"/>
    <n v="66990"/>
    <s v="2024年３月期第２四半期決算短信〔日本基準〕(連結)"/>
    <n v="5.4992000000000001"/>
  </r>
  <r>
    <s v="2024-02-14_66990_2024年３月期第３四半期決算短信〔日本基準〕(連結)_attachments.md"/>
    <x v="76"/>
    <n v="66990"/>
    <s v="2024年３月期第３四半期決算短信〔日本基準〕(連結)"/>
    <n v="5.1487999999999996"/>
  </r>
  <r>
    <s v="2024-05-15_66990_2024年３月期決算短信〔日本基準〕(連結)_attachments.md"/>
    <x v="164"/>
    <n v="66990"/>
    <s v="2024年３月期決算短信〔日本基準〕(連結)"/>
    <n v="5.4775"/>
  </r>
  <r>
    <s v="2024-08-14_66990_2025年３月期第１四半期決算短信〔日本基準〕(連結)_attachments.md"/>
    <x v="77"/>
    <n v="66990"/>
    <s v="2025年３月期第１四半期決算短信〔日本基準〕(連結)"/>
    <n v="5.6847000000000003"/>
  </r>
  <r>
    <s v="2024-11-14_66990_2025年３月期第２四半期(中間期)決算短信〔日本基準〕(連結)_attachments.md"/>
    <x v="70"/>
    <n v="66990"/>
    <s v="2025年３月期第２四半期(中間期)決算短信〔日本基準〕(連結)"/>
    <n v="5.1920000000000002"/>
  </r>
  <r>
    <s v="2025-02-14_66990_2025年３月期第３四半期決算短信〔日本基準〕(連結)_attachments.md"/>
    <x v="71"/>
    <n v="66990"/>
    <s v="2025年３月期第３四半期決算短信〔日本基準〕(連結)"/>
    <n v="5.8619000000000003"/>
  </r>
  <r>
    <s v="2025-05-15_66990_2025年３月期決算短信〔日本基準〕(連結)_attachments.md"/>
    <x v="121"/>
    <n v="66990"/>
    <s v="2025年３月期決算短信〔日本基準〕(連結)"/>
    <n v="5.2606999999999999"/>
  </r>
  <r>
    <s v="2025-05-28_66990_（訂正・数値データ訂正）「2025年３月期　決算短信〔日本基準〕(連結)」の一部訂正に関するお知らせ_attachments.md"/>
    <x v="427"/>
    <n v="66990"/>
    <s v="（訂正・数値データ訂正）「2025年３月期　決算短信〔日本基準〕(連結)」の一部訂正に関するお知らせ"/>
    <n v="5.5898000000000003"/>
  </r>
  <r>
    <s v="2025-08-14_66990_2026年３月期第１四半期決算短信〔日本基準〕(連結)_attachments.md"/>
    <x v="78"/>
    <n v="66990"/>
    <s v="2026年３月期第１四半期決算短信〔日本基準〕(連結)"/>
    <n v="5.7049000000000003"/>
  </r>
  <r>
    <s v="2022-01-31_67010_2022年3月期 第3四半期決算短信〔IFRS〕（連結）_attachments.md"/>
    <x v="310"/>
    <n v="67010"/>
    <s v="2022年3月期 第3四半期決算短信〔IFRS〕（連結）"/>
    <n v="5"/>
  </r>
  <r>
    <s v="2022-04-28_67010_2022年3月期 決算短信〔IFRS〕（連結）_attachments.md"/>
    <x v="201"/>
    <n v="67010"/>
    <s v="2022年3月期 決算短信〔IFRS〕（連結）"/>
    <n v="5"/>
  </r>
  <r>
    <s v="2022-07-28_67010_2023年3月期 第1四半期決算短信〔IFRS〕（連結）_attachments.md"/>
    <x v="202"/>
    <n v="67010"/>
    <s v="2023年3月期 第1四半期決算短信〔IFRS〕（連結）"/>
    <n v="5"/>
  </r>
  <r>
    <s v="2022-10-28_67010_2023年3月期 第2四半期決算短信〔IFRS〕（連結）_attachments.md"/>
    <x v="80"/>
    <n v="67010"/>
    <s v="2023年3月期 第2四半期決算短信〔IFRS〕（連結）"/>
    <n v="5"/>
  </r>
  <r>
    <s v="2023-01-30_67010_2023年3月期 第3四半期決算短信〔IFRS〕（連結）_attachments.md"/>
    <x v="244"/>
    <n v="67010"/>
    <s v="2023年3月期 第3四半期決算短信〔IFRS〕（連結）"/>
    <n v="5"/>
  </r>
  <r>
    <s v="2023-04-28_67010_2023年3月期 決算短信〔IFRS〕（連結）_attachments.md"/>
    <x v="279"/>
    <n v="67010"/>
    <s v="2023年3月期 決算短信〔IFRS〕（連結）"/>
    <n v="5"/>
  </r>
  <r>
    <s v="2023-07-28_67010_2024年3月期 第1四半期決算短信〔IFRS〕（連結）_attachments.md"/>
    <x v="192"/>
    <n v="67010"/>
    <s v="2024年3月期 第1四半期決算短信〔IFRS〕（連結）"/>
    <n v="5"/>
  </r>
  <r>
    <s v="2023-10-30_67010_2024年3月期 第2四半期決算短信〔IFRS〕（連結）_attachments.md"/>
    <x v="204"/>
    <n v="67010"/>
    <s v="2024年3月期 第2四半期決算短信〔IFRS〕（連結）"/>
    <n v="5"/>
  </r>
  <r>
    <s v="2024-01-30_67010_2024年3月期 第3四半期決算短信〔IFRS〕（連結）_attachments.md"/>
    <x v="267"/>
    <n v="67010"/>
    <s v="2024年3月期 第3四半期決算短信〔IFRS〕（連結）"/>
    <n v="5"/>
  </r>
  <r>
    <s v="2024-04-26_67010_2024年3月期 決算短信〔IFRS〕（連結）_attachments.md"/>
    <x v="268"/>
    <n v="67010"/>
    <s v="2024年3月期 決算短信〔IFRS〕（連結）"/>
    <n v="5"/>
  </r>
  <r>
    <s v="2024-07-30_67010_2025年3月期 第1四半期決算短信〔IFRS〕（連結）_attachments.md"/>
    <x v="248"/>
    <n v="67010"/>
    <s v="2025年3月期 第1四半期決算短信〔IFRS〕（連結）"/>
    <n v="5.0651999999999999"/>
  </r>
  <r>
    <s v="2024-10-29_67010_2025年3月期 第2四半期決算短信〔IFRS〕（連結）_attachments.md"/>
    <x v="269"/>
    <n v="67010"/>
    <s v="2025年3月期 第2四半期決算短信〔IFRS〕（連結）"/>
    <n v="5"/>
  </r>
  <r>
    <s v="2025-01-30_67010_2025年3月期 第3四半期決算短信〔IFRS〕（連結）_attachments.md"/>
    <x v="180"/>
    <n v="67010"/>
    <s v="2025年3月期 第3四半期決算短信〔IFRS〕（連結）"/>
    <n v="5"/>
  </r>
  <r>
    <s v="2025-04-28_67010_2025年3月期 決算短信〔IFRS〕（連結）_attachments.md"/>
    <x v="208"/>
    <n v="67010"/>
    <s v="2025年3月期 決算短信〔IFRS〕（連結）"/>
    <n v="5"/>
  </r>
  <r>
    <s v="2025-07-29_67010_2026年3月期 第1四半期決算短信〔IFRS〕（連結）_attachments.md"/>
    <x v="250"/>
    <n v="67010"/>
    <s v="2026年3月期 第1四半期決算短信〔IFRS〕（連結）"/>
    <n v="5"/>
  </r>
  <r>
    <s v="2024-07-25_67020_2025年3月期 第1四半期決算短信〔IFRS〕(連結)_attachments.md"/>
    <x v="178"/>
    <n v="67020"/>
    <s v="2025年3月期 第1四半期決算短信〔IFRS〕(連結)"/>
    <n v="5"/>
  </r>
  <r>
    <s v="2024-10-31_67020_2025年3月期 第2四半期（中間期）決算短信〔IFRS〕(連結)_attachments.md"/>
    <x v="245"/>
    <n v="67020"/>
    <s v="2025年3月期 第2四半期（中間期）決算短信〔IFRS〕(連結)"/>
    <n v="5"/>
  </r>
  <r>
    <s v="2025-01-31_67020_2025年3月期 第3四半期決算短信〔IFRS〕(連結)_attachments.md"/>
    <x v="249"/>
    <n v="67020"/>
    <s v="2025年3月期 第3四半期決算短信〔IFRS〕(連結)"/>
    <n v="5.0991"/>
  </r>
  <r>
    <s v="2025-04-24_67020_2025年3月期 決算短信〔IFRS〕(連結)_attachments.md"/>
    <x v="378"/>
    <n v="67020"/>
    <s v="2025年3月期 決算短信〔IFRS〕(連結)"/>
    <n v="5"/>
  </r>
  <r>
    <s v="2025-07-30_67020_2026年3月期 第1四半期決算短信〔IFRS〕(連結)_attachments.md"/>
    <x v="188"/>
    <n v="67020"/>
    <s v="2026年3月期 第1四半期決算短信〔IFRS〕(連結)"/>
    <n v="5.3643999999999998"/>
  </r>
  <r>
    <s v="2024-08-08_67030_2025年3月期第1四半期決算短信〔日本基準〕（連結）_attachments.md"/>
    <x v="38"/>
    <n v="67030"/>
    <s v="2025年3月期第1四半期決算短信〔日本基準〕（連結）"/>
    <n v="5.3667999999999996"/>
  </r>
  <r>
    <s v="2024-11-07_67030_2025年3月期第2四半期（中間期）決算短信〔日本基準〕（連結）_attachments.md"/>
    <x v="39"/>
    <n v="67030"/>
    <s v="2025年3月期第2四半期（中間期）決算短信〔日本基準〕（連結）"/>
    <n v="5.2907000000000002"/>
  </r>
  <r>
    <s v="2025-02-06_67030_2025年3月期第3四半期決算短信〔日本基準〕（連結）_attachments.md"/>
    <x v="40"/>
    <n v="67030"/>
    <s v="2025年3月期第3四半期決算短信〔日本基準〕（連結）"/>
    <n v="5.4657"/>
  </r>
  <r>
    <s v="2025-05-08_67030_2025年3月期決算短信〔日本基準〕（連結）_attachments.md"/>
    <x v="87"/>
    <n v="67030"/>
    <s v="2025年3月期決算短信〔日本基準〕（連結）"/>
    <n v="5.3212000000000002"/>
  </r>
  <r>
    <s v="2025-08-06_67030_2026年3月期第1四半期決算短信〔日本基準〕（連結）_attachments.md"/>
    <x v="165"/>
    <n v="67030"/>
    <s v="2026年3月期第1四半期決算短信〔日本基準〕（連結）"/>
    <n v="5.3605"/>
  </r>
  <r>
    <s v="2022-08-09_67060_2023年3月期　第1四半期決算短信〔日本基準〕（連結）_attachments.md"/>
    <x v="123"/>
    <n v="67060"/>
    <s v="2023年3月期　第1四半期決算短信〔日本基準〕（連結）"/>
    <n v="5.0494000000000003"/>
  </r>
  <r>
    <s v="2022-11-11_67060_2023年3月期　第2四半期決算短信〔日本基準〕（連結）_attachments.md"/>
    <x v="142"/>
    <n v="67060"/>
    <s v="2023年3月期　第2四半期決算短信〔日本基準〕（連結）"/>
    <n v="5.3525"/>
  </r>
  <r>
    <s v="2023-02-10_67060_2023年3月期　第3四半期決算短信〔日本基準〕（連結）_attachments.md"/>
    <x v="108"/>
    <n v="67060"/>
    <s v="2023年3月期　第3四半期決算短信〔日本基準〕（連結）"/>
    <n v="4.5698999999999996"/>
  </r>
  <r>
    <s v="2023-05-11_67060_2023年3月期決算短信〔日本基準〕（連結）_attachments.md"/>
    <x v="124"/>
    <n v="67060"/>
    <s v="2023年3月期決算短信〔日本基準〕（連結）"/>
    <n v="5.7618999999999998"/>
  </r>
  <r>
    <s v="2023-05-29_67060_（訂正・数値データ訂正）「2023年３月期　決算短信〔日本基準〕（連結）」の一部訂正について_attachments.md"/>
    <x v="722"/>
    <n v="67060"/>
    <s v="（訂正・数値データ訂正）「2023年３月期　決算短信〔日本基準〕（連結）」の一部訂正について"/>
    <n v="5.6487999999999996"/>
  </r>
  <r>
    <s v="2023-08-10_67060_2024年3月期　第1四半期決算短信〔日本基準〕（連結）_attachments.md"/>
    <x v="81"/>
    <n v="67060"/>
    <s v="2024年3月期　第1四半期決算短信〔日本基準〕（連結）"/>
    <n v="4.7518000000000002"/>
  </r>
  <r>
    <s v="2023-11-10_67060_2024年3月期　第2四半期決算短信〔日本基準〕（連結）_attachments.md"/>
    <x v="68"/>
    <n v="67060"/>
    <s v="2024年3月期　第2四半期決算短信〔日本基準〕（連結）"/>
    <n v="5.5838000000000001"/>
  </r>
  <r>
    <s v="2024-02-09_67060_2024年3月期　第3四半期決算短信〔日本基準〕（連結）_attachments.md"/>
    <x v="110"/>
    <n v="67060"/>
    <s v="2024年3月期　第3四半期決算短信〔日本基準〕（連結）"/>
    <n v="4.8737000000000004"/>
  </r>
  <r>
    <s v="2024-05-10_67060_2024年3月期決算短信〔日本基準〕（連結）_attachments.md"/>
    <x v="5"/>
    <n v="67060"/>
    <s v="2024年3月期決算短信〔日本基準〕（連結）"/>
    <n v="5.8276000000000003"/>
  </r>
  <r>
    <s v="2024-05-30_67060_（訂正・数値データ訂正）「2024年３月期　決算短信〔日本基準〕（連結）」の一部訂正について_attachments.md"/>
    <x v="625"/>
    <n v="67060"/>
    <s v="（訂正・数値データ訂正）「2024年３月期　決算短信〔日本基準〕（連結）」の一部訂正について"/>
    <n v="6.1181999999999999"/>
  </r>
  <r>
    <s v="2024-06-26_67060_（再訂正・数値データ再訂正）「2024年３月期　決算短信〔日本基準〕（連結）」の一部訂正について_attachments.md"/>
    <x v="629"/>
    <n v="67060"/>
    <s v="（再訂正・数値データ再訂正）「2024年３月期　決算短信〔日本基準〕（連結）」の一部訂正について"/>
    <n v="6.1204999999999998"/>
  </r>
  <r>
    <s v="2024-08-09_67060_2025年3月期　第1四半期決算短信〔日本基準〕（連結）_attachments.md"/>
    <x v="69"/>
    <n v="67060"/>
    <s v="2025年3月期　第1四半期決算短信〔日本基準〕（連結）"/>
    <n v="5.6901999999999999"/>
  </r>
  <r>
    <s v="2024-11-11_67060_2025年3月期　第2四半期(中間期)決算短信〔日本基準〕（連結）_attachments.md"/>
    <x v="30"/>
    <n v="67060"/>
    <s v="2025年3月期　第2四半期(中間期)決算短信〔日本基準〕（連結）"/>
    <n v="5.7649999999999997"/>
  </r>
  <r>
    <s v="2025-03-14_67060_2025年3月期　第3四半期決算短信〔日本基準〕（連結）_attachments.md"/>
    <x v="94"/>
    <n v="67060"/>
    <s v="2025年3月期　第3四半期決算短信〔日本基準〕（連結）"/>
    <n v="5.5189000000000004"/>
  </r>
  <r>
    <s v="2025-05-15_67060_2025年3月期決算短信〔日本基準〕（連結）_attachments.md"/>
    <x v="121"/>
    <n v="67060"/>
    <s v="2025年3月期決算短信〔日本基準〕（連結）"/>
    <n v="5.9931000000000001"/>
  </r>
  <r>
    <s v="2025-06-26_67060_（訂正・数値データ訂正）「2025年３月期 決算短信〔日本基準〕（連結）」の一部訂正について_attachments.md"/>
    <x v="431"/>
    <n v="67060"/>
    <s v="（訂正・数値データ訂正）「2025年３月期 決算短信〔日本基準〕（連結）」の一部訂正について"/>
    <n v="5.9488000000000003"/>
  </r>
  <r>
    <s v="2025-08-14_67060_2026年3月期　第1四半期決算短信〔日本基準〕（連結）_attachments.md"/>
    <x v="78"/>
    <n v="67060"/>
    <s v="2026年3月期　第1四半期決算短信〔日本基準〕（連結）"/>
    <n v="5.6868999999999996"/>
  </r>
  <r>
    <s v="2024-02-06_67070_2024年３月期　第３四半期決算短信〔日本基準〕（連結）_attachments.md"/>
    <x v="20"/>
    <n v="67070"/>
    <s v="2024年３月期　第３四半期決算短信〔日本基準〕（連結）"/>
    <n v="5.3192000000000004"/>
  </r>
  <r>
    <s v="2024-05-10_67070_2024年３月期　決算短信〔日本基準〕（連結）_attachments.md"/>
    <x v="5"/>
    <n v="67070"/>
    <s v="2024年３月期　決算短信〔日本基準〕（連結）"/>
    <n v="5.4085999999999999"/>
  </r>
  <r>
    <s v="2024-08-14_67070_2025年３月期　第１四半期決算短信〔日本基準〕（連結）_attachments.md"/>
    <x v="77"/>
    <n v="67070"/>
    <s v="2025年３月期　第１四半期決算短信〔日本基準〕（連結）"/>
    <n v="5.5204000000000004"/>
  </r>
  <r>
    <s v="2024-11-14_67070_2025年３月期　第２四半期（中間期）決算短信〔日本基準〕（連結）_attachments.md"/>
    <x v="70"/>
    <n v="67070"/>
    <s v="2025年３月期　第２四半期（中間期）決算短信〔日本基準〕（連結）"/>
    <n v="4.5690999999999997"/>
  </r>
  <r>
    <s v="2025-02-07_67070_2025年３月期　第３四半期決算短信〔日本基準〕（連結）_attachments.md"/>
    <x v="23"/>
    <n v="67070"/>
    <s v="2025年３月期　第３四半期決算短信〔日本基準〕（連結）"/>
    <n v="5.0021000000000004"/>
  </r>
  <r>
    <s v="2025-05-14_67070_2025年３月期　決算短信〔日本基準〕（連結）_attachments.md"/>
    <x v="24"/>
    <n v="67070"/>
    <s v="2025年３月期　決算短信〔日本基準〕（連結）"/>
    <n v="4.5898000000000003"/>
  </r>
  <r>
    <s v="2025-08-13_67070_2026年３月期　第１四半期決算短信〔日本基準〕（連結）_attachments.md"/>
    <x v="97"/>
    <n v="67070"/>
    <s v="2026年３月期　第１四半期決算短信〔日本基準〕（連結）"/>
    <n v="4.9984999999999999"/>
  </r>
  <r>
    <s v="2024-02-06_67180_2024年3月期第3四半期決算短信〔日本基準〕（連結）_attachments.md"/>
    <x v="20"/>
    <n v="67180"/>
    <s v="2024年3月期第3四半期決算短信〔日本基準〕（連結）"/>
    <n v="6.1961000000000004"/>
  </r>
  <r>
    <s v="2024-08-06_67180_2025年3月期第1四半期 決算短信〔日本基準〕（連結）_attachments.md"/>
    <x v="22"/>
    <n v="67180"/>
    <s v="2025年3月期第1四半期 決算短信〔日本基準〕（連結）"/>
    <n v="4.9762000000000004"/>
  </r>
  <r>
    <s v="2024-11-05_67180_2025年3月期第2四半期（中間期）決算短信〔日本基準〕（連結）_attachments.md"/>
    <x v="222"/>
    <n v="67180"/>
    <s v="2025年3月期第2四半期（中間期）決算短信〔日本基準〕（連結）"/>
    <n v="5.2469999999999999"/>
  </r>
  <r>
    <s v="2025-02-04_67180_2025年3月期第3四半期決算短信〔日本基準〕（連結）_attachments.md"/>
    <x v="253"/>
    <n v="67180"/>
    <s v="2025年3月期第3四半期決算短信〔日本基準〕（連結）"/>
    <n v="5.3697999999999997"/>
  </r>
  <r>
    <s v="2025-05-08_67180_2025年3月期 決算短信〔日本基準〕（連結）_attachments.md"/>
    <x v="87"/>
    <n v="67180"/>
    <s v="2025年3月期 決算短信〔日本基準〕（連結）"/>
    <n v="4.8914"/>
  </r>
  <r>
    <s v="2025-08-05_67180_2026年3月期第1四半期決算短信〔日本基準〕（連結）_attachments.md"/>
    <x v="26"/>
    <n v="67180"/>
    <s v="2026年3月期第1四半期決算短信〔日本基準〕（連結）"/>
    <n v="4.6401000000000003"/>
  </r>
  <r>
    <s v="2024-08-14_67210_2024年12月期　第２四半期(中間期)決算短信〔日本基準〕（連結）_attachments.md"/>
    <x v="77"/>
    <n v="67210"/>
    <s v="2024年12月期　第２四半期(中間期)決算短信〔日本基準〕（連結）"/>
    <n v="6.9523999999999999"/>
  </r>
  <r>
    <s v="2024-11-14_67210_2024年12月期　第３四半期決算短信〔日本基準〕（連結）_attachments.md"/>
    <x v="70"/>
    <n v="67210"/>
    <s v="2024年12月期　第３四半期決算短信〔日本基準〕（連結）"/>
    <n v="6.8083999999999998"/>
  </r>
  <r>
    <s v="2025-02-14_67210_2024年12月期 決算短信 [日本基準] (連結)_attachments.md"/>
    <x v="71"/>
    <n v="67210"/>
    <s v="2024年12月期 決算短信 [日本基準] (連結)"/>
    <n v="5.5759999999999996"/>
  </r>
  <r>
    <s v="2025-05-15_67210_2025年12月期　第１四半期決算短信〔日本基準〕（連結）_attachments.md"/>
    <x v="121"/>
    <n v="67210"/>
    <s v="2025年12月期　第１四半期決算短信〔日本基準〕（連結）"/>
    <n v="7.0907999999999998"/>
  </r>
  <r>
    <s v="2025-08-14_67210_2025年12月期　第２四半期(中間期)決算短信〔日本基準〕（連結）_attachments.md"/>
    <x v="78"/>
    <n v="67210"/>
    <s v="2025年12月期　第２四半期(中間期)決算短信〔日本基準〕（連結）"/>
    <n v="6.6654"/>
  </r>
  <r>
    <s v="2023-02-09_67230_2022年12月期 決算短信〔ＩＦＲＳ〕(連結)_attachments.md"/>
    <x v="238"/>
    <n v="67230"/>
    <s v="2022年12月期 決算短信〔ＩＦＲＳ〕(連結)"/>
    <n v="5.5448000000000004"/>
  </r>
  <r>
    <s v="2023-04-27_67230_2023年12月期 第１四半期決算短信〔ＩＦＲＳ〕（連結）_attachments.md"/>
    <x v="266"/>
    <n v="67230"/>
    <s v="2023年12月期 第１四半期決算短信〔ＩＦＲＳ〕（連結）"/>
    <n v="4.8952"/>
  </r>
  <r>
    <s v="2023-07-27_67230_2023年12月期 第２四半期決算短信〔ＩＦＲＳ〕（連結）_attachments.md"/>
    <x v="308"/>
    <n v="67230"/>
    <s v="2023年12月期 第２四半期決算短信〔ＩＦＲＳ〕（連結）"/>
    <n v="5.0182000000000002"/>
  </r>
  <r>
    <s v="2023-10-26_67230_2023年12月期第３四半期決算短信〔ＩＦＲＳ〕（連結）_attachments.md"/>
    <x v="414"/>
    <n v="67230"/>
    <s v="2023年12月期第３四半期決算短信〔ＩＦＲＳ〕（連結）"/>
    <n v="5"/>
  </r>
  <r>
    <s v="2024-02-08_67230_2023年12月期 決算短信〔ＩＦＲＳ〕(連結)_attachments.md"/>
    <x v="210"/>
    <n v="67230"/>
    <s v="2023年12月期 決算短信〔ＩＦＲＳ〕(連結)"/>
    <n v="5.1189999999999998"/>
  </r>
  <r>
    <s v="2024-04-25_67230_2024年12月期 第１四半期決算短信〔ＩＦＲＳ〕（連結）_attachments.md"/>
    <x v="306"/>
    <n v="67230"/>
    <s v="2024年12月期 第１四半期決算短信〔ＩＦＲＳ〕（連結）"/>
    <n v="4.7070999999999996"/>
  </r>
  <r>
    <s v="2024-07-25_67230_2024年12月期 第２四半期決算短信〔ＩＦＲＳ〕（連結）_attachments.md"/>
    <x v="178"/>
    <n v="67230"/>
    <s v="2024年12月期 第２四半期決算短信〔ＩＦＲＳ〕（連結）"/>
    <n v="5.3307000000000002"/>
  </r>
  <r>
    <s v="2024-10-31_67230_2024年12月期第３四半期決算短信〔ＩＦＲＳ〕(連結)_attachments.md"/>
    <x v="245"/>
    <n v="67230"/>
    <s v="2024年12月期第３四半期決算短信〔ＩＦＲＳ〕(連結)"/>
    <n v="5.2648000000000001"/>
  </r>
  <r>
    <s v="2025-02-06_67230_2024年12月期　決算短信〔ＩＦＲＳ〕(連結)_attachments.md"/>
    <x v="40"/>
    <n v="67230"/>
    <s v="2024年12月期　決算短信〔ＩＦＲＳ〕(連結)"/>
    <n v="5.1010999999999997"/>
  </r>
  <r>
    <s v="2025-04-24_67230_2025年12月期 第１四半期決算短信〔ＩＦＲＳ〕(連結)_attachments.md"/>
    <x v="378"/>
    <n v="67230"/>
    <s v="2025年12月期 第１四半期決算短信〔ＩＦＲＳ〕(連結)"/>
    <n v="4.6483999999999996"/>
  </r>
  <r>
    <s v="2025-07-25_67230_2025年12月期第２四半期（中間期）決算短信〔ＩＦＲＳ〕(連結)_attachments.md"/>
    <x v="224"/>
    <n v="67230"/>
    <s v="2025年12月期第２四半期（中間期）決算短信〔ＩＦＲＳ〕(連結)"/>
    <n v="4.9237000000000002"/>
  </r>
  <r>
    <s v="2022-01-28_67240_2022年３月期 第３四半期決算短信〔ＩＦＲＳ〕（連結）_attachments.md"/>
    <x v="79"/>
    <n v="67240"/>
    <s v="2022年３月期 第３四半期決算短信〔ＩＦＲＳ〕（連結）"/>
    <n v="5.9997999999999996"/>
  </r>
  <r>
    <s v="2022-04-28_67240_2022年３月期 決算短信〔ＩＦＲＳ〕（連結）_attachments.md"/>
    <x v="201"/>
    <n v="67240"/>
    <s v="2022年３月期 決算短信〔ＩＦＲＳ〕（連結）"/>
    <n v="5.7758000000000003"/>
  </r>
  <r>
    <s v="2022-07-29_67240_2023年３月期 第１四半期決算短信〔ＩＦＲＳ〕（連結）_attachments.md"/>
    <x v="174"/>
    <n v="67240"/>
    <s v="2023年３月期 第１四半期決算短信〔ＩＦＲＳ〕（連結）"/>
    <n v="4.5407000000000002"/>
  </r>
  <r>
    <s v="2022-10-28_67240_2023年３月期 第２四半期決算短信〔ＩＦＲＳ〕（連結）_attachments.md"/>
    <x v="80"/>
    <n v="67240"/>
    <s v="2023年３月期 第２四半期決算短信〔ＩＦＲＳ〕（連結）"/>
    <n v="5.4912000000000001"/>
  </r>
  <r>
    <s v="2023-01-31_67240_2023年３月期 第３四半期決算短信〔ＩＦＲＳ〕（連結）_attachments.md"/>
    <x v="247"/>
    <n v="67240"/>
    <s v="2023年３月期 第３四半期決算短信〔ＩＦＲＳ〕（連結）"/>
    <n v="5.5761000000000003"/>
  </r>
  <r>
    <s v="2023-04-28_67240_2023年３月期 決算短信〔ＩＦＲＳ〕（連結）_attachments.md"/>
    <x v="279"/>
    <n v="67240"/>
    <s v="2023年３月期 決算短信〔ＩＦＲＳ〕（連結）"/>
    <n v="5.8185000000000002"/>
  </r>
  <r>
    <s v="2023-07-28_67240_2024年３月期 第１四半期決算短信〔ＩＦＲＳ〕（連結）_attachments.md"/>
    <x v="192"/>
    <n v="67240"/>
    <s v="2024年３月期 第１四半期決算短信〔ＩＦＲＳ〕（連結）"/>
    <n v="5.1952999999999996"/>
  </r>
  <r>
    <s v="2023-10-27_67240_2024年３月期 第２四半期決算短信〔ＩＦＲＳ〕（連結）_attachments.md"/>
    <x v="82"/>
    <n v="67240"/>
    <s v="2024年３月期 第２四半期決算短信〔ＩＦＲＳ〕（連結）"/>
    <n v="4.9850000000000003"/>
  </r>
  <r>
    <s v="2024-02-02_67240_2024年３月期 第３四半期決算短信〔ＩＦＲＳ〕（連結）_attachments.md"/>
    <x v="4"/>
    <n v="67240"/>
    <s v="2024年３月期 第３四半期決算短信〔ＩＦＲＳ〕（連結）"/>
    <n v="4.8041999999999998"/>
  </r>
  <r>
    <s v="2024-04-26_67240_2024年３月期 決算短信〔ＩＦＲＳ〕（連結）_attachments.md"/>
    <x v="268"/>
    <n v="67240"/>
    <s v="2024年３月期 決算短信〔ＩＦＲＳ〕（連結）"/>
    <n v="4.9809000000000001"/>
  </r>
  <r>
    <s v="2024-07-31_67240_2025年３月期 第１四半期決算短信〔ＩＦＲＳ〕（連結）_attachments.md"/>
    <x v="281"/>
    <n v="67240"/>
    <s v="2025年３月期 第１四半期決算短信〔ＩＦＲＳ〕（連結）"/>
    <n v="5.1661999999999999"/>
  </r>
  <r>
    <s v="2024-11-01_67240_2025年３月期 第２四半期（中間期）決算短信〔ＩＦＲＳ〕（連結）_attachments.md"/>
    <x v="387"/>
    <n v="67240"/>
    <s v="2025年３月期 第２四半期（中間期）決算短信〔ＩＦＲＳ〕（連結）"/>
    <n v="5.3754"/>
  </r>
  <r>
    <s v="2025-01-31_67240_2025年３月期 第３四半期決算短信〔ＩＦＲＳ〕（連結）_attachments.md"/>
    <x v="249"/>
    <n v="67240"/>
    <s v="2025年３月期 第３四半期決算短信〔ＩＦＲＳ〕（連結）"/>
    <n v="5.5997000000000003"/>
  </r>
  <r>
    <s v="2025-05-01_67240_2025年３月期 決算短信〔ＩＦＲＳ〕（連結）_attachments.md"/>
    <x v="329"/>
    <n v="67240"/>
    <s v="2025年３月期 決算短信〔ＩＦＲＳ〕（連結）"/>
    <n v="5.3026999999999997"/>
  </r>
  <r>
    <s v="2025-08-05_67240_2026年３月期 第１四半期決算短信〔ＩＦＲＳ〕（連結）_attachments.md"/>
    <x v="26"/>
    <n v="67240"/>
    <s v="2026年３月期 第１四半期決算短信〔ＩＦＲＳ〕（連結）"/>
    <n v="4.3997999999999999"/>
  </r>
  <r>
    <s v="2022-01-31_67270_2022年３月期 第３四半期決算短信〔日本基準〕（連結）_attachments.md"/>
    <x v="310"/>
    <n v="67270"/>
    <s v="2022年３月期 第３四半期決算短信〔日本基準〕（連結）"/>
    <n v="6.6454000000000004"/>
  </r>
  <r>
    <s v="2022-05-12_67270_2022年３月期 決算短信〔日本基準〕（連結）_attachments.md"/>
    <x v="17"/>
    <n v="67270"/>
    <s v="2022年３月期 決算短信〔日本基準〕（連結）"/>
    <n v="5.85"/>
  </r>
  <r>
    <s v="2022-07-29_67270_2023年３月期 第１四半期決算短信〔日本基準〕（連結）_attachments.md"/>
    <x v="174"/>
    <n v="67270"/>
    <s v="2023年３月期 第１四半期決算短信〔日本基準〕（連結）"/>
    <n v="6.5697000000000001"/>
  </r>
  <r>
    <s v="2022-11-01_67270_2023年３月期 第２四半期決算短信〔日本基準〕（連結）_attachments.md"/>
    <x v="383"/>
    <n v="67270"/>
    <s v="2023年３月期 第２四半期決算短信〔日本基準〕（連結）"/>
    <n v="5.8220000000000001"/>
  </r>
  <r>
    <s v="2023-01-31_67270_2023年３月期 第３四半期決算短信〔日本基準〕（連結）_attachments.md"/>
    <x v="247"/>
    <n v="67270"/>
    <s v="2023年３月期 第３四半期決算短信〔日本基準〕（連結）"/>
    <n v="6.0601000000000003"/>
  </r>
  <r>
    <s v="2023-05-11_67270_2023年３月期 決算短信〔日本基準〕（連結）_attachments.md"/>
    <x v="124"/>
    <n v="67270"/>
    <s v="2023年３月期 決算短信〔日本基準〕（連結）"/>
    <n v="6.1445999999999996"/>
  </r>
  <r>
    <s v="2023-07-31_67270_2024年３月期 第１四半期決算短信〔日本基準〕（連結）_attachments.md"/>
    <x v="175"/>
    <n v="67270"/>
    <s v="2024年３月期 第１四半期決算短信〔日本基準〕（連結）"/>
    <n v="4.6615000000000002"/>
  </r>
  <r>
    <s v="2023-10-31_67270_2024年３月期 第２四半期決算短信〔日本基準〕（連結）_attachments.md"/>
    <x v="176"/>
    <n v="67270"/>
    <s v="2024年３月期 第２四半期決算短信〔日本基準〕（連結）"/>
    <n v="6.0598000000000001"/>
  </r>
  <r>
    <s v="2024-01-31_67270_2024年３月期 第３四半期決算短信〔日本基準〕（連結）_attachments.md"/>
    <x v="177"/>
    <n v="67270"/>
    <s v="2024年３月期 第３四半期決算短信〔日本基準〕（連結）"/>
    <n v="5.3879999999999999"/>
  </r>
  <r>
    <s v="2024-05-09_67270_2024年３月期 決算短信〔日本基準〕（連結）_attachments.md"/>
    <x v="214"/>
    <n v="67270"/>
    <s v="2024年３月期 決算短信〔日本基準〕（連結）"/>
    <n v="5.9355000000000002"/>
  </r>
  <r>
    <s v="2024-07-29_67270_2025年３月期 第１四半期決算短信〔日本基準〕（連結）_attachments.md"/>
    <x v="206"/>
    <n v="67270"/>
    <s v="2025年３月期 第１四半期決算短信〔日本基準〕（連結）"/>
    <n v="5.2102000000000004"/>
  </r>
  <r>
    <s v="2024-10-30_67270_2025年３月期 第２四半期（中間期）決算短信〔日本基準〕（連結）_attachments.md"/>
    <x v="179"/>
    <n v="67270"/>
    <s v="2025年３月期 第２四半期（中間期）決算短信〔日本基準〕（連結）"/>
    <n v="5.1574"/>
  </r>
  <r>
    <s v="2025-01-31_67270_2025年３月期 第３四半期決算短信〔日本基準〕（連結）_attachments.md"/>
    <x v="249"/>
    <n v="67270"/>
    <s v="2025年３月期 第３四半期決算短信〔日本基準〕（連結）"/>
    <n v="5.5233999999999996"/>
  </r>
  <r>
    <s v="2025-05-09_67270_2025年３月期 決算短信〔日本基準〕（連結）_attachments.md"/>
    <x v="15"/>
    <n v="67270"/>
    <s v="2025年３月期 決算短信〔日本基準〕（連結）"/>
    <n v="5.5163000000000002"/>
  </r>
  <r>
    <s v="2025-07-30_67270_2026年３月期 第１四半期決算短信〔日本基準〕（連結）_attachments.md"/>
    <x v="188"/>
    <n v="67270"/>
    <s v="2026年３月期 第１四半期決算短信〔日本基準〕（連結）"/>
    <n v="4.6440999999999999"/>
  </r>
  <r>
    <s v="2022-05-12_67280_2022年6月期第3四半期　決算短信〔日本基準〕（連結）_attachments.md"/>
    <x v="17"/>
    <n v="67280"/>
    <s v="2022年6月期第3四半期　決算短信〔日本基準〕（連結）"/>
    <n v="5.9861000000000004"/>
  </r>
  <r>
    <s v="2022-08-09_67280_2022年6月期　決算短信〔日本基準〕（連結）_attachments.md"/>
    <x v="123"/>
    <n v="67280"/>
    <s v="2022年6月期　決算短信〔日本基準〕（連結）"/>
    <n v="5.7286999999999999"/>
  </r>
  <r>
    <s v="2022-11-11_67280_2023年6月期第1四半期　決算短信〔日本基準〕（連結）_attachments.md"/>
    <x v="142"/>
    <n v="67280"/>
    <s v="2023年6月期第1四半期　決算短信〔日本基準〕（連結）"/>
    <n v="5.5339"/>
  </r>
  <r>
    <s v="2023-02-13_67280_2023年6月期第2四半期　決算短信〔日本基準〕（連結）_attachments.md"/>
    <x v="143"/>
    <n v="67280"/>
    <s v="2023年6月期第2四半期　決算短信〔日本基準〕（連結）"/>
    <n v="5.2137000000000002"/>
  </r>
  <r>
    <s v="2023-05-12_67280_2023年6月期第3四半期　決算短信〔日本基準〕（連結）_attachments.md"/>
    <x v="1"/>
    <n v="67280"/>
    <s v="2023年6月期第3四半期　決算短信〔日本基準〕（連結）"/>
    <n v="5.3631000000000002"/>
  </r>
  <r>
    <s v="2023-08-08_67280_2023年6月期　決算短信〔日本基準〕（連結）_attachments.md"/>
    <x v="243"/>
    <n v="67280"/>
    <s v="2023年6月期　決算短信〔日本基準〕（連結）"/>
    <n v="5.4173"/>
  </r>
  <r>
    <s v="2023-11-07_67280_2024年6月期第1四半期　決算短信〔日本基準〕（連結）_attachments.md"/>
    <x v="213"/>
    <n v="67280"/>
    <s v="2024年6月期第1四半期　決算短信〔日本基準〕（連結）"/>
    <n v="5.1986999999999997"/>
  </r>
  <r>
    <s v="2024-02-13_67280_2024年6月期第2四半期　決算短信〔日本基準〕（連結）_attachments.md"/>
    <x v="11"/>
    <n v="67280"/>
    <s v="2024年6月期第2四半期　決算短信〔日本基準〕（連結）"/>
    <n v="5.4989999999999997"/>
  </r>
  <r>
    <s v="2024-05-14_67280_2024年6月期第3四半期　決算短信〔日本基準〕（連結）_attachments.md"/>
    <x v="21"/>
    <n v="67280"/>
    <s v="2024年6月期第3四半期　決算短信〔日本基準〕（連結）"/>
    <n v="5.3964999999999996"/>
  </r>
  <r>
    <s v="2024-08-13_67280_2024年6月期　決算短信〔日本基準〕（連結）_attachments.md"/>
    <x v="117"/>
    <n v="67280"/>
    <s v="2024年6月期　決算短信〔日本基準〕（連結）"/>
    <n v="5.5187999999999997"/>
  </r>
  <r>
    <s v="2024-11-11_67280_2025年6月期第1四半期　決算短信〔日本基準〕（連結）_attachments.md"/>
    <x v="30"/>
    <n v="67280"/>
    <s v="2025年6月期第1四半期　決算短信〔日本基準〕（連結）"/>
    <n v="5.1757999999999997"/>
  </r>
  <r>
    <s v="2025-02-12_67280_2025年6月期第2四半期　決算短信〔日本基準〕（連結）_attachments.md"/>
    <x v="96"/>
    <n v="67280"/>
    <s v="2025年6月期第2四半期　決算短信〔日本基準〕（連結）"/>
    <n v="5.4097"/>
  </r>
  <r>
    <s v="2025-05-13_67280_2025年6月期第3四半期　決算短信〔日本基準〕（連結）_attachments.md"/>
    <x v="113"/>
    <n v="67280"/>
    <s v="2025年6月期第3四半期　決算短信〔日本基準〕（連結）"/>
    <n v="5.1867000000000001"/>
  </r>
  <r>
    <s v="2025-08-13_67280_2025年6月期　決算短信〔日本基準〕（連結）_attachments.md"/>
    <x v="97"/>
    <n v="67280"/>
    <s v="2025年6月期　決算短信〔日本基準〕（連結）"/>
    <n v="5.3589000000000002"/>
  </r>
  <r>
    <s v="2022-02-08_67300_2022年３月期　第３四半期決算短信〔日本基準〕（連結）_attachments.md"/>
    <x v="286"/>
    <n v="67300"/>
    <s v="2022年３月期　第３四半期決算短信〔日本基準〕（連結）"/>
    <n v="5.9893999999999998"/>
  </r>
  <r>
    <s v="2022-05-10_67300_2022年３月期　決算短信〔日本基準〕（連結）_attachments.md"/>
    <x v="106"/>
    <n v="67300"/>
    <s v="2022年３月期　決算短信〔日本基準〕（連結）"/>
    <n v="5.5970000000000004"/>
  </r>
  <r>
    <s v="2022-08-10_67300_2023年３月期　第１四半期決算短信〔日本基準〕（連結）_attachments.md"/>
    <x v="67"/>
    <n v="67300"/>
    <s v="2023年３月期　第１四半期決算短信〔日本基準〕（連結）"/>
    <n v="5.3906000000000001"/>
  </r>
  <r>
    <s v="2022-11-08_67300_2023年３月期　第２四半期決算短信〔日本基準〕（連結）_attachments.md"/>
    <x v="257"/>
    <n v="67300"/>
    <s v="2023年３月期　第２四半期決算短信〔日本基準〕（連結）"/>
    <n v="5.7670000000000003"/>
  </r>
  <r>
    <s v="2023-02-08_67300_2023年３月期　第３四半期決算短信〔日本基準〕（連結）_attachments.md"/>
    <x v="240"/>
    <n v="67300"/>
    <s v="2023年３月期　第３四半期決算短信〔日本基準〕（連結）"/>
    <n v="5.9154"/>
  </r>
  <r>
    <s v="2023-05-09_67300_2023年３月期　決算短信〔日本基準〕（連結）_attachments.md"/>
    <x v="252"/>
    <n v="67300"/>
    <s v="2023年３月期　決算短信〔日本基準〕（連結）"/>
    <n v="5.9306999999999999"/>
  </r>
  <r>
    <s v="2023-08-08_67300_2024年３月期　第１四半期決算短信〔日本基準〕（連結）_attachments.md"/>
    <x v="243"/>
    <n v="67300"/>
    <s v="2024年３月期　第１四半期決算短信〔日本基準〕（連結）"/>
    <n v="5.6124999999999998"/>
  </r>
  <r>
    <s v="2023-11-08_67300_2024年３月期　第２四半期決算短信〔日本基準〕（連結）_attachments.md"/>
    <x v="230"/>
    <n v="67300"/>
    <s v="2024年３月期　第２四半期決算短信〔日本基準〕（連結）"/>
    <n v="5.9996999999999998"/>
  </r>
  <r>
    <s v="2024-02-08_67300_2024年３月期　第３四半期決算短信〔日本基準〕（連結）_attachments.md"/>
    <x v="210"/>
    <n v="67300"/>
    <s v="2024年３月期　第３四半期決算短信〔日本基準〕（連結）"/>
    <n v="6.5408999999999997"/>
  </r>
  <r>
    <s v="2024-05-09_67300_2024年３月期　決算短信〔日本基準〕（連結）_attachments.md"/>
    <x v="214"/>
    <n v="67300"/>
    <s v="2024年３月期　決算短信〔日本基準〕（連結）"/>
    <n v="5.4157000000000002"/>
  </r>
  <r>
    <s v="2024-08-06_67300_2025年３月期 第１四半期決算短信〔日本基準〕（連結）_attachments.md"/>
    <x v="22"/>
    <n v="67300"/>
    <s v="2025年３月期 第１四半期決算短信〔日本基準〕（連結）"/>
    <n v="4.6159999999999997"/>
  </r>
  <r>
    <s v="2024-11-06_67300_2025年３月期　第２四半期（中間期）決算短信〔日本基準〕（連結）_attachments.md"/>
    <x v="7"/>
    <n v="67300"/>
    <s v="2025年３月期　第２四半期（中間期）決算短信〔日本基準〕（連結）"/>
    <n v="4.6097999999999999"/>
  </r>
  <r>
    <s v="2025-02-07_67300_2025年３月期 第３四半期決算短信〔日本基準〕（連結）_attachments.md"/>
    <x v="23"/>
    <n v="67300"/>
    <s v="2025年３月期 第３四半期決算短信〔日本基準〕（連結）"/>
    <n v="4.8442999999999996"/>
  </r>
  <r>
    <s v="2025-05-09_67300_2025年３月期 決算短信〔日本基準〕（連結）_attachments.md"/>
    <x v="15"/>
    <n v="67300"/>
    <s v="2025年３月期 決算短信〔日本基準〕（連結）"/>
    <n v="4.3052999999999999"/>
  </r>
  <r>
    <s v="2025-08-05_67300_2026年３月期 第１四半期決算短信〔日本基準〕（連結）_attachments.md"/>
    <x v="26"/>
    <n v="67300"/>
    <s v="2026年３月期 第１四半期決算短信〔日本基準〕（連結）"/>
    <n v="5.4272999999999998"/>
  </r>
  <r>
    <s v="2023-02-14_67310_2023年9月期第1四半期決算短信〔日本基準〕(連結)_attachments.md"/>
    <x v="136"/>
    <n v="67310"/>
    <s v="2023年9月期第1四半期決算短信〔日本基準〕(連結)"/>
    <n v="4.3265000000000002"/>
  </r>
  <r>
    <s v="2023-05-15_67310_2023年9月期第2四半期決算短信〔日本基準〕(連結)_attachments.md"/>
    <x v="163"/>
    <n v="67310"/>
    <s v="2023年9月期第2四半期決算短信〔日本基準〕(連結)"/>
    <n v="4.8280000000000003"/>
  </r>
  <r>
    <s v="2023-08-14_67310_2023年9月期第3四半期決算短信〔日本基準〕(連結)_attachments.md"/>
    <x v="137"/>
    <n v="67310"/>
    <s v="2023年9月期第3四半期決算短信〔日本基準〕(連結)"/>
    <n v="5.2972999999999999"/>
  </r>
  <r>
    <s v="2023-11-14_67310_2023年9月期決算短信〔日本基準〕(連結)_attachments.md"/>
    <x v="150"/>
    <n v="67310"/>
    <s v="2023年9月期決算短信〔日本基準〕(連結)"/>
    <n v="5.2355"/>
  </r>
  <r>
    <s v="2024-02-14_67310_2024年9月期第1四半期決算短信〔日本基準〕(連結)_attachments.md"/>
    <x v="76"/>
    <n v="67310"/>
    <s v="2024年9月期第1四半期決算短信〔日本基準〕(連結)"/>
    <n v="4.2133000000000003"/>
  </r>
  <r>
    <s v="2024-05-15_67310_2024年9月期第2四半期決算短信〔日本基準〕(連結)_attachments.md"/>
    <x v="164"/>
    <n v="67310"/>
    <s v="2024年9月期第2四半期決算短信〔日本基準〕(連結)"/>
    <n v="4.3714000000000004"/>
  </r>
  <r>
    <s v="2024-08-14_67310_2024年9月期第3四半期決算短信〔日本基準〕(連結)_attachments.md"/>
    <x v="77"/>
    <n v="67310"/>
    <s v="2024年9月期第3四半期決算短信〔日本基準〕(連結)"/>
    <n v="4.6532999999999998"/>
  </r>
  <r>
    <s v="2024-11-14_67310_2024年9月期決算短信〔日本基準〕(連結)_attachments.md"/>
    <x v="70"/>
    <n v="67310"/>
    <s v="2024年9月期決算短信〔日本基準〕(連結)"/>
    <n v="6.1044"/>
  </r>
  <r>
    <s v="2025-02-14_67310_2025年9月期第1四半期決算短信〔日本基準〕(連結)_attachments.md"/>
    <x v="71"/>
    <n v="67310"/>
    <s v="2025年9月期第1四半期決算短信〔日本基準〕(連結)"/>
    <n v="7.6054000000000004"/>
  </r>
  <r>
    <s v="2025-05-15_67310_2025年9月期第2四半期（中間期）決算短信〔日本基準〕(連結)_attachments.md"/>
    <x v="121"/>
    <n v="67310"/>
    <s v="2025年9月期第2四半期（中間期）決算短信〔日本基準〕(連結)"/>
    <n v="6.6776999999999997"/>
  </r>
  <r>
    <s v="2025-08-14_67310_2025年9月期第3四半期決算短信〔日本基準〕(連結)_attachments.md"/>
    <x v="78"/>
    <n v="67310"/>
    <s v="2025年9月期第3四半期決算短信〔日本基準〕(連結)"/>
    <n v="7.4119999999999999"/>
  </r>
  <r>
    <s v="2024-10-04_67340_2025年２月期　第２四半期決算短信〔日本基準〕(連結)_attachments.md"/>
    <x v="52"/>
    <n v="67340"/>
    <s v="2025年２月期　第２四半期決算短信〔日本基準〕(連結)"/>
    <n v="5.7450999999999999"/>
  </r>
  <r>
    <s v="2025-01-08_67340_2025年２月期　第３四半期決算短信〔日本基準〕(連結)_attachments.md"/>
    <x v="496"/>
    <n v="67340"/>
    <s v="2025年２月期　第３四半期決算短信〔日本基準〕(連結)"/>
    <n v="5.4419000000000004"/>
  </r>
  <r>
    <s v="2025-04-14_67340_2025年2月期 決算短信〔日本基準〕(連結)_attachments.md"/>
    <x v="36"/>
    <n v="67340"/>
    <s v="2025年2月期 決算短信〔日本基準〕(連結)"/>
    <n v="5.5899000000000001"/>
  </r>
  <r>
    <s v="2025-07-04_67340_2026年２月期　第１四半期決算短信〔日本基準〕(連結)_attachments.md"/>
    <x v="320"/>
    <n v="67340"/>
    <s v="2026年２月期　第１四半期決算短信〔日本基準〕(連結)"/>
    <n v="5.1444000000000001"/>
  </r>
  <r>
    <s v="2023-02-14_67360_2023年３月期　第３四半期決算短信〔日本基準〕（連結）_attachments.md"/>
    <x v="136"/>
    <n v="67360"/>
    <s v="2023年３月期　第３四半期決算短信〔日本基準〕（連結）"/>
    <n v="5.4702999999999999"/>
  </r>
  <r>
    <s v="2023-05-15_67360_2023年３月期　決算短信〔日本基準〕（連結）_attachments.md"/>
    <x v="163"/>
    <n v="67360"/>
    <s v="2023年３月期　決算短信〔日本基準〕（連結）"/>
    <n v="5.3254999999999999"/>
  </r>
  <r>
    <s v="2023-08-10_67360_2024年３月期　第１四半期決算短信〔日本基準〕(連結)_attachments.md"/>
    <x v="81"/>
    <n v="67360"/>
    <s v="2024年３月期　第１四半期決算短信〔日本基準〕(連結)"/>
    <n v="5.8592000000000004"/>
  </r>
  <r>
    <s v="2023-11-14_67360_2024年３月期 第２四半期決算短信 〔日本基準〕(連結)_attachments.md"/>
    <x v="150"/>
    <n v="67360"/>
    <s v="2024年３月期 第２四半期決算短信 〔日本基準〕(連結)"/>
    <n v="5.8505000000000003"/>
  </r>
  <r>
    <s v="2024-02-13_67360_2024年３月期 第３四半期決算短信〔日本基準〕(連結)_attachments.md"/>
    <x v="11"/>
    <n v="67360"/>
    <s v="2024年３月期 第３四半期決算短信〔日本基準〕(連結)"/>
    <n v="6.2683"/>
  </r>
  <r>
    <s v="2024-05-14_67360_2024年３月期決算短信〔日本基準〕(連結)_attachments.md"/>
    <x v="21"/>
    <n v="67360"/>
    <s v="2024年３月期決算短信〔日本基準〕(連結)"/>
    <n v="5.3818999999999999"/>
  </r>
  <r>
    <s v="2024-08-09_67360_2025年３月期 第１四半期決算短信〔日本基準〕(連結)_attachments.md"/>
    <x v="69"/>
    <n v="67360"/>
    <s v="2025年３月期 第１四半期決算短信〔日本基準〕(連結)"/>
    <n v="6.2060000000000004"/>
  </r>
  <r>
    <s v="2024-11-14_67360_2025年３月期第２四半期（中間期）決算短信〔日本基準〕(連結)_attachments.md"/>
    <x v="70"/>
    <n v="67360"/>
    <s v="2025年３月期第２四半期（中間期）決算短信〔日本基準〕(連結)"/>
    <n v="6.4664000000000001"/>
  </r>
  <r>
    <s v="2025-02-14_67360_2025年３月期 第３四半期決算短信〔日本基準〕(連結)_attachments.md"/>
    <x v="71"/>
    <n v="67360"/>
    <s v="2025年３月期 第３四半期決算短信〔日本基準〕(連結)"/>
    <n v="6.5811000000000002"/>
  </r>
  <r>
    <s v="2025-05-15_67360_2025年３月期 決算短信〔日本基準〕(連結)_attachments.md"/>
    <x v="121"/>
    <n v="67360"/>
    <s v="2025年３月期 決算短信〔日本基準〕(連結)"/>
    <n v="6.2356999999999996"/>
  </r>
  <r>
    <s v="2025-08-08_67360_2026年3月期  第１四半期決算短信〔日本基準〕(連結)_attachments.md"/>
    <x v="72"/>
    <n v="67360"/>
    <s v="2026年3月期  第１四半期決算短信〔日本基準〕(連結)"/>
    <n v="5.6589999999999998"/>
  </r>
  <r>
    <s v="2022-01-31_67370_2022年3月期 第3四半期決算短信〔日本基準〕（連結）_attachments.md"/>
    <x v="310"/>
    <n v="67370"/>
    <s v="2022年3月期 第3四半期決算短信〔日本基準〕（連結）"/>
    <n v="6.2115"/>
  </r>
  <r>
    <s v="2022-05-11_67370_2022年3月期 決算短信〔日本基準〕（連結）_attachments.md"/>
    <x v="327"/>
    <n v="67370"/>
    <s v="2022年3月期 決算短信〔日本基準〕（連結）"/>
    <n v="5.9192"/>
  </r>
  <r>
    <s v="2022-07-29_67370_2023年3月期 第1四半期決算短信〔日本基準〕（連結）_attachments.md"/>
    <x v="174"/>
    <n v="67370"/>
    <s v="2023年3月期 第1四半期決算短信〔日本基準〕（連結）"/>
    <n v="5.1731999999999996"/>
  </r>
  <r>
    <s v="2022-10-28_67370_2023年3月期 第2四半期決算短信〔日本基準〕（連結）_attachments.md"/>
    <x v="80"/>
    <n v="67370"/>
    <s v="2023年3月期 第2四半期決算短信〔日本基準〕（連結）"/>
    <n v="5.8714000000000004"/>
  </r>
  <r>
    <s v="2023-01-31_67370_2023年3月期 第3四半期決算短信〔日本基準〕（連結）_attachments.md"/>
    <x v="247"/>
    <n v="67370"/>
    <s v="2023年3月期 第3四半期決算短信〔日本基準〕（連結）"/>
    <n v="4.9672000000000001"/>
  </r>
  <r>
    <s v="2023-05-12_67370_2023年3月期 決算短信〔日本基準〕（連結）_attachments.md"/>
    <x v="1"/>
    <n v="67370"/>
    <s v="2023年3月期 決算短信〔日本基準〕（連結）"/>
    <n v="6.1002999999999998"/>
  </r>
  <r>
    <s v="2023-07-28_67370_2024年3月期 第1四半期決算短信〔日本基準〕（連結）_attachments.md"/>
    <x v="192"/>
    <n v="67370"/>
    <s v="2024年3月期 第1四半期決算短信〔日本基準〕（連結）"/>
    <n v="5.9363000000000001"/>
  </r>
  <r>
    <s v="2023-10-31_67370_2024年3月期 第2四半期決算短信〔日本基準〕（連結）_attachments.md"/>
    <x v="176"/>
    <n v="67370"/>
    <s v="2024年3月期 第2四半期決算短信〔日本基準〕（連結）"/>
    <n v="4.3837000000000002"/>
  </r>
  <r>
    <s v="2024-01-31_67370_2024年3月期 第3四半期決算短信〔日本基準〕（連結）_attachments.md"/>
    <x v="177"/>
    <n v="67370"/>
    <s v="2024年3月期 第3四半期決算短信〔日本基準〕（連結）"/>
    <n v="5.1863000000000001"/>
  </r>
  <r>
    <s v="2024-05-09_67370_2024年3月期 決算短信〔日本基準〕（連結）_attachments.md"/>
    <x v="214"/>
    <n v="67370"/>
    <s v="2024年3月期 決算短信〔日本基準〕（連結）"/>
    <n v="5.7503000000000002"/>
  </r>
  <r>
    <s v="2024-07-31_67370_2025年3月期 第1四半期決算短信〔日本基準〕（連結）_attachments.md"/>
    <x v="281"/>
    <n v="67370"/>
    <s v="2025年3月期 第1四半期決算短信〔日本基準〕（連結）"/>
    <n v="4.7656000000000001"/>
  </r>
  <r>
    <s v="2024-10-31_67370_2025年3月期 第2四半期（中間期）決算短信〔日本基準〕（連結）_attachments.md"/>
    <x v="245"/>
    <n v="67370"/>
    <s v="2025年3月期 第2四半期（中間期）決算短信〔日本基準〕（連結）"/>
    <n v="4.8376000000000001"/>
  </r>
  <r>
    <s v="2025-01-31_67370_2025年3月期 第3四半期決算短信〔日本基準〕（連結）_attachments.md"/>
    <x v="249"/>
    <n v="67370"/>
    <s v="2025年3月期 第3四半期決算短信〔日本基準〕（連結）"/>
    <n v="4.2933000000000003"/>
  </r>
  <r>
    <s v="2025-05-08_67370_2025年3月期 決算短信〔日本基準〕（連結）_attachments.md"/>
    <x v="87"/>
    <n v="67370"/>
    <s v="2025年3月期 決算短信〔日本基準〕（連結）"/>
    <n v="6.2291999999999996"/>
  </r>
  <r>
    <s v="2025-07-31_67370_2026年3月期 第1四半期決算短信〔日本基準〕（連結）_attachments.md"/>
    <x v="181"/>
    <n v="67370"/>
    <s v="2026年3月期 第1四半期決算短信〔日本基準〕（連結）"/>
    <n v="5.2351000000000001"/>
  </r>
  <r>
    <s v="2022-05-13_67400_2022年３月期 決算短信〔日本基準〕(連結)_attachments.md"/>
    <x v="66"/>
    <n v="67400"/>
    <s v="2022年３月期 決算短信〔日本基準〕(連結)"/>
    <n v="4.5410000000000004"/>
  </r>
  <r>
    <s v="2022-08-09_67400_2023年３月期 第１四半期決算短信〔日本基準〕(連結)_attachments.md"/>
    <x v="123"/>
    <n v="67400"/>
    <s v="2023年３月期 第１四半期決算短信〔日本基準〕(連結)"/>
    <n v="6.0857000000000001"/>
  </r>
  <r>
    <s v="2022-11-10_67400_2023年３月期 第２四半期決算短信〔日本基準〕(連結)_attachments.md"/>
    <x v="107"/>
    <n v="67400"/>
    <s v="2023年３月期 第２四半期決算短信〔日本基準〕(連結)"/>
    <n v="5.0106000000000002"/>
  </r>
  <r>
    <s v="2023-02-10_67400_2023年３月期 第３四半期決算短信〔日本基準〕(連結)_attachments.md"/>
    <x v="108"/>
    <n v="67400"/>
    <s v="2023年３月期 第３四半期決算短信〔日本基準〕(連結)"/>
    <n v="5.0884"/>
  </r>
  <r>
    <s v="2023-05-12_67400_2023年３月期 決算短信〔日本基準〕(連結)_attachments.md"/>
    <x v="1"/>
    <n v="67400"/>
    <s v="2023年３月期 決算短信〔日本基準〕(連結)"/>
    <n v="4.6821000000000002"/>
  </r>
  <r>
    <s v="2023-08-09_67400_2024年３月期 第１四半期決算短信〔日本基準〕(連結)_attachments.md"/>
    <x v="190"/>
    <n v="67400"/>
    <s v="2024年３月期 第１四半期決算短信〔日本基準〕(連結)"/>
    <n v="5.0450999999999997"/>
  </r>
  <r>
    <s v="2023-11-10_67400_2024年３月期 第２四半期決算短信〔日本基準〕(連結)_attachments.md"/>
    <x v="68"/>
    <n v="67400"/>
    <s v="2024年３月期 第２四半期決算短信〔日本基準〕(連結)"/>
    <n v="5.4160000000000004"/>
  </r>
  <r>
    <s v="2024-02-09_67400_2024年３月期第３四半期決算短信〔日本基準〕(連結)_attachments.md"/>
    <x v="110"/>
    <n v="67400"/>
    <s v="2024年３月期第３四半期決算短信〔日本基準〕(連結)"/>
    <n v="5.4748999999999999"/>
  </r>
  <r>
    <s v="2024-05-13_67400_2024年３月期決算短信〔日本基準〕(連結)_attachments.md"/>
    <x v="112"/>
    <n v="67400"/>
    <s v="2024年３月期決算短信〔日本基準〕(連結)"/>
    <n v="4.9840999999999998"/>
  </r>
  <r>
    <s v="2024-08-09_67400_2025年３月期第１四半期決算短信〔日本基準〕(連結)_attachments.md"/>
    <x v="69"/>
    <n v="67400"/>
    <s v="2025年３月期第１四半期決算短信〔日本基準〕(連結)"/>
    <n v="5.4143999999999997"/>
  </r>
  <r>
    <s v="2024-11-13_67400_2025年３月期 第２四半期（中間期）決算短信〔日本基準〕(連結)_attachments.md"/>
    <x v="13"/>
    <n v="67400"/>
    <s v="2025年３月期 第２四半期（中間期）決算短信〔日本基準〕(連結)"/>
    <n v="5.2085999999999997"/>
  </r>
  <r>
    <s v="2025-02-13_67400_2025年３月期 第３四半期決算短信〔日本基準〕(連結)_attachments.md"/>
    <x v="14"/>
    <n v="67400"/>
    <s v="2025年３月期 第３四半期決算短信〔日本基準〕(連結)"/>
    <n v="4.4683999999999999"/>
  </r>
  <r>
    <s v="2025-05-15_67400_2025年３月期決算短信〔日本基準〕(連結)_attachments.md"/>
    <x v="121"/>
    <n v="67400"/>
    <s v="2025年３月期決算短信〔日本基準〕(連結)"/>
    <n v="4.8819999999999997"/>
  </r>
  <r>
    <s v="2025-08-08_67400_2026年３月期第１四半期決算短信〔日本基準〕(連結)_attachments.md"/>
    <x v="72"/>
    <n v="67400"/>
    <s v="2026年３月期第１四半期決算短信〔日本基準〕(連結)"/>
    <n v="5.4978999999999996"/>
  </r>
  <r>
    <s v="2024-08-06_67410_2025年３月期第１四半期決算短信〔日本基準〕(連結)_attachments.md"/>
    <x v="22"/>
    <n v="67410"/>
    <s v="2025年３月期第１四半期決算短信〔日本基準〕(連結)"/>
    <n v="4.3051000000000004"/>
  </r>
  <r>
    <s v="2024-11-05_67410_2025年３月期 第２四半期（中間期）決算短信〔日本基準〕(連結)_attachments.md"/>
    <x v="222"/>
    <n v="67410"/>
    <s v="2025年３月期 第２四半期（中間期）決算短信〔日本基準〕(連結)"/>
    <n v="4.1787999999999998"/>
  </r>
  <r>
    <s v="2025-02-04_67410_2025年３月期第３四半期決算短信〔日本基準〕(連結)_attachments.md"/>
    <x v="253"/>
    <n v="67410"/>
    <s v="2025年３月期第３四半期決算短信〔日本基準〕(連結)"/>
    <n v="5.2323000000000004"/>
  </r>
  <r>
    <s v="2025-05-13_67410_2025年３月期決算短信〔日本基準〕(連結)_attachments.md"/>
    <x v="113"/>
    <n v="67410"/>
    <s v="2025年３月期決算短信〔日本基準〕(連結)"/>
    <n v="5.6978"/>
  </r>
  <r>
    <s v="2025-08-05_67410_2026年３月期第１四半期決算短信〔日本基準〕(連結)_attachments.md"/>
    <x v="26"/>
    <n v="67410"/>
    <s v="2026年３月期第１四半期決算短信〔日本基準〕(連結)"/>
    <n v="5.4546000000000001"/>
  </r>
  <r>
    <s v="2023-02-10_67420_2023年３月期　第３四半期決算短信〔日本基準〕(連結)_attachments.md"/>
    <x v="108"/>
    <n v="67420"/>
    <s v="2023年３月期　第３四半期決算短信〔日本基準〕(連結)"/>
    <n v="5.0838000000000001"/>
  </r>
  <r>
    <s v="2023-05-12_67420_2023年３月期　決算短信〔日本基準〕（連結）_attachments.md"/>
    <x v="1"/>
    <n v="67420"/>
    <s v="2023年３月期　決算短信〔日本基準〕（連結）"/>
    <n v="5.3567999999999998"/>
  </r>
  <r>
    <s v="2023-08-09_67420_2024年３月期　第１四半期決算短信〔日本基準〕(連結)_attachments.md"/>
    <x v="190"/>
    <n v="67420"/>
    <s v="2024年３月期　第１四半期決算短信〔日本基準〕(連結)"/>
    <n v="4.6136999999999997"/>
  </r>
  <r>
    <s v="2023-11-10_67420_2024年３月期　第２四半期決算短信〔日本基準〕(連結)_attachments.md"/>
    <x v="68"/>
    <n v="67420"/>
    <s v="2024年３月期　第２四半期決算短信〔日本基準〕(連結)"/>
    <n v="5.2424999999999997"/>
  </r>
  <r>
    <s v="2024-02-09_67420_2024年３月期　第３四半期決算短信〔日本基準〕(連結)_attachments.md"/>
    <x v="110"/>
    <n v="67420"/>
    <s v="2024年３月期　第３四半期決算短信〔日本基準〕(連結)"/>
    <n v="5.5183"/>
  </r>
  <r>
    <s v="2024-05-13_67420_2024年３月期　決算短信〔日本基準〕（連結）_attachments.md"/>
    <x v="112"/>
    <n v="67420"/>
    <s v="2024年３月期　決算短信〔日本基準〕（連結）"/>
    <n v="5.4161000000000001"/>
  </r>
  <r>
    <s v="2024-08-09_67420_2025年３月期　第１四半期決算短信〔日本基準〕(連結)_attachments.md"/>
    <x v="69"/>
    <n v="67420"/>
    <s v="2025年３月期　第１四半期決算短信〔日本基準〕(連結)"/>
    <n v="5.4844999999999997"/>
  </r>
  <r>
    <s v="2024-11-13_67420_2025年３月期　第２四半期（中間期）決算短信〔日本基準〕(連結)_attachments.md"/>
    <x v="13"/>
    <n v="67420"/>
    <s v="2025年３月期　第２四半期（中間期）決算短信〔日本基準〕(連結)"/>
    <n v="5.9442000000000004"/>
  </r>
  <r>
    <s v="2025-02-12_67420_2025年３月期　第３四半期決算短信〔日本基準〕(連結)_attachments.md"/>
    <x v="96"/>
    <n v="67420"/>
    <s v="2025年３月期　第３四半期決算短信〔日本基準〕(連結)"/>
    <n v="5.4069000000000003"/>
  </r>
  <r>
    <s v="2025-05-14_67420_2025年３月期　決算短信〔日本基準〕（連結）_attachments.md"/>
    <x v="24"/>
    <n v="67420"/>
    <s v="2025年３月期　決算短信〔日本基準〕（連結）"/>
    <n v="5.5035999999999996"/>
  </r>
  <r>
    <s v="2025-08-08_67420_2026年３月期　第１四半期決算短信〔日本基準〕(連結)_attachments.md"/>
    <x v="72"/>
    <n v="67420"/>
    <s v="2026年３月期　第１四半期決算短信〔日本基準〕(連結)"/>
    <n v="5.3912000000000004"/>
  </r>
  <r>
    <s v="2023-02-03_67430_2023年3月期　第3四半期決算短信〔日本基準〕（連結）_attachments.md"/>
    <x v="0"/>
    <n v="67430"/>
    <s v="2023年3月期　第3四半期決算短信〔日本基準〕（連結）"/>
    <n v="4.7397"/>
  </r>
  <r>
    <s v="2023-08-04_67430_2024年3月期　第1四半期決算短信〔日本基準〕（連結）_attachments.md"/>
    <x v="2"/>
    <n v="67430"/>
    <s v="2024年3月期　第1四半期決算短信〔日本基準〕（連結）"/>
    <n v="5.0122999999999998"/>
  </r>
  <r>
    <s v="2023-11-10_67430_2024年3月期　第2四半期決算短信〔日本基準〕（連結）_attachments.md"/>
    <x v="68"/>
    <n v="67430"/>
    <s v="2024年3月期　第2四半期決算短信〔日本基準〕（連結）"/>
    <n v="3.9733000000000001"/>
  </r>
  <r>
    <s v="2024-02-09_67430_2024年3月期　第3四半期決算短信〔日本基準〕（連結）_attachments.md"/>
    <x v="110"/>
    <n v="67430"/>
    <s v="2024年3月期　第3四半期決算短信〔日本基準〕（連結）"/>
    <n v="5.0133000000000001"/>
  </r>
  <r>
    <s v="2024-05-16_67430_2024年3月期決算短信〔日本基準〕（連結）_attachments.md"/>
    <x v="588"/>
    <n v="67430"/>
    <s v="2024年3月期決算短信〔日本基準〕（連結）"/>
    <n v="5.3907999999999996"/>
  </r>
  <r>
    <s v="2024-08-08_67430_2025年3月期　第1四半期決算短信〔日本基準〕(連結)_attachments.md"/>
    <x v="38"/>
    <n v="67430"/>
    <s v="2025年3月期　第1四半期決算短信〔日本基準〕(連結)"/>
    <n v="5.0240999999999998"/>
  </r>
  <r>
    <s v="2024-11-08_67430_2025年3月期　第2四半期（中間期）決算短信〔日本基準〕(連結)_attachments.md"/>
    <x v="120"/>
    <n v="67430"/>
    <s v="2025年3月期　第2四半期（中間期）決算短信〔日本基準〕(連結)"/>
    <n v="5.8038999999999996"/>
  </r>
  <r>
    <s v="2025-02-06_67430_2025年3月期　第3四半期決算短信〔日本基準〕(連結)_attachments.md"/>
    <x v="40"/>
    <n v="67430"/>
    <s v="2025年3月期　第3四半期決算短信〔日本基準〕(連結)"/>
    <n v="5.9554"/>
  </r>
  <r>
    <s v="2025-05-15_67430_2025年3月期決算短信〔日本基準〕（連結）_attachments.md"/>
    <x v="121"/>
    <n v="67430"/>
    <s v="2025年3月期決算短信〔日本基準〕（連結）"/>
    <n v="5.5537999999999998"/>
  </r>
  <r>
    <s v="2025-08-08_67430_2026年3月期　第1四半期決算短信〔日本基準〕(連結)_attachments.md"/>
    <x v="72"/>
    <n v="67430"/>
    <s v="2026年3月期　第1四半期決算短信〔日本基準〕(連結)"/>
    <n v="5.2927"/>
  </r>
  <r>
    <s v="2023-02-08_67440_2023年3月期 第3四半期決算短信〔日本基準〕（連結）_attachments.md"/>
    <x v="240"/>
    <n v="67440"/>
    <s v="2023年3月期 第3四半期決算短信〔日本基準〕（連結）"/>
    <n v="3.9129"/>
  </r>
  <r>
    <s v="2023-05-10_67440_2023年3月期　決算短信〔日本基準〕（連結）_attachments.md"/>
    <x v="109"/>
    <n v="67440"/>
    <s v="2023年3月期　決算短信〔日本基準〕（連結）"/>
    <n v="5.1391999999999998"/>
  </r>
  <r>
    <s v="2023-08-08_67440_2024年3月期　第1四半期決算短信〔日本基準〕（連結）_attachments.md"/>
    <x v="243"/>
    <n v="67440"/>
    <s v="2024年3月期　第1四半期決算短信〔日本基準〕（連結）"/>
    <n v="5.2937000000000003"/>
  </r>
  <r>
    <s v="2023-11-08_67440_2024年3月期　第2四半期決算短信〔日本基準〕（連結）_attachments.md"/>
    <x v="230"/>
    <n v="67440"/>
    <s v="2024年3月期　第2四半期決算短信〔日本基準〕（連結）"/>
    <n v="5.6801000000000004"/>
  </r>
  <r>
    <s v="2024-02-07_67440_2024年3月期　第3四半期決算短信〔日本基準〕（連結）_attachments.md"/>
    <x v="226"/>
    <n v="67440"/>
    <s v="2024年3月期　第3四半期決算短信〔日本基準〕（連結）"/>
    <n v="6.4107000000000003"/>
  </r>
  <r>
    <s v="2024-05-09_67440_2024年3月期　決算短信〔日本基準〕（連結）_attachments.md"/>
    <x v="214"/>
    <n v="67440"/>
    <s v="2024年3月期　決算短信〔日本基準〕（連結）"/>
    <n v="5.4710000000000001"/>
  </r>
  <r>
    <s v="2024-08-08_67440_2025年3月期　第1四半期決算短信〔日本基準〕（連結）_attachments.md"/>
    <x v="38"/>
    <n v="67440"/>
    <s v="2025年3月期　第1四半期決算短信〔日本基準〕（連結）"/>
    <n v="5.3055000000000003"/>
  </r>
  <r>
    <s v="2024-11-07_67440_2025年3月期　第2四半期（中間期）決算短信〔日本基準〕（連結）_attachments.md"/>
    <x v="39"/>
    <n v="67440"/>
    <s v="2025年3月期　第2四半期（中間期）決算短信〔日本基準〕（連結）"/>
    <n v="5.6738"/>
  </r>
  <r>
    <s v="2025-02-10_67440_2025年3月期　第3四半期決算短信〔日本基準〕（連結）_attachments.md"/>
    <x v="31"/>
    <n v="67440"/>
    <s v="2025年3月期　第3四半期決算短信〔日本基準〕（連結）"/>
    <n v="5.3288000000000002"/>
  </r>
  <r>
    <s v="2025-05-09_67440_2025年3月期　決算短信〔日本基準〕（連結）_attachments.md"/>
    <x v="15"/>
    <n v="67440"/>
    <s v="2025年3月期　決算短信〔日本基準〕（連結）"/>
    <n v="5.6851000000000003"/>
  </r>
  <r>
    <s v="2025-08-07_67440_2026年3月期　第1四半期決算短信〔日本基準〕（連結）_attachments.md"/>
    <x v="41"/>
    <n v="67440"/>
    <s v="2026年3月期　第1四半期決算短信〔日本基準〕（連結）"/>
    <n v="4.9459"/>
  </r>
  <r>
    <s v="2023-02-03_67450_2023年3月期 第3四半期決算短信〔日本基準〕〈連結〉_attachments.md"/>
    <x v="0"/>
    <n v="67450"/>
    <s v="2023年3月期 第3四半期決算短信〔日本基準〕〈連結〉"/>
    <n v="4.9926000000000004"/>
  </r>
  <r>
    <s v="2023-05-10_67450_2023年3月期 決算短信〔日本基準〕（連結）_attachments.md"/>
    <x v="109"/>
    <n v="67450"/>
    <s v="2023年3月期 決算短信〔日本基準〕（連結）"/>
    <n v="5.3051000000000004"/>
  </r>
  <r>
    <s v="2023-08-03_67450_2024年3月期 第1四半期決算短信〔日本基準〕〈連結〉_attachments.md"/>
    <x v="375"/>
    <n v="67450"/>
    <s v="2024年3月期 第1四半期決算短信〔日本基準〕〈連結〉"/>
    <n v="5.2637"/>
  </r>
  <r>
    <s v="2023-11-06_67450_2024年3月期 第2四半期決算短信〔日本基準〕（連結）_attachments.md"/>
    <x v="3"/>
    <n v="67450"/>
    <s v="2024年3月期 第2四半期決算短信〔日本基準〕（連結）"/>
    <n v="5.0282999999999998"/>
  </r>
  <r>
    <s v="2024-02-05_67450_2024年3月期 第3四半期決算短信〔日本基準〕（連結）_attachments.md"/>
    <x v="118"/>
    <n v="67450"/>
    <s v="2024年3月期 第3四半期決算短信〔日本基準〕（連結）"/>
    <n v="5.2491000000000003"/>
  </r>
  <r>
    <s v="2024-05-08_67450_2024年3月期 決算短信〔日本基準〕（連結）_attachments.md"/>
    <x v="239"/>
    <n v="67450"/>
    <s v="2024年3月期 決算短信〔日本基準〕（連結）"/>
    <n v="5.8057999999999996"/>
  </r>
  <r>
    <s v="2024-08-05_67450_2025年3月期 第1四半期決算短信〔日本基準〕（連結）_attachments.md"/>
    <x v="6"/>
    <n v="67450"/>
    <s v="2025年3月期 第1四半期決算短信〔日本基準〕（連結）"/>
    <n v="5.3978999999999999"/>
  </r>
  <r>
    <s v="2024-08-30_67450_2025年３月期第１四半期決算短信〔日本基準〕（連結）（公認会計士等による期中レビューの完了）_attachments.md"/>
    <x v="574"/>
    <n v="67450"/>
    <s v="2025年３月期第１四半期決算短信〔日本基準〕（連結）（公認会計士等による期中レビューの完了）"/>
    <n v="5.3728999999999996"/>
  </r>
  <r>
    <s v="2024-11-06_67450_2025年3月期 第2四半期（中間期）決算短信〔日本基準〕（連結）_attachments.md"/>
    <x v="7"/>
    <n v="67450"/>
    <s v="2025年3月期 第2四半期（中間期）決算短信〔日本基準〕（連結）"/>
    <n v="5.7975000000000003"/>
  </r>
  <r>
    <s v="2025-02-06_67450_2025年3月期 第3四半期決算短信〔日本基準〕（連結）_attachments.md"/>
    <x v="40"/>
    <n v="67450"/>
    <s v="2025年3月期 第3四半期決算短信〔日本基準〕（連結）"/>
    <n v="5.5248999999999997"/>
  </r>
  <r>
    <s v="2025-05-08_67450_2025年３月期決算短信〔日本基準〕(連結)_attachments.md"/>
    <x v="87"/>
    <n v="67450"/>
    <s v="2025年３月期決算短信〔日本基準〕(連結)"/>
    <n v="5.4020999999999999"/>
  </r>
  <r>
    <s v="2025-08-05_67450_2026年3月期 第1四半期決算短信〔日本基準〕(連結)_attachments.md"/>
    <x v="26"/>
    <n v="67450"/>
    <s v="2026年3月期 第1四半期決算短信〔日本基準〕(連結)"/>
    <n v="5.5590000000000002"/>
  </r>
  <r>
    <s v="2022-02-07_67480_2021年12月期 決算短信〔日本基準〕（連結）_attachments.md"/>
    <x v="27"/>
    <n v="67480"/>
    <s v="2021年12月期 決算短信〔日本基準〕（連結）"/>
    <n v="5.2751999999999999"/>
  </r>
  <r>
    <s v="2022-05-12_67480_2022年12月期　第1四半期決算短信〔日本基準〕（連結）_attachments.md"/>
    <x v="17"/>
    <n v="67480"/>
    <s v="2022年12月期　第1四半期決算短信〔日本基準〕（連結）"/>
    <n v="5.0682"/>
  </r>
  <r>
    <s v="2022-08-09_67480_2022年12月期　第２四半期決算短信〔日本基準〕（連結）_attachments.md"/>
    <x v="123"/>
    <n v="67480"/>
    <s v="2022年12月期　第２四半期決算短信〔日本基準〕（連結）"/>
    <n v="4.5692000000000004"/>
  </r>
  <r>
    <s v="2022-11-08_67480_2022年12月期  第３四半期決算短信〔日本基準〕（連結）_attachments.md"/>
    <x v="257"/>
    <n v="67480"/>
    <s v="2022年12月期  第３四半期決算短信〔日本基準〕（連結）"/>
    <n v="4.7706999999999997"/>
  </r>
  <r>
    <s v="2023-02-13_67480_2022年12月期 決算短信〔日本基準〕（連結）_attachments.md"/>
    <x v="143"/>
    <n v="67480"/>
    <s v="2022年12月期 決算短信〔日本基準〕（連結）"/>
    <n v="5.2996999999999996"/>
  </r>
  <r>
    <s v="2023-05-12_67480_2023年12月期　第１四半期決算短信〔日本基準〕（連結）_attachments.md"/>
    <x v="1"/>
    <n v="67480"/>
    <s v="2023年12月期　第１四半期決算短信〔日本基準〕（連結）"/>
    <n v="5.2830000000000004"/>
  </r>
  <r>
    <s v="2023-08-09_67480_2023年12月期　第２四半期決算短信〔日本基準〕（連結）_attachments.md"/>
    <x v="190"/>
    <n v="67480"/>
    <s v="2023年12月期　第２四半期決算短信〔日本基準〕（連結）"/>
    <n v="4.8295000000000003"/>
  </r>
  <r>
    <s v="2023-11-13_67480_2023年12月期  第３四半期決算短信〔日本基準〕（連結）_attachments.md"/>
    <x v="138"/>
    <n v="67480"/>
    <s v="2023年12月期  第３四半期決算短信〔日本基準〕（連結）"/>
    <n v="5.2934999999999999"/>
  </r>
  <r>
    <s v="2024-02-13_67480_2023年12月期 決算短信〔日本基準〕（連結）_attachments.md"/>
    <x v="11"/>
    <n v="67480"/>
    <s v="2023年12月期 決算短信〔日本基準〕（連結）"/>
    <n v="5.0967000000000002"/>
  </r>
  <r>
    <s v="2024-05-14_67480_2024年12月期　第１四半期決算短信〔日本基準〕（連結）_attachments.md"/>
    <x v="21"/>
    <n v="67480"/>
    <s v="2024年12月期　第１四半期決算短信〔日本基準〕（連結）"/>
    <n v="5.4149000000000003"/>
  </r>
  <r>
    <s v="2024-08-09_67480_2024年12月期  第２四半期（中間期）決算短信〔日本基準〕（連結）_attachments.md"/>
    <x v="69"/>
    <n v="67480"/>
    <s v="2024年12月期  第２四半期（中間期）決算短信〔日本基準〕（連結）"/>
    <n v="5.5777000000000001"/>
  </r>
  <r>
    <s v="2024-11-13_67480_2024年12月期 第３四半期決算短信〔日本基準〕（連結）_attachments.md"/>
    <x v="13"/>
    <n v="67480"/>
    <s v="2024年12月期 第３四半期決算短信〔日本基準〕（連結）"/>
    <n v="5.1333000000000002"/>
  </r>
  <r>
    <s v="2025-02-12_67480_2024年12月期  決算短信〔日本基準〕（連結）_attachments.md"/>
    <x v="96"/>
    <n v="67480"/>
    <s v="2024年12月期  決算短信〔日本基準〕（連結）"/>
    <n v="5.5785"/>
  </r>
  <r>
    <s v="2025-05-13_67480_2025年12月期 第１四半期決算短信〔日本基準〕（連結）_attachments.md"/>
    <x v="113"/>
    <n v="67480"/>
    <s v="2025年12月期 第１四半期決算短信〔日本基準〕（連結）"/>
    <n v="5.2092000000000001"/>
  </r>
  <r>
    <s v="2025-08-08_67480_2025年12月期 第２四半期決算短信〔日本基準〕（連結）_attachments.md"/>
    <x v="72"/>
    <n v="67480"/>
    <s v="2025年12月期 第２四半期決算短信〔日本基準〕（連結）"/>
    <n v="5.1348000000000003"/>
  </r>
  <r>
    <s v="2023-11-14_67500_2024年3月期　第2四半期決算短信〔日本基準〕（連結）_attachments.md"/>
    <x v="150"/>
    <n v="67500"/>
    <s v="2024年3月期　第2四半期決算短信〔日本基準〕（連結）"/>
    <n v="6.1108000000000002"/>
  </r>
  <r>
    <s v="2024-02-14_67500_2024年3月期第3四半期決算短信〔日本基準〕（連結）_attachments.md"/>
    <x v="76"/>
    <n v="67500"/>
    <s v="2024年3月期第3四半期決算短信〔日本基準〕（連結）"/>
    <n v="6.1494999999999997"/>
  </r>
  <r>
    <s v="2024-05-15_67500_2024年3月期　決算短信〔日本基準〕（連結）_attachments.md"/>
    <x v="164"/>
    <n v="67500"/>
    <s v="2024年3月期　決算短信〔日本基準〕（連結）"/>
    <n v="6.1361999999999997"/>
  </r>
  <r>
    <s v="2024-08-08_67500_2025年3月期　第1四半期決算短信〔日本基準〕（連結）_attachments.md"/>
    <x v="38"/>
    <n v="67500"/>
    <s v="2025年3月期　第1四半期決算短信〔日本基準〕（連結）"/>
    <n v="5.9477000000000002"/>
  </r>
  <r>
    <s v="2024-11-06_67500_2025年3月期　第2四半期決算短信〔日本基準〕（連結）_attachments.md"/>
    <x v="7"/>
    <n v="67500"/>
    <s v="2025年3月期　第2四半期決算短信〔日本基準〕（連結）"/>
    <n v="5.6208999999999998"/>
  </r>
  <r>
    <s v="2025-02-13_67500_2025年3月期　第3四半期決算短信〔日本基準〕（連結）_attachments.md"/>
    <x v="14"/>
    <n v="67500"/>
    <s v="2025年3月期　第3四半期決算短信〔日本基準〕（連結）"/>
    <n v="5.0477999999999996"/>
  </r>
  <r>
    <s v="2025-05-15_67500_2025年3月期　決算短信〔日本基準〕（連結）_attachments.md"/>
    <x v="121"/>
    <n v="67500"/>
    <s v="2025年3月期　決算短信〔日本基準〕（連結）"/>
    <n v="5.8455000000000004"/>
  </r>
  <r>
    <s v="2025-08-14_67500_2026年3月期　第1四半期決算短信〔日本基準〕（連結）_attachments.md"/>
    <x v="78"/>
    <n v="67500"/>
    <s v="2026年3月期　第1四半期決算短信〔日本基準〕（連結）"/>
    <n v="5.6917"/>
  </r>
  <r>
    <s v="2022-02-02_67520_2022年３月期 第3四半期決算短信 ［ＩＦＲＳ］(連結)_attachments.md"/>
    <x v="439"/>
    <n v="67520"/>
    <s v="2022年３月期 第3四半期決算短信 ［ＩＦＲＳ］(連結)"/>
    <n v="4.7968999999999999"/>
  </r>
  <r>
    <s v="2022-05-11_67520_2022年３月期 決算短信〔ＩＦＲＳ〕（連結）_attachments.md"/>
    <x v="327"/>
    <n v="67520"/>
    <s v="2022年３月期 決算短信〔ＩＦＲＳ〕（連結）"/>
    <n v="4.8822999999999999"/>
  </r>
  <r>
    <s v="2022-07-28_67520_2023年３月期 第１四半期決算短信〔ＩＦＲＳ〕（連結）_attachments.md"/>
    <x v="202"/>
    <n v="67520"/>
    <s v="2023年３月期 第１四半期決算短信〔ＩＦＲＳ〕（連結）"/>
    <n v="4.8564999999999996"/>
  </r>
  <r>
    <s v="2022-10-31_67520_2023年３月期 第２四半期決算短信〔ＩＦＲＳ〕（連結）_attachments.md"/>
    <x v="203"/>
    <n v="67520"/>
    <s v="2023年３月期 第２四半期決算短信〔ＩＦＲＳ〕（連結）"/>
    <n v="4.8376000000000001"/>
  </r>
  <r>
    <s v="2023-02-02_67520_2023年３月期 第３四半期決算短信〔ＩＦＲＳ〕（連結）_attachments.md"/>
    <x v="324"/>
    <n v="67520"/>
    <s v="2023年３月期 第３四半期決算短信〔ＩＦＲＳ〕（連結）"/>
    <n v="4.9622999999999999"/>
  </r>
  <r>
    <s v="2023-05-10_67520_2023年３月期 決算短信〔ＩＦＲＳ〕（連結）_attachments.md"/>
    <x v="109"/>
    <n v="67520"/>
    <s v="2023年３月期 決算短信〔ＩＦＲＳ〕（連結）"/>
    <n v="5.0734000000000004"/>
  </r>
  <r>
    <s v="2023-07-31_67520_2024年３月期 第１四半期決算短信〔ＩＦＲＳ〕（連結）_attachments.md"/>
    <x v="175"/>
    <n v="67520"/>
    <s v="2024年３月期 第１四半期決算短信〔ＩＦＲＳ〕（連結）"/>
    <n v="4.7964000000000002"/>
  </r>
  <r>
    <s v="2023-10-30_67520_2024年３月期 第２四半期決算短信〔ＩＦＲＳ〕（連結）_attachments.md"/>
    <x v="204"/>
    <n v="67520"/>
    <s v="2024年３月期 第２四半期決算短信〔ＩＦＲＳ〕（連結）"/>
    <n v="4.9339000000000004"/>
  </r>
  <r>
    <s v="2024-02-02_67520_2024年３月期 第３四半期決算短信〔ＩＦＲＳ〕（連結）_attachments.md"/>
    <x v="4"/>
    <n v="67520"/>
    <s v="2024年３月期 第３四半期決算短信〔ＩＦＲＳ〕（連結）"/>
    <n v="4.8240999999999996"/>
  </r>
  <r>
    <s v="2024-05-09_67520_2024年３月期 決算短信〔ＩＦＲＳ〕（連結）_attachments.md"/>
    <x v="214"/>
    <n v="67520"/>
    <s v="2024年３月期 決算短信〔ＩＦＲＳ〕（連結）"/>
    <n v="5.0792000000000002"/>
  </r>
  <r>
    <s v="2024-06-24_67520_（訂正・数値データ訂正）「2024 年３月期 決算短信〔ＩＦＲＳ〕（連結）」の一部訂正について_attachments.md"/>
    <x v="628"/>
    <n v="67520"/>
    <s v="（訂正・数値データ訂正）「2024 年３月期 決算短信〔ＩＦＲＳ〕（連結）」の一部訂正について"/>
    <n v="4.9898999999999996"/>
  </r>
  <r>
    <s v="2024-07-31_67520_2025年３月期 第１四半期決算短信〔ＩＦＲＳ〕（連結）_attachments.md"/>
    <x v="281"/>
    <n v="67520"/>
    <s v="2025年３月期 第１四半期決算短信〔ＩＦＲＳ〕（連結）"/>
    <n v="5.0138999999999996"/>
  </r>
  <r>
    <s v="2024-10-31_67520_2025年３月期 第２四半期（中間期）決算短信〔ＩＦＲＳ〕（連結）_attachments.md"/>
    <x v="245"/>
    <n v="67520"/>
    <s v="2025年３月期 第２四半期（中間期）決算短信〔ＩＦＲＳ〕（連結）"/>
    <n v="4.9458000000000002"/>
  </r>
  <r>
    <s v="2025-02-04_67520_2025年３月期 第３四半期決算短信〔ＩＦＲＳ〕（連結）_attachments.md"/>
    <x v="253"/>
    <n v="67520"/>
    <s v="2025年３月期 第３四半期決算短信〔ＩＦＲＳ〕（連結）"/>
    <n v="4.7347000000000001"/>
  </r>
  <r>
    <s v="2025-05-09_67520_2025年３月期 決算短信〔ＩＦＲＳ〕（連結）_attachments.md"/>
    <x v="15"/>
    <n v="67520"/>
    <s v="2025年３月期 決算短信〔ＩＦＲＳ〕（連結）"/>
    <n v="5.2925000000000004"/>
  </r>
  <r>
    <s v="2025-07-30_67520_2026年３月期 第１四半期決算短信〔ＩＦＲＳ〕（連結）_attachments.md"/>
    <x v="188"/>
    <n v="67520"/>
    <s v="2026年３月期 第１四半期決算短信〔ＩＦＲＳ〕（連結）"/>
    <n v="5"/>
  </r>
  <r>
    <s v="2022-02-08_67530_2022年３月期　第３四半期決算短信〔日本基準〕（連結）_attachments.md"/>
    <x v="286"/>
    <n v="67530"/>
    <s v="2022年３月期　第３四半期決算短信〔日本基準〕（連結）"/>
    <n v="5"/>
  </r>
  <r>
    <s v="2022-05-11_67530_2022年３月期 決算短信〔日本基準〕（連結）_attachments.md"/>
    <x v="327"/>
    <n v="67530"/>
    <s v="2022年３月期 決算短信〔日本基準〕（連結）"/>
    <n v="5"/>
  </r>
  <r>
    <s v="2022-05-24_67530_（訂正・数値データ訂正）修正後発事象に係る「2022年３月期 決算短信〔日本基準〕（連結）」の一部訂正について_attachments.md"/>
    <x v="254"/>
    <n v="67530"/>
    <s v="（訂正・数値データ訂正）修正後発事象に係る「2022年３月期 決算短信〔日本基準〕（連結）」の一部訂正について"/>
    <n v="5"/>
  </r>
  <r>
    <s v="2022-08-05_67530_2023年３月期　第１四半期決算短信〔日本基準〕（連結）_attachments.md"/>
    <x v="182"/>
    <n v="67530"/>
    <s v="2023年３月期　第１四半期決算短信〔日本基準〕（連結）"/>
    <n v="5"/>
  </r>
  <r>
    <s v="2022-11-04_67530_2023年３月期　第２四半期決算短信〔日本基準〕（連結）_attachments.md"/>
    <x v="314"/>
    <n v="67530"/>
    <s v="2023年３月期　第２四半期決算短信〔日本基準〕（連結）"/>
    <n v="5"/>
  </r>
  <r>
    <s v="2023-02-07_67530_2023年３月期　第３四半期決算短信〔日本基準〕（連結）_attachments.md"/>
    <x v="225"/>
    <n v="67530"/>
    <s v="2023年３月期　第３四半期決算短信〔日本基準〕（連結）"/>
    <n v="5"/>
  </r>
  <r>
    <s v="2023-05-11_67530_2023年３月期 決算短信〔日本基準〕（連結）_attachments.md"/>
    <x v="124"/>
    <n v="67530"/>
    <s v="2023年３月期 決算短信〔日本基準〕（連結）"/>
    <n v="5"/>
  </r>
  <r>
    <s v="2023-05-17_67530_（訂正・数値データ訂正）「2023年３月期 決算短信〔日本基準〕（連結）」及び決算説明資料の一部訂正について_attachments.md"/>
    <x v="769"/>
    <n v="67530"/>
    <s v="（訂正・数値データ訂正）「2023年３月期 決算短信〔日本基準〕（連結）」及び決算説明資料の一部訂正について"/>
    <n v="5"/>
  </r>
  <r>
    <s v="2023-08-04_67530_2024年３月期 第１四半期決算短信〔日本基準〕（連結）_attachments.md"/>
    <x v="2"/>
    <n v="67530"/>
    <s v="2024年３月期 第１四半期決算短信〔日本基準〕（連結）"/>
    <n v="5"/>
  </r>
  <r>
    <s v="2023-11-08_67530_2024年３月期 第２四半期決算短信〔日本基準〕（連結）_attachments.md"/>
    <x v="230"/>
    <n v="67530"/>
    <s v="2024年３月期 第２四半期決算短信〔日本基準〕（連結）"/>
    <n v="5"/>
  </r>
  <r>
    <s v="2024-02-06_67530_2024年３月期 第３四半期決算短信〔日本基準〕（連結）_attachments.md"/>
    <x v="20"/>
    <n v="67530"/>
    <s v="2024年３月期 第３四半期決算短信〔日本基準〕（連結）"/>
    <n v="5"/>
  </r>
  <r>
    <s v="2024-05-14_67530_2024年３月期 決算短信〔日本基準〕（連結）_attachments.md"/>
    <x v="21"/>
    <n v="67530"/>
    <s v="2024年３月期 決算短信〔日本基準〕（連結）"/>
    <n v="5"/>
  </r>
  <r>
    <s v="2024-08-09_67530_2025年３月期 第１四半期決算短信〔日本基準〕（連結）_attachments.md"/>
    <x v="69"/>
    <n v="67530"/>
    <s v="2025年３月期 第１四半期決算短信〔日本基準〕（連結）"/>
    <n v="5"/>
  </r>
  <r>
    <s v="2024-11-12_67530_2025年３月期 第２四半期（中間期）決算短信〔日本基準〕（連結）_attachments.md"/>
    <x v="125"/>
    <n v="67530"/>
    <s v="2025年３月期 第２四半期（中間期）決算短信〔日本基準〕（連結）"/>
    <n v="5"/>
  </r>
  <r>
    <s v="2025-02-07_67530_2025年３月期 第３四半期決算短信〔日本基準〕（連結）_attachments.md"/>
    <x v="23"/>
    <n v="67530"/>
    <s v="2025年３月期 第３四半期決算短信〔日本基準〕（連結）"/>
    <n v="4.7889999999999997"/>
  </r>
  <r>
    <s v="2025-05-12_67530_2025年３月期 決算短信〔日本基準〕（連結）_attachments.md"/>
    <x v="9"/>
    <n v="67530"/>
    <s v="2025年３月期 決算短信〔日本基準〕（連結）"/>
    <n v="4.7611999999999997"/>
  </r>
  <r>
    <s v="2025-08-08_67530_2026年３月期 第１四半期決算短信〔日本基準〕（連結）_attachments.md"/>
    <x v="72"/>
    <n v="67530"/>
    <s v="2026年３月期 第１四半期決算短信〔日本基準〕（連結）"/>
    <n v="5.2797999999999998"/>
  </r>
  <r>
    <s v="2022-07-28_67540_2023年3月期第1四半期決算短信〔ＩＦＲＳ〕（連結）_attachments.md"/>
    <x v="202"/>
    <n v="67540"/>
    <s v="2023年3月期第1四半期決算短信〔ＩＦＲＳ〕（連結）"/>
    <n v="5.0803000000000003"/>
  </r>
  <r>
    <s v="2023-01-30_67540_2023年3月期第3四半期決算短信〔IFRS〕（連結）_attachments.md"/>
    <x v="244"/>
    <n v="67540"/>
    <s v="2023年3月期第3四半期決算短信〔IFRS〕（連結）"/>
    <n v="5.1224999999999996"/>
  </r>
  <r>
    <s v="2023-04-28_67540_2023年3月期決算短信〔ＩＦＲＳ〕（連結）_attachments.md"/>
    <x v="279"/>
    <n v="67540"/>
    <s v="2023年3月期決算短信〔ＩＦＲＳ〕（連結）"/>
    <n v="5.0444000000000004"/>
  </r>
  <r>
    <s v="2023-07-28_67540_2024年3月期第1四半期決算短信〔ＩＦＲＳ〕（連結）_attachments.md"/>
    <x v="192"/>
    <n v="67540"/>
    <s v="2024年3月期第1四半期決算短信〔ＩＦＲＳ〕（連結）"/>
    <n v="5.0781999999999998"/>
  </r>
  <r>
    <s v="2023-10-30_67540_2024年3月期第2四半期決算短信〔ＩＦＲＳ〕（連結）_attachments.md"/>
    <x v="204"/>
    <n v="67540"/>
    <s v="2024年3月期第2四半期決算短信〔ＩＦＲＳ〕（連結）"/>
    <n v="5.0753000000000004"/>
  </r>
  <r>
    <s v="2024-01-30_67540_2024年3月期第3四半期決算短信〔ＩＦＲＳ〕（連結）_attachments.md"/>
    <x v="267"/>
    <n v="67540"/>
    <s v="2024年3月期第3四半期決算短信〔ＩＦＲＳ〕（連結）"/>
    <n v="5.1161000000000003"/>
  </r>
  <r>
    <s v="2024-04-25_67540_2024年3月期決算短信〔IFRS〕（連結）_attachments.md"/>
    <x v="306"/>
    <n v="67540"/>
    <s v="2024年3月期決算短信〔IFRS〕（連結）"/>
    <n v="5.0778999999999996"/>
  </r>
  <r>
    <s v="2024-07-31_67540_2025年3月期第1四半期決算短信〔ＩＦＲＳ〕（連結）_attachments.md"/>
    <x v="281"/>
    <n v="67540"/>
    <s v="2025年3月期第1四半期決算短信〔ＩＦＲＳ〕（連結）"/>
    <n v="5.1058000000000003"/>
  </r>
  <r>
    <s v="2024-10-30_67540_2025年3月期第2四半期（中間期）決算短信〔ＩＦＲＳ〕（連結）_attachments.md"/>
    <x v="179"/>
    <n v="67540"/>
    <s v="2025年3月期第2四半期（中間期）決算短信〔ＩＦＲＳ〕（連結）"/>
    <n v="5.1790000000000003"/>
  </r>
  <r>
    <s v="2025-01-30_67540_2025年3月期第3四半期決算短信〔IFRS〕(連結)_attachments.md"/>
    <x v="180"/>
    <n v="67540"/>
    <s v="2025年3月期第3四半期決算短信〔IFRS〕(連結)"/>
    <n v="5.3494999999999999"/>
  </r>
  <r>
    <s v="2025-04-25_67540_2025年3月期決算短信〔IFRS〕（連結）_attachments.md"/>
    <x v="86"/>
    <n v="67540"/>
    <s v="2025年3月期決算短信〔IFRS〕（連結）"/>
    <n v="5.1879999999999997"/>
  </r>
  <r>
    <s v="2025-07-30_67540_2026年3月期第1四半期決算短信〔IFRS〕(連結)_attachments.md"/>
    <x v="188"/>
    <n v="67540"/>
    <s v="2026年3月期第1四半期決算短信〔IFRS〕(連結)"/>
    <n v="5.0631000000000004"/>
  </r>
  <r>
    <s v="2024-09-10_67570_2025年１月期　第２四半期（中間期）決算短信〔日本基準〕（連結）_attachments.md"/>
    <x v="139"/>
    <n v="67570"/>
    <s v="2025年１月期　第２四半期（中間期）決算短信〔日本基準〕（連結）"/>
    <n v="5.6558000000000002"/>
  </r>
  <r>
    <s v="2024-12-12_67570_2025年１月期　第３四半期決算短信〔日本基準〕（連結）_attachments.md"/>
    <x v="234"/>
    <n v="67570"/>
    <s v="2025年１月期　第３四半期決算短信〔日本基準〕（連結）"/>
    <n v="5.1021000000000001"/>
  </r>
  <r>
    <s v="2025-03-14_67570_2025年１月期　決算短信〔日本基準〕（連結）_attachments.md"/>
    <x v="94"/>
    <n v="67570"/>
    <s v="2025年１月期　決算短信〔日本基準〕（連結）"/>
    <n v="5.2484999999999999"/>
  </r>
  <r>
    <s v="2025-06-13_67570_2026年１月期　第１四半期決算短信〔日本基準〕（連結）_attachments.md"/>
    <x v="95"/>
    <n v="67570"/>
    <s v="2026年１月期　第１四半期決算短信〔日本基準〕（連結）"/>
    <n v="6.0663"/>
  </r>
  <r>
    <s v="2022-07-29_67580_2023年３月期 第１四半期決算短信〔IFRS〕（連結）_attachments.md"/>
    <x v="174"/>
    <n v="67580"/>
    <s v="2023年３月期 第１四半期決算短信〔IFRS〕（連結）"/>
    <n v="5"/>
  </r>
  <r>
    <s v="2022-11-01_67580_2023年３月期 第２四半期決算短信〔IFRS〕（連結）_attachments.md"/>
    <x v="383"/>
    <n v="67580"/>
    <s v="2023年３月期 第２四半期決算短信〔IFRS〕（連結）"/>
    <n v="5"/>
  </r>
  <r>
    <s v="2023-02-02_67580_2023年３月期 第３四半期決算短信〔IFRS〕（連結）_attachments.md"/>
    <x v="324"/>
    <n v="67580"/>
    <s v="2023年３月期 第３四半期決算短信〔IFRS〕（連結）"/>
    <n v="5"/>
  </r>
  <r>
    <s v="2023-04-28_67580_2023年３月期 決算短信〔IFRS〕（連結）_attachments.md"/>
    <x v="279"/>
    <n v="67580"/>
    <s v="2023年３月期 決算短信〔IFRS〕（連結）"/>
    <n v="5.1860999999999997"/>
  </r>
  <r>
    <s v="2023-08-09_67580_2024年３月期 第１四半期決算短信〔IFRS〕（連結）_attachments.md"/>
    <x v="190"/>
    <n v="67580"/>
    <s v="2024年３月期 第１四半期決算短信〔IFRS〕（連結）"/>
    <n v="5"/>
  </r>
  <r>
    <s v="2023-11-09_67580_2024年３月期 第２四半期決算短信〔IFRS〕（連結）_attachments.md"/>
    <x v="231"/>
    <n v="67580"/>
    <s v="2024年３月期 第２四半期決算短信〔IFRS〕（連結）"/>
    <n v="4.9935999999999998"/>
  </r>
  <r>
    <s v="2024-02-14_67580_2024年３月期 第３四半期決算短信〔IFRS〕（連結）_attachments.md"/>
    <x v="76"/>
    <n v="67580"/>
    <s v="2024年３月期 第３四半期決算短信〔IFRS〕（連結）"/>
    <n v="5"/>
  </r>
  <r>
    <s v="2024-05-14_67580_2024年３月期 決算短信〔IFRS〕（連結）_attachments.md"/>
    <x v="21"/>
    <n v="67580"/>
    <s v="2024年３月期 決算短信〔IFRS〕（連結）"/>
    <n v="5.2671000000000001"/>
  </r>
  <r>
    <s v="2024-08-07_67580_2025年３月期 第１四半期決算短信〔IFRS〕（連結）_attachments.md"/>
    <x v="186"/>
    <n v="67580"/>
    <s v="2025年３月期 第１四半期決算短信〔IFRS〕（連結）"/>
    <n v="5.0425000000000004"/>
  </r>
  <r>
    <s v="2024-11-08_67580_2025年３月期 第２四半期（中間期）決算短信〔IFRS〕（連結）_attachments.md"/>
    <x v="120"/>
    <n v="67580"/>
    <s v="2025年３月期 第２四半期（中間期）決算短信〔IFRS〕（連結）"/>
    <n v="5.1463999999999999"/>
  </r>
  <r>
    <s v="2025-02-13_67580_2025年３月期 第３四半期決算短信〔IFRS〕（連結）_attachments.md"/>
    <x v="14"/>
    <n v="67580"/>
    <s v="2025年３月期 第３四半期決算短信〔IFRS〕（連結）"/>
    <n v="5.0873999999999997"/>
  </r>
  <r>
    <s v="2025-05-14_67580_2025年３月期 決算短信〔IFRS〕（連結）_attachments.md"/>
    <x v="24"/>
    <n v="67580"/>
    <s v="2025年３月期 決算短信〔IFRS〕（連結）"/>
    <n v="5.0271999999999997"/>
  </r>
  <r>
    <s v="2025-08-07_67580_2026年３月期 第１四半期決算短信〔IFRS〕（連結）_attachments.md"/>
    <x v="41"/>
    <n v="67580"/>
    <s v="2026年３月期 第１四半期決算短信〔IFRS〕（連結）"/>
    <n v="5.0003000000000002"/>
  </r>
  <r>
    <s v="2023-01-31_67620_2023年３月期 第３四半期決算短信〔ＩＦＲＳ〕（連結）_attachments.md"/>
    <x v="247"/>
    <n v="67620"/>
    <s v="2023年３月期 第３四半期決算短信〔ＩＦＲＳ〕（連結）"/>
    <n v="5.2381000000000002"/>
  </r>
  <r>
    <s v="2023-04-28_67620_2023年３月期決算短信〔ＩＦＲＳ〕（連結）_attachments.md"/>
    <x v="279"/>
    <n v="67620"/>
    <s v="2023年３月期決算短信〔ＩＦＲＳ〕（連結）"/>
    <n v="5.4416000000000002"/>
  </r>
  <r>
    <s v="2023-08-02_67620_2024年３月期 第１四半期決算短信〔ＩＦＲＳ〕（連結）_attachments.md"/>
    <x v="246"/>
    <n v="67620"/>
    <s v="2024年３月期 第１四半期決算短信〔ＩＦＲＳ〕（連結）"/>
    <n v="5.0034000000000001"/>
  </r>
  <r>
    <s v="2023-11-01_67620_2024年３月期 第２四半期決算短信〔ＩＦＲＳ〕（連結）_attachments.md"/>
    <x v="382"/>
    <n v="67620"/>
    <s v="2024年３月期 第２四半期決算短信〔ＩＦＲＳ〕（連結）"/>
    <n v="4.9843999999999999"/>
  </r>
  <r>
    <s v="2024-01-31_67620_2024年３月期 第３四半期決算短信〔ＩＦＲＳ〕（連結）_attachments.md"/>
    <x v="177"/>
    <n v="67620"/>
    <s v="2024年３月期 第３四半期決算短信〔ＩＦＲＳ〕（連結）"/>
    <n v="4.6509"/>
  </r>
  <r>
    <s v="2024-04-26_67620_2024年３月期 決算短信〔ＩＦＲＳ〕（連結）_attachments.md"/>
    <x v="268"/>
    <n v="67620"/>
    <s v="2024年３月期 決算短信〔ＩＦＲＳ〕（連結）"/>
    <n v="5.3063000000000002"/>
  </r>
  <r>
    <s v="2024-07-30_67620_2025年３月期 第１四半期決算短信〔ＩＦＲＳ〕（連結）_attachments.md"/>
    <x v="248"/>
    <n v="67620"/>
    <s v="2025年３月期 第１四半期決算短信〔ＩＦＲＳ〕（連結）"/>
    <n v="5.7352999999999996"/>
  </r>
  <r>
    <s v="2024-11-01_67620_2025年３月期 第２四半期（中間期）決算短信〔ＩＦＲＳ〕（連結）_attachments.md"/>
    <x v="387"/>
    <n v="67620"/>
    <s v="2025年３月期 第２四半期（中間期）決算短信〔ＩＦＲＳ〕（連結）"/>
    <n v="5.3865999999999996"/>
  </r>
  <r>
    <s v="2025-01-31_67620_2025年３月期 第３四半期決算短信〔ＩＦＲＳ〕（連結）_attachments.md"/>
    <x v="249"/>
    <n v="67620"/>
    <s v="2025年３月期 第３四半期決算短信〔ＩＦＲＳ〕（連結）"/>
    <n v="5.57"/>
  </r>
  <r>
    <s v="2025-04-28_67620_2025年３月期 決算短信〔ＩＦＲＳ〕（連結）_attachments.md"/>
    <x v="208"/>
    <n v="67620"/>
    <s v="2025年３月期 決算短信〔ＩＦＲＳ〕（連結）"/>
    <n v="5.8948999999999998"/>
  </r>
  <r>
    <s v="2025-08-01_67620_2026年3月期　第1四半期決算短信〔IFRS〕(連結)_attachments.md"/>
    <x v="171"/>
    <n v="67620"/>
    <s v="2026年3月期　第1四半期決算短信〔IFRS〕(連結)"/>
    <n v="5.3819999999999997"/>
  </r>
  <r>
    <s v="2023-02-08_67630_2023年３月期第３四半期決算短信〔日本基準〕(連結)_attachments.md"/>
    <x v="240"/>
    <n v="67630"/>
    <s v="2023年３月期第３四半期決算短信〔日本基準〕(連結)"/>
    <n v="5.4053000000000004"/>
  </r>
  <r>
    <s v="2023-11-10_67630_2024年３月期第２四半期決算短信〔日本基準〕(連結)_attachments.md"/>
    <x v="68"/>
    <n v="67630"/>
    <s v="2024年３月期第２四半期決算短信〔日本基準〕(連結)"/>
    <n v="4.8791000000000002"/>
  </r>
  <r>
    <s v="2024-02-09_67630_2024年３月期 第３四半期決算短信〔日本基準〕(連結)_attachments.md"/>
    <x v="110"/>
    <n v="67630"/>
    <s v="2024年３月期 第３四半期決算短信〔日本基準〕(連結)"/>
    <n v="5.6581999999999999"/>
  </r>
  <r>
    <s v="2024-05-14_67630_2024年３月期決算短信〔日本基準〕(連結)_attachments.md"/>
    <x v="21"/>
    <n v="67630"/>
    <s v="2024年３月期決算短信〔日本基準〕(連結)"/>
    <n v="4.9644000000000004"/>
  </r>
  <r>
    <s v="2024-08-08_67630_2025年３月期 第１四半期決算短信〔日本基準〕(連結)_attachments.md"/>
    <x v="38"/>
    <n v="67630"/>
    <s v="2025年３月期 第１四半期決算短信〔日本基準〕(連結)"/>
    <n v="6.1586999999999996"/>
  </r>
  <r>
    <s v="2024-11-08_67630_2025年3月期第2四半期(中間期)決算短信〔日本基準〕(連結)_attachments.md"/>
    <x v="120"/>
    <n v="67630"/>
    <s v="2025年3月期第2四半期(中間期)決算短信〔日本基準〕(連結)"/>
    <n v="5.8574000000000002"/>
  </r>
  <r>
    <s v="2025-02-14_67630_2025年３月期第３四半期決算短信〔日本基準〕(連結)_attachments.md"/>
    <x v="71"/>
    <n v="67630"/>
    <s v="2025年３月期第３四半期決算短信〔日本基準〕(連結)"/>
    <n v="5.9001999999999999"/>
  </r>
  <r>
    <s v="2025-05-13_67630_2025年３月期決算短信〔日本基準〕(連結)_attachments.md"/>
    <x v="113"/>
    <n v="67630"/>
    <s v="2025年３月期決算短信〔日本基準〕(連結)"/>
    <n v="5.4364999999999997"/>
  </r>
  <r>
    <s v="2025-08-07_67630_2026年３月期 第１四半期決算短信〔日本基準〕(連結)_attachments.md"/>
    <x v="41"/>
    <n v="67630"/>
    <s v="2026年３月期 第１四半期決算短信〔日本基準〕(連結)"/>
    <n v="5.2220000000000004"/>
  </r>
  <r>
    <s v="2022-05-11_67680_2022年3月期 決算短信〔日本基準〕（連結）_attachments.md"/>
    <x v="327"/>
    <n v="67680"/>
    <s v="2022年3月期 決算短信〔日本基準〕（連結）"/>
    <n v="5.4954999999999998"/>
  </r>
  <r>
    <s v="2023-05-11_67680_2023年3月期 決算短信〔日本基準〕（連結）_attachments.md"/>
    <x v="124"/>
    <n v="67680"/>
    <s v="2023年3月期 決算短信〔日本基準〕（連結）"/>
    <n v="5.6196000000000002"/>
  </r>
  <r>
    <s v="2024-08-05_67680_2025年3月期 第1四半期決算短信〔日本基準〕（連結）_attachments.md"/>
    <x v="6"/>
    <n v="67680"/>
    <s v="2025年3月期 第1四半期決算短信〔日本基準〕（連結）"/>
    <n v="6.2412000000000001"/>
  </r>
  <r>
    <s v="2024-11-14_67680_2025年3月期第2四半期（中間期）決算短信〔日本基準〕（連結）_attachments.md"/>
    <x v="70"/>
    <n v="67680"/>
    <s v="2025年3月期第2四半期（中間期）決算短信〔日本基準〕（連結）"/>
    <n v="6.2977999999999996"/>
  </r>
  <r>
    <s v="2025-02-06_67680_2025年3月期 第3四半期決算短信〔日本基準〕（連結）_attachments.md"/>
    <x v="40"/>
    <n v="67680"/>
    <s v="2025年3月期 第3四半期決算短信〔日本基準〕（連結）"/>
    <n v="6.3940999999999999"/>
  </r>
  <r>
    <s v="2025-05-12_67680_2025年3月期 決算短信〔日本基準〕（連結）_attachments.md"/>
    <x v="9"/>
    <n v="67680"/>
    <s v="2025年3月期 決算短信〔日本基準〕（連結）"/>
    <n v="5.7916999999999996"/>
  </r>
  <r>
    <s v="2025-05-22_67680_（訂正・数値データ訂正)「2025年3月期決算短信[日本基準](連結)」の一部訂正に関するお知らせ_attachments.md"/>
    <x v="580"/>
    <n v="67680"/>
    <s v="（訂正・数値データ訂正)「2025年3月期決算短信[日本基準](連結)」の一部訂正に関するお知らせ"/>
    <n v="5.7906000000000004"/>
  </r>
  <r>
    <s v="2025-08-06_67680_2026年3月期 第1四半期決算短信〔日本基準〕（連結）_attachments.md"/>
    <x v="165"/>
    <n v="67680"/>
    <s v="2026年3月期 第1四半期決算短信〔日本基準〕（連結）"/>
    <n v="6.5510000000000002"/>
  </r>
  <r>
    <s v="2022-02-07_67690_2021年12月期 決算短信〔日本基準〕（連結）_attachments.md"/>
    <x v="27"/>
    <n v="67690"/>
    <s v="2021年12月期 決算短信〔日本基準〕（連結）"/>
    <n v="5.1814"/>
  </r>
  <r>
    <s v="2024-08-02_67690_2024年12月期 第２四半期（中間期）決算短信〔日本基準〕（連結）_attachments.md"/>
    <x v="185"/>
    <n v="67690"/>
    <s v="2024年12月期 第２四半期（中間期）決算短信〔日本基準〕（連結）"/>
    <n v="5.9349999999999996"/>
  </r>
  <r>
    <s v="2024-11-01_67690_2024年12月期 第３四半期決算短信〔日本基準〕（連結）_attachments.md"/>
    <x v="387"/>
    <n v="67690"/>
    <s v="2024年12月期 第３四半期決算短信〔日本基準〕（連結）"/>
    <n v="4.4644000000000004"/>
  </r>
  <r>
    <s v="2025-02-05_67690_2024年12月期 決算短信〔日本基準〕（連結）_attachments.md"/>
    <x v="119"/>
    <n v="67690"/>
    <s v="2024年12月期 決算短信〔日本基準〕（連結）"/>
    <n v="5.2954999999999997"/>
  </r>
  <r>
    <s v="2025-05-07_67690_2025年12月期 第１四半期決算短信〔日本基準〕（連結）_attachments.md"/>
    <x v="187"/>
    <n v="67690"/>
    <s v="2025年12月期 第１四半期決算短信〔日本基準〕（連結）"/>
    <n v="4.3975999999999997"/>
  </r>
  <r>
    <s v="2025-08-06_67690_2025年12月期 第２四半期（中間期）決算短信〔日本基準〕（連結）_attachments.md"/>
    <x v="165"/>
    <n v="67690"/>
    <s v="2025年12月期 第２四半期（中間期）決算短信〔日本基準〕（連結）"/>
    <n v="4.4728000000000003"/>
  </r>
  <r>
    <s v="2024-07-31_67700_2025年３月期第１四半期決算短信〔日本基準〕（連結）_attachments.md"/>
    <x v="281"/>
    <n v="67700"/>
    <s v="2025年３月期第１四半期決算短信〔日本基準〕（連結）"/>
    <n v="5.6040000000000001"/>
  </r>
  <r>
    <s v="2024-10-30_67700_2025年３月期第２四半期（中間期）決算短信〔日本基準〕(連結)_attachments.md"/>
    <x v="179"/>
    <n v="67700"/>
    <s v="2025年３月期第２四半期（中間期）決算短信〔日本基準〕(連結)"/>
    <n v="4.4641999999999999"/>
  </r>
  <r>
    <s v="2025-01-31_67700_2025年３月期第３四半期決算短信〔日本基準〕（連結）_attachments.md"/>
    <x v="249"/>
    <n v="67700"/>
    <s v="2025年３月期第３四半期決算短信〔日本基準〕（連結）"/>
    <n v="5.05"/>
  </r>
  <r>
    <s v="2025-04-30_67700_2025年３月期決算短信〔日本基準〕（連結）_attachments.md"/>
    <x v="289"/>
    <n v="67700"/>
    <s v="2025年３月期決算短信〔日本基準〕（連結）"/>
    <n v="5.4368999999999996"/>
  </r>
  <r>
    <s v="2025-07-31_67700_2026年３月期第１四半期決算短信〔日本基準〕（連結）_attachments.md"/>
    <x v="181"/>
    <n v="67700"/>
    <s v="2026年３月期第１四半期決算短信〔日本基準〕（連結）"/>
    <n v="3.6355"/>
  </r>
  <r>
    <s v="2024-08-08_67710_2025年３月期 第１四半期決算短信〔日本基準〕(連結)_attachments.md"/>
    <x v="38"/>
    <n v="67710"/>
    <s v="2025年３月期 第１四半期決算短信〔日本基準〕(連結)"/>
    <n v="5.4916"/>
  </r>
  <r>
    <s v="2024-11-07_67710_2025年３月期 第２四半期（中間期）決算短信〔日本基準〕(連結)_attachments.md"/>
    <x v="39"/>
    <n v="67710"/>
    <s v="2025年３月期 第２四半期（中間期）決算短信〔日本基準〕(連結)"/>
    <n v="4.1166999999999998"/>
  </r>
  <r>
    <s v="2025-02-06_67710_2025年３月期 第３四半期決算短信〔日本基準〕(連結)_attachments.md"/>
    <x v="40"/>
    <n v="67710"/>
    <s v="2025年３月期 第３四半期決算短信〔日本基準〕(連結)"/>
    <n v="5"/>
  </r>
  <r>
    <s v="2025-05-08_67710_2025年３月期 決算短信〔日本基準〕(連結)_attachments.md"/>
    <x v="87"/>
    <n v="67710"/>
    <s v="2025年３月期 決算短信〔日本基準〕(連結)"/>
    <n v="5.1353"/>
  </r>
  <r>
    <s v="2025-08-07_67710_2026年３月期第１四半期決算短信〔日本基準〕(連結)_attachments.md"/>
    <x v="41"/>
    <n v="67710"/>
    <s v="2026年３月期第１四半期決算短信〔日本基準〕(連結)"/>
    <n v="4.2655000000000003"/>
  </r>
  <r>
    <s v="2022-08-05_67720_2023年３月期 第１四半期決算短信〔日本基準〕（連結）_attachments.md"/>
    <x v="182"/>
    <n v="67720"/>
    <s v="2023年３月期 第１四半期決算短信〔日本基準〕（連結）"/>
    <n v="5.0609000000000002"/>
  </r>
  <r>
    <s v="2022-11-10_67720_2023年３月期 第２四半期決算短信〔日本基準〕（連結）_attachments.md"/>
    <x v="107"/>
    <n v="67720"/>
    <s v="2023年３月期 第２四半期決算短信〔日本基準〕（連結）"/>
    <n v="5.6660000000000004"/>
  </r>
  <r>
    <s v="2023-02-10_67720_2023年３月期 第３四半期決算短信〔日本基準〕（連結）_attachments.md"/>
    <x v="108"/>
    <n v="67720"/>
    <s v="2023年３月期 第３四半期決算短信〔日本基準〕（連結）"/>
    <n v="5.6901999999999999"/>
  </r>
  <r>
    <s v="2023-05-12_67720_2023年３月期 決算短信〔日本基準〕（連結）_attachments.md"/>
    <x v="1"/>
    <n v="67720"/>
    <s v="2023年３月期 決算短信〔日本基準〕（連結）"/>
    <n v="5.6272000000000002"/>
  </r>
  <r>
    <s v="2023-08-10_67720_2024年３月期  第１四半期決算短信〔日本基準〕（連結）_attachments.md"/>
    <x v="81"/>
    <n v="67720"/>
    <s v="2024年３月期  第１四半期決算短信〔日本基準〕（連結）"/>
    <n v="5.2211999999999996"/>
  </r>
  <r>
    <s v="2023-11-10_67720_2024年３月期 第２四半期決算短信〔日本基準〕（連結）_attachments.md"/>
    <x v="68"/>
    <n v="67720"/>
    <s v="2024年３月期 第２四半期決算短信〔日本基準〕（連結）"/>
    <n v="5.4391999999999996"/>
  </r>
  <r>
    <s v="2024-02-09_67720_2024年３月期 第３四半期決算短信〔日本基準〕（連結）_attachments.md"/>
    <x v="110"/>
    <n v="67720"/>
    <s v="2024年３月期 第３四半期決算短信〔日本基準〕（連結）"/>
    <n v="5.0034999999999998"/>
  </r>
  <r>
    <s v="2024-08-09_67720_2025年３月期 第１四半期決算短信〔日本基準〕（連結）_attachments.md"/>
    <x v="69"/>
    <n v="67720"/>
    <s v="2025年３月期 第１四半期決算短信〔日本基準〕（連結）"/>
    <n v="4.9843000000000002"/>
  </r>
  <r>
    <s v="2024-11-11_67720_2025年３月期 第２四半期（中間期）決算短信〔日本基準〕（連結）_attachments.md"/>
    <x v="30"/>
    <n v="67720"/>
    <s v="2025年３月期 第２四半期（中間期）決算短信〔日本基準〕（連結）"/>
    <n v="4.7317"/>
  </r>
  <r>
    <s v="2025-02-10_67720_2025年３月期 第３四半期決算短信〔日本基準〕（連結）_attachments.md"/>
    <x v="31"/>
    <n v="67720"/>
    <s v="2025年３月期 第３四半期決算短信〔日本基準〕（連結）"/>
    <n v="4.8299000000000003"/>
  </r>
  <r>
    <s v="2025-05-12_67720_2025年３月期 決算短信〔日本基準〕（連結）_attachments.md"/>
    <x v="9"/>
    <n v="67720"/>
    <s v="2025年３月期 決算短信〔日本基準〕（連結）"/>
    <n v="4.3345000000000002"/>
  </r>
  <r>
    <s v="2025-08-08_67720_2026年３月期 第１四半期決算短信〔日本基準〕（連結）_attachments.md"/>
    <x v="72"/>
    <n v="67720"/>
    <s v="2026年３月期 第１四半期決算短信〔日本基準〕（連結）"/>
    <n v="4.9161999999999999"/>
  </r>
  <r>
    <s v="2024-08-09_67750_2025年３月期 第１四半期決算短信〔日本基準〕（連結）_attachments.md"/>
    <x v="69"/>
    <n v="67750"/>
    <s v="2025年３月期 第１四半期決算短信〔日本基準〕（連結）"/>
    <n v="5.8832000000000004"/>
  </r>
  <r>
    <s v="2024-11-08_67750_2025年３月期第２四半期（中間期）決算短信［日本基準］（連結）_attachments.md"/>
    <x v="120"/>
    <n v="67750"/>
    <s v="2025年３月期第２四半期（中間期）決算短信［日本基準］（連結）"/>
    <n v="5.5899000000000001"/>
  </r>
  <r>
    <s v="2025-02-07_67750_2025年３月期第３四半期決算短信［日本基準］（連結）_attachments.md"/>
    <x v="23"/>
    <n v="67750"/>
    <s v="2025年３月期第３四半期決算短信［日本基準］（連結）"/>
    <n v="5.7050999999999998"/>
  </r>
  <r>
    <s v="2025-05-09_67750_2025年3月期 決算短信〔日本基準〕（連結）_attachments.md"/>
    <x v="15"/>
    <n v="67750"/>
    <s v="2025年3月期 決算短信〔日本基準〕（連結）"/>
    <n v="5.5170000000000003"/>
  </r>
  <r>
    <s v="2025-08-08_67750_2026年3月期 第1四半期決算短信〔日本基準]（連結）_attachments.md"/>
    <x v="72"/>
    <n v="67750"/>
    <s v="2026年3月期 第1四半期決算短信〔日本基準]（連結）"/>
    <n v="5.5289000000000001"/>
  </r>
  <r>
    <s v="2022-02-14_67760_2022年3月期第3四半期決算短信〔日本基準〕（連結）_attachments.md"/>
    <x v="144"/>
    <n v="67760"/>
    <s v="2022年3月期第3四半期決算短信〔日本基準〕（連結）"/>
    <n v="5.8575999999999997"/>
  </r>
  <r>
    <s v="2022-08-10_67760_2023年３月期第１四半期決算短信〔日本基準〕（連結）_attachments.md"/>
    <x v="67"/>
    <n v="67760"/>
    <s v="2023年３月期第１四半期決算短信〔日本基準〕（連結）"/>
    <n v="6.0406000000000004"/>
  </r>
  <r>
    <s v="2022-11-14_67760_2023年３月期第２四半期決算短信〔日本基準〕（連結）_attachments.md"/>
    <x v="147"/>
    <n v="67760"/>
    <s v="2023年３月期第２四半期決算短信〔日本基準〕（連結）"/>
    <n v="5.8106"/>
  </r>
  <r>
    <s v="2023-02-14_67760_2023年３月期第３四半期決算短信〔日本基準〕（連結）_attachments.md"/>
    <x v="136"/>
    <n v="67760"/>
    <s v="2023年３月期第３四半期決算短信〔日本基準〕（連結）"/>
    <n v="7.1242000000000001"/>
  </r>
  <r>
    <s v="2023-05-15_67760_2023年3月期 決算短信〔日本基準〕（連結）_attachments.md"/>
    <x v="163"/>
    <n v="67760"/>
    <s v="2023年3月期 決算短信〔日本基準〕（連結）"/>
    <n v="5.7828999999999997"/>
  </r>
  <r>
    <s v="2023-05-24_67760_(訂正・数値データ訂正)「2023年３月期 決算短信〔日本基準〕（連結）」の一部訂正について_attachments.md"/>
    <x v="211"/>
    <n v="67760"/>
    <s v="(訂正・数値データ訂正)「2023年３月期 決算短信〔日本基準〕（連結）」の一部訂正について"/>
    <n v="5.8219000000000003"/>
  </r>
  <r>
    <s v="2023-11-13_67760_2024年３月期第２四半期決算短信〔日本基準〕（連結）_attachments.md"/>
    <x v="138"/>
    <n v="67760"/>
    <s v="2024年３月期第２四半期決算短信〔日本基準〕（連結）"/>
    <n v="5.6745000000000001"/>
  </r>
  <r>
    <s v="2024-02-13_67760_2024年３月期第３四半期決算短信〔日本基準〕（連結）_attachments.md"/>
    <x v="11"/>
    <n v="67760"/>
    <s v="2024年３月期第３四半期決算短信〔日本基準〕（連結）"/>
    <n v="6.3129"/>
  </r>
  <r>
    <s v="2024-05-15_67760_2024年3月期 決算短信〔日本基準〕（連結）_attachments.md"/>
    <x v="164"/>
    <n v="67760"/>
    <s v="2024年3月期 決算短信〔日本基準〕（連結）"/>
    <n v="5.2691999999999997"/>
  </r>
  <r>
    <s v="2024-08-09_67760_2025年３月期第１四半期決算短信〔日本基準〕（連結）_attachments.md"/>
    <x v="69"/>
    <n v="67760"/>
    <s v="2025年３月期第１四半期決算短信〔日本基準〕（連結）"/>
    <n v="5.8955000000000002"/>
  </r>
  <r>
    <s v="2024-11-14_67760_2025年３月期第２四半期（中間期）決算短信〔日本基準〕（連結）_attachments.md"/>
    <x v="70"/>
    <n v="67760"/>
    <s v="2025年３月期第２四半期（中間期）決算短信〔日本基準〕（連結）"/>
    <n v="5.9736000000000002"/>
  </r>
  <r>
    <s v="2025-02-12_67760_2025年３月期第３四半期決算短信〔日本基準〕（連結）_attachments.md"/>
    <x v="96"/>
    <n v="67760"/>
    <s v="2025年３月期第３四半期決算短信〔日本基準〕（連結）"/>
    <n v="6.1146000000000003"/>
  </r>
  <r>
    <s v="2025-05-15_67760_2025年3月期 決算短信〔日本基準〕（連結）_attachments.md"/>
    <x v="121"/>
    <n v="67760"/>
    <s v="2025年3月期 決算短信〔日本基準〕（連結）"/>
    <n v="4.6703999999999999"/>
  </r>
  <r>
    <s v="2025-05-27_67760_(訂正・数値データ訂正)「2025年３月期 決算短信〔日本基準〕（連結）」の一部訂正について_attachments.md"/>
    <x v="481"/>
    <n v="67760"/>
    <s v="(訂正・数値データ訂正)「2025年３月期 決算短信〔日本基準〕（連結）」の一部訂正について"/>
    <n v="4.5824999999999996"/>
  </r>
  <r>
    <s v="2025-08-08_67760_2026年３月期第１四半期決算短信〔日本基準〕（連結）_attachments.md"/>
    <x v="72"/>
    <n v="67760"/>
    <s v="2026年３月期第１四半期決算短信〔日本基準〕（連結）"/>
    <n v="5.1886000000000001"/>
  </r>
  <r>
    <s v="2022-08-10_67770_（訂正・数値データ訂正）「2022年３月期 決算短信［日本基準］（連結）」の一部訂正について_attachments.md"/>
    <x v="67"/>
    <n v="67770"/>
    <s v="（訂正・数値データ訂正）「2022年３月期 決算短信［日本基準］（連結）」の一部訂正について"/>
    <n v="5.7995000000000001"/>
  </r>
  <r>
    <s v="2022-08-12_67770_2023年３月期　第１四半期決算短信〔日本基準〕（連結）_attachments.md"/>
    <x v="261"/>
    <n v="67770"/>
    <s v="2023年３月期　第１四半期決算短信〔日本基準〕（連結）"/>
    <n v="5.7041000000000004"/>
  </r>
  <r>
    <s v="2023-02-10_67770_2023年３月期　第３四半期決算短信〔日本基準〕（連結）_attachments.md"/>
    <x v="108"/>
    <n v="67770"/>
    <s v="2023年３月期　第３四半期決算短信〔日本基準〕（連結）"/>
    <n v="5.8669000000000002"/>
  </r>
  <r>
    <s v="2023-05-12_67770_2023年３月期決算短信〔日本基準〕（連結）_attachments.md"/>
    <x v="1"/>
    <n v="67770"/>
    <s v="2023年３月期決算短信〔日本基準〕（連結）"/>
    <n v="5.9294000000000002"/>
  </r>
  <r>
    <s v="2024-08-09_67770_2025年３月期　第１四半期決算短信〔日本基準〕（連結）_attachments.md"/>
    <x v="69"/>
    <n v="67770"/>
    <s v="2025年３月期　第１四半期決算短信〔日本基準〕（連結）"/>
    <n v="5.9622999999999999"/>
  </r>
  <r>
    <s v="2024-11-08_67770_2025年３月期　第２四半期（中間期）決算短信〔日本基準〕（連結）_attachments.md"/>
    <x v="120"/>
    <n v="67770"/>
    <s v="2025年３月期　第２四半期（中間期）決算短信〔日本基準〕（連結）"/>
    <n v="6.0016999999999996"/>
  </r>
  <r>
    <s v="2025-02-07_67770_2025年３月期　第３四半期決算短信〔日本基準〕（連結）_attachments.md"/>
    <x v="23"/>
    <n v="67770"/>
    <s v="2025年３月期　第３四半期決算短信〔日本基準〕（連結）"/>
    <n v="6.0986000000000002"/>
  </r>
  <r>
    <s v="2025-05-09_67770_2025年３月期決算短信〔日本基準〕（連結）_attachments.md"/>
    <x v="15"/>
    <n v="67770"/>
    <s v="2025年３月期決算短信〔日本基準〕（連結）"/>
    <n v="5.8811999999999998"/>
  </r>
  <r>
    <s v="2025-08-01_67770_2026年３月期　第１四半期決算短信〔日本基準〕（連結）_attachments.md"/>
    <x v="171"/>
    <n v="67770"/>
    <s v="2026年３月期　第１四半期決算短信〔日本基準〕（連結）"/>
    <n v="5.0269000000000004"/>
  </r>
  <r>
    <s v="2024-09-12_67780_2024年７月期 決算短信〔日本基準〕（連結）_attachments.md"/>
    <x v="233"/>
    <n v="67780"/>
    <s v="2024年７月期 決算短信〔日本基準〕（連結）"/>
    <n v="4.9779"/>
  </r>
  <r>
    <s v="2024-12-13_67780_2025年７月期　第１四半期決算短信〔日本基準〕（連結）_attachments.md"/>
    <x v="93"/>
    <n v="67780"/>
    <s v="2025年７月期　第１四半期決算短信〔日本基準〕（連結）"/>
    <n v="5.1162999999999998"/>
  </r>
  <r>
    <s v="2025-03-13_67780_2025年７月期 第２四半期決算短信〔日本基準〕（連結）_attachments.md"/>
    <x v="235"/>
    <n v="67780"/>
    <s v="2025年７月期 第２四半期決算短信〔日本基準〕（連結）"/>
    <n v="5.0910000000000002"/>
  </r>
  <r>
    <s v="2025-06-13_67780_2025年７月期　第３四半期決算短信〔日本基準〕(連結)_attachments.md"/>
    <x v="95"/>
    <n v="67780"/>
    <s v="2025年７月期　第３四半期決算短信〔日本基準〕(連結)"/>
    <n v="4.7462"/>
  </r>
  <r>
    <s v="2023-02-07_67790_2023年３月期　第３四半期決算短信〔ＩＦＲＳ〕（連結）_attachments.md"/>
    <x v="225"/>
    <n v="67790"/>
    <s v="2023年３月期　第３四半期決算短信〔ＩＦＲＳ〕（連結）"/>
    <n v="5"/>
  </r>
  <r>
    <s v="2023-05-11_67790_2023年３月期　決算短信〔ＩＦＲＳ〕（連結）_attachments.md"/>
    <x v="124"/>
    <n v="67790"/>
    <s v="2023年３月期　決算短信〔ＩＦＲＳ〕（連結）"/>
    <n v="5"/>
  </r>
  <r>
    <s v="2023-08-07_67790_2024年３月期　第１四半期決算短信〔ＩＦＲＳ〕（連結）_attachments.md"/>
    <x v="212"/>
    <n v="67790"/>
    <s v="2024年３月期　第１四半期決算短信〔ＩＦＲＳ〕（連結）"/>
    <n v="5"/>
  </r>
  <r>
    <s v="2023-11-08_67790_2024年３月期第２四半期決算短信〔ＩＦＲＳ〕（連結）_attachments.md"/>
    <x v="230"/>
    <n v="67790"/>
    <s v="2024年３月期第２四半期決算短信〔ＩＦＲＳ〕（連結）"/>
    <n v="5"/>
  </r>
  <r>
    <s v="2024-02-07_67790_2024年３月期　第３四半期決算短信〔ＩＦＲＳ〕（連結）_attachments.md"/>
    <x v="226"/>
    <n v="67790"/>
    <s v="2024年３月期　第３四半期決算短信〔ＩＦＲＳ〕（連結）"/>
    <n v="5"/>
  </r>
  <r>
    <s v="2024-08-07_67790_2025年３月期第１四半期決算短信〔ＩＦＲＳ〕（連結）_attachments.md"/>
    <x v="186"/>
    <n v="67790"/>
    <s v="2025年３月期第１四半期決算短信〔ＩＦＲＳ〕（連結）"/>
    <n v="4.7858000000000001"/>
  </r>
  <r>
    <s v="2024-11-08_67790_2025年３月期　第２四半期(中間期)決算短信〔ＩＦＲＳ〕（連結）_attachments.md"/>
    <x v="120"/>
    <n v="67790"/>
    <s v="2025年３月期　第２四半期(中間期)決算短信〔ＩＦＲＳ〕（連結）"/>
    <n v="4.7952000000000004"/>
  </r>
  <r>
    <s v="2025-02-14_67790_2025年３月期　第３四半期決算短信〔ＩＦＲＳ〕（連結）_attachments.md"/>
    <x v="71"/>
    <n v="67790"/>
    <s v="2025年３月期　第３四半期決算短信〔ＩＦＲＳ〕（連結）"/>
    <n v="5.6260000000000003"/>
  </r>
  <r>
    <s v="2025-05-13_67790_2025年３月期　決算短信〔ＩＦＲＳ〕（連結）_attachments.md"/>
    <x v="113"/>
    <n v="67790"/>
    <s v="2025年３月期　決算短信〔ＩＦＲＳ〕（連結）"/>
    <n v="5.1120000000000001"/>
  </r>
  <r>
    <s v="2025-08-08_67790_2026年３月期　第１四半期決算短信〔ＩＦＲＳ〕（連結）_attachments.md"/>
    <x v="72"/>
    <n v="67790"/>
    <s v="2026年３月期　第１四半期決算短信〔ＩＦＲＳ〕（連結）"/>
    <n v="5.2375999999999996"/>
  </r>
  <r>
    <s v="2022-02-10_67850_2022年６月期 第２四半期決算短信〔日本基準〕（連結）_attachments.md"/>
    <x v="105"/>
    <n v="67850"/>
    <s v="2022年６月期 第２四半期決算短信〔日本基準〕（連結）"/>
    <n v="5.3620000000000001"/>
  </r>
  <r>
    <s v="2022-05-12_67850_2022年６月期 第３四半期決算短信〔日本基準〕（連結）_attachments.md"/>
    <x v="17"/>
    <n v="67850"/>
    <s v="2022年６月期 第３四半期決算短信〔日本基準〕（連結）"/>
    <n v="5.1794000000000002"/>
  </r>
  <r>
    <s v="2022-08-09_67850_2022年６月期 決算短信〔日本基準〕（連結）_attachments.md"/>
    <x v="123"/>
    <n v="67850"/>
    <s v="2022年６月期 決算短信〔日本基準〕（連結）"/>
    <n v="4.7674000000000003"/>
  </r>
  <r>
    <s v="2022-11-09_67850_2023年６月期 第１四半期決算短信〔日本基準〕（連結）_attachments.md"/>
    <x v="237"/>
    <n v="67850"/>
    <s v="2023年６月期 第１四半期決算短信〔日本基準〕（連結）"/>
    <n v="5.3738000000000001"/>
  </r>
  <r>
    <s v="2023-02-09_67850_2023年６月期 第２四半期決算短信〔日本基準〕（連結）_attachments.md"/>
    <x v="238"/>
    <n v="67850"/>
    <s v="2023年６月期 第２四半期決算短信〔日本基準〕（連結）"/>
    <n v="5.3112000000000004"/>
  </r>
  <r>
    <s v="2023-05-15_67850_2023年６月期 第３四半期決算短信〔日本基準〕（連結）_attachments.md"/>
    <x v="163"/>
    <n v="67850"/>
    <s v="2023年６月期 第３四半期決算短信〔日本基準〕（連結）"/>
    <n v="4.9265999999999996"/>
  </r>
  <r>
    <s v="2023-08-10_67850_2023年６月期 決算短信〔日本基準〕（連結）_attachments.md"/>
    <x v="81"/>
    <n v="67850"/>
    <s v="2023年６月期 決算短信〔日本基準〕（連結）"/>
    <n v="5.0620000000000003"/>
  </r>
  <r>
    <s v="2023-11-10_67850_2024年６月期 第１四半期決算短信〔日本基準〕（連結）_attachments.md"/>
    <x v="68"/>
    <n v="67850"/>
    <s v="2024年６月期 第１四半期決算短信〔日本基準〕（連結）"/>
    <n v="5.1266999999999996"/>
  </r>
  <r>
    <s v="2024-02-08_67850_2024年６月期 第２四半期決算短信〔日本基準〕（連結）_attachments.md"/>
    <x v="210"/>
    <n v="67850"/>
    <s v="2024年６月期 第２四半期決算短信〔日本基準〕（連結）"/>
    <n v="4.9646999999999997"/>
  </r>
  <r>
    <s v="2024-05-14_67850_2024年６月期 第３四半期決算短信〔日本基準〕（連結）_attachments.md"/>
    <x v="21"/>
    <n v="67850"/>
    <s v="2024年６月期 第３四半期決算短信〔日本基準〕（連結）"/>
    <n v="5.9889999999999999"/>
  </r>
  <r>
    <s v="2024-08-08_67850_2024年６月期 決算短信〔日本基準〕（連結）_attachments.md"/>
    <x v="38"/>
    <n v="67850"/>
    <s v="2024年６月期 決算短信〔日本基準〕（連結）"/>
    <n v="5.2397999999999998"/>
  </r>
  <r>
    <s v="2024-11-11_67850_2025年６月期 第１四半期決算短信〔日本基準〕（連結）_attachments.md"/>
    <x v="30"/>
    <n v="67850"/>
    <s v="2025年６月期 第１四半期決算短信〔日本基準〕（連結）"/>
    <n v="5.3548999999999998"/>
  </r>
  <r>
    <s v="2025-02-10_67850_2025年６月期 第２四半期決算短信〔日本基準〕（連結）_attachments.md"/>
    <x v="31"/>
    <n v="67850"/>
    <s v="2025年６月期 第２四半期決算短信〔日本基準〕（連結）"/>
    <n v="5.4682000000000004"/>
  </r>
  <r>
    <s v="2025-05-14_67850_2025年６月期 第３四半期決算短信〔日本基準〕（連結）_attachments.md"/>
    <x v="24"/>
    <n v="67850"/>
    <s v="2025年６月期 第３四半期決算短信〔日本基準〕（連結）"/>
    <n v="5.4992999999999999"/>
  </r>
  <r>
    <s v="2025-08-08_67850_2025年６月期 決算短信〔日本基準〕（連結）_attachments.md"/>
    <x v="72"/>
    <n v="67850"/>
    <s v="2025年６月期 決算短信〔日本基準〕（連結）"/>
    <n v="5.6147999999999998"/>
  </r>
  <r>
    <s v="2023-11-14_67860_2024年3月期 第2四半期決算短信〔日本基準〕(連結)_attachments.md"/>
    <x v="150"/>
    <n v="67860"/>
    <s v="2024年3月期 第2四半期決算短信〔日本基準〕(連結)"/>
    <n v="5.1680000000000001"/>
  </r>
  <r>
    <s v="2024-02-14_67860_2024年3月期 第3四半期決算短信〔日本基準〕(連結)_attachments.md"/>
    <x v="76"/>
    <n v="67860"/>
    <s v="2024年3月期 第3四半期決算短信〔日本基準〕(連結)"/>
    <n v="5.7923"/>
  </r>
  <r>
    <s v="2024-05-14_67860_2024年3月期 決算短信〔日本基準〕(連結)_attachments.md"/>
    <x v="21"/>
    <n v="67860"/>
    <s v="2024年3月期 決算短信〔日本基準〕(連結)"/>
    <n v="5.2823000000000002"/>
  </r>
  <r>
    <s v="2024-06-27_67860_（訂正・数値データ訂正）「2024年３月期決算短信〔日本基準〕（連結）」の一部訂正について_attachments.md"/>
    <x v="430"/>
    <n v="67860"/>
    <s v="（訂正・数値データ訂正）「2024年３月期決算短信〔日本基準〕（連結）」の一部訂正について"/>
    <n v="5.2845000000000004"/>
  </r>
  <r>
    <s v="2024-08-14_67860_2025年3月期 第1四半期決算短信〔日本基準〕(連結)_attachments.md"/>
    <x v="77"/>
    <n v="67860"/>
    <s v="2025年3月期 第1四半期決算短信〔日本基準〕(連結)"/>
    <n v="6.5082000000000004"/>
  </r>
  <r>
    <s v="2024-11-14_67860_2025年３月期 第２四半期（中間期）決算短信〔日本基準〕(連結)_attachments.md"/>
    <x v="70"/>
    <n v="67860"/>
    <s v="2025年３月期 第２四半期（中間期）決算短信〔日本基準〕(連結)"/>
    <n v="4.9936999999999996"/>
  </r>
  <r>
    <s v="2025-02-13_67860_2025年３月期 第３四半期決算短信〔日本基準〕(連結)_attachments.md"/>
    <x v="14"/>
    <n v="67860"/>
    <s v="2025年３月期 第３四半期決算短信〔日本基準〕(連結)"/>
    <n v="6.1182999999999996"/>
  </r>
  <r>
    <s v="2025-05-14_67860_2025年３月期　決算短信〔日本基準〕（連結）_attachments.md"/>
    <x v="24"/>
    <n v="67860"/>
    <s v="2025年３月期　決算短信〔日本基準〕（連結）"/>
    <n v="5.1557000000000004"/>
  </r>
  <r>
    <s v="2025-08-14_67860_2026年3月期 第1四半期決算短信〔日本基準〕(連結)_attachments.md"/>
    <x v="78"/>
    <n v="67860"/>
    <s v="2026年3月期 第1四半期決算短信〔日本基準〕(連結)"/>
    <n v="5.2954999999999997"/>
  </r>
  <r>
    <s v="2023-02-06_67870_2023年３月期第３四半期決算短信〔日本基準〕(連結)_attachments.md"/>
    <x v="200"/>
    <n v="67870"/>
    <s v="2023年３月期第３四半期決算短信〔日本基準〕(連結)"/>
    <n v="5.5319000000000003"/>
  </r>
  <r>
    <s v="2023-08-04_67870_2024年３月期第１四半期決算短信〔日本基準〕(連結)_attachments.md"/>
    <x v="2"/>
    <n v="67870"/>
    <s v="2024年３月期第１四半期決算短信〔日本基準〕(連結)"/>
    <n v="4.8598999999999997"/>
  </r>
  <r>
    <s v="2023-11-06_67870_2024年３月期第２四半期決算短信〔日本基準〕(連結)_attachments.md"/>
    <x v="3"/>
    <n v="67870"/>
    <s v="2024年３月期第２四半期決算短信〔日本基準〕(連結)"/>
    <n v="5.4683999999999999"/>
  </r>
  <r>
    <s v="2024-02-06_67870_2024年３月期第３四半期決算短信〔日本基準〕(連結)_attachments.md"/>
    <x v="20"/>
    <n v="67870"/>
    <s v="2024年３月期第３四半期決算短信〔日本基準〕(連結)"/>
    <n v="6.3643999999999998"/>
  </r>
  <r>
    <s v="2024-05-10_67870_2024年３月期決算短信〔日本基準〕(連結)_attachments.md"/>
    <x v="5"/>
    <n v="67870"/>
    <s v="2024年３月期決算短信〔日本基準〕(連結)"/>
    <n v="5.8817000000000004"/>
  </r>
  <r>
    <s v="2024-08-06_67870_2025年３月期第１四半期決算短信〔日本基準〕(連結)_attachments.md"/>
    <x v="22"/>
    <n v="67870"/>
    <s v="2025年３月期第１四半期決算短信〔日本基準〕(連結)"/>
    <n v="5.4748999999999999"/>
  </r>
  <r>
    <s v="2024-11-06_67870_2025年３月期第２四半期（中間期）決算短信〔日本基準〕(連結)_attachments.md"/>
    <x v="7"/>
    <n v="67870"/>
    <s v="2025年３月期第２四半期（中間期）決算短信〔日本基準〕(連結)"/>
    <n v="5.6201999999999996"/>
  </r>
  <r>
    <s v="2025-02-06_67870_2025年３月期第３四半期決算短信〔日本基準〕(連結)_attachments.md"/>
    <x v="40"/>
    <n v="67870"/>
    <s v="2025年３月期第３四半期決算短信〔日本基準〕(連結)"/>
    <n v="5.5307000000000004"/>
  </r>
  <r>
    <s v="2025-05-13_67870_2025年３月期決算短信〔日本基準〕(連結)_attachments.md"/>
    <x v="113"/>
    <n v="67870"/>
    <s v="2025年３月期決算短信〔日本基準〕(連結)"/>
    <n v="5.0582000000000003"/>
  </r>
  <r>
    <s v="2025-08-06_67870_2026年３月期第１四半期決算短信〔日本基準〕(連結)_attachments.md"/>
    <x v="165"/>
    <n v="67870"/>
    <s v="2026年３月期第１四半期決算短信〔日本基準〕(連結)"/>
    <n v="5.3384"/>
  </r>
  <r>
    <s v="2023-02-07_67880_2023年３月期　第３四半期決算短信〔日本基準〕（連結）_attachments.md"/>
    <x v="225"/>
    <n v="67880"/>
    <s v="2023年３月期　第３四半期決算短信〔日本基準〕（連結）"/>
    <n v="5.5872000000000002"/>
  </r>
  <r>
    <s v="2023-05-11_67880_2023年３月期　決算短信〔日本基準〕（連結）_attachments.md"/>
    <x v="124"/>
    <n v="67880"/>
    <s v="2023年３月期　決算短信〔日本基準〕（連結）"/>
    <n v="6.8621999999999996"/>
  </r>
  <r>
    <s v="2023-08-08_67880_2024年３月期　第１四半期決算短信〔日本基準〕（連結）_attachments.md"/>
    <x v="243"/>
    <n v="67880"/>
    <s v="2024年３月期　第１四半期決算短信〔日本基準〕（連結）"/>
    <n v="4.6951000000000001"/>
  </r>
  <r>
    <s v="2023-11-08_67880_2024年３月期　第２四半期決算短信〔日本基準〕（連結）_attachments.md"/>
    <x v="230"/>
    <n v="67880"/>
    <s v="2024年３月期　第２四半期決算短信〔日本基準〕（連結）"/>
    <n v="6.8422999999999998"/>
  </r>
  <r>
    <s v="2024-02-07_67880_2024年３月期　第３四半期決算短信〔日本基準〕（連結）_attachments.md"/>
    <x v="226"/>
    <n v="67880"/>
    <s v="2024年３月期　第３四半期決算短信〔日本基準〕（連結）"/>
    <n v="5.5330000000000004"/>
  </r>
  <r>
    <s v="2024-05-14_67880_2024年３月期　決算短信〔日本基準〕（連結）_attachments.md"/>
    <x v="21"/>
    <n v="67880"/>
    <s v="2024年３月期　決算短信〔日本基準〕（連結）"/>
    <n v="5.2759"/>
  </r>
  <r>
    <s v="2024-08-07_67880_2025年３月期　第１四半期決算短信〔日本基準〕（連結）_attachments.md"/>
    <x v="186"/>
    <n v="67880"/>
    <s v="2025年３月期　第１四半期決算短信〔日本基準〕（連結）"/>
    <n v="5.2584"/>
  </r>
  <r>
    <s v="2024-11-12_67880_2025年３月期　第２四半期（中間期）決算短信〔日本基準〕（連結）_attachments.md"/>
    <x v="125"/>
    <n v="67880"/>
    <s v="2025年３月期　第２四半期（中間期）決算短信〔日本基準〕（連結）"/>
    <n v="5.4668999999999999"/>
  </r>
  <r>
    <s v="2025-02-13_67880_2025年３月期　第３四半期決算短信〔日本基準〕（連結）_attachments.md"/>
    <x v="14"/>
    <n v="67880"/>
    <s v="2025年３月期　第３四半期決算短信〔日本基準〕（連結）"/>
    <n v="6.9942000000000002"/>
  </r>
  <r>
    <s v="2025-05-13_67880_2025年３月期　決算短信〔日本基準〕（連結）_attachments.md"/>
    <x v="113"/>
    <n v="67880"/>
    <s v="2025年３月期　決算短信〔日本基準〕（連結）"/>
    <n v="6.7784000000000004"/>
  </r>
  <r>
    <s v="2025-08-07_67880_2026年３月期　第１四半期決算短信〔日本基準〕（連結）_attachments.md"/>
    <x v="41"/>
    <n v="67880"/>
    <s v="2026年３月期　第１四半期決算短信〔日本基準〕（連結）"/>
    <n v="4.7618"/>
  </r>
  <r>
    <s v="2022-01-31_67940_2022年３月期 第３四半期決算短信〔日本基準〕（連結）_attachments.md"/>
    <x v="310"/>
    <n v="67940"/>
    <s v="2022年３月期 第３四半期決算短信〔日本基準〕（連結）"/>
    <n v="5.1779999999999999"/>
  </r>
  <r>
    <s v="2022-05-16_67940_2022年３月期 決算短信〔日本基準〕（連結）_attachments.md"/>
    <x v="173"/>
    <n v="67940"/>
    <s v="2022年３月期 決算短信〔日本基準〕（連結）"/>
    <n v="5.7126999999999999"/>
  </r>
  <r>
    <s v="2022-08-12_67940_2023年３月期 第１四半期決算短信〔日本基準〕（連結）_attachments.md"/>
    <x v="261"/>
    <n v="67940"/>
    <s v="2023年３月期 第１四半期決算短信〔日本基準〕（連結）"/>
    <n v="5.5819000000000001"/>
  </r>
  <r>
    <s v="2022-11-14_67940_2023年３月期 第２四半期決算短信〔日本基準〕（連結）_attachments.md"/>
    <x v="147"/>
    <n v="67940"/>
    <s v="2023年３月期 第２四半期決算短信〔日本基準〕（連結）"/>
    <n v="5.6326999999999998"/>
  </r>
  <r>
    <s v="2023-02-14_67940_2023年３月期 第３四半期決算短信〔日本基準〕（連結）_attachments.md"/>
    <x v="136"/>
    <n v="67940"/>
    <s v="2023年３月期 第３四半期決算短信〔日本基準〕（連結）"/>
    <n v="5.5848000000000004"/>
  </r>
  <r>
    <s v="2023-05-11_67940_2023年３月期  決算短信〔日本基準〕（連結）_attachments.md"/>
    <x v="124"/>
    <n v="67940"/>
    <s v="2023年３月期  決算短信〔日本基準〕（連結）"/>
    <n v="6.0795000000000003"/>
  </r>
  <r>
    <s v="2023-08-09_67940_2024年３月期 第１四半期決算短信〔日本基準〕（連結）_attachments.md"/>
    <x v="190"/>
    <n v="67940"/>
    <s v="2024年３月期 第１四半期決算短信〔日本基準〕（連結）"/>
    <n v="5.6425000000000001"/>
  </r>
  <r>
    <s v="2023-11-14_67940_2024年３月期 第２四半期決算短信〔日本基準〕（連結）_attachments.md"/>
    <x v="150"/>
    <n v="67940"/>
    <s v="2024年３月期 第２四半期決算短信〔日本基準〕（連結）"/>
    <n v="5.8209"/>
  </r>
  <r>
    <s v="2024-02-14_67940_2024年３月期 第３四半期決算短信〔日本基準〕（連結）_attachments.md"/>
    <x v="76"/>
    <n v="67940"/>
    <s v="2024年３月期 第３四半期決算短信〔日本基準〕（連結）"/>
    <n v="5.8212999999999999"/>
  </r>
  <r>
    <s v="2024-05-15_67940_2024年３月期 決算短信〔日本基準〕（連結）_attachments.md"/>
    <x v="164"/>
    <n v="67940"/>
    <s v="2024年３月期 決算短信〔日本基準〕（連結）"/>
    <n v="6.1435000000000004"/>
  </r>
  <r>
    <s v="2024-06-24_67940_（訂正・数値データ訂正）「2024年３月期 決算短信〔日本基準〕（連結）」及び「2024年3月期　決算説明会資料」の一部訂正に関するお知らせ_attachments.md"/>
    <x v="628"/>
    <n v="67940"/>
    <s v="（訂正・数値データ訂正）「2024年３月期 決算短信〔日本基準〕（連結）」及び「2024年3月期　決算説明会資料」の一部訂正に関するお知らせ"/>
    <n v="5.8494000000000002"/>
  </r>
  <r>
    <s v="2024-08-08_67940_2025年３月期 第１四半期決算短信〔日本基準〕（連結）_attachments.md"/>
    <x v="38"/>
    <n v="67940"/>
    <s v="2025年３月期 第１四半期決算短信〔日本基準〕（連結）"/>
    <n v="5.6425999999999998"/>
  </r>
  <r>
    <s v="2024-11-11_67940_2025年３月期 第2四半期（中間期）決算短信〔日本基準〕（連結）_attachments.md"/>
    <x v="30"/>
    <n v="67940"/>
    <s v="2025年３月期 第2四半期（中間期）決算短信〔日本基準〕（連結）"/>
    <n v="5.2104999999999997"/>
  </r>
  <r>
    <s v="2025-02-10_67940_2025年３月期 第３四半期決算短信〔日本基準〕（連結）_attachments.md"/>
    <x v="31"/>
    <n v="67940"/>
    <s v="2025年３月期 第３四半期決算短信〔日本基準〕（連結）"/>
    <n v="5.6208"/>
  </r>
  <r>
    <s v="2025-05-15_67940_2025年３月期 決算短信〔日本基準〕（連結）_attachments.md"/>
    <x v="121"/>
    <n v="67940"/>
    <s v="2025年３月期 決算短信〔日本基準〕（連結）"/>
    <n v="5.4294000000000002"/>
  </r>
  <r>
    <s v="2025-08-07_67940_2026年３月期 第１四半期決算短信〔日本基準〕（連結）_attachments.md"/>
    <x v="41"/>
    <n v="67940"/>
    <s v="2026年３月期 第１四半期決算短信〔日本基準〕（連結）"/>
    <n v="6.0861000000000001"/>
  </r>
  <r>
    <s v="2024-07-31_67970_2025年３月期 第１四半期決算短信〔日本基準〕（連結）_attachments.md"/>
    <x v="281"/>
    <n v="67970"/>
    <s v="2025年３月期 第１四半期決算短信〔日本基準〕（連結）"/>
    <n v="4.7478999999999996"/>
  </r>
  <r>
    <s v="2024-10-31_67970_2025年３月期  第２四半期（中間期）決算短信〔日本基準〕（連結）_attachments.md"/>
    <x v="245"/>
    <n v="67970"/>
    <s v="2025年３月期  第２四半期（中間期）決算短信〔日本基準〕（連結）"/>
    <n v="4.6186999999999996"/>
  </r>
  <r>
    <s v="2025-01-31_67970_2025年３月期 第３四半期決算短信〔日本基準〕（連結）_attachments.md"/>
    <x v="249"/>
    <n v="67970"/>
    <s v="2025年３月期 第３四半期決算短信〔日本基準〕（連結）"/>
    <n v="5.1889000000000003"/>
  </r>
  <r>
    <s v="2025-05-13_67970_2025年３月期 決算短信〔日本基準〕（連結）_attachments.md"/>
    <x v="113"/>
    <n v="67970"/>
    <s v="2025年３月期 決算短信〔日本基準〕（連結）"/>
    <n v="5.4055999999999997"/>
  </r>
  <r>
    <s v="2025-07-31_67970_2026年３月期  第１四半期決算短信〔日本基準〕（連結）_attachments.md"/>
    <x v="181"/>
    <n v="67970"/>
    <s v="2026年３月期  第１四半期決算短信〔日本基準〕（連結）"/>
    <n v="4.6172000000000004"/>
  </r>
  <r>
    <s v="2023-01-27_67980_2023年３月期　第３四半期決算短信〔日本基準〕（連結）_attachments.md"/>
    <x v="316"/>
    <n v="67980"/>
    <s v="2023年３月期　第３四半期決算短信〔日本基準〕（連結）"/>
    <n v="5.1845999999999997"/>
  </r>
  <r>
    <s v="2023-04-28_67980_2023年３月期 決算短信〔日本基準〕(連結)_attachments.md"/>
    <x v="279"/>
    <n v="67980"/>
    <s v="2023年３月期 決算短信〔日本基準〕(連結)"/>
    <n v="5.3869999999999996"/>
  </r>
  <r>
    <s v="2023-07-26_67980_2024年３月期　第１四半期決算短信〔日本基準〕(連結)_attachments.md"/>
    <x v="219"/>
    <n v="67980"/>
    <s v="2024年３月期　第１四半期決算短信〔日本基準〕(連結)"/>
    <n v="5.9339000000000004"/>
  </r>
  <r>
    <s v="2023-10-25_67980_2024年３月期　第２四半期決算短信〔日本基準〕(連結)_attachments.md"/>
    <x v="707"/>
    <n v="67980"/>
    <s v="2024年３月期　第２四半期決算短信〔日本基準〕(連結)"/>
    <n v="5.1401000000000003"/>
  </r>
  <r>
    <s v="2024-01-30_67980_2024年３月期　第３四半期決算短信〔日本基準〕(連結)_attachments.md"/>
    <x v="267"/>
    <n v="67980"/>
    <s v="2024年３月期　第３四半期決算短信〔日本基準〕(連結)"/>
    <n v="4.7927"/>
  </r>
  <r>
    <s v="2024-05-09_67980_2024年３月期　決算短信〔日本基準〕(連結)_attachments.md"/>
    <x v="214"/>
    <n v="67980"/>
    <s v="2024年３月期　決算短信〔日本基準〕(連結)"/>
    <n v="5.6056999999999997"/>
  </r>
  <r>
    <s v="2024-07-31_67980_2025年３月期　第１四半期決算短信［日本基準］(連結)_attachments.md"/>
    <x v="281"/>
    <n v="67980"/>
    <s v="2025年３月期　第１四半期決算短信［日本基準］(連結)"/>
    <n v="6.2199"/>
  </r>
  <r>
    <s v="2024-10-29_67980_2025年３月期第２四半期（中間期）決算短信〔日本基準〕(連結)_attachments.md"/>
    <x v="269"/>
    <n v="67980"/>
    <s v="2025年３月期第２四半期（中間期）決算短信〔日本基準〕(連結)"/>
    <n v="5.3951000000000002"/>
  </r>
  <r>
    <s v="2025-01-28_67980_2025年３月期第３四半期決算短信〔日本基準〕(連結)_attachments.md"/>
    <x v="321"/>
    <n v="67980"/>
    <s v="2025年３月期第３四半期決算短信〔日本基準〕(連結)"/>
    <n v="5.6329000000000002"/>
  </r>
  <r>
    <s v="2025-05-08_67980_2025年３月期決算短信〔日本基準〕(連結)_attachments.md"/>
    <x v="87"/>
    <n v="67980"/>
    <s v="2025年３月期決算短信〔日本基準〕(連結)"/>
    <n v="5.4991000000000003"/>
  </r>
  <r>
    <s v="2025-05-14_67980_（訂正・数値データ訂正）「2025年３月期　決算短信［日本基準］（連結）」の一部訂正について_attachments.md"/>
    <x v="24"/>
    <n v="67980"/>
    <s v="（訂正・数値データ訂正）「2025年３月期　決算短信［日本基準］（連結）」の一部訂正について"/>
    <n v="5.2678000000000003"/>
  </r>
  <r>
    <s v="2025-07-29_67980_2026年３月期第１四半期決算短信〔日本基準〕(連結)_attachments.md"/>
    <x v="250"/>
    <n v="67980"/>
    <s v="2026年３月期第１四半期決算短信〔日本基準〕(連結)"/>
    <n v="4.6727999999999996"/>
  </r>
  <r>
    <s v="2024-02-08_68000_2024年3月期第3四半期決算短信〔日本基準〕(連結)_attachments.md"/>
    <x v="210"/>
    <n v="68000"/>
    <s v="2024年3月期第3四半期決算短信〔日本基準〕(連結)"/>
    <n v="4.9924999999999997"/>
  </r>
  <r>
    <s v="2024-05-14_68000_2024年3月期決算短信〔日本基準〕(連結)_attachments.md"/>
    <x v="21"/>
    <n v="68000"/>
    <s v="2024年3月期決算短信〔日本基準〕(連結)"/>
    <n v="4.5735000000000001"/>
  </r>
  <r>
    <s v="2024-08-08_68000_2025年3月期第1四半期決算短信〔日本基準〕(連結)_attachments.md"/>
    <x v="38"/>
    <n v="68000"/>
    <s v="2025年3月期第1四半期決算短信〔日本基準〕(連結)"/>
    <n v="5.9717000000000002"/>
  </r>
  <r>
    <s v="2024-11-08_68000_2025年3月期  第2四半期(中間期)決算短信〔日本基準〕(連結)_attachments.md"/>
    <x v="120"/>
    <n v="68000"/>
    <s v="2025年3月期  第2四半期(中間期)決算短信〔日本基準〕(連結)"/>
    <n v="5.4259000000000004"/>
  </r>
  <r>
    <s v="2025-02-12_68000_2025年3月期 第3四半期決算短信〔日本基準〕(連結)_attachments.md"/>
    <x v="96"/>
    <n v="68000"/>
    <s v="2025年3月期 第3四半期決算短信〔日本基準〕(連結)"/>
    <n v="5.3131000000000004"/>
  </r>
  <r>
    <s v="2025-05-15_68000_2025年3月期 決算短信〔日本基準〕(連結)_attachments.md"/>
    <x v="121"/>
    <n v="68000"/>
    <s v="2025年3月期 決算短信〔日本基準〕(連結)"/>
    <n v="5.0941000000000001"/>
  </r>
  <r>
    <s v="2025-08-06_68000_2026年3月期 第1四半期決算短信〔日本基準〕(連結)_attachments.md"/>
    <x v="165"/>
    <n v="68000"/>
    <s v="2026年3月期 第1四半期決算短信〔日本基準〕(連結)"/>
    <n v="5.2491000000000003"/>
  </r>
  <r>
    <s v="2022-05-13_68030_2022年３月期 決算短信〔ＩＦＲＳ〕（連結）_attachments.md"/>
    <x v="66"/>
    <n v="68030"/>
    <s v="2022年３月期 決算短信〔ＩＦＲＳ〕（連結）"/>
    <n v="5.5324"/>
  </r>
  <r>
    <s v="2024-08-09_68030_2025年３月期 第１四半期決算短信〔ＩＦＲＳ〕（連結）_attachments.md"/>
    <x v="69"/>
    <n v="68030"/>
    <s v="2025年３月期 第１四半期決算短信〔ＩＦＲＳ〕（連結）"/>
    <n v="5.1539999999999999"/>
  </r>
  <r>
    <s v="2024-11-08_68030_2025年３月期 第２四半期（中間期）決算短信〔ＩＦＲＳ〕（連結）_attachments.md"/>
    <x v="120"/>
    <n v="68030"/>
    <s v="2025年３月期 第２四半期（中間期）決算短信〔ＩＦＲＳ〕（連結）"/>
    <n v="5.1040999999999999"/>
  </r>
  <r>
    <s v="2025-02-07_68030_2025年３月期 第３四半期決算短信〔ＩＦＲＳ〕（連結）_attachments.md"/>
    <x v="23"/>
    <n v="68030"/>
    <s v="2025年３月期 第３四半期決算短信〔ＩＦＲＳ〕（連結）"/>
    <n v="5.3840000000000003"/>
  </r>
  <r>
    <s v="2025-05-14_68030_2025年３月期 決算短信〔ＩＦＲＳ〕（連結）_attachments.md"/>
    <x v="24"/>
    <n v="68030"/>
    <s v="2025年３月期 決算短信〔ＩＦＲＳ〕（連結）"/>
    <n v="5.1843000000000004"/>
  </r>
  <r>
    <s v="2025-08-08_68030_2026年３月期 第１四半期決算短信〔ＩＦＲＳ〕（連結）_attachments.md"/>
    <x v="72"/>
    <n v="68030"/>
    <s v="2026年３月期 第１四半期決算短信〔ＩＦＲＳ〕（連結）"/>
    <n v="5.9923000000000002"/>
  </r>
  <r>
    <s v="2022-05-13_68040_2022年3月期　決算短信［日本基準〕（連結）_attachments.md"/>
    <x v="66"/>
    <n v="68040"/>
    <s v="2022年3月期　決算短信［日本基準〕（連結）"/>
    <n v="4.8597999999999999"/>
  </r>
  <r>
    <s v="2024-08-09_68040_2025年３月期  第１四半期決算短信〔日本基準〕（連結）_attachments.md"/>
    <x v="69"/>
    <n v="68040"/>
    <s v="2025年３月期  第１四半期決算短信〔日本基準〕（連結）"/>
    <n v="4.9802999999999997"/>
  </r>
  <r>
    <s v="2024-11-08_68040_2025年3月期　第2四半期（中間期）決算短信〔日本基準〕(連結）_attachments.md"/>
    <x v="120"/>
    <n v="68040"/>
    <s v="2025年3月期　第2四半期（中間期）決算短信〔日本基準〕(連結）"/>
    <n v="3.8220000000000001"/>
  </r>
  <r>
    <s v="2025-02-07_68040_2025年3月期  第3四半期決算短信〔日本基準〕（連結）_attachments.md"/>
    <x v="23"/>
    <n v="68040"/>
    <s v="2025年3月期  第3四半期決算短信〔日本基準〕（連結）"/>
    <n v="4.8952"/>
  </r>
  <r>
    <s v="2025-05-09_68040_2025年3月期  決算短信〔日本基準〕（連結）_attachments.md"/>
    <x v="15"/>
    <n v="68040"/>
    <s v="2025年3月期  決算短信〔日本基準〕（連結）"/>
    <n v="5.2519999999999998"/>
  </r>
  <r>
    <s v="2025-08-08_68040_2026年３月期  第１四半期決算短信〔日本基準〕（連結）_attachments.md"/>
    <x v="72"/>
    <n v="68040"/>
    <s v="2026年３月期  第１四半期決算短信〔日本基準〕（連結）"/>
    <n v="3.6480000000000001"/>
  </r>
  <r>
    <s v="2022-01-31_68060_2022年３月期 第３四半期決算短信[IFRS](連結)_attachments.md"/>
    <x v="310"/>
    <n v="68060"/>
    <s v="2022年３月期 第３四半期決算短信[IFRS](連結)"/>
    <n v="6.0004"/>
  </r>
  <r>
    <s v="2022-05-06_68060_2022年３月期 決算短信[IFRS](連結)_attachments.md"/>
    <x v="217"/>
    <n v="68060"/>
    <s v="2022年３月期 決算短信[IFRS](連結)"/>
    <n v="5.3261000000000003"/>
  </r>
  <r>
    <s v="2022-08-01_68060_2023年３月期 第１四半期決算短信[IFRS] (連結)_attachments.md"/>
    <x v="545"/>
    <n v="68060"/>
    <s v="2023年３月期 第１四半期決算短信[IFRS] (連結)"/>
    <n v="5.4829999999999997"/>
  </r>
  <r>
    <s v="2022-11-02_68060_2023年３月期 第２四半期決算短信[IFRS](連結)_attachments.md"/>
    <x v="19"/>
    <n v="68060"/>
    <s v="2023年３月期 第２四半期決算短信[IFRS](連結)"/>
    <n v="5.2512999999999996"/>
  </r>
  <r>
    <s v="2023-02-01_68060_2023年3月期 第3四半期決算短信[IFRS](連結)_attachments.md"/>
    <x v="322"/>
    <n v="68060"/>
    <s v="2023年3月期 第3四半期決算短信[IFRS](連結)"/>
    <n v="5.2164999999999999"/>
  </r>
  <r>
    <s v="2023-05-08_68060_2023年3月期 決算短信[IFRS](連結)_attachments.md"/>
    <x v="29"/>
    <n v="68060"/>
    <s v="2023年3月期 決算短信[IFRS](連結)"/>
    <n v="5.7797999999999998"/>
  </r>
  <r>
    <s v="2023-08-01_68060_2024年３月期 第１四半期決算短信[IFRS](連結)_attachments.md"/>
    <x v="385"/>
    <n v="68060"/>
    <s v="2024年３月期 第１四半期決算短信[IFRS](連結)"/>
    <n v="4.4728000000000003"/>
  </r>
  <r>
    <s v="2023-11-01_68060_2024年３月期 第２四半期決算短信[IFRS](連結)_attachments.md"/>
    <x v="382"/>
    <n v="68060"/>
    <s v="2024年３月期 第２四半期決算短信[IFRS](連結)"/>
    <n v="5.1216999999999997"/>
  </r>
  <r>
    <s v="2024-02-01_68060_2024年３月期 第３四半期決算短信[IFRS](連結)_attachments.md"/>
    <x v="386"/>
    <n v="68060"/>
    <s v="2024年３月期 第３四半期決算短信[IFRS](連結)"/>
    <n v="4.3160999999999996"/>
  </r>
  <r>
    <s v="2024-05-07_68060_2024年3月期 決算短信[IFRS](連結)_attachments.md"/>
    <x v="12"/>
    <n v="68060"/>
    <s v="2024年3月期 決算短信[IFRS](連結)"/>
    <n v="5.1554000000000002"/>
  </r>
  <r>
    <s v="2024-08-01_68060_2025年3月期 第1四半期決算短信[IFRS](連結)_attachments.md"/>
    <x v="170"/>
    <n v="68060"/>
    <s v="2025年3月期 第1四半期決算短信[IFRS](連結)"/>
    <n v="5.2099000000000002"/>
  </r>
  <r>
    <s v="2024-11-01_68060_2025年３月期 第２四半期（中間期）決算短信〔ＩＦＲＳ〕（連結）_attachments.md"/>
    <x v="387"/>
    <n v="68060"/>
    <s v="2025年３月期 第２四半期（中間期）決算短信〔ＩＦＲＳ〕（連結）"/>
    <n v="5.9669999999999996"/>
  </r>
  <r>
    <s v="2025-02-03_68060_2025年3月期 第3四半期決算短信[IFRS]（連結）_attachments.md"/>
    <x v="8"/>
    <n v="68060"/>
    <s v="2025年3月期 第3四半期決算短信[IFRS]（連結）"/>
    <n v="5.3122999999999996"/>
  </r>
  <r>
    <s v="2025-05-09_68060_2025年３月期 決算短信[IFRS](連結)_attachments.md"/>
    <x v="15"/>
    <n v="68060"/>
    <s v="2025年３月期 決算短信[IFRS](連結)"/>
    <n v="5.0212000000000003"/>
  </r>
  <r>
    <s v="2025-08-04_68060_2026年３月期 第１四半期決算短信[IFRS]（連結）_attachments.md"/>
    <x v="10"/>
    <n v="68060"/>
    <s v="2026年３月期 第１四半期決算短信[IFRS]（連結）"/>
    <n v="5.4664999999999999"/>
  </r>
  <r>
    <s v="2024-07-24_68070_2025年３月期　第１四半期決算短信〔日本基準〕(連結)_attachments.md"/>
    <x v="333"/>
    <n v="68070"/>
    <s v="2025年３月期　第１四半期決算短信〔日本基準〕(連結)"/>
    <n v="5.0083000000000002"/>
  </r>
  <r>
    <s v="2024-10-23_68070_2025年３月期　第２四半期（中間期）決算短信〔日本基準〕(連結)_attachments.md"/>
    <x v="716"/>
    <n v="68070"/>
    <s v="2025年３月期　第２四半期（中間期）決算短信〔日本基準〕(連結)"/>
    <n v="4.298"/>
  </r>
  <r>
    <s v="2025-01-29_68070_2025年３月期　第３四半期決算短信〔日本基準〕(連結)_attachments.md"/>
    <x v="223"/>
    <n v="68070"/>
    <s v="2025年３月期　第３四半期決算短信〔日本基準〕(連結)"/>
    <n v="4.2942"/>
  </r>
  <r>
    <s v="2025-04-23_68070_2025年３月期　決算短信〔日本基準〕(連結)_attachments.md"/>
    <x v="558"/>
    <n v="68070"/>
    <s v="2025年３月期　決算短信〔日本基準〕(連結)"/>
    <n v="5.1505000000000001"/>
  </r>
  <r>
    <s v="2025-07-23_68070_2026年３月期　第１四半期決算短信〔日本基準〕(連結)_attachments.md"/>
    <x v="595"/>
    <n v="68070"/>
    <s v="2026年３月期　第１四半期決算短信〔日本基準〕(連結)"/>
    <n v="4.6673"/>
  </r>
  <r>
    <s v="2022-02-02_68090_2022年３月期第３四半期決算短信〔日本基準〕（連結）_attachments.md"/>
    <x v="439"/>
    <n v="68090"/>
    <s v="2022年３月期第３四半期決算短信〔日本基準〕（連結）"/>
    <n v="5.8753000000000002"/>
  </r>
  <r>
    <s v="2022-05-02_68090_2022年３月期 決算短信〔日本基準〕（連結）_attachments.md"/>
    <x v="460"/>
    <n v="68090"/>
    <s v="2022年３月期 決算短信〔日本基準〕（連結）"/>
    <n v="5.2740999999999998"/>
  </r>
  <r>
    <s v="2022-08-02_68090_2023年３月期第１四半期決算短信〔日本基準〕（連結）_attachments.md"/>
    <x v="513"/>
    <n v="68090"/>
    <s v="2023年３月期第１四半期決算短信〔日本基準〕（連結）"/>
    <n v="6.2637"/>
  </r>
  <r>
    <s v="2022-11-01_68090_2023年３月期第２四半期決算短信〔日本基準〕（連結）_attachments.md"/>
    <x v="383"/>
    <n v="68090"/>
    <s v="2023年３月期第２四半期決算短信〔日本基準〕（連結）"/>
    <n v="4.4371"/>
  </r>
  <r>
    <s v="2023-02-02_68090_2023年３月期第３四半期決算短信〔日本基準〕（連結）_attachments.md"/>
    <x v="324"/>
    <n v="68090"/>
    <s v="2023年３月期第３四半期決算短信〔日本基準〕（連結）"/>
    <n v="5.0296000000000003"/>
  </r>
  <r>
    <s v="2023-05-02_68090_2023年３月期 決算短信〔日本基準〕（連結）_attachments.md"/>
    <x v="526"/>
    <n v="68090"/>
    <s v="2023年３月期 決算短信〔日本基準〕（連結）"/>
    <n v="5.7313999999999998"/>
  </r>
  <r>
    <s v="2023-05-23_68090_（訂正・数値データ訂正）「2023年3月期　決算短信[日本基準]（連結）」の一部訂正に関するお知らせ_attachments.md"/>
    <x v="689"/>
    <n v="68090"/>
    <s v="（訂正・数値データ訂正）「2023年3月期　決算短信[日本基準]（連結）」の一部訂正に関するお知らせ"/>
    <n v="5.7305000000000001"/>
  </r>
  <r>
    <s v="2023-08-02_68090_2024年３月期　第１四半期決算短信〔日本基準〕（連結）_attachments.md"/>
    <x v="246"/>
    <n v="68090"/>
    <s v="2024年３月期　第１四半期決算短信〔日本基準〕（連結）"/>
    <n v="5.2625000000000002"/>
  </r>
  <r>
    <s v="2023-11-02_68090_2024年３月期  第２四半期決算短信〔日本基準〕（連結）_attachments.md"/>
    <x v="220"/>
    <n v="68090"/>
    <s v="2024年３月期  第２四半期決算短信〔日本基準〕（連結）"/>
    <n v="5.8742999999999999"/>
  </r>
  <r>
    <s v="2024-02-02_68090_2024年３月期　第３四半期決算短信〔日本基準〕（連結）_attachments.md"/>
    <x v="4"/>
    <n v="68090"/>
    <s v="2024年３月期　第３四半期決算短信〔日本基準〕（連結）"/>
    <n v="6.9024999999999999"/>
  </r>
  <r>
    <s v="2024-05-02_68090_2024年３月期　決算短信〔日本基準〕（連結）_attachments.md"/>
    <x v="280"/>
    <n v="68090"/>
    <s v="2024年３月期　決算短信〔日本基準〕（連結）"/>
    <n v="5.6539999999999999"/>
  </r>
  <r>
    <s v="2024-08-02_68090_2025年３月期  第１四半期決算短信〔日本基準〕（連結）_attachments.md"/>
    <x v="185"/>
    <n v="68090"/>
    <s v="2025年３月期  第１四半期決算短信〔日本基準〕（連結）"/>
    <n v="5.3731"/>
  </r>
  <r>
    <s v="2024-11-01_68090_2025年３月期 第２四半期（中間期）決算短信〔日本基準〕（連結）_attachments.md"/>
    <x v="387"/>
    <n v="68090"/>
    <s v="2025年３月期 第２四半期（中間期）決算短信〔日本基準〕（連結）"/>
    <n v="5.6379999999999999"/>
  </r>
  <r>
    <s v="2025-02-03_68090_2025年３月期　第３四半期決算短信〔日本基準〕（連結）_attachments.md"/>
    <x v="8"/>
    <n v="68090"/>
    <s v="2025年３月期　第３四半期決算短信〔日本基準〕（連結）"/>
    <n v="6.2257999999999996"/>
  </r>
  <r>
    <s v="2025-05-02_68090_2025年３月期　決算短信〔日本基準〕（連結）_attachments.md"/>
    <x v="282"/>
    <n v="68090"/>
    <s v="2025年３月期　決算短信〔日本基準〕（連結）"/>
    <n v="5.5411999999999999"/>
  </r>
  <r>
    <s v="2025-08-04_68090_2026年３月期　第１四半期決算短信〔日本基準〕（連結）_attachments.md"/>
    <x v="10"/>
    <n v="68090"/>
    <s v="2026年３月期　第１四半期決算短信〔日本基準〕（連結）"/>
    <n v="5.0576999999999996"/>
  </r>
  <r>
    <s v="2024-04-26_68100_2024年３月期決算短信[日本基準](連結)_attachments.md"/>
    <x v="268"/>
    <n v="68100"/>
    <s v="2024年３月期決算短信[日本基準](連結)"/>
    <n v="5.7228000000000003"/>
  </r>
  <r>
    <s v="2024-07-31_68100_2025年３月期第１四半期決算短信[日本基準](連結)_attachments.md"/>
    <x v="281"/>
    <n v="68100"/>
    <s v="2025年３月期第１四半期決算短信[日本基準](連結)"/>
    <n v="5.3251999999999997"/>
  </r>
  <r>
    <s v="2024-10-31_68100_2025年３月期第２四半期(中間期)決算短信[日本基準](連結)_attachments.md"/>
    <x v="245"/>
    <n v="68100"/>
    <s v="2025年３月期第２四半期(中間期)決算短信[日本基準](連結)"/>
    <n v="5.1824000000000003"/>
  </r>
  <r>
    <s v="2025-01-31_68100_2025年３月期第３四半期決算短信[日本基準](連結)_attachments.md"/>
    <x v="249"/>
    <n v="68100"/>
    <s v="2025年３月期第３四半期決算短信[日本基準](連結)"/>
    <n v="4.1272000000000002"/>
  </r>
  <r>
    <s v="2025-04-25_68100_2025年３月期決算短信[日本基準](連結)_attachments.md"/>
    <x v="86"/>
    <n v="68100"/>
    <s v="2025年３月期決算短信[日本基準](連結)"/>
    <n v="4.9184999999999999"/>
  </r>
  <r>
    <s v="2025-07-31_68100_2026年３月期第１四半期決算短信[日本基準](連結)_attachments.md"/>
    <x v="181"/>
    <n v="68100"/>
    <s v="2026年３月期第１四半期決算短信[日本基準](連結)"/>
    <n v="4.9108000000000001"/>
  </r>
  <r>
    <s v="2023-07-14_68140_2024年２月期第１四半期決算短信〔日本基準〕（連結）_attachments.md"/>
    <x v="61"/>
    <n v="68140"/>
    <s v="2024年２月期第１四半期決算短信〔日本基準〕（連結）"/>
    <n v="6.0098000000000003"/>
  </r>
  <r>
    <s v="2023-10-16_68140_2024年２月期第２四半期決算短信［日本基準］（連結）_attachments.md"/>
    <x v="567"/>
    <n v="68140"/>
    <s v="2024年２月期第２四半期決算短信［日本基準］（連結）"/>
    <n v="5.4977"/>
  </r>
  <r>
    <s v="2024-01-15_68140_2024年２月期第３四半期決算短信［日本基準］（連結）_attachments.md"/>
    <x v="101"/>
    <n v="68140"/>
    <s v="2024年２月期第３四半期決算短信［日本基準］（連結）"/>
    <n v="6.1402999999999999"/>
  </r>
  <r>
    <s v="2024-04-15_68140_2024年２月期 決算短信〔日本基準〕(連結)_attachments.md"/>
    <x v="32"/>
    <n v="68140"/>
    <s v="2024年２月期 決算短信〔日本基準〕(連結)"/>
    <n v="6.3654000000000002"/>
  </r>
  <r>
    <s v="2024-07-16_68140_2025年２月期第１四半期決算短信［日本基準］（連結）_attachments.md"/>
    <x v="285"/>
    <n v="68140"/>
    <s v="2025年２月期第１四半期決算短信［日本基準］（連結）"/>
    <n v="6.1368999999999998"/>
  </r>
  <r>
    <s v="2024-10-15_68140_2025年２月期第２四半期（中間期）決算短信［日本基準］（連結）_attachments.md"/>
    <x v="34"/>
    <n v="68140"/>
    <s v="2025年２月期第２四半期（中間期）決算短信［日本基準］（連結）"/>
    <n v="6.5343"/>
  </r>
  <r>
    <s v="2025-01-14_68140_2025年２月期　第３四半期決算短信［日本基準］（連結）_attachments.md"/>
    <x v="35"/>
    <n v="68140"/>
    <s v="2025年２月期　第３四半期決算短信［日本基準］（連結）"/>
    <n v="6.1994999999999996"/>
  </r>
  <r>
    <s v="2025-04-09_68140_2025年２月期　決算短信〔日本基準〕（連結）_attachments.md"/>
    <x v="504"/>
    <n v="68140"/>
    <s v="2025年２月期　決算短信〔日本基準〕（連結）"/>
    <n v="7.2496999999999998"/>
  </r>
  <r>
    <s v="2025-07-09_68140_2026年２月期　第１四半期決算短信〔日本基準〕（連結）_attachments.md"/>
    <x v="506"/>
    <n v="68140"/>
    <s v="2026年２月期　第１四半期決算短信〔日本基準〕（連結）"/>
    <n v="6.3098999999999998"/>
  </r>
  <r>
    <s v="2022-10-31_68170_2022年12月期 第３四半期決算短信〔ＩＦＲＳ〕（連結）_attachments.md"/>
    <x v="203"/>
    <n v="68170"/>
    <s v="2022年12月期 第３四半期決算短信〔ＩＦＲＳ〕（連結）"/>
    <n v="5.9111000000000002"/>
  </r>
  <r>
    <s v="2024-02-07_68170_2023年12月期 決算短信〔IFRS〕（連結）_attachments.md"/>
    <x v="226"/>
    <n v="68170"/>
    <s v="2023年12月期 決算短信〔IFRS〕（連結）"/>
    <n v="5.7820999999999998"/>
  </r>
  <r>
    <s v="2024-04-30_68170_2024年12月期　第1四半期決算短信〔IFRS〕（連結）_attachments.md"/>
    <x v="205"/>
    <n v="68170"/>
    <s v="2024年12月期　第1四半期決算短信〔IFRS〕（連結）"/>
    <n v="5.9141000000000004"/>
  </r>
  <r>
    <s v="2024-07-31_68170_2024年12月期　第2四半期（中間期）決算短信［IFRS］（連結）_attachments.md"/>
    <x v="281"/>
    <n v="68170"/>
    <s v="2024年12月期　第2四半期（中間期）決算短信［IFRS］（連結）"/>
    <n v="5.5633999999999997"/>
  </r>
  <r>
    <s v="2024-10-31_68170_2024年12月期第3四半期　決算短信［IFRS］（連結）_attachments.md"/>
    <x v="245"/>
    <n v="68170"/>
    <s v="2024年12月期第3四半期　決算短信［IFRS］（連結）"/>
    <n v="5.0247000000000002"/>
  </r>
  <r>
    <s v="2025-02-07_68170_2024年12月期 決算短信〔IFRS〕（連結）_attachments.md"/>
    <x v="23"/>
    <n v="68170"/>
    <s v="2024年12月期 決算短信〔IFRS〕（連結）"/>
    <n v="5.4377000000000004"/>
  </r>
  <r>
    <s v="2025-04-30_68170_2025年12月期　第1四半期決算短信〔IFRS〕（連結）_attachments.md"/>
    <x v="289"/>
    <n v="68170"/>
    <s v="2025年12月期　第1四半期決算短信〔IFRS〕（連結）"/>
    <n v="4.8491999999999997"/>
  </r>
  <r>
    <s v="2025-07-31_68170_2025年12月期　第2四半期（中間期）決算短信〔IFRS〕（連結）_attachments.md"/>
    <x v="181"/>
    <n v="68170"/>
    <s v="2025年12月期　第2四半期（中間期）決算短信〔IFRS〕（連結）"/>
    <n v="4.3930999999999996"/>
  </r>
  <r>
    <s v="2023-02-10_68190_2023年３月期　第３四半期決算短信〔日本基準〕（連結）_attachments.md"/>
    <x v="108"/>
    <n v="68190"/>
    <s v="2023年３月期　第３四半期決算短信〔日本基準〕（連結）"/>
    <n v="5.7548000000000004"/>
  </r>
  <r>
    <s v="2023-05-12_68190_2023年３月期　決算短信〔日本基準〕（連結）_attachments.md"/>
    <x v="1"/>
    <n v="68190"/>
    <s v="2023年３月期　決算短信〔日本基準〕（連結）"/>
    <n v="5.5362"/>
  </r>
  <r>
    <s v="2023-08-14_68190_2024年３月期　第１四半期決算短信〔日本基準〕（連結）_attachments.md"/>
    <x v="137"/>
    <n v="68190"/>
    <s v="2024年３月期　第１四半期決算短信〔日本基準〕（連結）"/>
    <n v="5.7649999999999997"/>
  </r>
  <r>
    <s v="2023-11-13_68190_2024年３月期　第２四半期決算短信〔日本基準〕（連結）_attachments.md"/>
    <x v="138"/>
    <n v="68190"/>
    <s v="2024年３月期　第２四半期決算短信〔日本基準〕（連結）"/>
    <n v="5.4259000000000004"/>
  </r>
  <r>
    <s v="2024-02-13_68190_2024年３月期　第３四半期決算短信〔日本基準〕（連結）_attachments.md"/>
    <x v="11"/>
    <n v="68190"/>
    <s v="2024年３月期　第３四半期決算短信〔日本基準〕（連結）"/>
    <n v="5.7619999999999996"/>
  </r>
  <r>
    <s v="2024-05-14_68190_2024年３月期　決算短信〔日本基準〕（連結）_attachments.md"/>
    <x v="21"/>
    <n v="68190"/>
    <s v="2024年３月期　決算短信〔日本基準〕（連結）"/>
    <n v="5.9006999999999996"/>
  </r>
  <r>
    <s v="2024-08-14_68190_2025年３月期第１四半期決算短信〔日本基準〕（連結）_attachments.md"/>
    <x v="77"/>
    <n v="68190"/>
    <s v="2025年３月期第１四半期決算短信〔日本基準〕（連結）"/>
    <n v="5.2577999999999996"/>
  </r>
  <r>
    <s v="2024-11-13_68190_2025年３月期第２四半期（中間期）決算短信〔日本基準〕（連結）_attachments.md"/>
    <x v="13"/>
    <n v="68190"/>
    <s v="2025年３月期第２四半期（中間期）決算短信〔日本基準〕（連結）"/>
    <n v="5.5326000000000004"/>
  </r>
  <r>
    <s v="2025-02-14_68190_2025年３月期　第３四半期決算短信〔日本基準〕（連結）_attachments.md"/>
    <x v="71"/>
    <n v="68190"/>
    <s v="2025年３月期　第３四半期決算短信〔日本基準〕（連結）"/>
    <n v="5.7481999999999998"/>
  </r>
  <r>
    <s v="2025-05-14_68190_2025年３月期決算短信〔日本基準〕（連結）_attachments.md"/>
    <x v="24"/>
    <n v="68190"/>
    <s v="2025年３月期決算短信〔日本基準〕（連結）"/>
    <n v="5.7548000000000004"/>
  </r>
  <r>
    <s v="2025-08-14_68190_2026年３月期　第１四半期決算短信〔日本基準〕（連結）_attachments.md"/>
    <x v="78"/>
    <n v="68190"/>
    <s v="2026年３月期　第１四半期決算短信〔日本基準〕（連結）"/>
    <n v="5.8000999999999996"/>
  </r>
  <r>
    <s v="2022-02-08_68200_2022年3月期 第３四半期決算短信〔日本基準〕（連結）_attachments.md"/>
    <x v="286"/>
    <n v="68200"/>
    <s v="2022年3月期 第３四半期決算短信〔日本基準〕（連結）"/>
    <n v="6.3876999999999997"/>
  </r>
  <r>
    <s v="2022-05-12_68200_2022年３月期決算短信〔日本基準〕（連結）_attachments.md"/>
    <x v="17"/>
    <n v="68200"/>
    <s v="2022年３月期決算短信〔日本基準〕（連結）"/>
    <n v="5.2224000000000004"/>
  </r>
  <r>
    <s v="2022-08-09_68200_2023年3月期第１四半期決算短信〔日本基準〕（連結）_attachments.md"/>
    <x v="123"/>
    <n v="68200"/>
    <s v="2023年3月期第１四半期決算短信〔日本基準〕（連結）"/>
    <n v="6.5392999999999999"/>
  </r>
  <r>
    <s v="2023-02-09_68200_2023年３月期 第３四半期決算短信〔日本基準〕（連結）_attachments.md"/>
    <x v="238"/>
    <n v="68200"/>
    <s v="2023年３月期 第３四半期決算短信〔日本基準〕（連結）"/>
    <n v="6.3541999999999996"/>
  </r>
  <r>
    <s v="2023-08-10_68200_2024年3月期第１四半期決算短信〔日本基準〕（連結）_attachments.md"/>
    <x v="81"/>
    <n v="68200"/>
    <s v="2024年3月期第１四半期決算短信〔日本基準〕（連結）"/>
    <n v="6.4321000000000002"/>
  </r>
  <r>
    <s v="2023-11-09_68200_2024年3月期第２四半期決算短信〔日本基準〕（連結）_attachments.md"/>
    <x v="231"/>
    <n v="68200"/>
    <s v="2024年3月期第２四半期決算短信〔日本基準〕（連結）"/>
    <n v="6.6860999999999997"/>
  </r>
  <r>
    <s v="2024-02-13_68200_2024年３月期第３四半期決算短信〔日本基準〕（連結）_attachments.md"/>
    <x v="11"/>
    <n v="68200"/>
    <s v="2024年３月期第３四半期決算短信〔日本基準〕（連結）"/>
    <n v="6.7706"/>
  </r>
  <r>
    <s v="2024-05-14_68200_2024年3月期決算短信〔日本基準〕（連結）_attachments.md"/>
    <x v="21"/>
    <n v="68200"/>
    <s v="2024年3月期決算短信〔日本基準〕（連結）"/>
    <n v="5.6767000000000003"/>
  </r>
  <r>
    <s v="2024-08-13_68200_2025年３月期第１四半期決算短信〔日本基準〕（連結）_attachments.md"/>
    <x v="117"/>
    <n v="68200"/>
    <s v="2025年３月期第１四半期決算短信〔日本基準〕（連結）"/>
    <n v="5.8070000000000004"/>
  </r>
  <r>
    <s v="2024-11-12_68200_2025年3月期第2四半期（中間期）決算短信〔日本基準〕（連結）_attachments.md"/>
    <x v="125"/>
    <n v="68200"/>
    <s v="2025年3月期第2四半期（中間期）決算短信〔日本基準〕（連結）"/>
    <n v="5.9737999999999998"/>
  </r>
  <r>
    <s v="2025-02-13_68200_2025年3月期第３四半期決算短信〔日本基準〕（連結）_attachments.md"/>
    <x v="14"/>
    <n v="68200"/>
    <s v="2025年3月期第３四半期決算短信〔日本基準〕（連結）"/>
    <n v="5.8071000000000002"/>
  </r>
  <r>
    <s v="2025-05-13_68200_2025年3月期決算短信〔日本基準〕（連結）_attachments.md"/>
    <x v="113"/>
    <n v="68200"/>
    <s v="2025年3月期決算短信〔日本基準〕（連結）"/>
    <n v="5.1959"/>
  </r>
  <r>
    <s v="2025-08-12_68200_2026年3月期第１四半期決算短信〔日本基準〕（連結）_attachments.md"/>
    <x v="111"/>
    <n v="68200"/>
    <s v="2026年3月期第１四半期決算短信〔日本基準〕（連結）"/>
    <n v="4.8377999999999997"/>
  </r>
  <r>
    <s v="2022-02-04_68220_2022年３月期第３四半期決算短信〔日本基準〕（連結）_attachments.md"/>
    <x v="16"/>
    <n v="68220"/>
    <s v="2022年３月期第３四半期決算短信〔日本基準〕（連結）"/>
    <n v="4.0382999999999996"/>
  </r>
  <r>
    <s v="2022-05-12_68220_2022年３月期決算短信〔日本基準〕（連結）_attachments.md"/>
    <x v="17"/>
    <n v="68220"/>
    <s v="2022年３月期決算短信〔日本基準〕（連結）"/>
    <n v="5.0690999999999997"/>
  </r>
  <r>
    <s v="2022-07-27_68220_2023年３月期　第１四半期決算短信〔日本基準〕（連結）_attachments.md"/>
    <x v="307"/>
    <n v="68220"/>
    <s v="2023年３月期　第１四半期決算短信〔日本基準〕（連結）"/>
    <n v="4.9958999999999998"/>
  </r>
  <r>
    <s v="2022-10-28_68220_2023年３月期　第２四半期決算短信〔日本基準〕（連結）_attachments.md"/>
    <x v="80"/>
    <n v="68220"/>
    <s v="2023年３月期　第２四半期決算短信〔日本基準〕（連結）"/>
    <n v="4.3818000000000001"/>
  </r>
  <r>
    <s v="2023-02-08_68220_2023年３月期 第３四半期決算短信〔日本基準〕（連結）_attachments.md"/>
    <x v="240"/>
    <n v="68220"/>
    <s v="2023年３月期 第３四半期決算短信〔日本基準〕（連結）"/>
    <n v="4.5589000000000004"/>
  </r>
  <r>
    <s v="2023-05-12_68220_2023年３月期　決算短信〔日本基準〕（連結）_attachments.md"/>
    <x v="1"/>
    <n v="68220"/>
    <s v="2023年３月期　決算短信〔日本基準〕（連結）"/>
    <n v="4.9493"/>
  </r>
  <r>
    <s v="2023-07-28_68220_2024年３月期　第１四半期決算短信〔日本基準〕（連結）_attachments.md"/>
    <x v="192"/>
    <n v="68220"/>
    <s v="2024年３月期　第１四半期決算短信〔日本基準〕（連結）"/>
    <n v="4.7282999999999999"/>
  </r>
  <r>
    <s v="2023-10-30_68220_2024年３月期　第２四半期決算短信〔日本基準〕（連結）_attachments.md"/>
    <x v="204"/>
    <n v="68220"/>
    <s v="2024年３月期　第２四半期決算短信〔日本基準〕（連結）"/>
    <n v="4.3033999999999999"/>
  </r>
  <r>
    <s v="2024-02-09_68220_2024年３月期　第３四半期決算短信〔日本基準〕（連結）_attachments.md"/>
    <x v="110"/>
    <n v="68220"/>
    <s v="2024年３月期　第３四半期決算短信〔日本基準〕（連結）"/>
    <n v="5.0980999999999996"/>
  </r>
  <r>
    <s v="2024-05-14_68220_2024年３月期　決算短信〔日本基準〕（連結）_attachments.md"/>
    <x v="21"/>
    <n v="68220"/>
    <s v="2024年３月期　決算短信〔日本基準〕（連結）"/>
    <n v="6.0213999999999999"/>
  </r>
  <r>
    <s v="2024-07-30_68220_2025年３月期　第１四半期決算短信〔日本基準〕（連結）_attachments.md"/>
    <x v="248"/>
    <n v="68220"/>
    <s v="2025年３月期　第１四半期決算短信〔日本基準〕（連結）"/>
    <n v="5.3834999999999997"/>
  </r>
  <r>
    <s v="2024-10-30_68220_2025年３月期　第２四半期（中間期）決算短信〔日本基準〕（連結）_attachments.md"/>
    <x v="179"/>
    <n v="68220"/>
    <s v="2025年３月期　第２四半期（中間期）決算短信〔日本基準〕（連結）"/>
    <n v="4.7370999999999999"/>
  </r>
  <r>
    <s v="2025-02-12_68220_2025年３月期　第３四半期決算短信〔日本基準〕（連結）_attachments.md"/>
    <x v="96"/>
    <n v="68220"/>
    <s v="2025年３月期　第３四半期決算短信〔日本基準〕（連結）"/>
    <n v="5.8369999999999997"/>
  </r>
  <r>
    <s v="2025-05-13_68220_2025年３月期　決算短信〔日本基準〕（連結）_attachments.md"/>
    <x v="113"/>
    <n v="68220"/>
    <s v="2025年３月期　決算短信〔日本基準〕（連結）"/>
    <n v="5.6653000000000002"/>
  </r>
  <r>
    <s v="2025-07-29_68220_2026年３月期　第１四半期決算短信〔日本基準〕（連結）_attachments.md"/>
    <x v="250"/>
    <n v="68220"/>
    <s v="2026年３月期　第１四半期決算短信〔日本基準〕（連結）"/>
    <n v="5.9842000000000004"/>
  </r>
  <r>
    <s v="2024-07-30_68230_2025年３月期　第１四半期決算短信〔日本基準〕（連結）_attachments.md"/>
    <x v="248"/>
    <n v="68230"/>
    <s v="2025年３月期　第１四半期決算短信〔日本基準〕（連結）"/>
    <n v="5"/>
  </r>
  <r>
    <s v="2024-10-30_68230_2025年３月期　第２四半期（中間期）決算短信〔日本基準〕（連結）_attachments.md"/>
    <x v="179"/>
    <n v="68230"/>
    <s v="2025年３月期　第２四半期（中間期）決算短信〔日本基準〕（連結）"/>
    <n v="5"/>
  </r>
  <r>
    <s v="2025-01-30_68230_2025年３月期　第３四半期決算短信〔日本基準〕（連結）_attachments.md"/>
    <x v="180"/>
    <n v="68230"/>
    <s v="2025年３月期　第３四半期決算短信〔日本基準〕（連結）"/>
    <n v="5"/>
  </r>
  <r>
    <s v="2025-04-28_68230_2025年３月期　決算短信〔日本基準〕（連結）_attachments.md"/>
    <x v="208"/>
    <n v="68230"/>
    <s v="2025年３月期　決算短信〔日本基準〕（連結）"/>
    <n v="4.8906999999999998"/>
  </r>
  <r>
    <s v="2025-07-30_68230_2026年３月期　第１四半期決算短信〔日本基準〕（連結）_attachments.md"/>
    <x v="188"/>
    <n v="68230"/>
    <s v="2026年３月期　第１四半期決算短信〔日本基準〕（連結）"/>
    <n v="5"/>
  </r>
  <r>
    <s v="2024-08-09_68240_2025年３月期　第１四半期決算短信〔日本基準〕（連結）_attachments.md"/>
    <x v="69"/>
    <n v="68240"/>
    <s v="2025年３月期　第１四半期決算短信〔日本基準〕（連結）"/>
    <n v="5.0179"/>
  </r>
  <r>
    <s v="2024-11-11_68240_2025年３月期第２四半期（中間期）決算短信〔日本基準〕（連結）_attachments.md"/>
    <x v="30"/>
    <n v="68240"/>
    <s v="2025年３月期第２四半期（中間期）決算短信〔日本基準〕（連結）"/>
    <n v="5.2171000000000003"/>
  </r>
  <r>
    <s v="2025-02-14_68240_2025年３月期第３四半期決算短信〔日本基準〕(連結)_attachments.md"/>
    <x v="71"/>
    <n v="68240"/>
    <s v="2025年３月期第３四半期決算短信〔日本基準〕(連結)"/>
    <n v="5.2245999999999997"/>
  </r>
  <r>
    <s v="2025-05-15_68240_2025年3月期 決算短信〔日本基準〕（連結）_attachments.md"/>
    <x v="121"/>
    <n v="68240"/>
    <s v="2025年3月期 決算短信〔日本基準〕（連結）"/>
    <n v="5.6669999999999998"/>
  </r>
  <r>
    <s v="2025-08-08_68240_2026年３月期第１四半期決算短信〔日本基準〕（連結）_attachments.md"/>
    <x v="72"/>
    <n v="68240"/>
    <s v="2026年３月期第１四半期決算短信〔日本基準〕（連結）"/>
    <n v="5.9093"/>
  </r>
  <r>
    <s v="2022-01-28_68320_2022年３月期　第３四半期決算短信〔日本基準〕(連結)_attachments.md"/>
    <x v="79"/>
    <n v="68320"/>
    <s v="2022年３月期　第３四半期決算短信〔日本基準〕(連結)"/>
    <n v="3.9874000000000001"/>
  </r>
  <r>
    <s v="2024-08-02_68320_2025年３月期　第１四半期決算短信〔日本基準〕(連結)_attachments.md"/>
    <x v="185"/>
    <n v="68320"/>
    <s v="2025年３月期　第１四半期決算短信〔日本基準〕(連結)"/>
    <n v="5.1882999999999999"/>
  </r>
  <r>
    <s v="2024-11-01_68320_2025年３月期 第２四半期（中間期）決算短信〔日本基準〕（連結）_attachments.md"/>
    <x v="387"/>
    <n v="68320"/>
    <s v="2025年３月期 第２四半期（中間期）決算短信〔日本基準〕（連結）"/>
    <n v="5.6950000000000003"/>
  </r>
  <r>
    <s v="2025-02-05_68320_2025年３月期　第３四半期決算短信〔日本基準〕(連結)_attachments.md"/>
    <x v="119"/>
    <n v="68320"/>
    <s v="2025年３月期　第３四半期決算短信〔日本基準〕(連結)"/>
    <n v="5.8193999999999999"/>
  </r>
  <r>
    <s v="2025-05-09_68320_2025年３月期　決算短信〔日本基準〕（連結）_attachments.md"/>
    <x v="15"/>
    <n v="68320"/>
    <s v="2025年３月期　決算短信〔日本基準〕（連結）"/>
    <n v="5.4687999999999999"/>
  </r>
  <r>
    <s v="2025-08-01_68320_2026年３月期　第１四半期決算短信〔日本基準〕(連結)_attachments.md"/>
    <x v="171"/>
    <n v="68320"/>
    <s v="2026年３月期　第１四半期決算短信〔日本基準〕(連結)"/>
    <n v="4.4408000000000003"/>
  </r>
  <r>
    <s v="2023-02-10_68340_2023年3月期　第3四半期決算短信〔日本基準〕(連結)_attachments.md"/>
    <x v="108"/>
    <n v="68340"/>
    <s v="2023年3月期　第3四半期決算短信〔日本基準〕(連結)"/>
    <n v="5.9779"/>
  </r>
  <r>
    <s v="2023-08-10_68340_2024年3月期　第1四半期決算短信〔日本基準〕(連結)_attachments.md"/>
    <x v="81"/>
    <n v="68340"/>
    <s v="2024年3月期　第1四半期決算短信〔日本基準〕(連結)"/>
    <n v="4.5359999999999996"/>
  </r>
  <r>
    <s v="2023-11-10_68340_2024年3月期　第2四半期決算短信〔日本基準〕(連結)_attachments.md"/>
    <x v="68"/>
    <n v="68340"/>
    <s v="2024年3月期　第2四半期決算短信〔日本基準〕(連結)"/>
    <n v="5.5933999999999999"/>
  </r>
  <r>
    <s v="2024-02-09_68340_2024年3月期　第3四半期決算短信〔日本基準〕(連結)_attachments.md"/>
    <x v="110"/>
    <n v="68340"/>
    <s v="2024年3月期　第3四半期決算短信〔日本基準〕(連結)"/>
    <n v="6.0068000000000001"/>
  </r>
  <r>
    <s v="2024-05-13_68340_2024年３月期　決算短信〔日本基準〕(連結)_attachments.md"/>
    <x v="112"/>
    <n v="68340"/>
    <s v="2024年３月期　決算短信〔日本基準〕(連結)"/>
    <n v="5.3051000000000004"/>
  </r>
  <r>
    <s v="2024-08-09_68340_2025年3月期　第1四半期決算短信〔日本基準〕(連結)_attachments.md"/>
    <x v="69"/>
    <n v="68340"/>
    <s v="2025年3月期　第1四半期決算短信〔日本基準〕(連結)"/>
    <n v="6.1835000000000004"/>
  </r>
  <r>
    <s v="2024-11-11_68340_2025年３月期　第２四半期(中間期)決算短信〔日本基準〕(連結)_attachments.md"/>
    <x v="30"/>
    <n v="68340"/>
    <s v="2025年３月期　第２四半期(中間期)決算短信〔日本基準〕(連結)"/>
    <n v="6.07"/>
  </r>
  <r>
    <s v="2025-02-10_68340_2025年3月期　第3四半期決算短信〔日本基準〕(連結)_attachments.md"/>
    <x v="31"/>
    <n v="68340"/>
    <s v="2025年3月期　第3四半期決算短信〔日本基準〕(連結)"/>
    <n v="5.5918000000000001"/>
  </r>
  <r>
    <s v="2025-05-14_68340_2025年3月期　決算短信〔日本基準〕(連結)_attachments.md"/>
    <x v="24"/>
    <n v="68340"/>
    <s v="2025年3月期　決算短信〔日本基準〕(連結)"/>
    <n v="5.7984999999999998"/>
  </r>
  <r>
    <s v="2025-08-08_68340_2026年3月期　第1四半期決算短信〔日本基準〕(連結)_attachments.md"/>
    <x v="72"/>
    <n v="68340"/>
    <s v="2026年3月期　第1四半期決算短信〔日本基準〕(連結)"/>
    <n v="5.3966000000000003"/>
  </r>
  <r>
    <s v="2024-08-14_68350_2024年12月期第２四半期（中間期）決算短信〔日本基準〕（連結）_attachments.md"/>
    <x v="77"/>
    <n v="68350"/>
    <s v="2024年12月期第２四半期（中間期）決算短信〔日本基準〕（連結）"/>
    <n v="5.4356999999999998"/>
  </r>
  <r>
    <s v="2024-11-13_68350_2024年12月期第３四半期決算短信［日本基準］（連結）_attachments.md"/>
    <x v="13"/>
    <n v="68350"/>
    <s v="2024年12月期第３四半期決算短信［日本基準］（連結）"/>
    <n v="4.9638999999999998"/>
  </r>
  <r>
    <s v="2025-02-14_68350_2024年12月期決算短信［日本基準］（連結）_attachments.md"/>
    <x v="71"/>
    <n v="68350"/>
    <s v="2024年12月期決算短信［日本基準］（連結）"/>
    <n v="5.0053999999999998"/>
  </r>
  <r>
    <s v="2025-05-15_68350_2025年12月期第１四半期決算短信［日本基準］（連結）_attachments.md"/>
    <x v="121"/>
    <n v="68350"/>
    <s v="2025年12月期第１四半期決算短信［日本基準］（連結）"/>
    <n v="5.0045999999999999"/>
  </r>
  <r>
    <s v="2025-08-14_68350_2025年12月期第２四半期決算短信［日本基準］（連結）_attachments.md"/>
    <x v="78"/>
    <n v="68350"/>
    <s v="2025年12月期第２四半期決算短信［日本基準］（連結）"/>
    <n v="5.2126000000000001"/>
  </r>
  <r>
    <s v="2024-05-10_68360_2024年３月期 決算短信〔日本基準〕（非連結）_attachments.md"/>
    <x v="5"/>
    <n v="68360"/>
    <s v="2024年３月期 決算短信〔日本基準〕（非連結）"/>
    <n v="6.2093999999999996"/>
  </r>
  <r>
    <s v="2024-08-09_68360_2025年３月期 第１四半期決算短信〔日本基準〕（非連結）_attachments.md"/>
    <x v="69"/>
    <n v="68360"/>
    <s v="2025年３月期 第１四半期決算短信〔日本基準〕（非連結）"/>
    <n v="7.6313000000000004"/>
  </r>
  <r>
    <s v="2024-11-08_68360_2025年３月期 第２四半期（中間期）決算短信〔日本基準〕（非連結）_attachments.md"/>
    <x v="120"/>
    <n v="68360"/>
    <s v="2025年３月期 第２四半期（中間期）決算短信〔日本基準〕（非連結）"/>
    <n v="7.3033000000000001"/>
  </r>
  <r>
    <s v="2025-02-07_68360_2025年３月期 第３四半期決算短信〔日本基準〕（非連結）_attachments.md"/>
    <x v="23"/>
    <n v="68360"/>
    <s v="2025年３月期 第３四半期決算短信〔日本基準〕（非連結）"/>
    <n v="7.1341000000000001"/>
  </r>
  <r>
    <s v="2025-05-09_68360_2025年３月期 決算短信〔日本基準〕（非連結）_attachments.md"/>
    <x v="15"/>
    <n v="68360"/>
    <s v="2025年３月期 決算短信〔日本基準〕（非連結）"/>
    <n v="6.1715"/>
  </r>
  <r>
    <s v="2025-08-08_68360_2026年３月期 第１四半期決算短信〔日本基準〕（非連結）_attachments.md"/>
    <x v="72"/>
    <n v="68360"/>
    <s v="2026年３月期 第１四半期決算短信〔日本基準〕（非連結）"/>
    <n v="7.4008000000000003"/>
  </r>
  <r>
    <s v="2023-01-31_68370_2023年３月期　第３四半期決算短信〔日本基準〕(連結)_attachments.md"/>
    <x v="247"/>
    <n v="68370"/>
    <s v="2023年３月期　第３四半期決算短信〔日本基準〕(連結)"/>
    <n v="5.8472999999999997"/>
  </r>
  <r>
    <s v="2023-05-12_68370_2023年３月期決算短信〔日本基準〕(連結)_attachments.md"/>
    <x v="1"/>
    <n v="68370"/>
    <s v="2023年３月期決算短信〔日本基準〕(連結)"/>
    <n v="5.5671999999999997"/>
  </r>
  <r>
    <s v="2023-07-28_68370_2024年３月期第１四半期決算短信〔日本基準〕(連結)_attachments.md"/>
    <x v="192"/>
    <n v="68370"/>
    <s v="2024年３月期第１四半期決算短信〔日本基準〕(連結)"/>
    <n v="5.0510999999999999"/>
  </r>
  <r>
    <s v="2023-10-31_68370_2024年３月期第２四半期決算短信〔日本基準〕(連結)_attachments.md"/>
    <x v="176"/>
    <n v="68370"/>
    <s v="2024年３月期第２四半期決算短信〔日本基準〕(連結)"/>
    <n v="5.8758999999999997"/>
  </r>
  <r>
    <s v="2024-01-31_68370_2024年３月期第３四半期決算短信〔日本基準〕(連結)_attachments.md"/>
    <x v="177"/>
    <n v="68370"/>
    <s v="2024年３月期第３四半期決算短信〔日本基準〕(連結)"/>
    <n v="5.4930000000000003"/>
  </r>
  <r>
    <s v="2024-04-30_68370_2024年３月期決算短信〔日本基準〕(連結)_attachments.md"/>
    <x v="205"/>
    <n v="68370"/>
    <s v="2024年３月期決算短信〔日本基準〕(連結)"/>
    <n v="4.9915000000000003"/>
  </r>
  <r>
    <s v="2024-05-22_68370_（数値データ訂正）「2024年３月期決算短信〔日本基準〕（連結）」における数値データ（XBRL）の一部訂正について_attachments.md"/>
    <x v="770"/>
    <n v="68370"/>
    <s v="（数値データ訂正）「2024年３月期決算短信〔日本基準〕（連結）」における数値データ（XBRL）の一部訂正について"/>
    <n v="5.1218000000000004"/>
  </r>
  <r>
    <s v="2024-07-31_68370_2025年３月期　第１四半期決算短信〔日本基準〕（連結）_attachments.md"/>
    <x v="281"/>
    <n v="68370"/>
    <s v="2025年３月期　第１四半期決算短信〔日本基準〕（連結）"/>
    <n v="4.4893999999999998"/>
  </r>
  <r>
    <s v="2024-10-31_68370_2025年３月期　第２四半期（中間期）決算短信〔日本基準〕（連結）_attachments.md"/>
    <x v="245"/>
    <n v="68370"/>
    <s v="2025年３月期　第２四半期（中間期）決算短信〔日本基準〕（連結）"/>
    <n v="5.5715000000000003"/>
  </r>
  <r>
    <s v="2025-01-31_68370_2025年３月期　第３四半期決算短信〔日本基準〕（連結）_attachments.md"/>
    <x v="249"/>
    <n v="68370"/>
    <s v="2025年３月期　第３四半期決算短信〔日本基準〕（連結）"/>
    <n v="5.2625999999999999"/>
  </r>
  <r>
    <s v="2025-02-07_68370_2025年３月期 第３四半期決算短信〔日本基準〕（連結）（公認会計士等による期中レビューの完了）_attachments.md"/>
    <x v="23"/>
    <n v="68370"/>
    <s v="2025年３月期 第３四半期決算短信〔日本基準〕（連結）（公認会計士等による期中レビューの完了）"/>
    <n v="5.1596000000000002"/>
  </r>
  <r>
    <s v="2025-05-20_68370_2025年３月期　決算短信〔日本基準〕（連結）_attachments.md"/>
    <x v="152"/>
    <n v="68370"/>
    <s v="2025年３月期　決算短信〔日本基準〕（連結）"/>
    <n v="4.7328999999999999"/>
  </r>
  <r>
    <s v="2025-08-08_68370_2026年３月期第１四半期決算短信〔日本基準〕(連結)_attachments.md"/>
    <x v="72"/>
    <n v="68370"/>
    <s v="2026年３月期第１四半期決算短信〔日本基準〕(連結)"/>
    <n v="4.3888999999999996"/>
  </r>
  <r>
    <s v="2024-08-14_68380_2025年３月期 第１四半期決算短信〔日本基準〕(連結)_attachments.md"/>
    <x v="77"/>
    <n v="68380"/>
    <s v="2025年３月期 第１四半期決算短信〔日本基準〕(連結)"/>
    <n v="6.4206000000000003"/>
  </r>
  <r>
    <s v="2024-12-13_68380_2024年10月期決算短信〔日本基準〕(連結)_attachments.md"/>
    <x v="93"/>
    <n v="68380"/>
    <s v="2024年10月期決算短信〔日本基準〕(連結)"/>
    <n v="6.1477000000000004"/>
  </r>
  <r>
    <s v="2025-03-14_68380_2025年10月期 第１四半期決算短信〔日本基準〕(連結)_attachments.md"/>
    <x v="94"/>
    <n v="68380"/>
    <s v="2025年10月期 第１四半期決算短信〔日本基準〕(連結)"/>
    <n v="6.5827"/>
  </r>
  <r>
    <s v="2025-06-13_68380_2025年10月期 第２四半期決算短信〔日本基準〕(連結)_attachments.md"/>
    <x v="95"/>
    <n v="68380"/>
    <s v="2025年10月期 第２四半期決算短信〔日本基準〕(連結)"/>
    <n v="6.3265000000000002"/>
  </r>
  <r>
    <s v="2022-02-10_68400_2022年3月期 第3四半期決算短信〔日本基準〕（連結）_attachments.md"/>
    <x v="105"/>
    <n v="68400"/>
    <s v="2022年3月期 第3四半期決算短信〔日本基準〕（連結）"/>
    <n v="5.4576000000000002"/>
  </r>
  <r>
    <s v="2022-05-13_68400_2022年3月期 決算短信〔日本基準〕（連結）_attachments.md"/>
    <x v="66"/>
    <n v="68400"/>
    <s v="2022年3月期 決算短信〔日本基準〕（連結）"/>
    <n v="5.7756999999999996"/>
  </r>
  <r>
    <s v="2024-08-09_68400_2025年３月期　第１四半期決算短信〔日本基準〕（連結）_attachments.md"/>
    <x v="69"/>
    <n v="68400"/>
    <s v="2025年３月期　第１四半期決算短信〔日本基準〕（連結）"/>
    <n v="4.5918999999999999"/>
  </r>
  <r>
    <s v="2024-11-13_68400_2025年３月期 第２四半期（中間期）決算短信〔日本基準〕（連結）_attachments.md"/>
    <x v="13"/>
    <n v="68400"/>
    <s v="2025年３月期 第２四半期（中間期）決算短信〔日本基準〕（連結）"/>
    <n v="5.0232999999999999"/>
  </r>
  <r>
    <s v="2025-02-14_68400_2025年３月期　第３四半期決算短信〔日本基準〕（連結）_attachments.md"/>
    <x v="71"/>
    <n v="68400"/>
    <s v="2025年３月期　第３四半期決算短信〔日本基準〕（連結）"/>
    <n v="5.9551999999999996"/>
  </r>
  <r>
    <s v="2025-05-14_68400_2025年３月期　決算短信〔日本基準〕（連結）_attachments.md"/>
    <x v="24"/>
    <n v="68400"/>
    <s v="2025年３月期　決算短信〔日本基準〕（連結）"/>
    <n v="5.7820999999999998"/>
  </r>
  <r>
    <s v="2025-08-12_68400_2026年３月期　第１四半期決算短信〔日本基準〕（連結）_attachments.md"/>
    <x v="111"/>
    <n v="68400"/>
    <s v="2026年３月期　第１四半期決算短信〔日本基準〕（連結）"/>
    <n v="5.4721000000000002"/>
  </r>
  <r>
    <s v="2022-02-08_68410_2022年３月期 第３四半期決算短信〔日本基準〕（連結）_attachments.md"/>
    <x v="286"/>
    <n v="68410"/>
    <s v="2022年３月期 第３四半期決算短信〔日本基準〕（連結）"/>
    <n v="5.3676000000000004"/>
  </r>
  <r>
    <s v="2022-05-10_68410_2022年３月期 決算短信〔日本基準〕（連結）_attachments.md"/>
    <x v="106"/>
    <n v="68410"/>
    <s v="2022年３月期 決算短信〔日本基準〕（連結）"/>
    <n v="4.9268000000000001"/>
  </r>
  <r>
    <s v="2022-08-09_68410_2023年３月期 第１四半期決算短信〔日本基準〕（連結）_attachments.md"/>
    <x v="123"/>
    <n v="68410"/>
    <s v="2023年３月期 第１四半期決算短信〔日本基準〕（連結）"/>
    <n v="5.3010000000000002"/>
  </r>
  <r>
    <s v="2022-11-01_68410_2023年３月期 第２四半期決算短信〔日本基準〕（連結）_attachments.md"/>
    <x v="383"/>
    <n v="68410"/>
    <s v="2023年３月期 第２四半期決算短信〔日本基準〕（連結）"/>
    <n v="5.2960000000000003"/>
  </r>
  <r>
    <s v="2023-02-07_68410_2023年３月期 第３四半期決算短信〔日本基準〕（連結）_attachments.md"/>
    <x v="225"/>
    <n v="68410"/>
    <s v="2023年３月期 第３四半期決算短信〔日本基準〕（連結）"/>
    <n v="5.4747000000000003"/>
  </r>
  <r>
    <s v="2023-05-09_68410_2023年３月期 決算短信〔日本基準〕（連結）_attachments.md"/>
    <x v="252"/>
    <n v="68410"/>
    <s v="2023年３月期 決算短信〔日本基準〕（連結）"/>
    <n v="4.7804000000000002"/>
  </r>
  <r>
    <s v="2023-08-08_68410_2024年３月期 第１四半期決算短信〔日本基準〕（連結）_attachments.md"/>
    <x v="243"/>
    <n v="68410"/>
    <s v="2024年３月期 第１四半期決算短信〔日本基準〕（連結）"/>
    <n v="5"/>
  </r>
  <r>
    <s v="2023-11-07_68410_2024年３月期 第２四半期決算短信〔日本基準〕（連結）_attachments.md"/>
    <x v="213"/>
    <n v="68410"/>
    <s v="2024年３月期 第２四半期決算短信〔日本基準〕（連結）"/>
    <n v="4.8395000000000001"/>
  </r>
  <r>
    <s v="2024-02-06_68410_2024年３月期 第３四半期決算短信〔日本基準〕（連結）_attachments.md"/>
    <x v="20"/>
    <n v="68410"/>
    <s v="2024年３月期 第３四半期決算短信〔日本基準〕（連結）"/>
    <n v="5.1680999999999999"/>
  </r>
  <r>
    <s v="2024-05-07_68410_2024年３月期 決算短信〔日本基準〕（連結）_attachments.md"/>
    <x v="12"/>
    <n v="68410"/>
    <s v="2024年３月期 決算短信〔日本基準〕（連結）"/>
    <n v="4.7766999999999999"/>
  </r>
  <r>
    <s v="2024-08-06_68410_2025年３月期 第１四半期決算短信〔日本基準〕（連結）_attachments.md"/>
    <x v="22"/>
    <n v="68410"/>
    <s v="2025年３月期 第１四半期決算短信〔日本基準〕（連結）"/>
    <n v="5"/>
  </r>
  <r>
    <s v="2024-11-05_68410_2025年３月期 第２四半期（中間期）決算短信〔日本基準〕（連結）_attachments.md"/>
    <x v="222"/>
    <n v="68410"/>
    <s v="2025年３月期 第２四半期（中間期）決算短信〔日本基準〕（連結）"/>
    <n v="4.9775"/>
  </r>
  <r>
    <s v="2025-02-04_68410_2025年３月期 第３四半期決算短信〔日本基準〕（連結）_attachments.md"/>
    <x v="253"/>
    <n v="68410"/>
    <s v="2025年３月期 第３四半期決算短信〔日本基準〕（連結）"/>
    <n v="4.8571999999999997"/>
  </r>
  <r>
    <s v="2025-05-07_68410_2025年３月期 決算短信〔日本基準〕（連結）_attachments.md"/>
    <x v="187"/>
    <n v="68410"/>
    <s v="2025年３月期 決算短信〔日本基準〕（連結）"/>
    <n v="4.8029000000000002"/>
  </r>
  <r>
    <s v="2025-08-05_68410_2026年３月期　第１四半期決算短信〔日本基準〕（連結）_attachments.md"/>
    <x v="26"/>
    <n v="68410"/>
    <s v="2026年３月期　第１四半期決算短信〔日本基準〕（連結）"/>
    <n v="5"/>
  </r>
  <r>
    <s v="2024-08-06_68440_2025年３月期 第１四半期決算短信〔日本基準〕（連結）_attachments.md"/>
    <x v="22"/>
    <n v="68440"/>
    <s v="2025年３月期 第１四半期決算短信〔日本基準〕（連結）"/>
    <n v="5.3453999999999997"/>
  </r>
  <r>
    <s v="2024-11-08_68440_2025年３月期 第２四半期（中間期）決算短信〔日本基準〕（連結）_attachments.md"/>
    <x v="120"/>
    <n v="68440"/>
    <s v="2025年３月期 第２四半期（中間期）決算短信〔日本基準〕（連結）"/>
    <n v="5.1722999999999999"/>
  </r>
  <r>
    <s v="2025-02-10_68440_2025年３月期 第３四半期決算短信〔日本基準〕（連結）_attachments.md"/>
    <x v="31"/>
    <n v="68440"/>
    <s v="2025年３月期 第３四半期決算短信〔日本基準〕（連結）"/>
    <n v="4.9911000000000003"/>
  </r>
  <r>
    <s v="2025-05-14_68440_2025年３月期 決算短信〔日本基準〕（連結）_attachments.md"/>
    <x v="24"/>
    <n v="68440"/>
    <s v="2025年３月期 決算短信〔日本基準〕（連結）"/>
    <n v="5.1375000000000002"/>
  </r>
  <r>
    <s v="2025-08-08_68440_2026年３月期 第１四半期決算短信〔日本基準〕（連結）_attachments.md"/>
    <x v="72"/>
    <n v="68440"/>
    <s v="2026年３月期 第１四半期決算短信〔日本基準〕（連結）"/>
    <n v="5.9774000000000003"/>
  </r>
  <r>
    <s v="2022-05-13_68450_2022年３月期 決算短信〔日本基準〕（連結）_attachments.md"/>
    <x v="66"/>
    <n v="68450"/>
    <s v="2022年３月期 決算短信〔日本基準〕（連結）"/>
    <n v="4.8582999999999998"/>
  </r>
  <r>
    <s v="2022-08-04_68450_2023年３月期 第１四半期決算短信〔日本基準〕（連結）_attachments.md"/>
    <x v="18"/>
    <n v="68450"/>
    <s v="2023年３月期 第１四半期決算短信〔日本基準〕（連結）"/>
    <n v="5.4447000000000001"/>
  </r>
  <r>
    <s v="2022-11-08_68450_2023年３月期 第２四半期決算短信〔日本基準〕（連結）_attachments.md"/>
    <x v="257"/>
    <n v="68450"/>
    <s v="2023年３月期 第２四半期決算短信〔日本基準〕（連結）"/>
    <n v="5.01"/>
  </r>
  <r>
    <s v="2023-02-07_68450_2023年３月期 第３四半期決算短信〔日本基準〕（連結）_attachments.md"/>
    <x v="225"/>
    <n v="68450"/>
    <s v="2023年３月期 第３四半期決算短信〔日本基準〕（連結）"/>
    <n v="5.0354000000000001"/>
  </r>
  <r>
    <s v="2023-05-12_68450_2023年３月期 決算短信〔日本基準〕（連結）_attachments.md"/>
    <x v="1"/>
    <n v="68450"/>
    <s v="2023年３月期 決算短信〔日本基準〕（連結）"/>
    <n v="5.1447000000000003"/>
  </r>
  <r>
    <s v="2023-08-08_68450_2024年３月期 第１四半期決算短信〔日本基準〕（連結）_attachments.md"/>
    <x v="243"/>
    <n v="68450"/>
    <s v="2024年３月期 第１四半期決算短信〔日本基準〕（連結）"/>
    <n v="5"/>
  </r>
  <r>
    <s v="2023-11-07_68450_2024年３月期 第２四半期決算短信〔日本基準〕（連結）_attachments.md"/>
    <x v="213"/>
    <n v="68450"/>
    <s v="2024年３月期 第２四半期決算短信〔日本基準〕（連結）"/>
    <n v="5.0770999999999997"/>
  </r>
  <r>
    <s v="2024-02-08_68450_2024年３月期 第３四半期決算短信〔日本基準〕（連結）_attachments.md"/>
    <x v="210"/>
    <n v="68450"/>
    <s v="2024年３月期 第３四半期決算短信〔日本基準〕（連結）"/>
    <n v="4.9794"/>
  </r>
  <r>
    <s v="2024-05-13_68450_2024年３月期 決算短信〔日本基準〕（連結）_attachments.md"/>
    <x v="112"/>
    <n v="68450"/>
    <s v="2024年３月期 決算短信〔日本基準〕（連結）"/>
    <n v="5"/>
  </r>
  <r>
    <s v="2024-08-07_68450_2025年３月期 第１四半期決算短信〔日本基準〕（連結）_attachments.md"/>
    <x v="186"/>
    <n v="68450"/>
    <s v="2025年３月期 第１四半期決算短信〔日本基準〕（連結）"/>
    <n v="5.4492000000000003"/>
  </r>
  <r>
    <s v="2024-11-08_68450_2025年３月期 第２四半期（中間期）決算短信〔日本基準〕（連結）_attachments.md"/>
    <x v="120"/>
    <n v="68450"/>
    <s v="2025年３月期 第２四半期（中間期）決算短信〔日本基準〕（連結）"/>
    <n v="5.4031000000000002"/>
  </r>
  <r>
    <s v="2025-02-06_68450_2025年３月期 第３四半期決算短信〔日本基準〕（連結）_attachments.md"/>
    <x v="40"/>
    <n v="68450"/>
    <s v="2025年３月期 第３四半期決算短信〔日本基準〕（連結）"/>
    <n v="5.1688999999999998"/>
  </r>
  <r>
    <s v="2025-05-13_68450_2025年３月期 決算短信〔日本基準〕（連結）_attachments.md"/>
    <x v="113"/>
    <n v="68450"/>
    <s v="2025年３月期 決算短信〔日本基準〕（連結）"/>
    <n v="5.0765000000000002"/>
  </r>
  <r>
    <s v="2025-08-05_68450_2026年３月期 第１四半期決算短信〔日本基準〕（連結）_attachments.md"/>
    <x v="26"/>
    <n v="68450"/>
    <s v="2026年３月期 第１四半期決算短信〔日本基準〕（連結）"/>
    <n v="4.8148"/>
  </r>
  <r>
    <s v="2023-07-31_68480_2024年3月期第1四半期決算短信〔日本基準〕（連結）_attachments.md"/>
    <x v="175"/>
    <n v="68480"/>
    <s v="2024年3月期第1四半期決算短信〔日本基準〕（連結）"/>
    <n v="5"/>
  </r>
  <r>
    <s v="2023-10-31_68480_2023年3月期第2四半期決算短信〔日本基準〕（連結)_attachments.md"/>
    <x v="176"/>
    <n v="68480"/>
    <s v="2023年3月期第2四半期決算短信〔日本基準〕（連結)"/>
    <n v="5"/>
  </r>
  <r>
    <s v="2024-01-30_68480_2024年3月期第3四半期決算短信〔日本基準〕（連結)_attachments.md"/>
    <x v="267"/>
    <n v="68480"/>
    <s v="2024年3月期第3四半期決算短信〔日本基準〕（連結)"/>
    <n v="5"/>
  </r>
  <r>
    <s v="2024-04-26_68480_2024年3月期決算短信〔日本基準〕（連結）_attachments.md"/>
    <x v="268"/>
    <n v="68480"/>
    <s v="2024年3月期決算短信〔日本基準〕（連結）"/>
    <n v="5"/>
  </r>
  <r>
    <s v="2024-08-09_68480_2025年3月期第1四半期決算短信〔日本基準〕（連結)_attachments.md"/>
    <x v="69"/>
    <n v="68480"/>
    <s v="2025年3月期第1四半期決算短信〔日本基準〕（連結)"/>
    <n v="5"/>
  </r>
  <r>
    <s v="2024-11-12_68480_2025年3月期　第2四半期（中間期）決算短信〔日本基準〕（連結)_attachments.md"/>
    <x v="125"/>
    <n v="68480"/>
    <s v="2025年3月期　第2四半期（中間期）決算短信〔日本基準〕（連結)"/>
    <n v="5"/>
  </r>
  <r>
    <s v="2025-02-10_68480_2025年3月期　第3四半期決算短信〔日本基準〕（連結)_attachments.md"/>
    <x v="31"/>
    <n v="68480"/>
    <s v="2025年3月期　第3四半期決算短信〔日本基準〕（連結)"/>
    <n v="5"/>
  </r>
  <r>
    <s v="2025-05-13_68480_2025年3月期決算短信〔日本基準〕（連結）_attachments.md"/>
    <x v="113"/>
    <n v="68480"/>
    <s v="2025年3月期決算短信〔日本基準〕（連結）"/>
    <n v="5.1185"/>
  </r>
  <r>
    <s v="2025-08-08_68480_2026年3月期第1四半期決算短信〔日本基準〕（連結)_attachments.md"/>
    <x v="72"/>
    <n v="68480"/>
    <s v="2026年3月期第1四半期決算短信〔日本基準〕（連結)"/>
    <n v="5"/>
  </r>
  <r>
    <s v="2022-02-02_68490_2022年３月期 第３四半期決算短信〔日本基準〕（連結）_attachments.md"/>
    <x v="439"/>
    <n v="68490"/>
    <s v="2022年３月期 第３四半期決算短信〔日本基準〕（連結）"/>
    <n v="6.4428000000000001"/>
  </r>
  <r>
    <s v="2022-05-13_68490_2022年３月期 決算短信〔日本基準〕（連結）_attachments.md"/>
    <x v="66"/>
    <n v="68490"/>
    <s v="2022年３月期 決算短信〔日本基準〕（連結）"/>
    <n v="6.2226999999999997"/>
  </r>
  <r>
    <s v="2022-08-03_68490_2023年３月期 第１四半期決算短信〔日本基準〕（連結）_attachments.md"/>
    <x v="251"/>
    <n v="68490"/>
    <s v="2023年３月期 第１四半期決算短信〔日本基準〕（連結）"/>
    <n v="5.9339000000000004"/>
  </r>
  <r>
    <s v="2022-11-09_68490_2023年３月期 第２四半期決算短信〔日本基準〕（連結）_attachments.md"/>
    <x v="237"/>
    <n v="68490"/>
    <s v="2023年３月期 第２四半期決算短信〔日本基準〕（連結）"/>
    <n v="6.1128"/>
  </r>
  <r>
    <s v="2023-02-02_68490_2023年３月期 第３四半期決算短信〔日本基準〕（連結）_attachments.md"/>
    <x v="324"/>
    <n v="68490"/>
    <s v="2023年３月期 第３四半期決算短信〔日本基準〕（連結）"/>
    <n v="5.6881000000000004"/>
  </r>
  <r>
    <s v="2023-05-15_68490_2023年３月期 決算短信〔日本基準〕（連結）_attachments.md"/>
    <x v="163"/>
    <n v="68490"/>
    <s v="2023年３月期 決算短信〔日本基準〕（連結）"/>
    <n v="6.0568999999999997"/>
  </r>
  <r>
    <s v="2023-08-03_68490_2024年３月期第１四半期決算短信〔日本基準〕(連結)_attachments.md"/>
    <x v="375"/>
    <n v="68490"/>
    <s v="2024年３月期第１四半期決算短信〔日本基準〕(連結)"/>
    <n v="5.7564000000000002"/>
  </r>
  <r>
    <s v="2023-11-08_68490_2024年３月期 第２四半期決算短信〔日本基準〕(連結)_attachments.md"/>
    <x v="230"/>
    <n v="68490"/>
    <s v="2024年３月期 第２四半期決算短信〔日本基準〕(連結)"/>
    <n v="5.7117000000000004"/>
  </r>
  <r>
    <s v="2024-02-02_68490_2024年３月期 第３四半期決算短信〔日本基準〕(連結)_attachments.md"/>
    <x v="4"/>
    <n v="68490"/>
    <s v="2024年３月期 第３四半期決算短信〔日本基準〕(連結)"/>
    <n v="5.2545000000000002"/>
  </r>
  <r>
    <s v="2024-05-13_68490_2024年３月期 決算短信〔日本基準〕(連結)_attachments.md"/>
    <x v="112"/>
    <n v="68490"/>
    <s v="2024年３月期 決算短信〔日本基準〕(連結)"/>
    <n v="5.6932"/>
  </r>
  <r>
    <s v="2024-08-02_68490_2025年３月期 第１四半期決算短信〔日本基準〕（連結）_attachments.md"/>
    <x v="185"/>
    <n v="68490"/>
    <s v="2025年３月期 第１四半期決算短信〔日本基準〕（連結）"/>
    <n v="3.9363000000000001"/>
  </r>
  <r>
    <s v="2024-08-09_68490_2025年３月期第１四半期決算短信〔日本基準〕(連結)（公認会計士等による期中レビューの完了）_attachments.md"/>
    <x v="69"/>
    <n v="68490"/>
    <s v="2025年３月期第１四半期決算短信〔日本基準〕(連結)（公認会計士等による期中レビューの完了）"/>
    <n v="4.6163999999999996"/>
  </r>
  <r>
    <s v="2024-11-07_68490_2025年３月期 第２四半期（中間期）決算短信〔日本基準〕(連結)_attachments.md"/>
    <x v="39"/>
    <n v="68490"/>
    <s v="2025年３月期 第２四半期（中間期）決算短信〔日本基準〕(連結)"/>
    <n v="5.1733000000000002"/>
  </r>
  <r>
    <s v="2025-02-05_68490_2025年３月期 第３四半期決算短信〔日本基準〕（連結）_attachments.md"/>
    <x v="119"/>
    <n v="68490"/>
    <s v="2025年３月期 第３四半期決算短信〔日本基準〕（連結）"/>
    <n v="5.6367000000000003"/>
  </r>
  <r>
    <s v="2025-05-13_68490_2025年３月期 決算短信〔日本基準〕(連結)_attachments.md"/>
    <x v="113"/>
    <n v="68490"/>
    <s v="2025年３月期 決算短信〔日本基準〕(連結)"/>
    <n v="5.8353999999999999"/>
  </r>
  <r>
    <s v="2025-05-20_68490_(訂正・数値データ訂正)「2025年３月期 決算短信〔日本基準〕(連結)」の一部訂正について_attachments.md"/>
    <x v="152"/>
    <n v="68490"/>
    <s v="(訂正・数値データ訂正)「2025年３月期 決算短信〔日本基準〕(連結)」の一部訂正について"/>
    <n v="5.8350999999999997"/>
  </r>
  <r>
    <s v="2025-08-06_68490_2026年３月期 第１四半期決算短信〔日本基準〕（連結）_attachments.md"/>
    <x v="165"/>
    <n v="68490"/>
    <s v="2026年３月期 第１四半期決算短信〔日本基準〕（連結）"/>
    <n v="5.4154999999999998"/>
  </r>
  <r>
    <s v="2024-08-09_68500_2025年３月期 第１四半期決算短信〔日本基準〕（連結）_attachments.md"/>
    <x v="69"/>
    <n v="68500"/>
    <s v="2025年３月期 第１四半期決算短信〔日本基準〕（連結）"/>
    <n v="4.3080999999999996"/>
  </r>
  <r>
    <s v="2024-11-12_68500_2025年３月期 第２四半期（中間期）決算短信〔日本基準〕（連結）_attachments.md"/>
    <x v="125"/>
    <n v="68500"/>
    <s v="2025年３月期 第２四半期（中間期）決算短信〔日本基準〕（連結）"/>
    <n v="5.5392000000000001"/>
  </r>
  <r>
    <s v="2025-02-12_68500_2025年３月期 第３四半期決算短信〔日本基準〕（連結）_attachments.md"/>
    <x v="96"/>
    <n v="68500"/>
    <s v="2025年３月期 第３四半期決算短信〔日本基準〕（連結）"/>
    <n v="4.9002999999999997"/>
  </r>
  <r>
    <s v="2025-05-13_68500_2025年３月期 決算短信〔日本基準〕（連結）_attachments.md"/>
    <x v="113"/>
    <n v="68500"/>
    <s v="2025年３月期 決算短信〔日本基準〕（連結）"/>
    <n v="5.7686000000000002"/>
  </r>
  <r>
    <s v="2025-08-08_68500_2026年３月期 第１四半期決算短信〔日本基準〕（連結）_attachments.md"/>
    <x v="72"/>
    <n v="68500"/>
    <s v="2026年３月期 第１四半期決算短信〔日本基準〕（連結）"/>
    <n v="5.0022000000000002"/>
  </r>
  <r>
    <s v="2022-05-09_68530_2022年12月期第1四半期決算短信〔日本基準〕(連結)_attachments.md"/>
    <x v="28"/>
    <n v="68530"/>
    <s v="2022年12月期第1四半期決算短信〔日本基準〕(連結)"/>
    <n v="5"/>
  </r>
  <r>
    <s v="2022-08-10_68530_2022年12月期第2四半期決算短信〔日本基準〕(連結)_attachments.md"/>
    <x v="67"/>
    <n v="68530"/>
    <s v="2022年12月期第2四半期決算短信〔日本基準〕(連結)"/>
    <n v="4.9829999999999997"/>
  </r>
  <r>
    <s v="2022-11-07_68530_2022年12月期　第3四半期決算短信〔日本基準〕(連結)_attachments.md"/>
    <x v="270"/>
    <n v="68530"/>
    <s v="2022年12月期　第3四半期決算短信〔日本基準〕(連結)"/>
    <n v="4.9412000000000003"/>
  </r>
  <r>
    <s v="2023-02-10_68530_2022年12月期　決算短信〔日本基準〕(連結)_attachments.md"/>
    <x v="108"/>
    <n v="68530"/>
    <s v="2022年12月期　決算短信〔日本基準〕(連結)"/>
    <n v="5.2629999999999999"/>
  </r>
  <r>
    <s v="2023-05-10_68530_2023年12月期第1四半期決算短信〔日本基準〕(連結)_attachments.md"/>
    <x v="109"/>
    <n v="68530"/>
    <s v="2023年12月期第1四半期決算短信〔日本基準〕(連結)"/>
    <n v="5.5769000000000002"/>
  </r>
  <r>
    <s v="2023-08-09_68530_2023年12月期第2四半期決算短信〔日本基準〕(連結)_attachments.md"/>
    <x v="190"/>
    <n v="68530"/>
    <s v="2023年12月期第2四半期決算短信〔日本基準〕(連結)"/>
    <n v="5.4652000000000003"/>
  </r>
  <r>
    <s v="2023-11-06_68530_2023年12月期第3四半期決算短信〔日本基準〕(連結)_attachments.md"/>
    <x v="3"/>
    <n v="68530"/>
    <s v="2023年12月期第3四半期決算短信〔日本基準〕(連結)"/>
    <n v="5.5683999999999996"/>
  </r>
  <r>
    <s v="2024-02-09_68530_2023年12月期決算短信〔日本基準〕(連結)_attachments.md"/>
    <x v="110"/>
    <n v="68530"/>
    <s v="2023年12月期決算短信〔日本基準〕(連結)"/>
    <n v="4.9257"/>
  </r>
  <r>
    <s v="2024-05-07_68530_2024年12月期第1四半期決算短信〔日本基準〕(連結)_attachments.md"/>
    <x v="12"/>
    <n v="68530"/>
    <s v="2024年12月期第1四半期決算短信〔日本基準〕(連結)"/>
    <n v="5.5117000000000003"/>
  </r>
  <r>
    <s v="2024-08-05_68530_2024年12月期第2四半期(中間期)決算短信〔日本基準〕(連結)_attachments.md"/>
    <x v="6"/>
    <n v="68530"/>
    <s v="2024年12月期第2四半期(中間期)決算短信〔日本基準〕(連結)"/>
    <n v="5.4413"/>
  </r>
  <r>
    <s v="2024-11-05_68530_2024年12月期第3四半期決算短信〔日本基準〕(連結)_attachments.md"/>
    <x v="222"/>
    <n v="68530"/>
    <s v="2024年12月期第3四半期決算短信〔日本基準〕(連結)"/>
    <n v="4.4204999999999997"/>
  </r>
  <r>
    <s v="2025-02-10_68530_2024年12月期決算短信〔日本基準〕(連結)_attachments.md"/>
    <x v="31"/>
    <n v="68530"/>
    <s v="2024年12月期決算短信〔日本基準〕(連結)"/>
    <n v="5.5387000000000004"/>
  </r>
  <r>
    <s v="2025-05-07_68530_2025年12月期第1四半期決算短信〔日本基準〕(連結)_attachments.md"/>
    <x v="187"/>
    <n v="68530"/>
    <s v="2025年12月期第1四半期決算短信〔日本基準〕(連結)"/>
    <n v="5.3030999999999997"/>
  </r>
  <r>
    <s v="2025-08-04_68530_2025年12月期第2四半期(中間期)決算短信〔日本基準〕(連結)_attachments.md"/>
    <x v="10"/>
    <n v="68530"/>
    <s v="2025年12月期第2四半期(中間期)決算短信〔日本基準〕(連結)"/>
    <n v="5.2442000000000002"/>
  </r>
  <r>
    <s v="2024-02-08_68550_2024年３月期　第３四半期決算短信[日本基準]（連結）_attachments.md"/>
    <x v="210"/>
    <n v="68550"/>
    <s v="2024年３月期　第３四半期決算短信[日本基準]（連結）"/>
    <n v="3.8837000000000002"/>
  </r>
  <r>
    <s v="2024-05-14_68550_2024年３月期　決算短信[日本基準]（連結）_attachments.md"/>
    <x v="21"/>
    <n v="68550"/>
    <s v="2024年３月期　決算短信[日本基準]（連結）"/>
    <n v="4.6748000000000003"/>
  </r>
  <r>
    <s v="2024-08-07_68550_2025年３月期　第１四半期決算短信[日本基準]（連結）_attachments.md"/>
    <x v="186"/>
    <n v="68550"/>
    <s v="2025年３月期　第１四半期決算短信[日本基準]（連結）"/>
    <n v="5.8006000000000002"/>
  </r>
  <r>
    <s v="2024-11-08_68550_2025年３月期　第２四半期（中間期）決算短信[日本基準]（連結）_attachments.md"/>
    <x v="120"/>
    <n v="68550"/>
    <s v="2025年３月期　第２四半期（中間期）決算短信[日本基準]（連結）"/>
    <n v="5.2022000000000004"/>
  </r>
  <r>
    <s v="2025-02-07_68550_2025年３月期　第３四半期決算短信[日本基準]（連結）_attachments.md"/>
    <x v="23"/>
    <n v="68550"/>
    <s v="2025年３月期　第３四半期決算短信[日本基準]（連結）"/>
    <n v="6.3578999999999999"/>
  </r>
  <r>
    <s v="2025-05-14_68550_2025年３月期　決算短信[日本基準]（連結）_attachments.md"/>
    <x v="24"/>
    <n v="68550"/>
    <s v="2025年３月期　決算短信[日本基準]（連結）"/>
    <n v="4.8000999999999996"/>
  </r>
  <r>
    <s v="2025-08-07_68550_2026年３月期　第１四半期決算短信[日本基準]（連結）_attachments.md"/>
    <x v="41"/>
    <n v="68550"/>
    <s v="2026年３月期　第１四半期決算短信[日本基準]（連結）"/>
    <n v="6.7214999999999998"/>
  </r>
  <r>
    <s v="2022-02-14_68560_2021年12月期決算短信〔日本基準〕（連結)_attachments.md"/>
    <x v="144"/>
    <n v="68560"/>
    <s v="2021年12月期決算短信〔日本基準〕（連結)"/>
    <n v="5.7724000000000002"/>
  </r>
  <r>
    <s v="2022-05-13_68560_2022年12月期 第1四半期決算短信〔日本基準〕（連結）_attachments.md"/>
    <x v="66"/>
    <n v="68560"/>
    <s v="2022年12月期 第1四半期決算短信〔日本基準〕（連結）"/>
    <n v="5.4188000000000001"/>
  </r>
  <r>
    <s v="2022-08-12_68560_2022年12月期 第2四半期決算短信〔日本基準〕（連結）_attachments.md"/>
    <x v="261"/>
    <n v="68560"/>
    <s v="2022年12月期 第2四半期決算短信〔日本基準〕（連結）"/>
    <n v="5.3357000000000001"/>
  </r>
  <r>
    <s v="2022-11-11_68560_2022年12月期 第3四半期決算短信〔日本基準〕（連結）_attachments.md"/>
    <x v="142"/>
    <n v="68560"/>
    <s v="2022年12月期 第3四半期決算短信〔日本基準〕（連結）"/>
    <n v="5.7023000000000001"/>
  </r>
  <r>
    <s v="2023-02-14_68560_2022年12月期決算短信〔日本基準〕（連結)_attachments.md"/>
    <x v="136"/>
    <n v="68560"/>
    <s v="2022年12月期決算短信〔日本基準〕（連結)"/>
    <n v="6.0391000000000004"/>
  </r>
  <r>
    <s v="2023-05-12_68560_2023年12月期 第1四半期決算短信〔日本基準〕（連結）_attachments.md"/>
    <x v="1"/>
    <n v="68560"/>
    <s v="2023年12月期 第1四半期決算短信〔日本基準〕（連結）"/>
    <n v="4.9800000000000004"/>
  </r>
  <r>
    <s v="2023-08-09_68560_2023年12月期 第2四半期決算短信〔日本基準〕（連結）_attachments.md"/>
    <x v="190"/>
    <n v="68560"/>
    <s v="2023年12月期 第2四半期決算短信〔日本基準〕（連結）"/>
    <n v="5.6013999999999999"/>
  </r>
  <r>
    <s v="2023-11-13_68560_2023年12月期 第3四半期決算短信〔日本基準〕（連結）_attachments.md"/>
    <x v="138"/>
    <n v="68560"/>
    <s v="2023年12月期 第3四半期決算短信〔日本基準〕（連結）"/>
    <n v="5.2500999999999998"/>
  </r>
  <r>
    <s v="2024-02-14_68560_2023年12月期決算短信〔日本基準〕（連結)_attachments.md"/>
    <x v="76"/>
    <n v="68560"/>
    <s v="2023年12月期決算短信〔日本基準〕（連結)"/>
    <n v="5.3380000000000001"/>
  </r>
  <r>
    <s v="2024-05-14_68560_2024年12月期 第1四半期決算短信〔日本基準〕（連結）_attachments.md"/>
    <x v="21"/>
    <n v="68560"/>
    <s v="2024年12月期 第1四半期決算短信〔日本基準〕（連結）"/>
    <n v="5.3000999999999996"/>
  </r>
  <r>
    <s v="2024-08-08_68560_2024年12月期 第2四半期（中間期）決算短信〔日本基準〕（連結）_attachments.md"/>
    <x v="38"/>
    <n v="68560"/>
    <s v="2024年12月期 第2四半期（中間期）決算短信〔日本基準〕（連結）"/>
    <n v="5.2731000000000003"/>
  </r>
  <r>
    <s v="2024-11-13_68560_2024年12月期 第3四半期決算短信〔日本基準〕（連結）_attachments.md"/>
    <x v="13"/>
    <n v="68560"/>
    <s v="2024年12月期 第3四半期決算短信〔日本基準〕（連結）"/>
    <n v="5.0446"/>
  </r>
  <r>
    <s v="2025-02-13_68560_2024年12月期決算短信〔日本基準〕（連結)_attachments.md"/>
    <x v="14"/>
    <n v="68560"/>
    <s v="2024年12月期決算短信〔日本基準〕（連結)"/>
    <n v="5.5294999999999996"/>
  </r>
  <r>
    <s v="2025-05-15_68560_2025年12月期 第1四半期決算短信〔日本基準〕（連結）_attachments.md"/>
    <x v="121"/>
    <n v="68560"/>
    <s v="2025年12月期 第1四半期決算短信〔日本基準〕（連結）"/>
    <n v="4.6356000000000002"/>
  </r>
  <r>
    <s v="2025-08-07_68560_2025年12月期 第２四半期（中間期）決算短信〔日本基準〕(連結)_attachments.md"/>
    <x v="41"/>
    <n v="68560"/>
    <s v="2025年12月期 第２四半期（中間期）決算短信〔日本基準〕(連結)"/>
    <n v="5.0102000000000002"/>
  </r>
  <r>
    <s v="2022-04-27_68570_2022年3月期　決算短信〔IFRS〕(連結)_attachments.md"/>
    <x v="287"/>
    <n v="68570"/>
    <s v="2022年3月期　決算短信〔IFRS〕(連結)"/>
    <n v="6.1505000000000001"/>
  </r>
  <r>
    <s v="2022-07-28_68570_2023年3月期 第1四半期決算短信〔IFRS〕(連結)_attachments.md"/>
    <x v="202"/>
    <n v="68570"/>
    <s v="2023年3月期 第1四半期決算短信〔IFRS〕(連結)"/>
    <n v="5.4885000000000002"/>
  </r>
  <r>
    <s v="2022-10-27_68570_2023年3月期 第2四半期決算短信〔IFRS〕(連結)_attachments.md"/>
    <x v="278"/>
    <n v="68570"/>
    <s v="2023年3月期 第2四半期決算短信〔IFRS〕(連結)"/>
    <n v="5.4326999999999996"/>
  </r>
  <r>
    <s v="2023-01-31_68570_2023年3月期 第3四半期決算短信〔IFRS〕(連結)_attachments.md"/>
    <x v="247"/>
    <n v="68570"/>
    <s v="2023年3月期 第3四半期決算短信〔IFRS〕(連結)"/>
    <n v="5.2472000000000003"/>
  </r>
  <r>
    <s v="2023-07-26_68570_2024年3月期 第1四半期決算短信〔IFRS〕(連結)_attachments.md"/>
    <x v="219"/>
    <n v="68570"/>
    <s v="2024年3月期 第1四半期決算短信〔IFRS〕(連結)"/>
    <n v="4.4772999999999996"/>
  </r>
  <r>
    <s v="2023-10-31_68570_2024年3月期 第2四半期決算短信〔IFRS〕(連結)_attachments.md"/>
    <x v="176"/>
    <n v="68570"/>
    <s v="2024年3月期 第2四半期決算短信〔IFRS〕(連結)"/>
    <n v="4.5852000000000004"/>
  </r>
  <r>
    <s v="2024-01-31_68570_2024年3月期 第3四半期決算短信〔IFRS〕(連結)_attachments.md"/>
    <x v="177"/>
    <n v="68570"/>
    <s v="2024年3月期 第3四半期決算短信〔IFRS〕(連結)"/>
    <n v="4.6608999999999998"/>
  </r>
  <r>
    <s v="2024-04-26_68570_2024年3月期 決算短信〔IFRS〕(連結)_attachments.md"/>
    <x v="268"/>
    <n v="68570"/>
    <s v="2024年3月期 決算短信〔IFRS〕(連結)"/>
    <n v="4.2409999999999997"/>
  </r>
  <r>
    <s v="2024-07-31_68570_2025年3月期 第1四半期決算短信〔IFRS〕(連結)_attachments.md"/>
    <x v="281"/>
    <n v="68570"/>
    <s v="2025年3月期 第1四半期決算短信〔IFRS〕(連結)"/>
    <n v="6.2538"/>
  </r>
  <r>
    <s v="2024-10-30_68570_2025年3月期 第2四半期（中間期）決算短信〔IFRS〕(連結)_attachments.md"/>
    <x v="179"/>
    <n v="68570"/>
    <s v="2025年3月期 第2四半期（中間期）決算短信〔IFRS〕(連結)"/>
    <n v="6.1710000000000003"/>
  </r>
  <r>
    <s v="2025-01-29_68570_2025年3月期 第3四半期決算短信〔IFRS〕(連結)_attachments.md"/>
    <x v="223"/>
    <n v="68570"/>
    <s v="2025年3月期 第3四半期決算短信〔IFRS〕(連結)"/>
    <n v="6.4340000000000002"/>
  </r>
  <r>
    <s v="2025-04-25_68570_2025年3月期 決算短信〔IFRS〕(連結)_attachments.md"/>
    <x v="86"/>
    <n v="68570"/>
    <s v="2025年3月期 決算短信〔IFRS〕(連結)"/>
    <n v="5.9379"/>
  </r>
  <r>
    <s v="2025-07-29_68570_2026年3月期 第1四半期決算短信〔IFRS〕(連結)_attachments.md"/>
    <x v="250"/>
    <n v="68570"/>
    <s v="2026年3月期 第1四半期決算短信〔IFRS〕(連結)"/>
    <n v="5.8696000000000002"/>
  </r>
  <r>
    <s v="2023-04-25_68580_2023年12月期第１四半期決算短信〔日本基準〕(連結)_attachments.md"/>
    <x v="685"/>
    <n v="68580"/>
    <s v="2023年12月期第１四半期決算短信〔日本基準〕(連結)"/>
    <n v="4.8941999999999997"/>
  </r>
  <r>
    <s v="2023-10-25_68580_2023年12月期第３四半期決算短信〔日本基準〕(連結)_attachments.md"/>
    <x v="707"/>
    <n v="68580"/>
    <s v="2023年12月期第３四半期決算短信〔日本基準〕(連結)"/>
    <n v="4.9126000000000003"/>
  </r>
  <r>
    <s v="2024-01-30_68580_2023年12月期決算短信〔日本基準〕(連結)_attachments.md"/>
    <x v="267"/>
    <n v="68580"/>
    <s v="2023年12月期決算短信〔日本基準〕(連結)"/>
    <n v="5.4542000000000002"/>
  </r>
  <r>
    <s v="2024-04-24_68580_2024年12月期第１四半期決算短信〔日本基準〕(連結)_attachments.md"/>
    <x v="309"/>
    <n v="68580"/>
    <s v="2024年12月期第１四半期決算短信〔日本基準〕(連結)"/>
    <n v="5.7367999999999997"/>
  </r>
  <r>
    <s v="2024-07-24_68580_2024年12月期第２四半期（中間期）決算短信〔日本基準〕(連結)_attachments.md"/>
    <x v="333"/>
    <n v="68580"/>
    <s v="2024年12月期第２四半期（中間期）決算短信〔日本基準〕(連結)"/>
    <n v="5.2961"/>
  </r>
  <r>
    <s v="2024-10-24_68580_2024年12月期第３四半期決算短信〔日本基準〕(連結)_attachments.md"/>
    <x v="690"/>
    <n v="68580"/>
    <s v="2024年12月期第３四半期決算短信〔日本基準〕(連結)"/>
    <n v="5.6437999999999997"/>
  </r>
  <r>
    <s v="2024-11-13_68580_2024年12月期第３四半期決算短信〔日本基準〕(連結)（公認会計士等による期中レビューの完了）_attachments.md"/>
    <x v="13"/>
    <n v="68580"/>
    <s v="2024年12月期第３四半期決算短信〔日本基準〕(連結)（公認会計士等による期中レビューの完了）"/>
    <n v="5.6676000000000002"/>
  </r>
  <r>
    <s v="2025-01-30_68580_2024年12月期決算短信〔日本基準〕(連結)_attachments.md"/>
    <x v="180"/>
    <n v="68580"/>
    <s v="2024年12月期決算短信〔日本基準〕(連結)"/>
    <n v="5.6044"/>
  </r>
  <r>
    <s v="2025-04-24_68580_2025年12月期第１四半期決算短信〔日本基準〕(連結)_attachments.md"/>
    <x v="378"/>
    <n v="68580"/>
    <s v="2025年12月期第１四半期決算短信〔日本基準〕(連結)"/>
    <n v="5.7497999999999996"/>
  </r>
  <r>
    <s v="2025-05-15_68580_2025年12月期第１四半期決算短信〔日本基準〕(連結)（公認会計士等による期中レビューの完了）_attachments.md"/>
    <x v="121"/>
    <n v="68580"/>
    <s v="2025年12月期第１四半期決算短信〔日本基準〕(連結)（公認会計士等による期中レビューの完了）"/>
    <n v="5.6496000000000004"/>
  </r>
  <r>
    <s v="2025-07-25_68580_2025年12月期第２四半期（中間期）決算短信〔日本基準〕(連結)_attachments.md"/>
    <x v="224"/>
    <n v="68580"/>
    <s v="2025年12月期第２四半期（中間期）決算短信〔日本基準〕(連結)"/>
    <n v="5.3681999999999999"/>
  </r>
  <r>
    <s v="2023-08-09_68590_2024年3月期　第1四半期決算短信〔日本基準〕(連結)_attachments.md"/>
    <x v="190"/>
    <n v="68590"/>
    <s v="2024年3月期　第1四半期決算短信〔日本基準〕(連結)"/>
    <n v="6.4587000000000003"/>
  </r>
  <r>
    <s v="2023-11-10_68590_2024年3月期　第2四半期決算短信〔日本基準〕(連結)_attachments.md"/>
    <x v="68"/>
    <n v="68590"/>
    <s v="2024年3月期　第2四半期決算短信〔日本基準〕(連結)"/>
    <n v="6.4489999999999998"/>
  </r>
  <r>
    <s v="2024-02-13_68590_2024年3月期　第3四半期決算短信〔日本基準〕(連結)_attachments.md"/>
    <x v="11"/>
    <n v="68590"/>
    <s v="2024年3月期　第3四半期決算短信〔日本基準〕(連結)"/>
    <n v="6.1262999999999996"/>
  </r>
  <r>
    <s v="2024-05-15_68590_2024年3月期　決算短信〔日本基準〕(連結)_attachments.md"/>
    <x v="164"/>
    <n v="68590"/>
    <s v="2024年3月期　決算短信〔日本基準〕(連結)"/>
    <n v="5.9240000000000004"/>
  </r>
  <r>
    <s v="2024-08-08_68590_2025年3月期　第1四半期決算短信〔日本基準〕(連結)_attachments.md"/>
    <x v="38"/>
    <n v="68590"/>
    <s v="2025年3月期　第1四半期決算短信〔日本基準〕(連結)"/>
    <n v="5.4055"/>
  </r>
  <r>
    <s v="2024-11-12_68590_2025年3月期　第2四半期（中間期）決算短信〔日本基準〕(連結)_attachments.md"/>
    <x v="125"/>
    <n v="68590"/>
    <s v="2025年3月期　第2四半期（中間期）決算短信〔日本基準〕(連結)"/>
    <n v="5.6058000000000003"/>
  </r>
  <r>
    <s v="2025-02-13_68590_2025年3月期　第3四半期決算短信〔日本基準〕(連結)_attachments.md"/>
    <x v="14"/>
    <n v="68590"/>
    <s v="2025年3月期　第3四半期決算短信〔日本基準〕(連結)"/>
    <n v="5.8997000000000002"/>
  </r>
  <r>
    <s v="2025-05-15_68590_2025年3月期　決算短信〔日本基準〕(連結)_attachments.md"/>
    <x v="121"/>
    <n v="68590"/>
    <s v="2025年3月期　決算短信〔日本基準〕(連結)"/>
    <n v="5.2987000000000002"/>
  </r>
  <r>
    <s v="2025-08-07_68590_2026年3月期　第1四半期決算短信〔日本基準〕(連結)_attachments.md"/>
    <x v="41"/>
    <n v="68590"/>
    <s v="2026年3月期　第1四半期決算短信〔日本基準〕(連結)"/>
    <n v="4.8827999999999996"/>
  </r>
  <r>
    <s v="2022-02-01_68610_2022年3月期 第3四半期決算短信〔日本基準〕（連結）_attachments.md"/>
    <x v="544"/>
    <n v="68610"/>
    <s v="2022年3月期 第3四半期決算短信〔日本基準〕（連結）"/>
    <n v="6.2679"/>
  </r>
  <r>
    <s v="2022-04-27_68610_2022年3月期 決算短信〔日本基準〕（連結）_attachments.md"/>
    <x v="287"/>
    <n v="68610"/>
    <s v="2022年3月期 決算短信〔日本基準〕（連結）"/>
    <n v="5.8003999999999998"/>
  </r>
  <r>
    <s v="2022-07-28_68610_2023年3月期 第1四半期決算短信〔日本基準〕(連結)_attachments.md"/>
    <x v="202"/>
    <n v="68610"/>
    <s v="2023年3月期 第1四半期決算短信〔日本基準〕(連結)"/>
    <n v="5.0034999999999998"/>
  </r>
  <r>
    <s v="2022-10-28_68610_2023年3月期 第2四半期決算短信〔日本基準〕(連結)_attachments.md"/>
    <x v="80"/>
    <n v="68610"/>
    <s v="2023年3月期 第2四半期決算短信〔日本基準〕(連結)"/>
    <n v="5.7275"/>
  </r>
  <r>
    <s v="2023-02-01_68610_2023年3月期 第3四半期決算短信〔日本基準〕(連結)_attachments.md"/>
    <x v="322"/>
    <n v="68610"/>
    <s v="2023年3月期 第3四半期決算短信〔日本基準〕(連結)"/>
    <n v="5.3156999999999996"/>
  </r>
  <r>
    <s v="2023-04-27_68610_2023年3月期 決算短信〔日本基準〕（連結）_attachments.md"/>
    <x v="266"/>
    <n v="68610"/>
    <s v="2023年3月期 決算短信〔日本基準〕（連結）"/>
    <n v="5.4599000000000002"/>
  </r>
  <r>
    <s v="2023-07-28_68610_2024年3月期　第1四半期決算短信〔日本基準〕(連結)_attachments.md"/>
    <x v="192"/>
    <n v="68610"/>
    <s v="2024年3月期　第1四半期決算短信〔日本基準〕(連結)"/>
    <n v="5.4198000000000004"/>
  </r>
  <r>
    <s v="2023-10-27_68610_2024年3月期　第2四半期決算短信〔日本基準〕(連結)_attachments.md"/>
    <x v="82"/>
    <n v="68610"/>
    <s v="2024年3月期　第2四半期決算短信〔日本基準〕(連結)"/>
    <n v="5.4212999999999996"/>
  </r>
  <r>
    <s v="2024-02-02_68610_2024年3月期　第3四半期決算短信〔日本基準〕(連結)_attachments.md"/>
    <x v="4"/>
    <n v="68610"/>
    <s v="2024年3月期　第3四半期決算短信〔日本基準〕(連結)"/>
    <n v="5.4333999999999998"/>
  </r>
  <r>
    <s v="2024-04-25_68610_2024年3月期 決算短信〔日本基準〕（連結）_attachments.md"/>
    <x v="306"/>
    <n v="68610"/>
    <s v="2024年3月期 決算短信〔日本基準〕（連結）"/>
    <n v="5.3455000000000004"/>
  </r>
  <r>
    <s v="2024-07-26_68610_2025年3月期　第1四半期決算短信〔日本基準〕（連結）_attachments.md"/>
    <x v="313"/>
    <n v="68610"/>
    <s v="2025年3月期　第1四半期決算短信〔日本基準〕（連結）"/>
    <n v="5.4284999999999997"/>
  </r>
  <r>
    <s v="2024-10-29_68610_2025年3月期 第2四半期（中間期）決算短信〔日本基準〕（連結）_attachments.md"/>
    <x v="269"/>
    <n v="68610"/>
    <s v="2025年3月期 第2四半期（中間期）決算短信〔日本基準〕（連結）"/>
    <n v="5.8578000000000001"/>
  </r>
  <r>
    <s v="2025-01-31_68610_2025年3月期 第3四半期決算短信〔日本基準〕(連結)_attachments.md"/>
    <x v="249"/>
    <n v="68610"/>
    <s v="2025年3月期 第3四半期決算短信〔日本基準〕(連結)"/>
    <n v="5.6597999999999997"/>
  </r>
  <r>
    <s v="2025-04-25_68610_2025年3月期 決算短信〔日本基準〕(連結)_attachments.md"/>
    <x v="86"/>
    <n v="68610"/>
    <s v="2025年3月期 決算短信〔日本基準〕(連結)"/>
    <n v="5.8"/>
  </r>
  <r>
    <s v="2025-07-29_68610_2026年3月期 第1四半期決算短信〔日本基準〕(連結)_attachments.md"/>
    <x v="250"/>
    <n v="68610"/>
    <s v="2026年3月期 第1四半期決算短信〔日本基準〕(連結)"/>
    <n v="5.3727999999999998"/>
  </r>
  <r>
    <s v="2024-02-09_68620_2024年３月期 第３四半期決算短信〔日本基準〕（連結）_attachments.md"/>
    <x v="110"/>
    <n v="68620"/>
    <s v="2024年３月期 第３四半期決算短信〔日本基準〕（連結）"/>
    <n v="5.1627000000000001"/>
  </r>
  <r>
    <s v="2024-05-14_68620_2024年３月期決算短信〔日本基準〕(連結)_attachments.md"/>
    <x v="21"/>
    <n v="68620"/>
    <s v="2024年３月期決算短信〔日本基準〕(連結)"/>
    <n v="5.6025999999999998"/>
  </r>
  <r>
    <s v="2024-08-09_68620_2025年３月期第１四半期決算短信〔日本基準〕(連結)_attachments.md"/>
    <x v="69"/>
    <n v="68620"/>
    <s v="2025年３月期第１四半期決算短信〔日本基準〕(連結)"/>
    <n v="4.5593000000000004"/>
  </r>
  <r>
    <s v="2024-08-09_68620_（訂正・数値データ訂正）「2025年３月期 第１四半期決算短信〔日本基準〕（連結）」の一部訂正について_attachments.md"/>
    <x v="69"/>
    <n v="68620"/>
    <s v="（訂正・数値データ訂正）「2025年３月期 第１四半期決算短信〔日本基準〕（連結）」の一部訂正について"/>
    <n v="4.5731999999999999"/>
  </r>
  <r>
    <s v="2024-11-11_68620_2025年３月期第２四半期（中間期）決算短信〔日本基準〕(連結)_attachments.md"/>
    <x v="30"/>
    <n v="68620"/>
    <s v="2025年３月期第２四半期（中間期）決算短信〔日本基準〕(連結)"/>
    <n v="5.8308999999999997"/>
  </r>
  <r>
    <s v="2024-11-11_68620_（訂正・数値データ訂正）「2025年３月期 第１四半期 決算短信〔日本基準〕（連結）」の 一部訂正について_attachments.md"/>
    <x v="30"/>
    <n v="68620"/>
    <s v="（訂正・数値データ訂正）「2025年３月期 第１四半期 決算短信〔日本基準〕（連結）」の 一部訂正について"/>
    <n v="4.5743999999999998"/>
  </r>
  <r>
    <s v="2025-02-10_68620_2025年３月期　第３四半期決算短信〔日本基準〕（連結）_attachments.md"/>
    <x v="31"/>
    <n v="68620"/>
    <s v="2025年３月期　第３四半期決算短信〔日本基準〕（連結）"/>
    <n v="5.4668999999999999"/>
  </r>
  <r>
    <s v="2025-05-12_68620_2025年３月期　決算短信〔日本基準〕（連結）_attachments.md"/>
    <x v="9"/>
    <n v="68620"/>
    <s v="2025年３月期　決算短信〔日本基準〕（連結）"/>
    <n v="5.6451000000000002"/>
  </r>
  <r>
    <s v="2025-06-26_68620_（訂正・数値データ訂正）「2025年３月期　決算短信〔日本基準〕（連結）」の一部訂正について_attachments.md"/>
    <x v="431"/>
    <n v="68620"/>
    <s v="（訂正・数値データ訂正）「2025年３月期　決算短信〔日本基準〕（連結）」の一部訂正について"/>
    <n v="5.3804999999999996"/>
  </r>
  <r>
    <s v="2025-08-08_68620_2026年３月期第１四半期決算短信〔日本基準〕(連結)_attachments.md"/>
    <x v="72"/>
    <n v="68620"/>
    <s v="2026年３月期第１四半期決算短信〔日本基準〕(連結)"/>
    <n v="5.7023999999999999"/>
  </r>
  <r>
    <s v="2023-02-13_68630_2023年３月期 第３四半期決算短信〔日本基準〕（連結）_attachments.md"/>
    <x v="143"/>
    <n v="68630"/>
    <s v="2023年３月期 第３四半期決算短信〔日本基準〕（連結）"/>
    <n v="5.3442999999999996"/>
  </r>
  <r>
    <s v="2024-08-09_68630_2025年３月期 第１四半期決算短信〔日本基準〕（連結）_attachments.md"/>
    <x v="69"/>
    <n v="68630"/>
    <s v="2025年３月期 第１四半期決算短信〔日本基準〕（連結）"/>
    <n v="6.0505000000000004"/>
  </r>
  <r>
    <s v="2024-11-13_68630_2025年３月期 第２四半期（中間期）決算短信〔日本基準〕（連結）_attachments.md"/>
    <x v="13"/>
    <n v="68630"/>
    <s v="2025年３月期 第２四半期（中間期）決算短信〔日本基準〕（連結）"/>
    <n v="6.2766000000000002"/>
  </r>
  <r>
    <s v="2025-02-06_68630_2025年３月期 第３四半期決算短信〔日本基準〕（連結）_attachments.md"/>
    <x v="40"/>
    <n v="68630"/>
    <s v="2025年３月期 第３四半期決算短信〔日本基準〕（連結）"/>
    <n v="5.8377999999999997"/>
  </r>
  <r>
    <s v="2025-05-14_68630_2025年３月期 決算短信〔日本基準〕（連結）_attachments.md"/>
    <x v="24"/>
    <n v="68630"/>
    <s v="2025年３月期 決算短信〔日本基準〕（連結）"/>
    <n v="5.6139000000000001"/>
  </r>
  <r>
    <s v="2025-06-13_68630_（訂正・数値データ訂正）「2025年３月期 決算短信〔日本基準〕（連結）」の一部訂正について_attachments.md"/>
    <x v="95"/>
    <n v="68630"/>
    <s v="（訂正・数値データ訂正）「2025年３月期 決算短信〔日本基準〕（連結）」の一部訂正について"/>
    <n v="5.9237000000000002"/>
  </r>
  <r>
    <s v="2025-08-08_68630_2026年３月期 第１四半期決算短信〔日本基準〕（連結）_attachments.md"/>
    <x v="72"/>
    <n v="68630"/>
    <s v="2026年３月期 第１四半期決算短信〔日本基準〕（連結）"/>
    <n v="4.5495999999999999"/>
  </r>
  <r>
    <s v="2023-05-12_68640_2023年３月期決算短信〔日本基準〕(連結)_attachments.md"/>
    <x v="1"/>
    <n v="68640"/>
    <s v="2023年３月期決算短信〔日本基準〕(連結)"/>
    <n v="5"/>
  </r>
  <r>
    <s v="2023-07-26_68640_2024年３月期第１四半期決算短信〔日本基準〕(連結)_attachments.md"/>
    <x v="219"/>
    <n v="68640"/>
    <s v="2024年３月期第１四半期決算短信〔日本基準〕(連結)"/>
    <n v="4.6013999999999999"/>
  </r>
  <r>
    <s v="2023-10-30_68640_2024年３月期第２四半期決算短信〔日本基準〕(連結)_attachments.md"/>
    <x v="204"/>
    <n v="68640"/>
    <s v="2024年３月期第２四半期決算短信〔日本基準〕(連結)"/>
    <n v="5.5585000000000004"/>
  </r>
  <r>
    <s v="2024-01-31_68640_2024年３月期第３四半期決算短信〔日本基準〕(連結)_attachments.md"/>
    <x v="177"/>
    <n v="68640"/>
    <s v="2024年３月期第３四半期決算短信〔日本基準〕(連結)"/>
    <n v="5.8277000000000001"/>
  </r>
  <r>
    <s v="2024-05-14_68640_2024年３月期決算短信〔日本基準〕(連結)_attachments.md"/>
    <x v="21"/>
    <n v="68640"/>
    <s v="2024年３月期決算短信〔日本基準〕(連結)"/>
    <n v="4.9881000000000002"/>
  </r>
  <r>
    <s v="2024-07-29_68640_2025年３月期第１四半期決算短信〔日本基準〕(連結)_attachments.md"/>
    <x v="206"/>
    <n v="68640"/>
    <s v="2025年３月期第１四半期決算短信〔日本基準〕(連結)"/>
    <n v="4.0861000000000001"/>
  </r>
  <r>
    <s v="2024-10-30_68640_2025年３月期第２四半期（中間期）決算短信〔日本基準〕(連結)_attachments.md"/>
    <x v="179"/>
    <n v="68640"/>
    <s v="2025年３月期第２四半期（中間期）決算短信〔日本基準〕(連結)"/>
    <n v="4.6906999999999996"/>
  </r>
  <r>
    <s v="2025-01-31_68640_2025年３月期第３四半期決算短信〔日本基準〕(連結)_attachments.md"/>
    <x v="249"/>
    <n v="68640"/>
    <s v="2025年３月期第３四半期決算短信〔日本基準〕(連結)"/>
    <n v="5.1844999999999999"/>
  </r>
  <r>
    <s v="2025-05-15_68640_2025年３月期決算短信〔日本基準〕(連結)_attachments.md"/>
    <x v="121"/>
    <n v="68640"/>
    <s v="2025年３月期決算短信〔日本基準〕(連結)"/>
    <n v="5.8263999999999996"/>
  </r>
  <r>
    <s v="2025-07-31_68640_2026年３月期第１四半期決算短信〔日本基準〕(連結)_attachments.md"/>
    <x v="181"/>
    <n v="68640"/>
    <s v="2026年３月期第１四半期決算短信〔日本基準〕(連結)"/>
    <n v="4.9378000000000002"/>
  </r>
  <r>
    <s v="2022-01-25_68660_2021年12月期 決算短信〔日本基準〕（連結）_attachments.md"/>
    <x v="705"/>
    <n v="68660"/>
    <s v="2021年12月期 決算短信〔日本基準〕（連結）"/>
    <n v="5.9039999999999999"/>
  </r>
  <r>
    <s v="2022-04-15_68660_2022年12月期 第１四半期決算短信〔日本基準〕（連結）_attachments.md"/>
    <x v="771"/>
    <n v="68660"/>
    <s v="2022年12月期 第１四半期決算短信〔日本基準〕（連結）"/>
    <n v="5.2698999999999998"/>
  </r>
  <r>
    <s v="2022-07-15_68660_2022年12月期 第２四半期決算短信〔日本基準〕（連結）_attachments.md"/>
    <x v="447"/>
    <n v="68660"/>
    <s v="2022年12月期 第２四半期決算短信〔日本基準〕（連結）"/>
    <n v="5.3316999999999997"/>
  </r>
  <r>
    <s v="2022-10-17_68660_2022年12月期 第３四半期決算短信〔日本基準〕（連結）_attachments.md"/>
    <x v="772"/>
    <n v="68660"/>
    <s v="2022年12月期 第３四半期決算短信〔日本基準〕（連結）"/>
    <n v="5.7691999999999997"/>
  </r>
  <r>
    <s v="2023-01-25_68660_2022年12月期 決算短信〔日本基準〕（連結）_attachments.md"/>
    <x v="218"/>
    <n v="68660"/>
    <s v="2022年12月期 決算短信〔日本基準〕（連結）"/>
    <n v="5.4946000000000002"/>
  </r>
  <r>
    <s v="2023-04-17_68660_2023年12月期 第１四半期決算短信〔日本基準〕（連結）_attachments.md"/>
    <x v="581"/>
    <n v="68660"/>
    <s v="2023年12月期 第１四半期決算短信〔日本基準〕（連結）"/>
    <n v="5.4192999999999998"/>
  </r>
  <r>
    <s v="2023-07-18_68660_2023年12月期 第２四半期決算短信〔日本基準〕（連結）_attachments.md"/>
    <x v="283"/>
    <n v="68660"/>
    <s v="2023年12月期 第２四半期決算短信〔日本基準〕（連結）"/>
    <n v="5.3211000000000004"/>
  </r>
  <r>
    <s v="2023-10-16_68660_2023年12月期 第３四半期決算短信〔日本基準〕（連結）_attachments.md"/>
    <x v="567"/>
    <n v="68660"/>
    <s v="2023年12月期 第３四半期決算短信〔日本基準〕（連結）"/>
    <n v="5.3057999999999996"/>
  </r>
  <r>
    <s v="2024-01-25_68660_2023年12月期 決算短信〔日本基準〕（連結）_attachments.md"/>
    <x v="708"/>
    <n v="68660"/>
    <s v="2023年12月期 決算短信〔日本基準〕（連結）"/>
    <n v="5.8318000000000003"/>
  </r>
  <r>
    <s v="2024-04-15_68660_2024年12月期 第１四半期決算短信〔日本基準〕（連結）_attachments.md"/>
    <x v="32"/>
    <n v="68660"/>
    <s v="2024年12月期 第１四半期決算短信〔日本基準〕（連結）"/>
    <n v="4.6466000000000003"/>
  </r>
  <r>
    <s v="2024-07-16_68660_2024年12月期 第２四半期（中間期）決算短信〔日本基準〕（連結）_attachments.md"/>
    <x v="285"/>
    <n v="68660"/>
    <s v="2024年12月期 第２四半期（中間期）決算短信〔日本基準〕（連結）"/>
    <n v="4.8304999999999998"/>
  </r>
  <r>
    <s v="2024-10-15_68660_2024年12月期 第３四半期決算短信〔日本基準〕（連結）_attachments.md"/>
    <x v="34"/>
    <n v="68660"/>
    <s v="2024年12月期 第３四半期決算短信〔日本基準〕（連結）"/>
    <n v="4.3285"/>
  </r>
  <r>
    <s v="2025-01-24_68660_2024年12月期 決算短信〔日本基準〕（連結）_attachments.md"/>
    <x v="85"/>
    <n v="68660"/>
    <s v="2024年12月期 決算短信〔日本基準〕（連結）"/>
    <n v="5.5391000000000004"/>
  </r>
  <r>
    <s v="2025-04-15_68660_2025年12月期 第１四半期決算短信〔日本基準〕（連結）_attachments.md"/>
    <x v="191"/>
    <n v="68660"/>
    <s v="2025年12月期 第１四半期決算短信〔日本基準〕（連結）"/>
    <n v="5.6748000000000003"/>
  </r>
  <r>
    <s v="2025-07-15_68660_2025年12月期 第２四半期（中間期）決算短信〔日本基準〕（連結）_attachments.md"/>
    <x v="104"/>
    <n v="68660"/>
    <s v="2025年12月期 第２四半期（中間期）決算短信〔日本基準〕（連結）"/>
    <n v="4.9260999999999999"/>
  </r>
  <r>
    <s v="2022-02-04_68670_2022年３月期　第３四半期決算短信〔日本基準〕（連結）_attachments.md"/>
    <x v="16"/>
    <n v="68670"/>
    <s v="2022年３月期　第３四半期決算短信〔日本基準〕（連結）"/>
    <n v="5.9669999999999996"/>
  </r>
  <r>
    <s v="2023-11-09_68670_2024年3月期 第2四半期決算短信〔日本基準〕（連結）_attachments.md"/>
    <x v="231"/>
    <n v="68670"/>
    <s v="2024年3月期 第2四半期決算短信〔日本基準〕（連結）"/>
    <n v="5.6222000000000003"/>
  </r>
  <r>
    <s v="2024-02-08_68670_2024年3月期 第3四半期決算短信〔日本基準〕（連結）_attachments.md"/>
    <x v="210"/>
    <n v="68670"/>
    <s v="2024年3月期 第3四半期決算短信〔日本基準〕（連結）"/>
    <n v="5.9307999999999996"/>
  </r>
  <r>
    <s v="2024-05-15_68670_2024年3月期 決算短信〔日本基準〕（連結）_attachments.md"/>
    <x v="164"/>
    <n v="68670"/>
    <s v="2024年3月期 決算短信〔日本基準〕（連結）"/>
    <n v="5.7244000000000002"/>
  </r>
  <r>
    <s v="2024-08-08_68670_2025年３月期 第１四半期決算短信〔日本基準〕（連結）_attachments.md"/>
    <x v="38"/>
    <n v="68670"/>
    <s v="2025年３月期 第１四半期決算短信〔日本基準〕（連結）"/>
    <n v="5.5179999999999998"/>
  </r>
  <r>
    <s v="2024-11-07_68670_2025年3月期 第2四半期（中間期）決算短信〔日本基準〕（連結）_attachments.md"/>
    <x v="39"/>
    <n v="68670"/>
    <s v="2025年3月期 第2四半期（中間期）決算短信〔日本基準〕（連結）"/>
    <n v="5.7702"/>
  </r>
  <r>
    <s v="2025-02-06_68670_2025年３月期 第３四半期決算短信〔日本基準〕（連結）_attachments.md"/>
    <x v="40"/>
    <n v="68670"/>
    <s v="2025年３月期 第３四半期決算短信〔日本基準〕（連結）"/>
    <n v="4.7751000000000001"/>
  </r>
  <r>
    <s v="2025-05-15_68670_2025年３月期 決算短信〔日本基準〕（連結）_attachments.md"/>
    <x v="121"/>
    <n v="68670"/>
    <s v="2025年３月期 決算短信〔日本基準〕（連結）"/>
    <n v="5.2159000000000004"/>
  </r>
  <r>
    <s v="2025-06-10_68670_（訂正・数値データ訂正）「2025年３月期 決算短信〔日本基準〕（連結）」の一部訂正について_attachments.md"/>
    <x v="141"/>
    <n v="68670"/>
    <s v="（訂正・数値データ訂正）「2025年３月期 決算短信〔日本基準〕（連結）」の一部訂正について"/>
    <n v="5.2121000000000004"/>
  </r>
  <r>
    <s v="2025-08-07_68670_2026年3月期 第1四半期決算短信〔日本基準〕（連結）_attachments.md"/>
    <x v="41"/>
    <n v="68670"/>
    <s v="2026年3月期 第1四半期決算短信〔日本基準〕（連結）"/>
    <n v="5.9377000000000004"/>
  </r>
  <r>
    <s v="2022-02-10_68690_2022年3月期　第3四半期決算短信〔IFRS〕（連結）_attachments.md"/>
    <x v="105"/>
    <n v="68690"/>
    <s v="2022年3月期　第3四半期決算短信〔IFRS〕（連結）"/>
    <n v="6.2808999999999999"/>
  </r>
  <r>
    <s v="2022-05-12_68690_2022年3月期　決算短信〔IFRS〕（連結）_attachments.md"/>
    <x v="17"/>
    <n v="68690"/>
    <s v="2022年3月期　決算短信〔IFRS〕（連結）"/>
    <n v="6.1069000000000004"/>
  </r>
  <r>
    <s v="2022-08-04_68690_2023年3月期　第1四半期決算短信〔IFRS〕（連結）_attachments.md"/>
    <x v="18"/>
    <n v="68690"/>
    <s v="2023年3月期　第1四半期決算短信〔IFRS〕（連結）"/>
    <n v="5.5967000000000002"/>
  </r>
  <r>
    <s v="2022-11-09_68690_2023年3月期　第2四半期決算短信〔IFRS〕（連結）_attachments.md"/>
    <x v="237"/>
    <n v="68690"/>
    <s v="2023年3月期　第2四半期決算短信〔IFRS〕（連結）"/>
    <n v="5.9015000000000004"/>
  </r>
  <r>
    <s v="2023-02-09_68690_2023年3月期　第3四半期決算短信〔IFRS〕（連結）_attachments.md"/>
    <x v="238"/>
    <n v="68690"/>
    <s v="2023年3月期　第3四半期決算短信〔IFRS〕（連結）"/>
    <n v="5.6387999999999998"/>
  </r>
  <r>
    <s v="2023-05-11_68690_2023年3月期　決算短信〔IFRS〕（連結）_attachments.md"/>
    <x v="124"/>
    <n v="68690"/>
    <s v="2023年3月期　決算短信〔IFRS〕（連結）"/>
    <n v="6.0475000000000003"/>
  </r>
  <r>
    <s v="2023-08-08_68690_2024年3月期　第1四半期決算短信〔IFRS〕（連結）_attachments.md"/>
    <x v="243"/>
    <n v="68690"/>
    <s v="2024年3月期　第1四半期決算短信〔IFRS〕（連結）"/>
    <n v="5.6750999999999996"/>
  </r>
  <r>
    <s v="2023-11-08_68690_2024年3月期　第2四半期決算短信〔IFRS〕（連結）_attachments.md"/>
    <x v="230"/>
    <n v="68690"/>
    <s v="2024年3月期　第2四半期決算短信〔IFRS〕（連結）"/>
    <n v="5.5654000000000003"/>
  </r>
  <r>
    <s v="2024-02-09_68690_2024年3月期　第3四半期決算短信〔IFRS〕（連結）_attachments.md"/>
    <x v="110"/>
    <n v="68690"/>
    <s v="2024年3月期　第3四半期決算短信〔IFRS〕（連結）"/>
    <n v="6.0244"/>
  </r>
  <r>
    <s v="2024-05-09_68690_2024年3月期　決算短信〔IFRS〕（連結）_attachments.md"/>
    <x v="214"/>
    <n v="68690"/>
    <s v="2024年3月期　決算短信〔IFRS〕（連結）"/>
    <n v="6.1098999999999997"/>
  </r>
  <r>
    <s v="2024-08-06_68690_2025年3月期　第1四半期決算短信〔IFRS〕（連結）_attachments.md"/>
    <x v="22"/>
    <n v="68690"/>
    <s v="2025年3月期　第1四半期決算短信〔IFRS〕（連結）"/>
    <n v="6.0598999999999998"/>
  </r>
  <r>
    <s v="2024-11-06_68690_2025年3月期　第2四半期（中間期）決算短信〔IFRS〕（連結）_attachments.md"/>
    <x v="7"/>
    <n v="68690"/>
    <s v="2025年3月期　第2四半期（中間期）決算短信〔IFRS〕（連結）"/>
    <n v="5.8880999999999997"/>
  </r>
  <r>
    <s v="2025-02-12_68690_2025年3月期　第3四半期決算短信〔IFRS〕（連結）_attachments.md"/>
    <x v="96"/>
    <n v="68690"/>
    <s v="2025年3月期　第3四半期決算短信〔IFRS〕（連結）"/>
    <n v="5.9926000000000004"/>
  </r>
  <r>
    <s v="2025-05-14_68690_2025年3月期　決算短信〔IFRS〕（連結）_attachments.md"/>
    <x v="24"/>
    <n v="68690"/>
    <s v="2025年3月期　決算短信〔IFRS〕（連結）"/>
    <n v="5.4497"/>
  </r>
  <r>
    <s v="2025-08-06_68690_2026年3月期　第1四半期決算短信〔IFRS〕（連結）_attachments.md"/>
    <x v="165"/>
    <n v="68690"/>
    <s v="2026年3月期　第1四半期決算短信〔IFRS〕（連結）"/>
    <n v="4.4968000000000004"/>
  </r>
  <r>
    <s v="2022-03-31_68700_2021年12月期 決算短信〔日本基準〕（連結）_attachments.md"/>
    <x v="560"/>
    <n v="68700"/>
    <s v="2021年12月期 決算短信〔日本基準〕（連結）"/>
    <n v="6.2724000000000002"/>
  </r>
  <r>
    <s v="2022-04-28_68700_2022年12月期 第１四半期決算短信〔日本基準〕（連結）_attachments.md"/>
    <x v="201"/>
    <n v="68700"/>
    <s v="2022年12月期 第１四半期決算短信〔日本基準〕（連結）"/>
    <n v="5.9633000000000003"/>
  </r>
  <r>
    <s v="2022-10-28_68700_2022年12月期 第３四半期決算短信〔日本基準〕（連結）_attachments.md"/>
    <x v="80"/>
    <n v="68700"/>
    <s v="2022年12月期 第３四半期決算短信〔日本基準〕（連結）"/>
    <n v="5.3849999999999998"/>
  </r>
  <r>
    <s v="2023-02-10_68700_2022年12月期 決算短信〔日本基準〕（連結）_attachments.md"/>
    <x v="108"/>
    <n v="68700"/>
    <s v="2022年12月期 決算短信〔日本基準〕（連結）"/>
    <n v="5.4618000000000002"/>
  </r>
  <r>
    <s v="2023-04-28_68700_2023年12月期 第１四半期決算短信〔日本基準〕（連結）_attachments.md"/>
    <x v="279"/>
    <n v="68700"/>
    <s v="2023年12月期 第１四半期決算短信〔日本基準〕（連結）"/>
    <n v="5.7074999999999996"/>
  </r>
  <r>
    <s v="2023-07-31_68700_2023年12月期 第２四半期決算短信〔日本基準〕（連結）_attachments.md"/>
    <x v="175"/>
    <n v="68700"/>
    <s v="2023年12月期 第２四半期決算短信〔日本基準〕（連結）"/>
    <n v="5.3221999999999996"/>
  </r>
  <r>
    <s v="2023-10-31_68700_2023年12月期 第３四半期決算短信〔日本基準〕（連結）_attachments.md"/>
    <x v="176"/>
    <n v="68700"/>
    <s v="2023年12月期 第３四半期決算短信〔日本基準〕（連結）"/>
    <n v="5.3475000000000001"/>
  </r>
  <r>
    <s v="2024-02-09_68700_2023年12月期 決算短信〔日本基準〕（連結）_attachments.md"/>
    <x v="110"/>
    <n v="68700"/>
    <s v="2023年12月期 決算短信〔日本基準〕（連結）"/>
    <n v="5.6440999999999999"/>
  </r>
  <r>
    <s v="2024-04-30_68700_2024年12月期 第１四半期決算短信〔日本基準〕（連結）_attachments.md"/>
    <x v="205"/>
    <n v="68700"/>
    <s v="2024年12月期 第１四半期決算短信〔日本基準〕（連結）"/>
    <n v="6.0720999999999998"/>
  </r>
  <r>
    <s v="2024-07-30_68700_2024年12月期 第２四半期（中間期）決算短信〔日本基準〕（連結）_attachments.md"/>
    <x v="248"/>
    <n v="68700"/>
    <s v="2024年12月期 第２四半期（中間期）決算短信〔日本基準〕（連結）"/>
    <n v="5.5594000000000001"/>
  </r>
  <r>
    <s v="2024-10-31_68700_2024年12月期 第３四半期決算短信〔日本基準〕（連結）_attachments.md"/>
    <x v="245"/>
    <n v="68700"/>
    <s v="2024年12月期 第３四半期決算短信〔日本基準〕（連結）"/>
    <n v="3.9165999999999999"/>
  </r>
  <r>
    <s v="2025-02-10_68700_2024年12月期 決算短信〔日本基準〕（連結）_attachments.md"/>
    <x v="31"/>
    <n v="68700"/>
    <s v="2024年12月期 決算短信〔日本基準〕（連結）"/>
    <n v="5.7835999999999999"/>
  </r>
  <r>
    <s v="2025-04-30_68700_2025年12月期 第１四半期決算短信〔日本基準〕（連結）_attachments.md"/>
    <x v="289"/>
    <n v="68700"/>
    <s v="2025年12月期 第１四半期決算短信〔日本基準〕（連結）"/>
    <n v="5.2659000000000002"/>
  </r>
  <r>
    <s v="2025-07-31_68700_2025年12月期 第２四半期（中間期）決算短信〔日本基準〕（連結）_attachments.md"/>
    <x v="181"/>
    <n v="68700"/>
    <s v="2025年12月期 第２四半期（中間期）決算短信〔日本基準〕（連結）"/>
    <n v="5.5228999999999999"/>
  </r>
  <r>
    <s v="2022-02-10_68710_2021年12月期 決算短信〔日本基準〕（連結）_attachments.md"/>
    <x v="105"/>
    <n v="68710"/>
    <s v="2021年12月期 決算短信〔日本基準〕（連結）"/>
    <n v="6.1002999999999998"/>
  </r>
  <r>
    <s v="2022-08-09_68710_2022年12月期 第２四半期決算短信〔日本基準〕（連結）_attachments.md"/>
    <x v="123"/>
    <n v="68710"/>
    <s v="2022年12月期 第２四半期決算短信〔日本基準〕（連結）"/>
    <n v="5.0213000000000001"/>
  </r>
  <r>
    <s v="2022-11-11_68710_2022年12月期 第３四半期決算短信〔日本基準〕（連結）_attachments.md"/>
    <x v="142"/>
    <n v="68710"/>
    <s v="2022年12月期 第３四半期決算短信〔日本基準〕（連結）"/>
    <n v="5.6516999999999999"/>
  </r>
  <r>
    <s v="2023-02-14_68710_2022年12月期 決算短信〔日本基準〕（連結）_attachments.md"/>
    <x v="136"/>
    <n v="68710"/>
    <s v="2022年12月期 決算短信〔日本基準〕（連結）"/>
    <n v="5.3220999999999998"/>
  </r>
  <r>
    <s v="2023-05-12_68710_2023年12月期　第１四半期決算短信〔日本基準〕（連結）_attachments.md"/>
    <x v="1"/>
    <n v="68710"/>
    <s v="2023年12月期　第１四半期決算短信〔日本基準〕（連結）"/>
    <n v="4.75"/>
  </r>
  <r>
    <s v="2023-08-10_68710_2023年12月期　第２四半期決算短信〔日本基準〕（連結）_attachments.md"/>
    <x v="81"/>
    <n v="68710"/>
    <s v="2023年12月期　第２四半期決算短信〔日本基準〕（連結）"/>
    <n v="4.4573999999999998"/>
  </r>
  <r>
    <s v="2023-11-13_68710_2023年12月期 第３四半期決算短信〔日本基準〕（連結）_attachments.md"/>
    <x v="138"/>
    <n v="68710"/>
    <s v="2023年12月期 第３四半期決算短信〔日本基準〕（連結）"/>
    <n v="5.0357000000000003"/>
  </r>
  <r>
    <s v="2024-02-14_68710_2023年12月期 決算短信〔日本基準〕（連結）_attachments.md"/>
    <x v="76"/>
    <n v="68710"/>
    <s v="2023年12月期 決算短信〔日本基準〕（連結）"/>
    <n v="5.6421999999999999"/>
  </r>
  <r>
    <s v="2024-05-13_68710_2024年12月期 第１四半期決算短信〔日本基準〕（連結）_attachments.md"/>
    <x v="112"/>
    <n v="68710"/>
    <s v="2024年12月期 第１四半期決算短信〔日本基準〕（連結）"/>
    <n v="6.1871999999999998"/>
  </r>
  <r>
    <s v="2024-08-09_68710_2024年12月期 第２四半期（中間期）決算短信〔日本基準〕（連結）_attachments.md"/>
    <x v="69"/>
    <n v="68710"/>
    <s v="2024年12月期 第２四半期（中間期）決算短信〔日本基準〕（連結）"/>
    <n v="6.1212999999999997"/>
  </r>
  <r>
    <s v="2024-11-11_68710_2024年12月期 第３四半期決算短信〔日本基準〕（連結）_attachments.md"/>
    <x v="30"/>
    <n v="68710"/>
    <s v="2024年12月期 第３四半期決算短信〔日本基準〕（連結）"/>
    <n v="5.6447000000000003"/>
  </r>
  <r>
    <s v="2025-02-14_68710_2024年12月期 決算短信〔日本基準〕（連結）_attachments.md"/>
    <x v="71"/>
    <n v="68710"/>
    <s v="2024年12月期 決算短信〔日本基準〕（連結）"/>
    <n v="6.0137"/>
  </r>
  <r>
    <s v="2025-05-13_68710_2025年12月期 第１四半期決算短信〔日本基準〕（連結）_attachments.md"/>
    <x v="113"/>
    <n v="68710"/>
    <s v="2025年12月期 第１四半期決算短信〔日本基準〕（連結）"/>
    <n v="5.1403999999999996"/>
  </r>
  <r>
    <s v="2025-08-12_68710_2025年12月期 第２四半期（中間期）決算短信〔日本基準〕（連結）_attachments.md"/>
    <x v="111"/>
    <n v="68710"/>
    <s v="2025年12月期 第２四半期（中間期）決算短信〔日本基準〕（連結）"/>
    <n v="5.4829999999999997"/>
  </r>
  <r>
    <s v="2023-02-07_68740_2023年６月期 第２四半期決算短信〔日本基準〕（連結）_attachments.md"/>
    <x v="225"/>
    <n v="68740"/>
    <s v="2023年６月期 第２四半期決算短信〔日本基準〕（連結）"/>
    <n v="6.1973000000000003"/>
  </r>
  <r>
    <s v="2023-05-08_68740_2023年６月期第３四半期決算短信〔日本基準〕（連結）_attachments.md"/>
    <x v="29"/>
    <n v="68740"/>
    <s v="2023年６月期第３四半期決算短信〔日本基準〕（連結）"/>
    <n v="6.4287999999999998"/>
  </r>
  <r>
    <s v="2023-08-09_68740_2023年６月期 決算短信〔日本基準〕（連結）_attachments.md"/>
    <x v="190"/>
    <n v="68740"/>
    <s v="2023年６月期 決算短信〔日本基準〕（連結）"/>
    <n v="5.7682000000000002"/>
  </r>
  <r>
    <s v="2023-11-07_68740_2024年６月期 第１四半期決算短信〔日本基準〕（連結）_attachments.md"/>
    <x v="213"/>
    <n v="68740"/>
    <s v="2024年６月期 第１四半期決算短信〔日本基準〕（連結）"/>
    <n v="5.9741"/>
  </r>
  <r>
    <s v="2024-02-06_68740_2024年６月期第２四半期決算短信〔日本基準〕（連結）_attachments.md"/>
    <x v="20"/>
    <n v="68740"/>
    <s v="2024年６月期第２四半期決算短信〔日本基準〕（連結）"/>
    <n v="5.7638999999999996"/>
  </r>
  <r>
    <s v="2024-05-08_68740_2024年６月期 第３四半期決算短信〔日本基準〕（連結）_attachments.md"/>
    <x v="239"/>
    <n v="68740"/>
    <s v="2024年６月期 第３四半期決算短信〔日本基準〕（連結）"/>
    <n v="6.3369999999999997"/>
  </r>
  <r>
    <s v="2024-08-08_68740_2024年６月期 決算短信〔日本基準〕（連結）_attachments.md"/>
    <x v="38"/>
    <n v="68740"/>
    <s v="2024年６月期 決算短信〔日本基準〕（連結）"/>
    <n v="5.4508999999999999"/>
  </r>
  <r>
    <s v="2024-11-06_68740_2025年６月期　第１四半期決算短信〔日本基準〕(連結)_attachments.md"/>
    <x v="7"/>
    <n v="68740"/>
    <s v="2025年６月期　第１四半期決算短信〔日本基準〕(連結)"/>
    <n v="5.4964000000000004"/>
  </r>
  <r>
    <s v="2025-02-07_68740_2025年６月期第２四半期（中間期）決算短信〔日本基準〕(連結)_attachments.md"/>
    <x v="23"/>
    <n v="68740"/>
    <s v="2025年６月期第２四半期（中間期）決算短信〔日本基準〕(連結)"/>
    <n v="6.1584000000000003"/>
  </r>
  <r>
    <s v="2025-05-09_68740_2025年６月期　第３四半期決算短信〔日本基準〕(連結)_attachments.md"/>
    <x v="15"/>
    <n v="68740"/>
    <s v="2025年６月期　第３四半期決算短信〔日本基準〕(連結)"/>
    <n v="6.4645000000000001"/>
  </r>
  <r>
    <s v="2025-08-13_68740_2025年６月期 決算短信〔日本基準〕(連結)_attachments.md"/>
    <x v="97"/>
    <n v="68740"/>
    <s v="2025年６月期 決算短信〔日本基準〕(連結)"/>
    <n v="5.7138"/>
  </r>
  <r>
    <s v="2024-05-10_68750_2024年３月期決算短信〔日本基準〕(連結)_attachments.md"/>
    <x v="5"/>
    <n v="68750"/>
    <s v="2024年３月期決算短信〔日本基準〕(連結)"/>
    <n v="5.1208999999999998"/>
  </r>
  <r>
    <s v="2024-08-08_68750_2025年３月期第１四半期決算短信〔日本基準〕(連結)_attachments.md"/>
    <x v="38"/>
    <n v="68750"/>
    <s v="2025年３月期第１四半期決算短信〔日本基準〕(連結)"/>
    <n v="6.3289"/>
  </r>
  <r>
    <s v="2024-11-08_68750_2025年３月期第２四半期(中間期)決算短信〔日本基準〕(連結)_attachments.md"/>
    <x v="120"/>
    <n v="68750"/>
    <s v="2025年３月期第２四半期(中間期)決算短信〔日本基準〕(連結)"/>
    <n v="5.9691999999999998"/>
  </r>
  <r>
    <s v="2025-02-07_68750_2025年３月期第３四半期決算短信〔日本基準〕(連結)_attachments.md"/>
    <x v="23"/>
    <n v="68750"/>
    <s v="2025年３月期第３四半期決算短信〔日本基準〕(連結)"/>
    <n v="5.8586"/>
  </r>
  <r>
    <s v="2025-05-14_68750_2025年３月期決算短信〔日本基準〕(連結)_attachments.md"/>
    <x v="24"/>
    <n v="68750"/>
    <s v="2025年３月期決算短信〔日本基準〕(連結)"/>
    <n v="5.0613000000000001"/>
  </r>
  <r>
    <s v="2025-08-07_68750_2026年３月期第１四半期決算短信〔日本基準〕(連結)_attachments.md"/>
    <x v="41"/>
    <n v="68750"/>
    <s v="2026年３月期第１四半期決算短信〔日本基準〕(連結)"/>
    <n v="4.9919000000000002"/>
  </r>
  <r>
    <s v="2023-08-04_68770_2023年９月期第３四半期決算短信〔日本基準〕(連結)_attachments.md"/>
    <x v="2"/>
    <n v="68770"/>
    <s v="2023年９月期第３四半期決算短信〔日本基準〕(連結)"/>
    <n v="6.5513000000000003"/>
  </r>
  <r>
    <s v="2024-08-02_68770_2024年９月期第３四半期決算短信〔日本基準〕(連結)_attachments.md"/>
    <x v="185"/>
    <n v="68770"/>
    <s v="2024年９月期第３四半期決算短信〔日本基準〕(連結)"/>
    <n v="6.4695"/>
  </r>
  <r>
    <s v="2024-11-11_68770_2024年９月期決算短信〔日本基準〕(連結)_attachments.md"/>
    <x v="30"/>
    <n v="68770"/>
    <s v="2024年９月期決算短信〔日本基準〕(連結)"/>
    <n v="5.8827999999999996"/>
  </r>
  <r>
    <s v="2025-02-13_68770_2025年９月期第１四半期決算短信〔日本基準〕(連結)_attachments.md"/>
    <x v="14"/>
    <n v="68770"/>
    <s v="2025年９月期第１四半期決算短信〔日本基準〕(連結)"/>
    <n v="6.2859999999999996"/>
  </r>
  <r>
    <s v="2025-05-09_68770_2025年９月期第２四半期（中間期）決算短信〔日本基準〕(連結)_attachments.md"/>
    <x v="15"/>
    <n v="68770"/>
    <s v="2025年９月期第２四半期（中間期）決算短信〔日本基準〕(連結)"/>
    <n v="5.9650999999999996"/>
  </r>
  <r>
    <s v="2025-08-05_68770_2025年９月期第３四半期決算短信〔日本基準〕(連結)_attachments.md"/>
    <x v="26"/>
    <n v="68770"/>
    <s v="2025年９月期第３四半期決算短信〔日本基準〕(連結)"/>
    <n v="6.4623999999999997"/>
  </r>
  <r>
    <s v="2023-02-07_68790_2023年3月期第3四半期決算短信〔日本基準〕（連結）_attachments.md"/>
    <x v="225"/>
    <n v="68790"/>
    <s v="2023年3月期第3四半期決算短信〔日本基準〕（連結）"/>
    <n v="6.4244000000000003"/>
  </r>
  <r>
    <s v="2023-05-11_68790_2023年3月期 決算短信〔日本基準〕(連結)_attachments.md"/>
    <x v="124"/>
    <n v="68790"/>
    <s v="2023年3月期 決算短信〔日本基準〕(連結)"/>
    <n v="5.9017999999999997"/>
  </r>
  <r>
    <s v="2023-08-01_68790_2024年3月期 第1四半期決算短信〔日本基準〕(連結)_attachments.md"/>
    <x v="385"/>
    <n v="68790"/>
    <s v="2024年3月期 第1四半期決算短信〔日本基準〕(連結)"/>
    <n v="5.2225999999999999"/>
  </r>
  <r>
    <s v="2023-10-31_68790_2024年3月期 第2四半期決算短信〔日本基準〕(連結)_attachments.md"/>
    <x v="176"/>
    <n v="68790"/>
    <s v="2024年3月期 第2四半期決算短信〔日本基準〕(連結)"/>
    <n v="4.9988000000000001"/>
  </r>
  <r>
    <s v="2024-02-06_68790_2024年3月期 第3四半期決算短信〔日本基準〕(連結)_attachments.md"/>
    <x v="20"/>
    <n v="68790"/>
    <s v="2024年3月期 第3四半期決算短信〔日本基準〕(連結)"/>
    <n v="4.9709000000000003"/>
  </r>
  <r>
    <s v="2024-05-09_68790_2024年3月期 決算短信〔日本基準〕(連結)_attachments.md"/>
    <x v="214"/>
    <n v="68790"/>
    <s v="2024年3月期 決算短信〔日本基準〕(連結)"/>
    <n v="5.3914999999999997"/>
  </r>
  <r>
    <s v="2024-07-30_68790_2025年3月期 第1四半期決算短信〔日本基準〕(連結)_attachments.md"/>
    <x v="248"/>
    <n v="68790"/>
    <s v="2025年3月期 第1四半期決算短信〔日本基準〕(連結)"/>
    <n v="5.0071000000000003"/>
  </r>
  <r>
    <s v="2024-10-31_68790_2025年3月期 第2四半期(中間期)決算短信〔日本基準〕(連結)_attachments.md"/>
    <x v="245"/>
    <n v="68790"/>
    <s v="2025年3月期 第2四半期(中間期)決算短信〔日本基準〕(連結)"/>
    <n v="4.4542000000000002"/>
  </r>
  <r>
    <s v="2025-02-04_68790_2025年3月期 第3四半期決算短信〔日本基準〕(連結)_attachments.md"/>
    <x v="253"/>
    <n v="68790"/>
    <s v="2025年3月期 第3四半期決算短信〔日本基準〕(連結)"/>
    <n v="4.6443000000000003"/>
  </r>
  <r>
    <s v="2025-05-09_68790_2025年3月期 決算短信〔日本基準〕(連結)_attachments.md"/>
    <x v="15"/>
    <n v="68790"/>
    <s v="2025年3月期 決算短信〔日本基準〕(連結)"/>
    <n v="4.5902000000000003"/>
  </r>
  <r>
    <s v="2025-07-31_68790_2026年3月期 第1四半期決算短信〔日本基準〕(連結)_attachments.md"/>
    <x v="181"/>
    <n v="68790"/>
    <s v="2026年3月期 第1四半期決算短信〔日本基準〕(連結)"/>
    <n v="5.2858999999999998"/>
  </r>
  <r>
    <s v="2023-01-30_68820_2023年３月期　第３四半期決算短信[日本基準]（連結）_attachments.md"/>
    <x v="244"/>
    <n v="68820"/>
    <s v="2023年３月期　第３四半期決算短信[日本基準]（連結）"/>
    <n v="5.4615"/>
  </r>
  <r>
    <s v="2023-05-10_68820_2023年３月期決算短信〔日本基準〕（連結）_attachments.md"/>
    <x v="109"/>
    <n v="68820"/>
    <s v="2023年３月期決算短信〔日本基準〕（連結）"/>
    <n v="5.5865999999999998"/>
  </r>
  <r>
    <s v="2023-07-28_68820_2024年３月期　第１四半期決算短信〔日本基準〕（連結）_attachments.md"/>
    <x v="192"/>
    <n v="68820"/>
    <s v="2024年３月期　第１四半期決算短信〔日本基準〕（連結）"/>
    <n v="5.3691000000000004"/>
  </r>
  <r>
    <s v="2023-11-07_68820_2024年３月期　第２四半期決算短信〔日本基準〕（連結）_attachments.md"/>
    <x v="213"/>
    <n v="68820"/>
    <s v="2024年３月期　第２四半期決算短信〔日本基準〕（連結）"/>
    <n v="6.0227000000000004"/>
  </r>
  <r>
    <s v="2024-01-29_68820_2024年３月期　第３四半期決算短信〔日本基準〕（連結）_attachments.md"/>
    <x v="221"/>
    <n v="68820"/>
    <s v="2024年３月期　第３四半期決算短信〔日本基準〕（連結）"/>
    <n v="6.1702000000000004"/>
  </r>
  <r>
    <s v="2024-05-08_68820_2024年３月期 決算短信〔日本基準〕(連結)_attachments.md"/>
    <x v="239"/>
    <n v="68820"/>
    <s v="2024年３月期 決算短信〔日本基準〕(連結)"/>
    <n v="5.44"/>
  </r>
  <r>
    <s v="2024-07-29_68820_2025年３月期　第１四半期決算短信〔日本基準〕（連結）_attachments.md"/>
    <x v="206"/>
    <n v="68820"/>
    <s v="2025年３月期　第１四半期決算短信〔日本基準〕（連結）"/>
    <n v="4.2363"/>
  </r>
  <r>
    <s v="2024-11-07_68820_2025年３月期 第２四半期(中間期)決算短信〔日本基準〕（連結）_attachments.md"/>
    <x v="39"/>
    <n v="68820"/>
    <s v="2025年３月期 第２四半期(中間期)決算短信〔日本基準〕（連結）"/>
    <n v="4.3985000000000003"/>
  </r>
  <r>
    <s v="2025-01-31_68820_2025年３月期　第３四半期決算短信〔日本基準〕（連結）_attachments.md"/>
    <x v="249"/>
    <n v="68820"/>
    <s v="2025年３月期　第３四半期決算短信〔日本基準〕（連結）"/>
    <n v="4.8246000000000002"/>
  </r>
  <r>
    <s v="2025-05-09_68820_2025年３月期 決算短信〔日本基準〕(連結)_attachments.md"/>
    <x v="15"/>
    <n v="68820"/>
    <s v="2025年３月期 決算短信〔日本基準〕(連結)"/>
    <n v="4.3482000000000003"/>
  </r>
  <r>
    <s v="2025-07-30_68820_2026年３月期　第１四半期決算短信〔日本基準〕（連結）_attachments.md"/>
    <x v="188"/>
    <n v="68820"/>
    <s v="2026年３月期　第１四半期決算短信〔日本基準〕（連結）"/>
    <n v="4.1296999999999997"/>
  </r>
  <r>
    <s v="2023-02-03_68880_2023年6月期 第2四半期決算短信〔日本基準〕（連結）_attachments.md"/>
    <x v="0"/>
    <n v="68880"/>
    <s v="2023年6月期 第2四半期決算短信〔日本基準〕（連結）"/>
    <n v="5.8821000000000003"/>
  </r>
  <r>
    <s v="2023-04-28_68880_2023年6月期 第3四半期決算短信〔日本基準〕（連結）_attachments.md"/>
    <x v="279"/>
    <n v="68880"/>
    <s v="2023年6月期 第3四半期決算短信〔日本基準〕（連結）"/>
    <n v="6.4333999999999998"/>
  </r>
  <r>
    <s v="2023-08-08_68880_2023年6月期 決算短信〔日本基準〕（連結）_attachments.md"/>
    <x v="243"/>
    <n v="68880"/>
    <s v="2023年6月期 決算短信〔日本基準〕（連結）"/>
    <n v="5.4607000000000001"/>
  </r>
  <r>
    <s v="2023-11-02_68880_2024年6月期 第1四半期決算短信〔日本基準〕（連結）_attachments.md"/>
    <x v="220"/>
    <n v="68880"/>
    <s v="2024年6月期 第1四半期決算短信〔日本基準〕（連結）"/>
    <n v="5.8074000000000003"/>
  </r>
  <r>
    <s v="2024-02-02_68880_2024年6月期 第2四半期決算短信〔日本基準〕（連結）_attachments.md"/>
    <x v="4"/>
    <n v="68880"/>
    <s v="2024年6月期 第2四半期決算短信〔日本基準〕（連結）"/>
    <n v="5.6688999999999998"/>
  </r>
  <r>
    <s v="2024-04-26_68880_2024年6月期 第3四半期決算短信〔日本基準〕（連結）_attachments.md"/>
    <x v="268"/>
    <n v="68880"/>
    <s v="2024年6月期 第3四半期決算短信〔日本基準〕（連結）"/>
    <n v="5.8731"/>
  </r>
  <r>
    <s v="2024-08-05_68880_2024年6月期 決算短信〔日本基準〕（連結）_attachments.md"/>
    <x v="6"/>
    <n v="68880"/>
    <s v="2024年6月期 決算短信〔日本基準〕（連結）"/>
    <n v="5.4176000000000002"/>
  </r>
  <r>
    <s v="2024-11-01_68880_2025年6月期 第1四半期決算短信〔日本基準〕（連結）_attachments.md"/>
    <x v="387"/>
    <n v="68880"/>
    <s v="2025年6月期 第1四半期決算短信〔日本基準〕（連結）"/>
    <n v="5.8887999999999998"/>
  </r>
  <r>
    <s v="2025-02-04_68880_2025年6月期 第2四半期（中間期）決算短信〔日本基準〕（連結）_attachments.md"/>
    <x v="253"/>
    <n v="68880"/>
    <s v="2025年6月期 第2四半期（中間期）決算短信〔日本基準〕（連結）"/>
    <n v="5.5389999999999997"/>
  </r>
  <r>
    <s v="2025-04-30_68880_2025年6月期 第3四半期決算短信〔日本基準〕（連結）_attachments.md"/>
    <x v="289"/>
    <n v="68880"/>
    <s v="2025年6月期 第3四半期決算短信〔日本基準〕（連結）"/>
    <n v="6.1470000000000002"/>
  </r>
  <r>
    <s v="2025-08-05_68880_2025年6月期 決算短信〔日本基準〕（連結）_attachments.md"/>
    <x v="26"/>
    <n v="68880"/>
    <s v="2025年6月期 決算短信〔日本基準〕（連結）"/>
    <n v="5.4275000000000002"/>
  </r>
  <r>
    <s v="2024-08-14_68900_2025年3月期　第1四半期決算短信〔日本基準〕（連結）_attachments.md"/>
    <x v="77"/>
    <n v="68900"/>
    <s v="2025年3月期　第1四半期決算短信〔日本基準〕（連結）"/>
    <n v="6.0010000000000003"/>
  </r>
  <r>
    <s v="2024-11-14_68900_2025年3月期　第2四半期（中間期）決算短信〔日本基準〕（連結）_attachments.md"/>
    <x v="70"/>
    <n v="68900"/>
    <s v="2025年3月期　第2四半期（中間期）決算短信〔日本基準〕（連結）"/>
    <n v="5.8902000000000001"/>
  </r>
  <r>
    <s v="2025-02-14_68900_2025年3月期　第3四半期決算短信〔日本基準〕（連結）_attachments.md"/>
    <x v="71"/>
    <n v="68900"/>
    <s v="2025年3月期　第3四半期決算短信〔日本基準〕（連結）"/>
    <n v="5.7320000000000002"/>
  </r>
  <r>
    <s v="2025-05-15_68900_2025年3月期　決算短信〔日本基準〕（連結）_attachments.md"/>
    <x v="121"/>
    <n v="68900"/>
    <s v="2025年3月期　決算短信〔日本基準〕（連結）"/>
    <n v="5.8956"/>
  </r>
  <r>
    <s v="2025-08-14_68900_2026年3月期　第1四半期決算短信〔日本基準〕（連結）_attachments.md"/>
    <x v="78"/>
    <n v="68900"/>
    <s v="2026年3月期　第1四半期決算短信〔日本基準〕（連結）"/>
    <n v="4.6778000000000004"/>
  </r>
  <r>
    <s v="2022-11-09_68940_2023年３月期 第２四半期決算短信〔日本基準〕(連結)_attachments.md"/>
    <x v="237"/>
    <n v="68940"/>
    <s v="2023年３月期 第２四半期決算短信〔日本基準〕(連結)"/>
    <n v="5.2836999999999996"/>
  </r>
  <r>
    <s v="2023-02-10_68940_2023年３月期 第３四半期決算短信〔日本基準〕(連結)_attachments.md"/>
    <x v="108"/>
    <n v="68940"/>
    <s v="2023年３月期 第３四半期決算短信〔日本基準〕(連結)"/>
    <n v="5.3417000000000003"/>
  </r>
  <r>
    <s v="2023-05-12_68940_2023年３月期 決算短信〔日本基準〕(連結)_attachments.md"/>
    <x v="1"/>
    <n v="68940"/>
    <s v="2023年３月期 決算短信〔日本基準〕(連結)"/>
    <n v="4.8772000000000002"/>
  </r>
  <r>
    <s v="2023-08-09_68940_2024年３月期 第１四半期決算短信〔日本基準〕(連結)_attachments.md"/>
    <x v="190"/>
    <n v="68940"/>
    <s v="2024年３月期 第１四半期決算短信〔日本基準〕(連結)"/>
    <n v="5.3457999999999997"/>
  </r>
  <r>
    <s v="2023-11-08_68940_2024年３月期 第２四半期決算短信〔日本基準〕(連結)_attachments.md"/>
    <x v="230"/>
    <n v="68940"/>
    <s v="2024年３月期 第２四半期決算短信〔日本基準〕(連結)"/>
    <n v="5.2755999999999998"/>
  </r>
  <r>
    <s v="2024-02-09_68940_2024年３月期 第３四半期決算短信〔日本基準〕(連結)_attachments.md"/>
    <x v="110"/>
    <n v="68940"/>
    <s v="2024年３月期 第３四半期決算短信〔日本基準〕(連結)"/>
    <n v="5.3461999999999996"/>
  </r>
  <r>
    <s v="2024-05-10_68940_2024年３月期 決算短信〔日本基準〕(連結)_attachments.md"/>
    <x v="5"/>
    <n v="68940"/>
    <s v="2024年３月期 決算短信〔日本基準〕(連結)"/>
    <n v="5.5486000000000004"/>
  </r>
  <r>
    <s v="2024-08-07_68940_2025年３月期 第１四半期決算短信〔日本基準〕(連結)_attachments.md"/>
    <x v="186"/>
    <n v="68940"/>
    <s v="2025年３月期 第１四半期決算短信〔日本基準〕(連結)"/>
    <n v="5.8983999999999996"/>
  </r>
  <r>
    <s v="2024-11-13_68940_2025年３月期 第２四半期（中間期）決算短信〔日本基準〕(連結)_attachments.md"/>
    <x v="13"/>
    <n v="68940"/>
    <s v="2025年３月期 第２四半期（中間期）決算短信〔日本基準〕(連結)"/>
    <n v="5.2468000000000004"/>
  </r>
  <r>
    <s v="2025-02-07_68940_2025年３月期 第３四半期決算短信〔日本基準〕(連結)_attachments.md"/>
    <x v="23"/>
    <n v="68940"/>
    <s v="2025年３月期 第３四半期決算短信〔日本基準〕(連結)"/>
    <n v="5.2972999999999999"/>
  </r>
  <r>
    <s v="2025-05-14_68940_2025年３月期 決算短信〔日本基準〕(連結)_attachments.md"/>
    <x v="24"/>
    <n v="68940"/>
    <s v="2025年３月期 決算短信〔日本基準〕(連結)"/>
    <n v="4.9949000000000003"/>
  </r>
  <r>
    <s v="2025-08-06_68940_2026年３月期 第１四半期決算短信〔日本基準〕(連結)_attachments.md"/>
    <x v="165"/>
    <n v="68940"/>
    <s v="2026年３月期 第１四半期決算短信〔日本基準〕(連結)"/>
    <n v="5.8901000000000003"/>
  </r>
  <r>
    <s v="2024-10-11_68970_2025年２月期　第２四半期（中間期）決算短信〔日本基準〕（非連結）_attachments.md"/>
    <x v="73"/>
    <n v="68970"/>
    <s v="2025年２月期　第２四半期（中間期）決算短信〔日本基準〕（非連結）"/>
    <n v="5.4021999999999997"/>
  </r>
  <r>
    <s v="2025-01-10_68970_2025年２月期　第３四半期決算短信〔日本基準〕（非連結）_attachments.md"/>
    <x v="74"/>
    <n v="68970"/>
    <s v="2025年２月期　第３四半期決算短信〔日本基準〕（非連結）"/>
    <n v="5.3113000000000001"/>
  </r>
  <r>
    <s v="2025-04-14_68970_2025年２月期　決算短信〔日本基準〕（非連結）_attachments.md"/>
    <x v="36"/>
    <n v="68970"/>
    <s v="2025年２月期　決算短信〔日本基準〕（非連結）"/>
    <n v="4.7417999999999996"/>
  </r>
  <r>
    <s v="2025-05-02_68970_（訂正・数値データ訂正）「2025年２月期 決算短信［日本基準］（非連結）」の一部訂正について_attachments.md"/>
    <x v="282"/>
    <n v="68970"/>
    <s v="（訂正・数値データ訂正）「2025年２月期 決算短信［日本基準］（非連結）」の一部訂正について"/>
    <n v="4.9414999999999996"/>
  </r>
  <r>
    <s v="2025-07-11_68970_2026年２月期　第１四半期決算短信〔日本基準〕（非連結）_attachments.md"/>
    <x v="55"/>
    <n v="68970"/>
    <s v="2026年２月期　第１四半期決算短信〔日本基準〕（非連結）"/>
    <n v="5.4250999999999996"/>
  </r>
  <r>
    <s v="2023-03-15_68980_2023年１月期決算短信〔日本基準〕(連結)_attachments.md"/>
    <x v="88"/>
    <n v="68980"/>
    <s v="2023年１月期決算短信〔日本基準〕(連結)"/>
    <n v="5.4265999999999996"/>
  </r>
  <r>
    <s v="2023-06-08_68980_2024年１月期第１四半期決算短信〔日本基準〕(連結)_attachments.md"/>
    <x v="292"/>
    <n v="68980"/>
    <s v="2024年１月期第１四半期決算短信〔日本基準〕(連結)"/>
    <n v="4.6742999999999997"/>
  </r>
  <r>
    <s v="2023-09-08_68980_2024年１月期第２四半期決算短信〔日本基準〕(連結)_attachments.md"/>
    <x v="128"/>
    <n v="68980"/>
    <s v="2024年１月期第２四半期決算短信〔日本基準〕(連結)"/>
    <n v="5.2320000000000002"/>
  </r>
  <r>
    <s v="2023-12-08_68980_2024年１月期第３四半期決算短信〔日本基準〕(連結)_attachments.md"/>
    <x v="129"/>
    <n v="68980"/>
    <s v="2024年１月期第３四半期決算短信〔日本基準〕(連結)"/>
    <n v="5"/>
  </r>
  <r>
    <s v="2024-03-15_68980_2024年１月期決算短信〔日本基準〕(連結)_attachments.md"/>
    <x v="91"/>
    <n v="68980"/>
    <s v="2024年１月期決算短信〔日本基準〕(連結)"/>
    <n v="5.0137"/>
  </r>
  <r>
    <s v="2024-06-07_68980_2025年１月期第１四半期決算短信〔日本基準〕(連結)_attachments.md"/>
    <x v="131"/>
    <n v="68980"/>
    <s v="2025年１月期第１四半期決算短信〔日本基準〕(連結)"/>
    <n v="5.6939000000000002"/>
  </r>
  <r>
    <s v="2024-09-09_68980_2025年１月期第２四半期（中間期）決算短信〔日本基準〕(連結)_attachments.md"/>
    <x v="132"/>
    <n v="68980"/>
    <s v="2025年１月期第２四半期（中間期）決算短信〔日本基準〕(連結)"/>
    <n v="5.3098999999999998"/>
  </r>
  <r>
    <s v="2024-12-13_68980_2025年１月期第３四半期決算短信〔日本基準〕(連結)_attachments.md"/>
    <x v="93"/>
    <n v="68980"/>
    <s v="2025年１月期第３四半期決算短信〔日本基準〕(連結)"/>
    <n v="4.7671999999999999"/>
  </r>
  <r>
    <s v="2025-03-14_68980_2025年１月期決算短信〔日本基準〕(連結)_attachments.md"/>
    <x v="94"/>
    <n v="68980"/>
    <s v="2025年１月期決算短信〔日本基準〕(連結)"/>
    <n v="4.3220000000000001"/>
  </r>
  <r>
    <s v="2025-06-10_68980_2026年１月期 第１四半期決算短信〔日本基準〕(連結)_attachments.md"/>
    <x v="141"/>
    <n v="68980"/>
    <s v="2026年１月期 第１四半期決算短信〔日本基準〕(連結)"/>
    <n v="4.7869999999999999"/>
  </r>
  <r>
    <s v="2022-02-09_68990_2022年3月期 第3四半期決算短信〔日本基準〕（連結）_attachments.md"/>
    <x v="189"/>
    <n v="68990"/>
    <s v="2022年3月期 第3四半期決算短信〔日本基準〕（連結）"/>
    <n v="5.7922000000000002"/>
  </r>
  <r>
    <s v="2022-05-13_68990_2022年3月期 決算短信〔日本基準〕（連結）_attachments.md"/>
    <x v="66"/>
    <n v="68990"/>
    <s v="2022年3月期 決算短信〔日本基準〕（連結）"/>
    <n v="5.2846000000000002"/>
  </r>
  <r>
    <s v="2022-08-09_68990_2023年3月期 第1四半期決算短信〔日本基準〕（連結）_attachments.md"/>
    <x v="123"/>
    <n v="68990"/>
    <s v="2023年3月期 第1四半期決算短信〔日本基準〕（連結）"/>
    <n v="5.4516999999999998"/>
  </r>
  <r>
    <s v="2022-11-09_68990_2023年3月期 第2四半期決算短信〔日本基準〕（連結）_attachments.md"/>
    <x v="237"/>
    <n v="68990"/>
    <s v="2023年3月期 第2四半期決算短信〔日本基準〕（連結）"/>
    <n v="5.6519000000000004"/>
  </r>
  <r>
    <s v="2023-02-09_68990_2023年3月期 第3四半期決算短信〔日本基準〕（連結）_attachments.md"/>
    <x v="238"/>
    <n v="68990"/>
    <s v="2023年3月期 第3四半期決算短信〔日本基準〕（連結）"/>
    <n v="5.4440999999999997"/>
  </r>
  <r>
    <s v="2023-05-15_68990_2023年3月期 決算短信〔日本基準〕（連結）_attachments.md"/>
    <x v="163"/>
    <n v="68990"/>
    <s v="2023年3月期 決算短信〔日本基準〕（連結）"/>
    <n v="5.1166999999999998"/>
  </r>
  <r>
    <s v="2023-08-09_68990_2024年3月期 第1四半期決算短信〔日本基準〕（連結）_attachments.md"/>
    <x v="190"/>
    <n v="68990"/>
    <s v="2024年3月期 第1四半期決算短信〔日本基準〕（連結）"/>
    <n v="4.9145000000000003"/>
  </r>
  <r>
    <s v="2023-11-09_68990_2024年3月期 第2四半期決算短信〔日本基準〕（連結）_attachments.md"/>
    <x v="231"/>
    <n v="68990"/>
    <s v="2024年3月期 第2四半期決算短信〔日本基準〕（連結）"/>
    <n v="5.0190000000000001"/>
  </r>
  <r>
    <s v="2024-02-09_68990_2024年3月期 第3四半期決算短信〔日本基準〕（連結）_attachments.md"/>
    <x v="110"/>
    <n v="68990"/>
    <s v="2024年3月期 第3四半期決算短信〔日本基準〕（連結）"/>
    <n v="4.8228999999999997"/>
  </r>
  <r>
    <s v="2024-05-14_68990_2024年3月期 決算短信〔日本基準〕（連結）_attachments.md"/>
    <x v="21"/>
    <n v="68990"/>
    <s v="2024年3月期 決算短信〔日本基準〕（連結）"/>
    <n v="4.8753000000000002"/>
  </r>
  <r>
    <s v="2024-06-24_68990_（訂正・数値データ訂正）2024年度3月期 決算短信〔日本基準〕（連結）_attachments.md"/>
    <x v="628"/>
    <n v="68990"/>
    <s v="（訂正・数値データ訂正）2024年度3月期 決算短信〔日本基準〕（連結）"/>
    <n v="4.8404999999999996"/>
  </r>
  <r>
    <s v="2024-08-09_68990_2025年3月期　第1四半期決算短信〔日本基準〕（連結）_attachments.md"/>
    <x v="69"/>
    <n v="68990"/>
    <s v="2025年3月期　第1四半期決算短信〔日本基準〕（連結）"/>
    <n v="4.4569000000000001"/>
  </r>
  <r>
    <s v="2024-11-11_68990_2025年3月期　第2四半期（中間期）決算短信〔日本基準〕（連結）_attachments.md"/>
    <x v="30"/>
    <n v="68990"/>
    <s v="2025年3月期　第2四半期（中間期）決算短信〔日本基準〕（連結）"/>
    <n v="4.8049999999999997"/>
  </r>
  <r>
    <s v="2025-02-10_68990_2025年3月期　第3四半期決算短信〔日本基準〕（連結）_attachments.md"/>
    <x v="31"/>
    <n v="68990"/>
    <s v="2025年3月期　第3四半期決算短信〔日本基準〕（連結）"/>
    <n v="4.6463000000000001"/>
  </r>
  <r>
    <s v="2025-05-14_68990_2025年3月期　決算短信〔日本基準〕（連結）_attachments.md"/>
    <x v="24"/>
    <n v="68990"/>
    <s v="2025年3月期　決算短信〔日本基準〕（連結）"/>
    <n v="4.5122"/>
  </r>
  <r>
    <s v="2025-08-08_68990_2026年3月期　第1四半期決算短信〔日本基準〕（連結）_attachments.md"/>
    <x v="72"/>
    <n v="68990"/>
    <s v="2026年3月期　第1四半期決算短信〔日本基準〕（連結）"/>
    <n v="4.6044"/>
  </r>
  <r>
    <s v="2022-08-05_69010_2023年３月期 第１四半期決算短信〔日本基準〕（連結）_attachments.md"/>
    <x v="182"/>
    <n v="69010"/>
    <s v="2023年３月期 第１四半期決算短信〔日本基準〕（連結）"/>
    <n v="3.9927000000000001"/>
  </r>
  <r>
    <s v="2023-02-03_69010_2023年３月期 第３四半期決算短信〔日本基準〕（連結）_attachments.md"/>
    <x v="0"/>
    <n v="69010"/>
    <s v="2023年３月期 第３四半期決算短信〔日本基準〕（連結）"/>
    <n v="5.0218999999999996"/>
  </r>
  <r>
    <s v="2023-05-12_69010_2023年３月期 決算短信〔日本基準〕（連結）_attachments.md"/>
    <x v="1"/>
    <n v="69010"/>
    <s v="2023年３月期 決算短信〔日本基準〕（連結）"/>
    <n v="5.1730999999999998"/>
  </r>
  <r>
    <s v="2024-08-02_69010_2025年３月期 第１四半期決算短信〔日本基準〕（連結）_attachments.md"/>
    <x v="185"/>
    <n v="69010"/>
    <s v="2025年３月期 第１四半期決算短信〔日本基準〕（連結）"/>
    <n v="4.4602000000000004"/>
  </r>
  <r>
    <s v="2024-11-08_69010_2025年３月期　第２四半期（中間期）決算短信〔日本基準〕（連結）_attachments.md"/>
    <x v="120"/>
    <n v="69010"/>
    <s v="2025年３月期　第２四半期（中間期）決算短信〔日本基準〕（連結）"/>
    <n v="3.9209000000000001"/>
  </r>
  <r>
    <s v="2025-02-07_69010_2025年３月期 第３四半期決算短信〔日本基準〕（連結）_attachments.md"/>
    <x v="23"/>
    <n v="69010"/>
    <s v="2025年３月期 第３四半期決算短信〔日本基準〕（連結）"/>
    <n v="4.298"/>
  </r>
  <r>
    <s v="2025-05-09_69010_2025年３月期 決算短信〔日本基準〕（連結）_attachments.md"/>
    <x v="15"/>
    <n v="69010"/>
    <s v="2025年３月期 決算短信〔日本基準〕（連結）"/>
    <n v="4.5080999999999998"/>
  </r>
  <r>
    <s v="2025-08-07_69010_2026年３月期 第１四半期決算短信〔日本基準〕（連結）_attachments.md"/>
    <x v="41"/>
    <n v="69010"/>
    <s v="2026年３月期 第１四半期決算短信〔日本基準〕（連結）"/>
    <n v="3.7667999999999999"/>
  </r>
  <r>
    <s v="2023-10-31_69020_2024年３月期第２四半期決算短信〔ＩＦＲＳ〕（連結）_attachments.md"/>
    <x v="176"/>
    <n v="69020"/>
    <s v="2024年３月期第２四半期決算短信〔ＩＦＲＳ〕（連結）"/>
    <n v="5.4226999999999999"/>
  </r>
  <r>
    <s v="2024-02-02_69020_2024年３月期　第３四半期決算短信〔ＩＦＲＳ〕（連結）_attachments.md"/>
    <x v="4"/>
    <n v="69020"/>
    <s v="2024年３月期　第３四半期決算短信〔ＩＦＲＳ〕（連結）"/>
    <n v="5.3061999999999996"/>
  </r>
  <r>
    <s v="2024-04-26_69020_2024年３月期　決算短信〔ＩＦＲＳ〕(連結)_attachments.md"/>
    <x v="268"/>
    <n v="69020"/>
    <s v="2024年３月期　決算短信〔ＩＦＲＳ〕(連結)"/>
    <n v="5.2870999999999997"/>
  </r>
  <r>
    <s v="2024-07-31_69020_2025年３月期 第１四半期決算短信〔ＩＦＲＳ〕（連結）_attachments.md"/>
    <x v="281"/>
    <n v="69020"/>
    <s v="2025年３月期 第１四半期決算短信〔ＩＦＲＳ〕（連結）"/>
    <n v="4.8856000000000002"/>
  </r>
  <r>
    <s v="2024-10-31_69020_2025年３月期第２四半期（中間期）決算短信〔ＩＦＲＳ〕（連結）_attachments.md"/>
    <x v="245"/>
    <n v="69020"/>
    <s v="2025年３月期第２四半期（中間期）決算短信〔ＩＦＲＳ〕（連結）"/>
    <n v="4.5853999999999999"/>
  </r>
  <r>
    <s v="2025-01-31_69020_2025年３月期　第３四半期決算短信〔ＩＦＲＳ〕（連結）_attachments.md"/>
    <x v="249"/>
    <n v="69020"/>
    <s v="2025年３月期　第３四半期決算短信〔ＩＦＲＳ〕（連結）"/>
    <n v="4.7340999999999998"/>
  </r>
  <r>
    <s v="2025-04-25_69020_2025年３月期　決算短信〔ＩＦＲＳ〕(連結)_attachments.md"/>
    <x v="86"/>
    <n v="69020"/>
    <s v="2025年３月期　決算短信〔ＩＦＲＳ〕(連結)"/>
    <n v="5.2363"/>
  </r>
  <r>
    <s v="2025-07-31_69020_2026年３月期　第１四半期決算短信〔ＩＦＲＳ〕（連結）_attachments.md"/>
    <x v="181"/>
    <n v="69020"/>
    <s v="2026年３月期　第１四半期決算短信〔ＩＦＲＳ〕（連結）"/>
    <n v="5.1196000000000002"/>
  </r>
  <r>
    <s v="2022-02-10_69040_2022年3月期　第3四半期決算短信[日本基準]（連結）_attachments.md"/>
    <x v="105"/>
    <n v="69040"/>
    <s v="2022年3月期　第3四半期決算短信[日本基準]（連結）"/>
    <n v="4.8653000000000004"/>
  </r>
  <r>
    <s v="2022-05-13_69040_2022年3月期　決算短信〔日本基準〕（連結）_attachments.md"/>
    <x v="66"/>
    <n v="69040"/>
    <s v="2022年3月期　決算短信〔日本基準〕（連結）"/>
    <n v="5.2398999999999996"/>
  </r>
  <r>
    <s v="2022-06-03_69040_（訂正・数値データ訂正）「2022年３月期 決算短信〔日本基準〕（連結）」の 一部訂正について_attachments.md"/>
    <x v="605"/>
    <n v="69040"/>
    <s v="（訂正・数値データ訂正）「2022年３月期 決算短信〔日本基準〕（連結）」の 一部訂正について"/>
    <n v="5.0378999999999996"/>
  </r>
  <r>
    <s v="2022-08-12_69040_2023年3月期　第1四半期決算短信[日本基準]（連結）_attachments.md"/>
    <x v="261"/>
    <n v="69040"/>
    <s v="2023年3月期　第1四半期決算短信[日本基準]（連結）"/>
    <n v="4.9044999999999996"/>
  </r>
  <r>
    <s v="2022-11-11_69040_2023年3月期　第2四半期決算短信[日本基準]（連結）_attachments.md"/>
    <x v="142"/>
    <n v="69040"/>
    <s v="2023年3月期　第2四半期決算短信[日本基準]（連結）"/>
    <n v="5.6543999999999999"/>
  </r>
  <r>
    <s v="2023-02-14_69040_2023年3月期　第3四半期決算短信[日本基準]（連結）_attachments.md"/>
    <x v="136"/>
    <n v="69040"/>
    <s v="2023年3月期　第3四半期決算短信[日本基準]（連結）"/>
    <n v="5.8182999999999998"/>
  </r>
  <r>
    <s v="2023-05-12_69040_2023年3月期　決算短信〔日本基準〕（連結）_attachments.md"/>
    <x v="1"/>
    <n v="69040"/>
    <s v="2023年3月期　決算短信〔日本基準〕（連結）"/>
    <n v="4.7824999999999998"/>
  </r>
  <r>
    <s v="2023-08-10_69040_2024年3月期　第1四半期決算短信[日本基準]（連結）_attachments.md"/>
    <x v="81"/>
    <n v="69040"/>
    <s v="2024年3月期　第1四半期決算短信[日本基準]（連結）"/>
    <n v="3.7305000000000001"/>
  </r>
  <r>
    <s v="2023-11-10_69040_2024年3月期　第2四半期決算短信[日本基準]（連結）_attachments.md"/>
    <x v="68"/>
    <n v="69040"/>
    <s v="2024年3月期　第2四半期決算短信[日本基準]（連結）"/>
    <n v="4.6306000000000003"/>
  </r>
  <r>
    <s v="2024-02-09_69040_2024年3月期　第3四半期決算短信[日本基準]（連結）_attachments.md"/>
    <x v="110"/>
    <n v="69040"/>
    <s v="2024年3月期　第3四半期決算短信[日本基準]（連結）"/>
    <n v="4.9928999999999997"/>
  </r>
  <r>
    <s v="2024-05-13_69040_2024年3月期決算短信〔日本基準〕（連結）_attachments.md"/>
    <x v="112"/>
    <n v="69040"/>
    <s v="2024年3月期決算短信〔日本基準〕（連結）"/>
    <n v="4.7499000000000002"/>
  </r>
  <r>
    <s v="2024-08-09_69040_2025年3月期第1四半期決算短信〔日本基準〕（連結）_attachments.md"/>
    <x v="69"/>
    <n v="69040"/>
    <s v="2025年3月期第1四半期決算短信〔日本基準〕（連結）"/>
    <n v="5.7573999999999996"/>
  </r>
  <r>
    <s v="2024-11-08_69040_2025年3月期第2四半期（中間期）決算短信〔日本基準〕（連結）_attachments.md"/>
    <x v="120"/>
    <n v="69040"/>
    <s v="2025年3月期第2四半期（中間期）決算短信〔日本基準〕（連結）"/>
    <n v="5.6067999999999998"/>
  </r>
  <r>
    <s v="2025-02-10_69040_2025年3月期第3四半期決算短信〔日本基準〕（連結）_attachments.md"/>
    <x v="31"/>
    <n v="69040"/>
    <s v="2025年3月期第3四半期決算短信〔日本基準〕（連結）"/>
    <n v="5.2488999999999999"/>
  </r>
  <r>
    <s v="2025-05-13_69040_2025年3月期決算短信〔日本基準〕（連結）_attachments.md"/>
    <x v="113"/>
    <n v="69040"/>
    <s v="2025年3月期決算短信〔日本基準〕（連結）"/>
    <n v="4.5983000000000001"/>
  </r>
  <r>
    <s v="2025-08-12_69040_2026年3月期第1四半期決算短信〔日本基準〕（連結）_attachments.md"/>
    <x v="111"/>
    <n v="69040"/>
    <s v="2026年3月期第1四半期決算短信〔日本基準〕（連結）"/>
    <n v="3.7284999999999999"/>
  </r>
  <r>
    <s v="2022-03-16_69050_2022年5月期　第3四半期決算短信〔日本基準〕（連結）_attachments.md"/>
    <x v="647"/>
    <n v="69050"/>
    <s v="2022年5月期　第3四半期決算短信〔日本基準〕（連結）"/>
    <n v="6.2091000000000003"/>
  </r>
  <r>
    <s v="2022-06-15_69050_2022年5月期 決算短信〔日本基準〕（連結）_attachments.md"/>
    <x v="699"/>
    <n v="69050"/>
    <s v="2022年5月期 決算短信〔日本基準〕（連結）"/>
    <n v="5.3491999999999997"/>
  </r>
  <r>
    <s v="2022-09-16_69050_2023年5月期第1四半期決算短信〔日本基準〕（連結）_attachments.md"/>
    <x v="773"/>
    <n v="69050"/>
    <s v="2023年5月期第1四半期決算短信〔日本基準〕（連結）"/>
    <n v="4.4935999999999998"/>
  </r>
  <r>
    <s v="2022-12-19_69050_2023年５月期第２四半期決算短信〔日本基準〕（連結）_attachments.md"/>
    <x v="774"/>
    <n v="69050"/>
    <s v="2023年５月期第２四半期決算短信〔日本基準〕（連結）"/>
    <n v="5.6665000000000001"/>
  </r>
  <r>
    <s v="2023-03-17_69050_2023年５月期第３四半期決算短信〔日本基準〕（連結）_attachments.md"/>
    <x v="411"/>
    <n v="69050"/>
    <s v="2023年５月期第３四半期決算短信〔日本基準〕（連結）"/>
    <n v="5.4524999999999997"/>
  </r>
  <r>
    <s v="2023-06-19_69050_2023年５月期決算短信〔日本基準〕（連結）_attachments.md"/>
    <x v="677"/>
    <n v="69050"/>
    <s v="2023年５月期決算短信〔日本基準〕（連結）"/>
    <n v="5.5631000000000004"/>
  </r>
  <r>
    <s v="2023-12-20_69050_2024年5月期　第２四半期決算短信〔日本基準〕（連結）_attachments.md"/>
    <x v="412"/>
    <n v="69050"/>
    <s v="2024年5月期　第２四半期決算短信〔日本基準〕（連結）"/>
    <n v="5.9539"/>
  </r>
  <r>
    <s v="2024-03-22_69050_2024年5月期　第３四半期決算短信〔日本基準〕（連結）_attachments.md"/>
    <x v="639"/>
    <n v="69050"/>
    <s v="2024年5月期　第３四半期決算短信〔日本基準〕（連結）"/>
    <n v="5.7150999999999996"/>
  </r>
  <r>
    <s v="2024-06-19_69050_2024年5月期　決算短信〔日本基準〕（連結）_attachments.md"/>
    <x v="775"/>
    <n v="69050"/>
    <s v="2024年5月期　決算短信〔日本基準〕（連結）"/>
    <n v="5.4645000000000001"/>
  </r>
  <r>
    <s v="2024-09-17_69050_2025年5月期 第１四半期決算短信〔日本基準〕（連結）_attachments.md"/>
    <x v="426"/>
    <n v="69050"/>
    <s v="2025年5月期 第１四半期決算短信〔日本基準〕（連結）"/>
    <n v="4.5557999999999996"/>
  </r>
  <r>
    <s v="2024-10-04_69050_2025年5月期 第１四半期決算短信〔日本基準〕（連結）（公認会計士等による期中レビューの完了）_attachments.md"/>
    <x v="52"/>
    <n v="69050"/>
    <s v="2025年5月期 第１四半期決算短信〔日本基準〕（連結）（公認会計士等による期中レビューの完了）"/>
    <n v="4.8697999999999997"/>
  </r>
  <r>
    <s v="2024-12-20_69050_2025年５月期 第２四半期（中間期）決算短信〔日本基準〕（連結）_attachments.md"/>
    <x v="413"/>
    <n v="69050"/>
    <s v="2025年５月期 第２四半期（中間期）決算短信〔日本基準〕（連結）"/>
    <n v="4.4161000000000001"/>
  </r>
  <r>
    <s v="2025-03-21_69050_2025年５月期 第３四半期決算短信〔日本基準〕（連結）_attachments.md"/>
    <x v="655"/>
    <n v="69050"/>
    <s v="2025年５月期 第３四半期決算短信〔日本基準〕（連結）"/>
    <n v="4.8507999999999996"/>
  </r>
  <r>
    <s v="2025-03-28_69050_2025年５月期 第３四半期決算短信〔日本基準〕（連結）（公認会計士等による期中レビューの完了）_attachments.md"/>
    <x v="498"/>
    <n v="69050"/>
    <s v="2025年５月期 第３四半期決算短信〔日本基準〕（連結）（公認会計士等による期中レビューの完了）"/>
    <n v="4.7758000000000003"/>
  </r>
  <r>
    <s v="2025-06-18_69050_2025年５月期 決算短信〔日本基準〕（連結）_attachments.md"/>
    <x v="556"/>
    <n v="69050"/>
    <s v="2025年５月期 決算短信〔日本基準〕（連結）"/>
    <n v="5.1615000000000002"/>
  </r>
  <r>
    <s v="2024-08-08_69070_2025年３月期 第１四半期決算短信〔日本基準〕（非連結）_attachments.md"/>
    <x v="38"/>
    <n v="69070"/>
    <s v="2025年３月期 第１四半期決算短信〔日本基準〕（非連結）"/>
    <n v="5.4795999999999996"/>
  </r>
  <r>
    <s v="2024-11-08_69070_2025年３月期 第２四半期（中間期）決算短信〔日本基準〕（非連結）_attachments.md"/>
    <x v="120"/>
    <n v="69070"/>
    <s v="2025年３月期 第２四半期（中間期）決算短信〔日本基準〕（非連結）"/>
    <n v="5.8898000000000001"/>
  </r>
  <r>
    <s v="2025-02-07_69070_2025年３月期 第３四半期決算短信〔日本基準〕（非連結）_attachments.md"/>
    <x v="23"/>
    <n v="69070"/>
    <s v="2025年３月期 第３四半期決算短信〔日本基準〕（非連結）"/>
    <n v="6.3562000000000003"/>
  </r>
  <r>
    <s v="2025-05-15_69070_2025年３月期 決算短信〔日本基準〕（非連結）_attachments.md"/>
    <x v="121"/>
    <n v="69070"/>
    <s v="2025年３月期 決算短信〔日本基準〕（非連結）"/>
    <n v="4.8426"/>
  </r>
  <r>
    <s v="2025-08-08_69070_2026年３月期 第１四半期決算短信〔日本基準〕（非連結）_attachments.md"/>
    <x v="72"/>
    <n v="69070"/>
    <s v="2026年３月期 第１四半期決算短信〔日本基準〕（非連結）"/>
    <n v="4.4378000000000002"/>
  </r>
  <r>
    <s v="2022-02-02_69080_2022年3月期 第3四半期決算短信〔日本基準〕（連結）_attachments.md"/>
    <x v="439"/>
    <n v="69080"/>
    <s v="2022年3月期 第3四半期決算短信〔日本基準〕（連結）"/>
    <n v="6.0998999999999999"/>
  </r>
  <r>
    <s v="2022-05-10_69080_2022年3月期　決算短信〔日本基準〕（連結）_attachments.md"/>
    <x v="106"/>
    <n v="69080"/>
    <s v="2022年3月期　決算短信〔日本基準〕（連結）"/>
    <n v="5.0186000000000002"/>
  </r>
  <r>
    <s v="2022-08-02_69080_2023年3月期 第1四半期決算短信〔日本基準〕（連結）_attachments.md"/>
    <x v="513"/>
    <n v="69080"/>
    <s v="2023年3月期 第1四半期決算短信〔日本基準〕（連結）"/>
    <n v="6.2085999999999997"/>
  </r>
  <r>
    <s v="2022-11-04_69080_2023年3月期 第2四半期決算短信〔日本基準〕（連結）_attachments.md"/>
    <x v="314"/>
    <n v="69080"/>
    <s v="2023年3月期 第2四半期決算短信〔日本基準〕（連結）"/>
    <n v="5.6234999999999999"/>
  </r>
  <r>
    <s v="2023-02-03_69080_2023年3月期 第3四半期決算短信〔日本基準〕（連結）_attachments.md"/>
    <x v="0"/>
    <n v="69080"/>
    <s v="2023年3月期 第3四半期決算短信〔日本基準〕（連結）"/>
    <n v="5.4562999999999997"/>
  </r>
  <r>
    <s v="2023-05-09_69080_2023年3月期 決算短信〔日本基準〕（連結）_attachments.md"/>
    <x v="252"/>
    <n v="69080"/>
    <s v="2023年3月期 決算短信〔日本基準〕（連結）"/>
    <n v="5.6306000000000003"/>
  </r>
  <r>
    <s v="2023-05-19_69080_（訂正・数値データ訂正）「2023年3月期 決算短信〔日本基準〕（連結）」の一部訂正について_attachments.md"/>
    <x v="148"/>
    <n v="69080"/>
    <s v="（訂正・数値データ訂正）「2023年3月期 決算短信〔日本基準〕（連結）」の一部訂正について"/>
    <n v="5.484"/>
  </r>
  <r>
    <s v="2023-08-02_69080_2024年3月期 第1四半期決算短信〔日本基準〕（連結）_attachments.md"/>
    <x v="246"/>
    <n v="69080"/>
    <s v="2024年3月期 第1四半期決算短信〔日本基準〕（連結）"/>
    <n v="6.1346999999999996"/>
  </r>
  <r>
    <s v="2023-11-02_69080_2024年3月期 第2四半期決算短信〔日本基準〕（連結）_attachments.md"/>
    <x v="220"/>
    <n v="69080"/>
    <s v="2024年3月期 第2四半期決算短信〔日本基準〕（連結）"/>
    <n v="5.4478"/>
  </r>
  <r>
    <s v="2024-02-02_69080_2024年3月期 第3四半期決算短信〔日本基準〕（連結）_attachments.md"/>
    <x v="4"/>
    <n v="69080"/>
    <s v="2024年3月期 第3四半期決算短信〔日本基準〕（連結）"/>
    <n v="5.0091999999999999"/>
  </r>
  <r>
    <s v="2024-05-08_69080_2024年3月期 決算短信〔日本基準〕(連結)_attachments.md"/>
    <x v="239"/>
    <n v="69080"/>
    <s v="2024年3月期 決算短信〔日本基準〕(連結)"/>
    <n v="5.5591999999999997"/>
  </r>
  <r>
    <s v="2024-06-07_69080_(訂正・数値データ訂正）「2024年3月期 決算短信〔日本基準〕（連結）」の一部訂正について_attachments.md"/>
    <x v="131"/>
    <n v="69080"/>
    <s v="(訂正・数値データ訂正）「2024年3月期 決算短信〔日本基準〕（連結）」の一部訂正について"/>
    <n v="5.5656999999999996"/>
  </r>
  <r>
    <s v="2024-06-26_69080_(訂正・数値データ訂正）「2024年3月期 決算短信〔日本基準〕（連結）」の一部訂正について_attachments.md"/>
    <x v="629"/>
    <n v="69080"/>
    <s v="(訂正・数値データ訂正）「2024年3月期 決算短信〔日本基準〕（連結）」の一部訂正について"/>
    <n v="5.5656999999999996"/>
  </r>
  <r>
    <s v="2024-08-02_69080_2025年3月期 第1四半期決算短信〔日本基準〕（連結）_attachments.md"/>
    <x v="185"/>
    <n v="69080"/>
    <s v="2025年3月期 第1四半期決算短信〔日本基準〕（連結）"/>
    <n v="4.8699000000000003"/>
  </r>
  <r>
    <s v="2024-11-05_69080_2025年3月期 第2四半期（中間期）決算短信〔日本基準〕（連結）_attachments.md"/>
    <x v="222"/>
    <n v="69080"/>
    <s v="2025年3月期 第2四半期（中間期）決算短信〔日本基準〕（連結）"/>
    <n v="4.4621000000000004"/>
  </r>
  <r>
    <s v="2025-02-04_69080_2025年3月期 第3四半期決算短信〔日本基準〕（連結）_attachments.md"/>
    <x v="253"/>
    <n v="69080"/>
    <s v="2025年3月期 第3四半期決算短信〔日本基準〕（連結）"/>
    <n v="6.0250000000000004"/>
  </r>
  <r>
    <s v="2025-05-07_69080_2025年3月期 決算短信〔日本基準〕(連結)_attachments.md"/>
    <x v="187"/>
    <n v="69080"/>
    <s v="2025年3月期 決算短信〔日本基準〕(連結)"/>
    <n v="4.7858999999999998"/>
  </r>
  <r>
    <s v="2025-08-04_69080_2026年3月期　第1四半期決算短信〔日本基準〕（連結）_attachments.md"/>
    <x v="10"/>
    <n v="69080"/>
    <s v="2026年3月期　第1四半期決算短信〔日本基準〕（連結）"/>
    <n v="5.056"/>
  </r>
  <r>
    <s v="2023-01-30_69120_2023年３月期　第３四半期決算短信〔日本基準〕（連結）_attachments.md"/>
    <x v="244"/>
    <n v="69120"/>
    <s v="2023年３月期　第３四半期決算短信〔日本基準〕（連結）"/>
    <n v="5"/>
  </r>
  <r>
    <s v="2023-05-12_69120_2023年３月期　決算短信〔日本基準〕（連結）_attachments.md"/>
    <x v="1"/>
    <n v="69120"/>
    <s v="2023年３月期　決算短信〔日本基準〕（連結）"/>
    <n v="5"/>
  </r>
  <r>
    <s v="2023-07-28_69120_2024年3月期　第1四半期決算短信〔日本基準〕（連結）_attachments.md"/>
    <x v="192"/>
    <n v="69120"/>
    <s v="2024年3月期　第1四半期決算短信〔日本基準〕（連結）"/>
    <n v="5"/>
  </r>
  <r>
    <s v="2023-10-30_69120_2024年3月期 第2四半期決算短信〔日本基準〕（連結）_attachments.md"/>
    <x v="204"/>
    <n v="69120"/>
    <s v="2024年3月期 第2四半期決算短信〔日本基準〕（連結）"/>
    <n v="5"/>
  </r>
  <r>
    <s v="2024-01-30_69120_2024年3月期 第3四半期決算短信〔日本基準〕(連結)_attachments.md"/>
    <x v="267"/>
    <n v="69120"/>
    <s v="2024年3月期 第3四半期決算短信〔日本基準〕(連結)"/>
    <n v="5"/>
  </r>
  <r>
    <s v="2024-05-15_69120_2024年3月期 決算短信〔日本基準〕（連結）_attachments.md"/>
    <x v="164"/>
    <n v="69120"/>
    <s v="2024年3月期 決算短信〔日本基準〕（連結）"/>
    <n v="5"/>
  </r>
  <r>
    <s v="2024-07-30_69120_2025年3月期　第1四半期決算短信〔日本基準〕(連結)_attachments.md"/>
    <x v="248"/>
    <n v="69120"/>
    <s v="2025年3月期　第1四半期決算短信〔日本基準〕(連結)"/>
    <n v="4.5240999999999998"/>
  </r>
  <r>
    <s v="2024-10-30_69120_2025年3月期　第2四半期(中間期)決算短信〔日本基準〕(連結)_attachments.md"/>
    <x v="179"/>
    <n v="69120"/>
    <s v="2025年3月期　第2四半期(中間期)決算短信〔日本基準〕(連結)"/>
    <n v="4.8868"/>
  </r>
  <r>
    <s v="2025-01-30_69120_2025年３月期　第３四半期決算短信〔日本基準〕(連結)_attachments.md"/>
    <x v="180"/>
    <n v="69120"/>
    <s v="2025年３月期　第３四半期決算短信〔日本基準〕(連結)"/>
    <n v="5.6619000000000002"/>
  </r>
  <r>
    <s v="2025-05-15_69120_2025年3月期 決算短信〔日本基準〕(連結)_attachments.md"/>
    <x v="121"/>
    <n v="69120"/>
    <s v="2025年3月期 決算短信〔日本基準〕(連結)"/>
    <n v="5.6212999999999997"/>
  </r>
  <r>
    <s v="2025-07-30_69120_2026年３月期　第１四半期決算短信〔日本基準〕(連結)_attachments.md"/>
    <x v="188"/>
    <n v="69120"/>
    <s v="2026年３月期　第１四半期決算短信〔日本基準〕(連結)"/>
    <n v="5.4965999999999999"/>
  </r>
  <r>
    <s v="2024-08-06_69140_2024年12月期 第2四半期（中間期）決算短信〔日本基準〕（連結）_attachments.md"/>
    <x v="22"/>
    <n v="69140"/>
    <s v="2024年12月期 第2四半期（中間期）決算短信〔日本基準〕（連結）"/>
    <n v="5.8516000000000004"/>
  </r>
  <r>
    <s v="2024-11-07_69140_2024年12月期 第3四半期決算短信[日本基準]（連結）_attachments.md"/>
    <x v="39"/>
    <n v="69140"/>
    <s v="2024年12月期 第3四半期決算短信[日本基準]（連結）"/>
    <n v="6.2939999999999996"/>
  </r>
  <r>
    <s v="2025-02-14_69140_2024年12月期 決算短信[日本基準]（連結）_attachments.md"/>
    <x v="71"/>
    <n v="69140"/>
    <s v="2024年12月期 決算短信[日本基準]（連結）"/>
    <n v="5.5659000000000001"/>
  </r>
  <r>
    <s v="2025-05-09_69140_2025年12月期 第1四半期決算短信[日本基準]（連結）_attachments.md"/>
    <x v="15"/>
    <n v="69140"/>
    <s v="2025年12月期 第1四半期決算短信[日本基準]（連結）"/>
    <n v="5.1886999999999999"/>
  </r>
  <r>
    <s v="2025-08-08_69140_2025年12月期 第2四半期（中間期）決算短信〔日本基準〕（連結）_attachments.md"/>
    <x v="72"/>
    <n v="69140"/>
    <s v="2025年12月期 第2四半期（中間期）決算短信〔日本基準〕（連結）"/>
    <n v="5.1327999999999996"/>
  </r>
  <r>
    <s v="2024-08-08_69150_2024年12月期　第２四半期（中間期）決算短信〔日本基準〕（連結）_attachments.md"/>
    <x v="38"/>
    <n v="69150"/>
    <s v="2024年12月期　第２四半期（中間期）決算短信〔日本基準〕（連結）"/>
    <n v="5.4111000000000002"/>
  </r>
  <r>
    <s v="2024-11-14_69150_2024年12月期　第３四半期決算短信〔日本基準〕（連結）_attachments.md"/>
    <x v="70"/>
    <n v="69150"/>
    <s v="2024年12月期　第３四半期決算短信〔日本基準〕（連結）"/>
    <n v="5.6150000000000002"/>
  </r>
  <r>
    <s v="2025-02-13_69150_2024年12月期　決算短信［日本基準］（連結）_attachments.md"/>
    <x v="14"/>
    <n v="69150"/>
    <s v="2024年12月期　決算短信［日本基準］（連結）"/>
    <n v="5.5412999999999997"/>
  </r>
  <r>
    <s v="2025-05-13_69150_2025年12月期　第１四半期決算短信〔日本基準〕（連結）_attachments.md"/>
    <x v="113"/>
    <n v="69150"/>
    <s v="2025年12月期　第１四半期決算短信〔日本基準〕（連結）"/>
    <n v="4.7792000000000003"/>
  </r>
  <r>
    <s v="2025-08-08_69150_2025年12月期　第２四半期（中間期）決算短信〔日本基準〕（連結）_attachments.md"/>
    <x v="72"/>
    <n v="69150"/>
    <s v="2025年12月期　第２四半期（中間期）決算短信〔日本基準〕（連結）"/>
    <n v="4.4255000000000004"/>
  </r>
  <r>
    <s v="2022-02-10_69180_2022年３月期　第３四半期決算短信〔日本基準〕（非連結）_attachments.md"/>
    <x v="105"/>
    <n v="69180"/>
    <s v="2022年３月期　第３四半期決算短信〔日本基準〕（非連結）"/>
    <n v="4.2535999999999996"/>
  </r>
  <r>
    <s v="2022-05-16_69180_2022年3月期　決算短信〔日本基準〕（非連結）_attachments.md"/>
    <x v="173"/>
    <n v="69180"/>
    <s v="2022年3月期　決算短信〔日本基準〕（非連結）"/>
    <n v="4.8992000000000004"/>
  </r>
  <r>
    <s v="2022-08-10_69180_2023年３月期　第１四半期決算短信〔日本基準〕（非連結）_attachments.md"/>
    <x v="67"/>
    <n v="69180"/>
    <s v="2023年３月期　第１四半期決算短信〔日本基準〕（非連結）"/>
    <n v="6.0795000000000003"/>
  </r>
  <r>
    <s v="2022-11-11_69180_2023年３月期　第２四半期決算短信〔日本基準〕（非連結）_attachments.md"/>
    <x v="142"/>
    <n v="69180"/>
    <s v="2023年３月期　第２四半期決算短信〔日本基準〕（非連結）"/>
    <n v="5.5297000000000001"/>
  </r>
  <r>
    <s v="2023-02-10_69180_2023年３月期　第３四半期決算短信〔日本基準〕（非連結）_attachments.md"/>
    <x v="108"/>
    <n v="69180"/>
    <s v="2023年３月期　第３四半期決算短信〔日本基準〕（非連結）"/>
    <n v="5.6292"/>
  </r>
  <r>
    <s v="2023-05-15_69180_2023年３月期　決算短信〔日本基準〕（非連結）_attachments.md"/>
    <x v="163"/>
    <n v="69180"/>
    <s v="2023年３月期　決算短信〔日本基準〕（非連結）"/>
    <n v="5.0805999999999996"/>
  </r>
  <r>
    <s v="2023-08-10_69180_2024年３月期　第１四半期決算短信〔日本基準〕(非連結)_attachments.md"/>
    <x v="81"/>
    <n v="69180"/>
    <s v="2024年３月期　第１四半期決算短信〔日本基準〕(非連結)"/>
    <n v="4.2523999999999997"/>
  </r>
  <r>
    <s v="2023-11-14_69180_2024年３月期　第２四半期決算短信〔日本基準〕（非連結）_attachments.md"/>
    <x v="150"/>
    <n v="69180"/>
    <s v="2024年３月期　第２四半期決算短信〔日本基準〕（非連結）"/>
    <n v="5.5624000000000002"/>
  </r>
  <r>
    <s v="2024-02-13_69180_2024年3月期 第３四半期決算短信〔日本基準〕（非連結）_attachments.md"/>
    <x v="11"/>
    <n v="69180"/>
    <s v="2024年3月期 第３四半期決算短信〔日本基準〕（非連結）"/>
    <n v="5.3442999999999996"/>
  </r>
  <r>
    <s v="2024-05-14_69180_2024年3月期　決算短信〔日本基準〕（非連結）_attachments.md"/>
    <x v="21"/>
    <n v="69180"/>
    <s v="2024年3月期　決算短信〔日本基準〕（非連結）"/>
    <n v="5.2613000000000003"/>
  </r>
  <r>
    <s v="2024-08-09_69180_2025年３月期　第１四半期決算短信〔日本基準〕（非連結）_attachments.md"/>
    <x v="69"/>
    <n v="69180"/>
    <s v="2025年３月期　第１四半期決算短信〔日本基準〕（非連結）"/>
    <n v="4.3277000000000001"/>
  </r>
  <r>
    <s v="2024-11-13_69180_2025年３月期第２四半期（中間期）決算短信〔日本基準〕(非連結)_attachments.md"/>
    <x v="13"/>
    <n v="69180"/>
    <s v="2025年３月期第２四半期（中間期）決算短信〔日本基準〕(非連結)"/>
    <n v="4.9793000000000003"/>
  </r>
  <r>
    <s v="2025-02-13_69180_2025年３月期  第３四半期決算短信〔日本基準〕（非連結）_attachments.md"/>
    <x v="14"/>
    <n v="69180"/>
    <s v="2025年３月期  第３四半期決算短信〔日本基準〕（非連結）"/>
    <n v="4.9683999999999999"/>
  </r>
  <r>
    <s v="2025-05-14_69180_2025年３月期　決算短信〔日本基準〕(非連結）_attachments.md"/>
    <x v="24"/>
    <n v="69180"/>
    <s v="2025年３月期　決算短信〔日本基準〕(非連結）"/>
    <n v="4.4191000000000003"/>
  </r>
  <r>
    <s v="2025-08-08_69180_2026年３月期　第１四半期決算短信〔日本基準〕（非連結）_attachments.md"/>
    <x v="72"/>
    <n v="69180"/>
    <s v="2026年３月期　第１四半期決算短信〔日本基準〕（非連結）"/>
    <n v="4.9428999999999998"/>
  </r>
  <r>
    <s v="2022-02-07_69190_2022年３月期　第３四半期決算短信〔日本基準〕（連結）_attachments.md"/>
    <x v="27"/>
    <n v="69190"/>
    <s v="2022年３月期　第３四半期決算短信〔日本基準〕（連結）"/>
    <n v="5.7664999999999997"/>
  </r>
  <r>
    <s v="2024-08-07_69190_2025年３月期 第１四半期決算短信〔日本基準〕（連結）_attachments.md"/>
    <x v="186"/>
    <n v="69190"/>
    <s v="2025年３月期 第１四半期決算短信〔日本基準〕（連結）"/>
    <n v="4.1551"/>
  </r>
  <r>
    <s v="2024-11-08_69190_2025年３月期 第２四半期（中間期）決算短信〔日本基準〕（連結）_attachments.md"/>
    <x v="120"/>
    <n v="69190"/>
    <s v="2025年３月期 第２四半期（中間期）決算短信〔日本基準〕（連結）"/>
    <n v="3.9388000000000001"/>
  </r>
  <r>
    <s v="2025-02-07_69190_2025年３月期 第３四半期決算短信〔日本基準〕（連結）_attachments.md"/>
    <x v="23"/>
    <n v="69190"/>
    <s v="2025年３月期 第３四半期決算短信〔日本基準〕（連結）"/>
    <n v="4.3670999999999998"/>
  </r>
  <r>
    <s v="2025-05-09_69190_2025年３月期 決算短信〔日本基準〕（連結）_attachments.md"/>
    <x v="15"/>
    <n v="69190"/>
    <s v="2025年３月期 決算短信〔日本基準〕（連結）"/>
    <n v="5.1547999999999998"/>
  </r>
  <r>
    <s v="2025-08-07_69190_2026年３月期 第１四半期決算短信〔日本基準〕（連結）_attachments.md"/>
    <x v="41"/>
    <n v="69190"/>
    <s v="2026年３月期 第１四半期決算短信〔日本基準〕（連結）"/>
    <n v="4.6486999999999998"/>
  </r>
  <r>
    <s v="2022-01-31_69200_2022年６月期　第２四半期決算短信[日本基準]　（連結）_attachments.md"/>
    <x v="310"/>
    <n v="69200"/>
    <s v="2022年６月期　第２四半期決算短信[日本基準]　（連結）"/>
    <n v="5.1014999999999997"/>
  </r>
  <r>
    <s v="2022-04-28_69200_2022年６月期　第３四半期決算短信[日本基準]　（連結）_attachments.md"/>
    <x v="201"/>
    <n v="69200"/>
    <s v="2022年６月期　第３四半期決算短信[日本基準]　（連結）"/>
    <n v="4.9969000000000001"/>
  </r>
  <r>
    <s v="2022-08-05_69200_2022年６月期　決算短信[日本基準]　（連結）_attachments.md"/>
    <x v="182"/>
    <n v="69200"/>
    <s v="2022年６月期　決算短信[日本基準]　（連結）"/>
    <n v="5.2443999999999997"/>
  </r>
  <r>
    <s v="2022-10-31_69200_2023年６月期　第１四半期決算短信[日本基準]　（連結）_attachments.md"/>
    <x v="203"/>
    <n v="69200"/>
    <s v="2023年６月期　第１四半期決算短信[日本基準]　（連結）"/>
    <n v="6.2096999999999998"/>
  </r>
  <r>
    <s v="2023-01-31_69200_2023年６月期　第２四半期決算短信[日本基準]　（連結）_attachments.md"/>
    <x v="247"/>
    <n v="69200"/>
    <s v="2023年６月期　第２四半期決算短信[日本基準]　（連結）"/>
    <n v="5.4550000000000001"/>
  </r>
  <r>
    <s v="2023-04-28_69200_2023年６月期　第３四半期決算短信[日本基準]　（連結）_attachments.md"/>
    <x v="279"/>
    <n v="69200"/>
    <s v="2023年６月期　第３四半期決算短信[日本基準]　（連結）"/>
    <n v="5.4089999999999998"/>
  </r>
  <r>
    <s v="2023-08-07_69200_2023年６月期　決算短信[日本基準]　（連結）_attachments.md"/>
    <x v="212"/>
    <n v="69200"/>
    <s v="2023年６月期　決算短信[日本基準]　（連結）"/>
    <n v="5.4508000000000001"/>
  </r>
  <r>
    <s v="2023-10-31_69200_2024年６月期　第１四半期決算短信[日本基準]　（連結）_attachments.md"/>
    <x v="176"/>
    <n v="69200"/>
    <s v="2024年６月期　第１四半期決算短信[日本基準]　（連結）"/>
    <n v="4.8118999999999996"/>
  </r>
  <r>
    <s v="2024-01-31_69200_2024年６月期　第２四半期決算短信〔日本基準〕　（連結）_attachments.md"/>
    <x v="177"/>
    <n v="69200"/>
    <s v="2024年６月期　第２四半期決算短信〔日本基準〕　（連結）"/>
    <n v="4.6189"/>
  </r>
  <r>
    <s v="2024-04-30_69200_2024年６月期　第３四半期決算短信〔日本基準〕　（連結）_attachments.md"/>
    <x v="205"/>
    <n v="69200"/>
    <s v="2024年６月期　第３四半期決算短信〔日本基準〕　（連結）"/>
    <n v="5.0659999999999998"/>
  </r>
  <r>
    <s v="2024-08-07_69200_2024年6月期　決算短信[日本基準]　（連結）_attachments.md"/>
    <x v="186"/>
    <n v="69200"/>
    <s v="2024年6月期　決算短信[日本基準]　（連結）"/>
    <n v="4.9432999999999998"/>
  </r>
  <r>
    <s v="2024-10-31_69200_2025年６月期　第１四半期決算短信〔日本基準〕　（連結）_attachments.md"/>
    <x v="245"/>
    <n v="69200"/>
    <s v="2025年６月期　第１四半期決算短信〔日本基準〕　（連結）"/>
    <n v="4.7625999999999999"/>
  </r>
  <r>
    <s v="2025-01-31_69200_2025年６月期　第２四半期（中間期）決算短信〔日本基準〕　（連結）_attachments.md"/>
    <x v="249"/>
    <n v="69200"/>
    <s v="2025年６月期　第２四半期（中間期）決算短信〔日本基準〕　（連結）"/>
    <n v="4.4484000000000004"/>
  </r>
  <r>
    <s v="2025-04-28_69200_2025年６月期　第３四半期決算短信〔日本基準〕　（連結）_attachments.md"/>
    <x v="208"/>
    <n v="69200"/>
    <s v="2025年６月期　第３四半期決算短信〔日本基準〕　（連結）"/>
    <n v="5.7672999999999996"/>
  </r>
  <r>
    <s v="2025-08-07_69200_2025年6月期　決算短信[日本基準]　（連結）_attachments.md"/>
    <x v="41"/>
    <n v="69200"/>
    <s v="2025年6月期　決算短信[日本基準]　（連結）"/>
    <n v="5.4100999999999999"/>
  </r>
  <r>
    <s v="2023-04-27_69230_2023年3月期 決算短信〔日本基準〕（連結）_attachments.md"/>
    <x v="266"/>
    <n v="69230"/>
    <s v="2023年3月期 決算短信〔日本基準〕（連結）"/>
    <n v="5.3526999999999996"/>
  </r>
  <r>
    <s v="2023-07-28_69230_2024年3月期 第1四半期決算短信〔日本基準〕（連結）_attachments.md"/>
    <x v="192"/>
    <n v="69230"/>
    <s v="2024年3月期 第1四半期決算短信〔日本基準〕（連結）"/>
    <n v="5"/>
  </r>
  <r>
    <s v="2023-10-31_69230_2024年３月期 第２四半期決算短信〔日本基準〕（連結）_attachments.md"/>
    <x v="176"/>
    <n v="69230"/>
    <s v="2024年３月期 第２四半期決算短信〔日本基準〕（連結）"/>
    <n v="5"/>
  </r>
  <r>
    <s v="2024-04-26_69230_2024年3月期 決算短信〔日本基準〕（連結）_attachments.md"/>
    <x v="268"/>
    <n v="69230"/>
    <s v="2024年3月期 決算短信〔日本基準〕（連結）"/>
    <n v="5"/>
  </r>
  <r>
    <s v="2024-07-29_69230_2025年3月期 第1四半期決算短信〔日本基準〕（連結）_attachments.md"/>
    <x v="206"/>
    <n v="69230"/>
    <s v="2025年3月期 第1四半期決算短信〔日本基準〕（連結）"/>
    <n v="5.6638999999999999"/>
  </r>
  <r>
    <s v="2024-10-28_69230_2025年３月期 第２四半期（中間期）決算短信〔日本基準〕（連結）_attachments.md"/>
    <x v="207"/>
    <n v="69230"/>
    <s v="2025年３月期 第２四半期（中間期）決算短信〔日本基準〕（連結）"/>
    <n v="4.8129"/>
  </r>
  <r>
    <s v="2025-01-31_69230_2025年３月期 第３四半期決算短信〔日本基準〕（連結）_attachments.md"/>
    <x v="249"/>
    <n v="69230"/>
    <s v="2025年３月期 第３四半期決算短信〔日本基準〕（連結）"/>
    <n v="4.5133999999999999"/>
  </r>
  <r>
    <s v="2025-04-24_69230_2025年３月期 決算短信〔日本基準〕（連結）_attachments.md"/>
    <x v="378"/>
    <n v="69230"/>
    <s v="2025年３月期 決算短信〔日本基準〕（連結）"/>
    <n v="5.1435000000000004"/>
  </r>
  <r>
    <s v="2025-07-31_69230_2026年３月期 第１四半期決算短信［日本基準］（連結）_attachments.md"/>
    <x v="181"/>
    <n v="69230"/>
    <s v="2026年３月期 第１四半期決算短信［日本基準］（連結）"/>
    <n v="4.7119999999999997"/>
  </r>
  <r>
    <s v="2024-02-09_69250_2024年3月期第3四半期決算短信〔日本基準〕（連結）_attachments.md"/>
    <x v="110"/>
    <n v="69250"/>
    <s v="2024年3月期第3四半期決算短信〔日本基準〕（連結）"/>
    <n v="4.5225"/>
  </r>
  <r>
    <s v="2024-05-14_69250_2024年3月期決算短信〔日本基準〕（連結）_attachments.md"/>
    <x v="21"/>
    <n v="69250"/>
    <s v="2024年3月期決算短信〔日本基準〕（連結）"/>
    <n v="5.2569999999999997"/>
  </r>
  <r>
    <s v="2024-08-05_69250_2025年3月期第1四半期決算短信〔日本基準〕（連結）_attachments.md"/>
    <x v="6"/>
    <n v="69250"/>
    <s v="2025年3月期第1四半期決算短信〔日本基準〕（連結）"/>
    <n v="4.8833000000000002"/>
  </r>
  <r>
    <s v="2024-11-06_69250_2025年3月期 第2四半期(中間期)決算短信〔日本基準〕（連結）_attachments.md"/>
    <x v="7"/>
    <n v="69250"/>
    <s v="2025年3月期 第2四半期(中間期)決算短信〔日本基準〕（連結）"/>
    <n v="4.3151000000000002"/>
  </r>
  <r>
    <s v="2025-02-07_69250_2025年3月期 第3四半期決算短信〔日本基準〕（連結）_attachments.md"/>
    <x v="23"/>
    <n v="69250"/>
    <s v="2025年3月期 第3四半期決算短信〔日本基準〕（連結）"/>
    <n v="4.7340999999999998"/>
  </r>
  <r>
    <s v="2025-05-13_69250_2025年3月期 決算短信〔日本基準〕（連結）_attachments.md"/>
    <x v="113"/>
    <n v="69250"/>
    <s v="2025年3月期 決算短信〔日本基準〕（連結）"/>
    <n v="4.8731999999999998"/>
  </r>
  <r>
    <s v="2025-08-05_69250_2026年3月期 第1四半期決算短信〔日本基準〕（連結）_attachments.md"/>
    <x v="26"/>
    <n v="69250"/>
    <s v="2026年3月期 第1四半期決算短信〔日本基準〕（連結）"/>
    <n v="5.7397"/>
  </r>
  <r>
    <s v="2022-05-13_69260_2022年3月期決算短信〔日本基準〕（連結）_attachments.md"/>
    <x v="66"/>
    <n v="69260"/>
    <s v="2022年3月期決算短信〔日本基準〕（連結）"/>
    <n v="5.4061000000000003"/>
  </r>
  <r>
    <s v="2022-08-10_69260_2023年３月期 第１四半期決算短信〔日本基準〕（連結）_attachments.md"/>
    <x v="67"/>
    <n v="69260"/>
    <s v="2023年３月期 第１四半期決算短信〔日本基準〕（連結）"/>
    <n v="5.0967000000000002"/>
  </r>
  <r>
    <s v="2023-08-10_69260_2024年３月期 第１四半期決算短信〔日本基準〕（連結）_attachments.md"/>
    <x v="81"/>
    <n v="69260"/>
    <s v="2024年３月期 第１四半期決算短信〔日本基準〕（連結）"/>
    <n v="5.9364999999999997"/>
  </r>
  <r>
    <s v="2023-11-10_69260_2024年３月期 第２四半期決算短信〔日本基準〕（連結）_attachments.md"/>
    <x v="68"/>
    <n v="69260"/>
    <s v="2024年３月期 第２四半期決算短信〔日本基準〕（連結）"/>
    <n v="5.3891999999999998"/>
  </r>
  <r>
    <s v="2024-02-09_69260_2024年３月期 第３四半期決算短信〔日本基準〕（連結）_attachments.md"/>
    <x v="110"/>
    <n v="69260"/>
    <s v="2024年３月期 第３四半期決算短信〔日本基準〕（連結）"/>
    <n v="4.9654999999999996"/>
  </r>
  <r>
    <s v="2024-05-15_69260_2024年3月期 決算短信〔日本基準〕（連結）_attachments.md"/>
    <x v="164"/>
    <n v="69260"/>
    <s v="2024年3月期 決算短信〔日本基準〕（連結）"/>
    <n v="4.7633999999999999"/>
  </r>
  <r>
    <s v="2024-08-09_69260_2025年３月期 第１四半期決算短信〔日本基準〕（連結）_attachments.md"/>
    <x v="69"/>
    <n v="69260"/>
    <s v="2025年３月期 第１四半期決算短信〔日本基準〕（連結）"/>
    <n v="4.3920000000000003"/>
  </r>
  <r>
    <s v="2024-11-13_69260_2025年３月期 第２四半期（中間期）決算短信〔日本基準〕（連結）_attachments.md"/>
    <x v="13"/>
    <n v="69260"/>
    <s v="2025年３月期 第２四半期（中間期）決算短信〔日本基準〕（連結）"/>
    <n v="4.5609999999999999"/>
  </r>
  <r>
    <s v="2025-02-13_69260_2025年３月期  第３四半期決算短信〔日本基準〕（連結）_attachments.md"/>
    <x v="14"/>
    <n v="69260"/>
    <s v="2025年３月期  第３四半期決算短信〔日本基準〕（連結）"/>
    <n v="4.6330999999999998"/>
  </r>
  <r>
    <s v="2025-05-14_69260_2025年3月期 決算短信〔日本基準〕（連結）_attachments.md"/>
    <x v="24"/>
    <n v="69260"/>
    <s v="2025年3月期 決算短信〔日本基準〕（連結）"/>
    <n v="4.8997999999999999"/>
  </r>
  <r>
    <s v="2025-08-07_69260_2026年３月期 第１四半期決算短信〔日本基準〕（連結）_attachments.md"/>
    <x v="41"/>
    <n v="69260"/>
    <s v="2026年３月期 第１四半期決算短信〔日本基準〕（連結）"/>
    <n v="4.4424000000000001"/>
  </r>
  <r>
    <s v="2024-02-05_69270_2024年３月期第３四半期決算短信〔日本基準〕(連結)_attachments.md"/>
    <x v="118"/>
    <n v="69270"/>
    <s v="2024年３月期第３四半期決算短信〔日本基準〕(連結)"/>
    <n v="5.0690999999999997"/>
  </r>
  <r>
    <s v="2024-08-06_69270_2025年３月期第１四半期決算短信〔日本基準〕(連結)_attachments.md"/>
    <x v="22"/>
    <n v="69270"/>
    <s v="2025年３月期第１四半期決算短信〔日本基準〕(連結)"/>
    <n v="5.0057999999999998"/>
  </r>
  <r>
    <s v="2024-11-05_69270_2025年３月期第２四半期（中間期）決算短信〔日本基準〕(連結)_attachments.md"/>
    <x v="222"/>
    <n v="69270"/>
    <s v="2025年３月期第２四半期（中間期）決算短信〔日本基準〕(連結)"/>
    <n v="4.9272999999999998"/>
  </r>
  <r>
    <s v="2025-02-07_69270_2025年３月期第３四半期決算短信〔日本基準〕(連結)_attachments.md"/>
    <x v="23"/>
    <n v="69270"/>
    <s v="2025年３月期第３四半期決算短信〔日本基準〕(連結)"/>
    <n v="5.0873999999999997"/>
  </r>
  <r>
    <s v="2025-05-09_69270_2025年３月期決算短信〔日本基準〕(連結)_attachments.md"/>
    <x v="15"/>
    <n v="69270"/>
    <s v="2025年３月期決算短信〔日本基準〕(連結)"/>
    <n v="4.9649999999999999"/>
  </r>
  <r>
    <s v="2025-08-06_69270_2026年３月期第１四半期決算短信〔日本基準〕(連結)_attachments.md"/>
    <x v="165"/>
    <n v="69270"/>
    <s v="2026年３月期第１四半期決算短信〔日本基準〕(連結)"/>
    <n v="5.0350000000000001"/>
  </r>
  <r>
    <s v="2022-02-04_69280_2022年３月期第3四半期決算短信〔日本基準〕（連結）_attachments.md"/>
    <x v="16"/>
    <n v="69280"/>
    <s v="2022年３月期第3四半期決算短信〔日本基準〕（連結）"/>
    <n v="6.12"/>
  </r>
  <r>
    <s v="2023-10-30_69280_2024年３月期 第2四半期決算短信〔日本基準〕（連結）_attachments.md"/>
    <x v="204"/>
    <n v="69280"/>
    <s v="2024年３月期 第2四半期決算短信〔日本基準〕（連結）"/>
    <n v="4.2337999999999996"/>
  </r>
  <r>
    <s v="2024-05-13_69280_2024年３月期決算短信〔日本基準〕（連結）_attachments.md"/>
    <x v="112"/>
    <n v="69280"/>
    <s v="2024年３月期決算短信〔日本基準〕（連結）"/>
    <n v="5.1952999999999996"/>
  </r>
  <r>
    <s v="2024-08-09_69280_2025年３月期 第１四半期決算短信〔日本基準〕（連結）_attachments.md"/>
    <x v="69"/>
    <n v="69280"/>
    <s v="2025年３月期 第１四半期決算短信〔日本基準〕（連結）"/>
    <n v="5.6821000000000002"/>
  </r>
  <r>
    <s v="2024-11-08_69280_2025年３月期 第２四半期（中間期）決算短信〔日本基準〕（連結）_attachments.md"/>
    <x v="120"/>
    <n v="69280"/>
    <s v="2025年３月期 第２四半期（中間期）決算短信〔日本基準〕（連結）"/>
    <n v="5.6177000000000001"/>
  </r>
  <r>
    <s v="2025-02-10_69280_2025年３月期 第３四半期決算短信〔日本基準〕（連結）_attachments.md"/>
    <x v="31"/>
    <n v="69280"/>
    <s v="2025年３月期 第３四半期決算短信〔日本基準〕（連結）"/>
    <n v="4.9897999999999998"/>
  </r>
  <r>
    <s v="2025-05-12_69280_2025年３月期決算短信〔日本基準〕（連結）_attachments.md"/>
    <x v="9"/>
    <n v="69280"/>
    <s v="2025年３月期決算短信〔日本基準〕（連結）"/>
    <n v="5.1577000000000002"/>
  </r>
  <r>
    <s v="2025-08-06_69280_2026年３月期 第１四半期決算短信〔日本基準〕（連結）_attachments.md"/>
    <x v="165"/>
    <n v="69280"/>
    <s v="2026年３月期 第１四半期決算短信〔日本基準〕（連結）"/>
    <n v="5.5857999999999999"/>
  </r>
  <r>
    <s v="2022-02-04_69290_2021年12月期　決算短信[日本基準]（連結）_attachments.md"/>
    <x v="16"/>
    <n v="69290"/>
    <s v="2021年12月期　決算短信[日本基準]（連結）"/>
    <n v="5.6707000000000001"/>
  </r>
  <r>
    <s v="2022-05-06_69290_2022年12月期　第1四半期決算短信[日本基準]（連結）_attachments.md"/>
    <x v="217"/>
    <n v="69290"/>
    <s v="2022年12月期　第1四半期決算短信[日本基準]（連結）"/>
    <n v="3.9388999999999998"/>
  </r>
  <r>
    <s v="2022-08-05_69290_2022年12月期　第2四半期決算短信[日本基準]（連結）_attachments.md"/>
    <x v="182"/>
    <n v="69290"/>
    <s v="2022年12月期　第2四半期決算短信[日本基準]（連結）"/>
    <n v="5.0495000000000001"/>
  </r>
  <r>
    <s v="2023-02-03_69290_2022年12月期　決算短信[日本基準]（連結）_attachments.md"/>
    <x v="0"/>
    <n v="69290"/>
    <s v="2022年12月期　決算短信[日本基準]（連結）"/>
    <n v="5.1826999999999996"/>
  </r>
  <r>
    <s v="2023-05-12_69290_2023年12月期　第1四半期決算短信[日本基準]（連結）_attachments.md"/>
    <x v="1"/>
    <n v="69290"/>
    <s v="2023年12月期　第1四半期決算短信[日本基準]（連結）"/>
    <n v="3.8020999999999998"/>
  </r>
  <r>
    <s v="2023-08-04_69290_2023年12月期　第2四半期決算短信[日本基準]（連結）_attachments.md"/>
    <x v="2"/>
    <n v="69290"/>
    <s v="2023年12月期　第2四半期決算短信[日本基準]（連結）"/>
    <n v="4.9992999999999999"/>
  </r>
  <r>
    <s v="2023-11-02_69290_2023年12月期　第3四半期決算短信[日本基準]（連結）_attachments.md"/>
    <x v="220"/>
    <n v="69290"/>
    <s v="2023年12月期　第3四半期決算短信[日本基準]（連結）"/>
    <n v="5.0065999999999997"/>
  </r>
  <r>
    <s v="2024-02-09_69290_2023年12月期　決算短信[日本基準]（連結）_attachments.md"/>
    <x v="110"/>
    <n v="69290"/>
    <s v="2023年12月期　決算短信[日本基準]（連結）"/>
    <n v="4.6924999999999999"/>
  </r>
  <r>
    <s v="2024-08-02_69290_2024年12月期　第2四半期決算短信[日本基準]（連結）_attachments.md"/>
    <x v="185"/>
    <n v="69290"/>
    <s v="2024年12月期　第2四半期決算短信[日本基準]（連結）"/>
    <n v="6.3952"/>
  </r>
  <r>
    <s v="2024-11-08_69290_2024年12月期　第3四半期決算短信[日本基準]（連結）_attachments.md"/>
    <x v="120"/>
    <n v="69290"/>
    <s v="2024年12月期　第3四半期決算短信[日本基準]（連結）"/>
    <n v="5.2351999999999999"/>
  </r>
  <r>
    <s v="2025-02-07_69290_2024年12月期　決算短信[日本基準]（連結）_attachments.md"/>
    <x v="23"/>
    <n v="69290"/>
    <s v="2024年12月期　決算短信[日本基準]（連結）"/>
    <n v="5.7112999999999996"/>
  </r>
  <r>
    <s v="2025-05-09_69290_2025年12月期　第1四半期決算短信[日本基準]（連結）_attachments.md"/>
    <x v="15"/>
    <n v="69290"/>
    <s v="2025年12月期　第1四半期決算短信[日本基準]（連結）"/>
    <n v="4.8756000000000004"/>
  </r>
  <r>
    <s v="2025-08-01_69290_2025年12月期　第2四半期(中間期)決算短信[日本基準](連結)_attachments.md"/>
    <x v="171"/>
    <n v="69290"/>
    <s v="2025年12月期　第2四半期(中間期)決算短信[日本基準](連結)"/>
    <n v="4.5582000000000003"/>
  </r>
  <r>
    <s v="2022-02-03_69300_2022年３月期  第３四半期決算短信[日本基準](連結)_attachments.md"/>
    <x v="317"/>
    <n v="69300"/>
    <s v="2022年３月期  第３四半期決算短信[日本基準](連結)"/>
    <n v="4.5091999999999999"/>
  </r>
  <r>
    <s v="2024-08-09_69300_2025年３月期 第１四半期決算短信[日本基準](連結)_attachments.md"/>
    <x v="69"/>
    <n v="69300"/>
    <s v="2025年３月期 第１四半期決算短信[日本基準](連結)"/>
    <n v="4.1036999999999999"/>
  </r>
  <r>
    <s v="2024-11-13_69300_2025年３月期  第２四半期（中間期）決算短信[日本基準](連結)_attachments.md"/>
    <x v="13"/>
    <n v="69300"/>
    <s v="2025年３月期  第２四半期（中間期）決算短信[日本基準](連結)"/>
    <n v="4.4564000000000004"/>
  </r>
  <r>
    <s v="2025-02-13_69300_2025年３月期  第３四半期決算短信[日本基準](連結)_attachments.md"/>
    <x v="14"/>
    <n v="69300"/>
    <s v="2025年３月期  第３四半期決算短信[日本基準](連結)"/>
    <n v="4.8811"/>
  </r>
  <r>
    <s v="2025-05-15_69300_2025年3月期 決算短信[日本基準](連結)_attachments.md"/>
    <x v="121"/>
    <n v="69300"/>
    <s v="2025年3月期 決算短信[日本基準](連結)"/>
    <n v="5.3482000000000003"/>
  </r>
  <r>
    <s v="2025-06-04_69300_（訂正・数値データ訂正）「2025年３月期決算短信〔日本基準〕（連結）」の一部訂正に関するお知らせ_attachments.md"/>
    <x v="610"/>
    <n v="69300"/>
    <s v="（訂正・数値データ訂正）「2025年３月期決算短信〔日本基準〕（連結）」の一部訂正に関するお知らせ"/>
    <n v="5.6965000000000003"/>
  </r>
  <r>
    <s v="2025-08-08_69300_2026年3月期  第１四半期決算短信[日本基準](連結)_attachments.md"/>
    <x v="72"/>
    <n v="69300"/>
    <s v="2026年3月期  第１四半期決算短信[日本基準](連結)"/>
    <n v="5.3295000000000003"/>
  </r>
  <r>
    <s v="2023-01-31_69320_2023年３月期　第３四半期決算短信〔日本基準〕（連結）_attachments.md"/>
    <x v="247"/>
    <n v="69320"/>
    <s v="2023年３月期　第３四半期決算短信〔日本基準〕（連結）"/>
    <n v="6.2022000000000004"/>
  </r>
  <r>
    <s v="2023-04-28_69320_2023年３月期  決算短信〔日本基準〕（連結）_attachments.md"/>
    <x v="279"/>
    <n v="69320"/>
    <s v="2023年３月期  決算短信〔日本基準〕（連結）"/>
    <n v="5.7099000000000002"/>
  </r>
  <r>
    <s v="2023-07-31_69320_2024年３月期　第１四半期決算短信〔日本基準〕（連結）_attachments.md"/>
    <x v="175"/>
    <n v="69320"/>
    <s v="2024年３月期　第１四半期決算短信〔日本基準〕（連結）"/>
    <n v="6.6665999999999999"/>
  </r>
  <r>
    <s v="2023-10-31_69320_2024年３月期　第２四半期決算短信〔日本基準〕(連結）_attachments.md"/>
    <x v="176"/>
    <n v="69320"/>
    <s v="2024年３月期　第２四半期決算短信〔日本基準〕(連結）"/>
    <n v="6.1090999999999998"/>
  </r>
  <r>
    <s v="2024-01-31_69320_2024年３月期第３四半期決算短信〔日本基準〕(連結）_attachments.md"/>
    <x v="177"/>
    <n v="69320"/>
    <s v="2024年３月期第３四半期決算短信〔日本基準〕(連結）"/>
    <n v="6.6384999999999996"/>
  </r>
  <r>
    <s v="2024-04-30_69320_2024年３月期決算短信〔日本基準〕（連結）_attachments.md"/>
    <x v="205"/>
    <n v="69320"/>
    <s v="2024年３月期決算短信〔日本基準〕（連結）"/>
    <n v="6.1135999999999999"/>
  </r>
  <r>
    <s v="2024-07-31_69320_2025年３月期　第１四半期決算短信〔日本基準〕（連結）_attachments.md"/>
    <x v="281"/>
    <n v="69320"/>
    <s v="2025年３月期　第１四半期決算短信〔日本基準〕（連結）"/>
    <n v="5.7363999999999997"/>
  </r>
  <r>
    <s v="2024-10-31_69320_2025年３月期　第２四半期（中間期）決算短信〔日本基準〕（連結）_attachments.md"/>
    <x v="245"/>
    <n v="69320"/>
    <s v="2025年３月期　第２四半期（中間期）決算短信〔日本基準〕（連結）"/>
    <n v="6.3941999999999997"/>
  </r>
  <r>
    <s v="2025-01-31_69320_2025年３月期　第３四半期決算短信〔日本基準〕（連結）_attachments.md"/>
    <x v="249"/>
    <n v="69320"/>
    <s v="2025年３月期　第３四半期決算短信〔日本基準〕（連結）"/>
    <n v="6.0296000000000003"/>
  </r>
  <r>
    <s v="2025-04-30_69320_2025年３月期　決算短信〔日本基準〕（連結）_attachments.md"/>
    <x v="289"/>
    <n v="69320"/>
    <s v="2025年３月期　決算短信〔日本基準〕（連結）"/>
    <n v="5.7390999999999996"/>
  </r>
  <r>
    <s v="2025-07-31_69320_2026年３月期　第１四半期決算短信〔日本基準〕(連結)_attachments.md"/>
    <x v="181"/>
    <n v="69320"/>
    <s v="2026年３月期　第１四半期決算短信〔日本基準〕(連結)"/>
    <n v="5.8663999999999996"/>
  </r>
  <r>
    <s v="2022-02-03_69370_2022年３月期 第３四半期決算短信〔日本基準〕（連結）_attachments.md"/>
    <x v="317"/>
    <n v="69370"/>
    <s v="2022年３月期 第３四半期決算短信〔日本基準〕（連結）"/>
    <n v="4.5126999999999997"/>
  </r>
  <r>
    <s v="2022-05-12_69370_2022年３月期 決算短信〔日本基準〕（連結）_attachments.md"/>
    <x v="17"/>
    <n v="69370"/>
    <s v="2022年３月期 決算短信〔日本基準〕（連結）"/>
    <n v="4.4672999999999998"/>
  </r>
  <r>
    <s v="2022-08-04_69370_2023年３月期 第１四半期決算短信〔日本基準〕（連結）_attachments.md"/>
    <x v="18"/>
    <n v="69370"/>
    <s v="2023年３月期 第１四半期決算短信〔日本基準〕（連結）"/>
    <n v="5.0129000000000001"/>
  </r>
  <r>
    <s v="2022-11-08_69370_2023年３月期 第２四半期決算短信〔日本基準〕（連結）_attachments.md"/>
    <x v="257"/>
    <n v="69370"/>
    <s v="2023年３月期 第２四半期決算短信〔日本基準〕（連結）"/>
    <n v="5.4337"/>
  </r>
  <r>
    <s v="2023-02-07_69370_2023年３月期 第３四半期決算短信〔日本基準〕（連結）_attachments.md"/>
    <x v="225"/>
    <n v="69370"/>
    <s v="2023年３月期 第３四半期決算短信〔日本基準〕（連結）"/>
    <n v="5.4565999999999999"/>
  </r>
  <r>
    <s v="2023-05-11_69370_2023年３月期 決算短信〔日本基準〕（連結）_attachments.md"/>
    <x v="124"/>
    <n v="69370"/>
    <s v="2023年３月期 決算短信〔日本基準〕（連結）"/>
    <n v="4.9333999999999998"/>
  </r>
  <r>
    <s v="2023-08-03_69370_2024年３月期 第１四半期決算短信〔日本基準〕（連結）_attachments.md"/>
    <x v="375"/>
    <n v="69370"/>
    <s v="2024年３月期 第１四半期決算短信〔日本基準〕（連結）"/>
    <n v="5.9679000000000002"/>
  </r>
  <r>
    <s v="2023-11-09_69370_2024年３月期 第２四半期決算短信〔日本基準〕（連結）_attachments.md"/>
    <x v="231"/>
    <n v="69370"/>
    <s v="2024年３月期 第２四半期決算短信〔日本基準〕（連結）"/>
    <n v="5.4600999999999997"/>
  </r>
  <r>
    <s v="2024-02-08_69370_2024年３月期 第３四半期決算短信〔日本基準〕（連結）_attachments.md"/>
    <x v="210"/>
    <n v="69370"/>
    <s v="2024年３月期 第３四半期決算短信〔日本基準〕（連結）"/>
    <n v="5.6919000000000004"/>
  </r>
  <r>
    <s v="2024-05-13_69370_2024年３月期 決算短信〔日本基準〕（連結）_attachments.md"/>
    <x v="112"/>
    <n v="69370"/>
    <s v="2024年３月期 決算短信〔日本基準〕（連結）"/>
    <n v="5.4851000000000001"/>
  </r>
  <r>
    <s v="2024-08-06_69370_2025年３月期 第１四半期決算短信〔日本基準〕（連結）_attachments.md"/>
    <x v="22"/>
    <n v="69370"/>
    <s v="2025年３月期 第１四半期決算短信〔日本基準〕（連結）"/>
    <n v="5.4364999999999997"/>
  </r>
  <r>
    <s v="2024-11-07_69370_2025年３月期 第２四半期（中間期）決算短信〔日本基準〕（連結）_attachments.md"/>
    <x v="39"/>
    <n v="69370"/>
    <s v="2025年３月期 第２四半期（中間期）決算短信〔日本基準〕（連結）"/>
    <n v="5.6452"/>
  </r>
  <r>
    <s v="2025-02-07_69370_2025年３月期 第３四半期決算短信〔日本基準〕（連結）_attachments.md"/>
    <x v="23"/>
    <n v="69370"/>
    <s v="2025年３月期 第３四半期決算短信〔日本基準〕（連結）"/>
    <n v="5.2262000000000004"/>
  </r>
  <r>
    <s v="2025-05-13_69370_2025年３月期 決算短信〔日本基準〕（連結）_attachments.md"/>
    <x v="113"/>
    <n v="69370"/>
    <s v="2025年３月期 決算短信〔日本基準〕（連結）"/>
    <n v="5.0555000000000003"/>
  </r>
  <r>
    <s v="2025-06-20_69370_（訂正・数値データ訂正あり）「2025年３月期決算短信〔日本基準〕（連結）」の一部訂正に関するお知らせ_attachments.md"/>
    <x v="425"/>
    <n v="69370"/>
    <s v="（訂正・数値データ訂正あり）「2025年３月期決算短信〔日本基準〕（連結）」の一部訂正に関するお知らせ"/>
    <n v="5.0553999999999997"/>
  </r>
  <r>
    <s v="2025-08-07_69370_2026年３月期 第１四半期決算短信〔日本基準〕（連結）_attachments.md"/>
    <x v="41"/>
    <n v="69370"/>
    <s v="2026年３月期 第１四半期決算短信〔日本基準〕（連結）"/>
    <n v="4.5121000000000002"/>
  </r>
  <r>
    <s v="2022-02-04_69410_2022年３月期　第３四半期決算短信〔日本基準〕（連結）_attachments.md"/>
    <x v="16"/>
    <n v="69410"/>
    <s v="2022年３月期　第３四半期決算短信〔日本基準〕（連結）"/>
    <n v="5.6024000000000003"/>
  </r>
  <r>
    <s v="2022-05-13_69410_2022年３月期　決算短信［日本基準］（連結）_attachments.md"/>
    <x v="66"/>
    <n v="69410"/>
    <s v="2022年３月期　決算短信［日本基準］（連結）"/>
    <n v="5.1193999999999997"/>
  </r>
  <r>
    <s v="2022-08-05_69410_2023年３月期　第１四半期決算短信〔日本基準〕（連結）_attachments.md"/>
    <x v="182"/>
    <n v="69410"/>
    <s v="2023年３月期　第１四半期決算短信〔日本基準〕（連結）"/>
    <n v="5"/>
  </r>
  <r>
    <s v="2022-11-04_69410_2023年３月期　第２四半期決算短信〔日本基準〕（連結）_attachments.md"/>
    <x v="314"/>
    <n v="69410"/>
    <s v="2023年３月期　第２四半期決算短信〔日本基準〕（連結）"/>
    <n v="5"/>
  </r>
  <r>
    <s v="2023-02-03_69410_2023年３月期　第３四半期決算短信〔日本基準〕（連結）_attachments.md"/>
    <x v="0"/>
    <n v="69410"/>
    <s v="2023年３月期　第３四半期決算短信〔日本基準〕（連結）"/>
    <n v="5.3962000000000003"/>
  </r>
  <r>
    <s v="2023-05-12_69410_2023年３月期　決算短信〔日本基準〕（連結）_attachments.md"/>
    <x v="1"/>
    <n v="69410"/>
    <s v="2023年３月期　決算短信〔日本基準〕（連結）"/>
    <n v="5"/>
  </r>
  <r>
    <s v="2023-08-04_69410_2024年３月期　第１四半期決算短信〔日本基準〕（連結）_attachments.md"/>
    <x v="2"/>
    <n v="69410"/>
    <s v="2024年３月期　第１四半期決算短信〔日本基準〕（連結）"/>
    <n v="4.7267000000000001"/>
  </r>
  <r>
    <s v="2023-11-07_69410_2024年３月期　第２四半期決算短信〔日本基準〕（連結）_attachments.md"/>
    <x v="213"/>
    <n v="69410"/>
    <s v="2024年３月期　第２四半期決算短信〔日本基準〕（連結）"/>
    <n v="4.7937000000000003"/>
  </r>
  <r>
    <s v="2024-02-06_69410_2024年３月期　第３四半期決算短信〔日本基準〕（連結）_attachments.md"/>
    <x v="20"/>
    <n v="69410"/>
    <s v="2024年３月期　第３四半期決算短信〔日本基準〕（連結）"/>
    <n v="4.7454000000000001"/>
  </r>
  <r>
    <s v="2024-05-14_69410_2024年３月期 決算短信〔日本基準〕（連結）_attachments.md"/>
    <x v="21"/>
    <n v="69410"/>
    <s v="2024年３月期 決算短信〔日本基準〕（連結）"/>
    <n v="5"/>
  </r>
  <r>
    <s v="2024-08-06_69410_2025年３月期　第１四半期決算短信〔日本基準〕（連結）_attachments.md"/>
    <x v="22"/>
    <n v="69410"/>
    <s v="2025年３月期　第１四半期決算短信〔日本基準〕（連結）"/>
    <n v="5"/>
  </r>
  <r>
    <s v="2024-11-06_69410_2025年３月期　第２四半期（中間期）決算短信〔日本基準〕（連結）_attachments.md"/>
    <x v="7"/>
    <n v="69410"/>
    <s v="2025年３月期　第２四半期（中間期）決算短信〔日本基準〕（連結）"/>
    <n v="5"/>
  </r>
  <r>
    <s v="2025-02-05_69410_2025年３月期　第３四半期決算短信〔日本基準〕（連結）_attachments.md"/>
    <x v="119"/>
    <n v="69410"/>
    <s v="2025年３月期　第３四半期決算短信〔日本基準〕（連結）"/>
    <n v="5"/>
  </r>
  <r>
    <s v="2025-05-13_69410_2025年３月期 決算短信〔日本基準〕（連結）_attachments.md"/>
    <x v="113"/>
    <n v="69410"/>
    <s v="2025年３月期 決算短信〔日本基準〕（連結）"/>
    <n v="5"/>
  </r>
  <r>
    <s v="2025-08-05_69410_2026年３月期　第１四半期決算短信〔日本基準〕（連結）_attachments.md"/>
    <x v="26"/>
    <n v="69410"/>
    <s v="2026年３月期　第１四半期決算短信〔日本基準〕（連結）"/>
    <n v="5"/>
  </r>
  <r>
    <s v="2023-02-14_69420_2023年３月期　第３四半期決算短信〔日本基準〕(連結)_attachments.md"/>
    <x v="136"/>
    <n v="69420"/>
    <s v="2023年３月期　第３四半期決算短信〔日本基準〕(連結)"/>
    <n v="5.4307999999999996"/>
  </r>
  <r>
    <s v="2023-08-14_69420_2024年３月期　第１四半期決算短信［日本基準］（連結）_attachments.md"/>
    <x v="137"/>
    <n v="69420"/>
    <s v="2024年３月期　第１四半期決算短信［日本基準］（連結）"/>
    <n v="5.9470000000000001"/>
  </r>
  <r>
    <s v="2023-11-14_69420_2024年３月期　第２四半期決算短信[日本基準]（連結）_attachments.md"/>
    <x v="150"/>
    <n v="69420"/>
    <s v="2024年３月期　第２四半期決算短信[日本基準]（連結）"/>
    <n v="4.8372000000000002"/>
  </r>
  <r>
    <s v="2024-02-14_69420_2024年３月期　第３四半期決算短信[日本基準]（連結）_attachments.md"/>
    <x v="76"/>
    <n v="69420"/>
    <s v="2024年３月期　第３四半期決算短信[日本基準]（連結）"/>
    <n v="6.0401999999999996"/>
  </r>
  <r>
    <s v="2024-05-15_69420_2024年３月期　決算短信　[日本基準]（連結）_attachments.md"/>
    <x v="164"/>
    <n v="69420"/>
    <s v="2024年３月期　決算短信　[日本基準]（連結）"/>
    <n v="5.7450000000000001"/>
  </r>
  <r>
    <s v="2024-08-14_69420_2025年３月期　第１四半期決算短信[日本基準]（連結）_attachments.md"/>
    <x v="77"/>
    <n v="69420"/>
    <s v="2025年３月期　第１四半期決算短信[日本基準]（連結）"/>
    <n v="6.0098000000000003"/>
  </r>
  <r>
    <s v="2024-11-14_69420_2025年３月期　第２四半期（中間期）決算短信［日本基準］（連結）_attachments.md"/>
    <x v="70"/>
    <n v="69420"/>
    <s v="2025年３月期　第２四半期（中間期）決算短信［日本基準］（連結）"/>
    <n v="4.2967000000000004"/>
  </r>
  <r>
    <s v="2025-02-14_69420_2025年３月期 第３四半期決算短信〔日本基準〕(連結)_attachments.md"/>
    <x v="71"/>
    <n v="69420"/>
    <s v="2025年３月期 第３四半期決算短信〔日本基準〕(連結)"/>
    <n v="5.2112999999999996"/>
  </r>
  <r>
    <s v="2025-05-15_69420_2025年３月期　決算短信［IFRS］（連結）_attachments.md"/>
    <x v="121"/>
    <n v="69420"/>
    <s v="2025年３月期　決算短信［IFRS］（連結）"/>
    <n v="5.0223000000000004"/>
  </r>
  <r>
    <s v="2025-08-14_69420_2026年３月期　第１四半期決算短信［IFRS］（連結）_attachments.md"/>
    <x v="78"/>
    <n v="69420"/>
    <s v="2026年３月期　第１四半期決算短信［IFRS］（連結）"/>
    <n v="5.5294999999999996"/>
  </r>
  <r>
    <s v="2022-02-04_69430_2022年３月期　第３四半期決算短信〔日本基準〕（連結）_attachments.md"/>
    <x v="16"/>
    <n v="69430"/>
    <s v="2022年３月期　第３四半期決算短信〔日本基準〕（連結）"/>
    <n v="6.0223000000000004"/>
  </r>
  <r>
    <s v="2022-05-10_69430_2022年3月期決算短信〔日本基準〕（連結）_attachments.md"/>
    <x v="106"/>
    <n v="69430"/>
    <s v="2022年3月期決算短信〔日本基準〕（連結）"/>
    <n v="5.6222000000000003"/>
  </r>
  <r>
    <s v="2022-11-04_69430_2023年３月期　第２四半期決算短信〔日本基準〕（連結）_attachments.md"/>
    <x v="314"/>
    <n v="69430"/>
    <s v="2023年３月期　第２四半期決算短信〔日本基準〕（連結）"/>
    <n v="5.8657000000000004"/>
  </r>
  <r>
    <s v="2023-02-06_69430_2023年３月期　第３四半期決算短信〔日本基準〕（連結）_attachments.md"/>
    <x v="200"/>
    <n v="69430"/>
    <s v="2023年３月期　第３四半期決算短信〔日本基準〕（連結）"/>
    <n v="5.3613999999999997"/>
  </r>
  <r>
    <s v="2023-05-09_69430_2023年３月期　決算短信〔日本基準〕（連結）_attachments.md"/>
    <x v="252"/>
    <n v="69430"/>
    <s v="2023年３月期　決算短信〔日本基準〕（連結）"/>
    <n v="5.5586000000000002"/>
  </r>
  <r>
    <s v="2023-08-09_69430_2024年３月期　第１四半期決算短信〔日本基準〕（連結）_attachments.md"/>
    <x v="190"/>
    <n v="69430"/>
    <s v="2024年３月期　第１四半期決算短信〔日本基準〕（連結）"/>
    <n v="6.3760000000000003"/>
  </r>
  <r>
    <s v="2023-11-09_69430_2024年３月期　第２四半期決算短信〔日本基準〕（連結）_attachments.md"/>
    <x v="231"/>
    <n v="69430"/>
    <s v="2024年３月期　第２四半期決算短信〔日本基準〕（連結）"/>
    <n v="6.0967000000000002"/>
  </r>
  <r>
    <s v="2024-02-09_69430_2024年３月期　第３四半期決算短信〔日本基準〕（連結）_attachments.md"/>
    <x v="110"/>
    <n v="69430"/>
    <s v="2024年３月期　第３四半期決算短信〔日本基準〕（連結）"/>
    <n v="5.5350999999999999"/>
  </r>
  <r>
    <s v="2024-05-08_69430_2024年３月期　決算短信〔日本基準〕（連結）_attachments.md"/>
    <x v="239"/>
    <n v="69430"/>
    <s v="2024年３月期　決算短信〔日本基準〕（連結）"/>
    <n v="5.3255999999999997"/>
  </r>
  <r>
    <s v="2024-08-05_69430_2025年３月期　第１四半期決算短信〔日本基準〕（連結）_attachments.md"/>
    <x v="6"/>
    <n v="69430"/>
    <s v="2025年３月期　第１四半期決算短信〔日本基準〕（連結）"/>
    <n v="4.766"/>
  </r>
  <r>
    <s v="2024-11-11_69430_2025年３月期　第２四半期（中間期）決算短信〔日本基準〕（連結）_attachments.md"/>
    <x v="30"/>
    <n v="69430"/>
    <s v="2025年３月期　第２四半期（中間期）決算短信〔日本基準〕（連結）"/>
    <n v="5.1654999999999998"/>
  </r>
  <r>
    <s v="2025-02-10_69430_2025年３月期　第３四半期決算短信〔日本基準〕（連結）_attachments.md"/>
    <x v="31"/>
    <n v="69430"/>
    <s v="2025年３月期　第３四半期決算短信〔日本基準〕（連結）"/>
    <n v="5.3160999999999996"/>
  </r>
  <r>
    <s v="2025-05-08_69430_2025年３月期　決算短信〔日本基準〕（連結）_attachments.md"/>
    <x v="87"/>
    <n v="69430"/>
    <s v="2025年３月期　決算短信〔日本基準〕（連結）"/>
    <n v="4.6890999999999998"/>
  </r>
  <r>
    <s v="2025-08-05_69430_2026年３月期　第１四半期決算短信〔日本基準〕（連結）_attachments.md"/>
    <x v="26"/>
    <n v="69430"/>
    <s v="2026年３月期　第１四半期決算短信〔日本基準〕（連結）"/>
    <n v="5.4928999999999997"/>
  </r>
  <r>
    <s v="2024-08-02_69460_２０２５年３月期　第１四半期決算短信〔日本基準〕（連結）_attachments.md"/>
    <x v="185"/>
    <n v="69460"/>
    <s v="２０２５年３月期　第１四半期決算短信〔日本基準〕（連結）"/>
    <n v="5"/>
  </r>
  <r>
    <s v="2024-10-29_69460_２０２５年３月期　第２四半期（中間期）決算短信〔日本基準〕（連結）_attachments.md"/>
    <x v="269"/>
    <n v="69460"/>
    <s v="２０２５年３月期　第２四半期（中間期）決算短信〔日本基準〕（連結）"/>
    <n v="5"/>
  </r>
  <r>
    <s v="2025-01-31_69460_２０２５年３月期　第３四半期決算短信〔日本基準〕（連結）_attachments.md"/>
    <x v="249"/>
    <n v="69460"/>
    <s v="２０２５年３月期　第３四半期決算短信〔日本基準〕（連結）"/>
    <n v="5"/>
  </r>
  <r>
    <s v="2025-05-13_69460_２０２５年３月期　決算短信〔日本基準〕（連結）_attachments.md"/>
    <x v="113"/>
    <n v="69460"/>
    <s v="２０２５年３月期　決算短信〔日本基準〕（連結）"/>
    <n v="5"/>
  </r>
  <r>
    <s v="2025-08-01_69460_２０２６年３月期　第１四半期決算短信〔日本基準〕（連結）_attachments.md"/>
    <x v="171"/>
    <n v="69460"/>
    <s v="２０２６年３月期　第１四半期決算短信〔日本基準〕（連結）"/>
    <n v="5"/>
  </r>
  <r>
    <s v="2024-08-06_69470_2025年3月期 第1四半期決算短信〔日本基準〕（連結）_attachments.md"/>
    <x v="22"/>
    <n v="69470"/>
    <s v="2025年3月期 第1四半期決算短信〔日本基準〕（連結）"/>
    <n v="5.0730000000000004"/>
  </r>
  <r>
    <s v="2024-11-11_69470_2025年3月期 第2四半期（中間期）決算短信〔日本基準〕（連結）_attachments.md"/>
    <x v="30"/>
    <n v="69470"/>
    <s v="2025年3月期 第2四半期（中間期）決算短信〔日本基準〕（連結）"/>
    <n v="5.0210999999999997"/>
  </r>
  <r>
    <s v="2025-02-06_69470_2025年3月期 第3四半期決算短信〔日本基準〕（連結）_attachments.md"/>
    <x v="40"/>
    <n v="69470"/>
    <s v="2025年3月期 第3四半期決算短信〔日本基準〕（連結）"/>
    <n v="5.2389000000000001"/>
  </r>
  <r>
    <s v="2025-05-12_69470_2025年3月期 決算短信〔日本基準〕（連結）_attachments.md"/>
    <x v="9"/>
    <n v="69470"/>
    <s v="2025年3月期 決算短信〔日本基準〕（連結）"/>
    <n v="5.1162000000000001"/>
  </r>
  <r>
    <s v="2025-08-06_69470_2026年3月期 第1四半期決算短信〔日本基準〕（連結）_attachments.md"/>
    <x v="165"/>
    <n v="69470"/>
    <s v="2026年3月期 第1四半期決算短信〔日本基準〕（連結）"/>
    <n v="4.9813000000000001"/>
  </r>
  <r>
    <s v="2022-02-04_69510_2022年３月期 第３四半期決算短信〔日本基準〕（連結）_attachments.md"/>
    <x v="16"/>
    <n v="69510"/>
    <s v="2022年３月期 第３四半期決算短信〔日本基準〕（連結）"/>
    <n v="5.3642000000000003"/>
  </r>
  <r>
    <s v="2022-05-13_69510_2022年３月期 決算短信〔日本基準〕（連結）_attachments.md"/>
    <x v="66"/>
    <n v="69510"/>
    <s v="2022年３月期 決算短信〔日本基準〕（連結）"/>
    <n v="5.4565000000000001"/>
  </r>
  <r>
    <s v="2022-08-12_69510_2023年３月期 第１四半期決算短信〔日本基準〕（連結）_attachments.md"/>
    <x v="261"/>
    <n v="69510"/>
    <s v="2023年３月期 第１四半期決算短信〔日本基準〕（連結）"/>
    <n v="4.9869000000000003"/>
  </r>
  <r>
    <s v="2022-11-11_69510_2023年３月期 第２四半期決算短信〔日本基準〕（連結）_attachments.md"/>
    <x v="142"/>
    <n v="69510"/>
    <s v="2023年３月期 第２四半期決算短信〔日本基準〕（連結）"/>
    <n v="4.8289"/>
  </r>
  <r>
    <s v="2023-02-10_69510_2023年３月期 第３四半期決算短信〔日本基準〕（連結）_attachments.md"/>
    <x v="108"/>
    <n v="69510"/>
    <s v="2023年３月期 第３四半期決算短信〔日本基準〕（連結）"/>
    <n v="4.9907000000000004"/>
  </r>
  <r>
    <s v="2023-05-12_69510_2023年３月期 決算短信〔日本基準〕（連結）_attachments.md"/>
    <x v="1"/>
    <n v="69510"/>
    <s v="2023年３月期 決算短信〔日本基準〕（連結）"/>
    <n v="5.2083000000000004"/>
  </r>
  <r>
    <s v="2023-06-21_69510_（訂正・数値データ訂正）「2023年３月期 決算短信〔日本基準〕（連結）」の一部訂正について_attachments.md"/>
    <x v="740"/>
    <n v="69510"/>
    <s v="（訂正・数値データ訂正）「2023年３月期 決算短信〔日本基準〕（連結）」の一部訂正について"/>
    <n v="5.2080000000000002"/>
  </r>
  <r>
    <s v="2023-08-10_69510_2024年３月期 第１四半期決算短信〔日本基準〕（連結）_attachments.md"/>
    <x v="81"/>
    <n v="69510"/>
    <s v="2024年３月期 第１四半期決算短信〔日本基準〕（連結）"/>
    <n v="4.9501999999999997"/>
  </r>
  <r>
    <s v="2023-11-10_69510_2024年３月期 第２四半期決算短信〔日本基準〕（連結）_attachments.md"/>
    <x v="68"/>
    <n v="69510"/>
    <s v="2024年３月期 第２四半期決算短信〔日本基準〕（連結）"/>
    <n v="5.2801999999999998"/>
  </r>
  <r>
    <s v="2024-02-09_69510_2024年３月期 第３四半期決算短信〔日本基準〕（連結）_attachments.md"/>
    <x v="110"/>
    <n v="69510"/>
    <s v="2024年３月期 第３四半期決算短信〔日本基準〕（連結）"/>
    <n v="4.9747000000000003"/>
  </r>
  <r>
    <s v="2024-05-14_69510_2024年３月期 決算短信〔日本基準〕（連結）_attachments.md"/>
    <x v="21"/>
    <n v="69510"/>
    <s v="2024年３月期 決算短信〔日本基準〕（連結）"/>
    <n v="5.3741000000000003"/>
  </r>
  <r>
    <s v="2024-08-13_69510_2025年３月期 第１四半期決算短信〔日本基準〕（連結）_attachments.md"/>
    <x v="117"/>
    <n v="69510"/>
    <s v="2025年３月期 第１四半期決算短信〔日本基準〕（連結）"/>
    <n v="5.3585000000000003"/>
  </r>
  <r>
    <s v="2024-11-08_69510_2025年３月期　第２四半期（中間期）決算短信〔日本基準〕（連結）_attachments.md"/>
    <x v="120"/>
    <n v="69510"/>
    <s v="2025年３月期　第２四半期（中間期）決算短信〔日本基準〕（連結）"/>
    <n v="5.5327000000000002"/>
  </r>
  <r>
    <s v="2025-02-12_69510_2025年３月期 第３四半期決算短信〔日本基準〕（連結）_attachments.md"/>
    <x v="96"/>
    <n v="69510"/>
    <s v="2025年３月期 第３四半期決算短信〔日本基準〕（連結）"/>
    <n v="5.3975"/>
  </r>
  <r>
    <s v="2025-05-15_69510_2025年３月期 決算短信〔日本基準〕（連結）_attachments.md"/>
    <x v="121"/>
    <n v="69510"/>
    <s v="2025年３月期 決算短信〔日本基準〕（連結）"/>
    <n v="5.4322999999999997"/>
  </r>
  <r>
    <s v="2025-08-13_69510_2026年３月期 第１四半期決算短信〔日本基準〕（連結）_attachments.md"/>
    <x v="97"/>
    <n v="69510"/>
    <s v="2026年３月期 第１四半期決算短信〔日本基準〕（連結）"/>
    <n v="5.5937000000000001"/>
  </r>
  <r>
    <s v="2023-08-03_69520_2024年3月期第1四半期決算短信〔日本基準〕（連結）_attachments.md"/>
    <x v="375"/>
    <n v="69520"/>
    <s v="2024年3月期第1四半期決算短信〔日本基準〕（連結）"/>
    <n v="6.0007000000000001"/>
  </r>
  <r>
    <s v="2023-11-08_69520_2024年3月期第2四半期決算短信〔日本基準〕（連結）_attachments.md"/>
    <x v="230"/>
    <n v="69520"/>
    <s v="2024年3月期第2四半期決算短信〔日本基準〕（連結）"/>
    <n v="5.2571000000000003"/>
  </r>
  <r>
    <s v="2024-02-07_69520_2024年3月期第3四半期決算短信〔日本基準〕（連結）_attachments.md"/>
    <x v="226"/>
    <n v="69520"/>
    <s v="2024年3月期第3四半期決算短信〔日本基準〕（連結）"/>
    <n v="5"/>
  </r>
  <r>
    <s v="2024-05-14_69520_2024年3月期決算短信〔日本基準〕（連結）_attachments.md"/>
    <x v="21"/>
    <n v="69520"/>
    <s v="2024年3月期決算短信〔日本基準〕（連結）"/>
    <n v="5.0197000000000003"/>
  </r>
  <r>
    <s v="2024-08-01_69520_2025年3月期第1四半期決算短信〔日本基準〕（連結）_attachments.md"/>
    <x v="170"/>
    <n v="69520"/>
    <s v="2025年3月期第1四半期決算短信〔日本基準〕（連結）"/>
    <n v="4.9489000000000001"/>
  </r>
  <r>
    <s v="2024-11-27_69520_2025年3月期第2四半期（中間期）決算短信〔日本基準〕(連結)_attachments.md"/>
    <x v="564"/>
    <n v="69520"/>
    <s v="2025年3月期第2四半期（中間期）決算短信〔日本基準〕(連結)"/>
    <n v="4.7515999999999998"/>
  </r>
  <r>
    <s v="2025-02-14_69520_2025年3月期第3四半期決算短信〔日本基準〕（連結）_attachments.md"/>
    <x v="71"/>
    <n v="69520"/>
    <s v="2025年3月期第3四半期決算短信〔日本基準〕（連結）"/>
    <n v="5.0494000000000003"/>
  </r>
  <r>
    <s v="2025-05-13_69520_2025年3月期決算短信〔日本基準〕（連結）_attachments.md"/>
    <x v="113"/>
    <n v="69520"/>
    <s v="2025年3月期決算短信〔日本基準〕（連結）"/>
    <n v="5"/>
  </r>
  <r>
    <s v="2025-08-01_69520_2026年3月期第1四半期決算短信〔日本基準〕(連結)_attachments.md"/>
    <x v="171"/>
    <n v="69520"/>
    <s v="2026年3月期第1四半期決算短信〔日本基準〕(連結)"/>
    <n v="4.3758999999999997"/>
  </r>
  <r>
    <s v="2024-07-29_69540_2025年3月期 第1四半期決算短信〔日本基準〕(連結)_attachments.md"/>
    <x v="206"/>
    <n v="69540"/>
    <s v="2025年3月期 第1四半期決算短信〔日本基準〕(連結)"/>
    <n v="5.2949999999999999"/>
  </r>
  <r>
    <s v="2024-10-25_69540_2025年3月期 第2四半期（中間期）決算短信〔日本基準〕(連結)_attachments.md"/>
    <x v="84"/>
    <n v="69540"/>
    <s v="2025年3月期 第2四半期（中間期）決算短信〔日本基準〕(連結)"/>
    <n v="6.0045999999999999"/>
  </r>
  <r>
    <s v="2025-01-27_69540_2025年3月期 第3四半期決算短信〔日本基準〕(連結)_attachments.md"/>
    <x v="662"/>
    <n v="69540"/>
    <s v="2025年3月期 第3四半期決算短信〔日本基準〕(連結)"/>
    <n v="6.5518000000000001"/>
  </r>
  <r>
    <s v="2025-04-23_69540_2025年3月期 決算短信〔日本基準〕（連結）_attachments.md"/>
    <x v="558"/>
    <n v="69540"/>
    <s v="2025年3月期 決算短信〔日本基準〕（連結）"/>
    <n v="5.4115000000000002"/>
  </r>
  <r>
    <s v="2025-07-25_69540_2026年3月期 第1四半期決算短信〔日本基準〕(連結)_attachments.md"/>
    <x v="224"/>
    <n v="69540"/>
    <s v="2026年3月期 第1四半期決算短信〔日本基準〕(連結)"/>
    <n v="5.1791999999999998"/>
  </r>
  <r>
    <s v="2023-07-26_69550_2024年３月期 第１四半期決算短信〔日本基準〕（連結）_attachments.md"/>
    <x v="219"/>
    <n v="69550"/>
    <s v="2024年３月期 第１四半期決算短信〔日本基準〕（連結）"/>
    <n v="4.8678999999999997"/>
  </r>
  <r>
    <s v="2023-10-25_69550_2024年３月期 第２四半期決算短信〔日本基準〕（連結）_attachments.md"/>
    <x v="707"/>
    <n v="69550"/>
    <s v="2024年３月期 第２四半期決算短信〔日本基準〕（連結）"/>
    <n v="6.032"/>
  </r>
  <r>
    <s v="2024-01-30_69550_2024年３月期 第３四半期決算短信〔日本基準〕（連結）_attachments.md"/>
    <x v="267"/>
    <n v="69550"/>
    <s v="2024年３月期 第３四半期決算短信〔日本基準〕（連結）"/>
    <n v="6.4649000000000001"/>
  </r>
  <r>
    <s v="2024-04-24_69550_2024年３月期 決算短信〔日本基準〕（連結）_attachments.md"/>
    <x v="309"/>
    <n v="69550"/>
    <s v="2024年３月期 決算短信〔日本基準〕（連結）"/>
    <n v="4.9939"/>
  </r>
  <r>
    <s v="2024-07-25_69550_2025年３月期 第１四半期決算短信〔日本基準〕（連結）_attachments.md"/>
    <x v="178"/>
    <n v="69550"/>
    <s v="2025年３月期 第１四半期決算短信〔日本基準〕（連結）"/>
    <n v="4.9036999999999997"/>
  </r>
  <r>
    <s v="2024-10-30_69550_2025年３月期 第２四半期（中間期）決算短信〔日本基準〕（連結）_attachments.md"/>
    <x v="179"/>
    <n v="69550"/>
    <s v="2025年３月期 第２四半期（中間期）決算短信〔日本基準〕（連結）"/>
    <n v="4.1714000000000002"/>
  </r>
  <r>
    <s v="2025-01-28_69550_2025年３月期 第３四半期決算短信〔日本基準〕(連結)_attachments.md"/>
    <x v="321"/>
    <n v="69550"/>
    <s v="2025年３月期 第３四半期決算短信〔日本基準〕(連結)"/>
    <n v="5.2248000000000001"/>
  </r>
  <r>
    <s v="2025-04-23_69550_2025年３月期 決算短信〔日本基準〕（連結）_attachments.md"/>
    <x v="558"/>
    <n v="69550"/>
    <s v="2025年３月期 決算短信〔日本基準〕（連結）"/>
    <n v="5.0784000000000002"/>
  </r>
  <r>
    <s v="2025-07-29_69550_2026年3月期 第1四半期決算短信〔日本基準〕（連結）_attachments.md"/>
    <x v="250"/>
    <n v="69550"/>
    <s v="2026年3月期 第1四半期決算短信〔日本基準〕（連結）"/>
    <n v="4.3907999999999996"/>
  </r>
  <r>
    <s v="2025-07-31_69550_（訂正・数値データ訂正）「2026年３月期 第１四半期決算短信〔日本基準〕（連結）」の一部訂正について_attachments.md"/>
    <x v="181"/>
    <n v="69550"/>
    <s v="（訂正・数値データ訂正）「2026年３月期 第１四半期決算短信〔日本基準〕（連結）」の一部訂正について"/>
    <n v="4.3918999999999997"/>
  </r>
  <r>
    <s v="2023-02-13_69570_2023年３月期 第３四半期決算短信〔日本基準〕(連結)_attachments.md"/>
    <x v="143"/>
    <n v="69570"/>
    <s v="2023年３月期 第３四半期決算短信〔日本基準〕(連結)"/>
    <n v="5.4702999999999999"/>
  </r>
  <r>
    <s v="2023-05-11_69570_2023年３月期 決算短信〔日本基準〕(連結)_attachments.md"/>
    <x v="124"/>
    <n v="69570"/>
    <s v="2023年３月期 決算短信〔日本基準〕(連結)"/>
    <n v="5.1698000000000004"/>
  </r>
  <r>
    <s v="2023-08-07_69570_2024年３月期 第１四半期決算短信〔日本基準〕(連結)_attachments.md"/>
    <x v="212"/>
    <n v="69570"/>
    <s v="2024年３月期 第１四半期決算短信〔日本基準〕(連結)"/>
    <n v="4.6551"/>
  </r>
  <r>
    <s v="2023-11-13_69570_2024年３月期 第２四半期決算短信〔日本基準〕(連結)_attachments.md"/>
    <x v="138"/>
    <n v="69570"/>
    <s v="2024年３月期 第２四半期決算短信〔日本基準〕(連結)"/>
    <n v="6.1806999999999999"/>
  </r>
  <r>
    <s v="2024-02-13_69570_2024年３月期 第３四半期決算短信〔日本基準〕(連結)_attachments.md"/>
    <x v="11"/>
    <n v="69570"/>
    <s v="2024年３月期 第３四半期決算短信〔日本基準〕(連結)"/>
    <n v="5.0080999999999998"/>
  </r>
  <r>
    <s v="2024-05-10_69570_2024年３月期 決算短信〔日本基準〕(連結)_attachments.md"/>
    <x v="5"/>
    <n v="69570"/>
    <s v="2024年３月期 決算短信〔日本基準〕(連結)"/>
    <n v="5.6631999999999998"/>
  </r>
  <r>
    <s v="2024-08-09_69570_2025年３月期 第１四半期決算短信〔日本基準〕(連結)_attachments.md"/>
    <x v="69"/>
    <n v="69570"/>
    <s v="2025年３月期 第１四半期決算短信〔日本基準〕(連結)"/>
    <n v="5.6448"/>
  </r>
  <r>
    <s v="2024-11-11_69570_2025年３月期 第２四半期（中間期）決算短信〔日本基準〕(連結)_attachments.md"/>
    <x v="30"/>
    <n v="69570"/>
    <s v="2025年３月期 第２四半期（中間期）決算短信〔日本基準〕(連結)"/>
    <n v="5.3902999999999999"/>
  </r>
  <r>
    <s v="2025-02-10_69570_2025年３月期 第３四半期決算短信〔日本基準〕(連結)_attachments.md"/>
    <x v="31"/>
    <n v="69570"/>
    <s v="2025年３月期 第３四半期決算短信〔日本基準〕(連結)"/>
    <n v="5.7686000000000002"/>
  </r>
  <r>
    <s v="2025-05-09_69570_2025年３月期 決算短信〔日本基準〕(連結)_attachments.md"/>
    <x v="15"/>
    <n v="69570"/>
    <s v="2025年３月期 決算短信〔日本基準〕(連結)"/>
    <n v="5.2225000000000001"/>
  </r>
  <r>
    <s v="2025-08-08_69570_2026年３月期 第１四半期決算短信〔日本基準〕(連結)_attachments.md"/>
    <x v="72"/>
    <n v="69570"/>
    <s v="2026年３月期 第１四半期決算短信〔日本基準〕(連結)"/>
    <n v="6.01"/>
  </r>
  <r>
    <s v="2022-02-08_69580_2022年3月期 第3四半期 決算短信〔日本基準〕(連結)_attachments.md"/>
    <x v="286"/>
    <n v="69580"/>
    <s v="2022年3月期 第3四半期 決算短信〔日本基準〕(連結)"/>
    <n v="6.4503000000000004"/>
  </r>
  <r>
    <s v="2022-05-13_69580_2022年3月期 決算短信〔日本基準〕(連結)_attachments.md"/>
    <x v="66"/>
    <n v="69580"/>
    <s v="2022年3月期 決算短信〔日本基準〕(連結)"/>
    <n v="5.4936999999999996"/>
  </r>
  <r>
    <s v="2022-08-04_69580_2023年3月期 第1四半期決算短信〔日本基準〕(連結)_attachments.md"/>
    <x v="18"/>
    <n v="69580"/>
    <s v="2023年3月期 第1四半期決算短信〔日本基準〕(連結)"/>
    <n v="5.4272"/>
  </r>
  <r>
    <s v="2022-11-07_69580_2023年3月期 第2四半期決算短信〔日本基準〕(連結)_attachments.md"/>
    <x v="270"/>
    <n v="69580"/>
    <s v="2023年3月期 第2四半期決算短信〔日本基準〕(連結)"/>
    <n v="6.1985999999999999"/>
  </r>
  <r>
    <s v="2023-02-07_69580_2023年3月期 第3四半期決算短信〔日本基準〕(連結)_attachments.md"/>
    <x v="225"/>
    <n v="69580"/>
    <s v="2023年3月期 第3四半期決算短信〔日本基準〕(連結)"/>
    <n v="5.8265000000000002"/>
  </r>
  <r>
    <s v="2023-05-12_69580_2023年3月期 決算短信〔日本基準〕(連結)_attachments.md"/>
    <x v="1"/>
    <n v="69580"/>
    <s v="2023年3月期 決算短信〔日本基準〕(連結)"/>
    <n v="5.2721"/>
  </r>
  <r>
    <s v="2023-08-04_69580_2024年3月期 第1四半期決算短信〔日本基準〕(連結)_attachments.md"/>
    <x v="2"/>
    <n v="69580"/>
    <s v="2024年3月期 第1四半期決算短信〔日本基準〕(連結)"/>
    <n v="5.2366999999999999"/>
  </r>
  <r>
    <s v="2023-11-06_69580_2024年3月期 第2四半期決算短信〔日本基準〕(連結)_attachments.md"/>
    <x v="3"/>
    <n v="69580"/>
    <s v="2024年3月期 第2四半期決算短信〔日本基準〕(連結)"/>
    <n v="5.3571"/>
  </r>
  <r>
    <s v="2024-02-07_69580_2024年3月期 第3四半期決算短信〔日本基準〕(連結)_attachments.md"/>
    <x v="226"/>
    <n v="69580"/>
    <s v="2024年3月期 第3四半期決算短信〔日本基準〕(連結)"/>
    <n v="6.0415999999999999"/>
  </r>
  <r>
    <s v="2024-05-13_69580_2024年3月期 決算短信〔日本基準〕(連結)_attachments.md"/>
    <x v="112"/>
    <n v="69580"/>
    <s v="2024年3月期 決算短信〔日本基準〕(連結)"/>
    <n v="5.6801000000000004"/>
  </r>
  <r>
    <s v="2024-06-03_69580_（訂正・数値データ訂正）「2024年3月期 決算短信〔日本基準〕(連結) 」の一部訂正について_attachments.md"/>
    <x v="489"/>
    <n v="69580"/>
    <s v="（訂正・数値データ訂正）「2024年3月期 決算短信〔日本基準〕(連結) 」の一部訂正について"/>
    <n v="5.7845000000000004"/>
  </r>
  <r>
    <s v="2024-08-09_69580_2025年3月期 第1四半期決算短信〔日本基準〕(連結)_attachments.md"/>
    <x v="69"/>
    <n v="69580"/>
    <s v="2025年3月期 第1四半期決算短信〔日本基準〕(連結)"/>
    <n v="5.4603000000000002"/>
  </r>
  <r>
    <s v="2024-11-06_69580_2025年３月期 第２四半期（中間期）決算短信〔日本基準〕（連結）_attachments.md"/>
    <x v="7"/>
    <n v="69580"/>
    <s v="2025年３月期 第２四半期（中間期）決算短信〔日本基準〕（連結）"/>
    <n v="5.5793999999999997"/>
  </r>
  <r>
    <s v="2025-02-07_69580_2025年3月期 第3四半期決算短信〔日本基準〕(連結)_attachments.md"/>
    <x v="23"/>
    <n v="69580"/>
    <s v="2025年3月期 第3四半期決算短信〔日本基準〕(連結)"/>
    <n v="5.7183000000000002"/>
  </r>
  <r>
    <s v="2025-05-13_69580_2025年3月期 決算短信〔日本基準〕(連結)_attachments.md"/>
    <x v="113"/>
    <n v="69580"/>
    <s v="2025年3月期 決算短信〔日本基準〕(連結)"/>
    <n v="5.4114000000000004"/>
  </r>
  <r>
    <s v="2025-08-05_69580_2026年3月期 第1四半期決算短信〔日本基準〕(連結)_attachments.md"/>
    <x v="26"/>
    <n v="69580"/>
    <s v="2026年3月期 第1四半期決算短信〔日本基準〕(連結)"/>
    <n v="4.8028000000000004"/>
  </r>
  <r>
    <s v="2024-07-31_69600_2025年３月期 第１四半期決算短信〔日本基準〕（連結）_attachments.md"/>
    <x v="281"/>
    <n v="69600"/>
    <s v="2025年３月期 第１四半期決算短信〔日本基準〕（連結）"/>
    <n v="5.0561999999999996"/>
  </r>
  <r>
    <s v="2024-10-31_69600_2025年３月期 第２四半期（中間期）決算短信〔日本基準〕（連結）_attachments.md"/>
    <x v="245"/>
    <n v="69600"/>
    <s v="2025年３月期 第２四半期（中間期）決算短信〔日本基準〕（連結）"/>
    <n v="4.1249000000000002"/>
  </r>
  <r>
    <s v="2025-01-31_69600_2025年３月期 第３四半期決算短信〔日本基準〕（連結）_attachments.md"/>
    <x v="249"/>
    <n v="69600"/>
    <s v="2025年３月期 第３四半期決算短信〔日本基準〕（連結）"/>
    <n v="5.4684999999999997"/>
  </r>
  <r>
    <s v="2025-05-15_69600_2025年３月期 決算短信〔日本基準〕（連結）_attachments.md"/>
    <x v="121"/>
    <n v="69600"/>
    <s v="2025年３月期 決算短信〔日本基準〕（連結）"/>
    <n v="4.8280000000000003"/>
  </r>
  <r>
    <s v="2025-07-31_69600_2026年３月期 第１四半期決算短信〔日本基準〕（連結）_attachments.md"/>
    <x v="181"/>
    <n v="69600"/>
    <s v="2026年３月期 第１四半期決算短信〔日本基準〕（連結）"/>
    <n v="4.2362000000000002"/>
  </r>
  <r>
    <s v="2022-01-31_69610_2022年3月期　第3四半期決算短信〔日本基準〕（連結）_attachments.md"/>
    <x v="310"/>
    <n v="69610"/>
    <s v="2022年3月期　第3四半期決算短信〔日本基準〕（連結）"/>
    <n v="5.8066000000000004"/>
  </r>
  <r>
    <s v="2022-04-28_69610_2022年3月期 決算短信〔日本基準〕(連結)_attachments.md"/>
    <x v="201"/>
    <n v="69610"/>
    <s v="2022年3月期 決算短信〔日本基準〕(連結)"/>
    <n v="5.5578000000000003"/>
  </r>
  <r>
    <s v="2022-07-29_69610_2023年3月期　第1四半期決算短信〔日本基準〕（連結）_attachments.md"/>
    <x v="174"/>
    <n v="69610"/>
    <s v="2023年3月期　第1四半期決算短信〔日本基準〕（連結）"/>
    <n v="5.7758000000000003"/>
  </r>
  <r>
    <s v="2022-10-28_69610_2023年3月期 第2四半期決算短信〔日本基準〕（連結）_attachments.md"/>
    <x v="80"/>
    <n v="69610"/>
    <s v="2023年3月期 第2四半期決算短信〔日本基準〕（連結）"/>
    <n v="6.3120000000000003"/>
  </r>
  <r>
    <s v="2023-01-31_69610_2023年３月期 第３四半期決算短信〔日本基準〕（連結）_attachments.md"/>
    <x v="247"/>
    <n v="69610"/>
    <s v="2023年３月期 第３四半期決算短信〔日本基準〕（連結）"/>
    <n v="5.7777000000000003"/>
  </r>
  <r>
    <s v="2023-04-28_69610_2023年３月期 決算短信〔日本基準〕（連結）_attachments.md"/>
    <x v="279"/>
    <n v="69610"/>
    <s v="2023年３月期 決算短信〔日本基準〕（連結）"/>
    <n v="5.2187000000000001"/>
  </r>
  <r>
    <s v="2023-07-28_69610_2024年３月期 第１四半期決算短信〔日本基準〕（連結）_attachments.md"/>
    <x v="192"/>
    <n v="69610"/>
    <s v="2024年３月期 第１四半期決算短信〔日本基準〕（連結）"/>
    <n v="5.0202"/>
  </r>
  <r>
    <s v="2023-10-27_69610_2024年３月期 第２四半期決算短信〔日本基準〕（連結）_attachments.md"/>
    <x v="82"/>
    <n v="69610"/>
    <s v="2024年３月期 第２四半期決算短信〔日本基準〕（連結）"/>
    <n v="5.2180999999999997"/>
  </r>
  <r>
    <s v="2024-01-31_69610_2024年３月期 第３四半期決算短信〔日本基準〕（連結）_attachments.md"/>
    <x v="177"/>
    <n v="69610"/>
    <s v="2024年３月期 第３四半期決算短信〔日本基準〕（連結）"/>
    <n v="4.2657999999999996"/>
  </r>
  <r>
    <s v="2024-04-30_69610_2024年３月期 決算短信〔日本基準〕（連結）_attachments.md"/>
    <x v="205"/>
    <n v="69610"/>
    <s v="2024年３月期 決算短信〔日本基準〕（連結）"/>
    <n v="5.8334000000000001"/>
  </r>
  <r>
    <s v="2024-07-31_69610_2025年3月期　第1四半期決算短信〔日本基準〕（連結）_attachments.md"/>
    <x v="281"/>
    <n v="69610"/>
    <s v="2025年3月期　第1四半期決算短信〔日本基準〕（連結）"/>
    <n v="4.99"/>
  </r>
  <r>
    <s v="2024-10-31_69610_2025年３月期 第２四半期（中間期）決算短信〔日本基準〕（連結）_attachments.md"/>
    <x v="245"/>
    <n v="69610"/>
    <s v="2025年３月期 第２四半期（中間期）決算短信〔日本基準〕（連結）"/>
    <n v="5.9798999999999998"/>
  </r>
  <r>
    <s v="2025-01-31_69610_2025年３月期 第３四半期決算短信〔日本基準〕(連結)_attachments.md"/>
    <x v="249"/>
    <n v="69610"/>
    <s v="2025年３月期 第３四半期決算短信〔日本基準〕(連結)"/>
    <n v="5.6382000000000003"/>
  </r>
  <r>
    <s v="2025-04-30_69610_2025年３月期 決算短信〔日本基準〕（連結）_attachments.md"/>
    <x v="289"/>
    <n v="69610"/>
    <s v="2025年３月期 決算短信〔日本基準〕（連結）"/>
    <n v="5.4935999999999998"/>
  </r>
  <r>
    <s v="2025-07-28_69610_2026年３月期 第１四半期決算短信〔日本基準〕（連結）_attachments.md"/>
    <x v="209"/>
    <n v="69610"/>
    <s v="2026年３月期 第１四半期決算短信〔日本基準〕（連結）"/>
    <n v="5.1950000000000003"/>
  </r>
  <r>
    <s v="2023-08-04_69620_2024年3月期第1四半期決算短信〔日本基準〕（連結）_attachments.md"/>
    <x v="2"/>
    <n v="69620"/>
    <s v="2024年3月期第1四半期決算短信〔日本基準〕（連結）"/>
    <n v="4.6033999999999997"/>
  </r>
  <r>
    <s v="2023-11-06_69620_2024年3月期第2四半期決算短信〔日本基準〕（連結）_attachments.md"/>
    <x v="3"/>
    <n v="69620"/>
    <s v="2024年3月期第2四半期決算短信〔日本基準〕（連結）"/>
    <n v="4.8512000000000004"/>
  </r>
  <r>
    <s v="2024-02-05_69620_2024年3月期第3四半期決算短信〔日本基準〕（連結）_attachments.md"/>
    <x v="118"/>
    <n v="69620"/>
    <s v="2024年3月期第3四半期決算短信〔日本基準〕（連結）"/>
    <n v="4.7679"/>
  </r>
  <r>
    <s v="2024-05-13_69620_2024年3月期決算短信〔日本基準〕（連結）_attachments.md"/>
    <x v="112"/>
    <n v="69620"/>
    <s v="2024年3月期決算短信〔日本基準〕（連結）"/>
    <n v="5.2774999999999999"/>
  </r>
  <r>
    <s v="2024-08-05_69620_2025年3月期第1四半期決算短信〔日本基準〕（連結）_attachments.md"/>
    <x v="6"/>
    <n v="69620"/>
    <s v="2025年3月期第1四半期決算短信〔日本基準〕（連結）"/>
    <n v="5.0777999999999999"/>
  </r>
  <r>
    <s v="2024-11-05_69620_2025年3月期第2四半期（中間期）決算短信〔日本基準〕（連結）_attachments.md"/>
    <x v="222"/>
    <n v="69620"/>
    <s v="2025年3月期第2四半期（中間期）決算短信〔日本基準〕（連結）"/>
    <n v="4.9405999999999999"/>
  </r>
  <r>
    <s v="2025-02-05_69620_2025年3月期第3四半期決算短信〔日本基準〕（連結）_attachments.md"/>
    <x v="119"/>
    <n v="69620"/>
    <s v="2025年3月期第3四半期決算短信〔日本基準〕（連結）"/>
    <n v="5.5103999999999997"/>
  </r>
  <r>
    <s v="2025-05-09_69620_（訂正・数値データ訂正）「2025年3月期第1四半期 決算短信〔日本基準〕（連結）」の一部訂正に関するお知らせ_attachments.md"/>
    <x v="15"/>
    <n v="69620"/>
    <s v="（訂正・数値データ訂正）「2025年3月期第1四半期 決算短信〔日本基準〕（連結）」の一部訂正に関するお知らせ"/>
    <n v="4.5974000000000004"/>
  </r>
  <r>
    <s v="2025-05-09_69620_（訂正・数値データ訂正）「2025年3月期第2四半期（中間期） 決算短信〔日本基準〕（連結）」の一部訂正に関するお知らせ_attachments.md"/>
    <x v="15"/>
    <n v="69620"/>
    <s v="（訂正・数値データ訂正）「2025年3月期第2四半期（中間期） 決算短信〔日本基準〕（連結）」の一部訂正に関するお知らせ"/>
    <n v="4.8581000000000003"/>
  </r>
  <r>
    <s v="2025-05-09_69620_（訂正・数値データ訂正）「2025年3月期第3四半期 決算短信〔日本基準〕（連結）」の一部訂正に関するお知らせ_attachments.md"/>
    <x v="15"/>
    <n v="69620"/>
    <s v="（訂正・数値データ訂正）「2025年3月期第3四半期 決算短信〔日本基準〕（連結）」の一部訂正に関するお知らせ"/>
    <n v="5.5023"/>
  </r>
  <r>
    <s v="2025-05-13_69620_2025年3月期決算短信〔日本基準〕（連結）_attachments.md"/>
    <x v="113"/>
    <n v="69620"/>
    <s v="2025年3月期決算短信〔日本基準〕（連結）"/>
    <n v="5.2717999999999998"/>
  </r>
  <r>
    <s v="2025-08-12_69620_2026年3月期第1四半期決算短信〔日本基準〕（連結）_attachments.md"/>
    <x v="111"/>
    <n v="69620"/>
    <s v="2026年3月期第1四半期決算短信〔日本基準〕（連結）"/>
    <n v="4.7984999999999998"/>
  </r>
  <r>
    <s v="2022-02-01_69630_2022年3月期 第3四半期決算短信〔日本基準〕（連結）_attachments.md"/>
    <x v="544"/>
    <n v="69630"/>
    <s v="2022年3月期 第3四半期決算短信〔日本基準〕（連結）"/>
    <n v="6.5420999999999996"/>
  </r>
  <r>
    <s v="2022-05-10_69630_2022年3月期 決算短信〔日本基準〕(連結)_attachments.md"/>
    <x v="106"/>
    <n v="69630"/>
    <s v="2022年3月期 決算短信〔日本基準〕(連結)"/>
    <n v="5.5646000000000004"/>
  </r>
  <r>
    <s v="2022-07-29_69630_2023年3月期 第1四半期決算短信〔日本基準〕（連結）_attachments.md"/>
    <x v="174"/>
    <n v="69630"/>
    <s v="2023年3月期 第1四半期決算短信〔日本基準〕（連結）"/>
    <n v="6.5321999999999996"/>
  </r>
  <r>
    <s v="2022-11-01_69630_2023年3月期 第2四半期決算短信〔日本基準〕（連結）_attachments.md"/>
    <x v="383"/>
    <n v="69630"/>
    <s v="2023年3月期 第2四半期決算短信〔日本基準〕（連結）"/>
    <n v="5.7240000000000002"/>
  </r>
  <r>
    <s v="2023-02-02_69630_2023年3月期 第3四半期決算短信〔日本基準〕（連結）_attachments.md"/>
    <x v="324"/>
    <n v="69630"/>
    <s v="2023年3月期 第3四半期決算短信〔日本基準〕（連結）"/>
    <n v="5.8601999999999999"/>
  </r>
  <r>
    <s v="2023-05-09_69630_2023年3月期 決算短信[日本基準](連結)_attachments.md"/>
    <x v="252"/>
    <n v="69630"/>
    <s v="2023年3月期 決算短信[日本基準](連結)"/>
    <n v="5.7798999999999996"/>
  </r>
  <r>
    <s v="2023-08-01_69630_2024年3月期 第1四半期決算短信[日本基準](連結)_attachments.md"/>
    <x v="385"/>
    <n v="69630"/>
    <s v="2024年3月期 第1四半期決算短信[日本基準](連結)"/>
    <n v="4.2796000000000003"/>
  </r>
  <r>
    <s v="2023-11-01_69630_2024年3月期 第2四半期決算短信[日本基準](連結)_attachments.md"/>
    <x v="382"/>
    <n v="69630"/>
    <s v="2024年3月期 第2四半期決算短信[日本基準](連結)"/>
    <n v="5.2954999999999997"/>
  </r>
  <r>
    <s v="2024-02-01_69630_2024年3月期 第3四半期決算短信[日本基準](連結)_attachments.md"/>
    <x v="386"/>
    <n v="69630"/>
    <s v="2024年3月期 第3四半期決算短信[日本基準](連結)"/>
    <n v="4.3406000000000002"/>
  </r>
  <r>
    <s v="2024-05-08_69630_2024年3月期 決算短信[日本基準](連結)_attachments.md"/>
    <x v="239"/>
    <n v="69630"/>
    <s v="2024年3月期 決算短信[日本基準](連結)"/>
    <n v="4.8045999999999998"/>
  </r>
  <r>
    <s v="2024-08-05_69630_2025年3月期 第1四半期決算短信[日本基準](連結)_attachments.md"/>
    <x v="6"/>
    <n v="69630"/>
    <s v="2025年3月期 第1四半期決算短信[日本基準](連結)"/>
    <n v="5.5648"/>
  </r>
  <r>
    <s v="2024-11-07_69630_2025年3月期 第2四半期（中間期）決算短信〔日本基準〕（連結）_attachments.md"/>
    <x v="39"/>
    <n v="69630"/>
    <s v="2025年3月期 第2四半期（中間期）決算短信〔日本基準〕（連結）"/>
    <n v="4.7569999999999997"/>
  </r>
  <r>
    <s v="2025-02-03_69630_2025年3月期 第3四半期決算短信〔日本基準〕（連結）_attachments.md"/>
    <x v="8"/>
    <n v="69630"/>
    <s v="2025年3月期 第3四半期決算短信〔日本基準〕（連結）"/>
    <n v="4.4641000000000002"/>
  </r>
  <r>
    <s v="2025-05-13_69630_2025年3月期 決算短信[日本基準](連結)_attachments.md"/>
    <x v="113"/>
    <n v="69630"/>
    <s v="2025年3月期 決算短信[日本基準](連結)"/>
    <n v="5.0279999999999996"/>
  </r>
  <r>
    <s v="2025-08-04_69630_2026年3月期 第1四半期決算短信[日本基準](連結)_attachments.md"/>
    <x v="10"/>
    <n v="69630"/>
    <s v="2026年3月期 第1四半期決算短信[日本基準](連結)"/>
    <n v="5.4390999999999998"/>
  </r>
  <r>
    <s v="2024-08-09_69640_2025年3月期 第1四半期決算短信〔日本基準〕(連結)_attachments.md"/>
    <x v="69"/>
    <n v="69640"/>
    <s v="2025年3月期 第1四半期決算短信〔日本基準〕(連結)"/>
    <n v="5.5702999999999996"/>
  </r>
  <r>
    <s v="2024-11-08_69640_2025年3月期 第2四半期（中間期）決算短信〔日本基準〕(連結)_attachments.md"/>
    <x v="120"/>
    <n v="69640"/>
    <s v="2025年3月期 第2四半期（中間期）決算短信〔日本基準〕(連結)"/>
    <n v="3.6757"/>
  </r>
  <r>
    <s v="2025-02-07_69640_2025年3月期 第3四半期決算短信〔日本基準〕(連結)_attachments.md"/>
    <x v="23"/>
    <n v="69640"/>
    <s v="2025年3月期 第3四半期決算短信〔日本基準〕(連結)"/>
    <n v="5.3011999999999997"/>
  </r>
  <r>
    <s v="2025-05-09_69640_2025年3月期 決算短信〔日本基準〕(連結)_attachments.md"/>
    <x v="15"/>
    <n v="69640"/>
    <s v="2025年3月期 決算短信〔日本基準〕(連結)"/>
    <n v="4.8876999999999997"/>
  </r>
  <r>
    <s v="2025-08-08_69640_2026年３月期 第１四半期決算短信〔日本基準〕（連結）_attachments.md"/>
    <x v="72"/>
    <n v="69640"/>
    <s v="2026年３月期 第１四半期決算短信〔日本基準〕（連結）"/>
    <n v="5.3330000000000002"/>
  </r>
  <r>
    <s v="2022-02-09_69650_2022年9月期　第1四半期決算短信〔日本基準〕（連結）_attachments.md"/>
    <x v="189"/>
    <n v="69650"/>
    <s v="2022年9月期　第1四半期決算短信〔日本基準〕（連結）"/>
    <n v="6.0754999999999999"/>
  </r>
  <r>
    <s v="2022-05-12_69650_2022年9月期　第2四半期決算短信〔日本基準〕（連結）_attachments.md"/>
    <x v="17"/>
    <n v="69650"/>
    <s v="2022年9月期　第2四半期決算短信〔日本基準〕（連結）"/>
    <n v="5.9997999999999996"/>
  </r>
  <r>
    <s v="2022-08-10_69650_2022年9月期　第3四半期決算短信〔日本基準〕（連結）_attachments.md"/>
    <x v="67"/>
    <n v="69650"/>
    <s v="2022年9月期　第3四半期決算短信〔日本基準〕（連結）"/>
    <n v="5.7427999999999999"/>
  </r>
  <r>
    <s v="2022-11-11_69650_2022年9月期　決算短信〔日本基準〕（連結）_attachments.md"/>
    <x v="142"/>
    <n v="69650"/>
    <s v="2022年9月期　決算短信〔日本基準〕（連結）"/>
    <n v="5.7594000000000003"/>
  </r>
  <r>
    <s v="2023-02-09_69650_2023年9月期　第1四半期決算短信〔日本基準〕（連結）_attachments.md"/>
    <x v="238"/>
    <n v="69650"/>
    <s v="2023年9月期　第1四半期決算短信〔日本基準〕（連結）"/>
    <n v="5.9044999999999996"/>
  </r>
  <r>
    <s v="2023-05-11_69650_2023年9月期　第2四半期決算短信〔日本基準〕（連結）_attachments.md"/>
    <x v="124"/>
    <n v="69650"/>
    <s v="2023年9月期　第2四半期決算短信〔日本基準〕（連結）"/>
    <n v="5.9339000000000004"/>
  </r>
  <r>
    <s v="2023-08-09_69650_2023年9月期　第3四半期決算短信〔日本基準〕（連結）_attachments.md"/>
    <x v="190"/>
    <n v="69650"/>
    <s v="2023年9月期　第3四半期決算短信〔日本基準〕（連結）"/>
    <n v="6.3822000000000001"/>
  </r>
  <r>
    <s v="2023-11-10_69650_2023年9月期　決算短信〔日本基準〕（連結）_attachments.md"/>
    <x v="68"/>
    <n v="69650"/>
    <s v="2023年9月期　決算短信〔日本基準〕（連結）"/>
    <n v="4.9497"/>
  </r>
  <r>
    <s v="2024-02-08_69650_2024年9月期 第1四半期決算短信〔日本基準〕（連結）_attachments.md"/>
    <x v="210"/>
    <n v="69650"/>
    <s v="2024年9月期 第1四半期決算短信〔日本基準〕（連結）"/>
    <n v="5.4409999999999998"/>
  </r>
  <r>
    <s v="2024-05-09_69650_2024年９月期　第２四半期決算短信〔日本基準〕（連結）_attachments.md"/>
    <x v="214"/>
    <n v="69650"/>
    <s v="2024年９月期　第２四半期決算短信〔日本基準〕（連結）"/>
    <n v="5.1898999999999997"/>
  </r>
  <r>
    <s v="2024-08-08_69650_2024年9月期　第3四半期決算短信〔日本基準〕（連結）_attachments.md"/>
    <x v="38"/>
    <n v="69650"/>
    <s v="2024年9月期　第3四半期決算短信〔日本基準〕（連結）"/>
    <n v="5.0119999999999996"/>
  </r>
  <r>
    <s v="2024-11-08_69650_2024年9月期　決算短信〔日本基準〕（連結）_attachments.md"/>
    <x v="120"/>
    <n v="69650"/>
    <s v="2024年9月期　決算短信〔日本基準〕（連結）"/>
    <n v="5.0282999999999998"/>
  </r>
  <r>
    <s v="2025-02-06_69650_2025年９月期 第１四半期決算短信〔日本基準〕（連結）_attachments.md"/>
    <x v="40"/>
    <n v="69650"/>
    <s v="2025年９月期 第１四半期決算短信〔日本基準〕（連結）"/>
    <n v="4.8078000000000003"/>
  </r>
  <r>
    <s v="2025-05-09_69650_2025年９月期 第２四半期（中間期）決算短信〔日本基準〕（連結）_attachments.md"/>
    <x v="15"/>
    <n v="69650"/>
    <s v="2025年９月期 第２四半期（中間期）決算短信〔日本基準〕（連結）"/>
    <n v="5.4702999999999999"/>
  </r>
  <r>
    <s v="2025-08-07_69650_2025年９月期　第３四半期決算短信〔日本基準〕（連結）_attachments.md"/>
    <x v="41"/>
    <n v="69650"/>
    <s v="2025年９月期　第３四半期決算短信〔日本基準〕（連結）"/>
    <n v="4.8311999999999999"/>
  </r>
  <r>
    <s v="2022-03-14_69660_2022年１月期　決算短信〔日本基準〕（連結）_attachments.md"/>
    <x v="343"/>
    <n v="69660"/>
    <s v="2022年１月期　決算短信〔日本基準〕（連結）"/>
    <n v="5.7859999999999996"/>
  </r>
  <r>
    <s v="2024-09-10_69660_2025年１月期 第２四半期決算短信〔日本基準〕（連結）_attachments.md"/>
    <x v="139"/>
    <n v="69660"/>
    <s v="2025年１月期 第２四半期決算短信〔日本基準〕（連結）"/>
    <n v="5.4162999999999997"/>
  </r>
  <r>
    <s v="2024-12-12_69660_2025年１月期 第３四半期決算短信〔日本基準〕（連結）_attachments.md"/>
    <x v="234"/>
    <n v="69660"/>
    <s v="2025年１月期 第３四半期決算短信〔日本基準〕（連結）"/>
    <n v="5.2264999999999997"/>
  </r>
  <r>
    <s v="2025-03-11_69660_2025年１月期　決算短信〔日本基準〕（連結）_attachments.md"/>
    <x v="140"/>
    <n v="69660"/>
    <s v="2025年１月期　決算短信〔日本基準〕（連結）"/>
    <n v="5.8673000000000002"/>
  </r>
  <r>
    <s v="2025-06-13_69660_2026年１月期　第１四半期決算短信 〔日本基準〕（連結）_attachments.md"/>
    <x v="95"/>
    <n v="69660"/>
    <s v="2026年１月期　第１四半期決算短信 〔日本基準〕（連結）"/>
    <n v="5.9752999999999998"/>
  </r>
  <r>
    <s v="2023-02-10_69690_2023年３月期　第３四半期決算短信〔日本基準〕（非連結）_attachments.md"/>
    <x v="108"/>
    <n v="69690"/>
    <s v="2023年３月期　第３四半期決算短信〔日本基準〕（非連結）"/>
    <n v="3.109"/>
  </r>
  <r>
    <s v="2023-05-15_69690_2023年3月期　決算短信［日本基準］（非連結）_attachments.md"/>
    <x v="163"/>
    <n v="69690"/>
    <s v="2023年3月期　決算短信［日本基準］（非連結）"/>
    <n v="4.6055999999999999"/>
  </r>
  <r>
    <s v="2023-08-10_69690_2024年３月期　第１四半期決算短信〔日本基準〕(非連結)_attachments.md"/>
    <x v="81"/>
    <n v="69690"/>
    <s v="2024年３月期　第１四半期決算短信〔日本基準〕(非連結)"/>
    <n v="3.8279000000000001"/>
  </r>
  <r>
    <s v="2023-11-13_69690_2024年３月期　第２四半期決算短信〔日本基準〕(非連結)_attachments.md"/>
    <x v="138"/>
    <n v="69690"/>
    <s v="2024年３月期　第２四半期決算短信〔日本基準〕(非連結)"/>
    <n v="3.7279"/>
  </r>
  <r>
    <s v="2024-02-09_69690_2024年３月期　第３四半期決算短信〔日本基準〕(非連結)_attachments.md"/>
    <x v="110"/>
    <n v="69690"/>
    <s v="2024年３月期　第３四半期決算短信〔日本基準〕(非連結)"/>
    <n v="4.3079000000000001"/>
  </r>
  <r>
    <s v="2024-05-15_69690_2024年3月期　決算短信［日本基準］（非連結）_attachments.md"/>
    <x v="164"/>
    <n v="69690"/>
    <s v="2024年3月期　決算短信［日本基準］（非連結）"/>
    <n v="4.6185"/>
  </r>
  <r>
    <s v="2024-08-09_69690_2025年３月期　第１四半期決算短信〔日本基準〕(非連結)_attachments.md"/>
    <x v="69"/>
    <n v="69690"/>
    <s v="2025年３月期　第１四半期決算短信〔日本基準〕(非連結)"/>
    <n v="4.9268000000000001"/>
  </r>
  <r>
    <s v="2024-11-12_69690_2025年３月期　第２四半期（中間期）決算短信〔日本基準〕(非連結)_attachments.md"/>
    <x v="125"/>
    <n v="69690"/>
    <s v="2025年３月期　第２四半期（中間期）決算短信〔日本基準〕(非連結)"/>
    <n v="5.2012"/>
  </r>
  <r>
    <s v="2025-02-12_69690_2025年３月期　第３四半期決算短信〔日本基準〕(非連結)_attachments.md"/>
    <x v="96"/>
    <n v="69690"/>
    <s v="2025年３月期　第３四半期決算短信〔日本基準〕(非連結)"/>
    <n v="5.9032"/>
  </r>
  <r>
    <s v="2025-05-14_69690_2025年３月期　決算短信［日本基準］（非連結）_attachments.md"/>
    <x v="24"/>
    <n v="69690"/>
    <s v="2025年３月期　決算短信［日本基準］（非連結）"/>
    <n v="5.91"/>
  </r>
  <r>
    <s v="2025-06-18_69690_（訂正・数値データ訂正）「2025年３月期　決算短信〔日本基準〕（非連結）」の一部訂正について_attachments.md"/>
    <x v="556"/>
    <n v="69690"/>
    <s v="（訂正・数値データ訂正）「2025年３月期　決算短信〔日本基準〕（非連結）」の一部訂正について"/>
    <n v="5.9157000000000002"/>
  </r>
  <r>
    <s v="2025-08-12_69690_2026年３月期　第１四半期決算短信〔日本基準〕(非連結)_attachments.md"/>
    <x v="111"/>
    <n v="69690"/>
    <s v="2026年３月期　第１四半期決算短信〔日本基準〕(非連結)"/>
    <n v="6.2323000000000004"/>
  </r>
  <r>
    <s v="2022-08-01_69710_2023年3月期 第1四半期決算短信〔IFRS〕(連結)_attachments.md"/>
    <x v="545"/>
    <n v="69710"/>
    <s v="2023年3月期 第1四半期決算短信〔IFRS〕(連結)"/>
    <n v="4.6371000000000002"/>
  </r>
  <r>
    <s v="2022-10-31_69710_2023年3月期 第2四半期決算短信〔IFRS〕(連結)_attachments.md"/>
    <x v="203"/>
    <n v="69710"/>
    <s v="2023年3月期 第2四半期決算短信〔IFRS〕(連結)"/>
    <n v="4.7478999999999996"/>
  </r>
  <r>
    <s v="2023-02-01_69710_2023年3月期 第3四半期決算短信〔IFRS〕(連結)_attachments.md"/>
    <x v="322"/>
    <n v="69710"/>
    <s v="2023年3月期 第3四半期決算短信〔IFRS〕(連結)"/>
    <n v="5"/>
  </r>
  <r>
    <s v="2023-05-15_69710_2023年3月期 決算短信〔IFRS〕(連結)_attachments.md"/>
    <x v="163"/>
    <n v="69710"/>
    <s v="2023年3月期 決算短信〔IFRS〕(連結)"/>
    <n v="4.4523000000000001"/>
  </r>
  <r>
    <s v="2023-07-31_69710_2024年3月期 第1四半期決算短信〔IFRS〕(連結)_attachments.md"/>
    <x v="175"/>
    <n v="69710"/>
    <s v="2024年3月期 第1四半期決算短信〔IFRS〕(連結)"/>
    <n v="4.3659999999999997"/>
  </r>
  <r>
    <s v="2023-11-01_69710_2024年3月期 第2四半期決算短信〔IFRS〕(連結)_attachments.md"/>
    <x v="382"/>
    <n v="69710"/>
    <s v="2024年3月期 第2四半期決算短信〔IFRS〕(連結)"/>
    <n v="4.7454000000000001"/>
  </r>
  <r>
    <s v="2024-02-01_69710_2024年3月期 第3四半期決算短信〔IFRS〕(連結)_attachments.md"/>
    <x v="386"/>
    <n v="69710"/>
    <s v="2024年3月期 第3四半期決算短信〔IFRS〕(連結)"/>
    <n v="5"/>
  </r>
  <r>
    <s v="2024-04-26_69710_2024年3月期  決算短信〔IFRS〕(連結)_attachments.md"/>
    <x v="268"/>
    <n v="69710"/>
    <s v="2024年3月期  決算短信〔IFRS〕(連結)"/>
    <n v="4.5979000000000001"/>
  </r>
  <r>
    <s v="2024-08-01_69710_2025年3月期　第1四半期決算短信〔IFRS〕(連結)_attachments.md"/>
    <x v="170"/>
    <n v="69710"/>
    <s v="2025年3月期　第1四半期決算短信〔IFRS〕(連結)"/>
    <n v="4.9176000000000002"/>
  </r>
  <r>
    <s v="2024-10-30_69710_2025年3月期 第2四半期（中間期）決算短信〔IFRS〕(連結)_attachments.md"/>
    <x v="179"/>
    <n v="69710"/>
    <s v="2025年3月期 第2四半期（中間期）決算短信〔IFRS〕(連結)"/>
    <n v="5"/>
  </r>
  <r>
    <s v="2025-02-03_69710_2025年3月期 第3四半期決算短信〔IFRS〕(連結)_attachments.md"/>
    <x v="8"/>
    <n v="69710"/>
    <s v="2025年3月期 第3四半期決算短信〔IFRS〕(連結)"/>
    <n v="5"/>
  </r>
  <r>
    <s v="2025-05-14_69710_2025年3月期　決算短信〔IFRS〕(連結)_attachments.md"/>
    <x v="24"/>
    <n v="69710"/>
    <s v="2025年3月期　決算短信〔IFRS〕(連結)"/>
    <n v="4.7367999999999997"/>
  </r>
  <r>
    <s v="2025-07-30_69710_2026年3月期　第1四半期決算短信〔IFRS〕(連結)_attachments.md"/>
    <x v="188"/>
    <n v="69710"/>
    <s v="2026年3月期　第1四半期決算短信〔IFRS〕(連結)"/>
    <n v="4.8277999999999999"/>
  </r>
  <r>
    <s v="2024-01-30_69730_2024年３月期 第３四半期決算短信〔日本基準〕（連結）_attachments.md"/>
    <x v="267"/>
    <n v="69730"/>
    <s v="2024年３月期 第３四半期決算短信〔日本基準〕（連結）"/>
    <n v="4.6265000000000001"/>
  </r>
  <r>
    <s v="2024-05-13_69730_2024年３月期 決算短信〔日本基準〕（連結）_attachments.md"/>
    <x v="112"/>
    <n v="69730"/>
    <s v="2024年３月期 決算短信〔日本基準〕（連結）"/>
    <n v="5.7554999999999996"/>
  </r>
  <r>
    <s v="2024-07-30_69730_2025年３月期 第１四半期決算短信〔日本基準〕（連結）_attachments.md"/>
    <x v="248"/>
    <n v="69730"/>
    <s v="2025年３月期 第１四半期決算短信〔日本基準〕（連結）"/>
    <n v="5.0387000000000004"/>
  </r>
  <r>
    <s v="2024-10-30_69730_2025年３月期 第２四半期（中間期）決算短信〔日本基準〕（連結）_attachments.md"/>
    <x v="179"/>
    <n v="69730"/>
    <s v="2025年３月期 第２四半期（中間期）決算短信〔日本基準〕（連結）"/>
    <n v="4.1692999999999998"/>
  </r>
  <r>
    <s v="2025-01-30_69730_2025年３月期  第３四半期決算短信〔日本基準〕（連結）_attachments.md"/>
    <x v="180"/>
    <n v="69730"/>
    <s v="2025年３月期  第３四半期決算短信〔日本基準〕（連結）"/>
    <n v="4.1696"/>
  </r>
  <r>
    <s v="2025-05-13_69730_2025年３月期 決算短信〔日本基準〕（連結）_attachments.md"/>
    <x v="113"/>
    <n v="69730"/>
    <s v="2025年３月期 決算短信〔日本基準〕（連結）"/>
    <n v="5.1509"/>
  </r>
  <r>
    <s v="2025-05-13_69730_（訂正・数値データ訂正）「2025年３月期 第３四半期決算短信〔日本基準〕（連結）」の一部訂正について_attachments.md"/>
    <x v="113"/>
    <n v="69730"/>
    <s v="（訂正・数値データ訂正）「2025年３月期 第３四半期決算短信〔日本基準〕（連結）」の一部訂正について"/>
    <n v="4.7252000000000001"/>
  </r>
  <r>
    <s v="2025-07-30_69730_2026年３月期 第１四半期決算短信〔日本基準〕（連結）_attachments.md"/>
    <x v="188"/>
    <n v="69730"/>
    <s v="2026年３月期 第１四半期決算短信〔日本基準〕（連結）"/>
    <n v="5.0795000000000003"/>
  </r>
  <r>
    <s v="2022-02-04_69760_2022年３月期　第３四半期決算短信〔日本基準〕（連結）_attachments.md"/>
    <x v="16"/>
    <n v="69760"/>
    <s v="2022年３月期　第３四半期決算短信〔日本基準〕（連結）"/>
    <n v="6.5670000000000002"/>
  </r>
  <r>
    <s v="2022-05-10_69760_2022年３月期　決算短信〔日本基準〕（連結）_attachments.md"/>
    <x v="106"/>
    <n v="69760"/>
    <s v="2022年３月期　決算短信〔日本基準〕（連結）"/>
    <n v="5.9592999999999998"/>
  </r>
  <r>
    <s v="2022-08-03_69760_2023年３月期　第１四半期決算短信〔日本基準〕（連結）_attachments.md"/>
    <x v="251"/>
    <n v="69760"/>
    <s v="2023年３月期　第１四半期決算短信〔日本基準〕（連結）"/>
    <n v="5.7403000000000004"/>
  </r>
  <r>
    <s v="2022-11-07_69760_2023年３月期　第２四半期決算短信〔日本基準〕（連結）_attachments.md"/>
    <x v="270"/>
    <n v="69760"/>
    <s v="2023年３月期　第２四半期決算短信〔日本基準〕（連結）"/>
    <n v="5.0689000000000002"/>
  </r>
  <r>
    <s v="2023-02-07_69760_2023年３月期　第３四半期決算短信〔日本基準〕（連結）_attachments.md"/>
    <x v="225"/>
    <n v="69760"/>
    <s v="2023年３月期　第３四半期決算短信〔日本基準〕（連結）"/>
    <n v="4.5518000000000001"/>
  </r>
  <r>
    <s v="2023-05-09_69760_2023年３月期　決算短信〔日本基準〕（連結）_attachments.md"/>
    <x v="252"/>
    <n v="69760"/>
    <s v="2023年３月期　決算短信〔日本基準〕（連結）"/>
    <n v="5.7270000000000003"/>
  </r>
  <r>
    <s v="2023-08-03_69760_2024年３月期　第１四半期決算短信〔日本基準〕（連結）_attachments.md"/>
    <x v="375"/>
    <n v="69760"/>
    <s v="2024年３月期　第１四半期決算短信〔日本基準〕（連結）"/>
    <n v="5.5347999999999997"/>
  </r>
  <r>
    <s v="2023-11-07_69760_2024年３月期　第２四半期決算短信〔日本基準〕（連結）_attachments.md"/>
    <x v="213"/>
    <n v="69760"/>
    <s v="2024年３月期　第２四半期決算短信〔日本基準〕（連結）"/>
    <n v="5.3986999999999998"/>
  </r>
  <r>
    <s v="2024-02-07_69760_2024年３月期　第３四半期決算短信〔日本基準〕（連結）_attachments.md"/>
    <x v="226"/>
    <n v="69760"/>
    <s v="2024年３月期　第３四半期決算短信〔日本基準〕（連結）"/>
    <n v="4.7408999999999999"/>
  </r>
  <r>
    <s v="2024-05-08_69760_2024年３月期　決算短信〔日本基準〕（連結）_attachments.md"/>
    <x v="239"/>
    <n v="69760"/>
    <s v="2024年３月期　決算短信〔日本基準〕（連結）"/>
    <n v="5.9978999999999996"/>
  </r>
  <r>
    <s v="2024-08-07_69760_2025年３月期　第１四半期決算短信〔日本基準〕（連結）_attachments.md"/>
    <x v="186"/>
    <n v="69760"/>
    <s v="2025年３月期　第１四半期決算短信〔日本基準〕（連結）"/>
    <n v="6.1002999999999998"/>
  </r>
  <r>
    <s v="2024-11-07_69760_2025年３月期　第２四半期（中間期）決算短信〔日本基準〕（連結）_attachments.md"/>
    <x v="39"/>
    <n v="69760"/>
    <s v="2025年３月期　第２四半期（中間期）決算短信〔日本基準〕（連結）"/>
    <n v="4.9950999999999999"/>
  </r>
  <r>
    <s v="2025-02-07_69760_2025年３月期　第３四半期決算短信〔日本基準〕（連結）_attachments.md"/>
    <x v="23"/>
    <n v="69760"/>
    <s v="2025年３月期　第３四半期決算短信〔日本基準〕（連結）"/>
    <n v="5.9105999999999996"/>
  </r>
  <r>
    <s v="2025-05-09_69760_2025年３月期　決算短信〔日本基準〕（連結）_attachments.md"/>
    <x v="15"/>
    <n v="69760"/>
    <s v="2025年３月期　決算短信〔日本基準〕（連結）"/>
    <n v="5.1368999999999998"/>
  </r>
  <r>
    <s v="2025-08-05_69760_2026年３月期　第１四半期決算短信〔日本基準〕（連結）_attachments.md"/>
    <x v="26"/>
    <n v="69760"/>
    <s v="2026年３月期　第１四半期決算短信〔日本基準〕（連結）"/>
    <n v="5.6048999999999998"/>
  </r>
  <r>
    <s v="2024-08-14_69770_令和6年12月期 第2四半期(中間期)決算短信[日本基準](連結)_attachments.md"/>
    <x v="77"/>
    <n v="69770"/>
    <s v="令和6年12月期 第2四半期(中間期)決算短信[日本基準](連結)"/>
    <n v="4.8087999999999997"/>
  </r>
  <r>
    <s v="2024-11-14_69770_令和６年12月期 第３四半期決算短信[日本基準](連結)_attachments.md"/>
    <x v="70"/>
    <n v="69770"/>
    <s v="令和６年12月期 第３四半期決算短信[日本基準](連結)"/>
    <n v="4.3636999999999997"/>
  </r>
  <r>
    <s v="2025-04-30_69770_(訂正・数値データ訂正)「令和６年12月期 第３四半期決算短信[日本基準]（連結）の一部訂正について_attachments.md"/>
    <x v="289"/>
    <n v="69770"/>
    <s v="(訂正・数値データ訂正)「令和６年12月期 第３四半期決算短信[日本基準]（連結）の一部訂正について"/>
    <n v="4.3734000000000002"/>
  </r>
  <r>
    <s v="2025-04-30_69770_令和６年12月期決算短信[日本基準]（連結）_attachments.md"/>
    <x v="289"/>
    <n v="69770"/>
    <s v="令和６年12月期決算短信[日本基準]（連結）"/>
    <n v="4.8666"/>
  </r>
  <r>
    <s v="2025-05-15_69770_令和７年12月期 第１四半期決算短信[日本基準]（連結）_attachments.md"/>
    <x v="121"/>
    <n v="69770"/>
    <s v="令和７年12月期 第１四半期決算短信[日本基準]（連結）"/>
    <n v="4.3888999999999996"/>
  </r>
  <r>
    <s v="2025-08-13_69770_令和7年12月期 第2四半期(中間期)決算短信[日本基準](連結)_attachments.md"/>
    <x v="97"/>
    <n v="69770"/>
    <s v="令和7年12月期 第2四半期(中間期)決算短信[日本基準](連結)"/>
    <n v="4.7008999999999999"/>
  </r>
  <r>
    <s v="2024-07-30_69810_2025年３月期 第１四半期決算短信〔ＩＦＲＳ〕（連結）_attachments.md"/>
    <x v="248"/>
    <n v="69810"/>
    <s v="2025年３月期 第１四半期決算短信〔ＩＦＲＳ〕（連結）"/>
    <n v="4.7821999999999996"/>
  </r>
  <r>
    <s v="2024-11-01_69810_2025年３月期 第２四半期（中間期）決算短信〔ＩＦＲＳ〕（連結）_attachments.md"/>
    <x v="387"/>
    <n v="69810"/>
    <s v="2025年３月期 第２四半期（中間期）決算短信〔ＩＦＲＳ〕（連結）"/>
    <n v="5"/>
  </r>
  <r>
    <s v="2025-02-03_69810_2025年３月期 第３四半期決算短信〔ＩＦＲＳ〕（連結）_attachments.md"/>
    <x v="8"/>
    <n v="69810"/>
    <s v="2025年３月期 第３四半期決算短信〔ＩＦＲＳ〕（連結）"/>
    <n v="5"/>
  </r>
  <r>
    <s v="2025-04-30_69810_2025年３月期 決算短信〔ＩＦＲＳ〕（連結）_attachments.md"/>
    <x v="289"/>
    <n v="69810"/>
    <s v="2025年３月期 決算短信〔ＩＦＲＳ〕（連結）"/>
    <n v="4.75"/>
  </r>
  <r>
    <s v="2025-07-30_69810_2026年３月期 第１四半期決算短信〔ＩＦＲＳ〕（連結）_attachments.md"/>
    <x v="188"/>
    <n v="69810"/>
    <s v="2026年３月期 第１四半期決算短信〔ＩＦＲＳ〕（連結）"/>
    <n v="5"/>
  </r>
  <r>
    <s v="2022-02-09_69820_2022年３月期 第３四半期決算短信〔日本基準〕(非連結)_attachments.md"/>
    <x v="189"/>
    <n v="69820"/>
    <s v="2022年３月期 第３四半期決算短信〔日本基準〕(非連結)"/>
    <n v="3.7734999999999999"/>
  </r>
  <r>
    <s v="2022-05-13_69820_2022年３月期 決算短信〔日本基準〕(非連結)_attachments.md"/>
    <x v="66"/>
    <n v="69820"/>
    <s v="2022年３月期 決算短信〔日本基準〕(非連結)"/>
    <n v="4.6767000000000003"/>
  </r>
  <r>
    <s v="2022-08-09_69820_2023年３月期 第１四半期決算短信〔日本基準〕(非連結)_attachments.md"/>
    <x v="123"/>
    <n v="69820"/>
    <s v="2023年３月期 第１四半期決算短信〔日本基準〕(非連結)"/>
    <n v="6.2175000000000002"/>
  </r>
  <r>
    <s v="2022-11-09_69820_2023年３月期 第２四半期決算短信〔日本基準〕(非連結)_attachments.md"/>
    <x v="237"/>
    <n v="69820"/>
    <s v="2023年３月期 第２四半期決算短信〔日本基準〕(非連結)"/>
    <n v="5.5107999999999997"/>
  </r>
  <r>
    <s v="2023-02-08_69820_2023年３月期 第３四半期決算短信〔日本基準〕(非連結)_attachments.md"/>
    <x v="240"/>
    <n v="69820"/>
    <s v="2023年３月期 第３四半期決算短信〔日本基準〕(非連結)"/>
    <n v="5.3220999999999998"/>
  </r>
  <r>
    <s v="2023-05-12_69820_2023年３月期 決算短信〔日本基準〕(非連結)_attachments.md"/>
    <x v="1"/>
    <n v="69820"/>
    <s v="2023年３月期 決算短信〔日本基準〕(非連結)"/>
    <n v="5.5514000000000001"/>
  </r>
  <r>
    <s v="2023-08-08_69820_2024年３月期 第１四半期決算短信〔日本基準〕(非連結)_attachments.md"/>
    <x v="243"/>
    <n v="69820"/>
    <s v="2024年３月期 第１四半期決算短信〔日本基準〕(非連結)"/>
    <n v="5.7552000000000003"/>
  </r>
  <r>
    <s v="2023-11-08_69820_2024年３月期 第２四半期決算短信〔日本基準〕(非連結)_attachments.md"/>
    <x v="230"/>
    <n v="69820"/>
    <s v="2024年３月期 第２四半期決算短信〔日本基準〕(非連結)"/>
    <n v="5.4271000000000003"/>
  </r>
  <r>
    <s v="2024-02-07_69820_2024年３月期 第３四半期決算短信〔日本基準〕(非連結)_attachments.md"/>
    <x v="226"/>
    <n v="69820"/>
    <s v="2024年３月期 第３四半期決算短信〔日本基準〕(非連結)"/>
    <n v="6.6275000000000004"/>
  </r>
  <r>
    <s v="2024-05-14_69820_2024年３月期 決算短信〔日本基準〕(非連結)_attachments.md"/>
    <x v="21"/>
    <n v="69820"/>
    <s v="2024年３月期 決算短信〔日本基準〕(非連結)"/>
    <n v="5.5632000000000001"/>
  </r>
  <r>
    <s v="2024-08-09_69820_2025年３月期　第１四半期決算短信〔日本基準〕(非連結)_attachments.md"/>
    <x v="69"/>
    <n v="69820"/>
    <s v="2025年３月期　第１四半期決算短信〔日本基準〕(非連結)"/>
    <n v="3.5863999999999998"/>
  </r>
  <r>
    <s v="2024-11-07_69820_2025年３月期 第２四半期（中間期）決算短信〔日本基準〕（非連結）_attachments.md"/>
    <x v="39"/>
    <n v="69820"/>
    <s v="2025年３月期 第２四半期（中間期）決算短信〔日本基準〕（非連結）"/>
    <n v="4.6093999999999999"/>
  </r>
  <r>
    <s v="2025-02-13_69820_2025年３月期 第３四半期決算短信〔日本基準〕(非連結)_attachments.md"/>
    <x v="14"/>
    <n v="69820"/>
    <s v="2025年３月期 第３四半期決算短信〔日本基準〕(非連結)"/>
    <n v="4.6577999999999999"/>
  </r>
  <r>
    <s v="2025-05-15_69820_2025年度３月期 決算短信[日本基準](非連結)_attachments.md"/>
    <x v="121"/>
    <n v="69820"/>
    <s v="2025年度３月期 決算短信[日本基準](非連結)"/>
    <n v="4.7846000000000002"/>
  </r>
  <r>
    <s v="2025-08-08_69820_2026年３月期 第１四半期決算短信[日本基準]（非連結）_attachments.md"/>
    <x v="72"/>
    <n v="69820"/>
    <s v="2026年３月期 第１四半期決算短信[日本基準]（非連結）"/>
    <n v="5.2683"/>
  </r>
  <r>
    <s v="2024-08-08_69860_2025年３月期 第１四半期決算短信[日本基準](連結)_attachments.md"/>
    <x v="38"/>
    <n v="69860"/>
    <s v="2025年３月期 第１四半期決算短信[日本基準](連結)"/>
    <n v="4.3490000000000002"/>
  </r>
  <r>
    <s v="2024-11-11_69860_2025年３月期 第２四半期（中間期）決算短信[日本基準](連結)_attachments.md"/>
    <x v="30"/>
    <n v="69860"/>
    <s v="2025年３月期 第２四半期（中間期）決算短信[日本基準](連結)"/>
    <n v="4.5907999999999998"/>
  </r>
  <r>
    <s v="2025-02-07_69860_2025年３月期 第３四半期決算短信[日本基準](連結)_attachments.md"/>
    <x v="23"/>
    <n v="69860"/>
    <s v="2025年３月期 第３四半期決算短信[日本基準](連結)"/>
    <n v="4.5613000000000001"/>
  </r>
  <r>
    <s v="2025-05-12_69860_2025年３月期 決算短信[日本基準](連結)_attachments.md"/>
    <x v="9"/>
    <n v="69860"/>
    <s v="2025年３月期 決算短信[日本基準](連結)"/>
    <n v="4.8103999999999996"/>
  </r>
  <r>
    <s v="2025-08-07_69860_2026年３月期 第１四半期決算短信[日本基準](連結)_attachments.md"/>
    <x v="41"/>
    <n v="69860"/>
    <s v="2026年３月期 第１四半期決算短信[日本基準](連結)"/>
    <n v="4.3296000000000001"/>
  </r>
  <r>
    <s v="2022-01-26_69880_2022年３月期 第３四半期決算短信〔IFRS〕（連結）_attachments.md"/>
    <x v="683"/>
    <n v="69880"/>
    <s v="2022年３月期 第３四半期決算短信〔IFRS〕（連結）"/>
    <n v="6.3320999999999996"/>
  </r>
  <r>
    <s v="2022-04-26_69880_2022年３月期 決算短信〔IFRS〕（連結）_attachments.md"/>
    <x v="524"/>
    <n v="69880"/>
    <s v="2022年３月期 決算短信〔IFRS〕（連結）"/>
    <n v="6.1744000000000003"/>
  </r>
  <r>
    <s v="2024-07-26_69880_2025年３月期 第１四半期決算短信〔IFRS〕（連結）_attachments.md"/>
    <x v="313"/>
    <n v="69880"/>
    <s v="2025年３月期 第１四半期決算短信〔IFRS〕（連結）"/>
    <n v="5.58"/>
  </r>
  <r>
    <s v="2024-10-28_69880_2025年３月期 第２四半期（中間期）決算短信〔IFRS〕（連結）_attachments.md"/>
    <x v="207"/>
    <n v="69880"/>
    <s v="2025年３月期 第２四半期（中間期）決算短信〔IFRS〕（連結）"/>
    <n v="5.6932"/>
  </r>
  <r>
    <s v="2025-01-27_69880_2025年３月期 第３四半期決算短信〔IFRS〕（連結）_attachments.md"/>
    <x v="662"/>
    <n v="69880"/>
    <s v="2025年３月期 第３四半期決算短信〔IFRS〕（連結）"/>
    <n v="5.2667000000000002"/>
  </r>
  <r>
    <s v="2025-04-25_69880_2025年３月期 決算短信〔IFRS〕（連結）_attachments.md"/>
    <x v="86"/>
    <n v="69880"/>
    <s v="2025年３月期 決算短信〔IFRS〕（連結）"/>
    <n v="5.7077999999999998"/>
  </r>
  <r>
    <s v="2025-07-28_69880_2026年３月期 第１四半期決算短信〔IFRS〕（連結）_attachments.md"/>
    <x v="209"/>
    <n v="69880"/>
    <s v="2026年３月期 第１四半期決算短信〔IFRS〕（連結）"/>
    <n v="5.3400999999999996"/>
  </r>
  <r>
    <s v="2024-08-09_69890_2025年3月期 第1四半期決算短信〔日本基準〕（連結）_attachments.md"/>
    <x v="69"/>
    <n v="69890"/>
    <s v="2025年3月期 第1四半期決算短信〔日本基準〕（連結）"/>
    <n v="5.1677"/>
  </r>
  <r>
    <s v="2024-11-08_69890_2025年３月期　第２四半期（中間期）決算短信〔日本基準〕（連結）_attachments.md"/>
    <x v="120"/>
    <n v="69890"/>
    <s v="2025年３月期　第２四半期（中間期）決算短信〔日本基準〕（連結）"/>
    <n v="5.1589999999999998"/>
  </r>
  <r>
    <s v="2025-02-10_69890_2025年３月期 第３四半期決算短信〔日本基準〕（連結）_attachments.md"/>
    <x v="31"/>
    <n v="69890"/>
    <s v="2025年３月期 第３四半期決算短信〔日本基準〕（連結）"/>
    <n v="5.5038"/>
  </r>
  <r>
    <s v="2025-05-09_69890_2025年3月期 決算短信〔日本基準〕（連結）_attachments.md"/>
    <x v="15"/>
    <n v="69890"/>
    <s v="2025年3月期 決算短信〔日本基準〕（連結）"/>
    <n v="5.3254000000000001"/>
  </r>
  <r>
    <s v="2025-08-08_69890_2026年３月期  第１四半期決算短信〔日本基準〕（連結）_attachments.md"/>
    <x v="72"/>
    <n v="69890"/>
    <s v="2026年３月期  第１四半期決算短信〔日本基準〕（連結）"/>
    <n v="4.8541999999999996"/>
  </r>
  <r>
    <s v="2022-02-10_69930_令和４年３月期 第３四半期決算短信〔日本基準〕（連結）_attachments.md"/>
    <x v="105"/>
    <n v="69930"/>
    <s v="令和４年３月期 第３四半期決算短信〔日本基準〕（連結）"/>
    <n v="6.5054999999999996"/>
  </r>
  <r>
    <s v="2022-05-13_69930_令和４年３月期 決算短信〔日本基準〕（連結）_attachments.md"/>
    <x v="66"/>
    <n v="69930"/>
    <s v="令和４年３月期 決算短信〔日本基準〕（連結）"/>
    <n v="6.3426999999999998"/>
  </r>
  <r>
    <s v="2022-08-09_69930_令和５年３月期 第１四半期決算短信〔日本基準〕（連結）_attachments.md"/>
    <x v="123"/>
    <n v="69930"/>
    <s v="令和５年３月期 第１四半期決算短信〔日本基準〕（連結）"/>
    <n v="5.2744999999999997"/>
  </r>
  <r>
    <s v="2022-11-11_69930_令和５年３月期 第２四半期決算短信〔日本基準〕（連結）_attachments.md"/>
    <x v="142"/>
    <n v="69930"/>
    <s v="令和５年３月期 第２四半期決算短信〔日本基準〕（連結）"/>
    <n v="4.3051000000000004"/>
  </r>
  <r>
    <s v="2023-02-10_69930_令和５年３月期 第３四半期決算短信〔日本基準〕（連結）_attachments.md"/>
    <x v="108"/>
    <n v="69930"/>
    <s v="令和５年３月期 第３四半期決算短信〔日本基準〕（連結）"/>
    <n v="5.7594000000000003"/>
  </r>
  <r>
    <s v="2023-05-12_69930_令和５年３月期 決算短信〔日本基準〕（連結）_attachments.md"/>
    <x v="1"/>
    <n v="69930"/>
    <s v="令和５年３月期 決算短信〔日本基準〕（連結）"/>
    <n v="5.6525999999999996"/>
  </r>
  <r>
    <s v="2023-08-09_69930_令和６年３月期 第１四半期決算短信〔日本基準〕（連結）_attachments.md"/>
    <x v="190"/>
    <n v="69930"/>
    <s v="令和６年３月期 第１四半期決算短信〔日本基準〕（連結）"/>
    <n v="5.2230999999999996"/>
  </r>
  <r>
    <s v="2023-11-08_69930_令和６年３月期 第２四半期決算短信〔日本基準〕（連結）_attachments.md"/>
    <x v="230"/>
    <n v="69930"/>
    <s v="令和６年３月期 第２四半期決算短信〔日本基準〕（連結）"/>
    <n v="5.4646999999999997"/>
  </r>
  <r>
    <s v="2024-02-09_69930_令和６年３月期 第３四半期決算短信〔日本基準〕（連結）_attachments.md"/>
    <x v="110"/>
    <n v="69930"/>
    <s v="令和６年３月期 第３四半期決算短信〔日本基準〕（連結）"/>
    <n v="5.5342000000000002"/>
  </r>
  <r>
    <s v="2024-05-13_69930_令和６年３月期 決算短信〔日本基準〕（連結）_attachments.md"/>
    <x v="112"/>
    <n v="69930"/>
    <s v="令和６年３月期 決算短信〔日本基準〕（連結）"/>
    <n v="5.3261000000000003"/>
  </r>
  <r>
    <s v="2024-08-09_69930_2025年３月期 第１四半期決算短信〔日本基準〕（連結）_attachments.md"/>
    <x v="69"/>
    <n v="69930"/>
    <s v="2025年３月期 第１四半期決算短信〔日本基準〕（連結）"/>
    <n v="4.5708000000000002"/>
  </r>
  <r>
    <s v="2024-11-12_69930_2025年３月期　第２四半期（中間期）決算短信〔日本基準〕（連結）_attachments.md"/>
    <x v="125"/>
    <n v="69930"/>
    <s v="2025年３月期　第２四半期（中間期）決算短信〔日本基準〕（連結）"/>
    <n v="5.0395000000000003"/>
  </r>
  <r>
    <s v="2025-02-14_69930_2025年3月期　第3四半期　決算短信〔日本基準〕（連結）_attachments.md"/>
    <x v="71"/>
    <n v="69930"/>
    <s v="2025年3月期　第3四半期　決算短信〔日本基準〕（連結）"/>
    <n v="6.1749999999999998"/>
  </r>
  <r>
    <s v="2025-05-15_69930_2025年３月期  決算短信〔日本基準〕（連結）_attachments.md"/>
    <x v="121"/>
    <n v="69930"/>
    <s v="2025年３月期  決算短信〔日本基準〕（連結）"/>
    <n v="6.1161000000000003"/>
  </r>
  <r>
    <s v="2025-08-08_69930_2026年３月期 第１四半期決算短信〔日本基準〕（連結）_attachments.md"/>
    <x v="72"/>
    <n v="69930"/>
    <s v="2026年３月期 第１四半期決算短信〔日本基準〕（連結）"/>
    <n v="5.6605999999999996"/>
  </r>
  <r>
    <s v="2023-02-03_69940_2023年3月期　第3四半期決算短信〔日本基準〕（連結）_attachments.md"/>
    <x v="0"/>
    <n v="69940"/>
    <s v="2023年3月期　第3四半期決算短信〔日本基準〕（連結）"/>
    <n v="5.4950000000000001"/>
  </r>
  <r>
    <s v="2023-05-15_69940_2023年３月期 決算短信〔日本基準〕(連結)_attachments.md"/>
    <x v="163"/>
    <n v="69940"/>
    <s v="2023年３月期 決算短信〔日本基準〕(連結)"/>
    <n v="5.6079999999999997"/>
  </r>
  <r>
    <s v="2024-08-06_69940_2025年3月期　第1四半期決算短信〔日本基準〕（連結）_attachments.md"/>
    <x v="22"/>
    <n v="69940"/>
    <s v="2025年3月期　第1四半期決算短信〔日本基準〕（連結）"/>
    <n v="5.1544999999999996"/>
  </r>
  <r>
    <s v="2024-11-06_69940_2025年3月期　第2四半期（中間期）決算短信〔日本基準〕（連結）_attachments.md"/>
    <x v="7"/>
    <n v="69940"/>
    <s v="2025年3月期　第2四半期（中間期）決算短信〔日本基準〕（連結）"/>
    <n v="5.3322000000000003"/>
  </r>
  <r>
    <s v="2025-02-12_69940_2025年3月期　第3四半期決算短信〔日本基準〕（連結）_attachments.md"/>
    <x v="96"/>
    <n v="69940"/>
    <s v="2025年3月期　第3四半期決算短信〔日本基準〕（連結）"/>
    <n v="5.3865999999999996"/>
  </r>
  <r>
    <s v="2025-05-15_69940_2025年３月期 決算短信〔日本基準〕(連結)_attachments.md"/>
    <x v="121"/>
    <n v="69940"/>
    <s v="2025年３月期 決算短信〔日本基準〕(連結)"/>
    <n v="5.3311999999999999"/>
  </r>
  <r>
    <s v="2025-08-05_69940_2026年３月期　第１四半期決算短信〔日本基準〕（連結）_attachments.md"/>
    <x v="26"/>
    <n v="69940"/>
    <s v="2026年３月期　第１四半期決算短信〔日本基準〕（連結）"/>
    <n v="5.4747000000000003"/>
  </r>
  <r>
    <s v="2024-07-30_69950_2025年3月期第1四半期決算短信〔日本基準〕（連結）_attachments.md"/>
    <x v="248"/>
    <n v="69950"/>
    <s v="2025年3月期第1四半期決算短信〔日本基準〕（連結）"/>
    <n v="4.9747000000000003"/>
  </r>
  <r>
    <s v="2024-10-30_69950_2025年3月期第2四半期（中間期）決算短信〔日本基準〕（連結）_attachments.md"/>
    <x v="179"/>
    <n v="69950"/>
    <s v="2025年3月期第2四半期（中間期）決算短信〔日本基準〕（連結）"/>
    <n v="4.3691000000000004"/>
  </r>
  <r>
    <s v="2025-01-30_69950_2025年3月期第3四半期決算短信〔日本基準〕（連結）_attachments.md"/>
    <x v="180"/>
    <n v="69950"/>
    <s v="2025年3月期第3四半期決算短信〔日本基準〕（連結）"/>
    <n v="4.0632000000000001"/>
  </r>
  <r>
    <s v="2025-04-24_69950_2025年3月期決算短信〔日本基準〕（連結）_attachments.md"/>
    <x v="378"/>
    <n v="69950"/>
    <s v="2025年3月期決算短信〔日本基準〕（連結）"/>
    <n v="5.2012999999999998"/>
  </r>
  <r>
    <s v="2025-07-30_69950_2026年3月期第1四半期決算短信〔日本基準〕（連結）_attachments.md"/>
    <x v="188"/>
    <n v="69950"/>
    <s v="2026年3月期第1四半期決算短信〔日本基準〕（連結）"/>
    <n v="5.2976000000000001"/>
  </r>
  <r>
    <s v="2022-11-07_69960_2023年3月期第2四半期決算短信〔日本基準〕（連結）_attachments.md"/>
    <x v="270"/>
    <n v="69960"/>
    <s v="2023年3月期第2四半期決算短信〔日本基準〕（連結）"/>
    <n v="4.9322999999999997"/>
  </r>
  <r>
    <s v="2023-11-08_69960_2024年3月期第2四半期決算短信〔日本基準〕（連結）_attachments.md"/>
    <x v="230"/>
    <n v="69960"/>
    <s v="2024年3月期第2四半期決算短信〔日本基準〕（連結）"/>
    <n v="6.5629"/>
  </r>
  <r>
    <s v="2024-08-06_69960_2025年3月期第1四半期決算短信〔日本基準〕（連結）_attachments.md"/>
    <x v="22"/>
    <n v="69960"/>
    <s v="2025年3月期第1四半期決算短信〔日本基準〕（連結）"/>
    <n v="5.91"/>
  </r>
  <r>
    <s v="2024-11-06_69960_2025年3月期第2四半期（中間期）決算短信〔日本基準〕（連結）_attachments.md"/>
    <x v="7"/>
    <n v="69960"/>
    <s v="2025年3月期第2四半期（中間期）決算短信〔日本基準〕（連結）"/>
    <n v="3.9222000000000001"/>
  </r>
  <r>
    <s v="2025-02-06_69960_2025年3月期第3四半期決算短信〔日本基準〕（連結）_attachments.md"/>
    <x v="40"/>
    <n v="69960"/>
    <s v="2025年3月期第3四半期決算短信〔日本基準〕（連結）"/>
    <n v="4.9191000000000003"/>
  </r>
  <r>
    <s v="2025-05-09_69960_2025年3月期 決算短信〔日本基準〕（連結）_attachments.md"/>
    <x v="15"/>
    <n v="69960"/>
    <s v="2025年3月期 決算短信〔日本基準〕（連結）"/>
    <n v="5.5621999999999998"/>
  </r>
  <r>
    <s v="2025-08-05_69960_2026年3月期第1四半期決算短信〔日本基準〕（連結）_attachments.md"/>
    <x v="26"/>
    <n v="69960"/>
    <s v="2026年3月期第1四半期決算短信〔日本基準〕（連結）"/>
    <n v="4.1691000000000003"/>
  </r>
  <r>
    <s v="2024-08-07_69970_2025年３月期 第１四半期決算短信〔日本基準〕（連結）_attachments.md"/>
    <x v="186"/>
    <n v="69970"/>
    <s v="2025年３月期 第１四半期決算短信〔日本基準〕（連結）"/>
    <n v="4.6509"/>
  </r>
  <r>
    <s v="2024-11-05_69970_2025年３月期 第２四半期（中間期）決算短信〔日本基準〕（連結）_attachments.md"/>
    <x v="222"/>
    <n v="69970"/>
    <s v="2025年３月期 第２四半期（中間期）決算短信〔日本基準〕（連結）"/>
    <n v="4.8449"/>
  </r>
  <r>
    <s v="2025-02-10_69970_2025年３月期 第３四半期決算短信〔日本基準〕（連結）_attachments.md"/>
    <x v="31"/>
    <n v="69970"/>
    <s v="2025年３月期 第３四半期決算短信〔日本基準〕（連結）"/>
    <n v="3.85"/>
  </r>
  <r>
    <s v="2025-05-13_69970_2025年３月期　決算短信〔日本基準〕（連結）_attachments.md"/>
    <x v="113"/>
    <n v="69970"/>
    <s v="2025年３月期　決算短信〔日本基準〕（連結）"/>
    <n v="5.0510000000000002"/>
  </r>
  <r>
    <s v="2025-08-06_69970_2026年３月期 第１四半期決算短信〔日本基準〕（連結）_attachments.md"/>
    <x v="165"/>
    <n v="69970"/>
    <s v="2026年３月期 第１四半期決算短信〔日本基準〕（連結）"/>
    <n v="5.3634000000000004"/>
  </r>
  <r>
    <s v="2024-02-09_69980_2024年3月期第３四半期決算短信〔日本基準〕（連結）_attachments.md"/>
    <x v="110"/>
    <n v="69980"/>
    <s v="2024年3月期第３四半期決算短信〔日本基準〕（連結）"/>
    <n v="4.3373999999999997"/>
  </r>
  <r>
    <s v="2024-05-09_69980_2024年３月期決算短信〔日本基準〕（連結）_attachments.md"/>
    <x v="214"/>
    <n v="69980"/>
    <s v="2024年３月期決算短信〔日本基準〕（連結）"/>
    <n v="5.2923"/>
  </r>
  <r>
    <s v="2024-08-08_69980_2025年３月期第１四半期決算短信〔日本基準〕（連結）_attachments.md"/>
    <x v="38"/>
    <n v="69980"/>
    <s v="2025年３月期第１四半期決算短信〔日本基準〕（連結）"/>
    <n v="5.8937999999999997"/>
  </r>
  <r>
    <s v="2024-11-13_69980_2025年３月期第２四半期(中間期)決算短信〔日本基準〕(連結)_attachments.md"/>
    <x v="13"/>
    <n v="69980"/>
    <s v="2025年３月期第２四半期(中間期)決算短信〔日本基準〕(連結)"/>
    <n v="6.0789999999999997"/>
  </r>
  <r>
    <s v="2025-02-06_69980_2025年３月期第３四半期決算短信〔日本基準〕（連結）_attachments.md"/>
    <x v="40"/>
    <n v="69980"/>
    <s v="2025年３月期第３四半期決算短信〔日本基準〕（連結）"/>
    <n v="6.6307"/>
  </r>
  <r>
    <s v="2025-05-14_69980_2025年３月期決算短信〔日本基準〕(連結)_attachments.md"/>
    <x v="24"/>
    <n v="69980"/>
    <s v="2025年３月期決算短信〔日本基準〕(連結)"/>
    <n v="5.5618999999999996"/>
  </r>
  <r>
    <s v="2025-08-07_69980_2026年３月期第１四半期決算短信〔日本基準〕(連結)_attachments.md"/>
    <x v="41"/>
    <n v="69980"/>
    <s v="2026年３月期第１四半期決算短信〔日本基準〕(連結)"/>
    <n v="6.1874000000000002"/>
  </r>
  <r>
    <s v="2024-07-23_69990_2025年３月期 第１四半期決算短信〔日本基準〕(連結)_attachments.md"/>
    <x v="715"/>
    <n v="69990"/>
    <s v="2025年３月期 第１四半期決算短信〔日本基準〕(連結)"/>
    <n v="5.5980999999999996"/>
  </r>
  <r>
    <s v="2024-10-23_69990_2025年３月期 第２四半期（中間期）決算短信〔日本基準〕(連結)_attachments.md"/>
    <x v="716"/>
    <n v="69990"/>
    <s v="2025年３月期 第２四半期（中間期）決算短信〔日本基準〕(連結)"/>
    <n v="4.9771999999999998"/>
  </r>
  <r>
    <s v="2025-01-27_69990_2025年３月期 第３四半期決算短信〔日本基準〕(連結)_attachments.md"/>
    <x v="662"/>
    <n v="69990"/>
    <s v="2025年３月期 第３四半期決算短信〔日本基準〕(連結)"/>
    <n v="4.7451999999999996"/>
  </r>
  <r>
    <s v="2025-04-23_69990_2025年３月期 決算短信[日本基準](連結)_attachments.md"/>
    <x v="558"/>
    <n v="69990"/>
    <s v="2025年３月期 決算短信[日本基準](連結)"/>
    <n v="4.3472"/>
  </r>
  <r>
    <s v="2025-07-23_69990_2026年３月期 第１四半期決算短信〔日本基準〕(連結)_attachments.md"/>
    <x v="595"/>
    <n v="69990"/>
    <s v="2026年３月期 第１四半期決算短信〔日本基準〕(連結)"/>
    <n v="6.0522999999999998"/>
  </r>
  <r>
    <s v="2022-02-10_70030_2022年３月期第３四半期決算短信〔日本基準〕（連結）_attachments.md"/>
    <x v="105"/>
    <n v="70030"/>
    <s v="2022年３月期第３四半期決算短信〔日本基準〕（連結）"/>
    <n v="4.2217000000000002"/>
  </r>
  <r>
    <s v="2022-05-13_70030_2022年３月期決算短信〔日本基準〕（連結）_attachments.md"/>
    <x v="66"/>
    <n v="70030"/>
    <s v="2022年３月期決算短信〔日本基準〕（連結）"/>
    <n v="5.0842999999999998"/>
  </r>
  <r>
    <s v="2022-08-04_70030_2023年３月期第１四半期決算短信〔日本基準〕（連結）_attachments.md"/>
    <x v="18"/>
    <n v="70030"/>
    <s v="2023年３月期第１四半期決算短信〔日本基準〕（連結）"/>
    <n v="5.0448000000000004"/>
  </r>
  <r>
    <s v="2022-11-10_70030_2023年３月期第２四半期決算短信〔日本基準〕（連結）_attachments.md"/>
    <x v="107"/>
    <n v="70030"/>
    <s v="2023年３月期第２四半期決算短信〔日本基準〕（連結）"/>
    <n v="4.6169000000000002"/>
  </r>
  <r>
    <s v="2023-02-13_70030_2023年３月期第３四半期決算短信〔日本基準〕（連結）_attachments.md"/>
    <x v="143"/>
    <n v="70030"/>
    <s v="2023年３月期第３四半期決算短信〔日本基準〕（連結）"/>
    <n v="5.0650000000000004"/>
  </r>
  <r>
    <s v="2023-05-15_70030_2023年３月期決算短信〔日本基準〕（連結）_attachments.md"/>
    <x v="163"/>
    <n v="70030"/>
    <s v="2023年３月期決算短信〔日本基準〕（連結）"/>
    <n v="6.0827999999999998"/>
  </r>
  <r>
    <s v="2023-06-07_70030_（訂正・数値データ訂正）「2023年３月期決算短信〔日本基準〕(連結)」の一部訂正について_attachments.md"/>
    <x v="776"/>
    <n v="70030"/>
    <s v="（訂正・数値データ訂正）「2023年３月期決算短信〔日本基準〕(連結)」の一部訂正について"/>
    <n v="6.0545999999999998"/>
  </r>
  <r>
    <s v="2023-08-10_70030_2024年３月期第１四半期決算短信〔日本基準〕（連結）_attachments.md"/>
    <x v="81"/>
    <n v="70030"/>
    <s v="2024年３月期第１四半期決算短信〔日本基準〕（連結）"/>
    <n v="5.4367000000000001"/>
  </r>
  <r>
    <s v="2023-11-09_70030_2024年３月期第２四半期決算短信〔日本基準〕（連結）_attachments.md"/>
    <x v="231"/>
    <n v="70030"/>
    <s v="2024年３月期第２四半期決算短信〔日本基準〕（連結）"/>
    <n v="5.8567999999999998"/>
  </r>
  <r>
    <s v="2024-02-14_70030_2024年３月期第３四半期決算短信〔日本基準〕（連結）_attachments.md"/>
    <x v="76"/>
    <n v="70030"/>
    <s v="2024年３月期第３四半期決算短信〔日本基準〕（連結）"/>
    <n v="6.3883999999999999"/>
  </r>
  <r>
    <s v="2024-05-14_70030_2024年３月期決算短信〔日本基準〕（連結）_attachments.md"/>
    <x v="21"/>
    <n v="70030"/>
    <s v="2024年３月期決算短信〔日本基準〕（連結）"/>
    <n v="6.5033000000000003"/>
  </r>
  <r>
    <s v="2024-06-21_70030_（訂正・数値データ訂正）「2024年３月期決算短信〔日本基準〕(連結)」の一部訂正について_attachments.md"/>
    <x v="271"/>
    <n v="70030"/>
    <s v="（訂正・数値データ訂正）「2024年３月期決算短信〔日本基準〕(連結)」の一部訂正について"/>
    <n v="6.4715999999999996"/>
  </r>
  <r>
    <s v="2024-08-08_70030_2025年３月期第１四半期決算短信〔日本基準〕（連結）_attachments.md"/>
    <x v="38"/>
    <n v="70030"/>
    <s v="2025年３月期第１四半期決算短信〔日本基準〕（連結）"/>
    <n v="5.4657999999999998"/>
  </r>
  <r>
    <s v="2024-11-12_70030_2025年３月期第２四半期（中間期）決算短信〔日本基準〕（連結）_attachments.md"/>
    <x v="125"/>
    <n v="70030"/>
    <s v="2025年３月期第２四半期（中間期）決算短信〔日本基準〕（連結）"/>
    <n v="5.4930000000000003"/>
  </r>
  <r>
    <s v="2025-02-12_70030_2025年３月期第３四半期決算短信〔日本基準〕（連結）_attachments.md"/>
    <x v="96"/>
    <n v="70030"/>
    <s v="2025年３月期第３四半期決算短信〔日本基準〕（連結）"/>
    <n v="5.7670000000000003"/>
  </r>
  <r>
    <s v="2025-05-13_70030_2025年３月期決算短信〔日本基準〕（連結）_attachments.md"/>
    <x v="113"/>
    <n v="70030"/>
    <s v="2025年３月期決算短信〔日本基準〕（連結）"/>
    <n v="6.2081999999999997"/>
  </r>
  <r>
    <s v="2025-08-06_70030_2026年３月期第１四半期決算短信〔日本基準〕（連結）_attachments.md"/>
    <x v="165"/>
    <n v="70030"/>
    <s v="2026年３月期第１四半期決算短信〔日本基準〕（連結）"/>
    <n v="5.8196000000000003"/>
  </r>
  <r>
    <s v="2022-02-07_70040_2022年３月期　第３四半期決算短信[日本基準]（連結）_attachments.md"/>
    <x v="27"/>
    <n v="70040"/>
    <s v="2022年３月期　第３四半期決算短信[日本基準]（連結）"/>
    <n v="4.9104000000000001"/>
  </r>
  <r>
    <s v="2022-05-11_70040_2022年３月期 決算短信[日本基準]（連結）_attachments.md"/>
    <x v="327"/>
    <n v="70040"/>
    <s v="2022年３月期 決算短信[日本基準]（連結）"/>
    <n v="5.4401000000000002"/>
  </r>
  <r>
    <s v="2022-06-23_70040_（訂正・数値データ訂正）「2022年３月期　決算短信〔日本基準〕(連結)」の一部訂正について_attachments.md"/>
    <x v="641"/>
    <n v="70040"/>
    <s v="（訂正・数値データ訂正）「2022年３月期　決算短信〔日本基準〕(連結)」の一部訂正について"/>
    <n v="5.7134999999999998"/>
  </r>
  <r>
    <s v="2022-08-01_70040_2023年３月期 第１四半期決算短信〔日本基準〕（連結）_attachments.md"/>
    <x v="545"/>
    <n v="70040"/>
    <s v="2023年３月期 第１四半期決算短信〔日本基準〕（連結）"/>
    <n v="5.0015999999999998"/>
  </r>
  <r>
    <s v="2022-11-07_70040_2023年３月期 第２四半期決算短信〔日本基準〕（連結）_attachments.md"/>
    <x v="270"/>
    <n v="70040"/>
    <s v="2023年３月期 第２四半期決算短信〔日本基準〕（連結）"/>
    <n v="5.5811999999999999"/>
  </r>
  <r>
    <s v="2023-02-06_70040_2023年３月期  第３四半期決算短信〔日本基準〕（連結）_attachments.md"/>
    <x v="200"/>
    <n v="70040"/>
    <s v="2023年３月期  第３四半期決算短信〔日本基準〕（連結）"/>
    <n v="5.5503"/>
  </r>
  <r>
    <s v="2023-05-12_70040_2023年３月期 決算短信[日本基準]（連結）_attachments.md"/>
    <x v="1"/>
    <n v="70040"/>
    <s v="2023年３月期 決算短信[日本基準]（連結）"/>
    <n v="5.7343000000000002"/>
  </r>
  <r>
    <s v="2023-08-01_70040_2024年３月期 第１四半期決算短信〔日本基準〕（連結）_attachments.md"/>
    <x v="385"/>
    <n v="70040"/>
    <s v="2024年３月期 第１四半期決算短信〔日本基準〕（連結）"/>
    <n v="5.2016999999999998"/>
  </r>
  <r>
    <s v="2023-11-06_70040_2024年３月期 第２四半期決算短信〔日本基準〕（連結）_attachments.md"/>
    <x v="3"/>
    <n v="70040"/>
    <s v="2024年３月期 第２四半期決算短信〔日本基準〕（連結）"/>
    <n v="5.5979000000000001"/>
  </r>
  <r>
    <s v="2024-05-10_70040_2024年３月期 決算短信〔日本基準〕（連結）_attachments.md"/>
    <x v="5"/>
    <n v="70040"/>
    <s v="2024年３月期 決算短信〔日本基準〕（連結）"/>
    <n v="5.2990000000000004"/>
  </r>
  <r>
    <s v="2024-08-05_70040_2025年３月期 第１四半期決算短信〔日本基準〕（連結）_attachments.md"/>
    <x v="6"/>
    <n v="70040"/>
    <s v="2025年３月期 第１四半期決算短信〔日本基準〕（連結）"/>
    <n v="5.2304000000000004"/>
  </r>
  <r>
    <s v="2024-11-07_70040_2025年３月期 第２四半期（中間期）決算短信〔日本基準〕（連結）_attachments.md"/>
    <x v="39"/>
    <n v="70040"/>
    <s v="2025年３月期 第２四半期（中間期）決算短信〔日本基準〕（連結）"/>
    <n v="5.1214000000000004"/>
  </r>
  <r>
    <s v="2025-02-05_70040_2025年３月期  第３四半期決算短信〔日本基準〕（連結）_attachments.md"/>
    <x v="119"/>
    <n v="70040"/>
    <s v="2025年３月期  第３四半期決算短信〔日本基準〕（連結）"/>
    <n v="5.7317999999999998"/>
  </r>
  <r>
    <s v="2025-05-12_70040_2025年３月期 決算短信〔日本基準〕（連結）_attachments.md"/>
    <x v="9"/>
    <n v="70040"/>
    <s v="2025年３月期 決算短信〔日本基準〕（連結）"/>
    <n v="5.2279"/>
  </r>
  <r>
    <s v="2025-08-05_70040_2026年３月期 第１四半期決算短信〔日本基準〕（連結）_attachments.md"/>
    <x v="26"/>
    <n v="70040"/>
    <s v="2026年３月期 第１四半期決算短信〔日本基準〕（連結）"/>
    <n v="4.84"/>
  </r>
  <r>
    <s v="2024-08-06_70110_2025年３月期 第１四半期決算短信〔ＩＦＲＳ〕（連結）_attachments.md"/>
    <x v="22"/>
    <n v="70110"/>
    <s v="2025年３月期 第１四半期決算短信〔ＩＦＲＳ〕（連結）"/>
    <n v="5"/>
  </r>
  <r>
    <s v="2024-11-05_70110_2025年３月期 第２四半期（中間期）決算短信〔ＩＦＲＳ〕（連結）_attachments.md"/>
    <x v="222"/>
    <n v="70110"/>
    <s v="2025年３月期 第２四半期（中間期）決算短信〔ＩＦＲＳ〕（連結）"/>
    <n v="5"/>
  </r>
  <r>
    <s v="2025-02-04_70110_2025年３月期 第３四半期決算短信〔ＩＦＲＳ〕（連結）_attachments.md"/>
    <x v="253"/>
    <n v="70110"/>
    <s v="2025年３月期 第３四半期決算短信〔ＩＦＲＳ〕（連結）"/>
    <n v="5"/>
  </r>
  <r>
    <s v="2025-05-09_70110_2025年度３月期　決算短信〔ＩＦＲＳ〕（連結）_attachments.md"/>
    <x v="15"/>
    <n v="70110"/>
    <s v="2025年度３月期　決算短信〔ＩＦＲＳ〕（連結）"/>
    <n v="5.4698000000000002"/>
  </r>
  <r>
    <s v="2025-08-05_70110_2026年３月期 第１四半期決算短信〔ＩＦＲＳ〕（連結）_attachments.md"/>
    <x v="26"/>
    <n v="70110"/>
    <s v="2026年３月期 第１四半期決算短信〔ＩＦＲＳ〕（連結）"/>
    <n v="5"/>
  </r>
  <r>
    <s v="2022-05-10_70120_2022年３月期 決算短信[日本基準](連結)_attachments.md"/>
    <x v="106"/>
    <n v="70120"/>
    <s v="2022年３月期 決算短信[日本基準](連結)"/>
    <n v="5.1184000000000003"/>
  </r>
  <r>
    <s v="2023-02-10_70120_2023年３月期第３四半期決算短信〔IFRS〕（連結）_attachments.md"/>
    <x v="108"/>
    <n v="70120"/>
    <s v="2023年３月期第３四半期決算短信〔IFRS〕（連結）"/>
    <n v="5.3343999999999996"/>
  </r>
  <r>
    <s v="2023-05-10_70120_2023年３月期 決算短信[IFRS](連結)_attachments.md"/>
    <x v="109"/>
    <n v="70120"/>
    <s v="2023年３月期 決算短信[IFRS](連結)"/>
    <n v="5.3686999999999996"/>
  </r>
  <r>
    <s v="2023-05-29_70120_（訂正・数値データ訂正）「2023年３月期 決算短信[IFRS](連結)」の一部訂正に関するお知らせ_attachments.md"/>
    <x v="722"/>
    <n v="70120"/>
    <s v="（訂正・数値データ訂正）「2023年３月期 決算短信[IFRS](連結)」の一部訂正に関するお知らせ"/>
    <n v="5.4965000000000002"/>
  </r>
  <r>
    <s v="2023-08-08_70120_2024年３月期　第１四半期決算短信〔IFRS〕（連結）_attachments.md"/>
    <x v="243"/>
    <n v="70120"/>
    <s v="2024年３月期　第１四半期決算短信〔IFRS〕（連結）"/>
    <n v="5.6262999999999996"/>
  </r>
  <r>
    <s v="2023-11-08_70120_2024年３月期　第２四半期決算短信〔IFRS〕（連結）_attachments.md"/>
    <x v="230"/>
    <n v="70120"/>
    <s v="2024年３月期　第２四半期決算短信〔IFRS〕（連結）"/>
    <n v="4.8723999999999998"/>
  </r>
  <r>
    <s v="2024-02-09_70120_2024年３月期　第３四半期決算短信〔IFRS〕（連結）_attachments.md"/>
    <x v="110"/>
    <n v="70120"/>
    <s v="2024年３月期　第３四半期決算短信〔IFRS〕（連結）"/>
    <n v="5.4458000000000002"/>
  </r>
  <r>
    <s v="2024-05-09_70120_2024年３月期　決算短信〔ＩＦＲＳ〕(連結)_attachments.md"/>
    <x v="214"/>
    <n v="70120"/>
    <s v="2024年３月期　決算短信〔ＩＦＲＳ〕(連結)"/>
    <n v="5.7342000000000004"/>
  </r>
  <r>
    <s v="2024-08-06_70120_2025年３月期第１四半期決算短信〔ＩＦＲＳ〕（連結）_attachments.md"/>
    <x v="22"/>
    <n v="70120"/>
    <s v="2025年３月期第１四半期決算短信〔ＩＦＲＳ〕（連結）"/>
    <n v="5.7858000000000001"/>
  </r>
  <r>
    <s v="2024-11-08_70120_2025年３月期第２四半期（中間期）決算短信〔ＩＦＲＳ〕（連結）_attachments.md"/>
    <x v="120"/>
    <n v="70120"/>
    <s v="2025年３月期第２四半期（中間期）決算短信〔ＩＦＲＳ〕（連結）"/>
    <n v="5.8769"/>
  </r>
  <r>
    <s v="2025-02-07_70120_2025年３月期第３四半期決算短信〔ＩＦＲＳ〕（連結）_attachments.md"/>
    <x v="23"/>
    <n v="70120"/>
    <s v="2025年３月期第３四半期決算短信〔ＩＦＲＳ〕（連結）"/>
    <n v="5.8678999999999997"/>
  </r>
  <r>
    <s v="2025-05-09_70120_2025年３月期決算短信〔ＩＦＲＳ〕(連結)_attachments.md"/>
    <x v="15"/>
    <n v="70120"/>
    <s v="2025年３月期決算短信〔ＩＦＲＳ〕(連結)"/>
    <n v="5.9454000000000002"/>
  </r>
  <r>
    <s v="2025-08-06_70120_2026年３月期第１四半期決算短信〔ＩＦＲＳ〕（連結）_attachments.md"/>
    <x v="165"/>
    <n v="70120"/>
    <s v="2026年３月期第１四半期決算短信〔ＩＦＲＳ〕（連結）"/>
    <n v="5"/>
  </r>
  <r>
    <s v="2024-08-06_70130_2025年3月期 第1四半期決算短信〔IFRS〕（連結）_attachments.md"/>
    <x v="22"/>
    <n v="70130"/>
    <s v="2025年3月期 第1四半期決算短信〔IFRS〕（連結）"/>
    <n v="5.9470999999999998"/>
  </r>
  <r>
    <s v="2024-11-06_70130_2025年3月期 第2四半期（中間期）決算短信〔IFRS〕（連結）_attachments.md"/>
    <x v="7"/>
    <n v="70130"/>
    <s v="2025年3月期 第2四半期（中間期）決算短信〔IFRS〕（連結）"/>
    <n v="5.6444000000000001"/>
  </r>
  <r>
    <s v="2025-02-07_70130_2025年3月期 第3四半期決算短信 〔IFRS〕（連結）_attachments.md"/>
    <x v="23"/>
    <n v="70130"/>
    <s v="2025年3月期 第3四半期決算短信 〔IFRS〕（連結）"/>
    <n v="5.7443999999999997"/>
  </r>
  <r>
    <s v="2025-05-08_70130_2025年3月期決算短信〔IFRS〕（連結）_attachments.md"/>
    <x v="87"/>
    <n v="70130"/>
    <s v="2025年3月期決算短信〔IFRS〕（連結）"/>
    <n v="5.0029000000000003"/>
  </r>
  <r>
    <s v="2025-08-06_70130_2026年3月期 第1四半期決算短信〔IFRS〕（連結）_attachments.md"/>
    <x v="165"/>
    <n v="70130"/>
    <s v="2026年3月期 第1四半期決算短信〔IFRS〕（連結）"/>
    <n v="5.7831999999999999"/>
  </r>
  <r>
    <s v="2024-02-14_70140_2024年3月期 第3四半期決算短信〔日本基準〕(連結)_attachments.md"/>
    <x v="76"/>
    <n v="70140"/>
    <s v="2024年3月期 第3四半期決算短信〔日本基準〕(連結)"/>
    <n v="5.4995000000000003"/>
  </r>
  <r>
    <s v="2024-05-14_70140_2024年3月期 決算短信〔日本基準〕(連結)_attachments.md"/>
    <x v="21"/>
    <n v="70140"/>
    <s v="2024年3月期 決算短信〔日本基準〕(連結)"/>
    <n v="5.3540999999999999"/>
  </r>
  <r>
    <s v="2024-08-08_70140_2025年3月期 第1四半期決算短信〔日本基準〕(連結)_attachments.md"/>
    <x v="38"/>
    <n v="70140"/>
    <s v="2025年3月期 第1四半期決算短信〔日本基準〕(連結)"/>
    <n v="6.0412999999999997"/>
  </r>
  <r>
    <s v="2024-11-12_70140_2025年3月期 第2四半期(中間期)決算短信〔日本基準〕(連結)_attachments.md"/>
    <x v="125"/>
    <n v="70140"/>
    <s v="2025年3月期 第2四半期(中間期)決算短信〔日本基準〕(連結)"/>
    <n v="5.0030999999999999"/>
  </r>
  <r>
    <s v="2025-02-13_70140_2025年3月期 第3四半期決算短信〔日本基準〕(連結)_attachments.md"/>
    <x v="14"/>
    <n v="70140"/>
    <s v="2025年3月期 第3四半期決算短信〔日本基準〕(連結)"/>
    <n v="6.0292000000000003"/>
  </r>
  <r>
    <s v="2025-05-13_70140_2025年3月期 決算短信〔日本基準〕(連結)_attachments.md"/>
    <x v="113"/>
    <n v="70140"/>
    <s v="2025年3月期 決算短信〔日本基準〕(連結)"/>
    <n v="5.3815999999999997"/>
  </r>
  <r>
    <s v="2025-08-07_70140_2026年3月期 第1四半期決算短信〔日本基準〕(連結)_attachments.md"/>
    <x v="41"/>
    <n v="70140"/>
    <s v="2026年3月期 第1四半期決算短信〔日本基準〕(連結)"/>
    <n v="5.9737"/>
  </r>
  <r>
    <s v="2022-02-07_70180_2022年3月期 第3四半期決算短信〔日本基準〕（連結）_attachments.md"/>
    <x v="27"/>
    <n v="70180"/>
    <s v="2022年3月期 第3四半期決算短信〔日本基準〕（連結）"/>
    <n v="4.7636000000000003"/>
  </r>
  <r>
    <s v="2022-05-11_70180_2022年3月期 決算短信〔日本基準〕（連結）_attachments.md"/>
    <x v="327"/>
    <n v="70180"/>
    <s v="2022年3月期 決算短信〔日本基準〕（連結）"/>
    <n v="5.0507999999999997"/>
  </r>
  <r>
    <s v="2022-08-01_70180_2023年3月期 第1四半期決算短信〔日本基準〕（連結）_attachments.md"/>
    <x v="545"/>
    <n v="70180"/>
    <s v="2023年3月期 第1四半期決算短信〔日本基準〕（連結）"/>
    <n v="4.7103999999999999"/>
  </r>
  <r>
    <s v="2022-11-07_70180_2023年3月期 第2四半期決算短信〔日本基準〕（連結）_attachments.md"/>
    <x v="270"/>
    <n v="70180"/>
    <s v="2023年3月期 第2四半期決算短信〔日本基準〕（連結）"/>
    <n v="6.1493000000000002"/>
  </r>
  <r>
    <s v="2023-02-06_70180_2023年3月期 第3四半期決算短信〔日本基準〕（連結）_attachments.md"/>
    <x v="200"/>
    <n v="70180"/>
    <s v="2023年3月期 第3四半期決算短信〔日本基準〕（連結）"/>
    <n v="6.1475"/>
  </r>
  <r>
    <s v="2023-05-12_70180_2023年3月期 決算短信〔日本基準〕（連結）_attachments.md"/>
    <x v="1"/>
    <n v="70180"/>
    <s v="2023年3月期 決算短信〔日本基準〕（連結）"/>
    <n v="5.5105000000000004"/>
  </r>
  <r>
    <s v="2023-08-01_70180_2024年3月期 第1四半期決算短信〔日本基準〕（連結）_attachments.md"/>
    <x v="385"/>
    <n v="70180"/>
    <s v="2024年3月期 第1四半期決算短信〔日本基準〕（連結）"/>
    <n v="6.1788999999999996"/>
  </r>
  <r>
    <s v="2023-11-06_70180_2024年3月期 第2四半期決算短信〔日本基準〕（連結）_attachments.md"/>
    <x v="3"/>
    <n v="70180"/>
    <s v="2024年3月期 第2四半期決算短信〔日本基準〕（連結）"/>
    <n v="5.242"/>
  </r>
  <r>
    <s v="2024-02-05_70180_2024年3月期 第3四半期決算短信〔日本基準〕（連結）_attachments.md"/>
    <x v="118"/>
    <n v="70180"/>
    <s v="2024年3月期 第3四半期決算短信〔日本基準〕（連結）"/>
    <n v="5.9234"/>
  </r>
  <r>
    <s v="2024-05-10_70180_2024年3月期 決算短信〔日本基準〕（連結）_attachments.md"/>
    <x v="5"/>
    <n v="70180"/>
    <s v="2024年3月期 決算短信〔日本基準〕（連結）"/>
    <n v="5.3723000000000001"/>
  </r>
  <r>
    <s v="2024-08-05_70180_2025年3月期 第1四半期決算短信〔日本基準〕（連結）_attachments.md"/>
    <x v="6"/>
    <n v="70180"/>
    <s v="2025年3月期 第1四半期決算短信〔日本基準〕（連結）"/>
    <n v="4.5433000000000003"/>
  </r>
  <r>
    <s v="2024-11-07_70180_2025年3月期 第2四半期（中間期）決算短信〔日本基準〕（連結）_attachments.md"/>
    <x v="39"/>
    <n v="70180"/>
    <s v="2025年3月期 第2四半期（中間期）決算短信〔日本基準〕（連結）"/>
    <n v="4.7609000000000004"/>
  </r>
  <r>
    <s v="2025-02-05_70180_2025年3月期 第3四半期決算短信〔日本基準〕（連結）_attachments.md"/>
    <x v="119"/>
    <n v="70180"/>
    <s v="2025年3月期 第3四半期決算短信〔日本基準〕（連結）"/>
    <n v="4.9927000000000001"/>
  </r>
  <r>
    <s v="2025-05-12_70180_2025年3月期 決算短信〔日本基準〕（連結）_attachments.md"/>
    <x v="9"/>
    <n v="70180"/>
    <s v="2025年3月期 決算短信〔日本基準〕（連結）"/>
    <n v="4.2838000000000003"/>
  </r>
  <r>
    <s v="2025-08-05_70180_2026年3月期 第1四半期決算短信〔日本基準〕（連結）_attachments.md"/>
    <x v="26"/>
    <n v="70180"/>
    <s v="2026年3月期 第1四半期決算短信〔日本基準〕（連結）"/>
    <n v="5.0823"/>
  </r>
  <r>
    <s v="2024-08-09_70210_2025年3月期 第1四半期決算短信〔日本基準〕（連結）_attachments.md"/>
    <x v="69"/>
    <n v="70210"/>
    <s v="2025年3月期 第1四半期決算短信〔日本基準〕（連結）"/>
    <n v="5.6783999999999999"/>
  </r>
  <r>
    <s v="2024-11-11_70210_2025年3月期第2四半期（中間期）決算短信〔日本基準〕（連結）_attachments.md"/>
    <x v="30"/>
    <n v="70210"/>
    <s v="2025年3月期第2四半期（中間期）決算短信〔日本基準〕（連結）"/>
    <n v="5.6660000000000004"/>
  </r>
  <r>
    <s v="2024-11-11_70210_（訂正・数値データ訂正）「2025年3月期 第1四半期決算短信〔日本基準〕（連結）」の一部訂正について_attachments.md"/>
    <x v="30"/>
    <n v="70210"/>
    <s v="（訂正・数値データ訂正）「2025年3月期 第1四半期決算短信〔日本基準〕（連結）」の一部訂正について"/>
    <n v="5.6330999999999998"/>
  </r>
  <r>
    <s v="2025-02-13_70210_2025年3月期 第3四半期決算短信〔日本基準〕（連結）_attachments.md"/>
    <x v="14"/>
    <n v="70210"/>
    <s v="2025年3月期 第3四半期決算短信〔日本基準〕（連結）"/>
    <n v="5.8715000000000002"/>
  </r>
  <r>
    <s v="2025-05-12_70210_2025年3月期 決算短信〔日本基準〕（連結）_attachments.md"/>
    <x v="9"/>
    <n v="70210"/>
    <s v="2025年3月期 決算短信〔日本基準〕（連結）"/>
    <n v="5.4507000000000003"/>
  </r>
  <r>
    <s v="2025-08-08_70210_2026年3月期 第1四半期決算短信〔日本基準〕（連結）_attachments.md"/>
    <x v="72"/>
    <n v="70210"/>
    <s v="2026年3月期 第1四半期決算短信〔日本基準〕（連結）"/>
    <n v="4.6246"/>
  </r>
  <r>
    <s v="2023-05-12_70220_2023年３月期 決算短信〔日本基準〕(連結)_attachments.md"/>
    <x v="1"/>
    <n v="70220"/>
    <s v="2023年３月期 決算短信〔日本基準〕(連結)"/>
    <n v="4.8666"/>
  </r>
  <r>
    <s v="2023-07-31_70220_2024年３月期 第１四半期決算短信〔日本基準〕(連結)_attachments.md"/>
    <x v="175"/>
    <n v="70220"/>
    <s v="2024年３月期 第１四半期決算短信〔日本基準〕(連結)"/>
    <n v="4.7312000000000003"/>
  </r>
  <r>
    <s v="2023-10-31_70220_2024年３月期 第２四半期決算短信〔日本基準〕(連結)_attachments.md"/>
    <x v="176"/>
    <n v="70220"/>
    <s v="2024年３月期 第２四半期決算短信〔日本基準〕(連結)"/>
    <n v="5.2037000000000004"/>
  </r>
  <r>
    <s v="2024-01-31_70220_2024年３月期 第３四半期決算短信〔日本基準〕(連結)_attachments.md"/>
    <x v="177"/>
    <n v="70220"/>
    <s v="2024年３月期 第３四半期決算短信〔日本基準〕(連結)"/>
    <n v="5"/>
  </r>
  <r>
    <s v="2024-05-13_70220_2024年３月期 決算短信〔日本基準〕(連結)_attachments.md"/>
    <x v="112"/>
    <n v="70220"/>
    <s v="2024年３月期 決算短信〔日本基準〕(連結)"/>
    <n v="5.1368"/>
  </r>
  <r>
    <s v="2024-07-31_70220_2025年３月期 第１四半期決算短信〔日本基準〕(連結)_attachments.md"/>
    <x v="281"/>
    <n v="70220"/>
    <s v="2025年３月期 第１四半期決算短信〔日本基準〕(連結)"/>
    <n v="5"/>
  </r>
  <r>
    <s v="2024-10-31_70220_2025年３月期 第２四半期（中間期）決算短信〔日本基準〕(連結)_attachments.md"/>
    <x v="245"/>
    <n v="70220"/>
    <s v="2025年３月期 第２四半期（中間期）決算短信〔日本基準〕(連結)"/>
    <n v="5.1859000000000002"/>
  </r>
  <r>
    <s v="2025-01-30_70220_2025年３月期 第３四半期決算短信〔日本基準〕(連結)_attachments.md"/>
    <x v="180"/>
    <n v="70220"/>
    <s v="2025年３月期 第３四半期決算短信〔日本基準〕(連結)"/>
    <n v="5"/>
  </r>
  <r>
    <s v="2025-05-12_70220_2025年３月期 決算短信〔日本基準〕(連結)_attachments.md"/>
    <x v="9"/>
    <n v="70220"/>
    <s v="2025年３月期 決算短信〔日本基準〕(連結)"/>
    <n v="5.2530000000000001"/>
  </r>
  <r>
    <s v="2025-07-31_70220_2026年３月期 第１四半期決算短信〔日本基準〕(連結)_attachments.md"/>
    <x v="181"/>
    <n v="70220"/>
    <s v="2026年３月期 第１四半期決算短信〔日本基準〕(連結)"/>
    <n v="5"/>
  </r>
  <r>
    <s v="2022-02-14_70300_2022年９月期 第１四半期決算短信〔日本基準〕（連結）_attachments.md"/>
    <x v="144"/>
    <n v="70300"/>
    <s v="2022年９月期 第１四半期決算短信〔日本基準〕（連結）"/>
    <n v="6.0868000000000002"/>
  </r>
  <r>
    <s v="2022-05-11_70300_2022年９月期  第２四半期決算短信〔日本基準〕（連結）_attachments.md"/>
    <x v="327"/>
    <n v="70300"/>
    <s v="2022年９月期  第２四半期決算短信〔日本基準〕（連結）"/>
    <n v="5.4325999999999999"/>
  </r>
  <r>
    <s v="2022-08-09_70300_2022年９月期 第３四半期決算短信〔日本基準〕（連結）_attachments.md"/>
    <x v="123"/>
    <n v="70300"/>
    <s v="2022年９月期 第３四半期決算短信〔日本基準〕（連結）"/>
    <n v="5.4936999999999996"/>
  </r>
  <r>
    <s v="2022-11-11_70300_2022年９月期 決算短信〔日本基準〕（連結）_attachments.md"/>
    <x v="142"/>
    <n v="70300"/>
    <s v="2022年９月期 決算短信〔日本基準〕（連結）"/>
    <n v="5.7744999999999997"/>
  </r>
  <r>
    <s v="2023-02-10_70300_2023年9月期 第1四半期決算短信〔日本基準〕（連結）_attachments.md"/>
    <x v="108"/>
    <n v="70300"/>
    <s v="2023年9月期 第1四半期決算短信〔日本基準〕（連結）"/>
    <n v="5.7305999999999999"/>
  </r>
  <r>
    <s v="2023-05-11_70300_2023年9月期 第2四半期決算短信〔日本基準〕（連結）_attachments.md"/>
    <x v="124"/>
    <n v="70300"/>
    <s v="2023年9月期 第2四半期決算短信〔日本基準〕（連結）"/>
    <n v="5.3193999999999999"/>
  </r>
  <r>
    <s v="2023-08-09_70300_2023年9月期 第3四半期決算短信〔日本基準〕（連結）_attachments.md"/>
    <x v="190"/>
    <n v="70300"/>
    <s v="2023年9月期 第3四半期決算短信〔日本基準〕（連結）"/>
    <n v="5.7141999999999999"/>
  </r>
  <r>
    <s v="2023-11-10_70300_2023年９月期　決算短信〔日本基準〕（連結）_attachments.md"/>
    <x v="68"/>
    <n v="70300"/>
    <s v="2023年９月期　決算短信〔日本基準〕（連結）"/>
    <n v="5.3658999999999999"/>
  </r>
  <r>
    <s v="2024-02-14_70300_2024年9月期 第1四半期決算短信〔日本基準〕（連結）_attachments.md"/>
    <x v="76"/>
    <n v="70300"/>
    <s v="2024年9月期 第1四半期決算短信〔日本基準〕（連結）"/>
    <n v="6.4825999999999997"/>
  </r>
  <r>
    <s v="2024-05-14_70300_2024年9月期 第2四半期決算短信〔日本基準〕（連結）_attachments.md"/>
    <x v="21"/>
    <n v="70300"/>
    <s v="2024年9月期 第2四半期決算短信〔日本基準〕（連結）"/>
    <n v="6.0377999999999998"/>
  </r>
  <r>
    <s v="2024-08-09_70300_2024年9月期 第3四半期決算短信〔日本基準〕（連結）_attachments.md"/>
    <x v="69"/>
    <n v="70300"/>
    <s v="2024年9月期 第3四半期決算短信〔日本基準〕（連結）"/>
    <n v="6.4530000000000003"/>
  </r>
  <r>
    <s v="2024-11-12_70300_2024年9月期  決算短信〔日本基準〕（連結）_attachments.md"/>
    <x v="125"/>
    <n v="70300"/>
    <s v="2024年9月期  決算短信〔日本基準〕（連結）"/>
    <n v="5.8578999999999999"/>
  </r>
  <r>
    <s v="2025-02-13_70300_2025年9月期 第1四半期決算短信〔日本基準〕（連結）_attachments.md"/>
    <x v="14"/>
    <n v="70300"/>
    <s v="2025年9月期 第1四半期決算短信〔日本基準〕（連結）"/>
    <n v="6.5088999999999997"/>
  </r>
  <r>
    <s v="2025-05-13_70300_2025年9月期第２四半期（中間期）決算短信〔日本基準〕（連結）_attachments.md"/>
    <x v="113"/>
    <n v="70300"/>
    <s v="2025年9月期第２四半期（中間期）決算短信〔日本基準〕（連結）"/>
    <n v="6.3216000000000001"/>
  </r>
  <r>
    <s v="2025-08-08_70300_2025年9月期 第3四半期決算短信〔日本基準〕（連結）_attachments.md"/>
    <x v="72"/>
    <n v="70300"/>
    <s v="2025年9月期 第3四半期決算短信〔日本基準〕（連結）"/>
    <n v="6.1677"/>
  </r>
  <r>
    <s v="2022-08-12_70310_2023年3月期 第1四半期決算短信〔日本基準〕（連結）_attachments.md"/>
    <x v="261"/>
    <n v="70310"/>
    <s v="2023年3月期 第1四半期決算短信〔日本基準〕（連結）"/>
    <n v="5.8945999999999996"/>
  </r>
  <r>
    <s v="2022-11-14_70310_2023年3月期 第2四半期決算短信〔日本基準〕（連結）_attachments.md"/>
    <x v="147"/>
    <n v="70310"/>
    <s v="2023年3月期 第2四半期決算短信〔日本基準〕（連結）"/>
    <n v="5.7474999999999996"/>
  </r>
  <r>
    <s v="2023-02-14_70310_2023年3月期 第3四半期決算短信〔日本基準〕（連結）_attachments.md"/>
    <x v="136"/>
    <n v="70310"/>
    <s v="2023年3月期 第3四半期決算短信〔日本基準〕（連結）"/>
    <n v="6.1375999999999999"/>
  </r>
  <r>
    <s v="2023-05-15_70310_2023年3月期 決算短信〔日本基準〕（連結）_attachments.md"/>
    <x v="163"/>
    <n v="70310"/>
    <s v="2023年3月期 決算短信〔日本基準〕（連結）"/>
    <n v="6.1525999999999996"/>
  </r>
  <r>
    <s v="2023-08-14_70310_2024年3月期 第1四半期決算短信〔日本基準〕（連結）_attachments.md"/>
    <x v="137"/>
    <n v="70310"/>
    <s v="2024年3月期 第1四半期決算短信〔日本基準〕（連結）"/>
    <n v="5.4896000000000003"/>
  </r>
  <r>
    <s v="2023-11-14_70310_2024年3月期 第2四半期決算短信〔日本基準〕（連結）_attachments.md"/>
    <x v="150"/>
    <n v="70310"/>
    <s v="2024年3月期 第2四半期決算短信〔日本基準〕（連結）"/>
    <n v="5.7251000000000003"/>
  </r>
  <r>
    <s v="2024-02-13_70310_2024年3月期 第3四半期決算短信〔日本基準〕（連結）_attachments.md"/>
    <x v="11"/>
    <n v="70310"/>
    <s v="2024年3月期 第3四半期決算短信〔日本基準〕（連結）"/>
    <n v="6.2895000000000003"/>
  </r>
  <r>
    <s v="2024-05-14_70310_2024年3月期 決算短信〔日本基準〕（連結）_attachments.md"/>
    <x v="21"/>
    <n v="70310"/>
    <s v="2024年3月期 決算短信〔日本基準〕（連結）"/>
    <n v="5.5323000000000002"/>
  </r>
  <r>
    <s v="2024-05-27_70310_（訂正・数値データ訂正）2024年3月期 決算短信〔日本基準〕（連結）の一部訂正に関するお知らせ_attachments.md"/>
    <x v="392"/>
    <n v="70310"/>
    <s v="（訂正・数値データ訂正）2024年3月期 決算短信〔日本基準〕（連結）の一部訂正に関するお知らせ"/>
    <n v="5.6219000000000001"/>
  </r>
  <r>
    <s v="2024-08-13_70310_2025年3月期 第1四半期決算短信〔日本基準〕（連結）_attachments.md"/>
    <x v="117"/>
    <n v="70310"/>
    <s v="2025年3月期 第1四半期決算短信〔日本基準〕（連結）"/>
    <n v="5.5822000000000003"/>
  </r>
  <r>
    <s v="2024-11-14_70310_2025年3月期 第2四半期（中間期）決算短信〔日本基準〕（連結）_attachments.md"/>
    <x v="70"/>
    <n v="70310"/>
    <s v="2025年3月期 第2四半期（中間期）決算短信〔日本基準〕（連結）"/>
    <n v="4.8581000000000003"/>
  </r>
  <r>
    <s v="2025-02-14_70310_2025年3月期 第3四半期決算短信〔日本基準〕（連結）_attachments.md"/>
    <x v="71"/>
    <n v="70310"/>
    <s v="2025年3月期 第3四半期決算短信〔日本基準〕（連結）"/>
    <n v="4.4576000000000002"/>
  </r>
  <r>
    <s v="2025-05-13_70310_2025年3月期 決算短信〔日本基準〕（連結）_attachments.md"/>
    <x v="113"/>
    <n v="70310"/>
    <s v="2025年3月期 決算短信〔日本基準〕（連結）"/>
    <n v="4.5965999999999996"/>
  </r>
  <r>
    <s v="2025-05-26_70310_（訂正・数値データ訂正）2025年3月期 決算短信〔日本基準〕（連結）の一部訂正に関するお知らせ_attachments.md"/>
    <x v="290"/>
    <n v="70310"/>
    <s v="（訂正・数値データ訂正）2025年3月期 決算短信〔日本基準〕（連結）の一部訂正に関するお知らせ"/>
    <n v="4.3517999999999999"/>
  </r>
  <r>
    <s v="2025-08-14_70310_2026年3月期 第1四半期決算短信〔日本基準〕（連結）_attachments.md"/>
    <x v="78"/>
    <n v="70310"/>
    <s v="2026年3月期 第1四半期決算短信〔日本基準〕（連結）"/>
    <n v="5.5803000000000003"/>
  </r>
  <r>
    <s v="2022-09-14_70330_2022年10月期 第３四半期決算短信〔日本基準〕（連結）_attachments.md"/>
    <x v="617"/>
    <n v="70330"/>
    <s v="2022年10月期 第３四半期決算短信〔日本基準〕（連結）"/>
    <n v="5.3686999999999996"/>
  </r>
  <r>
    <s v="2024-03-14_70330_2024年12月期 第1四半期決算短信〔日本基準〕（連結）_attachments.md"/>
    <x v="159"/>
    <n v="70330"/>
    <s v="2024年12月期 第1四半期決算短信〔日本基準〕（連結）"/>
    <n v="5.508"/>
  </r>
  <r>
    <s v="2024-06-14_70330_2024年12月期 第2四半期決算短信〔日本基準〕（連結）_attachments.md"/>
    <x v="264"/>
    <n v="70330"/>
    <s v="2024年12月期 第2四半期決算短信〔日本基準〕（連結）"/>
    <n v="5.3250999999999999"/>
  </r>
  <r>
    <s v="2024-09-13_70330_2024年12月期 第３四半期決算短信〔日本基準〕（連結）_attachments.md"/>
    <x v="92"/>
    <n v="70330"/>
    <s v="2024年12月期 第３四半期決算短信〔日本基準〕（連結）"/>
    <n v="5.7095000000000002"/>
  </r>
  <r>
    <s v="2024-12-13_70330_2024年12月期 第4四半期決算短信〔日本基準〕（連結）_attachments.md"/>
    <x v="93"/>
    <n v="70330"/>
    <s v="2024年12月期 第4四半期決算短信〔日本基準〕（連結）"/>
    <n v="5.2667999999999999"/>
  </r>
  <r>
    <s v="2025-02-14_70330_2024年12月期 決算短信〔日本基準〕（連結）_attachments.md"/>
    <x v="71"/>
    <n v="70330"/>
    <s v="2024年12月期 決算短信〔日本基準〕（連結）"/>
    <n v="5.7816999999999998"/>
  </r>
  <r>
    <s v="2025-05-15_70330_2025年12月期 第1四半期決算短信〔日本基準〕（連結）_attachments.md"/>
    <x v="121"/>
    <n v="70330"/>
    <s v="2025年12月期 第1四半期決算短信〔日本基準〕（連結）"/>
    <n v="5.2436999999999996"/>
  </r>
  <r>
    <s v="2025-08-14_70330_2025年12月期 第2四半期（中間期）決算短信〔日本基準〕（連結）_attachments.md"/>
    <x v="78"/>
    <n v="70330"/>
    <s v="2025年12月期 第2四半期（中間期）決算短信〔日本基準〕（連結）"/>
    <n v="5.6421000000000001"/>
  </r>
  <r>
    <s v="2021-12-30_70340_（訂正・数値データ訂正）「2021年10月期 決算短信〔日本基準〕（連結）」の一部訂正に関するお知らせ_attachments.md"/>
    <x v="777"/>
    <n v="70340"/>
    <s v="（訂正・数値データ訂正）「2021年10月期 決算短信〔日本基準〕（連結）」の一部訂正に関するお知らせ"/>
    <n v="5.5330000000000004"/>
  </r>
  <r>
    <s v="2022-03-17_70340_2022年10月期 第１四半期決算短信〔日本基準〕（連結）_attachments.md"/>
    <x v="648"/>
    <n v="70340"/>
    <s v="2022年10月期 第１四半期決算短信〔日本基準〕（連結）"/>
    <n v="6.0846999999999998"/>
  </r>
  <r>
    <s v="2022-06-14_70340_2022年10月期 第２四半期決算短信〔日本基準〕（連結）_attachments.md"/>
    <x v="650"/>
    <n v="70340"/>
    <s v="2022年10月期 第２四半期決算短信〔日本基準〕（連結）"/>
    <n v="5.5617000000000001"/>
  </r>
  <r>
    <s v="2022-09-14_70340_2022年10月期 第３四半期決算短信〔日本基準〕（連結）_attachments.md"/>
    <x v="617"/>
    <n v="70340"/>
    <s v="2022年10月期 第３四半期決算短信〔日本基準〕（連結）"/>
    <n v="5.6468999999999996"/>
  </r>
  <r>
    <s v="2023-06-14_70340_2023年10月期  第２四半期決算短信〔日本基準〕（連結）_attachments.md"/>
    <x v="394"/>
    <n v="70340"/>
    <s v="2023年10月期  第２四半期決算短信〔日本基準〕（連結）"/>
    <n v="5.2321999999999997"/>
  </r>
  <r>
    <s v="2023-09-14_70340_2023年10月期 第３四半期決算短信〔日本基準〕（連結）_attachments.md"/>
    <x v="157"/>
    <n v="70340"/>
    <s v="2023年10月期 第３四半期決算短信〔日本基準〕（連結）"/>
    <n v="6.1496000000000004"/>
  </r>
  <r>
    <s v="2023-12-15_70340_2023年10月期 決算短信〔日本基準〕（連結）_attachments.md"/>
    <x v="274"/>
    <n v="70340"/>
    <s v="2023年10月期 決算短信〔日本基準〕（連結）"/>
    <n v="5.4194000000000004"/>
  </r>
  <r>
    <s v="2024-03-15_70340_2024年10月期 第１四半期決算短信〔日本基準〕（連結）_attachments.md"/>
    <x v="91"/>
    <n v="70340"/>
    <s v="2024年10月期 第１四半期決算短信〔日本基準〕（連結）"/>
    <n v="5.7427999999999999"/>
  </r>
  <r>
    <s v="2024-06-14_70340_2024年10月期  第２四半期決算短信〔日本基準〕（連結）_attachments.md"/>
    <x v="264"/>
    <n v="70340"/>
    <s v="2024年10月期  第２四半期決算短信〔日本基準〕（連結）"/>
    <n v="6.0616000000000003"/>
  </r>
  <r>
    <s v="2024-09-13_70340_2024年10月期　第３四半期決算短信〔日本基準〕（連結）_attachments.md"/>
    <x v="92"/>
    <n v="70340"/>
    <s v="2024年10月期　第３四半期決算短信〔日本基準〕（連結）"/>
    <n v="5.5549999999999997"/>
  </r>
  <r>
    <s v="2024-12-16_70340_2024年10月期　決算短信〔日本基準〕（連結）_attachments.md"/>
    <x v="533"/>
    <n v="70340"/>
    <s v="2024年10月期　決算短信〔日本基準〕（連結）"/>
    <n v="5.4279999999999999"/>
  </r>
  <r>
    <s v="2025-03-17_70340_2025年10月期 第１四半期決算短信〔日本基準〕（連結）_attachments.md"/>
    <x v="161"/>
    <n v="70340"/>
    <s v="2025年10月期 第１四半期決算短信〔日本基準〕（連結）"/>
    <n v="5.8737000000000004"/>
  </r>
  <r>
    <s v="2025-06-16_70340_2025年10月期 第２四半期（中間期）決算短信〔日本基準〕（連結）_attachments.md"/>
    <x v="265"/>
    <n v="70340"/>
    <s v="2025年10月期 第２四半期（中間期）決算短信〔日本基準〕（連結）"/>
    <n v="6.0669000000000004"/>
  </r>
  <r>
    <s v="2023-07-14_70350_2023年８月期　第３四半期決算短信〔日本基準〕（非連結）_attachments.md"/>
    <x v="61"/>
    <n v="70350"/>
    <s v="2023年８月期　第３四半期決算短信〔日本基準〕（非連結）"/>
    <n v="5.8754"/>
  </r>
  <r>
    <s v="2023-10-13_70350_2023年８月期　決算短信〔日本基準〕（非連結）_attachments.md"/>
    <x v="100"/>
    <n v="70350"/>
    <s v="2023年８月期　決算短信〔日本基準〕（非連結）"/>
    <n v="5.3479000000000001"/>
  </r>
  <r>
    <s v="2024-01-12_70350_2024年８月期　第１四半期決算短信〔日本基準〕（非連結）_attachments.md"/>
    <x v="62"/>
    <n v="70350"/>
    <s v="2024年８月期　第１四半期決算短信〔日本基準〕（非連結）"/>
    <n v="5.7500999999999998"/>
  </r>
  <r>
    <s v="2024-04-12_70350_2024年８月期　第２四半期決算短信〔日本基準〕（非連結）_attachments.md"/>
    <x v="98"/>
    <n v="70350"/>
    <s v="2024年８月期　第２四半期決算短信〔日本基準〕（非連結）"/>
    <n v="5.6677999999999997"/>
  </r>
  <r>
    <s v="2024-07-12_70350_2024年８月期　第３四半期決算短信〔日本基準〕（非連結）_attachments.md"/>
    <x v="64"/>
    <n v="70350"/>
    <s v="2024年８月期　第３四半期決算短信〔日本基準〕（非連結）"/>
    <n v="5.0869"/>
  </r>
  <r>
    <s v="2024-10-15_70350_2024年８月期通期決算短信〔日本基準〕(非連結)_attachments.md"/>
    <x v="34"/>
    <n v="70350"/>
    <s v="2024年８月期通期決算短信〔日本基準〕(非連結)"/>
    <n v="6.0471000000000004"/>
  </r>
  <r>
    <s v="2024-11-27_70350_(訂正・数値データ訂正) 「2024 年８月期 決算短信〔日本基準〕(非連結)」の一部訂正について_attachments.md"/>
    <x v="564"/>
    <n v="70350"/>
    <s v="(訂正・数値データ訂正) 「2024 年８月期 決算短信〔日本基準〕(非連結)」の一部訂正について"/>
    <n v="6.0518999999999998"/>
  </r>
  <r>
    <s v="2025-01-14_70350_2025年８月期　第１四半期決算短信〔日本基準〕（連結）_attachments.md"/>
    <x v="35"/>
    <n v="70350"/>
    <s v="2025年８月期　第１四半期決算短信〔日本基準〕（連結）"/>
    <n v="5.5370999999999997"/>
  </r>
  <r>
    <s v="2025-04-14_70350_2025年８月期　第２四半期（中間期）決算短信〔日本基準〕（連結）_attachments.md"/>
    <x v="36"/>
    <n v="70350"/>
    <s v="2025年８月期　第２四半期（中間期）決算短信〔日本基準〕（連結）"/>
    <n v="5.3757000000000001"/>
  </r>
  <r>
    <s v="2025-07-15_70350_2025年８月期　第３四半期決算短信〔日本基準〕（連結）_attachments.md"/>
    <x v="104"/>
    <n v="70350"/>
    <s v="2025年８月期　第３四半期決算短信〔日本基準〕（連結）"/>
    <n v="6.2682000000000002"/>
  </r>
  <r>
    <s v="2022-08-10_70360_2022年12月期 第２四半期決算短信〔日本基準〕（非連結）_attachments.md"/>
    <x v="67"/>
    <n v="70360"/>
    <s v="2022年12月期 第２四半期決算短信〔日本基準〕（非連結）"/>
    <n v="4.5681000000000003"/>
  </r>
  <r>
    <s v="2022-11-09_70360_2022年12月期 第３四半期決算短信〔日本基準〕（非連結）_attachments.md"/>
    <x v="237"/>
    <n v="70360"/>
    <s v="2022年12月期 第３四半期決算短信〔日本基準〕（非連結）"/>
    <n v="5.2187999999999999"/>
  </r>
  <r>
    <s v="2023-02-08_70360_2022年12月期 決算短信〔日本基準〕（非連結）_attachments.md"/>
    <x v="240"/>
    <n v="70360"/>
    <s v="2022年12月期 決算短信〔日本基準〕（非連結）"/>
    <n v="5.2168000000000001"/>
  </r>
  <r>
    <s v="2023-05-10_70360_2023年12月期 第１四半期決算短信〔日本基準〕（非連結）_attachments.md"/>
    <x v="109"/>
    <n v="70360"/>
    <s v="2023年12月期 第１四半期決算短信〔日本基準〕（非連結）"/>
    <n v="5.1230000000000002"/>
  </r>
  <r>
    <s v="2023-08-09_70360_2023年12月期 第２四半期決算短信〔日本基準〕（非連結）_attachments.md"/>
    <x v="190"/>
    <n v="70360"/>
    <s v="2023年12月期 第２四半期決算短信〔日本基準〕（非連結）"/>
    <n v="5.8712999999999997"/>
  </r>
  <r>
    <s v="2023-11-08_70360_2023年12月期 第３四半期決算短信〔日本基準〕（非連結）_attachments.md"/>
    <x v="230"/>
    <n v="70360"/>
    <s v="2023年12月期 第３四半期決算短信〔日本基準〕（非連結）"/>
    <n v="5.1616999999999997"/>
  </r>
  <r>
    <s v="2024-02-07_70360_2023年12月期 決算短信〔日本基準〕（非連結）_attachments.md"/>
    <x v="226"/>
    <n v="70360"/>
    <s v="2023年12月期 決算短信〔日本基準〕（非連結）"/>
    <n v="5.8688000000000002"/>
  </r>
  <r>
    <s v="2024-05-15_70360_2024年12月期 第１四半期決算短信〔日本基準〕（非連結）_attachments.md"/>
    <x v="164"/>
    <n v="70360"/>
    <s v="2024年12月期 第１四半期決算短信〔日本基準〕（非連結）"/>
    <n v="4.9545000000000003"/>
  </r>
  <r>
    <s v="2024-08-07_70360_2024年12月期 第２四半期（中間期）決算短信〔日本基準〕（非連結）_attachments.md"/>
    <x v="186"/>
    <n v="70360"/>
    <s v="2024年12月期 第２四半期（中間期）決算短信〔日本基準〕（非連結）"/>
    <n v="5.4082999999999997"/>
  </r>
  <r>
    <s v="2024-11-06_70360_2024年12月期 第３四半期決算短信〔日本基準〕（非連結）_attachments.md"/>
    <x v="7"/>
    <n v="70360"/>
    <s v="2024年12月期 第３四半期決算短信〔日本基準〕（非連結）"/>
    <n v="5.3358999999999996"/>
  </r>
  <r>
    <s v="2025-02-12_70360_2024年12月期 決算短信〔日本基準〕（非連結）_attachments.md"/>
    <x v="96"/>
    <n v="70360"/>
    <s v="2024年12月期 決算短信〔日本基準〕（非連結）"/>
    <n v="5.9717000000000002"/>
  </r>
  <r>
    <s v="2025-05-14_70360_2025年12月期 第１四半期決算短信〔日本基準〕（非連結）_attachments.md"/>
    <x v="24"/>
    <n v="70360"/>
    <s v="2025年12月期 第１四半期決算短信〔日本基準〕（非連結）"/>
    <n v="5.7839"/>
  </r>
  <r>
    <s v="2025-08-06_70360_2025年12月期 第２四半期（中間期）決算短信〔日本基準〕（非連結）_attachments.md"/>
    <x v="165"/>
    <n v="70360"/>
    <s v="2025年12月期 第２四半期（中間期）決算短信〔日本基準〕（非連結）"/>
    <n v="6.2104999999999997"/>
  </r>
  <r>
    <s v="2022-05-12_70370_2022年12月期　第１四半期決算短信〔日本基準〕（連結）_attachments.md"/>
    <x v="17"/>
    <n v="70370"/>
    <s v="2022年12月期　第１四半期決算短信〔日本基準〕（連結）"/>
    <n v="5.9248000000000003"/>
  </r>
  <r>
    <s v="2023-11-10_70370_2023年12月期 第３四半期決算短信〔日本基準〕（連結）_attachments.md"/>
    <x v="68"/>
    <n v="70370"/>
    <s v="2023年12月期 第３四半期決算短信〔日本基準〕（連結）"/>
    <n v="5.1944999999999997"/>
  </r>
  <r>
    <s v="2024-02-14_70370_2023年12月期 決算短信〔日本基準〕（連結）_attachments.md"/>
    <x v="76"/>
    <n v="70370"/>
    <s v="2023年12月期 決算短信〔日本基準〕（連結）"/>
    <n v="5.2603999999999997"/>
  </r>
  <r>
    <s v="2024-05-14_70370_2024年12月期　第１四半期決算短信〔日本基準〕（連結）_attachments.md"/>
    <x v="21"/>
    <n v="70370"/>
    <s v="2024年12月期　第１四半期決算短信〔日本基準〕（連結）"/>
    <n v="6.2183000000000002"/>
  </r>
  <r>
    <s v="2024-08-09_70370_2024年12月期　第２四半期(中間期)決算短信〔日本基準〕(連結)_attachments.md"/>
    <x v="69"/>
    <n v="70370"/>
    <s v="2024年12月期　第２四半期(中間期)決算短信〔日本基準〕(連結)"/>
    <n v="6.7927"/>
  </r>
  <r>
    <s v="2024-11-12_70370_2024年12月期　第３四半期決算短信〔日本基準〕（連結）_attachments.md"/>
    <x v="125"/>
    <n v="70370"/>
    <s v="2024年12月期　第３四半期決算短信〔日本基準〕（連結）"/>
    <n v="6.3907999999999996"/>
  </r>
  <r>
    <s v="2025-02-13_70370_2024年12月期決算短信〔日本基準〕（連結）_attachments.md"/>
    <x v="14"/>
    <n v="70370"/>
    <s v="2024年12月期決算短信〔日本基準〕（連結）"/>
    <n v="5.6425999999999998"/>
  </r>
  <r>
    <s v="2025-02-21_70370_（訂正・数値データ訂正）「2024年12月期 決算短信〔日本基準〕（連結）」の一部訂正について_attachments.md"/>
    <x v="670"/>
    <n v="70370"/>
    <s v="（訂正・数値データ訂正）「2024年12月期 決算短信〔日本基準〕（連結）」の一部訂正について"/>
    <n v="5.6814"/>
  </r>
  <r>
    <s v="2025-05-15_70370_2025年12月期　第１四半期決算短信〔日本基準〕（連結）_attachments.md"/>
    <x v="121"/>
    <n v="70370"/>
    <s v="2025年12月期　第１四半期決算短信〔日本基準〕（連結）"/>
    <n v="5.9478"/>
  </r>
  <r>
    <s v="2025-08-12_70370_2025年12月期　第２四半期(中間期)決算短信〔日本基準〕(連結)_attachments.md"/>
    <x v="111"/>
    <n v="70370"/>
    <s v="2025年12月期　第２四半期(中間期)決算短信〔日本基準〕(連結)"/>
    <n v="5.7849000000000004"/>
  </r>
  <r>
    <s v="2022-02-10_70380_2021年12月期決算短信〔日本基準〕（連結）_attachments.md"/>
    <x v="105"/>
    <n v="70380"/>
    <s v="2021年12月期決算短信〔日本基準〕（連結）"/>
    <n v="6.2072000000000003"/>
  </r>
  <r>
    <s v="2022-05-13_70380_2022年12月期第１四半期決算短信〔日本基準〕（連結）_attachments.md"/>
    <x v="66"/>
    <n v="70380"/>
    <s v="2022年12月期第１四半期決算短信〔日本基準〕（連結）"/>
    <n v="5.968"/>
  </r>
  <r>
    <s v="2022-08-12_70380_2022年12月期第２四半期決算短信〔日本基準〕（連結）_attachments.md"/>
    <x v="261"/>
    <n v="70380"/>
    <s v="2022年12月期第２四半期決算短信〔日本基準〕（連結）"/>
    <n v="5.6227"/>
  </r>
  <r>
    <s v="2022-11-11_70380_2022年12月期第３四半期決算短信〔日本基準〕（連結）_attachments.md"/>
    <x v="142"/>
    <n v="70380"/>
    <s v="2022年12月期第３四半期決算短信〔日本基準〕（連結）"/>
    <n v="6.2788000000000004"/>
  </r>
  <r>
    <s v="2023-02-10_70380_2022年12月期決算短信〔日本基準〕（連結）_attachments.md"/>
    <x v="108"/>
    <n v="70380"/>
    <s v="2022年12月期決算短信〔日本基準〕（連結）"/>
    <n v="5.8429000000000002"/>
  </r>
  <r>
    <s v="2023-05-12_70380_2023年12月期第１四半期決算短信〔日本基準〕（連結）_attachments.md"/>
    <x v="1"/>
    <n v="70380"/>
    <s v="2023年12月期第１四半期決算短信〔日本基準〕（連結）"/>
    <n v="6.3236999999999997"/>
  </r>
  <r>
    <s v="2023-08-10_70380_2023年12月期第２四半期決算短信〔日本基準〕（連結）_attachments.md"/>
    <x v="81"/>
    <n v="70380"/>
    <s v="2023年12月期第２四半期決算短信〔日本基準〕（連結）"/>
    <n v="6.4588000000000001"/>
  </r>
  <r>
    <s v="2023-11-10_70380_2023年12月期第３四半期決算短信〔日本基準〕（連結）_attachments.md"/>
    <x v="68"/>
    <n v="70380"/>
    <s v="2023年12月期第３四半期決算短信〔日本基準〕（連結）"/>
    <n v="6.7941000000000003"/>
  </r>
  <r>
    <s v="2024-02-14_70380_2023年12月期 決算短信〔日本基準〕（連結）_attachments.md"/>
    <x v="76"/>
    <n v="70380"/>
    <s v="2023年12月期 決算短信〔日本基準〕（連結）"/>
    <n v="5.9504999999999999"/>
  </r>
  <r>
    <s v="2024-05-14_70380_2024年12月期 第１四半期決算短信〔日本基準〕（連結）_attachments.md"/>
    <x v="21"/>
    <n v="70380"/>
    <s v="2024年12月期 第１四半期決算短信〔日本基準〕（連結）"/>
    <n v="4.6753999999999998"/>
  </r>
  <r>
    <s v="2024-08-13_70380_2024年12月期 第２四半期（中間期）決算短信〔日本基準〕（連結）_attachments.md"/>
    <x v="117"/>
    <n v="70380"/>
    <s v="2024年12月期 第２四半期（中間期）決算短信〔日本基準〕（連結）"/>
    <n v="5.2790999999999997"/>
  </r>
  <r>
    <s v="2024-11-13_70380_2024年12月期 第３四半期決算短信〔日本基準〕（連結）_attachments.md"/>
    <x v="13"/>
    <n v="70380"/>
    <s v="2024年12月期 第３四半期決算短信〔日本基準〕（連結）"/>
    <n v="5.6336000000000004"/>
  </r>
  <r>
    <s v="2025-02-13_70380_2024年12月期決算短信〔日本基準〕(連結)_attachments.md"/>
    <x v="14"/>
    <n v="70380"/>
    <s v="2024年12月期決算短信〔日本基準〕(連結)"/>
    <n v="5.4196999999999997"/>
  </r>
  <r>
    <s v="2025-05-14_70380_2025年12月期第１四半期決算短信〔日本基準〕（連結）_attachments.md"/>
    <x v="24"/>
    <n v="70380"/>
    <s v="2025年12月期第１四半期決算短信〔日本基準〕（連結）"/>
    <n v="6.1615000000000002"/>
  </r>
  <r>
    <s v="2025-08-13_70380_2025年12月期第２四半期（中間期）決算短信〔日本基準〕（連結）_attachments.md"/>
    <x v="97"/>
    <n v="70380"/>
    <s v="2025年12月期第２四半期（中間期）決算短信〔日本基準〕（連結）"/>
    <n v="5.6337000000000002"/>
  </r>
  <r>
    <s v="2025-08-15_70380_（訂正・数値データ訂正）「2025年12月期　第１四半期決算短信〔日本基準〕（連結）」の一部訂正について_attachments.md"/>
    <x v="311"/>
    <n v="70380"/>
    <s v="（訂正・数値データ訂正）「2025年12月期　第１四半期決算短信〔日本基準〕（連結）」の一部訂正について"/>
    <n v="6.2194000000000003"/>
  </r>
  <r>
    <s v="2022-05-13_70390_2022年12月期 第１四半期決算短信〔日本基準〕（連結）_attachments.md"/>
    <x v="66"/>
    <n v="70390"/>
    <s v="2022年12月期 第１四半期決算短信〔日本基準〕（連結）"/>
    <n v="5.4614000000000003"/>
  </r>
  <r>
    <s v="2022-08-10_70390_2022年12月期 第2四半期決算短信〔日本基準〕（連結）_attachments.md"/>
    <x v="67"/>
    <n v="70390"/>
    <s v="2022年12月期 第2四半期決算短信〔日本基準〕（連結）"/>
    <n v="6.4382999999999999"/>
  </r>
  <r>
    <s v="2022-11-09_70390_2022年12月期 第３四半期決算短信〔日本基準〕（連結）_attachments.md"/>
    <x v="237"/>
    <n v="70390"/>
    <s v="2022年12月期 第３四半期決算短信〔日本基準〕（連結）"/>
    <n v="5.5168999999999997"/>
  </r>
  <r>
    <s v="2024-08-14_70390_2024年12月期 第２四半期（中間期）決算短信〔日本基準〕（連結）_attachments.md"/>
    <x v="77"/>
    <n v="70390"/>
    <s v="2024年12月期 第２四半期（中間期）決算短信〔日本基準〕（連結）"/>
    <n v="5.8315999999999999"/>
  </r>
  <r>
    <s v="2024-11-14_70390_2024年12月期 第３四半期決算短信〔日本基準〕（連結）_attachments.md"/>
    <x v="70"/>
    <n v="70390"/>
    <s v="2024年12月期 第３四半期決算短信〔日本基準〕（連結）"/>
    <n v="6.6750999999999996"/>
  </r>
  <r>
    <s v="2025-02-14_70390_2024年12月期 決算短信〔日本基準〕(連結)_attachments.md"/>
    <x v="71"/>
    <n v="70390"/>
    <s v="2024年12月期 決算短信〔日本基準〕(連結)"/>
    <n v="5.7065999999999999"/>
  </r>
  <r>
    <s v="2025-05-15_70390_2025年12月期 第１四半期決算短信〔日本基準〕（連結）_attachments.md"/>
    <x v="121"/>
    <n v="70390"/>
    <s v="2025年12月期 第１四半期決算短信〔日本基準〕（連結）"/>
    <n v="5.8025000000000002"/>
  </r>
  <r>
    <s v="2025-08-13_70390_2025年12月期　第２四半期（中間期）決算短信〔日本基準〕(連結)_attachments.md"/>
    <x v="97"/>
    <n v="70390"/>
    <s v="2025年12月期　第２四半期（中間期）決算短信〔日本基準〕(連結)"/>
    <n v="6.0350999999999999"/>
  </r>
  <r>
    <s v="2023-02-09_70400_2023年３月期 第３四半期決算短信〔日本基準〕(連結)_attachments.md"/>
    <x v="238"/>
    <n v="70400"/>
    <s v="2023年３月期 第３四半期決算短信〔日本基準〕(連結)"/>
    <n v="4.4173"/>
  </r>
  <r>
    <s v="2023-05-09_70400_2023年３月期 決算短信〔日本基準〕(連結)_attachments.md"/>
    <x v="252"/>
    <n v="70400"/>
    <s v="2023年３月期 決算短信〔日本基準〕(連結)"/>
    <n v="5.0885999999999996"/>
  </r>
  <r>
    <s v="2023-08-09_70400_2024年３月期第１四半期決算短信〔日本基準〕(連結)_attachments.md"/>
    <x v="190"/>
    <n v="70400"/>
    <s v="2024年３月期第１四半期決算短信〔日本基準〕(連結)"/>
    <n v="4.7519"/>
  </r>
  <r>
    <s v="2023-11-09_70400_2024年３月期 第２四半期決算短信〔日本基準〕(連結)_attachments.md"/>
    <x v="231"/>
    <n v="70400"/>
    <s v="2024年３月期 第２四半期決算短信〔日本基準〕(連結)"/>
    <n v="5.1722000000000001"/>
  </r>
  <r>
    <s v="2024-02-09_70400_2024年３月期第３四半期決算短信〔日本基準〕(連結)_attachments.md"/>
    <x v="110"/>
    <n v="70400"/>
    <s v="2024年３月期第３四半期決算短信〔日本基準〕(連結)"/>
    <n v="5.2563000000000004"/>
  </r>
  <r>
    <s v="2024-05-09_70400_2024年３月期決算短信〔日本基準〕(連結)_attachments.md"/>
    <x v="214"/>
    <n v="70400"/>
    <s v="2024年３月期決算短信〔日本基準〕(連結)"/>
    <n v="5.3112000000000004"/>
  </r>
  <r>
    <s v="2024-08-09_70400_2025年３月期 第１四半期決算短信〔日本基準〕(連結)_attachments.md"/>
    <x v="69"/>
    <n v="70400"/>
    <s v="2025年３月期 第１四半期決算短信〔日本基準〕(連結)"/>
    <n v="4.8883999999999999"/>
  </r>
  <r>
    <s v="2024-11-11_70400_2025年３月期第２四半期（中間期）決算短信〔日本基準〕(連結)_attachments.md"/>
    <x v="30"/>
    <n v="70400"/>
    <s v="2025年３月期第２四半期（中間期）決算短信〔日本基準〕(連結)"/>
    <n v="4.7968999999999999"/>
  </r>
  <r>
    <s v="2025-02-10_70400_2025年３月期第３四半期決算短信〔日本基準〕(連結)_attachments.md"/>
    <x v="31"/>
    <n v="70400"/>
    <s v="2025年３月期第３四半期決算短信〔日本基準〕(連結)"/>
    <n v="4.8765999999999998"/>
  </r>
  <r>
    <s v="2025-05-09_70400_2025年３月期決算短信〔日本基準〕(連結)_attachments.md"/>
    <x v="15"/>
    <n v="70400"/>
    <s v="2025年３月期決算短信〔日本基準〕(連結)"/>
    <n v="5.2001999999999997"/>
  </r>
  <r>
    <s v="2025-08-08_70400_2026年３月期第１四半期決算短信〔日本基準〕(連結)_attachments.md"/>
    <x v="72"/>
    <n v="70400"/>
    <s v="2026年３月期第１四半期決算短信〔日本基準〕(連結)"/>
    <n v="5.2624000000000004"/>
  </r>
  <r>
    <s v="2023-08-14_70410_2023年９月期 第３四半期決算短信〔日本基準〕(連結)_attachments.md"/>
    <x v="137"/>
    <n v="70410"/>
    <s v="2023年９月期 第３四半期決算短信〔日本基準〕(連結)"/>
    <n v="6.3103999999999996"/>
  </r>
  <r>
    <s v="2023-11-14_70410_2023年９月期 決算短信〔日本基準〕(連結)_attachments.md"/>
    <x v="150"/>
    <n v="70410"/>
    <s v="2023年９月期 決算短信〔日本基準〕(連結)"/>
    <n v="4.9074999999999998"/>
  </r>
  <r>
    <s v="2024-02-14_70410_2024年９月期 第１四半期決算短信〔日本基準〕(連結)_attachments.md"/>
    <x v="76"/>
    <n v="70410"/>
    <s v="2024年９月期 第１四半期決算短信〔日本基準〕(連結)"/>
    <n v="4.5399000000000003"/>
  </r>
  <r>
    <s v="2024-05-14_70410_2024年９月期 第２四半期決算短信〔日本基準〕(連結)_attachments.md"/>
    <x v="21"/>
    <n v="70410"/>
    <s v="2024年９月期 第２四半期決算短信〔日本基準〕(連結)"/>
    <n v="4.6280999999999999"/>
  </r>
  <r>
    <s v="2024-08-14_70410_2024年９月期 第３四半期決算短信〔日本基準〕(連結)_attachments.md"/>
    <x v="77"/>
    <n v="70410"/>
    <s v="2024年９月期 第３四半期決算短信〔日本基準〕(連結)"/>
    <n v="5.6199000000000003"/>
  </r>
  <r>
    <s v="2024-11-14_70410_2024年９月期 決算短信〔日本基準〕(連結)_attachments.md"/>
    <x v="70"/>
    <n v="70410"/>
    <s v="2024年９月期 決算短信〔日本基準〕(連結)"/>
    <n v="4.9493"/>
  </r>
  <r>
    <s v="2024-11-19_70410_(訂正・数値データ訂正)「2024年９月期　決算短信〔日本基準〕（連結）」の一部訂正について_attachments.md"/>
    <x v="778"/>
    <n v="70410"/>
    <s v="(訂正・数値データ訂正)「2024年９月期　決算短信〔日本基準〕（連結）」の一部訂正について"/>
    <n v="4.9478"/>
  </r>
  <r>
    <s v="2025-02-14_70410_2025年９月期 第１四半期決算短信〔日本基準〕(連結)_attachments.md"/>
    <x v="71"/>
    <n v="70410"/>
    <s v="2025年９月期 第１四半期決算短信〔日本基準〕(連結)"/>
    <n v="6.4042000000000003"/>
  </r>
  <r>
    <s v="2025-05-15_70410_(訂正・数値データ訂正)「2025年９月期 第１四半期決算短信〔日本基準〕(連結)」の一部訂正について_attachments.md"/>
    <x v="121"/>
    <n v="70410"/>
    <s v="(訂正・数値データ訂正)「2025年９月期 第１四半期決算短信〔日本基準〕(連結)」の一部訂正について"/>
    <n v="6.4002999999999997"/>
  </r>
  <r>
    <s v="2025-05-15_70410_2025年９月期第 ２四半期(中間期)決算短信〔日本基準〕(連結)_attachments.md"/>
    <x v="121"/>
    <n v="70410"/>
    <s v="2025年９月期第 ２四半期(中間期)決算短信〔日本基準〕(連結)"/>
    <n v="5.6463000000000001"/>
  </r>
  <r>
    <s v="2025-08-14_70410_2025年９月期第３四半期決算短信〔日本基準〕(連結)_attachments.md"/>
    <x v="78"/>
    <n v="70410"/>
    <s v="2025年９月期第３四半期決算短信〔日本基準〕(連結)"/>
    <n v="5.4637000000000002"/>
  </r>
  <r>
    <s v="2023-02-13_70420_2023年３月期第１四半期決算短信（日本基準）〔連結〕_attachments.md"/>
    <x v="143"/>
    <n v="70420"/>
    <s v="2023年３月期第１四半期決算短信（日本基準）〔連結〕"/>
    <n v="5.2534999999999998"/>
  </r>
  <r>
    <s v="2023-05-15_70420_2023年３月期決算短信〔日本基準〕（連結）_attachments.md"/>
    <x v="163"/>
    <n v="70420"/>
    <s v="2023年３月期決算短信〔日本基準〕（連結）"/>
    <n v="5.7686000000000002"/>
  </r>
  <r>
    <s v="2023-08-14_70420_2024年３月期第１四半期決算短信（日本基準）〔連結〕_attachments.md"/>
    <x v="137"/>
    <n v="70420"/>
    <s v="2024年３月期第１四半期決算短信（日本基準）〔連結〕"/>
    <n v="5.8998999999999997"/>
  </r>
  <r>
    <s v="2023-11-14_70420_2024年３月期　第２四半期決算短信（日本基準）〔連結〕_attachments.md"/>
    <x v="150"/>
    <n v="70420"/>
    <s v="2024年３月期　第２四半期決算短信（日本基準）〔連結〕"/>
    <n v="6.2869999999999999"/>
  </r>
  <r>
    <s v="2024-02-14_70420_2024年３月期第３四半期決算短信〔日本基準〕（連結）_attachments.md"/>
    <x v="76"/>
    <n v="70420"/>
    <s v="2024年３月期第３四半期決算短信〔日本基準〕（連結）"/>
    <n v="6.2576999999999998"/>
  </r>
  <r>
    <s v="2024-08-14_70420_2025年３月期　第１四半期決算短信〔日本基準〕（連結）_attachments.md"/>
    <x v="77"/>
    <n v="70420"/>
    <s v="2025年３月期　第１四半期決算短信〔日本基準〕（連結）"/>
    <n v="5.2588999999999997"/>
  </r>
  <r>
    <s v="2024-11-14_70420_2025年３月期第２四半期（中間期）決算短信〔日本基準〕（連結）_attachments.md"/>
    <x v="70"/>
    <n v="70420"/>
    <s v="2025年３月期第２四半期（中間期）決算短信〔日本基準〕（連結）"/>
    <n v="5.53"/>
  </r>
  <r>
    <s v="2025-02-14_70420_2025年３月期　第３四半期決算短信〔日本基準〕（連結）_attachments.md"/>
    <x v="71"/>
    <n v="70420"/>
    <s v="2025年３月期　第３四半期決算短信〔日本基準〕（連結）"/>
    <n v="6.1013999999999999"/>
  </r>
  <r>
    <s v="2025-05-15_70420_2025年３月期決算短信〔日本基準〕（連結）_attachments.md"/>
    <x v="121"/>
    <n v="70420"/>
    <s v="2025年３月期決算短信〔日本基準〕（連結）"/>
    <n v="5.3559999999999999"/>
  </r>
  <r>
    <s v="2025-05-30_70420_（訂正・数値データ訂正）「2025年３月期決算短信〔日本基準〕（連結）」の一部訂正に関するお知らせ_attachments.md"/>
    <x v="565"/>
    <n v="70420"/>
    <s v="（訂正・数値データ訂正）「2025年３月期決算短信〔日本基準〕（連結）」の一部訂正に関するお知らせ"/>
    <n v="5.3978000000000002"/>
  </r>
  <r>
    <s v="2025-08-14_70420_2026年３月期　第１四半期決算短信〔日本基準〕（連結）_attachments.md"/>
    <x v="78"/>
    <n v="70420"/>
    <s v="2026年３月期　第１四半期決算短信〔日本基準〕（連結）"/>
    <n v="4.9048999999999996"/>
  </r>
  <r>
    <s v="2023-02-09_70430_2022年12月期決算短信〔日本基準〕(連結)_attachments.md"/>
    <x v="238"/>
    <n v="70430"/>
    <s v="2022年12月期決算短信〔日本基準〕(連結)"/>
    <n v="6.1303000000000001"/>
  </r>
  <r>
    <s v="2023-05-09_70430_2023年12月期第１四半期決短信〔日本基準〕(連結)_attachments.md"/>
    <x v="252"/>
    <n v="70430"/>
    <s v="2023年12月期第１四半期決短信〔日本基準〕(連結)"/>
    <n v="6.3072999999999997"/>
  </r>
  <r>
    <s v="2023-08-10_70430_2023年12月期第２四半期決算短信〔日本基準〕(連結)_attachments.md"/>
    <x v="81"/>
    <n v="70430"/>
    <s v="2023年12月期第２四半期決算短信〔日本基準〕(連結)"/>
    <n v="6.4162999999999997"/>
  </r>
  <r>
    <s v="2023-11-07_70430_2023年12月期第３四半期決算短信〔日本基準〕(連結)_attachments.md"/>
    <x v="213"/>
    <n v="70430"/>
    <s v="2023年12月期第３四半期決算短信〔日本基準〕(連結)"/>
    <n v="6.4489999999999998"/>
  </r>
  <r>
    <s v="2024-02-09_70430_2023年12月期決算短信〔日本基準〕(連結)_attachments.md"/>
    <x v="110"/>
    <n v="70430"/>
    <s v="2023年12月期決算短信〔日本基準〕(連結)"/>
    <n v="5.3978999999999999"/>
  </r>
  <r>
    <s v="2024-05-07_70430_2024年12月期第１四半期決短信〔日本基準〕(連結)_attachments.md"/>
    <x v="12"/>
    <n v="70430"/>
    <s v="2024年12月期第１四半期決短信〔日本基準〕(連結)"/>
    <n v="5.3213999999999997"/>
  </r>
  <r>
    <s v="2024-08-08_70430_2024年12月期第２四半期決短信〔日本基準〕(連結)_attachments.md"/>
    <x v="38"/>
    <n v="70430"/>
    <s v="2024年12月期第２四半期決短信〔日本基準〕(連結)"/>
    <n v="6.6433999999999997"/>
  </r>
  <r>
    <s v="2024-11-07_70430_2024年12月期第３四半期決算短信〔日本基準〕(連結)_attachments.md"/>
    <x v="39"/>
    <n v="70430"/>
    <s v="2024年12月期第３四半期決算短信〔日本基準〕(連結)"/>
    <n v="6.4447000000000001"/>
  </r>
  <r>
    <s v="2025-02-13_70430_2024年12月期決算短信〔日本基準〕(連結)_attachments.md"/>
    <x v="14"/>
    <n v="70430"/>
    <s v="2024年12月期決算短信〔日本基準〕(連結)"/>
    <n v="5.9722"/>
  </r>
  <r>
    <s v="2025-05-13_70430_2025年12月期第１四半期決算短信〔日本基準〕(連結)_attachments.md"/>
    <x v="113"/>
    <n v="70430"/>
    <s v="2025年12月期第１四半期決算短信〔日本基準〕(連結)"/>
    <n v="5.6729000000000003"/>
  </r>
  <r>
    <s v="2025-08-08_70430_2025年12月期第2四半期(中間期)決算短信〔日本基準〕(連結)_attachments.md"/>
    <x v="72"/>
    <n v="70430"/>
    <s v="2025年12月期第2四半期(中間期)決算短信〔日本基準〕(連結)"/>
    <n v="6.3851000000000004"/>
  </r>
  <r>
    <s v="2022-03-30_70440_（訂正・数値データ訂正）「2021年12月期決算短信〔日本基準〕（連結）」の一部訂正について_attachments.md"/>
    <x v="656"/>
    <n v="70440"/>
    <s v="（訂正・数値データ訂正）「2021年12月期決算短信〔日本基準〕（連結）」の一部訂正について"/>
    <n v="4.8087"/>
  </r>
  <r>
    <s v="2022-05-13_70440_2022年12月期　第1四半期決算短信〔日本基準〕（連結）_attachments.md"/>
    <x v="66"/>
    <n v="70440"/>
    <s v="2022年12月期　第1四半期決算短信〔日本基準〕（連結）"/>
    <n v="4.7363999999999997"/>
  </r>
  <r>
    <s v="2022-08-15_70440_2022年12月期 第2四半期決算短信〔日本基準〕（連結）_attachments.md"/>
    <x v="146"/>
    <n v="70440"/>
    <s v="2022年12月期 第2四半期決算短信〔日本基準〕（連結）"/>
    <n v="5.0476999999999999"/>
  </r>
  <r>
    <s v="2024-08-14_70440_2024年12月期 第２四半期（中間期）決算短信〔日本基準〕（連結）_attachments.md"/>
    <x v="77"/>
    <n v="70440"/>
    <s v="2024年12月期 第２四半期（中間期）決算短信〔日本基準〕（連結）"/>
    <n v="6.2571000000000003"/>
  </r>
  <r>
    <s v="2024-11-14_70440_2024年12月期 第３四半期決算短信〔日本基準〕（連結）_attachments.md"/>
    <x v="70"/>
    <n v="70440"/>
    <s v="2024年12月期 第３四半期決算短信〔日本基準〕（連結）"/>
    <n v="6.8182999999999998"/>
  </r>
  <r>
    <s v="2025-02-13_70440_2024年12月期 決算短信〔日本基準〕（連結）_attachments.md"/>
    <x v="14"/>
    <n v="70440"/>
    <s v="2024年12月期 決算短信〔日本基準〕（連結）"/>
    <n v="6.1322999999999999"/>
  </r>
  <r>
    <s v="2025-02-21_70440_（訂正・数値データ訂正）「2024年12月期 決算短信〔日本基準〕（連結）」の一部訂正について_attachments.md"/>
    <x v="670"/>
    <n v="70440"/>
    <s v="（訂正・数値データ訂正）「2024年12月期 決算短信〔日本基準〕（連結）」の一部訂正について"/>
    <n v="6.1311"/>
  </r>
  <r>
    <s v="2025-03-26_70440_（再訂正・数値データ再訂正）「2024年12月期 決算短信〔日本基準〕（連結）」の一部訂正について_attachments.md"/>
    <x v="417"/>
    <n v="70440"/>
    <s v="（再訂正・数値データ再訂正）「2024年12月期 決算短信〔日本基準〕（連結）」の一部訂正について"/>
    <n v="6.1341000000000001"/>
  </r>
  <r>
    <s v="2025-05-15_70440_2025年12月期 第１四半期決算短信〔日本基準〕（連結）_attachments.md"/>
    <x v="121"/>
    <n v="70440"/>
    <s v="2025年12月期 第１四半期決算短信〔日本基準〕（連結）"/>
    <n v="5.9923000000000002"/>
  </r>
  <r>
    <s v="2025-08-14_70440_2025年12月期 第２四半期（中間期）決算短信〔日本基準〕（連結）_attachments.md"/>
    <x v="78"/>
    <n v="70440"/>
    <s v="2025年12月期 第２四半期（中間期）決算短信〔日本基準〕（連結）"/>
    <n v="5.2396000000000003"/>
  </r>
  <r>
    <s v="2023-01-31_70460_2023年３月期 第３四半期決算短信〔日本基準〕（非連結）_attachments.md"/>
    <x v="247"/>
    <n v="70460"/>
    <s v="2023年３月期 第３四半期決算短信〔日本基準〕（非連結）"/>
    <n v="6.0949999999999998"/>
  </r>
  <r>
    <s v="2023-05-15_70460_2023年３月期　決算短信〔日本基準〕（非連結）_attachments.md"/>
    <x v="163"/>
    <n v="70460"/>
    <s v="2023年３月期　決算短信〔日本基準〕（非連結）"/>
    <n v="6.6529999999999996"/>
  </r>
  <r>
    <s v="2023-07-31_70460_2024年３月期 第１四半期決算短信〔日本基準〕（非連結）_attachments.md"/>
    <x v="175"/>
    <n v="70460"/>
    <s v="2024年３月期 第１四半期決算短信〔日本基準〕（非連結）"/>
    <n v="5.2385999999999999"/>
  </r>
  <r>
    <s v="2023-10-31_70460_2024年３月期 第２四半期決算短信〔日本基準〕（非連結）_attachments.md"/>
    <x v="176"/>
    <n v="70460"/>
    <s v="2024年３月期 第２四半期決算短信〔日本基準〕（非連結）"/>
    <n v="5.5765000000000002"/>
  </r>
  <r>
    <s v="2024-01-31_70460_2024年３月期 第３四半期決算短信〔日本基準〕（非連結）_attachments.md"/>
    <x v="177"/>
    <n v="70460"/>
    <s v="2024年３月期 第３四半期決算短信〔日本基準〕（非連結）"/>
    <n v="5.8078000000000003"/>
  </r>
  <r>
    <s v="2024-05-15_70460_2024年３月期　決算短信〔日本基準〕〈非連結〉_attachments.md"/>
    <x v="164"/>
    <n v="70460"/>
    <s v="2024年３月期　決算短信〔日本基準〕〈非連結〉"/>
    <n v="6.3532999999999999"/>
  </r>
  <r>
    <s v="2024-07-31_70460_2025年３月期 第１四半期決算短信〔日本基準〕（非連結）_attachments.md"/>
    <x v="281"/>
    <n v="70460"/>
    <s v="2025年３月期 第１四半期決算短信〔日本基準〕（非連結）"/>
    <n v="5.9454000000000002"/>
  </r>
  <r>
    <s v="2024-10-31_70460_2025年３月期 第２四半期決算短信〔日本基準〕（非連結）_attachments.md"/>
    <x v="245"/>
    <n v="70460"/>
    <s v="2025年３月期 第２四半期決算短信〔日本基準〕（非連結）"/>
    <n v="6.3547000000000002"/>
  </r>
  <r>
    <s v="2025-01-31_70460_2025年３月期 第３四半期決算短信〔日本基準〕（非連結）_attachments.md"/>
    <x v="249"/>
    <n v="70460"/>
    <s v="2025年３月期 第３四半期決算短信〔日本基準〕（非連結）"/>
    <n v="6.7971000000000004"/>
  </r>
  <r>
    <s v="2025-05-14_70460_2025年３月期　決算短信〔日本基準〕〈非連結〉_attachments.md"/>
    <x v="24"/>
    <n v="70460"/>
    <s v="2025年３月期　決算短信〔日本基準〕〈非連結〉"/>
    <n v="6.7606000000000002"/>
  </r>
  <r>
    <s v="2025-07-31_70460_2026年３月期 第１四半期決算短信〔日本基準〕（非連結）_attachments.md"/>
    <x v="181"/>
    <n v="70460"/>
    <s v="2026年３月期 第１四半期決算短信〔日本基準〕（非連結）"/>
    <n v="3.9394"/>
  </r>
  <r>
    <s v="2023-02-13_70470_2023年３月期第３四半期決算短信〔ＩＦＲＳ〕（連結）_attachments.md"/>
    <x v="143"/>
    <n v="70470"/>
    <s v="2023年３月期第３四半期決算短信〔ＩＦＲＳ〕（連結）"/>
    <n v="5.7900999999999998"/>
  </r>
  <r>
    <s v="2023-05-12_70470_2023年３月期決算短信〔IFRS〕(連結)_attachments.md"/>
    <x v="1"/>
    <n v="70470"/>
    <s v="2023年３月期決算短信〔IFRS〕(連結)"/>
    <n v="6.077"/>
  </r>
  <r>
    <s v="2023-06-02_70470_（訂正・数値データ訂正）「2023年３月期 決算短信〔ＩＦＲＳ〕（連結）」の一部訂正について_attachments.md"/>
    <x v="424"/>
    <n v="70470"/>
    <s v="（訂正・数値データ訂正）「2023年３月期 決算短信〔ＩＦＲＳ〕（連結）」の一部訂正について"/>
    <n v="5.931"/>
  </r>
  <r>
    <s v="2023-08-14_70470_2024年３月期第１四半期決算短信〔ＩＦＲＳ〕（連結）_attachments.md"/>
    <x v="137"/>
    <n v="70470"/>
    <s v="2024年３月期第１四半期決算短信〔ＩＦＲＳ〕（連結）"/>
    <n v="6.2085999999999997"/>
  </r>
  <r>
    <s v="2023-11-13_70470_2024年３月期第２四半期決算短信〔ＩＦＲＳ〕（連結）_attachments.md"/>
    <x v="138"/>
    <n v="70470"/>
    <s v="2024年３月期第２四半期決算短信〔ＩＦＲＳ〕（連結）"/>
    <n v="6.4657"/>
  </r>
  <r>
    <s v="2024-02-13_70470_2024年３月期第３四半期決算短信〔ＩＦＲＳ〕（連結）_attachments.md"/>
    <x v="11"/>
    <n v="70470"/>
    <s v="2024年３月期第３四半期決算短信〔ＩＦＲＳ〕（連結）"/>
    <n v="5.9938000000000002"/>
  </r>
  <r>
    <s v="2024-05-13_70470_2024年３月期決算短信〔ＩＦＲＳ〕(連結)_attachments.md"/>
    <x v="112"/>
    <n v="70470"/>
    <s v="2024年３月期決算短信〔ＩＦＲＳ〕(連結)"/>
    <n v="6.7953000000000001"/>
  </r>
  <r>
    <s v="2024-08-13_70470_2025年３月期第１四半期決算短信〔ＩＦＲＳ〕（連結）_attachments.md"/>
    <x v="117"/>
    <n v="70470"/>
    <s v="2025年３月期第１四半期決算短信〔ＩＦＲＳ〕（連結）"/>
    <n v="6.4130000000000003"/>
  </r>
  <r>
    <s v="2024-11-13_70470_2025年３月期第２四半期（中間期）決算短信〔ＩＦＲＳ〕（連結）_attachments.md"/>
    <x v="13"/>
    <n v="70470"/>
    <s v="2025年３月期第２四半期（中間期）決算短信〔ＩＦＲＳ〕（連結）"/>
    <n v="6.4428999999999998"/>
  </r>
  <r>
    <s v="2025-02-13_70470_2025年３月期第３四半期決算短信〔ＩＦＲＳ〕（連結）_attachments.md"/>
    <x v="14"/>
    <n v="70470"/>
    <s v="2025年３月期第３四半期決算短信〔ＩＦＲＳ〕（連結）"/>
    <n v="5.8551000000000002"/>
  </r>
  <r>
    <s v="2025-05-14_70470_2025年３月期決算短信〔ＩＦＲＳ〕(連結)_attachments.md"/>
    <x v="24"/>
    <n v="70470"/>
    <s v="2025年３月期決算短信〔ＩＦＲＳ〕(連結)"/>
    <n v="6.2039999999999997"/>
  </r>
  <r>
    <s v="2025-08-12_70470_2026年３月期第１四半期決算短信〔ＩＦＲＳ〕（連結）_attachments.md"/>
    <x v="111"/>
    <n v="70470"/>
    <s v="2026年３月期第１四半期決算短信〔ＩＦＲＳ〕（連結）"/>
    <n v="5.5822000000000003"/>
  </r>
  <r>
    <s v="2022-08-10_70480_2022年12月期　第2四半期決算短信【日本基準】（連結）_attachments.md"/>
    <x v="67"/>
    <n v="70480"/>
    <s v="2022年12月期　第2四半期決算短信【日本基準】（連結）"/>
    <n v="6.1470000000000002"/>
  </r>
  <r>
    <s v="2022-11-11_70480_2022年12月期第3四半期決算短信〔日本基準〕（連結）_attachments.md"/>
    <x v="142"/>
    <n v="70480"/>
    <s v="2022年12月期第3四半期決算短信〔日本基準〕（連結）"/>
    <n v="5.7323000000000004"/>
  </r>
  <r>
    <s v="2023-02-14_70480_2022年12月期決算短信〔日本基準〕（連結）_attachments.md"/>
    <x v="136"/>
    <n v="70480"/>
    <s v="2022年12月期決算短信〔日本基準〕（連結）"/>
    <n v="5.9230999999999998"/>
  </r>
  <r>
    <s v="2023-05-15_70480_2023年12月期　第1四半期決算短信【日本基準】（連結）_attachments.md"/>
    <x v="163"/>
    <n v="70480"/>
    <s v="2023年12月期　第1四半期決算短信【日本基準】（連結）"/>
    <n v="6.3117000000000001"/>
  </r>
  <r>
    <s v="2023-08-14_70480_2023年12月期　第2四半期決算短信【日本基準】（連結）_attachments.md"/>
    <x v="137"/>
    <n v="70480"/>
    <s v="2023年12月期　第2四半期決算短信【日本基準】（連結）"/>
    <n v="5.6228999999999996"/>
  </r>
  <r>
    <s v="2023-11-14_70480_2023年12月期　第3四半期決算短信【日本基準】（連結）_attachments.md"/>
    <x v="150"/>
    <n v="70480"/>
    <s v="2023年12月期　第3四半期決算短信【日本基準】（連結）"/>
    <n v="6.3716999999999997"/>
  </r>
  <r>
    <s v="2024-08-14_70480_2024年12月期 第2四半期（中間期）決算短信〔日本基準〕（連結）_attachments.md"/>
    <x v="77"/>
    <n v="70480"/>
    <s v="2024年12月期 第2四半期（中間期）決算短信〔日本基準〕（連結）"/>
    <n v="6.3966000000000003"/>
  </r>
  <r>
    <s v="2024-11-14_70480_2024年12月期 第３四半期決算短信〔日本基準〕（連結）_attachments.md"/>
    <x v="70"/>
    <n v="70480"/>
    <s v="2024年12月期 第３四半期決算短信〔日本基準〕（連結）"/>
    <n v="7.2592999999999996"/>
  </r>
  <r>
    <s v="2025-02-14_70480_2024年12月期決算短信【日本基準】（連結）_attachments.md"/>
    <x v="71"/>
    <n v="70480"/>
    <s v="2024年12月期決算短信【日本基準】（連結）"/>
    <n v="6.3327"/>
  </r>
  <r>
    <s v="2025-05-14_70480_2025年12月期第1四半期決算短信〔日本基準〕（連結）_attachments.md"/>
    <x v="24"/>
    <n v="70480"/>
    <s v="2025年12月期第1四半期決算短信〔日本基準〕（連結）"/>
    <n v="6.0075000000000003"/>
  </r>
  <r>
    <s v="2025-08-14_70480_2025年12月期第2四半期（中間期）決算短信〔日本基準〕（連結）_attachments.md"/>
    <x v="78"/>
    <n v="70480"/>
    <s v="2025年12月期第2四半期（中間期）決算短信〔日本基準〕（連結）"/>
    <n v="6.3238000000000003"/>
  </r>
  <r>
    <s v="2023-04-14_70490_2023年２月期決算短信〔日本基準〕(連結)_attachments.md"/>
    <x v="102"/>
    <n v="70490"/>
    <s v="2023年２月期決算短信〔日本基準〕(連結)"/>
    <n v="5.2404999999999999"/>
  </r>
  <r>
    <s v="2023-04-20_70490_（訂正・数値データ訂正）「2023年2月期 決算短信〔日本基準〕(連結)」の一部訂正に関するお知らせ_attachments.md"/>
    <x v="651"/>
    <n v="70490"/>
    <s v="（訂正・数値データ訂正）「2023年2月期 決算短信〔日本基準〕(連結)」の一部訂正に関するお知らせ"/>
    <n v="5.2336"/>
  </r>
  <r>
    <s v="2023-07-13_70490_2024年2月期第1四半期決算短信〔日本基準〕(連結)_attachments.md"/>
    <x v="114"/>
    <n v="70490"/>
    <s v="2024年2月期第1四半期決算短信〔日本基準〕(連結)"/>
    <n v="5.6317000000000004"/>
  </r>
  <r>
    <s v="2023-10-12_70490_2024年2月期第2四半期決算短信〔日本基準〕(連結)_attachments.md"/>
    <x v="115"/>
    <n v="70490"/>
    <s v="2024年2月期第2四半期決算短信〔日本基準〕(連結)"/>
    <n v="5.0563000000000002"/>
  </r>
  <r>
    <s v="2024-01-11_70490_2024年2月期第3四半期決算短信〔日本基準〕(連結)_attachments.md"/>
    <x v="405"/>
    <n v="70490"/>
    <s v="2024年2月期第3四半期決算短信〔日本基準〕(連結)"/>
    <n v="4.6605999999999996"/>
  </r>
  <r>
    <s v="2024-04-12_70490_2024年２月期決算短信〔日本基準〕(連結)_attachments.md"/>
    <x v="98"/>
    <n v="70490"/>
    <s v="2024年２月期決算短信〔日本基準〕(連結)"/>
    <n v="5.194"/>
  </r>
  <r>
    <s v="2024-04-19_70490_（訂正・数値データ訂正）「2024年2月期 決算短信〔日本基準〕(連結)」の一部訂正に関するお知らせ_attachments.md"/>
    <x v="448"/>
    <n v="70490"/>
    <s v="（訂正・数値データ訂正）「2024年2月期 決算短信〔日本基準〕(連結)」の一部訂正に関するお知らせ"/>
    <n v="5.1886000000000001"/>
  </r>
  <r>
    <s v="2024-07-10_70490_2025年2月期第1四半期決算短信〔日本基準〕(連結)_attachments.md"/>
    <x v="51"/>
    <n v="70490"/>
    <s v="2025年2月期第1四半期決算短信〔日本基準〕(連結)"/>
    <n v="5.5944000000000003"/>
  </r>
  <r>
    <s v="2024-10-11_70490_2025年２月期 第２四半期（中間期）決算短信〔日本基準〕(連結)_attachments.md"/>
    <x v="73"/>
    <n v="70490"/>
    <s v="2025年２月期 第２四半期（中間期）決算短信〔日本基準〕(連結)"/>
    <n v="5.3692000000000002"/>
  </r>
  <r>
    <s v="2025-01-14_70490_2025年２月期第３四半期決算短信〔日本基準〕(連結)_attachments.md"/>
    <x v="35"/>
    <n v="70490"/>
    <s v="2025年２月期第３四半期決算短信〔日本基準〕(連結)"/>
    <n v="6.5145"/>
  </r>
  <r>
    <s v="2025-04-11_70490_2025年２月期決算短信〔日本基準〕(連結)_attachments.md"/>
    <x v="75"/>
    <n v="70490"/>
    <s v="2025年２月期決算短信〔日本基準〕(連結)"/>
    <n v="5.2377000000000002"/>
  </r>
  <r>
    <s v="2025-07-11_70490_2026年2月期第1四半期決算短信〔日本基準〕(連結)_attachments.md"/>
    <x v="55"/>
    <n v="70490"/>
    <s v="2026年2月期第1四半期決算短信〔日本基準〕(連結)"/>
    <n v="5.0339999999999998"/>
  </r>
  <r>
    <s v="2022-03-14_70500_2022年4月期第３四半期決算短信[日本基準]（連結）_attachments.md"/>
    <x v="343"/>
    <n v="70500"/>
    <s v="2022年4月期第３四半期決算短信[日本基準]（連結）"/>
    <n v="6.5357000000000003"/>
  </r>
  <r>
    <s v="2024-09-13_70500_2025年４月期第１四半期決算短信〔日本基準〕（連結）_attachments.md"/>
    <x v="92"/>
    <n v="70500"/>
    <s v="2025年４月期第１四半期決算短信〔日本基準〕（連結）"/>
    <n v="5.5872999999999999"/>
  </r>
  <r>
    <s v="2024-12-13_70500_2025年４月期第２四半期（中間期）決算短信〔日本基準〕（連結）_attachments.md"/>
    <x v="93"/>
    <n v="70500"/>
    <s v="2025年４月期第２四半期（中間期）決算短信〔日本基準〕（連結）"/>
    <n v="5.0591999999999997"/>
  </r>
  <r>
    <s v="2025-03-14_70500_2025年４月期第３四半期決算短信〔日本基準〕(連結)_attachments.md"/>
    <x v="94"/>
    <n v="70500"/>
    <s v="2025年４月期第３四半期決算短信〔日本基準〕(連結)"/>
    <n v="6.3282999999999996"/>
  </r>
  <r>
    <s v="2025-06-13_70500_2025年４月期決算短信〔日本基準〕（連結）_attachments.md"/>
    <x v="95"/>
    <n v="70500"/>
    <s v="2025年４月期決算短信〔日本基準〕（連結）"/>
    <n v="5.4714999999999998"/>
  </r>
  <r>
    <s v="2024-02-14_70570_2024年3月期 第3四半期決算短信[日本基準]（連結）_attachments.md"/>
    <x v="76"/>
    <n v="70570"/>
    <s v="2024年3月期 第3四半期決算短信[日本基準]（連結）"/>
    <n v="4.1631999999999998"/>
  </r>
  <r>
    <s v="2024-05-15_70570_2024年3月期 決算短信[日本基準]（連結）_attachments.md"/>
    <x v="164"/>
    <n v="70570"/>
    <s v="2024年3月期 決算短信[日本基準]（連結）"/>
    <n v="5.5918000000000001"/>
  </r>
  <r>
    <s v="2024-08-14_70570_2025年3月期 第1四半期決算短信[日本基準]（連結）_attachments.md"/>
    <x v="77"/>
    <n v="70570"/>
    <s v="2025年3月期 第1四半期決算短信[日本基準]（連結）"/>
    <n v="5.3642000000000003"/>
  </r>
  <r>
    <s v="2024-11-14_70570_2025年３月期 第２四半期（中間期）決算短信〔日本基準〕（連結）_attachments.md"/>
    <x v="70"/>
    <n v="70570"/>
    <s v="2025年３月期 第２四半期（中間期）決算短信〔日本基準〕（連結）"/>
    <n v="5.3247"/>
  </r>
  <r>
    <s v="2025-02-14_70570_2025年３月期第３四半期決算短信〔日本基準〕（連結）_attachments.md"/>
    <x v="71"/>
    <n v="70570"/>
    <s v="2025年３月期第３四半期決算短信〔日本基準〕（連結）"/>
    <n v="6.0308000000000002"/>
  </r>
  <r>
    <s v="2025-05-15_70570_2025年3月期 決算短信[日本基準]（連結）_attachments.md"/>
    <x v="121"/>
    <n v="70570"/>
    <s v="2025年3月期 決算短信[日本基準]（連結）"/>
    <n v="5.8888999999999996"/>
  </r>
  <r>
    <s v="2025-08-14_70570_2026年3月期 第1四半期決算短信[日本基準]（連結）_attachments.md"/>
    <x v="78"/>
    <n v="70570"/>
    <s v="2026年3月期 第1四半期決算短信[日本基準]（連結）"/>
    <n v="5.6917999999999997"/>
  </r>
  <r>
    <s v="2024-02-09_70580_2024年３月期第３四半期決算短信〔日本基準〕(連結)_attachments.md"/>
    <x v="110"/>
    <n v="70580"/>
    <s v="2024年３月期第３四半期決算短信〔日本基準〕(連結)"/>
    <n v="5.4764999999999997"/>
  </r>
  <r>
    <s v="2024-05-15_70580_2024年３月期決算短信〔日本基準〕(連結)_attachments.md"/>
    <x v="164"/>
    <n v="70580"/>
    <s v="2024年３月期決算短信〔日本基準〕(連結)"/>
    <n v="5.2450000000000001"/>
  </r>
  <r>
    <s v="2024-08-14_70580_2025年３月期第１四半期決算短信〔日本基準〕(連結)_attachments.md"/>
    <x v="77"/>
    <n v="70580"/>
    <s v="2025年３月期第１四半期決算短信〔日本基準〕(連結)"/>
    <n v="6.0284000000000004"/>
  </r>
  <r>
    <s v="2024-11-14_70580_2025年３月期第２四半期（中間期）決算短信〔日本基準〕(連結)_attachments.md"/>
    <x v="70"/>
    <n v="70580"/>
    <s v="2025年３月期第２四半期（中間期）決算短信〔日本基準〕(連結)"/>
    <n v="4.42"/>
  </r>
  <r>
    <s v="2025-02-14_70580_2025年３月期第３四半期決算短信〔日本基準〕(連結)_attachments.md"/>
    <x v="71"/>
    <n v="70580"/>
    <s v="2025年３月期第３四半期決算短信〔日本基準〕(連結)"/>
    <n v="6.0289999999999999"/>
  </r>
  <r>
    <s v="2025-05-15_70580_2025年３月期決算短信〔日本基準〕(連結)_attachments.md"/>
    <x v="121"/>
    <n v="70580"/>
    <s v="2025年３月期決算短信〔日本基準〕(連結)"/>
    <n v="5.5438999999999998"/>
  </r>
  <r>
    <s v="2025-08-14_70580_2026年７月期第１四半期決算短信〔日本基準〕(連結)_attachments.md"/>
    <x v="78"/>
    <n v="70580"/>
    <s v="2026年７月期第１四半期決算短信〔日本基準〕(連結)"/>
    <n v="5.5180999999999996"/>
  </r>
  <r>
    <s v="2022-08-10_70590_2023年３月期第１四半期決算短信〔日本基準〕(連結)_attachments.md"/>
    <x v="67"/>
    <n v="70590"/>
    <s v="2023年３月期第１四半期決算短信〔日本基準〕(連結)"/>
    <n v="6.8601999999999999"/>
  </r>
  <r>
    <s v="2022-11-14_70590_2023年３月期第２四半期決算短信〔日本基準〕(連結)_attachments.md"/>
    <x v="147"/>
    <n v="70590"/>
    <s v="2023年３月期第２四半期決算短信〔日本基準〕(連結)"/>
    <n v="6.4831000000000003"/>
  </r>
  <r>
    <s v="2023-02-13_70590_2023年３月期第３四半期決算短信〔日本基準〕(連結)_attachments.md"/>
    <x v="143"/>
    <n v="70590"/>
    <s v="2023年３月期第３四半期決算短信〔日本基準〕(連結)"/>
    <n v="7.1250999999999998"/>
  </r>
  <r>
    <s v="2023-05-15_70590_2023年３月期決算短信〔日本基準〕(連結)_attachments.md"/>
    <x v="163"/>
    <n v="70590"/>
    <s v="2023年３月期決算短信〔日本基準〕(連結)"/>
    <n v="6.2691999999999997"/>
  </r>
  <r>
    <s v="2023-08-10_70590_2024年３月期第１四半期決算短信〔日本基準〕(連結)_attachments.md"/>
    <x v="81"/>
    <n v="70590"/>
    <s v="2024年３月期第１四半期決算短信〔日本基準〕(連結)"/>
    <n v="5.5541999999999998"/>
  </r>
  <r>
    <s v="2023-11-14_70590_2024年３月期第２四半期決算短信〔日本基準〕(連結)_attachments.md"/>
    <x v="150"/>
    <n v="70590"/>
    <s v="2024年３月期第２四半期決算短信〔日本基準〕(連結)"/>
    <n v="6.4610000000000003"/>
  </r>
  <r>
    <s v="2024-02-14_70590_2024年３月期第３四半期決算短信〔日本基準〕(連結)_attachments.md"/>
    <x v="76"/>
    <n v="70590"/>
    <s v="2024年３月期第３四半期決算短信〔日本基準〕(連結)"/>
    <n v="6.7469999999999999"/>
  </r>
  <r>
    <s v="2024-05-14_70590_2024年３月期決算短信〔日本基準〕(連結)_attachments.md"/>
    <x v="21"/>
    <n v="70590"/>
    <s v="2024年３月期決算短信〔日本基準〕(連結)"/>
    <n v="6.4257999999999997"/>
  </r>
  <r>
    <s v="2024-08-09_70590_2025年３月期第１四半期決算短信〔日本基準〕(連結)_attachments.md"/>
    <x v="69"/>
    <n v="70590"/>
    <s v="2025年３月期第１四半期決算短信〔日本基準〕(連結)"/>
    <n v="5.8993000000000002"/>
  </r>
  <r>
    <s v="2024-11-13_70590_2025年３月期第２四半期（中間期）決算短信〔日本基準〕(連結)_attachments.md"/>
    <x v="13"/>
    <n v="70590"/>
    <s v="2025年３月期第２四半期（中間期）決算短信〔日本基準〕(連結)"/>
    <n v="5.9943"/>
  </r>
  <r>
    <s v="2025-02-14_70590_2025年３月期第３四半期決算短信〔日本基準〕(連結)_attachments.md"/>
    <x v="71"/>
    <n v="70590"/>
    <s v="2025年３月期第３四半期決算短信〔日本基準〕(連結)"/>
    <n v="6.4096000000000002"/>
  </r>
  <r>
    <s v="2025-05-15_70590_2025年３月期決算短信〔日本基準〕(連結)_attachments.md"/>
    <x v="121"/>
    <n v="70590"/>
    <s v="2025年３月期決算短信〔日本基準〕(連結)"/>
    <n v="6.4653999999999998"/>
  </r>
  <r>
    <s v="2025-08-12_70590_2026年３月期第１四半期決算短信〔日本基準〕(連結)_attachments.md"/>
    <x v="111"/>
    <n v="70590"/>
    <s v="2026年３月期第１四半期決算短信〔日本基準〕(連結)"/>
    <n v="6.2812000000000001"/>
  </r>
  <r>
    <s v="2023-02-14_70600_(訂正・数値データ訂正)「2022年３月期決算短信〔日本基準〕（連結）」の一部訂正について_attachments.md"/>
    <x v="136"/>
    <n v="70600"/>
    <s v="(訂正・数値データ訂正)「2022年３月期決算短信〔日本基準〕（連結）」の一部訂正について"/>
    <n v="5.5711000000000004"/>
  </r>
  <r>
    <s v="2023-02-14_70600_(訂正・数値データ訂正)「2023年３月期第１四半期決算短信〔日本基準〕（連結）」の一部訂正について_attachments.md"/>
    <x v="136"/>
    <n v="70600"/>
    <s v="(訂正・数値データ訂正)「2023年３月期第１四半期決算短信〔日本基準〕（連結）」の一部訂正について"/>
    <n v="5.4352"/>
  </r>
  <r>
    <s v="2023-02-14_70600_(訂正・数値データ訂正)「2023年３月期第２四半期決算短信〔日本基準〕（連結）」の一部訂正について_attachments.md"/>
    <x v="136"/>
    <n v="70600"/>
    <s v="(訂正・数値データ訂正)「2023年３月期第２四半期決算短信〔日本基準〕（連結）」の一部訂正について"/>
    <n v="6.0006000000000004"/>
  </r>
  <r>
    <s v="2023-02-14_70600_2023年３月期第３四半期決算短信〔日本基準〕(連結)_attachments.md"/>
    <x v="136"/>
    <n v="70600"/>
    <s v="2023年３月期第３四半期決算短信〔日本基準〕(連結)"/>
    <n v="6.2777000000000003"/>
  </r>
  <r>
    <s v="2023-05-12_70600_2023年３月期決算短信〔日本基準〕（連結）_attachments.md"/>
    <x v="1"/>
    <n v="70600"/>
    <s v="2023年３月期決算短信〔日本基準〕（連結）"/>
    <n v="6.2062999999999997"/>
  </r>
  <r>
    <s v="2023-08-10_70600_2024年３月期第１四半期決算短信〔日本基準〕(連結)_attachments.md"/>
    <x v="81"/>
    <n v="70600"/>
    <s v="2024年３月期第１四半期決算短信〔日本基準〕(連結)"/>
    <n v="5.9432999999999998"/>
  </r>
  <r>
    <s v="2023-11-10_70600_2024年３月期第２四半期決算短信〔日本基準〕(連結)_attachments.md"/>
    <x v="68"/>
    <n v="70600"/>
    <s v="2024年３月期第２四半期決算短信〔日本基準〕(連結)"/>
    <n v="5.7847"/>
  </r>
  <r>
    <s v="2024-02-09_70600_2024年３月期第３四半期決算短信〔日本基準〕(連結)_attachments.md"/>
    <x v="110"/>
    <n v="70600"/>
    <s v="2024年３月期第３四半期決算短信〔日本基準〕(連結)"/>
    <n v="5.8150000000000004"/>
  </r>
  <r>
    <s v="2024-05-10_70600_2024年３月期決算短信〔日本基準〕（連結）_attachments.md"/>
    <x v="5"/>
    <n v="70600"/>
    <s v="2024年３月期決算短信〔日本基準〕（連結）"/>
    <n v="4.9676"/>
  </r>
  <r>
    <s v="2024-08-09_70600_2025年３月期第１四半期決算短信〔日本基準〕(連結)_attachments.md"/>
    <x v="69"/>
    <n v="70600"/>
    <s v="2025年３月期第１四半期決算短信〔日本基準〕(連結)"/>
    <n v="5.3616000000000001"/>
  </r>
  <r>
    <s v="2024-11-08_70600_2025年３月期第２四半期（中間期）決算短信〔日本基準〕（連結）_attachments.md"/>
    <x v="120"/>
    <n v="70600"/>
    <s v="2025年３月期第２四半期（中間期）決算短信〔日本基準〕（連結）"/>
    <n v="5.4550000000000001"/>
  </r>
  <r>
    <s v="2025-02-14_70600_2025年３月期第３四半期決算短信〔日本基準〕(連結)_attachments.md"/>
    <x v="71"/>
    <n v="70600"/>
    <s v="2025年３月期第３四半期決算短信〔日本基準〕(連結)"/>
    <n v="5.9367000000000001"/>
  </r>
  <r>
    <s v="2025-05-14_70600_2025年３月期決算短信〔日本基準〕(連結)_attachments.md"/>
    <x v="24"/>
    <n v="70600"/>
    <s v="2025年３月期決算短信〔日本基準〕(連結)"/>
    <n v="5.8404999999999996"/>
  </r>
  <r>
    <s v="2025-08-08_70600_2026年３月期第１四半期決算短信〔日本基準〕(連結)_attachments.md"/>
    <x v="72"/>
    <n v="70600"/>
    <s v="2026年３月期第１四半期決算短信〔日本基準〕(連結)"/>
    <n v="5.8235000000000001"/>
  </r>
  <r>
    <s v="2022-05-13_70610_2022年12月期　第１四半期決算短信〔日本基準〕(連結)_attachments.md"/>
    <x v="66"/>
    <n v="70610"/>
    <s v="2022年12月期　第１四半期決算短信〔日本基準〕(連結)"/>
    <n v="5.4983000000000004"/>
  </r>
  <r>
    <s v="2022-08-12_70610_2022年12月期　第２四半期決算短信〔日本基準〕(連結)_attachments.md"/>
    <x v="261"/>
    <n v="70610"/>
    <s v="2022年12月期　第２四半期決算短信〔日本基準〕(連結)"/>
    <n v="5.9861000000000004"/>
  </r>
  <r>
    <s v="2022-11-14_70610_2022年12月期　第３四半期決算短信〔日本基準〕(連結)_attachments.md"/>
    <x v="147"/>
    <n v="70610"/>
    <s v="2022年12月期　第３四半期決算短信〔日本基準〕(連結)"/>
    <n v="6.4547999999999996"/>
  </r>
  <r>
    <s v="2023-02-10_70610_2022年12月期　決算短信〔日本基準〕(連結)_attachments.md"/>
    <x v="108"/>
    <n v="70610"/>
    <s v="2022年12月期　決算短信〔日本基準〕(連結)"/>
    <n v="6.1707999999999998"/>
  </r>
  <r>
    <s v="2023-05-12_70610_2023年12月期　第１四半期決算短信〔日本基準〕(連結)_attachments.md"/>
    <x v="1"/>
    <n v="70610"/>
    <s v="2023年12月期　第１四半期決算短信〔日本基準〕(連結)"/>
    <n v="6.0084999999999997"/>
  </r>
  <r>
    <s v="2023-08-10_70610_2023年12月期　第２四半期決算短信〔日本基準〕(連結)_attachments.md"/>
    <x v="81"/>
    <n v="70610"/>
    <s v="2023年12月期　第２四半期決算短信〔日本基準〕(連結)"/>
    <n v="6.1303000000000001"/>
  </r>
  <r>
    <s v="2023-11-10_70610_2023年12月期　第３四半期決算短信〔日本基準〕(連結)_attachments.md"/>
    <x v="68"/>
    <n v="70610"/>
    <s v="2023年12月期　第３四半期決算短信〔日本基準〕(連結)"/>
    <n v="6.4672000000000001"/>
  </r>
  <r>
    <s v="2024-02-13_70610_2023年12月期　決算短信〔日本基準〕(連結)_attachments.md"/>
    <x v="11"/>
    <n v="70610"/>
    <s v="2023年12月期　決算短信〔日本基準〕(連結)"/>
    <n v="6.1121999999999996"/>
  </r>
  <r>
    <s v="2024-05-10_70610_2024年12月期　第１四半期決算短信〔日本基準〕(連結)_attachments.md"/>
    <x v="5"/>
    <n v="70610"/>
    <s v="2024年12月期　第１四半期決算短信〔日本基準〕(連結)"/>
    <n v="5.3460999999999999"/>
  </r>
  <r>
    <s v="2024-08-13_70610_2024年12月期　第２四半期（中間期）決算短信〔日本基準〕（連結）_attachments.md"/>
    <x v="117"/>
    <n v="70610"/>
    <s v="2024年12月期　第２四半期（中間期）決算短信〔日本基準〕（連結）"/>
    <n v="6.1364999999999998"/>
  </r>
  <r>
    <s v="2024-11-14_70610_2024年12月期　第３四半期決算短信〔日本基準〕(連結)_attachments.md"/>
    <x v="70"/>
    <n v="70610"/>
    <s v="2024年12月期　第３四半期決算短信〔日本基準〕(連結)"/>
    <n v="6.6871"/>
  </r>
  <r>
    <s v="2025-02-13_70610_2024年12月期　決算短信〔日本基準〕(連結)_attachments.md"/>
    <x v="14"/>
    <n v="70610"/>
    <s v="2024年12月期　決算短信〔日本基準〕(連結)"/>
    <n v="5.9413"/>
  </r>
  <r>
    <s v="2025-05-09_70610_2025年12月期　第１四半期決算短信〔日本基準〕(連結)_attachments.md"/>
    <x v="15"/>
    <n v="70610"/>
    <s v="2025年12月期　第１四半期決算短信〔日本基準〕(連結)"/>
    <n v="4.9621000000000004"/>
  </r>
  <r>
    <s v="2025-08-13_70610_2025年12月期　第２四半期期（中間期）決算短信〔日本基準〕(連結)_attachments.md"/>
    <x v="97"/>
    <n v="70610"/>
    <s v="2025年12月期　第２四半期期（中間期）決算短信〔日本基準〕(連結)"/>
    <n v="5.1571999999999996"/>
  </r>
  <r>
    <s v="2023-02-13_70620_2023年３月期第３四半期決算短信〔日本基準〕(連結)_attachments.md"/>
    <x v="143"/>
    <n v="70620"/>
    <s v="2023年３月期第３四半期決算短信〔日本基準〕(連結)"/>
    <n v="5.6670999999999996"/>
  </r>
  <r>
    <s v="2023-05-15_70620_2023年３月期決算短信（日本基準）（連結）_attachments.md"/>
    <x v="163"/>
    <n v="70620"/>
    <s v="2023年３月期決算短信（日本基準）（連結）"/>
    <n v="6.1332000000000004"/>
  </r>
  <r>
    <s v="2023-06-27_70620_(訂正・数値データ訂正)「2023年３月期 決算短信〔日本基準〕（連結）」の一部訂正について_attachments.md"/>
    <x v="530"/>
    <n v="70620"/>
    <s v="(訂正・数値データ訂正)「2023年３月期 決算短信〔日本基準〕（連結）」の一部訂正について"/>
    <n v="5.9564000000000004"/>
  </r>
  <r>
    <s v="2023-08-14_70620_2024年３月期　第１四半期決算短信〔日本基準〕（連結）_attachments.md"/>
    <x v="137"/>
    <n v="70620"/>
    <s v="2024年３月期　第１四半期決算短信〔日本基準〕（連結）"/>
    <n v="5.5471000000000004"/>
  </r>
  <r>
    <s v="2023-11-14_70620_2024年３月期　第２四半期決算短信〔日本基準〕（連結）_attachments.md"/>
    <x v="150"/>
    <n v="70620"/>
    <s v="2024年３月期　第２四半期決算短信〔日本基準〕（連結）"/>
    <n v="5.9871999999999996"/>
  </r>
  <r>
    <s v="2024-02-14_70620_2024年３月期　第３四半期決算短信〔日本基準〕（連結）_attachments.md"/>
    <x v="76"/>
    <n v="70620"/>
    <s v="2024年３月期　第３四半期決算短信〔日本基準〕（連結）"/>
    <n v="6.5228000000000002"/>
  </r>
  <r>
    <s v="2024-05-14_70620_2024年３月期決算短信〔日本基準〕(連結)_attachments.md"/>
    <x v="21"/>
    <n v="70620"/>
    <s v="2024年３月期決算短信〔日本基準〕(連結)"/>
    <n v="5.8026999999999997"/>
  </r>
  <r>
    <s v="2024-08-14_70620_2025年３月期　第１四半期決算短信〔日本基準〕(連結)_attachments.md"/>
    <x v="77"/>
    <n v="70620"/>
    <s v="2025年３月期　第１四半期決算短信〔日本基準〕(連結)"/>
    <n v="6.2431999999999999"/>
  </r>
  <r>
    <s v="2024-11-14_70620_2025年３月期第２四半期(中間期)決算短信〔日本基準〕〔連結〕_attachments.md"/>
    <x v="70"/>
    <n v="70620"/>
    <s v="2025年３月期第２四半期(中間期)決算短信〔日本基準〕〔連結〕"/>
    <n v="5.7531999999999996"/>
  </r>
  <r>
    <s v="2025-02-14_70620_2025年３月期　第３四半期決算短信〔日本基準〕(連結)_attachments.md"/>
    <x v="71"/>
    <n v="70620"/>
    <s v="2025年３月期　第３四半期決算短信〔日本基準〕(連結)"/>
    <n v="5.4897"/>
  </r>
  <r>
    <s v="2025-05-15_70620_2025年３月期決算短信〔日本基準〕(連結)_attachments.md"/>
    <x v="121"/>
    <n v="70620"/>
    <s v="2025年３月期決算短信〔日本基準〕(連結)"/>
    <n v="5.5772000000000004"/>
  </r>
  <r>
    <s v="2025-08-14_70620_2026年３月期第１四半期決算短信〔日本基準〕(連結)_attachments.md"/>
    <x v="78"/>
    <n v="70620"/>
    <s v="2026年３月期第１四半期決算短信〔日本基準〕(連結)"/>
    <n v="5.9036999999999997"/>
  </r>
  <r>
    <s v="2022-02-14_70630_2022年6月期 第2四半期決算短信〔日本基準〕（非連結）_attachments.md"/>
    <x v="144"/>
    <n v="70630"/>
    <s v="2022年6月期 第2四半期決算短信〔日本基準〕（非連結）"/>
    <n v="6.4568000000000003"/>
  </r>
  <r>
    <s v="2022-08-12_70630_2022年６月期　決算短信〔日本基準〕（非連結）_attachments.md"/>
    <x v="261"/>
    <n v="70630"/>
    <s v="2022年６月期　決算短信〔日本基準〕（非連結）"/>
    <n v="5.3920000000000003"/>
  </r>
  <r>
    <s v="2022-11-14_70630_2023年6月期 第1四半期決算短信〔日本基準〕（連結）_attachments.md"/>
    <x v="147"/>
    <n v="70630"/>
    <s v="2023年6月期 第1四半期決算短信〔日本基準〕（連結）"/>
    <n v="6.7001999999999997"/>
  </r>
  <r>
    <s v="2023-05-12_70630_2023年6月期 第3四半期決算短信〔日本基準〕（連結）_attachments.md"/>
    <x v="1"/>
    <n v="70630"/>
    <s v="2023年6月期 第3四半期決算短信〔日本基準〕（連結）"/>
    <n v="6.7401"/>
  </r>
  <r>
    <s v="2023-08-14_70630_2023年6月期　決算短信〔日本基準〕（連結）_attachments.md"/>
    <x v="137"/>
    <n v="70630"/>
    <s v="2023年6月期　決算短信〔日本基準〕（連結）"/>
    <n v="6.5029000000000003"/>
  </r>
  <r>
    <s v="2023-11-14_70630_2024年6月期 第１四半期決算短信〔日本基準〕（連結）_attachments.md"/>
    <x v="150"/>
    <n v="70630"/>
    <s v="2024年6月期 第１四半期決算短信〔日本基準〕（連結）"/>
    <n v="5.3788"/>
  </r>
  <r>
    <s v="2024-02-14_70630_2024年6月期 第２四半期決算短信〔日本基準〕（連結）_attachments.md"/>
    <x v="76"/>
    <n v="70630"/>
    <s v="2024年6月期 第２四半期決算短信〔日本基準〕（連結）"/>
    <n v="5.5418000000000003"/>
  </r>
  <r>
    <s v="2024-05-14_70630_2024年6月期 第3四半期決算短信〔日本基準〕（連結）_attachments.md"/>
    <x v="21"/>
    <n v="70630"/>
    <s v="2024年6月期 第3四半期決算短信〔日本基準〕（連結）"/>
    <n v="5.5989000000000004"/>
  </r>
  <r>
    <s v="2024-08-14_70630_2024年６月期 決算短信〔日本基準〕（連結）_attachments.md"/>
    <x v="77"/>
    <n v="70630"/>
    <s v="2024年６月期 決算短信〔日本基準〕（連結）"/>
    <n v="5.5959000000000003"/>
  </r>
  <r>
    <s v="2024-11-14_70630_2025年６月期  第１四半期決算短信〔日本基準〕（連結）_attachments.md"/>
    <x v="70"/>
    <n v="70630"/>
    <s v="2025年６月期  第１四半期決算短信〔日本基準〕（連結）"/>
    <n v="5.4104999999999999"/>
  </r>
  <r>
    <s v="2025-02-14_70630_2025年6月期 第２四半期（中間期）決算短信〔日本基準〕（連結）_attachments.md"/>
    <x v="71"/>
    <n v="70630"/>
    <s v="2025年6月期 第２四半期（中間期）決算短信〔日本基準〕（連結）"/>
    <n v="4.3864999999999998"/>
  </r>
  <r>
    <s v="2025-05-14_70630_2025年６月期 第３四半期 決算短信〔日本基準〕（連結）_attachments.md"/>
    <x v="24"/>
    <n v="70630"/>
    <s v="2025年６月期 第３四半期 決算短信〔日本基準〕（連結）"/>
    <n v="5.3796999999999997"/>
  </r>
  <r>
    <s v="2025-08-14_70630_2025年6月期　決算短信〔日本基準〕(連結)_attachments.md"/>
    <x v="78"/>
    <n v="70630"/>
    <s v="2025年6月期　決算短信〔日本基準〕(連結)"/>
    <n v="4.6779000000000002"/>
  </r>
  <r>
    <s v="2022-03-09_70640_2022年1月期 決算短信〔日本基準〕（非連結）_attachments.md"/>
    <x v="675"/>
    <n v="70640"/>
    <s v="2022年1月期 決算短信〔日本基準〕（非連結）"/>
    <n v="5.6287000000000003"/>
  </r>
  <r>
    <s v="2022-06-08_70640_2023年1月期 第1四半期決算短信〔日本基準〕（非連結）_attachments.md"/>
    <x v="344"/>
    <n v="70640"/>
    <s v="2023年1月期 第1四半期決算短信〔日本基準〕（非連結）"/>
    <n v="6.0281000000000002"/>
  </r>
  <r>
    <s v="2022-09-07_70640_2023年1月期 第2四半期決算短信〔日本基準〕（非連結）_attachments.md"/>
    <x v="779"/>
    <n v="70640"/>
    <s v="2023年1月期 第2四半期決算短信〔日本基準〕（非連結）"/>
    <n v="6.3963000000000001"/>
  </r>
  <r>
    <s v="2022-12-07_70640_2023年1月期 第3四半期決算短信〔日本基準〕（非連結）_attachments.md"/>
    <x v="780"/>
    <n v="70640"/>
    <s v="2023年1月期 第3四半期決算短信〔日本基準〕（非連結）"/>
    <n v="6.2054999999999998"/>
  </r>
  <r>
    <s v="2023-03-08_70640_2023年1月期 決算短信〔日本基準〕（非連結）_attachments.md"/>
    <x v="612"/>
    <n v="70640"/>
    <s v="2023年1月期 決算短信〔日本基準〕（非連結）"/>
    <n v="6.3072999999999997"/>
  </r>
  <r>
    <s v="2023-06-07_70640_2024年1月期 第1四半期決算短信〔日本基準〕（非連結）_attachments.md"/>
    <x v="776"/>
    <n v="70640"/>
    <s v="2024年1月期 第1四半期決算短信〔日本基準〕（非連結）"/>
    <n v="5.9984999999999999"/>
  </r>
  <r>
    <s v="2023-09-06_70640_2024年1月期 第2四半期決算短信〔日本基準〕（非連結）_attachments.md"/>
    <x v="455"/>
    <n v="70640"/>
    <s v="2024年1月期 第2四半期決算短信〔日本基準〕（非連結）"/>
    <n v="5.8010999999999999"/>
  </r>
  <r>
    <s v="2023-12-06_70640_2024年1月期 第3四半期決算短信〔日本基準〕（非連結）_attachments.md"/>
    <x v="781"/>
    <n v="70640"/>
    <s v="2024年1月期 第3四半期決算短信〔日本基準〕（非連結）"/>
    <n v="6.8632"/>
  </r>
  <r>
    <s v="2024-03-06_70640_2024年1月期 決算短信〔日本基準〕（非連結）_attachments.md"/>
    <x v="782"/>
    <n v="70640"/>
    <s v="2024年1月期 決算短信〔日本基準〕（非連結）"/>
    <n v="5.3135000000000003"/>
  </r>
  <r>
    <s v="2024-06-12_70640_2025年1月期 第1四半期決算短信〔日本基準〕（連結）_attachments.md"/>
    <x v="520"/>
    <n v="70640"/>
    <s v="2025年1月期 第1四半期決算短信〔日本基準〕（連結）"/>
    <n v="5.9362000000000004"/>
  </r>
  <r>
    <s v="2024-09-11_70640_2025年1月期 第2四半期決算短信〔日本基準〕（連結）_attachments.md"/>
    <x v="380"/>
    <n v="70640"/>
    <s v="2025年1月期 第2四半期決算短信〔日本基準〕（連結）"/>
    <n v="6.431"/>
  </r>
  <r>
    <s v="2024-12-11_70640_2025年1月期 第3四半期決算短信〔日本基準〕（連結）_attachments.md"/>
    <x v="381"/>
    <n v="70640"/>
    <s v="2025年1月期 第3四半期決算短信〔日本基準〕（連結）"/>
    <n v="7.0221999999999998"/>
  </r>
  <r>
    <s v="2025-03-12_70640_2025年1月期 決算短信〔日本基準〕（連結）_attachments.md"/>
    <x v="134"/>
    <n v="70640"/>
    <s v="2025年1月期 決算短信〔日本基準〕（連結）"/>
    <n v="6.9970999999999997"/>
  </r>
  <r>
    <s v="2025-06-11_70640_2026年1月期 第1四半期決算短信〔日本基準〕（連結）_attachments.md"/>
    <x v="432"/>
    <n v="70640"/>
    <s v="2026年1月期 第1四半期決算短信〔日本基準〕（連結）"/>
    <n v="6.3564999999999996"/>
  </r>
  <r>
    <s v="2023-10-13_70650_2023年８月期決算短信［日本基準］（連結）_attachments.md"/>
    <x v="100"/>
    <n v="70650"/>
    <s v="2023年８月期決算短信［日本基準］（連結）"/>
    <n v="6.2632000000000003"/>
  </r>
  <r>
    <s v="2024-01-12_70650_2024年８月期第１四半期決算短信［日本基準］（連結）_attachments.md"/>
    <x v="62"/>
    <n v="70650"/>
    <s v="2024年８月期第１四半期決算短信［日本基準］（連結）"/>
    <n v="6.2180999999999997"/>
  </r>
  <r>
    <s v="2024-04-12_70650_2024年８月期第２四半期決算短信［日本基準］（連結）_attachments.md"/>
    <x v="98"/>
    <n v="70650"/>
    <s v="2024年８月期第２四半期決算短信［日本基準］（連結）"/>
    <n v="6.2469999999999999"/>
  </r>
  <r>
    <s v="2024-07-12_70650_2024年８月期 第３四半期決算短信〔日本基準〕（連結）_attachments.md"/>
    <x v="64"/>
    <n v="70650"/>
    <s v="2024年８月期 第３四半期決算短信〔日本基準〕（連結）"/>
    <n v="5.8681999999999999"/>
  </r>
  <r>
    <s v="2024-10-15_70650_2024年８月期決算短信［日本基準］（連結）_attachments.md"/>
    <x v="34"/>
    <n v="70650"/>
    <s v="2024年８月期決算短信［日本基準］（連結）"/>
    <n v="6.2232000000000003"/>
  </r>
  <r>
    <s v="2025-01-14_70650_2025年８月期　第１四半期決算短信［日本基準］（連結）_attachments.md"/>
    <x v="35"/>
    <n v="70650"/>
    <s v="2025年８月期　第１四半期決算短信［日本基準］（連結）"/>
    <n v="5.5370999999999997"/>
  </r>
  <r>
    <s v="2025-04-14_70650_2025年８月期　第２四半期（中間期）決算短信［日本基準］（連結）_attachments.md"/>
    <x v="36"/>
    <n v="70650"/>
    <s v="2025年８月期　第２四半期（中間期）決算短信［日本基準］（連結）"/>
    <n v="4.6559999999999997"/>
  </r>
  <r>
    <s v="2025-07-15_70650_2025年８月期　第３四半期決算短信［日本基準］（連結）_attachments.md"/>
    <x v="104"/>
    <n v="70650"/>
    <s v="2025年８月期　第３四半期決算短信［日本基準］（連結）"/>
    <n v="5.6646000000000001"/>
  </r>
  <r>
    <s v="2022-02-10_70660_2022年９月期 第１四半期決算短信〔日本基準〕（連結）_attachments.md"/>
    <x v="105"/>
    <n v="70660"/>
    <s v="2022年９月期 第１四半期決算短信〔日本基準〕（連結）"/>
    <n v="5.6186999999999996"/>
  </r>
  <r>
    <s v="2024-08-13_70660_2024年９月期 第３四半期決算短信〔日本基準〕（連結）_attachments.md"/>
    <x v="117"/>
    <n v="70660"/>
    <s v="2024年９月期 第３四半期決算短信〔日本基準〕（連結）"/>
    <n v="5.8122999999999996"/>
  </r>
  <r>
    <s v="2024-11-14_70660_2024年9月期決算短信〔日本基準〕（連結）_attachments.md"/>
    <x v="70"/>
    <n v="70660"/>
    <s v="2024年9月期決算短信〔日本基準〕（連結）"/>
    <n v="5.6181999999999999"/>
  </r>
  <r>
    <s v="2024-12-02_70660_(訂正・数値データ訂正)「2024年９月期 決算短信〔日本基準〕(連結)」の一部訂正について_attachments.md"/>
    <x v="242"/>
    <n v="70660"/>
    <s v="(訂正・数値データ訂正)「2024年９月期 決算短信〔日本基準〕(連結)」の一部訂正について"/>
    <n v="5.5418000000000003"/>
  </r>
  <r>
    <s v="2025-02-14_70660_2025年９月期 第１四半期決算短信〔日本基準〕（連結）_attachments.md"/>
    <x v="71"/>
    <n v="70660"/>
    <s v="2025年９月期 第１四半期決算短信〔日本基準〕（連結）"/>
    <n v="4.7619999999999996"/>
  </r>
  <r>
    <s v="2025-05-14_70660_2025年９月期 第２四半期期（中間期）決決算短信〔日本基準〕（連結）_attachments.md"/>
    <x v="24"/>
    <n v="70660"/>
    <s v="2025年９月期 第２四半期期（中間期）決決算短信〔日本基準〕（連結）"/>
    <n v="4.9192"/>
  </r>
  <r>
    <s v="2025-08-14_70660_2025年９月期 第３四半期決算短信〔日本基準〕（連結）_attachments.md"/>
    <x v="78"/>
    <n v="70660"/>
    <s v="2025年９月期 第３四半期決算短信〔日本基準〕（連結）"/>
    <n v="5.5002000000000004"/>
  </r>
  <r>
    <s v="2024-08-09_70670_2025年3月期第１四半期決算短信〔日本基準〕（連結）_attachments.md"/>
    <x v="69"/>
    <n v="70670"/>
    <s v="2025年3月期第１四半期決算短信〔日本基準〕（連結）"/>
    <n v="5.3071999999999999"/>
  </r>
  <r>
    <s v="2024-11-13_70670_2025年３月期第２四半期（中間期）決算短信〔日本基準〕（連結）_attachments.md"/>
    <x v="13"/>
    <n v="70670"/>
    <s v="2025年３月期第２四半期（中間期）決算短信〔日本基準〕（連結）"/>
    <n v="5.6067"/>
  </r>
  <r>
    <s v="2025-02-13_70670_2025年３月期第３四半期決算短信〔日本基準〕（連結）_attachments.md"/>
    <x v="14"/>
    <n v="70670"/>
    <s v="2025年３月期第３四半期決算短信〔日本基準〕（連結）"/>
    <n v="5.6409000000000002"/>
  </r>
  <r>
    <s v="2025-05-14_70670_2025年３月期 決算短信〔日本基準〕（連結）_attachments.md"/>
    <x v="24"/>
    <n v="70670"/>
    <s v="2025年３月期 決算短信〔日本基準〕（連結）"/>
    <n v="5.9728000000000003"/>
  </r>
  <r>
    <s v="2025-08-08_70670_2026年3月期第１四半期決算短信〔日本基準〕（連結）_attachments.md"/>
    <x v="72"/>
    <n v="70670"/>
    <s v="2026年3月期第１四半期決算短信〔日本基準〕（連結）"/>
    <n v="5.3696000000000002"/>
  </r>
  <r>
    <s v="2022-03-31_70680_2022年５月期 第３四半期決算短信〔日本基準〕（連結）_attachments.md"/>
    <x v="560"/>
    <n v="70680"/>
    <s v="2022年５月期 第３四半期決算短信〔日本基準〕（連結）"/>
    <n v="5.8207000000000004"/>
  </r>
  <r>
    <s v="2022-06-30_70680_2022年５月期 決算短信〔日本基準〕（連結）_attachments.md"/>
    <x v="351"/>
    <n v="70680"/>
    <s v="2022年５月期 決算短信〔日本基準〕（連結）"/>
    <n v="5.7508999999999997"/>
  </r>
  <r>
    <s v="2022-09-30_70680_2023年５月期 第１四半期決算短信〔日本基準〕（連結）_attachments.md"/>
    <x v="361"/>
    <n v="70680"/>
    <s v="2023年５月期 第１四半期決算短信〔日本基準〕（連結）"/>
    <n v="4.8898000000000001"/>
  </r>
  <r>
    <s v="2022-12-28_70680_2023年５月期第２四半期決算短信〔日本基準〕（連結）_attachments.md"/>
    <x v="362"/>
    <n v="70680"/>
    <s v="2023年５月期第２四半期決算短信〔日本基準〕（連結）"/>
    <n v="5.1997"/>
  </r>
  <r>
    <s v="2023-03-30_70680_2023年５月期 第３四半期決算短信〔日本基準〕（連結）_attachments.md"/>
    <x v="528"/>
    <n v="70680"/>
    <s v="2023年５月期 第３四半期決算短信〔日本基準〕（連結）"/>
    <n v="4.9875999999999996"/>
  </r>
  <r>
    <s v="2023-06-29_70680_2023年5月期決算短信［日本基準］（連結）_attachments.md"/>
    <x v="583"/>
    <n v="70680"/>
    <s v="2023年5月期決算短信［日本基準］（連結）"/>
    <n v="5.4703999999999997"/>
  </r>
  <r>
    <s v="2023-09-28_70680_2024年５月期 第１四半期決算短信〔日本基準〕（連結）_attachments.md"/>
    <x v="516"/>
    <n v="70680"/>
    <s v="2024年５月期 第１四半期決算短信〔日本基準〕（連結）"/>
    <n v="5.3002000000000002"/>
  </r>
  <r>
    <s v="2023-12-27_70680_2024年５月期 第２四半期決算短信〔日本基準〕（連結）_attachments.md"/>
    <x v="354"/>
    <n v="70680"/>
    <s v="2024年５月期 第２四半期決算短信〔日本基準〕（連結）"/>
    <n v="5.6483999999999996"/>
  </r>
  <r>
    <s v="2024-03-28_70680_2024年５月期 第３四半期決算短信〔日本基準〕（連結）_attachments.md"/>
    <x v="536"/>
    <n v="70680"/>
    <s v="2024年５月期 第３四半期決算短信〔日本基準〕（連結）"/>
    <n v="4.9386999999999999"/>
  </r>
  <r>
    <s v="2024-06-27_70680_2024年５月期 決算短信〔日本基準〕（連結）_attachments.md"/>
    <x v="430"/>
    <n v="70680"/>
    <s v="2024年５月期 決算短信〔日本基準〕（連結）"/>
    <n v="5.5654000000000003"/>
  </r>
  <r>
    <s v="2024-09-26_70680_2025年５月期 第１四半期決算短信〔日本基準〕（連結）_attachments.md"/>
    <x v="537"/>
    <n v="70680"/>
    <s v="2025年５月期 第１四半期決算短信〔日本基準〕（連結）"/>
    <n v="5.6985999999999999"/>
  </r>
  <r>
    <s v="2024-12-26_70680_2025年５月期 第２四半期（中間期）決算短信〔日本基準〕（連結）_attachments.md"/>
    <x v="578"/>
    <n v="70680"/>
    <s v="2025年５月期 第２四半期（中間期）決算短信〔日本基準〕（連結）"/>
    <n v="4.9516999999999998"/>
  </r>
  <r>
    <s v="2025-03-27_70680_2025年５月期 第３四半期決算短信〔日本基準〕（連結）_attachments.md"/>
    <x v="323"/>
    <n v="70680"/>
    <s v="2025年５月期 第３四半期決算短信〔日本基準〕（連結）"/>
    <n v="5.6726999999999999"/>
  </r>
  <r>
    <s v="2025-06-26_70680_2025年５月期 決算短信〔日本基準〕（連結）_attachments.md"/>
    <x v="431"/>
    <n v="70680"/>
    <s v="2025年５月期 決算短信〔日本基準〕（連結）"/>
    <n v="5.8144999999999998"/>
  </r>
  <r>
    <s v="2022-05-11_70690_2022年９月期 第２四半期決算短信〔日本基準〕（連結）_attachments.md"/>
    <x v="327"/>
    <n v="70690"/>
    <s v="2022年９月期 第２四半期決算短信〔日本基準〕（連結）"/>
    <n v="6.3555000000000001"/>
  </r>
  <r>
    <s v="2022-08-10_70690_2022年９月期第３四半期決算短信〔日本基準〕〈連結〉_attachments.md"/>
    <x v="67"/>
    <n v="70690"/>
    <s v="2022年９月期第３四半期決算短信〔日本基準〕〈連結〉"/>
    <n v="6.0957999999999997"/>
  </r>
  <r>
    <s v="2023-08-09_70690_2023年９月期第３四半期決算短信〔日本基準〕〈連結〉_attachments.md"/>
    <x v="190"/>
    <n v="70690"/>
    <s v="2023年９月期第３四半期決算短信〔日本基準〕〈連結〉"/>
    <n v="6.3918999999999997"/>
  </r>
  <r>
    <s v="2024-08-14_70690_2024年９月期第３四半期決算短信〔日本基準〕（連結）_attachments.md"/>
    <x v="77"/>
    <n v="70690"/>
    <s v="2024年９月期第３四半期決算短信〔日本基準〕（連結）"/>
    <n v="4.8057999999999996"/>
  </r>
  <r>
    <s v="2024-11-13_70690_2024年９月期　決算短信[日本基準]（連結）_attachments.md"/>
    <x v="13"/>
    <n v="70690"/>
    <s v="2024年９月期　決算短信[日本基準]（連結）"/>
    <n v="5.2563000000000004"/>
  </r>
  <r>
    <s v="2024-12-27_70690_(訂正・数値データ訂正)「2024 年９月期決算短信[日本基準]（連結）」の一部訂正について_attachments.md"/>
    <x v="303"/>
    <n v="70690"/>
    <s v="(訂正・数値データ訂正)「2024 年９月期決算短信[日本基準]（連結）」の一部訂正について"/>
    <n v="5.4416000000000002"/>
  </r>
  <r>
    <s v="2025-02-12_70690_2025年９月期第１四半期決算短信〔日本基準〕〈連結〉_attachments.md"/>
    <x v="96"/>
    <n v="70690"/>
    <s v="2025年９月期第１四半期決算短信〔日本基準〕〈連結〉"/>
    <n v="5.4344999999999999"/>
  </r>
  <r>
    <s v="2025-05-14_70690_2025年９月期第２四半期（中間期）決算短信〔日本基準〕〈連結〉_attachments.md"/>
    <x v="24"/>
    <n v="70690"/>
    <s v="2025年９月期第２四半期（中間期）決算短信〔日本基準〕〈連結〉"/>
    <n v="5.3365"/>
  </r>
  <r>
    <s v="2025-08-13_70690_2025年９月期第３四半期決算短信〔日本基準〕〈連結〉_attachments.md"/>
    <x v="97"/>
    <n v="70690"/>
    <s v="2025年９月期第３四半期決算短信〔日本基準〕〈連結〉"/>
    <n v="5.1609999999999996"/>
  </r>
  <r>
    <s v="2022-05-12_70710_2022年９月期　第２四半期決算短信〔日本基準〕(連結)_attachments.md"/>
    <x v="17"/>
    <n v="70710"/>
    <s v="2022年９月期　第２四半期決算短信〔日本基準〕(連結)"/>
    <n v="5"/>
  </r>
  <r>
    <s v="2022-08-10_70710_2022年９月期　第３四半期決算短信〔日本基準〕(連結)_attachments.md"/>
    <x v="67"/>
    <n v="70710"/>
    <s v="2022年９月期　第３四半期決算短信〔日本基準〕(連結)"/>
    <n v="5.3402000000000003"/>
  </r>
  <r>
    <s v="2022-11-10_70710_2022年９月期　決算短信〔日本基準〕(連結)_attachments.md"/>
    <x v="107"/>
    <n v="70710"/>
    <s v="2022年９月期　決算短信〔日本基準〕(連結)"/>
    <n v="5.4949000000000003"/>
  </r>
  <r>
    <s v="2023-02-09_70710_2023年９月期　第１四半期決算短信〔日本基準〕(連結)_attachments.md"/>
    <x v="238"/>
    <n v="70710"/>
    <s v="2023年９月期　第１四半期決算短信〔日本基準〕(連結)"/>
    <n v="5"/>
  </r>
  <r>
    <s v="2023-05-11_70710_2023年９月期　第２四半期決算短信〔日本基準〕(連結)_attachments.md"/>
    <x v="124"/>
    <n v="70710"/>
    <s v="2023年９月期　第２四半期決算短信〔日本基準〕(連結)"/>
    <n v="5"/>
  </r>
  <r>
    <s v="2023-08-09_70710_2023年９月期　第３四半期決算短信〔日本基準〕(連結)_attachments.md"/>
    <x v="190"/>
    <n v="70710"/>
    <s v="2023年９月期　第３四半期決算短信〔日本基準〕(連結)"/>
    <n v="5"/>
  </r>
  <r>
    <s v="2023-11-09_70710_2023年９月期　決算短信〔日本基準〕(連結)_attachments.md"/>
    <x v="231"/>
    <n v="70710"/>
    <s v="2023年９月期　決算短信〔日本基準〕(連結)"/>
    <n v="6.2880000000000003"/>
  </r>
  <r>
    <s v="2024-02-08_70710_2024年９月期　第１四半期決算短信〔日本基準〕(連結)_attachments.md"/>
    <x v="210"/>
    <n v="70710"/>
    <s v="2024年９月期　第１四半期決算短信〔日本基準〕(連結)"/>
    <n v="5"/>
  </r>
  <r>
    <s v="2024-05-09_70710_2024年９月期　第２四半期決算短信〔日本基準〕(連結)_attachments.md"/>
    <x v="214"/>
    <n v="70710"/>
    <s v="2024年９月期　第２四半期決算短信〔日本基準〕(連結)"/>
    <n v="5"/>
  </r>
  <r>
    <s v="2024-08-08_70710_2024年９月期　第３四半期決算短信〔日本基準〕(連結)_attachments.md"/>
    <x v="38"/>
    <n v="70710"/>
    <s v="2024年９月期　第３四半期決算短信〔日本基準〕(連結)"/>
    <n v="6.3785999999999996"/>
  </r>
  <r>
    <s v="2024-11-07_70710_2024年９月期　決算短信〔日本基準〕(連結)_attachments.md"/>
    <x v="39"/>
    <n v="70710"/>
    <s v="2024年９月期　決算短信〔日本基準〕(連結)"/>
    <n v="5.8326000000000002"/>
  </r>
  <r>
    <s v="2025-02-06_70710_2025年９月期　第１四半期決算短信〔日本基準〕〈連結〉_attachments.md"/>
    <x v="40"/>
    <n v="70710"/>
    <s v="2025年９月期　第１四半期決算短信〔日本基準〕〈連結〉"/>
    <n v="5.5153999999999996"/>
  </r>
  <r>
    <s v="2025-08-14_70710_2025年９月期第２四半期（中間期）決算短信〔日本基準〕(連結)_attachments.md"/>
    <x v="78"/>
    <n v="70710"/>
    <s v="2025年９月期第２四半期（中間期）決算短信〔日本基準〕(連結)"/>
    <n v="5.4570999999999996"/>
  </r>
  <r>
    <s v="2024-08-14_70720_2024年９月期 第３四半期決算短信〔日本基準〕（連結）_attachments.md"/>
    <x v="77"/>
    <n v="70720"/>
    <s v="2024年９月期 第３四半期決算短信〔日本基準〕（連結）"/>
    <n v="5.2225999999999999"/>
  </r>
  <r>
    <s v="2024-11-14_70720_2024年９月期 決算短信〔日本基準〕（連結）_attachments.md"/>
    <x v="70"/>
    <n v="70720"/>
    <s v="2024年９月期 決算短信〔日本基準〕（連結）"/>
    <n v="5.9600999999999997"/>
  </r>
  <r>
    <s v="2025-02-14_70720_2025年９月期 第１四半期決算短信〔日本基準〕（連結）_attachments.md"/>
    <x v="71"/>
    <n v="70720"/>
    <s v="2025年９月期 第１四半期決算短信〔日本基準〕（連結）"/>
    <n v="5.9279999999999999"/>
  </r>
  <r>
    <s v="2025-05-15_70720_2025年９月期 第２四半期（中間期）決算短信〔日本基準〕（連結）_attachments.md"/>
    <x v="121"/>
    <n v="70720"/>
    <s v="2025年９月期 第２四半期（中間期）決算短信〔日本基準〕（連結）"/>
    <n v="5.9039000000000001"/>
  </r>
  <r>
    <s v="2025-08-14_70720_2025年９月期 第３四半期決算短信〔日本基準〕（連結）_attachments.md"/>
    <x v="78"/>
    <n v="70720"/>
    <s v="2025年９月期 第３四半期決算短信〔日本基準〕（連結）"/>
    <n v="5.8295000000000003"/>
  </r>
  <r>
    <s v="2022-03-15_70730_2022年１月期 決算短信〔日本基準〕（連結）_attachments.md"/>
    <x v="259"/>
    <n v="70730"/>
    <s v="2022年１月期 決算短信〔日本基準〕（連結）"/>
    <n v="5.4756"/>
  </r>
  <r>
    <s v="2022-06-14_70730_2023年１月期　第１四半期決算短信〔日本基準〕（連結）_attachments.md"/>
    <x v="650"/>
    <n v="70730"/>
    <s v="2023年１月期　第１四半期決算短信〔日本基準〕（連結）"/>
    <n v="5.9709000000000003"/>
  </r>
  <r>
    <s v="2022-09-14_70730_2023年１月期 第２四半期決算短信〔日本基準〕（連結）_attachments.md"/>
    <x v="617"/>
    <n v="70730"/>
    <s v="2023年１月期 第２四半期決算短信〔日本基準〕（連結）"/>
    <n v="5.6474000000000002"/>
  </r>
  <r>
    <s v="2022-12-15_70730_2023年１月期　第３四半期決算短信〔日本基準〕（連結）_attachments.md"/>
    <x v="509"/>
    <n v="70730"/>
    <s v="2023年１月期　第３四半期決算短信〔日本基準〕（連結）"/>
    <n v="6.1464999999999996"/>
  </r>
  <r>
    <s v="2023-03-15_70730_2023年１月期 決算短信〔日本基準〕（連結）_attachments.md"/>
    <x v="88"/>
    <n v="70730"/>
    <s v="2023年１月期 決算短信〔日本基準〕（連結）"/>
    <n v="5.8959000000000001"/>
  </r>
  <r>
    <s v="2023-06-14_70730_2024年１月期　第１四半期決算短信〔日本基準〕（連結）_attachments.md"/>
    <x v="394"/>
    <n v="70730"/>
    <s v="2024年１月期　第１四半期決算短信〔日本基準〕（連結）"/>
    <n v="5.5458999999999996"/>
  </r>
  <r>
    <s v="2023-09-14_70730_2024年１月期　第２四半期決算短信〔日本基準〕（連結）_attachments.md"/>
    <x v="157"/>
    <n v="70730"/>
    <s v="2024年１月期　第２四半期決算短信〔日本基準〕（連結）"/>
    <n v="4.7813999999999997"/>
  </r>
  <r>
    <s v="2023-12-15_70730_2024年１月期　第３四半期決算短信〔日本基準〕（連結）_attachments.md"/>
    <x v="274"/>
    <n v="70730"/>
    <s v="2024年１月期　第３四半期決算短信〔日本基準〕（連結）"/>
    <n v="4.6759000000000004"/>
  </r>
  <r>
    <s v="2024-03-15_70730_2024年１月期 決算短信〔日本基準〕（連結）_attachments.md"/>
    <x v="91"/>
    <n v="70730"/>
    <s v="2024年１月期 決算短信〔日本基準〕（連結）"/>
    <n v="5.21"/>
  </r>
  <r>
    <s v="2024-06-14_70730_2025年１月期　第１四半期決算短信〔日本基準〕（連結）_attachments.md"/>
    <x v="264"/>
    <n v="70730"/>
    <s v="2025年１月期　第１四半期決算短信〔日本基準〕（連結）"/>
    <n v="4.7229000000000001"/>
  </r>
  <r>
    <s v="2024-09-13_70730_2025年１月期 第２四半期決算短信〔日本基準〕（連結）_attachments.md"/>
    <x v="92"/>
    <n v="70730"/>
    <s v="2025年１月期 第２四半期決算短信〔日本基準〕（連結）"/>
    <n v="6.4013999999999998"/>
  </r>
  <r>
    <s v="2024-12-13_70730_2025年１月期 第３四半期決算短信〔日本基準〕（連結）_attachments.md"/>
    <x v="93"/>
    <n v="70730"/>
    <s v="2025年１月期 第３四半期決算短信〔日本基準〕（連結）"/>
    <n v="5.5282999999999998"/>
  </r>
  <r>
    <s v="2025-03-14_70730_2025年１月期 決算短信〔日本基準〕（連結）_attachments.md"/>
    <x v="94"/>
    <n v="70730"/>
    <s v="2025年１月期 決算短信〔日本基準〕（連結）"/>
    <n v="6.3719000000000001"/>
  </r>
  <r>
    <s v="2025-06-13_70730_2026年１月期 第１四半期決算短信〔日本基準〕（連結）_attachments.md"/>
    <x v="95"/>
    <n v="70730"/>
    <s v="2026年１月期 第１四半期決算短信〔日本基準〕（連結）"/>
    <n v="6.0526999999999997"/>
  </r>
  <r>
    <s v="2023-01-16_70740_2022年11月期 決算短信〔日本基準〕(非連結)_attachments.md"/>
    <x v="566"/>
    <n v="70740"/>
    <s v="2022年11月期 決算短信〔日本基準〕(非連結)"/>
    <n v="4.1186999999999996"/>
  </r>
  <r>
    <s v="2023-02-08_70740_（訂正・数値データ訂正）「2022年11月期決算短信〔日本基準〕（非連結）」の一部訂正について_attachments.md"/>
    <x v="240"/>
    <n v="70740"/>
    <s v="（訂正・数値データ訂正）「2022年11月期決算短信〔日本基準〕（非連結）」の一部訂正について"/>
    <n v="4.5225"/>
  </r>
  <r>
    <s v="2023-04-14_70740_2023年11月期第１四半期決算短信〔日本基準〕(非連結)_attachments.md"/>
    <x v="102"/>
    <n v="70740"/>
    <s v="2023年11月期第１四半期決算短信〔日本基準〕(非連結)"/>
    <n v="5.8155999999999999"/>
  </r>
  <r>
    <s v="2023-07-14_70740_2023年11月期 第２四半期決算短信〔日本基準〕(非連結)_attachments.md"/>
    <x v="61"/>
    <n v="70740"/>
    <s v="2023年11月期 第２四半期決算短信〔日本基準〕(非連結)"/>
    <n v="4.476"/>
  </r>
  <r>
    <s v="2023-10-13_70740_2023年11月期 第3四半期決算短信〔日本基準〕(非連結)_attachments.md"/>
    <x v="100"/>
    <n v="70740"/>
    <s v="2023年11月期 第3四半期決算短信〔日本基準〕(非連結)"/>
    <n v="5.6924000000000001"/>
  </r>
  <r>
    <s v="2024-01-15_70740_2023年11月期決算短信〔日本基準〕（非連結）_attachments.md"/>
    <x v="101"/>
    <n v="70740"/>
    <s v="2023年11月期決算短信〔日本基準〕（非連結）"/>
    <n v="4.7321"/>
  </r>
  <r>
    <s v="2024-04-15_70740_2024年11月期第１四半期決算短信〔日本基準〕(非連結)_attachments.md"/>
    <x v="32"/>
    <n v="70740"/>
    <s v="2024年11月期第１四半期決算短信〔日本基準〕(非連結)"/>
    <n v="6.2069000000000001"/>
  </r>
  <r>
    <s v="2024-07-12_70740_2024年11月期 第2四半期決算短信〔日本基準〕(非連結)_attachments.md"/>
    <x v="64"/>
    <n v="70740"/>
    <s v="2024年11月期 第2四半期決算短信〔日本基準〕(非連結)"/>
    <n v="4.6280999999999999"/>
  </r>
  <r>
    <s v="2024-10-15_70740_2024年11月期 第３四半期決算短信〔日本基準〕(非連結)_attachments.md"/>
    <x v="34"/>
    <n v="70740"/>
    <s v="2024年11月期 第３四半期決算短信〔日本基準〕(非連結)"/>
    <n v="6.6398999999999999"/>
  </r>
  <r>
    <s v="2025-01-15_70740_2024年11月期 決算短信〔日本基準〕(非連結)_attachments.md"/>
    <x v="258"/>
    <n v="70740"/>
    <s v="2024年11月期 決算短信〔日本基準〕(非連結)"/>
    <n v="5.2267999999999999"/>
  </r>
  <r>
    <s v="2025-04-14_70740_2025年11月期 第１四半期決算短信[日本基準]（非連結）_attachments.md"/>
    <x v="36"/>
    <n v="70740"/>
    <s v="2025年11月期 第１四半期決算短信[日本基準]（非連結）"/>
    <n v="6.0921000000000003"/>
  </r>
  <r>
    <s v="2025-07-15_70740_2025年11月期第２四半期（中間期）決算短信〔日本基準〕(非連結)_attachments.md"/>
    <x v="104"/>
    <n v="70740"/>
    <s v="2025年11月期第２四半期（中間期）決算短信〔日本基準〕(非連結)"/>
    <n v="6.2502000000000004"/>
  </r>
  <r>
    <s v="2025-02-14_70750_2025年３月期　第３四半期決算短信〔日本基準〕（連結）_attachments.md"/>
    <x v="71"/>
    <n v="70750"/>
    <s v="2025年３月期　第３四半期決算短信〔日本基準〕（連結）"/>
    <n v="6.0446999999999997"/>
  </r>
  <r>
    <s v="2025-05-14_70750_2025年３月期決算短信〔日本基準〕（連結）_attachments.md"/>
    <x v="24"/>
    <n v="70750"/>
    <s v="2025年３月期決算短信〔日本基準〕（連結）"/>
    <n v="5.8277999999999999"/>
  </r>
  <r>
    <s v="2025-08-08_70750_2026年３月期　第１四半期決算短信〔日本基準〕（連結）_attachments.md"/>
    <x v="72"/>
    <n v="70750"/>
    <s v="2026年３月期　第１四半期決算短信〔日本基準〕（連結）"/>
    <n v="5.3753000000000002"/>
  </r>
  <r>
    <s v="2022-10-14_70770_2023年２月期 第２四半期決算短信〔日本基準〕（非連結）_attachments.md"/>
    <x v="356"/>
    <n v="70770"/>
    <s v="2023年２月期 第２四半期決算短信〔日本基準〕（非連結）"/>
    <n v="5.9836999999999998"/>
  </r>
  <r>
    <s v="2023-04-14_70770_2023年２月期決算短信〔日本基準〕(非連結)_attachments.md"/>
    <x v="102"/>
    <n v="70770"/>
    <s v="2023年２月期決算短信〔日本基準〕(非連結)"/>
    <n v="5.2588999999999997"/>
  </r>
  <r>
    <s v="2023-05-09_70770_(訂正・数値データ訂正) 「2023年２月期 決算短信〔日本基準〕(非連結)」の一部訂正について_attachments.md"/>
    <x v="252"/>
    <n v="70770"/>
    <s v="(訂正・数値データ訂正) 「2023年２月期 決算短信〔日本基準〕(非連結)」の一部訂正について"/>
    <n v="5.2689000000000004"/>
  </r>
  <r>
    <s v="2023-07-13_70770_2024年２月期 第１四半期決算短信〔日本基準〕(非連結)_attachments.md"/>
    <x v="114"/>
    <n v="70770"/>
    <s v="2024年２月期 第１四半期決算短信〔日本基準〕(非連結)"/>
    <n v="6.2335000000000003"/>
  </r>
  <r>
    <s v="2023-10-13_70770_2024年２月期 第２四半期決算短信〔日本基準〕(非連結)_attachments.md"/>
    <x v="100"/>
    <n v="70770"/>
    <s v="2024年２月期 第２四半期決算短信〔日本基準〕(非連結)"/>
    <n v="5.3376000000000001"/>
  </r>
  <r>
    <s v="2024-01-15_70770_2024年２月期 第３四半期決算短信〔日本基準〕(非連結)_attachments.md"/>
    <x v="101"/>
    <n v="70770"/>
    <s v="2024年２月期 第３四半期決算短信〔日本基準〕(非連結)"/>
    <n v="5.0132000000000003"/>
  </r>
  <r>
    <s v="2024-04-12_70770_2024年２月期 決算短信〔日本基準〕（非連結）_attachments.md"/>
    <x v="98"/>
    <n v="70770"/>
    <s v="2024年２月期 決算短信〔日本基準〕（非連結）"/>
    <n v="5.2580999999999998"/>
  </r>
  <r>
    <s v="2024-07-16_70770_2025年２月期 第１四半期決算短信〔日本基準〕(連結)_attachments.md"/>
    <x v="285"/>
    <n v="70770"/>
    <s v="2025年２月期 第１四半期決算短信〔日本基準〕(連結)"/>
    <n v="5.5194999999999999"/>
  </r>
  <r>
    <s v="2024-10-15_70770_2025年２月期 第２四半期（中間期）決算短信〔日本基準〕(連結)_attachments.md"/>
    <x v="34"/>
    <n v="70770"/>
    <s v="2025年２月期 第２四半期（中間期）決算短信〔日本基準〕(連結)"/>
    <n v="5"/>
  </r>
  <r>
    <s v="2025-01-14_70770_2025年２月期　第３四半期決算短信〔日本基準〕(連結)_attachments.md"/>
    <x v="35"/>
    <n v="70770"/>
    <s v="2025年２月期　第３四半期決算短信〔日本基準〕(連結)"/>
    <n v="6.1494999999999997"/>
  </r>
  <r>
    <s v="2025-04-14_70770_2025年２月期 決算短信〔日本基準〕(連結)_attachments.md"/>
    <x v="36"/>
    <n v="70770"/>
    <s v="2025年２月期 決算短信〔日本基準〕(連結)"/>
    <n v="5.7321999999999997"/>
  </r>
  <r>
    <s v="2025-07-10_70770_2026年２月期 第１四半期決算短信〔日本基準〕(連結)_attachments.md"/>
    <x v="340"/>
    <n v="70770"/>
    <s v="2026年２月期 第１四半期決算短信〔日本基準〕(連結)"/>
    <n v="5.5096999999999996"/>
  </r>
  <r>
    <s v="2024-07-02_70780_（訂正・数値データ訂正）「2024年３月期 決算短信 〔日本基準〕（連結）」の一部訂正について_attachments.md"/>
    <x v="746"/>
    <n v="70780"/>
    <s v="（訂正・数値データ訂正）「2024年３月期 決算短信 〔日本基準〕（連結）」の一部訂正について"/>
    <n v="5.9768999999999997"/>
  </r>
  <r>
    <s v="2024-08-13_70780_2025年３月期 第１四半期決算短信〔日本基準〕（連結）_attachments.md"/>
    <x v="117"/>
    <n v="70780"/>
    <s v="2025年３月期 第１四半期決算短信〔日本基準〕（連結）"/>
    <n v="5.2779999999999996"/>
  </r>
  <r>
    <s v="2024-11-14_70780_2025年３月期 第２四半期（中間期）決算短信〔日本基準〕（連結）_attachments.md"/>
    <x v="70"/>
    <n v="70780"/>
    <s v="2025年３月期 第２四半期（中間期）決算短信〔日本基準〕（連結）"/>
    <n v="5.5773999999999999"/>
  </r>
  <r>
    <s v="2025-02-13_70780_2025年3月期第3四半期決算短信（日本基準）（連結）_attachments.md"/>
    <x v="14"/>
    <n v="70780"/>
    <s v="2025年3月期第3四半期決算短信（日本基準）（連結）"/>
    <n v="5.2728999999999999"/>
  </r>
  <r>
    <s v="2025-05-14_70780_2025年３月期 決算短信〔日本基準〕（連結）_attachments.md"/>
    <x v="24"/>
    <n v="70780"/>
    <s v="2025年３月期 決算短信〔日本基準〕（連結）"/>
    <n v="5.3277999999999999"/>
  </r>
  <r>
    <s v="2025-06-30_70780_（訂正・数値データ訂正）2025年３月期 決算短信 〔日本基準〕（連結）_attachments.md"/>
    <x v="304"/>
    <n v="70780"/>
    <s v="（訂正・数値データ訂正）2025年３月期 決算短信 〔日本基準〕（連結）"/>
    <n v="5.3232999999999997"/>
  </r>
  <r>
    <s v="2025-08-13_70780_2026年３月期 第１四半期決算短信〔日本基準〕（連結）_attachments.md"/>
    <x v="97"/>
    <n v="70780"/>
    <s v="2026年３月期 第１四半期決算短信〔日本基準〕（連結）"/>
    <n v="5.1638999999999999"/>
  </r>
  <r>
    <s v="2023-02-10_70790_2023年３月期第３四半期決算短信〔日本基準〕(非連結)_attachments.md"/>
    <x v="108"/>
    <n v="70790"/>
    <s v="2023年３月期第３四半期決算短信〔日本基準〕(非連結)"/>
    <n v="6.0461"/>
  </r>
  <r>
    <s v="2023-05-12_70790_2023年３月期決算短信〔日本基準〕(非連結)_attachments.md"/>
    <x v="1"/>
    <n v="70790"/>
    <s v="2023年３月期決算短信〔日本基準〕(非連結)"/>
    <n v="6.2034000000000002"/>
  </r>
  <r>
    <s v="2023-08-04_70790_2024年３月期第１四半期決算短信〔日本基準〕(非連結)_attachments.md"/>
    <x v="2"/>
    <n v="70790"/>
    <s v="2024年３月期第１四半期決算短信〔日本基準〕(非連結)"/>
    <n v="6.2028999999999996"/>
  </r>
  <r>
    <s v="2023-11-10_70790_2024年３月期第２四半期決算短信〔日本基準〕(非連結)_attachments.md"/>
    <x v="68"/>
    <n v="70790"/>
    <s v="2024年３月期第２四半期決算短信〔日本基準〕(非連結)"/>
    <n v="5.6502999999999997"/>
  </r>
  <r>
    <s v="2024-02-09_70790_2024年３月期第３四半期決算短信〔日本基準〕(非連結)_attachments.md"/>
    <x v="110"/>
    <n v="70790"/>
    <s v="2024年３月期第３四半期決算短信〔日本基準〕(非連結)"/>
    <n v="6.2393000000000001"/>
  </r>
  <r>
    <s v="2024-05-14_70790_2024年３月期決算短信〔日本基準〕(非連結)_attachments.md"/>
    <x v="21"/>
    <n v="70790"/>
    <s v="2024年３月期決算短信〔日本基準〕(非連結)"/>
    <n v="5.7443"/>
  </r>
  <r>
    <s v="2024-08-09_70790_2025年３月期第１四半期決算短信〔日本基準〕(非連結)_attachments.md"/>
    <x v="69"/>
    <n v="70790"/>
    <s v="2025年３月期第１四半期決算短信〔日本基準〕(非連結)"/>
    <n v="5.6128999999999998"/>
  </r>
  <r>
    <s v="2024-11-08_70790_2025年３月期第２四半期（中間期）決算短信〔日本基準〕(非連結)_attachments.md"/>
    <x v="120"/>
    <n v="70790"/>
    <s v="2025年３月期第２四半期（中間期）決算短信〔日本基準〕(非連結)"/>
    <n v="6.3582999999999998"/>
  </r>
  <r>
    <s v="2025-02-07_70790_2025年３月期第３四半期決算短信〔日本基準〕(非連結)_attachments.md"/>
    <x v="23"/>
    <n v="70790"/>
    <s v="2025年３月期第３四半期決算短信〔日本基準〕(非連結)"/>
    <n v="6.3678999999999997"/>
  </r>
  <r>
    <s v="2025-05-14_70790_2025年３月期決算短信〔日本基準〕(非連結)_attachments.md"/>
    <x v="24"/>
    <n v="70790"/>
    <s v="2025年３月期決算短信〔日本基準〕(非連結)"/>
    <n v="5.8695000000000004"/>
  </r>
  <r>
    <s v="2025-08-08_70790_2026年３月期第１四半期決算短信〔日本基準〕(非連結)_attachments.md"/>
    <x v="72"/>
    <n v="70790"/>
    <s v="2026年３月期第１四半期決算短信〔日本基準〕(非連結)"/>
    <n v="4.1596000000000002"/>
  </r>
  <r>
    <s v="2023-02-13_70800_2022年12月期　決算短信〔日本基準〕（連結）_attachments.md"/>
    <x v="143"/>
    <n v="70800"/>
    <s v="2022年12月期　決算短信〔日本基準〕（連結）"/>
    <n v="5.9744000000000002"/>
  </r>
  <r>
    <s v="2023-05-12_70800_2023年12月期　第１四半期決算短信〔日本基準〕(連結)_attachments.md"/>
    <x v="1"/>
    <n v="70800"/>
    <s v="2023年12月期　第１四半期決算短信〔日本基準〕(連結)"/>
    <n v="6.1908000000000003"/>
  </r>
  <r>
    <s v="2023-08-10_70800_2023年12月期　第２四半期決算短信〔日本基準〕(連結)_attachments.md"/>
    <x v="81"/>
    <n v="70800"/>
    <s v="2023年12月期　第２四半期決算短信〔日本基準〕(連結)"/>
    <n v="6.7290999999999999"/>
  </r>
  <r>
    <s v="2023-11-13_70800_2023年12月期　第３四半期決算短信〔日本基準〕(連結)_attachments.md"/>
    <x v="138"/>
    <n v="70800"/>
    <s v="2023年12月期　第３四半期決算短信〔日本基準〕(連結)"/>
    <n v="7.3647999999999998"/>
  </r>
  <r>
    <s v="2024-02-13_70800_2023年12月期　決算短信〔日本基準〕（連結）_attachments.md"/>
    <x v="11"/>
    <n v="70800"/>
    <s v="2023年12月期　決算短信〔日本基準〕（連結）"/>
    <n v="6.0858999999999996"/>
  </r>
  <r>
    <s v="2024-05-13_70800_2024年12月期　第１四半期決算短信〔日本基準〕(連結)_attachments.md"/>
    <x v="112"/>
    <n v="70800"/>
    <s v="2024年12月期　第１四半期決算短信〔日本基準〕(連結)"/>
    <n v="7.0841000000000003"/>
  </r>
  <r>
    <s v="2024-08-09_70800_2024年12月期　第２四半期（中間期）決算短信〔日本基準〕(連結)_attachments.md"/>
    <x v="69"/>
    <n v="70800"/>
    <s v="2024年12月期　第２四半期（中間期）決算短信〔日本基準〕(連結)"/>
    <n v="6.5804"/>
  </r>
  <r>
    <s v="2024-11-12_70800_2024年12月期　第３四半期決算短信〔日本基準〕(連結)_attachments.md"/>
    <x v="125"/>
    <n v="70800"/>
    <s v="2024年12月期　第３四半期決算短信〔日本基準〕(連結)"/>
    <n v="7.3053999999999997"/>
  </r>
  <r>
    <s v="2025-02-14_70800_2024年12月期　決算短信〔日本基準〕（連結）_attachments.md"/>
    <x v="71"/>
    <n v="70800"/>
    <s v="2024年12月期　決算短信〔日本基準〕（連結）"/>
    <n v="6.0307000000000004"/>
  </r>
  <r>
    <s v="2025-05-12_70800_2025年12月期　第１四半期決算短信〔日本基準〕(連結)_attachments.md"/>
    <x v="9"/>
    <n v="70800"/>
    <s v="2025年12月期　第１四半期決算短信〔日本基準〕(連結)"/>
    <n v="7.3028000000000004"/>
  </r>
  <r>
    <s v="2025-08-08_70800_2025年12月期　第２四半期（中間期）決算短信〔日本基準〕(連結)_attachments.md"/>
    <x v="72"/>
    <n v="70800"/>
    <s v="2025年12月期　第２四半期（中間期）決算短信〔日本基準〕(連結)"/>
    <n v="6.9161000000000001"/>
  </r>
  <r>
    <s v="2022-02-14_70810_2021年12月期  決算短信〔日本基準〕（連結）_attachments.md"/>
    <x v="144"/>
    <n v="70810"/>
    <s v="2021年12月期  決算短信〔日本基準〕（連結）"/>
    <n v="5.6684000000000001"/>
  </r>
  <r>
    <s v="2022-05-12_70810_2022年12月期第１四半期決算短信〔日本基準〕（連結）_attachments.md"/>
    <x v="17"/>
    <n v="70810"/>
    <s v="2022年12月期第１四半期決算短信〔日本基準〕（連結）"/>
    <n v="5.7351999999999999"/>
  </r>
  <r>
    <s v="2022-08-10_70810_2022年12月期  第２四半期決算短信〔日本基準〕（連結）_attachments.md"/>
    <x v="67"/>
    <n v="70810"/>
    <s v="2022年12月期  第２四半期決算短信〔日本基準〕（連結）"/>
    <n v="5.3220999999999998"/>
  </r>
  <r>
    <s v="2022-11-10_70810_2022年12月期  第３四半期決算短信〔日本基準〕（連結）_attachments.md"/>
    <x v="107"/>
    <n v="70810"/>
    <s v="2022年12月期  第３四半期決算短信〔日本基準〕（連結）"/>
    <n v="5.6402999999999999"/>
  </r>
  <r>
    <s v="2023-02-13_70810_2022年12月期決算短信〔日本基準〕(連結)_attachments.md"/>
    <x v="143"/>
    <n v="70810"/>
    <s v="2022年12月期決算短信〔日本基準〕(連結)"/>
    <n v="5.3849"/>
  </r>
  <r>
    <s v="2023-08-10_70810_2023年12月期　第２四半期決算短信〔日本基準〕（連結）_attachments.md"/>
    <x v="81"/>
    <n v="70810"/>
    <s v="2023年12月期　第２四半期決算短信〔日本基準〕（連結）"/>
    <n v="5.7565999999999997"/>
  </r>
  <r>
    <s v="2023-11-13_70810_2023年12月期　第３四半期決算短信〔日本基準〕（連結）_attachments.md"/>
    <x v="138"/>
    <n v="70810"/>
    <s v="2023年12月期　第３四半期決算短信〔日本基準〕（連結）"/>
    <n v="6.165"/>
  </r>
  <r>
    <s v="2024-02-13_70810_2023年12月期　決算短信〔日本基準〕（連結）_attachments.md"/>
    <x v="11"/>
    <n v="70810"/>
    <s v="2023年12月期　決算短信〔日本基準〕（連結）"/>
    <n v="5.8914"/>
  </r>
  <r>
    <s v="2024-05-13_70810_2024年12月期  第１四半期決算短信〔日本基準〕（連結）_attachments.md"/>
    <x v="112"/>
    <n v="70810"/>
    <s v="2024年12月期  第１四半期決算短信〔日本基準〕（連結）"/>
    <n v="5.9074"/>
  </r>
  <r>
    <s v="2024-08-09_70810_2024年12月期  第２四半期（中間期）決算短信〔日本基準〕（連結）_attachments.md"/>
    <x v="69"/>
    <n v="70810"/>
    <s v="2024年12月期  第２四半期（中間期）決算短信〔日本基準〕（連結）"/>
    <n v="5.1623000000000001"/>
  </r>
  <r>
    <s v="2024-11-13_70810_2024年12月期  第３四半期決算短信〔日本基準〕（連結）_attachments.md"/>
    <x v="13"/>
    <n v="70810"/>
    <s v="2024年12月期  第３四半期決算短信〔日本基準〕（連結）"/>
    <n v="4.8125999999999998"/>
  </r>
  <r>
    <s v="2025-02-13_70810_2024年12月期  決算短信〔日本基準〕（連結）_attachments.md"/>
    <x v="14"/>
    <n v="70810"/>
    <s v="2024年12月期  決算短信〔日本基準〕（連結）"/>
    <n v="5.7866"/>
  </r>
  <r>
    <s v="2025-05-13_70810_2025年12月期 第１四半期決算短信〔日本基準〕（連結）_attachments.md"/>
    <x v="113"/>
    <n v="70810"/>
    <s v="2025年12月期 第１四半期決算短信〔日本基準〕（連結）"/>
    <n v="5.9074"/>
  </r>
  <r>
    <s v="2025-08-07_70810_2025年12月期 第２四半期（中間期）決算短信〔日本基準〕（連結）_attachments.md"/>
    <x v="41"/>
    <n v="70810"/>
    <s v="2025年12月期 第２四半期（中間期）決算短信〔日本基準〕（連結）"/>
    <n v="6.2657999999999996"/>
  </r>
  <r>
    <s v="2022-02-14_70820_2021年12月期　決算短信〔日本基準〕(非連結)_attachments.md"/>
    <x v="144"/>
    <n v="70820"/>
    <s v="2021年12月期　決算短信〔日本基準〕(非連結)"/>
    <n v="5.1958000000000002"/>
  </r>
  <r>
    <s v="2022-05-16_70820_2022年12月期　第１四半期決算短信〔日本基準〕(非連結)_attachments.md"/>
    <x v="173"/>
    <n v="70820"/>
    <s v="2022年12月期　第１四半期決算短信〔日本基準〕(非連結)"/>
    <n v="5.0015000000000001"/>
  </r>
  <r>
    <s v="2022-08-15_70820_2022年12月期　第２四半期決算短信〔日本基準〕(非連結)_attachments.md"/>
    <x v="146"/>
    <n v="70820"/>
    <s v="2022年12月期　第２四半期決算短信〔日本基準〕(非連結)"/>
    <n v="4.1467999999999998"/>
  </r>
  <r>
    <s v="2022-11-14_70820_2022年12月期　第３四半期決算短信〔日本基準〕(非連結)_attachments.md"/>
    <x v="147"/>
    <n v="70820"/>
    <s v="2022年12月期　第３四半期決算短信〔日本基準〕(非連結)"/>
    <n v="5.0556000000000001"/>
  </r>
  <r>
    <s v="2023-11-14_70820_2023年12月期　第３四半期決算短信〔日本基準〕(非連結)_attachments.md"/>
    <x v="150"/>
    <n v="70820"/>
    <s v="2023年12月期　第３四半期決算短信〔日本基準〕(非連結)"/>
    <n v="5.0312000000000001"/>
  </r>
  <r>
    <s v="2024-02-14_70820_2023年12月期　決算短信〔日本基準〕(非連結)_attachments.md"/>
    <x v="76"/>
    <n v="70820"/>
    <s v="2023年12月期　決算短信〔日本基準〕(非連結)"/>
    <n v="5.1307999999999998"/>
  </r>
  <r>
    <s v="2024-08-14_70820_2024年12月期　第２四半期（中間期）決算短信〔日本基準〕(非連結)_attachments.md"/>
    <x v="77"/>
    <n v="70820"/>
    <s v="2024年12月期　第２四半期（中間期）決算短信〔日本基準〕(非連結)"/>
    <n v="5.2911999999999999"/>
  </r>
  <r>
    <s v="2024-11-14_70820_2024年12月期　第３四半期決算短信〔日本基準〕(非連結)_attachments.md"/>
    <x v="70"/>
    <n v="70820"/>
    <s v="2024年12月期　第３四半期決算短信〔日本基準〕(非連結)"/>
    <n v="5.3064999999999998"/>
  </r>
  <r>
    <s v="2025-02-14_70820_2024年12月期　決算短信〔日本基準〕(非連結)_attachments.md"/>
    <x v="71"/>
    <n v="70820"/>
    <s v="2024年12月期　決算短信〔日本基準〕(非連結)"/>
    <n v="5.5223000000000004"/>
  </r>
  <r>
    <s v="2025-05-15_70820_2025年12月期　第１四半期決算短信〔日本基準〕（非連結）_attachments.md"/>
    <x v="121"/>
    <n v="70820"/>
    <s v="2025年12月期　第１四半期決算短信〔日本基準〕（非連結）"/>
    <n v="5.7827999999999999"/>
  </r>
  <r>
    <s v="2025-08-14_70820_2025年12月期　第２四半期（中間期）決算短信〔日本基準〕（非連結）_attachments.md"/>
    <x v="78"/>
    <n v="70820"/>
    <s v="2025年12月期　第２四半期（中間期）決算短信〔日本基準〕（非連結）"/>
    <n v="6.6050000000000004"/>
  </r>
  <r>
    <s v="2024-04-12_70830_2024年11月期 第１四半期決算短信〔日本基準〕(連結)_attachments.md"/>
    <x v="98"/>
    <n v="70830"/>
    <s v="2024年11月期 第１四半期決算短信〔日本基準〕(連結)"/>
    <n v="4.9294000000000002"/>
  </r>
  <r>
    <s v="2024-07-12_70830_2024年11月期 第２四半期決算短信〔日本基準〕(連結)_attachments.md"/>
    <x v="64"/>
    <n v="70830"/>
    <s v="2024年11月期 第２四半期決算短信〔日本基準〕(連結)"/>
    <n v="5.8598999999999997"/>
  </r>
  <r>
    <s v="2024-10-15_70830_2024年11月期 第３四半期決算短信〔日本基準〕(連結)_attachments.md"/>
    <x v="34"/>
    <n v="70830"/>
    <s v="2024年11月期 第３四半期決算短信〔日本基準〕(連結)"/>
    <n v="5.8864999999999998"/>
  </r>
  <r>
    <s v="2025-01-17_70830_2024年11月期 決算短信〔日本基準〕(連結)_attachments.md"/>
    <x v="731"/>
    <n v="70830"/>
    <s v="2024年11月期 決算短信〔日本基準〕(連結)"/>
    <n v="5.6448999999999998"/>
  </r>
  <r>
    <s v="2025-04-11_70830_2025年11月期 第１四半期決算短信〔日本基準〕(連結)_attachments.md"/>
    <x v="75"/>
    <n v="70830"/>
    <s v="2025年11月期 第１四半期決算短信〔日本基準〕(連結)"/>
    <n v="4.7874999999999996"/>
  </r>
  <r>
    <s v="2025-07-14_70830_2025年11月期第２四半期（中間期）決算短信〔日本基準〕(連結)_attachments.md"/>
    <x v="37"/>
    <n v="70830"/>
    <s v="2025年11月期第２四半期（中間期）決算短信〔日本基準〕(連結)"/>
    <n v="5.9535999999999998"/>
  </r>
  <r>
    <s v="2023-02-14_70840_2023年３月期 第３四半期決算短信〔日本基準〕(連結)_attachments.md"/>
    <x v="136"/>
    <n v="70840"/>
    <s v="2023年３月期 第３四半期決算短信〔日本基準〕(連結)"/>
    <n v="4.6222000000000003"/>
  </r>
  <r>
    <s v="2023-05-15_70840_2023年３月期決算短信〔日本基準〕（連結）_attachments.md"/>
    <x v="163"/>
    <n v="70840"/>
    <s v="2023年３月期決算短信〔日本基準〕（連結）"/>
    <n v="4.6837"/>
  </r>
  <r>
    <s v="2023-08-14_70840_2024年３月期第１四半期決算短信〔日本基準〕（連結）_attachments.md"/>
    <x v="137"/>
    <n v="70840"/>
    <s v="2024年３月期第１四半期決算短信〔日本基準〕（連結）"/>
    <n v="4.49"/>
  </r>
  <r>
    <s v="2023-11-14_70840_2024年3月期第２四半期決算短信〔日本基準〕（連結）_attachments.md"/>
    <x v="150"/>
    <n v="70840"/>
    <s v="2024年3月期第２四半期決算短信〔日本基準〕（連結）"/>
    <n v="5.2729999999999997"/>
  </r>
  <r>
    <s v="2024-02-14_70840_2024年３月期 第３四半期決算短信〔日本基準〕(連結)_attachments.md"/>
    <x v="76"/>
    <n v="70840"/>
    <s v="2024年３月期 第３四半期決算短信〔日本基準〕(連結)"/>
    <n v="5.2533000000000003"/>
  </r>
  <r>
    <s v="2024-05-15_70840_2024年３月期 決算短信〔日本基準〕(連結)_attachments.md"/>
    <x v="164"/>
    <n v="70840"/>
    <s v="2024年３月期 決算短信〔日本基準〕(連結)"/>
    <n v="5.7827999999999999"/>
  </r>
  <r>
    <s v="2024-08-14_70840_2025年３月期 第１四半期決算短信〔日本基準〕(連結)_attachments.md"/>
    <x v="77"/>
    <n v="70840"/>
    <s v="2025年３月期 第１四半期決算短信〔日本基準〕(連結)"/>
    <n v="5.1668000000000003"/>
  </r>
  <r>
    <s v="2024-11-14_70840_2025年３月期第２四半期（中間期）決算短信〔日本基準〕(連結)_attachments.md"/>
    <x v="70"/>
    <n v="70840"/>
    <s v="2025年３月期第２四半期（中間期）決算短信〔日本基準〕(連結)"/>
    <n v="5.4034000000000004"/>
  </r>
  <r>
    <s v="2025-02-14_70840_2025年３月期第３四半期決算短信〔日本基準〕(連結)_attachments.md"/>
    <x v="71"/>
    <n v="70840"/>
    <s v="2025年３月期第３四半期決算短信〔日本基準〕(連結)"/>
    <n v="5.6797000000000004"/>
  </r>
  <r>
    <s v="2025-05-15_70840_2025年３月期 決算短信〔日本基準〕（連結）_attachments.md"/>
    <x v="121"/>
    <n v="70840"/>
    <s v="2025年３月期 決算短信〔日本基準〕（連結）"/>
    <n v="5.9756"/>
  </r>
  <r>
    <s v="2025-08-14_70840_2026年３月期　第１四半期決算短信 [日本基準]（連結）_attachments.md"/>
    <x v="78"/>
    <n v="70840"/>
    <s v="2026年３月期　第１四半期決算短信 [日本基準]（連結）"/>
    <n v="6.0347"/>
  </r>
  <r>
    <s v="2023-04-07_70850_2023年８月期第２四半期決算短信〔日本基準〕(連結)_attachments.md"/>
    <x v="122"/>
    <n v="70850"/>
    <s v="2023年８月期第２四半期決算短信〔日本基準〕(連結)"/>
    <n v="5.7068000000000003"/>
  </r>
  <r>
    <s v="2023-07-07_70850_2023年８月期第３四半期決算短信〔日本基準〕(連結)_attachments.md"/>
    <x v="399"/>
    <n v="70850"/>
    <s v="2023年８月期第３四半期決算短信〔日本基準〕(連結)"/>
    <n v="5.7248000000000001"/>
  </r>
  <r>
    <s v="2023-10-11_70850_2023年８月期 決算短信〔日本基準〕(連結)_attachments.md"/>
    <x v="336"/>
    <n v="70850"/>
    <s v="2023年８月期 決算短信〔日本基準〕(連結)"/>
    <n v="5.7114000000000003"/>
  </r>
  <r>
    <s v="2024-01-10_70850_2024年８月期第１四半期決算短信〔日本基準〕(連結)_attachments.md"/>
    <x v="337"/>
    <n v="70850"/>
    <s v="2024年８月期第１四半期決算短信〔日本基準〕(連結)"/>
    <n v="6.9105999999999996"/>
  </r>
  <r>
    <s v="2024-04-09_70850_2024年８月期第２四半期決算短信〔日本基準〕(連結)_attachments.md"/>
    <x v="501"/>
    <n v="70850"/>
    <s v="2024年８月期第２四半期決算短信〔日本基準〕(連結)"/>
    <n v="5.6498999999999997"/>
  </r>
  <r>
    <s v="2024-07-09_70850_2024年８月期 第３四半期決算短信〔日本基準〕(連結)_attachments.md"/>
    <x v="435"/>
    <n v="70850"/>
    <s v="2024年８月期 第３四半期決算短信〔日本基準〕(連結)"/>
    <n v="6.6750999999999996"/>
  </r>
  <r>
    <s v="2024-10-15_70850_2024年８月期 決算短信〔日本基準〕(連結)_attachments.md"/>
    <x v="34"/>
    <n v="70850"/>
    <s v="2024年８月期 決算短信〔日本基準〕(連結)"/>
    <n v="6.2407000000000004"/>
  </r>
  <r>
    <s v="2025-01-14_70850_2025年８月期第１四半期決算短信〔日本基準〕(連結)_attachments.md"/>
    <x v="35"/>
    <n v="70850"/>
    <s v="2025年８月期第１四半期決算短信〔日本基準〕(連結)"/>
    <n v="4.9732000000000003"/>
  </r>
  <r>
    <s v="2025-04-14_70850_2025年８月期第２四半期（中間期）決算短信〔日本基準〕(連結)_attachments.md"/>
    <x v="36"/>
    <n v="70850"/>
    <s v="2025年８月期第２四半期（中間期）決算短信〔日本基準〕(連結)"/>
    <n v="5.4908000000000001"/>
  </r>
  <r>
    <s v="2025-07-14_70850_2025年８月期第３四半期決算短信〔日本基準〕(連結)_attachments.md"/>
    <x v="37"/>
    <n v="70850"/>
    <s v="2025年８月期第３四半期決算短信〔日本基準〕(連結)"/>
    <n v="4.8663999999999996"/>
  </r>
  <r>
    <s v="2024-08-09_70870_2025年３月期 第１四半期決算短信〔日本基準〕（連結）_attachments.md"/>
    <x v="69"/>
    <n v="70870"/>
    <s v="2025年３月期 第１四半期決算短信〔日本基準〕（連結）"/>
    <n v="5.6886000000000001"/>
  </r>
  <r>
    <s v="2024-11-12_70870_2025年３月期 第２四半期（中間期）決算短信〔日本基準〕（連結）_attachments.md"/>
    <x v="125"/>
    <n v="70870"/>
    <s v="2025年３月期 第２四半期（中間期）決算短信〔日本基準〕（連結）"/>
    <n v="4.3120000000000003"/>
  </r>
  <r>
    <s v="2025-02-12_70870_2025年３月期 第３四半期決算短信〔日本基準〕（連結）_attachments.md"/>
    <x v="96"/>
    <n v="70870"/>
    <s v="2025年３月期 第３四半期決算短信〔日本基準〕（連結）"/>
    <n v="5.8019999999999996"/>
  </r>
  <r>
    <s v="2025-05-13_70870_2025年３月期 決算短信〔日本基準〕（連結）_attachments.md"/>
    <x v="113"/>
    <n v="70870"/>
    <s v="2025年３月期 決算短信〔日本基準〕（連結）"/>
    <n v="5.3975"/>
  </r>
  <r>
    <s v="2025-08-12_70870_2026年３月期 第１四半期決算短信〔日本基準〕（連結）_attachments.md"/>
    <x v="111"/>
    <n v="70870"/>
    <s v="2026年３月期 第１四半期決算短信〔日本基準〕（連結）"/>
    <n v="5.4715999999999996"/>
  </r>
  <r>
    <s v="2023-08-09_70880_2024年３月期 第１四半期決算短信〔日本基準〕（連結）_attachments.md"/>
    <x v="190"/>
    <n v="70880"/>
    <s v="2024年３月期 第１四半期決算短信〔日本基準〕（連結）"/>
    <n v="6.7058999999999997"/>
  </r>
  <r>
    <s v="2024-02-09_70880_2024年３月期 第３四半期決算短信〔日本基準〕（連結）_attachments.md"/>
    <x v="110"/>
    <n v="70880"/>
    <s v="2024年３月期 第３四半期決算短信〔日本基準〕（連結）"/>
    <n v="7.1433999999999997"/>
  </r>
  <r>
    <s v="2024-05-14_70880_2024年３月期 決算短信〔日本基準〕（連結）_attachments.md"/>
    <x v="21"/>
    <n v="70880"/>
    <s v="2024年３月期 決算短信〔日本基準〕（連結）"/>
    <n v="6.7530999999999999"/>
  </r>
  <r>
    <s v="2024-08-09_70880_2025年３月期 第１四半期決算短信〔日本基準〕（連結）_attachments.md"/>
    <x v="69"/>
    <n v="70880"/>
    <s v="2025年３月期 第１四半期決算短信〔日本基準〕（連結）"/>
    <n v="6.1951000000000001"/>
  </r>
  <r>
    <s v="2024-11-08_70880_2025年３月期 第２四半期（中間期）決算短信〔日本基準〕（連結）_attachments.md"/>
    <x v="120"/>
    <n v="70880"/>
    <s v="2025年３月期 第２四半期（中間期）決算短信〔日本基準〕（連結）"/>
    <n v="7.0918000000000001"/>
  </r>
  <r>
    <s v="2025-02-07_70880_2025年３月期 第３四半期決算短信〔日本基準〕（連結）_attachments.md"/>
    <x v="23"/>
    <n v="70880"/>
    <s v="2025年３月期 第３四半期決算短信〔日本基準〕（連結）"/>
    <n v="6.7336999999999998"/>
  </r>
  <r>
    <s v="2025-05-14_70880_2025年３月期 決算短信〔日本基準〕（連結）_attachments.md"/>
    <x v="24"/>
    <n v="70880"/>
    <s v="2025年３月期 決算短信〔日本基準〕（連結）"/>
    <n v="6.5103"/>
  </r>
  <r>
    <s v="2025-08-08_70880_2026年３月期 第１四半期決算短信〔日本基準〕（連結）_attachments.md"/>
    <x v="72"/>
    <n v="70880"/>
    <s v="2026年３月期 第１四半期決算短信〔日本基準〕（連結）"/>
    <n v="5.7732000000000001"/>
  </r>
  <r>
    <s v="2022-02-07_70890_2022年３月期 第３四半期決算短信〔日本基準〕（連結）_attachments.md"/>
    <x v="27"/>
    <n v="70890"/>
    <s v="2022年３月期 第３四半期決算短信〔日本基準〕（連結）"/>
    <n v="5.8064999999999998"/>
  </r>
  <r>
    <s v="2022-05-10_70890_2022年３月期 決算短信〔日本基準〕（連結）_attachments.md"/>
    <x v="106"/>
    <n v="70890"/>
    <s v="2022年３月期 決算短信〔日本基準〕（連結）"/>
    <n v="6.0694999999999997"/>
  </r>
  <r>
    <s v="2022-08-04_70890_2023年３月期 第１四半期決算短信〔日本基準〕（連結）_attachments.md"/>
    <x v="18"/>
    <n v="70890"/>
    <s v="2023年３月期 第１四半期決算短信〔日本基準〕（連結）"/>
    <n v="6.0915999999999997"/>
  </r>
  <r>
    <s v="2024-08-07_70890_2025年3月期 第1四半期決算短信〔日本基準〕（連結）_attachments.md"/>
    <x v="186"/>
    <n v="70890"/>
    <s v="2025年3月期 第1四半期決算短信〔日本基準〕（連結）"/>
    <n v="5.6452999999999998"/>
  </r>
  <r>
    <s v="2024-11-07_70890_2025年3月期 第2四半期（中間期）決算短信〔日本基準〕（連結）_attachments.md"/>
    <x v="39"/>
    <n v="70890"/>
    <s v="2025年3月期 第2四半期（中間期）決算短信〔日本基準〕（連結）"/>
    <n v="5.0815999999999999"/>
  </r>
  <r>
    <s v="2025-02-07_70890_2025年3月期 第3四半期決算短信〔日本基準〕（連結）_attachments.md"/>
    <x v="23"/>
    <n v="70890"/>
    <s v="2025年3月期 第3四半期決算短信〔日本基準〕（連結）"/>
    <n v="5.5073999999999996"/>
  </r>
  <r>
    <s v="2025-05-09_70890_2025年3月期 決算短信〔日本基準〕（連結）_attachments.md"/>
    <x v="15"/>
    <n v="70890"/>
    <s v="2025年3月期 決算短信〔日本基準〕（連結）"/>
    <n v="5.1906999999999996"/>
  </r>
  <r>
    <s v="2025-08-05_70890_2026年3月期 第1四半期決算短信〔日本基準〕（連結）_attachments.md"/>
    <x v="26"/>
    <n v="70890"/>
    <s v="2026年3月期 第1四半期決算短信〔日本基準〕（連結）"/>
    <n v="6.1451000000000002"/>
  </r>
  <r>
    <s v="2022-05-10_70900_2022年３月期　決算短信〔日本基準〕（連結）_attachments.md"/>
    <x v="106"/>
    <n v="70900"/>
    <s v="2022年３月期　決算短信〔日本基準〕（連結）"/>
    <n v="4.5959000000000003"/>
  </r>
  <r>
    <s v="2022-08-09_70900_2023年３月期　第１四半期決算短信〔日本基準〕（連結）_attachments.md"/>
    <x v="123"/>
    <n v="70900"/>
    <s v="2023年３月期　第１四半期決算短信〔日本基準〕（連結）"/>
    <n v="4.6970000000000001"/>
  </r>
  <r>
    <s v="2022-11-08_70900_2023年３月期　第２四半期決算短信〔日本基準〕（連結）_attachments.md"/>
    <x v="257"/>
    <n v="70900"/>
    <s v="2023年３月期　第２四半期決算短信〔日本基準〕（連結）"/>
    <n v="5.2511999999999999"/>
  </r>
  <r>
    <s v="2022-11-10_70900_（訂正・数値データ訂正）「2023 年３月期 第２四半期決算短信〔日本基準〕（連結）」の一部訂正について_attachments.md"/>
    <x v="107"/>
    <n v="70900"/>
    <s v="（訂正・数値データ訂正）「2023 年３月期 第２四半期決算短信〔日本基準〕（連結）」の一部訂正について"/>
    <n v="5.2184999999999997"/>
  </r>
  <r>
    <s v="2023-02-07_70900_2023年３月期　第３四半期決算短信〔日本基準〕（連結）_attachments.md"/>
    <x v="225"/>
    <n v="70900"/>
    <s v="2023年３月期　第３四半期決算短信〔日本基準〕（連結）"/>
    <n v="4.5526"/>
  </r>
  <r>
    <s v="2023-05-09_70900_2023年３月期　決算短信〔日本基準〕（連結）_attachments.md"/>
    <x v="252"/>
    <n v="70900"/>
    <s v="2023年３月期　決算短信〔日本基準〕（連結）"/>
    <n v="4.6319999999999997"/>
  </r>
  <r>
    <s v="2023-08-08_70900_2024年３月期　第１四半期決算短信〔日本基準〕（連結）_attachments.md"/>
    <x v="243"/>
    <n v="70900"/>
    <s v="2024年３月期　第１四半期決算短信〔日本基準〕（連結）"/>
    <n v="6.1196000000000002"/>
  </r>
  <r>
    <s v="2023-11-07_70900_2024年３月期　第２四半期決算短信〔日本基準〕（連結）_attachments.md"/>
    <x v="213"/>
    <n v="70900"/>
    <s v="2024年３月期　第２四半期決算短信〔日本基準〕（連結）"/>
    <n v="6.0995999999999997"/>
  </r>
  <r>
    <s v="2024-02-06_70900_2024年３月期　第３四半期決算短信〔日本基準〕（連結）_attachments.md"/>
    <x v="20"/>
    <n v="70900"/>
    <s v="2024年３月期　第３四半期決算短信〔日本基準〕（連結）"/>
    <n v="5.7977999999999996"/>
  </r>
  <r>
    <s v="2024-05-09_70900_2024年３月期　決算短信〔日本基準〕（連結）_attachments.md"/>
    <x v="214"/>
    <n v="70900"/>
    <s v="2024年３月期　決算短信〔日本基準〕（連結）"/>
    <n v="5.6841999999999997"/>
  </r>
  <r>
    <s v="2024-08-08_70900_2025年３月期　第１四半期決算短信〔日本基準〕（連結）_attachments.md"/>
    <x v="38"/>
    <n v="70900"/>
    <s v="2025年３月期　第１四半期決算短信〔日本基準〕（連結）"/>
    <n v="5.8864999999999998"/>
  </r>
  <r>
    <s v="2024-11-12_70900_2025年３月期　第２四半期（中間期）決算短信〔日本基準〕（連結）_attachments.md"/>
    <x v="125"/>
    <n v="70900"/>
    <s v="2025年３月期　第２四半期（中間期）決算短信〔日本基準〕（連結）"/>
    <n v="5.0572999999999997"/>
  </r>
  <r>
    <s v="2025-02-07_70900_2025年３月期　第３四半期決算短信〔日本基準〕（連結）_attachments.md"/>
    <x v="23"/>
    <n v="70900"/>
    <s v="2025年３月期　第３四半期決算短信〔日本基準〕（連結）"/>
    <n v="4.1609999999999996"/>
  </r>
  <r>
    <s v="2025-05-13_70900_2025年３月期　決算短信〔日本基準〕（連結）_attachments.md"/>
    <x v="113"/>
    <n v="70900"/>
    <s v="2025年３月期　決算短信〔日本基準〕（連結）"/>
    <n v="4.6733000000000002"/>
  </r>
  <r>
    <s v="2025-08-07_70900_2026年３月期　第１四半期決算短信〔日本基準〕（連結）_attachments.md"/>
    <x v="41"/>
    <n v="70900"/>
    <s v="2026年３月期　第１四半期決算短信〔日本基準〕（連結）"/>
    <n v="4.9170999999999996"/>
  </r>
  <r>
    <s v="2022-12-09_70910_(訂正・数値データ訂正)2022 年３月期 決算短信〔日本基準〕(連結)の一部訂正について_attachments.md"/>
    <x v="618"/>
    <n v="70910"/>
    <s v="(訂正・数値データ訂正)2022 年３月期 決算短信〔日本基準〕(連結)の一部訂正について"/>
    <n v="6.1753"/>
  </r>
  <r>
    <s v="2023-02-14_70910_2023年3月期第3四半期決算短信〔日本基準〕（連結）_attachments.md"/>
    <x v="136"/>
    <n v="70910"/>
    <s v="2023年3月期第3四半期決算短信〔日本基準〕（連結）"/>
    <n v="6.8398000000000003"/>
  </r>
  <r>
    <s v="2023-05-15_70910_2023年3月期決算短信〔日本基準〕(連結)_attachments.md"/>
    <x v="163"/>
    <n v="70910"/>
    <s v="2023年3月期決算短信〔日本基準〕(連結)"/>
    <n v="5.7572999999999999"/>
  </r>
  <r>
    <s v="2023-08-14_70910_2024年３月期 第１四半期決算短信〔日本基準〕(連結)_attachments.md"/>
    <x v="137"/>
    <n v="70910"/>
    <s v="2024年３月期 第１四半期決算短信〔日本基準〕(連結)"/>
    <n v="6.7396000000000003"/>
  </r>
  <r>
    <s v="2023-11-14_70910_2024年3月期　第2四半期決算短信（日本基準）（連結）_attachments.md"/>
    <x v="150"/>
    <n v="70910"/>
    <s v="2024年3月期　第2四半期決算短信（日本基準）（連結）"/>
    <n v="6.3569000000000004"/>
  </r>
  <r>
    <s v="2024-02-14_70910_2024年３月期第３四半期決算短信〔日本基準〕(連結)_attachments.md"/>
    <x v="76"/>
    <n v="70910"/>
    <s v="2024年３月期第３四半期決算短信〔日本基準〕(連結)"/>
    <n v="7.1886000000000001"/>
  </r>
  <r>
    <s v="2024-05-15_70910_2024年３月期決算短信〔日本基準〕(連結)_attachments.md"/>
    <x v="164"/>
    <n v="70910"/>
    <s v="2024年３月期決算短信〔日本基準〕(連結)"/>
    <n v="5.7236000000000002"/>
  </r>
  <r>
    <s v="2024-08-14_70910_2025年３月期　第１四半期決算短信［日本基準］（連結）_attachments.md"/>
    <x v="77"/>
    <n v="70910"/>
    <s v="2025年３月期　第１四半期決算短信［日本基準］（連結）"/>
    <n v="7.0083000000000002"/>
  </r>
  <r>
    <s v="2024-11-14_70910_2025年3月期 第2四半期(中間期)決算短信〔日本基準〕(連結)_attachments.md"/>
    <x v="70"/>
    <n v="70910"/>
    <s v="2025年3月期 第2四半期(中間期)決算短信〔日本基準〕(連結)"/>
    <n v="6.6669999999999998"/>
  </r>
  <r>
    <s v="2025-02-14_70910_2025年３月期第３四半期決算短信〔日本基準〕(連結)_attachments.md"/>
    <x v="71"/>
    <n v="70910"/>
    <s v="2025年３月期第３四半期決算短信〔日本基準〕(連結)"/>
    <n v="6.5777000000000001"/>
  </r>
  <r>
    <s v="2025-05-15_70910_2025年３月期 決算短信〔日本基準〕（連結）_attachments.md"/>
    <x v="121"/>
    <n v="70910"/>
    <s v="2025年３月期 決算短信〔日本基準〕（連結）"/>
    <n v="5.9608999999999996"/>
  </r>
  <r>
    <s v="2025-08-14_70910_2026年３月期 第１四半期決算短信〔日本基準〕(連結）_attachments.md"/>
    <x v="78"/>
    <n v="70910"/>
    <s v="2026年３月期 第１四半期決算短信〔日本基準〕(連結）"/>
    <n v="5.9230999999999998"/>
  </r>
  <r>
    <s v="2023-02-14_70920_2023年3月期第3四半期決算短信〔日本基準〕(連結)_attachments.md"/>
    <x v="136"/>
    <n v="70920"/>
    <s v="2023年3月期第3四半期決算短信〔日本基準〕(連結)"/>
    <n v="6.6124999999999998"/>
  </r>
  <r>
    <s v="2023-05-15_70920_2023年３月期決算短信〔日本基準〕(連結)_attachments.md"/>
    <x v="163"/>
    <n v="70920"/>
    <s v="2023年３月期決算短信〔日本基準〕(連結)"/>
    <n v="6.1162999999999998"/>
  </r>
  <r>
    <s v="2023-08-14_70920_2024年3月期第1四半期決算短信〔日本基準〕(連結)_attachments.md"/>
    <x v="137"/>
    <n v="70920"/>
    <s v="2024年3月期第1四半期決算短信〔日本基準〕(連結)"/>
    <n v="5.6767000000000003"/>
  </r>
  <r>
    <s v="2023-11-14_70920_2024年3月期第2四半期決算短信〔日本基準〕(連結)_attachments.md"/>
    <x v="150"/>
    <n v="70920"/>
    <s v="2024年3月期第2四半期決算短信〔日本基準〕(連結)"/>
    <n v="6.8917000000000002"/>
  </r>
  <r>
    <s v="2024-02-14_70920_2024年３月期 第3四半期決算短信〔日本基準〕（連結）_attachments.md"/>
    <x v="76"/>
    <n v="70920"/>
    <s v="2024年３月期 第3四半期決算短信〔日本基準〕（連結）"/>
    <n v="6.0218999999999996"/>
  </r>
  <r>
    <s v="2024-05-14_70920_2024年３月期  決算短信〔日本基準〕（連結）_attachments.md"/>
    <x v="21"/>
    <n v="70920"/>
    <s v="2024年３月期  決算短信〔日本基準〕（連結）"/>
    <n v="6.3224"/>
  </r>
  <r>
    <s v="2024-08-14_70920_2025年３月期  第１四半期決算短信〔日本基準〕（連結）_attachments.md"/>
    <x v="77"/>
    <n v="70920"/>
    <s v="2025年３月期  第１四半期決算短信〔日本基準〕（連結）"/>
    <n v="6.0682999999999998"/>
  </r>
  <r>
    <s v="2024-11-14_70920_2025年3月期第2四半期（中間期）決算短信〔日本基準〕（連結）_attachments.md"/>
    <x v="70"/>
    <n v="70920"/>
    <s v="2025年3月期第2四半期（中間期）決算短信〔日本基準〕（連結）"/>
    <n v="5.7191999999999998"/>
  </r>
  <r>
    <s v="2025-02-14_70920_2025年３月期　第３四半期決算短信[日本基準]（連結）_attachments.md"/>
    <x v="71"/>
    <n v="70920"/>
    <s v="2025年３月期　第３四半期決算短信[日本基準]（連結）"/>
    <n v="6.3826999999999998"/>
  </r>
  <r>
    <s v="2025-05-15_70920_2025年３月期　決算短信[日本基準]（連結）_attachments.md"/>
    <x v="121"/>
    <n v="70920"/>
    <s v="2025年３月期　決算短信[日本基準]（連結）"/>
    <n v="6.5861000000000001"/>
  </r>
  <r>
    <s v="2025-08-14_70920_2026年３月期 第１四半期決算短信〔日本基準〕（連結）_attachments.md"/>
    <x v="78"/>
    <n v="70920"/>
    <s v="2026年３月期 第１四半期決算短信〔日本基準〕（連結）"/>
    <n v="6.6166"/>
  </r>
  <r>
    <s v="2022-02-10_70930_2021年12月期決算短信〔日本基準〕（連結）_attachments.md"/>
    <x v="105"/>
    <n v="70930"/>
    <s v="2021年12月期決算短信〔日本基準〕（連結）"/>
    <n v="6.0766999999999998"/>
  </r>
  <r>
    <s v="2024-02-14_70930_2023年12月期　決算短信〔日本基準〕（連結）_attachments.md"/>
    <x v="76"/>
    <n v="70930"/>
    <s v="2023年12月期　決算短信〔日本基準〕（連結）"/>
    <n v="5.149"/>
  </r>
  <r>
    <s v="2024-05-14_70930_2024年12月期 第1四半期決算短信〔日本基準〕（連結）_attachments.md"/>
    <x v="21"/>
    <n v="70930"/>
    <s v="2024年12月期 第1四半期決算短信〔日本基準〕（連結）"/>
    <n v="4.8867000000000003"/>
  </r>
  <r>
    <s v="2024-08-14_70930_2024年12月期 第２四半期（中間期）決算短信〔日本基準〕（連結）_attachments.md"/>
    <x v="77"/>
    <n v="70930"/>
    <s v="2024年12月期 第２四半期（中間期）決算短信〔日本基準〕（連結）"/>
    <n v="6.4699"/>
  </r>
  <r>
    <s v="2024-11-14_70930_2024年12月期 第３四半期決算短信〔日本基準〕(連結)_attachments.md"/>
    <x v="70"/>
    <n v="70930"/>
    <s v="2024年12月期 第３四半期決算短信〔日本基準〕(連結)"/>
    <n v="5.4542000000000002"/>
  </r>
  <r>
    <s v="2025-02-14_70930_2024年12月期 決算短信〔日本基準〕（連結）_attachments.md"/>
    <x v="71"/>
    <n v="70930"/>
    <s v="2024年12月期 決算短信〔日本基準〕（連結）"/>
    <n v="5.9292999999999996"/>
  </r>
  <r>
    <s v="2025-05-14_70930_2025年12月期 第1四半期決算短信〔日本基準〕（連結）_attachments.md"/>
    <x v="24"/>
    <n v="70930"/>
    <s v="2025年12月期 第1四半期決算短信〔日本基準〕（連結）"/>
    <n v="5.7032999999999996"/>
  </r>
  <r>
    <s v="2025-08-14_70930_2025年12月期 第２四半期（中間期）決算短信〔日本基準〕（連結）_attachments.md"/>
    <x v="78"/>
    <n v="70930"/>
    <s v="2025年12月期 第２四半期（中間期）決算短信〔日本基準〕（連結）"/>
    <n v="4.7313999999999998"/>
  </r>
  <r>
    <s v="2024-05-14_70940_2024年3月期　決算短信〔日本基準〕（連結）_attachments.md"/>
    <x v="21"/>
    <n v="70940"/>
    <s v="2024年3月期　決算短信〔日本基準〕（連結）"/>
    <n v="6.4974999999999996"/>
  </r>
  <r>
    <s v="2024-08-08_70940_2025年3月期　第1四半期決算短信〔日本基準〕(連結)_attachments.md"/>
    <x v="38"/>
    <n v="70940"/>
    <s v="2025年3月期　第1四半期決算短信〔日本基準〕(連結)"/>
    <n v="6.1786000000000003"/>
  </r>
  <r>
    <s v="2024-11-08_70940_2025年3月期　第2四半期（中間期）決算短信〔日本基準〕(連結)_attachments.md"/>
    <x v="120"/>
    <n v="70940"/>
    <s v="2025年3月期　第2四半期（中間期）決算短信〔日本基準〕(連結)"/>
    <n v="6.9992000000000001"/>
  </r>
  <r>
    <s v="2025-02-07_70940_2025年3月期　第3四半期決算短信〔日本基準〕(連結)_attachments.md"/>
    <x v="23"/>
    <n v="70940"/>
    <s v="2025年3月期　第3四半期決算短信〔日本基準〕(連結)"/>
    <n v="6.2340999999999998"/>
  </r>
  <r>
    <s v="2025-05-13_70940_2025年3月期　決算短信〔日本基準〕(連結)_attachments.md"/>
    <x v="113"/>
    <n v="70940"/>
    <s v="2025年3月期　決算短信〔日本基準〕(連結)"/>
    <n v="6.3071000000000002"/>
  </r>
  <r>
    <s v="2025-08-07_70940_2026年3月期　第1四半期決算短信〔日本基準〕(連結)_attachments.md"/>
    <x v="41"/>
    <n v="70940"/>
    <s v="2026年3月期　第1四半期決算短信〔日本基準〕(連結)"/>
    <n v="6.5728999999999997"/>
  </r>
  <r>
    <s v="2023-03-16_70950_2023年４月期第３四半期決算短信〔日本基準〕(連結)_attachments.md"/>
    <x v="156"/>
    <n v="70950"/>
    <s v="2023年４月期第３四半期決算短信〔日本基準〕(連結)"/>
    <n v="6.5914999999999999"/>
  </r>
  <r>
    <s v="2023-06-13_70950_2023年４月期 決算短信〔日本基準〕(連結)_attachments.md"/>
    <x v="89"/>
    <n v="70950"/>
    <s v="2023年４月期 決算短信〔日本基準〕(連結)"/>
    <n v="5.8158000000000003"/>
  </r>
  <r>
    <s v="2023-09-13_70950_2024年４月期第１四半期決算短信〔日本基準〕(連結)_attachments.md"/>
    <x v="90"/>
    <n v="70950"/>
    <s v="2024年４月期第１四半期決算短信〔日本基準〕(連結)"/>
    <n v="6.1959"/>
  </r>
  <r>
    <s v="2023-12-14_70950_2024年４月期第２四半期決算短信〔日本基準〕(連結)_attachments.md"/>
    <x v="228"/>
    <n v="70950"/>
    <s v="2024年４月期第２四半期決算短信〔日本基準〕(連結)"/>
    <n v="5.9644000000000004"/>
  </r>
  <r>
    <s v="2024-03-14_70950_2024年４月期第３四半期決算短信〔日本基準〕(連結)_attachments.md"/>
    <x v="159"/>
    <n v="70950"/>
    <s v="2024年４月期第３四半期決算短信〔日本基準〕(連結)"/>
    <n v="6.3175999999999997"/>
  </r>
  <r>
    <s v="2024-06-13_70950_2024年４月期決算短信〔日本基準〕(連結)_attachments.md"/>
    <x v="160"/>
    <n v="70950"/>
    <s v="2024年４月期決算短信〔日本基準〕(連結)"/>
    <n v="5.4375999999999998"/>
  </r>
  <r>
    <s v="2024-09-12_70950_2025年４月期第１四半期決算短信〔日本基準〕(連結)_attachments.md"/>
    <x v="233"/>
    <n v="70950"/>
    <s v="2025年４月期第１四半期決算短信〔日本基準〕(連結)"/>
    <n v="5.7375999999999996"/>
  </r>
  <r>
    <s v="2024-12-12_70950_(訂正・数値データ訂正) 「2025年４月期 第１四半期決算短信〔日本基準〕（連結）」の一部訂正に関するお知らせ_attachments.md"/>
    <x v="234"/>
    <n v="70950"/>
    <s v="(訂正・数値データ訂正) 「2025年４月期 第１四半期決算短信〔日本基準〕（連結）」の一部訂正に関するお知らせ"/>
    <n v="5.1694000000000004"/>
  </r>
  <r>
    <s v="2024-12-12_70950_2025年４月期 第２四半期（中間期）決算短信〔日本基準〕(連結)_attachments.md"/>
    <x v="234"/>
    <n v="70950"/>
    <s v="2025年４月期 第２四半期（中間期）決算短信〔日本基準〕(連結)"/>
    <n v="6.2549999999999999"/>
  </r>
  <r>
    <s v="2025-03-14_70950_2025年４月期第３四半期決算短信〔日本基準〕(連結)_attachments.md"/>
    <x v="94"/>
    <n v="70950"/>
    <s v="2025年４月期第３四半期決算短信〔日本基準〕(連結)"/>
    <n v="5.9390000000000001"/>
  </r>
  <r>
    <s v="2025-06-12_70950_2025年４月期決算短信〔日本基準〕(連結)_attachments.md"/>
    <x v="162"/>
    <n v="70950"/>
    <s v="2025年４月期決算短信〔日本基準〕(連結)"/>
    <n v="5.7407000000000004"/>
  </r>
  <r>
    <s v="2025-07-30_70950_2025年４月期決算短信〔ＩＦＲＳ〕(連結)_attachments.md"/>
    <x v="188"/>
    <n v="70950"/>
    <s v="2025年４月期決算短信〔ＩＦＲＳ〕(連結)"/>
    <n v="4.9484000000000004"/>
  </r>
  <r>
    <s v="2023-05-11_70960_2023年３月期　決算短信[日本基準](非連結)_attachments.md"/>
    <x v="124"/>
    <n v="70960"/>
    <s v="2023年３月期　決算短信[日本基準](非連結)"/>
    <n v="6.2823000000000002"/>
  </r>
  <r>
    <s v="2023-08-08_70960_2024年３月期　第１四半期決算短信［日本基準］(非連結)_attachments.md"/>
    <x v="243"/>
    <n v="70960"/>
    <s v="2024年３月期　第１四半期決算短信［日本基準］(非連結)"/>
    <n v="6.8151999999999999"/>
  </r>
  <r>
    <s v="2023-11-08_70960_2024年３月期　第２四半期決算短信［日本基準］(非連結)_attachments.md"/>
    <x v="230"/>
    <n v="70960"/>
    <s v="2024年３月期　第２四半期決算短信［日本基準］(非連結)"/>
    <n v="6.46"/>
  </r>
  <r>
    <s v="2024-02-07_70960_2024年３月期　第３四半期決算短信［日本基準］(非連結)_attachments.md"/>
    <x v="226"/>
    <n v="70960"/>
    <s v="2024年３月期　第３四半期決算短信［日本基準］(非連結)"/>
    <n v="6.9366000000000003"/>
  </r>
  <r>
    <s v="2024-08-07_70960_2025年３月期　第１四半期決算短信［日本基準］(非連結)_attachments.md"/>
    <x v="186"/>
    <n v="70960"/>
    <s v="2025年３月期　第１四半期決算短信［日本基準］(非連結)"/>
    <n v="7.3852000000000002"/>
  </r>
  <r>
    <s v="2024-11-12_70960_2025年３月期　第２四半期（中間期）決算短信［日本基準］(非連結)_attachments.md"/>
    <x v="125"/>
    <n v="70960"/>
    <s v="2025年３月期　第２四半期（中間期）決算短信［日本基準］(非連結)"/>
    <n v="6.5011999999999999"/>
  </r>
  <r>
    <s v="2025-02-13_70960_2025年３月期　第３四半期決算短信［日本基準］(非連結)_attachments.md"/>
    <x v="14"/>
    <n v="70960"/>
    <s v="2025年３月期　第３四半期決算短信［日本基準］(非連結)"/>
    <n v="6.4298000000000002"/>
  </r>
  <r>
    <s v="2025-05-13_70960_2025年３月期　決算短信[日本基準](非連結)_attachments.md"/>
    <x v="113"/>
    <n v="70960"/>
    <s v="2025年３月期　決算短信[日本基準](非連結)"/>
    <n v="6.6447000000000003"/>
  </r>
  <r>
    <s v="2025-08-07_70960_2026年３月期　第１四半期決算短信［日本基準］(非連結)_attachments.md"/>
    <x v="41"/>
    <n v="70960"/>
    <s v="2026年３月期　第１四半期決算短信［日本基準］(非連結)"/>
    <n v="7.4760999999999997"/>
  </r>
  <r>
    <s v="2024-09-12_70970_2024年７月期 決算短信〔日本基準〕（連結）_attachments.md"/>
    <x v="233"/>
    <n v="70970"/>
    <s v="2024年７月期 決算短信〔日本基準〕（連結）"/>
    <n v="5.4252000000000002"/>
  </r>
  <r>
    <s v="2024-12-12_70970_2025年７月期 第１四半期決算短信〔日本基準〕（連結）_attachments.md"/>
    <x v="234"/>
    <n v="70970"/>
    <s v="2025年７月期 第１四半期決算短信〔日本基準〕（連結）"/>
    <n v="6.3888999999999996"/>
  </r>
  <r>
    <s v="2025-03-14_70970_2025年７月期 第２四半期（中間期）決算短信〔日本基準〕（連結）_attachments.md"/>
    <x v="94"/>
    <n v="70970"/>
    <s v="2025年７月期 第２四半期（中間期）決算短信〔日本基準〕（連結）"/>
    <n v="6.2412000000000001"/>
  </r>
  <r>
    <s v="2025-06-12_70970_2025年７月期 第３四半期決算短信〔日本基準〕（連結）_attachments.md"/>
    <x v="162"/>
    <n v="70970"/>
    <s v="2025年７月期 第３四半期決算短信〔日本基準〕（連結）"/>
    <n v="5.6855000000000002"/>
  </r>
  <r>
    <s v="2022-01-28_71020_2022年3月期 第3四半期決算短信〔日本基準〕（連結）_attachments.md"/>
    <x v="79"/>
    <n v="71020"/>
    <s v="2022年3月期 第3四半期決算短信〔日本基準〕（連結）"/>
    <n v="3.9251999999999998"/>
  </r>
  <r>
    <s v="2022-04-25_71020_2022年3月期決算短信〔日本基準〕（連結）_attachments.md"/>
    <x v="660"/>
    <n v="71020"/>
    <s v="2022年3月期決算短信〔日本基準〕（連結）"/>
    <n v="5.0438999999999998"/>
  </r>
  <r>
    <s v="2022-07-26_71020_2023年3月期 第1四半期決算短信〔日本基準〕（連結）_attachments.md"/>
    <x v="744"/>
    <n v="71020"/>
    <s v="2023年3月期 第1四半期決算短信〔日本基準〕（連結）"/>
    <n v="5.3653000000000004"/>
  </r>
  <r>
    <s v="2022-10-28_71020_2023年3月期　第2四半期決算短信〔日本基準〕（連結）_attachments.md"/>
    <x v="80"/>
    <n v="71020"/>
    <s v="2023年3月期　第2四半期決算短信〔日本基準〕（連結）"/>
    <n v="5.0198999999999998"/>
  </r>
  <r>
    <s v="2023-01-27_71020_2023年3月期 第3四半期決算短信〔日本基準〕（連結）_attachments.md"/>
    <x v="316"/>
    <n v="71020"/>
    <s v="2023年3月期 第3四半期決算短信〔日本基準〕（連結）"/>
    <n v="5.3571999999999997"/>
  </r>
  <r>
    <s v="2023-04-25_71020_2023年3月期決算短信〔日本基準〕（連結）_attachments.md"/>
    <x v="685"/>
    <n v="71020"/>
    <s v="2023年3月期決算短信〔日本基準〕（連結）"/>
    <n v="5.0286999999999997"/>
  </r>
  <r>
    <s v="2023-07-27_71020_2024年3月期 第1四半期決算短信〔日本基準〕（連結）_attachments.md"/>
    <x v="308"/>
    <n v="71020"/>
    <s v="2024年3月期 第1四半期決算短信〔日本基準〕（連結）"/>
    <n v="5.6848000000000001"/>
  </r>
  <r>
    <s v="2023-10-27_71020_2024年3月期 第2四半期決算短信〔日本基準〕（連結）_attachments.md"/>
    <x v="82"/>
    <n v="71020"/>
    <s v="2024年3月期 第2四半期決算短信〔日本基準〕（連結）"/>
    <n v="5.9751000000000003"/>
  </r>
  <r>
    <s v="2024-01-29_71020_2024年3月期 第3四半期決算短信〔日本基準〕（連結）_attachments.md"/>
    <x v="221"/>
    <n v="71020"/>
    <s v="2024年3月期 第3四半期決算短信〔日本基準〕（連結）"/>
    <n v="5.6753999999999998"/>
  </r>
  <r>
    <s v="2024-04-26_71020_2024年3月期決算短信〔日本基準〕（連結）_attachments.md"/>
    <x v="268"/>
    <n v="71020"/>
    <s v="2024年3月期決算短信〔日本基準〕（連結）"/>
    <n v="5.3117999999999999"/>
  </r>
  <r>
    <s v="2024-07-29_71020_2025年3月期第1四半期決算短信〔日本基準〕（連結）_attachments.md"/>
    <x v="206"/>
    <n v="71020"/>
    <s v="2025年3月期第1四半期決算短信〔日本基準〕（連結）"/>
    <n v="4.6661999999999999"/>
  </r>
  <r>
    <s v="2024-10-28_71020_2025年3月期第2四半期（中間期）決算短信〔日本基準〕（連結）_attachments.md"/>
    <x v="207"/>
    <n v="71020"/>
    <s v="2025年3月期第2四半期（中間期）決算短信〔日本基準〕（連結）"/>
    <n v="5.5305"/>
  </r>
  <r>
    <s v="2025-01-31_71020_2025年3月期第3四半期決算短信〔日本基準〕（連結）_attachments.md"/>
    <x v="249"/>
    <n v="71020"/>
    <s v="2025年3月期第3四半期決算短信〔日本基準〕（連結）"/>
    <n v="5.4298999999999999"/>
  </r>
  <r>
    <s v="2025-04-28_71020_2025年3月期 決算短信〔日本基準〕（連結）_attachments.md"/>
    <x v="208"/>
    <n v="71020"/>
    <s v="2025年3月期 決算短信〔日本基準〕（連結）"/>
    <n v="5.1349"/>
  </r>
  <r>
    <s v="2025-07-28_71020_2026年3月期第1四半期決算短信〔日本基準〕（連結）_attachments.md"/>
    <x v="209"/>
    <n v="71020"/>
    <s v="2026年3月期第1四半期決算短信〔日本基準〕（連結）"/>
    <n v="5.4439000000000002"/>
  </r>
  <r>
    <s v="2022-02-07_71050_2022年３月期 第３四半期決算短信〔日本基準〕（連結）_attachments.md"/>
    <x v="27"/>
    <n v="71050"/>
    <s v="2022年３月期 第３四半期決算短信〔日本基準〕（連結）"/>
    <n v="5.9893999999999998"/>
  </r>
  <r>
    <s v="2022-05-12_71050_2022年３月期 決算短信〔日本基準〕（連結）_attachments.md"/>
    <x v="17"/>
    <n v="71050"/>
    <s v="2022年３月期 決算短信〔日本基準〕（連結）"/>
    <n v="5.1914999999999996"/>
  </r>
  <r>
    <s v="2022-08-05_71050_2023年３月期 第１四半期決算短信〔日本基準〕（連結）_attachments.md"/>
    <x v="182"/>
    <n v="71050"/>
    <s v="2023年３月期 第１四半期決算短信〔日本基準〕（連結）"/>
    <n v="4.0178000000000003"/>
  </r>
  <r>
    <s v="2022-11-01_71050_2023年３月期 第２四半期決算短信〔日本基準〕（連結）_attachments.md"/>
    <x v="383"/>
    <n v="71050"/>
    <s v="2023年３月期 第２四半期決算短信〔日本基準〕（連結）"/>
    <n v="5.7294999999999998"/>
  </r>
  <r>
    <s v="2023-02-07_71050_2023年３月期 第３四半期決算短信〔日本基準〕（連結）_attachments.md"/>
    <x v="225"/>
    <n v="71050"/>
    <s v="2023年３月期 第３四半期決算短信〔日本基準〕（連結）"/>
    <n v="5.7956000000000003"/>
  </r>
  <r>
    <s v="2023-05-10_71050_2023年３月期 決算短信〔日本基準〕（連結）_attachments.md"/>
    <x v="109"/>
    <n v="71050"/>
    <s v="2023年３月期 決算短信〔日本基準〕（連結）"/>
    <n v="5.8433999999999999"/>
  </r>
  <r>
    <s v="2023-08-04_71050_2024年３月期 第１四半期決算短信〔日本基準〕（連結）_attachments.md"/>
    <x v="2"/>
    <n v="71050"/>
    <s v="2024年３月期 第１四半期決算短信〔日本基準〕（連結）"/>
    <n v="5.5738000000000003"/>
  </r>
  <r>
    <s v="2023-11-06_71050_2024年３月期 第２四半期決算短信〔日本基準〕（連結）_attachments.md"/>
    <x v="3"/>
    <n v="71050"/>
    <s v="2024年３月期 第２四半期決算短信〔日本基準〕（連結）"/>
    <n v="5.3775000000000004"/>
  </r>
  <r>
    <s v="2024-02-06_71050_2024年３月期第３四半期決算短信[日本基準]（連結）_attachments.md"/>
    <x v="20"/>
    <n v="71050"/>
    <s v="2024年３月期第３四半期決算短信[日本基準]（連結）"/>
    <n v="5.1680999999999999"/>
  </r>
  <r>
    <s v="2024-05-08_71050_2024年３月期 決算短信〔日本基準〕（連結）_attachments.md"/>
    <x v="239"/>
    <n v="71050"/>
    <s v="2024年３月期 決算短信〔日本基準〕（連結）"/>
    <n v="6.0365000000000002"/>
  </r>
  <r>
    <s v="2024-08-06_71050_2025年３月期 第１四半期決算短信〔日本基準〕（連結）_attachments.md"/>
    <x v="22"/>
    <n v="71050"/>
    <s v="2025年３月期 第１四半期決算短信〔日本基準〕（連結）"/>
    <n v="4.609"/>
  </r>
  <r>
    <s v="2024-11-05_71050_2025年３月期 第２四半期（中間期）決算短信〔日本基準〕（連結）_attachments.md"/>
    <x v="222"/>
    <n v="71050"/>
    <s v="2025年３月期 第２四半期（中間期）決算短信〔日本基準〕（連結）"/>
    <n v="4.2317"/>
  </r>
  <r>
    <s v="2025-02-04_71050_2025年３月期 第３四半期決算短信〔日本基準〕（連結）_attachments.md"/>
    <x v="253"/>
    <n v="71050"/>
    <s v="2025年３月期 第３四半期決算短信〔日本基準〕（連結）"/>
    <n v="5.0726000000000004"/>
  </r>
  <r>
    <s v="2025-05-09_71050_2025年３月期 決算短信〔日本基準〕（連結）_attachments.md"/>
    <x v="15"/>
    <n v="71050"/>
    <s v="2025年３月期 決算短信〔日本基準〕（連結）"/>
    <n v="4.8517999999999999"/>
  </r>
  <r>
    <s v="2025-08-05_71050_2026年3月期 第1四半期決算短信〔日本基準〕（連結）_attachments.md"/>
    <x v="26"/>
    <n v="71050"/>
    <s v="2026年3月期 第1四半期決算短信〔日本基準〕（連結）"/>
    <n v="4.3766999999999996"/>
  </r>
  <r>
    <s v="2022-09-14_71100_2022年７月期　決算短信〔日本基準〕(非連結)_attachments.md"/>
    <x v="617"/>
    <n v="71100"/>
    <s v="2022年７月期　決算短信〔日本基準〕(非連結)"/>
    <n v="5.9142000000000001"/>
  </r>
  <r>
    <s v="2022-12-14_71100_2023年７月期第１四半期決算短信〔日本基準〕(非連結)_attachments.md"/>
    <x v="155"/>
    <n v="71100"/>
    <s v="2023年７月期第１四半期決算短信〔日本基準〕(非連結)"/>
    <n v="6.7775999999999996"/>
  </r>
  <r>
    <s v="2023-03-15_71100_2023年７月期第２四半期決算短信〔日本基準〕(非連結)_attachments.md"/>
    <x v="88"/>
    <n v="71100"/>
    <s v="2023年７月期第２四半期決算短信〔日本基準〕(非連結)"/>
    <n v="5.7492000000000001"/>
  </r>
  <r>
    <s v="2023-06-14_71100_2023年７月期第３四半期決算短信〔日本基準〕(非連結)_attachments.md"/>
    <x v="394"/>
    <n v="71100"/>
    <s v="2023年７月期第３四半期決算短信〔日本基準〕(非連結)"/>
    <n v="6.8684000000000003"/>
  </r>
  <r>
    <s v="2023-09-14_71100_2023年７月期 決算短信〔日本基準〕(非連結)_attachments.md"/>
    <x v="157"/>
    <n v="71100"/>
    <s v="2023年７月期 決算短信〔日本基準〕(非連結)"/>
    <n v="6.234"/>
  </r>
  <r>
    <s v="2023-12-15_71100_2024年７月期 第１四半期決算短信〔日本基準〕(連結)_attachments.md"/>
    <x v="274"/>
    <n v="71100"/>
    <s v="2024年７月期 第１四半期決算短信〔日本基準〕(連結)"/>
    <n v="6.4447000000000001"/>
  </r>
  <r>
    <s v="2024-03-15_71100_2024年７月期 第２四半期決算短信〔日本基準〕(連結)_attachments.md"/>
    <x v="91"/>
    <n v="71100"/>
    <s v="2024年７月期 第２四半期決算短信〔日本基準〕(連結)"/>
    <n v="6.2716000000000003"/>
  </r>
  <r>
    <s v="2024-06-14_71100_2024年７月期 第３四半期決算短信〔日本基準〕(連結)_attachments.md"/>
    <x v="264"/>
    <n v="71100"/>
    <s v="2024年７月期 第３四半期決算短信〔日本基準〕(連結)"/>
    <n v="6.2375999999999996"/>
  </r>
  <r>
    <s v="2024-09-13_71100_2024年７月期 決算短信〔日本基準〕(連結)_attachments.md"/>
    <x v="92"/>
    <n v="71100"/>
    <s v="2024年７月期 決算短信〔日本基準〕(連結)"/>
    <n v="6.4997999999999996"/>
  </r>
  <r>
    <s v="2024-12-13_71100_2025年７月期 第１四半期決算短信〔日本基準〕(連結)_attachments.md"/>
    <x v="93"/>
    <n v="71100"/>
    <s v="2025年７月期 第１四半期決算短信〔日本基準〕(連結)"/>
    <n v="5.4862000000000002"/>
  </r>
  <r>
    <s v="2025-03-17_71100_2025年７月期 第２四半期（中間期）決算短信〔日本基準〕(連結)_attachments.md"/>
    <x v="161"/>
    <n v="71100"/>
    <s v="2025年７月期 第２四半期（中間期）決算短信〔日本基準〕(連結)"/>
    <n v="6.3933"/>
  </r>
  <r>
    <s v="2025-06-13_71100_2025年７月期 第３四半期決算短信〔日本基準〕(連結)_attachments.md"/>
    <x v="95"/>
    <n v="71100"/>
    <s v="2025年７月期 第３四半期決算短信〔日本基準〕(連結)"/>
    <n v="6.6738999999999997"/>
  </r>
  <r>
    <s v="2024-08-14_71110_2025年３月期 第１四半期決算短信〔ＩＦＲＳ〕（連結）_attachments.md"/>
    <x v="77"/>
    <n v="71110"/>
    <s v="2025年３月期 第１四半期決算短信〔ＩＦＲＳ〕（連結）"/>
    <n v="5.2011000000000003"/>
  </r>
  <r>
    <s v="2024-11-14_71110_2025年３月期第２四半期（中間期）決算短信〔ＩＦＲＳ〕（連結）_attachments.md"/>
    <x v="70"/>
    <n v="71110"/>
    <s v="2025年３月期第２四半期（中間期）決算短信〔ＩＦＲＳ〕（連結）"/>
    <n v="5.4428000000000001"/>
  </r>
  <r>
    <s v="2025-02-14_71110_2025年３月期第３四半期決算短信〔ＩＦＲＳ〕（連結）_attachments.md"/>
    <x v="71"/>
    <n v="71110"/>
    <s v="2025年３月期第３四半期決算短信〔ＩＦＲＳ〕（連結）"/>
    <n v="5.6211000000000002"/>
  </r>
  <r>
    <s v="2025-05-20_71110_2025年３月期決算短信〔ＩＦＲＳ〕(連結)_attachments.md"/>
    <x v="152"/>
    <n v="71110"/>
    <s v="2025年３月期決算短信〔ＩＦＲＳ〕(連結)"/>
    <n v="6.0029000000000003"/>
  </r>
  <r>
    <s v="2025-08-13_71110_2026年３月期第１四半期決算短信〔ＩＦＲＳ〕（連結）_attachments.md"/>
    <x v="97"/>
    <n v="71110"/>
    <s v="2026年３月期第１四半期決算短信〔ＩＦＲＳ〕（連結）"/>
    <n v="5.6516000000000002"/>
  </r>
  <r>
    <s v="2023-02-14_71120_2022年12月期　決算短信〔日本基準〕(非連結)_attachments.md"/>
    <x v="136"/>
    <n v="71120"/>
    <s v="2022年12月期　決算短信〔日本基準〕(非連結)"/>
    <n v="5.7331000000000003"/>
  </r>
  <r>
    <s v="2023-05-15_71120_2023年12月期　第1四半期決算短信[日本基準](非連結)_attachments.md"/>
    <x v="163"/>
    <n v="71120"/>
    <s v="2023年12月期　第1四半期決算短信[日本基準](非連結)"/>
    <n v="6.0968999999999998"/>
  </r>
  <r>
    <s v="2023-08-14_71120_2023年12月期　第2四半期決算短信[日本基準](非連結)_attachments.md"/>
    <x v="137"/>
    <n v="71120"/>
    <s v="2023年12月期　第2四半期決算短信[日本基準](非連結)"/>
    <n v="6.2539999999999996"/>
  </r>
  <r>
    <s v="2023-11-14_71120_2023年12月期　第3四半期決算短信[日本基準](非連結)_attachments.md"/>
    <x v="150"/>
    <n v="71120"/>
    <s v="2023年12月期　第3四半期決算短信[日本基準](非連結)"/>
    <n v="5.9486999999999997"/>
  </r>
  <r>
    <s v="2024-02-14_71120_2023年12月期　決算短信[日本基準](非連結)_attachments.md"/>
    <x v="76"/>
    <n v="71120"/>
    <s v="2023年12月期　決算短信[日本基準](非連結)"/>
    <n v="5.6654999999999998"/>
  </r>
  <r>
    <s v="2024-05-15_71120_2024年12月期　第1四半期決算短信[日本基準](非連結)_attachments.md"/>
    <x v="164"/>
    <n v="71120"/>
    <s v="2024年12月期　第1四半期決算短信[日本基準](非連結)"/>
    <n v="6.6243999999999996"/>
  </r>
  <r>
    <s v="2024-08-14_71120_2024年12月期　第2四半期(中間期)決算短信[日本基準](非連結)_attachments.md"/>
    <x v="77"/>
    <n v="71120"/>
    <s v="2024年12月期　第2四半期(中間期)決算短信[日本基準](非連結)"/>
    <n v="5.22"/>
  </r>
  <r>
    <s v="2024-11-14_71120_2024年12月期　第3四半期決算短信[日本基準](非連結)_attachments.md"/>
    <x v="70"/>
    <n v="71120"/>
    <s v="2024年12月期　第3四半期決算短信[日本基準](非連結)"/>
    <n v="5.7953000000000001"/>
  </r>
  <r>
    <s v="2025-02-14_71120_2024年12月期　決算短信[日本基準](非連結)_attachments.md"/>
    <x v="71"/>
    <n v="71120"/>
    <s v="2024年12月期　決算短信[日本基準](非連結)"/>
    <n v="6.3555000000000001"/>
  </r>
  <r>
    <s v="2025-05-15_71120_2025年12月期　第1四半期決算短信[日本基準](非連結)_attachments.md"/>
    <x v="121"/>
    <n v="71120"/>
    <s v="2025年12月期　第1四半期決算短信[日本基準](非連結)"/>
    <n v="4.5145"/>
  </r>
  <r>
    <s v="2025-08-14_71120_2025年12月期　第2四半期（中間期）決算短信[日本基準](非連結)_attachments.md"/>
    <x v="78"/>
    <n v="71120"/>
    <s v="2025年12月期　第2四半期（中間期）決算短信[日本基準](非連結)"/>
    <n v="5.1525999999999996"/>
  </r>
  <r>
    <s v="2023-02-13_71140_2023年3月期 第3四半期決算短信〔日本基準〕（連結）_attachments.md"/>
    <x v="143"/>
    <n v="71140"/>
    <s v="2023年3月期 第3四半期決算短信〔日本基準〕（連結）"/>
    <n v="5.6767000000000003"/>
  </r>
  <r>
    <s v="2024-08-14_71140_2025年３月期 第１四半期決算短信〔日本基準〕（連結）_attachments.md"/>
    <x v="77"/>
    <n v="71140"/>
    <s v="2025年３月期 第１四半期決算短信〔日本基準〕（連結）"/>
    <n v="5.4794"/>
  </r>
  <r>
    <s v="2024-11-13_71140_2025年３月期 第２四半期（中間期）決算短信〔日本基準〕（連結）_attachments.md"/>
    <x v="13"/>
    <n v="71140"/>
    <s v="2025年３月期 第２四半期（中間期）決算短信〔日本基準〕（連結）"/>
    <n v="4.8613"/>
  </r>
  <r>
    <s v="2025-02-13_71140_2025年３月期 第３四半期決算短信〔日本基準〕（連結）_attachments.md"/>
    <x v="14"/>
    <n v="71140"/>
    <s v="2025年３月期 第３四半期決算短信〔日本基準〕（連結）"/>
    <n v="5.1265000000000001"/>
  </r>
  <r>
    <s v="2025-05-14_71140_2025年３月期 決算短信〔日本基準〕（連結）_attachments.md"/>
    <x v="24"/>
    <n v="71140"/>
    <s v="2025年３月期 決算短信〔日本基準〕（連結）"/>
    <n v="5.0555000000000003"/>
  </r>
  <r>
    <s v="2025-08-14_71140_2026年３月期  第１四半期決算短信〔日本基準〕（連結）_attachments.md"/>
    <x v="78"/>
    <n v="71140"/>
    <s v="2026年３月期  第１四半期決算短信〔日本基準〕（連結）"/>
    <n v="5.3757000000000001"/>
  </r>
  <r>
    <s v="2023-02-14_71150_2022年12月期　決算短信〔日本基準〕（連結）_attachments.md"/>
    <x v="136"/>
    <n v="71150"/>
    <s v="2022年12月期　決算短信〔日本基準〕（連結）"/>
    <n v="5.3647"/>
  </r>
  <r>
    <s v="2023-03-03_71150_（訂正・数値データ訂正） 「 2022 年 12 月期 決算短信〔日本基準〕（連結） 」 の一部訂正について_attachments.md"/>
    <x v="272"/>
    <n v="71150"/>
    <s v="（訂正・数値データ訂正） 「 2022 年 12 月期 決算短信〔日本基準〕（連結） 」 の一部訂正について"/>
    <n v="5.3798000000000004"/>
  </r>
  <r>
    <s v="2024-08-14_71150_2024年12月期 第２四半期（中間期）決算短信〔日本基準〕（連結）_attachments.md"/>
    <x v="77"/>
    <n v="71150"/>
    <s v="2024年12月期 第２四半期（中間期）決算短信〔日本基準〕（連結）"/>
    <n v="4.6382000000000003"/>
  </r>
  <r>
    <s v="2024-11-14_71150_2024年12月期 第３四半期　決算短信〔日本基準〕（連結）_attachments.md"/>
    <x v="70"/>
    <n v="71150"/>
    <s v="2024年12月期 第３四半期　決算短信〔日本基準〕（連結）"/>
    <n v="4.7464000000000004"/>
  </r>
  <r>
    <s v="2025-02-14_71150_2024年12月期 決算短信〔日本基準〕（連結）_attachments.md"/>
    <x v="71"/>
    <n v="71150"/>
    <s v="2024年12月期 決算短信〔日本基準〕（連結）"/>
    <n v="5.6631999999999998"/>
  </r>
  <r>
    <s v="2025-02-17_71150_（訂正・数値データ訂正）「2024年12月期第３四半期決算短信〔日本基準〕（連結）」の一部訂正のお知らせ_attachments.md"/>
    <x v="561"/>
    <n v="71150"/>
    <s v="（訂正・数値データ訂正）「2024年12月期第３四半期決算短信〔日本基準〕（連結）」の一部訂正のお知らせ"/>
    <n v="4.5206999999999997"/>
  </r>
  <r>
    <s v="2025-05-14_71150_2025年12月期第１四半期決算短信〔日本基準〕（連結）_attachments.md"/>
    <x v="24"/>
    <n v="71150"/>
    <s v="2025年12月期第１四半期決算短信〔日本基準〕（連結）"/>
    <n v="5.2092000000000001"/>
  </r>
  <r>
    <s v="2025-08-08_71150_2025年12月期  第２四半期（中間期）決算短信〔日本基準〕（連結）_attachments.md"/>
    <x v="72"/>
    <n v="71150"/>
    <s v="2025年12月期  第２四半期（中間期）決算短信〔日本基準〕（連結）"/>
    <n v="5.2502000000000004"/>
  </r>
  <r>
    <s v="2023-08-10_71160_2024年3月期　第1四半期決算短信〔日本基準〕（連結）_attachments.md"/>
    <x v="81"/>
    <n v="71160"/>
    <s v="2024年3月期　第1四半期決算短信〔日本基準〕（連結）"/>
    <n v="5.3106"/>
  </r>
  <r>
    <s v="2023-11-14_71160_2024年3月期　第2四半期決算短信〔日本基準〕（連結）_attachments.md"/>
    <x v="150"/>
    <n v="71160"/>
    <s v="2024年3月期　第2四半期決算短信〔日本基準〕（連結）"/>
    <n v="5.3785999999999996"/>
  </r>
  <r>
    <s v="2024-02-14_71160_2024年3月期　第3四半期決算短信〔日本基準〕（連結）_attachments.md"/>
    <x v="76"/>
    <n v="71160"/>
    <s v="2024年3月期　第3四半期決算短信〔日本基準〕（連結）"/>
    <n v="5.3106"/>
  </r>
  <r>
    <s v="2024-05-14_71160_2024年3月期　決算短信〔日本基準〕（連結）_attachments.md"/>
    <x v="21"/>
    <n v="71160"/>
    <s v="2024年3月期　決算短信〔日本基準〕（連結）"/>
    <n v="6.0444000000000004"/>
  </r>
  <r>
    <s v="2024-08-09_71160_2025年3月期　第1四半期決算短信〔日本基準〕（連結）_attachments.md"/>
    <x v="69"/>
    <n v="71160"/>
    <s v="2025年3月期　第1四半期決算短信〔日本基準〕（連結）"/>
    <n v="5.6657999999999999"/>
  </r>
  <r>
    <s v="2024-11-14_71160_2025年3月期　第2四半期（中間期）決算短信〔日本基準〕（連結）_attachments.md"/>
    <x v="70"/>
    <n v="71160"/>
    <s v="2025年3月期　第2四半期（中間期）決算短信〔日本基準〕（連結）"/>
    <n v="5.5822000000000003"/>
  </r>
  <r>
    <s v="2023-05-15_71190_2023年３月期 決算短信〔ＩＦＲＳ〕(連結)_attachments.md"/>
    <x v="163"/>
    <n v="71190"/>
    <s v="2023年３月期 決算短信〔ＩＦＲＳ〕(連結)"/>
    <n v="6.8303000000000003"/>
  </r>
  <r>
    <s v="2023-08-14_71190_2024年３月期 第１四半期決算短信〔ＩＦＲＳ〕(連結)_attachments.md"/>
    <x v="137"/>
    <n v="71190"/>
    <s v="2024年３月期 第１四半期決算短信〔ＩＦＲＳ〕(連結)"/>
    <n v="5.5533999999999999"/>
  </r>
  <r>
    <s v="2023-11-13_71190_2024年３月期 第２四半期決算短信〔ＩＦＲＳ〕（連結）_attachments.md"/>
    <x v="138"/>
    <n v="71190"/>
    <s v="2024年３月期 第２四半期決算短信〔ＩＦＲＳ〕（連結）"/>
    <n v="5.3954000000000004"/>
  </r>
  <r>
    <s v="2024-02-14_71190_2024年３月期 第３四半期決算短信〔ＩＦＲＳ〕（連結）_attachments.md"/>
    <x v="76"/>
    <n v="71190"/>
    <s v="2024年３月期 第３四半期決算短信〔ＩＦＲＳ〕（連結）"/>
    <n v="5.9268999999999998"/>
  </r>
  <r>
    <s v="2024-05-15_71190_2024年３月期 決算短信〔ＩＦＲＳ〕(連結)_attachments.md"/>
    <x v="164"/>
    <n v="71190"/>
    <s v="2024年３月期 決算短信〔ＩＦＲＳ〕(連結)"/>
    <n v="5.5998999999999999"/>
  </r>
  <r>
    <s v="2024-08-14_71190_2025年３月期 第１四半期決算短信〔ＩＦＲＳ〕（連結）_attachments.md"/>
    <x v="77"/>
    <n v="71190"/>
    <s v="2025年３月期 第１四半期決算短信〔ＩＦＲＳ〕（連結）"/>
    <n v="5.9974999999999996"/>
  </r>
  <r>
    <s v="2024-11-14_71190_2025年３月期 第２四半期（中間期）決算短信〔ＩＦＲＳ〕（連結）_attachments.md"/>
    <x v="70"/>
    <n v="71190"/>
    <s v="2025年３月期 第２四半期（中間期）決算短信〔ＩＦＲＳ〕（連結）"/>
    <n v="5.6352000000000002"/>
  </r>
  <r>
    <s v="2025-02-14_71190_2025年３月期 第３四半期決算短信〔ＩＦＲＳ〕（連結）_attachments.md"/>
    <x v="71"/>
    <n v="71190"/>
    <s v="2025年３月期 第３四半期決算短信〔ＩＦＲＳ〕（連結）"/>
    <n v="5.6736000000000004"/>
  </r>
  <r>
    <s v="2025-05-15_71190_2025年３月期 決算短信〔ＩＦＲＳ〕(連結)_attachments.md"/>
    <x v="121"/>
    <n v="71190"/>
    <s v="2025年３月期 決算短信〔ＩＦＲＳ〕(連結)"/>
    <n v="6.2199"/>
  </r>
  <r>
    <s v="2025-08-14_71190_2026年３月期 第１四半期決算短信〔ＩＦＲＳ〕（連結）_attachments.md"/>
    <x v="78"/>
    <n v="71190"/>
    <s v="2026年３月期 第１四半期決算短信〔ＩＦＲＳ〕（連結）"/>
    <n v="5.6422999999999996"/>
  </r>
  <r>
    <s v="2023-05-12_71200_2023年３月期　決算短信〔日本基準〕（非連結）_attachments.md"/>
    <x v="1"/>
    <n v="71200"/>
    <s v="2023年３月期　決算短信〔日本基準〕（非連結）"/>
    <n v="5.8085000000000004"/>
  </r>
  <r>
    <s v="2023-08-10_71200_2024年３月期　第１四半期決算短信〔日本基準〕（非連結）_attachments.md"/>
    <x v="81"/>
    <n v="71200"/>
    <s v="2024年３月期　第１四半期決算短信〔日本基準〕（非連結）"/>
    <n v="5.3498999999999999"/>
  </r>
  <r>
    <s v="2023-11-14_71200_2024年３月期　第２四半期決算短信〔日本基準〕（非連結）_attachments.md"/>
    <x v="150"/>
    <n v="71200"/>
    <s v="2024年３月期　第２四半期決算短信〔日本基準〕（非連結）"/>
    <n v="5.9859"/>
  </r>
  <r>
    <s v="2024-02-13_71200_2024年３月期　第３四半期決算短信〔日本基準〕（非連結）_attachments.md"/>
    <x v="11"/>
    <n v="71200"/>
    <s v="2024年３月期　第３四半期決算短信〔日本基準〕（非連結）"/>
    <n v="4.8211000000000004"/>
  </r>
  <r>
    <s v="2024-05-13_71200_2024年３月期 決算短信〔日本基準〕（非連結）_attachments.md"/>
    <x v="112"/>
    <n v="71200"/>
    <s v="2024年３月期 決算短信〔日本基準〕（非連結）"/>
    <n v="5.5086000000000004"/>
  </r>
  <r>
    <s v="2024-08-07_71200_2025年３月期　第１四半期決算短信〔日本基準〕（非連結）_attachments.md"/>
    <x v="186"/>
    <n v="71200"/>
    <s v="2025年３月期　第１四半期決算短信〔日本基準〕（非連結）"/>
    <n v="4.6315999999999997"/>
  </r>
  <r>
    <s v="2024-11-14_71200_2025年３月期　第２四半期（中間期）決算短信〔日本基準〕（非連結）_attachments.md"/>
    <x v="70"/>
    <n v="71200"/>
    <s v="2025年３月期　第２四半期（中間期）決算短信〔日本基準〕（非連結）"/>
    <n v="5.4592000000000001"/>
  </r>
  <r>
    <s v="2025-02-14_71200_2025年3月期　第3四半期決算短信〔日本基準〕（非連結）_attachments.md"/>
    <x v="71"/>
    <n v="71200"/>
    <s v="2025年3月期　第3四半期決算短信〔日本基準〕（非連結）"/>
    <n v="5.3025000000000002"/>
  </r>
  <r>
    <s v="2025-05-14_71200_2025年３月期 決算短信〔日本基準〕（非連結）_attachments.md"/>
    <x v="24"/>
    <n v="71200"/>
    <s v="2025年３月期 決算短信〔日本基準〕（非連結）"/>
    <n v="6.6078000000000001"/>
  </r>
  <r>
    <s v="2025-08-08_71200_2026年3月期　第1四半期決算短信〔日本基準〕（非連結）_attachments.md"/>
    <x v="72"/>
    <n v="71200"/>
    <s v="2026年3月期　第1四半期決算短信〔日本基準〕（非連結）"/>
    <n v="5.85"/>
  </r>
  <r>
    <s v="2023-11-07_71220_2024年３月期 第２四半期決算短信〔日本基準〕(連結)_attachments.md"/>
    <x v="213"/>
    <n v="71220"/>
    <s v="2024年３月期 第２四半期決算短信〔日本基準〕(連結)"/>
    <n v="6.4551999999999996"/>
  </r>
  <r>
    <s v="2024-02-13_71220_2024年３月期 第３四半期決算短信〔日本基準〕(連結)_attachments.md"/>
    <x v="11"/>
    <n v="71220"/>
    <s v="2024年３月期 第３四半期決算短信〔日本基準〕(連結)"/>
    <n v="6.2263000000000002"/>
  </r>
  <r>
    <s v="2024-05-13_71220_2024年３月期 決算短信〔日本基準〕(連結)_attachments.md"/>
    <x v="112"/>
    <n v="71220"/>
    <s v="2024年３月期 決算短信〔日本基準〕(連結)"/>
    <n v="5.4443999999999999"/>
  </r>
  <r>
    <s v="2024-08-08_71220_2025年３月期 第１四半期決算短信〔日本基準〕(連結)_attachments.md"/>
    <x v="38"/>
    <n v="71220"/>
    <s v="2025年３月期 第１四半期決算短信〔日本基準〕(連結)"/>
    <n v="4.6687000000000003"/>
  </r>
  <r>
    <s v="2024-11-12_71220_2025年３月期 第２四半期（中間期）決算短信〔日本基準〕(連結)_attachments.md"/>
    <x v="125"/>
    <n v="71220"/>
    <s v="2025年３月期 第２四半期（中間期）決算短信〔日本基準〕(連結)"/>
    <n v="4.1558999999999999"/>
  </r>
  <r>
    <s v="2025-02-13_71220_2025年３月期 第３四半期決算短信〔日本基準〕(連結)_attachments.md"/>
    <x v="14"/>
    <n v="71220"/>
    <s v="2025年３月期 第３四半期決算短信〔日本基準〕(連結)"/>
    <n v="4.4389000000000003"/>
  </r>
  <r>
    <s v="2025-05-13_71220_2025年３月期 決算短信〔日本基準〕(連結)_attachments.md"/>
    <x v="113"/>
    <n v="71220"/>
    <s v="2025年３月期 決算短信〔日本基準〕(連結)"/>
    <n v="4.9076000000000004"/>
  </r>
  <r>
    <s v="2025-08-07_71220_2026年３月期 第１四半期決算短信〔日本基準〕(連結)_attachments.md"/>
    <x v="41"/>
    <n v="71220"/>
    <s v="2026年３月期 第１四半期決算短信〔日本基準〕(連結)"/>
    <n v="5.0848000000000004"/>
  </r>
  <r>
    <s v="2022-03-11_71260_2022年7月期　第2四半期決算短信〔日本基準〕（非連結）_attachments.md"/>
    <x v="614"/>
    <n v="71260"/>
    <s v="2022年7月期　第2四半期決算短信〔日本基準〕（非連結）"/>
    <n v="5.0941000000000001"/>
  </r>
  <r>
    <s v="2022-06-13_71260_2022年7月期　第3四半期決算短信〔日本基準〕（非連結）_attachments.md"/>
    <x v="368"/>
    <n v="71260"/>
    <s v="2022年7月期　第3四半期決算短信〔日本基準〕（非連結）"/>
    <n v="5.1925999999999997"/>
  </r>
  <r>
    <s v="2022-09-14_71260_2022年7月期　決算短信〔日本基準〕（非連結）_attachments.md"/>
    <x v="617"/>
    <n v="71260"/>
    <s v="2022年7月期　決算短信〔日本基準〕（非連結）"/>
    <n v="5.1929999999999996"/>
  </r>
  <r>
    <s v="2022-12-13_71260_2023年7月期 第1四半期決算短信〔日本基準〕（非連結）_attachments.md"/>
    <x v="562"/>
    <n v="71260"/>
    <s v="2023年7月期 第1四半期決算短信〔日本基準〕（非連結）"/>
    <n v="5.6344000000000003"/>
  </r>
  <r>
    <s v="2023-03-14_71260_2023年7月期　第2四半期決算短信〔日本基準〕（非連結）_attachments.md"/>
    <x v="227"/>
    <n v="71260"/>
    <s v="2023年7月期　第2四半期決算短信〔日本基準〕（非連結）"/>
    <n v="5.6344000000000003"/>
  </r>
  <r>
    <s v="2023-06-14_71260_2023年7月期　第3四半期決算短信〔日本基準〕（非連結）_attachments.md"/>
    <x v="394"/>
    <n v="71260"/>
    <s v="2023年7月期　第3四半期決算短信〔日本基準〕（非連結）"/>
    <n v="6.1764999999999999"/>
  </r>
  <r>
    <s v="2023-09-14_71260_2023年7月期　決算短信〔日本基準〕（非連結）_attachments.md"/>
    <x v="157"/>
    <n v="71260"/>
    <s v="2023年7月期　決算短信〔日本基準〕（非連結）"/>
    <n v="5.2435999999999998"/>
  </r>
  <r>
    <s v="2023-12-14_71260_2024年7月期 第1四半期決算短信〔日本基準〕（非連結）_attachments.md"/>
    <x v="228"/>
    <n v="71260"/>
    <s v="2024年7月期 第1四半期決算短信〔日本基準〕（非連結）"/>
    <n v="6.1087999999999996"/>
  </r>
  <r>
    <s v="2024-03-13_71260_2024年7月期　第2四半期決算短信〔日本基準〕（非連結）_attachments.md"/>
    <x v="232"/>
    <n v="71260"/>
    <s v="2024年7月期　第2四半期決算短信〔日本基準〕（非連結）"/>
    <n v="6.2995999999999999"/>
  </r>
  <r>
    <s v="2024-06-14_71260_2024年7月期　第3四半期決算短信〔日本基準〕（非連結）_attachments.md"/>
    <x v="264"/>
    <n v="71260"/>
    <s v="2024年7月期　第3四半期決算短信〔日本基準〕（非連結）"/>
    <n v="5.2060000000000004"/>
  </r>
  <r>
    <s v="2024-09-13_71260_2024年7月期　決算短信〔日本基準〕（非連結）_attachments.md"/>
    <x v="92"/>
    <n v="71260"/>
    <s v="2024年7月期　決算短信〔日本基準〕（非連結）"/>
    <n v="5.2336999999999998"/>
  </r>
  <r>
    <s v="2024-12-13_71260_2025年7月期　第1四半期決算短信〔日本基準〕（非連結）_attachments.md"/>
    <x v="93"/>
    <n v="71260"/>
    <s v="2025年7月期　第1四半期決算短信〔日本基準〕（非連結）"/>
    <n v="6.3089000000000004"/>
  </r>
  <r>
    <s v="2025-03-13_71260_2025年7月期　第2四半期（中間期）決算短信〔日本基準〕（非連結）_attachments.md"/>
    <x v="235"/>
    <n v="71260"/>
    <s v="2025年7月期　第2四半期（中間期）決算短信〔日本基準〕（非連結）"/>
    <n v="6.1670999999999996"/>
  </r>
  <r>
    <s v="2025-06-13_71260_2025年7期　第3四半期決算短信〔日本基準〕（非連結）_attachments.md"/>
    <x v="95"/>
    <n v="71260"/>
    <s v="2025年7期　第3四半期決算短信〔日本基準〕（非連結）"/>
    <n v="5.7050000000000001"/>
  </r>
  <r>
    <s v="2023-02-14_71270_2023年３月期　第３四半期決算短信〔日本基準〕（連結）_attachments.md"/>
    <x v="136"/>
    <n v="71270"/>
    <s v="2023年３月期　第３四半期決算短信〔日本基準〕（連結）"/>
    <n v="6.173"/>
  </r>
  <r>
    <s v="2023-05-15_71270_2023年３月期　決算短信〔日本基準〕（連結）_attachments.md"/>
    <x v="163"/>
    <n v="71270"/>
    <s v="2023年３月期　決算短信〔日本基準〕（連結）"/>
    <n v="5.4177999999999997"/>
  </r>
  <r>
    <s v="2023-08-14_71270_2024年３月期　第１四半期決算短信〔日本基準〕（連結）_attachments.md"/>
    <x v="137"/>
    <n v="71270"/>
    <s v="2024年３月期　第１四半期決算短信〔日本基準〕（連結）"/>
    <n v="5.9355000000000002"/>
  </r>
  <r>
    <s v="2023-11-14_71270_2024年３月期　第２四半期決算短信〔日本基準〕（連結）_attachments.md"/>
    <x v="150"/>
    <n v="71270"/>
    <s v="2024年３月期　第２四半期決算短信〔日本基準〕（連結）"/>
    <n v="5.6111000000000004"/>
  </r>
  <r>
    <s v="2024-02-14_71270_2024年３月期　第３四半期決算短信〔日本基準〕（連結）_attachments.md"/>
    <x v="76"/>
    <n v="71270"/>
    <s v="2024年３月期　第３四半期決算短信〔日本基準〕（連結）"/>
    <n v="6.1009000000000002"/>
  </r>
  <r>
    <s v="2024-05-15_71270_2024年３月期　決算短信〔日本基準〕（連結）_attachments.md"/>
    <x v="164"/>
    <n v="71270"/>
    <s v="2024年３月期　決算短信〔日本基準〕（連結）"/>
    <n v="5.4165000000000001"/>
  </r>
  <r>
    <s v="2024-08-13_71270_2025年３月期　第１四半期決算短信〔日本基準〕（連結）_attachments.md"/>
    <x v="117"/>
    <n v="71270"/>
    <s v="2025年３月期　第１四半期決算短信〔日本基準〕（連結）"/>
    <n v="5.6367000000000003"/>
  </r>
  <r>
    <s v="2024-11-13_71270_2025年３月期　第２四半期（中間期）決算短信〔日本基準〕（連結）_attachments.md"/>
    <x v="13"/>
    <n v="71270"/>
    <s v="2025年３月期　第２四半期（中間期）決算短信〔日本基準〕（連結）"/>
    <n v="4.4471999999999996"/>
  </r>
  <r>
    <s v="2025-02-13_71270_2025年３月期　第３四半期決算短信〔日本基準〕（連結）_attachments.md"/>
    <x v="14"/>
    <n v="71270"/>
    <s v="2025年３月期　第３四半期決算短信〔日本基準〕（連結）"/>
    <n v="5.0038"/>
  </r>
  <r>
    <s v="2025-05-14_71270_2025年３月期　決算短信〔日本基準〕（連結）_attachments.md"/>
    <x v="24"/>
    <n v="71270"/>
    <s v="2025年３月期　決算短信〔日本基準〕（連結）"/>
    <n v="5.1604000000000001"/>
  </r>
  <r>
    <s v="2025-08-13_71270_2026年３月期　第１四半期決算短信〔日本基準〕（連結）_attachments.md"/>
    <x v="97"/>
    <n v="71270"/>
    <s v="2026年３月期　第１四半期決算短信〔日本基準〕（連結）"/>
    <n v="5.2359"/>
  </r>
  <r>
    <s v="2022-02-14_71280_2021年12月期　決算短信[日本基準](連結)_attachments.md"/>
    <x v="144"/>
    <n v="71280"/>
    <s v="2021年12月期　決算短信[日本基準](連結)"/>
    <n v="4.9805999999999999"/>
  </r>
  <r>
    <s v="2022-05-09_71280_2022年12月期　第１四半期決算短信[日本基準]（連結）_attachments.md"/>
    <x v="28"/>
    <n v="71280"/>
    <s v="2022年12月期　第１四半期決算短信[日本基準]（連結）"/>
    <n v="5.9842000000000004"/>
  </r>
  <r>
    <s v="2023-05-09_71280_2023年12月期　第１四半期決算短信[日本基準]（連結）_attachments.md"/>
    <x v="252"/>
    <n v="71280"/>
    <s v="2023年12月期　第１四半期決算短信[日本基準]（連結）"/>
    <n v="5.8299000000000003"/>
  </r>
  <r>
    <s v="2023-08-08_71280_2023年12月期　第２四半期決算短信[日本基準]（連結）_attachments.md"/>
    <x v="243"/>
    <n v="71280"/>
    <s v="2023年12月期　第２四半期決算短信[日本基準]（連結）"/>
    <n v="5.2622"/>
  </r>
  <r>
    <s v="2023-11-07_71280_2023年12月期　第３四半期決算短信[日本基準]（連結）_attachments.md"/>
    <x v="213"/>
    <n v="71280"/>
    <s v="2023年12月期　第３四半期決算短信[日本基準]（連結）"/>
    <n v="5.2796000000000003"/>
  </r>
  <r>
    <s v="2024-02-13_71280_2023年12月期　決算短信[日本基準](連結)_attachments.md"/>
    <x v="11"/>
    <n v="71280"/>
    <s v="2023年12月期　決算短信[日本基準](連結)"/>
    <n v="5.2126000000000001"/>
  </r>
  <r>
    <s v="2024-05-13_71280_2024年12月期　第１四半期決算短信[日本基準]（連結）_attachments.md"/>
    <x v="112"/>
    <n v="71280"/>
    <s v="2024年12月期　第１四半期決算短信[日本基準]（連結）"/>
    <n v="4.6852999999999998"/>
  </r>
  <r>
    <s v="2024-08-09_71280_2024年12月期 第２四半期（中間期）決算短信〔日本基準〕（連結）_attachments.md"/>
    <x v="69"/>
    <n v="71280"/>
    <s v="2024年12月期 第２四半期（中間期）決算短信〔日本基準〕（連結）"/>
    <n v="4.1203000000000003"/>
  </r>
  <r>
    <s v="2024-11-11_71280_2024年12月期 第３四半期決算短信〔日本基準〕（連結）_attachments.md"/>
    <x v="30"/>
    <n v="71280"/>
    <s v="2024年12月期 第３四半期決算短信〔日本基準〕（連結）"/>
    <n v="5.1410999999999998"/>
  </r>
  <r>
    <s v="2025-02-14_71280_2024年12月期　決算短信[日本基準](連結)_attachments.md"/>
    <x v="71"/>
    <n v="71280"/>
    <s v="2024年12月期　決算短信[日本基準](連結)"/>
    <n v="5.2988999999999997"/>
  </r>
  <r>
    <s v="2025-02-21_71280_（訂正・数値データ訂正）「2024年12月期 決算短信〔日本基準〕（連結）」の 訂正に関するお知らせ_attachments.md"/>
    <x v="670"/>
    <n v="71280"/>
    <s v="（訂正・数値データ訂正）「2024年12月期 決算短信〔日本基準〕（連結）」の 訂正に関するお知らせ"/>
    <n v="5.4316000000000004"/>
  </r>
  <r>
    <s v="2025-05-12_71280_2025年12月期 第１四半期決算短信〔日本基準〕（連結）_attachments.md"/>
    <x v="9"/>
    <n v="71280"/>
    <s v="2025年12月期 第１四半期決算短信〔日本基準〕（連結）"/>
    <n v="5.9641000000000002"/>
  </r>
  <r>
    <s v="2025-08-08_71280_2025年12月期 第２四半期（中間期）決算短信〔日本基準〕（連結）_attachments.md"/>
    <x v="72"/>
    <n v="71280"/>
    <s v="2025年12月期 第２四半期（中間期）決算短信〔日本基準〕（連結）"/>
    <n v="5.5426000000000002"/>
  </r>
  <r>
    <s v="2023-02-08_71290_2023年３月期第３四半期決算短信〔日本基準〕（連結）_attachments.md"/>
    <x v="240"/>
    <n v="71290"/>
    <s v="2023年３月期第３四半期決算短信〔日本基準〕（連結）"/>
    <n v="4.5990000000000002"/>
  </r>
  <r>
    <s v="2023-05-15_71290_2023年３月期決算短信〔日本基準〕（連結）_attachments.md"/>
    <x v="163"/>
    <n v="71290"/>
    <s v="2023年３月期決算短信〔日本基準〕（連結）"/>
    <n v="5.2385999999999999"/>
  </r>
  <r>
    <s v="2023-06-28_71290_（訂正・数値データ訂正）「2023年３月期 決算短信〔日本基準〕（連結）」の一部訂正について_attachments.md"/>
    <x v="515"/>
    <n v="71290"/>
    <s v="（訂正・数値データ訂正）「2023年３月期 決算短信〔日本基準〕（連結）」の一部訂正について"/>
    <n v="5.2385000000000002"/>
  </r>
  <r>
    <s v="2023-08-09_71290_2024年３月期第１四半期決算短信〔日本基準〕（連結）_attachments.md"/>
    <x v="190"/>
    <n v="71290"/>
    <s v="2024年３月期第１四半期決算短信〔日本基準〕（連結）"/>
    <n v="4.8005000000000004"/>
  </r>
  <r>
    <s v="2023-11-09_71290_2024年３月期第２四半期決算短信〔日本基準〕（連結）_attachments.md"/>
    <x v="231"/>
    <n v="71290"/>
    <s v="2024年３月期第２四半期決算短信〔日本基準〕（連結）"/>
    <n v="5.3731"/>
  </r>
  <r>
    <s v="2024-02-08_71290_2024年３月期第３四半期決算短信〔日本基準〕（連結）_attachments.md"/>
    <x v="210"/>
    <n v="71290"/>
    <s v="2024年３月期第３四半期決算短信〔日本基準〕（連結）"/>
    <n v="5.8169000000000004"/>
  </r>
  <r>
    <s v="2024-05-14_71290_2024年３月期決算短信〔日本基準〕（連結）_attachments.md"/>
    <x v="21"/>
    <n v="71290"/>
    <s v="2024年３月期決算短信〔日本基準〕（連結）"/>
    <n v="5.3372000000000002"/>
  </r>
  <r>
    <s v="2024-08-08_71290_2025年３月期第１四半期決算短信〔日本基準〕(連結)_attachments.md"/>
    <x v="38"/>
    <n v="71290"/>
    <s v="2025年３月期第１四半期決算短信〔日本基準〕(連結)"/>
    <n v="5.8528000000000002"/>
  </r>
  <r>
    <s v="2024-11-11_71290_2025年３月期第２四半期（中間期）決算短信〔日本基準〕(連結)_attachments.md"/>
    <x v="30"/>
    <n v="71290"/>
    <s v="2025年３月期第２四半期（中間期）決算短信〔日本基準〕(連結)"/>
    <n v="4.9474"/>
  </r>
  <r>
    <s v="2025-02-12_71290_2025年３月期第３四半期決算短信〔日本基準〕(連結)_attachments.md"/>
    <x v="96"/>
    <n v="71290"/>
    <s v="2025年３月期第３四半期決算短信〔日本基準〕(連結)"/>
    <n v="6.0361000000000002"/>
  </r>
  <r>
    <s v="2025-05-14_71290_2025年３月期決算短信〔日本基準〕(連結)_attachments.md"/>
    <x v="24"/>
    <n v="71290"/>
    <s v="2025年３月期決算短信〔日本基準〕(連結)"/>
    <n v="5.4718999999999998"/>
  </r>
  <r>
    <s v="2025-08-08_71290_2026年３月期第１四半期決算短信〔日本基準〕(連結)_attachments.md"/>
    <x v="72"/>
    <n v="71290"/>
    <s v="2026年３月期第１四半期決算短信〔日本基準〕(連結)"/>
    <n v="4.8960999999999997"/>
  </r>
  <r>
    <s v="2024-05-10_71300_2024年３月期　決算短信〔日本基準〕（連結）_attachments.md"/>
    <x v="5"/>
    <n v="71300"/>
    <s v="2024年３月期　決算短信〔日本基準〕（連結）"/>
    <n v="6.2133000000000003"/>
  </r>
  <r>
    <s v="2024-08-06_71300_2025年３月期　第１四半期決算短信〔日本基準〕（連結）_attachments.md"/>
    <x v="22"/>
    <n v="71300"/>
    <s v="2025年３月期　第１四半期決算短信〔日本基準〕（連結）"/>
    <n v="4.8265000000000002"/>
  </r>
  <r>
    <s v="2024-11-06_71300_2025年３月期　第２四半期（中間期）決算短信〔日本基準〕（連結）_attachments.md"/>
    <x v="7"/>
    <n v="71300"/>
    <s v="2025年３月期　第２四半期（中間期）決算短信〔日本基準〕（連結）"/>
    <n v="5.2690000000000001"/>
  </r>
  <r>
    <s v="2025-02-07_71300_2025年３月期　第３四半期決算短信〔日本基準〕（連結）_attachments.md"/>
    <x v="23"/>
    <n v="71300"/>
    <s v="2025年３月期　第３四半期決算短信〔日本基準〕（連結）"/>
    <n v="6.1346999999999996"/>
  </r>
  <r>
    <s v="2025-05-23_71300_（数値データ追加）「2025年３月期決算短信〔日本基準〕（連結）」における数値データ（XBRL）について_attachments.md"/>
    <x v="215"/>
    <n v="71300"/>
    <s v="（数値データ追加）「2025年３月期決算短信〔日本基準〕（連結）」における数値データ（XBRL）について"/>
    <n v="5.3029999999999999"/>
  </r>
  <r>
    <s v="2025-08-06_71300_2026年３月期　第１四半期決算短信〔日本基準〕（連結）_attachments.md"/>
    <x v="165"/>
    <n v="71300"/>
    <s v="2026年３月期　第１四半期決算短信〔日本基準〕（連結）"/>
    <n v="4.7026000000000003"/>
  </r>
  <r>
    <s v="2022-03-16_71310_2022年10月期　第１四半期決算短信[日本基準]（連結）_attachments.md"/>
    <x v="647"/>
    <n v="71310"/>
    <s v="2022年10月期　第１四半期決算短信[日本基準]（連結）"/>
    <n v="4.4865000000000004"/>
  </r>
  <r>
    <s v="2024-03-12_71310_2024年10月期　第１四半期決算短信［日本基準］（連結）_attachments.md"/>
    <x v="396"/>
    <n v="71310"/>
    <s v="2024年10月期　第１四半期決算短信［日本基準］（連結）"/>
    <n v="4.9995000000000003"/>
  </r>
  <r>
    <s v="2024-06-11_71310_2024年10月期 第２四半期決算短信〔日本基準〕（連結）_attachments.md"/>
    <x v="397"/>
    <n v="71310"/>
    <s v="2024年10月期 第２四半期決算短信〔日本基準〕（連結）"/>
    <n v="5.5335000000000001"/>
  </r>
  <r>
    <s v="2024-09-13_71310_2024年10月期　第３四半期決算短信〔日本基準〕（連結）_attachments.md"/>
    <x v="92"/>
    <n v="71310"/>
    <s v="2024年10月期　第３四半期決算短信〔日本基準〕（連結）"/>
    <n v="5.2263000000000002"/>
  </r>
  <r>
    <s v="2024-12-13_71310_2024年10月期　決算短信〔日本基準〕（連結）_attachments.md"/>
    <x v="93"/>
    <n v="71310"/>
    <s v="2024年10月期　決算短信〔日本基準〕（連結）"/>
    <n v="5.6574"/>
  </r>
  <r>
    <s v="2025-03-14_71310_2025年10月期 第１四半期決算短信〔日本基準〕（連結）_attachments.md"/>
    <x v="94"/>
    <n v="71310"/>
    <s v="2025年10月期 第１四半期決算短信〔日本基準〕（連結）"/>
    <n v="5.1173000000000002"/>
  </r>
  <r>
    <s v="2025-06-13_71310_2025年10月期 第２四半期（中間期）決算短信〔日本基準〕（連結）_attachments.md"/>
    <x v="95"/>
    <n v="71310"/>
    <s v="2025年10月期 第２四半期（中間期）決算短信〔日本基準〕（連結）"/>
    <n v="5.2657999999999996"/>
  </r>
  <r>
    <s v="2022-02-10_71330_2022年３月期 第３四半期 決算短信[日本基準](非連結)_attachments.md"/>
    <x v="105"/>
    <n v="71330"/>
    <s v="2022年３月期 第３四半期 決算短信[日本基準](非連結)"/>
    <n v="6.0979999999999999"/>
  </r>
  <r>
    <s v="2022-05-12_71330_2022年３月期 決算短信[日本基準](非連結)_attachments.md"/>
    <x v="17"/>
    <n v="71330"/>
    <s v="2022年３月期 決算短信[日本基準](非連結)"/>
    <n v="6.0216000000000003"/>
  </r>
  <r>
    <s v="2022-08-10_71330_2023年３月期 第１四半期決算短信〔日本基準〕（非連結）_attachments.md"/>
    <x v="67"/>
    <n v="71330"/>
    <s v="2023年３月期 第１四半期決算短信〔日本基準〕（非連結）"/>
    <n v="6.0266999999999999"/>
  </r>
  <r>
    <s v="2022-11-10_71330_2023年３月期第２四半期決算短信〔日本基準〕(非連結)_attachments.md"/>
    <x v="107"/>
    <n v="71330"/>
    <s v="2023年３月期第２四半期決算短信〔日本基準〕(非連結)"/>
    <n v="6.0461"/>
  </r>
  <r>
    <s v="2023-02-10_71330_2023年３月期 第３四半期決算短信〔日本基準〕(非連結)_attachments.md"/>
    <x v="108"/>
    <n v="71330"/>
    <s v="2023年３月期 第３四半期決算短信〔日本基準〕(非連結)"/>
    <n v="5.3742999999999999"/>
  </r>
  <r>
    <s v="2023-05-12_71330_2023年３月期 決算短信〔日本基準〕(非連結)_attachments.md"/>
    <x v="1"/>
    <n v="71330"/>
    <s v="2023年３月期 決算短信〔日本基準〕(非連結)"/>
    <n v="5.8083"/>
  </r>
  <r>
    <s v="2023-08-10_71330_2024年３月期 第１四半期決算短信〔日本基準〕(非連結)_attachments.md"/>
    <x v="81"/>
    <n v="71330"/>
    <s v="2024年３月期 第１四半期決算短信〔日本基準〕(非連結)"/>
    <n v="6.8869999999999996"/>
  </r>
  <r>
    <s v="2023-11-13_71330_2024年３月期 第２四半期決算短信〔日本基準〕(非連結)_attachments.md"/>
    <x v="138"/>
    <n v="71330"/>
    <s v="2024年３月期 第２四半期決算短信〔日本基準〕(非連結)"/>
    <n v="7.0331000000000001"/>
  </r>
  <r>
    <s v="2024-02-13_71330_2024年３月期 第３四半期決算短信〔日本基準〕(非連結)_attachments.md"/>
    <x v="11"/>
    <n v="71330"/>
    <s v="2024年３月期 第３四半期決算短信〔日本基準〕(非連結)"/>
    <n v="6.9474999999999998"/>
  </r>
  <r>
    <s v="2024-05-14_71330_2024年３月期 決算短信〔日本基準〕（連結）_attachments.md"/>
    <x v="21"/>
    <n v="71330"/>
    <s v="2024年３月期 決算短信〔日本基準〕（連結）"/>
    <n v="7.1300999999999997"/>
  </r>
  <r>
    <s v="2024-08-09_71330_2025年３月期 第１四半期決算短信〔日本基準〕(連結)_attachments.md"/>
    <x v="69"/>
    <n v="71330"/>
    <s v="2025年３月期 第１四半期決算短信〔日本基準〕(連結)"/>
    <n v="6.7451999999999996"/>
  </r>
  <r>
    <s v="2024-11-14_71330_2025年３月期 第２四半期（中間期）決算短信〔日本基準〕(連結)_attachments.md"/>
    <x v="70"/>
    <n v="71330"/>
    <s v="2025年３月期 第２四半期（中間期）決算短信〔日本基準〕(連結)"/>
    <n v="6.1898"/>
  </r>
  <r>
    <s v="2025-02-13_71330_2025年３月期 第３四半期決算短信〔日本基準〕(連結)_attachments.md"/>
    <x v="14"/>
    <n v="71330"/>
    <s v="2025年３月期 第３四半期決算短信〔日本基準〕(連結)"/>
    <n v="6.4569999999999999"/>
  </r>
  <r>
    <s v="2025-05-14_71330_2025年３月期 決算短信〔日本基準〕(連結)_attachments.md"/>
    <x v="24"/>
    <n v="71330"/>
    <s v="2025年３月期 決算短信〔日本基準〕(連結)"/>
    <n v="6.4516"/>
  </r>
  <r>
    <s v="2025-08-12_71330_2026年３月期 第１四半期決算短信〔日本基準〕(連結)_attachments.md"/>
    <x v="111"/>
    <n v="71330"/>
    <s v="2026年３月期 第１四半期決算短信〔日本基準〕(連結)"/>
    <n v="6.835"/>
  </r>
  <r>
    <s v="2022-02-14_71340_2022年３月期 第３四半期決算短信〔日本基準〕（連結）_attachments.md"/>
    <x v="144"/>
    <n v="71340"/>
    <s v="2022年３月期 第３四半期決算短信〔日本基準〕（連結）"/>
    <n v="6.2150999999999996"/>
  </r>
  <r>
    <s v="2022-05-09_71340_2022年３月期 決算短信〔日本基準〕（連結）_attachments.md"/>
    <x v="28"/>
    <n v="71340"/>
    <s v="2022年３月期 決算短信〔日本基準〕（連結）"/>
    <n v="5.9981999999999998"/>
  </r>
  <r>
    <s v="2022-08-12_71340_2023年３月期 第１四半期決算短信〔日本基準〕（連結）_attachments.md"/>
    <x v="261"/>
    <n v="71340"/>
    <s v="2023年３月期 第１四半期決算短信〔日本基準〕（連結）"/>
    <n v="5.1882000000000001"/>
  </r>
  <r>
    <s v="2022-11-14_71340_2023年３月期 第２四半期決算短信〔日本基準〕（連結）_attachments.md"/>
    <x v="147"/>
    <n v="71340"/>
    <s v="2023年３月期 第２四半期決算短信〔日本基準〕（連結）"/>
    <n v="5.2217000000000002"/>
  </r>
  <r>
    <s v="2023-02-13_71340_2023年３月期 第３四半期決算短信〔日本基準〕（連結）_attachments.md"/>
    <x v="143"/>
    <n v="71340"/>
    <s v="2023年３月期 第３四半期決算短信〔日本基準〕（連結）"/>
    <n v="6.1147999999999998"/>
  </r>
  <r>
    <s v="2023-05-15_71340_2023年３月期 決算短信〔日本基準〕（連結）_attachments.md"/>
    <x v="163"/>
    <n v="71340"/>
    <s v="2023年３月期 決算短信〔日本基準〕（連結）"/>
    <n v="5.9794999999999998"/>
  </r>
  <r>
    <s v="2023-08-14_71340_2024年３月期 第１四半期決算短信〔日本基準〕（連結）_attachments.md"/>
    <x v="137"/>
    <n v="71340"/>
    <s v="2024年３月期 第１四半期決算短信〔日本基準〕（連結）"/>
    <n v="5.97"/>
  </r>
  <r>
    <s v="2023-11-13_71340_2024年３月期 第２四半期決算短信〔日本基準〕（連結）_attachments.md"/>
    <x v="138"/>
    <n v="71340"/>
    <s v="2024年３月期 第２四半期決算短信〔日本基準〕（連結）"/>
    <n v="5.9164000000000003"/>
  </r>
  <r>
    <s v="2024-02-13_71340_2024年３月期 第３四半期決算短信〔日本基準〕（連結）_attachments.md"/>
    <x v="11"/>
    <n v="71340"/>
    <s v="2024年３月期 第３四半期決算短信〔日本基準〕（連結）"/>
    <n v="6.8003"/>
  </r>
  <r>
    <s v="2024-05-13_71340_2024年３月期 決算短信〔日本基準〕（連結）_attachments.md"/>
    <x v="112"/>
    <n v="71340"/>
    <s v="2024年３月期 決算短信〔日本基準〕（連結）"/>
    <n v="6.4227999999999996"/>
  </r>
  <r>
    <s v="2024-08-13_71340_2025年３月期 第１四半期決算短信〔日本基準〕（連結）_attachments.md"/>
    <x v="117"/>
    <n v="71340"/>
    <s v="2025年３月期 第１四半期決算短信〔日本基準〕（連結）"/>
    <n v="5.6620999999999997"/>
  </r>
  <r>
    <s v="2024-11-11_71340_2025年３月期 第２四半期（中間期）決算短信〔日本基準〕（連結）_attachments.md"/>
    <x v="30"/>
    <n v="71340"/>
    <s v="2025年３月期 第２四半期（中間期）決算短信〔日本基準〕（連結）"/>
    <n v="5.8993000000000002"/>
  </r>
  <r>
    <s v="2025-02-07_71340_2025年３月期 第３四半期決算短信〔日本基準〕（連結）_attachments.md"/>
    <x v="23"/>
    <n v="71340"/>
    <s v="2025年３月期 第３四半期決算短信〔日本基準〕（連結）"/>
    <n v="6.0820999999999996"/>
  </r>
  <r>
    <s v="2025-05-12_71340_2025年３月期 決算短信〔日本基準〕（連結）_attachments.md"/>
    <x v="9"/>
    <n v="71340"/>
    <s v="2025年３月期 決算短信〔日本基準〕（連結）"/>
    <n v="6.0183999999999997"/>
  </r>
  <r>
    <s v="2025-08-04_71340_2026年３月期 第１四半期決算短信〔日本基準〕（連結）_attachments.md"/>
    <x v="10"/>
    <n v="71340"/>
    <s v="2026年３月期 第１四半期決算短信〔日本基準〕（連結）"/>
    <n v="5.76"/>
  </r>
  <r>
    <s v="2022-08-10_71350_2022年６月期 決算短信〔日本基準〕（連結）_attachments.md"/>
    <x v="67"/>
    <n v="71350"/>
    <s v="2022年６月期 決算短信〔日本基準〕（連結）"/>
    <n v="5.3811"/>
  </r>
  <r>
    <s v="2023-08-10_71350_2023年６月期 決算短信〔日本基準〕（連結）_attachments.md"/>
    <x v="81"/>
    <n v="71350"/>
    <s v="2023年６月期 決算短信〔日本基準〕（連結）"/>
    <n v="5.9549000000000003"/>
  </r>
  <r>
    <s v="2023-11-13_71350_2024年６月期 第１四半期決算短信〔日本基準〕（連結）_attachments.md"/>
    <x v="138"/>
    <n v="71350"/>
    <s v="2024年６月期 第１四半期決算短信〔日本基準〕（連結）"/>
    <n v="4.8868"/>
  </r>
  <r>
    <s v="2024-02-14_71350_2024年６月期 第２四半期決算短信〔日本基準〕（連結）_attachments.md"/>
    <x v="76"/>
    <n v="71350"/>
    <s v="2024年６月期 第２四半期決算短信〔日本基準〕（連結）"/>
    <n v="5.5016999999999996"/>
  </r>
  <r>
    <s v="2024-05-14_71350_2024年６月期 第３四半期決算短信〔日本基準〕（連結）_attachments.md"/>
    <x v="21"/>
    <n v="71350"/>
    <s v="2024年６月期 第３四半期決算短信〔日本基準〕（連結）"/>
    <n v="5.4555999999999996"/>
  </r>
  <r>
    <s v="2024-08-08_71350_2024年６月期 決算短信〔日本基準〕（連結）_attachments.md"/>
    <x v="38"/>
    <n v="71350"/>
    <s v="2024年６月期 決算短信〔日本基準〕（連結）"/>
    <n v="4.9145000000000003"/>
  </r>
  <r>
    <s v="2024-11-13_71350_2025年６月期 第１四半期決算短信〔日本基準〕（連結）_attachments.md"/>
    <x v="13"/>
    <n v="71350"/>
    <s v="2025年６月期 第１四半期決算短信〔日本基準〕（連結）"/>
    <n v="5.5481999999999996"/>
  </r>
  <r>
    <s v="2025-02-13_71350_2025年６月期 第２四半期（中間期）決算短信〔日本基準〕（連結）_attachments.md"/>
    <x v="14"/>
    <n v="71350"/>
    <s v="2025年６月期 第２四半期（中間期）決算短信〔日本基準〕（連結）"/>
    <n v="5.5689000000000002"/>
  </r>
  <r>
    <s v="2025-05-14_71350_2025年６月期 第３四半期決算短信〔日本基準〕（連結）_attachments.md"/>
    <x v="24"/>
    <n v="71350"/>
    <s v="2025年６月期 第３四半期決算短信〔日本基準〕（連結）"/>
    <n v="5.4939999999999998"/>
  </r>
  <r>
    <s v="2025-08-08_71350_2025年６月期 決算短信〔日本基準〕（連結）_attachments.md"/>
    <x v="72"/>
    <n v="71350"/>
    <s v="2025年６月期 決算短信〔日本基準〕（連結）"/>
    <n v="5.5057"/>
  </r>
  <r>
    <s v="2023-02-13_71380_2023年３月期 第３四半期決算短信〔日本基準〕(連結)_attachments.md"/>
    <x v="143"/>
    <n v="71380"/>
    <s v="2023年３月期 第３四半期決算短信〔日本基準〕(連結)"/>
    <n v="6.6788999999999996"/>
  </r>
  <r>
    <s v="2023-05-12_71380_2023年３月期 決算短信〔日本基準〕(連結)_attachments.md"/>
    <x v="1"/>
    <n v="71380"/>
    <s v="2023年３月期 決算短信〔日本基準〕(連結)"/>
    <n v="5.3460999999999999"/>
  </r>
  <r>
    <s v="2023-08-14_71380_2024年３月期 第１四半期決算短信〔日本基準〕(連結)_attachments.md"/>
    <x v="137"/>
    <n v="71380"/>
    <s v="2024年３月期 第１四半期決算短信〔日本基準〕(連結)"/>
    <n v="4.3949999999999996"/>
  </r>
  <r>
    <s v="2023-11-13_71380_2024年３月期 第２四半期決算短信〔日本基準〕(連結)_attachments.md"/>
    <x v="138"/>
    <n v="71380"/>
    <s v="2024年３月期 第２四半期決算短信〔日本基準〕(連結)"/>
    <n v="4.5637999999999996"/>
  </r>
  <r>
    <s v="2024-02-13_71380_2024年３月期 第３四半期決算短信〔日本基準〕(連結)_attachments.md"/>
    <x v="11"/>
    <n v="71380"/>
    <s v="2024年３月期 第３四半期決算短信〔日本基準〕(連結)"/>
    <n v="5.0746000000000002"/>
  </r>
  <r>
    <s v="2024-05-13_71380_2024年３月期 決算短信〔日本基準〕(連結)_attachments.md"/>
    <x v="112"/>
    <n v="71380"/>
    <s v="2024年３月期 決算短信〔日本基準〕(連結)"/>
    <n v="5.4195000000000002"/>
  </r>
  <r>
    <s v="2024-08-13_71380_2025年３月期 第１四半期決算短信〔日本基準〕(連結)_attachments.md"/>
    <x v="117"/>
    <n v="71380"/>
    <s v="2025年３月期 第１四半期決算短信〔日本基準〕(連結)"/>
    <n v="5.5340999999999996"/>
  </r>
  <r>
    <s v="2024-11-14_71380_2025年３月期 第２四半期（中間期）決算短信〔日本基準〕(連結)_attachments.md"/>
    <x v="70"/>
    <n v="71380"/>
    <s v="2025年３月期 第２四半期（中間期）決算短信〔日本基準〕(連結)"/>
    <n v="5.7504999999999997"/>
  </r>
  <r>
    <s v="2025-02-13_71380_2025年３月期 第３四半期決算短信〔日本基準〕(連結)_attachments.md"/>
    <x v="14"/>
    <n v="71380"/>
    <s v="2025年３月期 第３四半期決算短信〔日本基準〕(連結)"/>
    <n v="5.6303000000000001"/>
  </r>
  <r>
    <s v="2025-05-14_71380_2025年３月期 決算短信〔日本基準〕(連結)_attachments.md"/>
    <x v="24"/>
    <n v="71380"/>
    <s v="2025年３月期 決算短信〔日本基準〕(連結)"/>
    <n v="5.5918999999999999"/>
  </r>
  <r>
    <s v="2025-08-13_71380_2026年３月期 第１四半期決算短信〔日本基準〕(連結)_attachments.md"/>
    <x v="97"/>
    <n v="71380"/>
    <s v="2026年３月期 第１四半期決算短信〔日本基準〕(連結)"/>
    <n v="6.0986000000000002"/>
  </r>
  <r>
    <s v="2023-02-08_71400_2023年３月期　第３四半期決算短信〔日本基準〕（連結）_attachments.md"/>
    <x v="240"/>
    <n v="71400"/>
    <s v="2023年３月期　第３四半期決算短信〔日本基準〕（連結）"/>
    <n v="6.9806999999999997"/>
  </r>
  <r>
    <s v="2023-05-15_71400_2023年３月期　決算短信〔日本基準〕（連結）_attachments.md"/>
    <x v="163"/>
    <n v="71400"/>
    <s v="2023年３月期　決算短信〔日本基準〕（連結）"/>
    <n v="6.3258000000000001"/>
  </r>
  <r>
    <s v="2023-08-10_71400_2024年３月期　第１四半期決算短信〔日本基準〕（連結）_attachments.md"/>
    <x v="81"/>
    <n v="71400"/>
    <s v="2024年３月期　第１四半期決算短信〔日本基準〕（連結）"/>
    <n v="6.6123000000000003"/>
  </r>
  <r>
    <s v="2023-11-09_71400_2024年３月期　第２四半期決算短信〔日本基準〕（連結）_attachments.md"/>
    <x v="231"/>
    <n v="71400"/>
    <s v="2024年３月期　第２四半期決算短信〔日本基準〕（連結）"/>
    <n v="6.4710000000000001"/>
  </r>
  <r>
    <s v="2024-02-08_71400_2024年３月期　第３四半期決算短信〔日本基準〕（連結）_attachments.md"/>
    <x v="210"/>
    <n v="71400"/>
    <s v="2024年３月期　第３四半期決算短信〔日本基準〕（連結）"/>
    <n v="5.2480000000000002"/>
  </r>
  <r>
    <s v="2024-05-15_71400_2024年３月期　決算短信〔日本基準〕（連結）_attachments.md"/>
    <x v="164"/>
    <n v="71400"/>
    <s v="2024年３月期　決算短信〔日本基準〕（連結）"/>
    <n v="5.782"/>
  </r>
  <r>
    <s v="2024-08-09_71400_2025年３月期　第１四半期決算短信〔日本基準〕（連結）_attachments.md"/>
    <x v="69"/>
    <n v="71400"/>
    <s v="2025年３月期　第１四半期決算短信〔日本基準〕（連結）"/>
    <n v="5.5993000000000004"/>
  </r>
  <r>
    <s v="2024-11-14_71400_2025年３月期　第２四半期（中間期）決算短信〔日本基準〕（連結）_attachments.md"/>
    <x v="70"/>
    <n v="71400"/>
    <s v="2025年３月期　第２四半期（中間期）決算短信〔日本基準〕（連結）"/>
    <n v="5.0324"/>
  </r>
  <r>
    <s v="2025-02-12_71400_2025年３月期　第３四半期決算短信〔日本基準〕（連結）_attachments.md"/>
    <x v="96"/>
    <n v="71400"/>
    <s v="2025年３月期　第３四半期決算短信〔日本基準〕（連結）"/>
    <n v="6.7629999999999999"/>
  </r>
  <r>
    <s v="2025-05-14_71400_2025年３月期　決算短信〔日本基準〕（連結）_attachments.md"/>
    <x v="24"/>
    <n v="71400"/>
    <s v="2025年３月期　決算短信〔日本基準〕（連結）"/>
    <n v="5.2118000000000002"/>
  </r>
  <r>
    <s v="2025-08-13_71400_2026年３月期　第１四半期決算短信〔日本基準〕（連結）_attachments.md"/>
    <x v="97"/>
    <n v="71400"/>
    <s v="2026年３月期　第１四半期決算短信〔日本基準〕（連結）"/>
    <n v="5.2542999999999997"/>
  </r>
  <r>
    <s v="2023-10-31_71480_2023年9月期　決算短信〔日本基準〕（連結）_attachments.md"/>
    <x v="176"/>
    <n v="71480"/>
    <s v="2023年9月期　決算短信〔日本基準〕（連結）"/>
    <n v="5.0922000000000001"/>
  </r>
  <r>
    <s v="2024-04-26_71480_2024年9月期 第2四半期決算短信〔日本基準〕（連結）_attachments.md"/>
    <x v="268"/>
    <n v="71480"/>
    <s v="2024年9月期 第2四半期決算短信〔日本基準〕（連結）"/>
    <n v="5.1369999999999996"/>
  </r>
  <r>
    <s v="2024-07-31_71480_2024年9月期 第3四半期決算短信〔日本基準〕（連結）_attachments.md"/>
    <x v="281"/>
    <n v="71480"/>
    <s v="2024年9月期 第3四半期決算短信〔日本基準〕（連結）"/>
    <n v="4.5965999999999996"/>
  </r>
  <r>
    <s v="2024-10-31_71480_2024年9月期　決算短信〔日本基準〕（連結）_attachments.md"/>
    <x v="245"/>
    <n v="71480"/>
    <s v="2024年9月期　決算短信〔日本基準〕（連結）"/>
    <n v="5.0998000000000001"/>
  </r>
  <r>
    <s v="2025-01-30_71480_2025年9月期 第1四半期決算短信〔日本基準〕（連結）_attachments.md"/>
    <x v="180"/>
    <n v="71480"/>
    <s v="2025年9月期 第1四半期決算短信〔日本基準〕（連結）"/>
    <n v="4.8459000000000003"/>
  </r>
  <r>
    <s v="2025-04-28_71480_2025年9月期 第2四半期(中間期)決算短信〔日本基準〕（連結）_attachments.md"/>
    <x v="208"/>
    <n v="71480"/>
    <s v="2025年9月期 第2四半期(中間期)決算短信〔日本基準〕（連結）"/>
    <n v="4.8914"/>
  </r>
  <r>
    <s v="2025-07-31_71480_2025年9月期 第3四半期決算短信〔日本基準〕（連結）_attachments.md"/>
    <x v="181"/>
    <n v="71480"/>
    <s v="2025年9月期 第3四半期決算短信〔日本基準〕（連結）"/>
    <n v="4.8750999999999998"/>
  </r>
  <r>
    <s v="2023-01-30_71500_2023年3月期第3四半期決算短信〔日本基準〕（連結）_attachments.md"/>
    <x v="244"/>
    <n v="71500"/>
    <s v="2023年3月期第3四半期決算短信〔日本基準〕（連結）"/>
    <n v="5.1878000000000002"/>
  </r>
  <r>
    <s v="2023-05-15_71500_2023年3月期 決算短信〔日本基準〕（連結）_attachments.md"/>
    <x v="163"/>
    <n v="71500"/>
    <s v="2023年3月期 決算短信〔日本基準〕（連結）"/>
    <n v="5.1570999999999998"/>
  </r>
  <r>
    <s v="2023-07-31_71500_2024年3月期 第1四半期決算短信〔日本基準〕（連結）_attachments.md"/>
    <x v="175"/>
    <n v="71500"/>
    <s v="2024年3月期 第1四半期決算短信〔日本基準〕（連結）"/>
    <n v="5"/>
  </r>
  <r>
    <s v="2023-11-14_71500_2024年3月期 第2四半期（中間期）決算短信〔日本基準〕（連結）_attachments.md"/>
    <x v="150"/>
    <n v="71500"/>
    <s v="2024年3月期 第2四半期（中間期）決算短信〔日本基準〕（連結）"/>
    <n v="5"/>
  </r>
  <r>
    <s v="2024-01-31_71500_2024年3月期 第3四半期決算短信〔日本基準〕（連結）_attachments.md"/>
    <x v="177"/>
    <n v="71500"/>
    <s v="2024年3月期 第3四半期決算短信〔日本基準〕（連結）"/>
    <n v="5"/>
  </r>
  <r>
    <s v="2024-05-13_71500_2024年3月期決算短信〔日本基準〕（連結）_attachments.md"/>
    <x v="112"/>
    <n v="71500"/>
    <s v="2024年3月期決算短信〔日本基準〕（連結）"/>
    <n v="5.2487000000000004"/>
  </r>
  <r>
    <s v="2024-08-08_71500_2025年3月期第1四半期決算短信〔日本基準〕（連結）_attachments.md"/>
    <x v="38"/>
    <n v="71500"/>
    <s v="2025年3月期第1四半期決算短信〔日本基準〕（連結）"/>
    <n v="5.6024000000000003"/>
  </r>
  <r>
    <s v="2024-11-12_71500_2025年3月期 第2四半期（中間期）決算短信〔日本基準〕（連結）_attachments.md"/>
    <x v="125"/>
    <n v="71500"/>
    <s v="2025年3月期 第2四半期（中間期）決算短信〔日本基準〕（連結）"/>
    <n v="5"/>
  </r>
  <r>
    <s v="2025-01-31_71500_2025年3月期 第3四半期決算短信〔日本基準〕（連結）_attachments.md"/>
    <x v="249"/>
    <n v="71500"/>
    <s v="2025年3月期 第3四半期決算短信〔日本基準〕（連結）"/>
    <n v="5.5243000000000002"/>
  </r>
  <r>
    <s v="2025-05-13_71500_2025年３月期決算短信〔日本基準〕(連結)_attachments.md"/>
    <x v="113"/>
    <n v="71500"/>
    <s v="2025年３月期決算短信〔日本基準〕(連結)"/>
    <n v="5.1445999999999996"/>
  </r>
  <r>
    <s v="2025-07-31_71500_2026年３月期第１四半期決算短信〔日本基準〕(連結)_attachments.md"/>
    <x v="181"/>
    <n v="71500"/>
    <s v="2026年３月期第１四半期決算短信〔日本基準〕(連結)"/>
    <n v="4.9504999999999999"/>
  </r>
  <r>
    <s v="2022-02-10_71570_2022年3月期第3四半期決算短信〔日本基準〕（非連結）_attachments.md"/>
    <x v="105"/>
    <n v="71570"/>
    <s v="2022年3月期第3四半期決算短信〔日本基準〕（非連結）"/>
    <n v="6.3635000000000002"/>
  </r>
  <r>
    <s v="2022-05-12_71570_2022年3月期決算短信〔日本基準〕（非連結）_attachments.md"/>
    <x v="17"/>
    <n v="71570"/>
    <s v="2022年3月期決算短信〔日本基準〕（非連結）"/>
    <n v="5.6894999999999998"/>
  </r>
  <r>
    <s v="2022-08-10_71570_2023年3月期第1四半期決算短信〔日本基準〕（非連結）_attachments.md"/>
    <x v="67"/>
    <n v="71570"/>
    <s v="2023年3月期第1四半期決算短信〔日本基準〕（非連結）"/>
    <n v="5.9451999999999998"/>
  </r>
  <r>
    <s v="2023-02-09_71570_2023年3月期第3四半期決算短信〔日本基準〕（非連結）_attachments.md"/>
    <x v="238"/>
    <n v="71570"/>
    <s v="2023年3月期第3四半期決算短信〔日本基準〕（非連結）"/>
    <n v="6.7275"/>
  </r>
  <r>
    <s v="2023-05-11_71570_2023年3月期決算短信〔日本基準〕（非連結）_attachments.md"/>
    <x v="124"/>
    <n v="71570"/>
    <s v="2023年3月期決算短信〔日本基準〕（非連結）"/>
    <n v="5.6161000000000003"/>
  </r>
  <r>
    <s v="2023-08-14_71570_2024年3月期第1四半期決算短信〔IFRS〕（連結）_attachments.md"/>
    <x v="137"/>
    <n v="71570"/>
    <s v="2024年3月期第1四半期決算短信〔IFRS〕（連結）"/>
    <n v="5.0780000000000003"/>
  </r>
  <r>
    <s v="2023-11-15_71570_2024年3月期第2四半期（中間期）決算短信〔IFRS〕（連結）_attachments.md"/>
    <x v="733"/>
    <n v="71570"/>
    <s v="2024年3月期第2四半期（中間期）決算短信〔IFRS〕（連結）"/>
    <n v="5.1532999999999998"/>
  </r>
  <r>
    <s v="2024-02-13_71570_2024年3月期第3四半期決算短信〔IFRS〕（連結）_attachments.md"/>
    <x v="11"/>
    <n v="71570"/>
    <s v="2024年3月期第3四半期決算短信〔IFRS〕（連結）"/>
    <n v="4.9318"/>
  </r>
  <r>
    <s v="2024-05-14_71570_2024年3月期決算短信〔IFRS〕（連結）_attachments.md"/>
    <x v="21"/>
    <n v="71570"/>
    <s v="2024年3月期決算短信〔IFRS〕（連結）"/>
    <n v="5.6026999999999996"/>
  </r>
  <r>
    <s v="2024-08-14_71570_2025年3月期第1四半期決算短信〔IFRS〕（連結）_attachments.md"/>
    <x v="77"/>
    <n v="71570"/>
    <s v="2025年3月期第1四半期決算短信〔IFRS〕（連結）"/>
    <n v="5.3131000000000004"/>
  </r>
  <r>
    <s v="2024-11-14_71570_2025年3月期第2四半期（中間期）決算短信〔IFRS〕（連結）_attachments.md"/>
    <x v="70"/>
    <n v="71570"/>
    <s v="2025年3月期第2四半期（中間期）決算短信〔IFRS〕（連結）"/>
    <n v="5.2950999999999997"/>
  </r>
  <r>
    <s v="2025-02-12_71570_2025年3月期第3四半期決算短信〔IFRS〕（連結）_attachments.md"/>
    <x v="96"/>
    <n v="71570"/>
    <s v="2025年3月期第3四半期決算短信〔IFRS〕（連結）"/>
    <n v="5.2206000000000001"/>
  </r>
  <r>
    <s v="2025-05-14_71570_2025年3月期決算短信〔IFRS〕（連結）_attachments.md"/>
    <x v="24"/>
    <n v="71570"/>
    <s v="2025年3月期決算短信〔IFRS〕（連結）"/>
    <n v="5.3253000000000004"/>
  </r>
  <r>
    <s v="2025-08-13_71570_2026年3月期第1四半期決算短信〔IFRS〕（連結）_attachments.md"/>
    <x v="97"/>
    <n v="71570"/>
    <s v="2026年3月期第1四半期決算短信〔IFRS〕（連結）"/>
    <n v="5.2100999999999997"/>
  </r>
  <r>
    <s v="2022-02-08_71610_2022年３月期 第３四半期決算短信〔日本基準〕（連結）_attachments.md"/>
    <x v="286"/>
    <n v="71610"/>
    <s v="2022年３月期 第３四半期決算短信〔日本基準〕（連結）"/>
    <n v="5.2956000000000003"/>
  </r>
  <r>
    <s v="2022-05-13_71610_2022年３月期 決算短信〔日本基準〕（連結）_attachments.md"/>
    <x v="66"/>
    <n v="71610"/>
    <s v="2022年３月期 決算短信〔日本基準〕（連結）"/>
    <n v="4.9260000000000002"/>
  </r>
  <r>
    <s v="2022-08-09_71610_2023年３月期　第1四半期決算短信〔日本基準〕（連結）_attachments.md"/>
    <x v="123"/>
    <n v="71610"/>
    <s v="2023年３月期　第1四半期決算短信〔日本基準〕（連結）"/>
    <n v="4.6623000000000001"/>
  </r>
  <r>
    <s v="2023-02-07_71610_2023年３月期 第３四半期決算短信〔日本基準〕（連結）_attachments.md"/>
    <x v="225"/>
    <n v="71610"/>
    <s v="2023年３月期 第３四半期決算短信〔日本基準〕（連結）"/>
    <n v="4.4104999999999999"/>
  </r>
  <r>
    <s v="2023-05-12_71610_2023年３月期 決算短信〔日本基準〕（連結）_attachments.md"/>
    <x v="1"/>
    <n v="71610"/>
    <s v="2023年３月期 決算短信〔日本基準〕（連結）"/>
    <n v="4.9718"/>
  </r>
  <r>
    <s v="2023-08-08_71610_2024年３月期 第１四半期決算短信〔日本基準〕（連結）_attachments.md"/>
    <x v="243"/>
    <n v="71610"/>
    <s v="2024年３月期 第１四半期決算短信〔日本基準〕（連結）"/>
    <n v="4.5262000000000002"/>
  </r>
  <r>
    <s v="2023-11-14_71610_2024年３月期 第２四半期（中間期）決算短信〔日本基準〕（連結）_attachments.md"/>
    <x v="150"/>
    <n v="71610"/>
    <s v="2024年３月期 第２四半期（中間期）決算短信〔日本基準〕（連結）"/>
    <n v="5.0674999999999999"/>
  </r>
  <r>
    <s v="2024-02-06_71610_2024年３月期 第３四半期決算短信〔日本基準〕（連結）_attachments.md"/>
    <x v="20"/>
    <n v="71610"/>
    <s v="2024年３月期 第３四半期決算短信〔日本基準〕（連結）"/>
    <n v="4.8569000000000004"/>
  </r>
  <r>
    <s v="2024-05-14_71610_2024年３月期 決算短信〔日本基準〕（連結）_attachments.md"/>
    <x v="21"/>
    <n v="71610"/>
    <s v="2024年３月期 決算短信〔日本基準〕（連結）"/>
    <n v="5.1622000000000003"/>
  </r>
  <r>
    <s v="2024-08-06_71610_2025年３月期 第１四半期決算短信〔日本基準〕（連結）_attachments.md"/>
    <x v="22"/>
    <n v="71610"/>
    <s v="2025年３月期 第１四半期決算短信〔日本基準〕（連結）"/>
    <n v="5.4836"/>
  </r>
  <r>
    <s v="2024-11-12_71610_2025年３月期 第２四半期（中間期）決算短信〔日本基準〕（連結）_attachments.md"/>
    <x v="125"/>
    <n v="71610"/>
    <s v="2025年３月期 第２四半期（中間期）決算短信〔日本基準〕（連結）"/>
    <n v="5.1018999999999997"/>
  </r>
  <r>
    <s v="2025-02-12_71610_2025年３月期 第３四半期決算短信〔日本基準〕（連結）_attachments.md"/>
    <x v="96"/>
    <n v="71610"/>
    <s v="2025年３月期 第３四半期決算短信〔日本基準〕（連結）"/>
    <n v="5.2424999999999997"/>
  </r>
  <r>
    <s v="2025-05-13_71610_2025年３月期 決算短信〔日本基準〕（連結）_attachments.md"/>
    <x v="113"/>
    <n v="71610"/>
    <s v="2025年３月期 決算短信〔日本基準〕（連結）"/>
    <n v="5.0872999999999999"/>
  </r>
  <r>
    <s v="2025-08-08_71610_2026年３月期 第１四半期決算短信〔日本基準〕（連結）_attachments.md"/>
    <x v="72"/>
    <n v="71610"/>
    <s v="2026年３月期 第１四半期決算短信〔日本基準〕（連結）"/>
    <n v="5.0594000000000001"/>
  </r>
  <r>
    <s v="2023-01-31_71620_2023年３月期第３四半期決算短信〔日本基準〕(連結)_attachments.md"/>
    <x v="247"/>
    <n v="71620"/>
    <s v="2023年３月期第３四半期決算短信〔日本基準〕(連結)"/>
    <n v="5.5210999999999997"/>
  </r>
  <r>
    <s v="2023-05-15_71620_2023年3月期決算短信〔日本基準〕(連結)_attachments.md"/>
    <x v="163"/>
    <n v="71620"/>
    <s v="2023年3月期決算短信〔日本基準〕(連結)"/>
    <n v="5.8715000000000002"/>
  </r>
  <r>
    <s v="2023-07-31_71620_2024年３月期第１四半期決算短信〔日本基準〕(連結)_attachments.md"/>
    <x v="175"/>
    <n v="71620"/>
    <s v="2024年３月期第１四半期決算短信〔日本基準〕(連結)"/>
    <n v="6.1147"/>
  </r>
  <r>
    <s v="2023-10-31_71620_2024年３月期第２四半期決算短信〔日本基準〕(連結)_attachments.md"/>
    <x v="176"/>
    <n v="71620"/>
    <s v="2024年３月期第２四半期決算短信〔日本基準〕(連結)"/>
    <n v="6.7515000000000001"/>
  </r>
  <r>
    <s v="2024-01-31_71620_2024年３月期第３四半期決算短信〔日本基準〕(連結)_attachments.md"/>
    <x v="177"/>
    <n v="71620"/>
    <s v="2024年３月期第３四半期決算短信〔日本基準〕(連結)"/>
    <n v="6.5614999999999997"/>
  </r>
  <r>
    <s v="2024-05-15_71620_2024年3月期決算短信〔日本基準〕(連結)_attachments.md"/>
    <x v="164"/>
    <n v="71620"/>
    <s v="2024年3月期決算短信〔日本基準〕(連結)"/>
    <n v="5.7840999999999996"/>
  </r>
  <r>
    <s v="2024-08-01_71620_2025年3月期第1四半期決算短信〔日本基準〕(連結)_attachments.md"/>
    <x v="170"/>
    <n v="71620"/>
    <s v="2025年3月期第1四半期決算短信〔日本基準〕(連結)"/>
    <n v="6.5678999999999998"/>
  </r>
  <r>
    <s v="2024-11-01_71620_2025年3月期第2四半期（中間期）決算短信〔日本基準〕(連結)_attachments.md"/>
    <x v="387"/>
    <n v="71620"/>
    <s v="2025年3月期第2四半期（中間期）決算短信〔日本基準〕(連結)"/>
    <n v="6.7854999999999999"/>
  </r>
  <r>
    <s v="2025-02-03_71620_2025年3月期第3四半期決算短信〔日本基準〕(連結)_attachments.md"/>
    <x v="8"/>
    <n v="71620"/>
    <s v="2025年3月期第3四半期決算短信〔日本基準〕(連結)"/>
    <n v="6.8526999999999996"/>
  </r>
  <r>
    <s v="2025-05-15_71620_2025年３月期決算短信〔日本基準〕(連結)_attachments.md"/>
    <x v="121"/>
    <n v="71620"/>
    <s v="2025年３月期決算短信〔日本基準〕(連結)"/>
    <n v="5.6208"/>
  </r>
  <r>
    <s v="2025-08-01_71620_2026年3月期第1四半期決算短信〔日本基準〕(連結)_attachments.md"/>
    <x v="171"/>
    <n v="71620"/>
    <s v="2026年3月期第1四半期決算短信〔日本基準〕(連結)"/>
    <n v="5.4276999999999997"/>
  </r>
  <r>
    <s v="2023-11-07_71630_2024年３月期 第２四半期（中間期）決算短信〔日本基準〕（連結）_attachments.md"/>
    <x v="213"/>
    <n v="71630"/>
    <s v="2024年３月期 第２四半期（中間期）決算短信〔日本基準〕（連結）"/>
    <n v="5"/>
  </r>
  <r>
    <s v="2024-05-10_71630_2024年３月期決算短信〔日本基準〕(連結)_attachments.md"/>
    <x v="5"/>
    <n v="71630"/>
    <s v="2024年３月期決算短信〔日本基準〕(連結)"/>
    <n v="5.6109"/>
  </r>
  <r>
    <s v="2024-07-29_71630_2025年３月期 第１四半期決算短信〔日本基準〕（連結）_attachments.md"/>
    <x v="206"/>
    <n v="71630"/>
    <s v="2025年３月期 第１四半期決算短信〔日本基準〕（連結）"/>
    <n v="6.2305999999999999"/>
  </r>
  <r>
    <s v="2024-11-08_71630_2025年３月期第２四半期（中間期）決算短信〔日本基準〕(連結)_attachments.md"/>
    <x v="120"/>
    <n v="71630"/>
    <s v="2025年３月期第２四半期（中間期）決算短信〔日本基準〕(連結)"/>
    <n v="5.6821999999999999"/>
  </r>
  <r>
    <s v="2025-01-30_71630_2025年３月期 第３四半期決算短信〔日本基準〕（連結）_attachments.md"/>
    <x v="180"/>
    <n v="71630"/>
    <s v="2025年３月期 第３四半期決算短信〔日本基準〕（連結）"/>
    <n v="6.1668000000000003"/>
  </r>
  <r>
    <s v="2025-05-09_71630_2025年３月期決算短信〔日本基準〕(連結)_attachments.md"/>
    <x v="15"/>
    <n v="71630"/>
    <s v="2025年３月期決算短信〔日本基準〕(連結)"/>
    <n v="5.4166999999999996"/>
  </r>
  <r>
    <s v="2025-07-30_71630_2026年３月期 第１四半期決算短信〔日本基準〕（連結）_attachments.md"/>
    <x v="188"/>
    <n v="71630"/>
    <s v="2026年３月期 第１四半期決算短信〔日本基準〕（連結）"/>
    <n v="6.0724999999999998"/>
  </r>
  <r>
    <s v="2024-08-06_71640_2025年３月期　第１四半期決算短信〔日本基準〕(連結)_attachments.md"/>
    <x v="22"/>
    <n v="71640"/>
    <s v="2025年３月期　第１四半期決算短信〔日本基準〕(連結)"/>
    <n v="5.4382000000000001"/>
  </r>
  <r>
    <s v="2024-11-05_71640_2025年３月期　第２四半期（中間期）決算短信〔日本基準〕(連結)_attachments.md"/>
    <x v="222"/>
    <n v="71640"/>
    <s v="2025年３月期　第２四半期（中間期）決算短信〔日本基準〕(連結)"/>
    <n v="4.5903999999999998"/>
  </r>
  <r>
    <s v="2025-02-05_71640_2025年３月期　第３四半期決算短信〔日本基準〕(連結)_attachments.md"/>
    <x v="119"/>
    <n v="71640"/>
    <s v="2025年３月期　第３四半期決算短信〔日本基準〕(連結)"/>
    <n v="5.8586999999999998"/>
  </r>
  <r>
    <s v="2025-05-08_71640_2025年３月期　決算短信〔日本基準〕(連結)_attachments.md"/>
    <x v="87"/>
    <n v="71640"/>
    <s v="2025年３月期　決算短信〔日本基準〕(連結)"/>
    <n v="5.9600999999999997"/>
  </r>
  <r>
    <s v="2025-08-05_71640_2026年３月期　第１四半期決算短信〔日本基準〕(連結)_attachments.md"/>
    <x v="26"/>
    <n v="71640"/>
    <s v="2026年３月期　第１四半期決算短信〔日本基準〕(連結)"/>
    <n v="3.7039"/>
  </r>
  <r>
    <s v="2022-02-04_71670_2022年3月期 第3四半期決算短信〔日本基準〕（連結）_attachments.md"/>
    <x v="16"/>
    <n v="71670"/>
    <s v="2022年3月期 第3四半期決算短信〔日本基準〕（連結）"/>
    <n v="5"/>
  </r>
  <r>
    <s v="2022-05-13_71670_2022年3月期決算短信〔日本基準〕（連結）_attachments.md"/>
    <x v="66"/>
    <n v="71670"/>
    <s v="2022年3月期決算短信〔日本基準〕（連結）"/>
    <n v="5"/>
  </r>
  <r>
    <s v="2022-08-04_71670_2023年3月期 第1四半期決算短信〔日本基準〕（連結）_attachments.md"/>
    <x v="18"/>
    <n v="71670"/>
    <s v="2023年3月期 第1四半期決算短信〔日本基準〕（連結）"/>
    <n v="5"/>
  </r>
  <r>
    <s v="2022-11-11_71670_2023年3月期第2四半期（中間期）決算短信〔日本基準〕（連結）_attachments.md"/>
    <x v="142"/>
    <n v="71670"/>
    <s v="2023年3月期第2四半期（中間期）決算短信〔日本基準〕（連結）"/>
    <n v="5"/>
  </r>
  <r>
    <s v="2023-02-06_71670_2023年3月期 第3四半期決算短信〔日本基準〕（連結）_attachments.md"/>
    <x v="200"/>
    <n v="71670"/>
    <s v="2023年3月期 第3四半期決算短信〔日本基準〕（連結）"/>
    <n v="5"/>
  </r>
  <r>
    <s v="2023-05-12_71670_2023年3月期 決算短信〔日本基準〕（連結）_attachments.md"/>
    <x v="1"/>
    <n v="71670"/>
    <s v="2023年3月期 決算短信〔日本基準〕（連結）"/>
    <n v="5"/>
  </r>
  <r>
    <s v="2023-08-04_71670_2024年３月期 第１四半期決算短信〔日本基準〕(連結)_attachments.md"/>
    <x v="2"/>
    <n v="71670"/>
    <s v="2024年３月期 第１四半期決算短信〔日本基準〕(連結)"/>
    <n v="5"/>
  </r>
  <r>
    <s v="2023-11-10_71670_2024年３月期第２四半期（中間期）決算短信〔日本基準〕(連結)_attachments.md"/>
    <x v="68"/>
    <n v="71670"/>
    <s v="2024年３月期第２四半期（中間期）決算短信〔日本基準〕(連結)"/>
    <n v="4.8783000000000003"/>
  </r>
  <r>
    <s v="2024-02-07_71670_2024年３月期 第３四半期決算短信〔日本基準〕(連結)_attachments.md"/>
    <x v="226"/>
    <n v="71670"/>
    <s v="2024年３月期 第３四半期決算短信〔日本基準〕(連結)"/>
    <n v="5.7655000000000003"/>
  </r>
  <r>
    <s v="2024-05-10_71670_2024年３月期 決算短信〔日本基準〕(連結)_attachments.md"/>
    <x v="5"/>
    <n v="71670"/>
    <s v="2024年３月期 決算短信〔日本基準〕(連結)"/>
    <n v="5.6986999999999997"/>
  </r>
  <r>
    <s v="2024-08-05_71670_2025年３月期 第１四半期決算短信〔日本基準〕(連結)_attachments.md"/>
    <x v="6"/>
    <n v="71670"/>
    <s v="2025年３月期 第１四半期決算短信〔日本基準〕(連結)"/>
    <n v="5"/>
  </r>
  <r>
    <s v="2024-11-11_71670_2025年３月期 第２四半期（中間期）決算短信〔日本基準〕(連結)_attachments.md"/>
    <x v="30"/>
    <n v="71670"/>
    <s v="2025年３月期 第２四半期（中間期）決算短信〔日本基準〕(連結)"/>
    <n v="4.7519999999999998"/>
  </r>
  <r>
    <s v="2025-02-07_71670_2025年３月期 第３四半期決算短信〔日本基準〕(連結)_attachments.md"/>
    <x v="23"/>
    <n v="71670"/>
    <s v="2025年３月期 第３四半期決算短信〔日本基準〕(連結)"/>
    <n v="5"/>
  </r>
  <r>
    <s v="2025-05-12_71670_2025年３月期 決算短信〔日本基準〕(連結)_attachments.md"/>
    <x v="9"/>
    <n v="71670"/>
    <s v="2025年３月期 決算短信〔日本基準〕(連結)"/>
    <n v="5"/>
  </r>
  <r>
    <s v="2025-08-06_71670_2026年３月期 第１四半期決算短信〔日本基準〕(連結)_attachments.md"/>
    <x v="165"/>
    <n v="71670"/>
    <s v="2026年３月期 第１四半期決算短信〔日本基準〕(連結)"/>
    <n v="5"/>
  </r>
  <r>
    <s v="2022-04-28_71720_2022年12月期 第1四半期決算短信〔日本基準〕（連結）_attachments.md"/>
    <x v="201"/>
    <n v="71720"/>
    <s v="2022年12月期 第1四半期決算短信〔日本基準〕（連結）"/>
    <n v="3.6621000000000001"/>
  </r>
  <r>
    <s v="2022-07-29_71720_2022年12月期 第2四半期決算短信（日本基準）（連結）_attachments.md"/>
    <x v="174"/>
    <n v="71720"/>
    <s v="2022年12月期 第2四半期決算短信（日本基準）（連結）"/>
    <n v="5.4245999999999999"/>
  </r>
  <r>
    <s v="2022-10-31_71720_2022年12月期 第3四半期決算短信（日本基準）（連結）_attachments.md"/>
    <x v="203"/>
    <n v="71720"/>
    <s v="2022年12月期 第3四半期決算短信（日本基準）（連結）"/>
    <n v="5.0975000000000001"/>
  </r>
  <r>
    <s v="2023-02-10_71720_2022年12月期決算短信〔日本基準〕（連結）_attachments.md"/>
    <x v="108"/>
    <n v="71720"/>
    <s v="2022年12月期決算短信〔日本基準〕（連結）"/>
    <n v="4.6704999999999997"/>
  </r>
  <r>
    <s v="2023-04-28_71720_2023年12月期 第1四半期決算短信（日本基準）（連結）_attachments.md"/>
    <x v="279"/>
    <n v="71720"/>
    <s v="2023年12月期 第1四半期決算短信（日本基準）（連結）"/>
    <n v="5.5125999999999999"/>
  </r>
  <r>
    <s v="2023-07-31_71720_2023年12月期  第２四半期決算短信〔日本基準〕（連結）_attachments.md"/>
    <x v="175"/>
    <n v="71720"/>
    <s v="2023年12月期  第２四半期決算短信〔日本基準〕（連結）"/>
    <n v="5.3692000000000002"/>
  </r>
  <r>
    <s v="2023-10-31_71720_2023年12月期 第3四半期決算短信（日本基準）（連結）_attachments.md"/>
    <x v="176"/>
    <n v="71720"/>
    <s v="2023年12月期 第3四半期決算短信（日本基準）（連結）"/>
    <n v="5.5422000000000002"/>
  </r>
  <r>
    <s v="2024-02-09_71720_2023年12月期決算短信（日本基準）（連結）_attachments.md"/>
    <x v="110"/>
    <n v="71720"/>
    <s v="2023年12月期決算短信（日本基準）（連結）"/>
    <n v="4.6802999999999999"/>
  </r>
  <r>
    <s v="2024-04-30_71720_2024年12月期 第１四半期決算短信〔日本基準〕（連結）_attachments.md"/>
    <x v="205"/>
    <n v="71720"/>
    <s v="2024年12月期 第１四半期決算短信〔日本基準〕（連結）"/>
    <n v="6.0228000000000002"/>
  </r>
  <r>
    <s v="2024-07-31_71720_2024年12月期 第2四半期決算短信〔日本基準〕（連結）_attachments.md"/>
    <x v="281"/>
    <n v="71720"/>
    <s v="2024年12月期 第2四半期決算短信〔日本基準〕（連結）"/>
    <n v="6.4842000000000004"/>
  </r>
  <r>
    <s v="2024-10-31_71720_2024年12月期 第3四半期決算短信〔日本基準〕（連結）_attachments.md"/>
    <x v="245"/>
    <n v="71720"/>
    <s v="2024年12月期 第3四半期決算短信〔日本基準〕（連結）"/>
    <n v="5.5612000000000004"/>
  </r>
  <r>
    <s v="2025-02-07_71720_2024年12月期決算短信（日本基準）（連結）_attachments.md"/>
    <x v="23"/>
    <n v="71720"/>
    <s v="2024年12月期決算短信（日本基準）（連結）"/>
    <n v="4.7298999999999998"/>
  </r>
  <r>
    <s v="2025-04-30_71720_2025年12月期 第1四半期決算短信〔日本基準〕（連結）_attachments.md"/>
    <x v="289"/>
    <n v="71720"/>
    <s v="2025年12月期 第1四半期決算短信〔日本基準〕（連結）"/>
    <n v="4.8925000000000001"/>
  </r>
  <r>
    <s v="2025-07-31_71720_2025年12月期  第２四半期（中間期）決算短信〔日本基準〕（連結）_attachments.md"/>
    <x v="181"/>
    <n v="71720"/>
    <s v="2025年12月期  第２四半期（中間期）決算短信〔日本基準〕（連結）"/>
    <n v="4.8456999999999999"/>
  </r>
  <r>
    <s v="2024-07-29_71730_2025年３月期　第１四半期　決算短信〔日本基準〕（連結）_attachments.md"/>
    <x v="206"/>
    <n v="71730"/>
    <s v="2025年３月期　第１四半期　決算短信〔日本基準〕（連結）"/>
    <n v="5.3002000000000002"/>
  </r>
  <r>
    <s v="2024-11-01_71730_2025年３月期　第２四半期（中間期）決算短信〔日本基準〕（連結）_attachments.md"/>
    <x v="387"/>
    <n v="71730"/>
    <s v="2025年３月期　第２四半期（中間期）決算短信〔日本基準〕（連結）"/>
    <n v="5.1519000000000004"/>
  </r>
  <r>
    <s v="2025-01-31_71730_2025年３月期　第３四半期　決算短信〔日本基準〕（連結）_attachments.md"/>
    <x v="249"/>
    <n v="71730"/>
    <s v="2025年３月期　第３四半期　決算短信〔日本基準〕（連結）"/>
    <n v="5.3612000000000002"/>
  </r>
  <r>
    <s v="2025-05-01_71730_2025年３月期　決算短信〔日本基準〕（連結）_attachments.md"/>
    <x v="329"/>
    <n v="71730"/>
    <s v="2025年３月期　決算短信〔日本基準〕（連結）"/>
    <n v="5.0334000000000003"/>
  </r>
  <r>
    <s v="2025-07-30_71730_2026年３月期　第１四半期　決算短信〔日本基準〕（連結）_attachments.md"/>
    <x v="188"/>
    <n v="71730"/>
    <s v="2026年３月期　第１四半期　決算短信〔日本基準〕（連結）"/>
    <n v="5.2233999999999998"/>
  </r>
  <r>
    <s v="2023-01-27_71750_2023年３月期 第３四半期決算短信〔日本基準〕（非連結）_attachments.md"/>
    <x v="316"/>
    <n v="71750"/>
    <s v="2023年３月期 第３四半期決算短信〔日本基準〕（非連結）"/>
    <n v="5.1393000000000004"/>
  </r>
  <r>
    <s v="2023-04-28_71750_2023年３月期 決算短信〔日本基準〕（非連結）_attachments.md"/>
    <x v="279"/>
    <n v="71750"/>
    <s v="2023年３月期 決算短信〔日本基準〕（非連結）"/>
    <n v="5.1622000000000003"/>
  </r>
  <r>
    <s v="2023-07-28_71750_2024年３月期 第１四半期決算短信〔日本基準〕（非連結）_attachments.md"/>
    <x v="192"/>
    <n v="71750"/>
    <s v="2024年３月期 第１四半期決算短信〔日本基準〕（非連結）"/>
    <n v="5.9253999999999998"/>
  </r>
  <r>
    <s v="2023-10-27_71750_2024年３月期 第２四半期決算短信〔日本基準〕（非連結）_attachments.md"/>
    <x v="82"/>
    <n v="71750"/>
    <s v="2024年３月期 第２四半期決算短信〔日本基準〕（非連結）"/>
    <n v="5.6634000000000002"/>
  </r>
  <r>
    <s v="2024-01-30_71750_2024年３月期 第３四半期決算短信〔日本基準〕（非連結）_attachments.md"/>
    <x v="267"/>
    <n v="71750"/>
    <s v="2024年３月期 第３四半期決算短信〔日本基準〕（非連結）"/>
    <n v="5.2522000000000002"/>
  </r>
  <r>
    <s v="2024-04-26_71750_2024年３月期 決算短信〔日本基準〕（非連結）_attachments.md"/>
    <x v="268"/>
    <n v="71750"/>
    <s v="2024年３月期 決算短信〔日本基準〕（非連結）"/>
    <n v="5.5247000000000002"/>
  </r>
  <r>
    <s v="2024-07-26_71750_2025年３月期 第１四半期決算短信〔日本基準〕（非連結）_attachments.md"/>
    <x v="313"/>
    <n v="71750"/>
    <s v="2025年３月期 第１四半期決算短信〔日本基準〕（非連結）"/>
    <n v="5.2717000000000001"/>
  </r>
  <r>
    <s v="2024-10-25_71750_2025年３月期 第２四半期（中間期）決算短信〔日本基準〕（非連結）_attachments.md"/>
    <x v="84"/>
    <n v="71750"/>
    <s v="2025年３月期 第２四半期（中間期）決算短信〔日本基準〕（非連結）"/>
    <n v="5.2460000000000004"/>
  </r>
  <r>
    <s v="2025-01-30_71750_2025年３月期 第３四半期決算短信〔日本基準〕（非連結）_attachments.md"/>
    <x v="180"/>
    <n v="71750"/>
    <s v="2025年３月期 第３四半期決算短信〔日本基準〕（非連結）"/>
    <n v="5.2103000000000002"/>
  </r>
  <r>
    <s v="2025-04-25_71750_2025年３月期 決算短信〔日本基準〕（非連結）_attachments.md"/>
    <x v="86"/>
    <n v="71750"/>
    <s v="2025年３月期 決算短信〔日本基準〕（非連結）"/>
    <n v="4.9794"/>
  </r>
  <r>
    <s v="2025-07-25_71750_2026年３月期 第１四半期決算短信〔日本基準〕（非連結）_attachments.md"/>
    <x v="224"/>
    <n v="71750"/>
    <s v="2026年３月期 第１四半期決算短信〔日本基準〕（非連結）"/>
    <n v="5.2557999999999998"/>
  </r>
  <r>
    <s v="2023-02-03_71770_2022年12月期決算短信〔日本基準〕(連結)_attachments.md"/>
    <x v="0"/>
    <n v="71770"/>
    <s v="2022年12月期決算短信〔日本基準〕(連結)"/>
    <n v="4.7706"/>
  </r>
  <r>
    <s v="2023-04-28_71770_2023年12月期第１四半期決算短信〔日本基準〕(連結)_attachments.md"/>
    <x v="279"/>
    <n v="71770"/>
    <s v="2023年12月期第１四半期決算短信〔日本基準〕(連結)"/>
    <n v="5.5820999999999996"/>
  </r>
  <r>
    <s v="2023-08-01_71770_2023年12月期第２四半期決算短信〔日本基準〕(連結)_attachments.md"/>
    <x v="385"/>
    <n v="71770"/>
    <s v="2023年12月期第２四半期決算短信〔日本基準〕(連結)"/>
    <n v="5.6604000000000001"/>
  </r>
  <r>
    <s v="2023-10-31_71770_2023年12月期第３四半期決算短信〔日本基準〕(連結)_attachments.md"/>
    <x v="176"/>
    <n v="71770"/>
    <s v="2023年12月期第３四半期決算短信〔日本基準〕(連結)"/>
    <n v="4.7020999999999997"/>
  </r>
  <r>
    <s v="2023-11-13_71770_(訂正・数値データ訂正)「2023年12月期第３四半期決算短信〔日本基準〕(連結)」の一部訂正について_attachments.md"/>
    <x v="138"/>
    <n v="71770"/>
    <s v="(訂正・数値データ訂正)「2023年12月期第３四半期決算短信〔日本基準〕(連結)」の一部訂正について"/>
    <n v="4.7089999999999996"/>
  </r>
  <r>
    <s v="2024-02-05_71770_2023年12月期決算短信〔日本基準〕(連結)_attachments.md"/>
    <x v="118"/>
    <n v="71770"/>
    <s v="2023年12月期決算短信〔日本基準〕(連結)"/>
    <n v="5.2816000000000001"/>
  </r>
  <r>
    <s v="2024-03-08_71770_(訂正・数値データ訂正）「2023年12月期決算短信〔日本基準〕(連結)」の一部訂正について_attachments.md"/>
    <x v="130"/>
    <n v="71770"/>
    <s v="(訂正・数値データ訂正）「2023年12月期決算短信〔日本基準〕(連結)」の一部訂正について"/>
    <n v="5.2812999999999999"/>
  </r>
  <r>
    <s v="2024-05-08_71770_2024年12月期第１四半期決算短信〔日本基準〕(連結)_attachments.md"/>
    <x v="239"/>
    <n v="71770"/>
    <s v="2024年12月期第１四半期決算短信〔日本基準〕(連結)"/>
    <n v="5.0079000000000002"/>
  </r>
  <r>
    <s v="2024-08-05_71770_2024年12月期第２四半期（中間期）決算短信〔日本基準〕（連結）_attachments.md"/>
    <x v="6"/>
    <n v="71770"/>
    <s v="2024年12月期第２四半期（中間期）決算短信〔日本基準〕（連結）"/>
    <n v="5.101"/>
  </r>
  <r>
    <s v="2024-10-31_71770_2024年12月期第３四半期決算短信〔日本基準〕（連結）_attachments.md"/>
    <x v="245"/>
    <n v="71770"/>
    <s v="2024年12月期第３四半期決算短信〔日本基準〕（連結）"/>
    <n v="4.8985000000000003"/>
  </r>
  <r>
    <s v="2025-02-04_71770_2024年12月期決算短信〔日本基準〕（連結）_attachments.md"/>
    <x v="253"/>
    <n v="71770"/>
    <s v="2024年12月期決算短信〔日本基準〕（連結）"/>
    <n v="5.0058999999999996"/>
  </r>
  <r>
    <s v="2025-03-10_71770_（訂正・数値データ訂正）「2024年12月期決算短信〔日本基準〕(連結)」の一部訂正について_attachments.md"/>
    <x v="402"/>
    <n v="71770"/>
    <s v="（訂正・数値データ訂正）「2024年12月期決算短信〔日本基準〕(連結)」の一部訂正について"/>
    <n v="4.9984999999999999"/>
  </r>
  <r>
    <s v="2025-05-01_71770_2025年12月期第１四半期決算短信〔日本基準〕(連結)_attachments.md"/>
    <x v="329"/>
    <n v="71770"/>
    <s v="2025年12月期第１四半期決算短信〔日本基準〕(連結)"/>
    <n v="5.0037000000000003"/>
  </r>
  <r>
    <s v="2025-08-05_71770_2025年12月期第２四半期（中間期）決算短信〔日本基準〕(連結)_attachments.md"/>
    <x v="26"/>
    <n v="71770"/>
    <s v="2025年12月期第２四半期（中間期）決算短信〔日本基準〕(連結)"/>
    <n v="5.6581999999999999"/>
  </r>
  <r>
    <s v="2023-11-13_71800_2024年３月期　第２四半期（中間期）決算短信〔日本基準〕（連結）_attachments.md"/>
    <x v="138"/>
    <n v="71800"/>
    <s v="2024年３月期　第２四半期（中間期）決算短信〔日本基準〕（連結）"/>
    <n v="4.6349"/>
  </r>
  <r>
    <s v="2024-02-08_71800_2024年３月期　第３四半期決算短信〔日本基準〕（連結）_attachments.md"/>
    <x v="210"/>
    <n v="71800"/>
    <s v="2024年３月期　第３四半期決算短信〔日本基準〕（連結）"/>
    <n v="5"/>
  </r>
  <r>
    <s v="2024-05-13_71800_2024年３月期　決算短信〔日本基準〕（連結）_attachments.md"/>
    <x v="112"/>
    <n v="71800"/>
    <s v="2024年３月期　決算短信〔日本基準〕（連結）"/>
    <n v="4.8517999999999999"/>
  </r>
  <r>
    <s v="2024-08-09_71800_2025年３月期　第１四半期決算短信〔日本基準〕（連結）_attachments.md"/>
    <x v="69"/>
    <n v="71800"/>
    <s v="2025年３月期　第１四半期決算短信〔日本基準〕（連結）"/>
    <n v="5.0206"/>
  </r>
  <r>
    <s v="2024-11-14_71800_2025年３月期　第２四半期（中間期）決算短信〔日本基準〕（連結）_attachments.md"/>
    <x v="70"/>
    <n v="71800"/>
    <s v="2025年３月期　第２四半期（中間期）決算短信〔日本基準〕（連結）"/>
    <n v="4.4604999999999997"/>
  </r>
  <r>
    <s v="2025-02-13_71800_2025年３月期　第３四半期決算短信〔日本基準〕（連結）_attachments.md"/>
    <x v="14"/>
    <n v="71800"/>
    <s v="2025年３月期　第３四半期決算短信〔日本基準〕（連結）"/>
    <n v="5"/>
  </r>
  <r>
    <s v="2025-05-12_71800_2025年３月期　決算短信〔日本基準〕（連結）_attachments.md"/>
    <x v="9"/>
    <n v="71800"/>
    <s v="2025年３月期　決算短信〔日本基準〕（連結）"/>
    <n v="4.8331999999999997"/>
  </r>
  <r>
    <s v="2025-08-07_71800_2026年３月期　第１四半期決算短信〔日本基準〕（連結）_attachments.md"/>
    <x v="41"/>
    <n v="71800"/>
    <s v="2026年３月期　第１四半期決算短信〔日本基準〕（連結）"/>
    <n v="5.8124000000000002"/>
  </r>
  <r>
    <s v="2023-08-10_71810_2024年３月期第１四半期決算短信〔日本基準〕(連結)_attachments.md"/>
    <x v="81"/>
    <n v="71810"/>
    <s v="2024年３月期第１四半期決算短信〔日本基準〕(連結)"/>
    <n v="4.6130000000000004"/>
  </r>
  <r>
    <s v="2023-11-13_71810_2024年３月期第２四半期（中間期）決算短信〔日本基準〕(連結)_attachments.md"/>
    <x v="138"/>
    <n v="71810"/>
    <s v="2024年３月期第２四半期（中間期）決算短信〔日本基準〕(連結)"/>
    <n v="5"/>
  </r>
  <r>
    <s v="2024-02-14_71810_2024年３月期第３四半期決算短信〔日本基準〕(連結)_attachments.md"/>
    <x v="76"/>
    <n v="71810"/>
    <s v="2024年３月期第３四半期決算短信〔日本基準〕(連結)"/>
    <n v="4.6134000000000004"/>
  </r>
  <r>
    <s v="2024-05-15_71810_2024年３月期決算短信〔日本基準〕(連結)_attachments.md"/>
    <x v="164"/>
    <n v="71810"/>
    <s v="2024年３月期決算短信〔日本基準〕(連結)"/>
    <n v="5.2586000000000004"/>
  </r>
  <r>
    <s v="2024-08-09_71810_2025年３月期第１四半期決算短信〔日本基準〕(連結)_attachments.md"/>
    <x v="69"/>
    <n v="71810"/>
    <s v="2025年３月期第１四半期決算短信〔日本基準〕(連結)"/>
    <n v="4.9836"/>
  </r>
  <r>
    <s v="2024-11-14_71810_2025年３月期第２四半期（中間期）決算短信〔日本基準〕(連結)_attachments.md"/>
    <x v="70"/>
    <n v="71810"/>
    <s v="2025年３月期第２四半期（中間期）決算短信〔日本基準〕(連結)"/>
    <n v="4.444"/>
  </r>
  <r>
    <s v="2025-02-14_71810_2025年３月期第３四半期決算短信〔日本基準〕(連結)_attachments.md"/>
    <x v="71"/>
    <n v="71810"/>
    <s v="2025年３月期第３四半期決算短信〔日本基準〕(連結)"/>
    <n v="4.2324999999999999"/>
  </r>
  <r>
    <s v="2025-05-15_71810_2025年３月期決算短信〔日本基準〕(連結)_attachments.md"/>
    <x v="121"/>
    <n v="71810"/>
    <s v="2025年３月期決算短信〔日本基準〕(連結)"/>
    <n v="4.8007"/>
  </r>
  <r>
    <s v="2025-08-08_71810_2026年３月期第１四半期決算短信〔日本基準〕(連結)_attachments.md"/>
    <x v="72"/>
    <n v="71810"/>
    <s v="2026年３月期第１四半期決算短信〔日本基準〕(連結)"/>
    <n v="4.2352999999999996"/>
  </r>
  <r>
    <s v="2024-08-09_71820_2025年３月期第１四半期決算短信〔日本基準〕(連結)_attachments.md"/>
    <x v="69"/>
    <n v="71820"/>
    <s v="2025年３月期第１四半期決算短信〔日本基準〕(連結)"/>
    <n v="5.2656000000000001"/>
  </r>
  <r>
    <s v="2024-11-14_71820_2025年３月期第２四半期（中間期）決算短信〔日本基準〕(連結)_attachments.md"/>
    <x v="70"/>
    <n v="71820"/>
    <s v="2025年３月期第２四半期（中間期）決算短信〔日本基準〕(連結)"/>
    <n v="4.7457000000000003"/>
  </r>
  <r>
    <s v="2025-02-14_71820_2025年３月期第３四半期決算短信〔日本基準〕(連結)_attachments.md"/>
    <x v="71"/>
    <n v="71820"/>
    <s v="2025年３月期第３四半期決算短信〔日本基準〕(連結)"/>
    <n v="3.8927999999999998"/>
  </r>
  <r>
    <s v="2025-02-27_71820_2025年３月期第３四半期決算短信〔日本基準〕(連結)(公認会計士等による期中レビューの完了)_attachments.md"/>
    <x v="453"/>
    <n v="71820"/>
    <s v="2025年３月期第３四半期決算短信〔日本基準〕(連結)(公認会計士等による期中レビューの完了)"/>
    <n v="4.6329000000000002"/>
  </r>
  <r>
    <s v="2025-05-15_71820_2025年３月期決算短信〔日本基準〕(連結)_attachments.md"/>
    <x v="121"/>
    <n v="71820"/>
    <s v="2025年３月期決算短信〔日本基準〕(連結)"/>
    <n v="5.0784000000000002"/>
  </r>
  <r>
    <s v="2025-08-08_71820_2026年３月期第１四半期決算短信〔日本基準〕(連結)_attachments.md"/>
    <x v="72"/>
    <n v="71820"/>
    <s v="2026年３月期第１四半期決算短信〔日本基準〕(連結)"/>
    <n v="6.4321999999999999"/>
  </r>
  <r>
    <s v="2023-02-10_71830_2023年３月期第3四半期決算短信〔日本基準〕(非連結)_attachments.md"/>
    <x v="108"/>
    <n v="71830"/>
    <s v="2023年３月期第3四半期決算短信〔日本基準〕(非連結)"/>
    <n v="6.7374999999999998"/>
  </r>
  <r>
    <s v="2023-05-11_71830_2023年３月期決算短信〔日本基準〕(非連結)_attachments.md"/>
    <x v="124"/>
    <n v="71830"/>
    <s v="2023年３月期決算短信〔日本基準〕(非連結)"/>
    <n v="5.7225999999999999"/>
  </r>
  <r>
    <s v="2023-08-10_71830_2024年３月期第1四半期決算短信〔日本基準〕(非連結)_attachments.md"/>
    <x v="81"/>
    <n v="71830"/>
    <s v="2024年３月期第1四半期決算短信〔日本基準〕(非連結)"/>
    <n v="3.9889999999999999"/>
  </r>
  <r>
    <s v="2023-11-09_71830_2024年３月期第２四半期決算短信〔日本基準〕(非連結)_attachments.md"/>
    <x v="231"/>
    <n v="71830"/>
    <s v="2024年３月期第２四半期決算短信〔日本基準〕(非連結)"/>
    <n v="4.4470000000000001"/>
  </r>
  <r>
    <s v="2024-02-09_71830_2024年３月期第３四半期決算短信〔日本基準〕(非連結)_attachments.md"/>
    <x v="110"/>
    <n v="71830"/>
    <s v="2024年３月期第３四半期決算短信〔日本基準〕(非連結)"/>
    <n v="5.0686999999999998"/>
  </r>
  <r>
    <s v="2024-05-10_71830_2024年３月期決算短信〔日本基準〕(非連結)_attachments.md"/>
    <x v="5"/>
    <n v="71830"/>
    <s v="2024年３月期決算短信〔日本基準〕(非連結)"/>
    <n v="5.1909000000000001"/>
  </r>
  <r>
    <s v="2024-08-09_71830_2025年３月期第1四半期決算短信〔日本基準〕(非連結)_attachments.md"/>
    <x v="69"/>
    <n v="71830"/>
    <s v="2025年３月期第1四半期決算短信〔日本基準〕(非連結)"/>
    <n v="4.6417000000000002"/>
  </r>
  <r>
    <s v="2024-11-12_71830_2025年3月期第2四半期(中間期)決算短信〔日本基準〕(非連結)_attachments.md"/>
    <x v="125"/>
    <n v="71830"/>
    <s v="2025年3月期第2四半期(中間期)決算短信〔日本基準〕(非連結)"/>
    <n v="6.1725000000000003"/>
  </r>
  <r>
    <s v="2025-02-10_71830_2025年３月期第3四半期決算短信〔日本基準〕(非連結)_attachments.md"/>
    <x v="31"/>
    <n v="71830"/>
    <s v="2025年３月期第3四半期決算短信〔日本基準〕(非連結)"/>
    <n v="5.7885999999999997"/>
  </r>
  <r>
    <s v="2025-05-09_71830_2025年３月期決算短信〔日本基準〕(非連結)_attachments.md"/>
    <x v="15"/>
    <n v="71830"/>
    <s v="2025年３月期決算短信〔日本基準〕(非連結)"/>
    <n v="5.7160000000000002"/>
  </r>
  <r>
    <s v="2025-08-08_71830_2026年３月期第１四半期決算短信〔日本基準〕(非連結)_attachments.md"/>
    <x v="72"/>
    <n v="71830"/>
    <s v="2026年３月期第１四半期決算短信〔日本基準〕(非連結)"/>
    <n v="5.0773000000000001"/>
  </r>
  <r>
    <s v="2024-08-02_71840_2025年３月期 第１四半期決算短信〔日本基準〕（連結）_attachments.md"/>
    <x v="185"/>
    <n v="71840"/>
    <s v="2025年３月期 第１四半期決算短信〔日本基準〕（連結）"/>
    <n v="5.4081999999999999"/>
  </r>
  <r>
    <s v="2024-11-08_71840_2025年３月期 第２四半期（中間期）決算短信〔日本基準〕（連結）_attachments.md"/>
    <x v="120"/>
    <n v="71840"/>
    <s v="2025年３月期 第２四半期（中間期）決算短信〔日本基準〕（連結）"/>
    <n v="5.1492000000000004"/>
  </r>
  <r>
    <s v="2025-02-07_71840_2025年３月期 第３四半期決算短信〔日本基準〕（連結）_attachments.md"/>
    <x v="23"/>
    <n v="71840"/>
    <s v="2025年３月期 第３四半期決算短信〔日本基準〕（連結）"/>
    <n v="5.3498999999999999"/>
  </r>
  <r>
    <s v="2025-05-13_71840_2025年３月期 決算短信〔日本基準〕（連結）_attachments.md"/>
    <x v="113"/>
    <n v="71840"/>
    <s v="2025年３月期 決算短信〔日本基準〕（連結）"/>
    <n v="5.181"/>
  </r>
  <r>
    <s v="2025-08-01_71840_2026年３月期 第１四半期決算短信〔日本基準〕（連結）_attachments.md"/>
    <x v="171"/>
    <n v="71840"/>
    <s v="2026年３月期 第１四半期決算短信〔日本基準〕（連結）"/>
    <n v="5.0395000000000003"/>
  </r>
  <r>
    <s v="2023-01-30_71850_2023年３月期　第３四半期決算短信〔日本基準〕（連結）_attachments.md"/>
    <x v="244"/>
    <n v="71850"/>
    <s v="2023年３月期　第３四半期決算短信〔日本基準〕（連結）"/>
    <n v="5.4825999999999997"/>
  </r>
  <r>
    <s v="2023-05-12_71850_2023年３月期　決算短信〔日本基準〕（連結）_attachments.md"/>
    <x v="1"/>
    <n v="71850"/>
    <s v="2023年３月期　決算短信〔日本基準〕（連結）"/>
    <n v="4.9996999999999998"/>
  </r>
  <r>
    <s v="2023-07-31_71850_2024年３月期　第１四半期決算短信〔日本基準〕（連結）_attachments.md"/>
    <x v="175"/>
    <n v="71850"/>
    <s v="2024年３月期　第１四半期決算短信〔日本基準〕（連結）"/>
    <n v="6.3853"/>
  </r>
  <r>
    <s v="2023-10-30_71850_2024年３月期　第２四半期決算短信〔日本基準〕（連結）_attachments.md"/>
    <x v="204"/>
    <n v="71850"/>
    <s v="2024年３月期　第２四半期決算短信〔日本基準〕（連結）"/>
    <n v="6.2102000000000004"/>
  </r>
  <r>
    <s v="2024-01-30_71850_2024年３月期　第３四半期決算短信〔日本基準〕（連結）_attachments.md"/>
    <x v="267"/>
    <n v="71850"/>
    <s v="2024年３月期　第３四半期決算短信〔日本基準〕（連結）"/>
    <n v="5.2847999999999997"/>
  </r>
  <r>
    <s v="2024-05-14_71850_2024年３月期　決算短信〔日本基準〕（連結）_attachments.md"/>
    <x v="21"/>
    <n v="71850"/>
    <s v="2024年３月期　決算短信〔日本基準〕（連結）"/>
    <n v="5.0530999999999997"/>
  </r>
  <r>
    <s v="2024-07-30_71850_2025年３月期　第１四半期決算短信〔日本基準〕（連結）_attachments.md"/>
    <x v="248"/>
    <n v="71850"/>
    <s v="2025年３月期　第１四半期決算短信〔日本基準〕（連結）"/>
    <n v="5.3064999999999998"/>
  </r>
  <r>
    <s v="2024-10-30_71850_2025年３月期 第２四半期(中間期)決算短信〔日本基準〕(連結)_attachments.md"/>
    <x v="179"/>
    <n v="71850"/>
    <s v="2025年３月期 第２四半期(中間期)決算短信〔日本基準〕(連結)"/>
    <n v="5.1756000000000002"/>
  </r>
  <r>
    <s v="2025-01-30_71850_2025年３月期　第３四半期決算短信〔日本基準〕(連結)_attachments.md"/>
    <x v="180"/>
    <n v="71850"/>
    <s v="2025年３月期　第３四半期決算短信〔日本基準〕(連結)"/>
    <n v="5.681"/>
  </r>
  <r>
    <s v="2025-05-15_71850_2025年３月期　決算短信〔日本基準〕（連結）_attachments.md"/>
    <x v="121"/>
    <n v="71850"/>
    <s v="2025年３月期　決算短信〔日本基準〕（連結）"/>
    <n v="4.8231000000000002"/>
  </r>
  <r>
    <s v="2025-07-30_71850_2026年３月期　第１四半期決算短信〔日本基準〕（連結）_attachments.md"/>
    <x v="188"/>
    <n v="71850"/>
    <s v="2026年３月期　第１四半期決算短信〔日本基準〕（連結）"/>
    <n v="5.0747"/>
  </r>
  <r>
    <s v="2023-05-12_71860_2023年３月期 決算短信〔日本基準〕(連結)_attachments.md"/>
    <x v="1"/>
    <n v="71860"/>
    <s v="2023年３月期 決算短信〔日本基準〕(連結)"/>
    <n v="5.1980000000000004"/>
  </r>
  <r>
    <s v="2023-08-03_71860_2024年３月期 第１四半期決算短信〔日本基準〕(連結)_attachments.md"/>
    <x v="375"/>
    <n v="71860"/>
    <s v="2024年３月期 第１四半期決算短信〔日本基準〕(連結)"/>
    <n v="4.8967000000000001"/>
  </r>
  <r>
    <s v="2023-11-10_71860_2024年３月期 第２四半期（中間期）決算短信〔日本基準〕(連結)_attachments.md"/>
    <x v="68"/>
    <n v="71860"/>
    <s v="2024年３月期 第２四半期（中間期）決算短信〔日本基準〕(連結)"/>
    <n v="5.0792999999999999"/>
  </r>
  <r>
    <s v="2024-02-05_71860_2024年３月期 第３四半期決算短信〔日本基準〕(連結)_attachments.md"/>
    <x v="118"/>
    <n v="71860"/>
    <s v="2024年３月期 第３四半期決算短信〔日本基準〕(連結)"/>
    <n v="5.1456"/>
  </r>
  <r>
    <s v="2024-05-13_71860_2024年３月期 決算短信〔日本基準〕(連結)_attachments.md"/>
    <x v="112"/>
    <n v="71860"/>
    <s v="2024年３月期 決算短信〔日本基準〕(連結)"/>
    <n v="4.7682000000000002"/>
  </r>
  <r>
    <s v="2024-08-05_71860_2025年３月期 第１四半期決算短信〔日本基準〕(連結)_attachments.md"/>
    <x v="6"/>
    <n v="71860"/>
    <s v="2025年３月期 第１四半期決算短信〔日本基準〕(連結)"/>
    <n v="5.3299000000000003"/>
  </r>
  <r>
    <s v="2024-11-14_71860_2025年３月期 第２四半期（中間期）決算短信〔日本基準〕(連結)_attachments.md"/>
    <x v="70"/>
    <n v="71860"/>
    <s v="2025年３月期 第２四半期（中間期）決算短信〔日本基準〕(連結)"/>
    <n v="5.2511999999999999"/>
  </r>
  <r>
    <s v="2025-02-05_71860_2025年３月期 第３四半期決算短信〔日本基準〕(連結)_attachments.md"/>
    <x v="119"/>
    <n v="71860"/>
    <s v="2025年３月期 第３四半期決算短信〔日本基準〕(連結)"/>
    <n v="5.8914"/>
  </r>
  <r>
    <s v="2025-05-12_71860_2025年３月期 決算短信〔日本基準〕(連結)_attachments.md"/>
    <x v="9"/>
    <n v="71860"/>
    <s v="2025年３月期 決算短信〔日本基準〕(連結)"/>
    <n v="5.3159000000000001"/>
  </r>
  <r>
    <s v="2025-08-05_71860_2026年３月期 第１四半期決算短信〔日本基準〕(連結)_attachments.md"/>
    <x v="26"/>
    <n v="71860"/>
    <s v="2026年３月期 第１四半期決算短信〔日本基準〕(連結)"/>
    <n v="5.5479000000000003"/>
  </r>
  <r>
    <s v="2023-02-07_71870_2023年３月期第３四半期　決算短信〔日本基準〕（連結）_attachments.md"/>
    <x v="225"/>
    <n v="71870"/>
    <s v="2023年３月期第３四半期　決算短信〔日本基準〕（連結）"/>
    <n v="5.5564"/>
  </r>
  <r>
    <s v="2023-05-09_71870_2023年３月期　決算短信〔日本基準〕（連結）_attachments.md"/>
    <x v="252"/>
    <n v="71870"/>
    <s v="2023年３月期　決算短信〔日本基準〕（連結）"/>
    <n v="5.8189000000000002"/>
  </r>
  <r>
    <s v="2023-08-08_71870_2024年３月期第１四半期　決算短信〔日本基準〕（連結）_attachments.md"/>
    <x v="243"/>
    <n v="71870"/>
    <s v="2024年３月期第１四半期　決算短信〔日本基準〕（連結）"/>
    <n v="5.3086000000000002"/>
  </r>
  <r>
    <s v="2023-11-07_71870_2024年３月期第２四半期　決算短信〔日本基準〕（連結）_attachments.md"/>
    <x v="213"/>
    <n v="71870"/>
    <s v="2024年３月期第２四半期　決算短信〔日本基準〕（連結）"/>
    <n v="5.8034999999999997"/>
  </r>
  <r>
    <s v="2024-02-06_71870_2024年３月期第３四半期　決算短信〔日本基準〕（連結）_attachments.md"/>
    <x v="20"/>
    <n v="71870"/>
    <s v="2024年３月期第３四半期　決算短信〔日本基準〕（連結）"/>
    <n v="6.0003000000000002"/>
  </r>
  <r>
    <s v="2024-05-10_71870_2024年３月期　決算短信〔日本基準〕（連結）_attachments.md"/>
    <x v="5"/>
    <n v="71870"/>
    <s v="2024年３月期　決算短信〔日本基準〕（連結）"/>
    <n v="5.9930000000000003"/>
  </r>
  <r>
    <s v="2024-08-07_71870_2025年３月期第１四半期　決算短信〔日本基準〕（連結）_attachments.md"/>
    <x v="186"/>
    <n v="71870"/>
    <s v="2025年３月期第１四半期　決算短信〔日本基準〕（連結）"/>
    <n v="5.8304999999999998"/>
  </r>
  <r>
    <s v="2024-11-06_71870_2025年３月期　第２四半期（中間期）決算短信〔日本基準〕（連結）_attachments.md"/>
    <x v="7"/>
    <n v="71870"/>
    <s v="2025年３月期　第２四半期（中間期）決算短信〔日本基準〕（連結）"/>
    <n v="5.6936999999999998"/>
  </r>
  <r>
    <s v="2025-02-05_71870_2025年３月期第３四半期　決算短信〔日本基準〕（連結）_attachments.md"/>
    <x v="119"/>
    <n v="71870"/>
    <s v="2025年３月期第３四半期　決算短信〔日本基準〕（連結）"/>
    <n v="5.625"/>
  </r>
  <r>
    <s v="2025-05-15_71870_2025年３月期　決算短信〔日本基準〕（連結）_attachments.md"/>
    <x v="121"/>
    <n v="71870"/>
    <s v="2025年３月期　決算短信〔日本基準〕（連結）"/>
    <n v="6.0712000000000002"/>
  </r>
  <r>
    <s v="2025-08-07_71870_2026年３月期第１四半期　決算短信〔日本基準〕（連結）_attachments.md"/>
    <x v="41"/>
    <n v="71870"/>
    <s v="2026年３月期第１四半期　決算短信〔日本基準〕（連結）"/>
    <n v="6.2580999999999998"/>
  </r>
  <r>
    <s v="2023-11-07_71890_2024年3月期 第2四半期（中間期）決算短信〔日本基準〕（連結）_attachments.md"/>
    <x v="213"/>
    <n v="71890"/>
    <s v="2024年3月期 第2四半期（中間期）決算短信〔日本基準〕（連結）"/>
    <n v="5.4782999999999999"/>
  </r>
  <r>
    <s v="2024-02-09_71890_2024年3月期 第3四半期決算短信〔日本基準〕（連結）_attachments.md"/>
    <x v="110"/>
    <n v="71890"/>
    <s v="2024年3月期 第3四半期決算短信〔日本基準〕（連結）"/>
    <n v="5.9211"/>
  </r>
  <r>
    <s v="2024-05-08_71890_2024年3月期 決算短信〔日本基準〕（連結）_attachments.md"/>
    <x v="239"/>
    <n v="71890"/>
    <s v="2024年3月期 決算短信〔日本基準〕（連結）"/>
    <n v="5"/>
  </r>
  <r>
    <s v="2024-05-14_71890_（数値データ訂正）「2024年3月期 決算短信〔日本基準〕(連結)」における数値データ（XBRL）の一部訂正について_attachments.md"/>
    <x v="21"/>
    <n v="71890"/>
    <s v="（数値データ訂正）「2024年3月期 決算短信〔日本基準〕(連結)」における数値データ（XBRL）の一部訂正について"/>
    <n v="5.0552999999999999"/>
  </r>
  <r>
    <s v="2024-08-05_71890_2025年3月期 第1四半期決算短信〔日本基準〕（連結）_attachments.md"/>
    <x v="6"/>
    <n v="71890"/>
    <s v="2025年3月期 第1四半期決算短信〔日本基準〕（連結）"/>
    <n v="5.0187999999999997"/>
  </r>
  <r>
    <s v="2024-11-06_71890_2025年3月期 第2四半期（中間期）決算短信〔日本基準〕（連結）_attachments.md"/>
    <x v="7"/>
    <n v="71890"/>
    <s v="2025年3月期 第2四半期（中間期）決算短信〔日本基準〕（連結）"/>
    <n v="5.1997"/>
  </r>
  <r>
    <s v="2025-02-10_71890_2025年3月期 第3四半期決算短信〔日本基準〕（連結）_attachments.md"/>
    <x v="31"/>
    <n v="71890"/>
    <s v="2025年3月期 第3四半期決算短信〔日本基準〕（連結）"/>
    <n v="5.0469999999999997"/>
  </r>
  <r>
    <s v="2025-05-09_71890_2025年3月期 決算短信〔日本基準〕（連結）_attachments.md"/>
    <x v="15"/>
    <n v="71890"/>
    <s v="2025年3月期 決算短信〔日本基準〕（連結）"/>
    <n v="4.9053000000000004"/>
  </r>
  <r>
    <s v="2025-08-04_71890_2026年3月期 第1四半期決算短信〔日本基準〕（連結）_attachments.md"/>
    <x v="10"/>
    <n v="71890"/>
    <s v="2026年3月期 第1四半期決算短信〔日本基準〕（連結）"/>
    <n v="5.1890000000000001"/>
  </r>
  <r>
    <s v="2023-01-27_71910_2023年３月期　第３四半期決算短信〔日本基準〕(非連結)_attachments.md"/>
    <x v="316"/>
    <n v="71910"/>
    <s v="2023年３月期　第３四半期決算短信〔日本基準〕(非連結)"/>
    <n v="6.3918999999999997"/>
  </r>
  <r>
    <s v="2023-05-12_71910_2023年３月期　決算短信〔日本基準〕(非連結)_attachments.md"/>
    <x v="1"/>
    <n v="71910"/>
    <s v="2023年３月期　決算短信〔日本基準〕(非連結)"/>
    <n v="5.5948000000000002"/>
  </r>
  <r>
    <s v="2023-07-28_71910_2024年３月期　第１四半期決算短信〔日本基準〕(連結)_attachments.md"/>
    <x v="192"/>
    <n v="71910"/>
    <s v="2024年３月期　第１四半期決算短信〔日本基準〕(連結)"/>
    <n v="6.4737"/>
  </r>
  <r>
    <s v="2023-10-27_71910_2024年３月期　第２四半期決算短信〔日本基準〕(連結)_attachments.md"/>
    <x v="82"/>
    <n v="71910"/>
    <s v="2024年３月期　第２四半期決算短信〔日本基準〕(連結)"/>
    <n v="4.9194000000000004"/>
  </r>
  <r>
    <s v="2024-01-29_71910_2024年３月期　第３四半期決算短信〔日本基準〕(連結)_attachments.md"/>
    <x v="221"/>
    <n v="71910"/>
    <s v="2024年３月期　第３四半期決算短信〔日本基準〕(連結)"/>
    <n v="6.0115999999999996"/>
  </r>
  <r>
    <s v="2024-05-10_71910_2024年３月期　決算短信〔日本基準〕(連結)_attachments.md"/>
    <x v="5"/>
    <n v="71910"/>
    <s v="2024年３月期　決算短信〔日本基準〕(連結)"/>
    <n v="5.7019000000000002"/>
  </r>
  <r>
    <s v="2024-07-26_71910_2025年３月期　第１四半期決算短信〔日本基準〕(連結)_attachments.md"/>
    <x v="313"/>
    <n v="71910"/>
    <s v="2025年３月期　第１四半期決算短信〔日本基準〕(連結)"/>
    <n v="6.0113000000000003"/>
  </r>
  <r>
    <s v="2024-10-29_71910_2025年３月期　第2四半期（中間期）決算短信〔日本基準〕（連結）_attachments.md"/>
    <x v="269"/>
    <n v="71910"/>
    <s v="2025年３月期　第2四半期（中間期）決算短信〔日本基準〕（連結）"/>
    <n v="5.4534000000000002"/>
  </r>
  <r>
    <s v="2025-01-29_71910_2025年３月期　第3四半期決算短信〔日本基準〕（連結）_attachments.md"/>
    <x v="223"/>
    <n v="71910"/>
    <s v="2025年３月期　第3四半期決算短信〔日本基準〕（連結）"/>
    <n v="6.5411999999999999"/>
  </r>
  <r>
    <s v="2025-05-09_71910_2025年３月期　決算短信〔日本基準〕(連結)_attachments.md"/>
    <x v="15"/>
    <n v="71910"/>
    <s v="2025年３月期　決算短信〔日本基準〕(連結)"/>
    <n v="5.4069000000000003"/>
  </r>
  <r>
    <s v="2025-07-29_71910_2026年３月期　第１四半期決算短信〔日本基準〕(連結)_attachments.md"/>
    <x v="250"/>
    <n v="71910"/>
    <s v="2026年３月期　第１四半期決算短信〔日本基準〕(連結)"/>
    <n v="5.3819999999999997"/>
  </r>
  <r>
    <s v="2022-02-04_71920_2022年３月期 第３四半期決算短信〔日本基準〕（連結）_attachments.md"/>
    <x v="16"/>
    <n v="71920"/>
    <s v="2022年３月期 第３四半期決算短信〔日本基準〕（連結）"/>
    <n v="5"/>
  </r>
  <r>
    <s v="2022-05-09_71920_2022年３月期 決算短信〔日本基準〕（連結）_attachments.md"/>
    <x v="28"/>
    <n v="71920"/>
    <s v="2022年３月期 決算短信〔日本基準〕（連結）"/>
    <n v="5.7663000000000002"/>
  </r>
  <r>
    <s v="2022-08-05_71920_2023年３月期 第１四半期決算短信〔日本基準〕（連結）_attachments.md"/>
    <x v="182"/>
    <n v="71920"/>
    <s v="2023年３月期 第１四半期決算短信〔日本基準〕（連結）"/>
    <n v="5"/>
  </r>
  <r>
    <s v="2022-11-07_71920_2023年３月期 第２四半期決算短信〔日本基準〕（連結）_attachments.md"/>
    <x v="270"/>
    <n v="71920"/>
    <s v="2023年３月期 第２四半期決算短信〔日本基準〕（連結）"/>
    <n v="5"/>
  </r>
  <r>
    <s v="2023-02-06_71920_2023年３月期 第３四半期決算短信〔日本基準〕（連結）_attachments.md"/>
    <x v="200"/>
    <n v="71920"/>
    <s v="2023年３月期 第３四半期決算短信〔日本基準〕（連結）"/>
    <n v="5"/>
  </r>
  <r>
    <s v="2023-05-08_71920_2023年３月期 決算短信〔日本基準〕（連結）_attachments.md"/>
    <x v="29"/>
    <n v="71920"/>
    <s v="2023年３月期 決算短信〔日本基準〕（連結）"/>
    <n v="4.62"/>
  </r>
  <r>
    <s v="2023-08-04_71920_2024年３月期 第１四半期決算短信〔日本基準〕（連結）_attachments.md"/>
    <x v="2"/>
    <n v="71920"/>
    <s v="2024年３月期 第１四半期決算短信〔日本基準〕（連結）"/>
    <n v="5"/>
  </r>
  <r>
    <s v="2023-11-06_71920_2024年３月期 第２四半期決算短信〔日本基準〕（連結）_attachments.md"/>
    <x v="3"/>
    <n v="71920"/>
    <s v="2024年３月期 第２四半期決算短信〔日本基準〕（連結）"/>
    <n v="5"/>
  </r>
  <r>
    <s v="2024-02-05_71920_2024年３月期 第３四半期決算短信〔日本基準〕（連結）_attachments.md"/>
    <x v="118"/>
    <n v="71920"/>
    <s v="2024年３月期 第３四半期決算短信〔日本基準〕（連結）"/>
    <n v="5"/>
  </r>
  <r>
    <s v="2024-05-09_71920_2024年３月期 決算短信〔日本基準〕（連結）_attachments.md"/>
    <x v="214"/>
    <n v="71920"/>
    <s v="2024年３月期 決算短信〔日本基準〕（連結）"/>
    <n v="4.5010000000000003"/>
  </r>
  <r>
    <s v="2024-08-05_71920_2025年３月期 第１四半期決算短信〔日本基準〕（連結）_attachments.md"/>
    <x v="6"/>
    <n v="71920"/>
    <s v="2025年３月期 第１四半期決算短信〔日本基準〕（連結）"/>
    <n v="4.4767999999999999"/>
  </r>
  <r>
    <s v="2024-11-05_71920_2025年３月期 第２四半期（中間期）決算短信〔日本基準〕（連結）_attachments.md"/>
    <x v="222"/>
    <n v="71920"/>
    <s v="2025年３月期 第２四半期（中間期）決算短信〔日本基準〕（連結）"/>
    <n v="5"/>
  </r>
  <r>
    <s v="2025-02-07_71920_2025年３月期 第３四半期決算短信〔日本基準〕（連結）_attachments.md"/>
    <x v="23"/>
    <n v="71920"/>
    <s v="2025年３月期 第３四半期決算短信〔日本基準〕（連結）"/>
    <n v="5.5065"/>
  </r>
  <r>
    <s v="2025-05-08_71920_2025年３月期 決算短信〔日本基準〕（連結）_attachments.md"/>
    <x v="87"/>
    <n v="71920"/>
    <s v="2025年３月期 決算短信〔日本基準〕（連結）"/>
    <n v="5.3604000000000003"/>
  </r>
  <r>
    <s v="2025-08-08_71920_2026年３月期 第１四半期決算短信〔日本基準〕（連結）_attachments.md"/>
    <x v="72"/>
    <n v="71920"/>
    <s v="2026年３月期 第１四半期決算短信〔日本基準〕（連結）"/>
    <n v="4.8890000000000002"/>
  </r>
  <r>
    <s v="2024-09-12_71960_2025年１月期 第２四半期（中間期）決算短信〔日本基準〕（連結）_attachments.md"/>
    <x v="233"/>
    <n v="71960"/>
    <s v="2025年１月期 第２四半期（中間期）決算短信〔日本基準〕（連結）"/>
    <n v="5.2195"/>
  </r>
  <r>
    <s v="2024-12-12_71960_2025年１月期 第３四半期決算短信〔日本基準〕（連結）_attachments.md"/>
    <x v="234"/>
    <n v="71960"/>
    <s v="2025年１月期 第３四半期決算短信〔日本基準〕（連結）"/>
    <n v="6.391"/>
  </r>
  <r>
    <s v="2025-03-12_71960_2025年１月期 決算短信〔日本基準〕（連結）_attachments.md"/>
    <x v="134"/>
    <n v="71960"/>
    <s v="2025年１月期 決算短信〔日本基準〕（連結）"/>
    <n v="5.4527999999999999"/>
  </r>
  <r>
    <s v="2025-06-11_71960_2026年１月期 第１四半期決算短信〔日本基準〕（連結）_attachments.md"/>
    <x v="432"/>
    <n v="71960"/>
    <s v="2026年１月期 第１四半期決算短信〔日本基準〕（連結）"/>
    <n v="6.4848999999999997"/>
  </r>
  <r>
    <s v="2022-02-07_71980_2022年３月期  第３四半期決算短信〔ＩＦＲＳ〕（連結）_attachments.md"/>
    <x v="27"/>
    <n v="71980"/>
    <s v="2022年３月期  第３四半期決算短信〔ＩＦＲＳ〕（連結）"/>
    <n v="5.2918000000000003"/>
  </r>
  <r>
    <s v="2022-05-10_71980_2022年３月期  決算短信〔ＩＦＲＳ〕（連結）_attachments.md"/>
    <x v="106"/>
    <n v="71980"/>
    <s v="2022年３月期  決算短信〔ＩＦＲＳ〕（連結）"/>
    <n v="4.4325000000000001"/>
  </r>
  <r>
    <s v="2022-08-09_71980_2023年３月期  第１四半期決算短信〔ＩＦＲＳ〕（連結）_attachments.md"/>
    <x v="123"/>
    <n v="71980"/>
    <s v="2023年３月期  第１四半期決算短信〔ＩＦＲＳ〕（連結）"/>
    <n v="4.5697000000000001"/>
  </r>
  <r>
    <s v="2022-11-14_71980_2023年３月期  第２四半期決算短信〔ＩＦＲＳ〕（連結）_attachments.md"/>
    <x v="147"/>
    <n v="71980"/>
    <s v="2023年３月期  第２四半期決算短信〔ＩＦＲＳ〕（連結）"/>
    <n v="4.5471000000000004"/>
  </r>
  <r>
    <s v="2023-02-09_71980_2023年３月期  第３四半期決算短信〔ＩＦＲＳ〕（連結）_attachments.md"/>
    <x v="238"/>
    <n v="71980"/>
    <s v="2023年３月期  第３四半期決算短信〔ＩＦＲＳ〕（連結）"/>
    <n v="4.4146999999999998"/>
  </r>
  <r>
    <s v="2023-05-11_71980_2023年３月期 決算短信〔ＩＦＲＳ〕（連結）_attachments.md"/>
    <x v="124"/>
    <n v="71980"/>
    <s v="2023年３月期 決算短信〔ＩＦＲＳ〕（連結）"/>
    <n v="4.8550000000000004"/>
  </r>
  <r>
    <s v="2023-08-03_71980_2024年３月期 第１四半期決算短信〔ＩＦＲＳ〕（連結）_attachments.md"/>
    <x v="375"/>
    <n v="71980"/>
    <s v="2024年３月期 第１四半期決算短信〔ＩＦＲＳ〕（連結）"/>
    <n v="4.1538000000000004"/>
  </r>
  <r>
    <s v="2023-11-07_71980_2024年３月期 第２四半期決算短信〔ＩＦＲＳ〕（連結）_attachments.md"/>
    <x v="213"/>
    <n v="71980"/>
    <s v="2024年３月期 第２四半期決算短信〔ＩＦＲＳ〕（連結）"/>
    <n v="4.4749999999999996"/>
  </r>
  <r>
    <s v="2024-02-06_71980_2024年３月期 第３四半期決算短信〔ＩＦＲＳ〕（連結）_attachments.md"/>
    <x v="20"/>
    <n v="71980"/>
    <s v="2024年３月期 第３四半期決算短信〔ＩＦＲＳ〕（連結）"/>
    <n v="5.4581"/>
  </r>
  <r>
    <s v="2024-05-08_71980_2024年３月期  決算短信〔ＩＦＲＳ〕（連結）_attachments.md"/>
    <x v="239"/>
    <n v="71980"/>
    <s v="2024年３月期  決算短信〔ＩＦＲＳ〕（連結）"/>
    <n v="5.7419000000000002"/>
  </r>
  <r>
    <s v="2024-08-01_71980_2025年３月期  第１四半期決算短信〔ＩＦＲＳ〕（連結）_attachments.md"/>
    <x v="170"/>
    <n v="71980"/>
    <s v="2025年３月期  第１四半期決算短信〔ＩＦＲＳ〕（連結）"/>
    <n v="4.5556000000000001"/>
  </r>
  <r>
    <s v="2024-11-07_71980_2025年３月期  第２四半期（中間期）決算短信〔ＩＦＲＳ〕（連結）_attachments.md"/>
    <x v="39"/>
    <n v="71980"/>
    <s v="2025年３月期  第２四半期（中間期）決算短信〔ＩＦＲＳ〕（連結）"/>
    <n v="5.0101000000000004"/>
  </r>
  <r>
    <s v="2025-02-06_71980_2025年３月期 第３四半期決算短信〔ＩＦＲＳ〕（連結）_attachments.md"/>
    <x v="40"/>
    <n v="71980"/>
    <s v="2025年３月期 第３四半期決算短信〔ＩＦＲＳ〕（連結）"/>
    <n v="5.2023000000000001"/>
  </r>
  <r>
    <s v="2025-05-08_71980_2025年３月期 決算短信〔ＩＦＲＳ〕（連結）_attachments.md"/>
    <x v="87"/>
    <n v="71980"/>
    <s v="2025年３月期 決算短信〔ＩＦＲＳ〕（連結）"/>
    <n v="5.9"/>
  </r>
  <r>
    <s v="2025-08-04_71980_2026年３月期 第１四半期決算短信〔ＩＦＲＳ〕（連結）_attachments.md"/>
    <x v="10"/>
    <n v="71980"/>
    <s v="2026年３月期 第１四半期決算短信〔ＩＦＲＳ〕（連結）"/>
    <n v="4.2912999999999997"/>
  </r>
  <r>
    <s v="2022-07-29_71990_2023年３月期  第１四半期決算短信〔ＩＦＲＳ〕（連結）_attachments.md"/>
    <x v="174"/>
    <n v="71990"/>
    <s v="2023年３月期  第１四半期決算短信〔ＩＦＲＳ〕（連結）"/>
    <n v="5.1719999999999997"/>
  </r>
  <r>
    <s v="2022-10-28_71990_2023年３月期 第２四半期決算短信〔ＩＦＲＳ〕（連結）_attachments.md"/>
    <x v="80"/>
    <n v="71990"/>
    <s v="2023年３月期 第２四半期決算短信〔ＩＦＲＳ〕（連結）"/>
    <n v="4.8814000000000002"/>
  </r>
  <r>
    <s v="2023-02-03_71990_2023年 ３月期  第３四半期決算短信〔ＩＦＲＳ〕（連結）_attachments.md"/>
    <x v="0"/>
    <n v="71990"/>
    <s v="2023年 ３月期  第３四半期決算短信〔ＩＦＲＳ〕（連結）"/>
    <n v="4.8832000000000004"/>
  </r>
  <r>
    <s v="2024-01-31_71990_2024年３月期第３四半期決算短信〔ＩＦＲＳ〕（連結）_attachments.md"/>
    <x v="177"/>
    <n v="71990"/>
    <s v="2024年３月期第３四半期決算短信〔ＩＦＲＳ〕（連結）"/>
    <n v="4.5994999999999999"/>
  </r>
  <r>
    <s v="2024-07-26_71990_2025年３月期 第１四半期決算短信〔ＩＦＲＳ〕（連結）_attachments.md"/>
    <x v="313"/>
    <n v="71990"/>
    <s v="2025年３月期 第１四半期決算短信〔ＩＦＲＳ〕（連結）"/>
    <n v="6.1056999999999997"/>
  </r>
  <r>
    <s v="2024-10-25_71990_2025年３月期　第２四半期（中間期）決算短信〔ＩＦＲＳ〕（連結）_attachments.md"/>
    <x v="84"/>
    <n v="71990"/>
    <s v="2025年３月期　第２四半期（中間期）決算短信〔ＩＦＲＳ〕（連結）"/>
    <n v="6.1304999999999996"/>
  </r>
  <r>
    <s v="2025-02-07_71990_2025年３月期 第３四半期決算短信〔ＩＦＲＳ〕（連結）_attachments.md"/>
    <x v="23"/>
    <n v="71990"/>
    <s v="2025年３月期 第３四半期決算短信〔ＩＦＲＳ〕（連結）"/>
    <n v="6.1211000000000002"/>
  </r>
  <r>
    <s v="2025-05-15_71990_2025年３月期 決算短信〔ＩＦＲＳ〕（連結）_attachments.md"/>
    <x v="121"/>
    <n v="71990"/>
    <s v="2025年３月期 決算短信〔ＩＦＲＳ〕（連結）"/>
    <n v="6.1439000000000004"/>
  </r>
  <r>
    <s v="2025-08-08_71990_2026年３月期第１四半期決算短信〔IFRS〕 （連結）_attachments.md"/>
    <x v="72"/>
    <n v="71990"/>
    <s v="2026年３月期第１四半期決算短信〔IFRS〕 （連結）"/>
    <n v="6.3537999999999997"/>
  </r>
  <r>
    <s v="2023-02-09_72010_2023年3月期第3四半期決算短信〔日本基準〕(連結)_attachments.md"/>
    <x v="238"/>
    <n v="72010"/>
    <s v="2023年3月期第3四半期決算短信〔日本基準〕(連結)"/>
    <n v="4.8308"/>
  </r>
  <r>
    <s v="2023-05-11_72010_2023年3月期決算短信〔日本基準〕（連結）_attachments.md"/>
    <x v="124"/>
    <n v="72010"/>
    <s v="2023年3月期決算短信〔日本基準〕（連結）"/>
    <n v="5.0979999999999999"/>
  </r>
  <r>
    <s v="2023-07-26_72010_2024年3月期 第1四半期決算短信〔日本基準〕(連結)_attachments.md"/>
    <x v="219"/>
    <n v="72010"/>
    <s v="2024年3月期 第1四半期決算短信〔日本基準〕(連結)"/>
    <n v="4.8624999999999998"/>
  </r>
  <r>
    <s v="2023-11-09_72010_2024年3月期 第2四半期決算短信〔日本基準〕（連結）_attachments.md"/>
    <x v="231"/>
    <n v="72010"/>
    <s v="2024年3月期 第2四半期決算短信〔日本基準〕（連結）"/>
    <n v="4.9275000000000002"/>
  </r>
  <r>
    <s v="2024-02-08_72010_2024年3月期第3四半期決算短信〔日本基準〕(連結)_attachments.md"/>
    <x v="210"/>
    <n v="72010"/>
    <s v="2024年3月期第3四半期決算短信〔日本基準〕(連結)"/>
    <n v="4.9025999999999996"/>
  </r>
  <r>
    <s v="2024-05-09_72010_2024年3月期決算短信〔日本基準〕（連結）_attachments.md"/>
    <x v="214"/>
    <n v="72010"/>
    <s v="2024年3月期決算短信〔日本基準〕（連結）"/>
    <n v="5.3300999999999998"/>
  </r>
  <r>
    <s v="2024-07-25_72010_2025年3月期 第1四半期決算短信〔日本基準〕(連結)_attachments.md"/>
    <x v="178"/>
    <n v="72010"/>
    <s v="2025年3月期 第1四半期決算短信〔日本基準〕(連結)"/>
    <n v="4.5917000000000003"/>
  </r>
  <r>
    <s v="2024-11-07_72010_2025年3月期 第2四半期決算短信〔日本基準〕（連結）_attachments.md"/>
    <x v="39"/>
    <n v="72010"/>
    <s v="2025年3月期 第2四半期決算短信〔日本基準〕（連結）"/>
    <n v="4.2271000000000001"/>
  </r>
  <r>
    <s v="2025-02-13_72010_2025年3月期 第3四半期決算短信〔日本基準〕（連結）_attachments.md"/>
    <x v="14"/>
    <n v="72010"/>
    <s v="2025年3月期 第3四半期決算短信〔日本基準〕（連結）"/>
    <n v="4.6174999999999997"/>
  </r>
  <r>
    <s v="2025-05-13_72010_2025年3月期決算短信〔日本基準〕（連結）_attachments.md"/>
    <x v="113"/>
    <n v="72010"/>
    <s v="2025年3月期決算短信〔日本基準〕（連結）"/>
    <n v="4.6005000000000003"/>
  </r>
  <r>
    <s v="2025-07-30_72010_2026年3月期 第1四半期決算短信〔日本基準〕(連結)_attachments.md"/>
    <x v="188"/>
    <n v="72010"/>
    <s v="2026年3月期 第1四半期決算短信〔日本基準〕(連結)"/>
    <n v="5.1105"/>
  </r>
  <r>
    <s v="2024-08-07_72020_2025年３月期 第１四半期決算短信〔日本基準〕（連結）_attachments.md"/>
    <x v="186"/>
    <n v="72020"/>
    <s v="2025年３月期 第１四半期決算短信〔日本基準〕（連結）"/>
    <n v="4.8849"/>
  </r>
  <r>
    <s v="2024-11-11_72020_2025年３月期 第２四半期（中間期）決算短信〔日本基準〕（連結）_attachments.md"/>
    <x v="30"/>
    <n v="72020"/>
    <s v="2025年３月期 第２四半期（中間期）決算短信〔日本基準〕（連結）"/>
    <n v="4.2016999999999998"/>
  </r>
  <r>
    <s v="2025-02-07_72020_2025年３月期 第３四半期決算短信〔日本基準〕（連結）_attachments.md"/>
    <x v="23"/>
    <n v="72020"/>
    <s v="2025年３月期 第３四半期決算短信〔日本基準〕（連結）"/>
    <n v="5.0918999999999999"/>
  </r>
  <r>
    <s v="2025-05-14_72020_2025年３月期 決算短信〔日本基準〕（連結）_attachments.md"/>
    <x v="24"/>
    <n v="72020"/>
    <s v="2025年３月期 決算短信〔日本基準〕（連結）"/>
    <n v="4.6971999999999996"/>
  </r>
  <r>
    <s v="2025-06-25_72020_2025年３月期 決算短信〔ＩＦＲＳ〕（連結）_attachments.md"/>
    <x v="543"/>
    <n v="72020"/>
    <s v="2025年３月期 決算短信〔ＩＦＲＳ〕（連結）"/>
    <n v="4.9458000000000002"/>
  </r>
  <r>
    <s v="2025-08-07_72020_2026年３月期 第１四半期決算短信〔ＩＦＲＳ〕（連結）_attachments.md"/>
    <x v="41"/>
    <n v="72020"/>
    <s v="2026年３月期 第１四半期決算短信〔ＩＦＲＳ〕（連結）"/>
    <n v="5.1089000000000002"/>
  </r>
  <r>
    <s v="2024-08-01_72030_2025年3月期 第1四半期決算短信〔IFRS〕（連結)_attachments.md"/>
    <x v="170"/>
    <n v="72030"/>
    <s v="2025年3月期 第1四半期決算短信〔IFRS〕（連結)"/>
    <n v="5.1623000000000001"/>
  </r>
  <r>
    <s v="2024-11-06_72030_2025年3月期 第2四半期（中間期）決算短信〔IFRS〕（連結)_attachments.md"/>
    <x v="7"/>
    <n v="72030"/>
    <s v="2025年3月期 第2四半期（中間期）決算短信〔IFRS〕（連結)"/>
    <n v="5.2018000000000004"/>
  </r>
  <r>
    <s v="2025-02-05_72030_2025年3月期 第3四半期決算短信〔IFRS〕（連結)_attachments.md"/>
    <x v="119"/>
    <n v="72030"/>
    <s v="2025年3月期 第3四半期決算短信〔IFRS〕（連結)"/>
    <n v="5.4420999999999999"/>
  </r>
  <r>
    <s v="2025-05-08_72030_2025年3月期 決算短信〔IFRS〕（連結)_attachments.md"/>
    <x v="87"/>
    <n v="72030"/>
    <s v="2025年3月期 決算短信〔IFRS〕（連結)"/>
    <n v="5.0250000000000004"/>
  </r>
  <r>
    <s v="2025-08-07_72030_2026年3月期 第1四半期決算短信〔IFRS〕（連結)_attachments.md"/>
    <x v="41"/>
    <n v="72030"/>
    <s v="2026年3月期 第1四半期決算短信〔IFRS〕（連結)"/>
    <n v="5.3798000000000004"/>
  </r>
  <r>
    <s v="2022-01-31_72050_2022年3月期第3四半期決算短信〔日本基準〕（連結）_attachments.md"/>
    <x v="310"/>
    <n v="72050"/>
    <s v="2022年3月期第3四半期決算短信〔日本基準〕（連結）"/>
    <n v="5.2053000000000003"/>
  </r>
  <r>
    <s v="2022-10-27_72050_2023年3月期第2四半期決算短信〔日本基準〕（連結）_attachments.md"/>
    <x v="278"/>
    <n v="72050"/>
    <s v="2023年3月期第2四半期決算短信〔日本基準〕（連結）"/>
    <n v="4.1726000000000001"/>
  </r>
  <r>
    <s v="2024-02-01_72050_2024年3月期第3四半期決算短信〔日本基準〕（連結）_attachments.md"/>
    <x v="386"/>
    <n v="72050"/>
    <s v="2024年3月期第3四半期決算短信〔日本基準〕（連結）"/>
    <n v="5.2694999999999999"/>
  </r>
  <r>
    <s v="2024-07-25_72050_2025年3月期第1四半期決算短信〔日本基準〕（連結）_attachments.md"/>
    <x v="178"/>
    <n v="72050"/>
    <s v="2025年3月期第1四半期決算短信〔日本基準〕（連結）"/>
    <n v="4.9844999999999997"/>
  </r>
  <r>
    <s v="2024-08-01_72050_「2025年3月期 第1四半期決算短信〔日本基準〕(連結)」（開示事項の変更及び公認会計士等による期中レビューの完了）_attachments.md"/>
    <x v="170"/>
    <n v="72050"/>
    <s v="「2025年3月期 第1四半期決算短信〔日本基準〕(連結)」（開示事項の変更及び公認会計士等による期中レビューの完了）"/>
    <n v="5.1184000000000003"/>
  </r>
  <r>
    <s v="2024-10-29_72050_2025年3月期第2四半期（中間期）決算短信〔日本基準〕（連結）_attachments.md"/>
    <x v="269"/>
    <n v="72050"/>
    <s v="2025年3月期第2四半期（中間期）決算短信〔日本基準〕（連結）"/>
    <n v="4.8131000000000004"/>
  </r>
  <r>
    <s v="2025-01-30_72050_2025年3月期第3四半期決算短信〔日本基準〕（連結）_attachments.md"/>
    <x v="180"/>
    <n v="72050"/>
    <s v="2025年3月期第3四半期決算短信〔日本基準〕（連結）"/>
    <n v="5.0254000000000003"/>
  </r>
  <r>
    <s v="2025-02-06_72050_「2025年3月期 第3四半期決算短信〔日本基準〕(連結)」（公認会計士等による期中レビューの完了）_attachments.md"/>
    <x v="40"/>
    <n v="72050"/>
    <s v="「2025年3月期 第3四半期決算短信〔日本基準〕(連結)」（公認会計士等による期中レビューの完了）"/>
    <n v="5.3208000000000002"/>
  </r>
  <r>
    <s v="2025-04-24_72050_2025年3月期 決算短信〔日本基準〕（連結）_attachments.md"/>
    <x v="378"/>
    <n v="72050"/>
    <s v="2025年3月期 決算短信〔日本基準〕（連結）"/>
    <n v="5.1909000000000001"/>
  </r>
  <r>
    <s v="2025-05-16_72050_(訂正)「2025年３月期 決算短信〔日本基準〕(連結)」の一部訂正について_attachments.md"/>
    <x v="416"/>
    <n v="72050"/>
    <s v="(訂正)「2025年３月期 決算短信〔日本基準〕(連結)」の一部訂正について"/>
    <n v="5.1977000000000002"/>
  </r>
  <r>
    <s v="2025-07-30_72050_2026年3月期第1四半期決算短信〔日本基準〕（連結）_attachments.md"/>
    <x v="188"/>
    <n v="72050"/>
    <s v="2026年3月期第1四半期決算短信〔日本基準〕（連結）"/>
    <n v="4.1595000000000004"/>
  </r>
  <r>
    <s v="2025-08-01_72050_「2026年3月期 第1四半期決算短信〔日本基準〕(連結)」（公認会計士等による期中レビューの完了）_attachments.md"/>
    <x v="171"/>
    <n v="72050"/>
    <s v="「2026年3月期 第1四半期決算短信〔日本基準〕(連結)」（公認会計士等による期中レビューの完了）"/>
    <n v="4.5308000000000002"/>
  </r>
  <r>
    <s v="2022-02-14_72080_2022年３月期 第３四半期決算短信〔日本基準〕（連結）_attachments.md"/>
    <x v="144"/>
    <n v="72080"/>
    <s v="2022年３月期 第３四半期決算短信〔日本基準〕（連結）"/>
    <n v="4.5853999999999999"/>
  </r>
  <r>
    <s v="2022-05-12_72080_2022年３月期 決算短信〔日本基準〕（連結）_attachments.md"/>
    <x v="17"/>
    <n v="72080"/>
    <s v="2022年３月期 決算短信〔日本基準〕（連結）"/>
    <n v="4.9497999999999998"/>
  </r>
  <r>
    <s v="2022-08-10_72080_2023年３月期 第１四半期決算短信〔日本基準〕（連結）_attachments.md"/>
    <x v="67"/>
    <n v="72080"/>
    <s v="2023年３月期 第１四半期決算短信〔日本基準〕（連結）"/>
    <n v="5.0636999999999999"/>
  </r>
  <r>
    <s v="2022-11-10_72080_2023年３月期 第２四半期決算短信〔日本基準〕（連結）_attachments.md"/>
    <x v="107"/>
    <n v="72080"/>
    <s v="2023年３月期 第２四半期決算短信〔日本基準〕（連結）"/>
    <n v="5.4984999999999999"/>
  </r>
  <r>
    <s v="2023-02-09_72080_2023年３月期  第３四半期決算短信〔日本基準〕（連結）_attachments.md"/>
    <x v="238"/>
    <n v="72080"/>
    <s v="2023年３月期  第３四半期決算短信〔日本基準〕（連結）"/>
    <n v="5.4916"/>
  </r>
  <r>
    <s v="2023-05-11_72080_2023年３月期 決算短信〔日本基準〕（連結）_attachments.md"/>
    <x v="124"/>
    <n v="72080"/>
    <s v="2023年３月期 決算短信〔日本基準〕（連結）"/>
    <n v="5.2335000000000003"/>
  </r>
  <r>
    <s v="2023-08-10_72080_2024年３月期 第１四半期決算短信〔日本基準〕（連結）_attachments.md"/>
    <x v="81"/>
    <n v="72080"/>
    <s v="2024年３月期 第１四半期決算短信〔日本基準〕（連結）"/>
    <n v="5.2313000000000001"/>
  </r>
  <r>
    <s v="2023-11-09_72080_2024年３月期 第２四半期決算短信〔日本基準〕（連結）_attachments.md"/>
    <x v="231"/>
    <n v="72080"/>
    <s v="2024年３月期 第２四半期決算短信〔日本基準〕（連結）"/>
    <n v="5.6962999999999999"/>
  </r>
  <r>
    <s v="2024-02-13_72080_2024年３月期　第３四半期決算短信〔日本基準〕（連結）_attachments.md"/>
    <x v="11"/>
    <n v="72080"/>
    <s v="2024年３月期　第３四半期決算短信〔日本基準〕（連結）"/>
    <n v="5.2053000000000003"/>
  </r>
  <r>
    <s v="2024-05-09_72080_2024年３月期　決算短信〔日本基準〕（連結）_attachments.md"/>
    <x v="214"/>
    <n v="72080"/>
    <s v="2024年３月期　決算短信〔日本基準〕（連結）"/>
    <n v="5.1962999999999999"/>
  </r>
  <r>
    <s v="2024-08-06_72080_2025年３月期 第１四半期決算短信〔日本基準〕（連結）_attachments.md"/>
    <x v="22"/>
    <n v="72080"/>
    <s v="2025年３月期 第１四半期決算短信〔日本基準〕（連結）"/>
    <n v="4.8395000000000001"/>
  </r>
  <r>
    <s v="2024-11-13_72080_2025年３月期 第２四半期（中間期）決算短信〔日本基準〕（連結）_attachments.md"/>
    <x v="13"/>
    <n v="72080"/>
    <s v="2025年３月期 第２四半期（中間期）決算短信〔日本基準〕（連結）"/>
    <n v="5.6441999999999997"/>
  </r>
  <r>
    <s v="2025-02-13_72080_2025年３月期 第３四半期決算短信〔日本基準〕（連結）_attachments.md"/>
    <x v="14"/>
    <n v="72080"/>
    <s v="2025年３月期 第３四半期決算短信〔日本基準〕（連結）"/>
    <n v="4.8051000000000004"/>
  </r>
  <r>
    <s v="2025-05-14_72080_2025年３月期 決算短信〔日本基準〕（連結）_attachments.md"/>
    <x v="24"/>
    <n v="72080"/>
    <s v="2025年３月期 決算短信〔日本基準〕（連結）"/>
    <n v="4.8963000000000001"/>
  </r>
  <r>
    <s v="2025-08-07_72080_2026年３月期 第１四半期決算短信〔日本基準〕（連結）_attachments.md"/>
    <x v="41"/>
    <n v="72080"/>
    <s v="2026年３月期 第１四半期決算短信〔日本基準〕（連結）"/>
    <n v="4.4436999999999998"/>
  </r>
  <r>
    <s v="2024-02-01_72110_2024年３月期第３四半期決算短信〔日本基準〕（連結）_attachments.md"/>
    <x v="386"/>
    <n v="72110"/>
    <s v="2024年３月期第３四半期決算短信〔日本基準〕（連結）"/>
    <n v="5"/>
  </r>
  <r>
    <s v="2024-07-23_72110_2025年３月期 第１四半期決算短信〔日本基準〕（連結）_attachments.md"/>
    <x v="715"/>
    <n v="72110"/>
    <s v="2025年３月期 第１四半期決算短信〔日本基準〕（連結）"/>
    <n v="4.8098999999999998"/>
  </r>
  <r>
    <s v="2024-10-30_72110_2025年３月期 第２四半期（中間期）決算短信〔日本基準〕（連結）_attachments.md"/>
    <x v="179"/>
    <n v="72110"/>
    <s v="2025年３月期 第２四半期（中間期）決算短信〔日本基準〕（連結）"/>
    <n v="4.9966999999999997"/>
  </r>
  <r>
    <s v="2025-02-03_72110_2025年３月期第３四半期決算短信〔日本基準〕（連結）_attachments.md"/>
    <x v="8"/>
    <n v="72110"/>
    <s v="2025年３月期第３四半期決算短信〔日本基準〕（連結）"/>
    <n v="5.4714"/>
  </r>
  <r>
    <s v="2025-05-08_72110_2025年３月期 決算短信〔日本基準〕（連結）_attachments.md"/>
    <x v="87"/>
    <n v="72110"/>
    <s v="2025年３月期 決算短信〔日本基準〕（連結）"/>
    <n v="4.8494000000000002"/>
  </r>
  <r>
    <s v="2025-07-24_72110_2026年３月期 第１四半期決算短信〔日本基準〕（連結）_attachments.md"/>
    <x v="391"/>
    <n v="72110"/>
    <s v="2026年３月期 第１四半期決算短信〔日本基準〕（連結）"/>
    <n v="5.2180999999999997"/>
  </r>
  <r>
    <s v="2024-02-09_72120_2024年３月期 第３四半期決算短信〔日本基準〕(連結)_attachments.md"/>
    <x v="110"/>
    <n v="72120"/>
    <s v="2024年３月期 第３四半期決算短信〔日本基準〕(連結)"/>
    <n v="5.4236000000000004"/>
  </r>
  <r>
    <s v="2024-05-14_72120_2024年３月期 決算短信〔日本基準〕(連結)_attachments.md"/>
    <x v="21"/>
    <n v="72120"/>
    <s v="2024年３月期 決算短信〔日本基準〕(連結)"/>
    <n v="5.093"/>
  </r>
  <r>
    <s v="2024-08-08_72120_2025年３月期 第１四半期決算短信〔日本基準〕(連結)_attachments.md"/>
    <x v="38"/>
    <n v="72120"/>
    <s v="2025年３月期 第１四半期決算短信〔日本基準〕(連結)"/>
    <n v="5.4313000000000002"/>
  </r>
  <r>
    <s v="2024-11-07_72120_2025年３月期 第２四半期（中間期）決算短信〔日本基準〕(連結)_attachments.md"/>
    <x v="39"/>
    <n v="72120"/>
    <s v="2025年３月期 第２四半期（中間期）決算短信〔日本基準〕(連結)"/>
    <n v="4.9443000000000001"/>
  </r>
  <r>
    <s v="2025-02-13_72120_2025年３月期 第３四半期決算短信〔日本基準〕(連結)_attachments.md"/>
    <x v="14"/>
    <n v="72120"/>
    <s v="2025年３月期 第３四半期決算短信〔日本基準〕(連結)"/>
    <n v="4.4733000000000001"/>
  </r>
  <r>
    <s v="2025-05-13_72120_2025年３月期 決算短信〔日本基準〕(連結)_attachments.md"/>
    <x v="113"/>
    <n v="72120"/>
    <s v="2025年３月期 決算短信〔日本基準〕(連結)"/>
    <n v="4.7084999999999999"/>
  </r>
  <r>
    <s v="2025-08-07_72120_2026年３月期 第１四半期決算短信〔日本基準〕(連結)_attachments.md"/>
    <x v="41"/>
    <n v="72120"/>
    <s v="2026年３月期 第１四半期決算短信〔日本基準〕(連結)"/>
    <n v="4.3708"/>
  </r>
  <r>
    <s v="2022-05-13_72130_2022年３月期 決算短信〔日本基準〕（連結）_attachments.md"/>
    <x v="66"/>
    <n v="72130"/>
    <s v="2022年３月期 決算短信〔日本基準〕（連結）"/>
    <n v="5.0829000000000004"/>
  </r>
  <r>
    <s v="2022-08-05_72130_2023年３月期 第１四半期決算短信〔日本基準〕（連結）_attachments.md"/>
    <x v="182"/>
    <n v="72130"/>
    <s v="2023年３月期 第１四半期決算短信〔日本基準〕（連結）"/>
    <n v="3.9575999999999998"/>
  </r>
  <r>
    <s v="2022-11-11_72130_2023年３月期 第２四半期決算短信〔日本基準〕（連結）_attachments.md"/>
    <x v="142"/>
    <n v="72130"/>
    <s v="2023年３月期 第２四半期決算短信〔日本基準〕（連結）"/>
    <n v="5.0250000000000004"/>
  </r>
  <r>
    <s v="2023-08-07_72130_2024年３月期 第１四半期決算短信〔日本基準〕（連結）_attachments.md"/>
    <x v="212"/>
    <n v="72130"/>
    <s v="2024年３月期 第１四半期決算短信〔日本基準〕（連結）"/>
    <n v="5.3250000000000002"/>
  </r>
  <r>
    <s v="2024-02-09_72130_2024年３月期 第３四半期決算短信〔日本基準〕（連結）_attachments.md"/>
    <x v="110"/>
    <n v="72130"/>
    <s v="2024年３月期 第３四半期決算短信〔日本基準〕（連結）"/>
    <n v="6.7938999999999998"/>
  </r>
  <r>
    <s v="2024-05-10_72130_2024年３月期 決算短信〔日本基準〕(連結)_attachments.md"/>
    <x v="5"/>
    <n v="72130"/>
    <s v="2024年３月期 決算短信〔日本基準〕(連結)"/>
    <n v="5.4688999999999997"/>
  </r>
  <r>
    <s v="2024-08-05_72130_2025年３月期第１四半期決算短信〔日本基準〕(連結)_attachments.md"/>
    <x v="6"/>
    <n v="72130"/>
    <s v="2025年３月期第１四半期決算短信〔日本基準〕(連結)"/>
    <n v="5.3311000000000002"/>
  </r>
  <r>
    <s v="2024-11-12_72130_2025年３月期 第２四半期（中間期）決算短信〔日本基準〕(連結)_attachments.md"/>
    <x v="125"/>
    <n v="72130"/>
    <s v="2025年３月期 第２四半期（中間期）決算短信〔日本基準〕(連結)"/>
    <n v="5.7228000000000003"/>
  </r>
  <r>
    <s v="2025-02-07_72130_2025年３月期 第３四半期決算短信〔日本基準〕(連結)_attachments.md"/>
    <x v="23"/>
    <n v="72130"/>
    <s v="2025年３月期 第３四半期決算短信〔日本基準〕(連結)"/>
    <n v="5.7210999999999999"/>
  </r>
  <r>
    <s v="2025-05-09_72130_2025年３月期 決算短信〔日本基準〕(連結)_attachments.md"/>
    <x v="15"/>
    <n v="72130"/>
    <s v="2025年３月期 決算短信〔日本基準〕(連結)"/>
    <n v="5.7407000000000004"/>
  </r>
  <r>
    <s v="2025-08-08_72130_2026年３月期第１四半期決算短信〔日本基準〕(連結)_attachments.md"/>
    <x v="72"/>
    <n v="72130"/>
    <s v="2026年３月期第１四半期決算短信〔日本基準〕(連結)"/>
    <n v="3.8549000000000002"/>
  </r>
  <r>
    <s v="2024-08-09_72140_2025年３月期 第１四半期決算短信〔日本基準〕（連結）_attachments.md"/>
    <x v="69"/>
    <n v="72140"/>
    <s v="2025年３月期 第１四半期決算短信〔日本基準〕（連結）"/>
    <n v="5.5693999999999999"/>
  </r>
  <r>
    <s v="2024-11-14_72140_2025年3月期第２四半期（中間期）決算短信〔日本基準〕（連結）_attachments.md"/>
    <x v="70"/>
    <n v="72140"/>
    <s v="2025年3月期第２四半期（中間期）決算短信〔日本基準〕（連結）"/>
    <n v="5.5864000000000003"/>
  </r>
  <r>
    <s v="2024-11-14_72140_（訂正・数値データ訂正）「2025年3月期第２四半期（中間期）決算短信 〔日本基準〕（連結）」の一部訂正について_attachments.md"/>
    <x v="70"/>
    <n v="72140"/>
    <s v="（訂正・数値データ訂正）「2025年3月期第２四半期（中間期）決算短信 〔日本基準〕（連結）」の一部訂正について"/>
    <n v="5.2775999999999996"/>
  </r>
  <r>
    <s v="2025-02-14_72140_2025年３月期 第３四半期決算短信〔日本基準〕（連結）_attachments.md"/>
    <x v="71"/>
    <n v="72140"/>
    <s v="2025年３月期 第３四半期決算短信〔日本基準〕（連結）"/>
    <n v="5.6212"/>
  </r>
  <r>
    <s v="2025-05-15_72140_2025年3月期 決算短信〔日本基準〕（連結）_attachments.md"/>
    <x v="121"/>
    <n v="72140"/>
    <s v="2025年3月期 決算短信〔日本基準〕（連結）"/>
    <n v="5.0831999999999997"/>
  </r>
  <r>
    <s v="2025-06-26_72140_（訂正・数値データ訂正）「2025年３月期 決算短信〔日本基準〕(連結)」の一部訂正について_attachments.md"/>
    <x v="431"/>
    <n v="72140"/>
    <s v="（訂正・数値データ訂正）「2025年３月期 決算短信〔日本基準〕(連結)」の一部訂正について"/>
    <n v="5.1188000000000002"/>
  </r>
  <r>
    <s v="2025-08-08_72140_2026年３月期 第１四半期決算短信〔日本基準〕（連結）_attachments.md"/>
    <x v="72"/>
    <n v="72140"/>
    <s v="2026年３月期 第１四半期決算短信〔日本基準〕（連結）"/>
    <n v="4.4211"/>
  </r>
  <r>
    <s v="2022-02-08_72150_2022年３月期 第３四半期決算短信〔日本基準〕(連結)_attachments.md"/>
    <x v="286"/>
    <n v="72150"/>
    <s v="2022年３月期 第３四半期決算短信〔日本基準〕(連結)"/>
    <n v="4.2165999999999997"/>
  </r>
  <r>
    <s v="2022-05-12_72150_2022年３月期 決算短信〔日本基準〕(連結)_attachments.md"/>
    <x v="17"/>
    <n v="72150"/>
    <s v="2022年３月期 決算短信〔日本基準〕(連結)"/>
    <n v="4.0667"/>
  </r>
  <r>
    <s v="2022-08-10_72150_2023年３月期 第１四半期決算短信〔日本基準〕(連結)_attachments.md"/>
    <x v="67"/>
    <n v="72150"/>
    <s v="2023年３月期 第１四半期決算短信〔日本基準〕(連結)"/>
    <n v="4.6696999999999997"/>
  </r>
  <r>
    <s v="2022-11-10_72150_2023年３月期 第２四半期決算短信〔日本基準〕(連結)_attachments.md"/>
    <x v="107"/>
    <n v="72150"/>
    <s v="2023年３月期 第２四半期決算短信〔日本基準〕(連結)"/>
    <n v="4.8647"/>
  </r>
  <r>
    <s v="2023-02-09_72150_2023年３月期 第３四半期決算短信〔日本基準〕(連結)_attachments.md"/>
    <x v="238"/>
    <n v="72150"/>
    <s v="2023年３月期 第３四半期決算短信〔日本基準〕(連結)"/>
    <n v="4.5381"/>
  </r>
  <r>
    <s v="2023-05-12_72150_2023年３月期 決算短信〔日本基準〕(連結)_attachments.md"/>
    <x v="1"/>
    <n v="72150"/>
    <s v="2023年３月期 決算短信〔日本基準〕(連結)"/>
    <n v="4.8323"/>
  </r>
  <r>
    <s v="2023-08-09_72150_2024年３月期 第１四半期決算短信〔日本基準〕(連結)_attachments.md"/>
    <x v="190"/>
    <n v="72150"/>
    <s v="2024年３月期 第１四半期決算短信〔日本基準〕(連結)"/>
    <n v="5.7195999999999998"/>
  </r>
  <r>
    <s v="2023-11-10_72150_2024年３月期 第２四半期決算短信〔日本基準〕(連結)_attachments.md"/>
    <x v="68"/>
    <n v="72150"/>
    <s v="2024年３月期 第２四半期決算短信〔日本基準〕(連結)"/>
    <n v="5.3507999999999996"/>
  </r>
  <r>
    <s v="2024-02-09_72150_2024年３月期 第３四半期決算短信〔日本基準〕(連結)_attachments.md"/>
    <x v="110"/>
    <n v="72150"/>
    <s v="2024年３月期 第３四半期決算短信〔日本基準〕(連結)"/>
    <n v="5.1083999999999996"/>
  </r>
  <r>
    <s v="2024-05-14_72150_2024年３月期 決算短信〔日本基準〕（連結）_attachments.md"/>
    <x v="21"/>
    <n v="72150"/>
    <s v="2024年３月期 決算短信〔日本基準〕（連結）"/>
    <n v="4.8997999999999999"/>
  </r>
  <r>
    <s v="2024-08-08_72150_2025年３月期 第１四半期決算短信〔日本基準〕(連結)_attachments.md"/>
    <x v="38"/>
    <n v="72150"/>
    <s v="2025年３月期 第１四半期決算短信〔日本基準〕(連結)"/>
    <n v="4.7952000000000004"/>
  </r>
  <r>
    <s v="2024-11-12_72150_2025年３月期 第２四半期（中間期）決算短信〔日本基準〕(連結)_attachments.md"/>
    <x v="125"/>
    <n v="72150"/>
    <s v="2025年３月期 第２四半期（中間期）決算短信〔日本基準〕(連結)"/>
    <n v="5.7442000000000002"/>
  </r>
  <r>
    <s v="2025-02-12_72150_2025年３月期 第３四半期決算短信〔日本基準〕(連結)_attachments.md"/>
    <x v="96"/>
    <n v="72150"/>
    <s v="2025年３月期 第３四半期決算短信〔日本基準〕(連結)"/>
    <n v="5.2012"/>
  </r>
  <r>
    <s v="2025-05-14_72150_2025年3月期　決算短信〔日本基準〕（連結）_attachments.md"/>
    <x v="24"/>
    <n v="72150"/>
    <s v="2025年3月期　決算短信〔日本基準〕（連結）"/>
    <n v="4.9118000000000004"/>
  </r>
  <r>
    <s v="2025-08-07_72150_2026年３月期 第１四半期決算短信〔日本基準〕（連結）_attachments.md"/>
    <x v="41"/>
    <n v="72150"/>
    <s v="2026年３月期 第１四半期決算短信〔日本基準〕（連結）"/>
    <n v="4.2805"/>
  </r>
  <r>
    <s v="2022-02-10_72170_2022年3月期　第3四半期決算短信〔日本基準〕（連結）_attachments.md"/>
    <x v="105"/>
    <n v="72170"/>
    <s v="2022年3月期　第3四半期決算短信〔日本基準〕（連結）"/>
    <n v="4.5259"/>
  </r>
  <r>
    <s v="2022-05-13_72170_2022年3月期　決算短信〔日本基準〕（連結）_attachments.md"/>
    <x v="66"/>
    <n v="72170"/>
    <s v="2022年3月期　決算短信〔日本基準〕（連結）"/>
    <n v="4.6311"/>
  </r>
  <r>
    <s v="2022-08-10_72170_2023年3月期　第1四半期決算短信〔日本基準〕（連結）_attachments.md"/>
    <x v="67"/>
    <n v="72170"/>
    <s v="2023年3月期　第1四半期決算短信〔日本基準〕（連結）"/>
    <n v="6.2115999999999998"/>
  </r>
  <r>
    <s v="2022-11-11_72170_2023年3月期　第2四半期決算短信〔日本基準〕（連結）_attachments.md"/>
    <x v="142"/>
    <n v="72170"/>
    <s v="2023年3月期　第2四半期決算短信〔日本基準〕（連結）"/>
    <n v="6.1581999999999999"/>
  </r>
  <r>
    <s v="2023-05-12_72170_2023年3月期　決算短信〔日本基準〕（連結）_attachments.md"/>
    <x v="1"/>
    <n v="72170"/>
    <s v="2023年3月期　決算短信〔日本基準〕（連結）"/>
    <n v="6.1440000000000001"/>
  </r>
  <r>
    <s v="2023-11-10_72170_2024年3月期　第2四半期決算短信〔日本基準〕（連結）_attachments.md"/>
    <x v="68"/>
    <n v="72170"/>
    <s v="2024年3月期　第2四半期決算短信〔日本基準〕（連結）"/>
    <n v="5.7355999999999998"/>
  </r>
  <r>
    <s v="2024-02-09_72170_2024年3月期　第3四半期決算短信〔日本基準〕（連結）_attachments.md"/>
    <x v="110"/>
    <n v="72170"/>
    <s v="2024年3月期　第3四半期決算短信〔日本基準〕（連結）"/>
    <n v="6.4297000000000004"/>
  </r>
  <r>
    <s v="2024-05-15_72170_2024年3月期　決算短信〔日本基準〕（連結）_attachments.md"/>
    <x v="164"/>
    <n v="72170"/>
    <s v="2024年3月期　決算短信〔日本基準〕（連結）"/>
    <n v="5.5609000000000002"/>
  </r>
  <r>
    <s v="2024-08-09_72170_2025年3月期　第1四半期決算短信〔日本基準〕（連結）_attachments.md"/>
    <x v="69"/>
    <n v="72170"/>
    <s v="2025年3月期　第1四半期決算短信〔日本基準〕（連結）"/>
    <n v="4.2141000000000002"/>
  </r>
  <r>
    <s v="2024-11-08_72170_2025年3月期　第2四半期（中間期）決算短信〔日本基準〕（連結）_attachments.md"/>
    <x v="120"/>
    <n v="72170"/>
    <s v="2025年3月期　第2四半期（中間期）決算短信〔日本基準〕（連結）"/>
    <n v="4.9322999999999997"/>
  </r>
  <r>
    <s v="2025-02-14_72170_2025年3月期　第3四半期決算短信〔日本基準〕（連結）_attachments.md"/>
    <x v="71"/>
    <n v="72170"/>
    <s v="2025年3月期　第3四半期決算短信〔日本基準〕（連結）"/>
    <n v="4.9732000000000003"/>
  </r>
  <r>
    <s v="2025-05-15_72170_2025年３月期 決算短信〔日本基準〕（連結）_attachments.md"/>
    <x v="121"/>
    <n v="72170"/>
    <s v="2025年３月期 決算短信〔日本基準〕（連結）"/>
    <n v="5.2339000000000002"/>
  </r>
  <r>
    <s v="2025-08-08_72170_2026年３月期 第１四半期決算短信〔日本基準〕(連結)_attachments.md"/>
    <x v="72"/>
    <n v="72170"/>
    <s v="2026年３月期 第１四半期決算短信〔日本基準〕(連結)"/>
    <n v="4.1509"/>
  </r>
  <r>
    <s v="2022-05-12_72180_2022年３月期 決算短信〔日本基準〕（連結）_attachments.md"/>
    <x v="17"/>
    <n v="72180"/>
    <s v="2022年３月期 決算短信〔日本基準〕（連結）"/>
    <n v="4.9950999999999999"/>
  </r>
  <r>
    <s v="2022-07-29_72180_2023年３月期　第１四半期決算短信〔日本基準〕（連結）_attachments.md"/>
    <x v="174"/>
    <n v="72180"/>
    <s v="2023年３月期　第１四半期決算短信〔日本基準〕（連結）"/>
    <n v="4.3784999999999998"/>
  </r>
  <r>
    <s v="2022-10-31_72180_2023年３月期 第２四半期決算短信〔日本基準〕（連結）_attachments.md"/>
    <x v="203"/>
    <n v="72180"/>
    <s v="2023年３月期 第２四半期決算短信〔日本基準〕（連結）"/>
    <n v="5.0080999999999998"/>
  </r>
  <r>
    <s v="2023-01-31_72180_2023年３月期 第３四半期決算短信〔日本基準〕（連結）_attachments.md"/>
    <x v="247"/>
    <n v="72180"/>
    <s v="2023年３月期 第３四半期決算短信〔日本基準〕（連結）"/>
    <n v="5.1412000000000004"/>
  </r>
  <r>
    <s v="2023-05-12_72180_2023年３月期 決算短信〔日本基準〕（連結）_attachments.md"/>
    <x v="1"/>
    <n v="72180"/>
    <s v="2023年３月期 決算短信〔日本基準〕（連結）"/>
    <n v="4.9020999999999999"/>
  </r>
  <r>
    <s v="2023-07-31_72180_2024年３月期　第１四半期決算短信〔日本基準〕（連結）_attachments.md"/>
    <x v="175"/>
    <n v="72180"/>
    <s v="2024年３月期　第１四半期決算短信〔日本基準〕（連結）"/>
    <n v="5.4284999999999997"/>
  </r>
  <r>
    <s v="2023-10-31_72180_2024年３月期 第２四半期決算短信〔日本基準〕（連結）_attachments.md"/>
    <x v="176"/>
    <n v="72180"/>
    <s v="2024年３月期 第２四半期決算短信〔日本基準〕（連結）"/>
    <n v="5.4791999999999996"/>
  </r>
  <r>
    <s v="2024-01-31_72180_2024年３月期 第３四半期決算短信〔日本基準〕（連結）_attachments.md"/>
    <x v="177"/>
    <n v="72180"/>
    <s v="2024年３月期 第３四半期決算短信〔日本基準〕（連結）"/>
    <n v="5.7830000000000004"/>
  </r>
  <r>
    <s v="2024-05-10_72180_2024年３月期 決算短信〔日本基準〕（連結）_attachments.md"/>
    <x v="5"/>
    <n v="72180"/>
    <s v="2024年３月期 決算短信〔日本基準〕（連結）"/>
    <n v="5.3513000000000002"/>
  </r>
  <r>
    <s v="2024-07-31_72180_2025年３月期 第１四半期決算短信〔日本基準〕（連結）_attachments.md"/>
    <x v="281"/>
    <n v="72180"/>
    <s v="2025年３月期 第１四半期決算短信〔日本基準〕（連結）"/>
    <n v="5.3243999999999998"/>
  </r>
  <r>
    <s v="2024-10-31_72180_2025年３月期 第２四半期（中間期）決算短信〔日本基準〕（連結）_attachments.md"/>
    <x v="245"/>
    <n v="72180"/>
    <s v="2025年３月期 第２四半期（中間期）決算短信〔日本基準〕（連結）"/>
    <n v="5.0781999999999998"/>
  </r>
  <r>
    <s v="2025-01-31_72180_2025年３月期 第３四半期決算短信〔日本基準〕（連結）_attachments.md"/>
    <x v="249"/>
    <n v="72180"/>
    <s v="2025年３月期 第３四半期決算短信〔日本基準〕（連結）"/>
    <n v="5.3250000000000002"/>
  </r>
  <r>
    <s v="2025-05-13_72180_2025年３月期 決算短信〔日本基準〕（連結）_attachments.md"/>
    <x v="113"/>
    <n v="72180"/>
    <s v="2025年３月期 決算短信〔日本基準〕（連結）"/>
    <n v="5.2686999999999999"/>
  </r>
  <r>
    <s v="2025-07-31_72180_2026年３月期　第１四半期決算短信〔日本基準〕（連結）_attachments.md"/>
    <x v="181"/>
    <n v="72180"/>
    <s v="2026年３月期　第１四半期決算短信〔日本基準〕（連結）"/>
    <n v="4.9269999999999996"/>
  </r>
  <r>
    <s v="2023-04-14_72190_2023年８月期第２四半期決算短信〔日本基準〕（連結）_attachments.md"/>
    <x v="102"/>
    <n v="72190"/>
    <s v="2023年８月期第２四半期決算短信〔日本基準〕（連結）"/>
    <n v="5.2470999999999997"/>
  </r>
  <r>
    <s v="2023-07-14_72190_2023年８月期 第３四半期決算短信〔日本基準〕（連結）_attachments.md"/>
    <x v="61"/>
    <n v="72190"/>
    <s v="2023年８月期 第３四半期決算短信〔日本基準〕（連結）"/>
    <n v="5.6139000000000001"/>
  </r>
  <r>
    <s v="2023-10-13_72190_2023年8月期 決算短信〔日本基準〕（連結）_attachments.md"/>
    <x v="100"/>
    <n v="72190"/>
    <s v="2023年8月期 決算短信〔日本基準〕（連結）"/>
    <n v="5.3266999999999998"/>
  </r>
  <r>
    <s v="2024-01-12_72190_2024年８月期 第１四半期決算短信〔日本基準〕（連結）_attachments.md"/>
    <x v="62"/>
    <n v="72190"/>
    <s v="2024年８月期 第１四半期決算短信〔日本基準〕（連結）"/>
    <n v="5.3658000000000001"/>
  </r>
  <r>
    <s v="2024-04-12_72190_2024年８月 第２四半期決算短信[日本基準]（連結）_attachments.md"/>
    <x v="98"/>
    <n v="72190"/>
    <s v="2024年８月 第２四半期決算短信[日本基準]（連結）"/>
    <n v="4.5373000000000001"/>
  </r>
  <r>
    <s v="2024-07-12_72190_2024年8月期 第3四半期決算短信[日本基準]（連結）_attachments.md"/>
    <x v="64"/>
    <n v="72190"/>
    <s v="2024年8月期 第3四半期決算短信[日本基準]（連結）"/>
    <n v="5.3338999999999999"/>
  </r>
  <r>
    <s v="2024-10-11_72190_2024年8月期決算短信[日本基準](連結)_attachments.md"/>
    <x v="73"/>
    <n v="72190"/>
    <s v="2024年8月期決算短信[日本基準](連結)"/>
    <n v="5.1536999999999997"/>
  </r>
  <r>
    <s v="2025-01-10_72190_2025年８月期第１四半期決算短信〔日本基準〕（連結）_attachments.md"/>
    <x v="74"/>
    <n v="72190"/>
    <s v="2025年８月期第１四半期決算短信〔日本基準〕（連結）"/>
    <n v="5.6231"/>
  </r>
  <r>
    <s v="2025-04-11_72190_2025年8月期第２四半期（中間期）決算短信〔日本基準〕（連結）_attachments.md"/>
    <x v="75"/>
    <n v="72190"/>
    <s v="2025年8月期第２四半期（中間期）決算短信〔日本基準〕（連結）"/>
    <n v="5.2713000000000001"/>
  </r>
  <r>
    <s v="2025-07-11_72190_2025年８月期第３四半期決算短信〔日本基準〕（連結）_attachments.md"/>
    <x v="55"/>
    <n v="72190"/>
    <s v="2025年８月期第３四半期決算短信〔日本基準〕（連結）"/>
    <n v="4.8826999999999998"/>
  </r>
  <r>
    <s v="2022-11-08_72200_2023年３月期第２四半期決算短信〔日本基準〕(連結)_attachments.md"/>
    <x v="257"/>
    <n v="72200"/>
    <s v="2023年３月期第２四半期決算短信〔日本基準〕(連結)"/>
    <n v="5.7759999999999998"/>
  </r>
  <r>
    <s v="2023-02-08_72200_2023年３月期第３四半期決算短信〔日本基準〕(連結)_attachments.md"/>
    <x v="240"/>
    <n v="72200"/>
    <s v="2023年３月期第３四半期決算短信〔日本基準〕(連結)"/>
    <n v="5.3833000000000002"/>
  </r>
  <r>
    <s v="2023-05-12_72200_2023年３月期決算短信［日本基準］(連結)_attachments.md"/>
    <x v="1"/>
    <n v="72200"/>
    <s v="2023年３月期決算短信［日本基準］(連結)"/>
    <n v="5.2089999999999996"/>
  </r>
  <r>
    <s v="2023-08-09_72200_2024年３月期第１四半期決算短信［日本基準］(連結)_attachments.md"/>
    <x v="190"/>
    <n v="72200"/>
    <s v="2024年３月期第１四半期決算短信［日本基準］(連結)"/>
    <n v="6.0970000000000004"/>
  </r>
  <r>
    <s v="2023-11-06_72200_2024年３月期第２四半期決算短信〔日本基準〕(連結）_attachments.md"/>
    <x v="3"/>
    <n v="72200"/>
    <s v="2024年３月期第２四半期決算短信〔日本基準〕(連結）"/>
    <n v="5.61"/>
  </r>
  <r>
    <s v="2024-02-08_72200_2024年３月期第３四半期決算短信〔日本基準〕(連結)_attachments.md"/>
    <x v="210"/>
    <n v="72200"/>
    <s v="2024年３月期第３四半期決算短信〔日本基準〕(連結)"/>
    <n v="5.6642999999999999"/>
  </r>
  <r>
    <s v="2024-05-13_72200_2024年３月期決算短信〔日本基準〕(連結)_attachments.md"/>
    <x v="112"/>
    <n v="72200"/>
    <s v="2024年３月期決算短信〔日本基準〕(連結)"/>
    <n v="5.1723999999999997"/>
  </r>
  <r>
    <s v="2024-08-06_72200_2025年３月期第１四半期決算短信［日本基準］(連結)_attachments.md"/>
    <x v="22"/>
    <n v="72200"/>
    <s v="2025年３月期第１四半期決算短信［日本基準］(連結)"/>
    <n v="6.2244999999999999"/>
  </r>
  <r>
    <s v="2024-11-07_72200_2025年３月期 第２四半期(中間期)決算短信[日本基準]（連結）_attachments.md"/>
    <x v="39"/>
    <n v="72200"/>
    <s v="2025年３月期 第２四半期(中間期)決算短信[日本基準]（連結）"/>
    <n v="4.8704000000000001"/>
  </r>
  <r>
    <s v="2025-02-07_72200_2025年3月期 第３四半期決算短信〔日本基準〕(連結)_attachments.md"/>
    <x v="23"/>
    <n v="72200"/>
    <s v="2025年3月期 第３四半期決算短信〔日本基準〕(連結)"/>
    <n v="5.0959000000000003"/>
  </r>
  <r>
    <s v="2025-05-14_72200_2025年３月期決算短信〔日本基準〕(連結)_attachments.md"/>
    <x v="24"/>
    <n v="72200"/>
    <s v="2025年３月期決算短信〔日本基準〕(連結)"/>
    <n v="4.9173"/>
  </r>
  <r>
    <s v="2025-08-05_72200_2026年３月期 第１四半期決算短信 [日本基準] (連結)_attachments.md"/>
    <x v="26"/>
    <n v="72200"/>
    <s v="2026年３月期 第１四半期決算短信 [日本基準] (連結)"/>
    <n v="4.6512000000000002"/>
  </r>
  <r>
    <s v="2022-11-09_72220_2023年3月期　第２四半期決算短信〔日本基準〕（連結）_attachments.md"/>
    <x v="237"/>
    <n v="72220"/>
    <s v="2023年3月期　第２四半期決算短信〔日本基準〕（連結）"/>
    <n v="4.7767999999999997"/>
  </r>
  <r>
    <s v="2023-02-09_72220_2023年3月期　第３四半期決算短信〔日本基準〕（連結）_attachments.md"/>
    <x v="238"/>
    <n v="72220"/>
    <s v="2023年3月期　第３四半期決算短信〔日本基準〕（連結）"/>
    <n v="5.2945000000000002"/>
  </r>
  <r>
    <s v="2023-05-11_72220_2023年3月期　決算短信〔日本基準〕（連結）_attachments.md"/>
    <x v="124"/>
    <n v="72220"/>
    <s v="2023年3月期　決算短信〔日本基準〕（連結）"/>
    <n v="5.0236000000000001"/>
  </r>
  <r>
    <s v="2024-05-09_72220_2024年3月期　決算短信〔日本基準〕（連結）_attachments.md"/>
    <x v="214"/>
    <n v="72220"/>
    <s v="2024年3月期　決算短信〔日本基準〕（連結）"/>
    <n v="4.8798000000000004"/>
  </r>
  <r>
    <s v="2024-07-25_72220_2025年3月期　第１四半期決算短信〔日本基準〕（連結）_attachments.md"/>
    <x v="178"/>
    <n v="72220"/>
    <s v="2025年3月期　第１四半期決算短信〔日本基準〕（連結）"/>
    <n v="4.9062999999999999"/>
  </r>
  <r>
    <s v="2024-11-07_72220_2025年３月期　第２四半期（中間期）決算短信［日本基準］（連結）_attachments.md"/>
    <x v="39"/>
    <n v="72220"/>
    <s v="2025年３月期　第２四半期（中間期）決算短信［日本基準］（連結）"/>
    <n v="4.2492999999999999"/>
  </r>
  <r>
    <s v="2025-02-13_72220_2025年3月期　第３四半期決算短信〔日本基準〕（連結）_attachments.md"/>
    <x v="14"/>
    <n v="72220"/>
    <s v="2025年3月期　第３四半期決算短信〔日本基準〕（連結）"/>
    <n v="4.2723000000000004"/>
  </r>
  <r>
    <s v="2025-05-13_72220_2025年3月期　決算短信〔日本基準〕（連結）_attachments.md"/>
    <x v="113"/>
    <n v="72220"/>
    <s v="2025年3月期　決算短信〔日本基準〕（連結）"/>
    <n v="5.4066999999999998"/>
  </r>
  <r>
    <s v="2025-07-30_72220_2026年3月期　第１四半期決算短信〔日本基準〕（連結）_attachments.md"/>
    <x v="188"/>
    <n v="72220"/>
    <s v="2026年3月期　第１四半期決算短信〔日本基準〕（連結）"/>
    <n v="5.3852000000000002"/>
  </r>
  <r>
    <s v="2023-10-31_72240_2024年３月期 第２四半期決算短信〔日本基準〕（連結）_attachments.md"/>
    <x v="176"/>
    <n v="72240"/>
    <s v="2024年３月期 第２四半期決算短信〔日本基準〕（連結）"/>
    <n v="5.6936"/>
  </r>
  <r>
    <s v="2024-02-02_72240_2024年３月期 第３四半期決算短信〔日本基準〕（連結）_attachments.md"/>
    <x v="4"/>
    <n v="72240"/>
    <s v="2024年３月期 第３四半期決算短信〔日本基準〕（連結）"/>
    <n v="6.1700999999999997"/>
  </r>
  <r>
    <s v="2024-05-07_72240_2024年３月期 決算短信〔日本基準〕（連結）_attachments.md"/>
    <x v="12"/>
    <n v="72240"/>
    <s v="2024年３月期 決算短信〔日本基準〕（連結）"/>
    <n v="6.0217999999999998"/>
  </r>
  <r>
    <s v="2024-08-01_72240_2025年３月期 第１四半期決算短信〔日本基準〕(連結)_attachments.md"/>
    <x v="170"/>
    <n v="72240"/>
    <s v="2025年３月期 第１四半期決算短信〔日本基準〕(連結)"/>
    <n v="5.8289999999999997"/>
  </r>
  <r>
    <s v="2024-10-31_72240_2025年３月期 第２四半期（中間期）決算短信〔日本基準〕(連結)_attachments.md"/>
    <x v="245"/>
    <n v="72240"/>
    <s v="2025年３月期 第２四半期（中間期）決算短信〔日本基準〕(連結)"/>
    <n v="5.1726000000000001"/>
  </r>
  <r>
    <s v="2025-02-04_72240_2025年３月期 第３四半期決算短信〔日本基準〕(連結)_attachments.md"/>
    <x v="253"/>
    <n v="72240"/>
    <s v="2025年３月期 第３四半期決算短信〔日本基準〕(連結)"/>
    <n v="5.7641"/>
  </r>
  <r>
    <s v="2025-05-07_72240_2025年３月期 決算短信〔日本基準〕(連結)_attachments.md"/>
    <x v="187"/>
    <n v="72240"/>
    <s v="2025年３月期 決算短信〔日本基準〕(連結)"/>
    <n v="5.7640000000000002"/>
  </r>
  <r>
    <s v="2025-07-31_72240_2026年３月期 第１四半期決算短信〔日本基準〕(連結)_attachments.md"/>
    <x v="181"/>
    <n v="72240"/>
    <s v="2026年３月期 第１四半期決算短信〔日本基準〕(連結)"/>
    <n v="5.2682000000000002"/>
  </r>
  <r>
    <s v="2022-02-04_72260_2022年3月期 第3四半期決算短信〔日本基準〕(連結)_attachments.md"/>
    <x v="16"/>
    <n v="72260"/>
    <s v="2022年3月期 第3四半期決算短信〔日本基準〕(連結)"/>
    <n v="6.3414000000000001"/>
  </r>
  <r>
    <s v="2022-05-12_72260_2022年3月期 決算短信〔日本基準〕（連結）_attachments.md"/>
    <x v="17"/>
    <n v="72260"/>
    <s v="2022年3月期 決算短信〔日本基準〕（連結）"/>
    <n v="5.6025999999999998"/>
  </r>
  <r>
    <s v="2022-08-04_72260_2023年3月期 第1四半期決算短信〔日本基準〕(連結)_attachments.md"/>
    <x v="18"/>
    <n v="72260"/>
    <s v="2023年3月期 第1四半期決算短信〔日本基準〕(連結)"/>
    <n v="4.5315000000000003"/>
  </r>
  <r>
    <s v="2022-11-10_72260_2022年3月期 第2四半期決算短信〔日本基準〕(連結)_attachments.md"/>
    <x v="107"/>
    <n v="72260"/>
    <s v="2022年3月期 第2四半期決算短信〔日本基準〕(連結)"/>
    <n v="4.6963999999999997"/>
  </r>
  <r>
    <s v="2023-02-07_72260_2023年3月期 第3四半期決算短信〔日本基準〕(連結)_attachments.md"/>
    <x v="225"/>
    <n v="72260"/>
    <s v="2023年3月期 第3四半期決算短信〔日本基準〕(連結)"/>
    <n v="4.5728999999999997"/>
  </r>
  <r>
    <s v="2023-05-11_72260_2023年3月期 決算短信〔日本基準〕（連結）_attachments.md"/>
    <x v="124"/>
    <n v="72260"/>
    <s v="2023年3月期 決算短信〔日本基準〕（連結）"/>
    <n v="5.4382999999999999"/>
  </r>
  <r>
    <s v="2023-08-08_72260_2024年3月期 第1四半期決算短信〔日本基準〕(連結)_attachments.md"/>
    <x v="243"/>
    <n v="72260"/>
    <s v="2024年3月期 第1四半期決算短信〔日本基準〕(連結)"/>
    <n v="5.8315000000000001"/>
  </r>
  <r>
    <s v="2023-11-09_72260_2024年3月期 第2四半期決算短信〔日本基準〕(連結)_attachments.md"/>
    <x v="231"/>
    <n v="72260"/>
    <s v="2024年3月期 第2四半期決算短信〔日本基準〕(連結)"/>
    <n v="6.2435999999999998"/>
  </r>
  <r>
    <s v="2024-02-06_72260_2024年3月期 第3四半期決算短信〔日本基準〕(連結)_attachments.md"/>
    <x v="20"/>
    <n v="72260"/>
    <s v="2024年3月期 第3四半期決算短信〔日本基準〕(連結)"/>
    <n v="6.5646000000000004"/>
  </r>
  <r>
    <s v="2024-05-14_72260_2024年3月期 決算短信〔日本基準〕（連結）_attachments.md"/>
    <x v="21"/>
    <n v="72260"/>
    <s v="2024年3月期 決算短信〔日本基準〕（連結）"/>
    <n v="6.0160999999999998"/>
  </r>
  <r>
    <s v="2024-08-07_72260_202年3月期 第1四半期決算短信〔日本基準〕(連結)_attachments.md"/>
    <x v="186"/>
    <n v="72260"/>
    <s v="202年3月期 第1四半期決算短信〔日本基準〕(連結)"/>
    <n v="5.7619999999999996"/>
  </r>
  <r>
    <s v="2024-11-12_72260_2025年3月期 第2四半期（中間期）決算短信〔日本基準〕(連結)_attachments.md"/>
    <x v="125"/>
    <n v="72260"/>
    <s v="2025年3月期 第2四半期（中間期）決算短信〔日本基準〕(連結)"/>
    <n v="5.8547000000000002"/>
  </r>
  <r>
    <s v="2025-02-06_72260_2025年3月期 第3四半期決算短信〔日本基準〕(連結)_attachments.md"/>
    <x v="40"/>
    <n v="72260"/>
    <s v="2025年3月期 第3四半期決算短信〔日本基準〕(連結)"/>
    <n v="6.7256999999999998"/>
  </r>
  <r>
    <s v="2025-05-14_72260_2025年3月期 決算短信〔日本基準〕（連結）_attachments.md"/>
    <x v="24"/>
    <n v="72260"/>
    <s v="2025年3月期 決算短信〔日本基準〕（連結）"/>
    <n v="6.0251000000000001"/>
  </r>
  <r>
    <s v="2025-08-07_72260_2026年3月期 第1四半期決算短信〔日本基準〕(連結)_attachments.md"/>
    <x v="41"/>
    <n v="72260"/>
    <s v="2026年3月期 第1四半期決算短信〔日本基準〕(連結)"/>
    <n v="5.4188999999999998"/>
  </r>
  <r>
    <s v="2023-02-14_72280_2022年12月期決算短信〔日本基準〕(連結)_attachments.md"/>
    <x v="136"/>
    <n v="72280"/>
    <s v="2022年12月期決算短信〔日本基準〕(連結)"/>
    <n v="5.2351999999999999"/>
  </r>
  <r>
    <s v="2023-05-09_72280_2023年12月期第１四半期決算短信〔日本基準〕(連結)_attachments.md"/>
    <x v="252"/>
    <n v="72280"/>
    <s v="2023年12月期第１四半期決算短信〔日本基準〕(連結)"/>
    <n v="5.2290000000000001"/>
  </r>
  <r>
    <s v="2023-08-09_72280_2023年12月期 第２四半期決算短信〔日本基準〕(連結)_attachments.md"/>
    <x v="190"/>
    <n v="72280"/>
    <s v="2023年12月期 第２四半期決算短信〔日本基準〕(連結)"/>
    <n v="4.7473999999999998"/>
  </r>
  <r>
    <s v="2023-11-08_72280_2023年12月期第３四半期決算短信〔日本基準〕(連結)_attachments.md"/>
    <x v="230"/>
    <n v="72280"/>
    <s v="2023年12月期第３四半期決算短信〔日本基準〕(連結)"/>
    <n v="6.4543999999999997"/>
  </r>
  <r>
    <s v="2024-02-14_72280_2023年12月期決算短信〔日本基準〕(連結)_attachments.md"/>
    <x v="76"/>
    <n v="72280"/>
    <s v="2023年12月期決算短信〔日本基準〕(連結)"/>
    <n v="5.2723000000000004"/>
  </r>
  <r>
    <s v="2024-05-09_72280_2024年12月期第１四半期決算短信〔日本基準〕(連結)_attachments.md"/>
    <x v="214"/>
    <n v="72280"/>
    <s v="2024年12月期第１四半期決算短信〔日本基準〕(連結)"/>
    <n v="6.2195999999999998"/>
  </r>
  <r>
    <s v="2024-08-07_72280_2024年12月期第２四半期決算短信〔日本基準〕(連結)_attachments.md"/>
    <x v="186"/>
    <n v="72280"/>
    <s v="2024年12月期第２四半期決算短信〔日本基準〕(連結)"/>
    <n v="5.2656000000000001"/>
  </r>
  <r>
    <s v="2024-11-08_72280_2024年12月期 第３四半期決算短信〔日本基準〕(連結)_attachments.md"/>
    <x v="120"/>
    <n v="72280"/>
    <s v="2024年12月期 第３四半期決算短信〔日本基準〕(連結)"/>
    <n v="5.2748999999999997"/>
  </r>
  <r>
    <s v="2025-02-14_72280_2024年12月期決算短信〔日本基準〕(連結)_attachments.md"/>
    <x v="71"/>
    <n v="72280"/>
    <s v="2024年12月期決算短信〔日本基準〕(連結)"/>
    <n v="5.9965999999999999"/>
  </r>
  <r>
    <s v="2025-02-27_72280_(訂正・数値データ訂正)「2024年12月期 決算短信〔日本基準〕(連結)」の一部訂正のお知らせ_attachments.md"/>
    <x v="453"/>
    <n v="72280"/>
    <s v="(訂正・数値データ訂正)「2024年12月期 決算短信〔日本基準〕(連結)」の一部訂正のお知らせ"/>
    <n v="5.9962999999999997"/>
  </r>
  <r>
    <s v="2025-05-09_72280_2025年12月期第１四半期決算短信〔日本基準〕(連結)_attachments.md"/>
    <x v="15"/>
    <n v="72280"/>
    <s v="2025年12月期第１四半期決算短信〔日本基準〕(連結)"/>
    <n v="6.4157000000000002"/>
  </r>
  <r>
    <s v="2025-08-07_72280_2025年12月期第２四半期（中間期）決算短信〔日本基準〕(連結)_attachments.md"/>
    <x v="41"/>
    <n v="72280"/>
    <s v="2025年12月期第２四半期（中間期）決算短信〔日本基準〕(連結)"/>
    <n v="5.7577999999999996"/>
  </r>
  <r>
    <s v="2024-05-10_72290_2024年３月期 決算短信〔ＩＦＲＳ〕(連結)_attachments.md"/>
    <x v="5"/>
    <n v="72290"/>
    <s v="2024年３月期 決算短信〔ＩＦＲＳ〕(連結)"/>
    <n v="5.7866999999999997"/>
  </r>
  <r>
    <s v="2024-08-05_72290_2025年３月期第１四半期決算短信〔ＩＦＲＳ〕（連結）_attachments.md"/>
    <x v="6"/>
    <n v="72290"/>
    <s v="2025年３月期第１四半期決算短信〔ＩＦＲＳ〕（連結）"/>
    <n v="5.1692"/>
  </r>
  <r>
    <s v="2024-11-05_72290_2025年３月期 第２四半期（中間期）決算短信〔ＩＦＲＳ〕（連結）_attachments.md"/>
    <x v="222"/>
    <n v="72290"/>
    <s v="2025年３月期 第２四半期（中間期）決算短信〔ＩＦＲＳ〕（連結）"/>
    <n v="4.9478999999999997"/>
  </r>
  <r>
    <s v="2025-02-07_72290_2025年３月期第３四半期決算短信〔ＩＦＲＳ〕（連結）_attachments.md"/>
    <x v="23"/>
    <n v="72290"/>
    <s v="2025年３月期第３四半期決算短信〔ＩＦＲＳ〕（連結）"/>
    <n v="4.3817000000000004"/>
  </r>
  <r>
    <s v="2025-05-13_72290_2025年３月期 決算短信〔ＩＦＲＳ〕(連結)_attachments.md"/>
    <x v="113"/>
    <n v="72290"/>
    <s v="2025年３月期 決算短信〔ＩＦＲＳ〕(連結)"/>
    <n v="4.5041000000000002"/>
  </r>
  <r>
    <s v="2025-08-05_72290_2026年３月期第１四半期決算短信〔ＩＦＲＳ〕（連結）_attachments.md"/>
    <x v="26"/>
    <n v="72290"/>
    <s v="2026年３月期第１四半期決算短信〔ＩＦＲＳ〕（連結）"/>
    <n v="4.4081999999999999"/>
  </r>
  <r>
    <s v="2022-02-04_72310_2022年３月期 第３四半期決算短信〔日本基準〕（連結）_attachments.md"/>
    <x v="16"/>
    <n v="72310"/>
    <s v="2022年３月期 第３四半期決算短信〔日本基準〕（連結）"/>
    <n v="5.7949000000000002"/>
  </r>
  <r>
    <s v="2022-05-11_72310_2022年３月期 決算短信〔日本基準〕（連結）_attachments.md"/>
    <x v="327"/>
    <n v="72310"/>
    <s v="2022年３月期 決算短信〔日本基準〕（連結）"/>
    <n v="5.5469999999999997"/>
  </r>
  <r>
    <s v="2022-08-05_72310_2023年３月期 第１四半期決算短信〔日本基準〕（連結）_attachments.md"/>
    <x v="182"/>
    <n v="72310"/>
    <s v="2023年３月期 第１四半期決算短信〔日本基準〕（連結）"/>
    <n v="6.4767000000000001"/>
  </r>
  <r>
    <s v="2022-11-08_72310_2023年３月期 第２四半期決算短信〔日本基準〕（連結）_attachments.md"/>
    <x v="257"/>
    <n v="72310"/>
    <s v="2023年３月期 第２四半期決算短信〔日本基準〕（連結）"/>
    <n v="6.8543000000000003"/>
  </r>
  <r>
    <s v="2023-02-07_72310_2023年３月期 第３四半期決算短信〔日本基準〕（連結）_attachments.md"/>
    <x v="225"/>
    <n v="72310"/>
    <s v="2023年３月期 第３四半期決算短信〔日本基準〕（連結）"/>
    <n v="6.6738999999999997"/>
  </r>
  <r>
    <s v="2023-05-10_72310_2023年３月期 決算短信〔日本基準〕（連結）_attachments.md"/>
    <x v="109"/>
    <n v="72310"/>
    <s v="2023年３月期 決算短信〔日本基準〕（連結）"/>
    <n v="5.6567999999999996"/>
  </r>
  <r>
    <s v="2023-08-04_72310_2024年３月期 第１四半期決算短信〔日本基準〕（連結）_attachments.md"/>
    <x v="2"/>
    <n v="72310"/>
    <s v="2024年３月期 第１四半期決算短信〔日本基準〕（連結）"/>
    <n v="6.9413"/>
  </r>
  <r>
    <s v="2023-11-07_72310_2024年３月期 第２四半期決算短信〔日本基準〕（連結）_attachments.md"/>
    <x v="213"/>
    <n v="72310"/>
    <s v="2024年３月期 第２四半期決算短信〔日本基準〕（連結）"/>
    <n v="6.2622"/>
  </r>
  <r>
    <s v="2024-02-06_72310_2024年３月期 第３四半期決算短信〔日本基準〕（連結）_attachments.md"/>
    <x v="20"/>
    <n v="72310"/>
    <s v="2024年３月期 第３四半期決算短信〔日本基準〕（連結）"/>
    <n v="6.3468999999999998"/>
  </r>
  <r>
    <s v="2024-05-10_72310_2024年３月期 決算短信〔日本基準〕（連結）_attachments.md"/>
    <x v="5"/>
    <n v="72310"/>
    <s v="2024年３月期 決算短信〔日本基準〕（連結）"/>
    <n v="5.5830000000000002"/>
  </r>
  <r>
    <s v="2024-08-02_72310_2025年３月期 第１四半期決算短信〔日本基準〕（連結）_attachments.md"/>
    <x v="185"/>
    <n v="72310"/>
    <s v="2025年３月期 第１四半期決算短信〔日本基準〕（連結）"/>
    <n v="4.907"/>
  </r>
  <r>
    <s v="2024-11-06_72310_2025年３月期 第２四半期（中間期）決算短信〔日本基準〕（連結）_attachments.md"/>
    <x v="7"/>
    <n v="72310"/>
    <s v="2025年３月期 第２四半期（中間期）決算短信〔日本基準〕（連結）"/>
    <n v="4.4010999999999996"/>
  </r>
  <r>
    <s v="2025-02-04_72310_2025年３月期 第３四半期決算短信〔日本基準〕（連結）_attachments.md"/>
    <x v="253"/>
    <n v="72310"/>
    <s v="2025年３月期 第３四半期決算短信〔日本基準〕（連結）"/>
    <n v="4.1452999999999998"/>
  </r>
  <r>
    <s v="2025-05-09_72310_2025年３月期 決算短信〔日本基準〕（連結）_attachments.md"/>
    <x v="15"/>
    <n v="72310"/>
    <s v="2025年３月期 決算短信〔日本基準〕（連結）"/>
    <n v="4.1048"/>
  </r>
  <r>
    <s v="2025-08-05_72310_2026年３月期 第１四半期決算短信〔日本基準〕（連結）_attachments.md"/>
    <x v="26"/>
    <n v="72310"/>
    <s v="2026年３月期 第１四半期決算短信〔日本基準〕（連結）"/>
    <n v="4.9385000000000003"/>
  </r>
  <r>
    <s v="2022-02-10_72350_2022年３月期　第３四半期決算短信〔日本基準〕（連結）_attachments.md"/>
    <x v="105"/>
    <n v="72350"/>
    <s v="2022年３月期　第３四半期決算短信〔日本基準〕（連結）"/>
    <n v="4.7491000000000003"/>
  </r>
  <r>
    <s v="2022-08-10_72350_2023年３月期  第１四半期決算短信〔日本基準〕（連結）_attachments.md"/>
    <x v="67"/>
    <n v="72350"/>
    <s v="2023年３月期  第１四半期決算短信〔日本基準〕（連結）"/>
    <n v="5.2157"/>
  </r>
  <r>
    <s v="2024-08-09_72350_2025年３月期 第１四半期決算短信〔日本基準〕（連結）_attachments.md"/>
    <x v="69"/>
    <n v="72350"/>
    <s v="2025年３月期 第１四半期決算短信〔日本基準〕（連結）"/>
    <n v="5.7645999999999997"/>
  </r>
  <r>
    <s v="2024-11-08_72350_2025年３月期 第２四半期（中間期）決算短信〔日本基準〕（連結）_attachments.md"/>
    <x v="120"/>
    <n v="72350"/>
    <s v="2025年３月期 第２四半期（中間期）決算短信〔日本基準〕（連結）"/>
    <n v="5.4711999999999996"/>
  </r>
  <r>
    <s v="2025-02-07_72350_2025年３月期 第３四半期決算短信〔日本基準〕（連結）_attachments.md"/>
    <x v="23"/>
    <n v="72350"/>
    <s v="2025年３月期 第３四半期決算短信〔日本基準〕（連結）"/>
    <n v="4.8379000000000003"/>
  </r>
  <r>
    <s v="2025-05-13_72350_2025年３月期  決算短信〔日本基準〕（連結）_attachments.md"/>
    <x v="113"/>
    <n v="72350"/>
    <s v="2025年３月期  決算短信〔日本基準〕（連結）"/>
    <n v="5.0423999999999998"/>
  </r>
  <r>
    <s v="2025-08-08_72350_2026年３月期  第１四半期決算短信〔日本基準〕（連結）_attachments.md"/>
    <x v="72"/>
    <n v="72350"/>
    <s v="2026年３月期  第１四半期決算短信〔日本基準〕（連結）"/>
    <n v="5.0156000000000001"/>
  </r>
  <r>
    <s v="2022-02-07_72360_2022年3月期　第3四半期決算短信〔日本基準〕（連結）_attachments.md"/>
    <x v="27"/>
    <n v="72360"/>
    <s v="2022年3月期　第3四半期決算短信〔日本基準〕（連結）"/>
    <n v="5.3232999999999997"/>
  </r>
  <r>
    <s v="2022-05-16_72360_2022年３月期　決算短信〔日本基準〕（連結）_attachments.md"/>
    <x v="173"/>
    <n v="72360"/>
    <s v="2022年３月期　決算短信〔日本基準〕（連結）"/>
    <n v="5.0683999999999996"/>
  </r>
  <r>
    <s v="2022-08-08_72360_2023年３月期 第１四半期決算短信〔日本基準〕（連結）_attachments.md"/>
    <x v="256"/>
    <n v="72360"/>
    <s v="2023年３月期 第１四半期決算短信〔日本基準〕（連結）"/>
    <n v="4.8010000000000002"/>
  </r>
  <r>
    <s v="2022-11-07_72360_2023年３月期 第２四半期決算短信〔日本基準〕（連結）_attachments.md"/>
    <x v="270"/>
    <n v="72360"/>
    <s v="2023年３月期 第２四半期決算短信〔日本基準〕（連結）"/>
    <n v="4.8661000000000003"/>
  </r>
  <r>
    <s v="2023-02-06_72360_2023年３月期　第３四半期決算短信〔日本基準〕（連結）_attachments.md"/>
    <x v="200"/>
    <n v="72360"/>
    <s v="2023年３月期　第３四半期決算短信〔日本基準〕（連結）"/>
    <n v="5.3502999999999998"/>
  </r>
  <r>
    <s v="2023-05-15_72360_2023年３月期　決算短信〔日本基準〕（連結）_attachments.md"/>
    <x v="163"/>
    <n v="72360"/>
    <s v="2023年３月期　決算短信〔日本基準〕（連結）"/>
    <n v="4.5137"/>
  </r>
  <r>
    <s v="2023-08-07_72360_2024年３月期 第1四半期決算短信〔日本基準〕（連結）_attachments.md"/>
    <x v="212"/>
    <n v="72360"/>
    <s v="2024年３月期 第1四半期決算短信〔日本基準〕（連結）"/>
    <n v="4.8822999999999999"/>
  </r>
  <r>
    <s v="2023-11-06_72360_2024年３月期　第２四半期決算短信〔日本基準〕（連結）_attachments.md"/>
    <x v="3"/>
    <n v="72360"/>
    <s v="2024年３月期　第２四半期決算短信〔日本基準〕（連結）"/>
    <n v="5.8487999999999998"/>
  </r>
  <r>
    <s v="2024-02-05_72360_2024年３月期 第３四半期決算短信〔日本基準〕（連結）_attachments.md"/>
    <x v="118"/>
    <n v="72360"/>
    <s v="2024年３月期 第３四半期決算短信〔日本基準〕（連結）"/>
    <n v="5.5510999999999999"/>
  </r>
  <r>
    <s v="2024-05-13_72360_2024年3月期 決算短信〔日本基準〕（連結）_attachments.md"/>
    <x v="112"/>
    <n v="72360"/>
    <s v="2024年3月期 決算短信〔日本基準〕（連結）"/>
    <n v="5.1684999999999999"/>
  </r>
  <r>
    <s v="2024-08-05_72360_2025年3月期 第1四半期決算短信〔日本基準〕(連結)_attachments.md"/>
    <x v="6"/>
    <n v="72360"/>
    <s v="2025年3月期 第1四半期決算短信〔日本基準〕(連結)"/>
    <n v="4.4143999999999997"/>
  </r>
  <r>
    <s v="2024-11-05_72360_2025年３月期 第２四半期(中間期)決算短信〔日本基準〕(連結)_attachments.md"/>
    <x v="222"/>
    <n v="72360"/>
    <s v="2025年３月期 第２四半期(中間期)決算短信〔日本基準〕(連結)"/>
    <n v="4.3132999999999999"/>
  </r>
  <r>
    <s v="2025-02-03_72360_2025年3月期第3四半期　決算短信〔日本基準〕（連結）_attachments.md"/>
    <x v="8"/>
    <n v="72360"/>
    <s v="2025年3月期第3四半期　決算短信〔日本基準〕（連結）"/>
    <n v="3.8734999999999999"/>
  </r>
  <r>
    <s v="2025-05-12_72360_2025年3月期 決算短信〔日本基準〕（連結）_attachments.md"/>
    <x v="9"/>
    <n v="72360"/>
    <s v="2025年3月期 決算短信〔日本基準〕（連結）"/>
    <n v="4.7981999999999996"/>
  </r>
  <r>
    <s v="2025-08-04_72360_2026年3月期第1四半期　決算短信〔日本基準〕(連結)_attachments.md"/>
    <x v="10"/>
    <n v="72360"/>
    <s v="2026年3月期第1四半期　決算短信〔日本基準〕(連結)"/>
    <n v="4.8207000000000004"/>
  </r>
  <r>
    <s v="2023-08-08_72380_2024年３月期 第１四半期決算短信〔日本基準〕(連結)_attachments.md"/>
    <x v="243"/>
    <n v="72380"/>
    <s v="2024年３月期 第１四半期決算短信〔日本基準〕(連結)"/>
    <n v="5.5376000000000003"/>
  </r>
  <r>
    <s v="2023-11-14_72380_2024年３月期 第２四半期決算短信〔日本基準〕(連結)_attachments.md"/>
    <x v="150"/>
    <n v="72380"/>
    <s v="2024年３月期 第２四半期決算短信〔日本基準〕(連結)"/>
    <n v="6.2576000000000001"/>
  </r>
  <r>
    <s v="2024-02-09_72380_2024年３月期 第３四半期決算短信〔日本基準〕(連結)_attachments.md"/>
    <x v="110"/>
    <n v="72380"/>
    <s v="2024年３月期 第３四半期決算短信〔日本基準〕(連結)"/>
    <n v="5.9981999999999998"/>
  </r>
  <r>
    <s v="2024-05-15_72380_2024年３月期 決算短信〔日本基準〕(連結)_attachments.md"/>
    <x v="164"/>
    <n v="72380"/>
    <s v="2024年３月期 決算短信〔日本基準〕(連結)"/>
    <n v="5.6645000000000003"/>
  </r>
  <r>
    <s v="2024-08-08_72380_2025年３月期 第１四半期決算短信〔日本基準〕(連結)_attachments.md"/>
    <x v="38"/>
    <n v="72380"/>
    <s v="2025年３月期 第１四半期決算短信〔日本基準〕(連結)"/>
    <n v="5.1623000000000001"/>
  </r>
  <r>
    <s v="2024-11-14_72380_2025年３月期 第２四半期(中間期)決算短信〔日本基準〕(連結)_attachments.md"/>
    <x v="70"/>
    <n v="72380"/>
    <s v="2025年３月期 第２四半期(中間期)決算短信〔日本基準〕(連結)"/>
    <n v="4.2221000000000002"/>
  </r>
  <r>
    <s v="2025-02-13_72380_2025年３月期 第３四半期決算短信〔日本基準〕(連結)_attachments.md"/>
    <x v="14"/>
    <n v="72380"/>
    <s v="2025年３月期 第３四半期決算短信〔日本基準〕(連結)"/>
    <n v="5.0060000000000002"/>
  </r>
  <r>
    <s v="2025-05-15_72380_2025年３月期 決算短信〔日本基準〕(連結)_attachments.md"/>
    <x v="121"/>
    <n v="72380"/>
    <s v="2025年３月期 決算短信〔日本基準〕(連結)"/>
    <n v="5.2023000000000001"/>
  </r>
  <r>
    <s v="2025-08-07_72380_2026年３月期 第１四半期決算短信〔日本基準〕(連結)_attachments.md"/>
    <x v="41"/>
    <n v="72380"/>
    <s v="2026年３月期 第１四半期決算短信〔日本基準〕(連結)"/>
    <n v="4.9198000000000004"/>
  </r>
  <r>
    <s v="2023-02-10_72390_2023年3月期 第3四半期決算短信〔日本基準〕（連結）_attachments.md"/>
    <x v="108"/>
    <n v="72390"/>
    <s v="2023年3月期 第3四半期決算短信〔日本基準〕（連結）"/>
    <n v="4.5305"/>
  </r>
  <r>
    <s v="2023-08-10_72390_2024年3月期 第1四半期決算短信〔日本基準〕（連結）_attachments.md"/>
    <x v="81"/>
    <n v="72390"/>
    <s v="2024年3月期 第1四半期決算短信〔日本基準〕（連結）"/>
    <n v="5"/>
  </r>
  <r>
    <s v="2024-08-07_72390_2025年３月期第１四半期決算短信〔日本基準〕(連結)_attachments.md"/>
    <x v="186"/>
    <n v="72390"/>
    <s v="2025年３月期第１四半期決算短信〔日本基準〕(連結)"/>
    <n v="5.0301"/>
  </r>
  <r>
    <s v="2024-11-14_72390_2025年３月期第２四半期（中間期）決算短信〔日本基準〕(連結)_attachments.md"/>
    <x v="70"/>
    <n v="72390"/>
    <s v="2025年３月期第２四半期（中間期）決算短信〔日本基準〕(連結)"/>
    <n v="5.1859000000000002"/>
  </r>
  <r>
    <s v="2025-02-12_72390_2025年３月期第３四半期決算短信〔日本基準〕(連結)_attachments.md"/>
    <x v="96"/>
    <n v="72390"/>
    <s v="2025年３月期第３四半期決算短信〔日本基準〕(連結)"/>
    <n v="5.3609999999999998"/>
  </r>
  <r>
    <s v="2025-05-14_72390_2025年３月期決算短信〔日本基準〕(連結)_attachments.md"/>
    <x v="24"/>
    <n v="72390"/>
    <s v="2025年３月期決算短信〔日本基準〕(連結)"/>
    <n v="5.1792999999999996"/>
  </r>
  <r>
    <s v="2025-08-06_72390_2026年３月期第１四半期決算短信〔日本基準〕(連結)_attachments.md"/>
    <x v="165"/>
    <n v="72390"/>
    <s v="2026年３月期第１四半期決算短信〔日本基準〕(連結)"/>
    <n v="4.9261999999999997"/>
  </r>
  <r>
    <s v="2024-08-02_72400_2025年3月期 第1四半期決算短信〔日本基準〕（連結）_attachments.md"/>
    <x v="185"/>
    <n v="72400"/>
    <s v="2025年3月期 第1四半期決算短信〔日本基準〕（連結）"/>
    <n v="4.9054000000000002"/>
  </r>
  <r>
    <s v="2024-11-07_72400_2025年3月期 第2四半期（中間期）決算短信〔日本基準〕（連結）_attachments.md"/>
    <x v="39"/>
    <n v="72400"/>
    <s v="2025年3月期 第2四半期（中間期）決算短信〔日本基準〕（連結）"/>
    <n v="4.9427000000000003"/>
  </r>
  <r>
    <s v="2025-02-05_72400_2025年３月期 第３四半期決算短信〔日本基準〕（連結）_attachments.md"/>
    <x v="119"/>
    <n v="72400"/>
    <s v="2025年３月期 第３四半期決算短信〔日本基準〕（連結）"/>
    <n v="5.1627000000000001"/>
  </r>
  <r>
    <s v="2025-05-14_72400_2025年３月期 決算短信〔日本基準〕（連結）_attachments.md"/>
    <x v="24"/>
    <n v="72400"/>
    <s v="2025年３月期 決算短信〔日本基準〕（連結）"/>
    <n v="5.2798999999999996"/>
  </r>
  <r>
    <s v="2025-08-05_72400_2026年3月期 第1四半期決算短信〔日本基準〕（連結）_attachments.md"/>
    <x v="26"/>
    <n v="72400"/>
    <s v="2026年3月期 第1四半期決算短信〔日本基準〕（連結）"/>
    <n v="4.7964000000000002"/>
  </r>
  <r>
    <s v="2022-02-01_72410_2022年３月期　第３四半期決算短信〔日本基準〕（連結）_attachments.md"/>
    <x v="544"/>
    <n v="72410"/>
    <s v="2022年３月期　第３四半期決算短信〔日本基準〕（連結）"/>
    <n v="5.7222999999999997"/>
  </r>
  <r>
    <s v="2022-04-27_72410_2022年３月期決算短信〔日本基準〕(連結)_attachments.md"/>
    <x v="287"/>
    <n v="72410"/>
    <s v="2022年３月期決算短信〔日本基準〕(連結)"/>
    <n v="5.3932000000000002"/>
  </r>
  <r>
    <s v="2022-07-28_72410_2023年３月期　第１四半期決算短信〔日本基準〕（連結）_attachments.md"/>
    <x v="202"/>
    <n v="72410"/>
    <s v="2023年３月期　第１四半期決算短信〔日本基準〕（連結）"/>
    <n v="6.2999000000000001"/>
  </r>
  <r>
    <s v="2022-10-27_72410_2023年３月期　第２四半期決算短信〔日本基準〕（連結）_attachments.md"/>
    <x v="278"/>
    <n v="72410"/>
    <s v="2023年３月期　第２四半期決算短信〔日本基準〕（連結）"/>
    <n v="6.5285000000000002"/>
  </r>
  <r>
    <s v="2023-02-02_72410_2023年３月期　第３四半期決算短信〔日本基準〕(連結)_attachments.md"/>
    <x v="324"/>
    <n v="72410"/>
    <s v="2023年３月期　第３四半期決算短信〔日本基準〕(連結)"/>
    <n v="5.5719000000000003"/>
  </r>
  <r>
    <s v="2023-04-26_72410_2023年３月期決算短信〔日本基準〕(連結)_attachments.md"/>
    <x v="305"/>
    <n v="72410"/>
    <s v="2023年３月期決算短信〔日本基準〕(連結)"/>
    <n v="5.7835999999999999"/>
  </r>
  <r>
    <s v="2023-07-27_72410_2024年３月期　第１四半期決算短信〔日本基準〕（連結）_attachments.md"/>
    <x v="308"/>
    <n v="72410"/>
    <s v="2024年３月期　第１四半期決算短信〔日本基準〕（連結）"/>
    <n v="6.1688999999999998"/>
  </r>
  <r>
    <s v="2023-10-30_72410_2024年３月期第２四半期決算短信〔日本基準〕(連結)_attachments.md"/>
    <x v="204"/>
    <n v="72410"/>
    <s v="2024年３月期第２四半期決算短信〔日本基準〕(連結)"/>
    <n v="6.1551"/>
  </r>
  <r>
    <s v="2024-02-01_72410_2024年３月期 第３四半期決算短信〔日本基準〕(連結)_attachments.md"/>
    <x v="386"/>
    <n v="72410"/>
    <s v="2024年３月期 第３四半期決算短信〔日本基準〕(連結)"/>
    <n v="6.1593999999999998"/>
  </r>
  <r>
    <s v="2024-04-25_72410_2024年３月期決算短信〔日本基準〕(連結)_attachments.md"/>
    <x v="306"/>
    <n v="72410"/>
    <s v="2024年３月期決算短信〔日本基準〕(連結)"/>
    <n v="5.2629999999999999"/>
  </r>
  <r>
    <s v="2024-07-30_72410_2025年３月期　第１四半期決算短信〔日本基準〕（連結）_attachments.md"/>
    <x v="248"/>
    <n v="72410"/>
    <s v="2025年３月期　第１四半期決算短信〔日本基準〕（連結）"/>
    <n v="5.5904999999999996"/>
  </r>
  <r>
    <s v="2024-10-30_72410_2025年３月期第２四半期（中間期）決算短信〔日本基準〕(連結)_attachments.md"/>
    <x v="179"/>
    <n v="72410"/>
    <s v="2025年３月期第２四半期（中間期）決算短信〔日本基準〕(連結)"/>
    <n v="4.875"/>
  </r>
  <r>
    <s v="2025-01-30_72410_2025年３月期 第３四半期決算短信〔日本基準〕(連結)_attachments.md"/>
    <x v="180"/>
    <n v="72410"/>
    <s v="2025年３月期 第３四半期決算短信〔日本基準〕(連結)"/>
    <n v="4.7652000000000001"/>
  </r>
  <r>
    <s v="2025-04-24_72410_2025年３月期 決算短信〔日本基準〕(連結)_attachments.md"/>
    <x v="378"/>
    <n v="72410"/>
    <s v="2025年３月期 決算短信〔日本基準〕(連結)"/>
    <n v="4.6052"/>
  </r>
  <r>
    <s v="2025-07-30_72410_2026年３月期 第１四半期決算短信〔日本基準〕(連結)_attachments.md"/>
    <x v="188"/>
    <n v="72410"/>
    <s v="2026年３月期 第１四半期決算短信〔日本基準〕(連結)"/>
    <n v="5.6824000000000003"/>
  </r>
  <r>
    <s v="2023-02-08_72420_2023年３月期 第３四半期決算短信〔ＩＦＲＳ〕（連結）_attachments.md"/>
    <x v="240"/>
    <n v="72420"/>
    <s v="2023年３月期 第３四半期決算短信〔ＩＦＲＳ〕（連結）"/>
    <n v="4.9244000000000003"/>
  </r>
  <r>
    <s v="2023-05-11_72420_2023年３月期 決算短信〔ＩＦＲＳ〕(連結)_attachments.md"/>
    <x v="124"/>
    <n v="72420"/>
    <s v="2023年３月期 決算短信〔ＩＦＲＳ〕(連結)"/>
    <n v="5.5045999999999999"/>
  </r>
  <r>
    <s v="2023-08-08_72420_2024年３月期 第１四半期決算短信〔ＩＦＲＳ〕（連結）_attachments.md"/>
    <x v="243"/>
    <n v="72420"/>
    <s v="2024年３月期 第１四半期決算短信〔ＩＦＲＳ〕（連結）"/>
    <n v="5.266"/>
  </r>
  <r>
    <s v="2023-11-07_72420_2024年３月期 第２四半期決算短信〔ＩＦＲＳ〕（連結）_attachments.md"/>
    <x v="213"/>
    <n v="72420"/>
    <s v="2024年３月期 第２四半期決算短信〔ＩＦＲＳ〕（連結）"/>
    <n v="5.2393000000000001"/>
  </r>
  <r>
    <s v="2024-02-08_72420_2024年３月期 第３四半期決算短信〔ＩＦＲＳ〕（連結）_attachments.md"/>
    <x v="210"/>
    <n v="72420"/>
    <s v="2024年３月期 第３四半期決算短信〔ＩＦＲＳ〕（連結）"/>
    <n v="5.1684999999999999"/>
  </r>
  <r>
    <s v="2024-05-10_72420_2024年３月期 決算短信〔ＩＦＲＳ〕(連結)_attachments.md"/>
    <x v="5"/>
    <n v="72420"/>
    <s v="2024年３月期 決算短信〔ＩＦＲＳ〕(連結)"/>
    <n v="5.5556999999999999"/>
  </r>
  <r>
    <s v="2024-08-08_72420_2025年３月期 第１四半期決算短信〔ＩＦＲＳ〕（連結）_attachments.md"/>
    <x v="38"/>
    <n v="72420"/>
    <s v="2025年３月期 第１四半期決算短信〔ＩＦＲＳ〕（連結）"/>
    <n v="5.2000999999999999"/>
  </r>
  <r>
    <s v="2024-11-11_72420_2025年３月期 第２四半期（中間期）決算短信〔ＩＦＲＳ〕（連結）_attachments.md"/>
    <x v="30"/>
    <n v="72420"/>
    <s v="2025年３月期 第２四半期（中間期）決算短信〔ＩＦＲＳ〕（連結）"/>
    <n v="5.0426000000000002"/>
  </r>
  <r>
    <s v="2025-02-12_72420_2025年３月期 第３四半期決算短信〔ＩＦＲＳ〕（連結）_attachments.md"/>
    <x v="96"/>
    <n v="72420"/>
    <s v="2025年３月期 第３四半期決算短信〔ＩＦＲＳ〕（連結）"/>
    <n v="4.8646000000000003"/>
  </r>
  <r>
    <s v="2025-05-12_72420_2025年３月期 決算短信〔ＩＦＲＳ〕(連結)_attachments.md"/>
    <x v="9"/>
    <n v="72420"/>
    <s v="2025年３月期 決算短信〔ＩＦＲＳ〕(連結)"/>
    <n v="5.2065999999999999"/>
  </r>
  <r>
    <s v="2025-08-07_72420_2026年３月期 第１四半期決算短信〔ＩＦＲＳ〕（連結）_attachments.md"/>
    <x v="41"/>
    <n v="72420"/>
    <s v="2026年３月期 第１四半期決算短信〔ＩＦＲＳ〕（連結）"/>
    <n v="5.4455"/>
  </r>
  <r>
    <s v="2024-02-14_72440_2023年12月期 決算短信〔日本基準〕(連結)_attachments.md"/>
    <x v="76"/>
    <n v="72440"/>
    <s v="2023年12月期 決算短信〔日本基準〕(連結)"/>
    <n v="4.7967000000000004"/>
  </r>
  <r>
    <s v="2024-05-13_72440_2024年12月期 第1四半期決算短信〔日本基準〕（連結）_attachments.md"/>
    <x v="112"/>
    <n v="72440"/>
    <s v="2024年12月期 第1四半期決算短信〔日本基準〕（連結）"/>
    <n v="4.9210000000000003"/>
  </r>
  <r>
    <s v="2024-08-08_72440_2024年12月期 第2四半期（中間期）決算短信〔日本基準〕（連結）_attachments.md"/>
    <x v="38"/>
    <n v="72440"/>
    <s v="2024年12月期 第2四半期（中間期）決算短信〔日本基準〕（連結）"/>
    <n v="4.8697999999999997"/>
  </r>
  <r>
    <s v="2024-11-13_72440_2024年12月期 第３四半期決算短信〔日本基準〕(連結)_attachments.md"/>
    <x v="13"/>
    <n v="72440"/>
    <s v="2024年12月期 第３四半期決算短信〔日本基準〕(連結)"/>
    <n v="4.3331"/>
  </r>
  <r>
    <s v="2025-02-14_72440_2024年12月期 決算短信〔日本基準〕(連結)_attachments.md"/>
    <x v="71"/>
    <n v="72440"/>
    <s v="2024年12月期 決算短信〔日本基準〕(連結)"/>
    <n v="5.2386999999999997"/>
  </r>
  <r>
    <s v="2025-05-09_72440_2025年12月期 第1四半期決算短信〔日本基準〕(連結)_attachments.md"/>
    <x v="15"/>
    <n v="72440"/>
    <s v="2025年12月期 第1四半期決算短信〔日本基準〕(連結)"/>
    <n v="4.5972"/>
  </r>
  <r>
    <s v="2025-08-08_72440_2025年12月期 第2四半期(中間期)決算短信〔日本基準〕(連結)_attachments.md"/>
    <x v="72"/>
    <n v="72440"/>
    <s v="2025年12月期 第2四半期(中間期)決算短信〔日本基準〕(連結)"/>
    <n v="5.1706000000000003"/>
  </r>
  <r>
    <s v="2022-02-10_72450_2022年3月期　第3四半期決算短信〔日本基準〕（連結）_attachments.md"/>
    <x v="105"/>
    <n v="72450"/>
    <s v="2022年3月期　第3四半期決算短信〔日本基準〕（連結）"/>
    <n v="5.3693"/>
  </r>
  <r>
    <s v="2022-05-13_72450_2022年3月期 決算短信〔日本基準〕（連結）_attachments.md"/>
    <x v="66"/>
    <n v="72450"/>
    <s v="2022年3月期 決算短信〔日本基準〕（連結）"/>
    <n v="5.5811000000000002"/>
  </r>
  <r>
    <s v="2022-08-10_72450_2023年3月期　第1四半期決算短信〔日本基準〕（連結）_attachments.md"/>
    <x v="67"/>
    <n v="72450"/>
    <s v="2023年3月期　第1四半期決算短信〔日本基準〕（連結）"/>
    <n v="5.1775000000000002"/>
  </r>
  <r>
    <s v="2022-08-10_72450_（数値データ訂正）「2023年３月期 第１四半期決算短信〔日本基準〕（連結）」における数値データ（ＸＢＲＬ）の一部訂正について_attachments.md"/>
    <x v="67"/>
    <n v="72450"/>
    <s v="（数値データ訂正）「2023年３月期 第１四半期決算短信〔日本基準〕（連結）」における数値データ（ＸＢＲＬ）の一部訂正について"/>
    <n v="5.1787999999999998"/>
  </r>
  <r>
    <s v="2022-11-10_72450_2023年3月期　第2四半期決算短信〔日本基準〕（連結）_attachments.md"/>
    <x v="107"/>
    <n v="72450"/>
    <s v="2023年3月期　第2四半期決算短信〔日本基準〕（連結）"/>
    <n v="5.0937000000000001"/>
  </r>
  <r>
    <s v="2023-02-09_72450_2023年3月期　第3四半期決算短信〔日本基準〕（連結）_attachments.md"/>
    <x v="238"/>
    <n v="72450"/>
    <s v="2023年3月期　第3四半期決算短信〔日本基準〕（連結）"/>
    <n v="5.4562999999999997"/>
  </r>
  <r>
    <s v="2023-05-11_72450_2023年3月期　決算短信〔日本基準〕(連結)_attachments.md"/>
    <x v="124"/>
    <n v="72450"/>
    <s v="2023年3月期　決算短信〔日本基準〕(連結)"/>
    <n v="5.3928000000000003"/>
  </r>
  <r>
    <s v="2023-08-10_72450_2024年3月期 第1四半期決算短信〔日本基準〕（連結）_attachments.md"/>
    <x v="81"/>
    <n v="72450"/>
    <s v="2024年3月期 第1四半期決算短信〔日本基準〕（連結）"/>
    <n v="5.6452"/>
  </r>
  <r>
    <s v="2023-11-09_72450_2024年3月期第2四半期決算短信〔日本基準〕（連結）_attachments.md"/>
    <x v="231"/>
    <n v="72450"/>
    <s v="2024年3月期第2四半期決算短信〔日本基準〕（連結）"/>
    <n v="5.9641999999999999"/>
  </r>
  <r>
    <s v="2024-02-09_72450_2024年3月期第3四半期決算短信〔日本基準〕（連結）_attachments.md"/>
    <x v="110"/>
    <n v="72450"/>
    <s v="2024年3月期第3四半期決算短信〔日本基準〕（連結）"/>
    <n v="5.5964"/>
  </r>
  <r>
    <s v="2024-05-14_72450_2024年3月期 決算短信〔日本基準〕（連結）_attachments.md"/>
    <x v="21"/>
    <n v="72450"/>
    <s v="2024年3月期 決算短信〔日本基準〕（連結）"/>
    <n v="5.4874999999999998"/>
  </r>
  <r>
    <s v="2024-08-08_72450_2025年3月期第1四半期決算短信〔日本基準〕（連結）_attachments.md"/>
    <x v="38"/>
    <n v="72450"/>
    <s v="2025年3月期第1四半期決算短信〔日本基準〕（連結）"/>
    <n v="5.4417999999999997"/>
  </r>
  <r>
    <s v="2024-11-07_72450_2025年3月期第2四半期決算短信〔日本基準〕（連結）_attachments.md"/>
    <x v="39"/>
    <n v="72450"/>
    <s v="2025年3月期第2四半期決算短信〔日本基準〕（連結）"/>
    <n v="5.3902000000000001"/>
  </r>
  <r>
    <s v="2025-02-07_72450_2025年3月期第3四半期決算短信〔日本基準〕（連結）_attachments.md"/>
    <x v="23"/>
    <n v="72450"/>
    <s v="2025年3月期第3四半期決算短信〔日本基準〕（連結）"/>
    <n v="4.7664"/>
  </r>
  <r>
    <s v="2025-05-13_72450_2025年3月期 決算短信〔日本基準〕（連結）_attachments.md"/>
    <x v="113"/>
    <n v="72450"/>
    <s v="2025年3月期 決算短信〔日本基準〕（連結）"/>
    <n v="5.6242000000000001"/>
  </r>
  <r>
    <s v="2025-08-07_72450_2026年3月期第1四半期決算短信〔日本基準〕（連結）_attachments.md"/>
    <x v="41"/>
    <n v="72450"/>
    <s v="2026年3月期第1四半期決算短信〔日本基準〕（連結）"/>
    <n v="4.9968000000000004"/>
  </r>
  <r>
    <s v="2022-02-07_72460_2022年３月期 第３四半期決算短信〔日本基準〕（連結）_attachments.md"/>
    <x v="27"/>
    <n v="72460"/>
    <s v="2022年３月期 第３四半期決算短信〔日本基準〕（連結）"/>
    <n v="5.6957000000000004"/>
  </r>
  <r>
    <s v="2022-05-13_72460_2022年３月期決算短信〔日本基準〕（連結）_attachments.md"/>
    <x v="66"/>
    <n v="72460"/>
    <s v="2022年３月期決算短信〔日本基準〕（連結）"/>
    <n v="5.4782999999999999"/>
  </r>
  <r>
    <s v="2022-08-04_72460_2023年３月期 第１四半期決算短信〔日本基準〕（連結）_attachments.md"/>
    <x v="18"/>
    <n v="72460"/>
    <s v="2023年３月期 第１四半期決算短信〔日本基準〕（連結）"/>
    <n v="4.9310999999999998"/>
  </r>
  <r>
    <s v="2022-11-07_72460_2023年３月期 第２四半期決算短信〔日本基準〕（連結）_attachments.md"/>
    <x v="270"/>
    <n v="72460"/>
    <s v="2023年３月期 第２四半期決算短信〔日本基準〕（連結）"/>
    <n v="5.1144999999999996"/>
  </r>
  <r>
    <s v="2023-02-07_72460_2023年３月期 第３四半期決算短信〔日本基準〕（連結）_attachments.md"/>
    <x v="225"/>
    <n v="72460"/>
    <s v="2023年３月期 第３四半期決算短信〔日本基準〕（連結）"/>
    <n v="4.5583999999999998"/>
  </r>
  <r>
    <s v="2023-05-11_72460_2023年３月期決算短信〔日本基準〕（連結）_attachments.md"/>
    <x v="124"/>
    <n v="72460"/>
    <s v="2023年３月期決算短信〔日本基準〕（連結）"/>
    <n v="5.3562000000000003"/>
  </r>
  <r>
    <s v="2023-08-09_72460_2024年３月期 第１四半期決算短信〔日本基準〕（連結）_attachments.md"/>
    <x v="190"/>
    <n v="72460"/>
    <s v="2024年３月期 第１四半期決算短信〔日本基準〕（連結）"/>
    <n v="6.2474999999999996"/>
  </r>
  <r>
    <s v="2023-11-09_72460_2024年３月期第２四半期決算短信〔日本基準〕（連結）_attachments.md"/>
    <x v="231"/>
    <n v="72460"/>
    <s v="2024年３月期第２四半期決算短信〔日本基準〕（連結）"/>
    <n v="5.6409000000000002"/>
  </r>
  <r>
    <s v="2024-02-09_72460_2024年３月期 第３四半期決算短信〔日本基準〕（連結）_attachments.md"/>
    <x v="110"/>
    <n v="72460"/>
    <s v="2024年３月期 第３四半期決算短信〔日本基準〕（連結）"/>
    <n v="5.9737"/>
  </r>
  <r>
    <s v="2024-05-13_72460_2024年３月期決算短信〔日本基準〕（連結）_attachments.md"/>
    <x v="112"/>
    <n v="72460"/>
    <s v="2024年３月期決算短信〔日本基準〕（連結）"/>
    <n v="5.5763999999999996"/>
  </r>
  <r>
    <s v="2024-08-08_72460_2025年３月期第１四半期決算短信〔日本基準〕（連結）_attachments.md"/>
    <x v="38"/>
    <n v="72460"/>
    <s v="2025年３月期第１四半期決算短信〔日本基準〕（連結）"/>
    <n v="4.4099000000000004"/>
  </r>
  <r>
    <s v="2024-11-11_72460_2025年３月期第２四半期（中間期）決算短信〔日本基準〕（連結）_attachments.md"/>
    <x v="30"/>
    <n v="72460"/>
    <s v="2025年３月期第２四半期（中間期）決算短信〔日本基準〕（連結）"/>
    <n v="4.8239999999999998"/>
  </r>
  <r>
    <s v="2025-02-12_72460_2025年３月期第３四半期決算短信〔日本基準〕（連結）_attachments.md"/>
    <x v="96"/>
    <n v="72460"/>
    <s v="2025年３月期第３四半期決算短信〔日本基準〕（連結）"/>
    <n v="4.4714999999999998"/>
  </r>
  <r>
    <s v="2025-05-13_72460_2025年３月期決算短信〔日本基準〕（連結）_attachments.md"/>
    <x v="113"/>
    <n v="72460"/>
    <s v="2025年３月期決算短信〔日本基準〕（連結）"/>
    <n v="4.9926000000000004"/>
  </r>
  <r>
    <s v="2025-08-07_72460_2026年３月期第１四半期決算短信〔日本基準〕（連結）_attachments.md"/>
    <x v="41"/>
    <n v="72460"/>
    <s v="2026年３月期第１四半期決算短信〔日本基準〕（連結）"/>
    <n v="5.4470999999999998"/>
  </r>
  <r>
    <s v="2022-05-12_72470_令和４年３月期　決算短信〔日本基準〕（連結）_attachments.md"/>
    <x v="17"/>
    <n v="72470"/>
    <s v="令和４年３月期　決算短信〔日本基準〕（連結）"/>
    <n v="4.9789000000000003"/>
  </r>
  <r>
    <s v="2022-08-09_72470_令和５年３月期　第１四半期決算短信〔日本基準〕（連結）_attachments.md"/>
    <x v="123"/>
    <n v="72470"/>
    <s v="令和５年３月期　第１四半期決算短信〔日本基準〕（連結）"/>
    <n v="5.7214999999999998"/>
  </r>
  <r>
    <s v="2023-02-10_72470_令和５年３月期　第３四半期決算短信〔日本基準〕（連結）_attachments.md"/>
    <x v="108"/>
    <n v="72470"/>
    <s v="令和５年３月期　第３四半期決算短信〔日本基準〕（連結）"/>
    <n v="6.2278000000000002"/>
  </r>
  <r>
    <s v="2023-05-12_72470_令和５年３月期　決算短信〔日本基準〕（連結）_attachments.md"/>
    <x v="1"/>
    <n v="72470"/>
    <s v="令和５年３月期　決算短信〔日本基準〕（連結）"/>
    <n v="5.3949999999999996"/>
  </r>
  <r>
    <s v="2023-08-09_72470_令和６年３月期　第１四半期決算短信〔日本基準〕（連結）_attachments.md"/>
    <x v="190"/>
    <n v="72470"/>
    <s v="令和６年３月期　第１四半期決算短信〔日本基準〕（連結）"/>
    <n v="6.5038"/>
  </r>
  <r>
    <s v="2024-02-09_72470_令和６年３月期　第３四半期決算短信〔日本基準〕（連結）_attachments.md"/>
    <x v="110"/>
    <n v="72470"/>
    <s v="令和６年３月期　第３四半期決算短信〔日本基準〕（連結）"/>
    <n v="6.4930000000000003"/>
  </r>
  <r>
    <s v="2024-05-10_72470_令和６年３月期　決算短信〔日本基準〕（連結）_attachments.md"/>
    <x v="5"/>
    <n v="72470"/>
    <s v="令和６年３月期　決算短信〔日本基準〕（連結）"/>
    <n v="5.5187999999999997"/>
  </r>
  <r>
    <s v="2024-08-09_72470_令和７年３月期　第１四半期決算短信〔日本基準〕（連結）_attachments.md"/>
    <x v="69"/>
    <n v="72470"/>
    <s v="令和７年３月期　第１四半期決算短信〔日本基準〕（連結）"/>
    <n v="6.0141999999999998"/>
  </r>
  <r>
    <s v="2024-11-11_72470_令和７年３月期 第２四半期（中間期）決算短信〔日本基準〕（連結）_attachments.md"/>
    <x v="30"/>
    <n v="72470"/>
    <s v="令和７年３月期 第２四半期（中間期）決算短信〔日本基準〕（連結）"/>
    <n v="5.5365000000000002"/>
  </r>
  <r>
    <s v="2025-02-10_72470_令和７年３月期　第３四半期決算短信〔日本基準〕（連結）_attachments.md"/>
    <x v="31"/>
    <n v="72470"/>
    <s v="令和７年３月期　第３四半期決算短信〔日本基準〕（連結）"/>
    <n v="4.8072999999999997"/>
  </r>
  <r>
    <s v="2025-05-12_72470_令和７年３月期 決算短信〔日本基準〕（連結）_attachments.md"/>
    <x v="9"/>
    <n v="72470"/>
    <s v="令和７年３月期 決算短信〔日本基準〕（連結）"/>
    <n v="4.9870999999999999"/>
  </r>
  <r>
    <s v="2025-05-16_72470_（訂正・数値データ訂正）「令和７年３月期 決算短信〔日本基準〕（連結）」の一部訂正について_attachments.md"/>
    <x v="416"/>
    <n v="72470"/>
    <s v="（訂正・数値データ訂正）「令和７年３月期 決算短信〔日本基準〕（連結）」の一部訂正について"/>
    <n v="5.0355999999999996"/>
  </r>
  <r>
    <s v="2025-08-08_72470_令和８年３月期　第１四半期決算短信〔日本基準〕（連結）_attachments.md"/>
    <x v="72"/>
    <n v="72470"/>
    <s v="令和８年３月期　第１四半期決算短信〔日本基準〕（連結）"/>
    <n v="4.9966999999999997"/>
  </r>
  <r>
    <s v="2023-02-02_72500_2023年３月期　第３四半期決算短信〔日本基準〕（連結）_attachments.md"/>
    <x v="324"/>
    <n v="72500"/>
    <s v="2023年３月期　第３四半期決算短信〔日本基準〕（連結）"/>
    <n v="4.1477000000000004"/>
  </r>
  <r>
    <s v="2023-04-27_72500_2023年３月期　決算短信〔日本基準〕（連結）_attachments.md"/>
    <x v="266"/>
    <n v="72500"/>
    <s v="2023年３月期　決算短信〔日本基準〕（連結）"/>
    <n v="5"/>
  </r>
  <r>
    <s v="2023-07-27_72500_2024年３月期　第１四半期決算短信〔日本基準〕（連結）_attachments.md"/>
    <x v="308"/>
    <n v="72500"/>
    <s v="2024年３月期　第１四半期決算短信〔日本基準〕（連結）"/>
    <n v="6.1919000000000004"/>
  </r>
  <r>
    <s v="2023-10-26_72500_2024年度３月期　第２四半期決算短信〔日本基準〕（連結)_attachments.md"/>
    <x v="414"/>
    <n v="72500"/>
    <s v="2024年度３月期　第２四半期決算短信〔日本基準〕（連結)"/>
    <n v="6.1123000000000003"/>
  </r>
  <r>
    <s v="2024-02-01_72500_2024年３月期　第３四半期決算短信〔日本基準〕（連結）_attachments.md"/>
    <x v="386"/>
    <n v="72500"/>
    <s v="2024年３月期　第３四半期決算短信〔日本基準〕（連結）"/>
    <n v="5.7801999999999998"/>
  </r>
  <r>
    <s v="2024-04-25_72500_2024年３月期　決算短信〔日本基準〕（連結）_attachments.md"/>
    <x v="306"/>
    <n v="72500"/>
    <s v="2024年３月期　決算短信〔日本基準〕（連結）"/>
    <n v="5.2503000000000002"/>
  </r>
  <r>
    <s v="2024-07-25_72500_2025年３月期　第１四半期決算短信〔日本基準〕（連結）_attachments.md"/>
    <x v="178"/>
    <n v="72500"/>
    <s v="2025年３月期　第１四半期決算短信〔日本基準〕（連結）"/>
    <n v="4.8585000000000003"/>
  </r>
  <r>
    <s v="2024-10-28_72500_2025年３月期　第２四半期（中間期）決算短信〔日本基準〕（連結）_attachments.md"/>
    <x v="207"/>
    <n v="72500"/>
    <s v="2025年３月期　第２四半期（中間期）決算短信〔日本基準〕（連結）"/>
    <n v="4.3613999999999997"/>
  </r>
  <r>
    <s v="2025-01-30_72500_2025年３月期　第３四半期決算短信〔日本基準〕（連結）_attachments.md"/>
    <x v="180"/>
    <n v="72500"/>
    <s v="2025年３月期　第３四半期決算短信〔日本基準〕（連結）"/>
    <n v="3.8521999999999998"/>
  </r>
  <r>
    <s v="2025-04-25_72500_2025年３月期　決算短信〔日本基準〕（連結）_attachments.md"/>
    <x v="86"/>
    <n v="72500"/>
    <s v="2025年３月期　決算短信〔日本基準〕（連結）"/>
    <n v="5"/>
  </r>
  <r>
    <s v="2025-07-25_72500_2026年３月期　第１四半期決算短信〔日本基準〕（連結）_attachments.md"/>
    <x v="224"/>
    <n v="72500"/>
    <s v="2026年３月期　第１四半期決算短信〔日本基準〕（連結）"/>
    <n v="4.9901999999999997"/>
  </r>
  <r>
    <s v="2022-02-08_72540_2022年3月期 第3四半期決算短信〔日本基準〕（連結）_attachments.md"/>
    <x v="286"/>
    <n v="72540"/>
    <s v="2022年3月期 第3四半期決算短信〔日本基準〕（連結）"/>
    <n v="5.2179000000000002"/>
  </r>
  <r>
    <s v="2022-05-13_72540_2022年3月期決算短信〔日本基準〕（連結）_attachments.md"/>
    <x v="66"/>
    <n v="72540"/>
    <s v="2022年3月期決算短信〔日本基準〕（連結）"/>
    <n v="5.0679999999999996"/>
  </r>
  <r>
    <s v="2022-08-12_72540_2023年３月期 第１四半期決算短信〔日本基準〕（連結）_attachments.md"/>
    <x v="261"/>
    <n v="72540"/>
    <s v="2023年３月期 第１四半期決算短信〔日本基準〕（連結）"/>
    <n v="4.4663000000000004"/>
  </r>
  <r>
    <s v="2022-11-11_72540_2023年３月期 第２四半期決算短信〔日本基準〕（連結）_attachments.md"/>
    <x v="142"/>
    <n v="72540"/>
    <s v="2023年３月期 第２四半期決算短信〔日本基準〕（連結）"/>
    <n v="4.5498000000000003"/>
  </r>
  <r>
    <s v="2023-02-10_72540_2023年３月期 第３四半期決算短信〔日本基準〕（連結）_attachments.md"/>
    <x v="108"/>
    <n v="72540"/>
    <s v="2023年３月期 第３四半期決算短信〔日本基準〕（連結）"/>
    <n v="4.2361000000000004"/>
  </r>
  <r>
    <s v="2023-05-12_72540_2023年３月期決算短信〔日本基準〕（連結）_attachments.md"/>
    <x v="1"/>
    <n v="72540"/>
    <s v="2023年３月期決算短信〔日本基準〕（連結）"/>
    <n v="4.9562999999999997"/>
  </r>
  <r>
    <s v="2023-08-10_72540_2024年３月期 第１四半期決算短信〔日本基準〕（連結）_attachments.md"/>
    <x v="81"/>
    <n v="72540"/>
    <s v="2024年３月期 第１四半期決算短信〔日本基準〕（連結）"/>
    <n v="5.8029999999999999"/>
  </r>
  <r>
    <s v="2023-11-10_72540_2024年３月期 第２四半期決算短信〔日本基準〕（連結）_attachments.md"/>
    <x v="68"/>
    <n v="72540"/>
    <s v="2024年３月期 第２四半期決算短信〔日本基準〕（連結）"/>
    <n v="5.7275"/>
  </r>
  <r>
    <s v="2024-02-13_72540_2024年３月期 第３四半期決算短信〔日本基準〕（連結）_attachments.md"/>
    <x v="11"/>
    <n v="72540"/>
    <s v="2024年３月期 第３四半期決算短信〔日本基準〕（連結）"/>
    <n v="5.5694999999999997"/>
  </r>
  <r>
    <s v="2024-05-13_72540_2024年３月期決算短信〔日本基準〕（連結）_attachments.md"/>
    <x v="112"/>
    <n v="72540"/>
    <s v="2024年３月期決算短信〔日本基準〕（連結）"/>
    <n v="5.5423999999999998"/>
  </r>
  <r>
    <s v="2024-08-09_72540_2025年３月期 第１四半期決算短信〔日本基準〕（連結）_attachments.md"/>
    <x v="69"/>
    <n v="72540"/>
    <s v="2025年３月期 第１四半期決算短信〔日本基準〕（連結）"/>
    <n v="5.5739000000000001"/>
  </r>
  <r>
    <s v="2024-11-11_72540_2025年３月期 第２四半期（中間期）決算短信〔日本基準〕（連結）_attachments.md"/>
    <x v="30"/>
    <n v="72540"/>
    <s v="2025年３月期 第２四半期（中間期）決算短信〔日本基準〕（連結）"/>
    <n v="5.0759999999999996"/>
  </r>
  <r>
    <s v="2025-02-14_72540_2025年３月期 第３四半期決算短信〔日本基準〕（連結）_attachments.md"/>
    <x v="71"/>
    <n v="72540"/>
    <s v="2025年３月期 第３四半期決算短信〔日本基準〕（連結）"/>
    <n v="5.0343999999999998"/>
  </r>
  <r>
    <s v="2025-05-12_72540_2025年３月期決算短信〔日本基準〕（連結）_attachments.md"/>
    <x v="9"/>
    <n v="72540"/>
    <s v="2025年３月期決算短信〔日本基準〕（連結）"/>
    <n v="5.1938000000000004"/>
  </r>
  <r>
    <s v="2025-08-07_72540_2026年３月期 第１四半期決算短信〔日本基準〕（連結）_attachments.md"/>
    <x v="41"/>
    <n v="72540"/>
    <s v="2026年３月期 第１四半期決算短信〔日本基準〕（連結）"/>
    <n v="4.3604000000000003"/>
  </r>
  <r>
    <s v="2023-05-12_72550_2023年３月期　決算短信［日本基準］（連結）_attachments.md"/>
    <x v="1"/>
    <n v="72550"/>
    <s v="2023年３月期　決算短信［日本基準］（連結）"/>
    <n v="4.8971999999999998"/>
  </r>
  <r>
    <s v="2023-11-13_72550_2024年３月期　第２四半期決算短信［日本基準］（連結）_attachments.md"/>
    <x v="138"/>
    <n v="72550"/>
    <s v="2024年３月期　第２四半期決算短信［日本基準］（連結）"/>
    <n v="5.2736000000000001"/>
  </r>
  <r>
    <s v="2024-02-14_72550_2024年３月期　第３四半期決算短信［日本基準］（連結）_attachments.md"/>
    <x v="76"/>
    <n v="72550"/>
    <s v="2024年３月期　第３四半期決算短信［日本基準］（連結）"/>
    <n v="5.2853000000000003"/>
  </r>
  <r>
    <s v="2024-08-09_72550_2025年３月期　第１四半期決算短信［日本基準］（連結）_attachments.md"/>
    <x v="69"/>
    <n v="72550"/>
    <s v="2025年３月期　第１四半期決算短信［日本基準］（連結）"/>
    <n v="4.2859999999999996"/>
  </r>
  <r>
    <s v="2024-11-13_72550_2025年３月期　第２四半期（中間期）決算短信［日本基準］（連結）_attachments.md"/>
    <x v="13"/>
    <n v="72550"/>
    <s v="2025年３月期　第２四半期（中間期）決算短信［日本基準］（連結）"/>
    <n v="4.6332000000000004"/>
  </r>
  <r>
    <s v="2025-02-13_72550_2025年３月期　第３四半期決算短信［日本基準］（連結）_attachments.md"/>
    <x v="14"/>
    <n v="72550"/>
    <s v="2025年３月期　第３四半期決算短信［日本基準］（連結）"/>
    <n v="5.5118"/>
  </r>
  <r>
    <s v="2025-05-14_72550_2025年３月期　決算短信［日本基準］（連結）_attachments.md"/>
    <x v="24"/>
    <n v="72550"/>
    <s v="2025年３月期　決算短信［日本基準］（連結）"/>
    <n v="5.2770999999999999"/>
  </r>
  <r>
    <s v="2025-08-08_72550_2026年３月期　第１四半期決算短信［日本基準］（連結）_attachments.md"/>
    <x v="72"/>
    <n v="72550"/>
    <s v="2026年３月期　第１四半期決算短信［日本基準］（連結）"/>
    <n v="5.3242000000000003"/>
  </r>
  <r>
    <s v="2024-07-22_72560_2024年３月期決算短信〔日本基準〕（連結）_attachments.md"/>
    <x v="759"/>
    <n v="72560"/>
    <s v="2024年３月期決算短信〔日本基準〕（連結）"/>
    <n v="4.9748999999999999"/>
  </r>
  <r>
    <s v="2024-07-29_72560_（訂正・数値データ訂正）「2024年３月期　決算短信〔日本基準〕（連結）」の一部訂正に関するお知らせ_attachments.md"/>
    <x v="206"/>
    <n v="72560"/>
    <s v="（訂正・数値データ訂正）「2024年３月期　決算短信〔日本基準〕（連結）」の一部訂正に関するお知らせ"/>
    <n v="5.0910000000000002"/>
  </r>
  <r>
    <s v="2024-08-14_72560_2025年３月期　第１四半期決算短信〔日本基準〕（連結）_attachments.md"/>
    <x v="77"/>
    <n v="72560"/>
    <s v="2025年３月期　第１四半期決算短信〔日本基準〕（連結）"/>
    <n v="5.8315000000000001"/>
  </r>
  <r>
    <s v="2024-09-27_72560_（再訂正・数値データ訂正）「2024年３月期　決算短信〔日本基準〕（連結）」の一部訂正に関するお知らせ_attachments.md"/>
    <x v="263"/>
    <n v="72560"/>
    <s v="（再訂正・数値データ訂正）「2024年３月期　決算短信〔日本基準〕（連結）」の一部訂正に関するお知らせ"/>
    <n v="5.1738"/>
  </r>
  <r>
    <s v="2024-11-14_72560_2025年３月期　第２四半期（中間期）決算短信〔日本基準〕(連結)_attachments.md"/>
    <x v="70"/>
    <n v="72560"/>
    <s v="2025年３月期　第２四半期（中間期）決算短信〔日本基準〕(連結)"/>
    <n v="5.8838999999999997"/>
  </r>
  <r>
    <s v="2024-07-31_72590_2025年3月期 第1四半期決算短信〔IFRS〕(連結)_attachments.md"/>
    <x v="281"/>
    <n v="72590"/>
    <s v="2025年3月期 第1四半期決算短信〔IFRS〕(連結)"/>
    <n v="4.5326000000000004"/>
  </r>
  <r>
    <s v="2024-10-31_72590_2025年3月期 第2四半期決算短信〔IFRS〕(連結)_attachments.md"/>
    <x v="245"/>
    <n v="72590"/>
    <s v="2025年3月期 第2四半期決算短信〔IFRS〕(連結)"/>
    <n v="4.3964999999999996"/>
  </r>
  <r>
    <s v="2025-01-31_72590_2025年3月期 第3四半期決算短信〔IFRS〕(連結)_attachments.md"/>
    <x v="249"/>
    <n v="72590"/>
    <s v="2025年3月期 第3四半期決算短信〔IFRS〕(連結)"/>
    <n v="4.2687999999999997"/>
  </r>
  <r>
    <s v="2025-04-25_72590_2025年3月期 決算短信〔IFRS〕（連結）_attachments.md"/>
    <x v="86"/>
    <n v="72590"/>
    <s v="2025年3月期 決算短信〔IFRS〕（連結）"/>
    <n v="5.47"/>
  </r>
  <r>
    <s v="2025-07-31_72590_2026年3月期 第1四半期決算短信〔IFRS〕(連結)_attachments.md"/>
    <x v="181"/>
    <n v="72590"/>
    <s v="2026年3月期 第1四半期決算短信〔IFRS〕(連結)"/>
    <n v="5.2102000000000004"/>
  </r>
  <r>
    <s v="2024-08-07_72610_2025年３月期 第１四半期決算短信〔日本基準〕(連結)_attachments.md"/>
    <x v="186"/>
    <n v="72610"/>
    <s v="2025年３月期 第１四半期決算短信〔日本基準〕(連結)"/>
    <n v="5.3540999999999999"/>
  </r>
  <r>
    <s v="2024-11-07_72610_2025年３月期 第2四半期(中間期)決算短信〔日本基準〕(連結)_attachments.md"/>
    <x v="39"/>
    <n v="72610"/>
    <s v="2025年３月期 第2四半期(中間期)決算短信〔日本基準〕(連結)"/>
    <n v="5.0133000000000001"/>
  </r>
  <r>
    <s v="2025-02-07_72610_2025年３月期 第3四半期決算短信〔日本基準〕(連結)_attachments.md"/>
    <x v="23"/>
    <n v="72610"/>
    <s v="2025年３月期 第3四半期決算短信〔日本基準〕(連結)"/>
    <n v="5.9928999999999997"/>
  </r>
  <r>
    <s v="2025-05-12_72610_2025年３月期 決算短信〔日本基準〕(連結)_attachments.md"/>
    <x v="9"/>
    <n v="72610"/>
    <s v="2025年３月期 決算短信〔日本基準〕(連結)"/>
    <n v="5.4911000000000003"/>
  </r>
  <r>
    <s v="2025-08-05_72610_2026年３月期 第1四半期決算短信〔日本基準〕(連結)_attachments.md"/>
    <x v="26"/>
    <n v="72610"/>
    <s v="2026年３月期 第1四半期決算短信〔日本基準〕(連結)"/>
    <n v="4.3552"/>
  </r>
  <r>
    <s v="2023-02-14_72640_2023年３月期　第３四半期決算短信〔日本基準〕（連結）_attachments.md"/>
    <x v="136"/>
    <n v="72640"/>
    <s v="2023年３月期　第３四半期決算短信〔日本基準〕（連結）"/>
    <n v="5.4428000000000001"/>
  </r>
  <r>
    <s v="2023-05-12_72640_2023年３月期　決算短信〔日本基準〕（連結）_attachments.md"/>
    <x v="1"/>
    <n v="72640"/>
    <s v="2023年３月期　決算短信〔日本基準〕（連結）"/>
    <n v="4.976"/>
  </r>
  <r>
    <s v="2023-08-10_72640_2024年３月期　第１四半期決算短信〔日本基準〕（連結）_attachments.md"/>
    <x v="81"/>
    <n v="72640"/>
    <s v="2024年３月期　第１四半期決算短信〔日本基準〕（連結）"/>
    <n v="5.9524999999999997"/>
  </r>
  <r>
    <s v="2023-11-14_72640_2024年３月期　第２四半期決算短信〔日本基準〕（連結）_attachments.md"/>
    <x v="150"/>
    <n v="72640"/>
    <s v="2024年３月期　第２四半期決算短信〔日本基準〕（連結）"/>
    <n v="5.6558999999999999"/>
  </r>
  <r>
    <s v="2024-02-14_72640_2024年３月期　第３四半期決算短信〔日本基準〕（連結）_attachments.md"/>
    <x v="76"/>
    <n v="72640"/>
    <s v="2024年３月期　第３四半期決算短信〔日本基準〕（連結）"/>
    <n v="5.4023000000000003"/>
  </r>
  <r>
    <s v="2024-05-14_72640_2024年３月期　決算短信〔日本基準〕（連結）_attachments.md"/>
    <x v="21"/>
    <n v="72640"/>
    <s v="2024年３月期　決算短信〔日本基準〕（連結）"/>
    <n v="5.3023999999999996"/>
  </r>
  <r>
    <s v="2024-08-09_72640_2025年３月期　第１四半期決算短信〔日本基準〕（連結）_attachments.md"/>
    <x v="69"/>
    <n v="72640"/>
    <s v="2025年３月期　第１四半期決算短信〔日本基準〕（連結）"/>
    <n v="4.4577"/>
  </r>
  <r>
    <s v="2024-11-14_72640_2025年３月期第２四半期（中間期）決算短信〔日本基準〕(連結)_attachments.md"/>
    <x v="70"/>
    <n v="72640"/>
    <s v="2025年３月期第２四半期（中間期）決算短信〔日本基準〕(連結)"/>
    <n v="4.4160000000000004"/>
  </r>
  <r>
    <s v="2025-02-14_72640_2025年３月期　第３四半期決算短信〔日本基準〕（連結）_attachments.md"/>
    <x v="71"/>
    <n v="72640"/>
    <s v="2025年３月期　第３四半期決算短信〔日本基準〕（連結）"/>
    <n v="4.6894"/>
  </r>
  <r>
    <s v="2025-05-14_72640_2025年３月期決算短信〔日本基準〕(連結)_attachments.md"/>
    <x v="24"/>
    <n v="72640"/>
    <s v="2025年３月期決算短信〔日本基準〕(連結)"/>
    <n v="4.5685000000000002"/>
  </r>
  <r>
    <s v="2025-08-08_72640_2026年３月期第１四半期決算短信〔日本基準〕(連結)_attachments.md"/>
    <x v="72"/>
    <n v="72640"/>
    <s v="2026年３月期第１四半期決算短信〔日本基準〕(連結)"/>
    <n v="5.0678000000000001"/>
  </r>
  <r>
    <s v="2023-03-03_72650_2023年10月期　第１四半期決算短信〔日本基準〕(非連結)_attachments.md"/>
    <x v="272"/>
    <n v="72650"/>
    <s v="2023年10月期　第１四半期決算短信〔日本基準〕(非連結)"/>
    <n v="5"/>
  </r>
  <r>
    <s v="2024-03-05_72650_2024年10月期　第１四半期決算短信〔日本基準〕（非連結）_attachments.md"/>
    <x v="553"/>
    <n v="72650"/>
    <s v="2024年10月期　第１四半期決算短信〔日本基準〕（非連結）"/>
    <n v="5"/>
  </r>
  <r>
    <s v="2024-09-05_72650_2024年10月期　第３四半期決算短信〔日本基準〕(非連結)_attachments.md"/>
    <x v="297"/>
    <n v="72650"/>
    <s v="2024年10月期　第３四半期決算短信〔日本基準〕(非連結)"/>
    <n v="6.2830000000000004"/>
  </r>
  <r>
    <s v="2024-12-06_72650_2024年10月期　決算短信〔日本基準〕(非連結)_attachments.md"/>
    <x v="276"/>
    <n v="72650"/>
    <s v="2024年10月期　決算短信〔日本基準〕(非連結)"/>
    <n v="5.8593000000000002"/>
  </r>
  <r>
    <s v="2025-03-04_72650_2025年10月期　第１四半期決算短信〔日本基準〕（非連結）_attachments.md"/>
    <x v="480"/>
    <n v="72650"/>
    <s v="2025年10月期　第１四半期決算短信〔日本基準〕（非連結）"/>
    <n v="4.9320000000000004"/>
  </r>
  <r>
    <s v="2025-06-05_72650_2025年10月期　第２四半期（中間期）決算短信〔日本基準〕（非連結）_attachments.md"/>
    <x v="300"/>
    <n v="72650"/>
    <s v="2025年10月期　第２四半期（中間期）決算短信〔日本基準〕（非連結）"/>
    <n v="6.3589000000000002"/>
  </r>
  <r>
    <s v="2022-02-08_72660_2022年3月期 第3四半期決算短信〔日本基準〕（連結）_attachments.md"/>
    <x v="286"/>
    <n v="72660"/>
    <s v="2022年3月期 第3四半期決算短信〔日本基準〕（連結）"/>
    <n v="5.2859999999999996"/>
  </r>
  <r>
    <s v="2022-05-12_72660_2022年3月期 決算短信〔日本基準〕（連結）_attachments.md"/>
    <x v="17"/>
    <n v="72660"/>
    <s v="2022年3月期 決算短信〔日本基準〕（連結）"/>
    <n v="5.1555"/>
  </r>
  <r>
    <s v="2022-08-08_72660_2023年3月期 第1四半期決算短信〔日本基準〕（連結）_attachments.md"/>
    <x v="256"/>
    <n v="72660"/>
    <s v="2023年3月期 第1四半期決算短信〔日本基準〕（連結）"/>
    <n v="4.3529"/>
  </r>
  <r>
    <s v="2022-11-07_72660_2023年3月期 第2四半期決算短信〔日本基準〕（連結）_attachments.md"/>
    <x v="270"/>
    <n v="72660"/>
    <s v="2023年3月期 第2四半期決算短信〔日本基準〕（連結）"/>
    <n v="4.3936000000000002"/>
  </r>
  <r>
    <s v="2023-02-08_72660_2023年3月期 第3四半期決算短信〔日本基準〕（連結）_attachments.md"/>
    <x v="240"/>
    <n v="72660"/>
    <s v="2023年3月期 第3四半期決算短信〔日本基準〕（連結）"/>
    <n v="4.4310999999999998"/>
  </r>
  <r>
    <s v="2023-05-12_72660_2023年3月期 決算短信〔日本基準〕（連結）_attachments.md"/>
    <x v="1"/>
    <n v="72660"/>
    <s v="2023年3月期 決算短信〔日本基準〕（連結）"/>
    <n v="4.7438000000000002"/>
  </r>
  <r>
    <s v="2023-08-08_72660_2024年3月期 第1四半期決算短信〔日本基準〕（連結）_attachments.md"/>
    <x v="243"/>
    <n v="72660"/>
    <s v="2024年3月期 第1四半期決算短信〔日本基準〕（連結）"/>
    <n v="4.4166999999999996"/>
  </r>
  <r>
    <s v="2023-11-07_72660_2024年3月期 第2四半期決算短信〔日本基準〕（連結）_attachments.md"/>
    <x v="213"/>
    <n v="72660"/>
    <s v="2024年3月期 第2四半期決算短信〔日本基準〕（連結）"/>
    <n v="4.7614999999999998"/>
  </r>
  <r>
    <s v="2024-02-08_72660_2024年3月期 第3四半期決算短信〔日本基準〕（連結）_attachments.md"/>
    <x v="210"/>
    <n v="72660"/>
    <s v="2024年3月期 第3四半期決算短信〔日本基準〕（連結）"/>
    <n v="3.8679000000000001"/>
  </r>
  <r>
    <s v="2024-05-13_72660_2024年3月期 決算短信〔日本基準〕（連結）_attachments.md"/>
    <x v="112"/>
    <n v="72660"/>
    <s v="2024年3月期 決算短信〔日本基準〕（連結）"/>
    <n v="5.0162000000000004"/>
  </r>
  <r>
    <s v="2024-08-09_72660_2025年3月期 第1四半期決算短信〔日本基準〕（連結）_attachments.md"/>
    <x v="69"/>
    <n v="72660"/>
    <s v="2025年3月期 第1四半期決算短信〔日本基準〕（連結）"/>
    <n v="4.4074"/>
  </r>
  <r>
    <s v="2024-11-08_72660_2025年3月期第2四半期（中間期）決算短信〔日本基準〕（連結）_attachments.md"/>
    <x v="120"/>
    <n v="72660"/>
    <s v="2025年3月期第2四半期（中間期）決算短信〔日本基準〕（連結）"/>
    <n v="4.0087999999999999"/>
  </r>
  <r>
    <s v="2025-02-07_72660_2025年3月期 第3四半期決算短信〔日本基準〕（連結）_attachments.md"/>
    <x v="23"/>
    <n v="72660"/>
    <s v="2025年3月期 第3四半期決算短信〔日本基準〕（連結）"/>
    <n v="4.3973000000000004"/>
  </r>
  <r>
    <s v="2025-05-14_72660_2025年3月期 決算短信〔日本基準〕（連結）_attachments.md"/>
    <x v="24"/>
    <n v="72660"/>
    <s v="2025年3月期 決算短信〔日本基準〕（連結）"/>
    <n v="4.8235999999999999"/>
  </r>
  <r>
    <s v="2025-08-08_72660_2026年3月期 第1四半期決算短信〔日本基準〕（連結）_attachments.md"/>
    <x v="72"/>
    <n v="72660"/>
    <s v="2026年3月期 第1四半期決算短信〔日本基準〕（連結）"/>
    <n v="4.5266000000000002"/>
  </r>
  <r>
    <s v="2024-08-07_72670_2025年3月期 第1四半期決算短信〔IFRS〕(連結)_attachments.md"/>
    <x v="186"/>
    <n v="72670"/>
    <s v="2025年3月期 第1四半期決算短信〔IFRS〕(連結)"/>
    <n v="5.3380000000000001"/>
  </r>
  <r>
    <s v="2024-11-06_72670_2025年3月期 第2四半期(中間期)決算短信〔IFRS〕（連結）_attachments.md"/>
    <x v="7"/>
    <n v="72670"/>
    <s v="2025年3月期 第2四半期(中間期)決算短信〔IFRS〕（連結）"/>
    <n v="5"/>
  </r>
  <r>
    <s v="2025-02-13_72670_2025年3月期 第3四半期決算短信〔IFRS〕(連結)_attachments.md"/>
    <x v="14"/>
    <n v="72670"/>
    <s v="2025年3月期 第3四半期決算短信〔IFRS〕(連結)"/>
    <n v="5.4576000000000002"/>
  </r>
  <r>
    <s v="2025-05-13_72670_2025年3月期 決算短信〔IFRS〕(連結)_attachments.md"/>
    <x v="113"/>
    <n v="72670"/>
    <s v="2025年3月期 決算短信〔IFRS〕(連結)"/>
    <n v="4.4973999999999998"/>
  </r>
  <r>
    <s v="2025-08-06_72670_2026年3月期第1四半期決算短信〔IFRS〕(連結)_attachments.md"/>
    <x v="165"/>
    <n v="72670"/>
    <s v="2026年3月期第1四半期決算短信〔IFRS〕(連結)"/>
    <n v="4.5293000000000001"/>
  </r>
  <r>
    <s v="2023-02-07_72690_2023年3月期第3四半期決算短信〔日本基準〕（連結)_attachments.md"/>
    <x v="225"/>
    <n v="72690"/>
    <s v="2023年3月期第3四半期決算短信〔日本基準〕（連結)"/>
    <n v="4.8026999999999997"/>
  </r>
  <r>
    <s v="2023-05-15_72690_2023年3月期決算短信〔日本基準〕（連結）_attachments.md"/>
    <x v="163"/>
    <n v="72690"/>
    <s v="2023年3月期決算短信〔日本基準〕（連結）"/>
    <n v="5"/>
  </r>
  <r>
    <s v="2023-08-04_72690_2024年3月期 第1四半期決算短信〔日本基準〕（連結）_attachments.md"/>
    <x v="2"/>
    <n v="72690"/>
    <s v="2024年3月期 第1四半期決算短信〔日本基準〕（連結）"/>
    <n v="5"/>
  </r>
  <r>
    <s v="2023-11-07_72690_2024年３月期 第２四半期決算短信〔日本基準〕(連結)_attachments.md"/>
    <x v="213"/>
    <n v="72690"/>
    <s v="2024年３月期 第２四半期決算短信〔日本基準〕(連結)"/>
    <n v="5"/>
  </r>
  <r>
    <s v="2024-02-07_72690_2024年3月期 第３四半期決算短信〔日本基準〕(連結)_attachments.md"/>
    <x v="226"/>
    <n v="72690"/>
    <s v="2024年3月期 第３四半期決算短信〔日本基準〕(連結)"/>
    <n v="4.8202999999999996"/>
  </r>
  <r>
    <s v="2024-05-13_72690_2024年3月期決算短信〔日本基準〕（連結）_attachments.md"/>
    <x v="112"/>
    <n v="72690"/>
    <s v="2024年3月期決算短信〔日本基準〕（連結）"/>
    <n v="4.6638000000000002"/>
  </r>
  <r>
    <s v="2024-08-06_72690_2025年３月期 第１四半期決算短信〔ＩＦＲＳ〕(連結)_attachments.md"/>
    <x v="22"/>
    <n v="72690"/>
    <s v="2025年３月期 第１四半期決算短信〔ＩＦＲＳ〕(連結)"/>
    <n v="5"/>
  </r>
  <r>
    <s v="2024-11-08_72690_2025年３月期 第２四半期（中間期）決算短信〔ＩＦＲＳ〕(連結)_attachments.md"/>
    <x v="120"/>
    <n v="72690"/>
    <s v="2025年３月期 第２四半期（中間期）決算短信〔ＩＦＲＳ〕(連結)"/>
    <n v="5.0377000000000001"/>
  </r>
  <r>
    <s v="2025-02-06_72690_2025年３月期  第３四半期決算短信〔ＩＦＲＳ〕(連結)_attachments.md"/>
    <x v="40"/>
    <n v="72690"/>
    <s v="2025年３月期  第３四半期決算短信〔ＩＦＲＳ〕(連結)"/>
    <n v="5.0579999999999998"/>
  </r>
  <r>
    <s v="2025-04-07_72690_2025年３月期第３四半期決算短信〔ＩＦＲＳ〕(連結)（公認会計士等による期中レビュー完了）_attachments.md"/>
    <x v="444"/>
    <n v="72690"/>
    <s v="2025年３月期第３四半期決算短信〔ＩＦＲＳ〕(連結)（公認会計士等による期中レビュー完了）"/>
    <n v="5.0553999999999997"/>
  </r>
  <r>
    <s v="2025-05-12_72690_2025年３月期 決算短信〔ＩＦＲＳ〕(連結)_attachments.md"/>
    <x v="9"/>
    <n v="72690"/>
    <s v="2025年３月期 決算短信〔ＩＦＲＳ〕(連結)"/>
    <n v="5.3221999999999996"/>
  </r>
  <r>
    <s v="2025-08-05_72690_2026年３月期 第１四半期決算短信〔ＩＦＲＳ〕(連結)_attachments.md"/>
    <x v="26"/>
    <n v="72690"/>
    <s v="2026年３月期 第１四半期決算短信〔ＩＦＲＳ〕(連結)"/>
    <n v="4.7645"/>
  </r>
  <r>
    <s v="2024-02-08_72700_2024年３月期第３四半期決算短信〔ＩＦＲＳ〕（連結）_attachments.md"/>
    <x v="210"/>
    <n v="72700"/>
    <s v="2024年３月期第３四半期決算短信〔ＩＦＲＳ〕（連結）"/>
    <n v="5.4305000000000003"/>
  </r>
  <r>
    <s v="2024-05-13_72700_2024年３月期決算短信〔ＩＦＲＳ〕(連結)_attachments.md"/>
    <x v="112"/>
    <n v="72700"/>
    <s v="2024年３月期決算短信〔ＩＦＲＳ〕(連結)"/>
    <n v="5.0915999999999997"/>
  </r>
  <r>
    <s v="2024-08-05_72700_2025年３月期第１四半期決算短信〔ＩＦＲＳ〕（連結）_attachments.md"/>
    <x v="6"/>
    <n v="72700"/>
    <s v="2025年３月期第１四半期決算短信〔ＩＦＲＳ〕（連結）"/>
    <n v="5.5915999999999997"/>
  </r>
  <r>
    <s v="2024-11-01_72700_2025年３月期　第２四半期（中間期）決算短信〔ＩＦＲＳ〕（連結）_attachments.md"/>
    <x v="387"/>
    <n v="72700"/>
    <s v="2025年３月期　第２四半期（中間期）決算短信〔ＩＦＲＳ〕（連結）"/>
    <n v="5"/>
  </r>
  <r>
    <s v="2025-02-07_72700_2025年３月期第３四半期決算短信〔ＩＦＲＳ〕（連結）_attachments.md"/>
    <x v="23"/>
    <n v="72700"/>
    <s v="2025年３月期第３四半期決算短信〔ＩＦＲＳ〕（連結）"/>
    <n v="5"/>
  </r>
  <r>
    <s v="2025-05-14_72700_2025年３月期決算短信〔ＩＦＲＳ〕(連結)_attachments.md"/>
    <x v="24"/>
    <n v="72700"/>
    <s v="2025年３月期決算短信〔ＩＦＲＳ〕(連結)"/>
    <n v="4.7253999999999996"/>
  </r>
  <r>
    <s v="2025-08-07_72700_2026年３月期 第１四半期決算短信〔ＩＦＲＳ〕（連結）_attachments.md"/>
    <x v="41"/>
    <n v="72700"/>
    <s v="2026年３月期 第１四半期決算短信〔ＩＦＲＳ〕（連結）"/>
    <n v="4.3689"/>
  </r>
  <r>
    <s v="2022-02-14_72710_2022年３月期 第３四半期決算短信〔日本基準〕（連結）_attachments.md"/>
    <x v="144"/>
    <n v="72710"/>
    <s v="2022年３月期 第３四半期決算短信〔日本基準〕（連結）"/>
    <n v="4.3352000000000004"/>
  </r>
  <r>
    <s v="2024-08-07_72710_2025年３月期 第１四半期決算短信〔日本基準〕（連結）_attachments.md"/>
    <x v="186"/>
    <n v="72710"/>
    <s v="2025年３月期 第１四半期決算短信〔日本基準〕（連結）"/>
    <n v="4.8498000000000001"/>
  </r>
  <r>
    <s v="2024-11-01_72710_2025年３月期　第２四半期（中間期）決算短信〔日本基準〕（連結）_attachments.md"/>
    <x v="387"/>
    <n v="72710"/>
    <s v="2025年３月期　第２四半期（中間期）決算短信〔日本基準〕（連結）"/>
    <n v="5.1791"/>
  </r>
  <r>
    <s v="2025-02-14_72710_2025年３月期　第３四半期決算短信〔日本基準〕（連結）_attachments.md"/>
    <x v="71"/>
    <n v="72710"/>
    <s v="2025年３月期　第３四半期決算短信〔日本基準〕（連結）"/>
    <n v="5.0449000000000002"/>
  </r>
  <r>
    <s v="2025-05-14_72710_2025年3月期　決算短信〔日本基準〕（連結）_attachments.md"/>
    <x v="24"/>
    <n v="72710"/>
    <s v="2025年3月期　決算短信〔日本基準〕（連結）"/>
    <n v="5.3292000000000002"/>
  </r>
  <r>
    <s v="2025-08-06_72710_2026年３月期第１四半期決算短信〔日本基準〕（連結）_attachments.md"/>
    <x v="165"/>
    <n v="72710"/>
    <s v="2026年３月期第１四半期決算短信〔日本基準〕（連結）"/>
    <n v="5.0204000000000004"/>
  </r>
  <r>
    <s v="2022-02-10_72720_2021年12月期 決算短信〔日本基準〕（連結）_attachments.md"/>
    <x v="105"/>
    <n v="72720"/>
    <s v="2021年12月期 決算短信〔日本基準〕（連結）"/>
    <n v="6.2065999999999999"/>
  </r>
  <r>
    <s v="2022-05-13_72720_2022年12月期第１四半期決算短信〔日本基準〕（連結）_attachments.md"/>
    <x v="66"/>
    <n v="72720"/>
    <s v="2022年12月期第１四半期決算短信〔日本基準〕（連結）"/>
    <n v="5.3935000000000004"/>
  </r>
  <r>
    <s v="2022-08-05_72720_2022年12月期第２四半期決算短信〔日本基準〕(連結)_attachments.md"/>
    <x v="182"/>
    <n v="72720"/>
    <s v="2022年12月期第２四半期決算短信〔日本基準〕(連結)"/>
    <n v="5"/>
  </r>
  <r>
    <s v="2022-11-07_72720_2022年12月期第３四半期決算短信〔日本基準〕(連結)_attachments.md"/>
    <x v="270"/>
    <n v="72720"/>
    <s v="2022年12月期第３四半期決算短信〔日本基準〕(連結)"/>
    <n v="5.3894000000000002"/>
  </r>
  <r>
    <s v="2023-02-13_72720_2022年12月期決算短信〔日本基準〕（連結）_attachments.md"/>
    <x v="143"/>
    <n v="72720"/>
    <s v="2022年12月期決算短信〔日本基準〕（連結）"/>
    <n v="5.5246000000000004"/>
  </r>
  <r>
    <s v="2023-05-15_72720_2023年12月期第１四半期決算短信〔日本基準〕（連結）_attachments.md"/>
    <x v="163"/>
    <n v="72720"/>
    <s v="2023年12月期第１四半期決算短信〔日本基準〕（連結）"/>
    <n v="5"/>
  </r>
  <r>
    <s v="2023-11-07_72720_2023年12月期第３四半期決算短信〔日本基準〕（連結）_attachments.md"/>
    <x v="213"/>
    <n v="72720"/>
    <s v="2023年12月期第３四半期決算短信〔日本基準〕（連結）"/>
    <n v="4.8975"/>
  </r>
  <r>
    <s v="2024-02-14_72720_2023年12月期決算短信〔日本基準〕（連結）_attachments.md"/>
    <x v="76"/>
    <n v="72720"/>
    <s v="2023年12月期決算短信〔日本基準〕（連結）"/>
    <n v="5.3461999999999996"/>
  </r>
  <r>
    <s v="2024-05-13_72720_2024年12月期第１四半期決算短信〔ＩＦＲＳ〕（連結）_attachments.md"/>
    <x v="112"/>
    <n v="72720"/>
    <s v="2024年12月期第１四半期決算短信〔ＩＦＲＳ〕（連結）"/>
    <n v="5.0773000000000001"/>
  </r>
  <r>
    <s v="2024-08-06_72720_2024年12月期第２四半期（中間期）決算短信〔ＩＦＲＳ〕（連結）_attachments.md"/>
    <x v="22"/>
    <n v="72720"/>
    <s v="2024年12月期第２四半期（中間期）決算短信〔ＩＦＲＳ〕（連結）"/>
    <n v="5.0675999999999997"/>
  </r>
  <r>
    <s v="2024-11-06_72720_2024年12月期第３四半期決算短信〔ＩＦＲＳ〕（連結）_attachments.md"/>
    <x v="7"/>
    <n v="72720"/>
    <s v="2024年12月期第３四半期決算短信〔ＩＦＲＳ〕（連結）"/>
    <n v="5"/>
  </r>
  <r>
    <s v="2025-02-12_72720_2024年12月期決算短信〔ＩＦＲＳ〕（連結）_attachments.md"/>
    <x v="96"/>
    <n v="72720"/>
    <s v="2024年12月期決算短信〔ＩＦＲＳ〕（連結）"/>
    <n v="5.4819000000000004"/>
  </r>
  <r>
    <s v="2025-05-13_72720_2025年12月期第１四半期決算短信〔ＩＦＲＳ〕（連結）_attachments.md"/>
    <x v="113"/>
    <n v="72720"/>
    <s v="2025年12月期第１四半期決算短信〔ＩＦＲＳ〕（連結）"/>
    <n v="4.0803000000000003"/>
  </r>
  <r>
    <s v="2025-08-05_72720_2025年12月期　第２四半期（中間期）決算短信〔ＩＦＲＳ〕（連結）_attachments.md"/>
    <x v="26"/>
    <n v="72720"/>
    <s v="2025年12月期　第２四半期（中間期）決算短信〔ＩＦＲＳ〕（連結）"/>
    <n v="5.2640000000000002"/>
  </r>
  <r>
    <s v="2022-02-14_72730_2022年３月期 第３四半期決算短信〔日本基準〕（連結）_attachments.md"/>
    <x v="144"/>
    <n v="72730"/>
    <s v="2022年３月期 第３四半期決算短信〔日本基準〕（連結）"/>
    <n v="4.4469000000000003"/>
  </r>
  <r>
    <s v="2022-05-16_72730_2022年３月期 決算短信〔日本基準〕（連結）_attachments.md"/>
    <x v="173"/>
    <n v="72730"/>
    <s v="2022年３月期 決算短信〔日本基準〕（連結）"/>
    <n v="5.8258000000000001"/>
  </r>
  <r>
    <s v="2022-08-12_72730_2023年３月期 第１四半期決算短信〔日本基準〕（連結）_attachments.md"/>
    <x v="261"/>
    <n v="72730"/>
    <s v="2023年３月期 第１四半期決算短信〔日本基準〕（連結）"/>
    <n v="3.6915"/>
  </r>
  <r>
    <s v="2022-11-14_72730_2023年３月期 第２四半期決算短信〔日本基準〕（連結）_attachments.md"/>
    <x v="147"/>
    <n v="72730"/>
    <s v="2023年３月期 第２四半期決算短信〔日本基準〕（連結）"/>
    <n v="4.5957999999999997"/>
  </r>
  <r>
    <s v="2023-02-14_72730_2023年３月期 第３四半期決算短信〔日本基準〕（連結）_attachments.md"/>
    <x v="136"/>
    <n v="72730"/>
    <s v="2023年３月期 第３四半期決算短信〔日本基準〕（連結）"/>
    <n v="5.2369000000000003"/>
  </r>
  <r>
    <s v="2023-05-18_72730_2023年３月期 決算短信〔日本基準〕（連結）_attachments.md"/>
    <x v="384"/>
    <n v="72730"/>
    <s v="2023年３月期 決算短信〔日本基準〕（連結）"/>
    <n v="5.4622000000000002"/>
  </r>
  <r>
    <s v="2023-08-10_72730_2024年３月期 第１四半期決算短信〔日本基準〕（連結）_attachments.md"/>
    <x v="81"/>
    <n v="72730"/>
    <s v="2024年３月期 第１四半期決算短信〔日本基準〕（連結）"/>
    <n v="5.7712000000000003"/>
  </r>
  <r>
    <s v="2023-11-14_72730_2024年３月期 第２四半期決算短信〔日本基準〕（連結）_attachments.md"/>
    <x v="150"/>
    <n v="72730"/>
    <s v="2024年３月期 第２四半期決算短信〔日本基準〕（連結）"/>
    <n v="5.4352999999999998"/>
  </r>
  <r>
    <s v="2024-02-14_72730_2024年３月期 第３四半期決算短信〔日本基準〕（連結）_attachments.md"/>
    <x v="76"/>
    <n v="72730"/>
    <s v="2024年３月期 第３四半期決算短信〔日本基準〕（連結）"/>
    <n v="6.0514999999999999"/>
  </r>
  <r>
    <s v="2024-05-16_72730_2024年３月期 決算短信〔日本基準〕（連結）_attachments.md"/>
    <x v="588"/>
    <n v="72730"/>
    <s v="2024年３月期 決算短信〔日本基準〕（連結）"/>
    <n v="5.7633000000000001"/>
  </r>
  <r>
    <s v="2024-06-24_72730_（訂正・数値データ訂正）「2024年３月期 決算短信〔日本基準〕（連結）」の一部訂正について_attachments.md"/>
    <x v="628"/>
    <n v="72730"/>
    <s v="（訂正・数値データ訂正）「2024年３月期 決算短信〔日本基準〕（連結）」の一部訂正について"/>
    <n v="5.9192"/>
  </r>
  <r>
    <s v="2024-08-09_72730_2025年３月期 第１四半期決算短信〔日本基準〕（連結）_attachments.md"/>
    <x v="69"/>
    <n v="72730"/>
    <s v="2025年３月期 第１四半期決算短信〔日本基準〕（連結）"/>
    <n v="5.4981999999999998"/>
  </r>
  <r>
    <s v="2024-11-14_72730_2025年３月期 第２四半期（中間期）決算短信〔日本基準〕（連結）_attachments.md"/>
    <x v="70"/>
    <n v="72730"/>
    <s v="2025年３月期 第２四半期（中間期）決算短信〔日本基準〕（連結）"/>
    <n v="5.2117000000000004"/>
  </r>
  <r>
    <s v="2025-02-14_72730_2025年３月期 第３四半期決算短信〔日本基準〕(連結)_attachments.md"/>
    <x v="71"/>
    <n v="72730"/>
    <s v="2025年３月期 第３四半期決算短信〔日本基準〕(連結)"/>
    <n v="4.8686999999999996"/>
  </r>
  <r>
    <s v="2025-05-15_72730_2025年３月期 決算短信〔日本基準〕（連結）_attachments.md"/>
    <x v="121"/>
    <n v="72730"/>
    <s v="2025年３月期 決算短信〔日本基準〕（連結）"/>
    <n v="5.1829000000000001"/>
  </r>
  <r>
    <s v="2025-08-14_72730_2026年３月期　第１四半期決算短信 [日本基準]（連結）_attachments.md"/>
    <x v="78"/>
    <n v="72730"/>
    <s v="2026年３月期　第１四半期決算短信 [日本基準]（連結）"/>
    <n v="5.9652000000000003"/>
  </r>
  <r>
    <s v="2024-07-29_72760_2025年3月期 第1四半期決算短信〔日本基準〕(連結)_attachments.md"/>
    <x v="206"/>
    <n v="72760"/>
    <s v="2025年3月期 第1四半期決算短信〔日本基準〕(連結)"/>
    <n v="4.6555"/>
  </r>
  <r>
    <s v="2024-10-29_72760_2025年3月期 第2四半期(中間期)決算短信〔日本基準〕(連結)_attachments.md"/>
    <x v="269"/>
    <n v="72760"/>
    <s v="2025年3月期 第2四半期(中間期)決算短信〔日本基準〕(連結)"/>
    <n v="4.5263"/>
  </r>
  <r>
    <s v="2025-01-30_72760_2025年3月期 第3四半期決算短信〔日本基準〕(連結)_attachments.md"/>
    <x v="180"/>
    <n v="72760"/>
    <s v="2025年3月期 第3四半期決算短信〔日本基準〕(連結)"/>
    <n v="4.7965999999999998"/>
  </r>
  <r>
    <s v="2025-04-24_72760_2025年3月期 決算短信〔日本基準〕(連結)_attachments.md"/>
    <x v="378"/>
    <n v="72760"/>
    <s v="2025年3月期 決算短信〔日本基準〕(連結)"/>
    <n v="4.9611999999999998"/>
  </r>
  <r>
    <s v="2025-07-29_72760_2026年3月期 第1四半期決算短信〔日本基準〕(連結)_attachments.md"/>
    <x v="250"/>
    <n v="72760"/>
    <s v="2026年3月期 第1四半期決算短信〔日本基準〕(連結)"/>
    <n v="4.5449999999999999"/>
  </r>
  <r>
    <s v="2024-08-08_72770_2025年３月期　第１四半期決算短信〔日本基準〕（連結）_attachments.md"/>
    <x v="38"/>
    <n v="72770"/>
    <s v="2025年３月期　第１四半期決算短信〔日本基準〕（連結）"/>
    <n v="5.1764000000000001"/>
  </r>
  <r>
    <s v="2024-11-07_72770_2025年３月期　第２四半期（中間期）決算短信〔日本基準〕（連結）_attachments.md"/>
    <x v="39"/>
    <n v="72770"/>
    <s v="2025年３月期　第２四半期（中間期）決算短信〔日本基準〕（連結）"/>
    <n v="4.3102999999999998"/>
  </r>
  <r>
    <s v="2025-02-13_72770_2025年３月期　第３四半期決算短信〔日本基準〕（連結）_attachments.md"/>
    <x v="14"/>
    <n v="72770"/>
    <s v="2025年３月期　第３四半期決算短信〔日本基準〕（連結）"/>
    <n v="4.3038999999999996"/>
  </r>
  <r>
    <s v="2025-05-14_72770_2025年３月期 決算短信〔日本基準〕（連結）_attachments.md"/>
    <x v="24"/>
    <n v="72770"/>
    <s v="2025年３月期 決算短信〔日本基準〕（連結）"/>
    <n v="4.4440999999999997"/>
  </r>
  <r>
    <s v="2025-08-07_72770_2026年３月期　第１四半期決算短信〔日本基準〕（連結）_attachments.md"/>
    <x v="41"/>
    <n v="72770"/>
    <s v="2026年３月期　第１四半期決算短信〔日本基準〕（連結）"/>
    <n v="4.1177000000000001"/>
  </r>
  <r>
    <s v="2022-01-31_72780_2022年3月期  第3四半期決算短信〔ＩＦＲＳ〕（連結）_attachments.md"/>
    <x v="310"/>
    <n v="72780"/>
    <s v="2022年3月期  第3四半期決算短信〔ＩＦＲＳ〕（連結）"/>
    <n v="5.9170999999999996"/>
  </r>
  <r>
    <s v="2022-04-29_72780_2022年３月期 決算短信〔ＩＦＲＳ〕（連結）_attachments.md"/>
    <x v="783"/>
    <n v="72780"/>
    <s v="2022年３月期 決算短信〔ＩＦＲＳ〕（連結）"/>
    <n v="5.7803000000000004"/>
  </r>
  <r>
    <s v="2022-06-22_72780_（訂正・数値データ訂正）「2022年３月期 決算短信〔ＩＦＲＳ〕（連結）」の一部訂正について_attachments.md"/>
    <x v="741"/>
    <n v="72780"/>
    <s v="（訂正・数値データ訂正）「2022年３月期 決算短信〔ＩＦＲＳ〕（連結）」の一部訂正について"/>
    <n v="5.7789000000000001"/>
  </r>
  <r>
    <s v="2022-07-28_72780_2023年3月期第1四半期決算短信〔ＩＦＲＳ〕（連結）_attachments.md"/>
    <x v="202"/>
    <n v="72780"/>
    <s v="2023年3月期第1四半期決算短信〔ＩＦＲＳ〕（連結）"/>
    <n v="5.5350999999999999"/>
  </r>
  <r>
    <s v="2022-10-31_72780_2023年３月期 第２四半期決算短信〔ＩＦＲＳ〕（連結）_attachments.md"/>
    <x v="203"/>
    <n v="72780"/>
    <s v="2023年３月期 第２四半期決算短信〔ＩＦＲＳ〕（連結）"/>
    <n v="5.1977000000000002"/>
  </r>
  <r>
    <s v="2023-01-30_72780_2023年３月期 第３四半期決算短信〔ＩＦＲＳ〕（連結）_attachments.md"/>
    <x v="244"/>
    <n v="72780"/>
    <s v="2023年３月期 第３四半期決算短信〔ＩＦＲＳ〕（連結）"/>
    <n v="5.1853999999999996"/>
  </r>
  <r>
    <s v="2023-04-28_72780_2023年３月期 決算短信〔ＩＦＲＳ〕（連結）_attachments.md"/>
    <x v="279"/>
    <n v="72780"/>
    <s v="2023年３月期 決算短信〔ＩＦＲＳ〕（連結）"/>
    <n v="5.3753000000000002"/>
  </r>
  <r>
    <s v="2023-07-31_72780_2024年３月期 第１四半期決算短信〔ＩＦＲＳ〕（連結）_attachments.md"/>
    <x v="175"/>
    <n v="72780"/>
    <s v="2024年３月期 第１四半期決算短信〔ＩＦＲＳ〕（連結）"/>
    <n v="5.9931999999999999"/>
  </r>
  <r>
    <s v="2023-10-30_72780_2024年３月期 第２四半期決算短信〔ＩＦＲＳ〕（連結）_attachments.md"/>
    <x v="204"/>
    <n v="72780"/>
    <s v="2024年３月期 第２四半期決算短信〔ＩＦＲＳ〕（連結）"/>
    <n v="5.9707999999999997"/>
  </r>
  <r>
    <s v="2024-01-31_72780_2024年3月期第3四半期決算短信〔ＩＦＲＳ〕（連結）_attachments.md"/>
    <x v="177"/>
    <n v="72780"/>
    <s v="2024年3月期第3四半期決算短信〔ＩＦＲＳ〕（連結）"/>
    <n v="5.8285"/>
  </r>
  <r>
    <s v="2024-04-25_72780_2024年3月期決算短信〔ＩＦＲＳ〕（連結）_attachments.md"/>
    <x v="306"/>
    <n v="72780"/>
    <s v="2024年3月期決算短信〔ＩＦＲＳ〕（連結）"/>
    <n v="5.4584999999999999"/>
  </r>
  <r>
    <s v="2024-07-30_72780_2025年３月期 第１四半期決算短信〔ＩＦＲＳ〕（連結）_attachments.md"/>
    <x v="248"/>
    <n v="72780"/>
    <s v="2025年３月期 第１四半期決算短信〔ＩＦＲＳ〕（連結）"/>
    <n v="5.5811999999999999"/>
  </r>
  <r>
    <s v="2024-10-29_72780_2025年３月期 第２四半期（中間期）決算短信〔ＩＦＲＳ〕（連結）_attachments.md"/>
    <x v="269"/>
    <n v="72780"/>
    <s v="2025年３月期 第２四半期（中間期）決算短信〔ＩＦＲＳ〕（連結）"/>
    <n v="5.5650000000000004"/>
  </r>
  <r>
    <s v="2025-01-30_72780_2025年３月期 第３四半期決算短信〔ＩＦＲＳ〕（連結）_attachments.md"/>
    <x v="180"/>
    <n v="72780"/>
    <s v="2025年３月期 第３四半期決算短信〔ＩＦＲＳ〕（連結）"/>
    <n v="5.3682999999999996"/>
  </r>
  <r>
    <s v="2025-04-24_72780_2025年3月期決算短信〔ＩＦＲＳ〕（連結）_attachments.md"/>
    <x v="378"/>
    <n v="72780"/>
    <s v="2025年3月期決算短信〔ＩＦＲＳ〕（連結）"/>
    <n v="5.3446999999999996"/>
  </r>
  <r>
    <s v="2025-07-29_72780_2026年３月期 第１四半期決算短信〔ＩＦＲＳ〕（連結）_attachments.md"/>
    <x v="250"/>
    <n v="72780"/>
    <s v="2026年３月期 第１四半期決算短信〔ＩＦＲＳ〕（連結）"/>
    <n v="4.3708999999999998"/>
  </r>
  <r>
    <s v="2022-03-04_72790_2022年10月期 第1四半期決算短信〔日本基準〕（連結）_attachments.md"/>
    <x v="166"/>
    <n v="72790"/>
    <s v="2022年10月期 第1四半期決算短信〔日本基準〕（連結）"/>
    <n v="5"/>
  </r>
  <r>
    <s v="2022-06-03_72790_2022年10月期 第2四半期決算短信〔日本基準〕（連結）_attachments.md"/>
    <x v="605"/>
    <n v="72790"/>
    <s v="2022年10月期 第2四半期決算短信〔日本基準〕（連結）"/>
    <n v="5"/>
  </r>
  <r>
    <s v="2022-09-09_72790_2022年10月期 第3四半期決算短信〔日本基準〕（連結）_attachments.md"/>
    <x v="615"/>
    <n v="72790"/>
    <s v="2022年10月期 第3四半期決算短信〔日本基準〕（連結）"/>
    <n v="5"/>
  </r>
  <r>
    <s v="2022-12-09_72790_2022年10月期 決算短信〔日本基準〕（連結）_attachments.md"/>
    <x v="618"/>
    <n v="72790"/>
    <s v="2022年10月期 決算短信〔日本基準〕（連結）"/>
    <n v="5"/>
  </r>
  <r>
    <s v="2023-03-03_72790_2023年10月期 第1四半期決算短信〔日本基準〕（連結）_attachments.md"/>
    <x v="272"/>
    <n v="72790"/>
    <s v="2023年10月期 第1四半期決算短信〔日本基準〕（連結）"/>
    <n v="5"/>
  </r>
  <r>
    <s v="2023-06-02_72790_2023年10月期  第2四半期決算短信〔日本基準〕（連結）_attachments.md"/>
    <x v="424"/>
    <n v="72790"/>
    <s v="2023年10月期  第2四半期決算短信〔日本基準〕（連結）"/>
    <n v="5"/>
  </r>
  <r>
    <s v="2023-09-08_72790_2023年10月期 第3四半期決算短信〔日本基準〕（連結）_attachments.md"/>
    <x v="128"/>
    <n v="72790"/>
    <s v="2023年10月期 第3四半期決算短信〔日本基準〕（連結）"/>
    <n v="5"/>
  </r>
  <r>
    <s v="2023-12-08_72790_2023年10月期 決算短信〔日本基準〕（連結）_attachments.md"/>
    <x v="129"/>
    <n v="72790"/>
    <s v="2023年10月期 決算短信〔日本基準〕（連結）"/>
    <n v="5"/>
  </r>
  <r>
    <s v="2024-09-06_72790_2024年10月期 第3四半期決算短信〔日本基準〕（連結）_attachments.md"/>
    <x v="275"/>
    <n v="72790"/>
    <s v="2024年10月期 第3四半期決算短信〔日本基準〕（連結）"/>
    <n v="5"/>
  </r>
  <r>
    <s v="2024-12-13_72790_2024年10月期 決算短信〔日本基準〕（連結）_attachments.md"/>
    <x v="93"/>
    <n v="72790"/>
    <s v="2024年10月期 決算短信〔日本基準〕（連結）"/>
    <n v="5"/>
  </r>
  <r>
    <s v="2025-03-07_72790_2025年10月期 第1四半期決算短信〔日本基準〕（連結）_attachments.md"/>
    <x v="277"/>
    <n v="72790"/>
    <s v="2025年10月期 第1四半期決算短信〔日本基準〕（連結）"/>
    <n v="5"/>
  </r>
  <r>
    <s v="2025-06-06_72790_2025年10月期 第2四半期（中間期）決算短信〔日本基準〕（連結）_attachments.md"/>
    <x v="428"/>
    <n v="72790"/>
    <s v="2025年10月期 第2四半期（中間期）決算短信〔日本基準〕（連結）"/>
    <n v="5"/>
  </r>
  <r>
    <s v="2022-05-11_72800_2022年3月期 決算短信〔日本基準〕（連結）_attachments.md"/>
    <x v="327"/>
    <n v="72800"/>
    <s v="2022年3月期 決算短信〔日本基準〕（連結）"/>
    <n v="4.8406000000000002"/>
  </r>
  <r>
    <s v="2022-08-10_72800_2023年3月期　第1四半期決算短信〔日本基準〕（連結）_attachments.md"/>
    <x v="67"/>
    <n v="72800"/>
    <s v="2023年3月期　第1四半期決算短信〔日本基準〕（連結）"/>
    <n v="5.2804000000000002"/>
  </r>
  <r>
    <s v="2022-11-09_72800_2023年3月期　第2四半期決算短信〔日本基準〕（連結）_attachments.md"/>
    <x v="237"/>
    <n v="72800"/>
    <s v="2023年3月期　第2四半期決算短信〔日本基準〕（連結）"/>
    <n v="5.0998000000000001"/>
  </r>
  <r>
    <s v="2023-02-08_72800_2023年3月期 第3四半期決算短信〔日本基準〕（連結）_attachments.md"/>
    <x v="240"/>
    <n v="72800"/>
    <s v="2023年3月期 第3四半期決算短信〔日本基準〕（連結）"/>
    <n v="4.9810999999999996"/>
  </r>
  <r>
    <s v="2023-05-10_72800_2023年3月期 決算短信〔日本基準〕（連結）_attachments.md"/>
    <x v="109"/>
    <n v="72800"/>
    <s v="2023年3月期 決算短信〔日本基準〕（連結）"/>
    <n v="4.9099000000000004"/>
  </r>
  <r>
    <s v="2023-08-09_72800_2024年3月期 第1四半期決算短信〔日本基準〕（連結）_attachments.md"/>
    <x v="190"/>
    <n v="72800"/>
    <s v="2024年3月期 第1四半期決算短信〔日本基準〕（連結）"/>
    <n v="4.9608999999999996"/>
  </r>
  <r>
    <s v="2023-11-08_72800_2024年3月期 第2四半期決算短信〔日本基準〕（連結）_attachments.md"/>
    <x v="230"/>
    <n v="72800"/>
    <s v="2024年3月期 第2四半期決算短信〔日本基準〕（連結）"/>
    <n v="5.2342000000000004"/>
  </r>
  <r>
    <s v="2024-02-14_72800_2024年3月期 第3四半期決算短信〔日本基準〕（連結）_attachments.md"/>
    <x v="76"/>
    <n v="72800"/>
    <s v="2024年3月期 第3四半期決算短信〔日本基準〕（連結）"/>
    <n v="5.2785000000000002"/>
  </r>
  <r>
    <s v="2024-05-10_72800_2024年3月期 決算短信〔日本基準〕（連結）_attachments.md"/>
    <x v="5"/>
    <n v="72800"/>
    <s v="2024年3月期 決算短信〔日本基準〕（連結）"/>
    <n v="5.8033999999999999"/>
  </r>
  <r>
    <s v="2024-08-07_72800_2025年3月期 第1四半期決算短信〔日本基準〕（連結）_attachments.md"/>
    <x v="186"/>
    <n v="72800"/>
    <s v="2025年3月期 第1四半期決算短信〔日本基準〕（連結）"/>
    <n v="4.5244999999999997"/>
  </r>
  <r>
    <s v="2024-11-13_72800_2025年3月期 第2四半期（中間期）決算短信〔日本基準〕（連結）_attachments.md"/>
    <x v="13"/>
    <n v="72800"/>
    <s v="2025年3月期 第2四半期（中間期）決算短信〔日本基準〕（連結）"/>
    <n v="5.4622000000000002"/>
  </r>
  <r>
    <s v="2025-02-12_72800_2025年3月期 第3四半期決算短信〔日本基準〕（連結）_attachments.md"/>
    <x v="96"/>
    <n v="72800"/>
    <s v="2025年3月期 第3四半期決算短信〔日本基準〕（連結）"/>
    <n v="5.0911"/>
  </r>
  <r>
    <s v="2025-05-14_72800_2025年3月期 決算短信〔日本基準〕（連結）_attachments.md"/>
    <x v="24"/>
    <n v="72800"/>
    <s v="2025年3月期 決算短信〔日本基準〕（連結）"/>
    <n v="4.6360000000000001"/>
  </r>
  <r>
    <s v="2025-08-05_72800_2026年3月期 第1四半期決算短信〔日本基準〕（連結）_attachments.md"/>
    <x v="26"/>
    <n v="72800"/>
    <s v="2026年3月期 第1四半期決算短信〔日本基準〕（連結）"/>
    <n v="4.4058000000000002"/>
  </r>
  <r>
    <s v="2022-02-02_72820_2022年３月期 第３四半期決算短信〔ＩＦＲＳ〕（連結）_attachments.md"/>
    <x v="439"/>
    <n v="72820"/>
    <s v="2022年３月期 第３四半期決算短信〔ＩＦＲＳ〕（連結）"/>
    <n v="5.4607000000000001"/>
  </r>
  <r>
    <s v="2022-04-28_72820_2022年３月期 決算短信〔ＩＦＲＳ〕（連結）_attachments.md"/>
    <x v="201"/>
    <n v="72820"/>
    <s v="2022年３月期 決算短信〔ＩＦＲＳ〕（連結）"/>
    <n v="4.9269999999999996"/>
  </r>
  <r>
    <s v="2022-07-29_72820_2023年３月期 第１四半期決算短信〔ＩＦＲＳ〕（連結）_attachments.md"/>
    <x v="174"/>
    <n v="72820"/>
    <s v="2023年３月期 第１四半期決算短信〔ＩＦＲＳ〕（連結）"/>
    <n v="4.9908999999999999"/>
  </r>
  <r>
    <s v="2022-10-28_72820_2023年３月期 第２四半期決算短信〔ＩＦＲＳ〕（連結）_attachments.md"/>
    <x v="80"/>
    <n v="72820"/>
    <s v="2023年３月期 第２四半期決算短信〔ＩＦＲＳ〕（連結）"/>
    <n v="5.3365"/>
  </r>
  <r>
    <s v="2023-02-03_72820_2023年３月期 第３四半期決算短信〔ＩＦＲＳ〕（連結）_attachments.md"/>
    <x v="0"/>
    <n v="72820"/>
    <s v="2023年３月期 第３四半期決算短信〔ＩＦＲＳ〕（連結）"/>
    <n v="4.8672000000000004"/>
  </r>
  <r>
    <s v="2023-04-27_72820_2023年３月期 決算短信〔ＩＦＲＳ〕（連結）_attachments.md"/>
    <x v="266"/>
    <n v="72820"/>
    <s v="2023年３月期 決算短信〔ＩＦＲＳ〕（連結）"/>
    <n v="5.1093999999999999"/>
  </r>
  <r>
    <s v="2023-07-28_72820_2024年３月期 第１四半期決算短信〔ＩＦＲＳ〕（連結）_attachments.md"/>
    <x v="192"/>
    <n v="72820"/>
    <s v="2024年３月期 第１四半期決算短信〔ＩＦＲＳ〕（連結）"/>
    <n v="5.3590999999999998"/>
  </r>
  <r>
    <s v="2023-10-31_72820_2024年３月期 第２四半期決算短信〔ＩＦＲＳ〕（連結）_attachments.md"/>
    <x v="176"/>
    <n v="72820"/>
    <s v="2024年３月期 第２四半期決算短信〔ＩＦＲＳ〕（連結）"/>
    <n v="5.5186999999999999"/>
  </r>
  <r>
    <s v="2024-02-02_72820_2024年３月期 第３四半期決算短信〔ＩＦＲＳ〕（連結）_attachments.md"/>
    <x v="4"/>
    <n v="72820"/>
    <s v="2024年３月期 第３四半期決算短信〔ＩＦＲＳ〕（連結）"/>
    <n v="4.9839000000000002"/>
  </r>
  <r>
    <s v="2024-04-26_72820_2024年３月期 決算短信〔ＩＦＲＳ〕（連結）_attachments.md"/>
    <x v="268"/>
    <n v="72820"/>
    <s v="2024年３月期 決算短信〔ＩＦＲＳ〕（連結）"/>
    <n v="5.4189999999999996"/>
  </r>
  <r>
    <s v="2024-07-31_72820_2025年３月期 第１四半期決算短信〔ＩＦＲＳ〕（連結）_attachments.md"/>
    <x v="281"/>
    <n v="72820"/>
    <s v="2025年３月期 第１四半期決算短信〔ＩＦＲＳ〕（連結）"/>
    <n v="5.6216999999999997"/>
  </r>
  <r>
    <s v="2024-10-31_72820_2025年３月期 第２四半期（中間期）決算短信〔ＩＦＲＳ〕（連結）_attachments.md"/>
    <x v="245"/>
    <n v="72820"/>
    <s v="2025年３月期 第２四半期（中間期）決算短信〔ＩＦＲＳ〕（連結）"/>
    <n v="4.6848999999999998"/>
  </r>
  <r>
    <s v="2025-01-31_72820_2025年３月期 第３四半期決算短信〔ＩＦＲＳ〕（連結）_attachments.md"/>
    <x v="249"/>
    <n v="72820"/>
    <s v="2025年３月期 第３四半期決算短信〔ＩＦＲＳ〕（連結）"/>
    <n v="4.5345000000000004"/>
  </r>
  <r>
    <s v="2025-04-25_72820_2025年３月期 決算短信〔ＩＦＲＳ〕（連結）_attachments.md"/>
    <x v="86"/>
    <n v="72820"/>
    <s v="2025年３月期 決算短信〔ＩＦＲＳ〕（連結）"/>
    <n v="4.9817999999999998"/>
  </r>
  <r>
    <s v="2025-07-31_72820_2026年３月期 第１四半期決算短信〔ＩＦＲＳ〕（連結）_attachments.md"/>
    <x v="181"/>
    <n v="72820"/>
    <s v="2026年３月期 第１四半期決算短信〔ＩＦＲＳ〕（連結）"/>
    <n v="5.1914999999999996"/>
  </r>
  <r>
    <s v="2024-07-30_72830_2025年３月期 第１四半期決算短信〔日本基準〕(連結)_attachments.md"/>
    <x v="248"/>
    <n v="72830"/>
    <s v="2025年３月期 第１四半期決算短信〔日本基準〕(連結)"/>
    <n v="5.4558999999999997"/>
  </r>
  <r>
    <s v="2024-10-30_72830_2025年３月期第２四半期（中間期）決算短信〔日本基準〕(連結)_attachments.md"/>
    <x v="179"/>
    <n v="72830"/>
    <s v="2025年３月期第２四半期（中間期）決算短信〔日本基準〕(連結)"/>
    <n v="5.2840999999999996"/>
  </r>
  <r>
    <s v="2025-01-30_72830_2025年３月期第３四半期決算短信〔日本基準〕(連結)_attachments.md"/>
    <x v="180"/>
    <n v="72830"/>
    <s v="2025年３月期第３四半期決算短信〔日本基準〕(連結)"/>
    <n v="6.1276000000000002"/>
  </r>
  <r>
    <s v="2025-04-24_72830_2025年３月期 決算短信〔日本基準〕(連結)_attachments.md"/>
    <x v="378"/>
    <n v="72830"/>
    <s v="2025年３月期 決算短信〔日本基準〕(連結)"/>
    <n v="5.5410000000000004"/>
  </r>
  <r>
    <s v="2025-07-30_72830_2026年３月期第１四半期 決算短信〔日本基準〕(連結)_attachments.md"/>
    <x v="188"/>
    <n v="72830"/>
    <s v="2026年３月期第１四半期 決算短信〔日本基準〕(連結)"/>
    <n v="5.3028000000000004"/>
  </r>
  <r>
    <s v="2024-08-08_72840_2025年3月期第1四半期決算短信〔日本基準〕（連結）_attachments.md"/>
    <x v="38"/>
    <n v="72840"/>
    <s v="2025年3月期第1四半期決算短信〔日本基準〕（連結）"/>
    <n v="4.3849999999999998"/>
  </r>
  <r>
    <s v="2024-11-14_72840_2025年3月期 第2四半期（中間期）決算短信〔日本基準〕（連結）_attachments.md"/>
    <x v="70"/>
    <n v="72840"/>
    <s v="2025年3月期 第2四半期（中間期）決算短信〔日本基準〕（連結）"/>
    <n v="4.7427999999999999"/>
  </r>
  <r>
    <s v="2025-02-13_72840_2025年3月期第3四半期決算短信〔日本基準〕（連結）_attachments.md"/>
    <x v="14"/>
    <n v="72840"/>
    <s v="2025年3月期第3四半期決算短信〔日本基準〕（連結）"/>
    <n v="4.2245999999999997"/>
  </r>
  <r>
    <s v="2025-05-13_72840_2025年3月期  決算短信〔日本基準〕（連結）_attachments.md"/>
    <x v="113"/>
    <n v="72840"/>
    <s v="2025年3月期  決算短信〔日本基準〕（連結）"/>
    <n v="5.0480999999999998"/>
  </r>
  <r>
    <s v="2025-05-21_72840_（訂正・数値データ訂正）「2025年３月期 決算短信〔日本基準〕（連結）」の一部訂正について_attachments.md"/>
    <x v="25"/>
    <n v="72840"/>
    <s v="（訂正・数値データ訂正）「2025年３月期 決算短信〔日本基準〕（連結）」の一部訂正について"/>
    <n v="4.9931999999999999"/>
  </r>
  <r>
    <s v="2025-08-06_72840_2026年3月期第1四半期決算短信〔日本基準〕（連結）_attachments.md"/>
    <x v="165"/>
    <n v="72840"/>
    <s v="2026年3月期第1四半期決算短信〔日本基準〕（連結）"/>
    <n v="5.2320000000000002"/>
  </r>
  <r>
    <s v="2023-02-10_72870_2023年３月期　第３四半期決算短信〔ＩＦＲＳ〕（連結）_attachments.md"/>
    <x v="108"/>
    <n v="72870"/>
    <s v="2023年３月期　第３四半期決算短信〔ＩＦＲＳ〕（連結）"/>
    <n v="4.7012999999999998"/>
  </r>
  <r>
    <s v="2023-05-15_72870_2023年３月期　決算短信〔ＩＦＲＳ〕（連結）_attachments.md"/>
    <x v="163"/>
    <n v="72870"/>
    <s v="2023年３月期　決算短信〔ＩＦＲＳ〕（連結）"/>
    <n v="5.7779999999999996"/>
  </r>
  <r>
    <s v="2023-08-10_72870_2024年３月期　第１四半期決算短信〔ＩＦＲＳ〕（連結）_attachments.md"/>
    <x v="81"/>
    <n v="72870"/>
    <s v="2024年３月期　第１四半期決算短信〔ＩＦＲＳ〕（連結）"/>
    <n v="5.2952000000000004"/>
  </r>
  <r>
    <s v="2023-11-10_72870_2024年３月期　第２四半期決算短信〔ＩＦＲＳ〕（連結）_attachments.md"/>
    <x v="68"/>
    <n v="72870"/>
    <s v="2024年３月期　第２四半期決算短信〔ＩＦＲＳ〕（連結）"/>
    <n v="5.4984999999999999"/>
  </r>
  <r>
    <s v="2024-02-09_72870_2024年３月期　第３四半期決算短信〔ＩＦＲＳ〕（連結）_attachments.md"/>
    <x v="110"/>
    <n v="72870"/>
    <s v="2024年３月期　第３四半期決算短信〔ＩＦＲＳ〕（連結）"/>
    <n v="5.2107999999999999"/>
  </r>
  <r>
    <s v="2024-05-15_72870_2024年３月期　決算短信〔ＩＦＲＳ〕（連結）_attachments.md"/>
    <x v="164"/>
    <n v="72870"/>
    <s v="2024年３月期　決算短信〔ＩＦＲＳ〕（連結）"/>
    <n v="5.1428000000000003"/>
  </r>
  <r>
    <s v="2024-08-08_72870_2025年３月期　第１四半期決算短信〔IFRS〕（連結）_attachments.md"/>
    <x v="38"/>
    <n v="72870"/>
    <s v="2025年３月期　第１四半期決算短信〔IFRS〕（連結）"/>
    <n v="5.0244"/>
  </r>
  <r>
    <s v="2024-11-11_72870_2025年３月期第２四半期（中間期）決算短信〔ＩＦＲＳ〕（連結）_attachments.md"/>
    <x v="30"/>
    <n v="72870"/>
    <s v="2025年３月期第２四半期（中間期）決算短信〔ＩＦＲＳ〕（連結）"/>
    <n v="4.8137999999999996"/>
  </r>
  <r>
    <s v="2025-02-07_72870_2025年３月期第３四半期決算短信〔ＩＦＲＳ〕（連結）_attachments.md"/>
    <x v="23"/>
    <n v="72870"/>
    <s v="2025年３月期第３四半期決算短信〔ＩＦＲＳ〕（連結）"/>
    <n v="5.0118999999999998"/>
  </r>
  <r>
    <s v="2025-05-15_72870_2025年３月期決算短信〔ＩＦＲＳ〕(連結)_attachments.md"/>
    <x v="121"/>
    <n v="72870"/>
    <s v="2025年３月期決算短信〔ＩＦＲＳ〕(連結)"/>
    <n v="4.7629000000000001"/>
  </r>
  <r>
    <s v="2025-08-07_72870_2026年３月期第１四半期決算短信〔ＩＦＲＳ〕（連結）_attachments.md"/>
    <x v="41"/>
    <n v="72870"/>
    <s v="2026年３月期第１四半期決算短信〔ＩＦＲＳ〕（連結）"/>
    <n v="4.4238999999999997"/>
  </r>
  <r>
    <s v="2022-05-12_72910_2022年３月期　決算短信 〔日本基準〕（連結）_attachments.md"/>
    <x v="17"/>
    <n v="72910"/>
    <s v="2022年３月期　決算短信 〔日本基準〕（連結）"/>
    <n v="5.1082000000000001"/>
  </r>
  <r>
    <s v="2022-08-05_72910_2023年３月期　第１四半期決算短信 〔日本基準〕（連結）_attachments.md"/>
    <x v="182"/>
    <n v="72910"/>
    <s v="2023年３月期　第１四半期決算短信 〔日本基準〕（連結）"/>
    <n v="5.9442000000000004"/>
  </r>
  <r>
    <s v="2022-11-11_72910_2023年３月期　第２四半期決算短信 〔日本基準〕（連結）_attachments.md"/>
    <x v="142"/>
    <n v="72910"/>
    <s v="2023年３月期　第２四半期決算短信 〔日本基準〕（連結）"/>
    <n v="5.0064000000000002"/>
  </r>
  <r>
    <s v="2023-02-10_72910_2023年３月期　第３四半期決算短信 〔日本基準〕（連結）_attachments.md"/>
    <x v="108"/>
    <n v="72910"/>
    <s v="2023年３月期　第３四半期決算短信 〔日本基準〕（連結）"/>
    <n v="4.6813000000000002"/>
  </r>
  <r>
    <s v="2023-05-22_72910_2023年３月期　決算短信〔日本基準〕（連結）_attachments.md"/>
    <x v="688"/>
    <n v="72910"/>
    <s v="2023年３月期　決算短信〔日本基準〕（連結）"/>
    <n v="5.4985999999999997"/>
  </r>
  <r>
    <s v="2023-08-04_72910_2024年３月期　第１四半期決算短信 〔日本基準〕（連結）_attachments.md"/>
    <x v="2"/>
    <n v="72910"/>
    <s v="2024年３月期　第１四半期決算短信 〔日本基準〕（連結）"/>
    <n v="5.9790000000000001"/>
  </r>
  <r>
    <s v="2023-11-10_72910_2024年３月期　第２四半期決算短信 〔日本基準〕（連結）_attachments.md"/>
    <x v="68"/>
    <n v="72910"/>
    <s v="2024年３月期　第２四半期決算短信 〔日本基準〕（連結）"/>
    <n v="5.9439000000000002"/>
  </r>
  <r>
    <s v="2024-02-08_72910_2024年３月期　第３四半期決算短信 〔日本基準〕（連結）_attachments.md"/>
    <x v="210"/>
    <n v="72910"/>
    <s v="2024年３月期　第３四半期決算短信 〔日本基準〕（連結）"/>
    <n v="6.2107000000000001"/>
  </r>
  <r>
    <s v="2024-05-10_72910_2024年３月期　決算短信 〔日本基準〕（連結）_attachments.md"/>
    <x v="5"/>
    <n v="72910"/>
    <s v="2024年３月期　決算短信 〔日本基準〕（連結）"/>
    <n v="5.1346999999999996"/>
  </r>
  <r>
    <s v="2024-08-09_72910_2025年３月期　第１四半期決算短信 〔日本基準〕（連結）_attachments.md"/>
    <x v="69"/>
    <n v="72910"/>
    <s v="2025年３月期　第１四半期決算短信 〔日本基準〕（連結）"/>
    <n v="5.3258999999999999"/>
  </r>
  <r>
    <s v="2024-11-08_72910_2025年３月期　第２四半期（中間期）決算短信 〔日本基準〕（連結）_attachments.md"/>
    <x v="120"/>
    <n v="72910"/>
    <s v="2025年３月期　第２四半期（中間期）決算短信 〔日本基準〕（連結）"/>
    <n v="4.7160000000000002"/>
  </r>
  <r>
    <s v="2025-02-07_72910_2025年３月期　第３四半期決算短信 〔日本基準〕（連結）_attachments.md"/>
    <x v="23"/>
    <n v="72910"/>
    <s v="2025年３月期　第３四半期決算短信 〔日本基準〕（連結）"/>
    <n v="4.2019000000000002"/>
  </r>
  <r>
    <s v="2025-05-09_72910_2025年３月期　決算短信 〔日本基準〕（連結）_attachments.md"/>
    <x v="15"/>
    <n v="72910"/>
    <s v="2025年３月期　決算短信 〔日本基準〕（連結）"/>
    <n v="4.6717000000000004"/>
  </r>
  <r>
    <s v="2025-08-08_72910_2026年３月期　第１四半期決算短信 〔日本基準〕（連結）_attachments.md"/>
    <x v="72"/>
    <n v="72910"/>
    <s v="2026年３月期　第１四半期決算短信 〔日本基準〕（連結）"/>
    <n v="4.3400999999999996"/>
  </r>
  <r>
    <s v="2024-08-08_72920_2025年３月期 第１四半期決算短信〔日本基準〕（連結）_attachments.md"/>
    <x v="38"/>
    <n v="72920"/>
    <s v="2025年３月期 第１四半期決算短信〔日本基準〕（連結）"/>
    <n v="5.1704999999999997"/>
  </r>
  <r>
    <s v="2024-11-08_72920_2025年３月期 第２四半期（中間期）決算短信〔日本基準〕（連結）_attachments.md"/>
    <x v="120"/>
    <n v="72920"/>
    <s v="2025年３月期 第２四半期（中間期）決算短信〔日本基準〕（連結）"/>
    <n v="4.5167000000000002"/>
  </r>
  <r>
    <s v="2025-02-10_72920_2025年３月期 第３四半期決算短信〔日本基準〕（連結）_attachments.md"/>
    <x v="31"/>
    <n v="72920"/>
    <s v="2025年３月期 第３四半期決算短信〔日本基準〕（連結）"/>
    <n v="5.01"/>
  </r>
  <r>
    <s v="2025-05-14_72920_2025年３月期 決算短信〔日本基準〕（連結）_attachments.md"/>
    <x v="24"/>
    <n v="72920"/>
    <s v="2025年３月期 決算短信〔日本基準〕（連結）"/>
    <n v="5.1896000000000004"/>
  </r>
  <r>
    <s v="2025-08-08_72920_2026年３月期 第１四半期決算短信〔日本基準〕（連結）_attachments.md"/>
    <x v="72"/>
    <n v="72920"/>
    <s v="2026年３月期 第１四半期決算短信〔日本基準〕（連結）"/>
    <n v="5.27"/>
  </r>
  <r>
    <s v="2023-05-11_72940_2023年3月期決算短信〔日本基準〕(連結)_attachments.md"/>
    <x v="124"/>
    <n v="72940"/>
    <s v="2023年3月期決算短信〔日本基準〕(連結)"/>
    <n v="5.01"/>
  </r>
  <r>
    <s v="2023-08-10_72940_2024年３月期第１四半期決算短信〔日本基準〕(連結)_attachments.md"/>
    <x v="81"/>
    <n v="72940"/>
    <s v="2024年３月期第１四半期決算短信〔日本基準〕(連結)"/>
    <n v="4.9714"/>
  </r>
  <r>
    <s v="2023-11-10_72940_2024年３月期第２四半期決算短信〔日本基準〕(連結)_attachments.md"/>
    <x v="68"/>
    <n v="72940"/>
    <s v="2024年３月期第２四半期決算短信〔日本基準〕(連結)"/>
    <n v="5.3243999999999998"/>
  </r>
  <r>
    <s v="2024-02-09_72940_2024年３月期第３四半期決算短信〔日本基準〕(連結)_attachments.md"/>
    <x v="110"/>
    <n v="72940"/>
    <s v="2024年３月期第３四半期決算短信〔日本基準〕(連結)"/>
    <n v="3.9950000000000001"/>
  </r>
  <r>
    <s v="2024-05-15_72940_2024年３月期決算短信〔日本基準〕(連結)_attachments.md"/>
    <x v="164"/>
    <n v="72940"/>
    <s v="2024年３月期決算短信〔日本基準〕(連結)"/>
    <n v="5.0026000000000002"/>
  </r>
  <r>
    <s v="2024-08-09_72940_2025年３月期第１四半期決算短信〔日本基準〕(連結)_attachments.md"/>
    <x v="69"/>
    <n v="72940"/>
    <s v="2025年３月期第１四半期決算短信〔日本基準〕(連結)"/>
    <n v="5.3076999999999996"/>
  </r>
  <r>
    <s v="2025-01-17_72940_2025年３月期第２四半期（中間期）決算短信〔日本基準〕(連結)_attachments.md"/>
    <x v="731"/>
    <n v="72940"/>
    <s v="2025年３月期第２四半期（中間期）決算短信〔日本基準〕(連結)"/>
    <n v="4.8852000000000002"/>
  </r>
  <r>
    <s v="2025-02-14_72940_2025年３月期第３四半期決算短信〔日本基準〕(連結)_attachments.md"/>
    <x v="71"/>
    <n v="72940"/>
    <s v="2025年３月期第３四半期決算短信〔日本基準〕(連結)"/>
    <n v="4.4837999999999996"/>
  </r>
  <r>
    <s v="2025-05-15_72940_2025年３月期決算短信〔日本基準〕(連結)_attachments.md"/>
    <x v="121"/>
    <n v="72940"/>
    <s v="2025年３月期決算短信〔日本基準〕(連結)"/>
    <n v="4.6135999999999999"/>
  </r>
  <r>
    <s v="2025-08-08_72940_2026年３月期　第１四半期決算短信〔日本基準〕(連結)_attachments.md"/>
    <x v="72"/>
    <n v="72940"/>
    <s v="2026年３月期　第１四半期決算短信〔日本基準〕(連結)"/>
    <n v="4.6406000000000001"/>
  </r>
  <r>
    <s v="2022-02-03_72960_2022年３月期　第３四半期決算短信〔IFRS〕（連結）_attachments.md"/>
    <x v="317"/>
    <n v="72960"/>
    <s v="2022年３月期　第３四半期決算短信〔IFRS〕（連結）"/>
    <n v="5.5900999999999996"/>
  </r>
  <r>
    <s v="2022-05-11_72960_2022年３月期　決算短信〔IFRS〕（連結）_attachments.md"/>
    <x v="327"/>
    <n v="72960"/>
    <s v="2022年３月期　決算短信〔IFRS〕（連結）"/>
    <n v="5.3719000000000001"/>
  </r>
  <r>
    <s v="2022-08-04_72960_2023年３月期　第１四半期決算短信〔IFRS〕（連結）_attachments.md"/>
    <x v="18"/>
    <n v="72960"/>
    <s v="2023年３月期　第１四半期決算短信〔IFRS〕（連結）"/>
    <n v="5.1715999999999998"/>
  </r>
  <r>
    <s v="2022-11-04_72960_2023年３月期　第２四半期決算短信〔IFRS〕（連結）_attachments.md"/>
    <x v="314"/>
    <n v="72960"/>
    <s v="2023年３月期　第２四半期決算短信〔IFRS〕（連結）"/>
    <n v="5.5720000000000001"/>
  </r>
  <r>
    <s v="2023-02-03_72960_2023年３月期　第３四半期決算短信〔IFRS〕（連結）_attachments.md"/>
    <x v="0"/>
    <n v="72960"/>
    <s v="2023年３月期　第３四半期決算短信〔IFRS〕（連結）"/>
    <n v="5.0213999999999999"/>
  </r>
  <r>
    <s v="2023-05-12_72960_2023年３月期　決算短信〔IFRS〕（連結）_attachments.md"/>
    <x v="1"/>
    <n v="72960"/>
    <s v="2023年３月期　決算短信〔IFRS〕（連結）"/>
    <n v="5.55"/>
  </r>
  <r>
    <s v="2023-08-04_72960_2024年３月期　第１四半期決算短信〔IFRS〕（連結）_attachments.md"/>
    <x v="2"/>
    <n v="72960"/>
    <s v="2024年３月期　第１四半期決算短信〔IFRS〕（連結）"/>
    <n v="6.1822999999999997"/>
  </r>
  <r>
    <s v="2023-11-02_72960_2024年３月期　第２四半期決算短信〔IFRS〕（連結）_attachments.md"/>
    <x v="220"/>
    <n v="72960"/>
    <s v="2024年３月期　第２四半期決算短信〔IFRS〕（連結）"/>
    <n v="5.97"/>
  </r>
  <r>
    <s v="2024-02-02_72960_2024年３月期　第３四半期決算短信〔IFRS〕（連結）_attachments.md"/>
    <x v="4"/>
    <n v="72960"/>
    <s v="2024年３月期　第３四半期決算短信〔IFRS〕（連結）"/>
    <n v="5.9349999999999996"/>
  </r>
  <r>
    <s v="2024-05-10_72960_2024年３月期　決算短信〔IFRS〕（連結）_attachments.md"/>
    <x v="5"/>
    <n v="72960"/>
    <s v="2024年３月期　決算短信〔IFRS〕（連結）"/>
    <n v="5.9661"/>
  </r>
  <r>
    <s v="2024-08-02_72960_2025年３月期　第１四半期決算短信〔IFRS〕（連結）_attachments.md"/>
    <x v="185"/>
    <n v="72960"/>
    <s v="2025年３月期　第１四半期決算短信〔IFRS〕（連結）"/>
    <n v="5.6041999999999996"/>
  </r>
  <r>
    <s v="2024-11-01_72960_2025年３月期 第２四半期（中間期）決算短信〔ＩＦＲＳ〕（連結）_attachments.md"/>
    <x v="387"/>
    <n v="72960"/>
    <s v="2025年３月期 第２四半期（中間期）決算短信〔ＩＦＲＳ〕（連結）"/>
    <n v="5.2774999999999999"/>
  </r>
  <r>
    <s v="2025-02-05_72960_2025年３月期 第３四半期決算短信〔ＩＦＲＳ〕（連結）_attachments.md"/>
    <x v="119"/>
    <n v="72960"/>
    <s v="2025年３月期 第３四半期決算短信〔ＩＦＲＳ〕（連結）"/>
    <n v="5.6166999999999998"/>
  </r>
  <r>
    <s v="2025-05-09_72960_2025年３月期　決算短信〔IFRS〕（連結）_attachments.md"/>
    <x v="15"/>
    <n v="72960"/>
    <s v="2025年３月期　決算短信〔IFRS〕（連結）"/>
    <n v="5.2324999999999999"/>
  </r>
  <r>
    <s v="2025-08-01_72960_2026年３月期　第１四半期決算短信〔IFRS〕（連結）_attachments.md"/>
    <x v="171"/>
    <n v="72960"/>
    <s v="2026年３月期　第１四半期決算短信〔IFRS〕（連結）"/>
    <n v="4.3181000000000003"/>
  </r>
  <r>
    <s v="2023-05-12_72970_2023年３月期　決算短信〔日本基準〕（連結）_attachments.md"/>
    <x v="1"/>
    <n v="72970"/>
    <s v="2023年３月期　決算短信〔日本基準〕（連結）"/>
    <n v="5"/>
  </r>
  <r>
    <s v="2023-05-15_72970_（訂正・数値データ訂正）「2023年３月期　決算短信〔日本基準〕（連結）」の一部訂正について_attachments.md"/>
    <x v="163"/>
    <n v="72970"/>
    <s v="（訂正・数値データ訂正）「2023年３月期　決算短信〔日本基準〕（連結）」の一部訂正について"/>
    <n v="5"/>
  </r>
  <r>
    <s v="2023-07-28_72970_2024年３月期　第１四半期決算短信〔日本基準〕（連結）_attachments.md"/>
    <x v="192"/>
    <n v="72970"/>
    <s v="2024年３月期　第１四半期決算短信〔日本基準〕（連結）"/>
    <n v="5"/>
  </r>
  <r>
    <s v="2023-10-30_72970_2024年３月期　第２四半期決算短信〔日本基準〕（連結）_attachments.md"/>
    <x v="204"/>
    <n v="72970"/>
    <s v="2024年３月期　第２四半期決算短信〔日本基準〕（連結）"/>
    <n v="5"/>
  </r>
  <r>
    <s v="2024-02-02_72970_2024年３月期　第３四半期決算短信〔日本基準〕（連結）_attachments.md"/>
    <x v="4"/>
    <n v="72970"/>
    <s v="2024年３月期　第３四半期決算短信〔日本基準〕（連結）"/>
    <n v="5"/>
  </r>
  <r>
    <s v="2024-05-15_72970_2024年３月期 決算短信〔日本基準〕（連結）_attachments.md"/>
    <x v="164"/>
    <n v="72970"/>
    <s v="2024年３月期 決算短信〔日本基準〕（連結）"/>
    <n v="5"/>
  </r>
  <r>
    <s v="2024-07-30_72970_2025年３月期　第１四半期決算短信〔日本基準〕（連結）_attachments.md"/>
    <x v="248"/>
    <n v="72970"/>
    <s v="2025年３月期　第１四半期決算短信〔日本基準〕（連結）"/>
    <n v="5"/>
  </r>
  <r>
    <s v="2024-10-30_72970_2025年３月期　第２四半期（中間期）決算短信〔日本基準〕（連結）_attachments.md"/>
    <x v="179"/>
    <n v="72970"/>
    <s v="2025年３月期　第２四半期（中間期）決算短信〔日本基準〕（連結）"/>
    <n v="5.3334999999999999"/>
  </r>
  <r>
    <s v="2025-02-05_72970_2025年３月期　第３四半期決算短信〔日本基準〕（連結）_attachments.md"/>
    <x v="119"/>
    <n v="72970"/>
    <s v="2025年３月期　第３四半期決算短信〔日本基準〕（連結）"/>
    <n v="4.5872000000000002"/>
  </r>
  <r>
    <s v="2025-05-15_72970_2025年３月期　決算短信〔日本基準〕（連結）_attachments.md"/>
    <x v="121"/>
    <n v="72970"/>
    <s v="2025年３月期　決算短信〔日本基準〕（連結）"/>
    <n v="4.9996"/>
  </r>
  <r>
    <s v="2025-07-31_72970_2026年３月期　第１四半期決算短信〔日本基準〕（連結）_attachments.md"/>
    <x v="181"/>
    <n v="72970"/>
    <s v="2026年３月期　第１四半期決算短信〔日本基準〕（連結）"/>
    <n v="5"/>
  </r>
  <r>
    <s v="2022-01-28_72990_2022年３月期第３四半期決算短信〔日本基準〕(連結)_attachments.md"/>
    <x v="79"/>
    <n v="72990"/>
    <s v="2022年３月期第３四半期決算短信〔日本基準〕(連結)"/>
    <n v="5.1071"/>
  </r>
  <r>
    <s v="2022-02-08_72990_（訂正・数値データ訂正）「2022年３月期第３四半期決算短信〔日本基準〕(連結)」の一部訂正について_attachments.md"/>
    <x v="286"/>
    <n v="72990"/>
    <s v="（訂正・数値データ訂正）「2022年３月期第３四半期決算短信〔日本基準〕(連結)」の一部訂正について"/>
    <n v="5.1571999999999996"/>
  </r>
  <r>
    <s v="2022-04-27_72990_2022年３月期決算短信〔日本基準〕(連結)_attachments.md"/>
    <x v="287"/>
    <n v="72990"/>
    <s v="2022年３月期決算短信〔日本基準〕(連結)"/>
    <n v="6.0465999999999998"/>
  </r>
  <r>
    <s v="2022-07-28_72990_2023年３月期第１四半期決算短信〔日本基準〕(連結)_attachments.md"/>
    <x v="202"/>
    <n v="72990"/>
    <s v="2023年３月期第１四半期決算短信〔日本基準〕(連結)"/>
    <n v="5.5281000000000002"/>
  </r>
  <r>
    <s v="2022-10-27_72990_2023年３月期第２四半期決算短信〔日本基準〕〔連結〕_attachments.md"/>
    <x v="278"/>
    <n v="72990"/>
    <s v="2023年３月期第２四半期決算短信〔日本基準〕〔連結〕"/>
    <n v="5.6436000000000002"/>
  </r>
  <r>
    <s v="2023-01-27_72990_2023年３月期第３四半期決算短信〔日本基準〕〔連結〕_attachments.md"/>
    <x v="316"/>
    <n v="72990"/>
    <s v="2023年３月期第３四半期決算短信〔日本基準〕〔連結〕"/>
    <n v="5.2691999999999997"/>
  </r>
  <r>
    <s v="2023-04-27_72990_2023年３月期決算短信〔日本基準〕〔連結〕_attachments.md"/>
    <x v="266"/>
    <n v="72990"/>
    <s v="2023年３月期決算短信〔日本基準〕〔連結〕"/>
    <n v="4.5854999999999997"/>
  </r>
  <r>
    <s v="2023-06-21_72990_（訂正・数値データ訂正）「2023年３月期決算短信〔日本基準〕(連結)」の一部訂正について_attachments.md"/>
    <x v="740"/>
    <n v="72990"/>
    <s v="（訂正・数値データ訂正）「2023年３月期決算短信〔日本基準〕(連結)」の一部訂正について"/>
    <n v="4.6334999999999997"/>
  </r>
  <r>
    <s v="2023-07-26_72990_2024年３月期第１四半期決算短信〔日本基準〕〔連結〕_attachments.md"/>
    <x v="219"/>
    <n v="72990"/>
    <s v="2024年３月期第１四半期決算短信〔日本基準〕〔連結〕"/>
    <n v="5.5709"/>
  </r>
  <r>
    <s v="2023-10-27_72990_2024年３月期第２四半期決算短信〔日本基準〕〔連結〕_attachments.md"/>
    <x v="82"/>
    <n v="72990"/>
    <s v="2024年３月期第２四半期決算短信〔日本基準〕〔連結〕"/>
    <n v="5.8586999999999998"/>
  </r>
  <r>
    <s v="2024-01-30_72990_2024年３月期第３四半期決算短信〔日本基準〕（連結）_attachments.md"/>
    <x v="267"/>
    <n v="72990"/>
    <s v="2024年３月期第３四半期決算短信〔日本基準〕（連結）"/>
    <n v="5.5660999999999996"/>
  </r>
  <r>
    <s v="2024-05-08_72990_2024年３月期決算短信〔日本基準〕〔連結〕_attachments.md"/>
    <x v="239"/>
    <n v="72990"/>
    <s v="2024年３月期決算短信〔日本基準〕〔連結〕"/>
    <n v="5.5114000000000001"/>
  </r>
  <r>
    <s v="2024-07-26_72990_2025年３月期第１四半期決算短信〔日本基準〕〔連結〕_attachments.md"/>
    <x v="313"/>
    <n v="72990"/>
    <s v="2025年３月期第１四半期決算短信〔日本基準〕〔連結〕"/>
    <n v="5.1904000000000003"/>
  </r>
  <r>
    <s v="2024-10-28_72990_2025年３月期第２四半期（中間期）決算短信〔日本基準〕（連結）_attachments.md"/>
    <x v="207"/>
    <n v="72990"/>
    <s v="2025年３月期第２四半期（中間期）決算短信〔日本基準〕（連結）"/>
    <n v="4.5118"/>
  </r>
  <r>
    <s v="2025-01-29_72990_2025年３月期第３四半期決算短信〔日本基準〕（連結）_attachments.md"/>
    <x v="223"/>
    <n v="72990"/>
    <s v="2025年３月期第３四半期決算短信〔日本基準〕（連結）"/>
    <n v="6.1132999999999997"/>
  </r>
  <r>
    <s v="2025-01-29_72990_（訂正・数値データ訂正）「2025年３月期第２四半期（中間期）決算短信〔日本基準〕(連結)」の一部訂正について_attachments.md"/>
    <x v="223"/>
    <n v="72990"/>
    <s v="（訂正・数値データ訂正）「2025年３月期第２四半期（中間期）決算短信〔日本基準〕(連結)」の一部訂正について"/>
    <n v="4.5026000000000002"/>
  </r>
  <r>
    <s v="2025-05-07_72990_2025年３月期決算短信〔日本基準〕(連結)_attachments.md"/>
    <x v="187"/>
    <n v="72990"/>
    <s v="2025年３月期決算短信〔日本基準〕(連結)"/>
    <n v="5.2933000000000003"/>
  </r>
  <r>
    <s v="2025-07-25_72990_2026年３月期第１四半期決算短信〔日本基準〕〔連結〕_attachments.md"/>
    <x v="224"/>
    <n v="72990"/>
    <s v="2026年３月期第１四半期決算短信〔日本基準〕〔連結〕"/>
    <n v="4.4973000000000001"/>
  </r>
  <r>
    <s v="2023-08-09_73050_2024年3月期　第1四半期決算短信[日本基準]　（連結）_attachments.md"/>
    <x v="190"/>
    <n v="73050"/>
    <s v="2024年3月期　第1四半期決算短信[日本基準]　（連結）"/>
    <n v="4.4264000000000001"/>
  </r>
  <r>
    <s v="2023-11-10_73050_2024年3月期　第2四半期決算短信[日本基準]　（連結）_attachments.md"/>
    <x v="68"/>
    <n v="73050"/>
    <s v="2024年3月期　第2四半期決算短信[日本基準]　（連結）"/>
    <n v="4.6111000000000004"/>
  </r>
  <r>
    <s v="2024-02-09_73050_2024年3月期　第3四半期決算短信[日本基準]　（連結）_attachments.md"/>
    <x v="110"/>
    <n v="73050"/>
    <s v="2024年3月期　第3四半期決算短信[日本基準]　（連結）"/>
    <n v="5.3381999999999996"/>
  </r>
  <r>
    <s v="2024-05-14_73050_2024年3月期　決算短信[日本基準]　（連結）_attachments.md"/>
    <x v="21"/>
    <n v="73050"/>
    <s v="2024年3月期　決算短信[日本基準]　（連結）"/>
    <n v="5.37"/>
  </r>
  <r>
    <s v="2024-06-13_73050_（訂正・数値データ訂正）「2024年３月期 決算短信〔日本基準〕（連結）」の 一部訂正に関するお知らせ_attachments.md"/>
    <x v="160"/>
    <n v="73050"/>
    <s v="（訂正・数値データ訂正）「2024年３月期 決算短信〔日本基準〕（連結）」の 一部訂正に関するお知らせ"/>
    <n v="5"/>
  </r>
  <r>
    <s v="2024-08-09_73050_2025年3月期　第1四半期決算短信[日本基準]　（連結）_attachments.md"/>
    <x v="69"/>
    <n v="73050"/>
    <s v="2025年3月期　第1四半期決算短信[日本基準]　（連結）"/>
    <n v="4.5242000000000004"/>
  </r>
  <r>
    <s v="2024-11-08_73050_2025年3月期　第2四半期（中間期）決算短信[日本基準]　（連結）_attachments.md"/>
    <x v="120"/>
    <n v="73050"/>
    <s v="2025年3月期　第2四半期（中間期）決算短信[日本基準]　（連結）"/>
    <n v="4.5922999999999998"/>
  </r>
  <r>
    <s v="2025-02-10_73050_2025年3月期　第3四半期決算短信[日本基準]　（連結）_attachments.md"/>
    <x v="31"/>
    <n v="73050"/>
    <s v="2025年3月期　第3四半期決算短信[日本基準]　（連結）"/>
    <n v="4.9550999999999998"/>
  </r>
  <r>
    <s v="2025-05-13_73050_2025年3月期　決算短信[日本基準]　（連結）_attachments.md"/>
    <x v="113"/>
    <n v="73050"/>
    <s v="2025年3月期　決算短信[日本基準]　（連結）"/>
    <n v="4.5187999999999997"/>
  </r>
  <r>
    <s v="2025-08-08_73050_2026年3月期　第1四半期決算短信[日本基準]　（連結）_attachments.md"/>
    <x v="72"/>
    <n v="73050"/>
    <s v="2026年3月期　第1四半期決算短信[日本基準]　（連結）"/>
    <n v="5.9145000000000003"/>
  </r>
  <r>
    <s v="2024-07-30_73090_2024年12月期第2四半期決算短信 [日本基準]（連結）_attachments.md"/>
    <x v="248"/>
    <n v="73090"/>
    <s v="2024年12月期第2四半期決算短信 [日本基準]（連結）"/>
    <n v="5.5019999999999998"/>
  </r>
  <r>
    <s v="2024-10-29_73090_2024年12月期第3四半期決算短信 [日本基準]（連結）_attachments.md"/>
    <x v="269"/>
    <n v="73090"/>
    <s v="2024年12月期第3四半期決算短信 [日本基準]（連結）"/>
    <n v="5.0734000000000004"/>
  </r>
  <r>
    <s v="2025-02-12_73090_2024年12月期決算短信 [日本基準]（連結）_attachments.md"/>
    <x v="96"/>
    <n v="73090"/>
    <s v="2024年12月期決算短信 [日本基準]（連結）"/>
    <n v="5.1986999999999997"/>
  </r>
  <r>
    <s v="2025-04-23_73090_2025年12月期第１四半期決算短信 [日本基準]（連結）_attachments.md"/>
    <x v="558"/>
    <n v="73090"/>
    <s v="2025年12月期第１四半期決算短信 [日本基準]（連結）"/>
    <n v="5.9427000000000003"/>
  </r>
  <r>
    <s v="2025-07-29_73090_2025年12月期第２四半期（中間期）決算短信〔日本基準〕(連結)_attachments.md"/>
    <x v="250"/>
    <n v="73090"/>
    <s v="2025年12月期第２四半期（中間期）決算短信〔日本基準〕(連結)"/>
    <n v="5.1702000000000004"/>
  </r>
  <r>
    <s v="2022-08-05_73130_2023年３月期第１四半期決算短信〔ＩＦＲＳ〕（連結）_attachments.md"/>
    <x v="182"/>
    <n v="73130"/>
    <s v="2023年３月期第１四半期決算短信〔ＩＦＲＳ〕（連結）"/>
    <n v="4.0157999999999996"/>
  </r>
  <r>
    <s v="2022-11-11_73130_2023年３月期第２四半期決算短信〔ＩＦＲＳ〕（連結）_attachments.md"/>
    <x v="142"/>
    <n v="73130"/>
    <s v="2023年３月期第２四半期決算短信〔ＩＦＲＳ〕（連結）"/>
    <n v="4.9893999999999998"/>
  </r>
  <r>
    <s v="2023-02-03_73130_2023年３月期第３四半期決算短信〔ＩＦＲＳ〕（連結）_attachments.md"/>
    <x v="0"/>
    <n v="73130"/>
    <s v="2023年３月期第３四半期決算短信〔ＩＦＲＳ〕（連結）"/>
    <n v="4.1802000000000001"/>
  </r>
  <r>
    <s v="2023-05-12_73130_2023年３月期決算短信〔ＩＦＲＳ〕(連結)_attachments.md"/>
    <x v="1"/>
    <n v="73130"/>
    <s v="2023年３月期決算短信〔ＩＦＲＳ〕(連結)"/>
    <n v="4.4793000000000003"/>
  </r>
  <r>
    <s v="2023-08-10_73130_2024年３月期第１四半期決算短信〔ＩＦＲＳ〕（連結）_attachments.md"/>
    <x v="81"/>
    <n v="73130"/>
    <s v="2024年３月期第１四半期決算短信〔ＩＦＲＳ〕（連結）"/>
    <n v="5.4957000000000003"/>
  </r>
  <r>
    <s v="2023-11-10_73130_2024年３月期 第２四半期決算短信〔ＩＦＲＳ〕（連結）_attachments.md"/>
    <x v="68"/>
    <n v="73130"/>
    <s v="2024年３月期 第２四半期決算短信〔ＩＦＲＳ〕（連結）"/>
    <n v="4.7716000000000003"/>
  </r>
  <r>
    <s v="2024-02-09_73130_2024年３月期第３四半期決算短信〔ＩＦＲＳ〕（連結）_attachments.md"/>
    <x v="110"/>
    <n v="73130"/>
    <s v="2024年３月期第３四半期決算短信〔ＩＦＲＳ〕（連結）"/>
    <n v="5.7811000000000003"/>
  </r>
  <r>
    <s v="2024-05-10_73130_2024年３月期決算短信〔ＩＦＲＳ〕(連結)_attachments.md"/>
    <x v="5"/>
    <n v="73130"/>
    <s v="2024年３月期決算短信〔ＩＦＲＳ〕(連結)"/>
    <n v="5.6422999999999996"/>
  </r>
  <r>
    <s v="2024-08-09_73130_2025年３月期第１四半期決算短信〔ＩＦＲＳ〕（連結）_attachments.md"/>
    <x v="69"/>
    <n v="73130"/>
    <s v="2025年３月期第１四半期決算短信〔ＩＦＲＳ〕（連結）"/>
    <n v="5.8048999999999999"/>
  </r>
  <r>
    <s v="2024-11-08_73130_2025年３月期第２四半期（中間期）決算短信〔ＩＦＲＳ〕（連結）_attachments.md"/>
    <x v="120"/>
    <n v="73130"/>
    <s v="2025年３月期第２四半期（中間期）決算短信〔ＩＦＲＳ〕（連結）"/>
    <n v="4.8647999999999998"/>
  </r>
  <r>
    <s v="2025-02-07_73130_2025年３月期第３四半期決算短信〔ＩＦＲＳ〕（連結）_attachments.md"/>
    <x v="23"/>
    <n v="73130"/>
    <s v="2025年３月期第３四半期決算短信〔ＩＦＲＳ〕（連結）"/>
    <n v="4.5396999999999998"/>
  </r>
  <r>
    <s v="2025-05-14_73130_2025年３月期決算短信〔ＩＦＲＳ〕(連結)_attachments.md"/>
    <x v="24"/>
    <n v="73130"/>
    <s v="2025年３月期決算短信〔ＩＦＲＳ〕(連結)"/>
    <n v="5.0163000000000002"/>
  </r>
  <r>
    <s v="2025-08-08_73130_2026年３月期第１四半期決算短信〔ＩＦＲＳ〕（連結）_attachments.md"/>
    <x v="72"/>
    <n v="73130"/>
    <s v="2026年３月期第１四半期決算短信〔ＩＦＲＳ〕（連結）"/>
    <n v="3.8992"/>
  </r>
  <r>
    <s v="2022-05-13_73140_2022年12月期 第１四半期決算短信〔日本基準〕（連結）_attachments.md"/>
    <x v="66"/>
    <n v="73140"/>
    <s v="2022年12月期 第１四半期決算短信〔日本基準〕（連結）"/>
    <n v="6.0476999999999999"/>
  </r>
  <r>
    <s v="2022-08-10_73140_2022年12月期 第２四半期決算短信〔日本基準〕（連結）_attachments.md"/>
    <x v="67"/>
    <n v="73140"/>
    <s v="2022年12月期 第２四半期決算短信〔日本基準〕（連結）"/>
    <n v="5.0122999999999998"/>
  </r>
  <r>
    <s v="2022-11-14_73140_2022年12月期 第3四半期決算短信〔日本基準〕（連結）_attachments.md"/>
    <x v="147"/>
    <n v="73140"/>
    <s v="2022年12月期 第3四半期決算短信〔日本基準〕（連結）"/>
    <n v="4.7450999999999999"/>
  </r>
  <r>
    <s v="2023-02-13_73140_2022年12月期 決算短信〔日本基準〕（連結）_attachments.md"/>
    <x v="143"/>
    <n v="73140"/>
    <s v="2022年12月期 決算短信〔日本基準〕（連結）"/>
    <n v="5.0614999999999997"/>
  </r>
  <r>
    <s v="2023-05-12_73140_2023年12月期 第1四半期決算短信〔日本基準〕（連結）_attachments.md"/>
    <x v="1"/>
    <n v="73140"/>
    <s v="2023年12月期 第1四半期決算短信〔日本基準〕（連結）"/>
    <n v="4.9802999999999997"/>
  </r>
  <r>
    <s v="2023-08-10_73140_2023年12月期 第2四半期決算短信〔日本基準〕（連結）_attachments.md"/>
    <x v="81"/>
    <n v="73140"/>
    <s v="2023年12月期 第2四半期決算短信〔日本基準〕（連結）"/>
    <n v="4.7542999999999997"/>
  </r>
  <r>
    <s v="2023-11-13_73140_2023年12月期 第3四半期決算短信〔日本基準〕（連結）_attachments.md"/>
    <x v="138"/>
    <n v="73140"/>
    <s v="2023年12月期 第3四半期決算短信〔日本基準〕（連結）"/>
    <n v="4.4480000000000004"/>
  </r>
  <r>
    <s v="2024-02-13_73140_2023年12月期 決算短信〔日本基準〕（連結）_attachments.md"/>
    <x v="11"/>
    <n v="73140"/>
    <s v="2023年12月期 決算短信〔日本基準〕（連結）"/>
    <n v="5.7134"/>
  </r>
  <r>
    <s v="2024-08-09_73140_2024年12月期 第2四半期（中間期）決算短信〔日本基準〕（連結）_attachments.md"/>
    <x v="69"/>
    <n v="73140"/>
    <s v="2024年12月期 第2四半期（中間期）決算短信〔日本基準〕（連結）"/>
    <n v="5.4123999999999999"/>
  </r>
  <r>
    <s v="2024-11-13_73140_2024年12月期 第3四半期決算短信〔日本基準〕（連結）_attachments.md"/>
    <x v="13"/>
    <n v="73140"/>
    <s v="2024年12月期 第3四半期決算短信〔日本基準〕（連結）"/>
    <n v="5.2432999999999996"/>
  </r>
  <r>
    <s v="2025-02-13_73140_2024年12月期　決算短信〔日本基準〕（連結）_attachments.md"/>
    <x v="14"/>
    <n v="73140"/>
    <s v="2024年12月期　決算短信〔日本基準〕（連結）"/>
    <n v="5.5435999999999996"/>
  </r>
  <r>
    <s v="2025-05-13_73140_2025年12月期 第1四半期決算短信〔日本基準〕（連結）_attachments.md"/>
    <x v="113"/>
    <n v="73140"/>
    <s v="2025年12月期 第1四半期決算短信〔日本基準〕（連結）"/>
    <n v="5.0061"/>
  </r>
  <r>
    <s v="2025-08-08_73140_2025年12月期 第２四半期（中間期）決算短信〔日本基準〕（連結）_attachments.md"/>
    <x v="72"/>
    <n v="73140"/>
    <s v="2025年12月期 第２四半期（中間期）決算短信〔日本基準〕（連結）"/>
    <n v="4.7773000000000003"/>
  </r>
  <r>
    <s v="2023-02-10_73170_2023年３月期第３四半期決算短信〔日本基準〕(連結)_attachments.md"/>
    <x v="108"/>
    <n v="73170"/>
    <s v="2023年３月期第３四半期決算短信〔日本基準〕(連結)"/>
    <n v="6.2973999999999997"/>
  </r>
  <r>
    <s v="2023-05-15_73170_2023年３月期　決算短信〔日本基準〕（連結）_attachments.md"/>
    <x v="163"/>
    <n v="73170"/>
    <s v="2023年３月期　決算短信〔日本基準〕（連結）"/>
    <n v="5.5709999999999997"/>
  </r>
  <r>
    <s v="2023-11-10_73170_2024年３月期第２四半期決算短信〔日本基準〕(連結)_attachments.md"/>
    <x v="68"/>
    <n v="73170"/>
    <s v="2024年３月期第２四半期決算短信〔日本基準〕(連結)"/>
    <n v="5.3757000000000001"/>
  </r>
  <r>
    <s v="2024-02-09_73170_2024年３月期　第３四半期決算短信〔日本基準〕（連結）_attachments.md"/>
    <x v="110"/>
    <n v="73170"/>
    <s v="2024年３月期　第３四半期決算短信〔日本基準〕（連結）"/>
    <n v="6.1246999999999998"/>
  </r>
  <r>
    <s v="2024-05-15_73170_2024年３月期決算短信〔日本基準〕（連結）_attachments.md"/>
    <x v="164"/>
    <n v="73170"/>
    <s v="2024年３月期決算短信〔日本基準〕（連結）"/>
    <n v="5.4705000000000004"/>
  </r>
  <r>
    <s v="2024-08-09_73170_2025年３月期　第１四半期決算短信〔日本基準〕（連結）_attachments.md"/>
    <x v="69"/>
    <n v="73170"/>
    <s v="2025年３月期　第１四半期決算短信〔日本基準〕（連結）"/>
    <n v="5.9766000000000004"/>
  </r>
  <r>
    <s v="2024-11-08_73170_2025年３月期第２四半期(中間期)決算短信〔日本基準〕（連結）_attachments.md"/>
    <x v="120"/>
    <n v="73170"/>
    <s v="2025年３月期第２四半期(中間期)決算短信〔日本基準〕（連結）"/>
    <n v="6.4497999999999998"/>
  </r>
  <r>
    <s v="2025-02-10_73170_2025年３月期第３四半期決算短信〔日本基準〕（連結）_attachments.md"/>
    <x v="31"/>
    <n v="73170"/>
    <s v="2025年３月期第３四半期決算短信〔日本基準〕（連結）"/>
    <n v="6.0103"/>
  </r>
  <r>
    <s v="2025-05-15_73170_2025年３月期決算短信〔日本基準〕（連結）_attachments.md"/>
    <x v="121"/>
    <n v="73170"/>
    <s v="2025年３月期決算短信〔日本基準〕（連結）"/>
    <n v="5.7393000000000001"/>
  </r>
  <r>
    <s v="2025-08-08_73170_2026年３月期第１四半期決算短信〔日本基準〕（連結）_attachments.md"/>
    <x v="72"/>
    <n v="73170"/>
    <s v="2026年３月期第１四半期決算短信〔日本基準〕（連結）"/>
    <n v="5.4615"/>
  </r>
  <r>
    <s v="2022-02-10_73180_2022年３月期　第３四半期決算短信〔日本基準〕(連結)_attachments.md"/>
    <x v="105"/>
    <n v="73180"/>
    <s v="2022年３月期　第３四半期決算短信〔日本基準〕(連結)"/>
    <n v="6.4638999999999998"/>
  </r>
  <r>
    <s v="2022-05-12_73180_2022年３月期　決算短信〔日本基準〕（連結）_attachments.md"/>
    <x v="17"/>
    <n v="73180"/>
    <s v="2022年３月期　決算短信〔日本基準〕（連結）"/>
    <n v="5.4177999999999997"/>
  </r>
  <r>
    <s v="2022-08-10_73180_2023年３月期 第１四半期決算短信〔日本基準〕（連結）_attachments.md"/>
    <x v="67"/>
    <n v="73180"/>
    <s v="2023年３月期 第１四半期決算短信〔日本基準〕（連結）"/>
    <n v="4.1159999999999997"/>
  </r>
  <r>
    <s v="2022-11-10_73180_2023年３月期 第２四半期決算短信〔日本基準〕（連結）_attachments.md"/>
    <x v="107"/>
    <n v="73180"/>
    <s v="2023年３月期 第２四半期決算短信〔日本基準〕（連結）"/>
    <n v="5.407"/>
  </r>
  <r>
    <s v="2023-02-10_73180_2023年３月期　第３四半期決算短信〔日本基準〕（連結）_attachments.md"/>
    <x v="108"/>
    <n v="73180"/>
    <s v="2023年３月期　第３四半期決算短信〔日本基準〕（連結）"/>
    <n v="6.3209"/>
  </r>
  <r>
    <s v="2023-05-10_73180_2023年３月期 決算短信〔日本基準〕（連結）_attachments.md"/>
    <x v="109"/>
    <n v="73180"/>
    <s v="2023年３月期 決算短信〔日本基準〕（連結）"/>
    <n v="5.8834999999999997"/>
  </r>
  <r>
    <s v="2023-08-10_73180_2024年３月期 第１四半期決算短信〔日本基準〕（連結）_attachments.md"/>
    <x v="81"/>
    <n v="73180"/>
    <s v="2024年３月期 第１四半期決算短信〔日本基準〕（連結）"/>
    <n v="6.2803000000000004"/>
  </r>
  <r>
    <s v="2023-11-09_73180_2024年３月期 第２四半期決算短信〔日本基準〕（連結）_attachments.md"/>
    <x v="231"/>
    <n v="73180"/>
    <s v="2024年３月期 第２四半期決算短信〔日本基準〕（連結）"/>
    <n v="6.0593000000000004"/>
  </r>
  <r>
    <s v="2024-02-08_73180_2024年３月期 第３四半期決算短信〔日本基準〕（連結）_attachments.md"/>
    <x v="210"/>
    <n v="73180"/>
    <s v="2024年３月期 第３四半期決算短信〔日本基準〕（連結）"/>
    <n v="6.1833"/>
  </r>
  <r>
    <s v="2024-05-08_73180_2024年３月期 決算短信〔日本基準〕（連結）_attachments.md"/>
    <x v="239"/>
    <n v="73180"/>
    <s v="2024年３月期 決算短信〔日本基準〕（連結）"/>
    <n v="5.9481999999999999"/>
  </r>
  <r>
    <s v="2024-05-31_73180_(訂正・数値データ訂正)「2024年３月期決算短信〔日本基準〕（連結）」の一部訂正について_attachments.md"/>
    <x v="646"/>
    <n v="73180"/>
    <s v="(訂正・数値データ訂正)「2024年３月期決算短信〔日本基準〕（連結）」の一部訂正について"/>
    <n v="6.0834999999999999"/>
  </r>
  <r>
    <s v="2024-08-07_73180_2025年3月期　第1四半期決算短信〔日本基準〕（連結）_attachments.md"/>
    <x v="186"/>
    <n v="73180"/>
    <s v="2025年3月期　第1四半期決算短信〔日本基準〕（連結）"/>
    <n v="5.6345000000000001"/>
  </r>
  <r>
    <s v="2024-11-06_73180_2025年３月期 第２四半期（中間期）決算短信〔日本基準〕（連結）_attachments.md"/>
    <x v="7"/>
    <n v="73180"/>
    <s v="2025年３月期 第２四半期（中間期）決算短信〔日本基準〕（連結）"/>
    <n v="5.9741999999999997"/>
  </r>
  <r>
    <s v="2025-02-12_73180_2025年３月期 第３四半期決算短信〔日本基準〕（連結）_attachments.md"/>
    <x v="96"/>
    <n v="73180"/>
    <s v="2025年３月期 第３四半期決算短信〔日本基準〕（連結）"/>
    <n v="6.0705999999999998"/>
  </r>
  <r>
    <s v="2025-05-12_73180_(訂正・数値データ訂正) 「2025 年３月期 第３四半期決算短信〔日本基準〕（連結）」の一部訂正について_attachments.md"/>
    <x v="9"/>
    <n v="73180"/>
    <s v="(訂正・数値データ訂正) 「2025 年３月期 第３四半期決算短信〔日本基準〕（連結）」の一部訂正について"/>
    <n v="6.0193000000000003"/>
  </r>
  <r>
    <s v="2025-05-12_73180_2025年３月期 決算短信〔日本基準〕（連結）_attachments.md"/>
    <x v="9"/>
    <n v="73180"/>
    <s v="2025年３月期 決算短信〔日本基準〕（連結）"/>
    <n v="5.9630999999999998"/>
  </r>
  <r>
    <s v="2025-08-08_73180_2026年３月期 第１四半期決算短信〔日本基準〕（連結）_attachments.md"/>
    <x v="72"/>
    <n v="73180"/>
    <s v="2026年３月期 第１四半期決算短信〔日本基準〕（連結）"/>
    <n v="6.4059999999999997"/>
  </r>
  <r>
    <s v="2022-02-10_73200_2022年６月期　第２四半期決算短信〔日本基準〕(連結)_attachments.md"/>
    <x v="105"/>
    <n v="73200"/>
    <s v="2022年６月期　第２四半期決算短信〔日本基準〕(連結)"/>
    <n v="5.7107000000000001"/>
  </r>
  <r>
    <s v="2022-05-11_73200_2022年６月期　第３四半期決算短信〔日本基準〕（連結）_attachments.md"/>
    <x v="327"/>
    <n v="73200"/>
    <s v="2022年６月期　第３四半期決算短信〔日本基準〕（連結）"/>
    <n v="6.1523000000000003"/>
  </r>
  <r>
    <s v="2023-02-10_73200_2023年６月期　第２四半期決算短信〔日本基準］（連結）_attachments.md"/>
    <x v="108"/>
    <n v="73200"/>
    <s v="2023年６月期　第２四半期決算短信〔日本基準］（連結）"/>
    <n v="6.0942999999999996"/>
  </r>
  <r>
    <s v="2023-05-11_73200_2023年6月期　第3四半期決算短信〔日本基準］（連結）_attachments.md"/>
    <x v="124"/>
    <n v="73200"/>
    <s v="2023年6月期　第3四半期決算短信〔日本基準］（連結）"/>
    <n v="6.7187000000000001"/>
  </r>
  <r>
    <s v="2024-08-09_73200_2024年6月期　決算短信〔日本基準］(連結)_attachments.md"/>
    <x v="69"/>
    <n v="73200"/>
    <s v="2024年6月期　決算短信〔日本基準］(連結)"/>
    <n v="5.8376000000000001"/>
  </r>
  <r>
    <s v="2024-11-12_73200_2025年6月期　第1四半期決算短信〔日本基準］(連結)_attachments.md"/>
    <x v="125"/>
    <n v="73200"/>
    <s v="2025年6月期　第1四半期決算短信〔日本基準］(連結)"/>
    <n v="6.4532999999999996"/>
  </r>
  <r>
    <s v="2025-02-13_73200_2025年6月期　第2四半期（中間期）決算短信［日本基準］(連結）_attachments.md"/>
    <x v="14"/>
    <n v="73200"/>
    <s v="2025年6月期　第2四半期（中間期）決算短信［日本基準］(連結）"/>
    <n v="5.9612999999999996"/>
  </r>
  <r>
    <s v="2025-05-13_73200_2025年６月期　第３四半期決算短信〔日本基準〕(連結)_attachments.md"/>
    <x v="113"/>
    <n v="73200"/>
    <s v="2025年６月期　第３四半期決算短信〔日本基準〕(連結)"/>
    <n v="6.2011000000000003"/>
  </r>
  <r>
    <s v="2025-08-13_73200_2025年６月期　決算短信［日本基準］（連結）_attachments.md"/>
    <x v="97"/>
    <n v="73200"/>
    <s v="2025年６月期　決算短信［日本基準］（連結）"/>
    <n v="5.5002000000000004"/>
  </r>
  <r>
    <s v="2024-08-06_73220_2025年３月期 第１四半期決算短信〔日本基準〕(連結)_attachments.md"/>
    <x v="22"/>
    <n v="73220"/>
    <s v="2025年３月期 第１四半期決算短信〔日本基準〕(連結)"/>
    <n v="4.6928999999999998"/>
  </r>
  <r>
    <s v="2024-11-08_73220_2025年３月期 第２四半期（中間期）決算短信〔日本基準〕(連結)_attachments.md"/>
    <x v="120"/>
    <n v="73220"/>
    <s v="2025年３月期 第２四半期（中間期）決算短信〔日本基準〕(連結)"/>
    <n v="4.9950999999999999"/>
  </r>
  <r>
    <s v="2025-02-07_73220_2025年３月期 第３四半期決算短信〔日本基準〕(連結)_attachments.md"/>
    <x v="23"/>
    <n v="73220"/>
    <s v="2025年３月期 第３四半期決算短信〔日本基準〕(連結)"/>
    <n v="5.3654000000000002"/>
  </r>
  <r>
    <s v="2025-05-09_73220_2025年３月期 決算短信〔日本基準〕(連結)_attachments.md"/>
    <x v="15"/>
    <n v="73220"/>
    <s v="2025年３月期 決算短信〔日本基準〕(連結)"/>
    <n v="5.1016000000000004"/>
  </r>
  <r>
    <s v="2025-08-08_73220_2026年３月期 第１四半期決算短信〔日本基準〕(連結)_attachments.md"/>
    <x v="72"/>
    <n v="73220"/>
    <s v="2026年３月期 第１四半期決算短信〔日本基準〕(連結)"/>
    <n v="5.5357000000000003"/>
  </r>
  <r>
    <s v="2024-08-26_73250_2024年６月期　決算短信〔日本基準〕（連結）_attachments.md"/>
    <x v="737"/>
    <n v="73250"/>
    <s v="2024年６月期　決算短信〔日本基準〕（連結）"/>
    <n v="6.0175000000000001"/>
  </r>
  <r>
    <s v="2024-11-14_73250_2025年６月期　第１四半期決算短信〔日本基準〕（連結）_attachments.md"/>
    <x v="70"/>
    <n v="73250"/>
    <s v="2025年６月期　第１四半期決算短信〔日本基準〕（連結）"/>
    <n v="6.4417"/>
  </r>
  <r>
    <s v="2025-02-14_73250_2025年６月期　第２四半期（中間期）決算短信〔日本基準〕（連結）_attachments.md"/>
    <x v="71"/>
    <n v="73250"/>
    <s v="2025年６月期　第２四半期（中間期）決算短信〔日本基準〕（連結）"/>
    <n v="6.4234"/>
  </r>
  <r>
    <s v="2025-05-15_73250_2025年６月期 第３四半期決算短信〔日本基準〕（連結）_attachments.md"/>
    <x v="121"/>
    <n v="73250"/>
    <s v="2025年６月期 第３四半期決算短信〔日本基準〕（連結）"/>
    <n v="6.7773000000000003"/>
  </r>
  <r>
    <s v="2025-08-14_73250_2025年６月期 決算短信〔日本基準〕（連結）_attachments.md"/>
    <x v="78"/>
    <n v="73250"/>
    <s v="2025年６月期 決算短信〔日本基準〕（連結）"/>
    <n v="5.8514999999999997"/>
  </r>
  <r>
    <s v="2022-02-08_73260_2022年３月期 第３四半期決算短信〔日本基準〕（連結）_attachments.md"/>
    <x v="286"/>
    <n v="73260"/>
    <s v="2022年３月期 第３四半期決算短信〔日本基準〕（連結）"/>
    <n v="6.2313000000000001"/>
  </r>
  <r>
    <s v="2022-05-12_73260_2022年３月期 決算短信〔日本基準〕（連結）_attachments.md"/>
    <x v="17"/>
    <n v="73260"/>
    <s v="2022年３月期 決算短信〔日本基準〕（連結）"/>
    <n v="5.2645"/>
  </r>
  <r>
    <s v="2022-08-10_73260_2023年３月期 第１四半期決算短信〔日本基準〕（連結）_attachments.md"/>
    <x v="67"/>
    <n v="73260"/>
    <s v="2023年３月期 第１四半期決算短信〔日本基準〕（連結）"/>
    <n v="6.1051000000000002"/>
  </r>
  <r>
    <s v="2022-11-10_73260_2023年３月期 第２四半期（中間期）決算短信〔日本基準〕（連結）_attachments.md"/>
    <x v="107"/>
    <n v="73260"/>
    <s v="2023年３月期 第２四半期（中間期）決算短信〔日本基準〕（連結）"/>
    <n v="5.6289999999999996"/>
  </r>
  <r>
    <s v="2023-02-09_73260_2023年３月期 第３四半期決算短信〔日本基準〕（連結）_attachments.md"/>
    <x v="238"/>
    <n v="73260"/>
    <s v="2023年３月期 第３四半期決算短信〔日本基準〕（連結）"/>
    <n v="6.3220000000000001"/>
  </r>
  <r>
    <s v="2023-05-11_73260_2023年３月期 決算短信〔日本基準〕（連結）_attachments.md"/>
    <x v="124"/>
    <n v="73260"/>
    <s v="2023年３月期 決算短信〔日本基準〕（連結）"/>
    <n v="5.6238000000000001"/>
  </r>
  <r>
    <s v="2023-08-09_73260_2024年３月期 第１四半期決算短信〔日本基準〕（連結）_attachments.md"/>
    <x v="190"/>
    <n v="73260"/>
    <s v="2024年３月期 第１四半期決算短信〔日本基準〕（連結）"/>
    <n v="6.4234999999999998"/>
  </r>
  <r>
    <s v="2023-11-09_73260_2024年３月期 第２四半期（中間期）決算短信〔日本基準〕（連結）_attachments.md"/>
    <x v="231"/>
    <n v="73260"/>
    <s v="2024年３月期 第２四半期（中間期）決算短信〔日本基準〕（連結）"/>
    <n v="5.4832999999999998"/>
  </r>
  <r>
    <s v="2024-02-07_73260_2024年３月期 第３四半期決算短信〔日本基準〕（連結）_attachments.md"/>
    <x v="226"/>
    <n v="73260"/>
    <s v="2024年３月期 第３四半期決算短信〔日本基準〕（連結）"/>
    <n v="6.2032999999999996"/>
  </r>
  <r>
    <s v="2024-05-09_73260_2024年３月期 決算短信〔日本基準〕（連結）_attachments.md"/>
    <x v="214"/>
    <n v="73260"/>
    <s v="2024年３月期 決算短信〔日本基準〕（連結）"/>
    <n v="5.7233999999999998"/>
  </r>
  <r>
    <s v="2024-08-08_73260_2025年３月期 第１四半期決算短信〔日本基準〕（連結）_attachments.md"/>
    <x v="38"/>
    <n v="73260"/>
    <s v="2025年３月期 第１四半期決算短信〔日本基準〕（連結）"/>
    <n v="6.5186000000000002"/>
  </r>
  <r>
    <s v="2024-11-12_73260_2025年３月期 第２四半期（中間期）決算短信〔日本基準〕（連結）_attachments.md"/>
    <x v="125"/>
    <n v="73260"/>
    <s v="2025年３月期 第２四半期（中間期）決算短信〔日本基準〕（連結）"/>
    <n v="5.7935999999999996"/>
  </r>
  <r>
    <s v="2025-02-12_73260_2025年３月期 第３四半期決算短信〔日本基準〕（連結）_attachments.md"/>
    <x v="96"/>
    <n v="73260"/>
    <s v="2025年３月期 第３四半期決算短信〔日本基準〕（連結）"/>
    <n v="6.2759"/>
  </r>
  <r>
    <s v="2025-05-08_73260_2025年３月期　決算短信〔日本基準〕（連結）_attachments.md"/>
    <x v="87"/>
    <n v="73260"/>
    <s v="2025年３月期　決算短信〔日本基準〕（連結）"/>
    <n v="5.7549000000000001"/>
  </r>
  <r>
    <s v="2025-08-07_73260_2026年３月期 第１四半期決算短信〔日本基準〕（連結）_attachments.md"/>
    <x v="41"/>
    <n v="73260"/>
    <s v="2026年３月期 第１四半期決算短信〔日本基準〕（連結）"/>
    <n v="6.5575999999999999"/>
  </r>
  <r>
    <s v="2023-05-12_73270_2023年3月期 決算短信〔日本基準〕（連結）_attachments.md"/>
    <x v="1"/>
    <n v="73270"/>
    <s v="2023年3月期 決算短信〔日本基準〕（連結）"/>
    <n v="5"/>
  </r>
  <r>
    <s v="2023-07-28_73270_2024年3月期 第1四半期決算短信〔日本基準〕(連結)_attachments.md"/>
    <x v="192"/>
    <n v="73270"/>
    <s v="2024年3月期 第1四半期決算短信〔日本基準〕(連結)"/>
    <n v="5"/>
  </r>
  <r>
    <s v="2023-11-10_73270_2024年3月期 第2四半期（中間期）決算短信〔日本基準〕（連結）_attachments.md"/>
    <x v="68"/>
    <n v="73270"/>
    <s v="2024年3月期 第2四半期（中間期）決算短信〔日本基準〕（連結）"/>
    <n v="5"/>
  </r>
  <r>
    <s v="2024-01-26_73270_2024年3月期 第3四半期決算短信〔日本基準〕(連結)_attachments.md"/>
    <x v="83"/>
    <n v="73270"/>
    <s v="2024年3月期 第3四半期決算短信〔日本基準〕(連結)"/>
    <n v="5"/>
  </r>
  <r>
    <s v="2024-05-10_73270_2024年3月期 決算短信〔日本基準〕(連結)_attachments.md"/>
    <x v="5"/>
    <n v="73270"/>
    <s v="2024年3月期 決算短信〔日本基準〕(連結)"/>
    <n v="5"/>
  </r>
  <r>
    <s v="2024-07-26_73270_2025年3月期 第1四半期決算短信〔日本基準〕(連結)_attachments.md"/>
    <x v="313"/>
    <n v="73270"/>
    <s v="2025年3月期 第1四半期決算短信〔日本基準〕(連結)"/>
    <n v="5.8678999999999997"/>
  </r>
  <r>
    <s v="2024-11-08_73270_2025年3月期 第2四半期（中間期）決算短信〔日本基準〕（連結）_attachments.md"/>
    <x v="120"/>
    <n v="73270"/>
    <s v="2025年3月期 第2四半期（中間期）決算短信〔日本基準〕（連結）"/>
    <n v="4.9893999999999998"/>
  </r>
  <r>
    <s v="2025-01-31_73270_2025年3月期 第3四半期決算短信〔日本基準〕(連結)_attachments.md"/>
    <x v="249"/>
    <n v="73270"/>
    <s v="2025年3月期 第3四半期決算短信〔日本基準〕(連結)"/>
    <n v="5.7140000000000004"/>
  </r>
  <r>
    <s v="2025-05-09_73270_2025年3月期 決算短信〔日本基準〕(連結)_attachments.md"/>
    <x v="15"/>
    <n v="73270"/>
    <s v="2025年3月期 決算短信〔日本基準〕(連結)"/>
    <n v="5.3476999999999997"/>
  </r>
  <r>
    <s v="2025-07-25_73270_2026年3月期 第1四半期決算短信〔日本基準〕(連結)_attachments.md"/>
    <x v="224"/>
    <n v="73270"/>
    <s v="2026年3月期 第1四半期決算短信〔日本基準〕(連結)"/>
    <n v="4.9836"/>
  </r>
  <r>
    <s v="2024-08-01_73370_2025年3月期 第1四半期決算短信〔日本基準〕(連結)_attachments.md"/>
    <x v="170"/>
    <n v="73370"/>
    <s v="2025年3月期 第1四半期決算短信〔日本基準〕(連結)"/>
    <n v="5"/>
  </r>
  <r>
    <s v="2024-11-08_73370_2025年3月期 第2四半期(中間期)決算短信〔日本基準〕(連結)_attachments.md"/>
    <x v="120"/>
    <n v="73370"/>
    <s v="2025年3月期 第2四半期(中間期)決算短信〔日本基準〕(連結)"/>
    <n v="5"/>
  </r>
  <r>
    <s v="2025-02-03_73370_2025年3月期 第3四半期決算短信〔日本基準〕(連結)_attachments.md"/>
    <x v="8"/>
    <n v="73370"/>
    <s v="2025年3月期 第3四半期決算短信〔日本基準〕(連結)"/>
    <n v="5"/>
  </r>
  <r>
    <s v="2025-05-12_73370_2025年3月期 決算短信〔日本基準〕(連結)_attachments.md"/>
    <x v="9"/>
    <n v="73370"/>
    <s v="2025年3月期 決算短信〔日本基準〕(連結)"/>
    <n v="5"/>
  </r>
  <r>
    <s v="2025-08-04_73370_2026年3月期 第1四半期決算短信〔日本基準〕(連結)_attachments.md"/>
    <x v="10"/>
    <n v="73370"/>
    <s v="2026年3月期 第1四半期決算短信〔日本基準〕(連結)"/>
    <n v="5"/>
  </r>
  <r>
    <s v="2022-08-12_73430_2023年３月期第１四半期決算短信〔日本基準〕（連結）_attachments.md"/>
    <x v="261"/>
    <n v="73430"/>
    <s v="2023年３月期第１四半期決算短信〔日本基準〕（連結）"/>
    <n v="5.2927999999999997"/>
  </r>
  <r>
    <s v="2023-11-13_73430_2024年３月期第２四半期決算短信〔日本基準〕（連結）_attachments.md"/>
    <x v="138"/>
    <n v="73430"/>
    <s v="2024年３月期第２四半期決算短信〔日本基準〕（連結）"/>
    <n v="4.7436999999999996"/>
  </r>
  <r>
    <s v="2024-02-13_73430_2024年３月期第３四半期決算短信〔日本基準〕（連結）_attachments.md"/>
    <x v="11"/>
    <n v="73430"/>
    <s v="2024年３月期第３四半期決算短信〔日本基準〕（連結）"/>
    <n v="5.3118999999999996"/>
  </r>
  <r>
    <s v="2024-05-14_73430_2024年３月期 決算短信〔日本基準〕（連結）_attachments.md"/>
    <x v="21"/>
    <n v="73430"/>
    <s v="2024年３月期 決算短信〔日本基準〕（連結）"/>
    <n v="5.6555999999999997"/>
  </r>
  <r>
    <s v="2024-06-28_73430_(訂正・数値データ訂正)「2024年３月期 決算短信〔日本基準〕（連結）」の 一部訂正について_attachments.md"/>
    <x v="301"/>
    <n v="73430"/>
    <s v="(訂正・数値データ訂正)「2024年３月期 決算短信〔日本基準〕（連結）」の 一部訂正について"/>
    <n v="5.6641000000000004"/>
  </r>
  <r>
    <s v="2024-08-13_73430_2025年３月期第１四半期決算短信〔日本基準〕（連結）_attachments.md"/>
    <x v="117"/>
    <n v="73430"/>
    <s v="2025年３月期第１四半期決算短信〔日本基準〕（連結）"/>
    <n v="4.9626999999999999"/>
  </r>
  <r>
    <s v="2024-11-13_73430_2025年３月期第２四半期（中間期）決算短信〔日本基準〕（連結）_attachments.md"/>
    <x v="13"/>
    <n v="73430"/>
    <s v="2025年３月期第２四半期（中間期）決算短信〔日本基準〕（連結）"/>
    <n v="5.4065000000000003"/>
  </r>
  <r>
    <s v="2025-02-13_73430_2025年３月期第３四半期決算短信〔日本基準〕（連結）_attachments.md"/>
    <x v="14"/>
    <n v="73430"/>
    <s v="2025年３月期第３四半期決算短信〔日本基準〕（連結）"/>
    <n v="5.2794999999999996"/>
  </r>
  <r>
    <s v="2025-05-14_73430_2025年３月期決算短信〔日本基準〕（連結）_attachments.md"/>
    <x v="24"/>
    <n v="73430"/>
    <s v="2025年３月期決算短信〔日本基準〕（連結）"/>
    <n v="5.6158000000000001"/>
  </r>
  <r>
    <s v="2025-08-13_73430_2026年３月期第１四半期決算短信〔日本基準〕（連結）_attachments.md"/>
    <x v="97"/>
    <n v="73430"/>
    <s v="2026年３月期第１四半期決算短信〔日本基準〕（連結）"/>
    <n v="4.3803999999999998"/>
  </r>
  <r>
    <s v="2024-05-15_73450_2024年３月期決算短信〔日本基準〕(連結)_attachments.md"/>
    <x v="164"/>
    <n v="73450"/>
    <s v="2024年３月期決算短信〔日本基準〕(連結)"/>
    <n v="5.3167999999999997"/>
  </r>
  <r>
    <s v="2024-08-13_73450_2025年３月期第１四半期決算短信〔日本基準〕(連結)_attachments.md"/>
    <x v="117"/>
    <n v="73450"/>
    <s v="2025年３月期第１四半期決算短信〔日本基準〕(連結)"/>
    <n v="5.6554000000000002"/>
  </r>
  <r>
    <s v="2024-11-14_73450_2025年３月期第２四半期（中間期）決算短信〔日本基準〕(連結)_attachments.md"/>
    <x v="70"/>
    <n v="73450"/>
    <s v="2025年３月期第２四半期（中間期）決算短信〔日本基準〕(連結)"/>
    <n v="4.6962999999999999"/>
  </r>
  <r>
    <s v="2025-02-14_73450_2025年３月期第３四半期決算短信〔日本基準〕(連結)_attachments.md"/>
    <x v="71"/>
    <n v="73450"/>
    <s v="2025年３月期第３四半期決算短信〔日本基準〕(連結)"/>
    <n v="4.9795999999999996"/>
  </r>
  <r>
    <s v="2025-05-15_73450_2025年３月期決算短信〔日本基準〕(連結)_attachments.md"/>
    <x v="121"/>
    <n v="73450"/>
    <s v="2025年３月期決算短信〔日本基準〕(連結)"/>
    <n v="4.4067999999999996"/>
  </r>
  <r>
    <s v="2025-08-14_73450_2026年３月期第１四半期決算短信〔日本基準〕(連結)_attachments.md"/>
    <x v="78"/>
    <n v="73450"/>
    <s v="2026年３月期第１四半期決算短信〔日本基準〕(連結)"/>
    <n v="4.3124000000000002"/>
  </r>
  <r>
    <s v="2022-05-12_73470_2022年12月期　第1四半期決算短信〔日本基準〕（連結）_attachments.md"/>
    <x v="17"/>
    <n v="73470"/>
    <s v="2022年12月期　第1四半期決算短信〔日本基準〕（連結）"/>
    <n v="4.7778999999999998"/>
  </r>
  <r>
    <s v="2022-08-10_73470_2022年12月期　第2四半期決算短信〔日本基準〕（連結）_attachments.md"/>
    <x v="67"/>
    <n v="73470"/>
    <s v="2022年12月期　第2四半期決算短信〔日本基準〕（連結）"/>
    <n v="5.8425000000000002"/>
  </r>
  <r>
    <s v="2022-11-11_73470_2022年12月期　第3四半期決算短信〔日本基準〕（連結）_attachments.md"/>
    <x v="142"/>
    <n v="73470"/>
    <s v="2022年12月期　第3四半期決算短信〔日本基準〕（連結）"/>
    <n v="5.5392999999999999"/>
  </r>
  <r>
    <s v="2023-02-13_73470_2022年12月期　決算短信〔日本基準〕（連結）_attachments.md"/>
    <x v="143"/>
    <n v="73470"/>
    <s v="2022年12月期　決算短信〔日本基準〕（連結）"/>
    <n v="5.4965999999999999"/>
  </r>
  <r>
    <s v="2023-05-12_73470_2023年12月期　第1四半期決算短信〔日本基準〕（連結）_attachments.md"/>
    <x v="1"/>
    <n v="73470"/>
    <s v="2023年12月期　第1四半期決算短信〔日本基準〕（連結）"/>
    <n v="5.4085999999999999"/>
  </r>
  <r>
    <s v="2023-08-10_73470_2023年12月期　第2四半期決算短信〔日本基準〕（連結）_attachments.md"/>
    <x v="81"/>
    <n v="73470"/>
    <s v="2023年12月期　第2四半期決算短信〔日本基準〕（連結）"/>
    <n v="4.6718000000000002"/>
  </r>
  <r>
    <s v="2023-11-13_73470_2023年12月期　第3四半期決算短信〔日本基準〕（連結）_attachments.md"/>
    <x v="138"/>
    <n v="73470"/>
    <s v="2023年12月期　第3四半期決算短信〔日本基準〕（連結）"/>
    <n v="4.4892000000000003"/>
  </r>
  <r>
    <s v="2024-02-13_73470_2023年12月期　決算短信〔日本基準〕（連結）_attachments.md"/>
    <x v="11"/>
    <n v="73470"/>
    <s v="2023年12月期　決算短信〔日本基準〕（連結）"/>
    <n v="5.4333999999999998"/>
  </r>
  <r>
    <s v="2024-05-14_73470_2024年12月期　第1四半期決算短信〔日本基準〕（連結）_attachments.md"/>
    <x v="21"/>
    <n v="73470"/>
    <s v="2024年12月期　第1四半期決算短信〔日本基準〕（連結）"/>
    <n v="3.8302"/>
  </r>
  <r>
    <s v="2024-08-13_73470_2024年12月期　第2四半期（中間期）決算短信〔日本基準〕（連結）_attachments.md"/>
    <x v="117"/>
    <n v="73470"/>
    <s v="2024年12月期　第2四半期（中間期）決算短信〔日本基準〕（連結）"/>
    <n v="4.4082999999999997"/>
  </r>
  <r>
    <s v="2024-11-13_73470_2024年12月期　第3四半期決算短信〔日本基準〕（連結）_attachments.md"/>
    <x v="13"/>
    <n v="73470"/>
    <s v="2024年12月期　第3四半期決算短信〔日本基準〕（連結）"/>
    <n v="5.0354000000000001"/>
  </r>
  <r>
    <s v="2025-02-13_73470_2024年12月期　決算短信〔日本基準〕（連結）_attachments.md"/>
    <x v="14"/>
    <n v="73470"/>
    <s v="2024年12月期　決算短信〔日本基準〕（連結）"/>
    <n v="5.4066999999999998"/>
  </r>
  <r>
    <s v="2025-05-14_73470_2025年12月期　第1四半期決算短信〔日本基準〕（連結）_attachments.md"/>
    <x v="24"/>
    <n v="73470"/>
    <s v="2025年12月期　第1四半期決算短信〔日本基準〕（連結）"/>
    <n v="5.3010999999999999"/>
  </r>
  <r>
    <s v="2025-08-13_73470_2025年12月期　第2四半期（中間期）決算短信〔日本基準〕（連結）_attachments.md"/>
    <x v="97"/>
    <n v="73470"/>
    <s v="2025年12月期　第2四半期（中間期）決算短信〔日本基準〕（連結）"/>
    <n v="5.0740999999999996"/>
  </r>
  <r>
    <s v="2024-08-09_73500_2025年３月期第１四半期決算短信〔日本基準〕（連結）_attachments.md"/>
    <x v="69"/>
    <n v="73500"/>
    <s v="2025年３月期第１四半期決算短信〔日本基準〕（連結）"/>
    <n v="4.9210000000000003"/>
  </r>
  <r>
    <s v="2024-11-08_73500_2025年３月期第２四半期（中間期）決算短信〔日本基準〕（連結）_attachments.md"/>
    <x v="120"/>
    <n v="73500"/>
    <s v="2025年３月期第２四半期（中間期）決算短信〔日本基準〕（連結）"/>
    <n v="5.6207000000000003"/>
  </r>
  <r>
    <s v="2025-02-07_73500_2025年３月期第３四半期決算短信〔日本基準〕（連結）_attachments.md"/>
    <x v="23"/>
    <n v="73500"/>
    <s v="2025年３月期第３四半期決算短信〔日本基準〕（連結）"/>
    <n v="5.5252999999999997"/>
  </r>
  <r>
    <s v="2025-05-09_73500_2025年３月期 決算短信〔日本基準〕（連結）_attachments.md"/>
    <x v="15"/>
    <n v="73500"/>
    <s v="2025年３月期 決算短信〔日本基準〕（連結）"/>
    <n v="5.5171000000000001"/>
  </r>
  <r>
    <s v="2025-08-08_73500_2026年３月期第１四半期決算短信〔日本基準〕（連結）_attachments.md"/>
    <x v="72"/>
    <n v="73500"/>
    <s v="2026年３月期第１四半期決算短信〔日本基準〕（連結）"/>
    <n v="5.6553000000000004"/>
  </r>
  <r>
    <s v="2023-04-14_73510_2023年８月期 第２四半期決算短信〔日本基準〕(連結)_attachments.md"/>
    <x v="102"/>
    <n v="73510"/>
    <s v="2023年８月期 第２四半期決算短信〔日本基準〕(連結)"/>
    <n v="4.5458999999999996"/>
  </r>
  <r>
    <s v="2023-07-14_73510_2023年８月期 第３四半期決算短信〔日本基準〕(連結)_attachments.md"/>
    <x v="61"/>
    <n v="73510"/>
    <s v="2023年８月期 第３四半期決算短信〔日本基準〕(連結)"/>
    <n v="5.9905999999999997"/>
  </r>
  <r>
    <s v="2024-07-12_73510_2024年８月期第３四半期決算短信〔日本基準〕(連結)_attachments.md"/>
    <x v="64"/>
    <n v="73510"/>
    <s v="2024年８月期第３四半期決算短信〔日本基準〕(連結)"/>
    <n v="6.3497000000000003"/>
  </r>
  <r>
    <s v="2024-10-15_73510_2024年８月期 決算短信〔日本基準〕(連結)_attachments.md"/>
    <x v="34"/>
    <n v="73510"/>
    <s v="2024年８月期 決算短信〔日本基準〕(連結)"/>
    <n v="6.1879"/>
  </r>
  <r>
    <s v="2025-01-14_73510_2025年８月期第１四半期決算短信〔日本基準〕(連結)_attachments.md"/>
    <x v="35"/>
    <n v="73510"/>
    <s v="2025年８月期第１四半期決算短信〔日本基準〕(連結)"/>
    <n v="6.7108999999999996"/>
  </r>
  <r>
    <s v="2025-04-14_73510_2025年８月期第２四半期（中間期）決算短信〔日本基準〕(連結)_attachments.md"/>
    <x v="36"/>
    <n v="73510"/>
    <s v="2025年８月期第２四半期（中間期）決算短信〔日本基準〕(連結)"/>
    <n v="6.5488999999999997"/>
  </r>
  <r>
    <s v="2025-07-15_73510_2025年８月期第３四半期決算短信〔日本基準〕(連結)_attachments.md"/>
    <x v="104"/>
    <n v="73510"/>
    <s v="2025年８月期第３四半期決算短信〔日本基準〕(連結)"/>
    <n v="6.4157000000000002"/>
  </r>
  <r>
    <s v="2023-04-14_73520_2023年８月期第２四半期決算短信〔日本基準〕(連結)_attachments.md"/>
    <x v="102"/>
    <n v="73520"/>
    <s v="2023年８月期第２四半期決算短信〔日本基準〕(連結)"/>
    <n v="5.7291999999999996"/>
  </r>
  <r>
    <s v="2023-07-14_73520_2023年８月期第３四半期決算短信〔日本基準〕(連結)_attachments.md"/>
    <x v="61"/>
    <n v="73520"/>
    <s v="2023年８月期第３四半期決算短信〔日本基準〕(連結)"/>
    <n v="5.1791999999999998"/>
  </r>
  <r>
    <s v="2023-10-13_73520_2023年８月期　決算短信〔日本基準〕(連結)_attachments.md"/>
    <x v="100"/>
    <n v="73520"/>
    <s v="2023年８月期　決算短信〔日本基準〕(連結)"/>
    <n v="5.3517999999999999"/>
  </r>
  <r>
    <s v="2023-10-14_73520_（数値データ訂正）「2023 年８月期 決算短信〔日本基準〕（連結）」における数値データ（XBRL）の一部訂正について_attachments.md"/>
    <x v="784"/>
    <n v="73520"/>
    <s v="（数値データ訂正）「2023 年８月期 決算短信〔日本基準〕（連結）」における数値データ（XBRL）の一部訂正について"/>
    <n v="5.3304"/>
  </r>
  <r>
    <s v="2024-01-12_73520_2024年８月期　第１四半期決算短信〔日本基準〕(連結)_attachments.md"/>
    <x v="62"/>
    <n v="73520"/>
    <s v="2024年８月期　第１四半期決算短信〔日本基準〕(連結)"/>
    <n v="5.5850999999999997"/>
  </r>
  <r>
    <s v="2024-04-12_73520_2024年８月期 第２四半期決算短信〔日本基準〕(連結)_attachments.md"/>
    <x v="98"/>
    <n v="73520"/>
    <s v="2024年８月期 第２四半期決算短信〔日本基準〕(連結)"/>
    <n v="5.6909999999999998"/>
  </r>
  <r>
    <s v="2024-07-12_73520_2024年８月期 第３四半期決算短信〔日本基準〕(連結)_attachments.md"/>
    <x v="64"/>
    <n v="73520"/>
    <s v="2024年８月期 第３四半期決算短信〔日本基準〕(連結)"/>
    <n v="5.6131000000000002"/>
  </r>
  <r>
    <s v="2024-10-15_73520_2024年８月期 決算短信〔日本基準〕(連結)_attachments.md"/>
    <x v="34"/>
    <n v="73520"/>
    <s v="2024年８月期 決算短信〔日本基準〕(連結)"/>
    <n v="6.1748000000000003"/>
  </r>
  <r>
    <s v="2025-01-14_73520_2025年８月期 第１四半期決算短信〔日本基準〕(連結)_attachments.md"/>
    <x v="35"/>
    <n v="73520"/>
    <s v="2025年８月期 第１四半期決算短信〔日本基準〕(連結)"/>
    <n v="5.5548000000000002"/>
  </r>
  <r>
    <s v="2025-04-14_73520_2025年８月期 第２四半期（中間期）決算短信〔日本基準〕(連結)_attachments.md"/>
    <x v="36"/>
    <n v="73520"/>
    <s v="2025年８月期 第２四半期（中間期）決算短信〔日本基準〕(連結)"/>
    <n v="6.6275000000000004"/>
  </r>
  <r>
    <s v="2025-07-14_73520_2025年８月期 第３四半期決算短信〔日本基準〕(連結)_attachments.md"/>
    <x v="37"/>
    <n v="73520"/>
    <s v="2025年８月期 第３四半期決算短信〔日本基準〕(連結)"/>
    <n v="5.7949000000000002"/>
  </r>
  <r>
    <s v="2022-08-12_73530_2022年12月期　第2四半期決算短信〔日本基準〕（非連結）_attachments.md"/>
    <x v="261"/>
    <n v="73530"/>
    <s v="2022年12月期　第2四半期決算短信〔日本基準〕（非連結）"/>
    <n v="6.7648999999999999"/>
  </r>
  <r>
    <s v="2024-08-14_73530_2024年12月期　第２四半期（中間期）決算短信〔日本基準〕（非連結）_attachments.md"/>
    <x v="77"/>
    <n v="73530"/>
    <s v="2024年12月期　第２四半期（中間期）決算短信〔日本基準〕（非連結）"/>
    <n v="6.0205000000000002"/>
  </r>
  <r>
    <s v="2024-11-13_73530_2024年12月期　第３四半期決算短信〔日本基準〕（非連結）_attachments.md"/>
    <x v="13"/>
    <n v="73530"/>
    <s v="2024年12月期　第３四半期決算短信〔日本基準〕（非連結）"/>
    <n v="7.0656999999999996"/>
  </r>
  <r>
    <s v="2025-02-13_73530_2024年12月期　決算短信〔日本基準〕（非連結）_attachments.md"/>
    <x v="14"/>
    <n v="73530"/>
    <s v="2024年12月期　決算短信〔日本基準〕（非連結）"/>
    <n v="6.6543999999999999"/>
  </r>
  <r>
    <s v="2025-05-14_73530_2025年12月期　第１四半期決算短信〔日本基準〕（非連結）_attachments.md"/>
    <x v="24"/>
    <n v="73530"/>
    <s v="2025年12月期　第１四半期決算短信〔日本基準〕（非連結）"/>
    <n v="6.0754999999999999"/>
  </r>
  <r>
    <s v="2025-08-13_73530_2025年12月期　第２四半期（中間期）決算短信〔日本基準〕（非連結）_attachments.md"/>
    <x v="97"/>
    <n v="73530"/>
    <s v="2025年12月期　第２四半期（中間期）決算短信〔日本基準〕（非連結）"/>
    <n v="6.0591999999999997"/>
  </r>
  <r>
    <s v="2022-02-14_73540_2021年12月期 決算短信〔ＩＦＲＳ〕（連結）_attachments.md"/>
    <x v="144"/>
    <n v="73540"/>
    <s v="2021年12月期 決算短信〔ＩＦＲＳ〕（連結）"/>
    <n v="5.7561"/>
  </r>
  <r>
    <s v="2022-05-13_73540_2022年12月期 第１四半期決算短信〔ＩＦＲＳ〕（連結）_attachments.md"/>
    <x v="66"/>
    <n v="73540"/>
    <s v="2022年12月期 第１四半期決算短信〔ＩＦＲＳ〕（連結）"/>
    <n v="5.4150999999999998"/>
  </r>
  <r>
    <s v="2022-08-12_73540_2022年12月期 第２四半期決算短信〔ＩＦＲＳ〕（連結）_attachments.md"/>
    <x v="261"/>
    <n v="73540"/>
    <s v="2022年12月期 第２四半期決算短信〔ＩＦＲＳ〕（連結）"/>
    <n v="5.4488000000000003"/>
  </r>
  <r>
    <s v="2022-11-11_73540_2022年12月期 第３四半期決算短信〔ＩＦＲＳ〕（連結）_attachments.md"/>
    <x v="142"/>
    <n v="73540"/>
    <s v="2022年12月期 第３四半期決算短信〔ＩＦＲＳ〕（連結）"/>
    <n v="5.1116000000000001"/>
  </r>
  <r>
    <s v="2023-02-14_73540_2022年12月期 決算短信〔ＩＦＲＳ〕（連結）_attachments.md"/>
    <x v="136"/>
    <n v="73540"/>
    <s v="2022年12月期 決算短信〔ＩＦＲＳ〕（連結）"/>
    <n v="5.9893000000000001"/>
  </r>
  <r>
    <s v="2023-05-10_73540_2023年12月期 第１四半期決算短信〔ＩＦＲＳ〕（連結）_attachments.md"/>
    <x v="109"/>
    <n v="73540"/>
    <s v="2023年12月期 第１四半期決算短信〔ＩＦＲＳ〕（連結）"/>
    <n v="5.2916999999999996"/>
  </r>
  <r>
    <s v="2023-10-13_73540_2023年12月期 第２四半期決算短信〔ＩＦＲＳ〕（連結）_attachments.md"/>
    <x v="100"/>
    <n v="73540"/>
    <s v="2023年12月期 第２四半期決算短信〔ＩＦＲＳ〕（連結）"/>
    <n v="5.1265000000000001"/>
  </r>
  <r>
    <s v="2023-11-14_73540_2023年12月期 第３四半期決算短信〔ＩＦＲＳ〕（連結）_attachments.md"/>
    <x v="150"/>
    <n v="73540"/>
    <s v="2023年12月期 第３四半期決算短信〔ＩＦＲＳ〕（連結）"/>
    <n v="4.7245999999999997"/>
  </r>
  <r>
    <s v="2024-02-13_73540_2023年12月期 決算短信〔ＩＦＲＳ〕（連結）_attachments.md"/>
    <x v="11"/>
    <n v="73540"/>
    <s v="2023年12月期 決算短信〔ＩＦＲＳ〕（連結）"/>
    <n v="5.2420999999999998"/>
  </r>
  <r>
    <s v="2024-05-15_73540_2024年12月期 第１四半期決算短信〔ＩＦＲＳ〕（連結）_attachments.md"/>
    <x v="164"/>
    <n v="73540"/>
    <s v="2024年12月期 第１四半期決算短信〔ＩＦＲＳ〕（連結）"/>
    <n v="5.2858000000000001"/>
  </r>
  <r>
    <s v="2024-08-14_73540_2024年12月期 第２四半期（中間期）決算短信〔ＩＦＲＳ〕（連結）_attachments.md"/>
    <x v="77"/>
    <n v="73540"/>
    <s v="2024年12月期 第２四半期（中間期）決算短信〔ＩＦＲＳ〕（連結）"/>
    <n v="4.9686000000000003"/>
  </r>
  <r>
    <s v="2024-11-14_73540_2024年12月期 第３四半期決算短信〔ＩＦＲＳ〕（連結）_attachments.md"/>
    <x v="70"/>
    <n v="73540"/>
    <s v="2024年12月期 第３四半期決算短信〔ＩＦＲＳ〕（連結）"/>
    <n v="5.1798999999999999"/>
  </r>
  <r>
    <s v="2025-02-14_73540_2024年12月期 決算短信〔ＩＦＲＳ〕（連結）_attachments.md"/>
    <x v="71"/>
    <n v="73540"/>
    <s v="2024年12月期 決算短信〔ＩＦＲＳ〕（連結）"/>
    <n v="5.4786000000000001"/>
  </r>
  <r>
    <s v="2025-05-15_73540_2025年12月期 第１四半期決算短信〔ＩＦＲＳ〕（連結）_attachments.md"/>
    <x v="121"/>
    <n v="73540"/>
    <s v="2025年12月期 第１四半期決算短信〔ＩＦＲＳ〕（連結）"/>
    <n v="5.2664"/>
  </r>
  <r>
    <s v="2025-08-14_73540_2025年12月期 第２四半期（中間期）決算短信〔ＩＦＲＳ〕（連結）_attachments.md"/>
    <x v="78"/>
    <n v="73540"/>
    <s v="2025年12月期 第２四半期（中間期）決算短信〔ＩＦＲＳ〕（連結）"/>
    <n v="5.4490999999999996"/>
  </r>
  <r>
    <s v="2024-08-13_73560_2024年９月期第３四半期決算短信〔日本基準〕（非連結）_attachments.md"/>
    <x v="117"/>
    <n v="73560"/>
    <s v="2024年９月期第３四半期決算短信〔日本基準〕（非連結）"/>
    <n v="5.1489000000000003"/>
  </r>
  <r>
    <s v="2024-11-12_73560_2024年９月期決算短信〔日本基準〕（非連結）_attachments.md"/>
    <x v="125"/>
    <n v="73560"/>
    <s v="2024年９月期決算短信〔日本基準〕（非連結）"/>
    <n v="4.8348000000000004"/>
  </r>
  <r>
    <s v="2025-02-13_73560_2025年９月期  第１四半期決算短信〔日本基準〕（非連結）_attachments.md"/>
    <x v="14"/>
    <n v="73560"/>
    <s v="2025年９月期  第１四半期決算短信〔日本基準〕（非連結）"/>
    <n v="5.5597000000000003"/>
  </r>
  <r>
    <s v="2025-05-14_73560_2025年９月期第２四半期（中間期）決算短信〔日本基準〕(非連結)_attachments.md"/>
    <x v="24"/>
    <n v="73560"/>
    <s v="2025年９月期第２四半期（中間期）決算短信〔日本基準〕(非連結)"/>
    <n v="6.0426000000000002"/>
  </r>
  <r>
    <s v="2025-08-13_73560_2025年９月期第３四半期決算短信〔日本基準〕(非連結)_attachments.md"/>
    <x v="97"/>
    <n v="73560"/>
    <s v="2025年９月期第３四半期決算短信〔日本基準〕(非連結)"/>
    <n v="6.2967000000000004"/>
  </r>
  <r>
    <s v="2022-04-14_73570_2022年２月期　決算短信〔日本基準〕（非連結）_attachments.md"/>
    <x v="434"/>
    <n v="73570"/>
    <s v="2022年２月期　決算短信〔日本基準〕（非連結）"/>
    <n v="6.2146999999999997"/>
  </r>
  <r>
    <s v="2022-07-14_73570_2023年２月期　第１四半期決算短信〔日本基準〕（非連結）_attachments.md"/>
    <x v="418"/>
    <n v="73570"/>
    <s v="2023年２月期　第１四半期決算短信〔日本基準〕（非連結）"/>
    <n v="5.6159999999999997"/>
  </r>
  <r>
    <s v="2022-10-13_73570_2023年２月期　第２四半期決算短信〔日本基準〕（非連結）_attachments.md"/>
    <x v="331"/>
    <n v="73570"/>
    <s v="2023年２月期　第２四半期決算短信〔日本基準〕（非連結）"/>
    <n v="5.7930999999999999"/>
  </r>
  <r>
    <s v="2023-01-13_73570_2023年２月期　第３四半期決算短信〔日本基準〕（非連結）_attachments.md"/>
    <x v="59"/>
    <n v="73570"/>
    <s v="2023年２月期　第３四半期決算短信〔日本基準〕（非連結）"/>
    <n v="5.9581999999999997"/>
  </r>
  <r>
    <s v="2023-05-26_73570_2023年２月期　決算短信〔日本基準〕（非連結）_attachments.md"/>
    <x v="474"/>
    <n v="73570"/>
    <s v="2023年２月期　決算短信〔日本基準〕（非連結）"/>
    <n v="5.4127999999999998"/>
  </r>
  <r>
    <s v="2023-05-26_73570_（訂正・数値データ訂正）「2023年２月期　第２四半期決算短信〔日本基準〕（非連結）」の一部訂正に関するお知らせ_attachments.md"/>
    <x v="474"/>
    <n v="73570"/>
    <s v="（訂正・数値データ訂正）「2023年２月期　第２四半期決算短信〔日本基準〕（非連結）」の一部訂正に関するお知らせ"/>
    <n v="5.7638999999999996"/>
  </r>
  <r>
    <s v="2023-05-26_73570_（訂正・数値データ訂正）「2023年２月期　第３四半期決算短信〔日本基準〕（非連結）」の一部訂正に関するお知らせ_attachments.md"/>
    <x v="474"/>
    <n v="73570"/>
    <s v="（訂正・数値データ訂正）「2023年２月期　第３四半期決算短信〔日本基準〕（非連結）」の一部訂正に関するお知らせ"/>
    <n v="5.6208999999999998"/>
  </r>
  <r>
    <s v="2023-07-14_73570_2024年２月期　第１四半期決算短信〔日本基準〕（非連結）_attachments.md"/>
    <x v="61"/>
    <n v="73570"/>
    <s v="2024年２月期　第１四半期決算短信〔日本基準〕（非連結）"/>
    <n v="5.1464999999999996"/>
  </r>
  <r>
    <s v="2023-10-13_73570_2024年２月期　第２四半期決算短信〔日本基準〕（非連結）_attachments.md"/>
    <x v="100"/>
    <n v="73570"/>
    <s v="2024年２月期　第２四半期決算短信〔日本基準〕（非連結）"/>
    <n v="6.0743999999999998"/>
  </r>
  <r>
    <s v="2024-01-12_73570_2024年２月期　第３四半期決算短信〔日本基準〕（非連結）_attachments.md"/>
    <x v="62"/>
    <n v="73570"/>
    <s v="2024年２月期　第３四半期決算短信〔日本基準〕（非連結）"/>
    <n v="5.1763000000000003"/>
  </r>
  <r>
    <s v="2024-04-12_73570_2024年２月期　決算短信〔日本基準〕（非連結）_attachments.md"/>
    <x v="98"/>
    <n v="73570"/>
    <s v="2024年２月期　決算短信〔日本基準〕（非連結）"/>
    <n v="5.6920000000000002"/>
  </r>
  <r>
    <s v="2024-07-12_73570_2025年２月期　第１四半期決算短信〔日本基準〕（非連結）_attachments.md"/>
    <x v="64"/>
    <n v="73570"/>
    <s v="2025年２月期　第１四半期決算短信〔日本基準〕（非連結）"/>
    <n v="5.8994"/>
  </r>
  <r>
    <s v="2024-10-15_73570_2025年２月期　第２四半期（中間期）決算短信〔日本基準〕（非連結）_attachments.md"/>
    <x v="34"/>
    <n v="73570"/>
    <s v="2025年２月期　第２四半期（中間期）決算短信〔日本基準〕（非連結）"/>
    <n v="6.0057999999999998"/>
  </r>
  <r>
    <s v="2025-01-14_73570_2025年２月期　第３四半期決算短信〔日本基準〕（非連結）_attachments.md"/>
    <x v="35"/>
    <n v="73570"/>
    <s v="2025年２月期　第３四半期決算短信〔日本基準〕（非連結）"/>
    <n v="5.7786999999999997"/>
  </r>
  <r>
    <s v="2025-04-14_73570_2025年２月期決算短信〔日本基準〕（非連結）_attachments.md"/>
    <x v="36"/>
    <n v="73570"/>
    <s v="2025年２月期決算短信〔日本基準〕（非連結）"/>
    <n v="5.7850999999999999"/>
  </r>
  <r>
    <s v="2025-07-15_73570_2026年２月期　第１四半期決算短信〔日本基準〕（非連結）_attachments.md"/>
    <x v="104"/>
    <n v="73570"/>
    <s v="2026年２月期　第１四半期決算短信〔日本基準〕（非連結）"/>
    <n v="5.5951000000000004"/>
  </r>
  <r>
    <s v="2022-08-10_73580_2022年12月期 第２四半期決算短信〔日本基準〕（連結）_attachments.md"/>
    <x v="67"/>
    <n v="73580"/>
    <s v="2022年12月期 第２四半期決算短信〔日本基準〕（連結）"/>
    <n v="5.1235999999999997"/>
  </r>
  <r>
    <s v="2022-11-08_73580_2022年12月期 第３四半期決算短信〔日本基準〕（連結）_attachments.md"/>
    <x v="257"/>
    <n v="73580"/>
    <s v="2022年12月期 第３四半期決算短信〔日本基準〕（連結）"/>
    <n v="5.5349000000000004"/>
  </r>
  <r>
    <s v="2023-02-14_73580_2022年12月期 決算短信〔日本基準〕（連結）_attachments.md"/>
    <x v="136"/>
    <n v="73580"/>
    <s v="2022年12月期 決算短信〔日本基準〕（連結）"/>
    <n v="5.4847999999999999"/>
  </r>
  <r>
    <s v="2023-05-09_73580_2023年12月期 第１四半期決算短信〔日本基準〕（連結）_attachments.md"/>
    <x v="252"/>
    <n v="73580"/>
    <s v="2023年12月期 第１四半期決算短信〔日本基準〕（連結）"/>
    <n v="4.8898000000000001"/>
  </r>
  <r>
    <s v="2023-08-08_73580_2023年12月期 第２四半期決算短信〔日本基準〕（連結）_attachments.md"/>
    <x v="243"/>
    <n v="73580"/>
    <s v="2023年12月期 第２四半期決算短信〔日本基準〕（連結）"/>
    <n v="5.4664000000000001"/>
  </r>
  <r>
    <s v="2024-02-14_73580_2023年12月期 決算短信〔日本基準〕（連結）_attachments.md"/>
    <x v="76"/>
    <n v="73580"/>
    <s v="2023年12月期 決算短信〔日本基準〕（連結）"/>
    <n v="6.2363999999999997"/>
  </r>
  <r>
    <s v="2024-05-10_73580_2024年12月期 第１四半期決算短信〔日本基準〕（連結）_attachments.md"/>
    <x v="5"/>
    <n v="73580"/>
    <s v="2024年12月期 第１四半期決算短信〔日本基準〕（連結）"/>
    <n v="6.2714999999999996"/>
  </r>
  <r>
    <s v="2024-08-08_73580_2024年12月期 第２四半期（中間期）決算短信〔日本基準〕（連結）_attachments.md"/>
    <x v="38"/>
    <n v="73580"/>
    <s v="2024年12月期 第２四半期（中間期）決算短信〔日本基準〕（連結）"/>
    <n v="6.2979000000000003"/>
  </r>
  <r>
    <s v="2024-11-08_73580_2024年12月期 第３四半期決算短信〔日本基準〕（連結）_attachments.md"/>
    <x v="120"/>
    <n v="73580"/>
    <s v="2024年12月期 第３四半期決算短信〔日本基準〕（連結）"/>
    <n v="5.8643999999999998"/>
  </r>
  <r>
    <s v="2025-02-13_73580_2024年12月期 決算短信〔日本基準〕（連結）_attachments.md"/>
    <x v="14"/>
    <n v="73580"/>
    <s v="2024年12月期 決算短信〔日本基準〕（連結）"/>
    <n v="6.5694999999999997"/>
  </r>
  <r>
    <s v="2025-05-14_73580_2025年12月期 第１四半期決算短信〔日本基準〕（連結）_attachments.md"/>
    <x v="24"/>
    <n v="73580"/>
    <s v="2025年12月期 第１四半期決算短信〔日本基準〕（連結）"/>
    <n v="6.5347999999999997"/>
  </r>
  <r>
    <s v="2025-08-08_73580_2025年12月期 第２四半期（中間期）決算短信〔日本基準〕（連結）_attachments.md"/>
    <x v="72"/>
    <n v="73580"/>
    <s v="2025年12月期 第２四半期（中間期）決算短信〔日本基準〕（連結）"/>
    <n v="5.8974000000000002"/>
  </r>
  <r>
    <s v="2023-02-13_73590_2022年12月期 決算短信〔日本基準〕(連結)_attachments.md"/>
    <x v="143"/>
    <n v="73590"/>
    <s v="2022年12月期 決算短信〔日本基準〕(連結)"/>
    <n v="5.1421999999999999"/>
  </r>
  <r>
    <s v="2023-05-10_73590_2023年12月期 第１四半期決算短信〔日本基準〕(連結)_attachments.md"/>
    <x v="109"/>
    <n v="73590"/>
    <s v="2023年12月期 第１四半期決算短信〔日本基準〕(連結)"/>
    <n v="5.5102000000000002"/>
  </r>
  <r>
    <s v="2023-08-10_73590_2023年12月期 第２四半期決算短信〔日本基準〕(連結)_attachments.md"/>
    <x v="81"/>
    <n v="73590"/>
    <s v="2023年12月期 第２四半期決算短信〔日本基準〕(連結)"/>
    <n v="5.8338000000000001"/>
  </r>
  <r>
    <s v="2023-11-07_73590_2023年12月期 第３四半期決算短信〔日本基準〕(連結)_attachments.md"/>
    <x v="213"/>
    <n v="73590"/>
    <s v="2023年12月期 第３四半期決算短信〔日本基準〕(連結)"/>
    <n v="6.3807"/>
  </r>
  <r>
    <s v="2024-02-14_73590_2023年12月期 決算短信〔日本基準〕(連結)_attachments.md"/>
    <x v="76"/>
    <n v="73590"/>
    <s v="2023年12月期 決算短信〔日本基準〕(連結)"/>
    <n v="5.3322000000000003"/>
  </r>
  <r>
    <s v="2024-05-09_73590_2024年12月期 第１四半期決算短信〔日本基準〕(連結)_attachments.md"/>
    <x v="214"/>
    <n v="73590"/>
    <s v="2024年12月期 第１四半期決算短信〔日本基準〕(連結)"/>
    <n v="4.5537000000000001"/>
  </r>
  <r>
    <s v="2024-08-07_73590_2024年12月期 第２四半期（中間期）決算短信〔日本基準〕（連結）_attachments.md"/>
    <x v="186"/>
    <n v="73590"/>
    <s v="2024年12月期 第２四半期（中間期）決算短信〔日本基準〕（連結）"/>
    <n v="4.8754999999999997"/>
  </r>
  <r>
    <s v="2024-11-08_73590_2024年12月期 第３四半期決算短信〔日本基準〕(連結)_attachments.md"/>
    <x v="120"/>
    <n v="73590"/>
    <s v="2024年12月期 第３四半期決算短信〔日本基準〕(連結)"/>
    <n v="4.7731000000000003"/>
  </r>
  <r>
    <s v="2025-02-13_73590_2024年12月期 決算短信〔日本基準〕(連結)_attachments.md"/>
    <x v="14"/>
    <n v="73590"/>
    <s v="2024年12月期 決算短信〔日本基準〕(連結)"/>
    <n v="5.5960999999999999"/>
  </r>
  <r>
    <s v="2025-05-14_73590_2025年12月期 第１四半期決算短信〔日本基準〕(連結)_attachments.md"/>
    <x v="24"/>
    <n v="73590"/>
    <s v="2025年12月期 第１四半期決算短信〔日本基準〕(連結)"/>
    <n v="6.5279999999999996"/>
  </r>
  <r>
    <s v="2025-08-14_73590_2025年12月期 第２四半期（中間期）決算短信〔日本基準〕(連結)_attachments.md"/>
    <x v="78"/>
    <n v="73590"/>
    <s v="2025年12月期 第２四半期（中間期）決算短信〔日本基準〕(連結)"/>
    <n v="6.1295000000000002"/>
  </r>
  <r>
    <s v="2024-07-12_73600_2024年11月期　第２四半期決算短信〔日本基準〕（非連結）_attachments.md"/>
    <x v="64"/>
    <n v="73600"/>
    <s v="2024年11月期　第２四半期決算短信〔日本基準〕（非連結）"/>
    <n v="5.8872999999999998"/>
  </r>
  <r>
    <s v="2024-10-10_73600_2024年11月期　第３四半期決算短信〔日本基準〕（非連結）_attachments.md"/>
    <x v="339"/>
    <n v="73600"/>
    <s v="2024年11月期　第３四半期決算短信〔日本基準〕（非連結）"/>
    <n v="6.3181000000000003"/>
  </r>
  <r>
    <s v="2025-01-10_73600_2024年11月期　決算短信〔日本基準〕（非連結）_attachments.md"/>
    <x v="74"/>
    <n v="73600"/>
    <s v="2024年11月期　決算短信〔日本基準〕（非連結）"/>
    <n v="5.47"/>
  </r>
  <r>
    <s v="2025-04-14_73600_2025年11月期　第１四半期決算短信〔日本基準〕（非連結）_attachments.md"/>
    <x v="36"/>
    <n v="73600"/>
    <s v="2025年11月期　第１四半期決算短信〔日本基準〕（非連結）"/>
    <n v="6.1416000000000004"/>
  </r>
  <r>
    <s v="2025-07-15_73600_2025年11月期　第２四半期（中間期）決算短信〔日本基準〕（非連結）_attachments.md"/>
    <x v="104"/>
    <n v="73600"/>
    <s v="2025年11月期　第２四半期（中間期）決算短信〔日本基準〕（非連結）"/>
    <n v="5.1391"/>
  </r>
  <r>
    <s v="2022-02-10_73610_2022年９月期 第１四半期決算短信〔日本基準〕（連結）_attachments.md"/>
    <x v="105"/>
    <n v="73610"/>
    <s v="2022年９月期 第１四半期決算短信〔日本基準〕（連結）"/>
    <n v="5.0049000000000001"/>
  </r>
  <r>
    <s v="2022-05-10_73610_2022年９月期 第２四半期決算短信〔日本基準〕（連結）_attachments.md"/>
    <x v="106"/>
    <n v="73610"/>
    <s v="2022年９月期 第２四半期決算短信〔日本基準〕（連結）"/>
    <n v="5.1058000000000003"/>
  </r>
  <r>
    <s v="2022-08-08_73610_2022年９月期 第３四半期決算短信〔日本基準〕（連結）_attachments.md"/>
    <x v="256"/>
    <n v="73610"/>
    <s v="2022年９月期 第３四半期決算短信〔日本基準〕（連結）"/>
    <n v="6.4016999999999999"/>
  </r>
  <r>
    <s v="2022-11-14_73610_2022年９月期 決算短信〔日本基準〕（連結）_attachments.md"/>
    <x v="147"/>
    <n v="73610"/>
    <s v="2022年９月期 決算短信〔日本基準〕（連結）"/>
    <n v="6.0170000000000003"/>
  </r>
  <r>
    <s v="2023-02-10_73610_2023年９月期 第１四半期決算短信〔日本基準〕（連結）_attachments.md"/>
    <x v="108"/>
    <n v="73610"/>
    <s v="2023年９月期 第１四半期決算短信〔日本基準〕（連結）"/>
    <n v="5.9634999999999998"/>
  </r>
  <r>
    <s v="2023-05-10_73610_2023年９月期 第２四半期決算短信〔日本基準〕（連結）_attachments.md"/>
    <x v="109"/>
    <n v="73610"/>
    <s v="2023年９月期 第２四半期決算短信〔日本基準〕（連結）"/>
    <n v="5.2584999999999997"/>
  </r>
  <r>
    <s v="2023-08-07_73610_2023年９月期 第３四半期決算短信〔日本基準〕（連結）_attachments.md"/>
    <x v="212"/>
    <n v="73610"/>
    <s v="2023年９月期 第３四半期決算短信〔日本基準〕（連結）"/>
    <n v="6.6981999999999999"/>
  </r>
  <r>
    <s v="2023-11-14_73610_2023年９月期 決算短信〔日本基準〕（連結）_attachments.md"/>
    <x v="150"/>
    <n v="73610"/>
    <s v="2023年９月期 決算短信〔日本基準〕（連結）"/>
    <n v="5.9569999999999999"/>
  </r>
  <r>
    <s v="2024-02-09_73610_2024年９月期 第１四半期決算短信〔日本基準〕（連結）_attachments.md"/>
    <x v="110"/>
    <n v="73610"/>
    <s v="2024年９月期 第１四半期決算短信〔日本基準〕（連結）"/>
    <n v="5.2237999999999998"/>
  </r>
  <r>
    <s v="2024-05-10_73610_2024年９月期 第２四半期決算短信〔日本基準〕（連結）_attachments.md"/>
    <x v="5"/>
    <n v="73610"/>
    <s v="2024年９月期 第２四半期決算短信〔日本基準〕（連結）"/>
    <n v="5.3480999999999996"/>
  </r>
  <r>
    <s v="2024-08-09_73610_2024年９月期 第３四半期決算短信〔日本基準〕（連結）_attachments.md"/>
    <x v="69"/>
    <n v="73610"/>
    <s v="2024年９月期 第３四半期決算短信〔日本基準〕（連結）"/>
    <n v="5.3529999999999998"/>
  </r>
  <r>
    <s v="2024-11-14_73610_2024年９月期 決算短信〔日本基準〕（連結）_attachments.md"/>
    <x v="70"/>
    <n v="73610"/>
    <s v="2024年９月期 決算短信〔日本基準〕（連結）"/>
    <n v="5.4066999999999998"/>
  </r>
  <r>
    <s v="2025-02-10_73610_2025年９月期 第１四半期決算短信〔日本基準〕（連結）_attachments.md"/>
    <x v="31"/>
    <n v="73610"/>
    <s v="2025年９月期 第１四半期決算短信〔日本基準〕（連結）"/>
    <n v="5.7445000000000004"/>
  </r>
  <r>
    <s v="2025-05-12_73610_2025年９月期 第２四半期（中間期）決算短信〔日本基準〕（連結）_attachments.md"/>
    <x v="9"/>
    <n v="73610"/>
    <s v="2025年９月期 第２四半期（中間期）決算短信〔日本基準〕（連結）"/>
    <n v="6.3529"/>
  </r>
  <r>
    <s v="2025-08-12_73610_2025年９月期 第３四半期決算短信〔日本基準〕（連結）_attachments.md"/>
    <x v="111"/>
    <n v="73610"/>
    <s v="2025年９月期 第３四半期決算短信〔日本基準〕（連結）"/>
    <n v="6.1315999999999997"/>
  </r>
  <r>
    <s v="2022-05-13_73620_2022年12月期第１四半期決算短信〔日本基準〕（連結）_attachments.md"/>
    <x v="66"/>
    <n v="73620"/>
    <s v="2022年12月期第１四半期決算短信〔日本基準〕（連結）"/>
    <n v="4.9564000000000004"/>
  </r>
  <r>
    <s v="2022-08-12_73620_2022年12月期第２四半期決算短信〔日本基準〕（連結）_attachments.md"/>
    <x v="261"/>
    <n v="73620"/>
    <s v="2022年12月期第２四半期決算短信〔日本基準〕（連結）"/>
    <n v="4.9821999999999997"/>
  </r>
  <r>
    <s v="2022-11-14_73620_2022年12月期第３四半期決算短信〔日本基準〕（連結）_attachments.md"/>
    <x v="147"/>
    <n v="73620"/>
    <s v="2022年12月期第３四半期決算短信〔日本基準〕（連結）"/>
    <n v="6.0460000000000003"/>
  </r>
  <r>
    <s v="2023-02-13_73620_2022年12月期決算短信〔日本基準〕（連結）_attachments.md"/>
    <x v="143"/>
    <n v="73620"/>
    <s v="2022年12月期決算短信〔日本基準〕（連結）"/>
    <n v="5.2758000000000003"/>
  </r>
  <r>
    <s v="2023-05-15_73620_2023年12月期第１四半期決算短信〔日本基準〕（連結）_attachments.md"/>
    <x v="163"/>
    <n v="73620"/>
    <s v="2023年12月期第１四半期決算短信〔日本基準〕（連結）"/>
    <n v="5.3326000000000002"/>
  </r>
  <r>
    <s v="2023-08-14_73620_2023年12月期第２四半期決算短信〔日本基準〕（連結）_attachments.md"/>
    <x v="137"/>
    <n v="73620"/>
    <s v="2023年12月期第２四半期決算短信〔日本基準〕（連結）"/>
    <n v="5.5983000000000001"/>
  </r>
  <r>
    <s v="2024-02-14_73620_2023年12月期決算短信〔日本基準〕（連結）_attachments.md"/>
    <x v="76"/>
    <n v="73620"/>
    <s v="2023年12月期決算短信〔日本基準〕（連結）"/>
    <n v="5.2180999999999997"/>
  </r>
  <r>
    <s v="2024-08-14_73620_2024年12月期第2四半期（中間期）決算短信〔日本基準〕（連結）_attachments.md"/>
    <x v="77"/>
    <n v="73620"/>
    <s v="2024年12月期第2四半期（中間期）決算短信〔日本基準〕（連結）"/>
    <n v="5.4097999999999997"/>
  </r>
  <r>
    <s v="2024-11-14_73620_2024年12月期第3四半期決算短信〔日本基準〕（連結）_attachments.md"/>
    <x v="70"/>
    <n v="73620"/>
    <s v="2024年12月期第3四半期決算短信〔日本基準〕（連結）"/>
    <n v="6.0083000000000002"/>
  </r>
  <r>
    <s v="2025-02-14_73620_2024年12月期決算短信〔日本基準〕（連結）_attachments.md"/>
    <x v="71"/>
    <n v="73620"/>
    <s v="2024年12月期決算短信〔日本基準〕（連結）"/>
    <n v="6.2389999999999999"/>
  </r>
  <r>
    <s v="2025-05-14_73620_2025年12月期第1四半期決算短信〔日本基準〕（連結）_attachments.md"/>
    <x v="24"/>
    <n v="73620"/>
    <s v="2025年12月期第1四半期決算短信〔日本基準〕（連結）"/>
    <n v="5.9131999999999998"/>
  </r>
  <r>
    <s v="2025-08-14_73620_2025年12月期第2四半期（中間期）決算短信〔日本基準〕（連結）_attachments.md"/>
    <x v="78"/>
    <n v="73620"/>
    <s v="2025年12月期第2四半期（中間期）決算短信〔日本基準〕（連結）"/>
    <n v="5.5766999999999998"/>
  </r>
  <r>
    <s v="2024-08-14_73630_2024年12月期　第2四半期（中間期）決算短信〔日本基準〕（非連結）_attachments.md"/>
    <x v="77"/>
    <n v="73630"/>
    <s v="2024年12月期　第2四半期（中間期）決算短信〔日本基準〕（非連結）"/>
    <n v="4.9367000000000001"/>
  </r>
  <r>
    <s v="2024-11-14_73630_2024年12月期　第3四半期決算短信〔日本基準〕（非連結）_attachments.md"/>
    <x v="70"/>
    <n v="73630"/>
    <s v="2024年12月期　第3四半期決算短信〔日本基準〕（非連結）"/>
    <n v="5.1567999999999996"/>
  </r>
  <r>
    <s v="2025-02-14_73630_2024年12月期　決算短信〔日本基準〕（非連結）_attachments.md"/>
    <x v="71"/>
    <n v="73630"/>
    <s v="2024年12月期　決算短信〔日本基準〕（非連結）"/>
    <n v="5.6394000000000002"/>
  </r>
  <r>
    <s v="2025-03-26_73630_（訂正・数値データ訂正） 「2024年12月期決算短信〔日本基準〕（非連結）」の一部訂正について_attachments.md"/>
    <x v="417"/>
    <n v="73630"/>
    <s v="（訂正・数値データ訂正） 「2024年12月期決算短信〔日本基準〕（非連結）」の一部訂正について"/>
    <n v="5.5871000000000004"/>
  </r>
  <r>
    <s v="2025-05-15_73630_2025年12月期　第1四半期決算短信〔日本基準〕（非連結）_attachments.md"/>
    <x v="121"/>
    <n v="73630"/>
    <s v="2025年12月期　第1四半期決算短信〔日本基準〕（非連結）"/>
    <n v="5.3243999999999998"/>
  </r>
  <r>
    <s v="2025-07-25_73630_（訂正・数値データ訂正）2025年12月期 第１四半期決算短信〔日本基準〕(非連結)の一部訂正について_attachments.md"/>
    <x v="224"/>
    <n v="73630"/>
    <s v="（訂正・数値データ訂正）2025年12月期 第１四半期決算短信〔日本基準〕(非連結)の一部訂正について"/>
    <n v="5.3343999999999996"/>
  </r>
  <r>
    <s v="2025-08-14_73630_2025年12月期 第２四半期（中間期）決算短信〔日本基準〕(非連結)_attachments.md"/>
    <x v="78"/>
    <n v="73630"/>
    <s v="2025年12月期 第２四半期（中間期）決算短信〔日本基準〕(非連結)"/>
    <n v="5.4222000000000001"/>
  </r>
  <r>
    <s v="2023-01-30_73660_2023年3月期第3四半期決算短信〔日本基準〕（連結）_attachments.md"/>
    <x v="244"/>
    <n v="73660"/>
    <s v="2023年3月期第3四半期決算短信〔日本基準〕（連結）"/>
    <n v="6.6163999999999996"/>
  </r>
  <r>
    <s v="2023-05-08_73660_2023年3月期決算短信〔日本基準〕（連結）_attachments.md"/>
    <x v="29"/>
    <n v="73660"/>
    <s v="2023年3月期決算短信〔日本基準〕（連結）"/>
    <n v="6.0483000000000002"/>
  </r>
  <r>
    <s v="2023-08-07_73660_2024年3月期第1四半期決算短信〔IFRS〕（連結）_attachments.md"/>
    <x v="212"/>
    <n v="73660"/>
    <s v="2024年3月期第1四半期決算短信〔IFRS〕（連結）"/>
    <n v="5.7891000000000004"/>
  </r>
  <r>
    <s v="2023-10-30_73660_2024年3月期第2四半期決算短信〔IFRS〕（連結）_attachments.md"/>
    <x v="204"/>
    <n v="73660"/>
    <s v="2024年3月期第2四半期決算短信〔IFRS〕（連結）"/>
    <n v="5.7031999999999998"/>
  </r>
  <r>
    <s v="2024-01-29_73660_2024年3月期第3四半期決算短信〔IFRS〕（連結）_attachments.md"/>
    <x v="221"/>
    <n v="73660"/>
    <s v="2024年3月期第3四半期決算短信〔IFRS〕（連結）"/>
    <n v="5.8426"/>
  </r>
  <r>
    <s v="2024-05-07_73660_2024年3月期決算短信〔IFRS〕（連結）_attachments.md"/>
    <x v="12"/>
    <n v="73660"/>
    <s v="2024年3月期決算短信〔IFRS〕（連結）"/>
    <n v="5.8109999999999999"/>
  </r>
  <r>
    <s v="2024-07-30_73660_2025年３月期第１四半期決算短信〔ＩＦＲＳ〕（連結）_attachments.md"/>
    <x v="248"/>
    <n v="73660"/>
    <s v="2025年３月期第１四半期決算短信〔ＩＦＲＳ〕（連結）"/>
    <n v="6.6875999999999998"/>
  </r>
  <r>
    <s v="2024-10-28_73660_2025年３月期第２四半期（中間期）決算短信〔ＩＦＲＳ〕（連結）_attachments.md"/>
    <x v="207"/>
    <n v="73660"/>
    <s v="2025年３月期第２四半期（中間期）決算短信〔ＩＦＲＳ〕（連結）"/>
    <n v="6.6085000000000003"/>
  </r>
  <r>
    <s v="2025-01-27_73660_2025年3月期第3四半期決算短信〔ＩＦＲＳ〕（連結）_attachments.md"/>
    <x v="662"/>
    <n v="73660"/>
    <s v="2025年3月期第3四半期決算短信〔ＩＦＲＳ〕（連結）"/>
    <n v="6.2515999999999998"/>
  </r>
  <r>
    <s v="2025-05-07_73660_2025年3月期決算短信〔ＩＦＲＳ〕（連結）_attachments.md"/>
    <x v="187"/>
    <n v="73660"/>
    <s v="2025年3月期決算短信〔ＩＦＲＳ〕（連結）"/>
    <n v="6.0811999999999999"/>
  </r>
  <r>
    <s v="2025-07-28_73660_2026年3月期第1四半期決算短信〔ＩＦＲＳ〕（連結）_attachments.md"/>
    <x v="209"/>
    <n v="73660"/>
    <s v="2026年3月期第1四半期決算短信〔ＩＦＲＳ〕（連結）"/>
    <n v="6.3627000000000002"/>
  </r>
  <r>
    <s v="2023-02-10_73670_2023年３月期第３四半期決算短信〔日本基準〕(連結)_attachments.md"/>
    <x v="108"/>
    <n v="73670"/>
    <s v="2023年３月期第３四半期決算短信〔日本基準〕(連結)"/>
    <n v="3.9699"/>
  </r>
  <r>
    <s v="2023-05-12_73670_2023年３月期決算短信〔日本基準〕(連結)_attachments.md"/>
    <x v="1"/>
    <n v="73670"/>
    <s v="2023年３月期決算短信〔日本基準〕(連結)"/>
    <n v="5.8734000000000002"/>
  </r>
  <r>
    <s v="2023-08-10_73670_2024年３月期第１四半期決算短信〔日本基準〕(連結)_attachments.md"/>
    <x v="81"/>
    <n v="73670"/>
    <s v="2024年３月期第１四半期決算短信〔日本基準〕(連結)"/>
    <n v="6.0917000000000003"/>
  </r>
  <r>
    <s v="2023-11-10_73670_2024年３月期 第２四半期決算短信〔日本基準〕(連結)_attachments.md"/>
    <x v="68"/>
    <n v="73670"/>
    <s v="2024年３月期 第２四半期決算短信〔日本基準〕(連結)"/>
    <n v="4.6763000000000003"/>
  </r>
  <r>
    <s v="2024-02-09_73670_2024年３月期第３四半期決算短信〔日本基準〕(連結)_attachments.md"/>
    <x v="110"/>
    <n v="73670"/>
    <s v="2024年３月期第３四半期決算短信〔日本基準〕(連結)"/>
    <n v="5.7009999999999996"/>
  </r>
  <r>
    <s v="2024-05-14_73670_2024年3月期 決算短信〔日本基準〕(連結)_attachments.md"/>
    <x v="21"/>
    <n v="73670"/>
    <s v="2024年3月期 決算短信〔日本基準〕(連結)"/>
    <n v="6.0964999999999998"/>
  </r>
  <r>
    <s v="2024-08-09_73670_2025年３月期第１四半期決算短信〔日本基準〕(連結)_attachments.md"/>
    <x v="69"/>
    <n v="73670"/>
    <s v="2025年３月期第１四半期決算短信〔日本基準〕(連結)"/>
    <n v="5.9763000000000002"/>
  </r>
  <r>
    <s v="2024-11-12_73670_2025年３月期第２四半期（中間期）決算短信〔日本基準〕(連結)_attachments.md"/>
    <x v="125"/>
    <n v="73670"/>
    <s v="2025年３月期第２四半期（中間期）決算短信〔日本基準〕(連結)"/>
    <n v="5.3886000000000003"/>
  </r>
  <r>
    <s v="2025-02-10_73670_2025年３月期第３四半期決算短信〔日本基準〕(連結)_attachments.md"/>
    <x v="31"/>
    <n v="73670"/>
    <s v="2025年３月期第３四半期決算短信〔日本基準〕(連結)"/>
    <n v="5.2553999999999998"/>
  </r>
  <r>
    <s v="2025-05-13_73670_2025年３月期決算短信〔日本基準〕(連結)_attachments.md"/>
    <x v="113"/>
    <n v="73670"/>
    <s v="2025年３月期決算短信〔日本基準〕(連結)"/>
    <n v="6.0376000000000003"/>
  </r>
  <r>
    <s v="2025-08-13_73670_2026年３月期第１四半期決算短信〔日本基準〕(連結)_attachments.md"/>
    <x v="97"/>
    <n v="73670"/>
    <s v="2026年３月期第１四半期決算短信〔日本基準〕(連結)"/>
    <n v="5.4688999999999997"/>
  </r>
  <r>
    <s v="2022-08-10_73680_2023年３月期　第１四半期決算短信〔日本基準〕（非連結）_attachments.md"/>
    <x v="67"/>
    <n v="73680"/>
    <s v="2023年３月期　第１四半期決算短信〔日本基準〕（非連結）"/>
    <n v="4.8219000000000003"/>
  </r>
  <r>
    <s v="2022-11-11_73680_2023年３月期　第２四半期決算短信〔日本基準〕（非連結）_attachments.md"/>
    <x v="142"/>
    <n v="73680"/>
    <s v="2023年３月期　第２四半期決算短信〔日本基準〕（非連結）"/>
    <n v="4.7801"/>
  </r>
  <r>
    <s v="2023-02-14_73680_2023年３月期　第３四半期決算短信〔日本基準〕（非連結）_attachments.md"/>
    <x v="136"/>
    <n v="73680"/>
    <s v="2023年３月期　第３四半期決算短信〔日本基準〕（非連結）"/>
    <n v="5.4577"/>
  </r>
  <r>
    <s v="2023-05-12_73680_2023年３月期　決算短信　〔日本基準〕　（非連結）_attachments.md"/>
    <x v="1"/>
    <n v="73680"/>
    <s v="2023年３月期　決算短信　〔日本基準〕　（非連結）"/>
    <n v="5.6376999999999997"/>
  </r>
  <r>
    <s v="2023-08-10_73680_2024年３月期第１四半期決算短信〔日本基準〕（非連結）_attachments.md"/>
    <x v="81"/>
    <n v="73680"/>
    <s v="2024年３月期第１四半期決算短信〔日本基準〕（非連結）"/>
    <n v="5.4772999999999996"/>
  </r>
  <r>
    <s v="2023-11-14_73680_2024年３月期　第２四半期決算短信〔日本基準〕（非連結）_attachments.md"/>
    <x v="150"/>
    <n v="73680"/>
    <s v="2024年３月期　第２四半期決算短信〔日本基準〕（非連結）"/>
    <n v="5.0180999999999996"/>
  </r>
  <r>
    <s v="2024-02-14_73680_2024年３月期　第３四半期決算短信〔日本基準〕（非連結）_attachments.md"/>
    <x v="76"/>
    <n v="73680"/>
    <s v="2024年３月期　第３四半期決算短信〔日本基準〕（非連結）"/>
    <n v="5.7184999999999997"/>
  </r>
  <r>
    <s v="2024-05-15_73680_2024年３月期　決算短信〔日本基準〕（非連結）_attachments.md"/>
    <x v="164"/>
    <n v="73680"/>
    <s v="2024年３月期　決算短信〔日本基準〕（非連結）"/>
    <n v="5.5979999999999999"/>
  </r>
  <r>
    <s v="2024-08-13_73680_2025年３月期　第１四半期決算短信〔日本基準〕（非連結）_attachments.md"/>
    <x v="117"/>
    <n v="73680"/>
    <s v="2025年３月期　第１四半期決算短信〔日本基準〕（非連結）"/>
    <n v="5.1524999999999999"/>
  </r>
  <r>
    <s v="2024-11-14_73680_2025年３月期　第２四半期（中間期）決算短信〔日本基準〕（非連結）_attachments.md"/>
    <x v="70"/>
    <n v="73680"/>
    <s v="2025年３月期　第２四半期（中間期）決算短信〔日本基準〕（非連結）"/>
    <n v="5.5406000000000004"/>
  </r>
  <r>
    <s v="2025-02-13_73680_2025年３月期　第３四半期決算短信〔日本基準〕（非連結）_attachments.md"/>
    <x v="14"/>
    <n v="73680"/>
    <s v="2025年３月期　第３四半期決算短信〔日本基準〕（非連結）"/>
    <n v="5.8"/>
  </r>
  <r>
    <s v="2025-05-15_73680_2025年３月期　決算短信〔日本基準〕（非連結）_attachments.md"/>
    <x v="121"/>
    <n v="73680"/>
    <s v="2025年３月期　決算短信〔日本基準〕（非連結）"/>
    <n v="5.6345999999999998"/>
  </r>
  <r>
    <s v="2025-08-12_73680_2026年３月期　第１四半期決算短信〔日本基準〕（非連結）_attachments.md"/>
    <x v="111"/>
    <n v="73680"/>
    <s v="2026年３月期　第１四半期決算短信〔日本基準〕（非連結）"/>
    <n v="5.8169000000000004"/>
  </r>
  <r>
    <s v="2022-02-14_73690_2022年６月期 第２四半期決算短信〔日本基準〕（連結）_attachments.md"/>
    <x v="144"/>
    <n v="73690"/>
    <s v="2022年６月期 第２四半期決算短信〔日本基準〕（連結）"/>
    <n v="5.3882000000000003"/>
  </r>
  <r>
    <s v="2022-05-13_73690_2022年6月期 第3四半期決算短信[日本基準]（連結）_attachments.md"/>
    <x v="66"/>
    <n v="73690"/>
    <s v="2022年6月期 第3四半期決算短信[日本基準]（連結）"/>
    <n v="5.6436999999999999"/>
  </r>
  <r>
    <s v="2022-08-12_73690_2022年6月期 決算短信[日本基準]（連結）_attachments.md"/>
    <x v="261"/>
    <n v="73690"/>
    <s v="2022年6月期 決算短信[日本基準]（連結）"/>
    <n v="5.8208000000000002"/>
  </r>
  <r>
    <s v="2022-11-14_73690_2023年6月期 第１四半期決算短信〔日本基準〕（連結）_attachments.md"/>
    <x v="147"/>
    <n v="73690"/>
    <s v="2023年6月期 第１四半期決算短信〔日本基準〕（連結）"/>
    <n v="6.1833999999999998"/>
  </r>
  <r>
    <s v="2023-02-14_73690_2023年6月期 第２四半期決算短信〔日本基準〕（連結）_attachments.md"/>
    <x v="136"/>
    <n v="73690"/>
    <s v="2023年6月期 第２四半期決算短信〔日本基準〕（連結）"/>
    <n v="5.7416"/>
  </r>
  <r>
    <s v="2023-05-15_73690_2023年6月期 第３四半期決算短信〔日本基準〕（連結）_attachments.md"/>
    <x v="163"/>
    <n v="73690"/>
    <s v="2023年6月期 第３四半期決算短信〔日本基準〕（連結）"/>
    <n v="6.3007"/>
  </r>
  <r>
    <s v="2023-08-10_73690_2023年6月期 決算短信[日本基準]（連結）_attachments.md"/>
    <x v="81"/>
    <n v="73690"/>
    <s v="2023年6月期 決算短信[日本基準]（連結）"/>
    <n v="6.0350999999999999"/>
  </r>
  <r>
    <s v="2023-11-13_73690_2024年6月期 第１四半期決算短信〔日本基準〕（連結）_attachments.md"/>
    <x v="138"/>
    <n v="73690"/>
    <s v="2024年6月期 第１四半期決算短信〔日本基準〕（連結）"/>
    <n v="6.4048999999999996"/>
  </r>
  <r>
    <s v="2024-02-13_73690_2024年６月期 第２四半期決算短信〔日本基準〕（連結）_attachments.md"/>
    <x v="11"/>
    <n v="73690"/>
    <s v="2024年６月期 第２四半期決算短信〔日本基準〕（連結）"/>
    <n v="6.0857000000000001"/>
  </r>
  <r>
    <s v="2024-05-14_73690_2024年６月期 第３四半期決算短信〔日本基準〕（連結）_attachments.md"/>
    <x v="21"/>
    <n v="73690"/>
    <s v="2024年６月期 第３四半期決算短信〔日本基準〕（連結）"/>
    <n v="6.2133000000000003"/>
  </r>
  <r>
    <s v="2024-08-13_73690_2024年6月期 決算短信〔日本基準〕（連結）_attachments.md"/>
    <x v="117"/>
    <n v="73690"/>
    <s v="2024年6月期 決算短信〔日本基準〕（連結）"/>
    <n v="5.7275999999999998"/>
  </r>
  <r>
    <s v="2024-11-14_73690_2025年６月期 第１四半期決算短信〔日本基準〕（連結）_attachments.md"/>
    <x v="70"/>
    <n v="73690"/>
    <s v="2025年６月期 第１四半期決算短信〔日本基準〕（連結）"/>
    <n v="6.1093000000000002"/>
  </r>
  <r>
    <s v="2025-02-14_73690_2025年６月期 第２四半期（中間期）決算短信〔日本基準〕（連結）_attachments.md"/>
    <x v="71"/>
    <n v="73690"/>
    <s v="2025年６月期 第２四半期（中間期）決算短信〔日本基準〕（連結）"/>
    <n v="6.0007000000000001"/>
  </r>
  <r>
    <s v="2025-05-14_73690_2025年６月期 第３四半期決算短信〔日本基準〕（連結）_attachments.md"/>
    <x v="24"/>
    <n v="73690"/>
    <s v="2025年６月期 第３四半期決算短信〔日本基準〕（連結）"/>
    <n v="6.6021000000000001"/>
  </r>
  <r>
    <s v="2025-08-13_73690_2025年6月期決算短信〔日本基準〕(連結)_attachments.md"/>
    <x v="97"/>
    <n v="73690"/>
    <s v="2025年6月期決算短信〔日本基準〕(連結)"/>
    <n v="5.4588999999999999"/>
  </r>
  <r>
    <s v="2023-04-14_73700_2023年５月期第３四半期決算短信〔日本基準〕(非連結)_attachments.md"/>
    <x v="102"/>
    <n v="73700"/>
    <s v="2023年５月期第３四半期決算短信〔日本基準〕(非連結)"/>
    <n v="6.0176999999999996"/>
  </r>
  <r>
    <s v="2023-07-14_73700_2023年５月期　決算短信〔日本基準〕（連結）_attachments.md"/>
    <x v="61"/>
    <n v="73700"/>
    <s v="2023年５月期　決算短信〔日本基準〕（連結）"/>
    <n v="5.0035999999999996"/>
  </r>
  <r>
    <s v="2023-10-13_73700_2024年５月期第１四半期決算短信〔日本基準〕(連結)_attachments.md"/>
    <x v="100"/>
    <n v="73700"/>
    <s v="2024年５月期第１四半期決算短信〔日本基準〕(連結)"/>
    <n v="6.2858999999999998"/>
  </r>
  <r>
    <s v="2024-01-12_73700_2024年５月期第２四半期決算短信〔日本基準〕(連結)_attachments.md"/>
    <x v="62"/>
    <n v="73700"/>
    <s v="2024年５月期第２四半期決算短信〔日本基準〕(連結)"/>
    <n v="5.1143999999999998"/>
  </r>
  <r>
    <s v="2024-04-12_73700_2024年５月期 第３四半期決算短信〔日本基準〕(連結)_attachments.md"/>
    <x v="98"/>
    <n v="73700"/>
    <s v="2024年５月期 第３四半期決算短信〔日本基準〕(連結)"/>
    <n v="4.0236000000000001"/>
  </r>
  <r>
    <s v="2024-07-12_73700_2024年５月期　決算短信〔日本基準〕（連結）_attachments.md"/>
    <x v="64"/>
    <n v="73700"/>
    <s v="2024年５月期　決算短信〔日本基準〕（連結）"/>
    <n v="4.5465999999999998"/>
  </r>
  <r>
    <s v="2024-10-15_73700_2025年５月期 第１四半期決算短信〔日本基準〕(連結)_attachments.md"/>
    <x v="34"/>
    <n v="73700"/>
    <s v="2025年５月期 第１四半期決算短信〔日本基準〕(連結)"/>
    <n v="4.5152000000000001"/>
  </r>
  <r>
    <s v="2025-01-14_73700_2025年５月期第２四半期（中間期）決算短信〔日本基準〕(連結)_attachments.md"/>
    <x v="35"/>
    <n v="73700"/>
    <s v="2025年５月期第２四半期（中間期）決算短信〔日本基準〕(連結)"/>
    <n v="5.1784999999999997"/>
  </r>
  <r>
    <s v="2025-04-14_73700_2025年５月期第３四半期決算短信〔日本基準〕(連結)_attachments.md"/>
    <x v="36"/>
    <n v="73700"/>
    <s v="2025年５月期第３四半期決算短信〔日本基準〕(連結)"/>
    <n v="5.2329999999999997"/>
  </r>
  <r>
    <s v="2025-07-14_73700_2025年５月期　決算短信〔日本基準〕(連結)_attachments.md"/>
    <x v="37"/>
    <n v="73700"/>
    <s v="2025年５月期　決算短信〔日本基準〕(連結)"/>
    <n v="5.0772000000000004"/>
  </r>
  <r>
    <s v="2022-02-14_73710_2022年６月期第２四半期決算短信〔日本基準〕(連結)_attachments.md"/>
    <x v="144"/>
    <n v="73710"/>
    <s v="2022年６月期第２四半期決算短信〔日本基準〕(連結)"/>
    <n v="5.4913999999999996"/>
  </r>
  <r>
    <s v="2022-05-13_73710_2022年６月期第３四半期決算短信〔日本基準〕(連結)_attachments.md"/>
    <x v="66"/>
    <n v="73710"/>
    <s v="2022年６月期第３四半期決算短信〔日本基準〕(連結)"/>
    <n v="5.9539999999999997"/>
  </r>
  <r>
    <s v="2022-11-14_73710_2023年６月期 第１四半期決算短信〔日本基準〕(連結)_attachments.md"/>
    <x v="147"/>
    <n v="73710"/>
    <s v="2023年６月期 第１四半期決算短信〔日本基準〕(連結)"/>
    <n v="4.9866000000000001"/>
  </r>
  <r>
    <s v="2023-02-14_73710_2023年６月期第２四半期決算短信〔日本基準〕(連結)_attachments.md"/>
    <x v="136"/>
    <n v="73710"/>
    <s v="2023年６月期第２四半期決算短信〔日本基準〕(連結)"/>
    <n v="4.4996999999999998"/>
  </r>
  <r>
    <s v="2023-05-12_73710_2023年６月期第３四半期決算短信〔日本基準〕（連結）_attachments.md"/>
    <x v="1"/>
    <n v="73710"/>
    <s v="2023年６月期第３四半期決算短信〔日本基準〕（連結）"/>
    <n v="5.8464"/>
  </r>
  <r>
    <s v="2023-08-10_73710_2023年６月期決算短信〔日本基準〕(連結)_attachments.md"/>
    <x v="81"/>
    <n v="73710"/>
    <s v="2023年６月期決算短信〔日本基準〕(連結)"/>
    <n v="5.1185"/>
  </r>
  <r>
    <s v="2023-11-14_73710_2024年６月期 第１四半期決算短信〔日本基準〕（連結）_attachments.md"/>
    <x v="150"/>
    <n v="73710"/>
    <s v="2024年６月期 第１四半期決算短信〔日本基準〕（連結）"/>
    <n v="4.4748000000000001"/>
  </r>
  <r>
    <s v="2024-02-14_73710_2024年６月期 第２四半期決算短信〔日本基準〕(連結)_attachments.md"/>
    <x v="76"/>
    <n v="73710"/>
    <s v="2024年６月期 第２四半期決算短信〔日本基準〕(連結)"/>
    <n v="4.3657000000000004"/>
  </r>
  <r>
    <s v="2024-05-15_73710_2024年６月期 第３四半期決算短信〔日本基準〕(連結)_attachments.md"/>
    <x v="164"/>
    <n v="73710"/>
    <s v="2024年６月期 第３四半期決算短信〔日本基準〕(連結)"/>
    <n v="4.8817000000000004"/>
  </r>
  <r>
    <s v="2024-08-09_73710_2024年６月期 決算短信〔日本基準〕(連結)_attachments.md"/>
    <x v="69"/>
    <n v="73710"/>
    <s v="2024年６月期 決算短信〔日本基準〕(連結)"/>
    <n v="4.9109999999999996"/>
  </r>
  <r>
    <s v="2024-09-27_73710_（訂正・数値データ訂正）「2024年６月期決算短信[日本基準]（連結）」の一部訂正について_attachments.md"/>
    <x v="263"/>
    <n v="73710"/>
    <s v="（訂正・数値データ訂正）「2024年６月期決算短信[日本基準]（連結）」の一部訂正について"/>
    <n v="5.0326000000000004"/>
  </r>
  <r>
    <s v="2024-11-14_73710_2025年６月期 第１四半期決算短信〔日本基準〕（連結）_attachments.md"/>
    <x v="70"/>
    <n v="73710"/>
    <s v="2025年６月期 第１四半期決算短信〔日本基準〕（連結）"/>
    <n v="5.9085999999999999"/>
  </r>
  <r>
    <s v="2025-02-14_73710_2025年６月期 第２四半期（中間期）決算短信〔日本基準〕(連結)_attachments.md"/>
    <x v="71"/>
    <n v="73710"/>
    <s v="2025年６月期 第２四半期（中間期）決算短信〔日本基準〕(連結)"/>
    <n v="6.4103000000000003"/>
  </r>
  <r>
    <s v="2025-05-14_73710_2025年６月期 第３四半期決算短信〔日本基準〕（連結）_attachments.md"/>
    <x v="24"/>
    <n v="73710"/>
    <s v="2025年６月期 第３四半期決算短信〔日本基準〕（連結）"/>
    <n v="6.5407999999999999"/>
  </r>
  <r>
    <s v="2025-08-14_73710_2025年６月期 決算短信〔日本基準〕(連結)_attachments.md"/>
    <x v="78"/>
    <n v="73710"/>
    <s v="2025年６月期 決算短信〔日本基準〕(連結)"/>
    <n v="6.2983000000000002"/>
  </r>
  <r>
    <s v="2022-02-04_73720_2022年９月期第１四半期決算短信〔ＩＦＲＳ〕（連結）_attachments.md"/>
    <x v="16"/>
    <n v="73720"/>
    <s v="2022年９月期第１四半期決算短信〔ＩＦＲＳ〕（連結）"/>
    <n v="5.6604999999999999"/>
  </r>
  <r>
    <s v="2022-05-10_73720_2022年９月期第２四半期決算短信〔ＩＦＲＳ〕（連結）_attachments.md"/>
    <x v="106"/>
    <n v="73720"/>
    <s v="2022年９月期第２四半期決算短信〔ＩＦＲＳ〕（連結）"/>
    <n v="5.5926"/>
  </r>
  <r>
    <s v="2022-08-04_73720_2022年９月期第３四半期決算短信〔ＩＦＲＳ〕（連結）_attachments.md"/>
    <x v="18"/>
    <n v="73720"/>
    <s v="2022年９月期第３四半期決算短信〔ＩＦＲＳ〕（連結）"/>
    <n v="5.7687999999999997"/>
  </r>
  <r>
    <s v="2022-11-04_73720_2022年９月期決算短信[IFRS](連結）_attachments.md"/>
    <x v="314"/>
    <n v="73720"/>
    <s v="2022年９月期決算短信[IFRS](連結）"/>
    <n v="5.8299000000000003"/>
  </r>
  <r>
    <s v="2023-02-03_73720_2023年９月期第１四半期決算短信〔ＩＦＲＳ〕（連結）_attachments.md"/>
    <x v="0"/>
    <n v="73720"/>
    <s v="2023年９月期第１四半期決算短信〔ＩＦＲＳ〕（連結）"/>
    <n v="5.9645999999999999"/>
  </r>
  <r>
    <s v="2023-05-09_73720_2023年９月期第２四半期決算短信〔ＩＦＲＳ〕（連結）_attachments.md"/>
    <x v="252"/>
    <n v="73720"/>
    <s v="2023年９月期第２四半期決算短信〔ＩＦＲＳ〕（連結）"/>
    <n v="5.4217000000000004"/>
  </r>
  <r>
    <s v="2023-08-04_73720_2023年９月期第３四半期決算短信〔ＩＦＲＳ〕（連結）_attachments.md"/>
    <x v="2"/>
    <n v="73720"/>
    <s v="2023年９月期第３四半期決算短信〔ＩＦＲＳ〕（連結）"/>
    <n v="5.6714000000000002"/>
  </r>
  <r>
    <s v="2023-11-06_73720_2023年９月期決算短信〔ＩＦＲＳ〕（連結）_attachments.md"/>
    <x v="3"/>
    <n v="73720"/>
    <s v="2023年９月期決算短信〔ＩＦＲＳ〕（連結）"/>
    <n v="6.0808999999999997"/>
  </r>
  <r>
    <s v="2024-02-05_73720_2024年９月期第１四半期決算短信〔IFRS〕（連結）_attachments.md"/>
    <x v="118"/>
    <n v="73720"/>
    <s v="2024年９月期第１四半期決算短信〔IFRS〕（連結）"/>
    <n v="4.5523999999999996"/>
  </r>
  <r>
    <s v="2024-05-07_73720_2024年９月期第２四半期決算短信〔IFRS〕（連結）_attachments.md"/>
    <x v="12"/>
    <n v="73720"/>
    <s v="2024年９月期第２四半期決算短信〔IFRS〕（連結）"/>
    <n v="4.9179000000000004"/>
  </r>
  <r>
    <s v="2024-08-05_73720_2024年９月期第３四半期決算短信〔IFRS〕（連結）_attachments.md"/>
    <x v="6"/>
    <n v="73720"/>
    <s v="2024年９月期第３四半期決算短信〔IFRS〕（連結）"/>
    <n v="4.4494999999999996"/>
  </r>
  <r>
    <s v="2024-11-05_73720_2024年９月期決算短信〔ＩＦＲＳ〕（連結）_attachments.md"/>
    <x v="222"/>
    <n v="73720"/>
    <s v="2024年９月期決算短信〔ＩＦＲＳ〕（連結）"/>
    <n v="5.0883000000000003"/>
  </r>
  <r>
    <s v="2025-02-05_73720_2025年９月期第１四半期決算短信〔IFRS〕（連結）_attachments.md"/>
    <x v="119"/>
    <n v="73720"/>
    <s v="2025年９月期第１四半期決算短信〔IFRS〕（連結）"/>
    <n v="6.1139000000000001"/>
  </r>
  <r>
    <s v="2025-05-08_73720_2025年９月期第２四半期（中間期）決算短信〔IFRS〕（連結）_attachments.md"/>
    <x v="87"/>
    <n v="73720"/>
    <s v="2025年９月期第２四半期（中間期）決算短信〔IFRS〕（連結）"/>
    <n v="6.3258000000000001"/>
  </r>
  <r>
    <s v="2025-08-05_73720_2025年９月期第３四半期決算短信〔IFRS〕（連結）_attachments.md"/>
    <x v="26"/>
    <n v="73720"/>
    <s v="2025年９月期第３四半期決算短信〔IFRS〕（連結）"/>
    <n v="5.2024999999999997"/>
  </r>
  <r>
    <s v="2023-04-12_73730_2023年８月期第２四半期決算短信〔日本基準〕(連結)_attachments.md"/>
    <x v="363"/>
    <n v="73730"/>
    <s v="2023年８月期第２四半期決算短信〔日本基準〕(連結)"/>
    <n v="6.5917000000000003"/>
  </r>
  <r>
    <s v="2023-07-12_73730_2023年８月期第３四半期決算短信〔日本基準〕(連結)_attachments.md"/>
    <x v="459"/>
    <n v="73730"/>
    <s v="2023年８月期第３四半期決算短信〔日本基準〕(連結)"/>
    <n v="5.8234000000000004"/>
  </r>
  <r>
    <s v="2023-10-13_73730_2023年８月期 決算短信〔日本基準〕(連結)_attachments.md"/>
    <x v="100"/>
    <n v="73730"/>
    <s v="2023年８月期 決算短信〔日本基準〕(連結)"/>
    <n v="5.7862"/>
  </r>
  <r>
    <s v="2024-01-12_73730_2024年８月期第1四半期決算短信〔日本基準〕(連結)_attachments.md"/>
    <x v="62"/>
    <n v="73730"/>
    <s v="2024年８月期第1四半期決算短信〔日本基準〕(連結)"/>
    <n v="3.3355000000000001"/>
  </r>
  <r>
    <s v="2024-04-12_73730_2024年８月期第２四半期決算短信〔日本基準〕(連結)_attachments.md"/>
    <x v="98"/>
    <n v="73730"/>
    <s v="2024年８月期第２四半期決算短信〔日本基準〕(連結)"/>
    <n v="4.7784000000000004"/>
  </r>
  <r>
    <s v="2024-07-12_73730_2024年８月期第３四半期決算短信〔日本基準〕（連結）_attachments.md"/>
    <x v="64"/>
    <n v="73730"/>
    <s v="2024年８月期第３四半期決算短信〔日本基準〕（連結）"/>
    <n v="6.3529999999999998"/>
  </r>
  <r>
    <s v="2024-10-11_73730_2024年８月期　決算短信〔日本基準〕（連結）_attachments.md"/>
    <x v="73"/>
    <n v="73730"/>
    <s v="2024年８月期　決算短信〔日本基準〕（連結）"/>
    <n v="5.5058999999999996"/>
  </r>
  <r>
    <s v="2025-01-10_73730_2025年８月期　第１四半期決算短信〔日本基準〕（連結）_attachments.md"/>
    <x v="74"/>
    <n v="73730"/>
    <s v="2025年８月期　第１四半期決算短信〔日本基準〕（連結）"/>
    <n v="5.7328999999999999"/>
  </r>
  <r>
    <s v="2025-04-11_73730_2025年８月期　第２四半期（中間期）決算短信〔日本基準〕（連結）_attachments.md"/>
    <x v="75"/>
    <n v="73730"/>
    <s v="2025年８月期　第２四半期（中間期）決算短信〔日本基準〕（連結）"/>
    <n v="5.6566000000000001"/>
  </r>
  <r>
    <s v="2025-07-11_73730_2025年８月期　第３四半期決算短信〔日本基準〕（連結）_attachments.md"/>
    <x v="55"/>
    <n v="73730"/>
    <s v="2025年８月期　第３四半期決算短信〔日本基準〕（連結）"/>
    <n v="6.7858000000000001"/>
  </r>
  <r>
    <s v="2024-08-09_73740_2025年３月期 第１四半期決算短信〔日本基準〕（連結）_attachments.md"/>
    <x v="69"/>
    <n v="73740"/>
    <s v="2025年３月期 第１四半期決算短信〔日本基準〕（連結）"/>
    <n v="5.9953000000000003"/>
  </r>
  <r>
    <s v="2024-11-08_73740_2025年３月期 第２四半期（中間期）決算短信〔日本基準〕（連結）_attachments.md"/>
    <x v="120"/>
    <n v="73740"/>
    <s v="2025年３月期 第２四半期（中間期）決算短信〔日本基準〕（連結）"/>
    <n v="5.7144000000000004"/>
  </r>
  <r>
    <s v="2025-02-10_73740_2025年３月期 第３四半期決算短信〔日本基準〕（連結）_attachments.md"/>
    <x v="31"/>
    <n v="73740"/>
    <s v="2025年３月期 第３四半期決算短信〔日本基準〕（連結）"/>
    <n v="5.5750000000000002"/>
  </r>
  <r>
    <s v="2025-05-12_73740_2025年３月期 決算短信〔日本基準〕（連結）_attachments.md"/>
    <x v="9"/>
    <n v="73740"/>
    <s v="2025年３月期 決算短信〔日本基準〕（連結）"/>
    <n v="5.0422000000000002"/>
  </r>
  <r>
    <s v="2025-08-08_73740_2026年３月期 第１四半期決算短信〔日本基準〕（連結）_attachments.md"/>
    <x v="72"/>
    <n v="73740"/>
    <s v="2026年３月期 第１四半期決算短信〔日本基準〕（連結）"/>
    <n v="5.7904"/>
  </r>
  <r>
    <s v="2022-09-29_73750_（訂正・数値データ訂正）2022年６月期 決算短信[日本基準] （連結）_attachments.md"/>
    <x v="579"/>
    <n v="73750"/>
    <s v="（訂正・数値データ訂正）2022年６月期 決算短信[日本基準] （連結）"/>
    <n v="6.5808999999999997"/>
  </r>
  <r>
    <s v="2023-11-14_73750_2024年６月期 第１四半期決算短信〔日本基準〕（連結）_attachments.md"/>
    <x v="150"/>
    <n v="73750"/>
    <s v="2024年６月期 第１四半期決算短信〔日本基準〕（連結）"/>
    <n v="5.8186"/>
  </r>
  <r>
    <s v="2024-02-14_73750_2024年６月期　第２四半期決算短信〔日本基準〕（連結）_attachments.md"/>
    <x v="76"/>
    <n v="73750"/>
    <s v="2024年６月期　第２四半期決算短信〔日本基準〕（連結）"/>
    <n v="5.343"/>
  </r>
  <r>
    <s v="2024-05-15_73750_2024年６月期　第３四半期決算短信〔日本基準〕（連結）_attachments.md"/>
    <x v="164"/>
    <n v="73750"/>
    <s v="2024年６月期　第３四半期決算短信〔日本基準〕（連結）"/>
    <n v="6.5711000000000004"/>
  </r>
  <r>
    <s v="2024-08-14_73750_2024年６月期 決算短信〔日本基準〕（連結）_attachments.md"/>
    <x v="77"/>
    <n v="73750"/>
    <s v="2024年６月期 決算短信〔日本基準〕（連結）"/>
    <n v="5.3827999999999996"/>
  </r>
  <r>
    <s v="2024-11-14_73750_2025年６月期 第１四半期決算短信〔日本基準〕（連結）_attachments.md"/>
    <x v="70"/>
    <n v="73750"/>
    <s v="2025年６月期 第１四半期決算短信〔日本基準〕（連結）"/>
    <n v="6.7869000000000002"/>
  </r>
  <r>
    <s v="2025-02-14_73750_2025年６月期 第２四半期（中間期）決算短信〔日本基準〕(連結)_attachments.md"/>
    <x v="71"/>
    <n v="73750"/>
    <s v="2025年６月期 第２四半期（中間期）決算短信〔日本基準〕(連結)"/>
    <n v="6.2794999999999996"/>
  </r>
  <r>
    <s v="2025-05-15_73750_2025年６月期 第３四半期決算短信〔日本基準〕(連結)_attachments.md"/>
    <x v="121"/>
    <n v="73750"/>
    <s v="2025年６月期 第３四半期決算短信〔日本基準〕(連結)"/>
    <n v="6.9828999999999999"/>
  </r>
  <r>
    <s v="2025-08-14_73750_2025年６月期 決算短信〔日本基準〕（連結）_attachments.md"/>
    <x v="78"/>
    <n v="73750"/>
    <s v="2025年６月期 決算短信〔日本基準〕（連結）"/>
    <n v="5.6856999999999998"/>
  </r>
  <r>
    <s v="2023-08-10_73760_2023年９月期　第３四半期決算短信〔日本基準〕(非連結)_attachments.md"/>
    <x v="81"/>
    <n v="73760"/>
    <s v="2023年９月期　第３四半期決算短信〔日本基準〕(非連結)"/>
    <n v="5.6219999999999999"/>
  </r>
  <r>
    <s v="2023-11-14_73760_2023年９月期　決算短信〔日本基準〕(非連結)_attachments.md"/>
    <x v="150"/>
    <n v="73760"/>
    <s v="2023年９月期　決算短信〔日本基準〕(非連結)"/>
    <n v="5.7675000000000001"/>
  </r>
  <r>
    <s v="2024-02-14_73760_2024年９月期　第１四半期決算短信〔日本基準〕(非連結)_attachments.md"/>
    <x v="76"/>
    <n v="73760"/>
    <s v="2024年９月期　第１四半期決算短信〔日本基準〕(非連結)"/>
    <n v="4.0077999999999996"/>
  </r>
  <r>
    <s v="2024-05-15_73760_2024年９月期　第２四半期決算短信〔日本基準〕(非連結)_attachments.md"/>
    <x v="164"/>
    <n v="73760"/>
    <s v="2024年９月期　第２四半期決算短信〔日本基準〕(非連結)"/>
    <n v="5.1020000000000003"/>
  </r>
  <r>
    <s v="2024-08-09_73760_2024年９月期　第３四半期決算短信〔日本基準〕(非連結)_attachments.md"/>
    <x v="69"/>
    <n v="73760"/>
    <s v="2024年９月期　第３四半期決算短信〔日本基準〕(非連結)"/>
    <n v="5.8464999999999998"/>
  </r>
  <r>
    <s v="2024-11-14_73760_2024年９月期　決算短信〔日本基準〕(非連結)_attachments.md"/>
    <x v="70"/>
    <n v="73760"/>
    <s v="2024年９月期　決算短信〔日本基準〕(非連結)"/>
    <n v="4.6494999999999997"/>
  </r>
  <r>
    <s v="2025-02-14_73760_2025年９月期　第１四半期決算短信〔日本基準〕(非連結)_attachments.md"/>
    <x v="71"/>
    <n v="73760"/>
    <s v="2025年９月期　第１四半期決算短信〔日本基準〕(非連結)"/>
    <n v="5.4145000000000003"/>
  </r>
  <r>
    <s v="2025-05-15_73760_2025年９月期　第２四半期（中間期）決算短信〔日本基準〕(非連結)_attachments.md"/>
    <x v="121"/>
    <n v="73760"/>
    <s v="2025年９月期　第２四半期（中間期）決算短信〔日本基準〕(非連結)"/>
    <n v="5.0519999999999996"/>
  </r>
  <r>
    <s v="2025-08-12_73760_2025年９月期　第３四半期決算短信〔日本基準〕(非連結)_attachments.md"/>
    <x v="111"/>
    <n v="73760"/>
    <s v="2025年９月期　第３四半期決算短信〔日本基準〕(非連結)"/>
    <n v="6.1060999999999996"/>
  </r>
  <r>
    <s v="2023-02-14_73770_2023年６月期第２四半期決算短信〔日本基準〕(連結)_attachments.md"/>
    <x v="136"/>
    <n v="73770"/>
    <s v="2023年６月期第２四半期決算短信〔日本基準〕(連結)"/>
    <n v="5.6482999999999999"/>
  </r>
  <r>
    <s v="2023-05-15_73770_2023年６月期第３四半期決算短信〔日本基準〕(連結)_attachments.md"/>
    <x v="163"/>
    <n v="73770"/>
    <s v="2023年６月期第３四半期決算短信〔日本基準〕(連結)"/>
    <n v="5.9604999999999997"/>
  </r>
  <r>
    <s v="2023-08-10_73770_2023年６月期決算短信〔日本基準〕(連結)_attachments.md"/>
    <x v="81"/>
    <n v="73770"/>
    <s v="2023年６月期決算短信〔日本基準〕(連結)"/>
    <n v="5.3373999999999997"/>
  </r>
  <r>
    <s v="2023-11-14_73770_2024年６月期第１四半期決算短信〔日本基準〕(連結)_attachments.md"/>
    <x v="150"/>
    <n v="73770"/>
    <s v="2024年６月期第１四半期決算短信〔日本基準〕(連結)"/>
    <n v="5.8213999999999997"/>
  </r>
  <r>
    <s v="2024-02-14_73770_2024年６月期第２四半期決算短信〔日本基準〕(連結)_attachments.md"/>
    <x v="76"/>
    <n v="73770"/>
    <s v="2024年６月期第２四半期決算短信〔日本基準〕(連結)"/>
    <n v="5.5591999999999997"/>
  </r>
  <r>
    <s v="2024-05-15_73770_2024年６月期第３四半期決算短信〔日本基準〕(連結)_attachments.md"/>
    <x v="164"/>
    <n v="73770"/>
    <s v="2024年６月期第３四半期決算短信〔日本基準〕(連結)"/>
    <n v="6.6177999999999999"/>
  </r>
  <r>
    <s v="2024-08-09_73770_2024年６月期決算短信〔日本基準〕（連結）_attachments.md"/>
    <x v="69"/>
    <n v="73770"/>
    <s v="2024年６月期決算短信〔日本基準〕（連結）"/>
    <n v="5.4671000000000003"/>
  </r>
  <r>
    <s v="2024-11-14_73770_2025年６月期第１四半期決算短信〔日本基準〕(連結)_attachments.md"/>
    <x v="70"/>
    <n v="73770"/>
    <s v="2025年６月期第１四半期決算短信〔日本基準〕(連結)"/>
    <n v="6.3051000000000004"/>
  </r>
  <r>
    <s v="2025-02-14_73770_2025年６月期第２四半期（中間期）決算短信〔日本基準〕(連結)_attachments.md"/>
    <x v="71"/>
    <n v="73770"/>
    <s v="2025年６月期第２四半期（中間期）決算短信〔日本基準〕(連結)"/>
    <n v="6.1040000000000001"/>
  </r>
  <r>
    <s v="2025-05-15_73770_2025年６月期第３四半期決算短信〔日本基準〕(連結)_attachments.md"/>
    <x v="121"/>
    <n v="73770"/>
    <s v="2025年６月期第３四半期決算短信〔日本基準〕(連結)"/>
    <n v="6.2849000000000004"/>
  </r>
  <r>
    <s v="2025-08-08_73770_2025年６月期決算短信〔日本基準〕（連結）_attachments.md"/>
    <x v="72"/>
    <n v="73770"/>
    <s v="2025年６月期決算短信〔日本基準〕（連結）"/>
    <n v="5.5747"/>
  </r>
  <r>
    <s v="2023-03-17_73780_2023年10月期第１四半期 決算短信〔IFRS〕（連結）_attachments.md"/>
    <x v="411"/>
    <n v="73780"/>
    <s v="2023年10月期第１四半期 決算短信〔IFRS〕（連結）"/>
    <n v="5.4130000000000003"/>
  </r>
  <r>
    <s v="2024-09-13_73780_2024年10月期第3四半期 決算短信〔IFRS〕（連結）_attachments.md"/>
    <x v="92"/>
    <n v="73780"/>
    <s v="2024年10月期第3四半期 決算短信〔IFRS〕（連結）"/>
    <n v="5.3404999999999996"/>
  </r>
  <r>
    <s v="2024-12-13_73780_2024年10月期 決算短信〔IFRS〕（連結）_attachments.md"/>
    <x v="93"/>
    <n v="73780"/>
    <s v="2024年10月期 決算短信〔IFRS〕（連結）"/>
    <n v="5.4767999999999999"/>
  </r>
  <r>
    <s v="2025-03-14_73780_2025年10月期第1四半期 決算短信〔IFRS〕（連結）_attachments.md"/>
    <x v="94"/>
    <n v="73780"/>
    <s v="2025年10月期第1四半期 決算短信〔IFRS〕（連結）"/>
    <n v="5.0663999999999998"/>
  </r>
  <r>
    <s v="2025-06-13_73780_2025年10月期 第２四半期（中間期）決算短信〔ＩＦＲＳ〕（連結）_attachments.md"/>
    <x v="95"/>
    <n v="73780"/>
    <s v="2025年10月期 第２四半期（中間期）決算短信〔ＩＦＲＳ〕（連結）"/>
    <n v="5.2507000000000001"/>
  </r>
  <r>
    <s v="2023-03-16_73790_2023年７月期第２四半期決算短信[日本基準]（非連結）_attachments.md"/>
    <x v="156"/>
    <n v="73790"/>
    <s v="2023年７月期第２四半期決算短信[日本基準]（非連結）"/>
    <n v="5.3411"/>
  </r>
  <r>
    <s v="2023-06-13_73790_2023年７月期第３四半期決算短信[日本基準]（非連結）_attachments.md"/>
    <x v="89"/>
    <n v="73790"/>
    <s v="2023年７月期第３四半期決算短信[日本基準]（非連結）"/>
    <n v="5.0111999999999997"/>
  </r>
  <r>
    <s v="2023-09-13_73790_2023年７月期決算短信〔日本基準〕(非連結)_attachments.md"/>
    <x v="90"/>
    <n v="73790"/>
    <s v="2023年７月期決算短信〔日本基準〕(非連結)"/>
    <n v="6.0690999999999997"/>
  </r>
  <r>
    <s v="2023-10-30_73790_(訂正・数値データ訂正) 「2023年７月期 決算短信［日本基準］(非連結)」の一部訂正について_attachments.md"/>
    <x v="204"/>
    <n v="73790"/>
    <s v="(訂正・数値データ訂正) 「2023年７月期 決算短信［日本基準］(非連結)」の一部訂正について"/>
    <n v="6.0321999999999996"/>
  </r>
  <r>
    <s v="2023-12-13_73790_2024年７月期第１四半期決算短信[日本基準]（非連結）_attachments.md"/>
    <x v="158"/>
    <n v="73790"/>
    <s v="2024年７月期第１四半期決算短信[日本基準]（非連結）"/>
    <n v="3.6960999999999999"/>
  </r>
  <r>
    <s v="2024-03-15_73790_2024年７月期第２四半期決算短信[日本基準]（非連結）_attachments.md"/>
    <x v="91"/>
    <n v="73790"/>
    <s v="2024年７月期第２四半期決算短信[日本基準]（非連結）"/>
    <n v="5.4036"/>
  </r>
  <r>
    <s v="2024-06-13_73790_2024年７月期第３四半期決算短信[日本基準]（非連結）_attachments.md"/>
    <x v="160"/>
    <n v="73790"/>
    <s v="2024年７月期第３四半期決算短信[日本基準]（非連結）"/>
    <n v="3.8877000000000002"/>
  </r>
  <r>
    <s v="2024-09-13_73790_2024年７月期決算短信〔日本基準〕(非連結)_attachments.md"/>
    <x v="92"/>
    <n v="73790"/>
    <s v="2024年７月期決算短信〔日本基準〕(非連結)"/>
    <n v="5.5650000000000004"/>
  </r>
  <r>
    <s v="2024-12-13_73790_2025年7月期第1四半期決算短信[日本基準]（非連結）_attachments.md"/>
    <x v="93"/>
    <n v="73790"/>
    <s v="2025年7月期第1四半期決算短信[日本基準]（非連結）"/>
    <n v="6.6725000000000003"/>
  </r>
  <r>
    <s v="2025-03-14_73790_2025年７月期 第２四半期（中間期）決算短信〔日本基準〕(非連結)_attachments.md"/>
    <x v="94"/>
    <n v="73790"/>
    <s v="2025年７月期 第２四半期（中間期）決算短信〔日本基準〕(非連結)"/>
    <n v="5.8010000000000002"/>
  </r>
  <r>
    <s v="2025-06-13_73790_2025年７月期 第３四半期決算短信〔日本基準〕(非連結)_attachments.md"/>
    <x v="95"/>
    <n v="73790"/>
    <s v="2025年７月期 第３四半期決算短信〔日本基準〕(非連結)"/>
    <n v="7.4579000000000004"/>
  </r>
  <r>
    <s v="2024-07-26_73800_2025年3月期 第1四半期決算短信〔日本基準〕(連結)_attachments.md"/>
    <x v="313"/>
    <n v="73800"/>
    <s v="2025年3月期 第1四半期決算短信〔日本基準〕(連結)"/>
    <n v="5.3254999999999999"/>
  </r>
  <r>
    <s v="2024-11-11_73800_2025年3月期 第2四半期(中間期)決算短信〔日本基準〕(連結)_attachments.md"/>
    <x v="30"/>
    <n v="73800"/>
    <s v="2025年3月期 第2四半期(中間期)決算短信〔日本基準〕(連結)"/>
    <n v="5.0594999999999999"/>
  </r>
  <r>
    <s v="2025-01-29_73800_2025年3月期 第3四半期決算短信〔日本基準〕(連結)_attachments.md"/>
    <x v="223"/>
    <n v="73800"/>
    <s v="2025年3月期 第3四半期決算短信〔日本基準〕(連結)"/>
    <n v="4.6684999999999999"/>
  </r>
  <r>
    <s v="2025-05-09_73800_2025年3月期 決算短信〔日本基準〕(連結)_attachments.md"/>
    <x v="15"/>
    <n v="73800"/>
    <s v="2025年3月期 決算短信〔日本基準〕(連結)"/>
    <n v="5.48"/>
  </r>
  <r>
    <s v="2025-07-29_73800_2026年3月期 第1四半期決算短信〔日本基準〕(連結)_attachments.md"/>
    <x v="250"/>
    <n v="73800"/>
    <s v="2026年3月期 第1四半期決算短信〔日本基準〕(連結)"/>
    <n v="5"/>
  </r>
  <r>
    <s v="2023-07-28_73810_2024年３月期　第１四半期決算短信〔日本基準〕（連結）_attachments.md"/>
    <x v="192"/>
    <n v="73810"/>
    <s v="2024年３月期　第１四半期決算短信〔日本基準〕（連結）"/>
    <n v="4.9863999999999997"/>
  </r>
  <r>
    <s v="2023-10-27_73810_2024年３月期　第２四半期(中間期)決算短信〔日本基準〕(連結)_attachments.md"/>
    <x v="82"/>
    <n v="73810"/>
    <s v="2024年３月期　第２四半期(中間期)決算短信〔日本基準〕(連結)"/>
    <n v="4.9363999999999999"/>
  </r>
  <r>
    <s v="2024-01-26_73810_2024年３月期　第３四半期決算短信〔日本基準〕（連結）_attachments.md"/>
    <x v="83"/>
    <n v="73810"/>
    <s v="2024年３月期　第３四半期決算短信〔日本基準〕（連結）"/>
    <n v="4.9867999999999997"/>
  </r>
  <r>
    <s v="2024-04-26_73810_2024年３月期 決算短信〔日本基準〕（連結）_attachments.md"/>
    <x v="268"/>
    <n v="73810"/>
    <s v="2024年３月期 決算短信〔日本基準〕（連結）"/>
    <n v="5.1946000000000003"/>
  </r>
  <r>
    <s v="2024-07-31_73810_2025年３月期　第１四半期決算短信〔日本基準〕（連結）_attachments.md"/>
    <x v="281"/>
    <n v="73810"/>
    <s v="2025年３月期　第１四半期決算短信〔日本基準〕（連結）"/>
    <n v="4.2577999999999996"/>
  </r>
  <r>
    <s v="2024-10-30_73810_2025年３月期 第２四半期（中間期）決算短信〔日本基準〕（連結）_attachments.md"/>
    <x v="179"/>
    <n v="73810"/>
    <s v="2025年３月期 第２四半期（中間期）決算短信〔日本基準〕（連結）"/>
    <n v="5.0008999999999997"/>
  </r>
  <r>
    <s v="2025-01-31_73810_2025年３月期 第３四半期決算短信〔日本基準〕（連結）_attachments.md"/>
    <x v="249"/>
    <n v="73810"/>
    <s v="2025年３月期 第３四半期決算短信〔日本基準〕（連結）"/>
    <n v="4.8032000000000004"/>
  </r>
  <r>
    <s v="2025-04-30_73810_2025年３月 決算短信〔日本基準〕（連結）_attachments.md"/>
    <x v="289"/>
    <n v="73810"/>
    <s v="2025年３月 決算短信〔日本基準〕（連結）"/>
    <n v="5.0659000000000001"/>
  </r>
  <r>
    <s v="2025-07-30_73810_2026年３月期　第１四半期決算短信〔日本基準〕（連結）_attachments.md"/>
    <x v="188"/>
    <n v="73810"/>
    <s v="2026年３月期　第１四半期決算短信〔日本基準〕（連結）"/>
    <n v="5.4130000000000003"/>
  </r>
  <r>
    <s v="2022-02-14_73830_2022年３月期 第３四半期決算短信〔ＩＦＲＳ〕（連結）_attachments.md"/>
    <x v="144"/>
    <n v="73830"/>
    <s v="2022年３月期 第３四半期決算短信〔ＩＦＲＳ〕（連結）"/>
    <n v="5.4965000000000002"/>
  </r>
  <r>
    <s v="2022-05-13_73830_2022年３月期 決算短信〔ＩＦＲＳ〕（連結）_attachments.md"/>
    <x v="66"/>
    <n v="73830"/>
    <s v="2022年３月期 決算短信〔ＩＦＲＳ〕（連結）"/>
    <n v="5.7375999999999996"/>
  </r>
  <r>
    <s v="2022-08-12_73830_2023年３月期 第１四半期決算短信〔IFRS〕（連結）_attachments.md"/>
    <x v="261"/>
    <n v="73830"/>
    <s v="2023年３月期 第１四半期決算短信〔IFRS〕（連結）"/>
    <n v="4.8323"/>
  </r>
  <r>
    <s v="2022-11-14_73830_2023年３月期 第２四半期決算短信〔IFRS〕（連結）_attachments.md"/>
    <x v="147"/>
    <n v="73830"/>
    <s v="2023年３月期 第２四半期決算短信〔IFRS〕（連結）"/>
    <n v="5.4861000000000004"/>
  </r>
  <r>
    <s v="2023-02-14_73830_2023年３月期　第３四半期決算短信〔IFRS〕（連結）_attachments.md"/>
    <x v="136"/>
    <n v="73830"/>
    <s v="2023年３月期　第３四半期決算短信〔IFRS〕（連結）"/>
    <n v="5.3851000000000004"/>
  </r>
  <r>
    <s v="2023-05-29_73830_（訂正・数値データ訂正）「2023 年３月期 決算短信〔ＩＦＲＳ〕（連結）」及び決算説明資料等の訂正について_attachments.md"/>
    <x v="722"/>
    <n v="73830"/>
    <s v="（訂正・数値データ訂正）「2023 年３月期 決算短信〔ＩＦＲＳ〕（連結）」及び決算説明資料等の訂正について"/>
    <n v="6.0509000000000004"/>
  </r>
  <r>
    <s v="2023-08-14_73830_2024年３月期　第１四半期決算短信〔IFRS〕（連結）_attachments.md"/>
    <x v="137"/>
    <n v="73830"/>
    <s v="2024年３月期　第１四半期決算短信〔IFRS〕（連結）"/>
    <n v="5.7176999999999998"/>
  </r>
  <r>
    <s v="2023-11-14_73830_2024年３月期　第２四半期決算短信〔IFRS〕（連結）_attachments.md"/>
    <x v="150"/>
    <n v="73830"/>
    <s v="2024年３月期　第２四半期決算短信〔IFRS〕（連結）"/>
    <n v="5.9904999999999999"/>
  </r>
  <r>
    <s v="2024-02-14_73830_2024年３月期　第３四半期決算短信〔IFRS〕（連結）_attachments.md"/>
    <x v="76"/>
    <n v="73830"/>
    <s v="2024年３月期　第３四半期決算短信〔IFRS〕（連結）"/>
    <n v="5.5496999999999996"/>
  </r>
  <r>
    <s v="2024-05-15_73830_2024年３月期　決算短信〔IFRS〕（連結）_attachments.md"/>
    <x v="164"/>
    <n v="73830"/>
    <s v="2024年３月期　決算短信〔IFRS〕（連結）"/>
    <n v="5.7030000000000003"/>
  </r>
  <r>
    <s v="2024-08-14_73830_2025年３月期　第１四半期決算短信〔IFRS〕（連結）_attachments.md"/>
    <x v="77"/>
    <n v="73830"/>
    <s v="2025年３月期　第１四半期決算短信〔IFRS〕（連結）"/>
    <n v="5.9264999999999999"/>
  </r>
  <r>
    <s v="2024-11-14_73830_2025年３月期　第２四半期（中間期）決算短信〔IFRS〕（連結）_attachments.md"/>
    <x v="70"/>
    <n v="73830"/>
    <s v="2025年３月期　第２四半期（中間期）決算短信〔IFRS〕（連結）"/>
    <n v="5.9570999999999996"/>
  </r>
  <r>
    <s v="2025-02-14_73830_2025年３月期 第３四半期決算短信〔IFRS〕（連結）_attachments.md"/>
    <x v="71"/>
    <n v="73830"/>
    <s v="2025年３月期 第３四半期決算短信〔IFRS〕（連結）"/>
    <n v="5.5907"/>
  </r>
  <r>
    <s v="2025-05-15_73830_2025年３月期 決算短信〔IFRS〕（連結）_attachments.md"/>
    <x v="121"/>
    <n v="73830"/>
    <s v="2025年３月期 決算短信〔IFRS〕（連結）"/>
    <n v="5.9111000000000002"/>
  </r>
  <r>
    <s v="2025-08-14_73830_2026年３月期 第１四半期決算短信〔IFRS〕（連結）_attachments.md"/>
    <x v="78"/>
    <n v="73830"/>
    <s v="2026年３月期 第１四半期決算短信〔IFRS〕（連結）"/>
    <n v="5.9949000000000003"/>
  </r>
  <r>
    <s v="2024-08-08_73840_2025年３月期　第１四半期決算短信〔日本基準〕(連結）_attachments.md"/>
    <x v="38"/>
    <n v="73840"/>
    <s v="2025年３月期　第１四半期決算短信〔日本基準〕(連結）"/>
    <n v="6.0014000000000003"/>
  </r>
  <r>
    <s v="2024-11-14_73840_2025年３月期 第２四半期（中間期）決算短信〔日本基準〕(連結)_attachments.md"/>
    <x v="70"/>
    <n v="73840"/>
    <s v="2025年３月期 第２四半期（中間期）決算短信〔日本基準〕(連結)"/>
    <n v="5.4915000000000003"/>
  </r>
  <r>
    <s v="2025-02-07_73840_2025年３月期 第３四半期決算短信〔日本基準〕(連結)_attachments.md"/>
    <x v="23"/>
    <n v="73840"/>
    <s v="2025年３月期 第３四半期決算短信〔日本基準〕(連結)"/>
    <n v="6.5579999999999998"/>
  </r>
  <r>
    <s v="2025-05-15_73840_2025年3月期　決算短信〔日本基準〕（連結）_attachments.md"/>
    <x v="121"/>
    <n v="73840"/>
    <s v="2025年3月期　決算短信〔日本基準〕（連結）"/>
    <n v="5.5388000000000002"/>
  </r>
  <r>
    <s v="2025-08-05_73840_2026年３月期 第１四半期決算短信〔日本基準〕(連結)_attachments.md"/>
    <x v="26"/>
    <n v="73840"/>
    <s v="2026年３月期 第１四半期決算短信〔日本基準〕(連結)"/>
    <n v="5.3137999999999996"/>
  </r>
  <r>
    <s v="2023-01-13_73880_2022年11月期決算短信〔日本基準〕(非連結)_attachments.md"/>
    <x v="59"/>
    <n v="73880"/>
    <s v="2022年11月期決算短信〔日本基準〕(非連結)"/>
    <n v="6.3642000000000003"/>
  </r>
  <r>
    <s v="2023-04-14_73880_2023年11月期第１四半期決算短信〔日本基準〕(非連結)_attachments.md"/>
    <x v="102"/>
    <n v="73880"/>
    <s v="2023年11月期第１四半期決算短信〔日本基準〕(非連結)"/>
    <n v="5.79"/>
  </r>
  <r>
    <s v="2023-07-14_73880_2023年11月期第２四半期決算短信〔日本基準〕(非連結)_attachments.md"/>
    <x v="61"/>
    <n v="73880"/>
    <s v="2023年11月期第２四半期決算短信〔日本基準〕(非連結)"/>
    <n v="6.3525999999999998"/>
  </r>
  <r>
    <s v="2023-10-11_73880_2023年11月期 第３四半期決算短信〔日本基準〕(非連結)_attachments.md"/>
    <x v="336"/>
    <n v="73880"/>
    <s v="2023年11月期 第３四半期決算短信〔日本基準〕(非連結)"/>
    <n v="5.9295999999999998"/>
  </r>
  <r>
    <s v="2024-01-15_73880_2023年11月期 決算短信〔日本基準〕(非連結)_attachments.md"/>
    <x v="101"/>
    <n v="73880"/>
    <s v="2023年11月期 決算短信〔日本基準〕(非連結)"/>
    <n v="6.7183999999999999"/>
  </r>
  <r>
    <s v="2024-04-15_73880_2024年11月期 第１四半期決算短信〔日本基準〕(非連結)_attachments.md"/>
    <x v="32"/>
    <n v="73880"/>
    <s v="2024年11月期 第１四半期決算短信〔日本基準〕(非連結)"/>
    <n v="6.3175999999999997"/>
  </r>
  <r>
    <s v="2024-07-16_73880_2024年11月期 第２四半期決算短信〔日本基準〕(非連結)_attachments.md"/>
    <x v="285"/>
    <n v="73880"/>
    <s v="2024年11月期 第２四半期決算短信〔日本基準〕(非連結)"/>
    <n v="6.6776"/>
  </r>
  <r>
    <s v="2024-10-15_73880_2024年11月期 第３四半期決算短信〔日本基準〕(非連結)_attachments.md"/>
    <x v="34"/>
    <n v="73880"/>
    <s v="2024年11月期 第３四半期決算短信〔日本基準〕(非連結)"/>
    <n v="6.2754000000000003"/>
  </r>
  <r>
    <s v="2025-01-14_73880_2024年11月期決算短信〔日本基準〕(非連結)_attachments.md"/>
    <x v="35"/>
    <n v="73880"/>
    <s v="2024年11月期決算短信〔日本基準〕(非連結)"/>
    <n v="6.1924000000000001"/>
  </r>
  <r>
    <s v="2025-04-14_73880_2025年11月期第１四半期決算短信〔日本基準〕(非連結)_attachments.md"/>
    <x v="36"/>
    <n v="73880"/>
    <s v="2025年11月期第１四半期決算短信〔日本基準〕(非連結)"/>
    <n v="6.4546999999999999"/>
  </r>
  <r>
    <s v="2025-07-15_73880_2025年11月期第２四半期（中間期）決算短信〔日本基準〕(非連結)_attachments.md"/>
    <x v="104"/>
    <n v="73880"/>
    <s v="2025年11月期第２四半期（中間期）決算短信〔日本基準〕(非連結)"/>
    <n v="5.7257999999999996"/>
  </r>
  <r>
    <s v="2023-02-14_73890_2023年3月期第3四半期決算短信〔日本基準〕（連結）_attachments.md"/>
    <x v="136"/>
    <n v="73890"/>
    <s v="2023年3月期第3四半期決算短信〔日本基準〕（連結）"/>
    <n v="4.8666999999999998"/>
  </r>
  <r>
    <s v="2023-05-15_73890_2023年3月期決算短信〔日本基準〕（連結）_attachments.md"/>
    <x v="163"/>
    <n v="73890"/>
    <s v="2023年3月期決算短信〔日本基準〕（連結）"/>
    <n v="4.9762000000000004"/>
  </r>
  <r>
    <s v="2023-06-20_73890_(訂正・数値データ訂正）「2023年3月期決算短信〔日本基準〕（連結）」の一部訂正について_attachments.md"/>
    <x v="696"/>
    <n v="73890"/>
    <s v="(訂正・数値データ訂正）「2023年3月期決算短信〔日本基準〕（連結）」の一部訂正について"/>
    <n v="4.9648000000000003"/>
  </r>
  <r>
    <s v="2023-08-10_73890_2024年3月期第1四半期決算短信〔日本基準〕（連結）_attachments.md"/>
    <x v="81"/>
    <n v="73890"/>
    <s v="2024年3月期第1四半期決算短信〔日本基準〕（連結）"/>
    <n v="4.8072999999999997"/>
  </r>
  <r>
    <s v="2023-11-13_73890_2024年3月期第2四半期（中間期）決算短信〔日本基準〕（連結）_attachments.md"/>
    <x v="138"/>
    <n v="73890"/>
    <s v="2024年3月期第2四半期（中間期）決算短信〔日本基準〕（連結）"/>
    <n v="4.7995000000000001"/>
  </r>
  <r>
    <s v="2023-11-27_73890_(訂正・数値データ訂正）「2024年3月期第2四半期（中間期）決算短信〔日本基準〕（連結）」の一部訂正について_attachments.md"/>
    <x v="476"/>
    <n v="73890"/>
    <s v="(訂正・数値データ訂正）「2024年3月期第2四半期（中間期）決算短信〔日本基準〕（連結）」の一部訂正について"/>
    <n v="4.7995999999999999"/>
  </r>
  <r>
    <s v="2024-02-13_73890_2024年3月期 第3四半期決算短信〔日本基準〕（連結）_attachments.md"/>
    <x v="11"/>
    <n v="73890"/>
    <s v="2024年3月期 第3四半期決算短信〔日本基準〕（連結）"/>
    <n v="5.1352000000000002"/>
  </r>
  <r>
    <s v="2024-05-14_73890_2024年3月期 決算短信〔日本基準〕（連結）_attachments.md"/>
    <x v="21"/>
    <n v="73890"/>
    <s v="2024年3月期 決算短信〔日本基準〕（連結）"/>
    <n v="5.1459000000000001"/>
  </r>
  <r>
    <s v="2024-08-14_73890_2025年3月期 第1四半期決算短信〔日本基準〕（連結）_attachments.md"/>
    <x v="77"/>
    <n v="73890"/>
    <s v="2025年3月期 第1四半期決算短信〔日本基準〕（連結）"/>
    <n v="4.9922000000000004"/>
  </r>
  <r>
    <s v="2024-11-12_73890_2025年3月期第2四半期（中間期）決算短信〔日本基準〕（連結）_attachments.md"/>
    <x v="125"/>
    <n v="73890"/>
    <s v="2025年3月期第2四半期（中間期）決算短信〔日本基準〕（連結）"/>
    <n v="5.0301"/>
  </r>
  <r>
    <s v="2025-02-14_73890_2025年3月期 第3四半期決算短信〔日本基準〕（連結）_attachments.md"/>
    <x v="71"/>
    <n v="73890"/>
    <s v="2025年3月期 第3四半期決算短信〔日本基準〕（連結）"/>
    <n v="4.9695"/>
  </r>
  <r>
    <s v="2025-05-15_73890_2025年3月期決算短信〔日本基準〕（連結）_attachments.md"/>
    <x v="121"/>
    <n v="73890"/>
    <s v="2025年3月期決算短信〔日本基準〕（連結）"/>
    <n v="5.2991000000000001"/>
  </r>
  <r>
    <s v="2025-08-14_73890_2026年3月期第1四半期決算短信〔日本基準〕（連結）_attachments.md"/>
    <x v="78"/>
    <n v="73890"/>
    <s v="2026年3月期第1四半期決算短信〔日本基準〕（連結）"/>
    <n v="4.8922999999999996"/>
  </r>
  <r>
    <s v="2023-02-09_73990_2023年3月期　第3四半期決算短信〔日本基準〕（連結）_attachments.md"/>
    <x v="238"/>
    <n v="73990"/>
    <s v="2023年3月期　第3四半期決算短信〔日本基準〕（連結）"/>
    <n v="5"/>
  </r>
  <r>
    <s v="2023-08-09_73990_2024年3月期　第1四半期決算短信〔日本基準〕(連結)_attachments.md"/>
    <x v="190"/>
    <n v="73990"/>
    <s v="2024年3月期　第1四半期決算短信〔日本基準〕(連結)"/>
    <n v="5"/>
  </r>
  <r>
    <s v="2023-11-09_73990_2024年3月期　第2四半期決算短信〔日本基準〕（連結）_attachments.md"/>
    <x v="231"/>
    <n v="73990"/>
    <s v="2024年3月期　第2四半期決算短信〔日本基準〕（連結）"/>
    <n v="5"/>
  </r>
  <r>
    <s v="2024-02-08_73990_2024年3月期　第3四半期決算短信〔日本基準〕（連結）_attachments.md"/>
    <x v="210"/>
    <n v="73990"/>
    <s v="2024年3月期　第3四半期決算短信〔日本基準〕（連結）"/>
    <n v="5"/>
  </r>
  <r>
    <s v="2024-08-08_73990_2025年3月期　第1四半期決算短信〔日本基準〕（連結）_attachments.md"/>
    <x v="38"/>
    <n v="73990"/>
    <s v="2025年3月期　第1四半期決算短信〔日本基準〕（連結）"/>
    <n v="5.1928999999999998"/>
  </r>
  <r>
    <s v="2024-11-08_73990_2025年3月期　第2四半期（中間期）決算短信（日本基準）（連結）_attachments.md"/>
    <x v="120"/>
    <n v="73990"/>
    <s v="2025年3月期　第2四半期（中間期）決算短信（日本基準）（連結）"/>
    <n v="4.6142000000000003"/>
  </r>
  <r>
    <s v="2025-02-07_73990_2025年３月期　第３四半期決算短信〔日本基準〕(連結)_attachments.md"/>
    <x v="23"/>
    <n v="73990"/>
    <s v="2025年３月期　第３四半期決算短信〔日本基準〕(連結)"/>
    <n v="4.8133999999999997"/>
  </r>
  <r>
    <s v="2025-05-09_73990_2025年３月期決算短信〔日本基準〕(連結)_attachments.md"/>
    <x v="15"/>
    <n v="73990"/>
    <s v="2025年３月期決算短信〔日本基準〕(連結)"/>
    <n v="5.5279999999999996"/>
  </r>
  <r>
    <s v="2025-05-29_73990_（訂正・数値データ訂正）「2025年3月期 決算短信〔日本基準〕（連結）」の一部訂正に関するお知らせ_attachments.md"/>
    <x v="505"/>
    <n v="73990"/>
    <s v="（訂正・数値データ訂正）「2025年3月期 決算短信〔日本基準〕（連結）」の一部訂正に関するお知らせ"/>
    <n v="5.5190000000000001"/>
  </r>
  <r>
    <s v="2025-08-07_73990_2026年３月期第１四半期決算短信〔日本基準〕(連結)_attachments.md"/>
    <x v="41"/>
    <n v="73990"/>
    <s v="2026年３月期第１四半期決算短信〔日本基準〕(連結)"/>
    <n v="4.6376999999999997"/>
  </r>
  <r>
    <s v="2023-11-14_74090_2024年6月期 第1四半期決算短信〔日本基準〕（非連結）_attachments.md"/>
    <x v="150"/>
    <n v="74090"/>
    <s v="2024年6月期 第1四半期決算短信〔日本基準〕（非連結）"/>
    <n v="7.1241000000000003"/>
  </r>
  <r>
    <s v="2024-02-14_74090_2024年６月期　第２四半期決算短信〔日本基準〕(非連結)_attachments.md"/>
    <x v="76"/>
    <n v="74090"/>
    <s v="2024年６月期　第２四半期決算短信〔日本基準〕(非連結)"/>
    <n v="6.8220000000000001"/>
  </r>
  <r>
    <s v="2024-05-15_74090_2024年６月期 第３四半期決算短信〔日本基準〕(非連結)_attachments.md"/>
    <x v="164"/>
    <n v="74090"/>
    <s v="2024年６月期 第３四半期決算短信〔日本基準〕(非連結)"/>
    <n v="5.4066000000000001"/>
  </r>
  <r>
    <s v="2024-08-14_74090_2024年6月期 決算短信〔日本基準〕(非連結)_attachments.md"/>
    <x v="77"/>
    <n v="74090"/>
    <s v="2024年6月期 決算短信〔日本基準〕(非連結)"/>
    <n v="5.9107000000000003"/>
  </r>
  <r>
    <s v="2024-11-14_74090_2025年6月期 第1四半期決算短信〔日本基準〕(非連結)_attachments.md"/>
    <x v="70"/>
    <n v="74090"/>
    <s v="2025年6月期 第1四半期決算短信〔日本基準〕(非連結)"/>
    <n v="6.0621999999999998"/>
  </r>
  <r>
    <s v="2025-02-14_74090_2025年6月期 第2四半期（中間期）決算短信〔日本基準〕(非連結)_attachments.md"/>
    <x v="71"/>
    <n v="74090"/>
    <s v="2025年6月期 第2四半期（中間期）決算短信〔日本基準〕(非連結)"/>
    <n v="6.7202999999999999"/>
  </r>
  <r>
    <s v="2025-05-15_74090_2025年6月期 第3四半期決算短信〔日本基準〕(非連結)_attachments.md"/>
    <x v="121"/>
    <n v="74090"/>
    <s v="2025年6月期 第3四半期決算短信〔日本基準〕(非連結)"/>
    <n v="6.9078999999999997"/>
  </r>
  <r>
    <s v="2025-08-14_74090_2025年6月期 決算短信〔日本基準〕(非連結)_attachments.md"/>
    <x v="78"/>
    <n v="74090"/>
    <s v="2025年6月期 決算短信〔日本基準〕(非連結)"/>
    <n v="6.6047000000000002"/>
  </r>
  <r>
    <s v="2022-01-31_74120_2022年３月期　第３四半期決算短信［日本基準］（連結）_attachments.md"/>
    <x v="310"/>
    <n v="74120"/>
    <s v="2022年３月期　第３四半期決算短信［日本基準］（連結）"/>
    <n v="5.4147999999999996"/>
  </r>
  <r>
    <s v="2022-08-01_74120_2023年３月期　第１四半期決算短信［日本基準］（非連結）_attachments.md"/>
    <x v="545"/>
    <n v="74120"/>
    <s v="2023年３月期　第１四半期決算短信［日本基準］（非連結）"/>
    <n v="5.4267000000000003"/>
  </r>
  <r>
    <s v="2022-11-08_74120_2023年３月期　第２四半期決算短信［日本基準］（非連結）_attachments.md"/>
    <x v="257"/>
    <n v="74120"/>
    <s v="2023年３月期　第２四半期決算短信［日本基準］（非連結）"/>
    <n v="4.3917999999999999"/>
  </r>
  <r>
    <s v="2023-02-08_74120_2023年3月期　第3四半期決算短信［日本基準］（非連結）_attachments.md"/>
    <x v="240"/>
    <n v="74120"/>
    <s v="2023年3月期　第3四半期決算短信［日本基準］（非連結）"/>
    <n v="4.88"/>
  </r>
  <r>
    <s v="2023-05-11_74120_2023年3月期　決算短信［日本基準］（非連結）_attachments.md"/>
    <x v="124"/>
    <n v="74120"/>
    <s v="2023年3月期　決算短信［日本基準］（非連結）"/>
    <n v="4.9508000000000001"/>
  </r>
  <r>
    <s v="2023-08-09_74120_2024年3月期第1四半期決算短信［日本基準］（非連結）_attachments.md"/>
    <x v="190"/>
    <n v="74120"/>
    <s v="2024年3月期第1四半期決算短信［日本基準］（非連結）"/>
    <n v="4.9569000000000001"/>
  </r>
  <r>
    <s v="2023-11-09_74120_2024年3月期　第2四半期決算短信［日本基準］（非連結）_attachments.md"/>
    <x v="231"/>
    <n v="74120"/>
    <s v="2024年3月期　第2四半期決算短信［日本基準］（非連結）"/>
    <n v="5.5030000000000001"/>
  </r>
  <r>
    <s v="2024-02-08_74120_2024年3月期　第3四半期決算短信［日本基準］（非連結）_attachments.md"/>
    <x v="210"/>
    <n v="74120"/>
    <s v="2024年3月期　第3四半期決算短信［日本基準］（非連結）"/>
    <n v="6.1637000000000004"/>
  </r>
  <r>
    <s v="2024-05-09_74120_2024年3月期　決算短信〔日本基準〕（非連結）_attachments.md"/>
    <x v="214"/>
    <n v="74120"/>
    <s v="2024年3月期　決算短信〔日本基準〕（非連結）"/>
    <n v="5.0217999999999998"/>
  </r>
  <r>
    <s v="2024-08-08_74120_2025年3月期　第1四半期決算短信［日本基準］（非連結）_attachments.md"/>
    <x v="38"/>
    <n v="74120"/>
    <s v="2025年3月期　第1四半期決算短信［日本基準］（非連結）"/>
    <n v="4.9641999999999999"/>
  </r>
  <r>
    <s v="2024-08-13_74120_2025年3月期　第1四半期決算短信［日本基準］（非連結）（公認会計士等による期中レビューの完了）_attachments.md"/>
    <x v="117"/>
    <n v="74120"/>
    <s v="2025年3月期　第1四半期決算短信［日本基準］（非連結）（公認会計士等による期中レビューの完了）"/>
    <n v="4.8074000000000003"/>
  </r>
  <r>
    <s v="2024-11-08_74120_2025年3月期　第2四半期（中間期）決算短信［日本基準］（非連結）_attachments.md"/>
    <x v="120"/>
    <n v="74120"/>
    <s v="2025年3月期　第2四半期（中間期）決算短信［日本基準］（非連結）"/>
    <n v="4.9013999999999998"/>
  </r>
  <r>
    <s v="2025-02-07_74120_2025年3月期 第3四半期決算短信［日本基準］（非連結）_attachments.md"/>
    <x v="23"/>
    <n v="74120"/>
    <s v="2025年3月期 第3四半期決算短信［日本基準］（非連結）"/>
    <n v="4.726"/>
  </r>
  <r>
    <s v="2025-02-14_74120_2025年3月期 第3四半期決算短信［日本基準］（非連結）(公認会計士等による期中レビューの完了)_attachments.md"/>
    <x v="71"/>
    <n v="74120"/>
    <s v="2025年3月期 第3四半期決算短信［日本基準］（非連結）(公認会計士等による期中レビューの完了)"/>
    <n v="4.7134"/>
  </r>
  <r>
    <s v="2025-05-09_74120_2025年３月期 決算短信〔日本基準〕（非連結）_attachments.md"/>
    <x v="15"/>
    <n v="74120"/>
    <s v="2025年３月期 決算短信〔日本基準〕（非連結）"/>
    <n v="5.2149999999999999"/>
  </r>
  <r>
    <s v="2025-08-07_74120_2026年３月期 第１四半期決算短信〔日本基準〕（非連結）_attachments.md"/>
    <x v="41"/>
    <n v="74120"/>
    <s v="2026年３月期 第１四半期決算短信〔日本基準〕（非連結）"/>
    <n v="5.1997999999999998"/>
  </r>
  <r>
    <s v="2025-08-13_74120_2026年3月期 第1四半期決算短信［日本基準］（非連結）(公認会計士等による期中レビューの完了)_attachments.md"/>
    <x v="97"/>
    <n v="74120"/>
    <s v="2026年3月期 第1四半期決算短信［日本基準］（非連結）(公認会計士等による期中レビューの完了)"/>
    <n v="5.0129000000000001"/>
  </r>
  <r>
    <s v="2022-02-10_74130_2022年3月期第3四半期決算短信〔日本基準〕（連結）_attachments.md"/>
    <x v="105"/>
    <n v="74130"/>
    <s v="2022年3月期第3四半期決算短信〔日本基準〕（連結）"/>
    <n v="4.1349"/>
  </r>
  <r>
    <s v="2022-05-20_74130_2022年3月期 決算短信〔日本基準〕（連結）_attachments.md"/>
    <x v="341"/>
    <n v="74130"/>
    <s v="2022年3月期 決算短信〔日本基準〕（連結）"/>
    <n v="4.5444000000000004"/>
  </r>
  <r>
    <s v="2022-08-10_74130_2023年3月期第1四半期決算短信〔日本基準〕（連結）_attachments.md"/>
    <x v="67"/>
    <n v="74130"/>
    <s v="2023年3月期第1四半期決算短信〔日本基準〕（連結）"/>
    <n v="4.3653000000000004"/>
  </r>
  <r>
    <s v="2022-11-11_74130_2023年3月期　第2四半期決算短信〔日本基準〕（連結）_attachments.md"/>
    <x v="142"/>
    <n v="74130"/>
    <s v="2023年3月期　第2四半期決算短信〔日本基準〕（連結）"/>
    <n v="5.6672000000000002"/>
  </r>
  <r>
    <s v="2023-02-14_74130_2023年3月期第3四半期決算短信〔日本基準〕（連結）_attachments.md"/>
    <x v="136"/>
    <n v="74130"/>
    <s v="2023年3月期第3四半期決算短信〔日本基準〕（連結）"/>
    <n v="5.6890999999999998"/>
  </r>
  <r>
    <s v="2023-05-19_74130_2023年3月期決算短信〔日本基準〕（連結）_attachments.md"/>
    <x v="148"/>
    <n v="74130"/>
    <s v="2023年3月期決算短信〔日本基準〕（連結）"/>
    <n v="5.0236000000000001"/>
  </r>
  <r>
    <s v="2023-08-10_74130_2024年3月期第1四半期決算短信〔日本基準〕（連結）_attachments.md"/>
    <x v="81"/>
    <n v="74130"/>
    <s v="2024年3月期第1四半期決算短信〔日本基準〕（連結）"/>
    <n v="5.2076000000000002"/>
  </r>
  <r>
    <s v="2023-11-14_74130_2024年3月期第2四半期決算短信〔日本基準〕（連結）_attachments.md"/>
    <x v="150"/>
    <n v="74130"/>
    <s v="2024年3月期第2四半期決算短信〔日本基準〕（連結）"/>
    <n v="4.9089"/>
  </r>
  <r>
    <s v="2024-02-14_74130_2024年3月期 第3四半期決算短信〔日本基準〕（連結）_attachments.md"/>
    <x v="76"/>
    <n v="74130"/>
    <s v="2024年3月期 第3四半期決算短信〔日本基準〕（連結）"/>
    <n v="5.5595999999999997"/>
  </r>
  <r>
    <s v="2024-05-17_74130_2024年3月期決算短信〔日本基準〕（連結）_attachments.md"/>
    <x v="262"/>
    <n v="74130"/>
    <s v="2024年3月期決算短信〔日本基準〕（連結）"/>
    <n v="5.0374999999999996"/>
  </r>
  <r>
    <s v="2024-08-09_74130_2025年3月期第1四半期決算短信〔日本基準〕（連結）_attachments.md"/>
    <x v="69"/>
    <n v="74130"/>
    <s v="2025年3月期第1四半期決算短信〔日本基準〕（連結）"/>
    <n v="4.5185000000000004"/>
  </r>
  <r>
    <s v="2024-11-12_74130_2025年3月期第2四半期（中間期）決算短信〔日本基準〕（連結）_attachments.md"/>
    <x v="125"/>
    <n v="74130"/>
    <s v="2025年3月期第2四半期（中間期）決算短信〔日本基準〕（連結）"/>
    <n v="5.7135999999999996"/>
  </r>
  <r>
    <s v="2025-02-14_74130_2025年3月期 第3四半期決算短信〔日本基準〕（連結）_attachments.md"/>
    <x v="71"/>
    <n v="74130"/>
    <s v="2025年3月期 第3四半期決算短信〔日本基準〕（連結）"/>
    <n v="6.0907999999999998"/>
  </r>
  <r>
    <s v="2025-05-16_74130_2025年3月期決算短信〔日本基準〕（連結）_attachments.md"/>
    <x v="416"/>
    <n v="74130"/>
    <s v="2025年3月期決算短信〔日本基準〕（連結）"/>
    <n v="5.2003000000000004"/>
  </r>
  <r>
    <s v="2025-08-08_74130_2026年3月期第1四半期決算短信〔日本基準〕（連結）_attachments.md"/>
    <x v="72"/>
    <n v="74130"/>
    <s v="2026年3月期第1四半期決算短信〔日本基準〕（連結）"/>
    <n v="4.8399000000000001"/>
  </r>
  <r>
    <s v="2022-02-10_74140_2022年３月期 第３四半期決算短信〔日本基準〕(連結)_attachments.md"/>
    <x v="105"/>
    <n v="74140"/>
    <s v="2022年３月期 第３四半期決算短信〔日本基準〕(連結)"/>
    <n v="6.1367000000000003"/>
  </r>
  <r>
    <s v="2022-05-13_74140_2022年３月期 決算短信〔日本基準〕（連結）_attachments.md"/>
    <x v="66"/>
    <n v="74140"/>
    <s v="2022年３月期 決算短信〔日本基準〕（連結）"/>
    <n v="5.984"/>
  </r>
  <r>
    <s v="2022-11-11_74140_2023年3月期 第2四半期決算短信〔日本基準〕(連結)_attachments.md"/>
    <x v="142"/>
    <n v="74140"/>
    <s v="2023年3月期 第2四半期決算短信〔日本基準〕(連結)"/>
    <n v="5.3392999999999997"/>
  </r>
  <r>
    <s v="2023-05-15_74140_2023年3月期　決算短信〔日本基準〕（連結）_attachments.md"/>
    <x v="163"/>
    <n v="74140"/>
    <s v="2023年3月期　決算短信〔日本基準〕（連結）"/>
    <n v="5.5096999999999996"/>
  </r>
  <r>
    <s v="2023-08-09_74140_2024年３月期 第１四半期決算短信〔日本基準〕（連結）_attachments.md"/>
    <x v="190"/>
    <n v="74140"/>
    <s v="2024年３月期 第１四半期決算短信〔日本基準〕（連結）"/>
    <n v="5.4611999999999998"/>
  </r>
  <r>
    <s v="2023-11-10_74140_2024年3月期　第２四半期決算短信〔日本基準〕（連結）_attachments.md"/>
    <x v="68"/>
    <n v="74140"/>
    <s v="2024年3月期　第２四半期決算短信〔日本基準〕（連結）"/>
    <n v="6.9337"/>
  </r>
  <r>
    <s v="2024-02-09_74140_2024年３月期 第３四半期決算短信〔日本基準〕（連結）_attachments.md"/>
    <x v="110"/>
    <n v="74140"/>
    <s v="2024年３月期 第３四半期決算短信〔日本基準〕（連結）"/>
    <n v="6.07"/>
  </r>
  <r>
    <s v="2024-05-15_74140_2024年３月期 決算短信〔日本基準〕（連結）_attachments.md"/>
    <x v="164"/>
    <n v="74140"/>
    <s v="2024年３月期 決算短信〔日本基準〕（連結）"/>
    <n v="5.7270000000000003"/>
  </r>
  <r>
    <s v="2024-08-09_74140_2025年3月期 第1四半期決算短信〔日本基準〕（連結）_attachments.md"/>
    <x v="69"/>
    <n v="74140"/>
    <s v="2025年3月期 第1四半期決算短信〔日本基準〕（連結）"/>
    <n v="5.9189999999999996"/>
  </r>
  <r>
    <s v="2024-11-08_74140_2025年３月期 第２四半期（中間期）決算短信〔日本基準〕（連結）_attachments.md"/>
    <x v="120"/>
    <n v="74140"/>
    <s v="2025年３月期 第２四半期（中間期）決算短信〔日本基準〕（連結）"/>
    <n v="5.0319000000000003"/>
  </r>
  <r>
    <s v="2025-02-12_74140_2025年３月期 第３四半期決算短信〔日本基準〕（連結）_attachments.md"/>
    <x v="96"/>
    <n v="74140"/>
    <s v="2025年３月期 第３四半期決算短信〔日本基準〕（連結）"/>
    <n v="4.8429000000000002"/>
  </r>
  <r>
    <s v="2025-05-15_74140_2025年３月期 決算短信〔日本基準〕（連結）_attachments.md"/>
    <x v="121"/>
    <n v="74140"/>
    <s v="2025年３月期 決算短信〔日本基準〕（連結）"/>
    <n v="4.9795999999999996"/>
  </r>
  <r>
    <s v="2025-08-08_74140_2026年３月期 第１四半期決算短信〔日本基準〕（連結）_attachments.md"/>
    <x v="72"/>
    <n v="74140"/>
    <s v="2026年３月期 第１四半期決算短信〔日本基準〕（連結）"/>
    <n v="4.1837999999999997"/>
  </r>
  <r>
    <s v="2022-02-10_74160_2022年3月期 第3四半期決算短信〔日本基準〕（連結）_attachments.md"/>
    <x v="105"/>
    <n v="74160"/>
    <s v="2022年3月期 第3四半期決算短信〔日本基準〕（連結）"/>
    <n v="4.8574000000000002"/>
  </r>
  <r>
    <s v="2022-05-16_74160_2022年3月期決算短信〔日本基準〕（連結）_attachments.md"/>
    <x v="173"/>
    <n v="74160"/>
    <s v="2022年3月期決算短信〔日本基準〕（連結）"/>
    <n v="5.0101000000000004"/>
  </r>
  <r>
    <s v="2022-08-12_74160_2023年3月期 第1四半期決算短信〔日本基準〕（連結）_attachments.md"/>
    <x v="261"/>
    <n v="74160"/>
    <s v="2023年3月期 第1四半期決算短信〔日本基準〕（連結）"/>
    <n v="4.9814999999999996"/>
  </r>
  <r>
    <s v="2022-11-11_74160_2023年3月期 第2四半期決算短信〔日本基準〕（連結）_attachments.md"/>
    <x v="142"/>
    <n v="74160"/>
    <s v="2023年3月期 第2四半期決算短信〔日本基準〕（連結）"/>
    <n v="5.0860000000000003"/>
  </r>
  <r>
    <s v="2023-02-10_74160_2023年3月期 第3四半期決算短信〔日本基準〕（連結）_attachments.md"/>
    <x v="108"/>
    <n v="74160"/>
    <s v="2023年3月期 第3四半期決算短信〔日本基準〕（連結）"/>
    <n v="4.9673999999999996"/>
  </r>
  <r>
    <s v="2023-05-15_74160_2023年3月期決算短信〔日本基準〕（連結）_attachments.md"/>
    <x v="163"/>
    <n v="74160"/>
    <s v="2023年3月期決算短信〔日本基準〕（連結）"/>
    <n v="5.4448999999999996"/>
  </r>
  <r>
    <s v="2023-11-10_74160_2024年3月期 第2四半期決算短信〔日本基準〕（連結）_attachments.md"/>
    <x v="68"/>
    <n v="74160"/>
    <s v="2024年3月期 第2四半期決算短信〔日本基準〕（連結）"/>
    <n v="3.9561000000000002"/>
  </r>
  <r>
    <s v="2024-02-14_74160_2024年3月期第3四半期決算短信〔日本基準〕（連結）_attachments.md"/>
    <x v="76"/>
    <n v="74160"/>
    <s v="2024年3月期第3四半期決算短信〔日本基準〕（連結）"/>
    <n v="5.3268000000000004"/>
  </r>
  <r>
    <s v="2024-05-15_74160_2024年3月期決算短信〔日本基準〕（連結）_attachments.md"/>
    <x v="164"/>
    <n v="74160"/>
    <s v="2024年3月期決算短信〔日本基準〕（連結）"/>
    <n v="5.1227999999999998"/>
  </r>
  <r>
    <s v="2024-08-09_74160_2025年3月期　第1四半期決算短信〔日本基準〕（連結）_attachments.md"/>
    <x v="69"/>
    <n v="74160"/>
    <s v="2025年3月期　第1四半期決算短信〔日本基準〕（連結）"/>
    <n v="5.4992000000000001"/>
  </r>
  <r>
    <s v="2024-11-14_74160_2025年３月期　第２四半期（中間期）決算短信［日本基準］（連結）_attachments.md"/>
    <x v="70"/>
    <n v="74160"/>
    <s v="2025年３月期　第２四半期（中間期）決算短信［日本基準］（連結）"/>
    <n v="4.3209999999999997"/>
  </r>
  <r>
    <s v="2025-02-14_74160_2025年3月期　第3四半期決算短信〔日本基準〕（連結）_attachments.md"/>
    <x v="71"/>
    <n v="74160"/>
    <s v="2025年3月期　第3四半期決算短信〔日本基準〕（連結）"/>
    <n v="4.6878000000000002"/>
  </r>
  <r>
    <s v="2025-05-15_74160_2025年3月期決算短信〔日本基準〕（連結）_attachments.md"/>
    <x v="121"/>
    <n v="74160"/>
    <s v="2025年3月期決算短信〔日本基準〕（連結）"/>
    <n v="4.673"/>
  </r>
  <r>
    <s v="2025-08-08_74160_2026年3月期　第1四半期決算短信〔日本基準〕（連結）_attachments.md"/>
    <x v="72"/>
    <n v="74160"/>
    <s v="2026年3月期　第1四半期決算短信〔日本基準〕（連結）"/>
    <n v="5.2351999999999999"/>
  </r>
  <r>
    <s v="2023-05-11_74170_2023年3月期 決算短信〔日本基準〕（連結）_attachments.md"/>
    <x v="124"/>
    <n v="74170"/>
    <s v="2023年3月期 決算短信〔日本基準〕（連結）"/>
    <n v="4.8840000000000003"/>
  </r>
  <r>
    <s v="2023-08-07_74170_2024年3月期第1四半期決算短信〔日本基準〕（連結）_attachments.md"/>
    <x v="212"/>
    <n v="74170"/>
    <s v="2024年3月期第1四半期決算短信〔日本基準〕（連結）"/>
    <n v="4.2889999999999997"/>
  </r>
  <r>
    <s v="2023-11-09_74170_2024年3月期 第2四半期決算短信〔日本基準〕（連結）_attachments.md"/>
    <x v="231"/>
    <n v="74170"/>
    <s v="2024年3月期 第2四半期決算短信〔日本基準〕（連結）"/>
    <n v="4.7286000000000001"/>
  </r>
  <r>
    <s v="2024-02-08_74170_2024年3月期第3四半期決算短信〔日本基準〕（連結）_attachments.md"/>
    <x v="210"/>
    <n v="74170"/>
    <s v="2024年3月期第3四半期決算短信〔日本基準〕（連結）"/>
    <n v="4.9980000000000002"/>
  </r>
  <r>
    <s v="2024-08-06_74170_2025年3月期第1四半期決算短信〔日本基準〕（連結）_attachments.md"/>
    <x v="22"/>
    <n v="74170"/>
    <s v="2025年3月期第1四半期決算短信〔日本基準〕（連結）"/>
    <n v="4.6771000000000003"/>
  </r>
  <r>
    <s v="2024-11-08_74170_2025年3月期第2四半期（中間期）決算短信〔日本基準〕（連結）_attachments.md"/>
    <x v="120"/>
    <n v="74170"/>
    <s v="2025年3月期第2四半期（中間期）決算短信〔日本基準〕（連結）"/>
    <n v="4.4630000000000001"/>
  </r>
  <r>
    <s v="2025-02-07_74170_2025年3月期第3四半期決算短信〔日本基準〕（連結）_attachments.md"/>
    <x v="23"/>
    <n v="74170"/>
    <s v="2025年3月期第3四半期決算短信〔日本基準〕（連結）"/>
    <n v="4.9211"/>
  </r>
  <r>
    <s v="2025-05-12_74170_2025年3月期決算短信〔日本基準〕（連結）_attachments.md"/>
    <x v="9"/>
    <n v="74170"/>
    <s v="2025年3月期決算短信〔日本基準〕（連結）"/>
    <n v="4.9269999999999996"/>
  </r>
  <r>
    <s v="2025-08-07_74170_2026年3月期第1四半期決算短信〔日本基準〕（連結）_attachments.md"/>
    <x v="41"/>
    <n v="74170"/>
    <s v="2026年3月期第1四半期決算短信〔日本基準〕（連結）"/>
    <n v="4.7099000000000002"/>
  </r>
  <r>
    <s v="2022-01-31_74190_2022年3月期　第3四半期決算短信〔日本基準〕（連結）_attachments.md"/>
    <x v="310"/>
    <n v="74190"/>
    <s v="2022年3月期　第3四半期決算短信〔日本基準〕（連結）"/>
    <n v="3.2515000000000001"/>
  </r>
  <r>
    <s v="2022-05-06_74190_2022年3月期　決算短信〔日本基準〕（連結）_attachments.md"/>
    <x v="217"/>
    <n v="74190"/>
    <s v="2022年3月期　決算短信〔日本基準〕（連結）"/>
    <n v="5.1829000000000001"/>
  </r>
  <r>
    <s v="2022-07-28_74190_2023年3月期　第1四半期決算短信〔日本基準〕（連結）_attachments.md"/>
    <x v="202"/>
    <n v="74190"/>
    <s v="2023年3月期　第1四半期決算短信〔日本基準〕（連結）"/>
    <n v="4.6638999999999999"/>
  </r>
  <r>
    <s v="2022-10-31_74190_2023年3月期　第2四半期決算短信〔日本基準〕（連結）_attachments.md"/>
    <x v="203"/>
    <n v="74190"/>
    <s v="2023年3月期　第2四半期決算短信〔日本基準〕（連結）"/>
    <n v="4.5109000000000004"/>
  </r>
  <r>
    <s v="2023-01-31_74190_2023年3月期　第3四半期決算短信〔日本基準〕（連結）_attachments.md"/>
    <x v="247"/>
    <n v="74190"/>
    <s v="2023年3月期　第3四半期決算短信〔日本基準〕（連結）"/>
    <n v="5.1806999999999999"/>
  </r>
  <r>
    <s v="2023-05-09_74190_2023年3月期　決算短信〔日本基準〕（連結）_attachments.md"/>
    <x v="252"/>
    <n v="74190"/>
    <s v="2023年3月期　決算短信〔日本基準〕（連結）"/>
    <n v="5.4436"/>
  </r>
  <r>
    <s v="2023-05-24_74190_(訂正・数値データ訂正)「2023年3月期　決算短信〔日本基準〕（連結）」の一部訂正 について_attachments.md"/>
    <x v="211"/>
    <n v="74190"/>
    <s v="(訂正・数値データ訂正)「2023年3月期　決算短信〔日本基準〕（連結）」の一部訂正 について"/>
    <n v="5.4219999999999997"/>
  </r>
  <r>
    <s v="2023-07-31_74190_2024年3月期　第1四半期決算短信〔日本基準〕（連結）_attachments.md"/>
    <x v="175"/>
    <n v="74190"/>
    <s v="2024年3月期　第1四半期決算短信〔日本基準〕（連結）"/>
    <n v="5.0387000000000004"/>
  </r>
  <r>
    <s v="2023-10-31_74190_2024年3月期　第2四半期決算短信〔日本基準〕（連結）_attachments.md"/>
    <x v="176"/>
    <n v="74190"/>
    <s v="2024年3月期　第2四半期決算短信〔日本基準〕（連結）"/>
    <n v="4.4991000000000003"/>
  </r>
  <r>
    <s v="2023-11-10_74190_(訂正・数値データ訂正)「2024年3月期　第2四半期　決算短信〔日本基準〕（連結）」の一部訂正 について_attachments.md"/>
    <x v="68"/>
    <n v="74190"/>
    <s v="(訂正・数値データ訂正)「2024年3月期　第2四半期　決算短信〔日本基準〕（連結）」の一部訂正 について"/>
    <n v="4.5000999999999998"/>
  </r>
  <r>
    <s v="2024-01-31_74190_2024年3月期　第3四半期決算短信〔日本基準〕（連結）_attachments.md"/>
    <x v="177"/>
    <n v="74190"/>
    <s v="2024年3月期　第3四半期決算短信〔日本基準〕（連結）"/>
    <n v="5.0312000000000001"/>
  </r>
  <r>
    <s v="2024-05-07_74190_2024年3月期　決算短信〔日本基準〕（連結）_attachments.md"/>
    <x v="12"/>
    <n v="74190"/>
    <s v="2024年3月期　決算短信〔日本基準〕（連結）"/>
    <n v="4.8331"/>
  </r>
  <r>
    <s v="2024-05-29_74190_（訂正・数値データ訂正）「2024年3月期　決算短信〔日本基準〕（連結）」の一部訂正について_attachments.md"/>
    <x v="693"/>
    <n v="74190"/>
    <s v="（訂正・数値データ訂正）「2024年3月期　決算短信〔日本基準〕（連結）」の一部訂正について"/>
    <n v="4.9325000000000001"/>
  </r>
  <r>
    <s v="2024-07-31_74190_2025年3月期　第1四半期決算短信〔日本基準〕（連結）_attachments.md"/>
    <x v="281"/>
    <n v="74190"/>
    <s v="2025年3月期　第1四半期決算短信〔日本基準〕（連結）"/>
    <n v="4.9494999999999996"/>
  </r>
  <r>
    <s v="2024-10-31_74190_2025年3月期　第2四半期（中間期）決算短信〔日本基準〕（連結）_attachments.md"/>
    <x v="245"/>
    <n v="74190"/>
    <s v="2025年3月期　第2四半期（中間期）決算短信〔日本基準〕（連結）"/>
    <n v="5.7150999999999996"/>
  </r>
  <r>
    <s v="2025-01-30_74190_2025年3月期　第3四半期決算短信〔日本基準〕（連結）_attachments.md"/>
    <x v="180"/>
    <n v="74190"/>
    <s v="2025年3月期　第3四半期決算短信〔日本基準〕（連結）"/>
    <n v="5.6702000000000004"/>
  </r>
  <r>
    <s v="2025-05-07_74190_2025年3月期　決算短信〔日本基準〕（連結）_attachments.md"/>
    <x v="187"/>
    <n v="74190"/>
    <s v="2025年3月期　決算短信〔日本基準〕（連結）"/>
    <n v="5.9851999999999999"/>
  </r>
  <r>
    <s v="2025-07-31_74190_2026年３月期第１四半期決算短信〔日本基準〕(連結)_attachments.md"/>
    <x v="181"/>
    <n v="74190"/>
    <s v="2026年３月期第１四半期決算短信〔日本基準〕(連結)"/>
    <n v="5.7027999999999999"/>
  </r>
  <r>
    <s v="2022-01-14_74200_2022年５月期第２四半期決算短信〔日本基準〕(連結)_attachments.md"/>
    <x v="433"/>
    <n v="74200"/>
    <s v="2022年５月期第２四半期決算短信〔日本基準〕(連結)"/>
    <n v="5.5462999999999996"/>
  </r>
  <r>
    <s v="2022-04-14_74200_2022年５月期第３四半期決算短信〔日本基準〕(連結)_attachments.md"/>
    <x v="434"/>
    <n v="74200"/>
    <s v="2022年５月期第３四半期決算短信〔日本基準〕(連結)"/>
    <n v="6.4439000000000002"/>
  </r>
  <r>
    <s v="2022-07-14_74200_2022年５月期決算短信〔日本基準〕(連結)_attachments.md"/>
    <x v="418"/>
    <n v="74200"/>
    <s v="2022年５月期決算短信〔日本基準〕(連結)"/>
    <n v="5.4762000000000004"/>
  </r>
  <r>
    <s v="2022-10-14_74200_2023年５月期第１四半期決算短信〔日本基準〕(連結)_attachments.md"/>
    <x v="356"/>
    <n v="74200"/>
    <s v="2023年５月期第１四半期決算短信〔日本基準〕(連結)"/>
    <n v="5.6013999999999999"/>
  </r>
  <r>
    <s v="2023-01-13_74200_2023年５月期第２四半期決算短信〔日本基準〕(連結)_attachments.md"/>
    <x v="59"/>
    <n v="74200"/>
    <s v="2023年５月期第２四半期決算短信〔日本基準〕(連結)"/>
    <n v="5.8136000000000001"/>
  </r>
  <r>
    <s v="2023-04-13_74200_2023年５月期第３四半期決算短信〔日本基準〕(連結)_attachments.md"/>
    <x v="99"/>
    <n v="74200"/>
    <s v="2023年５月期第３四半期決算短信〔日本基準〕(連結)"/>
    <n v="5.6947999999999999"/>
  </r>
  <r>
    <s v="2023-07-13_74200_2023年５月期決算短信〔日本基準〕(連結)_attachments.md"/>
    <x v="114"/>
    <n v="74200"/>
    <s v="2023年５月期決算短信〔日本基準〕(連結)"/>
    <n v="5.0613000000000001"/>
  </r>
  <r>
    <s v="2023-10-12_74200_2024年５月期　第１四半期決算短信〔日本基準〕(連結)_attachments.md"/>
    <x v="115"/>
    <n v="74200"/>
    <s v="2024年５月期　第１四半期決算短信〔日本基準〕(連結)"/>
    <n v="5.4364999999999997"/>
  </r>
  <r>
    <s v="2024-01-15_74200_2024年５月期第２四半期決算短信〔日本基準〕(連結)_attachments.md"/>
    <x v="101"/>
    <n v="74200"/>
    <s v="2024年５月期第２四半期決算短信〔日本基準〕(連結)"/>
    <n v="5.1303999999999998"/>
  </r>
  <r>
    <s v="2024-04-11_74200_2024年５月期第３四半期決算短信〔日本基準〕(連結)_attachments.md"/>
    <x v="423"/>
    <n v="74200"/>
    <s v="2024年５月期第３四半期決算短信〔日本基準〕(連結)"/>
    <n v="4.6722999999999999"/>
  </r>
  <r>
    <s v="2024-07-12_74200_2024年５月期決算短信〔日本基準〕(連結)_attachments.md"/>
    <x v="64"/>
    <n v="74200"/>
    <s v="2024年５月期決算短信〔日本基準〕(連結)"/>
    <n v="5.1271000000000004"/>
  </r>
  <r>
    <s v="2024-10-11_74200_2025年５月期第１四半期決算短信〔日本基準〕(連結)_attachments.md"/>
    <x v="73"/>
    <n v="74200"/>
    <s v="2025年５月期第１四半期決算短信〔日本基準〕(連結)"/>
    <n v="5.1917"/>
  </r>
  <r>
    <s v="2025-01-14_74200_2025年５月期第２四半期（中間期）決算短信〔日本基準〕(連結)_attachments.md"/>
    <x v="35"/>
    <n v="74200"/>
    <s v="2025年５月期第２四半期（中間期）決算短信〔日本基準〕(連結)"/>
    <n v="4.5575000000000001"/>
  </r>
  <r>
    <s v="2025-04-14_74200_2025年５月期第３四半期決算短信〔日本基準〕(連結)_attachments.md"/>
    <x v="36"/>
    <n v="74200"/>
    <s v="2025年５月期第３四半期決算短信〔日本基準〕(連結)"/>
    <n v="4.9127000000000001"/>
  </r>
  <r>
    <s v="2025-07-14_74200_2025年５月期決算短信〔日本基準〕(連結)_attachments.md"/>
    <x v="37"/>
    <n v="74200"/>
    <s v="2025年５月期決算短信〔日本基準〕(連結)"/>
    <n v="4.7843999999999998"/>
  </r>
  <r>
    <s v="2022-01-31_74210_2022年３月期　第３四半期決算短信〔日本基準〕（連結）_attachments.md"/>
    <x v="310"/>
    <n v="74210"/>
    <s v="2022年３月期　第３四半期決算短信〔日本基準〕（連結）"/>
    <n v="6.0110999999999999"/>
  </r>
  <r>
    <s v="2022-05-11_74210_2022年3月期 決算短信〔日本基準〕（連結）_attachments.md"/>
    <x v="327"/>
    <n v="74210"/>
    <s v="2022年3月期 決算短信〔日本基準〕（連結）"/>
    <n v="5.3014000000000001"/>
  </r>
  <r>
    <s v="2022-08-01_74210_2023年３月期　第１四半期決算短信〔日本基準〕（連結）_attachments.md"/>
    <x v="545"/>
    <n v="74210"/>
    <s v="2023年３月期　第１四半期決算短信〔日本基準〕（連結）"/>
    <n v="5.5796000000000001"/>
  </r>
  <r>
    <s v="2022-11-08_74210_2023年３月期　第２四半期決算短信〔日本基準〕（連結）_attachments.md"/>
    <x v="257"/>
    <n v="74210"/>
    <s v="2023年３月期　第２四半期決算短信〔日本基準〕（連結）"/>
    <n v="5.2003000000000004"/>
  </r>
  <r>
    <s v="2023-02-08_74210_2023年３月期　第３四半期決算短信〔日本基準〕（連結）_attachments.md"/>
    <x v="240"/>
    <n v="74210"/>
    <s v="2023年３月期　第３四半期決算短信〔日本基準〕（連結）"/>
    <n v="5.5629999999999997"/>
  </r>
  <r>
    <s v="2023-05-11_74210_2023年3月期 決算短信〔日本基準〕（連結）_attachments.md"/>
    <x v="124"/>
    <n v="74210"/>
    <s v="2023年3月期 決算短信〔日本基準〕（連結）"/>
    <n v="5.0335000000000001"/>
  </r>
  <r>
    <s v="2023-08-09_74210_2024年３月期　第１四半期決算短信〔日本基準〕（連結）_attachments.md"/>
    <x v="190"/>
    <n v="74210"/>
    <s v="2024年３月期　第１四半期決算短信〔日本基準〕（連結）"/>
    <n v="6.3009000000000004"/>
  </r>
  <r>
    <s v="2023-11-09_74210_2024年３月期　第２四半期決算短信〔日本基準〕（連結）_attachments.md"/>
    <x v="231"/>
    <n v="74210"/>
    <s v="2024年３月期　第２四半期決算短信〔日本基準〕（連結）"/>
    <n v="6.2058999999999997"/>
  </r>
  <r>
    <s v="2024-02-08_74210_2024年３月期　第３四半期決算短信〔日本基準〕（連結）_attachments.md"/>
    <x v="210"/>
    <n v="74210"/>
    <s v="2024年３月期　第３四半期決算短信〔日本基準〕（連結）"/>
    <n v="6.8768000000000002"/>
  </r>
  <r>
    <s v="2024-05-09_74210_2024年３月期 決算短信〔日本基準〕（連結）_attachments.md"/>
    <x v="214"/>
    <n v="74210"/>
    <s v="2024年３月期 決算短信〔日本基準〕（連結）"/>
    <n v="5.9795999999999996"/>
  </r>
  <r>
    <s v="2024-08-08_74210_2025年３月期　第１四半期決算短信〔日本基準〕（連結）_attachments.md"/>
    <x v="38"/>
    <n v="74210"/>
    <s v="2025年３月期　第１四半期決算短信〔日本基準〕（連結）"/>
    <n v="6.3806000000000003"/>
  </r>
  <r>
    <s v="2024-08-13_74210_2025年３月期　第１四半期決算短信〔日本基準〕（連結）（公認会計士等による期中レビューの完了）_attachments.md"/>
    <x v="117"/>
    <n v="74210"/>
    <s v="2025年３月期　第１四半期決算短信〔日本基準〕（連結）（公認会計士等による期中レビューの完了）"/>
    <n v="6.0125999999999999"/>
  </r>
  <r>
    <s v="2024-11-08_74210_2025年３月期 第２四半期（中間期）決算短信〔日本基準〕（連結）_attachments.md"/>
    <x v="120"/>
    <n v="74210"/>
    <s v="2025年３月期 第２四半期（中間期）決算短信〔日本基準〕（連結）"/>
    <n v="6.0420999999999996"/>
  </r>
  <r>
    <s v="2025-02-07_74210_2025年３月期　第３四半期決算短信〔日本基準〕（連結）_attachments.md"/>
    <x v="23"/>
    <n v="74210"/>
    <s v="2025年３月期　第３四半期決算短信〔日本基準〕（連結）"/>
    <n v="6.1239999999999997"/>
  </r>
  <r>
    <s v="2025-02-14_74210_2025年３月期　第３四半期決算短信〔日本基準〕（連結）（公認会計士等による期中レビューの完了）_attachments.md"/>
    <x v="71"/>
    <n v="74210"/>
    <s v="2025年３月期　第３四半期決算短信〔日本基準〕（連結）（公認会計士等による期中レビューの完了）"/>
    <n v="6.0625999999999998"/>
  </r>
  <r>
    <s v="2025-05-09_74210_2025年３月期 決算短信〔日本基準〕（連結）_attachments.md"/>
    <x v="15"/>
    <n v="74210"/>
    <s v="2025年３月期 決算短信〔日本基準〕（連結）"/>
    <n v="6.0053999999999998"/>
  </r>
  <r>
    <s v="2025-08-07_74210_2026年３月期　第１四半期決算短信〔日本基準〕（連結）_attachments.md"/>
    <x v="41"/>
    <n v="74210"/>
    <s v="2026年３月期　第１四半期決算短信〔日本基準〕（連結）"/>
    <n v="7.2191999999999998"/>
  </r>
  <r>
    <s v="2025-08-13_74210_2026年３月期　第１四半期決算短信〔日本基準〕（連結）（公認会計士等による期中レビューの完了）_attachments.md"/>
    <x v="97"/>
    <n v="74210"/>
    <s v="2026年３月期　第１四半期決算短信〔日本基準〕（連結）（公認会計士等による期中レビューの完了）"/>
    <n v="6.8102999999999998"/>
  </r>
  <r>
    <s v="2023-02-01_74220_2022年12月期　決算短信〔日本基準〕（非連結）_attachments.md"/>
    <x v="322"/>
    <n v="74220"/>
    <s v="2022年12月期　決算短信〔日本基準〕（非連結）"/>
    <n v="4.8930999999999996"/>
  </r>
  <r>
    <s v="2023-04-21_74220_2023年12月期　第１四半期決算短信〔日本基準〕（非連結）_attachments.md"/>
    <x v="728"/>
    <n v="74220"/>
    <s v="2023年12月期　第１四半期決算短信〔日本基準〕（非連結）"/>
    <n v="5.1539000000000001"/>
  </r>
  <r>
    <s v="2023-07-28_74220_2023年12月期　第２四半期決算短信〔日本基準〕（非連結）_attachments.md"/>
    <x v="192"/>
    <n v="74220"/>
    <s v="2023年12月期　第２四半期決算短信〔日本基準〕（非連結）"/>
    <n v="6.6829000000000001"/>
  </r>
  <r>
    <s v="2023-10-27_74220_2023年12月期　第３四半期決算短信〔日本基準〕（非連結）_attachments.md"/>
    <x v="82"/>
    <n v="74220"/>
    <s v="2023年12月期　第３四半期決算短信〔日本基準〕（非連結）"/>
    <n v="5.5044000000000004"/>
  </r>
  <r>
    <s v="2024-02-01_74220_2023年12月期　決算短信〔日本基準〕（非連結）_attachments.md"/>
    <x v="386"/>
    <n v="74220"/>
    <s v="2023年12月期　決算短信〔日本基準〕（非連結）"/>
    <n v="4.9314"/>
  </r>
  <r>
    <s v="2024-04-26_74220_2024年12月期　第１四半期決算短信〔日本基準〕（非連結）_attachments.md"/>
    <x v="268"/>
    <n v="74220"/>
    <s v="2024年12月期　第１四半期決算短信〔日本基準〕（非連結）"/>
    <n v="6.3319000000000001"/>
  </r>
  <r>
    <s v="2024-07-26_74220_2024年12月期　第２四半期決算短信〔日本基準〕（非連結）_attachments.md"/>
    <x v="313"/>
    <n v="74220"/>
    <s v="2024年12月期　第２四半期決算短信〔日本基準〕（非連結）"/>
    <n v="5.7266000000000004"/>
  </r>
  <r>
    <s v="2024-10-25_74220_2024年12月期　第３四半期決算短信〔日本基準〕（非連結）_attachments.md"/>
    <x v="84"/>
    <n v="74220"/>
    <s v="2024年12月期　第３四半期決算短信〔日本基準〕（非連結）"/>
    <n v="6.6357999999999997"/>
  </r>
  <r>
    <s v="2025-01-31_74220_2024年12月期　決算短信〔日本基準〕（非連結）_attachments.md"/>
    <x v="249"/>
    <n v="74220"/>
    <s v="2024年12月期　決算短信〔日本基準〕（非連結）"/>
    <n v="5.5834999999999999"/>
  </r>
  <r>
    <s v="2025-04-25_74220_2025年12月期　第１四半期決算短信〔日本基準〕（非連結）_attachments.md"/>
    <x v="86"/>
    <n v="74220"/>
    <s v="2025年12月期　第１四半期決算短信〔日本基準〕（非連結）"/>
    <n v="5.4036"/>
  </r>
  <r>
    <s v="2025-07-25_74220_2025年12月期　第２四半期（中間期）決算短信〔日本基準〕（非連結）_attachments.md"/>
    <x v="224"/>
    <n v="74220"/>
    <s v="2025年12月期　第２四半期（中間期）決算短信〔日本基準〕（非連結）"/>
    <n v="3.7126000000000001"/>
  </r>
  <r>
    <s v="2022-02-14_74250_2021年12月期　決算短信〔日本基準〕(連結)_attachments.md"/>
    <x v="144"/>
    <n v="74250"/>
    <s v="2021年12月期　決算短信〔日本基準〕(連結)"/>
    <n v="5.657"/>
  </r>
  <r>
    <s v="2022-05-11_74250_2022年12月期　第1四半期決算短信〔日本基準〕(連結)_attachments.md"/>
    <x v="327"/>
    <n v="74250"/>
    <s v="2022年12月期　第1四半期決算短信〔日本基準〕(連結)"/>
    <n v="4.7302999999999997"/>
  </r>
  <r>
    <s v="2022-08-08_74250_2022年12月期　第2四半期決算短信〔日本基準〕(連結)_attachments.md"/>
    <x v="256"/>
    <n v="74250"/>
    <s v="2022年12月期　第2四半期決算短信〔日本基準〕(連結)"/>
    <n v="5.2465999999999999"/>
  </r>
  <r>
    <s v="2022-11-09_74250_2022年12月期　第3四半期決算短信〔日本基準〕(連結)_attachments.md"/>
    <x v="237"/>
    <n v="74250"/>
    <s v="2022年12月期　第3四半期決算短信〔日本基準〕(連結)"/>
    <n v="5.2858999999999998"/>
  </r>
  <r>
    <s v="2023-02-14_74250_2022年12月期　決算短信〔日本基準〕(連結)_attachments.md"/>
    <x v="136"/>
    <n v="74250"/>
    <s v="2022年12月期　決算短信〔日本基準〕(連結)"/>
    <n v="5.3966000000000003"/>
  </r>
  <r>
    <s v="2023-05-11_74250_2023年12月期　第1四半期決算短信〔日本基準〕(連結)_attachments.md"/>
    <x v="124"/>
    <n v="74250"/>
    <s v="2023年12月期　第1四半期決算短信〔日本基準〕(連結)"/>
    <n v="6.0862999999999996"/>
  </r>
  <r>
    <s v="2023-08-08_74250_2023年12月期　第2四半期決算短信〔日本基準〕(連結)_attachments.md"/>
    <x v="243"/>
    <n v="74250"/>
    <s v="2023年12月期　第2四半期決算短信〔日本基準〕(連結)"/>
    <n v="4.9382999999999999"/>
  </r>
  <r>
    <s v="2023-11-09_74250_2023年12月期　第3四半期決算短信〔日本基準〕(連結)_attachments.md"/>
    <x v="231"/>
    <n v="74250"/>
    <s v="2023年12月期　第3四半期決算短信〔日本基準〕(連結)"/>
    <n v="5.8853999999999997"/>
  </r>
  <r>
    <s v="2024-02-14_74250_2023年12月期　決算短信〔日本基準〕(連結)_attachments.md"/>
    <x v="76"/>
    <n v="74250"/>
    <s v="2023年12月期　決算短信〔日本基準〕(連結)"/>
    <n v="5.3118999999999996"/>
  </r>
  <r>
    <s v="2024-05-10_74250_2024年12月期　第1四半期決算短信〔日本基準〕(連結)_attachments.md"/>
    <x v="5"/>
    <n v="74250"/>
    <s v="2024年12月期　第1四半期決算短信〔日本基準〕(連結)"/>
    <n v="4.5026000000000002"/>
  </r>
  <r>
    <s v="2024-08-07_74250_2024年12月期　第2四半期（中間期）決算短信〔日本基準〕(連結)_attachments.md"/>
    <x v="186"/>
    <n v="74250"/>
    <s v="2024年12月期　第2四半期（中間期）決算短信〔日本基準〕(連結)"/>
    <n v="4.6578999999999997"/>
  </r>
  <r>
    <s v="2024-11-11_74250_2024年12月期　第3四半期決算短信〔日本基準〕(連結)_attachments.md"/>
    <x v="30"/>
    <n v="74250"/>
    <s v="2024年12月期　第3四半期決算短信〔日本基準〕(連結)"/>
    <n v="4.5105000000000004"/>
  </r>
  <r>
    <s v="2025-02-14_74250_2024年12月期　決算短信〔日本基準〕(連結)_attachments.md"/>
    <x v="71"/>
    <n v="74250"/>
    <s v="2024年12月期　決算短信〔日本基準〕(連結)"/>
    <n v="4.7130999999999998"/>
  </r>
  <r>
    <s v="2025-05-12_74250_2025年12月期　第1四半期決算短信〔日本基準〕(連結)_attachments.md"/>
    <x v="9"/>
    <n v="74250"/>
    <s v="2025年12月期　第1四半期決算短信〔日本基準〕(連結)"/>
    <n v="6.0496999999999996"/>
  </r>
  <r>
    <s v="2025-08-08_74250_2025年12月期　第2四半期（中間期）決算短信〔日本基準〕(連結)_attachments.md"/>
    <x v="72"/>
    <n v="74250"/>
    <s v="2025年12月期　第2四半期（中間期）決算短信〔日本基準〕(連結)"/>
    <n v="5.7706999999999997"/>
  </r>
  <r>
    <s v="2024-05-13_74260_2024年3月期　決算短信〔日本基準〕（非連結）_attachments.md"/>
    <x v="112"/>
    <n v="74260"/>
    <s v="2024年3月期　決算短信〔日本基準〕（非連結）"/>
    <n v="5.0415999999999999"/>
  </r>
  <r>
    <s v="2024-08-09_74260_2025年3月期　第1四半期決算短信〔日本基準〕（非連結）_attachments.md"/>
    <x v="69"/>
    <n v="74260"/>
    <s v="2025年3月期　第1四半期決算短信〔日本基準〕（非連結）"/>
    <n v="4.3738999999999999"/>
  </r>
  <r>
    <s v="2024-11-11_74260_2025年3月期　第2四半期（中間期）決算短信〔日本基準〕（非連結）_attachments.md"/>
    <x v="30"/>
    <n v="74260"/>
    <s v="2025年3月期　第2四半期（中間期）決算短信〔日本基準〕（非連結）"/>
    <n v="4.7489999999999997"/>
  </r>
  <r>
    <s v="2025-02-12_74260_2025年3月期　第3四半期決算短信〔日本基準〕（連結）_attachments.md"/>
    <x v="96"/>
    <n v="74260"/>
    <s v="2025年3月期　第3四半期決算短信〔日本基準〕（連結）"/>
    <n v="5.4318999999999997"/>
  </r>
  <r>
    <s v="2025-05-14_74260_2025年3月期　決算短信〔日本基準〕（連結）_attachments.md"/>
    <x v="24"/>
    <n v="74260"/>
    <s v="2025年3月期　決算短信〔日本基準〕（連結）"/>
    <n v="5.6963999999999997"/>
  </r>
  <r>
    <s v="2025-06-09_74260_（訂正・数値データ訂正）「2025年3月期　決算短信〔日本基準〕（連結）」の一部訂正について_attachments.md"/>
    <x v="135"/>
    <n v="74260"/>
    <s v="（訂正・数値データ訂正）「2025年3月期　決算短信〔日本基準〕（連結）」の一部訂正について"/>
    <n v="5.6955"/>
  </r>
  <r>
    <s v="2025-08-08_74260_2026年3月期　第1四半期決算短信〔日本基準〕（連結）_attachments.md"/>
    <x v="72"/>
    <n v="74260"/>
    <s v="2026年3月期　第1四半期決算短信〔日本基準〕（連結）"/>
    <n v="5.3449"/>
  </r>
  <r>
    <s v="2024-10-09_74270_2025年2月期 第2四半期（中間期）決算短信〔日本基準〕（連結）_attachments.md"/>
    <x v="493"/>
    <n v="74270"/>
    <s v="2025年2月期 第2四半期（中間期）決算短信〔日本基準〕（連結）"/>
    <n v="5.5742000000000003"/>
  </r>
  <r>
    <s v="2025-01-10_74270_2025年2月期 第3四半期決算短信〔日本基準〕（連結）_attachments.md"/>
    <x v="74"/>
    <n v="74270"/>
    <s v="2025年2月期 第3四半期決算短信〔日本基準〕（連結）"/>
    <n v="5.3548999999999998"/>
  </r>
  <r>
    <s v="2025-04-11_74270_2025年2月期決算短信〔日本基準〕（連結）_attachments.md"/>
    <x v="75"/>
    <n v="74270"/>
    <s v="2025年2月期決算短信〔日本基準〕（連結）"/>
    <n v="5.2885"/>
  </r>
  <r>
    <s v="2025-07-11_74270_2026年2月期 第1四半期決算短信〔日本基準〕（連結）_attachments.md"/>
    <x v="55"/>
    <n v="74270"/>
    <s v="2026年2月期 第1四半期決算短信〔日本基準〕（連結）"/>
    <n v="5.1608999999999998"/>
  </r>
  <r>
    <s v="2022-01-31_74330_2022年３月期　第３四半期決算短信〔日本基準〕（連結）_attachments.md"/>
    <x v="310"/>
    <n v="74330"/>
    <s v="2022年３月期　第３四半期決算短信〔日本基準〕（連結）"/>
    <n v="5.7648999999999999"/>
  </r>
  <r>
    <s v="2022-07-29_74330_2023年３月期　第１四半期決算短信〔日本基準〕（連結）_attachments.md"/>
    <x v="174"/>
    <n v="74330"/>
    <s v="2023年３月期　第１四半期決算短信〔日本基準〕（連結）"/>
    <n v="5.7084999999999999"/>
  </r>
  <r>
    <s v="2022-10-31_74330_2023年３月期　第２四半期決算短信〔日本基準〕（連結）_attachments.md"/>
    <x v="203"/>
    <n v="74330"/>
    <s v="2023年３月期　第２四半期決算短信〔日本基準〕（連結）"/>
    <n v="5.2371999999999996"/>
  </r>
  <r>
    <s v="2023-01-31_74330_2023年３月期　第３四半期決算短信〔日本基準〕（連結）_attachments.md"/>
    <x v="247"/>
    <n v="74330"/>
    <s v="2023年３月期　第３四半期決算短信〔日本基準〕（連結）"/>
    <n v="6.2337999999999996"/>
  </r>
  <r>
    <s v="2023-04-28_74330_2023年３月期　決算短信〔日本基準〕（連結）_attachments.md"/>
    <x v="279"/>
    <n v="74330"/>
    <s v="2023年３月期　決算短信〔日本基準〕（連結）"/>
    <n v="5.3887"/>
  </r>
  <r>
    <s v="2023-07-31_74330_2024年３月期　第１四半期決算短信〔日本基準〕（連結）_attachments.md"/>
    <x v="175"/>
    <n v="74330"/>
    <s v="2024年３月期　第１四半期決算短信〔日本基準〕（連結）"/>
    <n v="3.9136000000000002"/>
  </r>
  <r>
    <s v="2023-10-31_74330_2024年３月期　第２四半期決算短信〔日本基準〕（連結）_attachments.md"/>
    <x v="176"/>
    <n v="74330"/>
    <s v="2024年３月期　第２四半期決算短信〔日本基準〕（連結）"/>
    <n v="4.6010999999999997"/>
  </r>
  <r>
    <s v="2024-01-31_74330_2024年３月期　第３四半期決算短信〔日本基準〕（連結）_attachments.md"/>
    <x v="177"/>
    <n v="74330"/>
    <s v="2024年３月期　第３四半期決算短信〔日本基準〕（連結）"/>
    <n v="4.0350999999999999"/>
  </r>
  <r>
    <s v="2024-04-30_74330_2024年３月期　決算短信〔日本基準〕（連結）_attachments.md"/>
    <x v="205"/>
    <n v="74330"/>
    <s v="2024年３月期　決算短信〔日本基準〕（連結）"/>
    <n v="4.6999000000000004"/>
  </r>
  <r>
    <s v="2024-07-31_74330_2025年３月期　第１四半期決算短信〔日本基準〕（連結）_attachments.md"/>
    <x v="281"/>
    <n v="74330"/>
    <s v="2025年３月期　第１四半期決算短信〔日本基準〕（連結）"/>
    <n v="5.3041"/>
  </r>
  <r>
    <s v="2024-10-31_74330_2025年３月期　第２四半期（中間期）決算短信〔日本基準〕（連結）_attachments.md"/>
    <x v="245"/>
    <n v="74330"/>
    <s v="2025年３月期　第２四半期（中間期）決算短信〔日本基準〕（連結）"/>
    <n v="4.7347000000000001"/>
  </r>
  <r>
    <s v="2025-01-30_74330_2025年３月期　第３四半期決算短信〔日本基準〕（連結）_attachments.md"/>
    <x v="180"/>
    <n v="74330"/>
    <s v="2025年３月期　第３四半期決算短信〔日本基準〕（連結）"/>
    <n v="6.0785999999999998"/>
  </r>
  <r>
    <s v="2025-04-30_74330_2025年３月期　決算短信〔日本基準〕（連結）_attachments.md"/>
    <x v="289"/>
    <n v="74330"/>
    <s v="2025年３月期　決算短信〔日本基準〕（連結）"/>
    <n v="5.1094999999999997"/>
  </r>
  <r>
    <s v="2025-07-31_74330_2026年３月期　第１四半期決算短信〔日本基準〕（連結）_attachments.md"/>
    <x v="181"/>
    <n v="74330"/>
    <s v="2026年３月期　第１四半期決算短信〔日本基準〕（連結）"/>
    <n v="4.6111000000000004"/>
  </r>
  <r>
    <s v="2022-01-13_74340_2022年５月期 第２四半期決算短信〔日本基準〕（非連結）_attachments.md"/>
    <x v="56"/>
    <n v="74340"/>
    <s v="2022年５月期 第２四半期決算短信〔日本基準〕（非連結）"/>
    <n v="5.2408999999999999"/>
  </r>
  <r>
    <s v="2022-04-13_74340_2022年５月期 第３四半期決算短信〔日本基準〕（非連結）_attachments.md"/>
    <x v="330"/>
    <n v="74340"/>
    <s v="2022年５月期 第３四半期決算短信〔日本基準〕（非連結）"/>
    <n v="5.8079000000000001"/>
  </r>
  <r>
    <s v="2022-07-14_74340_2022年５月期 決算短信〔日本基準〕（非連結）_attachments.md"/>
    <x v="418"/>
    <n v="74340"/>
    <s v="2022年５月期 決算短信〔日本基準〕（非連結）"/>
    <n v="5.6193999999999997"/>
  </r>
  <r>
    <s v="2022-10-14_74340_2023年５月期 第１四半期決算短信〔日本基準〕（非連結）_attachments.md"/>
    <x v="356"/>
    <n v="74340"/>
    <s v="2023年５月期 第１四半期決算短信〔日本基準〕（非連結）"/>
    <n v="6.3202999999999996"/>
  </r>
  <r>
    <s v="2023-01-12_74340_2023年５月期 第２四半期決算短信〔日本基準〕（非連結）_attachments.md"/>
    <x v="393"/>
    <n v="74340"/>
    <s v="2023年５月期 第２四半期決算短信〔日本基準〕（非連結）"/>
    <n v="6.2512999999999996"/>
  </r>
  <r>
    <s v="2023-04-13_74340_2023年５月期 第３四半期決算短信〔日本基準〕（非連結）_attachments.md"/>
    <x v="99"/>
    <n v="74340"/>
    <s v="2023年５月期 第３四半期決算短信〔日本基準〕（非連結）"/>
    <n v="6.5884"/>
  </r>
  <r>
    <s v="2023-07-14_74340_2023年５月期 決算短信〔日本基準〕（非連結）_attachments.md"/>
    <x v="61"/>
    <n v="74340"/>
    <s v="2023年５月期 決算短信〔日本基準〕（非連結）"/>
    <n v="5.6441999999999997"/>
  </r>
  <r>
    <s v="2023-10-12_74340_2024年５月期 第１四半期決算短信〔日本基準〕（非連結）_attachments.md"/>
    <x v="115"/>
    <n v="74340"/>
    <s v="2024年５月期 第１四半期決算短信〔日本基準〕（非連結）"/>
    <n v="5.9538000000000002"/>
  </r>
  <r>
    <s v="2024-01-12_74340_2024年５月期 第２四半期決算短信〔日本基準〕（非連結）_attachments.md"/>
    <x v="62"/>
    <n v="74340"/>
    <s v="2024年５月期 第２四半期決算短信〔日本基準〕（非連結）"/>
    <n v="6.5556999999999999"/>
  </r>
  <r>
    <s v="2024-04-12_74340_2024年５月期 第３四半期決算短信〔日本基準〕（非連結）_attachments.md"/>
    <x v="98"/>
    <n v="74340"/>
    <s v="2024年５月期 第３四半期決算短信〔日本基準〕（非連結）"/>
    <n v="6.0243000000000002"/>
  </r>
  <r>
    <s v="2024-07-12_74340_2024年５月期 決算短信〔日本基準〕（非連結）_attachments.md"/>
    <x v="64"/>
    <n v="74340"/>
    <s v="2024年５月期 決算短信〔日本基準〕（非連結）"/>
    <n v="6.3459000000000003"/>
  </r>
  <r>
    <s v="2024-10-11_74340_2025年５月期 第１四半期決算短信〔日本基準〕（非連結）_attachments.md"/>
    <x v="73"/>
    <n v="74340"/>
    <s v="2025年５月期 第１四半期決算短信〔日本基準〕（非連結）"/>
    <n v="5.3474000000000004"/>
  </r>
  <r>
    <s v="2025-01-10_74340_2025年５月期 第２四半期（中間期）決算短信〔日本基準〕（連結）_attachments.md"/>
    <x v="74"/>
    <n v="74340"/>
    <s v="2025年５月期 第２四半期（中間期）決算短信〔日本基準〕（連結）"/>
    <n v="4.8085000000000004"/>
  </r>
  <r>
    <s v="2025-04-14_74340_2025年５月期 第３四半期決算短信〔日本基準〕（連結）_attachments.md"/>
    <x v="36"/>
    <n v="74340"/>
    <s v="2025年５月期 第３四半期決算短信〔日本基準〕（連結）"/>
    <n v="5.5663"/>
  </r>
  <r>
    <s v="2025-07-14_74340_2025年５月期 決算短信〔日本基準〕（連結）_attachments.md"/>
    <x v="37"/>
    <n v="74340"/>
    <s v="2025年５月期 決算短信〔日本基準〕（連結）"/>
    <n v="6.2335000000000003"/>
  </r>
  <r>
    <s v="2023-03-09_74350_2023年４月期 第３四半期決算短信〔日本基準〕（連結）_attachments.md"/>
    <x v="291"/>
    <n v="74350"/>
    <s v="2023年４月期 第３四半期決算短信〔日本基準〕（連結）"/>
    <n v="5"/>
  </r>
  <r>
    <s v="2023-06-09_74350_2023年4月期 決算短信〔日本基準〕（連結）_attachments.md"/>
    <x v="127"/>
    <n v="74350"/>
    <s v="2023年4月期 決算短信〔日本基準〕（連結）"/>
    <n v="5.3154000000000003"/>
  </r>
  <r>
    <s v="2023-09-06_74350_2024年４月期　第１四半期決算短信〔日本基準〕（連結）_attachments.md"/>
    <x v="455"/>
    <n v="74350"/>
    <s v="2024年４月期　第１四半期決算短信〔日本基準〕（連結）"/>
    <n v="5"/>
  </r>
  <r>
    <s v="2023-12-07_74350_2024年４月期　第２四半期決算短信〔日本基準〕（連結）_attachments.md"/>
    <x v="294"/>
    <n v="74350"/>
    <s v="2024年４月期　第２四半期決算短信〔日本基準〕（連結）"/>
    <n v="5"/>
  </r>
  <r>
    <s v="2024-03-07_74350_2024年４月期　第３四半期決算短信〔日本基準〕（連結）_attachments.md"/>
    <x v="295"/>
    <n v="74350"/>
    <s v="2024年４月期　第３四半期決算短信〔日本基準〕（連結）"/>
    <n v="5"/>
  </r>
  <r>
    <s v="2024-06-11_74350_2024年4月期 決算短信〔日本基準〕（連結）_attachments.md"/>
    <x v="397"/>
    <n v="74350"/>
    <s v="2024年4月期 決算短信〔日本基準〕（連結）"/>
    <n v="4.8314000000000004"/>
  </r>
  <r>
    <s v="2024-09-05_74350_2025年４月期　第１四半期決算短信〔日本基準〕（連結）_attachments.md"/>
    <x v="297"/>
    <n v="74350"/>
    <s v="2025年４月期　第１四半期決算短信〔日本基準〕（連結）"/>
    <n v="4.7382999999999997"/>
  </r>
  <r>
    <s v="2025-02-14_74350_(訂正・数値データ訂正)「2024年４月期 決算短信〔日本基準〕(連結)」 の一部訂正について_attachments.md"/>
    <x v="71"/>
    <n v="74350"/>
    <s v="(訂正・数値データ訂正)「2024年４月期 決算短信〔日本基準〕(連結)」 の一部訂正について"/>
    <n v="4.6826999999999996"/>
  </r>
  <r>
    <s v="2025-02-14_74350_(訂正・数値データ訂正)「2025年４月期 第１四半期決算短信〔日本基準〕(連結)」の一部訂正について_attachments.md"/>
    <x v="71"/>
    <n v="74350"/>
    <s v="(訂正・数値データ訂正)「2025年４月期 第１四半期決算短信〔日本基準〕(連結)」の一部訂正について"/>
    <n v="4.8129999999999997"/>
  </r>
  <r>
    <s v="2025-02-14_74350_2025年4月期第2四半期（中間期）決算短信〔日本基準〕（連結）_attachments.md"/>
    <x v="71"/>
    <n v="74350"/>
    <s v="2025年4月期第2四半期（中間期）決算短信〔日本基準〕（連結）"/>
    <n v="5.3547000000000002"/>
  </r>
  <r>
    <s v="2025-03-14_74350_2025年４月期　第３四半期決算短信〔日本基準〕（連結）_attachments.md"/>
    <x v="94"/>
    <n v="74350"/>
    <s v="2025年４月期　第３四半期決算短信〔日本基準〕（連結）"/>
    <n v="5.38"/>
  </r>
  <r>
    <s v="2025-06-13_74350_2025年4月期 決算短信〔日本基準〕（連結）_attachments.md"/>
    <x v="95"/>
    <n v="74350"/>
    <s v="2025年4月期 決算短信〔日本基準〕（連結）"/>
    <n v="4.8425000000000002"/>
  </r>
  <r>
    <s v="2025-06-17_74350_(訂正・数値データ訂正)「2025年４月期 決算短信〔日本基準〕(連結)」の一部訂正について_attachments.md"/>
    <x v="695"/>
    <n v="74350"/>
    <s v="(訂正・数値データ訂正)「2025年４月期 決算短信〔日本基準〕(連結)」の一部訂正について"/>
    <n v="4.5358999999999998"/>
  </r>
  <r>
    <s v="2022-02-09_74380_2022年3月期 第3四半期決算短信〔日本基準〕（連結）_attachments.md"/>
    <x v="189"/>
    <n v="74380"/>
    <s v="2022年3月期 第3四半期決算短信〔日本基準〕（連結）"/>
    <n v="5.9238999999999997"/>
  </r>
  <r>
    <s v="2022-08-09_74380_2023年3月期 第1四半期決算短信〔日本基準〕（連結）_attachments.md"/>
    <x v="123"/>
    <n v="74380"/>
    <s v="2023年3月期 第1四半期決算短信〔日本基準〕（連結）"/>
    <n v="5.593"/>
  </r>
  <r>
    <s v="2022-11-10_74380_2023年3月期 第2四半期決算短信〔日本基準〕（連結）_attachments.md"/>
    <x v="107"/>
    <n v="74380"/>
    <s v="2023年3月期 第2四半期決算短信〔日本基準〕（連結）"/>
    <n v="6.4349999999999996"/>
  </r>
  <r>
    <s v="2023-02-09_74380_2023年3月期 第3四半期決算短信〔日本基準〕（連結）_attachments.md"/>
    <x v="238"/>
    <n v="74380"/>
    <s v="2023年3月期 第3四半期決算短信〔日本基準〕（連結）"/>
    <n v="6.5034000000000001"/>
  </r>
  <r>
    <s v="2023-05-12_74380_2023年3月期 決算短信〔日本基準〕（連結）_attachments.md"/>
    <x v="1"/>
    <n v="74380"/>
    <s v="2023年3月期 決算短信〔日本基準〕（連結）"/>
    <n v="5.9749999999999996"/>
  </r>
  <r>
    <s v="2023-08-10_74380_2024年3月期 第1四半期決算短信〔日本基準〕（連結）_attachments.md"/>
    <x v="81"/>
    <n v="74380"/>
    <s v="2024年3月期 第1四半期決算短信〔日本基準〕（連結）"/>
    <n v="6.3411"/>
  </r>
  <r>
    <s v="2023-11-10_74380_2024年3月期 第2四半期決算短信〔日本基準〕（連結）_attachments.md"/>
    <x v="68"/>
    <n v="74380"/>
    <s v="2024年3月期 第2四半期決算短信〔日本基準〕（連結）"/>
    <n v="5.0702999999999996"/>
  </r>
  <r>
    <s v="2024-02-09_74380_2024年3月期第3四半期決算短信〔日本基準〕（連結）_attachments.md"/>
    <x v="110"/>
    <n v="74380"/>
    <s v="2024年3月期第3四半期決算短信〔日本基準〕（連結）"/>
    <n v="6.9325999999999999"/>
  </r>
  <r>
    <s v="2024-05-14_74380_2024年3月期決算短信[日本基準]（連結）_attachments.md"/>
    <x v="21"/>
    <n v="74380"/>
    <s v="2024年3月期決算短信[日本基準]（連結）"/>
    <n v="6.3654999999999999"/>
  </r>
  <r>
    <s v="2024-08-09_74380_2025年3月期 第1四半期決算短信〔日本基準〕（連結）_attachments.md"/>
    <x v="69"/>
    <n v="74380"/>
    <s v="2025年3月期 第1四半期決算短信〔日本基準〕（連結）"/>
    <n v="5.8841999999999999"/>
  </r>
  <r>
    <s v="2024-11-08_74380_2025年3月期 第2四半期（中間期）決算短信〔日本基準〕（連結）_attachments.md"/>
    <x v="120"/>
    <n v="74380"/>
    <s v="2025年3月期 第2四半期（中間期）決算短信〔日本基準〕（連結）"/>
    <n v="5.9511000000000003"/>
  </r>
  <r>
    <s v="2025-02-13_74380_2025年3月期第3四半期決算短信〔日本基準〕（連結）_attachments.md"/>
    <x v="14"/>
    <n v="74380"/>
    <s v="2025年3月期第3四半期決算短信〔日本基準〕（連結）"/>
    <n v="6.1704999999999997"/>
  </r>
  <r>
    <s v="2025-05-14_74380_2025年3月期決算短信[日本基準]（連結）_attachments.md"/>
    <x v="24"/>
    <n v="74380"/>
    <s v="2025年3月期決算短信[日本基準]（連結）"/>
    <n v="6.0227000000000004"/>
  </r>
  <r>
    <s v="2025-08-08_74380_2026年3月期 第1四半期決算短信〔日本基準〕（連結）_attachments.md"/>
    <x v="72"/>
    <n v="74380"/>
    <s v="2026年3月期 第1四半期決算短信〔日本基準〕（連結）"/>
    <n v="5.5865"/>
  </r>
  <r>
    <s v="2022-01-31_74420_2022年３月期  第３四半期決算短信〔日本基準〕（連結）_attachments.md"/>
    <x v="310"/>
    <n v="74420"/>
    <s v="2022年３月期  第３四半期決算短信〔日本基準〕（連結）"/>
    <n v="5.3550000000000004"/>
  </r>
  <r>
    <s v="2022-05-13_74420_2022年３月期 決算短信〔日本基準〕（連結）_attachments.md"/>
    <x v="66"/>
    <n v="74420"/>
    <s v="2022年３月期 決算短信〔日本基準〕（連結）"/>
    <n v="4.8506999999999998"/>
  </r>
  <r>
    <s v="2022-07-29_74420_2023年３月期 第１四半期決算短信〔日本基準〕（連結）_attachments.md"/>
    <x v="174"/>
    <n v="74420"/>
    <s v="2023年３月期 第１四半期決算短信〔日本基準〕（連結）"/>
    <n v="4.6928999999999998"/>
  </r>
  <r>
    <s v="2022-10-31_74420_2023年３月期 第２四半期決算短信〔日本基準〕（連結）_attachments.md"/>
    <x v="203"/>
    <n v="74420"/>
    <s v="2023年３月期 第２四半期決算短信〔日本基準〕（連結）"/>
    <n v="3.6381999999999999"/>
  </r>
  <r>
    <s v="2023-01-31_74420_2023年３月期 第３四半期決算短信〔日本基準〕（連結）_attachments.md"/>
    <x v="247"/>
    <n v="74420"/>
    <s v="2023年３月期 第３四半期決算短信〔日本基準〕（連結）"/>
    <n v="4.8254999999999999"/>
  </r>
  <r>
    <s v="2023-05-12_74420_2023年３月期 決算短信〔日本基準〕（連結）_attachments.md"/>
    <x v="1"/>
    <n v="74420"/>
    <s v="2023年３月期 決算短信〔日本基準〕（連結）"/>
    <n v="4.8788999999999998"/>
  </r>
  <r>
    <s v="2023-10-31_74420_2024年３月期 第２四半期決算短信〔日本基準〕（連結）_attachments.md"/>
    <x v="176"/>
    <n v="74420"/>
    <s v="2024年３月期 第２四半期決算短信〔日本基準〕（連結）"/>
    <n v="4.5223000000000004"/>
  </r>
  <r>
    <s v="2024-01-31_74420_2024年３月期 第３四半期決算短信〔日本基準〕（連結）_attachments.md"/>
    <x v="177"/>
    <n v="74420"/>
    <s v="2024年３月期 第３四半期決算短信〔日本基準〕（連結）"/>
    <n v="4.3825000000000003"/>
  </r>
  <r>
    <s v="2024-05-10_74420_2024年３月期 決算短信〔日本基準〕（連結）_attachments.md"/>
    <x v="5"/>
    <n v="74420"/>
    <s v="2024年３月期 決算短信〔日本基準〕（連結）"/>
    <n v="4.5876000000000001"/>
  </r>
  <r>
    <s v="2024-07-31_74420_2025年３月期 第１四半期決算短信〔日本基準〕（連結）_attachments.md"/>
    <x v="281"/>
    <n v="74420"/>
    <s v="2025年３月期 第１四半期決算短信〔日本基準〕（連結）"/>
    <n v="5.6961000000000004"/>
  </r>
  <r>
    <s v="2024-10-31_74420_2025年３月期 第２四半期（中間期）決算短信〔日本基準〕（連結）_attachments.md"/>
    <x v="245"/>
    <n v="74420"/>
    <s v="2025年３月期 第２四半期（中間期）決算短信〔日本基準〕（連結）"/>
    <n v="5.7038000000000002"/>
  </r>
  <r>
    <s v="2025-01-31_74420_2025年３月期 第３四半期決算短信〔日本基準〕（連結）_attachments.md"/>
    <x v="249"/>
    <n v="74420"/>
    <s v="2025年３月期 第３四半期決算短信〔日本基準〕（連結）"/>
    <n v="5.2984999999999998"/>
  </r>
  <r>
    <s v="2025-05-09_74420_2025年３月期 決算短信〔日本基準〕（連結）_attachments.md"/>
    <x v="15"/>
    <n v="74420"/>
    <s v="2025年３月期 決算短信〔日本基準〕（連結）"/>
    <n v="5.5993000000000004"/>
  </r>
  <r>
    <s v="2025-07-31_74420_2026年３月期 第１四半期決算短信〔日本基準〕（連結）_attachments.md"/>
    <x v="181"/>
    <n v="74420"/>
    <s v="2026年３月期 第１四半期決算短信〔日本基準〕（連結）"/>
    <n v="5.9196"/>
  </r>
  <r>
    <s v="2024-08-08_74430_2025年3月期　第1四半期決算短信［日本基準］(非連結)_attachments.md"/>
    <x v="38"/>
    <n v="74430"/>
    <s v="2025年3月期　第1四半期決算短信［日本基準］(非連結)"/>
    <n v="5.9272999999999998"/>
  </r>
  <r>
    <s v="2024-11-08_74430_2025年3月期　第2四半期(中間)決算短信[日本基準](非連結)_attachments.md"/>
    <x v="120"/>
    <n v="74430"/>
    <s v="2025年3月期　第2四半期(中間)決算短信[日本基準](非連結)"/>
    <n v="5.3365"/>
  </r>
  <r>
    <s v="2025-02-10_74430_2025年3月期　第3四半期決算短信[日本基準](非連結)_attachments.md"/>
    <x v="31"/>
    <n v="74430"/>
    <s v="2025年3月期　第3四半期決算短信[日本基準](非連結)"/>
    <n v="6.4896000000000003"/>
  </r>
  <r>
    <s v="2025-05-09_74430_2025年3月期　決算短信〔日本基準〕（非連結）_attachments.md"/>
    <x v="15"/>
    <n v="74430"/>
    <s v="2025年3月期　決算短信〔日本基準〕（非連結）"/>
    <n v="5.0929000000000002"/>
  </r>
  <r>
    <s v="2025-06-16_74430_(訂正・数値データ訂正)「2025年3月期決算短信[日本基準](非連結)」の一部訂正に関するお知らせ_attachments.md"/>
    <x v="265"/>
    <n v="74430"/>
    <s v="(訂正・数値データ訂正)「2025年3月期決算短信[日本基準](非連結)」の一部訂正に関するお知らせ"/>
    <n v="5.1067"/>
  </r>
  <r>
    <s v="2025-08-08_74430_2026年3月期 第1四半期決算短信[日本基準](非連結)_attachments.md"/>
    <x v="72"/>
    <n v="74430"/>
    <s v="2026年3月期 第1四半期決算短信[日本基準](非連結)"/>
    <n v="5.2887000000000004"/>
  </r>
  <r>
    <s v="2023-02-10_74440_2023年３月期第３四半期決算短信〔日本基準〕（連結）_attachments.md"/>
    <x v="108"/>
    <n v="74440"/>
    <s v="2023年３月期第３四半期決算短信〔日本基準〕（連結）"/>
    <n v="5.0319000000000003"/>
  </r>
  <r>
    <s v="2023-05-12_74440_2023年３月期 決算短信〔日本基準〕（連結）_attachments.md"/>
    <x v="1"/>
    <n v="74440"/>
    <s v="2023年３月期 決算短信〔日本基準〕（連結）"/>
    <n v="5.1234000000000002"/>
  </r>
  <r>
    <s v="2023-08-10_74440_2024年３月期第１四半期決算短信〔日本基準〕（連結）_attachments.md"/>
    <x v="81"/>
    <n v="74440"/>
    <s v="2024年３月期第１四半期決算短信〔日本基準〕（連結）"/>
    <n v="4.5456000000000003"/>
  </r>
  <r>
    <s v="2023-11-13_74440_2024年３月期第２四半期決算短信〔日本基準〕（連結）_attachments.md"/>
    <x v="138"/>
    <n v="74440"/>
    <s v="2024年３月期第２四半期決算短信〔日本基準〕（連結）"/>
    <n v="4.4444999999999997"/>
  </r>
  <r>
    <s v="2024-02-09_74440_2024年３月期第３四半期決算短信〔日本基準〕（連結）_attachments.md"/>
    <x v="110"/>
    <n v="74440"/>
    <s v="2024年３月期第３四半期決算短信〔日本基準〕（連結）"/>
    <n v="4.6006999999999998"/>
  </r>
  <r>
    <s v="2024-05-14_74440_2024年３月期決算短信〔日本基準〕(連結)_attachments.md"/>
    <x v="21"/>
    <n v="74440"/>
    <s v="2024年３月期決算短信〔日本基準〕(連結)"/>
    <n v="4.4618000000000002"/>
  </r>
  <r>
    <s v="2024-08-09_74440_2025年３月期 第１四半期決算短信〔日本基準〕(連結)_attachments.md"/>
    <x v="69"/>
    <n v="74440"/>
    <s v="2025年３月期 第１四半期決算短信〔日本基準〕(連結)"/>
    <n v="4.7952000000000004"/>
  </r>
  <r>
    <s v="2024-11-11_74440_2025年３月期 第２四半期（中間期）決算短信〔日本基準〕（連結）_attachments.md"/>
    <x v="30"/>
    <n v="74440"/>
    <s v="2025年３月期 第２四半期（中間期）決算短信〔日本基準〕（連結）"/>
    <n v="5.4523000000000001"/>
  </r>
  <r>
    <s v="2025-03-31_74440_2025年３月期第３四半期決算短信〔日本基準〕(連結)_attachments.md"/>
    <x v="236"/>
    <n v="74440"/>
    <s v="2025年３月期第３四半期決算短信〔日本基準〕(連結)"/>
    <n v="4.9992999999999999"/>
  </r>
  <r>
    <s v="2025-05-14_74440_2025年３月期決算短信〔日本基準〕(連結)_attachments.md"/>
    <x v="24"/>
    <n v="74440"/>
    <s v="2025年３月期決算短信〔日本基準〕(連結)"/>
    <n v="5.0350000000000001"/>
  </r>
  <r>
    <s v="2025-05-27_74440_(訂正・数値データ訂正)「2025年３月期決算短信〔日本基準〕(連結)」の一部訂正について_attachments.md"/>
    <x v="481"/>
    <n v="74440"/>
    <s v="(訂正・数値データ訂正)「2025年３月期決算短信〔日本基準〕(連結)」の一部訂正について"/>
    <n v="4.8254999999999999"/>
  </r>
  <r>
    <s v="2025-08-08_74440_2026年３月期 第１四半期決算短信〔日本基準〕(連結)_attachments.md"/>
    <x v="72"/>
    <n v="74440"/>
    <s v="2026年３月期 第１四半期決算短信〔日本基準〕(連結)"/>
    <n v="4.6266999999999996"/>
  </r>
  <r>
    <s v="2024-10-08_74450_2024年8月期　決算短信〔日本基準〕（非連結）_attachments.md"/>
    <x v="443"/>
    <n v="74450"/>
    <s v="2024年8月期　決算短信〔日本基準〕（非連結）"/>
    <n v="5.3263999999999996"/>
  </r>
  <r>
    <s v="2025-01-07_74450_2025年8月期　第1四半期決算短信〔日本基準〕（非連結）_attachments.md"/>
    <x v="53"/>
    <n v="74450"/>
    <s v="2025年8月期　第1四半期決算短信〔日本基準〕（非連結）"/>
    <n v="6.7079000000000004"/>
  </r>
  <r>
    <s v="2025-04-09_74450_2025年8月期　第2四半期（中間期）決算短信〔日本基準〕（非連結）_attachments.md"/>
    <x v="504"/>
    <n v="74450"/>
    <s v="2025年8月期　第2四半期（中間期）決算短信〔日本基準〕（非連結）"/>
    <n v="5.8461999999999996"/>
  </r>
  <r>
    <s v="2025-07-09_74450_2025年8月期　第3四半期決算短信〔日本基準〕（非連結）_attachments.md"/>
    <x v="506"/>
    <n v="74450"/>
    <s v="2025年8月期　第3四半期決算短信〔日本基準〕（非連結）"/>
    <n v="6.3220999999999998"/>
  </r>
  <r>
    <s v="2023-02-01_74460_2023年９月期 第１四半期決算短信〔日本基準〕(連結)_attachments.md"/>
    <x v="322"/>
    <n v="74460"/>
    <s v="2023年９月期 第１四半期決算短信〔日本基準〕(連結)"/>
    <n v="6.1566000000000001"/>
  </r>
  <r>
    <s v="2023-02-09_74460_（訂正・数値データ訂正）「2023 年９月期第１四半期決算短信〔日本基準〕（連結）」の一部訂正について_attachments.md"/>
    <x v="238"/>
    <n v="74460"/>
    <s v="（訂正・数値データ訂正）「2023 年９月期第１四半期決算短信〔日本基準〕（連結）」の一部訂正について"/>
    <n v="5.9490999999999996"/>
  </r>
  <r>
    <s v="2023-05-02_74460_2023年９月期 第２四半期決算短信〔日本基準〕(連結)_attachments.md"/>
    <x v="526"/>
    <n v="74460"/>
    <s v="2023年９月期 第２四半期決算短信〔日本基準〕(連結)"/>
    <n v="5.0566000000000004"/>
  </r>
  <r>
    <s v="2023-08-01_74460_2023年９月期 第３四半期決算短信〔日本基準〕(連結)_attachments.md"/>
    <x v="385"/>
    <n v="74460"/>
    <s v="2023年９月期 第３四半期決算短信〔日本基準〕(連結)"/>
    <n v="5.3029999999999999"/>
  </r>
  <r>
    <s v="2023-11-13_74460_2023年９月期 決算短信〔日本基準〕(連結)_attachments.md"/>
    <x v="138"/>
    <n v="74460"/>
    <s v="2023年９月期 決算短信〔日本基準〕(連結)"/>
    <n v="5.0732999999999997"/>
  </r>
  <r>
    <s v="2024-02-01_74460_2024年９月期 第１四半期決算短信〔日本基準〕(連結)_attachments.md"/>
    <x v="386"/>
    <n v="74460"/>
    <s v="2024年９月期 第１四半期決算短信〔日本基準〕(連結)"/>
    <n v="4.6319999999999997"/>
  </r>
  <r>
    <s v="2024-05-01_74460_2024年９月期 第２四半期決算短信〔日本基準〕(連結)_attachments.md"/>
    <x v="527"/>
    <n v="74460"/>
    <s v="2024年９月期 第２四半期決算短信〔日本基準〕(連結)"/>
    <n v="4.6757999999999997"/>
  </r>
  <r>
    <s v="2024-08-01_74460_2024年９月期 第３四半期決算短信〔日本基準〕(連結)_attachments.md"/>
    <x v="170"/>
    <n v="74460"/>
    <s v="2024年９月期 第３四半期決算短信〔日本基準〕(連結)"/>
    <n v="4.8000999999999996"/>
  </r>
  <r>
    <s v="2024-11-14_74460_2024年９月期 決算短信〔日本基準〕(連結)_attachments.md"/>
    <x v="70"/>
    <n v="74460"/>
    <s v="2024年９月期 決算短信〔日本基準〕(連結)"/>
    <n v="5.0095000000000001"/>
  </r>
  <r>
    <s v="2025-02-03_74460_2025年９月期 第１四半期決算短信〔日本基準〕(連結)_attachments.md"/>
    <x v="8"/>
    <n v="74460"/>
    <s v="2025年９月期 第１四半期決算短信〔日本基準〕(連結)"/>
    <n v="5.6262999999999996"/>
  </r>
  <r>
    <s v="2025-05-01_74460_2025年９月期 第２四半期（中間期）決算短信〔日本基準〕(連結)_attachments.md"/>
    <x v="329"/>
    <n v="74460"/>
    <s v="2025年９月期 第２四半期（中間期）決算短信〔日本基準〕(連結)"/>
    <n v="6.1573000000000002"/>
  </r>
  <r>
    <s v="2025-07-31_74460_2025年９月期 第３四半期決算短信〔日本基準〕(連結)_attachments.md"/>
    <x v="181"/>
    <n v="74460"/>
    <s v="2025年９月期 第３四半期決算短信〔日本基準〕(連結)"/>
    <n v="6.1319999999999997"/>
  </r>
  <r>
    <s v="2024-06-27_74470_2024年8月期　第3四半期決算短信〔日本基準〕（連結）_attachments.md"/>
    <x v="430"/>
    <n v="74470"/>
    <s v="2024年8月期　第3四半期決算短信〔日本基準〕（連結）"/>
    <n v="5.4385000000000003"/>
  </r>
  <r>
    <s v="2024-10-01_74470_2024年８月期 決算短信〔日本基準〕（連結）_attachments.md"/>
    <x v="197"/>
    <n v="74470"/>
    <s v="2024年８月期 決算短信〔日本基準〕（連結）"/>
    <n v="5.8041"/>
  </r>
  <r>
    <s v="2024-12-26_74470_2025年８月期 第１四半期決算短信〔日本基準〕（連結）_attachments.md"/>
    <x v="578"/>
    <n v="74470"/>
    <s v="2025年８月期 第１四半期決算短信〔日本基準〕（連結）"/>
    <n v="5.2549000000000001"/>
  </r>
  <r>
    <s v="2025-04-02_74470_2025年８月期 第２四半期（中間期）決算短信〔日本基準〕（連結）_attachments.md"/>
    <x v="785"/>
    <n v="74470"/>
    <s v="2025年８月期 第２四半期（中間期）決算短信〔日本基準〕（連結）"/>
    <n v="4.9890999999999996"/>
  </r>
  <r>
    <s v="2025-06-27_74470_2025年8月期　第3四半期決算短信〔日本基準〕（連結）_attachments.md"/>
    <x v="472"/>
    <n v="74470"/>
    <s v="2025年8月期　第3四半期決算短信〔日本基準〕（連結）"/>
    <n v="4.9667000000000003"/>
  </r>
  <r>
    <s v="2024-01-11_74500_2024年２月期 第３四半期決算短信〔日本基準〕(非連結)_attachments.md"/>
    <x v="405"/>
    <n v="74500"/>
    <s v="2024年２月期 第３四半期決算短信〔日本基準〕(非連結)"/>
    <n v="4.4059999999999997"/>
  </r>
  <r>
    <s v="2024-10-09_74500_2025年２月期 第２四半期（中間期）決算短信〔日本基準〕(非連結)_attachments.md"/>
    <x v="493"/>
    <n v="74500"/>
    <s v="2025年２月期 第２四半期（中間期）決算短信〔日本基準〕(非連結)"/>
    <n v="4.3228"/>
  </r>
  <r>
    <s v="2025-01-10_74500_2025年２月期 第３四半期 決算短信〔日本基準〕(非連結)_attachments.md"/>
    <x v="74"/>
    <n v="74500"/>
    <s v="2025年２月期 第３四半期 決算短信〔日本基準〕(非連結)"/>
    <n v="4.0945"/>
  </r>
  <r>
    <s v="2025-04-11_74500_2025年２月期 決算短信〔日本基準〕(非連結)_attachments.md"/>
    <x v="75"/>
    <n v="74500"/>
    <s v="2025年２月期 決算短信〔日本基準〕(非連結)"/>
    <n v="4.3514999999999997"/>
  </r>
  <r>
    <s v="2025-07-11_74500_2026年２月期 第１四半期決算短信〔日本基準〕(非連結)_attachments.md"/>
    <x v="55"/>
    <n v="74500"/>
    <s v="2026年２月期 第１四半期決算短信〔日本基準〕(非連結)"/>
    <n v="5.5835999999999997"/>
  </r>
  <r>
    <s v="2022-02-02_74510_2022年３月期　第３四半期決算短信〔日本基準〕（連結）_attachments.md"/>
    <x v="439"/>
    <n v="74510"/>
    <s v="2022年３月期　第３四半期決算短信〔日本基準〕（連結）"/>
    <n v="5.2183000000000002"/>
  </r>
  <r>
    <s v="2022-05-09_74510_2022年３月期　決算短信〔日本基準〕（連結）_attachments.md"/>
    <x v="28"/>
    <n v="74510"/>
    <s v="2022年３月期　決算短信〔日本基準〕（連結）"/>
    <n v="4.4493"/>
  </r>
  <r>
    <s v="2022-08-03_74510_2023年３月期　第１四半期決算短信〔日本基準〕（連結）_attachments.md"/>
    <x v="251"/>
    <n v="74510"/>
    <s v="2023年３月期　第１四半期決算短信〔日本基準〕（連結）"/>
    <n v="4.5334000000000003"/>
  </r>
  <r>
    <s v="2022-11-01_74510_2023年３月期　第２四半期決算短信〔日本基準〕（連結）_attachments.md"/>
    <x v="383"/>
    <n v="74510"/>
    <s v="2023年３月期　第２四半期決算短信〔日本基準〕（連結）"/>
    <n v="5.1772"/>
  </r>
  <r>
    <s v="2023-02-06_74510_2023年３月期　第３四半期決算短信〔日本基準〕（連結）_attachments.md"/>
    <x v="200"/>
    <n v="74510"/>
    <s v="2023年３月期　第３四半期決算短信〔日本基準〕（連結）"/>
    <n v="5.3300999999999998"/>
  </r>
  <r>
    <s v="2023-05-11_74510_2023年３月期　決算短信〔日本基準〕（連結）_attachments.md"/>
    <x v="124"/>
    <n v="74510"/>
    <s v="2023年３月期　決算短信〔日本基準〕（連結）"/>
    <n v="5.1456"/>
  </r>
  <r>
    <s v="2023-08-04_74510_2024年３月期　第１四半期決算短信〔日本基準〕（連結）_attachments.md"/>
    <x v="2"/>
    <n v="74510"/>
    <s v="2024年３月期　第１四半期決算短信〔日本基準〕（連結）"/>
    <n v="5.9997999999999996"/>
  </r>
  <r>
    <s v="2023-11-01_74510_2024年３月期　第２四半期決算短信〔日本基準〕（連結）_attachments.md"/>
    <x v="382"/>
    <n v="74510"/>
    <s v="2024年３月期　第２四半期決算短信〔日本基準〕（連結）"/>
    <n v="6.1437999999999997"/>
  </r>
  <r>
    <s v="2024-02-05_74510_2024年３月期　第３四半期決算短信〔日本基準〕（連結）_attachments.md"/>
    <x v="118"/>
    <n v="74510"/>
    <s v="2024年３月期　第３四半期決算短信〔日本基準〕（連結）"/>
    <n v="6.0406000000000004"/>
  </r>
  <r>
    <s v="2024-05-09_74510_2024年３月期　決算短信〔日本基準〕（連結）_attachments.md"/>
    <x v="214"/>
    <n v="74510"/>
    <s v="2024年３月期　決算短信〔日本基準〕（連結）"/>
    <n v="5.1775000000000002"/>
  </r>
  <r>
    <s v="2024-08-05_74510_2025年３月期　第１四半期決算短信〔日本基準〕（連結）_attachments.md"/>
    <x v="6"/>
    <n v="74510"/>
    <s v="2025年３月期　第１四半期決算短信〔日本基準〕（連結）"/>
    <n v="5.6355000000000004"/>
  </r>
  <r>
    <s v="2024-11-07_74510_2025年３月期 第２四半期（中間期）決算短信〔日本基準〕（連結）_attachments.md"/>
    <x v="39"/>
    <n v="74510"/>
    <s v="2025年３月期 第２四半期（中間期）決算短信〔日本基準〕（連結）"/>
    <n v="5.7126999999999999"/>
  </r>
  <r>
    <s v="2025-02-04_74510_2025年３月期 第３四半期決算短信〔日本基準〕（連結）_attachments.md"/>
    <x v="253"/>
    <n v="74510"/>
    <s v="2025年３月期 第３四半期決算短信〔日本基準〕（連結）"/>
    <n v="5.7232000000000003"/>
  </r>
  <r>
    <s v="2025-05-08_74510_2025年３月期 決算短信〔日本基準〕（連結）_attachments.md"/>
    <x v="87"/>
    <n v="74510"/>
    <s v="2025年３月期 決算短信〔日本基準〕（連結）"/>
    <n v="5.1077000000000004"/>
  </r>
  <r>
    <s v="2025-08-06_74510_2026年３月期 第１四半期決算短信〔日本基準〕（連結）_attachments.md"/>
    <x v="165"/>
    <n v="74510"/>
    <s v="2026年３月期 第１四半期決算短信〔日本基準〕（連結）"/>
    <n v="5.7133000000000003"/>
  </r>
  <r>
    <s v="2022-04-14_74530_2022年８月期  第２四半期決算短信〔日本基準〕（連結）_attachments.md"/>
    <x v="434"/>
    <n v="74530"/>
    <s v="2022年８月期  第２四半期決算短信〔日本基準〕（連結）"/>
    <n v="5.6592000000000002"/>
  </r>
  <r>
    <s v="2024-10-11_74530_2024年８月期 決算短信〔日本基準〕（連結）_attachments.md"/>
    <x v="73"/>
    <n v="74530"/>
    <s v="2024年８月期 決算短信〔日本基準〕（連結）"/>
    <n v="5.8550000000000004"/>
  </r>
  <r>
    <s v="2024-11-25_74530_（訂正・数値データ訂正）「2024 年８月期 決算短信〔日本基準〕（連結）」 の一部訂正について_attachments.md"/>
    <x v="103"/>
    <n v="74530"/>
    <s v="（訂正・数値データ訂正）「2024 年８月期 決算短信〔日本基準〕（連結）」 の一部訂正について"/>
    <n v="5.8372999999999999"/>
  </r>
  <r>
    <s v="2025-01-10_74530_2025年８月期 第１四半期決算短信〔日本基準〕（連結）_attachments.md"/>
    <x v="74"/>
    <n v="74530"/>
    <s v="2025年８月期 第１四半期決算短信〔日本基準〕（連結）"/>
    <n v="5.7784000000000004"/>
  </r>
  <r>
    <s v="2025-04-11_74530_2025年８月期 第２四半期（中間期）決算短信_attachments.md"/>
    <x v="75"/>
    <n v="74530"/>
    <s v="2025年８月期 第２四半期（中間期）決算短信"/>
    <n v="6.1269"/>
  </r>
  <r>
    <s v="2025-07-11_74530_2025年８月期 第３四半期決算短信〔日本基準〕（連結）_attachments.md"/>
    <x v="55"/>
    <n v="74530"/>
    <s v="2025年８月期 第３四半期決算短信〔日本基準〕（連結）"/>
    <n v="6.1092000000000004"/>
  </r>
  <r>
    <s v="2022-02-14_74550_2022年３月期 第３四半期決算短信〔日本基準〕（連結）_attachments.md"/>
    <x v="144"/>
    <n v="74550"/>
    <s v="2022年３月期 第３四半期決算短信〔日本基準〕（連結）"/>
    <n v="5.1753999999999998"/>
  </r>
  <r>
    <s v="2022-05-13_74550_2022年３月期 決算短信〔日本基準〕（連結）_attachments.md"/>
    <x v="66"/>
    <n v="74550"/>
    <s v="2022年３月期 決算短信〔日本基準〕（連結）"/>
    <n v="5.5244"/>
  </r>
  <r>
    <s v="2022-08-12_74550_2023年３月期 第１四半期決算短信〔日本基準〕（連結）_attachments.md"/>
    <x v="261"/>
    <n v="74550"/>
    <s v="2023年３月期 第１四半期決算短信〔日本基準〕（連結）"/>
    <n v="6.0410000000000004"/>
  </r>
  <r>
    <s v="2022-11-11_74550_2023年３月期 第２四半期決算短信〔日本基準〕（連結）_attachments.md"/>
    <x v="142"/>
    <n v="74550"/>
    <s v="2023年３月期 第２四半期決算短信〔日本基準〕（連結）"/>
    <n v="6.2480000000000002"/>
  </r>
  <r>
    <s v="2023-02-14_74550_2023年３月期 第３四半期決算短信〔日本基準〕（連結）_attachments.md"/>
    <x v="136"/>
    <n v="74550"/>
    <s v="2023年３月期 第３四半期決算短信〔日本基準〕（連結）"/>
    <n v="6.2808000000000002"/>
  </r>
  <r>
    <s v="2023-05-12_74550_2023年３月期 決算短信〔日本基準〕（連結）_attachments.md"/>
    <x v="1"/>
    <n v="74550"/>
    <s v="2023年３月期 決算短信〔日本基準〕（連結）"/>
    <n v="6.3189000000000002"/>
  </r>
  <r>
    <s v="2023-08-10_74550_2024年３月期 第１四半期決算短信〔日本基準〕（連結）_attachments.md"/>
    <x v="81"/>
    <n v="74550"/>
    <s v="2024年３月期 第１四半期決算短信〔日本基準〕（連結）"/>
    <n v="5.9419000000000004"/>
  </r>
  <r>
    <s v="2023-11-14_74550_2024年３月期 第２四半期決算短信〔日本基準〕（連結）_attachments.md"/>
    <x v="150"/>
    <n v="74550"/>
    <s v="2024年３月期 第２四半期決算短信〔日本基準〕（連結）"/>
    <n v="6.1574999999999998"/>
  </r>
  <r>
    <s v="2024-02-14_74550_2024年３月期 第３四半期決算短信〔日本基準〕（連結）_attachments.md"/>
    <x v="76"/>
    <n v="74550"/>
    <s v="2024年３月期 第３四半期決算短信〔日本基準〕（連結）"/>
    <n v="5.9781000000000004"/>
  </r>
  <r>
    <s v="2024-05-13_74550_2024年３月期 決算短信〔日本基準〕（連結）_attachments.md"/>
    <x v="112"/>
    <n v="74550"/>
    <s v="2024年３月期 決算短信〔日本基準〕（連結）"/>
    <n v="6.1938000000000004"/>
  </r>
  <r>
    <s v="2024-08-09_74550_2025年３月期 第１四半期決算短信〔日本基準〕（連結）_attachments.md"/>
    <x v="69"/>
    <n v="74550"/>
    <s v="2025年３月期 第１四半期決算短信〔日本基準〕（連結）"/>
    <n v="6.0057"/>
  </r>
  <r>
    <s v="2024-11-14_74550_2025年３月期 第２四半期(中間期）決算短信〔日本基準〕（連結）_attachments.md"/>
    <x v="70"/>
    <n v="74550"/>
    <s v="2025年３月期 第２四半期(中間期）決算短信〔日本基準〕（連結）"/>
    <n v="4.7568000000000001"/>
  </r>
  <r>
    <s v="2025-02-14_74550_2025年３月期 第３四半期決算短信〔日本基準〕（連結）_attachments.md"/>
    <x v="71"/>
    <n v="74550"/>
    <s v="2025年３月期 第３四半期決算短信〔日本基準〕（連結）"/>
    <n v="5.5095999999999998"/>
  </r>
  <r>
    <s v="2025-05-14_74550_2025年３月期 決算短信〔日本基準〕（連結）_attachments.md"/>
    <x v="24"/>
    <n v="74550"/>
    <s v="2025年３月期 決算短信〔日本基準〕（連結）"/>
    <n v="5.94"/>
  </r>
  <r>
    <s v="2025-08-13_74550_2026年３月期 第１四半期決算短信〔日本基準〕（連結）_attachments.md"/>
    <x v="97"/>
    <n v="74550"/>
    <s v="2026年３月期 第１四半期決算短信〔日本基準〕（連結）"/>
    <n v="4.7969999999999997"/>
  </r>
  <r>
    <s v="2022-08-10_74560_2023年3月期 第1四半期決算短信〔日本基準〕（連結）_attachments.md"/>
    <x v="67"/>
    <n v="74560"/>
    <s v="2023年3月期 第1四半期決算短信〔日本基準〕（連結）"/>
    <n v="5.6067"/>
  </r>
  <r>
    <s v="2023-02-10_74560_2023年３月期 第３四半期決算短信〔日本基準〕(連結)_attachments.md"/>
    <x v="108"/>
    <n v="74560"/>
    <s v="2023年３月期 第３四半期決算短信〔日本基準〕(連結)"/>
    <n v="5.4577999999999998"/>
  </r>
  <r>
    <s v="2023-05-12_74560_2023年3月期 決算短信〔日本基準〕（連結）_attachments.md"/>
    <x v="1"/>
    <n v="74560"/>
    <s v="2023年3月期 決算短信〔日本基準〕（連結）"/>
    <n v="5.5773999999999999"/>
  </r>
  <r>
    <s v="2023-08-10_74560_2024年３月期 第１四半期決算短信〔日本基準〕(連結)_attachments.md"/>
    <x v="81"/>
    <n v="74560"/>
    <s v="2024年３月期 第１四半期決算短信〔日本基準〕(連結)"/>
    <n v="5.4789000000000003"/>
  </r>
  <r>
    <s v="2023-11-10_74560_2024年３月期 第２四半期決算短信〔日本基準〕（連結）_attachments.md"/>
    <x v="68"/>
    <n v="74560"/>
    <s v="2024年３月期 第２四半期決算短信〔日本基準〕（連結）"/>
    <n v="5.5777999999999999"/>
  </r>
  <r>
    <s v="2024-02-09_74560_2024年３月期 第３四半期決算短信〔日本基準〕（連結）_attachments.md"/>
    <x v="110"/>
    <n v="74560"/>
    <s v="2024年３月期 第３四半期決算短信〔日本基準〕（連結）"/>
    <n v="5.1364000000000001"/>
  </r>
  <r>
    <s v="2024-05-13_74560_2024年３月期決算短信〔日本基準〕(連結)_attachments.md"/>
    <x v="112"/>
    <n v="74560"/>
    <s v="2024年３月期決算短信〔日本基準〕(連結)"/>
    <n v="5.4192999999999998"/>
  </r>
  <r>
    <s v="2024-08-09_74560_2025年３月期 第１四半期決算短信〔日本基準〕(連結)_attachments.md"/>
    <x v="69"/>
    <n v="74560"/>
    <s v="2025年３月期 第１四半期決算短信〔日本基準〕(連結)"/>
    <n v="5.6802999999999999"/>
  </r>
  <r>
    <s v="2024-11-12_74560_2025年３月期 第２四半期(中間期)決算短信〔日本基準〕(連結)_attachments.md"/>
    <x v="125"/>
    <n v="74560"/>
    <s v="2025年３月期 第２四半期(中間期)決算短信〔日本基準〕(連結)"/>
    <n v="5.0632000000000001"/>
  </r>
  <r>
    <s v="2025-02-13_74560_2025年３月期 第３四半期決算短信〔日本基準〕(連結)_attachments.md"/>
    <x v="14"/>
    <n v="74560"/>
    <s v="2025年３月期 第３四半期決算短信〔日本基準〕(連結)"/>
    <n v="5.0157999999999996"/>
  </r>
  <r>
    <s v="2025-05-09_74560_2025年３月期決算短信〔日本基準〕(連結)_attachments.md"/>
    <x v="15"/>
    <n v="74560"/>
    <s v="2025年３月期決算短信〔日本基準〕(連結)"/>
    <n v="5.5587"/>
  </r>
  <r>
    <s v="2025-08-08_74560_2026年３月期 第１四半期決算短信〔日本基準〕(連結)_attachments.md"/>
    <x v="72"/>
    <n v="74560"/>
    <s v="2026年３月期 第１四半期決算短信〔日本基準〕(連結)"/>
    <n v="5.7279999999999998"/>
  </r>
  <r>
    <s v="2023-05-15_74580_2023年３月期　決算短信〔日本基準〕(連結）_attachments.md"/>
    <x v="163"/>
    <n v="74580"/>
    <s v="2023年３月期　決算短信〔日本基準〕(連結）"/>
    <n v="5.4889999999999999"/>
  </r>
  <r>
    <s v="2023-11-09_74580_2024年３月期　第２四半期決算短信〔日本基準〕(連結)_attachments.md"/>
    <x v="231"/>
    <n v="74580"/>
    <s v="2024年３月期　第２四半期決算短信〔日本基準〕(連結)"/>
    <n v="5.3471000000000002"/>
  </r>
  <r>
    <s v="2024-05-13_74580_2024年３月期　決算短信〔日本基準〕（連結）_attachments.md"/>
    <x v="112"/>
    <n v="74580"/>
    <s v="2024年３月期　決算短信〔日本基準〕（連結）"/>
    <n v="6.2908999999999997"/>
  </r>
  <r>
    <s v="2024-08-08_74580_2025年３月期　第１四半期決算短信〔日本基準〕（連結）_attachments.md"/>
    <x v="38"/>
    <n v="74580"/>
    <s v="2025年３月期　第１四半期決算短信〔日本基準〕（連結）"/>
    <n v="5.8015999999999996"/>
  </r>
  <r>
    <s v="2024-11-11_74580_2025年３月期　第２四半期（中間期）決算短信〔日本基準〕（連結）_attachments.md"/>
    <x v="30"/>
    <n v="74580"/>
    <s v="2025年３月期　第２四半期（中間期）決算短信〔日本基準〕（連結）"/>
    <n v="5.5065999999999997"/>
  </r>
  <r>
    <s v="2025-02-12_74580_2025年３月期　第３四半期決算短信〔日本基準〕（連結）_attachments.md"/>
    <x v="96"/>
    <n v="74580"/>
    <s v="2025年３月期　第３四半期決算短信〔日本基準〕（連結）"/>
    <n v="6.7241999999999997"/>
  </r>
  <r>
    <s v="2025-05-12_74580_2025年３月期　決算短信〔日本基準〕（連結）_attachments.md"/>
    <x v="9"/>
    <n v="74580"/>
    <s v="2025年３月期　決算短信〔日本基準〕（連結）"/>
    <n v="5.4980000000000002"/>
  </r>
  <r>
    <s v="2025-08-07_74580_2026年３月期　第１四半期決算短信〔日本基準〕(連結)_attachments.md"/>
    <x v="41"/>
    <n v="74580"/>
    <s v="2026年３月期　第１四半期決算短信〔日本基準〕(連結)"/>
    <n v="5.1654999999999998"/>
  </r>
  <r>
    <s v="2024-08-01_74590_2025年３月期 第１四半期決算短信〔日本基準〕（連結）_attachments.md"/>
    <x v="170"/>
    <n v="74590"/>
    <s v="2025年３月期 第１四半期決算短信〔日本基準〕（連結）"/>
    <n v="5.4039000000000001"/>
  </r>
  <r>
    <s v="2024-11-01_74590_2025年３月期 第２四半期（中間期）決算短信〔日本基準〕（連結）_attachments.md"/>
    <x v="387"/>
    <n v="74590"/>
    <s v="2025年３月期 第２四半期（中間期）決算短信〔日本基準〕（連結）"/>
    <n v="5.0076999999999998"/>
  </r>
  <r>
    <s v="2025-02-10_74590_2025年３月期 第３四半期決算短信〔日本基準〕（連結）_attachments.md"/>
    <x v="31"/>
    <n v="74590"/>
    <s v="2025年３月期 第３四半期決算短信〔日本基準〕（連結）"/>
    <n v="6.0343"/>
  </r>
  <r>
    <s v="2025-05-13_74590_2025年３月期 決算短信〔日本基準〕（連結）_attachments.md"/>
    <x v="113"/>
    <n v="74590"/>
    <s v="2025年３月期 決算短信〔日本基準〕（連結）"/>
    <n v="6.0979999999999999"/>
  </r>
  <r>
    <s v="2025-08-05_74590_2026年３月期 第１四半期決算短信〔日本基準〕（連結）_attachments.md"/>
    <x v="26"/>
    <n v="74590"/>
    <s v="2026年３月期 第１四半期決算短信〔日本基準〕（連結）"/>
    <n v="5.3590999999999998"/>
  </r>
  <r>
    <s v="2022-08-05_74600_2023年3月期　第1四半期決算短信〔日本基準〕（連結）_attachments.md"/>
    <x v="182"/>
    <n v="74600"/>
    <s v="2023年3月期　第1四半期決算短信〔日本基準〕（連結）"/>
    <n v="4.8499999999999996"/>
  </r>
  <r>
    <s v="2022-11-11_74600_2023年3月期 第2四半期決算短信〔日本基準〕(連結)_attachments.md"/>
    <x v="142"/>
    <n v="74600"/>
    <s v="2023年3月期 第2四半期決算短信〔日本基準〕(連結)"/>
    <n v="5.7370000000000001"/>
  </r>
  <r>
    <s v="2023-08-04_74600_2024年3月期 第1四半期決算短信〔日本基準〕(連結)_attachments.md"/>
    <x v="2"/>
    <n v="74600"/>
    <s v="2024年3月期 第1四半期決算短信〔日本基準〕(連結)"/>
    <n v="6.2809999999999997"/>
  </r>
  <r>
    <s v="2023-11-10_74600_2024年3月期 第2四半期決算短信〔日本基準〕（連結）_attachments.md"/>
    <x v="68"/>
    <n v="74600"/>
    <s v="2024年3月期 第2四半期決算短信〔日本基準〕（連結）"/>
    <n v="5.6462000000000003"/>
  </r>
  <r>
    <s v="2024-02-13_74600_2024年3月期 第3四半期決算短信〔日本基準〕(連結)_attachments.md"/>
    <x v="11"/>
    <n v="74600"/>
    <s v="2024年3月期 第3四半期決算短信〔日本基準〕(連結)"/>
    <n v="6.3658999999999999"/>
  </r>
  <r>
    <s v="2024-05-10_74600_2024年3月期 決算短信〔日本基準〕（連結）_attachments.md"/>
    <x v="5"/>
    <n v="74600"/>
    <s v="2024年3月期 決算短信〔日本基準〕（連結）"/>
    <n v="5.1898999999999997"/>
  </r>
  <r>
    <s v="2024-08-02_74600_2025年3月期 第1四半期決算短信〔日本基準〕(連結)_attachments.md"/>
    <x v="185"/>
    <n v="74600"/>
    <s v="2025年3月期 第1四半期決算短信〔日本基準〕(連結)"/>
    <n v="5.7725999999999997"/>
  </r>
  <r>
    <s v="2024-11-08_74600_2025年3月期 第2四半期（中間期）決算短信〔日本基準〕(連結)_attachments.md"/>
    <x v="120"/>
    <n v="74600"/>
    <s v="2025年3月期 第2四半期（中間期）決算短信〔日本基準〕(連結)"/>
    <n v="5.9410999999999996"/>
  </r>
  <r>
    <s v="2025-02-07_74600_2025年3月期 第3四半期決算短信〔日本基準〕(連結)_attachments.md"/>
    <x v="23"/>
    <n v="74600"/>
    <s v="2025年3月期 第3四半期決算短信〔日本基準〕(連結)"/>
    <n v="6.4393000000000002"/>
  </r>
  <r>
    <s v="2025-05-12_74600_2025年3月期 決算短信〔日本基準〕(連結)_attachments.md"/>
    <x v="9"/>
    <n v="74600"/>
    <s v="2025年3月期 決算短信〔日本基準〕(連結)"/>
    <n v="5.6901999999999999"/>
  </r>
  <r>
    <s v="2025-08-04_74600_2026年3月期 第1四半期決算短信〔日本基準〕(連結)_attachments.md"/>
    <x v="10"/>
    <n v="74600"/>
    <s v="2026年3月期 第1四半期決算短信〔日本基準〕(連結)"/>
    <n v="5.6082999999999998"/>
  </r>
  <r>
    <s v="2024-08-08_74610_２０２５年３月期　第１四半期決算短信〔日本基準〕（連結）_attachments.md"/>
    <x v="38"/>
    <n v="74610"/>
    <s v="２０２５年３月期　第１四半期決算短信〔日本基準〕（連結）"/>
    <n v="5.1536999999999997"/>
  </r>
  <r>
    <s v="2024-11-01_74610_２０２５年３月期　第２四半期（中間期）決算短信〔日本基準〕（連結）_attachments.md"/>
    <x v="387"/>
    <n v="74610"/>
    <s v="２０２５年３月期　第２四半期（中間期）決算短信〔日本基準〕（連結）"/>
    <n v="5.5418000000000003"/>
  </r>
  <r>
    <s v="2025-02-12_74610_2025年３月期　第３四半期決算短信〔日本基準〕（連結）_attachments.md"/>
    <x v="96"/>
    <n v="74610"/>
    <s v="2025年３月期　第３四半期決算短信〔日本基準〕（連結）"/>
    <n v="5.2519"/>
  </r>
  <r>
    <s v="2025-05-12_74610_2025年３月期　決算短信〔日本基準〕（連結）_attachments.md"/>
    <x v="9"/>
    <n v="74610"/>
    <s v="2025年３月期　決算短信〔日本基準〕（連結）"/>
    <n v="5.8800999999999997"/>
  </r>
  <r>
    <s v="2025-08-08_74610_２０２６年３月期　第１四半期決算短信〔日本基準〕（連結）_attachments.md"/>
    <x v="72"/>
    <n v="74610"/>
    <s v="２０２６年３月期　第１四半期決算短信〔日本基準〕（連結）"/>
    <n v="5.1292999999999997"/>
  </r>
  <r>
    <s v="2022-02-14_74620_2022年３月期  第３四半期決算短信[日本基準](非連結)_attachments.md"/>
    <x v="144"/>
    <n v="74620"/>
    <s v="2022年３月期  第３四半期決算短信[日本基準](非連結)"/>
    <n v="5.7633000000000001"/>
  </r>
  <r>
    <s v="2023-02-13_74620_2023年３月期　第３四半期決算短信[日本基準](非連結)_attachments.md"/>
    <x v="143"/>
    <n v="74620"/>
    <s v="2023年３月期　第３四半期決算短信[日本基準](非連結)"/>
    <n v="5.6330999999999998"/>
  </r>
  <r>
    <s v="2023-05-12_74620_2023年３月期　決算短信[日本基準]（非連結）_attachments.md"/>
    <x v="1"/>
    <n v="74620"/>
    <s v="2023年３月期　決算短信[日本基準]（非連結）"/>
    <n v="5.1943999999999999"/>
  </r>
  <r>
    <s v="2023-08-10_74620_2024年３月期　第１四半期決算短信[日本基準]（非連結）_attachments.md"/>
    <x v="81"/>
    <n v="74620"/>
    <s v="2024年３月期　第１四半期決算短信[日本基準]（非連結）"/>
    <n v="5.9058999999999999"/>
  </r>
  <r>
    <s v="2023-11-13_74620_2024年３月期　第２四半期決算短信[日本基準]（非連結）_attachments.md"/>
    <x v="138"/>
    <n v="74620"/>
    <s v="2024年３月期　第２四半期決算短信[日本基準]（非連結）"/>
    <n v="6.0144000000000002"/>
  </r>
  <r>
    <s v="2024-02-13_74620_2024年３月期 第３四半期決算短信［日本基準］（非連結）_attachments.md"/>
    <x v="11"/>
    <n v="74620"/>
    <s v="2024年３月期 第３四半期決算短信［日本基準］（非連結）"/>
    <n v="6.2554999999999996"/>
  </r>
  <r>
    <s v="2024-05-14_74620_2024年３月期　決算短信[日本基準]（非連結）_attachments.md"/>
    <x v="21"/>
    <n v="74620"/>
    <s v="2024年３月期　決算短信[日本基準]（非連結）"/>
    <n v="4.9237000000000002"/>
  </r>
  <r>
    <s v="2024-08-13_74620_2025年３月期 第１四半期決算短信［日本基準］（非連結）_attachments.md"/>
    <x v="117"/>
    <n v="74620"/>
    <s v="2025年３月期 第１四半期決算短信［日本基準］（非連結）"/>
    <n v="5.6124999999999998"/>
  </r>
  <r>
    <s v="2024-11-13_74620_2025年3月期 第２四半期（中間期）決算短信[日本基準]（非連結）_attachments.md"/>
    <x v="13"/>
    <n v="74620"/>
    <s v="2025年3月期 第２四半期（中間期）決算短信[日本基準]（非連結）"/>
    <n v="5.7563000000000004"/>
  </r>
  <r>
    <s v="2025-02-13_74620_2025年3月期　第３四半期決算短信[日本基準](非連結)_attachments.md"/>
    <x v="14"/>
    <n v="74620"/>
    <s v="2025年3月期　第３四半期決算短信[日本基準](非連結)"/>
    <n v="5.7544000000000004"/>
  </r>
  <r>
    <s v="2025-05-14_74620_2025年3月期　決算短信[日本基準]（非連結）_attachments.md"/>
    <x v="24"/>
    <n v="74620"/>
    <s v="2025年3月期　決算短信[日本基準]（非連結）"/>
    <n v="4.8769"/>
  </r>
  <r>
    <s v="2025-08-13_74620_2026年3月期 第１四半期決算短信[日本基準]（非連結）_attachments.md"/>
    <x v="97"/>
    <n v="74620"/>
    <s v="2026年3月期 第１四半期決算短信[日本基準]（非連結）"/>
    <n v="4.7676999999999996"/>
  </r>
  <r>
    <s v="2024-01-12_74630_2024年3月期　第3四半期決算短信〔日本基準〕（連結）_attachments.md"/>
    <x v="62"/>
    <n v="74630"/>
    <s v="2024年3月期　第3四半期決算短信〔日本基準〕（連結）"/>
    <n v="5.3623000000000003"/>
  </r>
  <r>
    <s v="2024-07-05_74630_2025年3月第1四半期期決算短信〔日本基準〕（連結）_attachments.md"/>
    <x v="319"/>
    <n v="74630"/>
    <s v="2025年3月第1四半期期決算短信〔日本基準〕（連結）"/>
    <n v="4.3033000000000001"/>
  </r>
  <r>
    <s v="2024-07-09_74630_（訂正・数値データ訂正）「2025年3月期第1四半期決算短信[日本基準]（連結）」 の一部訂正について_attachments.md"/>
    <x v="435"/>
    <n v="74630"/>
    <s v="（訂正・数値データ訂正）「2025年3月期第1四半期決算短信[日本基準]（連結）」 の一部訂正について"/>
    <n v="4.3048999999999999"/>
  </r>
  <r>
    <s v="2024-10-17_74630_2025年３月期 第２四半期（中間期）決算短信〔日本基準〕（連結）_attachments.md"/>
    <x v="756"/>
    <n v="74630"/>
    <s v="2025年３月期 第２四半期（中間期）決算短信〔日本基準〕（連結）"/>
    <n v="4.7283999999999997"/>
  </r>
  <r>
    <s v="2025-01-10_74630_2025年3月期　第3四半期決算短信〔日本基準〕（連結）_attachments.md"/>
    <x v="74"/>
    <n v="74630"/>
    <s v="2025年3月期　第3四半期決算短信〔日本基準〕（連結）"/>
    <n v="5.6025"/>
  </r>
  <r>
    <s v="2025-04-08_74630_2025年3月期決算短信〔日本基準〕（連結）_attachments.md"/>
    <x v="65"/>
    <n v="74630"/>
    <s v="2025年3月期決算短信〔日本基準〕（連結）"/>
    <n v="5.3825000000000003"/>
  </r>
  <r>
    <s v="2025-07-18_74630_2026年３月期 第１四半期決算短信〔日本基準〕（連結）_attachments.md"/>
    <x v="450"/>
    <n v="74630"/>
    <s v="2026年３月期 第１四半期決算短信〔日本基準〕（連結）"/>
    <n v="4.9901999999999997"/>
  </r>
  <r>
    <s v="2022-01-28_74640_2022年３月期 第３四半期決算短信〔日本基準〕（連結）_attachments.md"/>
    <x v="79"/>
    <n v="74640"/>
    <s v="2022年３月期 第３四半期決算短信〔日本基準〕（連結）"/>
    <n v="5.8487"/>
  </r>
  <r>
    <s v="2022-05-09_74640_2022年３月期 決算短信〔日本基準〕（連結）_attachments.md"/>
    <x v="28"/>
    <n v="74640"/>
    <s v="2022年３月期 決算短信〔日本基準〕（連結）"/>
    <n v="4.9234999999999998"/>
  </r>
  <r>
    <s v="2022-07-29_74640_2023年３月期　第１四半期決算短信〔日本基準〕（連結）_attachments.md"/>
    <x v="174"/>
    <n v="74640"/>
    <s v="2023年３月期　第１四半期決算短信〔日本基準〕（連結）"/>
    <n v="5.0198999999999998"/>
  </r>
  <r>
    <s v="2022-10-28_74640_2023年３月期　第２四半期決算短信〔日本基準〕（連結）_attachments.md"/>
    <x v="80"/>
    <n v="74640"/>
    <s v="2023年３月期　第２四半期決算短信〔日本基準〕（連結）"/>
    <n v="5.5411999999999999"/>
  </r>
  <r>
    <s v="2023-01-31_74640_2023年３月期　第３四半期決算短信〔日本基準〕（連結）_attachments.md"/>
    <x v="247"/>
    <n v="74640"/>
    <s v="2023年３月期　第３四半期決算短信〔日本基準〕（連結）"/>
    <n v="4.8045"/>
  </r>
  <r>
    <s v="2023-05-09_74640_2023年３月期　決算短信〔日本基準〕（連結）_attachments.md"/>
    <x v="252"/>
    <n v="74640"/>
    <s v="2023年３月期　決算短信〔日本基準〕（連結）"/>
    <n v="5.0517000000000003"/>
  </r>
  <r>
    <s v="2023-07-28_74640_2024年３月期　第１四半期決算短信〔日本基準〕（連結）_attachments.md"/>
    <x v="192"/>
    <n v="74640"/>
    <s v="2024年３月期　第１四半期決算短信〔日本基準〕（連結）"/>
    <n v="4.3592000000000004"/>
  </r>
  <r>
    <s v="2023-10-30_74640_2024年３月期　第２四半期決算短信〔日本基準〕（連結）_attachments.md"/>
    <x v="204"/>
    <n v="74640"/>
    <s v="2024年３月期　第２四半期決算短信〔日本基準〕（連結）"/>
    <n v="5.3769"/>
  </r>
  <r>
    <s v="2024-01-31_74640_2024年３月期 第３四半期決算短信〔日本基準〕（連結）_attachments.md"/>
    <x v="177"/>
    <n v="74640"/>
    <s v="2024年３月期 第３四半期決算短信〔日本基準〕（連結）"/>
    <n v="5.4417999999999997"/>
  </r>
  <r>
    <s v="2024-05-09_74640_2024年３月期  決算短信〔日本基準〕（連結）_attachments.md"/>
    <x v="214"/>
    <n v="74640"/>
    <s v="2024年３月期  決算短信〔日本基準〕（連結）"/>
    <n v="4.8715000000000002"/>
  </r>
  <r>
    <s v="2024-07-31_74640_2025年３月期  第１四半期決算短信〔日本基準〕（連結）_attachments.md"/>
    <x v="281"/>
    <n v="74640"/>
    <s v="2025年３月期  第１四半期決算短信〔日本基準〕（連結）"/>
    <n v="5.3247"/>
  </r>
  <r>
    <s v="2024-10-31_74640_2025年３月期  第２四半期（中間期）決算短信〔日本基準〕（連結）_attachments.md"/>
    <x v="245"/>
    <n v="74640"/>
    <s v="2025年３月期  第２四半期（中間期）決算短信〔日本基準〕（連結）"/>
    <n v="5.8410000000000002"/>
  </r>
  <r>
    <s v="2025-01-31_74640_2025年３月期  第３四半期決算短信〔日本基準〕（連結）_attachments.md"/>
    <x v="249"/>
    <n v="74640"/>
    <s v="2025年３月期  第３四半期決算短信〔日本基準〕（連結）"/>
    <n v="5.6045999999999996"/>
  </r>
  <r>
    <s v="2025-05-09_74640_2025年３月期  決算短信〔日本基準〕（連結）_attachments.md"/>
    <x v="15"/>
    <n v="74640"/>
    <s v="2025年３月期  決算短信〔日本基準〕（連結）"/>
    <n v="5.8532999999999999"/>
  </r>
  <r>
    <s v="2025-07-31_74640_2026年３月期 第１四半期決算短信〔日本基準〕（連結）_attachments.md"/>
    <x v="181"/>
    <n v="74640"/>
    <s v="2026年３月期 第１四半期決算短信〔日本基準〕（連結）"/>
    <n v="4.9993999999999996"/>
  </r>
  <r>
    <s v="2022-01-31_74660_2022年3月期第3四半期決算短信〔日本基準〕(連結)_attachments.md"/>
    <x v="310"/>
    <n v="74660"/>
    <s v="2022年3月期第3四半期決算短信〔日本基準〕(連結)"/>
    <n v="5.8041"/>
  </r>
  <r>
    <s v="2022-05-02_74660_2022年3月期 決算短信〔日本基準〕（連結）_attachments.md"/>
    <x v="460"/>
    <n v="74660"/>
    <s v="2022年3月期 決算短信〔日本基準〕（連結）"/>
    <n v="5.2971000000000004"/>
  </r>
  <r>
    <s v="2022-07-29_74660_2023年３月期第１四半期決算短信〔日本基準〕(連結)_attachments.md"/>
    <x v="174"/>
    <n v="74660"/>
    <s v="2023年３月期第１四半期決算短信〔日本基準〕(連結)"/>
    <n v="6.2923999999999998"/>
  </r>
  <r>
    <s v="2022-10-31_74660_2023年３月期 第２四半期決算短信〔日本基準〕（連結）_attachments.md"/>
    <x v="203"/>
    <n v="74660"/>
    <s v="2023年３月期 第２四半期決算短信〔日本基準〕（連結）"/>
    <n v="6.2275999999999998"/>
  </r>
  <r>
    <s v="2023-01-31_74660_2023年３月期第３四半期決算短信〔日本基準〕（連結）_attachments.md"/>
    <x v="247"/>
    <n v="74660"/>
    <s v="2023年３月期第３四半期決算短信〔日本基準〕（連結）"/>
    <n v="6.4943999999999997"/>
  </r>
  <r>
    <s v="2023-05-02_74660_2023年３月期 決算短信〔日本基準〕（連結）_attachments.md"/>
    <x v="526"/>
    <n v="74660"/>
    <s v="2023年３月期 決算短信〔日本基準〕（連結）"/>
    <n v="5.8013000000000003"/>
  </r>
  <r>
    <s v="2023-07-31_74660_2024年３月期　第１四半期決算短信〔日本基準〕（連結）_attachments.md"/>
    <x v="175"/>
    <n v="74660"/>
    <s v="2024年３月期　第１四半期決算短信〔日本基準〕（連結）"/>
    <n v="5.8650000000000002"/>
  </r>
  <r>
    <s v="2023-10-31_74660_2024年３月期　第２四半期決算短信〔日本基準〕（連結）_attachments.md"/>
    <x v="176"/>
    <n v="74660"/>
    <s v="2024年３月期　第２四半期決算短信〔日本基準〕（連結）"/>
    <n v="5.7290999999999999"/>
  </r>
  <r>
    <s v="2024-01-31_74660_2024年３月期第３四半期決算短信〔日本基準〕（連結）_attachments.md"/>
    <x v="177"/>
    <n v="74660"/>
    <s v="2024年３月期第３四半期決算短信〔日本基準〕（連結）"/>
    <n v="6.4687999999999999"/>
  </r>
  <r>
    <s v="2024-05-07_74660_2024年３月期 決算短信〔日本基準〕(連結)_attachments.md"/>
    <x v="12"/>
    <n v="74660"/>
    <s v="2024年３月期 決算短信〔日本基準〕(連結)"/>
    <n v="6.2004000000000001"/>
  </r>
  <r>
    <s v="2024-08-09_74660_2025年３月期 第１四半期決算短信〔日本基準〕（連結）_attachments.md"/>
    <x v="69"/>
    <n v="74660"/>
    <s v="2025年３月期 第１四半期決算短信〔日本基準〕（連結）"/>
    <n v="6.1896000000000004"/>
  </r>
  <r>
    <s v="2024-10-31_74660_2025年３月期　第２四半期（中間期）決算短信〔日本基準〕（連結）_attachments.md"/>
    <x v="245"/>
    <n v="74660"/>
    <s v="2025年３月期　第２四半期（中間期）決算短信〔日本基準〕（連結）"/>
    <n v="6.3091999999999997"/>
  </r>
  <r>
    <s v="2025-02-10_74660_2025年３月期第３四半期決算短信〔日本基準〕(連結)_attachments.md"/>
    <x v="31"/>
    <n v="74660"/>
    <s v="2025年３月期第３四半期決算短信〔日本基準〕(連結)"/>
    <n v="5.6204999999999998"/>
  </r>
  <r>
    <s v="2025-05-09_74660_2025年３月期 決算短信〔日本基準〕（連結）_attachments.md"/>
    <x v="15"/>
    <n v="74660"/>
    <s v="2025年３月期 決算短信〔日本基準〕（連結）"/>
    <n v="6.1195000000000004"/>
  </r>
  <r>
    <s v="2025-08-08_74660_2026年３月期 第１四半期決算短信〔日本基準〕（連結）_attachments.md"/>
    <x v="72"/>
    <n v="74660"/>
    <s v="2026年３月期 第１四半期決算短信〔日本基準〕（連結）"/>
    <n v="6.7275"/>
  </r>
  <r>
    <s v="2024-05-14_74670_2024年３月期 決算短信〔日本基準〕（連結）_attachments.md"/>
    <x v="21"/>
    <n v="74670"/>
    <s v="2024年３月期 決算短信〔日本基準〕（連結）"/>
    <n v="5.4406999999999996"/>
  </r>
  <r>
    <s v="2024-08-09_74670_2025年３月期 第１四半期決算短信〔日本基準〕（連結）_attachments.md"/>
    <x v="69"/>
    <n v="74670"/>
    <s v="2025年３月期 第１四半期決算短信〔日本基準〕（連結）"/>
    <n v="5.5544000000000002"/>
  </r>
  <r>
    <s v="2024-11-08_74670_2025年３月期 第２四半期（中間期）決算短信〔日本基準〕（連結）_attachments.md"/>
    <x v="120"/>
    <n v="74670"/>
    <s v="2025年３月期 第２四半期（中間期）決算短信〔日本基準〕（連結）"/>
    <n v="5.6048999999999998"/>
  </r>
  <r>
    <s v="2025-02-10_74670_2025年３月期 第３四半期決算短信〔日本基準〕（連結）_attachments.md"/>
    <x v="31"/>
    <n v="74670"/>
    <s v="2025年３月期 第３四半期決算短信〔日本基準〕（連結）"/>
    <n v="5.0110999999999999"/>
  </r>
  <r>
    <s v="2025-05-14_74670_2025年３月期 決算短信〔日本基準〕（連結）_attachments.md"/>
    <x v="24"/>
    <n v="74670"/>
    <s v="2025年３月期 決算短信〔日本基準〕（連結）"/>
    <n v="5.4398999999999997"/>
  </r>
  <r>
    <s v="2025-08-08_74670_2026年３月期 第１四半期決算短信〔日本基準〕（連結）_attachments.md"/>
    <x v="72"/>
    <n v="74670"/>
    <s v="2026年３月期 第１四半期決算短信〔日本基準〕（連結）"/>
    <n v="5.4391999999999996"/>
  </r>
  <r>
    <s v="2022-02-08_74720_2022年３月期 第３四半期決算短信〔日本基準〕（連結）_attachments.md"/>
    <x v="286"/>
    <n v="74720"/>
    <s v="2022年３月期 第３四半期決算短信〔日本基準〕（連結）"/>
    <n v="6.3792999999999997"/>
  </r>
  <r>
    <s v="2022-05-11_74720_2022年３月期 決算短信〔日本基準〕（連結）_attachments.md"/>
    <x v="327"/>
    <n v="74720"/>
    <s v="2022年３月期 決算短信〔日本基準〕（連結）"/>
    <n v="5.2587999999999999"/>
  </r>
  <r>
    <s v="2023-08-09_74720_2024年３月期 第１四半期決算短信〔日本基準〕（連結）_attachments.md"/>
    <x v="190"/>
    <n v="74720"/>
    <s v="2024年３月期 第１四半期決算短信〔日本基準〕（連結）"/>
    <n v="3.778"/>
  </r>
  <r>
    <s v="2023-11-09_74720_2024年３月期 第２四半期決算短信〔日本基準〕（連結）_attachments.md"/>
    <x v="231"/>
    <n v="74720"/>
    <s v="2024年３月期 第２四半期決算短信〔日本基準〕（連結）"/>
    <n v="5.6147"/>
  </r>
  <r>
    <s v="2024-02-08_74720_2024年３月期 第３四半期決算短信〔日本基準〕（連結）_attachments.md"/>
    <x v="210"/>
    <n v="74720"/>
    <s v="2024年３月期 第３四半期決算短信〔日本基準〕（連結）"/>
    <n v="5.4081000000000001"/>
  </r>
  <r>
    <s v="2024-05-10_74720_2024年３月期 決算短信〔日本基準〕（連結）_attachments.md"/>
    <x v="5"/>
    <n v="74720"/>
    <s v="2024年３月期 決算短信〔日本基準〕（連結）"/>
    <n v="5.2058999999999997"/>
  </r>
  <r>
    <s v="2024-08-05_74720_2025年３月期 第１四半期決算短信〔日本基準〕（連結）_attachments.md"/>
    <x v="6"/>
    <n v="74720"/>
    <s v="2025年３月期 第１四半期決算短信〔日本基準〕（連結）"/>
    <n v="4.7329999999999997"/>
  </r>
  <r>
    <s v="2024-11-06_74720_2025年３月期 第２四半期（中間期）決算短信〔日本基準〕（連結）_attachments.md"/>
    <x v="7"/>
    <n v="74720"/>
    <s v="2025年３月期 第２四半期（中間期）決算短信〔日本基準〕（連結）"/>
    <n v="4.6710000000000003"/>
  </r>
  <r>
    <s v="2025-02-05_74720_2025年３月期 第３四半期決算短信〔日本基準〕（連結）_attachments.md"/>
    <x v="119"/>
    <n v="74720"/>
    <s v="2025年３月期 第３四半期決算短信〔日本基準〕（連結）"/>
    <n v="5.1116000000000001"/>
  </r>
  <r>
    <s v="2025-05-09_74720_2025年３月期 決算短信〔日本基準〕（連結）_attachments.md"/>
    <x v="15"/>
    <n v="74720"/>
    <s v="2025年３月期 決算短信〔日本基準〕（連結）"/>
    <n v="5.1374000000000004"/>
  </r>
  <r>
    <s v="2025-08-07_74720_2026年３月期 第１四半期決算短信〔日本基準〕（連結）_attachments.md"/>
    <x v="41"/>
    <n v="74720"/>
    <s v="2026年３月期 第１四半期決算短信〔日本基準〕（連結）"/>
    <n v="4.6349"/>
  </r>
  <r>
    <s v="2023-10-31_74750_2024年3月期 第2四半期決算短信［日本基準］(連結)_attachments.md"/>
    <x v="176"/>
    <n v="74750"/>
    <s v="2024年3月期 第2四半期決算短信［日本基準］(連結)"/>
    <n v="6.3182"/>
  </r>
  <r>
    <s v="2024-01-30_74750_2024年3月期第3四半期決算短信〔日本基準〕（連結）_attachments.md"/>
    <x v="267"/>
    <n v="74750"/>
    <s v="2024年3月期第3四半期決算短信〔日本基準〕（連結）"/>
    <n v="6.6852999999999998"/>
  </r>
  <r>
    <s v="2024-04-30_74750_2024年3月期決算短信〔日本基準〕(連結)_attachments.md"/>
    <x v="205"/>
    <n v="74750"/>
    <s v="2024年3月期決算短信〔日本基準〕(連結)"/>
    <n v="5.3315999999999999"/>
  </r>
  <r>
    <s v="2024-07-30_74750_2025年3月期 第１四半期決算短信［日本基準］(連結)_attachments.md"/>
    <x v="248"/>
    <n v="74750"/>
    <s v="2025年3月期 第１四半期決算短信［日本基準］(連結)"/>
    <n v="6.8606999999999996"/>
  </r>
  <r>
    <s v="2024-10-31_74750_2025年3月期　第2四半期（中間期）決算短信〔日本基準〕（連結）_attachments.md"/>
    <x v="245"/>
    <n v="74750"/>
    <s v="2025年3月期　第2四半期（中間期）決算短信〔日本基準〕（連結）"/>
    <n v="6.0975000000000001"/>
  </r>
  <r>
    <s v="2025-01-31_74750_2025年3月期第3四半期決算短信〔日本基準〕（連結）_attachments.md"/>
    <x v="249"/>
    <n v="74750"/>
    <s v="2025年3月期第3四半期決算短信〔日本基準〕（連結）"/>
    <n v="6.9378000000000002"/>
  </r>
  <r>
    <s v="2025-04-30_74750_2025年3月期決算短信〔日本基準〕（連結）_attachments.md"/>
    <x v="289"/>
    <n v="74750"/>
    <s v="2025年3月期決算短信〔日本基準〕（連結）"/>
    <n v="5.4802999999999997"/>
  </r>
  <r>
    <s v="2025-07-31_74750_2026年３月期 第１四半期決算短信［日本基準］（連結）_attachments.md"/>
    <x v="181"/>
    <n v="74750"/>
    <s v="2026年３月期 第１四半期決算短信［日本基準］（連結）"/>
    <n v="6.2804000000000002"/>
  </r>
  <r>
    <s v="2022-01-31_74760_2022年３月期第３四半期決算短信〔日本基準〕(連結)_attachments.md"/>
    <x v="310"/>
    <n v="74760"/>
    <s v="2022年３月期第３四半期決算短信〔日本基準〕(連結)"/>
    <n v="5.7004999999999999"/>
  </r>
  <r>
    <s v="2022-05-13_74760_2022年３月期決算短信〔日本基準〕(連結)_attachments.md"/>
    <x v="66"/>
    <n v="74760"/>
    <s v="2022年３月期決算短信〔日本基準〕(連結)"/>
    <n v="4.9359000000000002"/>
  </r>
  <r>
    <s v="2022-07-29_74760_2023年３月期第１四半期決算短信〔日本基準〕(連結)_attachments.md"/>
    <x v="174"/>
    <n v="74760"/>
    <s v="2023年３月期第１四半期決算短信〔日本基準〕(連結)"/>
    <n v="5.0228000000000002"/>
  </r>
  <r>
    <s v="2022-10-31_74760_2023年３月期第２四半期決算短信〔日本基準〕(連結)_attachments.md"/>
    <x v="203"/>
    <n v="74760"/>
    <s v="2023年３月期第２四半期決算短信〔日本基準〕(連結)"/>
    <n v="4.9919000000000002"/>
  </r>
  <r>
    <s v="2023-01-31_74760_2023年３月期第３四半期決算短信〔日本基準〕(連結)_attachments.md"/>
    <x v="247"/>
    <n v="74760"/>
    <s v="2023年３月期第３四半期決算短信〔日本基準〕(連結)"/>
    <n v="5.2401"/>
  </r>
  <r>
    <s v="2023-05-12_74760_2023年３月期決算短信〔日本基準〕(連結)_attachments.md"/>
    <x v="1"/>
    <n v="74760"/>
    <s v="2023年３月期決算短信〔日本基準〕(連結)"/>
    <n v="5.7511999999999999"/>
  </r>
  <r>
    <s v="2023-07-31_74760_2024年３月期第１四半期決算短信〔日本基準〕(連結)_attachments.md"/>
    <x v="175"/>
    <n v="74760"/>
    <s v="2024年３月期第１四半期決算短信〔日本基準〕(連結)"/>
    <n v="5.6115000000000004"/>
  </r>
  <r>
    <s v="2023-10-31_74760_2024年３月期第２四半期決算短信〔日本基準〕(連結)_attachments.md"/>
    <x v="176"/>
    <n v="74760"/>
    <s v="2024年３月期第２四半期決算短信〔日本基準〕(連結)"/>
    <n v="6.1745000000000001"/>
  </r>
  <r>
    <s v="2024-01-31_74760_2024年３月期第３四半期決算短信〔日本基準〕(連結)_attachments.md"/>
    <x v="177"/>
    <n v="74760"/>
    <s v="2024年３月期第３四半期決算短信〔日本基準〕(連結)"/>
    <n v="5"/>
  </r>
  <r>
    <s v="2024-05-14_74760_2024年３月期決算短信〔日本基準〕(連結)_attachments.md"/>
    <x v="21"/>
    <n v="74760"/>
    <s v="2024年３月期決算短信〔日本基準〕(連結)"/>
    <n v="4.8712999999999997"/>
  </r>
  <r>
    <s v="2024-07-31_74760_2025年３月期第１四半期決算短信〔日本基準〕(連結)_attachments.md"/>
    <x v="281"/>
    <n v="74760"/>
    <s v="2025年３月期第１四半期決算短信〔日本基準〕(連結)"/>
    <n v="5.6787999999999998"/>
  </r>
  <r>
    <s v="2024-10-31_74760_2025年３月期第２四半期（中間期）決算短信〔日本基準〕(連結)_attachments.md"/>
    <x v="245"/>
    <n v="74760"/>
    <s v="2025年３月期第２四半期（中間期）決算短信〔日本基準〕(連結)"/>
    <n v="5.4233000000000002"/>
  </r>
  <r>
    <s v="2025-01-31_74760_2025年３月期第３四半期決算短信〔日本基準〕(連結)_attachments.md"/>
    <x v="249"/>
    <n v="74760"/>
    <s v="2025年３月期第３四半期決算短信〔日本基準〕(連結)"/>
    <n v="6.2647000000000004"/>
  </r>
  <r>
    <s v="2025-05-14_74760_2025年３月期決算短信〔日本基準〕(連結)_attachments.md"/>
    <x v="24"/>
    <n v="74760"/>
    <s v="2025年３月期決算短信〔日本基準〕(連結)"/>
    <n v="5.4855"/>
  </r>
  <r>
    <s v="2025-07-31_74760_2026年３月期第１四半期決算短信〔日本基準〕(連結)_attachments.md"/>
    <x v="181"/>
    <n v="74760"/>
    <s v="2026年３月期第１四半期決算短信〔日本基準〕(連結)"/>
    <n v="5.2588999999999997"/>
  </r>
  <r>
    <s v="2024-07-26_74770_2025年３月期　第1四半期決算短信〔日本基準〕（連結）_attachments.md"/>
    <x v="313"/>
    <n v="74770"/>
    <s v="2025年３月期　第1四半期決算短信〔日本基準〕（連結）"/>
    <n v="5.4116"/>
  </r>
  <r>
    <s v="2024-10-28_74770_2025年３月期　第２四半期（中間期）決算短信〔日本基準〕（連結）_attachments.md"/>
    <x v="207"/>
    <n v="74770"/>
    <s v="2025年３月期　第２四半期（中間期）決算短信〔日本基準〕（連結）"/>
    <n v="5.3169000000000004"/>
  </r>
  <r>
    <s v="2025-01-28_74770_2025年３月期　第３四半期決算短信〔日本基準〕（連結）_attachments.md"/>
    <x v="321"/>
    <n v="74770"/>
    <s v="2025年３月期　第３四半期決算短信〔日本基準〕（連結）"/>
    <n v="5.0754999999999999"/>
  </r>
  <r>
    <s v="2025-05-15_74770_2025年３月期　決算短信〔日本基準〕（連結）_attachments.md"/>
    <x v="121"/>
    <n v="74770"/>
    <s v="2025年３月期　決算短信〔日本基準〕（連結）"/>
    <n v="5.4757999999999996"/>
  </r>
  <r>
    <s v="2025-07-28_74770_2026年３月期　第１四半期決算短信〔日本基準〕（連結）_attachments.md"/>
    <x v="209"/>
    <n v="74770"/>
    <s v="2026年３月期　第１四半期決算短信〔日本基準〕（連結）"/>
    <n v="5.7035"/>
  </r>
  <r>
    <s v="2023-01-31_74800_2023年３月期 第３四半期決算短信〔日本基準〕(連結)_attachments.md"/>
    <x v="247"/>
    <n v="74800"/>
    <s v="2023年３月期 第３四半期決算短信〔日本基準〕(連結)"/>
    <n v="5.1997"/>
  </r>
  <r>
    <s v="2023-05-08_74800_2023年３月期 決算短信〔日本基準〕(連結)_attachments.md"/>
    <x v="29"/>
    <n v="74800"/>
    <s v="2023年３月期 決算短信〔日本基準〕(連結)"/>
    <n v="5.7556000000000003"/>
  </r>
  <r>
    <s v="2023-08-01_74800_2024年３月期 第１四半期決算短信〔日本基準〕(連結)_attachments.md"/>
    <x v="385"/>
    <n v="74800"/>
    <s v="2024年３月期 第１四半期決算短信〔日本基準〕(連結)"/>
    <n v="4.7926000000000002"/>
  </r>
  <r>
    <s v="2023-11-01_74800_2024年３月期第２四半期決算短信〔日本基準〕(連結)_attachments.md"/>
    <x v="382"/>
    <n v="74800"/>
    <s v="2024年３月期第２四半期決算短信〔日本基準〕(連結)"/>
    <n v="4.7937000000000003"/>
  </r>
  <r>
    <s v="2024-02-01_74800_2024年３月期第３四半期決算短信〔日本基準〕(連結)_attachments.md"/>
    <x v="386"/>
    <n v="74800"/>
    <s v="2024年３月期第３四半期決算短信〔日本基準〕(連結)"/>
    <n v="4.9402999999999997"/>
  </r>
  <r>
    <s v="2024-05-07_74800_2024年３月期 決算短信〔日本基準〕(連結)_attachments.md"/>
    <x v="12"/>
    <n v="74800"/>
    <s v="2024年３月期 決算短信〔日本基準〕(連結)"/>
    <n v="5.3639999999999999"/>
  </r>
  <r>
    <s v="2024-08-01_74800_2025年３月期 第１四半期決算短信〔日本基準〕(連結)_attachments.md"/>
    <x v="170"/>
    <n v="74800"/>
    <s v="2025年３月期 第１四半期決算短信〔日本基準〕(連結)"/>
    <n v="4.9802"/>
  </r>
  <r>
    <s v="2024-11-01_74800_2025年３月期 第２四半期（中間期）決算短信〔日本基準〕(連結)_attachments.md"/>
    <x v="387"/>
    <n v="74800"/>
    <s v="2025年３月期 第２四半期（中間期）決算短信〔日本基準〕(連結)"/>
    <n v="5.4485999999999999"/>
  </r>
  <r>
    <s v="2025-02-03_74800_2025年３月期 第３四半期決算短信〔日本基準〕(連結)_attachments.md"/>
    <x v="8"/>
    <n v="74800"/>
    <s v="2025年３月期 第３四半期決算短信〔日本基準〕(連結)"/>
    <n v="5.0448000000000004"/>
  </r>
  <r>
    <s v="2025-05-07_74800_2025年３月期 決算短信〔日本基準〕(連結)_attachments.md"/>
    <x v="187"/>
    <n v="74800"/>
    <s v="2025年３月期 決算短信〔日本基準〕(連結)"/>
    <n v="5.5768000000000004"/>
  </r>
  <r>
    <s v="2025-08-01_74800_2026年３月期 第１四半期決算短信〔日本基準〕(連結)_attachments.md"/>
    <x v="171"/>
    <n v="74800"/>
    <s v="2026年３月期 第１四半期決算短信〔日本基準〕(連結)"/>
    <n v="4.2853000000000003"/>
  </r>
  <r>
    <s v="2024-08-09_74810_2025年３月期　第１四半期決算短信〔日本基準〕（連結）_attachments.md"/>
    <x v="69"/>
    <n v="74810"/>
    <s v="2025年３月期　第１四半期決算短信〔日本基準〕（連結）"/>
    <n v="6.3327999999999998"/>
  </r>
  <r>
    <s v="2024-11-11_74810_2025年３月期第２四半期（中間期）決算短信〔日本基準〕(連結)_attachments.md"/>
    <x v="30"/>
    <n v="74810"/>
    <s v="2025年３月期第２四半期（中間期）決算短信〔日本基準〕(連結)"/>
    <n v="6.5511999999999997"/>
  </r>
  <r>
    <s v="2025-02-10_74810_2025年３月期　第３四半期決算短信[日本基準]（連結）_attachments.md"/>
    <x v="31"/>
    <n v="74810"/>
    <s v="2025年３月期　第３四半期決算短信[日本基準]（連結）"/>
    <n v="7.0198"/>
  </r>
  <r>
    <s v="2025-05-13_74810_2025年３月期　決算短信[日本基準]（連結）_attachments.md"/>
    <x v="113"/>
    <n v="74810"/>
    <s v="2025年３月期　決算短信[日本基準]（連結）"/>
    <n v="5.4786000000000001"/>
  </r>
  <r>
    <s v="2025-08-08_74810_2026年３月期　第１四半期決算短信[日本基準]（連結）_attachments.md"/>
    <x v="72"/>
    <n v="74810"/>
    <s v="2026年３月期　第１四半期決算短信[日本基準]（連結）"/>
    <n v="5.8137999999999996"/>
  </r>
  <r>
    <s v="2023-05-11_74820_2023年３月期　決算短信〔日本基準〕（連結）_attachments.md"/>
    <x v="124"/>
    <n v="74820"/>
    <s v="2023年３月期　決算短信〔日本基準〕（連結）"/>
    <n v="5.9249999999999998"/>
  </r>
  <r>
    <s v="2024-08-09_74820_2025年３月期　第１四半期決算短信〔日本基準〕（連結）_attachments.md"/>
    <x v="69"/>
    <n v="74820"/>
    <s v="2025年３月期　第１四半期決算短信〔日本基準〕（連結）"/>
    <n v="4.4196999999999997"/>
  </r>
  <r>
    <s v="2024-11-11_74820_2025年３月期　第２四半期（中間期）決算短信〔日本基準〕（連結）_attachments.md"/>
    <x v="30"/>
    <n v="74820"/>
    <s v="2025年３月期　第２四半期（中間期）決算短信〔日本基準〕（連結）"/>
    <n v="5.3398000000000003"/>
  </r>
  <r>
    <s v="2025-02-10_74820_2025年３月期　第３四半期決算短信〔日本基準〕（連結）_attachments.md"/>
    <x v="31"/>
    <n v="74820"/>
    <s v="2025年３月期　第３四半期決算短信〔日本基準〕（連結）"/>
    <n v="5.5488999999999997"/>
  </r>
  <r>
    <s v="2025-05-12_74820_2025年３月期　決算短信〔日本基準〕（連結）_attachments.md"/>
    <x v="9"/>
    <n v="74820"/>
    <s v="2025年３月期　決算短信〔日本基準〕（連結）"/>
    <n v="5.0997000000000003"/>
  </r>
  <r>
    <s v="2025-08-08_74820_2026年３月期　第１四半期決算短信〔日本基準〕（連結）_attachments.md"/>
    <x v="72"/>
    <n v="74820"/>
    <s v="2026年３月期　第１四半期決算短信〔日本基準〕（連結）"/>
    <n v="6.0891000000000002"/>
  </r>
  <r>
    <s v="2024-07-31_74830_2025年３月期 第１四半期決算短信〔日本基準〕（連結）_attachments.md"/>
    <x v="281"/>
    <n v="74830"/>
    <s v="2025年３月期 第１四半期決算短信〔日本基準〕（連結）"/>
    <n v="4.5364000000000004"/>
  </r>
  <r>
    <s v="2024-10-31_74830_2025年３月期 第２四半期（中間期）決算短信〔日本基準〕（連結）_attachments.md"/>
    <x v="245"/>
    <n v="74830"/>
    <s v="2025年３月期 第２四半期（中間期）決算短信〔日本基準〕（連結）"/>
    <n v="4.7694000000000001"/>
  </r>
  <r>
    <s v="2025-01-31_74830_2025年３月期 第３四半期決算短信〔日本基準〕（連結）_attachments.md"/>
    <x v="249"/>
    <n v="74830"/>
    <s v="2025年３月期 第３四半期決算短信〔日本基準〕（連結）"/>
    <n v="5.3818999999999999"/>
  </r>
  <r>
    <s v="2025-05-09_74830_2025年３月期決算短信〔日本基準〕（連結）_attachments.md"/>
    <x v="15"/>
    <n v="74830"/>
    <s v="2025年３月期決算短信〔日本基準〕（連結）"/>
    <n v="5.3476999999999997"/>
  </r>
  <r>
    <s v="2025-07-31_74830_2026年３月期　第１四半期決算短信〔日本基準〕（連結）_attachments.md"/>
    <x v="181"/>
    <n v="74830"/>
    <s v="2026年３月期　第１四半期決算短信〔日本基準〕（連結）"/>
    <n v="4.6592000000000002"/>
  </r>
  <r>
    <s v="2024-08-07_74860_2025年３月期　第１四半期決算短信〔日本基準〕（連結）_attachments.md"/>
    <x v="186"/>
    <n v="74860"/>
    <s v="2025年３月期　第１四半期決算短信〔日本基準〕（連結）"/>
    <n v="5.4164000000000003"/>
  </r>
  <r>
    <s v="2024-11-11_74860_2025年３月期 第２四半期（中間期）決算短信〔日本基準〕(連結)_attachments.md"/>
    <x v="30"/>
    <n v="74860"/>
    <s v="2025年３月期 第２四半期（中間期）決算短信〔日本基準〕(連結)"/>
    <n v="4.6349"/>
  </r>
  <r>
    <s v="2025-02-10_74860_2025年３月期 第３四半期決算短信〔日本基準〕（連結）_attachments.md"/>
    <x v="31"/>
    <n v="74860"/>
    <s v="2025年３月期 第３四半期決算短信〔日本基準〕（連結）"/>
    <n v="5.5957999999999997"/>
  </r>
  <r>
    <s v="2025-05-09_74860_2025年３月期 決算短信〔日本基準〕（連結）_attachments.md"/>
    <x v="15"/>
    <n v="74860"/>
    <s v="2025年３月期 決算短信〔日本基準〕（連結）"/>
    <n v="5.7175000000000002"/>
  </r>
  <r>
    <s v="2025-08-07_74860_2026年３月期 第１四半期決算短信〔日本基準〕(連結)_attachments.md"/>
    <x v="41"/>
    <n v="74860"/>
    <s v="2026年３月期 第１四半期決算短信〔日本基準〕(連結)"/>
    <n v="5.3845999999999998"/>
  </r>
  <r>
    <s v="2024-10-11_74870_2025年５月期　第１四半期決算短信〔日本基準〕（連結）_attachments.md"/>
    <x v="73"/>
    <n v="74870"/>
    <s v="2025年５月期　第１四半期決算短信〔日本基準〕（連結）"/>
    <n v="6.1397000000000004"/>
  </r>
  <r>
    <s v="2025-01-10_74870_2025年５月期　第２四半期（中間期）決算短信〔日本基準〕（連結）_attachments.md"/>
    <x v="74"/>
    <n v="74870"/>
    <s v="2025年５月期　第２四半期（中間期）決算短信〔日本基準〕（連結）"/>
    <n v="5.3434999999999997"/>
  </r>
  <r>
    <s v="2025-04-11_74870_2025年５月期　第３四半期決算短信〔日本基準〕（連結）_attachments.md"/>
    <x v="75"/>
    <n v="74870"/>
    <s v="2025年５月期　第３四半期決算短信〔日本基準〕（連結）"/>
    <n v="5.3914999999999997"/>
  </r>
  <r>
    <s v="2025-07-10_74870_2025年５月期　決算短信〔日本基準〕（連結）_attachments.md"/>
    <x v="340"/>
    <n v="74870"/>
    <s v="2025年５月期　決算短信〔日本基準〕（連結）"/>
    <n v="6.1406999999999998"/>
  </r>
  <r>
    <s v="2022-02-10_74900_2022年３月期 第３四半期決算短信〔日本基準〕（連結）_attachments.md"/>
    <x v="105"/>
    <n v="74900"/>
    <s v="2022年３月期 第３四半期決算短信〔日本基準〕（連結）"/>
    <n v="4.4842000000000004"/>
  </r>
  <r>
    <s v="2022-05-12_74900_2022年３月期　決算短信［日本基準］（連結）_attachments.md"/>
    <x v="17"/>
    <n v="74900"/>
    <s v="2022年３月期　決算短信［日本基準］（連結）"/>
    <n v="4.2891000000000004"/>
  </r>
  <r>
    <s v="2022-08-10_74900_2023年３月期　第１四半期決算短信〔日本基準〕（連結）_attachments.md"/>
    <x v="67"/>
    <n v="74900"/>
    <s v="2023年３月期　第１四半期決算短信〔日本基準〕（連結）"/>
    <n v="6.0308999999999999"/>
  </r>
  <r>
    <s v="2022-11-14_74900_2023年３月期　第２四半期決算短信〔日本基準〕（連結）_attachments.md"/>
    <x v="147"/>
    <n v="74900"/>
    <s v="2023年３月期　第２四半期決算短信〔日本基準〕（連結）"/>
    <n v="5.1989999999999998"/>
  </r>
  <r>
    <s v="2023-02-10_74900_2023年３月期　第３四半期決算短信〔日本基準〕（連結）_attachments.md"/>
    <x v="108"/>
    <n v="74900"/>
    <s v="2023年３月期　第３四半期決算短信〔日本基準〕（連結）"/>
    <n v="5.3968999999999996"/>
  </r>
  <r>
    <s v="2023-05-11_74900_2023年３月期　決算短信［日本基準］（連結）_attachments.md"/>
    <x v="124"/>
    <n v="74900"/>
    <s v="2023年３月期　決算短信［日本基準］（連結）"/>
    <n v="5.5830000000000002"/>
  </r>
  <r>
    <s v="2023-11-13_74900_2024年３月期　第２四半期決算短信〔日本基準〕（連結）_attachments.md"/>
    <x v="138"/>
    <n v="74900"/>
    <s v="2024年３月期　第２四半期決算短信〔日本基準〕（連結）"/>
    <n v="4.7865000000000002"/>
  </r>
  <r>
    <s v="2024-02-13_74900_2024年３月期　第３四半期決算短信〔日本基準〕（連結）_attachments.md"/>
    <x v="11"/>
    <n v="74900"/>
    <s v="2024年３月期　第３四半期決算短信〔日本基準〕（連結）"/>
    <n v="5.6075999999999997"/>
  </r>
  <r>
    <s v="2024-05-10_74900_2024年３月期　決算短信［日本基準］（連結）_attachments.md"/>
    <x v="5"/>
    <n v="74900"/>
    <s v="2024年３月期　決算短信［日本基準］（連結）"/>
    <n v="5.3514999999999997"/>
  </r>
  <r>
    <s v="2024-08-09_74900_2025年３月期　第１四半期決算短信〔日本基準〕（連結）_attachments.md"/>
    <x v="69"/>
    <n v="74900"/>
    <s v="2025年３月期　第１四半期決算短信〔日本基準〕（連結）"/>
    <n v="5.4553000000000003"/>
  </r>
  <r>
    <s v="2024-11-11_74900_2025年３月期　第２四半期（中間期）決算短信〔日本基準〕（連結）_attachments.md"/>
    <x v="30"/>
    <n v="74900"/>
    <s v="2025年３月期　第２四半期（中間期）決算短信〔日本基準〕（連結）"/>
    <n v="5.0172999999999996"/>
  </r>
  <r>
    <s v="2025-02-10_74900_2025年３月期　第３四半期決算短信〔日本基準〕（連結）_attachments.md"/>
    <x v="31"/>
    <n v="74900"/>
    <s v="2025年３月期　第３四半期決算短信〔日本基準〕（連結）"/>
    <n v="4.6959"/>
  </r>
  <r>
    <s v="2025-05-12_74900_2025年３月期　決算短信［日本基準］（連結）_attachments.md"/>
    <x v="9"/>
    <n v="74900"/>
    <s v="2025年３月期　決算短信［日本基準］（連結）"/>
    <n v="5.2293000000000003"/>
  </r>
  <r>
    <s v="2025-08-08_74900_2026年３月期　第１四半期決算短信〔日本基準〕（連結）_attachments.md"/>
    <x v="72"/>
    <n v="74900"/>
    <s v="2026年３月期　第１四半期決算短信〔日本基準〕（連結）"/>
    <n v="5.6473000000000004"/>
  </r>
  <r>
    <s v="2022-02-14_74940_2022年９月期　第１四半期決算短信〔日本基準〕（連結）_attachments.md"/>
    <x v="144"/>
    <n v="74940"/>
    <s v="2022年９月期　第１四半期決算短信〔日本基準〕（連結）"/>
    <n v="4.9607000000000001"/>
  </r>
  <r>
    <s v="2022-05-13_74940_2022年９月期 第２四半期決算短信〔日本基準〕（連結）_attachments.md"/>
    <x v="66"/>
    <n v="74940"/>
    <s v="2022年９月期 第２四半期決算短信〔日本基準〕（連結）"/>
    <n v="4.8282999999999996"/>
  </r>
  <r>
    <s v="2022-08-12_74940_2022年９月期　第３四半期決算短信〔日本基準〕（連結）_attachments.md"/>
    <x v="261"/>
    <n v="74940"/>
    <s v="2022年９月期　第３四半期決算短信〔日本基準〕（連結）"/>
    <n v="5.3727"/>
  </r>
  <r>
    <s v="2022-11-14_74940_2022年９月期　決算短信〔日本基準〕(連結）_attachments.md"/>
    <x v="147"/>
    <n v="74940"/>
    <s v="2022年９月期　決算短信〔日本基準〕(連結）"/>
    <n v="4.8446999999999996"/>
  </r>
  <r>
    <s v="2023-02-14_74940_2023年９月期　第１四半期決算短信〔日本基準〕（連結）_attachments.md"/>
    <x v="136"/>
    <n v="74940"/>
    <s v="2023年９月期　第１四半期決算短信〔日本基準〕（連結）"/>
    <n v="5.4755000000000003"/>
  </r>
  <r>
    <s v="2023-05-15_74940_2023年９月期第２四半期決算短信〔日本基準〕（連結）_attachments.md"/>
    <x v="163"/>
    <n v="74940"/>
    <s v="2023年９月期第２四半期決算短信〔日本基準〕（連結）"/>
    <n v="5.6483999999999996"/>
  </r>
  <r>
    <s v="2023-08-14_74940_2023年９月期　第３四半期決算短信〔日本基準〕（連結）_attachments.md"/>
    <x v="137"/>
    <n v="74940"/>
    <s v="2023年９月期　第３四半期決算短信〔日本基準〕（連結）"/>
    <n v="5.2365000000000004"/>
  </r>
  <r>
    <s v="2023-11-14_74940_2023年９月期　決算短信〔日本基準〕（連結）_attachments.md"/>
    <x v="150"/>
    <n v="74940"/>
    <s v="2023年９月期　決算短信〔日本基準〕（連結）"/>
    <n v="5.1208999999999998"/>
  </r>
  <r>
    <s v="2024-02-14_74940_2024年９月期 第１四半期決算短信〔日本基準〕（連結）_attachments.md"/>
    <x v="76"/>
    <n v="74940"/>
    <s v="2024年９月期 第１四半期決算短信〔日本基準〕（連結）"/>
    <n v="6.2729999999999997"/>
  </r>
  <r>
    <s v="2024-05-15_74940_2024年９月期　第２四半期決算短信〔日本基準〕（連結）_attachments.md"/>
    <x v="164"/>
    <n v="74940"/>
    <s v="2024年９月期　第２四半期決算短信〔日本基準〕（連結）"/>
    <n v="5.6689999999999996"/>
  </r>
  <r>
    <s v="2024-08-14_74940_2024年９月期　第３四半期決算短信〔日本基準〕（連結）_attachments.md"/>
    <x v="77"/>
    <n v="74940"/>
    <s v="2024年９月期　第３四半期決算短信〔日本基準〕（連結）"/>
    <n v="5.2941000000000003"/>
  </r>
  <r>
    <s v="2024-11-14_74940_2024年９月期　決算短信〔日本基準〕（連結）_attachments.md"/>
    <x v="70"/>
    <n v="74940"/>
    <s v="2024年９月期　決算短信〔日本基準〕（連結）"/>
    <n v="4.9763999999999999"/>
  </r>
  <r>
    <s v="2024-11-25_74940_（訂正・数値データ訂正）「2024年９月期 決算短信〔日本基準〕（連結）」の一部訂正について_attachments.md"/>
    <x v="103"/>
    <n v="74940"/>
    <s v="（訂正・数値データ訂正）「2024年９月期 決算短信〔日本基準〕（連結）」の一部訂正について"/>
    <n v="4.8647999999999998"/>
  </r>
  <r>
    <s v="2025-02-14_74940_2025年９月期　第１四半期決算短信〔日本基準〕（連結）_attachments.md"/>
    <x v="71"/>
    <n v="74940"/>
    <s v="2025年９月期　第１四半期決算短信〔日本基準〕（連結）"/>
    <n v="5.5498000000000003"/>
  </r>
  <r>
    <s v="2025-05-15_74940_2025年９月期　第２四半期（中間期）決算短信〔日本基準〕（連結）_attachments.md"/>
    <x v="121"/>
    <n v="74940"/>
    <s v="2025年９月期　第２四半期（中間期）決算短信〔日本基準〕（連結）"/>
    <n v="5.1162000000000001"/>
  </r>
  <r>
    <s v="2025-08-14_74940_2025年９月期　第３四半期決算短信〔日本基準〕（連結）_attachments.md"/>
    <x v="78"/>
    <n v="74940"/>
    <s v="2025年９月期　第３四半期決算短信〔日本基準〕（連結）"/>
    <n v="5.4029999999999996"/>
  </r>
  <r>
    <s v="2022-02-10_75000_2022年6月期　第２四半期決算短信[日本基準]（非連結）_attachments.md"/>
    <x v="105"/>
    <n v="75000"/>
    <s v="2022年6月期　第２四半期決算短信[日本基準]（非連結）"/>
    <n v="4.9488000000000003"/>
  </r>
  <r>
    <s v="2023-11-10_75000_2024年６月期　第１四半期決算短信[日本基準]（非連結）_attachments.md"/>
    <x v="68"/>
    <n v="75000"/>
    <s v="2024年６月期　第１四半期決算短信[日本基準]（非連結）"/>
    <n v="5.9507000000000003"/>
  </r>
  <r>
    <s v="2024-08-09_75000_2024年6月期　決算短信[日本基準]（非連結）_attachments.md"/>
    <x v="69"/>
    <n v="75000"/>
    <s v="2024年6月期　決算短信[日本基準]（非連結）"/>
    <n v="5.9210000000000003"/>
  </r>
  <r>
    <s v="2024-11-08_75000_2025年６月期第１四半期決算短信〔日本基準〕(非連結)_attachments.md"/>
    <x v="120"/>
    <n v="75000"/>
    <s v="2025年６月期第１四半期決算短信〔日本基準〕(非連結)"/>
    <n v="5.4287000000000001"/>
  </r>
  <r>
    <s v="2025-02-10_75000_2025年６月期第２四半期（中間期）決算短信[日本基準]（非連結）_attachments.md"/>
    <x v="31"/>
    <n v="75000"/>
    <s v="2025年６月期第２四半期（中間期）決算短信[日本基準]（非連結）"/>
    <n v="5.5038999999999998"/>
  </r>
  <r>
    <s v="2025-05-09_75000_2025年６月期第３四半期決算短信[日本基準]（非連結）_attachments.md"/>
    <x v="15"/>
    <n v="75000"/>
    <s v="2025年６月期第３四半期決算短信[日本基準]（非連結）"/>
    <n v="6.4513999999999996"/>
  </r>
  <r>
    <s v="2025-08-08_75000_2025年6月期　決算短信[日本基準]（非連結）_attachments.md"/>
    <x v="72"/>
    <n v="75000"/>
    <s v="2025年6月期　決算短信[日本基準]（非連結）"/>
    <n v="5.6361999999999997"/>
  </r>
  <r>
    <s v="2023-01-19_75010_2022年11月期 決算短信〔日本基準〕(非連結)_attachments.md"/>
    <x v="786"/>
    <n v="75010"/>
    <s v="2022年11月期 決算短信〔日本基準〕(非連結)"/>
    <n v="5.7283999999999997"/>
  </r>
  <r>
    <s v="2023-04-12_75010_2023年11月期 第1四半期決算短信〔日本基準〕(非連結)_attachments.md"/>
    <x v="363"/>
    <n v="75010"/>
    <s v="2023年11月期 第1四半期決算短信〔日本基準〕(非連結)"/>
    <n v="5.1242999999999999"/>
  </r>
  <r>
    <s v="2023-07-12_75010_2023年11月期 第2四半期決算短信[日本基準](非連結)_attachments.md"/>
    <x v="459"/>
    <n v="75010"/>
    <s v="2023年11月期 第2四半期決算短信[日本基準](非連結)"/>
    <n v="5.9561999999999999"/>
  </r>
  <r>
    <s v="2023-10-11_75010_2023年11月期 第3四半期決算短信〔日本基準〕(非連結)_attachments.md"/>
    <x v="336"/>
    <n v="75010"/>
    <s v="2023年11月期 第3四半期決算短信〔日本基準〕(非連結)"/>
    <n v="5.2413999999999996"/>
  </r>
  <r>
    <s v="2024-01-19_75010_2023年11月期 決算短信〔日本基準〕(非連結)_attachments.md"/>
    <x v="591"/>
    <n v="75010"/>
    <s v="2023年11月期 決算短信〔日本基準〕(非連結)"/>
    <n v="5.2084000000000001"/>
  </r>
  <r>
    <s v="2024-04-10_75010_2024年11月期 第1四半期決算短信〔日本基準〕(非連結）_attachments.md"/>
    <x v="338"/>
    <n v="75010"/>
    <s v="2024年11月期 第1四半期決算短信〔日本基準〕(非連結）"/>
    <n v="3.4424999999999999"/>
  </r>
  <r>
    <s v="2024-07-10_75010_2024年11月期 第2四半期決算短信〔日本基準〕(非連結)_attachments.md"/>
    <x v="51"/>
    <n v="75010"/>
    <s v="2024年11月期 第2四半期決算短信〔日本基準〕(非連結)"/>
    <n v="4.0425000000000004"/>
  </r>
  <r>
    <s v="2024-10-10_75010_2024年11月期 第３四半期決算短信〔日本基準〕(非連結)_attachments.md"/>
    <x v="339"/>
    <n v="75010"/>
    <s v="2024年11月期 第３四半期決算短信〔日本基準〕(非連結)"/>
    <n v="3.4565999999999999"/>
  </r>
  <r>
    <s v="2025-01-17_75010_2024年11月期 決算短信〔日本基準〕(非連結)_attachments.md"/>
    <x v="731"/>
    <n v="75010"/>
    <s v="2024年11月期 決算短信〔日本基準〕(非連結)"/>
    <n v="4.2662000000000004"/>
  </r>
  <r>
    <s v="2025-04-11_75010_2025年11月期 第１四半期決算短信〔日本基準〕(非連結)_attachments.md"/>
    <x v="75"/>
    <n v="75010"/>
    <s v="2025年11月期 第１四半期決算短信〔日本基準〕(非連結)"/>
    <n v="4.6161000000000003"/>
  </r>
  <r>
    <s v="2025-07-11_75010_2025年11月期 第２四半期(中間期)決算短信〔日本基準〕(非連結)_attachments.md"/>
    <x v="55"/>
    <n v="75010"/>
    <s v="2025年11月期 第２四半期(中間期)決算短信〔日本基準〕(非連結)"/>
    <n v="3.6309999999999998"/>
  </r>
  <r>
    <s v="2022-02-07_75020_2022年3月期第3四半期決算短信〔日本基準〕（連結）_attachments.md"/>
    <x v="27"/>
    <n v="75020"/>
    <s v="2022年3月期第3四半期決算短信〔日本基準〕（連結）"/>
    <n v="5.5019999999999998"/>
  </r>
  <r>
    <s v="2022-05-13_75020_2022年3月期　決算短信〔日本基準〕（連結）_attachments.md"/>
    <x v="66"/>
    <n v="75020"/>
    <s v="2022年3月期　決算短信〔日本基準〕（連結）"/>
    <n v="4.9246999999999996"/>
  </r>
  <r>
    <s v="2022-08-10_75020_2023年3月期 第1四半期決算短信〔日本基準〕（連結）_attachments.md"/>
    <x v="67"/>
    <n v="75020"/>
    <s v="2023年3月期 第1四半期決算短信〔日本基準〕（連結）"/>
    <n v="4.7373000000000003"/>
  </r>
  <r>
    <s v="2022-11-08_75020_2023年3月期 第2四半期決算短信〔日本基準〕（連結）_attachments.md"/>
    <x v="257"/>
    <n v="75020"/>
    <s v="2023年3月期 第2四半期決算短信〔日本基準〕（連結）"/>
    <n v="4.7355999999999998"/>
  </r>
  <r>
    <s v="2023-02-10_75020_2023年3月期 第3四半期決算短信〔日本基準〕（連結）_attachments.md"/>
    <x v="108"/>
    <n v="75020"/>
    <s v="2023年3月期 第3四半期決算短信〔日本基準〕（連結）"/>
    <n v="4.2763999999999998"/>
  </r>
  <r>
    <s v="2023-05-12_75020_2023年3月期 決算短信〔日本基準〕（連結）_attachments.md"/>
    <x v="1"/>
    <n v="75020"/>
    <s v="2023年3月期 決算短信〔日本基準〕（連結）"/>
    <n v="4.8673999999999999"/>
  </r>
  <r>
    <s v="2023-08-10_75020_2024年3月期 第1四半期決算短信〔日本基準〕（連結）_attachments.md"/>
    <x v="81"/>
    <n v="75020"/>
    <s v="2024年3月期 第1四半期決算短信〔日本基準〕（連結）"/>
    <n v="4.8964999999999996"/>
  </r>
  <r>
    <s v="2023-11-10_75020_2024年3月期 第2四半期決算短信〔日本基準〕（連結）_attachments.md"/>
    <x v="68"/>
    <n v="75020"/>
    <s v="2024年3月期 第2四半期決算短信〔日本基準〕（連結）"/>
    <n v="5.1223999999999998"/>
  </r>
  <r>
    <s v="2024-02-09_75020_2024年3月期 第3四半期決算短信〔日本基準〕（連結）_attachments.md"/>
    <x v="110"/>
    <n v="75020"/>
    <s v="2024年3月期 第3四半期決算短信〔日本基準〕（連結）"/>
    <n v="4.7568000000000001"/>
  </r>
  <r>
    <s v="2024-05-15_75020_2024年３月期決算短信〔日本基準〕（連結）_attachments.md"/>
    <x v="164"/>
    <n v="75020"/>
    <s v="2024年３月期決算短信〔日本基準〕（連結）"/>
    <n v="5.4459999999999997"/>
  </r>
  <r>
    <s v="2024-08-09_75020_2025年３月期 第１四半期決算短信〔日本基準〕（連結）_attachments.md"/>
    <x v="69"/>
    <n v="75020"/>
    <s v="2025年３月期 第１四半期決算短信〔日本基準〕（連結）"/>
    <n v="4.5077999999999996"/>
  </r>
  <r>
    <s v="2024-11-11_75020_2025年3月期 第2四半期（中間期）決算短信〔日本基準〕（連結）_attachments.md"/>
    <x v="30"/>
    <n v="75020"/>
    <s v="2025年3月期 第2四半期（中間期）決算短信〔日本基準〕（連結）"/>
    <n v="5.1402999999999999"/>
  </r>
  <r>
    <s v="2025-02-10_75020_2025年3月期 第3四半期決算短信〔日本基準〕（連結）_attachments.md"/>
    <x v="31"/>
    <n v="75020"/>
    <s v="2025年3月期 第3四半期決算短信〔日本基準〕（連結）"/>
    <n v="5.4092000000000002"/>
  </r>
  <r>
    <s v="2025-05-12_75020_2025年3月期 決算短信〔日本基準〕（連結）_attachments.md"/>
    <x v="9"/>
    <n v="75020"/>
    <s v="2025年3月期 決算短信〔日本基準〕（連結）"/>
    <n v="5.4706000000000001"/>
  </r>
  <r>
    <s v="2025-08-12_75020_2026年３月期 第１四半期決算短信〔日本基準〕（連結）_attachments.md"/>
    <x v="111"/>
    <n v="75020"/>
    <s v="2026年３月期 第１四半期決算短信〔日本基準〕（連結）"/>
    <n v="4.7862"/>
  </r>
  <r>
    <s v="2022-02-01_75040_2022年3月期　第3四半期決算短信〔日本基準〕（連結）_attachments.md"/>
    <x v="544"/>
    <n v="75040"/>
    <s v="2022年3月期　第3四半期決算短信〔日本基準〕（連結）"/>
    <n v="5.2028999999999996"/>
  </r>
  <r>
    <s v="2022-05-09_75040_2022年3月期　決算短信［日本基準］（連結）_attachments.md"/>
    <x v="28"/>
    <n v="75040"/>
    <s v="2022年3月期　決算短信［日本基準］（連結）"/>
    <n v="4.7805999999999997"/>
  </r>
  <r>
    <s v="2022-07-29_75040_2023年3月期　第1四半期決算短信〔日本基準〕（連結）_attachments.md"/>
    <x v="174"/>
    <n v="75040"/>
    <s v="2023年3月期　第1四半期決算短信〔日本基準〕（連結）"/>
    <n v="4.6909000000000001"/>
  </r>
  <r>
    <s v="2022-11-04_75040_2023年3月期　第2四半期決算短信〔日本基準〕（連結）_attachments.md"/>
    <x v="314"/>
    <n v="75040"/>
    <s v="2023年3月期　第2四半期決算短信〔日本基準〕（連結）"/>
    <n v="4.7984"/>
  </r>
  <r>
    <s v="2023-02-10_75040_2023年3月期　第3四半期決算短信〔日本基準〕（連結）_attachments.md"/>
    <x v="108"/>
    <n v="75040"/>
    <s v="2023年3月期　第3四半期決算短信〔日本基準〕（連結）"/>
    <n v="5.3856999999999999"/>
  </r>
  <r>
    <s v="2023-05-12_75040_2023年3月期　決算短信［日本基準］（連結）_attachments.md"/>
    <x v="1"/>
    <n v="75040"/>
    <s v="2023年3月期　決算短信［日本基準］（連結）"/>
    <n v="5.3295000000000003"/>
  </r>
  <r>
    <s v="2023-07-31_75040_2024年3月期　第1四半期決算短信〔日本基準〕（連結）_attachments.md"/>
    <x v="175"/>
    <n v="75040"/>
    <s v="2024年3月期　第1四半期決算短信〔日本基準〕（連結）"/>
    <n v="4.7922000000000002"/>
  </r>
  <r>
    <s v="2023-10-31_75040_2024年3月期　第2四半期決算短信〔日本基準〕（連結）_attachments.md"/>
    <x v="176"/>
    <n v="75040"/>
    <s v="2024年3月期　第2四半期決算短信〔日本基準〕（連結）"/>
    <n v="4.9062000000000001"/>
  </r>
  <r>
    <s v="2024-01-31_75040_2024年3月期　第3四半期決算短信〔日本基準〕（連結）_attachments.md"/>
    <x v="177"/>
    <n v="75040"/>
    <s v="2024年3月期　第3四半期決算短信〔日本基準〕（連結）"/>
    <n v="5.3307000000000002"/>
  </r>
  <r>
    <s v="2024-05-10_75040_2024年3月期　決算短信［日本基準］（連結）_attachments.md"/>
    <x v="5"/>
    <n v="75040"/>
    <s v="2024年3月期　決算短信［日本基準］（連結）"/>
    <n v="5.5086000000000004"/>
  </r>
  <r>
    <s v="2024-07-31_75040_2025年3月期　第1四半期決算短信〔日本基準〕（連結）_attachments.md"/>
    <x v="281"/>
    <n v="75040"/>
    <s v="2025年3月期　第1四半期決算短信〔日本基準〕（連結）"/>
    <n v="4.1551"/>
  </r>
  <r>
    <s v="2024-10-30_75040_2025年3月期　第2四半期（中間期）決算短信〔日本基準〕（連結）_attachments.md"/>
    <x v="179"/>
    <n v="75040"/>
    <s v="2025年3月期　第2四半期（中間期）決算短信〔日本基準〕（連結）"/>
    <n v="4.6288"/>
  </r>
  <r>
    <s v="2025-02-07_75040_2025年3月期　第3四半期決算短信〔日本基準〕（連結）_attachments.md"/>
    <x v="23"/>
    <n v="75040"/>
    <s v="2025年3月期　第3四半期決算短信〔日本基準〕（連結）"/>
    <n v="4.7291999999999996"/>
  </r>
  <r>
    <s v="2025-05-09_75040_2025年3月期　決算短信［日本基準］（連結）_attachments.md"/>
    <x v="15"/>
    <n v="75040"/>
    <s v="2025年3月期　決算短信［日本基準］（連結）"/>
    <n v="4.8970000000000002"/>
  </r>
  <r>
    <s v="2025-07-31_75040_2026年3月期　第1四半期決算短信〔日本基準〕（連結）_attachments.md"/>
    <x v="181"/>
    <n v="75040"/>
    <s v="2026年3月期　第1四半期決算短信〔日本基準〕（連結）"/>
    <n v="4.8945999999999996"/>
  </r>
  <r>
    <s v="2024-05-10_75050_2024年9月期第2四半期決算短信〔日本基準〕(非連結)_attachments.md"/>
    <x v="5"/>
    <n v="75050"/>
    <s v="2024年9月期第2四半期決算短信〔日本基準〕(非連結)"/>
    <n v="6.2836999999999996"/>
  </r>
  <r>
    <s v="2024-08-09_75050_2024年9月期第3四半期決算短信〔日本基準〕(非連結)_attachments.md"/>
    <x v="69"/>
    <n v="75050"/>
    <s v="2024年9月期第3四半期決算短信〔日本基準〕(非連結)"/>
    <n v="6.2655000000000003"/>
  </r>
  <r>
    <s v="2024-11-11_75050_2024年9月期決算短信〔日本基準〕(非連結)_attachments.md"/>
    <x v="30"/>
    <n v="75050"/>
    <s v="2024年9月期決算短信〔日本基準〕(非連結)"/>
    <n v="5.2720000000000002"/>
  </r>
  <r>
    <s v="2025-02-12_75050_2025年9月期第1四半期決算短信〔日本基準〕(非連結)_attachments.md"/>
    <x v="96"/>
    <n v="75050"/>
    <s v="2025年9月期第1四半期決算短信〔日本基準〕(非連結)"/>
    <n v="5.5087999999999999"/>
  </r>
  <r>
    <s v="2025-05-09_75050_2025年9月期第2四半期（中間期）決算短信〔日本基準〕(非連結)_attachments.md"/>
    <x v="15"/>
    <n v="75050"/>
    <s v="2025年9月期第2四半期（中間期）決算短信〔日本基準〕(非連結)"/>
    <n v="6.3297999999999996"/>
  </r>
  <r>
    <s v="2025-08-08_75050_2025年9月期第3四半期決算短信〔日本基準〕(非連結)_attachments.md"/>
    <x v="72"/>
    <n v="75050"/>
    <s v="2025年9月期第3四半期決算短信〔日本基準〕(非連結)"/>
    <n v="5.7641999999999998"/>
  </r>
  <r>
    <s v="2023-02-03_75060_2023年3月期第3四半期決算短信 ［日本基準] （非連結）_attachments.md"/>
    <x v="0"/>
    <n v="75060"/>
    <s v="2023年3月期第3四半期決算短信 ［日本基準] （非連結）"/>
    <n v="6.2112999999999996"/>
  </r>
  <r>
    <s v="2023-05-15_75060_2023年3月期決算短信［日本基準]（非連結）_attachments.md"/>
    <x v="163"/>
    <n v="75060"/>
    <s v="2023年3月期決算短信［日本基準]（非連結）"/>
    <n v="6.0387000000000004"/>
  </r>
  <r>
    <s v="2023-11-06_75060_2024年3月期第2四半期決算短信 ［日本基準] （非連結）_attachments.md"/>
    <x v="3"/>
    <n v="75060"/>
    <s v="2024年3月期第2四半期決算短信 ［日本基準] （非連結）"/>
    <n v="4.5861000000000001"/>
  </r>
  <r>
    <s v="2024-02-05_75060_2024年3月期第3四半期決算短信［日本基準]（非連結）_attachments.md"/>
    <x v="118"/>
    <n v="75060"/>
    <s v="2024年3月期第3四半期決算短信［日本基準]（非連結）"/>
    <n v="6.8476999999999997"/>
  </r>
  <r>
    <s v="2024-05-14_75060_2024年3月期決算短信［日本基準]（非連結）_attachments.md"/>
    <x v="21"/>
    <n v="75060"/>
    <s v="2024年3月期決算短信［日本基準]（非連結）"/>
    <n v="4.6826999999999996"/>
  </r>
  <r>
    <s v="2024-08-05_75060_2025年3月期第1四半期決算短信 ［日本基準] （非連結）_attachments.md"/>
    <x v="6"/>
    <n v="75060"/>
    <s v="2025年3月期第1四半期決算短信 ［日本基準] （非連結）"/>
    <n v="5.3613999999999997"/>
  </r>
  <r>
    <s v="2024-11-05_75060_2025年3月期　第2四半期（中間期）決算短信[日本基準]（非連結）_attachments.md"/>
    <x v="222"/>
    <n v="75060"/>
    <s v="2025年3月期　第2四半期（中間期）決算短信[日本基準]（非連結）"/>
    <n v="4.2012"/>
  </r>
  <r>
    <s v="2025-02-05_75060_2025年3月期第3四半期決算短信［日本基準]（非連結）_attachments.md"/>
    <x v="119"/>
    <n v="75060"/>
    <s v="2025年3月期第3四半期決算短信［日本基準]（非連結）"/>
    <n v="4.1959999999999997"/>
  </r>
  <r>
    <s v="2025-05-14_75060_2025年3月期決算短信［日本基準]（非連結）_attachments.md"/>
    <x v="24"/>
    <n v="75060"/>
    <s v="2025年3月期決算短信［日本基準]（非連結）"/>
    <n v="5.6014999999999997"/>
  </r>
  <r>
    <s v="2025-08-05_75060_2026年3月期第1四半期決算短信 ［日本基準] （非連結）_attachments.md"/>
    <x v="26"/>
    <n v="75060"/>
    <s v="2026年3月期第1四半期決算短信 ［日本基準] （非連結）"/>
    <n v="5.8055000000000003"/>
  </r>
  <r>
    <s v="2022-01-31_75080_2022年３月期　第３四半期決算短信〔日本基準〕（連結）_attachments.md"/>
    <x v="310"/>
    <n v="75080"/>
    <s v="2022年３月期　第３四半期決算短信〔日本基準〕（連結）"/>
    <n v="5.5867000000000004"/>
  </r>
  <r>
    <s v="2022-07-29_75080_2023年３月期月期 第１四半期決算短信〔日本基準〕(連結)_attachments.md"/>
    <x v="174"/>
    <n v="75080"/>
    <s v="2023年３月期月期 第１四半期決算短信〔日本基準〕(連結)"/>
    <n v="5.5213000000000001"/>
  </r>
  <r>
    <s v="2023-01-31_75080_2023年３月期　第３四半期決算短信〔日本基準〕(連結)_attachments.md"/>
    <x v="247"/>
    <n v="75080"/>
    <s v="2023年３月期　第３四半期決算短信〔日本基準〕(連結)"/>
    <n v="5.3276000000000003"/>
  </r>
  <r>
    <s v="2023-05-12_75080_2023年3月期　決算短信〔日本基準〕(連結)_attachments.md"/>
    <x v="1"/>
    <n v="75080"/>
    <s v="2023年3月期　決算短信〔日本基準〕(連結)"/>
    <n v="5.3537999999999997"/>
  </r>
  <r>
    <s v="2023-07-31_75080_2024年３月期 第１四半期決算短信〔日本基準〕(連結)_attachments.md"/>
    <x v="175"/>
    <n v="75080"/>
    <s v="2024年３月期 第１四半期決算短信〔日本基準〕(連結)"/>
    <n v="4.6745999999999999"/>
  </r>
  <r>
    <s v="2023-10-30_75080_2024年3月期　第2四半期決算短信〔日本基準〕(連結)_attachments.md"/>
    <x v="204"/>
    <n v="75080"/>
    <s v="2024年3月期　第2四半期決算短信〔日本基準〕(連結)"/>
    <n v="5.7918000000000003"/>
  </r>
  <r>
    <s v="2024-07-31_75080_2025年3月期 第1四半期決算短信〔日本基準〕（連結）_attachments.md"/>
    <x v="281"/>
    <n v="75080"/>
    <s v="2025年3月期 第1四半期決算短信〔日本基準〕（連結）"/>
    <n v="5.8013000000000003"/>
  </r>
  <r>
    <s v="2024-10-30_75080_2025年3月期 第2四半期（中間期）決算短信〔日本基準〕（連結）_attachments.md"/>
    <x v="179"/>
    <n v="75080"/>
    <s v="2025年3月期 第2四半期（中間期）決算短信〔日本基準〕（連結）"/>
    <n v="5.8137999999999996"/>
  </r>
  <r>
    <s v="2025-01-31_75080_2025年3月期 第3四半期決算短信〔日本基準〕（連結）_attachments.md"/>
    <x v="249"/>
    <n v="75080"/>
    <s v="2025年3月期 第3四半期決算短信〔日本基準〕（連結）"/>
    <n v="5.6740000000000004"/>
  </r>
  <r>
    <s v="2025-05-13_75080_2025年3月期　決算短信〔日本基準〕(連結)_attachments.md"/>
    <x v="113"/>
    <n v="75080"/>
    <s v="2025年3月期　決算短信〔日本基準〕(連結)"/>
    <n v="5.7202000000000002"/>
  </r>
  <r>
    <s v="2025-07-31_75080_2026年3月期 第1四半期決算短信〔日本基準〕(連結)_attachments.md"/>
    <x v="181"/>
    <n v="75080"/>
    <s v="2026年3月期 第1四半期決算短信〔日本基準〕(連結)"/>
    <n v="5.9326999999999996"/>
  </r>
  <r>
    <s v="2024-02-02_75090_2024年３月期 第３四半期決算短信〔日本基準〕（連結）_attachments.md"/>
    <x v="4"/>
    <n v="75090"/>
    <s v="2024年３月期 第３四半期決算短信〔日本基準〕（連結）"/>
    <n v="6.0358000000000001"/>
  </r>
  <r>
    <s v="2024-05-10_75090_2024年３月期 決算短信〔日本基準〕（連結）_attachments.md"/>
    <x v="5"/>
    <n v="75090"/>
    <s v="2024年３月期 決算短信〔日本基準〕（連結）"/>
    <n v="5.0195999999999996"/>
  </r>
  <r>
    <s v="2024-08-02_75090_2025年３月期 第１四半期決算短信〔日本基準〕（連結）_attachments.md"/>
    <x v="185"/>
    <n v="75090"/>
    <s v="2025年３月期 第１四半期決算短信〔日本基準〕（連結）"/>
    <n v="5.2068000000000003"/>
  </r>
  <r>
    <s v="2024-11-01_75090_2025年３月期 第２四半期（中間期）決算短信〔日本基準〕（連結）_attachments.md"/>
    <x v="387"/>
    <n v="75090"/>
    <s v="2025年３月期 第２四半期（中間期）決算短信〔日本基準〕（連結）"/>
    <n v="5.1558999999999999"/>
  </r>
  <r>
    <s v="2025-01-31_75090_2025年３月期 第３四半期決算短信〔日本基準〕（連結）_attachments.md"/>
    <x v="249"/>
    <n v="75090"/>
    <s v="2025年３月期 第３四半期決算短信〔日本基準〕（連結）"/>
    <n v="5.6521999999999997"/>
  </r>
  <r>
    <s v="2025-05-13_75090_2025年３月期 決算短信〔日本基準〕（連結）_attachments.md"/>
    <x v="113"/>
    <n v="75090"/>
    <s v="2025年３月期 決算短信〔日本基準〕（連結）"/>
    <n v="5.0750000000000002"/>
  </r>
  <r>
    <s v="2025-08-01_75090_2026年３月期 第１四半期決算短信〔日本基準〕（連結）_attachments.md"/>
    <x v="171"/>
    <n v="75090"/>
    <s v="2026年３月期 第１四半期決算短信〔日本基準〕（連結）"/>
    <n v="5.3753000000000002"/>
  </r>
  <r>
    <s v="2024-07-31_75100_2025年３月期 第１四半期決算短信〔日本基準〕（連結）_attachments.md"/>
    <x v="281"/>
    <n v="75100"/>
    <s v="2025年３月期 第１四半期決算短信〔日本基準〕（連結）"/>
    <n v="5.1359000000000004"/>
  </r>
  <r>
    <s v="2024-10-31_75100_2025年３月期 第２四半期（中間期）決算短信〔日本基準〕（連結）_attachments.md"/>
    <x v="245"/>
    <n v="75100"/>
    <s v="2025年３月期 第２四半期（中間期）決算短信〔日本基準〕（連結）"/>
    <n v="4.4241999999999999"/>
  </r>
  <r>
    <s v="2025-01-31_75100_2025年３月期 第３四半期決算短信〔日本基準〕(連結)_attachments.md"/>
    <x v="249"/>
    <n v="75100"/>
    <s v="2025年３月期 第３四半期決算短信〔日本基準〕(連結)"/>
    <n v="4.6574"/>
  </r>
  <r>
    <s v="2025-04-30_75100_2025年３月期 決算短信〔日本基準〕（連結）_attachments.md"/>
    <x v="289"/>
    <n v="75100"/>
    <s v="2025年３月期 決算短信〔日本基準〕（連結）"/>
    <n v="4.8060999999999998"/>
  </r>
  <r>
    <s v="2025-07-31_75100_2026年３月期 第１四半期決算短信〔日本基準〕（連結）_attachments.md"/>
    <x v="181"/>
    <n v="75100"/>
    <s v="2026年３月期 第１四半期決算短信〔日本基準〕（連結）"/>
    <n v="4.7840999999999996"/>
  </r>
  <r>
    <s v="2022-01-12_75120_2022年2月期 第3四半期決算短信〔日本基準〕（非連結）_attachments.md"/>
    <x v="349"/>
    <n v="75120"/>
    <s v="2022年2月期 第3四半期決算短信〔日本基準〕（非連結）"/>
    <n v="5.2419000000000002"/>
  </r>
  <r>
    <s v="2022-04-08_75120_2022年2月期 決算短信〔日本基準〕（非連結）_attachments.md"/>
    <x v="57"/>
    <n v="75120"/>
    <s v="2022年2月期 決算短信〔日本基準〕（非連結）"/>
    <n v="5.6942000000000004"/>
  </r>
  <r>
    <s v="2022-07-06_75120_2023年2月期 第1四半期決算短信〔日本基準〕（非連結）_attachments.md"/>
    <x v="534"/>
    <n v="75120"/>
    <s v="2023年2月期 第1四半期決算短信〔日本基準〕（非連結）"/>
    <n v="5.2244999999999999"/>
  </r>
  <r>
    <s v="2022-10-05_75120_2023年2月期 第2四半期決算短信〔日本基準〕（非連結）_attachments.md"/>
    <x v="495"/>
    <n v="75120"/>
    <s v="2023年2月期 第2四半期決算短信〔日本基準〕（非連結）"/>
    <n v="5.47"/>
  </r>
  <r>
    <s v="2023-01-13_75120_2023年2月期 第3四半期決算短信〔日本基準〕（非連結）_attachments.md"/>
    <x v="59"/>
    <n v="75120"/>
    <s v="2023年2月期 第3四半期決算短信〔日本基準〕（非連結）"/>
    <n v="6.5419"/>
  </r>
  <r>
    <s v="2023-04-12_75120_2023年2月期 決算短信〔日本基準〕（非連結）_attachments.md"/>
    <x v="363"/>
    <n v="75120"/>
    <s v="2023年2月期 決算短信〔日本基準〕（非連結）"/>
    <n v="6.2221000000000002"/>
  </r>
  <r>
    <s v="2023-07-12_75120_2024年2月期 第1四半期決算短信〔日本基準〕（非連結）_attachments.md"/>
    <x v="459"/>
    <n v="75120"/>
    <s v="2024年2月期 第1四半期決算短信〔日本基準〕（非連結）"/>
    <n v="6.3472999999999997"/>
  </r>
  <r>
    <s v="2023-10-11_75120_2024年2月期 第2四半期決算短信〔日本基準〕（非連結）_attachments.md"/>
    <x v="336"/>
    <n v="75120"/>
    <s v="2024年2月期 第2四半期決算短信〔日本基準〕（非連結）"/>
    <n v="5.7925000000000004"/>
  </r>
  <r>
    <s v="2024-01-12_75120_2024年2月期 第3四半期決算短信〔日本基準〕（非連結）_attachments.md"/>
    <x v="62"/>
    <n v="75120"/>
    <s v="2024年2月期 第3四半期決算短信〔日本基準〕（非連結）"/>
    <n v="6.6538000000000004"/>
  </r>
  <r>
    <s v="2024-04-10_75120_2024年2月期 決算短信〔日本基準〕（非連結）_attachments.md"/>
    <x v="338"/>
    <n v="75120"/>
    <s v="2024年2月期 決算短信〔日本基準〕（非連結）"/>
    <n v="6.0555000000000003"/>
  </r>
  <r>
    <s v="2024-07-10_75120_2025年2月期 第1四半期決算短信〔日本基準〕（非連結）_attachments.md"/>
    <x v="51"/>
    <n v="75120"/>
    <s v="2025年2月期 第1四半期決算短信〔日本基準〕（非連結）"/>
    <n v="5.7657999999999996"/>
  </r>
  <r>
    <s v="2024-10-09_75120_2025年2月期 第2四半期（中間期）決算短信〔日本基準〕（非連結）_attachments.md"/>
    <x v="493"/>
    <n v="75120"/>
    <s v="2025年2月期 第2四半期（中間期）決算短信〔日本基準〕（非連結）"/>
    <n v="6.2965"/>
  </r>
  <r>
    <s v="2025-01-10_75120_2025年2月期 第3四半期決算短信〔日本基準〕（非連結）_attachments.md"/>
    <x v="74"/>
    <n v="75120"/>
    <s v="2025年2月期 第3四半期決算短信〔日本基準〕（非連結）"/>
    <n v="6.0362"/>
  </r>
  <r>
    <s v="2025-04-11_75120_2025年2月期 決算短信〔日本基準〕（非連結）_attachments.md"/>
    <x v="75"/>
    <n v="75120"/>
    <s v="2025年2月期 決算短信〔日本基準〕（非連結）"/>
    <n v="6.1704999999999997"/>
  </r>
  <r>
    <s v="2025-07-11_75120_2026年2月期 第1四半期決算短信〔日本基準〕（非連結）_attachments.md"/>
    <x v="55"/>
    <n v="75120"/>
    <s v="2026年2月期 第1四半期決算短信〔日本基準〕（非連結）"/>
    <n v="6.1018999999999997"/>
  </r>
  <r>
    <s v="2022-01-11_75130_2022年８月期 第１四半期決算短信〔日本基準〕（非連結）_attachments.md"/>
    <x v="630"/>
    <n v="75130"/>
    <s v="2022年８月期 第１四半期決算短信〔日本基準〕（非連結）"/>
    <n v="5.0681000000000003"/>
  </r>
  <r>
    <s v="2022-04-11_75130_2022年８月期  第２四半期決算短信〔日本基準〕（非連結）_attachments.md"/>
    <x v="420"/>
    <n v="75130"/>
    <s v="2022年８月期  第２四半期決算短信〔日本基準〕（非連結）"/>
    <n v="5.7336"/>
  </r>
  <r>
    <s v="2022-07-11_75130_2022年８月期 第３四半期決算短信〔日本基準〕（非連結）_attachments.md"/>
    <x v="408"/>
    <n v="75130"/>
    <s v="2022年８月期 第３四半期決算短信〔日本基準〕（非連結）"/>
    <n v="5.9565000000000001"/>
  </r>
  <r>
    <s v="2022-10-07_75130_2022年８月期決算短信〔日本基準〕（非連結）_attachments.md"/>
    <x v="44"/>
    <n v="75130"/>
    <s v="2022年８月期決算短信〔日本基準〕（非連結）"/>
    <n v="5.8564999999999996"/>
  </r>
  <r>
    <s v="2023-01-10_75130_2023年８月期第１四半期決算短信〔日本基準〕（非連結）_attachments.md"/>
    <x v="409"/>
    <n v="75130"/>
    <s v="2023年８月期第１四半期決算短信〔日本基準〕（非連結）"/>
    <n v="6.2690999999999999"/>
  </r>
  <r>
    <s v="2023-04-10_75130_2023年８月期 第２四半期決算短信〔日本基準〕（非連結）_attachments.md"/>
    <x v="60"/>
    <n v="75130"/>
    <s v="2023年８月期 第２四半期決算短信〔日本基準〕（非連結）"/>
    <n v="5.6231999999999998"/>
  </r>
  <r>
    <s v="2023-07-10_75130_2023年８月期 第３四半期決算短信〔日本基準〕（非連結）_attachments.md"/>
    <x v="422"/>
    <n v="75130"/>
    <s v="2023年８月期 第３四半期決算短信〔日本基準〕（非連結）"/>
    <n v="5.3346999999999998"/>
  </r>
  <r>
    <s v="2023-10-10_75130_2023年８月期決算短信〔日本基準〕（非連結）_attachments.md"/>
    <x v="404"/>
    <n v="75130"/>
    <s v="2023年８月期決算短信〔日本基準〕（非連結）"/>
    <n v="5.4728000000000003"/>
  </r>
  <r>
    <s v="2024-01-11_75130_2024年８月期 第１四半期決算短信〔日本基準〕（非連結）_attachments.md"/>
    <x v="405"/>
    <n v="75130"/>
    <s v="2024年８月期 第１四半期決算短信〔日本基準〕（非連結）"/>
    <n v="6.3886000000000003"/>
  </r>
  <r>
    <s v="2024-04-11_75130_2024年８月期 第２四半期決算短信〔日本基準〕（非連結）_attachments.md"/>
    <x v="423"/>
    <n v="75130"/>
    <s v="2024年８月期 第２四半期決算短信〔日本基準〕（非連結）"/>
    <n v="5.7266000000000004"/>
  </r>
  <r>
    <s v="2024-07-11_75130_2024年８月期 第３四半期決算短信〔日本基準〕（非連結）_attachments.md"/>
    <x v="33"/>
    <n v="75130"/>
    <s v="2024年８月期 第３四半期決算短信〔日本基準〕（非連結）"/>
    <n v="6.8472"/>
  </r>
  <r>
    <s v="2024-10-10_75130_2024年８月期 決算短信〔日本基準〕（非連結）_attachments.md"/>
    <x v="339"/>
    <n v="75130"/>
    <s v="2024年８月期 決算短信〔日本基準〕（非連結）"/>
    <n v="6.5034000000000001"/>
  </r>
  <r>
    <s v="2025-01-10_75130_2025年８月期  第１四半期決算短信〔日本基準〕（非連結）_attachments.md"/>
    <x v="74"/>
    <n v="75130"/>
    <s v="2025年８月期  第１四半期決算短信〔日本基準〕（非連結）"/>
    <n v="6.4996999999999998"/>
  </r>
  <r>
    <s v="2025-04-10_75130_2025年８月期  第２四半期（中間期）決算短信〔日本基準〕（非連結）_attachments.md"/>
    <x v="116"/>
    <n v="75130"/>
    <s v="2025年８月期  第２四半期（中間期）決算短信〔日本基準〕（非連結）"/>
    <n v="6.3131000000000004"/>
  </r>
  <r>
    <s v="2025-07-10_75130_2025年８月期 第３四半期決算短信〔日本基準〕（非連結）_attachments.md"/>
    <x v="340"/>
    <n v="75130"/>
    <s v="2025年８月期 第３四半期決算短信〔日本基準〕（非連結）"/>
    <n v="7.4393000000000002"/>
  </r>
  <r>
    <s v="2024-01-09_75140_2024年8月期 第1四半期決算短信〔日本基準〕（連結）_attachments.md"/>
    <x v="410"/>
    <n v="75140"/>
    <s v="2024年8月期 第1四半期決算短信〔日本基準〕（連結）"/>
    <n v="4.7084999999999999"/>
  </r>
  <r>
    <s v="2024-04-09_75140_2024年８月期 第２四半期決算短信〔日本基準〕（連結）_attachments.md"/>
    <x v="501"/>
    <n v="75140"/>
    <s v="2024年８月期 第２四半期決算短信〔日本基準〕（連結）"/>
    <n v="4.9555999999999996"/>
  </r>
  <r>
    <s v="2024-10-11_75140_2024年８月期 決算短信〔日本基準〕（連結）_attachments.md"/>
    <x v="73"/>
    <n v="75140"/>
    <s v="2024年８月期 決算短信〔日本基準〕（連結）"/>
    <n v="5.0008999999999997"/>
  </r>
  <r>
    <s v="2025-01-14_75140_2025年８月期 第１四半期決算短信〔日本基準〕（連結）_attachments.md"/>
    <x v="35"/>
    <n v="75140"/>
    <s v="2025年８月期 第１四半期決算短信〔日本基準〕（連結）"/>
    <n v="5.5094000000000003"/>
  </r>
  <r>
    <s v="2025-04-11_75140_2025年８月期 第２四半期（中間期）決算短信〔日本基準〕（連結）_attachments.md"/>
    <x v="75"/>
    <n v="75140"/>
    <s v="2025年８月期 第２四半期（中間期）決算短信〔日本基準〕（連結）"/>
    <n v="5.5606999999999998"/>
  </r>
  <r>
    <s v="2025-07-11_75140_2025年８月期 第３四半期決算短信〔日本基準〕（連結）_attachments.md"/>
    <x v="55"/>
    <n v="75140"/>
    <s v="2025年８月期 第３四半期決算短信〔日本基準〕（連結）"/>
    <n v="6.1829999999999998"/>
  </r>
  <r>
    <s v="2022-01-14_75150_2022年2月期第3四半期決算短信〔日本基準〕（連結）_attachments.md"/>
    <x v="433"/>
    <n v="75150"/>
    <s v="2022年2月期第3四半期決算短信〔日本基準〕（連結）"/>
    <n v="4.9843999999999999"/>
  </r>
  <r>
    <s v="2022-04-13_75150_2022年2月期決算短信〔日本基準〕（連結）_attachments.md"/>
    <x v="330"/>
    <n v="75150"/>
    <s v="2022年2月期決算短信〔日本基準〕（連結）"/>
    <n v="4.2939999999999996"/>
  </r>
  <r>
    <s v="2022-07-15_75150_2023年２月期　第１四半期決算短信〔日本基準〕(連結)_attachments.md"/>
    <x v="447"/>
    <n v="75150"/>
    <s v="2023年２月期　第１四半期決算短信〔日本基準〕(連結)"/>
    <n v="4.8273999999999999"/>
  </r>
  <r>
    <s v="2022-10-14_75150_2023年2月期第2四半期決算短信〔日本基準〕（連結）_attachments.md"/>
    <x v="356"/>
    <n v="75150"/>
    <s v="2023年2月期第2四半期決算短信〔日本基準〕（連結）"/>
    <n v="4.9710000000000001"/>
  </r>
  <r>
    <s v="2023-01-13_75150_2023年2月期　第3四半期決算短信〔日本基準〕(連結)_attachments.md"/>
    <x v="59"/>
    <n v="75150"/>
    <s v="2023年2月期　第3四半期決算短信〔日本基準〕(連結)"/>
    <n v="4.6375000000000002"/>
  </r>
  <r>
    <s v="2023-04-14_75150_2023年2月期　決算短信〔日本基準〕（連結）_attachments.md"/>
    <x v="102"/>
    <n v="75150"/>
    <s v="2023年2月期　決算短信〔日本基準〕（連結）"/>
    <n v="4.7819000000000003"/>
  </r>
  <r>
    <s v="2023-07-12_75150_2024年2月期第1四半期決算短信〔日本基準〕（連結）_attachments.md"/>
    <x v="459"/>
    <n v="75150"/>
    <s v="2024年2月期第1四半期決算短信〔日本基準〕（連結）"/>
    <n v="5.2365000000000004"/>
  </r>
  <r>
    <s v="2023-10-11_75150_2024年2月期第２四半期決算短信〔日本基準〕(連結)_attachments.md"/>
    <x v="336"/>
    <n v="75150"/>
    <s v="2024年2月期第２四半期決算短信〔日本基準〕(連結)"/>
    <n v="4.7419000000000002"/>
  </r>
  <r>
    <s v="2024-01-15_75150_2024年2月期第3四半期決算短信〔日本基準〕（連結）_attachments.md"/>
    <x v="101"/>
    <n v="75150"/>
    <s v="2024年2月期第3四半期決算短信〔日本基準〕（連結）"/>
    <n v="5.4630000000000001"/>
  </r>
  <r>
    <s v="2024-04-15_75150_2024年2月期決算短信〔日本基準〕（連結）_attachments.md"/>
    <x v="32"/>
    <n v="75150"/>
    <s v="2024年2月期決算短信〔日本基準〕（連結）"/>
    <n v="5.9242999999999997"/>
  </r>
  <r>
    <s v="2024-07-10_75150_2025年2月期第1四半期決算短信〔日本基準〕（連結）_attachments.md"/>
    <x v="51"/>
    <n v="75150"/>
    <s v="2025年2月期第1四半期決算短信〔日本基準〕（連結）"/>
    <n v="5.2496"/>
  </r>
  <r>
    <s v="2024-10-15_75150_2025年2月期　第2四半期（中間期）決算短信〔日本基準〕（連結）_attachments.md"/>
    <x v="34"/>
    <n v="75150"/>
    <s v="2025年2月期　第2四半期（中間期）決算短信〔日本基準〕（連結）"/>
    <n v="4.8301999999999996"/>
  </r>
  <r>
    <s v="2025-01-14_75150_2025年2月期　第3四半期決算短信〔日本基準〕（連結）_attachments.md"/>
    <x v="35"/>
    <n v="75150"/>
    <s v="2025年2月期　第3四半期決算短信〔日本基準〕（連結）"/>
    <n v="5.0281000000000002"/>
  </r>
  <r>
    <s v="2025-04-14_75150_2025年2月期決算短信〔日本基準〕（連結）_attachments.md"/>
    <x v="36"/>
    <n v="75150"/>
    <s v="2025年2月期決算短信〔日本基準〕（連結）"/>
    <n v="5.0707000000000004"/>
  </r>
  <r>
    <s v="2025-07-15_75150_2026年2月期　第1四半期決算短信〔日本基準〕（連結）_attachments.md"/>
    <x v="104"/>
    <n v="75150"/>
    <s v="2026年2月期　第1四半期決算短信〔日本基準〕（連結）"/>
    <n v="5.3105000000000002"/>
  </r>
  <r>
    <s v="2024-10-10_75160_2025年２月期 第２四半期(中間期)決算短信〔日本基準〕（連結）_attachments.md"/>
    <x v="339"/>
    <n v="75160"/>
    <s v="2025年２月期 第２四半期(中間期)決算短信〔日本基準〕（連結）"/>
    <n v="5.0232999999999999"/>
  </r>
  <r>
    <s v="2025-01-10_75160_2025年２月期 第３四半期決算短信〔日本基準〕（連結）_attachments.md"/>
    <x v="74"/>
    <n v="75160"/>
    <s v="2025年２月期 第３四半期決算短信〔日本基準〕（連結）"/>
    <n v="5.3019999999999996"/>
  </r>
  <r>
    <s v="2025-04-11_75160_2025年２月期 決算短信〔日本基準〕（連結）_attachments.md"/>
    <x v="75"/>
    <n v="75160"/>
    <s v="2025年２月期 決算短信〔日本基準〕（連結）"/>
    <n v="5.7187000000000001"/>
  </r>
  <r>
    <s v="2025-07-10_75160_2026年２月期 第１四半期決算短信〔日本基準〕（連結）_attachments.md"/>
    <x v="340"/>
    <n v="75160"/>
    <s v="2026年２月期 第１四半期決算短信〔日本基準〕（連結）"/>
    <n v="5.7680999999999996"/>
  </r>
  <r>
    <s v="2022-01-11_75200_2022年2月期 第3四半期決算短信[日本基準](連結)_attachments.md"/>
    <x v="630"/>
    <n v="75200"/>
    <s v="2022年2月期 第3四半期決算短信[日本基準](連結)"/>
    <n v="5.3522999999999996"/>
  </r>
  <r>
    <s v="2022-04-12_75200_2022年2月期 決算短信[日本基準](連結)_attachments.md"/>
    <x v="360"/>
    <n v="75200"/>
    <s v="2022年2月期 決算短信[日本基準](連結)"/>
    <n v="5.2847"/>
  </r>
  <r>
    <s v="2022-07-12_75200_2023年2月期 第1四半期決算短信[日本基準](連結)_attachments.md"/>
    <x v="43"/>
    <n v="75200"/>
    <s v="2023年2月期 第1四半期決算短信[日本基準](連結)"/>
    <n v="4.6779000000000002"/>
  </r>
  <r>
    <s v="2022-10-11_75200_2023年2月期 第2四半期決算短信[日本基準](連結)_attachments.md"/>
    <x v="421"/>
    <n v="75200"/>
    <s v="2023年2月期 第2四半期決算短信[日本基準](連結)"/>
    <n v="4.6492000000000004"/>
  </r>
  <r>
    <s v="2023-01-10_75200_2023年2月期 第3四半期決算短信[日本基準](連結)_attachments.md"/>
    <x v="409"/>
    <n v="75200"/>
    <s v="2023年2月期 第3四半期決算短信[日本基準](連結)"/>
    <n v="4.4703999999999997"/>
  </r>
  <r>
    <s v="2023-04-11_75200_2023年2月期　決算短信[日本基準](連結)_attachments.md"/>
    <x v="335"/>
    <n v="75200"/>
    <s v="2023年2月期　決算短信[日本基準](連結)"/>
    <n v="4.3452000000000002"/>
  </r>
  <r>
    <s v="2023-07-10_75200_2024年2月期 第1四半期決算短信[日本基準](連結)_attachments.md"/>
    <x v="422"/>
    <n v="75200"/>
    <s v="2024年2月期 第1四半期決算短信[日本基準](連結)"/>
    <n v="5.2320000000000002"/>
  </r>
  <r>
    <s v="2023-10-10_75200_2024年2月期 第2四半期決算短信[日本基準](連結)_attachments.md"/>
    <x v="404"/>
    <n v="75200"/>
    <s v="2024年2月期 第2四半期決算短信[日本基準](連結)"/>
    <n v="5.6767000000000003"/>
  </r>
  <r>
    <s v="2024-01-09_75200_2024年2月期 第3四半期決算短信[日本基準](連結)_attachments.md"/>
    <x v="410"/>
    <n v="75200"/>
    <s v="2024年2月期 第3四半期決算短信[日本基準](連結)"/>
    <n v="5.9329999999999998"/>
  </r>
  <r>
    <s v="2024-04-15_75200_2024年2月期 決算短信[日本基準](連結)_attachments.md"/>
    <x v="32"/>
    <n v="75200"/>
    <s v="2024年2月期 決算短信[日本基準](連結)"/>
    <n v="5.6360999999999999"/>
  </r>
  <r>
    <s v="2024-07-12_75200_2025年2月期　第1四半期決算短信[日本基準](連結)_attachments.md"/>
    <x v="64"/>
    <n v="75200"/>
    <s v="2025年2月期　第1四半期決算短信[日本基準](連結)"/>
    <n v="5.4568000000000003"/>
  </r>
  <r>
    <s v="2024-10-15_75200_2025年2月期　第2四半期(中間期)決算短信[日本基準](連結)_attachments.md"/>
    <x v="34"/>
    <n v="75200"/>
    <s v="2025年2月期　第2四半期(中間期)決算短信[日本基準](連結)"/>
    <n v="5.9055"/>
  </r>
  <r>
    <s v="2025-01-10_75200_2025年2月期　第3四半期決算短信[日本基準](連結)_attachments.md"/>
    <x v="74"/>
    <n v="75200"/>
    <s v="2025年2月期　第3四半期決算短信[日本基準](連結)"/>
    <n v="5.9583000000000004"/>
  </r>
  <r>
    <s v="2025-04-11_75200_2025年2月期　決算短信[日本基準](連結)_attachments.md"/>
    <x v="75"/>
    <n v="75200"/>
    <s v="2025年2月期　決算短信[日本基準](連結)"/>
    <n v="5.57"/>
  </r>
  <r>
    <s v="2025-07-15_75200_2026年2月期 第1四半期決算短信[日本基準](連結)_attachments.md"/>
    <x v="104"/>
    <n v="75200"/>
    <s v="2026年2月期 第1四半期決算短信[日本基準](連結)"/>
    <n v="5.8078000000000003"/>
  </r>
  <r>
    <s v="2024-05-17_75210_2024年３月期 決算短信〔日本基準〕(連結)_attachments.md"/>
    <x v="262"/>
    <n v="75210"/>
    <s v="2024年３月期 決算短信〔日本基準〕(連結)"/>
    <n v="5.5650000000000004"/>
  </r>
  <r>
    <s v="2024-08-06_75210_2025年３月期 第１四半期決算短信〔日本基準〕(連結)_attachments.md"/>
    <x v="22"/>
    <n v="75210"/>
    <s v="2025年３月期 第１四半期決算短信〔日本基準〕(連結)"/>
    <n v="5.2202999999999999"/>
  </r>
  <r>
    <s v="2024-11-12_75210_2025年３月期　第２四半期（中間期）決算短信〔日本基準〕（連結）_attachments.md"/>
    <x v="125"/>
    <n v="75210"/>
    <s v="2025年３月期　第２四半期（中間期）決算短信〔日本基準〕（連結）"/>
    <n v="4.2977999999999996"/>
  </r>
  <r>
    <s v="2025-02-04_75210_2025年３月期　第３四半期決算短信〔日本基準〕（連結）_attachments.md"/>
    <x v="253"/>
    <n v="75210"/>
    <s v="2025年３月期　第３四半期決算短信〔日本基準〕（連結）"/>
    <n v="5.1787999999999998"/>
  </r>
  <r>
    <s v="2025-05-16_75210_2025年３月期 決算短信〔日本基準〕(連結)_attachments.md"/>
    <x v="416"/>
    <n v="75210"/>
    <s v="2025年３月期 決算短信〔日本基準〕(連結)"/>
    <n v="6.1852"/>
  </r>
  <r>
    <s v="2025-08-05_75210_2026年３月期 第１四半期決算短信〔日本基準〕(連結)_attachments.md"/>
    <x v="26"/>
    <n v="75210"/>
    <s v="2026年３月期 第１四半期決算短信〔日本基準〕(連結)"/>
    <n v="4.9709000000000003"/>
  </r>
  <r>
    <s v="2022-02-14_75220_2022年３月期　第３四半期決算短信〔日本基準〕（連結）_attachments.md"/>
    <x v="144"/>
    <n v="75220"/>
    <s v="2022年３月期　第３四半期決算短信〔日本基準〕（連結）"/>
    <n v="5.2369000000000003"/>
  </r>
  <r>
    <s v="2022-08-12_75220_2023年３月期第１四半期決算短信〔日本基準〕（連結）_attachments.md"/>
    <x v="261"/>
    <n v="75220"/>
    <s v="2023年３月期第１四半期決算短信〔日本基準〕（連結）"/>
    <n v="5.6303999999999998"/>
  </r>
  <r>
    <s v="2023-08-10_75220_2024年３月期 第１四半期決算短信〔日本基準〕（連結）_attachments.md"/>
    <x v="81"/>
    <n v="75220"/>
    <s v="2024年３月期 第１四半期決算短信〔日本基準〕（連結）"/>
    <n v="5.4131999999999998"/>
  </r>
  <r>
    <s v="2024-08-09_75220_2025年３月期 第１四半期決算短信〔日本基準〕（連結）_attachments.md"/>
    <x v="69"/>
    <n v="75220"/>
    <s v="2025年３月期 第１四半期決算短信〔日本基準〕（連結）"/>
    <n v="5.3667999999999996"/>
  </r>
  <r>
    <s v="2024-11-14_75220_2025年３月期 第２四半期（中間期）決算短信〔日本基準〕（連結）_attachments.md"/>
    <x v="70"/>
    <n v="75220"/>
    <s v="2025年３月期 第２四半期（中間期）決算短信〔日本基準〕（連結）"/>
    <n v="5.7702999999999998"/>
  </r>
  <r>
    <s v="2025-02-14_75220_2025年３月期 第３四半期決算短信〔日本基準〕（連結）_attachments.md"/>
    <x v="71"/>
    <n v="75220"/>
    <s v="2025年３月期 第３四半期決算短信〔日本基準〕（連結）"/>
    <n v="5.7381000000000002"/>
  </r>
  <r>
    <s v="2025-05-13_75220_2025年3月期 決算短信〔日本基準〕（連結）_attachments.md"/>
    <x v="113"/>
    <n v="75220"/>
    <s v="2025年3月期 決算短信〔日本基準〕（連結）"/>
    <n v="5.8422999999999998"/>
  </r>
  <r>
    <s v="2025-08-14_75220_2026年３月期 第１四半期決算短信〔日本基準〕（連結）_attachments.md"/>
    <x v="78"/>
    <n v="75220"/>
    <s v="2026年３月期 第１四半期決算短信〔日本基準〕（連結）"/>
    <n v="6.1021999999999998"/>
  </r>
  <r>
    <s v="2022-11-11_75230_2022年３月期 第２四半期決算短信〔日本基準〕（連結）_attachments.md"/>
    <x v="142"/>
    <n v="75230"/>
    <s v="2022年３月期 第２四半期決算短信〔日本基準〕（連結）"/>
    <n v="4.6479999999999997"/>
  </r>
  <r>
    <s v="2024-08-09_75230_2025年3月期 第1四半期決算短信〔日本基準〕（連結）_attachments.md"/>
    <x v="69"/>
    <n v="75230"/>
    <s v="2025年3月期 第1四半期決算短信〔日本基準〕（連結）"/>
    <n v="4.9535"/>
  </r>
  <r>
    <s v="2024-11-13_75230_2025年３月期第２四半期（中間期）決算短信〔日本基準〕（連結）_attachments.md"/>
    <x v="13"/>
    <n v="75230"/>
    <s v="2025年３月期第２四半期（中間期）決算短信〔日本基準〕（連結）"/>
    <n v="5.0823"/>
  </r>
  <r>
    <s v="2025-02-12_75230_2025年３月期 第３四半期決算短信〔日本基準〕（連結）_attachments.md"/>
    <x v="96"/>
    <n v="75230"/>
    <s v="2025年３月期 第３四半期決算短信〔日本基準〕（連結）"/>
    <n v="5.0909000000000004"/>
  </r>
  <r>
    <s v="2025-05-15_75230_2025年3月期決算短信〔日本基準〕（連結）_attachments.md"/>
    <x v="121"/>
    <n v="75230"/>
    <s v="2025年3月期決算短信〔日本基準〕（連結）"/>
    <n v="5.4253999999999998"/>
  </r>
  <r>
    <s v="2025-08-08_75230_2026年3月期第1四半期決算短信〔日本基準〕（連結）_attachments.md"/>
    <x v="72"/>
    <n v="75230"/>
    <s v="2026年3月期第1四半期決算短信〔日本基準〕（連結）"/>
    <n v="6.0071000000000003"/>
  </r>
  <r>
    <s v="2023-02-13_75240_第3四半期決算短信〔日本基準〕（非連結）_attachments.md"/>
    <x v="143"/>
    <n v="75240"/>
    <s v="第3四半期決算短信〔日本基準〕（非連結）"/>
    <n v="5"/>
  </r>
  <r>
    <s v="2023-05-15_75240_2023年3月期決算短信〔日本基準〕(非連結)_attachments.md"/>
    <x v="163"/>
    <n v="75240"/>
    <s v="2023年3月期決算短信〔日本基準〕(非連結)"/>
    <n v="5"/>
  </r>
  <r>
    <s v="2023-06-21_75240_（訂正・数値データ訂正）「2023年3月期 決算短信[日本基準](非連結)」の一部訂正について_attachments.md"/>
    <x v="740"/>
    <n v="75240"/>
    <s v="（訂正・数値データ訂正）「2023年3月期 決算短信[日本基準](非連結)」の一部訂正について"/>
    <n v="4.7443999999999997"/>
  </r>
  <r>
    <s v="2023-08-14_75240_2024年3月期第1四半期決算短信〔日本基準〕(非連結)_attachments.md"/>
    <x v="137"/>
    <n v="75240"/>
    <s v="2024年3月期第1四半期決算短信〔日本基準〕(非連結)"/>
    <n v="5"/>
  </r>
  <r>
    <s v="2023-11-13_75240_2024年3月期 第2四半期決算短信〔日本基準〕(非連結)_attachments.md"/>
    <x v="138"/>
    <n v="75240"/>
    <s v="2024年3月期 第2四半期決算短信〔日本基準〕(非連結)"/>
    <n v="5"/>
  </r>
  <r>
    <s v="2024-02-13_75240_2024年3月期 第3四半期決算短信〔日本基準〕(非連結)_attachments.md"/>
    <x v="11"/>
    <n v="75240"/>
    <s v="2024年3月期 第3四半期決算短信〔日本基準〕(非連結)"/>
    <n v="5"/>
  </r>
  <r>
    <s v="2024-05-13_75240_2024年3月期決算短信〔日本基準〕(非連結)_attachments.md"/>
    <x v="112"/>
    <n v="75240"/>
    <s v="2024年3月期決算短信〔日本基準〕(非連結)"/>
    <n v="4.9718"/>
  </r>
  <r>
    <s v="2024-08-13_75240_2025年3月期第1四半期決算短信〔日本基準〕(非連結)_attachments.md"/>
    <x v="117"/>
    <n v="75240"/>
    <s v="2025年3月期第1四半期決算短信〔日本基準〕(非連結)"/>
    <n v="4.0395000000000003"/>
  </r>
  <r>
    <s v="2024-11-14_75240_2025年3月期第2四半期(中間期)決算短信〔日本基準〕(非連結)_attachments.md"/>
    <x v="70"/>
    <n v="75240"/>
    <s v="2025年3月期第2四半期(中間期)決算短信〔日本基準〕(非連結)"/>
    <n v="3.9157000000000002"/>
  </r>
  <r>
    <s v="2025-02-14_75240_2025年3月期第3四半期決算短信〔日本基準〕(非連結)_attachments.md"/>
    <x v="71"/>
    <n v="75240"/>
    <s v="2025年3月期第3四半期決算短信〔日本基準〕(非連結)"/>
    <n v="5"/>
  </r>
  <r>
    <s v="2025-05-12_75240_2025年3月期決算短信〔日本基準〕(非連結)_attachments.md"/>
    <x v="9"/>
    <n v="75240"/>
    <s v="2025年3月期決算短信〔日本基準〕(非連結)"/>
    <n v="4.7432999999999996"/>
  </r>
  <r>
    <s v="2025-08-14_75240_2026年3月期第1四半期決算短信〔日本基準〕(非連結)_attachments.md"/>
    <x v="78"/>
    <n v="75240"/>
    <s v="2026年3月期第1四半期決算短信〔日本基準〕(非連結)"/>
    <n v="5.6464999999999996"/>
  </r>
  <r>
    <s v="2022-05-16_75250_2022年3月期 決算短信[日本基準](連結)_attachments.md"/>
    <x v="173"/>
    <n v="75250"/>
    <s v="2022年3月期 決算短信[日本基準](連結)"/>
    <n v="5.0269000000000004"/>
  </r>
  <r>
    <s v="2022-08-09_75250_2023年3月期 第1四半期決算短信[日本基準](連結)_attachments.md"/>
    <x v="123"/>
    <n v="75250"/>
    <s v="2023年3月期 第1四半期決算短信[日本基準](連結)"/>
    <n v="5.6093000000000002"/>
  </r>
  <r>
    <s v="2022-11-10_75250_2023年3月期 第2四半期決算短信[日本基準](連結)_attachments.md"/>
    <x v="107"/>
    <n v="75250"/>
    <s v="2023年3月期 第2四半期決算短信[日本基準](連結)"/>
    <n v="5.4168000000000003"/>
  </r>
  <r>
    <s v="2023-02-09_75250_2023年3月期 第3四半期決算短信[日本基準](連結)_attachments.md"/>
    <x v="238"/>
    <n v="75250"/>
    <s v="2023年3月期 第3四半期決算短信[日本基準](連結)"/>
    <n v="5.9279000000000002"/>
  </r>
  <r>
    <s v="2023-05-16_75250_2023年3月期 決算短信[日本基準](連結)_attachments.md"/>
    <x v="587"/>
    <n v="75250"/>
    <s v="2023年3月期 決算短信[日本基準](連結)"/>
    <n v="5.4577999999999998"/>
  </r>
  <r>
    <s v="2023-08-09_75250_2024年3月期 第1四半期決算短信[日本基準](連結)_attachments.md"/>
    <x v="190"/>
    <n v="75250"/>
    <s v="2024年3月期 第1四半期決算短信[日本基準](連結)"/>
    <n v="5.6288999999999998"/>
  </r>
  <r>
    <s v="2023-11-10_75250_2024年3月期 第2四半期決算短信[日本基準](連結)_attachments.md"/>
    <x v="68"/>
    <n v="75250"/>
    <s v="2024年3月期 第2四半期決算短信[日本基準](連結)"/>
    <n v="5.6635"/>
  </r>
  <r>
    <s v="2024-02-09_75250_2024年3月期 第3四半期決算短信[日本基準](連結)_attachments.md"/>
    <x v="110"/>
    <n v="75250"/>
    <s v="2024年3月期 第3四半期決算短信[日本基準](連結)"/>
    <n v="5.9610000000000003"/>
  </r>
  <r>
    <s v="2024-05-15_75250_2024年3月期 決算短信[日本基準](連結)_attachments.md"/>
    <x v="164"/>
    <n v="75250"/>
    <s v="2024年3月期 決算短信[日本基準](連結)"/>
    <n v="5.4025999999999996"/>
  </r>
  <r>
    <s v="2024-08-09_75250_2025年3月期 第1四半期決算短信[日本基準](連結)_attachments.md"/>
    <x v="69"/>
    <n v="75250"/>
    <s v="2025年3月期 第1四半期決算短信[日本基準](連結)"/>
    <n v="5.1959"/>
  </r>
  <r>
    <s v="2024-11-12_75250_2025年3月期 第2四半期(中間期)決算短信[日本基準](連結)_attachments.md"/>
    <x v="125"/>
    <n v="75250"/>
    <s v="2025年3月期 第2四半期(中間期)決算短信[日本基準](連結)"/>
    <n v="4.8452000000000002"/>
  </r>
  <r>
    <s v="2025-02-13_75250_2025年3月期 第3四半期決算短信[日本基準](連結)_attachments.md"/>
    <x v="14"/>
    <n v="75250"/>
    <s v="2025年3月期 第3四半期決算短信[日本基準](連結)"/>
    <n v="5.8224999999999998"/>
  </r>
  <r>
    <s v="2025-05-15_75250_2025年3月期 決算短信[日本基準](連結)_attachments.md"/>
    <x v="121"/>
    <n v="75250"/>
    <s v="2025年3月期 決算短信[日本基準](連結)"/>
    <n v="5.5648"/>
  </r>
  <r>
    <s v="2025-08-08_75250_2026年3月期 第1四半期決算短信[日本基準](連結)_attachments.md"/>
    <x v="72"/>
    <n v="75250"/>
    <s v="2026年3月期 第1四半期決算短信[日本基準](連結)"/>
    <n v="4.3127000000000004"/>
  </r>
  <r>
    <s v="2023-02-10_75270_2023年9月期　第1四半期決算短信[日本基準]（連結）_attachments.md"/>
    <x v="108"/>
    <n v="75270"/>
    <s v="2023年9月期　第1四半期決算短信[日本基準]（連結）"/>
    <n v="5"/>
  </r>
  <r>
    <s v="2023-05-12_75270_2023年9月期 第2四半期決算短信[日本基準](連結)_attachments.md"/>
    <x v="1"/>
    <n v="75270"/>
    <s v="2023年9月期 第2四半期決算短信[日本基準](連結)"/>
    <n v="5"/>
  </r>
  <r>
    <s v="2023-08-10_75270_2023年9月期 第3四半期決算短信[日本基準]（連結）_attachments.md"/>
    <x v="81"/>
    <n v="75270"/>
    <s v="2023年9月期 第3四半期決算短信[日本基準]（連結）"/>
    <n v="5"/>
  </r>
  <r>
    <s v="2023-11-10_75270_2023年9月期　決算短信[日本基準](連結)_attachments.md"/>
    <x v="68"/>
    <n v="75270"/>
    <s v="2023年9月期　決算短信[日本基準](連結)"/>
    <n v="4.782"/>
  </r>
  <r>
    <s v="2024-01-31_75270_2024年9月期　第1四半期決算短信[日本基準](連結)_attachments.md"/>
    <x v="177"/>
    <n v="75270"/>
    <s v="2024年9月期　第1四半期決算短信[日本基準](連結)"/>
    <n v="5"/>
  </r>
  <r>
    <s v="2024-05-10_75270_2024年9月期　第2四半期決算短信[日本基準](連結)_attachments.md"/>
    <x v="5"/>
    <n v="75270"/>
    <s v="2024年9月期　第2四半期決算短信[日本基準](連結)"/>
    <n v="5"/>
  </r>
  <r>
    <s v="2024-08-02_75270_2024年9月期　第3四半期決算短信[日本基準]（連結）_attachments.md"/>
    <x v="185"/>
    <n v="75270"/>
    <s v="2024年9月期　第3四半期決算短信[日本基準]（連結）"/>
    <n v="4.9751000000000003"/>
  </r>
  <r>
    <s v="2024-11-14_75270_2024年9月期 決算短信[日本基準]（連結）_attachments.md"/>
    <x v="70"/>
    <n v="75270"/>
    <s v="2024年9月期 決算短信[日本基準]（連結）"/>
    <n v="5.0860000000000003"/>
  </r>
  <r>
    <s v="2025-02-07_75270_2025年9月期　第1四半期決算短信[日本基準](連結)_attachments.md"/>
    <x v="23"/>
    <n v="75270"/>
    <s v="2025年9月期　第1四半期決算短信[日本基準](連結)"/>
    <n v="4.4894999999999996"/>
  </r>
  <r>
    <s v="2025-05-15_75270_2025年9月期 第2四半期(中間期)決算短信[日本基準](連結)_attachments.md"/>
    <x v="121"/>
    <n v="75270"/>
    <s v="2025年9月期 第2四半期(中間期)決算短信[日本基準](連結)"/>
    <n v="4.3552"/>
  </r>
  <r>
    <s v="2025-08-08_75270_2025年9月期　第3四半期決算短信[日本基準](連結)_attachments.md"/>
    <x v="72"/>
    <n v="75270"/>
    <s v="2025年9月期　第3四半期決算短信[日本基準](連結)"/>
    <n v="4.6318000000000001"/>
  </r>
  <r>
    <s v="2023-05-15_75310_2023年12月期　第１四半期決算短信〔日本基準〕（連結）_attachments.md"/>
    <x v="163"/>
    <n v="75310"/>
    <s v="2023年12月期　第１四半期決算短信〔日本基準〕（連結）"/>
    <n v="5"/>
  </r>
  <r>
    <s v="2023-11-14_75310_2023年12月期 第3四半期決算短信〔日本基準〕（連結）_attachments.md"/>
    <x v="150"/>
    <n v="75310"/>
    <s v="2023年12月期 第3四半期決算短信〔日本基準〕（連結）"/>
    <n v="4.4401000000000002"/>
  </r>
  <r>
    <s v="2024-02-14_75310_2023年12月期　決算短信〔日本基準〕（連結）_attachments.md"/>
    <x v="76"/>
    <n v="75310"/>
    <s v="2023年12月期　決算短信〔日本基準〕（連結）"/>
    <n v="5"/>
  </r>
  <r>
    <s v="2024-05-15_75310_2024年12月期　第1四半期決算短信〔日本基準〕（連結）_attachments.md"/>
    <x v="164"/>
    <n v="75310"/>
    <s v="2024年12月期　第1四半期決算短信〔日本基準〕（連結）"/>
    <n v="5"/>
  </r>
  <r>
    <s v="2024-08-09_75310_2024年12月期　第2四半期（中間期）決算短信〔日本基準〕（連結）_attachments.md"/>
    <x v="69"/>
    <n v="75310"/>
    <s v="2024年12月期　第2四半期（中間期）決算短信〔日本基準〕（連結）"/>
    <n v="4.0121000000000002"/>
  </r>
  <r>
    <s v="2024-11-14_75310_2024年12月期　第3四半期決算短信〔日本基準〕（連結）_attachments.md"/>
    <x v="70"/>
    <n v="75310"/>
    <s v="2024年12月期　第3四半期決算短信〔日本基準〕（連結）"/>
    <n v="3.8001999999999998"/>
  </r>
  <r>
    <s v="2025-02-14_75310_2024年12月期　決算短信〔日本基準〕（連結）_attachments.md"/>
    <x v="71"/>
    <n v="75310"/>
    <s v="2024年12月期　決算短信〔日本基準〕（連結）"/>
    <n v="4.2405999999999997"/>
  </r>
  <r>
    <s v="2025-05-14_75310_2025年12月期　第1四半期決算短信〔日本基準〕（連結）_attachments.md"/>
    <x v="24"/>
    <n v="75310"/>
    <s v="2025年12月期　第1四半期決算短信〔日本基準〕（連結）"/>
    <n v="4.5998000000000001"/>
  </r>
  <r>
    <s v="2025-08-08_75310_2025年12月期　第２四半期（中間期）決算短信〔日本基準〕（連結）_attachments.md"/>
    <x v="72"/>
    <n v="75310"/>
    <s v="2025年12月期　第２四半期（中間期）決算短信〔日本基準〕（連結）"/>
    <n v="4.6727999999999996"/>
  </r>
  <r>
    <s v="2022-05-10_75320_2022年6月期第3四半期決算短信〔日本基準〕（連結）_attachments.md"/>
    <x v="106"/>
    <n v="75320"/>
    <s v="2022年6月期第3四半期決算短信〔日本基準〕（連結）"/>
    <n v="5.1898"/>
  </r>
  <r>
    <s v="2022-08-12_75320_2022年6月期決算短信〔日本基準〕（連結）_attachments.md"/>
    <x v="261"/>
    <n v="75320"/>
    <s v="2022年6月期決算短信〔日本基準〕（連結）"/>
    <n v="4.8307000000000002"/>
  </r>
  <r>
    <s v="2022-11-08_75320_2023年6月期第1四半期決算短信〔日本基準〕（連結）_attachments.md"/>
    <x v="257"/>
    <n v="75320"/>
    <s v="2023年6月期第1四半期決算短信〔日本基準〕（連結）"/>
    <n v="5.9573999999999998"/>
  </r>
  <r>
    <s v="2023-02-08_75320_2023年6月期第2四半期決算短信〔日本基準〕（連結）_attachments.md"/>
    <x v="240"/>
    <n v="75320"/>
    <s v="2023年6月期第2四半期決算短信〔日本基準〕（連結）"/>
    <n v="6.0621"/>
  </r>
  <r>
    <s v="2023-05-10_75320_2023年6月期第3四半期決算短信〔日本基準〕（連結）_attachments.md"/>
    <x v="109"/>
    <n v="75320"/>
    <s v="2023年6月期第3四半期決算短信〔日本基準〕（連結）"/>
    <n v="6.4588999999999999"/>
  </r>
  <r>
    <s v="2023-08-16_75320_2023年6月期決算短信〔日本基準〕（連結）_attachments.md"/>
    <x v="437"/>
    <n v="75320"/>
    <s v="2023年6月期決算短信〔日本基準〕（連結）"/>
    <n v="5.6371000000000002"/>
  </r>
  <r>
    <s v="2023-11-10_75320_2024年6月期 第1四半期決算短信〔日本基準〕（連結）_attachments.md"/>
    <x v="68"/>
    <n v="75320"/>
    <s v="2024年6月期 第1四半期決算短信〔日本基準〕（連結）"/>
    <n v="5.6830999999999996"/>
  </r>
  <r>
    <s v="2024-02-13_75320_2024年6月期 第2四半期決算短信〔日本基準〕（連結）_attachments.md"/>
    <x v="11"/>
    <n v="75320"/>
    <s v="2024年6月期 第2四半期決算短信〔日本基準〕（連結）"/>
    <n v="5.4790000000000001"/>
  </r>
  <r>
    <s v="2024-05-13_75320_2024年6月期第3四半期決算短信〔日本基準〕（連結）_attachments.md"/>
    <x v="112"/>
    <n v="75320"/>
    <s v="2024年6月期第3四半期決算短信〔日本基準〕（連結）"/>
    <n v="5.6115000000000004"/>
  </r>
  <r>
    <s v="2024-08-16_75320_2024年6月期決算短信〔日本基準〕（連結）_attachments.md"/>
    <x v="712"/>
    <n v="75320"/>
    <s v="2024年6月期決算短信〔日本基準〕（連結）"/>
    <n v="5.2087000000000003"/>
  </r>
  <r>
    <s v="2024-11-11_75320_2025年6月期第1四半期決算短信〔日本基準〕（連結）_attachments.md"/>
    <x v="30"/>
    <n v="75320"/>
    <s v="2025年6月期第1四半期決算短信〔日本基準〕（連結）"/>
    <n v="4.5949999999999998"/>
  </r>
  <r>
    <s v="2025-02-13_75320_2025年6月期第2四半期（中間期）決算短信〔日本基準〕（連結）_attachments.md"/>
    <x v="14"/>
    <n v="75320"/>
    <s v="2025年6月期第2四半期（中間期）決算短信〔日本基準〕（連結）"/>
    <n v="5.2186000000000003"/>
  </r>
  <r>
    <s v="2025-05-14_75320_2025年6月期第3四半期決算短信〔日本基準〕（連結）_attachments.md"/>
    <x v="24"/>
    <n v="75320"/>
    <s v="2025年6月期第3四半期決算短信〔日本基準〕（連結）"/>
    <n v="5.6882999999999999"/>
  </r>
  <r>
    <s v="2025-08-18_75320_2025年6月期決算短信〔日本基準〕（連結）_attachments.md"/>
    <x v="736"/>
    <n v="75320"/>
    <s v="2025年6月期決算短信〔日本基準〕（連結）"/>
    <n v="5.3346"/>
  </r>
  <r>
    <s v="2022-07-29_75370_2023年3月期第1四半期決算短信〔日本基準〕（連結）_attachments.md"/>
    <x v="174"/>
    <n v="75370"/>
    <s v="2023年3月期第1四半期決算短信〔日本基準〕（連結）"/>
    <n v="5.7835000000000001"/>
  </r>
  <r>
    <s v="2024-07-31_75370_2025年3月期第1四半期決算短信〔日本基準〕（連結）_attachments.md"/>
    <x v="281"/>
    <n v="75370"/>
    <s v="2025年3月期第1四半期決算短信〔日本基準〕（連結）"/>
    <n v="5.2328000000000001"/>
  </r>
  <r>
    <s v="2024-10-31_75370_2025年３月期第２四半期（中間期）決算短信〔日本基準〕（連結）_attachments.md"/>
    <x v="245"/>
    <n v="75370"/>
    <s v="2025年３月期第２四半期（中間期）決算短信〔日本基準〕（連結）"/>
    <n v="5.0331999999999999"/>
  </r>
  <r>
    <s v="2025-02-07_75370_2025年3月期第3四半期 決算短信〔日本基準〕（連結）_attachments.md"/>
    <x v="23"/>
    <n v="75370"/>
    <s v="2025年3月期第3四半期 決算短信〔日本基準〕（連結）"/>
    <n v="4.6345000000000001"/>
  </r>
  <r>
    <s v="2025-05-09_75370_2025年3月期決算短信〔日本基準〕（連結）_attachments.md"/>
    <x v="15"/>
    <n v="75370"/>
    <s v="2025年3月期決算短信〔日本基準〕（連結）"/>
    <n v="4.6573000000000002"/>
  </r>
  <r>
    <s v="2025-08-01_75370_2026年3月期第1四半期決算短信〔日本基準〕（連結）_attachments.md"/>
    <x v="171"/>
    <n v="75370"/>
    <s v="2026年3月期第1四半期決算短信〔日本基準〕（連結）"/>
    <n v="4.9527000000000001"/>
  </r>
  <r>
    <s v="2022-02-03_75380_2022年３月期　第３四半期決算短信〔日本基準〕（連結）_attachments.md"/>
    <x v="317"/>
    <n v="75380"/>
    <s v="2022年３月期　第３四半期決算短信〔日本基準〕（連結）"/>
    <n v="4.2469999999999999"/>
  </r>
  <r>
    <s v="2022-05-10_75380_2022年３月期決算短信[日本基準]（連結）_attachments.md"/>
    <x v="106"/>
    <n v="75380"/>
    <s v="2022年３月期決算短信[日本基準]（連結）"/>
    <n v="4.1355000000000004"/>
  </r>
  <r>
    <s v="2022-08-05_75380_2023年３月期　第１四半期決算短信〔日本基準〕（連結）_attachments.md"/>
    <x v="182"/>
    <n v="75380"/>
    <s v="2023年３月期　第１四半期決算短信〔日本基準〕（連結）"/>
    <n v="5.8209999999999997"/>
  </r>
  <r>
    <s v="2022-11-04_75380_2023年３月期　第２四半期決算短信〔日本基準〕（連結）_attachments.md"/>
    <x v="314"/>
    <n v="75380"/>
    <s v="2023年３月期　第２四半期決算短信〔日本基準〕（連結）"/>
    <n v="5.8814000000000002"/>
  </r>
  <r>
    <s v="2023-02-06_75380_2023年３月期 第３四半期決算短信〔日本基準〕（連結）_attachments.md"/>
    <x v="200"/>
    <n v="75380"/>
    <s v="2023年３月期 第３四半期決算短信〔日本基準〕（連結）"/>
    <n v="5.4040999999999997"/>
  </r>
  <r>
    <s v="2023-05-12_75380_2023年３月期決算短信[日本基準]（連結）_attachments.md"/>
    <x v="1"/>
    <n v="75380"/>
    <s v="2023年３月期決算短信[日本基準]（連結）"/>
    <n v="5.5628000000000002"/>
  </r>
  <r>
    <s v="2023-08-04_75380_2024年3月期 第1四半期決算短信〔日本基準〕（連結）_attachments.md"/>
    <x v="2"/>
    <n v="75380"/>
    <s v="2024年3月期 第1四半期決算短信〔日本基準〕（連結）"/>
    <n v="5.5288000000000004"/>
  </r>
  <r>
    <s v="2023-11-07_75380_2024年３月期　第２四半期決算短信〔日本基準〕（連結）_attachments.md"/>
    <x v="213"/>
    <n v="75380"/>
    <s v="2024年３月期　第２四半期決算短信〔日本基準〕（連結）"/>
    <n v="6.2545999999999999"/>
  </r>
  <r>
    <s v="2024-02-06_75380_2024年３月期　第３四半期決算短信〔日本基準〕（連結）_attachments.md"/>
    <x v="20"/>
    <n v="75380"/>
    <s v="2024年３月期　第３四半期決算短信〔日本基準〕（連結）"/>
    <n v="5.5998999999999999"/>
  </r>
  <r>
    <s v="2024-05-13_75380_2024年３月期　決算短信[日本基準]（連結）_attachments.md"/>
    <x v="112"/>
    <n v="75380"/>
    <s v="2024年３月期　決算短信[日本基準]（連結）"/>
    <n v="5.1833999999999998"/>
  </r>
  <r>
    <s v="2024-08-05_75380_2025年３月期　第１四半期決算短信〔日本基準〕（連結）_attachments.md"/>
    <x v="6"/>
    <n v="75380"/>
    <s v="2025年３月期　第１四半期決算短信〔日本基準〕（連結）"/>
    <n v="4.9977"/>
  </r>
  <r>
    <s v="2024-11-07_75380_2025年３月期　第２四半期（中間期）決算短信〔日本基準〕(連結)_attachments.md"/>
    <x v="39"/>
    <n v="75380"/>
    <s v="2025年３月期　第２四半期（中間期）決算短信〔日本基準〕(連結)"/>
    <n v="5.0162000000000004"/>
  </r>
  <r>
    <s v="2025-02-06_75380_2025年３月期　第３四半期決算短信〔日本基準〕（連結）_attachments.md"/>
    <x v="40"/>
    <n v="75380"/>
    <s v="2025年３月期　第３四半期決算短信〔日本基準〕（連結）"/>
    <n v="5.2337999999999996"/>
  </r>
  <r>
    <s v="2025-05-12_75380_2025年３月期　決算短信〔日本基準〕（連結）_attachments.md"/>
    <x v="9"/>
    <n v="75380"/>
    <s v="2025年３月期　決算短信〔日本基準〕（連結）"/>
    <n v="5.1200999999999999"/>
  </r>
  <r>
    <s v="2025-08-07_75380_2026年３月期　第１四半期決算短信〔日本基準〕（連結）_attachments.md"/>
    <x v="41"/>
    <n v="75380"/>
    <s v="2026年３月期　第１四半期決算短信〔日本基準〕（連結）"/>
    <n v="5.2603"/>
  </r>
  <r>
    <s v="2024-04-30_75390_2024年９月期第２四半期決算短信〔日本基準〕(連結)_attachments.md"/>
    <x v="205"/>
    <n v="75390"/>
    <s v="2024年９月期第２四半期決算短信〔日本基準〕(連結)"/>
    <n v="5.7183000000000002"/>
  </r>
  <r>
    <s v="2024-07-31_75390_2024年９月期第３四半期決算短信〔日本基準〕(連結)_attachments.md"/>
    <x v="281"/>
    <n v="75390"/>
    <s v="2024年９月期第３四半期決算短信〔日本基準〕(連結)"/>
    <n v="5.6817000000000002"/>
  </r>
  <r>
    <s v="2024-11-13_75390_2024年９月期決算短信〔日本基準〕(連結)_attachments.md"/>
    <x v="13"/>
    <n v="75390"/>
    <s v="2024年９月期決算短信〔日本基準〕(連結)"/>
    <n v="5.3535000000000004"/>
  </r>
  <r>
    <s v="2025-01-31_75390_2025年９月期第１四半期決算短信〔日本基準〕(連結)_attachments.md"/>
    <x v="249"/>
    <n v="75390"/>
    <s v="2025年９月期第１四半期決算短信〔日本基準〕(連結)"/>
    <n v="6.2721"/>
  </r>
  <r>
    <s v="2025-04-30_75390_2025年９月期第２四半期（中間期）決算短信〔日本基準〕(連結)_attachments.md"/>
    <x v="289"/>
    <n v="75390"/>
    <s v="2025年９月期第２四半期（中間期）決算短信〔日本基準〕(連結)"/>
    <n v="5.7994000000000003"/>
  </r>
  <r>
    <s v="2025-07-31_75390_(訂正・数値データ訂正)2025年9月期 第３四半期決算短信[日本基準](連結)_attachments.md"/>
    <x v="181"/>
    <n v="75390"/>
    <s v="(訂正・数値データ訂正)2025年9月期 第３四半期決算短信[日本基準](連結)"/>
    <n v="5.702"/>
  </r>
  <r>
    <s v="2025-07-31_75390_2025年９月期第３四半期決算短信〔日本基準〕(連結)_attachments.md"/>
    <x v="181"/>
    <n v="75390"/>
    <s v="2025年９月期第３四半期決算短信〔日本基準〕(連結)"/>
    <n v="5.6965000000000003"/>
  </r>
  <r>
    <s v="2023-04-13_75440_2023年2月期 決算短信〔日本基準〕(連結)_attachments.md"/>
    <x v="99"/>
    <n v="75440"/>
    <s v="2023年2月期 決算短信〔日本基準〕(連結)"/>
    <n v="5.1919000000000004"/>
  </r>
  <r>
    <s v="2023-07-13_75440_2024年2月期 第1四半期決算短信〔日本基準〕(連結)_attachments.md"/>
    <x v="114"/>
    <n v="75440"/>
    <s v="2024年2月期 第1四半期決算短信〔日本基準〕(連結)"/>
    <n v="5.8917000000000002"/>
  </r>
  <r>
    <s v="2023-10-12_75440_2024年2月期第2四半期決算短信〔日本基準〕（連結）_attachments.md"/>
    <x v="115"/>
    <n v="75440"/>
    <s v="2024年2月期第2四半期決算短信〔日本基準〕（連結）"/>
    <n v="6.3630000000000004"/>
  </r>
  <r>
    <s v="2024-01-11_75440_2024年2月期第3四半期決算短信〔日本基準〕（連結）_attachments.md"/>
    <x v="405"/>
    <n v="75440"/>
    <s v="2024年2月期第3四半期決算短信〔日本基準〕（連結）"/>
    <n v="6.9062000000000001"/>
  </r>
  <r>
    <s v="2024-04-11_75440_2024年2月期 決算短信〔日本基準〕(連結)_attachments.md"/>
    <x v="423"/>
    <n v="75440"/>
    <s v="2024年2月期 決算短信〔日本基準〕(連結)"/>
    <n v="5.2512999999999996"/>
  </r>
  <r>
    <s v="2024-07-11_75440_2025年2月期第1四半期決算短信〔日本基準〕（連結）_attachments.md"/>
    <x v="33"/>
    <n v="75440"/>
    <s v="2025年2月期第1四半期決算短信〔日本基準〕（連結）"/>
    <n v="3.8336000000000001"/>
  </r>
  <r>
    <s v="2024-10-10_75440_2025年２月期第２四半期（中間期）決算短信〔日本基準〕(連結)_attachments.md"/>
    <x v="339"/>
    <n v="75440"/>
    <s v="2025年２月期第２四半期（中間期）決算短信〔日本基準〕(連結)"/>
    <n v="5.3943000000000003"/>
  </r>
  <r>
    <s v="2025-01-09_75440_2025年2月期第3四半期決算短信〔日本基準〕（連結）_attachments.md"/>
    <x v="407"/>
    <n v="75440"/>
    <s v="2025年2月期第3四半期決算短信〔日本基準〕（連結）"/>
    <n v="3.9876"/>
  </r>
  <r>
    <s v="2025-04-10_75440_2025年２月期決算短信〔日本基準〕(連結)_attachments.md"/>
    <x v="116"/>
    <n v="75440"/>
    <s v="2025年２月期決算短信〔日本基準〕(連結)"/>
    <n v="6.5713999999999997"/>
  </r>
  <r>
    <s v="2025-07-10_75440_2026年２月期第１四半期決算短信〔日本基準〕(連結)_attachments.md"/>
    <x v="340"/>
    <n v="75440"/>
    <s v="2026年２月期第１四半期決算短信〔日本基準〕(連結)"/>
    <n v="6.6558000000000002"/>
  </r>
  <r>
    <s v="2024-10-02_75450_2025年2月期 第2四半期（中間期）決算短信〔日本基準〕（非連結）_attachments.md"/>
    <x v="523"/>
    <n v="75450"/>
    <s v="2025年2月期 第2四半期（中間期）決算短信〔日本基準〕（非連結）"/>
    <n v="6.1375999999999999"/>
  </r>
  <r>
    <s v="2024-12-20_75450_2025年２月期第３四半期決算短信〔日本基準〕(非連結)_attachments.md"/>
    <x v="413"/>
    <n v="75450"/>
    <s v="2025年２月期第３四半期決算短信〔日本基準〕(非連結)"/>
    <n v="7.0340999999999996"/>
  </r>
  <r>
    <s v="2025-04-02_75450_2025年２月期決算短信〔日本基準〕(非連結)_attachments.md"/>
    <x v="785"/>
    <n v="75450"/>
    <s v="2025年２月期決算短信〔日本基準〕(非連結)"/>
    <n v="5.4141000000000004"/>
  </r>
  <r>
    <s v="2025-06-20_75450_2026年２月期第１四半期決算短信〔日本基準〕(非連結)_attachments.md"/>
    <x v="425"/>
    <n v="75450"/>
    <s v="2026年２月期第１四半期決算短信〔日本基準〕(非連結)"/>
    <n v="7.1367000000000003"/>
  </r>
  <r>
    <s v="2022-02-08_75500_2022年３月期 第３四半期決算短信〔日本基準〕(連結)_attachments.md"/>
    <x v="286"/>
    <n v="75500"/>
    <s v="2022年３月期 第３四半期決算短信〔日本基準〕(連結)"/>
    <n v="6.4831000000000003"/>
  </r>
  <r>
    <s v="2022-05-13_75500_2022年３月期 決算短信〔日本基準〕(連結)_attachments.md"/>
    <x v="66"/>
    <n v="75500"/>
    <s v="2022年３月期 決算短信〔日本基準〕(連結)"/>
    <n v="5.7660999999999998"/>
  </r>
  <r>
    <s v="2022-08-10_75500_2023年３月期 第１四半期決算短信〔日本基準〕(連結)_attachments.md"/>
    <x v="67"/>
    <n v="75500"/>
    <s v="2023年３月期 第１四半期決算短信〔日本基準〕(連結)"/>
    <n v="6.2584999999999997"/>
  </r>
  <r>
    <s v="2022-11-11_75500_2023年３月期 第２四半期決算短信〔日本基準〕(連結)_attachments.md"/>
    <x v="142"/>
    <n v="75500"/>
    <s v="2023年３月期 第２四半期決算短信〔日本基準〕(連結)"/>
    <n v="5.7850000000000001"/>
  </r>
  <r>
    <s v="2023-02-10_75500_2023年３月期 第３四半期決算短信〔日本基準〕(連結)_attachments.md"/>
    <x v="108"/>
    <n v="75500"/>
    <s v="2023年３月期 第３四半期決算短信〔日本基準〕(連結)"/>
    <n v="6.1802999999999999"/>
  </r>
  <r>
    <s v="2023-05-12_75500_2023年３月期 決算短信〔日本基準〕(連結)_attachments.md"/>
    <x v="1"/>
    <n v="75500"/>
    <s v="2023年３月期 決算短信〔日本基準〕(連結)"/>
    <n v="5.9915000000000003"/>
  </r>
  <r>
    <s v="2023-08-10_75500_2024年３月期 第１四半期決算短信〔日本基準〕(連結)_attachments.md"/>
    <x v="81"/>
    <n v="75500"/>
    <s v="2024年３月期 第１四半期決算短信〔日本基準〕(連結)"/>
    <n v="6.8802000000000003"/>
  </r>
  <r>
    <s v="2023-11-10_75500_2024年３月期 第２四半期決算短信〔日本基準〕(連結)_attachments.md"/>
    <x v="68"/>
    <n v="75500"/>
    <s v="2024年３月期 第２四半期決算短信〔日本基準〕(連結)"/>
    <n v="6.1909000000000001"/>
  </r>
  <r>
    <s v="2024-02-09_75500_2024年３月期 第３四半期決算短信〔日本基準〕(連結)_attachments.md"/>
    <x v="110"/>
    <n v="75500"/>
    <s v="2024年３月期 第３四半期決算短信〔日本基準〕(連結)"/>
    <n v="6.5545"/>
  </r>
  <r>
    <s v="2024-05-14_75500_2024年３月期 決算短信〔日本基準〕(連結)_attachments.md"/>
    <x v="21"/>
    <n v="75500"/>
    <s v="2024年３月期 決算短信〔日本基準〕(連結)"/>
    <n v="6.1513"/>
  </r>
  <r>
    <s v="2024-08-09_75500_2025年３月期 第１四半期決算短信〔日本基準〕(連結)_attachments.md"/>
    <x v="69"/>
    <n v="75500"/>
    <s v="2025年３月期 第１四半期決算短信〔日本基準〕(連結)"/>
    <n v="6.0434000000000001"/>
  </r>
  <r>
    <s v="2024-11-12_75500_2025年３月期 第２四半期（中間期）決算短信〔日本基準〕(連結)_attachments.md"/>
    <x v="125"/>
    <n v="75500"/>
    <s v="2025年３月期 第２四半期（中間期）決算短信〔日本基準〕(連結)"/>
    <n v="6.1308999999999996"/>
  </r>
  <r>
    <s v="2025-02-12_75500_2025年３月期 第３四半期決算短信〔日本基準〕(連結)_attachments.md"/>
    <x v="96"/>
    <n v="75500"/>
    <s v="2025年３月期 第３四半期決算短信〔日本基準〕(連結)"/>
    <n v="5.9866999999999999"/>
  </r>
  <r>
    <s v="2025-05-13_75500_2025年３月期 決算短信〔日本基準〕(連結)_attachments.md"/>
    <x v="113"/>
    <n v="75500"/>
    <s v="2025年３月期 決算短信〔日本基準〕(連結)"/>
    <n v="5.6148999999999996"/>
  </r>
  <r>
    <s v="2025-08-08_75500_2026年３月期 第１四半期決算短信〔日本基準〕(連結)_attachments.md"/>
    <x v="72"/>
    <n v="75500"/>
    <s v="2026年３月期 第１四半期決算短信〔日本基準〕(連結)"/>
    <n v="5.2797999999999998"/>
  </r>
  <r>
    <s v="2022-05-13_75510_2022年3月期 決算短信[日本基準]（連結）_attachments.md"/>
    <x v="66"/>
    <n v="75510"/>
    <s v="2022年3月期 決算短信[日本基準]（連結）"/>
    <n v="5.4470000000000001"/>
  </r>
  <r>
    <s v="2023-07-28_75510_2024年３月期 第１四半期決算短信〔日本基準〕（連結）_attachments.md"/>
    <x v="192"/>
    <n v="75510"/>
    <s v="2024年３月期 第１四半期決算短信〔日本基準〕（連結）"/>
    <n v="4.3262"/>
  </r>
  <r>
    <s v="2024-07-26_75510_2025年３月期　第１四半期決算短信〔日本基準〕（連結）_attachments.md"/>
    <x v="313"/>
    <n v="75510"/>
    <s v="2025年３月期　第１四半期決算短信〔日本基準〕（連結）"/>
    <n v="4.8859000000000004"/>
  </r>
  <r>
    <s v="2024-10-29_75510_2025年３月期　第２四半期（中間期）決算短信〔日本基準〕（連結）_attachments.md"/>
    <x v="269"/>
    <n v="75510"/>
    <s v="2025年３月期　第２四半期（中間期）決算短信〔日本基準〕（連結）"/>
    <n v="5.3605"/>
  </r>
  <r>
    <s v="2025-01-30_75510_2025年３月期　第３四半期決算短信〔日本基準〕（連結）_attachments.md"/>
    <x v="180"/>
    <n v="75510"/>
    <s v="2025年３月期　第３四半期決算短信〔日本基準〕（連結）"/>
    <n v="5.4558999999999997"/>
  </r>
  <r>
    <s v="2025-05-13_75510_2025年３月期　決算短信〔日本基準〕(連結)_attachments.md"/>
    <x v="113"/>
    <n v="75510"/>
    <s v="2025年３月期　決算短信〔日本基準〕(連結)"/>
    <n v="5.5683999999999996"/>
  </r>
  <r>
    <s v="2025-08-01_75510_2026年３月期　第１四半期決算短信〔日本基準〕（連結）_attachments.md"/>
    <x v="171"/>
    <n v="75510"/>
    <s v="2026年３月期　第１四半期決算短信〔日本基準〕（連結）"/>
    <n v="4.9429999999999996"/>
  </r>
  <r>
    <s v="2023-02-08_75520_2023年３月期第３四半期決算短信〔日本基準〕(連結)_attachments.md"/>
    <x v="240"/>
    <n v="75520"/>
    <s v="2023年３月期第３四半期決算短信〔日本基準〕(連結)"/>
    <n v="6.29"/>
  </r>
  <r>
    <s v="2023-05-12_75520_2023年３月期決算短信〔日本基準〕(連結)_attachments.md"/>
    <x v="1"/>
    <n v="75520"/>
    <s v="2023年３月期決算短信〔日本基準〕(連結)"/>
    <n v="5.8821000000000003"/>
  </r>
  <r>
    <s v="2023-08-08_75520_2024年３月期第１四半期決算短信〔日本基準〕(連結)_attachments.md"/>
    <x v="243"/>
    <n v="75520"/>
    <s v="2024年３月期第１四半期決算短信〔日本基準〕(連結)"/>
    <n v="6.6665999999999999"/>
  </r>
  <r>
    <s v="2023-11-10_75520_2024年３月期第２四半期決算短信〔日本基準〕(連結)_attachments.md"/>
    <x v="68"/>
    <n v="75520"/>
    <s v="2024年３月期第２四半期決算短信〔日本基準〕(連結)"/>
    <n v="6.0377999999999998"/>
  </r>
  <r>
    <s v="2024-02-08_75520_2024年３月期第３四半期決算短信〔日本基準〕(連結)_attachments.md"/>
    <x v="210"/>
    <n v="75520"/>
    <s v="2024年３月期第３四半期決算短信〔日本基準〕(連結)"/>
    <n v="6.4591000000000003"/>
  </r>
  <r>
    <s v="2024-05-13_75520_2024年３月期決算短信〔日本基準〕(連結)_attachments.md"/>
    <x v="112"/>
    <n v="75520"/>
    <s v="2024年３月期決算短信〔日本基準〕(連結)"/>
    <n v="5.6349999999999998"/>
  </r>
  <r>
    <s v="2024-08-08_75520_2025年３月期第１四半期決算短信〔日本基準〕(連結)_attachments.md"/>
    <x v="38"/>
    <n v="75520"/>
    <s v="2025年３月期第１四半期決算短信〔日本基準〕(連結)"/>
    <n v="5.1828000000000003"/>
  </r>
  <r>
    <s v="2024-11-12_75520_2025年３月期第２四半期（中間期）決算短信〔日本基準〕(連結)_attachments.md"/>
    <x v="125"/>
    <n v="75520"/>
    <s v="2025年３月期第２四半期（中間期）決算短信〔日本基準〕(連結)"/>
    <n v="6.1441999999999997"/>
  </r>
  <r>
    <s v="2025-02-12_75520_2025年３月期第３四半期決算短信〔日本基準〕(連結)_attachments.md"/>
    <x v="96"/>
    <n v="75520"/>
    <s v="2025年３月期第３四半期決算短信〔日本基準〕(連結)"/>
    <n v="5.8521999999999998"/>
  </r>
  <r>
    <s v="2025-05-13_75520_2025年３月期決算短信〔日本基準〕(連結)_attachments.md"/>
    <x v="113"/>
    <n v="75520"/>
    <s v="2025年３月期決算短信〔日本基準〕(連結)"/>
    <n v="5.5377999999999998"/>
  </r>
  <r>
    <s v="2025-08-07_75520_2026年３月期第１四半期決算短信〔日本基準〕(連結)_attachments.md"/>
    <x v="41"/>
    <n v="75520"/>
    <s v="2026年３月期第１四半期決算短信〔日本基準〕(連結)"/>
    <n v="6.5471000000000004"/>
  </r>
  <r>
    <s v="2023-02-10_75540_2023年3月期 第3四半期決算短信〔日本基準〕(連結)_attachments.md"/>
    <x v="108"/>
    <n v="75540"/>
    <s v="2023年3月期 第3四半期決算短信〔日本基準〕(連結)"/>
    <n v="5.5818000000000003"/>
  </r>
  <r>
    <s v="2023-05-15_75540_2023年3月期　決算短信〔日本基準〕（連結）_attachments.md"/>
    <x v="163"/>
    <n v="75540"/>
    <s v="2023年3月期　決算短信〔日本基準〕（連結）"/>
    <n v="4.5583999999999998"/>
  </r>
  <r>
    <s v="2023-08-10_75540_2024年3月期 第1四半期決算短信〔日本基準〕(連結)_attachments.md"/>
    <x v="81"/>
    <n v="75540"/>
    <s v="2024年3月期 第1四半期決算短信〔日本基準〕(連結)"/>
    <n v="4.7184999999999997"/>
  </r>
  <r>
    <s v="2023-11-10_75540_2024年3月期 第2四半期決算短信〔日本基準〕(連結)_attachments.md"/>
    <x v="68"/>
    <n v="75540"/>
    <s v="2024年3月期 第2四半期決算短信〔日本基準〕(連結)"/>
    <n v="5.1079999999999997"/>
  </r>
  <r>
    <s v="2024-02-08_75540_2024年3月期 第3四半期決算短信〔日本基準〕(連結)_attachments.md"/>
    <x v="210"/>
    <n v="75540"/>
    <s v="2024年3月期 第3四半期決算短信〔日本基準〕(連結)"/>
    <n v="5.8125999999999998"/>
  </r>
  <r>
    <s v="2024-05-13_75540_2024年3月期　決算短信〔日本基準〕（連結）_attachments.md"/>
    <x v="112"/>
    <n v="75540"/>
    <s v="2024年3月期　決算短信〔日本基準〕（連結）"/>
    <n v="4.6081000000000003"/>
  </r>
  <r>
    <s v="2024-08-08_75540_2025年3月期 第1四半期決算短信〔日本基準〕(連結)_attachments.md"/>
    <x v="38"/>
    <n v="75540"/>
    <s v="2025年3月期 第1四半期決算短信〔日本基準〕(連結)"/>
    <n v="5.1318999999999999"/>
  </r>
  <r>
    <s v="2024-11-12_75540_2025年3月期 第2四半期（中間期）決算短信〔日本基準〕(連結)_attachments.md"/>
    <x v="125"/>
    <n v="75540"/>
    <s v="2025年3月期 第2四半期（中間期）決算短信〔日本基準〕(連結)"/>
    <n v="5.1013000000000002"/>
  </r>
  <r>
    <s v="2025-02-12_75540_2025年３月期第３四半期決算短信〔日本基準〕(非連結)_attachments.md"/>
    <x v="96"/>
    <n v="75540"/>
    <s v="2025年３月期第３四半期決算短信〔日本基準〕(非連結)"/>
    <n v="5.0936000000000003"/>
  </r>
  <r>
    <s v="2025-05-12_75540_2025年３月期決算短信〔日本基準〕(非連結)_attachments.md"/>
    <x v="9"/>
    <n v="75540"/>
    <s v="2025年３月期決算短信〔日本基準〕(非連結)"/>
    <n v="5.2255000000000003"/>
  </r>
  <r>
    <s v="2025-08-07_75540_2026年３月期第１四半期決算短信〔日本基準〕(非連結)_attachments.md"/>
    <x v="41"/>
    <n v="75540"/>
    <s v="2026年３月期第１四半期決算短信〔日本基準〕(非連結)"/>
    <n v="4.4058000000000002"/>
  </r>
  <r>
    <s v="2022-02-14_75550_2022年3月期 第3四半期決算短信〔日本基準〕(連結)_attachments.md"/>
    <x v="144"/>
    <n v="75550"/>
    <s v="2022年3月期 第3四半期決算短信〔日本基準〕(連結)"/>
    <n v="5.5156999999999998"/>
  </r>
  <r>
    <s v="2024-05-10_75550_2024年3月期　決算短信[日本基準](連結)_attachments.md"/>
    <x v="5"/>
    <n v="75550"/>
    <s v="2024年3月期　決算短信[日本基準](連結)"/>
    <n v="5.2065000000000001"/>
  </r>
  <r>
    <s v="2024-08-09_75550_2025年3月期　第1四半期決算短信[日本基準](連結)_attachments.md"/>
    <x v="69"/>
    <n v="75550"/>
    <s v="2025年3月期　第1四半期決算短信[日本基準](連結)"/>
    <n v="4.5293999999999999"/>
  </r>
  <r>
    <s v="2024-11-08_75550_2025年3月期 第2四半期（中間期）決算短信〔日本基準〕（連結）_attachments.md"/>
    <x v="120"/>
    <n v="75550"/>
    <s v="2025年3月期 第2四半期（中間期）決算短信〔日本基準〕（連結）"/>
    <n v="4.5938999999999997"/>
  </r>
  <r>
    <s v="2025-02-14_75550_2025年3月期　第3四半期決算短信〔日本基準〕（連結）_attachments.md"/>
    <x v="71"/>
    <n v="75550"/>
    <s v="2025年3月期　第3四半期決算短信〔日本基準〕（連結）"/>
    <n v="5.3654000000000002"/>
  </r>
  <r>
    <s v="2025-05-09_75550_2025年3月期 決算短信〔日本基準〕（連結）_attachments.md"/>
    <x v="15"/>
    <n v="75550"/>
    <s v="2025年3月期 決算短信〔日本基準〕（連結）"/>
    <n v="5.3019999999999996"/>
  </r>
  <r>
    <s v="2025-08-08_75550_2026年3月期　第1四半期決算短信〔日本基準〕（連結）_attachments.md"/>
    <x v="72"/>
    <n v="75550"/>
    <s v="2026年3月期　第1四半期決算短信〔日本基準〕（連結）"/>
    <n v="4.1967999999999996"/>
  </r>
  <r>
    <s v="2022-02-14_75610_2022年３月期　第３四半期決算短信〔日本基準〕（連結）_attachments.md"/>
    <x v="144"/>
    <n v="75610"/>
    <s v="2022年３月期　第３四半期決算短信〔日本基準〕（連結）"/>
    <n v="6.3174999999999999"/>
  </r>
  <r>
    <s v="2022-05-16_75610_2022年３月期　決算短信〔日本基準〕（連結）_attachments.md"/>
    <x v="173"/>
    <n v="75610"/>
    <s v="2022年３月期　決算短信〔日本基準〕（連結）"/>
    <n v="6.6878000000000002"/>
  </r>
  <r>
    <s v="2022-08-10_75610_2023年３月期第１四半期決算短信〔日本基準〕（連結）_attachments.md"/>
    <x v="67"/>
    <n v="75610"/>
    <s v="2023年３月期第１四半期決算短信〔日本基準〕（連結）"/>
    <n v="5.4828999999999999"/>
  </r>
  <r>
    <s v="2022-11-14_75610_2023年３月期第２四半期決算短信〔日本基準〕（連結）_attachments.md"/>
    <x v="147"/>
    <n v="75610"/>
    <s v="2023年３月期第２四半期決算短信〔日本基準〕（連結）"/>
    <n v="6.9656000000000002"/>
  </r>
  <r>
    <s v="2024-05-15_75610_2024年３月期 決算短信〔日本基準〕（連結）_attachments.md"/>
    <x v="164"/>
    <n v="75610"/>
    <s v="2024年３月期 決算短信〔日本基準〕（連結）"/>
    <n v="6.7088999999999999"/>
  </r>
  <r>
    <s v="2024-08-07_75610_2025年３月期第１四半期決算短信［日本基準］（連結）_attachments.md"/>
    <x v="186"/>
    <n v="75610"/>
    <s v="2025年３月期第１四半期決算短信［日本基準］（連結）"/>
    <n v="6.1531000000000002"/>
  </r>
  <r>
    <s v="2024-11-13_75610_2025年３月期第２四半期（中間期）決算短信〔日本基準〕（連結）_attachments.md"/>
    <x v="13"/>
    <n v="75610"/>
    <s v="2025年３月期第２四半期（中間期）決算短信〔日本基準〕（連結）"/>
    <n v="5.4782000000000002"/>
  </r>
  <r>
    <s v="2025-02-12_75610_2025年３月期 第３四半期決算短信〔日本基準〕（連結）_attachments.md"/>
    <x v="96"/>
    <n v="75610"/>
    <s v="2025年３月期 第３四半期決算短信〔日本基準〕（連結）"/>
    <n v="6.3234000000000004"/>
  </r>
  <r>
    <s v="2025-05-14_75610_2025年３月期 決算短信〔日本基準〕（連結）_attachments.md"/>
    <x v="24"/>
    <n v="75610"/>
    <s v="2025年３月期 決算短信〔日本基準〕（連結）"/>
    <n v="6.0519999999999996"/>
  </r>
  <r>
    <s v="2025-08-06_75610_2026年３月期 第１四半期決算短信〔日本基準〕（連結）_attachments.md"/>
    <x v="165"/>
    <n v="75610"/>
    <s v="2026年３月期 第１四半期決算短信〔日本基準〕（連結）"/>
    <n v="6.6205999999999996"/>
  </r>
  <r>
    <s v="2023-02-10_75620_2023年3月期第3四半期決算短信〔日本基準〕（連結）_attachments.md"/>
    <x v="108"/>
    <n v="75620"/>
    <s v="2023年3月期第3四半期決算短信〔日本基準〕（連結）"/>
    <n v="4.694"/>
  </r>
  <r>
    <s v="2023-05-12_75620_2023年3月期決算短信〔日本基準〕（連結）_attachments.md"/>
    <x v="1"/>
    <n v="75620"/>
    <s v="2023年3月期決算短信〔日本基準〕（連結）"/>
    <n v="4.7979000000000003"/>
  </r>
  <r>
    <s v="2023-08-10_75620_2024年3月期第1四半期決算短信〔日本基準〕（連結）_attachments.md"/>
    <x v="81"/>
    <n v="75620"/>
    <s v="2024年3月期第1四半期決算短信〔日本基準〕（連結）"/>
    <n v="4.7625999999999999"/>
  </r>
  <r>
    <s v="2023-11-13_75620_2024年3月期第2四半期決算短信〔日本基準〕（連結）_attachments.md"/>
    <x v="138"/>
    <n v="75620"/>
    <s v="2024年3月期第2四半期決算短信〔日本基準〕（連結）"/>
    <n v="5.0035999999999996"/>
  </r>
  <r>
    <s v="2024-02-13_75620_2024年3月期第3四半期決算短信〔日本基準〕（連結）_attachments.md"/>
    <x v="11"/>
    <n v="75620"/>
    <s v="2024年3月期第3四半期決算短信〔日本基準〕（連結）"/>
    <n v="5.3803999999999998"/>
  </r>
  <r>
    <s v="2024-05-14_75620_2024年3月期決算短信〔日本基準〕（連結）_attachments.md"/>
    <x v="21"/>
    <n v="75620"/>
    <s v="2024年3月期決算短信〔日本基準〕（連結）"/>
    <n v="5.5557999999999996"/>
  </r>
  <r>
    <s v="2024-08-13_75620_2025年3月期第1四半期決算短信〔日本基準〕（連結）_attachments.md"/>
    <x v="117"/>
    <n v="75620"/>
    <s v="2025年3月期第1四半期決算短信〔日本基準〕（連結）"/>
    <n v="4.9381000000000004"/>
  </r>
  <r>
    <s v="2024-11-12_75620_2025年3月期第2四半期（中間期）決算短信〔日本基準〕(連結)_attachments.md"/>
    <x v="125"/>
    <n v="75620"/>
    <s v="2025年3月期第2四半期（中間期）決算短信〔日本基準〕(連結)"/>
    <n v="5.2935999999999996"/>
  </r>
  <r>
    <s v="2025-02-13_75620_2025年3月期第3四半期決算短信〔日本基準〕（連結）_attachments.md"/>
    <x v="14"/>
    <n v="75620"/>
    <s v="2025年3月期第3四半期決算短信〔日本基準〕（連結）"/>
    <n v="5.2267000000000001"/>
  </r>
  <r>
    <s v="2025-05-14_75620_2025年3月期決算短信〔日本基準〕（連結）_attachments.md"/>
    <x v="24"/>
    <n v="75620"/>
    <s v="2025年3月期決算短信〔日本基準〕（連結）"/>
    <n v="5.3444000000000003"/>
  </r>
  <r>
    <s v="2025-08-13_75620_2026年3月期第1四半期決算短信〔日本基準〕（連結）_attachments.md"/>
    <x v="97"/>
    <n v="75620"/>
    <s v="2026年3月期第1四半期決算短信〔日本基準〕（連結）"/>
    <n v="5.7359"/>
  </r>
  <r>
    <s v="2024-08-05_75640_2025年３月期　第１四半期決算短信[日本基準](非連結)_attachments.md"/>
    <x v="6"/>
    <n v="75640"/>
    <s v="2025年３月期　第１四半期決算短信[日本基準](非連結)"/>
    <n v="5"/>
  </r>
  <r>
    <s v="2024-11-05_75640_2025年３月期　第２四半期（中間期）決算短信[日本基準](非連結)_attachments.md"/>
    <x v="222"/>
    <n v="75640"/>
    <s v="2025年３月期　第２四半期（中間期）決算短信[日本基準](非連結)"/>
    <n v="5"/>
  </r>
  <r>
    <s v="2025-02-10_75640_2025年３月期　第３四半期決算短信[日本基準](非連結)_attachments.md"/>
    <x v="31"/>
    <n v="75640"/>
    <s v="2025年３月期　第３四半期決算短信[日本基準](非連結)"/>
    <n v="5"/>
  </r>
  <r>
    <s v="2025-05-12_75640_2025年３月期　決算短信[日本基準](非連結)_attachments.md"/>
    <x v="9"/>
    <n v="75640"/>
    <s v="2025年３月期　決算短信[日本基準](非連結)"/>
    <n v="5.9314"/>
  </r>
  <r>
    <s v="2025-08-04_75640_2026年３月期　第１四半期決算短信[日本基準](非連結)_attachments.md"/>
    <x v="10"/>
    <n v="75640"/>
    <s v="2026年３月期　第１四半期決算短信[日本基準](非連結)"/>
    <n v="5"/>
  </r>
  <r>
    <s v="2024-05-07_75650_2024年3月期　決算短信[日本基準]（連結）_attachments.md"/>
    <x v="12"/>
    <n v="75650"/>
    <s v="2024年3月期　決算短信[日本基準]（連結）"/>
    <n v="5.6177000000000001"/>
  </r>
  <r>
    <s v="2024-05-08_75650_（数値データ追加）「2024年3月期 決算短信[日本基準]（連結）」における数値データ（XBRL）について_attachments.md"/>
    <x v="239"/>
    <n v="75650"/>
    <s v="（数値データ追加）「2024年3月期 決算短信[日本基準]（連結）」における数値データ（XBRL）について"/>
    <n v="5.6059999999999999"/>
  </r>
  <r>
    <s v="2024-08-06_75650_2025年3月期 第1四半期決算短信[日本基準]（連結）_attachments.md"/>
    <x v="22"/>
    <n v="75650"/>
    <s v="2025年3月期 第1四半期決算短信[日本基準]（連結）"/>
    <n v="5.3551000000000002"/>
  </r>
  <r>
    <s v="2024-11-05_75650_2025年3月期 第2四半期（中間期）決算短信_attachments.md"/>
    <x v="222"/>
    <n v="75650"/>
    <s v="2025年3月期 第2四半期（中間期）決算短信"/>
    <n v="4.6828000000000003"/>
  </r>
  <r>
    <s v="2025-02-04_75650_2025年3月期　第3四半期決算短信[日本基準]（連結）_attachments.md"/>
    <x v="253"/>
    <n v="75650"/>
    <s v="2025年3月期　第3四半期決算短信[日本基準]（連結）"/>
    <n v="4.5208000000000004"/>
  </r>
  <r>
    <s v="2025-05-07_75650_2025年3月期　決算短信[日本基準]（連結）_attachments.md"/>
    <x v="187"/>
    <n v="75650"/>
    <s v="2025年3月期　決算短信[日本基準]（連結）"/>
    <n v="4.9355000000000002"/>
  </r>
  <r>
    <s v="2025-08-05_75650_2026年3月期 第1四半期決算短信[日本基準]（連結）_attachments.md"/>
    <x v="26"/>
    <n v="75650"/>
    <s v="2026年3月期 第1四半期決算短信[日本基準]（連結）"/>
    <n v="4.9763999999999999"/>
  </r>
  <r>
    <s v="2023-02-10_75670_2023年3月期第3四半期決算短信[日本基準](連結)_attachments.md"/>
    <x v="108"/>
    <n v="75670"/>
    <s v="2023年3月期第3四半期決算短信[日本基準](連結)"/>
    <n v="6.4978999999999996"/>
  </r>
  <r>
    <s v="2023-05-12_75670_2023年3月期決算短信[日本基準](連結)_attachments.md"/>
    <x v="1"/>
    <n v="75670"/>
    <s v="2023年3月期決算短信[日本基準](連結)"/>
    <n v="5.1208999999999998"/>
  </r>
  <r>
    <s v="2023-08-10_75670_2024年3月期第1四半期決算短信[日本基準](連結)_attachments.md"/>
    <x v="81"/>
    <n v="75670"/>
    <s v="2024年3月期第1四半期決算短信[日本基準](連結)"/>
    <n v="5.5129000000000001"/>
  </r>
  <r>
    <s v="2023-11-10_75670_2024年3月期　第2四半期決算短信［日本基準］（連結）_attachments.md"/>
    <x v="68"/>
    <n v="75670"/>
    <s v="2024年3月期　第2四半期決算短信［日本基準］（連結）"/>
    <n v="4.9635999999999996"/>
  </r>
  <r>
    <s v="2024-02-09_75670_2024年3月期第3四半期決算短信［日本基準］（連結）_attachments.md"/>
    <x v="110"/>
    <n v="75670"/>
    <s v="2024年3月期第3四半期決算短信［日本基準］（連結）"/>
    <n v="5.09"/>
  </r>
  <r>
    <s v="2024-05-14_75670_2024年3月期決算短信［日本基準］（連結）_attachments.md"/>
    <x v="21"/>
    <n v="75670"/>
    <s v="2024年3月期決算短信［日本基準］（連結）"/>
    <n v="5.7191000000000001"/>
  </r>
  <r>
    <s v="2024-08-09_75670_2025年3月期第1四半期決算短信［日本基準］（連結）_attachments.md"/>
    <x v="69"/>
    <n v="75670"/>
    <s v="2025年3月期第1四半期決算短信［日本基準］（連結）"/>
    <n v="4.9741999999999997"/>
  </r>
  <r>
    <s v="2024-11-13_75670_2025年3月期第2四半期(中間期)決算短信[日本基準](連結)_attachments.md"/>
    <x v="13"/>
    <n v="75670"/>
    <s v="2025年3月期第2四半期(中間期)決算短信[日本基準](連結)"/>
    <n v="4.5136000000000003"/>
  </r>
  <r>
    <s v="2025-02-13_75670_2025年3月期第3四半期決算短信[日本基準](連結)_attachments.md"/>
    <x v="14"/>
    <n v="75670"/>
    <s v="2025年3月期第3四半期決算短信[日本基準](連結)"/>
    <n v="4.8098000000000001"/>
  </r>
  <r>
    <s v="2025-05-14_75670_2025年3月期決算短信[日本基準]（連結）_attachments.md"/>
    <x v="24"/>
    <n v="75670"/>
    <s v="2025年3月期決算短信[日本基準]（連結）"/>
    <n v="5.2992999999999997"/>
  </r>
  <r>
    <s v="2025-08-08_75670_2026年３月期第１四半期決算短信〔日本基準〕(連結)_attachments.md"/>
    <x v="72"/>
    <n v="75670"/>
    <s v="2026年３月期第１四半期決算短信〔日本基準〕(連結)"/>
    <n v="6.6238000000000001"/>
  </r>
  <r>
    <s v="2024-07-30_75700_2025年３月期 第１四半期決算短信〔日本基準〕（連結）_attachments.md"/>
    <x v="248"/>
    <n v="75700"/>
    <s v="2025年３月期 第１四半期決算短信〔日本基準〕（連結）"/>
    <n v="5.7213000000000003"/>
  </r>
  <r>
    <s v="2024-10-29_75700_2025年３月期 第２四半期（中間期）決算短信〔日本基準〕（連結）_attachments.md"/>
    <x v="269"/>
    <n v="75700"/>
    <s v="2025年３月期 第２四半期（中間期）決算短信〔日本基準〕（連結）"/>
    <n v="5.6942000000000004"/>
  </r>
  <r>
    <s v="2025-01-30_75700_2025年３月期 第３四半期決算短信〔日本基準〕（連結）_attachments.md"/>
    <x v="180"/>
    <n v="75700"/>
    <s v="2025年３月期 第３四半期決算短信〔日本基準〕（連結）"/>
    <n v="5.8628999999999998"/>
  </r>
  <r>
    <s v="2025-05-09_75700_2025年３月期 決算短信〔日本基準〕（連結）_attachments.md"/>
    <x v="15"/>
    <n v="75700"/>
    <s v="2025年３月期 決算短信〔日本基準〕（連結）"/>
    <n v="5.5766"/>
  </r>
  <r>
    <s v="2025-07-31_75700_2026年３月期 第１四半期決算短信〔日本基準〕（連結）_attachments.md"/>
    <x v="181"/>
    <n v="75700"/>
    <s v="2026年３月期 第１四半期決算短信〔日本基準〕（連結）"/>
    <n v="5.7007000000000003"/>
  </r>
  <r>
    <s v="2023-02-14_75710_2023年３月期　第３四半期決算短信〔日本基準〕（連結）_attachments.md"/>
    <x v="136"/>
    <n v="75710"/>
    <s v="2023年３月期　第３四半期決算短信〔日本基準〕（連結）"/>
    <n v="6.1001000000000003"/>
  </r>
  <r>
    <s v="2023-05-15_75710_2023年3月期 決算短信〔日本基準〕（連結）_attachments.md"/>
    <x v="163"/>
    <n v="75710"/>
    <s v="2023年3月期 決算短信〔日本基準〕（連結）"/>
    <n v="5.9001999999999999"/>
  </r>
  <r>
    <s v="2023-05-23_75710_（訂正・数値データ訂正）  「2023年３月期 決算短信〔日本基準〕（連結）」の一部訂正について_attachments.md"/>
    <x v="689"/>
    <n v="75710"/>
    <s v="（訂正・数値データ訂正）  「2023年３月期 決算短信〔日本基準〕（連結）」の一部訂正について"/>
    <n v="5.9043000000000001"/>
  </r>
  <r>
    <s v="2023-05-29_75710_（訂正・数値データ訂正）  「2023年３月期 決算短信〔日本基準〕（連結）」の一部訂正について_attachments.md"/>
    <x v="722"/>
    <n v="75710"/>
    <s v="（訂正・数値データ訂正）  「2023年３月期 決算短信〔日本基準〕（連結）」の一部訂正について"/>
    <n v="5.9043000000000001"/>
  </r>
  <r>
    <s v="2023-08-14_75710_2024年３月期　第１四半期決算短信〔日本基準〕（連結）_attachments.md"/>
    <x v="137"/>
    <n v="75710"/>
    <s v="2024年３月期　第１四半期決算短信〔日本基準〕（連結）"/>
    <n v="5.8269000000000002"/>
  </r>
  <r>
    <s v="2023-11-14_75710_2024年3月期 第2四半期決算短信〔日本基準〕（連結）_attachments.md"/>
    <x v="150"/>
    <n v="75710"/>
    <s v="2024年3月期 第2四半期決算短信〔日本基準〕（連結）"/>
    <n v="5.4267000000000003"/>
  </r>
  <r>
    <s v="2024-05-15_75710_2024年3月期 決算短信〔日本基準〕（連結）_attachments.md"/>
    <x v="164"/>
    <n v="75710"/>
    <s v="2024年3月期 決算短信〔日本基準〕（連結）"/>
    <n v="5.7736999999999998"/>
  </r>
  <r>
    <s v="2024-08-14_75710_2025年3月期 第1四半期決算短信〔日本基準〕（連結）_attachments.md"/>
    <x v="77"/>
    <n v="75710"/>
    <s v="2025年3月期 第1四半期決算短信〔日本基準〕（連結）"/>
    <n v="6.4058000000000002"/>
  </r>
  <r>
    <s v="2024-11-14_75710_2025年３月期 第２四半期（中間期）決算短信〔日本基準〕(連結)_attachments.md"/>
    <x v="70"/>
    <n v="75710"/>
    <s v="2025年３月期 第２四半期（中間期）決算短信〔日本基準〕(連結)"/>
    <n v="5.86"/>
  </r>
  <r>
    <s v="2025-02-13_75710_2025年３月期 第３四半期決算短信〔日本基準〕(連結)_attachments.md"/>
    <x v="14"/>
    <n v="75710"/>
    <s v="2025年３月期 第３四半期決算短信〔日本基準〕(連結)"/>
    <n v="5.8672000000000004"/>
  </r>
  <r>
    <s v="2025-05-15_75710_2025年３月期 決算短信〔日本基準〕(連結)_attachments.md"/>
    <x v="121"/>
    <n v="75710"/>
    <s v="2025年３月期 決算短信〔日本基準〕(連結)"/>
    <n v="5.8501000000000003"/>
  </r>
  <r>
    <s v="2025-08-14_75710_2026年３月期 第１四半期決算短信〔日本基準〕(連結)_attachments.md"/>
    <x v="78"/>
    <n v="75710"/>
    <s v="2026年３月期 第１四半期決算短信〔日本基準〕(連結)"/>
    <n v="6.1630000000000003"/>
  </r>
  <r>
    <s v="2022-01-28_75750_2022年３月期第３四半期決算〔日本基準〕（連結）_attachments.md"/>
    <x v="79"/>
    <n v="75750"/>
    <s v="2022年３月期第３四半期決算〔日本基準〕（連結）"/>
    <n v="6.4013"/>
  </r>
  <r>
    <s v="2022-05-11_75750_2022年３月期決算短信〔日本基準〕（連結）_attachments.md"/>
    <x v="327"/>
    <n v="75750"/>
    <s v="2022年３月期決算短信〔日本基準〕（連結）"/>
    <n v="5.9958999999999998"/>
  </r>
  <r>
    <s v="2022-07-29_75750_2023年３月期第１四半期決算短信〔日本基準〕（連結）_attachments.md"/>
    <x v="174"/>
    <n v="75750"/>
    <s v="2023年３月期第１四半期決算短信〔日本基準〕（連結）"/>
    <n v="5.9252000000000002"/>
  </r>
  <r>
    <s v="2022-11-02_75750_2023年３月期 第２四半期決算短信〔日本基準〕（連結）_attachments.md"/>
    <x v="19"/>
    <n v="75750"/>
    <s v="2023年３月期 第２四半期決算短信〔日本基準〕（連結）"/>
    <n v="5.3296999999999999"/>
  </r>
  <r>
    <s v="2023-02-01_75750_2023年３月期　第３四半期決算短信〔日本基準〕（連結）_attachments.md"/>
    <x v="322"/>
    <n v="75750"/>
    <s v="2023年３月期　第３四半期決算短信〔日本基準〕（連結）"/>
    <n v="4.5890000000000004"/>
  </r>
  <r>
    <s v="2023-05-10_75750_2023年３月期決算短信〔日本基準〕（連結）_attachments.md"/>
    <x v="109"/>
    <n v="75750"/>
    <s v="2023年３月期決算短信〔日本基準〕（連結）"/>
    <n v="5.7046999999999999"/>
  </r>
  <r>
    <s v="2023-05-23_75750_（訂正）「2023年３月期 決算短信〔日本基準〕（連結）」の一部訂正について_attachments.md"/>
    <x v="689"/>
    <n v="75750"/>
    <s v="（訂正）「2023年３月期 決算短信〔日本基準〕（連結）」の一部訂正について"/>
    <n v="5.6816000000000004"/>
  </r>
  <r>
    <s v="2023-08-02_75750_2024年３月期第１四半期決算短信〔日本基準〕（連結）_attachments.md"/>
    <x v="246"/>
    <n v="75750"/>
    <s v="2024年３月期第１四半期決算短信〔日本基準〕（連結）"/>
    <n v="6.1143999999999998"/>
  </r>
  <r>
    <s v="2023-11-06_75750_2024年３月期　第２四半期決算短信〔日本基準〕（連結）_attachments.md"/>
    <x v="3"/>
    <n v="75750"/>
    <s v="2024年３月期　第２四半期決算短信〔日本基準〕（連結）"/>
    <n v="6.1717000000000004"/>
  </r>
  <r>
    <s v="2024-05-01_75750_2024年３月期　決算短信〔日本基準〕（連結）_attachments.md"/>
    <x v="527"/>
    <n v="75750"/>
    <s v="2024年３月期　決算短信〔日本基準〕（連結）"/>
    <n v="5.6737000000000002"/>
  </r>
  <r>
    <s v="2024-07-31_75750_2025年３月期第１四半期決算短信〔日本基準〕（連結）_attachments.md"/>
    <x v="281"/>
    <n v="75750"/>
    <s v="2025年３月期第１四半期決算短信〔日本基準〕（連結）"/>
    <n v="5.8357999999999999"/>
  </r>
  <r>
    <s v="2024-10-31_75750_2025年３月期　第２四半期（中間期）決算短信〔日本基準〕（連結）_attachments.md"/>
    <x v="245"/>
    <n v="75750"/>
    <s v="2025年３月期　第２四半期（中間期）決算短信〔日本基準〕（連結）"/>
    <n v="5.5392000000000001"/>
  </r>
  <r>
    <s v="2025-01-31_75750_2025年３月期第３四半期決算短信〔日本基準〕（連結）_attachments.md"/>
    <x v="249"/>
    <n v="75750"/>
    <s v="2025年３月期第３四半期決算短信〔日本基準〕（連結）"/>
    <n v="6.3186999999999998"/>
  </r>
  <r>
    <s v="2025-05-07_75750_2025年３月期 決算短信〔日本基準〕（連結）_attachments.md"/>
    <x v="187"/>
    <n v="75750"/>
    <s v="2025年３月期 決算短信〔日本基準〕（連結）"/>
    <n v="6.3331999999999997"/>
  </r>
  <r>
    <s v="2025-07-31_75750_2026年３月期　第１四半期決算短信〔日本基準〕(連結)_attachments.md"/>
    <x v="181"/>
    <n v="75750"/>
    <s v="2026年３月期　第１四半期決算短信〔日本基準〕(連結)"/>
    <n v="5.3562000000000003"/>
  </r>
  <r>
    <s v="2024-08-09_75780_2025年3月期 第1四半期決算短信〔日本基準〕(非連結)_attachments.md"/>
    <x v="69"/>
    <n v="75780"/>
    <s v="2025年3月期 第1四半期決算短信〔日本基準〕(非連結)"/>
    <n v="3.5162"/>
  </r>
  <r>
    <s v="2024-11-08_75780_2025年3月期 第2四半期（中間期）決算短信〔日本基準〕（非連結）_attachments.md"/>
    <x v="120"/>
    <n v="75780"/>
    <s v="2025年3月期 第2四半期（中間期）決算短信〔日本基準〕（非連結）"/>
    <n v="4.1717000000000004"/>
  </r>
  <r>
    <s v="2025-02-14_75780_2025年3月期 第3四半期決算短信〔日本基準〕(非連結)_attachments.md"/>
    <x v="71"/>
    <n v="75780"/>
    <s v="2025年3月期 第3四半期決算短信〔日本基準〕(非連結)"/>
    <n v="5.2812999999999999"/>
  </r>
  <r>
    <s v="2025-05-27_75780_2025年3月期 決算短信〔日本基準〕(非連結)_attachments.md"/>
    <x v="481"/>
    <n v="75780"/>
    <s v="2025年3月期 決算短信〔日本基準〕(非連結)"/>
    <n v="4.218"/>
  </r>
  <r>
    <s v="2025-06-25_75780_(訂正・数値データ訂正)「2025年3月期決算短信〔日本基準〕(非連結)」の一部訂正について_attachments.md"/>
    <x v="543"/>
    <n v="75780"/>
    <s v="(訂正・数値データ訂正)「2025年3月期決算短信〔日本基準〕(非連結)」の一部訂正について"/>
    <n v="4.9273999999999996"/>
  </r>
  <r>
    <s v="2025-08-14_75780_2026年3月期 第1四半期決算短信〔日本基準〕(非連結)_attachments.md"/>
    <x v="78"/>
    <n v="75780"/>
    <s v="2026年3月期 第1四半期決算短信〔日本基準〕(非連結)"/>
    <n v="6.9028999999999998"/>
  </r>
  <r>
    <s v="2023-04-12_75810_2023年8月期第2四半期決算短信〔日本基準〕（連結）_attachments.md"/>
    <x v="363"/>
    <n v="75810"/>
    <s v="2023年8月期第2四半期決算短信〔日本基準〕（連結）"/>
    <n v="4.7660999999999998"/>
  </r>
  <r>
    <s v="2023-07-12_75810_2023年8月期 第3四半期決算短信〔日本基準〕（連結）_attachments.md"/>
    <x v="459"/>
    <n v="75810"/>
    <s v="2023年8月期 第3四半期決算短信〔日本基準〕（連結）"/>
    <n v="5.9931000000000001"/>
  </r>
  <r>
    <s v="2023-10-11_75810_2023年8月期 決算短信〔日本基準〕（連結）_attachments.md"/>
    <x v="336"/>
    <n v="75810"/>
    <s v="2023年8月期 決算短信〔日本基準〕（連結）"/>
    <n v="5.2411000000000003"/>
  </r>
  <r>
    <s v="2024-01-10_75810_2024年8月期 第1四半期決算短信〔日本基準〕（連結）_attachments.md"/>
    <x v="337"/>
    <n v="75810"/>
    <s v="2024年8月期 第1四半期決算短信〔日本基準〕（連結）"/>
    <n v="5.8967000000000001"/>
  </r>
  <r>
    <s v="2024-04-10_75810_2024年8月期 第2四半期決算短信〔日本基準〕（連結）_attachments.md"/>
    <x v="338"/>
    <n v="75810"/>
    <s v="2024年8月期 第2四半期決算短信〔日本基準〕（連結）"/>
    <n v="6.1332000000000004"/>
  </r>
  <r>
    <s v="2024-07-10_75810_2024年8月期 第3四半期決算短信〔日本基準〕（連結）_attachments.md"/>
    <x v="51"/>
    <n v="75810"/>
    <s v="2024年8月期 第3四半期決算短信〔日本基準〕（連結）"/>
    <n v="5.2563000000000004"/>
  </r>
  <r>
    <s v="2024-10-09_75810_2024年8月期 決算短信〔日本基準〕（連結）_attachments.md"/>
    <x v="493"/>
    <n v="75810"/>
    <s v="2024年8月期 決算短信〔日本基準〕（連結）"/>
    <n v="5.2045000000000003"/>
  </r>
  <r>
    <s v="2025-01-08_75810_2025年8月期 第1四半期決算短信〔日本基準〕（連結）_attachments.md"/>
    <x v="496"/>
    <n v="75810"/>
    <s v="2025年8月期 第1四半期決算短信〔日本基準〕（連結）"/>
    <n v="4.9385000000000003"/>
  </r>
  <r>
    <s v="2025-04-09_75810_2025年8月期第2四半期(中間期)決算短信〔日本基準〕(連結)_attachments.md"/>
    <x v="504"/>
    <n v="75810"/>
    <s v="2025年8月期第2四半期(中間期)決算短信〔日本基準〕(連結)"/>
    <n v="5.3338000000000001"/>
  </r>
  <r>
    <s v="2025-07-09_75810_2025年8月期 第3四半期決算短信[日本基準](連結)_attachments.md"/>
    <x v="506"/>
    <n v="75810"/>
    <s v="2025年8月期 第3四半期決算短信[日本基準](連結)"/>
    <n v="5.5425000000000004"/>
  </r>
  <r>
    <s v="2024-08-14_75850_2024年６月期 決算短信〔日本基準〕（非連結）_attachments.md"/>
    <x v="77"/>
    <n v="75850"/>
    <s v="2024年６月期 決算短信〔日本基準〕（非連結）"/>
    <n v="5.6988000000000003"/>
  </r>
  <r>
    <s v="2024-11-12_75850_2025年６月期 第１四半期決算短信〔日本基準〕（非連結）_attachments.md"/>
    <x v="125"/>
    <n v="75850"/>
    <s v="2025年６月期 第１四半期決算短信〔日本基準〕（非連結）"/>
    <n v="5.4901"/>
  </r>
  <r>
    <s v="2025-02-13_75850_2025年６月期 第２四半期（中間期）決算短信〔日本基準〕（非連結）_attachments.md"/>
    <x v="14"/>
    <n v="75850"/>
    <s v="2025年６月期 第２四半期（中間期）決算短信〔日本基準〕（非連結）"/>
    <n v="5.2596999999999996"/>
  </r>
  <r>
    <s v="2025-05-13_75850_2025年６月期 第３四半期決算短信〔日本基準〕（非連結）_attachments.md"/>
    <x v="113"/>
    <n v="75850"/>
    <s v="2025年６月期 第３四半期決算短信〔日本基準〕（非連結）"/>
    <n v="5.9077999999999999"/>
  </r>
  <r>
    <s v="2025-08-12_75850_2025年６月期 決算短信〔日本基準〕（非連結）_attachments.md"/>
    <x v="111"/>
    <n v="75850"/>
    <s v="2025年６月期 決算短信〔日本基準〕（非連結）"/>
    <n v="5.5727000000000002"/>
  </r>
  <r>
    <s v="2023-03-03_75900_2023年１月期決算短信〔日本基準〕(連結)_attachments.md"/>
    <x v="272"/>
    <n v="75900"/>
    <s v="2023年１月期決算短信〔日本基準〕(連結)"/>
    <n v="5.6837999999999997"/>
  </r>
  <r>
    <s v="2023-05-25_75900_2024年１月期第１四半期決算短信〔日本基準〕(連結)_attachments.md"/>
    <x v="500"/>
    <n v="75900"/>
    <s v="2024年１月期第１四半期決算短信〔日本基準〕(連結)"/>
    <n v="6.6436999999999999"/>
  </r>
  <r>
    <s v="2023-08-25_75900_2024年１月期第２四半期決算短信〔日本基準〕(連結)_attachments.md"/>
    <x v="284"/>
    <n v="75900"/>
    <s v="2024年１月期第２四半期決算短信〔日本基準〕(連結)"/>
    <n v="6.8932000000000002"/>
  </r>
  <r>
    <s v="2023-11-27_75900_2024年１月期第３四半期決算短信〔日本基準〕(連結)_attachments.md"/>
    <x v="476"/>
    <n v="75900"/>
    <s v="2024年１月期第３四半期決算短信〔日本基準〕(連結)"/>
    <n v="5.9348000000000001"/>
  </r>
  <r>
    <s v="2024-03-05_75900_2024年１月期決算短信〔日本基準〕(連結)_attachments.md"/>
    <x v="553"/>
    <n v="75900"/>
    <s v="2024年１月期決算短信〔日本基準〕(連結)"/>
    <n v="5.2503000000000002"/>
  </r>
  <r>
    <s v="2024-05-24_75900_2025年１月期第１四半期決算短信〔日本基準〕(連結)_attachments.md"/>
    <x v="668"/>
    <n v="75900"/>
    <s v="2025年１月期第１四半期決算短信〔日本基準〕(連結)"/>
    <n v="6.4029999999999996"/>
  </r>
  <r>
    <s v="2024-08-26_75900_2025年１月期第２四半期（中間期）決算短信〔日本基準〕(連結)_attachments.md"/>
    <x v="737"/>
    <n v="75900"/>
    <s v="2025年１月期第２四半期（中間期）決算短信〔日本基準〕(連結)"/>
    <n v="6.9295999999999998"/>
  </r>
  <r>
    <s v="2024-11-25_75900_2025年１月期第３四半期決算短信〔日本基準〕(連結)_attachments.md"/>
    <x v="103"/>
    <n v="75900"/>
    <s v="2025年１月期第３四半期決算短信〔日本基準〕(連結)"/>
    <n v="7.0622999999999996"/>
  </r>
  <r>
    <s v="2025-03-03_75900_2025年１月期決算短信〔日本基準〕(連結)_attachments.md"/>
    <x v="491"/>
    <n v="75900"/>
    <s v="2025年１月期決算短信〔日本基準〕(連結)"/>
    <n v="5.6951999999999998"/>
  </r>
  <r>
    <s v="2025-05-23_75900_2026年１月期  第１四半期決算短信〔日本基準〕(連結)_attachments.md"/>
    <x v="215"/>
    <n v="75900"/>
    <s v="2026年１月期  第１四半期決算短信〔日本基準〕(連結)"/>
    <n v="6.2752999999999997"/>
  </r>
  <r>
    <s v="2022-02-14_75930_2022年３月期　第３四半期決算短信〔ＩＦＲＳ〕（連結）_attachments.md"/>
    <x v="144"/>
    <n v="75930"/>
    <s v="2022年３月期　第３四半期決算短信〔ＩＦＲＳ〕（連結）"/>
    <n v="5.4779"/>
  </r>
  <r>
    <s v="2022-05-13_75930_2022年３月期 決算短信〔ＩＦＲＳ〕（連結）_attachments.md"/>
    <x v="66"/>
    <n v="75930"/>
    <s v="2022年３月期 決算短信〔ＩＦＲＳ〕（連結）"/>
    <n v="5.8555000000000001"/>
  </r>
  <r>
    <s v="2022-08-12_75930_2023年３月期　第１四半期決算短信〔ＩＦＲＳ〕（連結）_attachments.md"/>
    <x v="261"/>
    <n v="75930"/>
    <s v="2023年３月期　第１四半期決算短信〔ＩＦＲＳ〕（連結）"/>
    <n v="5.5410000000000004"/>
  </r>
  <r>
    <s v="2022-11-14_75930_2023年３月期　第２四半期決算短信〔ＩＦＲＳ〕（連結）_attachments.md"/>
    <x v="147"/>
    <n v="75930"/>
    <s v="2023年３月期　第２四半期決算短信〔ＩＦＲＳ〕（連結）"/>
    <n v="5.3735999999999997"/>
  </r>
  <r>
    <s v="2023-02-14_75930_2023年３月期　第３四半期決算短信〔ＩＦＲＳ〕（連結）_attachments.md"/>
    <x v="136"/>
    <n v="75930"/>
    <s v="2023年３月期　第３四半期決算短信〔ＩＦＲＳ〕（連結）"/>
    <n v="5.7435999999999998"/>
  </r>
  <r>
    <s v="2023-05-15_75930_2023年３月期 決算短信〔ＩＦＲＳ〕（連結）_attachments.md"/>
    <x v="163"/>
    <n v="75930"/>
    <s v="2023年３月期 決算短信〔ＩＦＲＳ〕（連結）"/>
    <n v="6.1590999999999996"/>
  </r>
  <r>
    <s v="2023-08-10_75930_2024年３月期　第１四半期決算短信〔ＩＦＲＳ〕（連結）_attachments.md"/>
    <x v="81"/>
    <n v="75930"/>
    <s v="2024年３月期　第１四半期決算短信〔ＩＦＲＳ〕（連結）"/>
    <n v="5.61"/>
  </r>
  <r>
    <s v="2023-11-14_75930_2024年３月期　第２四半期決算短信〔ＩＦＲＳ〕（連結）_attachments.md"/>
    <x v="150"/>
    <n v="75930"/>
    <s v="2024年３月期　第２四半期決算短信〔ＩＦＲＳ〕（連結）"/>
    <n v="4.9787999999999997"/>
  </r>
  <r>
    <s v="2024-02-14_75930_2024年３月期　第３四半期決算短信〔ＩＦＲＳ〕（連結）_attachments.md"/>
    <x v="76"/>
    <n v="75930"/>
    <s v="2024年３月期　第３四半期決算短信〔ＩＦＲＳ〕（連結）"/>
    <n v="5.4298000000000002"/>
  </r>
  <r>
    <s v="2024-05-15_75930_2024年３月期 決算短信〔ＩＦＲＳ〕（連結）_attachments.md"/>
    <x v="164"/>
    <n v="75930"/>
    <s v="2024年３月期 決算短信〔ＩＦＲＳ〕（連結）"/>
    <n v="5.8320999999999996"/>
  </r>
  <r>
    <s v="2024-08-09_75930_2025年３月期　第１四半期決算短信〔ＩＦＲＳ〕（連結）_attachments.md"/>
    <x v="69"/>
    <n v="75930"/>
    <s v="2025年３月期　第１四半期決算短信〔ＩＦＲＳ〕（連結）"/>
    <n v="5.3592000000000004"/>
  </r>
  <r>
    <s v="2024-11-12_75930_2025年３月期　第２四半期（中間期）決算短信〔ＩＦＲＳ〕（連結）_attachments.md"/>
    <x v="125"/>
    <n v="75930"/>
    <s v="2025年３月期　第２四半期（中間期）決算短信〔ＩＦＲＳ〕（連結）"/>
    <n v="6.0147000000000004"/>
  </r>
  <r>
    <s v="2025-02-12_75930_2025年３月期　第３四半期決算短信〔ＩＦＲＳ〕（連結）_attachments.md"/>
    <x v="96"/>
    <n v="75930"/>
    <s v="2025年３月期　第３四半期決算短信〔ＩＦＲＳ〕（連結）"/>
    <n v="5.8611000000000004"/>
  </r>
  <r>
    <s v="2025-05-15_75930_2025年３月期 決算短信〔ＩＦＲＳ〕（連結）_attachments.md"/>
    <x v="121"/>
    <n v="75930"/>
    <s v="2025年３月期 決算短信〔ＩＦＲＳ〕（連結）"/>
    <n v="5.6593"/>
  </r>
  <r>
    <s v="2025-08-12_75930_2026年３月期　第１四半期決算短信〔ＩＦＲＳ〕（連結）_attachments.md"/>
    <x v="111"/>
    <n v="75930"/>
    <s v="2026年３月期　第１四半期決算短信〔ＩＦＲＳ〕（連結）"/>
    <n v="5.4196999999999997"/>
  </r>
  <r>
    <s v="2022-01-28_75950_2022年3月期第3四半期決算短信〔日本基準〕（連結）_attachments.md"/>
    <x v="79"/>
    <n v="75950"/>
    <s v="2022年3月期第3四半期決算短信〔日本基準〕（連結）"/>
    <n v="5.9333999999999998"/>
  </r>
  <r>
    <s v="2022-05-13_75950_2022年3月期決算短信〔日本基準〕（連結）_attachments.md"/>
    <x v="66"/>
    <n v="75950"/>
    <s v="2022年3月期決算短信〔日本基準〕（連結）"/>
    <n v="5.5727000000000002"/>
  </r>
  <r>
    <s v="2022-07-29_75950_2023年3月期第1四半期決算短信〔日本基準〕（連結）_attachments.md"/>
    <x v="174"/>
    <n v="75950"/>
    <s v="2023年3月期第1四半期決算短信〔日本基準〕（連結）"/>
    <n v="5.8171999999999997"/>
  </r>
  <r>
    <s v="2022-10-28_75950_2023年3月期第2四半期決算短信〔日本基準〕（連結）_attachments.md"/>
    <x v="80"/>
    <n v="75950"/>
    <s v="2023年3月期第2四半期決算短信〔日本基準〕（連結）"/>
    <n v="5.9687000000000001"/>
  </r>
  <r>
    <s v="2023-01-27_75950_2023年3月期第3四半期決算短信〔日本基準〕（連結）_attachments.md"/>
    <x v="316"/>
    <n v="75950"/>
    <s v="2023年3月期第3四半期決算短信〔日本基準〕（連結）"/>
    <n v="6.2066999999999997"/>
  </r>
  <r>
    <s v="2023-05-12_75950_2023年3月期決算短信〔日本基準〕（連結）_attachments.md"/>
    <x v="1"/>
    <n v="75950"/>
    <s v="2023年3月期決算短信〔日本基準〕（連結）"/>
    <n v="5.5151000000000003"/>
  </r>
  <r>
    <s v="2023-07-28_75950_2024年3月期第1四半期決算短信〔日本基準〕（連結）_attachments.md"/>
    <x v="192"/>
    <n v="75950"/>
    <s v="2024年3月期第1四半期決算短信〔日本基準〕（連結）"/>
    <n v="5.8494000000000002"/>
  </r>
  <r>
    <s v="2023-10-27_75950_2024年3月期第2四半期決算短信〔日本基準〕（連結）_attachments.md"/>
    <x v="82"/>
    <n v="75950"/>
    <s v="2024年3月期第2四半期決算短信〔日本基準〕（連結）"/>
    <n v="5.0324999999999998"/>
  </r>
  <r>
    <s v="2024-01-26_75950_2024年3月期第3四半期決算短信〔日本基準〕（連結）_attachments.md"/>
    <x v="83"/>
    <n v="75950"/>
    <s v="2024年3月期第3四半期決算短信〔日本基準〕（連結）"/>
    <n v="5.0464000000000002"/>
  </r>
  <r>
    <s v="2024-05-10_75950_2024年3月期決算短信〔日本基準〕（連結）_attachments.md"/>
    <x v="5"/>
    <n v="75950"/>
    <s v="2024年3月期決算短信〔日本基準〕（連結）"/>
    <n v="5.5903"/>
  </r>
  <r>
    <s v="2024-08-02_75950_2025年3月期第1四半期決算短信〔日本基準〕（連結）_attachments.md"/>
    <x v="185"/>
    <n v="75950"/>
    <s v="2025年3月期第1四半期決算短信〔日本基準〕（連結）"/>
    <n v="5.9032"/>
  </r>
  <r>
    <s v="2024-11-01_75950_2025年3月期 第2四半期（中間期）決算短信〔日本基準〕（連結）_attachments.md"/>
    <x v="387"/>
    <n v="75950"/>
    <s v="2025年3月期 第2四半期（中間期）決算短信〔日本基準〕（連結）"/>
    <n v="6.3148"/>
  </r>
  <r>
    <s v="2025-02-07_75950_2025年3月期第3四半期決算短信〔日本基準〕（連結）_attachments.md"/>
    <x v="23"/>
    <n v="75950"/>
    <s v="2025年3月期第3四半期決算短信〔日本基準〕（連結）"/>
    <n v="6.1569000000000003"/>
  </r>
  <r>
    <s v="2025-05-09_75950_2025年3月期決算短信〔日本基準〕（連結）_attachments.md"/>
    <x v="15"/>
    <n v="75950"/>
    <s v="2025年3月期決算短信〔日本基準〕（連結）"/>
    <n v="5.6445999999999996"/>
  </r>
  <r>
    <s v="2025-08-01_75950_2026年３月期第１四半期決算短信〔日本基準〕(連結)_attachments.md"/>
    <x v="171"/>
    <n v="75950"/>
    <s v="2026年３月期第１四半期決算短信〔日本基準〕(連結)"/>
    <n v="3.7079"/>
  </r>
  <r>
    <s v="2022-05-06_75960_2022年3月期 決算短信〔日本基準〕（連結）_attachments.md"/>
    <x v="217"/>
    <n v="75960"/>
    <s v="2022年3月期 決算短信〔日本基準〕（連結）"/>
    <n v="5.3587999999999996"/>
  </r>
  <r>
    <s v="2022-07-29_75960_2023年3月期 第1四半期決算短信〔日本基準〕（連結）_attachments.md"/>
    <x v="174"/>
    <n v="75960"/>
    <s v="2023年3月期 第1四半期決算短信〔日本基準〕（連結）"/>
    <n v="5.6368"/>
  </r>
  <r>
    <s v="2022-10-31_75960_2023年3月期第2四半期決算短信〔日本基準〕（連結）_attachments.md"/>
    <x v="203"/>
    <n v="75960"/>
    <s v="2023年3月期第2四半期決算短信〔日本基準〕（連結）"/>
    <n v="4.2937000000000003"/>
  </r>
  <r>
    <s v="2023-01-31_75960_2023年3月期 第3四半期決算短信〔日本基準〕（連結）_attachments.md"/>
    <x v="247"/>
    <n v="75960"/>
    <s v="2023年3月期 第3四半期決算短信〔日本基準〕（連結）"/>
    <n v="5.0564999999999998"/>
  </r>
  <r>
    <s v="2023-05-08_75960_2023年3月期 決算短信〔日本基準〕（連結）_attachments.md"/>
    <x v="29"/>
    <n v="75960"/>
    <s v="2023年3月期 決算短信〔日本基準〕（連結）"/>
    <n v="5.5198999999999998"/>
  </r>
  <r>
    <s v="2023-10-31_75960_2024年3月期 第2四半期決算短信〔日本基準〕（連結）_attachments.md"/>
    <x v="176"/>
    <n v="75960"/>
    <s v="2024年3月期 第2四半期決算短信〔日本基準〕（連結）"/>
    <n v="6.4641000000000002"/>
  </r>
  <r>
    <s v="2024-05-07_75960_2024年3月期 決算短信〔日本基準〕（連結）_attachments.md"/>
    <x v="12"/>
    <n v="75960"/>
    <s v="2024年3月期 決算短信〔日本基準〕（連結）"/>
    <n v="5.9763000000000002"/>
  </r>
  <r>
    <s v="2024-07-31_75960_2025年3月期第1四半期決算短信〔日本基準〕（連結）_attachments.md"/>
    <x v="281"/>
    <n v="75960"/>
    <s v="2025年3月期第1四半期決算短信〔日本基準〕（連結）"/>
    <n v="6.0193000000000003"/>
  </r>
  <r>
    <s v="2024-10-31_75960_2025年３月期 第２四半期（中間期）決算短信〔日本基準〕（連結）_attachments.md"/>
    <x v="245"/>
    <n v="75960"/>
    <s v="2025年３月期 第２四半期（中間期）決算短信〔日本基準〕（連結）"/>
    <n v="6.0282999999999998"/>
  </r>
  <r>
    <s v="2025-01-31_75960_2025年３月期  第３四半期決算短信〔日本基準〕（連結）_attachments.md"/>
    <x v="249"/>
    <n v="75960"/>
    <s v="2025年３月期  第３四半期決算短信〔日本基準〕（連結）"/>
    <n v="6.0384000000000002"/>
  </r>
  <r>
    <s v="2025-05-08_75960_2025年３月期  決算短信〔日本基準〕（連結）_attachments.md"/>
    <x v="87"/>
    <n v="75960"/>
    <s v="2025年３月期  決算短信〔日本基準〕（連結）"/>
    <n v="5.5749000000000004"/>
  </r>
  <r>
    <s v="2025-05-30_75960_（訂正・数値データ訂正）「2025年３月期 決算短信〔日本基準〕(連結)」の一部訂正について_attachments.md"/>
    <x v="565"/>
    <n v="75960"/>
    <s v="（訂正・数値データ訂正）「2025年３月期 決算短信〔日本基準〕(連結)」の一部訂正について"/>
    <n v="5.6531000000000002"/>
  </r>
  <r>
    <s v="2022-01-14_75990_2022年２月期 第３四半期決算短信〔日本基準〕（連結）_attachments.md"/>
    <x v="433"/>
    <n v="75990"/>
    <s v="2022年２月期 第３四半期決算短信〔日本基準〕（連結）"/>
    <n v="6.0937999999999999"/>
  </r>
  <r>
    <s v="2023-04-14_75990_2023年２月期 決算短信〔日本基準〕（連結）_attachments.md"/>
    <x v="102"/>
    <n v="75990"/>
    <s v="2023年２月期 決算短信〔日本基準〕（連結）"/>
    <n v="5.1524000000000001"/>
  </r>
  <r>
    <s v="2024-10-15_75990_2025年２月期 第２四半期（中間期）決算短信〔日本基準〕（連結）_attachments.md"/>
    <x v="34"/>
    <n v="75990"/>
    <s v="2025年２月期 第２四半期（中間期）決算短信〔日本基準〕（連結）"/>
    <n v="5.2160000000000002"/>
  </r>
  <r>
    <s v="2025-01-14_75990_2025年２月期第３四半期決算短信〔日本基準〕（連結）_attachments.md"/>
    <x v="35"/>
    <n v="75990"/>
    <s v="2025年２月期第３四半期決算短信〔日本基準〕（連結）"/>
    <n v="5.7728000000000002"/>
  </r>
  <r>
    <s v="2025-04-11_75990_2025年２月期 決算短信〔日本基準〕（連結）_attachments.md"/>
    <x v="75"/>
    <n v="75990"/>
    <s v="2025年２月期 決算短信〔日本基準〕（連結）"/>
    <n v="5.1318999999999999"/>
  </r>
  <r>
    <s v="2025-07-14_75990_2026年２月期第１四半期決算短信〔日本基準〕（連結）_attachments.md"/>
    <x v="37"/>
    <n v="75990"/>
    <s v="2026年２月期第１四半期決算短信〔日本基準〕（連結）"/>
    <n v="5.8113999999999999"/>
  </r>
  <r>
    <s v="2022-01-31_76000_2022年3月期第3四半期決算短信〔日本基準〕(連結)_attachments.md"/>
    <x v="310"/>
    <n v="76000"/>
    <s v="2022年3月期第3四半期決算短信〔日本基準〕(連結)"/>
    <n v="5.0094000000000003"/>
  </r>
  <r>
    <s v="2022-04-28_76000_2022年3月期決算短信〔日本基準〕(連結)_attachments.md"/>
    <x v="201"/>
    <n v="76000"/>
    <s v="2022年3月期決算短信〔日本基準〕(連結)"/>
    <n v="5.4763000000000002"/>
  </r>
  <r>
    <s v="2022-07-29_76000_2023年3月期 第1四半期決算短信〔日本基準〕(連結)_attachments.md"/>
    <x v="174"/>
    <n v="76000"/>
    <s v="2023年3月期 第1四半期決算短信〔日本基準〕(連結)"/>
    <n v="5"/>
  </r>
  <r>
    <s v="2022-10-31_76000_2023年3月期 第2四半期決算短信〔日本基準〕(連結)_attachments.md"/>
    <x v="203"/>
    <n v="76000"/>
    <s v="2023年3月期 第2四半期決算短信〔日本基準〕(連結)"/>
    <n v="5.5946999999999996"/>
  </r>
  <r>
    <s v="2023-01-31_76000_2023年3月期 第3四半期決算短信〔日本基準〕(連結)_attachments.md"/>
    <x v="247"/>
    <n v="76000"/>
    <s v="2023年3月期 第3四半期決算短信〔日本基準〕(連結)"/>
    <n v="5.2618"/>
  </r>
  <r>
    <s v="2023-04-28_76000_2023年3月期決算短信〔日本基準〕(連結)_attachments.md"/>
    <x v="279"/>
    <n v="76000"/>
    <s v="2023年3月期決算短信〔日本基準〕(連結)"/>
    <n v="5.3540000000000001"/>
  </r>
  <r>
    <s v="2023-07-28_76000_2024年3月期 第１四半期決算短信〔日本基準〕(連結)_attachments.md"/>
    <x v="192"/>
    <n v="76000"/>
    <s v="2024年3月期 第１四半期決算短信〔日本基準〕(連結)"/>
    <n v="4.5570000000000004"/>
  </r>
  <r>
    <s v="2023-10-30_76000_2024年3月期 第2四半期決算短信〔日本基準〕(連結)_attachments.md"/>
    <x v="204"/>
    <n v="76000"/>
    <s v="2024年3月期 第2四半期決算短信〔日本基準〕(連結)"/>
    <n v="5.5410000000000004"/>
  </r>
  <r>
    <s v="2024-01-31_76000_2024年3月期 第3四半期決算短信〔日本基準〕(連結)_attachments.md"/>
    <x v="177"/>
    <n v="76000"/>
    <s v="2024年3月期 第3四半期決算短信〔日本基準〕(連結)"/>
    <n v="4.6520000000000001"/>
  </r>
  <r>
    <s v="2024-04-30_76000_2024年3月期 決算短信〔日本基準〕(連結)_attachments.md"/>
    <x v="205"/>
    <n v="76000"/>
    <s v="2024年3月期 決算短信〔日本基準〕(連結)"/>
    <n v="5.8907999999999996"/>
  </r>
  <r>
    <s v="2024-07-30_76000_2025年3月期 第1四半期決算短信〔日本基準〕(連結)_attachments.md"/>
    <x v="248"/>
    <n v="76000"/>
    <s v="2025年3月期 第1四半期決算短信〔日本基準〕(連結)"/>
    <n v="6.1505000000000001"/>
  </r>
  <r>
    <s v="2024-10-30_76000_2025年3月期 第2四半期（中間期）決算短信〔日本基準〕(連結)_attachments.md"/>
    <x v="179"/>
    <n v="76000"/>
    <s v="2025年3月期 第2四半期（中間期）決算短信〔日本基準〕(連結)"/>
    <n v="6.2591000000000001"/>
  </r>
  <r>
    <s v="2025-01-30_76000_2025年3月期第3四半期決算短信〔日本基準〕(連結)_attachments.md"/>
    <x v="180"/>
    <n v="76000"/>
    <s v="2025年3月期第3四半期決算短信〔日本基準〕(連結)"/>
    <n v="6.3501000000000003"/>
  </r>
  <r>
    <s v="2025-04-30_76000_2025年3月期決算短信〔日本基準〕(連結)_attachments.md"/>
    <x v="289"/>
    <n v="76000"/>
    <s v="2025年3月期決算短信〔日本基準〕(連結)"/>
    <n v="5.4446000000000003"/>
  </r>
  <r>
    <s v="2025-07-30_76000_2026年3月期第1四半期決算短信〔日本基準〕(連結)_attachments.md"/>
    <x v="188"/>
    <n v="76000"/>
    <s v="2026年3月期第1四半期決算短信〔日本基準〕(連結)"/>
    <n v="4.6294000000000004"/>
  </r>
  <r>
    <s v="2022-04-14_76010_2022年２月期 決算短信［日本基準］(連結)_attachments.md"/>
    <x v="434"/>
    <n v="76010"/>
    <s v="2022年２月期 決算短信［日本基準］(連結)"/>
    <n v="4.3070000000000004"/>
  </r>
  <r>
    <s v="2023-04-13_76010_2023年２月期 決算短信［日本基準］(連結)_attachments.md"/>
    <x v="99"/>
    <n v="76010"/>
    <s v="2023年２月期 決算短信［日本基準］(連結)"/>
    <n v="5.1106999999999996"/>
  </r>
  <r>
    <s v="2023-04-19_76010_（訂正・数値データ訂正）「2023 年2 月期 決算短信」［日本基準］（連結）」の一部訂正に関するお知らせ_attachments.md"/>
    <x v="419"/>
    <n v="76010"/>
    <s v="（訂正・数値データ訂正）「2023 年2 月期 決算短信」［日本基準］（連結）」の一部訂正に関するお知らせ"/>
    <n v="4.4954000000000001"/>
  </r>
  <r>
    <s v="2023-07-11_76010_2024年２月期 第１四半期決算短信［日本基準］(連結)_attachments.md"/>
    <x v="48"/>
    <n v="76010"/>
    <s v="2024年２月期 第１四半期決算短信［日本基準］(連結)"/>
    <n v="6.2575000000000003"/>
  </r>
  <r>
    <s v="2023-10-11_76010_2024年２月期 第２四半期決算短信［日本基準］(連結)_attachments.md"/>
    <x v="336"/>
    <n v="76010"/>
    <s v="2024年２月期 第２四半期決算短信［日本基準］(連結)"/>
    <n v="5.7362000000000002"/>
  </r>
  <r>
    <s v="2024-01-10_76010_2024年２月期 第３四半期決算短信［日本基準］(連結)_attachments.md"/>
    <x v="337"/>
    <n v="76010"/>
    <s v="2024年２月期 第３四半期決算短信［日本基準］(連結)"/>
    <n v="5.7784000000000004"/>
  </r>
  <r>
    <s v="2024-04-12_76010_2024年２月期 決算短信［日本基準］(連結)_attachments.md"/>
    <x v="98"/>
    <n v="76010"/>
    <s v="2024年２月期 決算短信［日本基準］(連結)"/>
    <n v="4.8032000000000004"/>
  </r>
  <r>
    <s v="2024-04-19_76010_（訂正・数値データ訂正）「2024年2月期　決算短信」［日本基準］（連結）」の一部訂正に関するお知らせ_attachments.md"/>
    <x v="448"/>
    <n v="76010"/>
    <s v="（訂正・数値データ訂正）「2024年2月期　決算短信」［日本基準］（連結）」の一部訂正に関するお知らせ"/>
    <n v="4.7972000000000001"/>
  </r>
  <r>
    <s v="2024-07-11_76010_2025年２月期 第１四半期決算短信［日本基準］(連結)_attachments.md"/>
    <x v="33"/>
    <n v="76010"/>
    <s v="2025年２月期 第１四半期決算短信［日本基準］(連結)"/>
    <n v="5.9306000000000001"/>
  </r>
  <r>
    <s v="2024-10-11_76010_2025年２月期 第２四半期（中間期）決算短信［日本基準］(連結)_attachments.md"/>
    <x v="73"/>
    <n v="76010"/>
    <s v="2025年２月期 第２四半期（中間期）決算短信［日本基準］(連結)"/>
    <n v="5.5959000000000003"/>
  </r>
  <r>
    <s v="2025-01-10_76010_2025年２月期 第３四半期決算短信［日本基準］(連結)_attachments.md"/>
    <x v="74"/>
    <n v="76010"/>
    <s v="2025年２月期 第３四半期決算短信［日本基準］(連結)"/>
    <n v="5.5612000000000004"/>
  </r>
  <r>
    <s v="2025-04-11_76010_2025年２月期 決算短信［日本基準］(連結)_attachments.md"/>
    <x v="75"/>
    <n v="76010"/>
    <s v="2025年２月期 決算短信［日本基準］(連結)"/>
    <n v="5.5179999999999998"/>
  </r>
  <r>
    <s v="2025-07-11_76010_2026年２月期 第１四半期決算短信［日本基準］(連結)_attachments.md"/>
    <x v="55"/>
    <n v="76010"/>
    <s v="2026年２月期 第１四半期決算短信［日本基準］(連結)"/>
    <n v="5.4199000000000002"/>
  </r>
  <r>
    <s v="2022-08-10_76020_2023年３月期　第１四半期決算短信〔日本基準〕（連結）_attachments.md"/>
    <x v="67"/>
    <n v="76020"/>
    <s v="2023年３月期　第１四半期決算短信〔日本基準〕（連結）"/>
    <n v="5.0614999999999997"/>
  </r>
  <r>
    <s v="2022-11-09_76020_2023年３月期　第２四半期決算短信〔日本基準〕（連結）_attachments.md"/>
    <x v="237"/>
    <n v="76020"/>
    <s v="2023年３月期　第２四半期決算短信〔日本基準〕（連結）"/>
    <n v="5.2191999999999998"/>
  </r>
  <r>
    <s v="2023-02-08_76020_2023年３月期　第３四半期決算短信〔日本基準〕（連結）_attachments.md"/>
    <x v="240"/>
    <n v="76020"/>
    <s v="2023年３月期　第３四半期決算短信〔日本基準〕（連結）"/>
    <n v="5.5963000000000003"/>
  </r>
  <r>
    <s v="2024-08-07_76020_2025年３月期　第１四半期決算短信〔日本基準〕（連結）_attachments.md"/>
    <x v="186"/>
    <n v="76020"/>
    <s v="2025年３月期　第１四半期決算短信〔日本基準〕（連結）"/>
    <n v="5.8342999999999998"/>
  </r>
  <r>
    <s v="2024-11-13_76020_2025年３月期　第２四半期（中間期）決算短信〔日本基準〕（連結）_attachments.md"/>
    <x v="13"/>
    <n v="76020"/>
    <s v="2025年３月期　第２四半期（中間期）決算短信〔日本基準〕（連結）"/>
    <n v="5.8818000000000001"/>
  </r>
  <r>
    <s v="2025-02-12_76020_2025年３月期　第３四半期決算短信〔日本基準〕（連結）_attachments.md"/>
    <x v="96"/>
    <n v="76020"/>
    <s v="2025年３月期　第３四半期決算短信〔日本基準〕（連結）"/>
    <n v="6.2618"/>
  </r>
  <r>
    <s v="2025-05-14_76020_2025年3月期 決算短信〔日本基準〕（連結）_attachments.md"/>
    <x v="24"/>
    <n v="76020"/>
    <s v="2025年3月期 決算短信〔日本基準〕（連結）"/>
    <n v="5.5460000000000003"/>
  </r>
  <r>
    <s v="2025-08-13_76020_2026年３月期　第１四半期決算短信〔日本基準〕（連結）_attachments.md"/>
    <x v="97"/>
    <n v="76020"/>
    <s v="2026年３月期　第１四半期決算短信〔日本基準〕（連結）"/>
    <n v="5.9465000000000003"/>
  </r>
  <r>
    <s v="2023-04-14_76030_2023年２月期決算短信〔日本基準〕(非連結)_attachments.md"/>
    <x v="102"/>
    <n v="76030"/>
    <s v="2023年２月期決算短信〔日本基準〕(非連結)"/>
    <n v="4.5860000000000003"/>
  </r>
  <r>
    <s v="2023-05-09_76030_（訂正・数値データ訂正） 「2023年2月期決算短信〔日本基準〕（非連結）」の一部訂正に関するお知らせ_attachments.md"/>
    <x v="252"/>
    <n v="76030"/>
    <s v="（訂正・数値データ訂正） 「2023年2月期決算短信〔日本基準〕（非連結）」の一部訂正に関するお知らせ"/>
    <n v="4.593"/>
  </r>
  <r>
    <s v="2023-07-14_76030_2024年２月期第１四半期決算短信〔日本基準〕（非連結）_attachments.md"/>
    <x v="61"/>
    <n v="76030"/>
    <s v="2024年２月期第１四半期決算短信〔日本基準〕（非連結）"/>
    <n v="4.0377999999999998"/>
  </r>
  <r>
    <s v="2023-10-13_76030_2024年２月期第２四半期決算短信〔日本基準〕(非連結)_attachments.md"/>
    <x v="100"/>
    <n v="76030"/>
    <s v="2024年２月期第２四半期決算短信〔日本基準〕(非連結)"/>
    <n v="4.952"/>
  </r>
  <r>
    <s v="2024-01-12_76030_2024年２月期第３四半期決算短信〔日本基準〕(非連結)_attachments.md"/>
    <x v="62"/>
    <n v="76030"/>
    <s v="2024年２月期第３四半期決算短信〔日本基準〕(非連結)"/>
    <n v="5.3734000000000002"/>
  </r>
  <r>
    <s v="2024-04-12_76030_2024年２月期決算短信〔日本基準〕(非連結)_attachments.md"/>
    <x v="98"/>
    <n v="76030"/>
    <s v="2024年２月期決算短信〔日本基準〕(非連結)"/>
    <n v="5.0644"/>
  </r>
  <r>
    <s v="2024-07-12_76030_2025年２月期第１四半期決算短信〔日本基準〕(非連結)_attachments.md"/>
    <x v="64"/>
    <n v="76030"/>
    <s v="2025年２月期第１四半期決算短信〔日本基準〕(非連結)"/>
    <n v="5.5541"/>
  </r>
  <r>
    <s v="2024-10-11_76030_2025年２月期　第２四半期（中間期）決算短信〔日本基準〕（非連結）_attachments.md"/>
    <x v="73"/>
    <n v="76030"/>
    <s v="2025年２月期　第２四半期（中間期）決算短信〔日本基準〕（非連結）"/>
    <n v="4.6349"/>
  </r>
  <r>
    <s v="2025-01-10_76030_2025年２月期　第３四半期決算〔日本基準〕（非連結）_attachments.md"/>
    <x v="74"/>
    <n v="76030"/>
    <s v="2025年２月期　第３四半期決算〔日本基準〕（非連結）"/>
    <n v="5.3617999999999997"/>
  </r>
  <r>
    <s v="2025-04-11_76030_2025年２月期　決算短信〔日本基準〕（非連結）_attachments.md"/>
    <x v="75"/>
    <n v="76030"/>
    <s v="2025年２月期　決算短信〔日本基準〕（非連結）"/>
    <n v="5.3276000000000003"/>
  </r>
  <r>
    <s v="2025-07-11_76030_2026年２月期　第１四半期決算短信〔日本基準〕（非連結）_attachments.md"/>
    <x v="55"/>
    <n v="76030"/>
    <s v="2026年２月期　第１四半期決算短信〔日本基準〕（非連結）"/>
    <n v="6.1123000000000003"/>
  </r>
  <r>
    <s v="2022-03-15_76040_2022年４月期　第３四半期決算短信〔日本基準〕（連結）_attachments.md"/>
    <x v="259"/>
    <n v="76040"/>
    <s v="2022年４月期　第３四半期決算短信〔日本基準〕（連結）"/>
    <n v="5.5598000000000001"/>
  </r>
  <r>
    <s v="2022-06-14_76040_2022年４月期　決算短信〔日本基準〕（連結）_attachments.md"/>
    <x v="650"/>
    <n v="76040"/>
    <s v="2022年４月期　決算短信〔日本基準〕（連結）"/>
    <n v="5.4922000000000004"/>
  </r>
  <r>
    <s v="2022-09-14_76040_2023年４月期　第１四半期決算短信〔日本基準〕(連結)_attachments.md"/>
    <x v="617"/>
    <n v="76040"/>
    <s v="2023年４月期　第１四半期決算短信〔日本基準〕(連結)"/>
    <n v="5.9024999999999999"/>
  </r>
  <r>
    <s v="2022-12-15_76040_2023年４月期　第２四半期決算短信〔日本基準〕(連結)_attachments.md"/>
    <x v="509"/>
    <n v="76040"/>
    <s v="2023年４月期　第２四半期決算短信〔日本基準〕(連結)"/>
    <n v="4.7786"/>
  </r>
  <r>
    <s v="2023-03-16_76040_2023年４月期　第３四半期決算短信〔日本基準〕（連結）_attachments.md"/>
    <x v="156"/>
    <n v="76040"/>
    <s v="2023年４月期　第３四半期決算短信〔日本基準〕（連結）"/>
    <n v="5.3288000000000002"/>
  </r>
  <r>
    <s v="2023-06-14_76040_2023年４月期　決算短信〔日本基準〕（連結）_attachments.md"/>
    <x v="394"/>
    <n v="76040"/>
    <s v="2023年４月期　決算短信〔日本基準〕（連結）"/>
    <n v="5.6341000000000001"/>
  </r>
  <r>
    <s v="2023-09-14_76040_2024年４月期　第１四半期決算短信〔日本基準〕（連結）_attachments.md"/>
    <x v="157"/>
    <n v="76040"/>
    <s v="2024年４月期　第１四半期決算短信〔日本基準〕（連結）"/>
    <n v="6.1778000000000004"/>
  </r>
  <r>
    <s v="2023-12-14_76040_2024年４月期　第２四半期決算短信〔日本基準〕（連結）_attachments.md"/>
    <x v="228"/>
    <n v="76040"/>
    <s v="2024年４月期　第２四半期決算短信〔日本基準〕（連結）"/>
    <n v="5.7592999999999996"/>
  </r>
  <r>
    <s v="2024-03-15_76040_2024年４月期　第３四半期決算短信〔日本基準〕（連結）_attachments.md"/>
    <x v="91"/>
    <n v="76040"/>
    <s v="2024年４月期　第３四半期決算短信〔日本基準〕（連結）"/>
    <n v="6.2750000000000004"/>
  </r>
  <r>
    <s v="2024-06-14_76040_2024年４月期　決算短信〔日本基準〕（連結）_attachments.md"/>
    <x v="264"/>
    <n v="76040"/>
    <s v="2024年４月期　決算短信〔日本基準〕（連結）"/>
    <n v="5.7297000000000002"/>
  </r>
  <r>
    <s v="2024-09-13_76040_2025年４月期　第１四半期決算短信〔日本基準〕（連結）_attachments.md"/>
    <x v="92"/>
    <n v="76040"/>
    <s v="2025年４月期　第１四半期決算短信〔日本基準〕（連結）"/>
    <n v="6.5720000000000001"/>
  </r>
  <r>
    <s v="2024-11-08_76040_（訂正・数値データ訂正）「2024年４月期　決算短信〔日本基準〕（連結）」の一部訂正について_attachments.md"/>
    <x v="120"/>
    <n v="76040"/>
    <s v="（訂正・数値データ訂正）「2024年４月期　決算短信〔日本基準〕（連結）」の一部訂正について"/>
    <n v="5.7407000000000004"/>
  </r>
  <r>
    <s v="2024-11-08_76040_（訂正・数値データ訂正）「2025年４月期　第１四半期決算短信〔日本基準〕（連結）」の一部訂正に ついて_attachments.md"/>
    <x v="120"/>
    <n v="76040"/>
    <s v="（訂正・数値データ訂正）「2025年４月期　第１四半期決算短信〔日本基準〕（連結）」の一部訂正に ついて"/>
    <n v="6.5720999999999998"/>
  </r>
  <r>
    <s v="2024-12-16_76040_2025年４月期　第２四半期（中間期）決算短信〔日本基準〕（連結）_attachments.md"/>
    <x v="533"/>
    <n v="76040"/>
    <s v="2025年４月期　第２四半期（中間期）決算短信〔日本基準〕（連結）"/>
    <n v="6.1890000000000001"/>
  </r>
  <r>
    <s v="2025-03-14_76040_2025年４月期　第３四半期決算短信〔日本基準〕（連結）_attachments.md"/>
    <x v="94"/>
    <n v="76040"/>
    <s v="2025年４月期　第３四半期決算短信〔日本基準〕（連結）"/>
    <n v="5.6816000000000004"/>
  </r>
  <r>
    <s v="2025-06-16_76040_2025年４月期　決算短信〔日本基準〕（連結）_attachments.md"/>
    <x v="265"/>
    <n v="76040"/>
    <s v="2025年４月期　決算短信〔日本基準〕（連結）"/>
    <n v="5.4810999999999996"/>
  </r>
  <r>
    <s v="2022-03-07_76050_2022年10月期第1四半期決算短信〔日本基準〕(非連結)_attachments.md"/>
    <x v="367"/>
    <n v="76050"/>
    <s v="2022年10月期第1四半期決算短信〔日本基準〕(非連結)"/>
    <n v="5.0936000000000003"/>
  </r>
  <r>
    <s v="2023-03-06_76050_2023年10月期第1四半期決算短信〔日本基準〕(非連結)_attachments.md"/>
    <x v="454"/>
    <n v="76050"/>
    <s v="2023年10月期第1四半期決算短信〔日本基準〕(非連結)"/>
    <n v="5.8441999999999998"/>
  </r>
  <r>
    <s v="2023-06-05_76050_2023年10月期第2四半期決算短信〔日本基準〕(非連結)_attachments.md"/>
    <x v="717"/>
    <n v="76050"/>
    <s v="2023年10月期第2四半期決算短信〔日本基準〕(非連結)"/>
    <n v="6.0094000000000003"/>
  </r>
  <r>
    <s v="2023-09-05_76050_2023年10月期第3四半期決算短信〔日本基準〕(非連結)_attachments.md"/>
    <x v="551"/>
    <n v="76050"/>
    <s v="2023年10月期第3四半期決算短信〔日本基準〕(非連結)"/>
    <n v="6.1349"/>
  </r>
  <r>
    <s v="2023-12-15_76050_2023年10月期決算短信〔日本基準〕(非連結)_attachments.md"/>
    <x v="274"/>
    <n v="76050"/>
    <s v="2023年10月期決算短信〔日本基準〕(非連結)"/>
    <n v="5.3642000000000003"/>
  </r>
  <r>
    <s v="2024-03-05_76050_2024年10月期第1四半期決算短信〔日本基準〕(非連結)_attachments.md"/>
    <x v="553"/>
    <n v="76050"/>
    <s v="2024年10月期第1四半期決算短信〔日本基準〕(非連結)"/>
    <n v="5.6992000000000003"/>
  </r>
  <r>
    <s v="2024-06-05_76050_2024年10月期第2四半期決算短信〔日本基準〕(非連結)_attachments.md"/>
    <x v="326"/>
    <n v="76050"/>
    <s v="2024年10月期第2四半期決算短信〔日本基準〕(非連結)"/>
    <n v="4.8249000000000004"/>
  </r>
  <r>
    <s v="2024-09-05_76050_2024年10月期第3四半期決算短信〔日本基準〕(非連結)_attachments.md"/>
    <x v="297"/>
    <n v="76050"/>
    <s v="2024年10月期第3四半期決算短信〔日本基準〕(非連結)"/>
    <n v="5.0221"/>
  </r>
  <r>
    <s v="2024-12-13_76050_2024年10月期決算短信〔日本基準〕(非連結)_attachments.md"/>
    <x v="93"/>
    <n v="76050"/>
    <s v="2024年10月期決算短信〔日本基準〕(非連結)"/>
    <n v="5.2343999999999999"/>
  </r>
  <r>
    <s v="2025-03-06_76050_2025年10月期第1四半期決算短信〔日本基準〕(非連結)_attachments.md"/>
    <x v="299"/>
    <n v="76050"/>
    <s v="2025年10月期第1四半期決算短信〔日本基準〕(非連結)"/>
    <n v="5.6950000000000003"/>
  </r>
  <r>
    <s v="2025-06-06_76050_2025年10月期第2四半期(中間期)決算短信〔日本基準〕(非連結)_attachments.md"/>
    <x v="428"/>
    <n v="76050"/>
    <s v="2025年10月期第2四半期(中間期)決算短信〔日本基準〕(非連結)"/>
    <n v="5.6703000000000001"/>
  </r>
  <r>
    <s v="2023-05-10_76060_2023年3月期決算短信〔日本基準〕（連結）_attachments.md"/>
    <x v="109"/>
    <n v="76060"/>
    <s v="2023年3月期決算短信〔日本基準〕（連結）"/>
    <n v="4.7877999999999998"/>
  </r>
  <r>
    <s v="2023-08-07_76060_2024年３月期  第１四半期決算短信〔日本基準〕（連結）_attachments.md"/>
    <x v="212"/>
    <n v="76060"/>
    <s v="2024年３月期  第１四半期決算短信〔日本基準〕（連結）"/>
    <n v="5"/>
  </r>
  <r>
    <s v="2023-11-08_76060_2024年3月期 第2四半期決算短信〔日本基準〕（連結）_attachments.md"/>
    <x v="230"/>
    <n v="76060"/>
    <s v="2024年3月期 第2四半期決算短信〔日本基準〕（連結）"/>
    <n v="5"/>
  </r>
  <r>
    <s v="2024-02-07_76060_2024年3月期 第3四半期決算短信〔日本基準〕（連結）_attachments.md"/>
    <x v="226"/>
    <n v="76060"/>
    <s v="2024年3月期 第3四半期決算短信〔日本基準〕（連結）"/>
    <n v="5"/>
  </r>
  <r>
    <s v="2024-08-07_76060_2025年3月期 第1四半期決算短信〔日本基準〕（連結）_attachments.md"/>
    <x v="186"/>
    <n v="76060"/>
    <s v="2025年3月期 第1四半期決算短信〔日本基準〕（連結）"/>
    <n v="7.0381"/>
  </r>
  <r>
    <s v="2024-11-07_76060_2025年３月期第２四半期（中間期）決算短信〔日本基準〕(連結)_attachments.md"/>
    <x v="39"/>
    <n v="76060"/>
    <s v="2025年３月期第２四半期（中間期）決算短信〔日本基準〕(連結)"/>
    <n v="5.3369999999999997"/>
  </r>
  <r>
    <s v="2025-02-06_76060_2025年３月期第３四半期決算短信〔日本基準〕(連結)_attachments.md"/>
    <x v="40"/>
    <n v="76060"/>
    <s v="2025年３月期第３四半期決算短信〔日本基準〕(連結)"/>
    <n v="6.766"/>
  </r>
  <r>
    <s v="2025-05-08_76060_2025年3月期 決算短信〔日本基準〕（連結）_attachments.md"/>
    <x v="87"/>
    <n v="76060"/>
    <s v="2025年3月期 決算短信〔日本基準〕（連結）"/>
    <n v="6.8602999999999996"/>
  </r>
  <r>
    <s v="2025-08-07_76060_2026年３月期 第１四半期決算短信〔日本基準〕(連結)_attachments.md"/>
    <x v="41"/>
    <n v="76060"/>
    <s v="2026年３月期 第１四半期決算短信〔日本基準〕(連結)"/>
    <n v="6.1635"/>
  </r>
  <r>
    <s v="2023-04-10_76070_2023年８月期第２四半期決算短信〔日本基準〕（連結）_attachments.md"/>
    <x v="60"/>
    <n v="76070"/>
    <s v="2023年８月期第２四半期決算短信〔日本基準〕（連結）"/>
    <n v="4.9656000000000002"/>
  </r>
  <r>
    <s v="2023-07-10_76070_2023年８月期第３四半期決算短信〔日本基準〕(連結)_attachments.md"/>
    <x v="422"/>
    <n v="76070"/>
    <s v="2023年８月期第３四半期決算短信〔日本基準〕(連結)"/>
    <n v="5.5715000000000003"/>
  </r>
  <r>
    <s v="2023-10-13_76070_2023年８月期決算短信〔日本基準〕(連結)_attachments.md"/>
    <x v="100"/>
    <n v="76070"/>
    <s v="2023年８月期決算短信〔日本基準〕(連結)"/>
    <n v="5.0387000000000004"/>
  </r>
  <r>
    <s v="2024-01-11_76070_2024年８月期　第１四半期決算短信[日本基準]（連結）_attachments.md"/>
    <x v="405"/>
    <n v="76070"/>
    <s v="2024年８月期　第１四半期決算短信[日本基準]（連結）"/>
    <n v="4.8367000000000004"/>
  </r>
  <r>
    <s v="2024-04-11_76070_2024年８月期第２四半期決算短信[日本基準]（連結）_attachments.md"/>
    <x v="423"/>
    <n v="76070"/>
    <s v="2024年８月期第２四半期決算短信[日本基準]（連結）"/>
    <n v="5.1887999999999996"/>
  </r>
  <r>
    <s v="2024-07-12_76070_2024年８月期第３四半期決算短信〔日本基準〕(連結)_attachments.md"/>
    <x v="64"/>
    <n v="76070"/>
    <s v="2024年８月期第３四半期決算短信〔日本基準〕(連結)"/>
    <n v="5.68"/>
  </r>
  <r>
    <s v="2024-10-15_76070_2024年8月期決算短信[日本基準](連結)_attachments.md"/>
    <x v="34"/>
    <n v="76070"/>
    <s v="2024年8月期決算短信[日本基準](連結)"/>
    <n v="5.2808999999999999"/>
  </r>
  <r>
    <s v="2025-01-10_76070_2025年８月期 第１四半期決算短信〔日本基準〕(連結)_attachments.md"/>
    <x v="74"/>
    <n v="76070"/>
    <s v="2025年８月期 第１四半期決算短信〔日本基準〕(連結)"/>
    <n v="4.9622999999999999"/>
  </r>
  <r>
    <s v="2025-04-11_76070_2025年８月期第２四半期決算短信〔日本基準〕(連結)_attachments.md"/>
    <x v="75"/>
    <n v="76070"/>
    <s v="2025年８月期第２四半期決算短信〔日本基準〕(連結)"/>
    <n v="5.6024000000000003"/>
  </r>
  <r>
    <s v="2025-07-11_76070_2025年８月期 第３四半期決算短信〔日本基準〕(連結)_attachments.md"/>
    <x v="55"/>
    <n v="76070"/>
    <s v="2025年８月期 第３四半期決算短信〔日本基準〕(連結)"/>
    <n v="5.4021999999999997"/>
  </r>
  <r>
    <s v="2024-10-11_76080_令和７年２月期 第２四半期（中間期）決算短信〔日本基準〕（連結）_attachments.md"/>
    <x v="73"/>
    <n v="76080"/>
    <s v="令和７年２月期 第２四半期（中間期）決算短信〔日本基準〕（連結）"/>
    <n v="4.8529999999999998"/>
  </r>
  <r>
    <s v="2025-01-14_76080_令和７年２月期 第３四半期決算短信〔日本基準〕（連結）_attachments.md"/>
    <x v="35"/>
    <n v="76080"/>
    <s v="令和７年２月期 第３四半期決算短信〔日本基準〕（連結）"/>
    <n v="5.8436000000000003"/>
  </r>
  <r>
    <s v="2025-04-14_76080_令和７年２月期 決算短信〔日本基準〕（連結）_attachments.md"/>
    <x v="36"/>
    <n v="76080"/>
    <s v="令和７年２月期 決算短信〔日本基準〕（連結）"/>
    <n v="5.4363000000000001"/>
  </r>
  <r>
    <s v="2025-07-14_76080_令和８年２月期 第１四半期決算短信〔日本基準〕（連結）_attachments.md"/>
    <x v="37"/>
    <n v="76080"/>
    <s v="令和８年２月期 第１四半期決算短信〔日本基準〕（連結）"/>
    <n v="5.8169000000000004"/>
  </r>
  <r>
    <s v="2022-02-07_76090_2021年12月期　決算短信〔日本基準〕(連結）_attachments.md"/>
    <x v="27"/>
    <n v="76090"/>
    <s v="2021年12月期　決算短信〔日本基準〕(連結）"/>
    <n v="5.9109999999999996"/>
  </r>
  <r>
    <s v="2022-05-09_76090_2022年12月期　第１四半期決算短信〔日本基準〕（連結）_attachments.md"/>
    <x v="28"/>
    <n v="76090"/>
    <s v="2022年12月期　第１四半期決算短信〔日本基準〕（連結）"/>
    <n v="5.8423999999999996"/>
  </r>
  <r>
    <s v="2022-08-02_76090_2022年12月期　第２四半期決算短信〔日本基準〕（連結）_attachments.md"/>
    <x v="513"/>
    <n v="76090"/>
    <s v="2022年12月期　第２四半期決算短信〔日本基準〕（連結）"/>
    <n v="5.5334000000000003"/>
  </r>
  <r>
    <s v="2022-11-04_76090_2022年12月期　第３四半期決算短信〔日本基準〕（連結）_attachments.md"/>
    <x v="314"/>
    <n v="76090"/>
    <s v="2022年12月期　第３四半期決算短信〔日本基準〕（連結）"/>
    <n v="5.9326999999999996"/>
  </r>
  <r>
    <s v="2023-02-07_76090_2022年12月期　決算短信〔日本基準〕（連結）_attachments.md"/>
    <x v="225"/>
    <n v="76090"/>
    <s v="2022年12月期　決算短信〔日本基準〕（連結）"/>
    <n v="5.3964999999999996"/>
  </r>
  <r>
    <s v="2023-05-10_76090_2023年12月期　第１四半期決算短信〔日本基準〕（連結）_attachments.md"/>
    <x v="109"/>
    <n v="76090"/>
    <s v="2023年12月期　第１四半期決算短信〔日本基準〕（連結）"/>
    <n v="5.9408000000000003"/>
  </r>
  <r>
    <s v="2023-08-03_76090_2023年12月期　第２四半期決算短信〔日本基準〕（連結）_attachments.md"/>
    <x v="375"/>
    <n v="76090"/>
    <s v="2023年12月期　第２四半期決算短信〔日本基準〕（連結）"/>
    <n v="5.4226999999999999"/>
  </r>
  <r>
    <s v="2023-11-02_76090_2023年12月期　第３四半期決算短信〔日本基準〕（連結）_attachments.md"/>
    <x v="220"/>
    <n v="76090"/>
    <s v="2023年12月期　第３四半期決算短信〔日本基準〕（連結）"/>
    <n v="6.3552999999999997"/>
  </r>
  <r>
    <s v="2024-02-07_76090_2023年12月期　決算短信〔日本基準〕（連結）_attachments.md"/>
    <x v="226"/>
    <n v="76090"/>
    <s v="2023年12月期　決算短信〔日本基準〕（連結）"/>
    <n v="5.1675000000000004"/>
  </r>
  <r>
    <s v="2024-05-07_76090_2024年12月期　第１四半期決算短信〔日本基準〕（連結）_attachments.md"/>
    <x v="12"/>
    <n v="76090"/>
    <s v="2024年12月期　第１四半期決算短信〔日本基準〕（連結）"/>
    <n v="4.4564000000000004"/>
  </r>
  <r>
    <s v="2024-08-01_76090_2024年12月期　第２四半期決算短信〔日本基準〕（連結）_attachments.md"/>
    <x v="170"/>
    <n v="76090"/>
    <s v="2024年12月期　第２四半期決算短信〔日本基準〕（連結）"/>
    <n v="5.3207000000000004"/>
  </r>
  <r>
    <s v="2024-11-01_76090_2024年12月期　第３四半期決算短信〔日本基準〕（連結）_attachments.md"/>
    <x v="387"/>
    <n v="76090"/>
    <s v="2024年12月期　第３四半期決算短信〔日本基準〕（連結）"/>
    <n v="5.2416999999999998"/>
  </r>
  <r>
    <s v="2025-02-06_76090_2024年12月期　決算短信〔日本基準〕（連結）_attachments.md"/>
    <x v="40"/>
    <n v="76090"/>
    <s v="2024年12月期　決算短信〔日本基準〕（連結）"/>
    <n v="5.3219000000000003"/>
  </r>
  <r>
    <s v="2025-05-02_76090_2025年12月期　第１四半期決算短信〔日本基準〕（連結）_attachments.md"/>
    <x v="282"/>
    <n v="76090"/>
    <s v="2025年12月期　第１四半期決算短信〔日本基準〕（連結）"/>
    <n v="5.7847999999999997"/>
  </r>
  <r>
    <s v="2025-08-01_76090_2025年12月期　第２四半期（中間期）決算短信〔日本基準〕（連結）_attachments.md"/>
    <x v="171"/>
    <n v="76090"/>
    <s v="2025年12月期　第２四半期（中間期）決算短信〔日本基準〕（連結）"/>
    <n v="6.2834000000000003"/>
  </r>
  <r>
    <s v="2023-04-14_76100_2023年2月期決算短信〔日本基準〕(連結)_attachments.md"/>
    <x v="102"/>
    <n v="76100"/>
    <s v="2023年2月期決算短信〔日本基準〕(連結)"/>
    <n v="5.4682000000000004"/>
  </r>
  <r>
    <s v="2023-07-14_76100_2024年2月期第1四半期決算短信〔日本基準〕(連結)_attachments.md"/>
    <x v="61"/>
    <n v="76100"/>
    <s v="2024年2月期第1四半期決算短信〔日本基準〕(連結)"/>
    <n v="6.6130000000000004"/>
  </r>
  <r>
    <s v="2023-10-16_76100_2024年2月期第2四半期決算短信〔日本基準〕(連結)_attachments.md"/>
    <x v="567"/>
    <n v="76100"/>
    <s v="2024年2月期第2四半期決算短信〔日本基準〕(連結)"/>
    <n v="6.0534999999999997"/>
  </r>
  <r>
    <s v="2024-01-15_76100_2024年2月期第3四半期決算短信〔日本基準〕(連結)_attachments.md"/>
    <x v="101"/>
    <n v="76100"/>
    <s v="2024年2月期第3四半期決算短信〔日本基準〕(連結)"/>
    <n v="6.9344000000000001"/>
  </r>
  <r>
    <s v="2024-04-15_76100_2024年2月期決算短信〔日本基準〕(連結)_attachments.md"/>
    <x v="32"/>
    <n v="76100"/>
    <s v="2024年2月期決算短信〔日本基準〕(連結)"/>
    <n v="5.6763000000000003"/>
  </r>
  <r>
    <s v="2024-07-16_76100_2025年２月期第１四半期決算短信〔日本基準〕(連結)_attachments.md"/>
    <x v="285"/>
    <n v="76100"/>
    <s v="2025年２月期第１四半期決算短信〔日本基準〕(連結)"/>
    <n v="6.1695000000000002"/>
  </r>
  <r>
    <s v="2024-10-15_76100_2025年２月期第２四半期（中間期）決算短信〔日本基準〕(連結)_attachments.md"/>
    <x v="34"/>
    <n v="76100"/>
    <s v="2025年２月期第２四半期（中間期）決算短信〔日本基準〕(連結)"/>
    <n v="6.6421999999999999"/>
  </r>
  <r>
    <s v="2025-01-14_76100_2025年2月期第3四半期決算短信〔日本基準〕(連結)_attachments.md"/>
    <x v="35"/>
    <n v="76100"/>
    <s v="2025年2月期第3四半期決算短信〔日本基準〕(連結)"/>
    <n v="6.8532000000000002"/>
  </r>
  <r>
    <s v="2025-04-14_76100_2025年2月期決算短信〔日本基準〕(連結)_attachments.md"/>
    <x v="36"/>
    <n v="76100"/>
    <s v="2025年2月期決算短信〔日本基準〕(連結)"/>
    <n v="5.5496999999999996"/>
  </r>
  <r>
    <s v="2025-07-15_76100_2026年2月期第1四半期決算短信〔日本基準〕(連結)_attachments.md"/>
    <x v="104"/>
    <n v="76100"/>
    <s v="2026年2月期第1四半期決算短信〔日本基準〕(連結)"/>
    <n v="6.6714000000000002"/>
  </r>
  <r>
    <s v="2021-12-29_76110_2022年２月期　第３四半期決算短信〔日本基準〕（非連結）_attachments.md"/>
    <x v="787"/>
    <n v="76110"/>
    <s v="2022年２月期　第３四半期決算短信〔日本基準〕（非連結）"/>
    <n v="5.2794999999999996"/>
  </r>
  <r>
    <s v="2022-04-07_76110_2022年２月期　決算短信〔日本基準〕（非連結）_attachments.md"/>
    <x v="720"/>
    <n v="76110"/>
    <s v="2022年２月期　決算短信〔日本基準〕（非連結）"/>
    <n v="5.1547000000000001"/>
  </r>
  <r>
    <s v="2022-07-04_76110_2023年２月期　第１四半期決算短信［日本基準］（非連結）_attachments.md"/>
    <x v="631"/>
    <n v="76110"/>
    <s v="2023年２月期　第１四半期決算短信［日本基準］（非連結）"/>
    <n v="5.9332000000000003"/>
  </r>
  <r>
    <s v="2022-10-07_76110_2023年２月期　第２四半期決算短信［日本基準］（非連結）_attachments.md"/>
    <x v="44"/>
    <n v="76110"/>
    <s v="2023年２月期　第２四半期決算短信［日本基準］（非連結）"/>
    <n v="5.6292"/>
  </r>
  <r>
    <s v="2024-01-05_76110_2024年２月期 第３四半期決算短信〔日本基準〕（非連結）_attachments.md"/>
    <x v="50"/>
    <n v="76110"/>
    <s v="2024年２月期 第３四半期決算短信〔日本基準〕（非連結）"/>
    <n v="6.2723000000000004"/>
  </r>
  <r>
    <s v="2024-04-12_76110_2024年２月期 決算短信〔日本基準〕（非連結）_attachments.md"/>
    <x v="98"/>
    <n v="76110"/>
    <s v="2024年２月期 決算短信〔日本基準〕（非連結）"/>
    <n v="5.6142000000000003"/>
  </r>
  <r>
    <s v="2024-07-05_76110_2025年２月期 第１四半期決算短信〔日本基準〕（非連結）_attachments.md"/>
    <x v="319"/>
    <n v="76110"/>
    <s v="2025年２月期 第１四半期決算短信〔日本基準〕（非連結）"/>
    <n v="6.4414999999999996"/>
  </r>
  <r>
    <s v="2024-10-04_76110_2025年２月期第２四半期（中間期）決算短信〔日本基準〕（非連結）_attachments.md"/>
    <x v="52"/>
    <n v="76110"/>
    <s v="2025年２月期第２四半期（中間期）決算短信〔日本基準〕（非連結）"/>
    <n v="6.4345999999999997"/>
  </r>
  <r>
    <s v="2025-01-06_76110_2025年２月期　第３四半期決算短信［日本基準］（非連結）_attachments.md"/>
    <x v="198"/>
    <n v="76110"/>
    <s v="2025年２月期　第３四半期決算短信［日本基準］（非連結）"/>
    <n v="6.6744000000000003"/>
  </r>
  <r>
    <s v="2025-04-11_76110_2025年２月期　決算短信［日本基準］（非連結）_attachments.md"/>
    <x v="75"/>
    <n v="76110"/>
    <s v="2025年２月期　決算短信［日本基準］（非連結）"/>
    <n v="5.7011000000000003"/>
  </r>
  <r>
    <s v="2025-07-04_76110_2026年２月期第１四半期決算短信［日本基準］（非連結）_attachments.md"/>
    <x v="320"/>
    <n v="76110"/>
    <s v="2026年２月期第１四半期決算短信［日本基準］（非連結）"/>
    <n v="6.2760999999999996"/>
  </r>
  <r>
    <s v="2023-11-13_76130_2023年12月期第３四半期決算短信〔日本基準〕(連結)_attachments.md"/>
    <x v="138"/>
    <n v="76130"/>
    <s v="2023年12月期第３四半期決算短信〔日本基準〕(連結)"/>
    <n v="6.0739000000000001"/>
  </r>
  <r>
    <s v="2024-02-14_76130_2023年12月期決算短信〔日本基準〕(連結)_attachments.md"/>
    <x v="76"/>
    <n v="76130"/>
    <s v="2023年12月期決算短信〔日本基準〕(連結)"/>
    <n v="5.2846000000000002"/>
  </r>
  <r>
    <s v="2024-05-13_76130_2024年12月期第１四半期決算短信〔日本基準〕(連結)_attachments.md"/>
    <x v="112"/>
    <n v="76130"/>
    <s v="2024年12月期第１四半期決算短信〔日本基準〕(連結)"/>
    <n v="5"/>
  </r>
  <r>
    <s v="2024-08-09_76130_2024年12月期第２四半期（中間期）決算短信〔日本基準〕(連結)_attachments.md"/>
    <x v="69"/>
    <n v="76130"/>
    <s v="2024年12月期第２四半期（中間期）決算短信〔日本基準〕(連結)"/>
    <n v="5.3049999999999997"/>
  </r>
  <r>
    <s v="2024-11-08_76130_2024年12月期第３四半期決算短信〔日本基準〕(連結)_attachments.md"/>
    <x v="120"/>
    <n v="76130"/>
    <s v="2024年12月期第３四半期決算短信〔日本基準〕(連結)"/>
    <n v="4.4279999999999999"/>
  </r>
  <r>
    <s v="2025-02-14_76130_2024年12月期決算短信〔日本基準〕(連結)_attachments.md"/>
    <x v="71"/>
    <n v="76130"/>
    <s v="2024年12月期決算短信〔日本基準〕(連結)"/>
    <n v="4.8727999999999998"/>
  </r>
  <r>
    <s v="2025-05-14_76130_2025年12月期第１四半期決算短信〔日本基準〕(連結)_attachments.md"/>
    <x v="24"/>
    <n v="76130"/>
    <s v="2025年12月期第１四半期決算短信〔日本基準〕(連結)"/>
    <n v="2.9224999999999999"/>
  </r>
  <r>
    <s v="2025-08-08_76130_2025年12月期第２四半期（中間期）決算短信〔日本基準〕(連結)_attachments.md"/>
    <x v="72"/>
    <n v="76130"/>
    <s v="2025年12月期第２四半期（中間期）決算短信〔日本基準〕(連結)"/>
    <n v="3.9546000000000001"/>
  </r>
  <r>
    <s v="2024-09-13_76140_2025年１月期  第２四半期（中間期）決算短信〔日本基準〕（連結）_attachments.md"/>
    <x v="92"/>
    <n v="76140"/>
    <s v="2025年１月期  第２四半期（中間期）決算短信〔日本基準〕（連結）"/>
    <n v="4.6006"/>
  </r>
  <r>
    <s v="2024-12-13_76140_2025年１月期　第３四半期決算短信〔日本基準〕（連結）_attachments.md"/>
    <x v="93"/>
    <n v="76140"/>
    <s v="2025年１月期　第３四半期決算短信〔日本基準〕（連結）"/>
    <n v="3.8210999999999999"/>
  </r>
  <r>
    <s v="2025-03-14_76140_2025年１月期　決算短信〔日本基準〕（連結）_attachments.md"/>
    <x v="94"/>
    <n v="76140"/>
    <s v="2025年１月期　決算短信〔日本基準〕（連結）"/>
    <n v="4.6454000000000004"/>
  </r>
  <r>
    <s v="2025-06-13_76140_2026年１月期　第１四半期決算短信〔日本基準〕（連結）_attachments.md"/>
    <x v="95"/>
    <n v="76140"/>
    <s v="2026年１月期　第１四半期決算短信〔日本基準〕（連結）"/>
    <n v="4.4302999999999999"/>
  </r>
  <r>
    <s v="2023-08-10_76150_2024年3月期　第１四半期決算短信〔日本基準〕（連結）_attachments.md"/>
    <x v="81"/>
    <n v="76150"/>
    <s v="2024年3月期　第１四半期決算短信〔日本基準〕（連結）"/>
    <n v="4.2260999999999997"/>
  </r>
  <r>
    <s v="2023-11-10_76150_2024年3月期　第２四半期決算短信〔日本基準〕（連結）_attachments.md"/>
    <x v="68"/>
    <n v="76150"/>
    <s v="2024年3月期　第２四半期決算短信〔日本基準〕（連結）"/>
    <n v="4.5742000000000003"/>
  </r>
  <r>
    <s v="2024-02-07_76150_2024年3月期　第３四半期決算短信〔日本基準〕（連結）_attachments.md"/>
    <x v="226"/>
    <n v="76150"/>
    <s v="2024年3月期　第３四半期決算短信〔日本基準〕（連結）"/>
    <n v="4.2972000000000001"/>
  </r>
  <r>
    <s v="2024-05-13_76150_2024年3月期　決算短信〔日本基準〕（連結）_attachments.md"/>
    <x v="112"/>
    <n v="76150"/>
    <s v="2024年3月期　決算短信〔日本基準〕（連結）"/>
    <n v="3.9794999999999998"/>
  </r>
  <r>
    <s v="2024-08-13_76150_2025年3月期　第１四半期決算短信〔日本基準〕（連結）_attachments.md"/>
    <x v="117"/>
    <n v="76150"/>
    <s v="2025年3月期　第１四半期決算短信〔日本基準〕（連結）"/>
    <n v="3.3279000000000001"/>
  </r>
  <r>
    <s v="2024-11-14_76150_2025年3月期　第２四半期（中間期）決算短信〔日本基準〕（連結）_attachments.md"/>
    <x v="70"/>
    <n v="76150"/>
    <s v="2025年3月期　第２四半期（中間期）決算短信〔日本基準〕（連結）"/>
    <n v="4.4911000000000003"/>
  </r>
  <r>
    <s v="2025-02-12_76150_2025年3月期　第３四半期決算短信〔日本基準〕（連結）_attachments.md"/>
    <x v="96"/>
    <n v="76150"/>
    <s v="2025年3月期　第３四半期決算短信〔日本基準〕（連結）"/>
    <n v="5.8963999999999999"/>
  </r>
  <r>
    <s v="2025-05-13_76150_2025年3月期　決算短信〔日本基準〕（連結）_attachments.md"/>
    <x v="113"/>
    <n v="76150"/>
    <s v="2025年3月期　決算短信〔日本基準〕（連結）"/>
    <n v="4.7778999999999998"/>
  </r>
  <r>
    <s v="2025-08-13_76150_2026年3月期　第１四半期決算短信〔日本基準〕（連結）_attachments.md"/>
    <x v="97"/>
    <n v="76150"/>
    <s v="2026年3月期　第１四半期決算短信〔日本基準〕（連結）"/>
    <n v="6.2748999999999997"/>
  </r>
  <r>
    <s v="2022-02-09_76160_2022年３月期 第３四半期決算短信〔ＩＦＲＳ〕（連結）_attachments.md"/>
    <x v="189"/>
    <n v="76160"/>
    <s v="2022年３月期 第３四半期決算短信〔ＩＦＲＳ〕（連結）"/>
    <n v="5.1425999999999998"/>
  </r>
  <r>
    <s v="2022-08-10_76160_2023年３月期 第１四半期決算短信〔ＩＦＲＳ〕（連結）_attachments.md"/>
    <x v="67"/>
    <n v="76160"/>
    <s v="2023年３月期 第１四半期決算短信〔ＩＦＲＳ〕（連結）"/>
    <n v="5.7003000000000004"/>
  </r>
  <r>
    <s v="2023-08-09_76160_2024年3月期第１四半期決算短信〔IFRS〕(連結)_attachments.md"/>
    <x v="190"/>
    <n v="76160"/>
    <s v="2024年3月期第１四半期決算短信〔IFRS〕(連結)"/>
    <n v="5.7221000000000002"/>
  </r>
  <r>
    <s v="2023-11-09_76160_2024年３月期第２四半期決算短信〔IFRS〕(連結)_attachments.md"/>
    <x v="231"/>
    <n v="76160"/>
    <s v="2024年３月期第２四半期決算短信〔IFRS〕(連結)"/>
    <n v="5.3143000000000002"/>
  </r>
  <r>
    <s v="2024-08-09_76160_2025年３月期第１四半期決算短信〔IFRS〕(連結)_attachments.md"/>
    <x v="69"/>
    <n v="76160"/>
    <s v="2025年３月期第１四半期決算短信〔IFRS〕(連結)"/>
    <n v="5"/>
  </r>
  <r>
    <s v="2024-08-14_76160_2025年３月期第１四半期決算短信〔IFRS〕(連結) （公認会計士等による期中レビューの完了）_attachments.md"/>
    <x v="77"/>
    <n v="76160"/>
    <s v="2025年３月期第１四半期決算短信〔IFRS〕(連結) （公認会計士等による期中レビューの完了）"/>
    <n v="5"/>
  </r>
  <r>
    <s v="2024-11-08_76160_2025年３月期 第２四半期（中間期）決算短信〔ＩＦＲＳ〕（連結）_attachments.md"/>
    <x v="120"/>
    <n v="76160"/>
    <s v="2025年３月期 第２四半期（中間期）決算短信〔ＩＦＲＳ〕（連結）"/>
    <n v="5"/>
  </r>
  <r>
    <s v="2025-02-07_76160_2025年３月期  第３四半期決算短信〔ＩＦＲＳ〕（連結）_attachments.md"/>
    <x v="23"/>
    <n v="76160"/>
    <s v="2025年３月期  第３四半期決算短信〔ＩＦＲＳ〕（連結）"/>
    <n v="5"/>
  </r>
  <r>
    <s v="2025-02-14_76160_2025年３月期第３四半期決算短信〔IFRS〕(連結)（公認会計士等による期中レビューの完了）_attachments.md"/>
    <x v="71"/>
    <n v="76160"/>
    <s v="2025年３月期第３四半期決算短信〔IFRS〕(連結)（公認会計士等による期中レビューの完了）"/>
    <n v="5"/>
  </r>
  <r>
    <s v="2025-05-09_76160_2025年３月期 決算短信〔ＩＦＲＳ〕（連結）_attachments.md"/>
    <x v="15"/>
    <n v="76160"/>
    <s v="2025年３月期 決算短信〔ＩＦＲＳ〕（連結）"/>
    <n v="5"/>
  </r>
  <r>
    <s v="2025-08-08_76160_2026年３月期第１四半期決算短信〔IFRS〕（短信）_attachments.md"/>
    <x v="72"/>
    <n v="76160"/>
    <s v="2026年３月期第１四半期決算短信〔IFRS〕（短信）"/>
    <n v="5"/>
  </r>
  <r>
    <s v="2025-08-14_76160_2026年３月期 第１四半期決算短信〔ＩＦＲＳ〕（連結）(公認会計士等による期中レビューの完了)_attachments.md"/>
    <x v="78"/>
    <n v="76160"/>
    <s v="2026年３月期 第１四半期決算短信〔ＩＦＲＳ〕（連結）(公認会計士等による期中レビューの完了)"/>
    <n v="5"/>
  </r>
  <r>
    <s v="2023-11-08_76190_2024年3月期 第2四半期決算短信〔日本基準〕（連結）_attachments.md"/>
    <x v="230"/>
    <n v="76190"/>
    <s v="2024年3月期 第2四半期決算短信〔日本基準〕（連結）"/>
    <n v="5.0317999999999996"/>
  </r>
  <r>
    <s v="2024-02-07_76190_2024年3月期 第3四半期決算短信〔日本基準〕（連結）_attachments.md"/>
    <x v="226"/>
    <n v="76190"/>
    <s v="2024年3月期 第3四半期決算短信〔日本基準〕（連結）"/>
    <n v="5.4326999999999996"/>
  </r>
  <r>
    <s v="2024-05-10_76190_2024年3月期 決算短信〔日本基準〕（連結）_attachments.md"/>
    <x v="5"/>
    <n v="76190"/>
    <s v="2024年3月期 決算短信〔日本基準〕（連結）"/>
    <n v="5.5686999999999998"/>
  </r>
  <r>
    <s v="2024-06-05_76190_(訂正・数値データ訂正)「2024年３月期 決算短信〔日本基準〕（連結）」の一部訂正について_attachments.md"/>
    <x v="326"/>
    <n v="76190"/>
    <s v="(訂正・数値データ訂正)「2024年３月期 決算短信〔日本基準〕（連結）」の一部訂正について"/>
    <n v="5.6950000000000003"/>
  </r>
  <r>
    <s v="2024-08-09_76190_2025年３月期 第１四半期決算短信〔日本基準〕(連結)_attachments.md"/>
    <x v="69"/>
    <n v="76190"/>
    <s v="2025年３月期 第１四半期決算短信〔日本基準〕(連結)"/>
    <n v="4.1872999999999996"/>
  </r>
  <r>
    <s v="2024-11-07_76190_2025年３月期第２四半期（中間期）決算短信〔日本基準〕(連結)_attachments.md"/>
    <x v="39"/>
    <n v="76190"/>
    <s v="2025年３月期第２四半期（中間期）決算短信〔日本基準〕(連結)"/>
    <n v="4.0171000000000001"/>
  </r>
  <r>
    <s v="2025-02-06_76190_2025年３月期第３四半期決算短信〔日本基準〕(連結)_attachments.md"/>
    <x v="40"/>
    <n v="76190"/>
    <s v="2025年３月期第３四半期決算短信〔日本基準〕(連結)"/>
    <n v="4.9408000000000003"/>
  </r>
  <r>
    <s v="2025-05-09_76190_2025年３月期決算短信〔日本基準〕(連結)_attachments.md"/>
    <x v="15"/>
    <n v="76190"/>
    <s v="2025年３月期決算短信〔日本基準〕(連結)"/>
    <n v="3.9719000000000002"/>
  </r>
  <r>
    <s v="2025-06-03_76190_(訂正・数値データ訂正)「2025年３月期決算短信〔日本基準〕（連結）」の一部訂正について_attachments.md"/>
    <x v="719"/>
    <n v="76190"/>
    <s v="(訂正・数値データ訂正)「2025年３月期決算短信〔日本基準〕（連結）」の一部訂正について"/>
    <n v="4.9852999999999996"/>
  </r>
  <r>
    <s v="2025-08-07_76190_2026年３月期第１四半期決算短信〔日本基準〕(連結)_attachments.md"/>
    <x v="41"/>
    <n v="76190"/>
    <s v="2026年３月期第１四半期決算短信〔日本基準〕(連結)"/>
    <n v="5.0650000000000004"/>
  </r>
  <r>
    <s v="2023-02-09_76210_2023年３月期　第３四半期決算短信〔日本基準〕（非連結）_attachments.md"/>
    <x v="238"/>
    <n v="76210"/>
    <s v="2023年３月期　第３四半期決算短信〔日本基準〕（非連結）"/>
    <n v="5.4749999999999996"/>
  </r>
  <r>
    <s v="2023-05-18_76210_2023年３月期　決算短信〔日本基準〕（非連結）_attachments.md"/>
    <x v="384"/>
    <n v="76210"/>
    <s v="2023年３月期　決算短信〔日本基準〕（非連結）"/>
    <n v="5.4396000000000004"/>
  </r>
  <r>
    <s v="2023-08-10_76210_2024年３月期　第１四半期決算短信〔日本基準〕（非連結）_attachments.md"/>
    <x v="81"/>
    <n v="76210"/>
    <s v="2024年３月期　第１四半期決算短信〔日本基準〕（非連結）"/>
    <n v="6.1101999999999999"/>
  </r>
  <r>
    <s v="2023-11-10_76210_2024年３月期　第２四半期決算短信〔日本基準〕（非連結）_attachments.md"/>
    <x v="68"/>
    <n v="76210"/>
    <s v="2024年３月期　第２四半期決算短信〔日本基準〕（非連結）"/>
    <n v="5.9429999999999996"/>
  </r>
  <r>
    <s v="2024-02-09_76210_2024年３月期　第３四半期決算短信〔日本基準〕（非連結）_attachments.md"/>
    <x v="110"/>
    <n v="76210"/>
    <s v="2024年３月期　第３四半期決算短信〔日本基準〕（非連結）"/>
    <n v="5.7999000000000001"/>
  </r>
  <r>
    <s v="2024-05-17_76210_2024年３月期　決算短信〔日本基準〕（非連結）_attachments.md"/>
    <x v="262"/>
    <n v="76210"/>
    <s v="2024年３月期　決算短信〔日本基準〕（非連結）"/>
    <n v="5.3726000000000003"/>
  </r>
  <r>
    <s v="2024-08-09_76210_2025年３月期　第１四半期決算短信〔日本基準〕（非連結）_attachments.md"/>
    <x v="69"/>
    <n v="76210"/>
    <s v="2025年３月期　第１四半期決算短信〔日本基準〕（非連結）"/>
    <n v="4.9745999999999997"/>
  </r>
  <r>
    <s v="2024-11-08_76210_2025年３月期　第２四半期（中間期）決算短信〔日本基準〕（非連結）_attachments.md"/>
    <x v="120"/>
    <n v="76210"/>
    <s v="2025年３月期　第２四半期（中間期）決算短信〔日本基準〕（非連結）"/>
    <n v="4.7977999999999996"/>
  </r>
  <r>
    <s v="2025-02-07_76210_2025年３月期　第３四半期決算短信〔日本基準〕（非連結）_attachments.md"/>
    <x v="23"/>
    <n v="76210"/>
    <s v="2025年３月期　第３四半期決算短信〔日本基準〕（非連結）"/>
    <n v="5.7770999999999999"/>
  </r>
  <r>
    <s v="2025-05-19_76210_2025年３月期　決算短信〔日本基準〕（非連結）_attachments.md"/>
    <x v="255"/>
    <n v="76210"/>
    <s v="2025年３月期　決算短信〔日本基準〕（非連結）"/>
    <n v="5.4513999999999996"/>
  </r>
  <r>
    <s v="2025-05-30_76210_（訂正・数値データ訂正）2025年３月期 決算短信〔日本基準〕（非連結）の一部訂正について_attachments.md"/>
    <x v="565"/>
    <n v="76210"/>
    <s v="（訂正・数値データ訂正）2025年３月期 決算短信〔日本基準〕（非連結）の一部訂正について"/>
    <n v="5.4664999999999999"/>
  </r>
  <r>
    <s v="2025-05-30_76210_（訂正・数値データ訂正）2025年３月期 第３四半期決算短信〔日本基準〕（非連結）の一部訂正について_attachments.md"/>
    <x v="565"/>
    <n v="76210"/>
    <s v="（訂正・数値データ訂正）2025年３月期 第３四半期決算短信〔日本基準〕（非連結）の一部訂正について"/>
    <n v="5.7740999999999998"/>
  </r>
  <r>
    <s v="2025-08-07_76210_2026年３月期　第１四半期決算短信〔日本基準〕（非連結）_attachments.md"/>
    <x v="41"/>
    <n v="76210"/>
    <s v="2026年３月期　第１四半期決算短信〔日本基準〕（非連結）"/>
    <n v="6.1788999999999996"/>
  </r>
  <r>
    <s v="2023-03-28_76240_令和5年2月期決算短信〔日本基準〕（連結）_attachments.md"/>
    <x v="288"/>
    <n v="76240"/>
    <s v="令和5年2月期決算短信〔日本基準〕（連結）"/>
    <n v="5.3601999999999999"/>
  </r>
  <r>
    <s v="2023-06-27_76240_令和6年2月期 第1四半期決算短信〔日本基準〕（連結）_attachments.md"/>
    <x v="530"/>
    <n v="76240"/>
    <s v="令和6年2月期 第1四半期決算短信〔日本基準〕（連結）"/>
    <n v="6.4256000000000002"/>
  </r>
  <r>
    <s v="2023-09-26_76240_令和6年2月期 第2四半期決算短信〔日本基準〕（連結）_attachments.md"/>
    <x v="714"/>
    <n v="76240"/>
    <s v="令和6年2月期 第2四半期決算短信〔日本基準〕（連結）"/>
    <n v="6.7500999999999998"/>
  </r>
  <r>
    <s v="2023-12-25_76240_令和6年2月期 第3四半期決算短信〔日本基準〕（連結）_attachments.md"/>
    <x v="538"/>
    <n v="76240"/>
    <s v="令和6年2月期 第3四半期決算短信〔日本基準〕（連結）"/>
    <n v="5.0320999999999998"/>
  </r>
  <r>
    <s v="2024-03-26_76240_令和6年2月期決算短信〔日本基準〕（連結）_attachments.md"/>
    <x v="684"/>
    <n v="76240"/>
    <s v="令和6年2月期決算短信〔日本基準〕（連結）"/>
    <n v="5.1913999999999998"/>
  </r>
  <r>
    <s v="2024-06-25_76240_令和7年2月期 第1四半期決算短信〔日本基準〕（連結）_attachments.md"/>
    <x v="366"/>
    <n v="76240"/>
    <s v="令和7年2月期 第1四半期決算短信〔日本基準〕（連結）"/>
    <n v="5.1688999999999998"/>
  </r>
  <r>
    <s v="2024-09-25_76240_令和7年2月期 第2四半期（中間期）決算短信〔日本基準〕（連結）_attachments.md"/>
    <x v="540"/>
    <n v="76240"/>
    <s v="令和7年2月期 第2四半期（中間期）決算短信〔日本基準〕（連結）"/>
    <n v="4.1341000000000001"/>
  </r>
  <r>
    <s v="2024-12-24_76240_令和7年2月期 第3四半期決算短信〔日本基準〕（連結）_attachments.md"/>
    <x v="241"/>
    <n v="76240"/>
    <s v="令和7年2月期 第3四半期決算短信〔日本基準〕（連結）"/>
    <n v="5.8590999999999998"/>
  </r>
  <r>
    <s v="2025-03-27_76240_令和7年2月期決算短信〔日本基準〕（連結）_attachments.md"/>
    <x v="323"/>
    <n v="76240"/>
    <s v="令和7年2月期決算短信〔日本基準〕（連結）"/>
    <n v="4.718"/>
  </r>
  <r>
    <s v="2025-06-26_76240_令和8年2月期 第1四半期決算短信〔日本基準〕（連結）_attachments.md"/>
    <x v="431"/>
    <n v="76240"/>
    <s v="令和8年2月期 第1四半期決算短信〔日本基準〕（連結）"/>
    <n v="4.5152000000000001"/>
  </r>
  <r>
    <s v="2024-07-31_76250_2024年12月期　第２四半期（中間期）決算短信〔日本基準〕（連結）_attachments.md"/>
    <x v="281"/>
    <n v="76250"/>
    <s v="2024年12月期　第２四半期（中間期）決算短信〔日本基準〕（連結）"/>
    <n v="5.7530999999999999"/>
  </r>
  <r>
    <s v="2024-10-31_76250_2024年12月期　第３四半期決算短信〔日本基準〕（連結）_attachments.md"/>
    <x v="245"/>
    <n v="76250"/>
    <s v="2024年12月期　第３四半期決算短信〔日本基準〕（連結）"/>
    <n v="6.4698000000000002"/>
  </r>
  <r>
    <s v="2025-02-12_76250_2024年12月期　決算短信〔日本基準〕（連結）_attachments.md"/>
    <x v="96"/>
    <n v="76250"/>
    <s v="2024年12月期　決算短信〔日本基準〕（連結）"/>
    <n v="5.2957999999999998"/>
  </r>
  <r>
    <s v="2025-04-30_76250_2025年12月期　第１四半期決算短信〔日本基準〕（連結）_attachments.md"/>
    <x v="289"/>
    <n v="76250"/>
    <s v="2025年12月期　第１四半期決算短信〔日本基準〕（連結）"/>
    <n v="5.5625999999999998"/>
  </r>
  <r>
    <s v="2025-07-31_76250_2025年12月期　第２四半期（中間期）決算短信〔日本基準〕（連結）_attachments.md"/>
    <x v="181"/>
    <n v="76250"/>
    <s v="2025年12月期　第２四半期（中間期）決算短信〔日本基準〕（連結）"/>
    <n v="5.1265000000000001"/>
  </r>
  <r>
    <s v="2022-02-09_76280_2022年３月期第３四半期決算短信〔日本基準〕(連結)_attachments.md"/>
    <x v="189"/>
    <n v="76280"/>
    <s v="2022年３月期第３四半期決算短信〔日本基準〕(連結)"/>
    <n v="4.1154000000000002"/>
  </r>
  <r>
    <s v="2022-05-12_76280_2022年3月期決算短信〔日本基準〕(連結)_attachments.md"/>
    <x v="17"/>
    <n v="76280"/>
    <s v="2022年3月期決算短信〔日本基準〕(連結)"/>
    <n v="5.0075000000000003"/>
  </r>
  <r>
    <s v="2022-08-09_76280_2023年３月期第１四半期決算短信〔日本基準〕(連結)_attachments.md"/>
    <x v="123"/>
    <n v="76280"/>
    <s v="2023年３月期第１四半期決算短信〔日本基準〕(連結)"/>
    <n v="3.9085000000000001"/>
  </r>
  <r>
    <s v="2022-11-10_76280_2023年３月期第２四半期決算短信〔日本基準〕(連結)_attachments.md"/>
    <x v="107"/>
    <n v="76280"/>
    <s v="2023年３月期第２四半期決算短信〔日本基準〕(連結)"/>
    <n v="4.0793999999999997"/>
  </r>
  <r>
    <s v="2023-02-09_76280_2023年３月期第３四半期決算短信〔日本基準〕(連結)_attachments.md"/>
    <x v="238"/>
    <n v="76280"/>
    <s v="2023年３月期第３四半期決算短信〔日本基準〕(連結)"/>
    <n v="4.5739999999999998"/>
  </r>
  <r>
    <s v="2023-05-11_76280_2023年３月期決算短信〔日本基準〕（連結）_attachments.md"/>
    <x v="124"/>
    <n v="76280"/>
    <s v="2023年３月期決算短信〔日本基準〕（連結）"/>
    <n v="4.5746000000000002"/>
  </r>
  <r>
    <s v="2023-08-08_76280_2024年3月期 第1四半期決算短信〔日本基準〕(連結)_attachments.md"/>
    <x v="243"/>
    <n v="76280"/>
    <s v="2024年3月期 第1四半期決算短信〔日本基準〕(連結)"/>
    <n v="5.4884000000000004"/>
  </r>
  <r>
    <s v="2023-11-08_76280_2024年3月期第2四半期決算短信〔日本基準〕(連結)_attachments.md"/>
    <x v="230"/>
    <n v="76280"/>
    <s v="2024年3月期第2四半期決算短信〔日本基準〕(連結)"/>
    <n v="4.6471999999999998"/>
  </r>
  <r>
    <s v="2024-02-08_76280_2024年3月期 第3四半期決算短信〔日本基準〕(連結)_attachments.md"/>
    <x v="210"/>
    <n v="76280"/>
    <s v="2024年3月期 第3四半期決算短信〔日本基準〕(連結)"/>
    <n v="4.4991000000000003"/>
  </r>
  <r>
    <s v="2024-05-14_76280_2024年3月期決算短信〔日本基準〕（連結）_attachments.md"/>
    <x v="21"/>
    <n v="76280"/>
    <s v="2024年3月期決算短信〔日本基準〕（連結）"/>
    <n v="5.1696"/>
  </r>
  <r>
    <s v="2024-08-08_76280_2025年３月期第１四半期決算短信〔日本基準〕（連結）_attachments.md"/>
    <x v="38"/>
    <n v="76280"/>
    <s v="2025年３月期第１四半期決算短信〔日本基準〕（連結）"/>
    <n v="5.3464999999999998"/>
  </r>
  <r>
    <s v="2024-11-12_76280_2025年３月期第２四半期（中間期）決算短信〔日本基準〕(連結)_attachments.md"/>
    <x v="125"/>
    <n v="76280"/>
    <s v="2025年３月期第２四半期（中間期）決算短信〔日本基準〕(連結)"/>
    <n v="5.6902999999999997"/>
  </r>
  <r>
    <s v="2025-02-07_76280_2025年３月期第３四半期決算短信〔日本基準〕(連結)_attachments.md"/>
    <x v="23"/>
    <n v="76280"/>
    <s v="2025年３月期第３四半期決算短信〔日本基準〕(連結)"/>
    <n v="5.1559999999999997"/>
  </r>
  <r>
    <s v="2025-05-13_76280_2025年３月期決算短信〔日本基準〕(連結)_attachments.md"/>
    <x v="113"/>
    <n v="76280"/>
    <s v="2025年３月期決算短信〔日本基準〕(連結)"/>
    <n v="5.4877000000000002"/>
  </r>
  <r>
    <s v="2025-08-07_76280_2026年３月期第１四半期決算短信〔日本基準〕(連結)_attachments.md"/>
    <x v="41"/>
    <n v="76280"/>
    <s v="2026年３月期第１四半期決算短信〔日本基準〕(連結)"/>
    <n v="4.8601999999999999"/>
  </r>
  <r>
    <s v="2021-12-24_76300_2022年2月期 第3四半期決算短信〔日本基準〕（連結）_attachments.md"/>
    <x v="611"/>
    <n v="76300"/>
    <s v="2022年2月期 第3四半期決算短信〔日本基準〕（連結）"/>
    <n v="5.5438000000000001"/>
  </r>
  <r>
    <s v="2022-04-06_76300_2022年2月期　決算短信〔日本基準〕（連結）_attachments.md"/>
    <x v="514"/>
    <n v="76300"/>
    <s v="2022年2月期　決算短信〔日本基準〕（連結）"/>
    <n v="5.8333000000000004"/>
  </r>
  <r>
    <s v="2022-06-27_76300_2023年2月期 第1四半期決算短信〔日本基準〕（連結）_attachments.md"/>
    <x v="788"/>
    <n v="76300"/>
    <s v="2023年2月期 第1四半期決算短信〔日本基準〕（連結）"/>
    <n v="4.9558"/>
  </r>
  <r>
    <s v="2022-10-05_76300_2023年２月期　第２四半期決算短信〔日本基準〕（連結）_attachments.md"/>
    <x v="495"/>
    <n v="76300"/>
    <s v="2023年２月期　第２四半期決算短信〔日本基準〕（連結）"/>
    <n v="5.1406000000000001"/>
  </r>
  <r>
    <s v="2022-12-26_76300_2023年2月期 第3四半期決算短信〔日本基準〕（連結）_attachments.md"/>
    <x v="761"/>
    <n v="76300"/>
    <s v="2023年2月期 第3四半期決算短信〔日本基準〕（連結）"/>
    <n v="4.5159000000000002"/>
  </r>
  <r>
    <s v="2023-04-05_76300_2023年2月期　決算短信〔日本基準〕（連結）_attachments.md"/>
    <x v="47"/>
    <n v="76300"/>
    <s v="2023年2月期　決算短信〔日本基準〕（連結）"/>
    <n v="5.6218000000000004"/>
  </r>
  <r>
    <s v="2023-06-26_76300_2024年2月期 第1四半期決算短信〔日本基準〕（連結）_attachments.md"/>
    <x v="149"/>
    <n v="76300"/>
    <s v="2024年2月期 第1四半期決算短信〔日本基準〕（連結）"/>
    <n v="5.3541999999999996"/>
  </r>
  <r>
    <s v="2023-10-06_76300_2024年2月期　第2四半期決算短信〔日本基準〕（連結）_attachments.md"/>
    <x v="49"/>
    <n v="76300"/>
    <s v="2024年2月期　第2四半期決算短信〔日本基準〕（連結）"/>
    <n v="5.6950000000000003"/>
  </r>
  <r>
    <s v="2023-12-25_76300_2024年２月期 第３四半期決算短信〔日本基準〕（連結）_attachments.md"/>
    <x v="538"/>
    <n v="76300"/>
    <s v="2024年２月期 第３四半期決算短信〔日本基準〕（連結）"/>
    <n v="5.9755000000000003"/>
  </r>
  <r>
    <s v="2024-04-04_76300_2024年2月期決算短信〔日本基準〕（連結）_attachments.md"/>
    <x v="195"/>
    <n v="76300"/>
    <s v="2024年2月期決算短信〔日本基準〕（連結）"/>
    <n v="5.4721000000000002"/>
  </r>
  <r>
    <s v="2024-06-24_76300_2025年2月期 第1四半期決算短信〔日本基準〕（連結）_attachments.md"/>
    <x v="628"/>
    <n v="76300"/>
    <s v="2025年2月期 第1四半期決算短信〔日本基準〕（連結）"/>
    <n v="4.7779999999999996"/>
  </r>
  <r>
    <s v="2024-10-07_76300_2025年2月期 第2四半期（中間期）決算短信〔日本基準〕（連結）_attachments.md"/>
    <x v="596"/>
    <n v="76300"/>
    <s v="2025年2月期 第2四半期（中間期）決算短信〔日本基準〕（連結）"/>
    <n v="5.3829000000000002"/>
  </r>
  <r>
    <s v="2024-12-23_76300_2025年2月期 第3四半期決算短信〔日本基準〕（連結）_attachments.md"/>
    <x v="603"/>
    <n v="76300"/>
    <s v="2025年2月期 第3四半期決算短信〔日本基準〕（連結）"/>
    <n v="5.2042999999999999"/>
  </r>
  <r>
    <s v="2025-04-04_76300_2025年2月期 決算短信〔日本基準〕（連結）_attachments.md"/>
    <x v="54"/>
    <n v="76300"/>
    <s v="2025年2月期 決算短信〔日本基準〕（連結）"/>
    <n v="5.5406000000000004"/>
  </r>
  <r>
    <s v="2025-06-23_76300_2026年2月期 第1四半期決算短信〔日本基準〕（連結）_attachments.md"/>
    <x v="153"/>
    <n v="76300"/>
    <s v="2026年2月期 第1四半期決算短信〔日本基準〕（連結）"/>
    <n v="5.9181999999999997"/>
  </r>
  <r>
    <s v="2023-02-06_76340_2023年３月期 第３四半期決算短信［日本基準］(連結)_attachments.md"/>
    <x v="200"/>
    <n v="76340"/>
    <s v="2023年３月期 第３四半期決算短信［日本基準］(連結)"/>
    <n v="6.4516"/>
  </r>
  <r>
    <s v="2023-05-12_76340_2023年３月期　決算短信〔日本基準〕（連結）_attachments.md"/>
    <x v="1"/>
    <n v="76340"/>
    <s v="2023年３月期　決算短信〔日本基準〕（連結）"/>
    <n v="5.7069000000000001"/>
  </r>
  <r>
    <s v="2023-08-07_76340_2024年３月期第１四半期決算短信［日本基準］(連結)_attachments.md"/>
    <x v="212"/>
    <n v="76340"/>
    <s v="2024年３月期第１四半期決算短信［日本基準］(連結)"/>
    <n v="5.7737999999999996"/>
  </r>
  <r>
    <s v="2023-11-10_76340_2024年３月期第２四半期決算短信［日本基準］(連結)_attachments.md"/>
    <x v="68"/>
    <n v="76340"/>
    <s v="2024年３月期第２四半期決算短信［日本基準］(連結)"/>
    <n v="6.5487000000000002"/>
  </r>
  <r>
    <s v="2024-02-09_76340_2024年３月期第３四半期決算短信［日本基準］(連結)_attachments.md"/>
    <x v="110"/>
    <n v="76340"/>
    <s v="2024年３月期第３四半期決算短信［日本基準］(連結)"/>
    <n v="6.5509000000000004"/>
  </r>
  <r>
    <s v="2024-05-15_76340_2024年３月期　決算短信〔日本基準〕（連結）_attachments.md"/>
    <x v="164"/>
    <n v="76340"/>
    <s v="2024年３月期　決算短信〔日本基準〕（連結）"/>
    <n v="5.9269999999999996"/>
  </r>
  <r>
    <s v="2024-08-09_76340_2025年３月期第１四半期決算短信［日本基準］(連結)_attachments.md"/>
    <x v="69"/>
    <n v="76340"/>
    <s v="2025年３月期第１四半期決算短信［日本基準］(連結)"/>
    <n v="5.8845999999999998"/>
  </r>
  <r>
    <s v="2024-11-12_76340_2025年３月期第２四半期（中間期）決算短信［日本基準］(連結)_attachments.md"/>
    <x v="125"/>
    <n v="76340"/>
    <s v="2025年３月期第２四半期（中間期）決算短信［日本基準］(連結)"/>
    <n v="5.5963000000000003"/>
  </r>
  <r>
    <s v="2025-02-10_76340_2025年３月期第３四半期決算短信［日本基準］(連結)_attachments.md"/>
    <x v="31"/>
    <n v="76340"/>
    <s v="2025年３月期第３四半期決算短信［日本基準］(連結)"/>
    <n v="5.2674000000000003"/>
  </r>
  <r>
    <s v="2025-05-12_76340_2025年３月期　決算短信〔日本基準〕（連結）_attachments.md"/>
    <x v="9"/>
    <n v="76340"/>
    <s v="2025年３月期　決算短信〔日本基準〕（連結）"/>
    <n v="5.3468"/>
  </r>
  <r>
    <s v="2025-08-08_76340_2026年３月期第１四半期決算短信［日本基準］(連結)_attachments.md"/>
    <x v="72"/>
    <n v="76340"/>
    <s v="2026年３月期第１四半期決算短信［日本基準］(連結)"/>
    <n v="5.7834000000000003"/>
  </r>
  <r>
    <s v="2024-08-14_76350_2025年３月期 第１四半期決算短信〔日本基準〕（連結）_attachments.md"/>
    <x v="77"/>
    <n v="76350"/>
    <s v="2025年３月期 第１四半期決算短信〔日本基準〕（連結）"/>
    <n v="4.8548999999999998"/>
  </r>
  <r>
    <s v="2024-11-12_76350_2025年３月期　第２四半期（中間期）決算短信〔日本基準〕（連結）_attachments.md"/>
    <x v="125"/>
    <n v="76350"/>
    <s v="2025年３月期　第２四半期（中間期）決算短信〔日本基準〕（連結）"/>
    <n v="4.4778000000000002"/>
  </r>
  <r>
    <s v="2025-02-13_76350_2025年３月期　第３四半期決算短信〔日本基準〕（連結）_attachments.md"/>
    <x v="14"/>
    <n v="76350"/>
    <s v="2025年３月期　第３四半期決算短信〔日本基準〕（連結）"/>
    <n v="5.6115000000000004"/>
  </r>
  <r>
    <s v="2025-05-13_76350_2025年３月期　決算短信[日本基準]（連結）_attachments.md"/>
    <x v="113"/>
    <n v="76350"/>
    <s v="2025年３月期　決算短信[日本基準]（連結）"/>
    <n v="5.1543000000000001"/>
  </r>
  <r>
    <s v="2025-08-14_76350_2026年３月期　第１四半期決算短信〔日本基準〕（連結）_attachments.md"/>
    <x v="78"/>
    <n v="76350"/>
    <s v="2026年３月期　第１四半期決算短信〔日本基準〕（連結）"/>
    <n v="4.8536000000000001"/>
  </r>
  <r>
    <s v="2023-02-06_76360_2023年6月期 第2四半期決算短信〔日本基準〕(非連結)_attachments.md"/>
    <x v="200"/>
    <n v="76360"/>
    <s v="2023年6月期 第2四半期決算短信〔日本基準〕(非連結)"/>
    <n v="5.1036999999999999"/>
  </r>
  <r>
    <s v="2023-05-08_76360_2023年6月期 第3四半期決算短信〔日本基準〕(非連結)_attachments.md"/>
    <x v="29"/>
    <n v="76360"/>
    <s v="2023年6月期 第3四半期決算短信〔日本基準〕(非連結)"/>
    <n v="5.7237999999999998"/>
  </r>
  <r>
    <s v="2023-08-10_76360_2023年6月期 決算短信〔日本基準〕(非連結)_attachments.md"/>
    <x v="81"/>
    <n v="76360"/>
    <s v="2023年6月期 決算短信〔日本基準〕(非連結)"/>
    <n v="4.7221000000000002"/>
  </r>
  <r>
    <s v="2023-11-06_76360_2024年6月期 第1四半期決算短信〔日本基準〕(非連結)_attachments.md"/>
    <x v="3"/>
    <n v="76360"/>
    <s v="2024年6月期 第1四半期決算短信〔日本基準〕(非連結)"/>
    <n v="5.8761999999999999"/>
  </r>
  <r>
    <s v="2024-02-13_76360_2024年6月期 第2四半期決算短信〔日本基準〕(非連結)_attachments.md"/>
    <x v="11"/>
    <n v="76360"/>
    <s v="2024年6月期 第2四半期決算短信〔日本基準〕(非連結)"/>
    <n v="5.0888"/>
  </r>
  <r>
    <s v="2024-05-13_76360_2024年6月期 第3四半期決算短信〔日本基準〕(非連結)_attachments.md"/>
    <x v="112"/>
    <n v="76360"/>
    <s v="2024年6月期 第3四半期決算短信〔日本基準〕(非連結)"/>
    <n v="5.1586999999999996"/>
  </r>
  <r>
    <s v="2024-08-09_76360_2024年6月期 決算短信〔日本基準〕(非連結)_attachments.md"/>
    <x v="69"/>
    <n v="76360"/>
    <s v="2024年6月期 決算短信〔日本基準〕(非連結)"/>
    <n v="4.3407999999999998"/>
  </r>
  <r>
    <s v="2024-11-11_76360_2025年6月期 第1四半期決算短信〔日本基準〕(非連結)_attachments.md"/>
    <x v="30"/>
    <n v="76360"/>
    <s v="2025年6月期 第1四半期決算短信〔日本基準〕(非連結)"/>
    <n v="5.8952999999999998"/>
  </r>
  <r>
    <s v="2025-02-10_76360_2025年6月期 第2四半期（中間期）決算短信〔日本基準〕(非連結)_attachments.md"/>
    <x v="31"/>
    <n v="76360"/>
    <s v="2025年6月期 第2四半期（中間期）決算短信〔日本基準〕(非連結)"/>
    <n v="5.9626000000000001"/>
  </r>
  <r>
    <s v="2025-05-12_76360_2025年6月期 第3四半期決算短信〔日本基準〕(非連結)_attachments.md"/>
    <x v="9"/>
    <n v="76360"/>
    <s v="2025年6月期 第3四半期決算短信〔日本基準〕(非連結)"/>
    <n v="4.4459999999999997"/>
  </r>
  <r>
    <s v="2025-08-08_76360_2025年6月期 決算短信〔日本基準〕(非連結)_attachments.md"/>
    <x v="72"/>
    <n v="76360"/>
    <s v="2025年6月期 決算短信〔日本基準〕(非連結)"/>
    <n v="4.7987000000000002"/>
  </r>
  <r>
    <s v="2022-05-13_76370_2022年3月期 決算短信〔日本基準〕（連結）_attachments.md"/>
    <x v="66"/>
    <n v="76370"/>
    <s v="2022年3月期 決算短信〔日本基準〕（連結）"/>
    <n v="5.1830999999999996"/>
  </r>
  <r>
    <s v="2022-08-10_76370_2023年3月期 第1四半期決算短信〔日本基準］（連結）_attachments.md"/>
    <x v="67"/>
    <n v="76370"/>
    <s v="2023年3月期 第1四半期決算短信〔日本基準］（連結）"/>
    <n v="6.4409000000000001"/>
  </r>
  <r>
    <s v="2022-11-09_76370_2023年3月期 第2四半期決算短信〔日本基準〕（連結）_attachments.md"/>
    <x v="237"/>
    <n v="76370"/>
    <s v="2023年3月期 第2四半期決算短信〔日本基準〕（連結）"/>
    <n v="6.6368999999999998"/>
  </r>
  <r>
    <s v="2023-02-08_76370_2023年3月期 第3四半期決算短信〔日本基準〕（連結）_attachments.md"/>
    <x v="240"/>
    <n v="76370"/>
    <s v="2023年3月期 第3四半期決算短信〔日本基準〕（連結）"/>
    <n v="6.8140999999999998"/>
  </r>
  <r>
    <s v="2023-05-12_76370_2023年3月期 決算短信〔日本基準〕（連結）_attachments.md"/>
    <x v="1"/>
    <n v="76370"/>
    <s v="2023年3月期 決算短信〔日本基準〕（連結）"/>
    <n v="4.9984999999999999"/>
  </r>
  <r>
    <s v="2023-11-09_76370_2024年3月期 第２四半期決算短信〔日本基準〕（連結）_attachments.md"/>
    <x v="231"/>
    <n v="76370"/>
    <s v="2024年3月期 第２四半期決算短信〔日本基準〕（連結）"/>
    <n v="3.7709999999999999"/>
  </r>
  <r>
    <s v="2024-02-09_76370_2024年３月期 第３四半期決算短信〔日本基準〕（連結）_attachments.md"/>
    <x v="110"/>
    <n v="76370"/>
    <s v="2024年３月期 第３四半期決算短信〔日本基準〕（連結）"/>
    <n v="4.5697000000000001"/>
  </r>
  <r>
    <s v="2024-08-09_76370_2025年３月期 第１四半期決算短信〔日本基準〕（連結）_attachments.md"/>
    <x v="69"/>
    <n v="76370"/>
    <s v="2025年３月期 第１四半期決算短信〔日本基準〕（連結）"/>
    <n v="6.0414000000000003"/>
  </r>
  <r>
    <s v="2024-11-13_76370_2025年３月期 第２四半期（中間期）決算短信〔日本基準〕_attachments.md"/>
    <x v="13"/>
    <n v="76370"/>
    <s v="2025年３月期 第２四半期（中間期）決算短信〔日本基準〕"/>
    <n v="6.2577999999999996"/>
  </r>
  <r>
    <s v="2025-02-12_76370_2025年３月期 第３四半期決算短信〔日本基準〕（連結）_attachments.md"/>
    <x v="96"/>
    <n v="76370"/>
    <s v="2025年３月期 第３四半期決算短信〔日本基準〕（連結）"/>
    <n v="5.6271000000000004"/>
  </r>
  <r>
    <s v="2025-05-14_76370_2025年３月期 決算短信〔日本基準〕（連結）_attachments.md"/>
    <x v="24"/>
    <n v="76370"/>
    <s v="2025年３月期 決算短信〔日本基準〕（連結）"/>
    <n v="5.6562999999999999"/>
  </r>
  <r>
    <s v="2025-08-08_76370_2026年3月期 第1四半期決算短信〔日本基準〕（連結）_attachments.md"/>
    <x v="72"/>
    <n v="76370"/>
    <s v="2026年3月期 第1四半期決算短信〔日本基準〕（連結）"/>
    <n v="4.6821999999999999"/>
  </r>
  <r>
    <s v="2022-02-10_76380_2022年3月期第3四半期決算短信〔日本基準〕（連結）_attachments.md"/>
    <x v="105"/>
    <n v="76380"/>
    <s v="2022年3月期第3四半期決算短信〔日本基準〕（連結）"/>
    <n v="6.0872999999999999"/>
  </r>
  <r>
    <s v="2024-08-13_76380_2025年３月期第１四半期決算短信〔日本基準〕（連結）_attachments.md"/>
    <x v="117"/>
    <n v="76380"/>
    <s v="2025年３月期第１四半期決算短信〔日本基準〕（連結）"/>
    <n v="5.7563000000000004"/>
  </r>
  <r>
    <s v="2024-11-14_76380_2025年3月期第2四半期（中間期）決算短信〔日本基準〕（連結）_attachments.md"/>
    <x v="70"/>
    <n v="76380"/>
    <s v="2025年3月期第2四半期（中間期）決算短信〔日本基準〕（連結）"/>
    <n v="6.0364000000000004"/>
  </r>
  <r>
    <s v="2025-02-13_76380_2025年3月期第3四半期決算短信〔日本基準〕（連結）_attachments.md"/>
    <x v="14"/>
    <n v="76380"/>
    <s v="2025年3月期第3四半期決算短信〔日本基準〕（連結）"/>
    <n v="6.3097000000000003"/>
  </r>
  <r>
    <s v="2025-05-15_76380_2025年3月期決算短信〔日本基準〕（連結）_attachments.md"/>
    <x v="121"/>
    <n v="76380"/>
    <s v="2025年3月期決算短信〔日本基準〕（連結）"/>
    <n v="5.9108000000000001"/>
  </r>
  <r>
    <s v="2025-08-14_76380_2026年3月期第1四半期決算短信〔日本基準〕（連結）_attachments.md"/>
    <x v="78"/>
    <n v="76380"/>
    <s v="2026年3月期第1四半期決算短信〔日本基準〕（連結）"/>
    <n v="5.8760000000000003"/>
  </r>
  <r>
    <s v="2023-03-09_76400_2023年10月期 第1四半期決算短信〔日本基準〕（連結）_attachments.md"/>
    <x v="291"/>
    <n v="76400"/>
    <s v="2023年10月期 第1四半期決算短信〔日本基準〕（連結）"/>
    <n v="6.4264999999999999"/>
  </r>
  <r>
    <s v="2023-06-08_76400_2023年10月期　第2四半期決算短信〔日本基準〕（連結）_attachments.md"/>
    <x v="292"/>
    <n v="76400"/>
    <s v="2023年10月期　第2四半期決算短信〔日本基準〕（連結）"/>
    <n v="6.0125000000000002"/>
  </r>
  <r>
    <s v="2023-09-07_76400_2023年10月期　第3四半期決算短信〔日本基準〕（連結）_attachments.md"/>
    <x v="293"/>
    <n v="76400"/>
    <s v="2023年10月期　第3四半期決算短信〔日本基準〕（連結）"/>
    <n v="5.3742999999999999"/>
  </r>
  <r>
    <s v="2023-12-14_76400_2023年10月期決算短信〔日本基準〕（連結）_attachments.md"/>
    <x v="228"/>
    <n v="76400"/>
    <s v="2023年10月期決算短信〔日本基準〕（連結）"/>
    <n v="5.0117000000000003"/>
  </r>
  <r>
    <s v="2024-03-14_76400_2024年10月期　第1四半期決算短信〔日本基準〕（連結）_attachments.md"/>
    <x v="159"/>
    <n v="76400"/>
    <s v="2024年10月期　第1四半期決算短信〔日本基準〕（連結）"/>
    <n v="5.2554999999999996"/>
  </r>
  <r>
    <s v="2024-06-13_76400_2024年10月期　第2四半期決算短信〔日本基準〕（連結）_attachments.md"/>
    <x v="160"/>
    <n v="76400"/>
    <s v="2024年10月期　第2四半期決算短信〔日本基準〕（連結）"/>
    <n v="4.7610999999999999"/>
  </r>
  <r>
    <s v="2024-09-12_76400_2024年10月期　第3四半期決算短信〔日本基準〕（連結）_attachments.md"/>
    <x v="233"/>
    <n v="76400"/>
    <s v="2024年10月期　第3四半期決算短信〔日本基準〕（連結）"/>
    <n v="5.1733000000000002"/>
  </r>
  <r>
    <s v="2024-12-12_76400_2024年10月期決算短信_attachments.md"/>
    <x v="234"/>
    <n v="76400"/>
    <s v="2024年10月期決算短信"/>
    <n v="5.4561000000000002"/>
  </r>
  <r>
    <s v="2025-03-13_76400_2025年10月期　第1四半期決算短信〔日本基準〕（連結）_attachments.md"/>
    <x v="235"/>
    <n v="76400"/>
    <s v="2025年10月期　第1四半期決算短信〔日本基準〕（連結）"/>
    <n v="5.0167000000000002"/>
  </r>
  <r>
    <s v="2025-06-12_76400_2025年10月期　第2四半期（中間期）決算短信〔日本基準〕（連結）_attachments.md"/>
    <x v="162"/>
    <n v="76400"/>
    <s v="2025年10月期　第2四半期（中間期）決算短信〔日本基準〕（連結）"/>
    <n v="5.6630000000000003"/>
  </r>
  <r>
    <s v="2022-02-08_76430_2022年９月期　第１四半期決算短信[日本基準]（非連結）_attachments.md"/>
    <x v="286"/>
    <n v="76430"/>
    <s v="2022年９月期　第１四半期決算短信[日本基準]（非連結）"/>
    <n v="5.3101000000000003"/>
  </r>
  <r>
    <s v="2022-08-05_76430_2022年９月期　第３四半期決算短信[日本基準]（非連結）_attachments.md"/>
    <x v="182"/>
    <n v="76430"/>
    <s v="2022年９月期　第３四半期決算短信[日本基準]（非連結）"/>
    <n v="5.2897999999999996"/>
  </r>
  <r>
    <s v="2022-11-08_76430_2022年９月期　決算短信[日本基準]（非連結）_attachments.md"/>
    <x v="257"/>
    <n v="76430"/>
    <s v="2022年９月期　決算短信[日本基準]（非連結）"/>
    <n v="4.6791999999999998"/>
  </r>
  <r>
    <s v="2024-08-09_76430_2024年９月期第３四半期決算短信［日本基準］（非連結）_attachments.md"/>
    <x v="69"/>
    <n v="76430"/>
    <s v="2024年９月期第３四半期決算短信［日本基準］（非連結）"/>
    <n v="6.3461999999999996"/>
  </r>
  <r>
    <s v="2024-11-14_76430_2024年９月期　決算短信〔日本基準〕（非連結）_attachments.md"/>
    <x v="70"/>
    <n v="76430"/>
    <s v="2024年９月期　決算短信〔日本基準〕（非連結）"/>
    <n v="5.891"/>
  </r>
  <r>
    <s v="2025-02-14_76430_2025年９月期第１四半期決算短信［日本基準］(非連結)_attachments.md"/>
    <x v="71"/>
    <n v="76430"/>
    <s v="2025年９月期第１四半期決算短信［日本基準］(非連結)"/>
    <n v="5.9686000000000003"/>
  </r>
  <r>
    <s v="2025-05-13_76430_2025年９月期　第２四半期（中間期）決算短信〔日本基準〕（非連結）_attachments.md"/>
    <x v="113"/>
    <n v="76430"/>
    <s v="2025年９月期　第２四半期（中間期）決算短信〔日本基準〕（非連結）"/>
    <n v="5.8741000000000003"/>
  </r>
  <r>
    <s v="2025-08-12_76430_2025年９月期第３四半期決算短信［日本基準］（非連結）_attachments.md"/>
    <x v="111"/>
    <n v="76430"/>
    <s v="2025年９月期第３四半期決算短信［日本基準］（非連結）"/>
    <n v="6.3813000000000004"/>
  </r>
  <r>
    <s v="2022-01-24_76460_2022年9月期第1四半期決算短信〔日本基準〕（非連結）_attachments.md"/>
    <x v="789"/>
    <n v="76460"/>
    <s v="2022年9月期第1四半期決算短信〔日本基準〕（非連結）"/>
    <n v="4.7668999999999997"/>
  </r>
  <r>
    <s v="2022-07-25_76460_2022年９月期 第３四半期決算短信〔日本基準〕（非連結）_attachments.md"/>
    <x v="661"/>
    <n v="76460"/>
    <s v="2022年９月期 第３四半期決算短信〔日本基準〕（非連結）"/>
    <n v="5.1216999999999997"/>
  </r>
  <r>
    <s v="2022-10-24_76460_2022年9月期 決算短信〔日本基準〕（非連結）_attachments.md"/>
    <x v="790"/>
    <n v="76460"/>
    <s v="2022年9月期 決算短信〔日本基準〕（非連結）"/>
    <n v="4.3536999999999999"/>
  </r>
  <r>
    <s v="2023-01-23_76460_2023年9月期 第１四半期決算短信〔日本基準〕（非連結）_attachments.md"/>
    <x v="791"/>
    <n v="76460"/>
    <s v="2023年9月期 第１四半期決算短信〔日本基準〕（非連結）"/>
    <n v="5.0168999999999997"/>
  </r>
  <r>
    <s v="2023-04-24_76460_2023年9月期第2四半期決算短信〔日本基準〕（非連結）_attachments.md"/>
    <x v="376"/>
    <n v="76460"/>
    <s v="2023年9月期第2四半期決算短信〔日本基準〕（非連結）"/>
    <n v="5.2331000000000003"/>
  </r>
  <r>
    <s v="2023-07-24_76460_2023年９月期第３四半期決算短信〔日本基準〕（非連結）_attachments.md"/>
    <x v="735"/>
    <n v="76460"/>
    <s v="2023年９月期第３四半期決算短信〔日本基準〕（非連結）"/>
    <n v="5.4169999999999998"/>
  </r>
  <r>
    <s v="2023-10-23_76460_2023年9月期決算短信〔日本基準〕（非連結）_attachments.md"/>
    <x v="792"/>
    <n v="76460"/>
    <s v="2023年9月期決算短信〔日本基準〕（非連結）"/>
    <n v="5.9267000000000003"/>
  </r>
  <r>
    <s v="2024-01-24_76460_2024年9月期第1四半期決算短信〔日本基準〕（非連結）_attachments.md"/>
    <x v="441"/>
    <n v="76460"/>
    <s v="2024年9月期第1四半期決算短信〔日本基準〕（非連結）"/>
    <n v="4.5057999999999998"/>
  </r>
  <r>
    <s v="2024-04-25_76460_2024年9月期第2四半期決算短信〔日本基準〕（非連結）_attachments.md"/>
    <x v="306"/>
    <n v="76460"/>
    <s v="2024年9月期第2四半期決算短信〔日本基準〕（非連結）"/>
    <n v="4.9721000000000002"/>
  </r>
  <r>
    <s v="2024-07-24_76460_2024年9月期第3四半期決算短信〔日本基準〕（非連結）_attachments.md"/>
    <x v="333"/>
    <n v="76460"/>
    <s v="2024年9月期第3四半期決算短信〔日本基準〕（非連結）"/>
    <n v="5.0278"/>
  </r>
  <r>
    <s v="2024-10-24_76460_2024年9月期 決算短信〔日本基準〕（非連結）_attachments.md"/>
    <x v="690"/>
    <n v="76460"/>
    <s v="2024年9月期 決算短信〔日本基準〕（非連結）"/>
    <n v="5.0492999999999997"/>
  </r>
  <r>
    <s v="2025-01-24_76460_2025年９月期 第１四半期決算短信〔日本基準〕（非連結）_attachments.md"/>
    <x v="85"/>
    <n v="76460"/>
    <s v="2025年９月期 第１四半期決算短信〔日本基準〕（非連結）"/>
    <n v="6.0797999999999996"/>
  </r>
  <r>
    <s v="2025-04-25_76460_2025年９月期第２四半期（中間期）決算短信〔日本基準〕（非連結）_attachments.md"/>
    <x v="86"/>
    <n v="76460"/>
    <s v="2025年９月期第２四半期（中間期）決算短信〔日本基準〕（非連結）"/>
    <n v="5.3205999999999998"/>
  </r>
  <r>
    <s v="2025-07-25_76460_2025年９月期 第３四半期決算短信〔日本基準〕（非連結）_attachments.md"/>
    <x v="224"/>
    <n v="76460"/>
    <s v="2025年９月期 第３四半期決算短信〔日本基準〕（非連結）"/>
    <n v="6.0894000000000004"/>
  </r>
  <r>
    <s v="2021-12-28_76490_2022年2月期第3四半期決算短信〔日本基準〕（連結）_attachments.md"/>
    <x v="359"/>
    <n v="76490"/>
    <s v="2022年2月期第3四半期決算短信〔日本基準〕（連結）"/>
    <n v="4.9943"/>
  </r>
  <r>
    <s v="2022-04-05_76490_2022年2月期決算短信〔日本基準〕（連結）_attachments.md"/>
    <x v="462"/>
    <n v="76490"/>
    <s v="2022年2月期決算短信〔日本基準〕（連結）"/>
    <n v="5.2530999999999999"/>
  </r>
  <r>
    <s v="2022-06-28_76490_2023年2月期第1四半期決算短信〔日本基準〕（連結）_attachments.md"/>
    <x v="582"/>
    <n v="76490"/>
    <s v="2023年2月期第1四半期決算短信〔日本基準〕（連結）"/>
    <n v="4.4177999999999997"/>
  </r>
  <r>
    <s v="2022-09-27_76490_2023年2月期第2四半期決算短信〔日本基準〕（連結）_attachments.md"/>
    <x v="793"/>
    <n v="76490"/>
    <s v="2023年2月期第2四半期決算短信〔日本基準〕（連結）"/>
    <n v="5.7492000000000001"/>
  </r>
  <r>
    <s v="2022-12-27_76490_2023年2月期第3四半期決算短信〔日本基準〕（連結）_attachments.md"/>
    <x v="352"/>
    <n v="76490"/>
    <s v="2023年2月期第3四半期決算短信〔日本基準〕（連結）"/>
    <n v="5.6683000000000003"/>
  </r>
  <r>
    <s v="2023-04-04_76490_2023年2月期決算短信〔日本基準〕（連結）_attachments.md"/>
    <x v="464"/>
    <n v="76490"/>
    <s v="2023年2月期決算短信〔日本基準〕（連結）"/>
    <n v="5.4146000000000001"/>
  </r>
  <r>
    <s v="2023-06-27_76490_2024年2月期第1四半期決算短信〔日本基準〕（連結）_attachments.md"/>
    <x v="530"/>
    <n v="76490"/>
    <s v="2024年2月期第1四半期決算短信〔日本基準〕（連結）"/>
    <n v="5.9619999999999997"/>
  </r>
  <r>
    <s v="2023-09-26_76490_2024年年2月期第2四半期決算短信〔日本基準〕（連結）_attachments.md"/>
    <x v="714"/>
    <n v="76490"/>
    <s v="2024年年2月期第2四半期決算短信〔日本基準〕（連結）"/>
    <n v="5.5919999999999996"/>
  </r>
  <r>
    <s v="2023-12-26_76490_2024年2月期第3四半期決算短信〔日本基準〕（連結）_attachments.md"/>
    <x v="531"/>
    <n v="76490"/>
    <s v="2024年2月期第3四半期決算短信〔日本基準〕（連結）"/>
    <n v="6.5185000000000004"/>
  </r>
  <r>
    <s v="2024-04-02_76490_2024年2月期決算短信〔日本基準〕（連結）_attachments.md"/>
    <x v="794"/>
    <n v="76490"/>
    <s v="2024年2月期決算短信〔日本基準〕（連結）"/>
    <n v="5.7740999999999998"/>
  </r>
  <r>
    <s v="2024-06-25_76490_2025年2月期第1四半期決算短信〔日本基準〕（連結）_attachments.md"/>
    <x v="366"/>
    <n v="76490"/>
    <s v="2025年2月期第1四半期決算短信〔日本基準〕（連結）"/>
    <n v="6.2297000000000002"/>
  </r>
  <r>
    <s v="2024-09-24_76490_2025年2月期第2四半期（中間期）決算短信〔日本基準〕（連結）_attachments.md"/>
    <x v="557"/>
    <n v="76490"/>
    <s v="2025年2月期第2四半期（中間期）決算短信〔日本基準〕（連結）"/>
    <n v="6.5442"/>
  </r>
  <r>
    <s v="2025-01-09_76490_2025年2月期第3四半期決算短信〔日本基準〕（連結）_attachments.md"/>
    <x v="407"/>
    <n v="76490"/>
    <s v="2025年2月期第3四半期決算短信〔日本基準〕（連結）"/>
    <n v="6.6063999999999998"/>
  </r>
  <r>
    <s v="2025-04-10_76490_2025年度２月期決算短信〔日本基準〕（連結）_attachments.md"/>
    <x v="116"/>
    <n v="76490"/>
    <s v="2025年度２月期決算短信〔日本基準〕（連結）"/>
    <n v="5.9275000000000002"/>
  </r>
  <r>
    <s v="2025-04-10_76490_（訂正・数値データ訂正）「2025年２月期第３四半期決算短信〔日本基準〕（連結）」の一部訂正について_attachments.md"/>
    <x v="116"/>
    <n v="76490"/>
    <s v="（訂正・数値データ訂正）「2025年２月期第３四半期決算短信〔日本基準〕（連結）」の一部訂正について"/>
    <n v="6.7839"/>
  </r>
  <r>
    <s v="2025-07-10_76490_2026年2月期第1四半期決算短信〔日本基準〕（連結）_attachments.md"/>
    <x v="340"/>
    <n v="76490"/>
    <s v="2026年2月期第1四半期決算短信〔日本基準〕（連結）"/>
    <n v="6.0651999999999999"/>
  </r>
  <r>
    <s v="2023-11-14_76700_2024年３月期 第２四半期決算短信〔日本基準〕(連結)_attachments.md"/>
    <x v="150"/>
    <n v="76700"/>
    <s v="2024年３月期 第２四半期決算短信〔日本基準〕(連結)"/>
    <n v="5.9535"/>
  </r>
  <r>
    <s v="2024-02-13_76700_2024年３月期 第３四半期決算短信〔日本基準〕(連結)_attachments.md"/>
    <x v="11"/>
    <n v="76700"/>
    <s v="2024年３月期 第３四半期決算短信〔日本基準〕(連結)"/>
    <n v="5.5796000000000001"/>
  </r>
  <r>
    <s v="2024-05-14_76700_2024年３月期 決算短信〔日本基準〕(連結)_attachments.md"/>
    <x v="21"/>
    <n v="76700"/>
    <s v="2024年３月期 決算短信〔日本基準〕(連結)"/>
    <n v="5.5381"/>
  </r>
  <r>
    <s v="2024-08-09_76700_2025年３月期 第１四半期決算短信〔日本基準〕(連結)_attachments.md"/>
    <x v="69"/>
    <n v="76700"/>
    <s v="2025年３月期 第１四半期決算短信〔日本基準〕(連結)"/>
    <n v="5.2156000000000002"/>
  </r>
  <r>
    <s v="2024-11-13_76700_2025年３月期 第２四半期（中間期）決算短信〔日本基準〕(連結)_attachments.md"/>
    <x v="13"/>
    <n v="76700"/>
    <s v="2025年３月期 第２四半期（中間期）決算短信〔日本基準〕(連結)"/>
    <n v="5.4592000000000001"/>
  </r>
  <r>
    <s v="2025-02-13_76700_2025年３月期 第３四半期決算短信〔日本基準〕(連結)_attachments.md"/>
    <x v="14"/>
    <n v="76700"/>
    <s v="2025年３月期 第３四半期決算短信〔日本基準〕(連結)"/>
    <n v="4.7202999999999999"/>
  </r>
  <r>
    <s v="2025-05-14_76700_2025年３月期 決算短信〔日本基準〕(連結)_attachments.md"/>
    <x v="24"/>
    <n v="76700"/>
    <s v="2025年３月期 決算短信〔日本基準〕(連結)"/>
    <n v="5.3574000000000002"/>
  </r>
  <r>
    <s v="2025-08-07_76700_2026年３月期 第１四半期決算短信〔日本基準〕(連結)_attachments.md"/>
    <x v="41"/>
    <n v="76700"/>
    <s v="2026年３月期 第１四半期決算短信〔日本基準〕(連結)"/>
    <n v="4.6368"/>
  </r>
  <r>
    <s v="2024-04-10_76730_2024年5月期　第3四半期決算短信〔日本基準〕（非連結）_attachments.md"/>
    <x v="338"/>
    <n v="76730"/>
    <s v="2024年5月期　第3四半期決算短信〔日本基準〕（非連結）"/>
    <n v="5.5418000000000003"/>
  </r>
  <r>
    <s v="2024-07-10_76730_2024年5月期　決算短信〔日本基準〕（非連結）_attachments.md"/>
    <x v="51"/>
    <n v="76730"/>
    <s v="2024年5月期　決算短信〔日本基準〕（非連結）"/>
    <n v="4.8526999999999996"/>
  </r>
  <r>
    <s v="2024-10-10_76730_2025年5月期　第1四半期決算短信〔日本基準〕（非連結）_attachments.md"/>
    <x v="339"/>
    <n v="76730"/>
    <s v="2025年5月期　第1四半期決算短信〔日本基準〕（非連結）"/>
    <n v="5.5968"/>
  </r>
  <r>
    <s v="2025-01-10_76730_2025年5月期　第2四半期（中間期）決算短信〔日本基準〕（非連結）_attachments.md"/>
    <x v="74"/>
    <n v="76730"/>
    <s v="2025年5月期　第2四半期（中間期）決算短信〔日本基準〕（非連結）"/>
    <n v="6.0631000000000004"/>
  </r>
  <r>
    <s v="2025-04-10_76730_2025年5月期　第3四半期決算短信〔日本基準〕（非連結）_attachments.md"/>
    <x v="116"/>
    <n v="76730"/>
    <s v="2025年5月期　第3四半期決算短信〔日本基準〕（非連結）"/>
    <n v="6.3223000000000003"/>
  </r>
  <r>
    <s v="2025-07-10_76730_2025年5月期　決算短信〔日本基準〕（非連結）_attachments.md"/>
    <x v="340"/>
    <n v="76730"/>
    <s v="2025年5月期　決算短信〔日本基準〕（非連結）"/>
    <n v="5.9991000000000003"/>
  </r>
  <r>
    <s v="2023-03-16_76740_2023年１月期 決算短信〔日本基準〕(連結)_attachments.md"/>
    <x v="156"/>
    <n v="76740"/>
    <s v="2023年１月期 決算短信〔日本基準〕(連結)"/>
    <n v="4.4602000000000004"/>
  </r>
  <r>
    <s v="2023-06-13_76740_2024年１月期 第１四半期決算短信〔日本基準〕(連結)_attachments.md"/>
    <x v="89"/>
    <n v="76740"/>
    <s v="2024年１月期 第１四半期決算短信〔日本基準〕(連結)"/>
    <n v="5.4217000000000004"/>
  </r>
  <r>
    <s v="2023-12-14_76740_2024年１月期 第３四半期決算短信〔日本基準〕(連結)_attachments.md"/>
    <x v="228"/>
    <n v="76740"/>
    <s v="2024年１月期 第３四半期決算短信〔日本基準〕(連結)"/>
    <n v="5.3827999999999996"/>
  </r>
  <r>
    <s v="2024-03-14_76740_2024年１月期 決算短信〔日本基準〕(連結)_attachments.md"/>
    <x v="159"/>
    <n v="76740"/>
    <s v="2024年１月期 決算短信〔日本基準〕(連結)"/>
    <n v="5.5364000000000004"/>
  </r>
  <r>
    <s v="2024-06-13_76740_2025年１月期 第１四半期決算短信〔日本基準〕(連結)_attachments.md"/>
    <x v="160"/>
    <n v="76740"/>
    <s v="2025年１月期 第１四半期決算短信〔日本基準〕(連結)"/>
    <n v="4.5774999999999997"/>
  </r>
  <r>
    <s v="2024-09-13_76740_2025年１月期 第２四半期（中間期）決算短信〔日本基準〕(連結)_attachments.md"/>
    <x v="92"/>
    <n v="76740"/>
    <s v="2025年１月期 第２四半期（中間期）決算短信〔日本基準〕(連結)"/>
    <n v="4.6394000000000002"/>
  </r>
  <r>
    <s v="2024-12-13_76740_2025年１月期第３四半期決算短信〔日本基準〕(連結)_attachments.md"/>
    <x v="93"/>
    <n v="76740"/>
    <s v="2025年１月期第３四半期決算短信〔日本基準〕(連結)"/>
    <n v="3.5522"/>
  </r>
  <r>
    <s v="2025-03-14_76740_2025年１月期決算短信〔日本基準〕(連結)_attachments.md"/>
    <x v="94"/>
    <n v="76740"/>
    <s v="2025年１月期決算短信〔日本基準〕(連結)"/>
    <n v="5.0202999999999998"/>
  </r>
  <r>
    <s v="2025-06-13_76740_2026年１月期 第１四半期決算短信〔日本基準〕(連結)_attachments.md"/>
    <x v="95"/>
    <n v="76740"/>
    <s v="2026年１月期 第１四半期決算短信〔日本基準〕(連結)"/>
    <n v="4.8681000000000001"/>
  </r>
  <r>
    <s v="2022-02-14_76770_2022年３月期　第３四半期決算短信〔日本基準〕（連結）_attachments.md"/>
    <x v="144"/>
    <n v="76770"/>
    <s v="2022年３月期　第３四半期決算短信〔日本基準〕（連結）"/>
    <n v="4.7804000000000002"/>
  </r>
  <r>
    <s v="2022-05-13_76770_2022年３月期 決算短信〔日本基準〕(連結)_attachments.md"/>
    <x v="66"/>
    <n v="76770"/>
    <s v="2022年３月期 決算短信〔日本基準〕(連結)"/>
    <n v="4.6700999999999997"/>
  </r>
  <r>
    <s v="2022-08-12_76770_2023年３月期　第１四半期決算短信〔日本基準〕（連結）_attachments.md"/>
    <x v="261"/>
    <n v="76770"/>
    <s v="2023年３月期　第１四半期決算短信〔日本基準〕（連結）"/>
    <n v="4.6020000000000003"/>
  </r>
  <r>
    <s v="2022-11-14_76770_2023年３月期 第２四半期決算短信〔日本基準〕(連結)_attachments.md"/>
    <x v="147"/>
    <n v="76770"/>
    <s v="2023年３月期 第２四半期決算短信〔日本基準〕(連結)"/>
    <n v="4.2827000000000002"/>
  </r>
  <r>
    <s v="2023-03-31_76770_2023年３月期第３四半期決算短信〔日本基準〕(連結)_attachments.md"/>
    <x v="353"/>
    <n v="76770"/>
    <s v="2023年３月期第３四半期決算短信〔日本基準〕(連結)"/>
    <n v="4.9812000000000003"/>
  </r>
  <r>
    <s v="2023-05-15_76770_2023年３月期決算短信〔日本基準〕(連結)_attachments.md"/>
    <x v="163"/>
    <n v="76770"/>
    <s v="2023年３月期決算短信〔日本基準〕(連結)"/>
    <n v="4.5507999999999997"/>
  </r>
  <r>
    <s v="2023-06-28_76770_(訂正・数値データ訂正)「2023年３月期決算短信〔日本基準〕(連結)」の一部訂正について_attachments.md"/>
    <x v="515"/>
    <n v="76770"/>
    <s v="(訂正・数値データ訂正)「2023年３月期決算短信〔日本基準〕(連結)」の一部訂正について"/>
    <n v="4.8498000000000001"/>
  </r>
  <r>
    <s v="2023-08-14_76770_2024年３月期 第１四半期決算短信〔日本基準〕(連結)_attachments.md"/>
    <x v="137"/>
    <n v="76770"/>
    <s v="2024年３月期 第１四半期決算短信〔日本基準〕(連結)"/>
    <n v="4.9878999999999998"/>
  </r>
  <r>
    <s v="2023-11-14_76770_2024年３月期第２四半期決算短信[日本基準](連結)_attachments.md"/>
    <x v="150"/>
    <n v="76770"/>
    <s v="2024年３月期第２四半期決算短信[日本基準](連結)"/>
    <n v="5.1429"/>
  </r>
  <r>
    <s v="2024-02-14_76770_2024年３月期第３四半期決算短信[日本基準](連結)_attachments.md"/>
    <x v="76"/>
    <n v="76770"/>
    <s v="2024年３月期第３四半期決算短信[日本基準](連結)"/>
    <n v="6.3048999999999999"/>
  </r>
  <r>
    <s v="2024-05-15_76770_2024年３月期決算短信〔日本基準〕(連結)_attachments.md"/>
    <x v="164"/>
    <n v="76770"/>
    <s v="2024年３月期決算短信〔日本基準〕(連結)"/>
    <n v="5.4626999999999999"/>
  </r>
  <r>
    <s v="2024-06-05_76770_（訂正・数値データ訂正）「2024年3月期 決算短信〔日本基準〕(連結)」の一部訂正に関するお知らせ_attachments.md"/>
    <x v="326"/>
    <n v="76770"/>
    <s v="（訂正・数値データ訂正）「2024年3月期 決算短信〔日本基準〕(連結)」の一部訂正に関するお知らせ"/>
    <n v="5.5614999999999997"/>
  </r>
  <r>
    <s v="2024-06-24_76770_(再訂正・数値データ再訂正）「2024年3月期決算短信[日本基準]（連結）」の一部再訂正について_attachments.md"/>
    <x v="628"/>
    <n v="76770"/>
    <s v="(再訂正・数値データ再訂正）「2024年3月期決算短信[日本基準]（連結）」の一部再訂正について"/>
    <n v="5.5622999999999996"/>
  </r>
  <r>
    <s v="2024-08-14_76770_2025年３月期 第１四半期決算短信〔日本基準〕(連結)_attachments.md"/>
    <x v="77"/>
    <n v="76770"/>
    <s v="2025年３月期 第１四半期決算短信〔日本基準〕(連結)"/>
    <n v="5.2237"/>
  </r>
  <r>
    <s v="2024-11-14_76770_2025年３月期 第２四半期（中間期）決算短信〔日本基準〕(連結)_attachments.md"/>
    <x v="70"/>
    <n v="76770"/>
    <s v="2025年３月期 第２四半期（中間期）決算短信〔日本基準〕(連結)"/>
    <n v="4.7972999999999999"/>
  </r>
  <r>
    <s v="2025-02-14_76770_2025年３月期 第３四半期決算短信[日本基準](連結)_attachments.md"/>
    <x v="71"/>
    <n v="76770"/>
    <s v="2025年３月期 第３四半期決算短信[日本基準](連結)"/>
    <n v="4.9459999999999997"/>
  </r>
  <r>
    <s v="2025-05-15_76770_2025年３月期決算短信〔日本基準〕(連結)_attachments.md"/>
    <x v="121"/>
    <n v="76770"/>
    <s v="2025年３月期決算短信〔日本基準〕(連結)"/>
    <n v="5.8826000000000001"/>
  </r>
  <r>
    <s v="2025-06-05_76770_（訂正・数値データ訂正）「2025年３月期 決算短信〔日本基準〕(連結)」の一部訂正に関するお知らせ_attachments.md"/>
    <x v="300"/>
    <n v="76770"/>
    <s v="（訂正・数値データ訂正）「2025年３月期 決算短信〔日本基準〕(連結)」の一部訂正に関するお知らせ"/>
    <n v="5.8840000000000003"/>
  </r>
  <r>
    <s v="2025-06-23_76770_(訂正・数値データ訂正)「2025年３月期決算短信[日本基準]（連結）」の一部再訂正について_attachments.md"/>
    <x v="153"/>
    <n v="76770"/>
    <s v="(訂正・数値データ訂正)「2025年３月期決算短信[日本基準]（連結）」の一部再訂正について"/>
    <n v="5.883"/>
  </r>
  <r>
    <s v="2025-08-14_76770_2026年３月期 第１四半期決算短信〔日本基準〕(連結)_attachments.md"/>
    <x v="78"/>
    <n v="76770"/>
    <s v="2026年３月期 第１四半期決算短信〔日本基準〕(連結)"/>
    <n v="5.4542999999999999"/>
  </r>
  <r>
    <s v="2024-09-12_76780_2025年１月期　第２四半期（中間期）決算短信〔日本基準〕（連結）_attachments.md"/>
    <x v="233"/>
    <n v="76780"/>
    <s v="2025年１月期　第２四半期（中間期）決算短信〔日本基準〕（連結）"/>
    <n v="5.1363000000000003"/>
  </r>
  <r>
    <s v="2024-12-12_76780_2025年１月期　第３四半期決算短信〔日本基準〕(連結)_attachments.md"/>
    <x v="234"/>
    <n v="76780"/>
    <s v="2025年１月期　第３四半期決算短信〔日本基準〕(連結)"/>
    <n v="5.0810000000000004"/>
  </r>
  <r>
    <s v="2025-03-13_76780_2025年１月期　決算短信〔日本基準〕(非連結)_attachments.md"/>
    <x v="235"/>
    <n v="76780"/>
    <s v="2025年１月期　決算短信〔日本基準〕(非連結)"/>
    <n v="5.8730000000000002"/>
  </r>
  <r>
    <s v="2025-06-11_76780_2026年１月期　第１四半期決算短信〔日本基準〕（非連結）_attachments.md"/>
    <x v="432"/>
    <n v="76780"/>
    <s v="2026年１月期　第１四半期決算短信〔日本基準〕（非連結）"/>
    <n v="5.6684000000000001"/>
  </r>
  <r>
    <s v="2023-04-05_76790_2023年２月期決算短信〔日本基準〕(連結)_attachments.md"/>
    <x v="47"/>
    <n v="76790"/>
    <s v="2023年２月期決算短信〔日本基準〕(連結)"/>
    <n v="5.6863999999999999"/>
  </r>
  <r>
    <s v="2023-07-05_76790_2024年２月期　第１四半期決算短信〔日本基準〕(連結)_attachments.md"/>
    <x v="318"/>
    <n v="76790"/>
    <s v="2024年２月期　第１四半期決算短信〔日本基準〕(連結)"/>
    <n v="5.8959999999999999"/>
  </r>
  <r>
    <s v="2023-10-05_76790_2024年２月期　第２四半期決算短信〔日本基準〕(連結)_attachments.md"/>
    <x v="466"/>
    <n v="76790"/>
    <s v="2024年２月期　第２四半期決算短信〔日本基準〕(連結)"/>
    <n v="5.8255999999999997"/>
  </r>
  <r>
    <s v="2024-01-05_76790_2024年２月期　第３四半期決算短信〔日本基準〕(連結)_attachments.md"/>
    <x v="50"/>
    <n v="76790"/>
    <s v="2024年２月期　第３四半期決算短信〔日本基準〕(連結)"/>
    <n v="5.2206000000000001"/>
  </r>
  <r>
    <s v="2024-04-05_76790_2024年２月期決算短信〔日本基準〕(連結)_attachments.md"/>
    <x v="63"/>
    <n v="76790"/>
    <s v="2024年２月期決算短信〔日本基準〕(連結)"/>
    <n v="5.1942000000000004"/>
  </r>
  <r>
    <s v="2024-07-05_76790_2025年２月期　第１四半期決算短信〔日本基準〕(連結)_attachments.md"/>
    <x v="319"/>
    <n v="76790"/>
    <s v="2025年２月期　第１四半期決算短信〔日本基準〕(連結)"/>
    <n v="6.7332000000000001"/>
  </r>
  <r>
    <s v="2024-10-04_76790_2025年２月期　第２四半期（中間期）決算短信〔日本基準〕(連結)_attachments.md"/>
    <x v="52"/>
    <n v="76790"/>
    <s v="2025年２月期　第２四半期（中間期）決算短信〔日本基準〕(連結)"/>
    <n v="5.7544000000000004"/>
  </r>
  <r>
    <s v="2025-01-07_76790_2025年２月期　第３四半期決算短信〔日本基準〕(連結)_attachments.md"/>
    <x v="53"/>
    <n v="76790"/>
    <s v="2025年２月期　第３四半期決算短信〔日本基準〕(連結)"/>
    <n v="5.9987000000000004"/>
  </r>
  <r>
    <s v="2025-04-07_76790_2025年２月期決算短信〔日本基準〕(連結)_attachments.md"/>
    <x v="444"/>
    <n v="76790"/>
    <s v="2025年２月期決算短信〔日本基準〕(連結)"/>
    <n v="5.7964000000000002"/>
  </r>
  <r>
    <s v="2025-07-04_76790_2026年２月期　第１四半期決算短信〔日本基準〕(連結)_attachments.md"/>
    <x v="320"/>
    <n v="76790"/>
    <s v="2026年２月期　第１四半期決算短信〔日本基準〕(連結)"/>
    <n v="5.8445999999999998"/>
  </r>
  <r>
    <s v="2023-05-15_76810_2023年９月期　第２四半期決算短信〔日本基準〕（連結）_attachments.md"/>
    <x v="163"/>
    <n v="76810"/>
    <s v="2023年９月期　第２四半期決算短信〔日本基準〕（連結）"/>
    <n v="5.1257000000000001"/>
  </r>
  <r>
    <s v="2023-08-14_76810_2023年９月期　第３四半期決算短信〔日本基準〕（連結）_attachments.md"/>
    <x v="137"/>
    <n v="76810"/>
    <s v="2023年９月期　第３四半期決算短信〔日本基準〕（連結）"/>
    <n v="4.6886000000000001"/>
  </r>
  <r>
    <s v="2023-11-13_76810_2023年９月期　決算短信〔日本基準〕　（連結）_attachments.md"/>
    <x v="138"/>
    <n v="76810"/>
    <s v="2023年９月期　決算短信〔日本基準〕　（連結）"/>
    <n v="4.7329999999999997"/>
  </r>
  <r>
    <s v="2024-02-14_76810_2024年９月期　第１四半期決算短信〔日本標準〕(連結)_attachments.md"/>
    <x v="76"/>
    <n v="76810"/>
    <s v="2024年９月期　第１四半期決算短信〔日本標準〕(連結)"/>
    <n v="4.9649999999999999"/>
  </r>
  <r>
    <s v="2024-05-15_76810_2024年９月期　第２四半期決算短信〔日本標準〕（連結）_attachments.md"/>
    <x v="164"/>
    <n v="76810"/>
    <s v="2024年９月期　第２四半期決算短信〔日本標準〕（連結）"/>
    <n v="4.9053000000000004"/>
  </r>
  <r>
    <s v="2024-08-09_76810_2024年９月期　第３四半期決算短信〔日本標準〕（連結）_attachments.md"/>
    <x v="69"/>
    <n v="76810"/>
    <s v="2024年９月期　第３四半期決算短信〔日本標準〕（連結）"/>
    <n v="5.0533999999999999"/>
  </r>
  <r>
    <s v="2024-11-14_76810_2024年９月期　決算短信〔日本標準〕　(連結)_attachments.md"/>
    <x v="70"/>
    <n v="76810"/>
    <s v="2024年９月期　決算短信〔日本標準〕　(連結)"/>
    <n v="4.9204999999999997"/>
  </r>
  <r>
    <s v="2025-02-14_76810_2025年９月期　第１四半期決算短信〔日本標準〕（連結）_attachments.md"/>
    <x v="71"/>
    <n v="76810"/>
    <s v="2025年９月期　第１四半期決算短信〔日本標準〕（連結）"/>
    <n v="4.0407000000000002"/>
  </r>
  <r>
    <s v="2025-05-15_76810_2025年９月期　第２四半期（中間期）決算短信　［日本基準］（連結）_attachments.md"/>
    <x v="121"/>
    <n v="76810"/>
    <s v="2025年９月期　第２四半期（中間期）決算短信　［日本基準］（連結）"/>
    <n v="4.9935999999999998"/>
  </r>
  <r>
    <s v="2025-08-08_76810_2025年９月期第３四半期決算短信〔日本基準〕（連結）_attachments.md"/>
    <x v="72"/>
    <n v="76810"/>
    <s v="2025年９月期第３四半期決算短信〔日本基準〕（連結）"/>
    <n v="6.4823000000000004"/>
  </r>
  <r>
    <s v="2023-06-12_76820_2023年７月期 第３四半期決算短信〔日本基準〕(非連結)_attachments.md"/>
    <x v="372"/>
    <n v="76820"/>
    <s v="2023年７月期 第３四半期決算短信〔日本基準〕(非連結)"/>
    <n v="4.6582999999999997"/>
  </r>
  <r>
    <s v="2023-09-11_76820_2023年７月期決算短信〔日本基準〕(非連結)_attachments.md"/>
    <x v="373"/>
    <n v="76820"/>
    <s v="2023年７月期決算短信〔日本基準〕(非連結)"/>
    <n v="4.5148999999999999"/>
  </r>
  <r>
    <s v="2023-12-14_76820_2024年７月期第１四半期決算短信〔日本基準〕(非連結)_attachments.md"/>
    <x v="228"/>
    <n v="76820"/>
    <s v="2024年７月期第１四半期決算短信〔日本基準〕(非連結)"/>
    <n v="6.1752000000000002"/>
  </r>
  <r>
    <s v="2024-03-11_76820_2024年７月期第２四半期決算短信〔日本基準〕(非連結)_attachments.md"/>
    <x v="401"/>
    <n v="76820"/>
    <s v="2024年７月期第２四半期決算短信〔日本基準〕(非連結)"/>
    <n v="5.6228999999999996"/>
  </r>
  <r>
    <s v="2024-06-10_76820_2024年７月期第３四半期決算短信〔日本基準〕(非連結)_attachments.md"/>
    <x v="347"/>
    <n v="76820"/>
    <s v="2024年７月期第３四半期決算短信〔日本基準〕(非連結)"/>
    <n v="6.5556999999999999"/>
  </r>
  <r>
    <s v="2024-09-10_76820_2024年７月期決算短信〔日本基準〕(非連結)_attachments.md"/>
    <x v="139"/>
    <n v="76820"/>
    <s v="2024年７月期決算短信〔日本基準〕(非連結)"/>
    <n v="5.2190000000000003"/>
  </r>
  <r>
    <s v="2024-12-10_76820_2025年７月期第１四半期決算短信〔日本基準〕(非連結)_attachments.md"/>
    <x v="133"/>
    <n v="76820"/>
    <s v="2025年７月期第１四半期決算短信〔日本基準〕(非連結)"/>
    <n v="4.4500999999999999"/>
  </r>
  <r>
    <s v="2024-12-12_76820_（訂正・数値データ訂正）2025年７月期 第１四半期決算短信[日本基準]（非連結）の一部訂正について_attachments.md"/>
    <x v="234"/>
    <n v="76820"/>
    <s v="（訂正・数値データ訂正）2025年７月期 第１四半期決算短信[日本基準]（非連結）の一部訂正について"/>
    <n v="4.9074999999999998"/>
  </r>
  <r>
    <s v="2025-03-10_76820_2025年７月期第２四半期（中間期）決算短信〔日本基準〕(非連結)_attachments.md"/>
    <x v="402"/>
    <n v="76820"/>
    <s v="2025年７月期第２四半期（中間期）決算短信〔日本基準〕(非連結)"/>
    <n v="5.5179999999999998"/>
  </r>
  <r>
    <s v="2025-06-10_76820_2025年７月期第３四半期決算短信〔日本基準〕(非連結)_attachments.md"/>
    <x v="141"/>
    <n v="76820"/>
    <s v="2025年７月期第３四半期決算短信〔日本基準〕(非連結)"/>
    <n v="5.7907000000000002"/>
  </r>
  <r>
    <s v="2022-03-17_76830_2022年１月期 決算短信〔日本基準〕（連結）_attachments.md"/>
    <x v="648"/>
    <n v="76830"/>
    <s v="2022年１月期 決算短信〔日本基準〕（連結）"/>
    <n v="5.5909000000000004"/>
  </r>
  <r>
    <s v="2022-12-15_76830_2023年１月期 第３四半期決算短信〔日本基準〕（連結）_attachments.md"/>
    <x v="509"/>
    <n v="76830"/>
    <s v="2023年１月期 第３四半期決算短信〔日本基準〕（連結）"/>
    <n v="4.9873000000000003"/>
  </r>
  <r>
    <s v="2023-03-17_76830_2023年１月期 決算短信〔日本基準〕（連結）_attachments.md"/>
    <x v="411"/>
    <n v="76830"/>
    <s v="2023年１月期 決算短信〔日本基準〕（連結）"/>
    <n v="5.7397999999999998"/>
  </r>
  <r>
    <s v="2023-06-14_76830_2024年１月期 第１四半期決算短信〔日本基準〕（連結）_attachments.md"/>
    <x v="394"/>
    <n v="76830"/>
    <s v="2024年１月期 第１四半期決算短信〔日本基準〕（連結）"/>
    <n v="5.7533000000000003"/>
  </r>
  <r>
    <s v="2023-09-14_76830_2024年１月期 第２四半期決算短信〔日本基準〕（連結）_attachments.md"/>
    <x v="157"/>
    <n v="76830"/>
    <s v="2024年１月期 第２四半期決算短信〔日本基準〕（連結）"/>
    <n v="5.5336999999999996"/>
  </r>
  <r>
    <s v="2023-12-15_76830_2024年１月期 第３四半期決算短信〔日本基準〕（連結）_attachments.md"/>
    <x v="274"/>
    <n v="76830"/>
    <s v="2024年１月期 第３四半期決算短信〔日本基準〕（連結）"/>
    <n v="5.7803000000000004"/>
  </r>
  <r>
    <s v="2024-03-15_76830_2024年１月期 決算短信〔日本基準〕（連結）_attachments.md"/>
    <x v="91"/>
    <n v="76830"/>
    <s v="2024年１月期 決算短信〔日本基準〕（連結）"/>
    <n v="5.8009000000000004"/>
  </r>
  <r>
    <s v="2024-06-14_76830_2025年１月期 第１四半期決算短信〔日本基準〕（連結）_attachments.md"/>
    <x v="264"/>
    <n v="76830"/>
    <s v="2025年１月期 第１四半期決算短信〔日本基準〕（連結）"/>
    <n v="5.8639999999999999"/>
  </r>
  <r>
    <s v="2024-09-13_76830_2025年１月期第２四半期 決算短信〔日本基準〕（連結）_attachments.md"/>
    <x v="92"/>
    <n v="76830"/>
    <s v="2025年１月期第２四半期 決算短信〔日本基準〕（連結）"/>
    <n v="5.3007999999999997"/>
  </r>
  <r>
    <s v="2024-12-13_76830_2025年１月期 第３四半期決算短信〔日本基準〕（連結）_attachments.md"/>
    <x v="93"/>
    <n v="76830"/>
    <s v="2025年１月期 第３四半期決算短信〔日本基準〕（連結）"/>
    <n v="5.9916999999999998"/>
  </r>
  <r>
    <s v="2025-03-17_76830_2025年１月期 決算短信〔日本基準〕（連結）_attachments.md"/>
    <x v="161"/>
    <n v="76830"/>
    <s v="2025年１月期 決算短信〔日本基準〕（連結）"/>
    <n v="5.6016000000000004"/>
  </r>
  <r>
    <s v="2025-06-13_76830_2026年１月期 第１四半期決算短信〔日本基準〕（連結）_attachments.md"/>
    <x v="95"/>
    <n v="76830"/>
    <s v="2026年１月期 第１四半期決算短信〔日本基準〕（連結）"/>
    <n v="5.5984999999999996"/>
  </r>
  <r>
    <s v="2022-05-13_76850_2022年12月期　第１四半期決算短信〔日本基準〕（連結）_attachments.md"/>
    <x v="66"/>
    <n v="76850"/>
    <s v="2022年12月期　第１四半期決算短信〔日本基準〕（連結）"/>
    <n v="6.4390999999999998"/>
  </r>
  <r>
    <s v="2022-08-12_76850_2022年12月期　第２四半期決算短信〔日本基準〕（連結）_attachments.md"/>
    <x v="261"/>
    <n v="76850"/>
    <s v="2022年12月期　第２四半期決算短信〔日本基準〕（連結）"/>
    <n v="6.7599"/>
  </r>
  <r>
    <s v="2024-08-14_76850_2024年12月期 第２四半期（中間期）決算短信〔日本基準〕（連結）_attachments.md"/>
    <x v="77"/>
    <n v="76850"/>
    <s v="2024年12月期 第２四半期（中間期）決算短信〔日本基準〕（連結）"/>
    <n v="6.6897000000000002"/>
  </r>
  <r>
    <s v="2024-11-14_76850_2024年12月期 第３四半期決算短信〔日本基準〕（連結）_attachments.md"/>
    <x v="70"/>
    <n v="76850"/>
    <s v="2024年12月期 第３四半期決算短信〔日本基準〕（連結）"/>
    <n v="6.5156999999999998"/>
  </r>
  <r>
    <s v="2025-02-14_76850_2024年12月期 決算短信〔日本基準〕（連結）_attachments.md"/>
    <x v="71"/>
    <n v="76850"/>
    <s v="2024年12月期 決算短信〔日本基準〕（連結）"/>
    <n v="6.2328999999999999"/>
  </r>
  <r>
    <s v="2025-05-14_76850_2025年12月期 第１四半期決算短信〔日本基準〕（連結）_attachments.md"/>
    <x v="24"/>
    <n v="76850"/>
    <s v="2025年12月期 第１四半期決算短信〔日本基準〕（連結）"/>
    <n v="6.3806000000000003"/>
  </r>
  <r>
    <s v="2025-08-14_76850_2025年12月期 第２四半期（中間期）決算短信〔日本基準〕（連結）_attachments.md"/>
    <x v="78"/>
    <n v="76850"/>
    <s v="2025年12月期 第２四半期（中間期）決算短信〔日本基準〕（連結）"/>
    <n v="6.5281000000000002"/>
  </r>
  <r>
    <s v="2022-02-10_76860_2022年３月期 第３四半期決算短信〔日本基準〕（連結）_attachments.md"/>
    <x v="105"/>
    <n v="76860"/>
    <s v="2022年３月期 第３四半期決算短信〔日本基準〕（連結）"/>
    <n v="6.0057999999999998"/>
  </r>
  <r>
    <s v="2022-05-12_76860_2022年３月期　決算短信〔日本基準〕（連結）_attachments.md"/>
    <x v="17"/>
    <n v="76860"/>
    <s v="2022年３月期　決算短信〔日本基準〕（連結）"/>
    <n v="5.8882000000000003"/>
  </r>
  <r>
    <s v="2022-06-23_76860_（訂正・数値データ訂正）「2022年3月期 決算短信〔日本基準〕（連結）」の一部訂正について_attachments.md"/>
    <x v="641"/>
    <n v="76860"/>
    <s v="（訂正・数値データ訂正）「2022年3月期 決算短信〔日本基準〕（連結）」の一部訂正について"/>
    <n v="5.9775999999999998"/>
  </r>
  <r>
    <s v="2022-08-12_76860_2023年３月期  第１四半期決算短信〔日本基準〕（連結）_attachments.md"/>
    <x v="261"/>
    <n v="76860"/>
    <s v="2023年３月期  第１四半期決算短信〔日本基準〕（連結）"/>
    <n v="5.7919999999999998"/>
  </r>
  <r>
    <s v="2023-02-13_76860_2023年３月期 第３四半期決算短信〔日本基準〕（連結）_attachments.md"/>
    <x v="143"/>
    <n v="76860"/>
    <s v="2023年３月期 第３四半期決算短信〔日本基準〕（連結）"/>
    <n v="5.3186"/>
  </r>
  <r>
    <s v="2023-05-15_76860_2023年３月期　決算短信［日本基準]（連結）_attachments.md"/>
    <x v="163"/>
    <n v="76860"/>
    <s v="2023年３月期　決算短信［日本基準]（連結）"/>
    <n v="5.9146999999999998"/>
  </r>
  <r>
    <s v="2023-06-16_76860_（訂正・数値データ訂正）「2023年3月期 決算短信〔日本基準〕（連結）」の一部訂正について_attachments.md"/>
    <x v="751"/>
    <n v="76860"/>
    <s v="（訂正・数値データ訂正）「2023年3月期 決算短信〔日本基準〕（連結）」の一部訂正について"/>
    <n v="5.9340000000000002"/>
  </r>
  <r>
    <s v="2023-08-14_76860_2024年３月期  第１四半期決算短信〔日本基準〕（連結）_attachments.md"/>
    <x v="137"/>
    <n v="76860"/>
    <s v="2024年３月期  第１四半期決算短信〔日本基準〕（連結）"/>
    <n v="7.0041000000000002"/>
  </r>
  <r>
    <s v="2023-11-14_76860_2024年３月期 第２四半期決算短信〔日本基準〕（連結）_attachments.md"/>
    <x v="150"/>
    <n v="76860"/>
    <s v="2024年３月期 第２四半期決算短信〔日本基準〕（連結）"/>
    <n v="6.4008000000000003"/>
  </r>
  <r>
    <s v="2024-02-14_76860_2024年３月期 第３四半期決算短信〔日本基準〕（連結）_attachments.md"/>
    <x v="76"/>
    <n v="76860"/>
    <s v="2024年３月期 第３四半期決算短信〔日本基準〕（連結）"/>
    <n v="6.5688000000000004"/>
  </r>
  <r>
    <s v="2024-05-15_76860_2024年３月期 決算短信〔日本基準〕（連結）_attachments.md"/>
    <x v="164"/>
    <n v="76860"/>
    <s v="2024年３月期 決算短信〔日本基準〕（連結）"/>
    <n v="5.8125"/>
  </r>
  <r>
    <s v="2024-06-18_76860_（訂正・数値データ訂正）「2024年３月期　決算短信〔日本基準〕（連結）」の一部訂正について_attachments.md"/>
    <x v="532"/>
    <n v="76860"/>
    <s v="（訂正・数値データ訂正）「2024年３月期　決算短信〔日本基準〕（連結）」の一部訂正について"/>
    <n v="5.9702000000000002"/>
  </r>
  <r>
    <s v="2024-08-14_76860_2025年３月期  第１四半期決算短信〔日本基準〕（連結）_attachments.md"/>
    <x v="77"/>
    <n v="76860"/>
    <s v="2025年３月期  第１四半期決算短信〔日本基準〕（連結）"/>
    <n v="6.0351999999999997"/>
  </r>
  <r>
    <s v="2024-11-14_76860_2025年３月期 第２四半期（中間期）決算短信〔日本基準〕（連結）_attachments.md"/>
    <x v="70"/>
    <n v="76860"/>
    <s v="2025年３月期 第２四半期（中間期）決算短信〔日本基準〕（連結）"/>
    <n v="5.3817000000000004"/>
  </r>
  <r>
    <s v="2025-02-13_76860_2025年３月期  第３四半期決算短信〔日本基準〕（連結）_attachments.md"/>
    <x v="14"/>
    <n v="76860"/>
    <s v="2025年３月期  第３四半期決算短信〔日本基準〕（連結）"/>
    <n v="5.4215"/>
  </r>
  <r>
    <s v="2025-05-15_76860_2025年３月期 決算短信〔日本基準〕（連結）_attachments.md"/>
    <x v="121"/>
    <n v="76860"/>
    <s v="2025年３月期 決算短信〔日本基準〕（連結）"/>
    <n v="5.8178999999999998"/>
  </r>
  <r>
    <s v="2025-08-14_76860_2026年３月期 第１四半期決算短信〔日本基準〕（連結）_attachments.md"/>
    <x v="78"/>
    <n v="76860"/>
    <s v="2026年３月期 第１四半期決算短信〔日本基準〕（連結）"/>
    <n v="5.6829999999999998"/>
  </r>
  <r>
    <s v="2024-01-31_76870_2024年３月期 第３四半期決算短信〔日本基準〕（非連結）_attachments.md"/>
    <x v="177"/>
    <n v="76870"/>
    <s v="2024年３月期 第３四半期決算短信〔日本基準〕（非連結）"/>
    <n v="7.0151000000000003"/>
  </r>
  <r>
    <s v="2024-05-15_76870_2024年３月期 決算短信〔日本基準〕（非連結）_attachments.md"/>
    <x v="164"/>
    <n v="76870"/>
    <s v="2024年３月期 決算短信〔日本基準〕（非連結）"/>
    <n v="6.4443000000000001"/>
  </r>
  <r>
    <s v="2024-07-31_76870_2025年３月期 第１四半期決算短信〔日本基準〕（非連結）_attachments.md"/>
    <x v="281"/>
    <n v="76870"/>
    <s v="2025年３月期 第１四半期決算短信〔日本基準〕（非連結）"/>
    <n v="7.4179000000000004"/>
  </r>
  <r>
    <s v="2024-10-31_76870_2025年３月期 第２四半期（中間期）決算短信〔日本基準〕（非連結）_attachments.md"/>
    <x v="245"/>
    <n v="76870"/>
    <s v="2025年３月期 第２四半期（中間期）決算短信〔日本基準〕（非連結）"/>
    <n v="6.6989999999999998"/>
  </r>
  <r>
    <s v="2025-01-30_76870_2025年３月期 第３四半期決算短信〔日本基準〕（非連結）_attachments.md"/>
    <x v="180"/>
    <n v="76870"/>
    <s v="2025年３月期 第３四半期決算短信〔日本基準〕（非連結）"/>
    <n v="6.4153000000000002"/>
  </r>
  <r>
    <s v="2025-05-15_76870_2025年３月期 決算短信〔日本基準〕(非連結)_attachments.md"/>
    <x v="121"/>
    <n v="76870"/>
    <s v="2025年３月期 決算短信〔日本基準〕(非連結)"/>
    <n v="6.3337000000000003"/>
  </r>
  <r>
    <s v="2025-07-31_76870_2026年３月期第１四半期決算短信〔日本基準〕(非連結)_attachments.md"/>
    <x v="181"/>
    <n v="76870"/>
    <s v="2026年３月期第１四半期決算短信〔日本基準〕(非連結)"/>
    <n v="5.4566999999999997"/>
  </r>
  <r>
    <s v="2023-04-14_76890_2023年２月期　決算短信〔日本基準〕(非連結)_attachments.md"/>
    <x v="102"/>
    <n v="76890"/>
    <s v="2023年２月期　決算短信〔日本基準〕(非連結)"/>
    <n v="5.165"/>
  </r>
  <r>
    <s v="2023-07-14_76890_2024年２月期　第１四半期決算短信〔日本基準〕(非連結)_attachments.md"/>
    <x v="61"/>
    <n v="76890"/>
    <s v="2024年２月期　第１四半期決算短信〔日本基準〕(非連結)"/>
    <n v="5.3289"/>
  </r>
  <r>
    <s v="2023-10-13_76890_2024年２月期　第２四半期決算短信〔日本基準〕(非連結)_attachments.md"/>
    <x v="100"/>
    <n v="76890"/>
    <s v="2024年２月期　第２四半期決算短信〔日本基準〕(非連結)"/>
    <n v="4.891"/>
  </r>
  <r>
    <s v="2024-01-12_76890_2024年２月期　第３四半期決算短信〔日本基準〕(非連結)_attachments.md"/>
    <x v="62"/>
    <n v="76890"/>
    <s v="2024年２月期　第３四半期決算短信〔日本基準〕(非連結)"/>
    <n v="4.5667999999999997"/>
  </r>
  <r>
    <s v="2024-04-12_76890_2024年2月期　決算短信〔日本基準〕（非連結）_attachments.md"/>
    <x v="98"/>
    <n v="76890"/>
    <s v="2024年2月期　決算短信〔日本基準〕（非連結）"/>
    <n v="4.8981000000000003"/>
  </r>
  <r>
    <s v="2024-07-12_76890_2025年２月期第１四半期決算短信〔日本基準〕（非連結）_attachments.md"/>
    <x v="64"/>
    <n v="76890"/>
    <s v="2025年２月期第１四半期決算短信〔日本基準〕（非連結）"/>
    <n v="5.7271999999999998"/>
  </r>
  <r>
    <s v="2024-10-15_76890_2025年２月期 第２四半期（中間期）決算短信〔日本基準〕(非連結)_attachments.md"/>
    <x v="34"/>
    <n v="76890"/>
    <s v="2025年２月期 第２四半期（中間期）決算短信〔日本基準〕(非連結)"/>
    <n v="4.9404000000000003"/>
  </r>
  <r>
    <s v="2025-01-14_76890_2025年２月期 第３四半期決算短信〔日本基準〕(非連結)_attachments.md"/>
    <x v="35"/>
    <n v="76890"/>
    <s v="2025年２月期 第３四半期決算短信〔日本基準〕(非連結)"/>
    <n v="5.1277999999999997"/>
  </r>
  <r>
    <s v="2025-04-14_76890_2025年2月期　決算短信〔日本基準〕（非連結）_attachments.md"/>
    <x v="36"/>
    <n v="76890"/>
    <s v="2025年2月期　決算短信〔日本基準〕（非連結）"/>
    <n v="5.3394000000000004"/>
  </r>
  <r>
    <s v="2025-07-14_76890_2026年２月期第１四半期決算短信〔日本基準〕（非連結）_attachments.md"/>
    <x v="37"/>
    <n v="76890"/>
    <s v="2026年２月期第１四半期決算短信〔日本基準〕（非連結）"/>
    <n v="5.5795000000000003"/>
  </r>
  <r>
    <s v="2022-09-09_76920_2022年7月期決算短信〔日本基準〕(非連結)_attachments.md"/>
    <x v="615"/>
    <n v="76920"/>
    <s v="2022年7月期決算短信〔日本基準〕(非連結)"/>
    <n v="4.9123999999999999"/>
  </r>
  <r>
    <s v="2023-06-09_76920_2023年7月期第3四半期決算短信〔日本基準〕(非連結)_attachments.md"/>
    <x v="127"/>
    <n v="76920"/>
    <s v="2023年7月期第3四半期決算短信〔日本基準〕(非連結)"/>
    <n v="6.0263999999999998"/>
  </r>
  <r>
    <s v="2023-09-14_76920_2023年7月期決算短信〔日本基準〕（非連結）_attachments.md"/>
    <x v="157"/>
    <n v="76920"/>
    <s v="2023年7月期決算短信〔日本基準〕（非連結）"/>
    <n v="5.4484000000000004"/>
  </r>
  <r>
    <s v="2023-12-15_76920_2024年7月期第1四半期決算短信〔日本基準〕(非連結)_attachments.md"/>
    <x v="274"/>
    <n v="76920"/>
    <s v="2024年7月期第1四半期決算短信〔日本基準〕(非連結)"/>
    <n v="5.0884999999999998"/>
  </r>
  <r>
    <s v="2024-03-15_76920_2024年7月期第2四半期決算短信〔日本基準〕（非連結）_attachments.md"/>
    <x v="91"/>
    <n v="76920"/>
    <s v="2024年7月期第2四半期決算短信〔日本基準〕（非連結）"/>
    <n v="4.3239000000000001"/>
  </r>
  <r>
    <s v="2024-06-14_76920_2024年7月期第3四半期決算短信〔日本基準〕（非連結）_attachments.md"/>
    <x v="264"/>
    <n v="76920"/>
    <s v="2024年7月期第3四半期決算短信〔日本基準〕（非連結）"/>
    <n v="5.0125000000000002"/>
  </r>
  <r>
    <s v="2024-09-13_76920_2024年7月期決算短信〔日本基準〕(非連結)_attachments.md"/>
    <x v="92"/>
    <n v="76920"/>
    <s v="2024年7月期決算短信〔日本基準〕(非連結)"/>
    <n v="4.6901999999999999"/>
  </r>
  <r>
    <s v="2024-12-13_76920_2025年7月期第1四半期決算短信〔日本基準〕(非連結)_attachments.md"/>
    <x v="93"/>
    <n v="76920"/>
    <s v="2025年7月期第1四半期決算短信〔日本基準〕(非連結)"/>
    <n v="5.1334999999999997"/>
  </r>
  <r>
    <s v="2025-03-14_76920_2025年7月期第2四半期（中間期）決算短信〔日本基準〕（非連結）_attachments.md"/>
    <x v="94"/>
    <n v="76920"/>
    <s v="2025年7月期第2四半期（中間期）決算短信〔日本基準〕（非連結）"/>
    <n v="5.7140000000000004"/>
  </r>
  <r>
    <s v="2025-06-13_76920_2025年7月期第3四半期決算短信〔日本基準〕(非連結)_attachments.md"/>
    <x v="95"/>
    <n v="76920"/>
    <s v="2025年7月期第3四半期決算短信〔日本基準〕(非連結)"/>
    <n v="5.5119999999999996"/>
  </r>
  <r>
    <s v="2022-11-11_76940_2023年３月期第２四半期決算短信〔日本基準〕（連結）_attachments.md"/>
    <x v="142"/>
    <n v="76940"/>
    <s v="2023年３月期第２四半期決算短信〔日本基準〕（連結）"/>
    <n v="4.6515000000000004"/>
  </r>
  <r>
    <s v="2023-11-14_76940_2024年３月期第２四半期決算短信〔日本基準〕（連結）_attachments.md"/>
    <x v="150"/>
    <n v="76940"/>
    <s v="2024年３月期第２四半期決算短信〔日本基準〕（連結）"/>
    <n v="5.7348999999999997"/>
  </r>
  <r>
    <s v="2024-02-14_76940_2024年３月期第３四半期決算短信〔日本基準〕（連結）_attachments.md"/>
    <x v="76"/>
    <n v="76940"/>
    <s v="2024年３月期第３四半期決算短信〔日本基準〕（連結）"/>
    <n v="6.1997999999999998"/>
  </r>
  <r>
    <s v="2024-05-14_76940_2024年３月期　決算短信〔日本基準〕（連結）_attachments.md"/>
    <x v="21"/>
    <n v="76940"/>
    <s v="2024年３月期　決算短信〔日本基準〕（連結）"/>
    <n v="4.8746999999999998"/>
  </r>
  <r>
    <s v="2024-08-13_76940_2025年３月期第１四半期決算短信〔日本基準〕（連結）_attachments.md"/>
    <x v="117"/>
    <n v="76940"/>
    <s v="2025年３月期第１四半期決算短信〔日本基準〕（連結）"/>
    <n v="5.4135999999999997"/>
  </r>
  <r>
    <s v="2024-11-13_76940_2025年３月期第２四半期（中間期）決算短信〔日本基準〕（連結）_attachments.md"/>
    <x v="13"/>
    <n v="76940"/>
    <s v="2025年３月期第２四半期（中間期）決算短信〔日本基準〕（連結）"/>
    <n v="4.1416000000000004"/>
  </r>
  <r>
    <s v="2025-02-13_76940_2025年３月期第３四半期決算短信〔日本基準〕（連結）_attachments.md"/>
    <x v="14"/>
    <n v="76940"/>
    <s v="2025年３月期第３四半期決算短信〔日本基準〕（連結）"/>
    <n v="4.9348000000000001"/>
  </r>
  <r>
    <s v="2025-05-14_76940_2025年３月期　決算短信〔日本基準〕（連結）_attachments.md"/>
    <x v="24"/>
    <n v="76940"/>
    <s v="2025年３月期　決算短信〔日本基準〕（連結）"/>
    <n v="5.1974"/>
  </r>
  <r>
    <s v="2025-08-14_76940_2026年３月期第１四半期決算短信〔日本基準〕（連結）_attachments.md"/>
    <x v="78"/>
    <n v="76940"/>
    <s v="2026年３月期第１四半期決算短信〔日本基準〕（連結）"/>
    <n v="6.0217000000000001"/>
  </r>
  <r>
    <s v="2023-02-14_76950_2023年3月期 第3四半期決算短信〔日本基準〕(連結)_attachments.md"/>
    <x v="136"/>
    <n v="76950"/>
    <s v="2023年3月期 第3四半期決算短信〔日本基準〕(連結)"/>
    <n v="6.0522999999999998"/>
  </r>
  <r>
    <s v="2023-05-12_76950_2023年3月期 決算短信〔日本基準〕(連結)_attachments.md"/>
    <x v="1"/>
    <n v="76950"/>
    <s v="2023年3月期 決算短信〔日本基準〕(連結)"/>
    <n v="5.7746000000000004"/>
  </r>
  <r>
    <s v="2023-08-10_76950_2024年3月期 第1四半期決算短信〔日本基準〕(連結)_attachments.md"/>
    <x v="81"/>
    <n v="76950"/>
    <s v="2024年3月期 第1四半期決算短信〔日本基準〕(連結)"/>
    <n v="5.2403000000000004"/>
  </r>
  <r>
    <s v="2023-11-14_76950_2024年3月期 第2四半期決算短信〔日本基準〕(連結)_attachments.md"/>
    <x v="150"/>
    <n v="76950"/>
    <s v="2024年3月期 第2四半期決算短信〔日本基準〕(連結)"/>
    <n v="5.7789000000000001"/>
  </r>
  <r>
    <s v="2024-02-14_76950_2024年3月期 第3四半期決算短信〔日本基準〕(連結)_attachments.md"/>
    <x v="76"/>
    <n v="76950"/>
    <s v="2024年3月期 第3四半期決算短信〔日本基準〕(連結)"/>
    <n v="5.5263"/>
  </r>
  <r>
    <s v="2024-05-15_76950_2024年3月期 決算短信〔日本基準〕(連結)_attachments.md"/>
    <x v="164"/>
    <n v="76950"/>
    <s v="2024年3月期 決算短信〔日本基準〕(連結)"/>
    <n v="5.7835000000000001"/>
  </r>
  <r>
    <s v="2024-08-09_76950_2025年3月期 第1四半期決算短信〔日本基準〕(連結)_attachments.md"/>
    <x v="69"/>
    <n v="76950"/>
    <s v="2025年3月期 第1四半期決算短信〔日本基準〕(連結)"/>
    <n v="4.1486000000000001"/>
  </r>
  <r>
    <s v="2024-11-14_76950_2025年3月期 第2四半期（中間期）決算短信〔日本基準〕(連結)_attachments.md"/>
    <x v="70"/>
    <n v="76950"/>
    <s v="2025年3月期 第2四半期（中間期）決算短信〔日本基準〕(連結)"/>
    <n v="4.7332999999999998"/>
  </r>
  <r>
    <s v="2025-02-14_76950_2025年3月期 第3四半期決算短信〔日本基準〕(連結)_attachments.md"/>
    <x v="71"/>
    <n v="76950"/>
    <s v="2025年3月期 第3四半期決算短信〔日本基準〕(連結)"/>
    <n v="5.9992000000000001"/>
  </r>
  <r>
    <s v="2025-05-14_76950_2025年3月期 決算短信〔日本基準〕(連結)_attachments.md"/>
    <x v="24"/>
    <n v="76950"/>
    <s v="2025年3月期 決算短信〔日本基準〕(連結)"/>
    <n v="5.2893999999999997"/>
  </r>
  <r>
    <s v="2025-08-13_76950_2026年3月期 第1四半期決算短信〔日本基準〕(連結)_attachments.md"/>
    <x v="97"/>
    <n v="76950"/>
    <s v="2026年3月期 第1四半期決算短信〔日本基準〕(連結)"/>
    <n v="4.7778"/>
  </r>
  <r>
    <s v="2023-02-13_76980_2023年３月期第３四半期決算短信〔日本基準〕(非連結)_attachments.md"/>
    <x v="143"/>
    <n v="76980"/>
    <s v="2023年３月期第３四半期決算短信〔日本基準〕(非連結)"/>
    <n v="5.3358999999999996"/>
  </r>
  <r>
    <s v="2023-05-12_76980_2023年３月期決算短信〔日本基準〕（非連結）_attachments.md"/>
    <x v="1"/>
    <n v="76980"/>
    <s v="2023年３月期決算短信〔日本基準〕（非連結）"/>
    <n v="5.2557999999999998"/>
  </r>
  <r>
    <s v="2023-08-14_76980_2024年３月期第１四半期決算短信〔日本基準〕(非連結)_attachments.md"/>
    <x v="137"/>
    <n v="76980"/>
    <s v="2024年３月期第１四半期決算短信〔日本基準〕(非連結)"/>
    <n v="5.6980000000000004"/>
  </r>
  <r>
    <s v="2023-11-13_76980_2024年３月期第２四半期決算短信〔日本基準〕(非連結)_attachments.md"/>
    <x v="138"/>
    <n v="76980"/>
    <s v="2024年３月期第２四半期決算短信〔日本基準〕(非連結)"/>
    <n v="5.9555999999999996"/>
  </r>
  <r>
    <s v="2024-02-13_76980_2024年３月期第３四半期決算短信〔日本基準〕(非連結)_attachments.md"/>
    <x v="11"/>
    <n v="76980"/>
    <s v="2024年３月期第３四半期決算短信〔日本基準〕(非連結)"/>
    <n v="5.3433999999999999"/>
  </r>
  <r>
    <s v="2024-05-13_76980_2024年３月期決算短信〔日本基準〕（非連結）_attachments.md"/>
    <x v="112"/>
    <n v="76980"/>
    <s v="2024年３月期決算短信〔日本基準〕（非連結）"/>
    <n v="5.7416999999999998"/>
  </r>
  <r>
    <s v="2024-08-13_76980_2025年３月期第１四半期決算短信〔日本基準〕(非連結)_attachments.md"/>
    <x v="117"/>
    <n v="76980"/>
    <s v="2025年３月期第１四半期決算短信〔日本基準〕(非連結)"/>
    <n v="6.3201000000000001"/>
  </r>
  <r>
    <s v="2024-11-13_76980_2025年３月期第２四半期（中間期）決算短信〔日本基準〕(非連結)_attachments.md"/>
    <x v="13"/>
    <n v="76980"/>
    <s v="2025年３月期第２四半期（中間期）決算短信〔日本基準〕(非連結)"/>
    <n v="5.9924999999999997"/>
  </r>
  <r>
    <s v="2025-02-12_76980_2025年３月期第３四半期決算短信〔日本基準〕(非連結)_attachments.md"/>
    <x v="96"/>
    <n v="76980"/>
    <s v="2025年３月期第３四半期決算短信〔日本基準〕(非連結)"/>
    <n v="6.1478000000000002"/>
  </r>
  <r>
    <s v="2025-05-13_76980_2025年３月期決算短信〔日本基準〕（非連結）_attachments.md"/>
    <x v="113"/>
    <n v="76980"/>
    <s v="2025年３月期決算短信〔日本基準〕（非連結）"/>
    <n v="5.7229999999999999"/>
  </r>
  <r>
    <s v="2025-08-13_76980_2026年３月期第１四半期決算短信〔日本基準〕(非連結)_attachments.md"/>
    <x v="97"/>
    <n v="76980"/>
    <s v="2026年３月期第１四半期決算短信〔日本基準〕(非連結)"/>
    <n v="6.5439999999999996"/>
  </r>
  <r>
    <s v="2022-02-04_77010_2022年3月期 第3四半期決算短信〔日本基準〕（連結）_attachments.md"/>
    <x v="16"/>
    <n v="77010"/>
    <s v="2022年3月期 第3四半期決算短信〔日本基準〕（連結）"/>
    <n v="5.8090000000000002"/>
  </r>
  <r>
    <s v="2024-02-06_77010_2024年3月期 第3四半期決算短信〔日本基準〕(連結)_attachments.md"/>
    <x v="20"/>
    <n v="77010"/>
    <s v="2024年3月期 第3四半期決算短信〔日本基準〕(連結)"/>
    <n v="4.8630000000000004"/>
  </r>
  <r>
    <s v="2024-05-10_77010_2024年3月期 決算短信〔日本基準〕（連結）_attachments.md"/>
    <x v="5"/>
    <n v="77010"/>
    <s v="2024年3月期 決算短信〔日本基準〕（連結）"/>
    <n v="5.1536999999999997"/>
  </r>
  <r>
    <s v="2024-08-07_77010_2025年3月期 第1四半期決算短信〔日本基準〕(連結)_attachments.md"/>
    <x v="186"/>
    <n v="77010"/>
    <s v="2025年3月期 第1四半期決算短信〔日本基準〕(連結)"/>
    <n v="5.4375"/>
  </r>
  <r>
    <s v="2024-11-07_77010_2025年3月期 第2四半期（中間期）決算短信〔日本基準〕(連結)_attachments.md"/>
    <x v="39"/>
    <n v="77010"/>
    <s v="2025年3月期 第2四半期（中間期）決算短信〔日本基準〕(連結)"/>
    <n v="5.1332000000000004"/>
  </r>
  <r>
    <s v="2025-02-05_77010_2025年3月期 第3四半期決算短信〔日本基準〕(連結)_attachments.md"/>
    <x v="119"/>
    <n v="77010"/>
    <s v="2025年3月期 第3四半期決算短信〔日本基準〕(連結)"/>
    <n v="5.46"/>
  </r>
  <r>
    <s v="2025-05-12_77010_2025年3月期 決算短信〔日本基準〕（連結）_attachments.md"/>
    <x v="9"/>
    <n v="77010"/>
    <s v="2025年3月期 決算短信〔日本基準〕（連結）"/>
    <n v="4.9634999999999998"/>
  </r>
  <r>
    <s v="2025-08-07_77010_2026年3月期 第1四半期決算短信〔日本基準〕(連結)_attachments.md"/>
    <x v="41"/>
    <n v="77010"/>
    <s v="2026年3月期 第1四半期決算短信〔日本基準〕(連結)"/>
    <n v="4.5232000000000001"/>
  </r>
  <r>
    <s v="2023-08-07_77020_2024年3月期第1四半期決算短信〔日本基準〕（連結）_attachments.md"/>
    <x v="212"/>
    <n v="77020"/>
    <s v="2024年3月期第1四半期決算短信〔日本基準〕（連結）"/>
    <n v="5"/>
  </r>
  <r>
    <s v="2023-11-07_77020_2024年3月期第2四半期決算短信〔日本基準〕（連結）_attachments.md"/>
    <x v="213"/>
    <n v="77020"/>
    <s v="2024年3月期第2四半期決算短信〔日本基準〕（連結）"/>
    <n v="5"/>
  </r>
  <r>
    <s v="2024-02-08_77020_2024年3月期第3四半期決算短信〔日本基準〕(連結)_attachments.md"/>
    <x v="210"/>
    <n v="77020"/>
    <s v="2024年3月期第3四半期決算短信〔日本基準〕(連結)"/>
    <n v="5.7975000000000003"/>
  </r>
  <r>
    <s v="2024-05-14_77020_2024年3月期決算短信〔日本基準〕（連結）_attachments.md"/>
    <x v="21"/>
    <n v="77020"/>
    <s v="2024年3月期決算短信〔日本基準〕（連結）"/>
    <n v="5.3315999999999999"/>
  </r>
  <r>
    <s v="2024-08-09_77020_2025年3月期第1四半期決算短信〔日本基準〕（連結）_attachments.md"/>
    <x v="69"/>
    <n v="77020"/>
    <s v="2025年3月期第1四半期決算短信〔日本基準〕（連結）"/>
    <n v="5"/>
  </r>
  <r>
    <s v="2024-11-07_77020_2025年3月期 第2四半期（中間期）決算短信〔日本基準〕（連結）_attachments.md"/>
    <x v="39"/>
    <n v="77020"/>
    <s v="2025年3月期 第2四半期（中間期）決算短信〔日本基準〕（連結）"/>
    <n v="4.9946999999999999"/>
  </r>
  <r>
    <s v="2025-02-07_77020_2025年3月期第3四半期決算短信〔日本基準〕(連結)_attachments.md"/>
    <x v="23"/>
    <n v="77020"/>
    <s v="2025年3月期第3四半期決算短信〔日本基準〕(連結)"/>
    <n v="5"/>
  </r>
  <r>
    <s v="2025-05-09_77020_2025年3月期決算短信〔日本基準〕(連結)_attachments.md"/>
    <x v="15"/>
    <n v="77020"/>
    <s v="2025年3月期決算短信〔日本基準〕(連結)"/>
    <n v="5"/>
  </r>
  <r>
    <s v="2025-08-08_77020_2026年3月期 第1四半期決算短信〔日本基準〕（連結）_attachments.md"/>
    <x v="72"/>
    <n v="77020"/>
    <s v="2026年3月期 第1四半期決算短信〔日本基準〕（連結）"/>
    <n v="4.7004000000000001"/>
  </r>
  <r>
    <s v="2022-08-12_77070_2022年６月期 決算短信〔日本基準〕(連結)_attachments.md"/>
    <x v="261"/>
    <n v="77070"/>
    <s v="2022年６月期 決算短信〔日本基準〕(連結)"/>
    <n v="5.0481999999999996"/>
  </r>
  <r>
    <s v="2023-05-15_77070_2023年６月期第３四半期決算短信〔日本基準〕(連結)_attachments.md"/>
    <x v="163"/>
    <n v="77070"/>
    <s v="2023年６月期第３四半期決算短信〔日本基準〕(連結)"/>
    <n v="4.2084000000000001"/>
  </r>
  <r>
    <s v="2023-08-14_77070_2023年６月期決算短信〔日本基準〕(連結)_attachments.md"/>
    <x v="137"/>
    <n v="77070"/>
    <s v="2023年６月期決算短信〔日本基準〕(連結)"/>
    <n v="4.3278999999999996"/>
  </r>
  <r>
    <s v="2023-11-14_77070_2024年６月期第１四半期決算短信〔日本基準〕(連結)_attachments.md"/>
    <x v="150"/>
    <n v="77070"/>
    <s v="2024年６月期第１四半期決算短信〔日本基準〕(連結)"/>
    <n v="3.9247000000000001"/>
  </r>
  <r>
    <s v="2024-02-14_77070_2024年６月期第２四半期決算短信〔日本基準〕(連結)_attachments.md"/>
    <x v="76"/>
    <n v="77070"/>
    <s v="2024年６月期第２四半期決算短信〔日本基準〕(連結)"/>
    <n v="3.2181000000000002"/>
  </r>
  <r>
    <s v="2024-05-15_77070_2024年６月期第３四半期決算短信〔日本基準〕（連結）_attachments.md"/>
    <x v="164"/>
    <n v="77070"/>
    <s v="2024年６月期第３四半期決算短信〔日本基準〕（連結）"/>
    <n v="3.8502000000000001"/>
  </r>
  <r>
    <s v="2024-08-14_77070_2024年６月期 決算短信〔日本基準〕(連結)_attachments.md"/>
    <x v="77"/>
    <n v="77070"/>
    <s v="2024年６月期 決算短信〔日本基準〕(連結)"/>
    <n v="4.4151999999999996"/>
  </r>
  <r>
    <s v="2024-11-14_77070_2025年６月期 第１四半期決算短信〔日本基準〕(連結)_attachments.md"/>
    <x v="70"/>
    <n v="77070"/>
    <s v="2025年６月期 第１四半期決算短信〔日本基準〕(連結)"/>
    <n v="5.5664999999999996"/>
  </r>
  <r>
    <s v="2025-02-14_77070_2025年６月期第２四半期（中間期）決算短信〔日本基準〕(連結)_attachments.md"/>
    <x v="71"/>
    <n v="77070"/>
    <s v="2025年６月期第２四半期（中間期）決算短信〔日本基準〕(連結)"/>
    <n v="5.6089000000000002"/>
  </r>
  <r>
    <s v="2025-05-15_77070_2025年６月期 第３四半期決算短信〔日本基準〕(連結)_attachments.md"/>
    <x v="121"/>
    <n v="77070"/>
    <s v="2025年６月期 第３四半期決算短信〔日本基準〕(連結)"/>
    <n v="5.9352"/>
  </r>
  <r>
    <s v="2025-08-14_77070_2025年６月期 決算短信 〔日本基準〕（連結）_attachments.md"/>
    <x v="78"/>
    <n v="77070"/>
    <s v="2025年６月期 決算短信 〔日本基準〕（連結）"/>
    <n v="5.5793999999999997"/>
  </r>
  <r>
    <s v="2023-05-15_77090_2023年3月期　決算短信〔日本基準〕(連結)_attachments.md"/>
    <x v="163"/>
    <n v="77090"/>
    <s v="2023年3月期　決算短信〔日本基準〕(連結)"/>
    <n v="5.0818000000000003"/>
  </r>
  <r>
    <s v="2023-08-04_77090_2024年3月期 第１四半期決算短信〔日本基準〕(連結)_attachments.md"/>
    <x v="2"/>
    <n v="77090"/>
    <s v="2024年3月期 第１四半期決算短信〔日本基準〕(連結)"/>
    <n v="5.0904999999999996"/>
  </r>
  <r>
    <s v="2023-11-02_77090_2024年3月期　第２四半期決算短信〔日本基準〕(連結)_attachments.md"/>
    <x v="220"/>
    <n v="77090"/>
    <s v="2024年3月期　第２四半期決算短信〔日本基準〕(連結)"/>
    <n v="5.4938000000000002"/>
  </r>
  <r>
    <s v="2024-02-02_77090_2024年3月期　第３四半期決算短信〔日本基準〕（連結）_attachments.md"/>
    <x v="4"/>
    <n v="77090"/>
    <s v="2024年3月期　第３四半期決算短信〔日本基準〕（連結）"/>
    <n v="6.4292999999999996"/>
  </r>
  <r>
    <s v="2024-05-15_77090_2024年3月期　決算短信〔日本基準〕（連結）_attachments.md"/>
    <x v="164"/>
    <n v="77090"/>
    <s v="2024年3月期　決算短信〔日本基準〕（連結）"/>
    <n v="5.4238"/>
  </r>
  <r>
    <s v="2024-08-02_77090_2025年3月期　第１四半期決算短信〔日本基準〕（連結）_attachments.md"/>
    <x v="185"/>
    <n v="77090"/>
    <s v="2025年3月期　第１四半期決算短信〔日本基準〕（連結）"/>
    <n v="5.5284000000000004"/>
  </r>
  <r>
    <s v="2024-11-01_77090_2025年3月期　第２四半期決算短信〔日本基準〕（連結）_attachments.md"/>
    <x v="387"/>
    <n v="77090"/>
    <s v="2025年3月期　第２四半期決算短信〔日本基準〕（連結）"/>
    <n v="6.1154000000000002"/>
  </r>
  <r>
    <s v="2025-01-31_77090_2025年3月期　第3四半期決算短信〔日本基準〕（連結）_attachments.md"/>
    <x v="249"/>
    <n v="77090"/>
    <s v="2025年3月期　第3四半期決算短信〔日本基準〕（連結）"/>
    <n v="6.5545999999999998"/>
  </r>
  <r>
    <s v="2025-05-15_77090_2025年3月期　決算短信〔日本基準〕（連結）_attachments.md"/>
    <x v="121"/>
    <n v="77090"/>
    <s v="2025年3月期　決算短信〔日本基準〕（連結）"/>
    <n v="5.1299000000000001"/>
  </r>
  <r>
    <s v="2025-08-01_77090_2026年3月期　第１四半期決算短信　〔日本基準〕（連結）_attachments.md"/>
    <x v="171"/>
    <n v="77090"/>
    <s v="2026年3月期　第１四半期決算短信　〔日本基準〕（連結）"/>
    <n v="6.3362999999999996"/>
  </r>
  <r>
    <s v="2022-02-08_77110_2022年９月期 第１四半期決算短信〔日本基準〕（非連結）_attachments.md"/>
    <x v="286"/>
    <n v="77110"/>
    <s v="2022年９月期 第１四半期決算短信〔日本基準〕（非連結）"/>
    <n v="5"/>
  </r>
  <r>
    <s v="2024-08-08_77110_2024年9月期 第３四半期決算短信〔日本基準〕（非連結）_attachments.md"/>
    <x v="38"/>
    <n v="77110"/>
    <s v="2024年9月期 第３四半期決算短信〔日本基準〕（非連結）"/>
    <n v="5"/>
  </r>
  <r>
    <s v="2024-11-07_77110_2024年９月期 決算短信〔日本基準〕（非連結）_attachments.md"/>
    <x v="39"/>
    <n v="77110"/>
    <s v="2024年９月期 決算短信〔日本基準〕（非連結）"/>
    <n v="5"/>
  </r>
  <r>
    <s v="2024-12-06_77110_（訂正・数値データ訂正）「2024年9月期決算短信〔日本基準〕（非連結）」の一部訂正について_attachments.md"/>
    <x v="276"/>
    <n v="77110"/>
    <s v="（訂正・数値データ訂正）「2024年9月期決算短信〔日本基準〕（非連結）」の一部訂正について"/>
    <n v="5"/>
  </r>
  <r>
    <s v="2025-02-06_77110_2025年9月期 第１四半期決算短信〔日本基準〕（非連結）_attachments.md"/>
    <x v="40"/>
    <n v="77110"/>
    <s v="2025年9月期 第１四半期決算短信〔日本基準〕（非連結）"/>
    <n v="5.2721999999999998"/>
  </r>
  <r>
    <s v="2025-05-08_77110_2025年9月期第2四半期（中間期）決算短信〔日本基準〕（非連結）_attachments.md"/>
    <x v="87"/>
    <n v="77110"/>
    <s v="2025年9月期第2四半期（中間期）決算短信〔日本基準〕（非連結）"/>
    <n v="5.2423999999999999"/>
  </r>
  <r>
    <s v="2025-08-07_77110_2025年9月期第3四半期決算短信〔日本基準〕（非連結）_attachments.md"/>
    <x v="41"/>
    <n v="77110"/>
    <s v="2025年9月期第3四半期決算短信〔日本基準〕（非連結）"/>
    <n v="5.1706000000000003"/>
  </r>
  <r>
    <s v="2022-01-12_77130_2022年５月期 第２四半期決算短信〔日本基準〕（連結）_attachments.md"/>
    <x v="349"/>
    <n v="77130"/>
    <s v="2022年５月期 第２四半期決算短信〔日本基準〕（連結）"/>
    <n v="5.6878000000000002"/>
  </r>
  <r>
    <s v="2022-04-12_77130_2022年５月期 第３四半期決算短信〔日本基準〕（連結）_attachments.md"/>
    <x v="360"/>
    <n v="77130"/>
    <s v="2022年５月期 第３四半期決算短信〔日本基準〕（連結）"/>
    <n v="5.8442999999999996"/>
  </r>
  <r>
    <s v="2022-07-13_77130_2022年５月期 決算短信〔日本基準〕（連結）_attachments.md"/>
    <x v="58"/>
    <n v="77130"/>
    <s v="2022年５月期 決算短信〔日本基準〕（連結）"/>
    <n v="5.2807000000000004"/>
  </r>
  <r>
    <s v="2022-10-07_77130_2023年５月期 第１四半期決算短信〔日本基準〕（連結）_attachments.md"/>
    <x v="44"/>
    <n v="77130"/>
    <s v="2023年５月期 第１四半期決算短信〔日本基準〕（連結）"/>
    <n v="5.8841000000000001"/>
  </r>
  <r>
    <s v="2023-01-10_77130_2023年５月期 第２四半期決算短信〔日本基準〕（連結）_attachments.md"/>
    <x v="409"/>
    <n v="77130"/>
    <s v="2023年５月期 第２四半期決算短信〔日本基準〕（連結）"/>
    <n v="5.6565000000000003"/>
  </r>
  <r>
    <s v="2023-04-11_77130_2023年５月期 第３四半期決算短信〔日本基準〕（連結）_attachments.md"/>
    <x v="335"/>
    <n v="77130"/>
    <s v="2023年５月期 第３四半期決算短信〔日本基準〕（連結）"/>
    <n v="6.1064999999999996"/>
  </r>
  <r>
    <s v="2023-07-13_77130_2023年５月期 決算短信〔日本基準〕（連結）_attachments.md"/>
    <x v="114"/>
    <n v="77130"/>
    <s v="2023年５月期 決算短信〔日本基準〕（連結）"/>
    <n v="5.6924999999999999"/>
  </r>
  <r>
    <s v="2023-10-11_77130_2024年５月期 第１四半期決算短信〔日本基準〕（連結）_attachments.md"/>
    <x v="336"/>
    <n v="77130"/>
    <s v="2024年５月期 第１四半期決算短信〔日本基準〕（連結）"/>
    <n v="4.8250000000000002"/>
  </r>
  <r>
    <s v="2024-01-11_77130_2024年５月期 第２四半期決算短信〔日本基準〕（連結）_attachments.md"/>
    <x v="405"/>
    <n v="77130"/>
    <s v="2024年５月期 第２四半期決算短信〔日本基準〕（連結）"/>
    <n v="4.6298000000000004"/>
  </r>
  <r>
    <s v="2024-04-11_77130_2024年５月期 第３四半期決算短信〔日本基準〕（連結）_attachments.md"/>
    <x v="423"/>
    <n v="77130"/>
    <s v="2024年５月期 第３四半期決算短信〔日本基準〕（連結）"/>
    <n v="4.1040000000000001"/>
  </r>
  <r>
    <s v="2024-07-11_77130_2024年５月期 決算短信〔日本基準〕（連結）_attachments.md"/>
    <x v="33"/>
    <n v="77130"/>
    <s v="2024年５月期 決算短信〔日本基準〕（連結）"/>
    <n v="4.9537000000000004"/>
  </r>
  <r>
    <s v="2024-10-09_77130_2025年５月期 第１四半期決算短信〔日本基準〕（連結）_attachments.md"/>
    <x v="493"/>
    <n v="77130"/>
    <s v="2025年５月期 第１四半期決算短信〔日本基準〕（連結）"/>
    <n v="4.3247999999999998"/>
  </r>
  <r>
    <s v="2025-01-10_77130_2025年５月期 第２四半期（中間期）決算短信〔日本基準〕（連結）_attachments.md"/>
    <x v="74"/>
    <n v="77130"/>
    <s v="2025年５月期 第２四半期（中間期）決算短信〔日本基準〕（連結）"/>
    <n v="4.7556000000000003"/>
  </r>
  <r>
    <s v="2025-04-10_77130_2025年５月期 第３四半期決算短信〔日本基準〕（連結）_attachments.md"/>
    <x v="116"/>
    <n v="77130"/>
    <s v="2025年５月期 第３四半期決算短信〔日本基準〕（連結）"/>
    <n v="5.7590000000000003"/>
  </r>
  <r>
    <s v="2025-07-11_77130_2025年５月期 決算短信〔日本基準〕（連結）_attachments.md"/>
    <x v="55"/>
    <n v="77130"/>
    <s v="2025年５月期 決算短信〔日本基準〕（連結）"/>
    <n v="4.9374000000000002"/>
  </r>
  <r>
    <s v="2024-08-09_77150_2025年３月期 第１四半期決算短信〔日本基準〕（連結）_attachments.md"/>
    <x v="69"/>
    <n v="77150"/>
    <s v="2025年３月期 第１四半期決算短信〔日本基準〕（連結）"/>
    <n v="5.1250999999999998"/>
  </r>
  <r>
    <s v="2024-11-13_77150_2025年３月期 第２四半期（中間期）決算短信〔日本基準〕（連結）_attachments.md"/>
    <x v="13"/>
    <n v="77150"/>
    <s v="2025年３月期 第２四半期（中間期）決算短信〔日本基準〕（連結）"/>
    <n v="4.9566999999999997"/>
  </r>
  <r>
    <s v="2025-02-10_77150_2025年３月期 第３四半期決算短信〔日本基準〕（連結）_attachments.md"/>
    <x v="31"/>
    <n v="77150"/>
    <s v="2025年３月期 第３四半期決算短信〔日本基準〕（連結）"/>
    <n v="4.2451999999999996"/>
  </r>
  <r>
    <s v="2025-05-12_77150_2025年３月期 決算短信〔日本基準〕（連結）_attachments.md"/>
    <x v="9"/>
    <n v="77150"/>
    <s v="2025年３月期 決算短信〔日本基準〕（連結）"/>
    <n v="4.9348999999999998"/>
  </r>
  <r>
    <s v="2025-08-12_77150_2026年３月期  第１四半期決算短信〔日本基準〕（連結）_attachments.md"/>
    <x v="111"/>
    <n v="77150"/>
    <s v="2026年３月期  第１四半期決算短信〔日本基準〕（連結）"/>
    <n v="5.3235000000000001"/>
  </r>
  <r>
    <s v="2022-02-09_77160_2021年12月期 決算短信〔日本基準〕（連結）_attachments.md"/>
    <x v="189"/>
    <n v="77160"/>
    <s v="2021年12月期 決算短信〔日本基準〕（連結）"/>
    <n v="5.7095000000000002"/>
  </r>
  <r>
    <s v="2022-05-12_77160_2022年12月期 第1四半期決算短信〔日本基準〕（連結）_attachments.md"/>
    <x v="17"/>
    <n v="77160"/>
    <s v="2022年12月期 第1四半期決算短信〔日本基準〕（連結）"/>
    <n v="5.6719999999999997"/>
  </r>
  <r>
    <s v="2022-11-11_77160_2022年12月期 第3四半期決算短信〔日本基準〕（連結）_attachments.md"/>
    <x v="142"/>
    <n v="77160"/>
    <s v="2022年12月期 第3四半期決算短信〔日本基準〕（連結）"/>
    <n v="5.0774999999999997"/>
  </r>
  <r>
    <s v="2024-08-09_77160_2024年12月期 第２四半期（中間期）決算短信〔日本基準〕（連結）_attachments.md"/>
    <x v="69"/>
    <n v="77160"/>
    <s v="2024年12月期 第２四半期（中間期）決算短信〔日本基準〕（連結）"/>
    <n v="5.4374000000000002"/>
  </r>
  <r>
    <s v="2024-11-14_77160_2024年12月期 第3四半期決算短信〔日本基準〕（連結）_attachments.md"/>
    <x v="70"/>
    <n v="77160"/>
    <s v="2024年12月期 第3四半期決算短信〔日本基準〕（連結）"/>
    <n v="5.3766999999999996"/>
  </r>
  <r>
    <s v="2025-02-12_77160_2024年12月期 決算短信〔日本基準〕_attachments.md"/>
    <x v="96"/>
    <n v="77160"/>
    <s v="2024年12月期 決算短信〔日本基準〕"/>
    <n v="5.6143999999999998"/>
  </r>
  <r>
    <s v="2025-05-12_77160_2025年12月期 第１四半期決算短信〔日本基準〕（連結）_attachments.md"/>
    <x v="9"/>
    <n v="77160"/>
    <s v="2025年12月期 第１四半期決算短信〔日本基準〕（連結）"/>
    <n v="4.5049000000000001"/>
  </r>
  <r>
    <s v="2025-08-08_77160_2025年12月期 第２四半期（中間期）決算短信〔日本基準〕（連結）_attachments.md"/>
    <x v="72"/>
    <n v="77160"/>
    <s v="2025年12月期 第２四半期（中間期）決算短信〔日本基準〕（連結）"/>
    <n v="5.2789000000000001"/>
  </r>
  <r>
    <s v="2024-08-09_77170_2025年３月期 第１四半期決算短信[日本基準](連結)_attachments.md"/>
    <x v="69"/>
    <n v="77170"/>
    <s v="2025年３月期 第１四半期決算短信[日本基準](連結)"/>
    <n v="4.5293000000000001"/>
  </r>
  <r>
    <s v="2024-11-11_77170_2025年３月期 第２四半期(中間期)決算短信[日本基準](連結)_attachments.md"/>
    <x v="30"/>
    <n v="77170"/>
    <s v="2025年３月期 第２四半期(中間期)決算短信[日本基準](連結)"/>
    <n v="4.9802"/>
  </r>
  <r>
    <s v="2025-02-10_77170_2025年3月期第3四半期決算短信[日本基準](連結)_attachments.md"/>
    <x v="31"/>
    <n v="77170"/>
    <s v="2025年3月期第3四半期決算短信[日本基準](連結)"/>
    <n v="4.5469999999999997"/>
  </r>
  <r>
    <s v="2025-05-13_77170_2025年３月期 決算短信[日本基準](連結)_attachments.md"/>
    <x v="113"/>
    <n v="77170"/>
    <s v="2025年３月期 決算短信[日本基準](連結)"/>
    <n v="4.8486000000000002"/>
  </r>
  <r>
    <s v="2025-08-08_77170_2026年３月期 第１四半期決算短信[日本基準](連結)_attachments.md"/>
    <x v="72"/>
    <n v="77170"/>
    <s v="2026年３月期 第１四半期決算短信[日本基準](連結)"/>
    <n v="4.9252000000000002"/>
  </r>
  <r>
    <s v="2022-11-10_77180_2022年12月期 第3四半期決算短信〔日本基準〕（連結）_attachments.md"/>
    <x v="107"/>
    <n v="77180"/>
    <s v="2022年12月期 第3四半期決算短信〔日本基準〕（連結）"/>
    <n v="5.6997"/>
  </r>
  <r>
    <s v="2024-08-09_77180_2024年12月期 第2四半期（中間期）決算短信〔日本基準〕（連結）_attachments.md"/>
    <x v="69"/>
    <n v="77180"/>
    <s v="2024年12月期 第2四半期（中間期）決算短信〔日本基準〕（連結）"/>
    <n v="3.9538000000000002"/>
  </r>
  <r>
    <s v="2024-11-13_77180_2024年12月期　第３四半期決算短信〔日本基準〕（連結）_attachments.md"/>
    <x v="13"/>
    <n v="77180"/>
    <s v="2024年12月期　第３四半期決算短信〔日本基準〕（連結）"/>
    <n v="4.3674999999999997"/>
  </r>
  <r>
    <s v="2025-02-12_77180_2024年12月期決算短信〔日本基準〕（連結）_attachments.md"/>
    <x v="96"/>
    <n v="77180"/>
    <s v="2024年12月期決算短信〔日本基準〕（連結）"/>
    <n v="4.6951999999999998"/>
  </r>
  <r>
    <s v="2025-05-13_77180_2025年12月期　第１四半期決算短信〔日本基準〕（連結）_attachments.md"/>
    <x v="113"/>
    <n v="77180"/>
    <s v="2025年12月期　第１四半期決算短信〔日本基準〕（連結）"/>
    <n v="5.9870000000000001"/>
  </r>
  <r>
    <s v="2025-08-12_77180_2025年12月期 第２四半期（中間期）決算短信〔日本基準〕（連結）_attachments.md"/>
    <x v="111"/>
    <n v="77180"/>
    <s v="2025年12月期 第２四半期（中間期）決算短信〔日本基準〕（連結）"/>
    <n v="5.4591000000000003"/>
  </r>
  <r>
    <s v="2023-03-08_77190_2023年２月期第３四半期決算短信〔日本基準〕（連結）_attachments.md"/>
    <x v="612"/>
    <n v="77190"/>
    <s v="2023年２月期第３四半期決算短信〔日本基準〕（連結）"/>
    <n v="4.5570000000000004"/>
  </r>
  <r>
    <s v="2023-04-14_77190_2023年２月期決算短信〔日本基準〕(連結)_attachments.md"/>
    <x v="102"/>
    <n v="77190"/>
    <s v="2023年２月期決算短信〔日本基準〕(連結)"/>
    <n v="4.2811000000000003"/>
  </r>
  <r>
    <s v="2023-07-14_77190_2024年２月期第１四半期決算短信〔日本基準〕(連結)_attachments.md"/>
    <x v="61"/>
    <n v="77190"/>
    <s v="2024年２月期第１四半期決算短信〔日本基準〕(連結)"/>
    <n v="5.7359999999999998"/>
  </r>
  <r>
    <s v="2023-10-13_77190_2024年２月期第２四半期決算短信〔日本基準〕(連結)_attachments.md"/>
    <x v="100"/>
    <n v="77190"/>
    <s v="2024年２月期第２四半期決算短信〔日本基準〕(連結)"/>
    <n v="5.8072999999999997"/>
  </r>
  <r>
    <s v="2024-01-12_77190_2024年２月期 第３四半期決算短信〔日本基準〕(連結)_attachments.md"/>
    <x v="62"/>
    <n v="77190"/>
    <s v="2024年２月期 第３四半期決算短信〔日本基準〕(連結)"/>
    <n v="5.8903999999999996"/>
  </r>
  <r>
    <s v="2024-05-01_77190_2024年２月期決算短信〔日本基準〕(連結)_attachments.md"/>
    <x v="527"/>
    <n v="77190"/>
    <s v="2024年２月期決算短信〔日本基準〕(連結)"/>
    <n v="5.9523000000000001"/>
  </r>
  <r>
    <s v="2024-07-12_77190_2025年２月期第１四半期決算短信〔日本基準〕(連結)_attachments.md"/>
    <x v="64"/>
    <n v="77190"/>
    <s v="2025年２月期第１四半期決算短信〔日本基準〕(連結)"/>
    <n v="5.1963999999999997"/>
  </r>
  <r>
    <s v="2024-10-15_77190_2025年２月期　第２四半期（中間期）決算短信〔日本基準〕（連結）_attachments.md"/>
    <x v="34"/>
    <n v="77190"/>
    <s v="2025年２月期　第２四半期（中間期）決算短信〔日本基準〕（連結）"/>
    <n v="4.2694000000000001"/>
  </r>
  <r>
    <s v="2025-01-14_77190_2025年２月期　第３四半期決算短信〔日本基準〕(連結)_attachments.md"/>
    <x v="35"/>
    <n v="77190"/>
    <s v="2025年２月期　第３四半期決算短信〔日本基準〕(連結)"/>
    <n v="4.7209000000000003"/>
  </r>
  <r>
    <s v="2025-04-14_77190_2025年２月期決算短信〔日本基準〕(連結)_attachments.md"/>
    <x v="36"/>
    <n v="77190"/>
    <s v="2025年２月期決算短信〔日本基準〕(連結)"/>
    <n v="5.7122999999999999"/>
  </r>
  <r>
    <s v="2025-05-28_77190_(訂正・数値データ訂正) 「2025年２月期 決算短信[日本基準]（連結）」の一部訂正について_attachments.md"/>
    <x v="427"/>
    <n v="77190"/>
    <s v="(訂正・数値データ訂正) 「2025年２月期 決算短信[日本基準]（連結）」の一部訂正について"/>
    <n v="4.9993999999999996"/>
  </r>
  <r>
    <s v="2025-07-14_77190_2026年２月期 第１四半期決算短信〔日本基準〕(連結)_attachments.md"/>
    <x v="37"/>
    <n v="77190"/>
    <s v="2026年２月期 第１四半期決算短信〔日本基準〕(連結)"/>
    <n v="6.3636999999999997"/>
  </r>
  <r>
    <s v="2023-02-10_77210_2023年3月期　第3四半期決算短信［日本基準］（連結）_attachments.md"/>
    <x v="108"/>
    <n v="77210"/>
    <s v="2023年3月期　第3四半期決算短信［日本基準］（連結）"/>
    <n v="4.5724999999999998"/>
  </r>
  <r>
    <s v="2023-05-12_77210_2023年3月期　決算短信［日本基準］（連結）_attachments.md"/>
    <x v="1"/>
    <n v="77210"/>
    <s v="2023年3月期　決算短信［日本基準］（連結）"/>
    <n v="5.6432000000000002"/>
  </r>
  <r>
    <s v="2023-08-10_77210_2024年3月期　第1四半期決算短信［日本基準］（連結）_attachments.md"/>
    <x v="81"/>
    <n v="77210"/>
    <s v="2024年3月期　第1四半期決算短信［日本基準］（連結）"/>
    <n v="5.2083000000000004"/>
  </r>
  <r>
    <s v="2023-11-10_77210_2024年3月期　第2四半期決算短信［日本基準］（連結）_attachments.md"/>
    <x v="68"/>
    <n v="77210"/>
    <s v="2024年3月期　第2四半期決算短信［日本基準］（連結）"/>
    <n v="4.8669000000000002"/>
  </r>
  <r>
    <s v="2024-02-09_77210_2024年3月期　第3四半期決算短信［日本基準］（連結）_attachments.md"/>
    <x v="110"/>
    <n v="77210"/>
    <s v="2024年3月期　第3四半期決算短信［日本基準］（連結）"/>
    <n v="5.2072000000000003"/>
  </r>
  <r>
    <s v="2024-05-10_77210_2024年3月期　決算短信［日本基準］（連結）_attachments.md"/>
    <x v="5"/>
    <n v="77210"/>
    <s v="2024年3月期　決算短信［日本基準］（連結）"/>
    <n v="5.8197999999999999"/>
  </r>
  <r>
    <s v="2024-08-09_77210_2025年3月期　第1四半期決算短信［日本基準］（連結）_attachments.md"/>
    <x v="69"/>
    <n v="77210"/>
    <s v="2025年3月期　第1四半期決算短信［日本基準］（連結）"/>
    <n v="5.0026000000000002"/>
  </r>
  <r>
    <s v="2024-11-08_77210_2025年3月期　第2四半期（中間期）決算短信［日本基準］（連結）_attachments.md"/>
    <x v="120"/>
    <n v="77210"/>
    <s v="2025年3月期　第2四半期（中間期）決算短信［日本基準］（連結）"/>
    <n v="5.5446999999999997"/>
  </r>
  <r>
    <s v="2025-02-07_77210_2025年3月期　第3四半期決算短信［日本基準］（連結）_attachments.md"/>
    <x v="23"/>
    <n v="77210"/>
    <s v="2025年3月期　第3四半期決算短信［日本基準］（連結）"/>
    <n v="5.1855000000000002"/>
  </r>
  <r>
    <s v="2025-05-12_77210_2025年3月期　決算短信［日本基準］（連結）_attachments.md"/>
    <x v="9"/>
    <n v="77210"/>
    <s v="2025年3月期　決算短信［日本基準］（連結）"/>
    <n v="5.8548"/>
  </r>
  <r>
    <s v="2025-08-08_77210_2026年3月期　第1四半期決算短信［日本基準］（連結）_attachments.md"/>
    <x v="72"/>
    <n v="77210"/>
    <s v="2026年3月期　第1四半期決算短信［日本基準］（連結）"/>
    <n v="5.0541"/>
  </r>
  <r>
    <s v="2023-02-09_77220_2023年３月期第３四半期決算短信〔日本基準〕(連結)_attachments.md"/>
    <x v="238"/>
    <n v="77220"/>
    <s v="2023年３月期第３四半期決算短信〔日本基準〕(連結)"/>
    <n v="4.4439000000000002"/>
  </r>
  <r>
    <s v="2023-08-08_77220_2024年３月期第１四半期決算短信〔日本基準〕(連結)_attachments.md"/>
    <x v="243"/>
    <n v="77220"/>
    <s v="2024年３月期第１四半期決算短信〔日本基準〕(連結)"/>
    <n v="5.5143000000000004"/>
  </r>
  <r>
    <s v="2023-11-08_77220_2024年３月期第２四半期決算短信〔日本基準〕(連結)_attachments.md"/>
    <x v="230"/>
    <n v="77220"/>
    <s v="2024年３月期第２四半期決算短信〔日本基準〕(連結)"/>
    <n v="4.6064999999999996"/>
  </r>
  <r>
    <s v="2024-02-09_77220_2024年３月期第３四半期決算短信〔日本基準〕(連結)_attachments.md"/>
    <x v="110"/>
    <n v="77220"/>
    <s v="2024年３月期第３四半期決算短信〔日本基準〕(連結)"/>
    <n v="5.0724"/>
  </r>
  <r>
    <s v="2024-05-15_77220_2024年３月期決算短信〔日本基準〕(連結)_attachments.md"/>
    <x v="164"/>
    <n v="77220"/>
    <s v="2024年３月期決算短信〔日本基準〕(連結)"/>
    <n v="5.0972"/>
  </r>
  <r>
    <s v="2024-08-07_77220_2025年３月期第１四半期決算短信〔日本基準〕(連結)_attachments.md"/>
    <x v="186"/>
    <n v="77220"/>
    <s v="2025年３月期第１四半期決算短信〔日本基準〕(連結)"/>
    <n v="5.7329999999999997"/>
  </r>
  <r>
    <s v="2024-11-08_77220_2025年３月期第２四半期（中間期）決算短信〔日本基準〕(連結)_attachments.md"/>
    <x v="120"/>
    <n v="77220"/>
    <s v="2025年３月期第２四半期（中間期）決算短信〔日本基準〕(連結)"/>
    <n v="5.0492999999999997"/>
  </r>
  <r>
    <s v="2025-02-07_77220_2025年３月期第３四半期決算短信〔日本基準〕(連結)_attachments.md"/>
    <x v="23"/>
    <n v="77220"/>
    <s v="2025年３月期第３四半期決算短信〔日本基準〕(連結)"/>
    <n v="5.7998000000000003"/>
  </r>
  <r>
    <s v="2025-05-15_77220_2025年３月期決算短信〔日本基準〕(連結)_attachments.md"/>
    <x v="121"/>
    <n v="77220"/>
    <s v="2025年３月期決算短信〔日本基準〕(連結)"/>
    <n v="4.9790999999999999"/>
  </r>
  <r>
    <s v="2025-08-07_77220_2026年３月期第１四半期決算短信〔日本基準〕(連結)_attachments.md"/>
    <x v="41"/>
    <n v="77220"/>
    <s v="2026年３月期第１四半期決算短信〔日本基準〕(連結)"/>
    <n v="5.6132"/>
  </r>
  <r>
    <s v="2022-05-10_77230_2022年3月期 決算短信〔日本基準〕(連結)_attachments.md"/>
    <x v="106"/>
    <n v="77230"/>
    <s v="2022年3月期 決算短信〔日本基準〕(連結)"/>
    <n v="5.4279000000000002"/>
  </r>
  <r>
    <s v="2022-07-29_77230_2023年3月期 第1四半期決算短信〔日本基準〕(連結)_attachments.md"/>
    <x v="174"/>
    <n v="77230"/>
    <s v="2023年3月期 第1四半期決算短信〔日本基準〕(連結)"/>
    <n v="3.6181000000000001"/>
  </r>
  <r>
    <s v="2022-11-01_77230_2023年3月期 第2四半期決算短信〔日本基準〕（連結）_attachments.md"/>
    <x v="383"/>
    <n v="77230"/>
    <s v="2023年3月期 第2四半期決算短信〔日本基準〕（連結）"/>
    <n v="5.7141999999999999"/>
  </r>
  <r>
    <s v="2023-01-31_77230_2023年3月期 第3四半期決算短信〔日本基準〕（連結）_attachments.md"/>
    <x v="247"/>
    <n v="77230"/>
    <s v="2023年3月期 第3四半期決算短信〔日本基準〕（連結）"/>
    <n v="6.2807000000000004"/>
  </r>
  <r>
    <s v="2023-05-11_77230_2023年3月期 決算短信〔日本基準〕（連結）_attachments.md"/>
    <x v="124"/>
    <n v="77230"/>
    <s v="2023年3月期 決算短信〔日本基準〕（連結）"/>
    <n v="6.0023"/>
  </r>
  <r>
    <s v="2023-07-31_77230_2024年3月期 第1四半期決算短信〔日本基準〕（連結）_attachments.md"/>
    <x v="175"/>
    <n v="77230"/>
    <s v="2024年3月期 第1四半期決算短信〔日本基準〕（連結）"/>
    <n v="6.46"/>
  </r>
  <r>
    <s v="2023-11-02_77230_2024年3月期 第2四半期決算短信〔日本基準〕（連結）_attachments.md"/>
    <x v="220"/>
    <n v="77230"/>
    <s v="2024年3月期 第2四半期決算短信〔日本基準〕（連結）"/>
    <n v="6.6382000000000003"/>
  </r>
  <r>
    <s v="2024-01-31_77230_2024年3月期 第3四半期決算短信〔日本基準〕（連結）_attachments.md"/>
    <x v="177"/>
    <n v="77230"/>
    <s v="2024年3月期 第3四半期決算短信〔日本基準〕（連結）"/>
    <n v="6.7656000000000001"/>
  </r>
  <r>
    <s v="2024-05-10_77230_2024年3月期決算短信〔日本基準〕（連結）_attachments.md"/>
    <x v="5"/>
    <n v="77230"/>
    <s v="2024年3月期決算短信〔日本基準〕（連結）"/>
    <n v="6.1504000000000003"/>
  </r>
  <r>
    <s v="2024-07-31_77230_2025年3月期 第1四半期決算短信〔日本基準〕（連結）_attachments.md"/>
    <x v="281"/>
    <n v="77230"/>
    <s v="2025年3月期 第1四半期決算短信〔日本基準〕（連結）"/>
    <n v="6.4983000000000004"/>
  </r>
  <r>
    <s v="2024-11-01_77230_2025年3月期 第2四半期（中間期）決算短信〔日本基準〕(連結)_attachments.md"/>
    <x v="387"/>
    <n v="77230"/>
    <s v="2025年3月期 第2四半期（中間期）決算短信〔日本基準〕(連結)"/>
    <n v="5.9447000000000001"/>
  </r>
  <r>
    <s v="2025-01-31_77230_2025年3月期 第3四半期決算短信〔日本基準〕(連結)_attachments.md"/>
    <x v="249"/>
    <n v="77230"/>
    <s v="2025年3月期 第3四半期決算短信〔日本基準〕(連結)"/>
    <n v="6.1555"/>
  </r>
  <r>
    <s v="2025-05-09_77230_2025年3月期 決算短信〔日本基準〕（連結）_attachments.md"/>
    <x v="15"/>
    <n v="77230"/>
    <s v="2025年3月期 決算短信〔日本基準〕（連結）"/>
    <n v="6.1966000000000001"/>
  </r>
  <r>
    <s v="2025-07-31_77230_2026年3月期 第1四半期決算短信〔日本基準〕（連結）_attachments.md"/>
    <x v="181"/>
    <n v="77230"/>
    <s v="2026年3月期 第1四半期決算短信〔日本基準〕（連結）"/>
    <n v="5.7557999999999998"/>
  </r>
  <r>
    <s v="2022-01-12_77250_2022年５月期 第２四半期決算短信〔日本基準〕（連結）_attachments.md"/>
    <x v="349"/>
    <n v="77250"/>
    <s v="2022年５月期 第２四半期決算短信〔日本基準〕（連結）"/>
    <n v="5.5267999999999997"/>
  </r>
  <r>
    <s v="2022-04-11_77250_2022年５月期 第３四半期決算短信〔日本基準〕（連結）_attachments.md"/>
    <x v="420"/>
    <n v="77250"/>
    <s v="2022年５月期 第３四半期決算短信〔日本基準〕（連結）"/>
    <n v="5.3895"/>
  </r>
  <r>
    <s v="2022-07-12_77250_2022年５月期 決算短信〔日本基準〕（連結）_attachments.md"/>
    <x v="43"/>
    <n v="77250"/>
    <s v="2022年５月期 決算短信〔日本基準〕（連結）"/>
    <n v="5.6673"/>
  </r>
  <r>
    <s v="2022-10-12_77250_2023年5月期 第1四半期決算短信〔日本基準〕（連結）_attachments.md"/>
    <x v="45"/>
    <n v="77250"/>
    <s v="2023年5月期 第1四半期決算短信〔日本基準〕（連結）"/>
    <n v="5.9134000000000002"/>
  </r>
  <r>
    <s v="2023-01-12_77250_2023年5月期 第2四半期決算短信〔日本基準〕（連結）_attachments.md"/>
    <x v="393"/>
    <n v="77250"/>
    <s v="2023年5月期 第2四半期決算短信〔日本基準〕（連結）"/>
    <n v="5.4588000000000001"/>
  </r>
  <r>
    <s v="2023-04-11_77250_2023年5月期 第3四半期決算短信〔日本基準〕（連結）_attachments.md"/>
    <x v="335"/>
    <n v="77250"/>
    <s v="2023年5月期 第3四半期決算短信〔日本基準〕（連結）"/>
    <n v="5.3467000000000002"/>
  </r>
  <r>
    <s v="2023-07-12_77250_2023年5月期 決算短信〔日本基準〕（連結）_attachments.md"/>
    <x v="459"/>
    <n v="77250"/>
    <s v="2023年5月期 決算短信〔日本基準〕（連結）"/>
    <n v="5.6242000000000001"/>
  </r>
  <r>
    <s v="2023-10-12_77250_2024年5月期 第1四半期決算短信〔日本基準〕（連結）_attachments.md"/>
    <x v="115"/>
    <n v="77250"/>
    <s v="2024年5月期 第1四半期決算短信〔日本基準〕（連結）"/>
    <n v="4.2093999999999996"/>
  </r>
  <r>
    <s v="2024-04-12_77250_2024年5月期第3四半期決算短信〔日本基準〕（連結）_attachments.md"/>
    <x v="98"/>
    <n v="77250"/>
    <s v="2024年5月期第3四半期決算短信〔日本基準〕（連結）"/>
    <n v="4.9234"/>
  </r>
  <r>
    <s v="2024-07-12_77250_2024年5月期 決算短信〔日本基準〕（連結）_attachments.md"/>
    <x v="64"/>
    <n v="77250"/>
    <s v="2024年5月期 決算短信〔日本基準〕（連結）"/>
    <n v="5.3506999999999998"/>
  </r>
  <r>
    <s v="2024-10-11_77250_2025年5月期第1四半期決算短信〔日本基準〕（連結）_attachments.md"/>
    <x v="73"/>
    <n v="77250"/>
    <s v="2025年5月期第1四半期決算短信〔日本基準〕（連結）"/>
    <n v="5.4390000000000001"/>
  </r>
  <r>
    <s v="2025-01-10_77250_2025年5月期第2四半期（中間期）決算短信〔日本基準〕（連結）_attachments.md"/>
    <x v="74"/>
    <n v="77250"/>
    <s v="2025年5月期第2四半期（中間期）決算短信〔日本基準〕（連結）"/>
    <n v="4.9656000000000002"/>
  </r>
  <r>
    <s v="2025-04-11_77250_2025年5月期第3四半期決算短信〔日本基準〕（連結）_attachments.md"/>
    <x v="75"/>
    <n v="77250"/>
    <s v="2025年5月期第3四半期決算短信〔日本基準〕（連結）"/>
    <n v="4.7389999999999999"/>
  </r>
  <r>
    <s v="2025-07-11_77250_2025年5月期決算短信〔日本基準〕（連結）_attachments.md"/>
    <x v="55"/>
    <n v="77250"/>
    <s v="2025年5月期決算短信〔日本基準〕（連結）"/>
    <n v="4.5697999999999999"/>
  </r>
  <r>
    <s v="2022-05-13_77260_2022年3月期 決算短信〔日本基準〕（連結）_attachments.md"/>
    <x v="66"/>
    <n v="77260"/>
    <s v="2022年3月期 決算短信〔日本基準〕（連結）"/>
    <n v="5.4546999999999999"/>
  </r>
  <r>
    <s v="2023-08-10_77260_2024年3月期　第1四半期決算短信〔日本基準〕（連結）_attachments.md"/>
    <x v="81"/>
    <n v="77260"/>
    <s v="2024年3月期　第1四半期決算短信〔日本基準〕（連結）"/>
    <n v="5.4245999999999999"/>
  </r>
  <r>
    <s v="2023-11-13_77260_2024年３月期 第２四半期決算短信〔日本基準〕（連結）_attachments.md"/>
    <x v="138"/>
    <n v="77260"/>
    <s v="2024年３月期 第２四半期決算短信〔日本基準〕（連結）"/>
    <n v="4.1242000000000001"/>
  </r>
  <r>
    <s v="2024-02-13_77260_2024年３月期　第３四半期決算短信〔日本基準〕（連結）_attachments.md"/>
    <x v="11"/>
    <n v="77260"/>
    <s v="2024年３月期　第３四半期決算短信〔日本基準〕（連結）"/>
    <n v="4.8708"/>
  </r>
  <r>
    <s v="2024-05-13_77260_2024年３月期　決算短信〔日本基準〕（連結）_attachments.md"/>
    <x v="112"/>
    <n v="77260"/>
    <s v="2024年３月期　決算短信〔日本基準〕（連結）"/>
    <n v="5.1022999999999996"/>
  </r>
  <r>
    <s v="2024-08-09_77260_2025年3月期 第１四半期決算短信〔日本基準〕（連結）_attachments.md"/>
    <x v="69"/>
    <n v="77260"/>
    <s v="2025年3月期 第１四半期決算短信〔日本基準〕（連結）"/>
    <n v="5.9551999999999996"/>
  </r>
  <r>
    <s v="2024-11-13_77260_2025年3月期 第2四半期（中間期）決算短〔日本基準〕（連結）_attachments.md"/>
    <x v="13"/>
    <n v="77260"/>
    <s v="2025年3月期 第2四半期（中間期）決算短〔日本基準〕（連結）"/>
    <n v="4.9095000000000004"/>
  </r>
  <r>
    <s v="2025-02-13_77260_2025年3月期 第3四半期決算短信〔日本基準〕（連結）_attachments.md"/>
    <x v="14"/>
    <n v="77260"/>
    <s v="2025年3月期 第3四半期決算短信〔日本基準〕（連結）"/>
    <n v="4.0659000000000001"/>
  </r>
  <r>
    <s v="2025-05-13_77260_2025年3月期 決算短信〔日本基準〕（連結）_attachments.md"/>
    <x v="113"/>
    <n v="77260"/>
    <s v="2025年3月期 決算短信〔日本基準〕（連結）"/>
    <n v="5.1204999999999998"/>
  </r>
  <r>
    <s v="2025-08-08_77260_2026年3月期 第1四半期決算短信〔日本基準〕(連結)_attachments.md"/>
    <x v="72"/>
    <n v="77260"/>
    <s v="2026年3月期 第1四半期決算短信〔日本基準〕(連結)"/>
    <n v="4.6726000000000001"/>
  </r>
  <r>
    <s v="2023-02-10_77270_2023年３月期第３四半期決算短信〔日本基準〕（連結）_attachments.md"/>
    <x v="108"/>
    <n v="77270"/>
    <s v="2023年３月期第３四半期決算短信〔日本基準〕（連結）"/>
    <n v="6.0964999999999998"/>
  </r>
  <r>
    <s v="2023-05-15_77270_2023年３月期決算短信〔日本基準〕(連結)_attachments.md"/>
    <x v="163"/>
    <n v="77270"/>
    <s v="2023年３月期決算短信〔日本基準〕(連結)"/>
    <n v="5.0536000000000003"/>
  </r>
  <r>
    <s v="2023-08-10_77270_2024年３月期第１四半期決算短信〔日本基準〕（連結）_attachments.md"/>
    <x v="81"/>
    <n v="77270"/>
    <s v="2024年３月期第１四半期決算短信〔日本基準〕（連結）"/>
    <n v="5.7248999999999999"/>
  </r>
  <r>
    <s v="2023-11-10_77270_2024年３月期 第２四半期決算短信〔日本基準〕(連結)_attachments.md"/>
    <x v="68"/>
    <n v="77270"/>
    <s v="2024年３月期 第２四半期決算短信〔日本基準〕(連結)"/>
    <n v="6.0570000000000004"/>
  </r>
  <r>
    <s v="2024-02-09_77270_2024年３月期 第３四半期決算短信〔日本基準〕(連結)_attachments.md"/>
    <x v="110"/>
    <n v="77270"/>
    <s v="2024年３月期 第３四半期決算短信〔日本基準〕(連結)"/>
    <n v="6.8244999999999996"/>
  </r>
  <r>
    <s v="2024-05-15_77270_2024年３月期決算短信〔日本基準〕(連結)_attachments.md"/>
    <x v="164"/>
    <n v="77270"/>
    <s v="2024年３月期決算短信〔日本基準〕(連結)"/>
    <n v="5.7176"/>
  </r>
  <r>
    <s v="2024-08-09_77270_2025年３月期第１四半期決算短信〔日本基準〕（連結）_attachments.md"/>
    <x v="69"/>
    <n v="77270"/>
    <s v="2025年３月期第１四半期決算短信〔日本基準〕（連結）"/>
    <n v="5.8484999999999996"/>
  </r>
  <r>
    <s v="2024-11-14_77270_2025年３月期第２四半期（中間期）決算短信〔日本基準〕（連結）_attachments.md"/>
    <x v="70"/>
    <n v="77270"/>
    <s v="2025年３月期第２四半期（中間期）決算短信〔日本基準〕（連結）"/>
    <n v="6.3952"/>
  </r>
  <r>
    <s v="2025-02-14_77270_2025年３月期第３四半期決算短信〔日本基準〕（連結）_attachments.md"/>
    <x v="71"/>
    <n v="77270"/>
    <s v="2025年３月期第３四半期決算短信〔日本基準〕（連結）"/>
    <n v="6.3346"/>
  </r>
  <r>
    <s v="2025-05-15_77270_2025年３月期決算短信〔日本基準〕(連結)_attachments.md"/>
    <x v="121"/>
    <n v="77270"/>
    <s v="2025年３月期決算短信〔日本基準〕(連結)"/>
    <n v="5.3002000000000002"/>
  </r>
  <r>
    <s v="2025-08-08_77270_2026年３月期第１四半期決算短信〔日本基準〕（連結）_attachments.md"/>
    <x v="72"/>
    <n v="77270"/>
    <s v="2026年３月期第１四半期決算短信〔日本基準〕（連結）"/>
    <n v="5.2648999999999999"/>
  </r>
  <r>
    <s v="2024-08-02_77290_2025年３月期第１四半期決算短信〔日本基準〕(連結)_attachments.md"/>
    <x v="185"/>
    <n v="77290"/>
    <s v="2025年３月期第１四半期決算短信〔日本基準〕(連結)"/>
    <n v="5.3152999999999997"/>
  </r>
  <r>
    <s v="2024-11-01_77290_2025年3月期 第2四半期（中間期）決算短信〔日本基準〕（連結）_attachments.md"/>
    <x v="387"/>
    <n v="77290"/>
    <s v="2025年3月期 第2四半期（中間期）決算短信〔日本基準〕（連結）"/>
    <n v="5.1536"/>
  </r>
  <r>
    <s v="2025-02-04_77290_2025年3月期 第3四半期決算短信〔日本基準〕（連結）_attachments.md"/>
    <x v="253"/>
    <n v="77290"/>
    <s v="2025年3月期 第3四半期決算短信〔日本基準〕（連結）"/>
    <n v="5"/>
  </r>
  <r>
    <s v="2025-05-09_77290_2025年3月期 決算短信〔日本基準〕（連結）_attachments.md"/>
    <x v="15"/>
    <n v="77290"/>
    <s v="2025年3月期 決算短信〔日本基準〕（連結）"/>
    <n v="5.2668999999999997"/>
  </r>
  <r>
    <s v="2025-08-04_77290_2026年3月期第1四半期決算短信〔日本基準〕(連結)_attachments.md"/>
    <x v="10"/>
    <n v="77290"/>
    <s v="2026年3月期第1四半期決算短信〔日本基準〕(連結)"/>
    <n v="5"/>
  </r>
  <r>
    <s v="2024-01-12_77300_2024年8月期 第1四半期決算短信[日本基準](連結)_attachments.md"/>
    <x v="62"/>
    <n v="77300"/>
    <s v="2024年8月期 第1四半期決算短信[日本基準](連結)"/>
    <n v="5.0946999999999996"/>
  </r>
  <r>
    <s v="2024-10-07_77300_2024年8月期 決算短信[日本基準]（連結）_attachments.md"/>
    <x v="596"/>
    <n v="77300"/>
    <s v="2024年8月期 決算短信[日本基準]（連結）"/>
    <n v="5.7314999999999996"/>
  </r>
  <r>
    <s v="2025-01-08_77300_2025年8月期 第1四半期決算短信[日本基準](連結)_attachments.md"/>
    <x v="496"/>
    <n v="77300"/>
    <s v="2025年8月期 第1四半期決算短信[日本基準](連結)"/>
    <n v="6.056"/>
  </r>
  <r>
    <s v="2025-01-14_77300_2025年8月期第1四半期決算短信〔日本基準〕（連結）（公認会計士等による期中レビューの完了）_attachments.md"/>
    <x v="35"/>
    <n v="77300"/>
    <s v="2025年8月期第1四半期決算短信〔日本基準〕（連結）（公認会計士等による期中レビューの完了）"/>
    <n v="5.7141000000000002"/>
  </r>
  <r>
    <s v="2025-04-09_77300_2025年8月期 第2四半期（中間期）決算短信〔日本基準〕（連結）_attachments.md"/>
    <x v="504"/>
    <n v="77300"/>
    <s v="2025年8月期 第2四半期（中間期）決算短信〔日本基準〕（連結）"/>
    <n v="6.3864000000000001"/>
  </r>
  <r>
    <s v="2025-07-09_77300_2025年8月期 第3四半期決算短信[日本基準](連結)_attachments.md"/>
    <x v="506"/>
    <n v="77300"/>
    <s v="2025年8月期 第3四半期決算短信[日本基準](連結)"/>
    <n v="5.7866999999999997"/>
  </r>
  <r>
    <s v="2022-02-03_77310_2022年３月期 第３四半期決算短信〔ＩＦＲＳ〕（連結）_attachments.md"/>
    <x v="317"/>
    <n v="77310"/>
    <s v="2022年３月期 第３四半期決算短信〔ＩＦＲＳ〕（連結）"/>
    <n v="6.0050999999999997"/>
  </r>
  <r>
    <s v="2022-05-12_77310_2022年３月期 決算短信〔ＩＦＲＳ〕(連結)_attachments.md"/>
    <x v="17"/>
    <n v="77310"/>
    <s v="2022年３月期 決算短信〔ＩＦＲＳ〕(連結)"/>
    <n v="5.8771000000000004"/>
  </r>
  <r>
    <s v="2022-08-04_77310_2023年３月期第１四半期決算短信〔ＩＦＲＳ〕（連結）_attachments.md"/>
    <x v="18"/>
    <n v="77310"/>
    <s v="2023年３月期第１四半期決算短信〔ＩＦＲＳ〕（連結）"/>
    <n v="4.8490000000000002"/>
  </r>
  <r>
    <s v="2022-11-10_77310_2023年３月期第２四半期決算短信〔ＩＦＲＳ〕（連結）_attachments.md"/>
    <x v="107"/>
    <n v="77310"/>
    <s v="2023年３月期第２四半期決算短信〔ＩＦＲＳ〕（連結）"/>
    <n v="5.5224000000000002"/>
  </r>
  <r>
    <s v="2023-02-09_77310_2023年３月期 第３四半期決算短信〔ＩＦＲＳ〕（連結）_attachments.md"/>
    <x v="238"/>
    <n v="77310"/>
    <s v="2023年３月期 第３四半期決算短信〔ＩＦＲＳ〕（連結）"/>
    <n v="5.2332000000000001"/>
  </r>
  <r>
    <s v="2023-05-11_77310_2023年３月期 決算短信〔ＩＦＲＳ〕(連結)_attachments.md"/>
    <x v="124"/>
    <n v="77310"/>
    <s v="2023年３月期 決算短信〔ＩＦＲＳ〕(連結)"/>
    <n v="4.8498999999999999"/>
  </r>
  <r>
    <s v="2023-08-08_77310_2024年３月期第１四半期決算短信〔ＩＦＲＳ〕（連結）_attachments.md"/>
    <x v="243"/>
    <n v="77310"/>
    <s v="2024年３月期第１四半期決算短信〔ＩＦＲＳ〕（連結）"/>
    <n v="5.093"/>
  </r>
  <r>
    <s v="2023-11-09_77310_2024年３月期第２四半期決算短信〔ＩＦＲＳ〕（連結）_attachments.md"/>
    <x v="231"/>
    <n v="77310"/>
    <s v="2024年３月期第２四半期決算短信〔ＩＦＲＳ〕（連結）"/>
    <n v="5.0932000000000004"/>
  </r>
  <r>
    <s v="2024-02-08_77310_2024年３月期第３四半期決算短信〔ＩＦＲＳ〕（連結）_attachments.md"/>
    <x v="210"/>
    <n v="77310"/>
    <s v="2024年３月期第３四半期決算短信〔ＩＦＲＳ〕（連結）"/>
    <n v="5.0972"/>
  </r>
  <r>
    <s v="2024-05-09_77310_2024年３月期決算短信〔ＩＦＲＳ〕(連結)_attachments.md"/>
    <x v="214"/>
    <n v="77310"/>
    <s v="2024年３月期決算短信〔ＩＦＲＳ〕(連結)"/>
    <n v="4.9226000000000001"/>
  </r>
  <r>
    <s v="2024-08-08_77310_2025年３月期第１四半期決算短信〔ＩＦＲＳ〕（連結）_attachments.md"/>
    <x v="38"/>
    <n v="77310"/>
    <s v="2025年３月期第１四半期決算短信〔ＩＦＲＳ〕（連結）"/>
    <n v="4.9219999999999997"/>
  </r>
  <r>
    <s v="2024-11-07_77310_2025年３月期第２四半期（中間期）決算短信〔ＩＦＲＳ〕（連結）_attachments.md"/>
    <x v="39"/>
    <n v="77310"/>
    <s v="2025年３月期第２四半期（中間期）決算短信〔ＩＦＲＳ〕（連結）"/>
    <n v="5.0340999999999996"/>
  </r>
  <r>
    <s v="2025-02-06_77310_2025年３月期第３四半期決算短信〔ＩＦＲＳ〕（連結）_attachments.md"/>
    <x v="40"/>
    <n v="77310"/>
    <s v="2025年３月期第３四半期決算短信〔ＩＦＲＳ〕（連結）"/>
    <n v="4.8299000000000003"/>
  </r>
  <r>
    <s v="2025-05-08_77310_2025年３月期決算短信〔ＩＦＲＳ〕（連結）_attachments.md"/>
    <x v="87"/>
    <n v="77310"/>
    <s v="2025年３月期決算短信〔ＩＦＲＳ〕（連結）"/>
    <n v="4.7484999999999999"/>
  </r>
  <r>
    <s v="2025-08-07_77310_2026年３月期第１四半期決算短信〔ＩＦＲＳ〕（連結）_attachments.md"/>
    <x v="41"/>
    <n v="77310"/>
    <s v="2026年３月期第１四半期決算短信〔ＩＦＲＳ〕（連結）"/>
    <n v="5.1965000000000003"/>
  </r>
  <r>
    <s v="2024-01-29_77320_2024年３月期第３四半期決算短信〔日本基準〕（連結）_attachments.md"/>
    <x v="221"/>
    <n v="77320"/>
    <s v="2024年３月期第３四半期決算短信〔日本基準〕（連結）"/>
    <n v="5.0126999999999997"/>
  </r>
  <r>
    <s v="2024-05-10_77320_2024年３月期決算短信〔日本基準〕(連結)_attachments.md"/>
    <x v="5"/>
    <n v="77320"/>
    <s v="2024年３月期決算短信〔日本基準〕(連結)"/>
    <n v="5.0895999999999999"/>
  </r>
  <r>
    <s v="2024-07-30_77320_2025年３月期 第１四半期決算短信〔日本基準〕(連結)_attachments.md"/>
    <x v="248"/>
    <n v="77320"/>
    <s v="2025年３月期 第１四半期決算短信〔日本基準〕(連結)"/>
    <n v="5.8131000000000004"/>
  </r>
  <r>
    <s v="2024-10-30_77320_2025年３月期 第２四半期（中間期）決算短信〔日本基準〕(連結)_attachments.md"/>
    <x v="179"/>
    <n v="77320"/>
    <s v="2025年３月期 第２四半期（中間期）決算短信〔日本基準〕(連結)"/>
    <n v="4.4272999999999998"/>
  </r>
  <r>
    <s v="2025-01-30_77320_2025年３月期第３四半期決算短信〔日本基準〕(連結)_attachments.md"/>
    <x v="180"/>
    <n v="77320"/>
    <s v="2025年３月期第３四半期決算短信〔日本基準〕(連結)"/>
    <n v="3.6600999999999999"/>
  </r>
  <r>
    <s v="2025-05-12_77320_2025年３月期決算短信〔日本基準〕(連結)_attachments.md"/>
    <x v="9"/>
    <n v="77320"/>
    <s v="2025年３月期決算短信〔日本基準〕(連結)"/>
    <n v="4.6816000000000004"/>
  </r>
  <r>
    <s v="2025-07-28_77320_2026年３月期第１四半期決算短信〔日本基準〕(連結)_attachments.md"/>
    <x v="209"/>
    <n v="77320"/>
    <s v="2026年３月期第１四半期決算短信〔日本基準〕(連結)"/>
    <n v="3.4940000000000002"/>
  </r>
  <r>
    <s v="2022-05-11_77330_2022年３月期 決算短信〔ＩＦＲＳ〕（連結）_attachments.md"/>
    <x v="327"/>
    <n v="77330"/>
    <s v="2022年３月期 決算短信〔ＩＦＲＳ〕（連結）"/>
    <n v="5.7839"/>
  </r>
  <r>
    <s v="2024-08-07_77330_2025年３月期 第１四半期決算短信〔ＩＦＲＳ〕（連結）_attachments.md"/>
    <x v="186"/>
    <n v="77330"/>
    <s v="2025年３月期 第１四半期決算短信〔ＩＦＲＳ〕（連結）"/>
    <n v="5.4470999999999998"/>
  </r>
  <r>
    <s v="2024-11-08_77330_2025年３月期 第２四半期（中間期）決算短信〔ＩＦＲＳ〕（連結）_attachments.md"/>
    <x v="120"/>
    <n v="77330"/>
    <s v="2025年３月期 第２四半期（中間期）決算短信〔ＩＦＲＳ〕（連結）"/>
    <n v="5.2511000000000001"/>
  </r>
  <r>
    <s v="2025-02-14_77330_2025年３月期 第３四半期決算短信〔ＩＦＲＳ〕（連結）_attachments.md"/>
    <x v="71"/>
    <n v="77330"/>
    <s v="2025年３月期 第３四半期決算短信〔ＩＦＲＳ〕（連結）"/>
    <n v="5.2885"/>
  </r>
  <r>
    <s v="2025-05-13_77330_2025年３月期 決算短信〔ＩＦＲＳ〕（連結）_attachments.md"/>
    <x v="113"/>
    <n v="77330"/>
    <s v="2025年３月期 決算短信〔ＩＦＲＳ〕（連結）"/>
    <n v="4.8616000000000001"/>
  </r>
  <r>
    <s v="2025-08-08_77330_2026年３月期 第１四半期決算短信〔ＩＦＲＳ〕（連結）_attachments.md"/>
    <x v="72"/>
    <n v="77330"/>
    <s v="2026年３月期 第１四半期決算短信〔ＩＦＲＳ〕（連結）"/>
    <n v="4.7884000000000002"/>
  </r>
  <r>
    <s v="2024-08-07_77340_2025年３月期　第１四半期決算短信〔日本基準〕(連結)_attachments.md"/>
    <x v="186"/>
    <n v="77340"/>
    <s v="2025年３月期　第１四半期決算短信〔日本基準〕(連結)"/>
    <n v="5.4997999999999996"/>
  </r>
  <r>
    <s v="2024-11-08_77340_2025年３月期　第２四半期（中間期）決算短信〔日本基準〕(連結)_attachments.md"/>
    <x v="120"/>
    <n v="77340"/>
    <s v="2025年３月期　第２四半期（中間期）決算短信〔日本基準〕(連結)"/>
    <n v="5.2343000000000002"/>
  </r>
  <r>
    <s v="2025-02-12_77340_2025年３月期　第３四半期決算短信〔日本基準〕(連結)_attachments.md"/>
    <x v="96"/>
    <n v="77340"/>
    <s v="2025年３月期　第３四半期決算短信〔日本基準〕(連結)"/>
    <n v="4.9507000000000003"/>
  </r>
  <r>
    <s v="2025-05-13_77340_2025年３月期　決算短信〔日本基準〕(連結)_attachments.md"/>
    <x v="113"/>
    <n v="77340"/>
    <s v="2025年３月期　決算短信〔日本基準〕(連結)"/>
    <n v="5.6059000000000001"/>
  </r>
  <r>
    <s v="2025-08-07_77340_2026年３月期　第１四半期決算短信〔日本基準〕(連結)_attachments.md"/>
    <x v="41"/>
    <n v="77340"/>
    <s v="2026年３月期　第１四半期決算短信〔日本基準〕(連結)"/>
    <n v="5.694"/>
  </r>
  <r>
    <s v="2022-01-28_77350_2022年3月期 第3四半期決算短信〔日本基準〕（連結）_attachments.md"/>
    <x v="79"/>
    <n v="77350"/>
    <s v="2022年3月期 第3四半期決算短信〔日本基準〕（連結）"/>
    <n v="5.625"/>
  </r>
  <r>
    <s v="2022-10-28_77350_2023年3月期 第2四半期決算短信〔日本基準〕（連結）_attachments.md"/>
    <x v="80"/>
    <n v="77350"/>
    <s v="2023年3月期 第2四半期決算短信〔日本基準〕（連結）"/>
    <n v="5.4383999999999997"/>
  </r>
  <r>
    <s v="2023-05-10_77350_2023年3月期 決算短信〔日本基準〕（連結）_attachments.md"/>
    <x v="109"/>
    <n v="77350"/>
    <s v="2023年3月期 決算短信〔日本基準〕（連結）"/>
    <n v="5.4340000000000002"/>
  </r>
  <r>
    <s v="2023-07-28_77350_2024年3月期 第1四半期決算短信〔日本基準〕（連結）_attachments.md"/>
    <x v="192"/>
    <n v="77350"/>
    <s v="2024年3月期 第1四半期決算短信〔日本基準〕（連結）"/>
    <n v="4.8979999999999997"/>
  </r>
  <r>
    <s v="2023-10-31_77350_2024年3月期 第2四半期決算短信〔日本基準〕（連結）_attachments.md"/>
    <x v="176"/>
    <n v="77350"/>
    <s v="2024年3月期 第2四半期決算短信〔日本基準〕（連結）"/>
    <n v="5.3859000000000004"/>
  </r>
  <r>
    <s v="2024-01-31_77350_2024年3月期 第3四半期決算短信〔日本基準〕（連結）_attachments.md"/>
    <x v="177"/>
    <n v="77350"/>
    <s v="2024年3月期 第3四半期決算短信〔日本基準〕（連結）"/>
    <n v="5.3566000000000003"/>
  </r>
  <r>
    <s v="2024-05-09_77350_2024年3月期 決算短信〔日本基準〕（連結）_attachments.md"/>
    <x v="214"/>
    <n v="77350"/>
    <s v="2024年3月期 決算短信〔日本基準〕（連結）"/>
    <n v="5.5701999999999998"/>
  </r>
  <r>
    <s v="2024-07-26_77350_2025年3月期 第1四半期決算短信〔日本基準〕（連結）_attachments.md"/>
    <x v="313"/>
    <n v="77350"/>
    <s v="2025年3月期 第1四半期決算短信〔日本基準〕（連結）"/>
    <n v="5.5141"/>
  </r>
  <r>
    <s v="2024-08-13_77350_2025年3月期 第1四半期決算短信〔日本基準〕（連結）（公認会計士等による期中レビューの完了）_attachments.md"/>
    <x v="117"/>
    <n v="77350"/>
    <s v="2025年3月期 第1四半期決算短信〔日本基準〕（連結）（公認会計士等による期中レビューの完了）"/>
    <n v="5.1696"/>
  </r>
  <r>
    <s v="2024-10-31_77350_2025年3月期 第2四半期（中間期）決算短信〔日本基準〕（連結）_attachments.md"/>
    <x v="245"/>
    <n v="77350"/>
    <s v="2025年3月期 第2四半期（中間期）決算短信〔日本基準〕（連結）"/>
    <n v="5.3539000000000003"/>
  </r>
  <r>
    <s v="2025-01-31_77350_2025年3月期 第3四半期決算短信〔日本基準〕（連結）_attachments.md"/>
    <x v="249"/>
    <n v="77350"/>
    <s v="2025年3月期 第3四半期決算短信〔日本基準〕（連結）"/>
    <n v="5.3224"/>
  </r>
  <r>
    <s v="2025-02-13_77350_2025年3月期 第3四半期決算短信〔日本基準〕（連結）（公認会計士等による期中レビューの完了）_attachments.md"/>
    <x v="14"/>
    <n v="77350"/>
    <s v="2025年3月期 第3四半期決算短信〔日本基準〕（連結）（公認会計士等による期中レビューの完了）"/>
    <n v="5.5288000000000004"/>
  </r>
  <r>
    <s v="2025-05-09_77350_2025年3月期 決算短信〔日本基準〕（連結）_attachments.md"/>
    <x v="15"/>
    <n v="77350"/>
    <s v="2025年3月期 決算短信〔日本基準〕（連結）"/>
    <n v="5.2339000000000002"/>
  </r>
  <r>
    <s v="2025-07-25_77350_2026年3月期 第1四半期決算短信〔日本基準〕（連結）_attachments.md"/>
    <x v="224"/>
    <n v="77350"/>
    <s v="2026年3月期 第1四半期決算短信〔日本基準〕（連結）"/>
    <n v="4.6460999999999997"/>
  </r>
  <r>
    <s v="2025-08-13_77350_2026年3月期 第1四半期決算短信〔日本基準〕（連結）（公認会計士等による期中レビューの完了）_attachments.md"/>
    <x v="97"/>
    <n v="77350"/>
    <s v="2026年3月期 第1四半期決算短信〔日本基準〕（連結）（公認会計士等による期中レビューの完了）"/>
    <n v="4.9880000000000004"/>
  </r>
  <r>
    <s v="2023-01-27_77390_2022年12月期　決算短信〔日本基準〕(連結)_attachments.md"/>
    <x v="316"/>
    <n v="77390"/>
    <s v="2022年12月期　決算短信〔日本基準〕(連結)"/>
    <n v="5.1619999999999999"/>
  </r>
  <r>
    <s v="2023-04-25_77390_2023年12月期　第1四半期決算短信〔日本基準〕(連結)_attachments.md"/>
    <x v="685"/>
    <n v="77390"/>
    <s v="2023年12月期　第1四半期決算短信〔日本基準〕(連結)"/>
    <n v="5.3726000000000003"/>
  </r>
  <r>
    <s v="2023-07-26_77390_2023年12月期　第2四半期決算短信〔日本基準〕(連結)_attachments.md"/>
    <x v="219"/>
    <n v="77390"/>
    <s v="2023年12月期　第2四半期決算短信〔日本基準〕(連結)"/>
    <n v="4.4648000000000003"/>
  </r>
  <r>
    <s v="2023-10-25_77390_2023年12月期　第3四半期決算短信〔日本基準〕(連結)_attachments.md"/>
    <x v="707"/>
    <n v="77390"/>
    <s v="2023年12月期　第3四半期決算短信〔日本基準〕(連結)"/>
    <n v="4.3048999999999999"/>
  </r>
  <r>
    <s v="2024-01-29_77390_2023年12月期　決算短信〔日本基準〕(連結)_attachments.md"/>
    <x v="221"/>
    <n v="77390"/>
    <s v="2023年12月期　決算短信〔日本基準〕(連結)"/>
    <n v="5.1662999999999997"/>
  </r>
  <r>
    <s v="2024-04-23_77390_2024年12月期　第1四半期決算短信〔日本基準〕(連結)_attachments.md"/>
    <x v="704"/>
    <n v="77390"/>
    <s v="2024年12月期　第1四半期決算短信〔日本基準〕(連結)"/>
    <n v="5.3376000000000001"/>
  </r>
  <r>
    <s v="2024-07-24_77390_2024年12月期　第2四半期（中間期）決算短信〔日本基準〕(連結)_attachments.md"/>
    <x v="333"/>
    <n v="77390"/>
    <s v="2024年12月期　第2四半期（中間期）決算短信〔日本基準〕(連結)"/>
    <n v="5.2934999999999999"/>
  </r>
  <r>
    <s v="2024-10-23_77390_2024年12月期　第3四半期決算短信〔日本基準〕(連結)_attachments.md"/>
    <x v="716"/>
    <n v="77390"/>
    <s v="2024年12月期　第3四半期決算短信〔日本基準〕(連結)"/>
    <n v="5"/>
  </r>
  <r>
    <s v="2024-10-30_77390_2024年12月期　第3四半期決算短信〔日本基準〕(連結)（公認会計士等による期中レビューの完了）_attachments.md"/>
    <x v="179"/>
    <n v="77390"/>
    <s v="2024年12月期　第3四半期決算短信〔日本基準〕(連結)（公認会計士等による期中レビューの完了）"/>
    <n v="5.2352999999999996"/>
  </r>
  <r>
    <s v="2025-01-29_77390_2024年12月期　決算短信〔日本基準〕(連結)_attachments.md"/>
    <x v="223"/>
    <n v="77390"/>
    <s v="2024年12月期　決算短信〔日本基準〕(連結)"/>
    <n v="5.1707000000000001"/>
  </r>
  <r>
    <s v="2025-04-23_77390_2025年12月期　第1四半期決算短信〔日本基準〕(連結)_attachments.md"/>
    <x v="558"/>
    <n v="77390"/>
    <s v="2025年12月期　第1四半期決算短信〔日本基準〕(連結)"/>
    <n v="4.3471000000000002"/>
  </r>
  <r>
    <s v="2025-04-25_77390_2025年12月期　第1四半期決算短信〔日本基準〕(連結)（公認会計士等による期中レビューの完了）_attachments.md"/>
    <x v="86"/>
    <n v="77390"/>
    <s v="2025年12月期　第1四半期決算短信〔日本基準〕(連結)（公認会計士等による期中レビューの完了）"/>
    <n v="4.3704999999999998"/>
  </r>
  <r>
    <s v="2025-07-23_77390_2025年12月期　第2四半期（中間期）決算短信〔日本基準〕(連結)_attachments.md"/>
    <x v="595"/>
    <n v="77390"/>
    <s v="2025年12月期　第2四半期（中間期）決算短信〔日本基準〕(連結)"/>
    <n v="5.9138000000000002"/>
  </r>
  <r>
    <s v="2024-08-08_77400_2024年12月期 第2四半期（中間期）決算短信〔日本基準〕（連結）_attachments.md"/>
    <x v="38"/>
    <n v="77400"/>
    <s v="2024年12月期 第2四半期（中間期）決算短信〔日本基準〕（連結）"/>
    <n v="6.1463999999999999"/>
  </r>
  <r>
    <s v="2024-11-06_77400_2024年12月期 第3四半期決算短信〔日本基準〕（連結）_attachments.md"/>
    <x v="7"/>
    <n v="77400"/>
    <s v="2024年12月期 第3四半期決算短信〔日本基準〕（連結）"/>
    <n v="6.7274000000000003"/>
  </r>
  <r>
    <s v="2025-02-07_77400_2024年12月期 決算短信〔日本基準〕（連結）_attachments.md"/>
    <x v="23"/>
    <n v="77400"/>
    <s v="2024年12月期 決算短信〔日本基準〕（連結）"/>
    <n v="6.1992000000000003"/>
  </r>
  <r>
    <s v="2025-05-02_77400_2025年12月期 第１四半期決算短信〔日本基準〕（連結）_attachments.md"/>
    <x v="282"/>
    <n v="77400"/>
    <s v="2025年12月期 第１四半期決算短信〔日本基準〕（連結）"/>
    <n v="5.6066000000000003"/>
  </r>
  <r>
    <s v="2025-08-07_77400_2025年12月期 第2四半期（中間期）決算短信〔日本基準〕（連結）_attachments.md"/>
    <x v="41"/>
    <n v="77400"/>
    <s v="2025年12月期 第2四半期（中間期）決算短信〔日本基準〕（連結）"/>
    <n v="5.1284000000000001"/>
  </r>
  <r>
    <s v="2022-02-01_77410_2022年３月期第３四半期決算短信〔ＩＦＲＳ〕（連結）_attachments.md"/>
    <x v="544"/>
    <n v="77410"/>
    <s v="2022年３月期第３四半期決算短信〔ＩＦＲＳ〕（連結）"/>
    <n v="5.9626000000000001"/>
  </r>
  <r>
    <s v="2022-05-06_77410_2022年3月期 決算短信〔ＩＦＲＳ〕（連結）_attachments.md"/>
    <x v="217"/>
    <n v="77410"/>
    <s v="2022年3月期 決算短信〔ＩＦＲＳ〕（連結）"/>
    <n v="5.8051000000000004"/>
  </r>
  <r>
    <s v="2022-08-04_77410_2023年３月期第１四半期決算短信〔ＩＦＲＳ〕（連結）_attachments.md"/>
    <x v="18"/>
    <n v="77410"/>
    <s v="2023年３月期第１四半期決算短信〔ＩＦＲＳ〕（連結）"/>
    <n v="5.6029999999999998"/>
  </r>
  <r>
    <s v="2022-10-27_77410_2023年３月期第２四半期決算短信〔ＩＦＲＳ〕（連結）_attachments.md"/>
    <x v="278"/>
    <n v="77410"/>
    <s v="2023年３月期第２四半期決算短信〔ＩＦＲＳ〕（連結）"/>
    <n v="5.3421000000000003"/>
  </r>
  <r>
    <s v="2023-01-31_77410_2023年３月期第３四半期決算短信〔ＩＦＲＳ〕（連結）_attachments.md"/>
    <x v="247"/>
    <n v="77410"/>
    <s v="2023年３月期第３四半期決算短信〔ＩＦＲＳ〕（連結）"/>
    <n v="5.0997000000000003"/>
  </r>
  <r>
    <s v="2023-05-08_77410_2023年3月期 決算短信〔ＩＦＲＳ〕（連結）_attachments.md"/>
    <x v="29"/>
    <n v="77410"/>
    <s v="2023年3月期 決算短信〔ＩＦＲＳ〕（連結）"/>
    <n v="5.5551000000000004"/>
  </r>
  <r>
    <s v="2023-07-31_77410_2024年３月期第１四半期決算短信〔ＩＦＲＳ〕（連結）_attachments.md"/>
    <x v="175"/>
    <n v="77410"/>
    <s v="2024年３月期第１四半期決算短信〔ＩＦＲＳ〕（連結）"/>
    <n v="5.016"/>
  </r>
  <r>
    <s v="2023-10-31_77410_2024年３月期 第２四半期決算短信〔ＩＦＲＳ〕（連結）_attachments.md"/>
    <x v="176"/>
    <n v="77410"/>
    <s v="2024年３月期 第２四半期決算短信〔ＩＦＲＳ〕（連結）"/>
    <n v="4.8657000000000004"/>
  </r>
  <r>
    <s v="2024-02-01_77410_2024年３月期 第３四半期決算短信〔ＩＦＲＳ〕（連結）_attachments.md"/>
    <x v="386"/>
    <n v="77410"/>
    <s v="2024年３月期 第３四半期決算短信〔ＩＦＲＳ〕（連結）"/>
    <n v="5.3333000000000004"/>
  </r>
  <r>
    <s v="2024-05-15_77410_2024年３月期 決算短信〔ＩＦＲＳ〕（連結）_attachments.md"/>
    <x v="164"/>
    <n v="77410"/>
    <s v="2024年３月期 決算短信〔ＩＦＲＳ〕（連結）"/>
    <n v="5.4428000000000001"/>
  </r>
  <r>
    <s v="2024-08-01_77410_2025年３月期 第１四半期決算短信〔ＩＦＲＳ〕（連結）_attachments.md"/>
    <x v="170"/>
    <n v="77410"/>
    <s v="2025年３月期 第１四半期決算短信〔ＩＦＲＳ〕（連結）"/>
    <n v="5.5259999999999998"/>
  </r>
  <r>
    <s v="2024-10-31_77410_2025年３月期 第２四半期（中間期）決算短信〔ＩＦＲＳ〕（連結）_attachments.md"/>
    <x v="245"/>
    <n v="77410"/>
    <s v="2025年３月期 第２四半期（中間期）決算短信〔ＩＦＲＳ〕（連結）"/>
    <n v="5.0495999999999999"/>
  </r>
  <r>
    <s v="2025-02-03_77410_2025年３月期 第３四半期決算短信〔ＩＦＲＳ〕（連結）_attachments.md"/>
    <x v="8"/>
    <n v="77410"/>
    <s v="2025年３月期 第３四半期決算短信〔ＩＦＲＳ〕（連結）"/>
    <n v="5.4390000000000001"/>
  </r>
  <r>
    <s v="2025-05-01_77410_2025年３月期 決算短信〔ＩＦＲＳ〕（連結）_attachments.md"/>
    <x v="329"/>
    <n v="77410"/>
    <s v="2025年３月期 決算短信〔ＩＦＲＳ〕（連結）"/>
    <n v="5.3665000000000003"/>
  </r>
  <r>
    <s v="2025-08-01_77410_2026年３月期 第１四半期決算短信〔ＩＦＲＳ〕（連結）_attachments.md"/>
    <x v="171"/>
    <n v="77410"/>
    <s v="2026年３月期 第１四半期決算短信〔ＩＦＲＳ〕（連結）"/>
    <n v="5.4927999999999999"/>
  </r>
  <r>
    <s v="2022-02-10_77430_2022年3月期 第3四半期決算短信〔日本基準〕（連結）_attachments.md"/>
    <x v="105"/>
    <n v="77430"/>
    <s v="2022年3月期 第3四半期決算短信〔日本基準〕（連結）"/>
    <n v="5.3098999999999998"/>
  </r>
  <r>
    <s v="2022-05-10_77430_2022年3月期決算短信〔日本基準〕(連結）_attachments.md"/>
    <x v="106"/>
    <n v="77430"/>
    <s v="2022年3月期決算短信〔日本基準〕(連結）"/>
    <n v="5.3456000000000001"/>
  </r>
  <r>
    <s v="2022-05-23_77430_（訂正・数値データ訂正）「2022年３月期 決算短信〔日本基準〕（連結）」の一部訂正について_attachments.md"/>
    <x v="795"/>
    <n v="77430"/>
    <s v="（訂正・数値データ訂正）「2022年３月期 決算短信〔日本基準〕（連結）」の一部訂正について"/>
    <n v="5.0601000000000003"/>
  </r>
  <r>
    <s v="2022-08-08_77430_2023年3月期 第1四半期決算短信〔日本基準〕（連結）_attachments.md"/>
    <x v="256"/>
    <n v="77430"/>
    <s v="2023年3月期 第1四半期決算短信〔日本基準〕（連結）"/>
    <n v="5.7175000000000002"/>
  </r>
  <r>
    <s v="2022-11-11_77430_2023年3月期 第2四半期決算短信〔日本基準〕（連結）_attachments.md"/>
    <x v="142"/>
    <n v="77430"/>
    <s v="2023年3月期 第2四半期決算短信〔日本基準〕（連結）"/>
    <n v="5.6646000000000001"/>
  </r>
  <r>
    <s v="2023-02-13_77430_2023年3月期 第3四半期決算短信〔日本基準〕（連結）_attachments.md"/>
    <x v="143"/>
    <n v="77430"/>
    <s v="2023年3月期 第3四半期決算短信〔日本基準〕（連結）"/>
    <n v="5.3388"/>
  </r>
  <r>
    <s v="2023-05-12_77430_2023年3月期決算短信〔日本基準〕(連結）_attachments.md"/>
    <x v="1"/>
    <n v="77430"/>
    <s v="2023年3月期決算短信〔日本基準〕(連結）"/>
    <n v="5.2706999999999997"/>
  </r>
  <r>
    <s v="2023-08-09_77430_2024年3月期 第1四半期決算短信〔日本基準〕（連結）_attachments.md"/>
    <x v="190"/>
    <n v="77430"/>
    <s v="2024年3月期 第1四半期決算短信〔日本基準〕（連結）"/>
    <n v="5.7079000000000004"/>
  </r>
  <r>
    <s v="2023-11-13_77430_2024年3月期 第2四半期決算短信〔日本基準〕（連結）_attachments.md"/>
    <x v="138"/>
    <n v="77430"/>
    <s v="2024年3月期 第2四半期決算短信〔日本基準〕（連結）"/>
    <n v="6.0140000000000002"/>
  </r>
  <r>
    <s v="2024-02-07_77430_2024年3月期 第3四半期決算短信〔日本基準〕（連結）_attachments.md"/>
    <x v="226"/>
    <n v="77430"/>
    <s v="2024年3月期 第3四半期決算短信〔日本基準〕（連結）"/>
    <n v="6.0705999999999998"/>
  </r>
  <r>
    <s v="2024-05-13_77430_2024年3月期決算短信〔日本基準〕(連結）_attachments.md"/>
    <x v="112"/>
    <n v="77430"/>
    <s v="2024年3月期決算短信〔日本基準〕(連結）"/>
    <n v="6.1814999999999998"/>
  </r>
  <r>
    <s v="2024-08-06_77430_2025年3月期 第1四半期決算短信〔日本基準〕（連結）_attachments.md"/>
    <x v="22"/>
    <n v="77430"/>
    <s v="2025年3月期 第1四半期決算短信〔日本基準〕（連結）"/>
    <n v="6.3689999999999998"/>
  </r>
  <r>
    <s v="2024-11-11_77430_2025年3月期 第2四半期（中間期）決算短信〔日本基準〕（連結）_attachments.md"/>
    <x v="30"/>
    <n v="77430"/>
    <s v="2025年3月期 第2四半期（中間期）決算短信〔日本基準〕（連結）"/>
    <n v="6.0316000000000001"/>
  </r>
  <r>
    <s v="2025-02-07_77430_2025年3月期 第3四半期決算短信〔日本基準〕（連結）_attachments.md"/>
    <x v="23"/>
    <n v="77430"/>
    <s v="2025年3月期 第3四半期決算短信〔日本基準〕（連結）"/>
    <n v="6.1752000000000002"/>
  </r>
  <r>
    <s v="2025-05-12_77430_2025年3月期決算短信〔日本基準〕(連結）_attachments.md"/>
    <x v="9"/>
    <n v="77430"/>
    <s v="2025年3月期決算短信〔日本基準〕(連結）"/>
    <n v="6.0822000000000003"/>
  </r>
  <r>
    <s v="2025-08-08_77430_2026年3月期 第1四半期決算短信〔日本基準〕（連結）_attachments.md"/>
    <x v="72"/>
    <n v="77430"/>
    <s v="2026年3月期 第1四半期決算短信〔日本基準〕（連結）"/>
    <n v="5.9489000000000001"/>
  </r>
  <r>
    <s v="2022-02-14_77440_2021年12月期 決算短信〔IFRS〕（連結）_attachments.md"/>
    <x v="144"/>
    <n v="77440"/>
    <s v="2021年12月期 決算短信〔IFRS〕（連結）"/>
    <n v="5.1950000000000003"/>
  </r>
  <r>
    <s v="2022-05-13_77440_2022年12月期 第1四半期決算短信〔IFRS〕（連結）_attachments.md"/>
    <x v="66"/>
    <n v="77440"/>
    <s v="2022年12月期 第1四半期決算短信〔IFRS〕（連結）"/>
    <n v="5.1313000000000004"/>
  </r>
  <r>
    <s v="2022-08-12_77440_2022年12月期 第2四半期決算短信〔IFRS〕（連結）_attachments.md"/>
    <x v="261"/>
    <n v="77440"/>
    <s v="2022年12月期 第2四半期決算短信〔IFRS〕（連結）"/>
    <n v="5.4195000000000002"/>
  </r>
  <r>
    <s v="2022-11-11_77440_2022年12月期 第3四半期決算短信〔IFRS〕（連結）_attachments.md"/>
    <x v="142"/>
    <n v="77440"/>
    <s v="2022年12月期 第3四半期決算短信〔IFRS〕（連結）"/>
    <n v="5.0946999999999996"/>
  </r>
  <r>
    <s v="2023-05-12_77440_2023年12月期 第1四半期決算短信〔IFRS〕（連結）_attachments.md"/>
    <x v="1"/>
    <n v="77440"/>
    <s v="2023年12月期 第1四半期決算短信〔IFRS〕（連結）"/>
    <n v="5.0209999999999999"/>
  </r>
  <r>
    <s v="2023-08-10_77440_2023年12月期 第2四半期決算短信〔IFRS〕（連結）_attachments.md"/>
    <x v="81"/>
    <n v="77440"/>
    <s v="2023年12月期 第2四半期決算短信〔IFRS〕（連結）"/>
    <n v="5.0167000000000002"/>
  </r>
  <r>
    <s v="2024-02-13_77440_2023年12月期 決算短信〔IFRS〕（連結）_attachments.md"/>
    <x v="11"/>
    <n v="77440"/>
    <s v="2023年12月期 決算短信〔IFRS〕（連結）"/>
    <n v="5.0498000000000003"/>
  </r>
  <r>
    <s v="2024-05-10_77440_2024年12月期 第1四半期決算短信〔IFRS〕（連結）_attachments.md"/>
    <x v="5"/>
    <n v="77440"/>
    <s v="2024年12月期 第1四半期決算短信〔IFRS〕（連結）"/>
    <n v="5.8356000000000003"/>
  </r>
  <r>
    <s v="2024-08-09_77440_2024年12月期 第2四半期（中間期）決算短信〔IFRS〕（連結）_attachments.md"/>
    <x v="69"/>
    <n v="77440"/>
    <s v="2024年12月期 第2四半期（中間期）決算短信〔IFRS〕（連結）"/>
    <n v="5.3815"/>
  </r>
  <r>
    <s v="2024-11-08_77440_2024年12月期 第3四半期決算短信〔IFRS〕（連結）_attachments.md"/>
    <x v="120"/>
    <n v="77440"/>
    <s v="2024年12月期 第3四半期決算短信〔IFRS〕（連結）"/>
    <n v="5.3365"/>
  </r>
  <r>
    <s v="2025-02-14_77440_2024年12月期 決算短信〔IFRS〕（連結）_attachments.md"/>
    <x v="71"/>
    <n v="77440"/>
    <s v="2024年12月期 決算短信〔IFRS〕（連結）"/>
    <n v="5.3395999999999999"/>
  </r>
  <r>
    <s v="2025-05-09_77440_2025年12月期 第1四半期決算短信〔IFRS〕（連結）_attachments.md"/>
    <x v="15"/>
    <n v="77440"/>
    <s v="2025年12月期 第1四半期決算短信〔IFRS〕（連結）"/>
    <n v="5.0904999999999996"/>
  </r>
  <r>
    <s v="2025-08-08_77440_2025年12月期 第2四半期（中間期）決算短信〔IFRS〕（連結）_attachments.md"/>
    <x v="72"/>
    <n v="77440"/>
    <s v="2025年12月期 第2四半期（中間期）決算短信〔IFRS〕（連結）"/>
    <n v="5.2664"/>
  </r>
  <r>
    <s v="2023-02-07_77450_2023年３月期第３四半期決算短信〔日本基準〕(連結)_attachments.md"/>
    <x v="225"/>
    <n v="77450"/>
    <s v="2023年３月期第３四半期決算短信〔日本基準〕(連結)"/>
    <n v="5.8113000000000001"/>
  </r>
  <r>
    <s v="2023-05-12_77450_2023年３月期決算短信〔日本基準〕(連結)_attachments.md"/>
    <x v="1"/>
    <n v="77450"/>
    <s v="2023年３月期決算短信〔日本基準〕(連結)"/>
    <n v="6.1445999999999996"/>
  </r>
  <r>
    <s v="2023-08-04_77450_2024年３月期第１四半期決算短信〔日本基準〕(連結)_attachments.md"/>
    <x v="2"/>
    <n v="77450"/>
    <s v="2024年３月期第１四半期決算短信〔日本基準〕(連結)"/>
    <n v="5.4747000000000003"/>
  </r>
  <r>
    <s v="2023-11-07_77450_2024年３月期第２四半期決算短信〔日本基準〕(連結)_attachments.md"/>
    <x v="213"/>
    <n v="77450"/>
    <s v="2024年３月期第２四半期決算短信〔日本基準〕(連結)"/>
    <n v="5.3175999999999997"/>
  </r>
  <r>
    <s v="2024-02-07_77450_2024年３月期第３四半期決算短信〔日本基準〕(連結)_attachments.md"/>
    <x v="226"/>
    <n v="77450"/>
    <s v="2024年３月期第３四半期決算短信〔日本基準〕(連結)"/>
    <n v="5.0278999999999998"/>
  </r>
  <r>
    <s v="2024-05-14_77450_2024年３月期決算短信〔日本基準〕(連結)_attachments.md"/>
    <x v="21"/>
    <n v="77450"/>
    <s v="2024年３月期決算短信〔日本基準〕(連結)"/>
    <n v="5.0975999999999999"/>
  </r>
  <r>
    <s v="2024-08-05_77450_2025年３月期第１四半期決算短信〔日本基準〕(連結)_attachments.md"/>
    <x v="6"/>
    <n v="77450"/>
    <s v="2025年３月期第１四半期決算短信〔日本基準〕(連結)"/>
    <n v="5.8029000000000002"/>
  </r>
  <r>
    <s v="2024-11-08_77450_2025年３月期第２四半期（中間期）決算短信〔日本基準〕(連結)_attachments.md"/>
    <x v="120"/>
    <n v="77450"/>
    <s v="2025年３月期第２四半期（中間期）決算短信〔日本基準〕(連結)"/>
    <n v="4.8451000000000004"/>
  </r>
  <r>
    <s v="2025-02-07_77450_2025年３月期第３四半期決算短信〔日本基準〕(連結)_attachments.md"/>
    <x v="23"/>
    <n v="77450"/>
    <s v="2025年３月期第３四半期決算短信〔日本基準〕(連結)"/>
    <n v="5.6242999999999999"/>
  </r>
  <r>
    <s v="2025-05-13_77450_2025年３月期決算短信〔日本基準〕(連結)_attachments.md"/>
    <x v="113"/>
    <n v="77450"/>
    <s v="2025年３月期決算短信〔日本基準〕(連結)"/>
    <n v="4.8197999999999999"/>
  </r>
  <r>
    <s v="2025-08-05_77450_2026年３月期第１四半期決算短信〔日本基準〕(連結)_attachments.md"/>
    <x v="26"/>
    <n v="77450"/>
    <s v="2026年３月期第１四半期決算短信〔日本基準〕(連結)"/>
    <n v="5.4673999999999996"/>
  </r>
  <r>
    <s v="2023-02-14_77460_2023年3月期 第3四半期決算短信〔日本基準〕（連結）_attachments.md"/>
    <x v="136"/>
    <n v="77460"/>
    <s v="2023年3月期 第3四半期決算短信〔日本基準〕（連結）"/>
    <n v="5.4683999999999999"/>
  </r>
  <r>
    <s v="2023-05-15_77460_2023年3月期決算短信〔日本基準〕（連結）_attachments.md"/>
    <x v="163"/>
    <n v="77460"/>
    <s v="2023年3月期決算短信〔日本基準〕（連結）"/>
    <n v="4.7169999999999996"/>
  </r>
  <r>
    <s v="2023-08-10_77460_2024年3月期第1四半期決算短信〔日本基準〕（連結）_attachments.md"/>
    <x v="81"/>
    <n v="77460"/>
    <s v="2024年3月期第1四半期決算短信〔日本基準〕（連結）"/>
    <n v="4.3311999999999999"/>
  </r>
  <r>
    <s v="2023-11-10_77460_2024年3月期第2四半期決算短信〔日本基準〕（連結）_attachments.md"/>
    <x v="68"/>
    <n v="77460"/>
    <s v="2024年3月期第2四半期決算短信〔日本基準〕（連結）"/>
    <n v="4.7298999999999998"/>
  </r>
  <r>
    <s v="2024-02-14_77460_2024年3月期第3四半期決算短信〔日本基準〕（連結）_attachments.md"/>
    <x v="76"/>
    <n v="77460"/>
    <s v="2024年3月期第3四半期決算短信〔日本基準〕（連結）"/>
    <n v="4.3181000000000003"/>
  </r>
  <r>
    <s v="2024-05-14_77460_2024年3月期決算短信〔日本基準〕（連結）_attachments.md"/>
    <x v="21"/>
    <n v="77460"/>
    <s v="2024年3月期決算短信〔日本基準〕（連結）"/>
    <n v="5.1369999999999996"/>
  </r>
  <r>
    <s v="2024-08-09_77460_2025年3月期第1四半期決算短信〔日本基準〕（連結）_attachments.md"/>
    <x v="69"/>
    <n v="77460"/>
    <s v="2025年3月期第1四半期決算短信〔日本基準〕（連結）"/>
    <n v="5.0540000000000003"/>
  </r>
  <r>
    <s v="2024-11-14_77460_2025年3月期 第2四半期（中間期）決算短信〔日本基準〕（連結）_attachments.md"/>
    <x v="70"/>
    <n v="77460"/>
    <s v="2025年3月期 第2四半期（中間期）決算短信〔日本基準〕（連結）"/>
    <n v="4.6622000000000003"/>
  </r>
  <r>
    <s v="2025-02-14_77460_2025年3月期第3四半期決算短信〔日本基準〕（連結）_attachments.md"/>
    <x v="71"/>
    <n v="77460"/>
    <s v="2025年3月期第3四半期決算短信〔日本基準〕（連結）"/>
    <n v="5.2861000000000002"/>
  </r>
  <r>
    <s v="2025-05-14_77460_2025年3月期決算短信〔日本基準〕（連結）_attachments.md"/>
    <x v="24"/>
    <n v="77460"/>
    <s v="2025年3月期決算短信〔日本基準〕（連結）"/>
    <n v="4.9381000000000004"/>
  </r>
  <r>
    <s v="2025-08-08_77460_2026年3月期第1四半期決算短信〔日本基準〕（連結）_attachments.md"/>
    <x v="72"/>
    <n v="77460"/>
    <s v="2026年3月期第1四半期決算短信〔日本基準〕（連結）"/>
    <n v="4.0258000000000003"/>
  </r>
  <r>
    <s v="2023-02-14_77470_2023年６月期第２四半期決算短信〔日本基準〕(連結)_attachments.md"/>
    <x v="136"/>
    <n v="77470"/>
    <s v="2023年６月期第２四半期決算短信〔日本基準〕(連結)"/>
    <n v="6.3815"/>
  </r>
  <r>
    <s v="2023-05-15_77470_2023年６月期第３四半期決算短信〔日本基準〕(連結)_attachments.md"/>
    <x v="163"/>
    <n v="77470"/>
    <s v="2023年６月期第３四半期決算短信〔日本基準〕(連結)"/>
    <n v="6.5594000000000001"/>
  </r>
  <r>
    <s v="2023-08-14_77470_2023年６月期 決算短信〔日本基準〕（連結）_attachments.md"/>
    <x v="137"/>
    <n v="77470"/>
    <s v="2023年６月期 決算短信〔日本基準〕（連結）"/>
    <n v="5.5911999999999997"/>
  </r>
  <r>
    <s v="2023-11-14_77470_2024年６月期　第１四半期決算短信〔日本基準〕（連結）_attachments.md"/>
    <x v="150"/>
    <n v="77470"/>
    <s v="2024年６月期　第１四半期決算短信〔日本基準〕（連結）"/>
    <n v="6.2515000000000001"/>
  </r>
  <r>
    <s v="2024-02-14_77470_2024年６月期第２四半期決算短信〔日本基準〕(連結)_attachments.md"/>
    <x v="76"/>
    <n v="77470"/>
    <s v="2024年６月期第２四半期決算短信〔日本基準〕(連結)"/>
    <n v="6.0857000000000001"/>
  </r>
  <r>
    <s v="2024-05-15_77470_2024年６月期第３四半期決算短信〔日本基準〕(連結)_attachments.md"/>
    <x v="164"/>
    <n v="77470"/>
    <s v="2024年６月期第３四半期決算短信〔日本基準〕(連結)"/>
    <n v="6.6768000000000001"/>
  </r>
  <r>
    <s v="2024-08-14_77470_2024年６月期決算短信〔日本基準〕(連結)_attachments.md"/>
    <x v="77"/>
    <n v="77470"/>
    <s v="2024年６月期決算短信〔日本基準〕(連結)"/>
    <n v="5.9694000000000003"/>
  </r>
  <r>
    <s v="2024-11-14_77470_2025年６月期第１四半期決算短信〔日本基準〕(連結)_attachments.md"/>
    <x v="70"/>
    <n v="77470"/>
    <s v="2025年６月期第１四半期決算短信〔日本基準〕(連結)"/>
    <n v="5.5134999999999996"/>
  </r>
  <r>
    <s v="2025-02-14_77470_2025年６月期第２四半期（中間期）決算短信〔日本基準〕(連結)_attachments.md"/>
    <x v="71"/>
    <n v="77470"/>
    <s v="2025年６月期第２四半期（中間期）決算短信〔日本基準〕(連結)"/>
    <n v="5.9135999999999997"/>
  </r>
  <r>
    <s v="2025-05-15_77470_2025年６月期第３四半期決算短信〔日本基準〕(連結)_attachments.md"/>
    <x v="121"/>
    <n v="77470"/>
    <s v="2025年６月期第３四半期決算短信〔日本基準〕(連結)"/>
    <n v="5.4672999999999998"/>
  </r>
  <r>
    <s v="2025-08-14_77470_2025年６月期決算短信〔日本基準〕(連結)_attachments.md"/>
    <x v="78"/>
    <n v="77470"/>
    <s v="2025年６月期決算短信〔日本基準〕(連結)"/>
    <n v="4.9737999999999998"/>
  </r>
  <r>
    <s v="2022-08-10_77490_2023年3月期第1四半期決算短信〔日本基準〕（連結）_attachments.md"/>
    <x v="67"/>
    <n v="77490"/>
    <s v="2023年3月期第1四半期決算短信〔日本基準〕（連結）"/>
    <n v="5.9053000000000004"/>
  </r>
  <r>
    <s v="2023-05-15_77490_2023年3月期　決算短信〔日本基準〕（連結）_attachments.md"/>
    <x v="163"/>
    <n v="77490"/>
    <s v="2023年3月期　決算短信〔日本基準〕（連結）"/>
    <n v="5.6616"/>
  </r>
  <r>
    <s v="2024-08-09_77490_2025年3月期 第１四半期決算短信〔日本基準〕（連結）_attachments.md"/>
    <x v="69"/>
    <n v="77490"/>
    <s v="2025年3月期 第１四半期決算短信〔日本基準〕（連結）"/>
    <n v="5.157"/>
  </r>
  <r>
    <s v="2024-11-11_77490_2025年３月期 第２四半期（中間期）決算短信〔日本基準〕（連結）_attachments.md"/>
    <x v="30"/>
    <n v="77490"/>
    <s v="2025年３月期 第２四半期（中間期）決算短信〔日本基準〕（連結）"/>
    <n v="5.1875"/>
  </r>
  <r>
    <s v="2025-02-10_77490_2025年３月期　第３四半期決算短信〔日本基準〕（連結）_attachments.md"/>
    <x v="31"/>
    <n v="77490"/>
    <s v="2025年３月期　第３四半期決算短信〔日本基準〕（連結）"/>
    <n v="5.0777000000000001"/>
  </r>
  <r>
    <s v="2025-05-15_77490_2025年３月期 決算短信〔日本基準〕（連結）_attachments.md"/>
    <x v="121"/>
    <n v="77490"/>
    <s v="2025年３月期 決算短信〔日本基準〕（連結）"/>
    <n v="5.0148999999999999"/>
  </r>
  <r>
    <s v="2025-08-08_77490_2026年３月期 第１四半期決算短信〔日本基準〕（連結）_attachments.md"/>
    <x v="72"/>
    <n v="77490"/>
    <s v="2026年３月期 第１四半期決算短信〔日本基準〕（連結）"/>
    <n v="4.8207000000000004"/>
  </r>
  <r>
    <s v="2024-07-25_77510_2024年12月期　第2四半期決算短信[米国基準]（連結）_attachments.md"/>
    <x v="178"/>
    <n v="77510"/>
    <s v="2024年12月期　第2四半期決算短信[米国基準]（連結）"/>
    <n v="4.8480999999999996"/>
  </r>
  <r>
    <s v="2024-10-24_77510_2024年12月期 第3四半期決算短信〔米国基準〕(連結)_attachments.md"/>
    <x v="690"/>
    <n v="77510"/>
    <s v="2024年12月期 第3四半期決算短信〔米国基準〕(連結)"/>
    <n v="5"/>
  </r>
  <r>
    <s v="2024-10-31_77510_2024年12月期 第3四半期決算短信〔米国基準〕(連結)(監査法人による期中レビューの完了)_attachments.md"/>
    <x v="245"/>
    <n v="77510"/>
    <s v="2024年12月期 第3四半期決算短信〔米国基準〕(連結)(監査法人による期中レビューの完了)"/>
    <n v="4.9215999999999998"/>
  </r>
  <r>
    <s v="2025-01-30_77510_2024年12月期 決算短信〔米国基準〕（連結）_attachments.md"/>
    <x v="180"/>
    <n v="77510"/>
    <s v="2024年12月期 決算短信〔米国基準〕（連結）"/>
    <n v="4.7754000000000003"/>
  </r>
  <r>
    <s v="2025-04-24_77510_2025年12月期 第1四半期決算短信〔米国基準〕（連結）_attachments.md"/>
    <x v="378"/>
    <n v="77510"/>
    <s v="2025年12月期 第1四半期決算短信〔米国基準〕（連結）"/>
    <n v="5"/>
  </r>
  <r>
    <s v="2025-04-30_77510_2025年 12月期 第1四半期決算短信〔米国基準〕（連結）（監査法人による期中レビューの完了）_attachments.md"/>
    <x v="289"/>
    <n v="77510"/>
    <s v="2025年 12月期 第1四半期決算短信〔米国基準〕（連結）（監査法人による期中レビューの完了）"/>
    <n v="5"/>
  </r>
  <r>
    <s v="2025-07-24_77510_2025年12月期 第2四半期(中間期)決算短信〔米国基準〕(連結)_attachments.md"/>
    <x v="391"/>
    <n v="77510"/>
    <s v="2025年12月期 第2四半期(中間期)決算短信〔米国基準〕(連結)"/>
    <n v="4.9549000000000003"/>
  </r>
  <r>
    <s v="2023-02-07_77520_2023年３月期　第３四半期決算短信〔ＩＦＲＳ〕（連結）_attachments.md"/>
    <x v="225"/>
    <n v="77520"/>
    <s v="2023年３月期　第３四半期決算短信〔ＩＦＲＳ〕（連結）"/>
    <n v="5.8042999999999996"/>
  </r>
  <r>
    <s v="2023-08-08_77520_2024年３月期　第１四半期決算短信〔ＩＦＲＳ〕（連結）_attachments.md"/>
    <x v="243"/>
    <n v="77520"/>
    <s v="2024年３月期　第１四半期決算短信〔ＩＦＲＳ〕（連結）"/>
    <n v="5.8566000000000003"/>
  </r>
  <r>
    <s v="2023-11-08_77520_2024年３月期　第２四半期決算短信〔ＩＦＲＳ〕（連結）_attachments.md"/>
    <x v="230"/>
    <n v="77520"/>
    <s v="2024年３月期　第２四半期決算短信〔ＩＦＲＳ〕（連結）"/>
    <n v="5.3907999999999996"/>
  </r>
  <r>
    <s v="2024-02-06_77520_2024年３月期　第３四半期決算短信〔ＩＦＲＳ〕（連結）_attachments.md"/>
    <x v="20"/>
    <n v="77520"/>
    <s v="2024年３月期　第３四半期決算短信〔ＩＦＲＳ〕（連結）"/>
    <n v="5.5401999999999996"/>
  </r>
  <r>
    <s v="2024-05-07_77520_2024年3月期　決算短信〔ＩＦＲＳ〕（連結）_attachments.md"/>
    <x v="12"/>
    <n v="77520"/>
    <s v="2024年3月期　決算短信〔ＩＦＲＳ〕（連結）"/>
    <n v="5.6298000000000004"/>
  </r>
  <r>
    <s v="2024-08-06_77520_2025年３月期　第１四半期決算短信〔ＩＦＲＳ〕（連結）_attachments.md"/>
    <x v="22"/>
    <n v="77520"/>
    <s v="2025年３月期　第１四半期決算短信〔ＩＦＲＳ〕（連結）"/>
    <n v="5.8860000000000001"/>
  </r>
  <r>
    <s v="2024-11-08_77520_2025年３月期 第２四半期（中間期）決算短信〔ＩＦＲＳ〕（連結）_attachments.md"/>
    <x v="120"/>
    <n v="77520"/>
    <s v="2025年３月期 第２四半期（中間期）決算短信〔ＩＦＲＳ〕（連結）"/>
    <n v="5.5820999999999996"/>
  </r>
  <r>
    <s v="2025-02-13_77520_2025年３月期　第３四半期決算短信〔ＩＦＲＳ〕（連結）_attachments.md"/>
    <x v="14"/>
    <n v="77520"/>
    <s v="2025年３月期　第３四半期決算短信〔ＩＦＲＳ〕（連結）"/>
    <n v="5.6069000000000004"/>
  </r>
  <r>
    <s v="2025-05-14_77520_2025年3月期　決算短信〔ＩＦＲＳ〕（連結）_attachments.md"/>
    <x v="24"/>
    <n v="77520"/>
    <s v="2025年3月期　決算短信〔ＩＦＲＳ〕（連結）"/>
    <n v="5.7629999999999999"/>
  </r>
  <r>
    <s v="2025-08-07_77520_2026年３月期　第１四半期決算短信〔ＩＦＲＳ〕（連結）_attachments.md"/>
    <x v="41"/>
    <n v="77520"/>
    <s v="2026年３月期　第１四半期決算短信〔ＩＦＲＳ〕（連結）"/>
    <n v="5.4107000000000003"/>
  </r>
  <r>
    <s v="2023-02-10_77600_2023年9月期 第1四半期決算短信〔日本基準〕(連結)_attachments.md"/>
    <x v="108"/>
    <n v="77600"/>
    <s v="2023年9月期 第1四半期決算短信〔日本基準〕(連結)"/>
    <n v="5.4165999999999999"/>
  </r>
  <r>
    <s v="2023-05-12_77600_2023年9月期 第2四半期決算短信〔日本基準〕(連結)_attachments.md"/>
    <x v="1"/>
    <n v="77600"/>
    <s v="2023年9月期 第2四半期決算短信〔日本基準〕(連結)"/>
    <n v="5.1637000000000004"/>
  </r>
  <r>
    <s v="2023-08-10_77600_2023年9月期 第3四半期決算短信〔日本基準〕(連結)_attachments.md"/>
    <x v="81"/>
    <n v="77600"/>
    <s v="2023年9月期 第3四半期決算短信〔日本基準〕(連結)"/>
    <n v="5.923"/>
  </r>
  <r>
    <s v="2023-11-10_77600_2023年9月期決算短信[日本基準]（連結）_attachments.md"/>
    <x v="68"/>
    <n v="77600"/>
    <s v="2023年9月期決算短信[日本基準]（連結）"/>
    <n v="5.4785000000000004"/>
  </r>
  <r>
    <s v="2024-02-09_77600_2024年9月期 第1四半期決算短信〔日本基準〕(連結)_attachments.md"/>
    <x v="110"/>
    <n v="77600"/>
    <s v="2024年9月期 第1四半期決算短信〔日本基準〕(連結)"/>
    <n v="5.6486999999999998"/>
  </r>
  <r>
    <s v="2024-05-10_77600_2024年9月期 第2四半期決算短信〔日本基準〕(連結)_attachments.md"/>
    <x v="5"/>
    <n v="77600"/>
    <s v="2024年9月期 第2四半期決算短信〔日本基準〕(連結)"/>
    <n v="6.3823999999999996"/>
  </r>
  <r>
    <s v="2024-08-09_77600_2024年9月期 第3四半期決算短信〔日本基準〕(連結)_attachments.md"/>
    <x v="69"/>
    <n v="77600"/>
    <s v="2024年9月期 第3四半期決算短信〔日本基準〕(連結)"/>
    <n v="5.7073999999999998"/>
  </r>
  <r>
    <s v="2024-11-07_77600_2024年9月期決算短信[日本基準]（連結）_attachments.md"/>
    <x v="39"/>
    <n v="77600"/>
    <s v="2024年9月期決算短信[日本基準]（連結）"/>
    <n v="5.7956000000000003"/>
  </r>
  <r>
    <s v="2024-12-09_77600_（訂正・数値データ訂正）「2024年9月期決算短信[日本基準]（連結）」の一部訂正について_attachments.md"/>
    <x v="348"/>
    <n v="77600"/>
    <s v="（訂正・数値データ訂正）「2024年9月期決算短信[日本基準]（連結）」の一部訂正について"/>
    <n v="5.8015999999999996"/>
  </r>
  <r>
    <s v="2025-02-07_77600_2025年9月期 第1四半期決算短信〔日本基準〕(連結)_attachments.md"/>
    <x v="23"/>
    <n v="77600"/>
    <s v="2025年9月期 第1四半期決算短信〔日本基準〕(連結)"/>
    <n v="5.8543000000000003"/>
  </r>
  <r>
    <s v="2025-05-09_77600_2025年9月期 第2四半期（中間期）決算短信〔日本基準〕(連結)_attachments.md"/>
    <x v="15"/>
    <n v="77600"/>
    <s v="2025年9月期 第2四半期（中間期）決算短信〔日本基準〕(連結)"/>
    <n v="6.2458999999999998"/>
  </r>
  <r>
    <s v="2025-08-08_77600_2025年9月期 第3四半期決算短信〔日本基準〕(連結)_attachments.md"/>
    <x v="72"/>
    <n v="77600"/>
    <s v="2025年9月期 第3四半期決算短信〔日本基準〕(連結)"/>
    <n v="5.9370000000000003"/>
  </r>
  <r>
    <s v="2023-11-13_77620_2024年３月期 第２四半期決算短信〔日本基準〕(連結)_attachments.md"/>
    <x v="138"/>
    <n v="77620"/>
    <s v="2024年３月期 第２四半期決算短信〔日本基準〕(連結)"/>
    <n v="5.1580000000000004"/>
  </r>
  <r>
    <s v="2024-02-13_77620_2024年３月期 第３四半期決算短信〔日本基準〕(連結)_attachments.md"/>
    <x v="11"/>
    <n v="77620"/>
    <s v="2024年３月期 第３四半期決算短信〔日本基準〕(連結)"/>
    <n v="5.4428000000000001"/>
  </r>
  <r>
    <s v="2024-05-13_77620_2024年３月期 決算短信〔日本基準〕(連結)_attachments.md"/>
    <x v="112"/>
    <n v="77620"/>
    <s v="2024年３月期 決算短信〔日本基準〕(連結)"/>
    <n v="5.6635"/>
  </r>
  <r>
    <s v="2024-08-13_77620_2025年３月期 第１四半期決算短信〔日本基準〕(連結)_attachments.md"/>
    <x v="117"/>
    <n v="77620"/>
    <s v="2025年３月期 第１四半期決算短信〔日本基準〕(連結)"/>
    <n v="5.0442999999999998"/>
  </r>
  <r>
    <s v="2024-11-11_77620_2025年３月期 第２四半期（中間期）決算短信〔日本基準〕(連結)_attachments.md"/>
    <x v="30"/>
    <n v="77620"/>
    <s v="2025年３月期 第２四半期（中間期）決算短信〔日本基準〕(連結)"/>
    <n v="5.2835999999999999"/>
  </r>
  <r>
    <s v="2025-02-12_77620_2025年３月期 第３四半期決算短信〔日本基準〕(連結)_attachments.md"/>
    <x v="96"/>
    <n v="77620"/>
    <s v="2025年３月期 第３四半期決算短信〔日本基準〕(連結)"/>
    <n v="5.6738"/>
  </r>
  <r>
    <s v="2025-05-13_77620_2025年３月期 決算短信〔日本基準〕(連結)_attachments.md"/>
    <x v="113"/>
    <n v="77620"/>
    <s v="2025年３月期 決算短信〔日本基準〕(連結)"/>
    <n v="4.9718"/>
  </r>
  <r>
    <s v="2025-08-13_77620_2026年３月期 第１四半期決算短信〔日本基準〕(連結)_attachments.md"/>
    <x v="97"/>
    <n v="77620"/>
    <s v="2026年３月期 第１四半期決算短信〔日本基準〕(連結)"/>
    <n v="5.9099000000000004"/>
  </r>
  <r>
    <s v="2023-02-10_77690_2023年３月期第３四半期決算短信〔日本基準〕(連結)_attachments.md"/>
    <x v="108"/>
    <n v="77690"/>
    <s v="2023年３月期第３四半期決算短信〔日本基準〕(連結)"/>
    <n v="5.7251000000000003"/>
  </r>
  <r>
    <s v="2023-05-15_77690_2023年３月期決算短信〔日本基準〕(連結)_attachments.md"/>
    <x v="163"/>
    <n v="77690"/>
    <s v="2023年３月期決算短信〔日本基準〕(連結)"/>
    <n v="4.8941999999999997"/>
  </r>
  <r>
    <s v="2023-08-10_77690_2024年３月期第１四半期決算短信〔日本基準〕(連結)_attachments.md"/>
    <x v="81"/>
    <n v="77690"/>
    <s v="2024年３月期第１四半期決算短信〔日本基準〕(連結)"/>
    <n v="4.9640000000000004"/>
  </r>
  <r>
    <s v="2023-11-13_77690_2024年３月期第２四半期決算短信〔日本基準〕(連結)_attachments.md"/>
    <x v="138"/>
    <n v="77690"/>
    <s v="2024年３月期第２四半期決算短信〔日本基準〕(連結)"/>
    <n v="5.6860999999999997"/>
  </r>
  <r>
    <s v="2024-02-13_77690_2024年３月期第３四半期決算短信〔日本基準〕(連結)_attachments.md"/>
    <x v="11"/>
    <n v="77690"/>
    <s v="2024年３月期第３四半期決算短信〔日本基準〕(連結)"/>
    <n v="4.0075000000000003"/>
  </r>
  <r>
    <s v="2024-05-14_77690_2024年３月期決算短信〔日本基準〕(連結)_attachments.md"/>
    <x v="21"/>
    <n v="77690"/>
    <s v="2024年３月期決算短信〔日本基準〕(連結)"/>
    <n v="6.1063999999999998"/>
  </r>
  <r>
    <s v="2024-08-09_77690_2025年３月期　第１四半期決算短信〔日本基準〕(連結)_attachments.md"/>
    <x v="69"/>
    <n v="77690"/>
    <s v="2025年３月期　第１四半期決算短信〔日本基準〕(連結)"/>
    <n v="5.1276000000000002"/>
  </r>
  <r>
    <s v="2024-11-14_77690_2025年３月期　第２四半期（中間期）決算短信〔日本基準〕(連結)_attachments.md"/>
    <x v="70"/>
    <n v="77690"/>
    <s v="2025年３月期　第２四半期（中間期）決算短信〔日本基準〕(連結)"/>
    <n v="5.3823999999999996"/>
  </r>
  <r>
    <s v="2025-02-13_77690_2025年３月期 第３四半期決算短信〔日本基準〕(連結)_attachments.md"/>
    <x v="14"/>
    <n v="77690"/>
    <s v="2025年３月期 第３四半期決算短信〔日本基準〕(連結)"/>
    <n v="5.2352999999999996"/>
  </r>
  <r>
    <s v="2025-05-14_77690_2025年３月期決算短信〔日本基準〕(連結)_attachments.md"/>
    <x v="24"/>
    <n v="77690"/>
    <s v="2025年３月期決算短信〔日本基準〕(連結)"/>
    <n v="5.8381999999999996"/>
  </r>
  <r>
    <s v="2025-08-08_77690_2026年３月期第１四半期決算短信〔日本基準〕(連結)_attachments.md"/>
    <x v="72"/>
    <n v="77690"/>
    <s v="2026年３月期第１四半期決算短信〔日本基準〕(連結)"/>
    <n v="5.8422000000000001"/>
  </r>
  <r>
    <s v="2024-02-13_77710_令和6年3月期　第３四半期決算短信〔日本基準〕（連結）_attachments.md"/>
    <x v="11"/>
    <n v="77710"/>
    <s v="令和6年3月期　第３四半期決算短信〔日本基準〕（連結）"/>
    <n v="6.2808999999999999"/>
  </r>
  <r>
    <s v="2024-05-15_77710_令和６年３月期 決算短信〔日本基準〕(連結)_attachments.md"/>
    <x v="164"/>
    <n v="77710"/>
    <s v="令和６年３月期 決算短信〔日本基準〕(連結)"/>
    <n v="5.4656000000000002"/>
  </r>
  <r>
    <s v="2024-08-08_77710_令和７年３月期　第１四半期決算短信〔日本基準〕(連結)_attachments.md"/>
    <x v="38"/>
    <n v="77710"/>
    <s v="令和７年３月期　第１四半期決算短信〔日本基準〕(連結)"/>
    <n v="6.4457000000000004"/>
  </r>
  <r>
    <s v="2024-11-13_77710_令和７年３月期  第２四半期（中間期）決算短信〔日本基準〕(連結)_attachments.md"/>
    <x v="13"/>
    <n v="77710"/>
    <s v="令和７年３月期  第２四半期（中間期）決算短信〔日本基準〕(連結)"/>
    <n v="5.6551"/>
  </r>
  <r>
    <s v="2025-02-10_77710_令和７年３月期　第３四半期決算短信〔日本基準〕(連結)_attachments.md"/>
    <x v="31"/>
    <n v="77710"/>
    <s v="令和７年３月期　第３四半期決算短信〔日本基準〕(連結)"/>
    <n v="6.3620000000000001"/>
  </r>
  <r>
    <s v="2025-05-15_77710_令和７年３月期 決算短信〔日本基準〕(連結)_attachments.md"/>
    <x v="121"/>
    <n v="77710"/>
    <s v="令和７年３月期 決算短信〔日本基準〕(連結)"/>
    <n v="4.8826999999999998"/>
  </r>
  <r>
    <s v="2025-08-08_77710_令和８年３月期　第１四半期決算短信〔日本基準〕(連結)_attachments.md"/>
    <x v="72"/>
    <n v="77710"/>
    <s v="令和８年３月期　第１四半期決算短信〔日本基準〕(連結)"/>
    <n v="5.1864999999999997"/>
  </r>
  <r>
    <s v="2022-01-31_77740_2022年３月期 第３四半期決算短信〔日本基準〕（非連結）_attachments.md"/>
    <x v="310"/>
    <n v="77740"/>
    <s v="2022年３月期 第３四半期決算短信〔日本基準〕（非連結）"/>
    <n v="6.6131000000000002"/>
  </r>
  <r>
    <s v="2022-04-26_77740_2022年３月期 決算短信〔日本基準〕（非連結）_attachments.md"/>
    <x v="524"/>
    <n v="77740"/>
    <s v="2022年３月期 決算短信〔日本基準〕（非連結）"/>
    <n v="5.3491"/>
  </r>
  <r>
    <s v="2022-07-27_77740_2023年３月期第１四半期決算短信〔日本基準〕（非連結）_attachments.md"/>
    <x v="307"/>
    <n v="77740"/>
    <s v="2023年３月期第１四半期決算短信〔日本基準〕（非連結）"/>
    <n v="4.7249999999999996"/>
  </r>
  <r>
    <s v="2022-10-31_77740_2023年３月期 第２四半期決算短信〔日本基準〕（非連結）_attachments.md"/>
    <x v="203"/>
    <n v="77740"/>
    <s v="2023年３月期 第２四半期決算短信〔日本基準〕（非連結）"/>
    <n v="5.1927000000000003"/>
  </r>
  <r>
    <s v="2023-01-27_77740_2023年３月期 第３四半期決算短信〔日本基準〕（非連結）_attachments.md"/>
    <x v="316"/>
    <n v="77740"/>
    <s v="2023年３月期 第３四半期決算短信〔日本基準〕（非連結）"/>
    <n v="5.8905000000000003"/>
  </r>
  <r>
    <s v="2023-04-27_77740_2023年３月期 決算短信〔日本基準〕（非連結）_attachments.md"/>
    <x v="266"/>
    <n v="77740"/>
    <s v="2023年３月期 決算短信〔日本基準〕（非連結）"/>
    <n v="5.2637"/>
  </r>
  <r>
    <s v="2023-07-31_77740_2024年３月期第１四半期決算短信〔日本基準〕（非連結）_attachments.md"/>
    <x v="175"/>
    <n v="77740"/>
    <s v="2024年３月期第１四半期決算短信〔日本基準〕（非連結）"/>
    <n v="7.9508000000000001"/>
  </r>
  <r>
    <s v="2023-10-31_77740_2024年３月期　第２四半期決算短信〔日本基準〕（非連結）_attachments.md"/>
    <x v="176"/>
    <n v="77740"/>
    <s v="2024年３月期　第２四半期決算短信〔日本基準〕（非連結）"/>
    <n v="6.4740000000000002"/>
  </r>
  <r>
    <s v="2024-01-30_77740_2024年３月期 第３四半期決算短信〔日本基準〕（非連結）_attachments.md"/>
    <x v="267"/>
    <n v="77740"/>
    <s v="2024年３月期 第３四半期決算短信〔日本基準〕（非連結）"/>
    <n v="7.7211999999999996"/>
  </r>
  <r>
    <s v="2024-04-30_77740_2024年３月期 決算短信〔日本基準〕（非連結）_attachments.md"/>
    <x v="205"/>
    <n v="77740"/>
    <s v="2024年３月期 決算短信〔日本基準〕（非連結）"/>
    <n v="6.3247999999999998"/>
  </r>
  <r>
    <s v="2024-07-30_77740_2025年３月期 第１四半期決算短信〔日本基準〕（非連結）_attachments.md"/>
    <x v="248"/>
    <n v="77740"/>
    <s v="2025年３月期 第１四半期決算短信〔日本基準〕（非連結）"/>
    <n v="5.4656000000000002"/>
  </r>
  <r>
    <s v="2024-10-31_77740_2025年３月期 第２四半期（中間期）決算短信〔日本基準〕（非連結）_attachments.md"/>
    <x v="245"/>
    <n v="77740"/>
    <s v="2025年３月期 第２四半期（中間期）決算短信〔日本基準〕（非連結）"/>
    <n v="5.3907999999999996"/>
  </r>
  <r>
    <s v="2025-01-31_77740_2025年３月期 第３四半期決算短信〔日本基準〕（非連結）_attachments.md"/>
    <x v="249"/>
    <n v="77740"/>
    <s v="2025年３月期 第３四半期決算短信〔日本基準〕（非連結）"/>
    <n v="4.9728000000000003"/>
  </r>
  <r>
    <s v="2025-04-30_77740_2025年３月期 決算短信〔日本基準〕（非連結）_attachments.md"/>
    <x v="289"/>
    <n v="77740"/>
    <s v="2025年３月期 決算短信〔日本基準〕（非連結）"/>
    <n v="4.9653"/>
  </r>
  <r>
    <s v="2025-07-30_77740_2026年３月期 第１四半期決算短信〔日本基準〕（非連結）_attachments.md"/>
    <x v="188"/>
    <n v="77740"/>
    <s v="2026年３月期 第１四半期決算短信〔日本基準〕（非連結）"/>
    <n v="4.5632000000000001"/>
  </r>
  <r>
    <s v="2022-01-31_77750_2022年３月期 第３四半期決算短信〔日本基準〕（非連結）_attachments.md"/>
    <x v="310"/>
    <n v="77750"/>
    <s v="2022年３月期 第３四半期決算短信〔日本基準〕（非連結）"/>
    <n v="6.2740999999999998"/>
  </r>
  <r>
    <s v="2024-07-31_77750_2025年３月期 第１四半期決算短信〔日本基準〕（非連結）_attachments.md"/>
    <x v="281"/>
    <n v="77750"/>
    <s v="2025年３月期 第１四半期決算短信〔日本基準〕（非連結）"/>
    <n v="5.5072999999999999"/>
  </r>
  <r>
    <s v="2024-10-31_77750_2025年３月期 第２四半期（中間期）決算短信〔日本基準〕（非連結）_attachments.md"/>
    <x v="245"/>
    <n v="77750"/>
    <s v="2025年３月期 第２四半期（中間期）決算短信〔日本基準〕（非連結）"/>
    <n v="5.6383000000000001"/>
  </r>
  <r>
    <s v="2025-01-31_77750_2025年３月期 第３四半期決算短信〔日本基準〕（非連結）_attachments.md"/>
    <x v="249"/>
    <n v="77750"/>
    <s v="2025年３月期 第３四半期決算短信〔日本基準〕（非連結）"/>
    <n v="5.7725999999999997"/>
  </r>
  <r>
    <s v="2025-05-15_77750_2025年３月期 決算短信〔日本基準〕（非連結）_attachments.md"/>
    <x v="121"/>
    <n v="77750"/>
    <s v="2025年３月期 決算短信〔日本基準〕（非連結）"/>
    <n v="5.1216999999999997"/>
  </r>
  <r>
    <s v="2025-07-31_77750_2026年３月期第１四半期決算短信〔日本基準〕（非連結）_attachments.md"/>
    <x v="181"/>
    <n v="77750"/>
    <s v="2026年３月期第１四半期決算短信〔日本基準〕（非連結）"/>
    <n v="5.6303000000000001"/>
  </r>
  <r>
    <s v="2022-02-14_77760_2021年12月期 決算短信〔日本基準〕（連結）_attachments.md"/>
    <x v="144"/>
    <n v="77760"/>
    <s v="2021年12月期 決算短信〔日本基準〕（連結）"/>
    <n v="4.8760000000000003"/>
  </r>
  <r>
    <s v="2022-05-12_77760_2022年12月期 第１四半期決算短信〔日本基準〕（非連結）_attachments.md"/>
    <x v="17"/>
    <n v="77760"/>
    <s v="2022年12月期 第１四半期決算短信〔日本基準〕（非連結）"/>
    <n v="4.7820999999999998"/>
  </r>
  <r>
    <s v="2022-08-12_77760_2022年12月期 第２四半期決算短信〔日本基準〕（非連結）_attachments.md"/>
    <x v="261"/>
    <n v="77760"/>
    <s v="2022年12月期 第２四半期決算短信〔日本基準〕（非連結）"/>
    <n v="6.3871000000000002"/>
  </r>
  <r>
    <s v="2022-11-14_77760_2022年12月期 第３四半期決算短信〔日本基準〕（非連結）_attachments.md"/>
    <x v="147"/>
    <n v="77760"/>
    <s v="2022年12月期 第３四半期決算短信〔日本基準〕（非連結）"/>
    <n v="6.2175000000000002"/>
  </r>
  <r>
    <s v="2023-05-15_77760_2023年12月期 第１四半期決算短信〔日本基準〕（非連結）_attachments.md"/>
    <x v="163"/>
    <n v="77760"/>
    <s v="2023年12月期 第１四半期決算短信〔日本基準〕（非連結）"/>
    <n v="6.0331000000000001"/>
  </r>
  <r>
    <s v="2024-02-13_77760_2023年12月期 決算短信〔日本基準〕（非連結）_attachments.md"/>
    <x v="11"/>
    <n v="77760"/>
    <s v="2023年12月期 決算短信〔日本基準〕（非連結）"/>
    <n v="5.7926000000000002"/>
  </r>
  <r>
    <s v="2024-05-13_77760_2024年12月期 第１四半期決算短信〔日本基準〕（非連結）_attachments.md"/>
    <x v="112"/>
    <n v="77760"/>
    <s v="2024年12月期 第１四半期決算短信〔日本基準〕（非連結）"/>
    <n v="5.3112000000000004"/>
  </r>
  <r>
    <s v="2024-08-13_77760_2024年12月期 第２四半期（中間期）決算短信〔日本基準〕（非連結）_attachments.md"/>
    <x v="117"/>
    <n v="77760"/>
    <s v="2024年12月期 第２四半期（中間期）決算短信〔日本基準〕（非連結）"/>
    <n v="5.7553000000000001"/>
  </r>
  <r>
    <s v="2024-11-14_77760_2024年12月期第３四半期決算短信〔日本基準〕（非連結）_attachments.md"/>
    <x v="70"/>
    <n v="77760"/>
    <s v="2024年12月期第３四半期決算短信〔日本基準〕（非連結）"/>
    <n v="5.5949"/>
  </r>
  <r>
    <s v="2025-02-13_77760_2024年12月期 決算短信〔日本基準〕（非連結）_attachments.md"/>
    <x v="14"/>
    <n v="77760"/>
    <s v="2024年12月期 決算短信〔日本基準〕（非連結）"/>
    <n v="5.3372000000000002"/>
  </r>
  <r>
    <s v="2025-05-13_77760_2025年12月期 第１四半期決算短信〔日本基準〕（非連結）_attachments.md"/>
    <x v="113"/>
    <n v="77760"/>
    <s v="2025年12月期 第１四半期決算短信〔日本基準〕（非連結）"/>
    <n v="5.5134999999999996"/>
  </r>
  <r>
    <s v="2025-08-13_77760_2025年12月期  第２四半期（中間期）決算短信〔日本基準〕（非連結）_attachments.md"/>
    <x v="97"/>
    <n v="77760"/>
    <s v="2025年12月期  第２四半期（中間期）決算短信〔日本基準〕（非連結）"/>
    <n v="4.5629999999999997"/>
  </r>
  <r>
    <s v="2023-03-17_77770_2023年４月期 第３四半期決算短信〔日本基準〕(連結)_attachments.md"/>
    <x v="411"/>
    <n v="77770"/>
    <s v="2023年４月期 第３四半期決算短信〔日本基準〕(連結)"/>
    <n v="7.6105"/>
  </r>
  <r>
    <s v="2023-06-14_77770_2023年４月期　決算短信〔日本基準〕(連結)_attachments.md"/>
    <x v="394"/>
    <n v="77770"/>
    <s v="2023年４月期　決算短信〔日本基準〕(連結)"/>
    <n v="6.1178999999999997"/>
  </r>
  <r>
    <s v="2023-09-13_77770_2024年４月期 第１四半期決算短信〔日本基準〕(連結)_attachments.md"/>
    <x v="90"/>
    <n v="77770"/>
    <s v="2024年４月期 第１四半期決算短信〔日本基準〕(連結)"/>
    <n v="7.9474999999999998"/>
  </r>
  <r>
    <s v="2023-12-13_77770_2024年４月期 第２四半期決算短信〔日本基準〕(連結)_attachments.md"/>
    <x v="158"/>
    <n v="77770"/>
    <s v="2024年４月期 第２四半期決算短信〔日本基準〕(連結)"/>
    <n v="7.3494000000000002"/>
  </r>
  <r>
    <s v="2024-03-13_77770_2024年４月期第３四半期決算短信〔日本基準〕(連結)_attachments.md"/>
    <x v="232"/>
    <n v="77770"/>
    <s v="2024年４月期第３四半期決算短信〔日本基準〕(連結)"/>
    <n v="8.0945"/>
  </r>
  <r>
    <s v="2024-06-13_77770_2024年４月期 決算短信〔日本基準〕(連結)_attachments.md"/>
    <x v="160"/>
    <n v="77770"/>
    <s v="2024年４月期 決算短信〔日本基準〕(連結)"/>
    <n v="5.4924999999999997"/>
  </r>
  <r>
    <s v="2024-09-12_77770_2025年４月期第１四半期決算短信〔日本基準〕(連結)_attachments.md"/>
    <x v="233"/>
    <n v="77770"/>
    <s v="2025年４月期第１四半期決算短信〔日本基準〕(連結)"/>
    <n v="6.9188999999999998"/>
  </r>
  <r>
    <s v="2024-12-12_77770_2025年４月期第２四半期（中間期）決算短信〔日本基準〕(連結)_attachments.md"/>
    <x v="234"/>
    <n v="77770"/>
    <s v="2025年４月期第２四半期（中間期）決算短信〔日本基準〕(連結)"/>
    <n v="5.7519"/>
  </r>
  <r>
    <s v="2025-03-13_77770_2025年４月期第３四半期決算短信〔日本基準〕(連結)_attachments.md"/>
    <x v="235"/>
    <n v="77770"/>
    <s v="2025年４月期第３四半期決算短信〔日本基準〕(連結)"/>
    <n v="6.9074999999999998"/>
  </r>
  <r>
    <s v="2025-06-12_77770_2025年４月期決算短信〔日本基準〕(連結)_attachments.md"/>
    <x v="162"/>
    <n v="77770"/>
    <s v="2025年４月期決算短信〔日本基準〕(連結)"/>
    <n v="5.6192000000000002"/>
  </r>
  <r>
    <s v="2023-02-14_77790_2023年３月期　第３四半期決算短信〔IFRS〕（連結）_attachments.md"/>
    <x v="136"/>
    <n v="77790"/>
    <s v="2023年３月期　第３四半期決算短信〔IFRS〕（連結）"/>
    <n v="6.3841999999999999"/>
  </r>
  <r>
    <s v="2023-08-14_77790_2024年３月期　第１四半期決算短信〔IFRS〕（連結）_attachments.md"/>
    <x v="137"/>
    <n v="77790"/>
    <s v="2024年３月期　第１四半期決算短信〔IFRS〕（連結）"/>
    <n v="6.1753999999999998"/>
  </r>
  <r>
    <s v="2023-11-14_77790_2024年３月期　第２四半期決算短信〔IFRS〕（連結）_attachments.md"/>
    <x v="150"/>
    <n v="77790"/>
    <s v="2024年３月期　第２四半期決算短信〔IFRS〕（連結）"/>
    <n v="6.1910999999999996"/>
  </r>
  <r>
    <s v="2024-02-14_77790_2024年３月期　第３四半期決算短信〔IFRS〕（連結）_attachments.md"/>
    <x v="76"/>
    <n v="77790"/>
    <s v="2024年３月期　第３四半期決算短信〔IFRS〕（連結）"/>
    <n v="5.9330999999999996"/>
  </r>
  <r>
    <s v="2024-05-15_77790_2024年３月期　決算短信〔IFRS〕（連結）_attachments.md"/>
    <x v="164"/>
    <n v="77790"/>
    <s v="2024年３月期　決算短信〔IFRS〕（連結）"/>
    <n v="5.9493"/>
  </r>
  <r>
    <s v="2024-08-14_77790_2025年３月期　第１四半期決算短信〔IFRS〕（連結）_attachments.md"/>
    <x v="77"/>
    <n v="77790"/>
    <s v="2025年３月期　第１四半期決算短信〔IFRS〕（連結）"/>
    <n v="6.5269000000000004"/>
  </r>
  <r>
    <s v="2024-11-14_77790_2025年３月期　第２四半期（中間期）決算短信〔IFRS〕（連結）_attachments.md"/>
    <x v="70"/>
    <n v="77790"/>
    <s v="2025年３月期　第２四半期（中間期）決算短信〔IFRS〕（連結）"/>
    <n v="6.0833000000000004"/>
  </r>
  <r>
    <s v="2025-02-13_77790_2025年３月期　第３四半期決算短信〔IFRS〕（連結）_attachments.md"/>
    <x v="14"/>
    <n v="77790"/>
    <s v="2025年３月期　第３四半期決算短信〔IFRS〕（連結）"/>
    <n v="5.7526999999999999"/>
  </r>
  <r>
    <s v="2025-05-15_77790_2025年３月期　決算短信〔IFRS〕（連結）_attachments.md"/>
    <x v="121"/>
    <n v="77790"/>
    <s v="2025年３月期　決算短信〔IFRS〕（連結）"/>
    <n v="5.9701000000000004"/>
  </r>
  <r>
    <s v="2025-08-14_77790_2026年３月期　第１四半期決算短信〔IFRS〕（連結）_attachments.md"/>
    <x v="78"/>
    <n v="77790"/>
    <s v="2026年３月期　第１四半期決算短信〔IFRS〕（連結）"/>
    <n v="6.4330999999999996"/>
  </r>
  <r>
    <s v="2023-02-10_77800_2023年３月期 第３四半期決算短信〔日本基準〕(連結)_attachments.md"/>
    <x v="108"/>
    <n v="77800"/>
    <s v="2023年３月期 第３四半期決算短信〔日本基準〕(連結)"/>
    <n v="6.9908000000000001"/>
  </r>
  <r>
    <s v="2023-05-15_77800_2023年３月期 決算短信〔日本基準〕(連結)_attachments.md"/>
    <x v="163"/>
    <n v="77800"/>
    <s v="2023年３月期 決算短信〔日本基準〕(連結)"/>
    <n v="6.4257"/>
  </r>
  <r>
    <s v="2023-08-10_77800_2024年３月期 第１四半期決算短信〔日本基準〕(連結)_attachments.md"/>
    <x v="81"/>
    <n v="77800"/>
    <s v="2024年３月期 第１四半期決算短信〔日本基準〕(連結)"/>
    <n v="6.9024000000000001"/>
  </r>
  <r>
    <s v="2023-11-13_77800_2024年３月期 第２四半期決算短信〔日本基準〕(連結)_attachments.md"/>
    <x v="138"/>
    <n v="77800"/>
    <s v="2024年３月期 第２四半期決算短信〔日本基準〕(連結)"/>
    <n v="6.4280999999999997"/>
  </r>
  <r>
    <s v="2024-02-13_77800_2024年３月期 第３四半期決算短信〔日本基準〕(連結)_attachments.md"/>
    <x v="11"/>
    <n v="77800"/>
    <s v="2024年３月期 第３四半期決算短信〔日本基準〕(連結)"/>
    <n v="6.7617000000000003"/>
  </r>
  <r>
    <s v="2024-05-14_77800_2024年３月期 決算短信〔日本基準〕(連結)_attachments.md"/>
    <x v="21"/>
    <n v="77800"/>
    <s v="2024年３月期 決算短信〔日本基準〕(連結)"/>
    <n v="5.9179000000000004"/>
  </r>
  <r>
    <s v="2024-08-09_77800_2025年３月期 第１四半期決算短信〔日本基準〕(連結)_attachments.md"/>
    <x v="69"/>
    <n v="77800"/>
    <s v="2025年３月期 第１四半期決算短信〔日本基準〕(連結)"/>
    <n v="5.5872999999999999"/>
  </r>
  <r>
    <s v="2024-11-13_77800_2025年３月期 第２四半期（中間期）決算短信〔日本基準〕(連結)_attachments.md"/>
    <x v="13"/>
    <n v="77800"/>
    <s v="2025年３月期 第２四半期（中間期）決算短信〔日本基準〕(連結)"/>
    <n v="5.7369000000000003"/>
  </r>
  <r>
    <s v="2025-02-14_77800_2025年３月期 第３四半期決算短信〔日本基準〕(連結)_attachments.md"/>
    <x v="71"/>
    <n v="77800"/>
    <s v="2025年３月期 第３四半期決算短信〔日本基準〕(連結)"/>
    <n v="6.5298999999999996"/>
  </r>
  <r>
    <s v="2025-05-14_77800_2025年３月期 決算短信〔日本基準〕(連結)_attachments.md"/>
    <x v="24"/>
    <n v="77800"/>
    <s v="2025年３月期 決算短信〔日本基準〕(連結)"/>
    <n v="6.2202999999999999"/>
  </r>
  <r>
    <s v="2025-08-08_77800_2026年３月期 第１四半期決算短信〔日本基準〕(連結)_attachments.md"/>
    <x v="72"/>
    <n v="77800"/>
    <s v="2026年３月期 第１四半期決算短信〔日本基準〕(連結)"/>
    <n v="5.6306000000000003"/>
  </r>
  <r>
    <s v="2022-02-14_77810_2022年6月期　第2四半期決算短信〔日本基準〕（連結）_attachments.md"/>
    <x v="144"/>
    <n v="77810"/>
    <s v="2022年6月期　第2四半期決算短信〔日本基準〕（連結）"/>
    <n v="6.2816999999999998"/>
  </r>
  <r>
    <s v="2022-08-15_77810_2022年6月期　決算短信〔日本基準〕（連結）_attachments.md"/>
    <x v="146"/>
    <n v="77810"/>
    <s v="2022年6月期　決算短信〔日本基準〕（連結）"/>
    <n v="5.8986000000000001"/>
  </r>
  <r>
    <s v="2023-02-14_77810_2023年６月期第２四半期決算短信〔日本基準〕（連結）_attachments.md"/>
    <x v="136"/>
    <n v="77810"/>
    <s v="2023年６月期第２四半期決算短信〔日本基準〕（連結）"/>
    <n v="7.1601999999999997"/>
  </r>
  <r>
    <s v="2023-05-15_77810_2023年6月期第3四半期決算短信〔日本基準〕（連結）_attachments.md"/>
    <x v="163"/>
    <n v="77810"/>
    <s v="2023年6月期第3四半期決算短信〔日本基準〕（連結）"/>
    <n v="7.7397"/>
  </r>
  <r>
    <s v="2024-05-15_77810_2024年６月期　第３四半期決算短信〔日本基準〕（連結）_attachments.md"/>
    <x v="164"/>
    <n v="77810"/>
    <s v="2024年６月期　第３四半期決算短信〔日本基準〕（連結）"/>
    <n v="7.1833"/>
  </r>
  <r>
    <s v="2024-08-14_77810_2024年６月期　決算短信〔日本基準〕（連結）_attachments.md"/>
    <x v="77"/>
    <n v="77810"/>
    <s v="2024年６月期　決算短信〔日本基準〕（連結）"/>
    <n v="6.0994999999999999"/>
  </r>
  <r>
    <s v="2024-11-14_77810_2025年６月期　第１四半期決算短信〔日本基準〕（連結）_attachments.md"/>
    <x v="70"/>
    <n v="77810"/>
    <s v="2025年６月期　第１四半期決算短信〔日本基準〕（連結）"/>
    <n v="6.0068000000000001"/>
  </r>
  <r>
    <s v="2025-02-14_77810_2025年6月期第2四半期（中間期）決算短信〔日本基準〕（連結）_attachments.md"/>
    <x v="71"/>
    <n v="77810"/>
    <s v="2025年6月期第2四半期（中間期）決算短信〔日本基準〕（連結）"/>
    <n v="6.6132999999999997"/>
  </r>
  <r>
    <s v="2025-05-15_77810_2025年６月期第３四半期決算短信〔日本基準〕（連結）_attachments.md"/>
    <x v="121"/>
    <n v="77810"/>
    <s v="2025年６月期第３四半期決算短信〔日本基準〕（連結）"/>
    <n v="6.1390000000000002"/>
  </r>
  <r>
    <s v="2025-08-14_77810_2025年6月期　決算短信〔日本基準〕（連結）_attachments.md"/>
    <x v="78"/>
    <n v="77810"/>
    <s v="2025年6月期　決算短信〔日本基準〕（連結）"/>
    <n v="5.4389000000000003"/>
  </r>
  <r>
    <s v="2023-05-15_77820_2023年12月期　第1四半期決算短信〔日本基準〕（連結）_attachments.md"/>
    <x v="163"/>
    <n v="77820"/>
    <s v="2023年12月期　第1四半期決算短信〔日本基準〕（連結）"/>
    <n v="5.4509999999999996"/>
  </r>
  <r>
    <s v="2023-08-14_77820_2023年12月期　第2四半期決算短信〔日本基準〕（連結）_attachments.md"/>
    <x v="137"/>
    <n v="77820"/>
    <s v="2023年12月期　第2四半期決算短信〔日本基準〕（連結）"/>
    <n v="5.6159999999999997"/>
  </r>
  <r>
    <s v="2023-11-13_77820_2023年12月期　第3四半期決算短信〔日本基準〕（連結）_attachments.md"/>
    <x v="138"/>
    <n v="77820"/>
    <s v="2023年12月期　第3四半期決算短信〔日本基準〕（連結）"/>
    <n v="6.0068999999999999"/>
  </r>
  <r>
    <s v="2024-02-14_77820_2023年12月期　決算短信〔日本基準〕（連結）_attachments.md"/>
    <x v="76"/>
    <n v="77820"/>
    <s v="2023年12月期　決算短信〔日本基準〕（連結）"/>
    <n v="5.7694000000000001"/>
  </r>
  <r>
    <s v="2024-05-15_77820_2024年12月期　第1四半期決算短信〔日本基準〕（連結）_attachments.md"/>
    <x v="164"/>
    <n v="77820"/>
    <s v="2024年12月期　第1四半期決算短信〔日本基準〕（連結）"/>
    <n v="5.2678000000000003"/>
  </r>
  <r>
    <s v="2024-08-14_77820_2024年12月期　第2四半期（中間期）決算短信〔日本基準〕（連結）_attachments.md"/>
    <x v="77"/>
    <n v="77820"/>
    <s v="2024年12月期　第2四半期（中間期）決算短信〔日本基準〕（連結）"/>
    <n v="6.0522"/>
  </r>
  <r>
    <s v="2024-11-13_77820_2024年12月期　第3四半期決算短信〔日本基準〕（連結）_attachments.md"/>
    <x v="13"/>
    <n v="77820"/>
    <s v="2024年12月期　第3四半期決算短信〔日本基準〕（連結）"/>
    <n v="5.5128000000000004"/>
  </r>
  <r>
    <s v="2025-02-14_77820_2024年12月期　決算短信〔日本基準〕（連結）_attachments.md"/>
    <x v="71"/>
    <n v="77820"/>
    <s v="2024年12月期　決算短信〔日本基準〕（連結）"/>
    <n v="5.5880000000000001"/>
  </r>
  <r>
    <s v="2025-05-15_77820_2025年12月期　第1四半期決算短信〔日本基準〕（連結）_attachments.md"/>
    <x v="121"/>
    <n v="77820"/>
    <s v="2025年12月期　第1四半期決算短信〔日本基準〕（連結）"/>
    <n v="5.8798000000000004"/>
  </r>
  <r>
    <s v="2025-08-14_77820_2025年12月期　第2四半期（中間期）決算短信〔日本基準〕（連結）_attachments.md"/>
    <x v="78"/>
    <n v="77820"/>
    <s v="2025年12月期　第2四半期（中間期）決算短信〔日本基準〕（連結）"/>
    <n v="5.1970999999999998"/>
  </r>
  <r>
    <s v="2024-02-13_77910_2024年３月期 第３四半期決算短信〔日本基準〕（非連結）_attachments.md"/>
    <x v="11"/>
    <n v="77910"/>
    <s v="2024年３月期 第３四半期決算短信〔日本基準〕（非連結）"/>
    <n v="5.6295000000000002"/>
  </r>
  <r>
    <s v="2024-05-10_77910_2024年３月期 決算短信〔日本基準〕（非連結）_attachments.md"/>
    <x v="5"/>
    <n v="77910"/>
    <s v="2024年３月期 決算短信〔日本基準〕（非連結）"/>
    <n v="6.2576000000000001"/>
  </r>
  <r>
    <s v="2024-08-09_77910_2025年３月期 第１四半期決算短信〔日本基準〕（非連結）_attachments.md"/>
    <x v="69"/>
    <n v="77910"/>
    <s v="2025年３月期 第１四半期決算短信〔日本基準〕（非連結）"/>
    <n v="5.7096"/>
  </r>
  <r>
    <s v="2024-11-08_77910_2025年３月期 第２四半期（中間期）決算短信〔日本基準〕（非連結）_attachments.md"/>
    <x v="120"/>
    <n v="77910"/>
    <s v="2025年３月期 第２四半期（中間期）決算短信〔日本基準〕（非連結）"/>
    <n v="4.7926000000000002"/>
  </r>
  <r>
    <s v="2025-02-12_77910_2025年３月期 第３四半期決算短信〔日本基準〕（非連結）_attachments.md"/>
    <x v="96"/>
    <n v="77910"/>
    <s v="2025年３月期 第３四半期決算短信〔日本基準〕（非連結）"/>
    <n v="5.6067999999999998"/>
  </r>
  <r>
    <s v="2025-05-09_77910_2025年３月期 決算短信〔日本基準〕（非連結）_attachments.md"/>
    <x v="15"/>
    <n v="77910"/>
    <s v="2025年３月期 決算短信〔日本基準〕（非連結）"/>
    <n v="5.9565000000000001"/>
  </r>
  <r>
    <s v="2025-08-08_77910_2026年３月期　第１四半期決算短信〔日本基準〕（非連結）_attachments.md"/>
    <x v="72"/>
    <n v="77910"/>
    <s v="2026年３月期　第１四半期決算短信〔日本基準〕（非連結）"/>
    <n v="5.742"/>
  </r>
  <r>
    <s v="2023-05-12_77920_2023年９月期　第２四半期決算短信〔日本基準〕（非連結）_attachments.md"/>
    <x v="1"/>
    <n v="77920"/>
    <s v="2023年９月期　第２四半期決算短信〔日本基準〕（非連結）"/>
    <n v="6.5072000000000001"/>
  </r>
  <r>
    <s v="2023-08-10_77920_2023年９月期　第３四半期決算短信〔日本基準〕（非連結）_attachments.md"/>
    <x v="81"/>
    <n v="77920"/>
    <s v="2023年９月期　第３四半期決算短信〔日本基準〕（非連結）"/>
    <n v="6.3951000000000002"/>
  </r>
  <r>
    <s v="2023-11-10_77920_2023年９月期　決算短信〔日本基準〕（非連結）_attachments.md"/>
    <x v="68"/>
    <n v="77920"/>
    <s v="2023年９月期　決算短信〔日本基準〕（非連結）"/>
    <n v="6.1075999999999997"/>
  </r>
  <r>
    <s v="2024-02-09_77920_2024年９月期　第１四半期決算短信〔日本基準〕（非連結）_attachments.md"/>
    <x v="110"/>
    <n v="77920"/>
    <s v="2024年９月期　第１四半期決算短信〔日本基準〕（非連結）"/>
    <n v="6.0374999999999996"/>
  </r>
  <r>
    <s v="2024-05-10_77920_2024年９月期　第２四半期決算短信〔日本基準〕（非連結）_attachments.md"/>
    <x v="5"/>
    <n v="77920"/>
    <s v="2024年９月期　第２四半期決算短信〔日本基準〕（非連結）"/>
    <n v="6.1250999999999998"/>
  </r>
  <r>
    <s v="2024-08-09_77920_2024年９月期　第３四半期決算短信〔日本基準〕（非連結）_attachments.md"/>
    <x v="69"/>
    <n v="77920"/>
    <s v="2024年９月期　第３四半期決算短信〔日本基準〕（非連結）"/>
    <n v="6.2667000000000002"/>
  </r>
  <r>
    <s v="2024-11-08_77920_2024年９月期　決算短信〔日本基準〕（非連結）_attachments.md"/>
    <x v="120"/>
    <n v="77920"/>
    <s v="2024年９月期　決算短信〔日本基準〕（非連結）"/>
    <n v="5.6971999999999996"/>
  </r>
  <r>
    <s v="2025-02-07_77920_2025年９月期　第１四半期決算短信〔日本基準〕 (非連結)_attachments.md"/>
    <x v="23"/>
    <n v="77920"/>
    <s v="2025年９月期　第１四半期決算短信〔日本基準〕 (非連結)"/>
    <n v="7.1196000000000002"/>
  </r>
  <r>
    <s v="2025-05-09_77920_2025年９月期第２四半期（中間期）決算短信〔日本基準〕(非連結)_attachments.md"/>
    <x v="15"/>
    <n v="77920"/>
    <s v="2025年９月期第２四半期（中間期）決算短信〔日本基準〕(非連結)"/>
    <n v="6.7507999999999999"/>
  </r>
  <r>
    <s v="2025-08-08_77920_2025年９月期　第３四半期決算短信〔日本基準〕 (非連結)_attachments.md"/>
    <x v="72"/>
    <n v="77920"/>
    <s v="2025年９月期　第３四半期決算短信〔日本基準〕 (非連結)"/>
    <n v="7.5271999999999997"/>
  </r>
  <r>
    <s v="2024-05-15_77930_2024年12月期　第１四半期決算短信（日本基準）　〈非連結）_attachments.md"/>
    <x v="164"/>
    <n v="77930"/>
    <s v="2024年12月期　第１四半期決算短信（日本基準）　〈非連結）"/>
    <n v="4.3289999999999997"/>
  </r>
  <r>
    <s v="2024-08-14_77930_2024年12月期　第２四半期（中間期）決算短信〔日本基準〕（非連結）_attachments.md"/>
    <x v="77"/>
    <n v="77930"/>
    <s v="2024年12月期　第２四半期（中間期）決算短信〔日本基準〕（非連結）"/>
    <n v="5.7140000000000004"/>
  </r>
  <r>
    <s v="2024-11-14_77930_2024年12月期　第３四半期決算短信〔日本基準〕（非連結）_attachments.md"/>
    <x v="70"/>
    <n v="77930"/>
    <s v="2024年12月期　第３四半期決算短信〔日本基準〕（非連結）"/>
    <n v="5.3888999999999996"/>
  </r>
  <r>
    <s v="2025-02-14_77930_2024年12月期 決算短信〔日本基準〕（非連結）_attachments.md"/>
    <x v="71"/>
    <n v="77930"/>
    <s v="2024年12月期 決算短信〔日本基準〕（非連結）"/>
    <n v="6.0388999999999999"/>
  </r>
  <r>
    <s v="2025-05-15_77930_2025年12月期　第１四半期決算短信〔日本基準〕（非連結）_attachments.md"/>
    <x v="121"/>
    <n v="77930"/>
    <s v="2025年12月期　第１四半期決算短信〔日本基準〕（非連結）"/>
    <n v="5.0004999999999997"/>
  </r>
  <r>
    <s v="2025-08-14_77930_2025年12月期　第２四半期（中間期）決算短信〔日本基準〕（非連結）_attachments.md"/>
    <x v="78"/>
    <n v="77930"/>
    <s v="2025年12月期　第２四半期（中間期）決算短信〔日本基準〕（非連結）"/>
    <n v="5.1162000000000001"/>
  </r>
  <r>
    <s v="2022-08-12_77940_2023年３月期 第１四半期決算短信〔日本基準〕（非連結）_attachments.md"/>
    <x v="261"/>
    <n v="77940"/>
    <s v="2023年３月期 第１四半期決算短信〔日本基準〕（非連結）"/>
    <n v="6.5541999999999998"/>
  </r>
  <r>
    <s v="2022-11-11_77940_2023年３月期 第２四半期決算短信〔日本基準〕（非連結）_attachments.md"/>
    <x v="142"/>
    <n v="77940"/>
    <s v="2023年３月期 第２四半期決算短信〔日本基準〕（非連結）"/>
    <n v="6.4787999999999997"/>
  </r>
  <r>
    <s v="2023-08-09_77940_2024年３月期　第１四半期決算短信〔日本基準〕（非連結）_attachments.md"/>
    <x v="190"/>
    <n v="77940"/>
    <s v="2024年３月期　第１四半期決算短信〔日本基準〕（非連結）"/>
    <n v="3.7703000000000002"/>
  </r>
  <r>
    <s v="2023-11-10_77940_2024年３月期　第２四半期決算短信〔日本基準〕（非連結）_attachments.md"/>
    <x v="68"/>
    <n v="77940"/>
    <s v="2024年３月期　第２四半期決算短信〔日本基準〕（非連結）"/>
    <n v="4.3064"/>
  </r>
  <r>
    <s v="2024-02-09_77940_2024年３月期 第３四半期決算短信〔日本基準〕（非連結）_attachments.md"/>
    <x v="110"/>
    <n v="77940"/>
    <s v="2024年３月期 第３四半期決算短信〔日本基準〕（非連結）"/>
    <n v="5.0705999999999998"/>
  </r>
  <r>
    <s v="2024-05-10_77940_2024年３月期 決算短信〔日本基準〕（非連結）_attachments.md"/>
    <x v="5"/>
    <n v="77940"/>
    <s v="2024年３月期 決算短信〔日本基準〕（非連結）"/>
    <n v="5.0811999999999999"/>
  </r>
  <r>
    <s v="2024-08-09_77940_2025年３月期 第１四半期決算短信〔日本基準〕（連結）_attachments.md"/>
    <x v="69"/>
    <n v="77940"/>
    <s v="2025年３月期 第１四半期決算短信〔日本基準〕（連結）"/>
    <n v="4.5331000000000001"/>
  </r>
  <r>
    <s v="2024-11-12_77940_2025年３月期 第２四半期（中間期）決算短信〔日本基準〕（連結）_attachments.md"/>
    <x v="125"/>
    <n v="77940"/>
    <s v="2025年３月期 第２四半期（中間期）決算短信〔日本基準〕（連結）"/>
    <n v="5.2324000000000002"/>
  </r>
  <r>
    <s v="2025-02-13_77940_2025年３月期　第３四半期決算短信〔日本基準〕　（連結）_attachments.md"/>
    <x v="14"/>
    <n v="77940"/>
    <s v="2025年３月期　第３四半期決算短信〔日本基準〕　（連結）"/>
    <n v="5.5041000000000002"/>
  </r>
  <r>
    <s v="2025-05-13_77940_2025年３月期 決算短信〔日本基準〕（連結）_attachments.md"/>
    <x v="113"/>
    <n v="77940"/>
    <s v="2025年３月期 決算短信〔日本基準〕（連結）"/>
    <n v="5.3798000000000004"/>
  </r>
  <r>
    <s v="2025-05-27_77940_（再訂正・数値データ再訂正）「2025 年３月期 決算短信〔日本基準〕（連結）」の一部再訂正について_attachments.md"/>
    <x v="481"/>
    <n v="77940"/>
    <s v="（再訂正・数値データ再訂正）「2025 年３月期 決算短信〔日本基準〕（連結）」の一部再訂正について"/>
    <n v="5.2127999999999997"/>
  </r>
  <r>
    <s v="2025-08-13_77940_2026年３月期 第１四半期決算短信〔日本基準〕（連結）_attachments.md"/>
    <x v="97"/>
    <n v="77940"/>
    <s v="2026年３月期 第１四半期決算短信〔日本基準〕（連結）"/>
    <n v="4.7983000000000002"/>
  </r>
  <r>
    <s v="2023-01-31_77950_2023年３月期第３四半期決算短信〔日本基準〕(連結)_attachments.md"/>
    <x v="247"/>
    <n v="77950"/>
    <s v="2023年３月期第３四半期決算短信〔日本基準〕(連結)"/>
    <n v="5.5388999999999999"/>
  </r>
  <r>
    <s v="2023-05-15_77950_2023年３月期決算短信〔日本基準〕(連結)_attachments.md"/>
    <x v="163"/>
    <n v="77950"/>
    <s v="2023年３月期決算短信〔日本基準〕(連結)"/>
    <n v="5.6303000000000001"/>
  </r>
  <r>
    <s v="2023-07-27_77950_2024年３月期第１四半期決算短信〔日本基準〕(連結)_attachments.md"/>
    <x v="308"/>
    <n v="77950"/>
    <s v="2024年３月期第１四半期決算短信〔日本基準〕(連結)"/>
    <n v="6.3705999999999996"/>
  </r>
  <r>
    <s v="2023-10-31_77950_2024年３月期第２四半期決算短信〔日本基準〕(連結)_attachments.md"/>
    <x v="176"/>
    <n v="77950"/>
    <s v="2024年３月期第２四半期決算短信〔日本基準〕(連結)"/>
    <n v="6.2043999999999997"/>
  </r>
  <r>
    <s v="2024-01-31_77950_2024年３月期第３四半期決算短信〔日本基準〕(連結)_attachments.md"/>
    <x v="177"/>
    <n v="77950"/>
    <s v="2024年３月期第３四半期決算短信〔日本基準〕(連結)"/>
    <n v="6.2481"/>
  </r>
  <r>
    <s v="2024-05-15_77950_2024年３月期 決算短信〔日本基準〕(連結)_attachments.md"/>
    <x v="164"/>
    <n v="77950"/>
    <s v="2024年３月期 決算短信〔日本基準〕(連結)"/>
    <n v="5.6699000000000002"/>
  </r>
  <r>
    <s v="2024-07-31_77950_2025年３月期第１四半期決算短信〔日本基準〕(連結)_attachments.md"/>
    <x v="281"/>
    <n v="77950"/>
    <s v="2025年３月期第１四半期決算短信〔日本基準〕(連結)"/>
    <n v="5.7488000000000001"/>
  </r>
  <r>
    <s v="2024-10-31_77950_2025年３月期第２四半期（中間期）決算短信〔日本基準〕(連結)_attachments.md"/>
    <x v="245"/>
    <n v="77950"/>
    <s v="2025年３月期第２四半期（中間期）決算短信〔日本基準〕(連結)"/>
    <n v="5.7222999999999997"/>
  </r>
  <r>
    <s v="2025-01-31_77950_2025年３月期  第３四半期決算短信〔日本基準〕(連結)_attachments.md"/>
    <x v="249"/>
    <n v="77950"/>
    <s v="2025年３月期  第３四半期決算短信〔日本基準〕(連結)"/>
    <n v="6.1738999999999997"/>
  </r>
  <r>
    <s v="2025-05-15_77950_2025年３月期決算短信〔日本基準〕(連結)_attachments.md"/>
    <x v="121"/>
    <n v="77950"/>
    <s v="2025年３月期決算短信〔日本基準〕(連結)"/>
    <n v="5.4359999999999999"/>
  </r>
  <r>
    <s v="2025-07-31_77950_2026年３月期第１四半期決算短信〔日本基準〕(連結)_attachments.md"/>
    <x v="181"/>
    <n v="77950"/>
    <s v="2026年３月期第１四半期決算短信〔日本基準〕(連結)"/>
    <n v="5.2713999999999999"/>
  </r>
  <r>
    <s v="2022-02-14_78000_2022年９月期 第１四半期決算短信〔日本基準〕（非連結）_attachments.md"/>
    <x v="144"/>
    <n v="78000"/>
    <s v="2022年９月期 第１四半期決算短信〔日本基準〕（非連結）"/>
    <n v="5.8141999999999996"/>
  </r>
  <r>
    <s v="2022-05-13_78000_2022年９月期 第２四半期決算短信〔日本基準〕（非連結）_attachments.md"/>
    <x v="66"/>
    <n v="78000"/>
    <s v="2022年９月期 第２四半期決算短信〔日本基準〕（非連結）"/>
    <n v="5.7873000000000001"/>
  </r>
  <r>
    <s v="2022-08-12_78000_2022年９月期  第３四半期決算短信〔日本基準〕（非連結）_attachments.md"/>
    <x v="261"/>
    <n v="78000"/>
    <s v="2022年９月期  第３四半期決算短信〔日本基準〕（非連結）"/>
    <n v="5.4109999999999996"/>
  </r>
  <r>
    <s v="2022-11-14_78000_2022年９月期 決算短信〔日本基準〕（非連結）_attachments.md"/>
    <x v="147"/>
    <n v="78000"/>
    <s v="2022年９月期 決算短信〔日本基準〕（非連結）"/>
    <n v="5.1877000000000004"/>
  </r>
  <r>
    <s v="2023-02-14_78000_2023年９月期 第１四半期決算短信〔日本基準〕（非連結）_attachments.md"/>
    <x v="136"/>
    <n v="78000"/>
    <s v="2023年９月期 第１四半期決算短信〔日本基準〕（非連結）"/>
    <n v="6.4385000000000003"/>
  </r>
  <r>
    <s v="2023-05-15_78000_2023年９月期 第２四半期決算短信〔日本基準〕（非連結）_attachments.md"/>
    <x v="163"/>
    <n v="78000"/>
    <s v="2023年９月期 第２四半期決算短信〔日本基準〕（非連結）"/>
    <n v="6.0891999999999999"/>
  </r>
  <r>
    <s v="2023-08-14_78000_2023年９月期 第３四半期決算短信〔日本基準〕（非連結）_attachments.md"/>
    <x v="137"/>
    <n v="78000"/>
    <s v="2023年９月期 第３四半期決算短信〔日本基準〕（非連結）"/>
    <n v="7.3028000000000004"/>
  </r>
  <r>
    <s v="2023-11-14_78000_2023年９月期 決算短信〔日本基準〕（非連結）_attachments.md"/>
    <x v="150"/>
    <n v="78000"/>
    <s v="2023年９月期 決算短信〔日本基準〕（非連結）"/>
    <n v="5.8676000000000004"/>
  </r>
  <r>
    <s v="2024-02-14_78000_2024年９月期 第１四半期決算短信〔日本基準〕（非連結）_attachments.md"/>
    <x v="76"/>
    <n v="78000"/>
    <s v="2024年９月期 第１四半期決算短信〔日本基準〕（非連結）"/>
    <n v="5.8146000000000004"/>
  </r>
  <r>
    <s v="2024-05-15_78000_2024年９月期 第２四半期決算短信〔日本基準〕（非連結）_attachments.md"/>
    <x v="164"/>
    <n v="78000"/>
    <s v="2024年９月期 第２四半期決算短信〔日本基準〕（非連結）"/>
    <n v="4.1993"/>
  </r>
  <r>
    <s v="2024-08-14_78000_2024年９月期 第３四半期決算短信〔日本基準〕（非連結）_attachments.md"/>
    <x v="77"/>
    <n v="78000"/>
    <s v="2024年９月期 第３四半期決算短信〔日本基準〕（非連結）"/>
    <n v="4.5042"/>
  </r>
  <r>
    <s v="2024-11-14_78000_2024年９月期決算短信（日本基準）（非連結）_attachments.md"/>
    <x v="70"/>
    <n v="78000"/>
    <s v="2024年９月期決算短信（日本基準）（非連結）"/>
    <n v="5.3243999999999998"/>
  </r>
  <r>
    <s v="2025-02-14_78000_2025年９月期第１四半期決算短信〔日本基準〕(非連結)_attachments.md"/>
    <x v="71"/>
    <n v="78000"/>
    <s v="2025年９月期第１四半期決算短信〔日本基準〕(非連結)"/>
    <n v="6.6525999999999996"/>
  </r>
  <r>
    <s v="2025-05-15_78000_2025年９月期第２四半期（中間期）決算短信〔日本基準〕(非連結)_attachments.md"/>
    <x v="121"/>
    <n v="78000"/>
    <s v="2025年９月期第２四半期（中間期）決算短信〔日本基準〕(非連結)"/>
    <n v="5.883"/>
  </r>
  <r>
    <s v="2025-08-14_78000_2025年９月期第３四半期決算短信〔日本基準〕(非連結)_attachments.md"/>
    <x v="78"/>
    <n v="78000"/>
    <s v="2025年９月期第３四半期決算短信〔日本基準〕(非連結)"/>
    <n v="5.8159000000000001"/>
  </r>
  <r>
    <s v="2022-02-14_78030_2022年6月期 第2四半期決算短信〔日本基準〕（連結）_attachments.md"/>
    <x v="144"/>
    <n v="78030"/>
    <s v="2022年6月期 第2四半期決算短信〔日本基準〕（連結）"/>
    <n v="5.8490000000000002"/>
  </r>
  <r>
    <s v="2022-08-12_78030_2022年6月期  決算短信〔日本基準〕（連結）_attachments.md"/>
    <x v="261"/>
    <n v="78030"/>
    <s v="2022年6月期  決算短信〔日本基準〕（連結）"/>
    <n v="5.6764999999999999"/>
  </r>
  <r>
    <s v="2022-11-14_78030_2023年６月期 第１四半期決算短信〔日本基準〕（連結）_attachments.md"/>
    <x v="147"/>
    <n v="78030"/>
    <s v="2023年６月期 第１四半期決算短信〔日本基準〕（連結）"/>
    <n v="6.1942000000000004"/>
  </r>
  <r>
    <s v="2023-05-15_78030_2023年６月期 第３四半期決算短信〔日本基準〕（連結）_attachments.md"/>
    <x v="163"/>
    <n v="78030"/>
    <s v="2023年６月期 第３四半期決算短信〔日本基準〕（連結）"/>
    <n v="5.1925999999999997"/>
  </r>
  <r>
    <s v="2023-08-14_78030_2023年６月期 決算短信〔日本基準〕（連結）_attachments.md"/>
    <x v="137"/>
    <n v="78030"/>
    <s v="2023年６月期 決算短信〔日本基準〕（連結）"/>
    <n v="5.4969999999999999"/>
  </r>
  <r>
    <s v="2024-02-13_78030_2024年６月期 第２四半期決算短信〔日本基準〕（連結）_attachments.md"/>
    <x v="11"/>
    <n v="78030"/>
    <s v="2024年６月期 第２四半期決算短信〔日本基準〕（連結）"/>
    <n v="4.8406000000000002"/>
  </r>
  <r>
    <s v="2024-05-14_78030_2024年６月期 第３四半期決算短信〔日本基準〕（連結）_attachments.md"/>
    <x v="21"/>
    <n v="78030"/>
    <s v="2024年６月期 第３四半期決算短信〔日本基準〕（連結）"/>
    <n v="5.5052000000000003"/>
  </r>
  <r>
    <s v="2024-08-13_78030_2024年6月期 決算短信〔日本基準〕（連結）_attachments.md"/>
    <x v="117"/>
    <n v="78030"/>
    <s v="2024年6月期 決算短信〔日本基準〕（連結）"/>
    <n v="5.12"/>
  </r>
  <r>
    <s v="2024-09-17_78030_（訂正・数値データ訂正）「2024年６月期 決算短信〔日本基準〕（連結）」の一部訂正について_attachments.md"/>
    <x v="426"/>
    <n v="78030"/>
    <s v="（訂正・数値データ訂正）「2024年６月期 決算短信〔日本基準〕（連結）」の一部訂正について"/>
    <n v="5.0145999999999997"/>
  </r>
  <r>
    <s v="2024-11-14_78030_2025年６月期 第１四半期決算短信〔日本基準〕（連結）_attachments.md"/>
    <x v="70"/>
    <n v="78030"/>
    <s v="2025年６月期 第１四半期決算短信〔日本基準〕（連結）"/>
    <n v="5.0978000000000003"/>
  </r>
  <r>
    <s v="2025-02-14_78030_2025年６月期 第２四半期（中間期）決算短信〔日本基準〕（連結）_attachments.md"/>
    <x v="71"/>
    <n v="78030"/>
    <s v="2025年６月期 第２四半期（中間期）決算短信〔日本基準〕（連結）"/>
    <n v="5.7489999999999997"/>
  </r>
  <r>
    <s v="2025-05-15_78030_2025年６月期 第３四半期決算短信〔日本基準〕（連結）_attachments.md"/>
    <x v="121"/>
    <n v="78030"/>
    <s v="2025年６月期 第３四半期決算短信〔日本基準〕（連結）"/>
    <n v="5.9744999999999999"/>
  </r>
  <r>
    <s v="2025-08-14_78030_2025年６月期 決算短信〔日本基準〕（連結）_attachments.md"/>
    <x v="78"/>
    <n v="78030"/>
    <s v="2025年６月期 決算短信〔日本基準〕（連結）"/>
    <n v="5.4947999999999997"/>
  </r>
  <r>
    <s v="2022-06-09_78040_2022年10月期　第２四半期決算短信〔日本基準〕（非連結）_attachments.md"/>
    <x v="547"/>
    <n v="78040"/>
    <s v="2022年10月期　第２四半期決算短信〔日本基準〕（非連結）"/>
    <n v="5.5686"/>
  </r>
  <r>
    <s v="2022-09-09_78040_2022年10月期　第３四半期決算短信〔日本基準〕（非連結）_attachments.md"/>
    <x v="615"/>
    <n v="78040"/>
    <s v="2022年10月期　第３四半期決算短信〔日本基準〕（非連結）"/>
    <n v="5.8794000000000004"/>
  </r>
  <r>
    <s v="2022-12-09_78040_2022年10月期　決算短信〔日本基準〕（非連結）_attachments.md"/>
    <x v="618"/>
    <n v="78040"/>
    <s v="2022年10月期　決算短信〔日本基準〕（非連結）"/>
    <n v="6.4429999999999996"/>
  </r>
  <r>
    <s v="2023-03-08_78040_2023年10月期　第１四半期決算短信［日本基準］（非連結）_attachments.md"/>
    <x v="612"/>
    <n v="78040"/>
    <s v="2023年10月期　第１四半期決算短信［日本基準］（非連結）"/>
    <n v="5.4123000000000001"/>
  </r>
  <r>
    <s v="2023-06-09_78040_2023年10月期　第２四半期決算短信［日本基準］（非連結）_attachments.md"/>
    <x v="127"/>
    <n v="78040"/>
    <s v="2023年10月期　第２四半期決算短信［日本基準］（非連結）"/>
    <n v="6.0910000000000002"/>
  </r>
  <r>
    <s v="2023-09-08_78040_2023年10月期 第３四半期決算短信〔日本基準〕（非連結）_attachments.md"/>
    <x v="128"/>
    <n v="78040"/>
    <s v="2023年10月期 第３四半期決算短信〔日本基準〕（非連結）"/>
    <n v="6.3244999999999996"/>
  </r>
  <r>
    <s v="2023-12-08_78040_2023年10月期 決算短信〔日本基準〕（非連結）_attachments.md"/>
    <x v="129"/>
    <n v="78040"/>
    <s v="2023年10月期 決算短信〔日本基準〕（非連結）"/>
    <n v="6.2474999999999996"/>
  </r>
  <r>
    <s v="2024-03-08_78040_2024年10月期 第１四半期決算短信〔日本基準〕（非連結）_attachments.md"/>
    <x v="130"/>
    <n v="78040"/>
    <s v="2024年10月期 第１四半期決算短信〔日本基準〕（非連結）"/>
    <n v="6.1374000000000004"/>
  </r>
  <r>
    <s v="2024-06-10_78040_2024年10月期 第２四半期決算短信〔日本基準〕（非連結）_attachments.md"/>
    <x v="347"/>
    <n v="78040"/>
    <s v="2024年10月期 第２四半期決算短信〔日本基準〕（非連結）"/>
    <n v="6.3659999999999997"/>
  </r>
  <r>
    <s v="2024-09-09_78040_2024年10月期 第３四半期決算短信〔日本基準〕（非連結）_attachments.md"/>
    <x v="132"/>
    <n v="78040"/>
    <s v="2024年10月期 第３四半期決算短信〔日本基準〕（非連結）"/>
    <n v="6.0631000000000004"/>
  </r>
  <r>
    <s v="2024-12-09_78040_2024年10月期 決算短信〔日本基準〕（非連結）_attachments.md"/>
    <x v="348"/>
    <n v="78040"/>
    <s v="2024年10月期 決算短信〔日本基準〕（非連結）"/>
    <n v="6.3295000000000003"/>
  </r>
  <r>
    <s v="2025-03-10_78040_2025年10月期 第１四半期決算短信〔日本基準〕（連結）_attachments.md"/>
    <x v="402"/>
    <n v="78040"/>
    <s v="2025年10月期 第１四半期決算短信〔日本基準〕（連結）"/>
    <n v="6.3178000000000001"/>
  </r>
  <r>
    <s v="2025-06-09_78040_2025年10月期  第２四半期（中間期）決算短信〔日本基準〕（連結）_attachments.md"/>
    <x v="135"/>
    <n v="78040"/>
    <s v="2025年10月期  第２四半期（中間期）決算短信〔日本基準〕（連結）"/>
    <n v="6.0456000000000003"/>
  </r>
  <r>
    <s v="2022-04-14_78050_2022年８月期 第２四半期決算短信〔日本基準〕（非連結）_attachments.md"/>
    <x v="434"/>
    <n v="78050"/>
    <s v="2022年８月期 第２四半期決算短信〔日本基準〕（非連結）"/>
    <n v="4.9504000000000001"/>
  </r>
  <r>
    <s v="2024-10-11_78050_2024年８月期 決算短信〔日本基準〕（非連結）_attachments.md"/>
    <x v="73"/>
    <n v="78050"/>
    <s v="2024年８月期 決算短信〔日本基準〕（非連結）"/>
    <n v="4.5435999999999996"/>
  </r>
  <r>
    <s v="2025-01-14_78050_2025年８月期 第１四半期決算短信〔日本基準〕（非連結）_attachments.md"/>
    <x v="35"/>
    <n v="78050"/>
    <s v="2025年８月期 第１四半期決算短信〔日本基準〕（非連結）"/>
    <n v="6.0179999999999998"/>
  </r>
  <r>
    <s v="2025-04-14_78050_2025年８月期 第２四半期（中間期）決算短信〔日本基準〕（非連結）_attachments.md"/>
    <x v="36"/>
    <n v="78050"/>
    <s v="2025年８月期 第２四半期（中間期）決算短信〔日本基準〕（非連結）"/>
    <n v="5.3526999999999996"/>
  </r>
  <r>
    <s v="2025-07-14_78050_2025年８月期 第３四半期決算短信〔日本基準〕（非連結）_attachments.md"/>
    <x v="37"/>
    <n v="78050"/>
    <s v="2025年８月期 第３四半期決算短信〔日本基準〕（非連結）"/>
    <n v="5.2864000000000004"/>
  </r>
  <r>
    <s v="2022-05-11_78060_2022年９月期 第２四半期決算短信〔日本基準〕（連結）_attachments.md"/>
    <x v="327"/>
    <n v="78060"/>
    <s v="2022年９月期 第２四半期決算短信〔日本基準〕（連結）"/>
    <n v="6.7352999999999996"/>
  </r>
  <r>
    <s v="2022-08-09_78060_2022年９月期　第３四半期決算短信〔日本基準〕（連結）_attachments.md"/>
    <x v="123"/>
    <n v="78060"/>
    <s v="2022年９月期　第３四半期決算短信〔日本基準〕（連結）"/>
    <n v="6.4779999999999998"/>
  </r>
  <r>
    <s v="2022-11-10_78060_2022年９月期 決算短信〔日本基準〕（連結）_attachments.md"/>
    <x v="107"/>
    <n v="78060"/>
    <s v="2022年９月期 決算短信〔日本基準〕（連結）"/>
    <n v="6.1144999999999996"/>
  </r>
  <r>
    <s v="2023-02-08_78060_2023年９月期 第１四半期決算短信〔日本基準〕（連結）_attachments.md"/>
    <x v="240"/>
    <n v="78060"/>
    <s v="2023年９月期 第１四半期決算短信〔日本基準〕（連結）"/>
    <n v="7.2843999999999998"/>
  </r>
  <r>
    <s v="2023-05-10_78060_2023年９月期 第２四半期決算短信〔日本基準〕（連結）_attachments.md"/>
    <x v="109"/>
    <n v="78060"/>
    <s v="2023年９月期 第２四半期決算短信〔日本基準〕（連結）"/>
    <n v="7.2544000000000004"/>
  </r>
  <r>
    <s v="2023-08-04_78060_2023年９月期 第３四半期決算短信〔日本基準〕（連結）_attachments.md"/>
    <x v="2"/>
    <n v="78060"/>
    <s v="2023年９月期 第３四半期決算短信〔日本基準〕（連結）"/>
    <n v="7.5038999999999998"/>
  </r>
  <r>
    <s v="2023-11-09_78060_2023年９月期 決算短信〔日本基準〕（連結）_attachments.md"/>
    <x v="231"/>
    <n v="78060"/>
    <s v="2023年９月期 決算短信〔日本基準〕（連結）"/>
    <n v="6.8924000000000003"/>
  </r>
  <r>
    <s v="2024-02-06_78060_2024年９月期 第１四半期決算短信〔日本基準〕（連結）_attachments.md"/>
    <x v="20"/>
    <n v="78060"/>
    <s v="2024年９月期 第１四半期決算短信〔日本基準〕（連結）"/>
    <n v="7.6356999999999999"/>
  </r>
  <r>
    <s v="2024-07-31_78060_2024年９月期 第３四半期決算短信〔日本基準〕（連結）_attachments.md"/>
    <x v="281"/>
    <n v="78060"/>
    <s v="2024年９月期 第３四半期決算短信〔日本基準〕（連結）"/>
    <n v="7.7026000000000003"/>
  </r>
  <r>
    <s v="2024-11-11_78060_2024年９月期 決算短信〔日本基準〕（連結）_attachments.md"/>
    <x v="30"/>
    <n v="78060"/>
    <s v="2024年９月期 決算短信〔日本基準〕（連結）"/>
    <n v="6.8704000000000001"/>
  </r>
  <r>
    <s v="2025-03-07_78060_（訂正・数値データ訂正）「2024年９月期 決算短信〔日本基準〕（連結）」の一部訂正について_attachments.md"/>
    <x v="277"/>
    <n v="78060"/>
    <s v="（訂正・数値データ訂正）「2024年９月期 決算短信〔日本基準〕（連結）」の一部訂正について"/>
    <n v="6.8093000000000004"/>
  </r>
  <r>
    <s v="2025-03-07_78060_（訂正・数値データ訂正）「2024年９月期 第３四半期決算短信〔日本基準〕（連結）」の一部訂正について_attachments.md"/>
    <x v="277"/>
    <n v="78060"/>
    <s v="（訂正・数値データ訂正）「2024年９月期 第３四半期決算短信〔日本基準〕（連結）」の一部訂正について"/>
    <n v="7.6021999999999998"/>
  </r>
  <r>
    <s v="2025-03-10_78060_2025年９月期　第１四半期決算短信〔日本基準〕（連結）_attachments.md"/>
    <x v="402"/>
    <n v="78060"/>
    <s v="2025年９月期　第１四半期決算短信〔日本基準〕（連結）"/>
    <n v="7.9553000000000003"/>
  </r>
  <r>
    <s v="2025-04-10_78060_2025年９月期　第１四半期決算短信〔日本基準〕（連結）（開示事項の追加及び公認会計士等による期中レビューの完了）_attachments.md"/>
    <x v="116"/>
    <n v="78060"/>
    <s v="2025年９月期　第１四半期決算短信〔日本基準〕（連結）（開示事項の追加及び公認会計士等による期中レビューの完了）"/>
    <n v="7.4020999999999999"/>
  </r>
  <r>
    <s v="2025-05-08_78060_2025年９月期　第２四半期（中間期）決算短信〔日本基準〕（連結）_attachments.md"/>
    <x v="87"/>
    <n v="78060"/>
    <s v="2025年９月期　第２四半期（中間期）決算短信〔日本基準〕（連結）"/>
    <n v="7.4053000000000004"/>
  </r>
  <r>
    <s v="2025-07-31_78060_2025年９月期　第３四半期決算短信〔日本基準〕（連結）_attachments.md"/>
    <x v="181"/>
    <n v="78060"/>
    <s v="2025年９月期　第３四半期決算短信〔日本基準〕（連結）"/>
    <n v="7.3780999999999999"/>
  </r>
  <r>
    <s v="2022-07-15_78070_2023年２月期第１四半期決算短信〔日本基準〕（連結）_attachments.md"/>
    <x v="447"/>
    <n v="78070"/>
    <s v="2023年２月期第１四半期決算短信〔日本基準〕（連結）"/>
    <n v="5.5869999999999997"/>
  </r>
  <r>
    <s v="2022-10-14_78070_2023年２月期 第２四半期決算短信〔日本基準〕（連結）_attachments.md"/>
    <x v="356"/>
    <n v="78070"/>
    <s v="2023年２月期 第２四半期決算短信〔日本基準〕（連結）"/>
    <n v="4.7546999999999997"/>
  </r>
  <r>
    <s v="2023-01-13_78070_2023年２月期 第３四半期決算短信〔日本基準〕（連結）_attachments.md"/>
    <x v="59"/>
    <n v="78070"/>
    <s v="2023年２月期 第３四半期決算短信〔日本基準〕（連結）"/>
    <n v="4.6109"/>
  </r>
  <r>
    <s v="2024-11-29_78070_2025年２月期 第２四半期（中間期）決算短信〔日本基準〕（連結）_attachments.md"/>
    <x v="575"/>
    <n v="78070"/>
    <s v="2025年２月期 第２四半期（中間期）決算短信〔日本基準〕（連結）"/>
    <n v="5.3183999999999996"/>
  </r>
  <r>
    <s v="2025-01-14_78070_2025年２月期 第３四半期決算短信〔日本基準〕（連結）_attachments.md"/>
    <x v="35"/>
    <n v="78070"/>
    <s v="2025年２月期 第３四半期決算短信〔日本基準〕（連結）"/>
    <n v="5.3044000000000002"/>
  </r>
  <r>
    <s v="2025-04-14_78070_2025年２月期 決算短信〔日本基準〕（連結）_attachments.md"/>
    <x v="36"/>
    <n v="78070"/>
    <s v="2025年２月期 決算短信〔日本基準〕（連結）"/>
    <n v="5.4107000000000003"/>
  </r>
  <r>
    <s v="2025-07-15_78070_2026年２月期 第１四半期決算短信〔日本基準〕（連結）_attachments.md"/>
    <x v="104"/>
    <n v="78070"/>
    <s v="2026年２月期 第１四半期決算短信〔日本基準〕（連結）"/>
    <n v="5.1304999999999996"/>
  </r>
  <r>
    <s v="2023-04-14_78080_2023年５月期　第３四半期決算短信〔日本基準〕(連結)_attachments.md"/>
    <x v="102"/>
    <n v="78080"/>
    <s v="2023年５月期　第３四半期決算短信〔日本基準〕(連結)"/>
    <n v="4.3216999999999999"/>
  </r>
  <r>
    <s v="2023-07-14_78080_2023年５月期　決算短信〔日本基準〕(連結)_attachments.md"/>
    <x v="61"/>
    <n v="78080"/>
    <s v="2023年５月期　決算短信〔日本基準〕(連結)"/>
    <n v="5.4461000000000004"/>
  </r>
  <r>
    <s v="2023-10-16_78080_2024年５月期　第１四半期決算短信〔日本基準〕(連結)_attachments.md"/>
    <x v="567"/>
    <n v="78080"/>
    <s v="2024年５月期　第１四半期決算短信〔日本基準〕(連結)"/>
    <n v="5.0510999999999999"/>
  </r>
  <r>
    <s v="2024-01-15_78080_2024年５月期　第２四半期決算短信〔日本基準〕(連結)_attachments.md"/>
    <x v="101"/>
    <n v="78080"/>
    <s v="2024年５月期　第２四半期決算短信〔日本基準〕(連結)"/>
    <n v="4.827"/>
  </r>
  <r>
    <s v="2024-04-15_78080_2024年５月期　第３四半期決算短信〔日本基準〕(連結)_attachments.md"/>
    <x v="32"/>
    <n v="78080"/>
    <s v="2024年５月期　第３四半期決算短信〔日本基準〕(連結)"/>
    <n v="5.5467000000000004"/>
  </r>
  <r>
    <s v="2024-07-16_78080_2024年５月期　決算短信〔日本基準〕(連結)_attachments.md"/>
    <x v="285"/>
    <n v="78080"/>
    <s v="2024年５月期　決算短信〔日本基準〕(連結)"/>
    <n v="4.7053000000000003"/>
  </r>
  <r>
    <s v="2024-10-15_78080_2025年５月期　第１四半期決算短信〔日本基準〕(連結)_attachments.md"/>
    <x v="34"/>
    <n v="78080"/>
    <s v="2025年５月期　第１四半期決算短信〔日本基準〕(連結)"/>
    <n v="5.2506000000000004"/>
  </r>
  <r>
    <s v="2025-01-14_78080_2025年５月期　第２四半期（中間期）決算短信〔日本基準〕(連結)_attachments.md"/>
    <x v="35"/>
    <n v="78080"/>
    <s v="2025年５月期　第２四半期（中間期）決算短信〔日本基準〕(連結)"/>
    <n v="5.0785999999999998"/>
  </r>
  <r>
    <s v="2025-04-14_78080_2025年５月期　第３四半期決算短信〔日本基準〕(連結)_attachments.md"/>
    <x v="36"/>
    <n v="78080"/>
    <s v="2025年５月期　第３四半期決算短信〔日本基準〕(連結)"/>
    <n v="5.2084000000000001"/>
  </r>
  <r>
    <s v="2025-07-15_78080_2025年５月期　決算短信〔日本基準〕(連結)_attachments.md"/>
    <x v="104"/>
    <n v="78080"/>
    <s v="2025年５月期　決算短信〔日本基準〕(連結)"/>
    <n v="5.5919999999999996"/>
  </r>
  <r>
    <s v="2023-02-14_78090_2023年６月期　第２四半期決算短信〔日本基準〕(非連結)_attachments.md"/>
    <x v="136"/>
    <n v="78090"/>
    <s v="2023年６月期　第２四半期決算短信〔日本基準〕(非連結)"/>
    <n v="6.5571999999999999"/>
  </r>
  <r>
    <s v="2023-05-15_78090_2023年６月期　第３四半期決算短信〔日本基準〕(非連結)_attachments.md"/>
    <x v="163"/>
    <n v="78090"/>
    <s v="2023年６月期　第３四半期決算短信〔日本基準〕(非連結)"/>
    <n v="5.3209"/>
  </r>
  <r>
    <s v="2023-08-14_78090_2023年６月期　決算短信〔日本基準〕(非連結）_attachments.md"/>
    <x v="137"/>
    <n v="78090"/>
    <s v="2023年６月期　決算短信〔日本基準〕(非連結）"/>
    <n v="5.7935999999999996"/>
  </r>
  <r>
    <s v="2023-11-14_78090_2024年６月期　第１四半期決算短信〔日本基準〕(非連結)_attachments.md"/>
    <x v="150"/>
    <n v="78090"/>
    <s v="2024年６月期　第１四半期決算短信〔日本基準〕(非連結)"/>
    <n v="4.0473999999999997"/>
  </r>
  <r>
    <s v="2024-02-14_78090_2024年６月期　第２四半期決算短信〔日本基準〕(非連結)_attachments.md"/>
    <x v="76"/>
    <n v="78090"/>
    <s v="2024年６月期　第２四半期決算短信〔日本基準〕(非連結)"/>
    <n v="4.2362000000000002"/>
  </r>
  <r>
    <s v="2024-05-15_78090_2024年６月期　第３四半期決算短信〔日本基準〕(非連結)_attachments.md"/>
    <x v="164"/>
    <n v="78090"/>
    <s v="2024年６月期　第３四半期決算短信〔日本基準〕(非連結)"/>
    <n v="6.3952999999999998"/>
  </r>
  <r>
    <s v="2024-08-14_78090_2024年６月期　決算短信〔日本基準〕(非連結)_attachments.md"/>
    <x v="77"/>
    <n v="78090"/>
    <s v="2024年６月期　決算短信〔日本基準〕(非連結)"/>
    <n v="4.2081"/>
  </r>
  <r>
    <s v="2024-11-14_78090_2025年６月期　第一四半期決算短信〔日本基準〕(非連結)_attachments.md"/>
    <x v="70"/>
    <n v="78090"/>
    <s v="2025年６月期　第一四半期決算短信〔日本基準〕(非連結)"/>
    <n v="5.3372000000000002"/>
  </r>
  <r>
    <s v="2025-02-14_78090_2025年６月期 第２四半期（中間期）決算短信〔日本基準〕(非連結)_attachments.md"/>
    <x v="71"/>
    <n v="78090"/>
    <s v="2025年６月期 第２四半期（中間期）決算短信〔日本基準〕(非連結)"/>
    <n v="5.0633999999999997"/>
  </r>
  <r>
    <s v="2025-05-15_78090_2025年６月期　第３四半期決算短信〔日本基準〕(非連結)_attachments.md"/>
    <x v="121"/>
    <n v="78090"/>
    <s v="2025年６月期　第３四半期決算短信〔日本基準〕(非連結)"/>
    <n v="6.0609000000000002"/>
  </r>
  <r>
    <s v="2025-08-13_78090_2025年６月期　決算短信〔日本基準〕(非連結）_attachments.md"/>
    <x v="97"/>
    <n v="78090"/>
    <s v="2025年６月期　決算短信〔日本基準〕(非連結）"/>
    <n v="5.3852000000000002"/>
  </r>
  <r>
    <s v="2024-06-14_78100_2024年７月期 第３四半期決算短信〔日本基準〕(連結)_attachments.md"/>
    <x v="264"/>
    <n v="78100"/>
    <s v="2024年７月期 第３四半期決算短信〔日本基準〕(連結)"/>
    <n v="6.5282"/>
  </r>
  <r>
    <s v="2024-09-13_78100_2024年7月期 決算短信〔日本基準〕(連結)_attachments.md"/>
    <x v="92"/>
    <n v="78100"/>
    <s v="2024年7月期 決算短信〔日本基準〕(連結)"/>
    <n v="5.0472000000000001"/>
  </r>
  <r>
    <s v="2024-12-13_78100_2025年７月期 第１四半期決算短信〔日本基準〕(連結)_attachments.md"/>
    <x v="93"/>
    <n v="78100"/>
    <s v="2025年７月期 第１四半期決算短信〔日本基準〕(連結)"/>
    <n v="5.4143999999999997"/>
  </r>
  <r>
    <s v="2025-03-17_78100_2025年７月期 第２四半期(中間期)決算短信〔日本基準〕(連結)_attachments.md"/>
    <x v="161"/>
    <n v="78100"/>
    <s v="2025年７月期 第２四半期(中間期)決算短信〔日本基準〕(連結)"/>
    <n v="4.5374999999999996"/>
  </r>
  <r>
    <s v="2025-06-13_78100_2025年７月期 第３四半期決算短信〔日本基準〕(連結)_attachments.md"/>
    <x v="95"/>
    <n v="78100"/>
    <s v="2025年７月期 第３四半期決算短信〔日本基準〕(連結)"/>
    <n v="4.9248000000000003"/>
  </r>
  <r>
    <s v="2022-01-12_78110_2022年２月期 第３四半期決算短信〔日本基準〕（連結）_attachments.md"/>
    <x v="349"/>
    <n v="78110"/>
    <s v="2022年２月期 第３四半期決算短信〔日本基準〕（連結）"/>
    <n v="6.2857000000000003"/>
  </r>
  <r>
    <s v="2022-04-08_78110_2022年２月期 決算短信〔日本基準〕（連結）_attachments.md"/>
    <x v="57"/>
    <n v="78110"/>
    <s v="2022年２月期 決算短信〔日本基準〕（連結）"/>
    <n v="5.5789999999999997"/>
  </r>
  <r>
    <s v="2022-07-11_78110_2023年２月期　第１四半期決算短信〔日本基準〕（連結）_attachments.md"/>
    <x v="408"/>
    <n v="78110"/>
    <s v="2023年２月期　第１四半期決算短信〔日本基準〕（連結）"/>
    <n v="5.6524999999999999"/>
  </r>
  <r>
    <s v="2022-10-11_78110_2023年２月期 第２四半期決算短信〔日本基準〕（連結）_attachments.md"/>
    <x v="421"/>
    <n v="78110"/>
    <s v="2023年２月期 第２四半期決算短信〔日本基準〕（連結）"/>
    <n v="4.4330999999999996"/>
  </r>
  <r>
    <s v="2023-01-12_78110_2023年２月期 第３四半期決算短信〔日本基準〕（連結）_attachments.md"/>
    <x v="393"/>
    <n v="78110"/>
    <s v="2023年２月期 第３四半期決算短信〔日本基準〕（連結）"/>
    <n v="4.8295000000000003"/>
  </r>
  <r>
    <s v="2023-04-10_78110_2023年２月期 決算短信〔日本基準〕（連結）_attachments.md"/>
    <x v="60"/>
    <n v="78110"/>
    <s v="2023年２月期 決算短信〔日本基準〕（連結）"/>
    <n v="5.35"/>
  </r>
  <r>
    <s v="2023-07-10_78110_2024年２月期 第１四半期決算短信〔日本基準〕（連結）_attachments.md"/>
    <x v="422"/>
    <n v="78110"/>
    <s v="2024年２月期 第１四半期決算短信〔日本基準〕（連結）"/>
    <n v="4.9828000000000001"/>
  </r>
  <r>
    <s v="2023-10-10_78110_2024年２月期 第２四半期決算短信〔日本基準〕（連結）_attachments.md"/>
    <x v="404"/>
    <n v="78110"/>
    <s v="2024年２月期 第２四半期決算短信〔日本基準〕（連結）"/>
    <n v="5.7319000000000004"/>
  </r>
  <r>
    <s v="2024-01-15_78110_2024年２月期 第３四半期決算短信〔日本基準〕（連結）_attachments.md"/>
    <x v="101"/>
    <n v="78110"/>
    <s v="2024年２月期 第３四半期決算短信〔日本基準〕（連結）"/>
    <n v="5.3182999999999998"/>
  </r>
  <r>
    <s v="2024-04-08_78110_2024年２月期 決算短信〔日本基準〕（連結）_attachments.md"/>
    <x v="406"/>
    <n v="78110"/>
    <s v="2024年２月期 決算短信〔日本基準〕（連結）"/>
    <n v="5.6059999999999999"/>
  </r>
  <r>
    <s v="2024-07-08_78110_2025年２月期 第１四半期決算短信〔日本基準〕（連結）_attachments.md"/>
    <x v="442"/>
    <n v="78110"/>
    <s v="2025年２月期 第１四半期決算短信〔日本基準〕（連結）"/>
    <n v="6.4756999999999998"/>
  </r>
  <r>
    <s v="2024-10-08_78110_2025年２月期 第２四半期（中間期）決算短信〔日本基準〕（連結）_attachments.md"/>
    <x v="443"/>
    <n v="78110"/>
    <s v="2025年２月期 第２四半期（中間期）決算短信〔日本基準〕（連結）"/>
    <n v="5.6509"/>
  </r>
  <r>
    <s v="2025-01-14_78110_2025年２月期 第３四半期決算短信〔日本基準〕（連結）_attachments.md"/>
    <x v="35"/>
    <n v="78110"/>
    <s v="2025年２月期 第３四半期決算短信〔日本基準〕（連結）"/>
    <n v="5.8836000000000004"/>
  </r>
  <r>
    <s v="2025-04-10_78110_2025年２月期 決算短信〔日本基準〕（連結）_attachments.md"/>
    <x v="116"/>
    <n v="78110"/>
    <s v="2025年２月期 決算短信〔日本基準〕（連結）"/>
    <n v="5.4555999999999996"/>
  </r>
  <r>
    <s v="2025-07-11_78110_2026年２月期 第１四半期決算短信〔日本基準〕（連結）_attachments.md"/>
    <x v="55"/>
    <n v="78110"/>
    <s v="2026年２月期 第１四半期決算短信〔日本基準〕（連結）"/>
    <n v="5.9637000000000002"/>
  </r>
  <r>
    <s v="2024-08-14_78120_2024年６月期 決算短信〔日本基準〕（連結）_attachments.md"/>
    <x v="77"/>
    <n v="78120"/>
    <s v="2024年６月期 決算短信〔日本基準〕（連結）"/>
    <n v="5.2060000000000004"/>
  </r>
  <r>
    <s v="2024-11-14_78120_2025年６月期 第１四半期決算短信〔日本基準〕（連結）_attachments.md"/>
    <x v="70"/>
    <n v="78120"/>
    <s v="2025年６月期 第１四半期決算短信〔日本基準〕（連結）"/>
    <n v="5.0312000000000001"/>
  </r>
  <r>
    <s v="2025-02-14_78120_2025年６月期 第２四半期（中間期）決算短信〔日本基準〕（連結）_attachments.md"/>
    <x v="71"/>
    <n v="78120"/>
    <s v="2025年６月期 第２四半期（中間期）決算短信〔日本基準〕（連結）"/>
    <n v="5.8945999999999996"/>
  </r>
  <r>
    <s v="2025-05-15_78120_2025年６月期 第３四半期決算短信〔日本基準〕（連結）_attachments.md"/>
    <x v="121"/>
    <n v="78120"/>
    <s v="2025年６月期 第３四半期決算短信〔日本基準〕（連結）"/>
    <n v="5.6664000000000003"/>
  </r>
  <r>
    <s v="2025-08-14_78120_2025年６月期 決算短信〔日本基準〕（連結）_attachments.md"/>
    <x v="78"/>
    <n v="78120"/>
    <s v="2025年６月期 決算短信〔日本基準〕（連結）"/>
    <n v="5.4630000000000001"/>
  </r>
  <r>
    <s v="2022-02-10_78130_2022年６月期 第２四半期決算短信〔日本基準〕（連結）_attachments.md"/>
    <x v="105"/>
    <n v="78130"/>
    <s v="2022年６月期 第２四半期決算短信〔日本基準〕（連結）"/>
    <n v="4.7796000000000003"/>
  </r>
  <r>
    <s v="2022-05-12_78130_2022年６月期 第３四半期決算短信〔日本基準〕（連結）_attachments.md"/>
    <x v="17"/>
    <n v="78130"/>
    <s v="2022年６月期 第３四半期決算短信〔日本基準〕（連結）"/>
    <n v="5.0069999999999997"/>
  </r>
  <r>
    <s v="2022-08-10_78130_2022年６月期 決算短信〔日本基準〕（連結）_attachments.md"/>
    <x v="67"/>
    <n v="78130"/>
    <s v="2022年６月期 決算短信〔日本基準〕（連結）"/>
    <n v="4.9836999999999998"/>
  </r>
  <r>
    <s v="2022-11-10_78130_2023年６月期 第１四半期決算短信〔日本基準〕（連結）_attachments.md"/>
    <x v="107"/>
    <n v="78130"/>
    <s v="2023年６月期 第１四半期決算短信〔日本基準〕（連結）"/>
    <n v="4.9953000000000003"/>
  </r>
  <r>
    <s v="2023-02-09_78130_2023年６月期 第２四半期決算短信〔日本基準〕（連結）_attachments.md"/>
    <x v="238"/>
    <n v="78130"/>
    <s v="2023年６月期 第２四半期決算短信〔日本基準〕（連結）"/>
    <n v="4.6097000000000001"/>
  </r>
  <r>
    <s v="2023-05-11_78130_2023年６月期 第３四半期決算短信〔日本基準〕（連結）_attachments.md"/>
    <x v="124"/>
    <n v="78130"/>
    <s v="2023年６月期 第３四半期決算短信〔日本基準〕（連結）"/>
    <n v="5.7629999999999999"/>
  </r>
  <r>
    <s v="2023-08-10_78130_2023年６月期 決算短信〔日本基準〕（連結）_attachments.md"/>
    <x v="81"/>
    <n v="78130"/>
    <s v="2023年６月期 決算短信〔日本基準〕（連結）"/>
    <n v="4.8993000000000002"/>
  </r>
  <r>
    <s v="2023-11-09_78130_2024年６月期 第１四半期決算短信〔日本基準〕（連結）_attachments.md"/>
    <x v="231"/>
    <n v="78130"/>
    <s v="2024年６月期 第１四半期決算短信〔日本基準〕（連結）"/>
    <n v="4.8727"/>
  </r>
  <r>
    <s v="2024-02-08_78130_2024年６月期 第２四半期決算短信〔日本基準〕（連結）_attachments.md"/>
    <x v="210"/>
    <n v="78130"/>
    <s v="2024年６月期 第２四半期決算短信〔日本基準〕（連結）"/>
    <n v="5.0156000000000001"/>
  </r>
  <r>
    <s v="2024-05-09_78130_2024年６月期 第３四半期決算短信〔日本基準〕（連結）_attachments.md"/>
    <x v="214"/>
    <n v="78130"/>
    <s v="2024年６月期 第３四半期決算短信〔日本基準〕（連結）"/>
    <n v="6.6952999999999996"/>
  </r>
  <r>
    <s v="2024-08-08_78130_2024年６月期 決算短信〔日本基準〕（連結）_attachments.md"/>
    <x v="38"/>
    <n v="78130"/>
    <s v="2024年６月期 決算短信〔日本基準〕（連結）"/>
    <n v="5.3244999999999996"/>
  </r>
  <r>
    <s v="2024-11-07_78130_2025年６月期 第１四半期決算短信〔日本基準〕（連結）_attachments.md"/>
    <x v="39"/>
    <n v="78130"/>
    <s v="2025年６月期 第１四半期決算短信〔日本基準〕（連結）"/>
    <n v="5.258"/>
  </r>
  <r>
    <s v="2025-02-13_78130_2025年６月期 第２四半期（中間期）決算短信〔日本基準〕（連結）_attachments.md"/>
    <x v="14"/>
    <n v="78130"/>
    <s v="2025年６月期 第２四半期（中間期）決算短信〔日本基準〕（連結）"/>
    <n v="5.0236000000000001"/>
  </r>
  <r>
    <s v="2025-05-08_78130_2025年６月期 第３四半期決算短信〔日本基準〕（連結）_attachments.md"/>
    <x v="87"/>
    <n v="78130"/>
    <s v="2025年６月期 第３四半期決算短信〔日本基準〕（連結）"/>
    <n v="5.7115"/>
  </r>
  <r>
    <s v="2025-08-07_78130_2025年６月期決算短信〔日本基準〕（連結）_attachments.md"/>
    <x v="41"/>
    <n v="78130"/>
    <s v="2025年６月期決算短信〔日本基準〕（連結）"/>
    <n v="5.3483000000000001"/>
  </r>
  <r>
    <s v="2022-05-12_78140_2022年12月期　第１四半期決算短信〔日本基準〕（連結）_attachments.md"/>
    <x v="17"/>
    <n v="78140"/>
    <s v="2022年12月期　第１四半期決算短信〔日本基準〕（連結）"/>
    <n v="5.2934000000000001"/>
  </r>
  <r>
    <s v="2022-08-12_78140_2022年12月期　第２四半期決算短信〔日本基準〕（連結）_attachments.md"/>
    <x v="261"/>
    <n v="78140"/>
    <s v="2022年12月期　第２四半期決算短信〔日本基準〕（連結）"/>
    <n v="5.9424000000000001"/>
  </r>
  <r>
    <s v="2022-11-11_78140_2022年12月期　第３四半期決算短信〔日本基準〕（連結）_attachments.md"/>
    <x v="142"/>
    <n v="78140"/>
    <s v="2022年12月期　第３四半期決算短信〔日本基準〕（連結）"/>
    <n v="5.8101000000000003"/>
  </r>
  <r>
    <s v="2023-02-14_78140_2022年12月期　決算短信〔日本基準〕（連結）_attachments.md"/>
    <x v="136"/>
    <n v="78140"/>
    <s v="2022年12月期　決算短信〔日本基準〕（連結）"/>
    <n v="5.6966000000000001"/>
  </r>
  <r>
    <s v="2023-08-10_78140_2023年12月期　第２四半期決算短信〔日本基準〕（連結）_attachments.md"/>
    <x v="81"/>
    <n v="78140"/>
    <s v="2023年12月期　第２四半期決算短信〔日本基準〕（連結）"/>
    <n v="6.4561999999999999"/>
  </r>
  <r>
    <s v="2023-11-09_78140_2023年12月期　第３四半期決算短信〔日本基準〕（連結）_attachments.md"/>
    <x v="231"/>
    <n v="78140"/>
    <s v="2023年12月期　第３四半期決算短信〔日本基準〕（連結）"/>
    <n v="6.0003000000000002"/>
  </r>
  <r>
    <s v="2024-02-14_78140_2023年12月期　決算短信〔日本基準〕（連結）_attachments.md"/>
    <x v="76"/>
    <n v="78140"/>
    <s v="2023年12月期　決算短信〔日本基準〕（連結）"/>
    <n v="6.2645"/>
  </r>
  <r>
    <s v="2024-05-14_78140_2024年12月期　第１四半期決算短信〔日本基準〕（連結）_attachments.md"/>
    <x v="21"/>
    <n v="78140"/>
    <s v="2024年12月期　第１四半期決算短信〔日本基準〕（連結）"/>
    <n v="6.3071000000000002"/>
  </r>
  <r>
    <s v="2024-08-13_78140_2024年12月期　第２四半期（中間期）決算短信〔日本基準〕（連結）_attachments.md"/>
    <x v="117"/>
    <n v="78140"/>
    <s v="2024年12月期　第２四半期（中間期）決算短信〔日本基準〕（連結）"/>
    <n v="6.3376999999999999"/>
  </r>
  <r>
    <s v="2024-11-14_78140_2024年12月期　第３四半期決算短信〔日本基準〕（連結）_attachments.md"/>
    <x v="70"/>
    <n v="78140"/>
    <s v="2024年12月期　第３四半期決算短信〔日本基準〕（連結）"/>
    <n v="5.5422000000000002"/>
  </r>
  <r>
    <s v="2025-02-14_78140_2024年12月期　決算短信〔日本基準〕（連結）_attachments.md"/>
    <x v="71"/>
    <n v="78140"/>
    <s v="2024年12月期　決算短信〔日本基準〕（連結）"/>
    <n v="5.8186"/>
  </r>
  <r>
    <s v="2025-05-14_78140_2025年12月期　第１四半期決算短信〔日本基準〕（連結）_attachments.md"/>
    <x v="24"/>
    <n v="78140"/>
    <s v="2025年12月期　第１四半期決算短信〔日本基準〕（連結）"/>
    <n v="6.0914999999999999"/>
  </r>
  <r>
    <s v="2025-08-13_78140_2025年12月期　第２四半期（中間期）決算短信〔日本基準〕（連結）_attachments.md"/>
    <x v="97"/>
    <n v="78140"/>
    <s v="2025年12月期　第２四半期（中間期）決算短信〔日本基準〕（連結）"/>
    <n v="5.9984000000000002"/>
  </r>
  <r>
    <s v="2022-11-10_78150_2023年３月期第２四半期決算短信〔日本基準〕(連結)_attachments.md"/>
    <x v="107"/>
    <n v="78150"/>
    <s v="2023年３月期第２四半期決算短信〔日本基準〕(連結)"/>
    <n v="5.3898000000000001"/>
  </r>
  <r>
    <s v="2024-02-13_78150_2024年3月期 第3四半期決算短信〔日本基準〕（連結）_attachments.md"/>
    <x v="11"/>
    <n v="78150"/>
    <s v="2024年3月期 第3四半期決算短信〔日本基準〕（連結）"/>
    <n v="4.6031000000000004"/>
  </r>
  <r>
    <s v="2024-05-24_78150_2024年３月期決算短信〔日本基準〕（連結）_attachments.md"/>
    <x v="668"/>
    <n v="78150"/>
    <s v="2024年３月期決算短信〔日本基準〕（連結）"/>
    <n v="4.8914999999999997"/>
  </r>
  <r>
    <s v="2024-08-09_78150_2025年3月期 第1四半期決算短信〔日本基準〕（連結）_attachments.md"/>
    <x v="69"/>
    <n v="78150"/>
    <s v="2025年3月期 第1四半期決算短信〔日本基準〕（連結）"/>
    <n v="6.1562999999999999"/>
  </r>
  <r>
    <s v="2024-11-11_78150_2025年3月期 第2四半期（中間期）決算短信〔日本基準〕（連結）_attachments.md"/>
    <x v="30"/>
    <n v="78150"/>
    <s v="2025年3月期 第2四半期（中間期）決算短信〔日本基準〕（連結）"/>
    <n v="5.5255000000000001"/>
  </r>
  <r>
    <s v="2025-02-12_78150_2025年3月期 第3四半期決算短信〔日本基準〕（連結）_attachments.md"/>
    <x v="96"/>
    <n v="78150"/>
    <s v="2025年3月期 第3四半期決算短信〔日本基準〕（連結）"/>
    <n v="5.3646000000000003"/>
  </r>
  <r>
    <s v="2025-05-13_78150_2025年３月期決算短信〔日本基準〕（連結）_attachments.md"/>
    <x v="113"/>
    <n v="78150"/>
    <s v="2025年３月期決算短信〔日本基準〕（連結）"/>
    <n v="5.7213000000000003"/>
  </r>
  <r>
    <s v="2025-08-08_78150_2026年3月期 第1四半期決算短信〔日本基準〕（連結）_attachments.md"/>
    <x v="72"/>
    <n v="78150"/>
    <s v="2026年3月期 第1四半期決算短信〔日本基準〕（連結）"/>
    <n v="4.9752999999999998"/>
  </r>
  <r>
    <s v="2023-05-11_78170_2023年３月期 決算短信[日本基準](連結)_attachments.md"/>
    <x v="124"/>
    <n v="78170"/>
    <s v="2023年３月期 決算短信[日本基準](連結)"/>
    <n v="6.0378999999999996"/>
  </r>
  <r>
    <s v="2023-07-31_78170_2024年３月期　第１四半期決算短信〔日本基準〕(連結)_attachments.md"/>
    <x v="175"/>
    <n v="78170"/>
    <s v="2024年３月期　第１四半期決算短信〔日本基準〕(連結)"/>
    <n v="6.1618000000000004"/>
  </r>
  <r>
    <s v="2023-10-30_78170_2024年３月期　第２四半期決算短信〔日本基準〕(連結)_attachments.md"/>
    <x v="204"/>
    <n v="78170"/>
    <s v="2024年３月期　第２四半期決算短信〔日本基準〕(連結)"/>
    <n v="6.3422000000000001"/>
  </r>
  <r>
    <s v="2024-02-07_78170_2024年３月期　第３四半期決算短信〔日本基準〕(連結)_attachments.md"/>
    <x v="226"/>
    <n v="78170"/>
    <s v="2024年３月期　第３四半期決算短信〔日本基準〕(連結)"/>
    <n v="5.7359999999999998"/>
  </r>
  <r>
    <s v="2024-05-13_78170_2024年３月期 決算短信[日本基準](連結)_attachments.md"/>
    <x v="112"/>
    <n v="78170"/>
    <s v="2024年３月期 決算短信[日本基準](連結)"/>
    <n v="5.6546000000000003"/>
  </r>
  <r>
    <s v="2024-07-29_78170_2025年３月期　第１四半期決算短信〔日本基準〕(連結)_attachments.md"/>
    <x v="206"/>
    <n v="78170"/>
    <s v="2025年３月期　第１四半期決算短信〔日本基準〕(連結)"/>
    <n v="4.8148999999999997"/>
  </r>
  <r>
    <s v="2024-10-30_78170_2025年３月期　第２四半期（中間期）決算短信〔日本基準〕(連結)_attachments.md"/>
    <x v="179"/>
    <n v="78170"/>
    <s v="2025年３月期　第２四半期（中間期）決算短信〔日本基準〕(連結)"/>
    <n v="5.5750999999999999"/>
  </r>
  <r>
    <s v="2025-02-05_78170_2025年３月期　第３四半期決算短信〔日本基準〕(連結)_attachments.md"/>
    <x v="119"/>
    <n v="78170"/>
    <s v="2025年３月期　第３四半期決算短信〔日本基準〕(連結)"/>
    <n v="5.4786999999999999"/>
  </r>
  <r>
    <s v="2025-05-14_78170_2025年３月期 決算短信[日本基準](連結)_attachments.md"/>
    <x v="24"/>
    <n v="78170"/>
    <s v="2025年３月期 決算短信[日本基準](連結)"/>
    <n v="5.2205000000000004"/>
  </r>
  <r>
    <s v="2025-07-30_78170_2026年３月期　第１四半期決算短信〔日本基準〕(連結)_attachments.md"/>
    <x v="188"/>
    <n v="78170"/>
    <s v="2026年３月期　第１四半期決算短信〔日本基準〕(連結)"/>
    <n v="4.3963999999999999"/>
  </r>
  <r>
    <s v="2022-07-12_78180_2022年８月期 第３四半期決算短信〔日本基準〕（連結）_attachments.md"/>
    <x v="43"/>
    <n v="78180"/>
    <s v="2022年８月期 第３四半期決算短信〔日本基準〕（連結）"/>
    <n v="5.5137999999999998"/>
  </r>
  <r>
    <s v="2022-10-13_78180_2022年８月期　決算短信〔日本基準〕（連結）_attachments.md"/>
    <x v="331"/>
    <n v="78180"/>
    <s v="2022年８月期　決算短信〔日本基準〕（連結）"/>
    <n v="5.3345000000000002"/>
  </r>
  <r>
    <s v="2023-01-12_78180_2023年８月期 第１四半期決算短信〔日本基準〕（連結）_attachments.md"/>
    <x v="393"/>
    <n v="78180"/>
    <s v="2023年８月期 第１四半期決算短信〔日本基準〕（連結）"/>
    <n v="5.5187999999999997"/>
  </r>
  <r>
    <s v="2023-04-12_78180_2023年８月期 第２四半期決算短信〔日本基準〕（連結）_attachments.md"/>
    <x v="363"/>
    <n v="78180"/>
    <s v="2023年８月期 第２四半期決算短信〔日本基準〕（連結）"/>
    <n v="6.0021000000000004"/>
  </r>
  <r>
    <s v="2023-07-12_78180_2023年８月期 第３四半期決算短信〔日本基準〕（連結）_attachments.md"/>
    <x v="459"/>
    <n v="78180"/>
    <s v="2023年８月期 第３四半期決算短信〔日本基準〕（連結）"/>
    <n v="6.6547000000000001"/>
  </r>
  <r>
    <s v="2023-10-12_78180_2023年８月期 決算短信〔日本基準〕（連結）_attachments.md"/>
    <x v="115"/>
    <n v="78180"/>
    <s v="2023年８月期 決算短信〔日本基準〕（連結）"/>
    <n v="5.8041"/>
  </r>
  <r>
    <s v="2024-01-11_78180_2024年８月期　第１四半期決算短信〔日本基準〕（連結）_attachments.md"/>
    <x v="405"/>
    <n v="78180"/>
    <s v="2024年８月期　第１四半期決算短信〔日本基準〕（連結）"/>
    <n v="6.7234999999999996"/>
  </r>
  <r>
    <s v="2024-04-12_78180_2024年８月期　第２四半期決算短信〔日本基準〕（連結）_attachments.md"/>
    <x v="98"/>
    <n v="78180"/>
    <s v="2024年８月期　第２四半期決算短信〔日本基準〕（連結）"/>
    <n v="6.2919999999999998"/>
  </r>
  <r>
    <s v="2024-07-11_78180_2024年８月期　第３四半期決算短信〔日本基準〕（連結）_attachments.md"/>
    <x v="33"/>
    <n v="78180"/>
    <s v="2024年８月期　第３四半期決算短信〔日本基準〕（連結）"/>
    <n v="7.0978000000000003"/>
  </r>
  <r>
    <s v="2024-10-15_78180_2024年８月期 決算短信〔日本基準〕（連結）_attachments.md"/>
    <x v="34"/>
    <n v="78180"/>
    <s v="2024年８月期 決算短信〔日本基準〕（連結）"/>
    <n v="5.8574000000000002"/>
  </r>
  <r>
    <s v="2025-01-14_78180_2025年８月期 第１四半期決算短信〔日本基準〕（連結）_attachments.md"/>
    <x v="35"/>
    <n v="78180"/>
    <s v="2025年８月期 第１四半期決算短信〔日本基準〕（連結）"/>
    <n v="6.1548999999999996"/>
  </r>
  <r>
    <s v="2025-04-14_78180_2025年８月期 第２四半期（中間期）決算短信〔日本基準〕（連結）_attachments.md"/>
    <x v="36"/>
    <n v="78180"/>
    <s v="2025年８月期 第２四半期（中間期）決算短信〔日本基準〕（連結）"/>
    <n v="6.5980999999999996"/>
  </r>
  <r>
    <s v="2025-07-14_78180_2025年８月期 第３四半期決算短信〔日本基準〕（連結）_attachments.md"/>
    <x v="37"/>
    <n v="78180"/>
    <s v="2025年８月期 第３四半期決算短信〔日本基準〕（連結）"/>
    <n v="6.4988999999999999"/>
  </r>
  <r>
    <s v="2023-02-10_78190_2023年9月期第1四半期決算短信〔日本基準〕(連結)_attachments.md"/>
    <x v="108"/>
    <n v="78190"/>
    <s v="2023年9月期第1四半期決算短信〔日本基準〕(連結)"/>
    <n v="5.8651"/>
  </r>
  <r>
    <s v="2023-05-12_78190_2023年9月期第2四半期決算短信〔日本基準〕(連結)_attachments.md"/>
    <x v="1"/>
    <n v="78190"/>
    <s v="2023年9月期第2四半期決算短信〔日本基準〕(連結)"/>
    <n v="5.5031999999999996"/>
  </r>
  <r>
    <s v="2023-08-10_78190_2023年9月期第3四半期決算短信〔日本基準〕(連結)_attachments.md"/>
    <x v="81"/>
    <n v="78190"/>
    <s v="2023年9月期第3四半期決算短信〔日本基準〕(連結)"/>
    <n v="6.2981999999999996"/>
  </r>
  <r>
    <s v="2023-11-13_78190_2023年9月期決算短信〔日本基準〕(連結)_attachments.md"/>
    <x v="138"/>
    <n v="78190"/>
    <s v="2023年9月期決算短信〔日本基準〕(連結)"/>
    <n v="6.0183999999999997"/>
  </r>
  <r>
    <s v="2024-08-09_78190_2024年9月期第3四半期決算短信〔日本基準〕(連結)_attachments.md"/>
    <x v="69"/>
    <n v="78190"/>
    <s v="2024年9月期第3四半期決算短信〔日本基準〕(連結)"/>
    <n v="6.1886000000000001"/>
  </r>
  <r>
    <s v="2024-11-12_78190_2024年9月期決算短信〔日本基準〕(連結)_attachments.md"/>
    <x v="125"/>
    <n v="78190"/>
    <s v="2024年9月期決算短信〔日本基準〕(連結)"/>
    <n v="6.0586000000000002"/>
  </r>
  <r>
    <s v="2025-02-12_78190_2025年9月期第1四半期決算短信〔日本基準〕(連結)_attachments.md"/>
    <x v="96"/>
    <n v="78190"/>
    <s v="2025年9月期第1四半期決算短信〔日本基準〕(連結)"/>
    <n v="6.9031000000000002"/>
  </r>
  <r>
    <s v="2025-05-14_78190_2025年9月期第2四半期（中間期）決算短信〔日本基準〕(連結)_attachments.md"/>
    <x v="24"/>
    <n v="78190"/>
    <s v="2025年9月期第2四半期（中間期）決算短信〔日本基準〕(連結)"/>
    <n v="6.4783999999999997"/>
  </r>
  <r>
    <s v="2025-08-12_78190_2025年9月期第3四半期決算短信〔日本基準〕(連結)_attachments.md"/>
    <x v="111"/>
    <n v="78190"/>
    <s v="2025年9月期第3四半期決算短信〔日本基準〕(連結)"/>
    <n v="6.8583999999999996"/>
  </r>
  <r>
    <s v="2022-02-02_78200_2022年3月期　第3四半期決算短信〔日本基準〕（連結）_attachments.md"/>
    <x v="439"/>
    <n v="78200"/>
    <s v="2022年3月期　第3四半期決算短信〔日本基準〕（連結）"/>
    <n v="6.0232000000000001"/>
  </r>
  <r>
    <s v="2022-05-10_78200_2022年3月期 決算短信〔日本基準〕（連結）_attachments.md"/>
    <x v="106"/>
    <n v="78200"/>
    <s v="2022年3月期 決算短信〔日本基準〕（連結）"/>
    <n v="5.3055000000000003"/>
  </r>
  <r>
    <s v="2022-08-05_78200_2023年3月期　第1四半期決算短信〔日本基準〕（連結）_attachments.md"/>
    <x v="182"/>
    <n v="78200"/>
    <s v="2023年3月期　第1四半期決算短信〔日本基準〕（連結）"/>
    <n v="5.2026000000000003"/>
  </r>
  <r>
    <s v="2022-11-14_78200_2023年3月期　第2四半期決算短信〔日本基準〕（連結）_attachments.md"/>
    <x v="147"/>
    <n v="78200"/>
    <s v="2023年3月期　第2四半期決算短信〔日本基準〕（連結）"/>
    <n v="5.5781999999999998"/>
  </r>
  <r>
    <s v="2023-02-13_78200_2023年3月期　第3四半期決算短信〔日本基準〕（連結）_attachments.md"/>
    <x v="143"/>
    <n v="78200"/>
    <s v="2023年3月期　第3四半期決算短信〔日本基準〕（連結）"/>
    <n v="5.7914000000000003"/>
  </r>
  <r>
    <s v="2023-05-12_78200_2023年3月期 決算短信〔日本基準〕（連結）_attachments.md"/>
    <x v="1"/>
    <n v="78200"/>
    <s v="2023年3月期 決算短信〔日本基準〕（連結）"/>
    <n v="5.0768000000000004"/>
  </r>
  <r>
    <s v="2023-08-10_78200_2024年3月期　第1四半期決算短信〔日本基準〕（連結）_attachments.md"/>
    <x v="81"/>
    <n v="78200"/>
    <s v="2024年3月期　第1四半期決算短信〔日本基準〕（連結）"/>
    <n v="4.1634000000000002"/>
  </r>
  <r>
    <s v="2023-11-13_78200_2024年3月期　第2四半期決算短信〔日本基準〕（連結）_attachments.md"/>
    <x v="138"/>
    <n v="78200"/>
    <s v="2024年3月期　第2四半期決算短信〔日本基準〕（連結）"/>
    <n v="4.6101999999999999"/>
  </r>
  <r>
    <s v="2024-02-13_78200_2024年3月期　第3四半期決算短信〔日本基準〕（連結）_attachments.md"/>
    <x v="11"/>
    <n v="78200"/>
    <s v="2024年3月期　第3四半期決算短信〔日本基準〕（連結）"/>
    <n v="6.5529000000000002"/>
  </r>
  <r>
    <s v="2024-05-15_78200_2024年3月期 決算短信〔日本基準〕（連結）_attachments.md"/>
    <x v="164"/>
    <n v="78200"/>
    <s v="2024年3月期 決算短信〔日本基準〕（連結）"/>
    <n v="5.4516999999999998"/>
  </r>
  <r>
    <s v="2024-08-09_78200_2025年3月期第1四半期決算短信〔日本基準〕（連結）_attachments.md"/>
    <x v="69"/>
    <n v="78200"/>
    <s v="2025年3月期第1四半期決算短信〔日本基準〕（連結）"/>
    <n v="5.3284000000000002"/>
  </r>
  <r>
    <s v="2024-11-14_78200_2025年3月期第2四半期（中間期）決算短信〔日本基準〕（連結）_attachments.md"/>
    <x v="70"/>
    <n v="78200"/>
    <s v="2025年3月期第2四半期（中間期）決算短信〔日本基準〕（連結）"/>
    <n v="4.9603000000000002"/>
  </r>
  <r>
    <s v="2025-02-10_78200_2025年3月期第3四半期決算短信〔日本基準〕（連結）_attachments.md"/>
    <x v="31"/>
    <n v="78200"/>
    <s v="2025年3月期第3四半期決算短信〔日本基準〕（連結）"/>
    <n v="5.2649999999999997"/>
  </r>
  <r>
    <s v="2025-05-15_78200_2025年３月期　決算短信〔日本基準〕（連結）_attachments.md"/>
    <x v="121"/>
    <n v="78200"/>
    <s v="2025年３月期　決算短信〔日本基準〕（連結）"/>
    <n v="4.9523000000000001"/>
  </r>
  <r>
    <s v="2025-08-08_78200_2026年３月期 第１四半期決算短信〔日本基準〕（連結）_attachments.md"/>
    <x v="72"/>
    <n v="78200"/>
    <s v="2026年３月期 第１四半期決算短信〔日本基準〕（連結）"/>
    <n v="5.4627999999999997"/>
  </r>
  <r>
    <s v="2022-04-28_78210_2022年６月期 第２四半期決算短信〔日本基準〕（連結）_attachments.md"/>
    <x v="201"/>
    <n v="78210"/>
    <s v="2022年６月期 第２四半期決算短信〔日本基準〕（連結）"/>
    <n v="5.7628000000000004"/>
  </r>
  <r>
    <s v="2022-08-10_78210_2022年6月期 決算短信〔日本基準〕（連結）_attachments.md"/>
    <x v="67"/>
    <n v="78210"/>
    <s v="2022年6月期 決算短信〔日本基準〕（連結）"/>
    <n v="6.1493000000000002"/>
  </r>
  <r>
    <s v="2022-11-10_78210_2023年6月期 第1四半期決算短信〔日本基準〕（連結）_attachments.md"/>
    <x v="107"/>
    <n v="78210"/>
    <s v="2023年6月期 第1四半期決算短信〔日本基準〕（連結）"/>
    <n v="5.8003999999999998"/>
  </r>
  <r>
    <s v="2023-02-14_78210_2023年6月期 第2四半期決算短信〔日本基準〕（連結）_attachments.md"/>
    <x v="136"/>
    <n v="78210"/>
    <s v="2023年6月期 第2四半期決算短信〔日本基準〕（連結）"/>
    <n v="5.4992999999999999"/>
  </r>
  <r>
    <s v="2023-05-12_78210_2023年6月期 第3四半期決算短信〔日本基準〕（連結）_attachments.md"/>
    <x v="1"/>
    <n v="78210"/>
    <s v="2023年6月期 第3四半期決算短信〔日本基準〕（連結）"/>
    <n v="5.4123000000000001"/>
  </r>
  <r>
    <s v="2023-08-10_78210_2023年6月期 決算短信〔日本基準〕（連結）_attachments.md"/>
    <x v="81"/>
    <n v="78210"/>
    <s v="2023年6月期 決算短信〔日本基準〕（連結）"/>
    <n v="6.7119999999999997"/>
  </r>
  <r>
    <s v="2023-11-14_78210_2024年6月期 第1四半期決算短信〔日本基準〕（連結）_attachments.md"/>
    <x v="150"/>
    <n v="78210"/>
    <s v="2024年6月期 第1四半期決算短信〔日本基準〕（連結）"/>
    <n v="6.0632999999999999"/>
  </r>
  <r>
    <s v="2024-02-14_78210_2024年6月期 第2四半期決算短信〔日本基準〕（連結）_attachments.md"/>
    <x v="76"/>
    <n v="78210"/>
    <s v="2024年6月期 第2四半期決算短信〔日本基準〕（連結）"/>
    <n v="6.2591999999999999"/>
  </r>
  <r>
    <s v="2024-05-15_78210_2024年6月期 第3四半期決算短信〔日本基準〕（連結）_attachments.md"/>
    <x v="164"/>
    <n v="78210"/>
    <s v="2024年6月期 第3四半期決算短信〔日本基準〕（連結）"/>
    <n v="5.9814999999999996"/>
  </r>
  <r>
    <s v="2024-08-09_78210_2024年6月期 決算短信〔日本基準〕（連結）_attachments.md"/>
    <x v="69"/>
    <n v="78210"/>
    <s v="2024年6月期 決算短信〔日本基準〕（連結）"/>
    <n v="6.8288000000000002"/>
  </r>
  <r>
    <s v="2024-11-14_78210_2025年6月期 第1四半期決算短信〔日本基準〕（連結）_attachments.md"/>
    <x v="70"/>
    <n v="78210"/>
    <s v="2025年6月期 第1四半期決算短信〔日本基準〕（連結）"/>
    <n v="6.3875000000000002"/>
  </r>
  <r>
    <s v="2025-02-14_78210_2025年6月期 第2四半期（中間期）決算短信〔日本基準〕（連結）_attachments.md"/>
    <x v="71"/>
    <n v="78210"/>
    <s v="2025年6月期 第2四半期（中間期）決算短信〔日本基準〕（連結）"/>
    <n v="6.3106999999999998"/>
  </r>
  <r>
    <s v="2025-05-15_78210_2025年6月期 第3四半期決算短信〔日本基準〕（連結）_attachments.md"/>
    <x v="121"/>
    <n v="78210"/>
    <s v="2025年6月期 第3四半期決算短信〔日本基準〕（連結）"/>
    <n v="6.3026999999999997"/>
  </r>
  <r>
    <s v="2025-08-08_78210_2025年６月期　決算短信〔日本基準〕（連結）_attachments.md"/>
    <x v="72"/>
    <n v="78210"/>
    <s v="2025年６月期　決算短信〔日本基準〕（連結）"/>
    <n v="6.2506000000000004"/>
  </r>
  <r>
    <s v="2022-02-09_78220_2022年3月期 第3四半期決算短信〔日本基準〕（連結）_attachments.md"/>
    <x v="189"/>
    <n v="78220"/>
    <s v="2022年3月期 第3四半期決算短信〔日本基準〕（連結）"/>
    <n v="5.7095000000000002"/>
  </r>
  <r>
    <s v="2022-05-12_78220_2022年3月期 決算短信〔日本基準〕（連結）_attachments.md"/>
    <x v="17"/>
    <n v="78220"/>
    <s v="2022年3月期 決算短信〔日本基準〕（連結）"/>
    <n v="5.7807000000000004"/>
  </r>
  <r>
    <s v="2022-08-09_78220_2023年3月期 第1四半期決算短信〔日本基準〕（連結）_attachments.md"/>
    <x v="123"/>
    <n v="78220"/>
    <s v="2023年3月期 第1四半期決算短信〔日本基準〕（連結）"/>
    <n v="4.7819000000000003"/>
  </r>
  <r>
    <s v="2022-11-10_78220_2023年3月期 第2四半期決算短信〔日本基準〕（連結）_attachments.md"/>
    <x v="107"/>
    <n v="78220"/>
    <s v="2023年3月期 第2四半期決算短信〔日本基準〕（連結）"/>
    <n v="6.0740999999999996"/>
  </r>
  <r>
    <s v="2023-02-09_78220_2023年3月期 第3四半期決算短信〔日本基準〕（連結）_attachments.md"/>
    <x v="238"/>
    <n v="78220"/>
    <s v="2023年3月期 第3四半期決算短信〔日本基準〕（連結）"/>
    <n v="6.2496"/>
  </r>
  <r>
    <s v="2023-05-12_78220_2023年3月期　決算短信〔日本基準〕（連結）_attachments.md"/>
    <x v="1"/>
    <n v="78220"/>
    <s v="2023年3月期　決算短信〔日本基準〕（連結）"/>
    <n v="6.1224999999999996"/>
  </r>
  <r>
    <s v="2023-08-09_78220_2024年3月期 第１四半期決算短信〔日本基準〕（連結）_attachments.md"/>
    <x v="190"/>
    <n v="78220"/>
    <s v="2024年3月期 第１四半期決算短信〔日本基準〕（連結）"/>
    <n v="5.9809999999999999"/>
  </r>
  <r>
    <s v="2023-11-09_78220_2024年3月期 第2四半期決算短信〔日本基準〕（連結）_attachments.md"/>
    <x v="231"/>
    <n v="78220"/>
    <s v="2024年3月期 第2四半期決算短信〔日本基準〕（連結）"/>
    <n v="5.5578000000000003"/>
  </r>
  <r>
    <s v="2024-02-08_78220_2024年3月期 第3四半期決算短信〔日本基準〕（連結）_attachments.md"/>
    <x v="210"/>
    <n v="78220"/>
    <s v="2024年3月期 第3四半期決算短信〔日本基準〕（連結）"/>
    <n v="5.4347000000000003"/>
  </r>
  <r>
    <s v="2024-05-13_78220_2024年３月期 決算短信〔日本基準〕（連結）_attachments.md"/>
    <x v="112"/>
    <n v="78220"/>
    <s v="2024年３月期 決算短信〔日本基準〕（連結）"/>
    <n v="5.6665999999999999"/>
  </r>
  <r>
    <s v="2024-08-08_78220_2025年3月期 第1四半期決算短信〔日本基準〕（連結）_attachments.md"/>
    <x v="38"/>
    <n v="78220"/>
    <s v="2025年3月期 第1四半期決算短信〔日本基準〕（連結）"/>
    <n v="5.4089"/>
  </r>
  <r>
    <s v="2024-11-11_78220_2025年３月期　第２四半期（中間期）決算短信〔日本基準〕（連結）_attachments.md"/>
    <x v="30"/>
    <n v="78220"/>
    <s v="2025年３月期　第２四半期（中間期）決算短信〔日本基準〕（連結）"/>
    <n v="5.2153"/>
  </r>
  <r>
    <s v="2025-02-07_78220_2025年３月期　第３四半期決算短信〔日本基準〕（連結）_attachments.md"/>
    <x v="23"/>
    <n v="78220"/>
    <s v="2025年３月期　第３四半期決算短信〔日本基準〕（連結）"/>
    <n v="5.2426000000000004"/>
  </r>
  <r>
    <s v="2025-05-13_78220_2025年３月期 決算短信〔日本基準〕（連結）_attachments.md"/>
    <x v="113"/>
    <n v="78220"/>
    <s v="2025年３月期 決算短信〔日本基準〕（連結）"/>
    <n v="5.2961999999999998"/>
  </r>
  <r>
    <s v="2025-08-08_78220_2026年３月期 第１四半期決算短信〔日本基準〕（連結）_attachments.md"/>
    <x v="72"/>
    <n v="78220"/>
    <s v="2026年３月期 第１四半期決算短信〔日本基準〕（連結）"/>
    <n v="5.4021999999999997"/>
  </r>
  <r>
    <s v="2023-10-30_78230_2024年３月期 第２四半期決算短信〔日本基準〕(連結)_attachments.md"/>
    <x v="204"/>
    <n v="78230"/>
    <s v="2024年３月期 第２四半期決算短信〔日本基準〕(連結)"/>
    <n v="5.2953999999999999"/>
  </r>
  <r>
    <s v="2024-01-30_78230_2024年３月期 第３四半期決算短信〔日本基準〕(連結)_attachments.md"/>
    <x v="267"/>
    <n v="78230"/>
    <s v="2024年３月期 第３四半期決算短信〔日本基準〕(連結)"/>
    <n v="5.0461"/>
  </r>
  <r>
    <s v="2024-05-15_78230_2024年３月期　決算短信〔日本基準〕(連結）_attachments.md"/>
    <x v="164"/>
    <n v="78230"/>
    <s v="2024年３月期　決算短信〔日本基準〕(連結）"/>
    <n v="5.2035999999999998"/>
  </r>
  <r>
    <s v="2024-07-30_78230_2025年３月期 第１四半期決算短信〔日本基準〕(連結)_attachments.md"/>
    <x v="248"/>
    <n v="78230"/>
    <s v="2025年３月期 第１四半期決算短信〔日本基準〕(連結)"/>
    <n v="5.2393999999999998"/>
  </r>
  <r>
    <s v="2024-10-30_78230_2025年３月期 第２四半期（中間期）決算短信〔日本基準〕(連結)_attachments.md"/>
    <x v="179"/>
    <n v="78230"/>
    <s v="2025年３月期 第２四半期（中間期）決算短信〔日本基準〕(連結)"/>
    <n v="4.7746000000000004"/>
  </r>
  <r>
    <s v="2025-01-30_78230_2025年３月期 第３四半期決算短信〔日本基準〕(連結)_attachments.md"/>
    <x v="180"/>
    <n v="78230"/>
    <s v="2025年３月期 第３四半期決算短信〔日本基準〕(連結)"/>
    <n v="5.0327000000000002"/>
  </r>
  <r>
    <s v="2025-05-15_78230_2025年３月期　決算短信〔日本基準〕(連結）_attachments.md"/>
    <x v="121"/>
    <n v="78230"/>
    <s v="2025年３月期　決算短信〔日本基準〕(連結）"/>
    <n v="5.4819000000000004"/>
  </r>
  <r>
    <s v="2025-07-30_78230_2026年３月期 第１四半期決算短信〔日本基準〕(連結)_attachments.md"/>
    <x v="188"/>
    <n v="78230"/>
    <s v="2026年３月期 第１四半期決算短信〔日本基準〕(連結)"/>
    <n v="3.9504999999999999"/>
  </r>
  <r>
    <s v="2024-08-07_78260_2024年６月期　決算短信〔日本基準〕（連結）_attachments.md"/>
    <x v="186"/>
    <n v="78260"/>
    <s v="2024年６月期　決算短信〔日本基準〕（連結）"/>
    <n v="5.3693999999999997"/>
  </r>
  <r>
    <s v="2024-11-07_78260_2025年６月期　第１四半期決算短信〔日本基準〕（連結)_attachments.md"/>
    <x v="39"/>
    <n v="78260"/>
    <s v="2025年６月期　第１四半期決算短信〔日本基準〕（連結)"/>
    <n v="5.4054000000000002"/>
  </r>
  <r>
    <s v="2025-02-07_78260_2025年６月期　第２四半期（中間期）決算短信〔日本基準〕（連結)_attachments.md"/>
    <x v="23"/>
    <n v="78260"/>
    <s v="2025年６月期　第２四半期（中間期）決算短信〔日本基準〕（連結)"/>
    <n v="5.6586999999999996"/>
  </r>
  <r>
    <s v="2025-05-09_78260_2025年６月期　第３四半期決算短信〔日本基準〕（連結)_attachments.md"/>
    <x v="15"/>
    <n v="78260"/>
    <s v="2025年６月期　第３四半期決算短信〔日本基準〕（連結)"/>
    <n v="5.3140000000000001"/>
  </r>
  <r>
    <s v="2025-08-07_78260_2025年６月期　決算短信〔日本基準〕（連結)_attachments.md"/>
    <x v="41"/>
    <n v="78260"/>
    <s v="2025年６月期　決算短信〔日本基準〕（連結)"/>
    <n v="5.226"/>
  </r>
  <r>
    <s v="2023-06-13_78270_2023年10月期　第２四半期決算短信〔日本基準〕非連結_attachments.md"/>
    <x v="89"/>
    <n v="78270"/>
    <s v="2023年10月期　第２四半期決算短信〔日本基準〕非連結"/>
    <n v="6.2324999999999999"/>
  </r>
  <r>
    <s v="2023-09-12_78270_2023年10月期　第３四半期決算短信〔日本基準〕(非連結)_attachments.md"/>
    <x v="400"/>
    <n v="78270"/>
    <s v="2023年10月期　第３四半期決算短信〔日本基準〕(非連結)"/>
    <n v="6.0723000000000003"/>
  </r>
  <r>
    <s v="2023-12-15_78270_2023年10月期　決算短信〔日本基準〕（非連結）_attachments.md"/>
    <x v="274"/>
    <n v="78270"/>
    <s v="2023年10月期　決算短信〔日本基準〕（非連結）"/>
    <n v="4.9706999999999999"/>
  </r>
  <r>
    <s v="2024-03-15_78270_2024年10月期　第１四半期決算短信〔日本基準〕（非連結）_attachments.md"/>
    <x v="91"/>
    <n v="78270"/>
    <s v="2024年10月期　第１四半期決算短信〔日本基準〕（非連結）"/>
    <n v="5.8494999999999999"/>
  </r>
  <r>
    <s v="2024-09-13_78270_2024年10月期　第３四半期決算短信〔日本基準〕（連結）_attachments.md"/>
    <x v="92"/>
    <n v="78270"/>
    <s v="2024年10月期　第３四半期決算短信〔日本基準〕（連結）"/>
    <n v="5.4027000000000003"/>
  </r>
  <r>
    <s v="2024-12-13_78270_2024年10月期　決算短信〔日本基準〕（連結）_attachments.md"/>
    <x v="93"/>
    <n v="78270"/>
    <s v="2024年10月期　決算短信〔日本基準〕（連結）"/>
    <n v="6.0976999999999997"/>
  </r>
  <r>
    <s v="2025-03-14_78270_2025年10月期　第１四半期決算短信〔日本基準〕（連結）_attachments.md"/>
    <x v="94"/>
    <n v="78270"/>
    <s v="2025年10月期　第１四半期決算短信〔日本基準〕（連結）"/>
    <n v="6.1562000000000001"/>
  </r>
  <r>
    <s v="2025-06-13_78270_2025年10月期 第２四半期（中間期）決算短信〔日本基準〕（連結）_attachments.md"/>
    <x v="95"/>
    <n v="78270"/>
    <s v="2025年10月期 第２四半期（中間期）決算短信〔日本基準〕（連結）"/>
    <n v="6.0734000000000004"/>
  </r>
  <r>
    <s v="2024-09-17_78310_2024年10月期 第３四半期決算短信〔日本基準〕（連結）_attachments.md"/>
    <x v="426"/>
    <n v="78310"/>
    <s v="2024年10月期 第３四半期決算短信〔日本基準〕（連結）"/>
    <n v="5.0555000000000003"/>
  </r>
  <r>
    <s v="2024-12-13_78310_2024年10月期 決算短信〔日本基準〕（連結）_attachments.md"/>
    <x v="93"/>
    <n v="78310"/>
    <s v="2024年10月期 決算短信〔日本基準〕（連結）"/>
    <n v="5.2229999999999999"/>
  </r>
  <r>
    <s v="2025-03-14_78310_2025年10月期 第１四半期決算短信〔日本基準〕（連結）_attachments.md"/>
    <x v="94"/>
    <n v="78310"/>
    <s v="2025年10月期 第１四半期決算短信〔日本基準〕（連結）"/>
    <n v="5.2706999999999997"/>
  </r>
  <r>
    <s v="2025-06-13_78310_2025年10月期 第２四半期（中間期）決算短信〔日本基準〕（連結）_attachments.md"/>
    <x v="95"/>
    <n v="78310"/>
    <s v="2025年10月期 第２四半期（中間期）決算短信〔日本基準〕（連結）"/>
    <n v="5.2247000000000003"/>
  </r>
  <r>
    <s v="2022-02-08_78320_2022年３月期 第３四半期決算短信〔日本基準〕（連結）_attachments.md"/>
    <x v="286"/>
    <n v="78320"/>
    <s v="2022年３月期 第３四半期決算短信〔日本基準〕（連結）"/>
    <n v="6.1097999999999999"/>
  </r>
  <r>
    <s v="2022-05-11_78320_2022年３月期 決算短信〔日本基準〕（連結）_attachments.md"/>
    <x v="327"/>
    <n v="78320"/>
    <s v="2022年３月期 決算短信〔日本基準〕（連結）"/>
    <n v="5.7561999999999998"/>
  </r>
  <r>
    <s v="2022-08-05_78320_2023年３月期 第１四半期決算短信〔日本基準〕（連結）_attachments.md"/>
    <x v="182"/>
    <n v="78320"/>
    <s v="2023年３月期 第１四半期決算短信〔日本基準〕（連結）"/>
    <n v="6.7568999999999999"/>
  </r>
  <r>
    <s v="2022-11-10_78320_2023年３月期 第２四半期決算短信〔日本基準〕（連結）_attachments.md"/>
    <x v="107"/>
    <n v="78320"/>
    <s v="2023年３月期 第２四半期決算短信〔日本基準〕（連結）"/>
    <n v="6.7525000000000004"/>
  </r>
  <r>
    <s v="2023-02-07_78320_2023年３月期 第３四半期決算短信〔日本基準〕（連結）_attachments.md"/>
    <x v="225"/>
    <n v="78320"/>
    <s v="2023年３月期 第３四半期決算短信〔日本基準〕（連結）"/>
    <n v="7.1177000000000001"/>
  </r>
  <r>
    <s v="2023-05-10_78320_2023年３月期 決算短信〔日本基準〕（連結）_attachments.md"/>
    <x v="109"/>
    <n v="78320"/>
    <s v="2023年３月期 決算短信〔日本基準〕（連結）"/>
    <n v="6.0248999999999997"/>
  </r>
  <r>
    <s v="2023-08-08_78320_2024年３月期 第１四半期決算短信〔日本基準〕（連結）_attachments.md"/>
    <x v="243"/>
    <n v="78320"/>
    <s v="2024年３月期 第１四半期決算短信〔日本基準〕（連結）"/>
    <n v="7.1882000000000001"/>
  </r>
  <r>
    <s v="2023-11-07_78320_2024年３月期 第２四半期決算短信〔日本基準〕（連結）_attachments.md"/>
    <x v="213"/>
    <n v="78320"/>
    <s v="2024年３月期 第２四半期決算短信〔日本基準〕（連結）"/>
    <n v="7.3930999999999996"/>
  </r>
  <r>
    <s v="2024-02-14_78320_2024年３月期 第３四半期決算短信〔日本基準〕（連結）_attachments.md"/>
    <x v="76"/>
    <n v="78320"/>
    <s v="2024年３月期 第３四半期決算短信〔日本基準〕（連結）"/>
    <n v="6.8615000000000004"/>
  </r>
  <r>
    <s v="2024-05-09_78320_2024年３月期 決算短信〔日本基準〕（連結）_attachments.md"/>
    <x v="214"/>
    <n v="78320"/>
    <s v="2024年３月期 決算短信〔日本基準〕（連結）"/>
    <n v="6.0537999999999998"/>
  </r>
  <r>
    <s v="2024-08-08_78320_2025年３月期 第１四半期決算短信〔日本基準〕（連結）_attachments.md"/>
    <x v="38"/>
    <n v="78320"/>
    <s v="2025年３月期 第１四半期決算短信〔日本基準〕（連結）"/>
    <n v="6.2895000000000003"/>
  </r>
  <r>
    <s v="2024-11-06_78320_2025年３月期  第２四半期（中間期）決算短信〔日本基準〕（連結）_attachments.md"/>
    <x v="7"/>
    <n v="78320"/>
    <s v="2025年３月期  第２四半期（中間期）決算短信〔日本基準〕（連結）"/>
    <n v="7.0833000000000004"/>
  </r>
  <r>
    <s v="2025-02-05_78320_2025年３月期 第３四半期決算短信〔日本基準〕（連結）_attachments.md"/>
    <x v="119"/>
    <n v="78320"/>
    <s v="2025年３月期 第３四半期決算短信〔日本基準〕（連結）"/>
    <n v="6.0735999999999999"/>
  </r>
  <r>
    <s v="2025-05-08_78320_2025年３月期 決算短信〔日本基準〕（連結）_attachments.md"/>
    <x v="87"/>
    <n v="78320"/>
    <s v="2025年３月期 決算短信〔日本基準〕（連結）"/>
    <n v="6.6147999999999998"/>
  </r>
  <r>
    <s v="2025-08-05_78320_2026年３月期 第１四半期決算短信〔日本基準〕（連結）_attachments.md"/>
    <x v="26"/>
    <n v="78320"/>
    <s v="2026年３月期 第１四半期決算短信〔日本基準〕（連結）"/>
    <n v="6.6086999999999998"/>
  </r>
  <r>
    <s v="2022-02-10_78330_2021年12月期 決算短信〔日本基準〕（連結）_attachments.md"/>
    <x v="105"/>
    <n v="78330"/>
    <s v="2021年12月期 決算短信〔日本基準〕（連結）"/>
    <n v="5.5537999999999998"/>
  </r>
  <r>
    <s v="2022-05-10_78330_2022年12月期第1四半期決算短信〔日本基準〕（連結）_attachments.md"/>
    <x v="106"/>
    <n v="78330"/>
    <s v="2022年12月期第1四半期決算短信〔日本基準〕（連結）"/>
    <n v="5.9527000000000001"/>
  </r>
  <r>
    <s v="2022-08-10_78330_2022年12月期第2四半期決算短信〔日本基準〕（連結）_attachments.md"/>
    <x v="67"/>
    <n v="78330"/>
    <s v="2022年12月期第2四半期決算短信〔日本基準〕（連結）"/>
    <n v="5.3217999999999996"/>
  </r>
  <r>
    <s v="2022-11-10_78330_2022年12月期第3四半期決算短信〔日本基準〕（連結）_attachments.md"/>
    <x v="107"/>
    <n v="78330"/>
    <s v="2022年12月期第3四半期決算短信〔日本基準〕（連結）"/>
    <n v="5.8398000000000003"/>
  </r>
  <r>
    <s v="2023-02-10_78330_2022年12月期 決算短信〔日本基準〕（連結）_attachments.md"/>
    <x v="108"/>
    <n v="78330"/>
    <s v="2022年12月期 決算短信〔日本基準〕（連結）"/>
    <n v="5.8837000000000002"/>
  </r>
  <r>
    <s v="2023-05-10_78330_2023年12月期第1四半期決算短信〔日本基準〕（連結）_attachments.md"/>
    <x v="109"/>
    <n v="78330"/>
    <s v="2023年12月期第1四半期決算短信〔日本基準〕（連結）"/>
    <n v="6.1729000000000003"/>
  </r>
  <r>
    <s v="2023-08-10_78330_2023年12月期第2四半期決算短信〔日本基準〕（連結）_attachments.md"/>
    <x v="81"/>
    <n v="78330"/>
    <s v="2023年12月期第2四半期決算短信〔日本基準〕（連結）"/>
    <n v="5.3464"/>
  </r>
  <r>
    <s v="2024-02-13_78330_2023年12月期 決算短信〔日本基準〕（連結）_attachments.md"/>
    <x v="11"/>
    <n v="78330"/>
    <s v="2023年12月期 決算短信〔日本基準〕（連結）"/>
    <n v="5.2651000000000003"/>
  </r>
  <r>
    <s v="2024-05-13_78330_2024年12月期 第1四半期決算短信〔日本基準〕（連結）_attachments.md"/>
    <x v="112"/>
    <n v="78330"/>
    <s v="2024年12月期 第1四半期決算短信〔日本基準〕（連結）"/>
    <n v="5.2469000000000001"/>
  </r>
  <r>
    <s v="2024-08-09_78330_2024年12月期 第2四半期（中間期）決算短信〔日本基準〕（連結）_attachments.md"/>
    <x v="69"/>
    <n v="78330"/>
    <s v="2024年12月期 第2四半期（中間期）決算短信〔日本基準〕（連結）"/>
    <n v="5.8135000000000003"/>
  </r>
  <r>
    <s v="2024-11-13_78330_2024年12月期 第3四半期決算短信〔日本基準〕（連結）_attachments.md"/>
    <x v="13"/>
    <n v="78330"/>
    <s v="2024年12月期 第3四半期決算短信〔日本基準〕（連結）"/>
    <n v="5.9691000000000001"/>
  </r>
  <r>
    <s v="2025-02-13_78330_2024年12月期 決算短信〔日本基準〕（連結）_attachments.md"/>
    <x v="14"/>
    <n v="78330"/>
    <s v="2024年12月期 決算短信〔日本基準〕（連結）"/>
    <n v="5.2004000000000001"/>
  </r>
  <r>
    <s v="2025-05-13_78330_2025年12月期 第1四半期決算短信〔日本基準〕（連結）_attachments.md"/>
    <x v="113"/>
    <n v="78330"/>
    <s v="2025年12月期 第1四半期決算短信〔日本基準〕（連結）"/>
    <n v="5.2290999999999999"/>
  </r>
  <r>
    <s v="2025-08-12_78330_2025年12月期 第2四半期（中間期）決算短信〔日本基準〕（連結）_attachments.md"/>
    <x v="111"/>
    <n v="78330"/>
    <s v="2025年12月期 第2四半期（中間期）決算短信〔日本基準〕（連結）"/>
    <n v="5.8467000000000002"/>
  </r>
  <r>
    <s v="2023-02-10_78360_2023年３月期　第３四半期決算短信〔日本基準〕(連結)_attachments.md"/>
    <x v="108"/>
    <n v="78360"/>
    <s v="2023年３月期　第３四半期決算短信〔日本基準〕(連結)"/>
    <n v="5.4425999999999997"/>
  </r>
  <r>
    <s v="2023-05-12_78360_2023年３月期 決算短信〔日本基準〕(連結)_attachments.md"/>
    <x v="1"/>
    <n v="78360"/>
    <s v="2023年３月期 決算短信〔日本基準〕(連結)"/>
    <n v="6.1109"/>
  </r>
  <r>
    <s v="2023-08-10_78360_2024年３月期第１四半期決算短信〔日本基準〕(連結)_attachments.md"/>
    <x v="81"/>
    <n v="78360"/>
    <s v="2024年３月期第１四半期決算短信〔日本基準〕(連結)"/>
    <n v="6.5534999999999997"/>
  </r>
  <r>
    <s v="2023-11-13_78360_2024年３月期第２四半期決算短信〔日本基準］（連結）_attachments.md"/>
    <x v="138"/>
    <n v="78360"/>
    <s v="2024年３月期第２四半期決算短信〔日本基準］（連結）"/>
    <n v="5.9466000000000001"/>
  </r>
  <r>
    <s v="2024-02-14_78360_2024年３月期第３四半期決算短信〔日本基準〕（連結）_attachments.md"/>
    <x v="76"/>
    <n v="78360"/>
    <s v="2024年３月期第３四半期決算短信〔日本基準〕（連結）"/>
    <n v="6.1471999999999998"/>
  </r>
  <r>
    <s v="2024-05-14_78360_2024年３月期決算短信〔日本基準〕(連結)_attachments.md"/>
    <x v="21"/>
    <n v="78360"/>
    <s v="2024年３月期決算短信〔日本基準〕(連結)"/>
    <n v="5.8501000000000003"/>
  </r>
  <r>
    <s v="2024-08-14_78360_2025年３月期　第１四半期決算短信［日本基準］（連結）_attachments.md"/>
    <x v="77"/>
    <n v="78360"/>
    <s v="2025年３月期　第１四半期決算短信［日本基準］（連結）"/>
    <n v="6.5824999999999996"/>
  </r>
  <r>
    <s v="2024-11-13_78360_2025年3月期　第2四半期（中間期）決算短信〔日本基準〕（連結）_attachments.md"/>
    <x v="13"/>
    <n v="78360"/>
    <s v="2025年3月期　第2四半期（中間期）決算短信〔日本基準〕（連結）"/>
    <n v="6.2317"/>
  </r>
  <r>
    <s v="2025-02-14_78360_2025年３月期　第３四半期決算短信〔日本基準〕(連結)_attachments.md"/>
    <x v="71"/>
    <n v="78360"/>
    <s v="2025年３月期　第３四半期決算短信〔日本基準〕(連結)"/>
    <n v="6.0968"/>
  </r>
  <r>
    <s v="2025-05-14_78360_2025年３月期決算短信〔日本基準〕(連結)_attachments.md"/>
    <x v="24"/>
    <n v="78360"/>
    <s v="2025年３月期決算短信〔日本基準〕(連結)"/>
    <n v="6.0610999999999997"/>
  </r>
  <r>
    <s v="2025-08-14_78360_2026年３月期　第１四半期決算短信［日本基準〕（連結）_attachments.md"/>
    <x v="78"/>
    <n v="78360"/>
    <s v="2026年３月期　第１四半期決算短信［日本基準〕（連結）"/>
    <n v="6.1661999999999999"/>
  </r>
  <r>
    <s v="2022-05-13_78370_2022年３月期　決算短信〔日本基準〕（連結）_attachments.md"/>
    <x v="66"/>
    <n v="78370"/>
    <s v="2022年３月期　決算短信〔日本基準〕（連結）"/>
    <n v="5.2461000000000002"/>
  </r>
  <r>
    <s v="2022-07-29_78370_2023年３月期　第１四半期決算短信〔日本基準〕（連結）_attachments.md"/>
    <x v="174"/>
    <n v="78370"/>
    <s v="2023年３月期　第１四半期決算短信〔日本基準〕（連結）"/>
    <n v="4.2565"/>
  </r>
  <r>
    <s v="2023-02-14_78370_2023年３月期　第３四半期決算短信〔日本基準〕（連結）_attachments.md"/>
    <x v="136"/>
    <n v="78370"/>
    <s v="2023年３月期　第３四半期決算短信〔日本基準〕（連結）"/>
    <n v="4.1574"/>
  </r>
  <r>
    <s v="2023-05-15_78370_2023年3月期　決算短信〔日本基準〕(連結)_attachments.md"/>
    <x v="163"/>
    <n v="78370"/>
    <s v="2023年3月期　決算短信〔日本基準〕(連結)"/>
    <n v="5.1432000000000002"/>
  </r>
  <r>
    <s v="2023-08-14_78370_2024年３月期　第１四半期決算短信〔日本基準〕（連結）_attachments.md"/>
    <x v="137"/>
    <n v="78370"/>
    <s v="2024年３月期　第１四半期決算短信〔日本基準〕（連結）"/>
    <n v="4.8574000000000002"/>
  </r>
  <r>
    <s v="2024-02-14_78370_2024年３月期　第３四半期決算短信〔日本基準〕(連結)_attachments.md"/>
    <x v="76"/>
    <n v="78370"/>
    <s v="2024年３月期　第３四半期決算短信〔日本基準〕(連結)"/>
    <n v="4.4661"/>
  </r>
  <r>
    <s v="2024-08-14_78370_2025年３月期　第１四半期決算短信〔日本基準〕（連結）_attachments.md"/>
    <x v="77"/>
    <n v="78370"/>
    <s v="2025年３月期　第１四半期決算短信〔日本基準〕（連結）"/>
    <n v="5.0675999999999997"/>
  </r>
  <r>
    <s v="2024-11-14_78370_2025年３月期　第２四半期（中間期）決算短信〔日本基準〕（連結）_attachments.md"/>
    <x v="70"/>
    <n v="78370"/>
    <s v="2025年３月期　第２四半期（中間期）決算短信〔日本基準〕（連結）"/>
    <n v="5.0339999999999998"/>
  </r>
  <r>
    <s v="2025-02-14_78370_2025年３月期　第３四半期決算短信〔日本基準〕（連結）_attachments.md"/>
    <x v="71"/>
    <n v="78370"/>
    <s v="2025年３月期　第３四半期決算短信〔日本基準〕（連結）"/>
    <n v="5.5659999999999998"/>
  </r>
  <r>
    <s v="2025-05-15_78370_2025年3月期　決算短信〔日本基準〕(連結)_attachments.md"/>
    <x v="121"/>
    <n v="78370"/>
    <s v="2025年3月期　決算短信〔日本基準〕(連結)"/>
    <n v="5.5076000000000001"/>
  </r>
  <r>
    <s v="2025-08-14_78370_2026年３月期　第１四半期決算短信〔日本基準〕（連結）_attachments.md"/>
    <x v="78"/>
    <n v="78370"/>
    <s v="2026年３月期　第１四半期決算短信〔日本基準〕（連結）"/>
    <n v="4.9980000000000002"/>
  </r>
  <r>
    <s v="2022-04-27_78390_2022年９月期第２四半期決算短信〔日本基準〕（連結）_attachments.md"/>
    <x v="287"/>
    <n v="78390"/>
    <s v="2022年９月期第２四半期決算短信〔日本基準〕（連結）"/>
    <n v="5.9356"/>
  </r>
  <r>
    <s v="2022-07-27_78390_2022年９月期 第３四半期決算短信〔日本基準〕（連結）_attachments.md"/>
    <x v="307"/>
    <n v="78390"/>
    <s v="2022年９月期 第３四半期決算短信〔日本基準〕（連結）"/>
    <n v="5.4034000000000004"/>
  </r>
  <r>
    <s v="2022-11-15_78390_2022年９月期 決算短信〔日本基準〕（連結）_attachments.md"/>
    <x v="796"/>
    <n v="78390"/>
    <s v="2022年９月期 決算短信〔日本基準〕（連結）"/>
    <n v="5.6089000000000002"/>
  </r>
  <r>
    <s v="2023-01-27_78390_2023年９月期 第１四半期決算短信〔日本基準〕（連結）_attachments.md"/>
    <x v="316"/>
    <n v="78390"/>
    <s v="2023年９月期 第１四半期決算短信〔日本基準〕（連結）"/>
    <n v="5.9263000000000003"/>
  </r>
  <r>
    <s v="2023-04-26_78390_2023年９月期 第２四半期決算短信〔日本基準〕（連結）_attachments.md"/>
    <x v="305"/>
    <n v="78390"/>
    <s v="2023年９月期 第２四半期決算短信〔日本基準〕（連結）"/>
    <n v="5.9579000000000004"/>
  </r>
  <r>
    <s v="2023-07-28_78390_2023年９月期 第３四半期決算短信〔日本基準〕（連結）_attachments.md"/>
    <x v="192"/>
    <n v="78390"/>
    <s v="2023年９月期 第３四半期決算短信〔日本基準〕（連結）"/>
    <n v="5.8596000000000004"/>
  </r>
  <r>
    <s v="2023-11-15_78390_2023年9月期 決算短信〔日本基準〕（連結）_attachments.md"/>
    <x v="733"/>
    <n v="78390"/>
    <s v="2023年9月期 決算短信〔日本基準〕（連結）"/>
    <n v="5.1877000000000004"/>
  </r>
  <r>
    <s v="2024-01-30_78390_2024年９月期 第１四半期決算短信〔日本基準〕（連結）_attachments.md"/>
    <x v="267"/>
    <n v="78390"/>
    <s v="2024年９月期 第１四半期決算短信〔日本基準〕（連結）"/>
    <n v="5.0270000000000001"/>
  </r>
  <r>
    <s v="2024-04-26_78390_2024年９月期 第２四半期決算短信〔日本基準〕（連結）_attachments.md"/>
    <x v="268"/>
    <n v="78390"/>
    <s v="2024年９月期 第２四半期決算短信〔日本基準〕（連結）"/>
    <n v="5.7038000000000002"/>
  </r>
  <r>
    <s v="2024-07-31_78390_2024年９月期 第３四半期決算短信〔日本基準〕（連結）_attachments.md"/>
    <x v="281"/>
    <n v="78390"/>
    <s v="2024年９月期 第３四半期決算短信〔日本基準〕（連結）"/>
    <n v="5.1543000000000001"/>
  </r>
  <r>
    <s v="2024-08-13_78390_2024年９月期第３四半期決算短信〔日本基準〕（連結）（公認会計士等による期中レビューの完了）_attachments.md"/>
    <x v="117"/>
    <n v="78390"/>
    <s v="2024年９月期第３四半期決算短信〔日本基準〕（連結）（公認会計士等による期中レビューの完了）"/>
    <n v="5.0007999999999999"/>
  </r>
  <r>
    <s v="2024-11-15_78390_2024年９月期　決算短信〔日本基準〕（連結）_attachments.md"/>
    <x v="673"/>
    <n v="78390"/>
    <s v="2024年９月期　決算短信〔日本基準〕（連結）"/>
    <n v="4.9387999999999996"/>
  </r>
  <r>
    <s v="2024-12-11_78390_（訂正・数値データ訂正）「2024年９月期決算短信〔日本基準〕（連結）」の一部訂正に関するお知らせ_attachments.md"/>
    <x v="381"/>
    <n v="78390"/>
    <s v="（訂正・数値データ訂正）「2024年９月期決算短信〔日本基準〕（連結）」の一部訂正に関するお知らせ"/>
    <n v="4.9387999999999996"/>
  </r>
  <r>
    <s v="2025-01-31_78390_2025年9月期第1四半期決算短信〔日本基準〕（連結）_attachments.md"/>
    <x v="249"/>
    <n v="78390"/>
    <s v="2025年9月期第1四半期決算短信〔日本基準〕（連結）"/>
    <n v="4.3551000000000002"/>
  </r>
  <r>
    <s v="2025-02-13_78390_2025年９月期第１四半期決算短信〔日本基準〕（連結）（公認会計士等による期中レビューの完了）_attachments.md"/>
    <x v="14"/>
    <n v="78390"/>
    <s v="2025年９月期第１四半期決算短信〔日本基準〕（連結）（公認会計士等による期中レビューの完了）"/>
    <n v="4.2454999999999998"/>
  </r>
  <r>
    <s v="2025-04-25_78390_2025年9月期 第2四半期（中間期）決算短信〔日本基準〕（連結）_attachments.md"/>
    <x v="86"/>
    <n v="78390"/>
    <s v="2025年9月期 第2四半期（中間期）決算短信〔日本基準〕（連結）"/>
    <n v="3.8601999999999999"/>
  </r>
  <r>
    <s v="2025-07-30_78390_2025年9月期 第3四半期決算短信〔日本基準〕（連結）_attachments.md"/>
    <x v="188"/>
    <n v="78390"/>
    <s v="2025年9月期 第3四半期決算短信〔日本基準〕（連結）"/>
    <n v="3.8197999999999999"/>
  </r>
  <r>
    <s v="2025-08-13_78390_2025年９月期第３四半期決算短信〔日本基準〕（連結）（公認会計士等による期中レビューの完了）_attachments.md"/>
    <x v="97"/>
    <n v="78390"/>
    <s v="2025年９月期第３四半期決算短信〔日本基準〕（連結）（公認会計士等による期中レビューの完了）"/>
    <n v="4.0513000000000003"/>
  </r>
  <r>
    <s v="2022-02-04_78400_2022年３月期  第３四半期決算短信〔日本基準〕（連結）_attachments.md"/>
    <x v="16"/>
    <n v="78400"/>
    <s v="2022年３月期  第３四半期決算短信〔日本基準〕（連結）"/>
    <n v="6.4741"/>
  </r>
  <r>
    <s v="2022-05-13_78400_2022年３月期  決算短信〔日本基準〕（連結）_attachments.md"/>
    <x v="66"/>
    <n v="78400"/>
    <s v="2022年３月期  決算短信〔日本基準〕（連結）"/>
    <n v="5.157"/>
  </r>
  <r>
    <s v="2022-08-05_78400_2023年３月期  第１四半期決算短信〔日本基準〕（連結）_attachments.md"/>
    <x v="182"/>
    <n v="78400"/>
    <s v="2023年３月期  第１四半期決算短信〔日本基準〕（連結）"/>
    <n v="6.0534999999999997"/>
  </r>
  <r>
    <s v="2022-11-11_78400_2023年３月期  第２四半期決算短信〔日本基準〕（連結）_attachments.md"/>
    <x v="142"/>
    <n v="78400"/>
    <s v="2023年３月期  第２四半期決算短信〔日本基準〕（連結）"/>
    <n v="4.8864999999999998"/>
  </r>
  <r>
    <s v="2023-02-10_78400_2023年３月期  第３四半期決算短信〔日本基準〕（連結）_attachments.md"/>
    <x v="108"/>
    <n v="78400"/>
    <s v="2023年３月期  第３四半期決算短信〔日本基準〕（連結）"/>
    <n v="5.9126000000000003"/>
  </r>
  <r>
    <s v="2023-05-15_78400_2023年３月期  決算短信〔日本基準〕（連結）_attachments.md"/>
    <x v="163"/>
    <n v="78400"/>
    <s v="2023年３月期  決算短信〔日本基準〕（連結）"/>
    <n v="5.2812000000000001"/>
  </r>
  <r>
    <s v="2023-08-10_78400_2024年３月期  第１四半期決算短信〔日本基準〕（連結）_attachments.md"/>
    <x v="81"/>
    <n v="78400"/>
    <s v="2024年３月期  第１四半期決算短信〔日本基準〕（連結）"/>
    <n v="5.5157999999999996"/>
  </r>
  <r>
    <s v="2023-11-10_78400_2024年３月期  第２四半期決算短信〔日本基準〕（連結）_attachments.md"/>
    <x v="68"/>
    <n v="78400"/>
    <s v="2024年３月期  第２四半期決算短信〔日本基準〕（連結）"/>
    <n v="5.4375"/>
  </r>
  <r>
    <s v="2024-02-09_78400_2024年３月期  第３四半期決算短信〔日本基準〕（連結）_attachments.md"/>
    <x v="110"/>
    <n v="78400"/>
    <s v="2024年３月期  第３四半期決算短信〔日本基準〕（連結）"/>
    <n v="5.9901999999999997"/>
  </r>
  <r>
    <s v="2024-05-15_78400_2024年３月期  決算短信〔日本基準〕（連結）_attachments.md"/>
    <x v="164"/>
    <n v="78400"/>
    <s v="2024年３月期  決算短信〔日本基準〕（連結）"/>
    <n v="5.5989000000000004"/>
  </r>
  <r>
    <s v="2024-08-09_78400_2025年３月期  第１四半期決算短信〔日本基準〕（連結）_attachments.md"/>
    <x v="69"/>
    <n v="78400"/>
    <s v="2025年３月期  第１四半期決算短信〔日本基準〕（連結）"/>
    <n v="5.8095999999999997"/>
  </r>
  <r>
    <s v="2024-11-08_78400_2025年３月期  第２四半期（中間期）決算短信〔日本基準〕（連結）_attachments.md"/>
    <x v="120"/>
    <n v="78400"/>
    <s v="2025年３月期  第２四半期（中間期）決算短信〔日本基準〕（連結）"/>
    <n v="5.2892000000000001"/>
  </r>
  <r>
    <s v="2025-02-07_78400_2025年３月期  第３四半期決算短信〔日本基準〕（連結）_attachments.md"/>
    <x v="23"/>
    <n v="78400"/>
    <s v="2025年３月期  第３四半期決算短信〔日本基準〕（連結）"/>
    <n v="5.8914"/>
  </r>
  <r>
    <s v="2025-05-15_78400_2025年３月期  決算短信〔日本基準〕（連結）_attachments.md"/>
    <x v="121"/>
    <n v="78400"/>
    <s v="2025年３月期  決算短信〔日本基準〕（連結）"/>
    <n v="5.6589"/>
  </r>
  <r>
    <s v="2025-08-08_78400_2026年３月期 第１四半期決算短信〔日本基準〕（連結）_attachments.md"/>
    <x v="72"/>
    <n v="78400"/>
    <s v="2026年３月期 第１四半期決算短信〔日本基準〕（連結）"/>
    <n v="4.1707999999999998"/>
  </r>
  <r>
    <s v="2024-08-06_78410_2024年12月期 第2四半期（中間期）決算短信〔日本基準〕（連結）_attachments.md"/>
    <x v="22"/>
    <n v="78410"/>
    <s v="2024年12月期 第2四半期（中間期）決算短信〔日本基準〕（連結）"/>
    <n v="5.4965000000000002"/>
  </r>
  <r>
    <s v="2024-11-08_78410_2024年12月期 第3四半期決算短信〔日本基準〕（連結）_attachments.md"/>
    <x v="120"/>
    <n v="78410"/>
    <s v="2024年12月期 第3四半期決算短信〔日本基準〕（連結）"/>
    <n v="6.0635000000000003"/>
  </r>
  <r>
    <s v="2025-02-14_78410_2024年12月期 決算短信〔日本基準〕（連結）_attachments.md"/>
    <x v="71"/>
    <n v="78410"/>
    <s v="2024年12月期 決算短信〔日本基準〕（連結）"/>
    <n v="5.8958000000000004"/>
  </r>
  <r>
    <s v="2025-05-08_78410_2025年12月期 第1四半期決算短信〔日本基準〕（連結）_attachments.md"/>
    <x v="87"/>
    <n v="78410"/>
    <s v="2025年12月期 第1四半期決算短信〔日本基準〕（連結）"/>
    <n v="5.2043999999999997"/>
  </r>
  <r>
    <s v="2025-08-07_78410_2025年12月期 第2四半期（中間期）決算短信〔日本基準〕（連結）_attachments.md"/>
    <x v="41"/>
    <n v="78410"/>
    <s v="2025年12月期 第2四半期（中間期）決算短信〔日本基準〕（連結）"/>
    <n v="5.2445000000000004"/>
  </r>
  <r>
    <s v="2022-01-31_78440_2022年3月期 第3四半期決算短信〔日本基準〕（連結）_attachments.md"/>
    <x v="310"/>
    <n v="78440"/>
    <s v="2022年3月期 第3四半期決算短信〔日本基準〕（連結）"/>
    <n v="5.8697999999999997"/>
  </r>
  <r>
    <s v="2022-05-12_78440_2022年3月期 決算短信〔日本基準〕（連結）_attachments.md"/>
    <x v="17"/>
    <n v="78440"/>
    <s v="2022年3月期 決算短信〔日本基準〕（連結）"/>
    <n v="5.1355000000000004"/>
  </r>
  <r>
    <s v="2022-07-29_78440_2023年3月期 第1四半期決算短信〔日本基準〕（連結）_attachments.md"/>
    <x v="174"/>
    <n v="78440"/>
    <s v="2023年3月期 第1四半期決算短信〔日本基準〕（連結）"/>
    <n v="5.3865999999999996"/>
  </r>
  <r>
    <s v="2022-10-31_78440_2023年3月期  第2四半期決算短信〔日本基準〕（連結）_attachments.md"/>
    <x v="203"/>
    <n v="78440"/>
    <s v="2023年3月期  第2四半期決算短信〔日本基準〕（連結）"/>
    <n v="4.9911000000000003"/>
  </r>
  <r>
    <s v="2023-01-31_78440_2023年3月期  第3四半期決算短信〔日本基準〕（連結）_attachments.md"/>
    <x v="247"/>
    <n v="78440"/>
    <s v="2023年3月期  第3四半期決算短信〔日本基準〕（連結）"/>
    <n v="5.1422999999999996"/>
  </r>
  <r>
    <s v="2023-05-11_78440_2023年3月期 決算短信〔日本基準〕（連結）_attachments.md"/>
    <x v="124"/>
    <n v="78440"/>
    <s v="2023年3月期 決算短信〔日本基準〕（連結）"/>
    <n v="5.0122999999999998"/>
  </r>
  <r>
    <s v="2023-07-31_78440_2024年3月期 第1四半期決算短信〔日本基準〕（連結）_attachments.md"/>
    <x v="175"/>
    <n v="78440"/>
    <s v="2024年3月期 第1四半期決算短信〔日本基準〕（連結）"/>
    <n v="6.08"/>
  </r>
  <r>
    <s v="2023-10-31_78440_2024年3月期 第2四半期決算短信〔日本基準〕（連結）_attachments.md"/>
    <x v="176"/>
    <n v="78440"/>
    <s v="2024年3月期 第2四半期決算短信〔日本基準〕（連結）"/>
    <n v="6.1417000000000002"/>
  </r>
  <r>
    <s v="2024-01-31_78440_2024年3月期 第3四半期決算短信〔日本基準〕（連結）_attachments.md"/>
    <x v="177"/>
    <n v="78440"/>
    <s v="2024年3月期 第3四半期決算短信〔日本基準〕（連結）"/>
    <n v="5.9370000000000003"/>
  </r>
  <r>
    <s v="2024-05-10_78440_2024年3月期 決算短信〔日本基準〕（連結）_attachments.md"/>
    <x v="5"/>
    <n v="78440"/>
    <s v="2024年3月期 決算短信〔日本基準〕（連結）"/>
    <n v="5.1645000000000003"/>
  </r>
  <r>
    <s v="2024-07-31_78440_2025年3月期 第1四半期決算短信〔日本基準〕（連結）_attachments.md"/>
    <x v="281"/>
    <n v="78440"/>
    <s v="2025年3月期 第1四半期決算短信〔日本基準〕（連結）"/>
    <n v="5.1410999999999998"/>
  </r>
  <r>
    <s v="2024-10-31_78440_2025年3月期 第2四半期（中間期）決算短信〔日本基準〕（連結）_attachments.md"/>
    <x v="245"/>
    <n v="78440"/>
    <s v="2025年3月期 第2四半期（中間期）決算短信〔日本基準〕（連結）"/>
    <n v="5.4936999999999996"/>
  </r>
  <r>
    <s v="2025-01-31_78440_2025年3月期 第3四半期決算短信〔日本基準〕（連結）_attachments.md"/>
    <x v="249"/>
    <n v="78440"/>
    <s v="2025年3月期 第3四半期決算短信〔日本基準〕（連結）"/>
    <n v="5"/>
  </r>
  <r>
    <s v="2025-05-09_78440_2025年3月期 決算短信〔日本基準〕（連結）_attachments.md"/>
    <x v="15"/>
    <n v="78440"/>
    <s v="2025年3月期 決算短信〔日本基準〕（連結）"/>
    <n v="5.1169000000000002"/>
  </r>
  <r>
    <s v="2025-07-31_78440_2026年3月期 第1四半期決算短信〔日本基準〕（連結）_attachments.md"/>
    <x v="181"/>
    <n v="78440"/>
    <s v="2026年3月期 第1四半期決算短信〔日本基準〕（連結）"/>
    <n v="5"/>
  </r>
  <r>
    <s v="2023-02-13_78460_2022年12月期決算短信〔日本基準〕(連結)_attachments.md"/>
    <x v="143"/>
    <n v="78460"/>
    <s v="2022年12月期決算短信〔日本基準〕(連結)"/>
    <n v="5.2958999999999996"/>
  </r>
  <r>
    <s v="2023-05-10_78460_2023年12月期第１四半期決算短信〔日本基準〕(連結)_attachments.md"/>
    <x v="109"/>
    <n v="78460"/>
    <s v="2023年12月期第１四半期決算短信〔日本基準〕(連結)"/>
    <n v="5.5907"/>
  </r>
  <r>
    <s v="2023-08-07_78460_2023年12月期第２四半期決算短信〔日本基準〕(連結)_attachments.md"/>
    <x v="212"/>
    <n v="78460"/>
    <s v="2023年12月期第２四半期決算短信〔日本基準〕(連結)"/>
    <n v="6.7327000000000004"/>
  </r>
  <r>
    <s v="2023-11-07_78460_2023年12月期第３四半期決算短信〔日本基準〕(連結)_attachments.md"/>
    <x v="213"/>
    <n v="78460"/>
    <s v="2023年12月期第３四半期決算短信〔日本基準〕(連結)"/>
    <n v="5.1337999999999999"/>
  </r>
  <r>
    <s v="2024-02-13_78460_2023年12月期決算短信〔日本基準〕(連結)_attachments.md"/>
    <x v="11"/>
    <n v="78460"/>
    <s v="2023年12月期決算短信〔日本基準〕(連結)"/>
    <n v="5.7948000000000004"/>
  </r>
  <r>
    <s v="2024-05-10_78460_2024年12月期第１四半期決算短信〔日本基準〕(連結)_attachments.md"/>
    <x v="5"/>
    <n v="78460"/>
    <s v="2024年12月期第１四半期決算短信〔日本基準〕(連結)"/>
    <n v="5.8769999999999998"/>
  </r>
  <r>
    <s v="2024-08-07_78460_2024年12月期第２四半期（中間期）決算短信〔日本基準〕(連結)_attachments.md"/>
    <x v="186"/>
    <n v="78460"/>
    <s v="2024年12月期第２四半期（中間期）決算短信〔日本基準〕(連結)"/>
    <n v="5.5364000000000004"/>
  </r>
  <r>
    <s v="2024-11-06_78460_2024年12月期第３四半期決算短信〔日本基準〕(連結)_attachments.md"/>
    <x v="7"/>
    <n v="78460"/>
    <s v="2024年12月期第３四半期決算短信〔日本基準〕(連結)"/>
    <n v="5.4393000000000002"/>
  </r>
  <r>
    <s v="2025-02-14_78460_2024年12月期決算短信〔日本基準〕(連結)_attachments.md"/>
    <x v="71"/>
    <n v="78460"/>
    <s v="2024年12月期決算短信〔日本基準〕(連結)"/>
    <n v="5.0994000000000002"/>
  </r>
  <r>
    <s v="2025-05-09_78460_2025年12月期第１四半期決算短信〔日本基準〕(連結)_attachments.md"/>
    <x v="15"/>
    <n v="78460"/>
    <s v="2025年12月期第１四半期決算短信〔日本基準〕(連結)"/>
    <n v="4.8331"/>
  </r>
  <r>
    <s v="2025-08-07_78460_2025年12月期第２四半期（中間期）決算短信〔日本基準〕(連結)_attachments.md"/>
    <x v="41"/>
    <n v="78460"/>
    <s v="2025年12月期第２四半期（中間期）決算短信〔日本基準〕(連結)"/>
    <n v="5.5956000000000001"/>
  </r>
  <r>
    <s v="2023-07-13_78470_2024年２月期 第１四半期決算短信〔日本基準〕（非連結）_attachments.md"/>
    <x v="114"/>
    <n v="78470"/>
    <s v="2024年２月期 第１四半期決算短信〔日本基準〕（非連結）"/>
    <n v="4.7107999999999999"/>
  </r>
  <r>
    <s v="2023-10-12_78470_2024年２月期 第２四半期決算短信〔日本基準〕（非連結）_attachments.md"/>
    <x v="115"/>
    <n v="78470"/>
    <s v="2024年２月期 第２四半期決算短信〔日本基準〕（非連結）"/>
    <n v="4.1962000000000002"/>
  </r>
  <r>
    <s v="2024-01-11_78470_2024年２月期 第３四半期決算短信〔日本基準〕（非連結）_attachments.md"/>
    <x v="405"/>
    <n v="78470"/>
    <s v="2024年２月期 第３四半期決算短信〔日本基準〕（非連結）"/>
    <n v="3.5625"/>
  </r>
  <r>
    <s v="2024-04-12_78470_2024年２月期 決算短信〔日本基準〕（非連結）_attachments.md"/>
    <x v="98"/>
    <n v="78470"/>
    <s v="2024年２月期 決算短信〔日本基準〕（非連結）"/>
    <n v="5.1299000000000001"/>
  </r>
  <r>
    <s v="2024-07-12_78470_2025年２月期 第１四半期決算短信〔日本基準〕（非連結）_attachments.md"/>
    <x v="64"/>
    <n v="78470"/>
    <s v="2025年２月期 第１四半期決算短信〔日本基準〕（非連結）"/>
    <n v="5.7378999999999998"/>
  </r>
  <r>
    <s v="2024-10-11_78470_2025年２月期 第２四半期（中間期）決算短信〔日本基準〕（非連結）_attachments.md"/>
    <x v="73"/>
    <n v="78470"/>
    <s v="2025年２月期 第２四半期（中間期）決算短信〔日本基準〕（非連結）"/>
    <n v="5.9440999999999997"/>
  </r>
  <r>
    <s v="2025-01-14_78470_2025年２月期 第３四半期決算短信〔日本基準〕（非連結）_attachments.md"/>
    <x v="35"/>
    <n v="78470"/>
    <s v="2025年２月期 第３四半期決算短信〔日本基準〕（非連結）"/>
    <n v="6.0483000000000002"/>
  </r>
  <r>
    <s v="2025-04-14_78470_2025年２月期 決算短信〔日本基準〕（非連結）_attachments.md"/>
    <x v="36"/>
    <n v="78470"/>
    <s v="2025年２月期 決算短信〔日本基準〕（非連結）"/>
    <n v="5.2203999999999997"/>
  </r>
  <r>
    <s v="2025-07-14_78470_2026年２月期 第１四半期決算短信〔日本基準〕（非連結）_attachments.md"/>
    <x v="37"/>
    <n v="78470"/>
    <s v="2026年２月期 第１四半期決算短信〔日本基準〕（非連結）"/>
    <n v="4.3822999999999999"/>
  </r>
  <r>
    <s v="2024-08-08_78490_2024年12月期 第２四半期（中間期）決算短信〔日本基準〕（非連結）_attachments.md"/>
    <x v="38"/>
    <n v="78490"/>
    <s v="2024年12月期 第２四半期（中間期）決算短信〔日本基準〕（非連結）"/>
    <n v="6.5747"/>
  </r>
  <r>
    <s v="2024-11-11_78490_2024年12月期 第３四半期決算短信〔日本基準〕（非連結）_attachments.md"/>
    <x v="30"/>
    <n v="78490"/>
    <s v="2024年12月期 第３四半期決算短信〔日本基準〕（非連結）"/>
    <n v="5.8375000000000004"/>
  </r>
  <r>
    <s v="2025-02-13_78490_2024年12月期 決算短信〔日本基準〕（非連結）_attachments.md"/>
    <x v="14"/>
    <n v="78490"/>
    <s v="2024年12月期 決算短信〔日本基準〕（非連結）"/>
    <n v="5.4927000000000001"/>
  </r>
  <r>
    <s v="2025-05-13_78490_2025年12月期 第１四半期決算短信〔日本基準〕（非連結）_attachments.md"/>
    <x v="113"/>
    <n v="78490"/>
    <s v="2025年12月期 第１四半期決算短信〔日本基準〕（非連結）"/>
    <n v="5.0770999999999997"/>
  </r>
  <r>
    <s v="2025-08-08_78490_2025年12月期 第２四半期（中間期）決算短信〔日本基準〕（非連結）_attachments.md"/>
    <x v="72"/>
    <n v="78490"/>
    <s v="2025年12月期 第２四半期（中間期）決算短信〔日本基準〕（非連結）"/>
    <n v="5.2655000000000003"/>
  </r>
  <r>
    <s v="2023-03-15_78500_令和５年７月期第２四半期決算短信〔日本基準〕(連結)_attachments.md"/>
    <x v="88"/>
    <n v="78500"/>
    <s v="令和５年７月期第２四半期決算短信〔日本基準〕(連結)"/>
    <n v="5"/>
  </r>
  <r>
    <s v="2023-06-14_78500_令和５年７月期第３四半期決算短信〔日本基準〕(連結)_attachments.md"/>
    <x v="394"/>
    <n v="78500"/>
    <s v="令和５年７月期第３四半期決算短信〔日本基準〕(連結)"/>
    <n v="5"/>
  </r>
  <r>
    <s v="2023-09-13_78500_令和５年７月期決算短信〔日本基準〕(連結)_attachments.md"/>
    <x v="90"/>
    <n v="78500"/>
    <s v="令和５年７月期決算短信〔日本基準〕(連結)"/>
    <n v="5.0126999999999997"/>
  </r>
  <r>
    <s v="2023-12-13_78500_令和６年７月期第１四半期決算短信〔日本基準〕(連結)_attachments.md"/>
    <x v="158"/>
    <n v="78500"/>
    <s v="令和６年７月期第１四半期決算短信〔日本基準〕(連結)"/>
    <n v="5"/>
  </r>
  <r>
    <s v="2024-03-14_78500_令和６年７月期第２四半期決算短信〔日本基準〕(連結)_attachments.md"/>
    <x v="159"/>
    <n v="78500"/>
    <s v="令和６年７月期第２四半期決算短信〔日本基準〕(連結)"/>
    <n v="5"/>
  </r>
  <r>
    <s v="2024-06-14_78500_令和６年７月期第３四半期決算短信〔日本基準〕(連結)_attachments.md"/>
    <x v="264"/>
    <n v="78500"/>
    <s v="令和６年７月期第３四半期決算短信〔日本基準〕(連結)"/>
    <n v="5"/>
  </r>
  <r>
    <s v="2024-09-13_78500_令和６年７月期決算短信〔日本基準〕(連結)_attachments.md"/>
    <x v="92"/>
    <n v="78500"/>
    <s v="令和６年７月期決算短信〔日本基準〕(連結)"/>
    <n v="4.7224000000000004"/>
  </r>
  <r>
    <s v="2024-10-29_78500_(訂正・数値データ訂正)「令和６年７月期 決算短信〔日本基準〕(連結)」の一部訂正に関するお知らせ_attachments.md"/>
    <x v="269"/>
    <n v="78500"/>
    <s v="(訂正・数値データ訂正)「令和６年７月期 決算短信〔日本基準〕(連結)」の一部訂正に関するお知らせ"/>
    <n v="5.0678000000000001"/>
  </r>
  <r>
    <s v="2024-12-13_78500_令和７年７月期第１四半期決算短信〔日本基準〕(連結)_attachments.md"/>
    <x v="93"/>
    <n v="78500"/>
    <s v="令和７年７月期第１四半期決算短信〔日本基準〕(連結)"/>
    <n v="5.5525000000000002"/>
  </r>
  <r>
    <s v="2025-03-14_78500_令和７年７月期第２四半期（中間期）決算短信〔日本基準〕(連結)_attachments.md"/>
    <x v="94"/>
    <n v="78500"/>
    <s v="令和７年７月期第２四半期（中間期）決算短信〔日本基準〕(連結)"/>
    <n v="5.4528999999999996"/>
  </r>
  <r>
    <s v="2025-06-12_78500_令和７年７月期第３四半期決算短信〔日本基準〕(連結)_attachments.md"/>
    <x v="162"/>
    <n v="78500"/>
    <s v="令和７年７月期第３四半期決算短信〔日本基準〕(連結)"/>
    <n v="5.5843999999999996"/>
  </r>
  <r>
    <s v="2024-08-09_78510_令和７年３月期  第１四半期決算短信〔日本基準〕（非連結）_attachments.md"/>
    <x v="69"/>
    <n v="78510"/>
    <s v="令和７年３月期  第１四半期決算短信〔日本基準〕（非連結）"/>
    <n v="5.3071000000000002"/>
  </r>
  <r>
    <s v="2024-11-13_78510_令和７年３月期 第２四半期（中間期）決算短信〔日本基準〕（非連結）_attachments.md"/>
    <x v="13"/>
    <n v="78510"/>
    <s v="令和７年３月期 第２四半期（中間期）決算短信〔日本基準〕（非連結）"/>
    <n v="4.9965999999999999"/>
  </r>
  <r>
    <s v="2025-02-13_78510_令和７年３月期 第３四半期決算短信〔日本基準〕（非連結）_attachments.md"/>
    <x v="14"/>
    <n v="78510"/>
    <s v="令和７年３月期 第３四半期決算短信〔日本基準〕（非連結）"/>
    <n v="5.2164000000000001"/>
  </r>
  <r>
    <s v="2025-05-14_78510_令和７年３月期 決算短信〔日本基準〕（非連結）_attachments.md"/>
    <x v="24"/>
    <n v="78510"/>
    <s v="令和７年３月期 決算短信〔日本基準〕（非連結）"/>
    <n v="5.1242999999999999"/>
  </r>
  <r>
    <s v="2025-08-13_78510_令和８年３月期 第１四半期決算短信〔日本基準〕（非連結）_attachments.md"/>
    <x v="97"/>
    <n v="78510"/>
    <s v="令和８年３月期 第１四半期決算短信〔日本基準〕（非連結）"/>
    <n v="5.4905999999999997"/>
  </r>
  <r>
    <s v="2022-03-07_78560_2022年10月期 第1四半期決算短信〔日本基準〕（連結）_attachments.md"/>
    <x v="367"/>
    <n v="78560"/>
    <s v="2022年10月期 第1四半期決算短信〔日本基準〕（連結）"/>
    <n v="4.2146999999999997"/>
  </r>
  <r>
    <s v="2022-06-13_78560_2022年10月期 第2四半期決算短信〔日本基準〕（連結）_attachments.md"/>
    <x v="368"/>
    <n v="78560"/>
    <s v="2022年10月期 第2四半期決算短信〔日本基準〕（連結）"/>
    <n v="4.7582000000000004"/>
  </r>
  <r>
    <s v="2022-09-12_78560_2022年10月期 第3四半期決算短信〔日本基準〕（連結）_attachments.md"/>
    <x v="369"/>
    <n v="78560"/>
    <s v="2022年10月期 第3四半期決算短信〔日本基準〕（連結）"/>
    <n v="5.0678999999999998"/>
  </r>
  <r>
    <s v="2022-12-12_78560_2022年10月期 決算短信〔日本基準〕（連結）_attachments.md"/>
    <x v="370"/>
    <n v="78560"/>
    <s v="2022年10月期 決算短信〔日本基準〕（連結）"/>
    <n v="5.1871999999999998"/>
  </r>
  <r>
    <s v="2023-03-13_78560_2023年10月期 第1四半期決算短信〔日本基準〕（連結）_attachments.md"/>
    <x v="371"/>
    <n v="78560"/>
    <s v="2023年10月期 第1四半期決算短信〔日本基準〕（連結）"/>
    <n v="5.0664999999999996"/>
  </r>
  <r>
    <s v="2023-06-12_78560_2023年10月期 第2四半期決算短信〔日本基準〕（連結）_attachments.md"/>
    <x v="372"/>
    <n v="78560"/>
    <s v="2023年10月期 第2四半期決算短信〔日本基準〕（連結）"/>
    <n v="5.8525"/>
  </r>
  <r>
    <s v="2023-09-11_78560_2023年10月期 第3四半期決算短信〔日本基準〕（連結）_attachments.md"/>
    <x v="373"/>
    <n v="78560"/>
    <s v="2023年10月期 第3四半期決算短信〔日本基準〕（連結）"/>
    <n v="6.2403000000000004"/>
  </r>
  <r>
    <s v="2023-09-13_78560_（訂正・数値データ訂正）「2023年10月期 第3四半期決算短信〔日本基準〕（連結）」の一部訂正について_attachments.md"/>
    <x v="90"/>
    <n v="78560"/>
    <s v="（訂正・数値データ訂正）「2023年10月期 第3四半期決算短信〔日本基準〕（連結）」の一部訂正について"/>
    <n v="6.2714999999999996"/>
  </r>
  <r>
    <s v="2023-12-11_78560_2023年10月期 決算短信〔日本基準〕（連結）_attachments.md"/>
    <x v="374"/>
    <n v="78560"/>
    <s v="2023年10月期 決算短信〔日本基準〕（連結）"/>
    <n v="5.5646000000000004"/>
  </r>
  <r>
    <s v="2024-03-11_78560_2024年10月期 第1四半期決算短信〔日本基準〕（連結）_attachments.md"/>
    <x v="401"/>
    <n v="78560"/>
    <s v="2024年10月期 第1四半期決算短信〔日本基準〕（連結）"/>
    <n v="5.5002000000000004"/>
  </r>
  <r>
    <s v="2024-06-10_78560_2024年10月期 第2四半期決算短信〔日本基準〕（連結）_attachments.md"/>
    <x v="347"/>
    <n v="78560"/>
    <s v="2024年10月期 第2四半期決算短信〔日本基準〕（連結）"/>
    <n v="5.0458999999999996"/>
  </r>
  <r>
    <s v="2024-09-09_78560_2024年10月期 第3四半期決算短信〔日本基準〕（連結）_attachments.md"/>
    <x v="132"/>
    <n v="78560"/>
    <s v="2024年10月期 第3四半期決算短信〔日本基準〕（連結）"/>
    <n v="5.6867000000000001"/>
  </r>
  <r>
    <s v="2024-12-10_78560_2024年10月 決算短信〔日本基準〕（連結）_attachments.md"/>
    <x v="133"/>
    <n v="78560"/>
    <s v="2024年10月 決算短信〔日本基準〕（連結）"/>
    <n v="5.5068000000000001"/>
  </r>
  <r>
    <s v="2024-12-10_78560_（訂正・数値データ訂正）「2024年10月期 第３四半期決算短信〔日本基準〕（連結）」の一部訂正に関するお知らせ_attachments.md"/>
    <x v="133"/>
    <n v="78560"/>
    <s v="（訂正・数値データ訂正）「2024年10月期 第３四半期決算短信〔日本基準〕（連結）」の一部訂正に関するお知らせ"/>
    <n v="5.7057000000000002"/>
  </r>
  <r>
    <s v="2025-03-10_78560_2025年10月期 第1四半期決算短信〔日本基準〕（連結）_attachments.md"/>
    <x v="402"/>
    <n v="78560"/>
    <s v="2025年10月期 第1四半期決算短信〔日本基準〕（連結）"/>
    <n v="5.1877000000000004"/>
  </r>
  <r>
    <s v="2025-06-09_78560_2025年10月期 第2四半期（中間期）決算短信〔日本基準〕（連結）_attachments.md"/>
    <x v="135"/>
    <n v="78560"/>
    <s v="2025年10月期 第2四半期（中間期）決算短信〔日本基準〕（連結）"/>
    <n v="5.4755000000000003"/>
  </r>
  <r>
    <s v="2023-02-02_78570_2023年3月期 第3四半期決算短信〔日本基準〕（連結）_attachments.md"/>
    <x v="324"/>
    <n v="78570"/>
    <s v="2023年3月期 第3四半期決算短信〔日本基準〕（連結）"/>
    <n v="5.2301000000000002"/>
  </r>
  <r>
    <s v="2023-05-11_78570_2023年3月期 決算短信〔日本基準〕（連結）_attachments.md"/>
    <x v="124"/>
    <n v="78570"/>
    <s v="2023年3月期 決算短信〔日本基準〕（連結）"/>
    <n v="4.7613000000000003"/>
  </r>
  <r>
    <s v="2023-08-03_78570_2024年3月期 第1四半期決算短信〔日本基準〕（連結）_attachments.md"/>
    <x v="375"/>
    <n v="78570"/>
    <s v="2024年3月期 第1四半期決算短信〔日本基準〕（連結）"/>
    <n v="4.7476000000000003"/>
  </r>
  <r>
    <s v="2023-11-09_78570_2024年3月期 第2四半期決算短信〔日本基準〕（連結）_attachments.md"/>
    <x v="231"/>
    <n v="78570"/>
    <s v="2024年3月期 第2四半期決算短信〔日本基準〕（連結）"/>
    <n v="4.8579999999999997"/>
  </r>
  <r>
    <s v="2024-02-01_78570_2024年3月期 第3四半期決算短信〔日本基準〕（連結）_attachments.md"/>
    <x v="386"/>
    <n v="78570"/>
    <s v="2024年3月期 第3四半期決算短信〔日本基準〕（連結）"/>
    <n v="5"/>
  </r>
  <r>
    <s v="2024-05-16_78570_2024年3月期 決算短信〔日本基準〕（連結）_attachments.md"/>
    <x v="588"/>
    <n v="78570"/>
    <s v="2024年3月期 決算短信〔日本基準〕（連結）"/>
    <n v="5.4071999999999996"/>
  </r>
  <r>
    <s v="2024-08-08_78570_2025年３月期 第１四半期決算短信〔日本基準〕(連結)_attachments.md"/>
    <x v="38"/>
    <n v="78570"/>
    <s v="2025年３月期 第１四半期決算短信〔日本基準〕(連結)"/>
    <n v="4.9859999999999998"/>
  </r>
  <r>
    <s v="2024-11-08_78570_2025年3月期 第2四半期（中間期）決算短信〔日本基準〕(連結)_attachments.md"/>
    <x v="120"/>
    <n v="78570"/>
    <s v="2025年3月期 第2四半期（中間期）決算短信〔日本基準〕(連結)"/>
    <n v="5.3010999999999999"/>
  </r>
  <r>
    <s v="2025-02-07_78570_2025年３月期 第３四半期決算短信〔日本基準〕(連結)_attachments.md"/>
    <x v="23"/>
    <n v="78570"/>
    <s v="2025年３月期 第３四半期決算短信〔日本基準〕(連結)"/>
    <n v="5.2027000000000001"/>
  </r>
  <r>
    <s v="2025-05-15_78570_2025年３月期 決算短信〔日本基準〕(連結)_attachments.md"/>
    <x v="121"/>
    <n v="78570"/>
    <s v="2025年３月期 決算短信〔日本基準〕(連結)"/>
    <n v="5.0252999999999997"/>
  </r>
  <r>
    <s v="2025-08-07_78570_2026年３月期 第１四半期決算短信〔日本基準〕(連結)_attachments.md"/>
    <x v="41"/>
    <n v="78570"/>
    <s v="2026年３月期 第１四半期決算短信〔日本基準〕(連結)"/>
    <n v="4.9062000000000001"/>
  </r>
  <r>
    <s v="2023-02-02_78590_2023年３月期　第３四半期決算短信〔日本基準〕（連結）_attachments.md"/>
    <x v="324"/>
    <n v="78590"/>
    <s v="2023年３月期　第３四半期決算短信〔日本基準〕（連結）"/>
    <n v="6.5308999999999999"/>
  </r>
  <r>
    <s v="2023-05-12_78590_2023年３月期決算短信〔日本基準〕(連結)_attachments.md"/>
    <x v="1"/>
    <n v="78590"/>
    <s v="2023年３月期決算短信〔日本基準〕(連結)"/>
    <n v="5.9371999999999998"/>
  </r>
  <r>
    <s v="2023-08-02_78590_2024年３月期　第１四半期決算短信〔日本基準〕（連結）_attachments.md"/>
    <x v="246"/>
    <n v="78590"/>
    <s v="2024年３月期　第１四半期決算短信〔日本基準〕（連結）"/>
    <n v="5.3483999999999998"/>
  </r>
  <r>
    <s v="2023-11-02_78590_2024年３月期　第２四半期決算短信〔日本基準〕（連結）_attachments.md"/>
    <x v="220"/>
    <n v="78590"/>
    <s v="2024年３月期　第２四半期決算短信〔日本基準〕（連結）"/>
    <n v="6.5373000000000001"/>
  </r>
  <r>
    <s v="2024-02-02_78590_2024年３月期　第３四半期決算短信〔日本基準〕（連結）_attachments.md"/>
    <x v="4"/>
    <n v="78590"/>
    <s v="2024年３月期　第３四半期決算短信〔日本基準〕（連結）"/>
    <n v="6.7609000000000004"/>
  </r>
  <r>
    <s v="2024-08-02_78590_2025年3月期　第1四半期決算短信〔日本基準〕（連結）_attachments.md"/>
    <x v="185"/>
    <n v="78590"/>
    <s v="2025年3月期　第1四半期決算短信〔日本基準〕（連結）"/>
    <n v="6.4610000000000003"/>
  </r>
  <r>
    <s v="2024-08-09_78590_2025年3月期 第1四半期決算短信〔日本基準〕(連結)（公認会計士等による期中レビューの完了）_attachments.md"/>
    <x v="69"/>
    <n v="78590"/>
    <s v="2025年3月期 第1四半期決算短信〔日本基準〕(連結)（公認会計士等による期中レビューの完了）"/>
    <n v="6.1093000000000002"/>
  </r>
  <r>
    <s v="2024-11-01_78590_2025年3月期　第2四半期（中間）決算短信〔日本基準〕（連結）_attachments.md"/>
    <x v="387"/>
    <n v="78590"/>
    <s v="2025年3月期　第2四半期（中間）決算短信〔日本基準〕（連結）"/>
    <n v="5.8449"/>
  </r>
  <r>
    <s v="2025-02-04_78590_2025年3月期　第3四半期決算短信〔日本基準〕（連結）_attachments.md"/>
    <x v="253"/>
    <n v="78590"/>
    <s v="2025年3月期　第3四半期決算短信〔日本基準〕（連結）"/>
    <n v="5.8037000000000001"/>
  </r>
  <r>
    <s v="2025-02-07_78590_2025年3月期 第3四半期決算短信〔日本基準〕(連結)（公認会計士等による期中レビューの完了）_attachments.md"/>
    <x v="23"/>
    <n v="78590"/>
    <s v="2025年3月期 第3四半期決算短信〔日本基準〕(連結)（公認会計士等による期中レビューの完了）"/>
    <n v="5.3990999999999998"/>
  </r>
  <r>
    <s v="2025-05-14_78590_2025年3月期決算短信〔日本基準〕(連結)_attachments.md"/>
    <x v="24"/>
    <n v="78590"/>
    <s v="2025年3月期決算短信〔日本基準〕(連結)"/>
    <n v="5.6487999999999996"/>
  </r>
  <r>
    <s v="2025-08-04_78590_2026年3月期 第1四半期決算短信〔日本基準〕（連結）_attachments.md"/>
    <x v="10"/>
    <n v="78590"/>
    <s v="2026年3月期 第1四半期決算短信〔日本基準〕（連結）"/>
    <n v="5.0777999999999999"/>
  </r>
  <r>
    <s v="2023-02-09_78600_2023年３月期　第３四半期決算短信〔日本基準〕(連結)_attachments.md"/>
    <x v="238"/>
    <n v="78600"/>
    <s v="2023年３月期　第３四半期決算短信〔日本基準〕(連結)"/>
    <n v="5.6741000000000001"/>
  </r>
  <r>
    <s v="2023-05-11_78600_2023年３月期 決算短信〔日本基準〕(連結)_attachments.md"/>
    <x v="124"/>
    <n v="78600"/>
    <s v="2023年３月期 決算短信〔日本基準〕(連結)"/>
    <n v="5.1452999999999998"/>
  </r>
  <r>
    <s v="2023-08-10_78600_2024年３月期　第１四半期決算短信〔日本基準〕(連結)_attachments.md"/>
    <x v="81"/>
    <n v="78600"/>
    <s v="2024年３月期　第１四半期決算短信〔日本基準〕(連結)"/>
    <n v="4.3170999999999999"/>
  </r>
  <r>
    <s v="2023-11-09_78600_2024年３月期　第２四半期決算短信〔日本基準〕(連結)_attachments.md"/>
    <x v="231"/>
    <n v="78600"/>
    <s v="2024年３月期　第２四半期決算短信〔日本基準〕(連結)"/>
    <n v="5.6260000000000003"/>
  </r>
  <r>
    <s v="2024-02-08_78600_2024年３月期　第３四半期決算短信〔日本基準〕(連結)_attachments.md"/>
    <x v="210"/>
    <n v="78600"/>
    <s v="2024年３月期　第３四半期決算短信〔日本基準〕(連結)"/>
    <n v="5.2930000000000001"/>
  </r>
  <r>
    <s v="2024-05-09_78600_2024年３月期　決算短信〔日本基準〕(連結)_attachments.md"/>
    <x v="214"/>
    <n v="78600"/>
    <s v="2024年３月期　決算短信〔日本基準〕(連結)"/>
    <n v="4.8800999999999997"/>
  </r>
  <r>
    <s v="2024-05-15_78600_（訂正・数値データ訂正）「2024年３月期　決算短信〔日本基準〕（連結）」 の一部訂正について_attachments.md"/>
    <x v="164"/>
    <n v="78600"/>
    <s v="（訂正・数値データ訂正）「2024年３月期　決算短信〔日本基準〕（連結）」 の一部訂正について"/>
    <n v="4.8864999999999998"/>
  </r>
  <r>
    <s v="2024-08-08_78600_2025年３月期　第１四半期決算短信〔日本基準〕(連結)_attachments.md"/>
    <x v="38"/>
    <n v="78600"/>
    <s v="2025年３月期　第１四半期決算短信〔日本基準〕(連結)"/>
    <n v="5.0224000000000002"/>
  </r>
  <r>
    <s v="2024-11-07_78600_2025年３月期　第２四半期(中間期)決算短信〔日本基準〕(連結)_attachments.md"/>
    <x v="39"/>
    <n v="78600"/>
    <s v="2025年３月期　第２四半期(中間期)決算短信〔日本基準〕(連結)"/>
    <n v="4.2904"/>
  </r>
  <r>
    <s v="2025-02-13_78600_2025年３月期　第３四半期決算短信〔日本基準〕(連結)_attachments.md"/>
    <x v="14"/>
    <n v="78600"/>
    <s v="2025年３月期　第３四半期決算短信〔日本基準〕(連結)"/>
    <n v="5.5838000000000001"/>
  </r>
  <r>
    <s v="2025-05-08_78600_2025年３月期　決算短信〔日本基準〕(連結)_attachments.md"/>
    <x v="87"/>
    <n v="78600"/>
    <s v="2025年３月期　決算短信〔日本基準〕(連結)"/>
    <n v="5.2789999999999999"/>
  </r>
  <r>
    <s v="2025-08-07_78600_2026年３月期　第１四半期決算短信〔日本基準〕(連結)_attachments.md"/>
    <x v="41"/>
    <n v="78600"/>
    <s v="2026年３月期　第１四半期決算短信〔日本基準〕(連結)"/>
    <n v="4.9859"/>
  </r>
  <r>
    <s v="2023-02-10_78630_2023年3月期第３四半期決算短信〔日本基準〕(非連結)_attachments.md"/>
    <x v="108"/>
    <n v="78630"/>
    <s v="2023年3月期第３四半期決算短信〔日本基準〕(非連結)"/>
    <n v="5"/>
  </r>
  <r>
    <s v="2024-08-09_78630_2025年3月期第１四半期決算短信〔日本基準〕(非連結)_attachments.md"/>
    <x v="69"/>
    <n v="78630"/>
    <s v="2025年3月期第１四半期決算短信〔日本基準〕(非連結)"/>
    <n v="3.5911"/>
  </r>
  <r>
    <s v="2024-11-08_78630_2025年3月期第２四半期（中間期）決算短信〔日本基準〕(非連結)_attachments.md"/>
    <x v="120"/>
    <n v="78630"/>
    <s v="2025年3月期第２四半期（中間期）決算短信〔日本基準〕(非連結)"/>
    <n v="5"/>
  </r>
  <r>
    <s v="2025-02-07_78630_2025年3月期第３四半期決算短信〔日本基準〕(非連結)_attachments.md"/>
    <x v="23"/>
    <n v="78630"/>
    <s v="2025年3月期第３四半期決算短信〔日本基準〕(非連結)"/>
    <n v="5"/>
  </r>
  <r>
    <s v="2025-05-09_78630_2025年3月期決算短信〔日本基準〕(非連結)_attachments.md"/>
    <x v="15"/>
    <n v="78630"/>
    <s v="2025年3月期決算短信〔日本基準〕(非連結)"/>
    <n v="5"/>
  </r>
  <r>
    <s v="2025-08-08_78630_2026年3月期第１四半期決算短信〔日本基準〕(非連結)_attachments.md"/>
    <x v="72"/>
    <n v="78630"/>
    <s v="2026年3月期第１四半期決算短信〔日本基準〕(非連結)"/>
    <n v="5"/>
  </r>
  <r>
    <s v="2024-08-08_78640_2025年３月期 第１四半期決算短信〔日本基準〕(連結)_attachments.md"/>
    <x v="38"/>
    <n v="78640"/>
    <s v="2025年３月期 第１四半期決算短信〔日本基準〕(連結)"/>
    <n v="5.5538999999999996"/>
  </r>
  <r>
    <s v="2024-11-11_78640_2025年3月期 第2四半期（中間期）決算短信〔日本基準〕(連結)_attachments.md"/>
    <x v="30"/>
    <n v="78640"/>
    <s v="2025年3月期 第2四半期（中間期）決算短信〔日本基準〕(連結)"/>
    <n v="6.0289999999999999"/>
  </r>
  <r>
    <s v="2025-02-12_78640_2025年3月期 第3四半期決算短信〔日本基準〕(連結)_attachments.md"/>
    <x v="96"/>
    <n v="78640"/>
    <s v="2025年3月期 第3四半期決算短信〔日本基準〕(連結)"/>
    <n v="5.9450000000000003"/>
  </r>
  <r>
    <s v="2025-05-13_78640_2025年3月期 決算短信〔日本基準〕(連結)_attachments.md"/>
    <x v="113"/>
    <n v="78640"/>
    <s v="2025年3月期 決算短信〔日本基準〕(連結)"/>
    <n v="5.9406999999999996"/>
  </r>
  <r>
    <s v="2025-08-07_78640_2026年3月期 第1四半期決算短信〔日本基準〕(連結)_attachments.md"/>
    <x v="41"/>
    <n v="78640"/>
    <s v="2026年3月期 第1四半期決算短信〔日本基準〕(連結)"/>
    <n v="5.0343"/>
  </r>
  <r>
    <s v="2023-03-03_78650_2023年1月期　決算短信　[日本基準]（非連結）_attachments.md"/>
    <x v="272"/>
    <n v="78650"/>
    <s v="2023年1月期　決算短信　[日本基準]（非連結）"/>
    <n v="5"/>
  </r>
  <r>
    <s v="2023-06-01_78650_2024年１月期第１四半期決算短信[日本基準]（非連結）_attachments.md"/>
    <x v="325"/>
    <n v="78650"/>
    <s v="2024年１月期第１四半期決算短信[日本基準]（非連結）"/>
    <n v="5"/>
  </r>
  <r>
    <s v="2023-08-31_78650_2024年1月期第２四半期決算短信[日本基準]（非連結）_attachments.md"/>
    <x v="169"/>
    <n v="78650"/>
    <s v="2024年1月期第２四半期決算短信[日本基準]（非連結）"/>
    <n v="5.234"/>
  </r>
  <r>
    <s v="2023-12-01_78650_2024年１月期第３四半期決算短信[日本基準]（非連結）_attachments.md"/>
    <x v="488"/>
    <n v="78650"/>
    <s v="2024年１月期第３四半期決算短信[日本基準]（非連結）"/>
    <n v="4.6001000000000003"/>
  </r>
  <r>
    <s v="2024-03-01_78650_2024年１月期決算短信[日本基準]（非連結）_attachments.md"/>
    <x v="477"/>
    <n v="78650"/>
    <s v="2024年１月期決算短信[日本基準]（非連結）"/>
    <n v="5.2747999999999999"/>
  </r>
  <r>
    <s v="2024-03-04_78650_（訂正・数値データ訂正）「2024年１月期決算短信[日本基準]（非連結）」の一部訂正について_attachments.md"/>
    <x v="607"/>
    <n v="78650"/>
    <s v="（訂正・数値データ訂正）「2024年１月期決算短信[日本基準]（非連結）」の一部訂正について"/>
    <n v="5.2836999999999996"/>
  </r>
  <r>
    <s v="2024-04-10_78650_(再訂正・数値データ訂正)「2024年１月期 決算短信〔日本基準〕（非連結）」 の一部訂正について_attachments.md"/>
    <x v="338"/>
    <n v="78650"/>
    <s v="(再訂正・数値データ訂正)「2024年１月期 決算短信〔日本基準〕（非連結）」 の一部訂正について"/>
    <n v="5.2827999999999999"/>
  </r>
  <r>
    <s v="2024-06-03_78650_2025年1月期 第1四半期決算短信[日本基準]（非連結）_attachments.md"/>
    <x v="489"/>
    <n v="78650"/>
    <s v="2025年1月期 第1四半期決算短信[日本基準]（非連結）"/>
    <n v="3.5731000000000002"/>
  </r>
  <r>
    <s v="2024-08-30_78650_2025年１月期　第２四半期（中間期）決算短信[日本基準]（非連結）_attachments.md"/>
    <x v="574"/>
    <n v="78650"/>
    <s v="2025年１月期　第２四半期（中間期）決算短信[日本基準]（非連結）"/>
    <n v="4.5570000000000004"/>
  </r>
  <r>
    <s v="2024-12-02_78650_2025年１月期第３四半期決算短信[日本基準]（非連結）_attachments.md"/>
    <x v="242"/>
    <n v="78650"/>
    <s v="2025年１月期第３四半期決算短信[日本基準]（非連結）"/>
    <n v="5.4611000000000001"/>
  </r>
  <r>
    <s v="2025-03-03_78650_2025年１月期 決算短信[日本基準]（非連結）_attachments.md"/>
    <x v="491"/>
    <n v="78650"/>
    <s v="2025年１月期 決算短信[日本基準]（非連結）"/>
    <n v="5.1881000000000004"/>
  </r>
  <r>
    <s v="2025-06-02_78650_2026年１月期第１四半期決算短信[日本基準]（非連結）_attachments.md"/>
    <x v="328"/>
    <n v="78650"/>
    <s v="2026年１月期第１四半期決算短信[日本基準]（非連結）"/>
    <n v="5.3506999999999998"/>
  </r>
  <r>
    <s v="2024-08-06_78670_2025年３月期 第１四半期決算短信〔日本基準〕（連結）_attachments.md"/>
    <x v="22"/>
    <n v="78670"/>
    <s v="2025年３月期 第１四半期決算短信〔日本基準〕（連結）"/>
    <n v="6.4291999999999998"/>
  </r>
  <r>
    <s v="2024-11-12_78670_2025年３月期 第２四半期（中間期）決算短信〔日本基準〕（連結）_attachments.md"/>
    <x v="125"/>
    <n v="78670"/>
    <s v="2025年３月期 第２四半期（中間期）決算短信〔日本基準〕（連結）"/>
    <n v="6.0308999999999999"/>
  </r>
  <r>
    <s v="2025-02-12_78670_2025年３月期 第３四半期決算短信〔日本基準〕（連結）_attachments.md"/>
    <x v="96"/>
    <n v="78670"/>
    <s v="2025年３月期 第３四半期決算短信〔日本基準〕（連結）"/>
    <n v="5.8436000000000003"/>
  </r>
  <r>
    <s v="2025-05-13_78670_2025年３月期 決算短信〔日本基準〕（連結）_attachments.md"/>
    <x v="113"/>
    <n v="78670"/>
    <s v="2025年３月期 決算短信〔日本基準〕（連結）"/>
    <n v="5.8818999999999999"/>
  </r>
  <r>
    <s v="2025-08-05_78670_2026年３月期 第１四半期決算短信〔日本基準〕（連結）_attachments.md"/>
    <x v="26"/>
    <n v="78670"/>
    <s v="2026年３月期 第１四半期決算短信〔日本基準〕（連結）"/>
    <n v="6.1920999999999999"/>
  </r>
  <r>
    <s v="2024-10-04_78680_(訂正・数値データ訂正)「2024年３月期決算短信〔日本基準〕（連結）」の一部訂正について_attachments.md"/>
    <x v="52"/>
    <n v="78680"/>
    <s v="(訂正・数値データ訂正)「2024年３月期決算短信〔日本基準〕（連結）」の一部訂正について"/>
    <n v="5.1022999999999996"/>
  </r>
  <r>
    <s v="2024-10-11_78680_2025年３月期第１四半期決算短信〔日本基準〕(連結)_attachments.md"/>
    <x v="73"/>
    <n v="78680"/>
    <s v="2025年３月期第１四半期決算短信〔日本基準〕(連結)"/>
    <n v="5.2119999999999997"/>
  </r>
  <r>
    <s v="2024-11-08_78680_2025年３月期第２四半期（中間期）決算短信〔日本基準〕(連結)_attachments.md"/>
    <x v="120"/>
    <n v="78680"/>
    <s v="2025年３月期第２四半期（中間期）決算短信〔日本基準〕(連結)"/>
    <n v="5.5364000000000004"/>
  </r>
  <r>
    <s v="2025-02-07_78680_2025年３月期第３四半期決算短信〔日本基準〕(連結)_attachments.md"/>
    <x v="23"/>
    <n v="78680"/>
    <s v="2025年３月期第３四半期決算短信〔日本基準〕(連結)"/>
    <n v="5.6448999999999998"/>
  </r>
  <r>
    <s v="2025-05-15_78680_2025年３月期決算短信〔日本基準〕(連結)_attachments.md"/>
    <x v="121"/>
    <n v="78680"/>
    <s v="2025年３月期決算短信〔日本基準〕(連結)"/>
    <n v="5.5677000000000003"/>
  </r>
  <r>
    <s v="2025-08-08_78680_2026年３月期第１四半期決算短信〔日本基準〕(連結)_attachments.md"/>
    <x v="72"/>
    <n v="78680"/>
    <s v="2026年３月期第１四半期決算短信〔日本基準〕(連結)"/>
    <n v="5.1691000000000003"/>
  </r>
  <r>
    <s v="2023-02-09_78710_令和５年３月期　第３四半期決算短信〔日本基準〕（連結）_attachments.md"/>
    <x v="238"/>
    <n v="78710"/>
    <s v="令和５年３月期　第３四半期決算短信〔日本基準〕（連結）"/>
    <n v="5.3249000000000004"/>
  </r>
  <r>
    <s v="2023-05-15_78710_令和５年３月期　決算短信〔日本基準〕（連結）_attachments.md"/>
    <x v="163"/>
    <n v="78710"/>
    <s v="令和５年３月期　決算短信〔日本基準〕（連結）"/>
    <n v="5.3315000000000001"/>
  </r>
  <r>
    <s v="2023-08-09_78710_令和６年３月期　第１四半期決算短信〔日本基準〕（連結）_attachments.md"/>
    <x v="190"/>
    <n v="78710"/>
    <s v="令和６年３月期　第１四半期決算短信〔日本基準〕（連結）"/>
    <n v="6.1550000000000002"/>
  </r>
  <r>
    <s v="2023-11-14_78710_令和６年３月期　第２四半期決算短信〔日本基準〕（連結）_attachments.md"/>
    <x v="150"/>
    <n v="78710"/>
    <s v="令和６年３月期　第２四半期決算短信〔日本基準〕（連結）"/>
    <n v="5.5917000000000003"/>
  </r>
  <r>
    <s v="2024-02-09_78710_令和６年３月期　第３四半期決算短信〔日本基準〕（連結）_attachments.md"/>
    <x v="110"/>
    <n v="78710"/>
    <s v="令和６年３月期　第３四半期決算短信〔日本基準〕（連結）"/>
    <n v="6.0601000000000003"/>
  </r>
  <r>
    <s v="2024-05-14_78710_2024年３月期　決算短信〔日本基準〕（連結）_attachments.md"/>
    <x v="21"/>
    <n v="78710"/>
    <s v="2024年３月期　決算短信〔日本基準〕（連結）"/>
    <n v="5.8799000000000001"/>
  </r>
  <r>
    <s v="2024-08-09_78710_2025年３月期　第１四半期決算短信〔日本基準〕（連結）_attachments.md"/>
    <x v="69"/>
    <n v="78710"/>
    <s v="2025年３月期　第１四半期決算短信〔日本基準〕（連結）"/>
    <n v="5"/>
  </r>
  <r>
    <s v="2024-11-14_78710_(訂正・数値データ訂正) 「2025年３月期第１四半期決算短信〔日本基準〕(連結)」の一部訂正について_attachments.md"/>
    <x v="70"/>
    <n v="78710"/>
    <s v="(訂正・数値データ訂正) 「2025年３月期第１四半期決算短信〔日本基準〕(連結)」の一部訂正について"/>
    <n v="5"/>
  </r>
  <r>
    <s v="2024-11-14_78710_2025年３月期　第２四半期（中間期）決算短信〔日本基準〕（連結）_attachments.md"/>
    <x v="70"/>
    <n v="78710"/>
    <s v="2025年３月期　第２四半期（中間期）決算短信〔日本基準〕（連結）"/>
    <n v="5.2457000000000003"/>
  </r>
  <r>
    <s v="2025-02-13_78710_2025年３月期　第３四半期決算短信〔日本基準〕（連結）_attachments.md"/>
    <x v="14"/>
    <n v="78710"/>
    <s v="2025年３月期　第３四半期決算短信〔日本基準〕（連結）"/>
    <n v="4.2535999999999996"/>
  </r>
  <r>
    <s v="2025-05-13_78710_2025年３月期　決算短信〔日本基準〕(連結)_attachments.md"/>
    <x v="113"/>
    <n v="78710"/>
    <s v="2025年３月期　決算短信〔日本基準〕(連結)"/>
    <n v="4.8085000000000004"/>
  </r>
  <r>
    <s v="2025-08-08_78710_2026年３月期　第１四半期決算短信〔日本基準〕(連結)_attachments.md"/>
    <x v="72"/>
    <n v="78710"/>
    <s v="2026年３月期　第１四半期決算短信〔日本基準〕(連結)"/>
    <n v="4.7702"/>
  </r>
  <r>
    <s v="2023-02-09_78720_2023年3月期　第3四半期決算短信〔日本基準〕（連結）_attachments.md"/>
    <x v="238"/>
    <n v="78720"/>
    <s v="2023年3月期　第3四半期決算短信〔日本基準〕（連結）"/>
    <n v="4.9730999999999996"/>
  </r>
  <r>
    <s v="2023-05-15_78720_2023年3月期　決算短信〔日本基準〕（連結）_attachments.md"/>
    <x v="163"/>
    <n v="78720"/>
    <s v="2023年3月期　決算短信〔日本基準〕（連結）"/>
    <n v="4.9157000000000002"/>
  </r>
  <r>
    <s v="2023-08-09_78720_2024年3月期　第1四半期決算短信〔日本基準〕（連結）_attachments.md"/>
    <x v="190"/>
    <n v="78720"/>
    <s v="2024年3月期　第1四半期決算短信〔日本基準〕（連結）"/>
    <n v="5.4042000000000003"/>
  </r>
  <r>
    <s v="2023-11-09_78720_2024年3月期　第2四半期決算短信〔日本基準〕（連結）_attachments.md"/>
    <x v="231"/>
    <n v="78720"/>
    <s v="2024年3月期　第2四半期決算短信〔日本基準〕（連結）"/>
    <n v="4.7251000000000003"/>
  </r>
  <r>
    <s v="2024-02-08_78720_2024年3月期　第3四半期決算短信〔日本基準〕（連結）_attachments.md"/>
    <x v="210"/>
    <n v="78720"/>
    <s v="2024年3月期　第3四半期決算短信〔日本基準〕（連結）"/>
    <n v="4.665"/>
  </r>
  <r>
    <s v="2024-05-15_78720_2024年3月期　決算短信〔日本基準〕（連結）_attachments.md"/>
    <x v="164"/>
    <n v="78720"/>
    <s v="2024年3月期　決算短信〔日本基準〕（連結）"/>
    <n v="5.3173000000000004"/>
  </r>
  <r>
    <s v="2024-08-08_78720_2025年3月期　第1四半期決算短信〔日本基準〕（連結）_attachments.md"/>
    <x v="38"/>
    <n v="78720"/>
    <s v="2025年3月期　第1四半期決算短信〔日本基準〕（連結）"/>
    <n v="3.9445000000000001"/>
  </r>
  <r>
    <s v="2024-11-11_78720_2025年3月期　第2四半期（中間期）決算短信〔日本基準〕（連結）_attachments.md"/>
    <x v="30"/>
    <n v="78720"/>
    <s v="2025年3月期　第2四半期（中間期）決算短信〔日本基準〕（連結）"/>
    <n v="5.7016999999999998"/>
  </r>
  <r>
    <s v="2025-02-10_78720_2025年3月期　第3四半期決算短信〔日本基準〕（連結）_attachments.md"/>
    <x v="31"/>
    <n v="78720"/>
    <s v="2025年3月期　第3四半期決算短信〔日本基準〕（連結）"/>
    <n v="3.7871000000000001"/>
  </r>
  <r>
    <s v="2025-05-14_78720_2025年3月期　決算短信〔日本基準〕（連結）_attachments.md"/>
    <x v="24"/>
    <n v="78720"/>
    <s v="2025年3月期　決算短信〔日本基準〕（連結）"/>
    <n v="5.0152999999999999"/>
  </r>
  <r>
    <s v="2025-08-08_78720_2026年3月期　第1四半期決算短信〔日本基準〕（連結）_attachments.md"/>
    <x v="72"/>
    <n v="78720"/>
    <s v="2026年3月期　第1四半期決算短信〔日本基準〕（連結）"/>
    <n v="3.5891999999999999"/>
  </r>
  <r>
    <s v="2023-02-10_78740_2023年３月期第３四半期決算短信〔日本基準〕(連結)_attachments.md"/>
    <x v="108"/>
    <n v="78740"/>
    <s v="2023年３月期第３四半期決算短信〔日本基準〕(連結)"/>
    <n v="6.3933999999999997"/>
  </r>
  <r>
    <s v="2024-02-09_78740_2024年３月期第３四半期決算短信〔日本基準〕(連結）_attachments.md"/>
    <x v="110"/>
    <n v="78740"/>
    <s v="2024年３月期第３四半期決算短信〔日本基準〕(連結）"/>
    <n v="5.7447999999999997"/>
  </r>
  <r>
    <s v="2024-05-10_78740_2024年３月期決算短信〔日本基準〕(連結)_attachments.md"/>
    <x v="5"/>
    <n v="78740"/>
    <s v="2024年３月期決算短信〔日本基準〕(連結)"/>
    <n v="5.0460000000000003"/>
  </r>
  <r>
    <s v="2024-08-09_78740_2025年３月期第１四半期決算短信〔日本基準〕(連結)_attachments.md"/>
    <x v="69"/>
    <n v="78740"/>
    <s v="2025年３月期第１四半期決算短信〔日本基準〕(連結)"/>
    <n v="4.6928999999999998"/>
  </r>
  <r>
    <s v="2024-11-08_78740_2025年３月期第２四半期(中間期)決算短信〔日本基準〕(連結)_attachments.md"/>
    <x v="120"/>
    <n v="78740"/>
    <s v="2025年３月期第２四半期(中間期)決算短信〔日本基準〕(連結)"/>
    <n v="4.6509"/>
  </r>
  <r>
    <s v="2025-02-07_78740_2025年３月期第３四半期決算短信〔日本基準〕(連結)_attachments.md"/>
    <x v="23"/>
    <n v="78740"/>
    <s v="2025年３月期第３四半期決算短信〔日本基準〕(連結)"/>
    <n v="5.3235999999999999"/>
  </r>
  <r>
    <s v="2025-05-15_78740_2025年３月期決算短信〔日本基準〕(連結)_attachments.md"/>
    <x v="121"/>
    <n v="78740"/>
    <s v="2025年３月期決算短信〔日本基準〕(連結)"/>
    <n v="5.2690999999999999"/>
  </r>
  <r>
    <s v="2025-08-08_78740_2026年３月期第１四半期決算短信〔日本基準〕(連結)_attachments.md"/>
    <x v="72"/>
    <n v="78740"/>
    <s v="2026年３月期第１四半期決算短信〔日本基準〕(連結)"/>
    <n v="4.9413999999999998"/>
  </r>
  <r>
    <s v="2022-08-12_78750_2023年３月期 第１四半期決算短信〔日本基準〕（連結）_attachments.md"/>
    <x v="261"/>
    <n v="78750"/>
    <s v="2023年３月期 第１四半期決算短信〔日本基準〕（連結）"/>
    <n v="5.0115999999999996"/>
  </r>
  <r>
    <s v="2022-11-14_78750_2023年３月期 第２四半期決算短信〔日本基準〕（連結）_attachments.md"/>
    <x v="147"/>
    <n v="78750"/>
    <s v="2023年３月期 第２四半期決算短信〔日本基準〕（連結）"/>
    <n v="5.8444000000000003"/>
  </r>
  <r>
    <s v="2023-02-13_78750_2023年３月期 第３四半期決算短信〔日本基準〕（連結）_attachments.md"/>
    <x v="143"/>
    <n v="78750"/>
    <s v="2023年３月期 第３四半期決算短信〔日本基準〕（連結）"/>
    <n v="5.5556000000000001"/>
  </r>
  <r>
    <s v="2023-05-12_78750_2023年３月期 決算短信〔日本基準〕（連結）_attachments.md"/>
    <x v="1"/>
    <n v="78750"/>
    <s v="2023年３月期 決算短信〔日本基準〕（連結）"/>
    <n v="5.9466000000000001"/>
  </r>
  <r>
    <s v="2023-08-10_78750_2024年３月期 第１四半期決算短信〔日本基準〕（連結）_attachments.md"/>
    <x v="81"/>
    <n v="78750"/>
    <s v="2024年３月期 第１四半期決算短信〔日本基準〕（連結）"/>
    <n v="5.9945000000000004"/>
  </r>
  <r>
    <s v="2023-11-13_78750_2024年３月期 第２四半期決算短信〔日本基準〕（連結）_attachments.md"/>
    <x v="138"/>
    <n v="78750"/>
    <s v="2024年３月期 第２四半期決算短信〔日本基準〕（連結）"/>
    <n v="5.5323000000000002"/>
  </r>
  <r>
    <s v="2024-02-13_78750_2024年３月期 第３四半期決算短信〔日本基準〕（連結）_attachments.md"/>
    <x v="11"/>
    <n v="78750"/>
    <s v="2024年３月期 第３四半期決算短信〔日本基準〕（連結）"/>
    <n v="5.3070000000000004"/>
  </r>
  <r>
    <s v="2024-05-14_78750_2024年3月期 決算短信［日本基準］（連結）_attachments.md"/>
    <x v="21"/>
    <n v="78750"/>
    <s v="2024年3月期 決算短信［日本基準］（連結）"/>
    <n v="5.5236000000000001"/>
  </r>
  <r>
    <s v="2024-08-09_78750_2025年３月期 第１四半期決算短信〔日本基準〕（連結）_attachments.md"/>
    <x v="69"/>
    <n v="78750"/>
    <s v="2025年３月期 第１四半期決算短信〔日本基準〕（連結）"/>
    <n v="5.4269999999999996"/>
  </r>
  <r>
    <s v="2024-11-13_78750_2025年３月期 第２四半期（中間期）決算短信〔日本基準〕（連結）_attachments.md"/>
    <x v="13"/>
    <n v="78750"/>
    <s v="2025年３月期 第２四半期（中間期）決算短信〔日本基準〕（連結）"/>
    <n v="5.8733000000000004"/>
  </r>
  <r>
    <s v="2025-02-13_78750_2025年３月期 第３四半期決算短信〔日本基準〕（連結）_attachments.md"/>
    <x v="14"/>
    <n v="78750"/>
    <s v="2025年３月期 第３四半期決算短信〔日本基準〕（連結）"/>
    <n v="6.1097000000000001"/>
  </r>
  <r>
    <s v="2025-05-14_78750_2025年３月期 決算短信〔日本基準〕（連結）_attachments.md"/>
    <x v="24"/>
    <n v="78750"/>
    <s v="2025年３月期 決算短信〔日本基準〕（連結）"/>
    <n v="5.6327999999999996"/>
  </r>
  <r>
    <s v="2025-05-20_78750_（訂正・数値データ訂正）「2025年３月期  決算短信〔日本基準〕（連結）」の一部訂正について_attachments.md"/>
    <x v="152"/>
    <n v="78750"/>
    <s v="（訂正・数値データ訂正）「2025年３月期  決算短信〔日本基準〕（連結）」の一部訂正について"/>
    <n v="5.5602"/>
  </r>
  <r>
    <s v="2025-08-08_78750_2026年３月期 第１四半期決算短信〔日本基準〕（連結）_attachments.md"/>
    <x v="72"/>
    <n v="78750"/>
    <s v="2026年３月期 第１四半期決算短信〔日本基準〕（連結）"/>
    <n v="6.4485000000000001"/>
  </r>
  <r>
    <s v="2023-02-10_78770_2023年３月期第３四半期決算短信〔日本基準〕（連結）_attachments.md"/>
    <x v="108"/>
    <n v="78770"/>
    <s v="2023年３月期第３四半期決算短信〔日本基準〕（連結）"/>
    <n v="3.7410999999999999"/>
  </r>
  <r>
    <s v="2023-05-12_78770_2023年３月期決算短信〔日本基準〕（連結）_attachments.md"/>
    <x v="1"/>
    <n v="78770"/>
    <s v="2023年３月期決算短信〔日本基準〕（連結）"/>
    <n v="4.8880999999999997"/>
  </r>
  <r>
    <s v="2023-08-09_78770_2024年３月期　第１四半期決算短信〔日本基準〕（連結）_attachments.md"/>
    <x v="190"/>
    <n v="78770"/>
    <s v="2024年３月期　第１四半期決算短信〔日本基準〕（連結）"/>
    <n v="4.6600999999999999"/>
  </r>
  <r>
    <s v="2023-11-09_78770_2024年３月期　第２四半期決算短信〔日本基準〕（連結）_attachments.md"/>
    <x v="231"/>
    <n v="78770"/>
    <s v="2024年３月期　第２四半期決算短信〔日本基準〕（連結）"/>
    <n v="4.7356999999999996"/>
  </r>
  <r>
    <s v="2024-02-09_78770_2024年３月期　第３四半期決算短信〔日本基準〕（連結）_attachments.md"/>
    <x v="110"/>
    <n v="78770"/>
    <s v="2024年３月期　第３四半期決算短信〔日本基準〕（連結）"/>
    <n v="5.5193000000000003"/>
  </r>
  <r>
    <s v="2024-05-10_78770_2024年３月期決算短信〔日本基準〕（連結）_attachments.md"/>
    <x v="5"/>
    <n v="78770"/>
    <s v="2024年３月期決算短信〔日本基準〕（連結）"/>
    <n v="4.6189"/>
  </r>
  <r>
    <s v="2024-08-09_78770_2025年３月期　第１四半期決算短信〔日本基準〕(連結)_attachments.md"/>
    <x v="69"/>
    <n v="78770"/>
    <s v="2025年３月期　第１四半期決算短信〔日本基準〕(連結)"/>
    <n v="4.7005999999999997"/>
  </r>
  <r>
    <s v="2024-11-08_78770_2025年３月期 第２四半期（中間期）決算短信〔日本基準〕(連結)_attachments.md"/>
    <x v="120"/>
    <n v="78770"/>
    <s v="2025年３月期 第２四半期（中間期）決算短信〔日本基準〕(連結)"/>
    <n v="5.0063000000000004"/>
  </r>
  <r>
    <s v="2025-02-10_78770_2025年３月期　第３四半期決算短信〔日本基準〕(連結)_attachments.md"/>
    <x v="31"/>
    <n v="78770"/>
    <s v="2025年３月期　第３四半期決算短信〔日本基準〕(連結)"/>
    <n v="5.5193000000000003"/>
  </r>
  <r>
    <s v="2025-05-12_78770_2025年３月期　決算短信〔日本基準〕（連結）_attachments.md"/>
    <x v="9"/>
    <n v="78770"/>
    <s v="2025年３月期　決算短信〔日本基準〕（連結）"/>
    <n v="5.2866"/>
  </r>
  <r>
    <s v="2025-08-07_78770_2026年３月期　第１四半期決算短信〔日本基準〕（連結）_attachments.md"/>
    <x v="41"/>
    <n v="78770"/>
    <s v="2026年３月期　第１四半期決算短信〔日本基準〕（連結）"/>
    <n v="5.2637999999999998"/>
  </r>
  <r>
    <s v="2023-03-10_78780_2023年１月期　決算短信〔日本基準〕（非連結）_attachments.md"/>
    <x v="126"/>
    <n v="78780"/>
    <s v="2023年１月期　決算短信〔日本基準〕（非連結）"/>
    <n v="4.5518999999999998"/>
  </r>
  <r>
    <s v="2023-06-09_78780_2024年１月期　第１四半期決算短信〔日本基準〕（非連結）_attachments.md"/>
    <x v="127"/>
    <n v="78780"/>
    <s v="2024年１月期　第１四半期決算短信〔日本基準〕（非連結）"/>
    <n v="5.1894"/>
  </r>
  <r>
    <s v="2023-09-08_78780_2024年１月期　第２四半期決算短信〔日本基準〕（非連結）_attachments.md"/>
    <x v="128"/>
    <n v="78780"/>
    <s v="2024年１月期　第２四半期決算短信〔日本基準〕（非連結）"/>
    <n v="5.0498000000000003"/>
  </r>
  <r>
    <s v="2023-12-08_78780_2024年１月期　第３四半期決算短信〔日本基準〕（非連結）_attachments.md"/>
    <x v="129"/>
    <n v="78780"/>
    <s v="2024年１月期　第３四半期決算短信〔日本基準〕（非連結）"/>
    <n v="6.5212000000000003"/>
  </r>
  <r>
    <s v="2024-03-15_78780_2024年１月期　決算短信〔日本基準〕（非連結）_attachments.md"/>
    <x v="91"/>
    <n v="78780"/>
    <s v="2024年１月期　決算短信〔日本基準〕（非連結）"/>
    <n v="5.4219999999999997"/>
  </r>
  <r>
    <s v="2024-06-07_78780_2025年１月期　第１四半期決算短信〔日本基準〕（非連結）_attachments.md"/>
    <x v="131"/>
    <n v="78780"/>
    <s v="2025年１月期　第１四半期決算短信〔日本基準〕（非連結）"/>
    <n v="5.6052"/>
  </r>
  <r>
    <s v="2024-09-06_78780_2025年１月期　第２四半期（中間期）決算短信〔日本基準〕（非連結）_attachments.md"/>
    <x v="275"/>
    <n v="78780"/>
    <s v="2025年１月期　第２四半期（中間期）決算短信〔日本基準〕（非連結）"/>
    <n v="5.6872999999999996"/>
  </r>
  <r>
    <s v="2024-12-13_78780_2025年１月期　第３四半期決算短信〔日本基準〕（非連結）_attachments.md"/>
    <x v="93"/>
    <n v="78780"/>
    <s v="2025年１月期　第３四半期決算短信〔日本基準〕（非連結）"/>
    <n v="5.9945000000000004"/>
  </r>
  <r>
    <s v="2025-03-14_78780_2025年１月期　決算短信〔日本基準〕（非連結）_attachments.md"/>
    <x v="94"/>
    <n v="78780"/>
    <s v="2025年１月期　決算短信〔日本基準〕（非連結）"/>
    <n v="5.6581000000000001"/>
  </r>
  <r>
    <s v="2025-06-13_78780_2026年１月期　第１四半期決算短信〔日本基準〕（非連結）_attachments.md"/>
    <x v="95"/>
    <n v="78780"/>
    <s v="2026年１月期　第１四半期決算短信〔日本基準〕（非連結）"/>
    <n v="6.9234999999999998"/>
  </r>
  <r>
    <s v="2023-01-17_78790_2022年11月期 決算短信〔日本基準〕（連結）_attachments.md"/>
    <x v="797"/>
    <n v="78790"/>
    <s v="2022年11月期 決算短信〔日本基準〕（連結）"/>
    <n v="4.9237000000000002"/>
  </r>
  <r>
    <s v="2023-04-12_78790_2023年11月期 第1四半期決算短信〔日本基準〕（連結）_attachments.md"/>
    <x v="363"/>
    <n v="78790"/>
    <s v="2023年11月期 第1四半期決算短信〔日本基準〕（連結）"/>
    <n v="5"/>
  </r>
  <r>
    <s v="2023-07-14_78790_2023年11月期 第2四半期決算短信〔日本基準〕（連結）_attachments.md"/>
    <x v="61"/>
    <n v="78790"/>
    <s v="2023年11月期 第2四半期決算短信〔日本基準〕（連結）"/>
    <n v="5"/>
  </r>
  <r>
    <s v="2024-07-12_78790_2024年11月期 第2四半期決算短信〔日本基準〕（連結）_attachments.md"/>
    <x v="64"/>
    <n v="78790"/>
    <s v="2024年11月期 第2四半期決算短信〔日本基準〕（連結）"/>
    <n v="5"/>
  </r>
  <r>
    <s v="2024-10-15_78790_2024年11月期 第3四半期決算短信〔日本基準〕（連結）_attachments.md"/>
    <x v="34"/>
    <n v="78790"/>
    <s v="2024年11月期 第3四半期決算短信〔日本基準〕（連結）"/>
    <n v="4.1524999999999999"/>
  </r>
  <r>
    <s v="2025-01-16_78790_2024年11月期 決算短信〔日本基準〕（連結）_attachments.md"/>
    <x v="658"/>
    <n v="78790"/>
    <s v="2024年11月期 決算短信〔日本基準〕（連結）"/>
    <n v="4.9100999999999999"/>
  </r>
  <r>
    <s v="2025-04-11_78790_2025年11月期 第1四半期決算短信〔日本基準〕（連結）_attachments.md"/>
    <x v="75"/>
    <n v="78790"/>
    <s v="2025年11月期 第1四半期決算短信〔日本基準〕（連結）"/>
    <n v="4.5204000000000004"/>
  </r>
  <r>
    <s v="2025-07-14_78790_2025年11月期 第2四半期（中間期）決算短信〔日本基準〕（連結）_attachments.md"/>
    <x v="37"/>
    <n v="78790"/>
    <s v="2025年11月期 第2四半期（中間期）決算短信〔日本基準〕（連結）"/>
    <n v="4.9146000000000001"/>
  </r>
  <r>
    <s v="2024-08-02_78830_2025年3月期第1四半期決算短信〔日本基準〕（連結）_attachments.md"/>
    <x v="185"/>
    <n v="78830"/>
    <s v="2025年3月期第1四半期決算短信〔日本基準〕（連結）"/>
    <n v="4.7018000000000004"/>
  </r>
  <r>
    <s v="2024-11-01_78830_2025年３月期　第２四半期（中間期）決算短信〔日本基準〕(連結)_attachments.md"/>
    <x v="387"/>
    <n v="78830"/>
    <s v="2025年３月期　第２四半期（中間期）決算短信〔日本基準〕(連結)"/>
    <n v="4.3090000000000002"/>
  </r>
  <r>
    <s v="2025-02-04_78830_2025年３月期第３四半期決算短信〔日本基準〕(連結)_attachments.md"/>
    <x v="253"/>
    <n v="78830"/>
    <s v="2025年３月期第３四半期決算短信〔日本基準〕(連結)"/>
    <n v="4.9634"/>
  </r>
  <r>
    <s v="2025-05-09_78830_2025年３月期決算短信〔日本基準〕(連結)_attachments.md"/>
    <x v="15"/>
    <n v="78830"/>
    <s v="2025年３月期決算短信〔日本基準〕(連結)"/>
    <n v="4.3285"/>
  </r>
  <r>
    <s v="2025-08-01_78830_2026年３月期　第１四半期決算短信〔日本基準〕(連結)_attachments.md"/>
    <x v="171"/>
    <n v="78830"/>
    <s v="2026年３月期　第１四半期決算短信〔日本基準〕(連結)"/>
    <n v="4.8677000000000001"/>
  </r>
  <r>
    <s v="2022-08-05_78850_2023年３月期第１四半期決算短信〔日本基準〕（連結）_attachments.md"/>
    <x v="182"/>
    <n v="78850"/>
    <s v="2023年３月期第１四半期決算短信〔日本基準〕（連結）"/>
    <n v="4.1595000000000004"/>
  </r>
  <r>
    <s v="2023-05-12_78850_2023年３月期 決算短信〔日本基準〕（連結）_attachments.md"/>
    <x v="1"/>
    <n v="78850"/>
    <s v="2023年３月期 決算短信〔日本基準〕（連結）"/>
    <n v="5.4223999999999997"/>
  </r>
  <r>
    <s v="2023-08-04_78850_2024年３月期 第１四半期決算短信〔日本基準〕（連結）_attachments.md"/>
    <x v="2"/>
    <n v="78850"/>
    <s v="2024年３月期 第１四半期決算短信〔日本基準〕（連結）"/>
    <n v="5.2130999999999998"/>
  </r>
  <r>
    <s v="2023-11-02_78850_2024年３月期 第２四半期決算短信〔日本基準〕（連結）_attachments.md"/>
    <x v="220"/>
    <n v="78850"/>
    <s v="2024年３月期 第２四半期決算短信〔日本基準〕（連結）"/>
    <n v="4.9313000000000002"/>
  </r>
  <r>
    <s v="2024-02-09_78850_2024年３月期第３四半期決算短信〔日本基準〕（連結）_attachments.md"/>
    <x v="110"/>
    <n v="78850"/>
    <s v="2024年３月期第３四半期決算短信〔日本基準〕（連結）"/>
    <n v="5.5519999999999996"/>
  </r>
  <r>
    <s v="2024-05-10_78850_2024年３月期 決算短信〔日本基準〕（連結）_attachments.md"/>
    <x v="5"/>
    <n v="78850"/>
    <s v="2024年３月期 決算短信〔日本基準〕（連結）"/>
    <n v="5.3924000000000003"/>
  </r>
  <r>
    <s v="2024-08-02_78850_2025年３月期 第１四半期決算短信〔日本基準〕（連結）_attachments.md"/>
    <x v="185"/>
    <n v="78850"/>
    <s v="2025年３月期 第１四半期決算短信〔日本基準〕（連結）"/>
    <n v="4.6824000000000003"/>
  </r>
  <r>
    <s v="2024-11-08_78850_2025年３月期第２四半期（中間期）決算短信〔日本基準〕（連結）_attachments.md"/>
    <x v="120"/>
    <n v="78850"/>
    <s v="2025年３月期第２四半期（中間期）決算短信〔日本基準〕（連結）"/>
    <n v="4.7255000000000003"/>
  </r>
  <r>
    <s v="2025-02-07_78850_2025年３月期 第３四半期決算短信〔日本基準〕（連結）_attachments.md"/>
    <x v="23"/>
    <n v="78850"/>
    <s v="2025年３月期 第３四半期決算短信〔日本基準〕（連結）"/>
    <n v="4.8281999999999998"/>
  </r>
  <r>
    <s v="2025-05-12_78850_2025年３月期 決算短信〔日本基準〕（連結）_attachments.md"/>
    <x v="9"/>
    <n v="78850"/>
    <s v="2025年３月期 決算短信〔日本基準〕（連結）"/>
    <n v="4.7484000000000002"/>
  </r>
  <r>
    <s v="2025-08-01_78850_2026年３月期 第１四半期決算短信〔日本基準〕（連結）_attachments.md"/>
    <x v="171"/>
    <n v="78850"/>
    <s v="2026年３月期 第１四半期決算短信〔日本基準〕（連結）"/>
    <n v="4.9828999999999999"/>
  </r>
  <r>
    <s v="2022-02-14_78860_2022年３月期 第３四半期決算短信〔日本基準〕（連結）_attachments.md"/>
    <x v="144"/>
    <n v="78860"/>
    <s v="2022年３月期 第３四半期決算短信〔日本基準〕（連結）"/>
    <n v="5.3849999999999998"/>
  </r>
  <r>
    <s v="2022-11-11_78860_2023年３月期 第２四半期決算短信〔日本基準〕（連結）_attachments.md"/>
    <x v="142"/>
    <n v="78860"/>
    <s v="2023年３月期 第２四半期決算短信〔日本基準〕（連結）"/>
    <n v="5.6828000000000003"/>
  </r>
  <r>
    <s v="2024-08-09_78860_2025年３月期 第１四半期決算短信〔日本基準〕（連結）_attachments.md"/>
    <x v="69"/>
    <n v="78860"/>
    <s v="2025年３月期 第１四半期決算短信〔日本基準〕（連結）"/>
    <n v="5.7977999999999996"/>
  </r>
  <r>
    <s v="2024-11-14_78860_2025年３月期 第２四半期（中間期）決算短信〔日本基準〕（連結）_attachments.md"/>
    <x v="70"/>
    <n v="78860"/>
    <s v="2025年３月期 第２四半期（中間期）決算短信〔日本基準〕（連結）"/>
    <n v="5.3638000000000003"/>
  </r>
  <r>
    <s v="2025-02-14_78860_2025年３月期 第３四半期決算短信〔日本基準〕（連結）_attachments.md"/>
    <x v="71"/>
    <n v="78860"/>
    <s v="2025年３月期 第３四半期決算短信〔日本基準〕（連結）"/>
    <n v="5.2370000000000001"/>
  </r>
  <r>
    <s v="2025-05-29_78860_2025年３月期 決算短信〔日本基準〕（連結）_attachments.md"/>
    <x v="505"/>
    <n v="78860"/>
    <s v="2025年３月期 決算短信〔日本基準〕（連結）"/>
    <n v="5.0044000000000004"/>
  </r>
  <r>
    <s v="2025-08-12_78860_2026年３月期 第１四半期決算短信〔日本基準〕（連結）_attachments.md"/>
    <x v="111"/>
    <n v="78860"/>
    <s v="2026年３月期 第１四半期決算短信〔日本基準〕（連結）"/>
    <n v="4.6471"/>
  </r>
  <r>
    <s v="2022-02-10_78870_2022年３月期第３四半期決算短信〔日本基準〕（連結）_attachments.md"/>
    <x v="105"/>
    <n v="78870"/>
    <s v="2022年３月期第３四半期決算短信〔日本基準〕（連結）"/>
    <n v="5.8715000000000002"/>
  </r>
  <r>
    <s v="2022-05-13_78870_2022年３月期　決算短信〔日本基準〕（連結）_attachments.md"/>
    <x v="66"/>
    <n v="78870"/>
    <s v="2022年３月期　決算短信〔日本基準〕（連結）"/>
    <n v="5.5494000000000003"/>
  </r>
  <r>
    <s v="2022-08-08_78870_2023年３月期第１四半期決算短信〔日本基準〕（連結）_attachments.md"/>
    <x v="256"/>
    <n v="78870"/>
    <s v="2023年３月期第１四半期決算短信〔日本基準〕（連結）"/>
    <n v="5.0198999999999998"/>
  </r>
  <r>
    <s v="2022-11-09_78870_2023年３月期第２四半期決算短信〔日本基準〕（連結）_attachments.md"/>
    <x v="237"/>
    <n v="78870"/>
    <s v="2023年３月期第２四半期決算短信〔日本基準〕（連結）"/>
    <n v="5.1603000000000003"/>
  </r>
  <r>
    <s v="2023-02-09_78870_2023年３月期第３四半期決算短信〔日本基準〕（連結）_attachments.md"/>
    <x v="238"/>
    <n v="78870"/>
    <s v="2023年３月期第３四半期決算短信〔日本基準〕（連結）"/>
    <n v="5.1257000000000001"/>
  </r>
  <r>
    <s v="2023-05-15_78870_2023年３月期　決算短信〔日本基準〕（連結）_attachments.md"/>
    <x v="163"/>
    <n v="78870"/>
    <s v="2023年３月期　決算短信〔日本基準〕（連結）"/>
    <n v="5.5675999999999997"/>
  </r>
  <r>
    <s v="2023-08-08_78870_2024年３月期第１四半期決算短信〔日本基準〕（連結）_attachments.md"/>
    <x v="243"/>
    <n v="78870"/>
    <s v="2024年３月期第１四半期決算短信〔日本基準〕（連結）"/>
    <n v="5.8342999999999998"/>
  </r>
  <r>
    <s v="2024-08-09_78870_2025年３月期第１四半期決算短信〔日本基準〕（連結）_attachments.md"/>
    <x v="69"/>
    <n v="78870"/>
    <s v="2025年３月期第１四半期決算短信〔日本基準〕（連結）"/>
    <n v="3.9819"/>
  </r>
  <r>
    <s v="2024-11-11_78870_2025年３月期 第２四半期（中間期）決算短信〔日本基準〕（連結）_attachments.md"/>
    <x v="30"/>
    <n v="78870"/>
    <s v="2025年３月期 第２四半期（中間期）決算短信〔日本基準〕（連結）"/>
    <n v="5.1394000000000002"/>
  </r>
  <r>
    <s v="2025-02-12_78870_2025年３月期　第３四半期決算短信〔日本基準〕（連結）_attachments.md"/>
    <x v="96"/>
    <n v="78870"/>
    <s v="2025年３月期　第３四半期決算短信〔日本基準〕（連結）"/>
    <n v="5.4181999999999997"/>
  </r>
  <r>
    <s v="2025-05-15_78870_2025年３月期　決算短信〔日本基準〕（連結）_attachments.md"/>
    <x v="121"/>
    <n v="78870"/>
    <s v="2025年３月期　決算短信〔日本基準〕（連結）"/>
    <n v="5.2854999999999999"/>
  </r>
  <r>
    <s v="2025-08-08_78870_2026年３月期第１四半期決算短信〔日本基準〕（連結）_attachments.md"/>
    <x v="72"/>
    <n v="78870"/>
    <s v="2026年３月期第１四半期決算短信〔日本基準〕（連結）"/>
    <n v="5.5336999999999996"/>
  </r>
  <r>
    <s v="2023-01-10_78880_2023年５月期第２四半期決算短信[日本基準]（連結）_attachments.md"/>
    <x v="409"/>
    <n v="78880"/>
    <s v="2023年５月期第２四半期決算短信[日本基準]（連結）"/>
    <n v="5.8205"/>
  </r>
  <r>
    <s v="2024-08-02_78880_（訂正・数値データ訂正）「2024年5月期決算短信[日本基準]（連結）」の一部訂正について_attachments.md"/>
    <x v="185"/>
    <n v="78880"/>
    <s v="（訂正・数値データ訂正）「2024年5月期決算短信[日本基準]（連結）」の一部訂正について"/>
    <n v="5.3417000000000003"/>
  </r>
  <r>
    <s v="2024-10-09_78880_2025年５月期第１四半期決算短信[日本基準]（連結）_attachments.md"/>
    <x v="493"/>
    <n v="78880"/>
    <s v="2025年５月期第１四半期決算短信[日本基準]（連結）"/>
    <n v="5.524"/>
  </r>
  <r>
    <s v="2025-01-09_78880_2025年５月期第２四半期（中間期）決算短信[日本基準]（連結）_attachments.md"/>
    <x v="407"/>
    <n v="78880"/>
    <s v="2025年５月期第２四半期（中間期）決算短信[日本基準]（連結）"/>
    <n v="5.7335000000000003"/>
  </r>
  <r>
    <s v="2025-04-08_78880_2025年5月期第３四半期決算短信[日本基準]（連結）_attachments.md"/>
    <x v="65"/>
    <n v="78880"/>
    <s v="2025年5月期第３四半期決算短信[日本基準]（連結）"/>
    <n v="5.4970999999999997"/>
  </r>
  <r>
    <s v="2025-07-10_78880_2025年5月期決算短信[日本基準]（連結）_attachments.md"/>
    <x v="340"/>
    <n v="78880"/>
    <s v="2025年5月期決算短信[日本基準]（連結）"/>
    <n v="5.6687000000000003"/>
  </r>
  <r>
    <s v="2022-01-31_78930_2022年３月期 第３四半期決算短信〔ＩＦＲＳ〕（連結）_attachments.md"/>
    <x v="310"/>
    <n v="78930"/>
    <s v="2022年３月期 第３四半期決算短信〔ＩＦＲＳ〕（連結）"/>
    <n v="6.2679999999999998"/>
  </r>
  <r>
    <s v="2022-05-13_78930_2022年３月期 決算短信〔ＩＦＲＳ〕（連結）_attachments.md"/>
    <x v="66"/>
    <n v="78930"/>
    <s v="2022年３月期 決算短信〔ＩＦＲＳ〕（連結）"/>
    <n v="5.9055999999999997"/>
  </r>
  <r>
    <s v="2022-07-29_78930_2023年３月期 第１四半期決算短信〔ＩＦＲＳ〕（連結）_attachments.md"/>
    <x v="174"/>
    <n v="78930"/>
    <s v="2023年３月期 第１四半期決算短信〔ＩＦＲＳ〕（連結）"/>
    <n v="6.5471000000000004"/>
  </r>
  <r>
    <s v="2022-10-31_78930_2023年３月期 第２四半期決算短信〔ＩＦＲＳ〕（連結）_attachments.md"/>
    <x v="203"/>
    <n v="78930"/>
    <s v="2023年３月期 第２四半期決算短信〔ＩＦＲＳ〕（連結）"/>
    <n v="5.7435999999999998"/>
  </r>
  <r>
    <s v="2023-01-31_78930_2023年３月期 第３四半期決算短信〔ＩＦＲＳ〕（連結）_attachments.md"/>
    <x v="247"/>
    <n v="78930"/>
    <s v="2023年３月期 第３四半期決算短信〔ＩＦＲＳ〕（連結）"/>
    <n v="5.7643000000000004"/>
  </r>
  <r>
    <s v="2023-05-11_78930_2023年３月期 決算短信〔ＩＦＲＳ〕（連結）_attachments.md"/>
    <x v="124"/>
    <n v="78930"/>
    <s v="2023年３月期 決算短信〔ＩＦＲＳ〕（連結）"/>
    <n v="5.7298"/>
  </r>
  <r>
    <s v="2023-07-31_78930_2024年３月期 第１四半期決算短信〔ＩＦＲＳ〕（連結）_attachments.md"/>
    <x v="175"/>
    <n v="78930"/>
    <s v="2024年３月期 第１四半期決算短信〔ＩＦＲＳ〕（連結）"/>
    <n v="6.4534000000000002"/>
  </r>
  <r>
    <s v="2023-10-31_78930_2024年３月期 第２四半期決算短信〔ＩＦＲＳ〕（連結）_attachments.md"/>
    <x v="176"/>
    <n v="78930"/>
    <s v="2024年３月期 第２四半期決算短信〔ＩＦＲＳ〕（連結）"/>
    <n v="6.4931999999999999"/>
  </r>
  <r>
    <s v="2024-01-31_78930_2024年３月期 第３四半期決算短信〔ＩＦＲＳ〕（連結）_attachments.md"/>
    <x v="177"/>
    <n v="78930"/>
    <s v="2024年３月期 第３四半期決算短信〔ＩＦＲＳ〕（連結）"/>
    <n v="6.5506000000000002"/>
  </r>
  <r>
    <s v="2024-05-13_78930_2024年３月期 決算短信〔ＩＦＲＳ〕（連結）_attachments.md"/>
    <x v="112"/>
    <n v="78930"/>
    <s v="2024年３月期 決算短信〔ＩＦＲＳ〕（連結）"/>
    <n v="6.7141000000000002"/>
  </r>
  <r>
    <s v="2024-07-31_78930_2025年３月期 第１四半期決算短信〔ＩＦＲＳ〕（連結）_attachments.md"/>
    <x v="281"/>
    <n v="78930"/>
    <s v="2025年３月期 第１四半期決算短信〔ＩＦＲＳ〕（連結）"/>
    <n v="6.1384999999999996"/>
  </r>
  <r>
    <s v="2024-10-31_78930_2025年３月期 第２四半期（中間期）決算短信〔ＩＦＲＳ〕（連結）_attachments.md"/>
    <x v="245"/>
    <n v="78930"/>
    <s v="2025年３月期 第２四半期（中間期）決算短信〔ＩＦＲＳ〕（連結）"/>
    <n v="6.2973999999999997"/>
  </r>
  <r>
    <s v="2025-01-31_78930_2025年３月期 第３四半期決算短信〔ＩＦＲＳ〕（連結）_attachments.md"/>
    <x v="249"/>
    <n v="78930"/>
    <s v="2025年３月期 第３四半期決算短信〔ＩＦＲＳ〕（連結）"/>
    <n v="6.4705000000000004"/>
  </r>
  <r>
    <s v="2025-05-09_78930_2025年３月期 決算短信〔ＩＦＲＳ〕（連結）_attachments.md"/>
    <x v="15"/>
    <n v="78930"/>
    <s v="2025年３月期 決算短信〔ＩＦＲＳ〕（連結）"/>
    <n v="6.0396000000000001"/>
  </r>
  <r>
    <s v="2025-07-31_78930_2026年３月期 第１四半期決算短信〔ＩＦＲＳ〕（連結）_attachments.md"/>
    <x v="181"/>
    <n v="78930"/>
    <s v="2026年３月期 第１四半期決算短信〔ＩＦＲＳ〕（連結）"/>
    <n v="5.8395999999999999"/>
  </r>
  <r>
    <s v="2022-01-31_78960_2022年3月期 第3四半期決算短信〔日本基準〕（非連結）_attachments.md"/>
    <x v="310"/>
    <n v="78960"/>
    <s v="2022年3月期 第3四半期決算短信〔日本基準〕（非連結）"/>
    <n v="5.9099000000000004"/>
  </r>
  <r>
    <s v="2022-04-28_78960_2022年3月期 決算短信〔日本基準〕(非連結)_attachments.md"/>
    <x v="201"/>
    <n v="78960"/>
    <s v="2022年3月期 決算短信〔日本基準〕(非連結)"/>
    <n v="5.5194999999999999"/>
  </r>
  <r>
    <s v="2022-07-29_78960_2023年3月期 第1四半期決算短信〔日本基準〕（非連結）_attachments.md"/>
    <x v="174"/>
    <n v="78960"/>
    <s v="2023年3月期 第1四半期決算短信〔日本基準〕（非連結）"/>
    <n v="6.5124000000000004"/>
  </r>
  <r>
    <s v="2022-10-31_78960_2023年3月期 第2四半期決算短信〔日本基準〕（非連結）_attachments.md"/>
    <x v="203"/>
    <n v="78960"/>
    <s v="2023年3月期 第2四半期決算短信〔日本基準〕（非連結）"/>
    <n v="6.3563999999999998"/>
  </r>
  <r>
    <s v="2023-01-31_78960_2023年3月期 第3四半期決算短信〔日本基準〕（非連結）_attachments.md"/>
    <x v="247"/>
    <n v="78960"/>
    <s v="2023年3月期 第3四半期決算短信〔日本基準〕（非連結）"/>
    <n v="5.7895000000000003"/>
  </r>
  <r>
    <s v="2023-04-28_78960_2023年3月期 決算短信〔日本基準〕（非連結）_attachments.md"/>
    <x v="279"/>
    <n v="78960"/>
    <s v="2023年3月期 決算短信〔日本基準〕（非連結）"/>
    <n v="5.3484999999999996"/>
  </r>
  <r>
    <s v="2023-07-31_78960_2024年3月期 第1四半期決算短信〔日本基準〕（非連結）_attachments.md"/>
    <x v="175"/>
    <n v="78960"/>
    <s v="2024年3月期 第1四半期決算短信〔日本基準〕（非連結）"/>
    <n v="4.2986000000000004"/>
  </r>
  <r>
    <s v="2023-10-31_78960_2024年3月期第2四半期 決算短信[日本基準](非連結)_attachments.md"/>
    <x v="176"/>
    <n v="78960"/>
    <s v="2024年3月期第2四半期 決算短信[日本基準](非連結)"/>
    <n v="3.7562000000000002"/>
  </r>
  <r>
    <s v="2024-01-31_78960_2024年3月期 第3四半期決算短信〔日本基準〕(非連結)_attachments.md"/>
    <x v="177"/>
    <n v="78960"/>
    <s v="2024年3月期 第3四半期決算短信〔日本基準〕(非連結)"/>
    <n v="4.0225999999999997"/>
  </r>
  <r>
    <s v="2024-04-30_78960_2024年3月期 決算短信〔日本基準〕（非連結）_attachments.md"/>
    <x v="205"/>
    <n v="78960"/>
    <s v="2024年3月期 決算短信〔日本基準〕（非連結）"/>
    <n v="5.0602999999999998"/>
  </r>
  <r>
    <s v="2024-07-31_78960_2025年3月期 第1四半期決算短信[日本基準]（非連結）_attachments.md"/>
    <x v="281"/>
    <n v="78960"/>
    <s v="2025年3月期 第1四半期決算短信[日本基準]（非連結）"/>
    <n v="4.3952"/>
  </r>
  <r>
    <s v="2024-10-31_78960_2025年3月期 第２四半期（中間期）決算短信〔日本基準〕（非連結）_attachments.md"/>
    <x v="245"/>
    <n v="78960"/>
    <s v="2025年3月期 第２四半期（中間期）決算短信〔日本基準〕（非連結）"/>
    <n v="3.8929999999999998"/>
  </r>
  <r>
    <s v="2025-01-31_78960_2025年3月期 第3四半期決算短信〔日本基準〕（非連結）_attachments.md"/>
    <x v="249"/>
    <n v="78960"/>
    <s v="2025年3月期 第3四半期決算短信〔日本基準〕（非連結）"/>
    <n v="5.4326999999999996"/>
  </r>
  <r>
    <s v="2025-04-30_78960_2025年3月期 決算短信〔日本基準〕（非連結）_attachments.md"/>
    <x v="289"/>
    <n v="78960"/>
    <s v="2025年3月期 決算短信〔日本基準〕（非連結）"/>
    <n v="5.8726000000000003"/>
  </r>
  <r>
    <s v="2025-07-31_78960_2026年3月期 第1四半期決算短信〔日本基準〕（非連結）_attachments.md"/>
    <x v="181"/>
    <n v="78960"/>
    <s v="2026年3月期 第1四半期決算短信〔日本基準〕（非連結）"/>
    <n v="4.9154"/>
  </r>
  <r>
    <s v="2023-01-27_78970_2023年３月期第３四半期決算短信〔日本基準〕(非連結)_attachments.md"/>
    <x v="316"/>
    <n v="78970"/>
    <s v="2023年３月期第３四半期決算短信〔日本基準〕(非連結)"/>
    <n v="4.9833999999999996"/>
  </r>
  <r>
    <s v="2024-07-26_78970_2025年３月期第１四半期決算短信〔日本基準〕(非連結)_attachments.md"/>
    <x v="313"/>
    <n v="78970"/>
    <s v="2025年３月期第１四半期決算短信〔日本基準〕(非連結)"/>
    <n v="5.01"/>
  </r>
  <r>
    <s v="2024-10-31_78970_2025年３月期第２四半期(中間期)決算短信〔日本基準〕(非連結)_attachments.md"/>
    <x v="245"/>
    <n v="78970"/>
    <s v="2025年３月期第２四半期(中間期)決算短信〔日本基準〕(非連結)"/>
    <n v="3.8761000000000001"/>
  </r>
  <r>
    <s v="2025-01-31_78970_2025年３月期第３四半期決算短信〔日本基準〕(非連結)_attachments.md"/>
    <x v="249"/>
    <n v="78970"/>
    <s v="2025年３月期第３四半期決算短信〔日本基準〕(非連結)"/>
    <n v="4.3029000000000002"/>
  </r>
  <r>
    <s v="2025-04-25_78970_2025年３月期決算短信〔日本基準〕(非連結)_attachments.md"/>
    <x v="86"/>
    <n v="78970"/>
    <s v="2025年３月期決算短信〔日本基準〕(非連結)"/>
    <n v="4.5762"/>
  </r>
  <r>
    <s v="2025-07-31_78970_2026年３月期第１四半期決算短信〔日本基準〕(非連結)_attachments.md"/>
    <x v="181"/>
    <n v="78970"/>
    <s v="2026年３月期第１四半期決算短信〔日本基準〕(非連結)"/>
    <n v="4.5540000000000003"/>
  </r>
  <r>
    <s v="2024-08-07_78980_2025年３月期　第１四半期決算短信〔日本基準〕（連結）_attachments.md"/>
    <x v="186"/>
    <n v="78980"/>
    <s v="2025年３月期　第１四半期決算短信〔日本基準〕（連結）"/>
    <n v="5.4419000000000004"/>
  </r>
  <r>
    <s v="2024-11-08_78980_2025年３月期 第２四半期（中間期）決算短信〔日本基準〕(連結)_attachments.md"/>
    <x v="120"/>
    <n v="78980"/>
    <s v="2025年３月期 第２四半期（中間期）決算短信〔日本基準〕(連結)"/>
    <n v="5.8806000000000003"/>
  </r>
  <r>
    <s v="2025-02-13_78980_2025年３月期　第３四半期決算短信〔日本基準〕（連結）_attachments.md"/>
    <x v="14"/>
    <n v="78980"/>
    <s v="2025年３月期　第３四半期決算短信〔日本基準〕（連結）"/>
    <n v="5.8387000000000002"/>
  </r>
  <r>
    <s v="2025-05-09_78980_2025年3月期 決算短信〔日本基準〕（連結）_attachments.md"/>
    <x v="15"/>
    <n v="78980"/>
    <s v="2025年3月期 決算短信〔日本基準〕（連結）"/>
    <n v="5.9063999999999997"/>
  </r>
  <r>
    <s v="2025-08-05_78980_2026年３月期　第１四半期決算短信〔日本基準〕（連結）_attachments.md"/>
    <x v="26"/>
    <n v="78980"/>
    <s v="2026年３月期　第１四半期決算短信〔日本基準〕（連結）"/>
    <n v="5.7603999999999997"/>
  </r>
  <r>
    <s v="2022-12-14_79010_2023年4月期 第2四半期決算短信〔日本基準〕（非連結）_attachments.md"/>
    <x v="155"/>
    <n v="79010"/>
    <s v="2023年4月期 第2四半期決算短信〔日本基準〕（非連結）"/>
    <n v="4.8434999999999997"/>
  </r>
  <r>
    <s v="2023-03-09_79010_2023年4月期 第3四半期決算短信〔日本基準〕（非連結）_attachments.md"/>
    <x v="291"/>
    <n v="79010"/>
    <s v="2023年4月期 第3四半期決算短信〔日本基準〕（非連結）"/>
    <n v="4.6039000000000003"/>
  </r>
  <r>
    <s v="2023-06-13_79010_2023年4月期 決算短信〔日本基準〕(非連結)_attachments.md"/>
    <x v="89"/>
    <n v="79010"/>
    <s v="2023年4月期 決算短信〔日本基準〕(非連結)"/>
    <n v="4.5579000000000001"/>
  </r>
  <r>
    <s v="2023-09-14_79010_2024年4月期 第1四半期決算短信〔日本基準〕（非連結）_attachments.md"/>
    <x v="157"/>
    <n v="79010"/>
    <s v="2024年4月期 第1四半期決算短信〔日本基準〕（非連結）"/>
    <n v="4.8323"/>
  </r>
  <r>
    <s v="2023-12-15_79010_2024年4月期 第2四半期決算短信〔日本基準〕（非連結）_attachments.md"/>
    <x v="274"/>
    <n v="79010"/>
    <s v="2024年4月期 第2四半期決算短信〔日本基準〕（非連結）"/>
    <n v="5.1517999999999997"/>
  </r>
  <r>
    <s v="2024-03-18_79010_2024年4月期 第3四半期決算短信〔日本基準〕（非連結）_attachments.md"/>
    <x v="652"/>
    <n v="79010"/>
    <s v="2024年4月期 第3四半期決算短信〔日本基準〕（非連結）"/>
    <n v="4.8109000000000002"/>
  </r>
  <r>
    <s v="2024-06-14_79010_2024年4月期 決算短信〔日本基準〕(非連結)_attachments.md"/>
    <x v="264"/>
    <n v="79010"/>
    <s v="2024年4月期 決算短信〔日本基準〕(非連結)"/>
    <n v="4.8175999999999997"/>
  </r>
  <r>
    <s v="2024-09-12_79010_2025年4月期 第1四半期決算短信〔日本基準〕（非連結）_attachments.md"/>
    <x v="233"/>
    <n v="79010"/>
    <s v="2025年4月期 第1四半期決算短信〔日本基準〕（非連結）"/>
    <n v="5.0152000000000001"/>
  </r>
  <r>
    <s v="2024-12-13_79010_2025年4月期 第2四半期（中間期）決算短信〔日本基準〕（非連結）_attachments.md"/>
    <x v="93"/>
    <n v="79010"/>
    <s v="2025年4月期 第2四半期（中間期）決算短信〔日本基準〕（非連結）"/>
    <n v="5.0076000000000001"/>
  </r>
  <r>
    <s v="2025-03-14_79010_2025年4月期 第3四半期決算短信〔日本基準〕（非連結）_attachments.md"/>
    <x v="94"/>
    <n v="79010"/>
    <s v="2025年4月期 第3四半期決算短信〔日本基準〕（非連結）"/>
    <n v="5.3310000000000004"/>
  </r>
  <r>
    <s v="2025-06-13_79010_2025年4月期決算短信〔日本基準〕（非連結）_attachments.md"/>
    <x v="95"/>
    <n v="79010"/>
    <s v="2025年4月期決算短信〔日本基準〕（非連結）"/>
    <n v="4.4040999999999997"/>
  </r>
  <r>
    <s v="2024-08-13_79020_2025年３月期 第１四半期決算短信〔日本基準〕（非連結）_attachments.md"/>
    <x v="117"/>
    <n v="79020"/>
    <s v="2025年３月期 第１四半期決算短信〔日本基準〕（非連結）"/>
    <n v="4.8380000000000001"/>
  </r>
  <r>
    <s v="2024-11-11_79020_2025年3月期 第2四半期（中間期）決算短信〔日本基準〕（非連結）_attachments.md"/>
    <x v="30"/>
    <n v="79020"/>
    <s v="2025年3月期 第2四半期（中間期）決算短信〔日本基準〕（非連結）"/>
    <n v="4.8845000000000001"/>
  </r>
  <r>
    <s v="2025-02-10_79020_2025年3月期 第3四半期決算短信〔日本基準〕（非連結）_attachments.md"/>
    <x v="31"/>
    <n v="79020"/>
    <s v="2025年3月期 第3四半期決算短信〔日本基準〕（非連結）"/>
    <n v="5.6657999999999999"/>
  </r>
  <r>
    <s v="2025-05-12_79020_2025年3月期 決算短信〔日本基準〕（非連結）_attachments.md"/>
    <x v="9"/>
    <n v="79020"/>
    <s v="2025年3月期 決算短信〔日本基準〕（非連結）"/>
    <n v="5.2996999999999996"/>
  </r>
  <r>
    <s v="2025-08-08_79020_2026年3月期　第1四半期決算短信〔日本基準〕（非連結）_attachments.md"/>
    <x v="72"/>
    <n v="79020"/>
    <s v="2026年3月期　第1四半期決算短信〔日本基準〕（非連結）"/>
    <n v="5.1940999999999997"/>
  </r>
  <r>
    <s v="2022-02-08_79060_2022年３月期第３四半期決算短信〔日本基準〕（連結）_attachments.md"/>
    <x v="286"/>
    <n v="79060"/>
    <s v="2022年３月期第３四半期決算短信〔日本基準〕（連結）"/>
    <n v="6.2175000000000002"/>
  </r>
  <r>
    <s v="2022-05-11_79060_2022年３月期　決算短信〔日本基準〕（連結）_attachments.md"/>
    <x v="327"/>
    <n v="79060"/>
    <s v="2022年３月期　決算短信〔日本基準〕（連結）"/>
    <n v="5.8521999999999998"/>
  </r>
  <r>
    <s v="2022-08-09_79060_2023年３月期第１四半期決算短信〔日本基準〕（連結）_attachments.md"/>
    <x v="123"/>
    <n v="79060"/>
    <s v="2023年３月期第１四半期決算短信〔日本基準〕（連結）"/>
    <n v="6.9212999999999996"/>
  </r>
  <r>
    <s v="2022-11-09_79060_2023年３月期第２四半期決算短信〔日本基準〕(連結)_attachments.md"/>
    <x v="237"/>
    <n v="79060"/>
    <s v="2023年３月期第２四半期決算短信〔日本基準〕(連結)"/>
    <n v="6.7039"/>
  </r>
  <r>
    <s v="2023-02-08_79060_2023年３月期第３四半期決算短信〔日本基準〕(連結)_attachments.md"/>
    <x v="240"/>
    <n v="79060"/>
    <s v="2023年３月期第３四半期決算短信〔日本基準〕(連結)"/>
    <n v="6.9907000000000004"/>
  </r>
  <r>
    <s v="2023-05-11_79060_2023年３月期　決算短信〔日本基準〕（連結）_attachments.md"/>
    <x v="124"/>
    <n v="79060"/>
    <s v="2023年３月期　決算短信〔日本基準〕（連結）"/>
    <n v="6.0244"/>
  </r>
  <r>
    <s v="2023-08-09_79060_2024年３月期第１四半期決算短信〔日本基準〕（連結）_attachments.md"/>
    <x v="190"/>
    <n v="79060"/>
    <s v="2024年３月期第１四半期決算短信〔日本基準〕（連結）"/>
    <n v="7.282"/>
  </r>
  <r>
    <s v="2023-11-09_79060_2024年３月期第２四半期決算短信〔日本基準〕（連結）_attachments.md"/>
    <x v="231"/>
    <n v="79060"/>
    <s v="2024年３月期第２四半期決算短信〔日本基準〕（連結）"/>
    <n v="6.6003999999999996"/>
  </r>
  <r>
    <s v="2024-02-08_79060_2024年３月期第３四半期決算短信〔日本基準〕（連結）_attachments.md"/>
    <x v="210"/>
    <n v="79060"/>
    <s v="2024年３月期第３四半期決算短信〔日本基準〕（連結）"/>
    <n v="6.7732999999999999"/>
  </r>
  <r>
    <s v="2024-05-10_79060_2024年３月期　決算短信〔日本基準〕（連結）_attachments.md"/>
    <x v="5"/>
    <n v="79060"/>
    <s v="2024年３月期　決算短信〔日本基準〕（連結）"/>
    <n v="5.6085000000000003"/>
  </r>
  <r>
    <s v="2024-08-09_79060_2025年３月期第１四半期決算短信〔日本基準〕（連結）_attachments.md"/>
    <x v="69"/>
    <n v="79060"/>
    <s v="2025年３月期第１四半期決算短信〔日本基準〕（連結）"/>
    <n v="6.7485999999999997"/>
  </r>
  <r>
    <s v="2024-11-08_79060_2025年３月期第２四半期（中間期）決算短信〔日本基準〕（連結）_attachments.md"/>
    <x v="120"/>
    <n v="79060"/>
    <s v="2025年３月期第２四半期（中間期）決算短信〔日本基準〕（連結）"/>
    <n v="6.5713999999999997"/>
  </r>
  <r>
    <s v="2025-02-07_79060_2025年３月期第３四半期決算短信〔日本基準〕（連結）_attachments.md"/>
    <x v="23"/>
    <n v="79060"/>
    <s v="2025年３月期第３四半期決算短信〔日本基準〕（連結）"/>
    <n v="7.0770999999999997"/>
  </r>
  <r>
    <s v="2025-05-09_79060_2025年３月期　決算短信〔日本基準〕（連結）_attachments.md"/>
    <x v="15"/>
    <n v="79060"/>
    <s v="2025年３月期　決算短信〔日本基準〕（連結）"/>
    <n v="6.0369999999999999"/>
  </r>
  <r>
    <s v="2025-08-08_79060_2026年３月期第１四半期決算短信〔日本基準〕（連結）_attachments.md"/>
    <x v="72"/>
    <n v="79060"/>
    <s v="2026年３月期第１四半期決算短信〔日本基準〕（連結）"/>
    <n v="6.4173999999999998"/>
  </r>
  <r>
    <s v="2023-01-30_79080_2023年３月期第３四半期決算短信〔日本基準〕(連結)_attachments.md"/>
    <x v="244"/>
    <n v="79080"/>
    <s v="2023年３月期第３四半期決算短信〔日本基準〕(連結)"/>
    <n v="4.3635000000000002"/>
  </r>
  <r>
    <s v="2023-04-24_79080_2023年３月期決算短信〔日本基準〕(連結)_attachments.md"/>
    <x v="376"/>
    <n v="79080"/>
    <s v="2023年３月期決算短信〔日本基準〕(連結)"/>
    <n v="3.9367999999999999"/>
  </r>
  <r>
    <s v="2023-07-28_79080_2024年３月期第１四半期決算短信〔日本基準〕(連結)_attachments.md"/>
    <x v="192"/>
    <n v="79080"/>
    <s v="2024年３月期第１四半期決算短信〔日本基準〕(連結)"/>
    <n v="4.4241000000000001"/>
  </r>
  <r>
    <s v="2023-10-30_79080_2024年３月期第２四半期決算短信〔日本基準〕(連結)_attachments.md"/>
    <x v="204"/>
    <n v="79080"/>
    <s v="2024年３月期第２四半期決算短信〔日本基準〕(連結)"/>
    <n v="4.5968"/>
  </r>
  <r>
    <s v="2024-01-29_79080_2024年３月期第３四半期決算短信〔日本基準〕(連結)_attachments.md"/>
    <x v="221"/>
    <n v="79080"/>
    <s v="2024年３月期第３四半期決算短信〔日本基準〕(連結)"/>
    <n v="4.1942000000000004"/>
  </r>
  <r>
    <s v="2024-04-30_79080_2024年３月期決算短信〔日本基準〕(連結)_attachments.md"/>
    <x v="205"/>
    <n v="79080"/>
    <s v="2024年３月期決算短信〔日本基準〕(連結)"/>
    <n v="5.0053000000000001"/>
  </r>
  <r>
    <s v="2024-07-30_79080_2025年３月期第１四半期決算短信〔日本基準〕(連結)_attachments.md"/>
    <x v="248"/>
    <n v="79080"/>
    <s v="2025年３月期第１四半期決算短信〔日本基準〕(連結)"/>
    <n v="5.9600999999999997"/>
  </r>
  <r>
    <s v="2024-10-29_79080_2025年３月期第２四半期決算短信〔日本基準〕(連結)_attachments.md"/>
    <x v="269"/>
    <n v="79080"/>
    <s v="2025年３月期第２四半期決算短信〔日本基準〕(連結)"/>
    <n v="5.9474"/>
  </r>
  <r>
    <s v="2025-01-30_79080_2025年３月期 第３四半期決算短信〔日本基準〕(連結)_attachments.md"/>
    <x v="180"/>
    <n v="79080"/>
    <s v="2025年３月期 第３四半期決算短信〔日本基準〕(連結)"/>
    <n v="6.0643000000000002"/>
  </r>
  <r>
    <s v="2025-04-28_79080_2025年３月期 決算短信〔日本基準〕(連結)_attachments.md"/>
    <x v="208"/>
    <n v="79080"/>
    <s v="2025年３月期 決算短信〔日本基準〕(連結)"/>
    <n v="5.2847999999999997"/>
  </r>
  <r>
    <s v="2025-07-30_79080_2026年３月期第１四半期決算短信〔日本基準〕(連結)_attachments.md"/>
    <x v="188"/>
    <n v="79080"/>
    <s v="2026年３月期第１四半期決算短信〔日本基準〕(連結)"/>
    <n v="4.3364000000000003"/>
  </r>
  <r>
    <s v="2024-08-09_79110_2025年３月期 第１四半期決算短信〔日本基準〕（連結）_attachments.md"/>
    <x v="69"/>
    <n v="79110"/>
    <s v="2025年３月期 第１四半期決算短信〔日本基準〕（連結）"/>
    <n v="5.1513"/>
  </r>
  <r>
    <s v="2024-11-13_79110_2025年３月期　第２四半期（中間期）決算短信〔日本基準〕（連結）_attachments.md"/>
    <x v="13"/>
    <n v="79110"/>
    <s v="2025年３月期　第２四半期（中間期）決算短信〔日本基準〕（連結）"/>
    <n v="5.1779999999999999"/>
  </r>
  <r>
    <s v="2025-02-13_79110_2025年３月期　第３四半期決算短信〔日本基準〕（連結）_attachments.md"/>
    <x v="14"/>
    <n v="79110"/>
    <s v="2025年３月期　第３四半期決算短信〔日本基準〕（連結）"/>
    <n v="4.5519999999999996"/>
  </r>
  <r>
    <s v="2025-05-14_79110_2025年３月期　決算短信〔日本基準〕（連結）_attachments.md"/>
    <x v="24"/>
    <n v="79110"/>
    <s v="2025年３月期　決算短信〔日本基準〕（連結）"/>
    <n v="4.9508000000000001"/>
  </r>
  <r>
    <s v="2025-08-08_79110_2026年３月期　第１四半期決算短信〔日本基準〕（連結）_attachments.md"/>
    <x v="72"/>
    <n v="79110"/>
    <s v="2026年３月期　第１四半期決算短信〔日本基準〕（連結）"/>
    <n v="4.5746000000000002"/>
  </r>
  <r>
    <s v="2022-02-10_79120_2022年３月期 第３四半期決算短信〔日本基準〕（連結）_attachments.md"/>
    <x v="105"/>
    <n v="79120"/>
    <s v="2022年３月期 第３四半期決算短信〔日本基準〕（連結）"/>
    <n v="5.5605000000000002"/>
  </r>
  <r>
    <s v="2022-05-13_79120_2022年３月期　決算短信（日本基準）（連結）_attachments.md"/>
    <x v="66"/>
    <n v="79120"/>
    <s v="2022年３月期　決算短信（日本基準）（連結）"/>
    <n v="5.8535000000000004"/>
  </r>
  <r>
    <s v="2022-08-10_79120_2023年３月期 第１四半期決算短信〔日本基準〕（連結）_attachments.md"/>
    <x v="67"/>
    <n v="79120"/>
    <s v="2023年３月期 第１四半期決算短信〔日本基準〕（連結）"/>
    <n v="4.4958999999999998"/>
  </r>
  <r>
    <s v="2022-11-11_79120_2023年３月期 第２四半期決算短信〔日本基準〕（連結）_attachments.md"/>
    <x v="142"/>
    <n v="79120"/>
    <s v="2023年３月期 第２四半期決算短信〔日本基準〕（連結）"/>
    <n v="5.1379000000000001"/>
  </r>
  <r>
    <s v="2023-02-09_79120_2023年３月期 第３四半期決算短信〔日本基準〕（連結）_attachments.md"/>
    <x v="238"/>
    <n v="79120"/>
    <s v="2023年３月期 第３四半期決算短信〔日本基準〕（連結）"/>
    <n v="5.4029999999999996"/>
  </r>
  <r>
    <s v="2023-05-12_79120_2023年３月期 決算短信〔日本基準〕（連結）_attachments.md"/>
    <x v="1"/>
    <n v="79120"/>
    <s v="2023年３月期 決算短信〔日本基準〕（連結）"/>
    <n v="5.8358999999999996"/>
  </r>
  <r>
    <s v="2023-08-08_79120_2024年３月期 第１四半期決算短信〔日本基準〕（連結）_attachments.md"/>
    <x v="243"/>
    <n v="79120"/>
    <s v="2024年３月期 第１四半期決算短信〔日本基準〕（連結）"/>
    <n v="6.1936999999999998"/>
  </r>
  <r>
    <s v="2023-11-10_79120_2024年３月期 第２四半期決算短信〔日本基準〕（連結）_attachments.md"/>
    <x v="68"/>
    <n v="79120"/>
    <s v="2024年３月期 第２四半期決算短信〔日本基準〕（連結）"/>
    <n v="5.8082000000000003"/>
  </r>
  <r>
    <s v="2024-02-09_79120_2024年３月期 第３四半期決算短信〔日本基準〕（連結）_attachments.md"/>
    <x v="110"/>
    <n v="79120"/>
    <s v="2024年３月期 第３四半期決算短信〔日本基準〕（連結）"/>
    <n v="5.6071999999999997"/>
  </r>
  <r>
    <s v="2024-05-13_79120_2024年３月期 決算短信〔日本基準〕（連結）_attachments.md"/>
    <x v="112"/>
    <n v="79120"/>
    <s v="2024年３月期 決算短信〔日本基準〕（連結）"/>
    <n v="5.8121999999999998"/>
  </r>
  <r>
    <s v="2024-08-08_79120_2025年３月期 第１四半期決算短信〔日本基準〕（連結）_attachments.md"/>
    <x v="38"/>
    <n v="79120"/>
    <s v="2025年３月期 第１四半期決算短信〔日本基準〕（連結）"/>
    <n v="5.8613"/>
  </r>
  <r>
    <s v="2024-11-11_79120_2025年３月期 第２四半期（中間期）決算短信〔日本基準〕（連結）_attachments.md"/>
    <x v="30"/>
    <n v="79120"/>
    <s v="2025年３月期 第２四半期（中間期）決算短信〔日本基準〕（連結）"/>
    <n v="5.9222000000000001"/>
  </r>
  <r>
    <s v="2025-02-14_79120_2025年３月期 第３四半期決算短信〔日本基準〕（連結）_attachments.md"/>
    <x v="71"/>
    <n v="79120"/>
    <s v="2025年３月期 第３四半期決算短信〔日本基準〕（連結）"/>
    <n v="5.6304999999999996"/>
  </r>
  <r>
    <s v="2025-05-13_79120_2025年３月期 決算短信〔日本基準〕（連結）_attachments.md"/>
    <x v="113"/>
    <n v="79120"/>
    <s v="2025年３月期 決算短信〔日本基準〕（連結）"/>
    <n v="6.1341000000000001"/>
  </r>
  <r>
    <s v="2025-08-08_79120_2026年３月期 第１四半期決算短信〔日本基準〕（連結）_attachments.md"/>
    <x v="72"/>
    <n v="79120"/>
    <s v="2026年３月期 第１四半期決算短信〔日本基準〕（連結）"/>
    <n v="5.4189999999999996"/>
  </r>
  <r>
    <s v="2023-02-07_79140_2023年３月期　第３四半期決算短信〔日本基準〕（連結）_attachments.md"/>
    <x v="225"/>
    <n v="79140"/>
    <s v="2023年３月期　第３四半期決算短信〔日本基準〕（連結）"/>
    <n v="5.6060999999999996"/>
  </r>
  <r>
    <s v="2023-05-12_79140_2023年３月期　決算短信〔日本基準〕（連結）_attachments.md"/>
    <x v="1"/>
    <n v="79140"/>
    <s v="2023年３月期　決算短信〔日本基準〕（連結）"/>
    <n v="5.3620999999999999"/>
  </r>
  <r>
    <s v="2023-05-31_79140_（訂正・数値データ訂正）「2023 年３月期 決算短信〔日本基準〕（連結）」の一部訂正について_attachments.md"/>
    <x v="398"/>
    <n v="79140"/>
    <s v="（訂正・数値データ訂正）「2023 年３月期 決算短信〔日本基準〕（連結）」の一部訂正について"/>
    <n v="5.4210000000000003"/>
  </r>
  <r>
    <s v="2023-08-07_79140_2024年３月期　第１四半期決算短信〔日本基準〕（連結）_attachments.md"/>
    <x v="212"/>
    <n v="79140"/>
    <s v="2024年３月期　第１四半期決算短信〔日本基準〕（連結）"/>
    <n v="5.2214999999999998"/>
  </r>
  <r>
    <s v="2023-11-08_79140_2024年３月期　第２四半期決算短信〔日本基準〕（連結）_attachments.md"/>
    <x v="230"/>
    <n v="79140"/>
    <s v="2024年３月期　第２四半期決算短信〔日本基準〕（連結）"/>
    <n v="5.0277000000000003"/>
  </r>
  <r>
    <s v="2024-02-07_79140_2024年３月期　第３四半期決算短信〔日本基準〕（連結）_attachments.md"/>
    <x v="226"/>
    <n v="79140"/>
    <s v="2024年３月期　第３四半期決算短信〔日本基準〕（連結）"/>
    <n v="5.1814999999999998"/>
  </r>
  <r>
    <s v="2024-05-15_79140_2024年３月期　決算短信〔日本基準〕（連結）_attachments.md"/>
    <x v="164"/>
    <n v="79140"/>
    <s v="2024年３月期　決算短信〔日本基準〕（連結）"/>
    <n v="5.1379999999999999"/>
  </r>
  <r>
    <s v="2024-08-07_79140_2025年３月期　第１四半期決算短信〔日本基準〕（連結）_attachments.md"/>
    <x v="186"/>
    <n v="79140"/>
    <s v="2025年３月期　第１四半期決算短信〔日本基準〕（連結）"/>
    <n v="5.1422999999999996"/>
  </r>
  <r>
    <s v="2024-11-08_79140_2025年３月期　第２四半期（中間期）決算短信〔日本基準〕（連結）_attachments.md"/>
    <x v="120"/>
    <n v="79140"/>
    <s v="2025年３月期　第２四半期（中間期）決算短信〔日本基準〕（連結）"/>
    <n v="5.4175000000000004"/>
  </r>
  <r>
    <s v="2025-02-07_79140_2025年３月期　第３四半期決算短信〔日本基準〕（連結）_attachments.md"/>
    <x v="23"/>
    <n v="79140"/>
    <s v="2025年３月期　第３四半期決算短信〔日本基準〕（連結）"/>
    <n v="5.1852"/>
  </r>
  <r>
    <s v="2025-05-15_79140_2025年３月期　決算短信〔日本基準〕（連結）_attachments.md"/>
    <x v="121"/>
    <n v="79140"/>
    <s v="2025年３月期　決算短信〔日本基準〕（連結）"/>
    <n v="5.2271000000000001"/>
  </r>
  <r>
    <s v="2025-08-07_79140_2026年３月期　第１四半期決算短信〔日本基準〕（連結）_attachments.md"/>
    <x v="41"/>
    <n v="79140"/>
    <s v="2026年３月期　第１四半期決算短信〔日本基準〕（連結）"/>
    <n v="5.2138"/>
  </r>
  <r>
    <s v="2023-11-09_79150_2023年12月期第3四半期決算短信〔ＩＦＲＳ〕(連結)_attachments.md"/>
    <x v="231"/>
    <n v="79150"/>
    <s v="2023年12月期第3四半期決算短信〔ＩＦＲＳ〕(連結)"/>
    <n v="4.5342000000000002"/>
  </r>
  <r>
    <s v="2024-02-14_79150_2023年12月期決算短信〔ＩＦＲＳ〕(連結)_attachments.md"/>
    <x v="76"/>
    <n v="79150"/>
    <s v="2023年12月期決算短信〔ＩＦＲＳ〕(連結)"/>
    <n v="4.7576999999999998"/>
  </r>
  <r>
    <s v="2024-05-09_79150_2024年12月期第1四半期決算短信〔ＩＦＲＳ〕(連結)_attachments.md"/>
    <x v="214"/>
    <n v="79150"/>
    <s v="2024年12月期第1四半期決算短信〔ＩＦＲＳ〕(連結)"/>
    <n v="5.7590000000000003"/>
  </r>
  <r>
    <s v="2024-08-06_79150_2024年12月期第2四半期（中間期）決算短信〔ＩＦＲＳ〕(連結)_attachments.md"/>
    <x v="22"/>
    <n v="79150"/>
    <s v="2024年12月期第2四半期（中間期）決算短信〔ＩＦＲＳ〕(連結)"/>
    <n v="6.1836000000000002"/>
  </r>
  <r>
    <s v="2024-11-08_79150_2024年12月期第3四半期決算短信〔ＩＦＲＳ〕(連結)_attachments.md"/>
    <x v="120"/>
    <n v="79150"/>
    <s v="2024年12月期第3四半期決算短信〔ＩＦＲＳ〕(連結)"/>
    <n v="5.6025999999999998"/>
  </r>
  <r>
    <s v="2025-02-13_79150_2024年12月期決算短信〔ＩＦＲＳ〕(連結)_attachments.md"/>
    <x v="14"/>
    <n v="79150"/>
    <s v="2024年12月期決算短信〔ＩＦＲＳ〕(連結)"/>
    <n v="5.8452999999999999"/>
  </r>
  <r>
    <s v="2025-05-09_79150_2025年12月期 第1四半期決算短信〔ＩＦＲＳ〕(連結)_attachments.md"/>
    <x v="15"/>
    <n v="79150"/>
    <s v="2025年12月期 第1四半期決算短信〔ＩＦＲＳ〕(連結)"/>
    <n v="5.0072000000000001"/>
  </r>
  <r>
    <s v="2025-08-06_79150_2025年12月期 第2四半期（中間期）決算短信〔ＩＦＲＳ〕(連結)_attachments.md"/>
    <x v="165"/>
    <n v="79150"/>
    <s v="2025年12月期 第2四半期（中間期）決算短信〔ＩＦＲＳ〕(連結)"/>
    <n v="4.7630999999999997"/>
  </r>
  <r>
    <s v="2023-02-10_79160_2023年3月期　第3四半期決算短信〔日本基準〕（連結）_attachments.md"/>
    <x v="108"/>
    <n v="79160"/>
    <s v="2023年3月期　第3四半期決算短信〔日本基準〕（連結）"/>
    <n v="5"/>
  </r>
  <r>
    <s v="2023-05-12_79160_2023年3月期　決算短信〔日本基準〕（連結）_attachments.md"/>
    <x v="1"/>
    <n v="79160"/>
    <s v="2023年3月期　決算短信〔日本基準〕（連結）"/>
    <n v="5"/>
  </r>
  <r>
    <s v="2024-08-09_79160_2025年３月期第１四半期決算短信〔日本基準〕(連結)_attachments.md"/>
    <x v="69"/>
    <n v="79160"/>
    <s v="2025年３月期第１四半期決算短信〔日本基準〕(連結)"/>
    <n v="4.3464"/>
  </r>
  <r>
    <s v="2024-11-13_79160_2025年３月期第２四半期（中間期）決算短信〔日本基準〕(連結)_attachments.md"/>
    <x v="13"/>
    <n v="79160"/>
    <s v="2025年３月期第２四半期（中間期）決算短信〔日本基準〕(連結)"/>
    <n v="4.6570999999999998"/>
  </r>
  <r>
    <s v="2025-02-13_79160_2025年３月期　第３四半期決算短信〔日本基準〕（連結）_attachments.md"/>
    <x v="14"/>
    <n v="79160"/>
    <s v="2025年３月期　第３四半期決算短信〔日本基準〕（連結）"/>
    <n v="4.7876000000000003"/>
  </r>
  <r>
    <s v="2025-05-13_79160_2025年３月期決算短信〔日本基準〕（連結）_attachments.md"/>
    <x v="113"/>
    <n v="79160"/>
    <s v="2025年３月期決算短信〔日本基準〕（連結）"/>
    <n v="4.4988999999999999"/>
  </r>
  <r>
    <s v="2025-05-27_79160_(訂正・数値データ訂正)「2025年３月期決算短信〔日本基準〕（連結）」の一部訂正に関するお知らせ_attachments.md"/>
    <x v="481"/>
    <n v="79160"/>
    <s v="(訂正・数値データ訂正)「2025年３月期決算短信〔日本基準〕（連結）」の一部訂正に関するお知らせ"/>
    <n v="4.4896000000000003"/>
  </r>
  <r>
    <s v="2025-08-08_79160_2026年３月期　第１四半期決算短信〔日本基準〕（連結）_attachments.md"/>
    <x v="72"/>
    <n v="79160"/>
    <s v="2026年３月期　第１四半期決算短信〔日本基準〕（連結）"/>
    <n v="4.6974999999999998"/>
  </r>
  <r>
    <s v="2022-05-11_79170_2022年3月期決算短信〔日本基準〕（連結）_attachments.md"/>
    <x v="327"/>
    <n v="79170"/>
    <s v="2022年3月期決算短信〔日本基準〕（連結）"/>
    <n v="5.3018000000000001"/>
  </r>
  <r>
    <s v="2022-08-04_79170_2023年３月期 第１四半期決算短信〔日本基準〕（連結）_attachments.md"/>
    <x v="18"/>
    <n v="79170"/>
    <s v="2023年３月期 第１四半期決算短信〔日本基準〕（連結）"/>
    <n v="5.1223999999999998"/>
  </r>
  <r>
    <s v="2022-11-08_79170_2023年３月期 第２四半期決算短信〔日本基準〕（連結）_attachments.md"/>
    <x v="257"/>
    <n v="79170"/>
    <s v="2023年３月期 第２四半期決算短信〔日本基準〕（連結）"/>
    <n v="5.0106000000000002"/>
  </r>
  <r>
    <s v="2023-02-08_79170_2023年３月期 第３四半期決算短信〔日本基準〕（連結）_attachments.md"/>
    <x v="240"/>
    <n v="79170"/>
    <s v="2023年３月期 第３四半期決算短信〔日本基準〕（連結）"/>
    <n v="4.9500999999999999"/>
  </r>
  <r>
    <s v="2023-08-04_79170_2024年３月期 第１四半期決算短信〔日本基準〕（連結）_attachments.md"/>
    <x v="2"/>
    <n v="79170"/>
    <s v="2024年３月期 第１四半期決算短信〔日本基準〕（連結）"/>
    <n v="5.3402000000000003"/>
  </r>
  <r>
    <s v="2023-11-08_79170_2024年３月期 第２四半期決算短信〔日本基準〕（連結）_attachments.md"/>
    <x v="230"/>
    <n v="79170"/>
    <s v="2024年３月期 第２四半期決算短信〔日本基準〕（連結）"/>
    <n v="5.1845999999999997"/>
  </r>
  <r>
    <s v="2024-02-07_79170_2024年３月期 第３四半期決算短信〔日本基準〕（連結）_attachments.md"/>
    <x v="226"/>
    <n v="79170"/>
    <s v="2024年３月期 第３四半期決算短信〔日本基準〕（連結）"/>
    <n v="4.8009000000000004"/>
  </r>
  <r>
    <s v="2024-05-09_79170_2024年３月期 決算短信〔日本基準〕（連結）_attachments.md"/>
    <x v="214"/>
    <n v="79170"/>
    <s v="2024年３月期 決算短信〔日本基準〕（連結）"/>
    <n v="5.2880000000000003"/>
  </r>
  <r>
    <s v="2024-08-07_79170_2025年３月期 第１四半期決算短信〔日本基準〕（連結）_attachments.md"/>
    <x v="186"/>
    <n v="79170"/>
    <s v="2025年３月期 第１四半期決算短信〔日本基準〕（連結）"/>
    <n v="6.0682999999999998"/>
  </r>
  <r>
    <s v="2024-11-13_79170_2025年３月期 第２四半期（中間期）決算短信〔日本基準〕（連結）_attachments.md"/>
    <x v="13"/>
    <n v="79170"/>
    <s v="2025年３月期 第２四半期（中間期）決算短信〔日本基準〕（連結）"/>
    <n v="5.2538"/>
  </r>
  <r>
    <s v="2025-02-06_79170_2025年３月期  第３四半期決算短信〔日本基準〕（連結）_attachments.md"/>
    <x v="40"/>
    <n v="79170"/>
    <s v="2025年３月期  第３四半期決算短信〔日本基準〕（連結）"/>
    <n v="6.1990999999999996"/>
  </r>
  <r>
    <s v="2025-05-08_79170_2025年３月期 決算短信〔日本基準〕（連結）_attachments.md"/>
    <x v="87"/>
    <n v="79170"/>
    <s v="2025年３月期 決算短信〔日本基準〕（連結）"/>
    <n v="5.4452999999999996"/>
  </r>
  <r>
    <s v="2025-08-07_79170_2026年３月期 第１四半期決算短信〔日本基準〕（連結）_attachments.md"/>
    <x v="41"/>
    <n v="79170"/>
    <s v="2026年３月期 第１四半期決算短信〔日本基準〕（連結）"/>
    <n v="5.0026999999999999"/>
  </r>
  <r>
    <s v="2023-02-08_79180_2023年３月期 第３四半期決算短信〔日本基準〕（連結）_attachments.md"/>
    <x v="240"/>
    <n v="79180"/>
    <s v="2023年３月期 第３四半期決算短信〔日本基準〕（連結）"/>
    <n v="3.9445999999999999"/>
  </r>
  <r>
    <s v="2023-05-12_79180_2023年３月期　決算短信〔日本基準〕（連結）_attachments.md"/>
    <x v="1"/>
    <n v="79180"/>
    <s v="2023年３月期　決算短信〔日本基準〕（連結）"/>
    <n v="4.6826999999999996"/>
  </r>
  <r>
    <s v="2023-08-09_79180_2024年３月期　第１四半期決算短信〔日本基準〕（連結）_attachments.md"/>
    <x v="190"/>
    <n v="79180"/>
    <s v="2024年３月期　第１四半期決算短信〔日本基準〕（連結）"/>
    <n v="4.7881"/>
  </r>
  <r>
    <s v="2023-11-08_79180_2024年３月期 第２四半期決算短信〔日本基準〕(連結)_attachments.md"/>
    <x v="230"/>
    <n v="79180"/>
    <s v="2024年３月期 第２四半期決算短信〔日本基準〕(連結)"/>
    <n v="4.9386000000000001"/>
  </r>
  <r>
    <s v="2024-02-06_79180_2024年３月期　第３四半期決算短信〔日本基準〕（連結）_attachments.md"/>
    <x v="20"/>
    <n v="79180"/>
    <s v="2024年３月期　第３四半期決算短信〔日本基準〕（連結）"/>
    <n v="5.9371"/>
  </r>
  <r>
    <s v="2024-05-10_79180_2024年３月期　決算短信〔日本基準〕（連結）_attachments.md"/>
    <x v="5"/>
    <n v="79180"/>
    <s v="2024年３月期　決算短信〔日本基準〕（連結）"/>
    <n v="5.3438999999999997"/>
  </r>
  <r>
    <s v="2024-08-06_79180_2025年３月期　第１四半期決算短信〔日本基準〕（連結）_attachments.md"/>
    <x v="22"/>
    <n v="79180"/>
    <s v="2025年３月期　第１四半期決算短信〔日本基準〕（連結）"/>
    <n v="4.3958000000000004"/>
  </r>
  <r>
    <s v="2024-11-12_79180_2025年３月期　第２四半期（中間期）決算短信〔日本基準〕（連結）_attachments.md"/>
    <x v="125"/>
    <n v="79180"/>
    <s v="2025年３月期　第２四半期（中間期）決算短信〔日本基準〕（連結）"/>
    <n v="5.3341000000000003"/>
  </r>
  <r>
    <s v="2025-02-12_79180_2025年３月期　第３四半期決算短信〔日本基準〕（連結）_attachments.md"/>
    <x v="96"/>
    <n v="79180"/>
    <s v="2025年３月期　第３四半期決算短信〔日本基準〕（連結）"/>
    <n v="4.9537000000000004"/>
  </r>
  <r>
    <s v="2025-05-13_79180_2025年３月期　決算短信〔日本基準〕（連結）_attachments.md"/>
    <x v="113"/>
    <n v="79180"/>
    <s v="2025年３月期　決算短信〔日本基準〕（連結）"/>
    <n v="4.8746999999999998"/>
  </r>
  <r>
    <s v="2025-08-12_79180_2026年３月期　第１四半期決算短信〔日本基準〕（連結）_attachments.md"/>
    <x v="111"/>
    <n v="79180"/>
    <s v="2026年３月期　第１四半期決算短信〔日本基準〕（連結）"/>
    <n v="4.9836"/>
  </r>
  <r>
    <s v="2022-01-27_79190_2022年3月期　第3四半期決算短信〔日本基準〕（連結）_attachments.md"/>
    <x v="216"/>
    <n v="79190"/>
    <s v="2022年3月期　第3四半期決算短信〔日本基準〕（連結）"/>
    <n v="5.0048000000000004"/>
  </r>
  <r>
    <s v="2022-07-28_79190_2023年3月期　第1四半期決算短信〔日本基準〕（連結）_attachments.md"/>
    <x v="202"/>
    <n v="79190"/>
    <s v="2023年3月期　第1四半期決算短信〔日本基準〕（連結）"/>
    <n v="4.1458000000000004"/>
  </r>
  <r>
    <s v="2022-10-28_79190_2023年3月期　第2四半期決算短信〔日本基準〕（連結）_attachments.md"/>
    <x v="80"/>
    <n v="79190"/>
    <s v="2023年3月期　第2四半期決算短信〔日本基準〕（連結）"/>
    <n v="4.9245000000000001"/>
  </r>
  <r>
    <s v="2023-01-31_79190_2023年3月期　第3四半期決算短信〔日本基準〕（連結）_attachments.md"/>
    <x v="247"/>
    <n v="79190"/>
    <s v="2023年3月期　第3四半期決算短信〔日本基準〕（連結）"/>
    <n v="5.4923000000000002"/>
  </r>
  <r>
    <s v="2023-04-28_79190_2023年3月期　決算短信〔日本基準〕（連結）_attachments.md"/>
    <x v="279"/>
    <n v="79190"/>
    <s v="2023年3月期　決算短信〔日本基準〕（連結）"/>
    <n v="5.3044000000000002"/>
  </r>
  <r>
    <s v="2023-07-28_79190_2024年3月期　第1四半期決算短信〔日本基準〕（連結）_attachments.md"/>
    <x v="192"/>
    <n v="79190"/>
    <s v="2024年3月期　第1四半期決算短信〔日本基準〕（連結）"/>
    <n v="6.0419999999999998"/>
  </r>
  <r>
    <s v="2023-10-27_79190_2024年3月期　第2四半期決算短信〔日本基準〕（連結）_attachments.md"/>
    <x v="82"/>
    <n v="79190"/>
    <s v="2024年3月期　第2四半期決算短信〔日本基準〕（連結）"/>
    <n v="5.8446999999999996"/>
  </r>
  <r>
    <s v="2024-01-31_79190_2024年3月期　第3四半期決算短信〔日本基準〕（連結）_attachments.md"/>
    <x v="177"/>
    <n v="79190"/>
    <s v="2024年3月期　第3四半期決算短信〔日本基準〕（連結）"/>
    <n v="6.3788"/>
  </r>
  <r>
    <s v="2024-04-26_79190_2024年3月期　決算短信〔日本基準〕（連結）_attachments.md"/>
    <x v="268"/>
    <n v="79190"/>
    <s v="2024年3月期　決算短信〔日本基準〕（連結）"/>
    <n v="5.4898999999999996"/>
  </r>
  <r>
    <s v="2024-07-31_79190_2025年3月期　第1四半期決算短信〔日本基準〕（連結）_attachments.md"/>
    <x v="281"/>
    <n v="79190"/>
    <s v="2025年3月期　第1四半期決算短信〔日本基準〕（連結）"/>
    <n v="5.4920999999999998"/>
  </r>
  <r>
    <s v="2024-10-30_79190_2025年3月期　第2四半期（中間期）決算短信〔日本基準〕（連結）_attachments.md"/>
    <x v="179"/>
    <n v="79190"/>
    <s v="2025年3月期　第2四半期（中間期）決算短信〔日本基準〕（連結）"/>
    <n v="6.1230000000000002"/>
  </r>
  <r>
    <s v="2025-01-31_79190_2025年3月期　第3四半期決算短信〔日本基準〕（連結）_attachments.md"/>
    <x v="249"/>
    <n v="79190"/>
    <s v="2025年3月期　第3四半期決算短信〔日本基準〕（連結）"/>
    <n v="5.7714999999999996"/>
  </r>
  <r>
    <s v="2025-04-23_79190_2025年3月期　決算短信〔日本基準〕（連結）_attachments.md"/>
    <x v="558"/>
    <n v="79190"/>
    <s v="2025年3月期　決算短信〔日本基準〕（連結）"/>
    <n v="5.2999000000000001"/>
  </r>
  <r>
    <s v="2025-07-31_79190_2026年3月期　第1四半期決算短信〔日本基準〕（連結）_attachments.md"/>
    <x v="181"/>
    <n v="79190"/>
    <s v="2026年3月期　第1四半期決算短信〔日本基準〕（連結）"/>
    <n v="5.28"/>
  </r>
  <r>
    <s v="2021-12-28_79210_2022年５月期　第２四半期決算短信〔日本基準〕（連結）_attachments.md"/>
    <x v="359"/>
    <n v="79210"/>
    <s v="2022年５月期　第２四半期決算短信〔日本基準〕（連結）"/>
    <n v="5.4748000000000001"/>
  </r>
  <r>
    <s v="2022-03-31_79210_2022年５月期　第３四半期決算短信〔日本基準〕（連結）_attachments.md"/>
    <x v="560"/>
    <n v="79210"/>
    <s v="2022年５月期　第３四半期決算短信〔日本基準〕（連結）"/>
    <n v="5.8773999999999997"/>
  </r>
  <r>
    <s v="2022-07-08_79210_2022年５月期　決算短信〔日本基準〕（連結）_attachments.md"/>
    <x v="518"/>
    <n v="79210"/>
    <s v="2022年５月期　決算短信〔日本基準〕（連結）"/>
    <n v="5.1959"/>
  </r>
  <r>
    <s v="2022-09-30_79210_2023年５月期　第１四半期決算短信〔日本基準〕（連結）_attachments.md"/>
    <x v="361"/>
    <n v="79210"/>
    <s v="2023年５月期　第１四半期決算短信〔日本基準〕（連結）"/>
    <n v="5.5259999999999998"/>
  </r>
  <r>
    <s v="2022-12-27_79210_2023年５月期　第２四半期決算短信〔日本基準〕（連結）_attachments.md"/>
    <x v="352"/>
    <n v="79210"/>
    <s v="2023年５月期　第２四半期決算短信〔日本基準〕（連結）"/>
    <n v="5.4511000000000003"/>
  </r>
  <r>
    <s v="2023-03-31_79210_2023年５月期　第３四半期決算短信〔日本基準〕（連結）_attachments.md"/>
    <x v="353"/>
    <n v="79210"/>
    <s v="2023年５月期　第３四半期決算短信〔日本基準〕（連結）"/>
    <n v="6.0910000000000002"/>
  </r>
  <r>
    <s v="2023-07-07_79210_2023年５月期　決算短信〔日本基準〕（連結）_attachments.md"/>
    <x v="399"/>
    <n v="79210"/>
    <s v="2023年５月期　決算短信〔日本基準〕（連結）"/>
    <n v="5.6954000000000002"/>
  </r>
  <r>
    <s v="2023-09-29_79210_2024年５月期　第１四半期決算短信〔日本基準〕（連結）_attachments.md"/>
    <x v="364"/>
    <n v="79210"/>
    <s v="2024年５月期　第１四半期決算短信〔日本基準〕（連結）"/>
    <n v="5.6913"/>
  </r>
  <r>
    <s v="2023-12-27_79210_2024年５月期　第２四半期決算短信〔日本基準〕（連結）_attachments.md"/>
    <x v="354"/>
    <n v="79210"/>
    <s v="2024年５月期　第２四半期決算短信〔日本基準〕（連結）"/>
    <n v="6.0415000000000001"/>
  </r>
  <r>
    <s v="2024-03-29_79210_2024年５月期　第３四半期決算短信〔日本基準〕（連結）_attachments.md"/>
    <x v="355"/>
    <n v="79210"/>
    <s v="2024年５月期　第３四半期決算短信〔日本基準〕（連結）"/>
    <n v="6.0515999999999996"/>
  </r>
  <r>
    <s v="2024-07-09_79210_2024年５月期　決算短信〔日本基準〕（連結）_attachments.md"/>
    <x v="435"/>
    <n v="79210"/>
    <s v="2024年５月期　決算短信〔日本基準〕（連結）"/>
    <n v="5.8000999999999996"/>
  </r>
  <r>
    <s v="2024-09-30_79210_2025年５月期　第１四半期決算短信〔日本基準〕（連結）_attachments.md"/>
    <x v="302"/>
    <n v="79210"/>
    <s v="2025年５月期　第１四半期決算短信〔日本基準〕（連結）"/>
    <n v="5.5641999999999996"/>
  </r>
  <r>
    <s v="2024-12-27_79210_2025年５月期　第２四半期（中間期）決算短信〔日本基準〕（連結）_attachments.md"/>
    <x v="303"/>
    <n v="79210"/>
    <s v="2025年５月期　第２四半期（中間期）決算短信〔日本基準〕（連結）"/>
    <n v="5.4978999999999996"/>
  </r>
  <r>
    <s v="2025-03-27_79210_2025年５月期　第３四半期決算短信〔日本基準〕（連結）_attachments.md"/>
    <x v="323"/>
    <n v="79210"/>
    <s v="2025年５月期　第３四半期決算短信〔日本基準〕（連結）"/>
    <n v="5.8074000000000003"/>
  </r>
  <r>
    <s v="2025-07-09_79210_2025年５月期　決算短信〔日本基準〕（連結）_attachments.md"/>
    <x v="506"/>
    <n v="79210"/>
    <s v="2025年５月期　決算短信〔日本基準〕（連結）"/>
    <n v="5.5488999999999997"/>
  </r>
  <r>
    <s v="2022-11-14_79220_2023年3月期　第2四半期決算短信〔日本基準〕（連結）_attachments.md"/>
    <x v="147"/>
    <n v="79220"/>
    <s v="2023年3月期　第2四半期決算短信〔日本基準〕（連結）"/>
    <n v="4.8526999999999996"/>
  </r>
  <r>
    <s v="2023-11-14_79220_2024年3月期　第2四半期決算短信〔日本基準〕（連結）_attachments.md"/>
    <x v="150"/>
    <n v="79220"/>
    <s v="2024年3月期　第2四半期決算短信〔日本基準〕（連結）"/>
    <n v="5.22"/>
  </r>
  <r>
    <s v="2024-02-14_79220_2024年3月期　第3四半期決算短信〔日本基準〕（連結）_attachments.md"/>
    <x v="76"/>
    <n v="79220"/>
    <s v="2024年3月期　第3四半期決算短信〔日本基準〕（連結）"/>
    <n v="5.9851000000000001"/>
  </r>
  <r>
    <s v="2024-05-15_79220_2024年3月期　決算短信〔日本基準〕（連結）_attachments.md"/>
    <x v="164"/>
    <n v="79220"/>
    <s v="2024年3月期　決算短信〔日本基準〕（連結）"/>
    <n v="5.6787999999999998"/>
  </r>
  <r>
    <s v="2024-08-09_79220_2025年3月期　第１四半期決算短信〔日本基準〕（連結）_attachments.md"/>
    <x v="69"/>
    <n v="79220"/>
    <s v="2025年3月期　第１四半期決算短信〔日本基準〕（連結）"/>
    <n v="4.8776000000000002"/>
  </r>
  <r>
    <s v="2024-11-13_79220_2025年3月期　第２四半期（中間期）決算短信〔日本基準〕（連結）_attachments.md"/>
    <x v="13"/>
    <n v="79220"/>
    <s v="2025年3月期　第２四半期（中間期）決算短信〔日本基準〕（連結）"/>
    <n v="5.6222000000000003"/>
  </r>
  <r>
    <s v="2025-02-14_79220_2025年3月期　第３四半期決算短信〔日本基準〕_attachments.md"/>
    <x v="71"/>
    <n v="79220"/>
    <s v="2025年3月期　第３四半期決算短信〔日本基準〕"/>
    <n v="5.8859000000000004"/>
  </r>
  <r>
    <s v="2025-05-15_79220_2025年3月期　決算短信〔日本基準〕（連結）_attachments.md"/>
    <x v="121"/>
    <n v="79220"/>
    <s v="2025年3月期　決算短信〔日本基準〕（連結）"/>
    <n v="5.1144999999999996"/>
  </r>
  <r>
    <s v="2025-08-12_79220_2026年3月期　第1四半期決算短信〔日本基準〕（連結）_attachments.md"/>
    <x v="111"/>
    <n v="79220"/>
    <s v="2026年3月期　第1四半期決算短信〔日本基準〕（連結）"/>
    <n v="5.2794999999999996"/>
  </r>
  <r>
    <s v="2022-01-31_79230_2022年3月期　第3四半期決算短信〔日本基準〕(連結)_attachments.md"/>
    <x v="310"/>
    <n v="79230"/>
    <s v="2022年3月期　第3四半期決算短信〔日本基準〕(連結)"/>
    <n v="4.9676"/>
  </r>
  <r>
    <s v="2022-07-29_79230_2023年3月期第1四半期決算短信〔日本基準〕（連結）_attachments.md"/>
    <x v="174"/>
    <n v="79230"/>
    <s v="2023年3月期第1四半期決算短信〔日本基準〕（連結）"/>
    <n v="5.5564"/>
  </r>
  <r>
    <s v="2022-10-31_79230_2023年3月期 第2四半期決算短信〔日本基準〕（連結）_attachments.md"/>
    <x v="203"/>
    <n v="79230"/>
    <s v="2023年3月期 第2四半期決算短信〔日本基準〕（連結）"/>
    <n v="6.0991"/>
  </r>
  <r>
    <s v="2023-01-31_79230_2023年３月期第３四半期決算短信〔日本基準〕(連結)_attachments.md"/>
    <x v="247"/>
    <n v="79230"/>
    <s v="2023年３月期第３四半期決算短信〔日本基準〕(連結)"/>
    <n v="6.24"/>
  </r>
  <r>
    <s v="2023-05-12_79230_2023年3月期　決算短信［日本基準］（連結）_attachments.md"/>
    <x v="1"/>
    <n v="79230"/>
    <s v="2023年3月期　決算短信［日本基準］（連結）"/>
    <n v="5.7493999999999996"/>
  </r>
  <r>
    <s v="2023-07-31_79230_2024年3月期　第1四半期決算短信〔日本基準〕(連結)_attachments.md"/>
    <x v="175"/>
    <n v="79230"/>
    <s v="2024年3月期　第1四半期決算短信〔日本基準〕(連結)"/>
    <n v="5.2751999999999999"/>
  </r>
  <r>
    <s v="2023-10-31_79230_2024年3月期　第2四半期決算短信〔日本基準〕（連結）_attachments.md"/>
    <x v="176"/>
    <n v="79230"/>
    <s v="2024年3月期　第2四半期決算短信〔日本基準〕（連結）"/>
    <n v="5.8480999999999996"/>
  </r>
  <r>
    <s v="2024-01-31_79230_2024年３月期　第３四半期決算短信〔日本基準〕（連結）_attachments.md"/>
    <x v="177"/>
    <n v="79230"/>
    <s v="2024年３月期　第３四半期決算短信〔日本基準〕（連結）"/>
    <n v="6.0244"/>
  </r>
  <r>
    <s v="2024-05-15_79230_2024年３月期　決算短信〔日本基準〕（連結）_attachments.md"/>
    <x v="164"/>
    <n v="79230"/>
    <s v="2024年３月期　決算短信〔日本基準〕（連結）"/>
    <n v="5.5612000000000004"/>
  </r>
  <r>
    <s v="2024-08-09_79230_2025年３月期　第１四半期決算短信〔日本基準〕（連結）_attachments.md"/>
    <x v="69"/>
    <n v="79230"/>
    <s v="2025年３月期　第１四半期決算短信〔日本基準〕（連結）"/>
    <n v="5.8421000000000003"/>
  </r>
  <r>
    <s v="2024-11-14_79230_2025年３月期 第２四半期（中間期）決算短信〔日本基準〕（連結）_attachments.md"/>
    <x v="70"/>
    <n v="79230"/>
    <s v="2025年３月期 第２四半期（中間期）決算短信〔日本基準〕（連結）"/>
    <n v="6.1852999999999998"/>
  </r>
  <r>
    <s v="2025-02-14_79230_2025年３月期　第３四半期決算短信〔日本基準〕(連結)_attachments.md"/>
    <x v="71"/>
    <n v="79230"/>
    <s v="2025年３月期　第３四半期決算短信〔日本基準〕(連結)"/>
    <n v="5.8182"/>
  </r>
  <r>
    <s v="2025-05-15_79230_2025年３月期決算短信〔日本基準〕（連結）_attachments.md"/>
    <x v="121"/>
    <n v="79230"/>
    <s v="2025年３月期決算短信〔日本基準〕（連結）"/>
    <n v="5.8033999999999999"/>
  </r>
  <r>
    <s v="2025-08-08_79230_2026年３月期 第１四半期決算短信〔日本基準〕（連結）_attachments.md"/>
    <x v="72"/>
    <n v="79230"/>
    <s v="2026年３月期 第１四半期決算短信〔日本基準〕（連結）"/>
    <n v="5.1485000000000003"/>
  </r>
  <r>
    <s v="2022-01-31_79250_2022年３月期　第３四半期決算短信〔日本基準〕（連結）_attachments.md"/>
    <x v="310"/>
    <n v="79250"/>
    <s v="2022年３月期　第３四半期決算短信〔日本基準〕（連結）"/>
    <n v="5.6689999999999996"/>
  </r>
  <r>
    <s v="2022-05-13_79250_2022年３月期　決算短信〔日本基準〕(連結)_attachments.md"/>
    <x v="66"/>
    <n v="79250"/>
    <s v="2022年３月期　決算短信〔日本基準〕(連結)"/>
    <n v="5.8106999999999998"/>
  </r>
  <r>
    <s v="2024-05-14_79250_2024年３月期　決算短信〔日本基準〕(連結)_attachments.md"/>
    <x v="21"/>
    <n v="79250"/>
    <s v="2024年３月期　決算短信〔日本基準〕(連結)"/>
    <n v="4.9314999999999998"/>
  </r>
  <r>
    <s v="2024-08-09_79250_2025年３月期　第１四半期決算短信〔日本基準〕(連結)_attachments.md"/>
    <x v="69"/>
    <n v="79250"/>
    <s v="2025年３月期　第１四半期決算短信〔日本基準〕(連結)"/>
    <n v="5.6988000000000003"/>
  </r>
  <r>
    <s v="2024-10-31_79250_2025年３月期　第２四半期（中間期）決算短信〔日本基準〕(連結)_attachments.md"/>
    <x v="245"/>
    <n v="79250"/>
    <s v="2025年３月期　第２四半期（中間期）決算短信〔日本基準〕(連結)"/>
    <n v="5.1319999999999997"/>
  </r>
  <r>
    <s v="2025-02-13_79250_2025年３月期　第３四半期決算短信〔日本基準〕(連結)_attachments.md"/>
    <x v="14"/>
    <n v="79250"/>
    <s v="2025年３月期　第３四半期決算短信〔日本基準〕(連結)"/>
    <n v="5.2253999999999996"/>
  </r>
  <r>
    <s v="2025-05-14_79250_2025年３月期　決算短信〔日本基準〕(連結)_attachments.md"/>
    <x v="24"/>
    <n v="79250"/>
    <s v="2025年３月期　決算短信〔日本基準〕(連結)"/>
    <n v="5.7210999999999999"/>
  </r>
  <r>
    <s v="2025-08-08_79250_2026年３月期　第１四半期決算短信〔日本基準〕(連結)_attachments.md"/>
    <x v="72"/>
    <n v="79250"/>
    <s v="2026年３月期　第１四半期決算短信〔日本基準〕(連結)"/>
    <n v="6.1448999999999998"/>
  </r>
  <r>
    <s v="2023-02-10_79270_2023年３月期第３四半期決算短信〔日本基準〕（連結）_attachments.md"/>
    <x v="108"/>
    <n v="79270"/>
    <s v="2023年３月期第３四半期決算短信〔日本基準〕（連結）"/>
    <n v="6.3514999999999997"/>
  </r>
  <r>
    <s v="2023-05-12_79270_2023年3月期決算短信〔日本基準〕（連結）_attachments.md"/>
    <x v="1"/>
    <n v="79270"/>
    <s v="2023年3月期決算短信〔日本基準〕（連結）"/>
    <n v="5.7233000000000001"/>
  </r>
  <r>
    <s v="2023-08-10_79270_2024年３月期第１四半期決算短信〔日本基準〕（連結）_attachments.md"/>
    <x v="81"/>
    <n v="79270"/>
    <s v="2024年３月期第１四半期決算短信〔日本基準〕（連結）"/>
    <n v="5.7462"/>
  </r>
  <r>
    <s v="2023-11-10_79270_2024年３月期第２四半期決算短信〔日本基準〕（連結）_attachments.md"/>
    <x v="68"/>
    <n v="79270"/>
    <s v="2024年３月期第２四半期決算短信〔日本基準〕（連結）"/>
    <n v="6.0616000000000003"/>
  </r>
  <r>
    <s v="2024-02-08_79270_2024年３月期第３四半期決算短信〔日本基準〕（連結）_attachments.md"/>
    <x v="210"/>
    <n v="79270"/>
    <s v="2024年３月期第３四半期決算短信〔日本基準〕（連結）"/>
    <n v="5.3287000000000004"/>
  </r>
  <r>
    <s v="2024-05-13_79270_2024年3月期決算短信〔日本基準〕（連結）_attachments.md"/>
    <x v="112"/>
    <n v="79270"/>
    <s v="2024年3月期決算短信〔日本基準〕（連結）"/>
    <n v="5.7664"/>
  </r>
  <r>
    <s v="2024-08-08_79270_2025年３月期第１四半期決算短信〔日本基準〕（連結）_attachments.md"/>
    <x v="38"/>
    <n v="79270"/>
    <s v="2025年３月期第１四半期決算短信〔日本基準〕（連結）"/>
    <n v="5.92"/>
  </r>
  <r>
    <s v="2024-11-13_79270_2025年３月期第２四半期（中間期）決算短信〔日本基準〕（連結）_attachments.md"/>
    <x v="13"/>
    <n v="79270"/>
    <s v="2025年３月期第２四半期（中間期）決算短信〔日本基準〕（連結）"/>
    <n v="5.6310000000000002"/>
  </r>
  <r>
    <s v="2025-02-13_79270_2025年３月期第３四半期決算短信〔日本基準〕（連結）_attachments.md"/>
    <x v="14"/>
    <n v="79270"/>
    <s v="2025年３月期第３四半期決算短信〔日本基準〕（連結）"/>
    <n v="6.1383000000000001"/>
  </r>
  <r>
    <s v="2025-05-13_79270_2025年3月期決算短信〔日本基準〕（連結）_attachments.md"/>
    <x v="113"/>
    <n v="79270"/>
    <s v="2025年3月期決算短信〔日本基準〕（連結）"/>
    <n v="5.8592000000000004"/>
  </r>
  <r>
    <s v="2025-08-08_79270_2026年３月期第１四半期決算短信〔日本基準〕（連結）_attachments.md"/>
    <x v="72"/>
    <n v="79270"/>
    <s v="2026年３月期第１四半期決算短信〔日本基準〕（連結）"/>
    <n v="5.4295"/>
  </r>
  <r>
    <s v="2022-04-11_79280_2022年８月期 第２四半期決算短信〔日本基準〕（連結）_attachments.md"/>
    <x v="420"/>
    <n v="79280"/>
    <s v="2022年８月期 第２四半期決算短信〔日本基準〕（連結）"/>
    <n v="4.7920999999999996"/>
  </r>
  <r>
    <s v="2022-07-11_79280_2022年８月期 第３四半期決算短信〔日本基準〕（連結）_attachments.md"/>
    <x v="408"/>
    <n v="79280"/>
    <s v="2022年８月期 第３四半期決算短信〔日本基準〕（連結）"/>
    <n v="4.4264000000000001"/>
  </r>
  <r>
    <s v="2023-01-12_79280_2023年８月期 第１四半期決算短信〔日本基準〕（連結）_attachments.md"/>
    <x v="393"/>
    <n v="79280"/>
    <s v="2023年８月期 第１四半期決算短信〔日本基準〕（連結）"/>
    <n v="4.6962000000000002"/>
  </r>
  <r>
    <s v="2023-04-12_79280_2023年８月期 第２四半期決算短信〔日本基準〕（連結）_attachments.md"/>
    <x v="363"/>
    <n v="79280"/>
    <s v="2023年８月期 第２四半期決算短信〔日本基準〕（連結）"/>
    <n v="4.2382"/>
  </r>
  <r>
    <s v="2023-07-12_79280_2023年８月期 第３四半期決算短信〔日本基準〕（連結）_attachments.md"/>
    <x v="459"/>
    <n v="79280"/>
    <s v="2023年８月期 第３四半期決算短信〔日本基準〕（連結）"/>
    <n v="4.4005999999999998"/>
  </r>
  <r>
    <s v="2023-10-13_79280_2023年８月期 決算短信〔日本基準〕（連結）_attachments.md"/>
    <x v="100"/>
    <n v="79280"/>
    <s v="2023年８月期 決算短信〔日本基準〕（連結）"/>
    <n v="5.1409000000000002"/>
  </r>
  <r>
    <s v="2024-01-12_79280_2024年８月期 第１四半期決算短信〔日本基準〕（連結）_attachments.md"/>
    <x v="62"/>
    <n v="79280"/>
    <s v="2024年８月期 第１四半期決算短信〔日本基準〕（連結）"/>
    <n v="4.2351999999999999"/>
  </r>
  <r>
    <s v="2024-04-12_79280_2024年８月期 第２四半期決算短信〔日本基準〕（連結）_attachments.md"/>
    <x v="98"/>
    <n v="79280"/>
    <s v="2024年８月期 第２四半期決算短信〔日本基準〕（連結）"/>
    <n v="4.3929"/>
  </r>
  <r>
    <s v="2024-07-12_79280_2024年８月期 第３四半期決算短信〔日本基準〕(連結）_attachments.md"/>
    <x v="64"/>
    <n v="79280"/>
    <s v="2024年８月期 第３四半期決算短信〔日本基準〕(連結）"/>
    <n v="5.2847"/>
  </r>
  <r>
    <s v="2024-10-11_79280_2024年８月期 決算短信〔日本基準〕（連結）_attachments.md"/>
    <x v="73"/>
    <n v="79280"/>
    <s v="2024年８月期 決算短信〔日本基準〕（連結）"/>
    <n v="5.0297999999999998"/>
  </r>
  <r>
    <s v="2025-01-14_79280_2025年８月期 第１四半期決算短信〔日本基準〕（連結）_attachments.md"/>
    <x v="35"/>
    <n v="79280"/>
    <s v="2025年８月期 第１四半期決算短信〔日本基準〕（連結）"/>
    <n v="4.8083999999999998"/>
  </r>
  <r>
    <s v="2025-04-14_79280_2025年８月期 第２四半期（中間期）決算短信〔日本基準〕（連結）_attachments.md"/>
    <x v="36"/>
    <n v="79280"/>
    <s v="2025年８月期 第２四半期（中間期）決算短信〔日本基準〕（連結）"/>
    <n v="5.8323"/>
  </r>
  <r>
    <s v="2025-07-11_79280_2025年８月期 第３四半期決算短信〔日本基準〕（連結）_attachments.md"/>
    <x v="55"/>
    <n v="79280"/>
    <s v="2025年８月期 第３四半期決算短信〔日本基準〕（連結）"/>
    <n v="4.4482999999999997"/>
  </r>
  <r>
    <s v="2022-01-27_79310_2022年３月期　第３四半期決算短信〔日本基準〕（連結）_attachments.md"/>
    <x v="216"/>
    <n v="79310"/>
    <s v="2022年３月期　第３四半期決算短信〔日本基準〕（連結）"/>
    <n v="5.9161999999999999"/>
  </r>
  <r>
    <s v="2022-04-27_79310_2022年３月期決算短信〔日本基準〕（連結）_attachments.md"/>
    <x v="287"/>
    <n v="79310"/>
    <s v="2022年３月期決算短信〔日本基準〕（連結）"/>
    <n v="5.0202999999999998"/>
  </r>
  <r>
    <s v="2022-07-27_79310_2023年３月期　第１四半期決算短信〔日本基準〕(連結)_attachments.md"/>
    <x v="307"/>
    <n v="79310"/>
    <s v="2023年３月期　第１四半期決算短信〔日本基準〕(連結)"/>
    <n v="5.1931000000000003"/>
  </r>
  <r>
    <s v="2022-10-25_79310_2023年３月期　第２四半期決算短信〔日本基準〕(連結)_attachments.md"/>
    <x v="734"/>
    <n v="79310"/>
    <s v="2023年３月期　第２四半期決算短信〔日本基準〕(連結)"/>
    <n v="5.0887000000000002"/>
  </r>
  <r>
    <s v="2023-01-26_79310_2023年３月期　第３四半期決算短信〔日本基準〕(連結)_attachments.md"/>
    <x v="701"/>
    <n v="79310"/>
    <s v="2023年３月期　第３四半期決算短信〔日本基準〕(連結)"/>
    <n v="5.2491000000000003"/>
  </r>
  <r>
    <s v="2023-04-27_79310_2023年３月期決算短信［日本基準］(連結)_attachments.md"/>
    <x v="266"/>
    <n v="79310"/>
    <s v="2023年３月期決算短信［日本基準］(連結)"/>
    <n v="5.4581"/>
  </r>
  <r>
    <s v="2023-07-26_79310_2024年３月期 第１四半期決算短信〔日本基準〕（連結）_attachments.md"/>
    <x v="219"/>
    <n v="79310"/>
    <s v="2024年３月期 第１四半期決算短信〔日本基準〕（連結）"/>
    <n v="6.6083999999999996"/>
  </r>
  <r>
    <s v="2023-10-26_79310_2024年３月期 第２四半期決算短信〔日本基準〕（連結）_attachments.md"/>
    <x v="414"/>
    <n v="79310"/>
    <s v="2024年３月期 第２四半期決算短信〔日本基準〕（連結）"/>
    <n v="5.7313000000000001"/>
  </r>
  <r>
    <s v="2024-01-25_79310_2024年３月期 第３四半期決算短信〔日本基準〕（連結）_attachments.md"/>
    <x v="708"/>
    <n v="79310"/>
    <s v="2024年３月期 第３四半期決算短信〔日本基準〕（連結）"/>
    <n v="5.8906999999999998"/>
  </r>
  <r>
    <s v="2024-04-25_79310_2024年３月期 決算短信〔日本基準〕（連結）_attachments.md"/>
    <x v="306"/>
    <n v="79310"/>
    <s v="2024年３月期 決算短信〔日本基準〕（連結）"/>
    <n v="5.2656999999999998"/>
  </r>
  <r>
    <s v="2024-07-24_79310_2025年３月期 第１四半期決算短信〔日本基準〕（連結）_attachments.md"/>
    <x v="333"/>
    <n v="79310"/>
    <s v="2025年３月期 第１四半期決算短信〔日本基準〕（連結）"/>
    <n v="5.6726000000000001"/>
  </r>
  <r>
    <s v="2024-10-24_79310_2025年３月期第２四半期（中間期）決算短信〔日本基準〕（連結）_attachments.md"/>
    <x v="690"/>
    <n v="79310"/>
    <s v="2025年３月期第２四半期（中間期）決算短信〔日本基準〕（連結）"/>
    <n v="5.6947999999999999"/>
  </r>
  <r>
    <s v="2025-01-28_79310_2025年３月期 第３四半期決算短信〔日本基準〕（連結）_attachments.md"/>
    <x v="321"/>
    <n v="79310"/>
    <s v="2025年３月期 第３四半期決算短信〔日本基準〕（連結）"/>
    <n v="5.2485999999999997"/>
  </r>
  <r>
    <s v="2025-04-24_79310_2025年３月期 決算短信〔日本基準〕（連結）_attachments.md"/>
    <x v="378"/>
    <n v="79310"/>
    <s v="2025年３月期 決算短信〔日本基準〕（連結）"/>
    <n v="5.1243999999999996"/>
  </r>
  <r>
    <s v="2025-07-24_79310_2026年３月期 第１四半期決算短信〔日本基準〕（連結）_attachments.md"/>
    <x v="391"/>
    <n v="79310"/>
    <s v="2026年３月期 第１四半期決算短信〔日本基準〕（連結）"/>
    <n v="5.3571"/>
  </r>
  <r>
    <s v="2023-02-07_79320_2023年3月期 第3四半期決算短信〔日本基準〕（連結）_attachments.md"/>
    <x v="225"/>
    <n v="79320"/>
    <s v="2023年3月期 第3四半期決算短信〔日本基準〕（連結）"/>
    <n v="4.9086999999999996"/>
  </r>
  <r>
    <s v="2023-05-15_79320_2023年3月期決算短信〔日本基準〕（連結）_attachments.md"/>
    <x v="163"/>
    <n v="79320"/>
    <s v="2023年3月期決算短信〔日本基準〕（連結）"/>
    <n v="5.6398000000000001"/>
  </r>
  <r>
    <s v="2023-08-08_79320_2024年3月期 第1四半期決算短信〔日本基準〕（連結）_attachments.md"/>
    <x v="243"/>
    <n v="79320"/>
    <s v="2024年3月期 第1四半期決算短信〔日本基準〕（連結）"/>
    <n v="6.7206999999999999"/>
  </r>
  <r>
    <s v="2023-11-08_79320_2024年3月期第2四半期決算短信〔日本基準〕（連結）_attachments.md"/>
    <x v="230"/>
    <n v="79320"/>
    <s v="2024年3月期第2四半期決算短信〔日本基準〕（連結）"/>
    <n v="6.6113"/>
  </r>
  <r>
    <s v="2024-02-07_79320_2024年3月期第3四半期決算短信〔日本基準〕（連結）_attachments.md"/>
    <x v="226"/>
    <n v="79320"/>
    <s v="2024年3月期第3四半期決算短信〔日本基準〕（連結）"/>
    <n v="6.9231999999999996"/>
  </r>
  <r>
    <s v="2024-05-15_79320_2024年3月期決算短信〔日本基準〕（連結）_attachments.md"/>
    <x v="164"/>
    <n v="79320"/>
    <s v="2024年3月期決算短信〔日本基準〕（連結）"/>
    <n v="6.1296999999999997"/>
  </r>
  <r>
    <s v="2024-08-08_79320_2025年3月期第1四半期決算短信〔日本基準〕（連結）_attachments.md"/>
    <x v="38"/>
    <n v="79320"/>
    <s v="2025年3月期第1四半期決算短信〔日本基準〕（連結）"/>
    <n v="6.4770000000000003"/>
  </r>
  <r>
    <s v="2024-11-08_79320_2025年3月期第2四半期（中間期）決算短信〔日本基準〕（連結）_attachments.md"/>
    <x v="120"/>
    <n v="79320"/>
    <s v="2025年3月期第2四半期（中間期）決算短信〔日本基準〕（連結）"/>
    <n v="5.1474000000000002"/>
  </r>
  <r>
    <s v="2025-02-07_79320_2025年3月期第3四半期決算短信〔日本基準〕(連結)_attachments.md"/>
    <x v="23"/>
    <n v="79320"/>
    <s v="2025年3月期第3四半期決算短信〔日本基準〕(連結)"/>
    <n v="5.4123999999999999"/>
  </r>
  <r>
    <s v="2025-05-15_79320_2025年３月期決算短信〔日本基準〕(連結)_attachments.md"/>
    <x v="121"/>
    <n v="79320"/>
    <s v="2025年３月期決算短信〔日本基準〕(連結)"/>
    <n v="5.2161999999999997"/>
  </r>
  <r>
    <s v="2025-08-08_79320_2026年３月期第１四半期決算短信〔日本基準〕(連結)_attachments.md"/>
    <x v="72"/>
    <n v="79320"/>
    <s v="2026年３月期第１四半期決算短信〔日本基準〕(連結)"/>
    <n v="5.6577999999999999"/>
  </r>
  <r>
    <s v="2024-05-10_79360_2024年12月期 第１四半期決算短信〔日本基準〕（連結）_attachments.md"/>
    <x v="5"/>
    <n v="79360"/>
    <s v="2024年12月期 第１四半期決算短信〔日本基準〕（連結）"/>
    <n v="6.4771999999999998"/>
  </r>
  <r>
    <s v="2024-08-13_79360_2024年12月期 第２四半期（中間期）決算短信〔日本基準〕（連結）_attachments.md"/>
    <x v="117"/>
    <n v="79360"/>
    <s v="2024年12月期 第２四半期（中間期）決算短信〔日本基準〕（連結）"/>
    <n v="6.5887000000000002"/>
  </r>
  <r>
    <s v="2024-11-08_79360_2024年12月期 第３四半期決算短信〔日本基準〕（連結）_attachments.md"/>
    <x v="120"/>
    <n v="79360"/>
    <s v="2024年12月期 第３四半期決算短信〔日本基準〕（連結）"/>
    <n v="6.2328999999999999"/>
  </r>
  <r>
    <s v="2025-02-14_79360_2024年12月期 決算短信〔日本基準〕（連結）_attachments.md"/>
    <x v="71"/>
    <n v="79360"/>
    <s v="2024年12月期 決算短信〔日本基準〕（連結）"/>
    <n v="5.8728999999999996"/>
  </r>
  <r>
    <s v="2025-05-15_79360_2025年12月期 第１四半期決算短信〔日本基準〕（連結）_attachments.md"/>
    <x v="121"/>
    <n v="79360"/>
    <s v="2025年12月期 第１四半期決算短信〔日本基準〕（連結）"/>
    <n v="5.4298999999999999"/>
  </r>
  <r>
    <s v="2025-08-13_79360_2025年12月期 第２四半期（中間期）決算短信〔日本基準〕（連結）_attachments.md"/>
    <x v="97"/>
    <n v="79360"/>
    <s v="2025年12月期 第２四半期（中間期）決算短信〔日本基準〕（連結）"/>
    <n v="6.2431000000000001"/>
  </r>
  <r>
    <s v="2024-08-09_79370_2025年3月期　第1四半期決算短信［日本基準］（非連結）_attachments.md"/>
    <x v="69"/>
    <n v="79370"/>
    <s v="2025年3月期　第1四半期決算短信［日本基準］（非連結）"/>
    <n v="4.9569999999999999"/>
  </r>
  <r>
    <s v="2024-11-08_79370_2025年３月期 第２四半期（中間期）決算短信〔日本基準〕（非連結）_attachments.md"/>
    <x v="120"/>
    <n v="79370"/>
    <s v="2025年３月期 第２四半期（中間期）決算短信〔日本基準〕（非連結）"/>
    <n v="4.5937000000000001"/>
  </r>
  <r>
    <s v="2025-02-07_79370_2025年3月期 第３四半期決算短信〔日本基準〕(非連結)_attachments.md"/>
    <x v="23"/>
    <n v="79370"/>
    <s v="2025年3月期 第３四半期決算短信〔日本基準〕(非連結)"/>
    <n v="5.4499000000000004"/>
  </r>
  <r>
    <s v="2025-05-09_79370_2025年3月期 決算短信〔日本基準〕（非連結）_attachments.md"/>
    <x v="15"/>
    <n v="79370"/>
    <s v="2025年3月期 決算短信〔日本基準〕（非連結）"/>
    <n v="5.9874999999999998"/>
  </r>
  <r>
    <s v="2025-08-08_79370_2026年3月期 第１四半期決算短信〔日本基準〕(非連結)_attachments.md"/>
    <x v="72"/>
    <n v="79370"/>
    <s v="2026年3月期 第１四半期決算短信〔日本基準〕(非連結)"/>
    <n v="4.8518999999999997"/>
  </r>
  <r>
    <s v="2023-11-07_79380_2024年3月期第2四半期決算短信〔日本基準〕（連結）_attachments.md"/>
    <x v="213"/>
    <n v="79380"/>
    <s v="2024年3月期第2四半期決算短信〔日本基準〕（連結）"/>
    <n v="5.6558000000000002"/>
  </r>
  <r>
    <s v="2024-02-08_79380_2024年3月期第3四半期決算短信〔日本基準〕（連結）_attachments.md"/>
    <x v="210"/>
    <n v="79380"/>
    <s v="2024年3月期第3四半期決算短信〔日本基準〕（連結）"/>
    <n v="5.6379999999999999"/>
  </r>
  <r>
    <s v="2024-05-13_79380_2024年3月期決算短信〔日本基準〕（連結）_attachments.md"/>
    <x v="112"/>
    <n v="79380"/>
    <s v="2024年3月期決算短信〔日本基準〕（連結）"/>
    <n v="6.1634000000000002"/>
  </r>
  <r>
    <s v="2024-08-06_79380_2025年3月期第1四半期決算短信〔日本基準〕（連結）_attachments.md"/>
    <x v="22"/>
    <n v="79380"/>
    <s v="2025年3月期第1四半期決算短信〔日本基準〕（連結）"/>
    <n v="6.1067999999999998"/>
  </r>
  <r>
    <s v="2024-11-08_79380_2025年3月期第2四半期（中間期）決算短信〔日本基準〕（連結）_attachments.md"/>
    <x v="120"/>
    <n v="79380"/>
    <s v="2025年3月期第2四半期（中間期）決算短信〔日本基準〕（連結）"/>
    <n v="5.4518000000000004"/>
  </r>
  <r>
    <s v="2024-11-14_79380_（訂正・数値データ訂正)「2025年３月期 第２四半期（中間期） 決算短信〔日本基準〕(連結)」の一部訂正について_attachments.md"/>
    <x v="70"/>
    <n v="79380"/>
    <s v="（訂正・数値データ訂正)「2025年３月期 第２四半期（中間期） 決算短信〔日本基準〕(連結)」の一部訂正について"/>
    <n v="5.4596"/>
  </r>
  <r>
    <s v="2025-02-10_79380_2025年3月期第3四半期決算短信〔日本基準〕（連結）_attachments.md"/>
    <x v="31"/>
    <n v="79380"/>
    <s v="2025年3月期第3四半期決算短信〔日本基準〕（連結）"/>
    <n v="5.3052999999999999"/>
  </r>
  <r>
    <s v="2025-05-12_79380_2025年3月期決算短信〔日本基準〕（連結）_attachments.md"/>
    <x v="9"/>
    <n v="79380"/>
    <s v="2025年3月期決算短信〔日本基準〕（連結）"/>
    <n v="6.0606999999999998"/>
  </r>
  <r>
    <s v="2025-05-21_79380_（訂正・数値データ訂正）「2025年3月期決算短信〔日本基準〕（連結）」の一部訂正について_attachments.md"/>
    <x v="25"/>
    <n v="79380"/>
    <s v="（訂正・数値データ訂正）「2025年3月期決算短信〔日本基準〕（連結）」の一部訂正について"/>
    <n v="6.0298999999999996"/>
  </r>
  <r>
    <s v="2025-08-06_79380_2026年3月期第1四半期決算短信〔日本基準〕（連結）_attachments.md"/>
    <x v="165"/>
    <n v="79380"/>
    <s v="2026年3月期第1四半期決算短信〔日本基準〕（連結）"/>
    <n v="5.3661000000000003"/>
  </r>
  <r>
    <s v="2024-01-26_79390_2024年3月期 第3四半期決算短信〔日本基準〕（非連結）_attachments.md"/>
    <x v="83"/>
    <n v="79390"/>
    <s v="2024年3月期 第3四半期決算短信〔日本基準〕（非連結）"/>
    <n v="4.9402999999999997"/>
  </r>
  <r>
    <s v="2024-05-10_79390_2024年３月期決算短信〔日本基準〕（非連結）_attachments.md"/>
    <x v="5"/>
    <n v="79390"/>
    <s v="2024年３月期決算短信〔日本基準〕（非連結）"/>
    <n v="4.7153999999999998"/>
  </r>
  <r>
    <s v="2024-07-26_79390_2025年３月期第１四半期短信〔日本基準〕（非連結）_attachments.md"/>
    <x v="313"/>
    <n v="79390"/>
    <s v="2025年３月期第１四半期短信〔日本基準〕（非連結）"/>
    <n v="3.8147000000000002"/>
  </r>
  <r>
    <s v="2024-10-25_79390_2025年3月期第2四半期(中間期)決算短信〔日本基準〕(非連結)_attachments.md"/>
    <x v="84"/>
    <n v="79390"/>
    <s v="2025年3月期第2四半期(中間期)決算短信〔日本基準〕(非連結)"/>
    <n v="4.4116"/>
  </r>
  <r>
    <s v="2025-01-31_79390_2025年３月期第３四半期短信〔日本基準〕（非連結）_attachments.md"/>
    <x v="249"/>
    <n v="79390"/>
    <s v="2025年３月期第３四半期短信〔日本基準〕（非連結）"/>
    <n v="5.6291000000000002"/>
  </r>
  <r>
    <s v="2025-05-09_79390_2025年３月期決算短信〔日本基準〕（非連結）_attachments.md"/>
    <x v="15"/>
    <n v="79390"/>
    <s v="2025年３月期決算短信〔日本基準〕（非連結）"/>
    <n v="4.8216999999999999"/>
  </r>
  <r>
    <s v="2025-07-25_79390_2026年３月期第１四半期短信〔日本基準〕（非連結）_attachments.md"/>
    <x v="224"/>
    <n v="79390"/>
    <s v="2026年３月期第１四半期短信〔日本基準〕（非連結）"/>
    <n v="5.0194000000000001"/>
  </r>
  <r>
    <s v="2022-01-31_79400_2022年３月期第３四半期決算短信〔日本基準〕（連結）_attachments.md"/>
    <x v="310"/>
    <n v="79400"/>
    <s v="2022年３月期第３四半期決算短信〔日本基準〕（連結）"/>
    <n v="4.7527999999999997"/>
  </r>
  <r>
    <s v="2024-07-31_79400_2025年３月期 第１四半期決算短信〔日本基準〕（連結）_attachments.md"/>
    <x v="281"/>
    <n v="79400"/>
    <s v="2025年３月期 第１四半期決算短信〔日本基準〕（連結）"/>
    <n v="6.1809000000000003"/>
  </r>
  <r>
    <s v="2024-10-31_79400_2025年３月期 第２四半期（中間期）決算短信〔日本基準〕（連結）_attachments.md"/>
    <x v="245"/>
    <n v="79400"/>
    <s v="2025年３月期 第２四半期（中間期）決算短信〔日本基準〕（連結）"/>
    <n v="5.766"/>
  </r>
  <r>
    <s v="2025-01-31_79400_2025年３月期 第３四半期決算短信〔日本基準〕（連結）_attachments.md"/>
    <x v="249"/>
    <n v="79400"/>
    <s v="2025年３月期 第３四半期決算短信〔日本基準〕（連結）"/>
    <n v="5.5891000000000002"/>
  </r>
  <r>
    <s v="2025-05-09_79400_2025年３月期 決算短信〔日本基準〕（連結）_attachments.md"/>
    <x v="15"/>
    <n v="79400"/>
    <s v="2025年３月期 決算短信〔日本基準〕（連結）"/>
    <n v="5.8666"/>
  </r>
  <r>
    <s v="2025-07-31_79400_2026年３月期 第１四半期決算短信〔日本基準〕（連結）_attachments.md"/>
    <x v="181"/>
    <n v="79400"/>
    <s v="2026年３月期 第１四半期決算短信〔日本基準〕（連結）"/>
    <n v="6.2346000000000004"/>
  </r>
  <r>
    <s v="2022-01-31_79420_2022年3月期　第3四半期決算短信〔日本基準〕(連結)_attachments.md"/>
    <x v="310"/>
    <n v="79420"/>
    <s v="2022年3月期　第3四半期決算短信〔日本基準〕(連結)"/>
    <n v="5.7556000000000003"/>
  </r>
  <r>
    <s v="2022-04-28_79420_2022年3月期　決算短信〔日本基準〕(連結)_attachments.md"/>
    <x v="201"/>
    <n v="79420"/>
    <s v="2022年3月期　決算短信〔日本基準〕(連結)"/>
    <n v="5.0357000000000003"/>
  </r>
  <r>
    <s v="2022-07-29_79420_2023年3月期 第1四半期決算短信〔日本基準〕(連結)_attachments.md"/>
    <x v="174"/>
    <n v="79420"/>
    <s v="2023年3月期 第1四半期決算短信〔日本基準〕(連結)"/>
    <n v="4.9507000000000003"/>
  </r>
  <r>
    <s v="2022-10-31_79420_2023年3月期 第2四半期決算短信〔日本基準〕(連結)_attachments.md"/>
    <x v="203"/>
    <n v="79420"/>
    <s v="2023年3月期 第2四半期決算短信〔日本基準〕(連結)"/>
    <n v="5.0179"/>
  </r>
  <r>
    <s v="2023-01-31_79420_2023年3月期 第3四半期決算短信〔日本基準〕(連結)_attachments.md"/>
    <x v="247"/>
    <n v="79420"/>
    <s v="2023年3月期 第3四半期決算短信〔日本基準〕(連結)"/>
    <n v="5.6741000000000001"/>
  </r>
  <r>
    <s v="2023-04-28_79420_2023年3月期 決算短信〔日本基準〕(連結)_attachments.md"/>
    <x v="279"/>
    <n v="79420"/>
    <s v="2023年3月期 決算短信〔日本基準〕(連結)"/>
    <n v="4.7828999999999997"/>
  </r>
  <r>
    <s v="2023-07-31_79420_2024年3月期 第1四半期決算短信〔日本基準〕(連結)_attachments.md"/>
    <x v="175"/>
    <n v="79420"/>
    <s v="2024年3月期 第1四半期決算短信〔日本基準〕(連結)"/>
    <n v="4.5686999999999998"/>
  </r>
  <r>
    <s v="2023-10-31_79420_2024年3月期 第2四半期決算短信〔日本基準〕(連結)_attachments.md"/>
    <x v="176"/>
    <n v="79420"/>
    <s v="2024年3月期 第2四半期決算短信〔日本基準〕(連結)"/>
    <n v="4.4701000000000004"/>
  </r>
  <r>
    <s v="2024-01-31_79420_2024年3月期 第3四半期決算短信〔日本基準〕(連結)_attachments.md"/>
    <x v="177"/>
    <n v="79420"/>
    <s v="2024年3月期 第3四半期決算短信〔日本基準〕(連結)"/>
    <n v="4.2619999999999996"/>
  </r>
  <r>
    <s v="2024-04-30_79420_2024年3月期 決算短信〔日本基準〕(連結)_attachments.md"/>
    <x v="205"/>
    <n v="79420"/>
    <s v="2024年3月期 決算短信〔日本基準〕(連結)"/>
    <n v="4.6382000000000003"/>
  </r>
  <r>
    <s v="2024-07-31_79420_2025年３月期　第１四半期決算短信〔日本基準〕（連結）_attachments.md"/>
    <x v="281"/>
    <n v="79420"/>
    <s v="2025年３月期　第１四半期決算短信〔日本基準〕（連結）"/>
    <n v="5.0796000000000001"/>
  </r>
  <r>
    <s v="2024-08-07_79420_2025年３月期　第１四半期決算短信〔日本基準〕（連結）（公認会計士等による期中レビューの完了）_attachments.md"/>
    <x v="186"/>
    <n v="79420"/>
    <s v="2025年３月期　第１四半期決算短信〔日本基準〕（連結）（公認会計士等による期中レビューの完了）"/>
    <n v="5.3773"/>
  </r>
  <r>
    <s v="2024-10-31_79420_2025年３月期　第２四半期（中間期）決算短信〔日本基準〕（連結）_attachments.md"/>
    <x v="245"/>
    <n v="79420"/>
    <s v="2025年３月期　第２四半期（中間期）決算短信〔日本基準〕（連結）"/>
    <n v="5.4039000000000001"/>
  </r>
  <r>
    <s v="2025-01-31_79420_2025年３月期　第３四半期決算短信〔日本基準〕（連結）_attachments.md"/>
    <x v="249"/>
    <n v="79420"/>
    <s v="2025年３月期　第３四半期決算短信〔日本基準〕（連結）"/>
    <n v="4.2885999999999997"/>
  </r>
  <r>
    <s v="2025-02-07_79420_2025年３月期　第３四半期決算短信〔日本基準〕（連結）（公認会計士等による期中レビューの完了）_attachments.md"/>
    <x v="23"/>
    <n v="79420"/>
    <s v="2025年３月期　第３四半期決算短信〔日本基準〕（連結）（公認会計士等による期中レビューの完了）"/>
    <n v="4.7279"/>
  </r>
  <r>
    <s v="2025-04-30_79420_2025年３月期　決算短信〔日本基準〕（連結）_attachments.md"/>
    <x v="289"/>
    <n v="79420"/>
    <s v="2025年３月期　決算短信〔日本基準〕（連結）"/>
    <n v="4.7229000000000001"/>
  </r>
  <r>
    <s v="2025-07-31_79420_2026年３月期　第１四半期決算短信〔日本基準〕（連結）_attachments.md"/>
    <x v="181"/>
    <n v="79420"/>
    <s v="2026年３月期　第１四半期決算短信〔日本基準〕（連結）"/>
    <n v="4.1608000000000001"/>
  </r>
  <r>
    <s v="2025-08-08_79420_2026年３月期　第１四半期決算短信〔日本基準〕（連結）（公認会計士等による期中レビューの完了）_attachments.md"/>
    <x v="72"/>
    <n v="79420"/>
    <s v="2026年３月期　第１四半期決算短信〔日本基準〕（連結）（公認会計士等による期中レビューの完了）"/>
    <n v="4.2815000000000003"/>
  </r>
  <r>
    <s v="2024-07-31_79430_2025年３月期　第１四半期決算短信〔日本基準〕（連結）_attachments.md"/>
    <x v="281"/>
    <n v="79430"/>
    <s v="2025年３月期　第１四半期決算短信〔日本基準〕（連結）"/>
    <n v="4.9603000000000002"/>
  </r>
  <r>
    <s v="2024-11-07_79430_2025年３月期　第２四半期（中間期）決算短信〔日本基準〕（連結）_attachments.md"/>
    <x v="39"/>
    <n v="79430"/>
    <s v="2025年３月期　第２四半期（中間期）決算短信〔日本基準〕（連結）"/>
    <n v="4.3228999999999997"/>
  </r>
  <r>
    <s v="2025-01-31_79430_2025年３月期　第３四半期決算短信〔日本基準〕（連結）_attachments.md"/>
    <x v="249"/>
    <n v="79430"/>
    <s v="2025年３月期　第３四半期決算短信〔日本基準〕（連結）"/>
    <n v="4.5141999999999998"/>
  </r>
  <r>
    <s v="2025-05-13_79430_2025年３月期　決算短信〔日本基準〕（連結）_attachments.md"/>
    <x v="113"/>
    <n v="79430"/>
    <s v="2025年３月期　決算短信〔日本基準〕（連結）"/>
    <n v="4.5472999999999999"/>
  </r>
  <r>
    <s v="2025-07-31_79430_2026年３月期　第１四半期決算短信〔日本基準〕（連結）_attachments.md"/>
    <x v="181"/>
    <n v="79430"/>
    <s v="2026年３月期　第１四半期決算短信〔日本基準〕（連結）"/>
    <n v="3.8347000000000002"/>
  </r>
  <r>
    <s v="2023-11-08_79440_2023年12月期第３四半期決算短信〔日本基準〕(連結)_attachments.md"/>
    <x v="230"/>
    <n v="79440"/>
    <s v="2023年12月期第３四半期決算短信〔日本基準〕(連結)"/>
    <n v="5.6243999999999996"/>
  </r>
  <r>
    <s v="2024-02-14_79440_2023年12月期決算短信〔日本基準〕(連結)_attachments.md"/>
    <x v="76"/>
    <n v="79440"/>
    <s v="2023年12月期決算短信〔日本基準〕(連結)"/>
    <n v="5.6277999999999997"/>
  </r>
  <r>
    <s v="2024-05-09_79440_2024年12月期第１四半期決算短信〔日本基準〕(連結)_attachments.md"/>
    <x v="214"/>
    <n v="79440"/>
    <s v="2024年12月期第１四半期決算短信〔日本基準〕(連結)"/>
    <n v="4.5372000000000003"/>
  </r>
  <r>
    <s v="2024-08-07_79440_2024年12月期第２四半期（中間期）決算短信〔日本基準〕(連結)_attachments.md"/>
    <x v="186"/>
    <n v="79440"/>
    <s v="2024年12月期第２四半期（中間期）決算短信〔日本基準〕(連結)"/>
    <n v="5.4337999999999997"/>
  </r>
  <r>
    <s v="2024-11-07_79440_2024年12月期第３四半期決算短信〔日本基準〕(連結)_attachments.md"/>
    <x v="39"/>
    <n v="79440"/>
    <s v="2024年12月期第３四半期決算短信〔日本基準〕(連結)"/>
    <n v="4.4298000000000002"/>
  </r>
  <r>
    <s v="2025-02-13_79440_2024年12月期決算短信〔日本基準〕(連結)_attachments.md"/>
    <x v="14"/>
    <n v="79440"/>
    <s v="2024年12月期決算短信〔日本基準〕(連結)"/>
    <n v="5.4444999999999997"/>
  </r>
  <r>
    <s v="2025-03-05_79440_(訂正・数値データ訂正)「2024年12月期　決算短信〔日本基準〕(連結)」の一部訂正について_attachments.md"/>
    <x v="342"/>
    <n v="79440"/>
    <s v="(訂正・数値データ訂正)「2024年12月期　決算短信〔日本基準〕(連結)」の一部訂正について"/>
    <n v="5.4364999999999997"/>
  </r>
  <r>
    <s v="2025-05-13_79440_2025年12月期  第１四半期決算短信〔日本基準〕(連結)_attachments.md"/>
    <x v="113"/>
    <n v="79440"/>
    <s v="2025年12月期  第１四半期決算短信〔日本基準〕(連結)"/>
    <n v="5.3308999999999997"/>
  </r>
  <r>
    <s v="2025-08-07_79440_2025年12月期第２四半期（中間期）決算短信〔日本基準〕(連結)_attachments.md"/>
    <x v="41"/>
    <n v="79440"/>
    <s v="2025年12月期第２四半期（中間期）決算短信〔日本基準〕(連結)"/>
    <n v="5.0208000000000004"/>
  </r>
  <r>
    <s v="2022-02-10_79460_2022年3月期 第3四半期決算短信〔日本基準〕（連結）_attachments.md"/>
    <x v="105"/>
    <n v="79460"/>
    <s v="2022年3月期 第3四半期決算短信〔日本基準〕（連結）"/>
    <n v="5.0138999999999996"/>
  </r>
  <r>
    <s v="2024-08-09_79460_2025年3月期 第1四半期決算短信〔日本基準〕（連結）_attachments.md"/>
    <x v="69"/>
    <n v="79460"/>
    <s v="2025年3月期 第1四半期決算短信〔日本基準〕（連結）"/>
    <n v="5.2035"/>
  </r>
  <r>
    <s v="2024-11-08_79460_2025年３月期 第２四半期（中間期）決算短信〔日本基準〕（連結）_attachments.md"/>
    <x v="120"/>
    <n v="79460"/>
    <s v="2025年３月期 第２四半期（中間期）決算短信〔日本基準〕（連結）"/>
    <n v="5.2408999999999999"/>
  </r>
  <r>
    <s v="2025-02-07_79460_2025年3月期 第3四半期決算短信〔日本基準〕（連結）_attachments.md"/>
    <x v="23"/>
    <n v="79460"/>
    <s v="2025年3月期 第3四半期決算短信〔日本基準〕（連結）"/>
    <n v="5.0233999999999996"/>
  </r>
  <r>
    <s v="2025-05-19_79460_2025年3月期決算短信〔日本基準〕（連結）_attachments.md"/>
    <x v="255"/>
    <n v="79460"/>
    <s v="2025年3月期決算短信〔日本基準〕（連結）"/>
    <n v="4.9363000000000001"/>
  </r>
  <r>
    <s v="2025-08-08_79460_2026年3月期第1四半期決算短信〔日本基準〕（連結）_attachments.md"/>
    <x v="72"/>
    <n v="79460"/>
    <s v="2026年3月期第1四半期決算短信〔日本基準〕（連結）"/>
    <n v="4.5708000000000002"/>
  </r>
  <r>
    <s v="2022-07-29_79470_2023年３月期 第１四半期決算短信〔日本基準〕（連結）_attachments.md"/>
    <x v="174"/>
    <n v="79470"/>
    <s v="2023年３月期 第１四半期決算短信〔日本基準〕（連結）"/>
    <n v="7.0467000000000004"/>
  </r>
  <r>
    <s v="2022-10-31_79470_2023年３月期 第２四半期決算短信〔日本基準〕（連結）_attachments.md"/>
    <x v="203"/>
    <n v="79470"/>
    <s v="2023年３月期 第２四半期決算短信〔日本基準〕（連結）"/>
    <n v="7.4173999999999998"/>
  </r>
  <r>
    <s v="2023-01-31_79470_2023年３月期 第３四半期決算短信〔日本基準〕（連結）_attachments.md"/>
    <x v="247"/>
    <n v="79470"/>
    <s v="2023年３月期 第３四半期決算短信〔日本基準〕（連結）"/>
    <n v="7.298"/>
  </r>
  <r>
    <s v="2023-04-28_79470_2023年３月期 決算短信〔日本基準〕（連結）_attachments.md"/>
    <x v="279"/>
    <n v="79470"/>
    <s v="2023年３月期 決算短信〔日本基準〕（連結）"/>
    <n v="7.2580999999999998"/>
  </r>
  <r>
    <s v="2023-07-31_79470_2024年３月期 第１四半期決算短信〔日本基準〕（連結）_attachments.md"/>
    <x v="175"/>
    <n v="79470"/>
    <s v="2024年３月期 第１四半期決算短信〔日本基準〕（連結）"/>
    <n v="6.9149000000000003"/>
  </r>
  <r>
    <s v="2023-10-30_79470_2024年３月期 第２四半期決算短信〔日本基準〕（連結）_attachments.md"/>
    <x v="204"/>
    <n v="79470"/>
    <s v="2024年３月期 第２四半期決算短信〔日本基準〕（連結）"/>
    <n v="6.5666000000000002"/>
  </r>
  <r>
    <s v="2024-01-31_79470_2024年３月期 第３四半期決算短信〔日本基準〕（連結）_attachments.md"/>
    <x v="177"/>
    <n v="79470"/>
    <s v="2024年３月期 第３四半期決算短信〔日本基準〕（連結）"/>
    <n v="7.5171999999999999"/>
  </r>
  <r>
    <s v="2024-04-30_79470_2024年３月期 決算短信〔日本基準〕（連結）_attachments.md"/>
    <x v="205"/>
    <n v="79470"/>
    <s v="2024年３月期 決算短信〔日本基準〕（連結）"/>
    <n v="6.8901000000000003"/>
  </r>
  <r>
    <s v="2024-07-31_79470_2025年３月期 第１四半期決算短信〔日本基準〕（連結）_attachments.md"/>
    <x v="281"/>
    <n v="79470"/>
    <s v="2025年３月期 第１四半期決算短信〔日本基準〕（連結）"/>
    <n v="6.3888999999999996"/>
  </r>
  <r>
    <s v="2024-10-31_79470_2025年３月期 第２四半期（中間期）決算短信〔日本基準〕（連結）_attachments.md"/>
    <x v="245"/>
    <n v="79470"/>
    <s v="2025年３月期 第２四半期（中間期）決算短信〔日本基準〕（連結）"/>
    <n v="5.5293999999999999"/>
  </r>
  <r>
    <s v="2025-01-31_79470_2025年３月期 第３四半期決算短信〔日本基準〕（連結）_attachments.md"/>
    <x v="249"/>
    <n v="79470"/>
    <s v="2025年３月期 第３四半期決算短信〔日本基準〕（連結）"/>
    <n v="6.7653999999999996"/>
  </r>
  <r>
    <s v="2025-04-30_79470_2025年３月期 決算短信〔日本基準〕（連結）_attachments.md"/>
    <x v="289"/>
    <n v="79470"/>
    <s v="2025年３月期 決算短信〔日本基準〕（連結）"/>
    <n v="7.0934999999999997"/>
  </r>
  <r>
    <s v="2025-07-31_79470_2026年３月期 第１四半期決算短信〔日本基準〕（連結）_attachments.md"/>
    <x v="181"/>
    <n v="79470"/>
    <s v="2026年３月期 第１四半期決算短信〔日本基準〕（連結）"/>
    <n v="6.8407999999999998"/>
  </r>
  <r>
    <s v="2024-01-25_79490_2024年3月期 第3四半期決算短信〔日本基準〕(非連結)_attachments.md"/>
    <x v="708"/>
    <n v="79490"/>
    <s v="2024年3月期 第3四半期決算短信〔日本基準〕(非連結)"/>
    <n v="5.8239999999999998"/>
  </r>
  <r>
    <s v="2024-04-25_79490_2024年3月期 決算短信〔日本基準〕(非連結)_attachments.md"/>
    <x v="306"/>
    <n v="79490"/>
    <s v="2024年3月期 決算短信〔日本基準〕(非連結)"/>
    <n v="6.0758999999999999"/>
  </r>
  <r>
    <s v="2024-05-14_79490_（数値データ訂正）「2024年3月期 決算短信〔日本基準〕(非連結)」における数値データ（XBRL）の一部訂正について_attachments.md"/>
    <x v="21"/>
    <n v="79490"/>
    <s v="（数値データ訂正）「2024年3月期 決算短信〔日本基準〕(非連結)」における数値データ（XBRL）の一部訂正について"/>
    <n v="6.0732999999999997"/>
  </r>
  <r>
    <s v="2024-07-25_79490_2025年3月期 第1四半期決算短信〔日本基準〕(非連結)_attachments.md"/>
    <x v="178"/>
    <n v="79490"/>
    <s v="2025年3月期 第1四半期決算短信〔日本基準〕(非連結)"/>
    <n v="4.8785999999999996"/>
  </r>
  <r>
    <s v="2024-10-31_79490_2025年3月期 第2四半期(中間期)決算短信〔日本基準〕(非連結)_attachments.md"/>
    <x v="245"/>
    <n v="79490"/>
    <s v="2025年3月期 第2四半期(中間期)決算短信〔日本基準〕(非連結)"/>
    <n v="5.1628999999999996"/>
  </r>
  <r>
    <s v="2025-01-30_79490_2025年3月期 第3四半期決算短信〔日本基準〕(非連結)_attachments.md"/>
    <x v="180"/>
    <n v="79490"/>
    <s v="2025年3月期 第3四半期決算短信〔日本基準〕(非連結)"/>
    <n v="4.8739999999999997"/>
  </r>
  <r>
    <s v="2025-04-28_79490_2025年3月期 決算短信〔日本基準〕(非連結)_attachments.md"/>
    <x v="208"/>
    <n v="79490"/>
    <s v="2025年3月期 決算短信〔日本基準〕(非連結)"/>
    <n v="5.5263"/>
  </r>
  <r>
    <s v="2025-07-24_79490_2026年3月期第1四半期 決算短信〔日本基準〕(非連結)_attachments.md"/>
    <x v="391"/>
    <n v="79490"/>
    <s v="2026年3月期第1四半期 決算短信〔日本基準〕(非連結)"/>
    <n v="5.3978999999999999"/>
  </r>
  <r>
    <s v="2024-02-06_79510_2024年３月期 第３四半期決算短信〔ＩＦＲＳ〕（連結）_attachments.md"/>
    <x v="20"/>
    <n v="79510"/>
    <s v="2024年３月期 第３四半期決算短信〔ＩＦＲＳ〕（連結）"/>
    <n v="4.6567999999999996"/>
  </r>
  <r>
    <s v="2024-05-08_79510_2024年３月期 決算短信〔ＩＦＲＳ〕（連結）_attachments.md"/>
    <x v="239"/>
    <n v="79510"/>
    <s v="2024年３月期 決算短信〔ＩＦＲＳ〕（連結）"/>
    <n v="4.7657999999999996"/>
  </r>
  <r>
    <s v="2024-07-31_79510_2025年３月期 第１四半期決算短信〔ＩＦＲＳ〕（連結）_attachments.md"/>
    <x v="281"/>
    <n v="79510"/>
    <s v="2025年３月期 第１四半期決算短信〔ＩＦＲＳ〕（連結）"/>
    <n v="5.1348000000000003"/>
  </r>
  <r>
    <s v="2024-11-01_79510_2025年３月期 第２四半期（中間期）決算短信〔ＩＦＲＳ〕（連結）_attachments.md"/>
    <x v="387"/>
    <n v="79510"/>
    <s v="2025年３月期 第２四半期（中間期）決算短信〔ＩＦＲＳ〕（連結）"/>
    <n v="4.3186"/>
  </r>
  <r>
    <s v="2025-02-05_79510_2025年３月期 第３四半期決算短信〔ＩＦＲＳ〕（連結）_attachments.md"/>
    <x v="119"/>
    <n v="79510"/>
    <s v="2025年３月期 第３四半期決算短信〔ＩＦＲＳ〕（連結）"/>
    <n v="4.2967000000000004"/>
  </r>
  <r>
    <s v="2025-05-08_79510_2025年３月期 決算短信〔ＩＦＲＳ〕（連結）_attachments.md"/>
    <x v="87"/>
    <n v="79510"/>
    <s v="2025年３月期 決算短信〔ＩＦＲＳ〕（連結）"/>
    <n v="3.6974"/>
  </r>
  <r>
    <s v="2025-08-01_79510_2026年３月期 第１四半期決算短信〔ＩＦＲＳ〕（連結）_attachments.md"/>
    <x v="171"/>
    <n v="79510"/>
    <s v="2026年３月期 第１四半期決算短信〔ＩＦＲＳ〕（連結）"/>
    <n v="5.1315"/>
  </r>
  <r>
    <s v="2022-02-09_79520_2022年３月期 第３四半期決算短信〔日本基準〕（連結）_attachments.md"/>
    <x v="189"/>
    <n v="79520"/>
    <s v="2022年３月期 第３四半期決算短信〔日本基準〕（連結）"/>
    <n v="6.5515999999999996"/>
  </r>
  <r>
    <s v="2022-05-12_79520_2022年３月期 決算短信〔日本基準〕（連結）_attachments.md"/>
    <x v="17"/>
    <n v="79520"/>
    <s v="2022年３月期 決算短信〔日本基準〕（連結）"/>
    <n v="5.8625999999999996"/>
  </r>
  <r>
    <s v="2022-08-04_79520_2023年３月期 第1四半期決算短信〔日本基準〕（連結）_attachments.md"/>
    <x v="18"/>
    <n v="79520"/>
    <s v="2023年３月期 第1四半期決算短信〔日本基準〕（連結）"/>
    <n v="5.2592999999999996"/>
  </r>
  <r>
    <s v="2023-02-09_79520_2023年３月期　第３四半期決算短信〔日本基準〕（連結）_attachments.md"/>
    <x v="238"/>
    <n v="79520"/>
    <s v="2023年３月期　第３四半期決算短信〔日本基準〕（連結）"/>
    <n v="5.6050000000000004"/>
  </r>
  <r>
    <s v="2023-05-11_79520_2023年３月期　決算短信〔日本基準〕（連結）_attachments.md"/>
    <x v="124"/>
    <n v="79520"/>
    <s v="2023年３月期　決算短信〔日本基準〕（連結）"/>
    <n v="5.2100999999999997"/>
  </r>
  <r>
    <s v="2023-08-08_79520_2024年３月期　第１四半期決算短信〔日本基準〕（連結）_attachments.md"/>
    <x v="243"/>
    <n v="79520"/>
    <s v="2024年３月期　第１四半期決算短信〔日本基準〕（連結）"/>
    <n v="5.0898000000000003"/>
  </r>
  <r>
    <s v="2023-11-09_79520_2024年３月期　第２四半期決算短信〔日本基準〕（連結）_attachments.md"/>
    <x v="231"/>
    <n v="79520"/>
    <s v="2024年３月期　第２四半期決算短信〔日本基準〕（連結）"/>
    <n v="5.2563000000000004"/>
  </r>
  <r>
    <s v="2024-02-14_79520_2024年３月期　第３四半期決算短信［日本基準］（連結）_attachments.md"/>
    <x v="76"/>
    <n v="79520"/>
    <s v="2024年３月期　第３四半期決算短信［日本基準］（連結）"/>
    <n v="5.7458999999999998"/>
  </r>
  <r>
    <s v="2024-05-15_79520_2024年３月期　決算短信〔日本基準〕（連結）_attachments.md"/>
    <x v="164"/>
    <n v="79520"/>
    <s v="2024年３月期　決算短信〔日本基準〕（連結）"/>
    <n v="4.6403999999999996"/>
  </r>
  <r>
    <s v="2024-08-07_79520_2025年３月期　第１四半期決算短信〔日本基準〕（連結）_attachments.md"/>
    <x v="186"/>
    <n v="79520"/>
    <s v="2025年３月期　第１四半期決算短信〔日本基準〕（連結）"/>
    <n v="5.3109000000000002"/>
  </r>
  <r>
    <s v="2024-11-12_79520_2025年３月期 第２四半期（中間期）決算短信〔日本基準〕（連結）_attachments.md"/>
    <x v="125"/>
    <n v="79520"/>
    <s v="2025年３月期 第２四半期（中間期）決算短信〔日本基準〕（連結）"/>
    <n v="6.1032999999999999"/>
  </r>
  <r>
    <s v="2025-02-14_79520_2025年３月期 第３四半期決算短信〔日本基準〕（連結）_attachments.md"/>
    <x v="71"/>
    <n v="79520"/>
    <s v="2025年３月期 第３四半期決算短信〔日本基準〕（連結）"/>
    <n v="4.9652000000000003"/>
  </r>
  <r>
    <s v="2025-05-15_79520_2025年３月期 決算短信〔日本基準〕（連結）_attachments.md"/>
    <x v="121"/>
    <n v="79520"/>
    <s v="2025年３月期 決算短信〔日本基準〕（連結）"/>
    <n v="4.8578999999999999"/>
  </r>
  <r>
    <s v="2025-06-26_79520_（訂正・数値データ訂正）「2025年３月期　決算短信〔日本基準〕（連結）」の一部訂正について_attachments.md"/>
    <x v="431"/>
    <n v="79520"/>
    <s v="（訂正・数値データ訂正）「2025年３月期　決算短信〔日本基準〕（連結）」の一部訂正について"/>
    <n v="4.9673999999999996"/>
  </r>
  <r>
    <s v="2025-08-06_79520_2026年３月期 第１四半期決算短信〔日本基準〕（連結）_attachments.md"/>
    <x v="165"/>
    <n v="79520"/>
    <s v="2026年３月期 第１四半期決算短信〔日本基準〕（連結）"/>
    <n v="5.9790999999999999"/>
  </r>
  <r>
    <s v="2023-02-10_79530_2023年３月期第３四半期決算短信〔日本基準〕(連結)_attachments.md"/>
    <x v="108"/>
    <n v="79530"/>
    <s v="2023年３月期第３四半期決算短信〔日本基準〕(連結)"/>
    <n v="5.7693000000000003"/>
  </r>
  <r>
    <s v="2023-05-12_79530_2023年３月期決算短信〔日本基準〕(連結)_attachments.md"/>
    <x v="1"/>
    <n v="79530"/>
    <s v="2023年３月期決算短信〔日本基準〕(連結)"/>
    <n v="5.4588000000000001"/>
  </r>
  <r>
    <s v="2023-08-10_79530_2024年３月期第１四半期決算短信〔日本基準〕(連結)_attachments.md"/>
    <x v="81"/>
    <n v="79530"/>
    <s v="2024年３月期第１四半期決算短信〔日本基準〕(連結)"/>
    <n v="4.6130000000000004"/>
  </r>
  <r>
    <s v="2023-12-22_79530_2024年3月期第2四半期決算短信〔日本基準〕(連結)_attachments.md"/>
    <x v="429"/>
    <n v="79530"/>
    <s v="2024年3月期第2四半期決算短信〔日本基準〕(連結)"/>
    <n v="4.9046000000000003"/>
  </r>
  <r>
    <s v="2024-02-09_79530_2024年３月期第３四半期決算短信〔日本基準〕(連結)_attachments.md"/>
    <x v="110"/>
    <n v="79530"/>
    <s v="2024年３月期第３四半期決算短信〔日本基準〕(連結)"/>
    <n v="5.2347000000000001"/>
  </r>
  <r>
    <s v="2024-05-14_79530_2024年3月期決算短信〔日本基準〕（連結）_attachments.md"/>
    <x v="21"/>
    <n v="79530"/>
    <s v="2024年3月期決算短信〔日本基準〕（連結）"/>
    <n v="5.5574000000000003"/>
  </r>
  <r>
    <s v="2024-05-20_79530_(訂正・数値データ訂正）「2024年３月期　決算短信〔日本基準〕（連結）の一部訂正について_attachments.md"/>
    <x v="151"/>
    <n v="79530"/>
    <s v="(訂正・数値データ訂正）「2024年３月期　決算短信〔日本基準〕（連結）の一部訂正について"/>
    <n v="5.5883000000000003"/>
  </r>
  <r>
    <s v="2024-06-27_79530_(再訂正・数値データ再訂正)「2024年3月期　決算短信［日本基準］（連結）」の一部再訂正について_attachments.md"/>
    <x v="430"/>
    <n v="79530"/>
    <s v="(再訂正・数値データ再訂正)「2024年3月期　決算短信［日本基準］（連結）」の一部再訂正について"/>
    <n v="5.5880000000000001"/>
  </r>
  <r>
    <s v="2024-08-09_79530_2025年3月期　第１四半期決算短信〔日本基準〕（連結）_attachments.md"/>
    <x v="69"/>
    <n v="79530"/>
    <s v="2025年3月期　第１四半期決算短信〔日本基準〕（連結）"/>
    <n v="5.6375000000000002"/>
  </r>
  <r>
    <s v="2024-11-14_79530_2025年３月期　第２四半期（中間期）決算短信〔日本基準〕（連結）_attachments.md"/>
    <x v="70"/>
    <n v="79530"/>
    <s v="2025年３月期　第２四半期（中間期）決算短信〔日本基準〕（連結）"/>
    <n v="5.2569999999999997"/>
  </r>
  <r>
    <s v="2025-02-14_79530_2025年３月期　第３四半期決算短信〔日本基準〕（連結）_attachments.md"/>
    <x v="71"/>
    <n v="79530"/>
    <s v="2025年３月期　第３四半期決算短信〔日本基準〕（連結）"/>
    <n v="4.4798"/>
  </r>
  <r>
    <s v="2025-05-14_79530_2025年３月期　決算短信[日本基準]（連結）_attachments.md"/>
    <x v="24"/>
    <n v="79530"/>
    <s v="2025年３月期　決算短信[日本基準]（連結）"/>
    <n v="4.6955999999999998"/>
  </r>
  <r>
    <s v="2025-08-08_79530_2026年３月期　第１四半期決算短信[日本基準]（連結）_attachments.md"/>
    <x v="72"/>
    <n v="79530"/>
    <s v="2026年３月期　第１四半期決算短信[日本基準]（連結）"/>
    <n v="4.7680999999999996"/>
  </r>
  <r>
    <s v="2022-02-04_79550_2022年3月期第3四半期決算短信〔日本基準〕（連結）_attachments.md"/>
    <x v="16"/>
    <n v="79550"/>
    <s v="2022年3月期第3四半期決算短信〔日本基準〕（連結）"/>
    <n v="5.3061999999999996"/>
  </r>
  <r>
    <s v="2023-02-06_79550_2023年３月期 第３四半期決算短信〔日本基準〕（連結）_attachments.md"/>
    <x v="200"/>
    <n v="79550"/>
    <s v="2023年３月期 第３四半期決算短信〔日本基準〕（連結）"/>
    <n v="5.7535999999999996"/>
  </r>
  <r>
    <s v="2023-08-04_79550_2024年3月期第1四半期決算短信〔日本基準〕（連結）_attachments.md"/>
    <x v="2"/>
    <n v="79550"/>
    <s v="2024年3月期第1四半期決算短信〔日本基準〕（連結）"/>
    <n v="5.9953000000000003"/>
  </r>
  <r>
    <s v="2024-02-06_79550_2024年3月期第3四半期決算短信〔日本基準〕（連結）_attachments.md"/>
    <x v="20"/>
    <n v="79550"/>
    <s v="2024年3月期第3四半期決算短信〔日本基準〕（連結）"/>
    <n v="6.6054000000000004"/>
  </r>
  <r>
    <s v="2024-05-08_79550_2024年3月期決算短信〔日本基準〕（連結）_attachments.md"/>
    <x v="239"/>
    <n v="79550"/>
    <s v="2024年3月期決算短信〔日本基準〕（連結）"/>
    <n v="4.8704000000000001"/>
  </r>
  <r>
    <s v="2024-08-06_79550_2025年３月期 第１四半期決算短信〔日本基準〕（連結）_attachments.md"/>
    <x v="22"/>
    <n v="79550"/>
    <s v="2025年３月期 第１四半期決算短信〔日本基準〕（連結）"/>
    <n v="5.5765000000000002"/>
  </r>
  <r>
    <s v="2024-11-07_79550_2025年3月期第2四半期（中間期）決算短信〔日本基準〕（連結）_attachments.md"/>
    <x v="39"/>
    <n v="79550"/>
    <s v="2025年3月期第2四半期（中間期）決算短信〔日本基準〕（連結）"/>
    <n v="5.5080999999999998"/>
  </r>
  <r>
    <s v="2025-02-06_79550_2025年3月期第3四半期決算短信〔日本基準〕（連結）_attachments.md"/>
    <x v="40"/>
    <n v="79550"/>
    <s v="2025年3月期第3四半期決算短信〔日本基準〕（連結）"/>
    <n v="5.4073000000000002"/>
  </r>
  <r>
    <s v="2025-05-08_79550_2025年3月期決算短信〔日本基準〕（連結）_attachments.md"/>
    <x v="87"/>
    <n v="79550"/>
    <s v="2025年3月期決算短信〔日本基準〕（連結）"/>
    <n v="5.6383999999999999"/>
  </r>
  <r>
    <s v="2025-08-06_79550_2026年３月期 第１四半期決算短信〔日本基準〕(連結)_attachments.md"/>
    <x v="165"/>
    <n v="79550"/>
    <s v="2026年３月期 第１四半期決算短信〔日本基準〕(連結)"/>
    <n v="4.7704000000000004"/>
  </r>
  <r>
    <s v="2024-05-14_79560_2024年12月期 第１四半期決算短信〔日本基準〕（連結）_attachments.md"/>
    <x v="21"/>
    <n v="79560"/>
    <s v="2024年12月期 第１四半期決算短信〔日本基準〕（連結）"/>
    <n v="6.6830999999999996"/>
  </r>
  <r>
    <s v="2024-08-14_79560_2024年12月期 第２四半期（中間期）決算短信〔日本基準〕（連結）_attachments.md"/>
    <x v="77"/>
    <n v="79560"/>
    <s v="2024年12月期 第２四半期（中間期）決算短信〔日本基準〕（連結）"/>
    <n v="6.3611000000000004"/>
  </r>
  <r>
    <s v="2024-11-07_79560_2024年12月期 第３四半期決算短信〔日本基準〕（連結）_attachments.md"/>
    <x v="39"/>
    <n v="79560"/>
    <s v="2024年12月期 第３四半期決算短信〔日本基準〕（連結）"/>
    <n v="5.2146999999999997"/>
  </r>
  <r>
    <s v="2025-02-14_79560_2024年12月期  決算短信〔日本基準〕（連結）_attachments.md"/>
    <x v="71"/>
    <n v="79560"/>
    <s v="2024年12月期  決算短信〔日本基準〕（連結）"/>
    <n v="6.0960000000000001"/>
  </r>
  <r>
    <s v="2025-05-13_79560_2025年12月期 第１四半期決算短信〔日本基準〕（連結）_attachments.md"/>
    <x v="113"/>
    <n v="79560"/>
    <s v="2025年12月期 第１四半期決算短信〔日本基準〕（連結）"/>
    <n v="5.9276"/>
  </r>
  <r>
    <s v="2025-08-07_79560_2025年12月期 第２四半期（中間期）決算短信〔日本基準〕（連結）_attachments.md"/>
    <x v="41"/>
    <n v="79560"/>
    <s v="2025年12月期 第２四半期（中間期）決算短信〔日本基準〕（連結）"/>
    <n v="6.3197000000000001"/>
  </r>
  <r>
    <s v="2023-02-14_79570_2022年12月期決算短信〔日本基準〕(連結)_attachments.md"/>
    <x v="136"/>
    <n v="79570"/>
    <s v="2022年12月期決算短信〔日本基準〕(連結)"/>
    <n v="5"/>
  </r>
  <r>
    <s v="2023-05-15_79570_2023年12月期第１四半期決算短信〔日本基準〕(連結)_attachments.md"/>
    <x v="163"/>
    <n v="79570"/>
    <s v="2023年12月期第１四半期決算短信〔日本基準〕(連結)"/>
    <n v="4.5244"/>
  </r>
  <r>
    <s v="2023-08-10_79570_2023年12月期 第２四半期決算短信〔日本基準〕(連結)_attachments.md"/>
    <x v="81"/>
    <n v="79570"/>
    <s v="2023年12月期 第２四半期決算短信〔日本基準〕(連結)"/>
    <n v="5"/>
  </r>
  <r>
    <s v="2023-11-14_79570_2023年12月期第３四半期決算短信〔日本基準〕(連結)_attachments.md"/>
    <x v="150"/>
    <n v="79570"/>
    <s v="2023年12月期第３四半期決算短信〔日本基準〕(連結)"/>
    <n v="3.6435"/>
  </r>
  <r>
    <s v="2024-02-21_79570_(訂正・数値データ訂正) 修正後発事象にかかる「2023年12月期決算短信〔日本基準〕(連結)」の一部訂正について_attachments.md"/>
    <x v="691"/>
    <n v="79570"/>
    <s v="(訂正・数値データ訂正) 修正後発事象にかかる「2023年12月期決算短信〔日本基準〕(連結)」の一部訂正について"/>
    <n v="4.9824000000000002"/>
  </r>
  <r>
    <s v="2024-05-15_79570_2024年12月期第１四半期決算短信〔日本基準〕(連結)_attachments.md"/>
    <x v="164"/>
    <n v="79570"/>
    <s v="2024年12月期第１四半期決算短信〔日本基準〕(連結)"/>
    <n v="4.5087000000000002"/>
  </r>
  <r>
    <s v="2024-08-09_79570_2024年12月期第２四半期（中間期）決算短信〔日本基準〕(連結)_attachments.md"/>
    <x v="69"/>
    <n v="79570"/>
    <s v="2024年12月期第２四半期（中間期）決算短信〔日本基準〕(連結)"/>
    <n v="5.2506000000000004"/>
  </r>
  <r>
    <s v="2024-11-14_79570_2024年12月期 第３四半期決算短信〔日本基準〕(連結)_attachments.md"/>
    <x v="70"/>
    <n v="79570"/>
    <s v="2024年12月期 第３四半期決算短信〔日本基準〕(連結)"/>
    <n v="5.6304999999999996"/>
  </r>
  <r>
    <s v="2025-02-14_79570_2024年12月期決算短信〔日本基準〕(連結)_attachments.md"/>
    <x v="71"/>
    <n v="79570"/>
    <s v="2024年12月期決算短信〔日本基準〕(連結)"/>
    <n v="5.5580999999999996"/>
  </r>
  <r>
    <s v="2025-05-15_79570_2025年12月期第１四半期決算短信〔日本基準〕(連結)_attachments.md"/>
    <x v="121"/>
    <n v="79570"/>
    <s v="2025年12月期第１四半期決算短信〔日本基準〕(連結)"/>
    <n v="5.3741000000000003"/>
  </r>
  <r>
    <s v="2025-08-08_79570_2025年12月期第２四半期（中間期）決算短信〔日本基準〕(連結)_attachments.md"/>
    <x v="72"/>
    <n v="79570"/>
    <s v="2025年12月期第２四半期（中間期）決算短信〔日本基準〕(連結)"/>
    <n v="4.7854000000000001"/>
  </r>
  <r>
    <s v="2023-04-28_79620_2023年6月期　第3四半期決算短信〔日本基準〕（連結）_attachments.md"/>
    <x v="279"/>
    <n v="79620"/>
    <s v="2023年6月期　第3四半期決算短信〔日本基準〕（連結）"/>
    <n v="6.2805999999999997"/>
  </r>
  <r>
    <s v="2023-08-01_79620_2023年6月期　決算短信〔日本基準〕（連結）_attachments.md"/>
    <x v="385"/>
    <n v="79620"/>
    <s v="2023年6月期　決算短信〔日本基準〕（連結）"/>
    <n v="5.7279"/>
  </r>
  <r>
    <s v="2023-10-31_79620_2024年6月期　第1四半期決算短信〔日本基準〕（連結）_attachments.md"/>
    <x v="176"/>
    <n v="79620"/>
    <s v="2024年6月期　第1四半期決算短信〔日本基準〕（連結）"/>
    <n v="5.5332999999999997"/>
  </r>
  <r>
    <s v="2024-02-01_79620_2024年6月期　第2四半期決算短信〔日本基準〕（連結）_attachments.md"/>
    <x v="386"/>
    <n v="79620"/>
    <s v="2024年6月期　第2四半期決算短信〔日本基準〕（連結）"/>
    <n v="4.4211999999999998"/>
  </r>
  <r>
    <s v="2024-04-26_79620_2024年6月期　第3四半期決算短信〔日本基準〕（連結）_attachments.md"/>
    <x v="268"/>
    <n v="79620"/>
    <s v="2024年6月期　第3四半期決算短信〔日本基準〕（連結）"/>
    <n v="6.3867000000000003"/>
  </r>
  <r>
    <s v="2024-08-01_79620_2024年6月期　決算短信〔日本基準〕（連結）_attachments.md"/>
    <x v="170"/>
    <n v="79620"/>
    <s v="2024年6月期　決算短信〔日本基準〕（連結）"/>
    <n v="5.0980999999999996"/>
  </r>
  <r>
    <s v="2024-11-01_79620_2025年6月期　第1四半期決算短信〔日本基準〕（連結）_attachments.md"/>
    <x v="387"/>
    <n v="79620"/>
    <s v="2025年6月期　第1四半期決算短信〔日本基準〕（連結）"/>
    <n v="5.0324999999999998"/>
  </r>
  <r>
    <s v="2025-01-30_79620_2025年6月期第2四半期（中間期）決算短信〔日本基準〕(連結)_attachments.md"/>
    <x v="180"/>
    <n v="79620"/>
    <s v="2025年6月期第2四半期（中間期）決算短信〔日本基準〕(連結)"/>
    <n v="5.3712999999999997"/>
  </r>
  <r>
    <s v="2025-04-24_79620_2025年６月期　第３四半期決算短信〔日本基準〕（連結）_attachments.md"/>
    <x v="378"/>
    <n v="79620"/>
    <s v="2025年６月期　第３四半期決算短信〔日本基準〕（連結）"/>
    <n v="5.8949999999999996"/>
  </r>
  <r>
    <s v="2025-07-31_79620_2025年６月期決算短信〔日本基準〕(連結)_attachments.md"/>
    <x v="181"/>
    <n v="79620"/>
    <s v="2025年６月期決算短信〔日本基準〕(連結)"/>
    <n v="5.3228999999999997"/>
  </r>
  <r>
    <s v="2022-02-10_79630_2021年12月期　決算短信[日本基準]（連結）_attachments.md"/>
    <x v="105"/>
    <n v="79630"/>
    <s v="2021年12月期　決算短信[日本基準]（連結）"/>
    <n v="5.3878000000000004"/>
  </r>
  <r>
    <s v="2022-05-09_79630_2022年12月期　第１四半期決算短信〔日本基準〕(連結）_attachments.md"/>
    <x v="28"/>
    <n v="79630"/>
    <s v="2022年12月期　第１四半期決算短信〔日本基準〕(連結）"/>
    <n v="5.5462999999999996"/>
  </r>
  <r>
    <s v="2024-02-09_79630_2023年12月期　決算短信[日本基準]（連結）_attachments.md"/>
    <x v="110"/>
    <n v="79630"/>
    <s v="2023年12月期　決算短信[日本基準]（連結）"/>
    <n v="5.8158000000000003"/>
  </r>
  <r>
    <s v="2024-08-06_79630_2024年12月期　第２四半期（中間期）決算短信〔日本基準〕(連結）_attachments.md"/>
    <x v="22"/>
    <n v="79630"/>
    <s v="2024年12月期　第２四半期（中間期）決算短信〔日本基準〕(連結）"/>
    <n v="5.1550000000000002"/>
  </r>
  <r>
    <s v="2024-11-08_79630_2024年12月期　第３四半期決算短信〔日本基準〕(連結）_attachments.md"/>
    <x v="120"/>
    <n v="79630"/>
    <s v="2024年12月期　第３四半期決算短信〔日本基準〕(連結）"/>
    <n v="5.1082999999999998"/>
  </r>
  <r>
    <s v="2025-02-07_79630_2024年12月期　決算短信[日本基準]（連結）_attachments.md"/>
    <x v="23"/>
    <n v="79630"/>
    <s v="2024年12月期　決算短信[日本基準]（連結）"/>
    <n v="5.5918000000000001"/>
  </r>
  <r>
    <s v="2025-05-08_79630_2025年12月期　第１四半期決算短信〔日本基準〕(連結）_attachments.md"/>
    <x v="87"/>
    <n v="79630"/>
    <s v="2025年12月期　第１四半期決算短信〔日本基準〕(連結）"/>
    <n v="5.9560000000000004"/>
  </r>
  <r>
    <s v="2025-08-06_79630_2025年12月期　第２四半期（中間期）決算短信〔日本基準〕(連結）_attachments.md"/>
    <x v="165"/>
    <n v="79630"/>
    <s v="2025年12月期　第２四半期（中間期）決算短信〔日本基準〕(連結）"/>
    <n v="5.5823"/>
  </r>
  <r>
    <s v="2021-12-24_79650_2021年11月期　決算短信〔日本基準〕（連結）_attachments.md"/>
    <x v="611"/>
    <n v="79650"/>
    <s v="2021年11月期　決算短信〔日本基準〕（連結）"/>
    <n v="6.0103999999999997"/>
  </r>
  <r>
    <s v="2022-04-01_79650_2022年11月期　第１四半期決算短信〔日本基準〕（連結）_attachments.md"/>
    <x v="350"/>
    <n v="79650"/>
    <s v="2022年11月期　第１四半期決算短信〔日本基準〕（連結）"/>
    <n v="5.3796999999999997"/>
  </r>
  <r>
    <s v="2022-07-01_79650_2022年11月期　第2四半期決算短信［日本基準］（連結）_attachments.md"/>
    <x v="507"/>
    <n v="79650"/>
    <s v="2022年11月期　第2四半期決算短信［日本基準］（連結）"/>
    <n v="5.6032999999999999"/>
  </r>
  <r>
    <s v="2022-10-03_79650_2022年11月期　第３四半期決算短信［日本基準］（連結）_attachments.md"/>
    <x v="632"/>
    <n v="79650"/>
    <s v="2022年11月期　第３四半期決算短信［日本基準］（連結）"/>
    <n v="5.9828999999999999"/>
  </r>
  <r>
    <s v="2022-12-26_79650_2022年11月期　決算短信［日本基準］（連結）_attachments.md"/>
    <x v="761"/>
    <n v="79650"/>
    <s v="2022年11月期　決算短信［日本基準］（連結）"/>
    <n v="5.2004000000000001"/>
  </r>
  <r>
    <s v="2023-04-03_79650_2023年11月期 第１四半期決算短信〔日本基準〕(連結)_attachments.md"/>
    <x v="627"/>
    <n v="79650"/>
    <s v="2023年11月期 第１四半期決算短信〔日本基準〕(連結)"/>
    <n v="5.75"/>
  </r>
  <r>
    <s v="2023-07-03_79650_2023年11月期　第2四半期決算短信［日本基準］〔連結）_attachments.md"/>
    <x v="633"/>
    <n v="79650"/>
    <s v="2023年11月期　第2四半期決算短信［日本基準］〔連結）"/>
    <n v="5.7812999999999999"/>
  </r>
  <r>
    <s v="2023-10-02_79650_2023年11月期　第3四半期決算短信［日本基準］(連結)_attachments.md"/>
    <x v="194"/>
    <n v="79650"/>
    <s v="2023年11月期　第3四半期決算短信［日本基準］(連結)"/>
    <n v="5.4581"/>
  </r>
  <r>
    <s v="2023-12-25_79650_2023年11月期　決算短信［日本基準］(連結)_attachments.md"/>
    <x v="538"/>
    <n v="79650"/>
    <s v="2023年11月期　決算短信［日本基準］(連結)"/>
    <n v="5.4936999999999996"/>
  </r>
  <r>
    <s v="2024-04-01_79650_2024年11月期 第１四半期決算短信〔日本基準〕（連結）_attachments.md"/>
    <x v="229"/>
    <n v="79650"/>
    <s v="2024年11月期 第１四半期決算短信〔日本基準〕（連結）"/>
    <n v="5.2276999999999996"/>
  </r>
  <r>
    <s v="2024-07-01_79650_2024年11月期　第２四半期決算短信［日本基準］〔連結）_attachments.md"/>
    <x v="196"/>
    <n v="79650"/>
    <s v="2024年11月期　第２四半期決算短信［日本基準］〔連結）"/>
    <n v="5.9600999999999997"/>
  </r>
  <r>
    <s v="2024-10-01_79650_2024年11月期　第３四半期決算短信［日本基準］（連結）_attachments.md"/>
    <x v="197"/>
    <n v="79650"/>
    <s v="2024年11月期　第３四半期決算短信［日本基準］（連結）"/>
    <n v="6.1261999999999999"/>
  </r>
  <r>
    <s v="2024-12-23_79650_2024年11月期　決算短信［日本基準］(連結)_attachments.md"/>
    <x v="603"/>
    <n v="79650"/>
    <s v="2024年11月期　決算短信［日本基準］(連結)"/>
    <n v="6.0476999999999999"/>
  </r>
  <r>
    <s v="2025-03-31_79650_2025年11月期　第１四半期決算短信〔日本基準〕（連結）_attachments.md"/>
    <x v="236"/>
    <n v="79650"/>
    <s v="2025年11月期　第１四半期決算短信〔日本基準〕（連結）"/>
    <n v="5.6619999999999999"/>
  </r>
  <r>
    <s v="2025-06-30_79650_2025年11月期 第２四半期（中間期）決算短信〔日本基準〕(連結)_attachments.md"/>
    <x v="304"/>
    <n v="79650"/>
    <s v="2025年11月期 第２四半期（中間期）決算短信〔日本基準〕(連結)"/>
    <n v="5.5503999999999998"/>
  </r>
  <r>
    <s v="2022-02-09_79660_2022年3月期　第3四半期決算短信〔日本基準〕(連結)_attachments.md"/>
    <x v="189"/>
    <n v="79660"/>
    <s v="2022年3月期　第3四半期決算短信〔日本基準〕(連結)"/>
    <n v="6.0732999999999997"/>
  </r>
  <r>
    <s v="2022-05-09_79660_2022年3月期　決算短信〔日本基準〕(連結)_attachments.md"/>
    <x v="28"/>
    <n v="79660"/>
    <s v="2022年3月期　決算短信〔日本基準〕(連結)"/>
    <n v="5.1365999999999996"/>
  </r>
  <r>
    <s v="2022-08-08_79660_2023年3月期　第1四半期決算短信〔日本基準〕(連結)_attachments.md"/>
    <x v="256"/>
    <n v="79660"/>
    <s v="2023年3月期　第1四半期決算短信〔日本基準〕(連結)"/>
    <n v="5.9097999999999997"/>
  </r>
  <r>
    <s v="2022-11-10_79660_2023年3月期　第2四半期決算短信〔日本基準〕(連結)_attachments.md"/>
    <x v="107"/>
    <n v="79660"/>
    <s v="2023年3月期　第2四半期決算短信〔日本基準〕(連結)"/>
    <n v="5.9919000000000002"/>
  </r>
  <r>
    <s v="2023-02-10_79660_2023年3月期　第3四半期決算短信〔日本基準〕(連結)_attachments.md"/>
    <x v="108"/>
    <n v="79660"/>
    <s v="2023年3月期　第3四半期決算短信〔日本基準〕(連結)"/>
    <n v="5.5122999999999998"/>
  </r>
  <r>
    <s v="2023-05-08_79660_2023年3月期　決算短信〔日本基準〕(連結)_attachments.md"/>
    <x v="29"/>
    <n v="79660"/>
    <s v="2023年3月期　決算短信〔日本基準〕(連結)"/>
    <n v="4.5073999999999996"/>
  </r>
  <r>
    <s v="2023-05-12_79660_(訂正・数値データ訂正)「2023年3月期　決算短信〔日本基準〕(連結)」の一部訂正について_attachments.md"/>
    <x v="1"/>
    <n v="79660"/>
    <s v="(訂正・数値データ訂正)「2023年3月期　決算短信〔日本基準〕(連結)」の一部訂正について"/>
    <n v="4.6464999999999996"/>
  </r>
  <r>
    <s v="2023-08-09_79660_2024年3月期　第1四半期決算短信〔日本基準〕(連結)_attachments.md"/>
    <x v="190"/>
    <n v="79660"/>
    <s v="2024年3月期　第1四半期決算短信〔日本基準〕(連結)"/>
    <n v="3.5200999999999998"/>
  </r>
  <r>
    <s v="2023-11-08_79660_2024年3月期　第2四半期決算短信〔日本基準〕(連結)_attachments.md"/>
    <x v="230"/>
    <n v="79660"/>
    <s v="2024年3月期　第2四半期決算短信〔日本基準〕(連結)"/>
    <n v="4.5743999999999998"/>
  </r>
  <r>
    <s v="2024-02-08_79660_2024年3月期　第3四半期決算短信〔日本基準〕(連結)_attachments.md"/>
    <x v="210"/>
    <n v="79660"/>
    <s v="2024年3月期　第3四半期決算短信〔日本基準〕(連結)"/>
    <n v="4.4832999999999998"/>
  </r>
  <r>
    <s v="2024-05-08_79660_2024年3月期　決算短信〔日本基準〕(連結)_attachments.md"/>
    <x v="239"/>
    <n v="79660"/>
    <s v="2024年3月期　決算短信〔日本基準〕(連結)"/>
    <n v="4.9747000000000003"/>
  </r>
  <r>
    <s v="2024-08-08_79660_2025年3月期　第1四半期決算短信〔日本基準〕(連結)_attachments.md"/>
    <x v="38"/>
    <n v="79660"/>
    <s v="2025年3月期　第1四半期決算短信〔日本基準〕(連結)"/>
    <n v="5.8296999999999999"/>
  </r>
  <r>
    <s v="2024-11-07_79660_2025年3月期　第2四半期（中間期）決算短信〔日本基準〕(連結)_attachments.md"/>
    <x v="39"/>
    <n v="79660"/>
    <s v="2025年3月期　第2四半期（中間期）決算短信〔日本基準〕(連結)"/>
    <n v="6.3697999999999997"/>
  </r>
  <r>
    <s v="2025-02-06_79660_2025年3月期　第3四半期決算短信〔日本基準〕(連結)_attachments.md"/>
    <x v="40"/>
    <n v="79660"/>
    <s v="2025年3月期　第3四半期決算短信〔日本基準〕(連結)"/>
    <n v="5.9236000000000004"/>
  </r>
  <r>
    <s v="2025-05-08_79660_2025年3月期　決算短信〔日本基準〕(連結)_attachments.md"/>
    <x v="87"/>
    <n v="79660"/>
    <s v="2025年3月期　決算短信〔日本基準〕(連結)"/>
    <n v="5.3632999999999997"/>
  </r>
  <r>
    <s v="2025-08-07_79660_2026年3月期　第1四半期決算短信〔日本基準〕(連結)_attachments.md"/>
    <x v="41"/>
    <n v="79660"/>
    <s v="2026年3月期　第1四半期決算短信〔日本基準〕(連結)"/>
    <n v="4.4808000000000003"/>
  </r>
  <r>
    <s v="2022-10-26_79700_2023年３月期　第２四半期決算短信〔日本基準〕（連結）_attachments.md"/>
    <x v="312"/>
    <n v="79700"/>
    <s v="2023年３月期　第２四半期決算短信〔日本基準〕（連結）"/>
    <n v="6.2755999999999998"/>
  </r>
  <r>
    <s v="2023-01-25_79700_2023年３月期　第３四半期決算短信〔日本基準〕（連結）_attachments.md"/>
    <x v="218"/>
    <n v="79700"/>
    <s v="2023年３月期　第３四半期決算短信〔日本基準〕（連結）"/>
    <n v="5.976"/>
  </r>
  <r>
    <s v="2023-04-26_79700_2023年３月期　決算短信〔日本基準〕（連結）_attachments.md"/>
    <x v="305"/>
    <n v="79700"/>
    <s v="2023年３月期　決算短信〔日本基準〕（連結）"/>
    <n v="5.2106000000000003"/>
  </r>
  <r>
    <s v="2023-07-26_79700_2024年３月期　第１四半期決算短信〔日本基準〕（連結）_attachments.md"/>
    <x v="219"/>
    <n v="79700"/>
    <s v="2024年３月期　第１四半期決算短信〔日本基準〕（連結）"/>
    <n v="5.4341999999999997"/>
  </r>
  <r>
    <s v="2023-10-26_79700_2024年３月期第２四半期決算短信〔日本基準〕(連結)_attachments.md"/>
    <x v="414"/>
    <n v="79700"/>
    <s v="2024年３月期第２四半期決算短信〔日本基準〕(連結)"/>
    <n v="4.2641"/>
  </r>
  <r>
    <s v="2024-01-25_79700_2024年３月期 第３四半期決算短信〔日本基準〕(連結)_attachments.md"/>
    <x v="708"/>
    <n v="79700"/>
    <s v="2024年３月期 第３四半期決算短信〔日本基準〕(連結)"/>
    <n v="4.2614999999999998"/>
  </r>
  <r>
    <s v="2024-04-24_79700_2024年３月期 決算短信〔日本基準〕（連結）_attachments.md"/>
    <x v="309"/>
    <n v="79700"/>
    <s v="2024年３月期 決算短信〔日本基準〕（連結）"/>
    <n v="4.7239000000000004"/>
  </r>
  <r>
    <s v="2024-07-25_79700_2025年３月期 第１四半期決算短信〔日本基準〕(連結)_attachments.md"/>
    <x v="178"/>
    <n v="79700"/>
    <s v="2025年３月期 第１四半期決算短信〔日本基準〕(連結)"/>
    <n v="5.2016"/>
  </r>
  <r>
    <s v="2024-10-24_79700_2025年３月期　第２四半期（中間期）決算短信〔日本基準〕(連結)_attachments.md"/>
    <x v="690"/>
    <n v="79700"/>
    <s v="2025年３月期　第２四半期（中間期）決算短信〔日本基準〕(連結)"/>
    <n v="5.8299000000000003"/>
  </r>
  <r>
    <s v="2025-01-28_79700_2025年３月期　第３四半期決算短信〔日本基準〕(連結)_attachments.md"/>
    <x v="321"/>
    <n v="79700"/>
    <s v="2025年３月期　第３四半期決算短信〔日本基準〕(連結)"/>
    <n v="5.7295999999999996"/>
  </r>
  <r>
    <s v="2025-04-24_79700_2025年３月期決算短信〔日本基準〕(連結)_attachments.md"/>
    <x v="378"/>
    <n v="79700"/>
    <s v="2025年３月期決算短信〔日本基準〕(連結)"/>
    <n v="5.6159999999999997"/>
  </r>
  <r>
    <s v="2025-07-23_79700_2026年３月期 第１四半期決算短信〔日本基準〕(連結)_attachments.md"/>
    <x v="595"/>
    <n v="79700"/>
    <s v="2026年３月期 第１四半期決算短信〔日本基準〕(連結)"/>
    <n v="6.2709000000000001"/>
  </r>
  <r>
    <s v="2023-02-03_79710_2023年３月期 第３四半期決算短信〔日本基準〕（連結）_attachments.md"/>
    <x v="0"/>
    <n v="79710"/>
    <s v="2023年３月期 第３四半期決算短信〔日本基準〕（連結）"/>
    <n v="5.6795999999999998"/>
  </r>
  <r>
    <s v="2023-11-02_79710_2024年３月期 第２四半期決算短信〔日本基準〕（連結）_attachments.md"/>
    <x v="220"/>
    <n v="79710"/>
    <s v="2024年３月期 第２四半期決算短信〔日本基準〕（連結）"/>
    <n v="5.9004000000000003"/>
  </r>
  <r>
    <s v="2024-02-02_79710_2024年３月期 第３四半期決算短信〔日本基準〕（連結）_attachments.md"/>
    <x v="4"/>
    <n v="79710"/>
    <s v="2024年３月期 第３四半期決算短信〔日本基準〕（連結）"/>
    <n v="6.1458000000000004"/>
  </r>
  <r>
    <s v="2024-05-08_79710_2024年３月期 決算短信〔日本基準〕（連結）_attachments.md"/>
    <x v="239"/>
    <n v="79710"/>
    <s v="2024年３月期 決算短信〔日本基準〕（連結）"/>
    <n v="5.8212999999999999"/>
  </r>
  <r>
    <s v="2024-07-31_79710_2025年３月期 第１四半期決算短信〔日本基準〕（連結）_attachments.md"/>
    <x v="281"/>
    <n v="79710"/>
    <s v="2025年３月期 第１四半期決算短信〔日本基準〕（連結）"/>
    <n v="6.2735000000000003"/>
  </r>
  <r>
    <s v="2024-11-01_79710_2025年3月期 第２四半期（中間期）決算短信〔日本基準〕（連結）_attachments.md"/>
    <x v="387"/>
    <n v="79710"/>
    <s v="2025年3月期 第２四半期（中間期）決算短信〔日本基準〕（連結）"/>
    <n v="6.2617000000000003"/>
  </r>
  <r>
    <s v="2025-02-05_79710_2025年３月期 第３四半期決算短信〔日本基準〕（連結）_attachments.md"/>
    <x v="119"/>
    <n v="79710"/>
    <s v="2025年３月期 第３四半期決算短信〔日本基準〕（連結）"/>
    <n v="6.9452999999999996"/>
  </r>
  <r>
    <s v="2025-05-08_79710_2025年３月期 決算短信〔日本基準〕（連結）_attachments.md"/>
    <x v="87"/>
    <n v="79710"/>
    <s v="2025年３月期 決算短信〔日本基準〕（連結）"/>
    <n v="6.0152999999999999"/>
  </r>
  <r>
    <s v="2025-07-30_79710_2026年３月期 第１四半期決算短信〔日本基準〕（連結）_attachments.md"/>
    <x v="188"/>
    <n v="79710"/>
    <s v="2026年３月期 第１四半期決算短信〔日本基準〕（連結）"/>
    <n v="6.2407000000000004"/>
  </r>
  <r>
    <s v="2023-02-13_79720_2022年12月期決算短信〔日本基準〕(連結)_attachments.md"/>
    <x v="143"/>
    <n v="79720"/>
    <s v="2022年12月期決算短信〔日本基準〕(連結)"/>
    <n v="5.1151"/>
  </r>
  <r>
    <s v="2023-05-12_79720_2023年12月期 第１四半期決算短信〔日本基準〕(連結)_attachments.md"/>
    <x v="1"/>
    <n v="79720"/>
    <s v="2023年12月期 第１四半期決算短信〔日本基準〕(連結)"/>
    <n v="5.3869999999999996"/>
  </r>
  <r>
    <s v="2023-08-07_79720_2023年12月期 第２四半期決算短信〔日本基準〕(連結)_attachments.md"/>
    <x v="212"/>
    <n v="79720"/>
    <s v="2023年12月期 第２四半期決算短信〔日本基準〕(連結)"/>
    <n v="4.8372000000000002"/>
  </r>
  <r>
    <s v="2023-11-13_79720_2023年12月期 第３四半期決算短信〔日本基準〕(連結)_attachments.md"/>
    <x v="138"/>
    <n v="79720"/>
    <s v="2023年12月期 第３四半期決算短信〔日本基準〕(連結)"/>
    <n v="4.7763999999999998"/>
  </r>
  <r>
    <s v="2024-02-13_79720_2023年12月期決算短信〔日本基準〕(連結)_attachments.md"/>
    <x v="11"/>
    <n v="79720"/>
    <s v="2023年12月期決算短信〔日本基準〕(連結)"/>
    <n v="5.2286000000000001"/>
  </r>
  <r>
    <s v="2024-05-13_79720_2024年12月期 第１四半期決算短信〔日本基準〕(連結)_attachments.md"/>
    <x v="112"/>
    <n v="79720"/>
    <s v="2024年12月期 第１四半期決算短信〔日本基準〕(連結)"/>
    <n v="5.7667999999999999"/>
  </r>
  <r>
    <s v="2024-08-05_79720_2024年12月期第２四半期（中間期）決算短信〔日本基準〕(連結)_attachments.md"/>
    <x v="6"/>
    <n v="79720"/>
    <s v="2024年12月期第２四半期（中間期）決算短信〔日本基準〕(連結)"/>
    <n v="4.6932999999999998"/>
  </r>
  <r>
    <s v="2024-11-05_79720_2024年12月期第３四半期決算短信〔日本基準〕(連結)_attachments.md"/>
    <x v="222"/>
    <n v="79720"/>
    <s v="2024年12月期第３四半期決算短信〔日本基準〕(連結)"/>
    <n v="5.5545"/>
  </r>
  <r>
    <s v="2025-02-13_79720_2024年12月期決算短信〔日本基準〕(連結)_attachments.md"/>
    <x v="14"/>
    <n v="79720"/>
    <s v="2024年12月期決算短信〔日本基準〕(連結)"/>
    <n v="5.3045999999999998"/>
  </r>
  <r>
    <s v="2025-05-02_79720_2025年12月期 第１四半期決算短信〔日本基準〕(連結)_attachments.md"/>
    <x v="282"/>
    <n v="79720"/>
    <s v="2025年12月期 第１四半期決算短信〔日本基準〕(連結)"/>
    <n v="5.7446000000000002"/>
  </r>
  <r>
    <s v="2025-08-04_79720_2025年12月期 第2四半期決算短信〔日本基準〕(連結)_attachments.md"/>
    <x v="10"/>
    <n v="79720"/>
    <s v="2025年12月期 第2四半期決算短信〔日本基準〕(連結)"/>
    <n v="6.0076999999999998"/>
  </r>
  <r>
    <s v="2023-08-03_79740_2024年3月期 第1四半期決算短信〔日本基準〕(連結)_attachments.md"/>
    <x v="375"/>
    <n v="79740"/>
    <s v="2024年3月期 第1四半期決算短信〔日本基準〕(連結)"/>
    <n v="5"/>
  </r>
  <r>
    <s v="2023-11-07_79740_2024年3月期 第2四半期決算短信〔日本基準〕(連結)_attachments.md"/>
    <x v="213"/>
    <n v="79740"/>
    <s v="2024年3月期 第2四半期決算短信〔日本基準〕(連結)"/>
    <n v="5.8032000000000004"/>
  </r>
  <r>
    <s v="2024-02-06_79740_2024年3月期 第3四半期決算短信〔日本基準〕(連結)_attachments.md"/>
    <x v="20"/>
    <n v="79740"/>
    <s v="2024年3月期 第3四半期決算短信〔日本基準〕(連結)"/>
    <n v="5.9081999999999999"/>
  </r>
  <r>
    <s v="2024-05-07_79740_2024年3月期　決算短信〔日本基準〕(連結)_attachments.md"/>
    <x v="12"/>
    <n v="79740"/>
    <s v="2024年3月期　決算短信〔日本基準〕(連結)"/>
    <n v="4.6784999999999997"/>
  </r>
  <r>
    <s v="2024-08-02_79740_2025年3月期 第1四半期決算短信〔日本基準〕(連結)_attachments.md"/>
    <x v="185"/>
    <n v="79740"/>
    <s v="2025年3月期 第1四半期決算短信〔日本基準〕(連結)"/>
    <n v="5"/>
  </r>
  <r>
    <s v="2024-11-05_79740_2025年3月期 第2四半期（中間期）決算短信〔日本基準〕(連結)_attachments.md"/>
    <x v="222"/>
    <n v="79740"/>
    <s v="2025年3月期 第2四半期（中間期）決算短信〔日本基準〕(連結)"/>
    <n v="5.3722000000000003"/>
  </r>
  <r>
    <s v="2025-02-04_79740_2025年3月期 第3四半期決算短信〔日本基準〕(連結)_attachments.md"/>
    <x v="253"/>
    <n v="79740"/>
    <s v="2025年3月期 第3四半期決算短信〔日本基準〕(連結)"/>
    <n v="5"/>
  </r>
  <r>
    <s v="2025-05-08_79740_2025年3月期　決算短信〔日本基準〕(連結)_attachments.md"/>
    <x v="87"/>
    <n v="79740"/>
    <s v="2025年3月期　決算短信〔日本基準〕(連結)"/>
    <n v="5.3522999999999996"/>
  </r>
  <r>
    <s v="2025-08-01_79740_2026年3月期 第1四半期決算短信[日本基準](連結)_attachments.md"/>
    <x v="171"/>
    <n v="79740"/>
    <s v="2026年3月期 第1四半期決算短信[日本基準](連結)"/>
    <n v="5"/>
  </r>
  <r>
    <s v="2022-10-07_79750_2023年２月期　第２四半期決算短信〔日本基準〕（連結）_attachments.md"/>
    <x v="44"/>
    <n v="79750"/>
    <s v="2023年２月期　第２四半期決算短信〔日本基準〕（連結）"/>
    <n v="5.1140999999999996"/>
  </r>
  <r>
    <s v="2023-01-06_79750_2023年２月期　第３四半期決算短信〔日本基準〕（連結）_attachments.md"/>
    <x v="519"/>
    <n v="79750"/>
    <s v="2023年２月期　第３四半期決算短信〔日本基準〕（連結）"/>
    <n v="5.0747999999999998"/>
  </r>
  <r>
    <s v="2023-04-07_79750_2023年２月期　決算短信〔日本基準〕（連結）_attachments.md"/>
    <x v="122"/>
    <n v="79750"/>
    <s v="2023年２月期　決算短信〔日本基準〕（連結）"/>
    <n v="5.3231000000000002"/>
  </r>
  <r>
    <s v="2023-07-07_79750_2024年２月期　第１四半期決算短信〔日本基準〕（連結）_attachments.md"/>
    <x v="399"/>
    <n v="79750"/>
    <s v="2024年２月期　第１四半期決算短信〔日本基準〕（連結）"/>
    <n v="6.3720999999999997"/>
  </r>
  <r>
    <s v="2023-10-06_79750_2024年２月期　第２四半期決算短信〔日本基準〕（連結）_attachments.md"/>
    <x v="49"/>
    <n v="79750"/>
    <s v="2024年２月期　第２四半期決算短信〔日本基準〕（連結）"/>
    <n v="6.2351999999999999"/>
  </r>
  <r>
    <s v="2024-01-09_79750_2024年２月期　第３四半期決算短信〔日本基準〕（連結）_attachments.md"/>
    <x v="410"/>
    <n v="79750"/>
    <s v="2024年２月期　第３四半期決算短信〔日本基準〕（連結）"/>
    <n v="6.1456999999999997"/>
  </r>
  <r>
    <s v="2024-04-05_79750_2024年2月期決算短信〔日本基準〕(連結)_attachments.md"/>
    <x v="63"/>
    <n v="79750"/>
    <s v="2024年2月期決算短信〔日本基準〕(連結)"/>
    <n v="4.8874000000000004"/>
  </r>
  <r>
    <s v="2024-07-05_79750_2025年２月期　第１四半期決算短信〔日本基準〕（連結）_attachments.md"/>
    <x v="319"/>
    <n v="79750"/>
    <s v="2025年２月期　第１四半期決算短信〔日本基準〕（連結）"/>
    <n v="6.2099000000000002"/>
  </r>
  <r>
    <s v="2024-10-04_79750_2025年２月期第２四半期（中間期）決算短信〔日本基準〕(連結)_attachments.md"/>
    <x v="52"/>
    <n v="79750"/>
    <s v="2025年２月期第２四半期（中間期）決算短信〔日本基準〕(連結)"/>
    <n v="5.2178000000000004"/>
  </r>
  <r>
    <s v="2025-01-07_79750_2025年２月期　第３四半期決算短信〔日本基準〕（連結）_attachments.md"/>
    <x v="53"/>
    <n v="79750"/>
    <s v="2025年２月期　第３四半期決算短信〔日本基準〕（連結）"/>
    <n v="6.1475"/>
  </r>
  <r>
    <s v="2025-04-04_79750_2025年2月期決算短信〔日本基準〕(連結)_attachments.md"/>
    <x v="54"/>
    <n v="79750"/>
    <s v="2025年2月期決算短信〔日本基準〕(連結)"/>
    <n v="4.8997000000000002"/>
  </r>
  <r>
    <s v="2025-07-04_79750_2026年２月期　第1四半期決算短信〔日本基準〕(連結)_attachments.md"/>
    <x v="320"/>
    <n v="79750"/>
    <s v="2026年２月期　第1四半期決算短信〔日本基準〕(連結)"/>
    <n v="6.2073999999999998"/>
  </r>
  <r>
    <s v="2024-07-30_79760_2024年12月期 第２四半期（中間期）決算短信〔日本基準〕（連結）_attachments.md"/>
    <x v="248"/>
    <n v="79760"/>
    <s v="2024年12月期 第２四半期（中間期）決算短信〔日本基準〕（連結）"/>
    <n v="5.2739000000000003"/>
  </r>
  <r>
    <s v="2024-10-31_79760_2024年12月期 第３四半期決算短信〔日本基準〕（連結）_attachments.md"/>
    <x v="245"/>
    <n v="79760"/>
    <s v="2024年12月期 第３四半期決算短信〔日本基準〕（連結）"/>
    <n v="5.7785000000000002"/>
  </r>
  <r>
    <s v="2024-10-31_79760_（訂正・数値データ訂正）「2023 年 12 月期 決算短信〔日本基準〕（連結）」の一部訂正に関するお知らせ_attachments.md"/>
    <x v="245"/>
    <n v="79760"/>
    <s v="（訂正・数値データ訂正）「2023 年 12 月期 決算短信〔日本基準〕（連結）」の一部訂正に関するお知らせ"/>
    <n v="5.6585999999999999"/>
  </r>
  <r>
    <s v="2024-10-31_79760_（訂正・数値データ訂正）「2024 年 12 月期 第 1 四半期決算短信〔日本基準〕（連結）」の一部訂正に関するお知らせ_attachments.md"/>
    <x v="245"/>
    <n v="79760"/>
    <s v="（訂正・数値データ訂正）「2024 年 12 月期 第 1 四半期決算短信〔日本基準〕（連結）」の一部訂正に関するお知らせ"/>
    <n v="6.0019"/>
  </r>
  <r>
    <s v="2024-10-31_79760_（訂正・数値データ訂正）「2024 年 12 月期 第 2 四半期（中間期）決算短信〔日本基準〕（連結）」の一部訂正に関するお知らせ_attachments.md"/>
    <x v="245"/>
    <n v="79760"/>
    <s v="（訂正・数値データ訂正）「2024 年 12 月期 第 2 四半期（中間期）決算短信〔日本基準〕（連結）」の一部訂正に関するお知らせ"/>
    <n v="5.3311000000000002"/>
  </r>
  <r>
    <s v="2025-02-13_79760_2024年12月期 決算短信〔日本基準〕（連結）_attachments.md"/>
    <x v="14"/>
    <n v="79760"/>
    <s v="2024年12月期 決算短信〔日本基準〕（連結）"/>
    <n v="5.7651000000000003"/>
  </r>
  <r>
    <s v="2025-04-25_79760_2025年12月期 第１四半期決算短信〔日本基準〕（連結）_attachments.md"/>
    <x v="86"/>
    <n v="79760"/>
    <s v="2025年12月期 第１四半期決算短信〔日本基準〕（連結）"/>
    <n v="4.8531000000000004"/>
  </r>
  <r>
    <s v="2025-07-31_79760_2025年12月期 第２四半期（中間期）決算短信〔日本基準〕（連結）_attachments.md"/>
    <x v="181"/>
    <n v="79760"/>
    <s v="2025年12月期 第２四半期（中間期）決算短信〔日本基準〕（連結）"/>
    <n v="4.8456999999999999"/>
  </r>
  <r>
    <s v="2024-08-02_79790_2025年3月期第1四半期決算短信〔日本基準〕（連結）_attachments.md"/>
    <x v="185"/>
    <n v="79790"/>
    <s v="2025年3月期第1四半期決算短信〔日本基準〕（連結）"/>
    <n v="5.7336999999999998"/>
  </r>
  <r>
    <s v="2024-11-06_79790_2025年3月期第2四半期（中間期）決算短信〔日本基準〕（連結）_attachments.md"/>
    <x v="7"/>
    <n v="79790"/>
    <s v="2025年3月期第2四半期（中間期）決算短信〔日本基準〕（連結）"/>
    <n v="5.9466000000000001"/>
  </r>
  <r>
    <s v="2025-02-05_79790_2025年3月期第3四半期決算短信〔日本基準〕（連結）_attachments.md"/>
    <x v="119"/>
    <n v="79790"/>
    <s v="2025年3月期第3四半期決算短信〔日本基準〕（連結）"/>
    <n v="6.9645000000000001"/>
  </r>
  <r>
    <s v="2025-05-09_79790_2025年3月期決算短信〔日本基準〕（連結）_attachments.md"/>
    <x v="15"/>
    <n v="79790"/>
    <s v="2025年3月期決算短信〔日本基準〕（連結）"/>
    <n v="5.7705000000000002"/>
  </r>
  <r>
    <s v="2025-08-06_79790_2026年3月期第1四半期決算短信〔日本基準〕（連結）_attachments.md"/>
    <x v="165"/>
    <n v="79790"/>
    <s v="2026年3月期第1四半期決算短信〔日本基準〕（連結）"/>
    <n v="4.3874000000000004"/>
  </r>
  <r>
    <s v="2024-08-02_79800_2025年3月期 第1四半期決算短信〔日本基準〕（非連結）_attachments.md"/>
    <x v="185"/>
    <n v="79800"/>
    <s v="2025年3月期 第1四半期決算短信〔日本基準〕（非連結）"/>
    <n v="5"/>
  </r>
  <r>
    <s v="2024-11-08_79800_2025年3月期第2四半期（中間期）決算短信〔日本基準〕（非連結）_attachments.md"/>
    <x v="120"/>
    <n v="79800"/>
    <s v="2025年3月期第2四半期（中間期）決算短信〔日本基準〕（非連結）"/>
    <n v="6.2751999999999999"/>
  </r>
  <r>
    <s v="2025-02-06_79800_2025年3月期第3四半期決算短信〔日本基準〕（非連結）_attachments.md"/>
    <x v="40"/>
    <n v="79800"/>
    <s v="2025年3月期第3四半期決算短信〔日本基準〕（非連結）"/>
    <n v="5.6307999999999998"/>
  </r>
  <r>
    <s v="2025-05-09_79800_2025年3月期 決算短信〔日本基準〕（非連結）_attachments.md"/>
    <x v="15"/>
    <n v="79800"/>
    <s v="2025年3月期 決算短信〔日本基準〕（非連結）"/>
    <n v="5.4166999999999996"/>
  </r>
  <r>
    <s v="2025-08-08_79800_2026年3月期 第1四半期決算短信〔日本基準〕（非連結）_attachments.md"/>
    <x v="72"/>
    <n v="79800"/>
    <s v="2026年3月期 第1四半期決算短信〔日本基準〕（非連結）"/>
    <n v="4.5210999999999997"/>
  </r>
  <r>
    <s v="2022-11-01_79810_2023年３月期 第２四半期決算短信〔日本基準〕（連結）_attachments.md"/>
    <x v="383"/>
    <n v="79810"/>
    <s v="2023年３月期 第２四半期決算短信〔日本基準〕（連結）"/>
    <n v="6.2888999999999999"/>
  </r>
  <r>
    <s v="2023-02-01_79810_2023年３月期 第３四半期決算短信〔日本基準〕（連結）_attachments.md"/>
    <x v="322"/>
    <n v="79810"/>
    <s v="2023年３月期 第３四半期決算短信〔日本基準〕（連結）"/>
    <n v="6.0667"/>
  </r>
  <r>
    <s v="2023-05-11_79810_2023年３月期　決算短信〔日本基準〕（連結）_attachments.md"/>
    <x v="124"/>
    <n v="79810"/>
    <s v="2023年３月期　決算短信〔日本基準〕（連結）"/>
    <n v="5.4695999999999998"/>
  </r>
  <r>
    <s v="2023-08-01_79810_2024年３月期 第１四半期決算短信〔日本基準〕（連結）_attachments.md"/>
    <x v="385"/>
    <n v="79810"/>
    <s v="2024年３月期 第１四半期決算短信〔日本基準〕（連結）"/>
    <n v="5.7484999999999999"/>
  </r>
  <r>
    <s v="2023-11-01_79810_2024年３月期 第２四半期決算短信〔日本基準〕（連結）_attachments.md"/>
    <x v="382"/>
    <n v="79810"/>
    <s v="2024年３月期 第２四半期決算短信〔日本基準〕（連結）"/>
    <n v="5.9253999999999998"/>
  </r>
  <r>
    <s v="2024-02-01_79810_2024年３月期 第３四半期決算短信〔日本基準〕（連結）_attachments.md"/>
    <x v="386"/>
    <n v="79810"/>
    <s v="2024年３月期 第３四半期決算短信〔日本基準〕（連結）"/>
    <n v="5.6026999999999996"/>
  </r>
  <r>
    <s v="2024-05-09_79810_2024年３月期 決算短信〔日本基準〕（連結）_attachments.md"/>
    <x v="214"/>
    <n v="79810"/>
    <s v="2024年３月期 決算短信〔日本基準〕（連結）"/>
    <n v="4.9683999999999999"/>
  </r>
  <r>
    <s v="2024-08-01_79810_2025年３月期 第１四半期決算短信〔日本基準〕（連結）_attachments.md"/>
    <x v="170"/>
    <n v="79810"/>
    <s v="2025年３月期 第１四半期決算短信〔日本基準〕（連結）"/>
    <n v="5.5970000000000004"/>
  </r>
  <r>
    <s v="2024-11-06_79810_2025年３月期 第２四半期（中間期）決算短信〔日本基準〕（連結）_attachments.md"/>
    <x v="7"/>
    <n v="79810"/>
    <s v="2025年３月期 第２四半期（中間期）決算短信〔日本基準〕（連結）"/>
    <n v="5.8714000000000004"/>
  </r>
  <r>
    <s v="2025-02-04_79810_2025年３月期 第３四半期決算短信〔日本基準〕（連結）_attachments.md"/>
    <x v="253"/>
    <n v="79810"/>
    <s v="2025年３月期 第３四半期決算短信〔日本基準〕（連結）"/>
    <n v="5.6113999999999997"/>
  </r>
  <r>
    <s v="2025-05-08_79810_2025年３月期 決算短信〔日本基準〕（連結）_attachments.md"/>
    <x v="87"/>
    <n v="79810"/>
    <s v="2025年３月期 決算短信〔日本基準〕（連結）"/>
    <n v="5.6044999999999998"/>
  </r>
  <r>
    <s v="2025-08-05_79810_2026年３月期 第１四半期決算短信〔日本基準〕（連結）_attachments.md"/>
    <x v="26"/>
    <n v="79810"/>
    <s v="2026年３月期 第１四半期決算短信〔日本基準〕（連結）"/>
    <n v="5.0862999999999996"/>
  </r>
  <r>
    <s v="2024-09-13_79830_2024年10月期　第3四半期決算短信〔日本基準〕（連結）_attachments.md"/>
    <x v="92"/>
    <n v="79830"/>
    <s v="2024年10月期　第3四半期決算短信〔日本基準〕（連結）"/>
    <n v="5.0227000000000004"/>
  </r>
  <r>
    <s v="2024-12-13_79830_2024年10月期　決算短信〔日本基準〕（連結）_attachments.md"/>
    <x v="93"/>
    <n v="79830"/>
    <s v="2024年10月期　決算短信〔日本基準〕（連結）"/>
    <n v="5.0407999999999999"/>
  </r>
  <r>
    <s v="2025-03-14_79830_2025年10月期　第1四半期決算短信〔日本基準〕（連結）_attachments.md"/>
    <x v="94"/>
    <n v="79830"/>
    <s v="2025年10月期　第1四半期決算短信〔日本基準〕（連結）"/>
    <n v="5.6215999999999999"/>
  </r>
  <r>
    <s v="2025-06-10_79830_2025年10月期 第2四半期（中間期）決算短信〔日本基準〕(連結)_attachments.md"/>
    <x v="141"/>
    <n v="79830"/>
    <s v="2025年10月期 第2四半期（中間期）決算短信〔日本基準〕(連結)"/>
    <n v="5.8787000000000003"/>
  </r>
  <r>
    <s v="2022-02-15_79840_2021年12月期 決算短信〔日本基準〕(連結)_attachments.md"/>
    <x v="471"/>
    <n v="79840"/>
    <s v="2021年12月期 決算短信〔日本基準〕(連結)"/>
    <n v="5.7374999999999998"/>
  </r>
  <r>
    <s v="2022-04-28_79840_2022年12月期 第１四半期決算短信〔日本基準〕（連結）_attachments.md"/>
    <x v="201"/>
    <n v="79840"/>
    <s v="2022年12月期 第１四半期決算短信〔日本基準〕（連結）"/>
    <n v="5.7091000000000003"/>
  </r>
  <r>
    <s v="2022-07-29_79840_2022年12月期　第2四半期決算短信〔日本基準〕（連結）_attachments.md"/>
    <x v="174"/>
    <n v="79840"/>
    <s v="2022年12月期　第2四半期決算短信〔日本基準〕（連結）"/>
    <n v="5.6738"/>
  </r>
  <r>
    <s v="2022-11-14_79840_2022年12月期 第３四半期決算短信〔日本基準〕（連結）_attachments.md"/>
    <x v="147"/>
    <n v="79840"/>
    <s v="2022年12月期 第３四半期決算短信〔日本基準〕（連結）"/>
    <n v="4.9271000000000003"/>
  </r>
  <r>
    <s v="2023-02-13_79840_2022年12月期 決算短信〔日本基準〕（連結）_attachments.md"/>
    <x v="143"/>
    <n v="79840"/>
    <s v="2022年12月期 決算短信〔日本基準〕（連結）"/>
    <n v="5.4756"/>
  </r>
  <r>
    <s v="2023-04-28_79840_2023年12月期 第１四半期決算短信〔日本基準〕（連結）_attachments.md"/>
    <x v="279"/>
    <n v="79840"/>
    <s v="2023年12月期 第１四半期決算短信〔日本基準〕（連結）"/>
    <n v="5.9618000000000002"/>
  </r>
  <r>
    <s v="2023-07-31_79840_2023年12月期 第２四半期決算短信〔日本基準〕（連結）_attachments.md"/>
    <x v="175"/>
    <n v="79840"/>
    <s v="2023年12月期 第２四半期決算短信〔日本基準〕（連結）"/>
    <n v="6.3173000000000004"/>
  </r>
  <r>
    <s v="2023-10-30_79840_2023年12月期 第３四半期決算短信〔日本基準〕（連結）_attachments.md"/>
    <x v="204"/>
    <n v="79840"/>
    <s v="2023年12月期 第３四半期決算短信〔日本基準〕（連結）"/>
    <n v="5.5095000000000001"/>
  </r>
  <r>
    <s v="2024-02-13_79840_2023年12月期 決算短信〔日本基準〕（連結）_attachments.md"/>
    <x v="11"/>
    <n v="79840"/>
    <s v="2023年12月期 決算短信〔日本基準〕（連結）"/>
    <n v="5.6616"/>
  </r>
  <r>
    <s v="2024-04-26_79840_2024年12月期 第１四半期決算短信〔日本基準〕（連結）_attachments.md"/>
    <x v="268"/>
    <n v="79840"/>
    <s v="2024年12月期 第１四半期決算短信〔日本基準〕（連結）"/>
    <n v="6.4157000000000002"/>
  </r>
  <r>
    <s v="2024-07-29_79840_2024年12月期 第２四半期（中間期）決算短信〔日本基準〕（連結）_attachments.md"/>
    <x v="206"/>
    <n v="79840"/>
    <s v="2024年12月期 第２四半期（中間期）決算短信〔日本基準〕（連結）"/>
    <n v="6.1856"/>
  </r>
  <r>
    <s v="2024-10-28_79840_2024年12月期 第３四半期決算短信〔日本基準〕（連結）_attachments.md"/>
    <x v="207"/>
    <n v="79840"/>
    <s v="2024年12月期 第３四半期決算短信〔日本基準〕（連結）"/>
    <n v="4.9231999999999996"/>
  </r>
  <r>
    <s v="2025-02-14_79840_2024年12月期 決算短信〔日本基準〕（連結）_attachments.md"/>
    <x v="71"/>
    <n v="79840"/>
    <s v="2024年12月期 決算短信〔日本基準〕（連結）"/>
    <n v="5.4280999999999997"/>
  </r>
  <r>
    <s v="2025-04-25_79840_2025年12月期 第１四半期決算短信〔日本基準〕（連結）_attachments.md"/>
    <x v="86"/>
    <n v="79840"/>
    <s v="2025年12月期 第１四半期決算短信〔日本基準〕（連結）"/>
    <n v="5.6227"/>
  </r>
  <r>
    <s v="2025-07-30_79840_2025年12月期 第２四半期（中間期）決算短信〔日本基準〕（連結）_attachments.md"/>
    <x v="188"/>
    <n v="79840"/>
    <s v="2025年12月期 第２四半期（中間期）決算短信〔日本基準〕（連結）"/>
    <n v="5.9379999999999997"/>
  </r>
  <r>
    <s v="2022-08-04_79850_2023年3月期 第1四半期決算短信〔日本基準〕（連結）_attachments.md"/>
    <x v="18"/>
    <n v="79850"/>
    <s v="2023年3月期 第1四半期決算短信〔日本基準〕（連結）"/>
    <n v="6.0340999999999996"/>
  </r>
  <r>
    <s v="2024-08-06_79850_2025年3月期第1四半期決算短信〔日本基準〕（連結）_attachments.md"/>
    <x v="22"/>
    <n v="79850"/>
    <s v="2025年3月期第1四半期決算短信〔日本基準〕（連結）"/>
    <n v="3.7298"/>
  </r>
  <r>
    <s v="2024-11-06_79850_2025年３月期第２四半期（中間期）決算短信〔日本基準〕（連結）_attachments.md"/>
    <x v="7"/>
    <n v="79850"/>
    <s v="2025年３月期第２四半期（中間期）決算短信〔日本基準〕（連結）"/>
    <n v="4.4523000000000001"/>
  </r>
  <r>
    <s v="2025-02-04_79850_2025年３月期第３四半期決算短信〔日本基準〕（連結）_attachments.md"/>
    <x v="253"/>
    <n v="79850"/>
    <s v="2025年３月期第３四半期決算短信〔日本基準〕（連結）"/>
    <n v="4.4637000000000002"/>
  </r>
  <r>
    <s v="2025-05-15_79850_2025年3月期決算短信[日本基準]（連結）_attachments.md"/>
    <x v="121"/>
    <n v="79850"/>
    <s v="2025年3月期決算短信[日本基準]（連結）"/>
    <n v="4.7167000000000003"/>
  </r>
  <r>
    <s v="2025-08-07_79850_2026年3月期第1四半期決算短信〔日本基準〕（連結）_attachments.md"/>
    <x v="41"/>
    <n v="79850"/>
    <s v="2026年3月期第1四半期決算短信〔日本基準〕（連結）"/>
    <n v="3.6800999999999999"/>
  </r>
  <r>
    <s v="2024-08-09_79860_2024年12月期　第２四半期（中間期）決算短信〔日本基準〕（連結）_attachments.md"/>
    <x v="69"/>
    <n v="79860"/>
    <s v="2024年12月期　第２四半期（中間期）決算短信〔日本基準〕（連結）"/>
    <n v="5"/>
  </r>
  <r>
    <s v="2024-11-14_79860_2024年12月期　第３四半期決算短信〔日本基準〕（連結）_attachments.md"/>
    <x v="70"/>
    <n v="79860"/>
    <s v="2024年12月期　第３四半期決算短信〔日本基準〕（連結）"/>
    <n v="5.7908999999999997"/>
  </r>
  <r>
    <s v="2025-02-14_79860_2024年12月期　決算短信〔日本基準〕（連結）_attachments.md"/>
    <x v="71"/>
    <n v="79860"/>
    <s v="2024年12月期　決算短信〔日本基準〕（連結）"/>
    <n v="5.6717000000000004"/>
  </r>
  <r>
    <s v="2025-05-15_79860_2025年12月期　第１四半期決算短信〔日本基準〕（連結）_attachments.md"/>
    <x v="121"/>
    <n v="79860"/>
    <s v="2025年12月期　第１四半期決算短信〔日本基準〕（連結）"/>
    <n v="5.4256000000000002"/>
  </r>
  <r>
    <s v="2025-08-08_79860_2025年12月期　第２四半期（中間期）決算短信〔日本基準〕（連結）_attachments.md"/>
    <x v="72"/>
    <n v="79860"/>
    <s v="2025年12月期　第２四半期（中間期）決算短信〔日本基準〕（連結）"/>
    <n v="5.4524999999999997"/>
  </r>
  <r>
    <s v="2023-11-10_79870_2024年３月期 第２四半期決算短信〔日本基準〕（連結）_attachments.md"/>
    <x v="68"/>
    <n v="79870"/>
    <s v="2024年３月期 第２四半期決算短信〔日本基準〕（連結）"/>
    <n v="5.3879000000000001"/>
  </r>
  <r>
    <s v="2024-02-09_79870_2024年３月期 第３四半期決算短信〔日本基準〕（連結）_attachments.md"/>
    <x v="110"/>
    <n v="79870"/>
    <s v="2024年３月期 第３四半期決算短信〔日本基準〕（連結）"/>
    <n v="6.1565000000000003"/>
  </r>
  <r>
    <s v="2024-05-10_79870_2024年３月期 決算短信〔日本基準〕（連結）_attachments.md"/>
    <x v="5"/>
    <n v="79870"/>
    <s v="2024年３月期 決算短信〔日本基準〕（連結）"/>
    <n v="5.7588999999999997"/>
  </r>
  <r>
    <s v="2024-08-08_79870_2025年３月期　第１四半期決算短信〔日本基準〕(連結)_attachments.md"/>
    <x v="38"/>
    <n v="79870"/>
    <s v="2025年３月期　第１四半期決算短信〔日本基準〕(連結)"/>
    <n v="5.8726000000000003"/>
  </r>
  <r>
    <s v="2024-11-08_79870_2025年３月期  第２四半期（中間期）決算短信〔日本基準〕（連結）_attachments.md"/>
    <x v="120"/>
    <n v="79870"/>
    <s v="2025年３月期  第２四半期（中間期）決算短信〔日本基準〕（連結）"/>
    <n v="6.13"/>
  </r>
  <r>
    <s v="2025-02-07_79870_2025年３月期　第３四半期決算短信〔日本基準〕(連結)_attachments.md"/>
    <x v="23"/>
    <n v="79870"/>
    <s v="2025年３月期　第３四半期決算短信〔日本基準〕(連結)"/>
    <n v="5.9028"/>
  </r>
  <r>
    <s v="2025-05-09_79870_2025年３月期　決算短信〔日本基準〕（連結）_attachments.md"/>
    <x v="15"/>
    <n v="79870"/>
    <s v="2025年３月期　決算短信〔日本基準〕（連結）"/>
    <n v="5.9135"/>
  </r>
  <r>
    <s v="2025-08-08_79870_2026年３月期　第１四半期決算短信〔日本基準〕(連結)_attachments.md"/>
    <x v="72"/>
    <n v="79870"/>
    <s v="2026年３月期　第１四半期決算短信〔日本基準〕(連結)"/>
    <n v="6.1905999999999999"/>
  </r>
  <r>
    <s v="2024-07-31_79880_2025年３月期 第１四半期決算短信〔日本基準〕（連結）_attachments.md"/>
    <x v="281"/>
    <n v="79880"/>
    <s v="2025年３月期 第１四半期決算短信〔日本基準〕（連結）"/>
    <n v="5.6630000000000003"/>
  </r>
  <r>
    <s v="2024-10-31_79880_2025年３月期  第２四半期（中間期）決算短信〔日本基準〕（連結）_attachments.md"/>
    <x v="245"/>
    <n v="79880"/>
    <s v="2025年３月期  第２四半期（中間期）決算短信〔日本基準〕（連結）"/>
    <n v="5.2775999999999996"/>
  </r>
  <r>
    <s v="2025-02-04_79880_2025年３月期  第３四半期決算短信〔日本基準〕（連結）_attachments.md"/>
    <x v="253"/>
    <n v="79880"/>
    <s v="2025年３月期  第３四半期決算短信〔日本基準〕（連結）"/>
    <n v="5.6933999999999996"/>
  </r>
  <r>
    <s v="2025-05-12_79880_2025年３月期 決算短信〔日本基準〕（連結）_attachments.md"/>
    <x v="9"/>
    <n v="79880"/>
    <s v="2025年３月期 決算短信〔日本基準〕（連結）"/>
    <n v="5.2476000000000003"/>
  </r>
  <r>
    <s v="2025-07-31_79880_2026年３月期  第１四半期決算短信〔日本基準〕（連結）_attachments.md"/>
    <x v="181"/>
    <n v="79880"/>
    <s v="2026年３月期  第１四半期決算短信〔日本基準〕（連結）"/>
    <n v="5.1886999999999999"/>
  </r>
  <r>
    <s v="2023-02-07_79890_2022年12月期 決算短信〔日本基準〕（連結）_attachments.md"/>
    <x v="225"/>
    <n v="79890"/>
    <s v="2022年12月期 決算短信〔日本基準〕（連結）"/>
    <n v="5.3289"/>
  </r>
  <r>
    <s v="2023-05-09_79890_2023年12月期 第１四半期決算短信〔日本基準〕(連結)_attachments.md"/>
    <x v="252"/>
    <n v="79890"/>
    <s v="2023年12月期 第１四半期決算短信〔日本基準〕(連結)"/>
    <n v="5.7849000000000004"/>
  </r>
  <r>
    <s v="2023-08-02_79890_2023年12月期　第２四半期決算短信〔日本基準〕（連結）_attachments.md"/>
    <x v="246"/>
    <n v="79890"/>
    <s v="2023年12月期　第２四半期決算短信〔日本基準〕（連結）"/>
    <n v="5.3876999999999997"/>
  </r>
  <r>
    <s v="2023-11-01_79890_2023年12月期　第３四半期決算短信〔日本基準〕(連結)_attachments.md"/>
    <x v="382"/>
    <n v="79890"/>
    <s v="2023年12月期　第３四半期決算短信〔日本基準〕(連結)"/>
    <n v="5.8513000000000002"/>
  </r>
  <r>
    <s v="2024-02-06_79890_2023年12月期 決算短信〔日本基準〕（連結）_attachments.md"/>
    <x v="20"/>
    <n v="79890"/>
    <s v="2023年12月期 決算短信〔日本基準〕（連結）"/>
    <n v="5.3956"/>
  </r>
  <r>
    <s v="2024-05-08_79890_2024年12月期 第１四半期決算短信〔日本基準〕（連結）_attachments.md"/>
    <x v="239"/>
    <n v="79890"/>
    <s v="2024年12月期 第１四半期決算短信〔日本基準〕（連結）"/>
    <n v="4.8369"/>
  </r>
  <r>
    <s v="2024-08-01_79890_2024年12月期 第２四半期（中間期）決算短信〔日本基準〕（連結）_attachments.md"/>
    <x v="170"/>
    <n v="79890"/>
    <s v="2024年12月期 第２四半期（中間期）決算短信〔日本基準〕（連結）"/>
    <n v="5.7742000000000004"/>
  </r>
  <r>
    <s v="2024-11-06_79890_2024年12月期 第３四半期決算短信〔日本基準〕（連結）_attachments.md"/>
    <x v="7"/>
    <n v="79890"/>
    <s v="2024年12月期 第３四半期決算短信〔日本基準〕（連結）"/>
    <n v="5.2438000000000002"/>
  </r>
  <r>
    <s v="2025-02-12_79890_2024年12月期 決算短信〔日本基準〕（連結）_attachments.md"/>
    <x v="96"/>
    <n v="79890"/>
    <s v="2024年12月期 決算短信〔日本基準〕（連結）"/>
    <n v="5.3756000000000004"/>
  </r>
  <r>
    <s v="2025-05-08_79890_2025年12月期 第１四半期決算短信〔日本基準〕（連結）_attachments.md"/>
    <x v="87"/>
    <n v="79890"/>
    <s v="2025年12月期 第１四半期決算短信〔日本基準〕（連結）"/>
    <n v="5.2371999999999996"/>
  </r>
  <r>
    <s v="2025-08-05_79890_2025年12月期 第２四半期（中間期）決算短信〔日本基準〕(連結)_attachments.md"/>
    <x v="26"/>
    <n v="79890"/>
    <s v="2025年12月期 第２四半期（中間期）決算短信〔日本基準〕(連結)"/>
    <n v="6.0896999999999997"/>
  </r>
  <r>
    <s v="2024-08-08_79900_2025年３月期　第１四半期決算短信〔日本基準〕（連結）_attachments.md"/>
    <x v="38"/>
    <n v="79900"/>
    <s v="2025年３月期　第１四半期決算短信〔日本基準〕（連結）"/>
    <n v="5.0627000000000004"/>
  </r>
  <r>
    <s v="2024-11-08_79900_2025年３月期　第２四半期（中間期）決算短信〔日本基準〕（連結）_attachments.md"/>
    <x v="120"/>
    <n v="79900"/>
    <s v="2025年３月期　第２四半期（中間期）決算短信〔日本基準〕（連結）"/>
    <n v="5.0831999999999997"/>
  </r>
  <r>
    <s v="2025-02-13_79900_2025年３月期　第３四半期決算短信〔日本基準〕（連結）_attachments.md"/>
    <x v="14"/>
    <n v="79900"/>
    <s v="2025年３月期　第３四半期決算短信〔日本基準〕（連結）"/>
    <n v="5.0651000000000002"/>
  </r>
  <r>
    <s v="2025-05-13_79900_2025年３月期　決算短信〔日本基準〕（連結）_attachments.md"/>
    <x v="113"/>
    <n v="79900"/>
    <s v="2025年３月期　決算短信〔日本基準〕（連結）"/>
    <n v="5.0262000000000002"/>
  </r>
  <r>
    <s v="2025-08-08_79900_2026年３月期　第１四半期決算短信〔日本基準〕（連結）_attachments.md"/>
    <x v="72"/>
    <n v="79900"/>
    <s v="2026年３月期　第１四半期決算短信〔日本基準〕（連結）"/>
    <n v="5.1295000000000002"/>
  </r>
  <r>
    <s v="2022-08-03_79910_2023年３月期 第１四半期決算短信〔日本基準〕（連結）_attachments.md"/>
    <x v="251"/>
    <n v="79910"/>
    <s v="2023年３月期 第１四半期決算短信〔日本基準〕（連結）"/>
    <n v="5.9226999999999999"/>
  </r>
  <r>
    <s v="2022-11-09_79910_2023年３月期 第２四半期決算短信〔日本基準〕（連結）_attachments.md"/>
    <x v="237"/>
    <n v="79910"/>
    <s v="2023年３月期 第２四半期決算短信〔日本基準〕（連結）"/>
    <n v="6.4202000000000004"/>
  </r>
  <r>
    <s v="2023-02-08_79910_2023年３月期 第３四半期決算短信〔日本基準〕（連結）_attachments.md"/>
    <x v="240"/>
    <n v="79910"/>
    <s v="2023年３月期 第３四半期決算短信〔日本基準〕（連結）"/>
    <n v="7.4607000000000001"/>
  </r>
  <r>
    <s v="2023-05-10_79910_2023年３月期 決算短信〔日本基準〕（連結）_attachments.md"/>
    <x v="109"/>
    <n v="79910"/>
    <s v="2023年３月期 決算短信〔日本基準〕（連結）"/>
    <n v="6.6195000000000004"/>
  </r>
  <r>
    <s v="2023-08-02_79910_2024年３月期 第１四半期決算短信〔日本基準〕（連結）_attachments.md"/>
    <x v="246"/>
    <n v="79910"/>
    <s v="2024年３月期 第１四半期決算短信〔日本基準〕（連結）"/>
    <n v="7.5612000000000004"/>
  </r>
  <r>
    <s v="2023-11-08_79910_(数値データ追加)「2024年３月期第２四半期決算短信〔日本基準〕(連結)」における XBRLデータの追加について_attachments.md"/>
    <x v="230"/>
    <n v="79910"/>
    <s v="(数値データ追加)「2024年３月期第２四半期決算短信〔日本基準〕(連結)」における XBRLデータの追加について"/>
    <n v="7.0532000000000004"/>
  </r>
  <r>
    <s v="2024-02-07_79910_2024年３月期 第３四半期決算短信〔日本基準〕（連結）_attachments.md"/>
    <x v="226"/>
    <n v="79910"/>
    <s v="2024年３月期 第３四半期決算短信〔日本基準〕（連結）"/>
    <n v="6.2965"/>
  </r>
  <r>
    <s v="2024-05-08_79910_2024年３月期 決算短信〔日本基準〕（連結）_attachments.md"/>
    <x v="239"/>
    <n v="79910"/>
    <s v="2024年３月期 決算短信〔日本基準〕（連結）"/>
    <n v="6.0454999999999997"/>
  </r>
  <r>
    <s v="2024-08-07_79910_2025年３月期 第１四半期決算短信〔日本基準〕（連結）_attachments.md"/>
    <x v="186"/>
    <n v="79910"/>
    <s v="2025年３月期 第１四半期決算短信〔日本基準〕（連結）"/>
    <n v="6.0918999999999999"/>
  </r>
  <r>
    <s v="2024-11-06_79910_2025年３月期 第２四半期（中間期）決算短信〔日本基準〕（連結）_attachments.md"/>
    <x v="7"/>
    <n v="79910"/>
    <s v="2025年３月期 第２四半期（中間期）決算短信〔日本基準〕（連結）"/>
    <n v="5.7348999999999997"/>
  </r>
  <r>
    <s v="2025-02-07_79910_2025年３月期 第３四半期決算短信〔日本基準〕（連結）_attachments.md"/>
    <x v="23"/>
    <n v="79910"/>
    <s v="2025年３月期 第３四半期決算短信〔日本基準〕（連結）"/>
    <n v="5.8451000000000004"/>
  </r>
  <r>
    <s v="2025-05-08_79910_2025年３月期 決算短信〔日本基準〕（連結）_attachments.md"/>
    <x v="87"/>
    <n v="79910"/>
    <s v="2025年３月期 決算短信〔日本基準〕（連結）"/>
    <n v="5.6748000000000003"/>
  </r>
  <r>
    <s v="2025-08-06_79910_2026年３月期 第１四半期決算短信〔日本基準〕（連結）_attachments.md"/>
    <x v="165"/>
    <n v="79910"/>
    <s v="2026年３月期 第１四半期決算短信〔日本基準〕（連結）"/>
    <n v="4.4561000000000002"/>
  </r>
  <r>
    <s v="2024-04-30_79920_2024年12月期第１四半期決算短信〔日本基準〕（連結）_attachments.md"/>
    <x v="205"/>
    <n v="79920"/>
    <s v="2024年12月期第１四半期決算短信〔日本基準〕（連結）"/>
    <n v="3.9169"/>
  </r>
  <r>
    <s v="2024-08-08_79920_2024年12月期 第２四半期（中間期）決算短信〔日本基準〕（連結）_attachments.md"/>
    <x v="38"/>
    <n v="79920"/>
    <s v="2024年12月期 第２四半期（中間期）決算短信〔日本基準〕（連結）"/>
    <n v="4.9050000000000002"/>
  </r>
  <r>
    <s v="2024-11-14_79920_2024年12月期第３四半期決算短信〔日本基準〕（連結）_attachments.md"/>
    <x v="70"/>
    <n v="79920"/>
    <s v="2024年12月期第３四半期決算短信〔日本基準〕（連結）"/>
    <n v="4.8639999999999999"/>
  </r>
  <r>
    <s v="2025-02-14_79920_2024年12月期決算短信〔日本基準〕（連結）_attachments.md"/>
    <x v="71"/>
    <n v="79920"/>
    <s v="2024年12月期決算短信〔日本基準〕（連結）"/>
    <n v="5.6581000000000001"/>
  </r>
  <r>
    <s v="2025-05-15_79920_2025年12月期第１四半期決算短信〔日本基準〕（連結）_attachments.md"/>
    <x v="121"/>
    <n v="79920"/>
    <s v="2025年12月期第１四半期決算短信〔日本基準〕（連結）"/>
    <n v="5.0952000000000002"/>
  </r>
  <r>
    <s v="2025-08-07_79920_2025年12月期 第２四半期（中間期）決算短信〔日本基準〕（連結）_attachments.md"/>
    <x v="41"/>
    <n v="79920"/>
    <s v="2025年12月期 第２四半期（中間期）決算短信〔日本基準〕（連結）"/>
    <n v="5.8688000000000002"/>
  </r>
  <r>
    <s v="2022-08-04_79940_2023年３月期第１四半期決算短信〔日本基準〕(連結)_attachments.md"/>
    <x v="18"/>
    <n v="79940"/>
    <s v="2023年３月期第１四半期決算短信〔日本基準〕(連結)"/>
    <n v="4.0014000000000003"/>
  </r>
  <r>
    <s v="2022-11-04_79940_2023年３月期第２四半期決算短信〔日本基準〕(連結)_attachments.md"/>
    <x v="314"/>
    <n v="79940"/>
    <s v="2023年３月期第２四半期決算短信〔日本基準〕(連結)"/>
    <n v="5.7483000000000004"/>
  </r>
  <r>
    <s v="2023-02-03_79940_2023年３月期第３四半期決算短信〔日本基準〕(連結)_attachments.md"/>
    <x v="0"/>
    <n v="79940"/>
    <s v="2023年３月期第３四半期決算短信〔日本基準〕(連結)"/>
    <n v="5.2469000000000001"/>
  </r>
  <r>
    <s v="2023-05-10_79940_2023年３月期 決算短信〔日本基準〕(連結)_attachments.md"/>
    <x v="109"/>
    <n v="79940"/>
    <s v="2023年３月期 決算短信〔日本基準〕(連結)"/>
    <n v="5.7343000000000002"/>
  </r>
  <r>
    <s v="2023-08-04_79940_2024年３月期第１四半期決算短信〔日本基準〕(連結)_attachments.md"/>
    <x v="2"/>
    <n v="79940"/>
    <s v="2024年３月期第１四半期決算短信〔日本基準〕(連結)"/>
    <n v="5.8883000000000001"/>
  </r>
  <r>
    <s v="2023-11-02_79940_2024年３月期第２四半期決算短信〔日本基準〕(連結)_attachments.md"/>
    <x v="220"/>
    <n v="79940"/>
    <s v="2024年３月期第２四半期決算短信〔日本基準〕(連結)"/>
    <n v="5.8411"/>
  </r>
  <r>
    <s v="2024-02-09_79940_2024年３月期第３四半期決算短信〔日本基準〕(連結)_attachments.md"/>
    <x v="110"/>
    <n v="79940"/>
    <s v="2024年３月期第３四半期決算短信〔日本基準〕(連結)"/>
    <n v="5.5247999999999999"/>
  </r>
  <r>
    <s v="2024-05-10_79940_2024年３月期決算短信〔日本基準〕(連結）_attachments.md"/>
    <x v="5"/>
    <n v="79940"/>
    <s v="2024年３月期決算短信〔日本基準〕(連結）"/>
    <n v="5.8411"/>
  </r>
  <r>
    <s v="2024-08-05_79940_2025年３月期第１四半期決算短信〔日本基準〕(連結)_attachments.md"/>
    <x v="6"/>
    <n v="79940"/>
    <s v="2025年３月期第１四半期決算短信〔日本基準〕(連結)"/>
    <n v="4.9356999999999998"/>
  </r>
  <r>
    <s v="2024-11-06_79940_2025年３月期第２四半期（中間期）決算短信〔日本基準〕(連結)_attachments.md"/>
    <x v="7"/>
    <n v="79940"/>
    <s v="2025年３月期第２四半期（中間期）決算短信〔日本基準〕(連結)"/>
    <n v="5.7401999999999997"/>
  </r>
  <r>
    <s v="2025-02-07_79940_2025年３月期 第３四半期決算短信〔日本基準〕(連結)_attachments.md"/>
    <x v="23"/>
    <n v="79940"/>
    <s v="2025年３月期 第３四半期決算短信〔日本基準〕(連結)"/>
    <n v="5.3955000000000002"/>
  </r>
  <r>
    <s v="2025-05-09_79940_2025年３月期決算短信〔日本基準〕(連結）_attachments.md"/>
    <x v="15"/>
    <n v="79940"/>
    <s v="2025年３月期決算短信〔日本基準〕(連結）"/>
    <n v="5.3390000000000004"/>
  </r>
  <r>
    <s v="2025-08-08_79940_2026年３月期第１四半期決算短信〔日本基準〕(連結)_attachments.md"/>
    <x v="72"/>
    <n v="79940"/>
    <s v="2026年３月期第１四半期決算短信〔日本基準〕(連結)"/>
    <n v="5.1641000000000004"/>
  </r>
  <r>
    <s v="2022-01-26_79950_2022年３月期 第３四半期決算短信〔日本基準〕（連結）_attachments.md"/>
    <x v="683"/>
    <n v="79950"/>
    <s v="2022年３月期 第３四半期決算短信〔日本基準〕（連結）"/>
    <n v="5.1608999999999998"/>
  </r>
  <r>
    <s v="2022-05-16_79950_2022年３月期　決算短信〔日本基準〕（連結）_attachments.md"/>
    <x v="173"/>
    <n v="79950"/>
    <s v="2022年３月期　決算短信〔日本基準〕（連結）"/>
    <n v="5.2973999999999997"/>
  </r>
  <r>
    <s v="2023-01-30_79950_2023年３月期 第３四半期決算短信〔日本基準〕(連結)_attachments.md"/>
    <x v="244"/>
    <n v="79950"/>
    <s v="2023年３月期 第３四半期決算短信〔日本基準〕(連結)"/>
    <n v="5.94"/>
  </r>
  <r>
    <s v="2023-05-15_79950_2023年３月期　決算短信〔日本基準〕（連結）_attachments.md"/>
    <x v="163"/>
    <n v="79950"/>
    <s v="2023年３月期　決算短信〔日本基準〕（連結）"/>
    <n v="5.6189"/>
  </r>
  <r>
    <s v="2023-07-28_79950_2024年３月期 第１四半期決算短信〔日本基準〕（連結）_attachments.md"/>
    <x v="192"/>
    <n v="79950"/>
    <s v="2024年３月期 第１四半期決算短信〔日本基準〕（連結）"/>
    <n v="4.6473000000000004"/>
  </r>
  <r>
    <s v="2023-10-30_79950_2024年３月期 第２四半期決算短信〔日本基準〕（連結）_attachments.md"/>
    <x v="204"/>
    <n v="79950"/>
    <s v="2024年３月期 第２四半期決算短信〔日本基準〕（連結）"/>
    <n v="5.7865000000000002"/>
  </r>
  <r>
    <s v="2024-01-30_79950_2024年３月期 第３四半期決算短信〔日本基準〕（連結）_attachments.md"/>
    <x v="267"/>
    <n v="79950"/>
    <s v="2024年３月期 第３四半期決算短信〔日本基準〕（連結）"/>
    <n v="5.8284000000000002"/>
  </r>
  <r>
    <s v="2024-05-13_79950_2024年３月期 決算短信〔日本基準〕（連結）_attachments.md"/>
    <x v="112"/>
    <n v="79950"/>
    <s v="2024年３月期 決算短信〔日本基準〕（連結）"/>
    <n v="4.6955"/>
  </r>
  <r>
    <s v="2024-07-30_79950_2025年３月期 第１四半期決算短信〔日本基準〕（連結）_attachments.md"/>
    <x v="248"/>
    <n v="79950"/>
    <s v="2025年３月期 第１四半期決算短信〔日本基準〕（連結）"/>
    <n v="5.0303000000000004"/>
  </r>
  <r>
    <s v="2024-11-14_79950_2025年３月期 第２四半期（中間期）決算短信〔日本基準〕（連結）_attachments.md"/>
    <x v="70"/>
    <n v="79950"/>
    <s v="2025年３月期 第２四半期（中間期）決算短信〔日本基準〕（連結）"/>
    <n v="4.8872999999999998"/>
  </r>
  <r>
    <s v="2025-01-29_79950_2025年３月期 第３四半期決算短信〔日本基準〕（連結）_attachments.md"/>
    <x v="223"/>
    <n v="79950"/>
    <s v="2025年３月期 第３四半期決算短信〔日本基準〕（連結）"/>
    <n v="4.5518999999999998"/>
  </r>
  <r>
    <s v="2025-05-14_79950_2025年３月期 決算短信〔日本基準〕（連結）_attachments.md"/>
    <x v="24"/>
    <n v="79950"/>
    <s v="2025年３月期 決算短信〔日本基準〕（連結）"/>
    <n v="5.0331000000000001"/>
  </r>
  <r>
    <s v="2025-07-30_79950_2026年３月期 第１四半期決算短信〔日本基準〕（連結）_attachments.md"/>
    <x v="188"/>
    <n v="79950"/>
    <s v="2026年３月期 第１四半期決算短信〔日本基準〕（連結）"/>
    <n v="5.3410000000000002"/>
  </r>
  <r>
    <s v="2023-01-16_79970_2022年11月期 決算短信〔日本基準〕（連結）_attachments.md"/>
    <x v="566"/>
    <n v="79970"/>
    <s v="2022年11月期 決算短信〔日本基準〕（連結）"/>
    <n v="4.9903000000000004"/>
  </r>
  <r>
    <s v="2023-04-14_79970_2023年11月期 第１四半期決算短信〔日本基準〕（連結）_attachments.md"/>
    <x v="102"/>
    <n v="79970"/>
    <s v="2023年11月期 第１四半期決算短信〔日本基準〕（連結）"/>
    <n v="6.6478000000000002"/>
  </r>
  <r>
    <s v="2023-07-18_79970_2023年11月期 第２四半期決算短信〔日本基準〕（連結）_attachments.md"/>
    <x v="283"/>
    <n v="79970"/>
    <s v="2023年11月期 第２四半期決算短信〔日本基準〕（連結）"/>
    <n v="6.4202000000000004"/>
  </r>
  <r>
    <s v="2023-10-16_79970_2023年11月期 第３四半期決算短信〔日本基準〕（連結）_attachments.md"/>
    <x v="567"/>
    <n v="79970"/>
    <s v="2023年11月期 第３四半期決算短信〔日本基準〕（連結）"/>
    <n v="6.7314999999999996"/>
  </r>
  <r>
    <s v="2024-01-15_79970_2023年11月期 決算短信〔日本基準〕（連結）_attachments.md"/>
    <x v="101"/>
    <n v="79970"/>
    <s v="2023年11月期 決算短信〔日本基準〕（連結）"/>
    <n v="6.1734"/>
  </r>
  <r>
    <s v="2024-04-15_79970_2024年11月期 第１四半期決算短信〔日本基準〕（連結）_attachments.md"/>
    <x v="32"/>
    <n v="79970"/>
    <s v="2024年11月期 第１四半期決算短信〔日本基準〕（連結）"/>
    <n v="6.1567999999999996"/>
  </r>
  <r>
    <s v="2024-07-16_79970_2024年11月期 第２四半期決算短信〔日本基準〕（連結）_attachments.md"/>
    <x v="285"/>
    <n v="79970"/>
    <s v="2024年11月期 第２四半期決算短信〔日本基準〕（連結）"/>
    <n v="5.8590999999999998"/>
  </r>
  <r>
    <s v="2024-10-15_79970_2024年11月期第３四半期決算短信〔日本基準〕(連結)_attachments.md"/>
    <x v="34"/>
    <n v="79970"/>
    <s v="2024年11月期第３四半期決算短信〔日本基準〕(連結)"/>
    <n v="5.2967000000000004"/>
  </r>
  <r>
    <s v="2025-01-14_79970_2024年11月期 決算短信〔日本基準〕（連結）_attachments.md"/>
    <x v="35"/>
    <n v="79970"/>
    <s v="2024年11月期 決算短信〔日本基準〕（連結）"/>
    <n v="5.6553000000000004"/>
  </r>
  <r>
    <s v="2025-04-14_79970_2025年11月期 第１四半期決算短信〔日本基準〕（連結）_attachments.md"/>
    <x v="36"/>
    <n v="79970"/>
    <s v="2025年11月期 第１四半期決算短信〔日本基準〕（連結）"/>
    <n v="5.5861999999999998"/>
  </r>
  <r>
    <s v="2025-07-15_79970_2025年11月期第２四半期（中間期）決算短信〔日本基準〕(連結)_attachments.md"/>
    <x v="104"/>
    <n v="79970"/>
    <s v="2025年11月期第２四半期（中間期）決算短信〔日本基準〕(連結)"/>
    <n v="5.3926999999999996"/>
  </r>
  <r>
    <s v="2024-02-14_79990_2024年３月期 第３四半期決算短信〔日本基準〕（連結）_attachments.md"/>
    <x v="76"/>
    <n v="79990"/>
    <s v="2024年３月期 第３四半期決算短信〔日本基準〕（連結）"/>
    <n v="5.6540999999999997"/>
  </r>
  <r>
    <s v="2024-05-14_79990_2024年３月期 決算短信〔日本基準〕（連結）_attachments.md"/>
    <x v="21"/>
    <n v="79990"/>
    <s v="2024年３月期 決算短信〔日本基準〕（連結）"/>
    <n v="5.5930999999999997"/>
  </r>
  <r>
    <s v="2024-08-09_79990_2025年３月期 第１四半期決算短信〔日本基準〕（連結）_attachments.md"/>
    <x v="69"/>
    <n v="79990"/>
    <s v="2025年３月期 第１四半期決算短信〔日本基準〕（連結）"/>
    <n v="5.5728"/>
  </r>
  <r>
    <s v="2024-11-13_79990_2025年３月期 第２四半期（中間期）決算短信〔日本基準〕（連結）_attachments.md"/>
    <x v="13"/>
    <n v="79990"/>
    <s v="2025年３月期 第２四半期（中間期）決算短信〔日本基準〕（連結）"/>
    <n v="6.6734999999999998"/>
  </r>
  <r>
    <s v="2025-02-13_79990_2025年３月期 第３四半期決算短信〔日本基準〕（連結）_attachments.md"/>
    <x v="14"/>
    <n v="79990"/>
    <s v="2025年３月期 第３四半期決算短信〔日本基準〕（連結）"/>
    <n v="5.9263000000000003"/>
  </r>
  <r>
    <s v="2025-05-14_79990_2025年３月期 決算短信〔日本基準〕（連結）_attachments.md"/>
    <x v="24"/>
    <n v="79990"/>
    <s v="2025年３月期 決算短信〔日本基準〕（連結）"/>
    <n v="5.5827"/>
  </r>
  <r>
    <s v="2025-08-08_79990_2026年３月期　第１四半期決算短信〔日本基準〕（連結）_attachments.md"/>
    <x v="72"/>
    <n v="79990"/>
    <s v="2026年３月期　第１四半期決算短信〔日本基準〕（連結）"/>
    <n v="5.0468999999999999"/>
  </r>
  <r>
    <s v="2024-08-05_80010_2025年3月期 第1四半期決算短信〔IFRS〕（連結）_attachments.md"/>
    <x v="6"/>
    <n v="80010"/>
    <s v="2025年3月期 第1四半期決算短信〔IFRS〕（連結）"/>
    <n v="5.2701000000000002"/>
  </r>
  <r>
    <s v="2024-08-09_80010_2025年３月期第１四半決算短信（監査法人による期中レビューの完了）_attachments.md"/>
    <x v="69"/>
    <n v="80010"/>
    <s v="2025年３月期第１四半決算短信（監査法人による期中レビューの完了）"/>
    <n v="5.3220000000000001"/>
  </r>
  <r>
    <s v="2024-11-06_80010_2025年3月期 第2四半期（中間期）決算短信〔IFRS〕（連結）_attachments.md"/>
    <x v="7"/>
    <n v="80010"/>
    <s v="2025年3月期 第2四半期（中間期）決算短信〔IFRS〕（連結）"/>
    <n v="5.0708000000000002"/>
  </r>
  <r>
    <s v="2025-02-06_80010_2025年3月期 第3四半期決算短信〔IFRS〕（連結）_attachments.md"/>
    <x v="40"/>
    <n v="80010"/>
    <s v="2025年3月期 第3四半期決算短信〔IFRS〕（連結）"/>
    <n v="5.4138000000000002"/>
  </r>
  <r>
    <s v="2025-02-12_80010_2025年３月期第３四半期決算短信（監査法人による期中レビューの完了）_attachments.md"/>
    <x v="96"/>
    <n v="80010"/>
    <s v="2025年３月期第３四半期決算短信（監査法人による期中レビューの完了）"/>
    <n v="5.1120999999999999"/>
  </r>
  <r>
    <s v="2025-05-02_80010_2025年3月期 決算短信〔IFRS〕（連結）_attachments.md"/>
    <x v="282"/>
    <n v="80010"/>
    <s v="2025年3月期 決算短信〔IFRS〕（連結）"/>
    <n v="4.7164999999999999"/>
  </r>
  <r>
    <s v="2025-08-01_80010_2026年3月期 第1四半期決算短信〔IFRS〕（連結）_attachments.md"/>
    <x v="171"/>
    <n v="80010"/>
    <s v="2026年3月期 第1四半期決算短信〔IFRS〕（連結）"/>
    <n v="4.9819000000000004"/>
  </r>
  <r>
    <s v="2025-08-06_80010_2026年３月期第１四半期決算短信（監査法人による期中レビューの完了）_attachments.md"/>
    <x v="165"/>
    <n v="80010"/>
    <s v="2026年３月期第１四半期決算短信（監査法人による期中レビューの完了）"/>
    <n v="4.9116"/>
  </r>
  <r>
    <s v="2022-02-03_80020_2022年3月期 第3四半期決算短信〔ＩＦＲＳ〕(連結)_attachments.md"/>
    <x v="317"/>
    <n v="80020"/>
    <s v="2022年3月期 第3四半期決算短信〔ＩＦＲＳ〕(連結)"/>
    <n v="4.7431000000000001"/>
  </r>
  <r>
    <s v="2022-05-06_80020_2022年3月期 決算短信〔ＩＦＲＳ〕（連結）_attachments.md"/>
    <x v="217"/>
    <n v="80020"/>
    <s v="2022年3月期 決算短信〔ＩＦＲＳ〕（連結）"/>
    <n v="4.9614000000000003"/>
  </r>
  <r>
    <s v="2022-08-05_80020_2023年3月期 第1四半期決算短信〔ＩＦＲＳ〕（連結）_attachments.md"/>
    <x v="182"/>
    <n v="80020"/>
    <s v="2023年3月期 第1四半期決算短信〔ＩＦＲＳ〕（連結）"/>
    <n v="5.0936000000000003"/>
  </r>
  <r>
    <s v="2022-11-04_80020_2023年3月期 第2四半期決算短信〔ＩＦＲＳ〕（連結）_attachments.md"/>
    <x v="314"/>
    <n v="80020"/>
    <s v="2023年3月期 第2四半期決算短信〔ＩＦＲＳ〕（連結）"/>
    <n v="4.8907999999999996"/>
  </r>
  <r>
    <s v="2023-02-03_80020_2023年3月期 第3四半期決算短信〔ＩＦＲＳ〕（連結）_attachments.md"/>
    <x v="0"/>
    <n v="80020"/>
    <s v="2023年3月期 第3四半期決算短信〔ＩＦＲＳ〕（連結）"/>
    <n v="5.1634000000000002"/>
  </r>
  <r>
    <s v="2023-05-08_80020_2023年3月期 決算短信〔ＩＦＲＳ〕（連結）_attachments.md"/>
    <x v="29"/>
    <n v="80020"/>
    <s v="2023年3月期 決算短信〔ＩＦＲＳ〕（連結）"/>
    <n v="5.0042"/>
  </r>
  <r>
    <s v="2023-08-04_80020_2024年3月期 第1四半期決算短信〔ＩＦＲＳ〕（連結）_attachments.md"/>
    <x v="2"/>
    <n v="80020"/>
    <s v="2024年3月期 第1四半期決算短信〔ＩＦＲＳ〕（連結）"/>
    <n v="4.6296999999999997"/>
  </r>
  <r>
    <s v="2023-11-02_80020_2024年3月期 第2四半期決算短信〔ＩＦＲＳ〕（連結）_attachments.md"/>
    <x v="220"/>
    <n v="80020"/>
    <s v="2024年3月期 第2四半期決算短信〔ＩＦＲＳ〕（連結）"/>
    <n v="4.8935000000000004"/>
  </r>
  <r>
    <s v="2024-02-02_80020_2024年3月期 第3四半期決算短信〔ＩＦＲＳ〕（連結）_attachments.md"/>
    <x v="4"/>
    <n v="80020"/>
    <s v="2024年3月期 第3四半期決算短信〔ＩＦＲＳ〕（連結）"/>
    <n v="4.7870999999999997"/>
  </r>
  <r>
    <s v="2024-05-02_80020_2024年3月期 決算短信〔ＩＦＲＳ〕（連結）_attachments.md"/>
    <x v="280"/>
    <n v="80020"/>
    <s v="2024年3月期 決算短信〔ＩＦＲＳ〕（連結）"/>
    <n v="4.8985000000000003"/>
  </r>
  <r>
    <s v="2024-08-01_80020_2025年3月期 第1四半期決算短信〔ＩＦＲＳ〕（連結）_attachments.md"/>
    <x v="170"/>
    <n v="80020"/>
    <s v="2025年3月期 第1四半期決算短信〔ＩＦＲＳ〕（連結）"/>
    <n v="5.1182999999999996"/>
  </r>
  <r>
    <s v="2024-08-07_80020_2025年3月期第1四半期決算短信（監査法人による期中レビューの完了）_attachments.md"/>
    <x v="186"/>
    <n v="80020"/>
    <s v="2025年3月期第1四半期決算短信（監査法人による期中レビューの完了）"/>
    <n v="5"/>
  </r>
  <r>
    <s v="2024-11-01_80020_2025年3月期 第2四半期（中間期）決算短信〔ＩＦＲＳ〕（連結）_attachments.md"/>
    <x v="387"/>
    <n v="80020"/>
    <s v="2025年3月期 第2四半期（中間期）決算短信〔ＩＦＲＳ〕（連結）"/>
    <n v="5.0063000000000004"/>
  </r>
  <r>
    <s v="2025-02-05_80020_2025年3月期 第3四半期決算短信〔ＩＦＲＳ〕（連結）_attachments.md"/>
    <x v="119"/>
    <n v="80020"/>
    <s v="2025年3月期 第3四半期決算短信〔ＩＦＲＳ〕（連結）"/>
    <n v="5.4684999999999997"/>
  </r>
  <r>
    <s v="2025-02-10_80020_2025年3月期第3四半期決算短信（監査法人による期中レビューの完了）_attachments.md"/>
    <x v="31"/>
    <n v="80020"/>
    <s v="2025年3月期第3四半期決算短信（監査法人による期中レビューの完了）"/>
    <n v="5.3630000000000004"/>
  </r>
  <r>
    <s v="2025-05-02_80020_2025年3月期 決算短信〔ＩＦＲＳ〕（連結）_attachments.md"/>
    <x v="282"/>
    <n v="80020"/>
    <s v="2025年3月期 決算短信〔ＩＦＲＳ〕（連結）"/>
    <n v="5.0865999999999998"/>
  </r>
  <r>
    <s v="2025-08-01_80020_2026年3月期 第1四半期決算短信〔ＩＦＲＳ〕（連結）_attachments.md"/>
    <x v="171"/>
    <n v="80020"/>
    <s v="2026年3月期 第1四半期決算短信〔ＩＦＲＳ〕（連結）"/>
    <n v="5.1581000000000001"/>
  </r>
  <r>
    <s v="2025-08-05_80020_2026月3月期第1四半期決算短信（監査法人による期中レビューの完了）_attachments.md"/>
    <x v="26"/>
    <n v="80020"/>
    <s v="2026月3月期第1四半期決算短信（監査法人による期中レビューの完了）"/>
    <n v="5.1755000000000004"/>
  </r>
  <r>
    <s v="2022-05-10_80050_2022年３月期 決算短信〔日本基準〕（連結）_attachments.md"/>
    <x v="106"/>
    <n v="80050"/>
    <s v="2022年３月期 決算短信〔日本基準〕（連結）"/>
    <n v="4.4832999999999998"/>
  </r>
  <r>
    <s v="2022-07-29_80050_2023年３月期 第１四半期決算短信〔日本基準〕（連結）_attachments.md"/>
    <x v="174"/>
    <n v="80050"/>
    <s v="2023年３月期 第１四半期決算短信〔日本基準〕（連結）"/>
    <n v="4.8658999999999999"/>
  </r>
  <r>
    <s v="2022-10-28_80050_2023年３月期 第２四半期決算短信〔日本基準〕（連結）_attachments.md"/>
    <x v="80"/>
    <n v="80050"/>
    <s v="2023年３月期 第２四半期決算短信〔日本基準〕（連結）"/>
    <n v="4.5115999999999996"/>
  </r>
  <r>
    <s v="2023-01-31_80050_2023年３月期 第３四半期決算短信〔日本基準〕（連結）_attachments.md"/>
    <x v="247"/>
    <n v="80050"/>
    <s v="2023年３月期 第３四半期決算短信〔日本基準〕（連結）"/>
    <n v="3.9626000000000001"/>
  </r>
  <r>
    <s v="2023-05-09_80050_2023年３月期 決算短信〔日本基準〕（連結）_attachments.md"/>
    <x v="252"/>
    <n v="80050"/>
    <s v="2023年３月期 決算短信〔日本基準〕（連結）"/>
    <n v="5.3745000000000003"/>
  </r>
  <r>
    <s v="2023-07-28_80050_2024年３月期 第１四半期決算短信〔日本基準〕（連結）_attachments.md"/>
    <x v="192"/>
    <n v="80050"/>
    <s v="2024年３月期 第１四半期決算短信〔日本基準〕（連結）"/>
    <n v="6.4819000000000004"/>
  </r>
  <r>
    <s v="2023-10-27_80050_2024年３月期 第２四半期決算短信〔日本基準〕（連結）_attachments.md"/>
    <x v="82"/>
    <n v="80050"/>
    <s v="2024年３月期 第２四半期決算短信〔日本基準〕（連結）"/>
    <n v="5.1412000000000004"/>
  </r>
  <r>
    <s v="2024-01-31_80050_2024年３月期 第３四半期決算短信〔日本基準〕（連結）_attachments.md"/>
    <x v="177"/>
    <n v="80050"/>
    <s v="2024年３月期 第３四半期決算短信〔日本基準〕（連結）"/>
    <n v="5.0183"/>
  </r>
  <r>
    <s v="2024-05-08_80050_2024年３月期 決算短信〔日本基準〕（連結）_attachments.md"/>
    <x v="239"/>
    <n v="80050"/>
    <s v="2024年３月期 決算短信〔日本基準〕（連結）"/>
    <n v="4.9443999999999999"/>
  </r>
  <r>
    <s v="2024-07-31_80050_2025年３月期 第１四半期決算短信〔日本基準〕（連結）_attachments.md"/>
    <x v="281"/>
    <n v="80050"/>
    <s v="2025年３月期 第１四半期決算短信〔日本基準〕（連結）"/>
    <n v="6.4212999999999996"/>
  </r>
  <r>
    <s v="2024-10-31_80050_2025年３月期 第２四半期（中間期）決算短信〔日本基準〕（連結）_attachments.md"/>
    <x v="245"/>
    <n v="80050"/>
    <s v="2025年３月期 第２四半期（中間期）決算短信〔日本基準〕（連結）"/>
    <n v="6.1204999999999998"/>
  </r>
  <r>
    <s v="2025-01-31_80050_2025年３月期 第３四半期決算短信〔日本基準〕（連結）_attachments.md"/>
    <x v="249"/>
    <n v="80050"/>
    <s v="2025年３月期 第３四半期決算短信〔日本基準〕（連結）"/>
    <n v="6.2645"/>
  </r>
  <r>
    <s v="2025-05-07_80050_2025年３月期 決算短信〔日本基準〕（連結）_attachments.md"/>
    <x v="187"/>
    <n v="80050"/>
    <s v="2025年３月期 決算短信〔日本基準〕（連結）"/>
    <n v="5.3137999999999996"/>
  </r>
  <r>
    <s v="2025-07-31_80050_2026年３月期 第１四半期決算短信〔日本基準〕（連結）_attachments.md"/>
    <x v="181"/>
    <n v="80050"/>
    <s v="2026年３月期 第１四半期決算短信〔日本基準〕（連結）"/>
    <n v="5.0214999999999996"/>
  </r>
  <r>
    <s v="2022-02-04_80060_2022年３月期 第３四半期決算短信〔日本基準〕（連結）_attachments.md"/>
    <x v="16"/>
    <n v="80060"/>
    <s v="2022年３月期 第３四半期決算短信〔日本基準〕（連結）"/>
    <n v="5.1741000000000001"/>
  </r>
  <r>
    <s v="2022-05-13_80060_2022年3月期 決算短信〔日本基準〕（連結）_attachments.md"/>
    <x v="66"/>
    <n v="80060"/>
    <s v="2022年3月期 決算短信〔日本基準〕（連結）"/>
    <n v="5.0895999999999999"/>
  </r>
  <r>
    <s v="2022-08-03_80060_2023年３月期 第１四半期決算短信〔日本基準〕（連結）_attachments.md"/>
    <x v="251"/>
    <n v="80060"/>
    <s v="2023年３月期 第１四半期決算短信〔日本基準〕（連結）"/>
    <n v="4.9452999999999996"/>
  </r>
  <r>
    <s v="2022-11-04_80060_2023年３月期 第２四半期決算短信〔日本基準〕（連結）_attachments.md"/>
    <x v="314"/>
    <n v="80060"/>
    <s v="2023年３月期 第２四半期決算短信〔日本基準〕（連結）"/>
    <n v="5.3047000000000004"/>
  </r>
  <r>
    <s v="2023-02-06_80060_2023年３月期 第３四半期決算短信〔日本基準〕（連結）_attachments.md"/>
    <x v="200"/>
    <n v="80060"/>
    <s v="2023年３月期 第３四半期決算短信〔日本基準〕（連結）"/>
    <n v="5.7342000000000004"/>
  </r>
  <r>
    <s v="2023-05-12_80060_2023年3月期 決算短信〔日本基準〕（連結）_attachments.md"/>
    <x v="1"/>
    <n v="80060"/>
    <s v="2023年3月期 決算短信〔日本基準〕（連結）"/>
    <n v="5.2285000000000004"/>
  </r>
  <r>
    <s v="2023-08-04_80060_2024年３月期 第１四半期決算短信〔日本基準〕（連結）_attachments.md"/>
    <x v="2"/>
    <n v="80060"/>
    <s v="2024年３月期 第１四半期決算短信〔日本基準〕（連結）"/>
    <n v="6.3182999999999998"/>
  </r>
  <r>
    <s v="2023-11-07_80060_2024年３月期 第２四半期決算短信〔日本基準〕（連結）_attachments.md"/>
    <x v="213"/>
    <n v="80060"/>
    <s v="2024年３月期 第２四半期決算短信〔日本基準〕（連結）"/>
    <n v="5.5785999999999998"/>
  </r>
  <r>
    <s v="2024-02-06_80060_2024年3月期第3四半期決算短信〔日本基準〕（連結）_attachments.md"/>
    <x v="20"/>
    <n v="80060"/>
    <s v="2024年3月期第3四半期決算短信〔日本基準〕（連結）"/>
    <n v="5.8207000000000004"/>
  </r>
  <r>
    <s v="2024-05-14_80060_2024年3月期 決算短信〔日本基準〕（連結）_attachments.md"/>
    <x v="21"/>
    <n v="80060"/>
    <s v="2024年3月期 決算短信〔日本基準〕（連結）"/>
    <n v="5.3550000000000004"/>
  </r>
  <r>
    <s v="2024-08-07_80060_2025年3月期 第1四半期決算短信〔日本基準〕（連結）_attachments.md"/>
    <x v="186"/>
    <n v="80060"/>
    <s v="2025年3月期 第1四半期決算短信〔日本基準〕（連結）"/>
    <n v="5.7291999999999996"/>
  </r>
  <r>
    <s v="2024-11-06_80060_2025年３月期 第２四半期（中間期）決算短信〔日本基準〕（連結）_attachments.md"/>
    <x v="7"/>
    <n v="80060"/>
    <s v="2025年３月期 第２四半期（中間期）決算短信〔日本基準〕（連結）"/>
    <n v="4.6920999999999999"/>
  </r>
  <r>
    <s v="2025-02-07_80060_2025年3月期　第3四半期決算短信〔日本基準〕(連結)_attachments.md"/>
    <x v="23"/>
    <n v="80060"/>
    <s v="2025年3月期　第3四半期決算短信〔日本基準〕(連結)"/>
    <n v="5.9137000000000004"/>
  </r>
  <r>
    <s v="2025-05-14_80060_2025年3月期 決算短信〔日本基準〕（連結）_attachments.md"/>
    <x v="24"/>
    <n v="80060"/>
    <s v="2025年3月期 決算短信〔日本基準〕（連結）"/>
    <n v="4.3663999999999996"/>
  </r>
  <r>
    <s v="2025-08-08_80060_2026年3月期 第1四半期決算短信〔日本基準〕（連結）_attachments.md"/>
    <x v="72"/>
    <n v="80060"/>
    <s v="2026年3月期 第1四半期決算短信〔日本基準〕（連結）"/>
    <n v="5.0514000000000001"/>
  </r>
  <r>
    <s v="2024-08-08_80070_2025年３月期 第１四半期決算短信〔日本基準〕（連結）_attachments.md"/>
    <x v="38"/>
    <n v="80070"/>
    <s v="2025年３月期 第１四半期決算短信〔日本基準〕（連結）"/>
    <n v="4.8611000000000004"/>
  </r>
  <r>
    <s v="2024-11-12_80070_2025年３月期第２四半期（中間期）決算短信〔日本基準〕（連結）_attachments.md"/>
    <x v="125"/>
    <n v="80070"/>
    <s v="2025年３月期第２四半期（中間期）決算短信〔日本基準〕（連結）"/>
    <n v="5.0627000000000004"/>
  </r>
  <r>
    <s v="2025-02-12_80070_2025年３月期第３四半期決算短信〔日本基準〕（連結）_attachments.md"/>
    <x v="96"/>
    <n v="80070"/>
    <s v="2025年３月期第３四半期決算短信〔日本基準〕（連結）"/>
    <n v="5.1440999999999999"/>
  </r>
  <r>
    <s v="2025-05-13_80070_2025年３月期　決算短信〔日本基準〕（連結）_attachments.md"/>
    <x v="113"/>
    <n v="80070"/>
    <s v="2025年３月期　決算短信〔日本基準〕（連結）"/>
    <n v="5.4028"/>
  </r>
  <r>
    <s v="2025-08-07_80070_2026年３月期第１四半期決算短信〔日本基準〕（連結）_attachments.md"/>
    <x v="41"/>
    <n v="80070"/>
    <s v="2026年３月期第１四半期決算短信〔日本基準〕（連結）"/>
    <n v="4.9589999999999996"/>
  </r>
  <r>
    <s v="2024-07-11_80080_2025年2月期 第1四半期決算短信〔日本基準〕（連結）_attachments.md"/>
    <x v="33"/>
    <n v="80080"/>
    <s v="2025年2月期 第1四半期決算短信〔日本基準〕（連結）"/>
    <n v="5.1771000000000003"/>
  </r>
  <r>
    <s v="2024-10-11_80080_2025年2月期 第2四半期（中間期）決算短信〔日本基準〕（連結）_attachments.md"/>
    <x v="73"/>
    <n v="80080"/>
    <s v="2025年2月期 第2四半期（中間期）決算短信〔日本基準〕（連結）"/>
    <n v="5.2511999999999999"/>
  </r>
  <r>
    <s v="2025-01-10_80080_2025年2月期 第3四半期決算短信〔日本基準〕（連結）_attachments.md"/>
    <x v="74"/>
    <n v="80080"/>
    <s v="2025年2月期 第3四半期決算短信〔日本基準〕（連結）"/>
    <n v="6.1894"/>
  </r>
  <r>
    <s v="2025-04-11_80080_2025年2月期 決算短信〔日本基準〕（連結）_attachments.md"/>
    <x v="75"/>
    <n v="80080"/>
    <s v="2025年2月期 決算短信〔日本基準〕（連結）"/>
    <n v="5.8448000000000002"/>
  </r>
  <r>
    <s v="2025-07-10_80080_2026年2月期 第1四半期決算短信〔日本基準〕（連結）_attachments.md"/>
    <x v="340"/>
    <n v="80080"/>
    <s v="2026年2月期 第1四半期決算短信〔日本基準〕（連結）"/>
    <n v="5.7308000000000003"/>
  </r>
  <r>
    <s v="2022-04-14_80110_2022年２月期 決算短信〔日本基準〕（連結）_attachments.md"/>
    <x v="434"/>
    <n v="80110"/>
    <s v="2022年２月期 決算短信〔日本基準〕（連結）"/>
    <n v="5.1047000000000002"/>
  </r>
  <r>
    <s v="2022-06-30_80110_2023年２月期　第１四半期決算短信〔日本基準〕（連結）_attachments.md"/>
    <x v="351"/>
    <n v="80110"/>
    <s v="2023年２月期　第１四半期決算短信〔日本基準〕（連結）"/>
    <n v="5.1219999999999999"/>
  </r>
  <r>
    <s v="2022-10-06_80110_2023年２月期 第２四半期決算短信〔日本基準〕（連結）_attachments.md"/>
    <x v="637"/>
    <n v="80110"/>
    <s v="2023年２月期 第２四半期決算短信〔日本基準〕（連結）"/>
    <n v="5.5820999999999996"/>
  </r>
  <r>
    <s v="2022-12-27_80110_2023年２月期 第３四半期決算短信〔日本基準〕（連結）_attachments.md"/>
    <x v="352"/>
    <n v="80110"/>
    <s v="2023年２月期 第３四半期決算短信〔日本基準〕（連結）"/>
    <n v="6.8635000000000002"/>
  </r>
  <r>
    <s v="2023-04-14_80110_2023年２月期 決算短信〔日本基準〕（連結）_attachments.md"/>
    <x v="102"/>
    <n v="80110"/>
    <s v="2023年２月期 決算短信〔日本基準〕（連結）"/>
    <n v="5.8990999999999998"/>
  </r>
  <r>
    <s v="2023-06-30_80110_2024年２月期 第１四半期決算短信〔日本基準〕（連結）_attachments.md"/>
    <x v="193"/>
    <n v="80110"/>
    <s v="2024年２月期 第１四半期決算短信〔日本基準〕（連結）"/>
    <n v="5.2365000000000004"/>
  </r>
  <r>
    <s v="2023-10-06_80110_2024年２月期 第２四半期決算短信〔日本基準〕（連結）_attachments.md"/>
    <x v="49"/>
    <n v="80110"/>
    <s v="2024年２月期 第２四半期決算短信〔日本基準〕（連結）"/>
    <n v="5.6378000000000004"/>
  </r>
  <r>
    <s v="2023-12-27_80110_2024年２月期 第３四半期決算短信〔日本基準〕（連結）_attachments.md"/>
    <x v="354"/>
    <n v="80110"/>
    <s v="2024年２月期 第３四半期決算短信〔日本基準〕（連結）"/>
    <n v="6.5202999999999998"/>
  </r>
  <r>
    <s v="2024-04-12_80110_2024年２月期 決算短信〔日本基準〕（連結）_attachments.md"/>
    <x v="98"/>
    <n v="80110"/>
    <s v="2024年２月期 決算短信〔日本基準〕（連結）"/>
    <n v="6.0311000000000003"/>
  </r>
  <r>
    <s v="2024-06-28_80110_2025年２月期 第１四半期決算短信〔日本基準〕（連結）_attachments.md"/>
    <x v="301"/>
    <n v="80110"/>
    <s v="2025年２月期 第１四半期決算短信〔日本基準〕（連結）"/>
    <n v="5.6635"/>
  </r>
  <r>
    <s v="2024-10-04_80110_2025年２月期 第２四半期（中間期）決算短信〔日本基準〕（連結）_attachments.md"/>
    <x v="52"/>
    <n v="80110"/>
    <s v="2025年２月期 第２四半期（中間期）決算短信〔日本基準〕（連結）"/>
    <n v="6.0084"/>
  </r>
  <r>
    <s v="2024-12-27_80110_2025年２月期 第３四半期決算短信〔日本基準〕（連結）_attachments.md"/>
    <x v="303"/>
    <n v="80110"/>
    <s v="2025年２月期 第３四半期決算短信〔日本基準〕（連結）"/>
    <n v="5.7123999999999997"/>
  </r>
  <r>
    <s v="2025-04-14_80110_2025年２月期 決算短信〔日本基準〕（連結）_attachments.md"/>
    <x v="36"/>
    <n v="80110"/>
    <s v="2025年２月期 決算短信〔日本基準〕（連結）"/>
    <n v="5.4028"/>
  </r>
  <r>
    <s v="2025-06-30_80110_2026年２月期 第１四半期決算短信〔日本基準〕（連結）_attachments.md"/>
    <x v="304"/>
    <n v="80110"/>
    <s v="2026年２月期 第１四半期決算短信〔日本基準〕（連結）"/>
    <n v="4.0042"/>
  </r>
  <r>
    <s v="2024-08-05_80120_2025年3月期　第1四半期決算短信〔日本基準〕（連結）_attachments.md"/>
    <x v="6"/>
    <n v="80120"/>
    <s v="2025年3月期　第1四半期決算短信〔日本基準〕（連結）"/>
    <n v="5.1528999999999998"/>
  </r>
  <r>
    <s v="2024-11-06_80120_2025年3月期 第2四半期（中間期）決算短信〔日本基準〕（連結）_attachments.md"/>
    <x v="7"/>
    <n v="80120"/>
    <s v="2025年3月期 第2四半期（中間期）決算短信〔日本基準〕（連結）"/>
    <n v="5.2192999999999996"/>
  </r>
  <r>
    <s v="2025-02-06_80120_2025年3月期 第3四半期決算短信〔日本基準〕（連結）_attachments.md"/>
    <x v="40"/>
    <n v="80120"/>
    <s v="2025年3月期 第3四半期決算短信〔日本基準〕（連結）"/>
    <n v="4.9962"/>
  </r>
  <r>
    <s v="2025-05-08_80120_2025年3月期 決算短信〔日本基準〕（連結）_attachments.md"/>
    <x v="87"/>
    <n v="80120"/>
    <s v="2025年3月期 決算短信〔日本基準〕（連結）"/>
    <n v="4.9790000000000001"/>
  </r>
  <r>
    <s v="2025-08-05_80120_2026年3月期 第1四半期決算短信〔日本基準〕（連結）_attachments.md"/>
    <x v="26"/>
    <n v="80120"/>
    <s v="2026年3月期 第1四半期決算短信〔日本基準〕（連結）"/>
    <n v="4.6245000000000003"/>
  </r>
  <r>
    <s v="2024-09-13_80130_2025年１月期　第２四半期（中間期）決算短信〔日本基準〕（連結）_attachments.md"/>
    <x v="92"/>
    <n v="80130"/>
    <s v="2025年１月期　第２四半期（中間期）決算短信〔日本基準〕（連結）"/>
    <n v="5.8731"/>
  </r>
  <r>
    <s v="2024-12-13_80130_2025年1月期　第3四半期決算短信〔日本基準〕（連結）_attachments.md"/>
    <x v="93"/>
    <n v="80130"/>
    <s v="2025年1月期　第3四半期決算短信〔日本基準〕（連結）"/>
    <n v="5.1632999999999996"/>
  </r>
  <r>
    <s v="2025-03-14_80130_2025年1月期　決算短信〔日本基準〕(連結)_attachments.md"/>
    <x v="94"/>
    <n v="80130"/>
    <s v="2025年1月期　決算短信〔日本基準〕(連結)"/>
    <n v="5"/>
  </r>
  <r>
    <s v="2025-06-13_80130_2026年1月期　第1四半期決算短信〔日本基準〕（連結）_attachments.md"/>
    <x v="95"/>
    <n v="80130"/>
    <s v="2026年1月期　第1四半期決算短信〔日本基準〕（連結）"/>
    <n v="5.2888000000000002"/>
  </r>
  <r>
    <s v="2023-01-27_80140_2023年３月期第３四半期決算短信〔日本基準〕(連結)_attachments.md"/>
    <x v="316"/>
    <n v="80140"/>
    <s v="2023年３月期第３四半期決算短信〔日本基準〕(連結)"/>
    <n v="5.9157000000000002"/>
  </r>
  <r>
    <s v="2023-04-28_80140_2023年３月期決算短信〔日本基準〕(連結)_attachments.md"/>
    <x v="279"/>
    <n v="80140"/>
    <s v="2023年３月期決算短信〔日本基準〕(連結)"/>
    <n v="5.2453000000000003"/>
  </r>
  <r>
    <s v="2023-07-28_80140_2024年３月期第１四半期決算短信〔日本基準〕(連結)_attachments.md"/>
    <x v="192"/>
    <n v="80140"/>
    <s v="2024年３月期第１四半期決算短信〔日本基準〕(連結)"/>
    <n v="5.3933"/>
  </r>
  <r>
    <s v="2023-10-27_80140_2024年３月期第２四半期決算短信〔日本基準〕(連結)_attachments.md"/>
    <x v="82"/>
    <n v="80140"/>
    <s v="2024年３月期第２四半期決算短信〔日本基準〕(連結)"/>
    <n v="5.4588999999999999"/>
  </r>
  <r>
    <s v="2024-01-31_80140_2024年３月期第３四半期決算短信〔日本基準〕(連結)_attachments.md"/>
    <x v="177"/>
    <n v="80140"/>
    <s v="2024年３月期第３四半期決算短信〔日本基準〕(連結)"/>
    <n v="5.1318000000000001"/>
  </r>
  <r>
    <s v="2024-04-26_80140_2024年３月期決算短信〔日本基準〕(連結)_attachments.md"/>
    <x v="268"/>
    <n v="80140"/>
    <s v="2024年３月期決算短信〔日本基準〕(連結)"/>
    <n v="5.1302000000000003"/>
  </r>
  <r>
    <s v="2024-07-26_80140_2025年３月期第１四半期決算短信〔日本基準〕(連結)_attachments.md"/>
    <x v="313"/>
    <n v="80140"/>
    <s v="2025年３月期第１四半期決算短信〔日本基準〕(連結)"/>
    <n v="4.9893000000000001"/>
  </r>
  <r>
    <s v="2024-10-29_80140_2025年３月期第２四半期（中間期）決算短信〔日本基準〕(連結)_attachments.md"/>
    <x v="269"/>
    <n v="80140"/>
    <s v="2025年３月期第２四半期（中間期）決算短信〔日本基準〕(連結)"/>
    <n v="5.6740000000000004"/>
  </r>
  <r>
    <s v="2025-01-31_80140_2025年３月期第３四半期決算短信〔日本基準〕(連結)_attachments.md"/>
    <x v="249"/>
    <n v="80140"/>
    <s v="2025年３月期第３四半期決算短信〔日本基準〕(連結)"/>
    <n v="5.3921999999999999"/>
  </r>
  <r>
    <s v="2025-04-28_80140_2025年３月期決算短信〔日本基準〕(連結)_attachments.md"/>
    <x v="208"/>
    <n v="80140"/>
    <s v="2025年３月期決算短信〔日本基準〕(連結)"/>
    <n v="5.5731999999999999"/>
  </r>
  <r>
    <s v="2025-07-30_80140_2026年３月期第１四半期決算短信〔日本基準〕(連結)_attachments.md"/>
    <x v="188"/>
    <n v="80140"/>
    <s v="2026年３月期第１四半期決算短信〔日本基準〕(連結)"/>
    <n v="4.5408999999999997"/>
  </r>
  <r>
    <s v="2024-07-31_80150_2025年３月期　第１四半期決算短信〔ＩＦＲＳ〕（連結）_attachments.md"/>
    <x v="281"/>
    <n v="80150"/>
    <s v="2025年３月期　第１四半期決算短信〔ＩＦＲＳ〕（連結）"/>
    <n v="5.3970000000000002"/>
  </r>
  <r>
    <s v="2024-10-31_80150_2025年３月期　第２四半期（中間期）決算短信〔ＩＦＲＳ〕（連結）_attachments.md"/>
    <x v="245"/>
    <n v="80150"/>
    <s v="2025年３月期　第２四半期（中間期）決算短信〔ＩＦＲＳ〕（連結）"/>
    <n v="5.9847999999999999"/>
  </r>
  <r>
    <s v="2025-01-31_80150_2025年３月期　第３四半期決算短信〔ＩＦＲＳ〕（連結）_attachments.md"/>
    <x v="249"/>
    <n v="80150"/>
    <s v="2025年３月期　第３四半期決算短信〔ＩＦＲＳ〕（連結）"/>
    <n v="5.3723999999999998"/>
  </r>
  <r>
    <s v="2025-04-28_80150_2025年３月期　決算短信〔IFRS〕（連結）_attachments.md"/>
    <x v="208"/>
    <n v="80150"/>
    <s v="2025年３月期　決算短信〔IFRS〕（連結）"/>
    <n v="5.6462000000000003"/>
  </r>
  <r>
    <s v="2025-07-31_80150_2026年３月期　第１四半期決算短信〔IFRS〕（連結）_attachments.md"/>
    <x v="181"/>
    <n v="80150"/>
    <s v="2026年３月期　第１四半期決算短信〔IFRS〕（連結）"/>
    <n v="5.8422000000000001"/>
  </r>
  <r>
    <s v="2023-07-06_80160_2024年２月期第１四半期決算短信〔日本基準〕（連結）_attachments.md"/>
    <x v="535"/>
    <n v="80160"/>
    <s v="2024年２月期第１四半期決算短信〔日本基準〕（連結）"/>
    <n v="5.6788999999999996"/>
  </r>
  <r>
    <s v="2023-10-05_80160_2024年２月期 第２四半期決算短信〔日本基準〕(連結)_attachments.md"/>
    <x v="466"/>
    <n v="80160"/>
    <s v="2024年２月期 第２四半期決算短信〔日本基準〕(連結)"/>
    <n v="5.1349999999999998"/>
  </r>
  <r>
    <s v="2024-01-11_80160_2024年２月期　第３四半期決算短信〔日本基準〕(連結)_attachments.md"/>
    <x v="405"/>
    <n v="80160"/>
    <s v="2024年２月期　第３四半期決算短信〔日本基準〕(連結)"/>
    <n v="6.1468999999999996"/>
  </r>
  <r>
    <s v="2024-04-04_80160_2024年２月期　決算短信〔日本基準〕(連結)_attachments.md"/>
    <x v="195"/>
    <n v="80160"/>
    <s v="2024年２月期　決算短信〔日本基準〕(連結)"/>
    <n v="5.6520000000000001"/>
  </r>
  <r>
    <s v="2024-07-04_80160_2025年２月期第１四半期決算短信〔日本基準〕（連結）_attachments.md"/>
    <x v="467"/>
    <n v="80160"/>
    <s v="2025年２月期第１四半期決算短信〔日本基準〕（連結）"/>
    <n v="5.0983999999999998"/>
  </r>
  <r>
    <s v="2024-10-03_80160_2025年２月期 第２四半期（中間期）決算短信〔日本基準〕（連結）_attachments.md"/>
    <x v="468"/>
    <n v="80160"/>
    <s v="2025年２月期 第２四半期（中間期）決算短信〔日本基準〕（連結）"/>
    <n v="5.8945999999999996"/>
  </r>
  <r>
    <s v="2025-01-09_80160_2025年２月期　第３四半期決算短信〔日本基準〕（連結）_attachments.md"/>
    <x v="407"/>
    <n v="80160"/>
    <s v="2025年２月期　第３四半期決算短信〔日本基準〕（連結）"/>
    <n v="6.4935"/>
  </r>
  <r>
    <s v="2025-04-03_80160_2025年２月期決算短信〔日本基準〕(連結)_attachments.md"/>
    <x v="469"/>
    <n v="80160"/>
    <s v="2025年２月期決算短信〔日本基準〕(連結)"/>
    <n v="4.7378"/>
  </r>
  <r>
    <s v="2025-07-03_80160_2026年２月期 第１四半期決算短信〔日本基準〕(連結)_attachments.md"/>
    <x v="470"/>
    <n v="80160"/>
    <s v="2026年２月期 第１四半期決算短信〔日本基準〕(連結)"/>
    <n v="6.3917999999999999"/>
  </r>
  <r>
    <s v="2022-02-04_80180_2022年３月期　第３四半期決算短信〔日本基準〕(連結)_attachments.md"/>
    <x v="16"/>
    <n v="80180"/>
    <s v="2022年３月期　第３四半期決算短信〔日本基準〕(連結)"/>
    <n v="3.5306000000000002"/>
  </r>
  <r>
    <s v="2022-05-13_80180_2022年３月期 決算短信〔日本基準〕(連結)_attachments.md"/>
    <x v="66"/>
    <n v="80180"/>
    <s v="2022年３月期 決算短信〔日本基準〕(連結)"/>
    <n v="5.1863999999999999"/>
  </r>
  <r>
    <s v="2022-07-29_80180_2023年３月期　第１四半期決算短信〔日本基準〕(連結)_attachments.md"/>
    <x v="174"/>
    <n v="80180"/>
    <s v="2023年３月期　第１四半期決算短信〔日本基準〕(連結)"/>
    <n v="5.6596000000000002"/>
  </r>
  <r>
    <s v="2022-11-04_80180_2023年３月期　第２四半期決算短信〔日本基準〕(連結)_attachments.md"/>
    <x v="314"/>
    <n v="80180"/>
    <s v="2023年３月期　第２四半期決算短信〔日本基準〕(連結)"/>
    <n v="5.6562999999999999"/>
  </r>
  <r>
    <s v="2023-02-03_80180_2023年３月期 第３四半期決算短信〔日本基準〕(連結)_attachments.md"/>
    <x v="0"/>
    <n v="80180"/>
    <s v="2023年３月期 第３四半期決算短信〔日本基準〕(連結)"/>
    <n v="5.8182999999999998"/>
  </r>
  <r>
    <s v="2023-05-15_80180_2023年３月期　決算短信〔日本基準〕(連結)_attachments.md"/>
    <x v="163"/>
    <n v="80180"/>
    <s v="2023年３月期　決算短信〔日本基準〕(連結)"/>
    <n v="5.2801999999999998"/>
  </r>
  <r>
    <s v="2023-07-28_80180_2024年３月期　第１四半期決算短信〔日本基準〕(連結)_attachments.md"/>
    <x v="192"/>
    <n v="80180"/>
    <s v="2024年３月期　第１四半期決算短信〔日本基準〕(連結)"/>
    <n v="6.2507999999999999"/>
  </r>
  <r>
    <s v="2023-11-02_80180_2024年３月期　第２四半期決算短信〔日本基準〕(連結)_attachments.md"/>
    <x v="220"/>
    <n v="80180"/>
    <s v="2024年３月期　第２四半期決算短信〔日本基準〕(連結)"/>
    <n v="6.2478999999999996"/>
  </r>
  <r>
    <s v="2024-02-02_80180_2024年３月期　第３四半期決算短信〔日本基準〕(連結)_attachments.md"/>
    <x v="4"/>
    <n v="80180"/>
    <s v="2024年３月期　第３四半期決算短信〔日本基準〕(連結)"/>
    <n v="6.2007000000000003"/>
  </r>
  <r>
    <s v="2024-05-15_80180_2024年３月期 決算短信〔日本基準〕(連結)_attachments.md"/>
    <x v="164"/>
    <n v="80180"/>
    <s v="2024年３月期 決算短信〔日本基準〕(連結)"/>
    <n v="5.3064"/>
  </r>
  <r>
    <s v="2024-08-02_80180_2025年３月期 第１四半期決算短信〔日本基準〕(連結)_attachments.md"/>
    <x v="185"/>
    <n v="80180"/>
    <s v="2025年３月期 第１四半期決算短信〔日本基準〕(連結)"/>
    <n v="5.9486999999999997"/>
  </r>
  <r>
    <s v="2024-11-08_80180_2025年３月期 第２四半期（中間期）決算短信〔日本基準〕(連結)_attachments.md"/>
    <x v="120"/>
    <n v="80180"/>
    <s v="2025年３月期 第２四半期（中間期）決算短信〔日本基準〕(連結)"/>
    <n v="5.6528999999999998"/>
  </r>
  <r>
    <s v="2025-02-07_80180_2025年３月期 第３四半期決算短信〔日本基準〕(連結)_attachments.md"/>
    <x v="23"/>
    <n v="80180"/>
    <s v="2025年３月期 第３四半期決算短信〔日本基準〕(連結)"/>
    <n v="4.8718000000000004"/>
  </r>
  <r>
    <s v="2025-05-15_80180_2025年３月期　決算短信〔日本基準〕(連結)_attachments.md"/>
    <x v="121"/>
    <n v="80180"/>
    <s v="2025年３月期　決算短信〔日本基準〕(連結)"/>
    <n v="5.0904999999999996"/>
  </r>
  <r>
    <s v="2025-08-08_80180_2026年３月期 第１四半期決算短信〔日本基準〕(連結)_attachments.md"/>
    <x v="72"/>
    <n v="80180"/>
    <s v="2026年３月期 第１四半期決算短信〔日本基準〕(連結)"/>
    <n v="4.9467999999999996"/>
  </r>
  <r>
    <s v="2022-02-04_80200_2022年３月期 第3四半期決算短信〔ＩＦＲＳ〕（連結）_attachments.md"/>
    <x v="16"/>
    <n v="80200"/>
    <s v="2022年３月期 第3四半期決算短信〔ＩＦＲＳ〕（連結）"/>
    <n v="5.7756999999999996"/>
  </r>
  <r>
    <s v="2022-05-10_80200_2022年３月期 決算短信〔ＩＦＲＳ〕（連結）_attachments.md"/>
    <x v="106"/>
    <n v="80200"/>
    <s v="2022年３月期 決算短信〔ＩＦＲＳ〕（連結）"/>
    <n v="5.2827999999999999"/>
  </r>
  <r>
    <s v="2022-08-03_80200_2023年３月期 第１四半期決算短信〔ＩＦＲＳ〕（連結）_attachments.md"/>
    <x v="251"/>
    <n v="80200"/>
    <s v="2023年３月期 第１四半期決算短信〔ＩＦＲＳ〕（連結）"/>
    <n v="5.5811000000000002"/>
  </r>
  <r>
    <s v="2022-11-04_80200_2023年３月期 第２四半期決算短信〔ＩＦＲＳ〕（連結）_attachments.md"/>
    <x v="314"/>
    <n v="80200"/>
    <s v="2023年３月期 第２四半期決算短信〔ＩＦＲＳ〕（連結）"/>
    <n v="5.7385999999999999"/>
  </r>
  <r>
    <s v="2023-02-07_80200_2023年３月期 第３四半期決算短信〔ＩＦＲＳ〕（連結）_attachments.md"/>
    <x v="225"/>
    <n v="80200"/>
    <s v="2023年３月期 第３四半期決算短信〔ＩＦＲＳ〕（連結）"/>
    <n v="5.9260000000000002"/>
  </r>
  <r>
    <s v="2023-05-09_80200_2023年３月期 決算短信〔ＩＦＲＳ〕（連結）_attachments.md"/>
    <x v="252"/>
    <n v="80200"/>
    <s v="2023年３月期 決算短信〔ＩＦＲＳ〕（連結）"/>
    <n v="5.5613999999999999"/>
  </r>
  <r>
    <s v="2023-08-03_80200_2024年３月期  第１四半期決算短信〔ＩＦＲＳ〕（連結）_attachments.md"/>
    <x v="375"/>
    <n v="80200"/>
    <s v="2024年３月期  第１四半期決算短信〔ＩＦＲＳ〕（連結）"/>
    <n v="5.1375999999999999"/>
  </r>
  <r>
    <s v="2023-11-02_80200_2024年３月期 第２四半期決算短信〔ＩＦＲＳ〕（連結）_attachments.md"/>
    <x v="220"/>
    <n v="80200"/>
    <s v="2024年３月期 第２四半期決算短信〔ＩＦＲＳ〕（連結）"/>
    <n v="4.9337999999999997"/>
  </r>
  <r>
    <s v="2024-02-06_80200_2024年３月期 第３四半期決算短信〔ＩＦＲＳ〕（連結）_attachments.md"/>
    <x v="20"/>
    <n v="80200"/>
    <s v="2024年３月期 第３四半期決算短信〔ＩＦＲＳ〕（連結）"/>
    <n v="5.1387999999999998"/>
  </r>
  <r>
    <s v="2024-08-02_80200_2025年３月期 第１四半期決算短信〔ＩＦＲＳ〕（連結）_attachments.md"/>
    <x v="185"/>
    <n v="80200"/>
    <s v="2025年３月期 第１四半期決算短信〔ＩＦＲＳ〕（連結）"/>
    <n v="5.4927000000000001"/>
  </r>
  <r>
    <s v="2024-11-01_80200_2025年３月期 第２四半期決算短信〔ＩＦＲＳ〕（連結）_attachments.md"/>
    <x v="387"/>
    <n v="80200"/>
    <s v="2025年３月期 第２四半期決算短信〔ＩＦＲＳ〕（連結）"/>
    <n v="5.1643999999999997"/>
  </r>
  <r>
    <s v="2025-02-07_80200_2025年３月期 第３四半期決算短信〔ＩＦＲＳ〕（連結）_attachments.md"/>
    <x v="23"/>
    <n v="80200"/>
    <s v="2025年３月期 第３四半期決算短信〔ＩＦＲＳ〕（連結）"/>
    <n v="5.3724999999999996"/>
  </r>
  <r>
    <s v="2025-05-08_80200_2025年３月期　決算短信〔ＩＦＲＳ〕(連結)_attachments.md"/>
    <x v="87"/>
    <n v="80200"/>
    <s v="2025年３月期　決算短信〔ＩＦＲＳ〕(連結)"/>
    <n v="5.4244000000000003"/>
  </r>
  <r>
    <s v="2025-08-01_80200_2026年３月期 第１四半期決算短信〔ＩＦＲＳ〕（連結）_attachments.md"/>
    <x v="171"/>
    <n v="80200"/>
    <s v="2026年３月期 第１四半期決算短信〔ＩＦＲＳ〕（連結）"/>
    <n v="4.7713000000000001"/>
  </r>
  <r>
    <s v="2023-02-08_80220_2023年３月期第３四半期決算短信〔日本基準〕(連結)_attachments.md"/>
    <x v="240"/>
    <n v="80220"/>
    <s v="2023年３月期第３四半期決算短信〔日本基準〕(連結)"/>
    <n v="6.5094000000000003"/>
  </r>
  <r>
    <s v="2023-05-12_80220_2023年３月期　決算短信〔日本基準〕(連結)_attachments.md"/>
    <x v="1"/>
    <n v="80220"/>
    <s v="2023年３月期　決算短信〔日本基準〕(連結)"/>
    <n v="5.6407999999999996"/>
  </r>
  <r>
    <s v="2023-08-08_80220_2024年３月期第１四半期決算短信〔日本基準〕(連結)_attachments.md"/>
    <x v="243"/>
    <n v="80220"/>
    <s v="2024年３月期第１四半期決算短信〔日本基準〕(連結)"/>
    <n v="6.7828999999999997"/>
  </r>
  <r>
    <s v="2023-11-09_80220_2024年３月期第２四半期決算短信〔日本基準〕(連結)_attachments.md"/>
    <x v="231"/>
    <n v="80220"/>
    <s v="2024年３月期第２四半期決算短信〔日本基準〕(連結)"/>
    <n v="6.3265000000000002"/>
  </r>
  <r>
    <s v="2024-02-08_80220_2024年３月期第３四半期決算短信〔日本基準〕(連結)_attachments.md"/>
    <x v="210"/>
    <n v="80220"/>
    <s v="2024年３月期第３四半期決算短信〔日本基準〕(連結)"/>
    <n v="6.6313000000000004"/>
  </r>
  <r>
    <s v="2024-05-10_80220_2024年３月期決算短信〔日本基準〕(連結)_attachments.md"/>
    <x v="5"/>
    <n v="80220"/>
    <s v="2024年３月期決算短信〔日本基準〕(連結)"/>
    <n v="5.6890999999999998"/>
  </r>
  <r>
    <s v="2024-08-09_80220_2025年３月期第１四半期決算短信〔日本基準〕(連結)_attachments.md"/>
    <x v="69"/>
    <n v="80220"/>
    <s v="2025年３月期第１四半期決算短信〔日本基準〕(連結)"/>
    <n v="6.3414000000000001"/>
  </r>
  <r>
    <s v="2024-11-08_80220_2025年３月期第２四半期（中間期）決算短信〔日本基準〕(連結)_attachments.md"/>
    <x v="120"/>
    <n v="80220"/>
    <s v="2025年３月期第２四半期（中間期）決算短信〔日本基準〕(連結)"/>
    <n v="5.9352999999999998"/>
  </r>
  <r>
    <s v="2025-02-07_80220_2025年３月期第３四半期決算短信〔日本基準〕(連結)_attachments.md"/>
    <x v="23"/>
    <n v="80220"/>
    <s v="2025年３月期第３四半期決算短信〔日本基準〕(連結)"/>
    <n v="6.2183000000000002"/>
  </r>
  <r>
    <s v="2025-05-13_80220_2025年３月期決算短信〔日本基準〕(連結)_attachments.md"/>
    <x v="113"/>
    <n v="80220"/>
    <s v="2025年３月期決算短信〔日本基準〕(連結)"/>
    <n v="5.8023999999999996"/>
  </r>
  <r>
    <s v="2025-08-07_80220_2026年３月期第１四半期決算短信〔日本基準〕(連結)_attachments.md"/>
    <x v="41"/>
    <n v="80220"/>
    <s v="2026年３月期第１四半期決算短信〔日本基準〕(連結)"/>
    <n v="5.5224000000000002"/>
  </r>
  <r>
    <s v="2022-02-07_80230_2022年３月期 第３四半期決算短信〔日本基準〕（連結）_attachments.md"/>
    <x v="27"/>
    <n v="80230"/>
    <s v="2022年３月期 第３四半期決算短信〔日本基準〕（連結）"/>
    <n v="5.3802000000000003"/>
  </r>
  <r>
    <s v="2024-08-08_80230_2025年３月期 第１四半期決算短信〔日本基準〕（連結）_attachments.md"/>
    <x v="38"/>
    <n v="80230"/>
    <s v="2025年３月期 第１四半期決算短信〔日本基準〕（連結）"/>
    <n v="6.4035000000000002"/>
  </r>
  <r>
    <s v="2024-11-11_80230_2025年３月期 第２四半期（中間期）決算短信〔日本基準〕（連結）_attachments.md"/>
    <x v="30"/>
    <n v="80230"/>
    <s v="2025年３月期 第２四半期（中間期）決算短信〔日本基準〕（連結）"/>
    <n v="5.7706"/>
  </r>
  <r>
    <s v="2025-02-10_80230_2025年３月期 第３四半期決算短信〔日本基準〕（連結）_attachments.md"/>
    <x v="31"/>
    <n v="80230"/>
    <s v="2025年３月期 第３四半期決算短信〔日本基準〕（連結）"/>
    <n v="6.3764000000000003"/>
  </r>
  <r>
    <s v="2025-05-15_80230_2025年３月期 決算短信〔日本基準〕（連結）_attachments.md"/>
    <x v="121"/>
    <n v="80230"/>
    <s v="2025年３月期 決算短信〔日本基準〕（連結）"/>
    <n v="5.7901999999999996"/>
  </r>
  <r>
    <s v="2025-08-08_80230_2026年３月期 第１四半期決算短信〔日本基準〕（連結）_attachments.md"/>
    <x v="72"/>
    <n v="80230"/>
    <s v="2026年３月期 第１四半期決算短信〔日本基準〕（連結）"/>
    <n v="5.3470000000000004"/>
  </r>
  <r>
    <s v="2023-02-10_80250_2023年３月期　第３四半期決算短信〔日本基準〕（連結）_attachments.md"/>
    <x v="108"/>
    <n v="80250"/>
    <s v="2023年３月期　第３四半期決算短信〔日本基準〕（連結）"/>
    <n v="5"/>
  </r>
  <r>
    <s v="2023-08-04_80250_2024年３月期第１四半期決算短信〔日本基準〕（連結）_attachments.md"/>
    <x v="2"/>
    <n v="80250"/>
    <s v="2024年３月期第１四半期決算短信〔日本基準〕（連結）"/>
    <n v="4.4108000000000001"/>
  </r>
  <r>
    <s v="2023-11-10_80250_2024年３月期第２四半期決算短信〔日本基準〕（連結）_attachments.md"/>
    <x v="68"/>
    <n v="80250"/>
    <s v="2024年３月期第２四半期決算短信〔日本基準〕（連結）"/>
    <n v="5"/>
  </r>
  <r>
    <s v="2024-02-09_80250_2024年３月期　第３四半期決算短信〔日本基準〕（連結）_attachments.md"/>
    <x v="110"/>
    <n v="80250"/>
    <s v="2024年３月期　第３四半期決算短信〔日本基準〕（連結）"/>
    <n v="5"/>
  </r>
  <r>
    <s v="2024-05-15_80250_2024年３月期　決算短信〔日本基準〕（連結）_attachments.md"/>
    <x v="164"/>
    <n v="80250"/>
    <s v="2024年３月期　決算短信〔日本基準〕（連結）"/>
    <n v="4.9112"/>
  </r>
  <r>
    <s v="2024-08-09_80250_2025年３月期　第１四半期決算短信〔日本基準〕（連結）_attachments.md"/>
    <x v="69"/>
    <n v="80250"/>
    <s v="2025年３月期　第１四半期決算短信〔日本基準〕（連結）"/>
    <n v="5"/>
  </r>
  <r>
    <s v="2024-11-08_80250_2025年３月期　第２四半期（中間期）決算短信〔日本基準〕(連結)_attachments.md"/>
    <x v="120"/>
    <n v="80250"/>
    <s v="2025年３月期　第２四半期（中間期）決算短信〔日本基準〕(連結)"/>
    <n v="5"/>
  </r>
  <r>
    <s v="2025-02-07_80250_2025年３月期 第３四半期決算短信〔日本基準〕(連結)_attachments.md"/>
    <x v="23"/>
    <n v="80250"/>
    <s v="2025年３月期 第３四半期決算短信〔日本基準〕(連結)"/>
    <n v="5"/>
  </r>
  <r>
    <s v="2025-05-15_80250_2025年３月期決算短信〔日本基準〕（連結）_attachments.md"/>
    <x v="121"/>
    <n v="80250"/>
    <s v="2025年３月期決算短信〔日本基準〕（連結）"/>
    <n v="4.8860999999999999"/>
  </r>
  <r>
    <s v="2025-08-08_80250_2026年3月期　第1四半期決算短信〔日本基準〕（連結）_attachments.md"/>
    <x v="72"/>
    <n v="80250"/>
    <s v="2026年3月期　第1四半期決算短信〔日本基準〕（連結）"/>
    <n v="5"/>
  </r>
  <r>
    <s v="2023-05-11_80290_2023年12月期 第１四半期決算短信〔日本基準〕（連結）_attachments.md"/>
    <x v="124"/>
    <n v="80290"/>
    <s v="2023年12月期 第１四半期決算短信〔日本基準〕（連結）"/>
    <n v="5.9223999999999997"/>
  </r>
  <r>
    <s v="2024-02-14_80290_2023年12月期 決算短信〔日本基準〕（連結）_attachments.md"/>
    <x v="76"/>
    <n v="80290"/>
    <s v="2023年12月期 決算短信〔日本基準〕（連結）"/>
    <n v="5.7413999999999996"/>
  </r>
  <r>
    <s v="2024-05-13_80290_2024年12月期 第１四半期決算短信〔日本基準〕（連結）_attachments.md"/>
    <x v="112"/>
    <n v="80290"/>
    <s v="2024年12月期 第１四半期決算短信〔日本基準〕（連結）"/>
    <n v="5.6786000000000003"/>
  </r>
  <r>
    <s v="2024-08-07_80290_2024年12月期 第２四半期（中間期）決算短信〔日本基準〕（連結）_attachments.md"/>
    <x v="186"/>
    <n v="80290"/>
    <s v="2024年12月期 第２四半期（中間期）決算短信〔日本基準〕（連結）"/>
    <n v="5.6063000000000001"/>
  </r>
  <r>
    <s v="2024-11-11_80290_2024年12月期 第３四半期決算短信〔日本基準〕（連結）_attachments.md"/>
    <x v="30"/>
    <n v="80290"/>
    <s v="2024年12月期 第３四半期決算短信〔日本基準〕（連結）"/>
    <n v="5.8476999999999997"/>
  </r>
  <r>
    <s v="2025-02-14_80290_2024年12月期 決算短信〔日本基準〕（連結）_attachments.md"/>
    <x v="71"/>
    <n v="80290"/>
    <s v="2024年12月期 決算短信〔日本基準〕（連結）"/>
    <n v="5.4890999999999996"/>
  </r>
  <r>
    <s v="2025-03-28_80290_（訂正・数値データ訂正）「2024年12月期 決算短信〔日本基準〕（連結）」 の一部訂正について_attachments.md"/>
    <x v="498"/>
    <n v="80290"/>
    <s v="（訂正・数値データ訂正）「2024年12月期 決算短信〔日本基準〕（連結）」 の一部訂正について"/>
    <n v="5.4943"/>
  </r>
  <r>
    <s v="2025-05-13_80290_2025年12月期 第１四半期決算短信〔日本基準〕（連結）_attachments.md"/>
    <x v="113"/>
    <n v="80290"/>
    <s v="2025年12月期 第１四半期決算短信〔日本基準〕（連結）"/>
    <n v="4.4535"/>
  </r>
  <r>
    <s v="2025-08-07_80290_2025年12月期 第２四半期（中間期）決算短信〔日本基準〕（連結）_attachments.md"/>
    <x v="41"/>
    <n v="80290"/>
    <s v="2025年12月期 第２四半期（中間期）決算短信〔日本基準〕（連結）"/>
    <n v="4.2823000000000002"/>
  </r>
  <r>
    <s v="2024-07-30_80300_2025年３月期　第１四半期決算短信〔日本基準〕（連結）_attachments.md"/>
    <x v="248"/>
    <n v="80300"/>
    <s v="2025年３月期　第１四半期決算短信〔日本基準〕（連結）"/>
    <n v="5.6333000000000002"/>
  </r>
  <r>
    <s v="2024-10-31_80300_2025年３月期　第２四半期（中間期）決算短信［日本基準］(連結)_attachments.md"/>
    <x v="245"/>
    <n v="80300"/>
    <s v="2025年３月期　第２四半期（中間期）決算短信［日本基準］(連結)"/>
    <n v="5.5742000000000003"/>
  </r>
  <r>
    <s v="2025-01-31_80300_2025年３月期　第３四半期決算短信［日本基準］（連結）_attachments.md"/>
    <x v="249"/>
    <n v="80300"/>
    <s v="2025年３月期　第３四半期決算短信［日本基準］（連結）"/>
    <n v="5.4976000000000003"/>
  </r>
  <r>
    <s v="2025-05-15_80300_2025年３月期　決算短信［日本基準］(連結)_attachments.md"/>
    <x v="121"/>
    <n v="80300"/>
    <s v="2025年３月期　決算短信［日本基準］(連結)"/>
    <n v="5.1452999999999998"/>
  </r>
  <r>
    <s v="2025-07-31_80300_2026年３月期　第１四半期決算短信［日本基準］(連結)_attachments.md"/>
    <x v="181"/>
    <n v="80300"/>
    <s v="2026年３月期　第１四半期決算短信［日本基準］(連結)"/>
    <n v="5.3094999999999999"/>
  </r>
  <r>
    <s v="2022-08-02_80310_2023年3月期 第1四半期決算短信〔ＩＦＲＳ〕(連結)_attachments.md"/>
    <x v="513"/>
    <n v="80310"/>
    <s v="2023年3月期 第1四半期決算短信〔ＩＦＲＳ〕(連結)"/>
    <n v="5.0583"/>
  </r>
  <r>
    <s v="2022-11-01_80310_2023年3月期 第2四半期決算短信〔ＩＦＲＳ〕(連結)_attachments.md"/>
    <x v="383"/>
    <n v="80310"/>
    <s v="2023年3月期 第2四半期決算短信〔ＩＦＲＳ〕(連結)"/>
    <n v="5.1967999999999996"/>
  </r>
  <r>
    <s v="2023-02-03_80310_2023年3月期 第3四半期決算短信〔ＩＦＲＳ〕(連結)_attachments.md"/>
    <x v="0"/>
    <n v="80310"/>
    <s v="2023年3月期 第3四半期決算短信〔ＩＦＲＳ〕(連結)"/>
    <n v="5.0704000000000002"/>
  </r>
  <r>
    <s v="2023-05-02_80310_2023年3月期 決算短信〔ＩＦＲＳ〕（連結）_attachments.md"/>
    <x v="526"/>
    <n v="80310"/>
    <s v="2023年3月期 決算短信〔ＩＦＲＳ〕（連結）"/>
    <n v="5.0026000000000002"/>
  </r>
  <r>
    <s v="2023-08-01_80310_2024年3月期 第1四半期決算短信〔ＩＦＲＳ〕(連結)_attachments.md"/>
    <x v="385"/>
    <n v="80310"/>
    <s v="2024年3月期 第1四半期決算短信〔ＩＦＲＳ〕(連結)"/>
    <n v="5.0664999999999996"/>
  </r>
  <r>
    <s v="2023-10-31_80310_2024年3月期 第2四半期決算短信〔ＩＦＲＳ〕(連結)_attachments.md"/>
    <x v="176"/>
    <n v="80310"/>
    <s v="2024年3月期 第2四半期決算短信〔ＩＦＲＳ〕(連結)"/>
    <n v="4.7168999999999999"/>
  </r>
  <r>
    <s v="2024-02-02_80310_2024年3月期 第3四半期決算短信〔ＩＦＲＳ〕(連結)_attachments.md"/>
    <x v="4"/>
    <n v="80310"/>
    <s v="2024年3月期 第3四半期決算短信〔ＩＦＲＳ〕(連結)"/>
    <n v="5.0529999999999999"/>
  </r>
  <r>
    <s v="2024-05-01_80310_2024年3月期 決算短信〔ＩＦＲＳ〕（連結）_attachments.md"/>
    <x v="527"/>
    <n v="80310"/>
    <s v="2024年3月期 決算短信〔ＩＦＲＳ〕（連結）"/>
    <n v="4.7058999999999997"/>
  </r>
  <r>
    <s v="2024-08-01_80310_2025年3月期 第1四半期決算短信〔ＩＦＲＳ〕(連結)_attachments.md"/>
    <x v="170"/>
    <n v="80310"/>
    <s v="2025年3月期 第1四半期決算短信〔ＩＦＲＳ〕(連結)"/>
    <n v="4.9740000000000002"/>
  </r>
  <r>
    <s v="2024-11-01_80310_2025年3月期 第2四半期（中間期）決算短信〔ＩＦＲＳ〕（連結）_attachments.md"/>
    <x v="387"/>
    <n v="80310"/>
    <s v="2025年3月期 第2四半期（中間期）決算短信〔ＩＦＲＳ〕（連結）"/>
    <n v="5.7164999999999999"/>
  </r>
  <r>
    <s v="2025-02-04_80310_2025年3月期 第3四半期決算短信〔ＩＦＲＳ〕（連結）_attachments.md"/>
    <x v="253"/>
    <n v="80310"/>
    <s v="2025年3月期 第3四半期決算短信〔ＩＦＲＳ〕（連結）"/>
    <n v="5.2393999999999998"/>
  </r>
  <r>
    <s v="2025-05-01_80310_2025年3月期 決算短信〔ＩＦＲＳ〕（連結）_attachments.md"/>
    <x v="329"/>
    <n v="80310"/>
    <s v="2025年3月期 決算短信〔ＩＦＲＳ〕（連結）"/>
    <n v="5.1635999999999997"/>
  </r>
  <r>
    <s v="2025-08-01_80310_2026年3月期 第1四半期決算短信〔ＩＦＲＳ〕（連結）_attachments.md"/>
    <x v="171"/>
    <n v="80310"/>
    <s v="2026年3月期 第1四半期決算短信〔ＩＦＲＳ〕（連結）"/>
    <n v="5.1520000000000001"/>
  </r>
  <r>
    <s v="2023-11-08_80320_2024年３月期 第２四半期決算短信〔日本基準〕(連結)_attachments.md"/>
    <x v="230"/>
    <n v="80320"/>
    <s v="2024年３月期 第２四半期決算短信〔日本基準〕(連結)"/>
    <n v="5.0307000000000004"/>
  </r>
  <r>
    <s v="2024-05-10_80320_2024年３月期 決算短信〔日本基準〕(連結)_attachments.md"/>
    <x v="5"/>
    <n v="80320"/>
    <s v="2024年３月期 決算短信〔日本基準〕(連結)"/>
    <n v="5.2815000000000003"/>
  </r>
  <r>
    <s v="2024-08-08_80320_2025年３月期 第１四半期決算短信〔日本基準〕(連結)_attachments.md"/>
    <x v="38"/>
    <n v="80320"/>
    <s v="2025年３月期 第１四半期決算短信〔日本基準〕(連結)"/>
    <n v="4.5294999999999996"/>
  </r>
  <r>
    <s v="2024-11-08_80320_2025年３月期 第２四半期（中間期）決算短信〔日本基準〕(連結)_attachments.md"/>
    <x v="120"/>
    <n v="80320"/>
    <s v="2025年３月期 第２四半期（中間期）決算短信〔日本基準〕(連結)"/>
    <n v="5.1177999999999999"/>
  </r>
  <r>
    <s v="2025-02-10_80320_2025年３月期 第３四半期決算短信〔日本基準〕(連結)_attachments.md"/>
    <x v="31"/>
    <n v="80320"/>
    <s v="2025年３月期 第３四半期決算短信〔日本基準〕(連結)"/>
    <n v="5.0350999999999999"/>
  </r>
  <r>
    <s v="2025-05-14_80320_2025年３月期 決算短信〔日本基準〕(連結)_attachments.md"/>
    <x v="24"/>
    <n v="80320"/>
    <s v="2025年３月期 決算短信〔日本基準〕(連結)"/>
    <n v="5.3278999999999996"/>
  </r>
  <r>
    <s v="2025-08-07_80320_2026年３月期 第１四半期決算短信〔日本基準〕(連結)_attachments.md"/>
    <x v="41"/>
    <n v="80320"/>
    <s v="2026年３月期 第１四半期決算短信〔日本基準〕(連結)"/>
    <n v="3.9302000000000001"/>
  </r>
  <r>
    <s v="2024-08-08_80350_2025年3月期第1四半期決算短信〔日本基準〕（連結）_attachments.md"/>
    <x v="38"/>
    <n v="80350"/>
    <s v="2025年3月期第1四半期決算短信〔日本基準〕（連結）"/>
    <n v="6.109"/>
  </r>
  <r>
    <s v="2024-11-12_80350_2025年3月期第2四半期（中間期）決算短信〔日本基準〕（連結）_attachments.md"/>
    <x v="125"/>
    <n v="80350"/>
    <s v="2025年3月期第2四半期（中間期）決算短信〔日本基準〕（連結）"/>
    <n v="6.2775999999999996"/>
  </r>
  <r>
    <s v="2025-02-06_80350_2025年3月期第3四半期決算短信〔日本基準〕（連結）_attachments.md"/>
    <x v="40"/>
    <n v="80350"/>
    <s v="2025年3月期第3四半期決算短信〔日本基準〕（連結）"/>
    <n v="5.6498999999999997"/>
  </r>
  <r>
    <s v="2025-04-30_80350_2025年3月期決算短信〔日本基準〕（連結）_attachments.md"/>
    <x v="289"/>
    <n v="80350"/>
    <s v="2025年3月期決算短信〔日本基準〕（連結）"/>
    <n v="6.2343000000000002"/>
  </r>
  <r>
    <s v="2025-07-31_80350_2026年3月期第1四半期決算短信〔日本基準〕（連結）_attachments.md"/>
    <x v="181"/>
    <n v="80350"/>
    <s v="2026年3月期第1四半期決算短信〔日本基準〕（連結）"/>
    <n v="5.3423999999999996"/>
  </r>
  <r>
    <s v="2022-02-09_80370_令和4年3月期第3四半期決算短信〔日本基準〕（連結）_attachments.md"/>
    <x v="189"/>
    <n v="80370"/>
    <s v="令和4年3月期第3四半期決算短信〔日本基準〕（連結）"/>
    <n v="6.3627000000000002"/>
  </r>
  <r>
    <s v="2022-05-12_80370_令和4年3月期決算短信〔日本基準〕（連結）_attachments.md"/>
    <x v="17"/>
    <n v="80370"/>
    <s v="令和4年3月期決算短信〔日本基準〕（連結）"/>
    <n v="5.4855999999999998"/>
  </r>
  <r>
    <s v="2022-08-09_80370_令和5年3月期第1四半期決算短信〔日本基準〕（連結）_attachments.md"/>
    <x v="123"/>
    <n v="80370"/>
    <s v="令和5年3月期第1四半期決算短信〔日本基準〕（連結）"/>
    <n v="6.4805999999999999"/>
  </r>
  <r>
    <s v="2022-11-10_80370_令和5年3月期第2四半期決算短信〔日本基準〕（連結）_attachments.md"/>
    <x v="107"/>
    <n v="80370"/>
    <s v="令和5年3月期第2四半期決算短信〔日本基準〕（連結）"/>
    <n v="5.5568"/>
  </r>
  <r>
    <s v="2023-02-09_80370_令和5年3月期第3四半期決算短信〔日本基準〕（連結）_attachments.md"/>
    <x v="238"/>
    <n v="80370"/>
    <s v="令和5年3月期第3四半期決算短信〔日本基準〕（連結）"/>
    <n v="6.3735999999999997"/>
  </r>
  <r>
    <s v="2023-05-11_80370_2023年3月期決算短信〔日本基準〕（連結）_attachments.md"/>
    <x v="124"/>
    <n v="80370"/>
    <s v="2023年3月期決算短信〔日本基準〕（連結）"/>
    <n v="5.6066000000000003"/>
  </r>
  <r>
    <s v="2023-08-09_80370_2024年3月期第1四半期決算短信〔日本基準〕（連結）_attachments.md"/>
    <x v="190"/>
    <n v="80370"/>
    <s v="2024年3月期第1四半期決算短信〔日本基準〕（連結）"/>
    <n v="5.6448999999999998"/>
  </r>
  <r>
    <s v="2023-11-09_80370_2024年3月期第2四半期決算短信〔日本基準〕（連結）_attachments.md"/>
    <x v="231"/>
    <n v="80370"/>
    <s v="2024年3月期第2四半期決算短信〔日本基準〕（連結）"/>
    <n v="5.9759000000000002"/>
  </r>
  <r>
    <s v="2024-02-08_80370_2024年3月期第3四半期決算短信〔日本基準〕（連結）_attachments.md"/>
    <x v="210"/>
    <n v="80370"/>
    <s v="2024年3月期第3四半期決算短信〔日本基準〕（連結）"/>
    <n v="6.4164000000000003"/>
  </r>
  <r>
    <s v="2024-05-13_80370_2024年3月期決算短信〔日本基準〕（連結）_attachments.md"/>
    <x v="112"/>
    <n v="80370"/>
    <s v="2024年3月期決算短信〔日本基準〕（連結）"/>
    <n v="5.6505000000000001"/>
  </r>
  <r>
    <s v="2024-08-08_80370_2025年３月期 第１四半期決算短信〔日本基準〕（連結）_attachments.md"/>
    <x v="38"/>
    <n v="80370"/>
    <s v="2025年３月期 第１四半期決算短信〔日本基準〕（連結）"/>
    <n v="6.1108000000000002"/>
  </r>
  <r>
    <s v="2024-11-07_80370_2025年３月期　第２四半期（中間期）決算短信〔日本基準〕（連結）_attachments.md"/>
    <x v="39"/>
    <n v="80370"/>
    <s v="2025年３月期　第２四半期（中間期）決算短信〔日本基準〕（連結）"/>
    <n v="4.8766999999999996"/>
  </r>
  <r>
    <s v="2025-02-13_80370_2025年3月期 第3四半期決算短信〔日本基準〕（連結）_attachments.md"/>
    <x v="14"/>
    <n v="80370"/>
    <s v="2025年3月期 第3四半期決算短信〔日本基準〕（連結）"/>
    <n v="5.9047000000000001"/>
  </r>
  <r>
    <s v="2025-05-13_80370_2025年3月期 決算短信〔日本基準〕（連結）_attachments.md"/>
    <x v="113"/>
    <n v="80370"/>
    <s v="2025年3月期 決算短信〔日本基準〕（連結）"/>
    <n v="5.3734999999999999"/>
  </r>
  <r>
    <s v="2025-08-07_80370_2026年3月期 第1四半期決算短信〔日本基準〕（連結）_attachments.md"/>
    <x v="41"/>
    <n v="80370"/>
    <s v="2026年3月期 第1四半期決算短信〔日本基準〕（連結）"/>
    <n v="5.9673999999999996"/>
  </r>
  <r>
    <s v="2022-05-13_80390_2022年3月期決算短信〔日本基準〕（連結）_attachments.md"/>
    <x v="66"/>
    <n v="80390"/>
    <s v="2022年3月期決算短信〔日本基準〕（連結）"/>
    <n v="4.7708000000000004"/>
  </r>
  <r>
    <s v="2022-11-11_80390_2023年3月期第2四半期決算短信〔日本基準〕（連結）_attachments.md"/>
    <x v="142"/>
    <n v="80390"/>
    <s v="2023年3月期第2四半期決算短信〔日本基準〕（連結）"/>
    <n v="4.9770000000000003"/>
  </r>
  <r>
    <s v="2023-11-13_80390_2024年３月期第２四半期決算短信〔日本基準〕（連結）_attachments.md"/>
    <x v="138"/>
    <n v="80390"/>
    <s v="2024年３月期第２四半期決算短信〔日本基準〕（連結）"/>
    <n v="4.7979000000000003"/>
  </r>
  <r>
    <s v="2024-05-14_80390_2024年３月期決算短信〔日本基準〕（連結）_attachments.md"/>
    <x v="21"/>
    <n v="80390"/>
    <s v="2024年３月期決算短信〔日本基準〕（連結）"/>
    <n v="5.1489000000000003"/>
  </r>
  <r>
    <s v="2024-08-13_80390_2025年3月期第1四半期決算短信〔日本基準〕（連結）_attachments.md"/>
    <x v="117"/>
    <n v="80390"/>
    <s v="2025年3月期第1四半期決算短信〔日本基準〕（連結）"/>
    <n v="5.4260999999999999"/>
  </r>
  <r>
    <s v="2024-11-14_80390_2025年3月期第2四半期（中間期）決算短信〔日本基準〕（連結）_attachments.md"/>
    <x v="70"/>
    <n v="80390"/>
    <s v="2025年3月期第2四半期（中間期）決算短信〔日本基準〕（連結）"/>
    <n v="5.1828000000000003"/>
  </r>
  <r>
    <s v="2025-02-14_80390_2025年3月期 第3四半期決算短信〔日本基準〕（連結）_attachments.md"/>
    <x v="71"/>
    <n v="80390"/>
    <s v="2025年3月期 第3四半期決算短信〔日本基準〕（連結）"/>
    <n v="5.5872000000000002"/>
  </r>
  <r>
    <s v="2025-05-13_80390_2025年3月期 決算短信〔日本基準〕（連結）_attachments.md"/>
    <x v="113"/>
    <n v="80390"/>
    <s v="2025年3月期 決算短信〔日本基準〕（連結）"/>
    <n v="4.7039"/>
  </r>
  <r>
    <s v="2025-08-12_80390_2026年3月期 第1四半期決算短信〔日本基準〕（連結）_attachments.md"/>
    <x v="111"/>
    <n v="80390"/>
    <s v="2026年3月期 第1四半期決算短信〔日本基準〕（連結）"/>
    <n v="5.8094000000000001"/>
  </r>
  <r>
    <s v="2023-08-09_80400_2023年12月期第２四半期決算短信〔日本基準〕(非連結)_attachments.md"/>
    <x v="190"/>
    <n v="80400"/>
    <s v="2023年12月期第２四半期決算短信〔日本基準〕(非連結)"/>
    <n v="5"/>
  </r>
  <r>
    <s v="2023-11-13_80400_2023年12月期第３四半期決算短信〔日本基準〕(非連結)_attachments.md"/>
    <x v="138"/>
    <n v="80400"/>
    <s v="2023年12月期第３四半期決算短信〔日本基準〕(非連結)"/>
    <n v="5"/>
  </r>
  <r>
    <s v="2024-02-14_80400_2023年12月期 決算短信〔日本基準〕(非連結)_attachments.md"/>
    <x v="76"/>
    <n v="80400"/>
    <s v="2023年12月期 決算短信〔日本基準〕(非連結)"/>
    <n v="5.6485000000000003"/>
  </r>
  <r>
    <s v="2024-05-13_80400_2024年12月期第１四半期　決算短信〔日本基準〕(非連結)_attachments.md"/>
    <x v="112"/>
    <n v="80400"/>
    <s v="2024年12月期第１四半期　決算短信〔日本基準〕(非連結)"/>
    <n v="5.7789999999999999"/>
  </r>
  <r>
    <s v="2024-08-08_80400_2024年12月期第２四半期　決算短信〔日本基準〕(連結)_attachments.md"/>
    <x v="38"/>
    <n v="80400"/>
    <s v="2024年12月期第２四半期　決算短信〔日本基準〕(連結)"/>
    <n v="6.0949"/>
  </r>
  <r>
    <s v="2024-11-13_80400_2024年12月期第３四半期　決算短信〔日本基準〕(連結)_attachments.md"/>
    <x v="13"/>
    <n v="80400"/>
    <s v="2024年12月期第３四半期　決算短信〔日本基準〕(連結)"/>
    <n v="6.3103999999999996"/>
  </r>
  <r>
    <s v="2025-02-14_80400_2024年12月期 決算短信〔日本基準〕(連結)_attachments.md"/>
    <x v="71"/>
    <n v="80400"/>
    <s v="2024年12月期 決算短信〔日本基準〕(連結)"/>
    <n v="5.8673000000000002"/>
  </r>
  <r>
    <s v="2025-05-14_80400_2025年12月期第１四半期　決算短信〔日本基準〕(連結)_attachments.md"/>
    <x v="24"/>
    <n v="80400"/>
    <s v="2025年12月期第１四半期　決算短信〔日本基準〕(連結)"/>
    <n v="6.1832000000000003"/>
  </r>
  <r>
    <s v="2025-08-07_80400_2025年12月期 第２四半期（中間期）決算短信〔日本基準〕(連結)_attachments.md"/>
    <x v="41"/>
    <n v="80400"/>
    <s v="2025年12月期 第２四半期（中間期）決算短信〔日本基準〕(連結)"/>
    <n v="5.5773000000000001"/>
  </r>
  <r>
    <s v="2022-02-10_80410_2022年３月期　第３四半期決算短信〔日本基準〕（連結）_attachments.md"/>
    <x v="105"/>
    <n v="80410"/>
    <s v="2022年３月期　第３四半期決算短信〔日本基準〕（連結）"/>
    <n v="4.0316999999999998"/>
  </r>
  <r>
    <s v="2022-08-10_80410_2023年３月期　第１四半期決算短信〔日本基準〕（連結）_attachments.md"/>
    <x v="67"/>
    <n v="80410"/>
    <s v="2023年３月期　第１四半期決算短信〔日本基準〕（連結）"/>
    <n v="6.0293999999999999"/>
  </r>
  <r>
    <s v="2023-02-09_80410_2023年３月期　第３四半期決算短信〔日本基準〕（連結）_attachments.md"/>
    <x v="238"/>
    <n v="80410"/>
    <s v="2023年３月期　第３四半期決算短信〔日本基準〕（連結）"/>
    <n v="6.4507000000000003"/>
  </r>
  <r>
    <s v="2023-05-09_80410_2023年３月期　決算短信〔日本基準〕（連結）_attachments.md"/>
    <x v="252"/>
    <n v="80410"/>
    <s v="2023年３月期　決算短信〔日本基準〕（連結）"/>
    <n v="5.7657999999999996"/>
  </r>
  <r>
    <s v="2023-08-14_80410_2024年３月期　第１四半期決算短信〔日本基準〕（連結）_attachments.md"/>
    <x v="137"/>
    <n v="80410"/>
    <s v="2024年３月期　第１四半期決算短信〔日本基準〕（連結）"/>
    <n v="5.8078000000000003"/>
  </r>
  <r>
    <s v="2024-05-10_80410_2024年３月期　決算短信〔日本基準〕（連結）_attachments.md"/>
    <x v="5"/>
    <n v="80410"/>
    <s v="2024年３月期　決算短信〔日本基準〕（連結）"/>
    <n v="5.3659999999999997"/>
  </r>
  <r>
    <s v="2024-08-09_80410_2025年３月期　第１四半期決算短信〔日本基準〕（連結）_attachments.md"/>
    <x v="69"/>
    <n v="80410"/>
    <s v="2025年３月期　第１四半期決算短信〔日本基準〕（連結）"/>
    <n v="5.5042999999999997"/>
  </r>
  <r>
    <s v="2024-11-12_80410_2025年３月期第２四半期（中間期）決算短信〔日本基準〕（連結）_attachments.md"/>
    <x v="125"/>
    <n v="80410"/>
    <s v="2025年３月期第２四半期（中間期）決算短信〔日本基準〕（連結）"/>
    <n v="5.9622999999999999"/>
  </r>
  <r>
    <s v="2025-02-13_80410_2025年３月期　第３四半期決算短信［日本基準］（連結）_attachments.md"/>
    <x v="14"/>
    <n v="80410"/>
    <s v="2025年３月期　第３四半期決算短信［日本基準］（連結）"/>
    <n v="5.6604999999999999"/>
  </r>
  <r>
    <s v="2025-05-13_80410_2025年３月期　決算短信〔日本基準〕（連結）_attachments.md"/>
    <x v="113"/>
    <n v="80410"/>
    <s v="2025年３月期　決算短信〔日本基準〕（連結）"/>
    <n v="5.4154999999999998"/>
  </r>
  <r>
    <s v="2025-08-12_80410_2026年３月期　第１四半期決算短信〔日本基準〕（連結）_attachments.md"/>
    <x v="111"/>
    <n v="80410"/>
    <s v="2026年３月期　第１四半期決算短信〔日本基準〕（連結）"/>
    <n v="6.2815000000000003"/>
  </r>
  <r>
    <s v="2022-02-09_80430_2022年３月期　第３四半期決算短信〔日本基準〕(連結)_attachments.md"/>
    <x v="189"/>
    <n v="80430"/>
    <s v="2022年３月期　第３四半期決算短信〔日本基準〕(連結)"/>
    <n v="5.6486000000000001"/>
  </r>
  <r>
    <s v="2022-05-12_80430_2022年３月期　決算短信〔日本基準〕(連結)_attachments.md"/>
    <x v="17"/>
    <n v="80430"/>
    <s v="2022年３月期　決算短信〔日本基準〕(連結)"/>
    <n v="5.1578999999999997"/>
  </r>
  <r>
    <s v="2022-08-10_80430_2023年３月期　第１四半期決算短信〔日本基準〕(連結)_attachments.md"/>
    <x v="67"/>
    <n v="80430"/>
    <s v="2023年３月期　第１四半期決算短信〔日本基準〕(連結)"/>
    <n v="6.1321000000000003"/>
  </r>
  <r>
    <s v="2022-11-10_80430_2023年３月期　第２四半期決算短信〔日本基準〕(連結)_attachments.md"/>
    <x v="107"/>
    <n v="80430"/>
    <s v="2023年３月期　第２四半期決算短信〔日本基準〕(連結)"/>
    <n v="6.1536"/>
  </r>
  <r>
    <s v="2023-02-09_80430_2023年３月期　第３四半期決算短信〔日本基準〕(連結)_attachments.md"/>
    <x v="238"/>
    <n v="80430"/>
    <s v="2023年３月期　第３四半期決算短信〔日本基準〕(連結)"/>
    <n v="5.8552"/>
  </r>
  <r>
    <s v="2023-05-11_80430_2023年３月期 決算短信〔日本基準〕(連結)_attachments.md"/>
    <x v="124"/>
    <n v="80430"/>
    <s v="2023年３月期 決算短信〔日本基準〕(連結)"/>
    <n v="5.4813000000000001"/>
  </r>
  <r>
    <s v="2023-08-10_80430_2024年３月期　第１四半期決算短信〔日本基準〕(連結)_attachments.md"/>
    <x v="81"/>
    <n v="80430"/>
    <s v="2024年３月期　第１四半期決算短信〔日本基準〕(連結)"/>
    <n v="6.3998999999999997"/>
  </r>
  <r>
    <s v="2024-01-15_80430_2024年３月期　第２四半期決算短信〔日本基準〕(連結)_attachments.md"/>
    <x v="101"/>
    <n v="80430"/>
    <s v="2024年３月期　第２四半期決算短信〔日本基準〕(連結)"/>
    <n v="4.5823"/>
  </r>
  <r>
    <s v="2024-02-08_80430_2024年３月期　第３四半期決算短信〔日本基準〕(連結)_attachments.md"/>
    <x v="210"/>
    <n v="80430"/>
    <s v="2024年３月期　第３四半期決算短信〔日本基準〕(連結)"/>
    <n v="4.5749000000000004"/>
  </r>
  <r>
    <s v="2024-05-10_80430_2024年３月期　決算短信〔日本基準〕(連結)_attachments.md"/>
    <x v="5"/>
    <n v="80430"/>
    <s v="2024年３月期　決算短信〔日本基準〕(連結)"/>
    <n v="5.7070999999999996"/>
  </r>
  <r>
    <s v="2024-08-08_80430_2025年３月期　第１四半期決算短信〔日本基準〕(連結)_attachments.md"/>
    <x v="38"/>
    <n v="80430"/>
    <s v="2025年３月期　第１四半期決算短信〔日本基準〕(連結)"/>
    <n v="5.5831"/>
  </r>
  <r>
    <s v="2024-11-14_80430_2025年３月期　第２四半期（中間期）決算短信〔日本基準〕(連結)_attachments.md"/>
    <x v="70"/>
    <n v="80430"/>
    <s v="2025年３月期　第２四半期（中間期）決算短信〔日本基準〕(連結)"/>
    <n v="6.2941000000000003"/>
  </r>
  <r>
    <s v="2025-02-13_80430_2025年３月期　第３四半期決算短信〔日本基準〕(連結)_attachments.md"/>
    <x v="14"/>
    <n v="80430"/>
    <s v="2025年３月期　第３四半期決算短信〔日本基準〕(連結)"/>
    <n v="6.4279000000000002"/>
  </r>
  <r>
    <s v="2025-02-20_80430_2025年３月期　第３四半期決算短信〔日本基準〕(連結)（公認会計士等による期中レビューの完了）_attachments.md"/>
    <x v="706"/>
    <n v="80430"/>
    <s v="2025年３月期　第３四半期決算短信〔日本基準〕(連結)（公認会計士等による期中レビューの完了）"/>
    <n v="6.3757000000000001"/>
  </r>
  <r>
    <s v="2025-05-09_80430_2025年３月期　決算短信〔日本基準〕(連結)_attachments.md"/>
    <x v="15"/>
    <n v="80430"/>
    <s v="2025年３月期　決算短信〔日本基準〕(連結)"/>
    <n v="5.8586999999999998"/>
  </r>
  <r>
    <s v="2025-08-14_80430_2026年３月期  第１四半期決算短信〔日本基準〕(連結)_attachments.md"/>
    <x v="78"/>
    <n v="80430"/>
    <s v="2026年３月期  第１四半期決算短信〔日本基準〕(連結)"/>
    <n v="6.0502000000000002"/>
  </r>
  <r>
    <s v="2022-02-04_80450_2022年３月期　第３四半期決算短信［日本基準］（連結）_attachments.md"/>
    <x v="16"/>
    <n v="80450"/>
    <s v="2022年３月期　第３四半期決算短信［日本基準］（連結）"/>
    <n v="4.5487000000000002"/>
  </r>
  <r>
    <s v="2022-05-19_80450_2022年３月期　決算短信［日本基準］（連結）_attachments.md"/>
    <x v="260"/>
    <n v="80450"/>
    <s v="2022年３月期　決算短信［日本基準］（連結）"/>
    <n v="4.5286"/>
  </r>
  <r>
    <s v="2022-08-04_80450_2023年３月期　第１四半期決算短信［日本基準］（連結）_attachments.md"/>
    <x v="18"/>
    <n v="80450"/>
    <s v="2023年３月期　第１四半期決算短信［日本基準］（連結）"/>
    <n v="5.6322000000000001"/>
  </r>
  <r>
    <s v="2022-11-04_80450_2023年３月期　第２四半期決算短信［日本基準］（連結）_attachments.md"/>
    <x v="314"/>
    <n v="80450"/>
    <s v="2023年３月期　第２四半期決算短信［日本基準］（連結）"/>
    <n v="5.5397999999999996"/>
  </r>
  <r>
    <s v="2023-02-03_80450_2023年３月期　第３四半期決算短信［日本基準］（連結）_attachments.md"/>
    <x v="0"/>
    <n v="80450"/>
    <s v="2023年３月期　第３四半期決算短信［日本基準］（連結）"/>
    <n v="6.2435999999999998"/>
  </r>
  <r>
    <s v="2023-05-12_80450_2023年３月期　決算短信［日本基準］（連結）_attachments.md"/>
    <x v="1"/>
    <n v="80450"/>
    <s v="2023年３月期　決算短信［日本基準］（連結）"/>
    <n v="5.4903000000000004"/>
  </r>
  <r>
    <s v="2023-08-04_80450_2024年３月期　第１四半期決算短信［日本基準］（連結）_attachments.md"/>
    <x v="2"/>
    <n v="80450"/>
    <s v="2024年３月期　第１四半期決算短信［日本基準］（連結）"/>
    <n v="6.1798999999999999"/>
  </r>
  <r>
    <s v="2023-11-07_80450_2024年３月期　第２四半期決算短信［日本基準］（連結）_attachments.md"/>
    <x v="213"/>
    <n v="80450"/>
    <s v="2024年３月期　第２四半期決算短信［日本基準］（連結）"/>
    <n v="5.6795"/>
  </r>
  <r>
    <s v="2024-02-06_80450_2024年３月期　第３四半期決算短信［日本基準］（連結）_attachments.md"/>
    <x v="20"/>
    <n v="80450"/>
    <s v="2024年３月期　第３四半期決算短信［日本基準］（連結）"/>
    <n v="5.9143999999999997"/>
  </r>
  <r>
    <s v="2024-05-14_80450_2024年３月期　決算短信［日本基準］（連結）_attachments.md"/>
    <x v="21"/>
    <n v="80450"/>
    <s v="2024年３月期　決算短信［日本基準］（連結）"/>
    <n v="5.7031000000000001"/>
  </r>
  <r>
    <s v="2024-08-06_80450_2025年３月期　第１四半期決算短信［日本基準］（連結）_attachments.md"/>
    <x v="22"/>
    <n v="80450"/>
    <s v="2025年３月期　第１四半期決算短信［日本基準］（連結）"/>
    <n v="5.0434000000000001"/>
  </r>
  <r>
    <s v="2024-11-05_80450_2025年３月期　第２四半期（中間期）決算短信［日本基準］（連結）_attachments.md"/>
    <x v="222"/>
    <n v="80450"/>
    <s v="2025年３月期　第２四半期（中間期）決算短信［日本基準］（連結）"/>
    <n v="4.9752999999999998"/>
  </r>
  <r>
    <s v="2025-02-06_80450_2025年３月期　第３四半期決算短信［日本基準］（連結）_attachments.md"/>
    <x v="40"/>
    <n v="80450"/>
    <s v="2025年３月期　第３四半期決算短信［日本基準］（連結）"/>
    <n v="6.0853999999999999"/>
  </r>
  <r>
    <s v="2025-05-13_80450_2025年３月期　決算短信［日本基準］（連結）_attachments.md"/>
    <x v="113"/>
    <n v="80450"/>
    <s v="2025年３月期　決算短信［日本基準］（連結）"/>
    <n v="5.8132999999999999"/>
  </r>
  <r>
    <s v="2025-08-05_80450_2026年３月期　第１四半期決算短信［日本基準］（連結）_attachments.md"/>
    <x v="26"/>
    <n v="80450"/>
    <s v="2026年３月期　第１四半期決算短信［日本基準］（連結）"/>
    <n v="5.7104999999999997"/>
  </r>
  <r>
    <s v="2023-10-31_80460_2024年3月期第2四半期決算短信〔日本基準〕(連結)_attachments.md"/>
    <x v="176"/>
    <n v="80460"/>
    <s v="2024年3月期第2四半期決算短信〔日本基準〕(連結)"/>
    <n v="5.8555999999999999"/>
  </r>
  <r>
    <s v="2024-01-31_80460_2024年3月期 第3四半期決算短信〔日本基準〕(連結)_attachments.md"/>
    <x v="177"/>
    <n v="80460"/>
    <s v="2024年3月期 第3四半期決算短信〔日本基準〕(連結)"/>
    <n v="5.4431000000000003"/>
  </r>
  <r>
    <s v="2024-05-14_80460_2024年3月期 決算短信〔日本基準〕(連結)_attachments.md"/>
    <x v="21"/>
    <n v="80460"/>
    <s v="2024年3月期 決算短信〔日本基準〕(連結)"/>
    <n v="5.0416999999999996"/>
  </r>
  <r>
    <s v="2024-07-31_80460_2025年3月期 第1四半期決算短信〔日本基準〕(連結)_attachments.md"/>
    <x v="281"/>
    <n v="80460"/>
    <s v="2025年3月期 第1四半期決算短信〔日本基準〕(連結)"/>
    <n v="5.0000999999999998"/>
  </r>
  <r>
    <s v="2024-10-31_80460_2025年3月期 第2四半期（中間期）決算短信〔日本基準〕(連結)_attachments.md"/>
    <x v="245"/>
    <n v="80460"/>
    <s v="2025年3月期 第2四半期（中間期）決算短信〔日本基準〕(連結)"/>
    <n v="5.1494"/>
  </r>
  <r>
    <s v="2025-01-31_80460_2025年3月期 第3四半期決算短信〔日本基準〕(連結)_attachments.md"/>
    <x v="249"/>
    <n v="80460"/>
    <s v="2025年3月期 第3四半期決算短信〔日本基準〕(連結)"/>
    <n v="5.5278999999999998"/>
  </r>
  <r>
    <s v="2025-05-14_80460_2025年3月期 決算短信〔日本基準〕(連結)_attachments.md"/>
    <x v="24"/>
    <n v="80460"/>
    <s v="2025年3月期 決算短信〔日本基準〕(連結)"/>
    <n v="5.8936999999999999"/>
  </r>
  <r>
    <s v="2025-07-31_80460_2026年3月期 第1四半期決算短信〔日本基準〕(連結)_attachments.md"/>
    <x v="181"/>
    <n v="80460"/>
    <s v="2026年3月期 第1四半期決算短信〔日本基準〕(連結)"/>
    <n v="5.0486000000000004"/>
  </r>
  <r>
    <s v="2023-05-09_80500_2023年3月期　決算短信[日本基準]（連結）_attachments.md"/>
    <x v="252"/>
    <n v="80500"/>
    <s v="2023年3月期　決算短信[日本基準]（連結）"/>
    <n v="5.7808999999999999"/>
  </r>
  <r>
    <s v="2023-08-08_80500_2024年3月期　第1四半期決算短信[日本基準]（連結）_attachments.md"/>
    <x v="243"/>
    <n v="80500"/>
    <s v="2024年3月期　第1四半期決算短信[日本基準]（連結）"/>
    <n v="5.0991"/>
  </r>
  <r>
    <s v="2023-11-14_80500_2024年3月期　第2四半期決算短信[日本基準]（連結）_attachments.md"/>
    <x v="150"/>
    <n v="80500"/>
    <s v="2024年3月期　第2四半期決算短信[日本基準]（連結）"/>
    <n v="5.6462000000000003"/>
  </r>
  <r>
    <s v="2024-02-14_80500_2024年3月期　第3四半期決算短信[日本基準]（連結）_attachments.md"/>
    <x v="76"/>
    <n v="80500"/>
    <s v="2024年3月期　第3四半期決算短信[日本基準]（連結）"/>
    <n v="6.3967999999999998"/>
  </r>
  <r>
    <s v="2024-05-14_80500_2024年3月期　決算短信[日本基準]（連結）_attachments.md"/>
    <x v="21"/>
    <n v="80500"/>
    <s v="2024年3月期　決算短信[日本基準]（連結）"/>
    <n v="5.5936000000000003"/>
  </r>
  <r>
    <s v="2024-08-13_80500_2025年3月期　第1四半期決算短信[日本基準]（連結）_attachments.md"/>
    <x v="117"/>
    <n v="80500"/>
    <s v="2025年3月期　第1四半期決算短信[日本基準]（連結）"/>
    <n v="6.1120999999999999"/>
  </r>
  <r>
    <s v="2024-11-12_80500_2025年3月期　第2四半期（中間期）決算短信[日本基準]（連結）_attachments.md"/>
    <x v="125"/>
    <n v="80500"/>
    <s v="2025年3月期　第2四半期（中間期）決算短信[日本基準]（連結）"/>
    <n v="5.5049000000000001"/>
  </r>
  <r>
    <s v="2025-02-12_80500_2025年3月期　第3四半期決算短信[日本基準]（連結）_attachments.md"/>
    <x v="96"/>
    <n v="80500"/>
    <s v="2025年3月期　第3四半期決算短信[日本基準]（連結）"/>
    <n v="5.8293999999999997"/>
  </r>
  <r>
    <s v="2025-05-13_80500_2025年3月期　決算短信[日本基準]（連結）_attachments.md"/>
    <x v="113"/>
    <n v="80500"/>
    <s v="2025年3月期　決算短信[日本基準]（連結）"/>
    <n v="5.9728000000000003"/>
  </r>
  <r>
    <s v="2025-08-08_80500_2026年3月期　第1四半期決算短信[日本基準]（連結）_attachments.md"/>
    <x v="72"/>
    <n v="80500"/>
    <s v="2026年3月期　第1四半期決算短信[日本基準]（連結）"/>
    <n v="6.3916000000000004"/>
  </r>
  <r>
    <s v="2024-08-09_80510_2025年３月期　第１四半期決算短信〔日本基準〕（連結）_attachments.md"/>
    <x v="69"/>
    <n v="80510"/>
    <s v="2025年３月期　第１四半期決算短信〔日本基準〕（連結）"/>
    <n v="5"/>
  </r>
  <r>
    <s v="2024-11-14_80510_2025年３月期　第２四半期（中間期）決算短信〔日本基準〕（連結）_attachments.md"/>
    <x v="70"/>
    <n v="80510"/>
    <s v="2025年３月期　第２四半期（中間期）決算短信〔日本基準〕（連結）"/>
    <n v="5"/>
  </r>
  <r>
    <s v="2025-02-13_80510_2025年３月期 第３四半期決算短信〔日本基準〕（連結）_attachments.md"/>
    <x v="14"/>
    <n v="80510"/>
    <s v="2025年３月期 第３四半期決算短信〔日本基準〕（連結）"/>
    <n v="5"/>
  </r>
  <r>
    <s v="2025-05-14_80510_2025年３月期 決算短信〔日本基準〕（連結）_attachments.md"/>
    <x v="24"/>
    <n v="80510"/>
    <s v="2025年３月期 決算短信〔日本基準〕（連結）"/>
    <n v="5"/>
  </r>
  <r>
    <s v="2025-08-08_80510_2026年３月期 第１四半期決算短信〔日本基準〕（連結）_attachments.md"/>
    <x v="72"/>
    <n v="80510"/>
    <s v="2026年３月期 第１四半期決算短信〔日本基準〕（連結）"/>
    <n v="5"/>
  </r>
  <r>
    <s v="2022-10-28_80520_2023年３月期　第２四半期決算短信〔日本基準〕(連結)_attachments.md"/>
    <x v="80"/>
    <n v="80520"/>
    <s v="2023年３月期　第２四半期決算短信〔日本基準〕(連結)"/>
    <n v="5.3651"/>
  </r>
  <r>
    <s v="2023-01-27_80520_2023年３月期　第３四半期決算短信〔日本基準〕(連結)_attachments.md"/>
    <x v="316"/>
    <n v="80520"/>
    <s v="2023年３月期　第３四半期決算短信〔日本基準〕(連結)"/>
    <n v="5.8818999999999999"/>
  </r>
  <r>
    <s v="2023-05-09_80520_2023年３月期　決算短信〔日本基準〕(連結)_attachments.md"/>
    <x v="252"/>
    <n v="80520"/>
    <s v="2023年３月期　決算短信〔日本基準〕(連結)"/>
    <n v="5.4646999999999997"/>
  </r>
  <r>
    <s v="2023-07-28_80520_2024年３月期　第１四半期決算短信〔日本基準〕(連結)_attachments.md"/>
    <x v="192"/>
    <n v="80520"/>
    <s v="2024年３月期　第１四半期決算短信〔日本基準〕(連結)"/>
    <n v="5.8385999999999996"/>
  </r>
  <r>
    <s v="2023-10-27_80520_2024年３月期　第２四半期決算短信〔日本基準〕(連結)_attachments.md"/>
    <x v="82"/>
    <n v="80520"/>
    <s v="2024年３月期　第２四半期決算短信〔日本基準〕(連結)"/>
    <n v="6.3421000000000003"/>
  </r>
  <r>
    <s v="2024-01-31_80520_2024年３月期　第３四半期決算短信〔日本基準〕(連結)_attachments.md"/>
    <x v="177"/>
    <n v="80520"/>
    <s v="2024年３月期　第３四半期決算短信〔日本基準〕(連結)"/>
    <n v="6.6719999999999997"/>
  </r>
  <r>
    <s v="2024-05-08_80520_2024年３月期　決算短信〔日本基準〕(連結)_attachments.md"/>
    <x v="239"/>
    <n v="80520"/>
    <s v="2024年３月期　決算短信〔日本基準〕(連結)"/>
    <n v="5.5603999999999996"/>
  </r>
  <r>
    <s v="2024-07-26_80520_2025年３月期　第１四半期決算短信〔日本基準〕(連結)_attachments.md"/>
    <x v="313"/>
    <n v="80520"/>
    <s v="2025年３月期　第１四半期決算短信〔日本基準〕(連結)"/>
    <n v="5.4005999999999998"/>
  </r>
  <r>
    <s v="2024-10-31_80520_2025年３月期　第２四半期（中間期）決算短信〔日本基準〕(連結)_attachments.md"/>
    <x v="245"/>
    <n v="80520"/>
    <s v="2025年３月期　第２四半期（中間期）決算短信〔日本基準〕(連結)"/>
    <n v="5.5319000000000003"/>
  </r>
  <r>
    <s v="2025-01-31_80520_2025年３月期　第３四半期決算短信〔日本基準〕(連結)_attachments.md"/>
    <x v="249"/>
    <n v="80520"/>
    <s v="2025年３月期　第３四半期決算短信〔日本基準〕(連結)"/>
    <n v="6.2877999999999998"/>
  </r>
  <r>
    <s v="2025-05-08_80520_2025年３月期　決算短信〔日本基準〕(連結)_attachments.md"/>
    <x v="87"/>
    <n v="80520"/>
    <s v="2025年３月期　決算短信〔日本基準〕(連結)"/>
    <n v="5.3898999999999999"/>
  </r>
  <r>
    <s v="2025-07-25_80520_2026年３月期　第１四半期決算短信〔日本基準〕(連結)_attachments.md"/>
    <x v="224"/>
    <n v="80520"/>
    <s v="2026年３月期　第１四半期決算短信〔日本基準〕(連結)"/>
    <n v="5.9493"/>
  </r>
  <r>
    <s v="2023-02-06_80530_2023年3月期 第3四半期決算短信[IFRS](連結)_attachments.md"/>
    <x v="200"/>
    <n v="80530"/>
    <s v="2023年3月期 第3四半期決算短信[IFRS](連結)"/>
    <n v="5.3212999999999999"/>
  </r>
  <r>
    <s v="2023-05-09_80530_2023年3月期 決算短信[IFRS](連結)_attachments.md"/>
    <x v="252"/>
    <n v="80530"/>
    <s v="2023年3月期 決算短信[IFRS](連結)"/>
    <n v="5.0118"/>
  </r>
  <r>
    <s v="2023-08-03_80530_2024年3月期 第1四半期決算短信[IFRS](連結)_attachments.md"/>
    <x v="375"/>
    <n v="80530"/>
    <s v="2024年3月期 第1四半期決算短信[IFRS](連結)"/>
    <n v="5.0065999999999997"/>
  </r>
  <r>
    <s v="2023-11-02_80530_2024年3月期 第2四半期決算短信[IFRS](連結)_attachments.md"/>
    <x v="220"/>
    <n v="80530"/>
    <s v="2024年3月期 第2四半期決算短信[IFRS](連結)"/>
    <n v="5.3738000000000001"/>
  </r>
  <r>
    <s v="2024-02-05_80530_2024年3月期 第3四半期決算短信[IFRS](連結)_attachments.md"/>
    <x v="118"/>
    <n v="80530"/>
    <s v="2024年3月期 第3四半期決算短信[IFRS](連結)"/>
    <n v="5.5632999999999999"/>
  </r>
  <r>
    <s v="2024-05-02_80530_2024年3月期 決算短信[IFRS](連結)_attachments.md"/>
    <x v="280"/>
    <n v="80530"/>
    <s v="2024年3月期 決算短信[IFRS](連結)"/>
    <n v="5.0762999999999998"/>
  </r>
  <r>
    <s v="2024-07-31_80530_2025年3月期第1四半期決算短信〔IFRS〕（連結）_attachments.md"/>
    <x v="281"/>
    <n v="80530"/>
    <s v="2025年3月期第1四半期決算短信〔IFRS〕（連結）"/>
    <n v="5.2862999999999998"/>
  </r>
  <r>
    <s v="2024-10-31_80530_2025年3月期第2四半期(中間期)決算短信〔IFRS〕(連結)_attachments.md"/>
    <x v="245"/>
    <n v="80530"/>
    <s v="2025年3月期第2四半期(中間期)決算短信〔IFRS〕(連結)"/>
    <n v="5.3697999999999997"/>
  </r>
  <r>
    <s v="2025-02-04_80530_2025年3月期 第3四半期決算短信[IFRS](連結)_attachments.md"/>
    <x v="253"/>
    <n v="80530"/>
    <s v="2025年3月期 第3四半期決算短信[IFRS](連結)"/>
    <n v="5.5994999999999999"/>
  </r>
  <r>
    <s v="2025-05-01_80530_2025年3月期決算短信〔IFRS〕(連結)_attachments.md"/>
    <x v="329"/>
    <n v="80530"/>
    <s v="2025年3月期決算短信〔IFRS〕(連結)"/>
    <n v="5.0921000000000003"/>
  </r>
  <r>
    <s v="2025-07-31_80530_2026年3月期第1四半期決算短信〔IFRS〕（連結）_attachments.md"/>
    <x v="181"/>
    <n v="80530"/>
    <s v="2026年3月期第1四半期決算短信〔IFRS〕（連結）"/>
    <n v="5.1456999999999997"/>
  </r>
  <r>
    <s v="2022-02-01_80560_2022年3月期 第3四半期決算短信〔ＩＦＲＳ〕（連結）_attachments.md"/>
    <x v="544"/>
    <n v="80560"/>
    <s v="2022年3月期 第3四半期決算短信〔ＩＦＲＳ〕（連結）"/>
    <n v="5.1525999999999996"/>
  </r>
  <r>
    <s v="2022-08-03_80560_2023年3月期 第1四半期決算短信〔ＩＦＲＳ〕（連結）_attachments.md"/>
    <x v="251"/>
    <n v="80560"/>
    <s v="2023年3月期 第1四半期決算短信〔ＩＦＲＳ〕（連結）"/>
    <n v="6.1969000000000003"/>
  </r>
  <r>
    <s v="2022-11-01_80560_2023年3月期 第2四半期決算短信〔ＩＦＲＳ〕（連結）_attachments.md"/>
    <x v="383"/>
    <n v="80560"/>
    <s v="2023年3月期 第2四半期決算短信〔ＩＦＲＳ〕（連結）"/>
    <n v="6.3296999999999999"/>
  </r>
  <r>
    <s v="2023-02-01_80560_2023年3月期 第3四半期決算短信〔ＩＦＲＳ〕（連結）_attachments.md"/>
    <x v="322"/>
    <n v="80560"/>
    <s v="2023年3月期 第3四半期決算短信〔ＩＦＲＳ〕（連結）"/>
    <n v="6.0891999999999999"/>
  </r>
  <r>
    <s v="2023-04-28_80560_2023年3月期 決算短信〔ＩＦＲＳ〕（連結）_attachments.md"/>
    <x v="279"/>
    <n v="80560"/>
    <s v="2023年3月期 決算短信〔ＩＦＲＳ〕（連結）"/>
    <n v="5.3132999999999999"/>
  </r>
  <r>
    <s v="2023-08-01_80560_2024年3月期 第1四半期決算短信〔ＩＦＲＳ〕（連結）_attachments.md"/>
    <x v="385"/>
    <n v="80560"/>
    <s v="2024年3月期 第1四半期決算短信〔ＩＦＲＳ〕（連結）"/>
    <n v="5.9447000000000001"/>
  </r>
  <r>
    <s v="2023-11-01_80560_2024年3月期 第2四半期決算短信〔ＩＦＲＳ〕（連結）_attachments.md"/>
    <x v="382"/>
    <n v="80560"/>
    <s v="2024年3月期 第2四半期決算短信〔ＩＦＲＳ〕（連結）"/>
    <n v="6.1341999999999999"/>
  </r>
  <r>
    <s v="2024-02-01_80560_2024年3月期　第3四半期決算短信〔I F R S 〕(連結)_attachments.md"/>
    <x v="386"/>
    <n v="80560"/>
    <s v="2024年3月期　第3四半期決算短信〔I F R S 〕(連結)"/>
    <n v="6.3516000000000004"/>
  </r>
  <r>
    <s v="2024-04-30_80560_2024年3月期 決算短信〔IFRS〕連結_attachments.md"/>
    <x v="205"/>
    <n v="80560"/>
    <s v="2024年3月期 決算短信〔IFRS〕連結"/>
    <n v="5.5662000000000003"/>
  </r>
  <r>
    <s v="2024-07-29_80560_2025年3月期 第1四半期決算短信〔IFRS〕（連結）_attachments.md"/>
    <x v="206"/>
    <n v="80560"/>
    <s v="2025年3月期 第1四半期決算短信〔IFRS〕（連結）"/>
    <n v="5.8875000000000002"/>
  </r>
  <r>
    <s v="2024-11-01_80560_2025年3月期 第2四半期（中間期）決算短信〔ＩＦＲＳ〕（連結）_attachments.md"/>
    <x v="387"/>
    <n v="80560"/>
    <s v="2025年3月期 第2四半期（中間期）決算短信〔ＩＦＲＳ〕（連結）"/>
    <n v="5.7862"/>
  </r>
  <r>
    <s v="2025-02-04_80560_2025年3月期 第3四半期決算短信〔ＩＦＲＳ〕（連結）_attachments.md"/>
    <x v="253"/>
    <n v="80560"/>
    <s v="2025年3月期 第3四半期決算短信〔ＩＦＲＳ〕（連結）"/>
    <n v="5.3681000000000001"/>
  </r>
  <r>
    <s v="2025-04-30_80560_2025年3月期 決算短信〔ＩＦＲＳ〕（連結）_attachments.md"/>
    <x v="289"/>
    <n v="80560"/>
    <s v="2025年3月期 決算短信〔ＩＦＲＳ〕（連結）"/>
    <n v="6.1741999999999999"/>
  </r>
  <r>
    <s v="2025-07-31_80560_2026年3月期 第1四半期決算短信〔ＩＦＲＳ〕（連結）_attachments.md"/>
    <x v="181"/>
    <n v="80560"/>
    <s v="2026年3月期 第1四半期決算短信〔ＩＦＲＳ〕（連結）"/>
    <n v="6.1346999999999996"/>
  </r>
  <r>
    <s v="2024-09-03_80570_2024年7月期 決算短信〔日本基準〕（連結）_attachments.md"/>
    <x v="718"/>
    <n v="80570"/>
    <s v="2024年7月期 決算短信〔日本基準〕（連結）"/>
    <n v="6.5185000000000004"/>
  </r>
  <r>
    <s v="2024-12-03_80570_2025年7月期 第1四半期決算短信〔日本基準〕（連結）_attachments.md"/>
    <x v="765"/>
    <n v="80570"/>
    <s v="2025年7月期 第1四半期決算短信〔日本基準〕（連結）"/>
    <n v="5.5119999999999996"/>
  </r>
  <r>
    <s v="2025-03-04_80570_2025年7月期 第2四半期（中間期）決算短信〔日本基準〕（連結）_attachments.md"/>
    <x v="480"/>
    <n v="80570"/>
    <s v="2025年7月期 第2四半期（中間期）決算短信〔日本基準〕（連結）"/>
    <n v="6.2256999999999998"/>
  </r>
  <r>
    <s v="2025-06-02_80570_2025年7月期 第３四半期決算短信〔日本基準〕（連結）_attachments.md"/>
    <x v="328"/>
    <n v="80570"/>
    <s v="2025年7月期 第３四半期決算短信〔日本基準〕（連結）"/>
    <n v="6.3821000000000003"/>
  </r>
  <r>
    <s v="2022-02-03_80580_2022年3月期 第3四半期決算短信〔ＩＦＲＳ〕(連結)_attachments.md"/>
    <x v="317"/>
    <n v="80580"/>
    <s v="2022年3月期 第3四半期決算短信〔ＩＦＲＳ〕(連結)"/>
    <n v="6.3284000000000002"/>
  </r>
  <r>
    <s v="2022-08-02_80580_2023年3月期 第1四半期決算短信〔ＩＦＲＳ〕(連結)_attachments.md"/>
    <x v="513"/>
    <n v="80580"/>
    <s v="2023年3月期 第1四半期決算短信〔ＩＦＲＳ〕(連結)"/>
    <n v="5.1268000000000002"/>
  </r>
  <r>
    <s v="2024-08-01_80580_2025年3月期 第1四半期決算短信〔ＩＦＲＳ〕(連結)_attachments.md"/>
    <x v="170"/>
    <n v="80580"/>
    <s v="2025年3月期 第1四半期決算短信〔ＩＦＲＳ〕(連結)"/>
    <n v="5.2812000000000001"/>
  </r>
  <r>
    <s v="2024-08-06_80580_2025年3月期第1四半期決算短信〔IFRS〕(連結）（監査法人による期中レビューの完了）_attachments.md"/>
    <x v="22"/>
    <n v="80580"/>
    <s v="2025年3月期第1四半期決算短信〔IFRS〕(連結）（監査法人による期中レビューの完了）"/>
    <n v="4.9813999999999998"/>
  </r>
  <r>
    <s v="2024-11-01_80580_2025年3月期 第2四半期（中間期）決算短信〔ＩＦＲＳ〕(連結)_attachments.md"/>
    <x v="387"/>
    <n v="80580"/>
    <s v="2025年3月期 第2四半期（中間期）決算短信〔ＩＦＲＳ〕(連結)"/>
    <n v="4.6021000000000001"/>
  </r>
  <r>
    <s v="2025-02-06_80580_2025年3月期 第3四半期決算短信〔ＩＦＲＳ〕(連結)_attachments.md"/>
    <x v="40"/>
    <n v="80580"/>
    <s v="2025年3月期 第3四半期決算短信〔ＩＦＲＳ〕(連結)"/>
    <n v="5.0907"/>
  </r>
  <r>
    <s v="2025-02-12_80580_2025年3月期第3四半期決算短信〔IFRS〕(連結）（監査法人による期中レビューの完了）_attachments.md"/>
    <x v="96"/>
    <n v="80580"/>
    <s v="2025年3月期第3四半期決算短信〔IFRS〕(連結）（監査法人による期中レビューの完了）"/>
    <n v="5.0723000000000003"/>
  </r>
  <r>
    <s v="2025-05-02_80580_2025年3月期 決算短信〔ＩＦＲＳ〕(連結)_attachments.md"/>
    <x v="282"/>
    <n v="80580"/>
    <s v="2025年3月期 決算短信〔ＩＦＲＳ〕(連結)"/>
    <n v="4.734"/>
  </r>
  <r>
    <s v="2025-08-04_80580_2026年3月期 第1四半期決算短信〔ＩＦＲＳ〕(連結)_attachments.md"/>
    <x v="10"/>
    <n v="80580"/>
    <s v="2026年3月期 第1四半期決算短信〔ＩＦＲＳ〕(連結)"/>
    <n v="4.3228999999999997"/>
  </r>
  <r>
    <s v="2025-08-07_80580_2026年3月期第1四半期決算短信〔IFRS〕(連結）（監査法人による期中レビューの完了）_attachments.md"/>
    <x v="41"/>
    <n v="80580"/>
    <s v="2026年3月期第1四半期決算短信〔IFRS〕(連結）（監査法人による期中レビューの完了）"/>
    <n v="4.4511000000000003"/>
  </r>
  <r>
    <s v="2022-02-03_80590_2022年３月期第３四半期決算短信〔日本基準〕(連結)_attachments.md"/>
    <x v="317"/>
    <n v="80590"/>
    <s v="2022年３月期第３四半期決算短信〔日本基準〕(連結)"/>
    <n v="4.7807000000000004"/>
  </r>
  <r>
    <s v="2022-05-12_80590_2022年３月期決算短信〔日本基準〕(連結)_attachments.md"/>
    <x v="17"/>
    <n v="80590"/>
    <s v="2022年３月期決算短信〔日本基準〕(連結)"/>
    <n v="5"/>
  </r>
  <r>
    <s v="2022-08-01_80590_2023年３月期第１四半期決算短信〔日本基準〕(連結)_attachments.md"/>
    <x v="545"/>
    <n v="80590"/>
    <s v="2023年３月期第１四半期決算短信〔日本基準〕(連結)"/>
    <n v="6.1143999999999998"/>
  </r>
  <r>
    <s v="2022-11-04_80590_2023年３月期第２四半期決算短信〔日本基準〕(連結)_attachments.md"/>
    <x v="314"/>
    <n v="80590"/>
    <s v="2023年３月期第２四半期決算短信〔日本基準〕(連結)"/>
    <n v="5.7104999999999997"/>
  </r>
  <r>
    <s v="2023-02-03_80590_2023年３月期第３四半期決算短信〔日本基準〕(連結)_attachments.md"/>
    <x v="0"/>
    <n v="80590"/>
    <s v="2023年３月期第３四半期決算短信〔日本基準〕(連結)"/>
    <n v="4.8177000000000003"/>
  </r>
  <r>
    <s v="2023-02-14_80590_（訂正・数値データ訂正）「2023年３月期第３四半期決算短信〔日本基準〕（連結）」の一部訂正に関するお知らせ_attachments.md"/>
    <x v="136"/>
    <n v="80590"/>
    <s v="（訂正・数値データ訂正）「2023年３月期第３四半期決算短信〔日本基準〕（連結）」の一部訂正に関するお知らせ"/>
    <n v="4.7972999999999999"/>
  </r>
  <r>
    <s v="2023-05-12_80590_2023年３月期決算短信〔日本基準〕(連結)_attachments.md"/>
    <x v="1"/>
    <n v="80590"/>
    <s v="2023年３月期決算短信〔日本基準〕(連結)"/>
    <n v="5"/>
  </r>
  <r>
    <s v="2023-08-01_80590_2024年３月期第１四半期決算短信〔日本基準〕(連結)_attachments.md"/>
    <x v="385"/>
    <n v="80590"/>
    <s v="2024年３月期第１四半期決算短信〔日本基準〕(連結)"/>
    <n v="5"/>
  </r>
  <r>
    <s v="2023-11-06_80590_2024年３月期第２四半期決算短信〔日本基準〕(連結)_attachments.md"/>
    <x v="3"/>
    <n v="80590"/>
    <s v="2024年３月期第２四半期決算短信〔日本基準〕(連結)"/>
    <n v="5.1738999999999997"/>
  </r>
  <r>
    <s v="2024-02-05_80590_2024年３月期第３四半期決算短信〔日本基準〕(連結)_attachments.md"/>
    <x v="118"/>
    <n v="80590"/>
    <s v="2024年３月期第３四半期決算短信〔日本基準〕(連結)"/>
    <n v="5.6186999999999996"/>
  </r>
  <r>
    <s v="2024-05-09_80590_2024年３月期決算短信〔日本基準〕(連結)_attachments.md"/>
    <x v="214"/>
    <n v="80590"/>
    <s v="2024年３月期決算短信〔日本基準〕(連結)"/>
    <n v="5"/>
  </r>
  <r>
    <s v="2024-08-01_80590_2025年３月期第１四半期決算短信〔日本基準〕(連結)_attachments.md"/>
    <x v="170"/>
    <n v="80590"/>
    <s v="2025年３月期第１四半期決算短信〔日本基準〕(連結)"/>
    <n v="5.7257999999999996"/>
  </r>
  <r>
    <s v="2024-11-06_80590_2025年３月期第２四半期（中間期）決算短信〔日本基準〕(連結)_attachments.md"/>
    <x v="7"/>
    <n v="80590"/>
    <s v="2025年３月期第２四半期（中間期）決算短信〔日本基準〕(連結)"/>
    <n v="5.1931000000000003"/>
  </r>
  <r>
    <s v="2025-02-04_80590_2025年３月期第３四半期決算短信〔日本基準〕(連結)_attachments.md"/>
    <x v="253"/>
    <n v="80590"/>
    <s v="2025年３月期第３四半期決算短信〔日本基準〕(連結)"/>
    <n v="5.8121999999999998"/>
  </r>
  <r>
    <s v="2025-05-09_80590_2025年３月期決算短信〔日本基準〕(連結)_attachments.md"/>
    <x v="15"/>
    <n v="80590"/>
    <s v="2025年３月期決算短信〔日本基準〕(連結)"/>
    <n v="5.0368000000000004"/>
  </r>
  <r>
    <s v="2025-08-01_80590_2026年３月期 第１四半期決算短信〔日本基準〕(連結)_attachments.md"/>
    <x v="171"/>
    <n v="80590"/>
    <s v="2026年３月期 第１四半期決算短信〔日本基準〕(連結)"/>
    <n v="5.4423000000000004"/>
  </r>
  <r>
    <s v="2023-01-27_80600_2022年12月期　決算短信[日本基準]（連結）_attachments.md"/>
    <x v="316"/>
    <n v="80600"/>
    <s v="2022年12月期　決算短信[日本基準]（連結）"/>
    <n v="5.6398999999999999"/>
  </r>
  <r>
    <s v="2023-04-25_80600_2023年12月期 第1四半期決算短信［日本基準］（連結）_attachments.md"/>
    <x v="685"/>
    <n v="80600"/>
    <s v="2023年12月期 第1四半期決算短信［日本基準］（連結）"/>
    <n v="5.3738999999999999"/>
  </r>
  <r>
    <s v="2023-07-26_80600_2023年12月期 第2四半期決算短信［日本基準］（連結）_attachments.md"/>
    <x v="219"/>
    <n v="80600"/>
    <s v="2023年12月期 第2四半期決算短信［日本基準］（連結）"/>
    <n v="5.6287000000000003"/>
  </r>
  <r>
    <s v="2023-10-25_80600_2023年12月期 第3四半期決算短信［日本基準］（連結）_attachments.md"/>
    <x v="707"/>
    <n v="80600"/>
    <s v="2023年12月期 第3四半期決算短信［日本基準］（連結）"/>
    <n v="5.9438000000000004"/>
  </r>
  <r>
    <s v="2024-01-29_80600_2023年12月期　決算短信[日本基準]（連結）_attachments.md"/>
    <x v="221"/>
    <n v="80600"/>
    <s v="2023年12月期　決算短信[日本基準]（連結）"/>
    <n v="4.9779"/>
  </r>
  <r>
    <s v="2024-04-23_80600_2024年12月期 第1四半期決算短信［日本基準］（連結）_attachments.md"/>
    <x v="704"/>
    <n v="80600"/>
    <s v="2024年12月期 第1四半期決算短信［日本基準］（連結）"/>
    <n v="5.0002000000000004"/>
  </r>
  <r>
    <s v="2024-07-24_80600_2024年12月期 第2四半期（中間期）決算短信［日本基準］（連結）_attachments.md"/>
    <x v="333"/>
    <n v="80600"/>
    <s v="2024年12月期 第2四半期（中間期）決算短信［日本基準］（連結）"/>
    <n v="5.4164000000000003"/>
  </r>
  <r>
    <s v="2024-10-23_80600_2024年12月期 第3四半期決算短信［日本基準］（連結）_attachments.md"/>
    <x v="716"/>
    <n v="80600"/>
    <s v="2024年12月期 第3四半期決算短信［日本基準］（連結）"/>
    <n v="5.5293999999999999"/>
  </r>
  <r>
    <s v="2024-10-30_80600_2024年12月期 第3四半期決算短信［日本基準］（連結）（監査法人による期中レビューの完了）_attachments.md"/>
    <x v="179"/>
    <n v="80600"/>
    <s v="2024年12月期 第3四半期決算短信［日本基準］（連結）（監査法人による期中レビューの完了）"/>
    <n v="5.5556000000000001"/>
  </r>
  <r>
    <s v="2025-01-29_80600_2024年12月期　決算短信[日本基準]（連結）_attachments.md"/>
    <x v="223"/>
    <n v="80600"/>
    <s v="2024年12月期　決算短信[日本基準]（連結）"/>
    <n v="5.4371"/>
  </r>
  <r>
    <s v="2025-04-23_80600_2025年12月期 第1四半期決算短信［日本基準］（連結）_attachments.md"/>
    <x v="558"/>
    <n v="80600"/>
    <s v="2025年12月期 第1四半期決算短信［日本基準］（連結）"/>
    <n v="4.7007000000000003"/>
  </r>
  <r>
    <s v="2025-04-28_80600_2025年12月期 第1四半期決算短信［日本基準］（連結）（監査法人による期中レビューの完了）_attachments.md"/>
    <x v="208"/>
    <n v="80600"/>
    <s v="2025年12月期 第1四半期決算短信［日本基準］（連結）（監査法人による期中レビューの完了）"/>
    <n v="4.7118000000000002"/>
  </r>
  <r>
    <s v="2025-07-23_80600_2025年12月期 第2四半期（中間期）決算短信［日本基準］（連結）_attachments.md"/>
    <x v="595"/>
    <n v="80600"/>
    <s v="2025年12月期 第2四半期（中間期）決算短信［日本基準］（連結）"/>
    <n v="5.4111000000000002"/>
  </r>
  <r>
    <s v="2023-02-10_80610_2023年３月期第３四半期決算短信〔日本基準〕(連結)_attachments.md"/>
    <x v="108"/>
    <n v="80610"/>
    <s v="2023年３月期第３四半期決算短信〔日本基準〕(連結)"/>
    <n v="5"/>
  </r>
  <r>
    <s v="2023-05-12_80610_2023年３月期決算短信〔日本基準〕(連結)_attachments.md"/>
    <x v="1"/>
    <n v="80610"/>
    <s v="2023年３月期決算短信〔日本基準〕(連結)"/>
    <n v="5.0361000000000002"/>
  </r>
  <r>
    <s v="2023-08-10_80610_2024年３月期第１四半期決算短信〔日本基準〕(連結)_attachments.md"/>
    <x v="81"/>
    <n v="80610"/>
    <s v="2024年３月期第１四半期決算短信〔日本基準〕(連結)"/>
    <n v="5.0343999999999998"/>
  </r>
  <r>
    <s v="2023-11-10_80610_2024年３月期第２四半期決算短信〔日本基準〕(連結)_attachments.md"/>
    <x v="68"/>
    <n v="80610"/>
    <s v="2024年３月期第２四半期決算短信〔日本基準〕(連結)"/>
    <n v="5.6111000000000004"/>
  </r>
  <r>
    <s v="2024-02-08_80610_2024年３月期第３四半期決算短信〔日本基準〕(連結)_attachments.md"/>
    <x v="210"/>
    <n v="80610"/>
    <s v="2024年３月期第３四半期決算短信〔日本基準〕(連結)"/>
    <n v="5.9527999999999999"/>
  </r>
  <r>
    <s v="2024-05-10_80610_2024年３月期決算短信〔日本基準〕(連結)_attachments.md"/>
    <x v="5"/>
    <n v="80610"/>
    <s v="2024年３月期決算短信〔日本基準〕(連結)"/>
    <n v="5.1810999999999998"/>
  </r>
  <r>
    <s v="2024-08-08_80610_2025年３月期第１四半期決算短信〔日本基準〕(連結)_attachments.md"/>
    <x v="38"/>
    <n v="80610"/>
    <s v="2025年３月期第１四半期決算短信〔日本基準〕(連結)"/>
    <n v="5.5453999999999999"/>
  </r>
  <r>
    <s v="2024-11-12_80610_2025年３月期第２四半期(中間期)決算短信〔日本基準〕(連結)_attachments.md"/>
    <x v="125"/>
    <n v="80610"/>
    <s v="2025年３月期第２四半期(中間期)決算短信〔日本基準〕(連結)"/>
    <n v="5.1825999999999999"/>
  </r>
  <r>
    <s v="2025-02-13_80610_2025年３月期第３四半期決算短信〔日本基準〕(連結)_attachments.md"/>
    <x v="14"/>
    <n v="80610"/>
    <s v="2025年３月期第３四半期決算短信〔日本基準〕(連結)"/>
    <n v="5.3179999999999996"/>
  </r>
  <r>
    <s v="2025-05-12_80610_2025年３月期決算短信〔日本基準〕(連結)_attachments.md"/>
    <x v="9"/>
    <n v="80610"/>
    <s v="2025年３月期決算短信〔日本基準〕(連結)"/>
    <n v="5.2413999999999996"/>
  </r>
  <r>
    <s v="2025-08-07_80610_2026年３月期第１四半期決算短信〔日本基準〕(連結)_attachments.md"/>
    <x v="41"/>
    <n v="80610"/>
    <s v="2026年３月期第１四半期決算短信〔日本基準〕(連結)"/>
    <n v="5.3949999999999996"/>
  </r>
  <r>
    <s v="2022-08-01_80650_2023年３月期　第１四半期決算短信〔日本基準〕（連結）_attachments.md"/>
    <x v="545"/>
    <n v="80650"/>
    <s v="2023年３月期　第１四半期決算短信〔日本基準〕（連結）"/>
    <n v="5.5122"/>
  </r>
  <r>
    <s v="2022-11-08_80650_2023年３月期　第２四半期決算短信〔日本基準〕（連結）_attachments.md"/>
    <x v="257"/>
    <n v="80650"/>
    <s v="2023年３月期　第２四半期決算短信〔日本基準〕（連結）"/>
    <n v="5.4210000000000003"/>
  </r>
  <r>
    <s v="2023-05-09_80650_2023年３月期　決算短信〔日本基準〕（連結）_attachments.md"/>
    <x v="252"/>
    <n v="80650"/>
    <s v="2023年３月期　決算短信〔日本基準〕（連結）"/>
    <n v="5.6124999999999998"/>
  </r>
  <r>
    <s v="2023-08-02_80650_2024年３月期　第１四半期決算短信〔日本基準〕（連結）_attachments.md"/>
    <x v="246"/>
    <n v="80650"/>
    <s v="2024年３月期　第１四半期決算短信〔日本基準〕（連結）"/>
    <n v="5.2599"/>
  </r>
  <r>
    <s v="2023-11-07_80650_2024年３月期　第２四半期決算短信〔日本基準〕（連結）_attachments.md"/>
    <x v="213"/>
    <n v="80650"/>
    <s v="2024年３月期　第２四半期決算短信〔日本基準〕（連結）"/>
    <n v="5.9988000000000001"/>
  </r>
  <r>
    <s v="2024-02-06_80650_2024年３月期　第３四半期決算短信〔日本基準〕（連結）_attachments.md"/>
    <x v="20"/>
    <n v="80650"/>
    <s v="2024年３月期　第３四半期決算短信〔日本基準〕（連結）"/>
    <n v="5.8513000000000002"/>
  </r>
  <r>
    <s v="2024-05-08_80650_2024年３月期　決算短信〔日本基準〕（連結）_attachments.md"/>
    <x v="239"/>
    <n v="80650"/>
    <s v="2024年３月期　決算短信〔日本基準〕（連結）"/>
    <n v="4.9946000000000002"/>
  </r>
  <r>
    <s v="2024-08-01_80650_2025年３月期　第１四半期決算短信〔日本基準〕（連結）_attachments.md"/>
    <x v="170"/>
    <n v="80650"/>
    <s v="2025年３月期　第１四半期決算短信〔日本基準〕（連結）"/>
    <n v="5.8094000000000001"/>
  </r>
  <r>
    <s v="2024-11-06_80650_2025年３月期　第２四半期（中間期）決算短信〔日本基準〕（連結）_attachments.md"/>
    <x v="7"/>
    <n v="80650"/>
    <s v="2025年３月期　第２四半期（中間期）決算短信〔日本基準〕（連結）"/>
    <n v="5.2638999999999996"/>
  </r>
  <r>
    <s v="2025-02-04_80650_2025年３月期　第３四半期決算短信〔日本基準〕（連結）_attachments.md"/>
    <x v="253"/>
    <n v="80650"/>
    <s v="2025年３月期　第３四半期決算短信〔日本基準〕（連結）"/>
    <n v="5.5846999999999998"/>
  </r>
  <r>
    <s v="2025-05-08_80650_2025年３月期　決算短信〔日本基準〕（連結）_attachments.md"/>
    <x v="87"/>
    <n v="80650"/>
    <s v="2025年３月期　決算短信〔日本基準〕（連結）"/>
    <n v="5.0660999999999996"/>
  </r>
  <r>
    <s v="2025-07-31_80650_2026年３月期　第１四半期決算短信〔日本基準〕（連結）_attachments.md"/>
    <x v="181"/>
    <n v="80650"/>
    <s v="2026年３月期　第１四半期決算短信〔日本基準〕（連結）"/>
    <n v="6.0159000000000002"/>
  </r>
  <r>
    <s v="2023-02-14_80660_2023年３月期第３四半期決算短信〔日本基準〕(連結)_attachments.md"/>
    <x v="136"/>
    <n v="80660"/>
    <s v="2023年３月期第３四半期決算短信〔日本基準〕(連結)"/>
    <n v="5.4428000000000001"/>
  </r>
  <r>
    <s v="2023-05-15_80660_2023年３月期決算短信〔日本基準〕(連結)_attachments.md"/>
    <x v="163"/>
    <n v="80660"/>
    <s v="2023年３月期決算短信〔日本基準〕(連結)"/>
    <n v="5.4050000000000002"/>
  </r>
  <r>
    <s v="2023-08-10_80660_2024年３月期第１四半期決算短信〔日本基準〕(連結)_attachments.md"/>
    <x v="81"/>
    <n v="80660"/>
    <s v="2024年３月期第１四半期決算短信〔日本基準〕(連結)"/>
    <n v="5.9905999999999997"/>
  </r>
  <r>
    <s v="2023-11-14_80660_2024年３月期第２四半期決算短信〔日本基準〕(連結)_attachments.md"/>
    <x v="150"/>
    <n v="80660"/>
    <s v="2024年３月期第２四半期決算短信〔日本基準〕(連結)"/>
    <n v="5.8491999999999997"/>
  </r>
  <r>
    <s v="2024-02-14_80660_2024年３月期第３四半期決算短信〔日本基準〕(連結)_attachments.md"/>
    <x v="76"/>
    <n v="80660"/>
    <s v="2024年３月期第３四半期決算短信〔日本基準〕(連結)"/>
    <n v="5.8704000000000001"/>
  </r>
  <r>
    <s v="2024-05-15_80660_2024年３月期決算短信〔日本基準〕(連結)_attachments.md"/>
    <x v="164"/>
    <n v="80660"/>
    <s v="2024年３月期決算短信〔日本基準〕(連結)"/>
    <n v="4.7263000000000002"/>
  </r>
  <r>
    <s v="2024-08-09_80660_2025年３月期第１四半期決算短信〔日本基準〕(連結)_attachments.md"/>
    <x v="69"/>
    <n v="80660"/>
    <s v="2025年３月期第１四半期決算短信〔日本基準〕(連結)"/>
    <n v="4.3943000000000003"/>
  </r>
  <r>
    <s v="2024-11-14_80660_2025年３月期 第２四半期（中間期）決算短信〔日本基準〕(連結)_attachments.md"/>
    <x v="70"/>
    <n v="80660"/>
    <s v="2025年３月期 第２四半期（中間期）決算短信〔日本基準〕(連結)"/>
    <n v="5.1641000000000004"/>
  </r>
  <r>
    <s v="2025-02-14_80660_2025年３月期 第３四半期決算短信〔日本基準〕(連結)_attachments.md"/>
    <x v="71"/>
    <n v="80660"/>
    <s v="2025年３月期 第３四半期決算短信〔日本基準〕(連結)"/>
    <n v="5.3518999999999997"/>
  </r>
  <r>
    <s v="2025-05-15_80660_2025年3月期 決算短信[日本基準](連結)_attachments.md"/>
    <x v="121"/>
    <n v="80660"/>
    <s v="2025年3月期 決算短信[日本基準](連結)"/>
    <n v="5.1665000000000001"/>
  </r>
  <r>
    <s v="2025-08-14_80660_2026年３月期 第１四半期決算短信〔日本基準〕(連結)_attachments.md"/>
    <x v="78"/>
    <n v="80660"/>
    <s v="2026年３月期 第１四半期決算短信〔日本基準〕(連結)"/>
    <n v="4.8357999999999999"/>
  </r>
  <r>
    <s v="2024-02-14_80700_2024年３月期第３四半期決算短信〔日本基準〕(連結)_attachments.md"/>
    <x v="76"/>
    <n v="80700"/>
    <s v="2024年３月期第３四半期決算短信〔日本基準〕(連結)"/>
    <n v="3.9523000000000001"/>
  </r>
  <r>
    <s v="2024-04-15_80700_（訂正・数値データ訂正）「2024年３月期 第３四半期決算決算短信［日本基準］（連結）」の一部訂正について_attachments.md"/>
    <x v="32"/>
    <n v="80700"/>
    <s v="（訂正・数値データ訂正）「2024年３月期 第３四半期決算決算短信［日本基準］（連結）」の一部訂正について"/>
    <n v="5.7339000000000002"/>
  </r>
  <r>
    <s v="2024-06-18_80700_2024年３月期 決算短信〔日本基準〕(連結)_attachments.md"/>
    <x v="532"/>
    <n v="80700"/>
    <s v="2024年３月期 決算短信〔日本基準〕(連結)"/>
    <n v="4.6814999999999998"/>
  </r>
  <r>
    <s v="2024-07-01_80700_（訂正・数値データ訂正）「2024年３月期 決算短信［日本基準］（連結）」の一部訂正について_attachments.md"/>
    <x v="196"/>
    <n v="80700"/>
    <s v="（訂正・数値データ訂正）「2024年３月期 決算短信［日本基準］（連結）」の一部訂正について"/>
    <n v="4.7815000000000003"/>
  </r>
  <r>
    <s v="2024-08-14_80700_2025年３月期 第１四半期決算短信〔日本基準〕(連結)_attachments.md"/>
    <x v="77"/>
    <n v="80700"/>
    <s v="2025年３月期 第１四半期決算短信〔日本基準〕(連結)"/>
    <n v="5.3682999999999996"/>
  </r>
  <r>
    <s v="2024-11-14_80700_2025年３月期　第２四半期（中間期）決算短信〔日本基準〕（連結）_attachments.md"/>
    <x v="70"/>
    <n v="80700"/>
    <s v="2025年３月期　第２四半期（中間期）決算短信〔日本基準〕（連結）"/>
    <n v="4.9893999999999998"/>
  </r>
  <r>
    <s v="2025-02-14_80700_2025年３月期 第３四半期決算短信〔日本基準〕(連結)_attachments.md"/>
    <x v="71"/>
    <n v="80700"/>
    <s v="2025年３月期 第３四半期決算短信〔日本基準〕(連結)"/>
    <n v="5.4626999999999999"/>
  </r>
  <r>
    <s v="2025-05-15_80700_2025年３月期 決算短信〔日本基準〕(連結)_attachments.md"/>
    <x v="121"/>
    <n v="80700"/>
    <s v="2025年３月期 決算短信〔日本基準〕(連結)"/>
    <n v="5.1943999999999999"/>
  </r>
  <r>
    <s v="2025-08-14_80700_2026年３月期 第１四半期決算短信〔日本基準〕(連結)_attachments.md"/>
    <x v="78"/>
    <n v="80700"/>
    <s v="2026年３月期 第１四半期決算短信〔日本基準〕(連結)"/>
    <n v="4.3102"/>
  </r>
  <r>
    <s v="2022-02-04_80740_2022年３月期 第３四半期決算短信〔日本基準〕（連結）_attachments.md"/>
    <x v="16"/>
    <n v="80740"/>
    <s v="2022年３月期 第３四半期決算短信〔日本基準〕（連結）"/>
    <n v="4.4947999999999997"/>
  </r>
  <r>
    <s v="2022-05-13_80740_2022年３月期 決算短信〔日本基準〕（連結）_attachments.md"/>
    <x v="66"/>
    <n v="80740"/>
    <s v="2022年３月期 決算短信〔日本基準〕（連結）"/>
    <n v="4.8109000000000002"/>
  </r>
  <r>
    <s v="2024-02-02_80740_2024年３月期 第３四半期決算短信〔日本基準〕（連結）_attachments.md"/>
    <x v="4"/>
    <n v="80740"/>
    <s v="2024年３月期 第３四半期決算短信〔日本基準〕（連結）"/>
    <n v="5"/>
  </r>
  <r>
    <s v="2024-08-09_80740_2025年３月期 第１四半期決算短信〔日本基準〕（連結）_attachments.md"/>
    <x v="69"/>
    <n v="80740"/>
    <s v="2025年３月期 第１四半期決算短信〔日本基準〕（連結）"/>
    <n v="5.1128999999999998"/>
  </r>
  <r>
    <s v="2024-11-11_80740_2025年３月期 第２四半期（中間期）決算短信〔日本基準〕（連結）_attachments.md"/>
    <x v="30"/>
    <n v="80740"/>
    <s v="2025年３月期 第２四半期（中間期）決算短信〔日本基準〕（連結）"/>
    <n v="5"/>
  </r>
  <r>
    <s v="2025-02-13_80740_2025年３月期 第３四半期決算短信〔日本基準〕（連結）_attachments.md"/>
    <x v="14"/>
    <n v="80740"/>
    <s v="2025年３月期 第３四半期決算短信〔日本基準〕（連結）"/>
    <n v="5.1105"/>
  </r>
  <r>
    <s v="2025-05-09_80740_2025年３月期 決算短信〔日本基準〕（連結）_attachments.md"/>
    <x v="15"/>
    <n v="80740"/>
    <s v="2025年３月期 決算短信〔日本基準〕（連結）"/>
    <n v="5.0121000000000002"/>
  </r>
  <r>
    <s v="2025-08-08_80740_2026年３月期 第１四半期決算短信〔日本基準〕（連結）_attachments.md"/>
    <x v="72"/>
    <n v="80740"/>
    <s v="2026年３月期 第１四半期決算短信〔日本基準〕（連結）"/>
    <n v="5"/>
  </r>
  <r>
    <s v="2022-11-02_80750_2023年3月期第2四半期 決算短信〔日本基準〕(連結)_attachments.md"/>
    <x v="19"/>
    <n v="80750"/>
    <s v="2023年3月期第2四半期 決算短信〔日本基準〕(連結)"/>
    <n v="5.0289999999999999"/>
  </r>
  <r>
    <s v="2023-02-03_80750_2023年3月期第3四半期 決算短信〔日本基準〕(連結)_attachments.md"/>
    <x v="0"/>
    <n v="80750"/>
    <s v="2023年3月期第3四半期 決算短信〔日本基準〕(連結)"/>
    <n v="5.2887000000000004"/>
  </r>
  <r>
    <s v="2023-05-11_80750_2023年3月期 決算短信〔日本基準〕（連結）_attachments.md"/>
    <x v="124"/>
    <n v="80750"/>
    <s v="2023年3月期 決算短信〔日本基準〕（連結）"/>
    <n v="4.8731"/>
  </r>
  <r>
    <s v="2023-08-03_80750_2024年3月期 第1四半期決算短信〔日本基準〕（連結）_attachments.md"/>
    <x v="375"/>
    <n v="80750"/>
    <s v="2024年3月期 第1四半期決算短信〔日本基準〕（連結）"/>
    <n v="5.3174000000000001"/>
  </r>
  <r>
    <s v="2023-11-08_80750_2024年３月期　第２四半期決算短信〔日本基準〕（連結）_attachments.md"/>
    <x v="230"/>
    <n v="80750"/>
    <s v="2024年３月期　第２四半期決算短信〔日本基準〕（連結）"/>
    <n v="5.3053999999999997"/>
  </r>
  <r>
    <s v="2024-02-07_80750_2024年３月期　第３四半期決算短信〔日本基準〕（連結）_attachments.md"/>
    <x v="226"/>
    <n v="80750"/>
    <s v="2024年３月期　第３四半期決算短信〔日本基準〕（連結）"/>
    <n v="5.2171000000000003"/>
  </r>
  <r>
    <s v="2024-05-09_80750_2024年３月期 決算短信〔日本基準〕(連結)_attachments.md"/>
    <x v="214"/>
    <n v="80750"/>
    <s v="2024年３月期 決算短信〔日本基準〕(連結)"/>
    <n v="5.0614999999999997"/>
  </r>
  <r>
    <s v="2024-08-06_80750_2025年３月期　第１四半期決算短信〔日本基準〕（連結）_attachments.md"/>
    <x v="22"/>
    <n v="80750"/>
    <s v="2025年３月期　第１四半期決算短信〔日本基準〕（連結）"/>
    <n v="5.2569999999999997"/>
  </r>
  <r>
    <s v="2024-11-07_80750_2025年３月期第２四半期（中間期）決算短信〔日本基準〕(連結)_attachments.md"/>
    <x v="39"/>
    <n v="80750"/>
    <s v="2025年３月期第２四半期（中間期）決算短信〔日本基準〕(連結)"/>
    <n v="5.2091000000000003"/>
  </r>
  <r>
    <s v="2025-02-05_80750_2025年３月期第３四半期決算短信〔日本基準〕（連結）_attachments.md"/>
    <x v="119"/>
    <n v="80750"/>
    <s v="2025年３月期第３四半期決算短信〔日本基準〕（連結）"/>
    <n v="5.2534000000000001"/>
  </r>
  <r>
    <s v="2025-05-08_80750_2025年３月期決算短信〔日本基準〕（連結）_attachments.md"/>
    <x v="87"/>
    <n v="80750"/>
    <s v="2025年３月期決算短信〔日本基準〕（連結）"/>
    <n v="4.7628000000000004"/>
  </r>
  <r>
    <s v="2025-08-07_80750_2026年３月期第１四半期決算短信〔日本基準〕(連結)_attachments.md"/>
    <x v="41"/>
    <n v="80750"/>
    <s v="2026年３月期第１四半期決算短信〔日本基準〕(連結)"/>
    <n v="4.6784999999999997"/>
  </r>
  <r>
    <s v="2024-07-29_80760_2025年3月期　第1四半期決算短信〔日本基準〕 （連結）_attachments.md"/>
    <x v="206"/>
    <n v="80760"/>
    <s v="2025年3月期　第1四半期決算短信〔日本基準〕 （連結）"/>
    <n v="4.1426999999999996"/>
  </r>
  <r>
    <s v="2024-11-01_80760_2025年3月期第2四半期（中間期）決算短信〔日本基準〕（連結）_attachments.md"/>
    <x v="387"/>
    <n v="80760"/>
    <s v="2025年3月期第2四半期（中間期）決算短信〔日本基準〕（連結）"/>
    <n v="4.2986000000000004"/>
  </r>
  <r>
    <s v="2025-01-28_80760_2025年3月期第3四半期決算短信〔日本基準〕（連結）_attachments.md"/>
    <x v="321"/>
    <n v="80760"/>
    <s v="2025年3月期第3四半期決算短信〔日本基準〕（連結）"/>
    <n v="5.0002000000000004"/>
  </r>
  <r>
    <s v="2025-04-25_80760_2025年3月期 決算短信〔日本基準〕（連結）_attachments.md"/>
    <x v="86"/>
    <n v="80760"/>
    <s v="2025年3月期 決算短信〔日本基準〕（連結）"/>
    <n v="5.2655000000000003"/>
  </r>
  <r>
    <s v="2025-07-29_80760_2026年3月期　第1四半期決算短信〔日本基準〕 （連結）_attachments.md"/>
    <x v="250"/>
    <n v="80760"/>
    <s v="2026年3月期　第1四半期決算短信〔日本基準〕 （連結）"/>
    <n v="5.0564"/>
  </r>
  <r>
    <s v="2023-03-16_80770_2023年10月期第１四半期決算短信〔日本基準〕(連結)_attachments.md"/>
    <x v="156"/>
    <n v="80770"/>
    <s v="2023年10月期第１四半期決算短信〔日本基準〕(連結)"/>
    <n v="5.3433000000000002"/>
  </r>
  <r>
    <s v="2023-06-13_80770_2023年10月期第２四半期決算短信〔日本基準〕(連結)_attachments.md"/>
    <x v="89"/>
    <n v="80770"/>
    <s v="2023年10月期第２四半期決算短信〔日本基準〕(連結)"/>
    <n v="5.9200999999999997"/>
  </r>
  <r>
    <s v="2023-09-13_80770_2023年10月期第３四半期決算短信〔日本基準〕(連結)_attachments.md"/>
    <x v="90"/>
    <n v="80770"/>
    <s v="2023年10月期第３四半期決算短信〔日本基準〕(連結)"/>
    <n v="5.3864000000000001"/>
  </r>
  <r>
    <s v="2023-12-14_80770_2023年10月期決算短信〔日本基準〕(連結)_attachments.md"/>
    <x v="228"/>
    <n v="80770"/>
    <s v="2023年10月期決算短信〔日本基準〕(連結)"/>
    <n v="5.9638999999999998"/>
  </r>
  <r>
    <s v="2024-03-15_80770_2024年10月期第１四半期決算短信〔日本基準〕(連結)_attachments.md"/>
    <x v="91"/>
    <n v="80770"/>
    <s v="2024年10月期第１四半期決算短信〔日本基準〕(連結)"/>
    <n v="4.6185999999999998"/>
  </r>
  <r>
    <s v="2024-06-13_80770_2024年10月期第２四半期決算短信〔日本基準〕(連結)_attachments.md"/>
    <x v="160"/>
    <n v="80770"/>
    <s v="2024年10月期第２四半期決算短信〔日本基準〕(連結)"/>
    <n v="6.3291000000000004"/>
  </r>
  <r>
    <s v="2024-09-13_80770_2024年10月期第３四半期決算短信〔日本基準〕(連結)_attachments.md"/>
    <x v="92"/>
    <n v="80770"/>
    <s v="2024年10月期第３四半期決算短信〔日本基準〕(連結)"/>
    <n v="5.6565000000000003"/>
  </r>
  <r>
    <s v="2024-12-13_80770_2024年10月期決算短信〔日本基準〕(連結)_attachments.md"/>
    <x v="93"/>
    <n v="80770"/>
    <s v="2024年10月期決算短信〔日本基準〕(連結)"/>
    <n v="5.3028000000000004"/>
  </r>
  <r>
    <s v="2025-03-14_80770_2025年10月期第１四半期決算短信〔日本基準〕(連結)_attachments.md"/>
    <x v="94"/>
    <n v="80770"/>
    <s v="2025年10月期第１四半期決算短信〔日本基準〕(連結)"/>
    <n v="4.3861999999999997"/>
  </r>
  <r>
    <s v="2025-06-13_80770_2025年10月期第２四半期（中間期）決算短信〔日本基準〕(連結)_attachments.md"/>
    <x v="95"/>
    <n v="80770"/>
    <s v="2025年10月期第２四半期（中間期）決算短信〔日本基準〕(連結)"/>
    <n v="5.6853999999999996"/>
  </r>
  <r>
    <s v="2023-05-12_80780_2023年３月期　決算短信〔日本基準〕（連結）_attachments.md"/>
    <x v="1"/>
    <n v="80780"/>
    <s v="2023年３月期　決算短信〔日本基準〕（連結）"/>
    <n v="5.3285999999999998"/>
  </r>
  <r>
    <s v="2023-08-08_80780_2024年3月期　第1四半期決算短信〔日本基準〕（連結）_attachments.md"/>
    <x v="243"/>
    <n v="80780"/>
    <s v="2024年3月期　第1四半期決算短信〔日本基準〕（連結）"/>
    <n v="5"/>
  </r>
  <r>
    <s v="2023-11-08_80780_2024年３月期　第２四半期決算短信〔日本基準〕（連結）_attachments.md"/>
    <x v="230"/>
    <n v="80780"/>
    <s v="2024年３月期　第２四半期決算短信〔日本基準〕（連結）"/>
    <n v="5.0265000000000004"/>
  </r>
  <r>
    <s v="2024-02-08_80780_2024年3月期　第3四半期決算短信〔日本基準〕（連結）_attachments.md"/>
    <x v="210"/>
    <n v="80780"/>
    <s v="2024年3月期　第3四半期決算短信〔日本基準〕（連結）"/>
    <n v="4.3948"/>
  </r>
  <r>
    <s v="2024-05-10_80780_2024年３月期　決算短信〔日本基準〕（連結）_attachments.md"/>
    <x v="5"/>
    <n v="80780"/>
    <s v="2024年３月期　決算短信〔日本基準〕（連結）"/>
    <n v="5.3685"/>
  </r>
  <r>
    <s v="2024-08-08_80780_2025年３月期　第１四半期決算短信〔日本基準〕（連結）_attachments.md"/>
    <x v="38"/>
    <n v="80780"/>
    <s v="2025年３月期　第１四半期決算短信〔日本基準〕（連結）"/>
    <n v="5"/>
  </r>
  <r>
    <s v="2024-11-08_80780_2025年３月期　第２四半期（中間期）決算短信〔日本基準〕（連結）_attachments.md"/>
    <x v="120"/>
    <n v="80780"/>
    <s v="2025年３月期　第２四半期（中間期）決算短信〔日本基準〕（連結）"/>
    <n v="5.0644999999999998"/>
  </r>
  <r>
    <s v="2025-02-07_80780_2025年３月期　第３四半期決算短信〔日本基準〕（連結）_attachments.md"/>
    <x v="23"/>
    <n v="80780"/>
    <s v="2025年３月期　第３四半期決算短信〔日本基準〕（連結）"/>
    <n v="4.9762000000000004"/>
  </r>
  <r>
    <s v="2025-05-09_80780_2025年３月期　決算短信〔日本基準〕（連結）_attachments.md"/>
    <x v="15"/>
    <n v="80780"/>
    <s v="2025年３月期　決算短信〔日本基準〕（連結）"/>
    <n v="5.2827000000000002"/>
  </r>
  <r>
    <s v="2025-08-07_80780_2026年３月期 第１四半期決算短信〔日本基準〕（連結）_attachments.md"/>
    <x v="41"/>
    <n v="80780"/>
    <s v="2026年３月期 第１四半期決算短信〔日本基準〕（連結）"/>
    <n v="5"/>
  </r>
  <r>
    <s v="2023-03-14_80790_2023年10月期　第１四半期決算短信〔日本基準〕(連結)_attachments.md"/>
    <x v="227"/>
    <n v="80790"/>
    <s v="2023年10月期　第１四半期決算短信〔日本基準〕(連結)"/>
    <n v="4.0334000000000003"/>
  </r>
  <r>
    <s v="2023-06-12_80790_2023年10月期　第２四半期決算短信〔日本基準〕（連結）_attachments.md"/>
    <x v="372"/>
    <n v="80790"/>
    <s v="2023年10月期　第２四半期決算短信〔日本基準〕（連結）"/>
    <n v="4.2408999999999999"/>
  </r>
  <r>
    <s v="2023-09-11_80790_2023年10月期　第３四半期決算短信〔日本基準〕（連結）_attachments.md"/>
    <x v="373"/>
    <n v="80790"/>
    <s v="2023年10月期　第３四半期決算短信〔日本基準〕（連結）"/>
    <n v="4.8274999999999997"/>
  </r>
  <r>
    <s v="2023-12-13_80790_2023年10月期　決算短信〔日本基準〕（連結）_attachments.md"/>
    <x v="158"/>
    <n v="80790"/>
    <s v="2023年10月期　決算短信〔日本基準〕（連結）"/>
    <n v="5.5633999999999997"/>
  </r>
  <r>
    <s v="2023-12-18_80790_(訂正・数値データ訂正)「2023年10月期 決算短信〔日本基準〕(連結)」及び「2023年10月期　決算補足資料」の一部訂正について_attachments.md"/>
    <x v="798"/>
    <n v="80790"/>
    <s v="(訂正・数値データ訂正)「2023年10月期 決算短信〔日本基準〕(連結)」及び「2023年10月期　決算補足資料」の一部訂正について"/>
    <n v="5.5655000000000001"/>
  </r>
  <r>
    <s v="2024-03-14_80790_2024年10月期　第１四半期決算短信〔日本基準〕(連結)_attachments.md"/>
    <x v="159"/>
    <n v="80790"/>
    <s v="2024年10月期　第１四半期決算短信〔日本基準〕(連結)"/>
    <n v="5.5103999999999997"/>
  </r>
  <r>
    <s v="2024-06-11_80790_2024年10月期　第２四半期決算短信〔日本基準〕(連結)_attachments.md"/>
    <x v="397"/>
    <n v="80790"/>
    <s v="2024年10月期　第２四半期決算短信〔日本基準〕(連結)"/>
    <n v="5.0693999999999999"/>
  </r>
  <r>
    <s v="2024-09-11_80790_2024年10月期　第３四半期決算短信〔日本基準〕(連結)_attachments.md"/>
    <x v="380"/>
    <n v="80790"/>
    <s v="2024年10月期　第３四半期決算短信〔日本基準〕(連結)"/>
    <n v="5.9279999999999999"/>
  </r>
  <r>
    <s v="2024-12-13_80790_2024年10月期　決算短信〔日本基準〕（連結）_attachments.md"/>
    <x v="93"/>
    <n v="80790"/>
    <s v="2024年10月期　決算短信〔日本基準〕（連結）"/>
    <n v="4.7450000000000001"/>
  </r>
  <r>
    <s v="2025-03-14_80790_2025年10月期　第１四半期決算短信〔日本基準〕(連結)_attachments.md"/>
    <x v="94"/>
    <n v="80790"/>
    <s v="2025年10月期　第１四半期決算短信〔日本基準〕(連結)"/>
    <n v="5.5495999999999999"/>
  </r>
  <r>
    <s v="2025-06-13_80790_2025年10月期　第２四半期（中間期）決算短信〔日本基準〕（連結）_attachments.md"/>
    <x v="95"/>
    <n v="80790"/>
    <s v="2025年10月期　第２四半期（中間期）決算短信〔日本基準〕（連結）"/>
    <n v="5.516"/>
  </r>
  <r>
    <s v="2022-07-29_80810_2023年３月期 第1四半期決算短信［日本基準］（連結）_attachments.md"/>
    <x v="174"/>
    <n v="80810"/>
    <s v="2023年３月期 第1四半期決算短信［日本基準］（連結）"/>
    <n v="5.0796000000000001"/>
  </r>
  <r>
    <s v="2022-11-01_80810_2023年３月期 第２四半期決算短信［日本基準］（連結）_attachments.md"/>
    <x v="383"/>
    <n v="80810"/>
    <s v="2023年３月期 第２四半期決算短信［日本基準］（連結）"/>
    <n v="4.6863000000000001"/>
  </r>
  <r>
    <s v="2023-01-31_80810_2023年３月期 第３四半期決算短信［日本基準］（連結）_attachments.md"/>
    <x v="247"/>
    <n v="80810"/>
    <s v="2023年３月期 第３四半期決算短信［日本基準］（連結）"/>
    <n v="5.2990000000000004"/>
  </r>
  <r>
    <s v="2023-05-12_80810_2023年３月期決算短信［日本基準］（連結）_attachments.md"/>
    <x v="1"/>
    <n v="80810"/>
    <s v="2023年３月期決算短信［日本基準］（連結）"/>
    <n v="5.3235999999999999"/>
  </r>
  <r>
    <s v="2023-08-01_80810_2024年３月期 第１四半期決算短信［日本基準］（連結）_attachments.md"/>
    <x v="385"/>
    <n v="80810"/>
    <s v="2024年３月期 第１四半期決算短信［日本基準］（連結）"/>
    <n v="5.6025"/>
  </r>
  <r>
    <s v="2023-10-31_80810_2024年３月期 第２四半期決算短信［日本基準］（連結）_attachments.md"/>
    <x v="176"/>
    <n v="80810"/>
    <s v="2024年３月期 第２四半期決算短信［日本基準］（連結）"/>
    <n v="5.3681999999999999"/>
  </r>
  <r>
    <s v="2024-01-31_80810_2024年３月期 第３四半期決算短信 [日本基準] （連結）_attachments.md"/>
    <x v="177"/>
    <n v="80810"/>
    <s v="2024年３月期 第３四半期決算短信 [日本基準] （連結）"/>
    <n v="5.5721999999999996"/>
  </r>
  <r>
    <s v="2024-05-14_80810_2024年３月期決算短信［日本基準］（連結）_attachments.md"/>
    <x v="21"/>
    <n v="80810"/>
    <s v="2024年３月期決算短信［日本基準］（連結）"/>
    <n v="6.2746000000000004"/>
  </r>
  <r>
    <s v="2024-07-31_80810_2025年３月期 第１四半期決算短信［日本基準］（連結）_attachments.md"/>
    <x v="281"/>
    <n v="80810"/>
    <s v="2025年３月期 第１四半期決算短信［日本基準］（連結）"/>
    <n v="3.9870000000000001"/>
  </r>
  <r>
    <s v="2024-10-29_80810_2025年３月期 第２四半期(中間期)決算短信［日本基準］（連結）_attachments.md"/>
    <x v="269"/>
    <n v="80810"/>
    <s v="2025年３月期 第２四半期(中間期)決算短信［日本基準］（連結）"/>
    <n v="3.9424999999999999"/>
  </r>
  <r>
    <s v="2025-02-03_80810_2025年３月期 第３四半期決算短信 [日本基準] （連結）_attachments.md"/>
    <x v="8"/>
    <n v="80810"/>
    <s v="2025年３月期 第３四半期決算短信 [日本基準] （連結）"/>
    <n v="5.2371999999999996"/>
  </r>
  <r>
    <s v="2025-05-16_80810_2025年３月期決算短信［日本基準］（連結）_attachments.md"/>
    <x v="416"/>
    <n v="80810"/>
    <s v="2025年３月期決算短信［日本基準］（連結）"/>
    <n v="5.9519000000000002"/>
  </r>
  <r>
    <s v="2025-07-30_80810_2026年３月期 第１四半期決算短信［日本基準］（連結）_attachments.md"/>
    <x v="188"/>
    <n v="80810"/>
    <s v="2026年３月期 第１四半期決算短信［日本基準］（連結）"/>
    <n v="4.0955000000000004"/>
  </r>
  <r>
    <s v="2023-01-30_80840_2023年3月期第3四半期決算短信〔日本基準〕（連結）_attachments.md"/>
    <x v="244"/>
    <n v="80840"/>
    <s v="2023年3月期第3四半期決算短信〔日本基準〕（連結）"/>
    <n v="5.4009999999999998"/>
  </r>
  <r>
    <s v="2023-05-10_80840_2023年3月期決算短信〔日本基準〕（連結）_attachments.md"/>
    <x v="109"/>
    <n v="80840"/>
    <s v="2023年3月期決算短信〔日本基準〕（連結）"/>
    <n v="5.2984999999999998"/>
  </r>
  <r>
    <s v="2023-07-28_80840_2024年3月期第1四半期決算短信〔日本基準〕（連結）_attachments.md"/>
    <x v="192"/>
    <n v="80840"/>
    <s v="2024年3月期第1四半期決算短信〔日本基準〕（連結）"/>
    <n v="6.0007999999999999"/>
  </r>
  <r>
    <s v="2023-10-30_80840_2024年3月期第2四半期決算短信〔日本基準〕（連結）_attachments.md"/>
    <x v="204"/>
    <n v="80840"/>
    <s v="2024年3月期第2四半期決算短信〔日本基準〕（連結）"/>
    <n v="5.4752999999999998"/>
  </r>
  <r>
    <s v="2024-01-30_80840_2024年3月期第3四半期決算短信〔日本基準〕（連結）_attachments.md"/>
    <x v="267"/>
    <n v="80840"/>
    <s v="2024年3月期第3四半期決算短信〔日本基準〕（連結）"/>
    <n v="5.5704000000000002"/>
  </r>
  <r>
    <s v="2024-05-10_80840_2024年３月期決算短信〔日本基準〕(連結)_attachments.md"/>
    <x v="5"/>
    <n v="80840"/>
    <s v="2024年３月期決算短信〔日本基準〕(連結)"/>
    <n v="5.4920999999999998"/>
  </r>
  <r>
    <s v="2024-07-31_80840_2025年3月期第1四半期決算短信〔日本基準〕（連結）_attachments.md"/>
    <x v="281"/>
    <n v="80840"/>
    <s v="2025年3月期第1四半期決算短信〔日本基準〕（連結）"/>
    <n v="5.0399000000000003"/>
  </r>
  <r>
    <s v="2024-10-31_80840_2025年３月期 第２四半期（中間期）決算短信〔日本基準〕(連結)_attachments.md"/>
    <x v="245"/>
    <n v="80840"/>
    <s v="2025年３月期 第２四半期（中間期）決算短信〔日本基準〕(連結)"/>
    <n v="5.7256999999999998"/>
  </r>
  <r>
    <s v="2025-01-31_80840_2025年3月期第3四半期決算短信〔日本基準〕（連結）_attachments.md"/>
    <x v="249"/>
    <n v="80840"/>
    <s v="2025年3月期第3四半期決算短信〔日本基準〕（連結）"/>
    <n v="5.8251999999999997"/>
  </r>
  <r>
    <s v="2025-05-09_80840_2025年３月期 決算短信〔日本基準〕(連結)_attachments.md"/>
    <x v="15"/>
    <n v="80840"/>
    <s v="2025年３月期 決算短信〔日本基準〕(連結)"/>
    <n v="5.1067"/>
  </r>
  <r>
    <s v="2025-07-31_80840_2026年3月期第1四半期決算短信〔日本基準〕（連結）_attachments.md"/>
    <x v="181"/>
    <n v="80840"/>
    <s v="2026年3月期第1四半期決算短信〔日本基準〕（連結）"/>
    <n v="5.7346000000000004"/>
  </r>
  <r>
    <s v="2022-02-08_80850_2022年３月期　第３四半期決算短信〔日本基準〕（連結）_attachments.md"/>
    <x v="286"/>
    <n v="80850"/>
    <s v="2022年３月期　第３四半期決算短信〔日本基準〕（連結）"/>
    <n v="6.0610999999999997"/>
  </r>
  <r>
    <s v="2022-05-10_80850_2022年３月期　決算短信〔日本基準〕（連結）_attachments.md"/>
    <x v="106"/>
    <n v="80850"/>
    <s v="2022年３月期　決算短信〔日本基準〕（連結）"/>
    <n v="5.1021000000000001"/>
  </r>
  <r>
    <s v="2022-08-09_80850_2023年３月期　第１四半期決算短信〔日本基準〕（連結）_attachments.md"/>
    <x v="123"/>
    <n v="80850"/>
    <s v="2023年３月期　第１四半期決算短信〔日本基準〕（連結）"/>
    <n v="5.9534000000000002"/>
  </r>
  <r>
    <s v="2022-11-08_80850_2023年３月期　第２四半期決算短信〔日本基準〕（連結）_attachments.md"/>
    <x v="257"/>
    <n v="80850"/>
    <s v="2023年３月期　第２四半期決算短信〔日本基準〕（連結）"/>
    <n v="6.1246999999999998"/>
  </r>
  <r>
    <s v="2023-02-07_80850_2023年３月期　第３四半期決算短信〔日本基準〕（連結）_attachments.md"/>
    <x v="225"/>
    <n v="80850"/>
    <s v="2023年３月期　第３四半期決算短信〔日本基準〕（連結）"/>
    <n v="5.8731999999999998"/>
  </r>
  <r>
    <s v="2023-05-09_80850_2023年３月期　決算短信〔日本基準〕（連結）_attachments.md"/>
    <x v="252"/>
    <n v="80850"/>
    <s v="2023年３月期　決算短信〔日本基準〕（連結）"/>
    <n v="5.7065999999999999"/>
  </r>
  <r>
    <s v="2023-08-08_80850_2024年３月期　第１四半期決算短信〔日本基準〕（連結）_attachments.md"/>
    <x v="243"/>
    <n v="80850"/>
    <s v="2024年３月期　第１四半期決算短信〔日本基準〕（連結）"/>
    <n v="5.4961000000000002"/>
  </r>
  <r>
    <s v="2023-11-07_80850_2024年３月期　第２四半期決算短信〔日本基準〕（連結）_attachments.md"/>
    <x v="213"/>
    <n v="80850"/>
    <s v="2024年３月期　第２四半期決算短信〔日本基準〕（連結）"/>
    <n v="6.1402999999999999"/>
  </r>
  <r>
    <s v="2024-02-06_80850_2024年３月期　第３四半期決算短信〔日本基準〕（連結）_attachments.md"/>
    <x v="20"/>
    <n v="80850"/>
    <s v="2024年３月期　第３四半期決算短信〔日本基準〕（連結）"/>
    <n v="5.7934999999999999"/>
  </r>
  <r>
    <s v="2024-05-08_80850_2024年３月期　決算短信〔日本基準〕（連結）_attachments.md"/>
    <x v="239"/>
    <n v="80850"/>
    <s v="2024年３月期　決算短信〔日本基準〕（連結）"/>
    <n v="5.6562999999999999"/>
  </r>
  <r>
    <s v="2024-08-06_80850_2025年３月期　第１四半期決算短信〔日本基準〕（連結）_attachments.md"/>
    <x v="22"/>
    <n v="80850"/>
    <s v="2025年３月期　第１四半期決算短信〔日本基準〕（連結）"/>
    <n v="5.8502000000000001"/>
  </r>
  <r>
    <s v="2024-11-12_80850_2025年３月期　第２四半期（中間期）決算短信〔日本基準〕（連結）_attachments.md"/>
    <x v="125"/>
    <n v="80850"/>
    <s v="2025年３月期　第２四半期（中間期）決算短信〔日本基準〕（連結）"/>
    <n v="5.3261000000000003"/>
  </r>
  <r>
    <s v="2025-02-12_80850_2025年３月期　第３四半期決算短信〔日本基準〕（連結）_attachments.md"/>
    <x v="96"/>
    <n v="80850"/>
    <s v="2025年３月期　第３四半期決算短信〔日本基準〕（連結）"/>
    <n v="5.4808000000000003"/>
  </r>
  <r>
    <s v="2025-05-13_80850_2025年３月期　決算短信〔日本基準〕（連結）_attachments.md"/>
    <x v="113"/>
    <n v="80850"/>
    <s v="2025年３月期　決算短信〔日本基準〕（連結）"/>
    <n v="5.4673999999999996"/>
  </r>
  <r>
    <s v="2025-08-05_80850_2026年３月期　第１四半期決算短信〔日本基準〕（連結）_attachments.md"/>
    <x v="26"/>
    <n v="80850"/>
    <s v="2026年３月期　第１四半期決算短信〔日本基準〕（連結）"/>
    <n v="4.8166000000000002"/>
  </r>
  <r>
    <s v="2023-11-09_80860_2024年３月期第２四半期決算短信〔日本基準〕(連結)_attachments.md"/>
    <x v="231"/>
    <n v="80860"/>
    <s v="2024年３月期第２四半期決算短信〔日本基準〕(連結)"/>
    <n v="5.6638000000000002"/>
  </r>
  <r>
    <s v="2024-02-08_80860_2024年３月期第３四半期決算短信〔日本基準〕(連結)_attachments.md"/>
    <x v="210"/>
    <n v="80860"/>
    <s v="2024年３月期第３四半期決算短信〔日本基準〕(連結)"/>
    <n v="6.7112999999999996"/>
  </r>
  <r>
    <s v="2024-05-10_80860_2024年３月期決算短信〔日本基準〕(連結)_attachments.md"/>
    <x v="5"/>
    <n v="80860"/>
    <s v="2024年３月期決算短信〔日本基準〕(連結)"/>
    <n v="6.0444000000000004"/>
  </r>
  <r>
    <s v="2024-08-08_80860_2025年３月期第１四半期決算短信〔日本基準〕(連結)_attachments.md"/>
    <x v="38"/>
    <n v="80860"/>
    <s v="2025年３月期第１四半期決算短信〔日本基準〕(連結)"/>
    <n v="5.4711999999999996"/>
  </r>
  <r>
    <s v="2024-11-08_80860_2025年３月期第２四半期（中間期）決算短信〔日本基準〕(連結)_attachments.md"/>
    <x v="120"/>
    <n v="80860"/>
    <s v="2025年３月期第２四半期（中間期）決算短信〔日本基準〕(連結)"/>
    <n v="6.6167999999999996"/>
  </r>
  <r>
    <s v="2025-02-07_80860_2025年３月期第３四半期決算短信〔日本基準〕(連結)_attachments.md"/>
    <x v="23"/>
    <n v="80860"/>
    <s v="2025年３月期第３四半期決算短信〔日本基準〕(連結)"/>
    <n v="6.1113"/>
  </r>
  <r>
    <s v="2025-05-12_80860_2025年３月期決算短信〔日本基準〕(連結)_attachments.md"/>
    <x v="9"/>
    <n v="80860"/>
    <s v="2025年３月期決算短信〔日本基準〕(連結)"/>
    <n v="6.5532000000000004"/>
  </r>
  <r>
    <s v="2025-08-08_80860_2026年３月期第１四半期決算短信〔日本基準〕(連結)_attachments.md"/>
    <x v="72"/>
    <n v="80860"/>
    <s v="2026年３月期第１四半期決算短信〔日本基準〕(連結)"/>
    <n v="5.4992000000000001"/>
  </r>
  <r>
    <s v="2024-08-09_80880_2025年３月期 第１四半期決算短信〔日本基準〕（連結）_attachments.md"/>
    <x v="69"/>
    <n v="80880"/>
    <s v="2025年３月期 第１四半期決算短信〔日本基準〕（連結）"/>
    <n v="5.2256"/>
  </r>
  <r>
    <s v="2024-11-12_80880_2025年３月期　第２四半期（中間期）決算短信〔日本基準〕（連結）_attachments.md"/>
    <x v="125"/>
    <n v="80880"/>
    <s v="2025年３月期　第２四半期（中間期）決算短信〔日本基準〕（連結）"/>
    <n v="5.2648000000000001"/>
  </r>
  <r>
    <s v="2025-02-13_80880_2025年３月期　第３四半期決算短信〔日本基準〕（連結）_attachments.md"/>
    <x v="14"/>
    <n v="80880"/>
    <s v="2025年３月期　第３四半期決算短信〔日本基準〕（連結）"/>
    <n v="5.0976999999999997"/>
  </r>
  <r>
    <s v="2025-05-14_80880_2025年３月期　決算短信〔日本基準〕（連結）_attachments.md"/>
    <x v="24"/>
    <n v="80880"/>
    <s v="2025年３月期　決算短信〔日本基準〕（連結）"/>
    <n v="4.8432000000000004"/>
  </r>
  <r>
    <s v="2025-08-08_80880_2026年３月期　第１四半期決算短信〔日本基準〕（連結）_attachments.md"/>
    <x v="72"/>
    <n v="80880"/>
    <s v="2026年３月期　第１四半期決算短信〔日本基準〕（連結）"/>
    <n v="4.7205000000000004"/>
  </r>
  <r>
    <s v="2024-02-14_80890_2024年３月期　第３四半期決算短信〔日本基準〕(連結)_attachments.md"/>
    <x v="76"/>
    <n v="80890"/>
    <s v="2024年３月期　第３四半期決算短信〔日本基準〕(連結)"/>
    <n v="5.9691000000000001"/>
  </r>
  <r>
    <s v="2024-08-08_80890_2025年３月期　第１四半期決算短信〔日本基準〕(連結)_attachments.md"/>
    <x v="38"/>
    <n v="80890"/>
    <s v="2025年３月期　第１四半期決算短信〔日本基準〕(連結)"/>
    <n v="4.5469999999999997"/>
  </r>
  <r>
    <s v="2024-11-07_80890_2025年３月期　第２四半期（中間期）決算短信〔日本基準〕（連結）_attachments.md"/>
    <x v="39"/>
    <n v="80890"/>
    <s v="2025年３月期　第２四半期（中間期）決算短信〔日本基準〕（連結）"/>
    <n v="4.4992999999999999"/>
  </r>
  <r>
    <s v="2025-02-13_80890_2025年３月期　第３四半期決算短信〔日本基準〕（連結）_attachments.md"/>
    <x v="14"/>
    <n v="80890"/>
    <s v="2025年３月期　第３四半期決算短信〔日本基準〕（連結）"/>
    <n v="5.3348000000000004"/>
  </r>
  <r>
    <s v="2025-05-14_80890_2025年３月期　決算短信〔日本基準〕(連結)_attachments.md"/>
    <x v="24"/>
    <n v="80890"/>
    <s v="2025年３月期　決算短信〔日本基準〕(連結)"/>
    <n v="5.3116000000000003"/>
  </r>
  <r>
    <s v="2025-08-08_80890_2026年３月期　第１四半期決算短信〔日本基準〕（連結）_attachments.md"/>
    <x v="72"/>
    <n v="80890"/>
    <s v="2026年３月期　第１四半期決算短信〔日本基準〕（連結）"/>
    <n v="5.2591999999999999"/>
  </r>
  <r>
    <s v="2023-02-10_80910_令和5年3月期 第3四半期決算短信〔日本基準〕（連結）_attachments.md"/>
    <x v="108"/>
    <n v="80910"/>
    <s v="令和5年3月期 第3四半期決算短信〔日本基準〕（連結）"/>
    <n v="5.2367999999999997"/>
  </r>
  <r>
    <s v="2023-05-12_80910_令和5年3月期決算短信〔日本基準〕（連結）_attachments.md"/>
    <x v="1"/>
    <n v="80910"/>
    <s v="令和5年3月期決算短信〔日本基準〕（連結）"/>
    <n v="4.9852999999999996"/>
  </r>
  <r>
    <s v="2023-08-10_80910_2024年3月期 第1四半期決算短信〔日本基準〕（連結）_attachments.md"/>
    <x v="81"/>
    <n v="80910"/>
    <s v="2024年3月期 第1四半期決算短信〔日本基準〕（連結）"/>
    <n v="5.1872999999999996"/>
  </r>
  <r>
    <s v="2023-11-10_80910_2024年3月期 第2四半期決算短信〔日本基準〕（連結）_attachments.md"/>
    <x v="68"/>
    <n v="80910"/>
    <s v="2024年3月期 第2四半期決算短信〔日本基準〕（連結）"/>
    <n v="5.2882999999999996"/>
  </r>
  <r>
    <s v="2024-02-09_80910_2024年3月期 第3四半期決算短信〔日本基準〕(連結)_attachments.md"/>
    <x v="110"/>
    <n v="80910"/>
    <s v="2024年3月期 第3四半期決算短信〔日本基準〕(連結)"/>
    <n v="5.5263"/>
  </r>
  <r>
    <s v="2024-05-10_80910_2024年3月期 決算短信〔日本基準〕（連結）_attachments.md"/>
    <x v="5"/>
    <n v="80910"/>
    <s v="2024年3月期 決算短信〔日本基準〕（連結）"/>
    <n v="4.6913999999999998"/>
  </r>
  <r>
    <s v="2024-08-09_80910_2025年3月期 第1四半期決算短信〔日本基準〕(連結)_attachments.md"/>
    <x v="69"/>
    <n v="80910"/>
    <s v="2025年3月期 第1四半期決算短信〔日本基準〕(連結)"/>
    <n v="4.2767999999999997"/>
  </r>
  <r>
    <s v="2024-11-08_80910_2025年3月期 第2四半期（中間期）決算短信〔日本基準〕（連結）_attachments.md"/>
    <x v="120"/>
    <n v="80910"/>
    <s v="2025年3月期 第2四半期（中間期）決算短信〔日本基準〕（連結）"/>
    <n v="5.01"/>
  </r>
  <r>
    <s v="2025-02-07_80910_2025年3月期 第3四半期決算短信〔日本基準〕(連結)_attachments.md"/>
    <x v="23"/>
    <n v="80910"/>
    <s v="2025年3月期 第3四半期決算短信〔日本基準〕(連結)"/>
    <n v="5.4493"/>
  </r>
  <r>
    <s v="2025-05-09_80910_2025年3月期 決算短信〔日本基準〕(連結）_attachments.md"/>
    <x v="15"/>
    <n v="80910"/>
    <s v="2025年3月期 決算短信〔日本基準〕(連結）"/>
    <n v="5.2820999999999998"/>
  </r>
  <r>
    <s v="2025-08-08_80910_2026年3月期 第1四半期決算短信〔日本基準〕（連結）_attachments.md"/>
    <x v="72"/>
    <n v="80910"/>
    <s v="2026年3月期 第1四半期決算短信〔日本基準〕（連結）"/>
    <n v="5.6242999999999999"/>
  </r>
  <r>
    <s v="2023-02-09_80930_2023年３月期第３四半期決算短信〔日本基準〕(連結)_attachments.md"/>
    <x v="238"/>
    <n v="80930"/>
    <s v="2023年３月期第３四半期決算短信〔日本基準〕(連結)"/>
    <n v="4.9199000000000002"/>
  </r>
  <r>
    <s v="2023-05-11_80930_2023年３月期決算短信〔日本基準〕(連結)_attachments.md"/>
    <x v="124"/>
    <n v="80930"/>
    <s v="2023年３月期決算短信〔日本基準〕(連結)"/>
    <n v="4.8590999999999998"/>
  </r>
  <r>
    <s v="2023-08-10_80930_2024年３月期第１四半期決算短信〔日本基準〕(連結)_attachments.md"/>
    <x v="81"/>
    <n v="80930"/>
    <s v="2024年３月期第１四半期決算短信〔日本基準〕(連結)"/>
    <n v="5.8512000000000004"/>
  </r>
  <r>
    <s v="2023-11-09_80930_2024年３月期第２四半期決算短信〔日本基準〕(連結)_attachments.md"/>
    <x v="231"/>
    <n v="80930"/>
    <s v="2024年３月期第２四半期決算短信〔日本基準〕(連結)"/>
    <n v="5.7268999999999997"/>
  </r>
  <r>
    <s v="2024-02-09_80930_2024年３月期 第３四半期決算短信〔日本基準〕(連結)_attachments.md"/>
    <x v="110"/>
    <n v="80930"/>
    <s v="2024年３月期 第３四半期決算短信〔日本基準〕(連結)"/>
    <n v="5.9518000000000004"/>
  </r>
  <r>
    <s v="2024-05-09_80930_2024年３月期決算短信〔日本基準〕(連結)_attachments.md"/>
    <x v="214"/>
    <n v="80930"/>
    <s v="2024年３月期決算短信〔日本基準〕(連結)"/>
    <n v="5.0406000000000004"/>
  </r>
  <r>
    <s v="2024-08-09_80930_2025年３月期第１四半期決算短信〔日本基準〕(連結)_attachments.md"/>
    <x v="69"/>
    <n v="80930"/>
    <s v="2025年３月期第１四半期決算短信〔日本基準〕(連結)"/>
    <n v="5.6246"/>
  </r>
  <r>
    <s v="2024-11-08_80930_2025年３月期第２四半期（中間期）決算短信〔日本基準〕(連結)_attachments.md"/>
    <x v="120"/>
    <n v="80930"/>
    <s v="2025年３月期第２四半期（中間期）決算短信〔日本基準〕(連結)"/>
    <n v="5.1078999999999999"/>
  </r>
  <r>
    <s v="2025-02-13_80930_2025年３月期第３四半期決算短信〔日本基準〕(連結)_attachments.md"/>
    <x v="14"/>
    <n v="80930"/>
    <s v="2025年３月期第３四半期決算短信〔日本基準〕(連結)"/>
    <n v="6.3989000000000003"/>
  </r>
  <r>
    <s v="2025-05-14_80930_2025年３月期決算短信〔日本基準〕(連結)_attachments.md"/>
    <x v="24"/>
    <n v="80930"/>
    <s v="2025年３月期決算短信〔日本基準〕(連結)"/>
    <n v="5.3310000000000004"/>
  </r>
  <r>
    <s v="2025-08-08_80930_2026年３月期第１四半期決算短信〔日本基準〕(連結)_attachments.md"/>
    <x v="72"/>
    <n v="80930"/>
    <s v="2026年３月期第１四半期決算短信〔日本基準〕(連結)"/>
    <n v="5.5730000000000004"/>
  </r>
  <r>
    <s v="2022-01-13_80950_2021年11月期決算短信〔日本基準〕（連結）_attachments.md"/>
    <x v="56"/>
    <n v="80950"/>
    <s v="2021年11月期決算短信〔日本基準〕（連結）"/>
    <n v="6.1536"/>
  </r>
  <r>
    <s v="2022-01-28_80950_（訂正・数値データ訂正）「2021年11月期　決算短信〔日本基準〕（連結）」の一部訂正について_attachments.md"/>
    <x v="79"/>
    <n v="80950"/>
    <s v="（訂正・数値データ訂正）「2021年11月期　決算短信〔日本基準〕（連結）」の一部訂正について"/>
    <n v="6.2847"/>
  </r>
  <r>
    <s v="2022-04-13_80950_2022年11月期 第１四半期決算短信〔日本基準〕（連結）_attachments.md"/>
    <x v="330"/>
    <n v="80950"/>
    <s v="2022年11月期 第１四半期決算短信〔日本基準〕（連結）"/>
    <n v="5.5393999999999997"/>
  </r>
  <r>
    <s v="2024-10-11_80950_2024年11月期 第３四半期決算短信〔日本基準〕（連結）_attachments.md"/>
    <x v="73"/>
    <n v="80950"/>
    <s v="2024年11月期 第３四半期決算短信〔日本基準〕（連結）"/>
    <n v="5.7161999999999997"/>
  </r>
  <r>
    <s v="2025-01-14_80950_2024年11月期　決算短信〔日本基準〕（連結）_attachments.md"/>
    <x v="35"/>
    <n v="80950"/>
    <s v="2024年11月期　決算短信〔日本基準〕（連結）"/>
    <n v="6.0731999999999999"/>
  </r>
  <r>
    <s v="2025-04-11_80950_2025年11月期 第１四半期決算短信〔日本基準〕（連結）_attachments.md"/>
    <x v="75"/>
    <n v="80950"/>
    <s v="2025年11月期 第１四半期決算短信〔日本基準〕（連結）"/>
    <n v="5.5553999999999997"/>
  </r>
  <r>
    <s v="2025-07-11_80950_2025年11月期 第２四半期(中間期)決算短信〔日本基準〕（連結）_attachments.md"/>
    <x v="55"/>
    <n v="80950"/>
    <s v="2025年11月期 第２四半期(中間期)決算短信〔日本基準〕（連結）"/>
    <n v="6.3438999999999997"/>
  </r>
  <r>
    <s v="2023-02-14_80970_2023年3月期 第3四半期決算短信〔日本基準〕（連結）_attachments.md"/>
    <x v="136"/>
    <n v="80970"/>
    <s v="2023年3月期 第3四半期決算短信〔日本基準〕（連結）"/>
    <n v="6.0073999999999996"/>
  </r>
  <r>
    <s v="2024-08-06_80970_2025年3月期 第1四半期決算短信〔日本基準〕（連結）_attachments.md"/>
    <x v="22"/>
    <n v="80970"/>
    <s v="2025年3月期 第1四半期決算短信〔日本基準〕（連結）"/>
    <n v="4.8737000000000004"/>
  </r>
  <r>
    <s v="2024-11-12_80970_2025年3月期 第2四半期（中間期）決算短信〔日本基準〕（連結）_attachments.md"/>
    <x v="125"/>
    <n v="80970"/>
    <s v="2025年3月期 第2四半期（中間期）決算短信〔日本基準〕（連結）"/>
    <n v="5.1086"/>
  </r>
  <r>
    <s v="2025-02-13_80970_2025年3月期 第3四半期決算短信〔日本基準〕（連結）_attachments.md"/>
    <x v="14"/>
    <n v="80970"/>
    <s v="2025年3月期 第3四半期決算短信〔日本基準〕（連結）"/>
    <n v="4.8817000000000004"/>
  </r>
  <r>
    <s v="2025-05-13_80970_2025年3月期 決算短信〔日本基準〕（連結）_attachments.md"/>
    <x v="113"/>
    <n v="80970"/>
    <s v="2025年3月期 決算短信〔日本基準〕（連結）"/>
    <n v="4.9147999999999996"/>
  </r>
  <r>
    <s v="2025-08-07_80970_2026年3月期 第1四半期決算短信〔日本基準〕（連結）_attachments.md"/>
    <x v="41"/>
    <n v="80970"/>
    <s v="2026年3月期 第1四半期決算短信〔日本基準〕（連結）"/>
    <n v="5.391"/>
  </r>
  <r>
    <s v="2022-02-07_80980_2022年3月期 第3四半期決算短信〔日本基準〕（連結）_attachments.md"/>
    <x v="27"/>
    <n v="80980"/>
    <s v="2022年3月期 第3四半期決算短信〔日本基準〕（連結）"/>
    <n v="5.5414000000000003"/>
  </r>
  <r>
    <s v="2022-05-10_80980_2022年3月期 決算短信〔日本基準〕（連結）_attachments.md"/>
    <x v="106"/>
    <n v="80980"/>
    <s v="2022年3月期 決算短信〔日本基準〕（連結）"/>
    <n v="5.4688999999999997"/>
  </r>
  <r>
    <s v="2022-08-05_80980_2023年3月期 第1四半期決算短信〔日本基準〕（連結）_attachments.md"/>
    <x v="182"/>
    <n v="80980"/>
    <s v="2023年3月期 第1四半期決算短信〔日本基準〕（連結）"/>
    <n v="4.6402000000000001"/>
  </r>
  <r>
    <s v="2022-11-07_80980_2023年3月期 第2四半期決算短信〔日本基準〕（連結）_attachments.md"/>
    <x v="270"/>
    <n v="80980"/>
    <s v="2023年3月期 第2四半期決算短信〔日本基準〕（連結）"/>
    <n v="4.8258999999999999"/>
  </r>
  <r>
    <s v="2023-02-08_80980_2023年3月期 第3四半期決算短信〔日本基準〕（連結）_attachments.md"/>
    <x v="240"/>
    <n v="80980"/>
    <s v="2023年3月期 第3四半期決算短信〔日本基準〕（連結）"/>
    <n v="4.4843999999999999"/>
  </r>
  <r>
    <s v="2023-05-10_80980_2023年3月期 決算短信〔日本基準〕（連結）_attachments.md"/>
    <x v="109"/>
    <n v="80980"/>
    <s v="2023年3月期 決算短信〔日本基準〕（連結）"/>
    <n v="5.3780999999999999"/>
  </r>
  <r>
    <s v="2023-08-08_80980_2024年3月期 第1四半期決算短信〔日本基準〕（連結）_attachments.md"/>
    <x v="243"/>
    <n v="80980"/>
    <s v="2024年3月期 第1四半期決算短信〔日本基準〕（連結）"/>
    <n v="4.5766"/>
  </r>
  <r>
    <s v="2023-11-07_80980_2024年3月期 第2四半期決算短信〔日本基準〕（連結）_attachments.md"/>
    <x v="213"/>
    <n v="80980"/>
    <s v="2024年3月期 第2四半期決算短信〔日本基準〕（連結）"/>
    <n v="5.4390000000000001"/>
  </r>
  <r>
    <s v="2024-02-07_80980_2024年3月期 第3四半期決算短信〔日本基準〕（連結）_attachments.md"/>
    <x v="226"/>
    <n v="80980"/>
    <s v="2024年3月期 第3四半期決算短信〔日本基準〕（連結）"/>
    <n v="5.8429000000000002"/>
  </r>
  <r>
    <s v="2024-05-09_80980_2024年3月期 決算短信〔日本基準〕（連結）_attachments.md"/>
    <x v="214"/>
    <n v="80980"/>
    <s v="2024年3月期 決算短信〔日本基準〕（連結）"/>
    <n v="6.0077999999999996"/>
  </r>
  <r>
    <s v="2024-08-08_80980_2025年3月期 第1四半期決算短信〔日本基準〕（連結）_attachments.md"/>
    <x v="38"/>
    <n v="80980"/>
    <s v="2025年3月期 第1四半期決算短信〔日本基準〕（連結）"/>
    <n v="6.0232000000000001"/>
  </r>
  <r>
    <s v="2024-11-07_80980_2025年3月期 第2四半期（中間期）決算短信〔日本基準〕（連結）_attachments.md"/>
    <x v="39"/>
    <n v="80980"/>
    <s v="2025年3月期 第2四半期（中間期）決算短信〔日本基準〕（連結）"/>
    <n v="6.3616000000000001"/>
  </r>
  <r>
    <s v="2025-02-06_80980_2025年3月期 第3四半期決算短信〔日本基準〕（連結）_attachments.md"/>
    <x v="40"/>
    <n v="80980"/>
    <s v="2025年3月期 第3四半期決算短信〔日本基準〕（連結）"/>
    <n v="6.3920000000000003"/>
  </r>
  <r>
    <s v="2025-05-09_80980_2025年3月期 決算短信〔日本基準〕（連結）_attachments.md"/>
    <x v="15"/>
    <n v="80980"/>
    <s v="2025年3月期 決算短信〔日本基準〕（連結）"/>
    <n v="5.9313000000000002"/>
  </r>
  <r>
    <s v="2025-08-06_80980_2026年3月期 第1四半期決算短信〔日本基準〕（連結）_attachments.md"/>
    <x v="165"/>
    <n v="80980"/>
    <s v="2026年3月期 第1四半期決算短信〔日本基準〕（連結）"/>
    <n v="5.4642999999999997"/>
  </r>
  <r>
    <s v="2022-02-03_81010_2022年3月期 第3四半期決算短信〔日本基準〕（連結）_attachments.md"/>
    <x v="317"/>
    <n v="81010"/>
    <s v="2022年3月期 第3四半期決算短信〔日本基準〕（連結）"/>
    <n v="4.5787000000000004"/>
  </r>
  <r>
    <s v="2022-05-13_81010_2022年3月期 決算短信〔日本基準〕（連結）_attachments.md"/>
    <x v="66"/>
    <n v="81010"/>
    <s v="2022年3月期 決算短信〔日本基準〕（連結）"/>
    <n v="5.0091999999999999"/>
  </r>
  <r>
    <s v="2022-08-05_81010_2023年3月期 第1四半期決算短信〔日本基準〕（連結）_attachments.md"/>
    <x v="182"/>
    <n v="81010"/>
    <s v="2023年3月期 第1四半期決算短信〔日本基準〕（連結）"/>
    <n v="5.7582000000000004"/>
  </r>
  <r>
    <s v="2022-11-04_81010_2023年3月期 第2四半期決算短信〔日本基準〕（連結）_attachments.md"/>
    <x v="314"/>
    <n v="81010"/>
    <s v="2023年3月期 第2四半期決算短信〔日本基準〕（連結）"/>
    <n v="5.4675000000000002"/>
  </r>
  <r>
    <s v="2023-02-03_81010_2023年3月期 第3四半期決算短信〔日本基準〕（連結）_attachments.md"/>
    <x v="0"/>
    <n v="81010"/>
    <s v="2023年3月期 第3四半期決算短信〔日本基準〕（連結）"/>
    <n v="5.7289000000000003"/>
  </r>
  <r>
    <s v="2023-05-15_81010_2023年3月期 決算短信〔日本基準〕（連結）_attachments.md"/>
    <x v="163"/>
    <n v="81010"/>
    <s v="2023年3月期 決算短信〔日本基準〕（連結）"/>
    <n v="5.3228"/>
  </r>
  <r>
    <s v="2023-08-04_81010_2024年3月期 第1四半期決算短信〔日本基準〕（連結）_attachments.md"/>
    <x v="2"/>
    <n v="81010"/>
    <s v="2024年3月期 第1四半期決算短信〔日本基準〕（連結）"/>
    <n v="5.4469000000000003"/>
  </r>
  <r>
    <s v="2023-11-02_81010_2024年3月期 第2四半期決算短信〔日本基準〕（連結）_attachments.md"/>
    <x v="220"/>
    <n v="81010"/>
    <s v="2024年3月期 第2四半期決算短信〔日本基準〕（連結）"/>
    <n v="6.2817999999999996"/>
  </r>
  <r>
    <s v="2024-02-02_81010_2024年3月期 第3四半期決算短信〔日本基準〕（連結）_attachments.md"/>
    <x v="4"/>
    <n v="81010"/>
    <s v="2024年3月期 第3四半期決算短信〔日本基準〕（連結）"/>
    <n v="5.2161999999999997"/>
  </r>
  <r>
    <s v="2024-05-15_81010_2024年3月期 決算短信〔日本基準〕（連結）_attachments.md"/>
    <x v="164"/>
    <n v="81010"/>
    <s v="2024年3月期 決算短信〔日本基準〕（連結）"/>
    <n v="5.3388"/>
  </r>
  <r>
    <s v="2024-08-08_81010_2025年3月期 第1四半期決算短信〔日本基準〕（連結）_attachments.md"/>
    <x v="38"/>
    <n v="81010"/>
    <s v="2025年3月期 第1四半期決算短信〔日本基準〕（連結）"/>
    <n v="5.2225000000000001"/>
  </r>
  <r>
    <s v="2024-11-07_81010_2025年３月期 第２四半期（中間期）決算短信〔日本基準〕(連結)_attachments.md"/>
    <x v="39"/>
    <n v="81010"/>
    <s v="2025年３月期 第２四半期（中間期）決算短信〔日本基準〕(連結)"/>
    <n v="5.8997999999999999"/>
  </r>
  <r>
    <s v="2025-02-06_81010_2025年３月期第３四半期決算短信〔日本基準〕(連結)_attachments.md"/>
    <x v="40"/>
    <n v="81010"/>
    <s v="2025年３月期第３四半期決算短信〔日本基準〕(連結)"/>
    <n v="5.8128000000000002"/>
  </r>
  <r>
    <s v="2025-05-15_81010_2025年3月期 決算短信〔日本基準〕(連結)_attachments.md"/>
    <x v="121"/>
    <n v="81010"/>
    <s v="2025年3月期 決算短信〔日本基準〕(連結)"/>
    <n v="5.2507000000000001"/>
  </r>
  <r>
    <s v="2025-08-12_81010_2026年3月期 第1四半期決算短信〔日本基準〕(連結)_attachments.md"/>
    <x v="111"/>
    <n v="81010"/>
    <s v="2026年3月期 第1四半期決算短信〔日本基準〕(連結)"/>
    <n v="6.6569000000000003"/>
  </r>
  <r>
    <s v="2024-04-30_81030_2024年３月期決算短信〔日本基準〕(連結)_attachments.md"/>
    <x v="205"/>
    <n v="81030"/>
    <s v="2024年３月期決算短信〔日本基準〕(連結)"/>
    <n v="5"/>
  </r>
  <r>
    <s v="2024-06-24_81030_（訂正・数値データ訂正）「2024年３月期 決算短信〔日本基準〕（連結）」の一部訂正について_attachments.md"/>
    <x v="628"/>
    <n v="81030"/>
    <s v="（訂正・数値データ訂正）「2024年３月期 決算短信〔日本基準〕（連結）」の一部訂正について"/>
    <n v="5"/>
  </r>
  <r>
    <s v="2024-07-31_81030_2025年３月期第１四半期決算短信〔日本基準〕(連結)_attachments.md"/>
    <x v="281"/>
    <n v="81030"/>
    <s v="2025年３月期第１四半期決算短信〔日本基準〕(連結)"/>
    <n v="5"/>
  </r>
  <r>
    <s v="2024-10-31_81030_2025年３月期第２四半期決算短信〔日本基準〕(連結)_attachments.md"/>
    <x v="245"/>
    <n v="81030"/>
    <s v="2025年３月期第２四半期決算短信〔日本基準〕(連結)"/>
    <n v="5.5076000000000001"/>
  </r>
  <r>
    <s v="2025-01-31_81030_2025年３月期第３四半期決算短信〔日本基準〕(連結)_attachments.md"/>
    <x v="249"/>
    <n v="81030"/>
    <s v="2025年３月期第３四半期決算短信〔日本基準〕(連結)"/>
    <n v="5.4176000000000002"/>
  </r>
  <r>
    <s v="2025-04-30_81030_2025年３月期決算短信〔日本基準〕(連結)_attachments.md"/>
    <x v="289"/>
    <n v="81030"/>
    <s v="2025年３月期決算短信〔日本基準〕(連結)"/>
    <n v="5.4141000000000004"/>
  </r>
  <r>
    <s v="2025-07-31_81030_2026年３月期 第１四半期決算短信〔日本基準〕(連結)_attachments.md"/>
    <x v="181"/>
    <n v="81030"/>
    <s v="2026年３月期 第１四半期決算短信〔日本基準〕(連結)"/>
    <n v="5.8672000000000004"/>
  </r>
  <r>
    <s v="2022-02-10_81040_2022年３月期 第３四半期決算短信〔日本基準〕（連結）_attachments.md"/>
    <x v="105"/>
    <n v="81040"/>
    <s v="2022年３月期 第３四半期決算短信〔日本基準〕（連結）"/>
    <n v="4.7019000000000002"/>
  </r>
  <r>
    <s v="2022-05-13_81040_2022年３月期 決算短信〔日本基準〕（連結）_attachments.md"/>
    <x v="66"/>
    <n v="81040"/>
    <s v="2022年３月期 決算短信〔日本基準〕（連結）"/>
    <n v="4.8129999999999997"/>
  </r>
  <r>
    <s v="2022-08-10_81040_2023年３月期 第１四半期決算短信〔日本基準〕（連結）_attachments.md"/>
    <x v="67"/>
    <n v="81040"/>
    <s v="2023年３月期 第１四半期決算短信〔日本基準〕（連結）"/>
    <n v="5.6090999999999998"/>
  </r>
  <r>
    <s v="2022-11-10_81040_2023年３月期 第２四半期決算短信〔日本基準〕（連結）_attachments.md"/>
    <x v="107"/>
    <n v="81040"/>
    <s v="2023年３月期 第２四半期決算短信〔日本基準〕（連結）"/>
    <n v="5.4988000000000001"/>
  </r>
  <r>
    <s v="2023-08-09_81040_2024年３月期 第１四半期決算短信〔日本基準〕（連結）_attachments.md"/>
    <x v="190"/>
    <n v="81040"/>
    <s v="2024年３月期 第１四半期決算短信〔日本基準〕（連結）"/>
    <n v="6.0448000000000004"/>
  </r>
  <r>
    <s v="2023-11-09_81040_2024年３月期 第２四半期決算短信〔日本基準〕（連結）_attachments.md"/>
    <x v="231"/>
    <n v="81040"/>
    <s v="2024年３月期 第２四半期決算短信〔日本基準〕（連結）"/>
    <n v="6.0465"/>
  </r>
  <r>
    <s v="2024-02-09_81040_2024年３月期 第３四半期決算短信〔日本基準〕（連結）_attachments.md"/>
    <x v="110"/>
    <n v="81040"/>
    <s v="2024年３月期 第３四半期決算短信〔日本基準〕（連結）"/>
    <n v="5.9225000000000003"/>
  </r>
  <r>
    <s v="2024-05-15_81040_2024年3月期　決算短信〔日本基準〕(連結)_attachments.md"/>
    <x v="164"/>
    <n v="81040"/>
    <s v="2024年3月期　決算短信〔日本基準〕(連結)"/>
    <n v="4.9326999999999996"/>
  </r>
  <r>
    <s v="2024-08-09_81040_2025年３月期 第１四半期決算短信〔日本基準〕（連結）_attachments.md"/>
    <x v="69"/>
    <n v="81040"/>
    <s v="2025年３月期 第１四半期決算短信〔日本基準〕（連結）"/>
    <n v="5.4387999999999996"/>
  </r>
  <r>
    <s v="2024-11-11_81040_2025年３月期 第２四半期（中間期）決算短信〔日本基準〕（連結）_attachments.md"/>
    <x v="30"/>
    <n v="81040"/>
    <s v="2025年３月期 第２四半期（中間期）決算短信〔日本基準〕（連結）"/>
    <n v="5.4772999999999996"/>
  </r>
  <r>
    <s v="2025-02-07_81040_2025年３月期 第３四半期決算短信〔日本基準〕（連結）_attachments.md"/>
    <x v="23"/>
    <n v="81040"/>
    <s v="2025年３月期 第３四半期決算短信〔日本基準〕（連結）"/>
    <n v="5.9096000000000002"/>
  </r>
  <r>
    <s v="2025-05-15_81040_2025年３月期 決算短信〔日本基準〕（連結）_attachments.md"/>
    <x v="121"/>
    <n v="81040"/>
    <s v="2025年３月期 決算短信〔日本基準〕（連結）"/>
    <n v="5.2458999999999998"/>
  </r>
  <r>
    <s v="2025-08-08_81040_2026年３月期 第１四半期決算短信〔日本基準〕（連結）_attachments.md"/>
    <x v="72"/>
    <n v="81040"/>
    <s v="2026年３月期 第１四半期決算短信〔日本基準〕（連結）"/>
    <n v="5.4135999999999997"/>
  </r>
  <r>
    <s v="2022-02-10_81050_2022年3月期 第3四半期決算短信 [日本基準]（連結）_attachments.md"/>
    <x v="105"/>
    <n v="81050"/>
    <s v="2022年3月期 第3四半期決算短信 [日本基準]（連結）"/>
    <n v="5.6173999999999999"/>
  </r>
  <r>
    <s v="2022-05-12_81050_2022年3月期　決算短信[日本基準]（連結）_attachments.md"/>
    <x v="17"/>
    <n v="81050"/>
    <s v="2022年3月期　決算短信[日本基準]（連結）"/>
    <n v="4.6707999999999998"/>
  </r>
  <r>
    <s v="2022-08-09_81050_2023年3月期 第1四半期決算短信〔日本基準〕（連結）_attachments.md"/>
    <x v="123"/>
    <n v="81050"/>
    <s v="2023年3月期 第1四半期決算短信〔日本基準〕（連結）"/>
    <n v="6.6322999999999999"/>
  </r>
  <r>
    <s v="2022-11-10_81050_2023年3月期 第2四半期決算短信〔日本基準〕（連結）_attachments.md"/>
    <x v="107"/>
    <n v="81050"/>
    <s v="2023年3月期 第2四半期決算短信〔日本基準〕（連結）"/>
    <n v="6.1936999999999998"/>
  </r>
  <r>
    <s v="2023-02-10_81050_2023年3月期 第3四半期決算短信〔日本基準〕（連結）_attachments.md"/>
    <x v="108"/>
    <n v="81050"/>
    <s v="2023年3月期 第3四半期決算短信〔日本基準〕（連結）"/>
    <n v="5.9585999999999997"/>
  </r>
  <r>
    <s v="2023-05-15_81050_2023年3月期　決算短信〔日本基準〕（連結）_attachments.md"/>
    <x v="163"/>
    <n v="81050"/>
    <s v="2023年3月期　決算短信〔日本基準〕（連結）"/>
    <n v="5.6516999999999999"/>
  </r>
  <r>
    <s v="2023-08-10_81050_2024年3月期 第1四半期決算短信〔日本基準〕（連結）_attachments.md"/>
    <x v="81"/>
    <n v="81050"/>
    <s v="2024年3月期 第1四半期決算短信〔日本基準〕（連結）"/>
    <n v="5.8070000000000004"/>
  </r>
  <r>
    <s v="2023-11-14_81050_2024年3月期 第2四半期決算短信〔日本基準〕（連結）_attachments.md"/>
    <x v="150"/>
    <n v="81050"/>
    <s v="2024年3月期 第2四半期決算短信〔日本基準〕（連結）"/>
    <n v="5.5614999999999997"/>
  </r>
  <r>
    <s v="2024-02-13_81050_2024年3月期　第3四半期決算短信〔日本基準〕（連結）_attachments.md"/>
    <x v="11"/>
    <n v="81050"/>
    <s v="2024年3月期　第3四半期決算短信〔日本基準〕（連結）"/>
    <n v="4.4298000000000002"/>
  </r>
  <r>
    <s v="2024-05-15_81050_2024年3月期 決算短信〔日本基準〕（連結）_attachments.md"/>
    <x v="164"/>
    <n v="81050"/>
    <s v="2024年3月期 決算短信〔日本基準〕（連結）"/>
    <n v="4.6398999999999999"/>
  </r>
  <r>
    <s v="2024-08-14_81050_2025年3月期 第1四半期決算短信〔日本基準〕（連結）_attachments.md"/>
    <x v="77"/>
    <n v="81050"/>
    <s v="2025年3月期 第1四半期決算短信〔日本基準〕（連結）"/>
    <n v="4.6211000000000002"/>
  </r>
  <r>
    <s v="2024-11-14_81050_2025年3月期 第2四半期（中間期）決算短信〔日本基準〕（連結）_attachments.md"/>
    <x v="70"/>
    <n v="81050"/>
    <s v="2025年3月期 第2四半期（中間期）決算短信〔日本基準〕（連結）"/>
    <n v="4.1090999999999998"/>
  </r>
  <r>
    <s v="2025-02-14_81050_2025年3月期 第3四半期決算短信〔日本基準〕（連結）_attachments.md"/>
    <x v="71"/>
    <n v="81050"/>
    <s v="2025年3月期 第3四半期決算短信〔日本基準〕（連結）"/>
    <n v="3.6926000000000001"/>
  </r>
  <r>
    <s v="2025-05-15_81050_2025年3月期 決算短信〔日本基準〕（連結）_attachments.md"/>
    <x v="121"/>
    <n v="81050"/>
    <s v="2025年3月期 決算短信〔日本基準〕（連結）"/>
    <n v="5.2853000000000003"/>
  </r>
  <r>
    <s v="2025-08-14_81050_2026年3月期 第1四半期決算短信〔日本基準〕（連結）_attachments.md"/>
    <x v="78"/>
    <n v="81050"/>
    <s v="2026年3月期 第1四半期決算短信〔日本基準〕（連結）"/>
    <n v="3.5905"/>
  </r>
  <r>
    <s v="2023-05-12_81070_2023年3月期 決算短信〔日本基準〕(連結)_attachments.md"/>
    <x v="1"/>
    <n v="81070"/>
    <s v="2023年3月期 決算短信〔日本基準〕(連結)"/>
    <n v="5"/>
  </r>
  <r>
    <s v="2023-05-29_81070_(訂正・数値データ訂正)「2023年3月期 決算短信〔日本基準〕(連結)」の一部訂正に関するお知らせ_attachments.md"/>
    <x v="722"/>
    <n v="81070"/>
    <s v="(訂正・数値データ訂正)「2023年3月期 決算短信〔日本基準〕(連結)」の一部訂正に関するお知らせ"/>
    <n v="5"/>
  </r>
  <r>
    <s v="2023-08-10_81070_2024年3月期 第1四半期決算短信〔日本基準〕(連結)_attachments.md"/>
    <x v="81"/>
    <n v="81070"/>
    <s v="2024年3月期 第1四半期決算短信〔日本基準〕(連結)"/>
    <n v="5"/>
  </r>
  <r>
    <s v="2023-11-10_81070_2024年３月期 第2四半期決算短信〔日本基準〕(連結)_attachments.md"/>
    <x v="68"/>
    <n v="81070"/>
    <s v="2024年３月期 第2四半期決算短信〔日本基準〕(連結)"/>
    <n v="5"/>
  </r>
  <r>
    <s v="2024-02-09_81070_2024年3月期 第3四半期決算短信〔日本基準〕(連結)_attachments.md"/>
    <x v="110"/>
    <n v="81070"/>
    <s v="2024年3月期 第3四半期決算短信〔日本基準〕(連結)"/>
    <n v="5"/>
  </r>
  <r>
    <s v="2024-08-07_81070_2025年3月期 第1四半期決算短信〔日本基準〕(連結)_attachments.md"/>
    <x v="186"/>
    <n v="81070"/>
    <s v="2025年3月期 第1四半期決算短信〔日本基準〕(連結)"/>
    <n v="5.7466999999999997"/>
  </r>
  <r>
    <s v="2024-11-08_81070_2025年3月期 第2四半期 (中間期) 決算短信〔日本基準〕(連結)_attachments.md"/>
    <x v="120"/>
    <n v="81070"/>
    <s v="2025年3月期 第2四半期 (中間期) 決算短信〔日本基準〕(連結)"/>
    <n v="6.3052999999999999"/>
  </r>
  <r>
    <s v="2025-02-05_81070_2025年3月期 第3四半期決算短信〔日本基準〕(連結)_attachments.md"/>
    <x v="119"/>
    <n v="81070"/>
    <s v="2025年3月期 第3四半期決算短信〔日本基準〕(連結)"/>
    <n v="6.9151999999999996"/>
  </r>
  <r>
    <s v="2025-05-14_81070_2025年3月期 決算短信〔日本基準〕(連結)_attachments.md"/>
    <x v="24"/>
    <n v="81070"/>
    <s v="2025年3月期 決算短信〔日本基準〕(連結)"/>
    <n v="6.6185999999999998"/>
  </r>
  <r>
    <s v="2025-05-26_81070_(訂正・数値データ訂正)「2025年3月期 決算短信〔日本基準〕(連結)」の一部訂正について_attachments.md"/>
    <x v="290"/>
    <n v="81070"/>
    <s v="(訂正・数値データ訂正)「2025年3月期 決算短信〔日本基準〕(連結)」の一部訂正について"/>
    <n v="6.6165000000000003"/>
  </r>
  <r>
    <s v="2025-08-08_81070_2026年3月期 第1四半期決算短信〔日本基準〕(連結)_attachments.md"/>
    <x v="72"/>
    <n v="81070"/>
    <s v="2026年3月期 第1四半期決算短信〔日本基準〕(連結)"/>
    <n v="6.6515000000000004"/>
  </r>
  <r>
    <s v="2022-02-08_81110_2022年３月期　第３四半期決算短信〔日本基準〕（連結）_attachments.md"/>
    <x v="286"/>
    <n v="81110"/>
    <s v="2022年３月期　第３四半期決算短信〔日本基準〕（連結）"/>
    <n v="5.7702999999999998"/>
  </r>
  <r>
    <s v="2022-05-13_81110_2022年３月期　決算短信〔日本基準〕（連結）_attachments.md"/>
    <x v="66"/>
    <n v="81110"/>
    <s v="2022年３月期　決算短信〔日本基準〕（連結）"/>
    <n v="5.5461"/>
  </r>
  <r>
    <s v="2022-08-05_81110_2023年３月期　第１四半期決算短信〔日本基準〕（連結）_attachments.md"/>
    <x v="182"/>
    <n v="81110"/>
    <s v="2023年３月期　第１四半期決算短信〔日本基準〕（連結）"/>
    <n v="5.5411999999999999"/>
  </r>
  <r>
    <s v="2022-11-08_81110_2023年３月期　第２四半期決算短信〔日本基準〕（連結）_attachments.md"/>
    <x v="257"/>
    <n v="81110"/>
    <s v="2023年３月期　第２四半期決算短信〔日本基準〕（連結）"/>
    <n v="5.9600999999999997"/>
  </r>
  <r>
    <s v="2023-02-07_81110_2023年３月期　第３四半期決算短信〔日本基準〕（連結）_attachments.md"/>
    <x v="225"/>
    <n v="81110"/>
    <s v="2023年３月期　第３四半期決算短信〔日本基準〕（連結）"/>
    <n v="7.2991000000000001"/>
  </r>
  <r>
    <s v="2023-05-12_81110_2023年３月期　決算短信〔日本基準〕（連結）_attachments.md"/>
    <x v="1"/>
    <n v="81110"/>
    <s v="2023年３月期　決算短信〔日本基準〕（連結）"/>
    <n v="6.1935000000000002"/>
  </r>
  <r>
    <s v="2023-08-03_81110_2024年３月期　第１四半期決算短信〔日本基準〕（連結）_attachments.md"/>
    <x v="375"/>
    <n v="81110"/>
    <s v="2024年３月期　第１四半期決算短信〔日本基準〕（連結）"/>
    <n v="5.2779999999999996"/>
  </r>
  <r>
    <s v="2023-11-07_81110_2024年３月期　第２四半期決算短信〔日本基準〕（連結）_attachments.md"/>
    <x v="213"/>
    <n v="81110"/>
    <s v="2024年３月期　第２四半期決算短信〔日本基準〕（連結）"/>
    <n v="5.4306000000000001"/>
  </r>
  <r>
    <s v="2024-02-06_81110_2024年３月期　第３四半期決算短信〔日本基準〕（連結）_attachments.md"/>
    <x v="20"/>
    <n v="81110"/>
    <s v="2024年３月期　第３四半期決算短信〔日本基準〕（連結）"/>
    <n v="6.8937999999999997"/>
  </r>
  <r>
    <s v="2024-05-14_81110_2024年３月期　決算短信〔日本基準〕（連結）_attachments.md"/>
    <x v="21"/>
    <n v="81110"/>
    <s v="2024年３月期　決算短信〔日本基準〕（連結）"/>
    <n v="5.8806000000000003"/>
  </r>
  <r>
    <s v="2024-08-06_81110_2025年３月期　第１四半期決算短信〔日本基準〕（連結）_attachments.md"/>
    <x v="22"/>
    <n v="81110"/>
    <s v="2025年３月期　第１四半期決算短信〔日本基準〕（連結）"/>
    <n v="5.8460999999999999"/>
  </r>
  <r>
    <s v="2024-11-07_81110_2025年３月期　第２四半期（中間期）決算短信〔日本基準〕（連結）_attachments.md"/>
    <x v="39"/>
    <n v="81110"/>
    <s v="2025年３月期　第２四半期（中間期）決算短信〔日本基準〕（連結）"/>
    <n v="5.1760999999999999"/>
  </r>
  <r>
    <s v="2025-02-06_81110_2025年３月期　第３四半期決算短信〔日本基準〕（連結）_attachments.md"/>
    <x v="40"/>
    <n v="81110"/>
    <s v="2025年３月期　第３四半期決算短信〔日本基準〕（連結）"/>
    <n v="5.9718999999999998"/>
  </r>
  <r>
    <s v="2025-05-14_81110_2025年３月期　決算短信〔日本基準〕（連結）_attachments.md"/>
    <x v="24"/>
    <n v="81110"/>
    <s v="2025年３月期　決算短信〔日本基準〕（連結）"/>
    <n v="5.7049000000000003"/>
  </r>
  <r>
    <s v="2025-08-06_81110_2026年３月期　第１四半期決算短信〔日本基準〕（連結）_attachments.md"/>
    <x v="165"/>
    <n v="81110"/>
    <s v="2026年３月期　第１四半期決算短信〔日本基準〕（連結）"/>
    <n v="6.0805999999999996"/>
  </r>
  <r>
    <s v="2023-05-08_81130_2023年12月期　第1四半期決算短信〔ＩＦＲＳ〕（連結）_attachments.md"/>
    <x v="29"/>
    <n v="81130"/>
    <s v="2023年12月期　第1四半期決算短信〔ＩＦＲＳ〕（連結）"/>
    <n v="6.3075999999999999"/>
  </r>
  <r>
    <s v="2024-08-06_81130_2024年12月期　第2四半期（中間期）決算短信〔ＩＦＲＳ〕（連結）_attachments.md"/>
    <x v="22"/>
    <n v="81130"/>
    <s v="2024年12月期　第2四半期（中間期）決算短信〔ＩＦＲＳ〕（連結）"/>
    <n v="6.2446000000000002"/>
  </r>
  <r>
    <s v="2024-11-08_81130_2024年12月期　第3四半期決算短信〔ＩＦＲＳ〕（連結）_attachments.md"/>
    <x v="120"/>
    <n v="81130"/>
    <s v="2024年12月期　第3四半期決算短信〔ＩＦＲＳ〕（連結）"/>
    <n v="6.2931999999999997"/>
  </r>
  <r>
    <s v="2025-02-13_81130_2024年12月期 決算短信〔ＩＦＲＳ〕（連結）_attachments.md"/>
    <x v="14"/>
    <n v="81130"/>
    <s v="2024年12月期 決算短信〔ＩＦＲＳ〕（連結）"/>
    <n v="6.1163999999999996"/>
  </r>
  <r>
    <s v="2025-05-09_81130_2025年12月期　第1四半期決算短信〔ＩＦＲＳ〕（連結）_attachments.md"/>
    <x v="15"/>
    <n v="81130"/>
    <s v="2025年12月期　第1四半期決算短信〔ＩＦＲＳ〕（連結）"/>
    <n v="5.8346999999999998"/>
  </r>
  <r>
    <s v="2025-08-05_81130_2025年12月期 第2四半期（中間期）決算短信〔ＩＦＲＳ〕（連結）_attachments.md"/>
    <x v="26"/>
    <n v="81130"/>
    <s v="2025年12月期 第2四半期（中間期）決算短信〔ＩＦＲＳ〕（連結）"/>
    <n v="5.9074"/>
  </r>
  <r>
    <s v="2022-08-10_81150_2023年３月期 第１四半期決算短信〔日本基準〕（連結）_attachments.md"/>
    <x v="67"/>
    <n v="81150"/>
    <s v="2023年３月期 第１四半期決算短信〔日本基準〕（連結）"/>
    <n v="5.7938000000000001"/>
  </r>
  <r>
    <s v="2023-02-14_81150_2023年３月期第３四半期決算短信〔日本基準〕（連結）_attachments.md"/>
    <x v="136"/>
    <n v="81150"/>
    <s v="2023年３月期第３四半期決算短信〔日本基準〕（連結）"/>
    <n v="5.7089999999999996"/>
  </r>
  <r>
    <s v="2023-05-15_81150_2023年３月期 決算短信〔日本基準〕(連結)_attachments.md"/>
    <x v="163"/>
    <n v="81150"/>
    <s v="2023年３月期 決算短信〔日本基準〕(連結)"/>
    <n v="5.6642999999999999"/>
  </r>
  <r>
    <s v="2023-08-10_81150_2024年３月期 第１四半期決算短信〔日本基準〕（連結）_attachments.md"/>
    <x v="81"/>
    <n v="81150"/>
    <s v="2024年３月期 第１四半期決算短信〔日本基準〕（連結）"/>
    <n v="6.4478999999999997"/>
  </r>
  <r>
    <s v="2023-11-14_81150_2024年３月期 第２四半期決算短信〔日本基準〕（連結）_attachments.md"/>
    <x v="150"/>
    <n v="81150"/>
    <s v="2024年３月期 第２四半期決算短信〔日本基準〕（連結）"/>
    <n v="5.5054999999999996"/>
  </r>
  <r>
    <s v="2024-02-14_81150_2024年３月期 第３四半期決算短信〔日本基準〕（連結）_attachments.md"/>
    <x v="76"/>
    <n v="81150"/>
    <s v="2024年３月期 第３四半期決算短信〔日本基準〕（連結）"/>
    <n v="6.0317999999999996"/>
  </r>
  <r>
    <s v="2024-05-14_81150_2024年３月期 決算短信〔日本基準〕（連結）_attachments.md"/>
    <x v="21"/>
    <n v="81150"/>
    <s v="2024年３月期 決算短信〔日本基準〕（連結）"/>
    <n v="6.0759999999999996"/>
  </r>
  <r>
    <s v="2024-08-02_81150_2025年３月期 第１四半期決算短信〔日本基準〕(連結)_attachments.md"/>
    <x v="185"/>
    <n v="81150"/>
    <s v="2025年３月期 第１四半期決算短信〔日本基準〕(連結)"/>
    <n v="6.7066999999999997"/>
  </r>
  <r>
    <s v="2024-11-14_81150_2025年３月期 第２四半期（中間期）決算短信〔日本基準〕(連結)_attachments.md"/>
    <x v="70"/>
    <n v="81150"/>
    <s v="2025年３月期 第２四半期（中間期）決算短信〔日本基準〕(連結)"/>
    <n v="5.7130999999999998"/>
  </r>
  <r>
    <s v="2025-02-14_81150_2025年３月期 第３四半期決算短信〔日本基準〕(連結)_attachments.md"/>
    <x v="71"/>
    <n v="81150"/>
    <s v="2025年３月期 第３四半期決算短信〔日本基準〕(連結)"/>
    <n v="6.1269999999999998"/>
  </r>
  <r>
    <s v="2025-05-15_81150_2025年３月期　決算短信〔日本基準〕（連結）_attachments.md"/>
    <x v="121"/>
    <n v="81150"/>
    <s v="2025年３月期　決算短信〔日本基準〕（連結）"/>
    <n v="6.0582000000000003"/>
  </r>
  <r>
    <s v="2025-08-07_81150_2026年３月期 第１四半期決算短信〔日本基準〕（連結）_attachments.md"/>
    <x v="41"/>
    <n v="81150"/>
    <s v="2026年３月期 第１四半期決算短信〔日本基準〕（連結）"/>
    <n v="5.8139000000000003"/>
  </r>
  <r>
    <s v="2022-02-08_81170_2022年３月期　第３四半期決算短信[日本基準]（連結）_attachments.md"/>
    <x v="286"/>
    <n v="81170"/>
    <s v="2022年３月期　第３四半期決算短信[日本基準]（連結）"/>
    <n v="4.5006000000000004"/>
  </r>
  <r>
    <s v="2023-02-10_81170_2023年３月期　第３四半期決算短信［日本基準］（連結）_attachments.md"/>
    <x v="108"/>
    <n v="81170"/>
    <s v="2023年３月期　第３四半期決算短信［日本基準］（連結）"/>
    <n v="5.0304000000000002"/>
  </r>
  <r>
    <s v="2023-05-12_81170_2023年３月期　決算短信［日本基準］（連結）_attachments.md"/>
    <x v="1"/>
    <n v="81170"/>
    <s v="2023年３月期　決算短信［日本基準］（連結）"/>
    <n v="5.8117999999999999"/>
  </r>
  <r>
    <s v="2023-08-02_81170_2024年３月期　第１四半期決算短信〔日本基準〕（連結）_attachments.md"/>
    <x v="246"/>
    <n v="81170"/>
    <s v="2024年３月期　第１四半期決算短信〔日本基準〕（連結）"/>
    <n v="6.4267000000000003"/>
  </r>
  <r>
    <s v="2023-11-10_81170_2024年３月期　第２四半期決算短信〔日本基準〕（連結）_attachments.md"/>
    <x v="68"/>
    <n v="81170"/>
    <s v="2024年３月期　第２四半期決算短信〔日本基準〕（連結）"/>
    <n v="6.0888"/>
  </r>
  <r>
    <s v="2024-02-09_81170_2024年３月期　第３四半期決算短信〔日本基準〕（連結）_attachments.md"/>
    <x v="110"/>
    <n v="81170"/>
    <s v="2024年３月期　第３四半期決算短信〔日本基準〕（連結）"/>
    <n v="6.1280999999999999"/>
  </r>
  <r>
    <s v="2024-05-14_81170_2024年３月期　決算短信〔日本基準〕（連結）_attachments.md"/>
    <x v="21"/>
    <n v="81170"/>
    <s v="2024年３月期　決算短信〔日本基準〕（連結）"/>
    <n v="5.6877000000000004"/>
  </r>
  <r>
    <s v="2024-06-27_81170_（訂正・数値データ訂正）「2024年３月期　決算短信〔日本基準〕(連結)」の一部訂正について_attachments.md"/>
    <x v="430"/>
    <n v="81170"/>
    <s v="（訂正・数値データ訂正）「2024年３月期　決算短信〔日本基準〕(連結)」の一部訂正について"/>
    <n v="5.8964999999999996"/>
  </r>
  <r>
    <s v="2024-08-06_81170_2025年３月期　第１四半期決算短信〔日本基準〕（連結）_attachments.md"/>
    <x v="22"/>
    <n v="81170"/>
    <s v="2025年３月期　第１四半期決算短信〔日本基準〕（連結）"/>
    <n v="5.7895000000000003"/>
  </r>
  <r>
    <s v="2024-11-14_81170_2025年３月期　第２四半期（中間期）決算短信〔日本基準〕（連結）_attachments.md"/>
    <x v="70"/>
    <n v="81170"/>
    <s v="2025年３月期　第２四半期（中間期）決算短信〔日本基準〕（連結）"/>
    <n v="5.5922000000000001"/>
  </r>
  <r>
    <s v="2025-02-12_81170_2025年３月期　第３四半期決算短信〔日本基準〕（連結）_attachments.md"/>
    <x v="96"/>
    <n v="81170"/>
    <s v="2025年３月期　第３四半期決算短信〔日本基準〕（連結）"/>
    <n v="5.2217000000000002"/>
  </r>
  <r>
    <s v="2025-05-15_81170_2025年３月期　決算短信〔日本基準〕（連結）_attachments.md"/>
    <x v="121"/>
    <n v="81170"/>
    <s v="2025年３月期　決算短信〔日本基準〕（連結）"/>
    <n v="5.9478"/>
  </r>
  <r>
    <s v="2025-08-05_81170_2026年３月期　第１四半期決算短信〔日本基準〕（連結）_attachments.md"/>
    <x v="26"/>
    <n v="81170"/>
    <s v="2026年３月期　第１四半期決算短信〔日本基準〕（連結）"/>
    <n v="5.8346999999999998"/>
  </r>
  <r>
    <s v="2022-02-04_81180_2022年３月期　第３四半期決算短信〔日本基準〕（連結）_attachments.md"/>
    <x v="16"/>
    <n v="81180"/>
    <s v="2022年３月期　第３四半期決算短信〔日本基準〕（連結）"/>
    <n v="4.7375999999999996"/>
  </r>
  <r>
    <s v="2022-05-09_81180_2022年３月期　決算短信〔日本基準〕（連結）_attachments.md"/>
    <x v="28"/>
    <n v="81180"/>
    <s v="2022年３月期　決算短信〔日本基準〕（連結）"/>
    <n v="5.4177999999999997"/>
  </r>
  <r>
    <s v="2022-08-05_81180_2023年３月期　第１四半期決算短信〔日本基準〕（連結）_attachments.md"/>
    <x v="182"/>
    <n v="81180"/>
    <s v="2023年３月期　第１四半期決算短信〔日本基準〕（連結）"/>
    <n v="5.4463999999999997"/>
  </r>
  <r>
    <s v="2022-11-04_81180_2023年３月期　第２四半期決算短信〔日本基準〕（連結）_attachments.md"/>
    <x v="314"/>
    <n v="81180"/>
    <s v="2023年３月期　第２四半期決算短信〔日本基準〕（連結）"/>
    <n v="5.4756999999999998"/>
  </r>
  <r>
    <s v="2023-02-03_81180_2023年３月期　第３四半期決算短信〔日本基準〕（連結）_attachments.md"/>
    <x v="0"/>
    <n v="81180"/>
    <s v="2023年３月期　第３四半期決算短信〔日本基準〕（連結）"/>
    <n v="5.1654"/>
  </r>
  <r>
    <s v="2023-05-08_81180_2023年３月期　決算短信〔日本基準〕（連結）_attachments.md"/>
    <x v="29"/>
    <n v="81180"/>
    <s v="2023年３月期　決算短信〔日本基準〕（連結）"/>
    <n v="5.1760000000000002"/>
  </r>
  <r>
    <s v="2023-08-03_81180_2024年３月期　第１四半期決算短信〔日本基準〕（連結）_attachments.md"/>
    <x v="375"/>
    <n v="81180"/>
    <s v="2024年３月期　第１四半期決算短信〔日本基準〕（連結）"/>
    <n v="5.1391"/>
  </r>
  <r>
    <s v="2023-11-06_81180_2024年３月期　第２四半期決算短信〔日本基準〕（連結）_attachments.md"/>
    <x v="3"/>
    <n v="81180"/>
    <s v="2024年３月期　第２四半期決算短信〔日本基準〕（連結）"/>
    <n v="4.9917999999999996"/>
  </r>
  <r>
    <s v="2024-02-05_81180_2024年３月期　第３四半期決算短信〔日本基準〕（連結）_attachments.md"/>
    <x v="118"/>
    <n v="81180"/>
    <s v="2024年３月期　第３四半期決算短信〔日本基準〕（連結）"/>
    <n v="5.3071999999999999"/>
  </r>
  <r>
    <s v="2024-05-07_81180_2024年３月期　決算短信〔日本基準〕（連結）_attachments.md"/>
    <x v="12"/>
    <n v="81180"/>
    <s v="2024年３月期　決算短信〔日本基準〕（連結）"/>
    <n v="5.1901000000000002"/>
  </r>
  <r>
    <s v="2024-08-02_81180_2025年３月期　第１四半期決算短信〔日本基準〕（連結）_attachments.md"/>
    <x v="185"/>
    <n v="81180"/>
    <s v="2025年３月期　第１四半期決算短信〔日本基準〕（連結）"/>
    <n v="5.5594000000000001"/>
  </r>
  <r>
    <s v="2024-11-05_81180_2025年３月期　第２四半期（中間期）決算短信〔日本基準〕（連結）_attachments.md"/>
    <x v="222"/>
    <n v="81180"/>
    <s v="2025年３月期　第２四半期（中間期）決算短信〔日本基準〕（連結）"/>
    <n v="4.0633999999999997"/>
  </r>
  <r>
    <s v="2025-02-03_81180_2025年３月期　第３四半期決算短信〔日本基準〕（連結）_attachments.md"/>
    <x v="8"/>
    <n v="81180"/>
    <s v="2025年３月期　第３四半期決算短信〔日本基準〕（連結）"/>
    <n v="5.0068000000000001"/>
  </r>
  <r>
    <s v="2025-05-07_81180_2025年３月期　決算短信〔日本基準〕（連結）_attachments.md"/>
    <x v="187"/>
    <n v="81180"/>
    <s v="2025年３月期　決算短信〔日本基準〕（連結）"/>
    <n v="4.7632000000000003"/>
  </r>
  <r>
    <s v="2025-08-08_81180_2026年３月期　第１四半期決算短信〔日本基準〕（連結）_attachments.md"/>
    <x v="72"/>
    <n v="81180"/>
    <s v="2026年３月期　第１四半期決算短信〔日本基準〕（連結）"/>
    <n v="4.1111000000000004"/>
  </r>
  <r>
    <s v="2024-07-31_81190_2025年3月期 第1四半期決算短信〔日本基準〕(連結）_attachments.md"/>
    <x v="281"/>
    <n v="81190"/>
    <s v="2025年3月期 第1四半期決算短信〔日本基準〕(連結）"/>
    <n v="5.5358999999999998"/>
  </r>
  <r>
    <s v="2024-10-31_81190_2025年3月期 第2四半期（中間期）決算短信〔日本基準〕（連結）_attachments.md"/>
    <x v="245"/>
    <n v="81190"/>
    <s v="2025年3月期 第2四半期（中間期）決算短信〔日本基準〕（連結）"/>
    <n v="5.4622999999999999"/>
  </r>
  <r>
    <s v="2025-02-07_81190_2025年3月期 第3四半期決算短信〔日本基準〕（連結）_attachments.md"/>
    <x v="23"/>
    <n v="81190"/>
    <s v="2025年3月期 第3四半期決算短信〔日本基準〕（連結）"/>
    <n v="5.2880000000000003"/>
  </r>
  <r>
    <s v="2025-05-14_81190_2025年3月期 決算短信[日本基準]（連結）_attachments.md"/>
    <x v="24"/>
    <n v="81190"/>
    <s v="2025年3月期 決算短信[日本基準]（連結）"/>
    <n v="5.5496999999999996"/>
  </r>
  <r>
    <s v="2025-07-31_81190_2026年3月期 第1四半期決算短信〔日本基準〕(連結）_attachments.md"/>
    <x v="181"/>
    <n v="81190"/>
    <s v="2026年3月期 第1四半期決算短信〔日本基準〕(連結）"/>
    <n v="4.7458999999999998"/>
  </r>
  <r>
    <s v="2023-02-13_81230_2023年3月期第3四半期決算短信〔日本基準〕（連結）_attachments.md"/>
    <x v="143"/>
    <n v="81230"/>
    <s v="2023年3月期第3四半期決算短信〔日本基準〕（連結）"/>
    <n v="4.6093999999999999"/>
  </r>
  <r>
    <s v="2023-05-12_81230_2023年3月期 決算短信〔日本基準〕（連結）_attachments.md"/>
    <x v="1"/>
    <n v="81230"/>
    <s v="2023年3月期 決算短信〔日本基準〕（連結）"/>
    <n v="4.6528"/>
  </r>
  <r>
    <s v="2023-08-10_81230_2024年3月期第1四半期決算短信〔日本基準〕（連結）_attachments.md"/>
    <x v="81"/>
    <n v="81230"/>
    <s v="2024年3月期第1四半期決算短信〔日本基準〕（連結）"/>
    <n v="4.2195999999999998"/>
  </r>
  <r>
    <s v="2023-11-13_81230_2024年3月期第2四半期決算短信〔日本基準〕（連結）_attachments.md"/>
    <x v="138"/>
    <n v="81230"/>
    <s v="2024年3月期第2四半期決算短信〔日本基準〕（連結）"/>
    <n v="5"/>
  </r>
  <r>
    <s v="2024-02-13_81230_2024年3月期 第3四半期決算短信〔日本基準〕（連結）_attachments.md"/>
    <x v="11"/>
    <n v="81230"/>
    <s v="2024年3月期 第3四半期決算短信〔日本基準〕（連結）"/>
    <n v="4.6177999999999999"/>
  </r>
  <r>
    <s v="2024-05-13_81230_2024年3月期 決算短信〔日本基準〕（連結）_attachments.md"/>
    <x v="112"/>
    <n v="81230"/>
    <s v="2024年3月期 決算短信〔日本基準〕（連結）"/>
    <n v="5.0350000000000001"/>
  </r>
  <r>
    <s v="2024-08-08_81230_(訂正・数値データ訂正) 「2024年3月期 決算短信〔日本基準〕（連結）」の一部訂正について_attachments.md"/>
    <x v="38"/>
    <n v="81230"/>
    <s v="(訂正・数値データ訂正) 「2024年3月期 決算短信〔日本基準〕（連結）」の一部訂正について"/>
    <n v="5.0426000000000002"/>
  </r>
  <r>
    <s v="2024-08-09_81230_2025年3月期第1四半期決算短信〔日本基準〕（連結）_attachments.md"/>
    <x v="69"/>
    <n v="81230"/>
    <s v="2025年3月期第1四半期決算短信〔日本基準〕（連結）"/>
    <n v="5"/>
  </r>
  <r>
    <s v="2024-11-11_81230_2025年３月期第２四半期（中間期）決算短信〔日本基準〕(連結)_attachments.md"/>
    <x v="30"/>
    <n v="81230"/>
    <s v="2025年３月期第２四半期（中間期）決算短信〔日本基準〕(連結)"/>
    <n v="5"/>
  </r>
  <r>
    <s v="2025-02-14_81230_2025年３月期第３四半期決算短信〔日本基準〕（連結）_attachments.md"/>
    <x v="71"/>
    <n v="81230"/>
    <s v="2025年３月期第３四半期決算短信〔日本基準〕（連結）"/>
    <n v="5"/>
  </r>
  <r>
    <s v="2025-05-12_81230_2025年3月期決算短信〔日本基準〕（連結）_attachments.md"/>
    <x v="9"/>
    <n v="81230"/>
    <s v="2025年3月期決算短信〔日本基準〕（連結）"/>
    <n v="5.0347"/>
  </r>
  <r>
    <s v="2025-05-20_81230_（数値データ訂正）「2025年３月期 決算短信〔日本基準〕（連結）」における 数値データ（XBRL）の一部訂正について_attachments.md"/>
    <x v="152"/>
    <n v="81230"/>
    <s v="（数値データ訂正）「2025年３月期 決算短信〔日本基準〕（連結）」における 数値データ（XBRL）の一部訂正について"/>
    <n v="4.6029999999999998"/>
  </r>
  <r>
    <s v="2025-08-08_81230_2026年3月期第1四半期決算短信〔日本基準〕（連結）_attachments.md"/>
    <x v="72"/>
    <n v="81230"/>
    <s v="2026年3月期第1四半期決算短信〔日本基準〕（連結）"/>
    <n v="5"/>
  </r>
  <r>
    <s v="2024-04-12_81250_2024年２月期 決算短信〔日本基準〕（連結）_attachments.md"/>
    <x v="98"/>
    <n v="81250"/>
    <s v="2024年２月期 決算短信〔日本基準〕（連結）"/>
    <n v="5.48"/>
  </r>
  <r>
    <s v="2024-07-12_81250_2025年２月期 第１四半期決算短信〔日本基準〕（連結）_attachments.md"/>
    <x v="64"/>
    <n v="81250"/>
    <s v="2025年２月期 第１四半期決算短信〔日本基準〕（連結）"/>
    <n v="5.4757999999999996"/>
  </r>
  <r>
    <s v="2024-10-11_81250_2025年２月期 第２四半期（中間期）決算短信〔日本基準〕（連結）_attachments.md"/>
    <x v="73"/>
    <n v="81250"/>
    <s v="2025年２月期 第２四半期（中間期）決算短信〔日本基準〕（連結）"/>
    <n v="5.6829999999999998"/>
  </r>
  <r>
    <s v="2025-01-10_81250_2025年２月期 第３四半期決算短信〔日本基準〕（連結）_attachments.md"/>
    <x v="74"/>
    <n v="81250"/>
    <s v="2025年２月期 第３四半期決算短信〔日本基準〕（連結）"/>
    <n v="5.2857000000000003"/>
  </r>
  <r>
    <s v="2025-04-11_81250_2025年２月期 決算短信〔日本基準〕（連結）_attachments.md"/>
    <x v="75"/>
    <n v="81250"/>
    <s v="2025年２月期 決算短信〔日本基準〕（連結）"/>
    <n v="5.5267999999999997"/>
  </r>
  <r>
    <s v="2025-07-11_81250_2026年２月期 第１四半期決算短信〔日本基準〕（連結）_attachments.md"/>
    <x v="55"/>
    <n v="81250"/>
    <s v="2026年２月期 第１四半期決算短信〔日本基準〕（連結）"/>
    <n v="5.5122999999999998"/>
  </r>
  <r>
    <s v="2022-04-08_81270_2022年8月期　第2四半期決算短信〔日本基準〕（連結）_attachments.md"/>
    <x v="57"/>
    <n v="81270"/>
    <s v="2022年8月期　第2四半期決算短信〔日本基準〕（連結）"/>
    <n v="5.3472999999999997"/>
  </r>
  <r>
    <s v="2022-07-08_81270_2022年8月期 第3四半期決算短信 〔日本基準〕（連結）_attachments.md"/>
    <x v="518"/>
    <n v="81270"/>
    <s v="2022年8月期 第3四半期決算短信 〔日本基準〕（連結）"/>
    <n v="5.5034999999999998"/>
  </r>
  <r>
    <s v="2023-01-13_81270_2023年8月期　第1四半期決算短信〔日本基準〕（連結）_attachments.md"/>
    <x v="59"/>
    <n v="81270"/>
    <s v="2023年8月期　第1四半期決算短信〔日本基準〕（連結）"/>
    <n v="6.5389999999999997"/>
  </r>
  <r>
    <s v="2023-04-14_81270_2023年8月期 第2四半期決算短信 〔日本基準〕（連結）_attachments.md"/>
    <x v="102"/>
    <n v="81270"/>
    <s v="2023年8月期 第2四半期決算短信 〔日本基準〕（連結）"/>
    <n v="6.5827999999999998"/>
  </r>
  <r>
    <s v="2023-07-07_81270_2023年8月期　第3四半期決算短信〔日本基準〕（連結）_attachments.md"/>
    <x v="399"/>
    <n v="81270"/>
    <s v="2023年8月期　第3四半期決算短信〔日本基準〕（連結）"/>
    <n v="6.7018000000000004"/>
  </r>
  <r>
    <s v="2023-10-13_81270_2023年8月期　決算短信〔日本基準〕（連結）_attachments.md"/>
    <x v="100"/>
    <n v="81270"/>
    <s v="2023年8月期　決算短信〔日本基準〕（連結）"/>
    <n v="5.3398000000000003"/>
  </r>
  <r>
    <s v="2024-01-12_81270_2024年8月期　第1四半期決算短信〔日本基準〕（連結）_attachments.md"/>
    <x v="62"/>
    <n v="81270"/>
    <s v="2024年8月期　第1四半期決算短信〔日本基準〕（連結）"/>
    <n v="6.8308999999999997"/>
  </r>
  <r>
    <s v="2024-04-12_81270_2024年8月期 第2四半期決算短信〔日本基準〕（連結）_attachments.md"/>
    <x v="98"/>
    <n v="81270"/>
    <s v="2024年8月期 第2四半期決算短信〔日本基準〕（連結）"/>
    <n v="6.2694000000000001"/>
  </r>
  <r>
    <s v="2024-07-12_81270_2024年8月期　第3四半期決算短信〔日本基準〕（連結）_attachments.md"/>
    <x v="64"/>
    <n v="81270"/>
    <s v="2024年8月期　第3四半期決算短信〔日本基準〕（連結）"/>
    <n v="6.8571999999999997"/>
  </r>
  <r>
    <s v="2024-10-11_81270_2024年8月期　決算短信〔日本基準〕（連結）_attachments.md"/>
    <x v="73"/>
    <n v="81270"/>
    <s v="2024年8月期　決算短信〔日本基準〕（連結）"/>
    <n v="5.3982000000000001"/>
  </r>
  <r>
    <s v="2025-01-10_81270_2025年8月期　第1四半期決算短信〔日本基準〕（連結）_attachments.md"/>
    <x v="74"/>
    <n v="81270"/>
    <s v="2025年8月期　第1四半期決算短信〔日本基準〕（連結）"/>
    <n v="5.9683000000000002"/>
  </r>
  <r>
    <s v="2025-04-11_81270_2025年8月期第2四半期 決算短信〔日本基準〕（連結）_attachments.md"/>
    <x v="75"/>
    <n v="81270"/>
    <s v="2025年8月期第2四半期 決算短信〔日本基準〕（連結）"/>
    <n v="5.6776"/>
  </r>
  <r>
    <s v="2025-07-11_81270_2025年8月期 第3四半期決算短信〔日本基準〕（連結）_attachments.md"/>
    <x v="55"/>
    <n v="81270"/>
    <s v="2025年8月期 第3四半期決算短信〔日本基準〕（連結）"/>
    <n v="5.9401999999999999"/>
  </r>
  <r>
    <s v="2024-05-10_81290_2024年3月期　決算短信〔日本基準〕(連結)_attachments.md"/>
    <x v="5"/>
    <n v="81290"/>
    <s v="2024年3月期　決算短信〔日本基準〕(連結)"/>
    <n v="5.5552000000000001"/>
  </r>
  <r>
    <s v="2024-08-06_81290_2025年３月期　第１四半期決算短信〔日本基準〕(連結)_attachments.md"/>
    <x v="22"/>
    <n v="81290"/>
    <s v="2025年３月期　第１四半期決算短信〔日本基準〕(連結)"/>
    <n v="6.069"/>
  </r>
  <r>
    <s v="2024-11-08_81290_2025年３月期　第２四半期（中間期）決算短信〔日本基準〕(連結)_attachments.md"/>
    <x v="120"/>
    <n v="81290"/>
    <s v="2025年３月期　第２四半期（中間期）決算短信〔日本基準〕(連結)"/>
    <n v="5.6973000000000003"/>
  </r>
  <r>
    <s v="2025-02-07_81290_2025年３月期　第３四半期決算短信〔日本基準〕(連結)_attachments.md"/>
    <x v="23"/>
    <n v="81290"/>
    <s v="2025年３月期　第３四半期決算短信〔日本基準〕(連結)"/>
    <n v="6.6967999999999996"/>
  </r>
  <r>
    <s v="2025-05-14_81290_2025年３月期　決算短信〔日本基準〕(連結)_attachments.md"/>
    <x v="24"/>
    <n v="81290"/>
    <s v="2025年３月期　決算短信〔日本基準〕(連結)"/>
    <n v="5.4497"/>
  </r>
  <r>
    <s v="2025-08-05_81290_2026年３月期　第１四半期決算短信〔日本基準〕(連結)_attachments.md"/>
    <x v="26"/>
    <n v="81290"/>
    <s v="2026年３月期　第１四半期決算短信〔日本基準〕(連結)"/>
    <n v="6.3739999999999997"/>
  </r>
  <r>
    <s v="2022-02-03_81300_2022年３月期　第３四半期決算短信[日本基準]（連結）_attachments.md"/>
    <x v="317"/>
    <n v="81300"/>
    <s v="2022年３月期　第３四半期決算短信[日本基準]（連結）"/>
    <n v="5"/>
  </r>
  <r>
    <s v="2022-05-13_81300_2022年３月期決算短信[日本基準]（連結）_attachments.md"/>
    <x v="66"/>
    <n v="81300"/>
    <s v="2022年３月期決算短信[日本基準]（連結）"/>
    <n v="5"/>
  </r>
  <r>
    <s v="2022-05-16_81300_（訂正・数値データ訂正）「2022年３月期決算短信〔日本基準〕（連結）」の一部訂正について_attachments.md"/>
    <x v="173"/>
    <n v="81300"/>
    <s v="（訂正・数値データ訂正）「2022年３月期決算短信〔日本基準〕（連結）」の一部訂正について"/>
    <n v="5"/>
  </r>
  <r>
    <s v="2022-08-03_81300_2023年３月期　第１四半期決算短信〔日本基準〕（連結）_attachments.md"/>
    <x v="251"/>
    <n v="81300"/>
    <s v="2023年３月期　第１四半期決算短信〔日本基準〕（連結）"/>
    <n v="5"/>
  </r>
  <r>
    <s v="2022-11-09_81300_2023年３月期  第２四半期決算短信〔日本基準〕（連結）_attachments.md"/>
    <x v="237"/>
    <n v="81300"/>
    <s v="2023年３月期  第２四半期決算短信〔日本基準〕（連結）"/>
    <n v="5"/>
  </r>
  <r>
    <s v="2023-02-10_81300_2023年３月期 第３四半期決算短信〔日本基準〕（連結）_attachments.md"/>
    <x v="108"/>
    <n v="81300"/>
    <s v="2023年３月期 第３四半期決算短信〔日本基準〕（連結）"/>
    <n v="5"/>
  </r>
  <r>
    <s v="2023-05-12_81300_2023年３月期 決算短信〔日本基準〕（連結）_attachments.md"/>
    <x v="1"/>
    <n v="81300"/>
    <s v="2023年３月期 決算短信〔日本基準〕（連結）"/>
    <n v="5"/>
  </r>
  <r>
    <s v="2023-08-02_81300_2024年３月期 第１四半期決算短信〔日本基準〕（連結）_attachments.md"/>
    <x v="246"/>
    <n v="81300"/>
    <s v="2024年３月期 第１四半期決算短信〔日本基準〕（連結）"/>
    <n v="5"/>
  </r>
  <r>
    <s v="2023-11-10_81300_2024年３月期  第２四半期決算短信〔日本基準〕（連結）_attachments.md"/>
    <x v="68"/>
    <n v="81300"/>
    <s v="2024年３月期  第２四半期決算短信〔日本基準〕（連結）"/>
    <n v="5"/>
  </r>
  <r>
    <s v="2024-02-09_81300_2024年３月期 第３四半期決算短信〔日本基準〕（連結）_attachments.md"/>
    <x v="110"/>
    <n v="81300"/>
    <s v="2024年３月期 第３四半期決算短信〔日本基準〕（連結）"/>
    <n v="5"/>
  </r>
  <r>
    <s v="2024-05-10_81300_2024年３月期 決算短信〔日本基準〕（連結）_attachments.md"/>
    <x v="5"/>
    <n v="81300"/>
    <s v="2024年３月期 決算短信〔日本基準〕（連結）"/>
    <n v="5"/>
  </r>
  <r>
    <s v="2024-08-02_81300_2025年３月期 第１四半期決算短信〔日本基準〕（連結）_attachments.md"/>
    <x v="185"/>
    <n v="81300"/>
    <s v="2025年３月期 第１四半期決算短信〔日本基準〕（連結）"/>
    <n v="5"/>
  </r>
  <r>
    <s v="2024-08-09_81300_2025年３月期 第１四半期決算短信〔日本基準〕（連結）（公認会計士等による期中レビューの完了）_attachments.md"/>
    <x v="69"/>
    <n v="81300"/>
    <s v="2025年３月期 第１四半期決算短信〔日本基準〕（連結）（公認会計士等による期中レビューの完了）"/>
    <n v="5"/>
  </r>
  <r>
    <s v="2024-11-08_81300_2025年３月期 第２四半期（中間期）決算短信〔日本基準〕（連結）_attachments.md"/>
    <x v="120"/>
    <n v="81300"/>
    <s v="2025年３月期 第２四半期（中間期）決算短信〔日本基準〕（連結）"/>
    <n v="5"/>
  </r>
  <r>
    <s v="2025-02-07_81300_2025年３月期 第３四半期決算短信〔日本基準〕（連結）_attachments.md"/>
    <x v="23"/>
    <n v="81300"/>
    <s v="2025年３月期 第３四半期決算短信〔日本基準〕（連結）"/>
    <n v="5"/>
  </r>
  <r>
    <s v="2025-02-13_81300_2025年３月期 第３四半期決算短信〔日本基準〕（連結）（公認会計士等による期中レビューの完了）_attachments.md"/>
    <x v="14"/>
    <n v="81300"/>
    <s v="2025年３月期 第３四半期決算短信〔日本基準〕（連結）（公認会計士等による期中レビューの完了）"/>
    <n v="5"/>
  </r>
  <r>
    <s v="2025-05-14_81300_2025年３月期 決算短信〔日本基準〕（連結）_attachments.md"/>
    <x v="24"/>
    <n v="81300"/>
    <s v="2025年３月期 決算短信〔日本基準〕（連結）"/>
    <n v="5"/>
  </r>
  <r>
    <s v="2025-08-07_81300_2026年３月期 第１四半期決算短信〔日本基準〕（連結）_attachments.md"/>
    <x v="41"/>
    <n v="81300"/>
    <s v="2026年３月期 第１四半期決算短信〔日本基準〕（連結）"/>
    <n v="5"/>
  </r>
  <r>
    <s v="2024-08-08_81310_2025年３月期 第１四半期決算短信〔日本基準〕（連結）_attachments.md"/>
    <x v="38"/>
    <n v="81310"/>
    <s v="2025年３月期 第１四半期決算短信〔日本基準〕（連結）"/>
    <n v="6.4992999999999999"/>
  </r>
  <r>
    <s v="2024-11-08_81310_2025年3月期 第2四半期（中間期）決算短信〔日本基準〕（連結）_attachments.md"/>
    <x v="120"/>
    <n v="81310"/>
    <s v="2025年3月期 第2四半期（中間期）決算短信〔日本基準〕（連結）"/>
    <n v="7.3197000000000001"/>
  </r>
  <r>
    <s v="2025-02-07_81310_2025年３月期 第３四半期決算短信〔日本基準〕（連結）_attachments.md"/>
    <x v="23"/>
    <n v="81310"/>
    <s v="2025年３月期 第３四半期決算短信〔日本基準〕（連結）"/>
    <n v="7.0781000000000001"/>
  </r>
  <r>
    <s v="2025-05-09_81310_2025年3月期 決算短信〔日本基準〕（連結）_attachments.md"/>
    <x v="15"/>
    <n v="81310"/>
    <s v="2025年3月期 決算短信〔日本基準〕（連結）"/>
    <n v="7.1329000000000002"/>
  </r>
  <r>
    <s v="2025-08-08_81310_2026年３月期  第１四半期決算短信〔日本基準〕（連結）_attachments.md"/>
    <x v="72"/>
    <n v="81310"/>
    <s v="2026年３月期  第１四半期決算短信〔日本基準〕（連結）"/>
    <n v="5.9481999999999999"/>
  </r>
  <r>
    <s v="2022-01-31_81320_2022年３月期　第３四半期決算短信〔日本基準〕(連結)_attachments.md"/>
    <x v="310"/>
    <n v="81320"/>
    <s v="2022年３月期　第３四半期決算短信〔日本基準〕(連結)"/>
    <n v="5.5266999999999999"/>
  </r>
  <r>
    <s v="2022-05-13_81320_2022年３月期　決算短信〔日本基準〕(連結)_attachments.md"/>
    <x v="66"/>
    <n v="81320"/>
    <s v="2022年３月期　決算短信〔日本基準〕(連結)"/>
    <n v="5.3441999999999998"/>
  </r>
  <r>
    <s v="2022-07-29_81320_2023年３月期　第１四半期決算短信〔日本基準〕(連結)_attachments.md"/>
    <x v="174"/>
    <n v="81320"/>
    <s v="2023年３月期　第１四半期決算短信〔日本基準〕(連結)"/>
    <n v="5.4873000000000003"/>
  </r>
  <r>
    <s v="2022-10-31_81320_2023年３月期　第２四半期決算短信〔日本基準〕(連結)_attachments.md"/>
    <x v="203"/>
    <n v="81320"/>
    <s v="2023年３月期　第２四半期決算短信〔日本基準〕(連結)"/>
    <n v="5.6111000000000004"/>
  </r>
  <r>
    <s v="2023-01-31_81320_2023年３月期　第３四半期決算短信〔日本基準〕(連結)_attachments.md"/>
    <x v="247"/>
    <n v="81320"/>
    <s v="2023年３月期　第３四半期決算短信〔日本基準〕(連結)"/>
    <n v="5.9386000000000001"/>
  </r>
  <r>
    <s v="2023-05-12_81320_2023年３月期　決算短信〔日本基準〕(連結)_attachments.md"/>
    <x v="1"/>
    <n v="81320"/>
    <s v="2023年３月期　決算短信〔日本基準〕(連結)"/>
    <n v="5.1566000000000001"/>
  </r>
  <r>
    <s v="2023-08-09_81320_2024年3月期　第1四半期決算短信〔日本基準〕(連結)_attachments.md"/>
    <x v="190"/>
    <n v="81320"/>
    <s v="2024年3月期　第1四半期決算短信〔日本基準〕(連結)"/>
    <n v="5.9283999999999999"/>
  </r>
  <r>
    <s v="2023-11-13_81320_2024年3月期　第2四半期決算短信〔日本基準〕(連結)_attachments.md"/>
    <x v="138"/>
    <n v="81320"/>
    <s v="2024年3月期　第2四半期決算短信〔日本基準〕(連結)"/>
    <n v="5.7729999999999997"/>
  </r>
  <r>
    <s v="2024-02-09_81320_2024年3月期　第3四半期決算短信〔日本基準〕(連結)_attachments.md"/>
    <x v="110"/>
    <n v="81320"/>
    <s v="2024年3月期　第3四半期決算短信〔日本基準〕(連結)"/>
    <n v="6.1284000000000001"/>
  </r>
  <r>
    <s v="2024-05-14_81320_2024年３月期　決算短信〔日本基準〕(連結)_attachments.md"/>
    <x v="21"/>
    <n v="81320"/>
    <s v="2024年３月期　決算短信〔日本基準〕(連結)"/>
    <n v="5.4598000000000004"/>
  </r>
  <r>
    <s v="2024-08-09_81320_2025年3月期　第1四半期決算短信〔日本基準〕(連結)_attachments.md"/>
    <x v="69"/>
    <n v="81320"/>
    <s v="2025年3月期　第1四半期決算短信〔日本基準〕(連結)"/>
    <n v="5"/>
  </r>
  <r>
    <s v="2024-11-11_81320_2025年3月期　第2四半期(中間期)決算短信〔日本基準〕(連結)_attachments.md"/>
    <x v="30"/>
    <n v="81320"/>
    <s v="2025年3月期　第2四半期(中間期)決算短信〔日本基準〕(連結)"/>
    <n v="5.6161000000000003"/>
  </r>
  <r>
    <s v="2025-02-10_81320_2025年3月期 第3四半期決算短信〔日本基準〕(連結)_attachments.md"/>
    <x v="31"/>
    <n v="81320"/>
    <s v="2025年3月期 第3四半期決算短信〔日本基準〕(連結)"/>
    <n v="6.1581000000000001"/>
  </r>
  <r>
    <s v="2025-05-14_81320_2025年3月期 決算短信〔日本基準〕(連結)_attachments.md"/>
    <x v="24"/>
    <n v="81320"/>
    <s v="2025年3月期 決算短信〔日本基準〕(連結)"/>
    <n v="5.0355999999999996"/>
  </r>
  <r>
    <s v="2025-08-08_81320_2026年３月期第１四半期決算短信〔日本基準〕(連結)_attachments.md"/>
    <x v="72"/>
    <n v="81320"/>
    <s v="2026年３月期第１四半期決算短信〔日本基準〕(連結)"/>
    <n v="6.1901000000000002"/>
  </r>
  <r>
    <s v="2024-07-31_81330_2025年3月期　第1四半期決算短信〔IFRS〕(連結)_attachments.md"/>
    <x v="281"/>
    <n v="81330"/>
    <s v="2025年3月期　第1四半期決算短信〔IFRS〕(連結)"/>
    <n v="4.0423"/>
  </r>
  <r>
    <s v="2024-08-07_81330_2025年3月期　第1四半期決算短信〔IFRS〕(連結)（公認会計士等による期中レビューの完了）_attachments.md"/>
    <x v="186"/>
    <n v="81330"/>
    <s v="2025年3月期　第1四半期決算短信〔IFRS〕(連結)（公認会計士等による期中レビューの完了）"/>
    <n v="4.8933"/>
  </r>
  <r>
    <s v="2024-10-31_81330_2025年3月期　第2四半期（中間期）決算短信〔IFRS〕(連結)_attachments.md"/>
    <x v="245"/>
    <n v="81330"/>
    <s v="2025年3月期　第2四半期（中間期）決算短信〔IFRS〕(連結)"/>
    <n v="4.532"/>
  </r>
  <r>
    <s v="2025-01-31_81330_2025年3月期　第3四半期決算短信〔IFRS〕(連結)_attachments.md"/>
    <x v="249"/>
    <n v="81330"/>
    <s v="2025年3月期　第3四半期決算短信〔IFRS〕(連結)"/>
    <n v="4.9759000000000002"/>
  </r>
  <r>
    <s v="2025-02-12_81330_2025年3月期　第3四半期決算短信〔IFRS〕(連結)（公認会計士等による期中レビューの完了）_attachments.md"/>
    <x v="96"/>
    <n v="81330"/>
    <s v="2025年3月期　第3四半期決算短信〔IFRS〕(連結)（公認会計士等による期中レビューの完了）"/>
    <n v="5.4242999999999997"/>
  </r>
  <r>
    <s v="2025-04-30_81330_2025年3月期　決算短信〔IFRS〕(連結)_attachments.md"/>
    <x v="289"/>
    <n v="81330"/>
    <s v="2025年3月期　決算短信〔IFRS〕(連結)"/>
    <n v="4.9005000000000001"/>
  </r>
  <r>
    <s v="2025-07-31_81330_2026年3月期　第1四半期決算短信〔IFRS〕(連結)_attachments.md"/>
    <x v="181"/>
    <n v="81330"/>
    <s v="2026年3月期　第1四半期決算短信〔IFRS〕(連結)"/>
    <n v="4.6170999999999998"/>
  </r>
  <r>
    <s v="2025-08-06_81330_2026年3月期　第1四半期決算短信〔IFRS〕(連結)（公認会計士等による期中レビューの完了）_attachments.md"/>
    <x v="165"/>
    <n v="81330"/>
    <s v="2026年3月期　第1四半期決算短信〔IFRS〕(連結)（公認会計士等による期中レビューの完了）"/>
    <n v="5.0063000000000004"/>
  </r>
  <r>
    <s v="2023-08-09_81350_2024年3月期第1四半期決算短信〔日本基準〕（連結）_attachments.md"/>
    <x v="190"/>
    <n v="81350"/>
    <s v="2024年3月期第1四半期決算短信〔日本基準〕（連結）"/>
    <n v="6.3106999999999998"/>
  </r>
  <r>
    <s v="2024-05-09_81350_2024年3月期 決算短信〔日本基準〕（連結）_attachments.md"/>
    <x v="214"/>
    <n v="81350"/>
    <s v="2024年3月期 決算短信〔日本基準〕（連結）"/>
    <n v="5.1444000000000001"/>
  </r>
  <r>
    <s v="2024-08-08_81350_2025年３月期　第１四半期決算短信〔日本基準〕（連結）_attachments.md"/>
    <x v="38"/>
    <n v="81350"/>
    <s v="2025年３月期　第１四半期決算短信〔日本基準〕（連結）"/>
    <n v="5.7519"/>
  </r>
  <r>
    <s v="2024-11-14_81350_2025年３月期　第２四半期（中間期）決算短信〔日本基準〕（連結）_attachments.md"/>
    <x v="70"/>
    <n v="81350"/>
    <s v="2025年３月期　第２四半期（中間期）決算短信〔日本基準〕（連結）"/>
    <n v="6.4824000000000002"/>
  </r>
  <r>
    <s v="2025-02-13_81350_2025年３月期　第３四半期決算短信〔日本基準〕（連結）_attachments.md"/>
    <x v="14"/>
    <n v="81350"/>
    <s v="2025年３月期　第３四半期決算短信〔日本基準〕（連結）"/>
    <n v="5.7705000000000002"/>
  </r>
  <r>
    <s v="2025-05-15_81350_2025年３月期　決算短信〔日本基準〕（連結）_attachments.md"/>
    <x v="121"/>
    <n v="81350"/>
    <s v="2025年３月期　決算短信〔日本基準〕（連結）"/>
    <n v="5.4111000000000002"/>
  </r>
  <r>
    <s v="2025-08-08_81350_2026年３月期　第１四半期決算短信〔日本基準〕（連結）_attachments.md"/>
    <x v="72"/>
    <n v="81350"/>
    <s v="2026年３月期　第１四半期決算短信〔日本基準〕（連結）"/>
    <n v="4.3108000000000004"/>
  </r>
  <r>
    <s v="2023-05-12_81360_2023年３月期決算短信[日本基準](連結)_attachments.md"/>
    <x v="1"/>
    <n v="81360"/>
    <s v="2023年３月期決算短信[日本基準](連結)"/>
    <n v="5.0072000000000001"/>
  </r>
  <r>
    <s v="2023-05-24_81360_(訂正・数値データ訂正) 「2023年３月期 決算短信 [日本基準]（連結）」の一部訂正について_attachments.md"/>
    <x v="211"/>
    <n v="81360"/>
    <s v="(訂正・数値データ訂正) 「2023年３月期 決算短信 [日本基準]（連結）」の一部訂正について"/>
    <n v="5.0072000000000001"/>
  </r>
  <r>
    <s v="2023-08-02_81360_2024年３月期第１四半期決算短信[日本基準](連結)_attachments.md"/>
    <x v="246"/>
    <n v="81360"/>
    <s v="2024年３月期第１四半期決算短信[日本基準](連結)"/>
    <n v="7.7251000000000003"/>
  </r>
  <r>
    <s v="2023-11-02_81360_2024年３月期第２四半期決算短信[日本基準](連結)_attachments.md"/>
    <x v="220"/>
    <n v="81360"/>
    <s v="2024年３月期第２四半期決算短信[日本基準](連結)"/>
    <n v="7.1740000000000004"/>
  </r>
  <r>
    <s v="2024-02-14_81360_2024年３月期第３四半期決算短信[日本基準](連結)_attachments.md"/>
    <x v="76"/>
    <n v="81360"/>
    <s v="2024年３月期第３四半期決算短信[日本基準](連結)"/>
    <n v="6.9669999999999996"/>
  </r>
  <r>
    <s v="2024-05-14_81360_2024年３月期決算短信[日本基準](連結)_attachments.md"/>
    <x v="21"/>
    <n v="81360"/>
    <s v="2024年３月期決算短信[日本基準](連結)"/>
    <n v="5.0601000000000003"/>
  </r>
  <r>
    <s v="2024-08-02_81360_2025年３月期第１四半期決算短信[日本基準]（連結）_attachments.md"/>
    <x v="185"/>
    <n v="81360"/>
    <s v="2025年３月期第１四半期決算短信[日本基準]（連結）"/>
    <n v="7.1631999999999998"/>
  </r>
  <r>
    <s v="2024-11-01_81360_2025年３月期第２四半期（中間期）決算短信[日本基準]（連結）_attachments.md"/>
    <x v="387"/>
    <n v="81360"/>
    <s v="2025年３月期第２四半期（中間期）決算短信[日本基準]（連結）"/>
    <n v="7.3710000000000004"/>
  </r>
  <r>
    <s v="2025-02-14_81360_2025年３月期第３四半期決算短信[日本基準]（連結）_attachments.md"/>
    <x v="71"/>
    <n v="81360"/>
    <s v="2025年３月期第３四半期決算短信[日本基準]（連結）"/>
    <n v="7.1367000000000003"/>
  </r>
  <r>
    <s v="2025-05-13_81360_2025年３月期決算短信[日本基準](連結)_attachments.md"/>
    <x v="113"/>
    <n v="81360"/>
    <s v="2025年３月期決算短信[日本基準](連結)"/>
    <n v="4.9076000000000004"/>
  </r>
  <r>
    <s v="2025-08-08_81360_2026年３月期第１四半期決算短信[日本基準]（連結）_attachments.md"/>
    <x v="72"/>
    <n v="81360"/>
    <s v="2026年３月期第１四半期決算短信[日本基準]（連結）"/>
    <n v="7.2111999999999998"/>
  </r>
  <r>
    <s v="2022-01-28_81370_2022年3月期 第3四半期決算短信〔日本基準〕（連結）_attachments.md"/>
    <x v="79"/>
    <n v="81370"/>
    <s v="2022年3月期 第3四半期決算短信〔日本基準〕（連結）"/>
    <n v="5.702"/>
  </r>
  <r>
    <s v="2022-07-29_81370_2023年3月期 第1四半期決算短信〔日本基準〕（連結）_attachments.md"/>
    <x v="174"/>
    <n v="81370"/>
    <s v="2023年3月期 第1四半期決算短信〔日本基準〕（連結）"/>
    <n v="6.2262000000000004"/>
  </r>
  <r>
    <s v="2022-10-28_81370_2023年3月期 第2四半期決算短信〔日本基準〕（連結）_attachments.md"/>
    <x v="80"/>
    <n v="81370"/>
    <s v="2023年3月期 第2四半期決算短信〔日本基準〕（連結）"/>
    <n v="5.3609999999999998"/>
  </r>
  <r>
    <s v="2023-05-08_81370_2023年3月期 決算短信[日本基準](連結)_attachments.md"/>
    <x v="29"/>
    <n v="81370"/>
    <s v="2023年3月期 決算短信[日本基準](連結)"/>
    <n v="5.7929000000000004"/>
  </r>
  <r>
    <s v="2023-07-28_81370_2024年3月期 第1四半期決算短信〔日本基準〕（連結）_attachments.md"/>
    <x v="192"/>
    <n v="81370"/>
    <s v="2024年3月期 第1四半期決算短信〔日本基準〕（連結）"/>
    <n v="5.5400999999999998"/>
  </r>
  <r>
    <s v="2024-07-29_81370_2025年3月期 第1四半期決算短信〔日本基準〕（連結）_attachments.md"/>
    <x v="206"/>
    <n v="81370"/>
    <s v="2025年3月期 第1四半期決算短信〔日本基準〕（連結）"/>
    <n v="5.0359999999999996"/>
  </r>
  <r>
    <s v="2024-10-30_81370_2025年3月期 第2四半期(中間期)決算短信〔日本基準〕(連結)_attachments.md"/>
    <x v="179"/>
    <n v="81370"/>
    <s v="2025年3月期 第2四半期(中間期)決算短信〔日本基準〕(連結)"/>
    <n v="4.6604999999999999"/>
  </r>
  <r>
    <s v="2025-01-30_81370_2025年3月期 第3四半期決算短信〔日本基準〕（連結）_attachments.md"/>
    <x v="180"/>
    <n v="81370"/>
    <s v="2025年3月期 第3四半期決算短信〔日本基準〕（連結）"/>
    <n v="4.2316000000000003"/>
  </r>
  <r>
    <s v="2025-05-09_81370_2025年3月期 決算短信〔日本基準〕（連結）_attachments.md"/>
    <x v="15"/>
    <n v="81370"/>
    <s v="2025年3月期 決算短信〔日本基準〕（連結）"/>
    <n v="5.3144999999999998"/>
  </r>
  <r>
    <s v="2025-07-29_81370_2026年３月期 第１四半期決算短信〔日本基準〕（連結）_attachments.md"/>
    <x v="250"/>
    <n v="81370"/>
    <s v="2026年３月期 第１四半期決算短信〔日本基準〕（連結）"/>
    <n v="4.2050999999999998"/>
  </r>
  <r>
    <s v="2023-02-03_81380_2023年３月期第３四半期決算短信〔日本基準〕(連結)_attachments.md"/>
    <x v="0"/>
    <n v="81380"/>
    <s v="2023年３月期第３四半期決算短信〔日本基準〕(連結)"/>
    <n v="6.1727999999999996"/>
  </r>
  <r>
    <s v="2023-05-10_81380_2023年３月期　決算短信〔日本基準〕(連結)_attachments.md"/>
    <x v="109"/>
    <n v="81380"/>
    <s v="2023年３月期　決算短信〔日本基準〕(連結)"/>
    <n v="5.4743000000000004"/>
  </r>
  <r>
    <s v="2023-08-04_81380_2024年３月期第１四半期決算短信〔日本基準〕(連結)_attachments.md"/>
    <x v="2"/>
    <n v="81380"/>
    <s v="2024年３月期第１四半期決算短信〔日本基準〕(連結)"/>
    <n v="6.1322000000000001"/>
  </r>
  <r>
    <s v="2023-11-06_81380_2024年３月期　第２四半期決算短信〔日本基準〕（連結）_attachments.md"/>
    <x v="3"/>
    <n v="81380"/>
    <s v="2024年３月期　第２四半期決算短信〔日本基準〕（連結）"/>
    <n v="5.3773"/>
  </r>
  <r>
    <s v="2024-02-05_81380_2024年３月期　第３四半期決算短信〔日本基準〕（連結）_attachments.md"/>
    <x v="118"/>
    <n v="81380"/>
    <s v="2024年３月期　第３四半期決算短信〔日本基準〕（連結）"/>
    <n v="5.7286000000000001"/>
  </r>
  <r>
    <s v="2024-05-10_81380_2024年３月期　決算短信〔日本基準〕（連結）_attachments.md"/>
    <x v="5"/>
    <n v="81380"/>
    <s v="2024年３月期　決算短信〔日本基準〕（連結）"/>
    <n v="5.3080999999999996"/>
  </r>
  <r>
    <s v="2024-08-07_81380_2025年３月期　第１四半期決算短信〔日本基準〕（連結）_attachments.md"/>
    <x v="186"/>
    <n v="81380"/>
    <s v="2025年３月期　第１四半期決算短信〔日本基準〕（連結）"/>
    <n v="6.0246000000000004"/>
  </r>
  <r>
    <s v="2024-11-06_81380_2025年３月期　第２四半期（中間期）決算短信〔日本基準〕（連結）_attachments.md"/>
    <x v="7"/>
    <n v="81380"/>
    <s v="2025年３月期　第２四半期（中間期）決算短信〔日本基準〕（連結）"/>
    <n v="4.6527000000000003"/>
  </r>
  <r>
    <s v="2025-02-05_81380_2025年３月期　第３四半期決算短信〔日本基準〕（連結）_attachments.md"/>
    <x v="119"/>
    <n v="81380"/>
    <s v="2025年３月期　第３四半期決算短信〔日本基準〕（連結）"/>
    <n v="5.242"/>
  </r>
  <r>
    <s v="2025-05-09_81380_2025年３月期　決算短信〔日本基準〕（連結）_attachments.md"/>
    <x v="15"/>
    <n v="81380"/>
    <s v="2025年３月期　決算短信〔日本基準〕（連結）"/>
    <n v="5.1745999999999999"/>
  </r>
  <r>
    <s v="2025-08-08_81380_2026年３月期　第１四半期決算短信〔日本基準〕（連結）_attachments.md"/>
    <x v="72"/>
    <n v="81380"/>
    <s v="2026年３月期　第１四半期決算短信〔日本基準〕（連結）"/>
    <n v="5.2004999999999999"/>
  </r>
  <r>
    <s v="2024-08-09_81390_令和７年３月期 第１四半期決算短信〔日本基準〕（連結）_attachments.md"/>
    <x v="69"/>
    <n v="81390"/>
    <s v="令和７年３月期 第１四半期決算短信〔日本基準〕（連結）"/>
    <n v="5.4233000000000002"/>
  </r>
  <r>
    <s v="2024-11-08_81390_令和７年３月期 第２四半期（中間期）決算短信〔日本基準〕（連結）_attachments.md"/>
    <x v="120"/>
    <n v="81390"/>
    <s v="令和７年３月期 第２四半期（中間期）決算短信〔日本基準〕（連結）"/>
    <n v="5.6558000000000002"/>
  </r>
  <r>
    <s v="2025-02-14_81390_令和７年３月期 第３四半期決算短信〔日本基準〕（連結）_attachments.md"/>
    <x v="71"/>
    <n v="81390"/>
    <s v="令和７年３月期 第３四半期決算短信〔日本基準〕（連結）"/>
    <n v="5.4737999999999998"/>
  </r>
  <r>
    <s v="2025-05-09_81390_令和７年３月期 決算短信〔日本基準〕（連結）_attachments.md"/>
    <x v="15"/>
    <n v="81390"/>
    <s v="令和７年３月期 決算短信〔日本基準〕（連結）"/>
    <n v="5.4419000000000004"/>
  </r>
  <r>
    <s v="2025-08-08_81390_令和８年３月期 第１四半期決算短信〔日本基準〕（連結）_attachments.md"/>
    <x v="72"/>
    <n v="81390"/>
    <s v="令和８年３月期 第１四半期決算短信〔日本基準〕（連結）"/>
    <n v="5.5270000000000001"/>
  </r>
  <r>
    <s v="2022-01-31_81410_2022年3月期　第3四半期決算短信〔日本基準〕(連結)_attachments.md"/>
    <x v="310"/>
    <n v="81410"/>
    <s v="2022年3月期　第3四半期決算短信〔日本基準〕(連結)"/>
    <n v="4.5521000000000003"/>
  </r>
  <r>
    <s v="2024-07-31_81410_2025年3月期　第1四半期決算短信〔日本基準〕（連結）_attachments.md"/>
    <x v="281"/>
    <n v="81410"/>
    <s v="2025年3月期　第1四半期決算短信〔日本基準〕（連結）"/>
    <n v="4.3259999999999996"/>
  </r>
  <r>
    <s v="2024-10-31_81410_2025年3月期　第２四半期（中間期）決算短信〔日本基準〕（連結）_attachments.md"/>
    <x v="245"/>
    <n v="81410"/>
    <s v="2025年3月期　第２四半期（中間期）決算短信〔日本基準〕（連結）"/>
    <n v="4.7737999999999996"/>
  </r>
  <r>
    <s v="2025-01-31_81410_2025年3月期　第3四半期決算短信〔日本基準〕（連結）_attachments.md"/>
    <x v="249"/>
    <n v="81410"/>
    <s v="2025年3月期　第3四半期決算短信〔日本基準〕（連結）"/>
    <n v="4.4516"/>
  </r>
  <r>
    <s v="2025-05-15_81410_2025年3月期決算短信〔日本基準〕(連結)_attachments.md"/>
    <x v="121"/>
    <n v="81410"/>
    <s v="2025年3月期決算短信〔日本基準〕(連結)"/>
    <n v="4.5166000000000004"/>
  </r>
  <r>
    <s v="2025-07-31_81410_2026年3月期　第1四半期決算短信〔日本基準〕（連結）_attachments.md"/>
    <x v="181"/>
    <n v="81410"/>
    <s v="2026年3月期　第1四半期決算短信〔日本基準〕（連結）"/>
    <n v="4.3897000000000004"/>
  </r>
  <r>
    <s v="2022-06-10_81420_2023年１月期第１四半期決算短信〔日本基準〕(連結)_attachments.md"/>
    <x v="568"/>
    <n v="81420"/>
    <s v="2023年１月期第１四半期決算短信〔日本基準〕(連結)"/>
    <n v="5.9654999999999996"/>
  </r>
  <r>
    <s v="2022-09-09_81420_2023年１月期第２四半期決算短信〔日本基準〕(連結)_attachments.md"/>
    <x v="615"/>
    <n v="81420"/>
    <s v="2023年１月期第２四半期決算短信〔日本基準〕(連結)"/>
    <n v="5.5515999999999996"/>
  </r>
  <r>
    <s v="2022-12-12_81420_2023年1月期 第3四半期決算短信〔日本基準〕(連結)_attachments.md"/>
    <x v="370"/>
    <n v="81420"/>
    <s v="2023年1月期 第3四半期決算短信〔日本基準〕(連結)"/>
    <n v="6.3483000000000001"/>
  </r>
  <r>
    <s v="2023-03-10_81420_(数値データ訂正）「2023年１月期決算短信〔日本基準〕(連結)」における数値データ(XBRL) の一部訂正について_attachments.md"/>
    <x v="126"/>
    <n v="81420"/>
    <s v="(数値データ訂正）「2023年１月期決算短信〔日本基準〕(連結)」における数値データ(XBRL) の一部訂正について"/>
    <n v="6.2851999999999997"/>
  </r>
  <r>
    <s v="2023-03-10_81420_2023年１月期決算短信〔日本基準〕(連結)_attachments.md"/>
    <x v="126"/>
    <n v="81420"/>
    <s v="2023年１月期決算短信〔日本基準〕(連結)"/>
    <n v="6.2868000000000004"/>
  </r>
  <r>
    <s v="2023-06-12_81420_2024年１月期 第１四半期決算短信〔日本基準〕(連結)_attachments.md"/>
    <x v="372"/>
    <n v="81420"/>
    <s v="2024年１月期 第１四半期決算短信〔日本基準〕(連結)"/>
    <n v="6.1958000000000002"/>
  </r>
  <r>
    <s v="2023-09-11_81420_2024年１月期第２四半期決算短信〔日本基準〕(連結)_attachments.md"/>
    <x v="373"/>
    <n v="81420"/>
    <s v="2024年１月期第２四半期決算短信〔日本基準〕(連結)"/>
    <n v="6.6548999999999996"/>
  </r>
  <r>
    <s v="2023-12-11_81420_2024年１月期 第３四半期決算短信〔日本基準〕(連結)_attachments.md"/>
    <x v="374"/>
    <n v="81420"/>
    <s v="2024年１月期 第３四半期決算短信〔日本基準〕(連結)"/>
    <n v="6.9385000000000003"/>
  </r>
  <r>
    <s v="2024-03-11_81420_2024年１月期決算短信〔日本基準〕(連結)_attachments.md"/>
    <x v="401"/>
    <n v="81420"/>
    <s v="2024年１月期決算短信〔日本基準〕(連結)"/>
    <n v="6.3762999999999996"/>
  </r>
  <r>
    <s v="2024-06-13_81420_2025年１月期第１四半期決算短信〔日本基準〕(連結)_attachments.md"/>
    <x v="160"/>
    <n v="81420"/>
    <s v="2025年１月期第１四半期決算短信〔日本基準〕(連結)"/>
    <n v="6.5183999999999997"/>
  </r>
  <r>
    <s v="2024-09-10_81420_2025年１月期第２四半期（中間期）決算短信〔日本基準〕(連結)_attachments.md"/>
    <x v="139"/>
    <n v="81420"/>
    <s v="2025年１月期第２四半期（中間期）決算短信〔日本基準〕(連結)"/>
    <n v="6.6250999999999998"/>
  </r>
  <r>
    <s v="2024-12-12_81420_2025年１月期第３四半期決算短信〔日本基準〕(連結)_attachments.md"/>
    <x v="234"/>
    <n v="81420"/>
    <s v="2025年１月期第３四半期決算短信〔日本基準〕(連結)"/>
    <n v="6.0377999999999998"/>
  </r>
  <r>
    <s v="2025-03-13_81420_2025年１月期決算短信〔日本基準〕(連結)_attachments.md"/>
    <x v="235"/>
    <n v="81420"/>
    <s v="2025年１月期決算短信〔日本基準〕(連結)"/>
    <n v="6.4001000000000001"/>
  </r>
  <r>
    <s v="2025-06-12_81420_2026年１月期第１四半期決算短信〔日本基準〕(連結)_attachments.md"/>
    <x v="162"/>
    <n v="81420"/>
    <s v="2026年１月期第１四半期決算短信〔日本基準〕(連結)"/>
    <n v="5.3578999999999999"/>
  </r>
  <r>
    <s v="2024-10-11_81430_2025年２月期　第２四半期（中間期）決算短信[日本基準]（連結）_attachments.md"/>
    <x v="73"/>
    <n v="81430"/>
    <s v="2025年２月期　第２四半期（中間期）決算短信[日本基準]（連結）"/>
    <n v="5.6654999999999998"/>
  </r>
  <r>
    <s v="2025-01-14_81430_2025年２月期　第３四半期決算短信［日本基準］（連結）_attachments.md"/>
    <x v="35"/>
    <n v="81430"/>
    <s v="2025年２月期　第３四半期決算短信［日本基準］（連結）"/>
    <n v="5.5213000000000001"/>
  </r>
  <r>
    <s v="2025-04-18_81430_2025年２月期　決算短信［日本基準］（連結）_attachments.md"/>
    <x v="449"/>
    <n v="81430"/>
    <s v="2025年２月期　決算短信［日本基準］（連結）"/>
    <n v="4.6558000000000002"/>
  </r>
  <r>
    <s v="2025-05-30_81430_（訂正・数値データ訂正）2025年２月期　決算短信［日本基準］（連結）_attachments.md"/>
    <x v="565"/>
    <n v="81430"/>
    <s v="（訂正・数値データ訂正）2025年２月期　決算短信［日本基準］（連結）"/>
    <n v="4.9212999999999996"/>
  </r>
  <r>
    <s v="2025-07-15_81430_2026年２月期　第１四半期決算短信［日本基準］（連結）_attachments.md"/>
    <x v="104"/>
    <n v="81430"/>
    <s v="2026年２月期　第１四半期決算短信［日本基準］（連結）"/>
    <n v="6.5011000000000001"/>
  </r>
  <r>
    <s v="2022-02-04_81440_2022年３月期　第３四半期決算短信〔日本基準〕（連結）_attachments.md"/>
    <x v="16"/>
    <n v="81440"/>
    <s v="2022年３月期　第３四半期決算短信〔日本基準〕（連結）"/>
    <n v="5.4828999999999999"/>
  </r>
  <r>
    <s v="2022-05-13_81440_2022年３月期　決算短信〔日本基準〕（連結）_attachments.md"/>
    <x v="66"/>
    <n v="81440"/>
    <s v="2022年３月期　決算短信〔日本基準〕（連結）"/>
    <n v="4.2717999999999998"/>
  </r>
  <r>
    <s v="2022-08-05_81440_2023年３月期　第１四半期決算短信〔日本基準〕（連結）_attachments.md"/>
    <x v="182"/>
    <n v="81440"/>
    <s v="2023年３月期　第１四半期決算短信〔日本基準〕（連結）"/>
    <n v="5.2862999999999998"/>
  </r>
  <r>
    <s v="2022-11-07_81440_2023年３月期　第２四半期決算短信〔日本基準〕（連結）_attachments.md"/>
    <x v="270"/>
    <n v="81440"/>
    <s v="2023年３月期　第２四半期決算短信〔日本基準〕（連結）"/>
    <n v="5.2919999999999998"/>
  </r>
  <r>
    <s v="2023-02-07_81440_2023年３月期　第３四半期決算短信〔日本基準〕（連結）_attachments.md"/>
    <x v="225"/>
    <n v="81440"/>
    <s v="2023年３月期　第３四半期決算短信〔日本基準〕（連結）"/>
    <n v="4.0787000000000004"/>
  </r>
  <r>
    <s v="2023-05-15_81440_2023年３月期　決算短信〔日本基準〕（連結）_attachments.md"/>
    <x v="163"/>
    <n v="81440"/>
    <s v="2023年３月期　決算短信〔日本基準〕（連結）"/>
    <n v="4.9330999999999996"/>
  </r>
  <r>
    <s v="2023-08-07_81440_2024年３月期　第１四半期決算短信〔日本基準〕（連結）_attachments.md"/>
    <x v="212"/>
    <n v="81440"/>
    <s v="2024年３月期　第１四半期決算短信〔日本基準〕（連結）"/>
    <n v="6.1140999999999996"/>
  </r>
  <r>
    <s v="2023-11-07_81440_2024年３月期　第２四半期決算短信〔日本基準〕（連結）_attachments.md"/>
    <x v="213"/>
    <n v="81440"/>
    <s v="2024年３月期　第２四半期決算短信〔日本基準〕（連結）"/>
    <n v="6.5918000000000001"/>
  </r>
  <r>
    <s v="2024-02-07_81440_2024年３月期　第３四半期決算短信〔日本基準〕（連結）_attachments.md"/>
    <x v="226"/>
    <n v="81440"/>
    <s v="2024年３月期　第３四半期決算短信〔日本基準〕（連結）"/>
    <n v="5.2453000000000003"/>
  </r>
  <r>
    <s v="2024-05-13_81440_2024年３月期　決算短信〔日本基準〕（連結）_attachments.md"/>
    <x v="112"/>
    <n v="81440"/>
    <s v="2024年３月期　決算短信〔日本基準〕（連結）"/>
    <n v="5.5792000000000002"/>
  </r>
  <r>
    <s v="2024-08-07_81440_2025年３月期　第１四半期決算短信〔日本基準〕（連結）_attachments.md"/>
    <x v="186"/>
    <n v="81440"/>
    <s v="2025年３月期　第１四半期決算短信〔日本基準〕（連結）"/>
    <n v="4.8224999999999998"/>
  </r>
  <r>
    <s v="2024-11-07_81440_2025年３月期　第２四半期（中間期）決算短信〔日本基準〕（連結）_attachments.md"/>
    <x v="39"/>
    <n v="81440"/>
    <s v="2025年３月期　第２四半期（中間期）決算短信〔日本基準〕（連結）"/>
    <n v="5.7077"/>
  </r>
  <r>
    <s v="2025-02-07_81440_2025年３月期　第３四半期決算短信〔日本基準〕（連結）_attachments.md"/>
    <x v="23"/>
    <n v="81440"/>
    <s v="2025年３月期　第３四半期決算短信〔日本基準〕（連結）"/>
    <n v="5.5787000000000004"/>
  </r>
  <r>
    <s v="2025-05-13_81440_2025年３月期　決算短信〔日本基準〕（連結）_attachments.md"/>
    <x v="113"/>
    <n v="81440"/>
    <s v="2025年３月期　決算短信〔日本基準〕（連結）"/>
    <n v="5.0869"/>
  </r>
  <r>
    <s v="2025-08-08_81440_2026年３月期　第１四半期決算短信〔日本基準〕（連結）_attachments.md"/>
    <x v="72"/>
    <n v="81440"/>
    <s v="2026年３月期　第１四半期決算短信〔日本基準〕（連結）"/>
    <n v="5.3101000000000003"/>
  </r>
  <r>
    <s v="2024-08-13_81470_2025年３月期第１四半期決算短信〔日本基準〕(連結)_attachments.md"/>
    <x v="117"/>
    <n v="81470"/>
    <s v="2025年３月期第１四半期決算短信〔日本基準〕(連結)"/>
    <n v="5.7864000000000004"/>
  </r>
  <r>
    <s v="2024-11-14_81470_2025年３月期 第２四半期（中間期）決算短信〔日本基準〕（連結）_attachments.md"/>
    <x v="70"/>
    <n v="81470"/>
    <s v="2025年３月期 第２四半期（中間期）決算短信〔日本基準〕（連結）"/>
    <n v="4.9279000000000002"/>
  </r>
  <r>
    <s v="2025-02-14_81470_2025年３月期第３四半期決算短信〔日本基準〕(連結)_attachments.md"/>
    <x v="71"/>
    <n v="81470"/>
    <s v="2025年３月期第３四半期決算短信〔日本基準〕(連結)"/>
    <n v="5.4314999999999998"/>
  </r>
  <r>
    <s v="2025-05-14_81470_2025年3月期決算短信〔日本基準〕（連結）_attachments.md"/>
    <x v="24"/>
    <n v="81470"/>
    <s v="2025年3月期決算短信〔日本基準〕（連結）"/>
    <n v="5.1387"/>
  </r>
  <r>
    <s v="2025-08-08_81470_2026年３月期第１四半期決算短信〔日本基準〕(連結)_attachments.md"/>
    <x v="72"/>
    <n v="81470"/>
    <s v="2026年３月期第１四半期決算短信〔日本基準〕(連結)"/>
    <n v="5.7442000000000002"/>
  </r>
  <r>
    <s v="2024-08-06_81500_2025年３月期 第１四半期決算短信〔日本基準〕（連結）_attachments.md"/>
    <x v="22"/>
    <n v="81500"/>
    <s v="2025年３月期 第１四半期決算短信〔日本基準〕（連結）"/>
    <n v="6.2188999999999997"/>
  </r>
  <r>
    <s v="2024-11-06_81500_2025年３月期 第２四半期（中間期）決算短信〔日本基準〕（連結）_attachments.md"/>
    <x v="7"/>
    <n v="81500"/>
    <s v="2025年３月期 第２四半期（中間期）決算短信〔日本基準〕（連結）"/>
    <n v="6.2668999999999997"/>
  </r>
  <r>
    <s v="2025-02-05_81500_2025年３月期 第３四半期決算短信〔日本基準〕（連結）_attachments.md"/>
    <x v="119"/>
    <n v="81500"/>
    <s v="2025年３月期 第３四半期決算短信〔日本基準〕（連結）"/>
    <n v="6.1818"/>
  </r>
  <r>
    <s v="2025-02-14_81500_2025年３月期 第３四半期決算短信〔日本基準〕（連結）(公認会計士等による期中レビューの完了）_attachments.md"/>
    <x v="71"/>
    <n v="81500"/>
    <s v="2025年３月期 第３四半期決算短信〔日本基準〕（連結）(公認会計士等による期中レビューの完了）"/>
    <n v="5.9318999999999997"/>
  </r>
  <r>
    <s v="2025-05-13_81500_2025年３月期 決算短信〔日本基準〕（連結）_attachments.md"/>
    <x v="113"/>
    <n v="81500"/>
    <s v="2025年３月期 決算短信〔日本基準〕（連結）"/>
    <n v="5.1081000000000003"/>
  </r>
  <r>
    <s v="2025-08-06_81500_2026年３月期 第１四半期決算短信〔日本基準〕（連結）_attachments.md"/>
    <x v="165"/>
    <n v="81500"/>
    <s v="2026年３月期 第１四半期決算短信〔日本基準〕（連結）"/>
    <n v="6.1379000000000001"/>
  </r>
  <r>
    <s v="2024-05-15_81510_2024年9月期 第2四半期決算短信〔日本基準〕(連結)_attachments.md"/>
    <x v="164"/>
    <n v="81510"/>
    <s v="2024年9月期 第2四半期決算短信〔日本基準〕(連結)"/>
    <n v="5.8446999999999996"/>
  </r>
  <r>
    <s v="2024-08-07_81510_2024年9月期 第3四半期決算短信〔日本基準〕(連結)_attachments.md"/>
    <x v="186"/>
    <n v="81510"/>
    <s v="2024年9月期 第3四半期決算短信〔日本基準〕(連結)"/>
    <n v="6.0270000000000001"/>
  </r>
  <r>
    <s v="2024-11-13_81510_2024年9月期決算短信〔日本基準〕(連結)_attachments.md"/>
    <x v="13"/>
    <n v="81510"/>
    <s v="2024年9月期決算短信〔日本基準〕(連結)"/>
    <n v="5.4867999999999997"/>
  </r>
  <r>
    <s v="2025-02-12_81510_2025年9月期第1四半期決算短信〔日本基準〕(連結)_attachments.md"/>
    <x v="96"/>
    <n v="81510"/>
    <s v="2025年9月期第1四半期決算短信〔日本基準〕(連結)"/>
    <n v="5.0387000000000004"/>
  </r>
  <r>
    <s v="2025-05-14_81510_2025年9月期 第2四半期（中間期）決算短信〔日本基準〕(連結)_attachments.md"/>
    <x v="24"/>
    <n v="81510"/>
    <s v="2025年9月期 第2四半期（中間期）決算短信〔日本基準〕(連結)"/>
    <n v="5.3041"/>
  </r>
  <r>
    <s v="2025-08-06_81510_2025年9月期 第3四半期決算短信〔日本基準〕(連結)_attachments.md"/>
    <x v="165"/>
    <n v="81510"/>
    <s v="2025年9月期 第3四半期決算短信〔日本基準〕(連結)"/>
    <n v="4.8821000000000003"/>
  </r>
  <r>
    <s v="2022-02-09_81520_2022年3月期　第3四半期決算短信〔日本基準〕（連結)_attachments.md"/>
    <x v="189"/>
    <n v="81520"/>
    <s v="2022年3月期　第3四半期決算短信〔日本基準〕（連結)"/>
    <n v="6.9821"/>
  </r>
  <r>
    <s v="2022-05-13_81520_2022年3月期　決算短信〔日本基準〕（連結）_attachments.md"/>
    <x v="66"/>
    <n v="81520"/>
    <s v="2022年3月期　決算短信〔日本基準〕（連結）"/>
    <n v="5.3863000000000003"/>
  </r>
  <r>
    <s v="2022-08-05_81520_2023年3月期　第1四半期決算短信〔日本基準〕（連結)_attachments.md"/>
    <x v="182"/>
    <n v="81520"/>
    <s v="2023年3月期　第1四半期決算短信〔日本基準〕（連結)"/>
    <n v="6.4970999999999997"/>
  </r>
  <r>
    <s v="2022-11-11_81520_2023年3月期　第2四半期決算短信〔日本基準〕（連結)_attachments.md"/>
    <x v="142"/>
    <n v="81520"/>
    <s v="2023年3月期　第2四半期決算短信〔日本基準〕（連結)"/>
    <n v="5.5873999999999997"/>
  </r>
  <r>
    <s v="2023-02-10_81520_2023年3月期　第3四半期決算短信〔日本基準〕（連結)_attachments.md"/>
    <x v="108"/>
    <n v="81520"/>
    <s v="2023年3月期　第3四半期決算短信〔日本基準〕（連結)"/>
    <n v="6.2295999999999996"/>
  </r>
  <r>
    <s v="2023-05-15_81520_2023年3月期　決算短信〔日本基準〕（連結）_attachments.md"/>
    <x v="163"/>
    <n v="81520"/>
    <s v="2023年3月期　決算短信〔日本基準〕（連結）"/>
    <n v="5.4810999999999996"/>
  </r>
  <r>
    <s v="2023-08-10_81520_2024年3月期　第1四半期決算短信〔日本基準〕（連結)_attachments.md"/>
    <x v="81"/>
    <n v="81520"/>
    <s v="2024年3月期　第1四半期決算短信〔日本基準〕（連結)"/>
    <n v="5.6712999999999996"/>
  </r>
  <r>
    <s v="2023-11-10_81520_2024年3月期　第2四半期決算短信〔日本基準〕（連結)_attachments.md"/>
    <x v="68"/>
    <n v="81520"/>
    <s v="2024年3月期　第2四半期決算短信〔日本基準〕（連結)"/>
    <n v="5.3455000000000004"/>
  </r>
  <r>
    <s v="2024-02-13_81520_2024年3月期　第3四半期決算短信〔日本基準〕（連結)_attachments.md"/>
    <x v="11"/>
    <n v="81520"/>
    <s v="2024年3月期　第3四半期決算短信〔日本基準〕（連結)"/>
    <n v="6.0187999999999997"/>
  </r>
  <r>
    <s v="2024-05-15_81520_2024年3月期　決算短信〔日本基準〕（連結）_attachments.md"/>
    <x v="164"/>
    <n v="81520"/>
    <s v="2024年3月期　決算短信〔日本基準〕（連結）"/>
    <n v="5.83"/>
  </r>
  <r>
    <s v="2024-08-09_81520_2025年3月期　第1四半期決算短信〔日本基準〕（連結)_attachments.md"/>
    <x v="69"/>
    <n v="81520"/>
    <s v="2025年3月期　第1四半期決算短信〔日本基準〕（連結)"/>
    <n v="6.4146999999999998"/>
  </r>
  <r>
    <s v="2024-11-11_81520_2025年3月期 第2四半期（中間期）決算短信〔日本基準〕（連結）_attachments.md"/>
    <x v="30"/>
    <n v="81520"/>
    <s v="2025年3月期 第2四半期（中間期）決算短信〔日本基準〕（連結）"/>
    <n v="5.6567999999999996"/>
  </r>
  <r>
    <s v="2025-02-14_81520_2025年３月期 第３四半期決算短信〔日本基準〕（連結）_attachments.md"/>
    <x v="71"/>
    <n v="81520"/>
    <s v="2025年３月期 第３四半期決算短信〔日本基準〕（連結）"/>
    <n v="5.2455999999999996"/>
  </r>
  <r>
    <s v="2025-05-15_81520_2025年３月期　決算短信〔日本基準〕（連結）_attachments.md"/>
    <x v="121"/>
    <n v="81520"/>
    <s v="2025年３月期　決算短信〔日本基準〕（連結）"/>
    <n v="5.5377000000000001"/>
  </r>
  <r>
    <s v="2025-08-08_81520_2026年３月期 第１四半期決算短信〔日本基準〕（連結）_attachments.md"/>
    <x v="72"/>
    <n v="81520"/>
    <s v="2026年３月期 第１四半期決算短信〔日本基準〕（連結）"/>
    <n v="3.8727"/>
  </r>
  <r>
    <s v="2022-02-10_81530_2022年３月期第３四半期決算短信〔日本基準〕(連結)_attachments.md"/>
    <x v="105"/>
    <n v="81530"/>
    <s v="2022年３月期第３四半期決算短信〔日本基準〕(連結)"/>
    <n v="5.7618999999999998"/>
  </r>
  <r>
    <s v="2022-05-13_81530_2022年３月期決算短信〔日本基準〕(連結)_attachments.md"/>
    <x v="66"/>
    <n v="81530"/>
    <s v="2022年３月期決算短信〔日本基準〕(連結)"/>
    <n v="5.5579000000000001"/>
  </r>
  <r>
    <s v="2022-08-12_81530_2023年３月期第１四半期決算短信〔日本基準〕(連結)_attachments.md"/>
    <x v="261"/>
    <n v="81530"/>
    <s v="2023年３月期第１四半期決算短信〔日本基準〕(連結)"/>
    <n v="4.5170000000000003"/>
  </r>
  <r>
    <s v="2022-11-11_81530_2023年３月期第２四半期決算短信〔日本基準〕(連結)_attachments.md"/>
    <x v="142"/>
    <n v="81530"/>
    <s v="2023年３月期第２四半期決算短信〔日本基準〕(連結)"/>
    <n v="5.5129999999999999"/>
  </r>
  <r>
    <s v="2023-02-14_81530_2023年３月期第３四半期決算短信〔日本基準〕(連結)_attachments.md"/>
    <x v="136"/>
    <n v="81530"/>
    <s v="2023年３月期第３四半期決算短信〔日本基準〕(連結)"/>
    <n v="6.9366000000000003"/>
  </r>
  <r>
    <s v="2023-05-12_81530_2023年３月期決算短信〔日本基準〕(連結)_attachments.md"/>
    <x v="1"/>
    <n v="81530"/>
    <s v="2023年３月期決算短信〔日本基準〕(連結)"/>
    <n v="5.5277000000000003"/>
  </r>
  <r>
    <s v="2023-08-10_81530_2024年３月期第１四半期決算短信〔日本基準〕(連結)_attachments.md"/>
    <x v="81"/>
    <n v="81530"/>
    <s v="2024年３月期第１四半期決算短信〔日本基準〕(連結)"/>
    <n v="6.2662000000000004"/>
  </r>
  <r>
    <s v="2023-11-10_81530_2024年３月期第２四半期決算短信〔日本基準〕(連結)_attachments.md"/>
    <x v="68"/>
    <n v="81530"/>
    <s v="2024年３月期第２四半期決算短信〔日本基準〕(連結)"/>
    <n v="6.2972999999999999"/>
  </r>
  <r>
    <s v="2024-02-09_81530_2024年３月期第３四半期決算短信〔日本基準〕(連結)_attachments.md"/>
    <x v="110"/>
    <n v="81530"/>
    <s v="2024年３月期第３四半期決算短信〔日本基準〕(連結)"/>
    <n v="6.2687999999999997"/>
  </r>
  <r>
    <s v="2024-05-15_81530_2024年３月期決算短信〔日本基準〕(連結)_attachments.md"/>
    <x v="164"/>
    <n v="81530"/>
    <s v="2024年３月期決算短信〔日本基準〕(連結)"/>
    <n v="6.4039000000000001"/>
  </r>
  <r>
    <s v="2024-08-09_81530_2025年３月期第１四半期決算短信〔日本基準〕(連結)_attachments.md"/>
    <x v="69"/>
    <n v="81530"/>
    <s v="2025年３月期第１四半期決算短信〔日本基準〕(連結)"/>
    <n v="6.1304999999999996"/>
  </r>
  <r>
    <s v="2024-11-08_81530_2025年３月期第２四半期（中間期）決算短信〔日本基準〕(連結)_attachments.md"/>
    <x v="120"/>
    <n v="81530"/>
    <s v="2025年３月期第２四半期（中間期）決算短信〔日本基準〕(連結)"/>
    <n v="5.5349000000000004"/>
  </r>
  <r>
    <s v="2025-02-14_81530_2025年３月期第３四半期決算短信〔日本基準〕(連結)_attachments.md"/>
    <x v="71"/>
    <n v="81530"/>
    <s v="2025年３月期第３四半期決算短信〔日本基準〕(連結)"/>
    <n v="6.2625000000000002"/>
  </r>
  <r>
    <s v="2025-05-15_81530_2025年３月期決算短信〔日本基準〕(連結)_attachments.md"/>
    <x v="121"/>
    <n v="81530"/>
    <s v="2025年３月期決算短信〔日本基準〕(連結)"/>
    <n v="5.6997"/>
  </r>
  <r>
    <s v="2025-08-08_81530_2026年３月期第１四半期決算短信〔日本基準〕(連結)_attachments.md"/>
    <x v="72"/>
    <n v="81530"/>
    <s v="2026年３月期第１四半期決算短信〔日本基準〕(連結)"/>
    <n v="6.1055999999999999"/>
  </r>
  <r>
    <s v="2022-02-03_81540_2022年３月期  第３四半期決算短信〔日本基準〕（連結）_attachments.md"/>
    <x v="317"/>
    <n v="81540"/>
    <s v="2022年３月期  第３四半期決算短信〔日本基準〕（連結）"/>
    <n v="5"/>
  </r>
  <r>
    <s v="2022-05-12_81540_2022年３月期  決算短信〔日本基準〕（連結）_attachments.md"/>
    <x v="17"/>
    <n v="81540"/>
    <s v="2022年３月期  決算短信〔日本基準〕（連結）"/>
    <n v="5"/>
  </r>
  <r>
    <s v="2022-08-04_81540_2023年３月期  第１四半期決算短信〔日本基準〕（連結）_attachments.md"/>
    <x v="18"/>
    <n v="81540"/>
    <s v="2023年３月期  第１四半期決算短信〔日本基準〕（連結）"/>
    <n v="5"/>
  </r>
  <r>
    <s v="2022-11-08_81540_2023年３月期  第２四半期決算短信〔日本基準〕（連結）_attachments.md"/>
    <x v="257"/>
    <n v="81540"/>
    <s v="2023年３月期  第２四半期決算短信〔日本基準〕（連結）"/>
    <n v="5"/>
  </r>
  <r>
    <s v="2023-02-07_81540_2023年３月期  第３四半期決算短信〔日本基準〕（連結）_attachments.md"/>
    <x v="225"/>
    <n v="81540"/>
    <s v="2023年３月期  第３四半期決算短信〔日本基準〕（連結）"/>
    <n v="5"/>
  </r>
  <r>
    <s v="2023-05-11_81540_2023年３月期  決算短信〔日本基準〕（連結）_attachments.md"/>
    <x v="124"/>
    <n v="81540"/>
    <s v="2023年３月期  決算短信〔日本基準〕（連結）"/>
    <n v="5"/>
  </r>
  <r>
    <s v="2023-08-03_81540_2024年３月期  第１四半期決算短信〔日本基準〕（連結）_attachments.md"/>
    <x v="375"/>
    <n v="81540"/>
    <s v="2024年３月期  第１四半期決算短信〔日本基準〕（連結）"/>
    <n v="5"/>
  </r>
  <r>
    <s v="2023-11-08_81540_2024年３月期  第２四半期決算短信〔日本基準〕（連結）_attachments.md"/>
    <x v="230"/>
    <n v="81540"/>
    <s v="2024年３月期  第２四半期決算短信〔日本基準〕（連結）"/>
    <n v="5"/>
  </r>
  <r>
    <s v="2024-02-07_81540_2024年３月期  第３四半期決算短信〔日本基準〕（連結）_attachments.md"/>
    <x v="226"/>
    <n v="81540"/>
    <s v="2024年３月期  第３四半期決算短信〔日本基準〕（連結）"/>
    <n v="5"/>
  </r>
  <r>
    <s v="2024-05-09_81540_2024年３月期  決算短信〔日本基準〕（連結）_attachments.md"/>
    <x v="214"/>
    <n v="81540"/>
    <s v="2024年３月期  決算短信〔日本基準〕（連結）"/>
    <n v="5"/>
  </r>
  <r>
    <s v="2024-08-08_81540_2025年３月期 第１四半期決算短信〔日本基準〕（連結）_attachments.md"/>
    <x v="38"/>
    <n v="81540"/>
    <s v="2025年３月期 第１四半期決算短信〔日本基準〕（連結）"/>
    <n v="5"/>
  </r>
  <r>
    <s v="2024-11-06_81540_2025年３月期 第２四半期（中間期）決算短信〔日本基準〕（連結）_attachments.md"/>
    <x v="7"/>
    <n v="81540"/>
    <s v="2025年３月期 第２四半期（中間期）決算短信〔日本基準〕（連結）"/>
    <n v="5"/>
  </r>
  <r>
    <s v="2025-02-06_81540_2025年３月期  第３四半期決算短信〔日本基準〕（連結）_attachments.md"/>
    <x v="40"/>
    <n v="81540"/>
    <s v="2025年３月期  第３四半期決算短信〔日本基準〕（連結）"/>
    <n v="5"/>
  </r>
  <r>
    <s v="2025-05-14_81540_2025年３月期 決算短信〔日本基準〕（連結）_attachments.md"/>
    <x v="24"/>
    <n v="81540"/>
    <s v="2025年３月期 決算短信〔日本基準〕（連結）"/>
    <n v="5"/>
  </r>
  <r>
    <s v="2025-08-07_81540_2026年３月期 第１四半期決算短信〔日本基準〕（連結）_attachments.md"/>
    <x v="41"/>
    <n v="81540"/>
    <s v="2026年３月期 第１四半期決算短信〔日本基準〕（連結）"/>
    <n v="6.1492000000000004"/>
  </r>
  <r>
    <s v="2024-07-31_81570_2025年3月期 第1四半期決算短信〔日本基準〕(連結)_attachments.md"/>
    <x v="281"/>
    <n v="81570"/>
    <s v="2025年3月期 第1四半期決算短信〔日本基準〕(連結)"/>
    <n v="5.3895"/>
  </r>
  <r>
    <s v="2024-10-31_81570_2025年3月期第2四半期（中間期）決算短信〔日本基準〕(連結)_attachments.md"/>
    <x v="245"/>
    <n v="81570"/>
    <s v="2025年3月期第2四半期（中間期）決算短信〔日本基準〕(連結)"/>
    <n v="4.6435000000000004"/>
  </r>
  <r>
    <s v="2025-01-31_81570_2025年3月期第3四半期決算短信〔日本基準〕(連結)_attachments.md"/>
    <x v="249"/>
    <n v="81570"/>
    <s v="2025年3月期第3四半期決算短信〔日本基準〕(連結)"/>
    <n v="5.1490999999999998"/>
  </r>
  <r>
    <s v="2025-02-06_81570_2025年3月期第3四半期決算短信〔日本基準〕（連結）（開示事項の追加及び公認会計士等による期中レビューの完了）_attachments.md"/>
    <x v="40"/>
    <n v="81570"/>
    <s v="2025年3月期第3四半期決算短信〔日本基準〕（連結）（開示事項の追加及び公認会計士等による期中レビューの完了）"/>
    <n v="5.1351000000000004"/>
  </r>
  <r>
    <s v="2025-05-12_81570_2025年3月期 決算短信〔日本基準〕(連結)_attachments.md"/>
    <x v="9"/>
    <n v="81570"/>
    <s v="2025年3月期 決算短信〔日本基準〕(連結)"/>
    <n v="5.3643000000000001"/>
  </r>
  <r>
    <s v="2025-07-31_81570_2026年３月期 第１四半期決算短信〔日本基準〕(連結)_attachments.md"/>
    <x v="181"/>
    <n v="81570"/>
    <s v="2026年３月期 第１四半期決算短信〔日本基準〕(連結)"/>
    <n v="5.9391999999999996"/>
  </r>
  <r>
    <s v="2023-02-08_81580_2023年3月期 第3四半期決算短信〔日本基準〕(連結)_attachments.md"/>
    <x v="240"/>
    <n v="81580"/>
    <s v="2023年3月期 第3四半期決算短信〔日本基準〕(連結)"/>
    <n v="5"/>
  </r>
  <r>
    <s v="2023-05-10_81580_2023年3月期　決算短信〔日本基準〕(連結)_attachments.md"/>
    <x v="109"/>
    <n v="81580"/>
    <s v="2023年3月期　決算短信〔日本基準〕(連結)"/>
    <n v="5.4413"/>
  </r>
  <r>
    <s v="2023-11-07_81580_2024年3月期　第2四半期決算短信〔日本基準〕（連結）_attachments.md"/>
    <x v="213"/>
    <n v="81580"/>
    <s v="2024年3月期　第2四半期決算短信〔日本基準〕（連結）"/>
    <n v="5.1375999999999999"/>
  </r>
  <r>
    <s v="2024-02-08_81580_2024年3月期　第3四半期決算短信〔日本基準〕（連結）_attachments.md"/>
    <x v="210"/>
    <n v="81580"/>
    <s v="2024年3月期　第3四半期決算短信〔日本基準〕（連結）"/>
    <n v="5.3724999999999996"/>
  </r>
  <r>
    <s v="2024-05-10_81580_2024年3月期　決算短信〔日本基準〕(連結)_attachments.md"/>
    <x v="5"/>
    <n v="81580"/>
    <s v="2024年3月期　決算短信〔日本基準〕(連結)"/>
    <n v="4.8398000000000003"/>
  </r>
  <r>
    <s v="2024-08-02_81580_2025年3月期　第1四半期決算短信〔日本基準〕（連結）_attachments.md"/>
    <x v="185"/>
    <n v="81580"/>
    <s v="2025年3月期　第1四半期決算短信〔日本基準〕（連結）"/>
    <n v="4.2847"/>
  </r>
  <r>
    <s v="2024-11-07_81580_2025年3月期　第2四半期(中間期)決算短信〔日本基準〕(連結)_attachments.md"/>
    <x v="39"/>
    <n v="81580"/>
    <s v="2025年3月期　第2四半期(中間期)決算短信〔日本基準〕(連結)"/>
    <n v="4.7317999999999998"/>
  </r>
  <r>
    <s v="2025-02-06_81580_2025年3月期　第3四半期決算短信〔日本基準〕（連結）_attachments.md"/>
    <x v="40"/>
    <n v="81580"/>
    <s v="2025年3月期　第3四半期決算短信〔日本基準〕（連結）"/>
    <n v="5.3418000000000001"/>
  </r>
  <r>
    <s v="2025-05-08_81580_2025年3月期　決算短信〔日本基準〕（連結）_attachments.md"/>
    <x v="87"/>
    <n v="81580"/>
    <s v="2025年3月期　決算短信〔日本基準〕（連結）"/>
    <n v="4.7614000000000001"/>
  </r>
  <r>
    <s v="2025-08-01_81580_2026年3月期　第1四半期決算短信〔日本基準〕（連結）_attachments.md"/>
    <x v="171"/>
    <n v="81580"/>
    <s v="2026年3月期　第1四半期決算短信〔日本基準〕（連結）"/>
    <n v="4.9055"/>
  </r>
  <r>
    <s v="2023-02-09_81590_2023年３月期 第３四半期決算短信〔日本基準〕(連結)_attachments.md"/>
    <x v="238"/>
    <n v="81590"/>
    <s v="2023年３月期 第３四半期決算短信〔日本基準〕(連結)"/>
    <n v="6.1116999999999999"/>
  </r>
  <r>
    <s v="2023-05-11_81590_2023年３月期　決算短信〔日本基準〕（連結）_attachments.md"/>
    <x v="124"/>
    <n v="81590"/>
    <s v="2023年３月期　決算短信〔日本基準〕（連結）"/>
    <n v="5.7583000000000002"/>
  </r>
  <r>
    <s v="2023-08-07_81590_2024年3月期 第1四半期決算短信〔日本基準〕(連結)_attachments.md"/>
    <x v="212"/>
    <n v="81590"/>
    <s v="2024年3月期 第1四半期決算短信〔日本基準〕(連結)"/>
    <n v="5.641"/>
  </r>
  <r>
    <s v="2023-11-07_81590_2024年3月期 第2四半期決算短信〔日本基準〕(連結)_attachments.md"/>
    <x v="213"/>
    <n v="81590"/>
    <s v="2024年3月期 第2四半期決算短信〔日本基準〕(連結)"/>
    <n v="5.2937000000000003"/>
  </r>
  <r>
    <s v="2024-02-08_81590_2024年３月期　第３四半期決算短信〔日本基準〕(連結)_attachments.md"/>
    <x v="210"/>
    <n v="81590"/>
    <s v="2024年３月期　第３四半期決算短信〔日本基準〕(連結)"/>
    <n v="6.4215"/>
  </r>
  <r>
    <s v="2024-05-13_81590_2024年３月期 決算短信〔日本基準〕(連結)_attachments.md"/>
    <x v="112"/>
    <n v="81590"/>
    <s v="2024年３月期 決算短信〔日本基準〕(連結)"/>
    <n v="5.5293999999999999"/>
  </r>
  <r>
    <s v="2024-08-06_81590_2025年3月期 第1四半期決算短信〔日本基準〕(連結）_attachments.md"/>
    <x v="22"/>
    <n v="81590"/>
    <s v="2025年3月期 第1四半期決算短信〔日本基準〕(連結）"/>
    <n v="4.9061000000000003"/>
  </r>
  <r>
    <s v="2024-11-11_81590_2025年３月期第２四半期（中間期）決算短信〔日本基準〕(連結)_attachments.md"/>
    <x v="30"/>
    <n v="81590"/>
    <s v="2025年３月期第２四半期（中間期）決算短信〔日本基準〕(連結)"/>
    <n v="4.9814999999999996"/>
  </r>
  <r>
    <s v="2025-02-12_81590_2025年３月期第３四半期決算短信〔日本基準〕(連結)_attachments.md"/>
    <x v="96"/>
    <n v="81590"/>
    <s v="2025年３月期第３四半期決算短信〔日本基準〕(連結)"/>
    <n v="5.1898999999999997"/>
  </r>
  <r>
    <s v="2025-05-12_81590_2025年３月期 決算短信〔日本基準〕(連結)_attachments.md"/>
    <x v="9"/>
    <n v="81590"/>
    <s v="2025年３月期 決算短信〔日本基準〕(連結)"/>
    <n v="4.8688000000000002"/>
  </r>
  <r>
    <s v="2025-08-06_81590_2026年３月期 第１四半期決算短信〔日本基準〕(連結)_attachments.md"/>
    <x v="165"/>
    <n v="81590"/>
    <s v="2026年３月期 第１四半期決算短信〔日本基準〕(連結)"/>
    <n v="4.6485000000000003"/>
  </r>
  <r>
    <s v="2024-08-09_81600_2025年3月期 第1四半期決算短信〔日本基準〕（連結）_attachments.md"/>
    <x v="69"/>
    <n v="81600"/>
    <s v="2025年3月期 第1四半期決算短信〔日本基準〕（連結）"/>
    <n v="5.7431999999999999"/>
  </r>
  <r>
    <s v="2024-11-11_81600_2025年3月期 第2四半期（中間期）決算短信〔日本基準〕（連結）_attachments.md"/>
    <x v="30"/>
    <n v="81600"/>
    <s v="2025年3月期 第2四半期（中間期）決算短信〔日本基準〕（連結）"/>
    <n v="4.8239000000000001"/>
  </r>
  <r>
    <s v="2025-02-07_81600_2025年3月期 第3四半期決算短信〔日本基準〕（連結）_attachments.md"/>
    <x v="23"/>
    <n v="81600"/>
    <s v="2025年3月期 第3四半期決算短信〔日本基準〕（連結）"/>
    <n v="4.7809999999999997"/>
  </r>
  <r>
    <s v="2025-05-09_81600_2025年3月期 決算短信〔日本基準〕（連結）_attachments.md"/>
    <x v="15"/>
    <n v="81600"/>
    <s v="2025年3月期 決算短信〔日本基準〕（連結）"/>
    <n v="5.6795"/>
  </r>
  <r>
    <s v="2025-08-08_81600_2026年3月期 第1四半期決算短信〔日本基準〕（連結）_attachments.md"/>
    <x v="72"/>
    <n v="81600"/>
    <s v="2026年3月期 第1四半期決算短信〔日本基準〕（連結）"/>
    <n v="4.8125"/>
  </r>
  <r>
    <s v="2022-02-04_81630_令和4年3月期 第3四半期決算短信〔日本基準〕(連結)_attachments.md"/>
    <x v="16"/>
    <n v="81630"/>
    <s v="令和4年3月期 第3四半期決算短信〔日本基準〕(連結)"/>
    <n v="5.5205000000000002"/>
  </r>
  <r>
    <s v="2022-05-13_81630_令和4年3月期 決算短信〔日本基準〕(連結)_attachments.md"/>
    <x v="66"/>
    <n v="81630"/>
    <s v="令和4年3月期 決算短信〔日本基準〕(連結)"/>
    <n v="4.9790000000000001"/>
  </r>
  <r>
    <s v="2022-08-05_81630_令和5年3月期 第1四半期決算短信〔日本基準〕(連結)_attachments.md"/>
    <x v="182"/>
    <n v="81630"/>
    <s v="令和5年3月期 第1四半期決算短信〔日本基準〕(連結)"/>
    <n v="5.3341000000000003"/>
  </r>
  <r>
    <s v="2022-11-04_81630_令和5年3月期 第2四半期決算短信〔日本基準〕(連結)_attachments.md"/>
    <x v="314"/>
    <n v="81630"/>
    <s v="令和5年3月期 第2四半期決算短信〔日本基準〕(連結)"/>
    <n v="5.3251999999999997"/>
  </r>
  <r>
    <s v="2023-02-03_81630_令和5年3月期 第3四半期決算短信〔日本基準〕(連結)_attachments.md"/>
    <x v="0"/>
    <n v="81630"/>
    <s v="令和5年3月期 第3四半期決算短信〔日本基準〕(連結)"/>
    <n v="6.1467000000000001"/>
  </r>
  <r>
    <s v="2023-05-22_81630_令和5年3月期 決算短信〔日本基準〕(連結)_attachments.md"/>
    <x v="688"/>
    <n v="81630"/>
    <s v="令和5年3月期 決算短信〔日本基準〕(連結)"/>
    <n v="5.1856"/>
  </r>
  <r>
    <s v="2023-08-04_81630_令和6年3月期 第1四半期決算短信〔日本基準〕(連結)_attachments.md"/>
    <x v="2"/>
    <n v="81630"/>
    <s v="令和6年3月期 第1四半期決算短信〔日本基準〕(連結)"/>
    <n v="5.6764999999999999"/>
  </r>
  <r>
    <s v="2023-11-06_81630_令和6年3月期 第2四半期決算短信〔日本基準〕(連結)_attachments.md"/>
    <x v="3"/>
    <n v="81630"/>
    <s v="令和6年3月期 第2四半期決算短信〔日本基準〕(連結)"/>
    <n v="5.9508000000000001"/>
  </r>
  <r>
    <s v="2024-02-05_81630_令和6年3月期 第3四半期決算短信〔日本基準〕(連結)_attachments.md"/>
    <x v="118"/>
    <n v="81630"/>
    <s v="令和6年3月期 第3四半期決算短信〔日本基準〕(連結)"/>
    <n v="5.9245999999999999"/>
  </r>
  <r>
    <s v="2024-05-15_81630_令和6年3月期 決算短信〔日本基準〕(連結)_attachments.md"/>
    <x v="164"/>
    <n v="81630"/>
    <s v="令和6年3月期 決算短信〔日本基準〕(連結)"/>
    <n v="5.8086000000000002"/>
  </r>
  <r>
    <s v="2024-08-02_81630_令和7年3月期 第1四半期決算短信〔日本基準〕(連結)_attachments.md"/>
    <x v="185"/>
    <n v="81630"/>
    <s v="令和7年3月期 第1四半期決算短信〔日本基準〕(連結)"/>
    <n v="6.3156999999999996"/>
  </r>
  <r>
    <s v="2024-11-05_81630_令和７年３月期 第２四半期（中間期）決算短信〔日本基準〕（連結）_attachments.md"/>
    <x v="222"/>
    <n v="81630"/>
    <s v="令和７年３月期 第２四半期（中間期）決算短信〔日本基準〕（連結）"/>
    <n v="6.1390000000000002"/>
  </r>
  <r>
    <s v="2025-02-04_81630_令和７年３月期 第３四半期決算短信〔日本基準〕（連結）_attachments.md"/>
    <x v="253"/>
    <n v="81630"/>
    <s v="令和７年３月期 第３四半期決算短信〔日本基準〕（連結）"/>
    <n v="6.6645000000000003"/>
  </r>
  <r>
    <s v="2025-05-09_81630_令和7年3月期決算短信〔日本基準〕（連結）_attachments.md"/>
    <x v="15"/>
    <n v="81630"/>
    <s v="令和7年3月期決算短信〔日本基準〕（連結）"/>
    <n v="5.7210999999999999"/>
  </r>
  <r>
    <s v="2025-08-04_81630_令和8年3月期 第1四半期決算短信〔日本基準〕（連結）_attachments.md"/>
    <x v="10"/>
    <n v="81630"/>
    <s v="令和8年3月期 第1四半期決算短信〔日本基準〕（連結）"/>
    <n v="5.4276"/>
  </r>
  <r>
    <s v="2022-05-13_81650_2022年12月期 第１四半期決算短信〔日本基準〕（連結）_attachments.md"/>
    <x v="66"/>
    <n v="81650"/>
    <s v="2022年12月期 第１四半期決算短信〔日本基準〕（連結）"/>
    <n v="4.1003999999999996"/>
  </r>
  <r>
    <s v="2022-08-10_81650_2022年12月期 第２四半期決算短信〔日本基準〕（連結）_attachments.md"/>
    <x v="67"/>
    <n v="81650"/>
    <s v="2022年12月期 第２四半期決算短信〔日本基準〕（連結）"/>
    <n v="3.8832"/>
  </r>
  <r>
    <s v="2022-11-11_81650_2022年12月期 第３四半期決算短信〔日本基準〕（連結）_attachments.md"/>
    <x v="142"/>
    <n v="81650"/>
    <s v="2022年12月期 第３四半期決算短信〔日本基準〕（連結）"/>
    <n v="4.2949000000000002"/>
  </r>
  <r>
    <s v="2023-02-13_81650_2022年12月期 決算短信〔日本基準〕（連結）_attachments.md"/>
    <x v="143"/>
    <n v="81650"/>
    <s v="2022年12月期 決算短信〔日本基準〕（連結）"/>
    <n v="4.8158000000000003"/>
  </r>
  <r>
    <s v="2023-03-08_81650_（訂正・数値データ訂正）「2022年12月期 決算短信〔日本基準〕（連結）」の一部訂正に関するお知らせ_attachments.md"/>
    <x v="612"/>
    <n v="81650"/>
    <s v="（訂正・数値データ訂正）「2022年12月期 決算短信〔日本基準〕（連結）」の一部訂正に関するお知らせ"/>
    <n v="4.9118000000000004"/>
  </r>
  <r>
    <s v="2023-05-11_81650_2023年12月期 第１四半期決算短信〔日本基準〕（連結）_attachments.md"/>
    <x v="124"/>
    <n v="81650"/>
    <s v="2023年12月期 第１四半期決算短信〔日本基準〕（連結）"/>
    <n v="5.4611000000000001"/>
  </r>
  <r>
    <s v="2023-08-10_81650_2023年12月期 第２四半期決算短信〔日本基準〕（連結）_attachments.md"/>
    <x v="81"/>
    <n v="81650"/>
    <s v="2023年12月期 第２四半期決算短信〔日本基準〕（連結）"/>
    <n v="4.8013000000000003"/>
  </r>
  <r>
    <s v="2023-11-14_81650_2023年12月期 第３四半期決算短信〔日本基準〕（連結）_attachments.md"/>
    <x v="150"/>
    <n v="81650"/>
    <s v="2023年12月期 第３四半期決算短信〔日本基準〕（連結）"/>
    <n v="3.7948"/>
  </r>
  <r>
    <s v="2024-02-13_81650_2023年12月期 決算短信〔日本基準〕（連結）_attachments.md"/>
    <x v="11"/>
    <n v="81650"/>
    <s v="2023年12月期 決算短信〔日本基準〕（連結）"/>
    <n v="5.2385999999999999"/>
  </r>
  <r>
    <s v="2024-05-10_81650_2024年12月期 第１四半期決算短信〔日本基準〕（連結）_attachments.md"/>
    <x v="5"/>
    <n v="81650"/>
    <s v="2024年12月期 第１四半期決算短信〔日本基準〕（連結）"/>
    <n v="4.7319000000000004"/>
  </r>
  <r>
    <s v="2024-08-09_81650_2024年12月期 第２四半期（中間期）決算短信〔日本基準〕（連結）_attachments.md"/>
    <x v="69"/>
    <n v="81650"/>
    <s v="2024年12月期 第２四半期（中間期）決算短信〔日本基準〕（連結）"/>
    <n v="4.6662999999999997"/>
  </r>
  <r>
    <s v="2024-11-11_81650_2024年12月期 第３四半期決算短信〔日本基準〕（連結）_attachments.md"/>
    <x v="30"/>
    <n v="81650"/>
    <s v="2024年12月期 第３四半期決算短信〔日本基準〕（連結）"/>
    <n v="4.8154000000000003"/>
  </r>
  <r>
    <s v="2025-02-13_81650_2024年12月期 決算短信〔日本基準〕（連結）_attachments.md"/>
    <x v="14"/>
    <n v="81650"/>
    <s v="2024年12月期 決算短信〔日本基準〕（連結）"/>
    <n v="5.0092999999999996"/>
  </r>
  <r>
    <s v="2025-05-02_81650_2025年12月期 第１四半期決算短信〔日本基準〕（連結）_attachments.md"/>
    <x v="282"/>
    <n v="81650"/>
    <s v="2025年12月期 第１四半期決算短信〔日本基準〕（連結）"/>
    <n v="5.3773999999999997"/>
  </r>
  <r>
    <s v="2025-08-06_81650_2025年12月期 第２四半期（中間期）決算短信〔日本基準〕（連結）_attachments.md"/>
    <x v="165"/>
    <n v="81650"/>
    <s v="2025年12月期 第２四半期（中間期）決算短信〔日本基準〕（連結）"/>
    <n v="6.2777000000000003"/>
  </r>
  <r>
    <s v="2022-10-05_81660_2023年２月期　第２四半期決算短信〔日本基準〕（非連結）_attachments.md"/>
    <x v="495"/>
    <n v="81660"/>
    <s v="2023年２月期　第２四半期決算短信〔日本基準〕（非連結）"/>
    <n v="4.4189999999999996"/>
  </r>
  <r>
    <s v="2023-04-12_81660_2023年２月期　決算短信〔日本基準〕（非連結）_attachments.md"/>
    <x v="363"/>
    <n v="81660"/>
    <s v="2023年２月期　決算短信〔日本基準〕（非連結）"/>
    <n v="4.7984"/>
  </r>
  <r>
    <s v="2023-04-13_81660_（訂正・数値データ訂正）「2023年２月期　決算短信〔日本基準〕（非連結）」の一部訂正について_attachments.md"/>
    <x v="99"/>
    <n v="81660"/>
    <s v="（訂正・数値データ訂正）「2023年２月期　決算短信〔日本基準〕（非連結）」の一部訂正について"/>
    <n v="4.7984999999999998"/>
  </r>
  <r>
    <s v="2023-07-11_81660_2024年2月期 第1四半期決算短信〔日本基準〕（非連結）_attachments.md"/>
    <x v="48"/>
    <n v="81660"/>
    <s v="2024年2月期 第1四半期決算短信〔日本基準〕（非連結）"/>
    <n v="4.9756999999999998"/>
  </r>
  <r>
    <s v="2024-01-09_81660_2024年２月期　第３四半期決算短信〔日本基準〕（非連結）_attachments.md"/>
    <x v="410"/>
    <n v="81660"/>
    <s v="2024年２月期　第３四半期決算短信〔日本基準〕（非連結）"/>
    <n v="5.585"/>
  </r>
  <r>
    <s v="2024-07-10_81660_2025年２月期　第１四半期決算短信〔日本基準〕（非連結）_attachments.md"/>
    <x v="51"/>
    <n v="81660"/>
    <s v="2025年２月期　第１四半期決算短信〔日本基準〕（非連結）"/>
    <n v="6.45"/>
  </r>
  <r>
    <s v="2024-10-09_81660_2025年２月期　第２四半期（中間期）決算短信〔日本基準〕（非連結）_attachments.md"/>
    <x v="493"/>
    <n v="81660"/>
    <s v="2025年２月期　第２四半期（中間期）決算短信〔日本基準〕（非連結）"/>
    <n v="5.3710000000000004"/>
  </r>
  <r>
    <s v="2025-01-10_81660_2025年２月期　第３四半期決算短信〔日本基準〕（非連結）_attachments.md"/>
    <x v="74"/>
    <n v="81660"/>
    <s v="2025年２月期　第３四半期決算短信〔日本基準〕（非連結）"/>
    <n v="5.5166000000000004"/>
  </r>
  <r>
    <s v="2025-04-09_81660_2025年２月期　決算短信〔日本基準〕（非連結）_attachments.md"/>
    <x v="504"/>
    <n v="81660"/>
    <s v="2025年２月期　決算短信〔日本基準〕（非連結）"/>
    <n v="5.1454000000000004"/>
  </r>
  <r>
    <s v="2025-07-09_81660_2026年2月期　第1四半期決算短信〔日本基準〕（非連結）_attachments.md"/>
    <x v="506"/>
    <n v="81660"/>
    <s v="2026年2月期　第1四半期決算短信〔日本基準〕（非連結）"/>
    <n v="4.9817"/>
  </r>
  <r>
    <s v="2022-04-13_81670_2022年２月期　決算短信［日本基準］（連結）_attachments.md"/>
    <x v="330"/>
    <n v="81670"/>
    <s v="2022年２月期　決算短信［日本基準］（連結）"/>
    <n v="5.2051999999999996"/>
  </r>
  <r>
    <s v="2022-07-13_81670_2023年２月期　第１四半期決算短信［日本基準］（連結）_attachments.md"/>
    <x v="58"/>
    <n v="81670"/>
    <s v="2023年２月期　第１四半期決算短信［日本基準］（連結）"/>
    <n v="6.0848000000000004"/>
  </r>
  <r>
    <s v="2022-10-13_81670_2023年２月期　第２四半期決算短信[日本基準]（連結）_attachments.md"/>
    <x v="331"/>
    <n v="81670"/>
    <s v="2023年２月期　第２四半期決算短信[日本基準]（連結）"/>
    <n v="5.5128000000000004"/>
  </r>
  <r>
    <s v="2023-01-10_81670_2023年２月期　第３四半期決算短信[日本基準]（連結）_attachments.md"/>
    <x v="409"/>
    <n v="81670"/>
    <s v="2023年２月期　第３四半期決算短信[日本基準]（連結）"/>
    <n v="6.4485999999999999"/>
  </r>
  <r>
    <s v="2023-04-13_81670_2023年２月期　決算短信［日本基準］（連結）_attachments.md"/>
    <x v="99"/>
    <n v="81670"/>
    <s v="2023年２月期　決算短信［日本基準］（連結）"/>
    <n v="5.9630999999999998"/>
  </r>
  <r>
    <s v="2023-07-13_81670_2024年２月期　第１四半期決算短信［日本基準］（連結）_attachments.md"/>
    <x v="114"/>
    <n v="81670"/>
    <s v="2024年２月期　第１四半期決算短信［日本基準］（連結）"/>
    <n v="6.2217000000000002"/>
  </r>
  <r>
    <s v="2023-10-13_81670_2024年２月期　第２四半期決算短信［日本基準］（連結）_attachments.md"/>
    <x v="100"/>
    <n v="81670"/>
    <s v="2024年２月期　第２四半期決算短信［日本基準］（連結）"/>
    <n v="6.7512999999999996"/>
  </r>
  <r>
    <s v="2024-01-11_81670_2024年２月期　第３四半期決算短信［日本基準］（連結）_attachments.md"/>
    <x v="405"/>
    <n v="81670"/>
    <s v="2024年２月期　第３四半期決算短信［日本基準］（連結）"/>
    <n v="7.0556999999999999"/>
  </r>
  <r>
    <s v="2024-04-15_81670_2024年２月期　決算短信［日本基準］（連結）_attachments.md"/>
    <x v="32"/>
    <n v="81670"/>
    <s v="2024年２月期　決算短信［日本基準］（連結）"/>
    <n v="5.8997999999999999"/>
  </r>
  <r>
    <s v="2024-07-16_81670_2025年２月期　第１四半期決算短信［日本基準］（連結）_attachments.md"/>
    <x v="285"/>
    <n v="81670"/>
    <s v="2025年２月期　第１四半期決算短信［日本基準］（連結）"/>
    <n v="6.7305000000000001"/>
  </r>
  <r>
    <s v="2024-10-15_81670_2025年２月期　第２四半期（中間期）決算短信［日本基準］（連結）_attachments.md"/>
    <x v="34"/>
    <n v="81670"/>
    <s v="2025年２月期　第２四半期（中間期）決算短信［日本基準］（連結）"/>
    <n v="6.7361000000000004"/>
  </r>
  <r>
    <s v="2025-01-14_81670_2025年２月期　第３四半期決算短信［日本基準］（連結）_attachments.md"/>
    <x v="35"/>
    <n v="81670"/>
    <s v="2025年２月期　第３四半期決算短信［日本基準］（連結）"/>
    <n v="6.7134999999999998"/>
  </r>
  <r>
    <s v="2025-04-14_81670_2025年２月期　決算短信［日本基準］（連結）_attachments.md"/>
    <x v="36"/>
    <n v="81670"/>
    <s v="2025年２月期　決算短信［日本基準］（連結）"/>
    <n v="6.0792000000000002"/>
  </r>
  <r>
    <s v="2025-07-15_81670_2026年２月期　第１四半期決算短信［日本基準］（連結）_attachments.md"/>
    <x v="104"/>
    <n v="81670"/>
    <s v="2026年２月期　第１四半期決算短信［日本基準］（連結）"/>
    <n v="6.5301"/>
  </r>
  <r>
    <s v="2023-02-03_81730_2023年３月期　第３四半期決算短信〔日本基準〕（連結）_attachments.md"/>
    <x v="0"/>
    <n v="81730"/>
    <s v="2023年３月期　第３四半期決算短信〔日本基準〕（連結）"/>
    <n v="5"/>
  </r>
  <r>
    <s v="2023-05-09_81730_2023年３月期　決算短信[日本基準]（連結）_attachments.md"/>
    <x v="252"/>
    <n v="81730"/>
    <s v="2023年３月期　決算短信[日本基準]（連結）"/>
    <n v="5"/>
  </r>
  <r>
    <s v="2023-08-04_81730_2024年３月期　第１四半期決算短信〔日本基準〕（連結）_attachments.md"/>
    <x v="2"/>
    <n v="81730"/>
    <s v="2024年３月期　第１四半期決算短信〔日本基準〕（連結）"/>
    <n v="5"/>
  </r>
  <r>
    <s v="2023-11-07_81730_2024年３月期　第２四半期決算短信〔日本基準〕（連結）_attachments.md"/>
    <x v="213"/>
    <n v="81730"/>
    <s v="2024年３月期　第２四半期決算短信〔日本基準〕（連結）"/>
    <n v="5"/>
  </r>
  <r>
    <s v="2024-02-06_81730_2024年３月期　第３四半期決算短信〔日本基準〕（連結）_attachments.md"/>
    <x v="20"/>
    <n v="81730"/>
    <s v="2024年３月期　第３四半期決算短信〔日本基準〕（連結）"/>
    <n v="5"/>
  </r>
  <r>
    <s v="2024-05-07_81730_2024年３月期　決算短信[日本基準]（連結）_attachments.md"/>
    <x v="12"/>
    <n v="81730"/>
    <s v="2024年３月期　決算短信[日本基準]（連結）"/>
    <n v="5"/>
  </r>
  <r>
    <s v="2024-08-06_81730_2025年３月期　第１四半期決算短信［日本基準］（連結）_attachments.md"/>
    <x v="22"/>
    <n v="81730"/>
    <s v="2025年３月期　第１四半期決算短信［日本基準］（連結）"/>
    <n v="5.0641999999999996"/>
  </r>
  <r>
    <s v="2024-11-05_81730_2025年３月期第２四半期（中間期）決算短信〔日本基準〕(連結)_attachments.md"/>
    <x v="222"/>
    <n v="81730"/>
    <s v="2025年３月期第２四半期（中間期）決算短信〔日本基準〕(連結)"/>
    <n v="4.3071999999999999"/>
  </r>
  <r>
    <s v="2025-02-04_81730_2025年３月期 第３四半期決算短信［日本基準］(連結)_attachments.md"/>
    <x v="253"/>
    <n v="81730"/>
    <s v="2025年３月期 第３四半期決算短信［日本基準］(連結)"/>
    <n v="4.8781999999999996"/>
  </r>
  <r>
    <s v="2025-05-09_81730_2025年３月期決算短信〔日本基準〕(連結)_attachments.md"/>
    <x v="15"/>
    <n v="81730"/>
    <s v="2025年３月期決算短信〔日本基準〕(連結)"/>
    <n v="4.7041000000000004"/>
  </r>
  <r>
    <s v="2025-08-05_81730_2026年３月期　第１四半期決算短信〔日本基準〕(連結)_attachments.md"/>
    <x v="26"/>
    <n v="81730"/>
    <s v="2026年３月期　第１四半期決算短信〔日本基準〕(連結)"/>
    <n v="4.8268000000000004"/>
  </r>
  <r>
    <s v="2023-07-27_81740_2024年３月期　第１四半期決算短信〔日本基準〕(連結)_attachments.md"/>
    <x v="308"/>
    <n v="81740"/>
    <s v="2024年３月期　第１四半期決算短信〔日本基準〕(連結)"/>
    <n v="5.6311"/>
  </r>
  <r>
    <s v="2023-10-31_81740_2024年３月期　第２四半期決算短信〔日本基準〕(連結)_attachments.md"/>
    <x v="176"/>
    <n v="81740"/>
    <s v="2024年３月期　第２四半期決算短信〔日本基準〕(連結)"/>
    <n v="5.5453999999999999"/>
  </r>
  <r>
    <s v="2024-02-01_81740_2024年３月期第３四半期決算短信〔日本基準〕(連結)_attachments.md"/>
    <x v="386"/>
    <n v="81740"/>
    <s v="2024年３月期第３四半期決算短信〔日本基準〕(連結)"/>
    <n v="5.4158999999999997"/>
  </r>
  <r>
    <s v="2024-04-30_81740_2024年３月期　決算短信〔日本基準〕（連結）_attachments.md"/>
    <x v="205"/>
    <n v="81740"/>
    <s v="2024年３月期　決算短信〔日本基準〕（連結）"/>
    <n v="5.3003"/>
  </r>
  <r>
    <s v="2024-07-30_81740_2025年３月期　第１四半期決算短信〔日本基準〕(連結)_attachments.md"/>
    <x v="248"/>
    <n v="81740"/>
    <s v="2025年３月期　第１四半期決算短信〔日本基準〕(連結)"/>
    <n v="4.7885"/>
  </r>
  <r>
    <s v="2024-10-29_81740_2025年３月期　第２四半期（中間期）決算短信〔日本基準〕(連結)_attachments.md"/>
    <x v="269"/>
    <n v="81740"/>
    <s v="2025年３月期　第２四半期（中間期）決算短信〔日本基準〕(連結)"/>
    <n v="5.6063000000000001"/>
  </r>
  <r>
    <s v="2025-01-28_81740_2025年３月期　第３四半期決算短信〔日本基準〕(連結)_attachments.md"/>
    <x v="321"/>
    <n v="81740"/>
    <s v="2025年３月期　第３四半期決算短信〔日本基準〕(連結)"/>
    <n v="5.343"/>
  </r>
  <r>
    <s v="2025-05-01_81740_2025年３月期　決算短信〔日本基準〕(連結)_attachments.md"/>
    <x v="329"/>
    <n v="81740"/>
    <s v="2025年３月期　決算短信〔日本基準〕(連結)"/>
    <n v="5.5327999999999999"/>
  </r>
  <r>
    <s v="2025-07-29_81740_2026年３月期　第１四半期決算短信〔日本基準〕(連結)_attachments.md"/>
    <x v="250"/>
    <n v="81740"/>
    <s v="2026年３月期　第１四半期決算短信〔日本基準〕(連結)"/>
    <n v="5.1432000000000002"/>
  </r>
  <r>
    <s v="2022-02-14_81790_2021年12月期  決算短信〔日本基準〕（連結）_attachments.md"/>
    <x v="144"/>
    <n v="81790"/>
    <s v="2021年12月期  決算短信〔日本基準〕（連結）"/>
    <n v="4.9374000000000002"/>
  </r>
  <r>
    <s v="2022-05-13_81790_2022年12月期 第１四半期決算短信〔日本基準〕（連結）_attachments.md"/>
    <x v="66"/>
    <n v="81790"/>
    <s v="2022年12月期 第１四半期決算短信〔日本基準〕（連結）"/>
    <n v="4.8197000000000001"/>
  </r>
  <r>
    <s v="2022-08-10_81790_2022年12月期 第２四半期決算短信〔日本基準〕（連結）_attachments.md"/>
    <x v="67"/>
    <n v="81790"/>
    <s v="2022年12月期 第２四半期決算短信〔日本基準〕（連結）"/>
    <n v="4.4531999999999998"/>
  </r>
  <r>
    <s v="2022-11-10_81790_2022年12月期 第３四半期決算短信〔日本基準〕（連結）_attachments.md"/>
    <x v="107"/>
    <n v="81790"/>
    <s v="2022年12月期 第３四半期決算短信〔日本基準〕（連結）"/>
    <n v="4.5841000000000003"/>
  </r>
  <r>
    <s v="2023-02-14_81790_2022年12月期 決算短信〔日本基準〕（連結）_attachments.md"/>
    <x v="136"/>
    <n v="81790"/>
    <s v="2022年12月期 決算短信〔日本基準〕（連結）"/>
    <n v="5.5519999999999996"/>
  </r>
  <r>
    <s v="2023-05-11_81790_2023年12月期第１四半期決算短信〔日本基準〕（連結）_attachments.md"/>
    <x v="124"/>
    <n v="81790"/>
    <s v="2023年12月期第１四半期決算短信〔日本基準〕（連結）"/>
    <n v="5"/>
  </r>
  <r>
    <s v="2023-08-08_81790_2023年12月期第２四半期決算短信〔日本基準〕（連結）_attachments.md"/>
    <x v="243"/>
    <n v="81790"/>
    <s v="2023年12月期第２四半期決算短信〔日本基準〕（連結）"/>
    <n v="4.7803000000000004"/>
  </r>
  <r>
    <s v="2023-11-13_81790_2023年12月期　第３四半期決算短信〔日本基準〕（連結）_attachments.md"/>
    <x v="138"/>
    <n v="81790"/>
    <s v="2023年12月期　第３四半期決算短信〔日本基準〕（連結）"/>
    <n v="4.5286999999999997"/>
  </r>
  <r>
    <s v="2024-02-14_81790_2023年12月期 決算短信〔日本基準〕（連結）_attachments.md"/>
    <x v="76"/>
    <n v="81790"/>
    <s v="2023年12月期 決算短信〔日本基準〕（連結）"/>
    <n v="5.7891000000000004"/>
  </r>
  <r>
    <s v="2024-05-10_81790_2024年12月期 第１四半期決算短信〔日本基準〕（連結）_attachments.md"/>
    <x v="5"/>
    <n v="81790"/>
    <s v="2024年12月期 第１四半期決算短信〔日本基準〕（連結）"/>
    <n v="5"/>
  </r>
  <r>
    <s v="2024-08-07_81790_2024年12月期 第２四半期（中間期）決算短信〔日本基準〕（連結）_attachments.md"/>
    <x v="186"/>
    <n v="81790"/>
    <s v="2024年12月期 第２四半期（中間期）決算短信〔日本基準〕（連結）"/>
    <n v="5"/>
  </r>
  <r>
    <s v="2024-11-11_81790_2024年12月期　第３四半期決算短信〔日本基準〕（連結）_attachments.md"/>
    <x v="30"/>
    <n v="81790"/>
    <s v="2024年12月期　第３四半期決算短信〔日本基準〕（連結）"/>
    <n v="5.2854000000000001"/>
  </r>
  <r>
    <s v="2025-02-14_81790_2024年12月期 決算短信〔日本基準〕（連結）_attachments.md"/>
    <x v="71"/>
    <n v="81790"/>
    <s v="2024年12月期 決算短信〔日本基準〕（連結）"/>
    <n v="5.8617999999999997"/>
  </r>
  <r>
    <s v="2025-05-09_81790_2025年12月期　第１四半期決算短信〔日本基準〕（連結）_attachments.md"/>
    <x v="15"/>
    <n v="81790"/>
    <s v="2025年12月期　第１四半期決算短信〔日本基準〕（連結）"/>
    <n v="5.6596000000000002"/>
  </r>
  <r>
    <s v="2025-08-05_81790_2025年12月期 第２四半期（中間期）決算短信〔日本基準〕（連結）_attachments.md"/>
    <x v="26"/>
    <n v="81790"/>
    <s v="2025年12月期 第２四半期（中間期）決算短信〔日本基準〕（連結）"/>
    <n v="4.6318999999999999"/>
  </r>
  <r>
    <s v="2023-10-12_81810_2024年2月期　第２四半期決算短信［日本基準］（非連結）_attachments.md"/>
    <x v="115"/>
    <n v="81810"/>
    <s v="2024年2月期　第２四半期決算短信［日本基準］（非連結）"/>
    <n v="5.7343000000000002"/>
  </r>
  <r>
    <s v="2024-01-11_81810_2024年２月期　第３四半期決算短信[日本基準]（非連結）_attachments.md"/>
    <x v="405"/>
    <n v="81810"/>
    <s v="2024年２月期　第３四半期決算短信[日本基準]（非連結）"/>
    <n v="5.5871000000000004"/>
  </r>
  <r>
    <s v="2024-04-15_81810_2024年２月期決算短信［日本基準］（非連結）_attachments.md"/>
    <x v="32"/>
    <n v="81810"/>
    <s v="2024年２月期決算短信［日本基準］（非連結）"/>
    <n v="5.5746000000000002"/>
  </r>
  <r>
    <s v="2024-07-11_81810_2025年2月期　第１四半期決算短信［日本基準］（非連結）_attachments.md"/>
    <x v="33"/>
    <n v="81810"/>
    <s v="2025年2月期　第１四半期決算短信［日本基準］（非連結）"/>
    <n v="5.3110999999999997"/>
  </r>
  <r>
    <s v="2024-10-10_81810_2025年２月期　第２四半期（中間期）決算短信[日本基準]（非連結）_attachments.md"/>
    <x v="339"/>
    <n v="81810"/>
    <s v="2025年２月期　第２四半期（中間期）決算短信[日本基準]（非連結）"/>
    <n v="5.5852000000000004"/>
  </r>
  <r>
    <s v="2025-01-10_81810_2025年２月期　第３四半期決算短信[日本基準]（非連結）_attachments.md"/>
    <x v="74"/>
    <n v="81810"/>
    <s v="2025年２月期　第３四半期決算短信[日本基準]（非連結）"/>
    <n v="6.8221999999999996"/>
  </r>
  <r>
    <s v="2025-04-14_81810_2025年２月期　決算短信［日本基準］（非連結）_attachments.md"/>
    <x v="36"/>
    <n v="81810"/>
    <s v="2025年２月期　決算短信［日本基準］（非連結）"/>
    <n v="5.1757999999999997"/>
  </r>
  <r>
    <s v="2025-07-11_81810_2026年２月期　第１四半期決算短信［日本基準］（非連結）_attachments.md"/>
    <x v="55"/>
    <n v="81810"/>
    <s v="2026年２月期　第１四半期決算短信［日本基準］（非連結）"/>
    <n v="6.1544999999999996"/>
  </r>
  <r>
    <s v="2023-04-14_81850_2023年２月期決算短信〔日本基準〕(連結)_attachments.md"/>
    <x v="102"/>
    <n v="81850"/>
    <s v="2023年２月期決算短信〔日本基準〕(連結)"/>
    <n v="5.0805999999999996"/>
  </r>
  <r>
    <s v="2023-07-14_81850_2024年２月期第１四半期決算短信〔日本基準〕(連結)_attachments.md"/>
    <x v="61"/>
    <n v="81850"/>
    <s v="2024年２月期第１四半期決算短信〔日本基準〕(連結)"/>
    <n v="5.8407999999999998"/>
  </r>
  <r>
    <s v="2023-10-13_81850_2024年２月期第２四半期決算短信〔日本基準〕(連結)_attachments.md"/>
    <x v="100"/>
    <n v="81850"/>
    <s v="2024年２月期第２四半期決算短信〔日本基準〕(連結)"/>
    <n v="5.3278999999999996"/>
  </r>
  <r>
    <s v="2024-01-12_81850_2024年２月期第３四半期決算短信〔日本基準〕(連結)_attachments.md"/>
    <x v="62"/>
    <n v="81850"/>
    <s v="2024年２月期第３四半期決算短信〔日本基準〕(連結)"/>
    <n v="4.9710999999999999"/>
  </r>
  <r>
    <s v="2024-04-12_81850_2024年２月期決算短信〔日本基準〕(連結)_attachments.md"/>
    <x v="98"/>
    <n v="81850"/>
    <s v="2024年２月期決算短信〔日本基準〕(連結)"/>
    <n v="5.1639999999999997"/>
  </r>
  <r>
    <s v="2024-07-12_81850_2025年２月期第１四半期決算短信〔日本基準〕(連結)_attachments.md"/>
    <x v="64"/>
    <n v="81850"/>
    <s v="2025年２月期第１四半期決算短信〔日本基準〕(連結)"/>
    <n v="6.1220999999999997"/>
  </r>
  <r>
    <s v="2024-10-11_81850_2025年２月期第２四半期（中間期）決算短信〔日本基準〕（連結）_attachments.md"/>
    <x v="73"/>
    <n v="81850"/>
    <s v="2025年２月期第２四半期（中間期）決算短信〔日本基準〕（連結）"/>
    <n v="5.6585000000000001"/>
  </r>
  <r>
    <s v="2025-01-10_81850_2025年２月期 第３四半期決算短信〔日本基準〕（連結）_attachments.md"/>
    <x v="74"/>
    <n v="81850"/>
    <s v="2025年２月期 第３四半期決算短信〔日本基準〕（連結）"/>
    <n v="5.0888"/>
  </r>
  <r>
    <s v="2025-04-11_81850_2025年２月期決算短信〔日本基準〕(連結)_attachments.md"/>
    <x v="75"/>
    <n v="81850"/>
    <s v="2025年２月期決算短信〔日本基準〕(連結)"/>
    <n v="4.9977999999999998"/>
  </r>
  <r>
    <s v="2025-07-11_81850_2026年２月期 第１四半期決算短信〔日本基準〕（連結）_attachments.md"/>
    <x v="55"/>
    <n v="81850"/>
    <s v="2026年２月期 第１四半期決算短信〔日本基準〕（連結）"/>
    <n v="4.8015999999999996"/>
  </r>
  <r>
    <s v="2022-07-08_81940_2023年２月期　第１四半期決算短信〔日本基準〕（連結）_attachments.md"/>
    <x v="518"/>
    <n v="81940"/>
    <s v="2023年２月期　第１四半期決算短信〔日本基準〕（連結）"/>
    <n v="5.2652999999999999"/>
  </r>
  <r>
    <s v="2024-10-07_81940_2025年２月期　第２四半期（中間期）決算短信〔日本基準〕（連結）_attachments.md"/>
    <x v="596"/>
    <n v="81940"/>
    <s v="2025年２月期　第２四半期（中間期）決算短信〔日本基準〕（連結）"/>
    <n v="6.1578999999999997"/>
  </r>
  <r>
    <s v="2025-01-10_81940_2025年２月期　第３四半期決算短信〔日本基準〕（連結）_attachments.md"/>
    <x v="74"/>
    <n v="81940"/>
    <s v="2025年２月期　第３四半期決算短信〔日本基準〕（連結）"/>
    <n v="5.8804999999999996"/>
  </r>
  <r>
    <s v="2025-04-10_81940_2025年２月期　決算短信〔日本基準〕（連結）_attachments.md"/>
    <x v="116"/>
    <n v="81940"/>
    <s v="2025年２月期　決算短信〔日本基準〕（連結）"/>
    <n v="5.5073999999999996"/>
  </r>
  <r>
    <s v="2025-07-08_81940_2026年２月期　第１四半期決算短信〔日本基準〕（連結）_attachments.md"/>
    <x v="502"/>
    <n v="81940"/>
    <s v="2026年２月期　第１四半期決算短信〔日本基準〕（連結）"/>
    <n v="6.1614000000000004"/>
  </r>
  <r>
    <s v="2023-01-13_81980_2023年２月期　第３四半期決算短信〔日本基準〕（連結）_attachments.md"/>
    <x v="59"/>
    <n v="81980"/>
    <s v="2023年２月期　第３四半期決算短信〔日本基準〕（連結）"/>
    <n v="5.6557000000000004"/>
  </r>
  <r>
    <s v="2024-10-09_81980_2025年２月期 第２四半期（中間期）決算短信[日本基準]（連結）_attachments.md"/>
    <x v="493"/>
    <n v="81980"/>
    <s v="2025年２月期 第２四半期（中間期）決算短信[日本基準]（連結）"/>
    <n v="7.0606999999999998"/>
  </r>
  <r>
    <s v="2025-01-10_81980_2025年２月期第３四半期決算短信 [日本基準] （連結）_attachments.md"/>
    <x v="74"/>
    <n v="81980"/>
    <s v="2025年２月期第３四半期決算短信 [日本基準] （連結）"/>
    <n v="6.1646999999999998"/>
  </r>
  <r>
    <s v="2025-04-11_81980_2025年２月期 決算短信〔日本基準〕（連結）_attachments.md"/>
    <x v="75"/>
    <n v="81980"/>
    <s v="2025年２月期 決算短信〔日本基準〕（連結）"/>
    <n v="6.0796999999999999"/>
  </r>
  <r>
    <s v="2025-07-11_81980_2026年２月期 第１四半期決算短信〔日本基準〕（連結）_attachments.md"/>
    <x v="55"/>
    <n v="81980"/>
    <s v="2026年２月期 第１四半期決算短信〔日本基準〕（連結）"/>
    <n v="6.0952000000000002"/>
  </r>
  <r>
    <s v="2022-04-14_82000_2022年２月期　決算短信[日本基準](連結)_attachments.md"/>
    <x v="434"/>
    <n v="82000"/>
    <s v="2022年２月期　決算短信[日本基準](連結)"/>
    <n v="5.2245999999999997"/>
  </r>
  <r>
    <s v="2022-10-14_82000_2023年２月期 第２四半期決算短信〔日本基準〕（連結）_attachments.md"/>
    <x v="356"/>
    <n v="82000"/>
    <s v="2023年２月期 第２四半期決算短信〔日本基準〕（連結）"/>
    <n v="4.5727000000000002"/>
  </r>
  <r>
    <s v="2023-01-13_82000_2023年２月期 第３四半期決算短信〔日本基準〕（連結）_attachments.md"/>
    <x v="59"/>
    <n v="82000"/>
    <s v="2023年２月期 第３四半期決算短信〔日本基準〕（連結）"/>
    <n v="5.4405000000000001"/>
  </r>
  <r>
    <s v="2023-04-14_82000_2023年２月期　決算短信[日本基準](連結)_attachments.md"/>
    <x v="102"/>
    <n v="82000"/>
    <s v="2023年２月期　決算短信[日本基準](連結)"/>
    <n v="5.4428999999999998"/>
  </r>
  <r>
    <s v="2023-07-14_82000_2024年２月期 第１四半期決算短信〔日本基準〕（連結）_attachments.md"/>
    <x v="61"/>
    <n v="82000"/>
    <s v="2024年２月期 第１四半期決算短信〔日本基準〕（連結）"/>
    <n v="5.7586000000000004"/>
  </r>
  <r>
    <s v="2023-10-13_82000_2024年２月期 第２四半期決算短信〔日本基準〕（連結）_attachments.md"/>
    <x v="100"/>
    <n v="82000"/>
    <s v="2024年２月期 第２四半期決算短信〔日本基準〕（連結）"/>
    <n v="5.1261999999999999"/>
  </r>
  <r>
    <s v="2024-01-12_82000_2024年２月期 第３四半期決算短信〔日本基準〕（連結）_attachments.md"/>
    <x v="62"/>
    <n v="82000"/>
    <s v="2024年２月期 第３四半期決算短信〔日本基準〕（連結）"/>
    <n v="5.9546000000000001"/>
  </r>
  <r>
    <s v="2024-04-12_82000_2024年２月期　決算短信[日本基準](連結)_attachments.md"/>
    <x v="98"/>
    <n v="82000"/>
    <s v="2024年２月期　決算短信[日本基準](連結)"/>
    <n v="5.5292000000000003"/>
  </r>
  <r>
    <s v="2024-07-12_82000_2025年２月期 第１四半期決算短信〔日本基準〕（連結）_attachments.md"/>
    <x v="64"/>
    <n v="82000"/>
    <s v="2025年２月期 第１四半期決算短信〔日本基準〕（連結）"/>
    <n v="6.1181999999999999"/>
  </r>
  <r>
    <s v="2024-10-11_82000_2025年２月期 第２四半期（中間期）決算短信〔日本基準〕（連結）_attachments.md"/>
    <x v="73"/>
    <n v="82000"/>
    <s v="2025年２月期 第２四半期（中間期）決算短信〔日本基準〕（連結）"/>
    <n v="5.4046000000000003"/>
  </r>
  <r>
    <s v="2025-01-10_82000_2025年２月期 第３四半期決算短信〔日本基準〕（連結）_attachments.md"/>
    <x v="74"/>
    <n v="82000"/>
    <s v="2025年２月期 第３四半期決算短信〔日本基準〕（連結）"/>
    <n v="6.1365999999999996"/>
  </r>
  <r>
    <s v="2025-04-11_82000_2025年２月期　決算短信[日本基準](連結)_attachments.md"/>
    <x v="75"/>
    <n v="82000"/>
    <s v="2025年２月期　決算短信[日本基準](連結)"/>
    <n v="5.2706999999999997"/>
  </r>
  <r>
    <s v="2025-07-11_82000_2026年２月期 第１四半期決算短信〔日本基準〕（連結）_attachments.md"/>
    <x v="55"/>
    <n v="82000"/>
    <s v="2026年２月期 第１四半期決算短信〔日本基準〕（連結）"/>
    <n v="6.0808"/>
  </r>
  <r>
    <s v="2023-02-10_82020_2022年12月期決算短信〔日本基準〕（連結）_attachments.md"/>
    <x v="108"/>
    <n v="82020"/>
    <s v="2022年12月期決算短信〔日本基準〕（連結）"/>
    <n v="5.0937999999999999"/>
  </r>
  <r>
    <s v="2023-05-12_82020_2023年12月期　第１四半期決算短信〔日本基準〕（連結）_attachments.md"/>
    <x v="1"/>
    <n v="82020"/>
    <s v="2023年12月期　第１四半期決算短信〔日本基準〕（連結）"/>
    <n v="5.3287000000000004"/>
  </r>
  <r>
    <s v="2023-08-10_82020_2023年12月期　第２四半期決算短信〔日本基準〕（連結）_attachments.md"/>
    <x v="81"/>
    <n v="82020"/>
    <s v="2023年12月期　第２四半期決算短信〔日本基準〕（連結）"/>
    <n v="5.9076000000000004"/>
  </r>
  <r>
    <s v="2023-11-10_82020_2023年12月期　第３四半期決算短信〔日本基準〕（連結）_attachments.md"/>
    <x v="68"/>
    <n v="82020"/>
    <s v="2023年12月期　第３四半期決算短信〔日本基準〕（連結）"/>
    <n v="5.2034000000000002"/>
  </r>
  <r>
    <s v="2024-02-09_82020_2023年12月期決算短信〔日本基準〕（連結）_attachments.md"/>
    <x v="110"/>
    <n v="82020"/>
    <s v="2023年12月期決算短信〔日本基準〕（連結）"/>
    <n v="5.4344000000000001"/>
  </r>
  <r>
    <s v="2024-05-10_82020_2024年12月期　第１四半期決算短信〔日本基準〕（連結）_attachments.md"/>
    <x v="5"/>
    <n v="82020"/>
    <s v="2024年12月期　第１四半期決算短信〔日本基準〕（連結）"/>
    <n v="6.5129000000000001"/>
  </r>
  <r>
    <s v="2024-08-09_82020_2024年12月期第２四半期（中間期）決算短信〔日本基準〕（連結）_attachments.md"/>
    <x v="69"/>
    <n v="82020"/>
    <s v="2024年12月期第２四半期（中間期）決算短信〔日本基準〕（連結）"/>
    <n v="5.7663000000000002"/>
  </r>
  <r>
    <s v="2024-11-08_82020_2024年12月期第３四半期決算短信〔日本基準〕（連結）_attachments.md"/>
    <x v="120"/>
    <n v="82020"/>
    <s v="2024年12月期第３四半期決算短信〔日本基準〕（連結）"/>
    <n v="6.0202999999999998"/>
  </r>
  <r>
    <s v="2025-02-14_82020_2024年12月期決算短信〔日本基準〕（連結）_attachments.md"/>
    <x v="71"/>
    <n v="82020"/>
    <s v="2024年12月期決算短信〔日本基準〕（連結）"/>
    <n v="5.0849000000000002"/>
  </r>
  <r>
    <s v="2025-05-09_82020_2025年12月期第１四半期決算短信〔日本基準〕（連結）_attachments.md"/>
    <x v="15"/>
    <n v="82020"/>
    <s v="2025年12月期第１四半期決算短信〔日本基準〕（連結）"/>
    <n v="4.3167"/>
  </r>
  <r>
    <s v="2025-08-08_82020_2025年12月期第２四半期（中間期）決算短信〔日本基準〕（連結）_attachments.md"/>
    <x v="72"/>
    <n v="82020"/>
    <s v="2025年12月期第２四半期（中間期）決算短信〔日本基準〕（連結）"/>
    <n v="4.9695999999999998"/>
  </r>
  <r>
    <s v="2022-01-14_82030_2022年2月期　第3四半期決算短信〔日本基準〕（連結）_attachments.md"/>
    <x v="433"/>
    <n v="82030"/>
    <s v="2022年2月期　第3四半期決算短信〔日本基準〕（連結）"/>
    <n v="6.5647000000000002"/>
  </r>
  <r>
    <s v="2022-04-14_82030_2022年2月期　決算短信〔日本基準〕(連結)_attachments.md"/>
    <x v="434"/>
    <n v="82030"/>
    <s v="2022年2月期　決算短信〔日本基準〕(連結)"/>
    <n v="4.9440999999999997"/>
  </r>
  <r>
    <s v="2022-07-14_82030_2023年2月期　第1四半期決算短信〔日本基準〕（連結）_attachments.md"/>
    <x v="418"/>
    <n v="82030"/>
    <s v="2023年2月期　第1四半期決算短信〔日本基準〕（連結）"/>
    <n v="6.0209999999999999"/>
  </r>
  <r>
    <s v="2022-10-14_82030_2023年2月期　第2四半期決算短信〔日本基準〕（連結）_attachments.md"/>
    <x v="356"/>
    <n v="82030"/>
    <s v="2023年2月期　第2四半期決算短信〔日本基準〕（連結）"/>
    <n v="6.5157999999999996"/>
  </r>
  <r>
    <s v="2023-01-16_82030_2023年2月期　第3四半期決算短信〔日本基準〕（連結）_attachments.md"/>
    <x v="566"/>
    <n v="82030"/>
    <s v="2023年2月期　第3四半期決算短信〔日本基準〕（連結）"/>
    <n v="5.5928000000000004"/>
  </r>
  <r>
    <s v="2023-04-13_82030_2023年2月期　決算短信〔日本基準〕(連結)_attachments.md"/>
    <x v="99"/>
    <n v="82030"/>
    <s v="2023年2月期　決算短信〔日本基準〕(連結)"/>
    <n v="5.7511999999999999"/>
  </r>
  <r>
    <s v="2023-07-14_82030_2024年2月期　第1四半期決算短信〔日本基準〕（連結）_attachments.md"/>
    <x v="61"/>
    <n v="82030"/>
    <s v="2024年2月期　第1四半期決算短信〔日本基準〕（連結）"/>
    <n v="6.2808999999999999"/>
  </r>
  <r>
    <s v="2023-10-13_82030_2024年2月期　第2四半期決算短信〔日本基準〕（連結）_attachments.md"/>
    <x v="100"/>
    <n v="82030"/>
    <s v="2024年2月期　第2四半期決算短信〔日本基準〕（連結）"/>
    <n v="6.1429999999999998"/>
  </r>
  <r>
    <s v="2024-01-12_82030_2024年2月期　第3四半期決算短信〔日本基準〕（連結）_attachments.md"/>
    <x v="62"/>
    <n v="82030"/>
    <s v="2024年2月期　第3四半期決算短信〔日本基準〕（連結）"/>
    <n v="6.0583"/>
  </r>
  <r>
    <s v="2024-04-11_82030_2024年2月期　決算短信〔日本基準〕(連結)_attachments.md"/>
    <x v="423"/>
    <n v="82030"/>
    <s v="2024年2月期　決算短信〔日本基準〕(連結)"/>
    <n v="5.6654"/>
  </r>
  <r>
    <s v="2024-10-10_82030_2025年2月期　第2四半期（中間期）決算短信〔日本基準〕（連結）_attachments.md"/>
    <x v="339"/>
    <n v="82030"/>
    <s v="2025年2月期　第2四半期（中間期）決算短信〔日本基準〕（連結）"/>
    <n v="6.1116999999999999"/>
  </r>
  <r>
    <s v="2025-01-10_82030_2025年2月期　第3四半期決算短信〔日本基準〕（連結）_attachments.md"/>
    <x v="74"/>
    <n v="82030"/>
    <s v="2025年2月期　第3四半期決算短信〔日本基準〕（連結）"/>
    <n v="6.3921999999999999"/>
  </r>
  <r>
    <s v="2025-04-10_82030_2025年2月期　決算短信〔日本基準〕(連結)_attachments.md"/>
    <x v="116"/>
    <n v="82030"/>
    <s v="2025年2月期　決算短信〔日本基準〕(連結)"/>
    <n v="5.6498999999999997"/>
  </r>
  <r>
    <s v="2025-07-10_82030_2026年2月期　第1四半期決算短信〔日本基準〕（連結）_attachments.md"/>
    <x v="340"/>
    <n v="82030"/>
    <s v="2026年2月期　第1四半期決算短信〔日本基準〕（連結）"/>
    <n v="6.6069000000000004"/>
  </r>
  <r>
    <s v="2023-02-09_82070_2023年3月期　第3四半期決算短信〔日本基準〕（連結）_attachments.md"/>
    <x v="238"/>
    <n v="82070"/>
    <s v="2023年3月期　第3四半期決算短信〔日本基準〕（連結）"/>
    <n v="4.8670999999999998"/>
  </r>
  <r>
    <s v="2023-05-12_82070_2023年3月期　決算短信〔日本基準〕（連結）_attachments.md"/>
    <x v="1"/>
    <n v="82070"/>
    <s v="2023年3月期　決算短信〔日本基準〕（連結）"/>
    <n v="5.1798999999999999"/>
  </r>
  <r>
    <s v="2023-08-10_82070_2024年3月期　第1四半期決算短信〔日本基準〕(連結)_attachments.md"/>
    <x v="81"/>
    <n v="82070"/>
    <s v="2024年3月期　第1四半期決算短信〔日本基準〕(連結)"/>
    <n v="4.1626000000000003"/>
  </r>
  <r>
    <s v="2023-11-13_82070_2024年3月期　第2四半期決算短信〔日本基準〕(連結）_attachments.md"/>
    <x v="138"/>
    <n v="82070"/>
    <s v="2024年3月期　第2四半期決算短信〔日本基準〕(連結）"/>
    <n v="5.0096999999999996"/>
  </r>
  <r>
    <s v="2024-02-09_82070_2024年3月期　第3四半期決算短信〔日本基準〕(連結)_attachments.md"/>
    <x v="110"/>
    <n v="82070"/>
    <s v="2024年3月期　第3四半期決算短信〔日本基準〕(連結)"/>
    <n v="5.8926999999999996"/>
  </r>
  <r>
    <s v="2024-05-10_82070_2024年3月期　決算短信〔日本基準〕（連結）_attachments.md"/>
    <x v="5"/>
    <n v="82070"/>
    <s v="2024年3月期　決算短信〔日本基準〕（連結）"/>
    <n v="4.9705000000000004"/>
  </r>
  <r>
    <s v="2024-08-09_82070_2025年3月期　第1四半期決算短信〔日本基準〕(連結)_attachments.md"/>
    <x v="69"/>
    <n v="82070"/>
    <s v="2025年3月期　第1四半期決算短信〔日本基準〕(連結)"/>
    <n v="5.8289999999999997"/>
  </r>
  <r>
    <s v="2024-11-08_82070_2025年3月期　第2四半期（中間期）決算短信〔日本基準〕（連結）_attachments.md"/>
    <x v="120"/>
    <n v="82070"/>
    <s v="2025年3月期　第2四半期（中間期）決算短信〔日本基準〕（連結）"/>
    <n v="5.1830999999999996"/>
  </r>
  <r>
    <s v="2025-02-07_82070_2025年3月期　第3四半期決算短信〔日本基準〕（連結）_attachments.md"/>
    <x v="23"/>
    <n v="82070"/>
    <s v="2025年3月期　第3四半期決算短信〔日本基準〕（連結）"/>
    <n v="4.8479000000000001"/>
  </r>
  <r>
    <s v="2025-05-09_82070_2025年3月期　決算短信〔日本基準〕（連結）_attachments.md"/>
    <x v="15"/>
    <n v="82070"/>
    <s v="2025年3月期　決算短信〔日本基準〕（連結）"/>
    <n v="5.1353999999999997"/>
  </r>
  <r>
    <s v="2025-08-08_82070_2026年3月期　第1四半期決算短信〔日本基準〕(連結)_attachments.md"/>
    <x v="72"/>
    <n v="82070"/>
    <s v="2026年3月期　第1四半期決算短信〔日本基準〕(連結)"/>
    <n v="5.3701999999999996"/>
  </r>
  <r>
    <s v="2022-05-11_82080_2022年３月期　決算短信[日本基準]（連結）_attachments.md"/>
    <x v="327"/>
    <n v="82080"/>
    <s v="2022年３月期　決算短信[日本基準]（連結）"/>
    <n v="5.1440000000000001"/>
  </r>
  <r>
    <s v="2022-07-28_82080_2023年３月期　第１四半期決算短信[日本基準]（連結）_attachments.md"/>
    <x v="202"/>
    <n v="82080"/>
    <s v="2023年３月期　第１四半期決算短信[日本基準]（連結）"/>
    <n v="5.0355999999999996"/>
  </r>
  <r>
    <s v="2022-11-10_82080_2023年３月期　第２四半期決算短信[日本基準]（連結）_attachments.md"/>
    <x v="107"/>
    <n v="82080"/>
    <s v="2023年３月期　第２四半期決算短信[日本基準]（連結）"/>
    <n v="5.0441000000000003"/>
  </r>
  <r>
    <s v="2023-01-31_82080_2023年３月期　第３四半期決算短信[日本基準]（連結）_attachments.md"/>
    <x v="247"/>
    <n v="82080"/>
    <s v="2023年３月期　第３四半期決算短信[日本基準]（連結）"/>
    <n v="3.9784999999999999"/>
  </r>
  <r>
    <s v="2023-05-10_82080_2023年３月期　決算短信[日本基準]（連結）_attachments.md"/>
    <x v="109"/>
    <n v="82080"/>
    <s v="2023年３月期　決算短信[日本基準]（連結）"/>
    <n v="5.1588000000000003"/>
  </r>
  <r>
    <s v="2023-07-27_82080_2024年３月期　第１四半期決算短信[日本基準]（連結）_attachments.md"/>
    <x v="308"/>
    <n v="82080"/>
    <s v="2024年３月期　第１四半期決算短信[日本基準]（連結）"/>
    <n v="4.3390000000000004"/>
  </r>
  <r>
    <s v="2023-10-31_82080_2024年３月期　第２四半期決算短信[日本基準]（連結）_attachments.md"/>
    <x v="176"/>
    <n v="82080"/>
    <s v="2024年３月期　第２四半期決算短信[日本基準]（連結）"/>
    <n v="4.9763999999999999"/>
  </r>
  <r>
    <s v="2024-01-31_82080_2024年３月期　第３四半期決算短信[日本基準]（連結）_attachments.md"/>
    <x v="177"/>
    <n v="82080"/>
    <s v="2024年３月期　第３四半期決算短信[日本基準]（連結）"/>
    <n v="4.9996"/>
  </r>
  <r>
    <s v="2024-05-08_82080_2024年３月期　決算短信[日本基準]（連結）_attachments.md"/>
    <x v="239"/>
    <n v="82080"/>
    <s v="2024年３月期　決算短信[日本基準]（連結）"/>
    <n v="4.9321999999999999"/>
  </r>
  <r>
    <s v="2024-08-08_82080_2025年３月期　第1四半期決算短信[日本基準]（連結）_attachments.md"/>
    <x v="38"/>
    <n v="82080"/>
    <s v="2025年３月期　第1四半期決算短信[日本基準]（連結）"/>
    <n v="5.2934999999999999"/>
  </r>
  <r>
    <s v="2024-11-07_82080_2025年３月期　第２四半期（中間期）決算短信[日本基準]（連結）_attachments.md"/>
    <x v="39"/>
    <n v="82080"/>
    <s v="2025年３月期　第２四半期（中間期）決算短信[日本基準]（連結）"/>
    <n v="4.4160000000000004"/>
  </r>
  <r>
    <s v="2025-02-05_82080_2025年３月期　第３四半期決算短信[日本基準]（連結）_attachments.md"/>
    <x v="119"/>
    <n v="82080"/>
    <s v="2025年３月期　第３四半期決算短信[日本基準]（連結）"/>
    <n v="4.5061999999999998"/>
  </r>
  <r>
    <s v="2025-05-09_82080_2025年３月期　決算短信[日本基準]（連結）_attachments.md"/>
    <x v="15"/>
    <n v="82080"/>
    <s v="2025年３月期　決算短信[日本基準]（連結）"/>
    <n v="4.8174999999999999"/>
  </r>
  <r>
    <s v="2025-08-07_82080_2026年３月期　第1四半期決算短信[日本基準]（連結）_attachments.md"/>
    <x v="41"/>
    <n v="82080"/>
    <s v="2026年３月期　第1四半期決算短信[日本基準]（連結）"/>
    <n v="4.9707999999999997"/>
  </r>
  <r>
    <s v="2023-02-10_82090_2023年３月期　第３四半期決算短信〔日本基準〕（非連結）_attachments.md"/>
    <x v="108"/>
    <n v="82090"/>
    <s v="2023年３月期　第３四半期決算短信〔日本基準〕（非連結）"/>
    <n v="5.5023999999999997"/>
  </r>
  <r>
    <s v="2023-05-12_82090_2023年３月期　決算短信〔日本基準〕（非連結）_attachments.md"/>
    <x v="1"/>
    <n v="82090"/>
    <s v="2023年３月期　決算短信〔日本基準〕（非連結）"/>
    <n v="5.2545000000000002"/>
  </r>
  <r>
    <s v="2023-08-10_82090_2024年３月期第１四半期決算短信〔日本基準〕（非連結）_attachments.md"/>
    <x v="81"/>
    <n v="82090"/>
    <s v="2024年３月期第１四半期決算短信〔日本基準〕（非連結）"/>
    <n v="6.6204000000000001"/>
  </r>
  <r>
    <s v="2023-11-10_82090_2024年３月期第２四半期決算短信〔日本基準〕（非連結）_attachments.md"/>
    <x v="68"/>
    <n v="82090"/>
    <s v="2024年３月期第２四半期決算短信〔日本基準〕（非連結）"/>
    <n v="5.4318"/>
  </r>
  <r>
    <s v="2024-02-09_82090_2024年３月期第３四半期決算短信〔日本基準〕（非連結）_attachments.md"/>
    <x v="110"/>
    <n v="82090"/>
    <s v="2024年３月期第３四半期決算短信〔日本基準〕（非連結）"/>
    <n v="6.7198000000000002"/>
  </r>
  <r>
    <s v="2024-05-10_82090_2024年３月期決算短信〔日本基準〕（非連結）_attachments.md"/>
    <x v="5"/>
    <n v="82090"/>
    <s v="2024年３月期決算短信〔日本基準〕（非連結）"/>
    <n v="5.9869000000000003"/>
  </r>
  <r>
    <s v="2024-08-09_82090_2025年３月期　第１四半期決算短信〔日本基準〕（非連結）_attachments.md"/>
    <x v="69"/>
    <n v="82090"/>
    <s v="2025年３月期　第１四半期決算短信〔日本基準〕（非連結）"/>
    <n v="6.7100999999999997"/>
  </r>
  <r>
    <s v="2024-11-08_82090_2025年３月期第２四半期（中間期）決算短信〔日本基準〕（非連結）_attachments.md"/>
    <x v="120"/>
    <n v="82090"/>
    <s v="2025年３月期第２四半期（中間期）決算短信〔日本基準〕（非連結）"/>
    <n v="5.3747999999999996"/>
  </r>
  <r>
    <s v="2025-02-10_82090_2025年３月期第３四半期決算短信〔日本基準〕（非連結）_attachments.md"/>
    <x v="31"/>
    <n v="82090"/>
    <s v="2025年３月期第３四半期決算短信〔日本基準〕（非連結）"/>
    <n v="6.3297999999999996"/>
  </r>
  <r>
    <s v="2025-05-09_82090_2025年３月期決算短信〔日本基準〕（非連結）_attachments.md"/>
    <x v="15"/>
    <n v="82090"/>
    <s v="2025年３月期決算短信〔日本基準〕（非連結）"/>
    <n v="5.9584000000000001"/>
  </r>
  <r>
    <s v="2025-08-12_82090_2026年３月期　第１四半期決算短信〔日本基準〕（非連結）_attachments.md"/>
    <x v="111"/>
    <n v="82090"/>
    <s v="2026年３月期　第１四半期決算短信〔日本基準〕（非連結）"/>
    <n v="6.1627999999999998"/>
  </r>
  <r>
    <s v="2022-02-04_82140_2022年３月期　第３四半期決算短信〔日本基準〕（連結）_attachments.md"/>
    <x v="16"/>
    <n v="82140"/>
    <s v="2022年３月期　第３四半期決算短信〔日本基準〕（連結）"/>
    <n v="3.7422"/>
  </r>
  <r>
    <s v="2022-05-12_82140_2022年３月期　決算短信〔日本基準〕（連結）_attachments.md"/>
    <x v="17"/>
    <n v="82140"/>
    <s v="2022年３月期　決算短信〔日本基準〕（連結）"/>
    <n v="5.3917999999999999"/>
  </r>
  <r>
    <s v="2022-08-05_82140_2023年３月期　第１四半期決算短信〔日本基準〕（連結）_attachments.md"/>
    <x v="182"/>
    <n v="82140"/>
    <s v="2023年３月期　第１四半期決算短信〔日本基準〕（連結）"/>
    <n v="5.0831"/>
  </r>
  <r>
    <s v="2022-11-10_82140_2023年３月期　第２四半期決算短信〔日本基準〕（連結）_attachments.md"/>
    <x v="107"/>
    <n v="82140"/>
    <s v="2023年３月期　第２四半期決算短信〔日本基準〕（連結）"/>
    <n v="4.8711000000000002"/>
  </r>
  <r>
    <s v="2023-02-09_82140_2023年３月期　第３四半期決算短信〔日本基準〕（連結）_attachments.md"/>
    <x v="238"/>
    <n v="82140"/>
    <s v="2023年３月期　第３四半期決算短信〔日本基準〕（連結）"/>
    <n v="4.702"/>
  </r>
  <r>
    <s v="2023-05-11_82140_2023年３月期　決算短信〔日本基準〕（連結）_attachments.md"/>
    <x v="124"/>
    <n v="82140"/>
    <s v="2023年３月期　決算短信〔日本基準〕（連結）"/>
    <n v="5.3417000000000003"/>
  </r>
  <r>
    <s v="2023-08-09_82140_2024年３月期　第１四半期決算短信〔日本基準〕（連結）_attachments.md"/>
    <x v="190"/>
    <n v="82140"/>
    <s v="2024年３月期　第１四半期決算短信〔日本基準〕（連結）"/>
    <n v="5.1124999999999998"/>
  </r>
  <r>
    <s v="2023-11-09_82140_2024年３月期　第２四半期決算短信〔日本基準〕（連結）_attachments.md"/>
    <x v="231"/>
    <n v="82140"/>
    <s v="2024年３月期　第２四半期決算短信〔日本基準〕（連結）"/>
    <n v="4.5975000000000001"/>
  </r>
  <r>
    <s v="2024-02-08_82140_2024年３月期　第３四半期決算短信〔日本基準〕（連結）_attachments.md"/>
    <x v="210"/>
    <n v="82140"/>
    <s v="2024年３月期　第３四半期決算短信〔日本基準〕（連結）"/>
    <n v="4.3268000000000004"/>
  </r>
  <r>
    <s v="2024-05-10_82140_2024年３月期　決算短信〔日本基準〕（連結）_attachments.md"/>
    <x v="5"/>
    <n v="82140"/>
    <s v="2024年３月期　決算短信〔日本基準〕（連結）"/>
    <n v="5.3090999999999999"/>
  </r>
  <r>
    <s v="2024-05-15_82140_（数値データ訂正）「2024年３月期決算短信〔日本基準〕（連結）」における数値データ（XBRL）の一部訂正について_attachments.md"/>
    <x v="164"/>
    <n v="82140"/>
    <s v="（数値データ訂正）「2024年３月期決算短信〔日本基準〕（連結）」における数値データ（XBRL）の一部訂正について"/>
    <n v="5.3170000000000002"/>
  </r>
  <r>
    <s v="2024-08-08_82140_2025年３月期　第１四半期決算短信〔日本基準〕（連結）_attachments.md"/>
    <x v="38"/>
    <n v="82140"/>
    <s v="2025年３月期　第１四半期決算短信〔日本基準〕（連結）"/>
    <n v="4.4302999999999999"/>
  </r>
  <r>
    <s v="2024-11-08_82140_2025年３月期　第２四半期（中間期）決算短信〔日本基準〕（連結）_attachments.md"/>
    <x v="120"/>
    <n v="82140"/>
    <s v="2025年３月期　第２四半期（中間期）決算短信〔日本基準〕（連結）"/>
    <n v="4.5174000000000003"/>
  </r>
  <r>
    <s v="2025-02-07_82140_2025年３月期　第３四半期決算短信〔日本基準〕（連結）_attachments.md"/>
    <x v="23"/>
    <n v="82140"/>
    <s v="2025年３月期　第３四半期決算短信〔日本基準〕（連結）"/>
    <n v="4.3228"/>
  </r>
  <r>
    <s v="2025-05-09_82140_2025年３月期　決算短信〔日本基準〕（連結）_attachments.md"/>
    <x v="15"/>
    <n v="82140"/>
    <s v="2025年３月期　決算短信〔日本基準〕（連結）"/>
    <n v="5.2192999999999996"/>
  </r>
  <r>
    <s v="2025-08-08_82140_2026年３月期　第１四半期決算短信〔日本基準〕（連結）_attachments.md"/>
    <x v="72"/>
    <n v="82140"/>
    <s v="2026年３月期　第１四半期決算短信〔日本基準〕（連結）"/>
    <n v="4.5164"/>
  </r>
  <r>
    <s v="2023-04-03_82170_2023年２月期決算短信〔日本基準〕(連結)_attachments.md"/>
    <x v="627"/>
    <n v="82170"/>
    <s v="2023年２月期決算短信〔日本基準〕(連結)"/>
    <n v="4.3841999999999999"/>
  </r>
  <r>
    <s v="2023-06-26_82170_2024年２月期第１四半期決算短信〔日本基準〕(連結)_attachments.md"/>
    <x v="149"/>
    <n v="82170"/>
    <s v="2024年２月期第１四半期決算短信〔日本基準〕(連結)"/>
    <n v="5.4897"/>
  </r>
  <r>
    <s v="2023-10-03_82170_2024年２月期第２四半期決算短信〔日本基準〕(連結)_attachments.md"/>
    <x v="576"/>
    <n v="82170"/>
    <s v="2024年２月期第２四半期決算短信〔日本基準〕(連結)"/>
    <n v="5.3853"/>
  </r>
  <r>
    <s v="2023-12-27_82170_2024年２月期第３四半期決算短信〔日本基準〕(連結)_attachments.md"/>
    <x v="354"/>
    <n v="82170"/>
    <s v="2024年２月期第３四半期決算短信〔日本基準〕(連結)"/>
    <n v="4.9027000000000003"/>
  </r>
  <r>
    <s v="2024-04-02_82170_2024年２月期決算短信〔日本基準〕(連結)_attachments.md"/>
    <x v="794"/>
    <n v="82170"/>
    <s v="2024年２月期決算短信〔日本基準〕(連結)"/>
    <n v="4.9908999999999999"/>
  </r>
  <r>
    <s v="2024-06-27_82170_2025年２月期第１四半期決算短信〔日本基準〕(連結)_attachments.md"/>
    <x v="430"/>
    <n v="82170"/>
    <s v="2025年２月期第１四半期決算短信〔日本基準〕(連結)"/>
    <n v="4.2923999999999998"/>
  </r>
  <r>
    <s v="2024-10-01_82170_2025年２月期第２四半期（中間期）決算短信〔日本基準〕(連結)_attachments.md"/>
    <x v="197"/>
    <n v="82170"/>
    <s v="2025年２月期第２四半期（中間期）決算短信〔日本基準〕(連結)"/>
    <n v="4.2530000000000001"/>
  </r>
  <r>
    <s v="2024-12-27_82170_2025年２月期第３四半期決算短信〔日本基準〕(連結)_attachments.md"/>
    <x v="303"/>
    <n v="82170"/>
    <s v="2025年２月期第３四半期決算短信〔日本基準〕(連結)"/>
    <n v="4.7870999999999997"/>
  </r>
  <r>
    <s v="2025-04-01_82170_2025年２月期決算短信〔日本基準〕(連結)_attachments.md"/>
    <x v="750"/>
    <n v="82170"/>
    <s v="2025年２月期決算短信〔日本基準〕(連結)"/>
    <n v="4.5041000000000002"/>
  </r>
  <r>
    <s v="2025-06-27_82170_2026年２月期第１四半期決算短信〔日本基準〕(連結)_attachments.md"/>
    <x v="472"/>
    <n v="82170"/>
    <s v="2026年２月期第１四半期決算短信〔日本基準〕(連結)"/>
    <n v="5.4020000000000001"/>
  </r>
  <r>
    <s v="2022-01-25_82180_2022年３月期 第３四半期決算短信〔日本基準〕（連結）_attachments.md"/>
    <x v="705"/>
    <n v="82180"/>
    <s v="2022年３月期 第３四半期決算短信〔日本基準〕（連結）"/>
    <n v="5.1852"/>
  </r>
  <r>
    <s v="2023-07-25_82180_2024年３月期 第１四半期決算短信〔日本基準〕（連結）_attachments.md"/>
    <x v="686"/>
    <n v="82180"/>
    <s v="2024年３月期 第１四半期決算短信〔日本基準〕（連結）"/>
    <n v="6.0808"/>
  </r>
  <r>
    <s v="2023-10-24_82180_2024年３月期 第２四半期決算短信〔日本基準〕（連結）_attachments.md"/>
    <x v="377"/>
    <n v="82180"/>
    <s v="2024年３月期 第２四半期決算短信〔日本基準〕（連結）"/>
    <n v="6.0213999999999999"/>
  </r>
  <r>
    <s v="2024-01-23_82180_2024年３月期 第３四半期決算短信〔日本基準〕（連結）_attachments.md"/>
    <x v="799"/>
    <n v="82180"/>
    <s v="2024年３月期 第３四半期決算短信〔日本基準〕（連結）"/>
    <n v="4.7304000000000004"/>
  </r>
  <r>
    <s v="2024-04-23_82180_2024年３月期 決算短信〔日本基準〕（連結）_attachments.md"/>
    <x v="704"/>
    <n v="82180"/>
    <s v="2024年３月期 決算短信〔日本基準〕（連結）"/>
    <n v="6.7077999999999998"/>
  </r>
  <r>
    <s v="2024-07-23_82180_2025年３月期 第１四半期決算短信〔日本基準〕（連結）_attachments.md"/>
    <x v="715"/>
    <n v="82180"/>
    <s v="2025年３月期 第１四半期決算短信〔日本基準〕（連結）"/>
    <n v="6.4162999999999997"/>
  </r>
  <r>
    <s v="2024-10-22_82180_2025年３月期 第２四半期（中間期）決算短信〔日本基準〕（連結）_attachments.md"/>
    <x v="800"/>
    <n v="82180"/>
    <s v="2025年３月期 第２四半期（中間期）決算短信〔日本基準〕（連結）"/>
    <n v="5.7897999999999996"/>
  </r>
  <r>
    <s v="2025-01-29_82180_2025年３月期 第３四半期決算短信〔日本基準〕（連結）_attachments.md"/>
    <x v="223"/>
    <n v="82180"/>
    <s v="2025年３月期 第３四半期決算短信〔日本基準〕（連結）"/>
    <n v="6.3754"/>
  </r>
  <r>
    <s v="2025-04-22_82180_2025年３月期 決算短信〔日本基準〕(連結)_attachments.md"/>
    <x v="390"/>
    <n v="82180"/>
    <s v="2025年３月期 決算短信〔日本基準〕(連結)"/>
    <n v="6.4231999999999996"/>
  </r>
  <r>
    <s v="2025-07-22_82180_2026年３月期 第１四半期決算短信〔日本基準〕(連結)_attachments.md"/>
    <x v="559"/>
    <n v="82180"/>
    <s v="2026年３月期 第１四半期決算短信〔日本基準〕(連結)"/>
    <n v="6.6093999999999999"/>
  </r>
  <r>
    <s v="2024-02-09_82190_2024年３月期　第３四半期決算短信〔日本基準〕（連結）_attachments.md"/>
    <x v="110"/>
    <n v="82190"/>
    <s v="2024年３月期　第３四半期決算短信〔日本基準〕（連結）"/>
    <n v="5.5968999999999998"/>
  </r>
  <r>
    <s v="2024-05-10_82190_2024年３月期　決算短信〔日本基準〕（連結）_attachments.md"/>
    <x v="5"/>
    <n v="82190"/>
    <s v="2024年３月期　決算短信〔日本基準〕（連結）"/>
    <n v="5.1604000000000001"/>
  </r>
  <r>
    <s v="2024-08-09_82190_2025年３月期　第１四半期決算短信〔日本基準〕（連結）_attachments.md"/>
    <x v="69"/>
    <n v="82190"/>
    <s v="2025年３月期　第１四半期決算短信〔日本基準〕（連結）"/>
    <n v="4.8834999999999997"/>
  </r>
  <r>
    <s v="2024-11-12_82190_2025年３月期　第２四半期（中間期）決算短信〔日本基準〕(連結)_attachments.md"/>
    <x v="125"/>
    <n v="82190"/>
    <s v="2025年３月期　第２四半期（中間期）決算短信〔日本基準〕(連結)"/>
    <n v="4.7320000000000002"/>
  </r>
  <r>
    <s v="2025-02-14_82190_2025年３月期　第３四半期決算短信〔日本基準〕(連結)_attachments.md"/>
    <x v="71"/>
    <n v="82190"/>
    <s v="2025年３月期　第３四半期決算短信〔日本基準〕(連結)"/>
    <n v="5.1398999999999999"/>
  </r>
  <r>
    <s v="2025-05-13_82190_2025年３月期　決算短信〔日本基準〕(連結)_attachments.md"/>
    <x v="113"/>
    <n v="82190"/>
    <s v="2025年３月期　決算短信〔日本基準〕(連結)"/>
    <n v="4.9168000000000003"/>
  </r>
  <r>
    <s v="2025-08-08_82190_2026年３月期　第１四半期決算短信〔日本基準〕（連結）_attachments.md"/>
    <x v="72"/>
    <n v="82190"/>
    <s v="2026年３月期　第１四半期決算短信〔日本基準〕（連結）"/>
    <n v="5.4634999999999998"/>
  </r>
  <r>
    <s v="2022-05-13_82250_2022年３月期決算短信〔日本基準〕（連結）_attachments.md"/>
    <x v="66"/>
    <n v="82250"/>
    <s v="2022年３月期決算短信〔日本基準〕（連結）"/>
    <n v="4.2241999999999997"/>
  </r>
  <r>
    <s v="2022-08-12_82250_2023年３月期　第１四半期決算短信〔日本基準〕（連結）_attachments.md"/>
    <x v="261"/>
    <n v="82250"/>
    <s v="2023年３月期　第１四半期決算短信〔日本基準〕（連結）"/>
    <n v="6.1252000000000004"/>
  </r>
  <r>
    <s v="2024-08-13_82250_2025年3月期第1四半期決算短信〔日本基準〕(連結)_attachments.md"/>
    <x v="117"/>
    <n v="82250"/>
    <s v="2025年3月期第1四半期決算短信〔日本基準〕(連結)"/>
    <n v="5.9874000000000001"/>
  </r>
  <r>
    <s v="2024-11-13_82250_2025年３月期 第２四半期（中間期）決算短信〔日本基準〕（連結）_attachments.md"/>
    <x v="13"/>
    <n v="82250"/>
    <s v="2025年３月期 第２四半期（中間期）決算短信〔日本基準〕（連結）"/>
    <n v="5.7301000000000002"/>
  </r>
  <r>
    <s v="2025-02-12_82250_2025年３月期　第３四半期決算短信〔日本基準〕（連結）_attachments.md"/>
    <x v="96"/>
    <n v="82250"/>
    <s v="2025年３月期　第３四半期決算短信〔日本基準〕（連結）"/>
    <n v="4.9541000000000004"/>
  </r>
  <r>
    <s v="2025-05-13_82250_2025年３月期　決算短信〔日本基準〕（連結）_attachments.md"/>
    <x v="113"/>
    <n v="82250"/>
    <s v="2025年３月期　決算短信〔日本基準〕（連結）"/>
    <n v="5.3888999999999996"/>
  </r>
  <r>
    <s v="2025-08-13_82250_2026年3月期 第1四半期決算短信〔日本基準〕（連結）_attachments.md"/>
    <x v="97"/>
    <n v="82250"/>
    <s v="2026年3月期 第1四半期決算短信〔日本基準〕（連結）"/>
    <n v="5.7380000000000004"/>
  </r>
  <r>
    <s v="2022-05-13_82260_2022年3月期 決算短信〔日本基準〕（連結）_attachments.md"/>
    <x v="66"/>
    <n v="82260"/>
    <s v="2022年3月期 決算短信〔日本基準〕（連結）"/>
    <n v="5.2648000000000001"/>
  </r>
  <r>
    <s v="2022-08-05_82260_2023年3月期 第1四半期決算短信〔日本基準〕（連結）_attachments.md"/>
    <x v="182"/>
    <n v="82260"/>
    <s v="2023年3月期 第1四半期決算短信〔日本基準〕（連結）"/>
    <n v="4.5439999999999996"/>
  </r>
  <r>
    <s v="2022-11-09_82260_2023年3月期 第2四半期決算短信〔日本基準〕（連結）_attachments.md"/>
    <x v="237"/>
    <n v="82260"/>
    <s v="2023年3月期 第2四半期決算短信〔日本基準〕（連結）"/>
    <n v="4.9053000000000004"/>
  </r>
  <r>
    <s v="2023-02-08_82260_2023年3月期 第3四半期決算短信〔日本基準〕（連結）_attachments.md"/>
    <x v="240"/>
    <n v="82260"/>
    <s v="2023年3月期 第3四半期決算短信〔日本基準〕（連結）"/>
    <n v="4.5"/>
  </r>
  <r>
    <s v="2023-05-12_82260_2023年3月期 決算短信〔日本基準〕（連結）_attachments.md"/>
    <x v="1"/>
    <n v="82260"/>
    <s v="2023年3月期 決算短信〔日本基準〕（連結）"/>
    <n v="5.5141999999999998"/>
  </r>
  <r>
    <s v="2023-08-07_82260_2024年3月期 第1四半期決算短信〔日本基準〕（連結）_attachments.md"/>
    <x v="212"/>
    <n v="82260"/>
    <s v="2024年3月期 第1四半期決算短信〔日本基準〕（連結）"/>
    <n v="5.2526999999999999"/>
  </r>
  <r>
    <s v="2023-11-09_82260_2024年3月期 第2四半期決算短信〔日本基準〕（連結）_attachments.md"/>
    <x v="231"/>
    <n v="82260"/>
    <s v="2024年3月期 第2四半期決算短信〔日本基準〕（連結）"/>
    <n v="4.4387999999999996"/>
  </r>
  <r>
    <s v="2024-02-09_82260_2024年3月期 第3四半期決算短信〔日本基準〕（連結）_attachments.md"/>
    <x v="110"/>
    <n v="82260"/>
    <s v="2024年3月期 第3四半期決算短信〔日本基準〕（連結）"/>
    <n v="5.3826999999999998"/>
  </r>
  <r>
    <s v="2024-05-13_82260_2024年３月期 決算短信〔日本基準〕（連結）_attachments.md"/>
    <x v="112"/>
    <n v="82260"/>
    <s v="2024年３月期 決算短信〔日本基準〕（連結）"/>
    <n v="6.1055999999999999"/>
  </r>
  <r>
    <s v="2024-08-09_82260_2025年３月期 第１四半期決算短信〔日本基準〕（連結）_attachments.md"/>
    <x v="69"/>
    <n v="82260"/>
    <s v="2025年３月期 第１四半期決算短信〔日本基準〕（連結）"/>
    <n v="5.8407999999999998"/>
  </r>
  <r>
    <s v="2024-11-11_82260_2025年３月期 第２四半期（中間期）決算短信〔日本基準〕（連結）_attachments.md"/>
    <x v="30"/>
    <n v="82260"/>
    <s v="2025年３月期 第２四半期（中間期）決算短信〔日本基準〕（連結）"/>
    <n v="6.0541999999999998"/>
  </r>
  <r>
    <s v="2025-02-10_82260_2025年３月期 第３四半期決算短信〔日本基準〕（連結）_attachments.md"/>
    <x v="31"/>
    <n v="82260"/>
    <s v="2025年３月期 第３四半期決算短信〔日本基準〕（連結）"/>
    <n v="5.8289"/>
  </r>
  <r>
    <s v="2025-05-12_82260_2025年３月期 決算短信〔日本基準〕（連結）_attachments.md"/>
    <x v="9"/>
    <n v="82260"/>
    <s v="2025年３月期 決算短信〔日本基準〕（連結）"/>
    <n v="6.1078999999999999"/>
  </r>
  <r>
    <s v="2025-08-08_82260_2026年３月期 第１四半期決算短信〔日本基準〕（連結）_attachments.md"/>
    <x v="72"/>
    <n v="82260"/>
    <s v="2026年３月期 第１四半期決算短信〔日本基準〕（連結）"/>
    <n v="6.2634999999999996"/>
  </r>
  <r>
    <s v="2022-04-04_82270_令和４年２月期　決算短信〔日本基準〕（連結）_attachments.md"/>
    <x v="456"/>
    <n v="82270"/>
    <s v="令和４年２月期　決算短信〔日本基準〕（連結）"/>
    <n v="5.2510000000000003"/>
  </r>
  <r>
    <s v="2022-06-27_82270_令和５年２月期　第１四半期決算短信〔日本基準〕（連結）_attachments.md"/>
    <x v="788"/>
    <n v="82270"/>
    <s v="令和５年２月期　第１四半期決算短信〔日本基準〕（連結）"/>
    <n v="6.6237000000000004"/>
  </r>
  <r>
    <s v="2022-10-03_82270_令和５年２月期　第２四半期決算短信〔日本基準〕(連結)_attachments.md"/>
    <x v="632"/>
    <n v="82270"/>
    <s v="令和５年２月期　第２四半期決算短信〔日本基準〕(連結)"/>
    <n v="6.5286"/>
  </r>
  <r>
    <s v="2022-12-26_82270_令和５年２月期　第３四半期決算短信〔日本基準〕（連結）_attachments.md"/>
    <x v="761"/>
    <n v="82270"/>
    <s v="令和５年２月期　第３四半期決算短信〔日本基準〕（連結）"/>
    <n v="6.2188999999999997"/>
  </r>
  <r>
    <s v="2023-04-03_82270_2023年２月期　決算短信〔日本基準〕（連結）_attachments.md"/>
    <x v="627"/>
    <n v="82270"/>
    <s v="2023年２月期　決算短信〔日本基準〕（連結）"/>
    <n v="5.3273999999999999"/>
  </r>
  <r>
    <s v="2023-06-26_82270_2024年２月期　第１四半期決算短信〔日本基準〕（連結）_attachments.md"/>
    <x v="149"/>
    <n v="82270"/>
    <s v="2024年２月期　第１四半期決算短信〔日本基準〕（連結）"/>
    <n v="6.3204000000000002"/>
  </r>
  <r>
    <s v="2023-10-02_82270_2024年２月期　第２四半期決算短信〔日本基準〕(連結)_attachments.md"/>
    <x v="194"/>
    <n v="82270"/>
    <s v="2024年２月期　第２四半期決算短信〔日本基準〕(連結)"/>
    <n v="6.5849000000000002"/>
  </r>
  <r>
    <s v="2023-12-25_82270_2024年２月期　第３四半期決算短信〔日本基準〕（連結）_attachments.md"/>
    <x v="538"/>
    <n v="82270"/>
    <s v="2024年２月期　第３四半期決算短信〔日本基準〕（連結）"/>
    <n v="5.7088000000000001"/>
  </r>
  <r>
    <s v="2024-04-01_82270_2024年２月期　決算短信〔日本基準〕（連結）_attachments.md"/>
    <x v="229"/>
    <n v="82270"/>
    <s v="2024年２月期　決算短信〔日本基準〕（連結）"/>
    <n v="5.3426"/>
  </r>
  <r>
    <s v="2024-06-24_82270_2025年２月期　第１四半期決算短信〔日本基準〕（連結）_attachments.md"/>
    <x v="628"/>
    <n v="82270"/>
    <s v="2025年２月期　第１四半期決算短信〔日本基準〕（連結）"/>
    <n v="5.0438000000000001"/>
  </r>
  <r>
    <s v="2024-09-30_82270_2025年２月期　第２四半期（中間期）決算短信〔日本基準〕（連結）_attachments.md"/>
    <x v="302"/>
    <n v="82270"/>
    <s v="2025年２月期　第２四半期（中間期）決算短信〔日本基準〕（連結）"/>
    <n v="5.6336000000000004"/>
  </r>
  <r>
    <s v="2024-12-23_82270_2025年２月期　第３四半期決算短信〔日本基準〕（連結）_attachments.md"/>
    <x v="603"/>
    <n v="82270"/>
    <s v="2025年２月期　第３四半期決算短信〔日本基準〕（連結）"/>
    <n v="5.6860999999999997"/>
  </r>
  <r>
    <s v="2025-03-31_82270_2025年２月期　決算短信〔日本基準〕（連結）_attachments.md"/>
    <x v="236"/>
    <n v="82270"/>
    <s v="2025年２月期　決算短信〔日本基準〕（連結）"/>
    <n v="5.4344999999999999"/>
  </r>
  <r>
    <s v="2025-06-30_82270_2026年２月期　第１四半期決算短信〔日本基準〕（連結）_attachments.md"/>
    <x v="304"/>
    <n v="82270"/>
    <s v="2026年２月期　第１四半期決算短信〔日本基準〕（連結）"/>
    <n v="6.3124000000000002"/>
  </r>
  <r>
    <s v="2022-02-04_82300_2022年３月期 第３四半期決算短信〔日本基準〕（連結）_attachments.md"/>
    <x v="16"/>
    <n v="82300"/>
    <s v="2022年３月期 第３四半期決算短信〔日本基準〕（連結）"/>
    <n v="5.4877000000000002"/>
  </r>
  <r>
    <s v="2023-02-03_82300_2023年３月期 第３四半期決算短信〔日本基準〕（非連結）_attachments.md"/>
    <x v="0"/>
    <n v="82300"/>
    <s v="2023年３月期 第３四半期決算短信〔日本基準〕（非連結）"/>
    <n v="5.1534000000000004"/>
  </r>
  <r>
    <s v="2023-05-15_82300_2023年３月期 決算短信[日本基準]（非連結）_attachments.md"/>
    <x v="163"/>
    <n v="82300"/>
    <s v="2023年３月期 決算短信[日本基準]（非連結）"/>
    <n v="5.3228999999999997"/>
  </r>
  <r>
    <s v="2023-08-04_82300_2024年３月期 第１四半期決算短信〔日本基準〕（非連結）_attachments.md"/>
    <x v="2"/>
    <n v="82300"/>
    <s v="2024年３月期 第１四半期決算短信〔日本基準〕（非連結）"/>
    <n v="5.0715000000000003"/>
  </r>
  <r>
    <s v="2023-11-06_82300_2024年３月期 第２四半期決算短信〔日本基準〕（非連結）_attachments.md"/>
    <x v="3"/>
    <n v="82300"/>
    <s v="2024年３月期 第２四半期決算短信〔日本基準〕（非連結）"/>
    <n v="5.4306000000000001"/>
  </r>
  <r>
    <s v="2024-02-05_82300_2024年３月期 第３四半期決算短信〔日本基準〕（非連結）_attachments.md"/>
    <x v="118"/>
    <n v="82300"/>
    <s v="2024年３月期 第３四半期決算短信〔日本基準〕（非連結）"/>
    <n v="5.3596000000000004"/>
  </r>
  <r>
    <s v="2024-05-15_82300_2024年３月期 決算短信[日本基準]（非連結）_attachments.md"/>
    <x v="164"/>
    <n v="82300"/>
    <s v="2024年３月期 決算短信[日本基準]（非連結）"/>
    <n v="5.6943999999999999"/>
  </r>
  <r>
    <s v="2024-08-09_82300_2025年３月期 第１四半期決算短信〔日本基準〕（非連結）_attachments.md"/>
    <x v="69"/>
    <n v="82300"/>
    <s v="2025年３月期 第１四半期決算短信〔日本基準〕（非連結）"/>
    <n v="5.9024000000000001"/>
  </r>
  <r>
    <s v="2024-11-05_82300_2025年３月期 第２四半期（中間期）決算短信〔日本基準〕（非連結）_attachments.md"/>
    <x v="222"/>
    <n v="82300"/>
    <s v="2025年３月期 第２四半期（中間期）決算短信〔日本基準〕（非連結）"/>
    <n v="5.7732000000000001"/>
  </r>
  <r>
    <s v="2025-02-07_82300_2025年３月期 第３四半期決算短信〔日本基準〕（連結）_attachments.md"/>
    <x v="23"/>
    <n v="82300"/>
    <s v="2025年３月期 第３四半期決算短信〔日本基準〕（連結）"/>
    <n v="6.0391000000000004"/>
  </r>
  <r>
    <s v="2025-05-15_82300_2025年３月期 決算短信[日本基準]（連結）_attachments.md"/>
    <x v="121"/>
    <n v="82300"/>
    <s v="2025年３月期 決算短信[日本基準]（連結）"/>
    <n v="6.1085000000000003"/>
  </r>
  <r>
    <s v="2025-08-12_82300_2026年３月期 第１四半期決算短信〔日本基準〕（連結）_attachments.md"/>
    <x v="111"/>
    <n v="82300"/>
    <s v="2026年３月期 第１四半期決算短信〔日本基準〕（連結）"/>
    <n v="5.4669999999999996"/>
  </r>
  <r>
    <s v="2022-04-11_82330_2022年２月期 決算短信〔日本基準〕（連結）_attachments.md"/>
    <x v="420"/>
    <n v="82330"/>
    <s v="2022年２月期 決算短信〔日本基準〕（連結）"/>
    <n v="4.6345000000000001"/>
  </r>
  <r>
    <s v="2022-06-30_82330_2023年２月期 第１四半期決算短信〔日本基準〕（連結）_attachments.md"/>
    <x v="351"/>
    <n v="82330"/>
    <s v="2023年２月期 第１四半期決算短信〔日本基準〕（連結）"/>
    <n v="5"/>
  </r>
  <r>
    <s v="2022-10-11_82330_2023年２月期 第２四半期決算短信〔日本基準〕（連結）_attachments.md"/>
    <x v="421"/>
    <n v="82330"/>
    <s v="2023年２月期 第２四半期決算短信〔日本基準〕（連結）"/>
    <n v="5"/>
  </r>
  <r>
    <s v="2022-12-26_82330_2023年2月期 第3四半期決算短信〔日本基準〕（連結）_attachments.md"/>
    <x v="761"/>
    <n v="82330"/>
    <s v="2023年2月期 第3四半期決算短信〔日本基準〕（連結）"/>
    <n v="4.8735999999999997"/>
  </r>
  <r>
    <s v="2023-04-14_82330_2023年2月期 決算短信〔日本基準〕（連結）_attachments.md"/>
    <x v="102"/>
    <n v="82330"/>
    <s v="2023年2月期 決算短信〔日本基準〕（連結）"/>
    <n v="4.7556000000000003"/>
  </r>
  <r>
    <s v="2023-06-29_82330_2024年2月期 第1四半期決算短信〔日本基準〕（連結）_attachments.md"/>
    <x v="583"/>
    <n v="82330"/>
    <s v="2024年2月期 第1四半期決算短信〔日本基準〕（連結）"/>
    <n v="5"/>
  </r>
  <r>
    <s v="2023-10-13_82330_2024年2月期（第2四半期）決算短信〔日本基準〕（連結）_attachments.md"/>
    <x v="100"/>
    <n v="82330"/>
    <s v="2024年2月期（第2四半期）決算短信〔日本基準〕（連結）"/>
    <n v="5"/>
  </r>
  <r>
    <s v="2023-12-25_82330_2024年2月期（第3四半期）決算短信〔日本基準〕（連結）_attachments.md"/>
    <x v="538"/>
    <n v="82330"/>
    <s v="2024年2月期（第3四半期）決算短信〔日本基準〕（連結）"/>
    <n v="5"/>
  </r>
  <r>
    <s v="2024-04-12_82330_2024年2月期 決算短信〔日本基準〕（連結）_attachments.md"/>
    <x v="98"/>
    <n v="82330"/>
    <s v="2024年2月期 決算短信〔日本基準〕（連結）"/>
    <n v="4.7000999999999999"/>
  </r>
  <r>
    <s v="2024-06-28_82330_2025年2月期 第1四半期決算短信〔日本基準〕（連結）_attachments.md"/>
    <x v="301"/>
    <n v="82330"/>
    <s v="2025年2月期 第1四半期決算短信〔日本基準〕（連結）"/>
    <n v="5"/>
  </r>
  <r>
    <s v="2024-10-15_82330_2025年2月期 第2四半期（中間期）決算短信〔日本基準〕（連結）_attachments.md"/>
    <x v="34"/>
    <n v="82330"/>
    <s v="2025年2月期 第2四半期（中間期）決算短信〔日本基準〕（連結）"/>
    <n v="5"/>
  </r>
  <r>
    <s v="2024-12-24_82330_2025年2月期 第3四半期 決算短信〔日本基準〕（連結）_attachments.md"/>
    <x v="241"/>
    <n v="82330"/>
    <s v="2025年2月期 第3四半期 決算短信〔日本基準〕（連結）"/>
    <n v="4.8601000000000001"/>
  </r>
  <r>
    <s v="2025-04-14_82330_2025年2月期 決算短信〔日本基準〕（連結）_attachments.md"/>
    <x v="36"/>
    <n v="82330"/>
    <s v="2025年2月期 決算短信〔日本基準〕（連結）"/>
    <n v="4.7427000000000001"/>
  </r>
  <r>
    <s v="2025-06-30_82330_2026年2月期 第1四半期決算短信〔日本基準〕（連結）_attachments.md"/>
    <x v="304"/>
    <n v="82330"/>
    <s v="2026年2月期 第1四半期決算短信〔日本基準〕（連結）"/>
    <n v="5"/>
  </r>
  <r>
    <s v="2023-04-13_82370_2023年2月期 決算短信〔日本基準〕（連結）_attachments.md"/>
    <x v="99"/>
    <n v="82370"/>
    <s v="2023年2月期 決算短信〔日本基準〕（連結）"/>
    <n v="5"/>
  </r>
  <r>
    <s v="2023-07-13_82370_2024年2月期 第1四半期決算短信〔日本基準〕（連結）_attachments.md"/>
    <x v="114"/>
    <n v="82370"/>
    <s v="2024年2月期 第1四半期決算短信〔日本基準〕（連結）"/>
    <n v="5"/>
  </r>
  <r>
    <s v="2023-10-12_82370_2024年2月期第2四半期決算短信〔日本基準〕（連結）_attachments.md"/>
    <x v="115"/>
    <n v="82370"/>
    <s v="2024年2月期第2四半期決算短信〔日本基準〕（連結）"/>
    <n v="5"/>
  </r>
  <r>
    <s v="2024-07-12_82370_2025年2月期 第1四半期決算短信〔日本基準〕（連結）_attachments.md"/>
    <x v="64"/>
    <n v="82370"/>
    <s v="2025年2月期 第1四半期決算短信〔日本基準〕（連結）"/>
    <n v="5"/>
  </r>
  <r>
    <s v="2024-10-10_82370_2025年2月期 第2四半期（中間期）決算短信〔日本基準〕（連結）_attachments.md"/>
    <x v="339"/>
    <n v="82370"/>
    <s v="2025年2月期 第2四半期（中間期）決算短信〔日本基準〕（連結）"/>
    <n v="5"/>
  </r>
  <r>
    <s v="2025-01-10_82370_2025年2月期 第3四半期決算短信〔日本基準〕（連結）_attachments.md"/>
    <x v="74"/>
    <n v="82370"/>
    <s v="2025年2月期 第3四半期決算短信〔日本基準〕（連結）"/>
    <n v="5"/>
  </r>
  <r>
    <s v="2025-04-14_82370_2025年2月期 決算短信〔日本基準〕(連結)_attachments.md"/>
    <x v="36"/>
    <n v="82370"/>
    <s v="2025年2月期 決算短信〔日本基準〕(連結)"/>
    <n v="5"/>
  </r>
  <r>
    <s v="2025-07-10_82370_2026年2月期 第1四半期決算短信〔日本基準〕（連結）_attachments.md"/>
    <x v="340"/>
    <n v="82370"/>
    <s v="2026年2月期 第1四半期決算短信〔日本基準〕（連結）"/>
    <n v="5"/>
  </r>
  <r>
    <s v="2023-05-11_82420_2023年3月期 決算短信〔日本基準〕（連結）_attachments.md"/>
    <x v="124"/>
    <n v="82420"/>
    <s v="2023年3月期 決算短信〔日本基準〕（連結）"/>
    <n v="5.6380999999999997"/>
  </r>
  <r>
    <s v="2023-08-02_82420_2024年3月期 第1四半期決算短信〔日本基準〕（連結）_attachments.md"/>
    <x v="246"/>
    <n v="82420"/>
    <s v="2024年3月期 第1四半期決算短信〔日本基準〕（連結）"/>
    <n v="6.7104999999999997"/>
  </r>
  <r>
    <s v="2023-11-02_82420_2024年3月期 第2四半期決算短信〔日本基準〕（連結）_attachments.md"/>
    <x v="220"/>
    <n v="82420"/>
    <s v="2024年3月期 第2四半期決算短信〔日本基準〕（連結）"/>
    <n v="5.7907999999999999"/>
  </r>
  <r>
    <s v="2024-02-02_82420_2024年3月期 第3四半期決算短信〔日本基準〕（連結）_attachments.md"/>
    <x v="4"/>
    <n v="82420"/>
    <s v="2024年3月期 第3四半期決算短信〔日本基準〕（連結）"/>
    <n v="6.1844000000000001"/>
  </r>
  <r>
    <s v="2024-05-15_82420_2024年3月期 決算短信〔日本基準〕（連結）_attachments.md"/>
    <x v="164"/>
    <n v="82420"/>
    <s v="2024年3月期 決算短信〔日本基準〕（連結）"/>
    <n v="5.4208999999999996"/>
  </r>
  <r>
    <s v="2024-08-06_82420_2025年3月期 第1四半期決算短信〔日本基準〕（連結）_attachments.md"/>
    <x v="22"/>
    <n v="82420"/>
    <s v="2025年3月期 第1四半期決算短信〔日本基準〕（連結）"/>
    <n v="5.3540999999999999"/>
  </r>
  <r>
    <s v="2024-11-06_82420_2025年3月期 第2四半期（中間期）決算短信〔日本基準〕（連結）_attachments.md"/>
    <x v="7"/>
    <n v="82420"/>
    <s v="2025年3月期 第2四半期（中間期）決算短信〔日本基準〕（連結）"/>
    <n v="5.3533999999999997"/>
  </r>
  <r>
    <s v="2025-02-05_82420_2025年3月期 第3四半期決算短信〔日本基準〕（連結）_attachments.md"/>
    <x v="119"/>
    <n v="82420"/>
    <s v="2025年3月期 第3四半期決算短信〔日本基準〕（連結）"/>
    <n v="5.2401999999999997"/>
  </r>
  <r>
    <s v="2025-05-13_82420_2025年3月期 決算短信〔日本基準〕（連結）_attachments.md"/>
    <x v="113"/>
    <n v="82420"/>
    <s v="2025年3月期 決算短信〔日本基準〕（連結）"/>
    <n v="4.9494999999999996"/>
  </r>
  <r>
    <s v="2025-08-01_82420_2026年3月期 第1四半期決算短信〔日本基準〕（連結）_attachments.md"/>
    <x v="171"/>
    <n v="82420"/>
    <s v="2026年3月期 第1四半期決算短信〔日本基準〕（連結）"/>
    <n v="5"/>
  </r>
  <r>
    <s v="2024-10-11_82440_2025年2月期　第2四半期（中間期）決算短信[日本基準]（連結）_attachments.md"/>
    <x v="73"/>
    <n v="82440"/>
    <s v="2025年2月期　第2四半期（中間期）決算短信[日本基準]（連結）"/>
    <n v="5.5727000000000002"/>
  </r>
  <r>
    <s v="2025-01-10_82440_2025年2月期　第3四半期決算短信[日本基準]（連結）_attachments.md"/>
    <x v="74"/>
    <n v="82440"/>
    <s v="2025年2月期　第3四半期決算短信[日本基準]（連結）"/>
    <n v="5.2687999999999997"/>
  </r>
  <r>
    <s v="2025-04-11_82440_2025年2月期 決算短信〔日本基準〕（連結）_attachments.md"/>
    <x v="75"/>
    <n v="82440"/>
    <s v="2025年2月期 決算短信〔日本基準〕（連結）"/>
    <n v="5.4554"/>
  </r>
  <r>
    <s v="2025-07-11_82440_2026年2月期　第1四半期決算短信[日本基準]（連結）_attachments.md"/>
    <x v="55"/>
    <n v="82440"/>
    <s v="2026年2月期　第1四半期決算短信[日本基準]（連結）"/>
    <n v="5.2317"/>
  </r>
  <r>
    <s v="2022-01-11_82470_2022年2月期第3四半期決算短信〔日本基準〕（連結）_attachments.md"/>
    <x v="630"/>
    <n v="82470"/>
    <s v="2022年2月期第3四半期決算短信〔日本基準〕（連結）"/>
    <n v="5.1387"/>
  </r>
  <r>
    <s v="2022-04-12_82470_2022年２月期決算短信〔日本基準〕（連結）_attachments.md"/>
    <x v="360"/>
    <n v="82470"/>
    <s v="2022年２月期決算短信〔日本基準〕（連結）"/>
    <n v="5.2388000000000003"/>
  </r>
  <r>
    <s v="2022-07-12_82470_2023年２月期第１四半期決算短信〔日本基準〕（連結）_attachments.md"/>
    <x v="43"/>
    <n v="82470"/>
    <s v="2023年２月期第１四半期決算短信〔日本基準〕（連結）"/>
    <n v="5.6077000000000004"/>
  </r>
  <r>
    <s v="2022-10-11_82470_2023年２月期第２四半期決算短信〔日本基準〕（連結）_attachments.md"/>
    <x v="421"/>
    <n v="82470"/>
    <s v="2023年２月期第２四半期決算短信〔日本基準〕（連結）"/>
    <n v="5.8059000000000003"/>
  </r>
  <r>
    <s v="2023-01-12_82470_2023年２月期第３四半期決算短信〔日本基準〕（連結）_attachments.md"/>
    <x v="393"/>
    <n v="82470"/>
    <s v="2023年２月期第３四半期決算短信〔日本基準〕（連結）"/>
    <n v="5.5206999999999997"/>
  </r>
  <r>
    <s v="2023-04-13_82470_2023年２月期決算短信〔日本基準〕（連結）_attachments.md"/>
    <x v="99"/>
    <n v="82470"/>
    <s v="2023年２月期決算短信〔日本基準〕（連結）"/>
    <n v="5.3766999999999996"/>
  </r>
  <r>
    <s v="2023-07-11_82470_2024年２月期第1四半期決算短信〔日本基準〕（連結）_attachments.md"/>
    <x v="48"/>
    <n v="82470"/>
    <s v="2024年２月期第1四半期決算短信〔日本基準〕（連結）"/>
    <n v="5.6928000000000001"/>
  </r>
  <r>
    <s v="2023-10-12_82470_2024年２月期　第２四半期決算短信〔日本基準〕　（連結）_attachments.md"/>
    <x v="115"/>
    <n v="82470"/>
    <s v="2024年２月期　第２四半期決算短信〔日本基準〕　（連結）"/>
    <n v="5.7054"/>
  </r>
  <r>
    <s v="2024-01-11_82470_2024年２月期　第３四半期決算短信〔日本基準〕（連結）_attachments.md"/>
    <x v="405"/>
    <n v="82470"/>
    <s v="2024年２月期　第３四半期決算短信〔日本基準〕（連結）"/>
    <n v="5.7172000000000001"/>
  </r>
  <r>
    <s v="2024-04-11_82470_2024年2月期決算短信〔日本基準〕（連結）_attachments.md"/>
    <x v="423"/>
    <n v="82470"/>
    <s v="2024年2月期決算短信〔日本基準〕（連結）"/>
    <n v="5.1943000000000001"/>
  </r>
  <r>
    <s v="2024-07-11_82470_2025年２月期　第１四半期決算短信〔日本基準〕（連結）_attachments.md"/>
    <x v="33"/>
    <n v="82470"/>
    <s v="2025年２月期　第１四半期決算短信〔日本基準〕（連結）"/>
    <n v="5.7196999999999996"/>
  </r>
  <r>
    <s v="2024-10-10_82470_2025年２月期　第２四半期（中間期）決算短信〔日本基準〕（連結）_attachments.md"/>
    <x v="339"/>
    <n v="82470"/>
    <s v="2025年２月期　第２四半期（中間期）決算短信〔日本基準〕（連結）"/>
    <n v="4.5151000000000003"/>
  </r>
  <r>
    <s v="2025-01-09_82470_2025年２月期　第３四半期決算短信〔日本基準〕（連結）_attachments.md"/>
    <x v="407"/>
    <n v="82470"/>
    <s v="2025年２月期　第３四半期決算短信〔日本基準〕（連結）"/>
    <n v="5.6022999999999996"/>
  </r>
  <r>
    <s v="2025-04-10_82470_2025年２月期　決算短信〔日本基準〕（連結）_attachments.md"/>
    <x v="116"/>
    <n v="82470"/>
    <s v="2025年２月期　決算短信〔日本基準〕（連結）"/>
    <n v="5.14"/>
  </r>
  <r>
    <s v="2025-07-10_82470_2026年２月期　第１四半期決算短信〔日本基準〕（連結）_attachments.md"/>
    <x v="340"/>
    <n v="82470"/>
    <s v="2026年２月期　第１四半期決算短信〔日本基準〕（連結）"/>
    <n v="5.2111999999999998"/>
  </r>
  <r>
    <s v="2022-02-03_82520_2022年３月期 第３四半期決算短信〔日本基準〕(連結)_attachments.md"/>
    <x v="317"/>
    <n v="82520"/>
    <s v="2022年３月期 第３四半期決算短信〔日本基準〕(連結)"/>
    <n v="6.5637999999999996"/>
  </r>
  <r>
    <s v="2022-05-12_82520_2022年３月期 決算短信〔日本基準〕(連結)_attachments.md"/>
    <x v="17"/>
    <n v="82520"/>
    <s v="2022年３月期 決算短信〔日本基準〕(連結)"/>
    <n v="5.9672999999999998"/>
  </r>
  <r>
    <s v="2022-08-05_82520_2023年３月期 第１四半期決算短信〔日本基準〕(連結)_attachments.md"/>
    <x v="182"/>
    <n v="82520"/>
    <s v="2023年３月期 第１四半期決算短信〔日本基準〕(連結)"/>
    <n v="6.4931999999999999"/>
  </r>
  <r>
    <s v="2022-11-11_82520_2023年３月期 第２四半期決算短信〔日本基準〕(連結)_attachments.md"/>
    <x v="142"/>
    <n v="82520"/>
    <s v="2023年３月期 第２四半期決算短信〔日本基準〕(連結)"/>
    <n v="6.1386000000000003"/>
  </r>
  <r>
    <s v="2023-02-07_82520_2023年３月期 第３四半期決算短信〔日本基準〕(連結)_attachments.md"/>
    <x v="225"/>
    <n v="82520"/>
    <s v="2023年３月期 第３四半期決算短信〔日本基準〕(連結)"/>
    <n v="6.4135"/>
  </r>
  <r>
    <s v="2023-05-09_82520_2023年３月期 決算短信〔日本基準〕(連結)_attachments.md"/>
    <x v="252"/>
    <n v="82520"/>
    <s v="2023年３月期 決算短信〔日本基準〕(連結)"/>
    <n v="5.6342999999999996"/>
  </r>
  <r>
    <s v="2023-08-08_82520_2024年３月期 第１四半期決算短信〔日本基準〕(連結)_attachments.md"/>
    <x v="243"/>
    <n v="82520"/>
    <s v="2024年３月期 第１四半期決算短信〔日本基準〕(連結)"/>
    <n v="5.9198000000000004"/>
  </r>
  <r>
    <s v="2023-11-14_82520_2024年３月期 第２四半期決算短信〔日本基準〕(連結)_attachments.md"/>
    <x v="150"/>
    <n v="82520"/>
    <s v="2024年３月期 第２四半期決算短信〔日本基準〕(連結)"/>
    <n v="5.5289000000000001"/>
  </r>
  <r>
    <s v="2024-02-08_82520_2024年３月期 第３四半期決算短信〔日本基準〕(連結)_attachments.md"/>
    <x v="210"/>
    <n v="82520"/>
    <s v="2024年３月期 第３四半期決算短信〔日本基準〕(連結)"/>
    <n v="5.4057000000000004"/>
  </r>
  <r>
    <s v="2024-05-14_82520_2024年３月期　決算短信〔日本基準〕(連結)_attachments.md"/>
    <x v="21"/>
    <n v="82520"/>
    <s v="2024年３月期　決算短信〔日本基準〕(連結)"/>
    <n v="5.4261999999999997"/>
  </r>
  <r>
    <s v="2024-08-06_82520_2025年３月期 第１四半期決算短信〔日本基準〕(連結)_attachments.md"/>
    <x v="22"/>
    <n v="82520"/>
    <s v="2025年３月期 第１四半期決算短信〔日本基準〕(連結)"/>
    <n v="5.6669"/>
  </r>
  <r>
    <s v="2024-11-12_82520_2025年３月期 第２四半期（中間期）決算短信〔日本基準〕(連結)_attachments.md"/>
    <x v="125"/>
    <n v="82520"/>
    <s v="2025年３月期 第２四半期（中間期）決算短信〔日本基準〕(連結)"/>
    <n v="5.7683999999999997"/>
  </r>
  <r>
    <s v="2025-02-13_82520_2025年３月期 第３四半期決算短信〔日本基準〕(連結)_attachments.md"/>
    <x v="14"/>
    <n v="82520"/>
    <s v="2025年３月期 第３四半期決算短信〔日本基準〕(連結)"/>
    <n v="5.6504000000000003"/>
  </r>
  <r>
    <s v="2025-05-13_82520_2025年３月期 決算短信〔日本基準〕(連結)_attachments.md"/>
    <x v="113"/>
    <n v="82520"/>
    <s v="2025年３月期 決算短信〔日本基準〕(連結)"/>
    <n v="5.7214"/>
  </r>
  <r>
    <s v="2025-08-05_82520_2026年３月期 第１四半期決算短信〔日本基準〕(連結)_attachments.md"/>
    <x v="26"/>
    <n v="82520"/>
    <s v="2026年３月期 第１四半期決算短信〔日本基準〕(連結)"/>
    <n v="5.8856000000000002"/>
  </r>
  <r>
    <s v="2022-02-09_82530_2022年３月期 第３四半期決算短信〔ＩＦＲＳ〕（連結）_attachments.md"/>
    <x v="189"/>
    <n v="82530"/>
    <s v="2022年３月期 第３四半期決算短信〔ＩＦＲＳ〕（連結）"/>
    <n v="5.6604000000000001"/>
  </r>
  <r>
    <s v="2022-05-13_82530_2022年３月期 決算短信〔ＩＦＲＳ〕（連結）_attachments.md"/>
    <x v="66"/>
    <n v="82530"/>
    <s v="2022年３月期 決算短信〔ＩＦＲＳ〕（連結）"/>
    <n v="5.7404000000000002"/>
  </r>
  <r>
    <s v="2022-08-10_82530_2023年３月期 第１四半期決算短信〔ＩＦＲＳ〕（連結）_attachments.md"/>
    <x v="67"/>
    <n v="82530"/>
    <s v="2023年３月期 第１四半期決算短信〔ＩＦＲＳ〕（連結）"/>
    <n v="5.9265999999999996"/>
  </r>
  <r>
    <s v="2022-11-10_82530_2023年３月期 第２四半期決算短信〔ＩＦＲＳ〕（連結）_attachments.md"/>
    <x v="107"/>
    <n v="82530"/>
    <s v="2023年３月期 第２四半期決算短信〔ＩＦＲＳ〕（連結）"/>
    <n v="6.4283999999999999"/>
  </r>
  <r>
    <s v="2023-02-09_82530_2023年３月期 第３四半期決算短信〔ＩＦＲＳ〕（連結）_attachments.md"/>
    <x v="238"/>
    <n v="82530"/>
    <s v="2023年３月期 第３四半期決算短信〔ＩＦＲＳ〕（連結）"/>
    <n v="6.5456000000000003"/>
  </r>
  <r>
    <s v="2023-08-10_82530_2024年３月期 第１四半期決算短信〔ＩＦＲＳ〕（連結）_attachments.md"/>
    <x v="81"/>
    <n v="82530"/>
    <s v="2024年３月期 第１四半期決算短信〔ＩＦＲＳ〕（連結）"/>
    <n v="6.4565999999999999"/>
  </r>
  <r>
    <s v="2023-11-10_82530_2024年３月期 第２四半期決算短信〔ＩＦＲＳ〕（連結）_attachments.md"/>
    <x v="68"/>
    <n v="82530"/>
    <s v="2024年３月期 第２四半期決算短信〔ＩＦＲＳ〕（連結）"/>
    <n v="5.9438000000000004"/>
  </r>
  <r>
    <s v="2024-02-13_82530_2024年３月期 第３四半期決算短信〔ＩＦＲＳ〕（連結）_attachments.md"/>
    <x v="11"/>
    <n v="82530"/>
    <s v="2024年３月期 第３四半期決算短信〔ＩＦＲＳ〕（連結）"/>
    <n v="6.2908999999999997"/>
  </r>
  <r>
    <s v="2024-05-15_82530_2024年３月期 決算短信〔ＩＦＲＳ〕（連結）_attachments.md"/>
    <x v="164"/>
    <n v="82530"/>
    <s v="2024年３月期 決算短信〔ＩＦＲＳ〕（連結）"/>
    <n v="5.8141999999999996"/>
  </r>
  <r>
    <s v="2024-08-09_82530_2025年３月期 第１四半期決算短信〔ＩＦＲＳ〕（連結）_attachments.md"/>
    <x v="69"/>
    <n v="82530"/>
    <s v="2025年３月期 第１四半期決算短信〔ＩＦＲＳ〕（連結）"/>
    <n v="6.2507000000000001"/>
  </r>
  <r>
    <s v="2024-11-14_82530_2025年３月期 第２四半期（中間期）決算短信〔ＩＦＲＳ〕（連結）_attachments.md"/>
    <x v="70"/>
    <n v="82530"/>
    <s v="2025年３月期 第２四半期（中間期）決算短信〔ＩＦＲＳ〕（連結）"/>
    <n v="6.2545000000000002"/>
  </r>
  <r>
    <s v="2025-02-14_82530_2025年３月期 第３四半期決算短信〔ＩＦＲＳ〕（連結）_attachments.md"/>
    <x v="71"/>
    <n v="82530"/>
    <s v="2025年３月期 第３四半期決算短信〔ＩＦＲＳ〕（連結）"/>
    <n v="6.3582000000000001"/>
  </r>
  <r>
    <s v="2025-05-15_82530_2025年３月期 決算短信〔ＩＦＲＳ〕（連結）_attachments.md"/>
    <x v="121"/>
    <n v="82530"/>
    <s v="2025年３月期 決算短信〔ＩＦＲＳ〕（連結）"/>
    <n v="6.0780000000000003"/>
  </r>
  <r>
    <s v="2025-08-14_82530_2026年３月期 第１四半期決算短信〔ＩＦＲＳ〕（連結）_attachments.md"/>
    <x v="78"/>
    <n v="82530"/>
    <s v="2026年３月期 第１四半期決算短信〔ＩＦＲＳ〕（連結）"/>
    <n v="6.2545000000000002"/>
  </r>
  <r>
    <s v="2023-04-14_82540_2023年８月期　第２四半期決算短信〔日本基準〕(連結)_attachments.md"/>
    <x v="102"/>
    <n v="82540"/>
    <s v="2023年８月期　第２四半期決算短信〔日本基準〕(連結)"/>
    <n v="6.1151"/>
  </r>
  <r>
    <s v="2023-07-14_82540_2023年８月期　第３四半期決算短信〔日本基準〕(連結)_attachments.md"/>
    <x v="61"/>
    <n v="82540"/>
    <s v="2023年８月期　第３四半期決算短信〔日本基準〕(連結)"/>
    <n v="5.4188999999999998"/>
  </r>
  <r>
    <s v="2023-10-13_82540_2023年８月期　決算短信〔日本基準〕（連結）_attachments.md"/>
    <x v="100"/>
    <n v="82540"/>
    <s v="2023年８月期　決算短信〔日本基準〕（連結）"/>
    <n v="5.5758000000000001"/>
  </r>
  <r>
    <s v="2023-11-07_82540_(訂正・数値データ訂正)「2023年８月期決算短信〔日本基準〕（連結）」の一部訂正について_attachments.md"/>
    <x v="213"/>
    <n v="82540"/>
    <s v="(訂正・数値データ訂正)「2023年８月期決算短信〔日本基準〕（連結）」の一部訂正について"/>
    <n v="5.6962000000000002"/>
  </r>
  <r>
    <s v="2024-01-12_82540_2024年８月期　第１四半期決算短信〔日本基準〕(連結)_attachments.md"/>
    <x v="62"/>
    <n v="82540"/>
    <s v="2024年８月期　第１四半期決算短信〔日本基準〕(連結)"/>
    <n v="5.2835000000000001"/>
  </r>
  <r>
    <s v="2024-04-15_82540_2024年８月期　第２四半期決算短信〔日本基準〕(連結)_attachments.md"/>
    <x v="32"/>
    <n v="82540"/>
    <s v="2024年８月期　第２四半期決算短信〔日本基準〕(連結)"/>
    <n v="5.7804000000000002"/>
  </r>
  <r>
    <s v="2024-07-16_82540_2024年８月期第３四半期決算短信［日本基準］(連結)_attachments.md"/>
    <x v="285"/>
    <n v="82540"/>
    <s v="2024年８月期第３四半期決算短信［日本基準］(連結)"/>
    <n v="5.0065"/>
  </r>
  <r>
    <s v="2024-10-15_82540_2024年８月期決算短信〔日本基準〕(連結)_attachments.md"/>
    <x v="34"/>
    <n v="82540"/>
    <s v="2024年８月期決算短信〔日本基準〕(連結)"/>
    <n v="5.6632999999999996"/>
  </r>
  <r>
    <s v="2025-01-14_82540_2025年８月期　第１四半期決算短 〔日本基準〕（連結）_attachments.md"/>
    <x v="35"/>
    <n v="82540"/>
    <s v="2025年８月期　第１四半期決算短 〔日本基準〕（連結）"/>
    <n v="5.4691000000000001"/>
  </r>
  <r>
    <s v="2025-04-14_82540_2025年８月期　第２四半期（中間期）決算短信［日本基準］（連結）_attachments.md"/>
    <x v="36"/>
    <n v="82540"/>
    <s v="2025年８月期　第２四半期（中間期）決算短信［日本基準］（連結）"/>
    <n v="5.2251000000000003"/>
  </r>
  <r>
    <s v="2025-07-10_82540_2025年８月期　第３四半期決算短信［日本基準］（連結）_attachments.md"/>
    <x v="340"/>
    <n v="82540"/>
    <s v="2025年８月期　第３四半期決算短信［日本基準］（連結）"/>
    <n v="6.1161000000000003"/>
  </r>
  <r>
    <s v="2023-08-01_82550_2024年３月期第１四半期決算短信〔日本基準〕（連結）_attachments.md"/>
    <x v="385"/>
    <n v="82550"/>
    <s v="2024年３月期第１四半期決算短信〔日本基準〕（連結）"/>
    <n v="5"/>
  </r>
  <r>
    <s v="2024-02-06_82550_2024年３月期 第３四半期決算短信〔日本基準〕（連結）_attachments.md"/>
    <x v="20"/>
    <n v="82550"/>
    <s v="2024年３月期 第３四半期決算短信〔日本基準〕（連結）"/>
    <n v="5"/>
  </r>
  <r>
    <s v="2024-05-07_82550_2024年3月期 決算短信〔日本基準〕（連結）_attachments.md"/>
    <x v="12"/>
    <n v="82550"/>
    <s v="2024年3月期 決算短信〔日本基準〕（連結）"/>
    <n v="6.1454000000000004"/>
  </r>
  <r>
    <s v="2024-08-06_82550_2025年３月期 第１四半期決算短信〔日本基準〕（連結）_attachments.md"/>
    <x v="22"/>
    <n v="82550"/>
    <s v="2025年３月期 第１四半期決算短信〔日本基準〕（連結）"/>
    <n v="4.7512999999999996"/>
  </r>
  <r>
    <s v="2024-11-05_82550_2025年３月期 第２四半期（中間期）決算短信〔日本基準〕（連結）_attachments.md"/>
    <x v="222"/>
    <n v="82550"/>
    <s v="2025年３月期 第２四半期（中間期）決算短信〔日本基準〕（連結）"/>
    <n v="4.5228000000000002"/>
  </r>
  <r>
    <s v="2025-02-04_82550_2025年３月期 第３四半期決算短信〔日本基準〕（連結）_attachments.md"/>
    <x v="253"/>
    <n v="82550"/>
    <s v="2025年３月期 第３四半期決算短信〔日本基準〕（連結）"/>
    <n v="4.8834"/>
  </r>
  <r>
    <s v="2025-05-07_82550_2025年３月期 決算短信〔日本基準〕（連結）_attachments.md"/>
    <x v="187"/>
    <n v="82550"/>
    <s v="2025年３月期 決算短信〔日本基準〕（連結）"/>
    <n v="5.0335000000000001"/>
  </r>
  <r>
    <s v="2025-08-05_82550_2026年３月期第１四半期決算短信〔日本基準〕(連結)_attachments.md"/>
    <x v="26"/>
    <n v="82550"/>
    <s v="2026年３月期第１四半期決算短信〔日本基準〕(連結)"/>
    <n v="5.7053000000000003"/>
  </r>
  <r>
    <s v="2023-04-12_82600_2023年２月期 決算短信〔日本基準〕（連結）_attachments.md"/>
    <x v="363"/>
    <n v="82600"/>
    <s v="2023年２月期 決算短信〔日本基準〕（連結）"/>
    <n v="5"/>
  </r>
  <r>
    <s v="2023-07-11_82600_2024年２月期　第１四半期決算短信〔日本基準〕（連結）_attachments.md"/>
    <x v="48"/>
    <n v="82600"/>
    <s v="2024年２月期　第１四半期決算短信〔日本基準〕（連結）"/>
    <n v="5"/>
  </r>
  <r>
    <s v="2024-01-10_82600_2024年２月期　第３四半期決算短信〔日本基準〕（連結）_attachments.md"/>
    <x v="337"/>
    <n v="82600"/>
    <s v="2024年２月期　第３四半期決算短信〔日本基準〕（連結）"/>
    <n v="5"/>
  </r>
  <r>
    <s v="2024-07-10_82600_2025年２月期　第１四半期決算短信〔日本基準〕（連結）_attachments.md"/>
    <x v="51"/>
    <n v="82600"/>
    <s v="2025年２月期　第１四半期決算短信〔日本基準〕（連結）"/>
    <n v="5"/>
  </r>
  <r>
    <s v="2024-10-11_82600_2025年２月期　第２四半期（中間期）決算短信〔日本基準〕（連結）_attachments.md"/>
    <x v="73"/>
    <n v="82600"/>
    <s v="2025年２月期　第２四半期（中間期）決算短信〔日本基準〕（連結）"/>
    <n v="4.5204000000000004"/>
  </r>
  <r>
    <s v="2025-01-14_82600_2025年２月期　第３四半期決算短信〔日本基準〕（連結）_attachments.md"/>
    <x v="35"/>
    <n v="82600"/>
    <s v="2025年２月期　第３四半期決算短信〔日本基準〕（連結）"/>
    <n v="5.3380999999999998"/>
  </r>
  <r>
    <s v="2025-04-10_82600_2025年２月期　決算短信〔日本基準〕（連結）_attachments.md"/>
    <x v="116"/>
    <n v="82600"/>
    <s v="2025年２月期　決算短信〔日本基準〕（連結）"/>
    <n v="5.6612999999999998"/>
  </r>
  <r>
    <s v="2025-07-10_82600_2026年２月期　第１四半期決算短信〔日本基準〕（連結）_attachments.md"/>
    <x v="340"/>
    <n v="82600"/>
    <s v="2026年２月期　第１四半期決算短信〔日本基準〕（連結）"/>
    <n v="5.7847999999999997"/>
  </r>
  <r>
    <s v="2023-10-11_82670_2024年２月期　第2四半期決算短信〔日本基準〕（連結）_attachments.md"/>
    <x v="336"/>
    <n v="82670"/>
    <s v="2024年２月期　第2四半期決算短信〔日本基準〕（連結）"/>
    <n v="5"/>
  </r>
  <r>
    <s v="2024-01-12_82670_2024年２月期　第３四半期決算短信〔日本基準〕（連結）_attachments.md"/>
    <x v="62"/>
    <n v="82670"/>
    <s v="2024年２月期　第３四半期決算短信〔日本基準〕（連結）"/>
    <n v="5"/>
  </r>
  <r>
    <s v="2024-07-12_82670_2025年２月期　第１四半期決算短信〔日本基準〕（連結）_attachments.md"/>
    <x v="64"/>
    <n v="82670"/>
    <s v="2025年２月期　第１四半期決算短信〔日本基準〕（連結）"/>
    <n v="5"/>
  </r>
  <r>
    <s v="2024-10-09_82670_2025年２月期　第2四半期（中間期）決算短信〔日本基準〕（連結）_attachments.md"/>
    <x v="493"/>
    <n v="82670"/>
    <s v="2025年２月期　第2四半期（中間期）決算短信〔日本基準〕（連結）"/>
    <n v="7.3472"/>
  </r>
  <r>
    <s v="2025-01-10_82670_2025年２月期　第３四半期決算短信〔日本基準〕（連結）_attachments.md"/>
    <x v="74"/>
    <n v="82670"/>
    <s v="2025年２月期　第３四半期決算短信〔日本基準〕（連結）"/>
    <n v="7.3555000000000001"/>
  </r>
  <r>
    <s v="2025-04-11_82670_2025年２月期　決算短信〔日本基準〕（連結）_attachments.md"/>
    <x v="75"/>
    <n v="82670"/>
    <s v="2025年２月期　決算短信〔日本基準〕（連結）"/>
    <n v="6.774"/>
  </r>
  <r>
    <s v="2025-07-31_82670_2026年２月期　第１四半期決算短信〔日本基準〕（連結）_attachments.md"/>
    <x v="181"/>
    <n v="82670"/>
    <s v="2026年２月期　第１四半期決算短信〔日本基準〕（連結）"/>
    <n v="7.32"/>
  </r>
  <r>
    <s v="2023-10-10_82730_2024年２月期 第２四半期決算短信〔日本基準〕(連結)_attachments.md"/>
    <x v="404"/>
    <n v="82730"/>
    <s v="2024年２月期 第２四半期決算短信〔日本基準〕(連結)"/>
    <n v="6.3270999999999997"/>
  </r>
  <r>
    <s v="2024-01-09_82730_2024年２月期 第３四半期決算短信〔日本基準〕(連結)_attachments.md"/>
    <x v="410"/>
    <n v="82730"/>
    <s v="2024年２月期 第３四半期決算短信〔日本基準〕(連結)"/>
    <n v="6.3460000000000001"/>
  </r>
  <r>
    <s v="2024-06-27_82730_2024年２月期 決算短信〔日本基準〕(連結)_attachments.md"/>
    <x v="430"/>
    <n v="82730"/>
    <s v="2024年２月期 決算短信〔日本基準〕(連結)"/>
    <n v="6.0932000000000004"/>
  </r>
  <r>
    <s v="2024-08-28_82730_2025年２月期 第１四半期決算短信〔日本基準〕(連結)_attachments.md"/>
    <x v="801"/>
    <n v="82730"/>
    <s v="2025年２月期 第１四半期決算短信〔日本基準〕(連結)"/>
    <n v="5.7535999999999996"/>
  </r>
  <r>
    <s v="2024-10-15_82730_2025年２月期 第２四半期（中間期） 決算短信〔日本基準〕(連結)_attachments.md"/>
    <x v="34"/>
    <n v="82730"/>
    <s v="2025年２月期 第２四半期（中間期） 決算短信〔日本基準〕(連結)"/>
    <n v="6.1529999999999996"/>
  </r>
  <r>
    <s v="2025-01-14_82730_2025年２月期 第３四半期決算短信〔日本基準〕(連結)_attachments.md"/>
    <x v="35"/>
    <n v="82730"/>
    <s v="2025年２月期 第３四半期決算短信〔日本基準〕(連結)"/>
    <n v="5.8970000000000002"/>
  </r>
  <r>
    <s v="2025-04-14_82730_2025年２月期 決算短信〔日本基準〕(連結)_attachments.md"/>
    <x v="36"/>
    <n v="82730"/>
    <s v="2025年２月期 決算短信〔日本基準〕(連結)"/>
    <n v="5.9927000000000001"/>
  </r>
  <r>
    <s v="2025-07-10_82730_2026年２月期 第１四半期決算短信〔日本基準〕(連結)_attachments.md"/>
    <x v="340"/>
    <n v="82730"/>
    <s v="2026年２月期 第１四半期決算短信〔日本基準〕(連結)"/>
    <n v="6.1231999999999998"/>
  </r>
  <r>
    <s v="2022-02-09_82750_2022年３月期　第３四半期決算短信〔日本基準〕（連結）_attachments.md"/>
    <x v="189"/>
    <n v="82750"/>
    <s v="2022年３月期　第３四半期決算短信〔日本基準〕（連結）"/>
    <n v="5.8255999999999997"/>
  </r>
  <r>
    <s v="2022-05-13_82750_2022年３月期　決算短信〔日本基準〕（連結）_attachments.md"/>
    <x v="66"/>
    <n v="82750"/>
    <s v="2022年３月期　決算短信〔日本基準〕（連結）"/>
    <n v="5.5635000000000003"/>
  </r>
  <r>
    <s v="2022-08-09_82750_2023年３月期　第１四半期決算短信〔日本基準〕（連結）_attachments.md"/>
    <x v="123"/>
    <n v="82750"/>
    <s v="2023年３月期　第１四半期決算短信〔日本基準〕（連結）"/>
    <n v="5.2676999999999996"/>
  </r>
  <r>
    <s v="2022-11-10_82750_2023年３月期　第２四半期決算短信〔日本基準〕（連結）_attachments.md"/>
    <x v="107"/>
    <n v="82750"/>
    <s v="2023年３月期　第２四半期決算短信〔日本基準〕（連結）"/>
    <n v="5.4397000000000002"/>
  </r>
  <r>
    <s v="2023-02-10_82750_2023年３月期　第３四半期決算短信〔日本基準〕（連結）_attachments.md"/>
    <x v="108"/>
    <n v="82750"/>
    <s v="2023年３月期　第３四半期決算短信〔日本基準〕（連結）"/>
    <n v="6.3628999999999998"/>
  </r>
  <r>
    <s v="2023-05-12_82750_2023年３月期　決算短信〔日本基準〕（連結）_attachments.md"/>
    <x v="1"/>
    <n v="82750"/>
    <s v="2023年３月期　決算短信〔日本基準〕（連結）"/>
    <n v="5.8785999999999996"/>
  </r>
  <r>
    <s v="2023-08-09_82750_2024年３月期　第１四半期決算短信〔日本基準〕（連結）_attachments.md"/>
    <x v="190"/>
    <n v="82750"/>
    <s v="2024年３月期　第１四半期決算短信〔日本基準〕（連結）"/>
    <n v="5.9238"/>
  </r>
  <r>
    <s v="2023-11-10_82750_2024年３月期　第２四半期決算短信〔日本基準〕（連結）_attachments.md"/>
    <x v="68"/>
    <n v="82750"/>
    <s v="2024年３月期　第２四半期決算短信〔日本基準〕（連結）"/>
    <n v="5.8794000000000004"/>
  </r>
  <r>
    <s v="2024-02-09_82750_2024年３月期　第３四半期決算短信〔日本基準〕（連結）_attachments.md"/>
    <x v="110"/>
    <n v="82750"/>
    <s v="2024年３月期　第３四半期決算短信〔日本基準〕（連結）"/>
    <n v="6.1435000000000004"/>
  </r>
  <r>
    <s v="2024-05-13_82750_2024年３月期　決算短信〔日本基準〕（連結）_attachments.md"/>
    <x v="112"/>
    <n v="82750"/>
    <s v="2024年３月期　決算短信〔日本基準〕（連結）"/>
    <n v="5.7801999999999998"/>
  </r>
  <r>
    <s v="2024-08-09_82750_2025年３月期　第１四半期決算短信〔日本基準〕（連結）_attachments.md"/>
    <x v="69"/>
    <n v="82750"/>
    <s v="2025年３月期　第１四半期決算短信〔日本基準〕（連結）"/>
    <n v="5.7610999999999999"/>
  </r>
  <r>
    <s v="2024-11-13_82750_2025年３月期　第２四半期（中間期）決算短信〔日本基準〕（連結）_attachments.md"/>
    <x v="13"/>
    <n v="82750"/>
    <s v="2025年３月期　第２四半期（中間期）決算短信〔日本基準〕（連結）"/>
    <n v="5.4927000000000001"/>
  </r>
  <r>
    <s v="2025-02-12_82750_2025年３月期　第３四半期決算短信〔日本基準〕（連結）_attachments.md"/>
    <x v="96"/>
    <n v="82750"/>
    <s v="2025年３月期　第３四半期決算短信〔日本基準〕（連結）"/>
    <n v="6.1920999999999999"/>
  </r>
  <r>
    <s v="2025-05-13_82750_2025年３月期　決算短信〔日本基準〕（連結）_attachments.md"/>
    <x v="113"/>
    <n v="82750"/>
    <s v="2025年３月期　決算短信〔日本基準〕（連結）"/>
    <n v="5.8040000000000003"/>
  </r>
  <r>
    <s v="2025-06-20_82750_（訂正・数値データ訂正）2025年３月期　決算短信〔日本基準〕（連結）の一部訂正に関するお知らせ_attachments.md"/>
    <x v="425"/>
    <n v="82750"/>
    <s v="（訂正・数値データ訂正）2025年３月期　決算短信〔日本基準〕（連結）の一部訂正に関するお知らせ"/>
    <n v="5.8182999999999998"/>
  </r>
  <r>
    <s v="2025-08-08_82750_2026年３月期　第１四半期決算短信〔日本基準〕（連結）_attachments.md"/>
    <x v="72"/>
    <n v="82750"/>
    <s v="2026年３月期　第１四半期決算短信〔日本基準〕（連結）"/>
    <n v="5.7454999999999998"/>
  </r>
  <r>
    <s v="2023-06-30_82760_2024年２月期  第１四半期決算短信〔日本基準〕(連結)_attachments.md"/>
    <x v="193"/>
    <n v="82760"/>
    <s v="2024年２月期  第１四半期決算短信〔日本基準〕(連結)"/>
    <n v="6.1654"/>
  </r>
  <r>
    <s v="2023-12-28_82760_2024年2月期第3四半期決算短信〔日本基準〕(連結)_attachments.md"/>
    <x v="365"/>
    <n v="82760"/>
    <s v="2024年2月期第3四半期決算短信〔日本基準〕(連結)"/>
    <n v="6.0400999999999998"/>
  </r>
  <r>
    <s v="2024-04-04_82760_2024年2月期決算短信〔日本基準〕(連結)_attachments.md"/>
    <x v="195"/>
    <n v="82760"/>
    <s v="2024年2月期決算短信〔日本基準〕(連結)"/>
    <n v="5.2441000000000004"/>
  </r>
  <r>
    <s v="2024-06-27_82760_2025年2月期第1四半期決算短信〔日本基準〕(連結)_attachments.md"/>
    <x v="430"/>
    <n v="82760"/>
    <s v="2025年2月期第1四半期決算短信〔日本基準〕(連結)"/>
    <n v="4.8848000000000003"/>
  </r>
  <r>
    <s v="2024-10-03_82760_2025年2月期第2四半期（中間期）決算短信〔日本基準〕(連結)_attachments.md"/>
    <x v="468"/>
    <n v="82760"/>
    <s v="2025年2月期第2四半期（中間期）決算短信〔日本基準〕(連結)"/>
    <n v="5.6245000000000003"/>
  </r>
  <r>
    <s v="2024-12-26_82760_2025年2月期第3四半期決算短信〔日本基準〕(連結)_attachments.md"/>
    <x v="578"/>
    <n v="82760"/>
    <s v="2025年2月期第3四半期決算短信〔日本基準〕(連結)"/>
    <n v="5.4043999999999999"/>
  </r>
  <r>
    <s v="2025-04-03_82760_2025年2月期決算短信〔日本基準〕(連結)_attachments.md"/>
    <x v="469"/>
    <n v="82760"/>
    <s v="2025年2月期決算短信〔日本基準〕(連結)"/>
    <n v="5.1681999999999997"/>
  </r>
  <r>
    <s v="2025-06-26_82760_2026年2月期第1四半期決算短信〔日本基準〕(連結)_attachments.md"/>
    <x v="431"/>
    <n v="82760"/>
    <s v="2026年2月期第1四半期決算短信〔日本基準〕(連結)"/>
    <n v="5.2915000000000001"/>
  </r>
  <r>
    <s v="2023-04-12_82780_2023年２月期決算短信〔日本基準〕(連結)_attachments.md"/>
    <x v="363"/>
    <n v="82780"/>
    <s v="2023年２月期決算短信〔日本基準〕(連結)"/>
    <n v="5.9574999999999996"/>
  </r>
  <r>
    <s v="2023-07-07_82780_2024年２月期第１四半期決算短信〔日本基準〕(連結)_attachments.md"/>
    <x v="399"/>
    <n v="82780"/>
    <s v="2024年２月期第１四半期決算短信〔日本基準〕(連結)"/>
    <n v="5.2744"/>
  </r>
  <r>
    <s v="2023-10-11_82780_2024年２月期第２四半期決算短信〔日本基準〕（連結）_attachments.md"/>
    <x v="336"/>
    <n v="82780"/>
    <s v="2024年２月期第２四半期決算短信〔日本基準〕（連結）"/>
    <n v="5.9386999999999999"/>
  </r>
  <r>
    <s v="2024-01-10_82780_2024年２月期第３四半期決算短信〔日本基準〕(連結)_attachments.md"/>
    <x v="337"/>
    <n v="82780"/>
    <s v="2024年２月期第３四半期決算短信〔日本基準〕(連結)"/>
    <n v="6.0766999999999998"/>
  </r>
  <r>
    <s v="2024-04-08_82780_2024年２月期決算短信〔日本基準〕（連結）_attachments.md"/>
    <x v="406"/>
    <n v="82780"/>
    <s v="2024年２月期決算短信〔日本基準〕（連結）"/>
    <n v="5.2149000000000001"/>
  </r>
  <r>
    <s v="2024-07-08_82780_2025年２月期　第１四半期決算短信〔日本基準〕(連結)_attachments.md"/>
    <x v="442"/>
    <n v="82780"/>
    <s v="2025年２月期　第１四半期決算短信〔日本基準〕(連結)"/>
    <n v="5.2222999999999997"/>
  </r>
  <r>
    <s v="2024-10-07_82780_2025年２月期　第２四半期（中間期）決算短信〔日本基準〕（連結）_attachments.md"/>
    <x v="596"/>
    <n v="82780"/>
    <s v="2025年２月期　第２四半期（中間期）決算短信〔日本基準〕（連結）"/>
    <n v="6.9569999999999999"/>
  </r>
  <r>
    <s v="2025-01-09_82780_2025年２月期　第３四半期決算短信〔日本基準〕（連結）_attachments.md"/>
    <x v="407"/>
    <n v="82780"/>
    <s v="2025年２月期　第３四半期決算短信〔日本基準〕（連結）"/>
    <n v="5.5103999999999997"/>
  </r>
  <r>
    <s v="2025-04-10_82780_2025年２月期　決算短信〔日本基準〕（連結）_attachments.md"/>
    <x v="116"/>
    <n v="82780"/>
    <s v="2025年２月期　決算短信〔日本基準〕（連結）"/>
    <n v="5.1371000000000002"/>
  </r>
  <r>
    <s v="2025-05-20_82780_（訂正・数値データ訂正）「2025年２月期　決算短信〔日本基準〕(連結)」の一部訂正について_attachments.md"/>
    <x v="152"/>
    <n v="82780"/>
    <s v="（訂正・数値データ訂正）「2025年２月期　決算短信〔日本基準〕(連結)」の一部訂正について"/>
    <n v="5.0201000000000002"/>
  </r>
  <r>
    <s v="2025-07-10_82780_2026年２月期　第１四半期決算短信〔日本基準〕（連結）_attachments.md"/>
    <x v="340"/>
    <n v="82780"/>
    <s v="2026年２月期　第１四半期決算短信〔日本基準〕（連結）"/>
    <n v="6.2804000000000002"/>
  </r>
  <r>
    <s v="2023-05-10_82790_2023年3月期 決算短信〔日本基準〕(連結)_attachments.md"/>
    <x v="109"/>
    <n v="82790"/>
    <s v="2023年3月期 決算短信〔日本基準〕(連結)"/>
    <n v="5.8495999999999997"/>
  </r>
  <r>
    <s v="2023-08-10_82790_2024年3月期 第1四半期決算短信〔日本基準〕(連結)_attachments.md"/>
    <x v="81"/>
    <n v="82790"/>
    <s v="2024年3月期 第1四半期決算短信〔日本基準〕(連結)"/>
    <n v="4.8274999999999997"/>
  </r>
  <r>
    <s v="2023-11-13_82790_2024年3月期 第2四半期決算短信〔日本基準〕(連結)_attachments.md"/>
    <x v="138"/>
    <n v="82790"/>
    <s v="2024年3月期 第2四半期決算短信〔日本基準〕(連結)"/>
    <n v="6.12"/>
  </r>
  <r>
    <s v="2024-02-13_82790_2024年3月期 第3四半期決算短信〔日本基準〕(連結)_attachments.md"/>
    <x v="11"/>
    <n v="82790"/>
    <s v="2024年3月期 第3四半期決算短信〔日本基準〕(連結)"/>
    <n v="6.9509999999999996"/>
  </r>
  <r>
    <s v="2024-05-13_82790_2024年3月期 決算短信〔日本基準〕(連結)_attachments.md"/>
    <x v="112"/>
    <n v="82790"/>
    <s v="2024年3月期 決算短信〔日本基準〕(連結)"/>
    <n v="5.9149000000000003"/>
  </r>
  <r>
    <s v="2024-08-09_82790_2025年3月期 第1四半期決算短信〔日本基準〕(連結)_attachments.md"/>
    <x v="69"/>
    <n v="82790"/>
    <s v="2025年3月期 第1四半期決算短信〔日本基準〕(連結)"/>
    <n v="6.8948999999999998"/>
  </r>
  <r>
    <s v="2024-11-11_82790_2025年3月期 第2四半期(中間期)決算短信〔日本基準〕(連結)_attachments.md"/>
    <x v="30"/>
    <n v="82790"/>
    <s v="2025年3月期 第2四半期(中間期)決算短信〔日本基準〕(連結)"/>
    <n v="6.0860000000000003"/>
  </r>
  <r>
    <s v="2025-02-10_82790_2025年３月期 第３四半期決算短信〔日本基準〕(連結)_attachments.md"/>
    <x v="31"/>
    <n v="82790"/>
    <s v="2025年３月期 第３四半期決算短信〔日本基準〕(連結)"/>
    <n v="6.0484999999999998"/>
  </r>
  <r>
    <s v="2025-05-12_82790_2025年３月期 決算短信〔日本基準〕(連結)_attachments.md"/>
    <x v="9"/>
    <n v="82790"/>
    <s v="2025年３月期 決算短信〔日本基準〕(連結)"/>
    <n v="6.0114999999999998"/>
  </r>
  <r>
    <s v="2025-08-08_82790_2026年３月期 第１四半期決算短信〔日本基準〕(連結)_attachments.md"/>
    <x v="72"/>
    <n v="82790"/>
    <s v="2026年３月期 第１四半期決算短信〔日本基準〕(連結)"/>
    <n v="6.6604000000000001"/>
  </r>
  <r>
    <s v="2022-02-10_82810_2022年３月期第３四半期決算短信〔日本基準〕（連結）_attachments.md"/>
    <x v="105"/>
    <n v="82810"/>
    <s v="2022年３月期第３四半期決算短信〔日本基準〕（連結）"/>
    <n v="6.0682999999999998"/>
  </r>
  <r>
    <s v="2022-08-12_82810_2023年3月期第1四半期決算短信〔日本基準〕（連結）_attachments.md"/>
    <x v="261"/>
    <n v="82810"/>
    <s v="2023年3月期第1四半期決算短信〔日本基準〕（連結）"/>
    <n v="6.7727000000000004"/>
  </r>
  <r>
    <s v="2022-11-11_82810_2023年3月期　第2四半期決算短信〔日本基準〕（連結）_attachments.md"/>
    <x v="142"/>
    <n v="82810"/>
    <s v="2023年3月期　第2四半期決算短信〔日本基準〕（連結）"/>
    <n v="5.6811999999999996"/>
  </r>
  <r>
    <s v="2023-02-10_82810_2023年3月期　第3四半期決算短信〔日本基準〕（連結）_attachments.md"/>
    <x v="108"/>
    <n v="82810"/>
    <s v="2023年3月期　第3四半期決算短信〔日本基準〕（連結）"/>
    <n v="6.1963999999999997"/>
  </r>
  <r>
    <s v="2023-05-12_82810_2023年3月期　決算短信〔日本基準〕（連結）_attachments.md"/>
    <x v="1"/>
    <n v="82810"/>
    <s v="2023年3月期　決算短信〔日本基準〕（連結）"/>
    <n v="4.8398000000000003"/>
  </r>
  <r>
    <s v="2023-05-29_82810_(訂正・数値データ訂正)「2023年3月期 決算短信〔日本基準〕(連結)」の一部訂正に関するお知らせ_attachments.md"/>
    <x v="722"/>
    <n v="82810"/>
    <s v="(訂正・数値データ訂正)「2023年3月期 決算短信〔日本基準〕(連結)」の一部訂正に関するお知らせ"/>
    <n v="4.9543999999999997"/>
  </r>
  <r>
    <s v="2023-08-10_82810_2024年3月期　第1四半期決算短信〔日本基準〕（連結）_attachments.md"/>
    <x v="81"/>
    <n v="82810"/>
    <s v="2024年3月期　第1四半期決算短信〔日本基準〕（連結）"/>
    <n v="6.6814"/>
  </r>
  <r>
    <s v="2023-11-10_82810_2024年3月期　第2四半期決算短信〔日本基準〕（連結）_attachments.md"/>
    <x v="68"/>
    <n v="82810"/>
    <s v="2024年3月期　第2四半期決算短信〔日本基準〕（連結）"/>
    <n v="5.7183000000000002"/>
  </r>
  <r>
    <s v="2024-02-09_82810_2024年3月期　第3四半期決算短信〔日本基準〕（連結）_attachments.md"/>
    <x v="110"/>
    <n v="82810"/>
    <s v="2024年3月期　第3四半期決算短信〔日本基準〕（連結）"/>
    <n v="6.0846"/>
  </r>
  <r>
    <s v="2024-05-10_82810_2024年3月期　決算短信〔日本基準〕（連結）_attachments.md"/>
    <x v="5"/>
    <n v="82810"/>
    <s v="2024年3月期　決算短信〔日本基準〕（連結）"/>
    <n v="5.0297999999999998"/>
  </r>
  <r>
    <s v="2024-08-09_82810_2025年3月期　第1四半期決算短信〔日本基準〕（連結）_attachments.md"/>
    <x v="69"/>
    <n v="82810"/>
    <s v="2025年3月期　第1四半期決算短信〔日本基準〕（連結）"/>
    <n v="6.4576000000000002"/>
  </r>
  <r>
    <s v="2024-11-08_82810_2025年3月期　第2四半期（中間期）決算短信〔日本基準〕（連結）_attachments.md"/>
    <x v="120"/>
    <n v="82810"/>
    <s v="2025年3月期　第2四半期（中間期）決算短信〔日本基準〕（連結）"/>
    <n v="6.0873999999999997"/>
  </r>
  <r>
    <s v="2025-02-14_82810_2025年3月期　第3四半期決算短信〔日本基準〕（連結）_attachments.md"/>
    <x v="71"/>
    <n v="82810"/>
    <s v="2025年3月期　第3四半期決算短信〔日本基準〕（連結）"/>
    <n v="6.1832000000000003"/>
  </r>
  <r>
    <s v="2025-05-09_82810_2025年3月期　決算短信〔日本基準〕（連結）_attachments.md"/>
    <x v="15"/>
    <n v="82810"/>
    <s v="2025年3月期　決算短信〔日本基準〕（連結）"/>
    <n v="5.2043999999999997"/>
  </r>
  <r>
    <s v="2025-08-08_82810_2026年３月期　第１四半期決算短信〔日本基準〕（連結）_attachments.md"/>
    <x v="72"/>
    <n v="82810"/>
    <s v="2026年３月期　第１四半期決算短信〔日本基準〕（連結）"/>
    <n v="4.4753999999999996"/>
  </r>
  <r>
    <s v="2022-05-09_82820_2022年３月期 決算短信〔日本基準〕（連結）_attachments.md"/>
    <x v="28"/>
    <n v="82820"/>
    <s v="2022年３月期 決算短信〔日本基準〕（連結）"/>
    <n v="5.3381999999999996"/>
  </r>
  <r>
    <s v="2022-08-02_82820_2023年３月期 第１四半期決算短信〔日本基準〕（連結）_attachments.md"/>
    <x v="513"/>
    <n v="82820"/>
    <s v="2023年３月期 第１四半期決算短信〔日本基準〕（連結）"/>
    <n v="4.3564999999999996"/>
  </r>
  <r>
    <s v="2022-11-04_82820_2023年３月期 第２四半期決算短信〔日本基準〕（連結）_attachments.md"/>
    <x v="314"/>
    <n v="82820"/>
    <s v="2023年３月期 第２四半期決算短信〔日本基準〕（連結）"/>
    <n v="4.4412000000000003"/>
  </r>
  <r>
    <s v="2023-02-01_82820_2023年３月期第３四半期決算短信〔日本基準〕（連結）_attachments.md"/>
    <x v="322"/>
    <n v="82820"/>
    <s v="2023年３月期第３四半期決算短信〔日本基準〕（連結）"/>
    <n v="5.2030000000000003"/>
  </r>
  <r>
    <s v="2023-05-10_82820_2023年３月期 決算短信〔日本基準〕（連結）_attachments.md"/>
    <x v="109"/>
    <n v="82820"/>
    <s v="2023年３月期 決算短信〔日本基準〕（連結）"/>
    <n v="5.4733000000000001"/>
  </r>
  <r>
    <s v="2023-08-08_82820_2024年３月期 第１四半期決算短信〔日本基準〕（連結）_attachments.md"/>
    <x v="243"/>
    <n v="82820"/>
    <s v="2024年３月期 第１四半期決算短信〔日本基準〕（連結）"/>
    <n v="4.9691000000000001"/>
  </r>
  <r>
    <s v="2023-11-07_82820_2024年３月期  第２四半期決算短信〔日本基準〕（連結）_attachments.md"/>
    <x v="213"/>
    <n v="82820"/>
    <s v="2024年３月期  第２四半期決算短信〔日本基準〕（連結）"/>
    <n v="4.8939000000000004"/>
  </r>
  <r>
    <s v="2024-02-06_82820_2024年３月期 第３四半期決算短信〔日本基準〕（連結）_attachments.md"/>
    <x v="20"/>
    <n v="82820"/>
    <s v="2024年３月期 第３四半期決算短信〔日本基準〕（連結）"/>
    <n v="5.2323000000000004"/>
  </r>
  <r>
    <s v="2024-05-09_82820_2024年３月期 決算短信〔日本基準〕（連結）_attachments.md"/>
    <x v="214"/>
    <n v="82820"/>
    <s v="2024年３月期 決算短信〔日本基準〕（連結）"/>
    <n v="5.2746000000000004"/>
  </r>
  <r>
    <s v="2024-08-07_82820_2025年３月期 第１四半期決算短信〔日本基準〕（連結）_attachments.md"/>
    <x v="186"/>
    <n v="82820"/>
    <s v="2025年３月期 第１四半期決算短信〔日本基準〕（連結）"/>
    <n v="5.2011000000000003"/>
  </r>
  <r>
    <s v="2024-11-06_82820_2025年３月期 第２四半期（中間期）決算短信〔日本基準〕（連結）_attachments.md"/>
    <x v="7"/>
    <n v="82820"/>
    <s v="2025年３月期 第２四半期（中間期）決算短信〔日本基準〕（連結）"/>
    <n v="5.2880000000000003"/>
  </r>
  <r>
    <s v="2025-02-06_82820_2025年３月期 第３四半期決算短信〔日本基準〕（連結）_attachments.md"/>
    <x v="40"/>
    <n v="82820"/>
    <s v="2025年３月期 第３四半期決算短信〔日本基準〕（連結）"/>
    <n v="5.3170999999999999"/>
  </r>
  <r>
    <s v="2025-05-08_82820_2025年３月期 決算短信〔日本基準〕（連結）_attachments.md"/>
    <x v="87"/>
    <n v="82820"/>
    <s v="2025年３月期 決算短信〔日本基準〕（連結）"/>
    <n v="5.4364999999999997"/>
  </r>
  <r>
    <s v="2025-08-07_82820_2026年３月期 第１四半期決算短信〔日本基準〕（連結）_attachments.md"/>
    <x v="41"/>
    <n v="82820"/>
    <s v="2026年３月期 第１四半期決算短信〔日本基準〕（連結）"/>
    <n v="5.4090999999999996"/>
  </r>
  <r>
    <s v="2022-01-31_82830_2022年３月期　第３四半期決算短信〔日本基準〕（非連結）_attachments.md"/>
    <x v="310"/>
    <n v="82830"/>
    <s v="2022年３月期　第３四半期決算短信〔日本基準〕（非連結）"/>
    <n v="5.3749000000000002"/>
  </r>
  <r>
    <s v="2022-05-11_82830_2022年３月期　決算短信〔日本基準〕（非連結）_attachments.md"/>
    <x v="327"/>
    <n v="82830"/>
    <s v="2022年３月期　決算短信〔日本基準〕（非連結）"/>
    <n v="5.2972000000000001"/>
  </r>
  <r>
    <s v="2022-07-28_82830_2023年３月期　第１四半期決算短信〔日本基準〕（非連結）_attachments.md"/>
    <x v="202"/>
    <n v="82830"/>
    <s v="2023年３月期　第１四半期決算短信〔日本基準〕（非連結）"/>
    <n v="5.3902999999999999"/>
  </r>
  <r>
    <s v="2022-10-28_82830_2023年３月期　第２四半期決算短信〔日本基準〕（非連結）_attachments.md"/>
    <x v="80"/>
    <n v="82830"/>
    <s v="2023年３月期　第２四半期決算短信〔日本基準〕（非連結）"/>
    <n v="5.8120000000000003"/>
  </r>
  <r>
    <s v="2023-01-31_82830_2023年３月期　第３四半期決算短信〔日本基準〕（非連結）_attachments.md"/>
    <x v="247"/>
    <n v="82830"/>
    <s v="2023年３月期　第３四半期決算短信〔日本基準〕（非連結）"/>
    <n v="5.8224999999999998"/>
  </r>
  <r>
    <s v="2023-05-11_82830_2023年３月期　決算短信〔日本基準〕（非連結）_attachments.md"/>
    <x v="124"/>
    <n v="82830"/>
    <s v="2023年３月期　決算短信〔日本基準〕（非連結）"/>
    <n v="5.5780000000000003"/>
  </r>
  <r>
    <s v="2023-07-31_82830_2024年３月期　第１四半期決算短信〔日本基準〕（非連結）_attachments.md"/>
    <x v="175"/>
    <n v="82830"/>
    <s v="2024年３月期　第１四半期決算短信〔日本基準〕（非連結）"/>
    <n v="5.2601000000000004"/>
  </r>
  <r>
    <s v="2023-10-30_82830_2024年３月期　第２四半期決算短信〔日本基準〕（非連結）_attachments.md"/>
    <x v="204"/>
    <n v="82830"/>
    <s v="2024年３月期　第２四半期決算短信〔日本基準〕（非連結）"/>
    <n v="5.1828000000000003"/>
  </r>
  <r>
    <s v="2024-01-31_82830_2024年３月期　第３四半期決算短信〔日本基準〕（非連結）_attachments.md"/>
    <x v="177"/>
    <n v="82830"/>
    <s v="2024年３月期　第３四半期決算短信〔日本基準〕（非連結）"/>
    <n v="5.5587"/>
  </r>
  <r>
    <s v="2024-05-13_82830_2024年３月期　決算短信〔日本基準〕（非連結）_attachments.md"/>
    <x v="112"/>
    <n v="82830"/>
    <s v="2024年３月期　決算短信〔日本基準〕（非連結）"/>
    <n v="5.2164000000000001"/>
  </r>
  <r>
    <s v="2024-07-29_82830_2025年３月期　第１四半期決算短信〔日本基準〕（非連結）_attachments.md"/>
    <x v="206"/>
    <n v="82830"/>
    <s v="2025年３月期　第１四半期決算短信〔日本基準〕（非連結）"/>
    <n v="5.0232000000000001"/>
  </r>
  <r>
    <s v="2024-08-01_82830_2025年３月期　第１四半期決算短信〔日本基準〕（非連結）（公認会計士等による期中レビューの完了）_attachments.md"/>
    <x v="170"/>
    <n v="82830"/>
    <s v="2025年３月期　第１四半期決算短信〔日本基準〕（非連結）（公認会計士等による期中レビューの完了）"/>
    <n v="5.2447999999999997"/>
  </r>
  <r>
    <s v="2024-10-28_82830_2025年３月期　第２四半期（中間期）決算短信〔日本基準〕（非連結）_attachments.md"/>
    <x v="207"/>
    <n v="82830"/>
    <s v="2025年３月期　第２四半期（中間期）決算短信〔日本基準〕（非連結）"/>
    <n v="4.7983000000000002"/>
  </r>
  <r>
    <s v="2025-02-03_82830_2025年３月期　第３四半期決算短信〔日本基準〕（非連結）_attachments.md"/>
    <x v="8"/>
    <n v="82830"/>
    <s v="2025年３月期　第３四半期決算短信〔日本基準〕（非連結）"/>
    <n v="5.2518000000000002"/>
  </r>
  <r>
    <s v="2025-02-10_82830_2025年３月期　第３四半期決算短信〔日本基準〕（非連結）（公認会計士等による期中レビューの完了）_attachments.md"/>
    <x v="31"/>
    <n v="82830"/>
    <s v="2025年３月期　第３四半期決算短信〔日本基準〕（非連結）（公認会計士等による期中レビューの完了）"/>
    <n v="4.9177"/>
  </r>
  <r>
    <s v="2025-05-12_82830_2025年３月期　決算短信〔日本基準〕（非連結）_attachments.md"/>
    <x v="9"/>
    <n v="82830"/>
    <s v="2025年３月期　決算短信〔日本基準〕（非連結）"/>
    <n v="5.1313000000000004"/>
  </r>
  <r>
    <s v="2025-08-04_82830_2026年３月期　第１四半期決算短信〔日本基準〕（非連結）_attachments.md"/>
    <x v="10"/>
    <n v="82830"/>
    <s v="2026年３月期　第１四半期決算短信〔日本基準〕（非連結）"/>
    <n v="5.1369999999999996"/>
  </r>
  <r>
    <s v="2022-04-28_82850_2022年3月期 決算短信〔日本基準〕（連結）_attachments.md"/>
    <x v="201"/>
    <n v="82850"/>
    <s v="2022年3月期 決算短信〔日本基準〕（連結）"/>
    <n v="6.3357000000000001"/>
  </r>
  <r>
    <s v="2022-07-29_82850_2023年3月期 第1四半期決算短信〔日本基準〕（連結）_attachments.md"/>
    <x v="174"/>
    <n v="82850"/>
    <s v="2023年3月期 第1四半期決算短信〔日本基準〕（連結）"/>
    <n v="6.1266999999999996"/>
  </r>
  <r>
    <s v="2022-11-14_82850_2023年3月期 第2四半期決算短信〔日本基準〕（連結）_attachments.md"/>
    <x v="147"/>
    <n v="82850"/>
    <s v="2023年3月期 第2四半期決算短信〔日本基準〕（連結）"/>
    <n v="5.7081"/>
  </r>
  <r>
    <s v="2023-01-27_82850_2023年3月期 第3四半期決算短信〔日本基準〕（連結）_attachments.md"/>
    <x v="316"/>
    <n v="82850"/>
    <s v="2023年3月期 第3四半期決算短信〔日本基準〕（連結）"/>
    <n v="6.1139000000000001"/>
  </r>
  <r>
    <s v="2023-04-28_82850_2023年3月期 決算短信〔日本基準〕（連結）_attachments.md"/>
    <x v="279"/>
    <n v="82850"/>
    <s v="2023年3月期 決算短信〔日本基準〕（連結）"/>
    <n v="6.5762999999999998"/>
  </r>
  <r>
    <s v="2023-07-28_82850_2024年3月期 第1四半期決算短信〔日本基準〕（連結）_attachments.md"/>
    <x v="192"/>
    <n v="82850"/>
    <s v="2024年3月期 第1四半期決算短信〔日本基準〕（連結）"/>
    <n v="5.5488"/>
  </r>
  <r>
    <s v="2023-10-27_82850_2024年3月期 第2四半期決算短信〔日本基準〕（連結）_attachments.md"/>
    <x v="82"/>
    <n v="82850"/>
    <s v="2024年3月期 第2四半期決算短信〔日本基準〕（連結）"/>
    <n v="5.3291000000000004"/>
  </r>
  <r>
    <s v="2024-01-30_82850_2024年3月期 第3四半期決算短信〔日本基準〕（連結）_attachments.md"/>
    <x v="267"/>
    <n v="82850"/>
    <s v="2024年3月期 第3四半期決算短信〔日本基準〕（連結）"/>
    <n v="5.7530999999999999"/>
  </r>
  <r>
    <s v="2024-04-30_82850_2024年3月期 決算短信〔日本基準〕（連結）_attachments.md"/>
    <x v="205"/>
    <n v="82850"/>
    <s v="2024年3月期 決算短信〔日本基準〕（連結）"/>
    <n v="6.4066000000000001"/>
  </r>
  <r>
    <s v="2024-07-30_82850_2025年3月期 第1四半期決算短信〔日本基準〕（連結）_attachments.md"/>
    <x v="248"/>
    <n v="82850"/>
    <s v="2025年3月期 第1四半期決算短信〔日本基準〕（連結）"/>
    <n v="5.0225999999999997"/>
  </r>
  <r>
    <s v="2024-10-31_82850_2025年3月期 第2四半期（中間期）決算短信〔日本基準〕（連結）_attachments.md"/>
    <x v="245"/>
    <n v="82850"/>
    <s v="2025年3月期 第2四半期（中間期）決算短信〔日本基準〕（連結）"/>
    <n v="4.9851999999999999"/>
  </r>
  <r>
    <s v="2025-01-31_82850_2025年3月期 第3四半期決算短信〔日本基準〕（連結）_attachments.md"/>
    <x v="249"/>
    <n v="82850"/>
    <s v="2025年3月期 第3四半期決算短信〔日本基準〕（連結）"/>
    <n v="5.7748999999999997"/>
  </r>
  <r>
    <s v="2025-04-28_82850_2025年3月期 決算短信〔日本基準〕（連結）_attachments.md"/>
    <x v="208"/>
    <n v="82850"/>
    <s v="2025年3月期 決算短信〔日本基準〕（連結）"/>
    <n v="6.1085000000000003"/>
  </r>
  <r>
    <s v="2025-07-31_82850_2026年3月期 第1四半期決算短信〔日本基準〕（連結）_attachments.md"/>
    <x v="181"/>
    <n v="82850"/>
    <s v="2026年3月期 第1四半期決算短信〔日本基準〕（連結）"/>
    <n v="6.0072000000000001"/>
  </r>
  <r>
    <s v="2022-04-12_82890_2022年２月期決算短信［日本基準］（連結）_attachments.md"/>
    <x v="360"/>
    <n v="82890"/>
    <s v="2022年２月期決算短信［日本基準］（連結）"/>
    <n v="5.5956000000000001"/>
  </r>
  <r>
    <s v="2022-07-12_82890_2023年２月期第１四半期決算短信［日本基準］（連結）_attachments.md"/>
    <x v="43"/>
    <n v="82890"/>
    <s v="2023年２月期第１四半期決算短信［日本基準］（連結）"/>
    <n v="4.1077000000000004"/>
  </r>
  <r>
    <s v="2022-10-13_82890_2023年２月期第２四半期決算短信［日本基準］（連結）_attachments.md"/>
    <x v="331"/>
    <n v="82890"/>
    <s v="2023年２月期第２四半期決算短信［日本基準］（連結）"/>
    <n v="4.5999999999999996"/>
  </r>
  <r>
    <s v="2023-01-12_82890_2023年２月期第３四半期決算短信［日本基準］（連結）_attachments.md"/>
    <x v="393"/>
    <n v="82890"/>
    <s v="2023年２月期第３四半期決算短信［日本基準］（連結）"/>
    <n v="4.9053000000000004"/>
  </r>
  <r>
    <s v="2023-04-13_82890_2023年２月期決算短信［日本基準］（連結）_attachments.md"/>
    <x v="99"/>
    <n v="82890"/>
    <s v="2023年２月期決算短信［日本基準］（連結）"/>
    <n v="5.3221999999999996"/>
  </r>
  <r>
    <s v="2023-07-13_82890_2024年２月期第１四半期決算短信［日本基準］（連結）_attachments.md"/>
    <x v="114"/>
    <n v="82890"/>
    <s v="2024年２月期第１四半期決算短信［日本基準］（連結）"/>
    <n v="6.1989999999999998"/>
  </r>
  <r>
    <s v="2023-10-13_82890_2024年２月期第２四半期決算短信［日本基準］（連結）_attachments.md"/>
    <x v="100"/>
    <n v="82890"/>
    <s v="2024年２月期第２四半期決算短信［日本基準］（連結）"/>
    <n v="5.2885"/>
  </r>
  <r>
    <s v="2024-01-12_82890_2024年２月期第３四半期決算短信［日本基準］（連結）_attachments.md"/>
    <x v="62"/>
    <n v="82890"/>
    <s v="2024年２月期第３四半期決算短信［日本基準］（連結）"/>
    <n v="5.7019000000000002"/>
  </r>
  <r>
    <s v="2024-04-12_82890_2024年２月期決算短信［日本基準］（ 連結）_attachments.md"/>
    <x v="98"/>
    <n v="82890"/>
    <s v="2024年２月期決算短信［日本基準］（ 連結）"/>
    <n v="4.7393000000000001"/>
  </r>
  <r>
    <s v="2024-05-14_82890_（訂正・数値データ訂正）「2024年２月期決算短信［日本基準］（連結）」の一部訂正について_attachments.md"/>
    <x v="21"/>
    <n v="82890"/>
    <s v="（訂正・数値データ訂正）「2024年２月期決算短信［日本基準］（連結）」の一部訂正について"/>
    <n v="4.843"/>
  </r>
  <r>
    <s v="2024-07-12_82890_2025年２月期第１四半期決算短信[日本基準](連結)_attachments.md"/>
    <x v="64"/>
    <n v="82890"/>
    <s v="2025年２月期第１四半期決算短信[日本基準](連結)"/>
    <n v="5.4349999999999996"/>
  </r>
  <r>
    <s v="2024-10-11_82890_2025年２月期 第２四半期（中間期）決算短信〔日本基準〕（連結）_attachments.md"/>
    <x v="73"/>
    <n v="82890"/>
    <s v="2025年２月期 第２四半期（中間期）決算短信〔日本基準〕（連結）"/>
    <n v="5.6810999999999998"/>
  </r>
  <r>
    <s v="2025-01-10_82890_2025年２月期第３四半期決算短信［日本基準］（連結）_attachments.md"/>
    <x v="74"/>
    <n v="82890"/>
    <s v="2025年２月期第３四半期決算短信［日本基準］（連結）"/>
    <n v="5.7243000000000004"/>
  </r>
  <r>
    <s v="2025-04-14_82890_2025年２月期決算短信［日本基準］（連結）_attachments.md"/>
    <x v="36"/>
    <n v="82890"/>
    <s v="2025年２月期決算短信［日本基準］（連結）"/>
    <n v="6.0269000000000004"/>
  </r>
  <r>
    <s v="2025-07-14_82890_2026年２月期第１四半期決算短信[日本基準](連結)_attachments.md"/>
    <x v="37"/>
    <n v="82890"/>
    <s v="2026年２月期第１四半期決算短信[日本基準](連結)"/>
    <n v="4.3376000000000001"/>
  </r>
  <r>
    <s v="2022-02-07_82910_2022年３月期　第３四半期決算短信〔日本基準〕（連結）_attachments.md"/>
    <x v="27"/>
    <n v="82910"/>
    <s v="2022年３月期　第３四半期決算短信〔日本基準〕（連結）"/>
    <n v="5.7558999999999996"/>
  </r>
  <r>
    <s v="2022-05-12_82910_2022年３月期　決算短信〔日本基準〕（連結）_attachments.md"/>
    <x v="17"/>
    <n v="82910"/>
    <s v="2022年３月期　決算短信〔日本基準〕（連結）"/>
    <n v="5.5152999999999999"/>
  </r>
  <r>
    <s v="2022-08-08_82910_2023年３月期　第１四半期決算短信〔日本基準〕（連結）_attachments.md"/>
    <x v="256"/>
    <n v="82910"/>
    <s v="2023年３月期　第１四半期決算短信〔日本基準〕（連結）"/>
    <n v="5.7394999999999996"/>
  </r>
  <r>
    <s v="2022-11-11_82910_2023年３月期 第２四半期決算短信〔日本基準〕(連結)_attachments.md"/>
    <x v="142"/>
    <n v="82910"/>
    <s v="2023年３月期 第２四半期決算短信〔日本基準〕(連結)"/>
    <n v="5.6383999999999999"/>
  </r>
  <r>
    <s v="2023-02-06_82910_2023年３月期　第３四半期決算短信〔日本基準〕(連結)_attachments.md"/>
    <x v="200"/>
    <n v="82910"/>
    <s v="2023年３月期　第３四半期決算短信〔日本基準〕(連結)"/>
    <n v="5.4725000000000001"/>
  </r>
  <r>
    <s v="2023-05-12_82910_2023年３月期　決算短信〔日本基準〕（連結）_attachments.md"/>
    <x v="1"/>
    <n v="82910"/>
    <s v="2023年３月期　決算短信〔日本基準〕（連結）"/>
    <n v="5.2405999999999997"/>
  </r>
  <r>
    <s v="2023-08-09_82910_2024年３月期 第１四半期決算短信〔日本基準〕(連結)_attachments.md"/>
    <x v="190"/>
    <n v="82910"/>
    <s v="2024年３月期 第１四半期決算短信〔日本基準〕(連結)"/>
    <n v="5.4695999999999998"/>
  </r>
  <r>
    <s v="2023-11-10_82910_2024年３月期 第２四半期決算短信〔日本基準〕(連結)_attachments.md"/>
    <x v="68"/>
    <n v="82910"/>
    <s v="2024年３月期 第２四半期決算短信〔日本基準〕(連結)"/>
    <n v="6.2542"/>
  </r>
  <r>
    <s v="2024-02-09_82910_2024年３月期 第３四半期決算短信〔日本基準〕(連結)_attachments.md"/>
    <x v="110"/>
    <n v="82910"/>
    <s v="2024年３月期 第３四半期決算短信〔日本基準〕(連結)"/>
    <n v="5.3992000000000004"/>
  </r>
  <r>
    <s v="2024-05-15_82910_2024年３月期 決算短信〔日本基準〕(連結)_attachments.md"/>
    <x v="164"/>
    <n v="82910"/>
    <s v="2024年３月期 決算短信〔日本基準〕(連結)"/>
    <n v="5.3380999999999998"/>
  </r>
  <r>
    <s v="2024-08-09_82910_2025年３月期 第１四半期決算短信〔日本基準〕(連結)_attachments.md"/>
    <x v="69"/>
    <n v="82910"/>
    <s v="2025年３月期 第１四半期決算短信〔日本基準〕(連結)"/>
    <n v="4.0972999999999997"/>
  </r>
  <r>
    <s v="2024-11-13_82910_2025年３月期第２四半期（中間期）決算短信〔日本基準〕(連結)_attachments.md"/>
    <x v="13"/>
    <n v="82910"/>
    <s v="2025年３月期第２四半期（中間期）決算短信〔日本基準〕(連結)"/>
    <n v="4.0244"/>
  </r>
  <r>
    <s v="2025-02-10_82910_2025年３月期 第３四半期決算短信〔日本基準〕(連結)_attachments.md"/>
    <x v="31"/>
    <n v="82910"/>
    <s v="2025年３月期 第３四半期決算短信〔日本基準〕(連結)"/>
    <n v="4.7868000000000004"/>
  </r>
  <r>
    <s v="2025-05-15_82910_2025年３月期　決算短信〔日本基準〕(連結)_attachments.md"/>
    <x v="121"/>
    <n v="82910"/>
    <s v="2025年３月期　決算短信〔日本基準〕(連結)"/>
    <n v="4.9972000000000003"/>
  </r>
  <r>
    <s v="2025-08-08_82910_2026年３月期 第１四半期決算短信〔日本基準〕(連結)_attachments.md"/>
    <x v="72"/>
    <n v="82910"/>
    <s v="2026年３月期 第１四半期決算短信〔日本基準〕(連結)"/>
    <n v="6.3296000000000001"/>
  </r>
  <r>
    <s v="2022-01-31_83040_2022年３月期　第３四半期決算短信〔日本基準〕（連結）_attachments.md"/>
    <x v="310"/>
    <n v="83040"/>
    <s v="2022年３月期　第３四半期決算短信〔日本基準〕（連結）"/>
    <n v="4.0086000000000004"/>
  </r>
  <r>
    <s v="2022-05-16_83040_2022年３月期　決算短信〔日本基準〕（連結）_attachments.md"/>
    <x v="173"/>
    <n v="83040"/>
    <s v="2022年３月期　決算短信〔日本基準〕（連結）"/>
    <n v="4.9404000000000003"/>
  </r>
  <r>
    <s v="2022-08-01_83040_2023年３月期　第１四半期決算短信〔日本基準〕（連結）_attachments.md"/>
    <x v="545"/>
    <n v="83040"/>
    <s v="2023年３月期　第１四半期決算短信〔日本基準〕（連結）"/>
    <n v="5"/>
  </r>
  <r>
    <s v="2022-11-11_83040_2023年３月期　第２四半期（中間期）決算短信〔日本基準〕（連結）_attachments.md"/>
    <x v="142"/>
    <n v="83040"/>
    <s v="2023年３月期　第２四半期（中間期）決算短信〔日本基準〕（連結）"/>
    <n v="5"/>
  </r>
  <r>
    <s v="2023-02-03_83040_2023年３月期　第３四半期決算短信〔日本基準〕（連結）_attachments.md"/>
    <x v="0"/>
    <n v="83040"/>
    <s v="2023年３月期　第３四半期決算短信〔日本基準〕（連結）"/>
    <n v="5"/>
  </r>
  <r>
    <s v="2023-05-17_83040_2023年３月期　決算短信〔日本基準〕（連結）_attachments.md"/>
    <x v="769"/>
    <n v="83040"/>
    <s v="2023年３月期　決算短信〔日本基準〕（連結）"/>
    <n v="5.0582000000000003"/>
  </r>
  <r>
    <s v="2023-08-02_83040_2024年３月期　第１四半期決算短信〔日本基準〕（連結）_attachments.md"/>
    <x v="246"/>
    <n v="83040"/>
    <s v="2024年３月期　第１四半期決算短信〔日本基準〕（連結）"/>
    <n v="5"/>
  </r>
  <r>
    <s v="2023-11-13_83040_2024年３月期　第２四半期（中間期）決算短信〔日本基準〕（連結）_attachments.md"/>
    <x v="138"/>
    <n v="83040"/>
    <s v="2024年３月期　第２四半期（中間期）決算短信〔日本基準〕（連結）"/>
    <n v="5"/>
  </r>
  <r>
    <s v="2024-02-01_83040_2024年３月期　第３四半期決算短信〔日本基準〕（連結）_attachments.md"/>
    <x v="386"/>
    <n v="83040"/>
    <s v="2024年３月期　第３四半期決算短信〔日本基準〕（連結）"/>
    <n v="4.4550999999999998"/>
  </r>
  <r>
    <s v="2024-05-13_83040_2024年３月期　決算短信〔日本基準〕（連結）_attachments.md"/>
    <x v="112"/>
    <n v="83040"/>
    <s v="2024年３月期　決算短信〔日本基準〕（連結）"/>
    <n v="4.9471999999999996"/>
  </r>
  <r>
    <s v="2024-08-02_83040_2025年３月期　第１四半期決算短信〔日本基準〕（連結）_attachments.md"/>
    <x v="185"/>
    <n v="83040"/>
    <s v="2025年３月期　第１四半期決算短信〔日本基準〕（連結）"/>
    <n v="4.8964999999999996"/>
  </r>
  <r>
    <s v="2024-11-15_83040_2025年３月期　第２四半期（中間期）決算短信〔日本基準〕（連結）_attachments.md"/>
    <x v="673"/>
    <n v="83040"/>
    <s v="2025年３月期　第２四半期（中間期）決算短信〔日本基準〕（連結）"/>
    <n v="4.8643999999999998"/>
  </r>
  <r>
    <s v="2025-02-03_83040_2025年３月期　第３四半期決算短信〔日本基準〕（連結）_attachments.md"/>
    <x v="8"/>
    <n v="83040"/>
    <s v="2025年３月期　第３四半期決算短信〔日本基準〕（連結）"/>
    <n v="5.2156000000000002"/>
  </r>
  <r>
    <s v="2025-05-14_83040_2025年３月期　決算短信〔日本基準〕（連結）_attachments.md"/>
    <x v="24"/>
    <n v="83040"/>
    <s v="2025年３月期　決算短信〔日本基準〕（連結）"/>
    <n v="4.8680000000000003"/>
  </r>
  <r>
    <s v="2025-08-01_83040_2026年３月期　第１四半期決算短信〔日本基準〕（連結）_attachments.md"/>
    <x v="171"/>
    <n v="83040"/>
    <s v="2026年３月期　第１四半期決算短信〔日本基準〕（連結）"/>
    <n v="4.6725000000000003"/>
  </r>
  <r>
    <s v="2024-08-01_83060_2025年3月期 第1四半期決算短信〔日本基準〕(連結)_attachments.md"/>
    <x v="170"/>
    <n v="83060"/>
    <s v="2025年3月期 第1四半期決算短信〔日本基準〕(連結)"/>
    <n v="5.4192999999999998"/>
  </r>
  <r>
    <s v="2024-11-14_83060_2025年3月期 第2四半期（中間期）決算短信〔日本基準〕(連結)_attachments.md"/>
    <x v="70"/>
    <n v="83060"/>
    <s v="2025年3月期 第2四半期（中間期）決算短信〔日本基準〕(連結)"/>
    <n v="5"/>
  </r>
  <r>
    <s v="2025-02-04_83060_2025年3月期 第3四半期決算短信〔日本基準〕（連結）_attachments.md"/>
    <x v="253"/>
    <n v="83060"/>
    <s v="2025年3月期 第3四半期決算短信〔日本基準〕（連結）"/>
    <n v="4.9070999999999998"/>
  </r>
  <r>
    <s v="2025-02-12_83060_2025年3月期 第3四半期決算短信〔日本基準〕（連結）（公認会計士又は監査法人による期中レビューの完了）_attachments.md"/>
    <x v="96"/>
    <n v="83060"/>
    <s v="2025年3月期 第3四半期決算短信〔日本基準〕（連結）（公認会計士又は監査法人による期中レビューの完了）"/>
    <n v="4.9105999999999996"/>
  </r>
  <r>
    <s v="2025-05-15_83060_2025年3月期 決算短信〔日本基準〕（連結）_attachments.md"/>
    <x v="121"/>
    <n v="83060"/>
    <s v="2025年3月期 決算短信〔日本基準〕（連結）"/>
    <n v="5.0918000000000001"/>
  </r>
  <r>
    <s v="2025-08-04_83060_2026年3月期 第1四半期決算短信〔日本基準〕(連結)_attachments.md"/>
    <x v="10"/>
    <n v="83060"/>
    <s v="2026年3月期 第1四半期決算短信〔日本基準〕(連結)"/>
    <n v="5"/>
  </r>
  <r>
    <s v="2025-08-07_83060_2026年3月期 第1四半期決算短信〔日本基準〕（連結）（公認会計士又は監査法人による期中レビューの完了）_attachments.md"/>
    <x v="41"/>
    <n v="83060"/>
    <s v="2026年3月期 第1四半期決算短信〔日本基準〕（連結）（公認会計士又は監査法人による期中レビューの完了）"/>
    <n v="5"/>
  </r>
  <r>
    <s v="2023-01-31_83080_2023年3月期 第3四半期決算短信〔日本基準〕(連結)_attachments.md"/>
    <x v="247"/>
    <n v="83080"/>
    <s v="2023年3月期 第3四半期決算短信〔日本基準〕(連結)"/>
    <n v="5"/>
  </r>
  <r>
    <s v="2023-05-12_83080_2023年3月期 決算短信〔日本基準〕（連結）_attachments.md"/>
    <x v="1"/>
    <n v="83080"/>
    <s v="2023年3月期 決算短信〔日本基準〕（連結）"/>
    <n v="4.9012000000000002"/>
  </r>
  <r>
    <s v="2023-07-31_83080_2024年3月期　第1四半期決算短信[日本基準]（連結）_attachments.md"/>
    <x v="175"/>
    <n v="83080"/>
    <s v="2024年3月期　第1四半期決算短信[日本基準]（連結）"/>
    <n v="5"/>
  </r>
  <r>
    <s v="2023-11-10_83080_2024年3月期 第2四半期（中間期）決算短信〔日本基準〕（連結）_attachments.md"/>
    <x v="68"/>
    <n v="83080"/>
    <s v="2024年3月期 第2四半期（中間期）決算短信〔日本基準〕（連結）"/>
    <n v="5"/>
  </r>
  <r>
    <s v="2024-01-31_83080_2024年3月期　第3四半期決算短信〔日本基準〕（連結）_attachments.md"/>
    <x v="177"/>
    <n v="83080"/>
    <s v="2024年3月期　第3四半期決算短信〔日本基準〕（連結）"/>
    <n v="5"/>
  </r>
  <r>
    <s v="2024-05-14_83080_2024年3月期 決算短信〔日本基準〕(連結)_attachments.md"/>
    <x v="21"/>
    <n v="83080"/>
    <s v="2024年3月期 決算短信〔日本基準〕(連結)"/>
    <n v="5"/>
  </r>
  <r>
    <s v="2024-07-31_83080_2025年3月期 第1四半期 決算短信〔日本基準〕(連結)_attachments.md"/>
    <x v="281"/>
    <n v="83080"/>
    <s v="2025年3月期 第1四半期 決算短信〔日本基準〕(連結)"/>
    <n v="5.1879999999999997"/>
  </r>
  <r>
    <s v="2024-11-12_83080_2025年3月期 第2四半期（中間期）決算短信〔日本基準〕（連結）_attachments.md"/>
    <x v="125"/>
    <n v="83080"/>
    <s v="2025年3月期 第2四半期（中間期）決算短信〔日本基準〕（連結）"/>
    <n v="5"/>
  </r>
  <r>
    <s v="2025-01-31_83080_2025年3月期 第3四半期決算短信〔日本基準〕（連結）_attachments.md"/>
    <x v="249"/>
    <n v="83080"/>
    <s v="2025年3月期 第3四半期決算短信〔日本基準〕（連結）"/>
    <n v="5.2103999999999999"/>
  </r>
  <r>
    <s v="2025-05-13_83080_2025年3月期 決算短信〔日本基準〕(連結)_attachments.md"/>
    <x v="113"/>
    <n v="83080"/>
    <s v="2025年3月期 決算短信〔日本基準〕(連結)"/>
    <n v="5.1696999999999997"/>
  </r>
  <r>
    <s v="2025-07-31_83080_2026年3月期 第1四半期決算短信〔日本基準〕(連結)_attachments.md"/>
    <x v="181"/>
    <n v="83080"/>
    <s v="2026年3月期 第1四半期決算短信〔日本基準〕(連結)"/>
    <n v="5.2356999999999996"/>
  </r>
  <r>
    <s v="2023-07-28_83090_2024年３月期　第１四半期決算短信〔日本基準〕(連結)_attachments.md"/>
    <x v="192"/>
    <n v="83090"/>
    <s v="2024年３月期　第１四半期決算短信〔日本基準〕(連結)"/>
    <n v="5"/>
  </r>
  <r>
    <s v="2023-11-14_83090_2024年３月期　第２四半期（中間期）決算短信〔日本基準〕(連結)_attachments.md"/>
    <x v="150"/>
    <n v="83090"/>
    <s v="2024年３月期　第２四半期（中間期）決算短信〔日本基準〕(連結)"/>
    <n v="5.2229999999999999"/>
  </r>
  <r>
    <s v="2024-01-31_83090_2024年３月期　第３四半期決算短信〔日本基準〕(連結)_attachments.md"/>
    <x v="177"/>
    <n v="83090"/>
    <s v="2024年３月期　第３四半期決算短信〔日本基準〕(連結)"/>
    <n v="5.2144000000000004"/>
  </r>
  <r>
    <s v="2024-05-14_83090_2024年３月期　決算短信〔日本基準〕（連結）_attachments.md"/>
    <x v="21"/>
    <n v="83090"/>
    <s v="2024年３月期　決算短信〔日本基準〕（連結）"/>
    <n v="5.2420999999999998"/>
  </r>
  <r>
    <s v="2024-07-30_83090_2025年３月期　第１四半期決算短信〔日本基準〕（連結）_attachments.md"/>
    <x v="248"/>
    <n v="83090"/>
    <s v="2025年３月期　第１四半期決算短信〔日本基準〕（連結）"/>
    <n v="5.2435"/>
  </r>
  <r>
    <s v="2024-11-12_83090_2025年３月期　第２四半期（中間期）決算短信〔日本基準〕(連結)_attachments.md"/>
    <x v="125"/>
    <n v="83090"/>
    <s v="2025年３月期　第２四半期（中間期）決算短信〔日本基準〕(連結)"/>
    <n v="5"/>
  </r>
  <r>
    <s v="2025-01-31_83090_2025年３月期　第３四半期決算短信〔日本基準〕(連結)_attachments.md"/>
    <x v="249"/>
    <n v="83090"/>
    <s v="2025年３月期　第３四半期決算短信〔日本基準〕(連結)"/>
    <n v="5"/>
  </r>
  <r>
    <s v="2025-05-14_83090_2025年３月期　決算短信〔日本基準〕（連結）_attachments.md"/>
    <x v="24"/>
    <n v="83090"/>
    <s v="2025年３月期　決算短信〔日本基準〕（連結）"/>
    <n v="5.1269"/>
  </r>
  <r>
    <s v="2025-07-30_83090_2026年３月期　第１四半期決算短信〔日本基準〕（連結）_attachments.md"/>
    <x v="188"/>
    <n v="83090"/>
    <s v="2026年３月期　第１四半期決算短信〔日本基準〕（連結）"/>
    <n v="5"/>
  </r>
  <r>
    <s v="2024-08-02_83160_2025年3月期 第1四半期決算短信〔日本基準〕(連結)_attachments.md"/>
    <x v="185"/>
    <n v="83160"/>
    <s v="2025年3月期 第1四半期決算短信〔日本基準〕(連結)"/>
    <n v="5"/>
  </r>
  <r>
    <s v="2024-11-14_83160_2025年3月期 第2四半期(中間期)決算短信〔日本基準〕(連結)_attachments.md"/>
    <x v="70"/>
    <n v="83160"/>
    <s v="2025年3月期 第2四半期(中間期)決算短信〔日本基準〕(連結)"/>
    <n v="5"/>
  </r>
  <r>
    <s v="2025-01-29_83160_2025年3月期 第3四半期決算短信〔日本基準〕(連結)_attachments.md"/>
    <x v="223"/>
    <n v="83160"/>
    <s v="2025年3月期 第3四半期決算短信〔日本基準〕(連結)"/>
    <n v="5"/>
  </r>
  <r>
    <s v="2025-05-14_83160_2025年3月期 決算短信〔日本基準〕（連結）_attachments.md"/>
    <x v="24"/>
    <n v="83160"/>
    <s v="2025年3月期 決算短信〔日本基準〕（連結）"/>
    <n v="4.9885000000000002"/>
  </r>
  <r>
    <s v="2025-06-20_83160_（訂正・数値データ訂正）「2025年３月期 決算短信〔日本基準〕(連結)」の訂正について_attachments.md"/>
    <x v="425"/>
    <n v="83160"/>
    <s v="（訂正・数値データ訂正）「2025年３月期 決算短信〔日本基準〕(連結)」の訂正について"/>
    <n v="4.9885000000000002"/>
  </r>
  <r>
    <s v="2025-07-31_83160_2026年3月期 第1四半期決算短信〔日本基準〕(連結)_attachments.md"/>
    <x v="181"/>
    <n v="83160"/>
    <s v="2026年3月期 第1四半期決算短信〔日本基準〕(連結)"/>
    <n v="5"/>
  </r>
  <r>
    <s v="2022-08-05_83310_2023年3月期　第1四半期決算短信[日本基準]（連結）_attachments.md"/>
    <x v="182"/>
    <n v="83310"/>
    <s v="2023年3月期　第1四半期決算短信[日本基準]（連結）"/>
    <n v="5"/>
  </r>
  <r>
    <s v="2023-02-08_83310_2023年3月期　第3四半期決算短信［日本基準］（連結）_attachments.md"/>
    <x v="240"/>
    <n v="83310"/>
    <s v="2023年3月期　第3四半期決算短信［日本基準］（連結）"/>
    <n v="5.1067999999999998"/>
  </r>
  <r>
    <s v="2023-05-15_83310_2023年3月期　決算短信［日本基準］(連結)_attachments.md"/>
    <x v="163"/>
    <n v="83310"/>
    <s v="2023年3月期　決算短信［日本基準］(連結)"/>
    <n v="5"/>
  </r>
  <r>
    <s v="2023-08-04_83310_2024年3月期　第1四半期決算短信[日本基準]（連結）_attachments.md"/>
    <x v="2"/>
    <n v="83310"/>
    <s v="2024年3月期　第1四半期決算短信[日本基準]（連結）"/>
    <n v="5"/>
  </r>
  <r>
    <s v="2023-11-09_83310_2024年3月期　第2四半期(中間期)決算短信[日本基準]（連結）_attachments.md"/>
    <x v="231"/>
    <n v="83310"/>
    <s v="2024年3月期　第2四半期(中間期)決算短信[日本基準]（連結）"/>
    <n v="5.0831"/>
  </r>
  <r>
    <s v="2024-02-02_83310_2024年3月期　第3四半期決算短信[日本基準]（連結）_attachments.md"/>
    <x v="4"/>
    <n v="83310"/>
    <s v="2024年3月期　第3四半期決算短信[日本基準]（連結）"/>
    <n v="5"/>
  </r>
  <r>
    <s v="2024-05-10_83310_2024年3月期　決算短信［日本基準］(連結)_attachments.md"/>
    <x v="5"/>
    <n v="83310"/>
    <s v="2024年3月期　決算短信［日本基準］(連結)"/>
    <n v="5"/>
  </r>
  <r>
    <s v="2024-08-02_83310_2025年3月期　第1四半期決算短信[日本基準]（連結）_attachments.md"/>
    <x v="185"/>
    <n v="83310"/>
    <s v="2025年3月期　第1四半期決算短信[日本基準]（連結）"/>
    <n v="5"/>
  </r>
  <r>
    <s v="2024-11-11_83310_2025年3月期　第2四半期（中間期）決算短信［日本基準］（連結）_attachments.md"/>
    <x v="30"/>
    <n v="83310"/>
    <s v="2025年3月期　第2四半期（中間期）決算短信［日本基準］（連結）"/>
    <n v="5"/>
  </r>
  <r>
    <s v="2025-02-07_83310_2025年3月期　第3四半期決算短信[日本基準]（連結）_attachments.md"/>
    <x v="23"/>
    <n v="83310"/>
    <s v="2025年3月期　第3四半期決算短信[日本基準]（連結）"/>
    <n v="5"/>
  </r>
  <r>
    <s v="2025-05-08_83310_2025年3月期　決算短信［日本基準］(連結)_attachments.md"/>
    <x v="87"/>
    <n v="83310"/>
    <s v="2025年3月期　決算短信［日本基準］(連結)"/>
    <n v="5"/>
  </r>
  <r>
    <s v="2025-08-04_83310_2026年3月期　第1四半期決算短信［日本基準］（連結）_attachments.md"/>
    <x v="10"/>
    <n v="83310"/>
    <s v="2026年3月期　第1四半期決算短信［日本基準］（連結）"/>
    <n v="5"/>
  </r>
  <r>
    <s v="2023-05-10_83340_2023年3月期決算短信〔日本基準〕(連結)_attachments.md"/>
    <x v="109"/>
    <n v="83340"/>
    <s v="2023年3月期決算短信〔日本基準〕(連結)"/>
    <n v="5"/>
  </r>
  <r>
    <s v="2023-11-08_83340_2024年3月期第2四半期（中間期）決算短信〔日本基準〕(連結)_attachments.md"/>
    <x v="230"/>
    <n v="83340"/>
    <s v="2024年3月期第2四半期（中間期）決算短信〔日本基準〕(連結)"/>
    <n v="5"/>
  </r>
  <r>
    <s v="2024-02-05_83340_2024年3月期第3四半期決算短信〔日本基準〕(連結)_attachments.md"/>
    <x v="118"/>
    <n v="83340"/>
    <s v="2024年3月期第3四半期決算短信〔日本基準〕(連結)"/>
    <n v="4.7436999999999996"/>
  </r>
  <r>
    <s v="2024-05-09_83340_2024年3月期　決算短信〔日本基準〕(連結)_attachments.md"/>
    <x v="214"/>
    <n v="83340"/>
    <s v="2024年3月期　決算短信〔日本基準〕(連結)"/>
    <n v="5.0888"/>
  </r>
  <r>
    <s v="2024-08-01_83340_2025年3月期第1四半期決算短信〔日本基準〕(連結)_attachments.md"/>
    <x v="170"/>
    <n v="83340"/>
    <s v="2025年3月期第1四半期決算短信〔日本基準〕(連結)"/>
    <n v="5.3602999999999996"/>
  </r>
  <r>
    <s v="2024-11-11_83340_2025年3月期第2四半期（中間期）決算短信〔日本基準〕(連結)_attachments.md"/>
    <x v="30"/>
    <n v="83340"/>
    <s v="2025年3月期第2四半期（中間期）決算短信〔日本基準〕(連結)"/>
    <n v="4.8361999999999998"/>
  </r>
  <r>
    <s v="2025-02-04_83340_2025年3月期第3四半期決算短信〔日本基準〕(連結)_attachments.md"/>
    <x v="253"/>
    <n v="83340"/>
    <s v="2025年3月期第3四半期決算短信〔日本基準〕(連結)"/>
    <n v="4.6387999999999998"/>
  </r>
  <r>
    <s v="2025-05-08_83340_2025年3月期 決算短信〔日本基準〕(連結)_attachments.md"/>
    <x v="87"/>
    <n v="83340"/>
    <s v="2025年3月期 決算短信〔日本基準〕(連結)"/>
    <n v="5.2222999999999997"/>
  </r>
  <r>
    <s v="2025-07-29_83340_2026年3月期 第1四半期決算短信〔日本基準〕(連結)_attachments.md"/>
    <x v="250"/>
    <n v="83340"/>
    <s v="2026年3月期 第1四半期決算短信〔日本基準〕(連結)"/>
    <n v="4.6429"/>
  </r>
  <r>
    <s v="2024-07-31_83360_2025年３月期 第１四半期決算短信〔日本基準〕（連結）_attachments.md"/>
    <x v="281"/>
    <n v="83360"/>
    <s v="2025年３月期 第１四半期決算短信〔日本基準〕（連結）"/>
    <n v="4.4294000000000002"/>
  </r>
  <r>
    <s v="2024-11-08_83360_2025年３月期 第２四半期（中間期）決算短信〔日本基準〕（連結）_attachments.md"/>
    <x v="120"/>
    <n v="83360"/>
    <s v="2025年３月期 第２四半期（中間期）決算短信〔日本基準〕（連結）"/>
    <n v="5.2790999999999997"/>
  </r>
  <r>
    <s v="2025-01-31_83360_2025年３月期 第３四半期決算短信〔日本基準〕（連結）_attachments.md"/>
    <x v="249"/>
    <n v="83360"/>
    <s v="2025年３月期 第３四半期決算短信〔日本基準〕（連結）"/>
    <n v="4.9036999999999997"/>
  </r>
  <r>
    <s v="2025-05-09_83360_2025年３月期 決算短信〔日本基準〕（連結）_attachments.md"/>
    <x v="15"/>
    <n v="83360"/>
    <s v="2025年３月期 決算短信〔日本基準〕（連結）"/>
    <n v="5.3723999999999998"/>
  </r>
  <r>
    <s v="2025-07-31_83360_2026年３月期 第１四半期決算短信〔日本基準〕（連結）_attachments.md"/>
    <x v="181"/>
    <n v="83360"/>
    <s v="2026年３月期 第１四半期決算短信〔日本基準〕（連結）"/>
    <n v="5.7999000000000001"/>
  </r>
  <r>
    <s v="2024-08-07_83370_2025年３月期 第１四半期決算短信〔日本基準〕（連結）_attachments.md"/>
    <x v="186"/>
    <n v="83370"/>
    <s v="2025年３月期 第１四半期決算短信〔日本基準〕（連結）"/>
    <n v="4.5457999999999998"/>
  </r>
  <r>
    <s v="2024-11-12_83370_2025年３月期  第２四半期（中間期）決算短信〔日本基準〕（連結）_attachments.md"/>
    <x v="125"/>
    <n v="83370"/>
    <s v="2025年３月期  第２四半期（中間期）決算短信〔日本基準〕（連結）"/>
    <n v="5.2096999999999998"/>
  </r>
  <r>
    <s v="2025-02-10_83370_2025年３月期　第３四半期決算短信〔日本基準〕（連結）_attachments.md"/>
    <x v="31"/>
    <n v="83370"/>
    <s v="2025年３月期　第３四半期決算短信〔日本基準〕（連結）"/>
    <n v="5.5473999999999997"/>
  </r>
  <r>
    <s v="2025-05-13_83370_2025年３月期　決算短信〔日本基準〕（連結）_attachments.md"/>
    <x v="113"/>
    <n v="83370"/>
    <s v="2025年３月期　決算短信〔日本基準〕（連結）"/>
    <n v="5.2348999999999997"/>
  </r>
  <r>
    <s v="2025-08-06_83370_2026年３月期 第１四半期決算短信〔日本基準〕（連結）_attachments.md"/>
    <x v="165"/>
    <n v="83370"/>
    <s v="2026年３月期 第１四半期決算短信〔日本基準〕（連結）"/>
    <n v="5.7941000000000003"/>
  </r>
  <r>
    <s v="2022-08-04_83380_2023年3月期 第1四半期決算短信〔日本基準〕（連結）_attachments.md"/>
    <x v="18"/>
    <n v="83380"/>
    <s v="2023年3月期 第1四半期決算短信〔日本基準〕（連結）"/>
    <n v="5"/>
  </r>
  <r>
    <s v="2022-11-11_83380_2023年３月期　第２四半期（中間期）決算短信〔日本基準〕（連結）_attachments.md"/>
    <x v="142"/>
    <n v="83380"/>
    <s v="2023年３月期　第２四半期（中間期）決算短信〔日本基準〕（連結）"/>
    <n v="5"/>
  </r>
  <r>
    <s v="2023-02-02_83380_2023年３月期　第３四半期決算短信〔日本基準〕（連結）_attachments.md"/>
    <x v="324"/>
    <n v="83380"/>
    <s v="2023年３月期　第３四半期決算短信〔日本基準〕（連結）"/>
    <n v="5"/>
  </r>
  <r>
    <s v="2023-05-12_83380_2023年３月期　決算短信〔日本基準〕（連結）_attachments.md"/>
    <x v="1"/>
    <n v="83380"/>
    <s v="2023年３月期　決算短信〔日本基準〕（連結）"/>
    <n v="4.6443000000000003"/>
  </r>
  <r>
    <s v="2023-08-03_83380_2024年３月期　第１四半期決算短信〔日本基準〕（連結）_attachments.md"/>
    <x v="375"/>
    <n v="83380"/>
    <s v="2024年３月期　第１四半期決算短信〔日本基準〕（連結）"/>
    <n v="5"/>
  </r>
  <r>
    <s v="2023-11-10_83380_2024年３月期　第２四半期（中間期）決算短信〔日本基準〕(連結)_attachments.md"/>
    <x v="68"/>
    <n v="83380"/>
    <s v="2024年３月期　第２四半期（中間期）決算短信〔日本基準〕(連結)"/>
    <n v="5"/>
  </r>
  <r>
    <s v="2024-02-02_83380_2024年３月期 第３四半期決算短信〔日本基準〕(連結)_attachments.md"/>
    <x v="4"/>
    <n v="83380"/>
    <s v="2024年３月期 第３四半期決算短信〔日本基準〕(連結)"/>
    <n v="5.6102999999999996"/>
  </r>
  <r>
    <s v="2024-05-10_83380_2024年３月期　決算短信〔日本基準〕(連結)_attachments.md"/>
    <x v="5"/>
    <n v="83380"/>
    <s v="2024年３月期　決算短信〔日本基準〕(連結)"/>
    <n v="5.0761000000000003"/>
  </r>
  <r>
    <s v="2024-08-02_83380_2025年３月期　第１四半期決算短信〔日本基準〕(連結)_attachments.md"/>
    <x v="185"/>
    <n v="83380"/>
    <s v="2025年３月期　第１四半期決算短信〔日本基準〕(連結)"/>
    <n v="5"/>
  </r>
  <r>
    <s v="2024-11-08_83380_2025年３月期　第２四半期（中間期）決算短信〔日本基準〕(連結)_attachments.md"/>
    <x v="120"/>
    <n v="83380"/>
    <s v="2025年３月期　第２四半期（中間期）決算短信〔日本基準〕(連結)"/>
    <n v="5"/>
  </r>
  <r>
    <s v="2025-02-05_83380_2025年３月期 第３四半期決算短信〔日本基準〕(連結)_attachments.md"/>
    <x v="119"/>
    <n v="83380"/>
    <s v="2025年３月期 第３四半期決算短信〔日本基準〕(連結)"/>
    <n v="5.4672000000000001"/>
  </r>
  <r>
    <s v="2025-05-09_83380_2025年３月期　決算短信〔日本基準〕(連結)_attachments.md"/>
    <x v="15"/>
    <n v="83380"/>
    <s v="2025年３月期　決算短信〔日本基準〕(連結)"/>
    <n v="5.0246000000000004"/>
  </r>
  <r>
    <s v="2025-08-07_83380_2026年３月期　第１四半期決算短信〔日本基準〕(連結)_attachments.md"/>
    <x v="41"/>
    <n v="83380"/>
    <s v="2026年３月期　第１四半期決算短信〔日本基準〕(連結)"/>
    <n v="5"/>
  </r>
  <r>
    <s v="2023-11-10_83410_2024年3月期第2四半期（中間期）決算短信〔日本基準〕（連結）_attachments.md"/>
    <x v="68"/>
    <n v="83410"/>
    <s v="2024年3月期第2四半期（中間期）決算短信〔日本基準〕（連結）"/>
    <n v="5"/>
  </r>
  <r>
    <s v="2024-01-26_83410_2024年3月期 第3四半期決算短信〔日本基準〕(連結)_attachments.md"/>
    <x v="83"/>
    <n v="83410"/>
    <s v="2024年3月期 第3四半期決算短信〔日本基準〕(連結)"/>
    <n v="5"/>
  </r>
  <r>
    <s v="2024-05-10_83410_2024年3月期 決算短信〔日本基準〕(連結)_attachments.md"/>
    <x v="5"/>
    <n v="83410"/>
    <s v="2024年3月期 決算短信〔日本基準〕(連結)"/>
    <n v="5"/>
  </r>
  <r>
    <s v="2024-07-26_83410_2025年3月期 第1四半期決算短信〔日本基準〕(連結)_attachments.md"/>
    <x v="313"/>
    <n v="83410"/>
    <s v="2025年3月期 第1四半期決算短信〔日本基準〕(連結)"/>
    <n v="5.3761000000000001"/>
  </r>
  <r>
    <s v="2024-11-08_83410_2025年3月期第2四半期（中間期）決算短信〔日本基準〕（連結）_attachments.md"/>
    <x v="120"/>
    <n v="83410"/>
    <s v="2025年3月期第2四半期（中間期）決算短信〔日本基準〕（連結）"/>
    <n v="5.4309000000000003"/>
  </r>
  <r>
    <s v="2025-01-31_83410_2025年3月期 第3四半期決算短信〔日本基準〕(連結)_attachments.md"/>
    <x v="249"/>
    <n v="83410"/>
    <s v="2025年3月期 第3四半期決算短信〔日本基準〕(連結)"/>
    <n v="5.7648999999999999"/>
  </r>
  <r>
    <s v="2025-05-09_83410_2025年3月期 決算短信〔日本基準〕(連結)_attachments.md"/>
    <x v="15"/>
    <n v="83410"/>
    <s v="2025年3月期 決算短信〔日本基準〕(連結)"/>
    <n v="5.0114999999999998"/>
  </r>
  <r>
    <s v="2025-07-25_83410_2026年3月期 第1四半期決算短信〔日本基準〕(連結)_attachments.md"/>
    <x v="224"/>
    <n v="83410"/>
    <s v="2026年3月期 第1四半期決算短信〔日本基準〕(連結)"/>
    <n v="5.0473999999999997"/>
  </r>
  <r>
    <s v="2024-07-30_83430_2025年３月期　第１四半期決算短信〔日本基準〕（連結）_attachments.md"/>
    <x v="248"/>
    <n v="83430"/>
    <s v="2025年３月期　第１四半期決算短信〔日本基準〕（連結）"/>
    <n v="4.3779000000000003"/>
  </r>
  <r>
    <s v="2024-11-08_83430_2025年３月期　第２四半期（中間期）決算短信〔日本基準〕（連結）_attachments.md"/>
    <x v="120"/>
    <n v="83430"/>
    <s v="2025年３月期　第２四半期（中間期）決算短信〔日本基準〕（連結）"/>
    <n v="4.9913999999999996"/>
  </r>
  <r>
    <s v="2025-01-30_83430_2025年３月期　第３四半期決算短信〔日本基準〕（連結）_attachments.md"/>
    <x v="180"/>
    <n v="83430"/>
    <s v="2025年３月期　第３四半期決算短信〔日本基準〕（連結）"/>
    <n v="5.0246000000000004"/>
  </r>
  <r>
    <s v="2025-05-12_83430_2025年３月期 決算短信〔日本基準〕（連結）_attachments.md"/>
    <x v="9"/>
    <n v="83430"/>
    <s v="2025年３月期 決算短信〔日本基準〕（連結）"/>
    <n v="5.5018000000000002"/>
  </r>
  <r>
    <s v="2025-06-24_83430_（訂正・数値データ訂正）「2025年３月期 決算短信〔日本基準〕（連結）」の一部訂正について_attachments.md"/>
    <x v="563"/>
    <n v="83430"/>
    <s v="（訂正・数値データ訂正）「2025年３月期 決算短信〔日本基準〕（連結）」の一部訂正について"/>
    <n v="5.4345999999999997"/>
  </r>
  <r>
    <s v="2025-07-30_83430_2026年３月期　第１四半期決算短信〔日本基準〕（連結）_attachments.md"/>
    <x v="188"/>
    <n v="83430"/>
    <s v="2026年３月期　第１四半期決算短信〔日本基準〕（連結）"/>
    <n v="5.6760000000000002"/>
  </r>
  <r>
    <s v="2024-07-31_83440_2025年３月期 第１四半期決算短信〔日本基準〕（連結）_attachments.md"/>
    <x v="281"/>
    <n v="83440"/>
    <s v="2025年３月期 第１四半期決算短信〔日本基準〕（連結）"/>
    <n v="5"/>
  </r>
  <r>
    <s v="2024-11-12_83440_2025年3月期 第2四半期（中間期）決算短信〔日本基準〕（連結）_attachments.md"/>
    <x v="125"/>
    <n v="83440"/>
    <s v="2025年3月期 第2四半期（中間期）決算短信〔日本基準〕（連結）"/>
    <n v="5"/>
  </r>
  <r>
    <s v="2025-02-03_83440_2025年３月期 第３四半期決算短信〔日本基準〕（連結）_attachments.md"/>
    <x v="8"/>
    <n v="83440"/>
    <s v="2025年３月期 第３四半期決算短信〔日本基準〕（連結）"/>
    <n v="4.5568"/>
  </r>
  <r>
    <s v="2025-05-13_83440_2025年3月期 決算短信〔日本基準〕（連結）_attachments.md"/>
    <x v="113"/>
    <n v="83440"/>
    <s v="2025年3月期 決算短信〔日本基準〕（連結）"/>
    <n v="4.8005000000000004"/>
  </r>
  <r>
    <s v="2025-07-31_83440_2026年３月期 第１四半期決算短信〔日本基準〕（連結）_attachments.md"/>
    <x v="181"/>
    <n v="83440"/>
    <s v="2026年３月期 第１四半期決算短信〔日本基準〕（連結）"/>
    <n v="5"/>
  </r>
  <r>
    <s v="2023-11-13_83450_2024年3月期　第2四半期（中間期）決算短信〔日本基準〕（連結）_attachments.md"/>
    <x v="138"/>
    <n v="83450"/>
    <s v="2024年3月期　第2四半期（中間期）決算短信〔日本基準〕（連結）"/>
    <n v="5"/>
  </r>
  <r>
    <s v="2024-01-31_83450_2024年3月期 第3四半期決算短信〔日本基準〕（連結）_attachments.md"/>
    <x v="177"/>
    <n v="83450"/>
    <s v="2024年3月期 第3四半期決算短信〔日本基準〕（連結）"/>
    <n v="5.5843999999999996"/>
  </r>
  <r>
    <s v="2024-05-14_83450_2024年3月期 決算短信〔日本基準〕（連結）_attachments.md"/>
    <x v="21"/>
    <n v="83450"/>
    <s v="2024年3月期 決算短信〔日本基準〕（連結）"/>
    <n v="5"/>
  </r>
  <r>
    <s v="2024-07-31_83450_2025年3月期 第1四半期決算短信〔日本基準〕（連結）_attachments.md"/>
    <x v="281"/>
    <n v="83450"/>
    <s v="2025年3月期 第1四半期決算短信〔日本基準〕（連結）"/>
    <n v="5.7164000000000001"/>
  </r>
  <r>
    <s v="2024-11-12_83450_2025年3月期　第2四半期（中間期）決算短信〔日本基準〕（連結）_attachments.md"/>
    <x v="125"/>
    <n v="83450"/>
    <s v="2025年3月期　第2四半期（中間期）決算短信〔日本基準〕（連結）"/>
    <n v="5.5015999999999998"/>
  </r>
  <r>
    <s v="2025-01-28_83450_2025年3月期 第3四半期決算短信〔日本基準〕（連結）_attachments.md"/>
    <x v="321"/>
    <n v="83450"/>
    <s v="2025年3月期 第3四半期決算短信〔日本基準〕（連結）"/>
    <n v="5.3063000000000002"/>
  </r>
  <r>
    <s v="2025-05-13_83450_2025年3月期 決算短信〔日本基準〕（連結）_attachments.md"/>
    <x v="113"/>
    <n v="83450"/>
    <s v="2025年3月期 決算短信〔日本基準〕（連結）"/>
    <n v="5.2439"/>
  </r>
  <r>
    <s v="2025-07-31_83450_2026年3月期 第1四半期決算短信〔日本基準〕（連結）_attachments.md"/>
    <x v="181"/>
    <n v="83450"/>
    <s v="2026年3月期 第1四半期決算短信〔日本基準〕（連結）"/>
    <n v="4.9771000000000001"/>
  </r>
  <r>
    <s v="2023-11-10_83460_2024年３月期 第２四半期（中間期）決算短信〔日本基準〕(連結)_attachments.md"/>
    <x v="68"/>
    <n v="83460"/>
    <s v="2024年３月期 第２四半期（中間期）決算短信〔日本基準〕(連結)"/>
    <n v="5"/>
  </r>
  <r>
    <s v="2024-05-14_83460_2024年３月期決算短信〔日本基準〕(連結)_attachments.md"/>
    <x v="21"/>
    <n v="83460"/>
    <s v="2024年３月期決算短信〔日本基準〕(連結)"/>
    <n v="5"/>
  </r>
  <r>
    <s v="2024-08-06_83460_2025年３月期 第１四半期決算短信〔日本基準〕(連結)_attachments.md"/>
    <x v="22"/>
    <n v="83460"/>
    <s v="2025年３月期 第１四半期決算短信〔日本基準〕(連結)"/>
    <n v="4.8391000000000002"/>
  </r>
  <r>
    <s v="2024-11-08_83460_2025年３月期 第２四半期（中間期）決算短信〔日本基準〕(連結)_attachments.md"/>
    <x v="120"/>
    <n v="83460"/>
    <s v="2025年３月期 第２四半期（中間期）決算短信〔日本基準〕(連結)"/>
    <n v="5.1745000000000001"/>
  </r>
  <r>
    <s v="2025-02-05_83460_2025年３月期第３四半期決算短信〔日本基準〕(連結)_attachments.md"/>
    <x v="119"/>
    <n v="83460"/>
    <s v="2025年３月期第３四半期決算短信〔日本基準〕(連結)"/>
    <n v="4.6414"/>
  </r>
  <r>
    <s v="2025-05-09_83460_2025年３月期決算短信〔日本基準〕(連結)_attachments.md"/>
    <x v="15"/>
    <n v="83460"/>
    <s v="2025年３月期決算短信〔日本基準〕(連結)"/>
    <n v="5.2742000000000004"/>
  </r>
  <r>
    <s v="2025-07-31_83460_2026年３月期 第１四半期決算短信〔日本基準〕(連結)_attachments.md"/>
    <x v="181"/>
    <n v="83460"/>
    <s v="2026年３月期 第１四半期決算短信〔日本基準〕(連結)"/>
    <n v="5.5846999999999998"/>
  </r>
  <r>
    <s v="2024-07-31_83490_2025年3月期 第1四半期決算短信〔日本基準〕（連結）_attachments.md"/>
    <x v="281"/>
    <n v="83490"/>
    <s v="2025年3月期 第1四半期決算短信〔日本基準〕（連結）"/>
    <n v="6.0460000000000003"/>
  </r>
  <r>
    <s v="2024-11-11_83490_2025年３月期 第２四半期(中間期)決算短信〔日本基準〕(連結)_attachments.md"/>
    <x v="30"/>
    <n v="83490"/>
    <s v="2025年３月期 第２四半期(中間期)決算短信〔日本基準〕(連結)"/>
    <n v="4.8632"/>
  </r>
  <r>
    <s v="2025-01-31_83490_2025年3月期 第3四半期決算短信〔日本基準〕(連結)_attachments.md"/>
    <x v="249"/>
    <n v="83490"/>
    <s v="2025年3月期 第3四半期決算短信〔日本基準〕(連結)"/>
    <n v="6.3765999999999998"/>
  </r>
  <r>
    <s v="2025-05-12_83490_2025年3月期 決算短信〔日本基準〕（連結）_attachments.md"/>
    <x v="9"/>
    <n v="83490"/>
    <s v="2025年3月期 決算短信〔日本基準〕（連結）"/>
    <n v="5.3449999999999998"/>
  </r>
  <r>
    <s v="2025-07-30_83490_2026年3月期　第1四半期決算短信〔日本基準〕（連結）_attachments.md"/>
    <x v="188"/>
    <n v="83490"/>
    <s v="2026年3月期　第1四半期決算短信〔日本基準〕（連結）"/>
    <n v="5.6760000000000002"/>
  </r>
  <r>
    <s v="2023-11-13_83540_2024年３月期第２四半期（中間期）決算短信〔日本基準〕(連結)_attachments.md"/>
    <x v="138"/>
    <n v="83540"/>
    <s v="2024年３月期第２四半期（中間期）決算短信〔日本基準〕(連結)"/>
    <n v="5"/>
  </r>
  <r>
    <s v="2024-02-09_83540_2024年３月期第３四半期決算短信〔日本基準〕(連結)_attachments.md"/>
    <x v="110"/>
    <n v="83540"/>
    <s v="2024年３月期第３四半期決算短信〔日本基準〕(連結)"/>
    <n v="5.7953999999999999"/>
  </r>
  <r>
    <s v="2024-05-13_83540_2024年３月期決算短信〔日本基準〕(連結)_attachments.md"/>
    <x v="112"/>
    <n v="83540"/>
    <s v="2024年３月期決算短信〔日本基準〕(連結)"/>
    <n v="5.3903999999999996"/>
  </r>
  <r>
    <s v="2024-08-07_83540_2025年３月期第１四半期決算短信〔日本基準〕(連結)_attachments.md"/>
    <x v="186"/>
    <n v="83540"/>
    <s v="2025年３月期第１四半期決算短信〔日本基準〕(連結)"/>
    <n v="6.2164000000000001"/>
  </r>
  <r>
    <s v="2024-11-11_83540_2025年３月期第２四半期（中間期）決算短信〔日本基準〕(連結)_attachments.md"/>
    <x v="30"/>
    <n v="83540"/>
    <s v="2025年３月期第２四半期（中間期）決算短信〔日本基準〕(連結)"/>
    <n v="4.7855999999999996"/>
  </r>
  <r>
    <s v="2025-02-05_83540_2025年３月期第３四半期決算短信〔日本基準〕(連結)_attachments.md"/>
    <x v="119"/>
    <n v="83540"/>
    <s v="2025年３月期第３四半期決算短信〔日本基準〕(連結)"/>
    <n v="4.6731999999999996"/>
  </r>
  <r>
    <s v="2025-05-12_83540_2025年３月期決算短信〔日本基準〕(連結)_attachments.md"/>
    <x v="9"/>
    <n v="83540"/>
    <s v="2025年３月期決算短信〔日本基準〕(連結)"/>
    <n v="5.0244"/>
  </r>
  <r>
    <s v="2025-08-07_83540_2026年３月期第１四半期決算短信〔日本基準〕(連結)_attachments.md"/>
    <x v="41"/>
    <n v="83540"/>
    <s v="2026年３月期第１四半期決算短信〔日本基準〕(連結)"/>
    <n v="5.7808999999999999"/>
  </r>
  <r>
    <s v="2023-05-12_83580_2023年3月期　決算短信[日本基準](連結)_attachments.md"/>
    <x v="1"/>
    <n v="83580"/>
    <s v="2023年3月期　決算短信[日本基準](連結)"/>
    <n v="4.8841999999999999"/>
  </r>
  <r>
    <s v="2023-08-10_83580_2024年3月期　第1四半期決算短信[日本基準](連結)_attachments.md"/>
    <x v="81"/>
    <n v="83580"/>
    <s v="2024年3月期　第1四半期決算短信[日本基準](連結)"/>
    <n v="5"/>
  </r>
  <r>
    <s v="2024-08-08_83580_2025年3月期　第1四半期決算短信[日本基準](連結)_attachments.md"/>
    <x v="38"/>
    <n v="83580"/>
    <s v="2025年3月期　第1四半期決算短信[日本基準](連結)"/>
    <n v="4.7514000000000003"/>
  </r>
  <r>
    <s v="2024-11-12_83580_2025年3月期　第2四半期(中間期)決算短信[日本基準](連結)_attachments.md"/>
    <x v="125"/>
    <n v="83580"/>
    <s v="2025年3月期　第2四半期(中間期)決算短信[日本基準](連結)"/>
    <n v="5.0007000000000001"/>
  </r>
  <r>
    <s v="2025-02-06_83580_2025年3月期　第3四半期決算短信[日本基準](連結)_attachments.md"/>
    <x v="40"/>
    <n v="83580"/>
    <s v="2025年3月期　第3四半期決算短信[日本基準](連結)"/>
    <n v="4.3470000000000004"/>
  </r>
  <r>
    <s v="2025-05-12_83580_2025年3月期　決算短信[日本基準](連結)_attachments.md"/>
    <x v="9"/>
    <n v="83580"/>
    <s v="2025年3月期　決算短信[日本基準](連結)"/>
    <n v="4.6528999999999998"/>
  </r>
  <r>
    <s v="2025-08-07_83580_2026年3月期　第1四半期決算短信[日本基準](連結)_attachments.md"/>
    <x v="41"/>
    <n v="83580"/>
    <s v="2026年3月期　第1四半期決算短信[日本基準](連結)"/>
    <n v="4.8737000000000004"/>
  </r>
  <r>
    <s v="2023-11-10_83590_2024年３月期第２四半期（中間期）決算短信〔日本基準〕(連結)_attachments.md"/>
    <x v="68"/>
    <n v="83590"/>
    <s v="2024年３月期第２四半期（中間期）決算短信〔日本基準〕(連結)"/>
    <n v="4.5865999999999998"/>
  </r>
  <r>
    <s v="2024-02-09_83590_2024年３月期 第３四半期決算短信〔日本基準〕(連結)_attachments.md"/>
    <x v="110"/>
    <n v="83590"/>
    <s v="2024年３月期 第３四半期決算短信〔日本基準〕(連結)"/>
    <n v="5.3792"/>
  </r>
  <r>
    <s v="2024-05-10_83590_2024年３月期決算短信〔日本基準〕(連結)_attachments.md"/>
    <x v="5"/>
    <n v="83590"/>
    <s v="2024年３月期決算短信〔日本基準〕(連結)"/>
    <n v="5.0776000000000003"/>
  </r>
  <r>
    <s v="2024-08-09_83590_2025年３月期第１四半期決算短信〔日本基準〕(連結)_attachments.md"/>
    <x v="69"/>
    <n v="83590"/>
    <s v="2025年３月期第１四半期決算短信〔日本基準〕(連結)"/>
    <n v="5"/>
  </r>
  <r>
    <s v="2024-11-08_83590_2025年3月期第2四半期（中間期）決算短信〔日本基準〕(連結)_attachments.md"/>
    <x v="120"/>
    <n v="83590"/>
    <s v="2025年3月期第2四半期（中間期）決算短信〔日本基準〕(連結)"/>
    <n v="5.1919000000000004"/>
  </r>
  <r>
    <s v="2025-02-07_83590_2025年３月期第３四半期決算短信〔日本基準〕(連結)_attachments.md"/>
    <x v="23"/>
    <n v="83590"/>
    <s v="2025年３月期第３四半期決算短信〔日本基準〕(連結)"/>
    <n v="4.6955999999999998"/>
  </r>
  <r>
    <s v="2025-05-09_83590_2025年３月期決算短信〔日本基準〕(連結)_attachments.md"/>
    <x v="15"/>
    <n v="83590"/>
    <s v="2025年３月期決算短信〔日本基準〕(連結)"/>
    <n v="4.8441000000000001"/>
  </r>
  <r>
    <s v="2025-08-01_83590_2026年３月期第１四半期決算短信〔日本基準〕(連結)_attachments.md"/>
    <x v="171"/>
    <n v="83590"/>
    <s v="2026年３月期第１四半期決算短信〔日本基準〕(連結)"/>
    <n v="5"/>
  </r>
  <r>
    <s v="2024-08-05_83600_2025年3月期 第1四半期決算短信〔日本基準〕（連結）_attachments.md"/>
    <x v="6"/>
    <n v="83600"/>
    <s v="2025年3月期 第1四半期決算短信〔日本基準〕（連結）"/>
    <n v="4.6976000000000004"/>
  </r>
  <r>
    <s v="2024-11-14_83600_2025年3月期 第2四半期（中間期）決算短信〔日本基準〕（連結）_attachments.md"/>
    <x v="70"/>
    <n v="83600"/>
    <s v="2025年3月期 第2四半期（中間期）決算短信〔日本基準〕（連結）"/>
    <n v="5.1498999999999997"/>
  </r>
  <r>
    <s v="2025-02-07_83600_2025年3月期 第3四半期決算短信〔日本基準〕（連結）_attachments.md"/>
    <x v="23"/>
    <n v="83600"/>
    <s v="2025年3月期 第3四半期決算短信〔日本基準〕（連結）"/>
    <n v="6.1528999999999998"/>
  </r>
  <r>
    <s v="2025-05-13_83600_2025年3月期 決算短信〔日本基準〕（連結）_attachments.md"/>
    <x v="113"/>
    <n v="83600"/>
    <s v="2025年3月期 決算短信〔日本基準〕（連結）"/>
    <n v="5.2819000000000003"/>
  </r>
  <r>
    <s v="2025-08-04_83600_2026年3月期 第1四半期決算短信〔日本基準〕（連結）_attachments.md"/>
    <x v="10"/>
    <n v="83600"/>
    <s v="2026年3月期 第1四半期決算短信〔日本基準〕（連結）"/>
    <n v="5.8723999999999998"/>
  </r>
  <r>
    <s v="2022-02-10_83610_2022年3月期 第3四半期決算短信〔日本基準〕（連結）_attachments.md"/>
    <x v="105"/>
    <n v="83610"/>
    <s v="2022年3月期 第3四半期決算短信〔日本基準〕（連結）"/>
    <n v="5"/>
  </r>
  <r>
    <s v="2024-08-09_83610_2025年3月期 第1四半期決算短信〔日本基準〕（連結）_attachments.md"/>
    <x v="69"/>
    <n v="83610"/>
    <s v="2025年3月期 第1四半期決算短信〔日本基準〕（連結）"/>
    <n v="5.3922999999999996"/>
  </r>
  <r>
    <s v="2024-11-08_83610_2025年3月期 第2四半期（中間期）決算短信〔日本基準〕（連結）_attachments.md"/>
    <x v="120"/>
    <n v="83610"/>
    <s v="2025年3月期 第2四半期（中間期）決算短信〔日本基準〕（連結）"/>
    <n v="4.9462000000000002"/>
  </r>
  <r>
    <s v="2025-02-10_83610_2025年3月期 第3四半期決算短信〔日本基準〕（連結）_attachments.md"/>
    <x v="31"/>
    <n v="83610"/>
    <s v="2025年3月期 第3四半期決算短信〔日本基準〕（連結）"/>
    <n v="5.1786000000000003"/>
  </r>
  <r>
    <s v="2025-05-09_83610_2025年3月期 決算短信〔日本基準〕（連結）_attachments.md"/>
    <x v="15"/>
    <n v="83610"/>
    <s v="2025年3月期 決算短信〔日本基準〕（連結）"/>
    <n v="5.2371999999999996"/>
  </r>
  <r>
    <s v="2025-08-08_83610_2026年3月期 第1四半期決算短信〔日本基準〕（連結）_attachments.md"/>
    <x v="72"/>
    <n v="83610"/>
    <s v="2026年3月期 第1四半期決算短信〔日本基準〕（連結）"/>
    <n v="5.5713999999999997"/>
  </r>
  <r>
    <s v="2023-02-08_83620_2023年3月期　第3四半期決算短信〔日本基準〕（連結）_attachments.md"/>
    <x v="240"/>
    <n v="83620"/>
    <s v="2023年3月期　第3四半期決算短信〔日本基準〕（連結）"/>
    <n v="5"/>
  </r>
  <r>
    <s v="2023-08-07_83620_2024年3月期　第1四半期決算短信〔日本基準〕（連結）_attachments.md"/>
    <x v="212"/>
    <n v="83620"/>
    <s v="2024年3月期　第1四半期決算短信〔日本基準〕（連結）"/>
    <n v="5"/>
  </r>
  <r>
    <s v="2023-11-10_83620_2024年3月期　第2四半期(中間期)決算短信〔日本基準〕(連結)_attachments.md"/>
    <x v="68"/>
    <n v="83620"/>
    <s v="2024年3月期　第2四半期(中間期)決算短信〔日本基準〕(連結)"/>
    <n v="5"/>
  </r>
  <r>
    <s v="2024-02-06_83620_2024年3月期　第3四半期決算短信[日本基準]（連結）_attachments.md"/>
    <x v="20"/>
    <n v="83620"/>
    <s v="2024年3月期　第3四半期決算短信[日本基準]（連結）"/>
    <n v="5"/>
  </r>
  <r>
    <s v="2024-08-09_83620_2025年3月期　第1四半期決算短信〔日本基準〕（連結）_attachments.md"/>
    <x v="69"/>
    <n v="83620"/>
    <s v="2025年3月期　第1四半期決算短信〔日本基準〕（連結）"/>
    <n v="6.1417000000000002"/>
  </r>
  <r>
    <s v="2024-11-08_83620_2025年3月期　第2四半期（中間期）決算短信[日本基準]（連結）_attachments.md"/>
    <x v="120"/>
    <n v="83620"/>
    <s v="2025年3月期　第2四半期（中間期）決算短信[日本基準]（連結）"/>
    <n v="5.1581999999999999"/>
  </r>
  <r>
    <s v="2025-02-04_83620_2025年3月期　第3四半期決算短信〔日本基準〕(連結)_attachments.md"/>
    <x v="253"/>
    <n v="83620"/>
    <s v="2025年3月期　第3四半期決算短信〔日本基準〕(連結)"/>
    <n v="5.4885000000000002"/>
  </r>
  <r>
    <s v="2025-05-09_83620_2025年3月期　決算短信[日本基準]（連結）_attachments.md"/>
    <x v="15"/>
    <n v="83620"/>
    <s v="2025年3月期　決算短信[日本基準]（連結）"/>
    <n v="5.4881000000000002"/>
  </r>
  <r>
    <s v="2025-07-30_83620_2026年3月期　第1四半期決算短信〔日本基準〕（連結）_attachments.md"/>
    <x v="188"/>
    <n v="83620"/>
    <s v="2026年3月期　第1四半期決算短信〔日本基準〕（連結）"/>
    <n v="6.1329000000000002"/>
  </r>
  <r>
    <s v="2024-08-05_83640_2025年3月期 第1四半期決算短信〔日本基準〕（連結）_attachments.md"/>
    <x v="6"/>
    <n v="83640"/>
    <s v="2025年3月期 第1四半期決算短信〔日本基準〕（連結）"/>
    <n v="5.0613999999999999"/>
  </r>
  <r>
    <s v="2024-11-08_83640_2025年3月期第2四半期（中間期）決算短信〔日本基準〕（連結）_attachments.md"/>
    <x v="120"/>
    <n v="83640"/>
    <s v="2025年3月期第2四半期（中間期）決算短信〔日本基準〕（連結）"/>
    <n v="5.4379999999999997"/>
  </r>
  <r>
    <s v="2025-02-03_83640_2025年3月期 第3四半期決算短信〔日本基準〕（連結）_attachments.md"/>
    <x v="8"/>
    <n v="83640"/>
    <s v="2025年3月期 第3四半期決算短信〔日本基準〕（連結）"/>
    <n v="5.6467999999999998"/>
  </r>
  <r>
    <s v="2025-05-09_83640_2025年3月期　決算短信〔日本基準〕（連結）_attachments.md"/>
    <x v="15"/>
    <n v="83640"/>
    <s v="2025年3月期　決算短信〔日本基準〕（連結）"/>
    <n v="5.2103000000000002"/>
  </r>
  <r>
    <s v="2025-08-04_83640_2026年3月期 第1四半期決算短信〔日本基準〕（連結）_attachments.md"/>
    <x v="10"/>
    <n v="83640"/>
    <s v="2026年3月期 第1四半期決算短信〔日本基準〕（連結）"/>
    <n v="5.7660999999999998"/>
  </r>
  <r>
    <s v="2024-08-02_83650_2025年3月期　第1四半期決算短信［日本基準〕（連結）_attachments.md"/>
    <x v="185"/>
    <n v="83650"/>
    <s v="2025年3月期　第1四半期決算短信［日本基準〕（連結）"/>
    <n v="4.2394999999999996"/>
  </r>
  <r>
    <s v="2024-11-08_83650_2025年3月期　第2四半期（中間期）決算短信〔日本基準〕（連結）_attachments.md"/>
    <x v="120"/>
    <n v="83650"/>
    <s v="2025年3月期　第2四半期（中間期）決算短信〔日本基準〕（連結）"/>
    <n v="5.1649000000000003"/>
  </r>
  <r>
    <s v="2025-02-07_83650_2025年3月期　第3四半期決算短信〔日本基準〕（連結）_attachments.md"/>
    <x v="23"/>
    <n v="83650"/>
    <s v="2025年3月期　第3四半期決算短信〔日本基準〕（連結）"/>
    <n v="4.2981999999999996"/>
  </r>
  <r>
    <s v="2025-05-09_83650_2025年３月期 決算短信〔日本基準〕(連結)_attachments.md"/>
    <x v="15"/>
    <n v="83650"/>
    <s v="2025年３月期 決算短信〔日本基準〕(連結)"/>
    <n v="5.2655000000000003"/>
  </r>
  <r>
    <s v="2025-07-31_83650_2026年３月期 第１四半期決算短信〔日本基準〕(連結)_attachments.md"/>
    <x v="181"/>
    <n v="83650"/>
    <s v="2026年３月期 第１四半期決算短信〔日本基準〕(連結)"/>
    <n v="5.7111999999999998"/>
  </r>
  <r>
    <s v="2023-05-12_83660_2023年3月期 決算短信〔日本基準〕（連結）_attachments.md"/>
    <x v="1"/>
    <n v="83660"/>
    <s v="2023年3月期 決算短信〔日本基準〕（連結）"/>
    <n v="4.8227000000000002"/>
  </r>
  <r>
    <s v="2023-07-28_83660_2024年3月期 第1四半期決算短信〔日本基準〕（連結）_attachments.md"/>
    <x v="192"/>
    <n v="83660"/>
    <s v="2024年3月期 第1四半期決算短信〔日本基準〕（連結）"/>
    <n v="6.5701999999999998"/>
  </r>
  <r>
    <s v="2023-11-10_83660_2024年3月期 第2四半期（中間期）決算短信〔日本基準〕（連結）_attachments.md"/>
    <x v="68"/>
    <n v="83660"/>
    <s v="2024年3月期 第2四半期（中間期）決算短信〔日本基準〕（連結）"/>
    <n v="5.1741999999999999"/>
  </r>
  <r>
    <s v="2024-01-26_83660_2024年3月期 第3四半期決算短信〔日本基準〕（連結）_attachments.md"/>
    <x v="83"/>
    <n v="83660"/>
    <s v="2024年3月期 第3四半期決算短信〔日本基準〕（連結）"/>
    <n v="6.1313000000000004"/>
  </r>
  <r>
    <s v="2024-05-10_83660_2024年3月期 決算短信〔日本基準〕（連結）_attachments.md"/>
    <x v="5"/>
    <n v="83660"/>
    <s v="2024年3月期 決算短信〔日本基準〕（連結）"/>
    <n v="5.1696"/>
  </r>
  <r>
    <s v="2024-07-26_83660_2025年3月期 第1四半期決算短信〔日本基準〕(連結)_attachments.md"/>
    <x v="313"/>
    <n v="83660"/>
    <s v="2025年3月期 第1四半期決算短信〔日本基準〕(連結)"/>
    <n v="4.8606999999999996"/>
  </r>
  <r>
    <s v="2024-11-11_83660_2025年3月期 第2四半期（中間期）決算短信〔日本基準〕（連結）_attachments.md"/>
    <x v="30"/>
    <n v="83660"/>
    <s v="2025年3月期 第2四半期（中間期）決算短信〔日本基準〕（連結）"/>
    <n v="4.8201999999999998"/>
  </r>
  <r>
    <s v="2025-01-31_83660_2025年3月期 第3四半期決算短信〔日本基準〕（連結）_attachments.md"/>
    <x v="249"/>
    <n v="83660"/>
    <s v="2025年3月期 第3四半期決算短信〔日本基準〕（連結）"/>
    <n v="5.0023"/>
  </r>
  <r>
    <s v="2025-05-09_83660_2025年3月期 決算短信〔日本基準〕（連結）_attachments.md"/>
    <x v="15"/>
    <n v="83660"/>
    <s v="2025年3月期 決算短信〔日本基準〕（連結）"/>
    <n v="5.1353999999999997"/>
  </r>
  <r>
    <s v="2025-07-30_83660_2026年3月期 第1四半期決算短信〔日本基準〕(連結)_attachments.md"/>
    <x v="188"/>
    <n v="83660"/>
    <s v="2026年3月期 第1四半期決算短信〔日本基準〕(連結)"/>
    <n v="6.0237999999999996"/>
  </r>
  <r>
    <s v="2023-02-02_83670_2023年３月期　第３四半期決算短信〔日本基準〕（連結）_attachments.md"/>
    <x v="324"/>
    <n v="83670"/>
    <s v="2023年３月期　第３四半期決算短信〔日本基準〕（連結）"/>
    <n v="4.2723000000000004"/>
  </r>
  <r>
    <s v="2023-05-12_83670_2023年３月期 決算短信〔日本基準〕(連結)_attachments.md"/>
    <x v="1"/>
    <n v="83670"/>
    <s v="2023年３月期 決算短信〔日本基準〕(連結)"/>
    <n v="4.9428999999999998"/>
  </r>
  <r>
    <s v="2023-07-31_83670_2024年３月期 第１四半期決算短信〔日本基準〕(連結)_attachments.md"/>
    <x v="175"/>
    <n v="83670"/>
    <s v="2024年３月期 第１四半期決算短信〔日本基準〕(連結)"/>
    <n v="6.1413000000000002"/>
  </r>
  <r>
    <s v="2023-11-13_83670_2024年３月期 第２四半期（中間期）決算短信〔日本基準〕(連結)_attachments.md"/>
    <x v="138"/>
    <n v="83670"/>
    <s v="2024年３月期 第２四半期（中間期）決算短信〔日本基準〕(連結)"/>
    <n v="5.4325000000000001"/>
  </r>
  <r>
    <s v="2024-02-02_83670_2024年３月期  第３四半期決算短信〔日本基準〕(連結)_attachments.md"/>
    <x v="4"/>
    <n v="83670"/>
    <s v="2024年３月期  第３四半期決算短信〔日本基準〕(連結)"/>
    <n v="6.0621"/>
  </r>
  <r>
    <s v="2024-05-10_83670_2024年３月期　決算短信〔日本基準〕（連結）_attachments.md"/>
    <x v="5"/>
    <n v="83670"/>
    <s v="2024年３月期　決算短信〔日本基準〕（連結）"/>
    <n v="5.0841000000000003"/>
  </r>
  <r>
    <s v="2024-07-31_83670_2025年３月期 第１四半期決算短信〔日本基準〕(連結)_attachments.md"/>
    <x v="281"/>
    <n v="83670"/>
    <s v="2025年３月期 第１四半期決算短信〔日本基準〕(連結)"/>
    <n v="5.8166000000000002"/>
  </r>
  <r>
    <s v="2024-11-11_83670_2025年３月期 第２四半期(中間期)決算短信〔日本基準〕(連結)_attachments.md"/>
    <x v="30"/>
    <n v="83670"/>
    <s v="2025年３月期 第２四半期(中間期)決算短信〔日本基準〕(連結)"/>
    <n v="5.218"/>
  </r>
  <r>
    <s v="2025-02-04_83670_2025年３月期 第３四半期決算短信〔日本基準〕(連結)_attachments.md"/>
    <x v="253"/>
    <n v="83670"/>
    <s v="2025年３月期 第３四半期決算短信〔日本基準〕(連結)"/>
    <n v="5.8190999999999997"/>
  </r>
  <r>
    <s v="2025-05-09_83670_2025年３月期　決算短信〔日本基準〕（連結）_attachments.md"/>
    <x v="15"/>
    <n v="83670"/>
    <s v="2025年３月期　決算短信〔日本基準〕（連結）"/>
    <n v="5.4183000000000003"/>
  </r>
  <r>
    <s v="2025-07-30_83670_2026年３月期 第１四半期決算短信〔日本基準〕(連結)_attachments.md"/>
    <x v="188"/>
    <n v="83670"/>
    <s v="2026年３月期 第１四半期決算短信〔日本基準〕(連結)"/>
    <n v="4.4370000000000003"/>
  </r>
  <r>
    <s v="2024-08-02_83680_2025年３月期　第１四半期決算短信〔日本基準〕(連結)_attachments.md"/>
    <x v="185"/>
    <n v="83680"/>
    <s v="2025年３月期　第１四半期決算短信〔日本基準〕(連結)"/>
    <n v="5.3174000000000001"/>
  </r>
  <r>
    <s v="2024-11-08_83680_2025年３月期　第２四半期(中間期)決算短信〔日本基準〕(連結)_attachments.md"/>
    <x v="120"/>
    <n v="83680"/>
    <s v="2025年３月期　第２四半期(中間期)決算短信〔日本基準〕(連結)"/>
    <n v="5.5663"/>
  </r>
  <r>
    <s v="2025-02-04_83680_2025年３月期 第３四半期決算短信〔日本基準〕(連結)_attachments.md"/>
    <x v="253"/>
    <n v="83680"/>
    <s v="2025年３月期 第３四半期決算短信〔日本基準〕(連結)"/>
    <n v="5.5312999999999999"/>
  </r>
  <r>
    <s v="2025-05-09_83680_2025年３月期　決算短信〔日本基準〕（連結）_attachments.md"/>
    <x v="15"/>
    <n v="83680"/>
    <s v="2025年３月期　決算短信〔日本基準〕（連結）"/>
    <n v="4.9737999999999998"/>
  </r>
  <r>
    <s v="2025-07-31_83680_2026年３月期　第１四半期決算短信〔日本基準〕(連結)_attachments.md"/>
    <x v="181"/>
    <n v="83680"/>
    <s v="2026年３月期　第１四半期決算短信〔日本基準〕(連結)"/>
    <n v="4.3902000000000001"/>
  </r>
  <r>
    <s v="2024-08-05_83700_2025年3月期　第1四半期決算短信〔日本基準〕（連結）_attachments.md"/>
    <x v="6"/>
    <n v="83700"/>
    <s v="2025年3月期　第1四半期決算短信〔日本基準〕（連結）"/>
    <n v="5.1646999999999998"/>
  </r>
  <r>
    <s v="2024-11-11_83700_2025年3月期　第2四半期（中間期）決算短信〔日本基準〕（連結）_attachments.md"/>
    <x v="30"/>
    <n v="83700"/>
    <s v="2025年3月期　第2四半期（中間期）決算短信〔日本基準〕（連結）"/>
    <n v="5"/>
  </r>
  <r>
    <s v="2025-02-03_83700_2025年3月期　第3四半期決算短信〔日本基準〕（連結）_attachments.md"/>
    <x v="8"/>
    <n v="83700"/>
    <s v="2025年3月期　第3四半期決算短信〔日本基準〕（連結）"/>
    <n v="5"/>
  </r>
  <r>
    <s v="2025-05-12_83700_2025年3月期　決算短信〔日本基準〕（連結）_attachments.md"/>
    <x v="9"/>
    <n v="83700"/>
    <s v="2025年3月期　決算短信〔日本基準〕（連結）"/>
    <n v="4.8014999999999999"/>
  </r>
  <r>
    <s v="2025-08-04_83700_2026年3月期　第1四半期決算短信〔日本基準〕(連結)_attachments.md"/>
    <x v="10"/>
    <n v="83700"/>
    <s v="2026年3月期　第1四半期決算短信〔日本基準〕(連結)"/>
    <n v="5.8733000000000004"/>
  </r>
  <r>
    <s v="2024-07-29_83770_2025年3月期 第1四半期決算短信〔日本基準〕（連結）_attachments.md"/>
    <x v="206"/>
    <n v="83770"/>
    <s v="2025年3月期 第1四半期決算短信〔日本基準〕（連結）"/>
    <n v="5.1646999999999998"/>
  </r>
  <r>
    <s v="2024-11-11_83770_2025年3月期 第2四半期（中間期）決算短信〔日本基準〕（連結）_attachments.md"/>
    <x v="30"/>
    <n v="83770"/>
    <s v="2025年3月期 第2四半期（中間期）決算短信〔日本基準〕（連結）"/>
    <n v="5.1242000000000001"/>
  </r>
  <r>
    <s v="2025-02-03_83770_2025年3月期 第3四半期決算短信〔日本基準〕（連結）_attachments.md"/>
    <x v="8"/>
    <n v="83770"/>
    <s v="2025年3月期 第3四半期決算短信〔日本基準〕（連結）"/>
    <n v="5.2035999999999998"/>
  </r>
  <r>
    <s v="2025-05-12_83770_2025年3月期 決算短信〔日本基準〕（連結）_attachments.md"/>
    <x v="9"/>
    <n v="83770"/>
    <s v="2025年3月期 決算短信〔日本基準〕（連結）"/>
    <n v="5.1810999999999998"/>
  </r>
  <r>
    <s v="2025-07-25_83770_2026年3月期 第1四半期決算短信〔日本基準〕（連結）_attachments.md"/>
    <x v="224"/>
    <n v="83770"/>
    <s v="2026年3月期 第1四半期決算短信〔日本基準〕（連結）"/>
    <n v="4.9461000000000004"/>
  </r>
  <r>
    <s v="2023-11-10_83810_2024年3月期 第2四半期（中間期）決算短信〔日本基準〕(連結)_attachments.md"/>
    <x v="68"/>
    <n v="83810"/>
    <s v="2024年3月期 第2四半期（中間期）決算短信〔日本基準〕(連結)"/>
    <n v="4.9810999999999996"/>
  </r>
  <r>
    <s v="2024-01-31_83810_2024年3月期 第3四半期決算短信〔日本基準〕(連結)_attachments.md"/>
    <x v="177"/>
    <n v="83810"/>
    <s v="2024年3月期 第3四半期決算短信〔日本基準〕(連結)"/>
    <n v="5.4892000000000003"/>
  </r>
  <r>
    <s v="2024-05-13_83810_2024年3月期 決算短信〔日本基準〕(連結)_attachments.md"/>
    <x v="112"/>
    <n v="83810"/>
    <s v="2024年3月期 決算短信〔日本基準〕(連結)"/>
    <n v="5"/>
  </r>
  <r>
    <s v="2024-07-31_83810_2025年3月期 第1四半期決算短信〔日本基準〕(連結)_attachments.md"/>
    <x v="281"/>
    <n v="83810"/>
    <s v="2025年3月期 第1四半期決算短信〔日本基準〕(連結)"/>
    <n v="4.4230999999999998"/>
  </r>
  <r>
    <s v="2024-11-11_83810_2025年3月期 第2四半期（中間期）決算短信〔日本基準〕（連結）_attachments.md"/>
    <x v="30"/>
    <n v="83810"/>
    <s v="2025年3月期 第2四半期（中間期）決算短信〔日本基準〕（連結）"/>
    <n v="5.4371999999999998"/>
  </r>
  <r>
    <s v="2025-01-31_83810_2025年3月期 第3四半期決算短信〔日本基準〕(連結)_attachments.md"/>
    <x v="249"/>
    <n v="83810"/>
    <s v="2025年3月期 第3四半期決算短信〔日本基準〕(連結)"/>
    <n v="5.3653000000000004"/>
  </r>
  <r>
    <s v="2025-05-13_83810_2025年3月期 決算短信〔日本基準〕(連結)_attachments.md"/>
    <x v="113"/>
    <n v="83810"/>
    <s v="2025年3月期 決算短信〔日本基準〕(連結)"/>
    <n v="5"/>
  </r>
  <r>
    <s v="2025-07-31_83810_2026年3月期 第1四半期決算短信〔日本基準〕(連結)_attachments.md"/>
    <x v="181"/>
    <n v="83810"/>
    <s v="2026年3月期 第1四半期決算短信〔日本基準〕(連結)"/>
    <n v="5"/>
  </r>
  <r>
    <s v="2023-05-12_83830_2023年3月期 決算短信〔日本基準〕（連結）_attachments.md"/>
    <x v="1"/>
    <n v="83830"/>
    <s v="2023年3月期 決算短信〔日本基準〕（連結）"/>
    <n v="5"/>
  </r>
  <r>
    <s v="2023-07-28_83830_2024年3月期　第1四半期決算短信〔日本基準〕（連結）_attachments.md"/>
    <x v="192"/>
    <n v="83830"/>
    <s v="2024年3月期　第1四半期決算短信〔日本基準〕（連結）"/>
    <n v="5"/>
  </r>
  <r>
    <s v="2023-11-10_83830_2024年3月期　第2四半期（中間期）決算短信〔日本基準〕（連結）_attachments.md"/>
    <x v="68"/>
    <n v="83830"/>
    <s v="2024年3月期　第2四半期（中間期）決算短信〔日本基準〕（連結）"/>
    <n v="5"/>
  </r>
  <r>
    <s v="2024-01-26_83830_2024年3月期　第3四半期決算短信〔日本基準〕（連結）_attachments.md"/>
    <x v="83"/>
    <n v="83830"/>
    <s v="2024年3月期　第3四半期決算短信〔日本基準〕（連結）"/>
    <n v="5"/>
  </r>
  <r>
    <s v="2024-05-13_83830_2024年3月期 決算短信〔日本基準〕（連結）_attachments.md"/>
    <x v="112"/>
    <n v="83830"/>
    <s v="2024年3月期 決算短信〔日本基準〕（連結）"/>
    <n v="5"/>
  </r>
  <r>
    <s v="2024-08-01_83830_2025年3月期　第1四半期決算短信〔日本基準〕（連結）_attachments.md"/>
    <x v="170"/>
    <n v="83830"/>
    <s v="2025年3月期　第1四半期決算短信〔日本基準〕（連結）"/>
    <n v="4.6505999999999998"/>
  </r>
  <r>
    <s v="2024-11-08_83830_2025年3月期　第2四半期（中間期）決算短信〔日本基準〕（連結）_attachments.md"/>
    <x v="120"/>
    <n v="83830"/>
    <s v="2025年3月期　第2四半期（中間期）決算短信〔日本基準〕（連結）"/>
    <n v="5"/>
  </r>
  <r>
    <s v="2025-01-31_83830_2025年3月期　第3四半期決算短信〔日本基準〕（連結）_attachments.md"/>
    <x v="249"/>
    <n v="83830"/>
    <s v="2025年3月期　第3四半期決算短信〔日本基準〕（連結）"/>
    <n v="4.4722"/>
  </r>
  <r>
    <s v="2025-05-12_83830_2025年3月期 決算短信〔日本基準〕（連結）_attachments.md"/>
    <x v="9"/>
    <n v="83830"/>
    <s v="2025年3月期 決算短信〔日本基準〕（連結）"/>
    <n v="5"/>
  </r>
  <r>
    <s v="2025-07-30_83830_2026年3月期　第1四半期決算短信〔日本基準〕（連結）_attachments.md"/>
    <x v="188"/>
    <n v="83830"/>
    <s v="2026年3月期　第1四半期決算短信〔日本基準〕（連結）"/>
    <n v="4.1013999999999999"/>
  </r>
  <r>
    <s v="2022-02-04_83860_2022年3月期 第3四半期決算短信〔日本基準〕（連結）_attachments.md"/>
    <x v="16"/>
    <n v="83860"/>
    <s v="2022年3月期 第3四半期決算短信〔日本基準〕（連結）"/>
    <n v="5"/>
  </r>
  <r>
    <s v="2022-05-13_83860_2022年3月期 決算短信〔日本基準〕（連結）_attachments.md"/>
    <x v="66"/>
    <n v="83860"/>
    <s v="2022年3月期 決算短信〔日本基準〕（連結）"/>
    <n v="5"/>
  </r>
  <r>
    <s v="2022-08-09_83860_2023年3月期 第1四半期決算短信〔日本基準〕（連結）_attachments.md"/>
    <x v="123"/>
    <n v="83860"/>
    <s v="2023年3月期 第1四半期決算短信〔日本基準〕（連結）"/>
    <n v="5"/>
  </r>
  <r>
    <s v="2022-11-14_83860_2023年3月期 第2四半期（中間期）決算短信〔日本基準〕（連結）_attachments.md"/>
    <x v="147"/>
    <n v="83860"/>
    <s v="2023年3月期 第2四半期（中間期）決算短信〔日本基準〕（連結）"/>
    <n v="5"/>
  </r>
  <r>
    <s v="2023-02-03_83860_2023年3月期 第3四半期決算短信〔日本基準〕（連結）_attachments.md"/>
    <x v="0"/>
    <n v="83860"/>
    <s v="2023年3月期 第3四半期決算短信〔日本基準〕（連結）"/>
    <n v="5"/>
  </r>
  <r>
    <s v="2023-05-11_83860_2023年3月期 決算短信〔日本基準〕（連結）_attachments.md"/>
    <x v="124"/>
    <n v="83860"/>
    <s v="2023年3月期 決算短信〔日本基準〕（連結）"/>
    <n v="5"/>
  </r>
  <r>
    <s v="2023-08-01_83860_2024年3月期 第1四半期決算短信〔日本基準〕（連結）_attachments.md"/>
    <x v="385"/>
    <n v="83860"/>
    <s v="2024年3月期 第1四半期決算短信〔日本基準〕（連結）"/>
    <n v="5"/>
  </r>
  <r>
    <s v="2023-11-10_83860_2024年3月期 第2四半期（中間期）決算短信〔日本基準〕（連結）_attachments.md"/>
    <x v="68"/>
    <n v="83860"/>
    <s v="2024年3月期 第2四半期（中間期）決算短信〔日本基準〕（連結）"/>
    <n v="5"/>
  </r>
  <r>
    <s v="2024-02-02_83860_2024年3月期 第3四半期決算短信〔日本基準〕（連結）_attachments.md"/>
    <x v="4"/>
    <n v="83860"/>
    <s v="2024年3月期 第3四半期決算短信〔日本基準〕（連結）"/>
    <n v="5"/>
  </r>
  <r>
    <s v="2024-05-10_83860_2024年3月期 決算短信〔日本基準〕（連結）_attachments.md"/>
    <x v="5"/>
    <n v="83860"/>
    <s v="2024年3月期 決算短信〔日本基準〕（連結）"/>
    <n v="5.2786"/>
  </r>
  <r>
    <s v="2024-08-06_83860_2025年3月期 第1四半期決算短信〔日本基準〕（連結）_attachments.md"/>
    <x v="22"/>
    <n v="83860"/>
    <s v="2025年3月期 第1四半期決算短信〔日本基準〕（連結）"/>
    <n v="5.6837"/>
  </r>
  <r>
    <s v="2024-11-08_83860_2025年3月期 第2四半期（中間期）決算短信〔日本基準〕（連結）_attachments.md"/>
    <x v="120"/>
    <n v="83860"/>
    <s v="2025年3月期 第2四半期（中間期）決算短信〔日本基準〕（連結）"/>
    <n v="5.2884000000000002"/>
  </r>
  <r>
    <s v="2025-02-04_83860_2025年3月期 第3四半期決算短信〔日本基準〕（連結）_attachments.md"/>
    <x v="253"/>
    <n v="83860"/>
    <s v="2025年3月期 第3四半期決算短信〔日本基準〕（連結）"/>
    <n v="4.0715000000000003"/>
  </r>
  <r>
    <s v="2025-05-12_83860_2025年3月期 決算短信〔日本基準〕（連結）_attachments.md"/>
    <x v="9"/>
    <n v="83860"/>
    <s v="2025年3月期 決算短信〔日本基準〕（連結）"/>
    <n v="5.3593000000000002"/>
  </r>
  <r>
    <s v="2025-08-01_83860_2026年3月期 第1四半期決算短信〔日本基準〕（連結）_attachments.md"/>
    <x v="171"/>
    <n v="83860"/>
    <s v="2026年3月期 第1四半期決算短信〔日本基準〕（連結）"/>
    <n v="5.3480999999999996"/>
  </r>
  <r>
    <s v="2023-02-03_83870_2023年3月期 第3四半期決算短信〔日本基準〕(連結)_attachments.md"/>
    <x v="0"/>
    <n v="83870"/>
    <s v="2023年3月期 第3四半期決算短信〔日本基準〕(連結)"/>
    <n v="5"/>
  </r>
  <r>
    <s v="2023-05-12_83870_2023年3月期 決算短信〔日本基準〕(連結)_attachments.md"/>
    <x v="1"/>
    <n v="83870"/>
    <s v="2023年3月期 決算短信〔日本基準〕(連結)"/>
    <n v="5"/>
  </r>
  <r>
    <s v="2023-08-04_83870_2024年3月期 第1四半期決算短信〔日本基準〕(連結)_attachments.md"/>
    <x v="2"/>
    <n v="83870"/>
    <s v="2024年3月期 第1四半期決算短信〔日本基準〕(連結)"/>
    <n v="5"/>
  </r>
  <r>
    <s v="2023-11-10_83870_2024年3月期 第2四半期(中間期)決算短信〔日本基準〕(連結)_attachments.md"/>
    <x v="68"/>
    <n v="83870"/>
    <s v="2024年3月期 第2四半期(中間期)決算短信〔日本基準〕(連結)"/>
    <n v="5"/>
  </r>
  <r>
    <s v="2024-02-06_83870_2024年3月期 第3四半期決算短信〔日本基準〕(連結)_attachments.md"/>
    <x v="20"/>
    <n v="83870"/>
    <s v="2024年3月期 第3四半期決算短信〔日本基準〕(連結)"/>
    <n v="5"/>
  </r>
  <r>
    <s v="2024-05-10_83870_2024年3月期 決算短信〔日本基準〕(連結)_attachments.md"/>
    <x v="5"/>
    <n v="83870"/>
    <s v="2024年3月期 決算短信〔日本基準〕(連結)"/>
    <n v="5"/>
  </r>
  <r>
    <s v="2024-08-02_83870_2025年3月期 第1四半期決算短信〔日本基準〕(連結)_attachments.md"/>
    <x v="185"/>
    <n v="83870"/>
    <s v="2025年3月期 第1四半期決算短信〔日本基準〕(連結)"/>
    <n v="5.8531000000000004"/>
  </r>
  <r>
    <s v="2024-11-11_83870_2025年3月期 第2四半期(中間期)決算短信〔日本基準〕(連結)_attachments.md"/>
    <x v="30"/>
    <n v="83870"/>
    <s v="2025年3月期 第2四半期(中間期)決算短信〔日本基準〕(連結)"/>
    <n v="5.3129999999999997"/>
  </r>
  <r>
    <s v="2025-02-06_83870_2025年3月期 第3四半期決算短信〔日本基準〕(連結)_attachments.md"/>
    <x v="40"/>
    <n v="83870"/>
    <s v="2025年3月期 第3四半期決算短信〔日本基準〕(連結)"/>
    <n v="5.9817"/>
  </r>
  <r>
    <s v="2025-05-09_83870_2025年3月期 決算短信〔日本基準〕(連結)_attachments.md"/>
    <x v="15"/>
    <n v="83870"/>
    <s v="2025年3月期 決算短信〔日本基準〕(連結)"/>
    <n v="5.3117999999999999"/>
  </r>
  <r>
    <s v="2025-08-08_83870_2026年3月期 第1四半期決算短信〔日本基準〕(連結)_attachments.md"/>
    <x v="72"/>
    <n v="83870"/>
    <s v="2026年3月期 第1四半期決算短信〔日本基準〕(連結)"/>
    <n v="5.8475000000000001"/>
  </r>
  <r>
    <s v="2024-05-10_83880_2024年３月期 決算短信〔日本基準〕(連結)_attachments.md"/>
    <x v="5"/>
    <n v="83880"/>
    <s v="2024年３月期 決算短信〔日本基準〕(連結)"/>
    <n v="5"/>
  </r>
  <r>
    <s v="2024-07-26_83880_2025年３月期 第１四半期決算短信〔日本基準〕(連結)_attachments.md"/>
    <x v="313"/>
    <n v="83880"/>
    <s v="2025年３月期 第１四半期決算短信〔日本基準〕(連結)"/>
    <n v="5.2915999999999999"/>
  </r>
  <r>
    <s v="2024-11-08_83880_2025年３月期 第２四半期(中間期)決算短信〔日本基準〕(連結)_attachments.md"/>
    <x v="120"/>
    <n v="83880"/>
    <s v="2025年３月期 第２四半期(中間期)決算短信〔日本基準〕(連結)"/>
    <n v="5.0876000000000001"/>
  </r>
  <r>
    <s v="2025-01-31_83880_2025年３月期 第３四半期決算短信〔日本基準〕(連結)_attachments.md"/>
    <x v="249"/>
    <n v="83880"/>
    <s v="2025年３月期 第３四半期決算短信〔日本基準〕(連結)"/>
    <n v="5.5637999999999996"/>
  </r>
  <r>
    <s v="2025-05-09_83880_2025年３月期　決算短信[日本基準](連結)_attachments.md"/>
    <x v="15"/>
    <n v="83880"/>
    <s v="2025年３月期　決算短信[日本基準](連結)"/>
    <n v="5"/>
  </r>
  <r>
    <s v="2025-07-25_83880_2026年３月期 第１四半期決算短信[日本基準](連結)_attachments.md"/>
    <x v="224"/>
    <n v="83880"/>
    <s v="2026年３月期 第１四半期決算短信[日本基準](連結)"/>
    <n v="5.4398"/>
  </r>
  <r>
    <s v="2024-08-09_83920_2025年３月期　第１四半期決算短信〔日本基準〕(連結)_attachments.md"/>
    <x v="69"/>
    <n v="83920"/>
    <s v="2025年３月期　第１四半期決算短信〔日本基準〕(連結)"/>
    <n v="5"/>
  </r>
  <r>
    <s v="2024-11-11_83920_2025年３月期　第２四半期（中間期）決算短信〔日本基準〕（連結）_attachments.md"/>
    <x v="30"/>
    <n v="83920"/>
    <s v="2025年３月期　第２四半期（中間期）決算短信〔日本基準〕（連結）"/>
    <n v="5.1509999999999998"/>
  </r>
  <r>
    <s v="2025-02-10_83920_2025年３月期　第３四半期決算短信〔日本基準〕（連結）_attachments.md"/>
    <x v="31"/>
    <n v="83920"/>
    <s v="2025年３月期　第３四半期決算短信〔日本基準〕（連結）"/>
    <n v="5.2854999999999999"/>
  </r>
  <r>
    <s v="2025-05-12_83920_2025年３月期決算短信〔日本基準〕(連結)_attachments.md"/>
    <x v="9"/>
    <n v="83920"/>
    <s v="2025年３月期決算短信〔日本基準〕(連結)"/>
    <n v="4.9367999999999999"/>
  </r>
  <r>
    <s v="2025-08-08_83920_2026年３月期 第１四半期決算短信〔日本基準〕(連結)_attachments.md"/>
    <x v="72"/>
    <n v="83920"/>
    <s v="2026年３月期 第１四半期決算短信〔日本基準〕(連結)"/>
    <n v="5"/>
  </r>
  <r>
    <s v="2023-05-11_83930_2023年3月期　決算短信〔日本基準〕（連結）_attachments.md"/>
    <x v="124"/>
    <n v="83930"/>
    <s v="2023年3月期　決算短信〔日本基準〕（連結）"/>
    <n v="5.1289999999999996"/>
  </r>
  <r>
    <s v="2023-08-10_83930_2024年3月期 第１四半期決算短信〔日本基準〕（連結）_attachments.md"/>
    <x v="81"/>
    <n v="83930"/>
    <s v="2024年3月期 第１四半期決算短信〔日本基準〕（連結）"/>
    <n v="4.8989000000000003"/>
  </r>
  <r>
    <s v="2023-11-10_83930_2024年３月期第２四半期（中間期）決算短信〔日本基準〕（連結）_attachments.md"/>
    <x v="68"/>
    <n v="83930"/>
    <s v="2024年３月期第２四半期（中間期）決算短信〔日本基準〕（連結）"/>
    <n v="5.0292000000000003"/>
  </r>
  <r>
    <s v="2024-02-09_83930_2024年3月期 第3四半期決算短信〔日本基準〕（連結）_attachments.md"/>
    <x v="110"/>
    <n v="83930"/>
    <s v="2024年3月期 第3四半期決算短信〔日本基準〕（連結）"/>
    <n v="4.6989999999999998"/>
  </r>
  <r>
    <s v="2024-05-10_83930_2024年3月期　決算短信〔日本基準〕（連結）_attachments.md"/>
    <x v="5"/>
    <n v="83930"/>
    <s v="2024年3月期　決算短信〔日本基準〕（連結）"/>
    <n v="5.0385"/>
  </r>
  <r>
    <s v="2024-08-09_83930_2025年3月期 第１四半期決算短信〔日本基準〕（連結）_attachments.md"/>
    <x v="69"/>
    <n v="83930"/>
    <s v="2025年3月期 第１四半期決算短信〔日本基準〕（連結）"/>
    <n v="5.9420000000000002"/>
  </r>
  <r>
    <s v="2024-11-08_83930_2025年３月期第２四半期（中間期）決算短信〔日本基準〕（連結）_attachments.md"/>
    <x v="120"/>
    <n v="83930"/>
    <s v="2025年３月期第２四半期（中間期）決算短信〔日本基準〕（連結）"/>
    <n v="5.1397000000000004"/>
  </r>
  <r>
    <s v="2025-02-14_83930_2025年3月期 第3四半期決算短信〔日本基準〕（連結）_attachments.md"/>
    <x v="71"/>
    <n v="83930"/>
    <s v="2025年3月期 第3四半期決算短信〔日本基準〕（連結）"/>
    <n v="5.3738000000000001"/>
  </r>
  <r>
    <s v="2025-05-09_83930_2025年3月期　決算短信〔日本基準〕（連結）_attachments.md"/>
    <x v="15"/>
    <n v="83930"/>
    <s v="2025年3月期　決算短信〔日本基準〕（連結）"/>
    <n v="5.0650000000000004"/>
  </r>
  <r>
    <s v="2025-08-08_83930_2026年３月期　第１四半期決算短信〔日本基準〕（連結）_attachments.md"/>
    <x v="72"/>
    <n v="83930"/>
    <s v="2026年３月期　第１四半期決算短信〔日本基準〕（連結）"/>
    <n v="5.6935000000000002"/>
  </r>
  <r>
    <s v="2023-02-10_83950_2023年3月期 第3四半期決算短信〔日本基準〕（連結）_attachments.md"/>
    <x v="108"/>
    <n v="83950"/>
    <s v="2023年3月期 第3四半期決算短信〔日本基準〕（連結）"/>
    <n v="5.1311999999999998"/>
  </r>
  <r>
    <s v="2023-05-11_83950_2023年3月期 決算短信〔日本基準〕（連結）_attachments.md"/>
    <x v="124"/>
    <n v="83950"/>
    <s v="2023年3月期 決算短信〔日本基準〕（連結）"/>
    <n v="5"/>
  </r>
  <r>
    <s v="2023-08-04_83950_2024年3月期 第1四半期決算短信〔日本基準〕（連結）_attachments.md"/>
    <x v="2"/>
    <n v="83950"/>
    <s v="2024年3月期 第1四半期決算短信〔日本基準〕（連結）"/>
    <n v="5"/>
  </r>
  <r>
    <s v="2023-11-10_83950_2024年3月期 第2四半期（中間期）決算短信〔日本基準〕（連結）_attachments.md"/>
    <x v="68"/>
    <n v="83950"/>
    <s v="2024年3月期 第2四半期（中間期）決算短信〔日本基準〕（連結）"/>
    <n v="5"/>
  </r>
  <r>
    <s v="2024-05-10_83950_2024年3月期 決算短信〔日本基準〕（連結）_attachments.md"/>
    <x v="5"/>
    <n v="83950"/>
    <s v="2024年3月期 決算短信〔日本基準〕（連結）"/>
    <n v="5"/>
  </r>
  <r>
    <s v="2024-08-05_83950_2025年3月期 第1四半期決算短信〔日本基準〕（連結）_attachments.md"/>
    <x v="6"/>
    <n v="83950"/>
    <s v="2025年3月期 第1四半期決算短信〔日本基準〕（連結）"/>
    <n v="4.66"/>
  </r>
  <r>
    <s v="2024-11-08_83950_2025年3月期 第2四半期（中間期）決算短信〔日本基準〕（連結）_attachments.md"/>
    <x v="120"/>
    <n v="83950"/>
    <s v="2025年3月期 第2四半期（中間期）決算短信〔日本基準〕（連結）"/>
    <n v="5.2988"/>
  </r>
  <r>
    <s v="2025-02-07_83950_2025年3月期 第3四半期決算短信〔日本基準〕（連結）_attachments.md"/>
    <x v="23"/>
    <n v="83950"/>
    <s v="2025年3月期 第3四半期決算短信〔日本基準〕（連結）"/>
    <n v="5.6036000000000001"/>
  </r>
  <r>
    <s v="2025-05-12_83950_2025年3月期 決算短信〔日本基準〕（連結）_attachments.md"/>
    <x v="9"/>
    <n v="83950"/>
    <s v="2025年3月期 決算短信〔日本基準〕（連結）"/>
    <n v="6.0439999999999996"/>
  </r>
  <r>
    <s v="2025-08-04_83950_2026年3月期 第1四半期決算短信〔日本基準〕(連結)_attachments.md"/>
    <x v="10"/>
    <n v="83950"/>
    <s v="2026年3月期 第1四半期決算短信〔日本基準〕(連結)"/>
    <n v="4.6943000000000001"/>
  </r>
  <r>
    <s v="2023-05-10_83990_（訂正・数値データ訂正）「2023年3月期　第3四半期決算短信〔日本基準〕(連結) 」の一部訂正について_attachments.md"/>
    <x v="109"/>
    <n v="83990"/>
    <s v="（訂正・数値データ訂正）「2023年3月期　第3四半期決算短信〔日本基準〕(連結) 」の一部訂正について"/>
    <n v="5"/>
  </r>
  <r>
    <s v="2023-05-12_83990_2023年3月期　決算短信〔日本基準〕(連結)_attachments.md"/>
    <x v="1"/>
    <n v="83990"/>
    <s v="2023年3月期　決算短信〔日本基準〕(連結)"/>
    <n v="5"/>
  </r>
  <r>
    <s v="2024-08-13_83990_2025年3月期　第1四半期決算短信〔日本基準〕(連結)_attachments.md"/>
    <x v="117"/>
    <n v="83990"/>
    <s v="2025年3月期　第1四半期決算短信〔日本基準〕(連結)"/>
    <n v="5.6661999999999999"/>
  </r>
  <r>
    <s v="2024-11-12_83990_2025年3月期　第2四半期(中間期)決算短信〔日本基準〕(連結)_attachments.md"/>
    <x v="125"/>
    <n v="83990"/>
    <s v="2025年3月期　第2四半期(中間期)決算短信〔日本基準〕(連結)"/>
    <n v="5.1825999999999999"/>
  </r>
  <r>
    <s v="2025-02-10_83990_2025年3月期　第3四半期決算短信〔日本基準〕(連結)_attachments.md"/>
    <x v="31"/>
    <n v="83990"/>
    <s v="2025年3月期　第3四半期決算短信〔日本基準〕(連結)"/>
    <n v="5.9607999999999999"/>
  </r>
  <r>
    <s v="2025-05-13_83990_2025年3月期　決算短信〔日本基準〕(連結)_attachments.md"/>
    <x v="113"/>
    <n v="83990"/>
    <s v="2025年3月期　決算短信〔日本基準〕(連結)"/>
    <n v="5"/>
  </r>
  <r>
    <s v="2025-06-16_83990_(訂正・数値データ訂正)「2025年３月期 決算短信〔日本基準〕（連結）」の一部訂正について_attachments.md"/>
    <x v="265"/>
    <n v="83990"/>
    <s v="(訂正・数値データ訂正)「2025年３月期 決算短信〔日本基準〕（連結）」の一部訂正について"/>
    <n v="5"/>
  </r>
  <r>
    <s v="2025-08-13_83990_2026年3月期　第1四半期決算短信〔日本基準〕(連結)_attachments.md"/>
    <x v="97"/>
    <n v="83990"/>
    <s v="2026年3月期　第1四半期決算短信〔日本基準〕(連結)"/>
    <n v="5.7117000000000004"/>
  </r>
  <r>
    <s v="2023-02-03_84100_2023年３月期　第３四半期決算短信〔日本基準〕（連結）_attachments.md"/>
    <x v="0"/>
    <n v="84100"/>
    <s v="2023年３月期　第３四半期決算短信〔日本基準〕（連結）"/>
    <n v="5.0568999999999997"/>
  </r>
  <r>
    <s v="2023-05-12_84100_2023年３月期決算短信〔日本基準〕(連結)_attachments.md"/>
    <x v="1"/>
    <n v="84100"/>
    <s v="2023年３月期決算短信〔日本基準〕(連結)"/>
    <n v="5.2377000000000002"/>
  </r>
  <r>
    <s v="2023-08-04_84100_2024年３月期　第１四半期決算短信〔日本基準〕（連結）_attachments.md"/>
    <x v="2"/>
    <n v="84100"/>
    <s v="2024年３月期　第１四半期決算短信〔日本基準〕（連結）"/>
    <n v="6.1105999999999998"/>
  </r>
  <r>
    <s v="2023-11-10_84100_2024年３月期　第２四半期（中間期）決算短信〔日本基準〕（連結）_attachments.md"/>
    <x v="68"/>
    <n v="84100"/>
    <s v="2024年３月期　第２四半期（中間期）決算短信〔日本基準〕（連結）"/>
    <n v="5.2991000000000001"/>
  </r>
  <r>
    <s v="2024-02-09_84100_2024年３月期　第３四半期決算短信〔日本基準〕（連結）_attachments.md"/>
    <x v="110"/>
    <n v="84100"/>
    <s v="2024年３月期　第３四半期決算短信〔日本基準〕（連結）"/>
    <n v="5.4086999999999996"/>
  </r>
  <r>
    <s v="2024-05-10_84100_2024年３月期決算短信〔日本基準〕(連結)_attachments.md"/>
    <x v="5"/>
    <n v="84100"/>
    <s v="2024年３月期決算短信〔日本基準〕(連結)"/>
    <n v="5.3221999999999996"/>
  </r>
  <r>
    <s v="2024-08-09_84100_2025年３月期　第１四半期決算短信〔日本基準〕（連結）_attachments.md"/>
    <x v="69"/>
    <n v="84100"/>
    <s v="2025年３月期　第１四半期決算短信〔日本基準〕（連結）"/>
    <n v="5.9684999999999997"/>
  </r>
  <r>
    <s v="2024-11-08_84100_2025年３月期　第２四半期（中間期）決算短信〔日本基準〕（連結）_attachments.md"/>
    <x v="120"/>
    <n v="84100"/>
    <s v="2025年３月期　第２四半期（中間期）決算短信〔日本基準〕（連結）"/>
    <n v="5.3536999999999999"/>
  </r>
  <r>
    <s v="2025-02-07_84100_2025年３月期　第３四半期決算短信〔日本基準〕（連結）_attachments.md"/>
    <x v="23"/>
    <n v="84100"/>
    <s v="2025年３月期　第３四半期決算短信〔日本基準〕（連結）"/>
    <n v="5.6855000000000002"/>
  </r>
  <r>
    <s v="2025-05-09_84100_2025年３月期決算短信〔日本基準〕(連結)_attachments.md"/>
    <x v="15"/>
    <n v="84100"/>
    <s v="2025年３月期決算短信〔日本基準〕(連結)"/>
    <n v="5.1825999999999999"/>
  </r>
  <r>
    <s v="2025-08-08_84100_2026年３月期　第１四半期決算短信〔日本基準〕（連結）_attachments.md"/>
    <x v="72"/>
    <n v="84100"/>
    <s v="2026年３月期　第１四半期決算短信〔日本基準〕（連結）"/>
    <n v="5.4379"/>
  </r>
  <r>
    <s v="2022-02-02_84110_2022年3月期 第3四半期決算短信〔日本基準〕（連結）_attachments.md"/>
    <x v="439"/>
    <n v="84110"/>
    <s v="2022年3月期 第3四半期決算短信〔日本基準〕（連結）"/>
    <n v="4.6458000000000004"/>
  </r>
  <r>
    <s v="2023-11-13_84110_2024年3月期 第2四半期（中間期）決算短信〔日本基準〕（連結）_attachments.md"/>
    <x v="138"/>
    <n v="84110"/>
    <s v="2024年3月期 第2四半期（中間期）決算短信〔日本基準〕（連結）"/>
    <n v="4.7846000000000002"/>
  </r>
  <r>
    <s v="2024-02-02_84110_2024年3月期 第3四半期決算短信〔日本基準〕（連結）_attachments.md"/>
    <x v="4"/>
    <n v="84110"/>
    <s v="2024年3月期 第3四半期決算短信〔日本基準〕（連結）"/>
    <n v="4.3162000000000003"/>
  </r>
  <r>
    <s v="2024-05-15_84110_2024年3月期 決算短信〔日本基準〕（連結）_attachments.md"/>
    <x v="164"/>
    <n v="84110"/>
    <s v="2024年3月期 決算短信〔日本基準〕（連結）"/>
    <n v="5.3095999999999997"/>
  </r>
  <r>
    <s v="2024-07-31_84110_2025年3月期第1四半期決算短信〔日本基準〕（連結）_attachments.md"/>
    <x v="281"/>
    <n v="84110"/>
    <s v="2025年3月期第1四半期決算短信〔日本基準〕（連結）"/>
    <n v="5"/>
  </r>
  <r>
    <s v="2024-11-14_84110_2025年3月期 第2四半期（中間期）決算短信〔日本基準〕（連結）_attachments.md"/>
    <x v="70"/>
    <n v="84110"/>
    <s v="2025年3月期 第2四半期（中間期）決算短信〔日本基準〕（連結）"/>
    <n v="5"/>
  </r>
  <r>
    <s v="2025-02-03_84110_2025年3月期 第3四半期決算短信〔日本基準〕（連結）_attachments.md"/>
    <x v="8"/>
    <n v="84110"/>
    <s v="2025年3月期 第3四半期決算短信〔日本基準〕（連結）"/>
    <n v="5"/>
  </r>
  <r>
    <s v="2025-05-15_84110_2025年3月期 決算短信〔日本基準〕(連結)_attachments.md"/>
    <x v="121"/>
    <n v="84110"/>
    <s v="2025年3月期 決算短信〔日本基準〕(連結)"/>
    <n v="5.1553000000000004"/>
  </r>
  <r>
    <s v="2025-07-31_84110_2026年3月期 第1四半期決算短信〔日本基準〕(連結)_attachments.md"/>
    <x v="181"/>
    <n v="84110"/>
    <s v="2026年3月期 第1四半期決算短信〔日本基準〕(連結)"/>
    <n v="5"/>
  </r>
  <r>
    <s v="2022-05-11_84160_2022年３月期　決算短信〔日本基準〕(連結)_attachments.md"/>
    <x v="327"/>
    <n v="84160"/>
    <s v="2022年３月期　決算短信〔日本基準〕(連結)"/>
    <n v="5"/>
  </r>
  <r>
    <s v="2023-08-09_84160_2024年３月期　第1四半期決算短信〔日本基準〕（連結）_attachments.md"/>
    <x v="190"/>
    <n v="84160"/>
    <s v="2024年３月期　第1四半期決算短信〔日本基準〕（連結）"/>
    <n v="5"/>
  </r>
  <r>
    <s v="2023-11-10_84160_2024年3月期　第2四半期決算短信〔日本基準〕（連結）_attachments.md"/>
    <x v="68"/>
    <n v="84160"/>
    <s v="2024年3月期　第2四半期決算短信〔日本基準〕（連結）"/>
    <n v="5"/>
  </r>
  <r>
    <s v="2024-05-10_84160_2024年3月期 決算短信〔日本基準〕（連結）_attachments.md"/>
    <x v="5"/>
    <n v="84160"/>
    <s v="2024年3月期 決算短信〔日本基準〕（連結）"/>
    <n v="5"/>
  </r>
  <r>
    <s v="2024-08-09_84160_2025年3月期　第1四半期決算短信〔日本基準〕（連結）_attachments.md"/>
    <x v="69"/>
    <n v="84160"/>
    <s v="2025年3月期　第1四半期決算短信〔日本基準〕（連結）"/>
    <n v="5"/>
  </r>
  <r>
    <s v="2024-11-12_84160_2025年3月期 第2四半期（中間期）決算短信〔日本基準〕（連結）_attachments.md"/>
    <x v="125"/>
    <n v="84160"/>
    <s v="2025年3月期 第2四半期（中間期）決算短信〔日本基準〕（連結）"/>
    <n v="5"/>
  </r>
  <r>
    <s v="2025-02-10_84160_2025年3月期　第3四半期決算短信〔日本基準〕（連結）_attachments.md"/>
    <x v="31"/>
    <n v="84160"/>
    <s v="2025年3月期　第3四半期決算短信〔日本基準〕（連結）"/>
    <n v="5"/>
  </r>
  <r>
    <s v="2025-05-09_84160_2025年3月期　決算短信〔日本基準〕（連結）_attachments.md"/>
    <x v="15"/>
    <n v="84160"/>
    <s v="2025年3月期　決算短信〔日本基準〕（連結）"/>
    <n v="5"/>
  </r>
  <r>
    <s v="2025-08-08_84160_2026年3月期　第1四半期決算短信〔日本基準〕（連結）_attachments.md"/>
    <x v="72"/>
    <n v="84160"/>
    <s v="2026年3月期　第1四半期決算短信〔日本基準〕（連結）"/>
    <n v="5"/>
  </r>
  <r>
    <s v="2024-02-02_84180_2024年３月期　第３四半期決算短信〔日本基準〕（連結）_attachments.md"/>
    <x v="4"/>
    <n v="84180"/>
    <s v="2024年３月期　第３四半期決算短信〔日本基準〕（連結）"/>
    <n v="5.0140000000000002"/>
  </r>
  <r>
    <s v="2024-05-10_84180_2024年３月期 決算短信〔日本基準〕（連結）_attachments.md"/>
    <x v="5"/>
    <n v="84180"/>
    <s v="2024年３月期 決算短信〔日本基準〕（連結）"/>
    <n v="5.6272000000000002"/>
  </r>
  <r>
    <s v="2024-08-02_84180_2025年３月期　第１四半期決算短信〔日本基準〕（連結）_attachments.md"/>
    <x v="185"/>
    <n v="84180"/>
    <s v="2025年３月期　第１四半期決算短信〔日本基準〕（連結）"/>
    <n v="5.9469000000000003"/>
  </r>
  <r>
    <s v="2024-11-08_84180_2025年３月期　第２四半期（中間期）決算短信〔日本基準〕（連結）_attachments.md"/>
    <x v="120"/>
    <n v="84180"/>
    <s v="2025年３月期　第２四半期（中間期）決算短信〔日本基準〕（連結）"/>
    <n v="5.4043999999999999"/>
  </r>
  <r>
    <s v="2025-02-07_84180_2025年３月期　第３四半期決算短信〔日本基準〕（連結）_attachments.md"/>
    <x v="23"/>
    <n v="84180"/>
    <s v="2025年３月期　第３四半期決算短信〔日本基準〕（連結）"/>
    <n v="5.9795999999999996"/>
  </r>
  <r>
    <s v="2025-05-09_84180_2025年３月期 決算短信〔日本基準〕（連結）_attachments.md"/>
    <x v="15"/>
    <n v="84180"/>
    <s v="2025年３月期 決算短信〔日本基準〕（連結）"/>
    <n v="5.9786000000000001"/>
  </r>
  <r>
    <s v="2025-08-08_84180_2026年３月期　第１四半期決算短信〔日本基準〕（連結）_attachments.md"/>
    <x v="72"/>
    <n v="84180"/>
    <s v="2026年３月期　第１四半期決算短信〔日本基準〕（連結）"/>
    <n v="4.9756"/>
  </r>
  <r>
    <s v="2022-02-04_84240_2022年３月期  第３四半期決算短信〔日本基準〕（連結）_attachments.md"/>
    <x v="16"/>
    <n v="84240"/>
    <s v="2022年３月期  第３四半期決算短信〔日本基準〕（連結）"/>
    <n v="5.5970000000000004"/>
  </r>
  <r>
    <s v="2022-05-10_84240_2022年３月期  決算短信〔日本基準〕（連結）_attachments.md"/>
    <x v="106"/>
    <n v="84240"/>
    <s v="2022年３月期  決算短信〔日本基準〕（連結）"/>
    <n v="4.6897000000000002"/>
  </r>
  <r>
    <s v="2022-07-29_84240_2023年３月期  第１四半期決算短信〔日本基準〕（連結）_attachments.md"/>
    <x v="174"/>
    <n v="84240"/>
    <s v="2023年３月期  第１四半期決算短信〔日本基準〕（連結）"/>
    <n v="5.1715"/>
  </r>
  <r>
    <s v="2022-11-08_84240_2023年３月期  第２四半期決算短信〔日本基準〕（連結）_attachments.md"/>
    <x v="257"/>
    <n v="84240"/>
    <s v="2023年３月期  第２四半期決算短信〔日本基準〕（連結）"/>
    <n v="5.6387999999999998"/>
  </r>
  <r>
    <s v="2023-02-03_84240_2023年３月期  第３四半期決算短信〔日本基準〕（連結）_attachments.md"/>
    <x v="0"/>
    <n v="84240"/>
    <s v="2023年３月期  第３四半期決算短信〔日本基準〕（連結）"/>
    <n v="5.5792000000000002"/>
  </r>
  <r>
    <s v="2023-05-10_84240_2023年３月期  決算短信〔日本基準〕（連結）_attachments.md"/>
    <x v="109"/>
    <n v="84240"/>
    <s v="2023年３月期  決算短信〔日本基準〕（連結）"/>
    <n v="5.6887999999999996"/>
  </r>
  <r>
    <s v="2023-07-28_84240_2024年３月期  第１四半期決算短信〔日本基準〕（連結）_attachments.md"/>
    <x v="192"/>
    <n v="84240"/>
    <s v="2024年３月期  第１四半期決算短信〔日本基準〕（連結）"/>
    <n v="5.7439"/>
  </r>
  <r>
    <s v="2023-11-08_84240_2024年３月期  第２四半期決算短信〔日本基準〕（連結）_attachments.md"/>
    <x v="230"/>
    <n v="84240"/>
    <s v="2024年３月期  第２四半期決算短信〔日本基準〕（連結）"/>
    <n v="5.7074999999999996"/>
  </r>
  <r>
    <s v="2024-05-08_84240_2024年３月期  決算短信〔日本基準〕（連結）_attachments.md"/>
    <x v="239"/>
    <n v="84240"/>
    <s v="2024年３月期  決算短信〔日本基準〕（連結）"/>
    <n v="5.1760000000000002"/>
  </r>
  <r>
    <s v="2024-07-26_84240_2025年３月期  第１四半期決算短信〔日本基準〕（連結）_attachments.md"/>
    <x v="313"/>
    <n v="84240"/>
    <s v="2025年３月期  第１四半期決算短信〔日本基準〕（連結）"/>
    <n v="5.7705000000000002"/>
  </r>
  <r>
    <s v="2024-11-08_84240_2025年３月期  第２四半期（中間期）決算短信〔日本基準〕（連結）_attachments.md"/>
    <x v="120"/>
    <n v="84240"/>
    <s v="2025年３月期  第２四半期（中間期）決算短信〔日本基準〕（連結）"/>
    <n v="4.7117000000000004"/>
  </r>
  <r>
    <s v="2025-02-05_84240_2025年３月期  第３四半期決算短信〔日本基準〕（連結）_attachments.md"/>
    <x v="119"/>
    <n v="84240"/>
    <s v="2025年３月期  第３四半期決算短信〔日本基準〕（連結）"/>
    <n v="4.6738"/>
  </r>
  <r>
    <s v="2025-05-09_84240_2025年３月期  決算短信〔日本基準〕（連結）_attachments.md"/>
    <x v="15"/>
    <n v="84240"/>
    <s v="2025年３月期  決算短信〔日本基準〕（連結）"/>
    <n v="5.1738"/>
  </r>
  <r>
    <s v="2025-07-31_84240_2026年３月期  第１四半期決算短信〔日本基準〕（連結）_attachments.md"/>
    <x v="181"/>
    <n v="84240"/>
    <s v="2026年３月期  第１四半期決算短信〔日本基準〕（連結）"/>
    <n v="5.7770999999999999"/>
  </r>
  <r>
    <s v="2024-02-07_84250_2024年３月期 第３四半期決算短信〔日本基準〕（連結）_attachments.md"/>
    <x v="226"/>
    <n v="84250"/>
    <s v="2024年３月期 第３四半期決算短信〔日本基準〕（連結）"/>
    <n v="5.3127000000000004"/>
  </r>
  <r>
    <s v="2024-05-14_84250_2024年３月期 決算短信〔日本基準〕（連結）_attachments.md"/>
    <x v="21"/>
    <n v="84250"/>
    <s v="2024年３月期 決算短信〔日本基準〕（連結）"/>
    <n v="5.8392999999999997"/>
  </r>
  <r>
    <s v="2024-08-06_84250_2025年３月期 第１四半期決算短信〔日本基準〕（連結）_attachments.md"/>
    <x v="22"/>
    <n v="84250"/>
    <s v="2025年３月期 第１四半期決算短信〔日本基準〕（連結）"/>
    <n v="5.1269"/>
  </r>
  <r>
    <s v="2024-11-06_84250_2025年３月期 第２四半期（中間期）決算短信〔日本基準〕（連結）_attachments.md"/>
    <x v="7"/>
    <n v="84250"/>
    <s v="2025年３月期 第２四半期（中間期）決算短信〔日本基準〕（連結）"/>
    <n v="5.6981999999999999"/>
  </r>
  <r>
    <s v="2025-02-05_84250_2025年３月期 第３四半期決算短信〔日本基準〕（連結）_attachments.md"/>
    <x v="119"/>
    <n v="84250"/>
    <s v="2025年３月期 第３四半期決算短信〔日本基準〕（連結）"/>
    <n v="5.5548999999999999"/>
  </r>
  <r>
    <s v="2025-05-13_84250_2025年３月期 決算短信〔日本基準〕（連結）_attachments.md"/>
    <x v="113"/>
    <n v="84250"/>
    <s v="2025年３月期 決算短信〔日本基準〕（連結）"/>
    <n v="5.8033999999999999"/>
  </r>
  <r>
    <s v="2025-07-30_84250_2026年３月期 第１四半期決算短信〔日本基準〕（連結）_attachments.md"/>
    <x v="188"/>
    <n v="84250"/>
    <s v="2026年３月期 第１四半期決算短信〔日本基準〕（連結）"/>
    <n v="5.2767999999999997"/>
  </r>
  <r>
    <s v="2023-02-07_84390_2023年3月期 第3四半期決算短信〔日本基準〕(連結)_attachments.md"/>
    <x v="225"/>
    <n v="84390"/>
    <s v="2023年3月期 第3四半期決算短信〔日本基準〕(連結)"/>
    <n v="4.2325999999999997"/>
  </r>
  <r>
    <s v="2023-05-12_84390_2023年３月期 決算短信〔日本基準〕(連結)_attachments.md"/>
    <x v="1"/>
    <n v="84390"/>
    <s v="2023年３月期 決算短信〔日本基準〕(連結)"/>
    <n v="5.6192000000000002"/>
  </r>
  <r>
    <s v="2023-08-09_84390_2024年3月期 第1四半期決算短信〔日本基準〕(連結)_attachments.md"/>
    <x v="190"/>
    <n v="84390"/>
    <s v="2024年3月期 第1四半期決算短信〔日本基準〕(連結)"/>
    <n v="5.4473000000000003"/>
  </r>
  <r>
    <s v="2023-11-10_84390_2024年3月期 第2四半期決算短信〔日本基準〕(連結)_attachments.md"/>
    <x v="68"/>
    <n v="84390"/>
    <s v="2024年3月期 第2四半期決算短信〔日本基準〕(連結)"/>
    <n v="4.9688999999999997"/>
  </r>
  <r>
    <s v="2024-02-09_84390_2024年3月期 第3四半期決算短信〔日本基準〕(連結)_attachments.md"/>
    <x v="110"/>
    <n v="84390"/>
    <s v="2024年3月期 第3四半期決算短信〔日本基準〕(連結)"/>
    <n v="4.8628999999999998"/>
  </r>
  <r>
    <s v="2024-05-14_84390_2024年3月期 決算短信〔日本基準〕(連結)_attachments.md"/>
    <x v="21"/>
    <n v="84390"/>
    <s v="2024年3月期 決算短信〔日本基準〕(連結)"/>
    <n v="5.6948999999999996"/>
  </r>
  <r>
    <s v="2024-08-09_84390_2025年3月期 第1四半期決算短信〔日本基準〕(連結)_attachments.md"/>
    <x v="69"/>
    <n v="84390"/>
    <s v="2025年3月期 第1四半期決算短信〔日本基準〕(連結)"/>
    <n v="5.399"/>
  </r>
  <r>
    <s v="2024-11-08_84390_2025年3月期 第2四半期(中間期)決算短信〔日本基準〕(連結)_attachments.md"/>
    <x v="120"/>
    <n v="84390"/>
    <s v="2025年3月期 第2四半期(中間期)決算短信〔日本基準〕(連結)"/>
    <n v="5.7892999999999999"/>
  </r>
  <r>
    <s v="2025-02-07_84390_2025年3月期 第3四半期決算短信〔日本基準〕(連結)_attachments.md"/>
    <x v="23"/>
    <n v="84390"/>
    <s v="2025年3月期 第3四半期決算短信〔日本基準〕(連結)"/>
    <n v="5.6166999999999998"/>
  </r>
  <r>
    <s v="2025-05-14_84390_2025年3月期 決算短信〔日本基準〕(連結)_attachments.md"/>
    <x v="24"/>
    <n v="84390"/>
    <s v="2025年3月期 決算短信〔日本基準〕(連結)"/>
    <n v="5.3250999999999999"/>
  </r>
  <r>
    <s v="2025-08-08_84390_2026年3月期 第1四半期決算短信〔日本基準〕(連結)_attachments.md"/>
    <x v="72"/>
    <n v="84390"/>
    <s v="2026年3月期 第1四半期決算短信〔日本基準〕(連結)"/>
    <n v="4.9869000000000003"/>
  </r>
  <r>
    <s v="2024-02-07_84730_2024年３月期 第３四半期決算短信〔ＩＦＲＳ〕（連結）_attachments.md"/>
    <x v="226"/>
    <n v="84730"/>
    <s v="2024年３月期 第３四半期決算短信〔ＩＦＲＳ〕（連結）"/>
    <n v="5.4188999999999998"/>
  </r>
  <r>
    <s v="2024-05-10_84730_2024年３月期 決算短信〔ＩＦＲＳ〕（連結）_attachments.md"/>
    <x v="5"/>
    <n v="84730"/>
    <s v="2024年３月期 決算短信〔ＩＦＲＳ〕（連結）"/>
    <n v="5.4663000000000004"/>
  </r>
  <r>
    <s v="2024-05-21_84730_（訂正・数値データ訂正）2024 年３月期 決算短信〔ＩＦＲＳ〕（連結）の一部訂正に関するお知らせ_attachments.md"/>
    <x v="654"/>
    <n v="84730"/>
    <s v="（訂正・数値データ訂正）2024 年３月期 決算短信〔ＩＦＲＳ〕（連結）の一部訂正に関するお知らせ"/>
    <n v="5.3869999999999996"/>
  </r>
  <r>
    <s v="2024-08-02_84730_2025年３月期 第１四半期決算短信〔ＩＦＲＳ〕（連結）_attachments.md"/>
    <x v="185"/>
    <n v="84730"/>
    <s v="2025年３月期 第１四半期決算短信〔ＩＦＲＳ〕（連結）"/>
    <n v="5.2457000000000003"/>
  </r>
  <r>
    <s v="2024-11-08_84730_2025年３月期 第２四半期（中間期）決算短信〔ＩＦＲＳ〕（連結）_attachments.md"/>
    <x v="120"/>
    <n v="84730"/>
    <s v="2025年３月期 第２四半期（中間期）決算短信〔ＩＦＲＳ〕（連結）"/>
    <n v="5.1412000000000004"/>
  </r>
  <r>
    <s v="2025-02-07_84730_2025年３月期 第３四半期決算短信〔ＩＦＲＳ〕（連結）_attachments.md"/>
    <x v="23"/>
    <n v="84730"/>
    <s v="2025年３月期 第３四半期決算短信〔ＩＦＲＳ〕（連結）"/>
    <n v="5.2346000000000004"/>
  </r>
  <r>
    <s v="2025-05-09_84730_2025年３月期 決算短信〔ＩＦＲＳ〕（連結）_attachments.md"/>
    <x v="15"/>
    <n v="84730"/>
    <s v="2025年３月期 決算短信〔ＩＦＲＳ〕（連結）"/>
    <n v="5.7762000000000002"/>
  </r>
  <r>
    <s v="2025-07-31_84730_2026年３月期 第１四半期決算短信〔ＩＦＲＳ〕（連結）_attachments.md"/>
    <x v="181"/>
    <n v="84730"/>
    <s v="2026年３月期 第１四半期決算短信〔ＩＦＲＳ〕（連結）"/>
    <n v="5.0427999999999997"/>
  </r>
  <r>
    <s v="2024-05-14_85080_2024年12月期 第1四半期決算短信〔IFRS〕（連結）_attachments.md"/>
    <x v="21"/>
    <n v="85080"/>
    <s v="2024年12月期 第1四半期決算短信〔IFRS〕（連結）"/>
    <n v="5.2840999999999996"/>
  </r>
  <r>
    <s v="2024-08-09_85080_2024年12月期 第2四半期（中間期）決算短信〔IFRS〕（連結）_attachments.md"/>
    <x v="69"/>
    <n v="85080"/>
    <s v="2024年12月期 第2四半期（中間期）決算短信〔IFRS〕（連結）"/>
    <n v="5"/>
  </r>
  <r>
    <s v="2024-11-13_85080_2024年12月期 第3四半期決算短信〔IFRS〕（連結）_attachments.md"/>
    <x v="13"/>
    <n v="85080"/>
    <s v="2024年12月期 第3四半期決算短信〔IFRS〕（連結）"/>
    <n v="5"/>
  </r>
  <r>
    <s v="2025-02-13_85080_2024年12月期 決算短信〔IFRS〕（連結）_attachments.md"/>
    <x v="14"/>
    <n v="85080"/>
    <s v="2024年12月期 決算短信〔IFRS〕（連結）"/>
    <n v="5"/>
  </r>
  <r>
    <s v="2025-05-14_85080_2025年12月期 第1四半期決算短信〔IFRS〕（連結）_attachments.md"/>
    <x v="24"/>
    <n v="85080"/>
    <s v="2025年12月期 第1四半期決算短信〔IFRS〕（連結）"/>
    <n v="5"/>
  </r>
  <r>
    <s v="2025-08-08_85080_2025年12月期 第2四半期（中間期）決算短信〔IFRS〕（連結）_attachments.md"/>
    <x v="72"/>
    <n v="85080"/>
    <s v="2025年12月期 第2四半期（中間期）決算短信〔IFRS〕（連結）"/>
    <n v="5.1223000000000001"/>
  </r>
  <r>
    <s v="2022-02-04_85110_2022年３月期　第３四半期決算短信〔日本基準〕（連結）_attachments.md"/>
    <x v="16"/>
    <n v="85110"/>
    <s v="2022年３月期　第３四半期決算短信〔日本基準〕（連結）"/>
    <n v="4.8421000000000003"/>
  </r>
  <r>
    <s v="2022-07-28_85110_2023年３月期  第１四半期決算短信〔日本基準〕（連結）_attachments.md"/>
    <x v="202"/>
    <n v="85110"/>
    <s v="2023年３月期  第１四半期決算短信〔日本基準〕（連結）"/>
    <n v="4.9204999999999997"/>
  </r>
  <r>
    <s v="2022-11-07_85110_2023年３月期 第２四半期決算短信〔日本基準〕（連結）_attachments.md"/>
    <x v="270"/>
    <n v="85110"/>
    <s v="2023年３月期 第２四半期決算短信〔日本基準〕（連結）"/>
    <n v="5.1069000000000004"/>
  </r>
  <r>
    <s v="2023-02-06_85110_2023年３月期  第３四半期決算短信〔日本基準〕（連結）_attachments.md"/>
    <x v="200"/>
    <n v="85110"/>
    <s v="2023年３月期  第３四半期決算短信〔日本基準〕（連結）"/>
    <n v="4.7030000000000003"/>
  </r>
  <r>
    <s v="2023-05-09_85110_2023年３月期　決算短信〔日本基準〕（連結）_attachments.md"/>
    <x v="252"/>
    <n v="85110"/>
    <s v="2023年３月期　決算短信〔日本基準〕（連結）"/>
    <n v="5.3910999999999998"/>
  </r>
  <r>
    <s v="2023-08-02_85110_2024年３月期 第１四半期決算短信〔日本基準〕（連結）_attachments.md"/>
    <x v="246"/>
    <n v="85110"/>
    <s v="2024年３月期 第１四半期決算短信〔日本基準〕（連結）"/>
    <n v="5.2378"/>
  </r>
  <r>
    <s v="2023-11-06_85110_2024年３月期 第２四半期決算短信〔日本基準〕（連結）_attachments.md"/>
    <x v="3"/>
    <n v="85110"/>
    <s v="2024年３月期 第２四半期決算短信〔日本基準〕（連結）"/>
    <n v="5.0826000000000002"/>
  </r>
  <r>
    <s v="2024-02-05_85110_2024年３月期 第３四半期決算短信〔日本基準〕（連結）_attachments.md"/>
    <x v="118"/>
    <n v="85110"/>
    <s v="2024年３月期 第３四半期決算短信〔日本基準〕（連結）"/>
    <n v="5.5323000000000002"/>
  </r>
  <r>
    <s v="2024-05-07_85110_2024年３月期　決算短信〔日本基準〕（連結）_attachments.md"/>
    <x v="12"/>
    <n v="85110"/>
    <s v="2024年３月期　決算短信〔日本基準〕（連結）"/>
    <n v="5.7099000000000002"/>
  </r>
  <r>
    <s v="2024-08-02_85110_2025年３月期  第１四半期決算短信〔日本基準〕（連結）_attachments.md"/>
    <x v="185"/>
    <n v="85110"/>
    <s v="2025年３月期  第１四半期決算短信〔日本基準〕（連結）"/>
    <n v="5.4682000000000004"/>
  </r>
  <r>
    <s v="2024-11-11_85110_2025年３月期  第２四半期（中間期）決算短信〔日本基準〕（連結）_attachments.md"/>
    <x v="30"/>
    <n v="85110"/>
    <s v="2025年３月期  第２四半期（中間期）決算短信〔日本基準〕（連結）"/>
    <n v="5.3851000000000004"/>
  </r>
  <r>
    <s v="2025-02-14_85110_2025年３月期 第３四半期決算短信〔日本基準〕（連結）_attachments.md"/>
    <x v="71"/>
    <n v="85110"/>
    <s v="2025年３月期 第３四半期決算短信〔日本基準〕（連結）"/>
    <n v="5.2691999999999997"/>
  </r>
  <r>
    <s v="2025-05-15_85110_2025年３月期　決算短信〔日本基準〕（連結）_attachments.md"/>
    <x v="121"/>
    <n v="85110"/>
    <s v="2025年３月期　決算短信〔日本基準〕（連結）"/>
    <n v="5.1497999999999999"/>
  </r>
  <r>
    <s v="2025-08-07_85110_2026年３月期　第１四半期決算短信〔日本基準〕（連結）_attachments.md"/>
    <x v="41"/>
    <n v="85110"/>
    <s v="2026年３月期　第１四半期決算短信〔日本基準〕（連結）"/>
    <n v="4.7054"/>
  </r>
  <r>
    <s v="2022-02-09_85150_2022年３月期  第３四半期決算短信〔日本基準〕（連結）_attachments.md"/>
    <x v="189"/>
    <n v="85150"/>
    <s v="2022年３月期  第３四半期決算短信〔日本基準〕（連結）"/>
    <n v="5"/>
  </r>
  <r>
    <s v="2023-02-10_85150_2023年３月期  第３四半期決算短信〔日本基準〕（連結）_attachments.md"/>
    <x v="108"/>
    <n v="85150"/>
    <s v="2023年３月期  第３四半期決算短信〔日本基準〕（連結）"/>
    <n v="5.2576000000000001"/>
  </r>
  <r>
    <s v="2023-05-11_85150_2023年３月期 決算短信〔日本基準〕（連結）_attachments.md"/>
    <x v="124"/>
    <n v="85150"/>
    <s v="2023年３月期 決算短信〔日本基準〕（連結）"/>
    <n v="5.0736999999999997"/>
  </r>
  <r>
    <s v="2023-08-10_85150_2024年3月期第1四半期決算短信〔日本基準〕（連結）_attachments.md"/>
    <x v="81"/>
    <n v="85150"/>
    <s v="2024年3月期第1四半期決算短信〔日本基準〕（連結）"/>
    <n v="5"/>
  </r>
  <r>
    <s v="2023-11-09_85150_2024年３月期  第２四半期決算短信〔日本基準〕（連結）_attachments.md"/>
    <x v="231"/>
    <n v="85150"/>
    <s v="2024年３月期  第２四半期決算短信〔日本基準〕（連結）"/>
    <n v="4.6746999999999996"/>
  </r>
  <r>
    <s v="2024-02-09_85150_2024年３月期　第３四半期決算短信〔日本基準〕(連結)_attachments.md"/>
    <x v="110"/>
    <n v="85150"/>
    <s v="2024年３月期　第３四半期決算短信〔日本基準〕(連結)"/>
    <n v="4.7748999999999997"/>
  </r>
  <r>
    <s v="2024-08-09_85150_2025年３月期　第１四半期決算短信〔日本基準〕（連結）_attachments.md"/>
    <x v="69"/>
    <n v="85150"/>
    <s v="2025年３月期　第１四半期決算短信〔日本基準〕（連結）"/>
    <n v="6.2191999999999998"/>
  </r>
  <r>
    <s v="2024-11-08_85150_2025年３月期　第２四半期（中間期）決算短信〔日本基準〕（連結）_attachments.md"/>
    <x v="120"/>
    <n v="85150"/>
    <s v="2025年３月期　第２四半期（中間期）決算短信〔日本基準〕（連結）"/>
    <n v="5.0564"/>
  </r>
  <r>
    <s v="2025-02-07_85150_2025年３月期　第３四半期決算短信〔日本基準〕（連結）_attachments.md"/>
    <x v="23"/>
    <n v="85150"/>
    <s v="2025年３月期　第３四半期決算短信〔日本基準〕（連結）"/>
    <n v="5.1443000000000003"/>
  </r>
  <r>
    <s v="2025-05-09_85150_2025年３月期 決算短信〔日本基準〕(連結)_attachments.md"/>
    <x v="15"/>
    <n v="85150"/>
    <s v="2025年３月期 決算短信〔日本基準〕(連結)"/>
    <n v="5.1952999999999996"/>
  </r>
  <r>
    <s v="2025-08-08_85150_2026年３月期 第１四半期決算短信〔日本基準〕(連結)_attachments.md"/>
    <x v="72"/>
    <n v="85150"/>
    <s v="2026年３月期 第１四半期決算短信〔日本基準〕(連結)"/>
    <n v="5.6395"/>
  </r>
  <r>
    <s v="2024-02-14_85180_2024年3月期第3四半期決算短信〔日本基準〕（連結）_attachments.md"/>
    <x v="76"/>
    <n v="85180"/>
    <s v="2024年3月期第3四半期決算短信〔日本基準〕（連結）"/>
    <n v="4.34"/>
  </r>
  <r>
    <s v="2024-05-15_85180_2024年3月期決算短信〔日本基準〕（連結）_attachments.md"/>
    <x v="164"/>
    <n v="85180"/>
    <s v="2024年3月期決算短信〔日本基準〕（連結）"/>
    <n v="4.4424999999999999"/>
  </r>
  <r>
    <s v="2024-08-14_85180_2025年３月期  第１四半期決算短信〔日本基準〕（連結）_attachments.md"/>
    <x v="77"/>
    <n v="85180"/>
    <s v="2025年３月期  第１四半期決算短信〔日本基準〕（連結）"/>
    <n v="4.9801000000000002"/>
  </r>
  <r>
    <s v="2024-11-14_85180_2025年３月期 第２四半期（中間期）決算短信〔日本基準〕（連結）_attachments.md"/>
    <x v="70"/>
    <n v="85180"/>
    <s v="2025年３月期 第２四半期（中間期）決算短信〔日本基準〕（連結）"/>
    <n v="4.8598999999999997"/>
  </r>
  <r>
    <s v="2025-02-14_85180_2025年３月期 第３四半期決算短信〔日本基準〕（連結）_attachments.md"/>
    <x v="71"/>
    <n v="85180"/>
    <s v="2025年３月期 第３四半期決算短信〔日本基準〕（連結）"/>
    <n v="4.7434000000000003"/>
  </r>
  <r>
    <s v="2025-05-15_85180_2025年３月期 決算短信〔日本基準〕（連結）_attachments.md"/>
    <x v="121"/>
    <n v="85180"/>
    <s v="2025年３月期 決算短信〔日本基準〕（連結）"/>
    <n v="5.0640999999999998"/>
  </r>
  <r>
    <s v="2025-08-14_85180_2026年３月期第１四半期決算短信〔日本基準〕（連結）_attachments.md"/>
    <x v="78"/>
    <n v="85180"/>
    <s v="2026年３月期第１四半期決算短信〔日本基準〕（連結）"/>
    <n v="4.9992999999999999"/>
  </r>
  <r>
    <s v="2023-05-12_85220_2023年３月期 決算短信〔日本基準〕（連結）_attachments.md"/>
    <x v="1"/>
    <n v="85220"/>
    <s v="2023年３月期 決算短信〔日本基準〕（連結）"/>
    <n v="4.8745000000000003"/>
  </r>
  <r>
    <s v="2023-08-02_85220_2024年３月期 第１四半期決算短信〔日本基準〕（連結）_attachments.md"/>
    <x v="246"/>
    <n v="85220"/>
    <s v="2024年３月期 第１四半期決算短信〔日本基準〕（連結）"/>
    <n v="6.3011999999999997"/>
  </r>
  <r>
    <s v="2023-11-10_85220_2024年３月期 第２四半期（中間期）決算短信〔日本基準〕（連結）_attachments.md"/>
    <x v="68"/>
    <n v="85220"/>
    <s v="2024年３月期 第２四半期（中間期）決算短信〔日本基準〕（連結）"/>
    <n v="5.2239000000000004"/>
  </r>
  <r>
    <s v="2024-02-07_85220_2024年３月期 第３四半期決算短信〔日本基準〕（連結）_attachments.md"/>
    <x v="226"/>
    <n v="85220"/>
    <s v="2024年３月期 第３四半期決算短信〔日本基準〕（連結）"/>
    <n v="6.0918999999999999"/>
  </r>
  <r>
    <s v="2024-05-14_85220_2024年３月期 決算短信〔日本基準〕（連結）_attachments.md"/>
    <x v="21"/>
    <n v="85220"/>
    <s v="2024年３月期 決算短信〔日本基準〕（連結）"/>
    <n v="5.2133000000000003"/>
  </r>
  <r>
    <s v="2024-08-02_85220_2025年３月期 第１四半期決算短信〔日本基準〕（連結）_attachments.md"/>
    <x v="185"/>
    <n v="85220"/>
    <s v="2025年３月期 第１四半期決算短信〔日本基準〕（連結）"/>
    <n v="5.6947000000000001"/>
  </r>
  <r>
    <s v="2024-11-12_85220_2025年３月期 第２四半期（中間期）決算短信〔日本基準〕（連結）_attachments.md"/>
    <x v="125"/>
    <n v="85220"/>
    <s v="2025年３月期 第２四半期（中間期）決算短信〔日本基準〕（連結）"/>
    <n v="5.2594000000000003"/>
  </r>
  <r>
    <s v="2025-02-07_85220_2025年３月期 第３四半期決算短信〔日本基準〕（連結）_attachments.md"/>
    <x v="23"/>
    <n v="85220"/>
    <s v="2025年３月期 第３四半期決算短信〔日本基準〕（連結）"/>
    <n v="4.976"/>
  </r>
  <r>
    <s v="2025-05-13_85220_2025年３月期 決算短信〔日本基準〕（連結）_attachments.md"/>
    <x v="113"/>
    <n v="85220"/>
    <s v="2025年３月期 決算短信〔日本基準〕（連結）"/>
    <n v="5.1315999999999997"/>
  </r>
  <r>
    <s v="2025-08-06_85220_2026年３月期 第１四半期決算短信〔日本基準〕（連結）_attachments.md"/>
    <x v="165"/>
    <n v="85220"/>
    <s v="2026年３月期 第１四半期決算短信〔日本基準〕（連結）"/>
    <n v="5.0877999999999997"/>
  </r>
  <r>
    <s v="2023-02-08_85240_2023年３月期　第３四半期決算短信〔日本基準〕（連結）_attachments.md"/>
    <x v="240"/>
    <n v="85240"/>
    <s v="2023年３月期　第３四半期決算短信〔日本基準〕（連結）"/>
    <n v="4.8116000000000003"/>
  </r>
  <r>
    <s v="2023-08-07_85240_2024年３月期　第１四半期決算短信〔日本基準〕（連結）_attachments.md"/>
    <x v="212"/>
    <n v="85240"/>
    <s v="2024年３月期　第１四半期決算短信〔日本基準〕（連結）"/>
    <n v="4.5445000000000002"/>
  </r>
  <r>
    <s v="2024-08-05_85240_2025年３月期　第１四半期決算短信〔日本基準〕（連結）_attachments.md"/>
    <x v="6"/>
    <n v="85240"/>
    <s v="2025年３月期　第１四半期決算短信〔日本基準〕（連結）"/>
    <n v="5.1311999999999998"/>
  </r>
  <r>
    <s v="2024-11-12_85240_2025年３月期　第２四半期（中間期）決算短信〔日本基準〕（連結）_attachments.md"/>
    <x v="125"/>
    <n v="85240"/>
    <s v="2025年３月期　第２四半期（中間期）決算短信〔日本基準〕（連結）"/>
    <n v="4.8746999999999998"/>
  </r>
  <r>
    <s v="2025-02-10_85240_2025年３月期　第３四半期決算短信〔日本基準〕（連結）_attachments.md"/>
    <x v="31"/>
    <n v="85240"/>
    <s v="2025年３月期　第３四半期決算短信〔日本基準〕（連結）"/>
    <n v="4.7812000000000001"/>
  </r>
  <r>
    <s v="2025-05-13_85240_2025年３月期　決算短信〔日本基準〕（連結）_attachments.md"/>
    <x v="113"/>
    <n v="85240"/>
    <s v="2025年３月期　決算短信〔日本基準〕（連結）"/>
    <n v="4.8464"/>
  </r>
  <r>
    <s v="2025-08-05_85240_2026年３月期　第１四半期決算短信〔日本基準〕（連結）_attachments.md"/>
    <x v="26"/>
    <n v="85240"/>
    <s v="2026年３月期　第１四半期決算短信〔日本基準〕（連結）"/>
    <n v="4.4287000000000001"/>
  </r>
  <r>
    <s v="2022-01-28_85370_2022年3月期 第3四半期決算短信〔日本基準〕（連結）_attachments.md"/>
    <x v="79"/>
    <n v="85370"/>
    <s v="2022年3月期 第3四半期決算短信〔日本基準〕（連結）"/>
    <n v="5.4673999999999996"/>
  </r>
  <r>
    <s v="2022-05-13_85370_2022年3月期　決算短信〔日本基準〕（連結）_attachments.md"/>
    <x v="66"/>
    <n v="85370"/>
    <s v="2022年3月期　決算短信〔日本基準〕（連結）"/>
    <n v="5.1863000000000001"/>
  </r>
  <r>
    <s v="2022-07-29_85370_2023年3月期 第1四半期決算短信〔日本基準〕（連結）_attachments.md"/>
    <x v="174"/>
    <n v="85370"/>
    <s v="2023年3月期 第1四半期決算短信〔日本基準〕（連結）"/>
    <n v="5.8716999999999997"/>
  </r>
  <r>
    <s v="2022-11-11_85370_2023年3月期 第2四半期（中間期）決算短信〔日本基準〕（連結）_attachments.md"/>
    <x v="142"/>
    <n v="85370"/>
    <s v="2023年3月期 第2四半期（中間期）決算短信〔日本基準〕（連結）"/>
    <n v="4.9593999999999996"/>
  </r>
  <r>
    <s v="2023-01-31_85370_2023年3月期 第3四半期決算短信〔日本基準〕（連結）_attachments.md"/>
    <x v="247"/>
    <n v="85370"/>
    <s v="2023年3月期 第3四半期決算短信〔日本基準〕（連結）"/>
    <n v="5.5633999999999997"/>
  </r>
  <r>
    <s v="2023-05-12_85370_2023年3月期 決算短信〔日本基準〕（連結）_attachments.md"/>
    <x v="1"/>
    <n v="85370"/>
    <s v="2023年3月期 決算短信〔日本基準〕（連結）"/>
    <n v="5.0446"/>
  </r>
  <r>
    <s v="2023-07-31_85370_2024年3月期 第1四半期決算短信〔日本基準〕（連結）_attachments.md"/>
    <x v="175"/>
    <n v="85370"/>
    <s v="2024年3月期 第1四半期決算短信〔日本基準〕（連結）"/>
    <n v="4.7850999999999999"/>
  </r>
  <r>
    <s v="2023-11-10_85370_2024年3月期 第2四半期（中間期）決算短信〔日本基準〕（連結）_attachments.md"/>
    <x v="68"/>
    <n v="85370"/>
    <s v="2024年3月期 第2四半期（中間期）決算短信〔日本基準〕（連結）"/>
    <n v="5.3140999999999998"/>
  </r>
  <r>
    <s v="2024-01-30_85370_2024年3月期 第3四半期決算短信〔日本基準〕（連結）_attachments.md"/>
    <x v="267"/>
    <n v="85370"/>
    <s v="2024年3月期 第3四半期決算短信〔日本基準〕（連結）"/>
    <n v="4.9808000000000003"/>
  </r>
  <r>
    <s v="2024-05-10_85370_2024年3月期 決算短信〔日本基準〕（連結）_attachments.md"/>
    <x v="5"/>
    <n v="85370"/>
    <s v="2024年3月期 決算短信〔日本基準〕（連結）"/>
    <n v="5.2529000000000003"/>
  </r>
  <r>
    <s v="2024-07-30_85370_2025年3月期 第1四半期決算短信〔日本基準〕（連結）_attachments.md"/>
    <x v="248"/>
    <n v="85370"/>
    <s v="2025年3月期 第1四半期決算短信〔日本基準〕（連結）"/>
    <n v="4.8739999999999997"/>
  </r>
  <r>
    <s v="2024-11-08_85370_2025年3月期 第2四半期（中間期）決算短信〔日本基準〕（連結）_attachments.md"/>
    <x v="120"/>
    <n v="85370"/>
    <s v="2025年3月期 第2四半期（中間期）決算短信〔日本基準〕（連結）"/>
    <n v="5.3441000000000001"/>
  </r>
  <r>
    <s v="2025-01-31_85370_2025年3月期 第3四半期決算短信〔日本基準〕（連結）_attachments.md"/>
    <x v="249"/>
    <n v="85370"/>
    <s v="2025年3月期 第3四半期決算短信〔日本基準〕（連結）"/>
    <n v="5.7915000000000001"/>
  </r>
  <r>
    <s v="2025-05-09_85370_2025年3月期 決算短信〔日本基準〕（連結）_attachments.md"/>
    <x v="15"/>
    <n v="85370"/>
    <s v="2025年3月期 決算短信〔日本基準〕（連結）"/>
    <n v="5.4146999999999998"/>
  </r>
  <r>
    <s v="2025-07-29_85370_2026年3月期 第1四半期決算短信〔日本基準〕（連結）_attachments.md"/>
    <x v="250"/>
    <n v="85370"/>
    <s v="2026年3月期 第1四半期決算短信〔日本基準〕（連結）"/>
    <n v="5.0945"/>
  </r>
  <r>
    <s v="2024-05-13_85410_2024年3月期 決算短信〔日本基準〕（連結）_attachments.md"/>
    <x v="112"/>
    <n v="85410"/>
    <s v="2024年3月期 決算短信〔日本基準〕（連結）"/>
    <n v="5"/>
  </r>
  <r>
    <s v="2024-08-05_85410_2025年3月期 第1四半期決算短信〔日本基準〕（連結）_attachments.md"/>
    <x v="6"/>
    <n v="85410"/>
    <s v="2025年3月期 第1四半期決算短信〔日本基準〕（連結）"/>
    <n v="4.8137999999999996"/>
  </r>
  <r>
    <s v="2024-11-11_85410_2025年3月期 第2四半期（中間期）決算短信〔日本基準〕（連結）_attachments.md"/>
    <x v="30"/>
    <n v="85410"/>
    <s v="2025年3月期 第2四半期（中間期）決算短信〔日本基準〕（連結）"/>
    <n v="5"/>
  </r>
  <r>
    <s v="2025-02-03_85410_2025年3月期 第3四半期決算短信〔日本基準〕（連結）_attachments.md"/>
    <x v="8"/>
    <n v="85410"/>
    <s v="2025年3月期 第3四半期決算短信〔日本基準〕（連結）"/>
    <n v="4.42"/>
  </r>
  <r>
    <s v="2025-05-12_85410_2025年3月期 決算短信〔日本基準〕（連結）_attachments.md"/>
    <x v="9"/>
    <n v="85410"/>
    <s v="2025年3月期 決算短信〔日本基準〕（連結）"/>
    <n v="5.3372000000000002"/>
  </r>
  <r>
    <s v="2025-08-04_85410_2026年3月期 第1四半期決算短信〔日本基準〕（連結）_attachments.md"/>
    <x v="10"/>
    <n v="85410"/>
    <s v="2026年3月期 第1四半期決算短信〔日本基準〕（連結）"/>
    <n v="5.1109999999999998"/>
  </r>
  <r>
    <s v="2023-08-03_85420_2024年3月期第1四半期決算短信〔日本基準〕(連結)_attachments.md"/>
    <x v="375"/>
    <n v="85420"/>
    <s v="2024年3月期第1四半期決算短信〔日本基準〕(連結)"/>
    <n v="3.8264"/>
  </r>
  <r>
    <s v="2024-02-02_85420_2024年3月期第3四半期決算短信〔日本基準〕(連結)_attachments.md"/>
    <x v="4"/>
    <n v="85420"/>
    <s v="2024年3月期第3四半期決算短信〔日本基準〕(連結)"/>
    <n v="5.6557000000000004"/>
  </r>
  <r>
    <s v="2024-08-09_85420_2025年３月期第１四半期決算短信〔日本基準〕(連結)_attachments.md"/>
    <x v="69"/>
    <n v="85420"/>
    <s v="2025年３月期第１四半期決算短信〔日本基準〕(連結)"/>
    <n v="6.1005000000000003"/>
  </r>
  <r>
    <s v="2024-11-12_85420_2025年3月期第2四半期（中間期）決算短信〔日本基準〕(連結)_attachments.md"/>
    <x v="125"/>
    <n v="85420"/>
    <s v="2025年3月期第2四半期（中間期）決算短信〔日本基準〕(連結)"/>
    <n v="5.1970000000000001"/>
  </r>
  <r>
    <s v="2025-02-04_85420_2025年3月期 第3四半期決算短信〔日本基準〕(連結)_attachments.md"/>
    <x v="253"/>
    <n v="85420"/>
    <s v="2025年3月期 第3四半期決算短信〔日本基準〕(連結)"/>
    <n v="5.2840999999999996"/>
  </r>
  <r>
    <s v="2025-05-12_85420_2025年3月期決算短信〔日本基準〕(連結)_attachments.md"/>
    <x v="9"/>
    <n v="85420"/>
    <s v="2025年3月期決算短信〔日本基準〕(連結)"/>
    <n v="5"/>
  </r>
  <r>
    <s v="2025-08-04_85420_２０２６年３月期第１四半期決算短信〔日本基準〕(連結)_attachments.md"/>
    <x v="10"/>
    <n v="85420"/>
    <s v="２０２６年３月期第１四半期決算短信〔日本基準〕(連結)"/>
    <n v="5.5925000000000002"/>
  </r>
  <r>
    <s v="2023-02-08_85440_2023年３月期 第３四半期決算短信〔日本基準〕（連結）_attachments.md"/>
    <x v="240"/>
    <n v="85440"/>
    <s v="2023年３月期 第３四半期決算短信〔日本基準〕（連結）"/>
    <n v="4.6540999999999997"/>
  </r>
  <r>
    <s v="2023-05-11_85440_2023年3月期 決算短信〔日本基準〕(連結)_attachments.md"/>
    <x v="124"/>
    <n v="85440"/>
    <s v="2023年3月期 決算短信〔日本基準〕(連結)"/>
    <n v="4.8365999999999998"/>
  </r>
  <r>
    <s v="2023-07-28_85440_2024年３月期 第１四半期決算短信〔日本基準〕（連結）_attachments.md"/>
    <x v="192"/>
    <n v="85440"/>
    <s v="2024年３月期 第１四半期決算短信〔日本基準〕（連結）"/>
    <n v="5.4032999999999998"/>
  </r>
  <r>
    <s v="2023-11-07_85440_2024年３月期 第２四半期（中間期）決算短信〔日本基準〕（連結）_attachments.md"/>
    <x v="213"/>
    <n v="85440"/>
    <s v="2024年３月期 第２四半期（中間期）決算短信〔日本基準〕（連結）"/>
    <n v="5.4493"/>
  </r>
  <r>
    <s v="2024-02-06_85440_2024年３月期 第３四半期決算短信〔日本基準〕（連結）_attachments.md"/>
    <x v="20"/>
    <n v="85440"/>
    <s v="2024年３月期 第３四半期決算短信〔日本基準〕（連結）"/>
    <n v="5.7427000000000001"/>
  </r>
  <r>
    <s v="2024-05-09_85440_2024年3月期 決算短信〔日本基準〕(連結)_attachments.md"/>
    <x v="214"/>
    <n v="85440"/>
    <s v="2024年3月期 決算短信〔日本基準〕(連結)"/>
    <n v="5.3642000000000003"/>
  </r>
  <r>
    <s v="2024-07-31_85440_2025年３月期 第１四半期決算短信〔日本基準〕（連結）_attachments.md"/>
    <x v="281"/>
    <n v="85440"/>
    <s v="2025年３月期 第１四半期決算短信〔日本基準〕（連結）"/>
    <n v="4.6920000000000002"/>
  </r>
  <r>
    <s v="2024-11-08_85440_2025年３月期 第２四半期（中間期）決算短信〔日本基準〕（連結）_attachments.md"/>
    <x v="120"/>
    <n v="85440"/>
    <s v="2025年３月期 第２四半期（中間期）決算短信〔日本基準〕（連結）"/>
    <n v="5.4303999999999997"/>
  </r>
  <r>
    <s v="2025-02-07_85440_2025年３月期 第３四半期決算短信〔日本基準〕（連結）_attachments.md"/>
    <x v="23"/>
    <n v="85440"/>
    <s v="2025年３月期 第３四半期決算短信〔日本基準〕（連結）"/>
    <n v="5.9028"/>
  </r>
  <r>
    <s v="2025-05-13_85440_2025年3月期 決算短信〔日本基準〕(連結)_attachments.md"/>
    <x v="113"/>
    <n v="85440"/>
    <s v="2025年3月期 決算短信〔日本基準〕(連結)"/>
    <n v="5.2899000000000003"/>
  </r>
  <r>
    <s v="2025-06-23_85440_(訂正・数値データ訂正)「2025年3月期 決算短信〔日本基準〕(連結)」の一部訂正について_attachments.md"/>
    <x v="153"/>
    <n v="85440"/>
    <s v="(訂正・数値データ訂正)「2025年3月期 決算短信〔日本基準〕(連結)」の一部訂正について"/>
    <n v="5.0922999999999998"/>
  </r>
  <r>
    <s v="2025-07-31_85440_2026年３月期 第１四半期決算短信〔日本基準〕（連結）_attachments.md"/>
    <x v="181"/>
    <n v="85440"/>
    <s v="2026年３月期 第１四半期決算短信〔日本基準〕（連結）"/>
    <n v="5.3437000000000001"/>
  </r>
  <r>
    <s v="2023-08-02_85500_2024年3月期 第1四半期決算短信〔日本基準〕（連結）_attachments.md"/>
    <x v="246"/>
    <n v="85500"/>
    <s v="2024年3月期 第1四半期決算短信〔日本基準〕（連結）"/>
    <n v="5"/>
  </r>
  <r>
    <s v="2023-11-10_85500_2024年3月期 第2四半期（中間期）決算短信〔日本基準〕(連結)_attachments.md"/>
    <x v="68"/>
    <n v="85500"/>
    <s v="2024年3月期 第2四半期（中間期）決算短信〔日本基準〕(連結)"/>
    <n v="5"/>
  </r>
  <r>
    <s v="2024-01-31_85500_2024年3月期 第3四半期決算短信〔日本基準〕（連結）_attachments.md"/>
    <x v="177"/>
    <n v="85500"/>
    <s v="2024年3月期 第3四半期決算短信〔日本基準〕（連結）"/>
    <n v="5"/>
  </r>
  <r>
    <s v="2024-05-10_85500_2024年3月期決算短信〔日本基準〕（連結）_attachments.md"/>
    <x v="5"/>
    <n v="85500"/>
    <s v="2024年3月期決算短信〔日本基準〕（連結）"/>
    <n v="5"/>
  </r>
  <r>
    <s v="2024-07-31_85500_2025年3月期 第1四半期決算短信〔日本基準〕（連結）_attachments.md"/>
    <x v="281"/>
    <n v="85500"/>
    <s v="2025年3月期 第1四半期決算短信〔日本基準〕（連結）"/>
    <n v="5.0846"/>
  </r>
  <r>
    <s v="2024-11-08_85500_2025年3月期 第2四半期（中間期）決算短信〔日本基準〕(連結)_attachments.md"/>
    <x v="120"/>
    <n v="85500"/>
    <s v="2025年3月期 第2四半期（中間期）決算短信〔日本基準〕(連結)"/>
    <n v="5.1718999999999999"/>
  </r>
  <r>
    <s v="2025-01-31_85500_2025年３月期 第３四半期決算短信〔日本基準〕（連結）_attachments.md"/>
    <x v="249"/>
    <n v="85500"/>
    <s v="2025年３月期 第３四半期決算短信〔日本基準〕（連結）"/>
    <n v="5.3769999999999998"/>
  </r>
  <r>
    <s v="2025-05-09_85500_2025年3月期決算短信〔日本基準〕（連結）_attachments.md"/>
    <x v="15"/>
    <n v="85500"/>
    <s v="2025年3月期決算短信〔日本基準〕（連結）"/>
    <n v="5.0669000000000004"/>
  </r>
  <r>
    <s v="2025-05-14_85500_(訂正・数値データ訂正)「2025年３月期決算短信〔日本基準〕(連結)」の一部訂正について_attachments.md"/>
    <x v="24"/>
    <n v="85500"/>
    <s v="(訂正・数値データ訂正)「2025年３月期決算短信〔日本基準〕(連結)」の一部訂正について"/>
    <n v="5.0667999999999997"/>
  </r>
  <r>
    <s v="2025-06-20_85500_(訂正・数値データ訂正)「2025年３月期 決算短信〔日本基準〕(連結)」の一部訂正について_attachments.md"/>
    <x v="425"/>
    <n v="85500"/>
    <s v="(訂正・数値データ訂正)「2025年３月期 決算短信〔日本基準〕(連結)」の一部訂正について"/>
    <n v="5"/>
  </r>
  <r>
    <s v="2025-07-30_85500_2026年3月期 第1四半期決算短信〔日本基準〕(連結)_attachments.md"/>
    <x v="188"/>
    <n v="85500"/>
    <s v="2026年3月期 第1四半期決算短信〔日本基準〕(連結)"/>
    <n v="6.0636000000000001"/>
  </r>
  <r>
    <s v="2023-05-12_85510_2023年３月期決算短信〔日本基準〕(連結)_attachments.md"/>
    <x v="1"/>
    <n v="85510"/>
    <s v="2023年３月期決算短信〔日本基準〕(連結)"/>
    <n v="5.2580999999999998"/>
  </r>
  <r>
    <s v="2023-07-31_85510_2024年３月期　第１四半期決算短信〔日本基準〕(連結)_attachments.md"/>
    <x v="175"/>
    <n v="85510"/>
    <s v="2024年３月期　第１四半期決算短信〔日本基準〕(連結)"/>
    <n v="4.3933999999999997"/>
  </r>
  <r>
    <s v="2024-05-14_85510_2024年３月期決算短信〔日本基準〕(連結)_attachments.md"/>
    <x v="21"/>
    <n v="85510"/>
    <s v="2024年３月期決算短信〔日本基準〕(連結)"/>
    <n v="5.4263000000000003"/>
  </r>
  <r>
    <s v="2024-07-31_85510_2025年３月期　第１四半期決算短信〔日本基準〕(連結)_attachments.md"/>
    <x v="281"/>
    <n v="85510"/>
    <s v="2025年３月期　第１四半期決算短信〔日本基準〕(連結)"/>
    <n v="5"/>
  </r>
  <r>
    <s v="2024-11-12_85510_2025年３月期 第２四半期（中間期）決算短信〔日本基準〕(連結)_attachments.md"/>
    <x v="125"/>
    <n v="85510"/>
    <s v="2025年３月期 第２四半期（中間期）決算短信〔日本基準〕(連結)"/>
    <n v="5"/>
  </r>
  <r>
    <s v="2025-01-31_85510_2025年３月期　第３四半期決算短信〔日本基準〕(連結)_attachments.md"/>
    <x v="249"/>
    <n v="85510"/>
    <s v="2025年３月期　第３四半期決算短信〔日本基準〕(連結)"/>
    <n v="4.5133000000000001"/>
  </r>
  <r>
    <s v="2025-05-14_85510_2025年３月期決算短信〔日本基準〕(連結)_attachments.md"/>
    <x v="24"/>
    <n v="85510"/>
    <s v="2025年３月期決算短信〔日本基準〕(連結)"/>
    <n v="4.8521999999999998"/>
  </r>
  <r>
    <s v="2025-07-31_85510_2026年３月期第１四半期決算短信〔日本基準〕(連結)_attachments.md"/>
    <x v="181"/>
    <n v="85510"/>
    <s v="2026年３月期第１四半期決算短信〔日本基準〕(連結)"/>
    <n v="5"/>
  </r>
  <r>
    <s v="2024-08-05_85580_令和７年３月期　第１四半期決算短信〔日本基準〕（連結）_attachments.md"/>
    <x v="6"/>
    <n v="85580"/>
    <s v="令和７年３月期　第１四半期決算短信〔日本基準〕（連結）"/>
    <n v="5.1098999999999997"/>
  </r>
  <r>
    <s v="2024-11-12_85580_令和７年３月期　第２四半期（中間期）決算短信〔日本基準〕（連結）_attachments.md"/>
    <x v="125"/>
    <n v="85580"/>
    <s v="令和７年３月期　第２四半期（中間期）決算短信〔日本基準〕（連結）"/>
    <n v="5.3174000000000001"/>
  </r>
  <r>
    <s v="2025-02-07_85580_令和７年３月期　第３四半期決算短信〔日本基準〕（連結）_attachments.md"/>
    <x v="23"/>
    <n v="85580"/>
    <s v="令和７年３月期　第３四半期決算短信〔日本基準〕（連結）"/>
    <n v="5.1712999999999996"/>
  </r>
  <r>
    <s v="2025-05-12_85580_2025年３月期 決算短信〔日本基準〕（連結）_attachments.md"/>
    <x v="9"/>
    <n v="85580"/>
    <s v="2025年３月期 決算短信〔日本基準〕（連結）"/>
    <n v="5.0831999999999997"/>
  </r>
  <r>
    <s v="2025-08-05_85580_2026年３月期　第１四半期決算短信〔日本基準〕（連結）_attachments.md"/>
    <x v="26"/>
    <n v="85580"/>
    <s v="2026年３月期　第１四半期決算短信〔日本基準〕（連結）"/>
    <n v="5.7514000000000003"/>
  </r>
  <r>
    <s v="2024-02-08_85620_2024年3月期 第3四半期決算短信〔日本基準〕（連結）_attachments.md"/>
    <x v="210"/>
    <n v="85620"/>
    <s v="2024年3月期 第3四半期決算短信〔日本基準〕（連結）"/>
    <n v="4.0655000000000001"/>
  </r>
  <r>
    <s v="2024-05-14_85620_2024年3月期 決算短信〔日本基準〕（連結）_attachments.md"/>
    <x v="21"/>
    <n v="85620"/>
    <s v="2024年3月期 決算短信〔日本基準〕（連結）"/>
    <n v="5.1772"/>
  </r>
  <r>
    <s v="2024-08-09_85620_2025年3月期 第1四半期決算短信〔日本基準〕（連結）_attachments.md"/>
    <x v="69"/>
    <n v="85620"/>
    <s v="2025年3月期 第1四半期決算短信〔日本基準〕（連結）"/>
    <n v="4.6668000000000003"/>
  </r>
  <r>
    <s v="2024-11-11_85620_2025年3月期　第2四半期（中間期）決算短信〔日本基準〕（連結）_attachments.md"/>
    <x v="30"/>
    <n v="85620"/>
    <s v="2025年3月期　第2四半期（中間期）決算短信〔日本基準〕（連結）"/>
    <n v="4.7201000000000004"/>
  </r>
  <r>
    <s v="2025-02-14_85620_2025年3月期 第3四半期決算短信〔日本基準〕（連結）_attachments.md"/>
    <x v="71"/>
    <n v="85620"/>
    <s v="2025年3月期 第3四半期決算短信〔日本基準〕（連結）"/>
    <n v="5.0045999999999999"/>
  </r>
  <r>
    <s v="2025-05-14_85620_2025年3月期 決算短信〔日本基準〕（連結）_attachments.md"/>
    <x v="24"/>
    <n v="85620"/>
    <s v="2025年3月期 決算短信〔日本基準〕（連結）"/>
    <n v="5.0728999999999997"/>
  </r>
  <r>
    <s v="2025-08-08_85620_2026年3月期 第1四半期決算短信〔日本基準〕（連結）_attachments.md"/>
    <x v="72"/>
    <n v="85620"/>
    <s v="2026年3月期 第1四半期決算短信〔日本基準〕（連結）"/>
    <n v="5.0175000000000001"/>
  </r>
  <r>
    <s v="2022-02-04_85630_2022年３月期　第３四半期決算短信〔日本基準〕（連結）_attachments.md"/>
    <x v="16"/>
    <n v="85630"/>
    <s v="2022年３月期　第３四半期決算短信〔日本基準〕（連結）"/>
    <n v="5.7713000000000001"/>
  </r>
  <r>
    <s v="2022-05-13_85630_2022年３月期 決算短信〔日本基準〕（連結）_attachments.md"/>
    <x v="66"/>
    <n v="85630"/>
    <s v="2022年３月期 決算短信〔日本基準〕（連結）"/>
    <n v="4.9428000000000001"/>
  </r>
  <r>
    <s v="2022-08-05_85630_2023年３月期　第１四半期決算短信〔日本基準〕(連結)_attachments.md"/>
    <x v="182"/>
    <n v="85630"/>
    <s v="2023年３月期　第１四半期決算短信〔日本基準〕(連結)"/>
    <n v="5.8855000000000004"/>
  </r>
  <r>
    <s v="2022-11-11_85630_2023年３月期 第２四半期（中間期）決算短信〔日本基準〕（連結）_attachments.md"/>
    <x v="142"/>
    <n v="85630"/>
    <s v="2023年３月期 第２四半期（中間期）決算短信〔日本基準〕（連結）"/>
    <n v="4.8642000000000003"/>
  </r>
  <r>
    <s v="2023-02-10_85630_2023年３月期　第３四半期決算短信〔日本基準〕（連結）_attachments.md"/>
    <x v="108"/>
    <n v="85630"/>
    <s v="2023年３月期　第３四半期決算短信〔日本基準〕（連結）"/>
    <n v="5.7523"/>
  </r>
  <r>
    <s v="2023-05-12_85630_2023年３月期 決算短信〔日本基準〕（連結）_attachments.md"/>
    <x v="1"/>
    <n v="85630"/>
    <s v="2023年３月期 決算短信〔日本基準〕（連結）"/>
    <n v="5.1832000000000003"/>
  </r>
  <r>
    <s v="2023-08-07_85630_2024年３月期　第１四半期決算短信〔日本基準〕(連結)_attachments.md"/>
    <x v="212"/>
    <n v="85630"/>
    <s v="2024年３月期　第１四半期決算短信〔日本基準〕(連結)"/>
    <n v="4.8502999999999998"/>
  </r>
  <r>
    <s v="2023-11-10_85630_2024年３月期 第２四半期（中間期）決算短信〔日本基準〕（連結）_attachments.md"/>
    <x v="68"/>
    <n v="85630"/>
    <s v="2024年３月期 第２四半期（中間期）決算短信〔日本基準〕（連結）"/>
    <n v="5.1577999999999999"/>
  </r>
  <r>
    <s v="2024-02-09_85630_2024年３月期　第３四半期決算短信〔日本基準〕（連結）_attachments.md"/>
    <x v="110"/>
    <n v="85630"/>
    <s v="2024年３月期　第３四半期決算短信〔日本基準〕（連結）"/>
    <n v="4.6523000000000003"/>
  </r>
  <r>
    <s v="2024-05-10_85630_2024年３月期 決算短信〔日本基準〕（連結）_attachments.md"/>
    <x v="5"/>
    <n v="85630"/>
    <s v="2024年３月期 決算短信〔日本基準〕（連結）"/>
    <n v="5.0614999999999997"/>
  </r>
  <r>
    <s v="2024-08-09_85630_2025年３月期　第１四半期決算短信〔日本基準〕(連結)_attachments.md"/>
    <x v="69"/>
    <n v="85630"/>
    <s v="2025年３月期　第１四半期決算短信〔日本基準〕(連結)"/>
    <n v="5.0891000000000002"/>
  </r>
  <r>
    <s v="2024-11-08_85630_2025年３月期 第２四半期（中間期）決算短信〔日本基準〕（連結）_attachments.md"/>
    <x v="120"/>
    <n v="85630"/>
    <s v="2025年３月期 第２四半期（中間期）決算短信〔日本基準〕（連結）"/>
    <n v="4.8490000000000002"/>
  </r>
  <r>
    <s v="2025-02-07_85630_2025年３月期　第３四半期決算短信〔日本基準〕(連結)_attachments.md"/>
    <x v="23"/>
    <n v="85630"/>
    <s v="2025年３月期　第３四半期決算短信〔日本基準〕(連結)"/>
    <n v="5.5330000000000004"/>
  </r>
  <r>
    <s v="2025-05-13_85630_2025年３月期 決算短信〔日本基準〕（連結）_attachments.md"/>
    <x v="113"/>
    <n v="85630"/>
    <s v="2025年３月期 決算短信〔日本基準〕（連結）"/>
    <n v="4.87"/>
  </r>
  <r>
    <s v="2025-08-08_85630_2026年３月期　第１四半期決算短信〔日本基準〕(連結)_attachments.md"/>
    <x v="72"/>
    <n v="85630"/>
    <s v="2026年３月期　第１四半期決算短信〔日本基準〕(連結)"/>
    <n v="5.4993999999999996"/>
  </r>
  <r>
    <s v="2022-02-04_85660_2022年３月期　第３四半期決算短信〔日本基準〕（連結）_attachments.md"/>
    <x v="16"/>
    <n v="85660"/>
    <s v="2022年３月期　第３四半期決算短信〔日本基準〕（連結）"/>
    <n v="5"/>
  </r>
  <r>
    <s v="2022-05-10_85660_2022年３月期　決算短信〔日本基準〕（連結）_attachments.md"/>
    <x v="106"/>
    <n v="85660"/>
    <s v="2022年３月期　決算短信〔日本基準〕（連結）"/>
    <n v="4.8338000000000001"/>
  </r>
  <r>
    <s v="2022-08-02_85660_2023年３月期 第１四半期決算短信〔日本基準〕（連結）_attachments.md"/>
    <x v="513"/>
    <n v="85660"/>
    <s v="2023年３月期 第１四半期決算短信〔日本基準〕（連結）"/>
    <n v="5"/>
  </r>
  <r>
    <s v="2022-11-07_85660_2023年３月期 第２四半期決算短信〔日本基準〕（連結）_attachments.md"/>
    <x v="270"/>
    <n v="85660"/>
    <s v="2023年３月期 第２四半期決算短信〔日本基準〕（連結）"/>
    <n v="5"/>
  </r>
  <r>
    <s v="2023-02-10_85660_2023年３月期　第３四半期決算短信〔日本基準〕（連結）_attachments.md"/>
    <x v="108"/>
    <n v="85660"/>
    <s v="2023年３月期　第３四半期決算短信〔日本基準〕（連結）"/>
    <n v="5"/>
  </r>
  <r>
    <s v="2023-05-09_85660_2023年３月期　決算短信〔日本基準〕（連結）_attachments.md"/>
    <x v="252"/>
    <n v="85660"/>
    <s v="2023年３月期　決算短信〔日本基準〕（連結）"/>
    <n v="5.6577999999999999"/>
  </r>
  <r>
    <s v="2023-08-03_85660_2024年３月期 第１四半期決算短信〔日本基準〕（連結）_attachments.md"/>
    <x v="375"/>
    <n v="85660"/>
    <s v="2024年３月期 第１四半期決算短信〔日本基準〕（連結）"/>
    <n v="5"/>
  </r>
  <r>
    <s v="2023-10-31_85660_2024年３月期 第２四半期決算短信〔日本基準〕（連結）_attachments.md"/>
    <x v="176"/>
    <n v="85660"/>
    <s v="2024年３月期 第２四半期決算短信〔日本基準〕（連結）"/>
    <n v="5"/>
  </r>
  <r>
    <s v="2023-11-10_85660_（訂正・数値データ訂正）「2024年３月期 第２四半期決算短信〔日本基準〕（連結）」の訂正について_attachments.md"/>
    <x v="68"/>
    <n v="85660"/>
    <s v="（訂正・数値データ訂正）「2024年３月期 第２四半期決算短信〔日本基準〕（連結）」の訂正について"/>
    <n v="5"/>
  </r>
  <r>
    <s v="2024-02-07_85660_2024年３月期 第３四半期決算短信〔日本基準〕（連結）_attachments.md"/>
    <x v="226"/>
    <n v="85660"/>
    <s v="2024年３月期 第３四半期決算短信〔日本基準〕（連結）"/>
    <n v="5"/>
  </r>
  <r>
    <s v="2024-05-02_85660_2024年３月期 決算短信〔日本基準〕（連結）_attachments.md"/>
    <x v="280"/>
    <n v="85660"/>
    <s v="2024年３月期 決算短信〔日本基準〕（連結）"/>
    <n v="5.0834999999999999"/>
  </r>
  <r>
    <s v="2024-05-31_85660_（訂正・数値データ訂正）「2024年３月期 決算短信〔日本基準〕（連結）」の訂正について_attachments.md"/>
    <x v="646"/>
    <n v="85660"/>
    <s v="（訂正・数値データ訂正）「2024年３月期 決算短信〔日本基準〕（連結）」の訂正について"/>
    <n v="5.093"/>
  </r>
  <r>
    <s v="2024-07-31_85660_2025年３月期 第１四半期決算短信〔日本基準〕（連結）_attachments.md"/>
    <x v="281"/>
    <n v="85660"/>
    <s v="2025年３月期 第１四半期決算短信〔日本基準〕（連結）"/>
    <n v="4.726"/>
  </r>
  <r>
    <s v="2024-08-07_85660_2025年３月期 第１四半期決算短信〔日本基準〕（連結）（公認会計士等による期中レビューの完了）_attachments.md"/>
    <x v="186"/>
    <n v="85660"/>
    <s v="2025年３月期 第１四半期決算短信〔日本基準〕（連結）（公認会計士等による期中レビューの完了）"/>
    <n v="4.8095999999999997"/>
  </r>
  <r>
    <s v="2024-11-01_85660_2025年３月期 第２四半期（中間期）決算短信〔日本基準〕（連結）_attachments.md"/>
    <x v="387"/>
    <n v="85660"/>
    <s v="2025年３月期 第２四半期（中間期）決算短信〔日本基準〕（連結）"/>
    <n v="5"/>
  </r>
  <r>
    <s v="2025-02-05_85660_2025年３月期 第３四半期決算短信〔日本基準〕（連結）_attachments.md"/>
    <x v="119"/>
    <n v="85660"/>
    <s v="2025年３月期 第３四半期決算短信〔日本基準〕（連結）"/>
    <n v="4.5563000000000002"/>
  </r>
  <r>
    <s v="2025-02-10_85660_2025年３月期 第３四半期決算短信〔日本基準〕（連結）（公認会計士等による期中レビューの完了）_attachments.md"/>
    <x v="31"/>
    <n v="85660"/>
    <s v="2025年３月期 第３四半期決算短信〔日本基準〕（連結）（公認会計士等による期中レビューの完了）"/>
    <n v="4.6862000000000004"/>
  </r>
  <r>
    <s v="2025-05-02_85660_2025年３月期　決算短信〔日本基準〕（連結）_attachments.md"/>
    <x v="282"/>
    <n v="85660"/>
    <s v="2025年３月期　決算短信〔日本基準〕（連結）"/>
    <n v="5.5065999999999997"/>
  </r>
  <r>
    <s v="2025-08-01_85660_2026年３月期 第１四半期決算短信〔日本基準〕（連結）_attachments.md"/>
    <x v="171"/>
    <n v="85660"/>
    <s v="2026年３月期 第１四半期決算短信〔日本基準〕（連結）"/>
    <n v="5"/>
  </r>
  <r>
    <s v="2024-10-08_85700_2025年２月期 第２四半期（中間期）決算短信〔日本基準〕（連結）_attachments.md"/>
    <x v="443"/>
    <n v="85700"/>
    <s v="2025年２月期 第２四半期（中間期）決算短信〔日本基準〕（連結）"/>
    <n v="5"/>
  </r>
  <r>
    <s v="2025-01-09_85700_2025年２月期  第３四半期決算短信〔日本基準〕（連結）_attachments.md"/>
    <x v="407"/>
    <n v="85700"/>
    <s v="2025年２月期  第３四半期決算短信〔日本基準〕（連結）"/>
    <n v="5.2061999999999999"/>
  </r>
  <r>
    <s v="2025-04-10_85700_2025年２月期  決算短信〔日本基準〕（連結）_attachments.md"/>
    <x v="116"/>
    <n v="85700"/>
    <s v="2025年２月期  決算短信〔日本基準〕（連結）"/>
    <n v="5.1012000000000004"/>
  </r>
  <r>
    <s v="2025-04-21_85700_（訂正・数値データ訂正） 2025年２月期  決算短信〔日本基準〕（連結）の一部訂正について_attachments.md"/>
    <x v="802"/>
    <n v="85700"/>
    <s v="（訂正・数値データ訂正） 2025年２月期  決算短信〔日本基準〕（連結）の一部訂正について"/>
    <n v="5.1014999999999997"/>
  </r>
  <r>
    <s v="2025-07-31_85700_2026年２月期 第１四半期決算短信〔日本基準〕（連結）_attachments.md"/>
    <x v="181"/>
    <n v="85700"/>
    <s v="2026年２月期 第１四半期決算短信〔日本基準〕（連結）"/>
    <n v="5.3048000000000002"/>
  </r>
  <r>
    <s v="2025-07-31_85700_（訂正・数値データ訂正） 2025 年２月期 決算短信〔日本基準〕（連結）の一部訂正について_attachments.md"/>
    <x v="181"/>
    <n v="85700"/>
    <s v="（訂正・数値データ訂正） 2025 年２月期 決算短信〔日本基準〕（連結）の一部訂正について"/>
    <n v="5.101"/>
  </r>
  <r>
    <s v="2023-01-31_85720_2023年３月期 第３四半期決算短信〔日本基準〕（連結）_attachments.md"/>
    <x v="247"/>
    <n v="85720"/>
    <s v="2023年３月期 第３四半期決算短信〔日本基準〕（連結）"/>
    <n v="4.9375"/>
  </r>
  <r>
    <s v="2023-05-11_85720_2023年３月期 決算短信〔日本基準〕(連結)_attachments.md"/>
    <x v="124"/>
    <n v="85720"/>
    <s v="2023年３月期 決算短信〔日本基準〕(連結)"/>
    <n v="5.2721"/>
  </r>
  <r>
    <s v="2023-07-28_85720_2024年３月期 第１四半期決算短信〔日本基準〕(連結)_attachments.md"/>
    <x v="192"/>
    <n v="85720"/>
    <s v="2024年３月期 第１四半期決算短信〔日本基準〕(連結)"/>
    <n v="5.8063000000000002"/>
  </r>
  <r>
    <s v="2023-11-09_85720_2024年３月期 第２四半期決算短信〔日本基準〕(連結)_attachments.md"/>
    <x v="231"/>
    <n v="85720"/>
    <s v="2024年３月期 第２四半期決算短信〔日本基準〕(連結)"/>
    <n v="5.3708999999999998"/>
  </r>
  <r>
    <s v="2024-01-31_85720_2024年３月期 第３四半期決算短信〔日本基準〕(連結)_attachments.md"/>
    <x v="177"/>
    <n v="85720"/>
    <s v="2024年３月期 第３四半期決算短信〔日本基準〕(連結)"/>
    <n v="5.3406000000000002"/>
  </r>
  <r>
    <s v="2024-05-13_85720_2024年３月期決算短信〔日本基準〕(連結)_attachments.md"/>
    <x v="112"/>
    <n v="85720"/>
    <s v="2024年３月期決算短信〔日本基準〕(連結)"/>
    <n v="5.3948"/>
  </r>
  <r>
    <s v="2024-07-29_85720_2025年３月期　第１四半期決算短信〔日本基準〕（連結）_attachments.md"/>
    <x v="206"/>
    <n v="85720"/>
    <s v="2025年３月期　第１四半期決算短信〔日本基準〕（連結）"/>
    <n v="5.1475999999999997"/>
  </r>
  <r>
    <s v="2024-11-11_85720_2025年３月期第２四半期（中間期）決算短信〔日本基準〕(連結)_attachments.md"/>
    <x v="30"/>
    <n v="85720"/>
    <s v="2025年３月期第２四半期（中間期）決算短信〔日本基準〕(連結)"/>
    <n v="5.2047999999999996"/>
  </r>
  <r>
    <s v="2025-01-31_85720_2025年３月期第３四半期決算短信〔日本基準〕(連結)_attachments.md"/>
    <x v="249"/>
    <n v="85720"/>
    <s v="2025年３月期第３四半期決算短信〔日本基準〕(連結)"/>
    <n v="5.5704000000000002"/>
  </r>
  <r>
    <s v="2025-05-12_85720_2025年３月期決算短信〔日本基準〕(連結)_attachments.md"/>
    <x v="9"/>
    <n v="85720"/>
    <s v="2025年３月期決算短信〔日本基準〕(連結)"/>
    <n v="5.4355000000000002"/>
  </r>
  <r>
    <s v="2025-07-29_85720_2026年３月期第１四半期決算短信〔日本基準〕(連結)_attachments.md"/>
    <x v="250"/>
    <n v="85720"/>
    <s v="2026年３月期第１四半期決算短信〔日本基準〕(連結)"/>
    <n v="5.1093000000000002"/>
  </r>
  <r>
    <s v="2022-08-04_85840_2023年３月期　第１四半期決算短信［日本基準］（連結）_attachments.md"/>
    <x v="18"/>
    <n v="85840"/>
    <s v="2023年３月期　第１四半期決算短信［日本基準］（連結）"/>
    <n v="5.1756000000000002"/>
  </r>
  <r>
    <s v="2023-02-02_85840_2023年３月期 第３四半期決算短信［日本基準］（連結）_attachments.md"/>
    <x v="324"/>
    <n v="85840"/>
    <s v="2023年３月期 第３四半期決算短信［日本基準］（連結）"/>
    <n v="5.2062999999999997"/>
  </r>
  <r>
    <s v="2023-08-04_85840_2024年３月期 第１四半期決算短信［日本基準］（連結）_attachments.md"/>
    <x v="2"/>
    <n v="85840"/>
    <s v="2024年３月期 第１四半期決算短信［日本基準］（連結）"/>
    <n v="5.0198999999999998"/>
  </r>
  <r>
    <s v="2024-02-06_85840_2024年３月期 第３四半期決算短信［日本基準］（連結）_attachments.md"/>
    <x v="20"/>
    <n v="85840"/>
    <s v="2024年３月期 第３四半期決算短信［日本基準］（連結）"/>
    <n v="5.2145000000000001"/>
  </r>
  <r>
    <s v="2024-05-15_85840_2024年３月期 決算短信［日本基準］（連結）_attachments.md"/>
    <x v="164"/>
    <n v="85840"/>
    <s v="2024年３月期 決算短信［日本基準］（連結）"/>
    <n v="5"/>
  </r>
  <r>
    <s v="2024-08-07_85840_2025年３月期 第１四半期決算短信［日本基準］（連結）_attachments.md"/>
    <x v="186"/>
    <n v="85840"/>
    <s v="2025年３月期 第１四半期決算短信［日本基準］（連結）"/>
    <n v="5.1208999999999998"/>
  </r>
  <r>
    <s v="2024-08-09_85840_2025年３月期 第１四半期決算短信［日本基準］（連結）（公認会計士等による期中レビューの完了）_attachments.md"/>
    <x v="69"/>
    <n v="85840"/>
    <s v="2025年３月期 第１四半期決算短信［日本基準］（連結）（公認会計士等による期中レビューの完了）"/>
    <n v="5.1185"/>
  </r>
  <r>
    <s v="2024-11-07_85840_2025年３月期　第２四半期（中間期）決算短信〔日本基準〕（連結）_attachments.md"/>
    <x v="39"/>
    <n v="85840"/>
    <s v="2025年３月期　第２四半期（中間期）決算短信〔日本基準〕（連結）"/>
    <n v="5.0842999999999998"/>
  </r>
  <r>
    <s v="2025-02-06_85840_2025年３月期　第３四半期決算短信〔日本基準〕（連結）_attachments.md"/>
    <x v="40"/>
    <n v="85840"/>
    <s v="2025年３月期　第３四半期決算短信〔日本基準〕（連結）"/>
    <n v="5"/>
  </r>
  <r>
    <s v="2025-02-10_85840_2025年３月期 第３四半期決算短信〔日本基準〕（連結）（公認会計士等による期中レビューの完了）_attachments.md"/>
    <x v="31"/>
    <n v="85840"/>
    <s v="2025年３月期 第３四半期決算短信〔日本基準〕（連結）（公認会計士等による期中レビューの完了）"/>
    <n v="5"/>
  </r>
  <r>
    <s v="2025-05-15_85840_2025年３月期　決算短信〔日本基準〕（連結）_attachments.md"/>
    <x v="121"/>
    <n v="85840"/>
    <s v="2025年３月期　決算短信〔日本基準〕（連結）"/>
    <n v="5"/>
  </r>
  <r>
    <s v="2025-08-07_85840_2026年３月期　第１四半期決算短信〔日本基準〕（連結）_attachments.md"/>
    <x v="41"/>
    <n v="85840"/>
    <s v="2026年３月期　第１四半期決算短信〔日本基準〕（連結）"/>
    <n v="5"/>
  </r>
  <r>
    <s v="2022-01-28_85850_2022年３月期 第３四半期決算短信〔日本基準〕（連結）_attachments.md"/>
    <x v="79"/>
    <n v="85850"/>
    <s v="2022年３月期 第３四半期決算短信〔日本基準〕（連結）"/>
    <n v="5"/>
  </r>
  <r>
    <s v="2022-07-29_85850_2023年３月期 第１四半期決算短信〔日本基準〕（連結）_attachments.md"/>
    <x v="174"/>
    <n v="85850"/>
    <s v="2023年３月期 第１四半期決算短信〔日本基準〕（連結）"/>
    <n v="5"/>
  </r>
  <r>
    <s v="2022-10-28_85850_2023年３月期 第２四半期決算短信〔日本基準〕（連結）_attachments.md"/>
    <x v="80"/>
    <n v="85850"/>
    <s v="2023年３月期 第２四半期決算短信〔日本基準〕（連結）"/>
    <n v="5"/>
  </r>
  <r>
    <s v="2023-01-31_85850_2023年３月期 第３四半期決算短信〔日本基準〕（連結）_attachments.md"/>
    <x v="247"/>
    <n v="85850"/>
    <s v="2023年３月期 第３四半期決算短信〔日本基準〕（連結）"/>
    <n v="5"/>
  </r>
  <r>
    <s v="2023-05-12_85850_2023年３月期 決算短信〔日本基準〕（連結）_attachments.md"/>
    <x v="1"/>
    <n v="85850"/>
    <s v="2023年３月期 決算短信〔日本基準〕（連結）"/>
    <n v="5"/>
  </r>
  <r>
    <s v="2023-07-28_85850_2024年３月期 第１四半期決算短信〔日本基準〕（連結）_attachments.md"/>
    <x v="192"/>
    <n v="85850"/>
    <s v="2024年３月期 第１四半期決算短信〔日本基準〕（連結）"/>
    <n v="5"/>
  </r>
  <r>
    <s v="2023-10-31_85850_2024年３月期 第２四半期決算短信〔日本基準〕（連結）_attachments.md"/>
    <x v="176"/>
    <n v="85850"/>
    <s v="2024年３月期 第２四半期決算短信〔日本基準〕（連結）"/>
    <n v="5"/>
  </r>
  <r>
    <s v="2024-01-31_85850_2024年３月期 第３四半期決算短信〔日本基準〕（連結）_attachments.md"/>
    <x v="177"/>
    <n v="85850"/>
    <s v="2024年３月期 第３四半期決算短信〔日本基準〕（連結）"/>
    <n v="5"/>
  </r>
  <r>
    <s v="2024-05-10_85850_2024年３月期 決算短信〔日本基準〕（連結）_attachments.md"/>
    <x v="5"/>
    <n v="85850"/>
    <s v="2024年３月期 決算短信〔日本基準〕（連結）"/>
    <n v="5"/>
  </r>
  <r>
    <s v="2024-07-31_85850_2025年３月期 第１四半期決算短信〔日本基準〕（連結）_attachments.md"/>
    <x v="281"/>
    <n v="85850"/>
    <s v="2025年３月期 第１四半期決算短信〔日本基準〕（連結）"/>
    <n v="5"/>
  </r>
  <r>
    <s v="2024-10-31_85850_2025年３月期 第２四半期（中間期）決算短信〔日本基準〕（連結）_attachments.md"/>
    <x v="245"/>
    <n v="85850"/>
    <s v="2025年３月期 第２四半期（中間期）決算短信〔日本基準〕（連結）"/>
    <n v="5"/>
  </r>
  <r>
    <s v="2025-01-31_85850_2025年３月期 第３四半期決算短信〔日本基準〕（連結）_attachments.md"/>
    <x v="249"/>
    <n v="85850"/>
    <s v="2025年３月期 第３四半期決算短信〔日本基準〕（連結）"/>
    <n v="5"/>
  </r>
  <r>
    <s v="2025-05-13_85850_2025年３月期 決算短信〔日本基準〕（連結）_attachments.md"/>
    <x v="113"/>
    <n v="85850"/>
    <s v="2025年３月期 決算短信〔日本基準〕（連結）"/>
    <n v="5"/>
  </r>
  <r>
    <s v="2025-07-31_85850_2026年３月期 第１四半期決算短信〔日本基準〕（連結）_attachments.md"/>
    <x v="181"/>
    <n v="85850"/>
    <s v="2026年３月期 第１四半期決算短信〔日本基準〕（連結）"/>
    <n v="5"/>
  </r>
  <r>
    <s v="2024-08-05_85910_2025年３月期 第１四半期決算短信〔米国基準〕（連結）_attachments.md"/>
    <x v="6"/>
    <n v="85910"/>
    <s v="2025年３月期 第１四半期決算短信〔米国基準〕（連結）"/>
    <n v="5.0793999999999997"/>
  </r>
  <r>
    <s v="2024-11-08_85910_2025年３月期 第２四半期（中間期）決算短信〔米国基準〕（連結）_attachments.md"/>
    <x v="120"/>
    <n v="85910"/>
    <s v="2025年３月期 第２四半期（中間期）決算短信〔米国基準〕（連結）"/>
    <n v="5.0080999999999998"/>
  </r>
  <r>
    <s v="2025-02-10_85910_2025年３月期 第３四半期決算短信〔米国基準〕（連結）_attachments.md"/>
    <x v="31"/>
    <n v="85910"/>
    <s v="2025年３月期 第３四半期決算短信〔米国基準〕（連結）"/>
    <n v="5.2637"/>
  </r>
  <r>
    <s v="2025-05-12_85910_2025年３月期 決算短信〔米国基準〕（連結）_attachments.md"/>
    <x v="9"/>
    <n v="85910"/>
    <s v="2025年３月期 決算短信〔米国基準〕（連結）"/>
    <n v="5.4043999999999999"/>
  </r>
  <r>
    <s v="2025-08-07_85910_2026年３月期 第１四半期決算短信〔米国基準〕（連結）_attachments.md"/>
    <x v="41"/>
    <n v="85910"/>
    <s v="2026年３月期 第１四半期決算短信〔米国基準〕（連結）"/>
    <n v="5.2990000000000004"/>
  </r>
  <r>
    <s v="2023-08-10_85930_2024年3月期 第1四半期決算短信〔日本基準〕（連結）_attachments.md"/>
    <x v="81"/>
    <n v="85930"/>
    <s v="2024年3月期 第1四半期決算短信〔日本基準〕（連結）"/>
    <n v="4.7504999999999997"/>
  </r>
  <r>
    <s v="2024-05-15_85930_2024年3月期 決算短信〔日本基準〕（連結）_attachments.md"/>
    <x v="164"/>
    <n v="85930"/>
    <s v="2024年3月期 決算短信〔日本基準〕（連結）"/>
    <n v="5.43"/>
  </r>
  <r>
    <s v="2024-08-09_85930_2025年3月期 第1四半期決算短信〔日本基準〕（連結）_attachments.md"/>
    <x v="69"/>
    <n v="85930"/>
    <s v="2025年3月期 第1四半期決算短信〔日本基準〕（連結）"/>
    <n v="6.0467000000000004"/>
  </r>
  <r>
    <s v="2024-11-14_85930_2025年3月期 第2四半期（中間期）決算短信〔日本基準〕（連結）_attachments.md"/>
    <x v="70"/>
    <n v="85930"/>
    <s v="2025年3月期 第2四半期（中間期）決算短信〔日本基準〕（連結）"/>
    <n v="6.1032999999999999"/>
  </r>
  <r>
    <s v="2025-02-14_85930_2025年3月期　第3四半期決算短信〔日本基準〕（連結）_attachments.md"/>
    <x v="71"/>
    <n v="85930"/>
    <s v="2025年3月期　第3四半期決算短信〔日本基準〕（連結）"/>
    <n v="5.6022999999999996"/>
  </r>
  <r>
    <s v="2025-05-15_85930_2025年3月期 決算短信〔日本基準〕（連結）_attachments.md"/>
    <x v="121"/>
    <n v="85930"/>
    <s v="2025年3月期 決算短信〔日本基準〕（連結）"/>
    <n v="5.6550000000000002"/>
  </r>
  <r>
    <s v="2025-08-08_85930_2026年3月期 第1四半期決算短信〔日本基準〕（連結）_attachments.md"/>
    <x v="72"/>
    <n v="85930"/>
    <s v="2026年3月期 第1四半期決算短信〔日本基準〕（連結）"/>
    <n v="5.0928000000000004"/>
  </r>
  <r>
    <s v="2022-01-26_85950_2022年３月期  第３四半期決算短信〔日本基準〕（連結）_attachments.md"/>
    <x v="683"/>
    <n v="85950"/>
    <s v="2022年３月期  第３四半期決算短信〔日本基準〕（連結）"/>
    <n v="4.9440999999999997"/>
  </r>
  <r>
    <s v="2022-04-22_85950_2022年３月期  決算短信〔日本基準〕（連結）_attachments.md"/>
    <x v="724"/>
    <n v="85950"/>
    <s v="2022年３月期  決算短信〔日本基準〕（連結）"/>
    <n v="5.0804999999999998"/>
  </r>
  <r>
    <s v="2022-07-22_85950_2023年３月期  第１四半期決算短信〔日本基準〕（連結）_attachments.md"/>
    <x v="725"/>
    <n v="85950"/>
    <s v="2023年３月期  第１四半期決算短信〔日本基準〕（連結）"/>
    <n v="4.1638000000000002"/>
  </r>
  <r>
    <s v="2022-10-27_85950_2023年３月期 第２四半期決算短信〔日本基準〕（連結）_attachments.md"/>
    <x v="278"/>
    <n v="85950"/>
    <s v="2023年３月期 第２四半期決算短信〔日本基準〕（連結）"/>
    <n v="4.8121999999999998"/>
  </r>
  <r>
    <s v="2023-01-25_85950_2023年３月期 第３四半期決算短信〔日本基準〕（連結）_attachments.md"/>
    <x v="218"/>
    <n v="85950"/>
    <s v="2023年３月期 第３四半期決算短信〔日本基準〕（連結）"/>
    <n v="4.3615000000000004"/>
  </r>
  <r>
    <s v="2023-04-26_85950_2023年３月期 決算短信〔日本基準〕（連結）_attachments.md"/>
    <x v="305"/>
    <n v="85950"/>
    <s v="2023年３月期 決算短信〔日本基準〕（連結）"/>
    <n v="4.5923999999999996"/>
  </r>
  <r>
    <s v="2023-07-26_85950_2024年３月期 第１四半期決算短信〔日本基準〕（連結）_attachments.md"/>
    <x v="219"/>
    <n v="85950"/>
    <s v="2024年３月期 第１四半期決算短信〔日本基準〕（連結）"/>
    <n v="4.8882000000000003"/>
  </r>
  <r>
    <s v="2023-10-25_85950_2024年３月期 第２四半期決算短信〔日本基準〕（連結）_attachments.md"/>
    <x v="707"/>
    <n v="85950"/>
    <s v="2024年３月期 第２四半期決算短信〔日本基準〕（連結）"/>
    <n v="5.1016000000000004"/>
  </r>
  <r>
    <s v="2024-01-26_85950_2024年３月期 第３四半期決算短信〔日本基準〕（連結）_attachments.md"/>
    <x v="83"/>
    <n v="85950"/>
    <s v="2024年３月期 第３四半期決算短信〔日本基準〕（連結）"/>
    <n v="5.2386999999999997"/>
  </r>
  <r>
    <s v="2024-04-24_85950_2024年３月期 決算短信〔日本基準〕（連結）_attachments.md"/>
    <x v="309"/>
    <n v="85950"/>
    <s v="2024年３月期 決算短信〔日本基準〕（連結）"/>
    <n v="5.1902999999999997"/>
  </r>
  <r>
    <s v="2024-07-24_85950_2025年３月期  第１四半期決算短信〔日本基準〕（連結）_attachments.md"/>
    <x v="333"/>
    <n v="85950"/>
    <s v="2025年３月期  第１四半期決算短信〔日本基準〕（連結）"/>
    <n v="5.4242999999999997"/>
  </r>
  <r>
    <s v="2024-10-25_85950_2025年３月期  第２四半期（中間期）決算短信〔日本基準〕（連結）_attachments.md"/>
    <x v="84"/>
    <n v="85950"/>
    <s v="2025年３月期  第２四半期（中間期）決算短信〔日本基準〕（連結）"/>
    <n v="5.0437000000000003"/>
  </r>
  <r>
    <s v="2025-01-29_85950_2025年３月期  第３四半期決算短信〔日本基準〕（連結）_attachments.md"/>
    <x v="223"/>
    <n v="85950"/>
    <s v="2025年３月期  第３四半期決算短信〔日本基準〕（連結）"/>
    <n v="5.3315000000000001"/>
  </r>
  <r>
    <s v="2025-04-23_85950_2025年３月期  決算短信〔日本基準〕（連結）_attachments.md"/>
    <x v="558"/>
    <n v="85950"/>
    <s v="2025年３月期  決算短信〔日本基準〕（連結）"/>
    <n v="5.2286000000000001"/>
  </r>
  <r>
    <s v="2025-07-25_85950_2026年３月期  第１四半期決算短信〔日本基準〕（連結）_attachments.md"/>
    <x v="224"/>
    <n v="85950"/>
    <s v="2026年３月期  第１四半期決算短信〔日本基準〕（連結）"/>
    <n v="5.3158000000000003"/>
  </r>
  <r>
    <s v="2023-02-09_85960_2023年３月期　第３四半期決算短信〔日本基準〕(連結)_attachments.md"/>
    <x v="238"/>
    <n v="85960"/>
    <s v="2023年３月期　第３四半期決算短信〔日本基準〕(連結)"/>
    <n v="5.6269999999999998"/>
  </r>
  <r>
    <s v="2023-05-10_85960_2023年３月期　決算短信〔日本基準〕(連結)_attachments.md"/>
    <x v="109"/>
    <n v="85960"/>
    <s v="2023年３月期　決算短信〔日本基準〕(連結)"/>
    <n v="5.2648999999999999"/>
  </r>
  <r>
    <s v="2023-08-08_85960_2024年３月期　第１四半期決算短信〔日本基準〕（連結）_attachments.md"/>
    <x v="243"/>
    <n v="85960"/>
    <s v="2024年３月期　第１四半期決算短信〔日本基準〕（連結）"/>
    <n v="4.6444000000000001"/>
  </r>
  <r>
    <s v="2023-11-06_85960_2024年３月期　第２四半期決算短信〔日本基準〕(連結)_attachments.md"/>
    <x v="3"/>
    <n v="85960"/>
    <s v="2024年３月期　第２四半期決算短信〔日本基準〕(連結)"/>
    <n v="5.47"/>
  </r>
  <r>
    <s v="2024-02-08_85960_2024年３月期　第３四半期決算短信〔日本基準〕(連結)_attachments.md"/>
    <x v="210"/>
    <n v="85960"/>
    <s v="2024年３月期　第３四半期決算短信〔日本基準〕(連結)"/>
    <n v="5.6788999999999996"/>
  </r>
  <r>
    <s v="2024-05-08_85960_2024年３月期決算短信〔日本基準〕(連結)_attachments.md"/>
    <x v="239"/>
    <n v="85960"/>
    <s v="2024年３月期決算短信〔日本基準〕(連結)"/>
    <n v="6.0359999999999996"/>
  </r>
  <r>
    <s v="2024-05-14_85960_（数値データ訂正）「2024 年３月期決算短信〔日本基準〕(連結)」における数値データ（XBRL）の一部訂正について_attachments.md"/>
    <x v="21"/>
    <n v="85960"/>
    <s v="（数値データ訂正）「2024 年３月期決算短信〔日本基準〕(連結)」における数値データ（XBRL）の一部訂正について"/>
    <n v="6.1612999999999998"/>
  </r>
  <r>
    <s v="2024-08-06_85960_2025年３月期　第１四半期決算短信〔日本基準〕(連結)_attachments.md"/>
    <x v="22"/>
    <n v="85960"/>
    <s v="2025年３月期　第１四半期決算短信〔日本基準〕(連結)"/>
    <n v="5.3516000000000004"/>
  </r>
  <r>
    <s v="2024-11-06_85960_2025年３月期　第２四半期（中間期）決算短信〔日本基準〕(連結)_attachments.md"/>
    <x v="7"/>
    <n v="85960"/>
    <s v="2025年３月期　第２四半期（中間期）決算短信〔日本基準〕(連結)"/>
    <n v="5.2104999999999997"/>
  </r>
  <r>
    <s v="2025-02-07_85960_2025年３月期　第３四半期決算短信〔日本基準〕(連結)_attachments.md"/>
    <x v="23"/>
    <n v="85960"/>
    <s v="2025年３月期　第３四半期決算短信〔日本基準〕(連結)"/>
    <n v="5.3282999999999996"/>
  </r>
  <r>
    <s v="2025-05-08_85960_2025年３月期 決算短信〔日本基準〕(連結)_attachments.md"/>
    <x v="87"/>
    <n v="85960"/>
    <s v="2025年３月期 決算短信〔日本基準〕(連結)"/>
    <n v="5.9493"/>
  </r>
  <r>
    <s v="2025-08-05_85960_2026年３月期　第１四半期決算短信〔日本基準〕(連結)_attachments.md"/>
    <x v="26"/>
    <n v="85960"/>
    <s v="2026年３月期　第１四半期決算短信〔日本基準〕(連結)"/>
    <n v="5.6841999999999997"/>
  </r>
  <r>
    <s v="2022-02-10_86000_令和4年3月期  第3四半期決算短信〔日本基準〕（連結）_attachments.md"/>
    <x v="105"/>
    <n v="86000"/>
    <s v="令和4年3月期  第3四半期決算短信〔日本基準〕（連結）"/>
    <n v="5.1128999999999998"/>
  </r>
  <r>
    <s v="2022-08-10_86000_令和5年3月期 第１四半期決算短信〔日本基準〕（連結）_attachments.md"/>
    <x v="67"/>
    <n v="86000"/>
    <s v="令和5年3月期 第１四半期決算短信〔日本基準〕（連結）"/>
    <n v="5.7458999999999998"/>
  </r>
  <r>
    <s v="2022-11-11_86000_令和５年３月期 第２四半期（中間期）決算短信〔日本基準〕（連結）_attachments.md"/>
    <x v="142"/>
    <n v="86000"/>
    <s v="令和５年３月期 第２四半期（中間期）決算短信〔日本基準〕（連結）"/>
    <n v="5.3884999999999996"/>
  </r>
  <r>
    <s v="2023-02-10_86000_令和5年3月期 第3四半期決算短信〔日本基準〕（連結）_attachments.md"/>
    <x v="108"/>
    <n v="86000"/>
    <s v="令和5年3月期 第3四半期決算短信〔日本基準〕（連結）"/>
    <n v="5.6870000000000003"/>
  </r>
  <r>
    <s v="2023-05-15_86000_令和5年3月期決算短信〔日本基準〕（連結）_attachments.md"/>
    <x v="163"/>
    <n v="86000"/>
    <s v="令和5年3月期決算短信〔日本基準〕（連結）"/>
    <n v="5.2796000000000003"/>
  </r>
  <r>
    <s v="2023-08-10_86000_令和６年３月期 第１四半期決算短信〔日本基準〕（連結）_attachments.md"/>
    <x v="81"/>
    <n v="86000"/>
    <s v="令和６年３月期 第１四半期決算短信〔日本基準〕（連結）"/>
    <n v="5.7712000000000003"/>
  </r>
  <r>
    <s v="2023-11-14_86000_令和６年３月期 第２四半期（中間期）決算短信〔日本基準〕（連結）_attachments.md"/>
    <x v="150"/>
    <n v="86000"/>
    <s v="令和６年３月期 第２四半期（中間期）決算短信〔日本基準〕（連結）"/>
    <n v="5.3971"/>
  </r>
  <r>
    <s v="2024-02-09_86000_令和６年３月期 第３四半期決算短信〔日本基準〕（連結）_attachments.md"/>
    <x v="110"/>
    <n v="86000"/>
    <s v="令和６年３月期 第３四半期決算短信〔日本基準〕（連結）"/>
    <n v="5.6266999999999996"/>
  </r>
  <r>
    <s v="2024-05-14_86000_令和6年3月期 決算短信〔日本基準〕（連結）_attachments.md"/>
    <x v="21"/>
    <n v="86000"/>
    <s v="令和6年3月期 決算短信〔日本基準〕（連結）"/>
    <n v="5.3155000000000001"/>
  </r>
  <r>
    <s v="2024-08-09_86000_令和７年３月期 第１四半期決算短信〔日本基準〕（連結）_attachments.md"/>
    <x v="69"/>
    <n v="86000"/>
    <s v="令和７年３月期 第１四半期決算短信〔日本基準〕（連結）"/>
    <n v="5.9969000000000001"/>
  </r>
  <r>
    <s v="2024-11-12_86000_令和７年３月期  第２四半期（中間期）決算短信〔日本基準〕（連結）_attachments.md"/>
    <x v="125"/>
    <n v="86000"/>
    <s v="令和７年３月期  第２四半期（中間期）決算短信〔日本基準〕（連結）"/>
    <n v="5.4771000000000001"/>
  </r>
  <r>
    <s v="2025-02-10_86000_令和7年3月期 第3四半期決算短信〔日本基準〕（連結）_attachments.md"/>
    <x v="31"/>
    <n v="86000"/>
    <s v="令和7年3月期 第3四半期決算短信〔日本基準〕（連結）"/>
    <n v="6.0362"/>
  </r>
  <r>
    <s v="2025-05-13_86000_令和7年3月期決算短信〔日本基準〕（連結）_attachments.md"/>
    <x v="113"/>
    <n v="86000"/>
    <s v="令和7年3月期決算短信〔日本基準〕（連結）"/>
    <n v="5.1184000000000003"/>
  </r>
  <r>
    <s v="2025-08-08_86000_令和８年3月期 第１四半期決算短信〔日本基準〕（連結）_attachments.md"/>
    <x v="72"/>
    <n v="86000"/>
    <s v="令和８年3月期 第１四半期決算短信〔日本基準〕（連結）"/>
    <n v="5.7735000000000003"/>
  </r>
  <r>
    <s v="2022-01-28_86010_2022年3月期 第3四半期決算短信〔日本基準〕（連結）_attachments.md"/>
    <x v="79"/>
    <n v="86010"/>
    <s v="2022年3月期 第3四半期決算短信〔日本基準〕（連結）"/>
    <n v="5"/>
  </r>
  <r>
    <s v="2022-04-27_86010_2022年3月期決算短信[日本基準]（連結）_attachments.md"/>
    <x v="287"/>
    <n v="86010"/>
    <s v="2022年3月期決算短信[日本基準]（連結）"/>
    <n v="5.1005000000000003"/>
  </r>
  <r>
    <s v="2022-07-29_86010_2023年3月期 第1四半期決算短信〔日本基準〕（連結）_attachments.md"/>
    <x v="174"/>
    <n v="86010"/>
    <s v="2023年3月期 第1四半期決算短信〔日本基準〕（連結）"/>
    <n v="4.8041999999999998"/>
  </r>
  <r>
    <s v="2022-10-31_86010_2023年3月期 第2四半期決算短信〔日本基準〕（連結）_attachments.md"/>
    <x v="203"/>
    <n v="86010"/>
    <s v="2023年3月期 第2四半期決算短信〔日本基準〕（連結）"/>
    <n v="4.7984"/>
  </r>
  <r>
    <s v="2023-01-30_86010_2023年3月期 第3四半期決算短信〔日本基準〕（連結）_attachments.md"/>
    <x v="244"/>
    <n v="86010"/>
    <s v="2023年3月期 第3四半期決算短信〔日本基準〕（連結）"/>
    <n v="4.8055000000000003"/>
  </r>
  <r>
    <s v="2023-04-27_86010_2023年3月期 決算短信〔日本基準〕（連結）_attachments.md"/>
    <x v="266"/>
    <n v="86010"/>
    <s v="2023年3月期 決算短信〔日本基準〕（連結）"/>
    <n v="4.9672999999999998"/>
  </r>
  <r>
    <s v="2023-07-31_86010_2024年3月期 第1四半期決算短信〔日本基準〕（連結）_attachments.md"/>
    <x v="175"/>
    <n v="86010"/>
    <s v="2024年3月期 第1四半期決算短信〔日本基準〕（連結）"/>
    <n v="5"/>
  </r>
  <r>
    <s v="2023-10-31_86010_2024年3月期 第2四半期決算短信〔日本基準〕（連結）_attachments.md"/>
    <x v="176"/>
    <n v="86010"/>
    <s v="2024年3月期 第2四半期決算短信〔日本基準〕（連結）"/>
    <n v="5"/>
  </r>
  <r>
    <s v="2024-01-31_86010_2024年3月期 第3四半期決算短信〔日本基準〕（連結）_attachments.md"/>
    <x v="177"/>
    <n v="86010"/>
    <s v="2024年3月期 第3四半期決算短信〔日本基準〕（連結）"/>
    <n v="5"/>
  </r>
  <r>
    <s v="2024-04-25_86010_2024年3月期 決算短信〔日本基準〕（連結）_attachments.md"/>
    <x v="306"/>
    <n v="86010"/>
    <s v="2024年3月期 決算短信〔日本基準〕（連結）"/>
    <n v="5.3894000000000002"/>
  </r>
  <r>
    <s v="2024-08-01_86010_2025年3月期 第1四半期決算短信〔日本基準〕（連結）_attachments.md"/>
    <x v="170"/>
    <n v="86010"/>
    <s v="2025年3月期 第1四半期決算短信〔日本基準〕（連結）"/>
    <n v="5.4850000000000003"/>
  </r>
  <r>
    <s v="2024-08-06_86010_2025年3月期 第1四半期決算短信〔日本基準〕（連結）（公認会計士等による期中レビューの完了）_attachments.md"/>
    <x v="22"/>
    <n v="86010"/>
    <s v="2025年3月期 第1四半期決算短信〔日本基準〕（連結）（公認会計士等による期中レビューの完了）"/>
    <n v="5.2514000000000003"/>
  </r>
  <r>
    <s v="2024-10-29_86010_2025年3月期 第2四半期決算短信〔日本基準〕（連結）_attachments.md"/>
    <x v="269"/>
    <n v="86010"/>
    <s v="2025年3月期 第2四半期決算短信〔日本基準〕（連結）"/>
    <n v="5"/>
  </r>
  <r>
    <s v="2025-01-31_86010_2025年3月期 第3四半期決算短信〔日本基準〕（連結）_attachments.md"/>
    <x v="249"/>
    <n v="86010"/>
    <s v="2025年3月期 第3四半期決算短信〔日本基準〕（連結）"/>
    <n v="5.8574000000000002"/>
  </r>
  <r>
    <s v="2025-02-05_86010_2025年3月期 第3四半期決算短信〔日本基準〕（連結）（公認会計士等による期中レビューの完了）_attachments.md"/>
    <x v="119"/>
    <n v="86010"/>
    <s v="2025年3月期 第3四半期決算短信〔日本基準〕（連結）（公認会計士等による期中レビューの完了）"/>
    <n v="5.7491000000000003"/>
  </r>
  <r>
    <s v="2025-04-28_86010_2025年３月期 決算短信〔日本基準〕（連結）_attachments.md"/>
    <x v="208"/>
    <n v="86010"/>
    <s v="2025年３月期 決算短信〔日本基準〕（連結）"/>
    <n v="5.2493999999999996"/>
  </r>
  <r>
    <s v="2025-07-30_86010_2026年３月期 第１四半期決算短信〔日本基準〕（連結）_attachments.md"/>
    <x v="188"/>
    <n v="86010"/>
    <s v="2026年３月期 第１四半期決算短信〔日本基準〕（連結）"/>
    <n v="5.3693999999999997"/>
  </r>
  <r>
    <s v="2025-08-04_86010_2026 年３月期 第１四半期決算短信〔日本基準〕（連結）（公認会計士等による期中レビューの完了）_attachments.md"/>
    <x v="10"/>
    <n v="86010"/>
    <s v="2026 年３月期 第１四半期決算短信〔日本基準〕（連結）（公認会計士等による期中レビューの完了）"/>
    <n v="5.3175999999999997"/>
  </r>
  <r>
    <s v="2024-07-30_86040_2025年3月期 第1四半期決算短信〔米国基準〕（連結）_attachments.md"/>
    <x v="248"/>
    <n v="86040"/>
    <s v="2025年3月期 第1四半期決算短信〔米国基準〕（連結）"/>
    <n v="5"/>
  </r>
  <r>
    <s v="2024-08-08_86040_2025年3月期 第1四半期決算短信〔米国基準〕（連結）（公認会計士等による期中レビューの完了）_attachments.md"/>
    <x v="38"/>
    <n v="86040"/>
    <s v="2025年3月期 第1四半期決算短信〔米国基準〕（連結）（公認会計士等による期中レビューの完了）"/>
    <n v="5"/>
  </r>
  <r>
    <s v="2024-11-01_86040_2025年3月期 第2四半期（中間期）決算短信〔米国基準〕（連結）_attachments.md"/>
    <x v="387"/>
    <n v="86040"/>
    <s v="2025年3月期 第2四半期（中間期）決算短信〔米国基準〕（連結）"/>
    <n v="4.9230999999999998"/>
  </r>
  <r>
    <s v="2025-02-05_86040_2025年3月期 第3四半期決算短信〔米国基準〕（連結）_attachments.md"/>
    <x v="119"/>
    <n v="86040"/>
    <s v="2025年3月期 第3四半期決算短信〔米国基準〕（連結）"/>
    <n v="5"/>
  </r>
  <r>
    <s v="2025-02-12_86040_2025年3月期 第3四半期決算短信〔米国基準〕（連結）（公認会計士等による期中レビューの完了）_attachments.md"/>
    <x v="96"/>
    <n v="86040"/>
    <s v="2025年3月期 第3四半期決算短信〔米国基準〕（連結）（公認会計士等による期中レビューの完了）"/>
    <n v="5"/>
  </r>
  <r>
    <s v="2025-04-25_86040_2025年3月期 決算短信〔米国基準〕（連結）_attachments.md"/>
    <x v="86"/>
    <n v="86040"/>
    <s v="2025年3月期 決算短信〔米国基準〕（連結）"/>
    <n v="5"/>
  </r>
  <r>
    <s v="2025-07-29_86040_2026年3月期 第１四半期決算短信〔米国基準〕（連結）_attachments.md"/>
    <x v="250"/>
    <n v="86040"/>
    <s v="2026年3月期 第１四半期決算短信〔米国基準〕（連結）"/>
    <n v="5"/>
  </r>
  <r>
    <s v="2025-08-07_86040_2026年3月期 第１四半期決算短信〔米国基準〕（連結）（公認会計士等による期中レビューの完了）_attachments.md"/>
    <x v="41"/>
    <n v="86040"/>
    <s v="2026年3月期 第１四半期決算短信〔米国基準〕（連結）（公認会計士等による期中レビューの完了）"/>
    <n v="5"/>
  </r>
  <r>
    <s v="2023-01-30_86090_2023年3月期 第3四半期決算短信〔日本基準〕（連結）_attachments.md"/>
    <x v="244"/>
    <n v="86090"/>
    <s v="2023年3月期 第3四半期決算短信〔日本基準〕（連結）"/>
    <n v="3.8613"/>
  </r>
  <r>
    <s v="2023-04-27_86090_2023年3月期 決算短信〔日本基準〕（連結）_attachments.md"/>
    <x v="266"/>
    <n v="86090"/>
    <s v="2023年3月期 決算短信〔日本基準〕（連結）"/>
    <n v="4.7046999999999999"/>
  </r>
  <r>
    <s v="2023-07-28_86090_2024年3月期 第1四半期決算短信〔日本基準〕（連結）_attachments.md"/>
    <x v="192"/>
    <n v="86090"/>
    <s v="2024年3月期 第1四半期決算短信〔日本基準〕（連結）"/>
    <n v="5.4039999999999999"/>
  </r>
  <r>
    <s v="2023-10-30_86090_2024年3月期 第2四半期決算短信〔日本基準〕（連結）_attachments.md"/>
    <x v="204"/>
    <n v="86090"/>
    <s v="2024年3月期 第2四半期決算短信〔日本基準〕（連結）"/>
    <n v="5.8833000000000002"/>
  </r>
  <r>
    <s v="2024-01-30_86090_2024年3月期 第3四半期決算短信〔日本基準〕（連結）_attachments.md"/>
    <x v="267"/>
    <n v="86090"/>
    <s v="2024年3月期 第3四半期決算短信〔日本基準〕（連結）"/>
    <n v="5.4207000000000001"/>
  </r>
  <r>
    <s v="2024-04-26_86090_2024年3月期 決算短信〔日本基準〕（連結）_attachments.md"/>
    <x v="268"/>
    <n v="86090"/>
    <s v="2024年3月期 決算短信〔日本基準〕（連結）"/>
    <n v="5.3784000000000001"/>
  </r>
  <r>
    <s v="2024-07-26_86090_2025年3月期 第1四半期決算短信〔日本基準〕（連結）_attachments.md"/>
    <x v="313"/>
    <n v="86090"/>
    <s v="2025年3月期 第1四半期決算短信〔日本基準〕（連結）"/>
    <n v="4.9417999999999997"/>
  </r>
  <r>
    <s v="2024-08-07_86090_2025年3月期 第1四半期決算短信〔日本基準〕（連結）（公認会計士等による期中レビューの完了）_attachments.md"/>
    <x v="186"/>
    <n v="86090"/>
    <s v="2025年3月期 第1四半期決算短信〔日本基準〕（連結）（公認会計士等による期中レビューの完了）"/>
    <n v="5.2522000000000002"/>
  </r>
  <r>
    <s v="2024-10-30_86090_2025年3月期 第2四半期（中間期）決算短信〔日本基準〕（連結）_attachments.md"/>
    <x v="179"/>
    <n v="86090"/>
    <s v="2025年3月期 第2四半期（中間期）決算短信〔日本基準〕（連結）"/>
    <n v="5.0705"/>
  </r>
  <r>
    <s v="2025-01-30_86090_2025年3月期 第3四半期決算短信〔日本基準〕（連結）_attachments.md"/>
    <x v="180"/>
    <n v="86090"/>
    <s v="2025年3月期 第3四半期決算短信〔日本基準〕（連結）"/>
    <n v="5.367"/>
  </r>
  <r>
    <s v="2025-02-05_86090_2025年3月期 第3四半期決算短信〔日本基準〕（連結）（公認会計士等による期中レビューの完了）_attachments.md"/>
    <x v="119"/>
    <n v="86090"/>
    <s v="2025年3月期 第3四半期決算短信〔日本基準〕（連結）（公認会計士等による期中レビューの完了）"/>
    <n v="5.2461000000000002"/>
  </r>
  <r>
    <s v="2025-04-28_86090_2025年3月期 決算短信〔日本基準〕（連結）_attachments.md"/>
    <x v="208"/>
    <n v="86090"/>
    <s v="2025年3月期 決算短信〔日本基準〕（連結）"/>
    <n v="4.9348000000000001"/>
  </r>
  <r>
    <s v="2025-07-30_86090_2026年3月期 第1四半期決算短信〔日本基準〕（連結）_attachments.md"/>
    <x v="188"/>
    <n v="86090"/>
    <s v="2026年3月期 第1四半期決算短信〔日本基準〕（連結）"/>
    <n v="4.6600999999999999"/>
  </r>
  <r>
    <s v="2025-08-05_86090_2026年3月期 第1四半期決算短信〔日本基準〕（連結）（公認会計士等による期中レビューの完了）_attachments.md"/>
    <x v="26"/>
    <n v="86090"/>
    <s v="2026年3月期 第1四半期決算短信〔日本基準〕（連結）（公認会計士等による期中レビューの完了）"/>
    <n v="4.9080000000000004"/>
  </r>
  <r>
    <s v="2023-01-30_86130_2023年3月期 第3四半期決算短信〔日本基準〕（連結）_attachments.md"/>
    <x v="244"/>
    <n v="86130"/>
    <s v="2023年3月期 第3四半期決算短信〔日本基準〕（連結）"/>
    <n v="5"/>
  </r>
  <r>
    <s v="2024-01-30_86130_2024年3月期 第3四半期決算短信〔日本基準〕（連結）_attachments.md"/>
    <x v="267"/>
    <n v="86130"/>
    <s v="2024年3月期 第3四半期決算短信〔日本基準〕（連結）"/>
    <n v="5"/>
  </r>
  <r>
    <s v="2024-04-26_86130_2024年3月期 決算短信〔日本基準〕（連結）_attachments.md"/>
    <x v="268"/>
    <n v="86130"/>
    <s v="2024年3月期 決算短信〔日本基準〕（連結）"/>
    <n v="5"/>
  </r>
  <r>
    <s v="2024-07-30_86130_2025年3月期 第1四半期決算短信〔日本基準〕（連結）_attachments.md"/>
    <x v="248"/>
    <n v="86130"/>
    <s v="2025年3月期 第1四半期決算短信〔日本基準〕（連結）"/>
    <n v="5"/>
  </r>
  <r>
    <s v="2024-10-30_86130_2025年3月期 第2四半期（中間期）決算短信〔日本基準〕（連結）_attachments.md"/>
    <x v="179"/>
    <n v="86130"/>
    <s v="2025年3月期 第2四半期（中間期）決算短信〔日本基準〕（連結）"/>
    <n v="5.1405000000000003"/>
  </r>
  <r>
    <s v="2025-01-30_86130_2025年3月期 第3四半期決算短信〔日本基準〕（連結）_attachments.md"/>
    <x v="180"/>
    <n v="86130"/>
    <s v="2025年3月期 第3四半期決算短信〔日本基準〕（連結）"/>
    <n v="5.4126000000000003"/>
  </r>
  <r>
    <s v="2025-04-28_86130_2025年3月期 決算短信〔日本基準〕（連結）_attachments.md"/>
    <x v="208"/>
    <n v="86130"/>
    <s v="2025年3月期 決算短信〔日本基準〕（連結）"/>
    <n v="5.0946999999999996"/>
  </r>
  <r>
    <s v="2025-07-30_86130_2026年3月期 第1四半期決算短信〔日本基準〕（非連結）_attachments.md"/>
    <x v="188"/>
    <n v="86130"/>
    <s v="2026年3月期 第1四半期決算短信〔日本基準〕（非連結）"/>
    <n v="4.6089000000000002"/>
  </r>
  <r>
    <s v="2022-01-28_86140_2022年３月期第３四半期決算短信[日本基準]（連結）_attachments.md"/>
    <x v="79"/>
    <n v="86140"/>
    <s v="2022年３月期第３四半期決算短信[日本基準]（連結）"/>
    <n v="5.3771000000000004"/>
  </r>
  <r>
    <s v="2022-04-27_86140_2022年3月期決算短信〔日本基準〕（連結）_attachments.md"/>
    <x v="287"/>
    <n v="86140"/>
    <s v="2022年3月期決算短信〔日本基準〕（連結）"/>
    <n v="4.5852000000000004"/>
  </r>
  <r>
    <s v="2022-07-28_86140_2023年3月期第1四半期決算短信〔日本基準〕（連結）_attachments.md"/>
    <x v="202"/>
    <n v="86140"/>
    <s v="2023年3月期第1四半期決算短信〔日本基準〕（連結）"/>
    <n v="3.8877000000000002"/>
  </r>
  <r>
    <s v="2022-10-28_86140_2023年３月期 第２四半期決算短信〔日本基準〕（連結）_attachments.md"/>
    <x v="80"/>
    <n v="86140"/>
    <s v="2023年３月期 第２四半期決算短信〔日本基準〕（連結）"/>
    <n v="4.0345000000000004"/>
  </r>
  <r>
    <s v="2023-01-30_86140_2023年3月期 第3四半期決算短信〔日本基準〕（連結）_attachments.md"/>
    <x v="244"/>
    <n v="86140"/>
    <s v="2023年3月期 第3四半期決算短信〔日本基準〕（連結）"/>
    <n v="4.2255000000000003"/>
  </r>
  <r>
    <s v="2023-04-27_86140_2023年3月期決算短信〔日本基準〕（連結）_attachments.md"/>
    <x v="266"/>
    <n v="86140"/>
    <s v="2023年3月期決算短信〔日本基準〕（連結）"/>
    <n v="4.7617000000000003"/>
  </r>
  <r>
    <s v="2023-07-27_86140_2024年3月期第1四半期決算短信〔日本基準〕（連結）_attachments.md"/>
    <x v="308"/>
    <n v="86140"/>
    <s v="2024年3月期第1四半期決算短信〔日本基準〕（連結）"/>
    <n v="5.6207000000000003"/>
  </r>
  <r>
    <s v="2023-10-30_86140_2024年３月期 第２四半期決算短信〔日本基準〕（連結）_attachments.md"/>
    <x v="204"/>
    <n v="86140"/>
    <s v="2024年３月期 第２四半期決算短信〔日本基準〕（連結）"/>
    <n v="5.4617000000000004"/>
  </r>
  <r>
    <s v="2024-01-29_86140_2024年３月期 第３四半期決算短信〔日本基準〕（連結）_attachments.md"/>
    <x v="221"/>
    <n v="86140"/>
    <s v="2024年３月期 第３四半期決算短信〔日本基準〕（連結）"/>
    <n v="5.6703999999999999"/>
  </r>
  <r>
    <s v="2024-04-26_86140_2024年3月期決算短信〔日本基準〕（連結）_attachments.md"/>
    <x v="268"/>
    <n v="86140"/>
    <s v="2024年3月期決算短信〔日本基準〕（連結）"/>
    <n v="5.2801999999999998"/>
  </r>
  <r>
    <s v="2024-07-31_86140_2025年3月期第1四半期決算短信〔日本基準〕（連結）_attachments.md"/>
    <x v="281"/>
    <n v="86140"/>
    <s v="2025年3月期第1四半期決算短信〔日本基準〕（連結）"/>
    <n v="4.8723999999999998"/>
  </r>
  <r>
    <s v="2024-10-30_86140_2025年３月期第２四半期（中間期）決算短信〔日本基準〕(連結)_attachments.md"/>
    <x v="179"/>
    <n v="86140"/>
    <s v="2025年３月期第２四半期（中間期）決算短信〔日本基準〕(連結)"/>
    <n v="5.5842999999999998"/>
  </r>
  <r>
    <s v="2025-01-30_86140_2025年３月期第３四半期決算短信〔日本基準〕（連結）_attachments.md"/>
    <x v="180"/>
    <n v="86140"/>
    <s v="2025年３月期第３四半期決算短信〔日本基準〕（連結）"/>
    <n v="5.6356000000000002"/>
  </r>
  <r>
    <s v="2025-04-28_86140_2025年3月期決算短信〔日本基準〕（連結）_attachments.md"/>
    <x v="208"/>
    <n v="86140"/>
    <s v="2025年3月期決算短信〔日本基準〕（連結）"/>
    <n v="4.8620000000000001"/>
  </r>
  <r>
    <s v="2025-07-29_86140_2026年3月期 第1四半期決算短信〔日本基準〕(連結)_attachments.md"/>
    <x v="250"/>
    <n v="86140"/>
    <s v="2026年3月期 第1四半期決算短信〔日本基準〕(連結)"/>
    <n v="4.5750999999999999"/>
  </r>
  <r>
    <s v="2024-04-30_86160_2024年3月期 決算短信〔日本基準〕(連結)_attachments.md"/>
    <x v="205"/>
    <n v="86160"/>
    <s v="2024年3月期 決算短信〔日本基準〕(連結)"/>
    <n v="5.5414000000000003"/>
  </r>
  <r>
    <s v="2024-07-31_86160_2025年3月期 第1四半期決算短信〔日本基準〕(連結)_attachments.md"/>
    <x v="281"/>
    <n v="86160"/>
    <s v="2025年3月期 第1四半期決算短信〔日本基準〕(連結)"/>
    <n v="5.3338000000000001"/>
  </r>
  <r>
    <s v="2024-08-09_86160_2025年3月期 第1四半期決算短信〔日本基準〕(連結)（開示事項の追加及び公認会計士等による期中レビューの完了）_attachments.md"/>
    <x v="69"/>
    <n v="86160"/>
    <s v="2025年3月期 第1四半期決算短信〔日本基準〕(連結)（開示事項の追加及び公認会計士等による期中レビューの完了）"/>
    <n v="5.1276999999999999"/>
  </r>
  <r>
    <s v="2024-10-31_86160_2025年３月期 第２四半期（中間期）決算短信〔日本基準〕(連結)_attachments.md"/>
    <x v="245"/>
    <n v="86160"/>
    <s v="2025年３月期 第２四半期（中間期）決算短信〔日本基準〕(連結)"/>
    <n v="5"/>
  </r>
  <r>
    <s v="2025-01-31_86160_2025年3月期 第３四半期決算短信〔日本基準〕(連結)_attachments.md"/>
    <x v="249"/>
    <n v="86160"/>
    <s v="2025年3月期 第３四半期決算短信〔日本基準〕(連結)"/>
    <n v="5.0134999999999996"/>
  </r>
  <r>
    <s v="2025-02-10_86160_2025年３月期 第３四半期決算短信〔日本基準〕(連結)（開示事項の追加及び公認会計士等による期中レビューの完了）_attachments.md"/>
    <x v="31"/>
    <n v="86160"/>
    <s v="2025年３月期 第３四半期決算短信〔日本基準〕(連結)（開示事項の追加及び公認会計士等による期中レビューの完了）"/>
    <n v="5.0003000000000002"/>
  </r>
  <r>
    <s v="2025-04-30_86160_2025年３月期 決算短信〔日本基準〕(連結)_attachments.md"/>
    <x v="289"/>
    <n v="86160"/>
    <s v="2025年３月期 決算短信〔日本基準〕(連結)"/>
    <n v="5.4230999999999998"/>
  </r>
  <r>
    <s v="2025-07-31_86160_2026年３月期 第１四半期決算短信〔日本基準〕(連結)_attachments.md"/>
    <x v="181"/>
    <n v="86160"/>
    <s v="2026年３月期 第１四半期決算短信〔日本基準〕(連結)"/>
    <n v="4.8322000000000003"/>
  </r>
  <r>
    <s v="2025-08-08_86160_2026年３月期 第１四半期決算短信〔日本基準〕(連結)（公認会計士等による期中レビューの完了）_attachments.md"/>
    <x v="72"/>
    <n v="86160"/>
    <s v="2026年３月期 第１四半期決算短信〔日本基準〕(連結)（公認会計士等による期中レビューの完了）"/>
    <n v="4.5791000000000004"/>
  </r>
  <r>
    <s v="2023-01-20_86170_2023年3月期　第3四半期決算短信〔日本基準〕（非連結）_attachments.md"/>
    <x v="727"/>
    <n v="86170"/>
    <s v="2023年3月期　第3四半期決算短信〔日本基準〕（非連結）"/>
    <n v="5"/>
  </r>
  <r>
    <s v="2023-07-19_86170_2024年3月期 第1四半期決算短信〔日本基準〕（非連結）_attachments.md"/>
    <x v="803"/>
    <n v="86170"/>
    <s v="2024年3月期 第1四半期決算短信〔日本基準〕（非連結）"/>
    <n v="5"/>
  </r>
  <r>
    <s v="2023-10-23_86170_2024年3月期　第2四半期決算短信〔日本基準〕（非連結）_attachments.md"/>
    <x v="792"/>
    <n v="86170"/>
    <s v="2024年3月期　第2四半期決算短信〔日本基準〕（非連結）"/>
    <n v="5"/>
  </r>
  <r>
    <s v="2024-01-19_86170_2024年3月期　第3四半期決算短信〔日本基準〕（非連結）_attachments.md"/>
    <x v="591"/>
    <n v="86170"/>
    <s v="2024年3月期　第3四半期決算短信〔日本基準〕（非連結）"/>
    <n v="4.5620000000000003"/>
  </r>
  <r>
    <s v="2024-07-19_86170_2025年３月期第１四半期決算短信〔日本基準〕(非連結)_attachments.md"/>
    <x v="388"/>
    <n v="86170"/>
    <s v="2025年３月期第１四半期決算短信〔日本基準〕(非連結)"/>
    <n v="4.4138999999999999"/>
  </r>
  <r>
    <s v="2024-10-18_86170_2025年３月期　第２四半期（中間期）決算短信〔日本基準〕（非連結）_attachments.md"/>
    <x v="389"/>
    <n v="86170"/>
    <s v="2025年３月期　第２四半期（中間期）決算短信〔日本基準〕（非連結）"/>
    <n v="4.516"/>
  </r>
  <r>
    <s v="2025-01-22_86170_2025年３月期　第３四半期決算短信〔日本基準〕（非連結）_attachments.md"/>
    <x v="804"/>
    <n v="86170"/>
    <s v="2025年３月期　第３四半期決算短信〔日本基準〕（非連結）"/>
    <n v="4.4968000000000004"/>
  </r>
  <r>
    <s v="2025-04-18_86170_2025年３月期　決算短信〔日本基準〕（非連結）_attachments.md"/>
    <x v="449"/>
    <n v="86170"/>
    <s v="2025年３月期　決算短信〔日本基準〕（非連結）"/>
    <n v="4.4686000000000003"/>
  </r>
  <r>
    <s v="2025-07-24_86170_2026年３月期　第１四半期決算短信〔日本基準〕（非連結）_attachments.md"/>
    <x v="391"/>
    <n v="86170"/>
    <s v="2026年３月期　第１四半期決算短信〔日本基準〕（非連結）"/>
    <n v="5.1264000000000003"/>
  </r>
  <r>
    <s v="2023-01-30_86220_2023年３月期　第３四半期決算短信〔日本基準〕（非連結）_attachments.md"/>
    <x v="244"/>
    <n v="86220"/>
    <s v="2023年３月期　第３四半期決算短信〔日本基準〕（非連結）"/>
    <n v="4.2861000000000002"/>
  </r>
  <r>
    <s v="2023-04-28_86220_2023年３月期決算短信〔日本基準〕（非連結）_attachments.md"/>
    <x v="279"/>
    <n v="86220"/>
    <s v="2023年３月期決算短信〔日本基準〕（非連結）"/>
    <n v="4.5791000000000004"/>
  </r>
  <r>
    <s v="2023-07-28_86220_2024年３月期　第１四半期決算短信〔日本基準〕（非連結）_attachments.md"/>
    <x v="192"/>
    <n v="86220"/>
    <s v="2024年３月期　第１四半期決算短信〔日本基準〕（非連結）"/>
    <n v="5.9610000000000003"/>
  </r>
  <r>
    <s v="2023-10-30_86220_2024年３月期第２四半期決算短信〔日本基準〕（非連結）_attachments.md"/>
    <x v="204"/>
    <n v="86220"/>
    <s v="2024年３月期第２四半期決算短信〔日本基準〕（非連結）"/>
    <n v="5.73"/>
  </r>
  <r>
    <s v="2024-01-30_86220_2024年３月期第３四半期決算短信〔日本基準〕(非連結)_attachments.md"/>
    <x v="267"/>
    <n v="86220"/>
    <s v="2024年３月期第３四半期決算短信〔日本基準〕(非連結)"/>
    <n v="5.5979000000000001"/>
  </r>
  <r>
    <s v="2024-04-26_86220_2024年３月期決算短信〔日本基準〕(非連結)_attachments.md"/>
    <x v="268"/>
    <n v="86220"/>
    <s v="2024年３月期決算短信〔日本基準〕(非連結)"/>
    <n v="5.0961999999999996"/>
  </r>
  <r>
    <s v="2024-07-30_86220_2025年３月期第１四半期決算短信〔日本基準〕(非連結)_attachments.md"/>
    <x v="248"/>
    <n v="86220"/>
    <s v="2025年３月期第１四半期決算短信〔日本基準〕(非連結)"/>
    <n v="5.0357000000000003"/>
  </r>
  <r>
    <s v="2024-08-09_86220_2025年３月期 第１四半期決算短信（公認会計士等による期中レビューの完了）_attachments.md"/>
    <x v="69"/>
    <n v="86220"/>
    <s v="2025年３月期 第１四半期決算短信（公認会計士等による期中レビューの完了）"/>
    <n v="5.0385"/>
  </r>
  <r>
    <s v="2024-10-30_86220_2025年３月期第２四半期（中間期）決算短信〔日本基準〕(非連結)_attachments.md"/>
    <x v="179"/>
    <n v="86220"/>
    <s v="2025年３月期第２四半期（中間期）決算短信〔日本基準〕(非連結)"/>
    <n v="4.9999000000000002"/>
  </r>
  <r>
    <s v="2025-01-30_86220_2025年３月期第３四半期決算短信〔日本基準〕(非連結)_attachments.md"/>
    <x v="180"/>
    <n v="86220"/>
    <s v="2025年３月期第３四半期決算短信〔日本基準〕(非連結)"/>
    <n v="5.3343999999999996"/>
  </r>
  <r>
    <s v="2025-02-14_86220_2025年３月期第３四半期決算短信〔日本基準〕(非連結) (公認会計士等による期中レビューの完了)_attachments.md"/>
    <x v="71"/>
    <n v="86220"/>
    <s v="2025年３月期第３四半期決算短信〔日本基準〕(非連結) (公認会計士等による期中レビューの完了)"/>
    <n v="5.3921999999999999"/>
  </r>
  <r>
    <s v="2025-04-28_86220_2025年３月期決算短信〔日本基準〕(非連結)_attachments.md"/>
    <x v="208"/>
    <n v="86220"/>
    <s v="2025年３月期決算短信〔日本基準〕(非連結)"/>
    <n v="4.6958000000000002"/>
  </r>
  <r>
    <s v="2025-07-30_86220_2026年３月期第１四半期決算短信〔日本基準〕(非連結)_attachments.md"/>
    <x v="188"/>
    <n v="86220"/>
    <s v="2026年３月期第１四半期決算短信〔日本基準〕(非連結)"/>
    <n v="4.9981999999999998"/>
  </r>
  <r>
    <s v="2025-08-08_86220_2026年３月期第１四半期決算短信〔日本基準〕(非連結) (公認会計士等による期中レビューの完了)_attachments.md"/>
    <x v="72"/>
    <n v="86220"/>
    <s v="2026年３月期第１四半期決算短信〔日本基準〕(非連結) (公認会計士等による期中レビューの完了)"/>
    <n v="4.8223000000000003"/>
  </r>
  <r>
    <s v="2022-04-28_86240_2022年３月期　決算短信[日本基準]（連結）_attachments.md"/>
    <x v="201"/>
    <n v="86240"/>
    <s v="2022年３月期　決算短信[日本基準]（連結）"/>
    <n v="5"/>
  </r>
  <r>
    <s v="2023-01-30_86240_2023年３月期　第３四半期決算短信[日本基準]（連結）_attachments.md"/>
    <x v="244"/>
    <n v="86240"/>
    <s v="2023年３月期　第３四半期決算短信[日本基準]（連結）"/>
    <n v="5"/>
  </r>
  <r>
    <s v="2023-04-28_86240_2023年３月期　決算短信[日本基準]（連結）_attachments.md"/>
    <x v="279"/>
    <n v="86240"/>
    <s v="2023年３月期　決算短信[日本基準]（連結）"/>
    <n v="5"/>
  </r>
  <r>
    <s v="2023-07-28_86240_2024年3月期　第1四半期決算短信[日本基準]（連結）_attachments.md"/>
    <x v="192"/>
    <n v="86240"/>
    <s v="2024年3月期　第1四半期決算短信[日本基準]（連結）"/>
    <n v="5"/>
  </r>
  <r>
    <s v="2024-04-30_86240_2024年３月期　決算短信[日本基準]（連結）_attachments.md"/>
    <x v="205"/>
    <n v="86240"/>
    <s v="2024年３月期　決算短信[日本基準]（連結）"/>
    <n v="5"/>
  </r>
  <r>
    <s v="2024-07-30_86240_2025年３月期　第１四半期決算短信[日本基準]（連結）_attachments.md"/>
    <x v="248"/>
    <n v="86240"/>
    <s v="2025年３月期　第１四半期決算短信[日本基準]（連結）"/>
    <n v="6.3693999999999997"/>
  </r>
  <r>
    <s v="2024-10-30_86240_2025年3月期第2四半期（中間期）決算短信[日本基準]（連結）_attachments.md"/>
    <x v="179"/>
    <n v="86240"/>
    <s v="2025年3月期第2四半期（中間期）決算短信[日本基準]（連結）"/>
    <n v="6.2079000000000004"/>
  </r>
  <r>
    <s v="2025-01-30_86240_2025年３月期　第３四半期決算短信[日本基準]（連結）_attachments.md"/>
    <x v="180"/>
    <n v="86240"/>
    <s v="2025年３月期　第３四半期決算短信[日本基準]（連結）"/>
    <n v="5.7628000000000004"/>
  </r>
  <r>
    <s v="2025-04-28_86240_2025年３月期　決算短信[日本基準]（連結）_attachments.md"/>
    <x v="208"/>
    <n v="86240"/>
    <s v="2025年３月期　決算短信[日本基準]（連結）"/>
    <n v="5.2952000000000004"/>
  </r>
  <r>
    <s v="2025-07-30_86240_2026年３月期　第１四半期決算短信[日本基準]（連結）_attachments.md"/>
    <x v="188"/>
    <n v="86240"/>
    <s v="2026年３月期　第１四半期決算短信[日本基準]（連結）"/>
    <n v="6.0693999999999999"/>
  </r>
  <r>
    <s v="2023-01-26_86280_2023年3月期　第3四半期決算短信〔日本基準〕（非連結）_attachments.md"/>
    <x v="701"/>
    <n v="86280"/>
    <s v="2023年3月期　第3四半期決算短信〔日本基準〕（非連結）"/>
    <n v="4.6810999999999998"/>
  </r>
  <r>
    <s v="2023-04-27_86280_2023年3月期　決算短信〔日本基準〕（非連結）_attachments.md"/>
    <x v="266"/>
    <n v="86280"/>
    <s v="2023年3月期　決算短信〔日本基準〕（非連結）"/>
    <n v="6.5060000000000002"/>
  </r>
  <r>
    <s v="2023-07-28_86280_2024年3月期第1四半期　決算短信〔日本基準〕（非連結）_attachments.md"/>
    <x v="192"/>
    <n v="86280"/>
    <s v="2024年3月期第1四半期　決算短信〔日本基準〕（非連結）"/>
    <n v="6.9897999999999998"/>
  </r>
  <r>
    <s v="2023-10-26_86280_2024年3月期第2四半期　決算短信〔日本基準〕（非連結）_attachments.md"/>
    <x v="414"/>
    <n v="86280"/>
    <s v="2024年3月期第2四半期　決算短信〔日本基準〕（非連結）"/>
    <n v="6.3468999999999998"/>
  </r>
  <r>
    <s v="2024-01-26_86280_2024年3月期第3四半期　決算短信〔日本基準〕（非連結）_attachments.md"/>
    <x v="83"/>
    <n v="86280"/>
    <s v="2024年3月期第3四半期　決算短信〔日本基準〕（非連結）"/>
    <n v="6.1052"/>
  </r>
  <r>
    <s v="2024-04-25_86280_2024年3月期　決算短信〔日本基準〕（非連結）_attachments.md"/>
    <x v="306"/>
    <n v="86280"/>
    <s v="2024年3月期　決算短信〔日本基準〕（非連結）"/>
    <n v="6.9953000000000003"/>
  </r>
  <r>
    <s v="2024-07-29_86280_2025年3月期第1四半期　決算短信〔日本基準〕（非連結）_attachments.md"/>
    <x v="206"/>
    <n v="86280"/>
    <s v="2025年3月期第1四半期　決算短信〔日本基準〕（非連結）"/>
    <n v="6.2314999999999996"/>
  </r>
  <r>
    <s v="2024-08-02_86280_2025年3月期 第1四半期決算短信〔日本基準〕(非連結)（公認会計士等による期中レビューの完了）_attachments.md"/>
    <x v="185"/>
    <n v="86280"/>
    <s v="2025年3月期 第1四半期決算短信〔日本基準〕(非連結)（公認会計士等による期中レビューの完了）"/>
    <n v="5.9268999999999998"/>
  </r>
  <r>
    <s v="2024-10-29_86280_2025年3月期第2四半期（中間期）　決算短信〔日本基準〕（非連結）_attachments.md"/>
    <x v="269"/>
    <n v="86280"/>
    <s v="2025年3月期第2四半期（中間期）　決算短信〔日本基準〕（非連結）"/>
    <n v="6.2511999999999999"/>
  </r>
  <r>
    <s v="2025-01-29_86280_2025年3月期第3四半期　決算短信〔日本基準〕（非連結）_attachments.md"/>
    <x v="223"/>
    <n v="86280"/>
    <s v="2025年3月期第3四半期　決算短信〔日本基準〕（非連結）"/>
    <n v="4.9825999999999997"/>
  </r>
  <r>
    <s v="2025-02-04_86280_2025年3月期 第3四半期決算短信〔日本基準〕(非連結)（公認会計士等による期中レビューの完了）_attachments.md"/>
    <x v="253"/>
    <n v="86280"/>
    <s v="2025年3月期 第3四半期決算短信〔日本基準〕(非連結)（公認会計士等による期中レビューの完了）"/>
    <n v="4.9013999999999998"/>
  </r>
  <r>
    <s v="2025-04-28_86280_2025年3月期　決算短信〔日本基準〕（非連結）_attachments.md"/>
    <x v="208"/>
    <n v="86280"/>
    <s v="2025年3月期　決算短信〔日本基準〕（非連結）"/>
    <n v="6.1711999999999998"/>
  </r>
  <r>
    <s v="2025-07-29_86280_2026年3月期第1四半期　決算短信〔日本基準〕（非連結）_attachments.md"/>
    <x v="250"/>
    <n v="86280"/>
    <s v="2026年3月期第1四半期　決算短信〔日本基準〕（非連結）"/>
    <n v="6.2808999999999999"/>
  </r>
  <r>
    <s v="2025-08-01_86280_2026年3月期 第1四半期決算短信〔日本基準〕(非連結)（公認会計士等による期中レビューの完了）_attachments.md"/>
    <x v="171"/>
    <n v="86280"/>
    <s v="2026年3月期 第1四半期決算短信〔日本基準〕(非連結)（公認会計士等による期中レビューの完了）"/>
    <n v="6.0819999999999999"/>
  </r>
  <r>
    <s v="2024-08-09_86300_2025年3月期 第1四半期決算短信〔日本基準〕(連結)_attachments.md"/>
    <x v="69"/>
    <n v="86300"/>
    <s v="2025年3月期 第1四半期決算短信〔日本基準〕(連結)"/>
    <n v="5"/>
  </r>
  <r>
    <s v="2024-11-19_86300_2025年3月期 第2四半期（中間期）決算短信〔日本基準〕(連結)_attachments.md"/>
    <x v="778"/>
    <n v="86300"/>
    <s v="2025年3月期 第2四半期（中間期）決算短信〔日本基準〕(連結)"/>
    <n v="5"/>
  </r>
  <r>
    <s v="2025-02-14_86300_2025年3月期第3四半期決算短信〔日本基準〕(連結)_attachments.md"/>
    <x v="71"/>
    <n v="86300"/>
    <s v="2025年3月期第3四半期決算短信〔日本基準〕(連結)"/>
    <n v="5.2485999999999997"/>
  </r>
  <r>
    <s v="2025-05-20_86300_2025年3月期決算短信〔日本基準〕(連結)_attachments.md"/>
    <x v="152"/>
    <n v="86300"/>
    <s v="2025年3月期決算短信〔日本基準〕(連結)"/>
    <n v="5.2522000000000002"/>
  </r>
  <r>
    <s v="2025-06-27_86300_2025年3月期決算短信〔ＩＦＲＳ〕(連結)_attachments.md"/>
    <x v="472"/>
    <n v="86300"/>
    <s v="2025年3月期決算短信〔ＩＦＲＳ〕(連結)"/>
    <n v="4.8464999999999998"/>
  </r>
  <r>
    <s v="2025-08-14_86300_2026年3月期第1四半期決算短信〔ＩＦＲＳ〕(連結)_attachments.md"/>
    <x v="78"/>
    <n v="86300"/>
    <s v="2026年3月期第1四半期決算短信〔ＩＦＲＳ〕(連結)"/>
    <n v="5.0064000000000002"/>
  </r>
  <r>
    <s v="2022-01-27_86970_2022年３月期 第3四半期決算短信〔ＩＦＲＳ〕（連結）_attachments.md"/>
    <x v="216"/>
    <n v="86970"/>
    <s v="2022年３月期 第3四半期決算短信〔ＩＦＲＳ〕（連結）"/>
    <n v="5.4320000000000004"/>
  </r>
  <r>
    <s v="2022-04-26_86970_2022年３月期 決算短信〔ＩＦＲＳ〕（連結）_attachments.md"/>
    <x v="524"/>
    <n v="86970"/>
    <s v="2022年３月期 決算短信〔ＩＦＲＳ〕（連結）"/>
    <n v="5.1532"/>
  </r>
  <r>
    <s v="2022-07-27_86970_2023年３月期 第１四半期決算短信〔ＩＦＲＳ〕（連結）_attachments.md"/>
    <x v="307"/>
    <n v="86970"/>
    <s v="2023年３月期 第１四半期決算短信〔ＩＦＲＳ〕（連結）"/>
    <n v="5.1780999999999997"/>
  </r>
  <r>
    <s v="2022-10-27_86970_2023年３月期 第２四半期決算短信〔ＩＦＲＳ〕（連結）_attachments.md"/>
    <x v="278"/>
    <n v="86970"/>
    <s v="2023年３月期 第２四半期決算短信〔ＩＦＲＳ〕（連結）"/>
    <n v="5.4733999999999998"/>
  </r>
  <r>
    <s v="2023-01-30_86970_2023年３月期 第３四半期決算短信〔ＩＦＲＳ〕（連結）_attachments.md"/>
    <x v="244"/>
    <n v="86970"/>
    <s v="2023年３月期 第３四半期決算短信〔ＩＦＲＳ〕（連結）"/>
    <n v="5.4348999999999998"/>
  </r>
  <r>
    <s v="2023-04-27_86970_2023年３月期 決算短信〔ＩＦＲＳ〕（連結）_attachments.md"/>
    <x v="266"/>
    <n v="86970"/>
    <s v="2023年３月期 決算短信〔ＩＦＲＳ〕（連結）"/>
    <n v="5.1993999999999998"/>
  </r>
  <r>
    <s v="2023-07-28_86970_2024年３月期 第１四半期決算短信〔ＩＦＲＳ〕（連結）_attachments.md"/>
    <x v="192"/>
    <n v="86970"/>
    <s v="2024年３月期 第１四半期決算短信〔ＩＦＲＳ〕（連結）"/>
    <n v="5.5659000000000001"/>
  </r>
  <r>
    <s v="2023-10-26_86970_2024年３月期 第２四半期決算短信〔ＩＦＲＳ〕（連結）_attachments.md"/>
    <x v="414"/>
    <n v="86970"/>
    <s v="2024年３月期 第２四半期決算短信〔ＩＦＲＳ〕（連結）"/>
    <n v="5.9931000000000001"/>
  </r>
  <r>
    <s v="2024-01-29_86970_2024年３月期 第３四半期決算短信〔ＩＦＲＳ〕（連結）_attachments.md"/>
    <x v="221"/>
    <n v="86970"/>
    <s v="2024年３月期 第３四半期決算短信〔ＩＦＲＳ〕（連結）"/>
    <n v="5.8667999999999996"/>
  </r>
  <r>
    <s v="2024-04-30_86970_2024年３月期 決算短信〔ＩＦＲＳ〕（連結）_attachments.md"/>
    <x v="205"/>
    <n v="86970"/>
    <s v="2024年３月期 決算短信〔ＩＦＲＳ〕（連結）"/>
    <n v="5.7706"/>
  </r>
  <r>
    <s v="2024-07-30_86970_2025年３月期 第１四半期決算短信〔ＩＦＲＳ〕（連結）_attachments.md"/>
    <x v="248"/>
    <n v="86970"/>
    <s v="2025年３月期 第１四半期決算短信〔ＩＦＲＳ〕（連結）"/>
    <n v="5.1007999999999996"/>
  </r>
  <r>
    <s v="2024-10-29_86970_2025年３月期 第２四半期（中間期）決算短信〔ＩＦＲＳ〕（連結）_attachments.md"/>
    <x v="269"/>
    <n v="86970"/>
    <s v="2025年３月期 第２四半期（中間期）決算短信〔ＩＦＲＳ〕（連結）"/>
    <n v="5.6806999999999999"/>
  </r>
  <r>
    <s v="2025-01-30_86970_2025年３月期 第３四半期決算短信〔ＩＦＲＳ〕（連結）_attachments.md"/>
    <x v="180"/>
    <n v="86970"/>
    <s v="2025年３月期 第３四半期決算短信〔ＩＦＲＳ〕（連結）"/>
    <n v="5.6797000000000004"/>
  </r>
  <r>
    <s v="2025-04-28_86970_2025年３月期 決算短信〔ＩＦＲＳ〕（連結）_attachments.md"/>
    <x v="208"/>
    <n v="86970"/>
    <s v="2025年３月期 決算短信〔ＩＦＲＳ〕（連結）"/>
    <n v="5.5220000000000002"/>
  </r>
  <r>
    <s v="2025-07-30_86970_2026年３月期  第１四半期決算短信〔ＩＦＲＳ〕（連結）_attachments.md"/>
    <x v="188"/>
    <n v="86970"/>
    <s v="2026年３月期  第１四半期決算短信〔ＩＦＲＳ〕（連結）"/>
    <n v="5.3177000000000003"/>
  </r>
  <r>
    <s v="2024-07-26_86980_2025年3月期第1四半期決算短信〔IFRS〕（連結）_attachments.md"/>
    <x v="313"/>
    <n v="86980"/>
    <s v="2025年3月期第1四半期決算短信〔IFRS〕（連結）"/>
    <n v="5.2678000000000003"/>
  </r>
  <r>
    <s v="2024-10-28_86980_2025年3月期第2四半期（中間期）決算短信〔IFRS〕（連結）_attachments.md"/>
    <x v="207"/>
    <n v="86980"/>
    <s v="2025年3月期第2四半期（中間期）決算短信〔IFRS〕（連結）"/>
    <n v="5.2473000000000001"/>
  </r>
  <r>
    <s v="2025-02-12_86980_2025年3月期第3四半期決算短信〔IFRS〕（連結）_attachments.md"/>
    <x v="96"/>
    <n v="86980"/>
    <s v="2025年3月期第3四半期決算短信〔IFRS〕（連結）"/>
    <n v="5.9112999999999998"/>
  </r>
  <r>
    <s v="2025-05-09_86980_2025年３月期 決算短信〔ＩＦＲＳ〕（連結）_attachments.md"/>
    <x v="15"/>
    <n v="86980"/>
    <s v="2025年３月期 決算短信〔ＩＦＲＳ〕（連結）"/>
    <n v="5.5777000000000001"/>
  </r>
  <r>
    <s v="2025-08-07_86980_2026年3月期第1四半期決算短信〔IFRS〕（連結）_attachments.md"/>
    <x v="41"/>
    <n v="86980"/>
    <s v="2026年3月期第1四半期決算短信〔IFRS〕（連結）"/>
    <n v="4.6298000000000004"/>
  </r>
  <r>
    <s v="2022-01-28_86990_2022年3月期 第3四半期決算短信〔日本基準〕（連結）_attachments.md"/>
    <x v="79"/>
    <n v="86990"/>
    <s v="2022年3月期 第3四半期決算短信〔日本基準〕（連結）"/>
    <n v="6.0407999999999999"/>
  </r>
  <r>
    <s v="2022-04-28_86990_2022年3月期決算短信〔日本基準〕（連結）_attachments.md"/>
    <x v="201"/>
    <n v="86990"/>
    <s v="2022年3月期決算短信〔日本基準〕（連結）"/>
    <n v="5.2739000000000003"/>
  </r>
  <r>
    <s v="2022-07-28_86990_2023年3月期 第1四半期決算短信〔日本基準〕（連結）_attachments.md"/>
    <x v="202"/>
    <n v="86990"/>
    <s v="2023年3月期 第1四半期決算短信〔日本基準〕（連結）"/>
    <n v="5.9175000000000004"/>
  </r>
  <r>
    <s v="2022-10-31_86990_2023年3月期 第2四半期決算短信〔日本基準〕（連結）_attachments.md"/>
    <x v="203"/>
    <n v="86990"/>
    <s v="2023年3月期 第2四半期決算短信〔日本基準〕（連結）"/>
    <n v="5.7199"/>
  </r>
  <r>
    <s v="2023-01-27_86990_2023年3月期 第3四半期決算短信〔日本基準〕（連結）_attachments.md"/>
    <x v="316"/>
    <n v="86990"/>
    <s v="2023年3月期 第3四半期決算短信〔日本基準〕（連結）"/>
    <n v="5.6841999999999997"/>
  </r>
  <r>
    <s v="2023-04-28_86990_2023年3月期決算短信〔日本基準〕（連結）_attachments.md"/>
    <x v="279"/>
    <n v="86990"/>
    <s v="2023年3月期決算短信〔日本基準〕（連結）"/>
    <n v="4.8446999999999996"/>
  </r>
  <r>
    <s v="2023-07-28_86990_2024年3月期 第1四半期決算短信〔日本基準〕（連結）_attachments.md"/>
    <x v="192"/>
    <n v="86990"/>
    <s v="2024年3月期 第1四半期決算短信〔日本基準〕（連結）"/>
    <n v="5.9809000000000001"/>
  </r>
  <r>
    <s v="2023-10-30_86990_2024年3月期 第2四半期決算短信〔日本基準〕（連結）_attachments.md"/>
    <x v="204"/>
    <n v="86990"/>
    <s v="2024年3月期 第2四半期決算短信〔日本基準〕（連結）"/>
    <n v="5.3167"/>
  </r>
  <r>
    <s v="2024-01-29_86990_2024年3月期 第3四半期決算短信〔日本基準〕（連結）_attachments.md"/>
    <x v="221"/>
    <n v="86990"/>
    <s v="2024年3月期 第3四半期決算短信〔日本基準〕（連結）"/>
    <n v="5.6745000000000001"/>
  </r>
  <r>
    <s v="2024-04-30_86990_2024年3月期決算短信〔日本基準〕（連結）_attachments.md"/>
    <x v="205"/>
    <n v="86990"/>
    <s v="2024年3月期決算短信〔日本基準〕（連結）"/>
    <n v="5.2096999999999998"/>
  </r>
  <r>
    <s v="2024-07-29_86990_2025年3月期 第1四半期決算短信〔日本基準〕（連結）_attachments.md"/>
    <x v="206"/>
    <n v="86990"/>
    <s v="2025年3月期 第1四半期決算短信〔日本基準〕（連結）"/>
    <n v="5.7167000000000003"/>
  </r>
  <r>
    <s v="2024-10-29_86990_2025年3月期 第2四半期（中間期）決算短信〔日本基準〕（連結）_attachments.md"/>
    <x v="269"/>
    <n v="86990"/>
    <s v="2025年3月期 第2四半期（中間期）決算短信〔日本基準〕（連結）"/>
    <n v="5.9314999999999998"/>
  </r>
  <r>
    <s v="2025-01-28_86990_2025年3月期 第3四半期決算短信〔日本基準〕（連結）_attachments.md"/>
    <x v="321"/>
    <n v="86990"/>
    <s v="2025年3月期 第3四半期決算短信〔日本基準〕（連結）"/>
    <n v="5.6726000000000001"/>
  </r>
  <r>
    <s v="2025-04-30_86990_2025年3月期決算短信〔日本基準〕（連結）_attachments.md"/>
    <x v="289"/>
    <n v="86990"/>
    <s v="2025年3月期決算短信〔日本基準〕（連結）"/>
    <n v="5.3464999999999998"/>
  </r>
  <r>
    <s v="2025-07-30_86990_2026年3月期 第1四半期決算短信〔日本基準〕（連結）_attachments.md"/>
    <x v="188"/>
    <n v="86990"/>
    <s v="2026年3月期 第1四半期決算短信〔日本基準〕（連結）"/>
    <n v="5.6612"/>
  </r>
  <r>
    <s v="2022-10-31_87000_2023年３月期 第２四半期決算短信〔日本基準〕（非連結）_attachments.md"/>
    <x v="203"/>
    <n v="87000"/>
    <s v="2023年３月期 第２四半期決算短信〔日本基準〕（非連結）"/>
    <n v="4.6677"/>
  </r>
  <r>
    <s v="2023-01-31_87000_2023年３月期 第３四半期決算短信〔日本基準〕（非連結）_attachments.md"/>
    <x v="247"/>
    <n v="87000"/>
    <s v="2023年３月期 第３四半期決算短信〔日本基準〕（非連結）"/>
    <n v="4.5987"/>
  </r>
  <r>
    <s v="2023-04-28_87000_2023年３月期 決算短信〔日本基準〕（非連結）_attachments.md"/>
    <x v="279"/>
    <n v="87000"/>
    <s v="2023年３月期 決算短信〔日本基準〕（非連結）"/>
    <n v="4.8901000000000003"/>
  </r>
  <r>
    <s v="2023-07-31_87000_2024年３月期 第1四半期決算短信〔日本基準〕（非連結）_attachments.md"/>
    <x v="175"/>
    <n v="87000"/>
    <s v="2024年３月期 第1四半期決算短信〔日本基準〕（非連結）"/>
    <n v="5.2462999999999997"/>
  </r>
  <r>
    <s v="2023-10-31_87000_2024年３月期 第２四半期決算短信〔日本基準〕（非連結）_attachments.md"/>
    <x v="176"/>
    <n v="87000"/>
    <s v="2024年３月期 第２四半期決算短信〔日本基準〕（非連結）"/>
    <n v="5.7192999999999996"/>
  </r>
  <r>
    <s v="2024-01-31_87000_2024年３月期 第３四半期決算短信〔日本基準〕（非連結）_attachments.md"/>
    <x v="177"/>
    <n v="87000"/>
    <s v="2024年３月期 第３四半期決算短信〔日本基準〕（非連結）"/>
    <n v="5.4112999999999998"/>
  </r>
  <r>
    <s v="2024-04-30_87000_2024年３月期 決算短信〔日本基準〕（非連結）_attachments.md"/>
    <x v="205"/>
    <n v="87000"/>
    <s v="2024年３月期 決算短信〔日本基準〕（非連結）"/>
    <n v="5.8891"/>
  </r>
  <r>
    <s v="2024-07-31_87000_2025年３月期 第１四半期決算短信〔日本基準〕（非連結）_attachments.md"/>
    <x v="281"/>
    <n v="87000"/>
    <s v="2025年３月期 第１四半期決算短信〔日本基準〕（非連結）"/>
    <n v="5.1547000000000001"/>
  </r>
  <r>
    <s v="2024-10-31_87000_2025年３月期 第２四半期（中間期）決算短信〔日本基準〕（非連結）_attachments.md"/>
    <x v="245"/>
    <n v="87000"/>
    <s v="2025年３月期 第２四半期（中間期）決算短信〔日本基準〕（非連結）"/>
    <n v="5.0914999999999999"/>
  </r>
  <r>
    <s v="2025-01-31_87000_2025年３月期 第３四半期決算短信〔日本基準〕（非連結）_attachments.md"/>
    <x v="249"/>
    <n v="87000"/>
    <s v="2025年３月期 第３四半期決算短信〔日本基準〕（非連結）"/>
    <n v="5.0585000000000004"/>
  </r>
  <r>
    <s v="2025-04-30_87000_2025年３月期 決算短信〔日本基準〕（非連結）_attachments.md"/>
    <x v="289"/>
    <n v="87000"/>
    <s v="2025年３月期 決算短信〔日本基準〕（非連結）"/>
    <n v="4.6066000000000003"/>
  </r>
  <r>
    <s v="2025-07-31_87000_2026年３月期 第１四半期決算短信〔日本基準〕（非連結）_attachments.md"/>
    <x v="181"/>
    <n v="87000"/>
    <s v="2026年３月期 第１四半期決算短信〔日本基準〕（非連結）"/>
    <n v="4.6136999999999997"/>
  </r>
  <r>
    <s v="2022-05-16_87040_2022年3月期 決算短信〔日本基準〕（連結）_attachments.md"/>
    <x v="173"/>
    <n v="87040"/>
    <s v="2022年3月期 決算短信〔日本基準〕（連結）"/>
    <n v="5.5814000000000004"/>
  </r>
  <r>
    <s v="2022-08-10_87040_2023年3月期 第1四半期決算短信〔日本基準〕（連結）_attachments.md"/>
    <x v="67"/>
    <n v="87040"/>
    <s v="2023年3月期 第1四半期決算短信〔日本基準〕（連結）"/>
    <n v="6.3288000000000002"/>
  </r>
  <r>
    <s v="2022-11-14_87040_2023年3月期 第2四半期決算短信〔日本基準〕（連結）_attachments.md"/>
    <x v="147"/>
    <n v="87040"/>
    <s v="2023年3月期 第2四半期決算短信〔日本基準〕（連結）"/>
    <n v="5.9554999999999998"/>
  </r>
  <r>
    <s v="2023-05-15_87040_2023年3月期 決算短信〔日本基準〕（連結）_attachments.md"/>
    <x v="163"/>
    <n v="87040"/>
    <s v="2023年3月期 決算短信〔日本基準〕（連結）"/>
    <n v="5.9225000000000003"/>
  </r>
  <r>
    <s v="2023-08-14_87040_2024年３月期第１四半期決算短信〔日本基準〕（連結）_attachments.md"/>
    <x v="137"/>
    <n v="87040"/>
    <s v="2024年３月期第１四半期決算短信〔日本基準〕（連結）"/>
    <n v="5.7050000000000001"/>
  </r>
  <r>
    <s v="2023-11-13_87040_2024年３月期 第２四半期決算短信〔日本基準〕(連結)_attachments.md"/>
    <x v="138"/>
    <n v="87040"/>
    <s v="2024年３月期 第２四半期決算短信〔日本基準〕(連結)"/>
    <n v="5.7331000000000003"/>
  </r>
  <r>
    <s v="2024-02-13_87040_2024年3月期 第3四半期決算短信〔日本基準〕（連結）_attachments.md"/>
    <x v="11"/>
    <n v="87040"/>
    <s v="2024年3月期 第3四半期決算短信〔日本基準〕（連結）"/>
    <n v="5.4870000000000001"/>
  </r>
  <r>
    <s v="2024-04-30_87040_2024年3月期 決算短信〔日本基準〕（連結）_attachments.md"/>
    <x v="205"/>
    <n v="87040"/>
    <s v="2024年3月期 決算短信〔日本基準〕（連結）"/>
    <n v="5.9992999999999999"/>
  </r>
  <r>
    <s v="2024-07-31_87040_2025年３月期 第１四半期決算短信〔日本基準〕（連結）_attachments.md"/>
    <x v="281"/>
    <n v="87040"/>
    <s v="2025年３月期 第１四半期決算短信〔日本基準〕（連結）"/>
    <n v="5.4519000000000002"/>
  </r>
  <r>
    <s v="2024-10-31_87040_2025年３月期 第２四半期（中間期）決算短信〔日本基準〕（連結）_attachments.md"/>
    <x v="245"/>
    <n v="87040"/>
    <s v="2025年３月期 第２四半期（中間期）決算短信〔日本基準〕（連結）"/>
    <n v="4.8536000000000001"/>
  </r>
  <r>
    <s v="2025-01-31_87040_2025年３月期  第３四半期決算短信〔日本基準〕（連結）_attachments.md"/>
    <x v="249"/>
    <n v="87040"/>
    <s v="2025年３月期  第３四半期決算短信〔日本基準〕（連結）"/>
    <n v="5.2815000000000003"/>
  </r>
  <r>
    <s v="2025-04-30_87040_2025年３月期 決算短信〔日本基準〕（連結）_attachments.md"/>
    <x v="289"/>
    <n v="87040"/>
    <s v="2025年３月期 決算短信〔日本基準〕（連結）"/>
    <n v="5.7458999999999998"/>
  </r>
  <r>
    <s v="2025-07-31_87040_2026年３月期 第１四半期決算短信〔日本基準〕（連結）_attachments.md"/>
    <x v="181"/>
    <n v="87040"/>
    <s v="2026年３月期 第１四半期決算短信〔日本基準〕（連結）"/>
    <n v="5.2891000000000004"/>
  </r>
  <r>
    <s v="2023-02-13_87050_2023年３月期第３四半期決算短信〔日本基準〕(連結)_attachments.md"/>
    <x v="143"/>
    <n v="87050"/>
    <s v="2023年３月期第３四半期決算短信〔日本基準〕(連結)"/>
    <n v="4.5019999999999998"/>
  </r>
  <r>
    <s v="2023-05-12_87050_2023年３月期決算短信〔日本基準〕(連結)_attachments.md"/>
    <x v="1"/>
    <n v="87050"/>
    <s v="2023年３月期決算短信〔日本基準〕(連結)"/>
    <n v="4.78"/>
  </r>
  <r>
    <s v="2023-08-10_87050_2024年３月期第１四半期決算短信〔日本基準〕(連結)_attachments.md"/>
    <x v="81"/>
    <n v="87050"/>
    <s v="2024年３月期第１四半期決算短信〔日本基準〕(連結)"/>
    <n v="6.6592000000000002"/>
  </r>
  <r>
    <s v="2023-11-10_87050_2024年３月期第２四半期決算短信〔日本基準〕(連結)_attachments.md"/>
    <x v="68"/>
    <n v="87050"/>
    <s v="2024年３月期第２四半期決算短信〔日本基準〕(連結)"/>
    <n v="6.2855999999999996"/>
  </r>
  <r>
    <s v="2024-02-09_87050_2024年３月期第３四半期決算短信〔日本基準〕（連結）_attachments.md"/>
    <x v="110"/>
    <n v="87050"/>
    <s v="2024年３月期第３四半期決算短信〔日本基準〕（連結）"/>
    <n v="6.4904999999999999"/>
  </r>
  <r>
    <s v="2024-05-14_87050_2024年３月期決算短信〔日本基準〕(連結)_attachments.md"/>
    <x v="21"/>
    <n v="87050"/>
    <s v="2024年３月期決算短信〔日本基準〕(連結)"/>
    <n v="5.9558"/>
  </r>
  <r>
    <s v="2024-08-13_87050_2025年３月期第１四半期決算短信〔日本基準〕(連結)_attachments.md"/>
    <x v="117"/>
    <n v="87050"/>
    <s v="2025年３月期第１四半期決算短信〔日本基準〕(連結)"/>
    <n v="5.7302"/>
  </r>
  <r>
    <s v="2024-11-12_87050_2025年３月期第２四半期（中間期）決算短信〔日本基準〕(連結)_attachments.md"/>
    <x v="125"/>
    <n v="87050"/>
    <s v="2025年３月期第２四半期（中間期）決算短信〔日本基準〕(連結)"/>
    <n v="5.2965"/>
  </r>
  <r>
    <s v="2025-02-10_87050_2025年３月期第３四半期決算短信〔日本基準〕（連結）_attachments.md"/>
    <x v="31"/>
    <n v="87050"/>
    <s v="2025年３月期第３四半期決算短信〔日本基準〕（連結）"/>
    <n v="5.2817999999999996"/>
  </r>
  <r>
    <s v="2025-05-13_87050_2025年３月期決算短信〔日本基準〕（連結）_attachments.md"/>
    <x v="113"/>
    <n v="87050"/>
    <s v="2025年３月期決算短信〔日本基準〕（連結）"/>
    <n v="5.6581000000000001"/>
  </r>
  <r>
    <s v="2025-08-07_87050_2026年３月期第１四半期決算短信〔日本基準〕(連結)_attachments.md"/>
    <x v="41"/>
    <n v="87050"/>
    <s v="2026年３月期第１四半期決算短信〔日本基準〕(連結)"/>
    <n v="5.8651"/>
  </r>
  <r>
    <s v="2022-01-27_87060_2022年3月期第3四半期決算短信〔日本基準〕（連結）_attachments.md"/>
    <x v="216"/>
    <n v="87060"/>
    <s v="2022年3月期第3四半期決算短信〔日本基準〕（連結）"/>
    <n v="4.5925000000000002"/>
  </r>
  <r>
    <s v="2022-04-27_87060_2022年3月期 決算短信〔日本基準〕（連結）_attachments.md"/>
    <x v="287"/>
    <n v="87060"/>
    <s v="2022年3月期 決算短信〔日本基準〕（連結）"/>
    <n v="5.0891000000000002"/>
  </r>
  <r>
    <s v="2022-07-28_87060_2023年3月期 第1四半期決算短信〔日本基準〕（連結）_attachments.md"/>
    <x v="202"/>
    <n v="87060"/>
    <s v="2023年3月期 第1四半期決算短信〔日本基準〕（連結）"/>
    <n v="4.0289999999999999"/>
  </r>
  <r>
    <s v="2022-10-28_87060_2023年3月期 第2四半期決算短信〔日本基準〕（連結）_attachments.md"/>
    <x v="80"/>
    <n v="87060"/>
    <s v="2023年3月期 第2四半期決算短信〔日本基準〕（連結）"/>
    <n v="3.7199"/>
  </r>
  <r>
    <s v="2023-01-26_87060_2023年3月期第3四半期決算短信〔日本基準〕（連結）_attachments.md"/>
    <x v="701"/>
    <n v="87060"/>
    <s v="2023年3月期第3四半期決算短信〔日本基準〕（連結）"/>
    <n v="4.5187999999999997"/>
  </r>
  <r>
    <s v="2023-04-27_87060_2023年3月期決算短信〔日本基準〕（連結）_attachments.md"/>
    <x v="266"/>
    <n v="87060"/>
    <s v="2023年3月期決算短信〔日本基準〕（連結）"/>
    <n v="4.54"/>
  </r>
  <r>
    <s v="2023-07-27_87060_2024年3月期第1四半期決算短信〔日本基準〕（連結）_attachments.md"/>
    <x v="308"/>
    <n v="87060"/>
    <s v="2024年3月期第1四半期決算短信〔日本基準〕（連結）"/>
    <n v="5.4832999999999998"/>
  </r>
  <r>
    <s v="2023-10-27_87060_2024年3月期第2四半期決算短信〔日本基準〕（連結）_attachments.md"/>
    <x v="82"/>
    <n v="87060"/>
    <s v="2024年3月期第2四半期決算短信〔日本基準〕（連結）"/>
    <n v="5.49"/>
  </r>
  <r>
    <s v="2024-01-30_87060_2024年3月期第3四半期決算短信〔日本基準〕（連結）_attachments.md"/>
    <x v="267"/>
    <n v="87060"/>
    <s v="2024年3月期第3四半期決算短信〔日本基準〕（連結）"/>
    <n v="5.1154999999999999"/>
  </r>
  <r>
    <s v="2024-04-25_87060_2024年3月期決算短信〔日本基準〕（連結）_attachments.md"/>
    <x v="306"/>
    <n v="87060"/>
    <s v="2024年3月期決算短信〔日本基準〕（連結）"/>
    <n v="5.0395000000000003"/>
  </r>
  <r>
    <s v="2024-07-26_87060_2025年3月期第1四半期決算短信〔日本基準〕（連結）_attachments.md"/>
    <x v="313"/>
    <n v="87060"/>
    <s v="2025年3月期第1四半期決算短信〔日本基準〕（連結）"/>
    <n v="4.7668999999999997"/>
  </r>
  <r>
    <s v="2024-10-30_87060_2025年3月期第2四半期（中間期）決算短信〔日本基準〕（連結）_attachments.md"/>
    <x v="179"/>
    <n v="87060"/>
    <s v="2025年3月期第2四半期（中間期）決算短信〔日本基準〕（連結）"/>
    <n v="4.9378000000000002"/>
  </r>
  <r>
    <s v="2025-01-28_87060_2025年3月期第3四半期決算短信〔日本基準〕（連結）_attachments.md"/>
    <x v="321"/>
    <n v="87060"/>
    <s v="2025年3月期第3四半期決算短信〔日本基準〕（連結）"/>
    <n v="4.7995999999999999"/>
  </r>
  <r>
    <s v="2025-04-25_87060_2025年３月期 決算短信〔日本基準〕（連結）_attachments.md"/>
    <x v="86"/>
    <n v="87060"/>
    <s v="2025年３月期 決算短信〔日本基準〕（連結）"/>
    <n v="4.8173000000000004"/>
  </r>
  <r>
    <s v="2025-07-25_87060_2026年3月期第1四半期決算短信〔日本基準〕（連結）_attachments.md"/>
    <x v="224"/>
    <n v="87060"/>
    <s v="2026年3月期第1四半期決算短信〔日本基準〕（連結）"/>
    <n v="4.5288000000000004"/>
  </r>
  <r>
    <s v="2023-04-21_87070_2023年3月期　決算短信［日本基準］（連結）_attachments.md"/>
    <x v="728"/>
    <n v="87070"/>
    <s v="2023年3月期　決算短信［日本基準］（連結）"/>
    <n v="4.5679999999999996"/>
  </r>
  <r>
    <s v="2023-07-21_87070_2024年3月期　第1四半期決算短信［日本基準］（連結）_attachments.md"/>
    <x v="729"/>
    <n v="87070"/>
    <s v="2024年3月期　第1四半期決算短信［日本基準］（連結）"/>
    <n v="5.992"/>
  </r>
  <r>
    <s v="2023-10-20_87070_2024年3月期　第2四半期決算短信［日本基準］（連結）_attachments.md"/>
    <x v="730"/>
    <n v="87070"/>
    <s v="2024年3月期　第2四半期決算短信［日本基準］（連結）"/>
    <n v="6.1445999999999996"/>
  </r>
  <r>
    <s v="2024-01-26_87070_2024年3月期　第3四半期決算短信［日本基準］（連結）_attachments.md"/>
    <x v="83"/>
    <n v="87070"/>
    <s v="2024年3月期　第3四半期決算短信［日本基準］（連結）"/>
    <n v="6.4848999999999997"/>
  </r>
  <r>
    <s v="2024-04-26_87070_2024年3月期　決算短信［日本基準］（連結）_attachments.md"/>
    <x v="268"/>
    <n v="87070"/>
    <s v="2024年3月期　決算短信［日本基準］（連結）"/>
    <n v="5.6946000000000003"/>
  </r>
  <r>
    <s v="2024-07-26_87070_2025年3月期　第1四半期決算短信［日本基準］（連結）_attachments.md"/>
    <x v="313"/>
    <n v="87070"/>
    <s v="2025年3月期　第1四半期決算短信［日本基準］（連結）"/>
    <n v="5.1173000000000002"/>
  </r>
  <r>
    <s v="2024-08-07_87070_2025年3月期　第1四半期決算短信〔日本基準〕（連結）（公認会計士等による期中レビューの完了）_attachments.md"/>
    <x v="186"/>
    <n v="87070"/>
    <s v="2025年3月期　第1四半期決算短信〔日本基準〕（連結）（公認会計士等による期中レビューの完了）"/>
    <n v="5.516"/>
  </r>
  <r>
    <s v="2024-10-25_87070_2025年3月期　第2四半期決算短信［日本基準］（連結）_attachments.md"/>
    <x v="84"/>
    <n v="87070"/>
    <s v="2025年3月期　第2四半期決算短信［日本基準］（連結）"/>
    <n v="5.2102000000000004"/>
  </r>
  <r>
    <s v="2025-01-31_87070_2025年3月期　第3四半期決算短信［日本基準］（連結）_attachments.md"/>
    <x v="249"/>
    <n v="87070"/>
    <s v="2025年3月期　第3四半期決算短信［日本基準］（連結）"/>
    <n v="6.12"/>
  </r>
  <r>
    <s v="2025-02-07_87070_2025年3月期　第3四半期決算短信〔日本基準〕（連結）（公認会計士等による期中レビューの完了）_attachments.md"/>
    <x v="23"/>
    <n v="87070"/>
    <s v="2025年3月期　第3四半期決算短信〔日本基準〕（連結）（公認会計士等による期中レビューの完了）"/>
    <n v="5.6802000000000001"/>
  </r>
  <r>
    <s v="2025-04-25_87070_2025年3月期　決算短信［日本基準］（連結）_attachments.md"/>
    <x v="86"/>
    <n v="87070"/>
    <s v="2025年3月期　決算短信［日本基準］（連結）"/>
    <n v="5.4218000000000002"/>
  </r>
  <r>
    <s v="2025-07-25_87070_2026年3月期　第1四半期決算短信［日本基準］（連結）_attachments.md"/>
    <x v="224"/>
    <n v="87070"/>
    <s v="2026年3月期　第1四半期決算短信［日本基準］（連結）"/>
    <n v="5.2507000000000001"/>
  </r>
  <r>
    <s v="2025-08-06_87070_2026年3月期　第1四半期決算短信〔日本基準〕（連結）（公認会計士等による期中レビューの完了）_attachments.md"/>
    <x v="165"/>
    <n v="87070"/>
    <s v="2026年3月期　第1四半期決算短信〔日本基準〕（連結）（公認会計士等による期中レビューの完了）"/>
    <n v="5.0084"/>
  </r>
  <r>
    <s v="2023-01-27_87080_2023年３月期　第３四半期決算短信〔日本基準〕（連結）_attachments.md"/>
    <x v="316"/>
    <n v="87080"/>
    <s v="2023年３月期　第３四半期決算短信〔日本基準〕（連結）"/>
    <n v="5.0571000000000002"/>
  </r>
  <r>
    <s v="2023-04-28_87080_2023年３月期　決算短信〔日本基準〕(連結)_attachments.md"/>
    <x v="279"/>
    <n v="87080"/>
    <s v="2023年３月期　決算短信〔日本基準〕(連結)"/>
    <n v="4.8577000000000004"/>
  </r>
  <r>
    <s v="2023-07-28_87080_2024年３月期　第１四半期決算短信〔日本基準〕（連結）_attachments.md"/>
    <x v="192"/>
    <n v="87080"/>
    <s v="2024年３月期　第１四半期決算短信〔日本基準〕（連結）"/>
    <n v="5.1917"/>
  </r>
  <r>
    <s v="2023-10-27_87080_2024年３月期　第２四半期決算短信〔日本基準〕（連結）_attachments.md"/>
    <x v="82"/>
    <n v="87080"/>
    <s v="2024年３月期　第２四半期決算短信〔日本基準〕（連結）"/>
    <n v="5.3503999999999996"/>
  </r>
  <r>
    <s v="2024-01-30_87080_2024年３月期　第３四半期決算短信〔日本基準〕（連結）_attachments.md"/>
    <x v="267"/>
    <n v="87080"/>
    <s v="2024年３月期　第３四半期決算短信〔日本基準〕（連結）"/>
    <n v="5.8208000000000002"/>
  </r>
  <r>
    <s v="2024-04-26_87080_2024年３月期　決算短信〔日本基準〕(連結)_attachments.md"/>
    <x v="268"/>
    <n v="87080"/>
    <s v="2024年３月期　決算短信〔日本基準〕(連結)"/>
    <n v="5.1848000000000001"/>
  </r>
  <r>
    <s v="2024-07-29_87080_2025年３月期　第１四半期決算短信〔日本基準〕（連結）_attachments.md"/>
    <x v="206"/>
    <n v="87080"/>
    <s v="2025年３月期　第１四半期決算短信〔日本基準〕（連結）"/>
    <n v="4.6993999999999998"/>
  </r>
  <r>
    <s v="2024-10-30_87080_2025年３月期　第２四半期（中間期）決算短信〔日本基準〕（連結）_attachments.md"/>
    <x v="179"/>
    <n v="87080"/>
    <s v="2025年３月期　第２四半期（中間期）決算短信〔日本基準〕（連結）"/>
    <n v="5.1443000000000003"/>
  </r>
  <r>
    <s v="2025-01-30_87080_2025年３月期　第３四半期決算短信〔日本基準〕（連結）_attachments.md"/>
    <x v="180"/>
    <n v="87080"/>
    <s v="2025年３月期　第３四半期決算短信〔日本基準〕（連結）"/>
    <n v="5.7008999999999999"/>
  </r>
  <r>
    <s v="2025-04-25_87080_2025年３月期　決算短信〔日本基準〕(連結)_attachments.md"/>
    <x v="86"/>
    <n v="87080"/>
    <s v="2025年３月期　決算短信〔日本基準〕(連結)"/>
    <n v="5.0401999999999996"/>
  </r>
  <r>
    <s v="2025-05-30_87080_（訂正・数値データ訂正）「2025年３月期　決算短信〔日本基準〕(連結)」の一部訂正について_attachments.md"/>
    <x v="565"/>
    <n v="87080"/>
    <s v="（訂正・数値データ訂正）「2025年３月期　決算短信〔日本基準〕(連結)」の一部訂正について"/>
    <n v="4.8680000000000003"/>
  </r>
  <r>
    <s v="2025-07-30_87080_2026年３月期　第１四半期決算短信〔日本基準〕(連結)_attachments.md"/>
    <x v="188"/>
    <n v="87080"/>
    <s v="2026年３月期　第１四半期決算短信〔日本基準〕(連結)"/>
    <n v="4.2054999999999998"/>
  </r>
  <r>
    <s v="2024-08-08_87130_2025年3月期 第1四半期決算短信〔日本基準〕（連結）_attachments.md"/>
    <x v="38"/>
    <n v="87130"/>
    <s v="2025年3月期 第1四半期決算短信〔日本基準〕（連結）"/>
    <n v="5.6054000000000004"/>
  </r>
  <r>
    <s v="2024-11-08_87130_2025年3月期 第2四半期（中間期）決算短信〔日本基準〕（連結）_attachments.md"/>
    <x v="120"/>
    <n v="87130"/>
    <s v="2025年3月期 第2四半期（中間期）決算短信〔日本基準〕（連結）"/>
    <n v="5.1607000000000003"/>
  </r>
  <r>
    <s v="2025-02-14_87130_2025年3月期 第3四半期決算短信〔日本基準〕（連結）_attachments.md"/>
    <x v="71"/>
    <n v="87130"/>
    <s v="2025年3月期 第3四半期決算短信〔日本基準〕（連結）"/>
    <n v="5"/>
  </r>
  <r>
    <s v="2025-05-15_87130_2025年3月期 決算短信〔日本基準〕（連結）_attachments.md"/>
    <x v="121"/>
    <n v="87130"/>
    <s v="2025年3月期 決算短信〔日本基準〕（連結）"/>
    <n v="5"/>
  </r>
  <r>
    <s v="2025-08-08_87130_2026年3月期 第1四半期決算短信〔日本基準〕（連結）_attachments.md"/>
    <x v="72"/>
    <n v="87130"/>
    <s v="2026年3月期 第1四半期決算短信〔日本基準〕（連結）"/>
    <n v="5"/>
  </r>
  <r>
    <s v="2024-07-31_87140_2025年３月期　第１四半期決算短信[日本基準](連結)_attachments.md"/>
    <x v="281"/>
    <n v="87140"/>
    <s v="2025年３月期　第１四半期決算短信[日本基準](連結)"/>
    <n v="4.9999000000000002"/>
  </r>
  <r>
    <s v="2024-11-11_87140_2025年３月期第２四半期（中間期）決算短信〔日本基準〕(連結)_attachments.md"/>
    <x v="30"/>
    <n v="87140"/>
    <s v="2025年３月期第２四半期（中間期）決算短信〔日本基準〕(連結)"/>
    <n v="5.5964"/>
  </r>
  <r>
    <s v="2025-01-30_87140_2025年３月期　第３四半期決算短信[日本基準](連結)_attachments.md"/>
    <x v="180"/>
    <n v="87140"/>
    <s v="2025年３月期　第３四半期決算短信[日本基準](連結)"/>
    <n v="5.8844000000000003"/>
  </r>
  <r>
    <s v="2025-05-12_87140_2025年３月期　決算短信[日本基準](連結)_attachments.md"/>
    <x v="9"/>
    <n v="87140"/>
    <s v="2025年３月期　決算短信[日本基準](連結)"/>
    <n v="5.2355999999999998"/>
  </r>
  <r>
    <s v="2025-07-29_87140_2026年３月期第１四半期決算短信〔日本基準〕(連結)_attachments.md"/>
    <x v="250"/>
    <n v="87140"/>
    <s v="2026年３月期第１四半期決算短信〔日本基準〕(連結)"/>
    <n v="5.0254000000000003"/>
  </r>
  <r>
    <s v="2023-02-07_87150_2023年３月期　第３四半期決算短信〔日本基準〕(連結)_attachments.md"/>
    <x v="225"/>
    <n v="87150"/>
    <s v="2023年３月期　第３四半期決算短信〔日本基準〕(連結)"/>
    <n v="5.5072000000000001"/>
  </r>
  <r>
    <s v="2023-05-10_87150_2023年３月期 決算短信〔日本基準〕(連結)_attachments.md"/>
    <x v="109"/>
    <n v="87150"/>
    <s v="2023年３月期 決算短信〔日本基準〕(連結)"/>
    <n v="5.0376000000000003"/>
  </r>
  <r>
    <s v="2023-08-07_87150_2024年３月期　第１四半期決算短信〔日本基準〕(連結)_attachments.md"/>
    <x v="212"/>
    <n v="87150"/>
    <s v="2024年３月期　第１四半期決算短信〔日本基準〕(連結)"/>
    <n v="5.6294000000000004"/>
  </r>
  <r>
    <s v="2023-11-08_87150_2024年３月期　第２四半期決算短信〔日本基準〕(連結)_attachments.md"/>
    <x v="230"/>
    <n v="87150"/>
    <s v="2024年３月期　第２四半期決算短信〔日本基準〕(連結)"/>
    <n v="5.5293999999999999"/>
  </r>
  <r>
    <s v="2024-02-07_87150_2024年３月期　第３四半期決算短信〔日本基準〕(連結)_attachments.md"/>
    <x v="226"/>
    <n v="87150"/>
    <s v="2024年３月期　第３四半期決算短信〔日本基準〕(連結)"/>
    <n v="5.1101999999999999"/>
  </r>
  <r>
    <s v="2024-05-09_87150_2024年３月期 決算短信〔日本基準〕(連結)_attachments.md"/>
    <x v="214"/>
    <n v="87150"/>
    <s v="2024年３月期 決算短信〔日本基準〕(連結)"/>
    <n v="5.4005000000000001"/>
  </r>
  <r>
    <s v="2024-08-07_87150_2025年３月期　第１四半期決算短信〔日本基準〕(連結)_attachments.md"/>
    <x v="186"/>
    <n v="87150"/>
    <s v="2025年３月期　第１四半期決算短信〔日本基準〕(連結)"/>
    <n v="5.4461000000000004"/>
  </r>
  <r>
    <s v="2024-11-08_87150_2025年３月期　第２四半期（中間期）決算短信〔日本基準〕（連結）_attachments.md"/>
    <x v="120"/>
    <n v="87150"/>
    <s v="2025年３月期　第２四半期（中間期）決算短信〔日本基準〕（連結）"/>
    <n v="5"/>
  </r>
  <r>
    <s v="2024-11-11_87150_（訂正・数値データ訂正）「2025年３月期第２四半期（中間期）決算短信〔日本基準〕(連結)」の一部訂正について_attachments.md"/>
    <x v="30"/>
    <n v="87150"/>
    <s v="（訂正・数値データ訂正）「2025年３月期第２四半期（中間期）決算短信〔日本基準〕(連結)」の一部訂正について"/>
    <n v="5"/>
  </r>
  <r>
    <s v="2025-02-07_87150_2025年３月期　第３四半期決算短信〔日本基準〕（連結）_attachments.md"/>
    <x v="23"/>
    <n v="87150"/>
    <s v="2025年３月期　第３四半期決算短信〔日本基準〕（連結）"/>
    <n v="5.0412999999999997"/>
  </r>
  <r>
    <s v="2025-05-09_87150_2025年３月期 決算短信〔日本基準〕(連結)_attachments.md"/>
    <x v="15"/>
    <n v="87150"/>
    <s v="2025年３月期 決算短信〔日本基準〕(連結)"/>
    <n v="5.3448000000000002"/>
  </r>
  <r>
    <s v="2025-08-07_87150_2026年３月期　第１四半期決算短信〔日本基準〕(連結)_attachments.md"/>
    <x v="41"/>
    <n v="87150"/>
    <s v="2026年３月期　第１四半期決算短信〔日本基準〕(連結)"/>
    <n v="5.44"/>
  </r>
  <r>
    <s v="2022-08-05_87250_2023年3月期 第1四半期決算短信〔日本基準〕(連結)_attachments.md"/>
    <x v="182"/>
    <n v="87250"/>
    <s v="2023年3月期 第1四半期決算短信〔日本基準〕(連結)"/>
    <n v="5.3285999999999998"/>
  </r>
  <r>
    <s v="2024-08-09_87250_2025年3月期 第1四半期決算短信〔日本基準〕（連結）_attachments.md"/>
    <x v="69"/>
    <n v="87250"/>
    <s v="2025年3月期 第1四半期決算短信〔日本基準〕（連結）"/>
    <n v="5.48"/>
  </r>
  <r>
    <s v="2024-11-19_87250_2025年3月期 第2四半期（中間期）決算短信〔日本基準〕（連結）_attachments.md"/>
    <x v="778"/>
    <n v="87250"/>
    <s v="2025年3月期 第2四半期（中間期）決算短信〔日本基準〕（連結）"/>
    <n v="5"/>
  </r>
  <r>
    <s v="2025-02-14_87250_2025年3月期 第3四半期決算短信〔日本基準〕（連結）_attachments.md"/>
    <x v="71"/>
    <n v="87250"/>
    <s v="2025年3月期 第3四半期決算短信〔日本基準〕（連結）"/>
    <n v="4.8368000000000002"/>
  </r>
  <r>
    <s v="2025-05-20_87250_2025年3月期 決算短信〔日本基準〕（連結）_attachments.md"/>
    <x v="152"/>
    <n v="87250"/>
    <s v="2025年3月期 決算短信〔日本基準〕（連結）"/>
    <n v="6.0366"/>
  </r>
  <r>
    <s v="2025-08-08_87250_2026年3月期 第1四半期決算短信〔日本基準〕（連結）_attachments.md"/>
    <x v="72"/>
    <n v="87250"/>
    <s v="2026年3月期 第1四半期決算短信〔日本基準〕（連結）"/>
    <n v="5.1242000000000001"/>
  </r>
  <r>
    <s v="2022-02-14_87370_2022年３月期第３四半期決算短信〔日本基準〕（連結）_attachments.md"/>
    <x v="144"/>
    <n v="87370"/>
    <s v="2022年３月期第３四半期決算短信〔日本基準〕（連結）"/>
    <n v="5.8399000000000001"/>
  </r>
  <r>
    <s v="2022-05-16_87370_2022年３月期 決算短信〔日本基準〕（連結）_attachments.md"/>
    <x v="173"/>
    <n v="87370"/>
    <s v="2022年３月期 決算短信〔日本基準〕（連結）"/>
    <n v="5.5540000000000003"/>
  </r>
  <r>
    <s v="2022-08-15_87370_2023年３月期第１四半期決算短信〔日本基準〕（連結）_attachments.md"/>
    <x v="146"/>
    <n v="87370"/>
    <s v="2023年３月期第１四半期決算短信〔日本基準〕（連結）"/>
    <n v="5.1379999999999999"/>
  </r>
  <r>
    <s v="2022-11-14_87370_2023年３月期第２四半期決算短信〔日本基準〕（連結）_attachments.md"/>
    <x v="147"/>
    <n v="87370"/>
    <s v="2023年３月期第２四半期決算短信〔日本基準〕（連結）"/>
    <n v="5.3223000000000003"/>
  </r>
  <r>
    <s v="2023-02-14_87370_2023年３月期第３四半期決算短信〔日本基準〕（連結）_attachments.md"/>
    <x v="136"/>
    <n v="87370"/>
    <s v="2023年３月期第３四半期決算短信〔日本基準〕（連結）"/>
    <n v="5.8832000000000004"/>
  </r>
  <r>
    <s v="2023-05-15_87370_2023年３月期 決算短信〔日本基準〕（連結）_attachments.md"/>
    <x v="163"/>
    <n v="87370"/>
    <s v="2023年３月期 決算短信〔日本基準〕（連結）"/>
    <n v="5.1517999999999997"/>
  </r>
  <r>
    <s v="2023-08-14_87370_2024年３月期第１四半期決算短信〔日本基準〕（連結）_attachments.md"/>
    <x v="137"/>
    <n v="87370"/>
    <s v="2024年３月期第１四半期決算短信〔日本基準〕（連結）"/>
    <n v="5.6891999999999996"/>
  </r>
  <r>
    <s v="2023-11-14_87370_2024年３月期第２四半期決算短信〔日本基準〕（連結）_attachments.md"/>
    <x v="150"/>
    <n v="87370"/>
    <s v="2024年３月期第２四半期決算短信〔日本基準〕（連結）"/>
    <n v="5.5030000000000001"/>
  </r>
  <r>
    <s v="2024-02-14_87370_2024年３月期第３四半期決算短信〔日本基準〕（連結）_attachments.md"/>
    <x v="76"/>
    <n v="87370"/>
    <s v="2024年３月期第３四半期決算短信〔日本基準〕（連結）"/>
    <n v="5.4935"/>
  </r>
  <r>
    <s v="2024-05-15_87370_2024年３月期 決算短信〔日本基準〕（連結）_attachments.md"/>
    <x v="164"/>
    <n v="87370"/>
    <s v="2024年３月期 決算短信〔日本基準〕（連結）"/>
    <n v="5.6653000000000002"/>
  </r>
  <r>
    <s v="2024-08-14_87370_2025年３月期第１四半期決算短信〔日本基準〕（連結）_attachments.md"/>
    <x v="77"/>
    <n v="87370"/>
    <s v="2025年３月期第１四半期決算短信〔日本基準〕（連結）"/>
    <n v="5.7161"/>
  </r>
  <r>
    <s v="2024-11-14_87370_2025年３月期第２四半期（中間期）決算短信〔日本基準〕（連結）_attachments.md"/>
    <x v="70"/>
    <n v="87370"/>
    <s v="2025年３月期第２四半期（中間期）決算短信〔日本基準〕（連結）"/>
    <n v="5.4085000000000001"/>
  </r>
  <r>
    <s v="2025-02-14_87370_2025年３月期第３四半期決算短信〔日本基準〕（連結）_attachments.md"/>
    <x v="71"/>
    <n v="87370"/>
    <s v="2025年３月期第３四半期決算短信〔日本基準〕（連結）"/>
    <n v="5.4642999999999997"/>
  </r>
  <r>
    <s v="2025-05-15_87370_2025年３月期 決算短信〔日本基準〕（連結）_attachments.md"/>
    <x v="121"/>
    <n v="87370"/>
    <s v="2025年３月期 決算短信〔日本基準〕（連結）"/>
    <n v="5.1329000000000002"/>
  </r>
  <r>
    <s v="2025-08-14_87370_2026年３月期第１四半期決算短信〔日本基準〕（連結）_attachments.md"/>
    <x v="78"/>
    <n v="87370"/>
    <s v="2026年３月期第１四半期決算短信〔日本基準〕（連結）"/>
    <n v="5.4019000000000004"/>
  </r>
  <r>
    <s v="2022-01-31_87390_2022年３月期 第３四半期決算短信〔日本基準〕（連結）_attachments.md"/>
    <x v="310"/>
    <n v="87390"/>
    <s v="2022年３月期 第３四半期決算短信〔日本基準〕（連結）"/>
    <n v="5.6647999999999996"/>
  </r>
  <r>
    <s v="2022-05-06_87390_2022年３月期 決算短信〔日本基準〕（連結）_attachments.md"/>
    <x v="217"/>
    <n v="87390"/>
    <s v="2022年３月期 決算短信〔日本基準〕（連結）"/>
    <n v="4.4031000000000002"/>
  </r>
  <r>
    <s v="2022-07-29_87390_2023年３月期 第１四半期決算短信〔日本基準〕（連結）_attachments.md"/>
    <x v="174"/>
    <n v="87390"/>
    <s v="2023年３月期 第１四半期決算短信〔日本基準〕（連結）"/>
    <n v="5.7953000000000001"/>
  </r>
  <r>
    <s v="2022-10-31_87390_2023年3月期 第2四半期決算短信〔日本基準〕（連結）_attachments.md"/>
    <x v="203"/>
    <n v="87390"/>
    <s v="2023年3月期 第2四半期決算短信〔日本基準〕（連結）"/>
    <n v="5.9984000000000002"/>
  </r>
  <r>
    <s v="2023-01-31_87390_2023年３月期 第３四半期決算短信〔日本基準〕（連結）_attachments.md"/>
    <x v="247"/>
    <n v="87390"/>
    <s v="2023年３月期 第３四半期決算短信〔日本基準〕（連結）"/>
    <n v="4.9211"/>
  </r>
  <r>
    <s v="2023-05-08_87390_2023年３月期 決算短信〔日本基準〕（連結）_attachments.md"/>
    <x v="29"/>
    <n v="87390"/>
    <s v="2023年３月期 決算短信〔日本基準〕（連結）"/>
    <n v="5.0587999999999997"/>
  </r>
  <r>
    <s v="2023-07-31_87390_2024年３月期 第１四半期決算短信〔日本基準〕（連結）_attachments.md"/>
    <x v="175"/>
    <n v="87390"/>
    <s v="2024年３月期 第１四半期決算短信〔日本基準〕（連結）"/>
    <n v="6.0631000000000004"/>
  </r>
  <r>
    <s v="2023-10-31_87390_2024年３月期 第２四半期決算短信〔日本基準〕（連結）_attachments.md"/>
    <x v="176"/>
    <n v="87390"/>
    <s v="2024年３月期 第２四半期決算短信〔日本基準〕（連結）"/>
    <n v="6.3429000000000002"/>
  </r>
  <r>
    <s v="2024-01-31_87390_2024年３月期 第３四半期決算短信〔日本基準〕（連結）_attachments.md"/>
    <x v="177"/>
    <n v="87390"/>
    <s v="2024年３月期 第３四半期決算短信〔日本基準〕（連結）"/>
    <n v="6.3009000000000004"/>
  </r>
  <r>
    <s v="2024-05-07_87390_2024年３月期　決算短信〔日本基準〕（連結）_attachments.md"/>
    <x v="12"/>
    <n v="87390"/>
    <s v="2024年３月期　決算短信〔日本基準〕（連結）"/>
    <n v="5.8441999999999998"/>
  </r>
  <r>
    <s v="2024-07-31_87390_2025年３月期 第１四半期決算短信〔日本基準〕（連結）_attachments.md"/>
    <x v="281"/>
    <n v="87390"/>
    <s v="2025年３月期 第１四半期決算短信〔日本基準〕（連結）"/>
    <n v="4.2492000000000001"/>
  </r>
  <r>
    <s v="2024-10-31_87390_2025年３月期 第２四半期（中間期）決算短信〔日本基準〕（連結）_attachments.md"/>
    <x v="245"/>
    <n v="87390"/>
    <s v="2025年３月期 第２四半期（中間期）決算短信〔日本基準〕（連結）"/>
    <n v="5.4558"/>
  </r>
  <r>
    <s v="2025-01-31_87390_2025年３月期  第３四半期決算短信〔日本基準〕（連結）_attachments.md"/>
    <x v="249"/>
    <n v="87390"/>
    <s v="2025年３月期  第３四半期決算短信〔日本基準〕（連結）"/>
    <n v="5.6726999999999999"/>
  </r>
  <r>
    <s v="2025-05-07_87390_2025年３月期 決算短信〔日本基準〕（連結）_attachments.md"/>
    <x v="187"/>
    <n v="87390"/>
    <s v="2025年３月期 決算短信〔日本基準〕（連結）"/>
    <n v="5.0911"/>
  </r>
  <r>
    <s v="2025-07-31_87390_2026年３月期 第１四半期決算短信〔日本基準〕（連結）_attachments.md"/>
    <x v="181"/>
    <n v="87390"/>
    <s v="2026年３月期 第１四半期決算短信〔日本基準〕（連結）"/>
    <n v="4.5079000000000002"/>
  </r>
  <r>
    <s v="2024-08-09_87420_2025年３月期　第１四半期決算短信〔日本基準〕（連結）_attachments.md"/>
    <x v="69"/>
    <n v="87420"/>
    <s v="2025年３月期　第１四半期決算短信〔日本基準〕（連結）"/>
    <n v="6.1158000000000001"/>
  </r>
  <r>
    <s v="2024-11-08_87420_2025年３月期　第２四半期（中間期）決算短信〔日本基準〕（連結）_attachments.md"/>
    <x v="120"/>
    <n v="87420"/>
    <s v="2025年３月期　第２四半期（中間期）決算短信〔日本基準〕（連結）"/>
    <n v="5.9027000000000003"/>
  </r>
  <r>
    <s v="2025-02-07_87420_2025年３月期　第３四半期決算短信〔日本基準〕（連結）_attachments.md"/>
    <x v="23"/>
    <n v="87420"/>
    <s v="2025年３月期　第３四半期決算短信〔日本基準〕（連結）"/>
    <n v="5.5636000000000001"/>
  </r>
  <r>
    <s v="2025-05-09_87420_2025年３月期　決算短信〔日本基準〕（連結）_attachments.md"/>
    <x v="15"/>
    <n v="87420"/>
    <s v="2025年３月期　決算短信〔日本基準〕（連結）"/>
    <n v="5.4593999999999996"/>
  </r>
  <r>
    <s v="2025-08-08_87420_2026年３月期　第１四半期決算短信〔日本基準〕（連結）_attachments.md"/>
    <x v="72"/>
    <n v="87420"/>
    <s v="2026年３月期　第１四半期決算短信〔日本基準〕（連結）"/>
    <n v="6.1047000000000002"/>
  </r>
  <r>
    <s v="2023-02-14_87460_2023年３月期 第３四半期決算短信〔日本基準〕（連結）_attachments.md"/>
    <x v="136"/>
    <n v="87460"/>
    <s v="2023年３月期 第３四半期決算短信〔日本基準〕（連結）"/>
    <n v="4.2797999999999998"/>
  </r>
  <r>
    <s v="2023-05-15_87460_2023年３月期 決算短信〔日本基準〕（連結）_attachments.md"/>
    <x v="163"/>
    <n v="87460"/>
    <s v="2023年３月期 決算短信〔日本基準〕（連結）"/>
    <n v="4.7290000000000001"/>
  </r>
  <r>
    <s v="2023-08-14_87460_2024年３月期 第１四半期決算短信〔日本基準〕（連結）_attachments.md"/>
    <x v="137"/>
    <n v="87460"/>
    <s v="2024年３月期 第１四半期決算短信〔日本基準〕（連結）"/>
    <n v="5.1234000000000002"/>
  </r>
  <r>
    <s v="2023-11-14_87460_2024年３月期 第２四半期決算短信〔日本基準〕（連結）_attachments.md"/>
    <x v="150"/>
    <n v="87460"/>
    <s v="2024年３月期 第２四半期決算短信〔日本基準〕（連結）"/>
    <n v="4.9871999999999996"/>
  </r>
  <r>
    <s v="2024-02-14_87460_2024年３月期 第３四半期決算短信〔日本基準〕（連結）_attachments.md"/>
    <x v="76"/>
    <n v="87460"/>
    <s v="2024年３月期 第３四半期決算短信〔日本基準〕（連結）"/>
    <n v="4.9166999999999996"/>
  </r>
  <r>
    <s v="2024-05-15_87460_2024年３月期 決算短信〔日本基準〕（連結）_attachments.md"/>
    <x v="164"/>
    <n v="87460"/>
    <s v="2024年３月期 決算短信〔日本基準〕（連結）"/>
    <n v="5.3086000000000002"/>
  </r>
  <r>
    <s v="2024-08-14_87460_2025年３月期 第１四半期決算短信〔日本基準〕（連結）_attachments.md"/>
    <x v="77"/>
    <n v="87460"/>
    <s v="2025年３月期 第１四半期決算短信〔日本基準〕（連結）"/>
    <n v="5.5789999999999997"/>
  </r>
  <r>
    <s v="2024-11-14_87460_2025年３月期 第２四半期（中間期）決算短信〔日本基準〕（連結）_attachments.md"/>
    <x v="70"/>
    <n v="87460"/>
    <s v="2025年３月期 第２四半期（中間期）決算短信〔日本基準〕（連結）"/>
    <n v="5.5884"/>
  </r>
  <r>
    <s v="2025-02-14_87460_2025年３月期 第３四半期決算短信〔日本基準〕（連結）_attachments.md"/>
    <x v="71"/>
    <n v="87460"/>
    <s v="2025年３月期 第３四半期決算短信〔日本基準〕（連結）"/>
    <n v="5.5113000000000003"/>
  </r>
  <r>
    <s v="2025-05-15_87460_2025年３月期決算短信〔日本基準〕（連結）_attachments.md"/>
    <x v="121"/>
    <n v="87460"/>
    <s v="2025年３月期決算短信〔日本基準〕（連結）"/>
    <n v="5.5332999999999997"/>
  </r>
  <r>
    <s v="2025-08-14_87460_2026年３月期 第１四半期決算短信〔日本基準〕（連結）_attachments.md"/>
    <x v="78"/>
    <n v="87460"/>
    <s v="2026年３月期 第１四半期決算短信〔日本基準〕（連結）"/>
    <n v="5.7988"/>
  </r>
  <r>
    <s v="2023-02-10_87470_2023年３月期 第３四半期決算短信〔日本基準〕(連結)_attachments.md"/>
    <x v="108"/>
    <n v="87470"/>
    <s v="2023年３月期 第３四半期決算短信〔日本基準〕(連結)"/>
    <n v="5.1483999999999996"/>
  </r>
  <r>
    <s v="2023-05-12_87470_2023年３月期 決算短信〔日本基準〕(連結)_attachments.md"/>
    <x v="1"/>
    <n v="87470"/>
    <s v="2023年３月期 決算短信〔日本基準〕(連結)"/>
    <n v="5.0198999999999998"/>
  </r>
  <r>
    <s v="2023-08-10_87470_2024年３月期 第１四半期決算短信〔日本基準〕(連結)_attachments.md"/>
    <x v="81"/>
    <n v="87470"/>
    <s v="2024年３月期 第１四半期決算短信〔日本基準〕(連結)"/>
    <n v="5.8590999999999998"/>
  </r>
  <r>
    <s v="2023-11-10_87470_2024年３月期 第２四半期決算短信〔日本基準〕(連結)_attachments.md"/>
    <x v="68"/>
    <n v="87470"/>
    <s v="2024年３月期 第２四半期決算短信〔日本基準〕(連結)"/>
    <n v="6.3197000000000001"/>
  </r>
  <r>
    <s v="2024-02-09_87470_2024年３月期 第３四半期決算短信〔日本基準〕(連結)_attachments.md"/>
    <x v="110"/>
    <n v="87470"/>
    <s v="2024年３月期 第３四半期決算短信〔日本基準〕(連結)"/>
    <n v="6.5555000000000003"/>
  </r>
  <r>
    <s v="2024-05-10_87470_2024年３月期 決算短信〔日本基準〕(連結)_attachments.md"/>
    <x v="5"/>
    <n v="87470"/>
    <s v="2024年３月期 決算短信〔日本基準〕(連結)"/>
    <n v="5.5491999999999999"/>
  </r>
  <r>
    <s v="2024-06-24_87470_(訂正・数値データ訂正)「2024年３月期 決算短信〔日本基準〕(連結)」の一部訂正について_attachments.md"/>
    <x v="628"/>
    <n v="87470"/>
    <s v="(訂正・数値データ訂正)「2024年３月期 決算短信〔日本基準〕(連結)」の一部訂正について"/>
    <n v="5.4145000000000003"/>
  </r>
  <r>
    <s v="2024-08-08_87470_2025年３月期第１四半期決算短信〔日本基準〕(連結)_attachments.md"/>
    <x v="38"/>
    <n v="87470"/>
    <s v="2025年３月期第１四半期決算短信〔日本基準〕(連結)"/>
    <n v="5.6177999999999999"/>
  </r>
  <r>
    <s v="2024-11-07_87470_2025年３月期第２四半期（中間期）決算短信〔日本基準〕(連結)_attachments.md"/>
    <x v="39"/>
    <n v="87470"/>
    <s v="2025年３月期第２四半期（中間期）決算短信〔日本基準〕(連結)"/>
    <n v="5.0633999999999997"/>
  </r>
  <r>
    <s v="2025-02-07_87470_2025年３月期第３四半期決算短信〔日本基準〕(連結)_attachments.md"/>
    <x v="23"/>
    <n v="87470"/>
    <s v="2025年３月期第３四半期決算短信〔日本基準〕(連結)"/>
    <n v="5.0030999999999999"/>
  </r>
  <r>
    <s v="2025-05-09_87470_2025年３月期決算短信〔日本基準〕(連結)_attachments.md"/>
    <x v="15"/>
    <n v="87470"/>
    <s v="2025年３月期決算短信〔日本基準〕(連結)"/>
    <n v="4.9981"/>
  </r>
  <r>
    <s v="2025-08-08_87470_2026年３月期第１四半期決算短信〔日本基準〕(連結)_attachments.md"/>
    <x v="72"/>
    <n v="87470"/>
    <s v="2026年３月期第１四半期決算短信〔日本基準〕(連結)"/>
    <n v="4.7442000000000002"/>
  </r>
  <r>
    <s v="2024-08-09_87500_2025年３月期　第１四半期決算短信〔日本基準〕(連結)_attachments.md"/>
    <x v="69"/>
    <n v="87500"/>
    <s v="2025年３月期　第１四半期決算短信〔日本基準〕(連結)"/>
    <n v="5.0879000000000003"/>
  </r>
  <r>
    <s v="2024-11-14_87500_2025年３月期　第２四半期（中間期）決算短信〔日本基準〕(連結)_attachments.md"/>
    <x v="70"/>
    <n v="87500"/>
    <s v="2025年３月期　第２四半期（中間期）決算短信〔日本基準〕(連結)"/>
    <n v="5"/>
  </r>
  <r>
    <s v="2025-02-14_87500_2025年３月期　第３四半期決算短信〔日本基準〕(連結)_attachments.md"/>
    <x v="71"/>
    <n v="87500"/>
    <s v="2025年３月期　第３四半期決算短信〔日本基準〕(連結)"/>
    <n v="5"/>
  </r>
  <r>
    <s v="2025-05-15_87500_2025年３月期　決算短信〔日本基準〕(連結)_attachments.md"/>
    <x v="121"/>
    <n v="87500"/>
    <s v="2025年３月期　決算短信〔日本基準〕(連結)"/>
    <n v="4.7419000000000002"/>
  </r>
  <r>
    <s v="2025-08-08_87500_2026年３月期　第１四半期決算短信〔日本基準〕（連結）_attachments.md"/>
    <x v="72"/>
    <n v="87500"/>
    <s v="2026年３月期　第１四半期決算短信〔日本基準〕（連結）"/>
    <n v="5.1828000000000003"/>
  </r>
  <r>
    <s v="2022-05-20_87660_2022年３月期 決算短信〔日本基準〕（連結）_attachments.md"/>
    <x v="341"/>
    <n v="87660"/>
    <s v="2022年３月期 決算短信〔日本基準〕（連結）"/>
    <n v="5.0545999999999998"/>
  </r>
  <r>
    <s v="2022-08-05_87660_2023年３月期 第１四半期決算短信〔日本基準〕（連結）_attachments.md"/>
    <x v="182"/>
    <n v="87660"/>
    <s v="2023年３月期 第１四半期決算短信〔日本基準〕（連結）"/>
    <n v="5.1111000000000004"/>
  </r>
  <r>
    <s v="2022-11-18_87660_2023年３月期 第２四半期決算短信〔日本基準〕（連結）_attachments.md"/>
    <x v="805"/>
    <n v="87660"/>
    <s v="2023年３月期 第２四半期決算短信〔日本基準〕（連結）"/>
    <n v="4.9642999999999997"/>
  </r>
  <r>
    <s v="2023-02-14_87660_2023年３月期 第３四半期決算短信〔日本基準〕（連結）_attachments.md"/>
    <x v="136"/>
    <n v="87660"/>
    <s v="2023年３月期 第３四半期決算短信〔日本基準〕（連結）"/>
    <n v="5.1626000000000003"/>
  </r>
  <r>
    <s v="2023-05-19_87660_2023年３月期 決算短信〔日本基準〕（連結）_attachments.md"/>
    <x v="148"/>
    <n v="87660"/>
    <s v="2023年３月期 決算短信〔日本基準〕（連結）"/>
    <n v="4.9960000000000004"/>
  </r>
  <r>
    <s v="2023-08-07_87660_2024年3月期 第1四半期決算短信〔日本基準〕（連結）_attachments.md"/>
    <x v="212"/>
    <n v="87660"/>
    <s v="2024年3月期 第1四半期決算短信〔日本基準〕（連結）"/>
    <n v="4.9542000000000002"/>
  </r>
  <r>
    <s v="2023-11-17_87660_2024年３月期 第２四半期決算短信〔日本基準〕（連結）_attachments.md"/>
    <x v="806"/>
    <n v="87660"/>
    <s v="2024年３月期 第２四半期決算短信〔日本基準〕（連結）"/>
    <n v="4.7900999999999998"/>
  </r>
  <r>
    <s v="2024-02-14_87660_2024年３月期 第３四半期決算短信〔日本基準〕（連結）_attachments.md"/>
    <x v="76"/>
    <n v="87660"/>
    <s v="2024年３月期 第３四半期決算短信〔日本基準〕（連結）"/>
    <n v="5.0148999999999999"/>
  </r>
  <r>
    <s v="2024-05-20_87660_2024年3月期 決算短信〔日本基準〕（連結）_attachments.md"/>
    <x v="151"/>
    <n v="87660"/>
    <s v="2024年3月期 決算短信〔日本基準〕（連結）"/>
    <n v="5.3472999999999997"/>
  </r>
  <r>
    <s v="2024-08-06_87660_2025年３月期 第１四半期決算短信〔日本基準〕（連結）_attachments.md"/>
    <x v="22"/>
    <n v="87660"/>
    <s v="2025年３月期 第１四半期決算短信〔日本基準〕（連結）"/>
    <n v="5.1661000000000001"/>
  </r>
  <r>
    <s v="2024-11-19_87660_2025年3月期  第2四半期（中間期）決算短信〔日本基準〕（連結）_attachments.md"/>
    <x v="778"/>
    <n v="87660"/>
    <s v="2025年3月期  第2四半期（中間期）決算短信〔日本基準〕（連結）"/>
    <n v="5.0298999999999996"/>
  </r>
  <r>
    <s v="2025-02-14_87660_2025年３月期  第３四半期決算短信〔日本基準〕（連結）_attachments.md"/>
    <x v="71"/>
    <n v="87660"/>
    <s v="2025年３月期  第３四半期決算短信〔日本基準〕（連結）"/>
    <n v="5.3983999999999996"/>
  </r>
  <r>
    <s v="2025-05-20_87660_2025年３月期 決算短信〔日本基準〕（連結）_attachments.md"/>
    <x v="152"/>
    <n v="87660"/>
    <s v="2025年３月期 決算短信〔日本基準〕（連結）"/>
    <n v="5.1449999999999996"/>
  </r>
  <r>
    <s v="2025-08-07_87660_2026年３月期  第１四半期決算短信〔日本基準〕（連結）_attachments.md"/>
    <x v="41"/>
    <n v="87660"/>
    <s v="2026年３月期  第１四半期決算短信〔日本基準〕（連結）"/>
    <n v="5.1791"/>
  </r>
  <r>
    <s v="2022-05-13_87690_2022年３月期　決算短信〔日本基準〕（連結）_attachments.md"/>
    <x v="66"/>
    <n v="87690"/>
    <s v="2022年３月期　決算短信〔日本基準〕（連結）"/>
    <n v="5.4192"/>
  </r>
  <r>
    <s v="2022-11-04_87690_2023年３月期　第２四半期決算短信〔日本基準〕（連結）_attachments.md"/>
    <x v="314"/>
    <n v="87690"/>
    <s v="2023年３月期　第２四半期決算短信〔日本基準〕（連結）"/>
    <n v="6.5328999999999997"/>
  </r>
  <r>
    <s v="2023-02-03_87690_2023年３月期　第３四半期決算短信〔日本基準〕（連結）_attachments.md"/>
    <x v="0"/>
    <n v="87690"/>
    <s v="2023年３月期　第３四半期決算短信〔日本基準〕（連結）"/>
    <n v="6.7492999999999999"/>
  </r>
  <r>
    <s v="2023-05-12_87690_2023年３月期　決算短信〔日本基準〕（連結）_attachments.md"/>
    <x v="1"/>
    <n v="87690"/>
    <s v="2023年３月期　決算短信〔日本基準〕（連結）"/>
    <n v="6.2465000000000002"/>
  </r>
  <r>
    <s v="2023-08-07_87690_2024年３月期 第１四半期決算短信〔日本基準〕（連結）_attachments.md"/>
    <x v="212"/>
    <n v="87690"/>
    <s v="2024年３月期 第１四半期決算短信〔日本基準〕（連結）"/>
    <n v="6.8712999999999997"/>
  </r>
  <r>
    <s v="2023-11-07_87690_2024年３月期 第２四半期決算短信〔日本基準〕（連結）_attachments.md"/>
    <x v="213"/>
    <n v="87690"/>
    <s v="2024年３月期 第２四半期決算短信〔日本基準〕（連結）"/>
    <n v="6.5185000000000004"/>
  </r>
  <r>
    <s v="2024-02-09_87690_2024年３月期 第３四半期決算短信〔日本基準〕（連結）_attachments.md"/>
    <x v="110"/>
    <n v="87690"/>
    <s v="2024年３月期 第３四半期決算短信〔日本基準〕（連結）"/>
    <n v="5.9931999999999999"/>
  </r>
  <r>
    <s v="2024-05-14_87690_2024年３月期 決算短信〔日本基準〕（連結）_attachments.md"/>
    <x v="21"/>
    <n v="87690"/>
    <s v="2024年３月期 決算短信〔日本基準〕（連結）"/>
    <n v="6.4261999999999997"/>
  </r>
  <r>
    <s v="2024-08-09_87690_2025年３月期 第１四半期決算短信〔日本基準〕（連結）_attachments.md"/>
    <x v="69"/>
    <n v="87690"/>
    <s v="2025年３月期 第１四半期決算短信〔日本基準〕（連結）"/>
    <n v="6.0719000000000003"/>
  </r>
  <r>
    <s v="2024-11-14_87690_2025年３月期 第２四半期（中間期）決算短信〔日本基準〕（連結）_attachments.md"/>
    <x v="70"/>
    <n v="87690"/>
    <s v="2025年３月期 第２四半期（中間期）決算短信〔日本基準〕（連結）"/>
    <n v="6.0876000000000001"/>
  </r>
  <r>
    <s v="2025-02-14_87690_2025年３月期 第３四半期決算短信〔日本基準〕（連結）_attachments.md"/>
    <x v="71"/>
    <n v="87690"/>
    <s v="2025年３月期 第３四半期決算短信〔日本基準〕（連結）"/>
    <n v="5.8895"/>
  </r>
  <r>
    <s v="2025-05-15_87690_2025年３月期 決算短信〔日本基準〕（連結）_attachments.md"/>
    <x v="121"/>
    <n v="87690"/>
    <s v="2025年３月期 決算短信〔日本基準〕（連結）"/>
    <n v="6.2988"/>
  </r>
  <r>
    <s v="2025-08-13_87690_2026年３月期 第１四半期決算短信〔日本基準〕（連結）_attachments.md"/>
    <x v="97"/>
    <n v="87690"/>
    <s v="2026年３月期 第１四半期決算短信〔日本基準〕（連結）"/>
    <n v="6.1185999999999998"/>
  </r>
  <r>
    <s v="2022-10-28_87710_2023年3月期 第2四半期決算短信〔日本基準〕(連結)_attachments.md"/>
    <x v="80"/>
    <n v="87710"/>
    <s v="2023年3月期 第2四半期決算短信〔日本基準〕(連結)"/>
    <n v="6.7001999999999997"/>
  </r>
  <r>
    <s v="2023-01-30_87710_2023年3月期 第3四半期決算短信〔日本基準〕(連結)_attachments.md"/>
    <x v="244"/>
    <n v="87710"/>
    <s v="2023年3月期 第3四半期決算短信〔日本基準〕(連結)"/>
    <n v="6.8524000000000003"/>
  </r>
  <r>
    <s v="2023-05-12_87710_2023年3月期 決算短信〔日本基準〕(連結)_attachments.md"/>
    <x v="1"/>
    <n v="87710"/>
    <s v="2023年3月期 決算短信〔日本基準〕(連結)"/>
    <n v="5.0209999999999999"/>
  </r>
  <r>
    <s v="2023-07-28_87710_2024年3月期 第1四半期決算短信〔日本基準〕(連結)_attachments.md"/>
    <x v="192"/>
    <n v="87710"/>
    <s v="2024年3月期 第1四半期決算短信〔日本基準〕(連結)"/>
    <n v="4.4241000000000001"/>
  </r>
  <r>
    <s v="2023-10-30_87710_2024年3月期 第2四半期決算短信〔日本基準〕(連結)_attachments.md"/>
    <x v="204"/>
    <n v="87710"/>
    <s v="2024年3月期 第2四半期決算短信〔日本基準〕(連結)"/>
    <n v="4.0831"/>
  </r>
  <r>
    <s v="2024-01-30_87710_2024年3月期 第3四半期決算短信〔日本基準〕(連結)_attachments.md"/>
    <x v="267"/>
    <n v="87710"/>
    <s v="2024年3月期 第3四半期決算短信〔日本基準〕(連結)"/>
    <n v="5.4881000000000002"/>
  </r>
  <r>
    <s v="2024-05-15_87710_2024年3月期 決算短信〔日本基準〕(連結)_attachments.md"/>
    <x v="164"/>
    <n v="87710"/>
    <s v="2024年3月期 決算短信〔日本基準〕(連結)"/>
    <n v="4.8147000000000002"/>
  </r>
  <r>
    <s v="2024-08-08_87710_2025年3月期 第1四半期決算短信〔日本基準〕(連結)_attachments.md"/>
    <x v="38"/>
    <n v="87710"/>
    <s v="2025年3月期 第1四半期決算短信〔日本基準〕(連結)"/>
    <n v="4.3242000000000003"/>
  </r>
  <r>
    <s v="2024-11-07_87710_2025年3月期 第2四半期（中間期）決算短信〔日本基準〕(連結)_attachments.md"/>
    <x v="39"/>
    <n v="87710"/>
    <s v="2025年3月期 第2四半期（中間期）決算短信〔日本基準〕(連結)"/>
    <n v="5.5678999999999998"/>
  </r>
  <r>
    <s v="2025-02-10_87710_2025年3月期 第3四半期決算短信〔日本基準〕(連結)_attachments.md"/>
    <x v="31"/>
    <n v="87710"/>
    <s v="2025年3月期 第3四半期決算短信〔日本基準〕(連結)"/>
    <n v="5.2384000000000004"/>
  </r>
  <r>
    <s v="2025-05-14_87710_2025年3月期 決算短信〔日本基準〕(連結)_attachments.md"/>
    <x v="24"/>
    <n v="87710"/>
    <s v="2025年3月期 決算短信〔日本基準〕(連結)"/>
    <n v="5.7675999999999998"/>
  </r>
  <r>
    <s v="2025-08-07_87710_2026年3月期 第1四半期決算短信〔日本基準〕(連結)_attachments.md"/>
    <x v="41"/>
    <n v="87710"/>
    <s v="2026年3月期 第1四半期決算短信〔日本基準〕(連結)"/>
    <n v="4.3787000000000003"/>
  </r>
  <r>
    <s v="2024-01-31_87720_2024年３月期　第３四半期決算短信〔日本基準〕(非連結)_attachments.md"/>
    <x v="177"/>
    <n v="87720"/>
    <s v="2024年３月期　第３四半期決算短信〔日本基準〕(非連結)"/>
    <n v="7.0366"/>
  </r>
  <r>
    <s v="2024-08-05_87720_2025年３月期　第１四半期決算短信〔日本基準〕(非連結)_attachments.md"/>
    <x v="6"/>
    <n v="87720"/>
    <s v="2025年３月期　第１四半期決算短信〔日本基準〕(非連結)"/>
    <n v="5.0679999999999996"/>
  </r>
  <r>
    <s v="2024-10-31_87720_2025年３月期　第２四半期（中間期）決算短信〔日本基準〕(非連結)_attachments.md"/>
    <x v="245"/>
    <n v="87720"/>
    <s v="2025年３月期　第２四半期（中間期）決算短信〔日本基準〕(非連結)"/>
    <n v="5.3380000000000001"/>
  </r>
  <r>
    <s v="2025-02-04_87720_2025年３月期　第３四半期決算短信〔日本基準〕(非連結)_attachments.md"/>
    <x v="253"/>
    <n v="87720"/>
    <s v="2025年３月期　第３四半期決算短信〔日本基準〕(非連結)"/>
    <n v="6.2508999999999997"/>
  </r>
  <r>
    <s v="2025-05-01_87720_2025年３月期　決算短信〔日本基準〕(非連結)_attachments.md"/>
    <x v="329"/>
    <n v="87720"/>
    <s v="2025年３月期　決算短信〔日本基準〕(非連結)"/>
    <n v="5.8895999999999997"/>
  </r>
  <r>
    <s v="2025-08-07_87720_2026年３月期　第１四半期決算短信〔日本基準〕(連結)_attachments.md"/>
    <x v="41"/>
    <n v="87720"/>
    <s v="2026年３月期　第１四半期決算短信〔日本基準〕(連結)"/>
    <n v="5.4119999999999999"/>
  </r>
  <r>
    <s v="2023-11-14_87830_2024年３月期第２四半期決算短信〔日本基準〕（連結）_attachments.md"/>
    <x v="150"/>
    <n v="87830"/>
    <s v="2024年３月期第２四半期決算短信〔日本基準〕（連結）"/>
    <n v="5.3289999999999997"/>
  </r>
  <r>
    <s v="2024-02-14_87830_2024年３月期第３四半期決算短信〔日本基準〕（連結）_attachments.md"/>
    <x v="76"/>
    <n v="87830"/>
    <s v="2024年３月期第３四半期決算短信〔日本基準〕（連結）"/>
    <n v="4.9428999999999998"/>
  </r>
  <r>
    <s v="2024-05-15_87830_2024年３月期 決算短信〔日本基準〕(連結)_attachments.md"/>
    <x v="164"/>
    <n v="87830"/>
    <s v="2024年３月期 決算短信〔日本基準〕(連結)"/>
    <n v="5.0876000000000001"/>
  </r>
  <r>
    <s v="2024-08-14_87830_2025年３月期 第１四半期決算短信〔日本基準〕(連結)_attachments.md"/>
    <x v="77"/>
    <n v="87830"/>
    <s v="2025年３月期 第１四半期決算短信〔日本基準〕(連結)"/>
    <n v="4.7468000000000004"/>
  </r>
  <r>
    <s v="2024-11-14_87830_2025年３月期 第２四半期（中間期）決算短信〔日本基準〕(連結)_attachments.md"/>
    <x v="70"/>
    <n v="87830"/>
    <s v="2025年３月期 第２四半期（中間期）決算短信〔日本基準〕(連結)"/>
    <n v="4.8704999999999998"/>
  </r>
  <r>
    <s v="2025-02-14_87830_2025年３月期 第３四半期決算短信〔日本基準〕(連結)_attachments.md"/>
    <x v="71"/>
    <n v="87830"/>
    <s v="2025年３月期 第３四半期決算短信〔日本基準〕(連結)"/>
    <n v="5.6974999999999998"/>
  </r>
  <r>
    <s v="2025-05-20_87830_2025年３月期 決算短信〔日本基準〕(連結)_attachments.md"/>
    <x v="152"/>
    <n v="87830"/>
    <s v="2025年３月期 決算短信〔日本基準〕(連結)"/>
    <n v="5.5449000000000002"/>
  </r>
  <r>
    <s v="2025-05-30_87830_(訂正・数値データ訂正)「2025年３月期　第３四半期決算短信〔日本基準〕（連結）」 の一部訂正について_attachments.md"/>
    <x v="565"/>
    <n v="87830"/>
    <s v="(訂正・数値データ訂正)「2025年３月期　第３四半期決算短信〔日本基準〕（連結）」 の一部訂正について"/>
    <n v="5.6181999999999999"/>
  </r>
  <r>
    <s v="2025-05-30_87830_（訂正・数値データ訂正）「2025年３月期　決算短信〔日本基準〕（連結）」の一部訂正について_attachments.md"/>
    <x v="565"/>
    <n v="87830"/>
    <s v="（訂正・数値データ訂正）「2025年３月期　決算短信〔日本基準〕（連結）」の一部訂正について"/>
    <n v="5.4271000000000003"/>
  </r>
  <r>
    <s v="2025-08-14_87830_2025年８月期第１四半期決算短信〔日本基準〕(連結)_attachments.md"/>
    <x v="78"/>
    <n v="87830"/>
    <s v="2025年８月期第１四半期決算短信〔日本基準〕(連結)"/>
    <n v="5.9470000000000001"/>
  </r>
  <r>
    <s v="2023-05-10_87890_2023年９月期　第２四半期決算短信〔日本基準〕（連結）_attachments.md"/>
    <x v="109"/>
    <n v="87890"/>
    <s v="2023年９月期　第２四半期決算短信〔日本基準〕（連結）"/>
    <n v="5.6318000000000001"/>
  </r>
  <r>
    <s v="2023-08-09_87890_2023年９月期　第３四半期決算短信〔日本基準〕（連結）_attachments.md"/>
    <x v="190"/>
    <n v="87890"/>
    <s v="2023年９月期　第３四半期決算短信〔日本基準〕（連結）"/>
    <n v="4.9370000000000003"/>
  </r>
  <r>
    <s v="2023-11-08_87890_2023年９月期 決算短信〔日本基準〕(連結)_attachments.md"/>
    <x v="230"/>
    <n v="87890"/>
    <s v="2023年９月期 決算短信〔日本基準〕(連結)"/>
    <n v="5.4141000000000004"/>
  </r>
  <r>
    <s v="2024-02-09_87890_2024年９月期　第１四半期決算短信〔日本基準〕（連結）_attachments.md"/>
    <x v="110"/>
    <n v="87890"/>
    <s v="2024年９月期　第１四半期決算短信〔日本基準〕（連結）"/>
    <n v="5.7159000000000004"/>
  </r>
  <r>
    <s v="2024-05-10_87890_2024年９月期　第２四半期決算短信〔日本基準〕（連結）_attachments.md"/>
    <x v="5"/>
    <n v="87890"/>
    <s v="2024年９月期　第２四半期決算短信〔日本基準〕（連結）"/>
    <n v="5.3747999999999996"/>
  </r>
  <r>
    <s v="2024-08-09_87890_2024年９月期　第３四半期決算短信〔日本基準〕（連結）_attachments.md"/>
    <x v="69"/>
    <n v="87890"/>
    <s v="2024年９月期　第３四半期決算短信〔日本基準〕（連結）"/>
    <n v="5.3784999999999998"/>
  </r>
  <r>
    <s v="2024-11-06_87890_2024年９月期 決算短信〔日本基準〕(連結)_attachments.md"/>
    <x v="7"/>
    <n v="87890"/>
    <s v="2024年９月期 決算短信〔日本基準〕(連結)"/>
    <n v="5.3753000000000002"/>
  </r>
  <r>
    <s v="2025-02-12_87890_2025年９月期　第１四半期決算短信〔日本基準〕（連結）_attachments.md"/>
    <x v="96"/>
    <n v="87890"/>
    <s v="2025年９月期　第１四半期決算短信〔日本基準〕（連結）"/>
    <n v="5.6951999999999998"/>
  </r>
  <r>
    <s v="2025-05-09_87890_2025年９月期　第２四半期決算短信（中間期）〔日本基準〕（連結）_attachments.md"/>
    <x v="15"/>
    <n v="87890"/>
    <s v="2025年９月期　第２四半期決算短信（中間期）〔日本基準〕（連結）"/>
    <n v="5.8406000000000002"/>
  </r>
  <r>
    <s v="2025-08-08_87890_2025年９月期　第３四半期決算短信〔日本基準〕（連結）_attachments.md"/>
    <x v="72"/>
    <n v="87890"/>
    <s v="2025年９月期　第３四半期決算短信〔日本基準〕（連結）"/>
    <n v="6.3167"/>
  </r>
  <r>
    <s v="2022-07-26_87930_2023年３月期第１四半期決算短信〔日本基準〕(連結)_attachments.md"/>
    <x v="744"/>
    <n v="87930"/>
    <s v="2023年３月期第１四半期決算短信〔日本基準〕(連結)"/>
    <n v="4.5648999999999997"/>
  </r>
  <r>
    <s v="2022-10-31_87930_2023年３月期第２四半期決算短信〔日本基準〕(連結)_attachments.md"/>
    <x v="203"/>
    <n v="87930"/>
    <s v="2023年３月期第２四半期決算短信〔日本基準〕(連結)"/>
    <n v="4.9451000000000001"/>
  </r>
  <r>
    <s v="2023-01-30_87930_2023年３月期第３四半期決算短信〔日本基準〕(連結)_attachments.md"/>
    <x v="244"/>
    <n v="87930"/>
    <s v="2023年３月期第３四半期決算短信〔日本基準〕(連結)"/>
    <n v="5.1894999999999998"/>
  </r>
  <r>
    <s v="2023-04-28_87930_2023年３月期決算短信〔日本基準〕(連結)_attachments.md"/>
    <x v="279"/>
    <n v="87930"/>
    <s v="2023年３月期決算短信〔日本基準〕(連結)"/>
    <n v="5.4382999999999999"/>
  </r>
  <r>
    <s v="2023-07-31_87930_2024年３月期第１四半期決算短信〔日本基準〕(連結)_attachments.md"/>
    <x v="175"/>
    <n v="87930"/>
    <s v="2024年３月期第１四半期決算短信〔日本基準〕(連結)"/>
    <n v="4.8452000000000002"/>
  </r>
  <r>
    <s v="2023-10-30_87930_2024年３月期第２四半期決算短信〔日本基準〕(連結)_attachments.md"/>
    <x v="204"/>
    <n v="87930"/>
    <s v="2024年３月期第２四半期決算短信〔日本基準〕(連結)"/>
    <n v="4.6018999999999997"/>
  </r>
  <r>
    <s v="2023-11-07_87930_(訂正・数値データ訂正)修正後発事象に係る「2024年３月期　第２四半期決算短信〔日本基準〕(連結)」の一部訂正について_attachments.md"/>
    <x v="213"/>
    <n v="87930"/>
    <s v="(訂正・数値データ訂正)修正後発事象に係る「2024年３月期　第２四半期決算短信〔日本基準〕(連結)」の一部訂正について"/>
    <n v="4.6144999999999996"/>
  </r>
  <r>
    <s v="2024-01-30_87930_2024年３月期第３四半期決算短信〔日本基準〕(連結)_attachments.md"/>
    <x v="267"/>
    <n v="87930"/>
    <s v="2024年３月期第３四半期決算短信〔日本基準〕(連結)"/>
    <n v="4.9222000000000001"/>
  </r>
  <r>
    <s v="2024-04-26_87930_2024年３月期決算短信〔日本基準〕(連結)_attachments.md"/>
    <x v="268"/>
    <n v="87930"/>
    <s v="2024年３月期決算短信〔日本基準〕(連結)"/>
    <n v="5.3159999999999998"/>
  </r>
  <r>
    <s v="2024-07-31_87930_2025年３月期第１四半期決算短信〔日本基準〕(連結)_attachments.md"/>
    <x v="281"/>
    <n v="87930"/>
    <s v="2025年３月期第１四半期決算短信〔日本基準〕(連結)"/>
    <n v="5.5002000000000004"/>
  </r>
  <r>
    <s v="2024-10-30_87930_2025年３月期第２四半期（中間期）決算短信〔日本基準〕(連結)_attachments.md"/>
    <x v="179"/>
    <n v="87930"/>
    <s v="2025年３月期第２四半期（中間期）決算短信〔日本基準〕(連結)"/>
    <n v="5.3967999999999998"/>
  </r>
  <r>
    <s v="2025-01-31_87930_2025年３月期第３四半期決算短信〔日本基準〕(連結)_attachments.md"/>
    <x v="249"/>
    <n v="87930"/>
    <s v="2025年３月期第３四半期決算短信〔日本基準〕(連結)"/>
    <n v="5.8898000000000001"/>
  </r>
  <r>
    <s v="2025-04-25_87930_2025年３月期決算短信〔日本基準〕(連結)_attachments.md"/>
    <x v="86"/>
    <n v="87930"/>
    <s v="2025年３月期決算短信〔日本基準〕(連結)"/>
    <n v="5.3525999999999998"/>
  </r>
  <r>
    <s v="2025-07-30_87930_2026年３月期第１四半期決算短信〔日本基準〕(連結)_attachments.md"/>
    <x v="188"/>
    <n v="87930"/>
    <s v="2026年３月期第１四半期決算短信〔日本基準〕(連結)"/>
    <n v="5.032"/>
  </r>
  <r>
    <s v="2024-02-14_87950_2024年３月期第３四半期決算短信〔日本基準〕(連結)_attachments.md"/>
    <x v="76"/>
    <n v="87950"/>
    <s v="2024年３月期第３四半期決算短信〔日本基準〕(連結)"/>
    <n v="5"/>
  </r>
  <r>
    <s v="2024-05-15_87950_2024年３月期決算短信〔日本基準〕(連結)_attachments.md"/>
    <x v="164"/>
    <n v="87950"/>
    <s v="2024年３月期決算短信〔日本基準〕(連結)"/>
    <n v="5"/>
  </r>
  <r>
    <s v="2024-08-09_87950_2025年３月期第１四半期決算短信〔日本基準〕(連結)_attachments.md"/>
    <x v="69"/>
    <n v="87950"/>
    <s v="2025年３月期第１四半期決算短信〔日本基準〕(連結)"/>
    <n v="5.4398999999999997"/>
  </r>
  <r>
    <s v="2024-11-14_87950_2025年３月期第２四半期（中間期）決算短信〔日本基準〕(連結)_attachments.md"/>
    <x v="70"/>
    <n v="87950"/>
    <s v="2025年３月期第２四半期（中間期）決算短信〔日本基準〕(連結)"/>
    <n v="5.4767999999999999"/>
  </r>
  <r>
    <s v="2025-02-14_87950_2025年３月期第３四半期決算短信〔日本基準〕(連結)_attachments.md"/>
    <x v="71"/>
    <n v="87950"/>
    <s v="2025年３月期第３四半期決算短信〔日本基準〕(連結)"/>
    <n v="5.4269999999999996"/>
  </r>
  <r>
    <s v="2025-05-15_87950_2025年３月期決算短信〔日本基準〕（連結）_attachments.md"/>
    <x v="121"/>
    <n v="87950"/>
    <s v="2025年３月期決算短信〔日本基準〕（連結）"/>
    <n v="5.0410000000000004"/>
  </r>
  <r>
    <s v="2025-08-08_87950_2026年3月期 第1四半期決算短信〔日本基準〕（連結）_attachments.md"/>
    <x v="72"/>
    <n v="87950"/>
    <s v="2026年3月期 第1四半期決算短信〔日本基準〕（連結）"/>
    <n v="4.9253999999999998"/>
  </r>
  <r>
    <s v="2023-05-12_87980_2023年9月期 第2四半期決算短信〔日本基準〕（連結）_attachments.md"/>
    <x v="1"/>
    <n v="87980"/>
    <s v="2023年9月期 第2四半期決算短信〔日本基準〕（連結）"/>
    <n v="5.6181999999999999"/>
  </r>
  <r>
    <s v="2024-08-09_87980_2024年9月期 第3四半期決算短信〔日本基準〕（連結）_attachments.md"/>
    <x v="69"/>
    <n v="87980"/>
    <s v="2024年9月期 第3四半期決算短信〔日本基準〕（連結）"/>
    <n v="5.0140000000000002"/>
  </r>
  <r>
    <s v="2025-02-28_87980_2024年9月期　決算短信〔日本基準〕（連結）_attachments.md"/>
    <x v="497"/>
    <n v="87980"/>
    <s v="2024年9月期　決算短信〔日本基準〕（連結）"/>
    <n v="5.0048000000000004"/>
  </r>
  <r>
    <s v="2025-02-28_87980_（訂正・数値データ訂正）「2024年9月期 第3四半期決算短信〔日本基準〕（連結）」の一部訂正について_attachments.md"/>
    <x v="497"/>
    <n v="87980"/>
    <s v="（訂正・数値データ訂正）「2024年9月期 第3四半期決算短信〔日本基準〕（連結）」の一部訂正について"/>
    <n v="5.6002999999999998"/>
  </r>
  <r>
    <s v="2025-05-15_87980_2025年9月期 第1四半期決算短信〔日本基準〕（連結）_attachments.md"/>
    <x v="121"/>
    <n v="87980"/>
    <s v="2025年9月期 第1四半期決算短信〔日本基準〕（連結）"/>
    <n v="5.8540999999999999"/>
  </r>
  <r>
    <s v="2025-05-15_87980_2025年9月期 第2四半期（中間期）決算短信〔日本基準〕（連結）_attachments.md"/>
    <x v="121"/>
    <n v="87980"/>
    <s v="2025年9月期 第2四半期（中間期）決算短信〔日本基準〕（連結）"/>
    <n v="4.9420999999999999"/>
  </r>
  <r>
    <s v="2025-08-13_87980_2025年9月期　第3四半期決算短信〔日本基準〕（連結）_attachments.md"/>
    <x v="97"/>
    <n v="87980"/>
    <s v="2025年9月期　第3四半期決算短信〔日本基準〕（連結）"/>
    <n v="4.8827999999999996"/>
  </r>
  <r>
    <s v="2022-02-04_88010_2022年３月期 第３四半期決算短信〔日本基準〕（連結）_attachments.md"/>
    <x v="16"/>
    <n v="88010"/>
    <s v="2022年３月期 第３四半期決算短信〔日本基準〕（連結）"/>
    <n v="5.1776"/>
  </r>
  <r>
    <s v="2022-05-13_88010_2022年３月期 決算短信〔日本基準〕（連結）_attachments.md"/>
    <x v="66"/>
    <n v="88010"/>
    <s v="2022年３月期 決算短信〔日本基準〕（連結）"/>
    <n v="5.2217000000000002"/>
  </r>
  <r>
    <s v="2022-08-04_88010_2023年３月期　第１四半期決算短信［日本基準］（連結）_attachments.md"/>
    <x v="18"/>
    <n v="88010"/>
    <s v="2023年３月期　第１四半期決算短信［日本基準］（連結）"/>
    <n v="5.5044000000000004"/>
  </r>
  <r>
    <s v="2022-11-09_88010_2023年３月期　第２四半期決算短信［日本基準］（連結）_attachments.md"/>
    <x v="237"/>
    <n v="88010"/>
    <s v="2023年３月期　第２四半期決算短信［日本基準］（連結）"/>
    <n v="5.5450999999999997"/>
  </r>
  <r>
    <s v="2023-02-10_88010_2023年３月期　第３四半期決算短信［日本基準］（連結）_attachments.md"/>
    <x v="108"/>
    <n v="88010"/>
    <s v="2023年３月期　第３四半期決算短信［日本基準］（連結）"/>
    <n v="5.1502999999999997"/>
  </r>
  <r>
    <s v="2023-05-10_88010_2023年３月期 決算短信［日本基準］（連結）_attachments.md"/>
    <x v="109"/>
    <n v="88010"/>
    <s v="2023年３月期 決算短信［日本基準］（連結）"/>
    <n v="5.3070000000000004"/>
  </r>
  <r>
    <s v="2023-11-08_88010_2024年３月期　第２四半期決算短信［日本基準］（連結）_attachments.md"/>
    <x v="230"/>
    <n v="88010"/>
    <s v="2024年３月期　第２四半期決算短信［日本基準］（連結）"/>
    <n v="5.3582999999999998"/>
  </r>
  <r>
    <s v="2024-02-09_88010_2024年３月期　第３四半期決算短信［日本基準］（連結）_attachments.md"/>
    <x v="110"/>
    <n v="88010"/>
    <s v="2024年３月期　第３四半期決算短信［日本基準］（連結）"/>
    <n v="5.4105999999999996"/>
  </r>
  <r>
    <s v="2024-05-10_88010_2024年３月期　決算短信［日本基準］（連結）_attachments.md"/>
    <x v="5"/>
    <n v="88010"/>
    <s v="2024年３月期　決算短信［日本基準］（連結）"/>
    <n v="5.3193999999999999"/>
  </r>
  <r>
    <s v="2024-08-02_88010_2025年３月期　第１四半期決算短信〔日本基準〕（連結）_attachments.md"/>
    <x v="185"/>
    <n v="88010"/>
    <s v="2025年３月期　第１四半期決算短信〔日本基準〕（連結）"/>
    <n v="4.8300999999999998"/>
  </r>
  <r>
    <s v="2024-11-08_88010_2025年３月期 第２四半期（中間期）決算短信〔日本基準〕（連結）_attachments.md"/>
    <x v="120"/>
    <n v="88010"/>
    <s v="2025年３月期 第２四半期（中間期）決算短信〔日本基準〕（連結）"/>
    <n v="4.8891999999999998"/>
  </r>
  <r>
    <s v="2025-02-07_88010_2025年３月期 第３四半期決算短信〔日本基準〕（連結）_attachments.md"/>
    <x v="23"/>
    <n v="88010"/>
    <s v="2025年３月期 第３四半期決算短信〔日本基準〕（連結）"/>
    <n v="5.1054000000000004"/>
  </r>
  <r>
    <s v="2025-05-09_88010_2025年３月期　決算短信〔日本基準〕（連結）_attachments.md"/>
    <x v="15"/>
    <n v="88010"/>
    <s v="2025年３月期　決算短信〔日本基準〕（連結）"/>
    <n v="5.2473999999999998"/>
  </r>
  <r>
    <s v="2025-08-05_88010_2026年３月期　第１四半期決算短信〔日本基準〕（連結）_attachments.md"/>
    <x v="26"/>
    <n v="88010"/>
    <s v="2026年３月期　第１四半期決算短信〔日本基準〕（連結）"/>
    <n v="4.8196000000000003"/>
  </r>
  <r>
    <s v="2022-08-05_88020_2023年3月期 第1四半期決算短信〔日本基準〕(連結)_attachments.md"/>
    <x v="182"/>
    <n v="88020"/>
    <s v="2023年3月期 第1四半期決算短信〔日本基準〕(連結)"/>
    <n v="5"/>
  </r>
  <r>
    <s v="2023-02-09_88020_2023年3月期 第3四半期決算短信〔日本基準〕（連結）_attachments.md"/>
    <x v="238"/>
    <n v="88020"/>
    <s v="2023年3月期 第3四半期決算短信〔日本基準〕（連結）"/>
    <n v="4.8194999999999997"/>
  </r>
  <r>
    <s v="2023-05-11_88020_2023年3月期 決算短信〔日本基準〕（連結）_attachments.md"/>
    <x v="124"/>
    <n v="88020"/>
    <s v="2023年3月期 決算短信〔日本基準〕（連結）"/>
    <n v="4.8280000000000003"/>
  </r>
  <r>
    <s v="2023-11-09_88020_2024年3月期 第2四半期決算短信〔日本基準〕（連結）_attachments.md"/>
    <x v="231"/>
    <n v="88020"/>
    <s v="2024年3月期 第2四半期決算短信〔日本基準〕（連結）"/>
    <n v="5"/>
  </r>
  <r>
    <s v="2024-08-08_88020_2025年3月期 第1四半期決算短信〔日本基準〕（連結）_attachments.md"/>
    <x v="38"/>
    <n v="88020"/>
    <s v="2025年3月期 第1四半期決算短信〔日本基準〕（連結）"/>
    <n v="5.12"/>
  </r>
  <r>
    <s v="2024-11-07_88020_2025年3月期 第2四半期（中間期）決算短信〔日本基準〕（連結）_attachments.md"/>
    <x v="39"/>
    <n v="88020"/>
    <s v="2025年3月期 第2四半期（中間期）決算短信〔日本基準〕（連結）"/>
    <n v="4.7892000000000001"/>
  </r>
  <r>
    <s v="2025-02-07_88020_2025年3月期 第3四半期決算短信〔日本基準〕（連結）_attachments.md"/>
    <x v="23"/>
    <n v="88020"/>
    <s v="2025年3月期 第3四半期決算短信〔日本基準〕（連結）"/>
    <n v="5.2481"/>
  </r>
  <r>
    <s v="2025-05-12_88020_2025年３月期 決算短信〔日本基準〕（連結）_attachments.md"/>
    <x v="9"/>
    <n v="88020"/>
    <s v="2025年３月期 決算短信〔日本基準〕（連結）"/>
    <n v="5.1492000000000004"/>
  </r>
  <r>
    <s v="2025-08-07_88020_2026年3月期 第1四半期決算短信〔日本基準〕（連結）_attachments.md"/>
    <x v="41"/>
    <n v="88020"/>
    <s v="2026年3月期 第1四半期決算短信〔日本基準〕（連結）"/>
    <n v="5.2401"/>
  </r>
  <r>
    <s v="2022-10-31_88030_2023年３月期 第２四半期決算短信〔日本基準〕（連結）_attachments.md"/>
    <x v="203"/>
    <n v="88030"/>
    <s v="2023年３月期 第２四半期決算短信〔日本基準〕（連結）"/>
    <n v="4.7727000000000004"/>
  </r>
  <r>
    <s v="2023-01-31_88030_2023年３月期 第３四半期決算短信〔日本基準〕（連結）_attachments.md"/>
    <x v="247"/>
    <n v="88030"/>
    <s v="2023年３月期 第３四半期決算短信〔日本基準〕（連結）"/>
    <n v="4.9287000000000001"/>
  </r>
  <r>
    <s v="2023-04-28_88030_2023年３月期 決算短信〔日本基準〕（連結）_attachments.md"/>
    <x v="279"/>
    <n v="88030"/>
    <s v="2023年３月期 決算短信〔日本基準〕（連結）"/>
    <n v="5.1544999999999996"/>
  </r>
  <r>
    <s v="2023-07-31_88030_2024年３月期 第１四半期決算短信〔日本基準〕（連結）_attachments.md"/>
    <x v="175"/>
    <n v="88030"/>
    <s v="2024年３月期 第１四半期決算短信〔日本基準〕（連結）"/>
    <n v="4.8360000000000003"/>
  </r>
  <r>
    <s v="2023-10-31_88030_2024年３月期 第２四半期決算短信〔日本基準〕（連結）_attachments.md"/>
    <x v="176"/>
    <n v="88030"/>
    <s v="2024年３月期 第２四半期決算短信〔日本基準〕（連結）"/>
    <n v="5.8387000000000002"/>
  </r>
  <r>
    <s v="2024-01-31_88030_2024年３月期 第３四半期決算短信〔日本基準〕（連結）_attachments.md"/>
    <x v="177"/>
    <n v="88030"/>
    <s v="2024年３月期 第３四半期決算短信〔日本基準〕（連結）"/>
    <n v="6.1505999999999998"/>
  </r>
  <r>
    <s v="2024-04-30_88030_2024年３月期 決算短信〔日本基準〕（連結）_attachments.md"/>
    <x v="205"/>
    <n v="88030"/>
    <s v="2024年３月期 決算短信〔日本基準〕（連結）"/>
    <n v="5.3250999999999999"/>
  </r>
  <r>
    <s v="2024-07-31_88030_2025年３月期 第１四半期決算短信〔日本基準〕（連結）_attachments.md"/>
    <x v="281"/>
    <n v="88030"/>
    <s v="2025年３月期 第１四半期決算短信〔日本基準〕（連結）"/>
    <n v="5"/>
  </r>
  <r>
    <s v="2024-10-31_88030_2025年３月期 第２四半期（中間期）決算短信〔日本基準〕（連結）_attachments.md"/>
    <x v="245"/>
    <n v="88030"/>
    <s v="2025年３月期 第２四半期（中間期）決算短信〔日本基準〕（連結）"/>
    <n v="5.2244999999999999"/>
  </r>
  <r>
    <s v="2025-01-31_88030_2025年３月期 第３四半期決算短信〔日本基準〕（連結）_attachments.md"/>
    <x v="249"/>
    <n v="88030"/>
    <s v="2025年３月期 第３四半期決算短信〔日本基準〕（連結）"/>
    <n v="5"/>
  </r>
  <r>
    <s v="2025-04-30_88030_2025年３月期 決算短信〔日本基準〕（連結）_attachments.md"/>
    <x v="289"/>
    <n v="88030"/>
    <s v="2025年３月期 決算短信〔日本基準〕（連結）"/>
    <n v="5.3667999999999996"/>
  </r>
  <r>
    <s v="2025-07-31_88030_2026年３月期 第１四半期決算短信〔日本基準〕（連結）_attachments.md"/>
    <x v="181"/>
    <n v="88030"/>
    <s v="2026年３月期 第１四半期決算短信〔日本基準〕（連結）"/>
    <n v="5"/>
  </r>
  <r>
    <s v="2022-05-12_88040_2022年12月期 第1四半期決算短信〔日本基準〕（連結）_attachments.md"/>
    <x v="17"/>
    <n v="88040"/>
    <s v="2022年12月期 第1四半期決算短信〔日本基準〕（連結）"/>
    <n v="5.4385000000000003"/>
  </r>
  <r>
    <s v="2022-08-10_88040_2022年12月期 第2四半期決算短信〔日本基準〕（連結）_attachments.md"/>
    <x v="67"/>
    <n v="88040"/>
    <s v="2022年12月期 第2四半期決算短信〔日本基準〕（連結）"/>
    <n v="5.9606000000000003"/>
  </r>
  <r>
    <s v="2023-05-11_88040_2023年12月期 第1四半期決算短信〔日本基準〕（連結）_attachments.md"/>
    <x v="124"/>
    <n v="88040"/>
    <s v="2023年12月期 第1四半期決算短信〔日本基準〕（連結）"/>
    <n v="5.5904999999999996"/>
  </r>
  <r>
    <s v="2023-08-10_88040_2023年12月期 第2四半期決算短信〔日本基準〕（連結）_attachments.md"/>
    <x v="81"/>
    <n v="88040"/>
    <s v="2023年12月期 第2四半期決算短信〔日本基準〕（連結）"/>
    <n v="4.6920000000000002"/>
  </r>
  <r>
    <s v="2023-11-09_88040_2023年12月期 第3四半期決算短信〔日本基準〕（連結）_attachments.md"/>
    <x v="231"/>
    <n v="88040"/>
    <s v="2023年12月期 第3四半期決算短信〔日本基準〕（連結）"/>
    <n v="4.9702999999999999"/>
  </r>
  <r>
    <s v="2024-02-13_88040_2023年12月期 決算短信〔日本基準〕（連結）_attachments.md"/>
    <x v="11"/>
    <n v="88040"/>
    <s v="2023年12月期 決算短信〔日本基準〕（連結）"/>
    <n v="5.9158999999999997"/>
  </r>
  <r>
    <s v="2024-05-09_88040_2024年12月期 第1四半期決算短信〔日本基準〕（連結）_attachments.md"/>
    <x v="214"/>
    <n v="88040"/>
    <s v="2024年12月期 第1四半期決算短信〔日本基準〕（連結）"/>
    <n v="4.4725000000000001"/>
  </r>
  <r>
    <s v="2024-08-08_88040_2024年12月期 第2四半期（中間期）決算短信〔日本基準〕（連結）_attachments.md"/>
    <x v="38"/>
    <n v="88040"/>
    <s v="2024年12月期 第2四半期（中間期）決算短信〔日本基準〕（連結）"/>
    <n v="5.5808"/>
  </r>
  <r>
    <s v="2024-11-07_88040_2024年12月期 第3四半期決算短信〔日本基準〕（連結）_attachments.md"/>
    <x v="39"/>
    <n v="88040"/>
    <s v="2024年12月期 第3四半期決算短信〔日本基準〕（連結）"/>
    <n v="5.5613000000000001"/>
  </r>
  <r>
    <s v="2025-02-12_88040_2024年12月期 決算短信〔日本基準〕（連結）_attachments.md"/>
    <x v="96"/>
    <n v="88040"/>
    <s v="2024年12月期 決算短信〔日本基準〕（連結）"/>
    <n v="5.5147000000000004"/>
  </r>
  <r>
    <s v="2025-03-11_88040_（訂正）「2024年12月期 決算短信〔日本基準〕（連結）」の一部訂正に関するお知らせ_attachments.md"/>
    <x v="140"/>
    <n v="88040"/>
    <s v="（訂正）「2024年12月期 決算短信〔日本基準〕（連結）」の一部訂正に関するお知らせ"/>
    <n v="5.4617000000000004"/>
  </r>
  <r>
    <s v="2025-05-09_88040_2025年12月期　第１四半期決算短信〔日本基準〕（連結）_attachments.md"/>
    <x v="15"/>
    <n v="88040"/>
    <s v="2025年12月期　第１四半期決算短信〔日本基準〕（連結）"/>
    <n v="5.9324000000000003"/>
  </r>
  <r>
    <s v="2025-08-08_88040_2025年12月期 第２四半期（中間期）決算短信〔日本基準〕（連結）_attachments.md"/>
    <x v="72"/>
    <n v="88040"/>
    <s v="2025年12月期 第２四半期（中間期）決算短信〔日本基準〕（連結）"/>
    <n v="4.9023000000000003"/>
  </r>
  <r>
    <s v="2024-05-14_88180_2024年3月期決算短信〔日本基準〕（連結）_attachments.md"/>
    <x v="21"/>
    <n v="88180"/>
    <s v="2024年3月期決算短信〔日本基準〕（連結）"/>
    <n v="5.7466999999999997"/>
  </r>
  <r>
    <s v="2024-07-30_88180_2025年３月期第１四半期決算短信〔日本基準〕（連結）_attachments.md"/>
    <x v="248"/>
    <n v="88180"/>
    <s v="2025年３月期第１四半期決算短信〔日本基準〕（連結）"/>
    <n v="5.8841000000000001"/>
  </r>
  <r>
    <s v="2024-10-30_88180_2025年３月期第２四半期（中間期）決算短信〔日本基準〕（連結）_attachments.md"/>
    <x v="179"/>
    <n v="88180"/>
    <s v="2025年３月期第２四半期（中間期）決算短信〔日本基準〕（連結）"/>
    <n v="5.1632999999999996"/>
  </r>
  <r>
    <s v="2025-01-31_88180_2025年３月期第３四半期決算短信〔日本基準〕(連結)_attachments.md"/>
    <x v="249"/>
    <n v="88180"/>
    <s v="2025年３月期第３四半期決算短信〔日本基準〕(連結)"/>
    <n v="6.2756999999999996"/>
  </r>
  <r>
    <s v="2025-05-15_88180_2025年３月期決算短信〔日本基準〕(連結)_attachments.md"/>
    <x v="121"/>
    <n v="88180"/>
    <s v="2025年３月期決算短信〔日本基準〕(連結)"/>
    <n v="6.1273999999999997"/>
  </r>
  <r>
    <s v="2025-07-31_88180_2026年３月期第１四半期決算短信〔日本基準〕（連結）_attachments.md"/>
    <x v="181"/>
    <n v="88180"/>
    <s v="2026年３月期第１四半期決算短信〔日本基準〕（連結）"/>
    <n v="6.3041999999999998"/>
  </r>
  <r>
    <s v="2024-08-08_88300_2025年３月期　第１四半期決算短信[日本基準]（連結）_attachments.md"/>
    <x v="38"/>
    <n v="88300"/>
    <s v="2025年３月期　第１四半期決算短信[日本基準]（連結）"/>
    <n v="5.4126000000000003"/>
  </r>
  <r>
    <s v="2024-11-08_88300_2025年３月期　第２四半期（中間期）決算短信[日本基準]（連結）_attachments.md"/>
    <x v="120"/>
    <n v="88300"/>
    <s v="2025年３月期　第２四半期（中間期）決算短信[日本基準]（連結）"/>
    <n v="5.3053999999999997"/>
  </r>
  <r>
    <s v="2025-02-06_88300_2025年３月期　第３四半期決算短信[日本基準]（連結）_attachments.md"/>
    <x v="40"/>
    <n v="88300"/>
    <s v="2025年３月期　第３四半期決算短信[日本基準]（連結）"/>
    <n v="5.0970000000000004"/>
  </r>
  <r>
    <s v="2025-05-13_88300_2025年３月期決算短信[日本基準]（連結）_attachments.md"/>
    <x v="113"/>
    <n v="88300"/>
    <s v="2025年３月期決算短信[日本基準]（連結）"/>
    <n v="5.4874000000000001"/>
  </r>
  <r>
    <s v="2025-08-07_88300_2026年３月期 第１四半期決算短信［日本基準］（連結）_attachments.md"/>
    <x v="41"/>
    <n v="88300"/>
    <s v="2026年３月期 第１四半期決算短信［日本基準］（連結）"/>
    <n v="5.7622"/>
  </r>
  <r>
    <s v="2022-02-09_88350_2022年３月期 第３四半期決算短信〔日本基準〕（連結）_attachments.md"/>
    <x v="189"/>
    <n v="88350"/>
    <s v="2022年３月期 第３四半期決算短信〔日本基準〕（連結）"/>
    <n v="5.5425000000000004"/>
  </r>
  <r>
    <s v="2022-05-11_88350_2022年３月期 決算短信〔日本基準〕（連結）_attachments.md"/>
    <x v="327"/>
    <n v="88350"/>
    <s v="2022年３月期 決算短信〔日本基準〕（連結）"/>
    <n v="5.0568999999999997"/>
  </r>
  <r>
    <s v="2022-06-22_88350_（訂正・数値データ訂正）「2022 年３月期 決算短信〔日本基準〕（連結）」の一部訂正 について_attachments.md"/>
    <x v="741"/>
    <n v="88350"/>
    <s v="（訂正・数値データ訂正）「2022 年３月期 決算短信〔日本基準〕（連結）」の一部訂正 について"/>
    <n v="5.1181999999999999"/>
  </r>
  <r>
    <s v="2022-08-10_88350_2023年３月期 第１四半期決算短信〔日本基準〕（連結）_attachments.md"/>
    <x v="67"/>
    <n v="88350"/>
    <s v="2023年３月期 第１四半期決算短信〔日本基準〕（連結）"/>
    <n v="5.4966999999999997"/>
  </r>
  <r>
    <s v="2022-11-11_88350_2023年３月期 第２四半期決算短信〔日本基準〕_attachments.md"/>
    <x v="142"/>
    <n v="88350"/>
    <s v="2023年３月期 第２四半期決算短信〔日本基準〕"/>
    <n v="5.0937000000000001"/>
  </r>
  <r>
    <s v="2023-02-10_88350_2023年３月期 第３四半期決算短信〔日本基準〕（連結）_attachments.md"/>
    <x v="108"/>
    <n v="88350"/>
    <s v="2023年３月期 第３四半期決算短信〔日本基準〕（連結）"/>
    <n v="5.8235000000000001"/>
  </r>
  <r>
    <s v="2023-05-10_88350_2023年３月期 決算短信〔日本基準〕（連結）_attachments.md"/>
    <x v="109"/>
    <n v="88350"/>
    <s v="2023年３月期 決算短信〔日本基準〕（連結）"/>
    <n v="5.2657999999999996"/>
  </r>
  <r>
    <s v="2023-08-10_88350_2024年３月期  第１四半期決算短信〔日本基準〕（連結）_attachments.md"/>
    <x v="81"/>
    <n v="88350"/>
    <s v="2024年３月期  第１四半期決算短信〔日本基準〕（連結）"/>
    <n v="4.5193000000000003"/>
  </r>
  <r>
    <s v="2023-11-10_88350_2024年３月期 第２四半期決算短信〔日本基準〕（連結）_attachments.md"/>
    <x v="68"/>
    <n v="88350"/>
    <s v="2024年３月期 第２四半期決算短信〔日本基準〕（連結）"/>
    <n v="5.2149999999999999"/>
  </r>
  <r>
    <s v="2024-02-09_88350_2024年３月期  第３四半期決算短信〔日本基準〕（連結）_attachments.md"/>
    <x v="110"/>
    <n v="88350"/>
    <s v="2024年３月期  第３四半期決算短信〔日本基準〕（連結）"/>
    <n v="4.9230999999999998"/>
  </r>
  <r>
    <s v="2024-05-10_88350_2024年３月期  決算短信〔日本基準〕（連結）_attachments.md"/>
    <x v="5"/>
    <n v="88350"/>
    <s v="2024年３月期  決算短信〔日本基準〕（連結）"/>
    <n v="4.9249999999999998"/>
  </r>
  <r>
    <s v="2024-08-09_88350_2025年３月期 第１四半期決算短信〔日本基準〕（連結）_attachments.md"/>
    <x v="69"/>
    <n v="88350"/>
    <s v="2025年３月期 第１四半期決算短信〔日本基準〕（連結）"/>
    <n v="4.8807"/>
  </r>
  <r>
    <s v="2024-11-11_88350_2025年３月期 第２四半期（中間期）決算短信〔日本基準〕（連結）_attachments.md"/>
    <x v="30"/>
    <n v="88350"/>
    <s v="2025年３月期 第２四半期（中間期）決算短信〔日本基準〕（連結）"/>
    <n v="5.1222000000000003"/>
  </r>
  <r>
    <s v="2025-02-12_88350_2025年３月期 第３四半期決算短信〔日本基準〕（連結）_attachments.md"/>
    <x v="96"/>
    <n v="88350"/>
    <s v="2025年３月期 第３四半期決算短信〔日本基準〕（連結）"/>
    <n v="4.7257999999999996"/>
  </r>
  <r>
    <s v="2025-05-09_88350_2025年３月期 決算短信〔日本基準〕（連結）_attachments.md"/>
    <x v="15"/>
    <n v="88350"/>
    <s v="2025年３月期 決算短信〔日本基準〕（連結）"/>
    <n v="5.2249999999999996"/>
  </r>
  <r>
    <s v="2025-08-12_88350_2026年３月期 第１四半期決算短信〔日本基準〕（連結）_attachments.md"/>
    <x v="111"/>
    <n v="88350"/>
    <s v="2026年３月期 第１四半期決算短信〔日本基準〕（連結）"/>
    <n v="4.9896000000000003"/>
  </r>
  <r>
    <s v="2023-02-14_88360_令和５年３月期第３四半期決算短信〔日本基準〕(連結)_attachments.md"/>
    <x v="136"/>
    <n v="88360"/>
    <s v="令和５年３月期第３四半期決算短信〔日本基準〕(連結)"/>
    <n v="3.8285999999999998"/>
  </r>
  <r>
    <s v="2023-05-12_88360_令和５年３月期決算短信〔日本基準〕（連結）_attachments.md"/>
    <x v="1"/>
    <n v="88360"/>
    <s v="令和５年３月期決算短信〔日本基準〕（連結）"/>
    <n v="4.5560999999999998"/>
  </r>
  <r>
    <s v="2023-08-14_88360_令和６年３月期第１四半期決算短信〔日本基準〕(連結)_attachments.md"/>
    <x v="137"/>
    <n v="88360"/>
    <s v="令和６年３月期第１四半期決算短信〔日本基準〕(連結)"/>
    <n v="3.4205000000000001"/>
  </r>
  <r>
    <s v="2023-11-14_88360_令和６年３月期第２四半期決算短信〔日本基準〕(連結)_attachments.md"/>
    <x v="150"/>
    <n v="88360"/>
    <s v="令和６年３月期第２四半期決算短信〔日本基準〕(連結)"/>
    <n v="3.4590000000000001"/>
  </r>
  <r>
    <s v="2024-02-14_88360_令和６年３月期第３四半期決算短信〔日本基準〕(連結)_attachments.md"/>
    <x v="76"/>
    <n v="88360"/>
    <s v="令和６年３月期第３四半期決算短信〔日本基準〕(連結)"/>
    <n v="4.4873000000000003"/>
  </r>
  <r>
    <s v="2024-05-15_88360_令和６年３月期決算短信〔日本基準〕（連結）_attachments.md"/>
    <x v="164"/>
    <n v="88360"/>
    <s v="令和６年３月期決算短信〔日本基準〕（連結）"/>
    <n v="4.9626999999999999"/>
  </r>
  <r>
    <s v="2024-08-14_88360_令和７年３月期第１四半期決算短信〔日本基準〕(連結)_attachments.md"/>
    <x v="77"/>
    <n v="88360"/>
    <s v="令和７年３月期第１四半期決算短信〔日本基準〕(連結)"/>
    <n v="5.1658999999999997"/>
  </r>
  <r>
    <s v="2024-11-14_88360_令和７年３月期 第２四半期（中間期）決算短信〔日本基準〕(連結)_attachments.md"/>
    <x v="70"/>
    <n v="88360"/>
    <s v="令和７年３月期 第２四半期（中間期）決算短信〔日本基準〕(連結)"/>
    <n v="5.7413999999999996"/>
  </r>
  <r>
    <s v="2025-02-14_88360_令和７年３月期第３四半期決算短信〔日本基準〕(連結)_attachments.md"/>
    <x v="71"/>
    <n v="88360"/>
    <s v="令和７年３月期第３四半期決算短信〔日本基準〕(連結)"/>
    <n v="5.0937000000000001"/>
  </r>
  <r>
    <s v="2025-05-20_88360_令和７年３月期決算短信〔日本基準〕（連結）_attachments.md"/>
    <x v="152"/>
    <n v="88360"/>
    <s v="令和７年３月期決算短信〔日本基準〕（連結）"/>
    <n v="4.9851000000000001"/>
  </r>
  <r>
    <s v="2025-08-14_88360_令和８年３月期第１四半期決算短信〔日本基準〕(連結)_attachments.md"/>
    <x v="78"/>
    <n v="88360"/>
    <s v="令和８年３月期第１四半期決算短信〔日本基準〕(連結)"/>
    <n v="5.0052000000000003"/>
  </r>
  <r>
    <s v="2023-02-07_88410_令和５年３月期第3四半期決算短信〔日本基準〕（連結）_attachments.md"/>
    <x v="225"/>
    <n v="88410"/>
    <s v="令和５年３月期第3四半期決算短信〔日本基準〕（連結）"/>
    <n v="4.9927999999999999"/>
  </r>
  <r>
    <s v="2023-05-09_88410_令和5年3月期  決算短信〔日本基準〕（連結）_attachments.md"/>
    <x v="252"/>
    <n v="88410"/>
    <s v="令和5年3月期  決算短信〔日本基準〕（連結）"/>
    <n v="4.9211999999999998"/>
  </r>
  <r>
    <s v="2023-08-08_88410_令和６年３月期 第1四半期決算短信〔日本基準〕（連結）_attachments.md"/>
    <x v="243"/>
    <n v="88410"/>
    <s v="令和６年３月期 第1四半期決算短信〔日本基準〕（連結）"/>
    <n v="5.1021000000000001"/>
  </r>
  <r>
    <s v="2023-11-07_88410_令和６年３月期 第2四半期決算短信〔日本基準〕（連結）_attachments.md"/>
    <x v="213"/>
    <n v="88410"/>
    <s v="令和６年３月期 第2四半期決算短信〔日本基準〕（連結）"/>
    <n v="5.5061999999999998"/>
  </r>
  <r>
    <s v="2024-02-06_88410_令和６年３月期第3四半期決算短信〔日本基準〕（連結）_attachments.md"/>
    <x v="20"/>
    <n v="88410"/>
    <s v="令和６年３月期第3四半期決算短信〔日本基準〕（連結）"/>
    <n v="5.4077000000000002"/>
  </r>
  <r>
    <s v="2024-05-14_88410_令和6年3月期 決算短信〔日本基準〕（連結）_attachments.md"/>
    <x v="21"/>
    <n v="88410"/>
    <s v="令和6年3月期 決算短信〔日本基準〕（連結）"/>
    <n v="4.9451000000000001"/>
  </r>
  <r>
    <s v="2024-08-06_88410_令和７年３月期 第1四半期決算短信〔日本基準〕（連結）_attachments.md"/>
    <x v="22"/>
    <n v="88410"/>
    <s v="令和７年３月期 第1四半期決算短信〔日本基準〕（連結）"/>
    <n v="5.0370999999999997"/>
  </r>
  <r>
    <s v="2024-11-12_88410_令和７年３月期 第2四半期（中間期）決算短信〔日本基準〕（連結）_attachments.md"/>
    <x v="125"/>
    <n v="88410"/>
    <s v="令和７年３月期 第2四半期（中間期）決算短信〔日本基準〕（連結）"/>
    <n v="4.7697000000000003"/>
  </r>
  <r>
    <s v="2025-02-04_88410_令和７年３月期 第3四半期決算短信〔日本基準〕（連結）_attachments.md"/>
    <x v="253"/>
    <n v="88410"/>
    <s v="令和７年３月期 第3四半期決算短信〔日本基準〕（連結）"/>
    <n v="5.6204999999999998"/>
  </r>
  <r>
    <s v="2025-05-13_88410_令和7年3月期 決算短信〔日本基準〕（連結）_attachments.md"/>
    <x v="113"/>
    <n v="88410"/>
    <s v="令和7年3月期 決算短信〔日本基準〕（連結）"/>
    <n v="5.0433000000000003"/>
  </r>
  <r>
    <s v="2025-08-05_88410_令和８年３月期 第1四半期決算短信 [日本基準]（連結）_attachments.md"/>
    <x v="26"/>
    <n v="88410"/>
    <s v="令和８年３月期 第1四半期決算短信 [日本基準]（連結）"/>
    <n v="5.9470999999999998"/>
  </r>
  <r>
    <s v="2022-11-09_88440_2023年３月期　第２四半期決算短信〔日本基準〕（連結）_attachments.md"/>
    <x v="237"/>
    <n v="88440"/>
    <s v="2023年３月期　第２四半期決算短信〔日本基準〕（連結）"/>
    <n v="4.6384999999999996"/>
  </r>
  <r>
    <s v="2024-02-08_88440_2024年３月期　第３四半期決算短信〔日本基準〕（連結）_attachments.md"/>
    <x v="210"/>
    <n v="88440"/>
    <s v="2024年３月期　第３四半期決算短信〔日本基準〕（連結）"/>
    <n v="5.1177000000000001"/>
  </r>
  <r>
    <s v="2024-05-09_88440_2024年３月期　決算短信〔日本基準〕（連結）_attachments.md"/>
    <x v="214"/>
    <n v="88440"/>
    <s v="2024年３月期　決算短信〔日本基準〕（連結）"/>
    <n v="4.8555999999999999"/>
  </r>
  <r>
    <s v="2024-08-06_88440_2025年３月期 第１四半期決算短信〔日本基準〕（連結）_attachments.md"/>
    <x v="22"/>
    <n v="88440"/>
    <s v="2025年３月期 第１四半期決算短信〔日本基準〕（連結）"/>
    <n v="5.4629000000000003"/>
  </r>
  <r>
    <s v="2024-11-08_88440_2025年３月期 第２四半期（中間期）決算短信〔日本基準〕（連結）_attachments.md"/>
    <x v="120"/>
    <n v="88440"/>
    <s v="2025年３月期 第２四半期（中間期）決算短信〔日本基準〕（連結）"/>
    <n v="5.4001000000000001"/>
  </r>
  <r>
    <s v="2025-02-07_88440_2025年3月期 第3四半期決算短信〔日本基準〕（連結）_attachments.md"/>
    <x v="23"/>
    <n v="88440"/>
    <s v="2025年3月期 第3四半期決算短信〔日本基準〕（連結）"/>
    <n v="5.6402999999999999"/>
  </r>
  <r>
    <s v="2025-05-12_88440_2025年３月期　決算短信〔日本基準〕（連結）_attachments.md"/>
    <x v="9"/>
    <n v="88440"/>
    <s v="2025年３月期　決算短信〔日本基準〕（連結）"/>
    <n v="5.0378999999999996"/>
  </r>
  <r>
    <s v="2025-08-05_88440_2026年3月期 第1四半期決算短信〔日本基準〕（連結）_attachments.md"/>
    <x v="26"/>
    <n v="88440"/>
    <s v="2026年3月期 第1四半期決算短信〔日本基準〕（連結）"/>
    <n v="5.2354000000000003"/>
  </r>
  <r>
    <s v="2023-02-10_88480_2023年3月期　第３四半期決算短信〔日本基準〕（連結）_attachments.md"/>
    <x v="108"/>
    <n v="88480"/>
    <s v="2023年3月期　第３四半期決算短信〔日本基準〕（連結）"/>
    <n v="5.0651000000000002"/>
  </r>
  <r>
    <s v="2023-05-12_88480_2023年3月期 決算短信〔日本基準〕（連結）_attachments.md"/>
    <x v="1"/>
    <n v="88480"/>
    <s v="2023年3月期 決算短信〔日本基準〕（連結）"/>
    <n v="5.6163999999999996"/>
  </r>
  <r>
    <s v="2023-05-26_88480_（訂正・数値データ訂正）　「2023年3月期 決算短信〔日本基準〕（連結）」 の 一部訂正に関するお知らせ_attachments.md"/>
    <x v="474"/>
    <n v="88480"/>
    <s v="（訂正・数値データ訂正）　「2023年3月期 決算短信〔日本基準〕（連結）」 の 一部訂正に関するお知らせ"/>
    <n v="5.6375000000000002"/>
  </r>
  <r>
    <s v="2023-08-08_88480_2024年3月期　第１四半期決算短信〔日本基準〕 (連結)_attachments.md"/>
    <x v="243"/>
    <n v="88480"/>
    <s v="2024年3月期　第１四半期決算短信〔日本基準〕 (連結)"/>
    <n v="5.9775"/>
  </r>
  <r>
    <s v="2023-11-10_88480_2024年3月期　第２四半期決算短信〔日本基準〕（連結）_attachments.md"/>
    <x v="68"/>
    <n v="88480"/>
    <s v="2024年3月期　第２四半期決算短信〔日本基準〕（連結）"/>
    <n v="5.9532999999999996"/>
  </r>
  <r>
    <s v="2024-02-09_88480_2024年3月期　第3四半期決算短信〔日本基準〕（連結）_attachments.md"/>
    <x v="110"/>
    <n v="88480"/>
    <s v="2024年3月期　第3四半期決算短信〔日本基準〕（連結）"/>
    <n v="5.7112999999999996"/>
  </r>
  <r>
    <s v="2024-05-10_88480_2024年3月期 決算短信〔日本基準〕（連結）_attachments.md"/>
    <x v="5"/>
    <n v="88480"/>
    <s v="2024年3月期 決算短信〔日本基準〕（連結）"/>
    <n v="5.7901999999999996"/>
  </r>
  <r>
    <s v="2024-08-09_88480_2025年3月期　第1四半期決算短信〔日本基準〕（連結）_attachments.md"/>
    <x v="69"/>
    <n v="88480"/>
    <s v="2025年3月期　第1四半期決算短信〔日本基準〕（連結）"/>
    <n v="5.4463999999999997"/>
  </r>
  <r>
    <s v="2024-11-08_88480_2025年3月期　第2四半期（中間期）決算短信〔日本基準〕(連結)_attachments.md"/>
    <x v="120"/>
    <n v="88480"/>
    <s v="2025年3月期　第2四半期（中間期）決算短信〔日本基準〕(連結)"/>
    <n v="5.1356000000000002"/>
  </r>
  <r>
    <s v="2024-11-08_88480_（訂正・数値データ訂正）「2025年3月期 第1四半期決算短信〔日本基準〕 (連結)」の一部訂正に関するお知らせ_attachments.md"/>
    <x v="120"/>
    <n v="88480"/>
    <s v="（訂正・数値データ訂正）「2025年3月期 第1四半期決算短信〔日本基準〕 (連結)」の一部訂正に関するお知らせ"/>
    <n v="5.5252999999999997"/>
  </r>
  <r>
    <s v="2025-02-14_88480_2025年3月期　第3四半期決算短信〔日本基準〕（連結）_attachments.md"/>
    <x v="71"/>
    <n v="88480"/>
    <s v="2025年3月期　第3四半期決算短信〔日本基準〕（連結）"/>
    <n v="4.7763999999999998"/>
  </r>
  <r>
    <s v="2025-05-09_88480_2025年3月期 決算短信〔日本基準〕（連結）_attachments.md"/>
    <x v="15"/>
    <n v="88480"/>
    <s v="2025年3月期 決算短信〔日本基準〕（連結）"/>
    <n v="5.5041000000000002"/>
  </r>
  <r>
    <s v="2025-08-08_88480_2026年3月期　第1四半期決算短信〔日本基準〕（連結）_attachments.md"/>
    <x v="72"/>
    <n v="88480"/>
    <s v="2026年3月期　第1四半期決算短信〔日本基準〕（連結）"/>
    <n v="5.3468999999999998"/>
  </r>
  <r>
    <s v="2022-05-10_88500_2022年3月期 決算短信〔日本基準〕(連結)_attachments.md"/>
    <x v="106"/>
    <n v="88500"/>
    <s v="2022年3月期 決算短信〔日本基準〕(連結)"/>
    <n v="5.2830000000000004"/>
  </r>
  <r>
    <s v="2022-08-08_88500_2023年3月期 第1四半期決算短信〔日本基準〕(連結)_attachments.md"/>
    <x v="256"/>
    <n v="88500"/>
    <s v="2023年3月期 第1四半期決算短信〔日本基準〕(連結)"/>
    <n v="6.4934000000000003"/>
  </r>
  <r>
    <s v="2022-11-07_88500_2023年3月期 第2四半期決算短信〔日本基準〕(連結)_attachments.md"/>
    <x v="270"/>
    <n v="88500"/>
    <s v="2023年3月期 第2四半期決算短信〔日本基準〕(連結)"/>
    <n v="5.9622999999999999"/>
  </r>
  <r>
    <s v="2023-02-07_88500_2023年3月期 第3四半期決算短信〔日本基準〕(連結)_attachments.md"/>
    <x v="225"/>
    <n v="88500"/>
    <s v="2023年3月期 第3四半期決算短信〔日本基準〕(連結)"/>
    <n v="6.4748000000000001"/>
  </r>
  <r>
    <s v="2023-05-12_88500_2023年3月期 決算短信〔日本基準〕(連結)_attachments.md"/>
    <x v="1"/>
    <n v="88500"/>
    <s v="2023年3月期 決算短信〔日本基準〕(連結)"/>
    <n v="5.5671999999999997"/>
  </r>
  <r>
    <s v="2023-08-09_88500_2024年3月期 第1四半期決算短信〔日本基準〕(連結)_attachments.md"/>
    <x v="190"/>
    <n v="88500"/>
    <s v="2024年3月期 第1四半期決算短信〔日本基準〕(連結)"/>
    <n v="5.6856999999999998"/>
  </r>
  <r>
    <s v="2023-11-09_88500_2024年3月期 第2四半期決算短信〔日本基準〕(連結)_attachments.md"/>
    <x v="231"/>
    <n v="88500"/>
    <s v="2024年3月期 第2四半期決算短信〔日本基準〕(連結)"/>
    <n v="5.9150999999999998"/>
  </r>
  <r>
    <s v="2024-02-08_88500_2024年3月期 第3四半期決算短信〔日本基準〕(連結)_attachments.md"/>
    <x v="210"/>
    <n v="88500"/>
    <s v="2024年3月期 第3四半期決算短信〔日本基準〕(連結)"/>
    <n v="6.2276999999999996"/>
  </r>
  <r>
    <s v="2024-05-10_88500_2024年3月期 決算短信〔日本基準〕(連結)_attachments.md"/>
    <x v="5"/>
    <n v="88500"/>
    <s v="2024年3月期 決算短信〔日本基準〕(連結)"/>
    <n v="5.9108000000000001"/>
  </r>
  <r>
    <s v="2024-08-09_88500_2025年3月期 第1四半期決算短信〔日本基準〕(連結)_attachments.md"/>
    <x v="69"/>
    <n v="88500"/>
    <s v="2025年3月期 第1四半期決算短信〔日本基準〕(連結)"/>
    <n v="5.8078000000000003"/>
  </r>
  <r>
    <s v="2024-11-08_88500_2025年3月期 第2四半期（中間期）決算短信〔日本基準〕(連結)_attachments.md"/>
    <x v="120"/>
    <n v="88500"/>
    <s v="2025年3月期 第2四半期（中間期）決算短信〔日本基準〕(連結)"/>
    <n v="5.9785000000000004"/>
  </r>
  <r>
    <s v="2025-02-13_88500_2025年3月期　第3四半期決算短信〔日本基準〕（連結）_attachments.md"/>
    <x v="14"/>
    <n v="88500"/>
    <s v="2025年3月期　第3四半期決算短信〔日本基準〕（連結）"/>
    <n v="6.1369999999999996"/>
  </r>
  <r>
    <s v="2025-05-12_88500_2025年3月期 決算短信〔日本基準〕(連結)_attachments.md"/>
    <x v="9"/>
    <n v="88500"/>
    <s v="2025年3月期 決算短信〔日本基準〕(連結)"/>
    <n v="5.8680000000000003"/>
  </r>
  <r>
    <s v="2025-08-08_88500_2026年3月期　第1四半期決算短信〔日本基準〕（連結）_attachments.md"/>
    <x v="72"/>
    <n v="88500"/>
    <s v="2026年3月期　第1四半期決算短信〔日本基準〕（連結）"/>
    <n v="5.7637"/>
  </r>
  <r>
    <s v="2022-02-08_88600_2022年３月期　第３四半期決算短信〔日本基準〕（連結）_attachments.md"/>
    <x v="286"/>
    <n v="88600"/>
    <s v="2022年３月期　第３四半期決算短信〔日本基準〕（連結）"/>
    <n v="5.444"/>
  </r>
  <r>
    <s v="2022-05-10_88600_2022年３月期　決算短信〔日本基準〕（連結）_attachments.md"/>
    <x v="106"/>
    <n v="88600"/>
    <s v="2022年３月期　決算短信〔日本基準〕（連結）"/>
    <n v="5.5018000000000002"/>
  </r>
  <r>
    <s v="2022-08-05_88600_2023年３月期　第１四半期決算短信〔日本基準〕（連結）_attachments.md"/>
    <x v="182"/>
    <n v="88600"/>
    <s v="2023年３月期　第１四半期決算短信〔日本基準〕（連結）"/>
    <n v="5.8063000000000002"/>
  </r>
  <r>
    <s v="2022-10-31_88600_2023年３月期　第２四半期決算短信〔日本基準〕（連結）_attachments.md"/>
    <x v="203"/>
    <n v="88600"/>
    <s v="2023年３月期　第２四半期決算短信〔日本基準〕（連結）"/>
    <n v="5.5644"/>
  </r>
  <r>
    <s v="2023-01-31_88600_2023年３月期　第３四半期決算短信〔日本基準〕（連結）_attachments.md"/>
    <x v="247"/>
    <n v="88600"/>
    <s v="2023年３月期　第３四半期決算短信〔日本基準〕（連結）"/>
    <n v="5.7264999999999997"/>
  </r>
  <r>
    <s v="2023-05-02_88600_2023年３月期　決算短信〔日本基準〕（連結）_attachments.md"/>
    <x v="526"/>
    <n v="88600"/>
    <s v="2023年３月期　決算短信〔日本基準〕（連結）"/>
    <n v="5.4500999999999999"/>
  </r>
  <r>
    <s v="2023-08-04_88600_2024年３月期　第１四半期決算短信〔日本基準〕（連結）_attachments.md"/>
    <x v="2"/>
    <n v="88600"/>
    <s v="2024年３月期　第１四半期決算短信〔日本基準〕（連結）"/>
    <n v="5.9851000000000001"/>
  </r>
  <r>
    <s v="2023-10-31_88600_2024年３月期　第２四半期決算短信〔日本基準〕（連結）_attachments.md"/>
    <x v="176"/>
    <n v="88600"/>
    <s v="2024年３月期　第２四半期決算短信〔日本基準〕（連結）"/>
    <n v="5.4027000000000003"/>
  </r>
  <r>
    <s v="2024-02-02_88600_2024年３月期　第３四半期決算短信〔日本基準〕（連結）_attachments.md"/>
    <x v="4"/>
    <n v="88600"/>
    <s v="2024年３月期　第３四半期決算短信〔日本基準〕（連結）"/>
    <n v="5.6593"/>
  </r>
  <r>
    <s v="2024-05-02_88600_2024年３月期　決算短信〔日本基準〕（連結）_attachments.md"/>
    <x v="280"/>
    <n v="88600"/>
    <s v="2024年３月期　決算短信〔日本基準〕（連結）"/>
    <n v="6.1684000000000001"/>
  </r>
  <r>
    <s v="2024-07-31_88600_2025年３月期　第１四半期決算短信〔日本基準〕（連結）_attachments.md"/>
    <x v="281"/>
    <n v="88600"/>
    <s v="2025年３月期　第１四半期決算短信〔日本基準〕（連結）"/>
    <n v="5.8566000000000003"/>
  </r>
  <r>
    <s v="2024-10-31_88600_2025年３月期　第２四半期（中間期）決算短信〔日本基準〕（連結）_attachments.md"/>
    <x v="245"/>
    <n v="88600"/>
    <s v="2025年３月期　第２四半期（中間期）決算短信〔日本基準〕（連結）"/>
    <n v="5.6497000000000002"/>
  </r>
  <r>
    <s v="2025-02-04_88600_2025年３月期　第３四半期決算短信〔日本基準〕（連結）_attachments.md"/>
    <x v="253"/>
    <n v="88600"/>
    <s v="2025年３月期　第３四半期決算短信〔日本基準〕（連結）"/>
    <n v="6.0845000000000002"/>
  </r>
  <r>
    <s v="2025-05-02_88600_2025年３月期　決算短信〔日本基準〕（連結）_attachments.md"/>
    <x v="282"/>
    <n v="88600"/>
    <s v="2025年３月期　決算短信〔日本基準〕（連結）"/>
    <n v="5.9827000000000004"/>
  </r>
  <r>
    <s v="2025-08-01_88600_2026年３月期　第１四半期決算短信〔日本基準〕（連結）_attachments.md"/>
    <x v="171"/>
    <n v="88600"/>
    <s v="2026年３月期　第１四半期決算短信〔日本基準〕（連結）"/>
    <n v="5.9645999999999999"/>
  </r>
  <r>
    <s v="2022-01-27_88640_2022年3月期 第3四半期決算短信〔日本基準〕（連結）_attachments.md"/>
    <x v="216"/>
    <n v="88640"/>
    <s v="2022年3月期 第3四半期決算短信〔日本基準〕（連結）"/>
    <n v="4.6447000000000003"/>
  </r>
  <r>
    <s v="2022-05-13_88640_2022年3月期 決算短信〔日本基準〕（連結）_attachments.md"/>
    <x v="66"/>
    <n v="88640"/>
    <s v="2022年3月期 決算短信〔日本基準〕（連結）"/>
    <n v="5.5934999999999997"/>
  </r>
  <r>
    <s v="2022-07-28_88640_2023年3月期 第1四半期決算短信〔日本基準〕（連結）_attachments.md"/>
    <x v="202"/>
    <n v="88640"/>
    <s v="2023年3月期 第1四半期決算短信〔日本基準〕（連結）"/>
    <n v="5.6509999999999998"/>
  </r>
  <r>
    <s v="2022-10-27_88640_2023年3月期 第2四半期決算短信〔日本基準〕（連結）_attachments.md"/>
    <x v="278"/>
    <n v="88640"/>
    <s v="2023年3月期 第2四半期決算短信〔日本基準〕（連結）"/>
    <n v="5.8536000000000001"/>
  </r>
  <r>
    <s v="2023-01-26_88640_2023年3月期 第3四半期決算短信〔日本基準〕（連結）_attachments.md"/>
    <x v="701"/>
    <n v="88640"/>
    <s v="2023年3月期 第3四半期決算短信〔日本基準〕（連結）"/>
    <n v="5.2588999999999997"/>
  </r>
  <r>
    <s v="2023-05-11_88640_2023年3月期決算短信〔日本基準〕（連結）_attachments.md"/>
    <x v="124"/>
    <n v="88640"/>
    <s v="2023年3月期決算短信〔日本基準〕（連結）"/>
    <n v="5.0564"/>
  </r>
  <r>
    <s v="2023-10-26_88640_2024年3月期 第2四半期決算短信〔日本基準〕（連結）_attachments.md"/>
    <x v="414"/>
    <n v="88640"/>
    <s v="2024年3月期 第2四半期決算短信〔日本基準〕（連結）"/>
    <n v="6.3087999999999997"/>
  </r>
  <r>
    <s v="2024-01-25_88640_2024年3月期 第3四半期決算短信〔日本基準〕（連結）_attachments.md"/>
    <x v="708"/>
    <n v="88640"/>
    <s v="2024年3月期 第3四半期決算短信〔日本基準〕（連結）"/>
    <n v="6.4619"/>
  </r>
  <r>
    <s v="2024-05-10_88640_2024年3月期 決算短信〔日本基準〕（連結）_attachments.md"/>
    <x v="5"/>
    <n v="88640"/>
    <s v="2024年3月期 決算短信〔日本基準〕（連結）"/>
    <n v="5.8480999999999996"/>
  </r>
  <r>
    <s v="2024-07-25_88640_2025年3月期 第1四半期決算短信〔日本基準〕（連結）_attachments.md"/>
    <x v="178"/>
    <n v="88640"/>
    <s v="2025年3月期 第1四半期決算短信〔日本基準〕（連結）"/>
    <n v="5.7140000000000004"/>
  </r>
  <r>
    <s v="2024-10-31_88640_2025年3月期 第2四半期（中間期）決算短信〔日本基準〕（連結）_attachments.md"/>
    <x v="245"/>
    <n v="88640"/>
    <s v="2025年3月期 第2四半期（中間期）決算短信〔日本基準〕（連結）"/>
    <n v="5.6699000000000002"/>
  </r>
  <r>
    <s v="2025-01-30_88640_2025年3月期 第3四半期決算短信〔日本基準〕（連結）_attachments.md"/>
    <x v="180"/>
    <n v="88640"/>
    <s v="2025年3月期 第3四半期決算短信〔日本基準〕（連結）"/>
    <n v="5.2382999999999997"/>
  </r>
  <r>
    <s v="2025-05-09_88640_2025年3月期 決算短信〔日本基準〕（連結）_attachments.md"/>
    <x v="15"/>
    <n v="88640"/>
    <s v="2025年3月期 決算短信〔日本基準〕（連結）"/>
    <n v="5.5091999999999999"/>
  </r>
  <r>
    <s v="2025-07-24_88640_2026年3月期 第1四半期決算短信〔日本基準〕（連結）_attachments.md"/>
    <x v="391"/>
    <n v="88640"/>
    <s v="2026年3月期 第1四半期決算短信〔日本基準〕（連結）"/>
    <n v="5.87"/>
  </r>
  <r>
    <s v="2024-08-08_88690_2025年３月期　第１四半期決算短信［日本基準］(連結)_attachments.md"/>
    <x v="38"/>
    <n v="88690"/>
    <s v="2025年３月期　第１四半期決算短信［日本基準］(連結)"/>
    <n v="5.3331999999999997"/>
  </r>
  <r>
    <s v="2024-11-11_88690_2025年３月期　第２四半期（中間期）決算短信［日本基準］（連結）_attachments.md"/>
    <x v="30"/>
    <n v="88690"/>
    <s v="2025年３月期　第２四半期（中間期）決算短信［日本基準］（連結）"/>
    <n v="5.2892999999999999"/>
  </r>
  <r>
    <s v="2025-02-10_88690_2025年３月期　第３四半期決算短信〔日本基準〕（連結）_attachments.md"/>
    <x v="31"/>
    <n v="88690"/>
    <s v="2025年３月期　第３四半期決算短信〔日本基準〕（連結）"/>
    <n v="5.4570999999999996"/>
  </r>
  <r>
    <s v="2025-05-12_88690_2025年３月期　決算短信〔日本基準〕（連結）_attachments.md"/>
    <x v="9"/>
    <n v="88690"/>
    <s v="2025年３月期　決算短信〔日本基準〕（連結）"/>
    <n v="5.2416"/>
  </r>
  <r>
    <s v="2025-08-08_88690_2026年３月期 第１四半期決算短信［日本基準］（連結）_attachments.md"/>
    <x v="72"/>
    <n v="88690"/>
    <s v="2026年３月期 第１四半期決算短信［日本基準］（連結）"/>
    <n v="5.5170000000000003"/>
  </r>
  <r>
    <s v="2023-01-26_88710_2023年3月期第3四半期決算短信〔日本基準〕（連結）_attachments.md"/>
    <x v="701"/>
    <n v="88710"/>
    <s v="2023年3月期第3四半期決算短信〔日本基準〕（連結）"/>
    <n v="5"/>
  </r>
  <r>
    <s v="2023-05-11_88710_2023年3月期決算短信〔日本基準〕（連結）_attachments.md"/>
    <x v="124"/>
    <n v="88710"/>
    <s v="2023年3月期決算短信〔日本基準〕（連結）"/>
    <n v="5"/>
  </r>
  <r>
    <s v="2023-07-27_88710_2024年3月期第1四半期決算短信〔日本基準〕（連結）_attachments.md"/>
    <x v="308"/>
    <n v="88710"/>
    <s v="2024年3月期第1四半期決算短信〔日本基準〕（連結）"/>
    <n v="5"/>
  </r>
  <r>
    <s v="2023-10-26_88710_2024年3月期第2四半期決算短信〔日本基準〕（連結）_attachments.md"/>
    <x v="414"/>
    <n v="88710"/>
    <s v="2024年3月期第2四半期決算短信〔日本基準〕（連結）"/>
    <n v="5"/>
  </r>
  <r>
    <s v="2024-01-25_88710_2024年3月期第3四半期決算短信〔日本基準〕（連結）_attachments.md"/>
    <x v="708"/>
    <n v="88710"/>
    <s v="2024年3月期第3四半期決算短信〔日本基準〕（連結）"/>
    <n v="5"/>
  </r>
  <r>
    <s v="2024-05-09_88710_2024年3月期決算短信〔日本基準〕（連結）_attachments.md"/>
    <x v="214"/>
    <n v="88710"/>
    <s v="2024年3月期決算短信〔日本基準〕（連結）"/>
    <n v="5"/>
  </r>
  <r>
    <s v="2024-07-31_88710_2025年3月期第1四半期決算短信〔日本基準〕（連結）_attachments.md"/>
    <x v="281"/>
    <n v="88710"/>
    <s v="2025年3月期第1四半期決算短信〔日本基準〕（連結）"/>
    <n v="5.9347000000000003"/>
  </r>
  <r>
    <s v="2024-10-31_88710_2025年3月期第2四半期（中間期）決算短信〔日本基準〕（連結）_attachments.md"/>
    <x v="245"/>
    <n v="88710"/>
    <s v="2025年3月期第2四半期（中間期）決算短信〔日本基準〕（連結）"/>
    <n v="5.8525"/>
  </r>
  <r>
    <s v="2025-01-31_88710_2025年3月期第3四半期決算短信〔日本基準〕（連結）_attachments.md"/>
    <x v="249"/>
    <n v="88710"/>
    <s v="2025年3月期第3四半期決算短信〔日本基準〕（連結）"/>
    <n v="5.7609000000000004"/>
  </r>
  <r>
    <s v="2025-05-14_88710_2025年3月期決算短信〔日本基準〕（連結）_attachments.md"/>
    <x v="24"/>
    <n v="88710"/>
    <s v="2025年3月期決算短信〔日本基準〕（連結）"/>
    <n v="5.2455999999999996"/>
  </r>
  <r>
    <s v="2025-07-28_88710_2026年3月期第1四半期決算短信〔日本基準〕（連結）_attachments.md"/>
    <x v="209"/>
    <n v="88710"/>
    <s v="2026年3月期第1四半期決算短信〔日本基準〕（連結）"/>
    <n v="5.7431999999999999"/>
  </r>
  <r>
    <s v="2024-08-08_88760_2025年３月期第１四半期決算短信〔IFRS〕（連結）_attachments.md"/>
    <x v="38"/>
    <n v="88760"/>
    <s v="2025年３月期第１四半期決算短信〔IFRS〕（連結）"/>
    <n v="6.2628000000000004"/>
  </r>
  <r>
    <s v="2024-11-07_88760_2025年３月期第２四半期（中間期）決算短信〔IFRS〕（連結）_attachments.md"/>
    <x v="39"/>
    <n v="88760"/>
    <s v="2025年３月期第２四半期（中間期）決算短信〔IFRS〕（連結）"/>
    <n v="5.9633000000000003"/>
  </r>
  <r>
    <s v="2025-02-13_88760_2025年３月期第３四半期決算短信〔IFRS〕（連結）_attachments.md"/>
    <x v="14"/>
    <n v="88760"/>
    <s v="2025年３月期第３四半期決算短信〔IFRS〕（連結）"/>
    <n v="5.9603999999999999"/>
  </r>
  <r>
    <s v="2025-05-08_88760_2025年３月期決算短信〔IFRS〕（連結）_attachments.md"/>
    <x v="87"/>
    <n v="88760"/>
    <s v="2025年３月期決算短信〔IFRS〕（連結）"/>
    <n v="5.9306999999999999"/>
  </r>
  <r>
    <s v="2025-08-07_88760_2026年３月期第１四半期決算短信〔IFRS〕（連結）_attachments.md"/>
    <x v="41"/>
    <n v="88760"/>
    <s v="2026年３月期第１四半期決算短信〔IFRS〕（連結）"/>
    <n v="5.3932000000000002"/>
  </r>
  <r>
    <s v="2022-07-28_88770_2023年３月期 第１四半期決算短信〔日本基準〕(連結)_attachments.md"/>
    <x v="202"/>
    <n v="88770"/>
    <s v="2023年３月期 第１四半期決算短信〔日本基準〕(連結)"/>
    <n v="5.9611999999999998"/>
  </r>
  <r>
    <s v="2022-10-27_88770_2023年３月期 第２四半期決算短信〔日本基準〕(連結)_attachments.md"/>
    <x v="278"/>
    <n v="88770"/>
    <s v="2023年３月期 第２四半期決算短信〔日本基準〕(連結)"/>
    <n v="5.9847999999999999"/>
  </r>
  <r>
    <s v="2024-07-26_88770_2025年３月期 第１四半期決算短信〔日本基準〕(連結)_attachments.md"/>
    <x v="313"/>
    <n v="88770"/>
    <s v="2025年３月期 第１四半期決算短信〔日本基準〕(連結)"/>
    <n v="5.5308999999999999"/>
  </r>
  <r>
    <s v="2024-10-31_88770_2025年３月期 第２四半期（中間期）決算短信〔日本基準〕（連結）_attachments.md"/>
    <x v="245"/>
    <n v="88770"/>
    <s v="2025年３月期 第２四半期（中間期）決算短信〔日本基準〕（連結）"/>
    <n v="5.6680000000000001"/>
  </r>
  <r>
    <s v="2025-01-31_88770_2025年３月期 第３四半期決算短信〔日本基準〕（連結）_attachments.md"/>
    <x v="249"/>
    <n v="88770"/>
    <s v="2025年３月期 第３四半期決算短信〔日本基準〕（連結）"/>
    <n v="6.0361000000000002"/>
  </r>
  <r>
    <s v="2025-05-09_88770_2025年3月期 決算短信[日本基準](連結)_attachments.md"/>
    <x v="15"/>
    <n v="88770"/>
    <s v="2025年3月期 決算短信[日本基準](連結)"/>
    <n v="5.8975"/>
  </r>
  <r>
    <s v="2025-05-19_88770_(訂正・数値データ訂正)「2025 年３月期 決算短信〔日本基準〕(連結)」の一部訂正について_attachments.md"/>
    <x v="255"/>
    <n v="88770"/>
    <s v="(訂正・数値データ訂正)「2025 年３月期 決算短信〔日本基準〕(連結)」の一部訂正について"/>
    <n v="5.8963999999999999"/>
  </r>
  <r>
    <s v="2025-07-31_88770_2026年3月期 第1四半期決算短信〔日本基準〕（連結）_attachments.md"/>
    <x v="181"/>
    <n v="88770"/>
    <s v="2026年3月期 第1四半期決算短信〔日本基準〕（連結）"/>
    <n v="5.5883000000000003"/>
  </r>
  <r>
    <s v="2022-02-04_88810_2022年３月期　第３四半期決算短信〔日本基準〕（連結）_attachments.md"/>
    <x v="16"/>
    <n v="88810"/>
    <s v="2022年３月期　第３四半期決算短信〔日本基準〕（連結）"/>
    <n v="5.5041000000000002"/>
  </r>
  <r>
    <s v="2022-05-12_88810_2022年３月期　決算短信〔日本基準〕（連結）_attachments.md"/>
    <x v="17"/>
    <n v="88810"/>
    <s v="2022年３月期　決算短信〔日本基準〕（連結）"/>
    <n v="5.4919000000000002"/>
  </r>
  <r>
    <s v="2022-08-05_88810_2023年３月期　第１四半期決算短信〔日本基準〕（連結）_attachments.md"/>
    <x v="182"/>
    <n v="88810"/>
    <s v="2023年３月期　第１四半期決算短信〔日本基準〕（連結）"/>
    <n v="4.9335000000000004"/>
  </r>
  <r>
    <s v="2022-11-04_88810_2023年３月期　第２四半期決算短信〔日本基準〕（連結）_attachments.md"/>
    <x v="314"/>
    <n v="88810"/>
    <s v="2023年３月期　第２四半期決算短信〔日本基準〕（連結）"/>
    <n v="4.7176"/>
  </r>
  <r>
    <s v="2023-05-12_88810_2023年３月期 決算短信〔日本基準〕（連結）_attachments.md"/>
    <x v="1"/>
    <n v="88810"/>
    <s v="2023年３月期 決算短信〔日本基準〕（連結）"/>
    <n v="4.8982999999999999"/>
  </r>
  <r>
    <s v="2023-08-04_88810_2024年３月期　第１四半期決算短信〔日本基準〕（連結）_attachments.md"/>
    <x v="2"/>
    <n v="88810"/>
    <s v="2024年３月期　第１四半期決算短信〔日本基準〕（連結）"/>
    <n v="4.5023"/>
  </r>
  <r>
    <s v="2023-11-06_88810_2024年３月期　第２四半期決算短信〔日本基準〕（連結）_attachments.md"/>
    <x v="3"/>
    <n v="88810"/>
    <s v="2024年３月期　第２四半期決算短信〔日本基準〕（連結）"/>
    <n v="4.8506999999999998"/>
  </r>
  <r>
    <s v="2024-02-02_88810_2024年３月期　第３四半期決算短信〔日本基準〕（連結）_attachments.md"/>
    <x v="4"/>
    <n v="88810"/>
    <s v="2024年３月期　第３四半期決算短信〔日本基準〕（連結）"/>
    <n v="5.6664000000000003"/>
  </r>
  <r>
    <s v="2024-05-10_88810_2024年３月期　決算短信〔日本基準〕（連結）_attachments.md"/>
    <x v="5"/>
    <n v="88810"/>
    <s v="2024年３月期　決算短信〔日本基準〕（連結）"/>
    <n v="5.2839999999999998"/>
  </r>
  <r>
    <s v="2024-08-02_88810_2025年3月期　第1四半期決算短信〔日本基準〕（連結）_attachments.md"/>
    <x v="185"/>
    <n v="88810"/>
    <s v="2025年3月期　第1四半期決算短信〔日本基準〕（連結）"/>
    <n v="5.4893000000000001"/>
  </r>
  <r>
    <s v="2024-11-11_88810_2025年３月期 第２四半期（中間期）決算短信〔日本基準〕（連結）_attachments.md"/>
    <x v="30"/>
    <n v="88810"/>
    <s v="2025年３月期 第２四半期（中間期）決算短信〔日本基準〕（連結）"/>
    <n v="5.2027000000000001"/>
  </r>
  <r>
    <s v="2025-02-07_88810_2025年３月期　第３四半期決算短信〔日本基準〕（連結）_attachments.md"/>
    <x v="23"/>
    <n v="88810"/>
    <s v="2025年３月期　第３四半期決算短信〔日本基準〕（連結）"/>
    <n v="5.8933999999999997"/>
  </r>
  <r>
    <s v="2025-05-09_88810_2025年３月期　決算短信〔日本基準〕（連結）_attachments.md"/>
    <x v="15"/>
    <n v="88810"/>
    <s v="2025年３月期　決算短信〔日本基準〕（連結）"/>
    <n v="5.2271000000000001"/>
  </r>
  <r>
    <s v="2025-05-30_88810_（訂正・数値データ訂正） 「2025年３月期　決算短信〔日本基準〕（連結）」一部訂正について_attachments.md"/>
    <x v="565"/>
    <n v="88810"/>
    <s v="（訂正・数値データ訂正） 「2025年３月期　決算短信〔日本基準〕（連結）」一部訂正について"/>
    <n v="5.2270000000000003"/>
  </r>
  <r>
    <s v="2025-08-05_88810_2026年３月期　第１四半期決算短信〔日本基準〕（連結）_attachments.md"/>
    <x v="26"/>
    <n v="88810"/>
    <s v="2026年３月期　第１四半期決算短信〔日本基準〕（連結）"/>
    <n v="5.0846999999999998"/>
  </r>
  <r>
    <s v="2022-01-13_88870_2022年5月期　第２四半期決算短信〔日本基準〕（非連結）_attachments.md"/>
    <x v="56"/>
    <n v="88870"/>
    <s v="2022年5月期　第２四半期決算短信〔日本基準〕（非連結）"/>
    <n v="5.5361000000000002"/>
  </r>
  <r>
    <s v="2022-04-12_88870_2022年5月期 第3四半期決算短信〔日本基準〕（非連結）_attachments.md"/>
    <x v="360"/>
    <n v="88870"/>
    <s v="2022年5月期 第3四半期決算短信〔日本基準〕（非連結）"/>
    <n v="5.5114000000000001"/>
  </r>
  <r>
    <s v="2023-04-12_88870_2023年５月期　第３四半期決算短信〔日本基準〕（非連結）_attachments.md"/>
    <x v="363"/>
    <n v="88870"/>
    <s v="2023年５月期　第３四半期決算短信〔日本基準〕（非連結）"/>
    <n v="5.4116999999999997"/>
  </r>
  <r>
    <s v="2023-07-31_88870_2023年５月期　決算短信〔日本基準〕（非連結）_attachments.md"/>
    <x v="175"/>
    <n v="88870"/>
    <s v="2023年５月期　決算短信〔日本基準〕（非連結）"/>
    <n v="5.1012000000000004"/>
  </r>
  <r>
    <s v="2023-08-08_88870_（訂正・数値データ訂正）「2023年５月期決算短信〔日本基準〕（非連結）」の一部訂正について_attachments.md"/>
    <x v="243"/>
    <n v="88870"/>
    <s v="（訂正・数値データ訂正）「2023年５月期決算短信〔日本基準〕（非連結）」の一部訂正について"/>
    <n v="5"/>
  </r>
  <r>
    <s v="2023-10-12_88870_2024年５月期　第１四半期決算短信〔日本基準〕（非連結）_attachments.md"/>
    <x v="115"/>
    <n v="88870"/>
    <s v="2024年５月期　第１四半期決算短信〔日本基準〕（非連結）"/>
    <n v="4.0570000000000004"/>
  </r>
  <r>
    <s v="2024-01-12_88870_2024年５月期　第２四半期決算短信〔日本基準〕（非連結）_attachments.md"/>
    <x v="62"/>
    <n v="88870"/>
    <s v="2024年５月期　第２四半期決算短信〔日本基準〕（非連結）"/>
    <n v="4.7941000000000003"/>
  </r>
  <r>
    <s v="2024-04-12_88870_2024年５月期　第３四半期決算短信〔日本基準〕（非連結）_attachments.md"/>
    <x v="98"/>
    <n v="88870"/>
    <s v="2024年５月期　第３四半期決算短信〔日本基準〕（非連結）"/>
    <n v="5"/>
  </r>
  <r>
    <s v="2024-07-12_88870_2024年５月期　決算短信〔日本基準〕（非連結）_attachments.md"/>
    <x v="64"/>
    <n v="88870"/>
    <s v="2024年５月期　決算短信〔日本基準〕（非連結）"/>
    <n v="5.1012000000000004"/>
  </r>
  <r>
    <s v="2024-10-15_88870_2025年5月期　第１四半期決算短信[日本基準]（非連結）_attachments.md"/>
    <x v="34"/>
    <n v="88870"/>
    <s v="2025年5月期　第１四半期決算短信[日本基準]（非連結）"/>
    <n v="4.4981999999999998"/>
  </r>
  <r>
    <s v="2025-01-14_88870_2025年５月期　第２四半期（中間期）決算短信〔日本基準〕(非連結)_attachments.md"/>
    <x v="35"/>
    <n v="88870"/>
    <s v="2025年５月期　第２四半期（中間期）決算短信〔日本基準〕(非連結)"/>
    <n v="5.5986000000000002"/>
  </r>
  <r>
    <s v="2025-04-14_88870_2025年５月期 第３四半期決算短信〔日本基準〕(非連結)_attachments.md"/>
    <x v="36"/>
    <n v="88870"/>
    <s v="2025年５月期 第３四半期決算短信〔日本基準〕(非連結)"/>
    <n v="5.4413999999999998"/>
  </r>
  <r>
    <s v="2025-07-14_88870_2024年５月期決算短信〔日本基準〕(非連結)_attachments.md"/>
    <x v="37"/>
    <n v="88870"/>
    <s v="2024年５月期決算短信〔日本基準〕(非連結)"/>
    <n v="5.3137999999999996"/>
  </r>
  <r>
    <s v="2023-02-13_88910_2023年３月期　第３四半期決算短信〔日本基準〕（連結）_attachments.md"/>
    <x v="143"/>
    <n v="88910"/>
    <s v="2023年３月期　第３四半期決算短信〔日本基準〕（連結）"/>
    <n v="6.9701000000000004"/>
  </r>
  <r>
    <s v="2023-05-12_88910_2023年３月期　決算短信〔日本基準〕（連結）_attachments.md"/>
    <x v="1"/>
    <n v="88910"/>
    <s v="2023年３月期　決算短信〔日本基準〕（連結）"/>
    <n v="5.9545000000000003"/>
  </r>
  <r>
    <s v="2023-08-09_88910_2024年３月期　第１四半期決算短信〔日本基準〕（連結）_attachments.md"/>
    <x v="190"/>
    <n v="88910"/>
    <s v="2024年３月期　第１四半期決算短信〔日本基準〕（連結）"/>
    <n v="5.6821999999999999"/>
  </r>
  <r>
    <s v="2023-11-13_88910_2024年３月期　第２四半期決算短信〔日本基準〕（連結）_attachments.md"/>
    <x v="138"/>
    <n v="88910"/>
    <s v="2024年３月期　第２四半期決算短信〔日本基準〕（連結）"/>
    <n v="6.5616000000000003"/>
  </r>
  <r>
    <s v="2024-02-13_88910_2024年３月期　第３四半期決算短信〔日本基準〕（連結）_attachments.md"/>
    <x v="11"/>
    <n v="88910"/>
    <s v="2024年３月期　第３四半期決算短信〔日本基準〕（連結）"/>
    <n v="6.2922000000000002"/>
  </r>
  <r>
    <s v="2024-05-14_88910_2024年３月期　決算短信〔日本基準〕（連結）_attachments.md"/>
    <x v="21"/>
    <n v="88910"/>
    <s v="2024年３月期　決算短信〔日本基準〕（連結）"/>
    <n v="5.5612000000000004"/>
  </r>
  <r>
    <s v="2024-08-08_88910_2025年３月期　第１四半期決算短信〔日本基準〕（連結）_attachments.md"/>
    <x v="38"/>
    <n v="88910"/>
    <s v="2025年３月期　第１四半期決算短信〔日本基準〕（連結）"/>
    <n v="5.1181999999999999"/>
  </r>
  <r>
    <s v="2024-11-08_88910_2025年3月期　第２四半期（中間期）決算短信〔日本基準〕（連結）_attachments.md"/>
    <x v="120"/>
    <n v="88910"/>
    <s v="2025年3月期　第２四半期（中間期）決算短信〔日本基準〕（連結）"/>
    <n v="5.37"/>
  </r>
  <r>
    <s v="2025-02-10_88910_2025年３月期　第３四半期決算短信〔日本基準〕（連結）_attachments.md"/>
    <x v="31"/>
    <n v="88910"/>
    <s v="2025年３月期　第３四半期決算短信〔日本基準〕（連結）"/>
    <n v="4.9755000000000003"/>
  </r>
  <r>
    <s v="2025-05-14_88910_2025年３月期　決算短信〔日本基準〕（連結）_attachments.md"/>
    <x v="24"/>
    <n v="88910"/>
    <s v="2025年３月期　決算短信〔日本基準〕（連結）"/>
    <n v="4.9452999999999996"/>
  </r>
  <r>
    <s v="2025-08-08_88910_2026年３月期　第１四半期決算短信〔日本基準〕（連結）_attachments.md"/>
    <x v="72"/>
    <n v="88910"/>
    <s v="2026年３月期　第１四半期決算短信〔日本基準〕（連結）"/>
    <n v="4.6398000000000001"/>
  </r>
  <r>
    <s v="2022-01-27_88920_2021年12月期 決算短信〔日本基準〕（連結）_attachments.md"/>
    <x v="216"/>
    <n v="88920"/>
    <s v="2021年12月期 決算短信〔日本基準〕（連結）"/>
    <n v="5.9767000000000001"/>
  </r>
  <r>
    <s v="2022-04-27_88920_2022年12月期 第１四半期決算短信〔日本基準〕（連結）_attachments.md"/>
    <x v="287"/>
    <n v="88920"/>
    <s v="2022年12月期 第１四半期決算短信〔日本基準〕（連結）"/>
    <n v="7.4038000000000004"/>
  </r>
  <r>
    <s v="2022-07-26_88920_2022年12月期 第２四半期決算短信〔日本基準〕（連結）_attachments.md"/>
    <x v="744"/>
    <n v="88920"/>
    <s v="2022年12月期 第２四半期決算短信〔日本基準〕（連結）"/>
    <n v="6.6595000000000004"/>
  </r>
  <r>
    <s v="2022-10-26_88920_2022年12月期 第３四半期決算短信〔日本基準〕（連結）_attachments.md"/>
    <x v="312"/>
    <n v="88920"/>
    <s v="2022年12月期 第３四半期決算短信〔日本基準〕（連結）"/>
    <n v="6.7453000000000003"/>
  </r>
  <r>
    <s v="2023-01-27_88920_2022年12月期 決算短信〔日本基準〕（連結）_attachments.md"/>
    <x v="316"/>
    <n v="88920"/>
    <s v="2022年12月期 決算短信〔日本基準〕（連結）"/>
    <n v="5.9833999999999996"/>
  </r>
  <r>
    <s v="2023-04-27_88920_2023年12月期 第１四半期決算短信〔日本基準〕（連結）_attachments.md"/>
    <x v="266"/>
    <n v="88920"/>
    <s v="2023年12月期 第１四半期決算短信〔日本基準〕（連結）"/>
    <n v="7.2690999999999999"/>
  </r>
  <r>
    <s v="2023-07-25_88920_2023年12月期 第２四半期決算短信〔日本基準〕（連結）_attachments.md"/>
    <x v="686"/>
    <n v="88920"/>
    <s v="2023年12月期 第２四半期決算短信〔日本基準〕（連結）"/>
    <n v="6.8886000000000003"/>
  </r>
  <r>
    <s v="2023-10-25_88920_2023年12月期 第３四半期決算短信〔日本基準〕（連結）_attachments.md"/>
    <x v="707"/>
    <n v="88920"/>
    <s v="2023年12月期 第３四半期決算短信〔日本基準〕（連結）"/>
    <n v="7.3997999999999999"/>
  </r>
  <r>
    <s v="2024-01-30_88920_2024年３月期 第４四半期決算短信〔日本基準〕（連結）_attachments.md"/>
    <x v="267"/>
    <n v="88920"/>
    <s v="2024年３月期 第４四半期決算短信〔日本基準〕（連結）"/>
    <n v="7.3680000000000003"/>
  </r>
  <r>
    <s v="2024-04-24_88920_2024年３月期 決算短信〔日本基準〕（連結）_attachments.md"/>
    <x v="309"/>
    <n v="88920"/>
    <s v="2024年３月期 決算短信〔日本基準〕（連結）"/>
    <n v="6.0884999999999998"/>
  </r>
  <r>
    <s v="2024-07-26_88920_2025年３月期 第１四半期決算短信〔日本基準〕（連結）_attachments.md"/>
    <x v="313"/>
    <n v="88920"/>
    <s v="2025年３月期 第１四半期決算短信〔日本基準〕（連結）"/>
    <n v="6.1829000000000001"/>
  </r>
  <r>
    <s v="2024-10-25_88920_2025年３月期 第２四半期（中間期）決算短信〔日本基準〕（連結）_attachments.md"/>
    <x v="84"/>
    <n v="88920"/>
    <s v="2025年３月期 第２四半期（中間期）決算短信〔日本基準〕（連結）"/>
    <n v="6.6201999999999996"/>
  </r>
  <r>
    <s v="2025-01-31_88920_2025年３月期 第３四半期決算短信〔日本基準〕（連結）_attachments.md"/>
    <x v="249"/>
    <n v="88920"/>
    <s v="2025年３月期 第３四半期決算短信〔日本基準〕（連結）"/>
    <n v="6.9325999999999999"/>
  </r>
  <r>
    <s v="2025-04-25_88920_2025年３月期 決算短信〔日本基準〕（連結）_attachments.md"/>
    <x v="86"/>
    <n v="88920"/>
    <s v="2025年３月期 決算短信〔日本基準〕（連結）"/>
    <n v="5.8544999999999998"/>
  </r>
  <r>
    <s v="2025-07-25_88920_2026年３月期 第１四半期決算短信〔日本基準〕（連結）_attachments.md"/>
    <x v="224"/>
    <n v="88920"/>
    <s v="2026年３月期 第１四半期決算短信〔日本基準〕（連結）"/>
    <n v="5.4161999999999999"/>
  </r>
  <r>
    <s v="2023-03-14_88940_2023年10月期第1四半期決算短信〔日本基準〕（連結）_attachments.md"/>
    <x v="227"/>
    <n v="88940"/>
    <s v="2023年10月期第1四半期決算短信〔日本基準〕（連結）"/>
    <n v="4.1719999999999997"/>
  </r>
  <r>
    <s v="2023-06-13_88940_2023年10月期 第2四半期決算短信〔日本基準〕（連結）_attachments.md"/>
    <x v="89"/>
    <n v="88940"/>
    <s v="2023年10月期 第2四半期決算短信〔日本基準〕（連結）"/>
    <n v="4.6833999999999998"/>
  </r>
  <r>
    <s v="2023-09-13_88940_2023年10月期　第3四半期決算短信〔日本基準〕（連結）_attachments.md"/>
    <x v="90"/>
    <n v="88940"/>
    <s v="2023年10月期　第3四半期決算短信〔日本基準〕（連結）"/>
    <n v="4.6081000000000003"/>
  </r>
  <r>
    <s v="2023-12-15_88940_2023年10月期決算短信〔日本基準〕（連結）_attachments.md"/>
    <x v="274"/>
    <n v="88940"/>
    <s v="2023年10月期決算短信〔日本基準〕（連結）"/>
    <n v="4.8484999999999996"/>
  </r>
  <r>
    <s v="2024-03-15_88940_2024年10月期 第1四半期決算短信〔日本基準〕（連結）_attachments.md"/>
    <x v="91"/>
    <n v="88940"/>
    <s v="2024年10月期 第1四半期決算短信〔日本基準〕（連結）"/>
    <n v="5.1422999999999996"/>
  </r>
  <r>
    <s v="2024-06-13_88940_2024年10月期 第2四半期決算短信〔日本基準〕（連結）_attachments.md"/>
    <x v="160"/>
    <n v="88940"/>
    <s v="2024年10月期 第2四半期決算短信〔日本基準〕（連結）"/>
    <n v="5.7247000000000003"/>
  </r>
  <r>
    <s v="2024-09-13_88940_2024年10月期第３四半期決算短信〔日本基準〕(連結)_attachments.md"/>
    <x v="92"/>
    <n v="88940"/>
    <s v="2024年10月期第３四半期決算短信〔日本基準〕(連結)"/>
    <n v="5.8552999999999997"/>
  </r>
  <r>
    <s v="2024-12-23_88940_(数値データ追加)2024年10月期　決算短信〔日本基準〕(連結)における数値データ（XBRL）について_attachments.md"/>
    <x v="603"/>
    <n v="88940"/>
    <s v="(数値データ追加)2024年10月期　決算短信〔日本基準〕(連結)における数値データ（XBRL）について"/>
    <n v="5.9461000000000004"/>
  </r>
  <r>
    <s v="2025-03-14_88940_2025年10月期　第１四半期決算短信〔日本基準〕(連結)_attachments.md"/>
    <x v="94"/>
    <n v="88940"/>
    <s v="2025年10月期　第１四半期決算短信〔日本基準〕(連結)"/>
    <n v="5.0989000000000004"/>
  </r>
  <r>
    <s v="2025-08-25_88940_2025年10月期　第２四半期（中間期）決算短信〔日本基準〕(連結)_attachments.md"/>
    <x v="807"/>
    <n v="88940"/>
    <s v="2025年10月期　第２四半期（中間期）決算短信〔日本基準〕(連結)"/>
    <n v="5.1582999999999997"/>
  </r>
  <r>
    <s v="2024-08-09_88970_2025年３月期 第１四半期決算短信〔日本基準〕（連結）_attachments.md"/>
    <x v="69"/>
    <n v="88970"/>
    <s v="2025年３月期 第１四半期決算短信〔日本基準〕（連結）"/>
    <n v="5.7093999999999996"/>
  </r>
  <r>
    <s v="2024-11-11_88970_2025年３月期 第２四半期（中間期）決算短信〔日本基準〕（連結）_attachments.md"/>
    <x v="30"/>
    <n v="88970"/>
    <s v="2025年３月期 第２四半期（中間期）決算短信〔日本基準〕（連結）"/>
    <n v="6.2522000000000002"/>
  </r>
  <r>
    <s v="2025-02-10_88970_2025年３月期 第３四半期決算短信〔日本基準〕（連結）_attachments.md"/>
    <x v="31"/>
    <n v="88970"/>
    <s v="2025年３月期 第３四半期決算短信〔日本基準〕（連結）"/>
    <n v="5.5137999999999998"/>
  </r>
  <r>
    <s v="2025-05-12_88970_2025年３月期 決算短信〔日本基準〕（連結）_attachments.md"/>
    <x v="9"/>
    <n v="88970"/>
    <s v="2025年３月期 決算短信〔日本基準〕（連結）"/>
    <n v="5.8888999999999996"/>
  </r>
  <r>
    <s v="2025-08-08_88970_2026年３月期 第１四半期決算短信〔日本基準〕（連結）_attachments.md"/>
    <x v="72"/>
    <n v="88970"/>
    <s v="2026年３月期 第１四半期決算短信〔日本基準〕（連結）"/>
    <n v="5.2446000000000002"/>
  </r>
  <r>
    <s v="2024-07-30_88980_2025年3月期　第1四半期決算短信〔日本基準〕（非連結）_attachments.md"/>
    <x v="248"/>
    <n v="88980"/>
    <s v="2025年3月期　第1四半期決算短信〔日本基準〕（非連結）"/>
    <n v="6.1041999999999996"/>
  </r>
  <r>
    <s v="2024-10-31_88980_2025年3月期　第2四半期（中間期）決算短信〔日本基準〕（非連結）_attachments.md"/>
    <x v="245"/>
    <n v="88980"/>
    <s v="2025年3月期　第2四半期（中間期）決算短信〔日本基準〕（非連結）"/>
    <n v="6.5347"/>
  </r>
  <r>
    <s v="2025-01-31_88980_2025年3月期　第3四半期決算短信〔日本基準〕（非連結）_attachments.md"/>
    <x v="249"/>
    <n v="88980"/>
    <s v="2025年3月期　第3四半期決算短信〔日本基準〕（非連結）"/>
    <n v="6.5933000000000002"/>
  </r>
  <r>
    <s v="2025-04-30_88980_2025年3月期決算短信〔日本基準〕(非連結)_attachments.md"/>
    <x v="289"/>
    <n v="88980"/>
    <s v="2025年3月期決算短信〔日本基準〕(非連結)"/>
    <n v="6.4047000000000001"/>
  </r>
  <r>
    <s v="2025-07-31_88980_2026年3月期　第1四半期決算短信〔日本基準〕（非連結）_attachments.md"/>
    <x v="181"/>
    <n v="88980"/>
    <s v="2026年3月期　第1四半期決算短信〔日本基準〕（非連結）"/>
    <n v="6.6558999999999999"/>
  </r>
  <r>
    <s v="2022-01-13_89040_2022年8月期第1四半期決算短信〔日本基準〕（連結）_attachments.md"/>
    <x v="56"/>
    <n v="89040"/>
    <s v="2022年8月期第1四半期決算短信〔日本基準〕（連結）"/>
    <n v="5.4443000000000001"/>
  </r>
  <r>
    <s v="2022-04-11_89040_2022年8月期第2四半期決算短信〔日本基準〕（連結）_attachments.md"/>
    <x v="420"/>
    <n v="89040"/>
    <s v="2022年8月期第2四半期決算短信〔日本基準〕（連結）"/>
    <n v="5.2930999999999999"/>
  </r>
  <r>
    <s v="2022-07-14_89040_2022年8月期第3四半期決算短信〔日本基準〕（連結）_attachments.md"/>
    <x v="418"/>
    <n v="89040"/>
    <s v="2022年8月期第3四半期決算短信〔日本基準〕（連結）"/>
    <n v="5.6856999999999998"/>
  </r>
  <r>
    <s v="2022-10-11_89040_2022年8月期決算短信〔日本基準〕（連結）_attachments.md"/>
    <x v="421"/>
    <n v="89040"/>
    <s v="2022年8月期決算短信〔日本基準〕（連結）"/>
    <n v="5.7001999999999997"/>
  </r>
  <r>
    <s v="2023-01-12_89040_2023年8月期第1四半期決算短信〔日本基準〕（連結）_attachments.md"/>
    <x v="393"/>
    <n v="89040"/>
    <s v="2023年8月期第1四半期決算短信〔日本基準〕（連結）"/>
    <n v="5.5547000000000004"/>
  </r>
  <r>
    <s v="2023-04-10_89040_2023年8月期第2四半期決算短信〔日本基準〕（連結）_attachments.md"/>
    <x v="60"/>
    <n v="89040"/>
    <s v="2023年8月期第2四半期決算短信〔日本基準〕（連結）"/>
    <n v="5.6416000000000004"/>
  </r>
  <r>
    <s v="2023-07-13_89040_2023年8月期第3四半期決算短信〔日本基準〕（連結）_attachments.md"/>
    <x v="114"/>
    <n v="89040"/>
    <s v="2023年8月期第3四半期決算短信〔日本基準〕（連結）"/>
    <n v="6.1791"/>
  </r>
  <r>
    <s v="2023-10-13_89040_2023年8月期決算短信〔日本基準〕（連結）_attachments.md"/>
    <x v="100"/>
    <n v="89040"/>
    <s v="2023年8月期決算短信〔日本基準〕（連結）"/>
    <n v="5.3605"/>
  </r>
  <r>
    <s v="2024-01-11_89040_2024年8月期 第1四半期決算短信〔日本基準〕（連結）_attachments.md"/>
    <x v="405"/>
    <n v="89040"/>
    <s v="2024年8月期 第1四半期決算短信〔日本基準〕（連結）"/>
    <n v="6.0372000000000003"/>
  </r>
  <r>
    <s v="2024-04-08_89040_2024年8月期第2四半期決算短信〔日本基準〕（連結）_attachments.md"/>
    <x v="406"/>
    <n v="89040"/>
    <s v="2024年8月期第2四半期決算短信〔日本基準〕（連結）"/>
    <n v="4.7275999999999998"/>
  </r>
  <r>
    <s v="2024-07-11_89040_2024年8月期　第3四半期決算短信〔日本基準〕（連結）_attachments.md"/>
    <x v="33"/>
    <n v="89040"/>
    <s v="2024年8月期　第3四半期決算短信〔日本基準〕（連結）"/>
    <n v="5.1923000000000004"/>
  </r>
  <r>
    <s v="2024-10-15_89040_2024年8月期決算短信〔日本基準〕（連結）_attachments.md"/>
    <x v="34"/>
    <n v="89040"/>
    <s v="2024年8月期決算短信〔日本基準〕（連結）"/>
    <n v="5.4619"/>
  </r>
  <r>
    <s v="2025-01-14_89040_2025年8月期 第1四半期決算短信〔日本基準〕（連結）_attachments.md"/>
    <x v="35"/>
    <n v="89040"/>
    <s v="2025年8月期 第1四半期決算短信〔日本基準〕（連結）"/>
    <n v="4.9798"/>
  </r>
  <r>
    <s v="2025-04-14_89040_2025年8月期 第2四半期（中間期）決算短信〔日本基準〕（連結）_attachments.md"/>
    <x v="36"/>
    <n v="89040"/>
    <s v="2025年8月期 第2四半期（中間期）決算短信〔日本基準〕（連結）"/>
    <n v="4.7214"/>
  </r>
  <r>
    <s v="2025-07-14_89040_2025年8月期 第3四半期決算短信〔日本基準〕（連結）_attachments.md"/>
    <x v="37"/>
    <n v="89040"/>
    <s v="2025年8月期 第3四半期決算短信〔日本基準〕（連結）"/>
    <n v="5.1776999999999997"/>
  </r>
  <r>
    <s v="2024-07-12_89080_2024年５月期　決算短信〔日本基準〕(連結)_attachments.md"/>
    <x v="64"/>
    <n v="89080"/>
    <s v="2024年５月期　決算短信〔日本基準〕(連結)"/>
    <n v="5.6073000000000004"/>
  </r>
  <r>
    <s v="2024-10-10_89080_2025年５月期　第１四半期決算短信〔日本基準〕(連結)_attachments.md"/>
    <x v="339"/>
    <n v="89080"/>
    <s v="2025年５月期　第１四半期決算短信〔日本基準〕(連結)"/>
    <n v="4.2012"/>
  </r>
  <r>
    <s v="2025-01-10_89080_2025年５月期 第２四半期（中間期）決算短信〔日本基準〕（連結）_attachments.md"/>
    <x v="74"/>
    <n v="89080"/>
    <s v="2025年５月期 第２四半期（中間期）決算短信〔日本基準〕（連結）"/>
    <n v="3.5878999999999999"/>
  </r>
  <r>
    <s v="2025-04-10_89080_2025年５月期　第３四半期決算短信〔日本基準〕(連結)_attachments.md"/>
    <x v="116"/>
    <n v="89080"/>
    <s v="2025年５月期　第３四半期決算短信〔日本基準〕(連結)"/>
    <n v="4.0141999999999998"/>
  </r>
  <r>
    <s v="2025-07-11_89080_2025年５月期　決算短信〔日本基準〕(連結)_attachments.md"/>
    <x v="55"/>
    <n v="89080"/>
    <s v="2025年５月期　決算短信〔日本基準〕(連結)"/>
    <n v="5.7435"/>
  </r>
  <r>
    <s v="2022-02-10_89120_2022年6月期 第2四半期決算短信[日本基準]（連結）_attachments.md"/>
    <x v="105"/>
    <n v="89120"/>
    <s v="2022年6月期 第2四半期決算短信[日本基準]（連結）"/>
    <n v="4.2950999999999997"/>
  </r>
  <r>
    <s v="2022-08-10_89120_2022年6月期決算短信〔日本基準〕(連結)_attachments.md"/>
    <x v="67"/>
    <n v="89120"/>
    <s v="2022年6月期決算短信〔日本基準〕(連結)"/>
    <n v="5.4131999999999998"/>
  </r>
  <r>
    <s v="2022-11-11_89120_2023年6月期第1四半期決算短信〔日本基準〕（連結）_attachments.md"/>
    <x v="142"/>
    <n v="89120"/>
    <s v="2023年6月期第1四半期決算短信〔日本基準〕（連結）"/>
    <n v="4.5263999999999998"/>
  </r>
  <r>
    <s v="2023-02-10_89120_2023年6月期第2四半期決算短信〔日本基準〕（連結）_attachments.md"/>
    <x v="108"/>
    <n v="89120"/>
    <s v="2023年6月期第2四半期決算短信〔日本基準〕（連結）"/>
    <n v="5.4131999999999998"/>
  </r>
  <r>
    <s v="2023-05-11_89120_2023年6月期　第3四半期決算短信〔日本基準〕（連結）_attachments.md"/>
    <x v="124"/>
    <n v="89120"/>
    <s v="2023年6月期　第3四半期決算短信〔日本基準〕（連結）"/>
    <n v="5.2055999999999996"/>
  </r>
  <r>
    <s v="2023-08-10_89120_2023年6月期　決算短信〔日本基準〕（連結）_attachments.md"/>
    <x v="81"/>
    <n v="89120"/>
    <s v="2023年6月期　決算短信〔日本基準〕（連結）"/>
    <n v="5.2178000000000004"/>
  </r>
  <r>
    <s v="2023-11-13_89120_2024年6月期　第1四半期決算短信〔日本基準〕（連結）_attachments.md"/>
    <x v="138"/>
    <n v="89120"/>
    <s v="2024年6月期　第1四半期決算短信〔日本基準〕（連結）"/>
    <n v="6.2286000000000001"/>
  </r>
  <r>
    <s v="2024-02-09_89120_2024年6月期　第2四半期決算短信〔日本基準〕（連結）_attachments.md"/>
    <x v="110"/>
    <n v="89120"/>
    <s v="2024年6月期　第2四半期決算短信〔日本基準〕（連結）"/>
    <n v="5.7515999999999998"/>
  </r>
  <r>
    <s v="2024-05-13_89120_2024年6月期　第3四半期決算短信〔日本基準〕（連結）_attachments.md"/>
    <x v="112"/>
    <n v="89120"/>
    <s v="2024年6月期　第3四半期決算短信〔日本基準〕（連結）"/>
    <n v="5.2728000000000002"/>
  </r>
  <r>
    <s v="2024-08-08_89120_2024年6月期　決算短信〔日本基準〕（連結）_attachments.md"/>
    <x v="38"/>
    <n v="89120"/>
    <s v="2024年6月期　決算短信〔日本基準〕（連結）"/>
    <n v="5.8682999999999996"/>
  </r>
  <r>
    <s v="2024-11-11_89120_2025年6月期　第1四半期決算短信〔日本基準〕（連結）_attachments.md"/>
    <x v="30"/>
    <n v="89120"/>
    <s v="2025年6月期　第1四半期決算短信〔日本基準〕（連結）"/>
    <n v="5.7792000000000003"/>
  </r>
  <r>
    <s v="2025-02-12_89120_2025年6月期　第2四半期（中間期）決算短信〔日本基準〕（連結）_attachments.md"/>
    <x v="96"/>
    <n v="89120"/>
    <s v="2025年6月期　第2四半期（中間期）決算短信〔日本基準〕（連結）"/>
    <n v="4.5400999999999998"/>
  </r>
  <r>
    <s v="2025-05-13_89120_2025年6月期　第3四半期決算短信〔日本基準〕（連結）_attachments.md"/>
    <x v="113"/>
    <n v="89120"/>
    <s v="2025年6月期　第3四半期決算短信〔日本基準〕（連結）"/>
    <n v="4.3803999999999998"/>
  </r>
  <r>
    <s v="2025-08-08_89120_2025年6月期　決算短信〔日本基準〕（連結）_attachments.md"/>
    <x v="72"/>
    <n v="89120"/>
    <s v="2025年6月期　決算短信〔日本基準〕（連結）"/>
    <n v="4.7995999999999999"/>
  </r>
  <r>
    <s v="2023-02-14_89140_2022年12月期決算短信（非連結・日本基準）_attachments.md"/>
    <x v="136"/>
    <n v="89140"/>
    <s v="2022年12月期決算短信（非連結・日本基準）"/>
    <n v="5.3910999999999998"/>
  </r>
  <r>
    <s v="2023-04-27_89140_2023年12月期第1四半期決算短信〔日本基準〕(非連結)_attachments.md"/>
    <x v="266"/>
    <n v="89140"/>
    <s v="2023年12月期第1四半期決算短信〔日本基準〕(非連結)"/>
    <n v="4.9642999999999997"/>
  </r>
  <r>
    <s v="2023-07-27_89140_2023年12月期第2四半期決算短信〔日本基準〕(非連結)_attachments.md"/>
    <x v="308"/>
    <n v="89140"/>
    <s v="2023年12月期第2四半期決算短信〔日本基準〕(非連結)"/>
    <n v="5.7336"/>
  </r>
  <r>
    <s v="2023-10-26_89140_2023年12月期第3四半期決算短信〔日本基準〕(非連結)_attachments.md"/>
    <x v="414"/>
    <n v="89140"/>
    <s v="2023年12月期第3四半期決算短信〔日本基準〕(非連結)"/>
    <n v="5.9766000000000004"/>
  </r>
  <r>
    <s v="2024-02-14_89140_2023年12月期決算短信〔日本基準〕(非連結)_attachments.md"/>
    <x v="76"/>
    <n v="89140"/>
    <s v="2023年12月期決算短信〔日本基準〕(非連結)"/>
    <n v="5.6081000000000003"/>
  </r>
  <r>
    <s v="2024-04-25_89140_2024年12月期第1四半期決算短信〔日本基準〕(非連結)_attachments.md"/>
    <x v="306"/>
    <n v="89140"/>
    <s v="2024年12月期第1四半期決算短信〔日本基準〕(非連結)"/>
    <n v="5.7279"/>
  </r>
  <r>
    <s v="2024-07-30_89140_2024年12月期第2四半期（中間期）決算短信〔日本基準〕(非連結)_attachments.md"/>
    <x v="248"/>
    <n v="89140"/>
    <s v="2024年12月期第2四半期（中間期）決算短信〔日本基準〕(非連結)"/>
    <n v="5.7070999999999996"/>
  </r>
  <r>
    <s v="2024-10-29_89140_2024年12月期第3四半期決算短信〔日本基準〕(非連結)_attachments.md"/>
    <x v="269"/>
    <n v="89140"/>
    <s v="2024年12月期第3四半期決算短信〔日本基準〕(非連結)"/>
    <n v="5.9394"/>
  </r>
  <r>
    <s v="2025-02-14_89140_2024年12月期決算短信〔日本基準〕(非連結)_attachments.md"/>
    <x v="71"/>
    <n v="89140"/>
    <s v="2024年12月期決算短信〔日本基準〕(非連結)"/>
    <n v="5.5991999999999997"/>
  </r>
  <r>
    <s v="2025-04-30_89140_2025年12月期第1四半期決算短信〔日本基準〕(非連結)_attachments.md"/>
    <x v="289"/>
    <n v="89140"/>
    <s v="2025年12月期第1四半期決算短信〔日本基準〕(非連結)"/>
    <n v="5.9321000000000002"/>
  </r>
  <r>
    <s v="2025-07-30_89140_2025年12月期第2四半期（中間期）決算短信〔日本基準〕(非連結)_attachments.md"/>
    <x v="188"/>
    <n v="89140"/>
    <s v="2025年12月期第2四半期（中間期）決算短信〔日本基準〕(非連結)"/>
    <n v="5.4255000000000004"/>
  </r>
  <r>
    <s v="2022-03-04_89170_令和４年10月期　第１四半期決算短信〔日本基準〕（連結）_attachments.md"/>
    <x v="166"/>
    <n v="89170"/>
    <s v="令和４年10月期　第１四半期決算短信〔日本基準〕（連結）"/>
    <n v="6.0324999999999998"/>
  </r>
  <r>
    <s v="2022-06-03_89170_令和４年10月期　第２四半期決算短信〔日本基準〕（連結）_attachments.md"/>
    <x v="605"/>
    <n v="89170"/>
    <s v="令和４年10月期　第２四半期決算短信〔日本基準〕（連結）"/>
    <n v="6.0888"/>
  </r>
  <r>
    <s v="2022-09-02_89170_令和４年10月期　第３四半期決算短信〔日本基準〕（連結）_attachments.md"/>
    <x v="548"/>
    <n v="89170"/>
    <s v="令和４年10月期　第３四半期決算短信〔日本基準〕（連結）"/>
    <n v="5.7659000000000002"/>
  </r>
  <r>
    <s v="2022-12-15_89170_令和４年10月期　決算短信〔日本基準〕（連結）_attachments.md"/>
    <x v="509"/>
    <n v="89170"/>
    <s v="令和４年10月期　決算短信〔日本基準〕（連結）"/>
    <n v="6.1327999999999996"/>
  </r>
  <r>
    <s v="2023-03-03_89170_令和５年10月期　第１四半期決算短信〔日本基準〕（連結）_attachments.md"/>
    <x v="272"/>
    <n v="89170"/>
    <s v="令和５年10月期　第１四半期決算短信〔日本基準〕（連結）"/>
    <n v="5.1159999999999997"/>
  </r>
  <r>
    <s v="2023-06-05_89170_令和５年10月期　第２四半期決算短信〔日本基準〕（連結）_attachments.md"/>
    <x v="717"/>
    <n v="89170"/>
    <s v="令和５年10月期　第２四半期決算短信〔日本基準〕（連結）"/>
    <n v="5.3475000000000001"/>
  </r>
  <r>
    <s v="2023-09-04_89170_令和５年10月期　第３四半期決算短信〔日本基準〕（連結）_attachments.md"/>
    <x v="273"/>
    <n v="89170"/>
    <s v="令和５年10月期　第３四半期決算短信〔日本基準〕（連結）"/>
    <n v="5.1879"/>
  </r>
  <r>
    <s v="2023-12-15_89170_令和５年10月期　決算短信〔日本基準〕（連結）_attachments.md"/>
    <x v="274"/>
    <n v="89170"/>
    <s v="令和５年10月期　決算短信〔日本基準〕（連結）"/>
    <n v="5.8268000000000004"/>
  </r>
  <r>
    <s v="2024-03-08_89170_令和６年10月期　第１四半期決算短信〔日本基準〕（連結）_attachments.md"/>
    <x v="130"/>
    <n v="89170"/>
    <s v="令和６年10月期　第１四半期決算短信〔日本基準〕（連結）"/>
    <n v="4.3083"/>
  </r>
  <r>
    <s v="2024-06-06_89170_令和６年10月期　第２四半期決算短信〔日本基準〕（連結）_attachments.md"/>
    <x v="296"/>
    <n v="89170"/>
    <s v="令和６年10月期　第２四半期決算短信〔日本基準〕（連結）"/>
    <n v="4.1294000000000004"/>
  </r>
  <r>
    <s v="2024-09-05_89170_令和６年10月期　第３四半期決算短信〔日本基準〕（連結）_attachments.md"/>
    <x v="297"/>
    <n v="89170"/>
    <s v="令和６年10月期　第３四半期決算短信〔日本基準〕（連結）"/>
    <n v="4.5197000000000003"/>
  </r>
  <r>
    <s v="2024-12-16_89170_令和６年10月期　決算短信〔日本基準〕（連結）_attachments.md"/>
    <x v="533"/>
    <n v="89170"/>
    <s v="令和６年10月期　決算短信〔日本基準〕（連結）"/>
    <n v="5.1917"/>
  </r>
  <r>
    <s v="2025-03-07_89170_令和７年10月期　第１四半期決算短信〔日本基準〕（連結）_attachments.md"/>
    <x v="277"/>
    <n v="89170"/>
    <s v="令和７年10月期　第１四半期決算短信〔日本基準〕（連結）"/>
    <n v="6.1478000000000002"/>
  </r>
  <r>
    <s v="2025-06-05_89170_令和７年10月期　第２四半期（中間期）決算短信〔日本基準〕（連結）_attachments.md"/>
    <x v="300"/>
    <n v="89170"/>
    <s v="令和７年10月期　第２四半期（中間期）決算短信〔日本基準〕（連結）"/>
    <n v="6.0145"/>
  </r>
  <r>
    <s v="2022-01-13_89180_2022年２月期 第３四半期決算短信〔日本基準〕（連結）_attachments.md"/>
    <x v="56"/>
    <n v="89180"/>
    <s v="2022年２月期 第３四半期決算短信〔日本基準〕（連結）"/>
    <n v="6.5099"/>
  </r>
  <r>
    <s v="2022-04-14_89180_2022年２月期 決算短信〔日本基準〕（連結）_attachments.md"/>
    <x v="434"/>
    <n v="89180"/>
    <s v="2022年２月期 決算短信〔日本基準〕（連結）"/>
    <n v="5.3432000000000004"/>
  </r>
  <r>
    <s v="2022-07-14_89180_2023年２月期　第１四半期決算短信［日本基準］（連結）_attachments.md"/>
    <x v="418"/>
    <n v="89180"/>
    <s v="2023年２月期　第１四半期決算短信［日本基準］（連結）"/>
    <n v="5.4352999999999998"/>
  </r>
  <r>
    <s v="2022-10-13_89180_2023年２月期 第２四半期決算短信〔日本基準〕（連結）_attachments.md"/>
    <x v="331"/>
    <n v="89180"/>
    <s v="2023年２月期 第２四半期決算短信〔日本基準〕（連結）"/>
    <n v="4.6673"/>
  </r>
  <r>
    <s v="2023-01-12_89180_2023年２月期 第３四半期決算短信〔日本基準〕（連結）_attachments.md"/>
    <x v="393"/>
    <n v="89180"/>
    <s v="2023年２月期 第３四半期決算短信〔日本基準〕（連結）"/>
    <n v="4.8753000000000002"/>
  </r>
  <r>
    <s v="2023-04-13_89180_2023年２月期 決算短信〔日本基準〕（連結）_attachments.md"/>
    <x v="99"/>
    <n v="89180"/>
    <s v="2023年２月期 決算短信〔日本基準〕（連結）"/>
    <n v="5.6612999999999998"/>
  </r>
  <r>
    <s v="2023-07-13_89180_2024年２月期 第１四半期決算短信〔日本基準〕（連結）_attachments.md"/>
    <x v="114"/>
    <n v="89180"/>
    <s v="2024年２月期 第１四半期決算短信〔日本基準〕（連結）"/>
    <n v="4.3003999999999998"/>
  </r>
  <r>
    <s v="2023-10-12_89180_2024年２月期 第２四半期決算短信〔日本基準〕（連結）_attachments.md"/>
    <x v="115"/>
    <n v="89180"/>
    <s v="2024年２月期 第２四半期決算短信〔日本基準〕（連結）"/>
    <n v="4.7255000000000003"/>
  </r>
  <r>
    <s v="2024-01-11_89180_2024年２月期  第３四半期決算短信〔日本基準〕（連結）_attachments.md"/>
    <x v="405"/>
    <n v="89180"/>
    <s v="2024年２月期  第３四半期決算短信〔日本基準〕（連結）"/>
    <n v="4.9802"/>
  </r>
  <r>
    <s v="2024-04-11_89180_2024年２月期  決算短信〔日本基準〕（連結）_attachments.md"/>
    <x v="423"/>
    <n v="89180"/>
    <s v="2024年２月期  決算短信〔日本基準〕（連結）"/>
    <n v="5.4038000000000004"/>
  </r>
  <r>
    <s v="2024-07-11_89180_2025年２月期 第１四半期決算短信〔日本基準〕（連結）_attachments.md"/>
    <x v="33"/>
    <n v="89180"/>
    <s v="2025年２月期 第１四半期決算短信〔日本基準〕（連結）"/>
    <n v="5.2462999999999997"/>
  </r>
  <r>
    <s v="2024-10-10_89180_2025年２月期 第２四半期（中間期）決算短信〔日本基準〕（連結）_attachments.md"/>
    <x v="339"/>
    <n v="89180"/>
    <s v="2025年２月期 第２四半期（中間期）決算短信〔日本基準〕（連結）"/>
    <n v="6.1002000000000001"/>
  </r>
  <r>
    <s v="2025-01-09_89180_2025年２月期 第３四半期決算短信〔日本基準〕（連結）_attachments.md"/>
    <x v="407"/>
    <n v="89180"/>
    <s v="2025年２月期 第３四半期決算短信〔日本基準〕（連結）"/>
    <n v="6.2358000000000002"/>
  </r>
  <r>
    <s v="2025-04-10_89180_2025年２月期 決算短信〔日本基準〕（連結）_attachments.md"/>
    <x v="116"/>
    <n v="89180"/>
    <s v="2025年２月期 決算短信〔日本基準〕（連結）"/>
    <n v="5.8235999999999999"/>
  </r>
  <r>
    <s v="2025-07-10_89180_2026年２月期 第１四半期決算短信〔日本基準〕（連結）_attachments.md"/>
    <x v="340"/>
    <n v="89180"/>
    <s v="2026年２月期 第１四半期決算短信〔日本基準〕（連結）"/>
    <n v="5.3746"/>
  </r>
  <r>
    <s v="2024-08-06_89190_2025年３月期　第１四半期決算短信〔日本基準〕(連結)_attachments.md"/>
    <x v="22"/>
    <n v="89190"/>
    <s v="2025年３月期　第１四半期決算短信〔日本基準〕(連結)"/>
    <n v="4.0183999999999997"/>
  </r>
  <r>
    <s v="2024-11-06_89190_2025年３月期　第２四半期（中間期）決算短信〔日本基準〕（連結）_attachments.md"/>
    <x v="7"/>
    <n v="89190"/>
    <s v="2025年３月期　第２四半期（中間期）決算短信〔日本基準〕（連結）"/>
    <n v="5.8114999999999997"/>
  </r>
  <r>
    <s v="2025-02-07_89190_2025年３月期　第３四半期決算短信〔日本基準〕（連結）_attachments.md"/>
    <x v="23"/>
    <n v="89190"/>
    <s v="2025年３月期　第３四半期決算短信〔日本基準〕（連結）"/>
    <n v="6.2152000000000003"/>
  </r>
  <r>
    <s v="2025-05-09_89190_2025年３月期　決算短信〔日本基準〕（連結）_attachments.md"/>
    <x v="15"/>
    <n v="89190"/>
    <s v="2025年３月期　決算短信〔日本基準〕（連結）"/>
    <n v="5.9486999999999997"/>
  </r>
  <r>
    <s v="2025-08-07_89190_2026年３月期　第１四半期決算短信〔日本基準〕（連結）_attachments.md"/>
    <x v="41"/>
    <n v="89190"/>
    <s v="2026年３月期　第１四半期決算短信〔日本基準〕（連結）"/>
    <n v="6.0373000000000001"/>
  </r>
  <r>
    <s v="2024-08-09_89200_2025年３月期 第１四半期決算短信〔日本基準〕（連結）_attachments.md"/>
    <x v="69"/>
    <n v="89200"/>
    <s v="2025年３月期 第１四半期決算短信〔日本基準〕（連結）"/>
    <n v="5.1974"/>
  </r>
  <r>
    <s v="2024-11-08_89200_2025年３月期 第２四半期（中間期）決算短信〔日本基準〕（連結）_attachments.md"/>
    <x v="120"/>
    <n v="89200"/>
    <s v="2025年３月期 第２四半期（中間期）決算短信〔日本基準〕（連結）"/>
    <n v="5.9532999999999996"/>
  </r>
  <r>
    <s v="2025-02-07_89200_2025年３月期 第３四半期決算短信〔日本基準〕（連結）_attachments.md"/>
    <x v="23"/>
    <n v="89200"/>
    <s v="2025年３月期 第３四半期決算短信〔日本基準〕（連結）"/>
    <n v="5.9320000000000004"/>
  </r>
  <r>
    <s v="2025-05-13_89200_2025年３月期 決算短信〔日本基準〕（連結）_attachments.md"/>
    <x v="113"/>
    <n v="89200"/>
    <s v="2025年３月期 決算短信〔日本基準〕（連結）"/>
    <n v="5.2740999999999998"/>
  </r>
  <r>
    <s v="2025-08-05_89200_2026年３月期 第１四半期決算短信〔日本基準〕（連結）_attachments.md"/>
    <x v="26"/>
    <n v="89200"/>
    <s v="2026年３月期 第１四半期決算短信〔日本基準〕（連結）"/>
    <n v="6.3395999999999999"/>
  </r>
  <r>
    <s v="2024-07-05_89230_2024年11月期 第２四半期決算短信〔ＩＦＲＳ〕（連結）_attachments.md"/>
    <x v="319"/>
    <n v="89230"/>
    <s v="2024年11月期 第２四半期決算短信〔ＩＦＲＳ〕（連結）"/>
    <n v="5.7689000000000004"/>
  </r>
  <r>
    <s v="2024-10-07_89230_2024年11月期 第３四半期決算短信〔ＩＦＲＳ〕（連結）_attachments.md"/>
    <x v="596"/>
    <n v="89230"/>
    <s v="2024年11月期 第３四半期決算短信〔ＩＦＲＳ〕（連結）"/>
    <n v="5.0629999999999997"/>
  </r>
  <r>
    <s v="2025-01-10_89230_2024年11月期 決算短信〔ＩＦＲＳ〕(連結)_attachments.md"/>
    <x v="74"/>
    <n v="89230"/>
    <s v="2024年11月期 決算短信〔ＩＦＲＳ〕(連結)"/>
    <n v="6.3112000000000004"/>
  </r>
  <r>
    <s v="2025-04-07_89230_2025年11月期 第1四半期決算短信〔ＩＦＲＳ〕(連結)_attachments.md"/>
    <x v="444"/>
    <n v="89230"/>
    <s v="2025年11月期 第1四半期決算短信〔ＩＦＲＳ〕(連結)"/>
    <n v="5.6769999999999996"/>
  </r>
  <r>
    <s v="2025-07-07_89230_2025年11月期 第２四半期（中間期）決算短信〔ＩＦＲＳ〕（連結）_attachments.md"/>
    <x v="445"/>
    <n v="89230"/>
    <s v="2025年11月期 第２四半期（中間期）決算短信〔ＩＦＲＳ〕（連結）"/>
    <n v="5.5594000000000001"/>
  </r>
  <r>
    <s v="2023-09-14_89270_2023年7月期 決算短信〔日本基準〕（連結）_attachments.md"/>
    <x v="157"/>
    <n v="89270"/>
    <s v="2023年7月期 決算短信〔日本基準〕（連結）"/>
    <n v="5"/>
  </r>
  <r>
    <s v="2023-12-15_89270_2024年７月期第１四半期決算短信〔日本基準〕(連結)_attachments.md"/>
    <x v="274"/>
    <n v="89270"/>
    <s v="2024年７月期第１四半期決算短信〔日本基準〕(連結)"/>
    <n v="5"/>
  </r>
  <r>
    <s v="2024-03-15_89270_2024年７月期第２四半期決算短信〔日本基準〕(連結)_attachments.md"/>
    <x v="91"/>
    <n v="89270"/>
    <s v="2024年７月期第２四半期決算短信〔日本基準〕(連結)"/>
    <n v="6.0946999999999996"/>
  </r>
  <r>
    <s v="2024-06-14_89270_2024年７月期第３四半期決算短信〔日本基準〕(連結)_attachments.md"/>
    <x v="264"/>
    <n v="89270"/>
    <s v="2024年７月期第３四半期決算短信〔日本基準〕(連結)"/>
    <n v="6.4736000000000002"/>
  </r>
  <r>
    <s v="2024-09-12_89270_2024年７月期　決算短信〔日本基準〕（連結）_attachments.md"/>
    <x v="233"/>
    <n v="89270"/>
    <s v="2024年７月期　決算短信〔日本基準〕（連結）"/>
    <n v="5.5622999999999996"/>
  </r>
  <r>
    <s v="2024-10-31_89270_（訂正・数値データ訂正）「2024 年７月期 決算短信〔日本基準〕（連結）」の個別財務諸表の一部訂正について_attachments.md"/>
    <x v="245"/>
    <n v="89270"/>
    <s v="（訂正・数値データ訂正）「2024 年７月期 決算短信〔日本基準〕（連結）」の個別財務諸表の一部訂正について"/>
    <n v="5.5671999999999997"/>
  </r>
  <r>
    <s v="2024-12-12_89270_2025年７月期第１四半期決算短信〔日本基準〕(連結)_attachments.md"/>
    <x v="234"/>
    <n v="89270"/>
    <s v="2025年７月期第１四半期決算短信〔日本基準〕(連結)"/>
    <n v="5.8432000000000004"/>
  </r>
  <r>
    <s v="2025-03-17_89270_2025年７月期　第２四半期（中間期）決算短信〔日本基準〕(連結)_attachments.md"/>
    <x v="161"/>
    <n v="89270"/>
    <s v="2025年７月期　第２四半期（中間期）決算短信〔日本基準〕(連結)"/>
    <n v="4.9722999999999997"/>
  </r>
  <r>
    <s v="2025-06-12_89270_2025年７月期　第３四半期決算短信〔日本基準〕(連結)_attachments.md"/>
    <x v="162"/>
    <n v="89270"/>
    <s v="2025年７月期　第３四半期決算短信〔日本基準〕(連結)"/>
    <n v="5.9615999999999998"/>
  </r>
  <r>
    <s v="2022-02-10_89280_2022年６月期 第２四半期決算短信〔日本基準〕（連結）_attachments.md"/>
    <x v="105"/>
    <n v="89280"/>
    <s v="2022年６月期 第２四半期決算短信〔日本基準〕（連結）"/>
    <n v="5.6119000000000003"/>
  </r>
  <r>
    <s v="2022-08-10_89280_2022年６月期 決算短信〔日本基準〕（連結）_attachments.md"/>
    <x v="67"/>
    <n v="89280"/>
    <s v="2022年６月期 決算短信〔日本基準〕（連結）"/>
    <n v="5.5187999999999997"/>
  </r>
  <r>
    <s v="2022-11-09_89280_2023年６月期 第１四半期決算短信〔日本基準〕（連結）_attachments.md"/>
    <x v="237"/>
    <n v="89280"/>
    <s v="2023年６月期 第１四半期決算短信〔日本基準〕（連結）"/>
    <n v="6.0176999999999996"/>
  </r>
  <r>
    <s v="2023-02-08_89280_2023年６月期 第２四半期決算短信〔日本基準〕（連結）_attachments.md"/>
    <x v="240"/>
    <n v="89280"/>
    <s v="2023年６月期 第２四半期決算短信〔日本基準〕（連結）"/>
    <n v="6.2198000000000002"/>
  </r>
  <r>
    <s v="2023-05-10_89280_2023年６月期 第３四半期決算短信〔日本基準〕（連結）_attachments.md"/>
    <x v="109"/>
    <n v="89280"/>
    <s v="2023年６月期 第３四半期決算短信〔日本基準〕（連結）"/>
    <n v="6.3806000000000003"/>
  </r>
  <r>
    <s v="2023-08-08_89280_2023年６月期 決算短信〔日本基準〕（連結）_attachments.md"/>
    <x v="243"/>
    <n v="89280"/>
    <s v="2023年６月期 決算短信〔日本基準〕（連結）"/>
    <n v="5.6631999999999998"/>
  </r>
  <r>
    <s v="2023-11-09_89280_2024年６月期 第１四半期決算短信〔日本基準〕（連結）_attachments.md"/>
    <x v="231"/>
    <n v="89280"/>
    <s v="2024年６月期 第１四半期決算短信〔日本基準〕（連結）"/>
    <n v="6.0682999999999998"/>
  </r>
  <r>
    <s v="2024-02-08_89280_2024年６月期 第２四半期決算短信〔日本基準〕（連結）_attachments.md"/>
    <x v="210"/>
    <n v="89280"/>
    <s v="2024年６月期 第２四半期決算短信〔日本基準〕（連結）"/>
    <n v="5.7736000000000001"/>
  </r>
  <r>
    <s v="2024-05-10_89280_2024年６月期 第３四半期決算短信〔日本基準〕（連結）_attachments.md"/>
    <x v="5"/>
    <n v="89280"/>
    <s v="2024年６月期 第３四半期決算短信〔日本基準〕（連結）"/>
    <n v="5.6402999999999999"/>
  </r>
  <r>
    <s v="2024-08-08_89280_2024年６月期 決算短信〔日本基準〕（連結）_attachments.md"/>
    <x v="38"/>
    <n v="89280"/>
    <s v="2024年６月期 決算短信〔日本基準〕（連結）"/>
    <n v="5.9038000000000004"/>
  </r>
  <r>
    <s v="2024-09-19_89280_（訂正・数値データ訂正）「2024年６月期  決算短信〔日本基準〕（連結）」の一部訂正について_attachments.md"/>
    <x v="663"/>
    <n v="89280"/>
    <s v="（訂正・数値データ訂正）「2024年６月期  決算短信〔日本基準〕（連結）」の一部訂正について"/>
    <n v="5.9066999999999998"/>
  </r>
  <r>
    <s v="2024-11-12_89280_2025年６月期 第１四半期決算短信〔日本基準〕（連結）_attachments.md"/>
    <x v="125"/>
    <n v="89280"/>
    <s v="2025年６月期 第１四半期決算短信〔日本基準〕（連結）"/>
    <n v="6.2648999999999999"/>
  </r>
  <r>
    <s v="2025-02-12_89280_2025年６月期 第２四半期（中間期）決算短信〔日本基準〕（連結）_attachments.md"/>
    <x v="96"/>
    <n v="89280"/>
    <s v="2025年６月期 第２四半期（中間期）決算短信〔日本基準〕（連結）"/>
    <n v="6.8120000000000003"/>
  </r>
  <r>
    <s v="2025-05-09_89280_2025年６月期 第３四半期決算短信〔日本基準〕（連結）_attachments.md"/>
    <x v="15"/>
    <n v="89280"/>
    <s v="2025年６月期 第３四半期決算短信〔日本基準〕（連結）"/>
    <n v="6.2866999999999997"/>
  </r>
  <r>
    <s v="2025-08-08_89280_2025年６月期  決算短信〔日本基準〕（連結）_attachments.md"/>
    <x v="72"/>
    <n v="89280"/>
    <s v="2025年６月期  決算短信〔日本基準〕（連結）"/>
    <n v="5.4554999999999998"/>
  </r>
  <r>
    <s v="2022-08-04_89290_2022年12月期 第２四半期決算短信〔日本基準〕（連結）_attachments.md"/>
    <x v="18"/>
    <n v="89290"/>
    <s v="2022年12月期 第２四半期決算短信〔日本基準〕（連結）"/>
    <n v="6.3638000000000003"/>
  </r>
  <r>
    <s v="2022-11-11_89290_2022年12月期 第３四半期決算短信〔日本基準〕（連結）_attachments.md"/>
    <x v="142"/>
    <n v="89290"/>
    <s v="2022年12月期 第３四半期決算短信〔日本基準〕（連結）"/>
    <n v="6.8400999999999996"/>
  </r>
  <r>
    <s v="2023-02-10_89290_2022年12月期 決算短信〔日本基準〕（連結）_attachments.md"/>
    <x v="108"/>
    <n v="89290"/>
    <s v="2022年12月期 決算短信〔日本基準〕（連結）"/>
    <n v="7.0259"/>
  </r>
  <r>
    <s v="2023-05-11_89290_2023年12月期 第１四半期決算短信〔日本基準〕（連結）_attachments.md"/>
    <x v="124"/>
    <n v="89290"/>
    <s v="2023年12月期 第１四半期決算短信〔日本基準〕（連結）"/>
    <n v="5.2271000000000001"/>
  </r>
  <r>
    <s v="2023-08-09_89290_2023年12月期 第２四半期決算短信〔日本基準〕（連結）_attachments.md"/>
    <x v="190"/>
    <n v="89290"/>
    <s v="2023年12月期 第２四半期決算短信〔日本基準〕（連結）"/>
    <n v="5.8975999999999997"/>
  </r>
  <r>
    <s v="2023-11-14_89290_2023年12月期 第３四半期決算短信〔日本基準〕（連結）_attachments.md"/>
    <x v="150"/>
    <n v="89290"/>
    <s v="2023年12月期 第３四半期決算短信〔日本基準〕（連結）"/>
    <n v="5.8769"/>
  </r>
  <r>
    <s v="2024-02-09_89290_2023年12月期 決算短信〔日本基準〕（連結）_attachments.md"/>
    <x v="110"/>
    <n v="89290"/>
    <s v="2023年12月期 決算短信〔日本基準〕（連結）"/>
    <n v="6.7714999999999996"/>
  </r>
  <r>
    <s v="2024-05-14_89290_2024年12月期 第１四半期決算短信〔日本基準〕（連結）_attachments.md"/>
    <x v="21"/>
    <n v="89290"/>
    <s v="2024年12月期 第１四半期決算短信〔日本基準〕（連結）"/>
    <n v="7.3124000000000002"/>
  </r>
  <r>
    <s v="2024-08-08_89290_2024年12月期 第２四半期（中間期）決算短信〔日本基準〕（連結）_attachments.md"/>
    <x v="38"/>
    <n v="89290"/>
    <s v="2024年12月期 第２四半期（中間期）決算短信〔日本基準〕（連結）"/>
    <n v="6.8177000000000003"/>
  </r>
  <r>
    <s v="2024-11-14_89290_2024年12月期 第３四半期決算短信〔日本基準〕（連結）_attachments.md"/>
    <x v="70"/>
    <n v="89290"/>
    <s v="2024年12月期 第３四半期決算短信〔日本基準〕（連結）"/>
    <n v="6.2695999999999996"/>
  </r>
  <r>
    <s v="2025-02-13_89290_2024年12月期 決算短信〔日本基準〕（連結）_attachments.md"/>
    <x v="14"/>
    <n v="89290"/>
    <s v="2024年12月期 決算短信〔日本基準〕（連結）"/>
    <n v="6.3468"/>
  </r>
  <r>
    <s v="2025-05-15_89290_2025年12月期 第１四半期決算短信〔日本基準〕（連結）_attachments.md"/>
    <x v="121"/>
    <n v="89290"/>
    <s v="2025年12月期 第１四半期決算短信〔日本基準〕（連結）"/>
    <n v="5.7293000000000003"/>
  </r>
  <r>
    <s v="2025-08-07_89290_2025年12月期 第２四半期（中間期）決算短信〔日本基準〕（連結）_attachments.md"/>
    <x v="41"/>
    <n v="89290"/>
    <s v="2025年12月期 第２四半期（中間期）決算短信〔日本基準〕（連結）"/>
    <n v="6.4710000000000001"/>
  </r>
  <r>
    <s v="2023-04-07_89310_2023年２月期決算短信[日本基準](非連結)_attachments.md"/>
    <x v="122"/>
    <n v="89310"/>
    <s v="2023年２月期決算短信[日本基準](非連結)"/>
    <n v="4.8711000000000002"/>
  </r>
  <r>
    <s v="2023-07-07_89310_2024年２月期第１四半期決算短信〔日本基準〕(非連結)_attachments.md"/>
    <x v="399"/>
    <n v="89310"/>
    <s v="2024年２月期第１四半期決算短信〔日本基準〕(非連結)"/>
    <n v="6.2148000000000003"/>
  </r>
  <r>
    <s v="2023-10-06_89310_2024年2月期第２四半期決算短信[日本基準](非連結)_attachments.md"/>
    <x v="49"/>
    <n v="89310"/>
    <s v="2024年2月期第２四半期決算短信[日本基準](非連結)"/>
    <n v="5.2144000000000004"/>
  </r>
  <r>
    <s v="2024-01-09_89310_2024年２月期第３四半期決算短信[日本基準](非連結)_attachments.md"/>
    <x v="410"/>
    <n v="89310"/>
    <s v="2024年２月期第３四半期決算短信[日本基準](非連結)"/>
    <n v="6"/>
  </r>
  <r>
    <s v="2024-04-12_89310_2024年２月期決算短信〔日本基準〕(非連結)_attachments.md"/>
    <x v="98"/>
    <n v="89310"/>
    <s v="2024年２月期決算短信〔日本基準〕(非連結)"/>
    <n v="5.2408000000000001"/>
  </r>
  <r>
    <s v="2024-07-05_89310_2025年２月期第１四半期決算短信〔日本基準〕(非連結)_attachments.md"/>
    <x v="319"/>
    <n v="89310"/>
    <s v="2025年２月期第１四半期決算短信〔日本基準〕(非連結)"/>
    <n v="5.7168000000000001"/>
  </r>
  <r>
    <s v="2024-10-04_89310_2025年２月期第２四半期（中間期）決算短信〔日本基準〕(非連結)_attachments.md"/>
    <x v="52"/>
    <n v="89310"/>
    <s v="2025年２月期第２四半期（中間期）決算短信〔日本基準〕(非連結)"/>
    <n v="5.1623999999999999"/>
  </r>
  <r>
    <s v="2025-01-07_89310_2025年２月期第３四半期決算短信〔日本基準〕(非連結)_attachments.md"/>
    <x v="53"/>
    <n v="89310"/>
    <s v="2025年２月期第３四半期決算短信〔日本基準〕(非連結)"/>
    <n v="5.9992999999999999"/>
  </r>
  <r>
    <s v="2025-04-11_89310_2025年２月期決算短信〔日本基準〕(非連結)_attachments.md"/>
    <x v="75"/>
    <n v="89310"/>
    <s v="2025年２月期決算短信〔日本基準〕(非連結)"/>
    <n v="5.4329000000000001"/>
  </r>
  <r>
    <s v="2025-07-11_89310_2026年２月期第１四半期決算短信〔日本基準〕(非連結)_attachments.md"/>
    <x v="55"/>
    <n v="89310"/>
    <s v="2026年２月期第１四半期決算短信〔日本基準〕(非連結)"/>
    <n v="4.9858000000000002"/>
  </r>
  <r>
    <s v="2024-02-08_89340_2024年３月期第３四半期　決算短信〔日本基準〕(連結)_attachments.md"/>
    <x v="210"/>
    <n v="89340"/>
    <s v="2024年３月期第３四半期　決算短信〔日本基準〕(連結)"/>
    <n v="6.8287000000000004"/>
  </r>
  <r>
    <s v="2024-08-08_89340_2025年３月期第１四半期　決算短信〔日本基準〕(連結)_attachments.md"/>
    <x v="38"/>
    <n v="89340"/>
    <s v="2025年３月期第１四半期　決算短信〔日本基準〕(連結)"/>
    <n v="6.7233000000000001"/>
  </r>
  <r>
    <s v="2024-11-07_89340_2025年３月期第２四半期（中間期）決算短信〔日本基準〕(連結)_attachments.md"/>
    <x v="39"/>
    <n v="89340"/>
    <s v="2025年３月期第２四半期（中間期）決算短信〔日本基準〕(連結)"/>
    <n v="5.9245000000000001"/>
  </r>
  <r>
    <s v="2025-02-06_89340_2025年３月期第３四半期決算短信〔日本基準〕(連結)_attachments.md"/>
    <x v="40"/>
    <n v="89340"/>
    <s v="2025年３月期第３四半期決算短信〔日本基準〕(連結)"/>
    <n v="6.2416999999999998"/>
  </r>
  <r>
    <s v="2025-05-09_89340_2025年３月期決算短信〔日本基準〕(連結)_attachments.md"/>
    <x v="15"/>
    <n v="89340"/>
    <s v="2025年３月期決算短信〔日本基準〕(連結)"/>
    <n v="5.3421000000000003"/>
  </r>
  <r>
    <s v="2025-08-07_89340_2026年３月期第１四半期　決算短信〔日本基準〕(連結)_attachments.md"/>
    <x v="41"/>
    <n v="89340"/>
    <s v="2026年３月期第１四半期　決算短信〔日本基準〕(連結)"/>
    <n v="6.5944000000000003"/>
  </r>
  <r>
    <s v="2024-08-01_89350_2025年３月期　第１四半期決算短信〔日本基準〕（連結）_attachments.md"/>
    <x v="170"/>
    <n v="89350"/>
    <s v="2025年３月期　第１四半期決算短信〔日本基準〕（連結）"/>
    <n v="5.4596"/>
  </r>
  <r>
    <s v="2024-11-06_89350_2025年３月期 第２四半期（中間期）決算短信〔日本基準〕（連結）_attachments.md"/>
    <x v="7"/>
    <n v="89350"/>
    <s v="2025年３月期 第２四半期（中間期）決算短信〔日本基準〕（連結）"/>
    <n v="5.39"/>
  </r>
  <r>
    <s v="2025-02-07_89350_2025年３月期　第３四半期決算短信〔日本基準〕（連結）_attachments.md"/>
    <x v="23"/>
    <n v="89350"/>
    <s v="2025年３月期　第３四半期決算短信〔日本基準〕（連結）"/>
    <n v="5.4654999999999996"/>
  </r>
  <r>
    <s v="2025-05-13_89350_2025年３月期　決算短信〔日本基準〕（連結）_attachments.md"/>
    <x v="113"/>
    <n v="89350"/>
    <s v="2025年３月期　決算短信〔日本基準〕（連結）"/>
    <n v="5.6459000000000001"/>
  </r>
  <r>
    <s v="2025-08-01_89350_2026年３月期　第１四半期決算短信〔日本基準〕（連結）_attachments.md"/>
    <x v="171"/>
    <n v="89350"/>
    <s v="2026年３月期　第１四半期決算短信〔日本基準〕（連結）"/>
    <n v="5.7637999999999998"/>
  </r>
  <r>
    <s v="2022-06-27_89380_2022年３月期 決算短信〔日本基準〕（連結）_attachments.md"/>
    <x v="788"/>
    <n v="89380"/>
    <s v="2022年３月期 決算短信〔日本基準〕（連結）"/>
    <n v="5.0561999999999996"/>
  </r>
  <r>
    <s v="2022-08-10_89380_2023年3月期 第１四半期決算短信〔日本基準〕（連結）_attachments.md"/>
    <x v="67"/>
    <n v="89380"/>
    <s v="2023年3月期 第１四半期決算短信〔日本基準〕（連結）"/>
    <n v="5.0186000000000002"/>
  </r>
  <r>
    <s v="2022-11-10_89380_2023年3月期 第2四半期決算短信〔日本基準〕(連結)_attachments.md"/>
    <x v="107"/>
    <n v="89380"/>
    <s v="2023年3月期 第2四半期決算短信〔日本基準〕(連結)"/>
    <n v="4.9393000000000002"/>
  </r>
  <r>
    <s v="2023-05-15_89380_2023年３月期 決算短信〔日本基準〕（連結）_attachments.md"/>
    <x v="163"/>
    <n v="89380"/>
    <s v="2023年３月期 決算短信〔日本基準〕（連結）"/>
    <n v="4.8760000000000003"/>
  </r>
  <r>
    <s v="2023-08-14_89380_2024年３月期 第１四半期決算短信〔日本基準〕（連結）_attachments.md"/>
    <x v="137"/>
    <n v="89380"/>
    <s v="2024年３月期 第１四半期決算短信〔日本基準〕（連結）"/>
    <n v="4.1445999999999996"/>
  </r>
  <r>
    <s v="2024-08-14_89380_2025年３月期  第１四半期決算短信〔日本基準〕（連結）_attachments.md"/>
    <x v="77"/>
    <n v="89380"/>
    <s v="2025年３月期  第１四半期決算短信〔日本基準〕（連結）"/>
    <n v="5.8010999999999999"/>
  </r>
  <r>
    <s v="2024-11-14_89380_2025年３月期  第２四半期（中間期）決算短信〔日本基準〕（連結）_attachments.md"/>
    <x v="70"/>
    <n v="89380"/>
    <s v="2025年３月期  第２四半期（中間期）決算短信〔日本基準〕（連結）"/>
    <n v="5.7740999999999998"/>
  </r>
  <r>
    <s v="2025-02-14_89380_2025年３月期  第３四半期決算短信〔日本基準〕（連結）_attachments.md"/>
    <x v="71"/>
    <n v="89380"/>
    <s v="2025年３月期  第３四半期決算短信〔日本基準〕（連結）"/>
    <n v="5.2944000000000004"/>
  </r>
  <r>
    <s v="2025-05-15_89380_2025年３月期  決算短信〔日本基準〕（連結）_attachments.md"/>
    <x v="121"/>
    <n v="89380"/>
    <s v="2025年３月期  決算短信〔日本基準〕（連結）"/>
    <n v="5.6254"/>
  </r>
  <r>
    <s v="2025-05-23_89380_（訂正・数値データ訂正）「2025年3月期決算短信〔日本基準〕（連結）」の一部修正に関するお知らせ_attachments.md"/>
    <x v="215"/>
    <n v="89380"/>
    <s v="（訂正・数値データ訂正）「2025年3月期決算短信〔日本基準〕（連結）」の一部修正に関するお知らせ"/>
    <n v="5.4348999999999998"/>
  </r>
  <r>
    <s v="2025-08-14_89380_2026年３月期  第１四半期決算短信〔日本基準〕（連結）_attachments.md"/>
    <x v="78"/>
    <n v="89380"/>
    <s v="2026年３月期  第１四半期決算短信〔日本基準〕（連結）"/>
    <n v="4.7298999999999998"/>
  </r>
  <r>
    <s v="2022-10-13_89400_（訂正・数値データ訂正）「2023年５月期 第1四半期決算短信〔日本基準〕（連結）」の一部訂正について_attachments.md"/>
    <x v="331"/>
    <n v="89400"/>
    <s v="（訂正・数値データ訂正）「2023年５月期 第1四半期決算短信〔日本基準〕（連結）」の一部訂正について"/>
    <n v="5.1493000000000002"/>
  </r>
  <r>
    <s v="2023-07-14_89400_2023年5月期 決算短信〔日本基準〕（連結）_attachments.md"/>
    <x v="61"/>
    <n v="89400"/>
    <s v="2023年5月期 決算短信〔日本基準〕（連結）"/>
    <n v="5.8287000000000004"/>
  </r>
  <r>
    <s v="2023-10-06_89400_2024年5月期 第1四半期決算短信〔日本基準〕（連結）_attachments.md"/>
    <x v="49"/>
    <n v="89400"/>
    <s v="2024年5月期 第1四半期決算短信〔日本基準〕（連結）"/>
    <n v="6.1394000000000002"/>
  </r>
  <r>
    <s v="2024-01-12_89400_2024年5月期 第2四半期決算短信〔日本基準〕（連結）_attachments.md"/>
    <x v="62"/>
    <n v="89400"/>
    <s v="2024年5月期 第2四半期決算短信〔日本基準〕（連結）"/>
    <n v="5.9573999999999998"/>
  </r>
  <r>
    <s v="2024-04-05_89400_2024年5月期 第3四半期決算短信〔日本基準〕（連結）_attachments.md"/>
    <x v="63"/>
    <n v="89400"/>
    <s v="2024年5月期 第3四半期決算短信〔日本基準〕（連結）"/>
    <n v="5.6947999999999999"/>
  </r>
  <r>
    <s v="2024-07-12_89400_2024年5月期 決算短信〔日本基準〕（連結）_attachments.md"/>
    <x v="64"/>
    <n v="89400"/>
    <s v="2024年5月期 決算短信〔日本基準〕（連結）"/>
    <n v="5.5853000000000002"/>
  </r>
  <r>
    <s v="2024-10-04_89400_2025年5月期 第1四半期決算短信〔日本基準〕（連結）_attachments.md"/>
    <x v="52"/>
    <n v="89400"/>
    <s v="2025年5月期 第1四半期決算短信〔日本基準〕（連結）"/>
    <n v="5.7203999999999997"/>
  </r>
  <r>
    <s v="2025-01-10_89400_2025年5月期 第2四半期（中間期）決算短信〔日本基準〕（連結）_attachments.md"/>
    <x v="74"/>
    <n v="89400"/>
    <s v="2025年5月期 第2四半期（中間期）決算短信〔日本基準〕（連結）"/>
    <n v="5.9669999999999996"/>
  </r>
  <r>
    <s v="2025-04-07_89400_2025年５月期 第３四半期決算短信〔日本基準〕（連結）_attachments.md"/>
    <x v="444"/>
    <n v="89400"/>
    <s v="2025年５月期 第３四半期決算短信〔日本基準〕（連結）"/>
    <n v="6.3769"/>
  </r>
  <r>
    <s v="2025-07-11_89400_2025年５月期 決算短信〔日本基準〕（連結）_attachments.md"/>
    <x v="55"/>
    <n v="89400"/>
    <s v="2025年５月期 決算短信〔日本基準〕（連結）"/>
    <n v="5.7359"/>
  </r>
  <r>
    <s v="2022-05-13_89440_2022年9月期 第2四半期決算短信〔日本基準〕（連結）_attachments.md"/>
    <x v="66"/>
    <n v="89440"/>
    <s v="2022年9月期 第2四半期決算短信〔日本基準〕（連結）"/>
    <n v="4.7750000000000004"/>
  </r>
  <r>
    <s v="2022-08-03_89440_2022年9月期 第3四半期決算短信〔日本基準〕（連結）_attachments.md"/>
    <x v="251"/>
    <n v="89440"/>
    <s v="2022年9月期 第3四半期決算短信〔日本基準〕（連結）"/>
    <n v="5.2762000000000002"/>
  </r>
  <r>
    <s v="2024-08-02_89440_2024年9月期第3四半期決算短信〔日本基準〕（連結）_attachments.md"/>
    <x v="185"/>
    <n v="89440"/>
    <s v="2024年9月期第3四半期決算短信〔日本基準〕（連結）"/>
    <n v="5.1994999999999996"/>
  </r>
  <r>
    <s v="2024-11-14_89440_2024年9月期決算短信〔日本基準〕（連結）_attachments.md"/>
    <x v="70"/>
    <n v="89440"/>
    <s v="2024年9月期決算短信〔日本基準〕（連結）"/>
    <n v="4.6258999999999997"/>
  </r>
  <r>
    <s v="2025-02-13_89440_2025年9月期第1四半期決算短信〔日本基準〕（連結）_attachments.md"/>
    <x v="14"/>
    <n v="89440"/>
    <s v="2025年9月期第1四半期決算短信〔日本基準〕（連結）"/>
    <n v="5.2778"/>
  </r>
  <r>
    <s v="2025-05-14_89440_2025年９月期第２四半期（中間期）決算短信〔日本基準〕（連結）_attachments.md"/>
    <x v="24"/>
    <n v="89440"/>
    <s v="2025年９月期第２四半期（中間期）決算短信〔日本基準〕（連結）"/>
    <n v="5.4866999999999999"/>
  </r>
  <r>
    <s v="2025-08-01_89440_2025年9月期第3四半期決算短信〔日本基準〕（連結）_attachments.md"/>
    <x v="171"/>
    <n v="89440"/>
    <s v="2025年9月期第3四半期決算短信〔日本基準〕（連結）"/>
    <n v="5.5788000000000002"/>
  </r>
  <r>
    <s v="2022-02-07_89450_2022年６月期 第２四半期決算短信〔日本基準〕（連結）_attachments.md"/>
    <x v="27"/>
    <n v="89450"/>
    <s v="2022年６月期 第２四半期決算短信〔日本基準〕（連結）"/>
    <n v="5.6009000000000002"/>
  </r>
  <r>
    <s v="2024-02-05_89450_2024年６月期第２四半期決算短信〔日本基準〕（連結）_attachments.md"/>
    <x v="118"/>
    <n v="89450"/>
    <s v="2024年６月期第２四半期決算短信〔日本基準〕（連結）"/>
    <n v="5.3121"/>
  </r>
  <r>
    <s v="2024-05-10_89450_2024年６月期第３四半期決算短信〔日本基準〕（連結）_attachments.md"/>
    <x v="5"/>
    <n v="89450"/>
    <s v="2024年６月期第３四半期決算短信〔日本基準〕（連結）"/>
    <n v="5.4574999999999996"/>
  </r>
  <r>
    <s v="2024-08-09_89450_2024年６月期決算短信〔日本基準〕（連結）_attachments.md"/>
    <x v="69"/>
    <n v="89450"/>
    <s v="2024年６月期決算短信〔日本基準〕（連結）"/>
    <n v="5.5484999999999998"/>
  </r>
  <r>
    <s v="2024-11-11_89450_2025年６月期第１四半期決算短信〔日本基準〕（連結）_attachments.md"/>
    <x v="30"/>
    <n v="89450"/>
    <s v="2025年６月期第１四半期決算短信〔日本基準〕（連結）"/>
    <n v="5.0846999999999998"/>
  </r>
  <r>
    <s v="2025-02-10_89450_2025年６月期第２四半期（中間期）決算短信〔日本基準〕(連結)_attachments.md"/>
    <x v="31"/>
    <n v="89450"/>
    <s v="2025年６月期第２四半期（中間期）決算短信〔日本基準〕(連結)"/>
    <n v="5.0545999999999998"/>
  </r>
  <r>
    <s v="2025-05-12_89450_2025年６月期 第３四半期決算短信〔日本基準〕（連結）_attachments.md"/>
    <x v="9"/>
    <n v="89450"/>
    <s v="2025年６月期 第３四半期決算短信〔日本基準〕（連結）"/>
    <n v="5.5384000000000002"/>
  </r>
  <r>
    <s v="2025-08-12_89450_2025年６月期 決算短信〔日本基準〕（連結）_attachments.md"/>
    <x v="111"/>
    <n v="89450"/>
    <s v="2025年６月期 決算短信〔日本基準〕（連結）"/>
    <n v="5.2786999999999997"/>
  </r>
  <r>
    <s v="2023-02-13_89460_2022年12月期 決算短信〔日本基準〕（連結）_attachments.md"/>
    <x v="143"/>
    <n v="89460"/>
    <s v="2022年12月期 決算短信〔日本基準〕（連結）"/>
    <n v="5.0393999999999997"/>
  </r>
  <r>
    <s v="2024-02-13_89460_2023年12月期　決算短信[日本基準]（連結）_attachments.md"/>
    <x v="11"/>
    <n v="89460"/>
    <s v="2023年12月期　決算短信[日本基準]（連結）"/>
    <n v="5.1544999999999996"/>
  </r>
  <r>
    <s v="2024-05-13_89460_2024年12月期 第1四半期決算短信〔日本基準〕（連結）_attachments.md"/>
    <x v="112"/>
    <n v="89460"/>
    <s v="2024年12月期 第1四半期決算短信〔日本基準〕（連結）"/>
    <n v="4.2314999999999996"/>
  </r>
  <r>
    <s v="2024-08-14_89460_2024年12月期 第２四半期（中間期）決算短信〔日本基準〕（連結）_attachments.md"/>
    <x v="77"/>
    <n v="89460"/>
    <s v="2024年12月期 第２四半期（中間期）決算短信〔日本基準〕（連結）"/>
    <n v="5.1218000000000004"/>
  </r>
  <r>
    <s v="2024-11-12_89460_2024年12月期 第３四半期決算短信〔日本基準〕（連結）_attachments.md"/>
    <x v="125"/>
    <n v="89460"/>
    <s v="2024年12月期 第３四半期決算短信〔日本基準〕（連結）"/>
    <n v="5.2141999999999999"/>
  </r>
  <r>
    <s v="2025-02-13_89460_2024年12月期 決算短信〔日本基準〕（連結）_attachments.md"/>
    <x v="14"/>
    <n v="89460"/>
    <s v="2024年12月期 決算短信〔日本基準〕（連結）"/>
    <n v="4.8992000000000004"/>
  </r>
  <r>
    <s v="2025-05-13_89460_2025年12月期 第1四半期決算短信〔日本基準〕（連結）_attachments.md"/>
    <x v="113"/>
    <n v="89460"/>
    <s v="2025年12月期 第1四半期決算短信〔日本基準〕（連結）"/>
    <n v="5.5644"/>
  </r>
  <r>
    <s v="2025-08-13_89460_2025年12月期第2四半期（中間期）決算短信〔日本基準〕（連結）_attachments.md"/>
    <x v="97"/>
    <n v="89460"/>
    <s v="2025年12月期第2四半期（中間期）決算短信〔日本基準〕（連結）"/>
    <n v="5.7634999999999996"/>
  </r>
  <r>
    <s v="2023-02-10_89950_2023年３月期　第３四半期決算短信〔日本基準〕（連結）_attachments.md"/>
    <x v="108"/>
    <n v="89950"/>
    <s v="2023年３月期　第３四半期決算短信〔日本基準〕（連結）"/>
    <n v="4.1219999999999999"/>
  </r>
  <r>
    <s v="2023-05-12_89950_2023年３月期　決算短信〔日本基準〕（連結）_attachments.md"/>
    <x v="1"/>
    <n v="89950"/>
    <s v="2023年３月期　決算短信〔日本基準〕（連結）"/>
    <n v="5.1346999999999996"/>
  </r>
  <r>
    <s v="2023-08-08_89950_2024年３月期　第１四半期決算短信〔日本基準〕（連結）_attachments.md"/>
    <x v="243"/>
    <n v="89950"/>
    <s v="2024年３月期　第１四半期決算短信〔日本基準〕（連結）"/>
    <n v="4.2275999999999998"/>
  </r>
  <r>
    <s v="2023-11-10_89950_2024年３月期　第２四半期決算短信〔日本基準〕（連結）_attachments.md"/>
    <x v="68"/>
    <n v="89950"/>
    <s v="2024年３月期　第２四半期決算短信〔日本基準〕（連結）"/>
    <n v="5.3238000000000003"/>
  </r>
  <r>
    <s v="2024-02-09_89950_2024年３月期　第３四半期決算短信[日本基準]（連結）_attachments.md"/>
    <x v="110"/>
    <n v="89950"/>
    <s v="2024年３月期　第３四半期決算短信[日本基準]（連結）"/>
    <n v="5.4345999999999997"/>
  </r>
  <r>
    <s v="2024-05-14_89950_2024年3月期 決算短信[日本基準](連結)_attachments.md"/>
    <x v="21"/>
    <n v="89950"/>
    <s v="2024年3月期 決算短信[日本基準](連結)"/>
    <n v="5.3212000000000002"/>
  </r>
  <r>
    <s v="2024-08-09_89950_2025年３月期　第１四半期決算短信〔日本基準〕（連結）_attachments.md"/>
    <x v="69"/>
    <n v="89950"/>
    <s v="2025年３月期　第１四半期決算短信〔日本基準〕（連結）"/>
    <n v="5.7648000000000001"/>
  </r>
  <r>
    <s v="2024-11-08_89950_2025年３月期　第２四半期（中間期）決算短信[日本基準]（連結）_attachments.md"/>
    <x v="120"/>
    <n v="89950"/>
    <s v="2025年３月期　第２四半期（中間期）決算短信[日本基準]（連結）"/>
    <n v="5.2210999999999999"/>
  </r>
  <r>
    <s v="2025-02-14_89950_2025年３月期　第３四半期決算短信[日本基準]（連結）_attachments.md"/>
    <x v="71"/>
    <n v="89950"/>
    <s v="2025年３月期　第３四半期決算短信[日本基準]（連結）"/>
    <n v="5.4476000000000004"/>
  </r>
  <r>
    <s v="2025-05-13_89950_2025年３月期　決算短信[日本基準]（連結）_attachments.md"/>
    <x v="113"/>
    <n v="89950"/>
    <s v="2025年３月期　決算短信[日本基準]（連結）"/>
    <n v="5.3261000000000003"/>
  </r>
  <r>
    <s v="2025-08-08_89950_2026年３月期　第１四半期決算短信[日本基準]（連結）_attachments.md"/>
    <x v="72"/>
    <n v="89950"/>
    <s v="2026年３月期　第１四半期決算短信[日本基準]（連結）"/>
    <n v="4.4191000000000003"/>
  </r>
  <r>
    <s v="2024-08-09_89990_2025年３月期 第１四半期決算短信〔日本基準〕（連結）_attachments.md"/>
    <x v="69"/>
    <n v="89990"/>
    <s v="2025年３月期 第１四半期決算短信〔日本基準〕（連結）"/>
    <n v="5.0900999999999996"/>
  </r>
  <r>
    <s v="2024-11-13_89990_2025年３月期 第２四半期（中間期）決算短信〔日本基準〕（連結）_attachments.md"/>
    <x v="13"/>
    <n v="89990"/>
    <s v="2025年３月期 第２四半期（中間期）決算短信〔日本基準〕（連結）"/>
    <n v="4.7911999999999999"/>
  </r>
  <r>
    <s v="2025-02-13_89990_2025年３月期 第３四半期決算短信〔日本基準〕（連結）_attachments.md"/>
    <x v="14"/>
    <n v="89990"/>
    <s v="2025年３月期 第３四半期決算短信〔日本基準〕（連結）"/>
    <n v="4.6656000000000004"/>
  </r>
  <r>
    <s v="2025-05-14_89990_2025年３月期 決算短信〔日本基準〕（連結）_attachments.md"/>
    <x v="24"/>
    <n v="89990"/>
    <s v="2025年３月期 決算短信〔日本基準〕（連結）"/>
    <n v="5.1436000000000002"/>
  </r>
  <r>
    <s v="2025-08-12_89990_2026年３月期  第１四半期決算短信〔日本基準〕（連結）_attachments.md"/>
    <x v="111"/>
    <n v="89990"/>
    <s v="2026年３月期  第１四半期決算短信〔日本基準〕（連結）"/>
    <n v="5.0119999999999996"/>
  </r>
  <r>
    <s v="2023-02-08_90010_2023年３月期　第３四半期決算短信〔日本基準〕(連結)_attachments.md"/>
    <x v="240"/>
    <n v="90010"/>
    <s v="2023年３月期　第３四半期決算短信〔日本基準〕(連結)"/>
    <n v="6.2465999999999999"/>
  </r>
  <r>
    <s v="2023-04-28_90010_2023年３月期　決算短信〔日本基準〕(連結)_attachments.md"/>
    <x v="279"/>
    <n v="90010"/>
    <s v="2023年３月期　決算短信〔日本基準〕(連結)"/>
    <n v="6.1506999999999996"/>
  </r>
  <r>
    <s v="2023-08-02_90010_2024年３月期　第１四半期決算短信〔日本基準〕(連結)_attachments.md"/>
    <x v="246"/>
    <n v="90010"/>
    <s v="2024年３月期　第１四半期決算短信〔日本基準〕(連結)"/>
    <n v="5.7611999999999997"/>
  </r>
  <r>
    <s v="2023-11-02_90010_2024年３月期　第２四半期決算短信〔日本基準〕(連結)_attachments.md"/>
    <x v="220"/>
    <n v="90010"/>
    <s v="2024年３月期　第２四半期決算短信〔日本基準〕(連結)"/>
    <n v="6.0804999999999998"/>
  </r>
  <r>
    <s v="2024-02-07_90010_2024年３月期　第３四半期決算短信〔日本基準〕(連結)_attachments.md"/>
    <x v="226"/>
    <n v="90010"/>
    <s v="2024年３月期　第３四半期決算短信〔日本基準〕(連結)"/>
    <n v="6.1443000000000003"/>
  </r>
  <r>
    <s v="2024-04-30_90010_2024年３月期　決算短信〔日本基準〕(連結)_attachments.md"/>
    <x v="205"/>
    <n v="90010"/>
    <s v="2024年３月期　決算短信〔日本基準〕(連結)"/>
    <n v="4.9013999999999998"/>
  </r>
  <r>
    <s v="2024-08-05_90010_2025年３月期 第１四半期決算短信〔日本基準〕(連結)_attachments.md"/>
    <x v="6"/>
    <n v="90010"/>
    <s v="2025年３月期 第１四半期決算短信〔日本基準〕(連結)"/>
    <n v="4.45"/>
  </r>
  <r>
    <s v="2024-11-06_90010_2025年３月期　第２四半期（中間期）決算短信〔日本基準〕(連結)_attachments.md"/>
    <x v="7"/>
    <n v="90010"/>
    <s v="2025年３月期　第２四半期（中間期）決算短信〔日本基準〕(連結)"/>
    <n v="6.0739999999999998"/>
  </r>
  <r>
    <s v="2025-02-05_90010_2025年３月期　第３四半期決算短信〔日本基準〕(連結)_attachments.md"/>
    <x v="119"/>
    <n v="90010"/>
    <s v="2025年３月期　第３四半期決算短信〔日本基準〕(連結)"/>
    <n v="5.69"/>
  </r>
  <r>
    <s v="2025-04-30_90010_2025年３月期　決算短信〔日本基準〕(連結)_attachments.md"/>
    <x v="289"/>
    <n v="90010"/>
    <s v="2025年３月期　決算短信〔日本基準〕(連結)"/>
    <n v="5.7653999999999996"/>
  </r>
  <r>
    <s v="2025-08-05_90010_2026年３月期 第１四半期決算短信〔日本基準〕(連結)_attachments.md"/>
    <x v="26"/>
    <n v="90010"/>
    <s v="2026年３月期 第１四半期決算短信〔日本基準〕(連結)"/>
    <n v="5.4916"/>
  </r>
  <r>
    <s v="2024-08-01_90030_2025年3月期 第1四半期決算短信〔日本基準〕（連結）_attachments.md"/>
    <x v="170"/>
    <n v="90030"/>
    <s v="2025年3月期 第1四半期決算短信〔日本基準〕（連結）"/>
    <n v="6.3255999999999997"/>
  </r>
  <r>
    <s v="2024-10-31_90030_2025年3月期第2四半期（中間期）決算短信〔日本基準〕（連結）_attachments.md"/>
    <x v="245"/>
    <n v="90030"/>
    <s v="2025年3月期第2四半期（中間期）決算短信〔日本基準〕（連結）"/>
    <n v="6.2779999999999996"/>
  </r>
  <r>
    <s v="2025-02-06_90030_2025年３月期 第３四半期決算短信〔日本基準〕（連結）_attachments.md"/>
    <x v="40"/>
    <n v="90030"/>
    <s v="2025年３月期 第３四半期決算短信〔日本基準〕（連結）"/>
    <n v="6.7431999999999999"/>
  </r>
  <r>
    <s v="2025-02-20_90030_2025年３月期第３四半期決算短信〔日本基準〕（連結）（公認会計士等による期中レビューの完了）_attachments.md"/>
    <x v="706"/>
    <n v="90030"/>
    <s v="2025年３月期第３四半期決算短信〔日本基準〕（連結）（公認会計士等による期中レビューの完了）"/>
    <n v="6.3303000000000003"/>
  </r>
  <r>
    <s v="2025-04-25_90030_2025年3月期 決算短信〔日本基準〕（連結）_attachments.md"/>
    <x v="86"/>
    <n v="90030"/>
    <s v="2025年3月期 決算短信〔日本基準〕（連結）"/>
    <n v="5.7206999999999999"/>
  </r>
  <r>
    <s v="2025-07-31_90030_2026年３月期 第１四半期決算短信〔日本基準〕（連結）_attachments.md"/>
    <x v="181"/>
    <n v="90030"/>
    <s v="2026年３月期 第１四半期決算短信〔日本基準〕（連結）"/>
    <n v="6.1887999999999996"/>
  </r>
  <r>
    <s v="2023-02-13_90050_2023年3月期 第3四半期 決算短信〔日本基準〕（連結）_attachments.md"/>
    <x v="143"/>
    <n v="90050"/>
    <s v="2023年3月期 第3四半期 決算短信〔日本基準〕（連結）"/>
    <n v="5.4943"/>
  </r>
  <r>
    <s v="2023-05-11_90050_2023年３月期 決算短信〔日本基準〕（連結）_attachments.md"/>
    <x v="124"/>
    <n v="90050"/>
    <s v="2023年３月期 決算短信〔日本基準〕（連結）"/>
    <n v="5.5395000000000003"/>
  </r>
  <r>
    <s v="2023-08-08_90050_2024年３月期 第１四半期 決算短信〔日本基準〕（連結）_attachments.md"/>
    <x v="243"/>
    <n v="90050"/>
    <s v="2024年３月期 第１四半期 決算短信〔日本基準〕（連結）"/>
    <n v="5.7770999999999999"/>
  </r>
  <r>
    <s v="2023-11-08_90050_2024年３月期 第２四半期 決算短信〔日本基準〕（連結）_attachments.md"/>
    <x v="230"/>
    <n v="90050"/>
    <s v="2024年３月期 第２四半期 決算短信〔日本基準〕（連結）"/>
    <n v="6.1313000000000004"/>
  </r>
  <r>
    <s v="2024-02-09_90050_2024年３月期 第３四半期 決算短信〔日本基準〕（連結）_attachments.md"/>
    <x v="110"/>
    <n v="90050"/>
    <s v="2024年３月期 第３四半期 決算短信〔日本基準〕（連結）"/>
    <n v="5.9085999999999999"/>
  </r>
  <r>
    <s v="2024-05-13_90050_2024年３月期 決算短信〔日本基準〕（連結）_attachments.md"/>
    <x v="112"/>
    <n v="90050"/>
    <s v="2024年３月期 決算短信〔日本基準〕（連結）"/>
    <n v="5.5045999999999999"/>
  </r>
  <r>
    <s v="2024-06-20_90050_（訂正）「2024年3月期 決算短信〔日本基準〕（連結）」の一部訂正について_attachments.md"/>
    <x v="808"/>
    <n v="90050"/>
    <s v="（訂正）「2024年3月期 決算短信〔日本基準〕（連結）」の一部訂正について"/>
    <n v="5.5035999999999996"/>
  </r>
  <r>
    <s v="2024-08-08_90050_2025年３月期第１四半期決算短信〔日本基準〕(連結)_attachments.md"/>
    <x v="38"/>
    <n v="90050"/>
    <s v="2025年３月期第１四半期決算短信〔日本基準〕(連結)"/>
    <n v="5.1726999999999999"/>
  </r>
  <r>
    <s v="2024-11-08_90050_2025年３月期 第２四半期（中間期）決算短信〔日本基準〕(連結)_attachments.md"/>
    <x v="120"/>
    <n v="90050"/>
    <s v="2025年３月期 第２四半期（中間期）決算短信〔日本基準〕(連結)"/>
    <n v="5.6177000000000001"/>
  </r>
  <r>
    <s v="2025-02-13_90050_2025年３月期 第３四半期決算短信〔日本基準〕(連結)_attachments.md"/>
    <x v="14"/>
    <n v="90050"/>
    <s v="2025年３月期 第３四半期決算短信〔日本基準〕(連結)"/>
    <n v="5"/>
  </r>
  <r>
    <s v="2025-05-14_90050_2025年３月期 決算短信〔日本基準〕（連結）_attachments.md"/>
    <x v="24"/>
    <n v="90050"/>
    <s v="2025年３月期 決算短信〔日本基準〕（連結）"/>
    <n v="5.7656999999999998"/>
  </r>
  <r>
    <s v="2025-08-07_90050_2026年３月期 第１四半期決算短信〔日本基準〕(連結)_attachments.md"/>
    <x v="41"/>
    <n v="90050"/>
    <s v="2026年３月期 第１四半期決算短信〔日本基準〕(連結)"/>
    <n v="5.3710000000000004"/>
  </r>
  <r>
    <s v="2023-02-13_90060_2023年3月期 第3四半期決算短信〔日本基準〕(連結)_attachments.md"/>
    <x v="143"/>
    <n v="90060"/>
    <s v="2023年3月期 第3四半期決算短信〔日本基準〕(連結)"/>
    <n v="5.9168000000000003"/>
  </r>
  <r>
    <s v="2023-05-10_90060_2023年３月期決算短信〔日本基準〕(連結)_attachments.md"/>
    <x v="109"/>
    <n v="90060"/>
    <s v="2023年３月期決算短信〔日本基準〕(連結)"/>
    <n v="5.9168000000000003"/>
  </r>
  <r>
    <s v="2023-08-04_90060_2024年3月期 第1四半期決算短信〔日本基準〕(連結)_attachments.md"/>
    <x v="2"/>
    <n v="90060"/>
    <s v="2024年3月期 第1四半期決算短信〔日本基準〕(連結)"/>
    <n v="4.9325000000000001"/>
  </r>
  <r>
    <s v="2023-11-10_90060_2024年3月期 第2四半期決算短信〔日本基準〕(連結)_attachments.md"/>
    <x v="68"/>
    <n v="90060"/>
    <s v="2024年3月期 第2四半期決算短信〔日本基準〕(連結)"/>
    <n v="6.4865000000000004"/>
  </r>
  <r>
    <s v="2024-02-13_90060_2024年3月期 第3四半期決算短信〔日本基準〕(連結)_attachments.md"/>
    <x v="11"/>
    <n v="90060"/>
    <s v="2024年3月期 第3四半期決算短信〔日本基準〕(連結)"/>
    <n v="6.3371000000000004"/>
  </r>
  <r>
    <s v="2024-05-10_90060_2024年３月期決算短信〔日本基準〕(連結）_attachments.md"/>
    <x v="5"/>
    <n v="90060"/>
    <s v="2024年３月期決算短信〔日本基準〕(連結）"/>
    <n v="5.9824999999999999"/>
  </r>
  <r>
    <s v="2024-05-13_90060_（数値データ訂正）「2024年３月期決算短信〔日本基準〕（連結）」における 数値データ（XBRL）の一部訂正について_attachments.md"/>
    <x v="112"/>
    <n v="90060"/>
    <s v="（数値データ訂正）「2024年３月期決算短信〔日本基準〕（連結）」における 数値データ（XBRL）の一部訂正について"/>
    <n v="5.9903000000000004"/>
  </r>
  <r>
    <s v="2024-08-06_90060_2025年3月期 第1四半期決算短信〔日本基準〕(連結)_attachments.md"/>
    <x v="22"/>
    <n v="90060"/>
    <s v="2025年3月期 第1四半期決算短信〔日本基準〕(連結)"/>
    <n v="6.2522000000000002"/>
  </r>
  <r>
    <s v="2024-11-08_90060_2025年３月期第２四半期（中間期）決算短信〔日本基準〕(連結)_attachments.md"/>
    <x v="120"/>
    <n v="90060"/>
    <s v="2025年３月期第２四半期（中間期）決算短信〔日本基準〕(連結)"/>
    <n v="5.8048000000000002"/>
  </r>
  <r>
    <s v="2025-02-12_90060_2025年３月期 第３四半期決算短信〔日本基準〕(連結)_attachments.md"/>
    <x v="96"/>
    <n v="90060"/>
    <s v="2025年３月期 第３四半期決算短信〔日本基準〕(連結)"/>
    <n v="6.3727"/>
  </r>
  <r>
    <s v="2025-05-12_90060_2025年３月期 決算短信〔日本基準〕(連結)_attachments.md"/>
    <x v="9"/>
    <n v="90060"/>
    <s v="2025年３月期 決算短信〔日本基準〕(連結)"/>
    <n v="5"/>
  </r>
  <r>
    <s v="2025-08-06_90060_2026年3月期 第1四半期決算短信〔日本基準〕(連結)_attachments.md"/>
    <x v="165"/>
    <n v="90060"/>
    <s v="2026年3月期 第1四半期決算短信〔日本基準〕(連結)"/>
    <n v="6.4024999999999999"/>
  </r>
  <r>
    <s v="2022-02-09_90070_2022年3月期　第3四半期決算短信〔日本基準〕（連結）_attachments.md"/>
    <x v="189"/>
    <n v="90070"/>
    <s v="2022年3月期　第3四半期決算短信〔日本基準〕（連結）"/>
    <n v="5.1177999999999999"/>
  </r>
  <r>
    <s v="2022-04-28_90070_2022年3月期　決算短信〔日本基準〕（連結）_attachments.md"/>
    <x v="201"/>
    <n v="90070"/>
    <s v="2022年3月期　決算短信〔日本基準〕（連結）"/>
    <n v="5.6097999999999999"/>
  </r>
  <r>
    <s v="2022-10-28_90070_2023年3月期　第2四半期決算短信〔日本基準〕（連結）_attachments.md"/>
    <x v="80"/>
    <n v="90070"/>
    <s v="2023年3月期　第2四半期決算短信〔日本基準〕（連結）"/>
    <n v="4.8125"/>
  </r>
  <r>
    <s v="2023-02-08_90070_2023年3月期　第3四半期決算短信〔日本基準〕（連結）_attachments.md"/>
    <x v="240"/>
    <n v="90070"/>
    <s v="2023年3月期　第3四半期決算短信〔日本基準〕（連結）"/>
    <n v="5.0842000000000001"/>
  </r>
  <r>
    <s v="2024-08-09_90070_2025年3月期　第1四半期決算短信〔日本基準〕（連結）_attachments.md"/>
    <x v="69"/>
    <n v="90070"/>
    <s v="2025年3月期　第1四半期決算短信〔日本基準〕（連結）"/>
    <n v="5.8799000000000001"/>
  </r>
  <r>
    <s v="2024-11-13_90070_2025年3月期　第2四半期（中間期）決算短信〔日本基準〕（連結）_attachments.md"/>
    <x v="13"/>
    <n v="90070"/>
    <s v="2025年3月期　第2四半期（中間期）決算短信〔日本基準〕（連結）"/>
    <n v="5.7516999999999996"/>
  </r>
  <r>
    <s v="2025-02-13_90070_2025年3月期　第3四半期決算短信〔日本基準〕（連結）_attachments.md"/>
    <x v="14"/>
    <n v="90070"/>
    <s v="2025年3月期　第3四半期決算短信〔日本基準〕（連結）"/>
    <n v="5.7549000000000001"/>
  </r>
  <r>
    <s v="2025-05-13_90070_2025年3月期　決算短信〔日本基準〕（連結）_attachments.md"/>
    <x v="113"/>
    <n v="90070"/>
    <s v="2025年3月期　決算短信〔日本基準〕（連結）"/>
    <n v="5.7648999999999999"/>
  </r>
  <r>
    <s v="2025-08-08_90070_2026年3月期　第1四半期決算短信〔日本基準〕（連結）_attachments.md"/>
    <x v="72"/>
    <n v="90070"/>
    <s v="2026年3月期　第1四半期決算短信〔日本基準〕（連結）"/>
    <n v="5"/>
  </r>
  <r>
    <s v="2023-02-06_90080_2023年３月期　第３四半期決算短信〔日本基準〕(連結)_attachments.md"/>
    <x v="200"/>
    <n v="90080"/>
    <s v="2023年３月期　第３四半期決算短信〔日本基準〕(連結)"/>
    <n v="5.6714000000000002"/>
  </r>
  <r>
    <s v="2023-05-12_90080_2023年３月期決算短信〔日本基準〕（連結）_attachments.md"/>
    <x v="1"/>
    <n v="90080"/>
    <s v="2023年３月期決算短信〔日本基準〕（連結）"/>
    <n v="6.0762999999999998"/>
  </r>
  <r>
    <s v="2023-08-02_90080_2024年３月期　第１四半期決算短信〔日本基準〕(連結)_attachments.md"/>
    <x v="246"/>
    <n v="90080"/>
    <s v="2024年３月期　第１四半期決算短信〔日本基準〕(連結)"/>
    <n v="4.774"/>
  </r>
  <r>
    <s v="2023-11-06_90080_2024年３月期　第２四半期決算短信〔日本基準〕(連結)_attachments.md"/>
    <x v="3"/>
    <n v="90080"/>
    <s v="2024年３月期　第２四半期決算短信〔日本基準〕(連結)"/>
    <n v="5.2507000000000001"/>
  </r>
  <r>
    <s v="2024-02-05_90080_2024年３月期　第３四半期決算短信〔日本基準〕(連結)_attachments.md"/>
    <x v="118"/>
    <n v="90080"/>
    <s v="2024年３月期　第３四半期決算短信〔日本基準〕(連結)"/>
    <n v="5.8710000000000004"/>
  </r>
  <r>
    <s v="2024-05-10_90080_2024年３月期決算短信〔日本基準〕（連結）_attachments.md"/>
    <x v="5"/>
    <n v="90080"/>
    <s v="2024年３月期決算短信〔日本基準〕（連結）"/>
    <n v="5.7827000000000002"/>
  </r>
  <r>
    <s v="2024-08-06_90080_2025年３月期　第１四半期決算短信〔日本基準〕(連結)_attachments.md"/>
    <x v="22"/>
    <n v="90080"/>
    <s v="2025年３月期　第１四半期決算短信〔日本基準〕(連結)"/>
    <n v="5"/>
  </r>
  <r>
    <s v="2024-11-06_90080_2025年３月期　第２四半期（中間期）決算短信〔日本基準〕(連結)_attachments.md"/>
    <x v="7"/>
    <n v="90080"/>
    <s v="2025年３月期　第２四半期（中間期）決算短信〔日本基準〕(連結)"/>
    <n v="5.2713000000000001"/>
  </r>
  <r>
    <s v="2025-02-10_90080_2025年３月期　第３四半期決算短信〔日本基準〕(連結)_attachments.md"/>
    <x v="31"/>
    <n v="90080"/>
    <s v="2025年３月期　第３四半期決算短信〔日本基準〕(連結)"/>
    <n v="5.2690000000000001"/>
  </r>
  <r>
    <s v="2025-05-12_90080_2025年３月期決算短信〔日本基準〕（連結）_attachments.md"/>
    <x v="9"/>
    <n v="90080"/>
    <s v="2025年３月期決算短信〔日本基準〕（連結）"/>
    <n v="5.1276999999999999"/>
  </r>
  <r>
    <s v="2025-08-06_90080_2026年３月期　第１四半期決算短信〔日本基準〕（連結）_attachments.md"/>
    <x v="165"/>
    <n v="90080"/>
    <s v="2026年３月期　第１四半期決算短信〔日本基準〕（連結）"/>
    <n v="4.7065999999999999"/>
  </r>
  <r>
    <s v="2023-01-31_90090_2023年3月期　第3四半期決算短信〔日本基準〕（連結）_attachments.md"/>
    <x v="247"/>
    <n v="90090"/>
    <s v="2023年3月期　第3四半期決算短信〔日本基準〕（連結）"/>
    <n v="6.7373000000000003"/>
  </r>
  <r>
    <s v="2023-04-28_90090_2023年3月期 決算短信〔日本基準〕（連結）_attachments.md"/>
    <x v="279"/>
    <n v="90090"/>
    <s v="2023年3月期 決算短信〔日本基準〕（連結）"/>
    <n v="6.3208000000000002"/>
  </r>
  <r>
    <s v="2023-07-31_90090_2024年３月期　第１四半期決算短信〔日本基準〕（連結）_attachments.md"/>
    <x v="175"/>
    <n v="90090"/>
    <s v="2024年３月期　第１四半期決算短信〔日本基準〕（連結）"/>
    <n v="6.6062000000000003"/>
  </r>
  <r>
    <s v="2024-01-31_90090_2024年３月期 第３四半期決算短信〔日本基準〕（連結）_attachments.md"/>
    <x v="177"/>
    <n v="90090"/>
    <s v="2024年３月期 第３四半期決算短信〔日本基準〕（連結）"/>
    <n v="6.7027000000000001"/>
  </r>
  <r>
    <s v="2024-04-26_90090_2024年３月期 決算短信〔日本基準〕（連結）_attachments.md"/>
    <x v="268"/>
    <n v="90090"/>
    <s v="2024年３月期 決算短信〔日本基準〕（連結）"/>
    <n v="6.4215"/>
  </r>
  <r>
    <s v="2024-07-31_90090_2025年３月期 第１四半期決算短信〔日本基準〕（連結）_attachments.md"/>
    <x v="281"/>
    <n v="90090"/>
    <s v="2025年３月期 第１四半期決算短信〔日本基準〕（連結）"/>
    <n v="6.8315999999999999"/>
  </r>
  <r>
    <s v="2024-10-31_90090_2025年３月期 第２四半期（中間期）決算短信〔日本基準〕(連結)_attachments.md"/>
    <x v="245"/>
    <n v="90090"/>
    <s v="2025年３月期 第２四半期（中間期）決算短信〔日本基準〕(連結)"/>
    <n v="6.3994999999999997"/>
  </r>
  <r>
    <s v="2025-01-31_90090_2025年３月期 第３四半期決算短信〔日本基準〕（連結）_attachments.md"/>
    <x v="249"/>
    <n v="90090"/>
    <s v="2025年３月期 第３四半期決算短信〔日本基準〕（連結）"/>
    <n v="6.609"/>
  </r>
  <r>
    <s v="2025-05-09_90090_2025年３月期 決算短信〔日本基準〕（連結）_attachments.md"/>
    <x v="15"/>
    <n v="90090"/>
    <s v="2025年３月期 決算短信〔日本基準〕（連結）"/>
    <n v="6.2704000000000004"/>
  </r>
  <r>
    <s v="2025-07-31_90090_2026年3月期　第１四半期決算短信〔日本基準〕（連結）_attachments.md"/>
    <x v="181"/>
    <n v="90090"/>
    <s v="2026年3月期　第１四半期決算短信〔日本基準〕（連結）"/>
    <n v="6.8536999999999999"/>
  </r>
  <r>
    <s v="2023-02-08_90100_2023年３月期第３四半期決算短信〔日本基準〕（連結）_attachments.md"/>
    <x v="240"/>
    <n v="90100"/>
    <s v="2023年３月期第３四半期決算短信〔日本基準〕（連結）"/>
    <n v="4.9907000000000004"/>
  </r>
  <r>
    <s v="2023-05-10_90100_2023年３月期決算短信〔日本基準〕（連結）_attachments.md"/>
    <x v="109"/>
    <n v="90100"/>
    <s v="2023年３月期決算短信〔日本基準〕（連結）"/>
    <n v="5.7759999999999998"/>
  </r>
  <r>
    <s v="2023-08-02_90100_2024年３月期第１四半期決算短信〔日本基準〕（連結）_attachments.md"/>
    <x v="246"/>
    <n v="90100"/>
    <s v="2024年３月期第１四半期決算短信〔日本基準〕（連結）"/>
    <n v="4.8442999999999996"/>
  </r>
  <r>
    <s v="2023-11-01_90100_2024年３月期第２四半期決算短信〔日本基準〕（連結）_attachments.md"/>
    <x v="382"/>
    <n v="90100"/>
    <s v="2024年３月期第２四半期決算短信〔日本基準〕（連結）"/>
    <n v="5.1683000000000003"/>
  </r>
  <r>
    <s v="2024-02-07_90100_2024年３月期第３四半期決算短信〔日本基準〕(連結)_attachments.md"/>
    <x v="226"/>
    <n v="90100"/>
    <s v="2024年３月期第３四半期決算短信〔日本基準〕(連結)"/>
    <n v="6.0636000000000001"/>
  </r>
  <r>
    <s v="2024-05-08_90100_2024年３月期決算短信〔日本基準〕（連結）_attachments.md"/>
    <x v="239"/>
    <n v="90100"/>
    <s v="2024年３月期決算短信〔日本基準〕（連結）"/>
    <n v="5.8083"/>
  </r>
  <r>
    <s v="2024-08-07_90100_2025年３月期　第１四半期決算短信［日本基準］（連結）_attachments.md"/>
    <x v="186"/>
    <n v="90100"/>
    <s v="2025年３月期　第１四半期決算短信［日本基準］（連結）"/>
    <n v="6.2092999999999998"/>
  </r>
  <r>
    <s v="2024-11-06_90100_2025年３月期　第２四半期（中間期）決算短信〔日本基準〕(連結)_attachments.md"/>
    <x v="7"/>
    <n v="90100"/>
    <s v="2025年３月期　第２四半期（中間期）決算短信〔日本基準〕(連結)"/>
    <n v="4.7042999999999999"/>
  </r>
  <r>
    <s v="2025-02-05_90100_2025年３月期　第３四半期決算短信〔日本基準〕(連結)_attachments.md"/>
    <x v="119"/>
    <n v="90100"/>
    <s v="2025年３月期　第３四半期決算短信〔日本基準〕(連結)"/>
    <n v="5.4808000000000003"/>
  </r>
  <r>
    <s v="2025-05-08_90100_2025年３月期決算短信〔日本基準〕(連結)_attachments.md"/>
    <x v="87"/>
    <n v="90100"/>
    <s v="2025年３月期決算短信〔日本基準〕(連結)"/>
    <n v="5.3727999999999998"/>
  </r>
  <r>
    <s v="2025-08-06_90100_2026年３月期　第１四半期決算短信〔日本基準〕(連結)_attachments.md"/>
    <x v="165"/>
    <n v="90100"/>
    <s v="2026年３月期　第１四半期決算短信〔日本基準〕(連結)"/>
    <n v="6.2171000000000003"/>
  </r>
  <r>
    <s v="2024-08-09_90120_2025年３月期 第１四半期決算短信〔日本基準〕（連結）_attachments.md"/>
    <x v="69"/>
    <n v="90120"/>
    <s v="2025年３月期 第１四半期決算短信〔日本基準〕（連結）"/>
    <n v="6.0419999999999998"/>
  </r>
  <r>
    <s v="2024-11-14_90120_2025年３月期 第２四半期（中間期）決算短信〔日本基準〕（連結）_attachments.md"/>
    <x v="70"/>
    <n v="90120"/>
    <s v="2025年３月期 第２四半期（中間期）決算短信〔日本基準〕（連結）"/>
    <n v="5.6520999999999999"/>
  </r>
  <r>
    <s v="2025-02-13_90120_2025年３月期 第３四半期決算短信〔日本基準〕（連結）_attachments.md"/>
    <x v="14"/>
    <n v="90120"/>
    <s v="2025年３月期 第３四半期決算短信〔日本基準〕（連結）"/>
    <n v="5.9989999999999997"/>
  </r>
  <r>
    <s v="2025-05-15_90120_2025年３月期 決算短信〔日本基準〕（連結）_attachments.md"/>
    <x v="121"/>
    <n v="90120"/>
    <s v="2025年３月期 決算短信〔日本基準〕（連結）"/>
    <n v="5.2975000000000003"/>
  </r>
  <r>
    <s v="2025-08-08_90120_2026年３月期 第１四半期決算短信〔日本基準〕（連結）_attachments.md"/>
    <x v="72"/>
    <n v="90120"/>
    <s v="2026年３月期 第１四半期決算短信〔日本基準〕（連結）"/>
    <n v="5.0057"/>
  </r>
  <r>
    <s v="2022-11-11_90170_令和５年３月期  第２四半期決算短信〔日本基準〕（連結）_attachments.md"/>
    <x v="142"/>
    <n v="90170"/>
    <s v="令和５年３月期  第２四半期決算短信〔日本基準〕（連結）"/>
    <n v="6.4081000000000001"/>
  </r>
  <r>
    <s v="2023-05-15_90170_令和５年３月期 決算短信〔日本基準〕（連結）_attachments.md"/>
    <x v="163"/>
    <n v="90170"/>
    <s v="令和５年３月期 決算短信〔日本基準〕（連結）"/>
    <n v="5.5209999999999999"/>
  </r>
  <r>
    <s v="2023-11-10_90170_令和６年３月期 第２四半期決算短信〔日本基準〕（連結）_attachments.md"/>
    <x v="68"/>
    <n v="90170"/>
    <s v="令和６年３月期 第２四半期決算短信〔日本基準〕（連結）"/>
    <n v="5.7126999999999999"/>
  </r>
  <r>
    <s v="2024-02-13_90170_令和６年３月期 第３四半期決算短信〔日本基準〕（連結）_attachments.md"/>
    <x v="11"/>
    <n v="90170"/>
    <s v="令和６年３月期 第３四半期決算短信〔日本基準〕（連結）"/>
    <n v="5.9866999999999999"/>
  </r>
  <r>
    <s v="2024-05-15_90170_令和６年３月期 決算短信〔日本基準〕（連結）_attachments.md"/>
    <x v="164"/>
    <n v="90170"/>
    <s v="令和６年３月期 決算短信〔日本基準〕（連結）"/>
    <n v="5.3170999999999999"/>
  </r>
  <r>
    <s v="2024-08-09_90170_2025年３月期 第１四半期決算短信〔日本基準〕（連結）_attachments.md"/>
    <x v="69"/>
    <n v="90170"/>
    <s v="2025年３月期 第１四半期決算短信〔日本基準〕（連結）"/>
    <n v="5.7944000000000004"/>
  </r>
  <r>
    <s v="2024-11-12_90170_2025年３月期 第２四半期（中間期）決算短信〔日本基準〕（連結）_attachments.md"/>
    <x v="125"/>
    <n v="90170"/>
    <s v="2025年３月期 第２四半期（中間期）決算短信〔日本基準〕（連結）"/>
    <n v="6.0124000000000004"/>
  </r>
  <r>
    <s v="2025-02-12_90170_2025年３月期 第３四半期決算短信〔日本基準〕（連結）_attachments.md"/>
    <x v="96"/>
    <n v="90170"/>
    <s v="2025年３月期 第３四半期決算短信〔日本基準〕（連結）"/>
    <n v="5.6657000000000002"/>
  </r>
  <r>
    <s v="2025-05-15_90170_2025年３月期 決算短信〔日本基準〕（連結）_attachments.md"/>
    <x v="121"/>
    <n v="90170"/>
    <s v="2025年３月期 決算短信〔日本基準〕（連結）"/>
    <n v="5.1939000000000002"/>
  </r>
  <r>
    <s v="2025-08-12_90170_2026年３月期 第１四半期決算短信〔日本基準〕（連結）_attachments.md"/>
    <x v="111"/>
    <n v="90170"/>
    <s v="2026年３月期 第１四半期決算短信〔日本基準〕（連結）"/>
    <n v="5.7159000000000004"/>
  </r>
  <r>
    <s v="2023-04-27_90200_2023年3月期 決算短信〔日本基準〕（連結）_attachments.md"/>
    <x v="266"/>
    <n v="90200"/>
    <s v="2023年3月期 決算短信〔日本基準〕（連結）"/>
    <n v="4.9047000000000001"/>
  </r>
  <r>
    <s v="2023-10-31_90200_2024年3月期 第2四半期決算短信〔日本基準〕（連結）_attachments.md"/>
    <x v="176"/>
    <n v="90200"/>
    <s v="2024年3月期 第2四半期決算短信〔日本基準〕（連結）"/>
    <n v="5"/>
  </r>
  <r>
    <s v="2024-07-31_90200_2025年3月期 第1四半期決算短信〔日本基準〕（連結）_attachments.md"/>
    <x v="281"/>
    <n v="90200"/>
    <s v="2025年3月期 第1四半期決算短信〔日本基準〕（連結）"/>
    <n v="5.3489000000000004"/>
  </r>
  <r>
    <s v="2024-10-31_90200_2025年3月期 第2四半期（中間期）決算短信〔日本基準〕（連結）_attachments.md"/>
    <x v="245"/>
    <n v="90200"/>
    <s v="2025年3月期 第2四半期（中間期）決算短信〔日本基準〕（連結）"/>
    <n v="5"/>
  </r>
  <r>
    <s v="2025-02-03_90200_2025年3月期 第3四半期決算短信〔日本基準〕（連結）_attachments.md"/>
    <x v="8"/>
    <n v="90200"/>
    <s v="2025年3月期 第3四半期決算短信〔日本基準〕（連結）"/>
    <n v="5.3444000000000003"/>
  </r>
  <r>
    <s v="2025-04-30_90200_2025年3月期 決算短信〔日本基準〕（連結）_attachments.md"/>
    <x v="289"/>
    <n v="90200"/>
    <s v="2025年3月期 決算短信〔日本基準〕（連結）"/>
    <n v="5.0712999999999999"/>
  </r>
  <r>
    <s v="2025-07-31_90200_2026年3月期 第1四半期決算短信〔日本基準〕（連結）_attachments.md"/>
    <x v="181"/>
    <n v="90200"/>
    <s v="2026年3月期 第1四半期決算短信〔日本基準〕（連結）"/>
    <n v="5.1108000000000002"/>
  </r>
  <r>
    <s v="2024-08-01_90210_2025年３月期 第１四半期決算短信〔日本基準〕(連結)_attachments.md"/>
    <x v="170"/>
    <n v="90210"/>
    <s v="2025年３月期 第１四半期決算短信〔日本基準〕(連結)"/>
    <n v="5"/>
  </r>
  <r>
    <s v="2024-11-01_90210_2025年３月期第２四半期（中間期）決算短信〔日本基準〕（連結）_attachments.md"/>
    <x v="387"/>
    <n v="90210"/>
    <s v="2025年３月期第２四半期（中間期）決算短信〔日本基準〕（連結）"/>
    <n v="5"/>
  </r>
  <r>
    <s v="2025-01-31_90210_2025年３月期第３四半期決算短信〔日本基準〕（連結）_attachments.md"/>
    <x v="249"/>
    <n v="90210"/>
    <s v="2025年３月期第３四半期決算短信〔日本基準〕（連結）"/>
    <n v="5"/>
  </r>
  <r>
    <s v="2025-05-02_90210_2025年３月期 決算短信〔日本基準〕（連結）_attachments.md"/>
    <x v="282"/>
    <n v="90210"/>
    <s v="2025年３月期 決算短信〔日本基準〕（連結）"/>
    <n v="5.1604999999999999"/>
  </r>
  <r>
    <s v="2025-08-05_90210_2026年３月期 第１四半期決算短信〔日本基準〕(連結)_attachments.md"/>
    <x v="26"/>
    <n v="90210"/>
    <s v="2026年３月期 第１四半期決算短信〔日本基準〕(連結)"/>
    <n v="5"/>
  </r>
  <r>
    <s v="2024-07-30_90220_令和7年3月期 第1四半期決算短信〔日本基準〕（連結）_attachments.md"/>
    <x v="248"/>
    <n v="90220"/>
    <s v="令和7年3月期 第1四半期決算短信〔日本基準〕（連結）"/>
    <n v="5"/>
  </r>
  <r>
    <s v="2024-10-29_90220_令和７年３月期　第２四半期（中間期）決算短信〔日本基準〕（連結）_attachments.md"/>
    <x v="269"/>
    <n v="90220"/>
    <s v="令和７年３月期　第２四半期（中間期）決算短信〔日本基準〕（連結）"/>
    <n v="5"/>
  </r>
  <r>
    <s v="2025-02-03_90220_令和７年３月期　第３四半期決算短信〔日本基準〕（連結）_attachments.md"/>
    <x v="8"/>
    <n v="90220"/>
    <s v="令和７年３月期　第３四半期決算短信〔日本基準〕（連結）"/>
    <n v="5"/>
  </r>
  <r>
    <s v="2025-04-30_90220_2025年３月期　決算短信〔日本基準〕（連結）_attachments.md"/>
    <x v="289"/>
    <n v="90220"/>
    <s v="2025年３月期　決算短信〔日本基準〕（連結）"/>
    <n v="4.9192"/>
  </r>
  <r>
    <s v="2025-07-29_90220_2026年３月期　第１四半期決算短信〔日本基準〕（連結）_attachments.md"/>
    <x v="250"/>
    <n v="90220"/>
    <s v="2026年３月期　第１四半期決算短信〔日本基準〕（連結）"/>
    <n v="5"/>
  </r>
  <r>
    <s v="2024-11-07_90230_2025年３月期第２四半期（中間期）決算短信〔日本基準〕（連結）_attachments.md"/>
    <x v="39"/>
    <n v="90230"/>
    <s v="2025年３月期第２四半期（中間期）決算短信〔日本基準〕（連結）"/>
    <n v="5.8562000000000003"/>
  </r>
  <r>
    <s v="2025-02-06_90230_2025年３月期第３四半期決算短信〔日本基準〕（連結）_attachments.md"/>
    <x v="40"/>
    <n v="90230"/>
    <s v="2025年３月期第３四半期決算短信〔日本基準〕（連結）"/>
    <n v="6.3830999999999998"/>
  </r>
  <r>
    <s v="2025-04-28_90230_2025年３月期決算短信〔日本基準〕（連結）_attachments.md"/>
    <x v="208"/>
    <n v="90230"/>
    <s v="2025年３月期決算短信〔日本基準〕（連結）"/>
    <n v="6.0297000000000001"/>
  </r>
  <r>
    <s v="2025-07-31_90230_2026年３月期第１四半期決算短信〔日本基準〕(連結)_attachments.md"/>
    <x v="181"/>
    <n v="90230"/>
    <s v="2026年３月期第１四半期決算短信〔日本基準〕(連結)"/>
    <n v="5.6608999999999998"/>
  </r>
  <r>
    <s v="2022-05-12_90240_2022年3月期 決算短信〔日本基準〕（連結）_attachments.md"/>
    <x v="17"/>
    <n v="90240"/>
    <s v="2022年3月期 決算短信〔日本基準〕（連結）"/>
    <n v="5.7473000000000001"/>
  </r>
  <r>
    <s v="2022-08-04_90240_2023年３月期 第１四半期決算短信〔日本基準〕（連結）_attachments.md"/>
    <x v="18"/>
    <n v="90240"/>
    <s v="2023年３月期 第１四半期決算短信〔日本基準〕（連結）"/>
    <n v="6.5109000000000004"/>
  </r>
  <r>
    <s v="2022-11-10_90240_2023年３月期 第２四半期決算短信〔日本基準〕（連結）_attachments.md"/>
    <x v="107"/>
    <n v="90240"/>
    <s v="2023年３月期 第２四半期決算短信〔日本基準〕（連結）"/>
    <n v="6.1856"/>
  </r>
  <r>
    <s v="2023-02-09_90240_2023年３月期 第３四半期決算短信〔日本基準〕（連結）_attachments.md"/>
    <x v="238"/>
    <n v="90240"/>
    <s v="2023年３月期 第３四半期決算短信〔日本基準〕（連結）"/>
    <n v="6.2648999999999999"/>
  </r>
  <r>
    <s v="2023-05-11_90240_2023年３月期 決算短信〔日本基準〕（連結）_attachments.md"/>
    <x v="124"/>
    <n v="90240"/>
    <s v="2023年３月期 決算短信〔日本基準〕（連結）"/>
    <n v="5.8441000000000001"/>
  </r>
  <r>
    <s v="2023-08-01_90240_2024年３月期　第１四半期決算短信〔日本基準〕　（連結）_attachments.md"/>
    <x v="385"/>
    <n v="90240"/>
    <s v="2024年３月期　第１四半期決算短信〔日本基準〕　（連結）"/>
    <n v="6.7925000000000004"/>
  </r>
  <r>
    <s v="2023-11-09_90240_2024年３月期 第２四半期決算短信〔日本基準〕（連結）_attachments.md"/>
    <x v="231"/>
    <n v="90240"/>
    <s v="2024年３月期 第２四半期決算短信〔日本基準〕（連結）"/>
    <n v="6.8883000000000001"/>
  </r>
  <r>
    <s v="2024-02-08_90240_2024年３月期 第３四半期決算短信〔日本基準〕（連結）_attachments.md"/>
    <x v="210"/>
    <n v="90240"/>
    <s v="2024年３月期 第３四半期決算短信〔日本基準〕（連結）"/>
    <n v="6.9684999999999997"/>
  </r>
  <r>
    <s v="2024-05-09_90240_2024年３月期 決算短信〔日本基準〕（連結）_attachments.md"/>
    <x v="214"/>
    <n v="90240"/>
    <s v="2024年３月期 決算短信〔日本基準〕（連結）"/>
    <n v="6.0810000000000004"/>
  </r>
  <r>
    <s v="2024-08-02_90240_2025年３月期　第１四半期決算短信〔日本基準〕　（連結）_attachments.md"/>
    <x v="185"/>
    <n v="90240"/>
    <s v="2025年３月期　第１四半期決算短信〔日本基準〕　（連結）"/>
    <n v="5.6803999999999997"/>
  </r>
  <r>
    <s v="2024-11-07_90240_2025年3月期 第2四半期（中間期）決算短信〔日本基準〕（連結）_attachments.md"/>
    <x v="39"/>
    <n v="90240"/>
    <s v="2025年3月期 第2四半期（中間期）決算短信〔日本基準〕（連結）"/>
    <n v="5.7342000000000004"/>
  </r>
  <r>
    <s v="2025-02-13_90240_2025年３月期　第３四半期決算短信〔日本基準〕　（連結）_attachments.md"/>
    <x v="14"/>
    <n v="90240"/>
    <s v="2025年３月期　第３四半期決算短信〔日本基準〕　（連結）"/>
    <n v="5.7255000000000003"/>
  </r>
  <r>
    <s v="2025-05-14_90240_2025年３月期 決算短信〔日本基準〕（連結）_attachments.md"/>
    <x v="24"/>
    <n v="90240"/>
    <s v="2025年３月期 決算短信〔日本基準〕（連結）"/>
    <n v="5.7271000000000001"/>
  </r>
  <r>
    <s v="2025-08-01_90240_2026年３月期　第１四半期決算短信〔日本基準〕（連結）_attachments.md"/>
    <x v="171"/>
    <n v="90240"/>
    <s v="2026年３月期　第１四半期決算短信〔日本基準〕（連結）"/>
    <n v="5.3708"/>
  </r>
  <r>
    <s v="2022-02-09_90250_2022年３月期 第３四半期決算短信〔日本基準〕（連結）_attachments.md"/>
    <x v="189"/>
    <n v="90250"/>
    <s v="2022年３月期 第３四半期決算短信〔日本基準〕（連結）"/>
    <n v="5.5732999999999997"/>
  </r>
  <r>
    <s v="2022-05-13_90250_2022年３月期 決算短信〔日本基準〕（連結）_attachments.md"/>
    <x v="66"/>
    <n v="90250"/>
    <s v="2022年３月期 決算短信〔日本基準〕（連結）"/>
    <n v="4.7321999999999997"/>
  </r>
  <r>
    <s v="2022-08-10_90250_2023年３月期 第１四半期決算短信〔日本基準〕（連結）_attachments.md"/>
    <x v="67"/>
    <n v="90250"/>
    <s v="2023年３月期 第１四半期決算短信〔日本基準〕（連結）"/>
    <n v="5.4905999999999997"/>
  </r>
  <r>
    <s v="2023-11-10_90250_2024年３月期 第２四半期決算短信〔日本基準〕（連結）_attachments.md"/>
    <x v="68"/>
    <n v="90250"/>
    <s v="2024年３月期 第２四半期決算短信〔日本基準〕（連結）"/>
    <n v="6.3198999999999996"/>
  </r>
  <r>
    <s v="2024-03-14_90250_2024年３月期 第３四半期決算短信〔日本基準〕（連結）_attachments.md"/>
    <x v="159"/>
    <n v="90250"/>
    <s v="2024年３月期 第３四半期決算短信〔日本基準〕（連結）"/>
    <n v="6.2393000000000001"/>
  </r>
  <r>
    <s v="2024-08-09_90250_2025年３月期 第１四半期決算短信〔日本基準〕（連結）_attachments.md"/>
    <x v="69"/>
    <n v="90250"/>
    <s v="2025年３月期 第１四半期決算短信〔日本基準〕（連結）"/>
    <n v="5.6527000000000003"/>
  </r>
  <r>
    <s v="2024-11-11_90250_2025年３月期 第２四半期（中間期）決算短信〔日本基準〕（連結）_attachments.md"/>
    <x v="30"/>
    <n v="90250"/>
    <s v="2025年３月期 第２四半期（中間期）決算短信〔日本基準〕（連結）"/>
    <n v="6.1147999999999998"/>
  </r>
  <r>
    <s v="2025-02-14_90250_2025年３月期 第３四半期決算短信〔日本基準〕（連結）_attachments.md"/>
    <x v="71"/>
    <n v="90250"/>
    <s v="2025年３月期 第３四半期決算短信〔日本基準〕（連結）"/>
    <n v="5.5697000000000001"/>
  </r>
  <r>
    <s v="2025-05-09_90250_2025年３月期 決算短信〔日本基準〕（連結）_attachments.md"/>
    <x v="15"/>
    <n v="90250"/>
    <s v="2025年３月期 決算短信〔日本基準〕（連結）"/>
    <n v="5.6825999999999999"/>
  </r>
  <r>
    <s v="2025-08-08_90250_2026年３月期 第１四半期決算短信〔日本基準〕（連結）_attachments.md"/>
    <x v="72"/>
    <n v="90250"/>
    <s v="2026年３月期 第１四半期決算短信〔日本基準〕（連結）"/>
    <n v="5.7971000000000004"/>
  </r>
  <r>
    <s v="2022-11-10_90280_2023年6月期　第1四半期決算短信[IFRS](連結)_attachments.md"/>
    <x v="107"/>
    <n v="90280"/>
    <s v="2023年6月期　第1四半期決算短信[IFRS](連結)"/>
    <n v="6.1401000000000003"/>
  </r>
  <r>
    <s v="2023-02-09_90280_2023年6月期　第2四半期決算短信[IFRS](連結)_attachments.md"/>
    <x v="238"/>
    <n v="90280"/>
    <s v="2023年6月期　第2四半期決算短信[IFRS](連結)"/>
    <n v="6.2527999999999997"/>
  </r>
  <r>
    <s v="2023-05-11_90280_2023年6月期　第3四半期決算短信[IFRS](連結)_attachments.md"/>
    <x v="124"/>
    <n v="90280"/>
    <s v="2023年6月期　第3四半期決算短信[IFRS](連結)"/>
    <n v="5.7121000000000004"/>
  </r>
  <r>
    <s v="2023-08-10_90280_2023年6月期　決算短信[IFRS](連結)_attachments.md"/>
    <x v="81"/>
    <n v="90280"/>
    <s v="2023年6月期　決算短信[IFRS](連結)"/>
    <n v="5.9635999999999996"/>
  </r>
  <r>
    <s v="2023-11-09_90280_2024年6月期　第1四半期決算短信[IFRS](連結)_attachments.md"/>
    <x v="231"/>
    <n v="90280"/>
    <s v="2024年6月期　第1四半期決算短信[IFRS](連結)"/>
    <n v="5.6928000000000001"/>
  </r>
  <r>
    <s v="2024-02-08_90280_2024年6月期　第2四半期決算短信[IFRS](連結)_attachments.md"/>
    <x v="210"/>
    <n v="90280"/>
    <s v="2024年6月期　第2四半期決算短信[IFRS](連結)"/>
    <n v="6.3891"/>
  </r>
  <r>
    <s v="2024-05-09_90280_2024年6月期　第3四半期決算短信[IFRS](連結)_attachments.md"/>
    <x v="214"/>
    <n v="90280"/>
    <s v="2024年6月期　第3四半期決算短信[IFRS](連結)"/>
    <n v="5.7874999999999996"/>
  </r>
  <r>
    <s v="2024-08-08_90280_2024年6月期　決算短信[IFRS](連結)_attachments.md"/>
    <x v="38"/>
    <n v="90280"/>
    <s v="2024年6月期　決算短信[IFRS](連結)"/>
    <n v="5.91"/>
  </r>
  <r>
    <s v="2024-11-07_90280_2025年6月期　第1四半期決算短信[IFRS](連結)_attachments.md"/>
    <x v="39"/>
    <n v="90280"/>
    <s v="2025年6月期　第1四半期決算短信[IFRS](連結)"/>
    <n v="4.8898999999999999"/>
  </r>
  <r>
    <s v="2025-02-13_90280_2025年6月期　第2四半期(中間期)決算短信[IFRS](連結)_attachments.md"/>
    <x v="14"/>
    <n v="90280"/>
    <s v="2025年6月期　第2四半期(中間期)決算短信[IFRS](連結)"/>
    <n v="5.2717999999999998"/>
  </r>
  <r>
    <s v="2025-05-15_90280_2025年6月期　第3四半期決算短信[IFRS](連結)_attachments.md"/>
    <x v="121"/>
    <n v="90280"/>
    <s v="2025年6月期　第3四半期決算短信[IFRS](連結)"/>
    <n v="5.7107000000000001"/>
  </r>
  <r>
    <s v="2025-08-07_90280_2025年6月期　決算短信[IFRS](連結)_attachments.md"/>
    <x v="41"/>
    <n v="90280"/>
    <s v="2025年6月期　決算短信[IFRS](連結)"/>
    <n v="5.7301000000000002"/>
  </r>
  <r>
    <s v="2024-07-26_90290_2025年３月期　第１四半期決算短信〔日本基準〕（連結）_attachments.md"/>
    <x v="313"/>
    <n v="90290"/>
    <s v="2025年３月期　第１四半期決算短信〔日本基準〕（連結）"/>
    <n v="5.4725999999999999"/>
  </r>
  <r>
    <s v="2024-10-25_90290_2025年３月期　第２四半期（中間期）決算短信〔日本基準〕（連結）_attachments.md"/>
    <x v="84"/>
    <n v="90290"/>
    <s v="2025年３月期　第２四半期（中間期）決算短信〔日本基準〕（連結）"/>
    <n v="5.2028999999999996"/>
  </r>
  <r>
    <s v="2025-01-24_90290_2025年３月期　第３四半期決算短信〔日本基準〕（連結）_attachments.md"/>
    <x v="85"/>
    <n v="90290"/>
    <s v="2025年３月期　第３四半期決算短信〔日本基準〕（連結）"/>
    <n v="5.8868"/>
  </r>
  <r>
    <s v="2025-05-09_90290_2025年３月期　決算短信〔日本基準〕（連結）_attachments.md"/>
    <x v="15"/>
    <n v="90290"/>
    <s v="2025年３月期　決算短信〔日本基準〕（連結）"/>
    <n v="5.9627999999999997"/>
  </r>
  <r>
    <s v="2025-07-25_90290_2026年３月期　第１四半期決算短信〔日本基準〕（連結）_attachments.md"/>
    <x v="224"/>
    <n v="90290"/>
    <s v="2026年３月期　第１四半期決算短信〔日本基準〕（連結）"/>
    <n v="5.6952999999999996"/>
  </r>
  <r>
    <s v="2023-02-09_90310_2023年３月期　第３四半期決算短信〔日本基準〕（連結）_attachments.md"/>
    <x v="238"/>
    <n v="90310"/>
    <s v="2023年３月期　第３四半期決算短信〔日本基準〕（連結）"/>
    <n v="4.7733999999999996"/>
  </r>
  <r>
    <s v="2023-05-11_90310_2023年３月期　決算短信〔日本基準〕(連結)_attachments.md"/>
    <x v="124"/>
    <n v="90310"/>
    <s v="2023年３月期　決算短信〔日本基準〕(連結)"/>
    <n v="5.1058000000000003"/>
  </r>
  <r>
    <s v="2023-08-10_90310_2024年３月期 第１四半期決算短信〔日本基準〕(連結)_attachments.md"/>
    <x v="81"/>
    <n v="90310"/>
    <s v="2024年３月期 第１四半期決算短信〔日本基準〕(連結)"/>
    <n v="5"/>
  </r>
  <r>
    <s v="2023-11-10_90310_2024年３月期 第２四半期決算短信〔日本基準〕(連結)_attachments.md"/>
    <x v="68"/>
    <n v="90310"/>
    <s v="2024年３月期 第２四半期決算短信〔日本基準〕(連結)"/>
    <n v="5.2298999999999998"/>
  </r>
  <r>
    <s v="2024-02-08_90310_2024年３月期 第３四半期決算短信〔日本基準〕(連結)_attachments.md"/>
    <x v="210"/>
    <n v="90310"/>
    <s v="2024年３月期 第３四半期決算短信〔日本基準〕(連結)"/>
    <n v="4.7637"/>
  </r>
  <r>
    <s v="2024-05-10_90310_2024年３月期 決算短信〔日本基準〕(連結)_attachments.md"/>
    <x v="5"/>
    <n v="90310"/>
    <s v="2024年３月期 決算短信〔日本基準〕(連結)"/>
    <n v="5"/>
  </r>
  <r>
    <s v="2024-08-08_90310_2025年３月期第１四半期決算短信〔日本基準〕(連結)_attachments.md"/>
    <x v="38"/>
    <n v="90310"/>
    <s v="2025年３月期第１四半期決算短信〔日本基準〕(連結)"/>
    <n v="5.7243000000000004"/>
  </r>
  <r>
    <s v="2024-11-14_90310_2025年３月期第２四半期(中間期)決算短信〔日本基準〕(連結)_attachments.md"/>
    <x v="70"/>
    <n v="90310"/>
    <s v="2025年３月期第２四半期(中間期)決算短信〔日本基準〕(連結)"/>
    <n v="5"/>
  </r>
  <r>
    <s v="2025-02-13_90310_2025年３月期 第３四半期決算短信〔日本基準〕(連結)_attachments.md"/>
    <x v="14"/>
    <n v="90310"/>
    <s v="2025年３月期 第３四半期決算短信〔日本基準〕(連結)"/>
    <n v="5.4245000000000001"/>
  </r>
  <r>
    <s v="2025-05-09_90310_2025年３月期決算短信〔日本基準〕(連結)_attachments.md"/>
    <x v="15"/>
    <n v="90310"/>
    <s v="2025年３月期決算短信〔日本基準〕(連結)"/>
    <n v="5.2003000000000004"/>
  </r>
  <r>
    <s v="2025-08-07_90310_2026年３月期 第１四半期決算短信〔日本基準〕(連結)_attachments.md"/>
    <x v="41"/>
    <n v="90310"/>
    <s v="2026年３月期 第１四半期決算短信〔日本基準〕(連結)"/>
    <n v="5.2610000000000001"/>
  </r>
  <r>
    <s v="2023-02-13_90330_2023年３月期第３四半期決算短信〔日本基準〕(連結)_attachments.md"/>
    <x v="143"/>
    <n v="90330"/>
    <s v="2023年３月期第３四半期決算短信〔日本基準〕(連結)"/>
    <n v="5.4142000000000001"/>
  </r>
  <r>
    <s v="2023-05-15_90330_2023年３月期決算短信〔日本基準〕(連結)_attachments.md"/>
    <x v="163"/>
    <n v="90330"/>
    <s v="2023年３月期決算短信〔日本基準〕(連結)"/>
    <n v="5.8662999999999998"/>
  </r>
  <r>
    <s v="2023-08-10_90330_2024年３月期第１四半期決算短信〔日本基準〕(連結)_attachments.md"/>
    <x v="81"/>
    <n v="90330"/>
    <s v="2024年３月期第１四半期決算短信〔日本基準〕(連結)"/>
    <n v="5.8756000000000004"/>
  </r>
  <r>
    <s v="2023-11-13_90330_2024年３月期第２四半期決算短信〔日本基準〕(連結)_attachments.md"/>
    <x v="138"/>
    <n v="90330"/>
    <s v="2024年３月期第２四半期決算短信〔日本基準〕(連結)"/>
    <n v="5.2073999999999998"/>
  </r>
  <r>
    <s v="2024-02-13_90330_2024年３月期第３四半期決算短信〔日本基準〕(連結)_attachments.md"/>
    <x v="11"/>
    <n v="90330"/>
    <s v="2024年３月期第３四半期決算短信〔日本基準〕(連結)"/>
    <n v="5.3578000000000001"/>
  </r>
  <r>
    <s v="2024-05-14_90330_2024年３月期決算短信〔日本基準〕(連結)_attachments.md"/>
    <x v="21"/>
    <n v="90330"/>
    <s v="2024年３月期決算短信〔日本基準〕(連結)"/>
    <n v="5.8155000000000001"/>
  </r>
  <r>
    <s v="2024-08-09_90330_2025年３月期第１四半期決算短信〔日本基準〕(連結)_attachments.md"/>
    <x v="69"/>
    <n v="90330"/>
    <s v="2025年３月期第１四半期決算短信〔日本基準〕(連結)"/>
    <n v="4.7119"/>
  </r>
  <r>
    <s v="2024-11-13_90330_2025年３月期第２四半期（中間期）決算短信〔日本基準〕(連結)_attachments.md"/>
    <x v="13"/>
    <n v="90330"/>
    <s v="2025年３月期第２四半期（中間期）決算短信〔日本基準〕(連結)"/>
    <n v="5.4813000000000001"/>
  </r>
  <r>
    <s v="2025-02-13_90330_2025年３月期第３四半期決算短信〔日本基準〕(連結)_attachments.md"/>
    <x v="14"/>
    <n v="90330"/>
    <s v="2025年３月期第３四半期決算短信〔日本基準〕(連結)"/>
    <n v="5.1638999999999999"/>
  </r>
  <r>
    <s v="2025-05-14_90330_2025年３月期決算短信〔日本基準〕(連結)_attachments.md"/>
    <x v="24"/>
    <n v="90330"/>
    <s v="2025年３月期決算短信〔日本基準〕(連結)"/>
    <n v="6.4146000000000001"/>
  </r>
  <r>
    <s v="2025-08-08_90330_2026年３月期第１四半期決算短信〔日本基準〕(連結)_attachments.md"/>
    <x v="72"/>
    <n v="90330"/>
    <s v="2026年３月期第１四半期決算短信〔日本基準〕(連結)"/>
    <n v="5"/>
  </r>
  <r>
    <s v="2023-02-07_90340_2023年3月期第3四半期決算短信〔日本基準〕（連結）_attachments.md"/>
    <x v="225"/>
    <n v="90340"/>
    <s v="2023年3月期第3四半期決算短信〔日本基準〕（連結）"/>
    <n v="5"/>
  </r>
  <r>
    <s v="2023-05-15_90340_2023年3月期 決算短信〔日本基準〕(連結)_attachments.md"/>
    <x v="163"/>
    <n v="90340"/>
    <s v="2023年3月期 決算短信〔日本基準〕(連結)"/>
    <n v="5"/>
  </r>
  <r>
    <s v="2024-08-07_90340_2025年３月期第１四半期決算短信〔日本基準〕(連結)_attachments.md"/>
    <x v="186"/>
    <n v="90340"/>
    <s v="2025年３月期第１四半期決算短信〔日本基準〕(連結)"/>
    <n v="5"/>
  </r>
  <r>
    <s v="2024-11-07_90340_2025年３月期第２四半期（中間期）決算短信〔日本基準〕(連結)_attachments.md"/>
    <x v="39"/>
    <n v="90340"/>
    <s v="2025年３月期第２四半期（中間期）決算短信〔日本基準〕(連結)"/>
    <n v="5"/>
  </r>
  <r>
    <s v="2025-02-07_90340_2025年３月期第3四半期決算短信〔日本基準〕(連結)_attachments.md"/>
    <x v="23"/>
    <n v="90340"/>
    <s v="2025年３月期第3四半期決算短信〔日本基準〕(連結)"/>
    <n v="5.1105999999999998"/>
  </r>
  <r>
    <s v="2025-05-15_90340_2025年３月期決算短信〔日本基準〕(連結)_attachments.md"/>
    <x v="121"/>
    <n v="90340"/>
    <s v="2025年３月期決算短信〔日本基準〕(連結)"/>
    <n v="4.8388999999999998"/>
  </r>
  <r>
    <s v="2025-08-07_90340_2026年３月期第１四半期決算短信〔日本基準〕(連結)_attachments.md"/>
    <x v="41"/>
    <n v="90340"/>
    <s v="2026年３月期第１四半期決算短信〔日本基準〕(連結)"/>
    <n v="5.6821999999999999"/>
  </r>
  <r>
    <s v="2023-02-07_90360_2023年３月期 第３四半期決算短信〔日本基準〕(連結)_attachments.md"/>
    <x v="225"/>
    <n v="90360"/>
    <s v="2023年３月期 第３四半期決算短信〔日本基準〕(連結)"/>
    <n v="5.3334000000000001"/>
  </r>
  <r>
    <s v="2023-05-09_90360_2023年３月期 決算短信〔日本基準〕(連結)_attachments.md"/>
    <x v="252"/>
    <n v="90360"/>
    <s v="2023年３月期 決算短信〔日本基準〕(連結)"/>
    <n v="5.2298999999999998"/>
  </r>
  <r>
    <s v="2023-06-02_90360_(訂正・数値データ訂正)「2023年３月期 決算短信〔日本基準〕（連結）」の一部訂正について_attachments.md"/>
    <x v="424"/>
    <n v="90360"/>
    <s v="(訂正・数値データ訂正)「2023年３月期 決算短信〔日本基準〕（連結）」の一部訂正について"/>
    <n v="5.2384000000000004"/>
  </r>
  <r>
    <s v="2023-08-08_90360_2024年３月期 第１四半期決算短信〔日本基準〕(連結)_attachments.md"/>
    <x v="243"/>
    <n v="90360"/>
    <s v="2024年３月期 第１四半期決算短信〔日本基準〕(連結)"/>
    <n v="5.7728999999999999"/>
  </r>
  <r>
    <s v="2023-11-07_90360_2024年３月期 第２四半期決算短信〔日本基準〕(連結)_attachments.md"/>
    <x v="213"/>
    <n v="90360"/>
    <s v="2024年３月期 第２四半期決算短信〔日本基準〕(連結)"/>
    <n v="5.0281000000000002"/>
  </r>
  <r>
    <s v="2024-02-06_90360_2024年３月期第３四半期決算短信〔日本基準〕(連結)_attachments.md"/>
    <x v="20"/>
    <n v="90360"/>
    <s v="2024年３月期第３四半期決算短信〔日本基準〕(連結)"/>
    <n v="5.3501000000000003"/>
  </r>
  <r>
    <s v="2024-05-14_90360_2024年３月期決算短信〔日本基準〕(連結)_attachments.md"/>
    <x v="21"/>
    <n v="90360"/>
    <s v="2024年３月期決算短信〔日本基準〕(連結)"/>
    <n v="5.5766999999999998"/>
  </r>
  <r>
    <s v="2024-06-24_90360_(訂正・数値データ訂正)「2024年３月期決算短信〔日本基準〕(連結)」の一部訂正について_attachments.md"/>
    <x v="628"/>
    <n v="90360"/>
    <s v="(訂正・数値データ訂正)「2024年３月期決算短信〔日本基準〕(連結)」の一部訂正について"/>
    <n v="5.0833000000000004"/>
  </r>
  <r>
    <s v="2024-08-09_90360_2025年３月期 第１四半期決算短信〔日本基準〕(連結)_attachments.md"/>
    <x v="69"/>
    <n v="90360"/>
    <s v="2025年３月期 第１四半期決算短信〔日本基準〕(連結)"/>
    <n v="4.9813000000000001"/>
  </r>
  <r>
    <s v="2024-11-12_90360_2025年3月期 第2四半期(中間期)決算短信〔日本基準〕(連結)_attachments.md"/>
    <x v="125"/>
    <n v="90360"/>
    <s v="2025年3月期 第2四半期(中間期)決算短信〔日本基準〕(連結)"/>
    <n v="4.9646999999999997"/>
  </r>
  <r>
    <s v="2025-02-12_90360_2025年３月期第３四半期決算短信〔日本基準〕(連結)_attachments.md"/>
    <x v="96"/>
    <n v="90360"/>
    <s v="2025年３月期第３四半期決算短信〔日本基準〕(連結)"/>
    <n v="4.7031000000000001"/>
  </r>
  <r>
    <s v="2025-05-14_90360_2025年３月期決算短信〔日本基準〕(連結)_attachments.md"/>
    <x v="24"/>
    <n v="90360"/>
    <s v="2025年３月期決算短信〔日本基準〕(連結)"/>
    <n v="5.0067000000000004"/>
  </r>
  <r>
    <s v="2025-08-08_90360_2026年３月期第１四半期決算短信〔日本基準〕(連結)_attachments.md"/>
    <x v="72"/>
    <n v="90360"/>
    <s v="2026年３月期第１四半期決算短信〔日本基準〕(連結)"/>
    <n v="5.3118999999999996"/>
  </r>
  <r>
    <s v="2022-01-28_90370_2022年３月期　第３四半期決算短信〔日本基準〕（連結）_attachments.md"/>
    <x v="79"/>
    <n v="90370"/>
    <s v="2022年３月期　第３四半期決算短信〔日本基準〕（連結）"/>
    <n v="6.1597"/>
  </r>
  <r>
    <s v="2022-10-28_90370_2023年３月期　第２四半期決算短信〔日本基準〕（連結）_attachments.md"/>
    <x v="80"/>
    <n v="90370"/>
    <s v="2023年３月期　第２四半期決算短信〔日本基準〕（連結）"/>
    <n v="6.1622000000000003"/>
  </r>
  <r>
    <s v="2023-01-30_90370_2023年３月期　第３四半期決算短信〔日本基準〕（連結）_attachments.md"/>
    <x v="244"/>
    <n v="90370"/>
    <s v="2023年３月期　第３四半期決算短信〔日本基準〕（連結）"/>
    <n v="6.3227000000000002"/>
  </r>
  <r>
    <s v="2023-05-11_90370_2023年３月期　決算短信〔日本基準〕（連結）_attachments.md"/>
    <x v="124"/>
    <n v="90370"/>
    <s v="2023年３月期　決算短信〔日本基準〕（連結）"/>
    <n v="5.4695999999999998"/>
  </r>
  <r>
    <s v="2024-07-29_90370_2025年3月期第1四半期決算短信〔日本基準〕（連結）_attachments.md"/>
    <x v="206"/>
    <n v="90370"/>
    <s v="2025年3月期第1四半期決算短信〔日本基準〕（連結）"/>
    <n v="5.8348000000000004"/>
  </r>
  <r>
    <s v="2024-10-29_90370_2025年3月期第2四半期（中間期）決算短信〔日本基準〕（連結）_attachments.md"/>
    <x v="269"/>
    <n v="90370"/>
    <s v="2025年3月期第2四半期（中間期）決算短信〔日本基準〕（連結）"/>
    <n v="6.0213000000000001"/>
  </r>
  <r>
    <s v="2025-01-31_90370_2025年3月期第3四半期決算短信〔日本基準〕（連結）_attachments.md"/>
    <x v="249"/>
    <n v="90370"/>
    <s v="2025年3月期第3四半期決算短信〔日本基準〕（連結）"/>
    <n v="5.4770000000000003"/>
  </r>
  <r>
    <s v="2025-05-09_90370_2025年３月期 決算短信〔日本基準〕（連結）_attachments.md"/>
    <x v="15"/>
    <n v="90370"/>
    <s v="2025年３月期 決算短信〔日本基準〕（連結）"/>
    <n v="5.2160000000000002"/>
  </r>
  <r>
    <s v="2025-07-30_90370_2026年３月期 第１四半期決算短信〔日本基準〕（連結）_attachments.md"/>
    <x v="188"/>
    <n v="90370"/>
    <s v="2026年３月期 第１四半期決算短信〔日本基準〕（連結）"/>
    <n v="6.1906999999999996"/>
  </r>
  <r>
    <s v="2024-08-09_90390_2025年３月期 第１四半期決算短信〔日本基準〕（連結）_attachments.md"/>
    <x v="69"/>
    <n v="90390"/>
    <s v="2025年３月期 第１四半期決算短信〔日本基準〕（連結）"/>
    <n v="5.8314000000000004"/>
  </r>
  <r>
    <s v="2024-10-31_90390_2025年３月期 第２四半期（中間期）決算短信〔日本基準〕（連結）_attachments.md"/>
    <x v="245"/>
    <n v="90390"/>
    <s v="2025年３月期 第２四半期（中間期）決算短信〔日本基準〕（連結）"/>
    <n v="5.1691000000000003"/>
  </r>
  <r>
    <s v="2025-02-10_90390_2025年３月期 第３四半期決算短信〔日本基準〕（連結）_attachments.md"/>
    <x v="31"/>
    <n v="90390"/>
    <s v="2025年３月期 第３四半期決算短信〔日本基準〕（連結）"/>
    <n v="5.6276000000000002"/>
  </r>
  <r>
    <s v="2025-05-12_90390_2025年３月期 決算短信〔日本基準〕（連結）_attachments.md"/>
    <x v="9"/>
    <n v="90390"/>
    <s v="2025年３月期 決算短信〔日本基準〕（連結）"/>
    <n v="5.3186999999999998"/>
  </r>
  <r>
    <s v="2025-08-08_90390_2026年３月期 第１四半期決算短信〔日本基準〕（連結）_attachments.md"/>
    <x v="72"/>
    <n v="90390"/>
    <s v="2026年３月期 第１四半期決算短信〔日本基準〕（連結）"/>
    <n v="3.8071999999999999"/>
  </r>
  <r>
    <s v="2022-02-10_90410_令和4年3月期　第3四半期決算短信〔日本基準〕(連結)_attachments.md"/>
    <x v="105"/>
    <n v="90410"/>
    <s v="令和4年3月期　第3四半期決算短信〔日本基準〕(連結)"/>
    <n v="5.6195000000000004"/>
  </r>
  <r>
    <s v="2022-05-13_90410_令和4年3月期　決算短信〔日本基準〕(連結)_attachments.md"/>
    <x v="66"/>
    <n v="90410"/>
    <s v="令和4年3月期　決算短信〔日本基準〕(連結)"/>
    <n v="6.0960999999999999"/>
  </r>
  <r>
    <s v="2022-08-10_90410_令和5年3月期　第1四半期決算短信〔日本基準〕(連結)_attachments.md"/>
    <x v="67"/>
    <n v="90410"/>
    <s v="令和5年3月期　第1四半期決算短信〔日本基準〕(連結)"/>
    <n v="5.843"/>
  </r>
  <r>
    <s v="2022-11-11_90410_令和5年3月期　第2四半期決算短信〔日本基準〕(連結)_attachments.md"/>
    <x v="142"/>
    <n v="90410"/>
    <s v="令和5年3月期　第2四半期決算短信〔日本基準〕(連結)"/>
    <n v="5.6534000000000004"/>
  </r>
  <r>
    <s v="2023-02-14_90410_令和5年3月期　第3四半期決算短信〔日本基準〕(連結)_attachments.md"/>
    <x v="136"/>
    <n v="90410"/>
    <s v="令和5年3月期　第3四半期決算短信〔日本基準〕(連結)"/>
    <n v="5.5808"/>
  </r>
  <r>
    <s v="2023-06-02_90410_令和５年３月期　決算短信〔日本基準〕(連結)_attachments.md"/>
    <x v="424"/>
    <n v="90410"/>
    <s v="令和５年３月期　決算短信〔日本基準〕(連結)"/>
    <n v="5.8112000000000004"/>
  </r>
  <r>
    <s v="2023-08-10_90410_令和6年3月期　第1四半期決算短信〔日本基準〕(連結)_attachments.md"/>
    <x v="81"/>
    <n v="90410"/>
    <s v="令和6年3月期　第1四半期決算短信〔日本基準〕(連結)"/>
    <n v="5.9386000000000001"/>
  </r>
  <r>
    <s v="2023-11-13_90410_令和6年3月期　第2四半期決算短信〔日本基準〕（連結）_attachments.md"/>
    <x v="138"/>
    <n v="90410"/>
    <s v="令和6年3月期　第2四半期決算短信〔日本基準〕（連結）"/>
    <n v="5.5473999999999997"/>
  </r>
  <r>
    <s v="2024-02-14_90410_令和6年3月期 第3四半期決算短信〔日本基準〕（連結）_attachments.md"/>
    <x v="76"/>
    <n v="90410"/>
    <s v="令和6年3月期 第3四半期決算短信〔日本基準〕（連結）"/>
    <n v="5.5822000000000003"/>
  </r>
  <r>
    <s v="2024-05-15_90410_令和6年3月期　決算短信〔日本基準〕(連結)_attachments.md"/>
    <x v="164"/>
    <n v="90410"/>
    <s v="令和6年3月期　決算短信〔日本基準〕(連結)"/>
    <n v="5.7309999999999999"/>
  </r>
  <r>
    <s v="2024-08-09_90410_令和7年3月期　第1四半期決算短信〔日本基準〕 (連結)_attachments.md"/>
    <x v="69"/>
    <n v="90410"/>
    <s v="令和7年3月期　第1四半期決算短信〔日本基準〕 (連結)"/>
    <n v="5.3212999999999999"/>
  </r>
  <r>
    <s v="2024-11-14_90410_令和7年3月期　第2四半期（中間期）決算短信〔日本基準〕（連結）_attachments.md"/>
    <x v="70"/>
    <n v="90410"/>
    <s v="令和7年3月期　第2四半期（中間期）決算短信〔日本基準〕（連結）"/>
    <n v="5.4814999999999996"/>
  </r>
  <r>
    <s v="2025-02-14_90410_令和7年3月期　第3四半期決算短信〔日本基準〕（連結）_attachments.md"/>
    <x v="71"/>
    <n v="90410"/>
    <s v="令和7年3月期　第3四半期決算短信〔日本基準〕（連結）"/>
    <n v="5.9817"/>
  </r>
  <r>
    <s v="2025-05-15_90410_令和7年3月期　決算短信〔日本基準〕（連結）_attachments.md"/>
    <x v="121"/>
    <n v="90410"/>
    <s v="令和7年3月期　決算短信〔日本基準〕（連結）"/>
    <n v="5.7043999999999997"/>
  </r>
  <r>
    <s v="2025-08-08_90410_2026年3月期　第1四半期決算短信〔日本基準〕（連結）_attachments.md"/>
    <x v="72"/>
    <n v="90410"/>
    <s v="2026年3月期　第1四半期決算短信〔日本基準〕（連結）"/>
    <n v="6.1737000000000002"/>
  </r>
  <r>
    <s v="2023-10-31_90420_2024年3月期 第2四半期決算短信〔日本基準〕（連結）_attachments.md"/>
    <x v="176"/>
    <n v="90420"/>
    <s v="2024年3月期 第2四半期決算短信〔日本基準〕（連結）"/>
    <n v="5.3418999999999999"/>
  </r>
  <r>
    <s v="2024-02-07_90420_2024年3月期 第3四半期決算短信〔日本基準〕（連結）_attachments.md"/>
    <x v="226"/>
    <n v="90420"/>
    <s v="2024年3月期 第3四半期決算短信〔日本基準〕（連結）"/>
    <n v="5.5346000000000002"/>
  </r>
  <r>
    <s v="2024-05-14_90420_2024年3月期 決算短信〔日本基準〕（連結）_attachments.md"/>
    <x v="21"/>
    <n v="90420"/>
    <s v="2024年3月期 決算短信〔日本基準〕（連結）"/>
    <n v="6.1148999999999996"/>
  </r>
  <r>
    <s v="2024-08-02_90420_2025年3月期 第1四半期決算短信〔日本基準〕（連結）_attachments.md"/>
    <x v="185"/>
    <n v="90420"/>
    <s v="2025年3月期 第1四半期決算短信〔日本基準〕（連結）"/>
    <n v="5.2424999999999997"/>
  </r>
  <r>
    <s v="2024-10-31_90420_2025年3月期 第2四半期（中間期）決算短信〔日本基準〕（連結）_attachments.md"/>
    <x v="245"/>
    <n v="90420"/>
    <s v="2025年3月期 第2四半期（中間期）決算短信〔日本基準〕（連結）"/>
    <n v="5.2506000000000004"/>
  </r>
  <r>
    <s v="2025-02-04_90420_2025年3月期 第3四半期決算短信〔日本基準〕（連結）_attachments.md"/>
    <x v="253"/>
    <n v="90420"/>
    <s v="2025年3月期 第3四半期決算短信〔日本基準〕（連結）"/>
    <n v="5.2443"/>
  </r>
  <r>
    <s v="2025-05-14_90420_2025年3月期 決算短信〔日本基準〕（連結）_attachments.md"/>
    <x v="24"/>
    <n v="90420"/>
    <s v="2025年3月期 決算短信〔日本基準〕（連結）"/>
    <n v="6.2876000000000003"/>
  </r>
  <r>
    <s v="2025-07-31_90420_2026年3月期 第1四半期決算短信〔日本基準〕（連結）_attachments.md"/>
    <x v="181"/>
    <n v="90420"/>
    <s v="2026年3月期 第1四半期決算短信〔日本基準〕（連結）"/>
    <n v="5"/>
  </r>
  <r>
    <s v="2024-07-31_90440_2025年3月期 第1四半期決算短信〔日本基準〕(連結)_attachments.md"/>
    <x v="281"/>
    <n v="90440"/>
    <s v="2025年3月期 第1四半期決算短信〔日本基準〕(連結)"/>
    <n v="5.6896000000000004"/>
  </r>
  <r>
    <s v="2024-10-30_90440_2025年3月期 第2四半期（中間期）決算短信〔日本基準〕(連結)_attachments.md"/>
    <x v="179"/>
    <n v="90440"/>
    <s v="2025年3月期 第2四半期（中間期）決算短信〔日本基準〕(連結)"/>
    <n v="5.0133000000000001"/>
  </r>
  <r>
    <s v="2025-01-30_90440_2025年3月期 第3四半期決算短信〔日本基準〕(連結)_attachments.md"/>
    <x v="180"/>
    <n v="90440"/>
    <s v="2025年3月期 第3四半期決算短信〔日本基準〕(連結)"/>
    <n v="5.0235000000000003"/>
  </r>
  <r>
    <s v="2025-04-30_90440_2025年3月期 決算短信〔日本基準〕(連結)_attachments.md"/>
    <x v="289"/>
    <n v="90440"/>
    <s v="2025年3月期 決算短信〔日本基準〕(連結)"/>
    <n v="6.0361000000000002"/>
  </r>
  <r>
    <s v="2025-07-30_90440_2026年3月期 第1四半期決算短信〔日本基準〕(連結)_attachments.md"/>
    <x v="188"/>
    <n v="90440"/>
    <s v="2026年3月期 第1四半期決算短信〔日本基準〕(連結)"/>
    <n v="5.9343000000000004"/>
  </r>
  <r>
    <s v="2024-08-07_90450_2025年3月期 第1四半期決算短信〔日本基準〕（連結）_attachments.md"/>
    <x v="186"/>
    <n v="90450"/>
    <s v="2025年3月期 第1四半期決算短信〔日本基準〕（連結）"/>
    <n v="5.7442000000000002"/>
  </r>
  <r>
    <s v="2024-11-08_90450_2025年3月期 第2四半期（中間期）決算短信〔日本基準〕（連結）_attachments.md"/>
    <x v="120"/>
    <n v="90450"/>
    <s v="2025年3月期 第2四半期（中間期）決算短信〔日本基準〕（連結）"/>
    <n v="5.7881"/>
  </r>
  <r>
    <s v="2025-02-07_90450_2025年3月期 第3四半期決算短信[日本基準](連結)_attachments.md"/>
    <x v="23"/>
    <n v="90450"/>
    <s v="2025年3月期 第3四半期決算短信[日本基準](連結)"/>
    <n v="5.7389000000000001"/>
  </r>
  <r>
    <s v="2025-05-09_90450_2025年3月期 決算短信[日本基準](連結)_attachments.md"/>
    <x v="15"/>
    <n v="90450"/>
    <s v="2025年3月期 決算短信[日本基準](連結)"/>
    <n v="6.0709"/>
  </r>
  <r>
    <s v="2025-08-07_90450_2026年3月期 第1四半期決算短信〔日本基準〕（連結）_attachments.md"/>
    <x v="41"/>
    <n v="90450"/>
    <s v="2026年3月期 第1四半期決算短信〔日本基準〕（連結）"/>
    <n v="5.5529999999999999"/>
  </r>
  <r>
    <s v="2024-08-01_90460_2025年3月期　第1四半期決算短信［日本基準］（連結）_attachments.md"/>
    <x v="170"/>
    <n v="90460"/>
    <s v="2025年3月期　第1四半期決算短信［日本基準］（連結）"/>
    <n v="5.7252000000000001"/>
  </r>
  <r>
    <s v="2024-10-30_90460_2025年3月期　第2四半期（中間期）決算短信［日本基準］（連結）_attachments.md"/>
    <x v="179"/>
    <n v="90460"/>
    <s v="2025年3月期　第2四半期（中間期）決算短信［日本基準］（連結）"/>
    <n v="5.2564000000000002"/>
  </r>
  <r>
    <s v="2025-02-03_90460_2025年3月期　第3四半期決算短信［日本基準］（連結）_attachments.md"/>
    <x v="8"/>
    <n v="90460"/>
    <s v="2025年3月期　第3四半期決算短信［日本基準］（連結）"/>
    <n v="5.9028999999999998"/>
  </r>
  <r>
    <s v="2025-05-13_90460_2025年3月期　決算短信［日本基準］（連結）_attachments.md"/>
    <x v="113"/>
    <n v="90460"/>
    <s v="2025年3月期　決算短信［日本基準］（連結）"/>
    <n v="5.8090999999999999"/>
  </r>
  <r>
    <s v="2025-07-30_90460_2026年3月期　第1四半期決算短信［日本基準］（連結）_attachments.md"/>
    <x v="188"/>
    <n v="90460"/>
    <s v="2026年3月期　第1四半期決算短信［日本基準］（連結）"/>
    <n v="5.5004"/>
  </r>
  <r>
    <s v="2022-02-07_90480_2022年3月期 第3四半期決算短信〔日本基準〕（連結)_attachments.md"/>
    <x v="27"/>
    <n v="90480"/>
    <s v="2022年3月期 第3四半期決算短信〔日本基準〕（連結)"/>
    <n v="5.5759999999999996"/>
  </r>
  <r>
    <s v="2022-05-11_90480_2022年3月期 決算短信〔日本基準〕(連結)_attachments.md"/>
    <x v="327"/>
    <n v="90480"/>
    <s v="2022年3月期 決算短信〔日本基準〕(連結)"/>
    <n v="5.6325000000000003"/>
  </r>
  <r>
    <s v="2022-08-08_90480_2023年3月期 第1四半期決算短信〔日本基準〕（連結）_attachments.md"/>
    <x v="256"/>
    <n v="90480"/>
    <s v="2023年3月期 第1四半期決算短信〔日本基準〕（連結）"/>
    <n v="5.0130999999999997"/>
  </r>
  <r>
    <s v="2022-11-08_90480_2023年3月期 第2四半期決算短信〔日本基準〕（連結）_attachments.md"/>
    <x v="257"/>
    <n v="90480"/>
    <s v="2023年3月期 第2四半期決算短信〔日本基準〕（連結）"/>
    <n v="5.3041"/>
  </r>
  <r>
    <s v="2023-02-10_90480_2023年3月期 第3四半期決算短信〔日本基準〕（連結）_attachments.md"/>
    <x v="108"/>
    <n v="90480"/>
    <s v="2023年3月期 第3四半期決算短信〔日本基準〕（連結）"/>
    <n v="5.8700999999999999"/>
  </r>
  <r>
    <s v="2023-05-11_90480_2023年3月期 決算短信〔日本基準〕(連結)_attachments.md"/>
    <x v="124"/>
    <n v="90480"/>
    <s v="2023年3月期 決算短信〔日本基準〕(連結)"/>
    <n v="5.7545000000000002"/>
  </r>
  <r>
    <s v="2023-08-09_90480_2024年3月期 第1四半期決算短信〔日本基準〕（連結）_attachments.md"/>
    <x v="190"/>
    <n v="90480"/>
    <s v="2024年3月期 第1四半期決算短信〔日本基準〕（連結）"/>
    <n v="5.1477000000000004"/>
  </r>
  <r>
    <s v="2023-11-09_90480_2024年3月期 第2四半期決算短信〔日本基準〕〈連結〉_attachments.md"/>
    <x v="231"/>
    <n v="90480"/>
    <s v="2024年3月期 第2四半期決算短信〔日本基準〕〈連結〉"/>
    <n v="5.5654000000000003"/>
  </r>
  <r>
    <s v="2024-02-13_90480_2024年3月期 第3四半期決算短信〔日本基準〕（連結）_attachments.md"/>
    <x v="11"/>
    <n v="90480"/>
    <s v="2024年3月期 第3四半期決算短信〔日本基準〕（連結）"/>
    <n v="6.1452999999999998"/>
  </r>
  <r>
    <s v="2024-05-10_90480_2024年3月期 決算短信〔日本基準〕（連結）_attachments.md"/>
    <x v="5"/>
    <n v="90480"/>
    <s v="2024年3月期 決算短信〔日本基準〕（連結）"/>
    <n v="5.8540999999999999"/>
  </r>
  <r>
    <s v="2024-08-09_90480_2025年3月期 第1四半期決算短信〔日本基準〕（連結）_attachments.md"/>
    <x v="69"/>
    <n v="90480"/>
    <s v="2025年3月期 第1四半期決算短信〔日本基準〕（連結）"/>
    <n v="5.8341000000000003"/>
  </r>
  <r>
    <s v="2024-11-08_90480_2025年3月期 第2四半期（中間期）決算短信〔日本基準〕（連結）_attachments.md"/>
    <x v="120"/>
    <n v="90480"/>
    <s v="2025年3月期 第2四半期（中間期）決算短信〔日本基準〕（連結）"/>
    <n v="6.2755000000000001"/>
  </r>
  <r>
    <s v="2025-02-13_90480_2025年3月期 第3四半期決算短信〔日本基準〕（連結）_attachments.md"/>
    <x v="14"/>
    <n v="90480"/>
    <s v="2025年3月期 第3四半期決算短信〔日本基準〕（連結）"/>
    <n v="6.2363999999999997"/>
  </r>
  <r>
    <s v="2025-05-08_90480_2025年3月期 決算短信〔日本基準〕（連結）_attachments.md"/>
    <x v="87"/>
    <n v="90480"/>
    <s v="2025年3月期 決算短信〔日本基準〕（連結）"/>
    <n v="5.7302"/>
  </r>
  <r>
    <s v="2025-08-07_90480_2026年3月期 第1四半期決算短信〔日本基準〕（連結）_attachments.md"/>
    <x v="41"/>
    <n v="90480"/>
    <s v="2026年3月期 第1四半期決算短信〔日本基準〕（連結）"/>
    <n v="5"/>
  </r>
  <r>
    <s v="2023-11-09_90490_2024年3月期 第2四半期決算短信〔日本基準〕（連結）_attachments.md"/>
    <x v="231"/>
    <n v="90490"/>
    <s v="2024年3月期 第2四半期決算短信〔日本基準〕（連結）"/>
    <n v="6.1820000000000004"/>
  </r>
  <r>
    <s v="2024-02-06_90490_2024年3月期第3四半期決算短信〔日本基準〕（連結）_attachments.md"/>
    <x v="20"/>
    <n v="90490"/>
    <s v="2024年3月期第3四半期決算短信〔日本基準〕（連結）"/>
    <n v="5.8476999999999997"/>
  </r>
  <r>
    <s v="2024-05-10_90490_2024年3月期決算短信〔日本基準〕（連結）_attachments.md"/>
    <x v="5"/>
    <n v="90490"/>
    <s v="2024年3月期決算短信〔日本基準〕（連結）"/>
    <n v="5.3803999999999998"/>
  </r>
  <r>
    <s v="2024-08-07_90490_2025年3月期第1四半期決算短信〔日本基準〕（連結）_attachments.md"/>
    <x v="186"/>
    <n v="90490"/>
    <s v="2025年3月期第1四半期決算短信〔日本基準〕（連結）"/>
    <n v="5.7568000000000001"/>
  </r>
  <r>
    <s v="2024-11-08_90490_2025年3月期第2四半期（中間期）決算短信〔日本基準〕（連結）_attachments.md"/>
    <x v="120"/>
    <n v="90490"/>
    <s v="2025年3月期第2四半期（中間期）決算短信〔日本基準〕（連結）"/>
    <n v="5.8502000000000001"/>
  </r>
  <r>
    <s v="2025-02-07_90490_2025年3月期第3四半期決算短信〔日本基準〕（連結）_attachments.md"/>
    <x v="23"/>
    <n v="90490"/>
    <s v="2025年3月期第3四半期決算短信〔日本基準〕（連結）"/>
    <n v="5.7651000000000003"/>
  </r>
  <r>
    <s v="2025-05-09_90490_2025年3月期決算短信〔日本基準〕（連結）_attachments.md"/>
    <x v="15"/>
    <n v="90490"/>
    <s v="2025年3月期決算短信〔日本基準〕（連結）"/>
    <n v="6.0755999999999997"/>
  </r>
  <r>
    <s v="2025-08-07_90490_2026年3月期第1四半期決算短信〔日本基準〕（連結）_attachments.md"/>
    <x v="41"/>
    <n v="90490"/>
    <s v="2026年3月期第1四半期決算短信〔日本基準〕（連結）"/>
    <n v="5.7797999999999998"/>
  </r>
  <r>
    <s v="2023-02-09_90510_2023年3月期　第3四半期決算短信〔日本基準〕（連結）_attachments.md"/>
    <x v="238"/>
    <n v="90510"/>
    <s v="2023年3月期　第3四半期決算短信〔日本基準〕（連結）"/>
    <n v="5.8954000000000004"/>
  </r>
  <r>
    <s v="2023-05-15_90510_2023年3月期　決算短信〔日本基準〕（連結）_attachments.md"/>
    <x v="163"/>
    <n v="90510"/>
    <s v="2023年3月期　決算短信〔日本基準〕（連結）"/>
    <n v="4.7248999999999999"/>
  </r>
  <r>
    <s v="2023-08-09_90510_2024年3月期　第1四半期決算短信〔日本基準〕（連結）_attachments.md"/>
    <x v="190"/>
    <n v="90510"/>
    <s v="2024年3月期　第1四半期決算短信〔日本基準〕（連結）"/>
    <n v="5.6994999999999996"/>
  </r>
  <r>
    <s v="2023-11-10_90510_2024年3月期　第2四半期決算短信〔日本基準〕（連結）_attachments.md"/>
    <x v="68"/>
    <n v="90510"/>
    <s v="2024年3月期　第2四半期決算短信〔日本基準〕（連結）"/>
    <n v="6.3821000000000003"/>
  </r>
  <r>
    <s v="2024-02-09_90510_2024年3月期　第3四半期決算短信〔日本基準〕（連結）_attachments.md"/>
    <x v="110"/>
    <n v="90510"/>
    <s v="2024年3月期　第3四半期決算短信〔日本基準〕（連結）"/>
    <n v="6.0884"/>
  </r>
  <r>
    <s v="2024-05-15_90510_2024年3月期　決算短信〔日本基準〕（連結）_attachments.md"/>
    <x v="164"/>
    <n v="90510"/>
    <s v="2024年3月期　決算短信〔日本基準〕（連結）"/>
    <n v="4.9927000000000001"/>
  </r>
  <r>
    <s v="2024-08-09_90510_2025年3月期　第1四半期決算短信〔日本基準〕（連結）_attachments.md"/>
    <x v="69"/>
    <n v="90510"/>
    <s v="2025年3月期　第1四半期決算短信〔日本基準〕（連結）"/>
    <n v="6.0951000000000004"/>
  </r>
  <r>
    <s v="2024-11-12_90510_2025年3月期　第2四半期（中間期）決算短信〔日本基準〕（連結）_attachments.md"/>
    <x v="125"/>
    <n v="90510"/>
    <s v="2025年3月期　第2四半期（中間期）決算短信〔日本基準〕（連結）"/>
    <n v="5.3781999999999996"/>
  </r>
  <r>
    <s v="2025-02-12_90510_2025年3月期　第3四半期決算短信〔日本基準〕（連結）_attachments.md"/>
    <x v="96"/>
    <n v="90510"/>
    <s v="2025年3月期　第3四半期決算短信〔日本基準〕（連結）"/>
    <n v="5.8395000000000001"/>
  </r>
  <r>
    <s v="2025-05-15_90510_2025年3月期　決算短信〔日本基準〕（連結）_attachments.md"/>
    <x v="121"/>
    <n v="90510"/>
    <s v="2025年3月期　決算短信〔日本基準〕（連結）"/>
    <n v="5.1192000000000002"/>
  </r>
  <r>
    <s v="2025-08-08_90510_2026年3月期　第1四半期決算短信〔日本基準〕（連結）_attachments.md"/>
    <x v="72"/>
    <n v="90510"/>
    <s v="2026年3月期　第1四半期決算短信〔日本基準〕（連結）"/>
    <n v="6.0347"/>
  </r>
  <r>
    <s v="2022-02-08_90520_2022年３月期 第３四半期決算短信〔日本基準〕（連結）_attachments.md"/>
    <x v="286"/>
    <n v="90520"/>
    <s v="2022年３月期 第３四半期決算短信〔日本基準〕（連結）"/>
    <n v="5"/>
  </r>
  <r>
    <s v="2022-05-13_90520_2022年３月期 決算短信〔日本基準〕（連結）_attachments.md"/>
    <x v="66"/>
    <n v="90520"/>
    <s v="2022年３月期 決算短信〔日本基準〕（連結）"/>
    <n v="5"/>
  </r>
  <r>
    <s v="2022-08-05_90520_2023年３月期 第１四半期決算短信〔日本基準〕（連結）_attachments.md"/>
    <x v="182"/>
    <n v="90520"/>
    <s v="2023年３月期 第１四半期決算短信〔日本基準〕（連結）"/>
    <n v="5"/>
  </r>
  <r>
    <s v="2022-11-11_90520_2023年３月期 第２四半期決算短信〔日本基準〕（連結）_attachments.md"/>
    <x v="142"/>
    <n v="90520"/>
    <s v="2023年３月期 第２四半期決算短信〔日本基準〕（連結）"/>
    <n v="5"/>
  </r>
  <r>
    <s v="2023-02-10_90520_2023年３月期 第３四半期決算短信〔日本基準〕（連結）_attachments.md"/>
    <x v="108"/>
    <n v="90520"/>
    <s v="2023年３月期 第３四半期決算短信〔日本基準〕（連結）"/>
    <n v="5"/>
  </r>
  <r>
    <s v="2023-05-12_90520_2023年３月期 決算短信〔日本基準〕（連結）_attachments.md"/>
    <x v="1"/>
    <n v="90520"/>
    <s v="2023年３月期 決算短信〔日本基準〕（連結）"/>
    <n v="5"/>
  </r>
  <r>
    <s v="2023-08-07_90520_2024年３月期 第１四半期決算短信〔日本基準〕（連結）_attachments.md"/>
    <x v="212"/>
    <n v="90520"/>
    <s v="2024年３月期 第１四半期決算短信〔日本基準〕（連結）"/>
    <n v="5.0993000000000004"/>
  </r>
  <r>
    <s v="2023-11-10_90520_2024年３月期 第２四半期決算短信〔日本基準〕（連結）_attachments.md"/>
    <x v="68"/>
    <n v="90520"/>
    <s v="2024年３月期 第２四半期決算短信〔日本基準〕（連結）"/>
    <n v="5.1924000000000001"/>
  </r>
  <r>
    <s v="2024-02-07_90520_2024年３月期 第３四半期決算短信〔日本基準〕（連結）_attachments.md"/>
    <x v="226"/>
    <n v="90520"/>
    <s v="2024年３月期 第３四半期決算短信〔日本基準〕（連結）"/>
    <n v="5.2705000000000002"/>
  </r>
  <r>
    <s v="2024-05-14_90520_2024年３月期 決算短信〔日本基準〕（連結）_attachments.md"/>
    <x v="21"/>
    <n v="90520"/>
    <s v="2024年３月期 決算短信〔日本基準〕（連結）"/>
    <n v="5.3506"/>
  </r>
  <r>
    <s v="2024-08-08_90520_2025年３月期 第１四半期決算短信〔日本基準〕（連結）_attachments.md"/>
    <x v="38"/>
    <n v="90520"/>
    <s v="2025年３月期 第１四半期決算短信〔日本基準〕（連結）"/>
    <n v="5"/>
  </r>
  <r>
    <s v="2024-11-13_90520_2025年３月期 第２四半期（中間期）決算短信〔日本基準〕（連結）_attachments.md"/>
    <x v="13"/>
    <n v="90520"/>
    <s v="2025年３月期 第２四半期（中間期）決算短信〔日本基準〕（連結）"/>
    <n v="5"/>
  </r>
  <r>
    <s v="2025-02-13_90520_2025年３月期 第３四半期決算短信〔日本基準〕（連結）_attachments.md"/>
    <x v="14"/>
    <n v="90520"/>
    <s v="2025年３月期 第３四半期決算短信〔日本基準〕（連結）"/>
    <n v="5"/>
  </r>
  <r>
    <s v="2025-05-15_90520_2025年3月期 決算短信〔日本基準〕（連結）_attachments.md"/>
    <x v="121"/>
    <n v="90520"/>
    <s v="2025年3月期 決算短信〔日本基準〕（連結）"/>
    <n v="5"/>
  </r>
  <r>
    <s v="2025-08-07_90520_2026年３月期 第１四半期決算短信〔日本基準〕（連結）_attachments.md"/>
    <x v="41"/>
    <n v="90520"/>
    <s v="2026年３月期 第１四半期決算短信〔日本基準〕（連結）"/>
    <n v="5"/>
  </r>
  <r>
    <s v="2024-08-06_90570_2025年3月期 第1四半期決算短信〔日本基準〕（連結）_attachments.md"/>
    <x v="22"/>
    <n v="90570"/>
    <s v="2025年3月期 第1四半期決算短信〔日本基準〕（連結）"/>
    <n v="5.6154000000000002"/>
  </r>
  <r>
    <s v="2024-11-07_90570_2025年3月期第2四半期（中間期）決算短信〔日本基準〕（連結）_attachments.md"/>
    <x v="39"/>
    <n v="90570"/>
    <s v="2025年3月期第2四半期（中間期）決算短信〔日本基準〕（連結）"/>
    <n v="6.0742000000000003"/>
  </r>
  <r>
    <s v="2025-02-05_90570_2025年3月期 第3四半期決算短信〔日本基準〕（連結）_attachments.md"/>
    <x v="119"/>
    <n v="90570"/>
    <s v="2025年3月期 第3四半期決算短信〔日本基準〕（連結）"/>
    <n v="5.5674999999999999"/>
  </r>
  <r>
    <s v="2025-05-09_90570_2025年3月期 決算短信〔日本基準〕（連結）_attachments.md"/>
    <x v="15"/>
    <n v="90570"/>
    <s v="2025年3月期 決算短信〔日本基準〕（連結）"/>
    <n v="5.9165000000000001"/>
  </r>
  <r>
    <s v="2025-08-05_90570_2026年3月期 第1四半期決算短信〔日本基準〕（連結）_attachments.md"/>
    <x v="26"/>
    <n v="90570"/>
    <s v="2026年3月期 第1四半期決算短信〔日本基準〕（連結）"/>
    <n v="4.9439000000000002"/>
  </r>
  <r>
    <s v="2022-02-04_90590_2022年３月期　第３四半期決算短信〔日本基準〕（連結）_attachments.md"/>
    <x v="16"/>
    <n v="90590"/>
    <s v="2022年３月期　第３四半期決算短信〔日本基準〕（連結）"/>
    <n v="5.6661000000000001"/>
  </r>
  <r>
    <s v="2022-05-13_90590_2022年３月期　決算短信〔日本基準〕（連結）_attachments.md"/>
    <x v="66"/>
    <n v="90590"/>
    <s v="2022年３月期　決算短信〔日本基準〕（連結）"/>
    <n v="5.4943999999999997"/>
  </r>
  <r>
    <s v="2022-08-01_90590_2023年３月期　第１四半期決算短信〔日本基準〕（連結）_attachments.md"/>
    <x v="545"/>
    <n v="90590"/>
    <s v="2023年３月期　第１四半期決算短信〔日本基準〕（連結）"/>
    <n v="4.7808999999999999"/>
  </r>
  <r>
    <s v="2022-11-02_90590_2023年３月期　第２四半期決算短信〔日本基準〕（連結）_attachments.md"/>
    <x v="19"/>
    <n v="90590"/>
    <s v="2023年３月期　第２四半期決算短信〔日本基準〕（連結）"/>
    <n v="5.1032999999999999"/>
  </r>
  <r>
    <s v="2023-02-03_90590_2023年３月期　第３四半期決算短信〔日本基準〕（連結）_attachments.md"/>
    <x v="0"/>
    <n v="90590"/>
    <s v="2023年３月期　第３四半期決算短信〔日本基準〕（連結）"/>
    <n v="5.0190000000000001"/>
  </r>
  <r>
    <s v="2023-05-15_90590_2023年３月期　決算短信〔日本基準〕（連結）_attachments.md"/>
    <x v="163"/>
    <n v="90590"/>
    <s v="2023年３月期　決算短信〔日本基準〕（連結）"/>
    <n v="5.2506000000000004"/>
  </r>
  <r>
    <s v="2023-08-01_90590_2024年３月期　第１四半期決算短信〔日本基準〕（連結）_attachments.md"/>
    <x v="385"/>
    <n v="90590"/>
    <s v="2024年３月期　第１四半期決算短信〔日本基準〕（連結）"/>
    <n v="3.9131"/>
  </r>
  <r>
    <s v="2023-11-01_90590_2024年３月期　第２四半期決算短信〔日本基準〕（連結）_attachments.md"/>
    <x v="382"/>
    <n v="90590"/>
    <s v="2024年３月期　第２四半期決算短信〔日本基準〕（連結）"/>
    <n v="4.5136000000000003"/>
  </r>
  <r>
    <s v="2024-02-02_90590_2024年３月期　第３四半期決算短信〔日本基準〕（連結）_attachments.md"/>
    <x v="4"/>
    <n v="90590"/>
    <s v="2024年３月期　第３四半期決算短信〔日本基準〕（連結）"/>
    <n v="4.6726000000000001"/>
  </r>
  <r>
    <s v="2024-05-15_90590_2024年３月期　決算短信〔日本基準〕（連結）_attachments.md"/>
    <x v="164"/>
    <n v="90590"/>
    <s v="2024年３月期　決算短信〔日本基準〕（連結）"/>
    <n v="5.6090999999999998"/>
  </r>
  <r>
    <s v="2024-08-02_90590_2025年３月期　第１四半期決算短信〔日本基準〕（連結）_attachments.md"/>
    <x v="185"/>
    <n v="90590"/>
    <s v="2025年３月期　第１四半期決算短信〔日本基準〕（連結）"/>
    <n v="4.3608000000000002"/>
  </r>
  <r>
    <s v="2024-10-31_90590_2025年３月期　第２四半期（中間期）決算短信〔日本基準〕（連結）_attachments.md"/>
    <x v="245"/>
    <n v="90590"/>
    <s v="2025年３月期　第２四半期（中間期）決算短信〔日本基準〕（連結）"/>
    <n v="5.5457999999999998"/>
  </r>
  <r>
    <s v="2025-02-07_90590_2025年３月期　第３四半期決算短信〔日本基準〕（連結）_attachments.md"/>
    <x v="23"/>
    <n v="90590"/>
    <s v="2025年３月期　第３四半期決算短信〔日本基準〕（連結）"/>
    <n v="5.4294000000000002"/>
  </r>
  <r>
    <s v="2025-05-15_90590_2025年３月期　決算短信〔日本基準〕（連結）_attachments.md"/>
    <x v="121"/>
    <n v="90590"/>
    <s v="2025年３月期　決算短信〔日本基準〕（連結）"/>
    <n v="5.6002999999999998"/>
  </r>
  <r>
    <s v="2025-08-05_90590_2026年３月期　第１四半期決算短信〔日本基準〕（連結）_attachments.md"/>
    <x v="26"/>
    <n v="90590"/>
    <s v="2026年３月期　第１四半期決算短信〔日本基準〕（連結）"/>
    <n v="5.1147999999999998"/>
  </r>
  <r>
    <s v="2024-02-13_90600_2024年３月期 第３四半期決算短信〔日本基準〕（連結）_attachments.md"/>
    <x v="11"/>
    <n v="90600"/>
    <s v="2024年３月期 第３四半期決算短信〔日本基準〕（連結）"/>
    <n v="4.8385999999999996"/>
  </r>
  <r>
    <s v="2024-08-09_90600_2025年３月期 第１四半期決算短信〔日本基準〕（連結）_attachments.md"/>
    <x v="69"/>
    <n v="90600"/>
    <s v="2025年３月期 第１四半期決算短信〔日本基準〕（連結）"/>
    <n v="5"/>
  </r>
  <r>
    <s v="2024-11-14_90600_2025年３月期 第２四半期（中間期）決算短信〔日本基準〕（連結）_attachments.md"/>
    <x v="70"/>
    <n v="90600"/>
    <s v="2025年３月期 第２四半期（中間期）決算短信〔日本基準〕（連結）"/>
    <n v="5"/>
  </r>
  <r>
    <s v="2025-02-13_90600_2025年３月期 第３四半期決算短信〔日本基準〕（連結）_attachments.md"/>
    <x v="14"/>
    <n v="90600"/>
    <s v="2025年３月期 第３四半期決算短信〔日本基準〕（連結）"/>
    <n v="5"/>
  </r>
  <r>
    <s v="2025-05-15_90600_2025年３月期 決算短信〔日本基準〕（連結）_attachments.md"/>
    <x v="121"/>
    <n v="90600"/>
    <s v="2025年３月期 決算短信〔日本基準〕（連結）"/>
    <n v="5"/>
  </r>
  <r>
    <s v="2025-08-08_90600_2026年３月期 第１四半期決算短信〔日本基準〕（連結）_attachments.md"/>
    <x v="72"/>
    <n v="90600"/>
    <s v="2026年３月期 第１四半期決算短信〔日本基準〕（連結）"/>
    <n v="5"/>
  </r>
  <r>
    <s v="2022-02-10_90630_2022年3月期 第3四半期決算短信〔日本基準〕（連結）_attachments.md"/>
    <x v="105"/>
    <n v="90630"/>
    <s v="2022年3月期 第3四半期決算短信〔日本基準〕（連結）"/>
    <n v="5.5754000000000001"/>
  </r>
  <r>
    <s v="2022-05-13_90630_2022年3月期 決算短信〔日本基準〕（連結）_attachments.md"/>
    <x v="66"/>
    <n v="90630"/>
    <s v="2022年3月期 決算短信〔日本基準〕（連結）"/>
    <n v="4.8982999999999999"/>
  </r>
  <r>
    <s v="2022-08-10_90630_2023年3月期 第1四半期決算短信〔日本基準〕（連結）_attachments.md"/>
    <x v="67"/>
    <n v="90630"/>
    <s v="2023年3月期 第1四半期決算短信〔日本基準〕（連結）"/>
    <n v="4.9695"/>
  </r>
  <r>
    <s v="2022-11-11_90630_2023年3月期 第2四半期決算短信〔日本基準〕（連結）_attachments.md"/>
    <x v="142"/>
    <n v="90630"/>
    <s v="2023年3月期 第2四半期決算短信〔日本基準〕（連結）"/>
    <n v="5.0488"/>
  </r>
  <r>
    <s v="2023-02-10_90630_2023年3月期 第3四半期決算短信〔日本基準〕（連結）_attachments.md"/>
    <x v="108"/>
    <n v="90630"/>
    <s v="2023年3月期 第3四半期決算短信〔日本基準〕（連結）"/>
    <n v="5.9516999999999998"/>
  </r>
  <r>
    <s v="2023-05-12_90630_2023年3月期 決算短信〔日本基準〕（連結）_attachments.md"/>
    <x v="1"/>
    <n v="90630"/>
    <s v="2023年3月期 決算短信〔日本基準〕（連結）"/>
    <n v="5.3714000000000004"/>
  </r>
  <r>
    <s v="2023-08-10_90630_2024年3月期 第1四半期決算短信〔日本基準〕（連結）_attachments.md"/>
    <x v="81"/>
    <n v="90630"/>
    <s v="2024年3月期 第1四半期決算短信〔日本基準〕（連結）"/>
    <n v="4.9988000000000001"/>
  </r>
  <r>
    <s v="2023-11-10_90630_2024年3月期 第2四半期決算短信〔日本基準〕（連結）_attachments.md"/>
    <x v="68"/>
    <n v="90630"/>
    <s v="2024年3月期 第2四半期決算短信〔日本基準〕（連結）"/>
    <n v="5.2127999999999997"/>
  </r>
  <r>
    <s v="2024-02-09_90630_2024年3月期 第3四半期決算短信〔日本基準〕（連結）_attachments.md"/>
    <x v="110"/>
    <n v="90630"/>
    <s v="2024年3月期 第3四半期決算短信〔日本基準〕（連結）"/>
    <n v="4.4530000000000003"/>
  </r>
  <r>
    <s v="2024-05-10_90630_2024年3月期 決算短信〔日本基準〕（連結）_attachments.md"/>
    <x v="5"/>
    <n v="90630"/>
    <s v="2024年3月期 決算短信〔日本基準〕（連結）"/>
    <n v="5.0019"/>
  </r>
  <r>
    <s v="2024-08-09_90630_2025年3月期 第1四半期決算短信〔日本基準〕（連結）_attachments.md"/>
    <x v="69"/>
    <n v="90630"/>
    <s v="2025年3月期 第1四半期決算短信〔日本基準〕（連結）"/>
    <n v="5.7289000000000003"/>
  </r>
  <r>
    <s v="2024-11-08_90630_2025年3月期 第2四半期（中間期）決算短信〔日本基準〕（連結）_attachments.md"/>
    <x v="120"/>
    <n v="90630"/>
    <s v="2025年3月期 第2四半期（中間期）決算短信〔日本基準〕（連結）"/>
    <n v="5.1974999999999998"/>
  </r>
  <r>
    <s v="2025-02-07_90630_2025年3月期 第3四半期決算短信〔日本基準〕（連結）_attachments.md"/>
    <x v="23"/>
    <n v="90630"/>
    <s v="2025年3月期 第3四半期決算短信〔日本基準〕（連結）"/>
    <n v="6.0551000000000004"/>
  </r>
  <r>
    <s v="2025-05-09_90630_2025年3月期 決算短信〔日本基準〕（連結）_attachments.md"/>
    <x v="15"/>
    <n v="90630"/>
    <s v="2025年3月期 決算短信〔日本基準〕（連結）"/>
    <n v="5.4336000000000002"/>
  </r>
  <r>
    <s v="2025-08-08_90630_2026年3月期 第1四半期決算短信〔日本基準〕（連結）_attachments.md"/>
    <x v="72"/>
    <n v="90630"/>
    <s v="2026年3月期 第1四半期決算短信〔日本基準〕（連結）"/>
    <n v="5.0072000000000001"/>
  </r>
  <r>
    <s v="2024-08-01_90640_2025年3月期 第1四半期決算短信〔日本基準〕（連結）_attachments.md"/>
    <x v="170"/>
    <n v="90640"/>
    <s v="2025年3月期 第1四半期決算短信〔日本基準〕（連結）"/>
    <n v="5.3659999999999997"/>
  </r>
  <r>
    <s v="2024-11-05_90640_2025年3月期 第2四半期（中間期）決算短信〔日本基準〕（連結）_attachments.md"/>
    <x v="222"/>
    <n v="90640"/>
    <s v="2025年3月期 第2四半期（中間期）決算短信〔日本基準〕（連結）"/>
    <n v="5.7157"/>
  </r>
  <r>
    <s v="2025-02-03_90640_2025年3月期 第3四半期決算短信〔日本基準〕（連結）_attachments.md"/>
    <x v="8"/>
    <n v="90640"/>
    <s v="2025年3月期 第3四半期決算短信〔日本基準〕（連結）"/>
    <n v="6.1833"/>
  </r>
  <r>
    <s v="2025-05-01_90640_2025年3月期 決算短信〔日本基準〕（連結）_attachments.md"/>
    <x v="329"/>
    <n v="90640"/>
    <s v="2025年3月期 決算短信〔日本基準〕（連結）"/>
    <n v="6.7484000000000002"/>
  </r>
  <r>
    <s v="2025-07-30_90640_2026年3月期 第1四半期決算短信〔日本基準〕（連結）_attachments.md"/>
    <x v="188"/>
    <n v="90640"/>
    <s v="2026年3月期 第1四半期決算短信〔日本基準〕（連結）"/>
    <n v="6.7034000000000002"/>
  </r>
  <r>
    <s v="2023-02-07_90660_2023年3月期　第3四半期決算短信〔日本基準〕(連結)_attachments.md"/>
    <x v="225"/>
    <n v="90660"/>
    <s v="2023年3月期　第3四半期決算短信〔日本基準〕(連結)"/>
    <n v="5.33"/>
  </r>
  <r>
    <s v="2023-05-09_90660_2023年3月期　決算短信〔日本基準〕(連結)_attachments.md"/>
    <x v="252"/>
    <n v="90660"/>
    <s v="2023年3月期　決算短信〔日本基準〕(連結)"/>
    <n v="5.3837000000000002"/>
  </r>
  <r>
    <s v="2023-08-07_90660_2024年3月期　第１四半期決算短信〔日本基準〕(連結)_attachments.md"/>
    <x v="212"/>
    <n v="90660"/>
    <s v="2024年3月期　第１四半期決算短信〔日本基準〕(連結)"/>
    <n v="4.1077000000000004"/>
  </r>
  <r>
    <s v="2023-11-09_90660_2024年3月期　第２四半期決算短信〔日本基準〕(連結)_attachments.md"/>
    <x v="231"/>
    <n v="90660"/>
    <s v="2024年3月期　第２四半期決算短信〔日本基準〕(連結)"/>
    <n v="5.8182999999999998"/>
  </r>
  <r>
    <s v="2024-02-08_90660_2024年3月期　第３四半期決算短信〔日本基準〕(連結)_attachments.md"/>
    <x v="210"/>
    <n v="90660"/>
    <s v="2024年3月期　第３四半期決算短信〔日本基準〕(連結)"/>
    <n v="5.8926999999999996"/>
  </r>
  <r>
    <s v="2024-05-09_90660_2024年3月期　決算短信〔日本基準〕(連結)_attachments.md"/>
    <x v="214"/>
    <n v="90660"/>
    <s v="2024年3月期　決算短信〔日本基準〕(連結)"/>
    <n v="5.3677000000000001"/>
  </r>
  <r>
    <s v="2024-08-08_90660_2025年3月期　第1四半期決算短信〔日本基準〕(連結)_attachments.md"/>
    <x v="38"/>
    <n v="90660"/>
    <s v="2025年3月期　第1四半期決算短信〔日本基準〕(連結)"/>
    <n v="5.6090999999999998"/>
  </r>
  <r>
    <s v="2024-11-12_90660_2025年3月期　第2四半期（中間期）決算短信〔日本基準〕(連結)_attachments.md"/>
    <x v="125"/>
    <n v="90660"/>
    <s v="2025年3月期　第2四半期（中間期）決算短信〔日本基準〕(連結)"/>
    <n v="5.4530000000000003"/>
  </r>
  <r>
    <s v="2025-02-10_90660_2025年3月期　第3四半期決算短信〔日本基準〕(連結)_attachments.md"/>
    <x v="31"/>
    <n v="90660"/>
    <s v="2025年3月期　第3四半期決算短信〔日本基準〕(連結)"/>
    <n v="4.9104000000000001"/>
  </r>
  <r>
    <s v="2025-05-12_90660_2025年3月期　決算短信〔日本基準〕(連結)_attachments.md"/>
    <x v="9"/>
    <n v="90660"/>
    <s v="2025年3月期　決算短信〔日本基準〕(連結)"/>
    <n v="4.8712"/>
  </r>
  <r>
    <s v="2025-08-08_90660_2026年3月期　第1四半期決算短信〔日本基準〕(連結)_attachments.md"/>
    <x v="72"/>
    <n v="90660"/>
    <s v="2026年3月期　第1四半期決算短信〔日本基準〕(連結)"/>
    <n v="5.6345000000000001"/>
  </r>
  <r>
    <s v="2022-02-04_90670_2022年3月期　第3四半期決算短信[日本基準](連結)_attachments.md"/>
    <x v="16"/>
    <n v="90670"/>
    <s v="2022年3月期　第3四半期決算短信[日本基準](連結)"/>
    <n v="5.4585999999999997"/>
  </r>
  <r>
    <s v="2022-05-11_90670_2022年3月期　決算短信〔日本標準〕（連結）_attachments.md"/>
    <x v="327"/>
    <n v="90670"/>
    <s v="2022年3月期　決算短信〔日本標準〕（連結）"/>
    <n v="5.0894000000000004"/>
  </r>
  <r>
    <s v="2022-08-10_90670_2023年3月期　第1四半期決算短信〔日本標準〕（連結）_attachments.md"/>
    <x v="67"/>
    <n v="90670"/>
    <s v="2023年3月期　第1四半期決算短信〔日本標準〕（連結）"/>
    <n v="4.8935000000000004"/>
  </r>
  <r>
    <s v="2022-11-09_90670_2023年3月期 第2四半期決算短信〔日本基準〕（連結）_attachments.md"/>
    <x v="237"/>
    <n v="90670"/>
    <s v="2023年3月期 第2四半期決算短信〔日本基準〕（連結）"/>
    <n v="4.8372000000000002"/>
  </r>
  <r>
    <s v="2023-05-11_90670_2023年3月期　決算短信〔日本標準〕（連結）_attachments.md"/>
    <x v="124"/>
    <n v="90670"/>
    <s v="2023年3月期　決算短信〔日本標準〕（連結）"/>
    <n v="4.9455"/>
  </r>
  <r>
    <s v="2023-08-09_90670_2024年3月期　第1四半期決算短信〔日本基準〕（連結）_attachments.md"/>
    <x v="190"/>
    <n v="90670"/>
    <s v="2024年3月期　第1四半期決算短信〔日本基準〕（連結）"/>
    <n v="5.01"/>
  </r>
  <r>
    <s v="2023-11-08_90670_2024年3月期 第2四半期決算短信〔日本基準〕（連結）_attachments.md"/>
    <x v="230"/>
    <n v="90670"/>
    <s v="2024年3月期 第2四半期決算短信〔日本基準〕（連結）"/>
    <n v="5.4471999999999996"/>
  </r>
  <r>
    <s v="2024-02-07_90670_2024年3月期 第3四半期決算短信〔日本標準〕（連結）_attachments.md"/>
    <x v="226"/>
    <n v="90670"/>
    <s v="2024年3月期 第3四半期決算短信〔日本標準〕（連結）"/>
    <n v="4.5597000000000003"/>
  </r>
  <r>
    <s v="2024-08-07_90670_2025年3月期　第1四半期決算短信〔日本基準〕（連結）_attachments.md"/>
    <x v="186"/>
    <n v="90670"/>
    <s v="2025年3月期　第1四半期決算短信〔日本基準〕（連結）"/>
    <n v="5.4650999999999996"/>
  </r>
  <r>
    <s v="2024-11-08_90670_2025年3月期　第2四半期(中間期)決算短信〔日本基準〕（連結）_attachments.md"/>
    <x v="120"/>
    <n v="90670"/>
    <s v="2025年3月期　第2四半期(中間期)決算短信〔日本基準〕（連結）"/>
    <n v="5.9913999999999996"/>
  </r>
  <r>
    <s v="2025-02-13_90670_2025年3月期 第3四半期決算短信〔日本標準〕（連結）_attachments.md"/>
    <x v="14"/>
    <n v="90670"/>
    <s v="2025年3月期 第3四半期決算短信〔日本標準〕（連結）"/>
    <n v="5.6375999999999999"/>
  </r>
  <r>
    <s v="2025-05-14_90670_2025年3月期決算短信〔日本基準〕（連結）_attachments.md"/>
    <x v="24"/>
    <n v="90670"/>
    <s v="2025年3月期決算短信〔日本基準〕（連結）"/>
    <n v="6.1262999999999996"/>
  </r>
  <r>
    <s v="2025-08-07_90670_2026年3月期　第1四半期決算短信〔日本基準〕（連結）_attachments.md"/>
    <x v="41"/>
    <n v="90670"/>
    <s v="2026年3月期　第1四半期決算短信〔日本基準〕（連結）"/>
    <n v="5.4686000000000003"/>
  </r>
  <r>
    <s v="2022-02-09_90680_2022年３月期　第３四半期決算短信〔日本基準〕（連結）_attachments.md"/>
    <x v="189"/>
    <n v="90680"/>
    <s v="2022年３月期　第３四半期決算短信〔日本基準〕（連結）"/>
    <n v="5.9867999999999997"/>
  </r>
  <r>
    <s v="2022-05-12_90680_2022年３月期　決算短信〔日本基準〕（連結）_attachments.md"/>
    <x v="17"/>
    <n v="90680"/>
    <s v="2022年３月期　決算短信〔日本基準〕（連結）"/>
    <n v="5"/>
  </r>
  <r>
    <s v="2022-08-08_90680_2022年３月期　第１四半期決算短信〔日本基準〕（連結）_attachments.md"/>
    <x v="256"/>
    <n v="90680"/>
    <s v="2022年３月期　第１四半期決算短信〔日本基準〕（連結）"/>
    <n v="5.8456000000000001"/>
  </r>
  <r>
    <s v="2022-11-09_90680_2023年３月期　第２四半期決算短信〔日本基準〕（連結）_attachments.md"/>
    <x v="237"/>
    <n v="90680"/>
    <s v="2023年３月期　第２四半期決算短信〔日本基準〕（連結）"/>
    <n v="6.4797000000000002"/>
  </r>
  <r>
    <s v="2023-02-08_90680_2023年３月期　第３四半期決算短信〔日本基準〕（連結）_attachments.md"/>
    <x v="240"/>
    <n v="90680"/>
    <s v="2023年３月期　第３四半期決算短信〔日本基準〕（連結）"/>
    <n v="6.5758999999999999"/>
  </r>
  <r>
    <s v="2023-05-11_90680_2023年３月期　決算短信〔日本基準〕（連結）_attachments.md"/>
    <x v="124"/>
    <n v="90680"/>
    <s v="2023年３月期　決算短信〔日本基準〕（連結）"/>
    <n v="5"/>
  </r>
  <r>
    <s v="2023-05-22_90680_（訂正・数値データ訂正）「2023年３月期　決算短信〔日本基準〕（連結）」の一部訂正について_attachments.md"/>
    <x v="688"/>
    <n v="90680"/>
    <s v="（訂正・数値データ訂正）「2023年３月期　決算短信〔日本基準〕（連結）」の一部訂正について"/>
    <n v="5"/>
  </r>
  <r>
    <s v="2023-08-07_90680_2024年３月期　第１四半期決算短信〔日本基準〕（連結）_attachments.md"/>
    <x v="212"/>
    <n v="90680"/>
    <s v="2024年３月期　第１四半期決算短信〔日本基準〕（連結）"/>
    <n v="5.0644"/>
  </r>
  <r>
    <s v="2023-11-08_90680_2024年３月期　第２四半期決算短信〔日本基準〕（連結）_attachments.md"/>
    <x v="230"/>
    <n v="90680"/>
    <s v="2024年３月期　第２四半期決算短信〔日本基準〕（連結）"/>
    <n v="5.1733000000000002"/>
  </r>
  <r>
    <s v="2024-02-13_90680_2024年３月期　第３四半期決算短信〔日本基準〕（連結）_attachments.md"/>
    <x v="11"/>
    <n v="90680"/>
    <s v="2024年３月期　第３四半期決算短信〔日本基準〕（連結）"/>
    <n v="5.6890000000000001"/>
  </r>
  <r>
    <s v="2024-05-09_90680_2024年３月期　決算短信〔日本基準〕（連結）_attachments.md"/>
    <x v="214"/>
    <n v="90680"/>
    <s v="2024年３月期　決算短信〔日本基準〕（連結）"/>
    <n v="5"/>
  </r>
  <r>
    <s v="2024-08-08_90680_2025年３月期　第１四半期決算短信〔日本基準〕（連結）_attachments.md"/>
    <x v="38"/>
    <n v="90680"/>
    <s v="2025年３月期　第１四半期決算短信〔日本基準〕（連結）"/>
    <n v="5.7290999999999999"/>
  </r>
  <r>
    <s v="2024-11-11_90680_2025年３月期　第２四半期（中間期）決算短信〔日本基準〕（連結）_attachments.md"/>
    <x v="30"/>
    <n v="90680"/>
    <s v="2025年３月期　第２四半期（中間期）決算短信〔日本基準〕（連結）"/>
    <n v="6.2549999999999999"/>
  </r>
  <r>
    <s v="2025-02-10_90680_2025年３月期　第３四半期決算短信〔日本基準〕（連結）_attachments.md"/>
    <x v="31"/>
    <n v="90680"/>
    <s v="2025年３月期　第３四半期決算短信〔日本基準〕（連結）"/>
    <n v="5.5617999999999999"/>
  </r>
  <r>
    <s v="2025-05-12_90680_2025年３月期　決算短信〔日本基準〕（連結）_attachments.md"/>
    <x v="9"/>
    <n v="90680"/>
    <s v="2025年３月期　決算短信〔日本基準〕（連結）"/>
    <n v="5"/>
  </r>
  <r>
    <s v="2025-08-12_90680_2026年３月期　第１四半期決算短信〔日本基準〕（連結）_attachments.md"/>
    <x v="111"/>
    <n v="90680"/>
    <s v="2026年３月期　第１四半期決算短信〔日本基準〕（連結）"/>
    <n v="5.6783000000000001"/>
  </r>
  <r>
    <s v="2022-05-13_90690_2022年３月期 決算短信〔日本基準〕（連結）_attachments.md"/>
    <x v="66"/>
    <n v="90690"/>
    <s v="2022年３月期 決算短信〔日本基準〕（連結）"/>
    <n v="4.8023999999999996"/>
  </r>
  <r>
    <s v="2022-08-12_90690_2023年３月期 第１四半期決算短信〔日本基準〕（連結）_attachments.md"/>
    <x v="261"/>
    <n v="90690"/>
    <s v="2023年３月期 第１四半期決算短信〔日本基準〕（連結）"/>
    <n v="5"/>
  </r>
  <r>
    <s v="2022-11-14_90690_2023年３月期 第２四半期決算短信〔日本基準〕（連結）_attachments.md"/>
    <x v="147"/>
    <n v="90690"/>
    <s v="2023年３月期 第２四半期決算短信〔日本基準〕（連結）"/>
    <n v="5"/>
  </r>
  <r>
    <s v="2023-02-10_90690_2023年３月期 第３四半期決算短信〔日本基準〕（連結）_attachments.md"/>
    <x v="108"/>
    <n v="90690"/>
    <s v="2023年３月期 第３四半期決算短信〔日本基準〕（連結）"/>
    <n v="5"/>
  </r>
  <r>
    <s v="2023-05-12_90690_2023年３月期 決算短信〔日本基準〕（連結）_attachments.md"/>
    <x v="1"/>
    <n v="90690"/>
    <s v="2023年３月期 決算短信〔日本基準〕（連結）"/>
    <n v="5"/>
  </r>
  <r>
    <s v="2023-08-10_90690_2024年３月期 第１四半期決算短信〔日本基準〕（連結）_attachments.md"/>
    <x v="81"/>
    <n v="90690"/>
    <s v="2024年３月期 第１四半期決算短信〔日本基準〕（連結）"/>
    <n v="5"/>
  </r>
  <r>
    <s v="2023-11-13_90690_2024年３月期 第２四半期決算短信〔日本基準〕（連結）_attachments.md"/>
    <x v="138"/>
    <n v="90690"/>
    <s v="2024年３月期 第２四半期決算短信〔日本基準〕（連結）"/>
    <n v="5.1083999999999996"/>
  </r>
  <r>
    <s v="2024-02-09_90690_2024年３月期 第３四半期決算短信〔日本基準〕（連結）_attachments.md"/>
    <x v="110"/>
    <n v="90690"/>
    <s v="2024年３月期 第３四半期決算短信〔日本基準〕（連結）"/>
    <n v="5"/>
  </r>
  <r>
    <s v="2024-05-13_90690_2024年３月期 決算短信〔日本基準〕（連結）_attachments.md"/>
    <x v="112"/>
    <n v="90690"/>
    <s v="2024年３月期 決算短信〔日本基準〕（連結）"/>
    <n v="4.9458000000000002"/>
  </r>
  <r>
    <s v="2024-08-09_90690_2025年３月期 第１四半期決算短信〔日本基準〕（連結）_attachments.md"/>
    <x v="69"/>
    <n v="90690"/>
    <s v="2025年３月期 第１四半期決算短信〔日本基準〕（連結）"/>
    <n v="5.1954000000000002"/>
  </r>
  <r>
    <s v="2024-11-11_90690_2025年３月期 第２四半期（中間期）決算短信〔日本基準〕（連結）_attachments.md"/>
    <x v="30"/>
    <n v="90690"/>
    <s v="2025年３月期 第２四半期（中間期）決算短信〔日本基準〕（連結）"/>
    <n v="5.2827999999999999"/>
  </r>
  <r>
    <s v="2025-02-13_90690_2025年３月期 第３四半期決算短信〔日本基準〕（連結）_attachments.md"/>
    <x v="14"/>
    <n v="90690"/>
    <s v="2025年３月期 第３四半期決算短信〔日本基準〕（連結）"/>
    <n v="4.7302"/>
  </r>
  <r>
    <s v="2025-05-12_90690_2025年３月期 決算短信〔日本基準〕（連結）_attachments.md"/>
    <x v="9"/>
    <n v="90690"/>
    <s v="2025年３月期 決算短信〔日本基準〕（連結）"/>
    <n v="5.1840000000000002"/>
  </r>
  <r>
    <s v="2025-08-08_90690_2026年３月期 第１四半期決算短信〔日本基準〕（連結）_attachments.md"/>
    <x v="72"/>
    <n v="90690"/>
    <s v="2026年３月期 第１四半期決算短信〔日本基準〕（連結）"/>
    <n v="4.9013"/>
  </r>
  <r>
    <s v="2024-08-02_90720_2025年３月期 第１四半期決算短信〔日本基準〕（連結）_attachments.md"/>
    <x v="185"/>
    <n v="90720"/>
    <s v="2025年３月期 第１四半期決算短信〔日本基準〕（連結）"/>
    <n v="5.673"/>
  </r>
  <r>
    <s v="2024-11-08_90720_2025年３月期 第２四半期（中間期）決算短信〔日本基準〕（連結）_attachments.md"/>
    <x v="120"/>
    <n v="90720"/>
    <s v="2025年３月期 第２四半期（中間期）決算短信〔日本基準〕（連結）"/>
    <n v="5.7089999999999996"/>
  </r>
  <r>
    <s v="2024-11-08_90720_（訂正・数値データ訂正）「2025年３月期 第１四半期決算短信〔日本基準〕（連結）」の一部訂正について_attachments.md"/>
    <x v="120"/>
    <n v="90720"/>
    <s v="（訂正・数値データ訂正）「2025年３月期 第１四半期決算短信〔日本基準〕（連結）」の一部訂正について"/>
    <n v="5.8611000000000004"/>
  </r>
  <r>
    <s v="2025-02-07_90720_2025年３月期 第３四半期決算短信〔日本基準〕（連結）_attachments.md"/>
    <x v="23"/>
    <n v="90720"/>
    <s v="2025年３月期 第３四半期決算短信〔日本基準〕（連結）"/>
    <n v="6.2313999999999998"/>
  </r>
  <r>
    <s v="2025-05-09_90720_2025年３月期 決算短信〔日本基準〕（連結）_attachments.md"/>
    <x v="15"/>
    <n v="90720"/>
    <s v="2025年３月期 決算短信〔日本基準〕（連結）"/>
    <n v="5.4539999999999997"/>
  </r>
  <r>
    <s v="2025-08-08_90720_2026年３月期 第１四半期決算短信〔日本基準〕（連結）_attachments.md"/>
    <x v="72"/>
    <n v="90720"/>
    <s v="2026年３月期 第１四半期決算短信〔日本基準〕（連結）"/>
    <n v="5.8255999999999997"/>
  </r>
  <r>
    <s v="2023-08-10_90730_2024年3月期 第1四半期決算短信〔日本基準〕(連結)_attachments.md"/>
    <x v="81"/>
    <n v="90730"/>
    <s v="2024年3月期 第1四半期決算短信〔日本基準〕(連結)"/>
    <n v="5"/>
  </r>
  <r>
    <s v="2024-08-13_90730_2025年3月期 第1四半期決算短信〔日本基準〕(連結)_attachments.md"/>
    <x v="117"/>
    <n v="90730"/>
    <s v="2025年3月期 第1四半期決算短信〔日本基準〕(連結)"/>
    <n v="4.8170999999999999"/>
  </r>
  <r>
    <s v="2024-11-13_90730_2025年3月期 第2四半期（中間期）決算短信〔日本基準〕(連結)_attachments.md"/>
    <x v="13"/>
    <n v="90730"/>
    <s v="2025年3月期 第2四半期（中間期）決算短信〔日本基準〕(連結)"/>
    <n v="5"/>
  </r>
  <r>
    <s v="2025-02-13_90730_2025年3月期 第3四半期決算短信〔日本基準〕(連結)_attachments.md"/>
    <x v="14"/>
    <n v="90730"/>
    <s v="2025年3月期 第3四半期決算短信〔日本基準〕(連結)"/>
    <n v="4.7813999999999997"/>
  </r>
  <r>
    <s v="2025-05-14_90730_2025年3月期 決算短信〔日本基準〕（連結）_attachments.md"/>
    <x v="24"/>
    <n v="90730"/>
    <s v="2025年3月期 決算短信〔日本基準〕（連結）"/>
    <n v="4.8875999999999999"/>
  </r>
  <r>
    <s v="2025-08-13_90730_2026年3月期 第1四半期決算短信〔日本基準〕(連結)_attachments.md"/>
    <x v="97"/>
    <n v="90730"/>
    <s v="2026年3月期 第1四半期決算短信〔日本基準〕(連結)"/>
    <n v="5"/>
  </r>
  <r>
    <s v="2022-02-07_90740_2022年３月期　第３四半期決算短信〔日本基準〕（連結）_attachments.md"/>
    <x v="27"/>
    <n v="90740"/>
    <s v="2022年３月期　第３四半期決算短信〔日本基準〕（連結）"/>
    <n v="5.9687999999999999"/>
  </r>
  <r>
    <s v="2022-08-05_90740_2023年３月期　第１四半期決算短信〔日本基準〕（連結）_attachments.md"/>
    <x v="182"/>
    <n v="90740"/>
    <s v="2023年３月期　第１四半期決算短信〔日本基準〕（連結）"/>
    <n v="3.5041000000000002"/>
  </r>
  <r>
    <s v="2022-11-07_90740_2023年３月期　第２四半期決算短信〔日本基準〕（連結）_attachments.md"/>
    <x v="270"/>
    <n v="90740"/>
    <s v="2023年３月期　第２四半期決算短信〔日本基準〕（連結）"/>
    <n v="5.1139000000000001"/>
  </r>
  <r>
    <s v="2023-02-06_90740_2023年３月期　第３四半期決算短信〔日本基準〕（連結）_attachments.md"/>
    <x v="200"/>
    <n v="90740"/>
    <s v="2023年３月期　第３四半期決算短信〔日本基準〕（連結）"/>
    <n v="5.7389999999999999"/>
  </r>
  <r>
    <s v="2023-05-11_90740_2023年3月期　決算短信〔日本基準〕（連結）_attachments.md"/>
    <x v="124"/>
    <n v="90740"/>
    <s v="2023年3月期　決算短信〔日本基準〕（連結）"/>
    <n v="5.7369000000000003"/>
  </r>
  <r>
    <s v="2023-08-04_90740_2024年３月期　第１四半期決算短信〔日本基準〕（連結）_attachments.md"/>
    <x v="2"/>
    <n v="90740"/>
    <s v="2024年３月期　第１四半期決算短信〔日本基準〕（連結）"/>
    <n v="4.5796999999999999"/>
  </r>
  <r>
    <s v="2023-11-07_90740_2024年３月期　第２四半期決算短信〔日本基準〕（連結）_attachments.md"/>
    <x v="213"/>
    <n v="90740"/>
    <s v="2024年３月期　第２四半期決算短信〔日本基準〕（連結）"/>
    <n v="5.8616000000000001"/>
  </r>
  <r>
    <s v="2024-02-06_90740_2024年３月期　第３四半期決算短信〔日本基準〕（連結）_attachments.md"/>
    <x v="20"/>
    <n v="90740"/>
    <s v="2024年３月期　第３四半期決算短信〔日本基準〕（連結）"/>
    <n v="6.1062000000000003"/>
  </r>
  <r>
    <s v="2024-05-13_90740_2024年3月期　決算短信〔日本基準〕（連結）_attachments.md"/>
    <x v="112"/>
    <n v="90740"/>
    <s v="2024年3月期　決算短信〔日本基準〕（連結）"/>
    <n v="5.3449"/>
  </r>
  <r>
    <s v="2024-08-05_90740_2025年３月期　第１四半期決算短信〔日本基準〕（連結）_attachments.md"/>
    <x v="6"/>
    <n v="90740"/>
    <s v="2025年３月期　第１四半期決算短信〔日本基準〕（連結）"/>
    <n v="5.6322999999999999"/>
  </r>
  <r>
    <s v="2024-11-07_90740_2025年３月期　第２四半期（中間期）決算短信〔日本基準〕（連結）_attachments.md"/>
    <x v="39"/>
    <n v="90740"/>
    <s v="2025年３月期　第２四半期（中間期）決算短信〔日本基準〕（連結）"/>
    <n v="5.1745999999999999"/>
  </r>
  <r>
    <s v="2025-02-07_90740_2025年３月期　第３四半期決算短信〔日本基準〕（連結）_attachments.md"/>
    <x v="23"/>
    <n v="90740"/>
    <s v="2025年３月期　第３四半期決算短信〔日本基準〕（連結）"/>
    <n v="5.9817"/>
  </r>
  <r>
    <s v="2025-05-13_90740_2025年3月期　決算短信〔日本基準〕（連結）_attachments.md"/>
    <x v="113"/>
    <n v="90740"/>
    <s v="2025年3月期　決算短信〔日本基準〕（連結）"/>
    <n v="5.7765000000000004"/>
  </r>
  <r>
    <s v="2025-08-06_90740_2026年３月期　第１四半期決算短信〔日本基準〕（連結）_attachments.md"/>
    <x v="165"/>
    <n v="90740"/>
    <s v="2026年３月期　第１四半期決算短信〔日本基準〕（連結）"/>
    <n v="5.5182000000000002"/>
  </r>
  <r>
    <s v="2023-08-10_90750_2024年３月期　第１四半期決算短信〔日本基準〕（連結）_attachments.md"/>
    <x v="81"/>
    <n v="90750"/>
    <s v="2024年３月期　第１四半期決算短信〔日本基準〕（連結）"/>
    <n v="4.3494999999999999"/>
  </r>
  <r>
    <s v="2023-11-08_90750_2024年３月期　第２四半期決算短信〔日本基準〕（連結）_attachments.md"/>
    <x v="230"/>
    <n v="90750"/>
    <s v="2024年３月期　第２四半期決算短信〔日本基準〕（連結）"/>
    <n v="5.0439999999999996"/>
  </r>
  <r>
    <s v="2024-02-08_90750_2024年３月期　第３四半期決算短信〔日本基準〕（連結）_attachments.md"/>
    <x v="210"/>
    <n v="90750"/>
    <s v="2024年３月期　第３四半期決算短信〔日本基準〕（連結）"/>
    <n v="5.1214000000000004"/>
  </r>
  <r>
    <s v="2024-05-15_90750_2024年３月期　決算短信〔日本基準〕（連結）_attachments.md"/>
    <x v="164"/>
    <n v="90750"/>
    <s v="2024年３月期　決算短信〔日本基準〕（連結）"/>
    <n v="5.0894000000000004"/>
  </r>
  <r>
    <s v="2024-08-08_90750_2025年３月期　第１四半期決算短信〔日本基準〕（連結）_attachments.md"/>
    <x v="38"/>
    <n v="90750"/>
    <s v="2025年３月期　第１四半期決算短信〔日本基準〕（連結）"/>
    <n v="5.4097"/>
  </r>
  <r>
    <s v="2024-11-12_90750_2025年３月期　第２四半期（中間期）決算短信〔日本基準〕（連結）_attachments.md"/>
    <x v="125"/>
    <n v="90750"/>
    <s v="2025年３月期　第２四半期（中間期）決算短信〔日本基準〕（連結）"/>
    <n v="5.2538999999999998"/>
  </r>
  <r>
    <s v="2025-02-13_90750_2025年３月期　第３四半期決算短信〔日本基準〕（連結）_attachments.md"/>
    <x v="14"/>
    <n v="90750"/>
    <s v="2025年３月期　第３四半期決算短信〔日本基準〕（連結）"/>
    <n v="5.2253999999999996"/>
  </r>
  <r>
    <s v="2025-05-13_90750_2025年３月期　決算短信〔日本基準〕（連結）_attachments.md"/>
    <x v="113"/>
    <n v="90750"/>
    <s v="2025年３月期　決算短信〔日本基準〕（連結）"/>
    <n v="5.3865999999999996"/>
  </r>
  <r>
    <s v="2025-08-08_90750_2026年３月期　第１四半期決算短信〔日本基準〕（連結）_attachments.md"/>
    <x v="72"/>
    <n v="90750"/>
    <s v="2026年３月期　第１四半期決算短信〔日本基準〕（連結）"/>
    <n v="5.5444000000000004"/>
  </r>
  <r>
    <s v="2022-02-10_90760_2022年3月期 第3四半期決算短信〔日本基準〕（連結）_attachments.md"/>
    <x v="105"/>
    <n v="90760"/>
    <s v="2022年3月期 第3四半期決算短信〔日本基準〕（連結）"/>
    <n v="6.077"/>
  </r>
  <r>
    <s v="2024-08-08_90760_2025年３月期 第１四半期決算短信(日本基準)（連結）_attachments.md"/>
    <x v="38"/>
    <n v="90760"/>
    <s v="2025年３月期 第１四半期決算短信(日本基準)（連結）"/>
    <n v="5.9607999999999999"/>
  </r>
  <r>
    <s v="2024-11-12_90760_2025年３月期第２四半期（中間期）決算短信〔日本基準〕（連結）_attachments.md"/>
    <x v="125"/>
    <n v="90760"/>
    <s v="2025年３月期第２四半期（中間期）決算短信〔日本基準〕（連結）"/>
    <n v="6.1642999999999999"/>
  </r>
  <r>
    <s v="2025-02-12_90760_2025年３月期第３四半期決算短信(日本基準)（連結）_attachments.md"/>
    <x v="96"/>
    <n v="90760"/>
    <s v="2025年３月期第３四半期決算短信(日本基準)（連結）"/>
    <n v="5.6353"/>
  </r>
  <r>
    <s v="2025-05-14_90760_2025年3月期 決算短信〔日本基準〕（連結）_attachments.md"/>
    <x v="24"/>
    <n v="90760"/>
    <s v="2025年3月期 決算短信〔日本基準〕（連結）"/>
    <n v="5.2309999999999999"/>
  </r>
  <r>
    <s v="2025-08-07_90760_2026年３月期 第１四半期決算短信〔日本基準〕（連結）_attachments.md"/>
    <x v="41"/>
    <n v="90760"/>
    <s v="2026年３月期 第１四半期決算短信〔日本基準〕（連結）"/>
    <n v="5.9194000000000004"/>
  </r>
  <r>
    <s v="2023-02-07_90810_2023年3月期 第3四半期決算短信〔日本基準〕(連結)_attachments.md"/>
    <x v="225"/>
    <n v="90810"/>
    <s v="2023年3月期 第3四半期決算短信〔日本基準〕(連結)"/>
    <n v="6.6642000000000001"/>
  </r>
  <r>
    <s v="2023-04-27_90810_2023年3月期 決算短信〔日本基準〕（連結）_attachments.md"/>
    <x v="266"/>
    <n v="90810"/>
    <s v="2023年3月期 決算短信〔日本基準〕（連結）"/>
    <n v="5.5094000000000003"/>
  </r>
  <r>
    <s v="2024-02-07_90810_2024年3月期 第3四半期決算短信〔日本基準〕(連結)_attachments.md"/>
    <x v="226"/>
    <n v="90810"/>
    <s v="2024年3月期 第3四半期決算短信〔日本基準〕(連結)"/>
    <n v="6.7775999999999996"/>
  </r>
  <r>
    <s v="2024-04-30_90810_2024年3月期 決算短信〔日本基準〕（連結）_attachments.md"/>
    <x v="205"/>
    <n v="90810"/>
    <s v="2024年3月期 決算短信〔日本基準〕（連結）"/>
    <n v="6.1106999999999996"/>
  </r>
  <r>
    <s v="2024-07-30_90810_2025年3月期 第1四半期決算短信〔日本基準〕(連結)_attachments.md"/>
    <x v="248"/>
    <n v="90810"/>
    <s v="2025年3月期 第1四半期決算短信〔日本基準〕(連結)"/>
    <n v="4.6696"/>
  </r>
  <r>
    <s v="2024-10-30_90810_2025年3月期 第2四半期(中間期)決算短信〔日本基準〕(連結)_attachments.md"/>
    <x v="179"/>
    <n v="90810"/>
    <s v="2025年3月期 第2四半期(中間期)決算短信〔日本基準〕(連結)"/>
    <n v="4.7092000000000001"/>
  </r>
  <r>
    <s v="2025-02-07_90810_2025年3月期 第3四半期決算短信〔日本基準〕(連結)_attachments.md"/>
    <x v="23"/>
    <n v="90810"/>
    <s v="2025年3月期 第3四半期決算短信〔日本基準〕(連結)"/>
    <n v="6.2537000000000003"/>
  </r>
  <r>
    <s v="2025-04-30_90810_2025年3月期 決算短信〔日本基準〕（連結）_attachments.md"/>
    <x v="289"/>
    <n v="90810"/>
    <s v="2025年3月期 決算短信〔日本基準〕（連結）"/>
    <n v="5.5510999999999999"/>
  </r>
  <r>
    <s v="2025-07-28_90810_2026年3月期 第1四半期決算短信〔日本基準〕(連結)_attachments.md"/>
    <x v="209"/>
    <n v="90810"/>
    <s v="2026年3月期 第1四半期決算短信〔日本基準〕(連結)"/>
    <n v="5.5885999999999996"/>
  </r>
  <r>
    <s v="2022-02-14_90820_2022年3月期 第3四半期決算短信〔日本基準〕（連結）_attachments.md"/>
    <x v="144"/>
    <n v="90820"/>
    <s v="2022年3月期 第3四半期決算短信〔日本基準〕（連結）"/>
    <n v="5.4436"/>
  </r>
  <r>
    <s v="2022-05-13_90820_2022年3月期決算短信〔日本基準〕（連結）_attachments.md"/>
    <x v="66"/>
    <n v="90820"/>
    <s v="2022年3月期決算短信〔日本基準〕（連結）"/>
    <n v="5.3753000000000002"/>
  </r>
  <r>
    <s v="2022-08-15_90820_2023年3月期第1四半期決算短信〔日本基準〕（連結）_attachments.md"/>
    <x v="146"/>
    <n v="90820"/>
    <s v="2023年3月期第1四半期決算短信〔日本基準〕（連結）"/>
    <n v="6.1024000000000003"/>
  </r>
  <r>
    <s v="2022-11-14_90820_2023年3月期 第2四半期決算短信〔日本基準〕（連結）_attachments.md"/>
    <x v="147"/>
    <n v="90820"/>
    <s v="2023年3月期 第2四半期決算短信〔日本基準〕（連結）"/>
    <n v="5.6828000000000003"/>
  </r>
  <r>
    <s v="2023-02-14_90820_2023年3月期第3四半期決算短信〔日本基準〕（連結）_attachments.md"/>
    <x v="136"/>
    <n v="90820"/>
    <s v="2023年3月期第3四半期決算短信〔日本基準〕（連結）"/>
    <n v="5.5526999999999997"/>
  </r>
  <r>
    <s v="2023-05-15_90820_2023年3月期決算短信〔日本基準〕（連結）_attachments.md"/>
    <x v="163"/>
    <n v="90820"/>
    <s v="2023年3月期決算短信〔日本基準〕（連結）"/>
    <n v="5.5145"/>
  </r>
  <r>
    <s v="2023-06-07_90820_(訂正・数値データ訂正)「2023年３月期 決算短信〔日本基準〕(連結)」の一部訂正について_attachments.md"/>
    <x v="776"/>
    <n v="90820"/>
    <s v="(訂正・数値データ訂正)「2023年３月期 決算短信〔日本基準〕(連結)」の一部訂正について"/>
    <n v="5.5228000000000002"/>
  </r>
  <r>
    <s v="2023-08-09_90820_2024年3月期第1四半期決算短信〔日本基準〕（連結）_attachments.md"/>
    <x v="190"/>
    <n v="90820"/>
    <s v="2024年3月期第1四半期決算短信〔日本基準〕（連結）"/>
    <n v="5.8769999999999998"/>
  </r>
  <r>
    <s v="2023-11-14_90820_2024年3月期 第2四半期決算短信〔日本基準〕（連結）_attachments.md"/>
    <x v="150"/>
    <n v="90820"/>
    <s v="2024年3月期 第2四半期決算短信〔日本基準〕（連結）"/>
    <n v="6.8832000000000004"/>
  </r>
  <r>
    <s v="2024-02-14_90820_2024年3月期 第3四半期決算短信〔日本基準〕（連結）_attachments.md"/>
    <x v="76"/>
    <n v="90820"/>
    <s v="2024年3月期 第3四半期決算短信〔日本基準〕（連結）"/>
    <n v="6.9050000000000002"/>
  </r>
  <r>
    <s v="2024-05-15_90820_2024年3月期決算短信〔日本基準〕（連結）_attachments.md"/>
    <x v="164"/>
    <n v="90820"/>
    <s v="2024年3月期決算短信〔日本基準〕（連結）"/>
    <n v="5.7148000000000003"/>
  </r>
  <r>
    <s v="2024-06-04_90820_(訂正・数値データ訂正) 「2024年３月期 決算短信〔日本基準〕(連結)」の一部訂正について_attachments.md"/>
    <x v="451"/>
    <n v="90820"/>
    <s v="(訂正・数値データ訂正) 「2024年３月期 決算短信〔日本基準〕(連結)」の一部訂正について"/>
    <n v="5.6817000000000002"/>
  </r>
  <r>
    <s v="2024-08-14_90820_2025年3月期第1四半期決算短信〔日本基準〕（連結）_attachments.md"/>
    <x v="77"/>
    <n v="90820"/>
    <s v="2025年3月期第1四半期決算短信〔日本基準〕（連結）"/>
    <n v="6.6174999999999997"/>
  </r>
  <r>
    <s v="2024-11-13_90820_2025年3月期第2四半期（中間期）決算短信〔日本基準〕（連結）_attachments.md"/>
    <x v="13"/>
    <n v="90820"/>
    <s v="2025年3月期第2四半期（中間期）決算短信〔日本基準〕（連結）"/>
    <n v="6.5781999999999998"/>
  </r>
  <r>
    <s v="2025-02-12_90820_2025年3月期第3四半期決算短信〔日本基準〕（連結）_attachments.md"/>
    <x v="96"/>
    <n v="90820"/>
    <s v="2025年3月期第3四半期決算短信〔日本基準〕（連結）"/>
    <n v="6.7122999999999999"/>
  </r>
  <r>
    <s v="2025-02-12_90820_（訂正・数値データ訂正）「2025年3月期第2四半期（中間期）決算短信〔日本基準〕（連結）」の一部訂正に関するお知らせ_attachments.md"/>
    <x v="96"/>
    <n v="90820"/>
    <s v="（訂正・数値データ訂正）「2025年3月期第2四半期（中間期）決算短信〔日本基準〕（連結）」の一部訂正に関するお知らせ"/>
    <n v="6.3708999999999998"/>
  </r>
  <r>
    <s v="2025-05-14_90820_2025年3月期決算短信〔日本基準〕（連結）_attachments.md"/>
    <x v="24"/>
    <n v="90820"/>
    <s v="2025年3月期決算短信〔日本基準〕（連結）"/>
    <n v="5.7038000000000002"/>
  </r>
  <r>
    <s v="2025-06-02_90820_(訂正・数値データ訂正) 「2025年３月期 決算短信〔日本基準〕(連結)」の一部訂正について_attachments.md"/>
    <x v="328"/>
    <n v="90820"/>
    <s v="(訂正・数値データ訂正) 「2025年３月期 決算短信〔日本基準〕(連結)」の一部訂正について"/>
    <n v="5.8582999999999998"/>
  </r>
  <r>
    <s v="2025-08-08_90820_2026年3月期第1四半期決算短信〔日本基準〕（連結）_attachments.md"/>
    <x v="72"/>
    <n v="90820"/>
    <s v="2026年3月期第1四半期決算短信〔日本基準〕（連結）"/>
    <n v="5.7954999999999997"/>
  </r>
  <r>
    <s v="2022-05-13_90830_2022年3月期 決算短信〔日本基準〕(連結)_attachments.md"/>
    <x v="66"/>
    <n v="90830"/>
    <s v="2022年3月期 決算短信〔日本基準〕(連結)"/>
    <n v="6.0044000000000004"/>
  </r>
  <r>
    <s v="2022-08-10_90830_2023年３月期　第１四半期決算短信〔日本基準〕（連結）_attachments.md"/>
    <x v="67"/>
    <n v="90830"/>
    <s v="2023年３月期　第１四半期決算短信〔日本基準〕（連結）"/>
    <n v="6.3937999999999997"/>
  </r>
  <r>
    <s v="2022-11-10_90830_2023年３月期　第２四半期決算短信〔日本基準〕（連結）_attachments.md"/>
    <x v="107"/>
    <n v="90830"/>
    <s v="2023年３月期　第２四半期決算短信〔日本基準〕（連結）"/>
    <n v="5.8106999999999998"/>
  </r>
  <r>
    <s v="2023-02-13_90830_2023年３月期　第３四半期決算短信〔日本基準〕(連結)_attachments.md"/>
    <x v="143"/>
    <n v="90830"/>
    <s v="2023年３月期　第３四半期決算短信〔日本基準〕(連結)"/>
    <n v="6.1177999999999999"/>
  </r>
  <r>
    <s v="2023-05-15_90830_2023年3月期　決算短信[日本基準]（連結）_attachments.md"/>
    <x v="163"/>
    <n v="90830"/>
    <s v="2023年3月期　決算短信[日本基準]（連結）"/>
    <n v="5.5696000000000003"/>
  </r>
  <r>
    <s v="2023-08-10_90830_2024年３月期　第１四半期決算短信[日本基準]（連結）_attachments.md"/>
    <x v="81"/>
    <n v="90830"/>
    <s v="2024年３月期　第１四半期決算短信[日本基準]（連結）"/>
    <n v="6.1582999999999997"/>
  </r>
  <r>
    <s v="2023-11-10_90830_2024年３月期　第２四半期決算短信〔日本基準〕（連結）_attachments.md"/>
    <x v="68"/>
    <n v="90830"/>
    <s v="2024年３月期　第２四半期決算短信〔日本基準〕（連結）"/>
    <n v="6.4012000000000002"/>
  </r>
  <r>
    <s v="2024-02-09_90830_2024年３月期　第３四半期決算短信〔日本基準〕（連結）_attachments.md"/>
    <x v="110"/>
    <n v="90830"/>
    <s v="2024年３月期　第３四半期決算短信〔日本基準〕（連結）"/>
    <n v="6.3212000000000002"/>
  </r>
  <r>
    <s v="2024-05-14_90830_2024年３月期　決算短信[日本基準]（連結）_attachments.md"/>
    <x v="21"/>
    <n v="90830"/>
    <s v="2024年３月期　決算短信[日本基準]（連結）"/>
    <n v="5.6742999999999997"/>
  </r>
  <r>
    <s v="2024-08-06_90830_2025年３月期　第１四半期決算短信〔日本基準〕（連結）_attachments.md"/>
    <x v="22"/>
    <n v="90830"/>
    <s v="2025年３月期　第１四半期決算短信〔日本基準〕（連結）"/>
    <n v="6.5045999999999999"/>
  </r>
  <r>
    <s v="2024-11-08_90830_2025年３月期　第２四半期（中間期）決算短信〔日本基準〕（連結）_attachments.md"/>
    <x v="120"/>
    <n v="90830"/>
    <s v="2025年３月期　第２四半期（中間期）決算短信〔日本基準〕（連結）"/>
    <n v="6.2282999999999999"/>
  </r>
  <r>
    <s v="2025-02-06_90830_2025年３月期　第３四半期決算短信〔日本基準〕（連結）_attachments.md"/>
    <x v="40"/>
    <n v="90830"/>
    <s v="2025年３月期　第３四半期決算短信〔日本基準〕（連結）"/>
    <n v="6.6345000000000001"/>
  </r>
  <r>
    <s v="2025-05-09_90830_2025年３月期　決算短信[日本基準]（連結）_attachments.md"/>
    <x v="15"/>
    <n v="90830"/>
    <s v="2025年３月期　決算短信[日本基準]（連結）"/>
    <n v="5.1745999999999999"/>
  </r>
  <r>
    <s v="2025-08-08_90830_2026年３月期　第１四半期決算短信[日本基準](連結)_attachments.md"/>
    <x v="72"/>
    <n v="90830"/>
    <s v="2026年３月期　第１四半期決算短信[日本基準](連結)"/>
    <n v="6.5301999999999998"/>
  </r>
  <r>
    <s v="2023-02-08_90870_2023年3月期 第3四半期決算短信〔日本基準〕（連結）_attachments.md"/>
    <x v="240"/>
    <n v="90870"/>
    <s v="2023年3月期 第3四半期決算短信〔日本基準〕（連結）"/>
    <n v="5.9184999999999999"/>
  </r>
  <r>
    <s v="2023-05-12_90870_2023年3月期　決算短信〔日本基準〕（連結）_attachments.md"/>
    <x v="1"/>
    <n v="90870"/>
    <s v="2023年3月期　決算短信〔日本基準〕（連結）"/>
    <n v="5.1765999999999996"/>
  </r>
  <r>
    <s v="2023-08-09_90870_2024年3月期　第1四半期決算短信〔日本基準〕（連結）_attachments.md"/>
    <x v="190"/>
    <n v="90870"/>
    <s v="2024年3月期　第1四半期決算短信〔日本基準〕（連結）"/>
    <n v="5.6424000000000003"/>
  </r>
  <r>
    <s v="2023-11-08_90870_2024年3月期　第2四半期決算短信〔日本基準〕(連結)_attachments.md"/>
    <x v="230"/>
    <n v="90870"/>
    <s v="2024年3月期　第2四半期決算短信〔日本基準〕(連結)"/>
    <n v="5"/>
  </r>
  <r>
    <s v="2024-02-07_90870_2024年3月期　第3四半期決算短信〔日本基準〕(連結)_attachments.md"/>
    <x v="226"/>
    <n v="90870"/>
    <s v="2024年3月期　第3四半期決算短信〔日本基準〕(連結)"/>
    <n v="5.2695999999999996"/>
  </r>
  <r>
    <s v="2024-05-10_90870_2024年3月期 決算短信〔日本基準〕（連結）_attachments.md"/>
    <x v="5"/>
    <n v="90870"/>
    <s v="2024年3月期 決算短信〔日本基準〕（連結）"/>
    <n v="4.7603999999999997"/>
  </r>
  <r>
    <s v="2024-08-09_90870_2025年3月期　第1四半期決算短信〔日本基準〕(連結)_attachments.md"/>
    <x v="69"/>
    <n v="90870"/>
    <s v="2025年3月期　第1四半期決算短信〔日本基準〕(連結)"/>
    <n v="4.6460999999999997"/>
  </r>
  <r>
    <s v="2024-11-07_90870_2025年3月期　第2四半期(中間期)決算短信〔日本基準〕(連結)_attachments.md"/>
    <x v="39"/>
    <n v="90870"/>
    <s v="2025年3月期　第2四半期(中間期)決算短信〔日本基準〕(連結)"/>
    <n v="4.8528000000000002"/>
  </r>
  <r>
    <s v="2024-11-08_90870_(訂正・数値データ訂正)「2025年3月期第2四半期（中間期）決算短信〔日本基準〕（連結）」の一部訂正について_attachments.md"/>
    <x v="120"/>
    <n v="90870"/>
    <s v="(訂正・数値データ訂正)「2025年3月期第2四半期（中間期）決算短信〔日本基準〕（連結）」の一部訂正について"/>
    <n v="4.8620000000000001"/>
  </r>
  <r>
    <s v="2025-02-07_90870_2025年3月期　第3四半期決算短信〔日本基準〕（連結）_attachments.md"/>
    <x v="23"/>
    <n v="90870"/>
    <s v="2025年3月期　第3四半期決算短信〔日本基準〕（連結）"/>
    <n v="5.4222000000000001"/>
  </r>
  <r>
    <s v="2025-05-14_90870_2025年３月期決算短信〔日本基準〕(連結)_attachments.md"/>
    <x v="24"/>
    <n v="90870"/>
    <s v="2025年３月期決算短信〔日本基準〕(連結)"/>
    <n v="4.6616"/>
  </r>
  <r>
    <s v="2025-08-14_90870_2026年３月期第１四半期決算短信〔日本基準〕(連結)_attachments.md"/>
    <x v="78"/>
    <n v="90870"/>
    <s v="2026年３月期第１四半期決算短信〔日本基準〕(連結)"/>
    <n v="5.4943999999999997"/>
  </r>
  <r>
    <s v="2022-01-31_90900_2022年３月期 第３四半期決算短信〔日本基準〕（連結）_attachments.md"/>
    <x v="310"/>
    <n v="90900"/>
    <s v="2022年３月期 第３四半期決算短信〔日本基準〕（連結）"/>
    <n v="6.0900999999999996"/>
  </r>
  <r>
    <s v="2022-05-10_90900_2022年３月期　決算短信〔日本基準〕（連結）_attachments.md"/>
    <x v="106"/>
    <n v="90900"/>
    <s v="2022年３月期　決算短信〔日本基準〕（連結）"/>
    <n v="5.9138999999999999"/>
  </r>
  <r>
    <s v="2022-08-01_90900_2023年３月期 第１四半期決算短信〔日本基準〕（連結）_attachments.md"/>
    <x v="545"/>
    <n v="90900"/>
    <s v="2023年３月期 第１四半期決算短信〔日本基準〕（連結）"/>
    <n v="7.0903"/>
  </r>
  <r>
    <s v="2022-10-31_90900_2023年３月期 第２四半期決算短信〔日本基準〕（連結）_attachments.md"/>
    <x v="203"/>
    <n v="90900"/>
    <s v="2023年３月期 第２四半期決算短信〔日本基準〕（連結）"/>
    <n v="6.3170000000000002"/>
  </r>
  <r>
    <s v="2023-01-31_90900_2023年３月期 第３四半期決算短信〔日本基準〕（連結）_attachments.md"/>
    <x v="247"/>
    <n v="90900"/>
    <s v="2023年３月期 第３四半期決算短信〔日本基準〕（連結）"/>
    <n v="6.9908000000000001"/>
  </r>
  <r>
    <s v="2023-05-10_90900_2023年３月期　決算短信〔日本基準〕（連結）_attachments.md"/>
    <x v="109"/>
    <n v="90900"/>
    <s v="2023年３月期　決算短信〔日本基準〕（連結）"/>
    <n v="6.4970999999999997"/>
  </r>
  <r>
    <s v="2023-08-02_90900_2024年３月期 第１四半期決算短信〔日本基準〕（連結）_attachments.md"/>
    <x v="246"/>
    <n v="90900"/>
    <s v="2024年３月期 第１四半期決算短信〔日本基準〕（連結）"/>
    <n v="6.5214999999999996"/>
  </r>
  <r>
    <s v="2023-11-06_90900_2024年３月期 第２四半期決算短信〔日本基準〕（連結）_attachments.md"/>
    <x v="3"/>
    <n v="90900"/>
    <s v="2024年３月期 第２四半期決算短信〔日本基準〕（連結）"/>
    <n v="5.9131999999999998"/>
  </r>
  <r>
    <s v="2024-05-13_90900_2024年３月期　決算短信〔日本基準〕（連結）_attachments.md"/>
    <x v="112"/>
    <n v="90900"/>
    <s v="2024年３月期　決算短信〔日本基準〕（連結）"/>
    <n v="6.0903999999999998"/>
  </r>
  <r>
    <s v="2024-08-05_90900_2025年３月期 第１四半期決算短信〔日本基準〕（連結）_attachments.md"/>
    <x v="6"/>
    <n v="90900"/>
    <s v="2025年３月期 第１四半期決算短信〔日本基準〕（連結）"/>
    <n v="4.7643000000000004"/>
  </r>
  <r>
    <s v="2024-11-05_90900_2025年３月期 第２四半期（中間期）決算短信〔日本基準〕（連結）_attachments.md"/>
    <x v="222"/>
    <n v="90900"/>
    <s v="2025年３月期 第２四半期（中間期）決算短信〔日本基準〕（連結）"/>
    <n v="5.1927000000000003"/>
  </r>
  <r>
    <s v="2025-02-05_90900_2025年３月期  第３四半期決算短信〔日本基準〕（連結）_attachments.md"/>
    <x v="119"/>
    <n v="90900"/>
    <s v="2025年３月期  第３四半期決算短信〔日本基準〕（連結）"/>
    <n v="5.2108999999999996"/>
  </r>
  <r>
    <s v="2025-05-12_90900_2025年３月期  決算短信〔日本基準〕（連結）_attachments.md"/>
    <x v="9"/>
    <n v="90900"/>
    <s v="2025年３月期  決算短信〔日本基準〕（連結）"/>
    <n v="6.0176999999999996"/>
  </r>
  <r>
    <s v="2025-08-05_90900_2026年３月期 第１四半期決算短信〔日本基準〕（連結）_attachments.md"/>
    <x v="26"/>
    <n v="90900"/>
    <s v="2026年３月期 第１四半期決算短信〔日本基準〕（連結）"/>
    <n v="6.7050999999999998"/>
  </r>
  <r>
    <s v="2022-05-09_91010_2022年3月期　決算短信〔日本基準〕（連結）_attachments.md"/>
    <x v="28"/>
    <n v="91010"/>
    <s v="2022年3月期　決算短信〔日本基準〕（連結）"/>
    <n v="5.093"/>
  </r>
  <r>
    <s v="2022-08-03_91010_2023年3月期　第1四半期決算短信〔日本基準〕（連結）_attachments.md"/>
    <x v="251"/>
    <n v="91010"/>
    <s v="2023年3月期　第1四半期決算短信〔日本基準〕（連結）"/>
    <n v="5"/>
  </r>
  <r>
    <s v="2022-11-04_91010_2023年3月期　第2四半期決算短信〔日本基準〕（連結）_attachments.md"/>
    <x v="314"/>
    <n v="91010"/>
    <s v="2023年3月期　第2四半期決算短信〔日本基準〕（連結）"/>
    <n v="4.8634000000000004"/>
  </r>
  <r>
    <s v="2023-02-03_91010_2023年３月期　第３四半期決算短信〔日本基準〕（連結）_attachments.md"/>
    <x v="0"/>
    <n v="91010"/>
    <s v="2023年３月期　第３四半期決算短信〔日本基準〕（連結）"/>
    <n v="4.7645"/>
  </r>
  <r>
    <s v="2023-05-09_91010_2023年３月期　決算短信〔日本基準〕（連結）_attachments.md"/>
    <x v="252"/>
    <n v="91010"/>
    <s v="2023年３月期　決算短信〔日本基準〕（連結）"/>
    <n v="5.1185999999999998"/>
  </r>
  <r>
    <s v="2023-08-03_91010_2024年３月期　第１四半期決算短信〔日本基準〕（連結）_attachments.md"/>
    <x v="375"/>
    <n v="91010"/>
    <s v="2024年３月期　第１四半期決算短信〔日本基準〕（連結）"/>
    <n v="5.2359999999999998"/>
  </r>
  <r>
    <s v="2023-11-06_91010_2024年３月期　第２四半期決算短信〔日本基準〕（連結）_attachments.md"/>
    <x v="3"/>
    <n v="91010"/>
    <s v="2024年３月期　第２四半期決算短信〔日本基準〕（連結）"/>
    <n v="4.8949999999999996"/>
  </r>
  <r>
    <s v="2024-02-05_91010_2024年３月期　第３四半期決算短信〔日本基準〕（連結）_attachments.md"/>
    <x v="118"/>
    <n v="91010"/>
    <s v="2024年３月期　第３四半期決算短信〔日本基準〕（連結）"/>
    <n v="5"/>
  </r>
  <r>
    <s v="2024-05-08_91010_2024年3月期　決算短信〔日本基準〕（連結）_attachments.md"/>
    <x v="239"/>
    <n v="91010"/>
    <s v="2024年3月期　決算短信〔日本基準〕（連結）"/>
    <n v="5.0045000000000002"/>
  </r>
  <r>
    <s v="2024-08-05_91010_2025年３月期　第１四半期決算短信〔日本基準〕（連結）_attachments.md"/>
    <x v="6"/>
    <n v="91010"/>
    <s v="2025年３月期　第１四半期決算短信〔日本基準〕（連結）"/>
    <n v="4.7061000000000002"/>
  </r>
  <r>
    <s v="2024-11-06_91010_2025年3月期 第2四半期（中間期）決算短信〔日本基準〕（連結）_attachments.md"/>
    <x v="7"/>
    <n v="91010"/>
    <s v="2025年3月期 第2四半期（中間期）決算短信〔日本基準〕（連結）"/>
    <n v="5.1321000000000003"/>
  </r>
  <r>
    <s v="2025-02-05_91010_2025年3月期 第3四半期決算短信〔日本基準〕（連結）_attachments.md"/>
    <x v="119"/>
    <n v="91010"/>
    <s v="2025年3月期 第3四半期決算短信〔日本基準〕（連結）"/>
    <n v="5"/>
  </r>
  <r>
    <s v="2025-05-08_91010_2025年3月期 決算短信〔日本基準〕(連結)_attachments.md"/>
    <x v="87"/>
    <n v="91010"/>
    <s v="2025年3月期 決算短信〔日本基準〕(連結)"/>
    <n v="5"/>
  </r>
  <r>
    <s v="2025-08-05_91010_2026年3月期 第1四半期決算短信〔日本基準〕（連結）_attachments.md"/>
    <x v="26"/>
    <n v="91010"/>
    <s v="2026年3月期 第1四半期決算短信〔日本基準〕（連結）"/>
    <n v="5.4463999999999997"/>
  </r>
  <r>
    <s v="2024-07-31_91040_2025年３月期　第１四半期決算短信〔日本基準〕（連結）_attachments.md"/>
    <x v="281"/>
    <n v="91040"/>
    <s v="2025年３月期　第１四半期決算短信〔日本基準〕（連結）"/>
    <n v="6.3396999999999997"/>
  </r>
  <r>
    <s v="2024-10-31_91040_2025年３月期　第２四半期（中間期）決算短信〔日本基準〕（連結）_attachments.md"/>
    <x v="245"/>
    <n v="91040"/>
    <s v="2025年３月期　第２四半期（中間期）決算短信〔日本基準〕（連結）"/>
    <n v="5.7938000000000001"/>
  </r>
  <r>
    <s v="2025-01-31_91040_2025年３月期　第３四半期決算短信〔日本基準〕（連結）_attachments.md"/>
    <x v="249"/>
    <n v="91040"/>
    <s v="2025年３月期　第３四半期決算短信〔日本基準〕（連結）"/>
    <n v="5.2603999999999997"/>
  </r>
  <r>
    <s v="2025-04-30_91040_2025年３月期 決算短信〔日本基準〕（連結）_attachments.md"/>
    <x v="289"/>
    <n v="91040"/>
    <s v="2025年３月期 決算短信〔日本基準〕（連結）"/>
    <n v="5.3212999999999999"/>
  </r>
  <r>
    <s v="2025-08-01_91040_2026年３月期　第１四半期決算短信〔日本基準〕(連結)_attachments.md"/>
    <x v="171"/>
    <n v="91040"/>
    <s v="2026年３月期　第１四半期決算短信〔日本基準〕(連結)"/>
    <n v="5.4309000000000003"/>
  </r>
  <r>
    <s v="2024-08-02_91070_2025年３月期　第１四半期決算短信〔日本基準〕（連結）_attachments.md"/>
    <x v="185"/>
    <n v="91070"/>
    <s v="2025年３月期　第１四半期決算短信〔日本基準〕（連結）"/>
    <n v="4.8609"/>
  </r>
  <r>
    <s v="2024-11-05_91070_2025年３月期　第２四半期（中間期）決算短信〔日本基準〕（連結）_attachments.md"/>
    <x v="222"/>
    <n v="91070"/>
    <s v="2025年３月期　第２四半期（中間期）決算短信〔日本基準〕（連結）"/>
    <n v="4.9859"/>
  </r>
  <r>
    <s v="2025-02-04_91070_2025年３月期　第３四半期決算短信〔日本基準〕（連結）_attachments.md"/>
    <x v="253"/>
    <n v="91070"/>
    <s v="2025年３月期　第３四半期決算短信〔日本基準〕（連結）"/>
    <n v="4.9759000000000002"/>
  </r>
  <r>
    <s v="2025-05-07_91070_2025年３月期　決算短信〔日本基準〕（連結）_attachments.md"/>
    <x v="187"/>
    <n v="91070"/>
    <s v="2025年３月期　決算短信〔日本基準〕（連結）"/>
    <n v="4.9333"/>
  </r>
  <r>
    <s v="2025-08-04_91070_2026年３月期　第１四半期決算短信〔日本基準〕（連結）_attachments.md"/>
    <x v="10"/>
    <n v="91070"/>
    <s v="2026年３月期　第１四半期決算短信〔日本基準〕（連結）"/>
    <n v="5"/>
  </r>
  <r>
    <s v="2022-01-31_91100_2022年３月期 第３四半期決算短信〔日本基準〕(連結)_attachments.md"/>
    <x v="310"/>
    <n v="91100"/>
    <s v="2022年３月期 第３四半期決算短信〔日本基準〕(連結)"/>
    <n v="5.5854999999999997"/>
  </r>
  <r>
    <s v="2022-04-28_91100_2022年３月期 決算短信〔日本基準〕（連結）_attachments.md"/>
    <x v="201"/>
    <n v="91100"/>
    <s v="2022年３月期 決算短信〔日本基準〕（連結）"/>
    <n v="5.6950000000000003"/>
  </r>
  <r>
    <s v="2022-07-29_91100_2023年３月期 第１四半期決算短信〔日本基準〕（連結）_attachments.md"/>
    <x v="174"/>
    <n v="91100"/>
    <s v="2023年３月期 第１四半期決算短信〔日本基準〕（連結）"/>
    <n v="6.6294000000000004"/>
  </r>
  <r>
    <s v="2022-10-31_91100_2023年３月期 第２四半期決算短信〔日本基準〕（連結）_attachments.md"/>
    <x v="203"/>
    <n v="91100"/>
    <s v="2023年３月期 第２四半期決算短信〔日本基準〕（連結）"/>
    <n v="5.6619999999999999"/>
  </r>
  <r>
    <s v="2023-01-31_91100_2023年３月期 第３四半期決算短信〔日本基準〕（連結）_attachments.md"/>
    <x v="247"/>
    <n v="91100"/>
    <s v="2023年３月期 第３四半期決算短信〔日本基準〕（連結）"/>
    <n v="5.1902999999999997"/>
  </r>
  <r>
    <s v="2023-04-28_91100_2023年３月期 決算短信〔日本基準〕（連結）_attachments.md"/>
    <x v="279"/>
    <n v="91100"/>
    <s v="2023年３月期 決算短信〔日本基準〕（連結）"/>
    <n v="5.1414999999999997"/>
  </r>
  <r>
    <s v="2023-07-31_91100_2024年３月期 第１四半期決算短信〔日本基準〕（連結）_attachments.md"/>
    <x v="175"/>
    <n v="91100"/>
    <s v="2024年３月期 第１四半期決算短信〔日本基準〕（連結）"/>
    <n v="4.7625999999999999"/>
  </r>
  <r>
    <s v="2023-10-31_91100_2024年３月期 第2四半期決算短信〔日本基準〕（連結）_attachments.md"/>
    <x v="176"/>
    <n v="91100"/>
    <s v="2024年３月期 第2四半期決算短信〔日本基準〕（連結）"/>
    <n v="5.4372999999999996"/>
  </r>
  <r>
    <s v="2024-01-31_91100_2024年３月期 第3四半期決算短信〔日本基準〕（連結）_attachments.md"/>
    <x v="177"/>
    <n v="91100"/>
    <s v="2024年３月期 第3四半期決算短信〔日本基準〕（連結）"/>
    <n v="5.4469000000000003"/>
  </r>
  <r>
    <s v="2024-04-30_91100_2024年３月期 決算短信〔日本基準〕（連結）_attachments.md"/>
    <x v="205"/>
    <n v="91100"/>
    <s v="2024年３月期 決算短信〔日本基準〕（連結）"/>
    <n v="4.3898000000000001"/>
  </r>
  <r>
    <s v="2024-07-31_91100_2025年３月期 第1四半期決算短信〔日本基準〕（連結）_attachments.md"/>
    <x v="281"/>
    <n v="91100"/>
    <s v="2025年３月期 第1四半期決算短信〔日本基準〕（連結）"/>
    <n v="5.3186"/>
  </r>
  <r>
    <s v="2024-10-31_91100_2025年３月期 第２四半期（中間期）決算短信〔日本基準〕（連結）_attachments.md"/>
    <x v="245"/>
    <n v="91100"/>
    <s v="2025年３月期 第２四半期（中間期）決算短信〔日本基準〕（連結）"/>
    <n v="4.8632"/>
  </r>
  <r>
    <s v="2025-01-31_91100_2025年３月期 第３四半期決算短信〔日本基準〕（連結）_attachments.md"/>
    <x v="249"/>
    <n v="91100"/>
    <s v="2025年３月期 第３四半期決算短信〔日本基準〕（連結）"/>
    <n v="5.3704999999999998"/>
  </r>
  <r>
    <s v="2025-04-30_91100_2025年３月期 決算短信〔日本基準〕（連結）_attachments.md"/>
    <x v="289"/>
    <n v="91100"/>
    <s v="2025年３月期 決算短信〔日本基準〕（連結）"/>
    <n v="5.5597000000000003"/>
  </r>
  <r>
    <s v="2025-07-31_91100_2026年３月期 第１四半期決算短信〔日本基準〕（連結）_attachments.md"/>
    <x v="181"/>
    <n v="91100"/>
    <s v="2026年３月期 第１四半期決算短信〔日本基準〕（連結）"/>
    <n v="4.4419000000000004"/>
  </r>
  <r>
    <s v="2023-01-27_91150_2023年３月期　第３四半期決算短信〔日本基準〕（連結）_attachments.md"/>
    <x v="316"/>
    <n v="91150"/>
    <s v="2023年３月期　第３四半期決算短信〔日本基準〕（連結）"/>
    <n v="5.4813999999999998"/>
  </r>
  <r>
    <s v="2023-05-12_91150_2023年３月期　決算短信〔日本基準〕（連結）_attachments.md"/>
    <x v="1"/>
    <n v="91150"/>
    <s v="2023年３月期　決算短信〔日本基準〕（連結）"/>
    <n v="6.0731000000000002"/>
  </r>
  <r>
    <s v="2023-07-27_91150_2024年３月期　第１四半期決算短信〔日本基準〕（連結）_attachments.md"/>
    <x v="308"/>
    <n v="91150"/>
    <s v="2024年３月期　第１四半期決算短信〔日本基準〕（連結）"/>
    <n v="5.5602"/>
  </r>
  <r>
    <s v="2023-10-27_91150_2024年３月期　第２四半期決算短信〔日本基準〕（連結）_attachments.md"/>
    <x v="82"/>
    <n v="91150"/>
    <s v="2024年３月期　第２四半期決算短信〔日本基準〕（連結）"/>
    <n v="4.8937999999999997"/>
  </r>
  <r>
    <s v="2024-01-31_91150_2024年３月期　第３四半期決算短信〔日本基準〕（連結）_attachments.md"/>
    <x v="177"/>
    <n v="91150"/>
    <s v="2024年３月期　第３四半期決算短信〔日本基準〕（連結）"/>
    <n v="5.2895000000000003"/>
  </r>
  <r>
    <s v="2024-05-15_91150_2024年３月期　決算短信〔日本基準〕（連結）_attachments.md"/>
    <x v="164"/>
    <n v="91150"/>
    <s v="2024年３月期　決算短信〔日本基準〕（連結）"/>
    <n v="5.0042"/>
  </r>
  <r>
    <s v="2024-07-31_91150_2025年３月期　第１四半期決算短信〔日本基準〕（連結）_attachments.md"/>
    <x v="281"/>
    <n v="91150"/>
    <s v="2025年３月期　第１四半期決算短信〔日本基準〕（連結）"/>
    <n v="5.4824000000000002"/>
  </r>
  <r>
    <s v="2024-10-31_91150_2025年３月期　第２四半期(中間期)決算短信〔日本基準〕（連結）_attachments.md"/>
    <x v="245"/>
    <n v="91150"/>
    <s v="2025年３月期　第２四半期(中間期)決算短信〔日本基準〕（連結）"/>
    <n v="5.9390999999999998"/>
  </r>
  <r>
    <s v="2025-01-31_91150_2025年３月期　第３四半期決算短信〔日本基準〕（連結）_attachments.md"/>
    <x v="249"/>
    <n v="91150"/>
    <s v="2025年３月期　第３四半期決算短信〔日本基準〕（連結）"/>
    <n v="4.8487"/>
  </r>
  <r>
    <s v="2025-05-15_91150_2025年３月期　決算短信〔日本基準〕（連結）_attachments.md"/>
    <x v="121"/>
    <n v="91150"/>
    <s v="2025年３月期　決算短信〔日本基準〕（連結）"/>
    <n v="5.6547999999999998"/>
  </r>
  <r>
    <s v="2025-07-30_91150_2026年３月期第１四半期決算短信〔日本基準〕（連結）_attachments.md"/>
    <x v="188"/>
    <n v="91150"/>
    <s v="2026年３月期第１四半期決算短信〔日本基準〕（連結）"/>
    <n v="4.7693000000000003"/>
  </r>
  <r>
    <s v="2022-02-08_91190_2022年３月期　第３四半期決算短信〔日本基準〕（連結）_attachments.md"/>
    <x v="286"/>
    <n v="91190"/>
    <s v="2022年３月期　第３四半期決算短信〔日本基準〕（連結）"/>
    <n v="6.8598999999999997"/>
  </r>
  <r>
    <s v="2022-05-10_91190_2022年3月期　決算短信〔日本基準〕（連結）_attachments.md"/>
    <x v="106"/>
    <n v="91190"/>
    <s v="2022年3月期　決算短信〔日本基準〕（連結）"/>
    <n v="5.7324999999999999"/>
  </r>
  <r>
    <s v="2022-08-02_91190_2023年３月期　第１四半期決算短信〔日本基準〕（連結）_attachments.md"/>
    <x v="513"/>
    <n v="91190"/>
    <s v="2023年３月期　第１四半期決算短信〔日本基準〕（連結）"/>
    <n v="6.9747000000000003"/>
  </r>
  <r>
    <s v="2022-11-04_91190_2023年３月期　第２四半期決算短信〔日本基準〕（連結）_attachments.md"/>
    <x v="314"/>
    <n v="91190"/>
    <s v="2023年３月期　第２四半期決算短信〔日本基準〕（連結）"/>
    <n v="6.2366999999999999"/>
  </r>
  <r>
    <s v="2023-01-31_91190_2023年３月期 第３四半期決算短信〔日本基準〕（連結）_attachments.md"/>
    <x v="247"/>
    <n v="91190"/>
    <s v="2023年３月期 第３四半期決算短信〔日本基準〕（連結）"/>
    <n v="6.1603000000000003"/>
  </r>
  <r>
    <s v="2023-05-09_91190_2023年３月期　決算短信〔日本基準〕(連結)_attachments.md"/>
    <x v="252"/>
    <n v="91190"/>
    <s v="2023年３月期　決算短信〔日本基準〕(連結)"/>
    <n v="5.8581000000000003"/>
  </r>
  <r>
    <s v="2023-07-31_91190_2024年３月期　第１四半期決算短信〔日本基準〕（連結）_attachments.md"/>
    <x v="175"/>
    <n v="91190"/>
    <s v="2024年３月期　第１四半期決算短信〔日本基準〕（連結）"/>
    <n v="5.7937000000000003"/>
  </r>
  <r>
    <s v="2023-10-31_91190_2024年３月期　第２四半期決算短信〔日本基準〕（連結）_attachments.md"/>
    <x v="176"/>
    <n v="91190"/>
    <s v="2024年３月期　第２四半期決算短信〔日本基準〕（連結）"/>
    <n v="5.5465"/>
  </r>
  <r>
    <s v="2024-01-31_91190_2024年３月期　第３四半期決算短信〔日本基準〕（連結）_attachments.md"/>
    <x v="177"/>
    <n v="91190"/>
    <s v="2024年３月期　第３四半期決算短信〔日本基準〕（連結）"/>
    <n v="5.1520999999999999"/>
  </r>
  <r>
    <s v="2024-05-07_91190_2024年３月期　決算短信〔日本基準〕（連結）_attachments.md"/>
    <x v="12"/>
    <n v="91190"/>
    <s v="2024年３月期　決算短信〔日本基準〕（連結）"/>
    <n v="5.2541000000000002"/>
  </r>
  <r>
    <s v="2024-07-31_91190_2025年３月期　第１四半期決算短信〔日本基準〕（連結）_attachments.md"/>
    <x v="281"/>
    <n v="91190"/>
    <s v="2025年３月期　第１四半期決算短信〔日本基準〕（連結）"/>
    <n v="6.7919999999999998"/>
  </r>
  <r>
    <s v="2024-08-09_91190_2025年３月期　第１四半期決算短信〔日本基準〕（連結）（公認会計士等による期中レビューの完了）_attachments.md"/>
    <x v="69"/>
    <n v="91190"/>
    <s v="2025年３月期　第１四半期決算短信〔日本基準〕（連結）（公認会計士等による期中レビューの完了）"/>
    <n v="6.3635000000000002"/>
  </r>
  <r>
    <s v="2024-10-31_91190_2025年３月期　第２四半期（中間期）決算短信〔日本基準〕（連結）_attachments.md"/>
    <x v="245"/>
    <n v="91190"/>
    <s v="2025年３月期　第２四半期（中間期）決算短信〔日本基準〕（連結）"/>
    <n v="5.8139000000000003"/>
  </r>
  <r>
    <s v="2025-01-31_91190_2025年３月期　第３四半期決算短信〔日本基準〕（連結）_attachments.md"/>
    <x v="249"/>
    <n v="91190"/>
    <s v="2025年３月期　第３四半期決算短信〔日本基準〕（連結）"/>
    <n v="5.8192000000000004"/>
  </r>
  <r>
    <s v="2025-02-14_91190_2025年３月期　第３四半期決算短信〔日本基準〕（連結）（公認会計士等による期中レビューの完了）_attachments.md"/>
    <x v="71"/>
    <n v="91190"/>
    <s v="2025年３月期　第３四半期決算短信〔日本基準〕（連結）（公認会計士等による期中レビューの完了）"/>
    <n v="6.4244000000000003"/>
  </r>
  <r>
    <s v="2025-05-08_91190_2025年３月期　決算短信〔日本基準〕（連結）_attachments.md"/>
    <x v="87"/>
    <n v="91190"/>
    <s v="2025年３月期　決算短信〔日本基準〕（連結）"/>
    <n v="5.4629000000000003"/>
  </r>
  <r>
    <s v="2025-07-31_91190_2026年３月期　第１四半期決算短信〔日本基準〕（連結）_attachments.md"/>
    <x v="181"/>
    <n v="91190"/>
    <s v="2026年３月期　第１四半期決算短信〔日本基準〕（連結）"/>
    <n v="5.5"/>
  </r>
  <r>
    <s v="2023-02-09_91270_2023年３月期　第３四半期決算短信〔日本基準〕（連結）_attachments.md"/>
    <x v="238"/>
    <n v="91270"/>
    <s v="2023年３月期　第３四半期決算短信〔日本基準〕（連結）"/>
    <n v="4.8041"/>
  </r>
  <r>
    <s v="2023-05-15_91270_2023年３月期　決算短信〔日本基準〕（連結）_attachments.md"/>
    <x v="163"/>
    <n v="91270"/>
    <s v="2023年３月期　決算短信〔日本基準〕（連結）"/>
    <n v="4.6246"/>
  </r>
  <r>
    <s v="2023-08-09_91270_2024年３月期　第１四半期決算短信〔日本基準〕（連結）_attachments.md"/>
    <x v="190"/>
    <n v="91270"/>
    <s v="2024年３月期　第１四半期決算短信〔日本基準〕（連結）"/>
    <n v="4.8666"/>
  </r>
  <r>
    <s v="2023-11-09_91270_2024年３月期　第２四半期決算短信〔日本基準〕（連結）_attachments.md"/>
    <x v="231"/>
    <n v="91270"/>
    <s v="2024年３月期　第２四半期決算短信〔日本基準〕（連結）"/>
    <n v="5.8967000000000001"/>
  </r>
  <r>
    <s v="2024-02-08_91270_2024年３月期　第３四半期決算短信〔日本基準〕（連結）_attachments.md"/>
    <x v="210"/>
    <n v="91270"/>
    <s v="2024年３月期　第３四半期決算短信〔日本基準〕（連結）"/>
    <n v="5.516"/>
  </r>
  <r>
    <s v="2024-05-15_91270_2024年３月期　決算短信〔日本基準〕（連結）_attachments.md"/>
    <x v="164"/>
    <n v="91270"/>
    <s v="2024年３月期　決算短信〔日本基準〕（連結）"/>
    <n v="5.6401000000000003"/>
  </r>
  <r>
    <s v="2024-08-07_91270_2025年３月期　第１四半期決算短信〔日本基準〕（連結）_attachments.md"/>
    <x v="186"/>
    <n v="91270"/>
    <s v="2025年３月期　第１四半期決算短信〔日本基準〕（連結）"/>
    <n v="4.9905999999999997"/>
  </r>
  <r>
    <s v="2024-11-07_91270_2025年３月期　第２四半期（中間期）決算短信〔日本基準〕（連結）_attachments.md"/>
    <x v="39"/>
    <n v="91270"/>
    <s v="2025年３月期　第２四半期（中間期）決算短信〔日本基準〕（連結）"/>
    <n v="5.2488000000000001"/>
  </r>
  <r>
    <s v="2025-02-06_91270_2025年３月期　第３四半期決算短信〔日本基準〕（連結）_attachments.md"/>
    <x v="40"/>
    <n v="91270"/>
    <s v="2025年３月期　第３四半期決算短信〔日本基準〕（連結）"/>
    <n v="6.1771000000000003"/>
  </r>
  <r>
    <s v="2025-05-15_91270_2025年３月期　決算短信〔日本基準〕（連結）_attachments.md"/>
    <x v="121"/>
    <n v="91270"/>
    <s v="2025年３月期　決算短信〔日本基準〕（連結）"/>
    <n v="5.3224999999999998"/>
  </r>
  <r>
    <s v="2025-08-07_91270_2026年３月期　第１四半期決算短信〔日本基準〕（連結）_attachments.md"/>
    <x v="41"/>
    <n v="91270"/>
    <s v="2026年３月期　第１四半期決算短信〔日本基準〕（連結）"/>
    <n v="5.4549000000000003"/>
  </r>
  <r>
    <s v="2022-02-04_91300_2022年３月期 第３四半期決算短信〔日本基準〕（連結）_attachments.md"/>
    <x v="16"/>
    <n v="91300"/>
    <s v="2022年３月期 第３四半期決算短信〔日本基準〕（連結）"/>
    <n v="5.5955000000000004"/>
  </r>
  <r>
    <s v="2022-05-11_91300_2022年3月期 決算短信〔日本基準〕（連結）_attachments.md"/>
    <x v="327"/>
    <n v="91300"/>
    <s v="2022年3月期 決算短信〔日本基準〕（連結）"/>
    <n v="5.2946"/>
  </r>
  <r>
    <s v="2022-11-04_91300_2023年3月期 第2四半期決算短信〔日本基準〕（連結）_attachments.md"/>
    <x v="314"/>
    <n v="91300"/>
    <s v="2023年3月期 第2四半期決算短信〔日本基準〕（連結）"/>
    <n v="5.6573000000000002"/>
  </r>
  <r>
    <s v="2023-02-03_91300_2023年3月期 第3四半期決算短信〔日本基準〕（連結）_attachments.md"/>
    <x v="0"/>
    <n v="91300"/>
    <s v="2023年3月期 第3四半期決算短信〔日本基準〕（連結）"/>
    <n v="4.0092999999999996"/>
  </r>
  <r>
    <s v="2023-05-12_91300_2023年3月期 決算短信〔日本基準〕（連結）_attachments.md"/>
    <x v="1"/>
    <n v="91300"/>
    <s v="2023年3月期 決算短信〔日本基準〕（連結）"/>
    <n v="5.4290000000000003"/>
  </r>
  <r>
    <s v="2023-08-04_91300_2024年3月期 第1四半期決算短信〔日本基準〕（連結）_attachments.md"/>
    <x v="2"/>
    <n v="91300"/>
    <s v="2024年3月期 第1四半期決算短信〔日本基準〕（連結）"/>
    <n v="4.7373000000000003"/>
  </r>
  <r>
    <s v="2023-11-02_91300_2024年3月期 第2四半期決算短信〔日本基準〕（連結）_attachments.md"/>
    <x v="220"/>
    <n v="91300"/>
    <s v="2024年3月期 第2四半期決算短信〔日本基準〕（連結）"/>
    <n v="5.3800999999999997"/>
  </r>
  <r>
    <s v="2024-02-02_91300_2024年3月期 第3四半期決算短信〔日本基準〕（連結）_attachments.md"/>
    <x v="4"/>
    <n v="91300"/>
    <s v="2024年3月期 第3四半期決算短信〔日本基準〕（連結）"/>
    <n v="5.4969000000000001"/>
  </r>
  <r>
    <s v="2024-05-10_91300_2024年3月期 決算短信〔日本基準〕（連結）_attachments.md"/>
    <x v="5"/>
    <n v="91300"/>
    <s v="2024年3月期 決算短信〔日本基準〕（連結）"/>
    <n v="5.0050999999999997"/>
  </r>
  <r>
    <s v="2024-08-02_91300_2025年3月期 第1四半期決算短信〔日本基準〕（連結）_attachments.md"/>
    <x v="185"/>
    <n v="91300"/>
    <s v="2025年3月期 第1四半期決算短信〔日本基準〕（連結）"/>
    <n v="6.2161999999999997"/>
  </r>
  <r>
    <s v="2024-11-01_91300_2025年3月期 第2四半期（中間期）決算短信〔日本基準〕（連結）_attachments.md"/>
    <x v="387"/>
    <n v="91300"/>
    <s v="2025年3月期 第2四半期（中間期）決算短信〔日本基準〕（連結）"/>
    <n v="5.7748999999999997"/>
  </r>
  <r>
    <s v="2025-02-07_91300_2025年３月期 第３四半期決算短信〔日本基準〕（連結）_attachments.md"/>
    <x v="23"/>
    <n v="91300"/>
    <s v="2025年３月期 第３四半期決算短信〔日本基準〕（連結）"/>
    <n v="6.0808"/>
  </r>
  <r>
    <s v="2025-05-09_91300_2025年３月期 決算短信〔日本基準〕(連結)_attachments.md"/>
    <x v="15"/>
    <n v="91300"/>
    <s v="2025年３月期 決算短信〔日本基準〕(連結)"/>
    <n v="5.8372999999999999"/>
  </r>
  <r>
    <s v="2025-08-01_91300_2026年３月期 第１四半期決算短信〔日本基準〕（連結）_attachments.md"/>
    <x v="171"/>
    <n v="91300"/>
    <s v="2026年３月期 第１四半期決算短信〔日本基準〕（連結）"/>
    <n v="5.6924999999999999"/>
  </r>
  <r>
    <s v="2024-08-06_91420_2025年３月期　第１四半期決算短信[日本基準]（連結）_attachments.md"/>
    <x v="22"/>
    <n v="91420"/>
    <s v="2025年３月期　第１四半期決算短信[日本基準]（連結）"/>
    <n v="4.9984999999999999"/>
  </r>
  <r>
    <s v="2024-11-06_91420_2025年３月期　第２四半期（中間期）決算短信[日本基準]（連結）_attachments.md"/>
    <x v="7"/>
    <n v="91420"/>
    <s v="2025年３月期　第２四半期（中間期）決算短信[日本基準]（連結）"/>
    <n v="5.4217000000000004"/>
  </r>
  <r>
    <s v="2025-02-04_91420_2025年３月期　第３四半期決算短信[日本基準]（連結）_attachments.md"/>
    <x v="253"/>
    <n v="91420"/>
    <s v="2025年３月期　第３四半期決算短信[日本基準]（連結）"/>
    <n v="5.3598999999999997"/>
  </r>
  <r>
    <s v="2025-05-09_91420_2025年３月期　決算短信[日本基準]（連結）_attachments.md"/>
    <x v="15"/>
    <n v="91420"/>
    <s v="2025年３月期　決算短信[日本基準]（連結）"/>
    <n v="5.5918000000000001"/>
  </r>
  <r>
    <s v="2025-08-05_91420_2026年３月期　第１四半期決算短信[日本基準]（連結）_attachments.md"/>
    <x v="26"/>
    <n v="91420"/>
    <s v="2026年３月期　第１四半期決算短信[日本基準]（連結）"/>
    <n v="5.0128000000000004"/>
  </r>
  <r>
    <s v="2022-01-28_91430_2022年３月期 第３四半期決算短信〔日本基準〕（連結）_attachments.md"/>
    <x v="79"/>
    <n v="91430"/>
    <s v="2022年３月期 第３四半期決算短信〔日本基準〕（連結）"/>
    <n v="5.47"/>
  </r>
  <r>
    <s v="2022-04-28_91430_2022年３月期 決算短信〔日本基準〕（連結）_attachments.md"/>
    <x v="201"/>
    <n v="91430"/>
    <s v="2022年３月期 決算短信〔日本基準〕（連結）"/>
    <n v="6.3628"/>
  </r>
  <r>
    <s v="2022-07-29_91430_2023年３月期 第１四半期決算短信〔日本基準〕（連結）_attachments.md"/>
    <x v="174"/>
    <n v="91430"/>
    <s v="2023年３月期 第１四半期決算短信〔日本基準〕（連結）"/>
    <n v="4.8360000000000003"/>
  </r>
  <r>
    <s v="2022-10-28_91430_2023年３月期 第２四半期決算短信〔日本基準〕（連結）_attachments.md"/>
    <x v="80"/>
    <n v="91430"/>
    <s v="2023年３月期 第２四半期決算短信〔日本基準〕（連結）"/>
    <n v="4.7324999999999999"/>
  </r>
  <r>
    <s v="2023-01-27_91430_2023年３月期 第３四半期決算短信〔日本基準〕（連結）_attachments.md"/>
    <x v="316"/>
    <n v="91430"/>
    <s v="2023年３月期 第３四半期決算短信〔日本基準〕（連結）"/>
    <n v="4.6521999999999997"/>
  </r>
  <r>
    <s v="2023-04-28_91430_2023年３月期　決算短信〔日本基準〕（連結）_attachments.md"/>
    <x v="279"/>
    <n v="91430"/>
    <s v="2023年３月期　決算短信〔日本基準〕（連結）"/>
    <n v="5.5004999999999997"/>
  </r>
  <r>
    <s v="2023-07-28_91430_2024年３月期 第１四半期決算短信〔日本基準〕（連結）_attachments.md"/>
    <x v="192"/>
    <n v="91430"/>
    <s v="2024年３月期 第１四半期決算短信〔日本基準〕（連結）"/>
    <n v="4.2811000000000003"/>
  </r>
  <r>
    <s v="2023-10-27_91430_2024年３月期 第２四半期決算短信〔日本基準〕（連結）_attachments.md"/>
    <x v="82"/>
    <n v="91430"/>
    <s v="2024年３月期 第２四半期決算短信〔日本基準〕（連結）"/>
    <n v="4.71"/>
  </r>
  <r>
    <s v="2024-01-26_91430_2024年３月期　第３四半期決算短信〔日本基準〕（連結）_attachments.md"/>
    <x v="83"/>
    <n v="91430"/>
    <s v="2024年３月期　第３四半期決算短信〔日本基準〕（連結）"/>
    <n v="5.2938000000000001"/>
  </r>
  <r>
    <s v="2024-04-30_91430_2024年３月期 決算短信〔日本基準〕（連結）_attachments.md"/>
    <x v="205"/>
    <n v="91430"/>
    <s v="2024年３月期 決算短信〔日本基準〕（連結）"/>
    <n v="5.6375000000000002"/>
  </r>
  <r>
    <s v="2024-07-26_91430_2025年３月期 第１四半期決算短信〔日本基準〕（連結）_attachments.md"/>
    <x v="313"/>
    <n v="91430"/>
    <s v="2025年３月期 第１四半期決算短信〔日本基準〕（連結）"/>
    <n v="5.7861000000000002"/>
  </r>
  <r>
    <s v="2024-11-08_91430_2025年３月期 第２四半期（中間期）決算短信〔日本基準〕（連結）_attachments.md"/>
    <x v="120"/>
    <n v="91430"/>
    <s v="2025年３月期 第２四半期（中間期）決算短信〔日本基準〕（連結）"/>
    <n v="5.7253999999999996"/>
  </r>
  <r>
    <s v="2025-02-07_91430_2025年３月期 第３四半期決算短信〔日本基準〕（連結）_attachments.md"/>
    <x v="23"/>
    <n v="91430"/>
    <s v="2025年３月期 第３四半期決算短信〔日本基準〕（連結）"/>
    <n v="5.9006999999999996"/>
  </r>
  <r>
    <s v="2025-05-09_91430_2025年３月期 決算短信〔日本基準〕（連結）_attachments.md"/>
    <x v="15"/>
    <n v="91430"/>
    <s v="2025年３月期 決算短信〔日本基準〕（連結）"/>
    <n v="5.6486999999999998"/>
  </r>
  <r>
    <s v="2025-08-08_91430_2026年3月期 第1四半期決算短信〔日本基準〕(連結)_attachments.md"/>
    <x v="72"/>
    <n v="91430"/>
    <s v="2026年3月期 第1四半期決算短信〔日本基準〕(連結)"/>
    <n v="5.6063000000000001"/>
  </r>
  <r>
    <s v="2022-02-14_91450_2021年12月期 決算短信［日本基準］（連結）_attachments.md"/>
    <x v="144"/>
    <n v="91450"/>
    <s v="2021年12月期 決算短信［日本基準］（連結）"/>
    <n v="5.6524000000000001"/>
  </r>
  <r>
    <s v="2022-05-13_91450_2022年12月期　第１四半期決算短信［日本基準］（連結）_attachments.md"/>
    <x v="66"/>
    <n v="91450"/>
    <s v="2022年12月期　第１四半期決算短信［日本基準］（連結）"/>
    <n v="5.1757999999999997"/>
  </r>
  <r>
    <s v="2022-08-12_91450_2022年12月期 第２四半期決算短信［日本基準］（連結）_attachments.md"/>
    <x v="261"/>
    <n v="91450"/>
    <s v="2022年12月期 第２四半期決算短信［日本基準］（連結）"/>
    <n v="5.1512000000000002"/>
  </r>
  <r>
    <s v="2022-11-14_91450_2022年12月期 第３四半期決算短信［日本基準］（連結）_attachments.md"/>
    <x v="147"/>
    <n v="91450"/>
    <s v="2022年12月期 第３四半期決算短信［日本基準］（連結）"/>
    <n v="5.0256999999999996"/>
  </r>
  <r>
    <s v="2023-02-14_91450_2022年12月期 決算短信［日本基準］（連結）_attachments.md"/>
    <x v="136"/>
    <n v="91450"/>
    <s v="2022年12月期 決算短信［日本基準］（連結）"/>
    <n v="5.9432999999999998"/>
  </r>
  <r>
    <s v="2023-05-15_91450_2023年12月期 第１四半期決算短信［日本基準］（連結）_attachments.md"/>
    <x v="163"/>
    <n v="91450"/>
    <s v="2023年12月期 第１四半期決算短信［日本基準］（連結）"/>
    <n v="5.5563000000000002"/>
  </r>
  <r>
    <s v="2023-08-14_91450_2023年12月期 第２四半期決算短信〔日本基準〕(連結)_attachments.md"/>
    <x v="137"/>
    <n v="91450"/>
    <s v="2023年12月期 第２四半期決算短信〔日本基準〕(連結)"/>
    <n v="4.6532999999999998"/>
  </r>
  <r>
    <s v="2023-11-14_91450_2023年12月期 第３四半期決算短信〔日本基準〕(連結)_attachments.md"/>
    <x v="150"/>
    <n v="91450"/>
    <s v="2023年12月期 第３四半期決算短信〔日本基準〕(連結)"/>
    <n v="5.6162999999999998"/>
  </r>
  <r>
    <s v="2024-02-14_91450_2023年12月期 決算短信［日本基準］（連結）_attachments.md"/>
    <x v="76"/>
    <n v="91450"/>
    <s v="2023年12月期 決算短信［日本基準］（連結）"/>
    <n v="6.6703000000000001"/>
  </r>
  <r>
    <s v="2024-08-14_91450_2024年12月期　第２四半期（中間期）決算短信〔日本基準〕（連結）_attachments.md"/>
    <x v="77"/>
    <n v="91450"/>
    <s v="2024年12月期　第２四半期（中間期）決算短信〔日本基準〕（連結）"/>
    <n v="5.6318000000000001"/>
  </r>
  <r>
    <s v="2024-11-13_91450_2024年12月期　第３四半期決算短信〔日本基準〕（連結）_attachments.md"/>
    <x v="13"/>
    <n v="91450"/>
    <s v="2024年12月期　第３四半期決算短信〔日本基準〕（連結）"/>
    <n v="5.3910999999999998"/>
  </r>
  <r>
    <s v="2025-02-13_91450_2024年12月期 決算短信〔日本基準〕（連結）_attachments.md"/>
    <x v="14"/>
    <n v="91450"/>
    <s v="2024年12月期 決算短信〔日本基準〕（連結）"/>
    <n v="5.6726000000000001"/>
  </r>
  <r>
    <s v="2025-05-15_91450_2025年12月期 第１四半期決算短信〔日本基準〕（連結）_attachments.md"/>
    <x v="121"/>
    <n v="91450"/>
    <s v="2025年12月期 第１四半期決算短信〔日本基準〕（連結）"/>
    <n v="5.8212999999999999"/>
  </r>
  <r>
    <s v="2025-08-14_91450_2025年12月期 第２四半期（中間期）決算短信〔日本基準〕（連結）_attachments.md"/>
    <x v="78"/>
    <n v="91450"/>
    <s v="2025年12月期 第２四半期（中間期）決算短信〔日本基準〕（連結）"/>
    <n v="5.6757"/>
  </r>
  <r>
    <s v="2023-02-14_91470_2022年12月期 決算短信[日本基準]（連結）_attachments.md"/>
    <x v="136"/>
    <n v="91470"/>
    <s v="2022年12月期 決算短信[日本基準]（連結）"/>
    <n v="5.0049000000000001"/>
  </r>
  <r>
    <s v="2023-02-27_91470_(訂正・数値データ訂正)「2022年12月期　決算短信〔日本基準〕(連結)」の一部訂正について_attachments.md"/>
    <x v="622"/>
    <n v="91470"/>
    <s v="(訂正・数値データ訂正)「2022年12月期　決算短信〔日本基準〕(連結)」の一部訂正について"/>
    <n v="4.8967000000000001"/>
  </r>
  <r>
    <s v="2023-03-31_91470_2022年12月期　決算短信〔IFRS〕（連結）_attachments.md"/>
    <x v="353"/>
    <n v="91470"/>
    <s v="2022年12月期　決算短信〔IFRS〕（連結）"/>
    <n v="5"/>
  </r>
  <r>
    <s v="2023-05-12_91470_2023年12月期　第1四半期決算短信〔IFRS〕（連結）_attachments.md"/>
    <x v="1"/>
    <n v="91470"/>
    <s v="2023年12月期　第1四半期決算短信〔IFRS〕（連結）"/>
    <n v="4.4320000000000004"/>
  </r>
  <r>
    <s v="2023-08-09_91470_2023年12月期　第2四半期決算短信〔IFRS〕（連結）_attachments.md"/>
    <x v="190"/>
    <n v="91470"/>
    <s v="2023年12月期　第2四半期決算短信〔IFRS〕（連結）"/>
    <n v="4.8947000000000003"/>
  </r>
  <r>
    <s v="2023-11-13_91470_2023年12月期　第3四半期決算短信〔IFRS〕(連結)_attachments.md"/>
    <x v="138"/>
    <n v="91470"/>
    <s v="2023年12月期　第3四半期決算短信〔IFRS〕(連結)"/>
    <n v="4.4600999999999997"/>
  </r>
  <r>
    <s v="2024-02-14_91470_2023年12月期　決算短信〔IFRS〕（連結）_attachments.md"/>
    <x v="76"/>
    <n v="91470"/>
    <s v="2023年12月期　決算短信〔IFRS〕（連結）"/>
    <n v="5.0258000000000003"/>
  </r>
  <r>
    <s v="2024-05-13_91470_2024年12月期　第1四半期決算短信〔IFRS〕(連結)_attachments.md"/>
    <x v="112"/>
    <n v="91470"/>
    <s v="2024年12月期　第1四半期決算短信〔IFRS〕(連結)"/>
    <n v="5"/>
  </r>
  <r>
    <s v="2024-08-09_91470_2024年12月期　第2四半期（中間期）決算短信〔IFRS〕（連結）_attachments.md"/>
    <x v="69"/>
    <n v="91470"/>
    <s v="2024年12月期　第2四半期（中間期）決算短信〔IFRS〕（連結）"/>
    <n v="5"/>
  </r>
  <r>
    <s v="2024-11-12_91470_2024年12月期　第3四半期決算短信〔IFRS〕（連結）_attachments.md"/>
    <x v="125"/>
    <n v="91470"/>
    <s v="2024年12月期　第3四半期決算短信〔IFRS〕（連結）"/>
    <n v="4.7645"/>
  </r>
  <r>
    <s v="2025-02-14_91470_2024年12月期 決算短信〔IFRS〕(連結)_attachments.md"/>
    <x v="71"/>
    <n v="91470"/>
    <s v="2024年12月期 決算短信〔IFRS〕(連結)"/>
    <n v="5.8323999999999998"/>
  </r>
  <r>
    <s v="2025-05-13_91470_2025年12月期第1四半期決算短信〔IFRS〕(連結)_attachments.md"/>
    <x v="113"/>
    <n v="91470"/>
    <s v="2025年12月期第1四半期決算短信〔IFRS〕(連結)"/>
    <n v="5"/>
  </r>
  <r>
    <s v="2025-08-08_91470_2025年12月期第2四半期(中間期)決算短信〔IFRS〕(連結)_attachments.md"/>
    <x v="72"/>
    <n v="91470"/>
    <s v="2025年12月期第2四半期(中間期)決算短信〔IFRS〕(連結)"/>
    <n v="5"/>
  </r>
  <r>
    <s v="2023-07-26_91580_2024年３月期 第１四半期決算短信〔ＩＦＲＳ〕（連結）_attachments.md"/>
    <x v="219"/>
    <n v="91580"/>
    <s v="2024年３月期 第１四半期決算短信〔ＩＦＲＳ〕（連結）"/>
    <n v="5.2701000000000002"/>
  </r>
  <r>
    <s v="2023-10-25_91580_2024年３月期 第２四半期決算短信〔ＩＦＲＳ〕（連結）_attachments.md"/>
    <x v="707"/>
    <n v="91580"/>
    <s v="2024年３月期 第２四半期決算短信〔ＩＦＲＳ〕（連結）"/>
    <n v="4.9718999999999998"/>
  </r>
  <r>
    <s v="2023-11-10_91580_（訂正・数値データ訂正）「2024年３月期第２四半期決算短信〔ＩＦＲＳ〕（連結）」の一部訂正に関するお知らせ_attachments.md"/>
    <x v="68"/>
    <n v="91580"/>
    <s v="（訂正・数値データ訂正）「2024年３月期第２四半期決算短信〔ＩＦＲＳ〕（連結）」の一部訂正に関するお知らせ"/>
    <n v="4.9722999999999997"/>
  </r>
  <r>
    <s v="2024-01-29_91580_2024年３月期 第３四半期決算短信〔ＩＦＲＳ〕（連結）_attachments.md"/>
    <x v="221"/>
    <n v="91580"/>
    <s v="2024年３月期 第３四半期決算短信〔ＩＦＲＳ〕（連結）"/>
    <n v="5.8620999999999999"/>
  </r>
  <r>
    <s v="2024-04-24_91580_2024年３月期 決算短信〔ＩＦＲＳ〕（連結）_attachments.md"/>
    <x v="309"/>
    <n v="91580"/>
    <s v="2024年３月期 決算短信〔ＩＦＲＳ〕（連結）"/>
    <n v="5.7020999999999997"/>
  </r>
  <r>
    <s v="2024-07-24_91580_2025年３月期 第１四半期決算短信〔ＩＦＲＳ〕（連結）_attachments.md"/>
    <x v="333"/>
    <n v="91580"/>
    <s v="2025年３月期 第１四半期決算短信〔ＩＦＲＳ〕（連結）"/>
    <n v="5.9824000000000002"/>
  </r>
  <r>
    <s v="2024-10-28_91580_2025年３月期 第２四半期（中間期）決算短信〔ＩＦＲＳ〕（連結）_attachments.md"/>
    <x v="207"/>
    <n v="91580"/>
    <s v="2025年３月期 第２四半期（中間期）決算短信〔ＩＦＲＳ〕（連結）"/>
    <n v="6.1340000000000003"/>
  </r>
  <r>
    <s v="2025-01-29_91580_2025年３月期 第３四半期決算短信〔ＩＦＲＳ〕（連結）_attachments.md"/>
    <x v="223"/>
    <n v="91580"/>
    <s v="2025年３月期 第３四半期決算短信〔ＩＦＲＳ〕（連結）"/>
    <n v="6.4255000000000004"/>
  </r>
  <r>
    <s v="2025-04-28_91580_2025年３月期 決算短信〔ＩＦＲＳ〕（連結）_attachments.md"/>
    <x v="208"/>
    <n v="91580"/>
    <s v="2025年３月期 決算短信〔ＩＦＲＳ〕（連結）"/>
    <n v="5.7567000000000004"/>
  </r>
  <r>
    <s v="2025-06-27_91580_（訂正・数値データ訂正）「2025年３月期 決算短信〔IFRS〕（連結）」_attachments.md"/>
    <x v="472"/>
    <n v="91580"/>
    <s v="（訂正・数値データ訂正）「2025年３月期 決算短信〔IFRS〕（連結）」"/>
    <n v="5.7915999999999999"/>
  </r>
  <r>
    <s v="2025-08-04_91580_2026年３月期 第１四半期決算短信〔ＩＦＲＳ〕（連結）_attachments.md"/>
    <x v="10"/>
    <n v="91580"/>
    <s v="2026年３月期 第１四半期決算短信〔ＩＦＲＳ〕（連結）"/>
    <n v="5.3681999999999999"/>
  </r>
  <r>
    <s v="2023-08-14_91590_2023年６月期　決算短信〔日本基準〕（非連結）_attachments.md"/>
    <x v="137"/>
    <n v="91590"/>
    <s v="2023年６月期　決算短信〔日本基準〕（非連結）"/>
    <n v="5.9302000000000001"/>
  </r>
  <r>
    <s v="2024-02-14_91590_2024年６月期　第2四半期決算短信〔日本基準〕（非連結）_attachments.md"/>
    <x v="76"/>
    <n v="91590"/>
    <s v="2024年６月期　第2四半期決算短信〔日本基準〕（非連結）"/>
    <n v="5.6727999999999996"/>
  </r>
  <r>
    <s v="2024-05-15_91590_2024年６月期　第3四半期決算短信〔日本基準〕（非連結）_attachments.md"/>
    <x v="164"/>
    <n v="91590"/>
    <s v="2024年６月期　第3四半期決算短信〔日本基準〕（非連結）"/>
    <n v="5.8337000000000003"/>
  </r>
  <r>
    <s v="2024-08-14_91590_2024年６月期　決算短信〔日本基準〕（非連結）_attachments.md"/>
    <x v="77"/>
    <n v="91590"/>
    <s v="2024年６月期　決算短信〔日本基準〕（非連結）"/>
    <n v="5.3391000000000002"/>
  </r>
  <r>
    <s v="2024-11-14_91590_2025年６月期　第１四半期決算短信〔日本基準〕（非連結）_attachments.md"/>
    <x v="70"/>
    <n v="91590"/>
    <s v="2025年６月期　第１四半期決算短信〔日本基準〕（非連結）"/>
    <n v="6.9939"/>
  </r>
  <r>
    <s v="2025-02-14_91590_2025年６月期 第２四半期（中間期）決算短信〔日本基準〕（非連結）_attachments.md"/>
    <x v="71"/>
    <n v="91590"/>
    <s v="2025年６月期 第２四半期（中間期）決算短信〔日本基準〕（非連結）"/>
    <n v="5.1371000000000002"/>
  </r>
  <r>
    <s v="2025-05-15_91590_2025年6月期 第3四半期決算短信〔日本基準〕（非連結）_attachments.md"/>
    <x v="121"/>
    <n v="91590"/>
    <s v="2025年6月期 第3四半期決算短信〔日本基準〕（非連結）"/>
    <n v="6.8471000000000002"/>
  </r>
  <r>
    <s v="2025-08-14_91590_2025年6月期 決算短信〔日本基準〕（非連結）_attachments.md"/>
    <x v="78"/>
    <n v="91590"/>
    <s v="2025年6月期 決算短信〔日本基準〕（非連結）"/>
    <n v="5.7"/>
  </r>
  <r>
    <s v="2023-08-14_91600_2023年12月期第２四半期決算短信〔IFRS〕（連結）_attachments.md"/>
    <x v="137"/>
    <n v="91600"/>
    <s v="2023年12月期第２四半期決算短信〔IFRS〕（連結）"/>
    <n v="5.3522999999999996"/>
  </r>
  <r>
    <s v="2024-05-15_91600_2024年12月期 第１四半期決算短信〔IFRS〕（連結）_attachments.md"/>
    <x v="164"/>
    <n v="91600"/>
    <s v="2024年12月期 第１四半期決算短信〔IFRS〕（連結）"/>
    <n v="5.7675999999999998"/>
  </r>
  <r>
    <s v="2024-08-14_91600_2024年12月期 第２四半期(中間期)決算短信〔IFRS〕（連結）_attachments.md"/>
    <x v="77"/>
    <n v="91600"/>
    <s v="2024年12月期 第２四半期(中間期)決算短信〔IFRS〕（連結）"/>
    <n v="5.6928999999999998"/>
  </r>
  <r>
    <s v="2024-11-14_91600_2024年12月期 第３四半期決算短信〔IFRS〕（連結）_attachments.md"/>
    <x v="70"/>
    <n v="91600"/>
    <s v="2024年12月期 第３四半期決算短信〔IFRS〕（連結）"/>
    <n v="5.2455999999999996"/>
  </r>
  <r>
    <s v="2025-02-14_91600_2024年12月期 決算短信〔IFRS〕（連結）_attachments.md"/>
    <x v="71"/>
    <n v="91600"/>
    <s v="2024年12月期 決算短信〔IFRS〕（連結）"/>
    <n v="5.9913999999999996"/>
  </r>
  <r>
    <s v="2025-05-15_91600_2025年12月期 第１四半期決算短信〔IFRS〕（連結）_attachments.md"/>
    <x v="121"/>
    <n v="91600"/>
    <s v="2025年12月期 第１四半期決算短信〔IFRS〕（連結）"/>
    <n v="5.6679000000000004"/>
  </r>
  <r>
    <s v="2025-08-14_91600_2025年12月期 第２四半期（中間期）決算短信〔ＩＦＲＳ〕（連結）_attachments.md"/>
    <x v="78"/>
    <n v="91600"/>
    <s v="2025年12月期 第２四半期（中間期）決算短信〔ＩＦＲＳ〕（連結）"/>
    <n v="5.9497999999999998"/>
  </r>
  <r>
    <s v="2023-11-14_91620_2024年６月期　第１四半期決算短信〔日本基準〕(非連結)_attachments.md"/>
    <x v="150"/>
    <n v="91620"/>
    <s v="2024年６月期　第１四半期決算短信〔日本基準〕(非連結)"/>
    <n v="5.5533000000000001"/>
  </r>
  <r>
    <s v="2024-08-14_91620_2024年６月期 決算短信〔日本基準〕（非連結）_attachments.md"/>
    <x v="77"/>
    <n v="91620"/>
    <s v="2024年６月期 決算短信〔日本基準〕（非連結）"/>
    <n v="5.4874000000000001"/>
  </r>
  <r>
    <s v="2024-11-14_91620_2025年6月期  第1四半期決算短信〔日本基準〕（非連結）_attachments.md"/>
    <x v="70"/>
    <n v="91620"/>
    <s v="2025年6月期  第1四半期決算短信〔日本基準〕（非連結）"/>
    <n v="5.7050999999999998"/>
  </r>
  <r>
    <s v="2025-02-14_91620_2025年6月期　第2四半期（中間期）決算短信〔日本基準〕(非連結)_attachments.md"/>
    <x v="71"/>
    <n v="91620"/>
    <s v="2025年6月期　第2四半期（中間期）決算短信〔日本基準〕(非連結)"/>
    <n v="5.3663999999999996"/>
  </r>
  <r>
    <s v="2025-05-15_91620_2025年6月期　第3四半期　決算短信〔日本基準〕(連結)_attachments.md"/>
    <x v="121"/>
    <n v="91620"/>
    <s v="2025年6月期　第3四半期　決算短信〔日本基準〕(連結)"/>
    <n v="6.0964999999999998"/>
  </r>
  <r>
    <s v="2025-08-14_91620_2025年6月期 決算短信〔日本基準〕（連結）_attachments.md"/>
    <x v="78"/>
    <n v="91620"/>
    <s v="2025年6月期 決算短信〔日本基準〕（連結）"/>
    <n v="5.7942"/>
  </r>
  <r>
    <s v="2023-09-13_91630_2023年10月期　第３四半期決算短信〔ＩＦＲＳ〕（連結）_attachments.md"/>
    <x v="90"/>
    <n v="91630"/>
    <s v="2023年10月期　第３四半期決算短信〔ＩＦＲＳ〕（連結）"/>
    <n v="5.1685999999999996"/>
  </r>
  <r>
    <s v="2023-12-13_91630_2023年10月期　決算短信［ＩＦＲＳ］(連結)_attachments.md"/>
    <x v="158"/>
    <n v="91630"/>
    <s v="2023年10月期　決算短信［ＩＦＲＳ］(連結)"/>
    <n v="6.1109"/>
  </r>
  <r>
    <s v="2024-03-13_91630_2024年10月期　第１四半期決算短信〔ＩＦＲＳ〕(連結)_attachments.md"/>
    <x v="232"/>
    <n v="91630"/>
    <s v="2024年10月期　第１四半期決算短信〔ＩＦＲＳ〕(連結)"/>
    <n v="5.2201000000000004"/>
  </r>
  <r>
    <s v="2024-06-12_91630_2024年10月期　第２四半期決算短信〔ＩＦＲＳ〕(連結)_attachments.md"/>
    <x v="520"/>
    <n v="91630"/>
    <s v="2024年10月期　第２四半期決算短信〔ＩＦＲＳ〕(連結)"/>
    <n v="5.3940999999999999"/>
  </r>
  <r>
    <s v="2024-09-11_91630_2024年10月期　第３四半期決算短信〔ＩＦＲＳ〕(連結)_attachments.md"/>
    <x v="380"/>
    <n v="91630"/>
    <s v="2024年10月期　第３四半期決算短信〔ＩＦＲＳ〕(連結)"/>
    <n v="5.2584"/>
  </r>
  <r>
    <s v="2024-12-13_91630_2024年10月期決算短信〔ＩＦＲＳ〕(連結)_attachments.md"/>
    <x v="93"/>
    <n v="91630"/>
    <s v="2024年10月期決算短信〔ＩＦＲＳ〕(連結)"/>
    <n v="5.9215999999999998"/>
  </r>
  <r>
    <s v="2025-03-13_91630_2025年10月期　第１四半期決算短信〔ＩＦＲＳ〕(連結)_attachments.md"/>
    <x v="235"/>
    <n v="91630"/>
    <s v="2025年10月期　第１四半期決算短信〔ＩＦＲＳ〕(連結)"/>
    <n v="5.2923"/>
  </r>
  <r>
    <s v="2025-06-13_91630_2025年10月期　第２四半期（中間期）決算短信〔ＩＦＲＳ〕(連結)_attachments.md"/>
    <x v="95"/>
    <n v="91630"/>
    <s v="2025年10月期　第２四半期（中間期）決算短信〔ＩＦＲＳ〕(連結)"/>
    <n v="5.7931999999999997"/>
  </r>
  <r>
    <s v="2023-08-10_91640_2023年12月期 第2四半期決算短信〔ＩＦＲＳ〕（連結）_attachments.md"/>
    <x v="81"/>
    <n v="91640"/>
    <s v="2023年12月期 第2四半期決算短信〔ＩＦＲＳ〕（連結）"/>
    <n v="6.0373999999999999"/>
  </r>
  <r>
    <s v="2023-11-14_91640_2023年12月期 第3四半期決算短信〔ＩＦＲＳ〕（連結）_attachments.md"/>
    <x v="150"/>
    <n v="91640"/>
    <s v="2023年12月期 第3四半期決算短信〔ＩＦＲＳ〕（連結）"/>
    <n v="5.7683999999999997"/>
  </r>
  <r>
    <s v="2024-02-13_91640_2023年12月期 決算短信〔ＩＦＲＳ〕（連結）_attachments.md"/>
    <x v="11"/>
    <n v="91640"/>
    <s v="2023年12月期 決算短信〔ＩＦＲＳ〕（連結）"/>
    <n v="5.8362999999999996"/>
  </r>
  <r>
    <s v="2024-05-14_91640_2024年12月期 第1四半期決算短信〔ＩＦＲＳ〕（連結）_attachments.md"/>
    <x v="21"/>
    <n v="91640"/>
    <s v="2024年12月期 第1四半期決算短信〔ＩＦＲＳ〕（連結）"/>
    <n v="4.8254000000000001"/>
  </r>
  <r>
    <s v="2024-08-09_91640_2024年12月期 第2四半期（中間期）決算短信〔ＩＦＲＳ〕（連結）_attachments.md"/>
    <x v="69"/>
    <n v="91640"/>
    <s v="2024年12月期 第2四半期（中間期）決算短信〔ＩＦＲＳ〕（連結）"/>
    <n v="5.4086999999999996"/>
  </r>
  <r>
    <s v="2024-11-14_91640_2024年12月期  第3四半期決算短信〔ＩＦＲＳ〕（連結）_attachments.md"/>
    <x v="70"/>
    <n v="91640"/>
    <s v="2024年12月期  第3四半期決算短信〔ＩＦＲＳ〕（連結）"/>
    <n v="4.8216000000000001"/>
  </r>
  <r>
    <s v="2025-02-13_91640_2024年12月期 決算短信〔ＩＦＲＳ〕（連結）_attachments.md"/>
    <x v="14"/>
    <n v="91640"/>
    <s v="2024年12月期 決算短信〔ＩＦＲＳ〕（連結）"/>
    <n v="5.1093999999999999"/>
  </r>
  <r>
    <s v="2025-05-13_91640_2025年12月期 第1四半期決算短信〔ＩＦＲＳ〕（連結）_attachments.md"/>
    <x v="113"/>
    <n v="91640"/>
    <s v="2025年12月期 第1四半期決算短信〔ＩＦＲＳ〕（連結）"/>
    <n v="5.8268000000000004"/>
  </r>
  <r>
    <s v="2025-08-08_91640_2025年12月期  第2四半期（中間期）決算短信〔ＩＦＲＳ〕（連結）_attachments.md"/>
    <x v="72"/>
    <n v="91640"/>
    <s v="2025年12月期  第2四半期（中間期）決算短信〔ＩＦＲＳ〕（連結）"/>
    <n v="6.0510999999999999"/>
  </r>
  <r>
    <s v="2023-08-10_91650_2023年６月期　決算短信〔日本基準〕（非連結）_attachments.md"/>
    <x v="81"/>
    <n v="91650"/>
    <s v="2023年６月期　決算短信〔日本基準〕（非連結）"/>
    <n v="5.1128"/>
  </r>
  <r>
    <s v="2023-11-14_91650_2024年6月期　第1四半期決算短信〔日本基準〕（非連結）_attachments.md"/>
    <x v="150"/>
    <n v="91650"/>
    <s v="2024年6月期　第1四半期決算短信〔日本基準〕（非連結）"/>
    <n v="6.5232999999999999"/>
  </r>
  <r>
    <s v="2024-02-14_91650_2024年6月期　第2四半期決算短信〔日本基準〕（非連結）_attachments.md"/>
    <x v="76"/>
    <n v="91650"/>
    <s v="2024年6月期　第2四半期決算短信〔日本基準〕（非連結）"/>
    <n v="7.0994999999999999"/>
  </r>
  <r>
    <s v="2024-05-14_91650_2024年6月期　第3四半期決算短信〔日本基準〕（非連結）_attachments.md"/>
    <x v="21"/>
    <n v="91650"/>
    <s v="2024年6月期　第3四半期決算短信〔日本基準〕（非連結）"/>
    <n v="7.1256000000000004"/>
  </r>
  <r>
    <s v="2024-08-09_91650_2024年6月期　決算短信〔日本基準〕（非連結）_attachments.md"/>
    <x v="69"/>
    <n v="91650"/>
    <s v="2024年6月期　決算短信〔日本基準〕（非連結）"/>
    <n v="5.54"/>
  </r>
  <r>
    <s v="2024-11-14_91650_2025年6月期　第1四半期決算短信〔日本基準〕（非連結）_attachments.md"/>
    <x v="70"/>
    <n v="91650"/>
    <s v="2025年6月期　第1四半期決算短信〔日本基準〕（非連結）"/>
    <n v="5.6601999999999997"/>
  </r>
  <r>
    <s v="2025-02-14_91650_2025年６月期 第２四半期（中間期）決算短信〔日本基準〕（非連結）_attachments.md"/>
    <x v="71"/>
    <n v="91650"/>
    <s v="2025年６月期 第２四半期（中間期）決算短信〔日本基準〕（非連結）"/>
    <n v="5.3152999999999997"/>
  </r>
  <r>
    <s v="2025-05-15_91650_2025年6月期　第3四半期決算短信〔日本基準〕（非連結）_attachments.md"/>
    <x v="121"/>
    <n v="91650"/>
    <s v="2025年6月期　第3四半期決算短信〔日本基準〕（非連結）"/>
    <n v="5.8224999999999998"/>
  </r>
  <r>
    <s v="2025-08-08_91650_2025年6月期　決算短信〔日本基準〕（非連結）_attachments.md"/>
    <x v="72"/>
    <n v="91650"/>
    <s v="2025年6月期　決算短信〔日本基準〕（非連結）"/>
    <n v="5.7331000000000003"/>
  </r>
  <r>
    <s v="2023-09-08_91660_2024年１月期　第２四半期決算短信〔日本基準〕（連結）_attachments.md"/>
    <x v="128"/>
    <n v="91660"/>
    <s v="2024年１月期　第２四半期決算短信〔日本基準〕（連結）"/>
    <n v="6.6924000000000001"/>
  </r>
  <r>
    <s v="2024-09-09_91660_2025年１月期  第２四半期（中間期）決算短信〔日本基準〕（連結）_attachments.md"/>
    <x v="132"/>
    <n v="91660"/>
    <s v="2025年１月期  第２四半期（中間期）決算短信〔日本基準〕（連結）"/>
    <n v="7.1894"/>
  </r>
  <r>
    <s v="2024-12-10_91660_2025年１月期 第３四半期決算短信〔日本基準〕（連結）_attachments.md"/>
    <x v="133"/>
    <n v="91660"/>
    <s v="2025年１月期 第３四半期決算短信〔日本基準〕（連結）"/>
    <n v="7.4546999999999999"/>
  </r>
  <r>
    <s v="2025-03-12_91660_2025年１月期 決算短信〔日本基準〕（連結）_attachments.md"/>
    <x v="134"/>
    <n v="91660"/>
    <s v="2025年１月期 決算短信〔日本基準〕（連結）"/>
    <n v="6.7638999999999996"/>
  </r>
  <r>
    <s v="2025-04-25_91660_(訂正・数値データ訂正)「2025年1月期決算短信〔日本基準〕(連結)」、「2025年1月期通期決算説明資料」及び「事業計画及び成長可能性に関する事項」の一部訂正_attachments.md"/>
    <x v="86"/>
    <n v="91660"/>
    <s v="(訂正・数値データ訂正)「2025年1月期決算短信〔日本基準〕(連結)」、「2025年1月期通期決算説明資料」及び「事業計画及び成長可能性に関する事項」の一部訂正"/>
    <n v="6.7634999999999996"/>
  </r>
  <r>
    <s v="2025-06-11_91660_2026年１月期 第１四半期決算短信〔日本基準〕（連結）_attachments.md"/>
    <x v="432"/>
    <n v="91660"/>
    <s v="2026年１月期 第１四半期決算短信〔日本基準〕（連結）"/>
    <n v="7.4099000000000004"/>
  </r>
  <r>
    <s v="2023-10-13_91680_2024年２月期 第２四半期決算短信〔ＩＦＲＳ〕（連結）_attachments.md"/>
    <x v="100"/>
    <n v="91680"/>
    <s v="2024年２月期 第２四半期決算短信〔ＩＦＲＳ〕（連結）"/>
    <n v="5.3181000000000003"/>
  </r>
  <r>
    <s v="2024-01-12_91680_2024期２月期　第３四半期決算短信〔ＩＦＲＳ〕（連結）_attachments.md"/>
    <x v="62"/>
    <n v="91680"/>
    <s v="2024期２月期　第３四半期決算短信〔ＩＦＲＳ〕（連結）"/>
    <n v="5.3319000000000001"/>
  </r>
  <r>
    <s v="2024-04-12_91680_2024年２月期　決算短信〔ＩＦＲＳ〕（連結）_attachments.md"/>
    <x v="98"/>
    <n v="91680"/>
    <s v="2024年２月期　決算短信〔ＩＦＲＳ〕（連結）"/>
    <n v="5.0416999999999996"/>
  </r>
  <r>
    <s v="2024-07-12_91680_2025年２月期　第１四半期決算短信〔ＩＦＲＳ〕（連結）_attachments.md"/>
    <x v="64"/>
    <n v="91680"/>
    <s v="2025年２月期　第１四半期決算短信〔ＩＦＲＳ〕（連結）"/>
    <n v="4.5351999999999997"/>
  </r>
  <r>
    <s v="2024-10-15_91680_2025年２月期 第２四半期(中間期)決算短信〔ＩＦＲＳ〕（連結）_attachments.md"/>
    <x v="34"/>
    <n v="91680"/>
    <s v="2025年２月期 第２四半期(中間期)決算短信〔ＩＦＲＳ〕（連結）"/>
    <n v="5.3559000000000001"/>
  </r>
  <r>
    <s v="2025-01-14_91680_2025年２月期　第３四半期決算短信〔ＩＦＲＳ〕（連結）_attachments.md"/>
    <x v="35"/>
    <n v="91680"/>
    <s v="2025年２月期　第３四半期決算短信〔ＩＦＲＳ〕（連結）"/>
    <n v="5.3859000000000004"/>
  </r>
  <r>
    <s v="2025-04-14_91680_2025年２月期　決算短信〔ＩＦＲＳ〕(連結)_attachments.md"/>
    <x v="36"/>
    <n v="91680"/>
    <s v="2025年２月期　決算短信〔ＩＦＲＳ〕(連結)"/>
    <n v="5.8814000000000002"/>
  </r>
  <r>
    <s v="2025-07-14_91680_2026年２月期　第１四半期決算短信〔ＩＦＲＳ〕（連結）_attachments.md"/>
    <x v="37"/>
    <n v="91680"/>
    <s v="2026年２月期　第１四半期決算短信〔ＩＦＲＳ〕（連結）"/>
    <n v="5.9667000000000003"/>
  </r>
  <r>
    <s v="2023-02-10_91710_令和５年３月期 第３四半期決算短信〔日本基準〕(連結)_attachments.md"/>
    <x v="108"/>
    <n v="91710"/>
    <s v="令和５年３月期 第３四半期決算短信〔日本基準〕(連結)"/>
    <n v="6.1528999999999998"/>
  </r>
  <r>
    <s v="2023-05-12_91710_令和５年３月期　決算短信〔日本基準〕（連結）_attachments.md"/>
    <x v="1"/>
    <n v="91710"/>
    <s v="令和５年３月期　決算短信〔日本基準〕（連結）"/>
    <n v="5.6197999999999997"/>
  </r>
  <r>
    <s v="2023-08-10_91710_令和６年３月期 第１四半期決算短信〔日本基準〕(連結)_attachments.md"/>
    <x v="81"/>
    <n v="91710"/>
    <s v="令和６年３月期 第１四半期決算短信〔日本基準〕(連結)"/>
    <n v="4.8113000000000001"/>
  </r>
  <r>
    <s v="2023-11-13_91710_令和６年３月期 第２四半期決算短信〔日本基準〕(連結)_attachments.md"/>
    <x v="138"/>
    <n v="91710"/>
    <s v="令和６年３月期 第２四半期決算短信〔日本基準〕(連結)"/>
    <n v="5.3006000000000002"/>
  </r>
  <r>
    <s v="2024-02-09_91710_令和６年３月期 第３四半期決算短信〔日本基準〕(連結)_attachments.md"/>
    <x v="110"/>
    <n v="91710"/>
    <s v="令和６年３月期 第３四半期決算短信〔日本基準〕(連結)"/>
    <n v="5.3715000000000002"/>
  </r>
  <r>
    <s v="2024-05-10_91710_令和６年３月期　決算短信〔日本基準〕（連結）_attachments.md"/>
    <x v="5"/>
    <n v="91710"/>
    <s v="令和６年３月期　決算短信〔日本基準〕（連結）"/>
    <n v="5.3631000000000002"/>
  </r>
  <r>
    <s v="2024-08-09_91710_令和７年３月期 第１四半期決算短信〔日本基準〕(連結)_attachments.md"/>
    <x v="69"/>
    <n v="91710"/>
    <s v="令和７年３月期 第１四半期決算短信〔日本基準〕(連結)"/>
    <n v="5.0449999999999999"/>
  </r>
  <r>
    <s v="2024-11-08_91710_令和７年３月期第２四半期（中間期）決算短信〔日本基準〕(連結)_attachments.md"/>
    <x v="120"/>
    <n v="91710"/>
    <s v="令和７年３月期第２四半期（中間期）決算短信〔日本基準〕(連結)"/>
    <n v="5.5835999999999997"/>
  </r>
  <r>
    <s v="2025-02-07_91710_令和７年３月期第３四半期決算短信〔日本基準〕(連結)_attachments.md"/>
    <x v="23"/>
    <n v="91710"/>
    <s v="令和７年３月期第３四半期決算短信〔日本基準〕(連結)"/>
    <n v="5.6116000000000001"/>
  </r>
  <r>
    <s v="2025-05-09_91710_令和７年３月期決算短信〔日本基準〕(連結)_attachments.md"/>
    <x v="15"/>
    <n v="91710"/>
    <s v="令和７年３月期決算短信〔日本基準〕(連結)"/>
    <n v="5.5891999999999999"/>
  </r>
  <r>
    <s v="2025-08-08_91710_令和８年３月期第１四半期決算短信〔日本基準〕(連結)_attachments.md"/>
    <x v="72"/>
    <n v="91710"/>
    <s v="令和８年３月期第１四半期決算短信〔日本基準〕(連結)"/>
    <n v="5.2294"/>
  </r>
  <r>
    <s v="2023-05-11_91730_2023年12月期　第１四半期決算短信〔日本基準〕（連結）_attachments.md"/>
    <x v="124"/>
    <n v="91730"/>
    <s v="2023年12月期　第１四半期決算短信〔日本基準〕（連結）"/>
    <n v="5"/>
  </r>
  <r>
    <s v="2023-08-10_91730_2023年12月期　第２四半期決算短信〔日本基準〕（連結）_attachments.md"/>
    <x v="81"/>
    <n v="91730"/>
    <s v="2023年12月期　第２四半期決算短信〔日本基準〕（連結）"/>
    <n v="4.76"/>
  </r>
  <r>
    <s v="2023-11-13_91730_2023年12月期　第３四半期決算短信〔日本基準〕（連結）_attachments.md"/>
    <x v="138"/>
    <n v="91730"/>
    <s v="2023年12月期　第３四半期決算短信〔日本基準〕（連結）"/>
    <n v="5"/>
  </r>
  <r>
    <s v="2024-02-15_91730_2023年12月期　決算短信[日本基準](連結)_attachments.md"/>
    <x v="653"/>
    <n v="91730"/>
    <s v="2023年12月期　決算短信[日本基準](連結)"/>
    <n v="5.2568999999999999"/>
  </r>
  <r>
    <s v="2024-05-14_91730_2024年12月期　第１四半期決算短信[日本基準]（連結）_attachments.md"/>
    <x v="21"/>
    <n v="91730"/>
    <s v="2024年12月期　第１四半期決算短信[日本基準]（連結）"/>
    <n v="6.0766999999999998"/>
  </r>
  <r>
    <s v="2024-08-13_91730_2024年12月期　第２四半期（中間期）決算短信[日本基準](連結)_attachments.md"/>
    <x v="117"/>
    <n v="91730"/>
    <s v="2024年12月期　第２四半期（中間期）決算短信[日本基準](連結)"/>
    <n v="6.0317999999999996"/>
  </r>
  <r>
    <s v="2024-11-13_91730_2024年12月期　第３四半期決算短信[日本基準]（連結）_attachments.md"/>
    <x v="13"/>
    <n v="91730"/>
    <s v="2024年12月期　第３四半期決算短信[日本基準]（連結）"/>
    <n v="5.9966999999999997"/>
  </r>
  <r>
    <s v="2025-02-14_91730_2024年12月期　決算短信[日本基準](連結)_attachments.md"/>
    <x v="71"/>
    <n v="91730"/>
    <s v="2024年12月期　決算短信[日本基準](連結)"/>
    <n v="5.7385000000000002"/>
  </r>
  <r>
    <s v="2025-05-14_91730_2025年12月期　第１四半期決算短信[日本基準]（連結）_attachments.md"/>
    <x v="24"/>
    <n v="91730"/>
    <s v="2025年12月期　第１四半期決算短信[日本基準]（連結）"/>
    <n v="4.7347000000000001"/>
  </r>
  <r>
    <s v="2025-08-12_91730_2025年12月期　第２四半期（中間期）決算短信[日本基準]（連結）_attachments.md"/>
    <x v="111"/>
    <n v="91730"/>
    <s v="2025年12月期　第２四半期（中間期）決算短信[日本基準]（連結）"/>
    <n v="4.859"/>
  </r>
  <r>
    <s v="2024-08-13_91930_2025年３月期　第１四半期決算短信〔日本基準〕（連結）_attachments.md"/>
    <x v="117"/>
    <n v="91930"/>
    <s v="2025年３月期　第１四半期決算短信〔日本基準〕（連結）"/>
    <n v="5.6654999999999998"/>
  </r>
  <r>
    <s v="2024-11-12_91930_2025年３月期　第２四半期（中間期）決算短信〔日本基準〕（連結）_attachments.md"/>
    <x v="125"/>
    <n v="91930"/>
    <s v="2025年３月期　第２四半期（中間期）決算短信〔日本基準〕（連結）"/>
    <n v="4.7484999999999999"/>
  </r>
  <r>
    <s v="2025-02-13_91930_2025年３月期　第３四半期決算短信〔日本基準〕（連結）_attachments.md"/>
    <x v="14"/>
    <n v="91930"/>
    <s v="2025年３月期　第３四半期決算短信〔日本基準〕（連結）"/>
    <n v="4.1489000000000003"/>
  </r>
  <r>
    <s v="2025-05-15_91930_2025年３月期 決算短信〔日本基準〕（連結）_attachments.md"/>
    <x v="121"/>
    <n v="91930"/>
    <s v="2025年３月期 決算短信〔日本基準〕（連結）"/>
    <n v="5.1468999999999996"/>
  </r>
  <r>
    <s v="2025-08-12_91930_2026年３月期　第１四半期決算短信〔日本基準〕（連結）_attachments.md"/>
    <x v="111"/>
    <n v="91930"/>
    <s v="2026年３月期　第１四半期決算短信〔日本基準〕（連結）"/>
    <n v="4.4203999999999999"/>
  </r>
  <r>
    <s v="2022-05-06_92010_2022年３月期 決算短信〔ＩＦＲＳ〕（連結）_attachments.md"/>
    <x v="217"/>
    <n v="92010"/>
    <s v="2022年３月期 決算短信〔ＩＦＲＳ〕（連結）"/>
    <n v="6.2724000000000002"/>
  </r>
  <r>
    <s v="2022-08-01_92010_2023年3月期 第1四半期決算短信〔IFRS〕(連結)_attachments.md"/>
    <x v="545"/>
    <n v="92010"/>
    <s v="2023年3月期 第1四半期決算短信〔IFRS〕(連結)"/>
    <n v="6.1798000000000002"/>
  </r>
  <r>
    <s v="2022-11-01_92010_2023年３月 第２四半期決算短信〔ＩＦＲＳ〕（連結）_attachments.md"/>
    <x v="383"/>
    <n v="92010"/>
    <s v="2023年３月 第２四半期決算短信〔ＩＦＲＳ〕（連結）"/>
    <n v="6.4340000000000002"/>
  </r>
  <r>
    <s v="2023-02-02_92010_2023年３月期  第３四半期決算短信〔ＩＦＲＳ〕（連結）_attachments.md"/>
    <x v="324"/>
    <n v="92010"/>
    <s v="2023年３月期  第３四半期決算短信〔ＩＦＲＳ〕（連結）"/>
    <n v="6.0278"/>
  </r>
  <r>
    <s v="2023-05-02_92010_2023年３月期 決算短信〔ＩＦＲＳ〕（連結）_attachments.md"/>
    <x v="526"/>
    <n v="92010"/>
    <s v="2023年３月期 決算短信〔ＩＦＲＳ〕（連結）"/>
    <n v="6.1787000000000001"/>
  </r>
  <r>
    <s v="2024-07-31_92010_2025年３月期  第１四半期決算短信〔ＩＦＲＳ〕（連結）_attachments.md"/>
    <x v="281"/>
    <n v="92010"/>
    <s v="2025年３月期  第１四半期決算短信〔ＩＦＲＳ〕（連結）"/>
    <n v="5.8624999999999998"/>
  </r>
  <r>
    <s v="2024-11-01_92010_2025年３月期 第２四半期（中間期）決算短信〔ＩＦＲＳ〕（連結）_attachments.md"/>
    <x v="387"/>
    <n v="92010"/>
    <s v="2025年３月期 第２四半期（中間期）決算短信〔ＩＦＲＳ〕（連結）"/>
    <n v="6.0773999999999999"/>
  </r>
  <r>
    <s v="2025-02-04_92010_2025年３月期  第３四半期決算短信〔ＩＦＲＳ〕（連結）_attachments.md"/>
    <x v="253"/>
    <n v="92010"/>
    <s v="2025年３月期  第３四半期決算短信〔ＩＦＲＳ〕（連結）"/>
    <n v="5.7843999999999998"/>
  </r>
  <r>
    <s v="2025-05-02_92010_2025年３月期 決算短信〔ＩＦＲＳ〕（連結）_attachments.md"/>
    <x v="282"/>
    <n v="92010"/>
    <s v="2025年３月期 決算短信〔ＩＦＲＳ〕（連結）"/>
    <n v="6.4180999999999999"/>
  </r>
  <r>
    <s v="2025-07-30_92010_2026年３月期  第１四半期決算短信〔ＩＦＲＳ〕（連結）_attachments.md"/>
    <x v="188"/>
    <n v="92010"/>
    <s v="2026年３月期  第１四半期決算短信〔ＩＦＲＳ〕（連結）"/>
    <n v="6.0339999999999998"/>
  </r>
  <r>
    <s v="2024-07-30_92020_2025年３月期 第１四半期決算短信〔日本基準〕（連結）_attachments.md"/>
    <x v="248"/>
    <n v="92020"/>
    <s v="2025年３月期 第１四半期決算短信〔日本基準〕（連結）"/>
    <n v="5.7744"/>
  </r>
  <r>
    <s v="2024-10-31_92020_2025年３月期 第２四半期（中間期）決算短信〔日本基準〕_attachments.md"/>
    <x v="245"/>
    <n v="92020"/>
    <s v="2025年３月期 第２四半期（中間期）決算短信〔日本基準〕"/>
    <n v="5.4676999999999998"/>
  </r>
  <r>
    <s v="2025-02-03_92020_2025年３月期 第３四半期 決算短信〔日本基準〕_attachments.md"/>
    <x v="8"/>
    <n v="92020"/>
    <s v="2025年３月期 第３四半期 決算短信〔日本基準〕"/>
    <n v="5.7439"/>
  </r>
  <r>
    <s v="2025-04-30_92020_2025年３月期 決算短信〔日本基準〕（連結）_attachments.md"/>
    <x v="289"/>
    <n v="92020"/>
    <s v="2025年３月期 決算短信〔日本基準〕（連結）"/>
    <n v="5.9865000000000004"/>
  </r>
  <r>
    <s v="2025-07-29_92020_2026年３月期 第１四半期決算短信〔日本基準〕（連結）_attachments.md"/>
    <x v="250"/>
    <n v="92020"/>
    <s v="2026年３月期 第１四半期決算短信〔日本基準〕（連結）"/>
    <n v="5.4630999999999998"/>
  </r>
  <r>
    <s v="2023-02-03_92040_2023年３月期  第３四半期決算短信〔日本基準〕（非連結）_attachments.md"/>
    <x v="0"/>
    <n v="92040"/>
    <s v="2023年３月期  第３四半期決算短信〔日本基準〕（非連結）"/>
    <n v="7.1723999999999997"/>
  </r>
  <r>
    <s v="2023-02-10_92040_（訂正・数値データ訂正）「2023 年３月期第３四半期決算短信〔日本基準〕(非連結)」の一部訂正について_attachments.md"/>
    <x v="108"/>
    <n v="92040"/>
    <s v="（訂正・数値データ訂正）「2023 年３月期第３四半期決算短信〔日本基準〕(非連結)」の一部訂正について"/>
    <n v="7.1406000000000001"/>
  </r>
  <r>
    <s v="2023-05-15_92040_2023年３月期  決算短信〔日本基準〕（非連結）_attachments.md"/>
    <x v="163"/>
    <n v="92040"/>
    <s v="2023年３月期  決算短信〔日本基準〕（非連結）"/>
    <n v="6.1285999999999996"/>
  </r>
  <r>
    <s v="2023-08-14_92040_2024年３月期  第１四半期決算短信〔日本基準〕（非連結）_attachments.md"/>
    <x v="137"/>
    <n v="92040"/>
    <s v="2024年３月期  第１四半期決算短信〔日本基準〕（非連結）"/>
    <n v="6.8570000000000002"/>
  </r>
  <r>
    <s v="2024-02-09_92040_2024年３月期  第３四半期決算短信〔日本基準〕（非連結）_attachments.md"/>
    <x v="110"/>
    <n v="92040"/>
    <s v="2024年３月期  第３四半期決算短信〔日本基準〕（非連結）"/>
    <n v="6.0591999999999997"/>
  </r>
  <r>
    <s v="2024-08-09_92040_2025年３月期 第１四半期決算短信〔日本基準〕（非連結）_attachments.md"/>
    <x v="69"/>
    <n v="92040"/>
    <s v="2025年３月期 第１四半期決算短信〔日本基準〕（非連結）"/>
    <n v="5.8322000000000003"/>
  </r>
  <r>
    <s v="2024-11-11_92040_2025年３月期  第２四半期（中間期）決算短信〔日本基準〕（非連結）_attachments.md"/>
    <x v="30"/>
    <n v="92040"/>
    <s v="2025年３月期  第２四半期（中間期）決算短信〔日本基準〕（非連結）"/>
    <n v="4.9264999999999999"/>
  </r>
  <r>
    <s v="2025-02-10_92040_2025年３月期  第３四半期決算短信〔日本基準〕（非連結）_attachments.md"/>
    <x v="31"/>
    <n v="92040"/>
    <s v="2025年３月期  第３四半期決算短信〔日本基準〕（非連結）"/>
    <n v="5.8456000000000001"/>
  </r>
  <r>
    <s v="2025-05-15_92040_2025年３月期  決算短信〔日本基準〕（非連結）_attachments.md"/>
    <x v="121"/>
    <n v="92040"/>
    <s v="2025年３月期  決算短信〔日本基準〕（非連結）"/>
    <n v="5.2015000000000002"/>
  </r>
  <r>
    <s v="2025-08-12_92040_2026年３月期  第１四半期決算短信〔日本基準〕（非連結）_attachments.md"/>
    <x v="111"/>
    <n v="92040"/>
    <s v="2026年３月期  第１四半期決算短信〔日本基準〕（非連結）"/>
    <n v="4.9892000000000003"/>
  </r>
  <r>
    <s v="2022-01-31_92060_2022年３月期 第３四半期決算短信〔日本基準〕(非連結)_attachments.md"/>
    <x v="310"/>
    <n v="92060"/>
    <s v="2022年３月期 第３四半期決算短信〔日本基準〕(非連結)"/>
    <n v="4.6177999999999999"/>
  </r>
  <r>
    <s v="2022-04-28_92060_2022年３月期 決算短信〔日本基準〕(非連結)_attachments.md"/>
    <x v="201"/>
    <n v="92060"/>
    <s v="2022年３月期 決算短信〔日本基準〕(非連結)"/>
    <n v="4.6078999999999999"/>
  </r>
  <r>
    <s v="2022-07-29_92060_2023年３月期 第１四半期決算短信〔日本基準〕(非連結)_attachments.md"/>
    <x v="174"/>
    <n v="92060"/>
    <s v="2023年３月期 第１四半期決算短信〔日本基準〕(非連結)"/>
    <n v="5.4574999999999996"/>
  </r>
  <r>
    <s v="2022-10-31_92060_2023年３月期 第２四半期決算短信〔日本基準〕(非連結)_attachments.md"/>
    <x v="203"/>
    <n v="92060"/>
    <s v="2023年３月期 第２四半期決算短信〔日本基準〕(非連結)"/>
    <n v="6.2142999999999997"/>
  </r>
  <r>
    <s v="2023-01-31_92060_2023年３月期 第３四半期決算短信〔日本基準〕(非連結)_attachments.md"/>
    <x v="247"/>
    <n v="92060"/>
    <s v="2023年３月期 第３四半期決算短信〔日本基準〕(非連結)"/>
    <n v="5.4489999999999998"/>
  </r>
  <r>
    <s v="2023-04-28_92060_2023年３月期 決算短信〔日本基準〕(非連結)_attachments.md"/>
    <x v="279"/>
    <n v="92060"/>
    <s v="2023年３月期 決算短信〔日本基準〕(非連結)"/>
    <n v="5.1677"/>
  </r>
  <r>
    <s v="2023-07-31_92060_2024年３月期 第１四半期決算短信〔日本基準〕(非連結)_attachments.md"/>
    <x v="175"/>
    <n v="92060"/>
    <s v="2024年３月期 第１四半期決算短信〔日本基準〕(非連結)"/>
    <n v="4.6980000000000004"/>
  </r>
  <r>
    <s v="2023-10-31_92060_2024年３月期 第２四半期決算短信〔日本基準〕(非連結)_attachments.md"/>
    <x v="176"/>
    <n v="92060"/>
    <s v="2024年３月期 第２四半期決算短信〔日本基準〕(非連結)"/>
    <n v="5.1623999999999999"/>
  </r>
  <r>
    <s v="2024-01-31_92060_2024年３月期 第３四半期決算短信〔日本基準〕(非連結)_attachments.md"/>
    <x v="177"/>
    <n v="92060"/>
    <s v="2024年３月期 第３四半期決算短信〔日本基準〕(非連結)"/>
    <n v="5.6943999999999999"/>
  </r>
  <r>
    <s v="2024-04-30_92060_2024年３月期 決算短信〔日本基準〕(非連結)_attachments.md"/>
    <x v="205"/>
    <n v="92060"/>
    <s v="2024年３月期 決算短信〔日本基準〕(非連結)"/>
    <n v="5.2469999999999999"/>
  </r>
  <r>
    <s v="2024-07-31_92060_2025年３月期 第１四半期決算短信〔日本基準〕(非連結)_attachments.md"/>
    <x v="281"/>
    <n v="92060"/>
    <s v="2025年３月期 第１四半期決算短信〔日本基準〕(非連結)"/>
    <n v="4.8151000000000002"/>
  </r>
  <r>
    <s v="2024-10-31_92060_2025年３月期 第２四半期決算短信〔日本基準〕(非連結)_attachments.md"/>
    <x v="245"/>
    <n v="92060"/>
    <s v="2025年３月期 第２四半期決算短信〔日本基準〕(非連結)"/>
    <n v="5.0091000000000001"/>
  </r>
  <r>
    <s v="2025-01-31_92060_2025年３月期 第３四半期決算短信〔日本基準〕(非連結)_attachments.md"/>
    <x v="249"/>
    <n v="92060"/>
    <s v="2025年３月期 第３四半期決算短信〔日本基準〕(非連結)"/>
    <n v="5.6615000000000002"/>
  </r>
  <r>
    <s v="2025-04-30_92060_2025年３月期 決算短信〔日本基準〕（非連結）_attachments.md"/>
    <x v="289"/>
    <n v="92060"/>
    <s v="2025年３月期 決算短信〔日本基準〕（非連結）"/>
    <n v="5.2294"/>
  </r>
  <r>
    <s v="2025-07-31_92060_2026年３月期 第１四半期決算短信〔日本基準〕(非連結)_attachments.md"/>
    <x v="181"/>
    <n v="92060"/>
    <s v="2026年３月期 第１四半期決算短信〔日本基準〕(非連結)"/>
    <n v="6.1254999999999997"/>
  </r>
  <r>
    <s v="2023-02-14_92110_2022年12月期 決算短信〔日本基準〕(非連結)_attachments.md"/>
    <x v="136"/>
    <n v="92110"/>
    <s v="2022年12月期 決算短信〔日本基準〕(非連結)"/>
    <n v="5.6623000000000001"/>
  </r>
  <r>
    <s v="2023-05-15_92110_2023年12月期 第１四半期決算短信〔日本基準〕(連結)_attachments.md"/>
    <x v="163"/>
    <n v="92110"/>
    <s v="2023年12月期 第１四半期決算短信〔日本基準〕(連結)"/>
    <n v="6.8601999999999999"/>
  </r>
  <r>
    <s v="2023-08-14_92110_2023年12月期 第２四半期決算短信〔日本基準〕(連結)_attachments.md"/>
    <x v="137"/>
    <n v="92110"/>
    <s v="2023年12月期 第２四半期決算短信〔日本基準〕(連結)"/>
    <n v="7.0182000000000002"/>
  </r>
  <r>
    <s v="2023-11-14_92110_2023年12月期 第３四半期決算短信〔ＩＦＲＳ〕（連結）_attachments.md"/>
    <x v="150"/>
    <n v="92110"/>
    <s v="2023年12月期 第３四半期決算短信〔ＩＦＲＳ〕（連結）"/>
    <n v="5.1680000000000001"/>
  </r>
  <r>
    <s v="2024-02-14_92110_2023年12月期 決算短信〔ＩＦＲＳ〕(連結)_attachments.md"/>
    <x v="76"/>
    <n v="92110"/>
    <s v="2023年12月期 決算短信〔ＩＦＲＳ〕(連結)"/>
    <n v="5.1783999999999999"/>
  </r>
  <r>
    <s v="2024-05-15_92110_2024年12月期 第１四半期決算短信〔ＩＦＲＳ〕（連結）_attachments.md"/>
    <x v="164"/>
    <n v="92110"/>
    <s v="2024年12月期 第１四半期決算短信〔ＩＦＲＳ〕（連結）"/>
    <n v="5.7747999999999999"/>
  </r>
  <r>
    <s v="2024-08-14_92110_2024年12月期 第２四半期（中間期）決算短信〔ＩＦＲＳ〕(連結)_attachments.md"/>
    <x v="77"/>
    <n v="92110"/>
    <s v="2024年12月期 第２四半期（中間期）決算短信〔ＩＦＲＳ〕(連結)"/>
    <n v="5.8308999999999997"/>
  </r>
  <r>
    <s v="2024-11-14_92110_2024年12月期 第３四半期決算短信〔ＩＦＲＳ〕（連結）_attachments.md"/>
    <x v="70"/>
    <n v="92110"/>
    <s v="2024年12月期 第３四半期決算短信〔ＩＦＲＳ〕（連結）"/>
    <n v="6.0686"/>
  </r>
  <r>
    <s v="2025-02-14_92110_2024年12月期 決算短信〔ＩＦＲＳ〕(連結)_attachments.md"/>
    <x v="71"/>
    <n v="92110"/>
    <s v="2024年12月期 決算短信〔ＩＦＲＳ〕(連結)"/>
    <n v="6.3448000000000002"/>
  </r>
  <r>
    <s v="2025-04-07_92110_(訂正・数値データ訂正)「2024年12月期 決算短信〔IFRS〕(連結)」の一部訂正について_attachments.md"/>
    <x v="444"/>
    <n v="92110"/>
    <s v="(訂正・数値データ訂正)「2024年12月期 決算短信〔IFRS〕(連結)」の一部訂正について"/>
    <n v="6.3905000000000003"/>
  </r>
  <r>
    <s v="2025-05-15_92110_2025年12月期 第１四半期決算短信〔IFRS〕(連結)_attachments.md"/>
    <x v="121"/>
    <n v="92110"/>
    <s v="2025年12月期 第１四半期決算短信〔IFRS〕(連結)"/>
    <n v="5.7511000000000001"/>
  </r>
  <r>
    <s v="2025-08-14_92110_2025年12月期 第２四半期（中間期）決算短信〔ＩＦＲＳ〕(連結)_attachments.md"/>
    <x v="78"/>
    <n v="92110"/>
    <s v="2025年12月期 第２四半期（中間期）決算短信〔ＩＦＲＳ〕(連結)"/>
    <n v="6.3814000000000002"/>
  </r>
  <r>
    <s v="2023-02-14_92120_2023年９月期 第１四半期決算短信〔日本基準〕(非連結)_attachments.md"/>
    <x v="136"/>
    <n v="92120"/>
    <s v="2023年９月期 第１四半期決算短信〔日本基準〕(非連結)"/>
    <n v="5.4492000000000003"/>
  </r>
  <r>
    <s v="2023-05-15_92120_2023年９月期 第２四半期決算短信〔日本基準〕(非連結)_attachments.md"/>
    <x v="163"/>
    <n v="92120"/>
    <s v="2023年９月期 第２四半期決算短信〔日本基準〕(非連結)"/>
    <n v="5.2426000000000004"/>
  </r>
  <r>
    <s v="2023-08-14_92120_2023年９月期 第３四半期決算短信〔日本基準〕（非連結）_attachments.md"/>
    <x v="137"/>
    <n v="92120"/>
    <s v="2023年９月期 第３四半期決算短信〔日本基準〕（非連結）"/>
    <n v="4.9645000000000001"/>
  </r>
  <r>
    <s v="2023-11-14_92120_2023年９月期 決算短信〔日本基準〕(非連結)_attachments.md"/>
    <x v="150"/>
    <n v="92120"/>
    <s v="2023年９月期 決算短信〔日本基準〕(非連結)"/>
    <n v="4.1917"/>
  </r>
  <r>
    <s v="2024-02-14_92120_2024年９月期 第１四半期決算短信〔日本基準〕(非連結)_attachments.md"/>
    <x v="76"/>
    <n v="92120"/>
    <s v="2024年９月期 第１四半期決算短信〔日本基準〕(非連結)"/>
    <n v="5.7831999999999999"/>
  </r>
  <r>
    <s v="2024-05-15_92120_2024年９月期 第２四半期決算短信〔日本基準〕(非連結)_attachments.md"/>
    <x v="164"/>
    <n v="92120"/>
    <s v="2024年９月期 第２四半期決算短信〔日本基準〕(非連結)"/>
    <n v="4.8602999999999996"/>
  </r>
  <r>
    <s v="2024-08-14_92120_2024年９月期 第３四半期決算短信〔日本基準〕(非連結)_attachments.md"/>
    <x v="77"/>
    <n v="92120"/>
    <s v="2024年９月期 第３四半期決算短信〔日本基準〕(非連結)"/>
    <n v="4.6094999999999997"/>
  </r>
  <r>
    <s v="2024-11-14_92120_2024年９月期 決算短信〔日本基準〕(非連結)_attachments.md"/>
    <x v="70"/>
    <n v="92120"/>
    <s v="2024年９月期 決算短信〔日本基準〕(非連結)"/>
    <n v="5.1159999999999997"/>
  </r>
  <r>
    <s v="2025-02-14_92120_2025年９月期 第１四半期決算短信〔日本基準〕(非連結)_attachments.md"/>
    <x v="71"/>
    <n v="92120"/>
    <s v="2025年９月期 第１四半期決算短信〔日本基準〕(非連結)"/>
    <n v="4.6238999999999999"/>
  </r>
  <r>
    <s v="2025-05-15_92120_2025年９月期 第２四半期（中間期）決算短信〔日本基準〕（非連結）_attachments.md"/>
    <x v="121"/>
    <n v="92120"/>
    <s v="2025年９月期 第２四半期（中間期）決算短信〔日本基準〕（非連結）"/>
    <n v="5.4328000000000003"/>
  </r>
  <r>
    <s v="2025-08-14_92120_2025年９月期 第３四半期決算短信〔日本基準〕(非連結)_attachments.md"/>
    <x v="78"/>
    <n v="92120"/>
    <s v="2025年９月期 第３四半期決算短信〔日本基準〕(非連結)"/>
    <n v="6.2474999999999996"/>
  </r>
  <r>
    <s v="2023-02-14_92130_2022年12月期 決算短信〔日本基準〕(連結)_attachments.md"/>
    <x v="136"/>
    <n v="92130"/>
    <s v="2022年12月期 決算短信〔日本基準〕(連結)"/>
    <n v="5.0999999999999996"/>
  </r>
  <r>
    <s v="2023-05-15_92130_2023年12月期 第１四半期決算短信〔日本基準〕（連結）_attachments.md"/>
    <x v="163"/>
    <n v="92130"/>
    <s v="2023年12月期 第１四半期決算短信〔日本基準〕（連結）"/>
    <n v="5.7152000000000003"/>
  </r>
  <r>
    <s v="2023-08-14_92130_2023年12月期 第２四半期決算短信〔日本基準〕（連結）_attachments.md"/>
    <x v="137"/>
    <n v="92130"/>
    <s v="2023年12月期 第２四半期決算短信〔日本基準〕（連結）"/>
    <n v="5.2103000000000002"/>
  </r>
  <r>
    <s v="2023-11-13_92130_2023年12月期 第３四半期決算短信〔日本基準〕（連結）_attachments.md"/>
    <x v="138"/>
    <n v="92130"/>
    <s v="2023年12月期 第３四半期決算短信〔日本基準〕（連結）"/>
    <n v="5.7628000000000004"/>
  </r>
  <r>
    <s v="2024-02-14_92130_2023年12月期 決算短信〔日本基準〕（連結）_attachments.md"/>
    <x v="76"/>
    <n v="92130"/>
    <s v="2023年12月期 決算短信〔日本基準〕（連結）"/>
    <n v="5.3821000000000003"/>
  </r>
  <r>
    <s v="2024-05-15_92130_2024年12月期 第１四半期決算短信〔日本基準〕（連結）_attachments.md"/>
    <x v="164"/>
    <n v="92130"/>
    <s v="2024年12月期 第１四半期決算短信〔日本基準〕（連結）"/>
    <n v="5.9112999999999998"/>
  </r>
  <r>
    <s v="2024-08-14_92130_2024年12月期 第２四半期（中間期）決算短信〔日本基準〕（連結）_attachments.md"/>
    <x v="77"/>
    <n v="92130"/>
    <s v="2024年12月期 第２四半期（中間期）決算短信〔日本基準〕（連結）"/>
    <n v="5.7011000000000003"/>
  </r>
  <r>
    <s v="2024-11-14_92130_2024年12月期 第３四半期決算短信〔日本基準〕（連結）_attachments.md"/>
    <x v="70"/>
    <n v="92130"/>
    <s v="2024年12月期 第３四半期決算短信〔日本基準〕（連結）"/>
    <n v="5.6097000000000001"/>
  </r>
  <r>
    <s v="2025-02-14_92130_2024年12月期 決算短信〔日本基準〕（連結）_attachments.md"/>
    <x v="71"/>
    <n v="92130"/>
    <s v="2024年12月期 決算短信〔日本基準〕（連結）"/>
    <n v="5.2624000000000004"/>
  </r>
  <r>
    <s v="2025-05-15_92130_2025年12月期 第１四半期決算短信〔日本基準〕（連結）_attachments.md"/>
    <x v="121"/>
    <n v="92130"/>
    <s v="2025年12月期 第１四半期決算短信〔日本基準〕（連結）"/>
    <n v="5.7474999999999996"/>
  </r>
  <r>
    <s v="2025-08-14_92130_2025年12月期 第２四半期（中間期）決算短信〔日本基準〕（連結）_attachments.md"/>
    <x v="78"/>
    <n v="92130"/>
    <s v="2025年12月期 第２四半期（中間期）決算短信〔日本基準〕（連結）"/>
    <n v="4.6256000000000004"/>
  </r>
  <r>
    <s v="2023-02-13_92140_2022年12月期　決算短信〔日本基準〕（非連結）_attachments.md"/>
    <x v="143"/>
    <n v="92140"/>
    <s v="2022年12月期　決算短信〔日本基準〕（非連結）"/>
    <n v="5.7073999999999998"/>
  </r>
  <r>
    <s v="2023-05-15_92140_2023年12月期 第１四半期決算短信〔日本基準〕（非連結）_attachments.md"/>
    <x v="163"/>
    <n v="92140"/>
    <s v="2023年12月期 第１四半期決算短信〔日本基準〕（非連結）"/>
    <n v="5.5049999999999999"/>
  </r>
  <r>
    <s v="2023-08-14_92140_2023年12月期 第２四半期決算短信〔日本基準〕（非連結）_attachments.md"/>
    <x v="137"/>
    <n v="92140"/>
    <s v="2023年12月期 第２四半期決算短信〔日本基準〕（非連結）"/>
    <n v="5.9310999999999998"/>
  </r>
  <r>
    <s v="2023-11-13_92140_2023年12月期 第３四半期決算短信〔日本基準〕（非連結）_attachments.md"/>
    <x v="138"/>
    <n v="92140"/>
    <s v="2023年12月期 第３四半期決算短信〔日本基準〕（非連結）"/>
    <n v="5.5758999999999999"/>
  </r>
  <r>
    <s v="2024-02-14_92140_2023年12月期　決算短信〔日本基準〕（非連結）_attachments.md"/>
    <x v="76"/>
    <n v="92140"/>
    <s v="2023年12月期　決算短信〔日本基準〕（非連結）"/>
    <n v="6.2827999999999999"/>
  </r>
  <r>
    <s v="2024-05-15_92140_2024年12月期 第１四半期決算短信〔日本基準〕（非連結）_attachments.md"/>
    <x v="164"/>
    <n v="92140"/>
    <s v="2024年12月期 第１四半期決算短信〔日本基準〕（非連結）"/>
    <n v="4.5895999999999999"/>
  </r>
  <r>
    <s v="2024-08-14_92140_2024年12月期 第２四半期（中間期）決算短信〔日本基準〕（非連結）_attachments.md"/>
    <x v="77"/>
    <n v="92140"/>
    <s v="2024年12月期 第２四半期（中間期）決算短信〔日本基準〕（非連結）"/>
    <n v="5.6848000000000001"/>
  </r>
  <r>
    <s v="2024-11-13_92140_2024年12月期 第３四半期決算短信〔日本基準〕（非連結）_attachments.md"/>
    <x v="13"/>
    <n v="92140"/>
    <s v="2024年12月期 第３四半期決算短信〔日本基準〕（非連結）"/>
    <n v="6.0236000000000001"/>
  </r>
  <r>
    <s v="2025-02-12_92140_2024年12月期　決算短信〔日本基準〕（非連結）_attachments.md"/>
    <x v="96"/>
    <n v="92140"/>
    <s v="2024年12月期　決算短信〔日本基準〕（非連結）"/>
    <n v="5.5884999999999998"/>
  </r>
  <r>
    <s v="2025-05-14_92140_2025年12月期 第１四半期決算短信〔日本基準〕（非連結）_attachments.md"/>
    <x v="24"/>
    <n v="92140"/>
    <s v="2025年12月期 第１四半期決算短信〔日本基準〕（非連結）"/>
    <n v="4.6797000000000004"/>
  </r>
  <r>
    <s v="2025-08-13_92140_2025年12月期 第２四半期（中間期）決算短信〔日本基準〕（連結）_attachments.md"/>
    <x v="97"/>
    <n v="92140"/>
    <s v="2025年12月期 第２四半期（中間期）決算短信〔日本基準〕（連結）"/>
    <n v="5.5202"/>
  </r>
  <r>
    <s v="2023-10-13_92150_2023年11月期 第３四半期決算短信〔日本基準〕（非連結）_attachments.md"/>
    <x v="100"/>
    <n v="92150"/>
    <s v="2023年11月期 第３四半期決算短信〔日本基準〕（非連結）"/>
    <n v="5.4244000000000003"/>
  </r>
  <r>
    <s v="2024-10-15_92150_2024年11月期 第３四半期決算短信〔日本基準〕（非連結）_attachments.md"/>
    <x v="34"/>
    <n v="92150"/>
    <s v="2024年11月期 第３四半期決算短信〔日本基準〕（非連結）"/>
    <n v="6.7294"/>
  </r>
  <r>
    <s v="2025-01-14_92150_2024年11月期 決算短信〔日本基準〕（非連結）_attachments.md"/>
    <x v="35"/>
    <n v="92150"/>
    <s v="2024年11月期 決算短信〔日本基準〕（非連結）"/>
    <n v="5.7449000000000003"/>
  </r>
  <r>
    <s v="2025-04-14_92150_2025年11月期 第１四半期決算短信〔日本基準〕（連結）_attachments.md"/>
    <x v="36"/>
    <n v="92150"/>
    <s v="2025年11月期 第１四半期決算短信〔日本基準〕（連結）"/>
    <n v="5.6791999999999998"/>
  </r>
  <r>
    <s v="2025-07-14_92150_2025年11月期 第２四半期（中間期）決算短信〔日本基準〕（連結）_attachments.md"/>
    <x v="37"/>
    <n v="92150"/>
    <s v="2025年11月期 第２四半期（中間期）決算短信〔日本基準〕（連結）"/>
    <n v="6.0058999999999996"/>
  </r>
  <r>
    <s v="2023-04-13_92160_2023年5月期 第3四半期決算短信〔日本基準〕(連結)_attachments.md"/>
    <x v="99"/>
    <n v="92160"/>
    <s v="2023年5月期 第3四半期決算短信〔日本基準〕(連結)"/>
    <n v="6.5978000000000003"/>
  </r>
  <r>
    <s v="2023-07-13_92160_2023年5月期 決算短信〔日本基準〕(連結)_attachments.md"/>
    <x v="114"/>
    <n v="92160"/>
    <s v="2023年5月期 決算短信〔日本基準〕(連結)"/>
    <n v="6.5877999999999997"/>
  </r>
  <r>
    <s v="2023-10-12_92160_2024年5月期 第1四半期決算短信〔日本基準〕(連結)_attachments.md"/>
    <x v="115"/>
    <n v="92160"/>
    <s v="2024年5月期 第1四半期決算短信〔日本基準〕(連結)"/>
    <n v="4.4138999999999999"/>
  </r>
  <r>
    <s v="2024-01-11_92160_2024年5月期 第2四半期決算短信〔日本基準〕(連結)_attachments.md"/>
    <x v="405"/>
    <n v="92160"/>
    <s v="2024年5月期 第2四半期決算短信〔日本基準〕(連結)"/>
    <n v="5.2381000000000002"/>
  </r>
  <r>
    <s v="2024-04-11_92160_2024年5月期 第3四半期決算短信〔日本基準〕(連結)_attachments.md"/>
    <x v="423"/>
    <n v="92160"/>
    <s v="2024年5月期 第3四半期決算短信〔日本基準〕(連結)"/>
    <n v="5.4856999999999996"/>
  </r>
  <r>
    <s v="2024-07-11_92160_2024年5月期 決算短信〔日本基準〕(連結)_attachments.md"/>
    <x v="33"/>
    <n v="92160"/>
    <s v="2024年5月期 決算短信〔日本基準〕(連結)"/>
    <n v="6.4062000000000001"/>
  </r>
  <r>
    <s v="2024-10-11_92160_2025年5月期 第1四半期決算短信〔日本基準〕(連結)_attachments.md"/>
    <x v="73"/>
    <n v="92160"/>
    <s v="2025年5月期 第1四半期決算短信〔日本基準〕(連結)"/>
    <n v="5.0968"/>
  </r>
  <r>
    <s v="2025-01-10_92160_2025年5月期 第2四半期（中間期）決算短信〔日本基準〕(連結)_attachments.md"/>
    <x v="74"/>
    <n v="92160"/>
    <s v="2025年5月期 第2四半期（中間期）決算短信〔日本基準〕(連結)"/>
    <n v="4.7930000000000001"/>
  </r>
  <r>
    <s v="2025-04-11_92160_2025年5月期 第3四半期決算短信〔日本基準〕(連結)_attachments.md"/>
    <x v="75"/>
    <n v="92160"/>
    <s v="2025年5月期 第3四半期決算短信〔日本基準〕(連結)"/>
    <n v="4.7409999999999997"/>
  </r>
  <r>
    <s v="2025-07-11_92160_2025年5月期 決算短信〔日本基準〕(連結)_attachments.md"/>
    <x v="55"/>
    <n v="92160"/>
    <s v="2025年5月期 決算短信〔日本基準〕(連結)"/>
    <n v="5.7184999999999997"/>
  </r>
  <r>
    <s v="2023-11-14_92180_2023年12月期 第３四半期決算短信〔日本基準〕（連結）_attachments.md"/>
    <x v="150"/>
    <n v="92180"/>
    <s v="2023年12月期 第３四半期決算短信〔日本基準〕（連結）"/>
    <n v="6.7218"/>
  </r>
  <r>
    <s v="2024-02-14_92180_2023年12月期  決算短信〔日本基準〕（連結）_attachments.md"/>
    <x v="76"/>
    <n v="92180"/>
    <s v="2023年12月期  決算短信〔日本基準〕（連結）"/>
    <n v="5.2328000000000001"/>
  </r>
  <r>
    <s v="2024-05-15_92180_2024年12月期 第１四半期決算短信〔日本基準〕（連結）_attachments.md"/>
    <x v="164"/>
    <n v="92180"/>
    <s v="2024年12月期 第１四半期決算短信〔日本基準〕（連結）"/>
    <n v="4.9851000000000001"/>
  </r>
  <r>
    <s v="2024-08-14_92180_2024年12月期 第２四半期（中間期）決算短信〔日本基準〕（連結）_attachments.md"/>
    <x v="77"/>
    <n v="92180"/>
    <s v="2024年12月期 第２四半期（中間期）決算短信〔日本基準〕（連結）"/>
    <n v="5.2422000000000004"/>
  </r>
  <r>
    <s v="2024-11-14_92180_2024年12月期  第３四半期決算短信〔日本基準〕（連結）_attachments.md"/>
    <x v="70"/>
    <n v="92180"/>
    <s v="2024年12月期  第３四半期決算短信〔日本基準〕（連結）"/>
    <n v="5.2549000000000001"/>
  </r>
  <r>
    <s v="2025-02-14_92180_2024年12月期 決算短信〔日本基準〕（連結）_attachments.md"/>
    <x v="71"/>
    <n v="92180"/>
    <s v="2024年12月期 決算短信〔日本基準〕（連結）"/>
    <n v="5.4926000000000004"/>
  </r>
  <r>
    <s v="2025-05-15_92180_2025年12月期 第１四半期決算短信〔日本基準〕（連結）_attachments.md"/>
    <x v="121"/>
    <n v="92180"/>
    <s v="2025年12月期 第１四半期決算短信〔日本基準〕（連結）"/>
    <n v="6.0411999999999999"/>
  </r>
  <r>
    <s v="2025-08-14_92180_2025年12月期 第２四半期（中間期）決算短信〔日本基準〕（連結）_attachments.md"/>
    <x v="78"/>
    <n v="92180"/>
    <s v="2025年12月期 第２四半期（中間期）決算短信〔日本基準〕（連結）"/>
    <n v="5.7514000000000003"/>
  </r>
  <r>
    <s v="2022-08-12_92190_2022年６月期 決算短信〔日本基準〕（非連結）_attachments.md"/>
    <x v="261"/>
    <n v="92190"/>
    <s v="2022年６月期 決算短信〔日本基準〕（非連結）"/>
    <n v="6.0921000000000003"/>
  </r>
  <r>
    <s v="2023-04-28_92190_2023年６月期 第３四半期決算短信〔日本基準〕（非連結）_attachments.md"/>
    <x v="279"/>
    <n v="92190"/>
    <s v="2023年６月期 第３四半期決算短信〔日本基準〕（非連結）"/>
    <n v="6.8699000000000003"/>
  </r>
  <r>
    <s v="2023-08-14_92190_2023年６月期 決算短信〔日本基準〕（非連結）_attachments.md"/>
    <x v="137"/>
    <n v="92190"/>
    <s v="2023年６月期 決算短信〔日本基準〕（非連結）"/>
    <n v="6.5884999999999998"/>
  </r>
  <r>
    <s v="2023-10-30_92190_2024年６月期 第１四半期決算短信〔日本基準〕（連結）_attachments.md"/>
    <x v="204"/>
    <n v="92190"/>
    <s v="2024年６月期 第１四半期決算短信〔日本基準〕（連結）"/>
    <n v="6.6265999999999998"/>
  </r>
  <r>
    <s v="2024-01-30_92190_2024年６月期 第２四半期決算短信〔日本基準〕（連結）_attachments.md"/>
    <x v="267"/>
    <n v="92190"/>
    <s v="2024年６月期 第２四半期決算短信〔日本基準〕（連結）"/>
    <n v="6.4748000000000001"/>
  </r>
  <r>
    <s v="2024-04-30_92190_2024年６月期 第３四半期決算短信〔日本基準〕（連結）_attachments.md"/>
    <x v="205"/>
    <n v="92190"/>
    <s v="2024年６月期 第３四半期決算短信〔日本基準〕（連結）"/>
    <n v="7.5006000000000004"/>
  </r>
  <r>
    <s v="2024-08-14_92190_2024年６月期 決算短信〔日本基準〕（連結）_attachments.md"/>
    <x v="77"/>
    <n v="92190"/>
    <s v="2024年６月期 決算短信〔日本基準〕（連結）"/>
    <n v="6.4969999999999999"/>
  </r>
  <r>
    <s v="2024-10-29_92190_2025年６月期 第１四半期決算短信〔日本基準〕（連結）_attachments.md"/>
    <x v="269"/>
    <n v="92190"/>
    <s v="2025年６月期 第１四半期決算短信〔日本基準〕（連結）"/>
    <n v="5.7748999999999997"/>
  </r>
  <r>
    <s v="2025-01-30_92190_2025年６月期 第２四半期（中間期）決算短信〔日本基準〕（連結）_attachments.md"/>
    <x v="180"/>
    <n v="92190"/>
    <s v="2025年６月期 第２四半期（中間期）決算短信〔日本基準〕（連結）"/>
    <n v="6.1731999999999996"/>
  </r>
  <r>
    <s v="2025-02-17_92190_(訂正・数値データ訂正) 「2025年６月期　第２四半期（中間期）決算短信〔日本基準〕（連結）」の一部訂正について_attachments.md"/>
    <x v="561"/>
    <n v="92190"/>
    <s v="(訂正・数値データ訂正) 「2025年６月期　第２四半期（中間期）決算短信〔日本基準〕（連結）」の一部訂正について"/>
    <n v="6.0054999999999996"/>
  </r>
  <r>
    <s v="2025-04-30_92190_2025年６月期 第３四半期決算短信〔日本基準〕（連結）_attachments.md"/>
    <x v="289"/>
    <n v="92190"/>
    <s v="2025年６月期 第３四半期決算短信〔日本基準〕（連結）"/>
    <n v="5.7541000000000002"/>
  </r>
  <r>
    <s v="2025-08-14_92190_2025年６月期 決算短信〔日本基準〕（連結）_attachments.md"/>
    <x v="78"/>
    <n v="92190"/>
    <s v="2025年６月期 決算短信〔日本基準〕（連結）"/>
    <n v="5.8170000000000002"/>
  </r>
  <r>
    <s v="2023-02-14_92200_2023年3月期　第3四半期決算短信　〔日本基準〕（連結）_attachments.md"/>
    <x v="136"/>
    <n v="92200"/>
    <s v="2023年3月期　第3四半期決算短信　〔日本基準〕（連結）"/>
    <n v="6.5411000000000001"/>
  </r>
  <r>
    <s v="2024-08-09_92200_2025年３月期　第１四半期決算短信〔日本基準〕（連結）_attachments.md"/>
    <x v="69"/>
    <n v="92200"/>
    <s v="2025年３月期　第１四半期決算短信〔日本基準〕（連結）"/>
    <n v="4.8080999999999996"/>
  </r>
  <r>
    <s v="2024-11-14_92200_2025年３月期 第２四半期 (中間期) 決算短信〔日本基準〕(連結)_attachments.md"/>
    <x v="70"/>
    <n v="92200"/>
    <s v="2025年３月期 第２四半期 (中間期) 決算短信〔日本基準〕(連結)"/>
    <n v="5.7657999999999996"/>
  </r>
  <r>
    <s v="2025-02-14_92200_2025年３月期　第３四半期決算短信〔日本基準〕（連結）_attachments.md"/>
    <x v="71"/>
    <n v="92200"/>
    <s v="2025年３月期　第３四半期決算短信〔日本基準〕（連結）"/>
    <n v="5.0667"/>
  </r>
  <r>
    <s v="2025-05-15_92200_2025年３月期　決算短信〔日本基準〕(連結)_attachments.md"/>
    <x v="121"/>
    <n v="92200"/>
    <s v="2025年３月期　決算短信〔日本基準〕(連結)"/>
    <n v="5.3193999999999999"/>
  </r>
  <r>
    <s v="2025-08-08_92200_2026年３月期　第１四半期決算短信〔日本基準〕(連結)_attachments.md"/>
    <x v="72"/>
    <n v="92200"/>
    <s v="2026年３月期　第１四半期決算短信〔日本基準〕(連結)"/>
    <n v="5.9576000000000002"/>
  </r>
  <r>
    <s v="2024-08-09_92210_2025年３月期第１四半期決算短信［日本基準］（連結）_attachments.md"/>
    <x v="69"/>
    <n v="92210"/>
    <s v="2025年３月期第１四半期決算短信［日本基準］（連結）"/>
    <n v="5.0636000000000001"/>
  </r>
  <r>
    <s v="2024-11-13_92210_2025年３月期第２四半期（中間期）決算短信［日本基準］（連結）_attachments.md"/>
    <x v="13"/>
    <n v="92210"/>
    <s v="2025年３月期第２四半期（中間期）決算短信［日本基準］（連結）"/>
    <n v="5.4092000000000002"/>
  </r>
  <r>
    <s v="2025-02-13_92210_2025年３月期第３四半期決算短信［日本基準］（連結）_attachments.md"/>
    <x v="14"/>
    <n v="92210"/>
    <s v="2025年３月期第３四半期決算短信［日本基準］（連結）"/>
    <n v="5.9690000000000003"/>
  </r>
  <r>
    <s v="2025-05-13_92210_2025年３月期決算短信［日本基準］（連結）_attachments.md"/>
    <x v="113"/>
    <n v="92210"/>
    <s v="2025年３月期決算短信［日本基準］（連結）"/>
    <n v="5.3902000000000001"/>
  </r>
  <r>
    <s v="2025-08-12_92210_2026年３月期第１四半期決算短信［日本基準］(連結)_attachments.md"/>
    <x v="111"/>
    <n v="92210"/>
    <s v="2026年３月期第１四半期決算短信［日本基準］(連結)"/>
    <n v="5.9875999999999996"/>
  </r>
  <r>
    <s v="2024-05-14_92230_2024年３月期 決算短信〔日本基準〕（連結）_attachments.md"/>
    <x v="21"/>
    <n v="92230"/>
    <s v="2024年３月期 決算短信〔日本基準〕（連結）"/>
    <n v="5.4573"/>
  </r>
  <r>
    <s v="2024-08-09_92230_2025年３月期 第１四半期決算短信〔日本基準〕（連結）_attachments.md"/>
    <x v="69"/>
    <n v="92230"/>
    <s v="2025年３月期 第１四半期決算短信〔日本基準〕（連結）"/>
    <n v="5.3982000000000001"/>
  </r>
  <r>
    <s v="2024-11-14_92230_2025年３月期第２四半期（中間期）決算短信〔日本基準〕(連結)_attachments.md"/>
    <x v="70"/>
    <n v="92230"/>
    <s v="2025年３月期第２四半期（中間期）決算短信〔日本基準〕(連結)"/>
    <n v="5.5426000000000002"/>
  </r>
  <r>
    <s v="2025-02-14_92230_2025年３月期 第３四半期決算短信〔日本基準〕(連結)_attachments.md"/>
    <x v="71"/>
    <n v="92230"/>
    <s v="2025年３月期 第３四半期決算短信〔日本基準〕(連結)"/>
    <n v="5.5880999999999998"/>
  </r>
  <r>
    <s v="2025-05-14_92230_2025年３月期 決算短信［日本基準］（連結）_attachments.md"/>
    <x v="24"/>
    <n v="92230"/>
    <s v="2025年３月期 決算短信［日本基準］（連結）"/>
    <n v="6.274"/>
  </r>
  <r>
    <s v="2025-08-12_92230_2026年３月期 第１四半期決算短信〔日本基準〕（連結）_attachments.md"/>
    <x v="111"/>
    <n v="92230"/>
    <s v="2026年３月期 第１四半期決算短信〔日本基準〕（連結）"/>
    <n v="5.1825999999999999"/>
  </r>
  <r>
    <s v="2023-08-10_92250_2023年９月期 第３四半期決算短信〔日本基準〕（非連結）_attachments.md"/>
    <x v="81"/>
    <n v="92250"/>
    <s v="2023年９月期 第３四半期決算短信〔日本基準〕（非連結）"/>
    <n v="6.6265999999999998"/>
  </r>
  <r>
    <s v="2024-02-09_92250_2024年９月期 第１四半期決算短信〔日本基準〕（非連結）_attachments.md"/>
    <x v="110"/>
    <n v="92250"/>
    <s v="2024年９月期 第１四半期決算短信〔日本基準〕（非連結）"/>
    <n v="5.0206999999999997"/>
  </r>
  <r>
    <s v="2024-05-10_92250_2024年９月期 第２四半期決算短信〔日本基準〕（非連結）_attachments.md"/>
    <x v="5"/>
    <n v="92250"/>
    <s v="2024年９月期 第２四半期決算短信〔日本基準〕（非連結）"/>
    <n v="6.5453000000000001"/>
  </r>
  <r>
    <s v="2024-08-09_92250_2024年９月期 第３四半期決算短信〔日本基準〕（連結）_attachments.md"/>
    <x v="69"/>
    <n v="92250"/>
    <s v="2024年９月期 第３四半期決算短信〔日本基準〕（連結）"/>
    <n v="5.4497"/>
  </r>
  <r>
    <s v="2024-11-14_92250_2024年９月期 決算短信〔日本基準〕（連結）_attachments.md"/>
    <x v="70"/>
    <n v="92250"/>
    <s v="2024年９月期 決算短信〔日本基準〕（連結）"/>
    <n v="6.4691999999999998"/>
  </r>
  <r>
    <s v="2025-02-14_92250_2025年９月期 第１四半期決算短信〔日本基準〕（連結）_attachments.md"/>
    <x v="71"/>
    <n v="92250"/>
    <s v="2025年９月期 第１四半期決算短信〔日本基準〕（連結）"/>
    <n v="5.6185999999999998"/>
  </r>
  <r>
    <s v="2025-05-09_92250_2025年９月期 第２四半期（中間期）決算短信〔日本基準〕（連結）_attachments.md"/>
    <x v="15"/>
    <n v="92250"/>
    <s v="2025年９月期 第２四半期（中間期）決算短信〔日本基準〕（連結）"/>
    <n v="5.7602000000000002"/>
  </r>
  <r>
    <s v="2025-08-08_92250_2025年９月期 第３四半期決算短信〔日本基準〕（連結）_attachments.md"/>
    <x v="72"/>
    <n v="92250"/>
    <s v="2025年９月期 第３四半期決算短信〔日本基準〕（連結）"/>
    <n v="5.7503000000000002"/>
  </r>
  <r>
    <s v="2022-11-11_92270_2023年３月期  第２四半期決算短信〔日本基準〕（非連結）_attachments.md"/>
    <x v="142"/>
    <n v="92270"/>
    <s v="2023年３月期  第２四半期決算短信〔日本基準〕（非連結）"/>
    <n v="6.3760000000000003"/>
  </r>
  <r>
    <s v="2023-11-10_92270_2024年３月期 第２四半期決算短信〔日本基準〕（非連結）_attachments.md"/>
    <x v="68"/>
    <n v="92270"/>
    <s v="2024年３月期 第２四半期決算短信〔日本基準〕（非連結）"/>
    <n v="5.6589"/>
  </r>
  <r>
    <s v="2024-05-10_92270_2024年３月期 決算短信〔日本基準〕（非連結）_attachments.md"/>
    <x v="5"/>
    <n v="92270"/>
    <s v="2024年３月期 決算短信〔日本基準〕（非連結）"/>
    <n v="5.2876000000000003"/>
  </r>
  <r>
    <s v="2024-08-09_92270_2025年３月期 第１四半期決算短信［日本基準］（非連結）_attachments.md"/>
    <x v="69"/>
    <n v="92270"/>
    <s v="2025年３月期 第１四半期決算短信［日本基準］（非連結）"/>
    <n v="5.7426000000000004"/>
  </r>
  <r>
    <s v="2024-11-13_92270_2025年３月期 第２四半期（中間期）決算短信［日本基準］（非連結）_attachments.md"/>
    <x v="13"/>
    <n v="92270"/>
    <s v="2025年３月期 第２四半期（中間期）決算短信［日本基準］（非連結）"/>
    <n v="5.5151000000000003"/>
  </r>
  <r>
    <s v="2025-02-13_92270_2025年３月期 第３四半期決算短信［日本基準］（非連結）_attachments.md"/>
    <x v="14"/>
    <n v="92270"/>
    <s v="2025年３月期 第３四半期決算短信［日本基準］（非連結）"/>
    <n v="5.6665000000000001"/>
  </r>
  <r>
    <s v="2025-05-09_92270_2025年３月期 決算短信〔日本基準〕（非連結）_attachments.md"/>
    <x v="15"/>
    <n v="92270"/>
    <s v="2025年３月期 決算短信〔日本基準〕（非連結）"/>
    <n v="6.1638999999999999"/>
  </r>
  <r>
    <s v="2025-08-05_92270_2026年６月期 第１四半期決算短信［日本基準］（非連結）_attachments.md"/>
    <x v="26"/>
    <n v="92270"/>
    <s v="2026年６月期 第１四半期決算短信［日本基準］（非連結）"/>
    <n v="5.5388000000000002"/>
  </r>
  <r>
    <s v="2022-08-10_92290_2023年３月期 第１四半期決算短信〔日本基準〕(非連結)_attachments.md"/>
    <x v="67"/>
    <n v="92290"/>
    <s v="2023年３月期 第１四半期決算短信〔日本基準〕(非連結)"/>
    <n v="6.1761999999999997"/>
  </r>
  <r>
    <s v="2022-11-08_92290_2023年３月期 第２四半期決算短信〔日本基準〕(非連結)_attachments.md"/>
    <x v="257"/>
    <n v="92290"/>
    <s v="2023年３月期 第２四半期決算短信〔日本基準〕(非連結)"/>
    <n v="6.3780999999999999"/>
  </r>
  <r>
    <s v="2023-02-08_92290_2023年３月期 第３四半期決算短信〔日本基準〕(非連結)_attachments.md"/>
    <x v="240"/>
    <n v="92290"/>
    <s v="2023年３月期 第３四半期決算短信〔日本基準〕(非連結)"/>
    <n v="6.2629000000000001"/>
  </r>
  <r>
    <s v="2023-05-09_92290_2023年３月期 決算短信〔日本基準〕（非連結）_attachments.md"/>
    <x v="252"/>
    <n v="92290"/>
    <s v="2023年３月期 決算短信〔日本基準〕（非連結）"/>
    <n v="6.0096999999999996"/>
  </r>
  <r>
    <s v="2023-08-10_92290_2024年３月期 第１四半期決算短信〔日本基準〕（非連結）_attachments.md"/>
    <x v="81"/>
    <n v="92290"/>
    <s v="2024年３月期 第１四半期決算短信〔日本基準〕（非連結）"/>
    <n v="6.2892999999999999"/>
  </r>
  <r>
    <s v="2023-11-10_92290_2024年３月期 第２四半期決算短信〔日本基準〕（非連結）_attachments.md"/>
    <x v="68"/>
    <n v="92290"/>
    <s v="2024年３月期 第２四半期決算短信〔日本基準〕（非連結）"/>
    <n v="6.0848000000000004"/>
  </r>
  <r>
    <s v="2024-02-09_92290_2024年３月期 第３四半期決算短信〔日本基準〕(非連結)_attachments.md"/>
    <x v="110"/>
    <n v="92290"/>
    <s v="2024年３月期 第３四半期決算短信〔日本基準〕(非連結)"/>
    <n v="6.3247999999999998"/>
  </r>
  <r>
    <s v="2024-05-09_92290_2024年３月期 決算短信〔日本基準〕（非連結）_attachments.md"/>
    <x v="214"/>
    <n v="92290"/>
    <s v="2024年３月期 決算短信〔日本基準〕（非連結）"/>
    <n v="6.0799000000000003"/>
  </r>
  <r>
    <s v="2024-08-08_92290_2025年３月期 第１四半期決算短信〔日本基準〕（非連結）_attachments.md"/>
    <x v="38"/>
    <n v="92290"/>
    <s v="2025年３月期 第１四半期決算短信〔日本基準〕（非連結）"/>
    <n v="5.6539000000000001"/>
  </r>
  <r>
    <s v="2025-02-12_92290_2025年３月期 第２四半期（中間期）決算短信〔日本基準〕（非連結）_attachments.md"/>
    <x v="96"/>
    <n v="92290"/>
    <s v="2025年３月期 第２四半期（中間期）決算短信〔日本基準〕（非連結）"/>
    <n v="5.8532999999999999"/>
  </r>
  <r>
    <s v="2025-02-12_92290_（訂正・数値データ訂正）「2024年３月期　決算短信〔日本基準〕（非連結）」の一部訂正について_attachments.md"/>
    <x v="96"/>
    <n v="92290"/>
    <s v="（訂正・数値データ訂正）「2024年３月期　決算短信〔日本基準〕（非連結）」の一部訂正について"/>
    <n v="6.2153"/>
  </r>
  <r>
    <s v="2025-02-12_92290_（訂正・数値データ訂正）「2025年３月期　第１四半期決算短信〔日本基準〕（非連結）」の一部訂正 について_attachments.md"/>
    <x v="96"/>
    <n v="92290"/>
    <s v="（訂正・数値データ訂正）「2025年３月期　第１四半期決算短信〔日本基準〕（非連結）」の一部訂正 について"/>
    <n v="5.5056000000000003"/>
  </r>
  <r>
    <s v="2025-02-19_92290_2025年３月期 第３四半期決算短信〔日本基準〕(非連結)_attachments.md"/>
    <x v="461"/>
    <n v="92290"/>
    <s v="2025年３月期 第３四半期決算短信〔日本基準〕(非連結)"/>
    <n v="5.9410999999999996"/>
  </r>
  <r>
    <s v="2025-05-15_92290_2025年３月期 決算短信〔日本基準〕（非連結）_attachments.md"/>
    <x v="121"/>
    <n v="92290"/>
    <s v="2025年３月期 決算短信〔日本基準〕（非連結）"/>
    <n v="5.0077999999999996"/>
  </r>
  <r>
    <s v="2025-08-12_92290_2026年３月期 第１四半期決算短信〔日本基準〕（非連結）_attachments.md"/>
    <x v="111"/>
    <n v="92290"/>
    <s v="2026年３月期 第１四半期決算短信〔日本基準〕（非連結）"/>
    <n v="4.2594000000000003"/>
  </r>
  <r>
    <s v="2022-02-10_92330_2022年９月期 第１四半期決算短信〔日本基準〕（連結）_attachments.md"/>
    <x v="105"/>
    <n v="92330"/>
    <s v="2022年９月期 第１四半期決算短信〔日本基準〕（連結）"/>
    <n v="5.6238000000000001"/>
  </r>
  <r>
    <s v="2022-05-13_92330_2022年９月期 第２四半期決算短信〔日本基準〕（連結）_attachments.md"/>
    <x v="66"/>
    <n v="92330"/>
    <s v="2022年９月期 第２四半期決算短信〔日本基準〕（連結）"/>
    <n v="6.0121000000000002"/>
  </r>
  <r>
    <s v="2022-08-10_92330_2022年９月期 第３四半期決算短信〔日本基準〕（連結）_attachments.md"/>
    <x v="67"/>
    <n v="92330"/>
    <s v="2022年９月期 第３四半期決算短信〔日本基準〕（連結）"/>
    <n v="6.3497000000000003"/>
  </r>
  <r>
    <s v="2022-11-11_92330_2022年９月期 決算短信〔日本基準〕（連結）_attachments.md"/>
    <x v="142"/>
    <n v="92330"/>
    <s v="2022年９月期 決算短信〔日本基準〕（連結）"/>
    <n v="5.7408999999999999"/>
  </r>
  <r>
    <s v="2023-02-10_92330_2023年９月期 第１四半期決算短信〔日本基準〕（連結）_attachments.md"/>
    <x v="108"/>
    <n v="92330"/>
    <s v="2023年９月期 第１四半期決算短信〔日本基準〕（連結）"/>
    <n v="6.2214999999999998"/>
  </r>
  <r>
    <s v="2023-05-12_92330_2023年９月期 第２四半期決算短信〔日本基準〕（連結）_attachments.md"/>
    <x v="1"/>
    <n v="92330"/>
    <s v="2023年９月期 第２四半期決算短信〔日本基準〕（連結）"/>
    <n v="5.7827999999999999"/>
  </r>
  <r>
    <s v="2023-08-10_92330_2023年９月期 第３四半期決算短信〔日本基準〕（連結）_attachments.md"/>
    <x v="81"/>
    <n v="92330"/>
    <s v="2023年９月期 第３四半期決算短信〔日本基準〕（連結）"/>
    <n v="6.0426000000000002"/>
  </r>
  <r>
    <s v="2023-11-10_92330_2023年９月期 決算短信〔日本基準〕（連結）_attachments.md"/>
    <x v="68"/>
    <n v="92330"/>
    <s v="2023年９月期 決算短信〔日本基準〕（連結）"/>
    <n v="5.5095999999999998"/>
  </r>
  <r>
    <s v="2024-02-09_92330_2024年９月期 第１四半期決算短信〔日本基準〕（連結）_attachments.md"/>
    <x v="110"/>
    <n v="92330"/>
    <s v="2024年９月期 第１四半期決算短信〔日本基準〕（連結）"/>
    <n v="5.3495999999999997"/>
  </r>
  <r>
    <s v="2024-05-10_92330_2024年９月期 第２四半期決算短信〔日本基準〕（連結）_attachments.md"/>
    <x v="5"/>
    <n v="92330"/>
    <s v="2024年９月期 第２四半期決算短信〔日本基準〕（連結）"/>
    <n v="5.6706000000000003"/>
  </r>
  <r>
    <s v="2024-08-09_92330_2024年９月期 第３四半期決算短信〔日本基準〕（連結）_attachments.md"/>
    <x v="69"/>
    <n v="92330"/>
    <s v="2024年９月期 第３四半期決算短信〔日本基準〕（連結）"/>
    <n v="5.8005000000000004"/>
  </r>
  <r>
    <s v="2024-11-15_92330_2024年９月期 決算短信〔日本基準〕（連結）_attachments.md"/>
    <x v="673"/>
    <n v="92330"/>
    <s v="2024年９月期 決算短信〔日本基準〕（連結）"/>
    <n v="5.5830000000000002"/>
  </r>
  <r>
    <s v="2025-02-14_92330_2025年９月期 第１四半期決算短信〔日本基準〕（連結）_attachments.md"/>
    <x v="71"/>
    <n v="92330"/>
    <s v="2025年９月期 第１四半期決算短信〔日本基準〕（連結）"/>
    <n v="5.9931000000000001"/>
  </r>
  <r>
    <s v="2025-05-09_92330_2025年９月期 第２四半期（中間期）決算短信〔日本基準〕（連結）_attachments.md"/>
    <x v="15"/>
    <n v="92330"/>
    <s v="2025年９月期 第２四半期（中間期）決算短信〔日本基準〕（連結）"/>
    <n v="5.7843999999999998"/>
  </r>
  <r>
    <s v="2025-08-08_92330_2025年９月期 第３四半期決算短信〔日本基準〕（連結）_attachments.md"/>
    <x v="72"/>
    <n v="92330"/>
    <s v="2025年９月期 第３四半期決算短信〔日本基準〕（連結）"/>
    <n v="5.9036"/>
  </r>
  <r>
    <s v="2023-12-13_92350_2024年７月期　第１四半期決算短信〔日本基準〕（非連結）_attachments.md"/>
    <x v="158"/>
    <n v="92350"/>
    <s v="2024年７月期　第１四半期決算短信〔日本基準〕（非連結）"/>
    <n v="4.6872999999999996"/>
  </r>
  <r>
    <s v="2024-03-15_92350_2024年７月期　第２四半期決算短信〔日本基準〕（非連結）_attachments.md"/>
    <x v="91"/>
    <n v="92350"/>
    <s v="2024年７月期　第２四半期決算短信〔日本基準〕（非連結）"/>
    <n v="5.5191999999999997"/>
  </r>
  <r>
    <s v="2024-06-14_92350_2024年７月期第３四半期決算短信 〔日本基準〕(連結)_attachments.md"/>
    <x v="264"/>
    <n v="92350"/>
    <s v="2024年７月期第３四半期決算短信 〔日本基準〕(連結)"/>
    <n v="6.5342000000000002"/>
  </r>
  <r>
    <s v="2024-09-13_92350_2024年７月期決算短信〔日本基準〕(連結)_attachments.md"/>
    <x v="92"/>
    <n v="92350"/>
    <s v="2024年７月期決算短信〔日本基準〕(連結)"/>
    <n v="5.9329999999999998"/>
  </r>
  <r>
    <s v="2024-12-13_92350_2025年７月期第１四半期決算短信〔日本基準〕(連結)_attachments.md"/>
    <x v="93"/>
    <n v="92350"/>
    <s v="2025年７月期第１四半期決算短信〔日本基準〕(連結)"/>
    <n v="5.8667999999999996"/>
  </r>
  <r>
    <s v="2025-03-14_92350_2025年７月期第２四半期（中間期）決算短信 〔日本基準〕(連結)_attachments.md"/>
    <x v="94"/>
    <n v="92350"/>
    <s v="2025年７月期第２四半期（中間期）決算短信 〔日本基準〕(連結)"/>
    <n v="6.4306999999999999"/>
  </r>
  <r>
    <s v="2025-06-13_92350_2025年７月期第３四半期決算短信 〔日本基準〕(連結)_attachments.md"/>
    <x v="95"/>
    <n v="92350"/>
    <s v="2025年７月期第３四半期決算短信 〔日本基準〕(連結)"/>
    <n v="5.9978999999999996"/>
  </r>
  <r>
    <s v="2023-12-14_92360_2023年10月期決算短信〔日本基準〕(非連結)_attachments.md"/>
    <x v="228"/>
    <n v="92360"/>
    <s v="2023年10月期決算短信〔日本基準〕(非連結)"/>
    <n v="5"/>
  </r>
  <r>
    <s v="2024-03-12_92360_2024年10月期第１四半期決算短信〔日本基準〕(非連結)_attachments.md"/>
    <x v="396"/>
    <n v="92360"/>
    <s v="2024年10月期第１四半期決算短信〔日本基準〕(非連結)"/>
    <n v="6.7683"/>
  </r>
  <r>
    <s v="2024-06-12_92360_2024年10月期第２四半期決算短信〔日本基準〕(非連結)_attachments.md"/>
    <x v="520"/>
    <n v="92360"/>
    <s v="2024年10月期第２四半期決算短信〔日本基準〕(非連結)"/>
    <n v="6.4231999999999996"/>
  </r>
  <r>
    <s v="2024-09-12_92360_2024年10月期第３四半期決算短信〔日本基準〕(非連結)_attachments.md"/>
    <x v="233"/>
    <n v="92360"/>
    <s v="2024年10月期第３四半期決算短信〔日本基準〕(非連結)"/>
    <n v="6.3395000000000001"/>
  </r>
  <r>
    <s v="2024-12-13_92360_2024年10月期決算短信〔日本基準〕(非連結)_attachments.md"/>
    <x v="93"/>
    <n v="92360"/>
    <s v="2024年10月期決算短信〔日本基準〕(非連結)"/>
    <n v="5.2173999999999996"/>
  </r>
  <r>
    <s v="2025-03-13_92360_2025年10月期第１四半期決算短信〔日本基準〕(非連結)_attachments.md"/>
    <x v="235"/>
    <n v="92360"/>
    <s v="2025年10月期第１四半期決算短信〔日本基準〕(非連結)"/>
    <n v="6.4215999999999998"/>
  </r>
  <r>
    <s v="2025-06-12_92360_2025年10月期第２四半期（中間期）決算短信〔日本基準〕(非連結)_attachments.md"/>
    <x v="162"/>
    <n v="92360"/>
    <s v="2025年10月期第２四半期（中間期）決算短信〔日本基準〕(非連結)"/>
    <n v="5.5259999999999998"/>
  </r>
  <r>
    <s v="2024-06-14_92370_2024年10月期第２四半期決算短信〔日本基準〕(非連結)_attachments.md"/>
    <x v="264"/>
    <n v="92370"/>
    <s v="2024年10月期第２四半期決算短信〔日本基準〕(非連結)"/>
    <n v="5.8270999999999997"/>
  </r>
  <r>
    <s v="2024-09-13_92370_2024年10月期第３四半期決算短信〔日本基準〕(非連結)_attachments.md"/>
    <x v="92"/>
    <n v="92370"/>
    <s v="2024年10月期第３四半期決算短信〔日本基準〕(非連結)"/>
    <n v="7.0606999999999998"/>
  </r>
  <r>
    <s v="2024-12-13_92370_2024年10月期決算短信〔日本基準〕(非連結)_attachments.md"/>
    <x v="93"/>
    <n v="92370"/>
    <s v="2024年10月期決算短信〔日本基準〕(非連結)"/>
    <n v="5.3259999999999996"/>
  </r>
  <r>
    <s v="2025-03-13_92370_2025年10月期 第１四半期決算短信〔日本基準〕(連結)_attachments.md"/>
    <x v="235"/>
    <n v="92370"/>
    <s v="2025年10月期 第１四半期決算短信〔日本基準〕(連結)"/>
    <n v="6.0434999999999999"/>
  </r>
  <r>
    <s v="2025-06-13_92370_2025年10月期 第２四半期（中間期）決算短信〔日本基準〕（連結）_attachments.md"/>
    <x v="95"/>
    <n v="92370"/>
    <s v="2025年10月期 第２四半期（中間期）決算短信〔日本基準〕（連結）"/>
    <n v="5.5445000000000002"/>
  </r>
  <r>
    <s v="2024-01-15_92380_2024年２月期 第３四半期決算短信〔日本基準〕（非連結）_attachments.md"/>
    <x v="101"/>
    <n v="92380"/>
    <s v="2024年２月期 第３四半期決算短信〔日本基準〕（非連結）"/>
    <n v="6.2408999999999999"/>
  </r>
  <r>
    <s v="2024-10-15_92380_2025年２月期  第２四半期（中間期）決算短信〔日本基準〕（非連結）_attachments.md"/>
    <x v="34"/>
    <n v="92380"/>
    <s v="2025年２月期  第２四半期（中間期）決算短信〔日本基準〕（非連結）"/>
    <n v="5.9217000000000004"/>
  </r>
  <r>
    <s v="2025-01-14_92380_2025年２月期 第３四半期決算短信〔日本基準〕（非連結）_attachments.md"/>
    <x v="35"/>
    <n v="92380"/>
    <s v="2025年２月期 第３四半期決算短信〔日本基準〕（非連結）"/>
    <n v="5.7535999999999996"/>
  </r>
  <r>
    <s v="2025-04-14_92380_2025年２月期  決算短信〔日本基準〕（非連結）_attachments.md"/>
    <x v="36"/>
    <n v="92380"/>
    <s v="2025年２月期  決算短信〔日本基準〕（非連結）"/>
    <n v="5.5176999999999996"/>
  </r>
  <r>
    <s v="2025-07-15_92380_2026年２月期 第１四半期決算短信〔日本基準〕（非連結）_attachments.md"/>
    <x v="104"/>
    <n v="92380"/>
    <s v="2026年２月期 第１四半期決算短信〔日本基準〕（非連結）"/>
    <n v="6.1406999999999998"/>
  </r>
  <r>
    <s v="2022-06-14_92400_2022年７月期 第３四半期決算短信〔日本基準〕（連結）_attachments.md"/>
    <x v="650"/>
    <n v="92400"/>
    <s v="2022年７月期 第３四半期決算短信〔日本基準〕（連結）"/>
    <n v="4.7112999999999996"/>
  </r>
  <r>
    <s v="2023-09-14_92400_2023年７月期　決算短信［日本基準］（連結）_attachments.md"/>
    <x v="157"/>
    <n v="92400"/>
    <s v="2023年７月期　決算短信［日本基準］（連結）"/>
    <n v="5.0347"/>
  </r>
  <r>
    <s v="2023-12-14_92400_2024年７月期 第１四半期決算短信〔日本基準〕（連結）_attachments.md"/>
    <x v="228"/>
    <n v="92400"/>
    <s v="2024年７月期 第１四半期決算短信〔日本基準〕（連結）"/>
    <n v="4.6981000000000002"/>
  </r>
  <r>
    <s v="2024-03-14_92400_2024年７月期 第２四半期決算短信〔日本基準〕（連結）_attachments.md"/>
    <x v="159"/>
    <n v="92400"/>
    <s v="2024年７月期 第２四半期決算短信〔日本基準〕（連結）"/>
    <n v="5.5486000000000004"/>
  </r>
  <r>
    <s v="2024-06-14_92400_2024年７月期 第３四半期決算短信〔日本基準〕（連結）_attachments.md"/>
    <x v="264"/>
    <n v="92400"/>
    <s v="2024年７月期 第３四半期決算短信〔日本基準〕（連結）"/>
    <n v="6.5429000000000004"/>
  </r>
  <r>
    <s v="2024-09-13_92400_2024年７月期 決算短信〔日本基準〕（連結）_attachments.md"/>
    <x v="92"/>
    <n v="92400"/>
    <s v="2024年７月期 決算短信〔日本基準〕（連結）"/>
    <n v="5.7973999999999997"/>
  </r>
  <r>
    <s v="2024-12-13_92400_2025年７月期 第１四半期決算短信〔日本基準〕（連結）_attachments.md"/>
    <x v="93"/>
    <n v="92400"/>
    <s v="2025年７月期 第１四半期決算短信〔日本基準〕（連結）"/>
    <n v="4.9720000000000004"/>
  </r>
  <r>
    <s v="2025-03-14_92400_2025年７月期 第２四半期（中間期）決算短信〔日本基準〕（連結）_attachments.md"/>
    <x v="94"/>
    <n v="92400"/>
    <s v="2025年７月期 第２四半期（中間期）決算短信〔日本基準〕（連結）"/>
    <n v="5.1473000000000004"/>
  </r>
  <r>
    <s v="2025-06-13_92400_2025年７月期 第３四半期決算短信〔日本基準〕（連結）_attachments.md"/>
    <x v="95"/>
    <n v="92400"/>
    <s v="2025年７月期 第３四半期決算短信〔日本基準〕（連結）"/>
    <n v="5.2107000000000001"/>
  </r>
  <r>
    <s v="2023-07-14_92410_2023年8月期第3四半期決算短信〔日本基準〕(連結)_attachments.md"/>
    <x v="61"/>
    <n v="92410"/>
    <s v="2023年8月期第3四半期決算短信〔日本基準〕(連結)"/>
    <n v="6.3057999999999996"/>
  </r>
  <r>
    <s v="2023-10-13_92410_2023年8月期決算短信〔日本基準〕(連結)_attachments.md"/>
    <x v="100"/>
    <n v="92410"/>
    <s v="2023年8月期決算短信〔日本基準〕(連結)"/>
    <n v="6.2369000000000003"/>
  </r>
  <r>
    <s v="2024-01-12_92410_2024年8月期第1四半期決算短信〔日本基準〕(連結)_attachments.md"/>
    <x v="62"/>
    <n v="92410"/>
    <s v="2024年8月期第1四半期決算短信〔日本基準〕(連結)"/>
    <n v="6.9198000000000004"/>
  </r>
  <r>
    <s v="2024-04-15_92410_2024年8月期第2四半期決算短信〔日本基準〕(連結)_attachments.md"/>
    <x v="32"/>
    <n v="92410"/>
    <s v="2024年8月期第2四半期決算短信〔日本基準〕(連結)"/>
    <n v="5.9953000000000003"/>
  </r>
  <r>
    <s v="2024-07-12_92410_2024年８月期 第３四半期決算短信〔日本基準〕(連結)_attachments.md"/>
    <x v="64"/>
    <n v="92410"/>
    <s v="2024年８月期 第３四半期決算短信〔日本基準〕(連結)"/>
    <n v="6.7088999999999999"/>
  </r>
  <r>
    <s v="2024-10-15_92410_2024年8月期決算短信〔日本基準〕(連結)_attachments.md"/>
    <x v="34"/>
    <n v="92410"/>
    <s v="2024年8月期決算短信〔日本基準〕(連結)"/>
    <n v="6.7881"/>
  </r>
  <r>
    <s v="2025-01-14_92410_2025年8月期第1四半期決算短信〔日本基準〕(連結)_attachments.md"/>
    <x v="35"/>
    <n v="92410"/>
    <s v="2025年8月期第1四半期決算短信〔日本基準〕(連結)"/>
    <n v="5.3232999999999997"/>
  </r>
  <r>
    <s v="2025-04-14_92410_2025年８月期第２四半期（中間期）決算短信〔日本基準〕(連結)_attachments.md"/>
    <x v="36"/>
    <n v="92410"/>
    <s v="2025年８月期第２四半期（中間期）決算短信〔日本基準〕(連結)"/>
    <n v="5.9101999999999997"/>
  </r>
  <r>
    <s v="2025-07-15_92410_2025年８月期第３四半期決算短信〔日本基準〕(連結)_attachments.md"/>
    <x v="104"/>
    <n v="92410"/>
    <s v="2025年８月期第３四半期決算短信〔日本基準〕(連結)"/>
    <n v="5.3968999999999996"/>
  </r>
  <r>
    <s v="2022-06-10_92420_2022年７月期 第３四半期決算短信〔日本基準〕（非連結）_attachments.md"/>
    <x v="568"/>
    <n v="92420"/>
    <s v="2022年７月期 第３四半期決算短信〔日本基準〕（非連結）"/>
    <n v="6.6006"/>
  </r>
  <r>
    <s v="2023-06-09_92420_2023年７月期 第３四半期決算短信〔日本基準〕（連結）_attachments.md"/>
    <x v="127"/>
    <n v="92420"/>
    <s v="2023年７月期 第３四半期決算短信〔日本基準〕（連結）"/>
    <n v="6.0940000000000003"/>
  </r>
  <r>
    <s v="2023-09-13_92420_2023年７月期 決算短信〔日本基準〕（連結）_attachments.md"/>
    <x v="90"/>
    <n v="92420"/>
    <s v="2023年７月期 決算短信〔日本基準〕（連結）"/>
    <n v="6.6322999999999999"/>
  </r>
  <r>
    <s v="2024-09-13_92420_2024年７月期 決算短信〔日本基準〕（連結）_attachments.md"/>
    <x v="92"/>
    <n v="92420"/>
    <s v="2024年７月期 決算短信〔日本基準〕（連結）"/>
    <n v="6.1284999999999998"/>
  </r>
  <r>
    <s v="2024-12-13_92420_2025年７月期　第１四半期決算短信〔日本基準〕（連結）_attachments.md"/>
    <x v="93"/>
    <n v="92420"/>
    <s v="2025年７月期　第１四半期決算短信〔日本基準〕（連結）"/>
    <n v="5.4897999999999998"/>
  </r>
  <r>
    <s v="2025-03-14_92420_2025年７月期　第２四半期（中間期）決算短信〔日本基準〕（連結）_attachments.md"/>
    <x v="94"/>
    <n v="92420"/>
    <s v="2025年７月期　第２四半期（中間期）決算短信〔日本基準〕（連結）"/>
    <n v="5.8391999999999999"/>
  </r>
  <r>
    <s v="2025-06-06_92420_2025年７月期　第３四半期決算短信〔日本基準〕（連結）_attachments.md"/>
    <x v="428"/>
    <n v="92420"/>
    <s v="2025年７月期　第３四半期決算短信〔日本基準〕（連結）"/>
    <n v="6.4833999999999996"/>
  </r>
  <r>
    <s v="2023-02-13_92440_2023年9月期 第1四半期決算短信〔日本基準〕（非連結）_attachments.md"/>
    <x v="143"/>
    <n v="92440"/>
    <s v="2023年9月期 第1四半期決算短信〔日本基準〕（非連結）"/>
    <n v="7.3502000000000001"/>
  </r>
  <r>
    <s v="2023-05-12_92440_2023年9月期　第2四半期決算短信[日本基準]（連結）_attachments.md"/>
    <x v="1"/>
    <n v="92440"/>
    <s v="2023年9月期　第2四半期決算短信[日本基準]（連結）"/>
    <n v="5.6795"/>
  </r>
  <r>
    <s v="2023-08-10_92440_2023年9月期　第3四半期決算短信[日本基準]（連結）_attachments.md"/>
    <x v="81"/>
    <n v="92440"/>
    <s v="2023年9月期　第3四半期決算短信[日本基準]（連結）"/>
    <n v="5.7923999999999998"/>
  </r>
  <r>
    <s v="2023-11-14_92440_2023年9月期 決算短信〔日本基準〕（連結）_attachments.md"/>
    <x v="150"/>
    <n v="92440"/>
    <s v="2023年9月期 決算短信〔日本基準〕（連結）"/>
    <n v="5.7977999999999996"/>
  </r>
  <r>
    <s v="2024-02-14_92440_2024年9月期 第1四半期決算短信[日本基準]（連結）_attachments.md"/>
    <x v="76"/>
    <n v="92440"/>
    <s v="2024年9月期 第1四半期決算短信[日本基準]（連結）"/>
    <n v="4.9519000000000002"/>
  </r>
  <r>
    <s v="2024-05-14_92440_2024年9月期 第2四半期決算短信[日本基準]（連結）_attachments.md"/>
    <x v="21"/>
    <n v="92440"/>
    <s v="2024年9月期 第2四半期決算短信[日本基準]（連結）"/>
    <n v="5.8192000000000004"/>
  </r>
  <r>
    <s v="2024-08-14_92440_2024年9月期 第3四半期決算短信[日本基準]（連結）_attachments.md"/>
    <x v="77"/>
    <n v="92440"/>
    <s v="2024年9月期 第3四半期決算短信[日本基準]（連結）"/>
    <n v="5.8441000000000001"/>
  </r>
  <r>
    <s v="2024-11-14_92440_2024年9月期決算短信〔日本基準〕(連結)_attachments.md"/>
    <x v="70"/>
    <n v="92440"/>
    <s v="2024年9月期決算短信〔日本基準〕(連結)"/>
    <n v="5.6134000000000004"/>
  </r>
  <r>
    <s v="2025-02-14_92440_2025年9月期 第1四半期決算短信[日本基準]（連結）_attachments.md"/>
    <x v="71"/>
    <n v="92440"/>
    <s v="2025年9月期 第1四半期決算短信[日本基準]（連結）"/>
    <n v="4.7382"/>
  </r>
  <r>
    <s v="2025-05-14_92440_2025年9月期 第2四半期（中間期）決算短信〔日本基準〕(連結)_attachments.md"/>
    <x v="24"/>
    <n v="92440"/>
    <s v="2025年9月期 第2四半期（中間期）決算短信〔日本基準〕(連結)"/>
    <n v="6.1406000000000001"/>
  </r>
  <r>
    <s v="2025-08-14_92440_2025年9月期 第3四半期決算短信〔日本基準〕(連結)_attachments.md"/>
    <x v="78"/>
    <n v="92440"/>
    <s v="2025年9月期 第3四半期決算短信〔日本基準〕(連結)"/>
    <n v="5.7377000000000002"/>
  </r>
  <r>
    <s v="2023-05-15_92450_2023年12月期 第１四半期決算短信〔日本基準〕（連結）_attachments.md"/>
    <x v="163"/>
    <n v="92450"/>
    <s v="2023年12月期 第１四半期決算短信〔日本基準〕（連結）"/>
    <n v="6.4138000000000002"/>
  </r>
  <r>
    <s v="2023-08-10_92450_2023年12月期 第2四半期決算短信〔日本基準〕（連結）_attachments.md"/>
    <x v="81"/>
    <n v="92450"/>
    <s v="2023年12月期 第2四半期決算短信〔日本基準〕（連結）"/>
    <n v="6.2264999999999997"/>
  </r>
  <r>
    <s v="2023-11-14_92450_2023年12月期 第3四半期決算短信〔日本基準〕（連結）_attachments.md"/>
    <x v="150"/>
    <n v="92450"/>
    <s v="2023年12月期 第3四半期決算短信〔日本基準〕（連結）"/>
    <n v="6.7557999999999998"/>
  </r>
  <r>
    <s v="2024-02-14_92450_2023年12月期 決算短信〔日本基準〕（連結）_attachments.md"/>
    <x v="76"/>
    <n v="92450"/>
    <s v="2023年12月期 決算短信〔日本基準〕（連結）"/>
    <n v="6.0235000000000003"/>
  </r>
  <r>
    <s v="2024-05-15_92450_2024年12月期 第1四半期決算短信〔日本基準〕（連結）_attachments.md"/>
    <x v="164"/>
    <n v="92450"/>
    <s v="2024年12月期 第1四半期決算短信〔日本基準〕（連結）"/>
    <n v="6.8471000000000002"/>
  </r>
  <r>
    <s v="2024-08-09_92450_2024年12月期 第２四半期（中間期）決算短信〔日本基準〕（連結）_attachments.md"/>
    <x v="69"/>
    <n v="92450"/>
    <s v="2024年12月期 第２四半期（中間期）決算短信〔日本基準〕（連結）"/>
    <n v="6.9252000000000002"/>
  </r>
  <r>
    <s v="2024-11-14_92450_2024年12月期 第３四半期決算短信〔日本基準〕（連結）_attachments.md"/>
    <x v="70"/>
    <n v="92450"/>
    <s v="2024年12月期 第３四半期決算短信〔日本基準〕（連結）"/>
    <n v="6.2727000000000004"/>
  </r>
  <r>
    <s v="2025-02-14_92450_2024年12月期 決算短信〔日本基準〕（連結）_attachments.md"/>
    <x v="71"/>
    <n v="92450"/>
    <s v="2024年12月期 決算短信〔日本基準〕（連結）"/>
    <n v="6.0683999999999996"/>
  </r>
  <r>
    <s v="2025-05-15_92450_2025年12月期 第1四半期決算短信〔日本基準〕（連結）_attachments.md"/>
    <x v="121"/>
    <n v="92450"/>
    <s v="2025年12月期 第1四半期決算短信〔日本基準〕（連結）"/>
    <n v="6.2914000000000003"/>
  </r>
  <r>
    <s v="2025-08-08_92450_2025年12月期 第２四半期（中間期）決算短信〔日本基準〕（連結）_attachments.md"/>
    <x v="72"/>
    <n v="92450"/>
    <s v="2025年12月期 第２四半期（中間期）決算短信〔日本基準〕（連結）"/>
    <n v="5.6462000000000003"/>
  </r>
  <r>
    <s v="2023-02-14_92460_2022年12月期決算短信〔日本基準〕（連結）_attachments.md"/>
    <x v="136"/>
    <n v="92460"/>
    <s v="2022年12月期決算短信〔日本基準〕（連結）"/>
    <n v="6.2872000000000003"/>
  </r>
  <r>
    <s v="2023-05-15_92460_2023年12月期 第1四半期決算短信〔日本基準〕（連結）_attachments.md"/>
    <x v="163"/>
    <n v="92460"/>
    <s v="2023年12月期 第1四半期決算短信〔日本基準〕（連結）"/>
    <n v="5.8708"/>
  </r>
  <r>
    <s v="2023-08-14_92460_2023年12月期 第2四半期決算短信〔日本基準〕（連結）_attachments.md"/>
    <x v="137"/>
    <n v="92460"/>
    <s v="2023年12月期 第2四半期決算短信〔日本基準〕（連結）"/>
    <n v="5.7046999999999999"/>
  </r>
  <r>
    <s v="2023-11-14_92460_2023年12月期 第3四半期決算短信〔日本基準〕（連結）_attachments.md"/>
    <x v="150"/>
    <n v="92460"/>
    <s v="2023年12月期 第3四半期決算短信〔日本基準〕（連結）"/>
    <n v="5"/>
  </r>
  <r>
    <s v="2024-02-14_92460_2023年12月期 決算短信〔日本基準〕（連結）_attachments.md"/>
    <x v="76"/>
    <n v="92460"/>
    <s v="2023年12月期 決算短信〔日本基準〕（連結）"/>
    <n v="5.7881"/>
  </r>
  <r>
    <s v="2024-05-15_92460_2024年12月期 第１四半期決算短信〔日本基準〕(連結)_attachments.md"/>
    <x v="164"/>
    <n v="92460"/>
    <s v="2024年12月期 第１四半期決算短信〔日本基準〕(連結)"/>
    <n v="4.9233000000000002"/>
  </r>
  <r>
    <s v="2024-08-13_92460_2024年12月期 第２四半期（中間期）決算短信〔日本基準〕（連結）_attachments.md"/>
    <x v="117"/>
    <n v="92460"/>
    <s v="2024年12月期 第２四半期（中間期）決算短信〔日本基準〕（連結）"/>
    <n v="5.5575000000000001"/>
  </r>
  <r>
    <s v="2024-11-14_92460_2024年12月期 第３四半期決算短信〔日本基準〕(連結)_attachments.md"/>
    <x v="70"/>
    <n v="92460"/>
    <s v="2024年12月期 第３四半期決算短信〔日本基準〕(連結)"/>
    <n v="5.1973000000000003"/>
  </r>
  <r>
    <s v="2025-02-14_92460_2024年12月期 決算短信〔日本基準〕（連結）_attachments.md"/>
    <x v="71"/>
    <n v="92460"/>
    <s v="2024年12月期 決算短信〔日本基準〕（連結）"/>
    <n v="5.0811999999999999"/>
  </r>
  <r>
    <s v="2025-05-15_92460_2025年12月期 第１四半期決算短信〔日本基準〕(連結)_attachments.md"/>
    <x v="121"/>
    <n v="92460"/>
    <s v="2025年12月期 第１四半期決算短信〔日本基準〕(連結)"/>
    <n v="4.4223999999999997"/>
  </r>
  <r>
    <s v="2025-08-14_92460_2025年12月期 第２四半期（中間期）決算短信〔日本基準〕（連結）_attachments.md"/>
    <x v="78"/>
    <n v="92460"/>
    <s v="2025年12月期 第２四半期（中間期）決算短信〔日本基準〕（連結）"/>
    <n v="5.2629000000000001"/>
  </r>
  <r>
    <s v="2022-02-14_92470_2022年3月期 第3四半期決算短信〔日本基準〕（連結）_attachments.md"/>
    <x v="144"/>
    <n v="92470"/>
    <s v="2022年3月期 第3四半期決算短信〔日本基準〕（連結）"/>
    <n v="6.6936"/>
  </r>
  <r>
    <s v="2022-05-16_92470_2022年3月期 決算短信〔日本基準〕（連結）_attachments.md"/>
    <x v="173"/>
    <n v="92470"/>
    <s v="2022年3月期 決算短信〔日本基準〕（連結）"/>
    <n v="6.5712000000000002"/>
  </r>
  <r>
    <s v="2022-11-14_92470_2023年3月期 第2四半期決算短信〔日本基準〕（連結）_attachments.md"/>
    <x v="147"/>
    <n v="92470"/>
    <s v="2023年3月期 第2四半期決算短信〔日本基準〕（連結）"/>
    <n v="6.4965000000000002"/>
  </r>
  <r>
    <s v="2023-02-14_92470_2023年3月期 第3四半期決算短信〔日本基準〕（連結）_attachments.md"/>
    <x v="136"/>
    <n v="92470"/>
    <s v="2023年3月期 第3四半期決算短信〔日本基準〕（連結）"/>
    <n v="6.6985999999999999"/>
  </r>
  <r>
    <s v="2023-05-15_92470_2023年3月期 決算短信〔日本基準〕（連結）_attachments.md"/>
    <x v="163"/>
    <n v="92470"/>
    <s v="2023年3月期 決算短信〔日本基準〕（連結）"/>
    <n v="5.6534000000000004"/>
  </r>
  <r>
    <s v="2023-08-10_92470_2024年3月期 第1四半期決算短信〔日本基準〕（連結）_attachments.md"/>
    <x v="81"/>
    <n v="92470"/>
    <s v="2024年3月期 第1四半期決算短信〔日本基準〕（連結）"/>
    <n v="5.3346"/>
  </r>
  <r>
    <s v="2023-11-14_92470_2024年3月期 第2四半期決算短信〔日本基準〕（連結）_attachments.md"/>
    <x v="150"/>
    <n v="92470"/>
    <s v="2024年3月期 第2四半期決算短信〔日本基準〕（連結）"/>
    <n v="5.9088000000000003"/>
  </r>
  <r>
    <s v="2024-02-14_92470_2024年3月期 第3四半期決算短信〔日本基準〕（連結）_attachments.md"/>
    <x v="76"/>
    <n v="92470"/>
    <s v="2024年3月期 第3四半期決算短信〔日本基準〕（連結）"/>
    <n v="6.5260999999999996"/>
  </r>
  <r>
    <s v="2024-05-15_92470_2024年3月期 決算短信〔日本基準〕（連結）_attachments.md"/>
    <x v="164"/>
    <n v="92470"/>
    <s v="2024年3月期 決算短信〔日本基準〕（連結）"/>
    <n v="5.8943000000000003"/>
  </r>
  <r>
    <s v="2024-08-09_92470_2025年3月期 第1四半期決算短信〔日本基準〕（連結）_attachments.md"/>
    <x v="69"/>
    <n v="92470"/>
    <s v="2025年3月期 第1四半期決算短信〔日本基準〕（連結）"/>
    <n v="6.0289999999999999"/>
  </r>
  <r>
    <s v="2024-11-14_92470_2025年3月期 第2四半期(中間期)決算短信〔日本基準〕（連結）_attachments.md"/>
    <x v="70"/>
    <n v="92470"/>
    <s v="2025年3月期 第2四半期(中間期)決算短信〔日本基準〕（連結）"/>
    <n v="6.1999000000000004"/>
  </r>
  <r>
    <s v="2025-02-14_92470_2025年3月期 第3四半期決算短信〔日本基準〕（連結）_attachments.md"/>
    <x v="71"/>
    <n v="92470"/>
    <s v="2025年3月期 第3四半期決算短信〔日本基準〕（連結）"/>
    <n v="5.6577000000000002"/>
  </r>
  <r>
    <s v="2025-05-15_92470_2025年3月期 決算短信〔日本基準〕（連結）_attachments.md"/>
    <x v="121"/>
    <n v="92470"/>
    <s v="2025年3月期 決算短信〔日本基準〕（連結）"/>
    <n v="5.5694999999999997"/>
  </r>
  <r>
    <s v="2025-08-08_92470_2026年3月期 第1四半期決算短信〔日本基準〕（連結）_attachments.md"/>
    <x v="72"/>
    <n v="92470"/>
    <s v="2026年3月期 第1四半期決算短信〔日本基準〕（連結）"/>
    <n v="6.0176999999999996"/>
  </r>
  <r>
    <s v="2023-02-13_92480_2023年9月期 第1四半期決算短信〔日本基準〕（連結）_attachments.md"/>
    <x v="143"/>
    <n v="92480"/>
    <s v="2023年9月期 第1四半期決算短信〔日本基準〕（連結）"/>
    <n v="7.7008000000000001"/>
  </r>
  <r>
    <s v="2023-05-12_92480_2023年9月期 第2四半期決算短信〔日本基準〕（連結）_attachments.md"/>
    <x v="1"/>
    <n v="92480"/>
    <s v="2023年9月期 第2四半期決算短信〔日本基準〕（連結）"/>
    <n v="7.6022999999999996"/>
  </r>
  <r>
    <s v="2023-08-10_92480_2023年9月期 第3四半期決算短信〔日本基準〕（連結）_attachments.md"/>
    <x v="81"/>
    <n v="92480"/>
    <s v="2023年9月期 第3四半期決算短信〔日本基準〕（連結）"/>
    <n v="7.5738000000000003"/>
  </r>
  <r>
    <s v="2023-11-14_92480_2023年9月期 決算短信〔日本基準〕（連結）_attachments.md"/>
    <x v="150"/>
    <n v="92480"/>
    <s v="2023年9月期 決算短信〔日本基準〕（連結）"/>
    <n v="5.9989999999999997"/>
  </r>
  <r>
    <s v="2024-02-13_92480_2024年9月期 第1四半期決算短信〔日本基準〕（連結）_attachments.md"/>
    <x v="11"/>
    <n v="92480"/>
    <s v="2024年9月期 第1四半期決算短信〔日本基準〕（連結）"/>
    <n v="6.3749000000000002"/>
  </r>
  <r>
    <s v="2024-05-14_92480_2024年9月期 第2四半期決算短信〔日本基準〕（連結）_attachments.md"/>
    <x v="21"/>
    <n v="92480"/>
    <s v="2024年9月期 第2四半期決算短信〔日本基準〕（連結）"/>
    <n v="6.4295"/>
  </r>
  <r>
    <s v="2024-11-26_92480_2024年9月期 決算短信〔日本基準〕（連結）_attachments.md"/>
    <x v="479"/>
    <n v="92480"/>
    <s v="2024年9月期 決算短信〔日本基準〕（連結）"/>
    <n v="5.9562999999999997"/>
  </r>
  <r>
    <s v="2024-11-26_92480_2024年9月期 第3四半期決算短信〔日本基準〕（連結）_attachments.md"/>
    <x v="479"/>
    <n v="92480"/>
    <s v="2024年9月期 第3四半期決算短信〔日本基準〕（連結）"/>
    <n v="5.7827999999999999"/>
  </r>
  <r>
    <s v="2024-12-25_92480_（訂正・数値データ訂正）「2024年９月期決算短信〔日本基準〕（連結）」の一部訂正のお知らせ_attachments.md"/>
    <x v="541"/>
    <n v="92480"/>
    <s v="（訂正・数値データ訂正）「2024年９月期決算短信〔日本基準〕（連結）」の一部訂正のお知らせ"/>
    <n v="5.9644000000000004"/>
  </r>
  <r>
    <s v="2025-02-14_92480_2025年9月期 第1四半期決算短信〔日本基準〕(連結)_attachments.md"/>
    <x v="71"/>
    <n v="92480"/>
    <s v="2025年9月期 第1四半期決算短信〔日本基準〕(連結)"/>
    <n v="6.0351999999999997"/>
  </r>
  <r>
    <s v="2025-05-14_92480_2025年９月期 第２四半期（中間期）決算短信〔日本基準〕(連結)_attachments.md"/>
    <x v="24"/>
    <n v="92480"/>
    <s v="2025年９月期 第２四半期（中間期）決算短信〔日本基準〕(連結)"/>
    <n v="6.3799000000000001"/>
  </r>
  <r>
    <s v="2025-08-14_92480_2025年９月期 第３四半期　決算短信〔日本基準〕（連結）_attachments.md"/>
    <x v="78"/>
    <n v="92480"/>
    <s v="2025年９月期 第３四半期　決算短信〔日本基準〕（連結）"/>
    <n v="5.7938000000000001"/>
  </r>
  <r>
    <s v="2024-08-09_92490_2024年９月期第３四半期決算短信〔日本基準〕(連結)_attachments.md"/>
    <x v="69"/>
    <n v="92490"/>
    <s v="2024年９月期第３四半期決算短信〔日本基準〕(連結)"/>
    <n v="5.0217999999999998"/>
  </r>
  <r>
    <s v="2024-11-14_92490_2024年９月期決算短信〔日本基準〕(連結)_attachments.md"/>
    <x v="70"/>
    <n v="92490"/>
    <s v="2024年９月期決算短信〔日本基準〕(連結)"/>
    <n v="5.8708999999999998"/>
  </r>
  <r>
    <s v="2025-02-14_92490_2025年９月期第１四半期決算短信〔日本基準〕(連結)_attachments.md"/>
    <x v="71"/>
    <n v="92490"/>
    <s v="2025年９月期第１四半期決算短信〔日本基準〕(連結)"/>
    <n v="6.3005000000000004"/>
  </r>
  <r>
    <s v="2025-05-15_92490_2025年９月期第２四半期（中間期）決算短信〔日本基準〕(連結)_attachments.md"/>
    <x v="121"/>
    <n v="92490"/>
    <s v="2025年９月期第２四半期（中間期）決算短信〔日本基準〕(連結)"/>
    <n v="5.8284000000000002"/>
  </r>
  <r>
    <s v="2025-05-15_92490_（訂正・数値データ訂正）2025年９月期 第１四半期決算短信［日本基準］（連結）」の一部訂正について_attachments.md"/>
    <x v="121"/>
    <n v="92490"/>
    <s v="（訂正・数値データ訂正）2025年９月期 第１四半期決算短信［日本基準］（連結）」の一部訂正について"/>
    <n v="6.0655999999999999"/>
  </r>
  <r>
    <s v="2025-08-08_92490_2025年９月期第３四半期決算短信〔日本基準〕(連結)_attachments.md"/>
    <x v="72"/>
    <n v="92490"/>
    <s v="2025年９月期第３四半期決算短信〔日本基準〕(連結)"/>
    <n v="6.1056999999999997"/>
  </r>
  <r>
    <s v="2022-01-14_92500_2021年11月期 決算短信〔日本基準〕(非連結)_attachments.md"/>
    <x v="433"/>
    <n v="92500"/>
    <s v="2021年11月期 決算短信〔日本基準〕(非連結)"/>
    <n v="5.7351999999999999"/>
  </r>
  <r>
    <s v="2022-04-14_92500_2022年11月期 第１四半期決算短信〔日本基準〕(非連結)_attachments.md"/>
    <x v="434"/>
    <n v="92500"/>
    <s v="2022年11月期 第１四半期決算短信〔日本基準〕(非連結)"/>
    <n v="4.9920999999999998"/>
  </r>
  <r>
    <s v="2022-07-14_92500_2022年11月期 第２四半期決算短信〔日本基準〕(非連結)_attachments.md"/>
    <x v="418"/>
    <n v="92500"/>
    <s v="2022年11月期 第２四半期決算短信〔日本基準〕(非連結)"/>
    <n v="5.1943000000000001"/>
  </r>
  <r>
    <s v="2022-10-14_92500_2022年11月期 第３四半期決算短信〔日本基準〕(連結)_attachments.md"/>
    <x v="356"/>
    <n v="92500"/>
    <s v="2022年11月期 第３四半期決算短信〔日本基準〕(連結)"/>
    <n v="5.8997000000000002"/>
  </r>
  <r>
    <s v="2023-01-13_92500_2022年11月期 決算短信〔日本基準〕(連結)_attachments.md"/>
    <x v="59"/>
    <n v="92500"/>
    <s v="2022年11月期 決算短信〔日本基準〕(連結)"/>
    <n v="5.9177"/>
  </r>
  <r>
    <s v="2023-04-14_92500_2023年11月期 第１四半期決算短信〔日本基準〕(連結)_attachments.md"/>
    <x v="102"/>
    <n v="92500"/>
    <s v="2023年11月期 第１四半期決算短信〔日本基準〕(連結)"/>
    <n v="6.3601000000000001"/>
  </r>
  <r>
    <s v="2023-07-14_92500_2023年11月期 第２四半期決算短信〔日本基準〕(連結)_attachments.md"/>
    <x v="61"/>
    <n v="92500"/>
    <s v="2023年11月期 第２四半期決算短信〔日本基準〕(連結)"/>
    <n v="5.5132000000000003"/>
  </r>
  <r>
    <s v="2023-10-13_92500_2023年11月期 第３四半期決算短信〔日本基準〕(連結)_attachments.md"/>
    <x v="100"/>
    <n v="92500"/>
    <s v="2023年11月期 第３四半期決算短信〔日本基準〕(連結)"/>
    <n v="6.4744000000000002"/>
  </r>
  <r>
    <s v="2024-01-12_92500_2023年11月期 決算短信〔日本基準〕(連結)_attachments.md"/>
    <x v="62"/>
    <n v="92500"/>
    <s v="2023年11月期 決算短信〔日本基準〕(連結)"/>
    <n v="5.0476999999999999"/>
  </r>
  <r>
    <s v="2024-04-12_92500_2024年11月期 第１四半期決算短信〔日本基準〕(連結)_attachments.md"/>
    <x v="98"/>
    <n v="92500"/>
    <s v="2024年11月期 第１四半期決算短信〔日本基準〕(連結)"/>
    <n v="6.6890000000000001"/>
  </r>
  <r>
    <s v="2024-07-12_92500_2024年11月期 第２四半期決算短信〔日本基準〕(連結)_attachments.md"/>
    <x v="64"/>
    <n v="92500"/>
    <s v="2024年11月期 第２四半期決算短信〔日本基準〕(連結)"/>
    <n v="5.9390000000000001"/>
  </r>
  <r>
    <s v="2024-10-15_92500_2024年11月期 第３四半期決算短信〔日本基準〕(連結)_attachments.md"/>
    <x v="34"/>
    <n v="92500"/>
    <s v="2024年11月期 第３四半期決算短信〔日本基準〕(連結)"/>
    <n v="7.1120000000000001"/>
  </r>
  <r>
    <s v="2025-01-14_92500_2024年11月期 決算短信〔日本基準〕(連結)_attachments.md"/>
    <x v="35"/>
    <n v="92500"/>
    <s v="2024年11月期 決算短信〔日本基準〕(連結)"/>
    <n v="5.827"/>
  </r>
  <r>
    <s v="2025-04-14_92500_2025年11月期 第１四半期決算短信〔日本基準〕(連結)_attachments.md"/>
    <x v="36"/>
    <n v="92500"/>
    <s v="2025年11月期 第１四半期決算短信〔日本基準〕(連結)"/>
    <n v="5.0039999999999996"/>
  </r>
  <r>
    <s v="2025-07-15_92500_2025年11月期 第２四半期（中間期）決算短信〔日本基準〕(連結)_attachments.md"/>
    <x v="104"/>
    <n v="92500"/>
    <s v="2025年11月期 第２四半期（中間期）決算短信〔日本基準〕(連結)"/>
    <n v="5.8471000000000002"/>
  </r>
  <r>
    <s v="2022-06-14_92510_2022年10月期 第２四半期決算短信〔ＩＦＲＳ〕(連結)_attachments.md"/>
    <x v="650"/>
    <n v="92510"/>
    <s v="2022年10月期 第２四半期決算短信〔ＩＦＲＳ〕(連結)"/>
    <n v="5.0679999999999996"/>
  </r>
  <r>
    <s v="2023-09-14_92510_2023年10月期 第３四半期決算短信〔ＩＦＲＳ〕(連結)_attachments.md"/>
    <x v="157"/>
    <n v="92510"/>
    <s v="2023年10月期 第３四半期決算短信〔ＩＦＲＳ〕(連結)"/>
    <n v="6.2263000000000002"/>
  </r>
  <r>
    <s v="2023-12-15_92510_2023年10月期決算短信〔ＩＦＲＳ〕(連結)_attachments.md"/>
    <x v="274"/>
    <n v="92510"/>
    <s v="2023年10月期決算短信〔ＩＦＲＳ〕(連結)"/>
    <n v="5.8848000000000003"/>
  </r>
  <r>
    <s v="2024-03-15_92510_2024年10月期 第１四半期決算短信〔ＩＦＲＳ〕(連結)_attachments.md"/>
    <x v="91"/>
    <n v="92510"/>
    <s v="2024年10月期 第１四半期決算短信〔ＩＦＲＳ〕(連結)"/>
    <n v="5.4904999999999999"/>
  </r>
  <r>
    <s v="2024-06-14_92510_2024年10月期 第２四半期決算短信〔ＩＦＲＳ〕(連結)_attachments.md"/>
    <x v="264"/>
    <n v="92510"/>
    <s v="2024年10月期 第２四半期決算短信〔ＩＦＲＳ〕(連結)"/>
    <n v="4.7046000000000001"/>
  </r>
  <r>
    <s v="2024-09-13_92510_2024年10月期 第３四半期決算短信〔ＩＦＲＳ〕(連結)_attachments.md"/>
    <x v="92"/>
    <n v="92510"/>
    <s v="2024年10月期 第３四半期決算短信〔ＩＦＲＳ〕(連結)"/>
    <n v="5.2916999999999996"/>
  </r>
  <r>
    <s v="2024-12-13_92510_2024年10月期決算短信〔ＩＦＲＳ〕(連結)_attachments.md"/>
    <x v="93"/>
    <n v="92510"/>
    <s v="2024年10月期決算短信〔ＩＦＲＳ〕(連結)"/>
    <n v="5.5956999999999999"/>
  </r>
  <r>
    <s v="2025-03-14_92510_2025年10月期 第１四半期決算短信〔ＩＦＲＳ〕(連結)_attachments.md"/>
    <x v="94"/>
    <n v="92510"/>
    <s v="2025年10月期 第１四半期決算短信〔ＩＦＲＳ〕(連結)"/>
    <n v="5.6193"/>
  </r>
  <r>
    <s v="2025-06-13_92510_2025年10月期 第２四半期（中間期）決算短信〔ＩＦＲＳ〕（連結）_attachments.md"/>
    <x v="95"/>
    <n v="92510"/>
    <s v="2025年10月期 第２四半期（中間期）決算短信〔ＩＦＲＳ〕（連結）"/>
    <n v="5.7401"/>
  </r>
  <r>
    <s v="2022-01-14_92520_2021年11月期 決算短信〔日本基準〕(連結)_attachments.md"/>
    <x v="433"/>
    <n v="92520"/>
    <s v="2021年11月期 決算短信〔日本基準〕(連結)"/>
    <n v="5.7275999999999998"/>
  </r>
  <r>
    <s v="2023-10-13_92520_2023年８月期 決算短信〔日本基準〕(連結)_attachments.md"/>
    <x v="100"/>
    <n v="92520"/>
    <s v="2023年８月期 決算短信〔日本基準〕(連結)"/>
    <n v="5.2708000000000004"/>
  </r>
  <r>
    <s v="2024-01-12_92520_2024年８月期第１四半期決算短信〔IFRS〕(連結)_attachments.md"/>
    <x v="62"/>
    <n v="92520"/>
    <s v="2024年８月期第１四半期決算短信〔IFRS〕(連結)"/>
    <n v="5.3091999999999997"/>
  </r>
  <r>
    <s v="2024-04-12_92520_2024年８月期第２四半期決算短信[IFRS](連結)_attachments.md"/>
    <x v="98"/>
    <n v="92520"/>
    <s v="2024年８月期第２四半期決算短信[IFRS](連結)"/>
    <n v="5.2609000000000004"/>
  </r>
  <r>
    <s v="2024-07-12_92520_2024年８月期第３四半期決算短信[IFRS](連結)_attachments.md"/>
    <x v="64"/>
    <n v="92520"/>
    <s v="2024年８月期第３四半期決算短信[IFRS](連結)"/>
    <n v="5.2598000000000003"/>
  </r>
  <r>
    <s v="2024-10-18_92520_(訂正・数値データ訂正) 「2024年８月期 第１四半期決算短信〔ＩＦＲＳ〕（連結）」の一部訂正について_attachments.md"/>
    <x v="389"/>
    <n v="92520"/>
    <s v="(訂正・数値データ訂正) 「2024年８月期 第１四半期決算短信〔ＩＦＲＳ〕（連結）」の一部訂正について"/>
    <n v="5.1669999999999998"/>
  </r>
  <r>
    <s v="2024-10-18_92520_(訂正・数値データ訂正) 「2024年８月期 第２四半期決算短信〔ＩＦＲＳ〕（連結）」の一部訂正について_attachments.md"/>
    <x v="389"/>
    <n v="92520"/>
    <s v="(訂正・数値データ訂正) 「2024年８月期 第２四半期決算短信〔ＩＦＲＳ〕（連結）」の一部訂正について"/>
    <n v="5.2798999999999996"/>
  </r>
  <r>
    <s v="2024-10-18_92520_(訂正・数値データ訂正) 「2024年８月期 第３四半期決算短信〔ＩＦＲＳ〕（連結）」の一部訂正について_attachments.md"/>
    <x v="389"/>
    <n v="92520"/>
    <s v="(訂正・数値データ訂正) 「2024年８月期 第３四半期決算短信〔ＩＦＲＳ〕（連結）」の一部訂正について"/>
    <n v="5.2713999999999999"/>
  </r>
  <r>
    <s v="2024-10-18_92520_2024年８月期決算短信〔IFRS〕(連結)_attachments.md"/>
    <x v="389"/>
    <n v="92520"/>
    <s v="2024年８月期決算短信〔IFRS〕(連結)"/>
    <n v="5.452"/>
  </r>
  <r>
    <s v="2025-01-14_92520_2025年８月期第１四半期決算短信〔IFRS〕(連結)_attachments.md"/>
    <x v="35"/>
    <n v="92520"/>
    <s v="2025年８月期第１四半期決算短信〔IFRS〕(連結)"/>
    <n v="5.1871"/>
  </r>
  <r>
    <s v="2025-04-14_92520_2025年８月期第２四半期（中間期）決算短信〔IFRS〕(連結)_attachments.md"/>
    <x v="36"/>
    <n v="92520"/>
    <s v="2025年８月期第２四半期（中間期）決算短信〔IFRS〕(連結)"/>
    <n v="5.1787000000000001"/>
  </r>
  <r>
    <s v="2025-07-15_92520_2025年8月期第3四半期決算短信〔IFRS〕(連結)_attachments.md"/>
    <x v="104"/>
    <n v="92520"/>
    <s v="2025年8月期第3四半期決算短信〔IFRS〕(連結)"/>
    <n v="5.6271000000000004"/>
  </r>
  <r>
    <s v="2023-07-11_92530_2024年2月期 第1四半期決算短信〔日本基準〕（連結）_attachments.md"/>
    <x v="48"/>
    <n v="92530"/>
    <s v="2024年2月期 第1四半期決算短信〔日本基準〕（連結）"/>
    <n v="6.4687000000000001"/>
  </r>
  <r>
    <s v="2023-10-11_92530_2024年2月期 第2四半期決算短信〔日本基準〕（連結）_attachments.md"/>
    <x v="336"/>
    <n v="92530"/>
    <s v="2024年2月期 第2四半期決算短信〔日本基準〕（連結）"/>
    <n v="6.2202000000000002"/>
  </r>
  <r>
    <s v="2024-01-12_92530_2024年2月期 第3四半期決算短信〔日本基準〕（連結）_attachments.md"/>
    <x v="62"/>
    <n v="92530"/>
    <s v="2024年2月期 第3四半期決算短信〔日本基準〕（連結）"/>
    <n v="5.1665000000000001"/>
  </r>
  <r>
    <s v="2024-04-12_92530_2024年2月期 決算短信〔日本基準〕（連結）_attachments.md"/>
    <x v="98"/>
    <n v="92530"/>
    <s v="2024年2月期 決算短信〔日本基準〕（連結）"/>
    <n v="5.6311"/>
  </r>
  <r>
    <s v="2024-07-12_92530_2025年2月期 第1四半期決算短信〔日本基準〕（連結）_attachments.md"/>
    <x v="64"/>
    <n v="92530"/>
    <s v="2025年2月期 第1四半期決算短信〔日本基準〕（連結）"/>
    <n v="5.7156000000000002"/>
  </r>
  <r>
    <s v="2024-10-10_92530_2025年２月期 第２四半期（中間期）決算短信〔日本基準〕（連結）_attachments.md"/>
    <x v="339"/>
    <n v="92530"/>
    <s v="2025年２月期 第２四半期（中間期）決算短信〔日本基準〕（連結）"/>
    <n v="5.7805999999999997"/>
  </r>
  <r>
    <s v="2025-01-14_92530_2025年2月期 第3四半期決算短信〔日本基準〕（連結）_attachments.md"/>
    <x v="35"/>
    <n v="92530"/>
    <s v="2025年2月期 第3四半期決算短信〔日本基準〕（連結）"/>
    <n v="5.3285"/>
  </r>
  <r>
    <s v="2025-04-11_92530_2025年2月期 決算短信〔日本基準〕（連結）_attachments.md"/>
    <x v="75"/>
    <n v="92530"/>
    <s v="2025年2月期 決算短信〔日本基準〕（連結）"/>
    <n v="6.117"/>
  </r>
  <r>
    <s v="2025-07-08_92530_2026年2月期 第1四半期決算短信〔日本基準〕（連結）_attachments.md"/>
    <x v="502"/>
    <n v="92530"/>
    <s v="2026年2月期 第1四半期決算短信〔日本基準〕（連結）"/>
    <n v="5.9024999999999999"/>
  </r>
  <r>
    <s v="2022-08-12_92540_2023年３月期 第１四半期決算短信〔日本基準〕(連結)_attachments.md"/>
    <x v="261"/>
    <n v="92540"/>
    <s v="2023年３月期 第１四半期決算短信〔日本基準〕(連結)"/>
    <n v="5.0433000000000003"/>
  </r>
  <r>
    <s v="2023-02-10_92540_2023年３月期 第３四半期決算短信〔日本基準〕(連結)_attachments.md"/>
    <x v="108"/>
    <n v="92540"/>
    <s v="2023年３月期 第３四半期決算短信〔日本基準〕(連結)"/>
    <n v="6.4953000000000003"/>
  </r>
  <r>
    <s v="2023-05-12_92540_2023年３月期 決算短信〔日本基準〕(連結)_attachments.md"/>
    <x v="1"/>
    <n v="92540"/>
    <s v="2023年３月期 決算短信〔日本基準〕(連結)"/>
    <n v="5.5518000000000001"/>
  </r>
  <r>
    <s v="2023-08-14_92540_2023年10月期 第１四半期決算短信〔日本基準〕(連結)_attachments.md"/>
    <x v="137"/>
    <n v="92540"/>
    <s v="2023年10月期 第１四半期決算短信〔日本基準〕(連結)"/>
    <n v="6.4654999999999996"/>
  </r>
  <r>
    <s v="2023-11-02_92540_(訂正・数値データ訂正)「2023年10月期 第１四半期決算短信〔日本基準〕(連結)」の 一部訂正について_attachments.md"/>
    <x v="220"/>
    <n v="92540"/>
    <s v="(訂正・数値データ訂正)「2023年10月期 第１四半期決算短信〔日本基準〕(連結)」の 一部訂正について"/>
    <n v="6.4984999999999999"/>
  </r>
  <r>
    <s v="2023-12-13_92540_2023年10月期 決算短信〔日本基準〕(連結)_attachments.md"/>
    <x v="158"/>
    <n v="92540"/>
    <s v="2023年10月期 決算短信〔日本基準〕(連結)"/>
    <n v="6.0471000000000004"/>
  </r>
  <r>
    <s v="2024-03-13_92540_2024年10月期 第１四半期決算短信〔日本基準〕(連結)_attachments.md"/>
    <x v="232"/>
    <n v="92540"/>
    <s v="2024年10月期 第１四半期決算短信〔日本基準〕(連結)"/>
    <n v="5.9901999999999997"/>
  </r>
  <r>
    <s v="2024-06-14_92540_2024年10月期 第２四半期決算短信〔日本基準〕(連結)_attachments.md"/>
    <x v="264"/>
    <n v="92540"/>
    <s v="2024年10月期 第２四半期決算短信〔日本基準〕(連結)"/>
    <n v="5.3906999999999998"/>
  </r>
  <r>
    <s v="2024-09-13_92540_2024年10月期 第３四半期決算短信〔日本基準〕(連結)_attachments.md"/>
    <x v="92"/>
    <n v="92540"/>
    <s v="2024年10月期 第３四半期決算短信〔日本基準〕(連結)"/>
    <n v="6.3506"/>
  </r>
  <r>
    <s v="2024-12-13_92540_2024年10月期 決算短信〔日本基準〕(連結)_attachments.md"/>
    <x v="93"/>
    <n v="92540"/>
    <s v="2024年10月期 決算短信〔日本基準〕(連結)"/>
    <n v="6.2603"/>
  </r>
  <r>
    <s v="2025-03-14_92540_2025年10月期第１四半期決算短信〔日本基準〕(連結)_attachments.md"/>
    <x v="94"/>
    <n v="92540"/>
    <s v="2025年10月期第１四半期決算短信〔日本基準〕(連結)"/>
    <n v="6.4103000000000003"/>
  </r>
  <r>
    <s v="2025-06-13_92540_2025年10月期  第２四半期（中間期）決算短信〔日本基準〕(連結)_attachments.md"/>
    <x v="95"/>
    <n v="92540"/>
    <s v="2025年10月期  第２四半期（中間期）決算短信〔日本基準〕(連結)"/>
    <n v="6.5514999999999999"/>
  </r>
  <r>
    <s v="2022-02-10_92560_2022年３月期  第３四半期決算短信〔日本基準〕（非連結）_attachments.md"/>
    <x v="105"/>
    <n v="92560"/>
    <s v="2022年３月期  第３四半期決算短信〔日本基準〕（非連結）"/>
    <n v="5.8066000000000004"/>
  </r>
  <r>
    <s v="2023-02-09_92560_2023年３月期 第３四半期決算短信〔日本基準〕（非連結）_attachments.md"/>
    <x v="238"/>
    <n v="92560"/>
    <s v="2023年３月期 第３四半期決算短信〔日本基準〕（非連結）"/>
    <n v="6.9710000000000001"/>
  </r>
  <r>
    <s v="2023-05-11_92560_2023年3月期 決算短信〔日本基準〕（非連結）_attachments.md"/>
    <x v="124"/>
    <n v="92560"/>
    <s v="2023年3月期 決算短信〔日本基準〕（非連結）"/>
    <n v="6.1562999999999999"/>
  </r>
  <r>
    <s v="2023-08-09_92560_2024年３月期 第１四半期決算短信〔日本基準〕（非連結）_attachments.md"/>
    <x v="190"/>
    <n v="92560"/>
    <s v="2024年３月期 第１四半期決算短信〔日本基準〕（非連結）"/>
    <n v="6.4915000000000003"/>
  </r>
  <r>
    <s v="2023-11-09_92560_2024年３月期 第２四半期決算短信〔日本基準〕（非連結）_attachments.md"/>
    <x v="231"/>
    <n v="92560"/>
    <s v="2024年３月期 第２四半期決算短信〔日本基準〕（非連結）"/>
    <n v="6.3346"/>
  </r>
  <r>
    <s v="2024-02-08_92560_2024年３月期 第３四半期決算短信〔日本基準〕（非連結）_attachments.md"/>
    <x v="210"/>
    <n v="92560"/>
    <s v="2024年３月期 第３四半期決算短信〔日本基準〕（非連結）"/>
    <n v="6.4151999999999996"/>
  </r>
  <r>
    <s v="2024-05-09_92560_2024年３月期　決算短信〔日本基準〕(非連結)_attachments.md"/>
    <x v="214"/>
    <n v="92560"/>
    <s v="2024年３月期　決算短信〔日本基準〕(非連結)"/>
    <n v="5.7411000000000003"/>
  </r>
  <r>
    <s v="2024-08-08_92560_2025年３月期　第１四半期決算短信〔日本基準〕(非連結)_attachments.md"/>
    <x v="38"/>
    <n v="92560"/>
    <s v="2025年３月期　第１四半期決算短信〔日本基準〕(非連結)"/>
    <n v="5.9408000000000003"/>
  </r>
  <r>
    <s v="2024-11-12_92560_2025年３月期 第２四半期（中間期）決算短信〔日本基準〕(非連結)_attachments.md"/>
    <x v="125"/>
    <n v="92560"/>
    <s v="2025年３月期 第２四半期（中間期）決算短信〔日本基準〕(非連結)"/>
    <n v="5.7119999999999997"/>
  </r>
  <r>
    <s v="2025-02-12_92560_2025年３月期第３四半期決算短信〔日本基準〕(非連結)_attachments.md"/>
    <x v="96"/>
    <n v="92560"/>
    <s v="2025年３月期第３四半期決算短信〔日本基準〕(非連結)"/>
    <n v="6.1327999999999996"/>
  </r>
  <r>
    <s v="2025-05-13_92560_2025年３月期　決算短信〔日本基準〕(非連結)_attachments.md"/>
    <x v="113"/>
    <n v="92560"/>
    <s v="2025年３月期　決算短信〔日本基準〕(非連結)"/>
    <n v="6.4128999999999996"/>
  </r>
  <r>
    <s v="2025-08-07_92560_2026年３月期第１四半期決算短信〔日本基準〕(連結)_attachments.md"/>
    <x v="41"/>
    <n v="92560"/>
    <s v="2026年３月期第１四半期決算短信〔日本基準〕(連結)"/>
    <n v="6.7630999999999997"/>
  </r>
  <r>
    <s v="2022-02-14_92580_2022年９月期 第１四半期決算短信〔日本基準〕（非連結）_attachments.md"/>
    <x v="144"/>
    <n v="92580"/>
    <s v="2022年９月期 第１四半期決算短信〔日本基準〕（非連結）"/>
    <n v="6.2607999999999997"/>
  </r>
  <r>
    <s v="2022-05-16_92580_2022年９月期 第２四半期決算短信〔日本基準〕（非連結）_attachments.md"/>
    <x v="173"/>
    <n v="92580"/>
    <s v="2022年９月期 第２四半期決算短信〔日本基準〕（非連結）"/>
    <n v="5.6013999999999999"/>
  </r>
  <r>
    <s v="2024-02-14_92580_2024年９月期 第１四半期決算短信〔日本基準〕（非連結）_attachments.md"/>
    <x v="76"/>
    <n v="92580"/>
    <s v="2024年９月期 第１四半期決算短信〔日本基準〕（非連結）"/>
    <n v="6.0688000000000004"/>
  </r>
  <r>
    <s v="2024-08-09_92580_2024年９月期 第３四半期決算短信〔日本基準〕（非連結）_attachments.md"/>
    <x v="69"/>
    <n v="92580"/>
    <s v="2024年９月期 第３四半期決算短信〔日本基準〕（非連結）"/>
    <n v="5.5507"/>
  </r>
  <r>
    <s v="2024-11-14_92580_2024年９月期 決算短信〔日本基準〕（非連結）_attachments.md"/>
    <x v="70"/>
    <n v="92580"/>
    <s v="2024年９月期 決算短信〔日本基準〕（非連結）"/>
    <n v="5.266"/>
  </r>
  <r>
    <s v="2025-02-14_92580_2025年９月期 第１四半期決算短信〔日本基準〕（非連結）_attachments.md"/>
    <x v="71"/>
    <n v="92580"/>
    <s v="2025年９月期 第１四半期決算短信〔日本基準〕（非連結）"/>
    <n v="5.7435"/>
  </r>
  <r>
    <s v="2025-05-15_92580_2025年９月期 第２四半期（中間期）決算短信〔日本基準〕（非連結）_attachments.md"/>
    <x v="121"/>
    <n v="92580"/>
    <s v="2025年９月期 第２四半期（中間期）決算短信〔日本基準〕（非連結）"/>
    <n v="5.9203999999999999"/>
  </r>
  <r>
    <s v="2025-08-08_92580_2025年９月期 第３四半期決算短信〔日本基準〕（連結）_attachments.md"/>
    <x v="72"/>
    <n v="92580"/>
    <s v="2025年９月期 第３四半期決算短信〔日本基準〕（連結）"/>
    <n v="5.7435999999999998"/>
  </r>
  <r>
    <s v="2022-05-13_92590_2022年９月期第２四半期　決算短信〔日本基準〕（非連結）_attachments.md"/>
    <x v="66"/>
    <n v="92590"/>
    <s v="2022年９月期第２四半期　決算短信〔日本基準〕（非連結）"/>
    <n v="6.2465999999999999"/>
  </r>
  <r>
    <s v="2022-08-12_92590_2022年９月期第３四半期　決算短信〔日本基準〕（非連結）_attachments.md"/>
    <x v="261"/>
    <n v="92590"/>
    <s v="2022年９月期第３四半期　決算短信〔日本基準〕（非連結）"/>
    <n v="6.3846999999999996"/>
  </r>
  <r>
    <s v="2022-11-14_92590_2022年９月期　決算短信〔日本基準〕（非連結）_attachments.md"/>
    <x v="147"/>
    <n v="92590"/>
    <s v="2022年９月期　決算短信〔日本基準〕（非連結）"/>
    <n v="5.9622000000000002"/>
  </r>
  <r>
    <s v="2023-02-06_92590_2023年９月期第１四半期　決算短信〔日本基準〕（非連結）_attachments.md"/>
    <x v="200"/>
    <n v="92590"/>
    <s v="2023年９月期第１四半期　決算短信〔日本基準〕（非連結）"/>
    <n v="6.4059999999999997"/>
  </r>
  <r>
    <s v="2023-05-02_92590_2023年９月期第２四半期　決算短信〔日本基準〕（非連結）_attachments.md"/>
    <x v="526"/>
    <n v="92590"/>
    <s v="2023年９月期第２四半期　決算短信〔日本基準〕（非連結）"/>
    <n v="6.0481999999999996"/>
  </r>
  <r>
    <s v="2023-08-04_92590_2023年９月期第３四半期　決算短信〔日本基準〕（非連結）_attachments.md"/>
    <x v="2"/>
    <n v="92590"/>
    <s v="2023年９月期第３四半期　決算短信〔日本基準〕（非連結）"/>
    <n v="6.5182000000000002"/>
  </r>
  <r>
    <s v="2023-11-13_92590_2023年９月期　決算短信〔日本基準〕（非連結）_attachments.md"/>
    <x v="138"/>
    <n v="92590"/>
    <s v="2023年９月期　決算短信〔日本基準〕（非連結）"/>
    <n v="6.3471000000000002"/>
  </r>
  <r>
    <s v="2024-02-05_92590_2024年９月期第１四半期　決算短信〔日本基準〕（非連結）_attachments.md"/>
    <x v="118"/>
    <n v="92590"/>
    <s v="2024年９月期第１四半期　決算短信〔日本基準〕（非連結）"/>
    <n v="7.0796000000000001"/>
  </r>
  <r>
    <s v="2024-05-02_92590_2024年９月期第２四半期　決算短信〔日本基準〕（非連結）_attachments.md"/>
    <x v="280"/>
    <n v="92590"/>
    <s v="2024年９月期第２四半期　決算短信〔日本基準〕（非連結）"/>
    <n v="6.7853000000000003"/>
  </r>
  <r>
    <s v="2024-08-05_92590_2024年9月期第3四半期決算短信〔日本基準〕(連結)_attachments.md"/>
    <x v="6"/>
    <n v="92590"/>
    <s v="2024年9月期第3四半期決算短信〔日本基準〕(連結)"/>
    <n v="6.4541000000000004"/>
  </r>
  <r>
    <s v="2024-11-11_92590_2024年9月期　決算短信〔日本基準〕（連結）_attachments.md"/>
    <x v="30"/>
    <n v="92590"/>
    <s v="2024年9月期　決算短信〔日本基準〕（連結）"/>
    <n v="5.6684999999999999"/>
  </r>
  <r>
    <s v="2025-02-10_92590_2025年９月期第１四半期　決算短信〔日本基準〕（連結）_attachments.md"/>
    <x v="31"/>
    <n v="92590"/>
    <s v="2025年９月期第１四半期　決算短信〔日本基準〕（連結）"/>
    <n v="6.3331"/>
  </r>
  <r>
    <s v="2025-05-12_92590_2025年９月期第２四半期(中間期)　決算短信〔日本基準〕（連結）_attachments.md"/>
    <x v="9"/>
    <n v="92590"/>
    <s v="2025年９月期第２四半期(中間期)　決算短信〔日本基準〕（連結）"/>
    <n v="5.3182"/>
  </r>
  <r>
    <s v="2025-08-12_92590_2025年９月期第３四半期決算短信〔日本基準〕　(連結)_attachments.md"/>
    <x v="111"/>
    <n v="92590"/>
    <s v="2025年９月期第３四半期決算短信〔日本基準〕　(連結)"/>
    <n v="5.7461000000000002"/>
  </r>
  <r>
    <s v="2022-03-10_92620_2022年７月期 第２四半期決算短信〔日本基準〕（非連結）_attachments.md"/>
    <x v="809"/>
    <n v="92620"/>
    <s v="2022年７月期 第２四半期決算短信〔日本基準〕（非連結）"/>
    <n v="4.7084000000000001"/>
  </r>
  <r>
    <s v="2023-03-10_92620_2023年７月期 第２四半期決算短信〔日本基準〕（非連結）_attachments.md"/>
    <x v="126"/>
    <n v="92620"/>
    <s v="2023年７月期 第２四半期決算短信〔日本基準〕（非連結）"/>
    <n v="5.8346"/>
  </r>
  <r>
    <s v="2023-06-08_92620_2023年７月期 第３四半期決算短信〔日本基準〕（非連結）_attachments.md"/>
    <x v="292"/>
    <n v="92620"/>
    <s v="2023年７月期 第３四半期決算短信〔日本基準〕（非連結）"/>
    <n v="5.9829999999999997"/>
  </r>
  <r>
    <s v="2023-09-11_92620_2023年７月期 決算短信〔日本基準〕(非連結)_attachments.md"/>
    <x v="373"/>
    <n v="92620"/>
    <s v="2023年７月期 決算短信〔日本基準〕(非連結)"/>
    <n v="5.9619999999999997"/>
  </r>
  <r>
    <s v="2023-12-11_92620_2024年７月期　第１四半期決算短信（日本基準）（非連結）_attachments.md"/>
    <x v="374"/>
    <n v="92620"/>
    <s v="2024年７月期　第１四半期決算短信（日本基準）（非連結）"/>
    <n v="5.8540999999999999"/>
  </r>
  <r>
    <s v="2024-03-11_92620_2024年７月期　第２四半期決算短信（日本基準）（非連結）_attachments.md"/>
    <x v="401"/>
    <n v="92620"/>
    <s v="2024年７月期　第２四半期決算短信（日本基準）（非連結）"/>
    <n v="5.0174000000000003"/>
  </r>
  <r>
    <s v="2024-06-10_92620_2024年７月期　第３四半期決算短信（日本基準）（非連結）_attachments.md"/>
    <x v="347"/>
    <n v="92620"/>
    <s v="2024年７月期　第３四半期決算短信（日本基準）（非連結）"/>
    <n v="7.0551000000000004"/>
  </r>
  <r>
    <s v="2024-09-12_92620_2024年７月期　決算短信（日本基準）（非連結）_attachments.md"/>
    <x v="233"/>
    <n v="92620"/>
    <s v="2024年７月期　決算短信（日本基準）（非連結）"/>
    <n v="5.3978000000000002"/>
  </r>
  <r>
    <s v="2024-12-11_92620_2025年７月期　第１四半期決算短信（日本基準）（非連結）_attachments.md"/>
    <x v="381"/>
    <n v="92620"/>
    <s v="2025年７月期　第１四半期決算短信（日本基準）（非連結）"/>
    <n v="6.1304999999999996"/>
  </r>
  <r>
    <s v="2025-03-11_92620_2025年７月期第２四半期（中間期）決算短信〔日本基準〕（非連結）_attachments.md"/>
    <x v="140"/>
    <n v="92620"/>
    <s v="2025年７月期第２四半期（中間期）決算短信〔日本基準〕（非連結）"/>
    <n v="5.5709999999999997"/>
  </r>
  <r>
    <s v="2025-06-10_92620_2025年７月期第３四半期　決算短信〔日本基準〕（非連結）_attachments.md"/>
    <x v="141"/>
    <n v="92620"/>
    <s v="2025年７月期第３四半期　決算短信〔日本基準〕（非連結）"/>
    <n v="6.0960999999999999"/>
  </r>
  <r>
    <s v="2022-04-14_92640_2022年８月期 第２四半期決算短信〔日本基準〕（連結）_attachments.md"/>
    <x v="434"/>
    <n v="92640"/>
    <s v="2022年８月期 第２四半期決算短信〔日本基準〕（連結）"/>
    <n v="4.7215999999999996"/>
  </r>
  <r>
    <s v="2024-01-12_92640_2024年８月期 第１四半期決算短信〔日本基準〕（連結）_attachments.md"/>
    <x v="62"/>
    <n v="92640"/>
    <s v="2024年８月期 第１四半期決算短信〔日本基準〕（連結）"/>
    <n v="5.9358000000000004"/>
  </r>
  <r>
    <s v="2024-04-12_92640_2024年８月期 第２四半期決算短信〔日本基準〕（連結）_attachments.md"/>
    <x v="98"/>
    <n v="92640"/>
    <s v="2024年８月期 第２四半期決算短信〔日本基準〕（連結）"/>
    <n v="5.4291"/>
  </r>
  <r>
    <s v="2024-10-15_92640_2024年８月期 決算短信〔日本基準〕（連結）_attachments.md"/>
    <x v="34"/>
    <n v="92640"/>
    <s v="2024年８月期 決算短信〔日本基準〕（連結）"/>
    <n v="6.4611000000000001"/>
  </r>
  <r>
    <s v="2024-11-06_92640_（訂正・数値データ訂正）「2024年８月期 決算短信〔日本基準〕（連結）」に関するお知らせ_attachments.md"/>
    <x v="7"/>
    <n v="92640"/>
    <s v="（訂正・数値データ訂正）「2024年８月期 決算短信〔日本基準〕（連結）」に関するお知らせ"/>
    <n v="6.2324000000000002"/>
  </r>
  <r>
    <s v="2025-01-14_92640_2025年８月期 第１四半期決算短信〔日本基準〕（連結）_attachments.md"/>
    <x v="35"/>
    <n v="92640"/>
    <s v="2025年８月期 第１四半期決算短信〔日本基準〕（連結）"/>
    <n v="6.2994000000000003"/>
  </r>
  <r>
    <s v="2025-04-14_92640_2025年８月期 第２四半期（中間期）決算短信〔日本基準〕（連結）_attachments.md"/>
    <x v="36"/>
    <n v="92640"/>
    <s v="2025年８月期 第２四半期（中間期）決算短信〔日本基準〕（連結）"/>
    <n v="6.3647999999999998"/>
  </r>
  <r>
    <s v="2025-07-14_92640_2025年８月期 第３四半期決算短信〔日本基準〕（連結）_attachments.md"/>
    <x v="37"/>
    <n v="92640"/>
    <s v="2025年８月期 第３四半期決算短信〔日本基準〕（連結）"/>
    <n v="7.0457000000000001"/>
  </r>
  <r>
    <s v="2023-03-31_92650_2023年５月期第３四半期決算短信〔日本基準〕（連結）_attachments.md"/>
    <x v="353"/>
    <n v="92650"/>
    <s v="2023年５月期第３四半期決算短信〔日本基準〕（連結）"/>
    <n v="5.1403999999999996"/>
  </r>
  <r>
    <s v="2023-07-14_92650_2023年５月期決算短信〔日本基準〕（連結）_attachments.md"/>
    <x v="61"/>
    <n v="92650"/>
    <s v="2023年５月期決算短信〔日本基準〕（連結）"/>
    <n v="6.1864999999999997"/>
  </r>
  <r>
    <s v="2023-09-29_92650_2024年５月期第１四半期決算短信〔日本基準〕（連結）_attachments.md"/>
    <x v="364"/>
    <n v="92650"/>
    <s v="2024年５月期第１四半期決算短信〔日本基準〕（連結）"/>
    <n v="5.3654999999999999"/>
  </r>
  <r>
    <s v="2024-01-12_92650_2024年５月期第２四半期決算短信〔日本基準〕（連結）_attachments.md"/>
    <x v="62"/>
    <n v="92650"/>
    <s v="2024年５月期第２四半期決算短信〔日本基準〕（連結）"/>
    <n v="5.8883000000000001"/>
  </r>
  <r>
    <s v="2024-03-29_92650_2024年５月期第３四半期決算短信〔日本基準〕（連結）_attachments.md"/>
    <x v="355"/>
    <n v="92650"/>
    <s v="2024年５月期第３四半期決算短信〔日本基準〕（連結）"/>
    <n v="5.8948999999999998"/>
  </r>
  <r>
    <s v="2024-07-12_92650_2024年５月期決算短信〔日本基準〕（連結）_attachments.md"/>
    <x v="64"/>
    <n v="92650"/>
    <s v="2024年５月期決算短信〔日本基準〕（連結）"/>
    <n v="5.5476000000000001"/>
  </r>
  <r>
    <s v="2024-09-30_92650_2025年５月期第１四半期決算短信〔日本基準〕（連結）_attachments.md"/>
    <x v="302"/>
    <n v="92650"/>
    <s v="2025年５月期第１四半期決算短信〔日本基準〕（連結）"/>
    <n v="5.1782000000000004"/>
  </r>
  <r>
    <s v="2025-01-14_92650_2025年５月期第２四半期（中間期）決算短信〔日本基準〕（連結）_attachments.md"/>
    <x v="35"/>
    <n v="92650"/>
    <s v="2025年５月期第２四半期（中間期）決算短信〔日本基準〕（連結）"/>
    <n v="5.4309000000000003"/>
  </r>
  <r>
    <s v="2025-03-31_92650_2025年５月期第３四半期決算短信〔日本基準〕（連結）_attachments.md"/>
    <x v="236"/>
    <n v="92650"/>
    <s v="2025年５月期第３四半期決算短信〔日本基準〕（連結）"/>
    <n v="5.3526999999999996"/>
  </r>
  <r>
    <s v="2025-07-11_92650_2025年５月期決算短信〔日本基準〕（連結）_attachments.md"/>
    <x v="55"/>
    <n v="92650"/>
    <s v="2025年５月期決算短信〔日本基準〕（連結）"/>
    <n v="6.2568999999999999"/>
  </r>
  <r>
    <s v="2023-01-31_92670_2023年6月期 第2四半期決算短信〔日本基準〕（連結）_attachments.md"/>
    <x v="247"/>
    <n v="92670"/>
    <s v="2023年6月期 第2四半期決算短信〔日本基準〕（連結）"/>
    <n v="5.5137999999999998"/>
  </r>
  <r>
    <s v="2023-04-24_92670_2023年6月期 第3四半期決算短信〔日本基準〕（連結）_attachments.md"/>
    <x v="376"/>
    <n v="92670"/>
    <s v="2023年6月期 第3四半期決算短信〔日本基準〕（連結）"/>
    <n v="6.2178000000000004"/>
  </r>
  <r>
    <s v="2023-07-24_92670_2023年6月期 決算短信〔日本基準〕（連結）_attachments.md"/>
    <x v="735"/>
    <n v="92670"/>
    <s v="2023年6月期 決算短信〔日本基準〕（連結）"/>
    <n v="5.7451999999999996"/>
  </r>
  <r>
    <s v="2023-10-30_92670_2024年6月期 第1四半期決算短信〔日本基準〕（連結）_attachments.md"/>
    <x v="204"/>
    <n v="92670"/>
    <s v="2024年6月期 第1四半期決算短信〔日本基準〕（連結）"/>
    <n v="6.3855000000000004"/>
  </r>
  <r>
    <s v="2024-01-29_92670_2024年6月期 第2四半期決算短信〔日本基準〕（連結）_attachments.md"/>
    <x v="221"/>
    <n v="92670"/>
    <s v="2024年6月期 第2四半期決算短信〔日本基準〕（連結）"/>
    <n v="5.2584999999999997"/>
  </r>
  <r>
    <s v="2024-04-25_92670_2024年6月期 第3四半期決算短信〔日本基準〕（連結）_attachments.md"/>
    <x v="306"/>
    <n v="92670"/>
    <s v="2024年6月期 第3四半期決算短信〔日本基準〕（連結）"/>
    <n v="5.5464000000000002"/>
  </r>
  <r>
    <s v="2024-07-29_92670_2024年6月期 決算短信［日本基準］（連結）_attachments.md"/>
    <x v="206"/>
    <n v="92670"/>
    <s v="2024年6月期 決算短信［日本基準］（連結）"/>
    <n v="6.1562999999999999"/>
  </r>
  <r>
    <s v="2024-10-28_92670_2025年6月期 第1四半期決算短信〔日本基準〕（連結）_attachments.md"/>
    <x v="207"/>
    <n v="92670"/>
    <s v="2025年6月期 第1四半期決算短信〔日本基準〕（連結）"/>
    <n v="5.5297999999999998"/>
  </r>
  <r>
    <s v="2025-01-27_92670_2025年6月期 第2四半期（中間期）決算短信〔日本基準〕（連結）_attachments.md"/>
    <x v="662"/>
    <n v="92670"/>
    <s v="2025年6月期 第2四半期（中間期）決算短信〔日本基準〕（連結）"/>
    <n v="6.4554"/>
  </r>
  <r>
    <s v="2025-04-28_92670_2025年6月期 第3四半期決算短信〔日本基準〕（連結）_attachments.md"/>
    <x v="208"/>
    <n v="92670"/>
    <s v="2025年6月期 第3四半期決算短信〔日本基準〕（連結）"/>
    <n v="5.9710999999999999"/>
  </r>
  <r>
    <s v="2025-07-29_92670_2025年6月期 決算短信〔日本基準〕（連結）_attachments.md"/>
    <x v="250"/>
    <n v="92670"/>
    <s v="2025年6月期 決算短信〔日本基準〕（連結）"/>
    <n v="6.0227000000000004"/>
  </r>
  <r>
    <s v="2024-02-14_92680_2024年３月期 第３四半期決算短信[日本基準](連結)_attachments.md"/>
    <x v="76"/>
    <n v="92680"/>
    <s v="2024年３月期 第３四半期決算短信[日本基準](連結)"/>
    <n v="6.6485000000000003"/>
  </r>
  <r>
    <s v="2024-08-09_92680_2025年３月期 第１四半期決算短信[日本基準](連結)_attachments.md"/>
    <x v="69"/>
    <n v="92680"/>
    <s v="2025年３月期 第１四半期決算短信[日本基準](連結)"/>
    <n v="5.4105999999999996"/>
  </r>
  <r>
    <s v="2024-11-14_92680_2025年3月期 第２四半期（中間期）決算短信〔日本基準〕（連結）_attachments.md"/>
    <x v="70"/>
    <n v="92680"/>
    <s v="2025年3月期 第２四半期（中間期）決算短信〔日本基準〕（連結）"/>
    <n v="5.3319999999999999"/>
  </r>
  <r>
    <s v="2025-02-14_92680_2025年3月期 第３四半期決算短信〔日本基準〕（連結）_attachments.md"/>
    <x v="71"/>
    <n v="92680"/>
    <s v="2025年3月期 第３四半期決算短信〔日本基準〕（連結）"/>
    <n v="5.1299000000000001"/>
  </r>
  <r>
    <s v="2025-05-15_92680_2025年３月期 決算短信〔日本基準〕（連結）_attachments.md"/>
    <x v="121"/>
    <n v="92680"/>
    <s v="2025年３月期 決算短信〔日本基準〕（連結）"/>
    <n v="5.2652999999999999"/>
  </r>
  <r>
    <s v="2025-08-12_92680_2026年３月期 第１四半期決算短信[日本基準](連結)_attachments.md"/>
    <x v="111"/>
    <n v="92680"/>
    <s v="2026年３月期 第１四半期決算短信[日本基準](連結)"/>
    <n v="5.8841000000000001"/>
  </r>
  <r>
    <s v="2022-07-14_92700_2022年８月期 第３四半期決算短信〔日本基準〕（連結）_attachments.md"/>
    <x v="418"/>
    <n v="92700"/>
    <s v="2022年８月期 第３四半期決算短信〔日本基準〕（連結）"/>
    <n v="6.2455999999999996"/>
  </r>
  <r>
    <s v="2024-01-12_92700_2024年8月期　第1四半期決算短信〔日本基準〕（連結）_attachments.md"/>
    <x v="62"/>
    <n v="92700"/>
    <s v="2024年8月期　第1四半期決算短信〔日本基準〕（連結）"/>
    <n v="6.1608000000000001"/>
  </r>
  <r>
    <s v="2024-04-12_92700_2024年8月期　第2四半期決算短信〔日本基準〕（連結）_attachments.md"/>
    <x v="98"/>
    <n v="92700"/>
    <s v="2024年8月期　第2四半期決算短信〔日本基準〕（連結）"/>
    <n v="5.3769999999999998"/>
  </r>
  <r>
    <s v="2024-07-12_92700_2024年8月期　第3四半期決算短信〔日本基準〕（連結）_attachments.md"/>
    <x v="64"/>
    <n v="92700"/>
    <s v="2024年8月期　第3四半期決算短信〔日本基準〕（連結）"/>
    <n v="6.9915000000000003"/>
  </r>
  <r>
    <s v="2024-10-11_92700_2024年8月期　決算短信〔日本基準〕（連結）_attachments.md"/>
    <x v="73"/>
    <n v="92700"/>
    <s v="2024年8月期　決算短信〔日本基準〕（連結）"/>
    <n v="4.97"/>
  </r>
  <r>
    <s v="2025-01-10_92700_2025年8月期　第1四半期決算短信〔日本基準〕（連結）_attachments.md"/>
    <x v="74"/>
    <n v="92700"/>
    <s v="2025年8月期　第1四半期決算短信〔日本基準〕（連結）"/>
    <n v="5.6977000000000002"/>
  </r>
  <r>
    <s v="2025-04-11_92700_2025年8月期　第2四半期（中間期）決算短信〔日本基準〕（連結）_attachments.md"/>
    <x v="75"/>
    <n v="92700"/>
    <s v="2025年8月期　第2四半期（中間期）決算短信〔日本基準〕（連結）"/>
    <n v="6.5736999999999997"/>
  </r>
  <r>
    <s v="2025-07-11_92700_2025年8月期　第3四半期決算短信〔日本基準〕（連結）_attachments.md"/>
    <x v="55"/>
    <n v="92700"/>
    <s v="2025年8月期　第3四半期決算短信〔日本基準〕（連結）"/>
    <n v="6.1601999999999997"/>
  </r>
  <r>
    <s v="2023-02-13_92710_2022年12月期　決算短信〔日本基準］（連結）_attachments.md"/>
    <x v="143"/>
    <n v="92710"/>
    <s v="2022年12月期　決算短信〔日本基準］（連結）"/>
    <n v="4.7346000000000004"/>
  </r>
  <r>
    <s v="2023-03-06_92710_（訂正・数値データ訂正）「2022年12月期決算短信〔日本基準〕（連結）」の訂正に関するお知らせ_attachments.md"/>
    <x v="454"/>
    <n v="92710"/>
    <s v="（訂正・数値データ訂正）「2022年12月期決算短信〔日本基準〕（連結）」の訂正に関するお知らせ"/>
    <n v="4.7462"/>
  </r>
  <r>
    <s v="2023-05-15_92710_2023年12月期　第１四半期決算短信〔日本基準〕（連結）_attachments.md"/>
    <x v="163"/>
    <n v="92710"/>
    <s v="2023年12月期　第１四半期決算短信〔日本基準〕（連結）"/>
    <n v="6.6406999999999998"/>
  </r>
  <r>
    <s v="2023-08-14_92710_2023年12月期　第２四半期決算短信〔日本基準〕（連結）_attachments.md"/>
    <x v="137"/>
    <n v="92710"/>
    <s v="2023年12月期　第２四半期決算短信〔日本基準〕（連結）"/>
    <n v="6.3242000000000003"/>
  </r>
  <r>
    <s v="2023-11-14_92710_2023年12月期第３四半期決算短信〔日本基準〕(連結)_attachments.md"/>
    <x v="150"/>
    <n v="92710"/>
    <s v="2023年12月期第３四半期決算短信〔日本基準〕(連結)"/>
    <n v="6.5587999999999997"/>
  </r>
  <r>
    <s v="2024-02-14_92710_2023年12月期　決算短信〔日本基準］（連結）_attachments.md"/>
    <x v="76"/>
    <n v="92710"/>
    <s v="2023年12月期　決算短信〔日本基準］（連結）"/>
    <n v="5.4149000000000003"/>
  </r>
  <r>
    <s v="2024-03-27_92710_(訂正・数値データ訂正)「2023年12月期決算短信〔日本基準〕（連結）」の訂正に関するお知らせ_attachments.md"/>
    <x v="703"/>
    <n v="92710"/>
    <s v="(訂正・数値データ訂正)「2023年12月期決算短信〔日本基準〕（連結）」の訂正に関するお知らせ"/>
    <n v="5.3227000000000002"/>
  </r>
  <r>
    <s v="2024-05-15_92710_2024年12月期　第１四半期決算短信〔日本基準〕（連結）_attachments.md"/>
    <x v="164"/>
    <n v="92710"/>
    <s v="2024年12月期　第１四半期決算短信〔日本基準〕（連結）"/>
    <n v="5.8906000000000001"/>
  </r>
  <r>
    <s v="2024-08-14_92710_2024年12月期第２四半期（中間期）決算短信〔日本基準〕(連結)_attachments.md"/>
    <x v="77"/>
    <n v="92710"/>
    <s v="2024年12月期第２四半期（中間期）決算短信〔日本基準〕(連結)"/>
    <n v="5.6078000000000001"/>
  </r>
  <r>
    <s v="2024-11-13_92710_2024年12月期　第３四半期決算短信［日本基準］（連結）_attachments.md"/>
    <x v="13"/>
    <n v="92710"/>
    <s v="2024年12月期　第３四半期決算短信［日本基準］（連結）"/>
    <n v="5.9241000000000001"/>
  </r>
  <r>
    <s v="2025-02-13_92710_2024年12月期決算短信〔日本基準〕(連結)_attachments.md"/>
    <x v="14"/>
    <n v="92710"/>
    <s v="2024年12月期決算短信〔日本基準〕(連結)"/>
    <n v="5.2169999999999996"/>
  </r>
  <r>
    <s v="2025-05-14_92710_2025年12月期　第１四半期決算短信〔日本基準〕(連結)_attachments.md"/>
    <x v="24"/>
    <n v="92710"/>
    <s v="2025年12月期　第１四半期決算短信〔日本基準〕(連結)"/>
    <n v="5.2748999999999997"/>
  </r>
  <r>
    <s v="2025-08-13_92710_2025年12月期　第２四半期（中間期）決算短信［日本基準］（連結）_attachments.md"/>
    <x v="97"/>
    <n v="92710"/>
    <s v="2025年12月期　第２四半期（中間期）決算短信［日本基準］（連結）"/>
    <n v="5.7893999999999997"/>
  </r>
  <r>
    <s v="2024-08-08_92720_2025年３月期 第１四半期決算短信〔日本基準〕（連結）_attachments.md"/>
    <x v="38"/>
    <n v="92720"/>
    <s v="2025年３月期 第１四半期決算短信〔日本基準〕（連結）"/>
    <n v="4.9109999999999996"/>
  </r>
  <r>
    <s v="2024-11-12_92720_2025年３月期 第２四半期（中間期）決算短信〔日本基準〕（連結）_attachments.md"/>
    <x v="125"/>
    <n v="92720"/>
    <s v="2025年３月期 第２四半期（中間期）決算短信〔日本基準〕（連結）"/>
    <n v="5.4002999999999997"/>
  </r>
  <r>
    <s v="2025-02-13_92720_2025年３月期 第３四半期決算短信〔日本基準〕（連結）_attachments.md"/>
    <x v="14"/>
    <n v="92720"/>
    <s v="2025年３月期 第３四半期決算短信〔日本基準〕（連結）"/>
    <n v="5.8540999999999999"/>
  </r>
  <r>
    <s v="2025-05-14_92720_2025年３月期　決算短信〔日本基準〕（連結）_attachments.md"/>
    <x v="24"/>
    <n v="92720"/>
    <s v="2025年３月期　決算短信〔日本基準〕（連結）"/>
    <n v="5.5458999999999996"/>
  </r>
  <r>
    <s v="2025-08-07_92720_2026年３月期 第１四半期決算短信〔日本基準〕（連結）_attachments.md"/>
    <x v="41"/>
    <n v="92720"/>
    <s v="2026年３月期 第１四半期決算短信〔日本基準〕（連結）"/>
    <n v="5.024"/>
  </r>
  <r>
    <s v="2024-08-09_92730_2024年６月期 決算短信〔日本基準〕（連結）_attachments.md"/>
    <x v="69"/>
    <n v="92730"/>
    <s v="2024年６月期 決算短信〔日本基準〕（連結）"/>
    <n v="6.0061"/>
  </r>
  <r>
    <s v="2024-11-11_92730_2025年６月期 第１四半期決算短信〔日本基準〕（連結）_attachments.md"/>
    <x v="30"/>
    <n v="92730"/>
    <s v="2025年６月期 第１四半期決算短信〔日本基準〕（連結）"/>
    <n v="6.1916000000000002"/>
  </r>
  <r>
    <s v="2025-02-12_92730_2025年６月期 第２四半期（中間期）決算短信〔日本基準〕（連結）_attachments.md"/>
    <x v="96"/>
    <n v="92730"/>
    <s v="2025年６月期 第２四半期（中間期）決算短信〔日本基準〕（連結）"/>
    <n v="5.6996000000000002"/>
  </r>
  <r>
    <s v="2025-05-12_92730_2025年６月期 第３四半期決算短信〔日本基準〕（連結）_attachments.md"/>
    <x v="9"/>
    <n v="92730"/>
    <s v="2025年６月期 第３四半期決算短信〔日本基準〕（連結）"/>
    <n v="5.7629999999999999"/>
  </r>
  <r>
    <s v="2025-08-08_92730_2025年６月期 決算短信〔日本基準〕（連結）_attachments.md"/>
    <x v="72"/>
    <n v="92730"/>
    <s v="2025年６月期 決算短信〔日本基準〕（連結）"/>
    <n v="5.6944999999999997"/>
  </r>
  <r>
    <s v="2024-08-09_92740_2025年３月期　第１四半期決算短信〔日本基準〕(連結)_attachments.md"/>
    <x v="69"/>
    <n v="92740"/>
    <s v="2025年３月期　第１四半期決算短信〔日本基準〕(連結)"/>
    <n v="4.3728999999999996"/>
  </r>
  <r>
    <s v="2024-11-14_92740_2025年３月期　第２四半期（中間期）決算短信〔日本基準〕(連結)_attachments.md"/>
    <x v="70"/>
    <n v="92740"/>
    <s v="2025年３月期　第２四半期（中間期）決算短信〔日本基準〕(連結)"/>
    <n v="5.3640999999999996"/>
  </r>
  <r>
    <s v="2025-02-14_92740_2025年３月期　第３四半期決算短信〔日本基準〕(連結)_attachments.md"/>
    <x v="71"/>
    <n v="92740"/>
    <s v="2025年３月期　第３四半期決算短信〔日本基準〕(連結)"/>
    <n v="4.4165000000000001"/>
  </r>
  <r>
    <s v="2025-05-14_92740_2025年３月期　決算短信〔日本基準〕(連結)_attachments.md"/>
    <x v="24"/>
    <n v="92740"/>
    <s v="2025年３月期　決算短信〔日本基準〕(連結)"/>
    <n v="5.3772000000000002"/>
  </r>
  <r>
    <s v="2025-08-08_92740_2026年３月期　第１四半期決算短信〔日本基準〕(連結)_attachments.md"/>
    <x v="72"/>
    <n v="92740"/>
    <s v="2026年３月期　第１四半期決算短信〔日本基準〕(連結)"/>
    <n v="4.9654999999999996"/>
  </r>
  <r>
    <s v="2022-04-12_92750_2022年2月期　決算短信[日本基準]（連結）_attachments.md"/>
    <x v="360"/>
    <n v="92750"/>
    <s v="2022年2月期　決算短信[日本基準]（連結）"/>
    <n v="5.9160000000000004"/>
  </r>
  <r>
    <s v="2022-07-12_92750_2023年2月期　第１四半期決算短信[日本基準](連結）_attachments.md"/>
    <x v="43"/>
    <n v="92750"/>
    <s v="2023年2月期　第１四半期決算短信[日本基準](連結）"/>
    <n v="5.5636999999999999"/>
  </r>
  <r>
    <s v="2022-10-12_92750_2023年2月期　第2四半期決算短信[日本基準]（連結）_attachments.md"/>
    <x v="45"/>
    <n v="92750"/>
    <s v="2023年2月期　第2四半期決算短信[日本基準]（連結）"/>
    <n v="4.6932999999999998"/>
  </r>
  <r>
    <s v="2023-01-13_92750_2023年２月期第３四半期決算短信[日本基準]（連結）_attachments.md"/>
    <x v="59"/>
    <n v="92750"/>
    <s v="2023年２月期第３四半期決算短信[日本基準]（連結）"/>
    <n v="4.7869000000000002"/>
  </r>
  <r>
    <s v="2024-10-03_92750_2025年2月期　第２四半期（中間期）決算短信[日本基準](連結）_attachments.md"/>
    <x v="468"/>
    <n v="92750"/>
    <s v="2025年2月期　第２四半期（中間期）決算短信[日本基準](連結）"/>
    <n v="5.7748999999999997"/>
  </r>
  <r>
    <s v="2025-01-08_92750_2025年2月期　第３四半期決算短信[日本基準](連結）_attachments.md"/>
    <x v="496"/>
    <n v="92750"/>
    <s v="2025年2月期　第３四半期決算短信[日本基準](連結）"/>
    <n v="6.4153000000000002"/>
  </r>
  <r>
    <s v="2025-04-03_92750_2025年2月期　決算短信[日本基準]（連結）_attachments.md"/>
    <x v="469"/>
    <n v="92750"/>
    <s v="2025年2月期　決算短信[日本基準]（連結）"/>
    <n v="5.6791999999999998"/>
  </r>
  <r>
    <s v="2025-07-03_92750_2026年2月期　第１四半期決算短信[日本基準](連結）_attachments.md"/>
    <x v="470"/>
    <n v="92750"/>
    <s v="2026年2月期　第１四半期決算短信[日本基準](連結）"/>
    <n v="5.0248999999999997"/>
  </r>
  <r>
    <s v="2024-04-11_92780_2024年５月期 第３四半期決算短信〔日本基準〕（連結）_attachments.md"/>
    <x v="423"/>
    <n v="92780"/>
    <s v="2024年５月期 第３四半期決算短信〔日本基準〕（連結）"/>
    <n v="6.3775000000000004"/>
  </r>
  <r>
    <s v="2024-10-15_92780_2024年５月期  決算短信〔日本基準〕（連結）_attachments.md"/>
    <x v="34"/>
    <n v="92780"/>
    <s v="2024年５月期  決算短信〔日本基準〕（連結）"/>
    <n v="5.5320999999999998"/>
  </r>
  <r>
    <s v="2024-10-22_92780_2025年５月期 第１四半期決算短信〔日本基準〕（連結）_attachments.md"/>
    <x v="800"/>
    <n v="92780"/>
    <s v="2025年５月期 第１四半期決算短信〔日本基準〕（連結）"/>
    <n v="4.9993999999999996"/>
  </r>
  <r>
    <s v="2025-01-10_92780_2025年５月期 第２四半期（中間期）決算短信〔日本基準〕（連結）_attachments.md"/>
    <x v="74"/>
    <n v="92780"/>
    <s v="2025年５月期 第２四半期（中間期）決算短信〔日本基準〕（連結）"/>
    <n v="5.7145000000000001"/>
  </r>
  <r>
    <s v="2025-04-11_92780_2025年５月期  第３四半期決算短信〔日本基準〕（連結）_attachments.md"/>
    <x v="75"/>
    <n v="92780"/>
    <s v="2025年５月期  第３四半期決算短信〔日本基準〕（連結）"/>
    <n v="6.0834000000000001"/>
  </r>
  <r>
    <s v="2025-04-25_92780_2025年5月期第3四半期決算短信〔日本基準〕（連結）（公認会計士等による期中レビューの完了）_attachments.md"/>
    <x v="86"/>
    <n v="92780"/>
    <s v="2025年5月期第3四半期決算短信〔日本基準〕（連結）（公認会計士等による期中レビューの完了）"/>
    <n v="5.7629999999999999"/>
  </r>
  <r>
    <s v="2025-07-10_92780_2025年５月期 決算短信〔日本基準〕（連結）_attachments.md"/>
    <x v="340"/>
    <n v="92780"/>
    <s v="2025年５月期 決算短信〔日本基準〕（連結）"/>
    <n v="5.2632000000000003"/>
  </r>
  <r>
    <s v="2022-03-14_92790_2022年10月期　第１四半期　決算短信〔日本基準〕（連結）_attachments.md"/>
    <x v="343"/>
    <n v="92790"/>
    <s v="2022年10月期　第１四半期　決算短信〔日本基準〕（連結）"/>
    <n v="5.8155000000000001"/>
  </r>
  <r>
    <s v="2022-06-14_92790_2022年10月期　第２四半期　決算短信〔日本基準〕（連結）_attachments.md"/>
    <x v="650"/>
    <n v="92790"/>
    <s v="2022年10月期　第２四半期　決算短信〔日本基準〕（連結）"/>
    <n v="6.1632999999999996"/>
  </r>
  <r>
    <s v="2023-03-15_92790_2023年10月期　第１四半期　決算短信〔日本基準〕（連結）_attachments.md"/>
    <x v="88"/>
    <n v="92790"/>
    <s v="2023年10月期　第１四半期　決算短信〔日本基準〕（連結）"/>
    <n v="7.1166999999999998"/>
  </r>
  <r>
    <s v="2024-09-13_92790_2024年10月期　第３四半期　決算短信〔日本基準〕（連結）_attachments.md"/>
    <x v="92"/>
    <n v="92790"/>
    <s v="2024年10月期　第３四半期　決算短信〔日本基準〕（連結）"/>
    <n v="7.7393999999999998"/>
  </r>
  <r>
    <s v="2024-12-13_92790_2024年10月期 決算短信〔日本基準〕(連結)_attachments.md"/>
    <x v="93"/>
    <n v="92790"/>
    <s v="2024年10月期 決算短信〔日本基準〕(連結)"/>
    <n v="6.8204000000000002"/>
  </r>
  <r>
    <s v="2025-03-17_92790_2025年10月期　第１四半期　決算短信〔日本基準〕（連結）_attachments.md"/>
    <x v="161"/>
    <n v="92790"/>
    <s v="2025年10月期　第１四半期　決算短信〔日本基準〕（連結）"/>
    <n v="7.1452"/>
  </r>
  <r>
    <s v="2025-06-13_92790_2025年10月期　第２四半期（中間期）　決算短信〔日本基準〕（連結）_attachments.md"/>
    <x v="95"/>
    <n v="92790"/>
    <s v="2025年10月期　第２四半期（中間期）　決算短信〔日本基準〕（連結）"/>
    <n v="6.5532000000000004"/>
  </r>
  <r>
    <s v="2022-01-31_93010_2022年３月期　第３四半期決算短信〔日本基準〕(連結)_attachments.md"/>
    <x v="310"/>
    <n v="93010"/>
    <s v="2022年３月期　第３四半期決算短信〔日本基準〕(連結)"/>
    <n v="5.0705"/>
  </r>
  <r>
    <s v="2022-04-28_93010_2022年３月期　決算短信〔日本基準〕(連結)_attachments.md"/>
    <x v="201"/>
    <n v="93010"/>
    <s v="2022年３月期　決算短信〔日本基準〕(連結)"/>
    <n v="5.1497000000000002"/>
  </r>
  <r>
    <s v="2022-07-29_93010_2023年３月期　第１四半期決算短信〔日本基準〕(連結)_attachments.md"/>
    <x v="174"/>
    <n v="93010"/>
    <s v="2023年３月期　第１四半期決算短信〔日本基準〕(連結)"/>
    <n v="5.2458"/>
  </r>
  <r>
    <s v="2022-10-31_93010_2023年３月期　第２四半期決算短信〔日本基準〕(連結)_attachments.md"/>
    <x v="203"/>
    <n v="93010"/>
    <s v="2023年３月期　第２四半期決算短信〔日本基準〕(連結)"/>
    <n v="4.7983000000000002"/>
  </r>
  <r>
    <s v="2023-01-31_93010_2023年３月期　第３四半期決算短信〔日本基準〕(連結)_attachments.md"/>
    <x v="247"/>
    <n v="93010"/>
    <s v="2023年３月期　第３四半期決算短信〔日本基準〕(連結)"/>
    <n v="5.3224999999999998"/>
  </r>
  <r>
    <s v="2023-04-28_93010_2023年３月期　決算短信〔日本基準〕(連結)_attachments.md"/>
    <x v="279"/>
    <n v="93010"/>
    <s v="2023年３月期　決算短信〔日本基準〕(連結)"/>
    <n v="5.2066999999999997"/>
  </r>
  <r>
    <s v="2023-07-31_93010_2024年３月期　第１四半期決算短信〔日本基準〕(連結)_attachments.md"/>
    <x v="175"/>
    <n v="93010"/>
    <s v="2024年３月期　第１四半期決算短信〔日本基準〕(連結)"/>
    <n v="4.6212999999999997"/>
  </r>
  <r>
    <s v="2023-10-31_93010_2024年３月期　第２四半期決算短信〔日本基準〕(連結)_attachments.md"/>
    <x v="176"/>
    <n v="93010"/>
    <s v="2024年３月期　第２四半期決算短信〔日本基準〕(連結)"/>
    <n v="5.3204000000000002"/>
  </r>
  <r>
    <s v="2024-01-31_93010_2024年３月期　第３四半期決算短信〔日本基準〕(連結)_attachments.md"/>
    <x v="177"/>
    <n v="93010"/>
    <s v="2024年３月期　第３四半期決算短信〔日本基準〕(連結)"/>
    <n v="4.9871999999999996"/>
  </r>
  <r>
    <s v="2024-04-30_93010_2024年３月期　決算短信〔日本基準〕(連結)_attachments.md"/>
    <x v="205"/>
    <n v="93010"/>
    <s v="2024年３月期　決算短信〔日本基準〕(連結)"/>
    <n v="5.3193000000000001"/>
  </r>
  <r>
    <s v="2024-05-14_93010_（数値データ訂正）「2024年３月期　決算短信〔日本基準〕(連結)」における数値データ（XBRL）の一部訂正について_attachments.md"/>
    <x v="21"/>
    <n v="93010"/>
    <s v="（数値データ訂正）「2024年３月期　決算短信〔日本基準〕(連結)」における数値データ（XBRL）の一部訂正について"/>
    <n v="5.2076000000000002"/>
  </r>
  <r>
    <s v="2024-07-31_93010_2025年３月期　第１四半期決算短信〔日本基準〕(連結)_attachments.md"/>
    <x v="281"/>
    <n v="93010"/>
    <s v="2025年３月期　第１四半期決算短信〔日本基準〕(連結)"/>
    <n v="5.6839000000000004"/>
  </r>
  <r>
    <s v="2024-10-31_93010_2025年３月期　第２四半期（中間期）決算短信〔日本基準〕(連結)_attachments.md"/>
    <x v="245"/>
    <n v="93010"/>
    <s v="2025年３月期　第２四半期（中間期）決算短信〔日本基準〕(連結)"/>
    <n v="4.4433999999999996"/>
  </r>
  <r>
    <s v="2025-01-31_93010_2025年３月期　第３四半期決算短信〔日本基準〕(連結)_attachments.md"/>
    <x v="249"/>
    <n v="93010"/>
    <s v="2025年３月期　第３四半期決算短信〔日本基準〕(連結)"/>
    <n v="4.7138999999999998"/>
  </r>
  <r>
    <s v="2025-04-30_93010_2025年３月期　決算短信〔日本基準〕(連結)_attachments.md"/>
    <x v="289"/>
    <n v="93010"/>
    <s v="2025年３月期　決算短信〔日本基準〕(連結)"/>
    <n v="5.3235000000000001"/>
  </r>
  <r>
    <s v="2025-07-31_93010_2026年３月期　第１四半期決算短信〔日本基準〕(連結)_attachments.md"/>
    <x v="181"/>
    <n v="93010"/>
    <s v="2026年３月期　第１四半期決算短信〔日本基準〕(連結)"/>
    <n v="4.5548999999999999"/>
  </r>
  <r>
    <s v="2022-02-08_93020_2022年３月期 第３四半期決算短信〔日本基準〕（連結）_attachments.md"/>
    <x v="286"/>
    <n v="93020"/>
    <s v="2022年３月期 第３四半期決算短信〔日本基準〕（連結）"/>
    <n v="5.4938000000000002"/>
  </r>
  <r>
    <s v="2022-05-10_93020_2022年３月期 決算短信〔日本基準〕（連結）_attachments.md"/>
    <x v="106"/>
    <n v="93020"/>
    <s v="2022年３月期 決算短信〔日本基準〕（連結）"/>
    <n v="5.1119000000000003"/>
  </r>
  <r>
    <s v="2022-08-02_93020_2023年３月期 第１四半期決算短信〔日本基準〕（連結）_attachments.md"/>
    <x v="513"/>
    <n v="93020"/>
    <s v="2023年３月期 第１四半期決算短信〔日本基準〕（連結）"/>
    <n v="5.5107999999999997"/>
  </r>
  <r>
    <s v="2022-11-04_93020_2023年３月期 第２四半期決算短信〔日本基準〕（連結）_attachments.md"/>
    <x v="314"/>
    <n v="93020"/>
    <s v="2023年３月期 第２四半期決算短信〔日本基準〕（連結）"/>
    <n v="5.7321999999999997"/>
  </r>
  <r>
    <s v="2023-02-07_93020_2023年３月期 第３四半期決算短信〔日本基準〕（連結）_attachments.md"/>
    <x v="225"/>
    <n v="93020"/>
    <s v="2023年３月期 第３四半期決算短信〔日本基準〕（連結）"/>
    <n v="5.3833000000000002"/>
  </r>
  <r>
    <s v="2023-05-10_93020_2023年３月期 決算短信〔日本基準〕（連結）_attachments.md"/>
    <x v="109"/>
    <n v="93020"/>
    <s v="2023年３月期 決算短信〔日本基準〕（連結）"/>
    <n v="5.4070999999999998"/>
  </r>
  <r>
    <s v="2023-08-02_93020_2024年３月期 第１四半期決算短信〔日本基準〕（連結）_attachments.md"/>
    <x v="246"/>
    <n v="93020"/>
    <s v="2024年３月期 第１四半期決算短信〔日本基準〕（連結）"/>
    <n v="4.8859000000000004"/>
  </r>
  <r>
    <s v="2023-11-07_93020_2024年３月期 第２四半期決算短信〔日本基準〕（連結）_attachments.md"/>
    <x v="213"/>
    <n v="93020"/>
    <s v="2024年３月期 第２四半期決算短信〔日本基準〕（連結）"/>
    <n v="4.5505000000000004"/>
  </r>
  <r>
    <s v="2024-05-10_93020_2024年３月期 決算短信〔日本基準〕（連結）_attachments.md"/>
    <x v="5"/>
    <n v="93020"/>
    <s v="2024年３月期 決算短信〔日本基準〕（連結）"/>
    <n v="5.3037000000000001"/>
  </r>
  <r>
    <s v="2024-08-02_93020_2025年３月期 第１四半期決算短信〔日本基準〕（連結）_attachments.md"/>
    <x v="185"/>
    <n v="93020"/>
    <s v="2025年３月期 第１四半期決算短信〔日本基準〕（連結）"/>
    <n v="5.2192999999999996"/>
  </r>
  <r>
    <s v="2024-11-08_93020_2025年３月期 第２四半期（中間期）決算短信〔日本基準〕（連結）_attachments.md"/>
    <x v="120"/>
    <n v="93020"/>
    <s v="2025年３月期 第２四半期（中間期）決算短信〔日本基準〕（連結）"/>
    <n v="5.7577999999999996"/>
  </r>
  <r>
    <s v="2025-02-06_93020_2025年３月期 第３四半期決算短信〔日本基準〕（連結）_attachments.md"/>
    <x v="40"/>
    <n v="93020"/>
    <s v="2025年３月期 第３四半期決算短信〔日本基準〕（連結）"/>
    <n v="5.4314"/>
  </r>
  <r>
    <s v="2025-05-09_93020_2025年３月期 決算短信〔日本基準〕（連結）_attachments.md"/>
    <x v="15"/>
    <n v="93020"/>
    <s v="2025年３月期 決算短信〔日本基準〕（連結）"/>
    <n v="5.2847"/>
  </r>
  <r>
    <s v="2025-08-04_93020_2026年３月期 第１四半期決算短信〔日本基準〕（連結）_attachments.md"/>
    <x v="10"/>
    <n v="93020"/>
    <s v="2026年３月期 第１四半期決算短信〔日本基準〕（連結）"/>
    <n v="5.2294"/>
  </r>
  <r>
    <s v="2022-08-05_93030_2023年3月期　第1四半期決算短信〔日本基準〕（連結）_attachments.md"/>
    <x v="182"/>
    <n v="93030"/>
    <s v="2023年3月期　第1四半期決算短信〔日本基準〕（連結）"/>
    <n v="5"/>
  </r>
  <r>
    <s v="2022-11-08_93030_2023年3月期　第2四半期決算短信〔日本基準〕（連結）_attachments.md"/>
    <x v="257"/>
    <n v="93030"/>
    <s v="2023年3月期　第2四半期決算短信〔日本基準〕（連結）"/>
    <n v="4.5471000000000004"/>
  </r>
  <r>
    <s v="2023-02-07_93030_2023年3月期　第3四半期決算短信〔日本基準〕（連結）_attachments.md"/>
    <x v="225"/>
    <n v="93030"/>
    <s v="2023年3月期　第3四半期決算短信〔日本基準〕（連結）"/>
    <n v="3.9796999999999998"/>
  </r>
  <r>
    <s v="2023-05-12_93030_2023年3月期　決算短信〔日本基準〕（連結）_attachments.md"/>
    <x v="1"/>
    <n v="93030"/>
    <s v="2023年3月期　決算短信〔日本基準〕（連結）"/>
    <n v="4.6650999999999998"/>
  </r>
  <r>
    <s v="2023-08-04_93030_2024年3月期 第1四半期決算短信〔日本基準〕（連結）_attachments.md"/>
    <x v="2"/>
    <n v="93030"/>
    <s v="2024年3月期 第1四半期決算短信〔日本基準〕（連結）"/>
    <n v="4.3381999999999996"/>
  </r>
  <r>
    <s v="2023-11-09_93030_2024年3月期 第2四半期決算短信〔日本基準〕（連結）_attachments.md"/>
    <x v="231"/>
    <n v="93030"/>
    <s v="2024年3月期 第2四半期決算短信〔日本基準〕（連結）"/>
    <n v="4.1454000000000004"/>
  </r>
  <r>
    <s v="2024-02-07_93030_2024年3月期 第3四半期決算短信〔日本基準〕（連結）_attachments.md"/>
    <x v="226"/>
    <n v="93030"/>
    <s v="2024年3月期 第3四半期決算短信〔日本基準〕（連結）"/>
    <n v="4.2233999999999998"/>
  </r>
  <r>
    <s v="2024-05-10_93030_2024年3月期　決算短信〔日本基準〕（連結）_attachments.md"/>
    <x v="5"/>
    <n v="93030"/>
    <s v="2024年3月期　決算短信〔日本基準〕（連結）"/>
    <n v="4.7382999999999997"/>
  </r>
  <r>
    <s v="2024-08-06_93030_2025年3月期 第1四半期決算短信〔日本基準〕（連結）_attachments.md"/>
    <x v="22"/>
    <n v="93030"/>
    <s v="2025年3月期 第1四半期決算短信〔日本基準〕（連結）"/>
    <n v="5"/>
  </r>
  <r>
    <s v="2024-11-07_93030_2025年3月期 第2四半期（中間期）決算短信〔日本基準〕（連結）_attachments.md"/>
    <x v="39"/>
    <n v="93030"/>
    <s v="2025年3月期 第2四半期（中間期）決算短信〔日本基準〕（連結）"/>
    <n v="5"/>
  </r>
  <r>
    <s v="2025-02-05_93030_2025年3月期 第3四半期決算短信〔日本基準〕（連結）_attachments.md"/>
    <x v="119"/>
    <n v="93030"/>
    <s v="2025年3月期 第3四半期決算短信〔日本基準〕（連結）"/>
    <n v="5"/>
  </r>
  <r>
    <s v="2025-05-09_93030_2025年3月期　決算短信〔日本基準〕（連結）_attachments.md"/>
    <x v="15"/>
    <n v="93030"/>
    <s v="2025年3月期　決算短信〔日本基準〕（連結）"/>
    <n v="5.2083000000000004"/>
  </r>
  <r>
    <s v="2025-08-05_93030_2026年3月期 第1四半期決算短信〔日本基準〕（連結）_attachments.md"/>
    <x v="26"/>
    <n v="93030"/>
    <s v="2026年3月期 第1四半期決算短信〔日本基準〕（連結）"/>
    <n v="5"/>
  </r>
  <r>
    <s v="2022-05-12_93040_2022年３月期 決算短信〔日本基準〕（連結）_attachments.md"/>
    <x v="17"/>
    <n v="93040"/>
    <s v="2022年３月期 決算短信〔日本基準〕（連結）"/>
    <n v="5.5255000000000001"/>
  </r>
  <r>
    <s v="2022-08-05_93040_2023年３月期 第１四半期決算短信〔日本基準〕（連結）_attachments.md"/>
    <x v="182"/>
    <n v="93040"/>
    <s v="2023年３月期 第１四半期決算短信〔日本基準〕（連結）"/>
    <n v="5.3159999999999998"/>
  </r>
  <r>
    <s v="2022-11-07_93040_2023年３月期 第２四半期決算短信〔日本基準〕（連結）_attachments.md"/>
    <x v="270"/>
    <n v="93040"/>
    <s v="2023年３月期 第２四半期決算短信〔日本基準〕（連結）"/>
    <n v="5.7611999999999997"/>
  </r>
  <r>
    <s v="2023-02-08_93040_2023年３月期 第３四半期決算短信〔日本基準〕（連結）_attachments.md"/>
    <x v="240"/>
    <n v="93040"/>
    <s v="2023年３月期 第３四半期決算短信〔日本基準〕（連結）"/>
    <n v="6.3198999999999996"/>
  </r>
  <r>
    <s v="2023-05-12_93040_2023年３月期 決算短信〔日本基準〕（連結）_attachments.md"/>
    <x v="1"/>
    <n v="93040"/>
    <s v="2023年３月期 決算短信〔日本基準〕（連結）"/>
    <n v="5.2070999999999996"/>
  </r>
  <r>
    <s v="2023-08-07_93040_2024年３月期 第１四半期決算短信〔日本基準〕（連結）_attachments.md"/>
    <x v="212"/>
    <n v="93040"/>
    <s v="2024年３月期 第１四半期決算短信〔日本基準〕（連結）"/>
    <n v="4.9061000000000003"/>
  </r>
  <r>
    <s v="2023-11-07_93040_2024年３月期 第２四半期決算短信〔日本基準〕（連結）_attachments.md"/>
    <x v="213"/>
    <n v="93040"/>
    <s v="2024年３月期 第２四半期決算短信〔日本基準〕（連結）"/>
    <n v="4.2394999999999996"/>
  </r>
  <r>
    <s v="2024-02-08_93040_2024年３月期 第３四半期決算短信〔日本基準〕（連結）_attachments.md"/>
    <x v="210"/>
    <n v="93040"/>
    <s v="2024年３月期 第３四半期決算短信〔日本基準〕（連結）"/>
    <n v="4.8529999999999998"/>
  </r>
  <r>
    <s v="2024-05-10_93040_2024年３月期 決算短信〔日本基準〕（連結）_attachments.md"/>
    <x v="5"/>
    <n v="93040"/>
    <s v="2024年３月期 決算短信〔日本基準〕（連結）"/>
    <n v="4.9539"/>
  </r>
  <r>
    <s v="2024-08-07_93040_2025年３月期 第１四半期決算短信〔日本基準〕（連結）_attachments.md"/>
    <x v="186"/>
    <n v="93040"/>
    <s v="2025年３月期 第１四半期決算短信〔日本基準〕（連結）"/>
    <n v="5.7354000000000003"/>
  </r>
  <r>
    <s v="2024-11-07_93040_2025年３月期 第２四半期（中間期）決算短信〔日本基準〕（連結）_attachments.md"/>
    <x v="39"/>
    <n v="93040"/>
    <s v="2025年３月期 第２四半期（中間期）決算短信〔日本基準〕（連結）"/>
    <n v="5.6337999999999999"/>
  </r>
  <r>
    <s v="2025-02-12_93040_2025年３月期 第３四半期決算短信〔日本基準〕（連結）_attachments.md"/>
    <x v="96"/>
    <n v="93040"/>
    <s v="2025年３月期 第３四半期決算短信〔日本基準〕（連結）"/>
    <n v="5.4146000000000001"/>
  </r>
  <r>
    <s v="2025-05-12_93040_2025年３月期 決算短信〔日本基準〕（連結）_attachments.md"/>
    <x v="9"/>
    <n v="93040"/>
    <s v="2025年３月期 決算短信〔日本基準〕（連結）"/>
    <n v="5.9120999999999997"/>
  </r>
  <r>
    <s v="2025-08-07_93040_2026年３月期 第１四半期決算短信〔日本基準〕（連結）_attachments.md"/>
    <x v="41"/>
    <n v="93040"/>
    <s v="2026年３月期 第１四半期決算短信〔日本基準〕（連結）"/>
    <n v="5.3112000000000004"/>
  </r>
  <r>
    <s v="2023-02-02_93050_2023年３月期 第３四半期決算短信〔日本基準〕(連結)_attachments.md"/>
    <x v="324"/>
    <n v="93050"/>
    <s v="2023年３月期 第３四半期決算短信〔日本基準〕(連結)"/>
    <n v="6.1280999999999999"/>
  </r>
  <r>
    <s v="2023-05-12_93050_2023年３月期決算短信〔日本基準〕(連結)_attachments.md"/>
    <x v="1"/>
    <n v="93050"/>
    <s v="2023年３月期決算短信〔日本基準〕(連結)"/>
    <n v="5.3967999999999998"/>
  </r>
  <r>
    <s v="2023-06-16_93050_（訂正・数値データ訂正）「2023 年３月期 決算短信〔日本基準〕（連結）」の一部訂正について_attachments.md"/>
    <x v="751"/>
    <n v="93050"/>
    <s v="（訂正・数値データ訂正）「2023 年３月期 決算短信〔日本基準〕（連結）」の一部訂正について"/>
    <n v="5.1878000000000002"/>
  </r>
  <r>
    <s v="2023-08-04_93050_2024年３月期第１四半期決算短信〔日本基準〕(連結)_attachments.md"/>
    <x v="2"/>
    <n v="93050"/>
    <s v="2024年３月期第１四半期決算短信〔日本基準〕(連結)"/>
    <n v="6.0171999999999999"/>
  </r>
  <r>
    <s v="2023-11-02_93050_2024年３月期第２四半期決算短信〔日本基準〕(連結)_attachments.md"/>
    <x v="220"/>
    <n v="93050"/>
    <s v="2024年３月期第２四半期決算短信〔日本基準〕(連結)"/>
    <n v="5.9177"/>
  </r>
  <r>
    <s v="2024-02-02_93050_2024年３月期 第３四半期決算短信〔日本基準〕(連結)_attachments.md"/>
    <x v="4"/>
    <n v="93050"/>
    <s v="2024年３月期 第３四半期決算短信〔日本基準〕(連結)"/>
    <n v="5.7267999999999999"/>
  </r>
  <r>
    <s v="2024-05-10_93050_2024年３月期決算短信〔日本基準〕(連結)_attachments.md"/>
    <x v="5"/>
    <n v="93050"/>
    <s v="2024年３月期決算短信〔日本基準〕(連結)"/>
    <n v="5.38"/>
  </r>
  <r>
    <s v="2024-08-02_93050_2025年３月期第１四半期決算短信〔日本基準〕(連結)_attachments.md"/>
    <x v="185"/>
    <n v="93050"/>
    <s v="2025年３月期第１四半期決算短信〔日本基準〕(連結)"/>
    <n v="5.3174000000000001"/>
  </r>
  <r>
    <s v="2024-11-08_93050_2025年３月期第２四半期（中間期）決算短信〔日本基準〕(連結)_attachments.md"/>
    <x v="120"/>
    <n v="93050"/>
    <s v="2025年３月期第２四半期（中間期）決算短信〔日本基準〕(連結)"/>
    <n v="5.4040999999999997"/>
  </r>
  <r>
    <s v="2025-02-07_93050_2025年３月期第３四半期決算短信〔日本基準〕(連結)_attachments.md"/>
    <x v="23"/>
    <n v="93050"/>
    <s v="2025年３月期第３四半期決算短信〔日本基準〕(連結)"/>
    <n v="5.8791000000000002"/>
  </r>
  <r>
    <s v="2025-05-13_93050_2025年３月期決算短信〔日本基準〕(連結)_attachments.md"/>
    <x v="113"/>
    <n v="93050"/>
    <s v="2025年３月期決算短信〔日本基準〕(連結)"/>
    <n v="5.6618000000000004"/>
  </r>
  <r>
    <s v="2025-08-01_93050_2026年３月期第１四半期決算短信〔日本基準〕(連結)_attachments.md"/>
    <x v="171"/>
    <n v="93050"/>
    <s v="2026年３月期第１四半期決算短信〔日本基準〕(連結)"/>
    <n v="5.2755000000000001"/>
  </r>
  <r>
    <s v="2023-08-09_93060_2024年３月期 第１四半期決算短信〔日本基準〕（連結）_attachments.md"/>
    <x v="190"/>
    <n v="93060"/>
    <s v="2024年３月期 第１四半期決算短信〔日本基準〕（連結）"/>
    <n v="5.4271000000000003"/>
  </r>
  <r>
    <s v="2023-11-09_93060_2024年３月期 第２四半期決算短信〔日本基準〕（連結）_attachments.md"/>
    <x v="231"/>
    <n v="93060"/>
    <s v="2024年３月期 第２四半期決算短信〔日本基準〕（連結）"/>
    <n v="5.4448999999999996"/>
  </r>
  <r>
    <s v="2024-02-08_93060_2024年３月期 第３四半期決算短信〔日本基準〕（連結）_attachments.md"/>
    <x v="210"/>
    <n v="93060"/>
    <s v="2024年３月期 第３四半期決算短信〔日本基準〕（連結）"/>
    <n v="4.3742000000000001"/>
  </r>
  <r>
    <s v="2024-05-10_93060_2024年３月期 決算短信〔日本基準〕（連結）_attachments.md"/>
    <x v="5"/>
    <n v="93060"/>
    <s v="2024年３月期 決算短信〔日本基準〕（連結）"/>
    <n v="4.9276999999999997"/>
  </r>
  <r>
    <s v="2024-08-08_93060_2025年３月期 第１四半期決算短信〔日本基準〕（連結）_attachments.md"/>
    <x v="38"/>
    <n v="93060"/>
    <s v="2025年３月期 第１四半期決算短信〔日本基準〕（連結）"/>
    <n v="5.8566000000000003"/>
  </r>
  <r>
    <s v="2024-11-11_93060_2025年３月期 第２四半期（中間期）決算短信〔日本基準〕（連結）_attachments.md"/>
    <x v="30"/>
    <n v="93060"/>
    <s v="2025年３月期 第２四半期（中間期）決算短信〔日本基準〕（連結）"/>
    <n v="5.6439000000000004"/>
  </r>
  <r>
    <s v="2025-02-10_93060_2025年３月期 第３四半期決算短信〔日本基準〕（連結）_attachments.md"/>
    <x v="31"/>
    <n v="93060"/>
    <s v="2025年３月期 第３四半期決算短信〔日本基準〕（連結）"/>
    <n v="5.8356000000000003"/>
  </r>
  <r>
    <s v="2025-05-12_93060_2025年３月期 決算短信〔日本基準〕（連結）_attachments.md"/>
    <x v="9"/>
    <n v="93060"/>
    <s v="2025年３月期 決算短信〔日本基準〕（連結）"/>
    <n v="5.4941000000000004"/>
  </r>
  <r>
    <s v="2025-08-08_93060_2026年３月期 第１四半期決算短信〔日本基準〕（連結）_attachments.md"/>
    <x v="72"/>
    <n v="93060"/>
    <s v="2026年３月期 第１四半期決算短信〔日本基準〕（連結）"/>
    <n v="5.4667000000000003"/>
  </r>
  <r>
    <s v="2022-01-28_93070_2022年3月期　第3四半期決算短信〔日本基準〕（連結）_attachments.md"/>
    <x v="79"/>
    <n v="93070"/>
    <s v="2022年3月期　第3四半期決算短信〔日本基準〕（連結）"/>
    <n v="4.5781000000000001"/>
  </r>
  <r>
    <s v="2022-04-28_93070_2022年3月期 決算短信〔日本基準〕（連結）_attachments.md"/>
    <x v="201"/>
    <n v="93070"/>
    <s v="2022年3月期 決算短信〔日本基準〕（連結）"/>
    <n v="4.0796999999999999"/>
  </r>
  <r>
    <s v="2022-07-29_93070_2023年3月期　第1四半期決算短信〔日本基準〕（連結）_attachments.md"/>
    <x v="174"/>
    <n v="93070"/>
    <s v="2023年3月期　第1四半期決算短信〔日本基準〕（連結）"/>
    <n v="5.0354999999999999"/>
  </r>
  <r>
    <s v="2022-10-28_93070_2023年3月期　第2四半期決算短信〔日本基準〕（連結）_attachments.md"/>
    <x v="80"/>
    <n v="93070"/>
    <s v="2023年3月期　第2四半期決算短信〔日本基準〕（連結）"/>
    <n v="4.3728999999999996"/>
  </r>
  <r>
    <s v="2023-01-27_93070_2023年3月期　第3四半期決算短信〔日本基準〕（連結）_attachments.md"/>
    <x v="316"/>
    <n v="93070"/>
    <s v="2023年3月期　第3四半期決算短信〔日本基準〕（連結）"/>
    <n v="4.6784999999999997"/>
  </r>
  <r>
    <s v="2023-04-28_93070_2023年3月期 決算短信〔日本基準〕（連結）_attachments.md"/>
    <x v="279"/>
    <n v="93070"/>
    <s v="2023年3月期 決算短信〔日本基準〕（連結）"/>
    <n v="4.5439999999999996"/>
  </r>
  <r>
    <s v="2023-07-28_93070_2024年3月期　第1四半期決算短信〔日本基準〕（連結）_attachments.md"/>
    <x v="192"/>
    <n v="93070"/>
    <s v="2024年3月期　第1四半期決算短信〔日本基準〕（連結）"/>
    <n v="5.3388999999999998"/>
  </r>
  <r>
    <s v="2023-10-27_93070_2024年3月期　第2四半期決算短信〔日本基準〕（連結）_attachments.md"/>
    <x v="82"/>
    <n v="93070"/>
    <s v="2024年3月期　第2四半期決算短信〔日本基準〕（連結）"/>
    <n v="5.5739999999999998"/>
  </r>
  <r>
    <s v="2024-01-26_93070_2024年3月期　第3四半期決算短信〔日本基準〕（連結）_attachments.md"/>
    <x v="83"/>
    <n v="93070"/>
    <s v="2024年3月期　第3四半期決算短信〔日本基準〕（連結）"/>
    <n v="5.0334000000000003"/>
  </r>
  <r>
    <s v="2024-04-26_93070_2024年3月期 決算短信〔日本基準〕（連結）_attachments.md"/>
    <x v="268"/>
    <n v="93070"/>
    <s v="2024年3月期 決算短信〔日本基準〕（連結）"/>
    <n v="4.9878999999999998"/>
  </r>
  <r>
    <s v="2024-07-26_93070_2025年3月期　第1四半期決算短信〔日本基準〕（連結）_attachments.md"/>
    <x v="313"/>
    <n v="93070"/>
    <s v="2025年3月期　第1四半期決算短信〔日本基準〕（連結）"/>
    <n v="5.6017000000000001"/>
  </r>
  <r>
    <s v="2024-10-31_93070_2025年3月期　第2四半期（中間）決算短信〔日本基準〕（連結）_attachments.md"/>
    <x v="245"/>
    <n v="93070"/>
    <s v="2025年3月期　第2四半期（中間）決算短信〔日本基準〕（連結）"/>
    <n v="5.4107000000000003"/>
  </r>
  <r>
    <s v="2025-01-30_93070_2025年3月期　第3四半期決算短信〔日本基準〕（連結）_attachments.md"/>
    <x v="180"/>
    <n v="93070"/>
    <s v="2025年3月期　第3四半期決算短信〔日本基準〕（連結）"/>
    <n v="5.1543999999999999"/>
  </r>
  <r>
    <s v="2025-04-30_93070_2025年3月期 決算短信〔日本基準〕（連結）_attachments.md"/>
    <x v="289"/>
    <n v="93070"/>
    <s v="2025年3月期 決算短信〔日本基準〕（連結）"/>
    <n v="5.1512000000000002"/>
  </r>
  <r>
    <s v="2025-07-31_93070_2026年3月期　第1四半期決算短信〔日本基準〕（連結）_attachments.md"/>
    <x v="181"/>
    <n v="93070"/>
    <s v="2026年3月期　第1四半期決算短信〔日本基準〕（連結）"/>
    <n v="5.5953999999999997"/>
  </r>
  <r>
    <s v="2024-08-08_93080_2025年３月期第１四半期決算短信〔日本基準〕（連結）_attachments.md"/>
    <x v="38"/>
    <n v="93080"/>
    <s v="2025年３月期第１四半期決算短信〔日本基準〕（連結）"/>
    <n v="5"/>
  </r>
  <r>
    <s v="2024-11-08_93080_2025年３月期 第２四半期（中間期）決算短信〔日本基準〕（連結）_attachments.md"/>
    <x v="120"/>
    <n v="93080"/>
    <s v="2025年３月期 第２四半期（中間期）決算短信〔日本基準〕（連結）"/>
    <n v="5"/>
  </r>
  <r>
    <s v="2025-02-13_93080_2025年３月期 第３四半期決算短信〔日本基準〕（連結）_attachments.md"/>
    <x v="14"/>
    <n v="93080"/>
    <s v="2025年３月期 第３四半期決算短信〔日本基準〕（連結）"/>
    <n v="5"/>
  </r>
  <r>
    <s v="2025-05-13_93080_2025年３月期 決算短信〔日本基準〕（連結）_attachments.md"/>
    <x v="113"/>
    <n v="93080"/>
    <s v="2025年３月期 決算短信〔日本基準〕（連結）"/>
    <n v="5"/>
  </r>
  <r>
    <s v="2025-08-08_93080_2026年３月期 第１四半期決算短信〔日本基準〕（連結）_attachments.md"/>
    <x v="72"/>
    <n v="93080"/>
    <s v="2026年３月期 第１四半期決算短信〔日本基準〕（連結）"/>
    <n v="5"/>
  </r>
  <r>
    <s v="2024-08-08_93100_2025年3月期 第1四半期決算短信〔日本基準〕（連結）_attachments.md"/>
    <x v="38"/>
    <n v="93100"/>
    <s v="2025年3月期 第1四半期決算短信〔日本基準〕（連結）"/>
    <n v="4.8968999999999996"/>
  </r>
  <r>
    <s v="2024-11-11_93100_2025年3月期 第2四半期（中間期）決算短信[日本基準]（連結）_attachments.md"/>
    <x v="30"/>
    <n v="93100"/>
    <s v="2025年3月期 第2四半期（中間期）決算短信[日本基準]（連結）"/>
    <n v="5.2080000000000002"/>
  </r>
  <r>
    <s v="2025-02-12_93100_2025年3月期 第3四半期決算短信[日本基準]（連結）_attachments.md"/>
    <x v="96"/>
    <n v="93100"/>
    <s v="2025年3月期 第3四半期決算短信[日本基準]（連結）"/>
    <n v="5.3804999999999996"/>
  </r>
  <r>
    <s v="2025-05-13_93100_2025年３月期 決算短信〔日本基準〕（連結）_attachments.md"/>
    <x v="113"/>
    <n v="93100"/>
    <s v="2025年３月期 決算短信〔日本基準〕（連結）"/>
    <n v="5.2480000000000002"/>
  </r>
  <r>
    <s v="2025-08-07_93100_2026年3月期 第1四半期決算短信〔日本基準〕（連結）_attachments.md"/>
    <x v="41"/>
    <n v="93100"/>
    <s v="2026年3月期 第1四半期決算短信〔日本基準〕（連結）"/>
    <n v="4.9987000000000004"/>
  </r>
  <r>
    <s v="2023-05-15_93110_2023年３月期決算短信〔日本基準〕(連結)_attachments.md"/>
    <x v="163"/>
    <n v="93110"/>
    <s v="2023年３月期決算短信〔日本基準〕(連結)"/>
    <n v="4.9539999999999997"/>
  </r>
  <r>
    <s v="2023-07-28_93110_2024年３月期第１四半期決算短信〔日本基準〕(連結)_attachments.md"/>
    <x v="192"/>
    <n v="93110"/>
    <s v="2024年３月期第１四半期決算短信〔日本基準〕(連結)"/>
    <n v="5.3757000000000001"/>
  </r>
  <r>
    <s v="2023-10-27_93110_2024年３月期　第２四半期決算短信〔日本基準〕(連結)_attachments.md"/>
    <x v="82"/>
    <n v="93110"/>
    <s v="2024年３月期　第２四半期決算短信〔日本基準〕(連結)"/>
    <n v="4.3914"/>
  </r>
  <r>
    <s v="2024-01-26_93110_2024年３月期第３四半期決算短信〔日本基準〕(連結)_attachments.md"/>
    <x v="83"/>
    <n v="93110"/>
    <s v="2024年３月期第３四半期決算短信〔日本基準〕(連結)"/>
    <n v="4.6323999999999996"/>
  </r>
  <r>
    <s v="2024-05-15_93110_2024年３月期決算短信〔日本基準〕(連結)_attachments.md"/>
    <x v="164"/>
    <n v="93110"/>
    <s v="2024年３月期決算短信〔日本基準〕(連結)"/>
    <n v="4.8648999999999996"/>
  </r>
  <r>
    <s v="2024-07-31_93110_2025年３月期第１四半期決算短信〔日本基準〕(連結)_attachments.md"/>
    <x v="281"/>
    <n v="93110"/>
    <s v="2025年３月期第１四半期決算短信〔日本基準〕(連結)"/>
    <n v="4.96"/>
  </r>
  <r>
    <s v="2024-10-31_93110_2025年３月期第２四半期（中間期）決算短信〔日本基準〕(連結)_attachments.md"/>
    <x v="245"/>
    <n v="93110"/>
    <s v="2025年３月期第２四半期（中間期）決算短信〔日本基準〕(連結)"/>
    <n v="4.3940000000000001"/>
  </r>
  <r>
    <s v="2025-01-31_93110_2025年３月期第３四半期決算短信〔日本基準〕(連結)_attachments.md"/>
    <x v="249"/>
    <n v="93110"/>
    <s v="2025年３月期第３四半期決算短信〔日本基準〕(連結)"/>
    <n v="5.5171999999999999"/>
  </r>
  <r>
    <s v="2025-05-15_93110_2025年３月期　決算短信〔日本基準〕(連結)_attachments.md"/>
    <x v="121"/>
    <n v="93110"/>
    <s v="2025年３月期　決算短信〔日本基準〕(連結)"/>
    <n v="5.1782000000000004"/>
  </r>
  <r>
    <s v="2025-07-31_93110_2026年３月期第１四半期決算短信〔日本基準〕(連結)_attachments.md"/>
    <x v="181"/>
    <n v="93110"/>
    <s v="2026年３月期第１四半期決算短信〔日本基準〕(連結)"/>
    <n v="5.0250000000000004"/>
  </r>
  <r>
    <s v="2024-08-06_93120_2025年３月期 第１四半期決算短信〔日本基準〕（連結）_attachments.md"/>
    <x v="22"/>
    <n v="93120"/>
    <s v="2025年３月期 第１四半期決算短信〔日本基準〕（連結）"/>
    <n v="5.4606000000000003"/>
  </r>
  <r>
    <s v="2024-11-06_93120_2025年３月期 第２四半期（中間期）決算短信〔日本基準〕（連結）_attachments.md"/>
    <x v="7"/>
    <n v="93120"/>
    <s v="2025年３月期 第２四半期（中間期）決算短信〔日本基準〕（連結）"/>
    <n v="5.7558999999999996"/>
  </r>
  <r>
    <s v="2025-02-06_93120_2025年３月期第３四半期決算短信〔日本基準〕(連結)_attachments.md"/>
    <x v="40"/>
    <n v="93120"/>
    <s v="2025年３月期第３四半期決算短信〔日本基準〕(連結)"/>
    <n v="5.2647000000000004"/>
  </r>
  <r>
    <s v="2025-05-12_93120_2025年3月期 決算短信〔日本基準〕(連結)_attachments.md"/>
    <x v="9"/>
    <n v="93120"/>
    <s v="2025年3月期 決算短信〔日本基準〕(連結)"/>
    <n v="5.1502999999999997"/>
  </r>
  <r>
    <s v="2025-08-06_93120_2026年３月期 第１四半期決算短信〔日本基準〕（連結）_attachments.md"/>
    <x v="165"/>
    <n v="93120"/>
    <s v="2026年３月期 第１四半期決算短信〔日本基準〕（連結）"/>
    <n v="4.6878000000000002"/>
  </r>
  <r>
    <s v="2023-04-07_93130_2023年11月期　第１四半期決算短信［日本基準］(連結)_attachments.md"/>
    <x v="122"/>
    <n v="93130"/>
    <s v="2023年11月期　第１四半期決算短信［日本基準］(連結)"/>
    <n v="4.2060000000000004"/>
  </r>
  <r>
    <s v="2023-07-07_93130_2023年11月期　第２四半期決算短信［日本基準］(連結)_attachments.md"/>
    <x v="399"/>
    <n v="93130"/>
    <s v="2023年11月期　第２四半期決算短信［日本基準］(連結)"/>
    <n v="5.2510000000000003"/>
  </r>
  <r>
    <s v="2023-10-06_93130_2023年11月期　第３四半期決算短信［日本基準］(連結)_attachments.md"/>
    <x v="49"/>
    <n v="93130"/>
    <s v="2023年11月期　第３四半期決算短信［日本基準］(連結)"/>
    <n v="4.8406000000000002"/>
  </r>
  <r>
    <s v="2024-01-12_93130_2023年11月期　決算短信［日本基準](連結)_attachments.md"/>
    <x v="62"/>
    <n v="93130"/>
    <s v="2023年11月期　決算短信［日本基準](連結)"/>
    <n v="5.5364000000000004"/>
  </r>
  <r>
    <s v="2024-04-05_93130_2024年11月期　第１四半期決算短信［日本基準］(連結)_attachments.md"/>
    <x v="63"/>
    <n v="93130"/>
    <s v="2024年11月期　第１四半期決算短信［日本基準］(連結)"/>
    <n v="5.5742000000000003"/>
  </r>
  <r>
    <s v="2024-07-05_93130_2024年11月期　第２四半期決算短信［日本基準］(連結)_attachments.md"/>
    <x v="319"/>
    <n v="93130"/>
    <s v="2024年11月期　第２四半期決算短信［日本基準］(連結)"/>
    <n v="5.4611999999999998"/>
  </r>
  <r>
    <s v="2024-10-11_93130_2024年11月期　第３四半期決算短信[日本基準](連結)_attachments.md"/>
    <x v="73"/>
    <n v="93130"/>
    <s v="2024年11月期　第３四半期決算短信[日本基準](連結)"/>
    <n v="5.9040999999999997"/>
  </r>
  <r>
    <s v="2025-01-10_93130_2024年11月期　決算短信［日本基準］(連結)_attachments.md"/>
    <x v="74"/>
    <n v="93130"/>
    <s v="2024年11月期　決算短信［日本基準］(連結)"/>
    <n v="5.3945999999999996"/>
  </r>
  <r>
    <s v="2025-04-11_93130_2025年11月期　第１四半期決算短信［日本基準] (連結)_attachments.md"/>
    <x v="75"/>
    <n v="93130"/>
    <s v="2025年11月期　第１四半期決算短信［日本基準] (連結)"/>
    <n v="4.9945000000000004"/>
  </r>
  <r>
    <s v="2025-07-11_93130_2025年11月期　第２四半期（中間期）決算短信［日本基準］（連結）_attachments.md"/>
    <x v="55"/>
    <n v="93130"/>
    <s v="2025年11月期　第２四半期（中間期）決算短信［日本基準］（連結）"/>
    <n v="5.2949000000000002"/>
  </r>
  <r>
    <s v="2024-08-08_93190_2025年３月期　第１四半期決算短信〔日本基準〕（連結）_attachments.md"/>
    <x v="38"/>
    <n v="93190"/>
    <s v="2025年３月期　第１四半期決算短信〔日本基準〕（連結）"/>
    <n v="4.8600000000000003"/>
  </r>
  <r>
    <s v="2024-11-07_93190_2025年３月期　第２四半期（中間期）決算短信〔日本基準〕（連結）_attachments.md"/>
    <x v="39"/>
    <n v="93190"/>
    <s v="2025年３月期　第２四半期（中間期）決算短信〔日本基準〕（連結）"/>
    <n v="5.2577999999999996"/>
  </r>
  <r>
    <s v="2025-02-07_93190_2025年３月期　第３四半期決算短信〔日本基準〕（連結）_attachments.md"/>
    <x v="23"/>
    <n v="93190"/>
    <s v="2025年３月期　第３四半期決算短信〔日本基準〕（連結）"/>
    <n v="4.8442999999999996"/>
  </r>
  <r>
    <s v="2025-05-12_93190_2025年３月期　決算短信〔日本基準〕（連結）_attachments.md"/>
    <x v="9"/>
    <n v="93190"/>
    <s v="2025年３月期　決算短信〔日本基準〕（連結）"/>
    <n v="5.6185"/>
  </r>
  <r>
    <s v="2025-08-08_93190_2026年３月期　第１四半期決算短信〔日本基準〕（連結）_attachments.md"/>
    <x v="72"/>
    <n v="93190"/>
    <s v="2026年３月期　第１四半期決算短信〔日本基準〕（連結）"/>
    <n v="5.4222000000000001"/>
  </r>
  <r>
    <s v="2022-02-07_93220_2022年３月期　第３四半期決算短信〔日本基準〕（連結）_attachments.md"/>
    <x v="27"/>
    <n v="93220"/>
    <s v="2022年３月期　第３四半期決算短信〔日本基準〕（連結）"/>
    <n v="5.5061999999999998"/>
  </r>
  <r>
    <s v="2022-05-11_93220_2022年３月期　決算短信〔日本基準〕（連結）_attachments.md"/>
    <x v="327"/>
    <n v="93220"/>
    <s v="2022年３月期　決算短信〔日本基準〕（連結）"/>
    <n v="5.1745000000000001"/>
  </r>
  <r>
    <s v="2022-08-08_93220_2023年３月期　第１四半期決算短信〔日本基準〕（連結）_attachments.md"/>
    <x v="256"/>
    <n v="93220"/>
    <s v="2023年３月期　第１四半期決算短信〔日本基準〕（連結）"/>
    <n v="5.7127999999999997"/>
  </r>
  <r>
    <s v="2022-11-08_93220_2023年３月期　第２四半期決算短信〔日本基準〕（連結）_attachments.md"/>
    <x v="257"/>
    <n v="93220"/>
    <s v="2023年３月期　第２四半期決算短信〔日本基準〕（連結）"/>
    <n v="5.8577000000000004"/>
  </r>
  <r>
    <s v="2023-02-07_93220_2023年３月期　第３四半期決算短信〔日本基準〕（連結）_attachments.md"/>
    <x v="225"/>
    <n v="93220"/>
    <s v="2023年３月期　第３四半期決算短信〔日本基準〕（連結）"/>
    <n v="6.0544000000000002"/>
  </r>
  <r>
    <s v="2023-05-10_93220_2023年３月期　決算短信〔日本基準〕（連結）_attachments.md"/>
    <x v="109"/>
    <n v="93220"/>
    <s v="2023年３月期　決算短信〔日本基準〕（連結）"/>
    <n v="5.4286000000000003"/>
  </r>
  <r>
    <s v="2023-08-10_93220_2024年３月期　第１四半期決算短信〔日本基準〕（連結）_attachments.md"/>
    <x v="81"/>
    <n v="93220"/>
    <s v="2024年３月期　第１四半期決算短信〔日本基準〕（連結）"/>
    <n v="5.0217000000000001"/>
  </r>
  <r>
    <s v="2023-11-09_93220_2024年３月期　第２四半期決算短信〔日本基準〕（連結）_attachments.md"/>
    <x v="231"/>
    <n v="93220"/>
    <s v="2024年３月期　第２四半期決算短信〔日本基準〕（連結）"/>
    <n v="5.3851000000000004"/>
  </r>
  <r>
    <s v="2024-02-09_93220_2024年３月期　第３四半期決算短信〔日本基準〕（連結）_attachments.md"/>
    <x v="110"/>
    <n v="93220"/>
    <s v="2024年３月期　第３四半期決算短信〔日本基準〕（連結）"/>
    <n v="4.5861999999999998"/>
  </r>
  <r>
    <s v="2024-05-10_93220_2024年３月期　決算短信〔日本基準〕（連結）_attachments.md"/>
    <x v="5"/>
    <n v="93220"/>
    <s v="2024年３月期　決算短信〔日本基準〕（連結）"/>
    <n v="5.0130999999999997"/>
  </r>
  <r>
    <s v="2024-08-09_93220_2025年３月期　第１四半期決算短信〔日本基準〕（連結）_attachments.md"/>
    <x v="69"/>
    <n v="93220"/>
    <s v="2025年３月期　第１四半期決算短信〔日本基準〕（連結）"/>
    <n v="4.5090000000000003"/>
  </r>
  <r>
    <s v="2024-11-11_93220_2025年３月期　第２四半期（中間期）決算短信〔日本基準〕（連結）_attachments.md"/>
    <x v="30"/>
    <n v="93220"/>
    <s v="2025年３月期　第２四半期（中間期）決算短信〔日本基準〕（連結）"/>
    <n v="5.2473000000000001"/>
  </r>
  <r>
    <s v="2025-02-12_93220_2025年３月期　第３四半期決算短信〔日本基準〕（連結）_attachments.md"/>
    <x v="96"/>
    <n v="93220"/>
    <s v="2025年３月期　第３四半期決算短信〔日本基準〕（連結）"/>
    <n v="4.9779999999999998"/>
  </r>
  <r>
    <s v="2025-05-13_93220_2025年３月期　決算短信〔日本基準〕（連結）_attachments.md"/>
    <x v="113"/>
    <n v="93220"/>
    <s v="2025年３月期　決算短信〔日本基準〕（連結）"/>
    <n v="5.3883000000000001"/>
  </r>
  <r>
    <s v="2025-08-12_93220_2026年３月期　第１四半期決算短信〔日本基準〕（連結）_attachments.md"/>
    <x v="111"/>
    <n v="93220"/>
    <s v="2026年３月期　第１四半期決算短信〔日本基準〕（連結）"/>
    <n v="5.6551"/>
  </r>
  <r>
    <s v="2022-02-04_93240_2022年3月期第3四半期決算短信〔日本基準〕（連結）_attachments.md"/>
    <x v="16"/>
    <n v="93240"/>
    <s v="2022年3月期第3四半期決算短信〔日本基準〕（連結）"/>
    <n v="4.9302999999999999"/>
  </r>
  <r>
    <s v="2022-05-09_93240_2022年3月期決算短信〔日本基準〕（連結）_attachments.md"/>
    <x v="28"/>
    <n v="93240"/>
    <s v="2022年3月期決算短信〔日本基準〕（連結）"/>
    <n v="5.3282999999999996"/>
  </r>
  <r>
    <s v="2022-08-05_93240_2023年３月期第１四半期決算短信〔日本基準〕（連結）_attachments.md"/>
    <x v="182"/>
    <n v="93240"/>
    <s v="2023年３月期第１四半期決算短信〔日本基準〕（連結）"/>
    <n v="5.2069999999999999"/>
  </r>
  <r>
    <s v="2022-11-04_93240_2023年３月期第２四半期決算短信〔日本基準〕（連結）_attachments.md"/>
    <x v="314"/>
    <n v="93240"/>
    <s v="2023年３月期第２四半期決算短信〔日本基準〕（連結）"/>
    <n v="4.6859999999999999"/>
  </r>
  <r>
    <s v="2023-02-03_93240_2023年３月期第３四半期決算短信〔日本基準〕（連結）_attachments.md"/>
    <x v="0"/>
    <n v="93240"/>
    <s v="2023年３月期第３四半期決算短信〔日本基準〕（連結）"/>
    <n v="5.6637000000000004"/>
  </r>
  <r>
    <s v="2023-05-08_93240_2023年3月期決算短信〔日本基準〕（連結）_attachments.md"/>
    <x v="29"/>
    <n v="93240"/>
    <s v="2023年3月期決算短信〔日本基準〕（連結）"/>
    <n v="5.3164999999999996"/>
  </r>
  <r>
    <s v="2023-08-04_93240_2024年３月期第１四半期決算短信〔日本基準〕（連結）_attachments.md"/>
    <x v="2"/>
    <n v="93240"/>
    <s v="2024年３月期第１四半期決算短信〔日本基準〕（連結）"/>
    <n v="5.8532999999999999"/>
  </r>
  <r>
    <s v="2023-11-02_93240_2024年３月期第２四半期決算短信〔日本基準〕（連結）_attachments.md"/>
    <x v="220"/>
    <n v="93240"/>
    <s v="2024年３月期第２四半期決算短信〔日本基準〕（連結）"/>
    <n v="5.3506"/>
  </r>
  <r>
    <s v="2024-05-07_93240_2024年3月期決算短信〔日本基準〕（連結）_attachments.md"/>
    <x v="12"/>
    <n v="93240"/>
    <s v="2024年3月期決算短信〔日本基準〕（連結）"/>
    <n v="5.4169"/>
  </r>
  <r>
    <s v="2024-08-02_93240_2025年３月期第１四半期決算短信〔日本基準〕（連結）_attachments.md"/>
    <x v="185"/>
    <n v="93240"/>
    <s v="2025年３月期第１四半期決算短信〔日本基準〕（連結）"/>
    <n v="5.5865"/>
  </r>
  <r>
    <s v="2024-11-01_93240_2025年３月期第２四半期 (中間期) 決算短信〔日本基準〕（連結）_attachments.md"/>
    <x v="387"/>
    <n v="93240"/>
    <s v="2025年３月期第２四半期 (中間期) 決算短信〔日本基準〕（連結）"/>
    <n v="5.9146000000000001"/>
  </r>
  <r>
    <s v="2025-02-04_93240_2025年３月期第３四半期決算短信〔日本基準〕（連結）_attachments.md"/>
    <x v="253"/>
    <n v="93240"/>
    <s v="2025年３月期第３四半期決算短信〔日本基準〕（連結）"/>
    <n v="5.8083"/>
  </r>
  <r>
    <s v="2025-05-07_93240_2025年3月期 決算短信〔日本基準〕（連結）_attachments.md"/>
    <x v="187"/>
    <n v="93240"/>
    <s v="2025年3月期 決算短信〔日本基準〕（連結）"/>
    <n v="5.4619999999999997"/>
  </r>
  <r>
    <s v="2025-08-04_93240_2026年３月期第１四半期決算短信〔日本基準〕（連結）_attachments.md"/>
    <x v="10"/>
    <n v="93240"/>
    <s v="2026年３月期第１四半期決算短信〔日本基準〕（連結）"/>
    <n v="5.9729000000000001"/>
  </r>
  <r>
    <s v="2022-05-10_93250_2022年３月期決算短信[日本基準]（連結）_attachments.md"/>
    <x v="106"/>
    <n v="93250"/>
    <s v="2022年３月期決算短信[日本基準]（連結）"/>
    <n v="5.9435000000000002"/>
  </r>
  <r>
    <s v="2024-08-01_93250_2025年３月期第１四半期決算短信[日本基準](連結)_attachments.md"/>
    <x v="170"/>
    <n v="93250"/>
    <s v="2025年３月期第１四半期決算短信[日本基準](連結)"/>
    <n v="6.3651999999999997"/>
  </r>
  <r>
    <s v="2024-10-31_93250_2025年３月期第２四半期決算短信[日本基準](連結)_attachments.md"/>
    <x v="245"/>
    <n v="93250"/>
    <s v="2025年３月期第２四半期決算短信[日本基準](連結)"/>
    <n v="6.3758999999999997"/>
  </r>
  <r>
    <s v="2025-02-03_93250_2025年３月期第３四半期決算短信[日本基準](連結)_attachments.md"/>
    <x v="8"/>
    <n v="93250"/>
    <s v="2025年３月期第３四半期決算短信[日本基準](連結)"/>
    <n v="6.4869000000000003"/>
  </r>
  <r>
    <s v="2025-05-08_93250_2025年３月期決算短信[日本基準](連結)_attachments.md"/>
    <x v="87"/>
    <n v="93250"/>
    <s v="2025年３月期決算短信[日本基準](連結)"/>
    <n v="5.5162000000000004"/>
  </r>
  <r>
    <s v="2025-08-01_93250_2026年３月期第１四半期決算短信[日本基準]（連結）_attachments.md"/>
    <x v="171"/>
    <n v="93250"/>
    <s v="2026年３月期第１四半期決算短信[日本基準]（連結）"/>
    <n v="5.8723000000000001"/>
  </r>
  <r>
    <s v="2023-10-11_93260_2024年2月期 第2四半期決算短信〔日本基準〕（連結）_attachments.md"/>
    <x v="336"/>
    <n v="93260"/>
    <s v="2024年2月期 第2四半期決算短信〔日本基準〕（連結）"/>
    <n v="5.8757000000000001"/>
  </r>
  <r>
    <s v="2024-01-15_93260_2024年2月期 第3四半期決算短信〔日本基準〕（連結）_attachments.md"/>
    <x v="101"/>
    <n v="93260"/>
    <s v="2024年2月期 第3四半期決算短信〔日本基準〕（連結）"/>
    <n v="6.5469999999999997"/>
  </r>
  <r>
    <s v="2024-04-12_93260_2024年２月期 決算短信〔日本基準〕（連結）_attachments.md"/>
    <x v="98"/>
    <n v="93260"/>
    <s v="2024年２月期 決算短信〔日本基準〕（連結）"/>
    <n v="6.2122999999999999"/>
  </r>
  <r>
    <s v="2024-07-12_93260_2025年２月期 第１四半期決算短信〔日本基準〕（連結）_attachments.md"/>
    <x v="64"/>
    <n v="93260"/>
    <s v="2025年２月期 第１四半期決算短信〔日本基準〕（連結）"/>
    <n v="5.7180999999999997"/>
  </r>
  <r>
    <s v="2024-10-11_93260_2025年２月期  第２四半期（中間期）決算短信〔日本基準〕（連結）_attachments.md"/>
    <x v="73"/>
    <n v="93260"/>
    <s v="2025年２月期  第２四半期（中間期）決算短信〔日本基準〕（連結）"/>
    <n v="5.5227000000000004"/>
  </r>
  <r>
    <s v="2025-01-14_93260_2025年２月期  第３四半期決算短信〔日本基準〕（連結）_attachments.md"/>
    <x v="35"/>
    <n v="93260"/>
    <s v="2025年２月期  第３四半期決算短信〔日本基準〕（連結）"/>
    <n v="5.6896000000000004"/>
  </r>
  <r>
    <s v="2025-04-11_93260_2025年２月期 決算短信〔日本基準〕（連結）_attachments.md"/>
    <x v="75"/>
    <n v="93260"/>
    <s v="2025年２月期 決算短信〔日本基準〕（連結）"/>
    <n v="5.5023999999999997"/>
  </r>
  <r>
    <s v="2025-07-11_93260_2026年２月期 第１四半期決算短信〔日本基準〕（連結）_attachments.md"/>
    <x v="55"/>
    <n v="93260"/>
    <s v="2026年２月期 第１四半期決算短信〔日本基準〕（連結）"/>
    <n v="5.1372999999999998"/>
  </r>
  <r>
    <s v="2022-11-14_93270_2023年3月期 第2四半期決算短信〔日本基準〕(非連結)_attachments.md"/>
    <x v="147"/>
    <n v="93270"/>
    <s v="2023年3月期 第2四半期決算短信〔日本基準〕(非連結)"/>
    <n v="4.8143000000000002"/>
  </r>
  <r>
    <s v="2023-02-14_93270_2023年3月期 第3四半期決算短信〔日本基準〕(非連結)_attachments.md"/>
    <x v="136"/>
    <n v="93270"/>
    <s v="2023年3月期 第3四半期決算短信〔日本基準〕(非連結)"/>
    <n v="5.4702000000000002"/>
  </r>
  <r>
    <s v="2023-05-15_93270_2023年3月期 決算短信〔日本基準〕(非連結)_attachments.md"/>
    <x v="163"/>
    <n v="93270"/>
    <s v="2023年3月期 決算短信〔日本基準〕(非連結)"/>
    <n v="5.2527999999999997"/>
  </r>
  <r>
    <s v="2023-08-14_93270_2024年3月期 第1四半期決算短信〔日本基準〕(非連結)_attachments.md"/>
    <x v="137"/>
    <n v="93270"/>
    <s v="2024年3月期 第1四半期決算短信〔日本基準〕(非連結)"/>
    <n v="3.3237999999999999"/>
  </r>
  <r>
    <s v="2023-11-14_93270_2024年3月期 第2四半期決算短信〔日本基準〕(非連結)_attachments.md"/>
    <x v="150"/>
    <n v="93270"/>
    <s v="2024年3月期 第2四半期決算短信〔日本基準〕(非連結)"/>
    <n v="4.5959000000000003"/>
  </r>
  <r>
    <s v="2024-02-14_93270_2024年3月期 第3四半期決算短信〔日本基準〕（連結）_attachments.md"/>
    <x v="76"/>
    <n v="93270"/>
    <s v="2024年3月期 第3四半期決算短信〔日本基準〕（連結）"/>
    <n v="5.9931999999999999"/>
  </r>
  <r>
    <s v="2024-08-13_93270_2025年3月期 第1四半期決算短信〔日本基準〕(非連結)_attachments.md"/>
    <x v="117"/>
    <n v="93270"/>
    <s v="2025年3月期 第1四半期決算短信〔日本基準〕(非連結)"/>
    <n v="5.3996000000000004"/>
  </r>
  <r>
    <s v="2024-11-13_93270_2025年3月期 第2四半期（中間期）決算短信〔日本基準〕(非連結)_attachments.md"/>
    <x v="13"/>
    <n v="93270"/>
    <s v="2025年3月期 第2四半期（中間期）決算短信〔日本基準〕(非連結)"/>
    <n v="5.5734000000000004"/>
  </r>
  <r>
    <s v="2025-02-13_93270_2025年3月期 第3四半期決算短信〔日本基準〕(非連結)_attachments.md"/>
    <x v="14"/>
    <n v="93270"/>
    <s v="2025年3月期 第3四半期決算短信〔日本基準〕(非連結)"/>
    <n v="6.4145000000000003"/>
  </r>
  <r>
    <s v="2025-05-15_93270_2025年３月期　決算短信〔日本基準〕（非連結）_attachments.md"/>
    <x v="121"/>
    <n v="93270"/>
    <s v="2025年３月期　決算短信〔日本基準〕（非連結）"/>
    <n v="5.7793000000000001"/>
  </r>
  <r>
    <s v="2025-06-26_93270_（訂正・数値データ訂正）「2025年３月期　決算短信〔日本基準〕（非連結）」の一部訂正について_attachments.md"/>
    <x v="431"/>
    <n v="93270"/>
    <s v="（訂正・数値データ訂正）「2025年３月期　決算短信〔日本基準〕（非連結）」の一部訂正について"/>
    <n v="5.609"/>
  </r>
  <r>
    <s v="2025-08-13_93270_2026年3月期 第1四半期決算短信〔日本基準〕（非連結）_attachments.md"/>
    <x v="97"/>
    <n v="93270"/>
    <s v="2026年3月期 第1四半期決算短信〔日本基準〕（非連結）"/>
    <n v="6.6222000000000003"/>
  </r>
  <r>
    <s v="2024-05-14_93300_2024年9月期第2四半期決算短信〔日本基準〕（非連結）_attachments.md"/>
    <x v="21"/>
    <n v="93300"/>
    <s v="2024年9月期第2四半期決算短信〔日本基準〕（非連結）"/>
    <n v="4.7892999999999999"/>
  </r>
  <r>
    <s v="2024-08-09_93300_2024年９月期 第３四半期決算短信〔日本基準〕（非連結）_attachments.md"/>
    <x v="69"/>
    <n v="93300"/>
    <s v="2024年９月期 第３四半期決算短信〔日本基準〕（非連結）"/>
    <n v="5.5137"/>
  </r>
  <r>
    <s v="2024-11-14_93300_2024年９月期 決算短信〔日本基準〕（非連結）_attachments.md"/>
    <x v="70"/>
    <n v="93300"/>
    <s v="2024年９月期 決算短信〔日本基準〕（非連結）"/>
    <n v="4.5647000000000002"/>
  </r>
  <r>
    <s v="2025-02-14_93300_2025年９月期 第１四半期決算短信〔日本基準〕（非連結）_attachments.md"/>
    <x v="71"/>
    <n v="93300"/>
    <s v="2025年９月期 第１四半期決算短信〔日本基準〕（非連結）"/>
    <n v="5.1050000000000004"/>
  </r>
  <r>
    <s v="2025-05-14_93300_2025年９月期 第２四半期（中間期）決算短信〔日本基準〕（非連結）_attachments.md"/>
    <x v="24"/>
    <n v="93300"/>
    <s v="2025年９月期 第２四半期（中間期）決算短信〔日本基準〕（非連結）"/>
    <n v="5.5252999999999997"/>
  </r>
  <r>
    <s v="2025-08-08_93300_2025年９月期 第３四半期決算短信〔日本基準〕（非連結）_attachments.md"/>
    <x v="72"/>
    <n v="93300"/>
    <s v="2025年９月期 第３四半期決算短信〔日本基準〕（非連結）"/>
    <n v="5.9043999999999999"/>
  </r>
  <r>
    <s v="2023-10-12_93310_2023年８月期 決算短信〔日本基準〕（非連結）_attachments.md"/>
    <x v="115"/>
    <n v="93310"/>
    <s v="2023年８月期 決算短信〔日本基準〕（非連結）"/>
    <n v="5.1571999999999996"/>
  </r>
  <r>
    <s v="2024-01-12_93310_2024年８月期 第１四半期決算短信〔日本基準〕（非連結）_attachments.md"/>
    <x v="62"/>
    <n v="93310"/>
    <s v="2024年８月期 第１四半期決算短信〔日本基準〕（非連結）"/>
    <n v="5.8410000000000002"/>
  </r>
  <r>
    <s v="2024-04-12_93310_2024年８月期 第２四半期決算短信〔日本基準〕（非連結）_attachments.md"/>
    <x v="98"/>
    <n v="93310"/>
    <s v="2024年８月期 第２四半期決算短信〔日本基準〕（非連結）"/>
    <n v="5.5444000000000004"/>
  </r>
  <r>
    <s v="2024-07-12_93310_2024年８月期 第３四半期決算短信〔日本基準〕（非連結）_attachments.md"/>
    <x v="64"/>
    <n v="93310"/>
    <s v="2024年８月期 第３四半期決算短信〔日本基準〕（非連結）"/>
    <n v="6.1760000000000002"/>
  </r>
  <r>
    <s v="2024-10-11_93310_2024年８月期 決算短信〔日本基準〕（連結）_attachments.md"/>
    <x v="73"/>
    <n v="93310"/>
    <s v="2024年８月期 決算短信〔日本基準〕（連結）"/>
    <n v="5.7900999999999998"/>
  </r>
  <r>
    <s v="2025-01-14_93310_2025年８月期 第１四半期決算短信〔日本基準〕（連結）_attachments.md"/>
    <x v="35"/>
    <n v="93310"/>
    <s v="2025年８月期 第１四半期決算短信〔日本基準〕（連結）"/>
    <n v="5.4454000000000002"/>
  </r>
  <r>
    <s v="2025-04-11_93310_2025年８月期 第２四半期（中間期）決算短信〔日本基準〕（連結）_attachments.md"/>
    <x v="75"/>
    <n v="93310"/>
    <s v="2025年８月期 第２四半期（中間期）決算短信〔日本基準〕（連結）"/>
    <n v="5.2636000000000003"/>
  </r>
  <r>
    <s v="2025-07-11_93310_2025年８月期 第３四半期決算短信〔日本基準〕（連結）_attachments.md"/>
    <x v="55"/>
    <n v="93310"/>
    <s v="2025年８月期 第３四半期決算短信〔日本基準〕（連結）"/>
    <n v="4.3311999999999999"/>
  </r>
  <r>
    <s v="2024-02-06_93320_2024年３月期 第３四半期決算短信［日本基準］（連結）_attachments.md"/>
    <x v="20"/>
    <n v="93320"/>
    <s v="2024年３月期 第３四半期決算短信［日本基準］（連結）"/>
    <n v="7.1844000000000001"/>
  </r>
  <r>
    <s v="2024-05-09_93320_2024年３月期 決算短信〔日本基準〕（連結）_attachments.md"/>
    <x v="214"/>
    <n v="93320"/>
    <s v="2024年３月期 決算短信〔日本基準〕（連結）"/>
    <n v="6.7723000000000004"/>
  </r>
  <r>
    <s v="2024-08-07_93320_2025年３月期 第１四半期決算短信〔日本基準〕（連結）_attachments.md"/>
    <x v="186"/>
    <n v="93320"/>
    <s v="2025年３月期 第１四半期決算短信〔日本基準〕（連結）"/>
    <n v="6.5739999999999998"/>
  </r>
  <r>
    <s v="2024-11-07_93320_2025年３月期 第２四半期（中間期）決算短信〔日本基準〕（連結）_attachments.md"/>
    <x v="39"/>
    <n v="93320"/>
    <s v="2025年３月期 第２四半期（中間期）決算短信〔日本基準〕（連結）"/>
    <n v="5.9099000000000004"/>
  </r>
  <r>
    <s v="2025-02-06_93320_2025年３月期 第３四半期決算短信〔日本基準〕（連結）_attachments.md"/>
    <x v="40"/>
    <n v="93320"/>
    <s v="2025年３月期 第３四半期決算短信〔日本基準〕（連結）"/>
    <n v="6.9165000000000001"/>
  </r>
  <r>
    <s v="2025-05-12_93320_2025年３月期 決算短信〔日本基準〕（連結）_attachments.md"/>
    <x v="9"/>
    <n v="93320"/>
    <s v="2025年３月期 決算短信〔日本基準〕（連結）"/>
    <n v="6.0933000000000002"/>
  </r>
  <r>
    <s v="2025-08-07_93320_2026年３月期 第１四半期決算短信〔日本基準〕（連結）_attachments.md"/>
    <x v="41"/>
    <n v="93320"/>
    <s v="2026年３月期 第１四半期決算短信〔日本基準〕（連結）"/>
    <n v="5.6363000000000003"/>
  </r>
  <r>
    <s v="2023-02-09_93360_2023年３月期 第３四半期決算短信〔日本基準〕（連結）_attachments.md"/>
    <x v="238"/>
    <n v="93360"/>
    <s v="2023年３月期 第３四半期決算短信〔日本基準〕（連結）"/>
    <n v="5.9028999999999998"/>
  </r>
  <r>
    <s v="2023-05-12_93360_2023年３月期　決算短信〔日本基準〕（連結）_attachments.md"/>
    <x v="1"/>
    <n v="93360"/>
    <s v="2023年３月期　決算短信〔日本基準〕（連結）"/>
    <n v="5.5944000000000003"/>
  </r>
  <r>
    <s v="2023-08-09_93360_2024年３月期 第１四半期決算短信〔日本基準〕（連結）_attachments.md"/>
    <x v="190"/>
    <n v="93360"/>
    <s v="2024年３月期 第１四半期決算短信〔日本基準〕（連結）"/>
    <n v="5.4745999999999997"/>
  </r>
  <r>
    <s v="2024-02-09_93360_2024年３月期 第３四半期決算短信〔日本基準〕（連結）_attachments.md"/>
    <x v="110"/>
    <n v="93360"/>
    <s v="2024年３月期 第３四半期決算短信〔日本基準〕（連結）"/>
    <n v="5.6039000000000003"/>
  </r>
  <r>
    <s v="2024-08-08_93360_2025年３月期 第１四半期決算短信〔日本基準〕（連結）_attachments.md"/>
    <x v="38"/>
    <n v="93360"/>
    <s v="2025年３月期 第１四半期決算短信〔日本基準〕（連結）"/>
    <n v="5.4813000000000001"/>
  </r>
  <r>
    <s v="2024-11-08_93360_2025年３月期 第２四半期（中間期）決算短信〔日本基準〕（連結）_attachments.md"/>
    <x v="120"/>
    <n v="93360"/>
    <s v="2025年３月期 第２四半期（中間期）決算短信〔日本基準〕（連結）"/>
    <n v="4.9851999999999999"/>
  </r>
  <r>
    <s v="2025-02-10_93360_2025年３月期 第３四半期決算短信〔日本基準〕（連結）_attachments.md"/>
    <x v="31"/>
    <n v="93360"/>
    <s v="2025年３月期 第３四半期決算短信〔日本基準〕（連結）"/>
    <n v="6.0974000000000004"/>
  </r>
  <r>
    <s v="2025-05-14_93360_2025年３月期 決算短信〔日本基準〕（連結）_attachments.md"/>
    <x v="24"/>
    <n v="93360"/>
    <s v="2025年３月期 決算短信〔日本基準〕（連結）"/>
    <n v="5.6988000000000003"/>
  </r>
  <r>
    <s v="2025-08-08_93360_2026年３月期 第１四半期決算短信〔日本基準〕（連結）_attachments.md"/>
    <x v="72"/>
    <n v="93360"/>
    <s v="2026年３月期 第１四半期決算短信〔日本基準〕（連結）"/>
    <n v="5.5960999999999999"/>
  </r>
  <r>
    <s v="2023-02-13_93370_2022年12月期 決算短信〔日本基準〕（連結）_attachments.md"/>
    <x v="143"/>
    <n v="93370"/>
    <s v="2022年12月期 決算短信〔日本基準〕（連結）"/>
    <n v="5.5709"/>
  </r>
  <r>
    <s v="2023-11-13_93370_2023年12月期 第３四半期決算短信〔日本基準〕（連結）_attachments.md"/>
    <x v="138"/>
    <n v="93370"/>
    <s v="2023年12月期 第３四半期決算短信〔日本基準〕（連結）"/>
    <n v="5.5016999999999996"/>
  </r>
  <r>
    <s v="2024-02-13_93370_2023年12月期 決算短信〔日本基準〕（連結）_attachments.md"/>
    <x v="11"/>
    <n v="93370"/>
    <s v="2023年12月期 決算短信〔日本基準〕（連結）"/>
    <n v="5.6901000000000002"/>
  </r>
  <r>
    <s v="2024-05-14_93370_2024年12月期 第１四半期決算短信〔日本基準〕（連結）_attachments.md"/>
    <x v="21"/>
    <n v="93370"/>
    <s v="2024年12月期 第１四半期決算短信〔日本基準〕（連結）"/>
    <n v="5.8887"/>
  </r>
  <r>
    <s v="2024-08-13_93370_2024年12月期 第２四半期（中間期）決算短信〔日本基準〕（連結）_attachments.md"/>
    <x v="117"/>
    <n v="93370"/>
    <s v="2024年12月期 第２四半期（中間期）決算短信〔日本基準〕（連結）"/>
    <n v="6.8144999999999998"/>
  </r>
  <r>
    <s v="2024-11-13_93370_2024年12月期 第３四半期決算短信〔日本基準〕（連結）_attachments.md"/>
    <x v="13"/>
    <n v="93370"/>
    <s v="2024年12月期 第３四半期決算短信〔日本基準〕（連結）"/>
    <n v="6.6252000000000004"/>
  </r>
  <r>
    <s v="2025-02-13_93370_2024年12月期 決算短信〔日本基準〕（連結）_attachments.md"/>
    <x v="14"/>
    <n v="93370"/>
    <s v="2024年12月期 決算短信〔日本基準〕（連結）"/>
    <n v="5.8864999999999998"/>
  </r>
  <r>
    <s v="2025-05-13_93370_2025年12月期 第１四半期決算短信〔日本基準〕（連結）_attachments.md"/>
    <x v="113"/>
    <n v="93370"/>
    <s v="2025年12月期 第１四半期決算短信〔日本基準〕（連結）"/>
    <n v="6.8074000000000003"/>
  </r>
  <r>
    <s v="2025-08-13_93370_2025年12月期 第２四半期（中間期）決算短信〔日本基準〕（連結）_attachments.md"/>
    <x v="97"/>
    <n v="93370"/>
    <s v="2025年12月期 第２四半期（中間期）決算短信〔日本基準〕（連結）"/>
    <n v="6.9298000000000002"/>
  </r>
  <r>
    <s v="2023-05-12_93380_2023年12月期 第1四半期決算短信〔日本基準〕（連結）_attachments.md"/>
    <x v="1"/>
    <n v="93380"/>
    <s v="2023年12月期 第1四半期決算短信〔日本基準〕（連結）"/>
    <n v="5.8493000000000004"/>
  </r>
  <r>
    <s v="2023-08-10_93380_2023年12月期 第２四半期決算短信〔日本基準〕（連結）_attachments.md"/>
    <x v="81"/>
    <n v="93380"/>
    <s v="2023年12月期 第２四半期決算短信〔日本基準〕（連結）"/>
    <n v="6.1105999999999998"/>
  </r>
  <r>
    <s v="2023-11-14_93380_2023年12月期 第３四半期決算短信〔日本基準〕（連結）_attachments.md"/>
    <x v="150"/>
    <n v="93380"/>
    <s v="2023年12月期 第３四半期決算短信〔日本基準〕（連結）"/>
    <n v="6.7539999999999996"/>
  </r>
  <r>
    <s v="2024-02-14_93380_2023年12月期 決算短信〔日本基準〕（連結）_attachments.md"/>
    <x v="76"/>
    <n v="93380"/>
    <s v="2023年12月期 決算短信〔日本基準〕（連結）"/>
    <n v="5.5814000000000004"/>
  </r>
  <r>
    <s v="2024-05-14_93380_2024年12月期 第１四半期決算短信〔日本基準〕（連結）_attachments.md"/>
    <x v="21"/>
    <n v="93380"/>
    <s v="2024年12月期 第１四半期決算短信〔日本基準〕（連結）"/>
    <n v="5.9199000000000002"/>
  </r>
  <r>
    <s v="2024-08-13_93380_2024年12月期 第２四半期（中間期）決算短信〔日本基準〕（連結）_attachments.md"/>
    <x v="117"/>
    <n v="93380"/>
    <s v="2024年12月期 第２四半期（中間期）決算短信〔日本基準〕（連結）"/>
    <n v="6.2912999999999997"/>
  </r>
  <r>
    <s v="2024-11-13_93380_2024年12月期 第３四半期決算短信〔日本基準〕（連結）_attachments.md"/>
    <x v="13"/>
    <n v="93380"/>
    <s v="2024年12月期 第３四半期決算短信〔日本基準〕（連結）"/>
    <n v="5.8648999999999996"/>
  </r>
  <r>
    <s v="2025-02-13_93380_2024年12月期 決算短信〔日本基準〕（連結）_attachments.md"/>
    <x v="14"/>
    <n v="93380"/>
    <s v="2024年12月期 決算短信〔日本基準〕（連結）"/>
    <n v="6.1069000000000004"/>
  </r>
  <r>
    <s v="2025-05-14_93380_2025年12月期 第１四半期決算短信〔日本基準〕（連結）_attachments.md"/>
    <x v="24"/>
    <n v="93380"/>
    <s v="2025年12月期 第１四半期決算短信〔日本基準〕（連結）"/>
    <n v="5.1334999999999997"/>
  </r>
  <r>
    <s v="2025-08-13_93380_2025年12月期 第２四半期（中間期）決算短信〔日本基準〕（連結）_attachments.md"/>
    <x v="97"/>
    <n v="93380"/>
    <s v="2025年12月期 第２四半期（中間期）決算短信〔日本基準〕（連結）"/>
    <n v="5.5646000000000004"/>
  </r>
  <r>
    <s v="2023-02-10_93390_2022年12月期　決算短信〔日本基準〕（連結）_attachments.md"/>
    <x v="108"/>
    <n v="93390"/>
    <s v="2022年12月期　決算短信〔日本基準〕（連結）"/>
    <n v="5.6245000000000003"/>
  </r>
  <r>
    <s v="2023-05-12_93390_2023年12月期 第1四半期決算短信〔日本基準〕(連結)_attachments.md"/>
    <x v="1"/>
    <n v="93390"/>
    <s v="2023年12月期 第1四半期決算短信〔日本基準〕(連結)"/>
    <n v="5.5228000000000002"/>
  </r>
  <r>
    <s v="2023-08-10_93390_2023年12月期 第2四半期決算短信〔日本基準〕(連結)_attachments.md"/>
    <x v="81"/>
    <n v="93390"/>
    <s v="2023年12月期 第2四半期決算短信〔日本基準〕(連結)"/>
    <n v="6.4146000000000001"/>
  </r>
  <r>
    <s v="2023-11-10_93390_2023年12月期　第３四半期決算短信〔日本基準〕（連結）_attachments.md"/>
    <x v="68"/>
    <n v="93390"/>
    <s v="2023年12月期　第３四半期決算短信〔日本基準〕（連結）"/>
    <n v="5.2968999999999999"/>
  </r>
  <r>
    <s v="2024-02-09_93390_2023年12月期 決算短信〔日本基準〕(連結)_attachments.md"/>
    <x v="110"/>
    <n v="93390"/>
    <s v="2023年12月期 決算短信〔日本基準〕(連結)"/>
    <n v="5.0307000000000004"/>
  </r>
  <r>
    <s v="2024-05-10_93390_2024年12月期　第１四半期決算短信〔日本基準〕（連結）_attachments.md"/>
    <x v="5"/>
    <n v="93390"/>
    <s v="2024年12月期　第１四半期決算短信〔日本基準〕（連結）"/>
    <n v="5.0132000000000003"/>
  </r>
  <r>
    <s v="2024-08-09_93390_2024年12月期　第２四半期（中間期）決算短信〔日本基準〕（連結）_attachments.md"/>
    <x v="69"/>
    <n v="93390"/>
    <s v="2024年12月期　第２四半期（中間期）決算短信〔日本基準〕（連結）"/>
    <n v="6.0964"/>
  </r>
  <r>
    <s v="2024-11-08_93390_2024年12月期第３四半期決算短信〔日本基準〕(連結)_attachments.md"/>
    <x v="120"/>
    <n v="93390"/>
    <s v="2024年12月期第３四半期決算短信〔日本基準〕(連結)"/>
    <n v="6.3380000000000001"/>
  </r>
  <r>
    <s v="2025-02-10_93390_2024年12月期　決算短信〔日本基準〕(連結)_attachments.md"/>
    <x v="31"/>
    <n v="93390"/>
    <s v="2024年12月期　決算短信〔日本基準〕(連結)"/>
    <n v="5.3513000000000002"/>
  </r>
  <r>
    <s v="2025-05-09_93390_2025年12月期　第１四半期決算短信〔日本基準〕(連結)_attachments.md"/>
    <x v="15"/>
    <n v="93390"/>
    <s v="2025年12月期　第１四半期決算短信〔日本基準〕(連結)"/>
    <n v="4.4943"/>
  </r>
  <r>
    <s v="2025-08-08_93390_2025年12月期 第2四半期（中間期）決算短信〔日本基準〕（連結）_attachments.md"/>
    <x v="72"/>
    <n v="93390"/>
    <s v="2025年12月期 第2四半期（中間期）決算短信〔日本基準〕（連結）"/>
    <n v="4.9916"/>
  </r>
  <r>
    <s v="2023-08-14_93400_2023年６月期 決算短信〔日本基準〕（連結）_attachments.md"/>
    <x v="137"/>
    <n v="93400"/>
    <s v="2023年６月期 決算短信〔日本基準〕（連結）"/>
    <n v="5.444"/>
  </r>
  <r>
    <s v="2023-11-13_93400_2024年６月期 第１四半期決算短信〔日本基準〕（連結）_attachments.md"/>
    <x v="138"/>
    <n v="93400"/>
    <s v="2024年６月期 第１四半期決算短信〔日本基準〕（連結）"/>
    <n v="5.6069000000000004"/>
  </r>
  <r>
    <s v="2024-02-13_93400_2024年６月期 第２四半期決算短信〔日本基準〕（連結）_attachments.md"/>
    <x v="11"/>
    <n v="93400"/>
    <s v="2024年６月期 第２四半期決算短信〔日本基準〕（連結）"/>
    <n v="5.8159999999999998"/>
  </r>
  <r>
    <s v="2024-05-13_93400_2024年６月期 第３四半期決算短信〔日本基準〕（連結）_attachments.md"/>
    <x v="112"/>
    <n v="93400"/>
    <s v="2024年６月期 第３四半期決算短信〔日本基準〕（連結）"/>
    <n v="5.5983999999999998"/>
  </r>
  <r>
    <s v="2024-08-13_93400_2024年6月期 決算短信〔日本基準〕（連結）_attachments.md"/>
    <x v="117"/>
    <n v="93400"/>
    <s v="2024年6月期 決算短信〔日本基準〕（連結）"/>
    <n v="6.2933000000000003"/>
  </r>
  <r>
    <s v="2024-11-13_93400_2025年６月期 第１四半期決算短信〔日本基準〕（連結）_attachments.md"/>
    <x v="13"/>
    <n v="93400"/>
    <s v="2025年６月期 第１四半期決算短信〔日本基準〕（連結）"/>
    <n v="5.47"/>
  </r>
  <r>
    <s v="2025-02-13_93400_2025年６月期 第２四半期（中間期）決算短信〔日本基準〕（連結）_attachments.md"/>
    <x v="14"/>
    <n v="93400"/>
    <s v="2025年６月期 第２四半期（中間期）決算短信〔日本基準〕（連結）"/>
    <n v="6.2652000000000001"/>
  </r>
  <r>
    <s v="2025-05-13_93400_2025年６月期 第３四半期決算短信〔日本基準〕（連結）_attachments.md"/>
    <x v="113"/>
    <n v="93400"/>
    <s v="2025年６月期 第３四半期決算短信〔日本基準〕（連結）"/>
    <n v="6.1280999999999999"/>
  </r>
  <r>
    <s v="2025-08-08_93400_2025年6月期 決算短信〔日本基準〕（連結）_attachments.md"/>
    <x v="72"/>
    <n v="93400"/>
    <s v="2025年6月期 決算短信〔日本基準〕（連結）"/>
    <n v="6.1890999999999998"/>
  </r>
  <r>
    <s v="2024-08-09_93410_2025年３月期 第１四半期決算短信〔日本基準〕（連結）_attachments.md"/>
    <x v="69"/>
    <n v="93410"/>
    <s v="2025年３月期 第１四半期決算短信〔日本基準〕（連結）"/>
    <n v="6.1132"/>
  </r>
  <r>
    <s v="2024-11-13_93410_2025年３月期 第２四半期（中間期）決算短信〔日本基準〕（連結）_attachments.md"/>
    <x v="13"/>
    <n v="93410"/>
    <s v="2025年３月期 第２四半期（中間期）決算短信〔日本基準〕（連結）"/>
    <n v="6.3689999999999998"/>
  </r>
  <r>
    <s v="2025-02-13_93410_2025年3月期 第3四半期決算短信〔日本基準〕（連結）_attachments.md"/>
    <x v="14"/>
    <n v="93410"/>
    <s v="2025年3月期 第3四半期決算短信〔日本基準〕（連結）"/>
    <n v="6.2576999999999998"/>
  </r>
  <r>
    <s v="2025-05-14_93410_2025年3月期決算短信〔日本基準〕（連結）_attachments.md"/>
    <x v="24"/>
    <n v="93410"/>
    <s v="2025年3月期決算短信〔日本基準〕（連結）"/>
    <n v="5.9351000000000003"/>
  </r>
  <r>
    <s v="2025-08-08_93410_2026年3月期 第1四半期決算短信〔日本基準〕（連結）_attachments.md"/>
    <x v="72"/>
    <n v="93410"/>
    <s v="2026年3月期 第1四半期決算短信〔日本基準〕（連結）"/>
    <n v="5.2550999999999997"/>
  </r>
  <r>
    <s v="2024-08-09_93420_2024年９月期 第３四半期決算短信〔日本基準〕（非連結）_attachments.md"/>
    <x v="69"/>
    <n v="93420"/>
    <s v="2024年９月期 第３四半期決算短信〔日本基準〕（非連結）"/>
    <n v="6.6791"/>
  </r>
  <r>
    <s v="2024-11-14_93420_2024年９月期決算短信〔日本基準〕（非連結）_attachments.md"/>
    <x v="70"/>
    <n v="93420"/>
    <s v="2024年９月期決算短信〔日本基準〕（非連結）"/>
    <n v="5.2190000000000003"/>
  </r>
  <r>
    <s v="2025-02-07_93420_2025年９月期 第１四半期決算短信〔日本基準〕（非連結）_attachments.md"/>
    <x v="23"/>
    <n v="93420"/>
    <s v="2025年９月期 第１四半期決算短信〔日本基準〕（非連結）"/>
    <n v="6.3525999999999998"/>
  </r>
  <r>
    <s v="2025-05-09_93420_2025年９月期 第２四半期（中間期）決算短信〔日本基準〕（非連結）_attachments.md"/>
    <x v="15"/>
    <n v="93420"/>
    <s v="2025年９月期 第２四半期（中間期）決算短信〔日本基準〕（非連結）"/>
    <n v="5.9966999999999997"/>
  </r>
  <r>
    <s v="2025-08-07_93420_2025年９月期 第３四半期決算短信〔日本基準〕（非連結）_attachments.md"/>
    <x v="41"/>
    <n v="93420"/>
    <s v="2025年９月期 第３四半期決算短信〔日本基準〕（非連結）"/>
    <n v="7.0438999999999998"/>
  </r>
  <r>
    <s v="2023-05-10_93430_2023年12月期第１四半期決算短信〔日本基準〕(非連結)_attachments.md"/>
    <x v="109"/>
    <n v="93430"/>
    <s v="2023年12月期第１四半期決算短信〔日本基準〕(非連結)"/>
    <n v="6.9775"/>
  </r>
  <r>
    <s v="2023-08-10_93430_2023年12月期第2四半期決算短信〔日本基準〕(非連結)_attachments.md"/>
    <x v="81"/>
    <n v="93430"/>
    <s v="2023年12月期第2四半期決算短信〔日本基準〕(非連結)"/>
    <n v="6.8628999999999998"/>
  </r>
  <r>
    <s v="2023-11-10_93430_2023年12月期第3四半期決算短信〔日本基準〕(非連結)_attachments.md"/>
    <x v="68"/>
    <n v="93430"/>
    <s v="2023年12月期第3四半期決算短信〔日本基準〕(非連結)"/>
    <n v="6.2290000000000001"/>
  </r>
  <r>
    <s v="2024-02-13_93430_2023年12月期決算短信〔日本基準〕(非連結)_attachments.md"/>
    <x v="11"/>
    <n v="93430"/>
    <s v="2023年12月期決算短信〔日本基準〕(非連結)"/>
    <n v="6.4370000000000003"/>
  </r>
  <r>
    <s v="2024-05-10_93430_2024年12月期第1四半期決算短信〔日本基準〕(非連結)_attachments.md"/>
    <x v="5"/>
    <n v="93430"/>
    <s v="2024年12月期第1四半期決算短信〔日本基準〕(非連結)"/>
    <n v="6.4977"/>
  </r>
  <r>
    <s v="2024-08-09_93430_2024年12月期第2四半期(中間期)決算短信〔日本基準〕(非連結)_attachments.md"/>
    <x v="69"/>
    <n v="93430"/>
    <s v="2024年12月期第2四半期(中間期)決算短信〔日本基準〕(非連結)"/>
    <n v="6.6797000000000004"/>
  </r>
  <r>
    <s v="2024-11-08_93430_2024年12月期第3四半期決算短信〔日本基準〕(非連結)_attachments.md"/>
    <x v="120"/>
    <n v="93430"/>
    <s v="2024年12月期第3四半期決算短信〔日本基準〕(非連結)"/>
    <n v="6.4084000000000003"/>
  </r>
  <r>
    <s v="2025-02-10_93430_2024年12月期決算短信〔日本基準〕(非連結)_attachments.md"/>
    <x v="31"/>
    <n v="93430"/>
    <s v="2024年12月期決算短信〔日本基準〕(非連結)"/>
    <n v="6.5693999999999999"/>
  </r>
  <r>
    <s v="2025-05-09_93430_2025年12月期第1四半期決算短信〔日本基準〕(連結)_attachments.md"/>
    <x v="15"/>
    <n v="93430"/>
    <s v="2025年12月期第1四半期決算短信〔日本基準〕(連結)"/>
    <n v="6.6506999999999996"/>
  </r>
  <r>
    <s v="2025-08-07_93430_2025年12月期 第２四半期（中間期）決算短信〔日本基準〕(連結)_attachments.md"/>
    <x v="41"/>
    <n v="93430"/>
    <s v="2025年12月期 第２四半期（中間期）決算短信〔日本基準〕(連結)"/>
    <n v="6.3243999999999998"/>
  </r>
  <r>
    <s v="2023-05-12_93440_2023年6月期 第3四半期決算短信〔日本基準〕（連結）_attachments.md"/>
    <x v="1"/>
    <n v="93440"/>
    <s v="2023年6月期 第3四半期決算短信〔日本基準〕（連結）"/>
    <n v="5.9812000000000003"/>
  </r>
  <r>
    <s v="2023-08-14_93440_2023年6月期 決算短信〔日本基準〕（連結）_attachments.md"/>
    <x v="137"/>
    <n v="93440"/>
    <s v="2023年6月期 決算短信〔日本基準〕（連結）"/>
    <n v="5.8792"/>
  </r>
  <r>
    <s v="2023-11-13_93440_2024年6月期 第1四半期決算短信〔日本基準〕（連結）_attachments.md"/>
    <x v="138"/>
    <n v="93440"/>
    <s v="2024年6月期 第1四半期決算短信〔日本基準〕（連結）"/>
    <n v="5.5641999999999996"/>
  </r>
  <r>
    <s v="2024-02-13_93440_2024年6月期 第2四半期決算短信〔日本基準〕（連結）_attachments.md"/>
    <x v="11"/>
    <n v="93440"/>
    <s v="2024年6月期 第2四半期決算短信〔日本基準〕（連結）"/>
    <n v="6.8765999999999998"/>
  </r>
  <r>
    <s v="2024-05-14_93440_2024年6月期 第3四半期決算短信〔日本基準〕（連結）_attachments.md"/>
    <x v="21"/>
    <n v="93440"/>
    <s v="2024年6月期 第3四半期決算短信〔日本基準〕（連結）"/>
    <n v="6.6130000000000004"/>
  </r>
  <r>
    <s v="2024-08-14_93440_2024年6月期 決算短信〔日本基準〕（連結）_attachments.md"/>
    <x v="77"/>
    <n v="93440"/>
    <s v="2024年6月期 決算短信〔日本基準〕（連結）"/>
    <n v="6.4225000000000003"/>
  </r>
  <r>
    <s v="2024-11-13_93440_2025年6月期 第1四半期決算短信〔日本基準〕(非連結)_attachments.md"/>
    <x v="13"/>
    <n v="93440"/>
    <s v="2025年6月期 第1四半期決算短信〔日本基準〕(非連結)"/>
    <n v="5.0926999999999998"/>
  </r>
  <r>
    <s v="2025-02-13_93440_2025年6月期 第2四半期（中間期）決算短信〔日本基準〕(非連結)_attachments.md"/>
    <x v="14"/>
    <n v="93440"/>
    <s v="2025年6月期 第2四半期（中間期）決算短信〔日本基準〕(非連結)"/>
    <n v="5.9946999999999999"/>
  </r>
  <r>
    <s v="2025-05-14_93440_2025年６月期 第３四半期 決算短信〔日本基準〕（非連結）_attachments.md"/>
    <x v="24"/>
    <n v="93440"/>
    <s v="2025年６月期 第３四半期 決算短信〔日本基準〕（非連結）"/>
    <n v="5.359"/>
  </r>
  <r>
    <s v="2025-08-13_93440_2025年６月期 決算短信〔日本基準〕（非連結）_attachments.md"/>
    <x v="97"/>
    <n v="93440"/>
    <s v="2025年６月期 決算短信〔日本基準〕（非連結）"/>
    <n v="6.3803999999999998"/>
  </r>
  <r>
    <s v="2023-05-15_93450_2023年12月期 第１四半期決算短信〔日本基準〕（連結）_attachments.md"/>
    <x v="163"/>
    <n v="93450"/>
    <s v="2023年12月期 第１四半期決算短信〔日本基準〕（連結）"/>
    <n v="6.2382"/>
  </r>
  <r>
    <s v="2023-08-14_93450_2023年12月期 第２四半期決算短信〔日本基準〕（連結）_attachments.md"/>
    <x v="137"/>
    <n v="93450"/>
    <s v="2023年12月期 第２四半期決算短信〔日本基準〕（連結）"/>
    <n v="5.8696999999999999"/>
  </r>
  <r>
    <s v="2023-11-14_93450_2023年12月期 第３四半期決算短信〔日本基準〕（連結）_attachments.md"/>
    <x v="150"/>
    <n v="93450"/>
    <s v="2023年12月期 第３四半期決算短信〔日本基準〕（連結）"/>
    <n v="6.2159000000000004"/>
  </r>
  <r>
    <s v="2024-02-14_93450_2023年12月期 決算短信〔日本基準〕(連結)_attachments.md"/>
    <x v="76"/>
    <n v="93450"/>
    <s v="2023年12月期 決算短信〔日本基準〕(連結)"/>
    <n v="5.3169000000000004"/>
  </r>
  <r>
    <s v="2024-05-15_93450_2024年12月期 第１四半期決算短信〔日本基準〕（連結）_attachments.md"/>
    <x v="164"/>
    <n v="93450"/>
    <s v="2024年12月期 第１四半期決算短信〔日本基準〕（連結）"/>
    <n v="5.8316999999999997"/>
  </r>
  <r>
    <s v="2024-08-14_93450_2024年12月期 第２四半期（中間期）決算短信〔日本基準〕（連結）_attachments.md"/>
    <x v="77"/>
    <n v="93450"/>
    <s v="2024年12月期 第２四半期（中間期）決算短信〔日本基準〕（連結）"/>
    <n v="5.8587999999999996"/>
  </r>
  <r>
    <s v="2024-11-14_93450_2024年12月期 第３四半期決算短信〔日本基準〕（連結）_attachments.md"/>
    <x v="70"/>
    <n v="93450"/>
    <s v="2024年12月期 第３四半期決算短信〔日本基準〕（連結）"/>
    <n v="6.2685000000000004"/>
  </r>
  <r>
    <s v="2025-02-14_93450_2024年12月期 決算短信〔日本基準〕(連結)_attachments.md"/>
    <x v="71"/>
    <n v="93450"/>
    <s v="2024年12月期 決算短信〔日本基準〕(連結)"/>
    <n v="5.8170000000000002"/>
  </r>
  <r>
    <s v="2025-05-15_93450_2025年12月期 第１四半期決算短信〔日本基準〕（連結）_attachments.md"/>
    <x v="121"/>
    <n v="93450"/>
    <s v="2025年12月期 第１四半期決算短信〔日本基準〕（連結）"/>
    <n v="5.5420999999999996"/>
  </r>
  <r>
    <s v="2025-08-14_93450_2025年12月期 第２四半期（中間期）決算短信〔日本基準〕（連結）_attachments.md"/>
    <x v="78"/>
    <n v="93450"/>
    <s v="2025年12月期 第２四半期（中間期）決算短信〔日本基準〕（連結）"/>
    <n v="4.6848999999999998"/>
  </r>
  <r>
    <s v="2023-11-14_93460_2024年６月期 第１四半期決算短信〔日本基準〕（非連結）_attachments.md"/>
    <x v="150"/>
    <n v="93460"/>
    <s v="2024年６月期 第１四半期決算短信〔日本基準〕（非連結）"/>
    <n v="5.8442999999999996"/>
  </r>
  <r>
    <s v="2024-02-14_93460_2024年６月期 第２四半期決算短信〔日本基準〕（非連結）_attachments.md"/>
    <x v="76"/>
    <n v="93460"/>
    <s v="2024年６月期 第２四半期決算短信〔日本基準〕（非連結）"/>
    <n v="6.6271000000000004"/>
  </r>
  <r>
    <s v="2024-05-14_93460_2024年６月期 第３四半期決算短信〔日本基準〕（非連結）_attachments.md"/>
    <x v="21"/>
    <n v="93460"/>
    <s v="2024年６月期 第３四半期決算短信〔日本基準〕（非連結）"/>
    <n v="6.6748000000000003"/>
  </r>
  <r>
    <s v="2024-08-14_93460_2024年６月期 決算短信〔日本基準〕(非連結)_attachments.md"/>
    <x v="77"/>
    <n v="93460"/>
    <s v="2024年６月期 決算短信〔日本基準〕(非連結)"/>
    <n v="6.4263000000000003"/>
  </r>
  <r>
    <s v="2024-11-14_93460_2025年６月期 第１四半期決算短信〔日本基準〕（非連結）_attachments.md"/>
    <x v="70"/>
    <n v="93460"/>
    <s v="2025年６月期 第１四半期決算短信〔日本基準〕（非連結）"/>
    <n v="5.7464000000000004"/>
  </r>
  <r>
    <s v="2025-02-14_93460_2025年６月期　第２四半期（中間期）決算短信〔日本基準〕（非連結）_attachments.md"/>
    <x v="71"/>
    <n v="93460"/>
    <s v="2025年６月期　第２四半期（中間期）決算短信〔日本基準〕（非連結）"/>
    <n v="6.5541"/>
  </r>
  <r>
    <s v="2025-05-14_93460_2025年６月期 第３四半期決算短信〔日本基準〕（非連結）_attachments.md"/>
    <x v="24"/>
    <n v="93460"/>
    <s v="2025年６月期 第３四半期決算短信〔日本基準〕（非連結）"/>
    <n v="6.2050000000000001"/>
  </r>
  <r>
    <s v="2025-08-13_93460_2025年６月期 決算短信〔日本基準〕(非連結)_attachments.md"/>
    <x v="97"/>
    <n v="93460"/>
    <s v="2025年６月期 決算短信〔日本基準〕(非連結)"/>
    <n v="6.0884999999999998"/>
  </r>
  <r>
    <s v="2023-08-03_93470_2024年3月期第1四半期決算短信〔日本基準〕（連結）_attachments.md"/>
    <x v="375"/>
    <n v="93470"/>
    <s v="2024年3月期第1四半期決算短信〔日本基準〕（連結）"/>
    <n v="5.5815000000000001"/>
  </r>
  <r>
    <s v="2023-11-07_93470_2024年3月期第２四半期決算短信〔日本基準〕(連結)_attachments.md"/>
    <x v="213"/>
    <n v="93470"/>
    <s v="2024年3月期第２四半期決算短信〔日本基準〕(連結)"/>
    <n v="5.6444000000000001"/>
  </r>
  <r>
    <s v="2024-02-06_93470_2024年3月期第３四半期決算短信〔日本基準〕(連結)_attachments.md"/>
    <x v="20"/>
    <n v="93470"/>
    <s v="2024年3月期第３四半期決算短信〔日本基準〕(連結)"/>
    <n v="6.4318999999999997"/>
  </r>
  <r>
    <s v="2024-05-08_93470_2024年3月期 決算短信〔日本基準〕（連結）_attachments.md"/>
    <x v="239"/>
    <n v="93470"/>
    <s v="2024年3月期 決算短信〔日本基準〕（連結）"/>
    <n v="5.2630999999999997"/>
  </r>
  <r>
    <s v="2024-08-06_93470_2025年3月期第1四半期決算短信〔日本基準〕（連結）_attachments.md"/>
    <x v="22"/>
    <n v="93470"/>
    <s v="2025年3月期第1四半期決算短信〔日本基準〕（連結）"/>
    <n v="6.0709"/>
  </r>
  <r>
    <s v="2024-08-13_93470_2025年3月期第1四半期決算短信〔日本基準〕（連結）（公認会計士等による期中レビューの完了）_attachments.md"/>
    <x v="117"/>
    <n v="93470"/>
    <s v="2025年3月期第1四半期決算短信〔日本基準〕（連結）（公認会計士等による期中レビューの完了）"/>
    <n v="5.3676000000000004"/>
  </r>
  <r>
    <s v="2024-11-06_93470_2025年3月期第2四半期(中間期)決算短信[日本基準](連結)_attachments.md"/>
    <x v="7"/>
    <n v="93470"/>
    <s v="2025年3月期第2四半期(中間期)決算短信[日本基準](連結)"/>
    <n v="5.5561999999999996"/>
  </r>
  <r>
    <s v="2025-02-04_93470_2025年3月期第3四半期決算短信[日本基準](連結)_attachments.md"/>
    <x v="253"/>
    <n v="93470"/>
    <s v="2025年3月期第3四半期決算短信[日本基準](連結)"/>
    <n v="5.1734999999999998"/>
  </r>
  <r>
    <s v="2025-02-10_93470_2025年3月期第3四半期決算短信〔日本基準〕（連結）（公認会計士等による期中レビューの完了）_attachments.md"/>
    <x v="31"/>
    <n v="93470"/>
    <s v="2025年3月期第3四半期決算短信〔日本基準〕（連結）（公認会計士等による期中レビューの完了）"/>
    <n v="5.1665000000000001"/>
  </r>
  <r>
    <s v="2025-05-08_93470_2025年3月期 決算短信〔日本基準〕(連結)_attachments.md"/>
    <x v="87"/>
    <n v="93470"/>
    <s v="2025年3月期 決算短信〔日本基準〕(連結)"/>
    <n v="5.5755999999999997"/>
  </r>
  <r>
    <s v="2025-08-05_93470_2026年3月期第1四半期決算短信〔日本基準〕（連結）_attachments.md"/>
    <x v="26"/>
    <n v="93470"/>
    <s v="2026年3月期第1四半期決算短信〔日本基準〕（連結）"/>
    <n v="5.5229999999999997"/>
  </r>
  <r>
    <s v="2023-05-15_93480_2023年３月期 決算短信〔日本基準〕（連結）_attachments.md"/>
    <x v="163"/>
    <n v="93480"/>
    <s v="2023年３月期 決算短信〔日本基準〕（連結）"/>
    <n v="5.1299000000000001"/>
  </r>
  <r>
    <s v="2023-08-10_93480_2024年３月期 第１四半期決算短信〔日本基準〕（連結）_attachments.md"/>
    <x v="81"/>
    <n v="93480"/>
    <s v="2024年３月期 第１四半期決算短信〔日本基準〕（連結）"/>
    <n v="6.2672999999999996"/>
  </r>
  <r>
    <s v="2023-11-10_93480_2024年３月期 第２四半期決算短信〔日本基準〕（連結）_attachments.md"/>
    <x v="68"/>
    <n v="93480"/>
    <s v="2024年３月期 第２四半期決算短信〔日本基準〕（連結）"/>
    <n v="6.1738999999999997"/>
  </r>
  <r>
    <s v="2024-02-13_93480_2024年３月期 第３四半期決算短信〔日本基準〕（連結）_attachments.md"/>
    <x v="11"/>
    <n v="93480"/>
    <s v="2024年３月期 第３四半期決算短信〔日本基準〕（連結）"/>
    <n v="5.8421000000000003"/>
  </r>
  <r>
    <s v="2024-05-10_93480_2024年３月期 決算短信〔日本基準〕（連結）_attachments.md"/>
    <x v="5"/>
    <n v="93480"/>
    <s v="2024年３月期 決算短信〔日本基準〕（連結）"/>
    <n v="5.6142000000000003"/>
  </r>
  <r>
    <s v="2024-08-09_93480_2025年3月期 第1四半期決算短信〔日本基準〕（連結）_attachments.md"/>
    <x v="69"/>
    <n v="93480"/>
    <s v="2025年3月期 第1四半期決算短信〔日本基準〕（連結）"/>
    <n v="6.5290999999999997"/>
  </r>
  <r>
    <s v="2024-11-12_93480_2025年３月期 第２四半期（中間期）決算短信〔日本基準〕（連結）_attachments.md"/>
    <x v="125"/>
    <n v="93480"/>
    <s v="2025年３月期 第２四半期（中間期）決算短信〔日本基準〕（連結）"/>
    <n v="6.2483000000000004"/>
  </r>
  <r>
    <s v="2025-02-12_93480_2025年３月期 第３四半期決算短信〔日本基準〕（連結）_attachments.md"/>
    <x v="96"/>
    <n v="93480"/>
    <s v="2025年３月期 第３四半期決算短信〔日本基準〕（連結）"/>
    <n v="5.9448999999999996"/>
  </r>
  <r>
    <s v="2025-05-09_93480_2025年3月期 決算短信〔日本基準〕（連結）_attachments.md"/>
    <x v="15"/>
    <n v="93480"/>
    <s v="2025年3月期 決算短信〔日本基準〕（連結）"/>
    <n v="5.9238999999999997"/>
  </r>
  <r>
    <s v="2025-08-08_93480_2026年3月期 第1四半期決算短信〔日本基準〕（連結）_attachments.md"/>
    <x v="72"/>
    <n v="93480"/>
    <s v="2026年3月期 第1四半期決算短信〔日本基準〕（連結）"/>
    <n v="5.9638999999999998"/>
  </r>
  <r>
    <s v="2022-02-03_93510_2022年３月期　第３四半期決算短信〔日本基準〕（連結）_attachments.md"/>
    <x v="317"/>
    <n v="93510"/>
    <s v="2022年３月期　第３四半期決算短信〔日本基準〕（連結）"/>
    <n v="5.3308999999999997"/>
  </r>
  <r>
    <s v="2022-05-13_93510_2022年３月期　決算短信〔日本基準〕（連結）_attachments.md"/>
    <x v="66"/>
    <n v="93510"/>
    <s v="2022年３月期　決算短信〔日本基準〕（連結）"/>
    <n v="5.3480999999999996"/>
  </r>
  <r>
    <s v="2022-08-01_93510_2023年３月期　第１四半期決算短信〔日本基準〕（連結）_attachments.md"/>
    <x v="545"/>
    <n v="93510"/>
    <s v="2023年３月期　第１四半期決算短信〔日本基準〕（連結）"/>
    <n v="5.4905999999999997"/>
  </r>
  <r>
    <s v="2022-11-02_93510_2023年３月期　第２四半期決算短信［日本基準］（連結）_attachments.md"/>
    <x v="19"/>
    <n v="93510"/>
    <s v="2023年３月期　第２四半期決算短信［日本基準］（連結）"/>
    <n v="5.4222999999999999"/>
  </r>
  <r>
    <s v="2023-02-03_93510_2023年３月期　第３四半期決算短信〔日本基準〕（連結）_attachments.md"/>
    <x v="0"/>
    <n v="93510"/>
    <s v="2023年３月期　第３四半期決算短信〔日本基準〕（連結）"/>
    <n v="5.1887999999999996"/>
  </r>
  <r>
    <s v="2023-05-15_93510_2023年３月期　決算短信〔日本基準〕（連結）_attachments.md"/>
    <x v="163"/>
    <n v="93510"/>
    <s v="2023年３月期　決算短信〔日本基準〕（連結）"/>
    <n v="4.8819999999999997"/>
  </r>
  <r>
    <s v="2023-08-01_93510_2024年３月期 第１四半期決算短信〔日本基準〕(連結）_attachments.md"/>
    <x v="385"/>
    <n v="93510"/>
    <s v="2024年３月期 第１四半期決算短信〔日本基準〕(連結）"/>
    <n v="4.3436000000000003"/>
  </r>
  <r>
    <s v="2023-11-01_93510_2024年３月期 第２四半期決算短信〔日本基準〕（連結）_attachments.md"/>
    <x v="382"/>
    <n v="93510"/>
    <s v="2024年３月期 第２四半期決算短信〔日本基準〕（連結）"/>
    <n v="4.6555999999999997"/>
  </r>
  <r>
    <s v="2024-02-05_93510_2024年３月期  第３四半期決算短信〔日本基準〕（連結）_attachments.md"/>
    <x v="118"/>
    <n v="93510"/>
    <s v="2024年３月期  第３四半期決算短信〔日本基準〕（連結）"/>
    <n v="3.4996999999999998"/>
  </r>
  <r>
    <s v="2024-05-14_93510_2024年３月期 決算短信〔日本基準〕（連結）_attachments.md"/>
    <x v="21"/>
    <n v="93510"/>
    <s v="2024年３月期 決算短信〔日本基準〕（連結）"/>
    <n v="4.1349"/>
  </r>
  <r>
    <s v="2024-07-31_93510_2025年３月期  第１四半期決算短信〔日本基準〕（連結）_attachments.md"/>
    <x v="281"/>
    <n v="93510"/>
    <s v="2025年３月期  第１四半期決算短信〔日本基準〕（連結）"/>
    <n v="5.6402999999999999"/>
  </r>
  <r>
    <s v="2024-11-01_93510_2025年３月期 第２四半期（中間期）決算短信〔日本基準〕（連結）_attachments.md"/>
    <x v="387"/>
    <n v="93510"/>
    <s v="2025年３月期 第２四半期（中間期）決算短信〔日本基準〕（連結）"/>
    <n v="4.6557000000000004"/>
  </r>
  <r>
    <s v="2025-02-04_93510_2025年３月期  第３四半期決算短信〔日本基準〕（連結）_attachments.md"/>
    <x v="253"/>
    <n v="93510"/>
    <s v="2025年３月期  第３四半期決算短信〔日本基準〕（連結）"/>
    <n v="4.7980999999999998"/>
  </r>
  <r>
    <s v="2025-05-15_93510_2025年３月期 決算短信〔日本基準〕（連結）_attachments.md"/>
    <x v="121"/>
    <n v="93510"/>
    <s v="2025年３月期 決算短信〔日本基準〕（連結）"/>
    <n v="5.3704999999999998"/>
  </r>
  <r>
    <s v="2025-07-31_93510_2026年３月期  第１四半期決算短信〔日本基準〕（連結）_attachments.md"/>
    <x v="181"/>
    <n v="93510"/>
    <s v="2026年３月期  第１四半期決算短信〔日本基準〕（連結）"/>
    <n v="4.5808999999999997"/>
  </r>
  <r>
    <s v="2023-01-26_93530_2023年3月期 第3四半期決算短信〔日本基準〕(連結)_attachments.md"/>
    <x v="701"/>
    <n v="93530"/>
    <s v="2023年3月期 第3四半期決算短信〔日本基準〕(連結)"/>
    <n v="5.9188000000000001"/>
  </r>
  <r>
    <s v="2023-05-12_93530_2023年3月期 決算短信〔日本基準〕(連結)_attachments.md"/>
    <x v="1"/>
    <n v="93530"/>
    <s v="2023年3月期 決算短信〔日本基準〕(連結)"/>
    <n v="5.5796999999999999"/>
  </r>
  <r>
    <s v="2023-07-28_93530_2024年3月期 第1四半期決算短信〔日本基準〕（連結）_attachments.md"/>
    <x v="192"/>
    <n v="93530"/>
    <s v="2024年3月期 第1四半期決算短信〔日本基準〕（連結）"/>
    <n v="6.3460000000000001"/>
  </r>
  <r>
    <s v="2023-10-27_93530_2024年3月期 第2四半期決算短信〔日本基準〕(連結)_attachments.md"/>
    <x v="82"/>
    <n v="93530"/>
    <s v="2024年3月期 第2四半期決算短信〔日本基準〕(連結)"/>
    <n v="6.4668999999999999"/>
  </r>
  <r>
    <s v="2024-01-26_93530_2024年3月期 第3四半期決算短信〔日本基準〕(連結)_attachments.md"/>
    <x v="83"/>
    <n v="93530"/>
    <s v="2024年3月期 第3四半期決算短信〔日本基準〕(連結)"/>
    <n v="6.8979999999999997"/>
  </r>
  <r>
    <s v="2024-05-14_93530_2024年3月期 決算短信〔日本基準〕(連結)_attachments.md"/>
    <x v="21"/>
    <n v="93530"/>
    <s v="2024年3月期 決算短信〔日本基準〕(連結)"/>
    <n v="5.4198000000000004"/>
  </r>
  <r>
    <s v="2024-07-26_93530_2025年3月期 第1四半期決算短信〔日本基準〕(連結)_attachments.md"/>
    <x v="313"/>
    <n v="93530"/>
    <s v="2025年3月期 第1四半期決算短信〔日本基準〕(連結)"/>
    <n v="6.0362"/>
  </r>
  <r>
    <s v="2024-10-25_93530_2025年3月期 第2四半期（中間期）決算短信[日本基準]（連結）_attachments.md"/>
    <x v="84"/>
    <n v="93530"/>
    <s v="2025年3月期 第2四半期（中間期）決算短信[日本基準]（連結）"/>
    <n v="4.3403999999999998"/>
  </r>
  <r>
    <s v="2025-01-24_93530_2025年3月期 第3四半期決算短信〔日本基準〕(連結)_attachments.md"/>
    <x v="85"/>
    <n v="93530"/>
    <s v="2025年3月期 第3四半期決算短信〔日本基準〕(連結)"/>
    <n v="6.7553000000000001"/>
  </r>
  <r>
    <s v="2025-05-14_93530_2025年3月期 決算短信〔日本基準〕(連結)_attachments.md"/>
    <x v="24"/>
    <n v="93530"/>
    <s v="2025年3月期 決算短信〔日本基準〕(連結)"/>
    <n v="5.1645000000000003"/>
  </r>
  <r>
    <s v="2025-07-25_93530_2026年3月期 第1四半期決算短信〔日本基準〕(連結)_attachments.md"/>
    <x v="224"/>
    <n v="93530"/>
    <s v="2026年3月期 第1四半期決算短信〔日本基準〕(連結)"/>
    <n v="6.0549999999999997"/>
  </r>
  <r>
    <s v="2022-05-12_93550_2022年３月期　決算短信〔日本基準〕（連結）_attachments.md"/>
    <x v="17"/>
    <n v="93550"/>
    <s v="2022年３月期　決算短信〔日本基準〕（連結）"/>
    <n v="4.5430000000000001"/>
  </r>
  <r>
    <s v="2022-08-04_93550_2023年３月期　第１四半期決算短信〔日本基準〕（連結）_attachments.md"/>
    <x v="18"/>
    <n v="93550"/>
    <s v="2023年３月期　第１四半期決算短信〔日本基準〕（連結）"/>
    <n v="4.6169000000000002"/>
  </r>
  <r>
    <s v="2022-11-08_93550_2023年３月期　第２四半期決算短信〔日本基準〕（連結）_attachments.md"/>
    <x v="257"/>
    <n v="93550"/>
    <s v="2023年３月期　第２四半期決算短信〔日本基準〕（連結）"/>
    <n v="5.1551"/>
  </r>
  <r>
    <s v="2023-02-03_93550_2023年３月期　第３四半期決算短信〔日本基準〕（連結）_attachments.md"/>
    <x v="0"/>
    <n v="93550"/>
    <s v="2023年３月期　第３四半期決算短信〔日本基準〕（連結）"/>
    <n v="5.8273000000000001"/>
  </r>
  <r>
    <s v="2023-05-11_93550_2023年３月期　決算短信〔日本基準〕（連結）_attachments.md"/>
    <x v="124"/>
    <n v="93550"/>
    <s v="2023年３月期　決算短信〔日本基準〕（連結）"/>
    <n v="4.9953000000000003"/>
  </r>
  <r>
    <s v="2023-08-10_93550_2024年３月期　第１四半期決算短信〔日本基準〕（連結）_attachments.md"/>
    <x v="81"/>
    <n v="93550"/>
    <s v="2024年３月期　第１四半期決算短信〔日本基準〕（連結）"/>
    <n v="5.6580000000000004"/>
  </r>
  <r>
    <s v="2023-11-10_93550_2024年３月期　第２四半期決算短信〔日本基準〕（連結）_attachments.md"/>
    <x v="68"/>
    <n v="93550"/>
    <s v="2024年３月期　第２四半期決算短信〔日本基準〕（連結）"/>
    <n v="4.6687000000000003"/>
  </r>
  <r>
    <s v="2024-02-09_93550_2024年３月期　第３四半期決算短信〔日本基準〕（連結）_attachments.md"/>
    <x v="110"/>
    <n v="93550"/>
    <s v="2024年３月期　第３四半期決算短信〔日本基準〕（連結）"/>
    <n v="4.5796999999999999"/>
  </r>
  <r>
    <s v="2024-05-10_93550_2024年３月期　決算短信〔日本基準〕（連結）_attachments.md"/>
    <x v="5"/>
    <n v="93550"/>
    <s v="2024年３月期　決算短信〔日本基準〕（連結）"/>
    <n v="5.1233000000000004"/>
  </r>
  <r>
    <s v="2024-08-08_93550_2025年３月期　第１四半期決算短信〔日本基準〕（連結）_attachments.md"/>
    <x v="38"/>
    <n v="93550"/>
    <s v="2025年３月期　第１四半期決算短信〔日本基準〕（連結）"/>
    <n v="5.3341000000000003"/>
  </r>
  <r>
    <s v="2024-11-08_93550_2025年３月期　第２四半期（中間期）決算短信〔日本基準〕（連結）_attachments.md"/>
    <x v="120"/>
    <n v="93550"/>
    <s v="2025年３月期　第２四半期（中間期）決算短信〔日本基準〕（連結）"/>
    <n v="5.7077999999999998"/>
  </r>
  <r>
    <s v="2025-02-07_93550_2025年３月期　第３四半期決算短信〔日本基準〕（連結）_attachments.md"/>
    <x v="23"/>
    <n v="93550"/>
    <s v="2025年３月期　第３四半期決算短信〔日本基準〕（連結）"/>
    <n v="6.1443000000000003"/>
  </r>
  <r>
    <s v="2025-05-14_93550_2025年３月期　決算短信〔日本基準〕（連結）_attachments.md"/>
    <x v="24"/>
    <n v="93550"/>
    <s v="2025年３月期　決算短信〔日本基準〕（連結）"/>
    <n v="5.4824999999999999"/>
  </r>
  <r>
    <s v="2025-08-07_93550_2026年３月期　第１四半期決算短信〔日本基準〕（連結）_attachments.md"/>
    <x v="41"/>
    <n v="93550"/>
    <s v="2026年３月期　第１四半期決算短信〔日本基準〕（連結）"/>
    <n v="5.782"/>
  </r>
  <r>
    <s v="2022-02-10_93600_2022年３月期 第３四半期決算短信〔日本基準〕(連結)_attachments.md"/>
    <x v="105"/>
    <n v="93600"/>
    <s v="2022年３月期 第３四半期決算短信〔日本基準〕(連結)"/>
    <n v="5.1675000000000004"/>
  </r>
  <r>
    <s v="2022-05-13_93600_2022年３月期 決算短信〔日本基準〕(連結)_attachments.md"/>
    <x v="66"/>
    <n v="93600"/>
    <s v="2022年３月期 決算短信〔日本基準〕(連結)"/>
    <n v="5.5007999999999999"/>
  </r>
  <r>
    <s v="2022-08-10_93600_2023年３月期 第１四半期決算短信〔日本基準〕(連結)_attachments.md"/>
    <x v="67"/>
    <n v="93600"/>
    <s v="2023年３月期 第１四半期決算短信〔日本基準〕(連結)"/>
    <n v="5.5114000000000001"/>
  </r>
  <r>
    <s v="2022-11-14_93600_2023年３月期 第２四半期決算短信〔日本基準〕(連結)_attachments.md"/>
    <x v="147"/>
    <n v="93600"/>
    <s v="2023年３月期 第２四半期決算短信〔日本基準〕(連結)"/>
    <n v="5.6432000000000002"/>
  </r>
  <r>
    <s v="2023-02-14_93600_2023年３月期第３四半期決算短信〔日本基準〕(連結)_attachments.md"/>
    <x v="136"/>
    <n v="93600"/>
    <s v="2023年３月期第３四半期決算短信〔日本基準〕(連結)"/>
    <n v="5.7171000000000003"/>
  </r>
  <r>
    <s v="2023-05-12_93600_2023年３月期 決算短信〔日本基準〕(連結)_attachments.md"/>
    <x v="1"/>
    <n v="93600"/>
    <s v="2023年３月期 決算短信〔日本基準〕(連結)"/>
    <n v="6.4100999999999999"/>
  </r>
  <r>
    <s v="2023-08-10_93600_2024年３月期 第１四半期決算短信〔日本基準〕(連結)_attachments.md"/>
    <x v="81"/>
    <n v="93600"/>
    <s v="2024年３月期 第１四半期決算短信〔日本基準〕(連結)"/>
    <n v="5.8771000000000004"/>
  </r>
  <r>
    <s v="2023-11-10_93600_2024年３月期 第２四半期決算短信〔日本基準〕(連結)_attachments.md"/>
    <x v="68"/>
    <n v="93600"/>
    <s v="2024年３月期 第２四半期決算短信〔日本基準〕(連結)"/>
    <n v="5.9154999999999998"/>
  </r>
  <r>
    <s v="2024-02-09_93600_2024年３月期第３四半期決算短信〔日本基準〕(連結)_attachments.md"/>
    <x v="110"/>
    <n v="93600"/>
    <s v="2024年３月期第３四半期決算短信〔日本基準〕(連結)"/>
    <n v="5.7457000000000003"/>
  </r>
  <r>
    <s v="2024-05-14_93600_2024年３月期決算短信〔日本基準〕(連結)_attachments.md"/>
    <x v="21"/>
    <n v="93600"/>
    <s v="2024年３月期決算短信〔日本基準〕(連結)"/>
    <n v="6.1403999999999996"/>
  </r>
  <r>
    <s v="2024-08-09_93600_2025年３月期第１四半期決算短信〔日本基準〕(連結)_attachments.md"/>
    <x v="69"/>
    <n v="93600"/>
    <s v="2025年３月期第１四半期決算短信〔日本基準〕(連結)"/>
    <n v="5.9032999999999998"/>
  </r>
  <r>
    <s v="2024-11-08_93600_2025年３月期第２四半期（中間期）決算短信〔日本基準〕(連結)_attachments.md"/>
    <x v="120"/>
    <n v="93600"/>
    <s v="2025年３月期第２四半期（中間期）決算短信〔日本基準〕(連結)"/>
    <n v="5.24"/>
  </r>
  <r>
    <s v="2025-02-07_93600_2025年３月期第３四半期決算短信〔日本基準〕(連結)_attachments.md"/>
    <x v="23"/>
    <n v="93600"/>
    <s v="2025年３月期第３四半期決算短信〔日本基準〕(連結)"/>
    <n v="5.702"/>
  </r>
  <r>
    <s v="2025-05-14_93600_2025年３月期 決算短信〔日本基準〕(連結)_attachments.md"/>
    <x v="24"/>
    <n v="93600"/>
    <s v="2025年３月期 決算短信〔日本基準〕(連結)"/>
    <n v="5.9443999999999999"/>
  </r>
  <r>
    <s v="2025-05-26_93600_(訂正・数値データ訂正)「2025年３月期 決算短信〔日本基準〕（連結）」 の一部訂正について_attachments.md"/>
    <x v="290"/>
    <n v="93600"/>
    <s v="(訂正・数値データ訂正)「2025年３月期 決算短信〔日本基準〕（連結）」 の一部訂正について"/>
    <n v="6.0030000000000001"/>
  </r>
  <r>
    <s v="2025-06-24_93600_(再訂正・数値データ訂正)「2025年３月期 決算短信〔日本基準〕（連結）」の一部訂正について_attachments.md"/>
    <x v="563"/>
    <n v="93600"/>
    <s v="(再訂正・数値データ訂正)「2025年３月期 決算短信〔日本基準〕（連結）」の一部訂正について"/>
    <n v="5.9478"/>
  </r>
  <r>
    <s v="2025-08-08_93600_2026年３月期第１四半期決算短信〔日本基準〕(連結)_attachments.md"/>
    <x v="72"/>
    <n v="93600"/>
    <s v="2026年３月期第１四半期決算短信〔日本基準〕(連結)"/>
    <n v="5.5266999999999999"/>
  </r>
  <r>
    <s v="2024-05-10_93610_2024年６月期　第３四半期決算短信〔日本基準〕（連結）_attachments.md"/>
    <x v="5"/>
    <n v="93610"/>
    <s v="2024年６月期　第３四半期決算短信〔日本基準〕（連結）"/>
    <n v="5.2061999999999999"/>
  </r>
  <r>
    <s v="2024-08-09_93610_2024年６月期　決算短信〔日本基準〕（連結）_attachments.md"/>
    <x v="69"/>
    <n v="93610"/>
    <s v="2024年６月期　決算短信〔日本基準〕（連結）"/>
    <n v="5.5279999999999996"/>
  </r>
  <r>
    <s v="2024-09-06_93610_（訂正・数値データ訂正）「2024年６月期 決算短信〔日本基準〕（連結）」の一部訂正について_attachments.md"/>
    <x v="275"/>
    <n v="93610"/>
    <s v="（訂正・数値データ訂正）「2024年６月期 決算短信〔日本基準〕（連結）」の一部訂正について"/>
    <n v="5.3117000000000001"/>
  </r>
  <r>
    <s v="2024-11-08_93610_2025年６月期　第１四半期決算短信〔日本基準〕（連結）_attachments.md"/>
    <x v="120"/>
    <n v="93610"/>
    <s v="2025年６月期　第１四半期決算短信〔日本基準〕（連結）"/>
    <n v="5.1437999999999997"/>
  </r>
  <r>
    <s v="2025-02-07_93610_2025年６月期　第２四半期（中間期）決算短信〔日本基準〕（連結）_attachments.md"/>
    <x v="23"/>
    <n v="93610"/>
    <s v="2025年６月期　第２四半期（中間期）決算短信〔日本基準〕（連結）"/>
    <n v="5.4005999999999998"/>
  </r>
  <r>
    <s v="2025-05-09_93610_2025年６月期　第３四半期決算短信〔日本基準〕（連結）_attachments.md"/>
    <x v="15"/>
    <n v="93610"/>
    <s v="2025年６月期　第３四半期決算短信〔日本基準〕（連結）"/>
    <n v="4.7927"/>
  </r>
  <r>
    <s v="2025-08-08_93610_2025年６月期　決算短信〔日本基準〕（連結）_attachments.md"/>
    <x v="72"/>
    <n v="93610"/>
    <s v="2025年６月期　決算短信〔日本基準〕（連結）"/>
    <n v="5.6723999999999997"/>
  </r>
  <r>
    <s v="2022-11-11_93620_2023年3月期　第2四半期決算短信[日本基準](連結)_attachments.md"/>
    <x v="142"/>
    <n v="93620"/>
    <s v="2023年3月期　第2四半期決算短信[日本基準](連結)"/>
    <n v="5.3845000000000001"/>
  </r>
  <r>
    <s v="2023-02-13_93620_2023年３月期　第３四半期決算短信[日本基準](連結)_attachments.md"/>
    <x v="143"/>
    <n v="93620"/>
    <s v="2023年３月期　第３四半期決算短信[日本基準](連結)"/>
    <n v="6.6055999999999999"/>
  </r>
  <r>
    <s v="2024-08-09_93620_2025年３月期　第１四半期決算短信[日本基準]（非連結）_attachments.md"/>
    <x v="69"/>
    <n v="93620"/>
    <s v="2025年３月期　第１四半期決算短信[日本基準]（非連結）"/>
    <n v="5.1291000000000002"/>
  </r>
  <r>
    <s v="2024-11-11_93620_2025年３月期　第２四半期（中間期）決算短信[日本基準]（非連結）_attachments.md"/>
    <x v="30"/>
    <n v="93620"/>
    <s v="2025年３月期　第２四半期（中間期）決算短信[日本基準]（非連結）"/>
    <n v="5.9679000000000002"/>
  </r>
  <r>
    <s v="2025-01-31_93620_2025年３月期　第３四半期決算短日本基準](非連結)_attachments.md"/>
    <x v="249"/>
    <n v="93620"/>
    <s v="2025年３月期　第３四半期決算短日本基準](非連結)"/>
    <n v="5.8380999999999998"/>
  </r>
  <r>
    <s v="2025-04-30_93620_2025年３月期　決算短信[日本基準](非連結)_attachments.md"/>
    <x v="289"/>
    <n v="93620"/>
    <s v="2025年３月期　決算短信[日本基準](非連結)"/>
    <n v="5.2906000000000004"/>
  </r>
  <r>
    <s v="2025-07-30_93620_2026年３月期　第１四半期決算短信[日本基準](非連結)_attachments.md"/>
    <x v="188"/>
    <n v="93620"/>
    <s v="2026年３月期　第１四半期決算短信[日本基準](非連結)"/>
    <n v="6.1113999999999997"/>
  </r>
  <r>
    <s v="2024-02-13_93630_2024年３月期　第３四半期決算短信[日本基準]（非連結）_attachments.md"/>
    <x v="11"/>
    <n v="93630"/>
    <s v="2024年３月期　第３四半期決算短信[日本基準]（非連結）"/>
    <n v="4.2709000000000001"/>
  </r>
  <r>
    <s v="2024-05-14_93630_2024年３月期　決算短信〔日本基準〕（非連結）_attachments.md"/>
    <x v="21"/>
    <n v="93630"/>
    <s v="2024年３月期　決算短信〔日本基準〕（非連結）"/>
    <n v="4.8522999999999996"/>
  </r>
  <r>
    <s v="2024-08-13_93630_2025年3月期　第1四半期決算短信〔日本基準〕（非連結）_attachments.md"/>
    <x v="117"/>
    <n v="93630"/>
    <s v="2025年3月期　第1四半期決算短信〔日本基準〕（非連結）"/>
    <n v="5.4363999999999999"/>
  </r>
  <r>
    <s v="2024-11-13_93630_2025年３月期　第２四半期（中間期）決算短信[日本基準]（非連結）_attachments.md"/>
    <x v="13"/>
    <n v="93630"/>
    <s v="2025年３月期　第２四半期（中間期）決算短信[日本基準]（非連結）"/>
    <n v="5.1959999999999997"/>
  </r>
  <r>
    <s v="2025-02-13_93630_2025年３月期　第３四半期決算短信〔日本基準〕（非連結）_attachments.md"/>
    <x v="14"/>
    <n v="93630"/>
    <s v="2025年３月期　第３四半期決算短信〔日本基準〕（非連結）"/>
    <n v="5.1639999999999997"/>
  </r>
  <r>
    <s v="2025-05-14_93630_2025年３月期　決算短信〔日本基準〕(非連結)_attachments.md"/>
    <x v="24"/>
    <n v="93630"/>
    <s v="2025年３月期　決算短信〔日本基準〕(非連結)"/>
    <n v="5.0941999999999998"/>
  </r>
  <r>
    <s v="2025-08-13_93630_2026年3月期　第1四半期決算短信〔日本基準〕（非連結）_attachments.md"/>
    <x v="97"/>
    <n v="93630"/>
    <s v="2026年3月期　第1四半期決算短信〔日本基準〕（非連結）"/>
    <n v="5.2731000000000003"/>
  </r>
  <r>
    <s v="2022-02-10_93640_2022年3月期 第3四半期決算短信〔日本基準〕（連結）_attachments.md"/>
    <x v="105"/>
    <n v="93640"/>
    <s v="2022年3月期 第3四半期決算短信〔日本基準〕（連結）"/>
    <n v="5.3231000000000002"/>
  </r>
  <r>
    <s v="2022-05-13_93640_2022年3月期決算短信〔日本基準〕(連結)_attachments.md"/>
    <x v="66"/>
    <n v="93640"/>
    <s v="2022年3月期決算短信〔日本基準〕(連結)"/>
    <n v="5.1788999999999996"/>
  </r>
  <r>
    <s v="2022-08-09_93640_2023年3月期 第1四半期決算短信〔日本基準〕（連結）_attachments.md"/>
    <x v="123"/>
    <n v="93640"/>
    <s v="2023年3月期 第1四半期決算短信〔日本基準〕（連結）"/>
    <n v="5.2546999999999997"/>
  </r>
  <r>
    <s v="2022-11-11_93640_2023年3月期 第2四半期決算短信〔日本基準〕（連結）_attachments.md"/>
    <x v="142"/>
    <n v="93640"/>
    <s v="2023年3月期 第2四半期決算短信〔日本基準〕（連結）"/>
    <n v="4.7607999999999997"/>
  </r>
  <r>
    <s v="2023-02-10_93640_2023年3月期 第3四半期決算短信〔日本基準〕（連結）_attachments.md"/>
    <x v="108"/>
    <n v="93640"/>
    <s v="2023年3月期 第3四半期決算短信〔日本基準〕（連結）"/>
    <n v="5.0026000000000002"/>
  </r>
  <r>
    <s v="2023-05-12_93640_2023年3月期決算短信〔日本基準〕(連結)_attachments.md"/>
    <x v="1"/>
    <n v="93640"/>
    <s v="2023年3月期決算短信〔日本基準〕(連結)"/>
    <n v="5.1242000000000001"/>
  </r>
  <r>
    <s v="2023-08-08_93640_2024年3月期 第1四半期決算短信〔日本基準〕（連結）_attachments.md"/>
    <x v="243"/>
    <n v="93640"/>
    <s v="2024年3月期 第1四半期決算短信〔日本基準〕（連結）"/>
    <n v="3.9506000000000001"/>
  </r>
  <r>
    <s v="2024-05-10_93640_2024年3月期決算短信〔日本基準〕(連結)_attachments.md"/>
    <x v="5"/>
    <n v="93640"/>
    <s v="2024年3月期決算短信〔日本基準〕(連結)"/>
    <n v="5.1237000000000004"/>
  </r>
  <r>
    <s v="2024-08-09_93640_2025年3月期 第1四半期決算短信〔日本基準〕（連結）_attachments.md"/>
    <x v="69"/>
    <n v="93640"/>
    <s v="2025年3月期 第1四半期決算短信〔日本基準〕（連結）"/>
    <n v="5.2026000000000003"/>
  </r>
  <r>
    <s v="2024-11-13_93640_2025年3月期 第2四半期（中間期）決算短信〔日本基準〕（連結）_attachments.md"/>
    <x v="13"/>
    <n v="93640"/>
    <s v="2025年3月期 第2四半期（中間期）決算短信〔日本基準〕（連結）"/>
    <n v="6.0858999999999996"/>
  </r>
  <r>
    <s v="2025-02-13_93640_2025年3月期 第3四半期決算短信〔日本基準〕（連結）_attachments.md"/>
    <x v="14"/>
    <n v="93640"/>
    <s v="2025年3月期 第3四半期決算短信〔日本基準〕（連結）"/>
    <n v="5.1140999999999996"/>
  </r>
  <r>
    <s v="2025-05-12_93640_2025年3月期決算短信〔日本基準〕(連結)_attachments.md"/>
    <x v="9"/>
    <n v="93640"/>
    <s v="2025年3月期決算短信〔日本基準〕(連結)"/>
    <n v="5.3296999999999999"/>
  </r>
  <r>
    <s v="2025-08-12_93640_2026年3月期 第1四半期決算短信〔日本基準〕（連結）_attachments.md"/>
    <x v="111"/>
    <n v="93640"/>
    <s v="2026年3月期 第1四半期決算短信〔日本基準〕（連結）"/>
    <n v="4.8689"/>
  </r>
  <r>
    <s v="2022-02-10_93650_2022年３月期 第３四半期決算短信[日本基準](連結)_attachments.md"/>
    <x v="105"/>
    <n v="93650"/>
    <s v="2022年３月期 第３四半期決算短信[日本基準](連結)"/>
    <n v="5.3284000000000002"/>
  </r>
  <r>
    <s v="2022-05-13_93650_2022年３月期 決算短信[日本基準](連結)_attachments.md"/>
    <x v="66"/>
    <n v="93650"/>
    <s v="2022年３月期 決算短信[日本基準](連結)"/>
    <n v="5.2865000000000002"/>
  </r>
  <r>
    <s v="2022-05-27_93650_（訂正・数値データ訂正）「2022年３月期 決算短信[日本基準](連結)」の一部訂正について_attachments.md"/>
    <x v="145"/>
    <n v="93650"/>
    <s v="（訂正・数値データ訂正）「2022年３月期 決算短信[日本基準](連結)」の一部訂正について"/>
    <n v="4.9234999999999998"/>
  </r>
  <r>
    <s v="2022-08-10_93650_2023年３月期第１四半期決算短信〔日本基準〕（連結）_attachments.md"/>
    <x v="67"/>
    <n v="93650"/>
    <s v="2023年３月期第１四半期決算短信〔日本基準〕（連結）"/>
    <n v="4.8441000000000001"/>
  </r>
  <r>
    <s v="2022-11-11_93650_2023年３月期第２四半期決算短信〔日本基準〕（連結）_attachments.md"/>
    <x v="142"/>
    <n v="93650"/>
    <s v="2023年３月期第２四半期決算短信〔日本基準〕（連結）"/>
    <n v="5.6475999999999997"/>
  </r>
  <r>
    <s v="2023-02-10_93650_2023年３月期第３四半期決算短信〔日本基準〕（連結）_attachments.md"/>
    <x v="108"/>
    <n v="93650"/>
    <s v="2023年３月期第３四半期決算短信〔日本基準〕（連結）"/>
    <n v="6.2770999999999999"/>
  </r>
  <r>
    <s v="2023-05-11_93650_2023年３月期決算短信〔日本基準〕（連結）_attachments.md"/>
    <x v="124"/>
    <n v="93650"/>
    <s v="2023年３月期決算短信〔日本基準〕（連結）"/>
    <n v="5.3202999999999996"/>
  </r>
  <r>
    <s v="2023-08-10_93650_2024年３月期第１四半期決算短信〔日本基準〕（連結）_attachments.md"/>
    <x v="81"/>
    <n v="93650"/>
    <s v="2024年３月期第１四半期決算短信〔日本基準〕（連結）"/>
    <n v="4.9633000000000003"/>
  </r>
  <r>
    <s v="2023-11-10_93650_2024年３月期第２四半期決算短信〔日本基準〕（連結）_attachments.md"/>
    <x v="68"/>
    <n v="93650"/>
    <s v="2024年３月期第２四半期決算短信〔日本基準〕（連結）"/>
    <n v="4.4265999999999996"/>
  </r>
  <r>
    <s v="2024-02-14_93650_2024年３月期第３四半期決算短信〔日本基準〕（連結）_attachments.md"/>
    <x v="76"/>
    <n v="93650"/>
    <s v="2024年３月期第３四半期決算短信〔日本基準〕（連結）"/>
    <n v="4.3517999999999999"/>
  </r>
  <r>
    <s v="2024-05-14_93650_2024年３月期決算短信〔日本基準〕（連結）_attachments.md"/>
    <x v="21"/>
    <n v="93650"/>
    <s v="2024年３月期決算短信〔日本基準〕（連結）"/>
    <n v="4.7648999999999999"/>
  </r>
  <r>
    <s v="2024-08-09_93650_2025年３月期第１四半期決算短信〔日本基準〕（連結）_attachments.md"/>
    <x v="69"/>
    <n v="93650"/>
    <s v="2025年３月期第１四半期決算短信〔日本基準〕（連結）"/>
    <n v="5.3127000000000004"/>
  </r>
  <r>
    <s v="2024-11-12_93650_2025年３月期第２四半期（中間期）決算短信〔日本基準〕（連結）_attachments.md"/>
    <x v="125"/>
    <n v="93650"/>
    <s v="2025年３月期第２四半期（中間期）決算短信〔日本基準〕（連結）"/>
    <n v="5.5189000000000004"/>
  </r>
  <r>
    <s v="2025-02-13_93650_2025年３月期第３四半期決算短信〔日本基準〕（連結）_attachments.md"/>
    <x v="14"/>
    <n v="93650"/>
    <s v="2025年３月期第３四半期決算短信〔日本基準〕（連結）"/>
    <n v="6.1828000000000003"/>
  </r>
  <r>
    <s v="2025-05-13_93650_2025年３月期決算短信〔日本基準〕（連結）_attachments.md"/>
    <x v="113"/>
    <n v="93650"/>
    <s v="2025年３月期決算短信〔日本基準〕（連結）"/>
    <n v="5.5548999999999999"/>
  </r>
  <r>
    <s v="2025-08-13_93650_2026年３月期第１四半期決算短信〔日本基準〕（連結）_attachments.md"/>
    <x v="97"/>
    <n v="93650"/>
    <s v="2026年３月期第１四半期決算短信〔日本基準〕（連結）"/>
    <n v="5.5743999999999998"/>
  </r>
  <r>
    <s v="2022-01-31_93660_2022年3月期 第3四半期決算短信[日本基準](連結)_attachments.md"/>
    <x v="310"/>
    <n v="93660"/>
    <s v="2022年3月期 第3四半期決算短信[日本基準](連結)"/>
    <n v="6.0247999999999999"/>
  </r>
  <r>
    <s v="2022-05-13_93660_2022年３月期 決算短信〔日本基準〕（連結）_attachments.md"/>
    <x v="66"/>
    <n v="93660"/>
    <s v="2022年３月期 決算短信〔日本基準〕（連結）"/>
    <n v="5.8525999999999998"/>
  </r>
  <r>
    <s v="2022-08-05_93660_2023年3月期　第1四半期決算短信[日本基準](連結)_attachments.md"/>
    <x v="182"/>
    <n v="93660"/>
    <s v="2023年3月期　第1四半期決算短信[日本基準](連結)"/>
    <n v="5.31"/>
  </r>
  <r>
    <s v="2022-10-31_93660_2023年3月期　第2四半期決算短信[日本基準](連結)_attachments.md"/>
    <x v="203"/>
    <n v="93660"/>
    <s v="2023年3月期　第2四半期決算短信[日本基準](連結)"/>
    <n v="6.1043000000000003"/>
  </r>
  <r>
    <s v="2023-02-10_93660_2023年3月期 第3四半期決算短信[日本基準](連結)_attachments.md"/>
    <x v="108"/>
    <n v="93660"/>
    <s v="2023年3月期 第3四半期決算短信[日本基準](連結)"/>
    <n v="5.7092999999999998"/>
  </r>
  <r>
    <s v="2023-05-12_93660_2023年３月期 決算短信〔日本基準〕（連結）_attachments.md"/>
    <x v="1"/>
    <n v="93660"/>
    <s v="2023年３月期 決算短信〔日本基準〕（連結）"/>
    <n v="5.3209"/>
  </r>
  <r>
    <s v="2023-08-02_93660_2024年3月期 第1四半期決算短信[日本基準](連結)_attachments.md"/>
    <x v="246"/>
    <n v="93660"/>
    <s v="2024年3月期 第1四半期決算短信[日本基準](連結)"/>
    <n v="5.0853000000000002"/>
  </r>
  <r>
    <s v="2023-11-06_93660_2024年3月期 第2四半期決算短信[日本基準](連結)_attachments.md"/>
    <x v="3"/>
    <n v="93660"/>
    <s v="2024年3月期 第2四半期決算短信[日本基準](連結)"/>
    <n v="4.4676"/>
  </r>
  <r>
    <s v="2024-02-06_93660_2024年3月期 第3四半期決算短信[日本基準](連結)_attachments.md"/>
    <x v="20"/>
    <n v="93660"/>
    <s v="2024年3月期 第3四半期決算短信[日本基準](連結)"/>
    <n v="4.4653999999999998"/>
  </r>
  <r>
    <s v="2024-05-13_93660_2024年3月期 決算短信〔日本基準〕（連結）_attachments.md"/>
    <x v="112"/>
    <n v="93660"/>
    <s v="2024年3月期 決算短信〔日本基準〕（連結）"/>
    <n v="5.1787999999999998"/>
  </r>
  <r>
    <s v="2024-08-07_93660_2025年3月期 第1四半期決算短信[日本基準](連結)_attachments.md"/>
    <x v="186"/>
    <n v="93660"/>
    <s v="2025年3月期 第1四半期決算短信[日本基準](連結)"/>
    <n v="5.4861000000000004"/>
  </r>
  <r>
    <s v="2024-11-07_93660_2025年3月期 第2四半期(中間期)決算短信[日本基準](連結)_attachments.md"/>
    <x v="39"/>
    <n v="93660"/>
    <s v="2025年3月期 第2四半期(中間期)決算短信[日本基準](連結)"/>
    <n v="6.4927999999999999"/>
  </r>
  <r>
    <s v="2025-02-12_93660_2025年3月期 第3四半期決算短信[日本基準](連結)_attachments.md"/>
    <x v="96"/>
    <n v="93660"/>
    <s v="2025年3月期 第3四半期決算短信[日本基準](連結)"/>
    <n v="5.8636999999999997"/>
  </r>
  <r>
    <s v="2025-05-14_93660_2025年3月期 決算短信〔日本基準〕（連結）_attachments.md"/>
    <x v="24"/>
    <n v="93660"/>
    <s v="2025年3月期 決算短信〔日本基準〕（連結）"/>
    <n v="6.0961999999999996"/>
  </r>
  <r>
    <s v="2025-08-07_93660_2026年3月期 第1四半期決算短信[日本基準](連結)_attachments.md"/>
    <x v="41"/>
    <n v="93660"/>
    <s v="2026年3月期 第1四半期決算短信[日本基準](連結)"/>
    <n v="4.9000000000000004"/>
  </r>
  <r>
    <s v="2023-02-09_93670_2023年3月期第3四半期決算短信（日本基準）（連結）_attachments.md"/>
    <x v="238"/>
    <n v="93670"/>
    <s v="2023年3月期第3四半期決算短信（日本基準）（連結）"/>
    <n v="5.5179999999999998"/>
  </r>
  <r>
    <s v="2023-05-12_93670_2023年3月期　決算短信〔日本基準〕（連結）_attachments.md"/>
    <x v="1"/>
    <n v="93670"/>
    <s v="2023年3月期　決算短信〔日本基準〕（連結）"/>
    <n v="6.1369999999999996"/>
  </r>
  <r>
    <s v="2023-08-08_93670_2024年３月期第１四半期決算短信〔日本基準〕(連結)_attachments.md"/>
    <x v="243"/>
    <n v="93670"/>
    <s v="2024年３月期第１四半期決算短信〔日本基準〕(連結)"/>
    <n v="5.2477"/>
  </r>
  <r>
    <s v="2023-11-10_93670_2024年３月期第２四半期決算短信〔日本基準〕(連結)_attachments.md"/>
    <x v="68"/>
    <n v="93670"/>
    <s v="2024年３月期第２四半期決算短信〔日本基準〕(連結)"/>
    <n v="4.7276999999999996"/>
  </r>
  <r>
    <s v="2023-11-14_93670_（訂正・数値データ訂正）「2024年３月期 第２四半期決算短信〔日本基準〕（連結）」 の一部訂正について_attachments.md"/>
    <x v="150"/>
    <n v="93670"/>
    <s v="（訂正・数値データ訂正）「2024年３月期 第２四半期決算短信〔日本基準〕（連結）」 の一部訂正について"/>
    <n v="4.7282999999999999"/>
  </r>
  <r>
    <s v="2024-02-09_93670_2024年3月期第3四半期決算短信（日本基準）（連結）_attachments.md"/>
    <x v="110"/>
    <n v="93670"/>
    <s v="2024年3月期第3四半期決算短信（日本基準）（連結）"/>
    <n v="4.3813000000000004"/>
  </r>
  <r>
    <s v="2024-05-14_93670_2024年３月期決算短信〔日本基準〕(連結)_attachments.md"/>
    <x v="21"/>
    <n v="93670"/>
    <s v="2024年３月期決算短信〔日本基準〕(連結)"/>
    <n v="5.3151000000000002"/>
  </r>
  <r>
    <s v="2024-08-09_93670_2025年３月期第１四半期決算短信〔日本基準〕(連結)_attachments.md"/>
    <x v="69"/>
    <n v="93670"/>
    <s v="2025年３月期第１四半期決算短信〔日本基準〕(連結)"/>
    <n v="4.7050999999999998"/>
  </r>
  <r>
    <s v="2024-11-12_93670_2025年３月期第２四半期（中間期）決算短信〔日本基準〕(連結)_attachments.md"/>
    <x v="125"/>
    <n v="93670"/>
    <s v="2025年３月期第２四半期（中間期）決算短信〔日本基準〕(連結)"/>
    <n v="5.2363999999999997"/>
  </r>
  <r>
    <s v="2025-02-10_93670_2025年３月期第３四半期決算短信〔日本基準〕(連結)_attachments.md"/>
    <x v="31"/>
    <n v="93670"/>
    <s v="2025年３月期第３四半期決算短信〔日本基準〕(連結)"/>
    <n v="4.7584"/>
  </r>
  <r>
    <s v="2025-05-14_93670_2025年３月期決算短信〔日本基準〕(連結)_attachments.md"/>
    <x v="24"/>
    <n v="93670"/>
    <s v="2025年３月期決算短信〔日本基準〕(連結)"/>
    <n v="5.3827999999999996"/>
  </r>
  <r>
    <s v="2025-08-12_93670_2026年３月期第１四半期決算短信〔日本基準〕(連結)_attachments.md"/>
    <x v="111"/>
    <n v="93670"/>
    <s v="2026年３月期第１四半期決算短信〔日本基準〕(連結)"/>
    <n v="5.7835000000000001"/>
  </r>
  <r>
    <s v="2024-01-25_93680_2024年3月期 第3四半期決算短信〔日本基準〕（連結）_attachments.md"/>
    <x v="708"/>
    <n v="93680"/>
    <s v="2024年3月期 第3四半期決算短信〔日本基準〕（連結）"/>
    <n v="6.4263000000000003"/>
  </r>
  <r>
    <s v="2024-05-07_93680_(訂正・数値データ訂正)「2024年３月期 決算短信[日本基準]（連結）」 の一部訂正に関するお知らせ_attachments.md"/>
    <x v="12"/>
    <n v="93680"/>
    <s v="(訂正・数値データ訂正)「2024年３月期 決算短信[日本基準]（連結）」 の一部訂正に関するお知らせ"/>
    <n v="5.9645999999999999"/>
  </r>
  <r>
    <s v="2024-07-25_93680_2025年3月期 第1四半期決算短信〔日本基準〕（連結）_attachments.md"/>
    <x v="178"/>
    <n v="93680"/>
    <s v="2025年3月期 第1四半期決算短信〔日本基準〕（連結）"/>
    <n v="5.1928999999999998"/>
  </r>
  <r>
    <s v="2024-10-24_93680_2025年３月期 第２四半期（中間期）決算短信〔日本基準〕（連結）_attachments.md"/>
    <x v="690"/>
    <n v="93680"/>
    <s v="2025年３月期 第２四半期（中間期）決算短信〔日本基準〕（連結）"/>
    <n v="5.4282000000000004"/>
  </r>
  <r>
    <s v="2025-01-30_93680_2025年3月期 第3四半期決算短信〔日本基準〕（連結）_attachments.md"/>
    <x v="180"/>
    <n v="93680"/>
    <s v="2025年3月期 第3四半期決算短信〔日本基準〕（連結）"/>
    <n v="5.0014000000000003"/>
  </r>
  <r>
    <s v="2025-04-28_93680_2025年3月期　決算短信〔日本基準〕(連結)_attachments.md"/>
    <x v="208"/>
    <n v="93680"/>
    <s v="2025年3月期　決算短信〔日本基準〕(連結)"/>
    <n v="5.2176"/>
  </r>
  <r>
    <s v="2025-05-29_93680_(訂正・数値データ訂正) 「2025年３月期 決算短信[日本基準]（連結）」の一部訂正に関するお知らせ_attachments.md"/>
    <x v="505"/>
    <n v="93680"/>
    <s v="(訂正・数値データ訂正) 「2025年３月期 決算短信[日本基準]（連結）」の一部訂正に関するお知らせ"/>
    <n v="5.2012999999999998"/>
  </r>
  <r>
    <s v="2025-07-31_93680_2026年3月期 第1四半期決算短信〔日本基準〕（連結）_attachments.md"/>
    <x v="181"/>
    <n v="93680"/>
    <s v="2026年3月期 第1四半期決算短信〔日本基準〕（連結）"/>
    <n v="4.8147000000000002"/>
  </r>
  <r>
    <s v="2024-09-27_93690_2024年11月期 第３四半期決算短信〔日本基準〕（連結）_attachments.md"/>
    <x v="263"/>
    <n v="93690"/>
    <s v="2024年11月期 第３四半期決算短信〔日本基準〕（連結）"/>
    <n v="6.1382000000000003"/>
  </r>
  <r>
    <s v="2025-01-09_93690_2024年11月期 決算短信〔日本基準〕（連結）_attachments.md"/>
    <x v="407"/>
    <n v="93690"/>
    <s v="2024年11月期 決算短信〔日本基準〕（連結）"/>
    <n v="5.883"/>
  </r>
  <r>
    <s v="2025-03-28_93690_2025年11月期 第１四半期決算短信〔日本基準〕（連結）_attachments.md"/>
    <x v="498"/>
    <n v="93690"/>
    <s v="2025年11月期 第１四半期決算短信〔日本基準〕（連結）"/>
    <n v="5.3992000000000004"/>
  </r>
  <r>
    <s v="2025-07-03_93690_2025年11月期 第２四半期（中間期）決算短信〔日本基準〕（連結）_attachments.md"/>
    <x v="470"/>
    <n v="93690"/>
    <s v="2025年11月期 第２四半期（中間期）決算短信〔日本基準〕（連結）"/>
    <n v="6.3733000000000004"/>
  </r>
  <r>
    <s v="2022-01-31_93760_2022年９月期　第１四半期決算短信〔日本基準〕（連結）_attachments.md"/>
    <x v="310"/>
    <n v="93760"/>
    <s v="2022年９月期　第１四半期決算短信〔日本基準〕（連結）"/>
    <n v="4.7127999999999997"/>
  </r>
  <r>
    <s v="2022-05-06_93760_2022年9月期　第2四半期決算短信〔日本基準〕（連結）_attachments.md"/>
    <x v="217"/>
    <n v="93760"/>
    <s v="2022年9月期　第2四半期決算短信〔日本基準〕（連結）"/>
    <n v="4.1006999999999998"/>
  </r>
  <r>
    <s v="2022-08-01_93760_2022年9月期　第3四半期決算短信〔日本基準〕（連結）_attachments.md"/>
    <x v="545"/>
    <n v="93760"/>
    <s v="2022年9月期　第3四半期決算短信〔日本基準〕（連結）"/>
    <n v="5.1886000000000001"/>
  </r>
  <r>
    <s v="2022-11-07_93760_2022年9月期　決算短信〔日本基準〕（連結）_attachments.md"/>
    <x v="270"/>
    <n v="93760"/>
    <s v="2022年9月期　決算短信〔日本基準〕（連結）"/>
    <n v="5.0271999999999997"/>
  </r>
  <r>
    <s v="2023-01-31_93760_2023年9月期　第1四半期決算短信〔日本基準〕（連結）_attachments.md"/>
    <x v="247"/>
    <n v="93760"/>
    <s v="2023年9月期　第1四半期決算短信〔日本基準〕（連結）"/>
    <n v="4.8562000000000003"/>
  </r>
  <r>
    <s v="2023-05-08_93760_2023年9月期 第2四半期決算短信〔日本基準〕（連結）_attachments.md"/>
    <x v="29"/>
    <n v="93760"/>
    <s v="2023年9月期 第2四半期決算短信〔日本基準〕（連結）"/>
    <n v="5.4743000000000004"/>
  </r>
  <r>
    <s v="2023-07-31_93760_2023年9月期 第3四半期決算短信〔日本基準〕（連結）_attachments.md"/>
    <x v="175"/>
    <n v="93760"/>
    <s v="2023年9月期 第3四半期決算短信〔日本基準〕（連結）"/>
    <n v="4.7839999999999998"/>
  </r>
  <r>
    <s v="2023-11-06_93760_2023年9月期　決算短信〔日本基準〕（連結）_attachments.md"/>
    <x v="3"/>
    <n v="93760"/>
    <s v="2023年9月期　決算短信〔日本基準〕（連結）"/>
    <n v="5.7054"/>
  </r>
  <r>
    <s v="2024-01-31_93760_2024年9月期　第1四半期決算短信〔日本基準〕（連結）_attachments.md"/>
    <x v="177"/>
    <n v="93760"/>
    <s v="2024年9月期　第1四半期決算短信〔日本基準〕（連結）"/>
    <n v="4.7885999999999997"/>
  </r>
  <r>
    <s v="2024-05-07_93760_2024年9月期　第2四半期決算短信〔日本基準〕（連結）_attachments.md"/>
    <x v="12"/>
    <n v="93760"/>
    <s v="2024年9月期　第2四半期決算短信〔日本基準〕（連結）"/>
    <n v="5.2072000000000003"/>
  </r>
  <r>
    <s v="2024-07-31_93760_2024年9月期　第3四半期決算短信〔日本基準〕（連結）_attachments.md"/>
    <x v="281"/>
    <n v="93760"/>
    <s v="2024年9月期　第3四半期決算短信〔日本基準〕（連結）"/>
    <n v="6.0511999999999997"/>
  </r>
  <r>
    <s v="2024-11-06_93760_2024年9月期　決算短信〔日本基準〕（連結）_attachments.md"/>
    <x v="7"/>
    <n v="93760"/>
    <s v="2024年9月期　決算短信〔日本基準〕（連結）"/>
    <n v="5.6835000000000004"/>
  </r>
  <r>
    <s v="2025-02-04_93760_2025年9月期　第1四半期決算短信〔日本基準〕（連結）_attachments.md"/>
    <x v="253"/>
    <n v="93760"/>
    <s v="2025年9月期　第1四半期決算短信〔日本基準〕（連結）"/>
    <n v="5.3872999999999998"/>
  </r>
  <r>
    <s v="2025-05-07_93760_2025年9月期　第2四半期（中間期）決算短信〔日本基準〕（連結）_attachments.md"/>
    <x v="187"/>
    <n v="93760"/>
    <s v="2025年9月期　第2四半期（中間期）決算短信〔日本基準〕（連結）"/>
    <n v="5.7435999999999998"/>
  </r>
  <r>
    <s v="2025-07-31_93760_2025年9月期　第3四半期決算短信〔日本基準〕（連結）_attachments.md"/>
    <x v="181"/>
    <n v="93760"/>
    <s v="2025年9月期　第3四半期決算短信〔日本基準〕（連結）"/>
    <n v="5.8392999999999997"/>
  </r>
  <r>
    <s v="2023-01-27_93770_2023年３月期　第３四半期決算短信〔日本基準〕（連結）_attachments.md"/>
    <x v="316"/>
    <n v="93770"/>
    <s v="2023年３月期　第３四半期決算短信〔日本基準〕（連結）"/>
    <n v="5.5430000000000001"/>
  </r>
  <r>
    <s v="2023-05-09_93770_2023年３月期　決算短信〔日本基準〕（連結）_attachments.md"/>
    <x v="252"/>
    <n v="93770"/>
    <s v="2023年３月期　決算短信〔日本基準〕（連結）"/>
    <n v="5"/>
  </r>
  <r>
    <s v="2023-05-25_93770_（訂正・数値データ訂正）「2023年３月期 決算短信〔日本基準〕（連結）」の一部訂正に関するお知らせ_attachments.md"/>
    <x v="500"/>
    <n v="93770"/>
    <s v="（訂正・数値データ訂正）「2023年３月期 決算短信〔日本基準〕（連結）」の一部訂正に関するお知らせ"/>
    <n v="5"/>
  </r>
  <r>
    <s v="2023-07-28_93770_2024年３月期　第１四半期決算短信〔日本基準〕（連結）_attachments.md"/>
    <x v="192"/>
    <n v="93770"/>
    <s v="2024年３月期　第１四半期決算短信〔日本基準〕（連結）"/>
    <n v="5"/>
  </r>
  <r>
    <s v="2023-10-30_93770_2024年３月期　第２四半期決算短信〔日本基準〕（連結）_attachments.md"/>
    <x v="204"/>
    <n v="93770"/>
    <s v="2024年３月期　第２四半期決算短信〔日本基準〕（連結）"/>
    <n v="5"/>
  </r>
  <r>
    <s v="2024-07-30_93770_2025年３月期　第１四半期決算短信〔日本基準〕（連結）_attachments.md"/>
    <x v="248"/>
    <n v="93770"/>
    <s v="2025年３月期　第１四半期決算短信〔日本基準〕（連結）"/>
    <n v="5.1847000000000003"/>
  </r>
  <r>
    <s v="2024-10-30_93770_2025年３月期　第２四半期（中間期）決算短信〔日本基準〕（連結）_attachments.md"/>
    <x v="179"/>
    <n v="93770"/>
    <s v="2025年３月期　第２四半期（中間期）決算短信〔日本基準〕（連結）"/>
    <n v="5.1624999999999996"/>
  </r>
  <r>
    <s v="2025-01-30_93770_2025年３月期　第３四半期決算短信〔日本基準〕（連結）_attachments.md"/>
    <x v="180"/>
    <n v="93770"/>
    <s v="2025年３月期　第３四半期決算短信〔日本基準〕（連結）"/>
    <n v="4.8232999999999997"/>
  </r>
  <r>
    <s v="2025-05-13_93770_2025年３月期　決算短信〔日本基準〕（連結）_attachments.md"/>
    <x v="113"/>
    <n v="93770"/>
    <s v="2025年３月期　決算短信〔日本基準〕（連結）"/>
    <n v="5.4641999999999999"/>
  </r>
  <r>
    <s v="2025-05-22_93770_（訂正・数値データ訂正）「2025年３月期 決算短信〔日本基準〕（連結）」の一部訂正に関するお知らせ_attachments.md"/>
    <x v="580"/>
    <n v="93770"/>
    <s v="（訂正・数値データ訂正）「2025年３月期 決算短信〔日本基準〕（連結）」の一部訂正に関するお知らせ"/>
    <n v="5.5548000000000002"/>
  </r>
  <r>
    <s v="2025-08-06_93770_2026年３月期　第１四半期決算短信〔日本基準〕（連結）_attachments.md"/>
    <x v="165"/>
    <n v="93770"/>
    <s v="2026年３月期　第１四半期決算短信〔日本基準〕（連結）"/>
    <n v="5.4176000000000002"/>
  </r>
  <r>
    <s v="2024-08-09_93800_2025年3月期第１四半期決算短信〔日本基準〕（連結）_attachments.md"/>
    <x v="69"/>
    <n v="93800"/>
    <s v="2025年3月期第１四半期決算短信〔日本基準〕（連結）"/>
    <n v="4.9596999999999998"/>
  </r>
  <r>
    <s v="2024-10-30_93800_2025年3月期第２四半期（中間期）決算短信〔日本基準〕（連結）_attachments.md"/>
    <x v="179"/>
    <n v="93800"/>
    <s v="2025年3月期第２四半期（中間期）決算短信〔日本基準〕（連結）"/>
    <n v="5.1955999999999998"/>
  </r>
  <r>
    <s v="2025-02-14_93800_2025年3月期第３四半期決算短信〔日本基準〕（連結）_attachments.md"/>
    <x v="71"/>
    <n v="93800"/>
    <s v="2025年3月期第３四半期決算短信〔日本基準〕（連結）"/>
    <n v="4.9710999999999999"/>
  </r>
  <r>
    <s v="2025-05-15_93800_2025年3月期 決算短信〔日本基準〕(連結)_attachments.md"/>
    <x v="121"/>
    <n v="93800"/>
    <s v="2025年3月期 決算短信〔日本基準〕(連結)"/>
    <n v="5.2009999999999996"/>
  </r>
  <r>
    <s v="2025-08-08_93800_2026年3月期第１四半期決算短信〔日本基準〕（連結）_attachments.md"/>
    <x v="72"/>
    <n v="93800"/>
    <s v="2026年3月期第１四半期決算短信〔日本基準〕（連結）"/>
    <n v="4.6954000000000002"/>
  </r>
  <r>
    <s v="2024-07-16_93810_2025年2月期　第1四半期決算短信〔日本基準〕（連結）_attachments.md"/>
    <x v="285"/>
    <n v="93810"/>
    <s v="2025年2月期　第1四半期決算短信〔日本基準〕（連結）"/>
    <n v="5.3085000000000004"/>
  </r>
  <r>
    <s v="2024-10-10_93810_2025年2月期　第2四半期（中間期）決算短信〔日本基準〕(連結)_attachments.md"/>
    <x v="339"/>
    <n v="93810"/>
    <s v="2025年2月期　第2四半期（中間期）決算短信〔日本基準〕(連結)"/>
    <n v="6.2366000000000001"/>
  </r>
  <r>
    <s v="2025-01-14_93810_2025年2月期　第3四半期決算短信〔日本基準〕（連結）_attachments.md"/>
    <x v="35"/>
    <n v="93810"/>
    <s v="2025年2月期　第3四半期決算短信〔日本基準〕（連結）"/>
    <n v="6.0072999999999999"/>
  </r>
  <r>
    <s v="2025-04-14_93810_2025年2月期　決算短信〔日本基準〕（連結）_attachments.md"/>
    <x v="36"/>
    <n v="93810"/>
    <s v="2025年2月期　決算短信〔日本基準〕（連結）"/>
    <n v="6.1109"/>
  </r>
  <r>
    <s v="2025-07-15_93810_2026年2月期　第1四半期決算短信〔日本基準〕（連結）_attachments.md"/>
    <x v="104"/>
    <n v="93810"/>
    <s v="2026年2月期　第1四半期決算短信〔日本基準〕（連結）"/>
    <n v="6.1863999999999999"/>
  </r>
  <r>
    <s v="2023-02-09_93850_2023年３月期　第３四半期決算短信[日本基準]（連結）_attachments.md"/>
    <x v="238"/>
    <n v="93850"/>
    <s v="2023年３月期　第３四半期決算短信[日本基準]（連結）"/>
    <n v="5"/>
  </r>
  <r>
    <s v="2023-05-15_93850_2023年３月期　決算短信[日本基準]（連結）_attachments.md"/>
    <x v="163"/>
    <n v="93850"/>
    <s v="2023年３月期　決算短信[日本基準]（連結）"/>
    <n v="5"/>
  </r>
  <r>
    <s v="2023-08-09_93850_2024年３月期　第１四半期決算短信[日本基準]（連結）_attachments.md"/>
    <x v="190"/>
    <n v="93850"/>
    <s v="2024年３月期　第１四半期決算短信[日本基準]（連結）"/>
    <n v="5"/>
  </r>
  <r>
    <s v="2024-08-09_93850_2025年３月期　第１四半期決算短信[日本基準]（連結）_attachments.md"/>
    <x v="69"/>
    <n v="93850"/>
    <s v="2025年３月期　第１四半期決算短信[日本基準]（連結）"/>
    <n v="5.7950999999999997"/>
  </r>
  <r>
    <s v="2024-11-12_93850_2025年３月期　第２四半期（中間期）決算短信［日本基準］（連結）_attachments.md"/>
    <x v="125"/>
    <n v="93850"/>
    <s v="2025年３月期　第２四半期（中間期）決算短信［日本基準］（連結）"/>
    <n v="5"/>
  </r>
  <r>
    <s v="2025-02-12_93850_2025年３月期　第３四半期決算短信[日本基準]（連結）_attachments.md"/>
    <x v="96"/>
    <n v="93850"/>
    <s v="2025年３月期　第３四半期決算短信[日本基準]（連結）"/>
    <n v="5.9452999999999996"/>
  </r>
  <r>
    <s v="2025-05-14_93850_2025年３月期　決算短信[日本基準]（連結）_attachments.md"/>
    <x v="24"/>
    <n v="93850"/>
    <s v="2025年３月期　決算短信[日本基準]（連結）"/>
    <n v="5.4017999999999997"/>
  </r>
  <r>
    <s v="2025-08-08_93850_2026年３月期　第１四半期決算短信[日本基準]（連結）_attachments.md"/>
    <x v="72"/>
    <n v="93850"/>
    <s v="2026年３月期　第１四半期決算短信[日本基準]（連結）"/>
    <n v="6.4226999999999999"/>
  </r>
  <r>
    <s v="2024-08-13_93860_2024年12月期　第２四半期(中間期)決算短信〔日本基準〕(連結)_attachments.md"/>
    <x v="117"/>
    <n v="93860"/>
    <s v="2024年12月期　第２四半期(中間期)決算短信〔日本基準〕(連結)"/>
    <n v="4.7232000000000003"/>
  </r>
  <r>
    <s v="2024-11-13_93860_2024年12月期　第３四半期決算短信〔日本基準〕(連結)_attachments.md"/>
    <x v="13"/>
    <n v="93860"/>
    <s v="2024年12月期　第３四半期決算短信〔日本基準〕(連結)"/>
    <n v="5.6879"/>
  </r>
  <r>
    <s v="2025-02-13_93860_2024年12月期決算短信〔日本基準〕(連結)_attachments.md"/>
    <x v="14"/>
    <n v="93860"/>
    <s v="2024年12月期決算短信〔日本基準〕(連結)"/>
    <n v="5.6932"/>
  </r>
  <r>
    <s v="2025-05-15_93860_2025年12月期第１四半期決算短信〔日本基準〕(連結)_attachments.md"/>
    <x v="121"/>
    <n v="93860"/>
    <s v="2025年12月期第１四半期決算短信〔日本基準〕(連結)"/>
    <n v="5.0871000000000004"/>
  </r>
  <r>
    <s v="2025-08-13_93860_2025年12月期 第２四半期(中間期)決算短信〔日本基準〕(連結)_attachments.md"/>
    <x v="97"/>
    <n v="93860"/>
    <s v="2025年12月期 第２四半期(中間期)決算短信〔日本基準〕(連結)"/>
    <n v="4.9983000000000004"/>
  </r>
  <r>
    <s v="2024-08-08_94010_2025年３月期 第１四半期決算短信〔日本基準〕（連結）_attachments.md"/>
    <x v="38"/>
    <n v="94010"/>
    <s v="2025年３月期 第１四半期決算短信〔日本基準〕（連結）"/>
    <n v="5.8118999999999996"/>
  </r>
  <r>
    <s v="2024-11-08_94010_2025年３月期 第２四半期（中間期）決算短信〔日本基準〕（連結）_attachments.md"/>
    <x v="120"/>
    <n v="94010"/>
    <s v="2025年３月期 第２四半期（中間期）決算短信〔日本基準〕（連結）"/>
    <n v="5.1824000000000003"/>
  </r>
  <r>
    <s v="2025-02-06_94010_2025年３月期 第３四半期決算短信〔日本基準〕（連結）_attachments.md"/>
    <x v="40"/>
    <n v="94010"/>
    <s v="2025年３月期 第３四半期決算短信〔日本基準〕（連結）"/>
    <n v="5.4695"/>
  </r>
  <r>
    <s v="2025-05-14_94010_2025年３月期 決算短信〔日本基準〕（連結）_attachments.md"/>
    <x v="24"/>
    <n v="94010"/>
    <s v="2025年３月期 決算短信〔日本基準〕（連結）"/>
    <n v="5.8040000000000003"/>
  </r>
  <r>
    <s v="2025-08-07_94010_2026年３月期 第１四半期決算短信〔日本基準〕（連結）_attachments.md"/>
    <x v="41"/>
    <n v="94010"/>
    <s v="2026年３月期 第１四半期決算短信〔日本基準〕（連結）"/>
    <n v="5.6519000000000004"/>
  </r>
  <r>
    <s v="2024-07-31_94040_2025年３月期　第１四半期決算短信［日本基準］（連結）_attachments.md"/>
    <x v="281"/>
    <n v="94040"/>
    <s v="2025年３月期　第１四半期決算短信［日本基準］（連結）"/>
    <n v="5.7952000000000004"/>
  </r>
  <r>
    <s v="2024-11-07_94040_2025年３月期　第２四半期（中間期）決算短信［日本基準］（連結）_attachments.md"/>
    <x v="39"/>
    <n v="94040"/>
    <s v="2025年３月期　第２四半期（中間期）決算短信［日本基準］（連結）"/>
    <n v="5.8348000000000004"/>
  </r>
  <r>
    <s v="2025-02-06_94040_2025年３月期　第３四半期決算短信［日本基準］（連結）_attachments.md"/>
    <x v="40"/>
    <n v="94040"/>
    <s v="2025年３月期　第３四半期決算短信［日本基準］（連結）"/>
    <n v="5.7436999999999996"/>
  </r>
  <r>
    <s v="2025-05-08_94040_2025年３月期 決算短信〔日本基準〕(連結)_attachments.md"/>
    <x v="87"/>
    <n v="94040"/>
    <s v="2025年３月期 決算短信〔日本基準〕(連結)"/>
    <n v="5.0968"/>
  </r>
  <r>
    <s v="2025-07-31_94040_2026年3月期　第1四半期決算短信［日本基準］（連結）_attachments.md"/>
    <x v="181"/>
    <n v="94040"/>
    <s v="2026年3月期　第1四半期決算短信［日本基準］（連結）"/>
    <n v="5.6874000000000002"/>
  </r>
  <r>
    <s v="2023-02-13_94050_2023年３月期 第３四半期 決算短信〔日本基準〕(連結)_attachments.md"/>
    <x v="143"/>
    <n v="94050"/>
    <s v="2023年３月期 第３四半期 決算短信〔日本基準〕(連結)"/>
    <n v="4.6374000000000004"/>
  </r>
  <r>
    <s v="2023-05-12_94050_2023年３月期 決算短信〔日本基準〕(連結)_attachments.md"/>
    <x v="1"/>
    <n v="94050"/>
    <s v="2023年３月期 決算短信〔日本基準〕(連結)"/>
    <n v="5"/>
  </r>
  <r>
    <s v="2023-08-07_94050_2024年３月期 第１四半期 決算短信〔日本基準〕(連結)_attachments.md"/>
    <x v="212"/>
    <n v="94050"/>
    <s v="2024年３月期 第１四半期 決算短信〔日本基準〕(連結)"/>
    <n v="4.9904000000000002"/>
  </r>
  <r>
    <s v="2023-11-08_94050_2024年３月期 第２四半期 決算短信〔日本基準〕(連結)_attachments.md"/>
    <x v="230"/>
    <n v="94050"/>
    <s v="2024年３月期 第２四半期 決算短信〔日本基準〕(連結)"/>
    <n v="5"/>
  </r>
  <r>
    <s v="2024-02-13_94050_2024年３月期 第３四半期 決算短信〔日本基準〕(連結)_attachments.md"/>
    <x v="11"/>
    <n v="94050"/>
    <s v="2024年３月期 第３四半期 決算短信〔日本基準〕(連結)"/>
    <n v="5"/>
  </r>
  <r>
    <s v="2024-05-13_94050_2024年３月期 決算短信〔日本基準〕(連結)_attachments.md"/>
    <x v="112"/>
    <n v="94050"/>
    <s v="2024年３月期 決算短信〔日本基準〕(連結)"/>
    <n v="5"/>
  </r>
  <r>
    <s v="2024-08-09_94050_2025年３月期 第１四半期 決算短信〔日本基準〕(連結)_attachments.md"/>
    <x v="69"/>
    <n v="94050"/>
    <s v="2025年３月期 第１四半期 決算短信〔日本基準〕(連結)"/>
    <n v="5.0003000000000002"/>
  </r>
  <r>
    <s v="2024-11-11_94050_2025年３月期 第２四半期（中間期）決算短信〔日本基準〕(連結)_attachments.md"/>
    <x v="30"/>
    <n v="94050"/>
    <s v="2025年３月期 第２四半期（中間期）決算短信〔日本基準〕(連結)"/>
    <n v="5"/>
  </r>
  <r>
    <s v="2025-02-10_94050_2025年３月期 第３四半期 決算短信〔日本基準〕(連結)_attachments.md"/>
    <x v="31"/>
    <n v="94050"/>
    <s v="2025年３月期 第３四半期 決算短信〔日本基準〕(連結)"/>
    <n v="5"/>
  </r>
  <r>
    <s v="2025-05-12_94050_2025年３月期 決算短信〔日本基準〕(連結)_attachments.md"/>
    <x v="9"/>
    <n v="94050"/>
    <s v="2025年３月期 決算短信〔日本基準〕(連結)"/>
    <n v="5"/>
  </r>
  <r>
    <s v="2025-08-04_94050_2026年３月期 第１四半期 決算短信〔日本基準〕(連結)_attachments.md"/>
    <x v="10"/>
    <n v="94050"/>
    <s v="2026年３月期 第１四半期 決算短信〔日本基準〕(連結)"/>
    <n v="5.3705999999999996"/>
  </r>
  <r>
    <s v="2022-02-10_94080_2022年３月期　第３四半期決算短信〔日本基準〕（連結）_attachments.md"/>
    <x v="105"/>
    <n v="94080"/>
    <s v="2022年３月期　第３四半期決算短信〔日本基準〕（連結）"/>
    <n v="5.2939999999999996"/>
  </r>
  <r>
    <s v="2022-11-11_94080_2023年３月期第２四半期決算短信〔日本基準〕（連結）_attachments.md"/>
    <x v="142"/>
    <n v="94080"/>
    <s v="2023年３月期第２四半期決算短信〔日本基準〕（連結）"/>
    <n v="5.6177999999999999"/>
  </r>
  <r>
    <s v="2024-08-09_94080_2025年３月期　第１四半期決算短信〔日本基準〕（連結）_attachments.md"/>
    <x v="69"/>
    <n v="94080"/>
    <s v="2025年３月期　第１四半期決算短信〔日本基準〕（連結）"/>
    <n v="5.7957999999999998"/>
  </r>
  <r>
    <s v="2024-11-13_94080_2025年３月期第２四半期（中間期）決算短信〔日本基準〕（連結）_attachments.md"/>
    <x v="13"/>
    <n v="94080"/>
    <s v="2025年３月期第２四半期（中間期）決算短信〔日本基準〕（連結）"/>
    <n v="5.3924000000000003"/>
  </r>
  <r>
    <s v="2025-02-13_94080_2025年３月期　第３四半期決算短信〔日本基準〕（連結）_attachments.md"/>
    <x v="14"/>
    <n v="94080"/>
    <s v="2025年３月期　第３四半期決算短信〔日本基準〕（連結）"/>
    <n v="6.0522999999999998"/>
  </r>
  <r>
    <s v="2025-05-14_94080_2025年３月期決算短信〔日本基準〕（連結）_attachments.md"/>
    <x v="24"/>
    <n v="94080"/>
    <s v="2025年３月期決算短信〔日本基準〕（連結）"/>
    <n v="5.8525"/>
  </r>
  <r>
    <s v="2025-08-12_94080_2026年３月期 第１四半期決算短信〔日本基準〕（連結）_attachments.md"/>
    <x v="111"/>
    <n v="94080"/>
    <s v="2026年３月期 第１四半期決算短信〔日本基準〕（連結）"/>
    <n v="5.7548000000000004"/>
  </r>
  <r>
    <s v="2024-08-02_94090_2025年3月期 第1四半期決算短信〔日本基準〕(連結)_attachments.md"/>
    <x v="185"/>
    <n v="94090"/>
    <s v="2025年3月期 第1四半期決算短信〔日本基準〕(連結)"/>
    <n v="5"/>
  </r>
  <r>
    <s v="2024-11-08_94090_2025年3月期 第2四半期(中間期)決算短信〔日本基準〕(連結)_attachments.md"/>
    <x v="120"/>
    <n v="94090"/>
    <s v="2025年3月期 第2四半期(中間期)決算短信〔日本基準〕(連結)"/>
    <n v="5.3106"/>
  </r>
  <r>
    <s v="2025-02-07_94090_2025年3月期 第3四半期決算短信〔日本基準〕(連結)_attachments.md"/>
    <x v="23"/>
    <n v="94090"/>
    <s v="2025年3月期 第3四半期決算短信〔日本基準〕(連結)"/>
    <n v="4.6904000000000003"/>
  </r>
  <r>
    <s v="2025-05-13_94090_2025年3月期 決算短信〔日本基準〕(連結)_attachments.md"/>
    <x v="113"/>
    <n v="94090"/>
    <s v="2025年3月期 決算短信〔日本基準〕(連結)"/>
    <n v="5"/>
  </r>
  <r>
    <s v="2025-08-06_94090_2026年3月期 第1四半期決算短信〔日本基準〕(連結)_attachments.md"/>
    <x v="165"/>
    <n v="94090"/>
    <s v="2026年3月期 第1四半期決算短信〔日本基準〕(連結)"/>
    <n v="5"/>
  </r>
  <r>
    <s v="2022-11-02_94120_2023年３月期　第２四半期決算短信［日本基準］（連結）_attachments.md"/>
    <x v="19"/>
    <n v="94120"/>
    <s v="2023年３月期　第２四半期決算短信［日本基準］（連結）"/>
    <n v="5.5349000000000004"/>
  </r>
  <r>
    <s v="2023-02-01_94120_2023年３月期　第３四半期決算短信［日本基準］（連結）_attachments.md"/>
    <x v="322"/>
    <n v="94120"/>
    <s v="2023年３月期　第３四半期決算短信［日本基準］（連結）"/>
    <n v="5.9325999999999999"/>
  </r>
  <r>
    <s v="2023-04-28_94120_2023年３月期決算短信〔日本基準〕(連結)_attachments.md"/>
    <x v="279"/>
    <n v="94120"/>
    <s v="2023年３月期決算短信〔日本基準〕(連結)"/>
    <n v="6.1051000000000002"/>
  </r>
  <r>
    <s v="2023-08-02_94120_2024年３月期第１四半期決算短信〔日本基準〕(連結)_attachments.md"/>
    <x v="246"/>
    <n v="94120"/>
    <s v="2024年３月期第１四半期決算短信〔日本基準〕(連結)"/>
    <n v="5.5967000000000002"/>
  </r>
  <r>
    <s v="2023-11-01_94120_2024年３月期第２四半期決算短信〔日本基準〕(連結)_attachments.md"/>
    <x v="382"/>
    <n v="94120"/>
    <s v="2024年３月期第２四半期決算短信〔日本基準〕(連結)"/>
    <n v="6.5343"/>
  </r>
  <r>
    <s v="2024-02-07_94120_2024年３月期第３四半期決算短信〔日本基準〕(連結)_attachments.md"/>
    <x v="226"/>
    <n v="94120"/>
    <s v="2024年３月期第３四半期決算短信〔日本基準〕(連結)"/>
    <n v="6.0311000000000003"/>
  </r>
  <r>
    <s v="2024-04-26_94120_2024年3月期 決算短信〔日本基準〕(連結)_attachments.md"/>
    <x v="268"/>
    <n v="94120"/>
    <s v="2024年3月期 決算短信〔日本基準〕(連結)"/>
    <n v="5.6588000000000003"/>
  </r>
  <r>
    <s v="2024-08-07_94120_2025年３月期　第１四半期決算短信〔日本基準〕(連結)_attachments.md"/>
    <x v="186"/>
    <n v="94120"/>
    <s v="2025年３月期　第１四半期決算短信〔日本基準〕(連結)"/>
    <n v="5.7920999999999996"/>
  </r>
  <r>
    <s v="2024-11-06_94120_2025年３月期　第２四半期（中間期）決算短信〔日本基準〕(連結)_attachments.md"/>
    <x v="7"/>
    <n v="94120"/>
    <s v="2025年３月期　第２四半期（中間期）決算短信〔日本基準〕(連結)"/>
    <n v="5.3704999999999998"/>
  </r>
  <r>
    <s v="2025-02-05_94120_2025年３月期　第３四半期決算短信〔日本基準〕(連結)_attachments.md"/>
    <x v="119"/>
    <n v="94120"/>
    <s v="2025年３月期　第３四半期決算短信〔日本基準〕(連結)"/>
    <n v="5.7228000000000003"/>
  </r>
  <r>
    <s v="2025-04-25_94120_2025年3月期 決算短信〔日本基準〕(連結)_attachments.md"/>
    <x v="86"/>
    <n v="94120"/>
    <s v="2025年3月期 決算短信〔日本基準〕(連結)"/>
    <n v="6.2591999999999999"/>
  </r>
  <r>
    <s v="2025-08-06_94120_2026年３月期第１四半期決算短信（日本基準）（連結）_attachments.md"/>
    <x v="165"/>
    <n v="94120"/>
    <s v="2026年３月期第１四半期決算短信（日本基準）（連結）"/>
    <n v="4.5538999999999996"/>
  </r>
  <r>
    <s v="2023-08-02_94130_2024年3月期 第1四半期決算短信〔日本基準〕(連結)_attachments.md"/>
    <x v="246"/>
    <n v="94130"/>
    <s v="2024年3月期 第1四半期決算短信〔日本基準〕(連結)"/>
    <n v="4.3186"/>
  </r>
  <r>
    <s v="2023-11-09_94130_2024年3月期 第2四半期決算短信〔日本基準〕(連結)_attachments.md"/>
    <x v="231"/>
    <n v="94130"/>
    <s v="2024年3月期 第2四半期決算短信〔日本基準〕(連結)"/>
    <n v="5.181"/>
  </r>
  <r>
    <s v="2024-02-07_94130_2024年3月期 第3四半期決算短信〔日本基準〕(連結)_attachments.md"/>
    <x v="226"/>
    <n v="94130"/>
    <s v="2024年3月期 第3四半期決算短信〔日本基準〕(連結)"/>
    <n v="5.4057000000000004"/>
  </r>
  <r>
    <s v="2024-05-15_94130_2024年3月期 決算短信〔日本基準〕（連結）_attachments.md"/>
    <x v="164"/>
    <n v="94130"/>
    <s v="2024年3月期 決算短信〔日本基準〕（連結）"/>
    <n v="5.617"/>
  </r>
  <r>
    <s v="2024-08-01_94130_2025年3月期 第1四半期決算短信〔日本基準〕(連結)_attachments.md"/>
    <x v="170"/>
    <n v="94130"/>
    <s v="2025年3月期 第1四半期決算短信〔日本基準〕(連結)"/>
    <n v="4.7652999999999999"/>
  </r>
  <r>
    <s v="2024-11-07_94130_2025年3月期 第2四半期（中間期）決算短信〔日本基準〕(連結)_attachments.md"/>
    <x v="39"/>
    <n v="94130"/>
    <s v="2025年3月期 第2四半期（中間期）決算短信〔日本基準〕(連結)"/>
    <n v="6.2664"/>
  </r>
  <r>
    <s v="2025-02-13_94130_2025年3月期 第3四半期決算短信〔日本基準〕(連結)_attachments.md"/>
    <x v="14"/>
    <n v="94130"/>
    <s v="2025年3月期 第3四半期決算短信〔日本基準〕(連結)"/>
    <n v="6.3868999999999998"/>
  </r>
  <r>
    <s v="2025-05-14_94130_2025年3月期 決算短信〔日本基準〕(連結)_attachments.md"/>
    <x v="24"/>
    <n v="94130"/>
    <s v="2025年3月期 決算短信〔日本基準〕(連結)"/>
    <n v="6.0613000000000001"/>
  </r>
  <r>
    <s v="2025-07-31_94130_2026年3月期 第1四半期決算短信〔日本基準〕(連結)_attachments.md"/>
    <x v="181"/>
    <n v="94130"/>
    <s v="2026年3月期 第1四半期決算短信〔日本基準〕(連結)"/>
    <n v="6.3216999999999999"/>
  </r>
  <r>
    <s v="2023-04-07_94140_2023年８月期第２四半期決算短信〔日本基準〕(連結)_attachments.md"/>
    <x v="122"/>
    <n v="94140"/>
    <s v="2023年８月期第２四半期決算短信〔日本基準〕(連結)"/>
    <n v="6.0526"/>
  </r>
  <r>
    <s v="2023-07-07_94140_2023年８月期第３四半期決算短信〔日本基準〕(連結)_attachments.md"/>
    <x v="399"/>
    <n v="94140"/>
    <s v="2023年８月期第３四半期決算短信〔日本基準〕(連結)"/>
    <n v="7.0221999999999998"/>
  </r>
  <r>
    <s v="2023-10-05_94140_2023年８月期決算短信〔日本基準〕(連結)_attachments.md"/>
    <x v="466"/>
    <n v="94140"/>
    <s v="2023年８月期決算短信〔日本基準〕(連結)"/>
    <n v="6.3928000000000003"/>
  </r>
  <r>
    <s v="2024-01-09_94140_2024年８月期第１四半期決算短信〔日本基準〕(連結)_attachments.md"/>
    <x v="410"/>
    <n v="94140"/>
    <s v="2024年８月期第１四半期決算短信〔日本基準〕(連結)"/>
    <n v="5.8296999999999999"/>
  </r>
  <r>
    <s v="2024-04-04_94140_2024年８月期第２四半期決算短信〔日本基準〕(連結)_attachments.md"/>
    <x v="195"/>
    <n v="94140"/>
    <s v="2024年８月期第２四半期決算短信〔日本基準〕(連結)"/>
    <n v="4.9955999999999996"/>
  </r>
  <r>
    <s v="2024-07-04_94140_2024年８月期 第３四半期決算短信〔日本基準〕(連結)_attachments.md"/>
    <x v="467"/>
    <n v="94140"/>
    <s v="2024年８月期 第３四半期決算短信〔日本基準〕(連結)"/>
    <n v="4.9783999999999997"/>
  </r>
  <r>
    <s v="2024-10-10_94140_2024年８月期 決算短信〔日本基準〕(連結)_attachments.md"/>
    <x v="339"/>
    <n v="94140"/>
    <s v="2024年８月期 決算短信〔日本基準〕(連結)"/>
    <n v="5.4451000000000001"/>
  </r>
  <r>
    <s v="2025-01-09_94140_2025年８月期第１四半期決算短信〔日本基準〕(連結)_attachments.md"/>
    <x v="407"/>
    <n v="94140"/>
    <s v="2025年８月期第１四半期決算短信〔日本基準〕(連結)"/>
    <n v="5.8483999999999998"/>
  </r>
  <r>
    <s v="2025-04-10_94140_2025年８月期第２四半期（中間期）決算短信〔日本基準〕(連結)_attachments.md"/>
    <x v="116"/>
    <n v="94140"/>
    <s v="2025年８月期第２四半期（中間期）決算短信〔日本基準〕(連結)"/>
    <n v="5.4264000000000001"/>
  </r>
  <r>
    <s v="2025-07-10_94140_2025年８月期第３四半期決算短信〔日本基準〕(連結)_attachments.md"/>
    <x v="340"/>
    <n v="94140"/>
    <s v="2025年８月期第３四半期決算短信〔日本基準〕(連結)"/>
    <n v="4.4417"/>
  </r>
  <r>
    <s v="2023-08-10_94160_2023年12月期第２四半期決算短信〔日本基準〕(連結)_attachments.md"/>
    <x v="81"/>
    <n v="94160"/>
    <s v="2023年12月期第２四半期決算短信〔日本基準〕(連結)"/>
    <n v="5.3998999999999997"/>
  </r>
  <r>
    <s v="2023-11-13_94160_2023年12月期第３四半期 決算短信〔日本基準〕(連結)_attachments.md"/>
    <x v="138"/>
    <n v="94160"/>
    <s v="2023年12月期第３四半期 決算短信〔日本基準〕(連結)"/>
    <n v="5.2035"/>
  </r>
  <r>
    <s v="2024-02-13_94160_2023年12月期決算短信〔日本基準〕(連結)_attachments.md"/>
    <x v="11"/>
    <n v="94160"/>
    <s v="2023年12月期決算短信〔日本基準〕(連結)"/>
    <n v="5.2363"/>
  </r>
  <r>
    <s v="2024-05-15_94160_2024年12月期第１四半期決算短信〔日本基準〕(連結)_attachments.md"/>
    <x v="164"/>
    <n v="94160"/>
    <s v="2024年12月期第１四半期決算短信〔日本基準〕(連結)"/>
    <n v="5.2691999999999997"/>
  </r>
  <r>
    <s v="2024-08-09_94160_2024年12月期第２四半期（中間期）決算短信〔日本基準〕(連結)_attachments.md"/>
    <x v="69"/>
    <n v="94160"/>
    <s v="2024年12月期第２四半期（中間期）決算短信〔日本基準〕(連結)"/>
    <n v="5.8249000000000004"/>
  </r>
  <r>
    <s v="2024-11-13_94160_2024年12月期第３四半期決算短信〔日本基準〕(連結)_attachments.md"/>
    <x v="13"/>
    <n v="94160"/>
    <s v="2024年12月期第３四半期決算短信〔日本基準〕(連結)"/>
    <n v="5.8994999999999997"/>
  </r>
  <r>
    <s v="2025-02-13_94160_2024年12月期決算短信〔日本基準〕(連結)_attachments.md"/>
    <x v="14"/>
    <n v="94160"/>
    <s v="2024年12月期決算短信〔日本基準〕(連結)"/>
    <n v="5.4301000000000004"/>
  </r>
  <r>
    <s v="2025-05-15_94160_2025年12月期第１四半期決算短信〔日本基準〕(連結)_attachments.md"/>
    <x v="121"/>
    <n v="94160"/>
    <s v="2025年12月期第１四半期決算短信〔日本基準〕(連結)"/>
    <n v="4.9878"/>
  </r>
  <r>
    <s v="2025-08-08_94160_2025年12月期第２四半期（中間期）決算短信〔日本基準〕(連結)_attachments.md"/>
    <x v="72"/>
    <n v="94160"/>
    <s v="2025年12月期第２四半期（中間期）決算短信〔日本基準〕(連結)"/>
    <n v="6.4802"/>
  </r>
  <r>
    <s v="2023-02-14_94170_2023年6月期 第2四半期決算短信〔日本基準〕（連結）_attachments.md"/>
    <x v="136"/>
    <n v="94170"/>
    <s v="2023年6月期 第2四半期決算短信〔日本基準〕（連結）"/>
    <n v="4.9897"/>
  </r>
  <r>
    <s v="2023-05-15_94170_2023年6月期 第3四半期決算短信〔日本基準〕（連結）_attachments.md"/>
    <x v="163"/>
    <n v="94170"/>
    <s v="2023年6月期 第3四半期決算短信〔日本基準〕（連結）"/>
    <n v="5.5444000000000004"/>
  </r>
  <r>
    <s v="2023-08-14_94170_2023年6月期 決算短信〔日本基準〕（連結）_attachments.md"/>
    <x v="137"/>
    <n v="94170"/>
    <s v="2023年6月期 決算短信〔日本基準〕（連結）"/>
    <n v="5.3917000000000002"/>
  </r>
  <r>
    <s v="2023-11-14_94170_2024年6月期 第1四半期決算短信〔日本基準〕（連結）_attachments.md"/>
    <x v="150"/>
    <n v="94170"/>
    <s v="2024年6月期 第1四半期決算短信〔日本基準〕（連結）"/>
    <n v="5.6162999999999998"/>
  </r>
  <r>
    <s v="2024-02-14_94170_2024年6月期 第2四半期決算短信〔日本基準〕（連結）_attachments.md"/>
    <x v="76"/>
    <n v="94170"/>
    <s v="2024年6月期 第2四半期決算短信〔日本基準〕（連結）"/>
    <n v="4.5133000000000001"/>
  </r>
  <r>
    <s v="2024-05-15_94170_2024年6月期 第3四半期決算短信〔日本基準〕（連結）_attachments.md"/>
    <x v="164"/>
    <n v="94170"/>
    <s v="2024年6月期 第3四半期決算短信〔日本基準〕（連結）"/>
    <n v="4.6969000000000003"/>
  </r>
  <r>
    <s v="2024-08-14_94170_2024年6月期 決算短信〔日本基準〕（連結）_attachments.md"/>
    <x v="77"/>
    <n v="94170"/>
    <s v="2024年6月期 決算短信〔日本基準〕（連結）"/>
    <n v="5.2629999999999999"/>
  </r>
  <r>
    <s v="2024-11-14_94170_2025年6月期 第1四半期決算短信〔日本基準〕（連結）_attachments.md"/>
    <x v="70"/>
    <n v="94170"/>
    <s v="2025年6月期 第1四半期決算短信〔日本基準〕（連結）"/>
    <n v="6.0052000000000003"/>
  </r>
  <r>
    <s v="2025-02-14_94170_2025年6月期 第2四半期（中間期）決算短信〔日本基準〕（連結）_attachments.md"/>
    <x v="71"/>
    <n v="94170"/>
    <s v="2025年6月期 第2四半期（中間期）決算短信〔日本基準〕（連結）"/>
    <n v="5.9203000000000001"/>
  </r>
  <r>
    <s v="2025-05-15_94170_2025年6月期 第3四半期（中間期）決算短信〔日本基準〕（連結）_attachments.md"/>
    <x v="121"/>
    <n v="94170"/>
    <s v="2025年6月期 第3四半期（中間期）決算短信〔日本基準〕（連結）"/>
    <n v="5.7619999999999996"/>
  </r>
  <r>
    <s v="2025-08-14_94170_2025年6月期 決算短信〔日本基準〕（連結）_attachments.md"/>
    <x v="78"/>
    <n v="94170"/>
    <s v="2025年6月期 決算短信〔日本基準〕（連結）"/>
    <n v="5.3148999999999997"/>
  </r>
  <r>
    <s v="2023-04-10_94180_2023年８月期　第２四半期決算短信［日本基準］（連結）_attachments.md"/>
    <x v="60"/>
    <n v="94180"/>
    <s v="2023年８月期　第２四半期決算短信［日本基準］（連結）"/>
    <n v="6.7698999999999998"/>
  </r>
  <r>
    <s v="2023-07-10_94180_2023年８月期　第３四半期決算短信［日本基準］（連結）_attachments.md"/>
    <x v="422"/>
    <n v="94180"/>
    <s v="2023年８月期　第３四半期決算短信［日本基準］（連結）"/>
    <n v="6.4664999999999999"/>
  </r>
  <r>
    <s v="2023-10-12_94180_2023年８月期　決算短信［日本基準］（連結）_attachments.md"/>
    <x v="115"/>
    <n v="94180"/>
    <s v="2023年８月期　決算短信［日本基準］（連結）"/>
    <n v="6.3890000000000002"/>
  </r>
  <r>
    <s v="2024-01-11_94180_2024年８月期　第１四半期決算短信［日本基準］（連結）_attachments.md"/>
    <x v="405"/>
    <n v="94180"/>
    <s v="2024年８月期　第１四半期決算短信［日本基準］（連結）"/>
    <n v="6.7477"/>
  </r>
  <r>
    <s v="2024-04-09_94180_2024年８月期　第２四半期決算短信［日本基準］（連結）_attachments.md"/>
    <x v="501"/>
    <n v="94180"/>
    <s v="2024年８月期　第２四半期決算短信［日本基準］（連結）"/>
    <n v="5.9607999999999999"/>
  </r>
  <r>
    <s v="2024-07-08_94180_2024年８月期　第３四半期決算短信［日本基準］（連結）_attachments.md"/>
    <x v="442"/>
    <n v="94180"/>
    <s v="2024年８月期　第３四半期決算短信［日本基準］（連結）"/>
    <n v="6.2028999999999996"/>
  </r>
  <r>
    <s v="2024-10-10_94180_2024年８月期　決算短信［日本基準］（連結）_attachments.md"/>
    <x v="339"/>
    <n v="94180"/>
    <s v="2024年８月期　決算短信［日本基準］（連結）"/>
    <n v="5.9104000000000001"/>
  </r>
  <r>
    <s v="2025-01-14_94180_2025年８月期　第１四半期決算短信［日本基準］（連結）_attachments.md"/>
    <x v="35"/>
    <n v="94180"/>
    <s v="2025年８月期　第１四半期決算短信［日本基準］（連結）"/>
    <n v="5.9661999999999997"/>
  </r>
  <r>
    <s v="2025-04-10_94180_2025年８月期第２四半期（中間期）決算短信［日本基準］（連結）_attachments.md"/>
    <x v="116"/>
    <n v="94180"/>
    <s v="2025年８月期第２四半期（中間期）決算短信［日本基準］（連結）"/>
    <n v="6.6387999999999998"/>
  </r>
  <r>
    <s v="2025-07-10_94180_2025年８月期　第３四半期決算短信［日本基準］（連結）_attachments.md"/>
    <x v="340"/>
    <n v="94180"/>
    <s v="2025年８月期　第３四半期決算短信［日本基準］（連結）"/>
    <n v="6.6942000000000004"/>
  </r>
  <r>
    <s v="2022-05-13_94190_2022年12月期 第1四半期決算短信[日本基準]（連結）_attachments.md"/>
    <x v="66"/>
    <n v="94190"/>
    <s v="2022年12月期 第1四半期決算短信[日本基準]（連結）"/>
    <n v="4.5420999999999996"/>
  </r>
  <r>
    <s v="2022-08-10_94190_2022年12月期 第2四半期決算短信[日本基準]（連結）_attachments.md"/>
    <x v="67"/>
    <n v="94190"/>
    <s v="2022年12月期 第2四半期決算短信[日本基準]（連結）"/>
    <n v="5.5366"/>
  </r>
  <r>
    <s v="2023-08-14_94190_2023年12月期 第2四半期決算短信[日本基準]（非連結）_attachments.md"/>
    <x v="137"/>
    <n v="94190"/>
    <s v="2023年12月期 第2四半期決算短信[日本基準]（非連結）"/>
    <n v="5.6883999999999997"/>
  </r>
  <r>
    <s v="2024-08-14_94190_2024年12月期 第2四半期（中間期）決算短信〔日本基準〕（非連結）_attachments.md"/>
    <x v="77"/>
    <n v="94190"/>
    <s v="2024年12月期 第2四半期（中間期）決算短信〔日本基準〕（非連結）"/>
    <n v="5.4494999999999996"/>
  </r>
  <r>
    <s v="2024-11-13_94190_2024年12月期 第3四半期決算短信〔日本基準〕（非連結）_attachments.md"/>
    <x v="13"/>
    <n v="94190"/>
    <s v="2024年12月期 第3四半期決算短信〔日本基準〕（非連結）"/>
    <n v="6.8140000000000001"/>
  </r>
  <r>
    <s v="2025-02-13_94190_2024年12月期 決算短信〔日本基準〕（非連結）_attachments.md"/>
    <x v="14"/>
    <n v="94190"/>
    <s v="2024年12月期 決算短信〔日本基準〕（非連結）"/>
    <n v="5.0994999999999999"/>
  </r>
  <r>
    <s v="2025-05-13_94190_2025年12月期 第1四半期決算短信〔日本基準〕（非連結）_attachments.md"/>
    <x v="113"/>
    <n v="94190"/>
    <s v="2025年12月期 第1四半期決算短信〔日本基準〕（非連結）"/>
    <n v="5.718"/>
  </r>
  <r>
    <s v="2025-08-14_94190_2025年12月期 第2四半期（中間期）決算短信[日本基準]（非連結）_attachments.md"/>
    <x v="78"/>
    <n v="94190"/>
    <s v="2025年12月期 第2四半期（中間期）決算短信[日本基準]（非連結）"/>
    <n v="5.0193000000000003"/>
  </r>
  <r>
    <s v="2022-02-10_94210_2022年6月期 第2四半期決算短信〔日本基準〕（連結）_attachments.md"/>
    <x v="105"/>
    <n v="94210"/>
    <s v="2022年6月期 第2四半期決算短信〔日本基準〕（連結）"/>
    <n v="4.5842000000000001"/>
  </r>
  <r>
    <s v="2022-05-12_94210_2022年6月期 第3四半期決算短信〔日本基準〕（連結）_attachments.md"/>
    <x v="17"/>
    <n v="94210"/>
    <s v="2022年6月期 第3四半期決算短信〔日本基準〕（連結）"/>
    <n v="4.2544000000000004"/>
  </r>
  <r>
    <s v="2022-08-10_94210_2022年6月期 決算短信〔日本基準〕（連結）_attachments.md"/>
    <x v="67"/>
    <n v="94210"/>
    <s v="2022年6月期 決算短信〔日本基準〕（連結）"/>
    <n v="4.4417"/>
  </r>
  <r>
    <s v="2022-11-11_94210_2023年6月期 第1四半期決算短信〔日本基準〕（連結）_attachments.md"/>
    <x v="142"/>
    <n v="94210"/>
    <s v="2023年6月期 第1四半期決算短信〔日本基準〕（連結）"/>
    <n v="5.1506999999999996"/>
  </r>
  <r>
    <s v="2023-02-10_94210_2023年6月期 第2四半期決算短信〔日本基準〕（連結）_attachments.md"/>
    <x v="108"/>
    <n v="94210"/>
    <s v="2023年6月期 第2四半期決算短信〔日本基準〕（連結）"/>
    <n v="4.9718"/>
  </r>
  <r>
    <s v="2023-05-12_94210_2023年6月期 第3四半期決算短信〔日本基準〕（連結）_attachments.md"/>
    <x v="1"/>
    <n v="94210"/>
    <s v="2023年6月期 第3四半期決算短信〔日本基準〕（連結）"/>
    <n v="5.0458999999999996"/>
  </r>
  <r>
    <s v="2023-08-14_94210_2023年6月期 決算短信〔日本基準〕（連結）_attachments.md"/>
    <x v="137"/>
    <n v="94210"/>
    <s v="2023年6月期 決算短信〔日本基準〕（連結）"/>
    <n v="4.93"/>
  </r>
  <r>
    <s v="2023-11-10_94210_2024年6月期 第1四半期決算短信〔日本基準〕（連結）_attachments.md"/>
    <x v="68"/>
    <n v="94210"/>
    <s v="2024年6月期 第1四半期決算短信〔日本基準〕（連結）"/>
    <n v="6.3418999999999999"/>
  </r>
  <r>
    <s v="2024-02-09_94210_2024年6月期 第2四半期決算短信〔日本基準〕（連結）_attachments.md"/>
    <x v="110"/>
    <n v="94210"/>
    <s v="2024年6月期 第2四半期決算短信〔日本基準〕（連結）"/>
    <n v="5.6036000000000001"/>
  </r>
  <r>
    <s v="2024-05-10_94210_2024年6月期 第3四半期決算短信〔日本基準〕（連結）_attachments.md"/>
    <x v="5"/>
    <n v="94210"/>
    <s v="2024年6月期 第3四半期決算短信〔日本基準〕（連結）"/>
    <n v="5.5010000000000003"/>
  </r>
  <r>
    <s v="2024-08-09_94210_2024年6月期 決算短信〔日本基準〕（連結）_attachments.md"/>
    <x v="69"/>
    <n v="94210"/>
    <s v="2024年6月期 決算短信〔日本基準〕（連結）"/>
    <n v="5.5614999999999997"/>
  </r>
  <r>
    <s v="2024-11-08_94210_2025年6月期 第1四半期決算短信〔日本基準〕（連結）_attachments.md"/>
    <x v="120"/>
    <n v="94210"/>
    <s v="2025年6月期 第1四半期決算短信〔日本基準〕（連結）"/>
    <n v="5.2361000000000004"/>
  </r>
  <r>
    <s v="2025-02-12_94210_2025年6月期 第2四半期（中間期）決算短信〔日本基準〕（連結）_attachments.md"/>
    <x v="96"/>
    <n v="94210"/>
    <s v="2025年6月期 第2四半期（中間期）決算短信〔日本基準〕（連結）"/>
    <n v="5.4847000000000001"/>
  </r>
  <r>
    <s v="2025-05-09_94210_2025年6月期 第3四半期決算短信〔日本基準〕（連結）_attachments.md"/>
    <x v="15"/>
    <n v="94210"/>
    <s v="2025年6月期 第3四半期決算短信〔日本基準〕（連結）"/>
    <n v="4.5082000000000004"/>
  </r>
  <r>
    <s v="2025-08-08_94210_2025年6月期 決算短信〔日本基準〕（連結）_attachments.md"/>
    <x v="72"/>
    <n v="94210"/>
    <s v="2025年6月期 決算短信〔日本基準〕（連結）"/>
    <n v="5.4309000000000003"/>
  </r>
  <r>
    <s v="2023-02-10_94230_2023年３月期　第３四半期決算短信〔日本基準〕（非連結）_attachments.md"/>
    <x v="108"/>
    <n v="94230"/>
    <s v="2023年３月期　第３四半期決算短信〔日本基準〕（非連結）"/>
    <n v="5"/>
  </r>
  <r>
    <s v="2023-05-12_94230_2023年３月期　決算短信〔日本基準〕（非連結）_attachments.md"/>
    <x v="1"/>
    <n v="94230"/>
    <s v="2023年３月期　決算短信〔日本基準〕（非連結）"/>
    <n v="6.1172000000000004"/>
  </r>
  <r>
    <s v="2023-08-09_94230_2024年３月期　第１四半期決算短信〔日本基準〕（非連結）_attachments.md"/>
    <x v="190"/>
    <n v="94230"/>
    <s v="2024年３月期　第１四半期決算短信〔日本基準〕（非連結）"/>
    <n v="5"/>
  </r>
  <r>
    <s v="2023-11-10_94230_2024年３月期　第２四半期決算短信〔日本基準〕（非連結）_attachments.md"/>
    <x v="68"/>
    <n v="94230"/>
    <s v="2024年３月期　第２四半期決算短信〔日本基準〕（非連結）"/>
    <n v="5"/>
  </r>
  <r>
    <s v="2024-02-09_94230_2024年３月期　第３四半期決算短信〔日本基準〕（非連結）_attachments.md"/>
    <x v="110"/>
    <n v="94230"/>
    <s v="2024年３月期　第３四半期決算短信〔日本基準〕（非連結）"/>
    <n v="5"/>
  </r>
  <r>
    <s v="2024-05-13_94230_2024年３月期　決算短信〔日本基準〕（非連結）_attachments.md"/>
    <x v="112"/>
    <n v="94230"/>
    <s v="2024年３月期　決算短信〔日本基準〕（非連結）"/>
    <n v="5.3072999999999997"/>
  </r>
  <r>
    <s v="2024-08-08_94230_2025年３月期　第１四半期決算短信〔日本基準〕（非連結）_attachments.md"/>
    <x v="38"/>
    <n v="94230"/>
    <s v="2025年３月期　第１四半期決算短信〔日本基準〕（非連結）"/>
    <n v="5.6024000000000003"/>
  </r>
  <r>
    <s v="2024-11-14_94230_2025年３月期　第２四半期（中間期）決算短信〔日本基準〕（非連結）_attachments.md"/>
    <x v="70"/>
    <n v="94230"/>
    <s v="2025年３月期　第２四半期（中間期）決算短信〔日本基準〕（非連結）"/>
    <n v="5"/>
  </r>
  <r>
    <s v="2025-02-14_94230_2025年３月期　第３四半期決算短信〔日本基準〕（非連結）_attachments.md"/>
    <x v="71"/>
    <n v="94230"/>
    <s v="2025年３月期　第３四半期決算短信〔日本基準〕（非連結）"/>
    <n v="5.9573"/>
  </r>
  <r>
    <s v="2025-05-14_94230_2025年３月期　決算短信〔日本基準〕（非連結）_attachments.md"/>
    <x v="24"/>
    <n v="94230"/>
    <s v="2025年３月期　決算短信〔日本基準〕（非連結）"/>
    <n v="5.7080000000000002"/>
  </r>
  <r>
    <s v="2025-06-27_94230_（訂正・数値データ訂正）「2025年３月期　決算短信〔日本基準〕（非連結）_attachments.md"/>
    <x v="472"/>
    <n v="94230"/>
    <s v="（訂正・数値データ訂正）「2025年３月期　決算短信〔日本基準〕（非連結）"/>
    <n v="5.7007000000000003"/>
  </r>
  <r>
    <s v="2025-08-08_94230_2026年３月期第1四半期決算短信〔日本基準〕（連結）_attachments.md"/>
    <x v="72"/>
    <n v="94230"/>
    <s v="2026年３月期第1四半期決算短信〔日本基準〕（連結）"/>
    <n v="4.4896000000000003"/>
  </r>
  <r>
    <s v="2022-02-03_94240_2022年3月期 第3四半期決算短信〔日本基準〕（連結）_attachments.md"/>
    <x v="317"/>
    <n v="94240"/>
    <s v="2022年3月期 第3四半期決算短信〔日本基準〕（連結）"/>
    <n v="5.8234000000000004"/>
  </r>
  <r>
    <s v="2022-08-04_94240_2023年3月期 第1四半期決算短信〔日本基準〕（連結）_attachments.md"/>
    <x v="18"/>
    <n v="94240"/>
    <s v="2023年3月期 第1四半期決算短信〔日本基準〕（連結）"/>
    <n v="6.1706000000000003"/>
  </r>
  <r>
    <s v="2022-11-10_94240_2023年3月期 第2四半期決算短信〔日本基準〕（連結）_attachments.md"/>
    <x v="107"/>
    <n v="94240"/>
    <s v="2023年3月期 第2四半期決算短信〔日本基準〕（連結）"/>
    <n v="6.5168999999999997"/>
  </r>
  <r>
    <s v="2023-02-09_94240_2023年3月期 第3四半期決算短信〔日本基準〕（連結）_attachments.md"/>
    <x v="238"/>
    <n v="94240"/>
    <s v="2023年3月期 第3四半期決算短信〔日本基準〕（連結）"/>
    <n v="6.0279999999999996"/>
  </r>
  <r>
    <s v="2023-05-10_94240_2023年3月期 決算短信〔日本基準〕（連結）_attachments.md"/>
    <x v="109"/>
    <n v="94240"/>
    <s v="2023年3月期 決算短信〔日本基準〕（連結）"/>
    <n v="6.1727999999999996"/>
  </r>
  <r>
    <s v="2023-08-03_94240_2024年3月期 第1四半期決算短信〔日本基準〕（連結）_attachments.md"/>
    <x v="375"/>
    <n v="94240"/>
    <s v="2024年3月期 第1四半期決算短信〔日本基準〕（連結）"/>
    <n v="6.3433999999999999"/>
  </r>
  <r>
    <s v="2023-11-09_94240_2024年3月期 第2四半期決算短信〔日本基準〕（連結）_attachments.md"/>
    <x v="231"/>
    <n v="94240"/>
    <s v="2024年3月期 第2四半期決算短信〔日本基準〕（連結）"/>
    <n v="6.2484999999999999"/>
  </r>
  <r>
    <s v="2024-02-08_94240_2024年3月期 第3四半期決算短信〔日本基準〕（連結）_attachments.md"/>
    <x v="210"/>
    <n v="94240"/>
    <s v="2024年3月期 第3四半期決算短信〔日本基準〕（連結）"/>
    <n v="6.2317"/>
  </r>
  <r>
    <s v="2024-05-09_94240_2024年3月期決算短信〔日本基準〕（連結）_attachments.md"/>
    <x v="214"/>
    <n v="94240"/>
    <s v="2024年3月期決算短信〔日本基準〕（連結）"/>
    <n v="6.2920999999999996"/>
  </r>
  <r>
    <s v="2024-08-08_94240_2025年3月期 第1四半期決算短信〔日本基準〕(連結)_attachments.md"/>
    <x v="38"/>
    <n v="94240"/>
    <s v="2025年3月期 第1四半期決算短信〔日本基準〕(連結)"/>
    <n v="6.0364000000000004"/>
  </r>
  <r>
    <s v="2024-11-07_94240_2025年3月期 第2四半期（中間期）決算短信〔日本基準〕（連結）_attachments.md"/>
    <x v="39"/>
    <n v="94240"/>
    <s v="2025年3月期 第2四半期（中間期）決算短信〔日本基準〕（連結）"/>
    <n v="6.4547999999999996"/>
  </r>
  <r>
    <s v="2025-02-06_94240_2025年3月期 第3四半期決算短信〔日本基準〕（連結）_attachments.md"/>
    <x v="40"/>
    <n v="94240"/>
    <s v="2025年3月期 第3四半期決算短信〔日本基準〕（連結）"/>
    <n v="6.8521999999999998"/>
  </r>
  <r>
    <s v="2025-05-08_94240_2025年3月期決算短信〔日本基準〕（連結）_attachments.md"/>
    <x v="87"/>
    <n v="94240"/>
    <s v="2025年3月期決算短信〔日本基準〕（連結）"/>
    <n v="6.0876999999999999"/>
  </r>
  <r>
    <s v="2025-08-07_94240_2026年3月期 第1四半期決算短信〔日本基準〕（連結）_attachments.md"/>
    <x v="41"/>
    <n v="94240"/>
    <s v="2026年3月期 第1四半期決算短信〔日本基準〕（連結）"/>
    <n v="6.0675999999999997"/>
  </r>
  <r>
    <s v="2022-06-14_94250_2022年4月期 決算短信〔日本基準〕（非連結）_attachments.md"/>
    <x v="650"/>
    <n v="94250"/>
    <s v="2022年4月期 決算短信〔日本基準〕（非連結）"/>
    <n v="5.3239000000000001"/>
  </r>
  <r>
    <s v="2022-09-13_94250_2022年10月期　第１四半期決算短信〔日本基準〕（非連結）_attachments.md"/>
    <x v="154"/>
    <n v="94250"/>
    <s v="2022年10月期　第１四半期決算短信〔日本基準〕（非連結）"/>
    <n v="5.2168000000000001"/>
  </r>
  <r>
    <s v="2022-12-13_94250_2022年10月期 決算短信〔日本基準〕（非連結）_attachments.md"/>
    <x v="562"/>
    <n v="94250"/>
    <s v="2022年10月期 決算短信〔日本基準〕（非連結）"/>
    <n v="5.6536999999999997"/>
  </r>
  <r>
    <s v="2023-03-16_94250_2023年10月期 第１四半期決算短信〔日本基準〕（非連結）_attachments.md"/>
    <x v="156"/>
    <n v="94250"/>
    <s v="2023年10月期 第１四半期決算短信〔日本基準〕（非連結）"/>
    <n v="5.9705000000000004"/>
  </r>
  <r>
    <s v="2023-06-14_94250_2023年10月期　第２四半期決算短信〔日本基準〕（非連結）_attachments.md"/>
    <x v="394"/>
    <n v="94250"/>
    <s v="2023年10月期　第２四半期決算短信〔日本基準〕（非連結）"/>
    <n v="6.5739000000000001"/>
  </r>
  <r>
    <s v="2023-09-13_94250_2023年10月期　第３四半期決算短信〔日本基準〕（非連結）_attachments.md"/>
    <x v="90"/>
    <n v="94250"/>
    <s v="2023年10月期　第３四半期決算短信〔日本基準〕（非連結）"/>
    <n v="6.5824999999999996"/>
  </r>
  <r>
    <s v="2023-12-14_94250_2023年10月期　決算短信〔日本基準〕（非連結）_attachments.md"/>
    <x v="228"/>
    <n v="94250"/>
    <s v="2023年10月期　決算短信〔日本基準〕（非連結）"/>
    <n v="5.9577"/>
  </r>
  <r>
    <s v="2024-03-15_94250_2024年10月期 第１四半期決算短信〔日本基準〕（非連結）_attachments.md"/>
    <x v="91"/>
    <n v="94250"/>
    <s v="2024年10月期 第１四半期決算短信〔日本基準〕（非連結）"/>
    <n v="6.2827999999999999"/>
  </r>
  <r>
    <s v="2024-06-14_94250_2024年10月期　第２四半期決算短信〔日本基準〕（非連結）_attachments.md"/>
    <x v="264"/>
    <n v="94250"/>
    <s v="2024年10月期　第２四半期決算短信〔日本基準〕（非連結）"/>
    <n v="6.0716000000000001"/>
  </r>
  <r>
    <s v="2024-09-13_94250_2024年10月期　第３四半期決算短信〔日本基準〕（非連結）_attachments.md"/>
    <x v="92"/>
    <n v="94250"/>
    <s v="2024年10月期　第３四半期決算短信〔日本基準〕（非連結）"/>
    <n v="6.9489000000000001"/>
  </r>
  <r>
    <s v="2024-12-13_94250_2024年10月期 決算短信〔日本基準〕（非連結）_attachments.md"/>
    <x v="93"/>
    <n v="94250"/>
    <s v="2024年10月期 決算短信〔日本基準〕（非連結）"/>
    <n v="6.1611000000000002"/>
  </r>
  <r>
    <s v="2025-03-11_94250_2025年10月期　第１四半期決算短信〔日本基準〕（非連結）_attachments.md"/>
    <x v="140"/>
    <n v="94250"/>
    <s v="2025年10月期　第１四半期決算短信〔日本基準〕（非連結）"/>
    <n v="7.0122"/>
  </r>
  <r>
    <s v="2025-06-10_94250_2025年10月期　第２四半期（中間期）決算短信〔日本基準〕（非連結）_attachments.md"/>
    <x v="141"/>
    <n v="94250"/>
    <s v="2025年10月期　第２四半期（中間期）決算短信〔日本基準〕（非連結）"/>
    <n v="6.8273999999999999"/>
  </r>
  <r>
    <s v="2022-02-04_94280_2022年３月期　第３四半期決算短信[日本基準]（連結）_attachments.md"/>
    <x v="16"/>
    <n v="94280"/>
    <s v="2022年３月期　第３四半期決算短信[日本基準]（連結）"/>
    <n v="4.9218999999999999"/>
  </r>
  <r>
    <s v="2022-05-13_94280_2022年３月期　決算短信[日本基準]（連結）_attachments.md"/>
    <x v="66"/>
    <n v="94280"/>
    <s v="2022年３月期　決算短信[日本基準]（連結）"/>
    <n v="5.8449999999999998"/>
  </r>
  <r>
    <s v="2022-11-04_94280_2023年３月期　第２四半期決算短信[日本基準]（連結）_attachments.md"/>
    <x v="314"/>
    <n v="94280"/>
    <s v="2023年３月期　第２四半期決算短信[日本基準]（連結）"/>
    <n v="5.2295999999999996"/>
  </r>
  <r>
    <s v="2023-02-03_94280_2023年３月期　第３四半期決算短信[日本基準]　（連結）_attachments.md"/>
    <x v="0"/>
    <n v="94280"/>
    <s v="2023年３月期　第３四半期決算短信[日本基準]　（連結）"/>
    <n v="5"/>
  </r>
  <r>
    <s v="2023-05-12_94280_2023年３月期　決算短信[日本基準]（連結）_attachments.md"/>
    <x v="1"/>
    <n v="94280"/>
    <s v="2023年３月期　決算短信[日本基準]（連結）"/>
    <n v="5.9358000000000004"/>
  </r>
  <r>
    <s v="2023-08-04_94280_2024年３月期　第１四半期決算短信[日本基準]（連結）_attachments.md"/>
    <x v="2"/>
    <n v="94280"/>
    <s v="2024年３月期　第１四半期決算短信[日本基準]（連結）"/>
    <n v="5"/>
  </r>
  <r>
    <s v="2024-08-09_94280_2025年３月期　第１四半期決算短信［日本基準］（連結）_attachments.md"/>
    <x v="69"/>
    <n v="94280"/>
    <s v="2025年３月期　第１四半期決算短信［日本基準］（連結）"/>
    <n v="4.6589"/>
  </r>
  <r>
    <s v="2024-11-14_94280_2025年３月期　第２四半期（中間期）決算短信［日本基準］（連結）_attachments.md"/>
    <x v="70"/>
    <n v="94280"/>
    <s v="2025年３月期　第２四半期（中間期）決算短信［日本基準］（連結）"/>
    <n v="5.4626000000000001"/>
  </r>
  <r>
    <s v="2025-02-14_94280_2025年３月期　第３四半期決算短信［日本基準］（連結）_attachments.md"/>
    <x v="71"/>
    <n v="94280"/>
    <s v="2025年３月期　第３四半期決算短信［日本基準］（連結）"/>
    <n v="5.6087999999999996"/>
  </r>
  <r>
    <s v="2025-05-13_94280_2025年３月期 決算短信［日本基準］（連結）_attachments.md"/>
    <x v="113"/>
    <n v="94280"/>
    <s v="2025年３月期 決算短信［日本基準］（連結）"/>
    <n v="5.5422000000000002"/>
  </r>
  <r>
    <s v="2025-08-08_94280_2026年３月期　第１四半期決算短信［日本基準］（連結）_attachments.md"/>
    <x v="72"/>
    <n v="94280"/>
    <s v="2026年３月期　第１四半期決算短信［日本基準］（連結）"/>
    <n v="4.7790999999999997"/>
  </r>
  <r>
    <s v="2022-02-07_94320_2021年度 第3四半期決算短信〔IFRS〕（連結）_attachments.md"/>
    <x v="27"/>
    <n v="94320"/>
    <s v="2021年度 第3四半期決算短信〔IFRS〕（連結）"/>
    <n v="5.0105000000000004"/>
  </r>
  <r>
    <s v="2022-08-08_94320_2022年度 第1四半期決算短信〔IFRS〕（連結）_attachments.md"/>
    <x v="256"/>
    <n v="94320"/>
    <s v="2022年度 第1四半期決算短信〔IFRS〕（連結）"/>
    <n v="5"/>
  </r>
  <r>
    <s v="2022-11-08_94320_2022年度 第2四半期決算短信〔IFRS〕（連結）_attachments.md"/>
    <x v="257"/>
    <n v="94320"/>
    <s v="2022年度 第2四半期決算短信〔IFRS〕（連結）"/>
    <n v="5"/>
  </r>
  <r>
    <s v="2023-02-09_94320_2022年度 第3四半期決算短信〔IFRS〕（連結）_attachments.md"/>
    <x v="238"/>
    <n v="94320"/>
    <s v="2022年度 第3四半期決算短信〔IFRS〕（連結）"/>
    <n v="4.8155000000000001"/>
  </r>
  <r>
    <s v="2023-05-12_94320_2022年度 決算短信〔IFRS〕（連結）_attachments.md"/>
    <x v="1"/>
    <n v="94320"/>
    <s v="2022年度 決算短信〔IFRS〕（連結）"/>
    <n v="6.0422000000000002"/>
  </r>
  <r>
    <s v="2023-08-09_94320_2023年度 第1四半期決算短信〔IFRS〕（連結）_attachments.md"/>
    <x v="190"/>
    <n v="94320"/>
    <s v="2023年度 第1四半期決算短信〔IFRS〕（連結）"/>
    <n v="5"/>
  </r>
  <r>
    <s v="2023-08-09_94320_（訂正・数値データ訂正）2022年度 決算短信〔IFRS〕（連結）の一部訂正について_attachments.md"/>
    <x v="190"/>
    <n v="94320"/>
    <s v="（訂正・数値データ訂正）2022年度 決算短信〔IFRS〕（連結）の一部訂正について"/>
    <n v="6.0495999999999999"/>
  </r>
  <r>
    <s v="2023-11-07_94320_2023年度 第2四半期決算短信〔IFRS〕（連結）_attachments.md"/>
    <x v="213"/>
    <n v="94320"/>
    <s v="2023年度 第2四半期決算短信〔IFRS〕（連結）"/>
    <n v="5.2153"/>
  </r>
  <r>
    <s v="2024-02-08_94320_2023年度 第3四半期決算短信〔IFRS〕（連結）_attachments.md"/>
    <x v="210"/>
    <n v="94320"/>
    <s v="2023年度 第3四半期決算短信〔IFRS〕（連結）"/>
    <n v="5"/>
  </r>
  <r>
    <s v="2024-05-10_94320_2023年度 決算短信〔IFRS〕（連結）_attachments.md"/>
    <x v="5"/>
    <n v="94320"/>
    <s v="2023年度 決算短信〔IFRS〕（連結）"/>
    <n v="6.1790000000000003"/>
  </r>
  <r>
    <s v="2024-08-07_94320_2024年度 第1四半期決算短信〔IFRS〕（連結）_attachments.md"/>
    <x v="186"/>
    <n v="94320"/>
    <s v="2024年度 第1四半期決算短信〔IFRS〕（連結）"/>
    <n v="5"/>
  </r>
  <r>
    <s v="2024-11-07_94320_2024年度 第2四半期（中間期）決算短信〔IFRS〕（連結）_attachments.md"/>
    <x v="39"/>
    <n v="94320"/>
    <s v="2024年度 第2四半期（中間期）決算短信〔IFRS〕（連結）"/>
    <n v="5"/>
  </r>
  <r>
    <s v="2025-02-07_94320_2024年度 第3四半期決算短信〔IFRS〕（連結）_attachments.md"/>
    <x v="23"/>
    <n v="94320"/>
    <s v="2024年度 第3四半期決算短信〔IFRS〕（連結）"/>
    <n v="5"/>
  </r>
  <r>
    <s v="2025-05-09_94320_2024年度 決算短信〔IFRS〕（連結）_attachments.md"/>
    <x v="15"/>
    <n v="94320"/>
    <s v="2024年度 決算短信〔IFRS〕（連結）"/>
    <n v="6.1904000000000003"/>
  </r>
  <r>
    <s v="2025-08-06_94320_2025年度 第1四半期決算短信〔IFRS〕（連結）_attachments.md"/>
    <x v="165"/>
    <n v="94320"/>
    <s v="2025年度 第1四半期決算短信〔IFRS〕（連結）"/>
    <n v="5.1204000000000001"/>
  </r>
  <r>
    <s v="2024-08-02_94330_2025年3月期　第1四半期決算短信〔ＩＦＲＳ〕（連結）_attachments.md"/>
    <x v="185"/>
    <n v="94330"/>
    <s v="2025年3月期　第1四半期決算短信〔ＩＦＲＳ〕（連結）"/>
    <n v="6.7648999999999999"/>
  </r>
  <r>
    <s v="2024-11-01_94330_2025年3月期　第2四半期（中間期）決算短信〔ＩＦＲＳ〕（連結）_attachments.md"/>
    <x v="387"/>
    <n v="94330"/>
    <s v="2025年3月期　第2四半期（中間期）決算短信〔ＩＦＲＳ〕（連結）"/>
    <n v="6.6508000000000003"/>
  </r>
  <r>
    <s v="2025-02-05_94330_2025年3月期　第3四半期決算短信〔ＩＦＲＳ〕（連結）_attachments.md"/>
    <x v="119"/>
    <n v="94330"/>
    <s v="2025年3月期　第3四半期決算短信〔ＩＦＲＳ〕（連結）"/>
    <n v="6.8689"/>
  </r>
  <r>
    <s v="2025-05-14_94330_2025年3月期　決算短信〔ＩＦＲＳ〕（連結）_attachments.md"/>
    <x v="24"/>
    <n v="94330"/>
    <s v="2025年3月期　決算短信〔ＩＦＲＳ〕（連結）"/>
    <n v="6.0439999999999996"/>
  </r>
  <r>
    <s v="2025-08-01_94330_2026年3月期　第1四半期決算短信〔ＩＦＲＳ〕（連結）_attachments.md"/>
    <x v="171"/>
    <n v="94330"/>
    <s v="2026年3月期　第1四半期決算短信〔ＩＦＲＳ〕（連結）"/>
    <n v="6.6387"/>
  </r>
  <r>
    <s v="2022-05-11_94340_2022年３月期 決算短信〔ＩＦＲＳ〕（連結）_attachments.md"/>
    <x v="327"/>
    <n v="94340"/>
    <s v="2022年３月期 決算短信〔ＩＦＲＳ〕（連結）"/>
    <n v="5.9359999999999999"/>
  </r>
  <r>
    <s v="2022-08-04_94340_2023年３月期 第１四半期決算短信〔ＩＦＲＳ〕（連結）_attachments.md"/>
    <x v="18"/>
    <n v="94340"/>
    <s v="2023年３月期 第１四半期決算短信〔ＩＦＲＳ〕（連結）"/>
    <n v="5.5251999999999999"/>
  </r>
  <r>
    <s v="2022-11-04_94340_2023年３月期 第２四半期決算短信〔ＩＦＲＳ〕（連結）_attachments.md"/>
    <x v="314"/>
    <n v="94340"/>
    <s v="2023年３月期 第２四半期決算短信〔ＩＦＲＳ〕（連結）"/>
    <n v="5.3353999999999999"/>
  </r>
  <r>
    <s v="2023-02-03_94340_2023年３月期第３四半期　決算短信〔ＩＦＲＳ〕（連結）_attachments.md"/>
    <x v="0"/>
    <n v="94340"/>
    <s v="2023年３月期第３四半期　決算短信〔ＩＦＲＳ〕（連結）"/>
    <n v="5.4623999999999997"/>
  </r>
  <r>
    <s v="2023-05-10_94340_2023年３月期 決算短信〔ＩＦＲＳ〕（連結）_attachments.md"/>
    <x v="109"/>
    <n v="94340"/>
    <s v="2023年３月期 決算短信〔ＩＦＲＳ〕（連結）"/>
    <n v="5.5845000000000002"/>
  </r>
  <r>
    <s v="2023-08-04_94340_2024年３月期 第１四半期決算短信〔ＩＦＲＳ〕（連結）_attachments.md"/>
    <x v="2"/>
    <n v="94340"/>
    <s v="2024年３月期 第１四半期決算短信〔ＩＦＲＳ〕（連結）"/>
    <n v="5.6444999999999999"/>
  </r>
  <r>
    <s v="2023-11-08_94340_2024年３月期第２四半期　決算短信〔ＩＦＲＳ〕（連結）_attachments.md"/>
    <x v="230"/>
    <n v="94340"/>
    <s v="2024年３月期第２四半期　決算短信〔ＩＦＲＳ〕（連結）"/>
    <n v="5.6787000000000001"/>
  </r>
  <r>
    <s v="2024-02-07_94340_2024年３月期 第３四半期決算短信〔ＩＦＲＳ〕（連結）_attachments.md"/>
    <x v="226"/>
    <n v="94340"/>
    <s v="2024年３月期 第３四半期決算短信〔ＩＦＲＳ〕（連結）"/>
    <n v="5.5172999999999996"/>
  </r>
  <r>
    <s v="2024-05-09_94340_2024年３月期 決算短信〔ＩＦＲＳ〕（連結）_attachments.md"/>
    <x v="214"/>
    <n v="94340"/>
    <s v="2024年３月期 決算短信〔ＩＦＲＳ〕（連結）"/>
    <n v="5.4389000000000003"/>
  </r>
  <r>
    <s v="2024-08-06_94340_2025年３月期 第１四半期決算短信〔ＩＦＲＳ〕（連結）_attachments.md"/>
    <x v="22"/>
    <n v="94340"/>
    <s v="2025年３月期 第１四半期決算短信〔ＩＦＲＳ〕（連結）"/>
    <n v="5.6178999999999997"/>
  </r>
  <r>
    <s v="2024-11-08_94340_2025年３月期第２四半期（中間期）決算短信〔ＩＦＲＳ〕（連結）_attachments.md"/>
    <x v="120"/>
    <n v="94340"/>
    <s v="2025年３月期第２四半期（中間期）決算短信〔ＩＦＲＳ〕（連結）"/>
    <n v="5.6542000000000003"/>
  </r>
  <r>
    <s v="2025-02-10_94340_2025年３月期第３四半期決算短信〔ＩＦＲＳ〕（連結）_attachments.md"/>
    <x v="31"/>
    <n v="94340"/>
    <s v="2025年３月期第３四半期決算短信〔ＩＦＲＳ〕（連結）"/>
    <n v="5.6212999999999997"/>
  </r>
  <r>
    <s v="2025-05-08_94340_2025年３月期決算短信〔ＩＦＲＳ〕（連結）_attachments.md"/>
    <x v="87"/>
    <n v="94340"/>
    <s v="2025年３月期決算短信〔ＩＦＲＳ〕（連結）"/>
    <n v="5.4211"/>
  </r>
  <r>
    <s v="2025-08-05_94340_2026年３月期 第１四半期決算短信〔ＩＦＲＳ〕（連結）_attachments.md"/>
    <x v="26"/>
    <n v="94340"/>
    <s v="2026年３月期 第１四半期決算短信〔ＩＦＲＳ〕（連結）"/>
    <n v="5.3038999999999996"/>
  </r>
  <r>
    <s v="2023-05-16_94350_2023年３月期 決算短信〔IFRS〕（連結）_attachments.md"/>
    <x v="587"/>
    <n v="94350"/>
    <s v="2023年３月期 決算短信〔IFRS〕（連結）"/>
    <n v="5.5000999999999998"/>
  </r>
  <r>
    <s v="2023-08-14_94350_2024年３月期 第１四半期決算短信〔IFRS〕（連結）_attachments.md"/>
    <x v="137"/>
    <n v="94350"/>
    <s v="2024年３月期 第１四半期決算短信〔IFRS〕（連結）"/>
    <n v="5.0952000000000002"/>
  </r>
  <r>
    <s v="2023-11-13_94350_2024年３月期 第２四半期決算短信〔IFRS〕（連結）_attachments.md"/>
    <x v="138"/>
    <n v="94350"/>
    <s v="2024年３月期 第２四半期決算短信〔IFRS〕（連結）"/>
    <n v="5.0557999999999996"/>
  </r>
  <r>
    <s v="2024-02-13_94350_2024年３月期 第３四半期決算短信〔IFRS〕（連結）_attachments.md"/>
    <x v="11"/>
    <n v="94350"/>
    <s v="2024年３月期 第３四半期決算短信〔IFRS〕（連結）"/>
    <n v="5.2213000000000003"/>
  </r>
  <r>
    <s v="2024-05-15_94350_2024年３月期 決算短信〔IFRS〕（連結）_attachments.md"/>
    <x v="164"/>
    <n v="94350"/>
    <s v="2024年３月期 決算短信〔IFRS〕（連結）"/>
    <n v="5.2091000000000003"/>
  </r>
  <r>
    <s v="2024-08-13_94350_2025年３月期 第１四半期決算短信〔IFRS〕（連結）_attachments.md"/>
    <x v="117"/>
    <n v="94350"/>
    <s v="2025年３月期 第１四半期決算短信〔IFRS〕（連結）"/>
    <n v="5.1601999999999997"/>
  </r>
  <r>
    <s v="2024-11-12_94350_2025年３月期 第２四半期（中間期）決算短信〔IFRS〕（連結）_attachments.md"/>
    <x v="125"/>
    <n v="94350"/>
    <s v="2025年３月期 第２四半期（中間期）決算短信〔IFRS〕（連結）"/>
    <n v="5.5998999999999999"/>
  </r>
  <r>
    <s v="2025-02-12_94350_2025年３月期 第３四半期決算短信〔IFRS〕（連結）_attachments.md"/>
    <x v="96"/>
    <n v="94350"/>
    <s v="2025年３月期 第３四半期決算短信〔IFRS〕（連結）"/>
    <n v="5.4454000000000002"/>
  </r>
  <r>
    <s v="2025-05-14_94350_2025年３月期 決算短信〔IFRS〕（連結）_attachments.md"/>
    <x v="24"/>
    <n v="94350"/>
    <s v="2025年３月期 決算短信〔IFRS〕（連結）"/>
    <n v="5.3489000000000004"/>
  </r>
  <r>
    <s v="2025-08-13_94350_2026年３月期 第１四半期決算短信〔IFRS〕（連結）_attachments.md"/>
    <x v="97"/>
    <n v="94350"/>
    <s v="2026年３月期 第１四半期決算短信〔IFRS〕（連結）"/>
    <n v="5.2877000000000001"/>
  </r>
  <r>
    <s v="2024-07-26_94360_2025年３月期 第１四半期決算短信〔日本基準〕（連結）_attachments.md"/>
    <x v="313"/>
    <n v="94360"/>
    <s v="2025年３月期 第１四半期決算短信〔日本基準〕（連結）"/>
    <n v="5.5585000000000004"/>
  </r>
  <r>
    <s v="2024-08-01_94360_2025年３月期 第１四半期決算短信〔日本基準〕（連結）（公認会計士等による期中レビューの完了）_attachments.md"/>
    <x v="170"/>
    <n v="94360"/>
    <s v="2025年３月期 第１四半期決算短信〔日本基準〕（連結）（公認会計士等による期中レビューの完了）"/>
    <n v="5.3761999999999999"/>
  </r>
  <r>
    <s v="2024-10-25_94360_2025年３月期 第２四半期（中間期）決算短信〔日本基準〕（連結）_attachments.md"/>
    <x v="84"/>
    <n v="94360"/>
    <s v="2025年３月期 第２四半期（中間期）決算短信〔日本基準〕（連結）"/>
    <n v="5.6877000000000004"/>
  </r>
  <r>
    <s v="2025-01-30_94360_2025年３月期 第３四半期決算短信〔日本基準〕（連結）_attachments.md"/>
    <x v="180"/>
    <n v="94360"/>
    <s v="2025年３月期 第３四半期決算短信〔日本基準〕（連結）"/>
    <n v="5.2671999999999999"/>
  </r>
  <r>
    <s v="2025-02-04_94360_2025年３月期 第３四半期決算短信〔日本基準〕（連結）（公認会計士等による期中レビューの完了）_attachments.md"/>
    <x v="253"/>
    <n v="94360"/>
    <s v="2025年３月期 第３四半期決算短信〔日本基準〕（連結）（公認会計士等による期中レビューの完了）"/>
    <n v="5.2417999999999996"/>
  </r>
  <r>
    <s v="2025-05-08_94360_2025年３月期 決算短信〔日本基準〕（連結）_attachments.md"/>
    <x v="87"/>
    <n v="94360"/>
    <s v="2025年３月期 決算短信〔日本基準〕（連結）"/>
    <n v="5.7652000000000001"/>
  </r>
  <r>
    <s v="2025-07-25_94360_2026年３月期 第１四半期決算短信〔日本基準〕（連結）_attachments.md"/>
    <x v="224"/>
    <n v="94360"/>
    <s v="2026年３月期 第１四半期決算短信〔日本基準〕（連結）"/>
    <n v="5.1848999999999998"/>
  </r>
  <r>
    <s v="2025-07-31_94360_2026年３月期 第１四半期決算短信〔日本基準〕（連結）（公認会計士等による期中レビューの完了）_attachments.md"/>
    <x v="181"/>
    <n v="94360"/>
    <s v="2026年３月期 第１四半期決算短信〔日本基準〕（連結）（公認会計士等による期中レビューの完了）"/>
    <n v="5.46"/>
  </r>
  <r>
    <s v="2023-11-08_94380_2023年９月期決算短信〔日本基準〕(連結)_attachments.md"/>
    <x v="230"/>
    <n v="94380"/>
    <s v="2023年９月期決算短信〔日本基準〕(連結)"/>
    <n v="5.0057"/>
  </r>
  <r>
    <s v="2023-11-20_94380_（訂正・数値データ訂正）「2023年９月期 第１四半期決算短信〔日本基準〕（連結）」の 一部訂正に関するお知らせ_attachments.md"/>
    <x v="810"/>
    <n v="94380"/>
    <s v="（訂正・数値データ訂正）「2023年９月期 第１四半期決算短信〔日本基準〕（連結）」の 一部訂正に関するお知らせ"/>
    <n v="4.8738999999999999"/>
  </r>
  <r>
    <s v="2023-11-20_94380_（訂正・数値データ訂正）「2023年９月期 第２四半期決算短信〔日本基準〕（連結）」の一部訂正に関するお知らせ_attachments.md"/>
    <x v="810"/>
    <n v="94380"/>
    <s v="（訂正・数値データ訂正）「2023年９月期 第２四半期決算短信〔日本基準〕（連結）」の一部訂正に関するお知らせ"/>
    <n v="5"/>
  </r>
  <r>
    <s v="2023-11-20_94380_（訂正・数値データ訂正）「2023年９月期 第３四半期決算短信〔日本基準〕（連結）」の一部訂正に関するお知らせ_attachments.md"/>
    <x v="810"/>
    <n v="94380"/>
    <s v="（訂正・数値データ訂正）「2023年９月期 第３四半期決算短信〔日本基準〕（連結）」の一部訂正に関するお知らせ"/>
    <n v="5"/>
  </r>
  <r>
    <s v="2024-08-06_94380_2024年９月期第３四半期決算短信〔日本基準〕(連結)_attachments.md"/>
    <x v="22"/>
    <n v="94380"/>
    <s v="2024年９月期第３四半期決算短信〔日本基準〕(連結)"/>
    <n v="5"/>
  </r>
  <r>
    <s v="2024-11-07_94380_2024年９月期決算短信〔日本基準〕(連結)_attachments.md"/>
    <x v="39"/>
    <n v="94380"/>
    <s v="2024年９月期決算短信〔日本基準〕(連結)"/>
    <n v="5"/>
  </r>
  <r>
    <s v="2025-02-12_94380_2025年９月期 第１四半期決算短信〔日本基準〕(連結)_attachments.md"/>
    <x v="96"/>
    <n v="94380"/>
    <s v="2025年９月期 第１四半期決算短信〔日本基準〕(連結)"/>
    <n v="5.51"/>
  </r>
  <r>
    <s v="2025-05-13_94380_2025年９月期 第２四半期決算短信〔日本基準〕(連結)_attachments.md"/>
    <x v="113"/>
    <n v="94380"/>
    <s v="2025年９月期 第２四半期決算短信〔日本基準〕(連結)"/>
    <n v="4.8719999999999999"/>
  </r>
  <r>
    <s v="2025-08-08_94380_2025年９月期 第３四半期決算短信〔日本基準〕(連結)_attachments.md"/>
    <x v="72"/>
    <n v="94380"/>
    <s v="2025年９月期 第３四半期決算短信〔日本基準〕(連結)"/>
    <n v="5"/>
  </r>
  <r>
    <s v="2023-02-13_94390_2023年6月期　第２四半期決算短信〔日本基準〕（連結）_attachments.md"/>
    <x v="143"/>
    <n v="94390"/>
    <s v="2023年6月期　第２四半期決算短信〔日本基準〕（連結）"/>
    <n v="6.3926999999999996"/>
  </r>
  <r>
    <s v="2023-05-12_94390_2023年6月期　第３四半期決算短信〔日本基準〕（連結）_attachments.md"/>
    <x v="1"/>
    <n v="94390"/>
    <s v="2023年6月期　第３四半期決算短信〔日本基準〕（連結）"/>
    <n v="6.5987999999999998"/>
  </r>
  <r>
    <s v="2023-08-18_94390_2023年6月期　決算短信〔日本基準〕（連結）_attachments.md"/>
    <x v="584"/>
    <n v="94390"/>
    <s v="2023年6月期　決算短信〔日本基準〕（連結）"/>
    <n v="5.8731999999999998"/>
  </r>
  <r>
    <s v="2023-11-13_94390_2024年6月期　第１四半期決算短信〔日本基準〕（連結）_attachments.md"/>
    <x v="138"/>
    <n v="94390"/>
    <s v="2024年6月期　第１四半期決算短信〔日本基準〕（連結）"/>
    <n v="5.2279"/>
  </r>
  <r>
    <s v="2024-02-13_94390_2024年6月期　第２四半期決算短信〔日本基準〕（連結）_attachments.md"/>
    <x v="11"/>
    <n v="94390"/>
    <s v="2024年6月期　第２四半期決算短信〔日本基準〕（連結）"/>
    <n v="5.4828000000000001"/>
  </r>
  <r>
    <s v="2024-05-13_94390_2024年6月期  第3四半期決算短信〔日本基準〕(連結)_attachments.md"/>
    <x v="112"/>
    <n v="94390"/>
    <s v="2024年6月期  第3四半期決算短信〔日本基準〕(連結)"/>
    <n v="5.7846000000000002"/>
  </r>
  <r>
    <s v="2024-08-16_94390_2024年6月期　決算短信〔日本基準〕（連結）_attachments.md"/>
    <x v="712"/>
    <n v="94390"/>
    <s v="2024年6月期　決算短信〔日本基準〕（連結）"/>
    <n v="5.2401"/>
  </r>
  <r>
    <s v="2024-11-14_94390_2025年6月期　第1四半期決算短信〔日本基準〕（連結）_attachments.md"/>
    <x v="70"/>
    <n v="94390"/>
    <s v="2025年6月期　第1四半期決算短信〔日本基準〕（連結）"/>
    <n v="5.5045999999999999"/>
  </r>
  <r>
    <s v="2025-02-12_94390_2025年6月期　第2四半期(中間期)決算短信〔日本基準〕（連結）_attachments.md"/>
    <x v="96"/>
    <n v="94390"/>
    <s v="2025年6月期　第2四半期(中間期)決算短信〔日本基準〕（連結）"/>
    <n v="5.8033000000000001"/>
  </r>
  <r>
    <s v="2025-05-13_94390_2025年6月期第3四半期決算短信〔日本基準〕（連結）_attachments.md"/>
    <x v="113"/>
    <n v="94390"/>
    <s v="2025年6月期第3四半期決算短信〔日本基準〕（連結）"/>
    <n v="4.9584000000000001"/>
  </r>
  <r>
    <s v="2025-08-15_94390_2025年6月期　決算短信〔日本基準〕（連結）_attachments.md"/>
    <x v="311"/>
    <n v="94390"/>
    <s v="2025年6月期　決算短信〔日本基準〕（連結）"/>
    <n v="5.1220999999999997"/>
  </r>
  <r>
    <s v="2022-02-09_94410_2021年12月期 決算短信〔日本基準〕（連結）_attachments.md"/>
    <x v="189"/>
    <n v="94410"/>
    <s v="2021年12月期 決算短信〔日本基準〕（連結）"/>
    <n v="4.6163999999999996"/>
  </r>
  <r>
    <s v="2022-05-12_94410_2022年12月期 第1四半期決算短信〔日本基準〕（連結）_attachments.md"/>
    <x v="17"/>
    <n v="94410"/>
    <s v="2022年12月期 第1四半期決算短信〔日本基準〕（連結）"/>
    <n v="4.8564999999999996"/>
  </r>
  <r>
    <s v="2022-08-04_94410_2022年12月期 第2四半期決算短信〔日本基準〕（連結）_attachments.md"/>
    <x v="18"/>
    <n v="94410"/>
    <s v="2022年12月期 第2四半期決算短信〔日本基準〕（連結）"/>
    <n v="4.6445999999999996"/>
  </r>
  <r>
    <s v="2022-11-07_94410_2022年12月期 第3四半期決算短信〔日本基準〕（連結）_attachments.md"/>
    <x v="270"/>
    <n v="94410"/>
    <s v="2022年12月期 第3四半期決算短信〔日本基準〕（連結）"/>
    <n v="4.4856999999999996"/>
  </r>
  <r>
    <s v="2023-02-09_94410_2022年12月期 決算短信〔日本基準〕（連結）_attachments.md"/>
    <x v="238"/>
    <n v="94410"/>
    <s v="2022年12月期 決算短信〔日本基準〕（連結）"/>
    <n v="4.4303999999999997"/>
  </r>
  <r>
    <s v="2023-05-11_94410_2023年12月期 第1四半期決算短信〔日本基準〕（連結）_attachments.md"/>
    <x v="124"/>
    <n v="94410"/>
    <s v="2023年12月期 第1四半期決算短信〔日本基準〕（連結）"/>
    <n v="6.1383999999999999"/>
  </r>
  <r>
    <s v="2023-08-07_94410_2023年12月期 第2四半期決算短信〔日本基準〕（連結）_attachments.md"/>
    <x v="212"/>
    <n v="94410"/>
    <s v="2023年12月期 第2四半期決算短信〔日本基準〕（連結）"/>
    <n v="5.3601999999999999"/>
  </r>
  <r>
    <s v="2023-11-07_94410_2023年12月期 第3四半期決算短信〔日本基準〕（連結）_attachments.md"/>
    <x v="213"/>
    <n v="94410"/>
    <s v="2023年12月期 第3四半期決算短信〔日本基準〕（連結）"/>
    <n v="5.3087"/>
  </r>
  <r>
    <s v="2024-02-13_94410_2023年12月期 決算短信〔日本基準〕（連結）_attachments.md"/>
    <x v="11"/>
    <n v="94410"/>
    <s v="2023年12月期 決算短信〔日本基準〕（連結）"/>
    <n v="5.6494999999999997"/>
  </r>
  <r>
    <s v="2024-05-10_94410_2024年12月期 第1四半期決算短信〔日本基準〕（連結）_attachments.md"/>
    <x v="5"/>
    <n v="94410"/>
    <s v="2024年12月期 第1四半期決算短信〔日本基準〕（連結）"/>
    <n v="5.7591000000000001"/>
  </r>
  <r>
    <s v="2024-08-08_94410_2024年12月期 第２四半期（中間期）決算短信〔日本基準〕（連結）_attachments.md"/>
    <x v="38"/>
    <n v="94410"/>
    <s v="2024年12月期 第２四半期（中間期）決算短信〔日本基準〕（連結）"/>
    <n v="5.2443999999999997"/>
  </r>
  <r>
    <s v="2024-11-11_94410_2024年12月期 第3四半期決算短信〔日本基準〕（連結）_attachments.md"/>
    <x v="30"/>
    <n v="94410"/>
    <s v="2024年12月期 第3四半期決算短信〔日本基準〕（連結）"/>
    <n v="6.0439999999999996"/>
  </r>
  <r>
    <s v="2025-02-12_94410_2024年12月期 決算短信〔日本基準〕（連結）_attachments.md"/>
    <x v="96"/>
    <n v="94410"/>
    <s v="2024年12月期 決算短信〔日本基準〕（連結）"/>
    <n v="5.3327999999999998"/>
  </r>
  <r>
    <s v="2025-05-09_94410_2025年12月期 第１四半期決算短信〔日本基準〕（連結）_attachments.md"/>
    <x v="15"/>
    <n v="94410"/>
    <s v="2025年12月期 第１四半期決算短信〔日本基準〕（連結）"/>
    <n v="5.8022"/>
  </r>
  <r>
    <s v="2025-08-06_94410_2025年12月期  第２四半期（中間期）決算短信〔日本基準〕（連結）_attachments.md"/>
    <x v="165"/>
    <n v="94410"/>
    <s v="2025年12月期  第２四半期（中間期）決算短信〔日本基準〕（連結）"/>
    <n v="5.2530000000000001"/>
  </r>
  <r>
    <s v="2023-03-17_94440_2023年4月期 第3四半期決算短信〔日本基準〕(連結)_attachments.md"/>
    <x v="411"/>
    <n v="94440"/>
    <s v="2023年4月期 第3四半期決算短信〔日本基準〕(連結)"/>
    <n v="5"/>
  </r>
  <r>
    <s v="2023-06-19_94440_2023年4月期 決算短信〔日本基準〕(連結)_attachments.md"/>
    <x v="677"/>
    <n v="94440"/>
    <s v="2023年4月期 決算短信〔日本基準〕(連結)"/>
    <n v="5.0932000000000004"/>
  </r>
  <r>
    <s v="2023-09-14_94440_2024年4月期 第１四半期決算短信〔日本基準〕(連結)_attachments.md"/>
    <x v="157"/>
    <n v="94440"/>
    <s v="2024年4月期 第１四半期決算短信〔日本基準〕(連結)"/>
    <n v="5"/>
  </r>
  <r>
    <s v="2023-12-14_94440_2024年４月期 第２四半期決算短信〔日本基準〕(連結)_attachments.md"/>
    <x v="228"/>
    <n v="94440"/>
    <s v="2024年４月期 第２四半期決算短信〔日本基準〕(連結)"/>
    <n v="5"/>
  </r>
  <r>
    <s v="2024-03-18_94440_2024年４月期 第３四半期決算短信〔日本基準〕(連結)_attachments.md"/>
    <x v="652"/>
    <n v="94440"/>
    <s v="2024年４月期 第３四半期決算短信〔日本基準〕(連結)"/>
    <n v="5"/>
  </r>
  <r>
    <s v="2024-06-19_94440_2024年4月期 決算短信〔日本基準〕(連結)_attachments.md"/>
    <x v="775"/>
    <n v="94440"/>
    <s v="2024年4月期 決算短信〔日本基準〕(連結)"/>
    <n v="5.5429000000000004"/>
  </r>
  <r>
    <s v="2024-09-17_94440_2025年4月期 第１四半期決算短信〔日本基準〕(連結)_attachments.md"/>
    <x v="426"/>
    <n v="94440"/>
    <s v="2025年4月期 第１四半期決算短信〔日本基準〕(連結)"/>
    <n v="5.4486999999999997"/>
  </r>
  <r>
    <s v="2025-02-14_94440_2025年４月期 第２四半期（中間期）決算短信〔日本基準〕（連結）_attachments.md"/>
    <x v="71"/>
    <n v="94440"/>
    <s v="2025年４月期 第２四半期（中間期）決算短信〔日本基準〕（連結）"/>
    <n v="6.1855000000000002"/>
  </r>
  <r>
    <s v="2025-02-14_94440_（訂正・数値データ訂正）「2025年４月期　第１四半期決算短信〔日本基準〕（連結）」の一部訂正に ついて_attachments.md"/>
    <x v="71"/>
    <n v="94440"/>
    <s v="（訂正・数値データ訂正）「2025年４月期　第１四半期決算短信〔日本基準〕（連結）」の一部訂正に ついて"/>
    <n v="5.4516"/>
  </r>
  <r>
    <s v="2025-03-14_94440_2025年4月期 第３四半期決算短信〔日本基準〕(連結)_attachments.md"/>
    <x v="94"/>
    <n v="94440"/>
    <s v="2025年4月期 第３四半期決算短信〔日本基準〕(連結)"/>
    <n v="5.7084000000000001"/>
  </r>
  <r>
    <s v="2022-02-09_94450_2022年3月期第3四半期決算短信〔日本基準〕（連結）_attachments.md"/>
    <x v="189"/>
    <n v="94450"/>
    <s v="2022年3月期第3四半期決算短信〔日本基準〕（連結）"/>
    <n v="4.2728000000000002"/>
  </r>
  <r>
    <s v="2024-05-13_94450_2024年３月期 決算短信〔日本基準〕（連結）_attachments.md"/>
    <x v="112"/>
    <n v="94450"/>
    <s v="2024年３月期 決算短信〔日本基準〕（連結）"/>
    <n v="4.9329000000000001"/>
  </r>
  <r>
    <s v="2024-08-09_94450_2025年３月期 第１四半期決算短信〔日本基準〕（連結）_attachments.md"/>
    <x v="69"/>
    <n v="94450"/>
    <s v="2025年３月期 第１四半期決算短信〔日本基準〕（連結）"/>
    <n v="5.4337999999999997"/>
  </r>
  <r>
    <s v="2024-11-13_94450_2025年３月期 第２四半期（中間期）決算短信〔日本基準〕（連結）_attachments.md"/>
    <x v="13"/>
    <n v="94450"/>
    <s v="2025年３月期 第２四半期（中間期）決算短信〔日本基準〕（連結）"/>
    <n v="5.5829000000000004"/>
  </r>
  <r>
    <s v="2025-02-12_94450_2025年3月期 第3四半期決算短信〔日本基準〕(連結)_attachments.md"/>
    <x v="96"/>
    <n v="94450"/>
    <s v="2025年3月期 第3四半期決算短信〔日本基準〕(連結)"/>
    <n v="6.2702999999999998"/>
  </r>
  <r>
    <s v="2025-05-13_94450_2025年3月期決算短信〔日本基準〕（連結）_attachments.md"/>
    <x v="113"/>
    <n v="94450"/>
    <s v="2025年3月期決算短信〔日本基準〕（連結）"/>
    <n v="5.5396000000000001"/>
  </r>
  <r>
    <s v="2025-08-08_94450_2026年３月期 第１四半期決算短信〔日本基準〕(連結)_attachments.md"/>
    <x v="72"/>
    <n v="94450"/>
    <s v="2026年３月期 第１四半期決算短信〔日本基準〕(連結)"/>
    <n v="5.008"/>
  </r>
  <r>
    <s v="2022-03-31_94460_2022年9月期 第1四半期決算短信〔日本基準〕（連結）_attachments.md"/>
    <x v="560"/>
    <n v="94460"/>
    <s v="2022年9月期 第1四半期決算短信〔日本基準〕（連結）"/>
    <n v="4.4878"/>
  </r>
  <r>
    <s v="2024-08-01_94460_2024年9月期　第3四半期決算短信〔日本基準〕(連結)_attachments.md"/>
    <x v="170"/>
    <n v="94460"/>
    <s v="2024年9月期　第3四半期決算短信〔日本基準〕(連結)"/>
    <n v="4.6223000000000001"/>
  </r>
  <r>
    <s v="2024-11-14_94460_2024年9月期 決算短信〔日本基準〕（連結）_attachments.md"/>
    <x v="70"/>
    <n v="94460"/>
    <s v="2024年9月期 決算短信〔日本基準〕（連結）"/>
    <n v="5.2629999999999999"/>
  </r>
  <r>
    <s v="2025-02-13_94460_2025年9月期 第1四半期決算短信〔日本基準〕（連結）_attachments.md"/>
    <x v="14"/>
    <n v="94460"/>
    <s v="2025年9月期 第1四半期決算短信〔日本基準〕（連結）"/>
    <n v="5.8636999999999997"/>
  </r>
  <r>
    <s v="2025-05-14_94460_2025年9月期 第2四半期（中間期）決算短信〔日本基準〕（連結）_attachments.md"/>
    <x v="24"/>
    <n v="94460"/>
    <s v="2025年9月期 第2四半期（中間期）決算短信〔日本基準〕（連結）"/>
    <n v="4.7831999999999999"/>
  </r>
  <r>
    <s v="2025-08-08_94460_2025年9月期 第3四半期決算短信〔日本基準〕(連結)_attachments.md"/>
    <x v="72"/>
    <n v="94460"/>
    <s v="2025年9月期 第3四半期決算短信〔日本基準〕(連結)"/>
    <n v="5.8277000000000001"/>
  </r>
  <r>
    <s v="2023-02-13_94490_2022年12月期決算短信〔日本基準〕(連結)_attachments.md"/>
    <x v="143"/>
    <n v="94490"/>
    <s v="2022年12月期決算短信〔日本基準〕(連結)"/>
    <n v="5.1383000000000001"/>
  </r>
  <r>
    <s v="2023-05-11_94490_2023年12月期第１四半期決算短信〔日本基準〕(連結)_attachments.md"/>
    <x v="124"/>
    <n v="94490"/>
    <s v="2023年12月期第１四半期決算短信〔日本基準〕(連結)"/>
    <n v="5.6562999999999999"/>
  </r>
  <r>
    <s v="2023-08-09_94490_2023年12月期第２四半期決算短信〔日本基準〕(連結)_attachments.md"/>
    <x v="190"/>
    <n v="94490"/>
    <s v="2023年12月期第２四半期決算短信〔日本基準〕(連結)"/>
    <n v="5.6334999999999997"/>
  </r>
  <r>
    <s v="2023-11-14_94490_2023年12月期第３四半期決算短信〔日本基準〕(連結)_attachments.md"/>
    <x v="150"/>
    <n v="94490"/>
    <s v="2023年12月期第３四半期決算短信〔日本基準〕(連結)"/>
    <n v="5.7359999999999998"/>
  </r>
  <r>
    <s v="2024-02-13_94490_2023年12月期決算短信〔日本基準〕(連結)_attachments.md"/>
    <x v="11"/>
    <n v="94490"/>
    <s v="2023年12月期決算短信〔日本基準〕(連結)"/>
    <n v="5.5335000000000001"/>
  </r>
  <r>
    <s v="2024-05-10_94490_2024年12月期第１四半期決算短信〔日本基準〕(連結)_attachments.md"/>
    <x v="5"/>
    <n v="94490"/>
    <s v="2024年12月期第１四半期決算短信〔日本基準〕(連結)"/>
    <n v="5.6414"/>
  </r>
  <r>
    <s v="2024-08-08_94490_2024年12月期第２四半期（中間期）決算短信〔日本基準〕(連結)_attachments.md"/>
    <x v="38"/>
    <n v="94490"/>
    <s v="2024年12月期第２四半期（中間期）決算短信〔日本基準〕(連結)"/>
    <n v="6.0534999999999997"/>
  </r>
  <r>
    <s v="2024-11-12_94490_2024年12月期第３四半期決算短信〔日本基準〕（連結）_attachments.md"/>
    <x v="125"/>
    <n v="94490"/>
    <s v="2024年12月期第３四半期決算短信〔日本基準〕（連結）"/>
    <n v="6.0648"/>
  </r>
  <r>
    <s v="2025-02-12_94490_2024年12月期決算短信〔日本基準〕（連結）_attachments.md"/>
    <x v="96"/>
    <n v="94490"/>
    <s v="2024年12月期決算短信〔日本基準〕（連結）"/>
    <n v="5.6679000000000004"/>
  </r>
  <r>
    <s v="2025-05-14_94490_2025年12月期第１四半期決算短信〔日本基準〕（連結）_attachments.md"/>
    <x v="24"/>
    <n v="94490"/>
    <s v="2025年12月期第１四半期決算短信〔日本基準〕（連結）"/>
    <n v="5.0547000000000004"/>
  </r>
  <r>
    <s v="2025-08-12_94490_2025年12月期第２四半期（中間期）決算短信〔日本基準〕（連結）_attachments.md"/>
    <x v="111"/>
    <n v="94490"/>
    <s v="2025年12月期第２四半期（中間期）決算短信〔日本基準〕（連結）"/>
    <n v="5.5578000000000003"/>
  </r>
  <r>
    <s v="2022-05-13_94500_2022年6月期　第3四半期決算短信〔日本基準〕（連結）_attachments.md"/>
    <x v="66"/>
    <n v="94500"/>
    <s v="2022年6月期　第3四半期決算短信〔日本基準〕（連結）"/>
    <n v="5.4126000000000003"/>
  </r>
  <r>
    <s v="2022-11-14_94500_2023年6月期　第1四半期決算短信　[日本基準］（連結）_attachments.md"/>
    <x v="147"/>
    <n v="94500"/>
    <s v="2023年6月期　第1四半期決算短信　[日本基準］（連結）"/>
    <n v="5.7694000000000001"/>
  </r>
  <r>
    <s v="2024-08-14_94500_2024年6月期決算短信〔日本基準〕(連結)_attachments.md"/>
    <x v="77"/>
    <n v="94500"/>
    <s v="2024年6月期決算短信〔日本基準〕(連結)"/>
    <n v="5.5404"/>
  </r>
  <r>
    <s v="2024-11-14_94500_2025年6月期 第1四半期 決算短信［日本基準］（連結）_attachments.md"/>
    <x v="70"/>
    <n v="94500"/>
    <s v="2025年6月期 第1四半期 決算短信［日本基準］（連結）"/>
    <n v="6.0091999999999999"/>
  </r>
  <r>
    <s v="2025-02-14_94500_2025年6月期 第2四半期（中間期）決算短信〔日本基準〕(連結)_attachments.md"/>
    <x v="71"/>
    <n v="94500"/>
    <s v="2025年6月期 第2四半期（中間期）決算短信〔日本基準〕(連結)"/>
    <n v="4.4466999999999999"/>
  </r>
  <r>
    <s v="2025-05-14_94500_2025年6月期 第3四半期 決算短信［日本基準］（連結）_attachments.md"/>
    <x v="24"/>
    <n v="94500"/>
    <s v="2025年6月期 第3四半期 決算短信［日本基準］（連結）"/>
    <n v="5.7938000000000001"/>
  </r>
  <r>
    <s v="2025-08-14_94500_2025年6月期決算短信〔日本基準〕(連結)_attachments.md"/>
    <x v="78"/>
    <n v="94500"/>
    <s v="2025年6月期決算短信〔日本基準〕(連結)"/>
    <n v="4.8832000000000004"/>
  </r>
  <r>
    <s v="2022-11-11_94660_2023年３月期　第２四半期決算短信〔日本基準〕（連結）_attachments.md"/>
    <x v="142"/>
    <n v="94660"/>
    <s v="2023年３月期　第２四半期決算短信〔日本基準〕（連結）"/>
    <n v="5.6296999999999997"/>
  </r>
  <r>
    <s v="2023-02-10_94660_2023年３月期　第３四半期決算短信〔日本基準〕（連結）_attachments.md"/>
    <x v="108"/>
    <n v="94660"/>
    <s v="2023年３月期　第３四半期決算短信〔日本基準〕（連結）"/>
    <n v="4.7314999999999996"/>
  </r>
  <r>
    <s v="2023-05-12_94660_2023年３月期　決算短信〔日本基準〕　(連結）_attachments.md"/>
    <x v="1"/>
    <n v="94660"/>
    <s v="2023年３月期　決算短信〔日本基準〕　(連結）"/>
    <n v="5.0266000000000002"/>
  </r>
  <r>
    <s v="2023-08-10_94660_2024年３月期　第１四半期決算短信〔日本基準〕（連結）_attachments.md"/>
    <x v="81"/>
    <n v="94660"/>
    <s v="2024年３月期　第１四半期決算短信〔日本基準〕（連結）"/>
    <n v="4.1273"/>
  </r>
  <r>
    <s v="2023-11-10_94660_2024年３月期　第２四半期決算短信［日本基準］（連結）_attachments.md"/>
    <x v="68"/>
    <n v="94660"/>
    <s v="2024年３月期　第２四半期決算短信［日本基準］（連結）"/>
    <n v="5.0426000000000002"/>
  </r>
  <r>
    <s v="2024-02-09_94660_2024年３月期　第３四半期決算短信［日本基準］（連結）_attachments.md"/>
    <x v="110"/>
    <n v="94660"/>
    <s v="2024年３月期　第３四半期決算短信［日本基準］（連結）"/>
    <n v="5.1410999999999998"/>
  </r>
  <r>
    <s v="2024-05-13_94660_2024年３月期　決算短信［日本基準］（連結）_attachments.md"/>
    <x v="112"/>
    <n v="94660"/>
    <s v="2024年３月期　決算短信［日本基準］（連結）"/>
    <n v="5.4321999999999999"/>
  </r>
  <r>
    <s v="2024-08-09_94660_2025年３月期　第１四半期決算短信［日本基準］（連結）_attachments.md"/>
    <x v="69"/>
    <n v="94660"/>
    <s v="2025年３月期　第１四半期決算短信［日本基準］（連結）"/>
    <n v="5.1962999999999999"/>
  </r>
  <r>
    <s v="2024-11-14_94660_2025年３月期　第２四半期（中間期）決算短信［日本基準］（連結）_attachments.md"/>
    <x v="70"/>
    <n v="94660"/>
    <s v="2025年３月期　第２四半期（中間期）決算短信［日本基準］（連結）"/>
    <n v="4.6071"/>
  </r>
  <r>
    <s v="2025-02-14_94660_2025年３月期　第３四半期決算短信［日本基準］（連結）_attachments.md"/>
    <x v="71"/>
    <n v="94660"/>
    <s v="2025年３月期　第３四半期決算短信［日本基準］（連結）"/>
    <n v="5.2846000000000002"/>
  </r>
  <r>
    <s v="2025-05-12_94660_2025年３月期　決算短信 [日本基準] （連結）_attachments.md"/>
    <x v="9"/>
    <n v="94660"/>
    <s v="2025年３月期　決算短信 [日本基準] （連結）"/>
    <n v="4.7858000000000001"/>
  </r>
  <r>
    <s v="2025-08-12_94660_2026年３月期　第１四半期決算短信 [日本基準]（連結）_attachments.md"/>
    <x v="111"/>
    <n v="94660"/>
    <s v="2026年３月期　第１四半期決算短信 [日本基準]（連結）"/>
    <n v="4.6304999999999996"/>
  </r>
  <r>
    <s v="2022-02-10_94670_2022年3月期 第3四半期決算短信〔日本基準〕（非連結）_attachments.md"/>
    <x v="105"/>
    <n v="94670"/>
    <s v="2022年3月期 第3四半期決算短信〔日本基準〕（非連結）"/>
    <n v="5.7178000000000004"/>
  </r>
  <r>
    <s v="2022-05-13_94670_2022年3月期 決算短信〔日本基準〕（非連結）_attachments.md"/>
    <x v="66"/>
    <n v="94670"/>
    <s v="2022年3月期 決算短信〔日本基準〕（非連結）"/>
    <n v="5.5590999999999999"/>
  </r>
  <r>
    <s v="2022-08-10_94670_2023年3月期 第1四半期決算短信〔日本基準〕（非連結）_attachments.md"/>
    <x v="67"/>
    <n v="94670"/>
    <s v="2023年3月期 第1四半期決算短信〔日本基準〕（非連結）"/>
    <n v="5.4615"/>
  </r>
  <r>
    <s v="2022-11-11_94670_2023年3月期 第2四半期決算短信〔日本基準〕（非連結）_attachments.md"/>
    <x v="142"/>
    <n v="94670"/>
    <s v="2023年3月期 第2四半期決算短信〔日本基準〕（非連結）"/>
    <n v="5.2733999999999996"/>
  </r>
  <r>
    <s v="2023-02-10_94670_2023年3月期 第3四半期決算短信〔日本基準〕（非連結）_attachments.md"/>
    <x v="108"/>
    <n v="94670"/>
    <s v="2023年3月期 第3四半期決算短信〔日本基準〕（非連結）"/>
    <n v="6.5675999999999997"/>
  </r>
  <r>
    <s v="2023-05-12_94670_2023年3月期 決算短信〔日本基準〕（非連結）_attachments.md"/>
    <x v="1"/>
    <n v="94670"/>
    <s v="2023年3月期 決算短信〔日本基準〕（非連結）"/>
    <n v="6.1585000000000001"/>
  </r>
  <r>
    <s v="2023-08-10_94670_2024年3月期 第1四半期決算短信〔日本基準〕（非連結）_attachments.md"/>
    <x v="81"/>
    <n v="94670"/>
    <s v="2024年3月期 第1四半期決算短信〔日本基準〕（非連結）"/>
    <n v="5.3270999999999997"/>
  </r>
  <r>
    <s v="2023-11-10_94670_2024年3月期 第2四半期決算短信〔日本基準〕（非連結）_attachments.md"/>
    <x v="68"/>
    <n v="94670"/>
    <s v="2024年3月期 第2四半期決算短信〔日本基準〕（非連結）"/>
    <n v="5.6970000000000001"/>
  </r>
  <r>
    <s v="2024-02-09_94670_2024年3月期 第3四半期決算短信〔日本基準〕（非連結）_attachments.md"/>
    <x v="110"/>
    <n v="94670"/>
    <s v="2024年3月期 第3四半期決算短信〔日本基準〕（非連結）"/>
    <n v="5.5332999999999997"/>
  </r>
  <r>
    <s v="2024-05-10_94670_2024年3月期 決算短信〔日本基準〕（非連結）_attachments.md"/>
    <x v="5"/>
    <n v="94670"/>
    <s v="2024年3月期 決算短信〔日本基準〕（非連結）"/>
    <n v="5.9154999999999998"/>
  </r>
  <r>
    <s v="2024-08-09_94670_2025年3月期 第1四半期決算短信〔日本基準〕（非連結）_attachments.md"/>
    <x v="69"/>
    <n v="94670"/>
    <s v="2025年3月期 第1四半期決算短信〔日本基準〕（非連結）"/>
    <n v="6.0774999999999997"/>
  </r>
  <r>
    <s v="2024-11-14_94670_2025年3月期 第2四半期（中間期）決算短信〔日本基準〕（非連結）_attachments.md"/>
    <x v="70"/>
    <n v="94670"/>
    <s v="2025年3月期 第2四半期（中間期）決算短信〔日本基準〕（非連結）"/>
    <n v="5.8139000000000003"/>
  </r>
  <r>
    <s v="2025-02-13_94670_2025年3月期 第3四半期決算短信〔日本基準〕（非連結）_attachments.md"/>
    <x v="14"/>
    <n v="94670"/>
    <s v="2025年3月期 第3四半期決算短信〔日本基準〕（非連結）"/>
    <n v="6.42"/>
  </r>
  <r>
    <s v="2025-05-15_94670_2025年3月期 決算短信〔日本基準〕（非連結）_attachments.md"/>
    <x v="121"/>
    <n v="94670"/>
    <s v="2025年3月期 決算短信〔日本基準〕（非連結）"/>
    <n v="5.9995000000000003"/>
  </r>
  <r>
    <s v="2025-08-14_94670_2026年3月期 第1四半期決算短信〔日本基準〕（非連結）_attachments.md"/>
    <x v="78"/>
    <n v="94670"/>
    <s v="2026年3月期 第1四半期決算短信〔日本基準〕（非連結）"/>
    <n v="4.4565000000000001"/>
  </r>
  <r>
    <s v="2024-08-14_94680_2025年3月期 第1四半期決算短信〔日本基準〕（連結）_attachments.md"/>
    <x v="77"/>
    <n v="94680"/>
    <s v="2025年3月期 第1四半期決算短信〔日本基準〕（連結）"/>
    <n v="5.9987000000000004"/>
  </r>
  <r>
    <s v="2024-11-07_94680_2025年3月期 第2四半期（中間期）決算短信〔日本基準〕（連結）_attachments.md"/>
    <x v="39"/>
    <n v="94680"/>
    <s v="2025年3月期 第2四半期（中間期）決算短信〔日本基準〕（連結）"/>
    <n v="6.2331000000000003"/>
  </r>
  <r>
    <s v="2025-02-06_94680_2025年3月期 第3四半期決算短信〔日本基準〕（連結）_attachments.md"/>
    <x v="40"/>
    <n v="94680"/>
    <s v="2025年3月期 第3四半期決算短信〔日本基準〕（連結）"/>
    <n v="6.7003000000000004"/>
  </r>
  <r>
    <s v="2025-05-08_94680_2025年3月期  決算短信〔日本基準〕(連結)_attachments.md"/>
    <x v="87"/>
    <n v="94680"/>
    <s v="2025年3月期  決算短信〔日本基準〕(連結)"/>
    <n v="6.3593000000000002"/>
  </r>
  <r>
    <s v="2025-08-07_94680_2026年3月期  第1四半期決算短信〔日本基準〕（連結）_attachments.md"/>
    <x v="41"/>
    <n v="94680"/>
    <s v="2026年3月期  第1四半期決算短信〔日本基準〕（連結）"/>
    <n v="5.7184999999999997"/>
  </r>
  <r>
    <s v="2022-02-10_94700_2022年９月期　第１四半期決算短信〔日本基準〕(連結)_attachments.md"/>
    <x v="105"/>
    <n v="94700"/>
    <s v="2022年９月期　第１四半期決算短信〔日本基準〕(連結)"/>
    <n v="5.7686999999999999"/>
  </r>
  <r>
    <s v="2022-05-13_94700_2022年９月期　第２四半期決算短信〔日本基準〕(連結)_attachments.md"/>
    <x v="66"/>
    <n v="94700"/>
    <s v="2022年９月期　第２四半期決算短信〔日本基準〕(連結)"/>
    <n v="5.3460000000000001"/>
  </r>
  <r>
    <s v="2022-08-10_94700_2022年９月期　第３四半期決算短信〔日本基準〕(連結)_attachments.md"/>
    <x v="67"/>
    <n v="94700"/>
    <s v="2022年９月期　第３四半期決算短信〔日本基準〕(連結)"/>
    <n v="5.7694999999999999"/>
  </r>
  <r>
    <s v="2022-11-11_94700_2022年９月期　決算短信〔日本基準〕(連結)_attachments.md"/>
    <x v="142"/>
    <n v="94700"/>
    <s v="2022年９月期　決算短信〔日本基準〕(連結)"/>
    <n v="5.4071999999999996"/>
  </r>
  <r>
    <s v="2023-02-10_94700_2023年９月期　第１四半期決算短信〔日本基準〕(連結)_attachments.md"/>
    <x v="108"/>
    <n v="94700"/>
    <s v="2023年９月期　第１四半期決算短信〔日本基準〕(連結)"/>
    <n v="6.3183999999999996"/>
  </r>
  <r>
    <s v="2023-05-12_94700_2023年９月期　第２四半期決算短信〔日本基準〕(連結)_attachments.md"/>
    <x v="1"/>
    <n v="94700"/>
    <s v="2023年９月期　第２四半期決算短信〔日本基準〕(連結)"/>
    <n v="5.7385999999999999"/>
  </r>
  <r>
    <s v="2023-08-10_94700_2023年９月期　第３四半期決算短信〔日本基準〕(連結)_attachments.md"/>
    <x v="81"/>
    <n v="94700"/>
    <s v="2023年９月期　第３四半期決算短信〔日本基準〕(連結)"/>
    <n v="6.0758000000000001"/>
  </r>
  <r>
    <s v="2023-11-10_94700_2023年９月期　決算短信〔日本基準〕(連結)_attachments.md"/>
    <x v="68"/>
    <n v="94700"/>
    <s v="2023年９月期　決算短信〔日本基準〕(連結)"/>
    <n v="6.0540000000000003"/>
  </r>
  <r>
    <s v="2024-02-09_94700_2024年９月期　第１四半期決算短信〔日本基準〕(連結)_attachments.md"/>
    <x v="110"/>
    <n v="94700"/>
    <s v="2024年９月期　第１四半期決算短信〔日本基準〕(連結)"/>
    <n v="5.7728999999999999"/>
  </r>
  <r>
    <s v="2024-05-10_94700_2024年９月期　第２四半期決算短信〔日本基準〕(連結)_attachments.md"/>
    <x v="5"/>
    <n v="94700"/>
    <s v="2024年９月期　第２四半期決算短信〔日本基準〕(連結)"/>
    <n v="5.8917000000000002"/>
  </r>
  <r>
    <s v="2024-08-09_94700_2024年９月期　第３四半期決算短信〔日本基準〕(連結)_attachments.md"/>
    <x v="69"/>
    <n v="94700"/>
    <s v="2024年９月期　第３四半期決算短信〔日本基準〕(連結)"/>
    <n v="6.1664000000000003"/>
  </r>
  <r>
    <s v="2024-11-08_94700_2024年９月期　決算短信〔日本基準〕(連結)_attachments.md"/>
    <x v="120"/>
    <n v="94700"/>
    <s v="2024年９月期　決算短信〔日本基準〕(連結)"/>
    <n v="5.6567999999999996"/>
  </r>
  <r>
    <s v="2025-02-14_94700_2025年９月期　第１四半期決算短信〔日本基準〕(連結)_attachments.md"/>
    <x v="71"/>
    <n v="94700"/>
    <s v="2025年９月期　第１四半期決算短信〔日本基準〕(連結)"/>
    <n v="5.7549000000000001"/>
  </r>
  <r>
    <s v="2025-05-09_94700_2025年９月期　第２四半期（中間期）決算短信〔日本基準〕(連結)_attachments.md"/>
    <x v="15"/>
    <n v="94700"/>
    <s v="2025年９月期　第２四半期（中間期）決算短信〔日本基準〕(連結)"/>
    <n v="5.9976000000000003"/>
  </r>
  <r>
    <s v="2025-08-08_94700_2025年９月期　第３四半期決算短信〔日本基準〕(連結)_attachments.md"/>
    <x v="72"/>
    <n v="94700"/>
    <s v="2025年９月期　第３四半期決算短信〔日本基準〕(連結)"/>
    <n v="6.4039000000000001"/>
  </r>
  <r>
    <s v="2022-01-31_94740_2022年３月期 第３四半期決算短信〔日本基準〕（連結）_attachments.md"/>
    <x v="310"/>
    <n v="94740"/>
    <s v="2022年３月期 第３四半期決算短信〔日本基準〕（連結）"/>
    <n v="5.1905999999999999"/>
  </r>
  <r>
    <s v="2022-04-28_94740_2022年３月期 決算短信〔日本基準〕（連結）_attachments.md"/>
    <x v="201"/>
    <n v="94740"/>
    <s v="2022年３月期 決算短信〔日本基準〕（連結）"/>
    <n v="5.0689000000000002"/>
  </r>
  <r>
    <s v="2022-07-28_94740_2023年３月期　第１四半期決算短信〔日本基準〕（連結）_attachments.md"/>
    <x v="202"/>
    <n v="94740"/>
    <s v="2023年３月期　第１四半期決算短信〔日本基準〕（連結）"/>
    <n v="4.8136000000000001"/>
  </r>
  <r>
    <s v="2022-10-28_94740_2023年３月期 第２四半期決算短信〔日本基準〕（連結）_attachments.md"/>
    <x v="80"/>
    <n v="94740"/>
    <s v="2023年３月期 第２四半期決算短信〔日本基準〕（連結）"/>
    <n v="4.2618999999999998"/>
  </r>
  <r>
    <s v="2023-01-31_94740_2023年３月期 第３四半期決算短信〔日本基準〕（連結）_attachments.md"/>
    <x v="247"/>
    <n v="94740"/>
    <s v="2023年３月期 第３四半期決算短信〔日本基準〕（連結）"/>
    <n v="4.5999999999999996"/>
  </r>
  <r>
    <s v="2023-04-28_94740_2023年３月期 決算短信〔日本基準〕（連結）_attachments.md"/>
    <x v="279"/>
    <n v="94740"/>
    <s v="2023年３月期 決算短信〔日本基準〕（連結）"/>
    <n v="5.0810000000000004"/>
  </r>
  <r>
    <s v="2023-07-28_94740_2024年３月期　第１四半期決算短信〔日本基準〕（連結）_attachments.md"/>
    <x v="192"/>
    <n v="94740"/>
    <s v="2024年３月期　第１四半期決算短信〔日本基準〕（連結）"/>
    <n v="5.0166000000000004"/>
  </r>
  <r>
    <s v="2023-10-27_94740_2024年３月期 第２四半期決算短信〔日本基準〕（連結）_attachments.md"/>
    <x v="82"/>
    <n v="94740"/>
    <s v="2024年３月期 第２四半期決算短信〔日本基準〕（連結）"/>
    <n v="5.4284999999999997"/>
  </r>
  <r>
    <s v="2024-01-31_94740_2024年３月期 第３四半期決算短信〔日本基準〕（連結）_attachments.md"/>
    <x v="177"/>
    <n v="94740"/>
    <s v="2024年３月期 第３四半期決算短信〔日本基準〕（連結）"/>
    <n v="5.9287999999999998"/>
  </r>
  <r>
    <s v="2024-04-26_94740_2024年３月期 決算短信〔日本基準〕（連結）_attachments.md"/>
    <x v="268"/>
    <n v="94740"/>
    <s v="2024年３月期 決算短信〔日本基準〕（連結）"/>
    <n v="5.7214"/>
  </r>
  <r>
    <s v="2024-07-29_94740_2025年3月期第1四半期決算短信〔日本基準〕（連結）_attachments.md"/>
    <x v="206"/>
    <n v="94740"/>
    <s v="2025年3月期第1四半期決算短信〔日本基準〕（連結）"/>
    <n v="5.6006999999999998"/>
  </r>
  <r>
    <s v="2024-10-29_94740_2025年3月期第2四半期（中間期）決算短信〔日本基準〕（連結）_attachments.md"/>
    <x v="269"/>
    <n v="94740"/>
    <s v="2025年3月期第2四半期（中間期）決算短信〔日本基準〕（連結）"/>
    <n v="5.1675000000000004"/>
  </r>
  <r>
    <s v="2025-01-31_94740_2025年3月期第3四半期決算短信〔日本基準〕（連結）_attachments.md"/>
    <x v="249"/>
    <n v="94740"/>
    <s v="2025年3月期第3四半期決算短信〔日本基準〕（連結）"/>
    <n v="4.9442000000000004"/>
  </r>
  <r>
    <s v="2025-04-25_94740_2025年3月期 決算短信〔日本基準〕（連結）_attachments.md"/>
    <x v="86"/>
    <n v="94740"/>
    <s v="2025年3月期 決算短信〔日本基準〕（連結）"/>
    <n v="5.4393000000000002"/>
  </r>
  <r>
    <s v="2025-07-29_94740_2026年3月期 第1四半期決算短信〔日本基準〕（連結）_attachments.md"/>
    <x v="250"/>
    <n v="94740"/>
    <s v="2026年3月期 第1四半期決算短信〔日本基準〕（連結）"/>
    <n v="4.9924999999999997"/>
  </r>
  <r>
    <s v="2024-08-05_94750_2025年3月期 第1四半期決算短信〔日本基準〕（連結）_attachments.md"/>
    <x v="6"/>
    <n v="94750"/>
    <s v="2025年3月期 第1四半期決算短信〔日本基準〕（連結）"/>
    <n v="5.8905000000000003"/>
  </r>
  <r>
    <s v="2024-11-06_94750_2025年3月期 第2四半期（中間期）決算短信〔日本基準〕（連結）_attachments.md"/>
    <x v="7"/>
    <n v="94750"/>
    <s v="2025年3月期 第2四半期（中間期）決算短信〔日本基準〕（連結）"/>
    <n v="5.8753000000000002"/>
  </r>
  <r>
    <s v="2025-02-07_94750_2025年3月期 第3四半期決算短信〔日本基準〕（連結）_attachments.md"/>
    <x v="23"/>
    <n v="94750"/>
    <s v="2025年3月期 第3四半期決算短信〔日本基準〕（連結）"/>
    <n v="6.05"/>
  </r>
  <r>
    <s v="2025-05-15_94750_2025年3月期 決算短信〔日本基準〕（連結）_attachments.md"/>
    <x v="121"/>
    <n v="94750"/>
    <s v="2025年3月期 決算短信〔日本基準〕（連結）"/>
    <n v="5.7385000000000002"/>
  </r>
  <r>
    <s v="2025-08-04_94750_2026年3月期 第1四半期決算短信〔日本基準〕（連結）_attachments.md"/>
    <x v="10"/>
    <n v="94750"/>
    <s v="2026年3月期 第1四半期決算短信〔日本基準〕（連結）"/>
    <n v="5.4416000000000002"/>
  </r>
  <r>
    <s v="2024-05-10_94760_2024年9月期　第2四半期決算短信〔日本基準〕（連結）_attachments.md"/>
    <x v="5"/>
    <n v="94760"/>
    <s v="2024年9月期　第2四半期決算短信〔日本基準〕（連結）"/>
    <n v="5"/>
  </r>
  <r>
    <s v="2024-08-06_94760_2024年9月期　第3四半期決算短信〔日本基準〕（連結）_attachments.md"/>
    <x v="22"/>
    <n v="94760"/>
    <s v="2024年9月期　第3四半期決算短信〔日本基準〕（連結）"/>
    <n v="5.4032999999999998"/>
  </r>
  <r>
    <s v="2024-11-12_94760_2024年9月期　決算短信〔日本基準〕（連結）_attachments.md"/>
    <x v="125"/>
    <n v="94760"/>
    <s v="2024年9月期　決算短信〔日本基準〕（連結）"/>
    <n v="5"/>
  </r>
  <r>
    <s v="2025-02-07_94760_2025年９月期　第１四半期決算短信（日本基準）〔連結〕_attachments.md"/>
    <x v="23"/>
    <n v="94760"/>
    <s v="2025年９月期　第１四半期決算短信（日本基準）〔連結〕"/>
    <n v="4.3090999999999999"/>
  </r>
  <r>
    <s v="2025-05-12_94760_2025年9月期　第2四半期（中間期）決算短信〔日本基準〕（連結）_attachments.md"/>
    <x v="9"/>
    <n v="94760"/>
    <s v="2025年9月期　第2四半期（中間期）決算短信〔日本基準〕（連結）"/>
    <n v="5"/>
  </r>
  <r>
    <s v="2025-08-06_94760_2025年9月期 第3四半期決算短信（日本基準）〔連結〕_attachments.md"/>
    <x v="165"/>
    <n v="94760"/>
    <s v="2025年9月期 第3四半期決算短信（日本基準）〔連結〕"/>
    <n v="5.7907999999999999"/>
  </r>
  <r>
    <s v="2023-01-27_94780_2023年３月期 第3四半期決算短信〔日本基準〕(連結)_attachments.md"/>
    <x v="316"/>
    <n v="94780"/>
    <s v="2023年３月期 第3四半期決算短信〔日本基準〕(連結)"/>
    <n v="5.1891999999999996"/>
  </r>
  <r>
    <s v="2023-05-10_94780_2023年３月期 決算短信〔日本基準〕(連結)_attachments.md"/>
    <x v="109"/>
    <n v="94780"/>
    <s v="2023年３月期 決算短信〔日本基準〕(連結)"/>
    <n v="5.4837999999999996"/>
  </r>
  <r>
    <s v="2023-07-27_94780_2024年３月期 第１四半期決算短信〔日本基準〕(連結)_attachments.md"/>
    <x v="308"/>
    <n v="94780"/>
    <s v="2024年３月期 第１四半期決算短信〔日本基準〕(連結)"/>
    <n v="5.7698"/>
  </r>
  <r>
    <s v="2023-10-26_94780_2024年３月期 第２四半期決算短信〔日本基準〕(連結)_attachments.md"/>
    <x v="414"/>
    <n v="94780"/>
    <s v="2024年３月期 第２四半期決算短信〔日本基準〕(連結)"/>
    <n v="5.8426"/>
  </r>
  <r>
    <s v="2024-01-30_94780_2024年３月期 第３四半期決算短信〔日本基準〕(連結)_attachments.md"/>
    <x v="267"/>
    <n v="94780"/>
    <s v="2024年３月期 第３四半期決算短信〔日本基準〕(連結)"/>
    <n v="6.3868"/>
  </r>
  <r>
    <s v="2024-05-08_94780_2024年３月期 決算短信〔日本基準〕(連結)_attachments.md"/>
    <x v="239"/>
    <n v="94780"/>
    <s v="2024年３月期 決算短信〔日本基準〕(連結)"/>
    <n v="5.1454000000000004"/>
  </r>
  <r>
    <s v="2024-07-25_94780_2025年３月期第１四半期決算短信〔日本基準〕(連結)_attachments.md"/>
    <x v="178"/>
    <n v="94780"/>
    <s v="2025年３月期第１四半期決算短信〔日本基準〕(連結)"/>
    <n v="4.5631000000000004"/>
  </r>
  <r>
    <s v="2024-10-24_94780_2025年３月期第２四半期（中間期）決算短信〔日本基準〕(連結)_attachments.md"/>
    <x v="690"/>
    <n v="94780"/>
    <s v="2025年３月期第２四半期（中間期）決算短信〔日本基準〕(連結)"/>
    <n v="4.2656000000000001"/>
  </r>
  <r>
    <s v="2025-01-28_94780_2025年３月期第３四半期決算短信〔日本基準〕(連結)_attachments.md"/>
    <x v="321"/>
    <n v="94780"/>
    <s v="2025年３月期第３四半期決算短信〔日本基準〕(連結)"/>
    <n v="4.7049000000000003"/>
  </r>
  <r>
    <s v="2025-05-08_94780_2025年３月期決算短信〔日本基準〕(連結)_attachments.md"/>
    <x v="87"/>
    <n v="94780"/>
    <s v="2025年３月期決算短信〔日本基準〕(連結)"/>
    <n v="4.4241000000000001"/>
  </r>
  <r>
    <s v="2025-07-24_94780_2026年３月期第１四半期決算短信〔日本基準〕(連結)_attachments.md"/>
    <x v="391"/>
    <n v="94780"/>
    <s v="2026年３月期第１四半期決算短信〔日本基準〕(連結)"/>
    <n v="5.1444000000000001"/>
  </r>
  <r>
    <s v="2023-04-28_95010_2023年3月期 決算短信〔日本基準〕（連結）_attachments.md"/>
    <x v="279"/>
    <n v="95010"/>
    <s v="2023年3月期 決算短信〔日本基準〕（連結）"/>
    <n v="5.4751000000000003"/>
  </r>
  <r>
    <s v="2023-08-02_95010_2024年3月期第1四半期決算短信〔日本基準〕（連結）_attachments.md"/>
    <x v="246"/>
    <n v="95010"/>
    <s v="2024年3月期第1四半期決算短信〔日本基準〕（連結）"/>
    <n v="5.3268000000000004"/>
  </r>
  <r>
    <s v="2023-10-31_95010_2024年3月期 第2四半期決算短信〔日本基準〕（連結）_attachments.md"/>
    <x v="176"/>
    <n v="95010"/>
    <s v="2024年3月期 第2四半期決算短信〔日本基準〕（連結）"/>
    <n v="5.2679999999999998"/>
  </r>
  <r>
    <s v="2024-01-31_95010_2024年3月期 第3四半期決算短信〔日本基準〕（連結）_attachments.md"/>
    <x v="177"/>
    <n v="95010"/>
    <s v="2024年3月期 第3四半期決算短信〔日本基準〕（連結）"/>
    <n v="5.5540000000000003"/>
  </r>
  <r>
    <s v="2024-04-30_95010_2024年3月期 決算短信〔日本基準〕(連結)_attachments.md"/>
    <x v="205"/>
    <n v="95010"/>
    <s v="2024年3月期 決算短信〔日本基準〕(連結)"/>
    <n v="5.0452000000000004"/>
  </r>
  <r>
    <s v="2024-07-31_95010_2025年３月期 第１四半期決算短信〔日本基準〕(連結)_attachments.md"/>
    <x v="281"/>
    <n v="95010"/>
    <s v="2025年３月期 第１四半期決算短信〔日本基準〕(連結)"/>
    <n v="4.8841999999999999"/>
  </r>
  <r>
    <s v="2024-08-13_95010_2025年３月期　第１四半期決算短信〔日本基準〕（連結）(公認会計士等による期中レビューの完了）_attachments.md"/>
    <x v="117"/>
    <n v="95010"/>
    <s v="2025年３月期　第１四半期決算短信〔日本基準〕（連結）(公認会計士等による期中レビューの完了）"/>
    <n v="4.9100999999999999"/>
  </r>
  <r>
    <s v="2024-10-30_95010_2025年３月期 第２四半期（中間期）決算短信〔日本基準〕(連結)_attachments.md"/>
    <x v="179"/>
    <n v="95010"/>
    <s v="2025年３月期 第２四半期（中間期）決算短信〔日本基準〕(連結)"/>
    <n v="5"/>
  </r>
  <r>
    <s v="2025-01-30_95010_2025年３月期 第３四半期決算短信〔日本基準〕(連結)_attachments.md"/>
    <x v="180"/>
    <n v="95010"/>
    <s v="2025年３月期 第３四半期決算短信〔日本基準〕(連結)"/>
    <n v="4.8872"/>
  </r>
  <r>
    <s v="2025-02-13_95010_2025年３月期　第３四半期決算短信〔日本基準〕（連結）(公認会計士等による期中レビューの完了）_attachments.md"/>
    <x v="14"/>
    <n v="95010"/>
    <s v="2025年３月期　第３四半期決算短信〔日本基準〕（連結）(公認会計士等による期中レビューの完了）"/>
    <n v="4.9093"/>
  </r>
  <r>
    <s v="2025-04-30_95010_2025年3月期 決算短信〔日本基準〕(連結)_attachments.md"/>
    <x v="289"/>
    <n v="95010"/>
    <s v="2025年3月期 決算短信〔日本基準〕(連結)"/>
    <n v="5.0579000000000001"/>
  </r>
  <r>
    <s v="2025-07-31_95010_2026年３月期 第１四半期決算短信〔日本基準〕(連結)_attachments.md"/>
    <x v="181"/>
    <n v="95010"/>
    <s v="2026年３月期 第１四半期決算短信〔日本基準〕(連結)"/>
    <n v="4.7249999999999996"/>
  </r>
  <r>
    <s v="2025-08-13_95010_2026年３月期 第１四半期決算短信〔日本基準〕(連結)(公認会計士等による期中レビューの完了）_attachments.md"/>
    <x v="97"/>
    <n v="95010"/>
    <s v="2026年３月期 第１四半期決算短信〔日本基準〕(連結)(公認会計士等による期中レビューの完了）"/>
    <n v="4.7885999999999997"/>
  </r>
  <r>
    <s v="2024-07-31_95020_2025年３月期 第１四半期決算短信〔日本基準〕（連結）_attachments.md"/>
    <x v="281"/>
    <n v="95020"/>
    <s v="2025年３月期 第１四半期決算短信〔日本基準〕（連結）"/>
    <n v="5"/>
  </r>
  <r>
    <s v="2024-08-09_95020_2025年３月期 第１四半期決算短信〔日本基準〕（連結）（開示事項の追加及び監査法人による期中レビューの完了）_attachments.md"/>
    <x v="69"/>
    <n v="95020"/>
    <s v="2025年３月期 第１四半期決算短信〔日本基準〕（連結）（開示事項の追加及び監査法人による期中レビューの完了）"/>
    <n v="5.1204999999999998"/>
  </r>
  <r>
    <s v="2024-10-29_95020_2025年度３月期 第２四半期(中間期)決算短信〔日本基準〕（連結）_attachments.md"/>
    <x v="269"/>
    <n v="95020"/>
    <s v="2025年度３月期 第２四半期(中間期)決算短信〔日本基準〕（連結）"/>
    <n v="5"/>
  </r>
  <r>
    <s v="2025-02-03_95020_2025年度３月期 第３四半期決算短信〔日本基準〕（連結）_attachments.md"/>
    <x v="8"/>
    <n v="95020"/>
    <s v="2025年度３月期 第３四半期決算短信〔日本基準〕（連結）"/>
    <n v="5"/>
  </r>
  <r>
    <s v="2025-02-13_95020_2025年３月期 第３四半期決算短信〔日本基準〕（連結）（開示事項の追加及び監査法人による期中レビューの完了）_attachments.md"/>
    <x v="14"/>
    <n v="95020"/>
    <s v="2025年３月期 第３四半期決算短信〔日本基準〕（連結）（開示事項の追加及び監査法人による期中レビューの完了）"/>
    <n v="5.0199999999999996"/>
  </r>
  <r>
    <s v="2025-04-28_95020_2025年３月期 決算短信〔日本基準〕（連結）_attachments.md"/>
    <x v="208"/>
    <n v="95020"/>
    <s v="2025年３月期 決算短信〔日本基準〕（連結）"/>
    <n v="4.6441999999999997"/>
  </r>
  <r>
    <s v="2025-07-29_95020_2026年3月期 第1四半期決算短信〔日本基準〕（連結）_attachments.md"/>
    <x v="250"/>
    <n v="95020"/>
    <s v="2026年3月期 第1四半期決算短信〔日本基準〕（連結）"/>
    <n v="5"/>
  </r>
  <r>
    <s v="2025-08-13_95020_2026年３月期 第１四半期決算短信〔日本基準〕（連結）（開示事項の追加及び監査法人による期中レビューの完了）_attachments.md"/>
    <x v="97"/>
    <n v="95020"/>
    <s v="2026年３月期 第１四半期決算短信〔日本基準〕（連結）（開示事項の追加及び監査法人による期中レビューの完了）"/>
    <n v="4.7233000000000001"/>
  </r>
  <r>
    <s v="2023-04-27_95030_2023年3月期 決算短信〔日本基準〕(連結)_attachments.md"/>
    <x v="266"/>
    <n v="95030"/>
    <s v="2023年3月期 決算短信〔日本基準〕(連結)"/>
    <n v="4.8937999999999997"/>
  </r>
  <r>
    <s v="2023-07-28_95030_2024年３月期 第１四半期決算短信〔日本基準〕(連結)_attachments.md"/>
    <x v="192"/>
    <n v="95030"/>
    <s v="2024年３月期 第１四半期決算短信〔日本基準〕(連結)"/>
    <n v="5"/>
  </r>
  <r>
    <s v="2023-10-30_95030_2024年度３月期　第２四半期決算短信〔日本基準〕（連結）_attachments.md"/>
    <x v="204"/>
    <n v="95030"/>
    <s v="2024年度３月期　第２四半期決算短信〔日本基準〕（連結）"/>
    <n v="5"/>
  </r>
  <r>
    <s v="2024-01-31_95030_2024年３月期　第３四半期決算短信〔日本基準〕（連結）_attachments.md"/>
    <x v="177"/>
    <n v="95030"/>
    <s v="2024年３月期　第３四半期決算短信〔日本基準〕（連結）"/>
    <n v="5"/>
  </r>
  <r>
    <s v="2024-04-30_95030_2024年３月期　決算短信〔日本基準〕（連結）_attachments.md"/>
    <x v="205"/>
    <n v="95030"/>
    <s v="2024年３月期　決算短信〔日本基準〕（連結）"/>
    <n v="4.7058999999999997"/>
  </r>
  <r>
    <s v="2024-07-30_95030_2025年３月期 第１四半期決算短信〔日本基準〕（連結）_attachments.md"/>
    <x v="248"/>
    <n v="95030"/>
    <s v="2025年３月期 第１四半期決算短信〔日本基準〕（連結）"/>
    <n v="4.8613999999999997"/>
  </r>
  <r>
    <s v="2024-10-30_95030_2025年３月期 第２四半期（中間期）決算短信〔日本基準〕（連結）_attachments.md"/>
    <x v="179"/>
    <n v="95030"/>
    <s v="2025年３月期 第２四半期（中間期）決算短信〔日本基準〕（連結）"/>
    <n v="5"/>
  </r>
  <r>
    <s v="2025-01-31_95030_2025年３月期　第３四半期決算短信〔日本基準〕(連結)_attachments.md"/>
    <x v="249"/>
    <n v="95030"/>
    <s v="2025年３月期　第３四半期決算短信〔日本基準〕(連結)"/>
    <n v="5"/>
  </r>
  <r>
    <s v="2025-04-30_95030_2025年３月期　決算短信〔日本基準〕(連結)_attachments.md"/>
    <x v="289"/>
    <n v="95030"/>
    <s v="2025年３月期　決算短信〔日本基準〕(連結)"/>
    <n v="5"/>
  </r>
  <r>
    <s v="2025-05-08_95030_(訂正・数値データ訂正)2025年３月期 決算短信〔日本基準〕(連結)の一部訂正について_attachments.md"/>
    <x v="87"/>
    <n v="95030"/>
    <s v="(訂正・数値データ訂正)2025年３月期 決算短信〔日本基準〕(連結)の一部訂正について"/>
    <n v="4.8936999999999999"/>
  </r>
  <r>
    <s v="2025-07-30_95030_2026年３月期　第１四半期決算短信〔日本基準〕(連結)_attachments.md"/>
    <x v="188"/>
    <n v="95030"/>
    <s v="2026年３月期　第１四半期決算短信〔日本基準〕(連結)"/>
    <n v="4.6981000000000002"/>
  </r>
  <r>
    <s v="2024-01-31_95040_2024年３月期　第３四半期決算短信〔日本基準〕(連結)_attachments.md"/>
    <x v="177"/>
    <n v="95040"/>
    <s v="2024年３月期　第３四半期決算短信〔日本基準〕(連結)"/>
    <n v="5"/>
  </r>
  <r>
    <s v="2024-04-30_95040_2024年３月期　決算短信〔日本基準〕（連結）_attachments.md"/>
    <x v="205"/>
    <n v="95040"/>
    <s v="2024年３月期　決算短信〔日本基準〕（連結）"/>
    <n v="4.6308999999999996"/>
  </r>
  <r>
    <s v="2024-07-31_95040_2025年３月期　第１四半期決算短信〔日本基準〕(連結)_attachments.md"/>
    <x v="281"/>
    <n v="95040"/>
    <s v="2025年３月期　第１四半期決算短信〔日本基準〕(連結)"/>
    <n v="4.7134999999999998"/>
  </r>
  <r>
    <s v="2024-08-05_95040_2025年３月期　第１四半期決算短信〔日本基準〕(連結)（公認会計士等による期中レビューの完了）_attachments.md"/>
    <x v="6"/>
    <n v="95040"/>
    <s v="2025年３月期　第１四半期決算短信〔日本基準〕(連結)（公認会計士等による期中レビューの完了）"/>
    <n v="5"/>
  </r>
  <r>
    <s v="2024-10-31_95040_2025年３月期　第２四半期（中間期）決算短信〔日本基準〕(連結)_attachments.md"/>
    <x v="245"/>
    <n v="95040"/>
    <s v="2025年３月期　第２四半期（中間期）決算短信〔日本基準〕(連結)"/>
    <n v="5"/>
  </r>
  <r>
    <s v="2025-01-31_95040_2025年３月期　第３四半期決算短信〔日本基準〕(連結)_attachments.md"/>
    <x v="249"/>
    <n v="95040"/>
    <s v="2025年３月期　第３四半期決算短信〔日本基準〕(連結)"/>
    <n v="5"/>
  </r>
  <r>
    <s v="2025-02-05_95040_2025年３月期 第３四半期決算短信〔日本基準〕(連結)（公認会計士等による期中レビューの完了）_attachments.md"/>
    <x v="119"/>
    <n v="95040"/>
    <s v="2025年３月期 第３四半期決算短信〔日本基準〕(連結)（公認会計士等による期中レビューの完了）"/>
    <n v="5"/>
  </r>
  <r>
    <s v="2025-04-30_95040_2025年３月期　決算短信〔日本基準〕(連結)_attachments.md"/>
    <x v="289"/>
    <n v="95040"/>
    <s v="2025年３月期　決算短信〔日本基準〕(連結)"/>
    <n v="4.7675999999999998"/>
  </r>
  <r>
    <s v="2025-07-31_95040_2026年３月期　第１四半期決算短信〔日本基準〕(連結)_attachments.md"/>
    <x v="181"/>
    <n v="95040"/>
    <s v="2026年３月期　第１四半期決算短信〔日本基準〕(連結)"/>
    <n v="5"/>
  </r>
  <r>
    <s v="2025-08-05_95040_2026年３月期　第１四半期決算短信〔日本基準〕(連結)（公認会計士等による期中レビューの完了）_attachments.md"/>
    <x v="26"/>
    <n v="95040"/>
    <s v="2026年３月期　第１四半期決算短信〔日本基準〕(連結)（公認会計士等による期中レビューの完了）"/>
    <n v="5"/>
  </r>
  <r>
    <s v="2022-01-31_95050_2022年３月期 第３四半期決算短信〔日本基準〕(連結)_attachments.md"/>
    <x v="310"/>
    <n v="95050"/>
    <s v="2022年３月期 第３四半期決算短信〔日本基準〕(連結)"/>
    <n v="4.3249000000000004"/>
  </r>
  <r>
    <s v="2022-04-27_95050_2022年３月期　決算短信〔日本基準〕（連結）_attachments.md"/>
    <x v="287"/>
    <n v="95050"/>
    <s v="2022年３月期　決算短信〔日本基準〕（連結）"/>
    <n v="4.7839999999999998"/>
  </r>
  <r>
    <s v="2022-05-13_95050_（訂正・数値データ訂正）「2022年３月期　決算短信〔日本基準〕（連結）」の 一部訂正について_attachments.md"/>
    <x v="66"/>
    <n v="95050"/>
    <s v="（訂正・数値データ訂正）「2022年３月期　決算短信〔日本基準〕（連結）」の 一部訂正について"/>
    <n v="4.766"/>
  </r>
  <r>
    <s v="2022-07-29_95050_2023年３月期 第１四半期決算短信〔日本基準〕(連結)_attachments.md"/>
    <x v="174"/>
    <n v="95050"/>
    <s v="2023年３月期 第１四半期決算短信〔日本基準〕(連結)"/>
    <n v="4.6806999999999999"/>
  </r>
  <r>
    <s v="2022-10-27_95050_2023年３月期　第２四半期決算短信〔日本基準〕（連結）_attachments.md"/>
    <x v="278"/>
    <n v="95050"/>
    <s v="2023年３月期　第２四半期決算短信〔日本基準〕（連結）"/>
    <n v="4.7507000000000001"/>
  </r>
  <r>
    <s v="2023-01-30_95050_2023年３月期　第３四半期決算短信〔日本基準〕（連結）_attachments.md"/>
    <x v="244"/>
    <n v="95050"/>
    <s v="2023年３月期　第３四半期決算短信〔日本基準〕（連結）"/>
    <n v="4.6643999999999997"/>
  </r>
  <r>
    <s v="2023-04-27_95050_2023年３月期　決算短信〔日本基準〕（連結）_attachments.md"/>
    <x v="266"/>
    <n v="95050"/>
    <s v="2023年３月期　決算短信〔日本基準〕（連結）"/>
    <n v="4.5797999999999996"/>
  </r>
  <r>
    <s v="2023-07-28_95050_2024年３月期 第１四半期決算短信〔日本基準〕（連結）_attachments.md"/>
    <x v="192"/>
    <n v="95050"/>
    <s v="2024年３月期 第１四半期決算短信〔日本基準〕（連結）"/>
    <n v="4.4664000000000001"/>
  </r>
  <r>
    <s v="2023-10-31_95050_2024年３月期　第２四半期決算短信〔日本基準〕（連結）_attachments.md"/>
    <x v="176"/>
    <n v="95050"/>
    <s v="2024年３月期　第２四半期決算短信〔日本基準〕（連結）"/>
    <n v="4.7358000000000002"/>
  </r>
  <r>
    <s v="2024-01-31_95050_2024年３月期　第３四半期決算短信〔日本基準〕（連結）_attachments.md"/>
    <x v="177"/>
    <n v="95050"/>
    <s v="2024年３月期　第３四半期決算短信〔日本基準〕（連結）"/>
    <n v="4.2248000000000001"/>
  </r>
  <r>
    <s v="2024-04-30_95050_2024年３月期　決算短信〔日本基準〕（連結）_attachments.md"/>
    <x v="205"/>
    <n v="95050"/>
    <s v="2024年３月期　決算短信〔日本基準〕（連結）"/>
    <n v="4.6044999999999998"/>
  </r>
  <r>
    <s v="2024-07-30_95050_2025年３月期 第１四半期決算短信〔日本基準〕（連結）_attachments.md"/>
    <x v="248"/>
    <n v="95050"/>
    <s v="2025年３月期 第１四半期決算短信〔日本基準〕（連結）"/>
    <n v="5.5926999999999998"/>
  </r>
  <r>
    <s v="2024-10-30_95050_2025年３月期　第２四半期（中間期）決算短信〔日本基準〕（連結）_attachments.md"/>
    <x v="179"/>
    <n v="95050"/>
    <s v="2025年３月期　第２四半期（中間期）決算短信〔日本基準〕（連結）"/>
    <n v="4.4528999999999996"/>
  </r>
  <r>
    <s v="2025-01-30_95050_2025年３月期 第３四半期決算短信〔日本基準〕（連結）_attachments.md"/>
    <x v="180"/>
    <n v="95050"/>
    <s v="2025年３月期 第３四半期決算短信〔日本基準〕（連結）"/>
    <n v="5.2416999999999998"/>
  </r>
  <r>
    <s v="2025-04-28_95050_2025年３月期　決算短信〔日本基準〕（連結）_attachments.md"/>
    <x v="208"/>
    <n v="95050"/>
    <s v="2025年３月期　決算短信〔日本基準〕（連結）"/>
    <n v="5.1544999999999996"/>
  </r>
  <r>
    <s v="2025-07-30_95050_2026年３月期 第１四半期決算短信〔日本基準〕(連結)_attachments.md"/>
    <x v="188"/>
    <n v="95050"/>
    <s v="2026年３月期 第１四半期決算短信〔日本基準〕(連結)"/>
    <n v="5.0082000000000004"/>
  </r>
  <r>
    <s v="2023-04-28_95060_2023年3月期決算短信［日本基準］(連結)_attachments.md"/>
    <x v="279"/>
    <n v="95060"/>
    <s v="2023年3月期決算短信［日本基準］(連結)"/>
    <n v="5"/>
  </r>
  <r>
    <s v="2023-07-31_95060_2024年3月期　第１四半期決算短信〔日本基準〕（連結）_attachments.md"/>
    <x v="175"/>
    <n v="95060"/>
    <s v="2024年3月期　第１四半期決算短信〔日本基準〕（連結）"/>
    <n v="5"/>
  </r>
  <r>
    <s v="2023-10-31_95060_2024年3月期 第2四半期決算短信〔日本基準〕（連結）_attachments.md"/>
    <x v="176"/>
    <n v="95060"/>
    <s v="2024年3月期 第2四半期決算短信〔日本基準〕（連結）"/>
    <n v="5"/>
  </r>
  <r>
    <s v="2024-01-31_95060_2024年3月期　第３四半期決算短信［日本基準］（連結）_attachments.md"/>
    <x v="177"/>
    <n v="95060"/>
    <s v="2024年3月期　第３四半期決算短信［日本基準］（連結）"/>
    <n v="5"/>
  </r>
  <r>
    <s v="2024-07-31_95060_2025年３月期 第１四半期決算短信〔日本基準〕（連結）_attachments.md"/>
    <x v="281"/>
    <n v="95060"/>
    <s v="2025年３月期 第１四半期決算短信〔日本基準〕（連結）"/>
    <n v="5"/>
  </r>
  <r>
    <s v="2024-10-31_95060_2025年３月期 第２四半期（中間期）決算短信〔日本基準〕（連結）_attachments.md"/>
    <x v="245"/>
    <n v="95060"/>
    <s v="2025年３月期 第２四半期（中間期）決算短信〔日本基準〕（連結）"/>
    <n v="5"/>
  </r>
  <r>
    <s v="2025-01-31_95060_2025年３月期 第３四半期決算短信〔日本基準〕（連結）_attachments.md"/>
    <x v="249"/>
    <n v="95060"/>
    <s v="2025年３月期 第３四半期決算短信〔日本基準〕（連結）"/>
    <n v="5.1109"/>
  </r>
  <r>
    <s v="2025-04-30_95060_2025年３月期 決算短信〔日本基準〕（連結）_attachments.md"/>
    <x v="289"/>
    <n v="95060"/>
    <s v="2025年３月期 決算短信〔日本基準〕（連結）"/>
    <n v="5"/>
  </r>
  <r>
    <s v="2025-07-31_95060_2026年３月期　第１四半期決算短信〔日本基準〕（連結）_attachments.md"/>
    <x v="181"/>
    <n v="95060"/>
    <s v="2026年３月期　第１四半期決算短信〔日本基準〕（連結）"/>
    <n v="5"/>
  </r>
  <r>
    <s v="2024-07-30_95070_2025年３月期 第１四半期決算短信〔日本基準〕(連結)_attachments.md"/>
    <x v="248"/>
    <n v="95070"/>
    <s v="2025年３月期 第１四半期決算短信〔日本基準〕(連結)"/>
    <n v="4.8048999999999999"/>
  </r>
  <r>
    <s v="2024-08-09_95070_2025年３月期 第１四半期決算短信（監査法人による期中レビューの完了）_attachments.md"/>
    <x v="69"/>
    <n v="95070"/>
    <s v="2025年３月期 第１四半期決算短信（監査法人による期中レビューの完了）"/>
    <n v="4.8582000000000001"/>
  </r>
  <r>
    <s v="2024-10-29_95070_2025年３月期　第２四半期（中間期）決算短信〔日本基準〕（連結）_attachments.md"/>
    <x v="269"/>
    <n v="95070"/>
    <s v="2025年３月期　第２四半期（中間期）決算短信〔日本基準〕（連結）"/>
    <n v="5.5633999999999997"/>
  </r>
  <r>
    <s v="2025-01-29_95070_2025年３月期　第３四半期決算短信〔日本基準〕（連結）_attachments.md"/>
    <x v="223"/>
    <n v="95070"/>
    <s v="2025年３月期　第３四半期決算短信〔日本基準〕（連結）"/>
    <n v="5.5381"/>
  </r>
  <r>
    <s v="2025-02-07_95070_2025年３月期　第３四半期決算短信〔日本基準〕（連結）（監査法人による期中レビューの完了）_attachments.md"/>
    <x v="23"/>
    <n v="95070"/>
    <s v="2025年３月期　第３四半期決算短信〔日本基準〕（連結）（監査法人による期中レビューの完了）"/>
    <n v="4.9043000000000001"/>
  </r>
  <r>
    <s v="2025-04-30_95070_2025年３月期　決算短信〔日本基準〕（連結）_attachments.md"/>
    <x v="289"/>
    <n v="95070"/>
    <s v="2025年３月期　決算短信〔日本基準〕（連結）"/>
    <n v="5.2972000000000001"/>
  </r>
  <r>
    <s v="2025-07-31_95070_2026年３月期　第１四半期決算短信〔日本基準〕（連結）_attachments.md"/>
    <x v="181"/>
    <n v="95070"/>
    <s v="2026年３月期　第１四半期決算短信〔日本基準〕（連結）"/>
    <n v="4.9867999999999997"/>
  </r>
  <r>
    <s v="2025-08-07_95070_2026年３月期　第１四半期決算短信〔日本基準〕（連結）（監査法人による期中レビューの完了）_attachments.md"/>
    <x v="41"/>
    <n v="95070"/>
    <s v="2026年３月期　第１四半期決算短信〔日本基準〕（連結）（監査法人による期中レビューの完了）"/>
    <n v="5.1144999999999996"/>
  </r>
  <r>
    <s v="2023-10-31_95080_2024年３月期　第２四半期決算短信〔日本基準〕（連結）_attachments.md"/>
    <x v="176"/>
    <n v="95080"/>
    <s v="2024年３月期　第２四半期決算短信〔日本基準〕（連結）"/>
    <n v="5.0853999999999999"/>
  </r>
  <r>
    <s v="2024-01-31_95080_2024年３月期　第３四半期決算短信〔日本基準〕（連結）_attachments.md"/>
    <x v="177"/>
    <n v="95080"/>
    <s v="2024年３月期　第３四半期決算短信〔日本基準〕（連結）"/>
    <n v="5.3970000000000002"/>
  </r>
  <r>
    <s v="2024-04-30_95080_2024年３月期　決算短信〔日本基準〕（連結）_attachments.md"/>
    <x v="205"/>
    <n v="95080"/>
    <s v="2024年３月期　決算短信〔日本基準〕（連結）"/>
    <n v="4.9084000000000003"/>
  </r>
  <r>
    <s v="2024-07-31_95080_2025年３月期　第１四半期決算短信〔日本基準〕（連結）_attachments.md"/>
    <x v="281"/>
    <n v="95080"/>
    <s v="2025年３月期　第１四半期決算短信〔日本基準〕（連結）"/>
    <n v="5"/>
  </r>
  <r>
    <s v="2024-10-31_95080_2025年３月期　第２四半期決算短信〔日本基準〕（連結）_attachments.md"/>
    <x v="245"/>
    <n v="95080"/>
    <s v="2025年３月期　第２四半期決算短信〔日本基準〕（連結）"/>
    <n v="5"/>
  </r>
  <r>
    <s v="2025-01-31_95080_2025年３月期　第３四半期決算短信〔日本基準〕（連結）_attachments.md"/>
    <x v="249"/>
    <n v="95080"/>
    <s v="2025年３月期　第３四半期決算短信〔日本基準〕（連結）"/>
    <n v="5"/>
  </r>
  <r>
    <s v="2025-04-30_95080_2025年３月期　決算短信〔日本基準〕（連結）_attachments.md"/>
    <x v="289"/>
    <n v="95080"/>
    <s v="2025年３月期　決算短信〔日本基準〕（連結）"/>
    <n v="5.1696999999999997"/>
  </r>
  <r>
    <s v="2025-07-31_95080_2026年３月期　第１四半期決算短信〔日本基準〕（連結）_attachments.md"/>
    <x v="181"/>
    <n v="95080"/>
    <s v="2026年３月期　第１四半期決算短信〔日本基準〕（連結）"/>
    <n v="5"/>
  </r>
  <r>
    <s v="2023-01-26_95090_2023年３月期第３四半期決算短信〔日本基準〕(連結)_attachments.md"/>
    <x v="701"/>
    <n v="95090"/>
    <s v="2023年３月期第３四半期決算短信〔日本基準〕(連結)"/>
    <n v="5"/>
  </r>
  <r>
    <s v="2024-07-31_95090_2025年３月期第１四半期決算短信〔日本基準〕(連結)_attachments.md"/>
    <x v="281"/>
    <n v="95090"/>
    <s v="2025年３月期第１四半期決算短信〔日本基準〕(連結)"/>
    <n v="5"/>
  </r>
  <r>
    <s v="2024-08-09_95090_2025年３月期第１四半期決算短信〔日本基準〕(連結)(公認会計士等による期中レビューの完了)_attachments.md"/>
    <x v="69"/>
    <n v="95090"/>
    <s v="2025年３月期第１四半期決算短信〔日本基準〕(連結)(公認会計士等による期中レビューの完了)"/>
    <n v="5"/>
  </r>
  <r>
    <s v="2024-10-31_95090_2025年３月期第２四半期（中間期）決算短信〔日本基準〕（連結）_attachments.md"/>
    <x v="245"/>
    <n v="95090"/>
    <s v="2025年３月期第２四半期（中間期）決算短信〔日本基準〕（連結）"/>
    <n v="5"/>
  </r>
  <r>
    <s v="2025-01-31_95090_2025年３月期第３四半期決算短信〔日本基準〕(連結)_attachments.md"/>
    <x v="249"/>
    <n v="95090"/>
    <s v="2025年３月期第３四半期決算短信〔日本基準〕(連結)"/>
    <n v="5"/>
  </r>
  <r>
    <s v="2025-02-07_95090_2025年３月期第３四半期決算短信〔日本基準〕(連結)(公認会計士等による期中レビューの完了)_attachments.md"/>
    <x v="23"/>
    <n v="95090"/>
    <s v="2025年３月期第３四半期決算短信〔日本基準〕(連結)(公認会計士等による期中レビューの完了)"/>
    <n v="5"/>
  </r>
  <r>
    <s v="2025-04-30_95090_2025年３月期決算短信〔日本基準〕(連結)_attachments.md"/>
    <x v="289"/>
    <n v="95090"/>
    <s v="2025年３月期決算短信〔日本基準〕(連結)"/>
    <n v="4.8776000000000002"/>
  </r>
  <r>
    <s v="2025-07-31_95090_2026年３月期第１四半期決算短信〔日本基準〕(連結)_attachments.md"/>
    <x v="181"/>
    <n v="95090"/>
    <s v="2026年３月期第１四半期決算短信〔日本基準〕(連結)"/>
    <n v="5"/>
  </r>
  <r>
    <s v="2025-08-08_95090_2026年３月期第１四半期決算短信〔日本基準〕(連結)(公認会計士等による期中レビューの完了)_attachments.md"/>
    <x v="72"/>
    <n v="95090"/>
    <s v="2026年３月期第１四半期決算短信〔日本基準〕(連結)(公認会計士等による期中レビューの完了)"/>
    <n v="5"/>
  </r>
  <r>
    <s v="2023-02-03_95110_2023年３月期 第３四半期決算短信〔日本基準〕（連結）_attachments.md"/>
    <x v="0"/>
    <n v="95110"/>
    <s v="2023年３月期 第３四半期決算短信〔日本基準〕（連結）"/>
    <n v="5.6737000000000002"/>
  </r>
  <r>
    <s v="2023-04-28_95110_2023年３月期 決算短信〔日本基準〕（連結）_attachments.md"/>
    <x v="279"/>
    <n v="95110"/>
    <s v="2023年３月期 決算短信〔日本基準〕（連結）"/>
    <n v="5.6142000000000003"/>
  </r>
  <r>
    <s v="2023-07-28_95110_2024年３月期 第１四半期決算短信〔日本基準〕（連結）_attachments.md"/>
    <x v="192"/>
    <n v="95110"/>
    <s v="2024年３月期 第１四半期決算短信〔日本基準〕（連結）"/>
    <n v="4.4431000000000003"/>
  </r>
  <r>
    <s v="2023-10-31_95110_2024年３月期 第２四半期決算短信〔日本基準〕(連結)_attachments.md"/>
    <x v="176"/>
    <n v="95110"/>
    <s v="2024年３月期 第２四半期決算短信〔日本基準〕(連結)"/>
    <n v="4.6191000000000004"/>
  </r>
  <r>
    <s v="2024-01-31_95110_2024年３月期 第３四半期決算短信〔日本基準〕（連結）_attachments.md"/>
    <x v="177"/>
    <n v="95110"/>
    <s v="2024年３月期 第３四半期決算短信〔日本基準〕（連結）"/>
    <n v="4.4755000000000003"/>
  </r>
  <r>
    <s v="2024-04-30_95110_2024年３月期　決算短信〔日本基準〕（連結）_attachments.md"/>
    <x v="205"/>
    <n v="95110"/>
    <s v="2024年３月期　決算短信〔日本基準〕（連結）"/>
    <n v="5.3441000000000001"/>
  </r>
  <r>
    <s v="2024-07-31_95110_2025年３月期　第１四半期決算短信〔日本基準〕（連結）_attachments.md"/>
    <x v="281"/>
    <n v="95110"/>
    <s v="2025年３月期　第１四半期決算短信〔日本基準〕（連結）"/>
    <n v="4.6454000000000004"/>
  </r>
  <r>
    <s v="2024-10-31_95110_2025年３月期 第２四半期（中間期）決算短信〔日本基準〕(連結)_attachments.md"/>
    <x v="245"/>
    <n v="95110"/>
    <s v="2025年３月期 第２四半期（中間期）決算短信〔日本基準〕(連結)"/>
    <n v="5"/>
  </r>
  <r>
    <s v="2025-01-31_95110_2025年３月期　第３四半期決算短信〔日本基準〕（連結）_attachments.md"/>
    <x v="249"/>
    <n v="95110"/>
    <s v="2025年３月期　第３四半期決算短信〔日本基準〕（連結）"/>
    <n v="5"/>
  </r>
  <r>
    <s v="2025-04-30_95110_2025年3月期 決算短信〔日本基準〕（連結）_attachments.md"/>
    <x v="289"/>
    <n v="95110"/>
    <s v="2025年3月期 決算短信〔日本基準〕（連結）"/>
    <n v="5.3414000000000001"/>
  </r>
  <r>
    <s v="2025-07-31_95110_2026年３月期　第１四半期決算短信〔日本基準〕（連結）_attachments.md"/>
    <x v="181"/>
    <n v="95110"/>
    <s v="2026年３月期　第１四半期決算短信〔日本基準〕（連結）"/>
    <n v="5"/>
  </r>
  <r>
    <s v="2023-05-10_95130_2023年3月期 決算短信（連結・日本基準）_attachments.md"/>
    <x v="109"/>
    <n v="95130"/>
    <s v="2023年3月期 決算短信（連結・日本基準）"/>
    <n v="5"/>
  </r>
  <r>
    <s v="2023-07-31_95130_2024年3月期　第１四半期決算短信（連結・日本基準）_attachments.md"/>
    <x v="175"/>
    <n v="95130"/>
    <s v="2024年3月期　第１四半期決算短信（連結・日本基準）"/>
    <n v="5"/>
  </r>
  <r>
    <s v="2024-05-09_95130_2024年３月期 決算短信〔日本基準〕(連結)_attachments.md"/>
    <x v="214"/>
    <n v="95130"/>
    <s v="2024年３月期 決算短信〔日本基準〕(連結)"/>
    <n v="5"/>
  </r>
  <r>
    <s v="2024-07-31_95130_2025年3月期　第１四半期決算短信（連結・日本基準）_attachments.md"/>
    <x v="281"/>
    <n v="95130"/>
    <s v="2025年3月期　第１四半期決算短信（連結・日本基準）"/>
    <n v="4.6898999999999997"/>
  </r>
  <r>
    <s v="2024-10-31_95130_2025年３月期 第２四半期（中間期）決算短信〔日本基準〕(連結)_attachments.md"/>
    <x v="245"/>
    <n v="95130"/>
    <s v="2025年３月期 第２四半期（中間期）決算短信〔日本基準〕(連結)"/>
    <n v="5.7537000000000003"/>
  </r>
  <r>
    <s v="2025-01-31_95130_2025年３月期 第３四半期決算短信〔日本基準〕(連結)_attachments.md"/>
    <x v="249"/>
    <n v="95130"/>
    <s v="2025年３月期 第３四半期決算短信〔日本基準〕(連結)"/>
    <n v="5.3544999999999998"/>
  </r>
  <r>
    <s v="2025-05-09_95130_2025年３月期 決算短信〔日本基準〕(連結)_attachments.md"/>
    <x v="15"/>
    <n v="95130"/>
    <s v="2025年３月期 決算短信〔日本基準〕(連結)"/>
    <n v="5.0983999999999998"/>
  </r>
  <r>
    <s v="2025-07-31_95130_2026年３月期 第１四半期決算短信〔日本基準〕(連結)_attachments.md"/>
    <x v="181"/>
    <n v="95130"/>
    <s v="2026年３月期 第１四半期決算短信〔日本基準〕(連結)"/>
    <n v="4.1555"/>
  </r>
  <r>
    <s v="2023-02-10_95140_2023年６月期　第２四半期決算短信〔日本基準〕（連結）_attachments.md"/>
    <x v="108"/>
    <n v="95140"/>
    <s v="2023年６月期　第２四半期決算短信〔日本基準〕（連結）"/>
    <n v="5"/>
  </r>
  <r>
    <s v="2023-08-10_95140_2023年６月期　決算短信〔日本基準〕（連結）_attachments.md"/>
    <x v="81"/>
    <n v="95140"/>
    <s v="2023年６月期　決算短信〔日本基準〕（連結）"/>
    <n v="4.5114000000000001"/>
  </r>
  <r>
    <s v="2023-11-14_95140_2024年６月期　第１四半期決算短信〔日本基準〕（連結）_attachments.md"/>
    <x v="150"/>
    <n v="95140"/>
    <s v="2024年６月期　第１四半期決算短信〔日本基準〕（連結）"/>
    <n v="5"/>
  </r>
  <r>
    <s v="2024-02-14_95140_2024年６月期　第２四半期決算短信〔日本基準〕（連結）_attachments.md"/>
    <x v="76"/>
    <n v="95140"/>
    <s v="2024年６月期　第２四半期決算短信〔日本基準〕（連結）"/>
    <n v="5.2453000000000003"/>
  </r>
  <r>
    <s v="2024-05-14_95140_2024年６月期　第３四半期決算短信〔日本基準〕（連結）_attachments.md"/>
    <x v="21"/>
    <n v="95140"/>
    <s v="2024年６月期　第３四半期決算短信〔日本基準〕（連結）"/>
    <n v="5.2423000000000002"/>
  </r>
  <r>
    <s v="2024-08-08_95140_2024年６月期　決算短信〔日本基準〕（連結）_attachments.md"/>
    <x v="38"/>
    <n v="95140"/>
    <s v="2024年６月期　決算短信〔日本基準〕（連結）"/>
    <n v="5.7653999999999996"/>
  </r>
  <r>
    <s v="2024-11-07_95140_2025年６月期　第１四半期決算短信〔日本基準〕（連結）_attachments.md"/>
    <x v="39"/>
    <n v="95140"/>
    <s v="2025年６月期　第１四半期決算短信〔日本基準〕（連結）"/>
    <n v="5.3887999999999998"/>
  </r>
  <r>
    <s v="2025-02-12_95140_2025年６月期　第２四半期（中間期）決算短信〔日本基準〕（連結）_attachments.md"/>
    <x v="96"/>
    <n v="95140"/>
    <s v="2025年６月期　第２四半期（中間期）決算短信〔日本基準〕（連結）"/>
    <n v="4.9085999999999999"/>
  </r>
  <r>
    <s v="2025-05-08_95140_2025年６月期　第３四半期決算短信〔日本基準〕（連結）_attachments.md"/>
    <x v="87"/>
    <n v="95140"/>
    <s v="2025年６月期　第３四半期決算短信〔日本基準〕（連結）"/>
    <n v="5.5381"/>
  </r>
  <r>
    <s v="2025-08-07_95140_2025年６月期　決算短信〔日本基準〕（連結）_attachments.md"/>
    <x v="41"/>
    <n v="95140"/>
    <s v="2025年６月期　決算短信〔日本基準〕（連結）"/>
    <n v="6.4062000000000001"/>
  </r>
  <r>
    <s v="2024-08-09_95170_2025年３月期　第１四半期　決算短信　〔IFRS〕（連結）_attachments.md"/>
    <x v="69"/>
    <n v="95170"/>
    <s v="2025年３月期　第１四半期　決算短信　〔IFRS〕（連結）"/>
    <n v="5.1742999999999997"/>
  </r>
  <r>
    <s v="2024-11-08_95170_2025年３月期 第２四半期（中間期）決算短信〔IFRS〕 (連結）_attachments.md"/>
    <x v="120"/>
    <n v="95170"/>
    <s v="2025年３月期 第２四半期（中間期）決算短信〔IFRS〕 (連結）"/>
    <n v="5.1036999999999999"/>
  </r>
  <r>
    <s v="2025-02-12_95170_2025年３月期 第３四半期決算短信〔ＩＦＲＳ〕（連結）_attachments.md"/>
    <x v="96"/>
    <n v="95170"/>
    <s v="2025年３月期 第３四半期決算短信〔ＩＦＲＳ〕（連結）"/>
    <n v="5.2925000000000004"/>
  </r>
  <r>
    <s v="2025-05-12_95170_2025年３月期 決算短信〔ＩＦＲＳ〕（連結）_attachments.md"/>
    <x v="9"/>
    <n v="95170"/>
    <s v="2025年３月期 決算短信〔ＩＦＲＳ〕（連結）"/>
    <n v="5.2373000000000003"/>
  </r>
  <r>
    <s v="2025-08-08_95170_2026年３月期 第１四半期決算短信〔ＩＦＲＳ〕（連結）_attachments.md"/>
    <x v="72"/>
    <n v="95170"/>
    <s v="2026年３月期 第１四半期決算短信〔ＩＦＲＳ〕（連結）"/>
    <n v="5.5265000000000004"/>
  </r>
  <r>
    <s v="2024-08-08_95190_2025年3月期第1四半期決算短信〔IFRS〕（連結）_attachments.md"/>
    <x v="38"/>
    <n v="95190"/>
    <s v="2025年3月期第1四半期決算短信〔IFRS〕（連結）"/>
    <n v="5.6138000000000003"/>
  </r>
  <r>
    <s v="2024-11-07_95190_2025年3月期第2四半期（中間期）決算短信〔IFRS〕（連結）_attachments.md"/>
    <x v="39"/>
    <n v="95190"/>
    <s v="2025年3月期第2四半期（中間期）決算短信〔IFRS〕（連結）"/>
    <n v="5.6596000000000002"/>
  </r>
  <r>
    <s v="2025-02-07_95190_2025年3月期第3四半期決算短信〔IFRS〕（連結）_attachments.md"/>
    <x v="23"/>
    <n v="95190"/>
    <s v="2025年3月期第3四半期決算短信〔IFRS〕（連結）"/>
    <n v="5.2557"/>
  </r>
  <r>
    <s v="2025-05-12_95190_2025年3月期決算短信〔IFRS〕(連結)_attachments.md"/>
    <x v="9"/>
    <n v="95190"/>
    <s v="2025年3月期決算短信〔IFRS〕(連結)"/>
    <n v="6.1772"/>
  </r>
  <r>
    <s v="2025-08-07_95190_2026年3月期第1四半期決算短信〔IFRS〕（連結）_attachments.md"/>
    <x v="41"/>
    <n v="95190"/>
    <s v="2026年3月期第1四半期決算短信〔IFRS〕（連結）"/>
    <n v="5.9485999999999999"/>
  </r>
  <r>
    <s v="2023-01-31_95310_2023年３月期 第３四半期決算短信〔日本基準〕(連結)_attachments.md"/>
    <x v="247"/>
    <n v="95310"/>
    <s v="2023年３月期 第３四半期決算短信〔日本基準〕(連結)"/>
    <n v="5"/>
  </r>
  <r>
    <s v="2023-04-26_95310_2023年３月期 決算短信〔日本基準〕（連結）_attachments.md"/>
    <x v="305"/>
    <n v="95310"/>
    <s v="2023年３月期 決算短信〔日本基準〕（連結）"/>
    <n v="5.1954000000000002"/>
  </r>
  <r>
    <s v="2023-07-27_95310_2024年３月期 第１四半期決算短信〔日本基準〕(連結)_attachments.md"/>
    <x v="308"/>
    <n v="95310"/>
    <s v="2024年３月期 第１四半期決算短信〔日本基準〕(連結)"/>
    <n v="5"/>
  </r>
  <r>
    <s v="2023-10-26_95310_2024年３月期 第２四半期決算短信〔日本基準〕(連結)_attachments.md"/>
    <x v="414"/>
    <n v="95310"/>
    <s v="2024年３月期 第２四半期決算短信〔日本基準〕(連結)"/>
    <n v="4.6859999999999999"/>
  </r>
  <r>
    <s v="2024-02-02_95310_2024年３月期 第３四半期決算短信〔日本基準〕(連結)_attachments.md"/>
    <x v="4"/>
    <n v="95310"/>
    <s v="2024年３月期 第３四半期決算短信〔日本基準〕(連結)"/>
    <n v="5"/>
  </r>
  <r>
    <s v="2024-04-25_95310_2024年３月期 決算短信〔日本基準〕（連結）_attachments.md"/>
    <x v="306"/>
    <n v="95310"/>
    <s v="2024年３月期 決算短信〔日本基準〕（連結）"/>
    <n v="4.8888999999999996"/>
  </r>
  <r>
    <s v="2024-07-31_95310_2025年３月期 第１四半期決算短信〔日本基準〕(連結)_attachments.md"/>
    <x v="281"/>
    <n v="95310"/>
    <s v="2025年３月期 第１四半期決算短信〔日本基準〕(連結)"/>
    <n v="4.2333999999999996"/>
  </r>
  <r>
    <s v="2024-10-30_95310_2025年３月期 第２四半期（中間期）決算短信〔日本基準〕(連結)_attachments.md"/>
    <x v="179"/>
    <n v="95310"/>
    <s v="2025年３月期 第２四半期（中間期）決算短信〔日本基準〕(連結)"/>
    <n v="4.2571000000000003"/>
  </r>
  <r>
    <s v="2025-01-31_95310_2025年３月期 第３四半期決算短信〔日本基準〕(連結)_attachments.md"/>
    <x v="249"/>
    <n v="95310"/>
    <s v="2025年３月期 第３四半期決算短信〔日本基準〕(連結)"/>
    <n v="4.4282000000000004"/>
  </r>
  <r>
    <s v="2025-04-28_95310_2025年３月期 決算短信〔日本基準〕（連結）_attachments.md"/>
    <x v="208"/>
    <n v="95310"/>
    <s v="2025年３月期 決算短信〔日本基準〕（連結）"/>
    <n v="4.7575000000000003"/>
  </r>
  <r>
    <s v="2025-07-30_95310_2026年３月期 第１四半期決算短信〔日本基準〕(連結)_attachments.md"/>
    <x v="188"/>
    <n v="95310"/>
    <s v="2026年３月期 第１四半期決算短信〔日本基準〕(連結)"/>
    <n v="5.1012000000000004"/>
  </r>
  <r>
    <s v="2024-07-29_95320_2025年3月期　第1四半期決算短信〔日本基準〕（連結）_attachments.md"/>
    <x v="206"/>
    <n v="95320"/>
    <s v="2025年3月期　第1四半期決算短信〔日本基準〕（連結）"/>
    <n v="4.3525999999999998"/>
  </r>
  <r>
    <s v="2024-10-31_95320_2025年3月期　第2四半期(中間期)決算短信〔日本基準〕（連結）_attachments.md"/>
    <x v="245"/>
    <n v="95320"/>
    <s v="2025年3月期　第2四半期(中間期)決算短信〔日本基準〕（連結）"/>
    <n v="5.3545999999999996"/>
  </r>
  <r>
    <s v="2025-02-03_95320_2025年3月期　第3四半期決算短信〔日本基準〕（連結）_attachments.md"/>
    <x v="8"/>
    <n v="95320"/>
    <s v="2025年3月期　第3四半期決算短信〔日本基準〕（連結）"/>
    <n v="5.3152999999999997"/>
  </r>
  <r>
    <s v="2025-05-08_95320_2025年3月期　決算短信〔日本基準〕（連結）_attachments.md"/>
    <x v="87"/>
    <n v="95320"/>
    <s v="2025年3月期　決算短信〔日本基準〕（連結）"/>
    <n v="4.6769999999999996"/>
  </r>
  <r>
    <s v="2025-07-31_95320_2026年3月期　第1四半期決算短信〔日本基準〕（連結）_attachments.md"/>
    <x v="181"/>
    <n v="95320"/>
    <s v="2026年3月期　第1四半期決算短信〔日本基準〕（連結）"/>
    <n v="5.6136999999999997"/>
  </r>
  <r>
    <s v="2023-01-27_95330_2023年3月期 第3四半期決算短信〔日本基準〕（連結）_attachments.md"/>
    <x v="316"/>
    <n v="95330"/>
    <s v="2023年3月期 第3四半期決算短信〔日本基準〕（連結）"/>
    <n v="5"/>
  </r>
  <r>
    <s v="2023-04-27_95330_2023年3月期決算短信〔日本基準〕（連結）_attachments.md"/>
    <x v="266"/>
    <n v="95330"/>
    <s v="2023年3月期決算短信〔日本基準〕（連結）"/>
    <n v="5"/>
  </r>
  <r>
    <s v="2023-07-27_95330_2024年3月期 第1四半期決算短信〔日本基準〕（連結）_attachments.md"/>
    <x v="308"/>
    <n v="95330"/>
    <s v="2024年3月期 第1四半期決算短信〔日本基準〕（連結）"/>
    <n v="5"/>
  </r>
  <r>
    <s v="2023-10-31_95330_2024年3月期 第2四半期決算短信〔日本基準〕（連結）_attachments.md"/>
    <x v="176"/>
    <n v="95330"/>
    <s v="2024年3月期 第2四半期決算短信〔日本基準〕（連結）"/>
    <n v="5"/>
  </r>
  <r>
    <s v="2024-01-30_95330_2024年3月期 第3四半期決算短信〔日本基準〕（連結）_attachments.md"/>
    <x v="267"/>
    <n v="95330"/>
    <s v="2024年3月期 第3四半期決算短信〔日本基準〕（連結）"/>
    <n v="5"/>
  </r>
  <r>
    <s v="2024-04-25_95330_2024年3月期決算短信〔日本基準〕（連結）_attachments.md"/>
    <x v="306"/>
    <n v="95330"/>
    <s v="2024年3月期決算短信〔日本基準〕（連結）"/>
    <n v="5"/>
  </r>
  <r>
    <s v="2024-07-31_95330_2025年3月期 第1四半期決算短信〔日本基準〕（連結）_attachments.md"/>
    <x v="281"/>
    <n v="95330"/>
    <s v="2025年3月期 第1四半期決算短信〔日本基準〕（連結）"/>
    <n v="4.9169999999999998"/>
  </r>
  <r>
    <s v="2024-10-30_95330_2025年3月期 第2四半期決算短信〔日本基準〕（連結）_attachments.md"/>
    <x v="179"/>
    <n v="95330"/>
    <s v="2025年3月期 第2四半期決算短信〔日本基準〕（連結）"/>
    <n v="4.8183999999999996"/>
  </r>
  <r>
    <s v="2025-01-30_95330_2025年3月期 第3四半期決算短信〔日本基準〕（連結）_attachments.md"/>
    <x v="180"/>
    <n v="95330"/>
    <s v="2025年3月期 第3四半期決算短信〔日本基準〕（連結）"/>
    <n v="5.5246000000000004"/>
  </r>
  <r>
    <s v="2025-04-30_95330_2025年3月期決算短信〔日本基準〕（連結）_attachments.md"/>
    <x v="289"/>
    <n v="95330"/>
    <s v="2025年3月期決算短信〔日本基準〕（連結）"/>
    <n v="5.1867999999999999"/>
  </r>
  <r>
    <s v="2025-07-30_95330_2026年3月期 第1四半期決算短信〔日本基準〕（連結）_attachments.md"/>
    <x v="188"/>
    <n v="95330"/>
    <s v="2026年3月期 第1四半期決算短信〔日本基準〕（連結）"/>
    <n v="5.9116999999999997"/>
  </r>
  <r>
    <s v="2024-01-31_95340_2024年3月期　第3四半期決算短信〔日本基準〕（連結）_attachments.md"/>
    <x v="177"/>
    <n v="95340"/>
    <s v="2024年3月期　第3四半期決算短信〔日本基準〕（連結）"/>
    <n v="5.7382"/>
  </r>
  <r>
    <s v="2024-04-26_95340_2024年3月期　決算短信〔日本基準〕（連結）_attachments.md"/>
    <x v="268"/>
    <n v="95340"/>
    <s v="2024年3月期　決算短信〔日本基準〕（連結）"/>
    <n v="5.4570999999999996"/>
  </r>
  <r>
    <s v="2024-07-31_95340_2025年3月期　第1四半期決算短信〔日本基準〕（連結）_attachments.md"/>
    <x v="281"/>
    <n v="95340"/>
    <s v="2025年3月期　第1四半期決算短信〔日本基準〕（連結）"/>
    <n v="4.8658999999999999"/>
  </r>
  <r>
    <s v="2024-10-31_95340_2025年3月期　第2四半期（中間期）決算短信〔日本基準〕（連結）_attachments.md"/>
    <x v="245"/>
    <n v="95340"/>
    <s v="2025年3月期　第2四半期（中間期）決算短信〔日本基準〕（連結）"/>
    <n v="4.6077000000000004"/>
  </r>
  <r>
    <s v="2025-01-31_95340_2025年3月期　第3四半期決算短信〔日本基準〕（連結）_attachments.md"/>
    <x v="249"/>
    <n v="95340"/>
    <s v="2025年3月期　第3四半期決算短信〔日本基準〕（連結）"/>
    <n v="5.4729000000000001"/>
  </r>
  <r>
    <s v="2025-04-28_95340_2025年3月期　決算短信〔日本基準〕（連結）_attachments.md"/>
    <x v="208"/>
    <n v="95340"/>
    <s v="2025年3月期　決算短信〔日本基準〕（連結）"/>
    <n v="4.6273"/>
  </r>
  <r>
    <s v="2025-07-31_95340_2026年3月期　第1四半期決算短信〔日本基準〕（連結）_attachments.md"/>
    <x v="181"/>
    <n v="95340"/>
    <s v="2026年3月期　第1四半期決算短信〔日本基準〕（連結）"/>
    <n v="5.1094999999999997"/>
  </r>
  <r>
    <s v="2023-02-10_95350_2023年3月期 第3四半期決算短信〔日本基準〕（連結）_attachments.md"/>
    <x v="108"/>
    <n v="95350"/>
    <s v="2023年3月期 第3四半期決算短信〔日本基準〕（連結）"/>
    <n v="5.72"/>
  </r>
  <r>
    <s v="2023-08-09_95350_2024年3月期 第1四半期決算短信〔日本基準〕（連結）_attachments.md"/>
    <x v="190"/>
    <n v="95350"/>
    <s v="2024年3月期 第1四半期決算短信〔日本基準〕（連結）"/>
    <n v="5.0677000000000003"/>
  </r>
  <r>
    <s v="2023-11-02_95350_2024年3月期 第2四半期決算短信〔日本基準〕（連結）_attachments.md"/>
    <x v="220"/>
    <n v="95350"/>
    <s v="2024年3月期 第2四半期決算短信〔日本基準〕（連結）"/>
    <n v="4.9962"/>
  </r>
  <r>
    <s v="2024-02-09_95350_2024年3月期 第3四半期決算短信〔日本基準〕（連結）_attachments.md"/>
    <x v="110"/>
    <n v="95350"/>
    <s v="2024年3月期 第3四半期決算短信〔日本基準〕（連結）"/>
    <n v="4.5305999999999997"/>
  </r>
  <r>
    <s v="2024-05-10_95350_2024年3月期 決算短信〔日本基準〕（連結）_attachments.md"/>
    <x v="5"/>
    <n v="95350"/>
    <s v="2024年3月期 決算短信〔日本基準〕（連結）"/>
    <n v="4.5998000000000001"/>
  </r>
  <r>
    <s v="2024-08-07_95350_2025年3月期 第1四半期決算短信〔日本基準〕（連結）_attachments.md"/>
    <x v="186"/>
    <n v="95350"/>
    <s v="2025年3月期 第1四半期決算短信〔日本基準〕（連結）"/>
    <n v="4.3808999999999996"/>
  </r>
  <r>
    <s v="2024-11-08_95350_2025年3月期 第2四半期（中間期）決算短信〔日本基準〕（連結）_attachments.md"/>
    <x v="120"/>
    <n v="95350"/>
    <s v="2025年3月期 第2四半期（中間期）決算短信〔日本基準〕（連結）"/>
    <n v="4.1955"/>
  </r>
  <r>
    <s v="2025-02-07_95350_2025年3月期 第3四半期決算短信〔日本基準〕（連結）_attachments.md"/>
    <x v="23"/>
    <n v="95350"/>
    <s v="2025年3月期 第3四半期決算短信〔日本基準〕（連結）"/>
    <n v="4.1348000000000003"/>
  </r>
  <r>
    <s v="2025-05-12_95350_2025年3月期 決算短信〔日本基準〕（連結）_attachments.md"/>
    <x v="9"/>
    <n v="95350"/>
    <s v="2025年3月期 決算短信〔日本基準〕（連結）"/>
    <n v="5.1844000000000001"/>
  </r>
  <r>
    <s v="2025-08-07_95350_2026年3月期 第1四半期決算短信〔日本基準〕(連結)_attachments.md"/>
    <x v="41"/>
    <n v="95350"/>
    <s v="2026年3月期 第1四半期決算短信〔日本基準〕(連結)"/>
    <n v="4.4999000000000002"/>
  </r>
  <r>
    <s v="2022-01-28_95360_2022年3月期　第3四半期決算短信〔日本基準〕（連結）_attachments.md"/>
    <x v="79"/>
    <n v="95360"/>
    <s v="2022年3月期　第3四半期決算短信〔日本基準〕（連結）"/>
    <n v="6.0095999999999998"/>
  </r>
  <r>
    <s v="2022-04-27_95360_2022年3月期 決算短信〔日本基準〕（連結）_attachments.md"/>
    <x v="287"/>
    <n v="95360"/>
    <s v="2022年3月期 決算短信〔日本基準〕（連結）"/>
    <n v="5.3564999999999996"/>
  </r>
  <r>
    <s v="2022-07-29_95360_2023年3月期　第1四半期決算短信〔日本基準〕（連結）_attachments.md"/>
    <x v="174"/>
    <n v="95360"/>
    <s v="2023年3月期　第1四半期決算短信〔日本基準〕（連結）"/>
    <n v="4.6894"/>
  </r>
  <r>
    <s v="2022-07-29_95360_（訂正・数値データ訂正）「2023年3月期　第1四半期決算短信〔日本基準〕（連結）」の一部訂正について_attachments.md"/>
    <x v="174"/>
    <n v="95360"/>
    <s v="（訂正・数値データ訂正）「2023年3月期　第1四半期決算短信〔日本基準〕（連結）」の一部訂正について"/>
    <n v="4.6901000000000002"/>
  </r>
  <r>
    <s v="2022-10-31_95360_2023年3月期　第2四半期決算短信〔日本基準〕（連結）_attachments.md"/>
    <x v="203"/>
    <n v="95360"/>
    <s v="2023年3月期　第2四半期決算短信〔日本基準〕（連結）"/>
    <n v="5.5815999999999999"/>
  </r>
  <r>
    <s v="2023-01-31_95360_2023年3月期　第3四半期決算短信〔日本基準〕（連結）_attachments.md"/>
    <x v="247"/>
    <n v="95360"/>
    <s v="2023年3月期　第3四半期決算短信〔日本基準〕（連結）"/>
    <n v="5.9027000000000003"/>
  </r>
  <r>
    <s v="2023-04-27_95360_2023年3月期 決算短信〔日本基準〕（連結）_attachments.md"/>
    <x v="266"/>
    <n v="95360"/>
    <s v="2023年3月期 決算短信〔日本基準〕（連結）"/>
    <n v="5.3589000000000002"/>
  </r>
  <r>
    <s v="2023-07-31_95360_2024年3月期　第1四半期決算短信〔日本基準〕（連結）_attachments.md"/>
    <x v="175"/>
    <n v="95360"/>
    <s v="2024年3月期　第1四半期決算短信〔日本基準〕（連結）"/>
    <n v="6.1075999999999997"/>
  </r>
  <r>
    <s v="2023-10-30_95360_2024年3月期　第2四半期決算短信〔日本基準〕（連結）_attachments.md"/>
    <x v="204"/>
    <n v="95360"/>
    <s v="2024年3月期　第2四半期決算短信〔日本基準〕（連結）"/>
    <n v="5.6683000000000003"/>
  </r>
  <r>
    <s v="2024-01-30_95360_2024年3月期　第3四半期決算短信〔日本基準〕（連結）_attachments.md"/>
    <x v="267"/>
    <n v="95360"/>
    <s v="2024年3月期　第3四半期決算短信〔日本基準〕（連結）"/>
    <n v="5.9443000000000001"/>
  </r>
  <r>
    <s v="2024-04-26_95360_2024年3月期 決算短信〔日本基準〕（連結）_attachments.md"/>
    <x v="268"/>
    <n v="95360"/>
    <s v="2024年3月期 決算短信〔日本基準〕（連結）"/>
    <n v="5.4896000000000003"/>
  </r>
  <r>
    <s v="2024-07-31_95360_2025年3月期　第1四半期決算短信〔日本基準〕（連結）_attachments.md"/>
    <x v="281"/>
    <n v="95360"/>
    <s v="2025年3月期　第1四半期決算短信〔日本基準〕（連結）"/>
    <n v="5.0148000000000001"/>
  </r>
  <r>
    <s v="2024-10-31_95360_2025年3月期　第2四半期（中間期）決算短信〔日本基準〕（連結）_attachments.md"/>
    <x v="245"/>
    <n v="95360"/>
    <s v="2025年3月期　第2四半期（中間期）決算短信〔日本基準〕（連結）"/>
    <n v="4.1768000000000001"/>
  </r>
  <r>
    <s v="2025-01-31_95360_2025年3月期　第3四半期決算短信〔日本基準〕（連結）_attachments.md"/>
    <x v="249"/>
    <n v="95360"/>
    <s v="2025年3月期　第3四半期決算短信〔日本基準〕（連結）"/>
    <n v="4.8758999999999997"/>
  </r>
  <r>
    <s v="2025-04-30_95360_2025年3月期 決算短信〔日本基準〕（連結）_attachments.md"/>
    <x v="289"/>
    <n v="95360"/>
    <s v="2025年3月期 決算短信〔日本基準〕（連結）"/>
    <n v="5.6894"/>
  </r>
  <r>
    <s v="2025-07-31_95360_2026年3月期　第1四半期決算短信〔日本基準〕（連結）_attachments.md"/>
    <x v="181"/>
    <n v="95360"/>
    <s v="2026年3月期　第1四半期決算短信〔日本基準〕（連結）"/>
    <n v="5.7718999999999996"/>
  </r>
  <r>
    <s v="2022-02-09_95370_2022年３月期　第３四半期決算短信〔日本基準〕（連結）_attachments.md"/>
    <x v="189"/>
    <n v="95370"/>
    <s v="2022年３月期　第３四半期決算短信〔日本基準〕（連結）"/>
    <n v="5.3243"/>
  </r>
  <r>
    <s v="2022-05-13_95370_2022年３月期　決算短信〔日本基準〕（連結）_attachments.md"/>
    <x v="66"/>
    <n v="95370"/>
    <s v="2022年３月期　決算短信〔日本基準〕（連結）"/>
    <n v="5.1646999999999998"/>
  </r>
  <r>
    <s v="2022-08-05_95370_2023年３月期　第１四半期決算短信〔日本基準〕（連結）_attachments.md"/>
    <x v="182"/>
    <n v="95370"/>
    <s v="2023年３月期　第１四半期決算短信〔日本基準〕（連結）"/>
    <n v="5.5727000000000002"/>
  </r>
  <r>
    <s v="2022-11-02_95370_2023年３月期　第２四半期決算短信〔日本基準〕（連結）_attachments.md"/>
    <x v="19"/>
    <n v="95370"/>
    <s v="2023年３月期　第２四半期決算短信〔日本基準〕（連結）"/>
    <n v="5.1627999999999998"/>
  </r>
  <r>
    <s v="2023-02-07_95370_2023年３月期　第３四半期決算短信〔日本基準〕（連結）_attachments.md"/>
    <x v="225"/>
    <n v="95370"/>
    <s v="2023年３月期　第３四半期決算短信〔日本基準〕（連結）"/>
    <n v="5.3578999999999999"/>
  </r>
  <r>
    <s v="2023-05-15_95370_2023年３月期　決算短信〔日本基準〕（連結）_attachments.md"/>
    <x v="163"/>
    <n v="95370"/>
    <s v="2023年３月期　決算短信〔日本基準〕（連結）"/>
    <n v="4.9764999999999997"/>
  </r>
  <r>
    <s v="2023-08-04_95370_2024年３月期　第１四半期決算短信〔日本基準〕（連結）_attachments.md"/>
    <x v="2"/>
    <n v="95370"/>
    <s v="2024年３月期　第１四半期決算短信〔日本基準〕（連結）"/>
    <n v="5.2845000000000004"/>
  </r>
  <r>
    <s v="2023-11-02_95370_2024年３月期　第２四半期決算短信［日本基準〕（連結）_attachments.md"/>
    <x v="220"/>
    <n v="95370"/>
    <s v="2024年３月期　第２四半期決算短信［日本基準〕（連結）"/>
    <n v="4.6608000000000001"/>
  </r>
  <r>
    <s v="2024-02-08_95370_2024年３月期　第３四半期決算短信〔日本基準〕（連結）_attachments.md"/>
    <x v="210"/>
    <n v="95370"/>
    <s v="2024年３月期　第３四半期決算短信〔日本基準〕（連結）"/>
    <n v="3.9872000000000001"/>
  </r>
  <r>
    <s v="2024-05-15_95370_2024年３月期　決算短信〔日本基準〕（連結）_attachments.md"/>
    <x v="164"/>
    <n v="95370"/>
    <s v="2024年３月期　決算短信〔日本基準〕（連結）"/>
    <n v="4.5103999999999997"/>
  </r>
  <r>
    <s v="2024-08-08_95370_2025年３月期　第１四半期決算短信〔日本基準〕（連結）_attachments.md"/>
    <x v="38"/>
    <n v="95370"/>
    <s v="2025年３月期　第１四半期決算短信〔日本基準〕（連結）"/>
    <n v="4.5526"/>
  </r>
  <r>
    <s v="2024-11-06_95370_2025年３月期　第２四半期（中間期）決算短信〔日本基準〕（連結）_attachments.md"/>
    <x v="7"/>
    <n v="95370"/>
    <s v="2025年３月期　第２四半期（中間期）決算短信〔日本基準〕（連結）"/>
    <n v="4.1234000000000002"/>
  </r>
  <r>
    <s v="2025-02-07_95370_2025年３月期　第３四半期決算短信〔日本基準〕（連結）_attachments.md"/>
    <x v="23"/>
    <n v="95370"/>
    <s v="2025年３月期　第３四半期決算短信〔日本基準〕（連結）"/>
    <n v="4.3211000000000004"/>
  </r>
  <r>
    <s v="2025-05-15_95370_2025年３月期　決算短信〔日本基準〕（連結）_attachments.md"/>
    <x v="121"/>
    <n v="95370"/>
    <s v="2025年３月期　決算短信〔日本基準〕（連結）"/>
    <n v="5.3970000000000002"/>
  </r>
  <r>
    <s v="2025-08-08_95370_2026年３月期　第１四半期決算短信〔日本基準〕（連結）_attachments.md"/>
    <x v="72"/>
    <n v="95370"/>
    <s v="2026年３月期　第１四半期決算短信〔日本基準〕（連結）"/>
    <n v="4.9916"/>
  </r>
  <r>
    <s v="2023-08-07_95390_2023年12月期 第2四半期決算短信 [日本基準] （連結）_attachments.md"/>
    <x v="212"/>
    <n v="95390"/>
    <s v="2023年12月期 第2四半期決算短信 [日本基準] （連結）"/>
    <n v="5"/>
  </r>
  <r>
    <s v="2024-08-05_95390_2024年12月期 第2四半期（中間期）決算短信〔日本基準〕(連結)_attachments.md"/>
    <x v="6"/>
    <n v="95390"/>
    <s v="2024年12月期 第2四半期（中間期）決算短信〔日本基準〕(連結)"/>
    <n v="4.6787999999999998"/>
  </r>
  <r>
    <s v="2024-10-30_95390_2024年12月期 第3四半期決算短信 [日本基準] （連結）_attachments.md"/>
    <x v="179"/>
    <n v="95390"/>
    <s v="2024年12月期 第3四半期決算短信 [日本基準] （連結）"/>
    <n v="4.1794000000000002"/>
  </r>
  <r>
    <s v="2025-02-14_95390_2024年12月期決算短信〔日本基準〕(連結)_attachments.md"/>
    <x v="71"/>
    <n v="95390"/>
    <s v="2024年12月期決算短信〔日本基準〕(連結)"/>
    <n v="5.0777999999999999"/>
  </r>
  <r>
    <s v="2025-04-28_95390_2025年12月期 第1四半期決算短信 [日本基準] （連結）_attachments.md"/>
    <x v="208"/>
    <n v="95390"/>
    <s v="2025年12月期 第1四半期決算短信 [日本基準] （連結）"/>
    <n v="5.1707000000000001"/>
  </r>
  <r>
    <s v="2025-08-04_95390_2025年12月期 第2四半期（中間期）決算短信 [日本基準] （連結）_attachments.md"/>
    <x v="10"/>
    <n v="95390"/>
    <s v="2025年12月期 第2四半期（中間期）決算短信 [日本基準] （連結）"/>
    <n v="5.7245999999999997"/>
  </r>
  <r>
    <s v="2023-02-09_95430_2022年12月期　決算短信〔日本基準〕（連結）_attachments.md"/>
    <x v="238"/>
    <n v="95430"/>
    <s v="2022年12月期　決算短信〔日本基準〕（連結）"/>
    <n v="5.5442"/>
  </r>
  <r>
    <s v="2023-08-08_95430_2023年12月期 第2四半期決算短信〔日本基準〕（連結）_attachments.md"/>
    <x v="243"/>
    <n v="95430"/>
    <s v="2023年12月期 第2四半期決算短信〔日本基準〕（連結）"/>
    <n v="5.2427000000000001"/>
  </r>
  <r>
    <s v="2023-11-08_95430_2023年12月期　第3四半期決算短信〔日本基準〕（連結）_attachments.md"/>
    <x v="230"/>
    <n v="95430"/>
    <s v="2023年12月期　第3四半期決算短信〔日本基準〕（連結）"/>
    <n v="5.5107999999999997"/>
  </r>
  <r>
    <s v="2024-02-07_95430_2023年12月期　決算短信〔日本基準〕（連結）_attachments.md"/>
    <x v="226"/>
    <n v="95430"/>
    <s v="2023年12月期　決算短信〔日本基準〕（連結）"/>
    <n v="4.8141999999999996"/>
  </r>
  <r>
    <s v="2024-05-09_95430_2024年12月期　第1四半期決算短信〔日本基準〕（連結）_attachments.md"/>
    <x v="214"/>
    <n v="95430"/>
    <s v="2024年12月期　第1四半期決算短信〔日本基準〕（連結）"/>
    <n v="5.5274999999999999"/>
  </r>
  <r>
    <s v="2024-08-07_95430_2024年12月期 第2四半期（中間期）決算短信〔日本基準〕(連結)_attachments.md"/>
    <x v="186"/>
    <n v="95430"/>
    <s v="2024年12月期 第2四半期（中間期）決算短信〔日本基準〕(連結)"/>
    <n v="5.0008999999999997"/>
  </r>
  <r>
    <s v="2024-11-06_95430_2024年12月期　第3四半期決算短信〔日本基準〕（連結）_attachments.md"/>
    <x v="7"/>
    <n v="95430"/>
    <s v="2024年12月期　第3四半期決算短信〔日本基準〕（連結）"/>
    <n v="5.4733999999999998"/>
  </r>
  <r>
    <s v="2025-02-12_95430_2024年12月期　決算短信〔日本基準〕（連結）_attachments.md"/>
    <x v="96"/>
    <n v="95430"/>
    <s v="2024年12月期　決算短信〔日本基準〕（連結）"/>
    <n v="5.1073000000000004"/>
  </r>
  <r>
    <s v="2025-05-08_95430_2025年12月期　第1四半期決算短信〔日本基準〕（連結）_attachments.md"/>
    <x v="87"/>
    <n v="95430"/>
    <s v="2025年12月期　第1四半期決算短信〔日本基準〕（連結）"/>
    <n v="5.5145"/>
  </r>
  <r>
    <s v="2025-08-06_95430_2025年12月期 第2四半期（中間期）決算短信〔日本基準〕(連結)_attachments.md"/>
    <x v="165"/>
    <n v="95430"/>
    <s v="2025年12月期 第2四半期（中間期）決算短信〔日本基準〕(連結)"/>
    <n v="5.1978"/>
  </r>
  <r>
    <s v="2023-01-31_95510_2023年3月期第3四半期決算短信〔日本基準〕（連結）_attachments.md"/>
    <x v="247"/>
    <n v="95510"/>
    <s v="2023年3月期第3四半期決算短信〔日本基準〕（連結）"/>
    <n v="5.0744999999999996"/>
  </r>
  <r>
    <s v="2023-04-26_95510_2023年3月期　決算短信〔日本基準〕（連結）_attachments.md"/>
    <x v="305"/>
    <n v="95510"/>
    <s v="2023年3月期　決算短信〔日本基準〕（連結）"/>
    <n v="5.4051999999999998"/>
  </r>
  <r>
    <s v="2023-07-26_95510_2024年3月期第1四半期決算短信〔日本基準〕（連結）_attachments.md"/>
    <x v="219"/>
    <n v="95510"/>
    <s v="2024年3月期第1四半期決算短信〔日本基準〕（連結）"/>
    <n v="4.4273999999999996"/>
  </r>
  <r>
    <s v="2024-01-31_95510_2024年3月期第3四半期決算短信〔日本基準〕（連結）_attachments.md"/>
    <x v="177"/>
    <n v="95510"/>
    <s v="2024年3月期第3四半期決算短信〔日本基準〕（連結）"/>
    <n v="5.4897999999999998"/>
  </r>
  <r>
    <s v="2024-04-24_95510_2024年3月期決算短信〔日本基準〕（連結）_attachments.md"/>
    <x v="309"/>
    <n v="95510"/>
    <s v="2024年3月期決算短信〔日本基準〕（連結）"/>
    <n v="5.5804"/>
  </r>
  <r>
    <s v="2024-07-25_95510_2025年３月期第１四半期決算短信〔日本基準〕(連結)_attachments.md"/>
    <x v="178"/>
    <n v="95510"/>
    <s v="2025年３月期第１四半期決算短信〔日本基準〕(連結)"/>
    <n v="5.8936000000000002"/>
  </r>
  <r>
    <s v="2024-10-30_95510_2025年３月期第２四半期（中間期）決算短信〔日本基準〕(連結)_attachments.md"/>
    <x v="179"/>
    <n v="95510"/>
    <s v="2025年３月期第２四半期（中間期）決算短信〔日本基準〕(連結)"/>
    <n v="5.2892999999999999"/>
  </r>
  <r>
    <s v="2025-01-30_95510_2025年３月期第３四半期決算短信〔日本基準〕(連結)_attachments.md"/>
    <x v="180"/>
    <n v="95510"/>
    <s v="2025年３月期第３四半期決算短信〔日本基準〕(連結)"/>
    <n v="5.1304999999999996"/>
  </r>
  <r>
    <s v="2025-04-24_95510_2025年3月期決算短信〔日本基準〕（連結）_attachments.md"/>
    <x v="378"/>
    <n v="95510"/>
    <s v="2025年3月期決算短信〔日本基準〕（連結）"/>
    <n v="5.7594000000000003"/>
  </r>
  <r>
    <s v="2025-07-25_95510_2026年３月期第１四半期決算短信〔日本基準〕(連結)_attachments.md"/>
    <x v="224"/>
    <n v="95510"/>
    <s v="2026年３月期第１四半期決算短信〔日本基準〕(連結)"/>
    <n v="5.2455999999999996"/>
  </r>
  <r>
    <s v="2023-01-27_95520_2023年9月期第１四半期決算短信[日本基準]（非連結）_attachments.md"/>
    <x v="316"/>
    <n v="95520"/>
    <s v="2023年9月期第１四半期決算短信[日本基準]（非連結）"/>
    <n v="6.2965"/>
  </r>
  <r>
    <s v="2023-04-28_95520_2023年9月期 第2四半期決算短信〔日本基準〕(連結)_attachments.md"/>
    <x v="279"/>
    <n v="95520"/>
    <s v="2023年9月期 第2四半期決算短信〔日本基準〕(連結)"/>
    <n v="6.0724"/>
  </r>
  <r>
    <s v="2023-07-28_95520_2023年9月期_第3四半期決算短信〔日本基準〕(連結)_attachments.md"/>
    <x v="192"/>
    <n v="95520"/>
    <s v="2023年9月期_第3四半期決算短信〔日本基準〕(連結)"/>
    <n v="6.1215999999999999"/>
  </r>
  <r>
    <s v="2023-10-27_95520_2023年9月期決算短信〔日本基準〕(連結).pdf_attachments.md"/>
    <x v="82"/>
    <n v="95520"/>
    <s v="2023年9月期決算短信〔日本基準〕(連結).pdf"/>
    <n v="6.2901999999999996"/>
  </r>
  <r>
    <s v="2024-01-30_95520_2024年9月期 第1四半期決算短信〔日本基準〕(連結)_attachments.md"/>
    <x v="267"/>
    <n v="95520"/>
    <s v="2024年9月期 第1四半期決算短信〔日本基準〕(連結)"/>
    <n v="6.1855000000000002"/>
  </r>
  <r>
    <s v="2024-04-30_95520_2024年9月期_第2四半期決算短信〔日本基準〕(連結)_attachments.md"/>
    <x v="205"/>
    <n v="95520"/>
    <s v="2024年9月期_第2四半期決算短信〔日本基準〕(連結)"/>
    <n v="6.1596000000000002"/>
  </r>
  <r>
    <s v="2024-07-30_95520_2024年9月期_第3四半期決算短信〔日本基準〕(連結)_attachments.md"/>
    <x v="248"/>
    <n v="95520"/>
    <s v="2024年9月期_第3四半期決算短信〔日本基準〕(連結)"/>
    <n v="6.383"/>
  </r>
  <r>
    <s v="2024-10-29_95520_2024年9月期 決算短信〔日本基準〕(連結)_attachments.md"/>
    <x v="269"/>
    <n v="95520"/>
    <s v="2024年9月期 決算短信〔日本基準〕(連結)"/>
    <n v="6.1938000000000004"/>
  </r>
  <r>
    <s v="2025-01-30_95520_2025年9月期 第1四半期決算短信〔日本基準〕(連結)_attachments.md"/>
    <x v="180"/>
    <n v="95520"/>
    <s v="2025年9月期 第1四半期決算短信〔日本基準〕(連結)"/>
    <n v="5.7080000000000002"/>
  </r>
  <r>
    <s v="2025-04-30_95520_2025年９月期 第２四半期（中間期）決算短信〔日本基準〕(連結)_attachments.md"/>
    <x v="289"/>
    <n v="95520"/>
    <s v="2025年９月期 第２四半期（中間期）決算短信〔日本基準〕(連結)"/>
    <n v="4.99"/>
  </r>
  <r>
    <s v="2025-05-01_95520_(訂正・数値データ訂正)「2025年９月期 第２四半期（中間期）決算短信〔日本基準〕(連結)」の一部訂正について_attachments.md"/>
    <x v="329"/>
    <n v="95520"/>
    <s v="(訂正・数値データ訂正)「2025年９月期 第２四半期（中間期）決算短信〔日本基準〕(連結)」の一部訂正について"/>
    <n v="5.0027999999999997"/>
  </r>
  <r>
    <s v="2025-07-30_95520_2025年09月期_第3四半期決算短信〔日本基準〕 (連結)_attachments.md"/>
    <x v="188"/>
    <n v="95520"/>
    <s v="2025年09月期_第3四半期決算短信〔日本基準〕 (連結)"/>
    <n v="4.6271000000000004"/>
  </r>
  <r>
    <s v="2022-08-15_95530_2022年９月期 第３四半期決算短信[日本基準](連結）_attachments.md"/>
    <x v="146"/>
    <n v="95530"/>
    <s v="2022年９月期 第３四半期決算短信[日本基準](連結）"/>
    <n v="7.1547000000000001"/>
  </r>
  <r>
    <s v="2024-08-13_95530_2024年９月期 第３四半期決算短信[日本基準](連結)_attachments.md"/>
    <x v="117"/>
    <n v="95530"/>
    <s v="2024年９月期 第３四半期決算短信[日本基準](連結)"/>
    <n v="6.1467000000000001"/>
  </r>
  <r>
    <s v="2024-11-14_95530_2024年９月期 決算短信[日本基準]（連結）_attachments.md"/>
    <x v="70"/>
    <n v="95530"/>
    <s v="2024年９月期 決算短信[日本基準]（連結）"/>
    <n v="5.2020999999999997"/>
  </r>
  <r>
    <s v="2025-02-14_95530_2025年９月期 第１四半期決算短信[日本基準](連結)_attachments.md"/>
    <x v="71"/>
    <n v="95530"/>
    <s v="2025年９月期 第１四半期決算短信[日本基準](連結)"/>
    <n v="5.5627000000000004"/>
  </r>
  <r>
    <s v="2025-05-15_95530_2025年９月期 第２四半期（中間期）決算短信〔日本基準〕（連結）_attachments.md"/>
    <x v="121"/>
    <n v="95530"/>
    <s v="2025年９月期 第２四半期（中間期）決算短信〔日本基準〕（連結）"/>
    <n v="5.7380000000000004"/>
  </r>
  <r>
    <s v="2025-08-14_95530_2025年９月期 第３四半期決算短信〔日本基準〕（連結）_attachments.md"/>
    <x v="78"/>
    <n v="95530"/>
    <s v="2025年９月期 第３四半期決算短信〔日本基準〕（連結）"/>
    <n v="6.1212999999999997"/>
  </r>
  <r>
    <s v="2023-02-14_95540_2023年９月期 第１四半期決算短信〔日本基準〕（非連結）_attachments.md"/>
    <x v="136"/>
    <n v="95540"/>
    <s v="2023年９月期 第１四半期決算短信〔日本基準〕（非連結）"/>
    <n v="4.7995999999999999"/>
  </r>
  <r>
    <s v="2024-08-14_95540_2024年９月期  第３四半期決算短信〔日本基準〕（連結）_attachments.md"/>
    <x v="77"/>
    <n v="95540"/>
    <s v="2024年９月期  第３四半期決算短信〔日本基準〕（連結）"/>
    <n v="5.7634999999999996"/>
  </r>
  <r>
    <s v="2024-11-14_95540_2024年９月期 決算短信〔日本基準〕（連結）_attachments.md"/>
    <x v="70"/>
    <n v="95540"/>
    <s v="2024年９月期 決算短信〔日本基準〕（連結）"/>
    <n v="5.9310999999999998"/>
  </r>
  <r>
    <s v="2025-02-14_95540_2025年９月期 第１四半期決算短信〔日本基準〕（連結）_attachments.md"/>
    <x v="71"/>
    <n v="95540"/>
    <s v="2025年９月期 第１四半期決算短信〔日本基準〕（連結）"/>
    <n v="5.7831000000000001"/>
  </r>
  <r>
    <s v="2025-05-15_95540_2025年９月期 第２四半期（中間期）決算短信〔日本基準〕（連結）_attachments.md"/>
    <x v="121"/>
    <n v="95540"/>
    <s v="2025年９月期 第２四半期（中間期）決算短信〔日本基準〕（連結）"/>
    <n v="5.0415999999999999"/>
  </r>
  <r>
    <s v="2025-08-14_95540_2025年９月期 第３四半期決算短信〔日本基準〕（連結）_attachments.md"/>
    <x v="78"/>
    <n v="95540"/>
    <s v="2025年９月期 第３四半期決算短信〔日本基準〕（連結）"/>
    <n v="6.1051000000000002"/>
  </r>
  <r>
    <s v="2024-09-13_95560_2024年７月期　決算短信（連結・日本基準）_attachments.md"/>
    <x v="92"/>
    <n v="95560"/>
    <s v="2024年７月期　決算短信（連結・日本基準）"/>
    <n v="5.8388"/>
  </r>
  <r>
    <s v="2024-12-13_95560_2025年７月期 第１四半期決算短信［日本基準］(連結)_attachments.md"/>
    <x v="93"/>
    <n v="95560"/>
    <s v="2025年７月期 第１四半期決算短信［日本基準］(連結)"/>
    <n v="5.6364000000000001"/>
  </r>
  <r>
    <s v="2025-03-14_95560_2025年７月期 第２四半期（中間期）決算短信〔日本基準〕(連結)_attachments.md"/>
    <x v="94"/>
    <n v="95560"/>
    <s v="2025年７月期 第２四半期（中間期）決算短信〔日本基準〕(連結)"/>
    <n v="4.9954000000000001"/>
  </r>
  <r>
    <s v="2025-06-13_95560_2025年７月期 第３四半期決算短信〔日本基準〕(連結)_attachments.md"/>
    <x v="95"/>
    <n v="95560"/>
    <s v="2025年７月期 第３四半期決算短信〔日本基準〕(連結)"/>
    <n v="5.3498000000000001"/>
  </r>
  <r>
    <s v="2022-08-12_95570_2022年6月期決算短信〔日本基準〕（非連結）_attachments.md"/>
    <x v="261"/>
    <n v="95570"/>
    <s v="2022年6月期決算短信〔日本基準〕（非連結）"/>
    <n v="5.0392999999999999"/>
  </r>
  <r>
    <s v="2023-05-15_95570_2023年６月期　第３四半期決算短信〔日本基準〕（非連結）_attachments.md"/>
    <x v="163"/>
    <n v="95570"/>
    <s v="2023年６月期　第３四半期決算短信〔日本基準〕（非連結）"/>
    <n v="6.3577000000000004"/>
  </r>
  <r>
    <s v="2023-08-14_95570_2023年６月期　決算短信〔日本基準〕（非連結）_attachments.md"/>
    <x v="137"/>
    <n v="95570"/>
    <s v="2023年６月期　決算短信〔日本基準〕（非連結）"/>
    <n v="5.9717000000000002"/>
  </r>
  <r>
    <s v="2023-11-13_95570_2024年６月期　第１四半期決算短信〔日本基準〕（非連結）_attachments.md"/>
    <x v="138"/>
    <n v="95570"/>
    <s v="2024年６月期　第１四半期決算短信〔日本基準〕（非連結）"/>
    <n v="6.2687999999999997"/>
  </r>
  <r>
    <s v="2024-08-14_95570_2024年６月期　決算短信〔日本基準〕（非連結）_attachments.md"/>
    <x v="77"/>
    <n v="95570"/>
    <s v="2024年６月期　決算短信〔日本基準〕（非連結）"/>
    <n v="6.1835000000000004"/>
  </r>
  <r>
    <s v="2024-11-14_95570_2025年６月期　第１四半期決算短信〔日本基準〕（非連結）_attachments.md"/>
    <x v="70"/>
    <n v="95570"/>
    <s v="2025年６月期　第１四半期決算短信〔日本基準〕（非連結）"/>
    <n v="5.9493"/>
  </r>
  <r>
    <s v="2025-02-14_95570_2025年６月期　第２四半期（中間期）決算短信〔日本基準〕（非連結）_attachments.md"/>
    <x v="71"/>
    <n v="95570"/>
    <s v="2025年６月期　第２四半期（中間期）決算短信〔日本基準〕（非連結）"/>
    <n v="5.9012000000000002"/>
  </r>
  <r>
    <s v="2025-05-15_95570_2025年６月期　第３四半期決算短信〔日本基準〕（非連結）_attachments.md"/>
    <x v="121"/>
    <n v="95570"/>
    <s v="2025年６月期　第３四半期決算短信〔日本基準〕（非連結）"/>
    <n v="5.8723000000000001"/>
  </r>
  <r>
    <s v="2025-08-14_95570_2025年６月期　決算短信〔日本基準〕（非連結）_attachments.md"/>
    <x v="78"/>
    <n v="95570"/>
    <s v="2025年６月期　決算短信〔日本基準〕（非連結）"/>
    <n v="5.8521999999999998"/>
  </r>
  <r>
    <s v="2023-04-10_95580_2023年11月期第１四半期決算短信〔日本基準〕(非連結)_attachments.md"/>
    <x v="60"/>
    <n v="95580"/>
    <s v="2023年11月期第１四半期決算短信〔日本基準〕(非連結)"/>
    <n v="6.1631"/>
  </r>
  <r>
    <s v="2023-07-10_95580_2023年11月期第２四半期決算短信〔日本基準〕(非連結)_attachments.md"/>
    <x v="422"/>
    <n v="95580"/>
    <s v="2023年11月期第２四半期決算短信〔日本基準〕(非連結)"/>
    <n v="5.6848999999999998"/>
  </r>
  <r>
    <s v="2023-10-11_95580_2023年11月期第３四半期決算短信〔日本基準〕(非連結)_attachments.md"/>
    <x v="336"/>
    <n v="95580"/>
    <s v="2023年11月期第３四半期決算短信〔日本基準〕(非連結)"/>
    <n v="6.2477"/>
  </r>
  <r>
    <s v="2024-01-12_95580_2023年11月期　決算短信〔日本基準〕(非連結)_attachments.md"/>
    <x v="62"/>
    <n v="95580"/>
    <s v="2023年11月期　決算短信〔日本基準〕(非連結)"/>
    <n v="6.0045999999999999"/>
  </r>
  <r>
    <s v="2024-04-08_95580_2024年11月期第１四半期決算短信〔日本基準〕(非連結)_attachments.md"/>
    <x v="406"/>
    <n v="95580"/>
    <s v="2024年11月期第１四半期決算短信〔日本基準〕(非連結)"/>
    <n v="5.4863"/>
  </r>
  <r>
    <s v="2024-07-08_95580_2024年11月期第２四半期決算短信〔日本基準〕(非連結)_attachments.md"/>
    <x v="442"/>
    <n v="95580"/>
    <s v="2024年11月期第２四半期決算短信〔日本基準〕(非連結)"/>
    <n v="4.4352999999999998"/>
  </r>
  <r>
    <s v="2024-10-07_95580_2024年11月期第３四半期決算短信〔日本基準〕(非連結)_attachments.md"/>
    <x v="596"/>
    <n v="95580"/>
    <s v="2024年11月期第３四半期決算短信〔日本基準〕(非連結)"/>
    <n v="5.3719999999999999"/>
  </r>
  <r>
    <s v="2025-01-14_95580_2024年11月期　決算短信〔日本基準〕(非連結)_attachments.md"/>
    <x v="35"/>
    <n v="95580"/>
    <s v="2024年11月期　決算短信〔日本基準〕(非連結)"/>
    <n v="5.6963999999999997"/>
  </r>
  <r>
    <s v="2025-04-07_95580_2025年11月期第１四半期決算短信〔日本基準〕(非連結)_attachments.md"/>
    <x v="444"/>
    <n v="95580"/>
    <s v="2025年11月期第１四半期決算短信〔日本基準〕(非連結)"/>
    <n v="4.2453000000000003"/>
  </r>
  <r>
    <s v="2025-07-07_95580_2025年11月期 第２四半期（中間期）決算短信〔日本基準〕（非連結）_attachments.md"/>
    <x v="445"/>
    <n v="95580"/>
    <s v="2025年11月期 第２四半期（中間期）決算短信〔日本基準〕（非連結）"/>
    <n v="5.9321000000000002"/>
  </r>
  <r>
    <s v="2023-04-14_95600_2023年8月期　第2四半期決算短信〔日本基準〕（非連結）_attachments.md"/>
    <x v="102"/>
    <n v="95600"/>
    <s v="2023年8月期　第2四半期決算短信〔日本基準〕（非連結）"/>
    <n v="6.7934999999999999"/>
  </r>
  <r>
    <s v="2024-01-10_95600_2024年8月期　第1四半期決算短信〔日本基準〕（非連結）_attachments.md"/>
    <x v="337"/>
    <n v="95600"/>
    <s v="2024年8月期　第1四半期決算短信〔日本基準〕（非連結）"/>
    <n v="5.5960999999999999"/>
  </r>
  <r>
    <s v="2024-10-09_95600_2024年8月期　決算短信〔日本基準〕（非連結）_attachments.md"/>
    <x v="493"/>
    <n v="95600"/>
    <s v="2024年8月期　決算短信〔日本基準〕（非連結）"/>
    <n v="6.4701000000000004"/>
  </r>
  <r>
    <s v="2025-01-14_95600_2025年8月期　第1四半期決算短信〔日本基準〕（非連結）_attachments.md"/>
    <x v="35"/>
    <n v="95600"/>
    <s v="2025年8月期　第1四半期決算短信〔日本基準〕（非連結）"/>
    <n v="6.0898000000000003"/>
  </r>
  <r>
    <s v="2025-04-09_95600_2025年8月期　第2四半期決算短信〔日本基準〕（非連結）_attachments.md"/>
    <x v="504"/>
    <n v="95600"/>
    <s v="2025年8月期　第2四半期決算短信〔日本基準〕（非連結）"/>
    <n v="5.7686000000000002"/>
  </r>
  <r>
    <s v="2025-07-09_95600_2025年8月期　第3四半期決算短信〔日本基準〕（非連結）_attachments.md"/>
    <x v="506"/>
    <n v="95600"/>
    <s v="2025年8月期　第3四半期決算短信〔日本基準〕（非連結）"/>
    <n v="6.0697999999999999"/>
  </r>
  <r>
    <s v="2022-11-14_95610_2022年12月期第３四半期決算短信〔日本基準〕(非連結)_attachments.md"/>
    <x v="147"/>
    <n v="95610"/>
    <s v="2022年12月期第３四半期決算短信〔日本基準〕(非連結)"/>
    <n v="6.1456999999999997"/>
  </r>
  <r>
    <s v="2023-02-14_95610_2022年12月期決算短信〔日本基準〕(非連結)_attachments.md"/>
    <x v="136"/>
    <n v="95610"/>
    <s v="2022年12月期決算短信〔日本基準〕(非連結)"/>
    <n v="5.5761000000000003"/>
  </r>
  <r>
    <s v="2023-05-15_95610_2023年12月期 第１四半期決算短信〔日本基準〕(非連結)_attachments.md"/>
    <x v="163"/>
    <n v="95610"/>
    <s v="2023年12月期 第１四半期決算短信〔日本基準〕(非連結)"/>
    <n v="5"/>
  </r>
  <r>
    <s v="2023-08-14_95610_2023年12月期 第２四半期決算短信〔日本基準〕(非連結)_attachments.md"/>
    <x v="137"/>
    <n v="95610"/>
    <s v="2023年12月期 第２四半期決算短信〔日本基準〕(非連結)"/>
    <n v="5.0662000000000003"/>
  </r>
  <r>
    <s v="2023-11-14_95610_2023年12月期 第３四半期決算短信〔日本基準〕(非連結)_attachments.md"/>
    <x v="150"/>
    <n v="95610"/>
    <s v="2023年12月期 第３四半期決算短信〔日本基準〕(非連結)"/>
    <n v="5.2165999999999997"/>
  </r>
  <r>
    <s v="2024-02-14_95610_2023年12月期決算短信〔日本基準〕(非連結)_attachments.md"/>
    <x v="76"/>
    <n v="95610"/>
    <s v="2023年12月期決算短信〔日本基準〕(非連結)"/>
    <n v="6.0252999999999997"/>
  </r>
  <r>
    <s v="2024-05-15_95610_2024年12月期第１四半期決算短信〔日本基準〕(非連結)_attachments.md"/>
    <x v="164"/>
    <n v="95610"/>
    <s v="2024年12月期第１四半期決算短信〔日本基準〕(非連結)"/>
    <n v="6.149"/>
  </r>
  <r>
    <s v="2024-08-14_95610_2024年12月期第２四半期（中間期）決算短信〔日本基準〕(非連結)_attachments.md"/>
    <x v="77"/>
    <n v="95610"/>
    <s v="2024年12月期第２四半期（中間期）決算短信〔日本基準〕(非連結)"/>
    <n v="4.4161999999999999"/>
  </r>
  <r>
    <s v="2024-11-14_95610_2024年12月期第３四半期決算短信〔日本基準〕(非連結)_attachments.md"/>
    <x v="70"/>
    <n v="95610"/>
    <s v="2024年12月期第３四半期決算短信〔日本基準〕(非連結)"/>
    <n v="5.8406000000000002"/>
  </r>
  <r>
    <s v="2025-02-14_95610_2024年12月期通期決算短信〔日本基準〕(非連結)_attachments.md"/>
    <x v="71"/>
    <n v="95610"/>
    <s v="2024年12月期通期決算短信〔日本基準〕(非連結)"/>
    <n v="4.9005999999999998"/>
  </r>
  <r>
    <s v="2025-05-15_95610_2025年12月期第１四半期決算短信〔日本基準〕(非連結)_attachments.md"/>
    <x v="121"/>
    <n v="95610"/>
    <s v="2025年12月期第１四半期決算短信〔日本基準〕(非連結)"/>
    <n v="5.3204000000000002"/>
  </r>
  <r>
    <s v="2025-08-14_95610_2025年12月期第2四半期（中間期）決算短信〔日本基準〕(非連結)_attachments.md"/>
    <x v="78"/>
    <n v="95610"/>
    <s v="2025年12月期第2四半期（中間期）決算短信〔日本基準〕(非連結)"/>
    <n v="4.4001000000000001"/>
  </r>
  <r>
    <s v="2023-02-10_95620_2023年９月期第１四半期決算短信〔日本基準〕(非連結)_attachments.md"/>
    <x v="108"/>
    <n v="95620"/>
    <s v="2023年９月期第１四半期決算短信〔日本基準〕(非連結)"/>
    <n v="5.8779000000000003"/>
  </r>
  <r>
    <s v="2023-05-12_95620_2023年９月期第２四半期決算短信〔日本基準〕(非連結）_attachments.md"/>
    <x v="1"/>
    <n v="95620"/>
    <s v="2023年９月期第２四半期決算短信〔日本基準〕(非連結）"/>
    <n v="7.0686"/>
  </r>
  <r>
    <s v="2023-08-10_95620_2023年９月期第３四半期決算短信〔日本基準〕(非連結)_attachments.md"/>
    <x v="81"/>
    <n v="95620"/>
    <s v="2023年９月期第３四半期決算短信〔日本基準〕(非連結)"/>
    <n v="7.6571999999999996"/>
  </r>
  <r>
    <s v="2023-11-10_95620_2023年９月期決算短信〔日本基準〕（非連結）_attachments.md"/>
    <x v="68"/>
    <n v="95620"/>
    <s v="2023年９月期決算短信〔日本基準〕（非連結）"/>
    <n v="5.3974000000000002"/>
  </r>
  <r>
    <s v="2023-12-26_95620_（訂正・数値データ訂正）「2023年９月期　決算短信〔日本基準〕(非連結)」の 一部訂正について_attachments.md"/>
    <x v="531"/>
    <n v="95620"/>
    <s v="（訂正・数値データ訂正）「2023年９月期　決算短信〔日本基準〕(非連結)」の 一部訂正について"/>
    <n v="5.3617999999999997"/>
  </r>
  <r>
    <s v="2024-02-14_95620_2024年９月期第１四半期決算短信〔日本基準〕(連結)_attachments.md"/>
    <x v="76"/>
    <n v="95620"/>
    <s v="2024年９月期第１四半期決算短信〔日本基準〕(連結)"/>
    <n v="5.9301000000000004"/>
  </r>
  <r>
    <s v="2024-05-10_95620_2024年９月期第２四半期決算短信〔日本基準〕(連結)_attachments.md"/>
    <x v="5"/>
    <n v="95620"/>
    <s v="2024年９月期第２四半期決算短信〔日本基準〕(連結)"/>
    <n v="5.8402000000000003"/>
  </r>
  <r>
    <s v="2024-08-09_95620_2024年９月期第３四半期決算短信〔日本基準〕(連結)_attachments.md"/>
    <x v="69"/>
    <n v="95620"/>
    <s v="2024年９月期第３四半期決算短信〔日本基準〕(連結)"/>
    <n v="5.3208000000000002"/>
  </r>
  <r>
    <s v="2024-11-08_95620_2024年９月期決算短信〔日本基準〕(連結)_attachments.md"/>
    <x v="120"/>
    <n v="95620"/>
    <s v="2024年９月期決算短信〔日本基準〕(連結)"/>
    <n v="5.6352000000000002"/>
  </r>
  <r>
    <s v="2025-02-14_95620_2025年９月期第１四半期決算短信〔日本基準〕(連結)_attachments.md"/>
    <x v="71"/>
    <n v="95620"/>
    <s v="2025年９月期第１四半期決算短信〔日本基準〕(連結)"/>
    <n v="5.5502000000000002"/>
  </r>
  <r>
    <s v="2025-05-09_95620_2025年９月期第２四半期（中間期）決算短信〔日本基準〕(連結)_attachments.md"/>
    <x v="15"/>
    <n v="95620"/>
    <s v="2025年９月期第２四半期（中間期）決算短信〔日本基準〕(連結)"/>
    <n v="5.7141000000000002"/>
  </r>
  <r>
    <s v="2025-08-08_95620_2025年９月期第３四半期決算短信〔日本基準〕(連結)_attachments.md"/>
    <x v="72"/>
    <n v="95620"/>
    <s v="2025年９月期第３四半期決算短信〔日本基準〕(連結)"/>
    <n v="6.2157999999999998"/>
  </r>
  <r>
    <s v="2023-08-14_95630_2023年12月期第２四半期決算短信〔日本基準〕(非連結)_attachments.md"/>
    <x v="137"/>
    <n v="95630"/>
    <s v="2023年12月期第２四半期決算短信〔日本基準〕(非連結)"/>
    <n v="5.2571000000000003"/>
  </r>
  <r>
    <s v="2023-11-13_95630_2023年12月期第３四半期決算短信〔日本基準〕(連結)_attachments.md"/>
    <x v="138"/>
    <n v="95630"/>
    <s v="2023年12月期第３四半期決算短信〔日本基準〕(連結)"/>
    <n v="6.2948000000000004"/>
  </r>
  <r>
    <s v="2024-02-14_95630_2023年12月期　決算短信[日本基準]（連結）_attachments.md"/>
    <x v="76"/>
    <n v="95630"/>
    <s v="2023年12月期　決算短信[日本基準]（連結）"/>
    <n v="6.1792999999999996"/>
  </r>
  <r>
    <s v="2024-05-15_95630_2024年12月期第１四半期決算短信〔日本基準〕(連結)_attachments.md"/>
    <x v="164"/>
    <n v="95630"/>
    <s v="2024年12月期第１四半期決算短信〔日本基準〕(連結)"/>
    <n v="5.3052999999999999"/>
  </r>
  <r>
    <s v="2024-08-14_95630_2024年12月期 第２四半期（中間期）決算短信〔日本基準〕(連結)_attachments.md"/>
    <x v="77"/>
    <n v="95630"/>
    <s v="2024年12月期 第２四半期（中間期）決算短信〔日本基準〕(連結)"/>
    <n v="5.5553999999999997"/>
  </r>
  <r>
    <s v="2024-11-13_95630_2024年12月期第３四半期決算短信〔日本基準〕(連結)_attachments.md"/>
    <x v="13"/>
    <n v="95630"/>
    <s v="2024年12月期第３四半期決算短信〔日本基準〕(連結)"/>
    <n v="6.4676"/>
  </r>
  <r>
    <s v="2025-02-14_95630_2024年12月期　決算短信〔日本基準〕(連結)_attachments.md"/>
    <x v="71"/>
    <n v="95630"/>
    <s v="2024年12月期　決算短信〔日本基準〕(連結)"/>
    <n v="5.4668000000000001"/>
  </r>
  <r>
    <s v="2025-05-14_95630_2025年12月期第１四半期決算短信〔日本基準〕(連結)_attachments.md"/>
    <x v="24"/>
    <n v="95630"/>
    <s v="2025年12月期第１四半期決算短信〔日本基準〕(連結)"/>
    <n v="5.5660999999999996"/>
  </r>
  <r>
    <s v="2025-08-13_95630_2025年12月期 第２四半期（中間期）決算短信〔日本基準〕(連結)_attachments.md"/>
    <x v="97"/>
    <n v="95630"/>
    <s v="2025年12月期 第２四半期（中間期）決算短信〔日本基準〕(連結)"/>
    <n v="5.7229999999999999"/>
  </r>
  <r>
    <s v="2023-02-13_95640_2023年９月期 第１四半期決算短信〔日本基準〕(連結)_attachments.md"/>
    <x v="143"/>
    <n v="95640"/>
    <s v="2023年９月期 第１四半期決算短信〔日本基準〕(連結)"/>
    <n v="6.1559999999999997"/>
  </r>
  <r>
    <s v="2023-05-12_95640_2023年９月期 第２四半期決算短信[日本基準](連結)_attachments.md"/>
    <x v="1"/>
    <n v="95640"/>
    <s v="2023年９月期 第２四半期決算短信[日本基準](連結)"/>
    <n v="5.4638999999999998"/>
  </r>
  <r>
    <s v="2023-08-10_95640_2023年９月期 第３四半期決算短信〔日本基準〕(連結)_attachments.md"/>
    <x v="81"/>
    <n v="95640"/>
    <s v="2023年９月期 第３四半期決算短信〔日本基準〕(連結)"/>
    <n v="6.1760999999999999"/>
  </r>
  <r>
    <s v="2023-11-13_95640_2023年９月期 決算短信〔日本基準〕(連結)_attachments.md"/>
    <x v="138"/>
    <n v="95640"/>
    <s v="2023年９月期 決算短信〔日本基準〕(連結)"/>
    <n v="5.6470000000000002"/>
  </r>
  <r>
    <s v="2024-02-13_95640_2024年9月期 第1四半期決算短信〔日本基準〕(連結)_attachments.md"/>
    <x v="11"/>
    <n v="95640"/>
    <s v="2024年9月期 第1四半期決算短信〔日本基準〕(連結)"/>
    <n v="6.4821"/>
  </r>
  <r>
    <s v="2024-05-13_95640_2024年9月期 第2四半期決算短信〔日本基準〕(連結)_attachments.md"/>
    <x v="112"/>
    <n v="95640"/>
    <s v="2024年9月期 第2四半期決算短信〔日本基準〕(連結)"/>
    <n v="6.3811"/>
  </r>
  <r>
    <s v="2024-08-13_95640_2024年9月期 第3四半期決算短信〔日本基準〕(連結)_attachments.md"/>
    <x v="117"/>
    <n v="95640"/>
    <s v="2024年9月期 第3四半期決算短信〔日本基準〕(連結)"/>
    <n v="6.3940000000000001"/>
  </r>
  <r>
    <s v="2024-11-13_95640_2024年9月期 通期決算短信〔日本基準〕(連結)_attachments.md"/>
    <x v="13"/>
    <n v="95640"/>
    <s v="2024年9月期 通期決算短信〔日本基準〕(連結)"/>
    <n v="5.7569999999999997"/>
  </r>
  <r>
    <s v="2025-02-13_95640_2025年9月期 第1四半期決算短信〔日本基準〕(連結)_attachments.md"/>
    <x v="14"/>
    <n v="95640"/>
    <s v="2025年9月期 第1四半期決算短信〔日本基準〕(連結)"/>
    <n v="5.3963999999999999"/>
  </r>
  <r>
    <s v="2025-05-14_95640_2025年９月期第２四半期（中間期）決算短信〔日本基準〕(連結)_attachments.md"/>
    <x v="24"/>
    <n v="95640"/>
    <s v="2025年９月期第２四半期（中間期）決算短信〔日本基準〕(連結)"/>
    <n v="5.8174999999999999"/>
  </r>
  <r>
    <s v="2025-08-12_95640_2025年９月期 第３四半期決算短信〔日本基準〕(連結)_attachments.md"/>
    <x v="111"/>
    <n v="95640"/>
    <s v="2025年９月期 第３四半期決算短信〔日本基準〕(連結)"/>
    <n v="6.2643000000000004"/>
  </r>
  <r>
    <s v="2023-03-17_95650_2023年10月期第１四半期決算短信〔日本基準〕(非連結)_attachments.md"/>
    <x v="411"/>
    <n v="95650"/>
    <s v="2023年10月期第１四半期決算短信〔日本基準〕(非連結)"/>
    <n v="5.7755999999999998"/>
  </r>
  <r>
    <s v="2023-06-13_95650_2023年10月期第２四半期決算短信〔日本基準〕(非連結)_attachments.md"/>
    <x v="89"/>
    <n v="95650"/>
    <s v="2023年10月期第２四半期決算短信〔日本基準〕(非連結)"/>
    <n v="5.6047000000000002"/>
  </r>
  <r>
    <s v="2023-09-13_95650_2023年10月期第３四半期決算短信〔日本基準〕(非連結)_attachments.md"/>
    <x v="90"/>
    <n v="95650"/>
    <s v="2023年10月期第３四半期決算短信〔日本基準〕(非連結)"/>
    <n v="5.4142999999999999"/>
  </r>
  <r>
    <s v="2023-12-13_95650_2023年10月期決算短信〔日本基準〕(連結)_attachments.md"/>
    <x v="158"/>
    <n v="95650"/>
    <s v="2023年10月期決算短信〔日本基準〕(連結)"/>
    <n v="6.2436999999999996"/>
  </r>
  <r>
    <s v="2024-03-14_95650_2024年10月期第１四半期決算短信〔日本基準〕(連結)_attachments.md"/>
    <x v="159"/>
    <n v="95650"/>
    <s v="2024年10月期第１四半期決算短信〔日本基準〕(連結)"/>
    <n v="4.0960000000000001"/>
  </r>
  <r>
    <s v="2024-06-13_95650_2024年10月期第２四半期決算短信〔日本基準〕(連結)_attachments.md"/>
    <x v="160"/>
    <n v="95650"/>
    <s v="2024年10月期第２四半期決算短信〔日本基準〕(連結)"/>
    <n v="5.2797000000000001"/>
  </r>
  <r>
    <s v="2024-09-12_95650_2024年10月期第３四半期決算短信〔日本基準〕(連結)_attachments.md"/>
    <x v="233"/>
    <n v="95650"/>
    <s v="2024年10月期第３四半期決算短信〔日本基準〕(連結)"/>
    <n v="4.9341999999999997"/>
  </r>
  <r>
    <s v="2024-12-12_95650_2024年10月期決算短信〔日本基準〕(連結)_attachments.md"/>
    <x v="234"/>
    <n v="95650"/>
    <s v="2024年10月期決算短信〔日本基準〕(連結)"/>
    <n v="5.3491"/>
  </r>
  <r>
    <s v="2025-03-13_95650_2025年10月期 第１四半期決算短信〔日本基準〕(連結)_attachments.md"/>
    <x v="235"/>
    <n v="95650"/>
    <s v="2025年10月期 第１四半期決算短信〔日本基準〕(連結)"/>
    <n v="5.9337999999999997"/>
  </r>
  <r>
    <s v="2025-06-13_95650_2025年10月期 第２四半期（中間期）決算短信〔日本基準〕(連結)_attachments.md"/>
    <x v="95"/>
    <n v="95650"/>
    <s v="2025年10月期 第２四半期（中間期）決算短信〔日本基準〕(連結)"/>
    <n v="5.8324999999999996"/>
  </r>
  <r>
    <s v="2024-07-31_96000_2025年３月期　第１四半期決算短信［日本基準］（連結）_attachments.md"/>
    <x v="281"/>
    <n v="96000"/>
    <s v="2025年３月期　第１四半期決算短信［日本基準］（連結）"/>
    <n v="5.1078999999999999"/>
  </r>
  <r>
    <s v="2024-10-31_96000_2025年３月期　第２四半期（中間期）決算短信［日本基準］（連結）_attachments.md"/>
    <x v="245"/>
    <n v="96000"/>
    <s v="2025年３月期　第２四半期（中間期）決算短信［日本基準］（連結）"/>
    <n v="5.0007999999999999"/>
  </r>
  <r>
    <s v="2025-01-31_96000_2025年３月期　第３四半期決算短信［日本基準］（連結）_attachments.md"/>
    <x v="249"/>
    <n v="96000"/>
    <s v="2025年３月期　第３四半期決算短信［日本基準］（連結）"/>
    <n v="6.0560999999999998"/>
  </r>
  <r>
    <s v="2025-05-09_96000_2025年３月期　決算短信[日本基準]（連結）_attachments.md"/>
    <x v="15"/>
    <n v="96000"/>
    <s v="2025年３月期　決算短信[日本基準]（連結）"/>
    <n v="5.4526000000000003"/>
  </r>
  <r>
    <s v="2025-07-31_96000_2026年３月期　第１四半期決算短信［日本基準］（連結）_attachments.md"/>
    <x v="181"/>
    <n v="96000"/>
    <s v="2026年３月期　第１四半期決算短信［日本基準］（連結）"/>
    <n v="5.2042999999999999"/>
  </r>
  <r>
    <s v="2023-01-13_96010_2023年２月期 第３四半期決算短信〔日本基準〕（連結）_attachments.md"/>
    <x v="59"/>
    <n v="96010"/>
    <s v="2023年２月期 第３四半期決算短信〔日本基準〕（連結）"/>
    <n v="5.3658999999999999"/>
  </r>
  <r>
    <s v="2023-04-14_96010_2023年２月期　決算短信〔日本基準〕（連結）_attachments.md"/>
    <x v="102"/>
    <n v="96010"/>
    <s v="2023年２月期　決算短信〔日本基準〕（連結）"/>
    <n v="6.0632000000000001"/>
  </r>
  <r>
    <s v="2023-10-12_96010_2024年２月期第２四半期決算短信〔日本基準〕（連結）_attachments.md"/>
    <x v="115"/>
    <n v="96010"/>
    <s v="2024年２月期第２四半期決算短信〔日本基準〕（連結）"/>
    <n v="5.9626000000000001"/>
  </r>
  <r>
    <s v="2024-01-12_96010_2024年２月期第３四半期決算短信〔日本基準〕（連結）_attachments.md"/>
    <x v="62"/>
    <n v="96010"/>
    <s v="2024年２月期第３四半期決算短信〔日本基準〕（連結）"/>
    <n v="6.2332999999999998"/>
  </r>
  <r>
    <s v="2024-04-15_96010_2024年２月期　決算短信〔日本基準〕（連結）_attachments.md"/>
    <x v="32"/>
    <n v="96010"/>
    <s v="2024年２月期　決算短信〔日本基準〕（連結）"/>
    <n v="6.1906999999999996"/>
  </r>
  <r>
    <s v="2024-07-12_96010_2025年２月期第１四半期決算短信〔日本基準〕（連結）_attachments.md"/>
    <x v="64"/>
    <n v="96010"/>
    <s v="2025年２月期第１四半期決算短信〔日本基準〕（連結）"/>
    <n v="6.2476000000000003"/>
  </r>
  <r>
    <s v="2024-10-11_96010_2025年２月期第２四半期決算短信〔日本基準〕（連結）_attachments.md"/>
    <x v="73"/>
    <n v="96010"/>
    <s v="2025年２月期第２四半期決算短信〔日本基準〕（連結）"/>
    <n v="5.8033000000000001"/>
  </r>
  <r>
    <s v="2025-01-14_96010_2025年２月期第３四半期決算短信〔日本基準〕（連結）_attachments.md"/>
    <x v="35"/>
    <n v="96010"/>
    <s v="2025年２月期第３四半期決算短信〔日本基準〕（連結）"/>
    <n v="6.1307"/>
  </r>
  <r>
    <s v="2025-04-14_96010_2025年２月期　決算短信[日本基準]（連結）_attachments.md"/>
    <x v="36"/>
    <n v="96010"/>
    <s v="2025年２月期　決算短信[日本基準]（連結）"/>
    <n v="5.9804000000000004"/>
  </r>
  <r>
    <s v="2025-07-15_96010_2026年２月期第１四半期決算短信[日本基準]（連結）_attachments.md"/>
    <x v="104"/>
    <n v="96010"/>
    <s v="2026年２月期第１四半期決算短信[日本基準]（連結）"/>
    <n v="6.0967000000000002"/>
  </r>
  <r>
    <s v="2024-07-16_96020_2025年２月期　第１四半期決算短信〔日本基準〕（連結）_attachments.md"/>
    <x v="285"/>
    <n v="96020"/>
    <s v="2025年２月期　第１四半期決算短信〔日本基準〕（連結）"/>
    <n v="5"/>
  </r>
  <r>
    <s v="2024-10-15_96020_2025年２月期　第２四半期（中間期）決算短信〔日本基準〕（連結）_attachments.md"/>
    <x v="34"/>
    <n v="96020"/>
    <s v="2025年２月期　第２四半期（中間期）決算短信〔日本基準〕（連結）"/>
    <n v="6.5469999999999997"/>
  </r>
  <r>
    <s v="2025-01-14_96020_2025年２月期　第３四半期決算短信〔日本基準〕（連結）_attachments.md"/>
    <x v="35"/>
    <n v="96020"/>
    <s v="2025年２月期　第３四半期決算短信〔日本基準〕（連結）"/>
    <n v="6.4335000000000004"/>
  </r>
  <r>
    <s v="2025-04-14_96020_2025年２月期　決算短信〔日本基準〕（連結）_attachments.md"/>
    <x v="36"/>
    <n v="96020"/>
    <s v="2025年２月期　決算短信〔日本基準〕（連結）"/>
    <n v="5.2022000000000004"/>
  </r>
  <r>
    <s v="2025-07-15_96020_2026年２月期　第１四半期決算短信〔日本基準〕（連結）_attachments.md"/>
    <x v="104"/>
    <n v="96020"/>
    <s v="2026年２月期　第１四半期決算短信〔日本基準〕（連結）"/>
    <n v="5.1605999999999996"/>
  </r>
  <r>
    <s v="2024-03-15_96030_2024年10月期 第１四半期決算短信〔日本基準〕（連結）_attachments.md"/>
    <x v="91"/>
    <n v="96030"/>
    <s v="2024年10月期 第１四半期決算短信〔日本基準〕（連結）"/>
    <n v="6.7534000000000001"/>
  </r>
  <r>
    <s v="2024-06-14_96030_2024年10月期 第２四半期決算短信〔日本基準〕（連結）_attachments.md"/>
    <x v="264"/>
    <n v="96030"/>
    <s v="2024年10月期 第２四半期決算短信〔日本基準〕（連結）"/>
    <n v="5.5481999999999996"/>
  </r>
  <r>
    <s v="2024-09-13_96030_2024年10月期 第３四半期決算短信〔日本基準〕（連結）_attachments.md"/>
    <x v="92"/>
    <n v="96030"/>
    <s v="2024年10月期 第３四半期決算短信〔日本基準〕（連結）"/>
    <n v="6.3559999999999999"/>
  </r>
  <r>
    <s v="2025-03-31_96030_2024年10月期 決算短信〔日本基準〕（連結）_attachments.md"/>
    <x v="236"/>
    <n v="96030"/>
    <s v="2024年10月期 決算短信〔日本基準〕（連結）"/>
    <n v="4.9659000000000004"/>
  </r>
  <r>
    <s v="2025-03-31_96030_2025年10月期 第１四半期決算短信〔日本基準〕（連結）_attachments.md"/>
    <x v="236"/>
    <n v="96030"/>
    <s v="2025年10月期 第１四半期決算短信〔日本基準〕（連結）"/>
    <n v="6.1862000000000004"/>
  </r>
  <r>
    <s v="2025-03-31_96030_（訂正・数値データ訂正）「2024年10月期　第３四半期決算短信〔日本基準〕（連結）」の一部訂正について_attachments.md"/>
    <x v="236"/>
    <n v="96030"/>
    <s v="（訂正・数値データ訂正）「2024年10月期　第３四半期決算短信〔日本基準〕（連結）」の一部訂正について"/>
    <n v="6.3409000000000004"/>
  </r>
  <r>
    <s v="2025-06-13_96030_2025年10月期 第２四半期（中間期）決算短信〔日本基準〕（連結）_attachments.md"/>
    <x v="95"/>
    <n v="96030"/>
    <s v="2025年10月期 第２四半期（中間期）決算短信〔日本基準〕（連結）"/>
    <n v="5.8403"/>
  </r>
  <r>
    <s v="2022-02-14_96050_2022年３月期 第３四半期決算短信〔日本基準〕（連結）_attachments.md"/>
    <x v="144"/>
    <n v="96050"/>
    <s v="2022年３月期 第３四半期決算短信〔日本基準〕（連結）"/>
    <n v="5.8958000000000004"/>
  </r>
  <r>
    <s v="2022-05-16_96050_2022年３月期 決算短信〔日本基準〕（連結）_attachments.md"/>
    <x v="173"/>
    <n v="96050"/>
    <s v="2022年３月期 決算短信〔日本基準〕（連結）"/>
    <n v="5.1409000000000002"/>
  </r>
  <r>
    <s v="2022-08-10_96050_2023年３月期  第１四半期決算短信〔日本基準〕（連結）_attachments.md"/>
    <x v="67"/>
    <n v="96050"/>
    <s v="2023年３月期  第１四半期決算短信〔日本基準〕（連結）"/>
    <n v="6.2624000000000004"/>
  </r>
  <r>
    <s v="2022-11-14_96050_2023年３月期 第２四半期決算短信〔日本基準〕（連結）_attachments.md"/>
    <x v="147"/>
    <n v="96050"/>
    <s v="2023年３月期 第２四半期決算短信〔日本基準〕（連結）"/>
    <n v="6.1897000000000002"/>
  </r>
  <r>
    <s v="2023-02-14_96050_2023年３月期 第３四半期決算短信〔日本基準〕（連結）_attachments.md"/>
    <x v="136"/>
    <n v="96050"/>
    <s v="2023年３月期 第３四半期決算短信〔日本基準〕（連結）"/>
    <n v="6.5937999999999999"/>
  </r>
  <r>
    <s v="2023-05-15_96050_2023年３月期 決算短信〔日本基準〕（連結）_attachments.md"/>
    <x v="163"/>
    <n v="96050"/>
    <s v="2023年３月期 決算短信〔日本基準〕（連結）"/>
    <n v="5.4501999999999997"/>
  </r>
  <r>
    <s v="2023-08-10_96050_2024年３月期 第１四半期決算短信〔日本基準〕（連結）_attachments.md"/>
    <x v="81"/>
    <n v="96050"/>
    <s v="2024年３月期 第１四半期決算短信〔日本基準〕（連結）"/>
    <n v="6.1196000000000002"/>
  </r>
  <r>
    <s v="2023-11-14_96050_2024年３月期  第２四半期決算短信〔日本基準〕（連結）_attachments.md"/>
    <x v="150"/>
    <n v="96050"/>
    <s v="2024年３月期  第２四半期決算短信〔日本基準〕（連結）"/>
    <n v="6.1414"/>
  </r>
  <r>
    <s v="2024-02-14_96050_2024年３月期  第３四半期決算短信〔日本基準〕（連結）_attachments.md"/>
    <x v="76"/>
    <n v="96050"/>
    <s v="2024年３月期  第３四半期決算短信〔日本基準〕（連結）"/>
    <n v="5.9579000000000004"/>
  </r>
  <r>
    <s v="2024-05-15_96050_2024年３月期 決算短信〔日本基準〕（連結）_attachments.md"/>
    <x v="164"/>
    <n v="96050"/>
    <s v="2024年３月期 決算短信〔日本基準〕（連結）"/>
    <n v="5.6974"/>
  </r>
  <r>
    <s v="2024-08-09_96050_2025年３月期 第１四半期決算短信〔日本基準〕〈連結〉_attachments.md"/>
    <x v="69"/>
    <n v="96050"/>
    <s v="2025年３月期 第１四半期決算短信〔日本基準〕〈連結〉"/>
    <n v="6.0640000000000001"/>
  </r>
  <r>
    <s v="2024-11-14_96050_2025年３月期 第２四半期（中間期）決算短信〔日本基準〕（連結）_attachments.md"/>
    <x v="70"/>
    <n v="96050"/>
    <s v="2025年３月期 第２四半期（中間期）決算短信〔日本基準〕（連結）"/>
    <n v="6.3352000000000004"/>
  </r>
  <r>
    <s v="2025-02-14_96050_2025年３月期 第３四半期決算短信〔日本基準〕（連結）_attachments.md"/>
    <x v="71"/>
    <n v="96050"/>
    <s v="2025年３月期 第３四半期決算短信〔日本基準〕（連結）"/>
    <n v="6.7470999999999997"/>
  </r>
  <r>
    <s v="2025-05-14_96050_2025年３月期 決算短信〔日本基準〕（連結）_attachments.md"/>
    <x v="24"/>
    <n v="96050"/>
    <s v="2025年３月期 決算短信〔日本基準〕（連結）"/>
    <n v="5.5412999999999997"/>
  </r>
  <r>
    <s v="2025-08-08_96050_2026年３月期 第１四半期決算短信〔日本基準〕〈連結〉_attachments.md"/>
    <x v="72"/>
    <n v="96050"/>
    <s v="2026年３月期 第１四半期決算短信〔日本基準〕〈連結〉"/>
    <n v="5.7564000000000002"/>
  </r>
  <r>
    <s v="2023-08-10_96100_2024年３月期  第１四半期決算短信〔日本基準〕（連結）_attachments.md"/>
    <x v="81"/>
    <n v="96100"/>
    <s v="2024年３月期  第１四半期決算短信〔日本基準〕（連結）"/>
    <n v="5.3570000000000002"/>
  </r>
  <r>
    <s v="2024-08-14_96100_2025年３月期 第１四半期決算短信〔日本基準〕（連結）_attachments.md"/>
    <x v="77"/>
    <n v="96100"/>
    <s v="2025年３月期 第１四半期決算短信〔日本基準〕（連結）"/>
    <n v="5.6147999999999998"/>
  </r>
  <r>
    <s v="2024-12-13_96100_2025年３月期 第２四半期（中間期）決算短信〔日本基準〕（連結）_attachments.md"/>
    <x v="93"/>
    <n v="96100"/>
    <s v="2025年３月期 第２四半期（中間期）決算短信〔日本基準〕（連結）"/>
    <n v="5.7169999999999996"/>
  </r>
  <r>
    <s v="2025-06-18_96100_2025年３月期第３四半期決算短信〔日本基準〕（連結）_attachments.md"/>
    <x v="556"/>
    <n v="96100"/>
    <s v="2025年３月期第３四半期決算短信〔日本基準〕（連結）"/>
    <n v="5.6615000000000002"/>
  </r>
  <r>
    <s v="2025-06-18_96100_（訂正・数値データ訂正）「2025年３月期第１四半期決算短信〔日本基準〕（連結）」の一部訂正について_attachments.md"/>
    <x v="556"/>
    <n v="96100"/>
    <s v="（訂正・数値データ訂正）「2025年３月期第１四半期決算短信〔日本基準〕（連結）」の一部訂正について"/>
    <n v="5.0422000000000002"/>
  </r>
  <r>
    <s v="2025-06-18_96100_（訂正・数値データ訂正）「2025年３月期第２四半期（中間期）決算短信〔日本基準〕（連結）」の一部訂正について_attachments.md"/>
    <x v="556"/>
    <n v="96100"/>
    <s v="（訂正・数値データ訂正）「2025年３月期第２四半期（中間期）決算短信〔日本基準〕（連結）」の一部訂正について"/>
    <n v="5.9459999999999997"/>
  </r>
  <r>
    <s v="2025-06-19_96100_2025年３月期  決算短信〔日本基準〕（連結）_attachments.md"/>
    <x v="694"/>
    <n v="96100"/>
    <s v="2025年３月期  決算短信〔日本基準〕（連結）"/>
    <n v="5.7122999999999999"/>
  </r>
  <r>
    <s v="2025-07-01_96100_（訂正・数値データ訂正）「2025年３月期決算短信〔日本基準〕（連結）」の 一部訂正について_attachments.md"/>
    <x v="659"/>
    <n v="96100"/>
    <s v="（訂正・数値データ訂正）「2025年３月期決算短信〔日本基準〕（連結）」の 一部訂正について"/>
    <n v="5.8587999999999996"/>
  </r>
  <r>
    <s v="2025-08-14_96100_2026年３月期  第１四半期決算短信〔日本基準〕（連結）_attachments.md"/>
    <x v="78"/>
    <n v="96100"/>
    <s v="2026年３月期  第１四半期決算短信〔日本基準〕（連結）"/>
    <n v="5.2443999999999997"/>
  </r>
  <r>
    <s v="2022-02-14_96120_2021年12月期  決算短信〔日本基準〕（連結）_attachments.md"/>
    <x v="144"/>
    <n v="96120"/>
    <s v="2021年12月期  決算短信〔日本基準〕（連結）"/>
    <n v="5.5960999999999999"/>
  </r>
  <r>
    <s v="2022-10-31_96120_2022年12月期 第３四半期決算短信〔日本基準〕（連結）_attachments.md"/>
    <x v="203"/>
    <n v="96120"/>
    <s v="2022年12月期 第３四半期決算短信〔日本基準〕（連結）"/>
    <n v="7.2618"/>
  </r>
  <r>
    <s v="2023-07-28_96120_（訂正・数値データ訂正）「2023年12月期 第１四半期決算短信〔日本基準〕（連結）」の一部訂正について_attachments.md"/>
    <x v="192"/>
    <n v="96120"/>
    <s v="（訂正・数値データ訂正）「2023年12月期 第１四半期決算短信〔日本基準〕（連結）」の一部訂正について"/>
    <n v="7.0754000000000001"/>
  </r>
  <r>
    <s v="2023-08-14_96120_2023年12月期第２四半期決算短信〔日本基準〕（連結）_attachments.md"/>
    <x v="137"/>
    <n v="96120"/>
    <s v="2023年12月期第２四半期決算短信〔日本基準〕（連結）"/>
    <n v="6.4261999999999997"/>
  </r>
  <r>
    <s v="2024-08-14_96120_2024年12月期 第２四半期（中間期）決算短信〔日本基準〕（連結）_attachments.md"/>
    <x v="77"/>
    <n v="96120"/>
    <s v="2024年12月期 第２四半期（中間期）決算短信〔日本基準〕（連結）"/>
    <n v="6.3083"/>
  </r>
  <r>
    <s v="2024-11-14_96120_2024年12月期 第３四半期決算短信〔日本基準〕（連結）_attachments.md"/>
    <x v="70"/>
    <n v="96120"/>
    <s v="2024年12月期 第３四半期決算短信〔日本基準〕（連結）"/>
    <n v="6.0190999999999999"/>
  </r>
  <r>
    <s v="2025-02-14_96120_2024年12月期 決算短信〔日本基準〕（連結）_attachments.md"/>
    <x v="71"/>
    <n v="96120"/>
    <s v="2024年12月期 決算短信〔日本基準〕（連結）"/>
    <n v="5.867"/>
  </r>
  <r>
    <s v="2025-05-15_96120_2025年12月期 第１四半期決算短信〔日本基準〕（連結）_attachments.md"/>
    <x v="121"/>
    <n v="96120"/>
    <s v="2025年12月期 第１四半期決算短信〔日本基準〕（連結）"/>
    <n v="5.6180000000000003"/>
  </r>
  <r>
    <s v="2025-08-14_96120_2025年12月期 第２四半期（中間期）決算短信〔日本基準〕（連結）_attachments.md"/>
    <x v="78"/>
    <n v="96120"/>
    <s v="2025年12月期 第２四半期（中間期）決算短信〔日本基準〕（連結）"/>
    <n v="5.9996999999999998"/>
  </r>
  <r>
    <s v="2024-02-07_96130_2024年3月期第3四半期決算短信〔ＩＦＲＳ〕(連結)_attachments.md"/>
    <x v="226"/>
    <n v="96130"/>
    <s v="2024年3月期第3四半期決算短信〔ＩＦＲＳ〕(連結)"/>
    <n v="5.1920999999999999"/>
  </r>
  <r>
    <s v="2024-05-09_96130_2024年3月期決算短信〔ＩＦＲＳ〕(連結)_attachments.md"/>
    <x v="214"/>
    <n v="96130"/>
    <s v="2024年3月期決算短信〔ＩＦＲＳ〕(連結)"/>
    <n v="7.4493"/>
  </r>
  <r>
    <s v="2024-08-06_96130_2025年3月期第1四半期決算短信〔ＩＦＲＳ〕(連結)_attachments.md"/>
    <x v="22"/>
    <n v="96130"/>
    <s v="2025年3月期第1四半期決算短信〔ＩＦＲＳ〕(連結)"/>
    <n v="5.34"/>
  </r>
  <r>
    <s v="2024-11-06_96130_2025年3月期　第2四半期（中間期）決算短信〔ＩＦＲＳ〕(連結)_attachments.md"/>
    <x v="7"/>
    <n v="96130"/>
    <s v="2025年3月期　第2四半期（中間期）決算短信〔ＩＦＲＳ〕(連結)"/>
    <n v="6.5542999999999996"/>
  </r>
  <r>
    <s v="2025-02-06_96130_2025年3月期第3四半期決算短信〔ＩＦＲＳ〕(連結)_attachments.md"/>
    <x v="40"/>
    <n v="96130"/>
    <s v="2025年3月期第3四半期決算短信〔ＩＦＲＳ〕(連結)"/>
    <n v="5.415"/>
  </r>
  <r>
    <s v="2025-05-08_96130_2025年3月期　決算短信〔ＩＦＲＳ〕（連結）_attachments.md"/>
    <x v="87"/>
    <n v="96130"/>
    <s v="2025年3月期　決算短信〔ＩＦＲＳ〕（連結）"/>
    <n v="6.6623000000000001"/>
  </r>
  <r>
    <s v="2025-08-05_96130_2026年3月期第1四半期決算短信〔ＩＦＲＳ〕（連結）_attachments.md"/>
    <x v="26"/>
    <n v="96130"/>
    <s v="2026年3月期第1四半期決算短信〔ＩＦＲＳ〕（連結）"/>
    <n v="5"/>
  </r>
  <r>
    <s v="2022-02-09_96160_2022年3月期第3四半期決算短信〔日本基準〕（連結）_attachments.md"/>
    <x v="189"/>
    <n v="96160"/>
    <s v="2022年3月期第3四半期決算短信〔日本基準〕（連結）"/>
    <n v="6.1151"/>
  </r>
  <r>
    <s v="2024-05-15_96160_2024年３月期 決算短信〔日本基準〕（連結）_attachments.md"/>
    <x v="164"/>
    <n v="96160"/>
    <s v="2024年３月期 決算短信〔日本基準〕（連結）"/>
    <n v="5.5846999999999998"/>
  </r>
  <r>
    <s v="2024-08-09_96160_2025年3月期第1四半期決算短信〔日本基準〕（連結）_attachments.md"/>
    <x v="69"/>
    <n v="96160"/>
    <s v="2025年3月期第1四半期決算短信〔日本基準〕（連結）"/>
    <n v="5.3837999999999999"/>
  </r>
  <r>
    <s v="2024-11-08_96160_2025年3月期第2四半期（中間期）決算短信〔日本基準〕（連結）_attachments.md"/>
    <x v="120"/>
    <n v="96160"/>
    <s v="2025年3月期第2四半期（中間期）決算短信〔日本基準〕（連結）"/>
    <n v="5.5297000000000001"/>
  </r>
  <r>
    <s v="2025-02-07_96160_2025年3月期第3四半期決算短信〔日本基準〕（連結）_attachments.md"/>
    <x v="23"/>
    <n v="96160"/>
    <s v="2025年3月期第3四半期決算短信〔日本基準〕（連結）"/>
    <n v="5.7629999999999999"/>
  </r>
  <r>
    <s v="2025-05-15_96160_2025年3月期決算短信〔日本基準〕（連結）_attachments.md"/>
    <x v="121"/>
    <n v="96160"/>
    <s v="2025年3月期決算短信〔日本基準〕（連結）"/>
    <n v="6.2474999999999996"/>
  </r>
  <r>
    <s v="2025-08-08_96160_2026年3月期第1四半期決算短信〔日本基準〕（連結）_attachments.md"/>
    <x v="72"/>
    <n v="96160"/>
    <s v="2026年3月期第1四半期決算短信〔日本基準〕（連結）"/>
    <n v="6.3924000000000003"/>
  </r>
  <r>
    <s v="2022-02-04_96190_2022年３月期　第３四半期決算短信〔日本基準〕（連結）_attachments.md"/>
    <x v="16"/>
    <n v="96190"/>
    <s v="2022年３月期　第３四半期決算短信〔日本基準〕（連結）"/>
    <n v="6.7218"/>
  </r>
  <r>
    <s v="2022-05-02_96190_2022年３月期 決算短信〔日本基準〕（連結）_attachments.md"/>
    <x v="460"/>
    <n v="96190"/>
    <s v="2022年３月期 決算短信〔日本基準〕（連結）"/>
    <n v="6.0279999999999996"/>
  </r>
  <r>
    <s v="2022-10-31_96190_2023年３月期第２四半期決算短信〔日本基準〕（連結）_attachments.md"/>
    <x v="203"/>
    <n v="96190"/>
    <s v="2023年３月期第２四半期決算短信〔日本基準〕（連結）"/>
    <n v="6.0883000000000003"/>
  </r>
  <r>
    <s v="2023-02-03_96190_2023年３月期第3四半期決算短信〔日本基準〕（連結）_attachments.md"/>
    <x v="0"/>
    <n v="96190"/>
    <s v="2023年３月期第3四半期決算短信〔日本基準〕（連結）"/>
    <n v="5.6711"/>
  </r>
  <r>
    <s v="2023-05-02_96190_2023年３月期 決算短信〔日本基準〕（連結）_attachments.md"/>
    <x v="526"/>
    <n v="96190"/>
    <s v="2023年３月期 決算短信〔日本基準〕（連結）"/>
    <n v="5.9146000000000001"/>
  </r>
  <r>
    <s v="2023-08-01_96190_2024年３月期第1四半期決算短信〔日本基準〕（連結）_attachments.md"/>
    <x v="385"/>
    <n v="96190"/>
    <s v="2024年３月期第1四半期決算短信〔日本基準〕（連結）"/>
    <n v="6.2035999999999998"/>
  </r>
  <r>
    <s v="2023-11-06_96190_2024年３月期第2四半期決算短信〔日本基準〕（連結）_attachments.md"/>
    <x v="3"/>
    <n v="96190"/>
    <s v="2024年３月期第2四半期決算短信〔日本基準〕（連結）"/>
    <n v="6.5823999999999998"/>
  </r>
  <r>
    <s v="2024-02-09_96190_2024年３月期第3四半期決算短信〔日本基準〕（連結）_attachments.md"/>
    <x v="110"/>
    <n v="96190"/>
    <s v="2024年３月期第3四半期決算短信〔日本基準〕（連結）"/>
    <n v="7.0540000000000003"/>
  </r>
  <r>
    <s v="2024-05-01_96190_2024年３月期 決算短信〔日本基準〕（連結）_attachments.md"/>
    <x v="527"/>
    <n v="96190"/>
    <s v="2024年３月期 決算短信〔日本基準〕（連結）"/>
    <n v="6.2664"/>
  </r>
  <r>
    <s v="2024-08-08_96190_2025年３月期 第1四半期決算短信〔日本短信〕（連結）_attachments.md"/>
    <x v="38"/>
    <n v="96190"/>
    <s v="2025年３月期 第1四半期決算短信〔日本短信〕（連結）"/>
    <n v="5.9469000000000003"/>
  </r>
  <r>
    <s v="2024-10-31_96190_2025年３月期第２四半期（中間期）決算短信〔日本基準〕（連結）_attachments.md"/>
    <x v="245"/>
    <n v="96190"/>
    <s v="2025年３月期第２四半期（中間期）決算短信〔日本基準〕（連結）"/>
    <n v="6.2281000000000004"/>
  </r>
  <r>
    <s v="2025-02-05_96190_2025年３月期 第3四半期決算短信〔日本短信〕（連結）_attachments.md"/>
    <x v="119"/>
    <n v="96190"/>
    <s v="2025年３月期 第3四半期決算短信〔日本短信〕（連結）"/>
    <n v="5.9668999999999999"/>
  </r>
  <r>
    <s v="2025-05-02_96190_2025年３月期 決算短信〔日本短信〕（連結）_attachments.md"/>
    <x v="282"/>
    <n v="96190"/>
    <s v="2025年３月期 決算短信〔日本短信〕（連結）"/>
    <n v="6.0658000000000003"/>
  </r>
  <r>
    <s v="2025-08-08_96190_2026年３月期 第１四半期決算短信〔日本短信〕（連結）_attachments.md"/>
    <x v="72"/>
    <n v="96190"/>
    <s v="2026年３月期 第１四半期決算短信〔日本短信〕（連結）"/>
    <n v="5.6224999999999996"/>
  </r>
  <r>
    <s v="2023-02-14_96210_2022年12月期決算短信〔日本基準〕(連結)_attachments.md"/>
    <x v="136"/>
    <n v="96210"/>
    <s v="2022年12月期決算短信〔日本基準〕(連結)"/>
    <n v="5.8705999999999996"/>
  </r>
  <r>
    <s v="2023-05-11_96210_2023年12月期第１四半期決算短信〔日本基準〕(連結)_attachments.md"/>
    <x v="124"/>
    <n v="96210"/>
    <s v="2023年12月期第１四半期決算短信〔日本基準〕(連結)"/>
    <n v="6.4660000000000002"/>
  </r>
  <r>
    <s v="2023-08-14_96210_2023年12月期第２四半期決算短信〔日本基準〕(連結)_attachments.md"/>
    <x v="137"/>
    <n v="96210"/>
    <s v="2023年12月期第２四半期決算短信〔日本基準〕(連結)"/>
    <n v="5.4276"/>
  </r>
  <r>
    <s v="2023-11-10_96210_2023年12月期第３四半期決算短信〔日本基準〕（連結）_attachments.md"/>
    <x v="68"/>
    <n v="96210"/>
    <s v="2023年12月期第３四半期決算短信〔日本基準〕（連結）"/>
    <n v="5.6753"/>
  </r>
  <r>
    <s v="2024-03-26_96210_2023年12月期決算短信〔日本基準〕(連結)_attachments.md"/>
    <x v="684"/>
    <n v="96210"/>
    <s v="2023年12月期決算短信〔日本基準〕(連結)"/>
    <n v="5.6878000000000002"/>
  </r>
  <r>
    <s v="2024-05-13_96210_2024年12月期第１四半期決算短信〔日本基準〕（連結）_attachments.md"/>
    <x v="112"/>
    <n v="96210"/>
    <s v="2024年12月期第１四半期決算短信〔日本基準〕（連結）"/>
    <n v="5.851"/>
  </r>
  <r>
    <s v="2024-08-13_96210_2024年12月期 第２四半期決算短信〔日本基準〕（連結）_attachments.md"/>
    <x v="117"/>
    <n v="96210"/>
    <s v="2024年12月期 第２四半期決算短信〔日本基準〕（連結）"/>
    <n v="6.016"/>
  </r>
  <r>
    <s v="2024-11-12_96210_2024年12月期　第３四半期決算短信【日本基準】(連結)_attachments.md"/>
    <x v="125"/>
    <n v="96210"/>
    <s v="2024年12月期　第３四半期決算短信【日本基準】(連結)"/>
    <n v="5.9241999999999999"/>
  </r>
  <r>
    <s v="2025-02-14_96210_2024年12月期決算短信〔日本基準〕(連結)_attachments.md"/>
    <x v="71"/>
    <n v="96210"/>
    <s v="2024年12月期決算短信〔日本基準〕(連結)"/>
    <n v="5.5419"/>
  </r>
  <r>
    <s v="2025-05-13_96210_2025年12月期　第1四半期決算短信【日本基準】（連結）_attachments.md"/>
    <x v="113"/>
    <n v="96210"/>
    <s v="2025年12月期　第1四半期決算短信【日本基準】（連結）"/>
    <n v="5.3792"/>
  </r>
  <r>
    <s v="2025-07-04_96210_（訂正・数値データ訂正）「2024年12月期 決算短信〔日本基準〕（連結）」の一部訂正に関するお知らせ_attachments.md"/>
    <x v="320"/>
    <n v="96210"/>
    <s v="（訂正・数値データ訂正）「2024年12月期 決算短信〔日本基準〕（連結）」の一部訂正に関するお知らせ"/>
    <n v="5.6894999999999998"/>
  </r>
  <r>
    <s v="2025-08-12_96210_2025年12月期第２四半期（中間期）決算短信〔日本基準〕(連結)_attachments.md"/>
    <x v="111"/>
    <n v="96210"/>
    <s v="2025年12月期第２四半期（中間期）決算短信〔日本基準〕(連結)"/>
    <n v="5.319"/>
  </r>
  <r>
    <s v="2023-02-10_96220_2022年12月期 決算短信[日本基準]（連結）_attachments.md"/>
    <x v="108"/>
    <n v="96220"/>
    <s v="2022年12月期 決算短信[日本基準]（連結）"/>
    <n v="5.3998999999999997"/>
  </r>
  <r>
    <s v="2023-03-15_96220_（訂正・数値データ訂正）「2022年12月期 決算短信〔日本基準〕(連結）」の一部訂正のお知らせ_attachments.md"/>
    <x v="88"/>
    <n v="96220"/>
    <s v="（訂正・数値データ訂正）「2022年12月期 決算短信〔日本基準〕(連結）」の一部訂正のお知らせ"/>
    <n v="5.3692000000000002"/>
  </r>
  <r>
    <s v="2023-05-10_96220_2023年12月期 第1四半期決算短信[日本基準]（連結）_attachments.md"/>
    <x v="109"/>
    <n v="96220"/>
    <s v="2023年12月期 第1四半期決算短信[日本基準]（連結）"/>
    <n v="5.8097000000000003"/>
  </r>
  <r>
    <s v="2023-08-07_96220_2023年12月期 第2四半期決算短信[日本基準]（連結）_attachments.md"/>
    <x v="212"/>
    <n v="96220"/>
    <s v="2023年12月期 第2四半期決算短信[日本基準]（連結）"/>
    <n v="5.1848999999999998"/>
  </r>
  <r>
    <s v="2023-11-08_96220_2023年12月期 第3四半期決算短信[日本基準]（連結）_attachments.md"/>
    <x v="230"/>
    <n v="96220"/>
    <s v="2023年12月期 第3四半期決算短信[日本基準]（連結）"/>
    <n v="5.8369999999999997"/>
  </r>
  <r>
    <s v="2024-02-13_96220_2023年12月期 決算短信[日本基準]（連結）_attachments.md"/>
    <x v="11"/>
    <n v="96220"/>
    <s v="2023年12月期 決算短信[日本基準]（連結）"/>
    <n v="5.6496000000000004"/>
  </r>
  <r>
    <s v="2024-05-13_96220_2024年12月期 第1四半期決算短信[日本基準]（連結）_attachments.md"/>
    <x v="112"/>
    <n v="96220"/>
    <s v="2024年12月期 第1四半期決算短信[日本基準]（連結）"/>
    <n v="5.8487"/>
  </r>
  <r>
    <s v="2024-08-07_96220_2024年12月期 第2四半期（中間期）決算短信[日本基準]（連結）_attachments.md"/>
    <x v="186"/>
    <n v="96220"/>
    <s v="2024年12月期 第2四半期（中間期）決算短信[日本基準]（連結）"/>
    <n v="6.2705000000000002"/>
  </r>
  <r>
    <s v="2024-11-12_96220_2024年12月期 第3四半期決算短信[日本基準]（連結）_attachments.md"/>
    <x v="125"/>
    <n v="96220"/>
    <s v="2024年12月期 第3四半期決算短信[日本基準]（連結）"/>
    <n v="6.3304"/>
  </r>
  <r>
    <s v="2025-02-13_96220_2024年12月期 決算短信[日本基準]（連結）_attachments.md"/>
    <x v="14"/>
    <n v="96220"/>
    <s v="2024年12月期 決算短信[日本基準]（連結）"/>
    <n v="5.7697000000000003"/>
  </r>
  <r>
    <s v="2025-05-13_96220_2025年12月期 第1四半期決算短信[日本基準]（連結）_attachments.md"/>
    <x v="113"/>
    <n v="96220"/>
    <s v="2025年12月期 第1四半期決算短信[日本基準]（連結）"/>
    <n v="6.4947999999999997"/>
  </r>
  <r>
    <s v="2025-08-07_96220_2025年12月期 第2四半期（中間期）決算短信[日本基準]（連結）_attachments.md"/>
    <x v="41"/>
    <n v="96220"/>
    <s v="2025年12月期 第2四半期（中間期）決算短信[日本基準]（連結）"/>
    <n v="6.9047000000000001"/>
  </r>
  <r>
    <s v="2022-08-12_96250_2023年3月期 第1四半期決算短信〔日本基準〕（非連結）_attachments.md"/>
    <x v="261"/>
    <n v="96250"/>
    <s v="2023年3月期 第1四半期決算短信〔日本基準〕（非連結）"/>
    <n v="5"/>
  </r>
  <r>
    <s v="2022-11-11_96250_2023年3月期　第2四半期決算短信〔日本基準〕（非連結）_attachments.md"/>
    <x v="142"/>
    <n v="96250"/>
    <s v="2023年3月期　第2四半期決算短信〔日本基準〕（非連結）"/>
    <n v="5"/>
  </r>
  <r>
    <s v="2023-02-10_96250_2023年3月期　第3四半期決算短信〔日本基準〕（非連結）_attachments.md"/>
    <x v="108"/>
    <n v="96250"/>
    <s v="2023年3月期　第3四半期決算短信〔日本基準〕（非連結）"/>
    <n v="5"/>
  </r>
  <r>
    <s v="2023-05-12_96250_2023年3月期　決算短信〔日本基準〕（非連結）_attachments.md"/>
    <x v="1"/>
    <n v="96250"/>
    <s v="2023年3月期　決算短信〔日本基準〕（非連結）"/>
    <n v="5"/>
  </r>
  <r>
    <s v="2023-08-10_96250_2024年3月期 第1四半期決算短信〔日本基準〕(非連結)_attachments.md"/>
    <x v="81"/>
    <n v="96250"/>
    <s v="2024年3月期 第1四半期決算短信〔日本基準〕(非連結)"/>
    <n v="5"/>
  </r>
  <r>
    <s v="2023-11-10_96250_2024年3月期 第2四半期決算短信〔日本基準〕(非連結)_attachments.md"/>
    <x v="68"/>
    <n v="96250"/>
    <s v="2024年3月期 第2四半期決算短信〔日本基準〕(非連結)"/>
    <n v="4.7370000000000001"/>
  </r>
  <r>
    <s v="2024-02-09_96250_2024年3月期　第3四半期決算短信〔日本基準〕（非連結）_attachments.md"/>
    <x v="110"/>
    <n v="96250"/>
    <s v="2024年3月期　第3四半期決算短信〔日本基準〕（非連結）"/>
    <n v="5"/>
  </r>
  <r>
    <s v="2024-05-10_96250_2024年3月期 決算短信〔日本基準〕（非連結）_attachments.md"/>
    <x v="5"/>
    <n v="96250"/>
    <s v="2024年3月期 決算短信〔日本基準〕（非連結）"/>
    <n v="5"/>
  </r>
  <r>
    <s v="2024-08-09_96250_2025年3月期 第1四半期決算短信〔日本基準〕(非連結)_attachments.md"/>
    <x v="69"/>
    <n v="96250"/>
    <s v="2025年3月期 第1四半期決算短信〔日本基準〕(非連結)"/>
    <n v="4.7191000000000001"/>
  </r>
  <r>
    <s v="2024-11-13_96250_2025年3月期 第2四半期（中間期）決算短信〔日本基準〕（非連結）_attachments.md"/>
    <x v="13"/>
    <n v="96250"/>
    <s v="2025年3月期 第2四半期（中間期）決算短信〔日本基準〕（非連結）"/>
    <n v="5"/>
  </r>
  <r>
    <s v="2025-02-12_96250_2025年3月期 第3四半期決算短信〔日本基準〕（非連結）_attachments.md"/>
    <x v="96"/>
    <n v="96250"/>
    <s v="2025年3月期 第3四半期決算短信〔日本基準〕（非連結）"/>
    <n v="5"/>
  </r>
  <r>
    <s v="2025-05-14_96250_2025年3月期　決算短信［日本基準］(非連結)_attachments.md"/>
    <x v="24"/>
    <n v="96250"/>
    <s v="2025年3月期　決算短信［日本基準］(非連結)"/>
    <n v="5"/>
  </r>
  <r>
    <s v="2025-08-08_96250_2026年3月期　第1四半期決算短信〔日本基準〕(非連結)_attachments.md"/>
    <x v="72"/>
    <n v="96250"/>
    <s v="2026年3月期　第1四半期決算短信〔日本基準〕(非連結)"/>
    <n v="5"/>
  </r>
  <r>
    <s v="2023-09-01_96270_2024年4月期第1四半期決算短信〔日本基準〕（連結）_attachments.md"/>
    <x v="487"/>
    <n v="96270"/>
    <s v="2024年4月期第1四半期決算短信〔日本基準〕（連結）"/>
    <n v="5.7076000000000002"/>
  </r>
  <r>
    <s v="2024-03-01_96270_2024年4月期第3四半期決算短信〔日本基準〕（連結）_attachments.md"/>
    <x v="477"/>
    <n v="96270"/>
    <s v="2024年4月期第3四半期決算短信〔日本基準〕（連結）"/>
    <n v="6.2401"/>
  </r>
  <r>
    <s v="2024-09-04_96270_2025年4月期第1四半期決算短信〔日本基準〕（連結）_attachments.md"/>
    <x v="608"/>
    <n v="96270"/>
    <s v="2025年4月期第1四半期決算短信〔日本基準〕（連結）"/>
    <n v="6.3832000000000004"/>
  </r>
  <r>
    <s v="2024-12-06_96270_2025年４月期 第２四半期（中間期）決算短信〔日本基準〕（連結）_attachments.md"/>
    <x v="276"/>
    <n v="96270"/>
    <s v="2025年４月期 第２四半期（中間期）決算短信〔日本基準〕（連結）"/>
    <n v="6.1189"/>
  </r>
  <r>
    <s v="2025-03-10_96270_2025年4月期第3四半期決算短信〔日本基準〕（連結）_attachments.md"/>
    <x v="402"/>
    <n v="96270"/>
    <s v="2025年4月期第3四半期決算短信〔日本基準〕（連結）"/>
    <n v="6.2649999999999997"/>
  </r>
  <r>
    <s v="2025-06-05_96270_2025年４月期  決算短信〔日本基準〕（連結）_attachments.md"/>
    <x v="300"/>
    <n v="96270"/>
    <s v="2025年４月期  決算短信〔日本基準〕（連結）"/>
    <n v="6.0049999999999999"/>
  </r>
  <r>
    <s v="2024-08-08_96280_2025年３月期 第１四半期決算短信〔日本基準〕（連結）_attachments.md"/>
    <x v="38"/>
    <n v="96280"/>
    <s v="2025年３月期 第１四半期決算短信〔日本基準〕（連結）"/>
    <n v="5.6970999999999998"/>
  </r>
  <r>
    <s v="2024-11-07_96280_2025年３月期 第２四半期（中間期）決算短信〔日本基準〕（連結）_attachments.md"/>
    <x v="39"/>
    <n v="96280"/>
    <s v="2025年３月期 第２四半期（中間期）決算短信〔日本基準〕（連結）"/>
    <n v="6.0147000000000004"/>
  </r>
  <r>
    <s v="2025-02-06_96280_2025年３月期 第３四半期決算短信〔日本基準〕（連結）_attachments.md"/>
    <x v="40"/>
    <n v="96280"/>
    <s v="2025年３月期 第３四半期決算短信〔日本基準〕（連結）"/>
    <n v="6.1502999999999997"/>
  </r>
  <r>
    <s v="2025-05-08_96280_2025年３月期 決算短信〔日本基準〕（連結）_attachments.md"/>
    <x v="87"/>
    <n v="96280"/>
    <s v="2025年３月期 決算短信〔日本基準〕（連結）"/>
    <n v="6.1772999999999998"/>
  </r>
  <r>
    <s v="2025-08-14_96280_2026年８月期 第１四半期決算短信〔日本基準〕（連結）_attachments.md"/>
    <x v="78"/>
    <n v="96280"/>
    <s v="2026年８月期 第１四半期決算短信〔日本基準〕（連結）"/>
    <n v="5.9497"/>
  </r>
  <r>
    <s v="2022-01-24_96290_2022年3月期第3四半期決算短信〔日本基準〕(連結)_attachments.md"/>
    <x v="789"/>
    <n v="96290"/>
    <s v="2022年3月期第3四半期決算短信〔日本基準〕(連結)"/>
    <n v="5.4733000000000001"/>
  </r>
  <r>
    <s v="2022-04-27_96290_2022年3月期 決算短信〔日本基準〕(連結)_attachments.md"/>
    <x v="287"/>
    <n v="96290"/>
    <s v="2022年3月期 決算短信〔日本基準〕(連結)"/>
    <n v="5.0105000000000004"/>
  </r>
  <r>
    <s v="2022-07-25_96290_2023年3月期第1四半期決算短信〔日本基準〕(連結)_attachments.md"/>
    <x v="661"/>
    <n v="96290"/>
    <s v="2023年3月期第1四半期決算短信〔日本基準〕(連結)"/>
    <n v="5.1965000000000003"/>
  </r>
  <r>
    <s v="2022-10-24_96290_2023年3月期第2四半期決算短信〔日本基準〕(連結)_attachments.md"/>
    <x v="790"/>
    <n v="96290"/>
    <s v="2023年3月期第2四半期決算短信〔日本基準〕(連結)"/>
    <n v="5.0060000000000002"/>
  </r>
  <r>
    <s v="2023-01-30_96290_2023年3月期第3四半期決算短信〔日本基準〕(連結)_attachments.md"/>
    <x v="244"/>
    <n v="96290"/>
    <s v="2023年3月期第3四半期決算短信〔日本基準〕(連結)"/>
    <n v="5.8258999999999999"/>
  </r>
  <r>
    <s v="2023-04-26_96290_2023年3月期決算短信〔日本基準〕(連結)_attachments.md"/>
    <x v="305"/>
    <n v="96290"/>
    <s v="2023年3月期決算短信〔日本基準〕(連結)"/>
    <n v="5.8879000000000001"/>
  </r>
  <r>
    <s v="2023-07-24_96290_2024年3月期第1四半期決算短信〔日本基準〕(連結)_attachments.md"/>
    <x v="735"/>
    <n v="96290"/>
    <s v="2024年3月期第1四半期決算短信〔日本基準〕(連結)"/>
    <n v="6.0336999999999996"/>
  </r>
  <r>
    <s v="2023-10-23_96290_2024年3月期第2四半期決算短信〔日本基準〕(連結)_attachments.md"/>
    <x v="792"/>
    <n v="96290"/>
    <s v="2024年3月期第2四半期決算短信〔日本基準〕(連結)"/>
    <n v="6.2945000000000002"/>
  </r>
  <r>
    <s v="2024-01-29_96290_2024年3月期第3四半期決算短信〔日本基準〕(連結)_attachments.md"/>
    <x v="221"/>
    <n v="96290"/>
    <s v="2024年3月期第3四半期決算短信〔日本基準〕(連結)"/>
    <n v="6.2534000000000001"/>
  </r>
  <r>
    <s v="2024-04-25_96290_2024年3月期決算短信〔日本基準〕(連結)_attachments.md"/>
    <x v="306"/>
    <n v="96290"/>
    <s v="2024年3月期決算短信〔日本基準〕(連結)"/>
    <n v="5.6654"/>
  </r>
  <r>
    <s v="2024-07-24_96290_2025年3月期第1四半期決算短信〔日本基準〕(連結)_attachments.md"/>
    <x v="333"/>
    <n v="96290"/>
    <s v="2025年3月期第1四半期決算短信〔日本基準〕(連結)"/>
    <n v="6.2080000000000002"/>
  </r>
  <r>
    <s v="2024-08-09_96290_2025年3月期第1四半期決算短信〔日本基準〕(連結)(開示事項の訂正及び公認会計士等による期中レビューの完了)_attachments.md"/>
    <x v="69"/>
    <n v="96290"/>
    <s v="2025年3月期第1四半期決算短信〔日本基準〕(連結)(開示事項の訂正及び公認会計士等による期中レビューの完了)"/>
    <n v="5.3811"/>
  </r>
  <r>
    <s v="2024-10-28_96290_2025年3月期第2四半期(中間期)決算短信[日本基準](連結)_attachments.md"/>
    <x v="207"/>
    <n v="96290"/>
    <s v="2025年3月期第2四半期(中間期)決算短信[日本基準](連結)"/>
    <n v="5.3243999999999998"/>
  </r>
  <r>
    <s v="2025-01-29_96290_2025年3月期第3四半期決算短信〔日本基準〕(連結)_attachments.md"/>
    <x v="223"/>
    <n v="96290"/>
    <s v="2025年3月期第3四半期決算短信〔日本基準〕(連結)"/>
    <n v="5.8711000000000002"/>
  </r>
  <r>
    <s v="2025-02-07_96290_2025年3月期第3四半期決算短信〔日本基準〕(連結)(公認会計士等による期中レビューの完了)_attachments.md"/>
    <x v="23"/>
    <n v="96290"/>
    <s v="2025年3月期第3四半期決算短信〔日本基準〕(連結)(公認会計士等による期中レビューの完了)"/>
    <n v="5.3771000000000004"/>
  </r>
  <r>
    <s v="2025-04-25_96290_2025年3月期決算短信〔日本基準〕(連結)_attachments.md"/>
    <x v="86"/>
    <n v="96290"/>
    <s v="2025年3月期決算短信〔日本基準〕(連結)"/>
    <n v="5.8605999999999998"/>
  </r>
  <r>
    <s v="2025-07-24_96290_2026年3月期第1四半期決算短信〔日本基準〕(連結)_attachments.md"/>
    <x v="391"/>
    <n v="96290"/>
    <s v="2026年3月期第1四半期決算短信〔日本基準〕(連結)"/>
    <n v="6.3978000000000002"/>
  </r>
  <r>
    <s v="2025-08-08_96290_2026年3月期第1四半期決算短信〔日本基準〕(連結)(公認会計士等による期中レビューの完了)_attachments.md"/>
    <x v="72"/>
    <n v="96290"/>
    <s v="2026年3月期第1四半期決算短信〔日本基準〕(連結)(公認会計士等による期中レビューの完了)"/>
    <n v="6.0960999999999999"/>
  </r>
  <r>
    <s v="2024-09-09_96320_2025年１月期　第２四半期（中間期）決算短信〔日本基準〕（連結）_attachments.md"/>
    <x v="132"/>
    <n v="96320"/>
    <s v="2025年１月期　第２四半期（中間期）決算短信〔日本基準〕（連結）"/>
    <n v="6.2438000000000002"/>
  </r>
  <r>
    <s v="2024-12-09_96320_2025年１月期　第３四半期決算短信〔日本基準〕（連結）_attachments.md"/>
    <x v="348"/>
    <n v="96320"/>
    <s v="2025年１月期　第３四半期決算短信〔日本基準〕（連結）"/>
    <n v="5.6916000000000002"/>
  </r>
  <r>
    <s v="2025-03-14_96320_2025年１月期　決算短信〔日本基準〕（連結）_attachments.md"/>
    <x v="94"/>
    <n v="96320"/>
    <s v="2025年１月期　決算短信〔日本基準〕（連結）"/>
    <n v="5.3912000000000004"/>
  </r>
  <r>
    <s v="2025-06-10_96320_2026年１月期　第１四半期決算短信〔日本基準〕（連結）_attachments.md"/>
    <x v="141"/>
    <n v="96320"/>
    <s v="2026年１月期　第１四半期決算短信〔日本基準〕（連結）"/>
    <n v="5.7657999999999996"/>
  </r>
  <r>
    <s v="2024-08-09_96330_2025年3月期 第1四半期決算短信〔日本基準〕（連結）_attachments.md"/>
    <x v="69"/>
    <n v="96330"/>
    <s v="2025年3月期 第1四半期決算短信〔日本基準〕（連結）"/>
    <n v="5.4108000000000001"/>
  </r>
  <r>
    <s v="2024-11-13_96330_2025年3月期第2四半期（中間期）決算短信〔日本基準〕（連結）_attachments.md"/>
    <x v="13"/>
    <n v="96330"/>
    <s v="2025年3月期第2四半期（中間期）決算短信〔日本基準〕（連結）"/>
    <n v="5.2413999999999996"/>
  </r>
  <r>
    <s v="2025-02-12_96330_2025年3月期第3四半期決算短信〔日本基準〕（連結）_attachments.md"/>
    <x v="96"/>
    <n v="96330"/>
    <s v="2025年3月期第3四半期決算短信〔日本基準〕（連結）"/>
    <n v="5.6383999999999999"/>
  </r>
  <r>
    <s v="2025-05-14_96330_2025年3月期決算短信〔日本基準〕（連結）_attachments.md"/>
    <x v="24"/>
    <n v="96330"/>
    <s v="2025年3月期決算短信〔日本基準〕（連結）"/>
    <n v="5.4518000000000004"/>
  </r>
  <r>
    <s v="2025-08-08_96330_2026年3月期第1四半期決算短信〔日本基準〕（連結）_attachments.md"/>
    <x v="72"/>
    <n v="96330"/>
    <s v="2026年3月期第1四半期決算短信〔日本基準〕（連結）"/>
    <n v="5.6219000000000001"/>
  </r>
  <r>
    <s v="2023-02-09_96350_2023年３月期　第３四半期決算短信〔日本基準〕（連結）_attachments.md"/>
    <x v="238"/>
    <n v="96350"/>
    <s v="2023年３月期　第３四半期決算短信〔日本基準〕（連結）"/>
    <n v="5.2998000000000003"/>
  </r>
  <r>
    <s v="2023-05-11_96350_2023年３月期決算短信〔日本基準〕(連結)_attachments.md"/>
    <x v="124"/>
    <n v="96350"/>
    <s v="2023年３月期決算短信〔日本基準〕(連結)"/>
    <n v="5.5080999999999998"/>
  </r>
  <r>
    <s v="2023-08-09_96350_2024年３月期第１四半期決算短信〔日本基準〕（連結）_attachments.md"/>
    <x v="190"/>
    <n v="96350"/>
    <s v="2024年３月期第１四半期決算短信〔日本基準〕（連結）"/>
    <n v="5.6811999999999996"/>
  </r>
  <r>
    <s v="2023-11-09_96350_2024年3月期　第2四半期決算短信〔日本基準〕（連結）_attachments.md"/>
    <x v="231"/>
    <n v="96350"/>
    <s v="2024年3月期　第2四半期決算短信〔日本基準〕（連結）"/>
    <n v="5.2091000000000003"/>
  </r>
  <r>
    <s v="2024-02-08_96350_2024年3月期　第3四半期決算短信〔日本基準〕（連結）_attachments.md"/>
    <x v="210"/>
    <n v="96350"/>
    <s v="2024年3月期　第3四半期決算短信〔日本基準〕（連結）"/>
    <n v="5.5683999999999996"/>
  </r>
  <r>
    <s v="2024-05-14_96350_2024年３月期決算短信〔日本基準〕(連結)_attachments.md"/>
    <x v="21"/>
    <n v="96350"/>
    <s v="2024年３月期決算短信〔日本基準〕(連結)"/>
    <n v="5.0092999999999996"/>
  </r>
  <r>
    <s v="2024-08-08_96350_2025年３月期第１四半期決算短信〔日本基準〕（連結）_attachments.md"/>
    <x v="38"/>
    <n v="96350"/>
    <s v="2025年３月期第１四半期決算短信〔日本基準〕（連結）"/>
    <n v="5.2641999999999998"/>
  </r>
  <r>
    <s v="2024-11-12_96350_2025年３月期第２四半期（中間期）決算短信〔日本基準〕（連結）_attachments.md"/>
    <x v="125"/>
    <n v="96350"/>
    <s v="2025年３月期第２四半期（中間期）決算短信〔日本基準〕（連結）"/>
    <n v="5.6374000000000004"/>
  </r>
  <r>
    <s v="2025-02-12_96350_2025年3月期　第3四半期決算短信〔日本基準〕（連結）_attachments.md"/>
    <x v="96"/>
    <n v="96350"/>
    <s v="2025年3月期　第3四半期決算短信〔日本基準〕（連結）"/>
    <n v="5.7843999999999998"/>
  </r>
  <r>
    <s v="2025-05-14_96350_2025年３月期決算短信〔日本基準〕(連結)_attachments.md"/>
    <x v="24"/>
    <n v="96350"/>
    <s v="2025年３月期決算短信〔日本基準〕(連結)"/>
    <n v="5.5693000000000001"/>
  </r>
  <r>
    <s v="2025-08-07_96350_2026年３月期第１四半期決算短信〔日本基準〕（連結）_attachments.md"/>
    <x v="41"/>
    <n v="96350"/>
    <s v="2026年３月期第１四半期決算短信〔日本基準〕（連結）"/>
    <n v="4.3808999999999996"/>
  </r>
  <r>
    <s v="2023-03-14_96360_令和５年１月期　決算短信〔日本基準］（非連結）_attachments.md"/>
    <x v="227"/>
    <n v="96360"/>
    <s v="令和５年１月期　決算短信〔日本基準］（非連結）"/>
    <n v="5.5602999999999998"/>
  </r>
  <r>
    <s v="2023-06-13_96360_令和６年１月期　第１四半期決算短信［日本基準］（非連結）_attachments.md"/>
    <x v="89"/>
    <n v="96360"/>
    <s v="令和６年１月期　第１四半期決算短信［日本基準］（非連結）"/>
    <n v="5.0042"/>
  </r>
  <r>
    <s v="2023-09-08_96360_令和６年１月期　第２四半期決算短信［日本基準］（非連結）_attachments.md"/>
    <x v="128"/>
    <n v="96360"/>
    <s v="令和６年１月期　第２四半期決算短信［日本基準］（非連結）"/>
    <n v="5.6997"/>
  </r>
  <r>
    <s v="2023-12-13_96360_令和６年１月期　第３四半期決算短信〔日本基準］（非連結）_attachments.md"/>
    <x v="158"/>
    <n v="96360"/>
    <s v="令和６年１月期　第３四半期決算短信〔日本基準］（非連結）"/>
    <n v="6.0437000000000003"/>
  </r>
  <r>
    <s v="2024-03-15_96360_令和６年１月期　決算短信〔日本基準］（非連結）_attachments.md"/>
    <x v="91"/>
    <n v="96360"/>
    <s v="令和６年１月期　決算短信〔日本基準］（非連結）"/>
    <n v="5.3970000000000002"/>
  </r>
  <r>
    <s v="2024-06-14_96360_令和７年１月期　第１四半期決算短信〔日本基準］（非連結）_attachments.md"/>
    <x v="264"/>
    <n v="96360"/>
    <s v="令和７年１月期　第１四半期決算短信〔日本基準］（非連結）"/>
    <n v="5.4005000000000001"/>
  </r>
  <r>
    <s v="2024-09-09_96360_令和７年１月期　第２四半期（中間期）決算短信〔日本基準〕（非連結）_attachments.md"/>
    <x v="132"/>
    <n v="96360"/>
    <s v="令和７年１月期　第２四半期（中間期）決算短信〔日本基準〕（非連結）"/>
    <n v="5.0221"/>
  </r>
  <r>
    <s v="2024-12-13_96360_令和７年１月期　第３四半期決算短信〔日本基準］（非連結）_attachments.md"/>
    <x v="93"/>
    <n v="96360"/>
    <s v="令和７年１月期　第３四半期決算短信〔日本基準］（非連結）"/>
    <n v="5.1890000000000001"/>
  </r>
  <r>
    <s v="2025-03-13_96360_令和７年１月期　決算短信〔日本基準］（非連結）_attachments.md"/>
    <x v="235"/>
    <n v="96360"/>
    <s v="令和７年１月期　決算短信〔日本基準］（非連結）"/>
    <n v="5.6407999999999996"/>
  </r>
  <r>
    <s v="2025-06-09_96360_令和８年１月期　第１四半期決算短信〔日本基準］（非連結）_attachments.md"/>
    <x v="135"/>
    <n v="96360"/>
    <s v="令和８年１月期　第１四半期決算短信〔日本基準］（非連結）"/>
    <n v="4.9618000000000002"/>
  </r>
  <r>
    <s v="2022-08-05_96390_2023年3月期　第１四半期決算短信　〔日本基準〕（連結）_attachments.md"/>
    <x v="182"/>
    <n v="96390"/>
    <s v="2023年3月期　第１四半期決算短信　〔日本基準〕（連結）"/>
    <n v="4.0374999999999996"/>
  </r>
  <r>
    <s v="2024-05-14_96390_2024年３月期　決算短信〔日本基準〕（連結）_attachments.md"/>
    <x v="21"/>
    <n v="96390"/>
    <s v="2024年３月期　決算短信〔日本基準〕（連結）"/>
    <n v="5.3962000000000003"/>
  </r>
  <r>
    <s v="2024-08-06_96390_2025年3月期　第1四半期決算短信　〔日本基準〕（連結）_attachments.md"/>
    <x v="22"/>
    <n v="96390"/>
    <s v="2025年3月期　第1四半期決算短信　〔日本基準〕（連結）"/>
    <n v="6.5130999999999997"/>
  </r>
  <r>
    <s v="2024-11-06_96390_2025年３月期　第２四半期（中間期）決算短信　〔日本基準〕（連結）_attachments.md"/>
    <x v="7"/>
    <n v="96390"/>
    <s v="2025年３月期　第２四半期（中間期）決算短信　〔日本基準〕（連結）"/>
    <n v="5.7159000000000004"/>
  </r>
  <r>
    <s v="2025-02-06_96390_2025年3月期　第３四半期決算短信　〔日本基準〕（連結）_attachments.md"/>
    <x v="40"/>
    <n v="96390"/>
    <s v="2025年3月期　第３四半期決算短信　〔日本基準〕（連結）"/>
    <n v="5.5342000000000002"/>
  </r>
  <r>
    <s v="2025-05-13_96390_2025年3月期　決算短信　〔日本基準〕（連結）_attachments.md"/>
    <x v="113"/>
    <n v="96390"/>
    <s v="2025年3月期　決算短信　〔日本基準〕（連結）"/>
    <n v="5.38"/>
  </r>
  <r>
    <s v="2025-08-05_96390_2026年3月期　第１四半期決算短信　〔日本基準〕（連結）_attachments.md"/>
    <x v="26"/>
    <n v="96390"/>
    <s v="2026年3月期　第１四半期決算短信　〔日本基準〕（連結）"/>
    <n v="4.9886999999999997"/>
  </r>
  <r>
    <s v="2022-01-27_96400_2022年３月期 第３四半期決算短信〔日本基準〕（連結）_attachments.md"/>
    <x v="216"/>
    <n v="96400"/>
    <s v="2022年３月期 第３四半期決算短信〔日本基準〕（連結）"/>
    <n v="6.0564999999999998"/>
  </r>
  <r>
    <s v="2022-05-12_96400_2022年３月期 決算短信〔日本基準〕（連結）_attachments.md"/>
    <x v="17"/>
    <n v="96400"/>
    <s v="2022年３月期 決算短信〔日本基準〕（連結）"/>
    <n v="5.9381000000000004"/>
  </r>
  <r>
    <s v="2022-07-28_96400_2023年３月期　第１四半期決算短信〔日本基準〕（連結）_attachments.md"/>
    <x v="202"/>
    <n v="96400"/>
    <s v="2023年３月期　第１四半期決算短信〔日本基準〕（連結）"/>
    <n v="6.1856999999999998"/>
  </r>
  <r>
    <s v="2022-10-31_96400_2023年３月期 第２四半期決算短信〔日本基準〕（連結）_attachments.md"/>
    <x v="203"/>
    <n v="96400"/>
    <s v="2023年３月期 第２四半期決算短信〔日本基準〕（連結）"/>
    <n v="5.6189999999999998"/>
  </r>
  <r>
    <s v="2023-01-27_96400_2023年３月期 第３四半期決算短信〔日本基準〕（連結）_attachments.md"/>
    <x v="316"/>
    <n v="96400"/>
    <s v="2023年３月期 第３四半期決算短信〔日本基準〕（連結）"/>
    <n v="5.6196999999999999"/>
  </r>
  <r>
    <s v="2023-05-11_96400_2023年３月期 決算短信〔日本基準〕（連結）_attachments.md"/>
    <x v="124"/>
    <n v="96400"/>
    <s v="2023年３月期 決算短信〔日本基準〕（連結）"/>
    <n v="5.5480999999999998"/>
  </r>
  <r>
    <s v="2023-07-28_96400_2024年3月期 第1四半期決算短信〔日本基準〕（連結）_attachments.md"/>
    <x v="192"/>
    <n v="96400"/>
    <s v="2024年3月期 第1四半期決算短信〔日本基準〕（連結）"/>
    <n v="5.93"/>
  </r>
  <r>
    <s v="2023-10-31_96400_2024年3月期 第2四半期決算短信〔日本基準〕（連結）_attachments.md"/>
    <x v="176"/>
    <n v="96400"/>
    <s v="2024年3月期 第2四半期決算短信〔日本基準〕（連結）"/>
    <n v="6.0251999999999999"/>
  </r>
  <r>
    <s v="2024-01-31_96400_2024年3月期 第3四半期決算短信〔日本基準〕（連結）_attachments.md"/>
    <x v="177"/>
    <n v="96400"/>
    <s v="2024年3月期 第3四半期決算短信〔日本基準〕（連結）"/>
    <n v="5.0902000000000003"/>
  </r>
  <r>
    <s v="2024-05-10_96400_2024年3月期 決算短信〔日本基準〕（連結）_attachments.md"/>
    <x v="5"/>
    <n v="96400"/>
    <s v="2024年3月期 決算短信〔日本基準〕（連結）"/>
    <n v="5.4252000000000002"/>
  </r>
  <r>
    <s v="2024-07-31_96400_2025年3月期 第1四半期決算短信〔日本基準〕（連結）_attachments.md"/>
    <x v="281"/>
    <n v="96400"/>
    <s v="2025年3月期 第1四半期決算短信〔日本基準〕（連結）"/>
    <n v="4.9069000000000003"/>
  </r>
  <r>
    <s v="2024-10-30_96400_2025年3月期 第2四半期（中間期）決算短信〔日本基準〕（連結）_attachments.md"/>
    <x v="179"/>
    <n v="96400"/>
    <s v="2025年3月期 第2四半期（中間期）決算短信〔日本基準〕（連結）"/>
    <n v="4.3726000000000003"/>
  </r>
  <r>
    <s v="2025-01-30_96400_2025年3月期 第3四半期決算短信〔日本基準〕（連結）_attachments.md"/>
    <x v="180"/>
    <n v="96400"/>
    <s v="2025年3月期 第3四半期決算短信〔日本基準〕（連結）"/>
    <n v="4.3032000000000004"/>
  </r>
  <r>
    <s v="2025-05-13_96400_2025年3月期 決算短信〔日本基準〕（連結）_attachments.md"/>
    <x v="113"/>
    <n v="96400"/>
    <s v="2025年3月期 決算短信〔日本基準〕（連結）"/>
    <n v="5.4416000000000002"/>
  </r>
  <r>
    <s v="2025-07-30_96400_2026年3月期 第1四半期決算短信〔日本基準〕（連結）_attachments.md"/>
    <x v="188"/>
    <n v="96400"/>
    <s v="2026年3月期 第1四半期決算短信〔日本基準〕（連結）"/>
    <n v="5.7122999999999999"/>
  </r>
  <r>
    <s v="2022-08-10_96440_2023年3月期　第1四半期決算短信〔日本基準〕（連結）_attachments.md"/>
    <x v="67"/>
    <n v="96440"/>
    <s v="2023年3月期　第1四半期決算短信〔日本基準〕（連結）"/>
    <n v="6.3459000000000003"/>
  </r>
  <r>
    <s v="2024-08-08_96440_2025年3月期　第1四半期決算短信〔日本基準〕（連結）_attachments.md"/>
    <x v="38"/>
    <n v="96440"/>
    <s v="2025年3月期　第1四半期決算短信〔日本基準〕（連結）"/>
    <n v="6.0138999999999996"/>
  </r>
  <r>
    <s v="2024-11-12_96440_2025年3月期　第2四半期（中間期）決算短信〔日本基準〕（連結）_attachments.md"/>
    <x v="125"/>
    <n v="96440"/>
    <s v="2025年3月期　第2四半期（中間期）決算短信〔日本基準〕（連結）"/>
    <n v="6.5815999999999999"/>
  </r>
  <r>
    <s v="2025-02-13_96440_2025年3月期　第3四半期決算短信〔日本基準〕（連結）_attachments.md"/>
    <x v="14"/>
    <n v="96440"/>
    <s v="2025年3月期　第3四半期決算短信〔日本基準〕（連結）"/>
    <n v="6.7881"/>
  </r>
  <r>
    <s v="2025-05-14_96440_2025年3月期　決算短信〔日本基準〕（連結）_attachments.md"/>
    <x v="24"/>
    <n v="96440"/>
    <s v="2025年3月期　決算短信〔日本基準〕（連結）"/>
    <n v="6.6067999999999998"/>
  </r>
  <r>
    <s v="2025-08-07_96440_2026年３月期　第１四半期決算短信〔日本基準〕（連結）_attachments.md"/>
    <x v="41"/>
    <n v="96440"/>
    <s v="2026年３月期　第１四半期決算短信〔日本基準〕（連結）"/>
    <n v="7.3261000000000003"/>
  </r>
  <r>
    <s v="2023-04-14_96470_2022年11月期　第１四半期決算短信〔日本基準〕(連結)_attachments.md"/>
    <x v="102"/>
    <n v="96470"/>
    <s v="2022年11月期　第１四半期決算短信〔日本基準〕(連結)"/>
    <n v="5.4474999999999998"/>
  </r>
  <r>
    <s v="2023-07-14_96470_2023年11月期　第２四半期決算短信〔日本基準〕(連結)_attachments.md"/>
    <x v="61"/>
    <n v="96470"/>
    <s v="2023年11月期　第２四半期決算短信〔日本基準〕(連結)"/>
    <n v="5.8506"/>
  </r>
  <r>
    <s v="2023-10-13_96470_2023年11月期　第３四半期決算短信〔日本基準〕（連結）_attachments.md"/>
    <x v="100"/>
    <n v="96470"/>
    <s v="2023年11月期　第３四半期決算短信〔日本基準〕（連結）"/>
    <n v="5.6315"/>
  </r>
  <r>
    <s v="2024-01-12_96470_2023年11月期　決算短信〔日本基準〕(連結)_attachments.md"/>
    <x v="62"/>
    <n v="96470"/>
    <s v="2023年11月期　決算短信〔日本基準〕(連結)"/>
    <n v="5.6988000000000003"/>
  </r>
  <r>
    <s v="2024-04-12_96470_2024年11月期　第１四半期決算短信〔日本基準〕(連結)_attachments.md"/>
    <x v="98"/>
    <n v="96470"/>
    <s v="2024年11月期　第１四半期決算短信〔日本基準〕(連結)"/>
    <n v="5.5340999999999996"/>
  </r>
  <r>
    <s v="2024-07-12_96470_2024年11月期　第２四半期決算短信〔日本基準〕（連結）_attachments.md"/>
    <x v="64"/>
    <n v="96470"/>
    <s v="2024年11月期　第２四半期決算短信〔日本基準〕（連結）"/>
    <n v="5.7694000000000001"/>
  </r>
  <r>
    <s v="2024-10-11_96470_2024年11月期　第３四半期決算短信〔日本基準〕（連結）_attachments.md"/>
    <x v="73"/>
    <n v="96470"/>
    <s v="2024年11月期　第３四半期決算短信〔日本基準〕（連結）"/>
    <n v="5.5980999999999996"/>
  </r>
  <r>
    <s v="2025-01-17_96470_2024年11月期　決算短信〔日本基準〕（連結）_attachments.md"/>
    <x v="731"/>
    <n v="96470"/>
    <s v="2024年11月期　決算短信〔日本基準〕（連結）"/>
    <n v="5.5107999999999997"/>
  </r>
  <r>
    <s v="2025-04-11_96470_2025年11月期　第1四半期決算短信〔日本基準〕（連結）_attachments.md"/>
    <x v="75"/>
    <n v="96470"/>
    <s v="2025年11月期　第1四半期決算短信〔日本基準〕（連結）"/>
    <n v="5.9507000000000003"/>
  </r>
  <r>
    <s v="2025-07-11_96470_2025年11月期　第2四半期（中間期）決算短信〔日本基準〕（連結）_attachments.md"/>
    <x v="55"/>
    <n v="96470"/>
    <s v="2025年11月期　第2四半期（中間期）決算短信〔日本基準〕（連結）"/>
    <n v="6.03"/>
  </r>
  <r>
    <s v="2022-03-31_96510_2022年5月期 第3四半期決算短信 〔日本基準〕（連結）_attachments.md"/>
    <x v="560"/>
    <n v="96510"/>
    <s v="2022年5月期 第3四半期決算短信 〔日本基準〕（連結）"/>
    <n v="6.0210999999999997"/>
  </r>
  <r>
    <s v="2022-07-07_96510_2022年5月期 決算短信〔日本基準〕（連結）_attachments.md"/>
    <x v="636"/>
    <n v="96510"/>
    <s v="2022年5月期 決算短信〔日本基準〕（連結）"/>
    <n v="5.8498000000000001"/>
  </r>
  <r>
    <s v="2022-09-30_96510_2023年5月期 第1四半期決算短信 〔日本基準〕（連結）_attachments.md"/>
    <x v="361"/>
    <n v="96510"/>
    <s v="2023年5月期 第1四半期決算短信 〔日本基準〕（連結）"/>
    <n v="6.1863000000000001"/>
  </r>
  <r>
    <s v="2022-12-28_96510_2023年5月期 第2四半期決算短信 〔日本基準〕（連結）_attachments.md"/>
    <x v="362"/>
    <n v="96510"/>
    <s v="2023年5月期 第2四半期決算短信 〔日本基準〕（連結）"/>
    <n v="6.0523999999999996"/>
  </r>
  <r>
    <s v="2023-03-31_96510_2023年5月期 第3四半期決算短信 〔日本基準〕（連結）_attachments.md"/>
    <x v="353"/>
    <n v="96510"/>
    <s v="2023年5月期 第3四半期決算短信 〔日本基準〕（連結）"/>
    <n v="6.1186999999999996"/>
  </r>
  <r>
    <s v="2023-07-07_96510_2023年５月期 決算短信〔日本基準〕（連結）_attachments.md"/>
    <x v="399"/>
    <n v="96510"/>
    <s v="2023年５月期 決算短信〔日本基準〕（連結）"/>
    <n v="5.6733000000000002"/>
  </r>
  <r>
    <s v="2023-09-29_96510_2024年５月期 第１四半期決算短信 〔日本基準〕（連結）_attachments.md"/>
    <x v="364"/>
    <n v="96510"/>
    <s v="2024年５月期 第１四半期決算短信 〔日本基準〕（連結）"/>
    <n v="6.8"/>
  </r>
  <r>
    <s v="2023-12-28_96510_2024年５月期 第２四半期決算短信 〔日本基準〕（連結）_attachments.md"/>
    <x v="365"/>
    <n v="96510"/>
    <s v="2024年５月期 第２四半期決算短信 〔日本基準〕（連結）"/>
    <n v="5.4465000000000003"/>
  </r>
  <r>
    <s v="2024-03-29_96510_2024年５月期 第３四半期決算短信 〔日本基準〕（連結）_attachments.md"/>
    <x v="355"/>
    <n v="96510"/>
    <s v="2024年５月期 第３四半期決算短信 〔日本基準〕（連結）"/>
    <n v="6.2417999999999996"/>
  </r>
  <r>
    <s v="2024-07-09_96510_2024年５月期 決算短信〔日本基準〕（連結）_attachments.md"/>
    <x v="435"/>
    <n v="96510"/>
    <s v="2024年５月期 決算短信〔日本基準〕（連結）"/>
    <n v="6.3128000000000002"/>
  </r>
  <r>
    <s v="2024-09-30_96510_2025年５月期 第１四半期決算短信 〔日本基準〕（連結）_attachments.md"/>
    <x v="302"/>
    <n v="96510"/>
    <s v="2025年５月期 第１四半期決算短信 〔日本基準〕（連結）"/>
    <n v="6.5624000000000002"/>
  </r>
  <r>
    <s v="2024-12-27_96510_2025年５月期 第２四半期（中間期）決算短信 〔日本基準〕（連結）_attachments.md"/>
    <x v="303"/>
    <n v="96510"/>
    <s v="2025年５月期 第２四半期（中間期）決算短信 〔日本基準〕（連結）"/>
    <n v="6.0591999999999997"/>
  </r>
  <r>
    <s v="2025-03-31_96510_2025年５月期 第３四半期決算短信 〔日本基準〕（連結）_attachments.md"/>
    <x v="236"/>
    <n v="96510"/>
    <s v="2025年５月期 第３四半期決算短信 〔日本基準〕（連結）"/>
    <n v="6.4229000000000003"/>
  </r>
  <r>
    <s v="2025-07-10_96510_2025年５月期 決算短信〔日本基準〕（連結）_attachments.md"/>
    <x v="340"/>
    <n v="96510"/>
    <s v="2025年５月期 決算短信〔日本基準〕（連結）"/>
    <n v="6.3743999999999996"/>
  </r>
  <r>
    <s v="2022-02-14_96560_2021年12月期 決算短信〔日本基準〕（連結）_attachments.md"/>
    <x v="144"/>
    <n v="96560"/>
    <s v="2021年12月期 決算短信〔日本基準〕（連結）"/>
    <n v="6.1928999999999998"/>
  </r>
  <r>
    <s v="2022-05-11_96560_2022年12月期 第1四半期決算短信〔日本基準〕（連結）_attachments.md"/>
    <x v="327"/>
    <n v="96560"/>
    <s v="2022年12月期 第1四半期決算短信〔日本基準〕（連結）"/>
    <n v="4.6024000000000003"/>
  </r>
  <r>
    <s v="2022-08-15_96560_2022年12月期 第2四半期決算短信〔日本基準〕（連結）_attachments.md"/>
    <x v="146"/>
    <n v="96560"/>
    <s v="2022年12月期 第2四半期決算短信〔日本基準〕（連結）"/>
    <n v="4.9855999999999998"/>
  </r>
  <r>
    <s v="2022-11-09_96560_2022年12月期第３四半期決算短信〔日本基準〕（連結）_attachments.md"/>
    <x v="237"/>
    <n v="96560"/>
    <s v="2022年12月期第３四半期決算短信〔日本基準〕（連結）"/>
    <n v="4.476"/>
  </r>
  <r>
    <s v="2023-02-13_96560_2022年12月期 決算短信〔日本基準〕（連結）_attachments.md"/>
    <x v="143"/>
    <n v="96560"/>
    <s v="2022年12月期 決算短信〔日本基準〕（連結）"/>
    <n v="6.2740999999999998"/>
  </r>
  <r>
    <s v="2023-05-10_96560_2023年12月期 第1四半期決算短信〔日本基準〕（連結）_attachments.md"/>
    <x v="109"/>
    <n v="96560"/>
    <s v="2023年12月期 第1四半期決算短信〔日本基準〕（連結）"/>
    <n v="5.3836000000000004"/>
  </r>
  <r>
    <s v="2023-08-10_96560_2023年12月期 第2四半期決算短信〔日本基準〕（連結）_attachments.md"/>
    <x v="81"/>
    <n v="96560"/>
    <s v="2023年12月期 第2四半期決算短信〔日本基準〕（連結）"/>
    <n v="6.4321000000000002"/>
  </r>
  <r>
    <s v="2023-11-09_96560_2023年12月期第３四半期決算短信〔日本基準〕（連結）_attachments.md"/>
    <x v="231"/>
    <n v="96560"/>
    <s v="2023年12月期第３四半期決算短信〔日本基準〕（連結）"/>
    <n v="5.6737000000000002"/>
  </r>
  <r>
    <s v="2024-02-14_96560_2023年12月期 決算短信〔日本基準〕（連結）_attachments.md"/>
    <x v="76"/>
    <n v="96560"/>
    <s v="2023年12月期 決算短信〔日本基準〕（連結）"/>
    <n v="6.2641999999999998"/>
  </r>
  <r>
    <s v="2024-05-09_96560_2024年12月期 第1四半期決算短信〔日本基準〕（連結）_attachments.md"/>
    <x v="214"/>
    <n v="96560"/>
    <s v="2024年12月期 第1四半期決算短信〔日本基準〕（連結）"/>
    <n v="5.3846999999999996"/>
  </r>
  <r>
    <s v="2024-08-09_96560_2024年12月期 第2四半期（中間期）決算短信〔日本基準〕（連結）_attachments.md"/>
    <x v="69"/>
    <n v="96560"/>
    <s v="2024年12月期 第2四半期（中間期）決算短信〔日本基準〕（連結）"/>
    <n v="5.6990999999999996"/>
  </r>
  <r>
    <s v="2024-11-11_96560_2024年12月期 第3四半期決算短信〔日本基準〕（連結）_attachments.md"/>
    <x v="30"/>
    <n v="96560"/>
    <s v="2024年12月期 第3四半期決算短信〔日本基準〕（連結）"/>
    <n v="4.6745000000000001"/>
  </r>
  <r>
    <s v="2025-02-14_96560_2024年12月期 決算短信〔日本基準〕（連結）_attachments.md"/>
    <x v="71"/>
    <n v="96560"/>
    <s v="2024年12月期 決算短信〔日本基準〕（連結）"/>
    <n v="6.1364000000000001"/>
  </r>
  <r>
    <s v="2025-05-09_96560_2025年12月期 第1四半期決算短信〔日本基準〕（連結）_attachments.md"/>
    <x v="15"/>
    <n v="96560"/>
    <s v="2025年12月期 第1四半期決算短信〔日本基準〕（連結）"/>
    <n v="5.4097"/>
  </r>
  <r>
    <s v="2025-08-08_96560_2025年12月期第2四半期（中間期）決算短信〔日本基準〕（連結）_attachments.md"/>
    <x v="72"/>
    <n v="96560"/>
    <s v="2025年12月期第2四半期（中間期）決算短信〔日本基準〕（連結）"/>
    <n v="6.5117000000000003"/>
  </r>
  <r>
    <s v="2023-05-18_96580_（訂正・数値データ訂正）「2023年3月期 決算短信〔IFRS〕（連結）」の一部訂正について_attachments.md"/>
    <x v="384"/>
    <n v="96580"/>
    <s v="（訂正・数値データ訂正）「2023年3月期 決算短信〔IFRS〕（連結）」の一部訂正について"/>
    <n v="5.7164000000000001"/>
  </r>
  <r>
    <s v="2024-08-13_96580_2025年3月期 第1四半期決算短信〔ＩＦＲＳ〕（連結）_attachments.md"/>
    <x v="117"/>
    <n v="96580"/>
    <s v="2025年3月期 第1四半期決算短信〔ＩＦＲＳ〕（連結）"/>
    <n v="4.8037999999999998"/>
  </r>
  <r>
    <s v="2024-11-08_96580_2025年3月期 第2四半期（中間期）決算短信〔ＩＦＲＳ〕（連結）_attachments.md"/>
    <x v="120"/>
    <n v="96580"/>
    <s v="2025年3月期 第2四半期（中間期）決算短信〔ＩＦＲＳ〕（連結）"/>
    <n v="4.7492000000000001"/>
  </r>
  <r>
    <s v="2025-02-13_96580_2025年3月期 第3四半期決算短信〔ＩＦＲＳ〕（連結）_attachments.md"/>
    <x v="14"/>
    <n v="96580"/>
    <s v="2025年3月期 第3四半期決算短信〔ＩＦＲＳ〕（連結）"/>
    <n v="5.1901999999999999"/>
  </r>
  <r>
    <s v="2025-05-13_96580_2025年3月期 決算短信〔ＩＦＲＳ〕（連結）_attachments.md"/>
    <x v="113"/>
    <n v="96580"/>
    <s v="2025年3月期 決算短信〔ＩＦＲＳ〕（連結）"/>
    <n v="5.8902999999999999"/>
  </r>
  <r>
    <s v="2025-08-13_96580_2026年3月期 第1四半期決算短信〔ＩＦＲＳ〕（連結）_attachments.md"/>
    <x v="97"/>
    <n v="96580"/>
    <s v="2026年3月期 第1四半期決算短信〔ＩＦＲＳ〕（連結）"/>
    <n v="5.5159000000000002"/>
  </r>
  <r>
    <s v="2023-04-13_96610_2023年2月期 決算短信 [日本基準] (連結)_attachments.md"/>
    <x v="99"/>
    <n v="96610"/>
    <s v="2023年2月期 決算短信 [日本基準] (連結)"/>
    <n v="4.0260999999999996"/>
  </r>
  <r>
    <s v="2023-07-12_96610_2024年２月期　第１四半期決算短信〔日本基準〕(連結)_attachments.md"/>
    <x v="459"/>
    <n v="96610"/>
    <s v="2024年２月期　第１四半期決算短信〔日本基準〕(連結)"/>
    <n v="6.1345999999999998"/>
  </r>
  <r>
    <s v="2023-10-11_96610_2024年２月期　第２四半期決算短信〔日本基準〕(連結)_attachments.md"/>
    <x v="336"/>
    <n v="96610"/>
    <s v="2024年２月期　第２四半期決算短信〔日本基準〕(連結)"/>
    <n v="5.4530000000000003"/>
  </r>
  <r>
    <s v="2024-01-11_96610_2024年２月期　第３四半期決算短信〔日本基準〕(連結)_attachments.md"/>
    <x v="405"/>
    <n v="96610"/>
    <s v="2024年２月期　第３四半期決算短信〔日本基準〕(連結)"/>
    <n v="5.5324999999999998"/>
  </r>
  <r>
    <s v="2024-04-12_96610_2024年2月期 決算短信 [日本基準] (連結)_attachments.md"/>
    <x v="98"/>
    <n v="96610"/>
    <s v="2024年2月期 決算短信 [日本基準] (連結)"/>
    <n v="5.0289000000000001"/>
  </r>
  <r>
    <s v="2024-07-11_96610_2025年２月期　第１四半期決算短信〔日本基準〕(連結)_attachments.md"/>
    <x v="33"/>
    <n v="96610"/>
    <s v="2025年２月期　第１四半期決算短信〔日本基準〕(連結)"/>
    <n v="5.4709000000000003"/>
  </r>
  <r>
    <s v="2024-10-10_96610_2025年２月期　第２四半期（中間期）決算短信〔日本基準〕(連結)_attachments.md"/>
    <x v="339"/>
    <n v="96610"/>
    <s v="2025年２月期　第２四半期（中間期）決算短信〔日本基準〕(連結)"/>
    <n v="5.0042999999999997"/>
  </r>
  <r>
    <s v="2025-01-14_96610_2025年２月期　第３四半期決算短信〔日本基準〕(連結)_attachments.md"/>
    <x v="35"/>
    <n v="96610"/>
    <s v="2025年２月期　第３四半期決算短信〔日本基準〕(連結)"/>
    <n v="6.0597000000000003"/>
  </r>
  <r>
    <s v="2025-04-14_96610_2025年2月期 決算短信 [日本基準] (連結)_attachments.md"/>
    <x v="36"/>
    <n v="96610"/>
    <s v="2025年2月期 決算短信 [日本基準] (連結)"/>
    <n v="5.5765000000000002"/>
  </r>
  <r>
    <s v="2025-07-14_96610_2026年２月期　第１四半期決算短信〔日本基準〕(連結)_attachments.md"/>
    <x v="37"/>
    <n v="96610"/>
    <s v="2026年２月期　第１四半期決算短信〔日本基準〕(連結)"/>
    <n v="5.6829000000000001"/>
  </r>
  <r>
    <s v="2022-01-24_96630_2022年３月期 第３四半期決算短信〔日本基準〕（連結）_attachments.md"/>
    <x v="789"/>
    <n v="96630"/>
    <s v="2022年３月期 第３四半期決算短信〔日本基準〕（連結）"/>
    <n v="5.992"/>
  </r>
  <r>
    <s v="2023-01-30_96630_2023年３月期 第３四半期決算短信〔日本基準〕（連結）_attachments.md"/>
    <x v="244"/>
    <n v="96630"/>
    <s v="2023年３月期 第３四半期決算短信〔日本基準〕（連結）"/>
    <n v="5.6685999999999996"/>
  </r>
  <r>
    <s v="2023-05-15_96630_2023年３月期 決算短信〔日本基準〕（連結）_attachments.md"/>
    <x v="163"/>
    <n v="96630"/>
    <s v="2023年３月期 決算短信〔日本基準〕（連結）"/>
    <n v="5.0076999999999998"/>
  </r>
  <r>
    <s v="2023-07-31_96630_2024年３月期 第１四半期決算短信〔日本基準〕（連結）_attachments.md"/>
    <x v="175"/>
    <n v="96630"/>
    <s v="2024年３月期 第１四半期決算短信〔日本基準〕（連結）"/>
    <n v="6.1901999999999999"/>
  </r>
  <r>
    <s v="2023-10-30_96630_2024年３月期 第２四半期決算短信〔日本基準〕（連結）_attachments.md"/>
    <x v="204"/>
    <n v="96630"/>
    <s v="2024年３月期 第２四半期決算短信〔日本基準〕（連結）"/>
    <n v="5.7275999999999998"/>
  </r>
  <r>
    <s v="2024-01-29_96630_2024年３月期 第３四半期決算短信〔日本基準〕（連結）_attachments.md"/>
    <x v="221"/>
    <n v="96630"/>
    <s v="2024年３月期 第３四半期決算短信〔日本基準〕（連結）"/>
    <n v="5.4461000000000004"/>
  </r>
  <r>
    <s v="2024-05-13_96630_2024年３月期 決算短信〔日本基準〕（連結）_attachments.md"/>
    <x v="112"/>
    <n v="96630"/>
    <s v="2024年３月期 決算短信〔日本基準〕（連結）"/>
    <n v="5.1889000000000003"/>
  </r>
  <r>
    <s v="2024-07-29_96630_2025年３月期 第１四半期決算短信〔日本基準〕（連結）_attachments.md"/>
    <x v="206"/>
    <n v="96630"/>
    <s v="2025年３月期 第１四半期決算短信〔日本基準〕（連結）"/>
    <n v="4.5891999999999999"/>
  </r>
  <r>
    <s v="2024-10-28_96630_2025年３月期第２四半期（中間期）決算短信〔日本基準〕(連結)_attachments.md"/>
    <x v="207"/>
    <n v="96630"/>
    <s v="2025年３月期第２四半期（中間期）決算短信〔日本基準〕(連結)"/>
    <n v="5.7084999999999999"/>
  </r>
  <r>
    <s v="2025-01-27_96630_2025年３月期 第３四半期決算短信〔日本基準〕（非連結）_attachments.md"/>
    <x v="662"/>
    <n v="96630"/>
    <s v="2025年３月期 第３四半期決算短信〔日本基準〕（非連結）"/>
    <n v="6.1661999999999999"/>
  </r>
  <r>
    <s v="2025-05-15_96630_2025年３月期決算短信〔日本基準〕(非連結)_attachments.md"/>
    <x v="121"/>
    <n v="96630"/>
    <s v="2025年３月期決算短信〔日本基準〕(非連結)"/>
    <n v="5.6406000000000001"/>
  </r>
  <r>
    <s v="2025-07-28_96630_2026年３月期第１四半期決算短信〔日本基準〕(非連結)_attachments.md"/>
    <x v="209"/>
    <n v="96630"/>
    <s v="2026年３月期第１四半期決算短信〔日本基準〕(非連結)"/>
    <n v="5.3060999999999998"/>
  </r>
  <r>
    <s v="2023-02-14_96720_2022年12月期　決算短信〔日本基準〕（連結）_attachments.md"/>
    <x v="136"/>
    <n v="96720"/>
    <s v="2022年12月期　決算短信〔日本基準〕（連結）"/>
    <n v="5.6851000000000003"/>
  </r>
  <r>
    <s v="2023-04-28_96720_2023年12月期第１四半期決算短信〔日本基準〕(連結)_attachments.md"/>
    <x v="279"/>
    <n v="96720"/>
    <s v="2023年12月期第１四半期決算短信〔日本基準〕(連結)"/>
    <n v="4.8390000000000004"/>
  </r>
  <r>
    <s v="2023-07-31_96720_2023年12月期第２四半期決算短信〔日本基準〕(連結)_attachments.md"/>
    <x v="175"/>
    <n v="96720"/>
    <s v="2023年12月期第２四半期決算短信〔日本基準〕(連結)"/>
    <n v="4.8177000000000003"/>
  </r>
  <r>
    <s v="2023-10-31_96720_2023年12月期第３四半期決算短信〔日本基準〕(連結）_attachments.md"/>
    <x v="176"/>
    <n v="96720"/>
    <s v="2023年12月期第３四半期決算短信〔日本基準〕(連結）"/>
    <n v="5"/>
  </r>
  <r>
    <s v="2024-02-14_96720_2023年12月期　決算短信〔日本基準〕（連結）_attachments.md"/>
    <x v="76"/>
    <n v="96720"/>
    <s v="2023年12月期　決算短信〔日本基準〕（連結）"/>
    <n v="5.8863000000000003"/>
  </r>
  <r>
    <s v="2024-04-30_96720_2024年12月期第１四半期決算短信〔日本基準〕(連結)_attachments.md"/>
    <x v="205"/>
    <n v="96720"/>
    <s v="2024年12月期第１四半期決算短信〔日本基準〕(連結)"/>
    <n v="4.7405999999999997"/>
  </r>
  <r>
    <s v="2024-07-31_96720_2024年12月期第２四半期（中間期）決算短信〔日本基準〕(連結)_attachments.md"/>
    <x v="281"/>
    <n v="96720"/>
    <s v="2024年12月期第２四半期（中間期）決算短信〔日本基準〕(連結)"/>
    <n v="4.8696000000000002"/>
  </r>
  <r>
    <s v="2024-10-31_96720_2024年12月期第３四半期決算短信〔日本基準〕(連結)_attachments.md"/>
    <x v="245"/>
    <n v="96720"/>
    <s v="2024年12月期第３四半期決算短信〔日本基準〕(連結)"/>
    <n v="6.3201000000000001"/>
  </r>
  <r>
    <s v="2024-10-31_96720_（数値データ追加）「2024年12月期第３四半期決算短信〔日本基準〕(連結)」 における数値データ（XBRL）について_attachments.md"/>
    <x v="245"/>
    <n v="96720"/>
    <s v="（数値データ追加）「2024年12月期第３四半期決算短信〔日本基準〕(連結)」 における数値データ（XBRL）について"/>
    <n v="6.4314"/>
  </r>
  <r>
    <s v="2024-11-08_96720_2024年12月期第３四半期決算短信〔日本基準〕(連結)（公認会計士等による期中レビューの完了）_attachments.md"/>
    <x v="120"/>
    <n v="96720"/>
    <s v="2024年12月期第３四半期決算短信〔日本基準〕(連結)（公認会計士等による期中レビューの完了）"/>
    <n v="5.9856999999999996"/>
  </r>
  <r>
    <s v="2025-02-14_96720_2024年12月期　決算短信〔日本基準〕（連結）_attachments.md"/>
    <x v="71"/>
    <n v="96720"/>
    <s v="2024年12月期　決算短信〔日本基準〕（連結）"/>
    <n v="6.0147000000000004"/>
  </r>
  <r>
    <s v="2025-05-14_96720_2025年12月期第１四半期決算短信〔日本基準〕(連結)_attachments.md"/>
    <x v="24"/>
    <n v="96720"/>
    <s v="2025年12月期第１四半期決算短信〔日本基準〕(連結)"/>
    <n v="5.7760999999999996"/>
  </r>
  <r>
    <s v="2025-07-31_96720_2025年12月期第２四半期（中間期）決算短信〔日本基準〕(連結)_attachments.md"/>
    <x v="181"/>
    <n v="96720"/>
    <s v="2025年12月期第２四半期（中間期）決算短信〔日本基準〕(連結)"/>
    <n v="6.1219999999999999"/>
  </r>
  <r>
    <s v="2022-03-04_96780_2022年10月期 第１四半期決算短信〔日本基準〕（連結）_attachments.md"/>
    <x v="166"/>
    <n v="96780"/>
    <s v="2022年10月期 第１四半期決算短信〔日本基準〕（連結）"/>
    <n v="4.2099000000000002"/>
  </r>
  <r>
    <s v="2022-06-03_96780_2022年10月期 第２四半期決算短信〔日本基準〕（連結）_attachments.md"/>
    <x v="605"/>
    <n v="96780"/>
    <s v="2022年10月期 第２四半期決算短信〔日本基準〕（連結）"/>
    <n v="4.6665000000000001"/>
  </r>
  <r>
    <s v="2022-09-02_96780_2022年10月期 第３四半期決算短信〔日本基準〕（連結）_attachments.md"/>
    <x v="548"/>
    <n v="96780"/>
    <s v="2022年10月期 第３四半期決算短信〔日本基準〕（連結）"/>
    <n v="3.7904"/>
  </r>
  <r>
    <s v="2022-12-09_96780_2022年10月期 決算短信〔日本基準〕（連結）_attachments.md"/>
    <x v="618"/>
    <n v="96780"/>
    <s v="2022年10月期 決算短信〔日本基準〕（連結）"/>
    <n v="5.1988000000000003"/>
  </r>
  <r>
    <s v="2023-03-03_96780_2023年10月期 第１四半期決算短信〔日本基準〕（連結）_attachments.md"/>
    <x v="272"/>
    <n v="96780"/>
    <s v="2023年10月期 第１四半期決算短信〔日本基準〕（連結）"/>
    <n v="6.0095000000000001"/>
  </r>
  <r>
    <s v="2023-06-02_96780_2023年10月期 第２四半期決算短信〔日本基準〕（連結）_attachments.md"/>
    <x v="424"/>
    <n v="96780"/>
    <s v="2023年10月期 第２四半期決算短信〔日本基準〕（連結）"/>
    <n v="5.6070000000000002"/>
  </r>
  <r>
    <s v="2023-09-08_96780_2023年10月期 第３四半期決算短信〔日本基準〕（連結）_attachments.md"/>
    <x v="128"/>
    <n v="96780"/>
    <s v="2023年10月期 第３四半期決算短信〔日本基準〕（連結）"/>
    <n v="5.9471999999999996"/>
  </r>
  <r>
    <s v="2023-12-08_96780_2023年10月期 決算短信〔日本基準〕（連結）_attachments.md"/>
    <x v="129"/>
    <n v="96780"/>
    <s v="2023年10月期 決算短信〔日本基準〕（連結）"/>
    <n v="5.3045999999999998"/>
  </r>
  <r>
    <s v="2024-03-08_96780_2024年10月期　第１四半期決算短信〔日本基準〕（連結）_attachments.md"/>
    <x v="130"/>
    <n v="96780"/>
    <s v="2024年10月期　第１四半期決算短信〔日本基準〕（連結）"/>
    <n v="5.6787999999999998"/>
  </r>
  <r>
    <s v="2024-06-07_96780_2024年10月期　第２四半期決算短信〔日本基準〕（連結）_attachments.md"/>
    <x v="131"/>
    <n v="96780"/>
    <s v="2024年10月期　第２四半期決算短信〔日本基準〕（連結）"/>
    <n v="5.3246000000000002"/>
  </r>
  <r>
    <s v="2024-09-06_96780_2024年10月期　第３四半期決算短信〔日本基準〕（連結）_attachments.md"/>
    <x v="275"/>
    <n v="96780"/>
    <s v="2024年10月期　第３四半期決算短信〔日本基準〕（連結）"/>
    <n v="5.4240000000000004"/>
  </r>
  <r>
    <s v="2024-12-06_96780_2024年10月期　決算短信〔日本基準〕（連結）_attachments.md"/>
    <x v="276"/>
    <n v="96780"/>
    <s v="2024年10月期　決算短信〔日本基準〕（連結）"/>
    <n v="5.8895999999999997"/>
  </r>
  <r>
    <s v="2025-03-06_96780_2025年10月期　第１四半期決算短信〔日本基準〕（連結）_attachments.md"/>
    <x v="299"/>
    <n v="96780"/>
    <s v="2025年10月期　第１四半期決算短信〔日本基準〕（連結）"/>
    <n v="5.8128000000000002"/>
  </r>
  <r>
    <s v="2025-06-06_96780_2025年10月期　第２四半期（中間期）決算短信〔日本基準〕（連結）_attachments.md"/>
    <x v="428"/>
    <n v="96780"/>
    <s v="2025年10月期　第２四半期（中間期）決算短信〔日本基準〕（連結）"/>
    <n v="5.52"/>
  </r>
  <r>
    <s v="2022-01-28_96790_2022年9月期 第1四半期決算短信〔日本基準〕（非連結）_attachments.md"/>
    <x v="79"/>
    <n v="96790"/>
    <s v="2022年9月期 第1四半期決算短信〔日本基準〕（非連結）"/>
    <n v="4.4179000000000004"/>
  </r>
  <r>
    <s v="2022-04-28_96790_2022年9月期 第2四半期決算短信〔日本基準〕（非連結）_attachments.md"/>
    <x v="201"/>
    <n v="96790"/>
    <s v="2022年9月期 第2四半期決算短信〔日本基準〕（非連結）"/>
    <n v="5.1843000000000004"/>
  </r>
  <r>
    <s v="2022-07-29_96790_2022年9月期 第3四半期決算短信〔日本基準〕（非連結）_attachments.md"/>
    <x v="174"/>
    <n v="96790"/>
    <s v="2022年9月期 第3四半期決算短信〔日本基準〕（非連結）"/>
    <n v="6.2302"/>
  </r>
  <r>
    <s v="2023-04-28_96790_2023年9月期 第2四半期決算短信〔日本基準〕（非連結）_attachments.md"/>
    <x v="279"/>
    <n v="96790"/>
    <s v="2023年9月期 第2四半期決算短信〔日本基準〕（非連結）"/>
    <n v="7.0247000000000002"/>
  </r>
  <r>
    <s v="2024-07-30_96790_2024年9月期 第3四半期決算短信〔日本基準〕（非連結）_attachments.md"/>
    <x v="248"/>
    <n v="96790"/>
    <s v="2024年9月期 第3四半期決算短信〔日本基準〕（非連結）"/>
    <n v="6.5918999999999999"/>
  </r>
  <r>
    <s v="2024-10-31_96790_2024年9月期 決算短信〔日本基準〕（非連結）_attachments.md"/>
    <x v="245"/>
    <n v="96790"/>
    <s v="2024年9月期 決算短信〔日本基準〕（非連結）"/>
    <n v="5.8183999999999996"/>
  </r>
  <r>
    <s v="2025-01-30_96790_2025年9月期 第1四半期決算短信〔日本基準〕（非連結）_attachments.md"/>
    <x v="180"/>
    <n v="96790"/>
    <s v="2025年9月期 第1四半期決算短信〔日本基準〕（非連結）"/>
    <n v="5.5968"/>
  </r>
  <r>
    <s v="2025-04-25_96790_2025年9月期 第2四半期（中間期）決算短信〔日本基準〕（非連結）_attachments.md"/>
    <x v="86"/>
    <n v="96790"/>
    <s v="2025年9月期 第2四半期（中間期）決算短信〔日本基準〕（非連結）"/>
    <n v="6.7111999999999998"/>
  </r>
  <r>
    <s v="2025-07-30_96790_2025年9月期 第3四半期決算短信〔日本基準〕（非連結）_attachments.md"/>
    <x v="188"/>
    <n v="96790"/>
    <s v="2025年9月期 第3四半期決算短信〔日本基準〕（非連結）"/>
    <n v="5.9939999999999998"/>
  </r>
  <r>
    <s v="2024-02-01_96820_2024年３月期　第３四半期決算短信〔日本基準〕（連結）_attachments.md"/>
    <x v="386"/>
    <n v="96820"/>
    <s v="2024年３月期　第３四半期決算短信〔日本基準〕（連結）"/>
    <n v="6.9739000000000004"/>
  </r>
  <r>
    <s v="2024-04-26_96820_2024年３月期　決算短信〔日本基準〕（連結）_attachments.md"/>
    <x v="268"/>
    <n v="96820"/>
    <s v="2024年３月期　決算短信〔日本基準〕（連結）"/>
    <n v="5.8365"/>
  </r>
  <r>
    <s v="2024-05-17_96820_（訂正・数値データ訂正）「2024年３月期 決算短信〔日本基準〕(連結)」の一部訂正について_attachments.md"/>
    <x v="262"/>
    <n v="96820"/>
    <s v="（訂正・数値データ訂正）「2024年３月期 決算短信〔日本基準〕(連結)」の一部訂正について"/>
    <n v="5.8360000000000003"/>
  </r>
  <r>
    <s v="2024-08-15_96820_(訂正・数値データ訂正)「2024年３月期 決算短信〔日本基準〕（連結）」の一部訂正および関係会社株式評価損(個別決算)の計上に関するお知らせ_attachments.md"/>
    <x v="438"/>
    <n v="96820"/>
    <s v="(訂正・数値データ訂正)「2024年３月期 決算短信〔日本基準〕（連結）」の一部訂正および関係会社株式評価損(個別決算)の計上に関するお知らせ"/>
    <n v="5.8571999999999997"/>
  </r>
  <r>
    <s v="2024-08-15_96820_2025年３月期 第１四半期決算短信〔日本基準〕（連結）_attachments.md"/>
    <x v="438"/>
    <n v="96820"/>
    <s v="2025年３月期 第１四半期決算短信〔日本基準〕（連結）"/>
    <n v="5.9954999999999998"/>
  </r>
  <r>
    <s v="2024-10-29_96820_2025年３月期第２四半期（中間期）決算短信〔日本基準〕（連結）_attachments.md"/>
    <x v="269"/>
    <n v="96820"/>
    <s v="2025年３月期第２四半期（中間期）決算短信〔日本基準〕（連結）"/>
    <n v="5.726"/>
  </r>
  <r>
    <s v="2025-02-12_96820_2025年３月期 第３四半期決算短信［日本基準］（連結）_attachments.md"/>
    <x v="96"/>
    <n v="96820"/>
    <s v="2025年３月期 第３四半期決算短信［日本基準］（連結）"/>
    <n v="6.3540000000000001"/>
  </r>
  <r>
    <s v="2025-05-01_96820_2025年３月期　決算短信〔日本基準〕(連結)_attachments.md"/>
    <x v="329"/>
    <n v="96820"/>
    <s v="2025年３月期　決算短信〔日本基準〕(連結)"/>
    <n v="5.5591999999999997"/>
  </r>
  <r>
    <s v="2025-08-04_96820_2026年３月期第１四半期決算短信〔日本基準〕(連結)_attachments.md"/>
    <x v="10"/>
    <n v="96820"/>
    <s v="2026年３月期第１四半期決算短信〔日本基準〕(連結)"/>
    <n v="5.9862000000000002"/>
  </r>
  <r>
    <s v="2024-08-06_96840_2025年3月期　第1四半期決算短信 〔日本基準〕（連結）_attachments.md"/>
    <x v="22"/>
    <n v="96840"/>
    <s v="2025年3月期　第1四半期決算短信 〔日本基準〕（連結）"/>
    <n v="6.0484999999999998"/>
  </r>
  <r>
    <s v="2024-08-09_96840_2025年3月期第１四半期決算短信〔日本基準〕(連結)（公認会計士等による期中レビューの完了）_attachments.md"/>
    <x v="69"/>
    <n v="96840"/>
    <s v="2025年3月期第１四半期決算短信〔日本基準〕(連結)（公認会計士等による期中レビューの完了）"/>
    <n v="5.5589000000000004"/>
  </r>
  <r>
    <s v="2024-11-08_96840_2025年3月期 第2四半期（中間期）決算短信〔日本基準〕（連結）_attachments.md"/>
    <x v="120"/>
    <n v="96840"/>
    <s v="2025年3月期 第2四半期（中間期）決算短信〔日本基準〕（連結）"/>
    <n v="6.3762999999999996"/>
  </r>
  <r>
    <s v="2025-02-07_96840_2025年3月期 第3四半期決算短信〔日本基準〕（連結）_attachments.md"/>
    <x v="23"/>
    <n v="96840"/>
    <s v="2025年3月期 第3四半期決算短信〔日本基準〕（連結）"/>
    <n v="5.0220000000000002"/>
  </r>
  <r>
    <s v="2025-02-13_96840_2025年3月期第3四半期決算短信〔日本基準〕(連結)（公認会計士等による期中レビューの完了）_attachments.md"/>
    <x v="14"/>
    <n v="96840"/>
    <s v="2025年3月期第3四半期決算短信〔日本基準〕(連結)（公認会計士等による期中レビューの完了）"/>
    <n v="4.992"/>
  </r>
  <r>
    <s v="2025-05-14_96840_2025年3月期 決算短信〔日本基準〕(連結)_attachments.md"/>
    <x v="24"/>
    <n v="96840"/>
    <s v="2025年3月期 決算短信〔日本基準〕(連結)"/>
    <n v="5.4104999999999999"/>
  </r>
  <r>
    <s v="2025-08-08_96840_2026年3月期　第1四半期決算短信 〔日本基準〕（連結）_attachments.md"/>
    <x v="72"/>
    <n v="96840"/>
    <s v="2026年3月期　第1四半期決算短信 〔日本基準〕（連結）"/>
    <n v="5.0038999999999998"/>
  </r>
  <r>
    <s v="2024-08-08_96850_2025年３月期 第１四半期決算短信〔日本基準〕（連結）_attachments.md"/>
    <x v="38"/>
    <n v="96850"/>
    <s v="2025年３月期 第１四半期決算短信〔日本基準〕（連結）"/>
    <n v="5.3353999999999999"/>
  </r>
  <r>
    <s v="2024-11-07_96850_2025年３月期 第２四半期（中間期）決算短信〔日本基準〕（連結）_attachments.md"/>
    <x v="39"/>
    <n v="96850"/>
    <s v="2025年３月期 第２四半期（中間期）決算短信〔日本基準〕（連結）"/>
    <n v="5.1210000000000004"/>
  </r>
  <r>
    <s v="2025-02-13_96850_2025年３月期 第３四半期決算短信〔日本基準〕（連結）_attachments.md"/>
    <x v="14"/>
    <n v="96850"/>
    <s v="2025年３月期 第３四半期決算短信〔日本基準〕（連結）"/>
    <n v="5.4837999999999996"/>
  </r>
  <r>
    <s v="2025-05-13_96850_2025年３月期 決算短信〔日本基準〕（連結）_attachments.md"/>
    <x v="113"/>
    <n v="96850"/>
    <s v="2025年３月期 決算短信〔日本基準〕（連結）"/>
    <n v="5.8478000000000003"/>
  </r>
  <r>
    <s v="2025-08-07_96850_2026年３月期 第１四半期決算短信〔日本基準〕（連結）_attachments.md"/>
    <x v="41"/>
    <n v="96850"/>
    <s v="2026年３月期 第１四半期決算短信〔日本基準〕（連結）"/>
    <n v="5.649"/>
  </r>
  <r>
    <s v="2023-05-09_96860_2023年３月期　決算短信[日本基準]（連結）_attachments.md"/>
    <x v="252"/>
    <n v="96860"/>
    <s v="2023年３月期　決算短信[日本基準]（連結）"/>
    <n v="5.5785999999999998"/>
  </r>
  <r>
    <s v="2023-07-27_96860_2024年３月期 第１四半期 決算短信［日本基準］(連結)_attachments.md"/>
    <x v="308"/>
    <n v="96860"/>
    <s v="2024年３月期 第１四半期 決算短信［日本基準］(連結)"/>
    <n v="5"/>
  </r>
  <r>
    <s v="2023-10-27_96860_2024年3月期 第２四半期決算短信〔日本基準〕（連結）_attachments.md"/>
    <x v="82"/>
    <n v="96860"/>
    <s v="2024年3月期 第２四半期決算短信〔日本基準〕（連結）"/>
    <n v="5"/>
  </r>
  <r>
    <s v="2024-01-29_96860_2024年3月期 第３四半期決算短信〔日本基準〕（連結）_attachments.md"/>
    <x v="221"/>
    <n v="96860"/>
    <s v="2024年3月期 第３四半期決算短信〔日本基準〕（連結）"/>
    <n v="5"/>
  </r>
  <r>
    <s v="2024-05-09_96860_2024年３月期　決算短信〔日本基準〕（連結）_attachments.md"/>
    <x v="214"/>
    <n v="96860"/>
    <s v="2024年３月期　決算短信〔日本基準〕（連結）"/>
    <n v="5.6173999999999999"/>
  </r>
  <r>
    <s v="2024-07-29_96860_2025年３月期　第１四半期決算短信〔日本基準〕（連結）_attachments.md"/>
    <x v="206"/>
    <n v="96860"/>
    <s v="2025年３月期　第１四半期決算短信〔日本基準〕（連結）"/>
    <n v="5.1699000000000002"/>
  </r>
  <r>
    <s v="2024-10-31_96860_2025年３月期　第２四半期（中間期）決算短信〔日本基準〕（連結）_attachments.md"/>
    <x v="245"/>
    <n v="96860"/>
    <s v="2025年３月期　第２四半期（中間期）決算短信〔日本基準〕（連結）"/>
    <n v="4.5785999999999998"/>
  </r>
  <r>
    <s v="2025-01-30_96860_2025年３月期　第３四半期決算短信〔日本基準〕（連結）_attachments.md"/>
    <x v="180"/>
    <n v="96860"/>
    <s v="2025年３月期　第３四半期決算短信〔日本基準〕（連結）"/>
    <n v="5.8402000000000003"/>
  </r>
  <r>
    <s v="2025-05-14_96860_2025年３月期決算短信〔日本基準〕(連結)_attachments.md"/>
    <x v="24"/>
    <n v="96860"/>
    <s v="2025年３月期決算短信〔日本基準〕(連結)"/>
    <n v="5.7674000000000003"/>
  </r>
  <r>
    <s v="2025-06-18_96860_（訂正・数値データ訂正）「2021年３月期決算短信〔日本基準〕（連結）」の一部訂正に関するお知らせ_attachments.md"/>
    <x v="556"/>
    <n v="96860"/>
    <s v="（訂正・数値データ訂正）「2021年３月期決算短信〔日本基準〕（連結）」の一部訂正に関するお知らせ"/>
    <n v="5.3414000000000001"/>
  </r>
  <r>
    <s v="2025-06-18_96860_（訂正・数値データ訂正）「2022年３月期決算短信〔日本基準〕（連結）」の一部訂正に関するお知らせ_attachments.md"/>
    <x v="556"/>
    <n v="96860"/>
    <s v="（訂正・数値データ訂正）「2022年３月期決算短信〔日本基準〕（連結）」の一部訂正に関するお知らせ"/>
    <n v="5.29"/>
  </r>
  <r>
    <s v="2025-06-18_96860_（訂正・数値データ訂正）「2023年３月期決算短信〔日本基準〕（連結）」の一部訂正に関するお知らせ_attachments.md"/>
    <x v="556"/>
    <n v="96860"/>
    <s v="（訂正・数値データ訂正）「2023年３月期決算短信〔日本基準〕（連結）」の一部訂正に関するお知らせ"/>
    <n v="5.5777000000000001"/>
  </r>
  <r>
    <s v="2025-06-18_96860_（訂正・数値データ訂正）「2024年３月期決算短信〔日本基準〕（連結）」の一部訂正に関するお知らせ_attachments.md"/>
    <x v="556"/>
    <n v="96860"/>
    <s v="（訂正・数値データ訂正）「2024年３月期決算短信〔日本基準〕（連結）」の一部訂正に関するお知らせ"/>
    <n v="5.6307999999999998"/>
  </r>
  <r>
    <s v="2025-07-30_96860_2026年３月期　第１四半期決算短信〔日本基準〕（連結）_attachments.md"/>
    <x v="188"/>
    <n v="96860"/>
    <s v="2026年３月期　第１四半期決算短信〔日本基準〕（連結）"/>
    <n v="5"/>
  </r>
  <r>
    <s v="2023-01-31_96870_2023年３月期　第３四半期決算短信〔日本基準〕（連結）_attachments.md"/>
    <x v="247"/>
    <n v="96870"/>
    <s v="2023年３月期　第３四半期決算短信〔日本基準〕（連結）"/>
    <n v="6.5143000000000004"/>
  </r>
  <r>
    <s v="2024-07-31_96870_2025年３月期　第１四半期決算短信〔日本基準〕（連結）_attachments.md"/>
    <x v="281"/>
    <n v="96870"/>
    <s v="2025年３月期　第１四半期決算短信〔日本基準〕（連結）"/>
    <n v="5.2937000000000003"/>
  </r>
  <r>
    <s v="2024-10-31_96870_2025年３月期　第２四半期（中間期）決算短信〔日本基準〕（連結）_attachments.md"/>
    <x v="245"/>
    <n v="96870"/>
    <s v="2025年３月期　第２四半期（中間期）決算短信〔日本基準〕（連結）"/>
    <n v="5.6105999999999998"/>
  </r>
  <r>
    <s v="2025-01-31_96870_2025年３月期　第３四半期決算短信〔日本基準〕（連結）_attachments.md"/>
    <x v="249"/>
    <n v="96870"/>
    <s v="2025年３月期　第３四半期決算短信〔日本基準〕（連結）"/>
    <n v="5.7542999999999997"/>
  </r>
  <r>
    <s v="2025-04-30_96870_2025年３月期　決算短信〔日本基準〕（連結）_attachments.md"/>
    <x v="289"/>
    <n v="96870"/>
    <s v="2025年３月期　決算短信〔日本基準〕（連結）"/>
    <n v="5.6059000000000001"/>
  </r>
  <r>
    <s v="2025-07-31_96870_2026年３月期　第１四半期決算短信〔日本基準〕（連結）_attachments.md"/>
    <x v="181"/>
    <n v="96870"/>
    <s v="2026年３月期　第１四半期決算短信〔日本基準〕（連結）"/>
    <n v="5.4615999999999998"/>
  </r>
  <r>
    <s v="2022-05-10_96910_2022年３月期決算短信〔日本基準〕(連結)_attachments.md"/>
    <x v="106"/>
    <n v="96910"/>
    <s v="2022年３月期決算短信〔日本基準〕(連結)"/>
    <n v="4.7899000000000003"/>
  </r>
  <r>
    <s v="2022-07-26_96910_2023年３月期第１四半期決算短信〔日本基準〕(連結)_attachments.md"/>
    <x v="744"/>
    <n v="96910"/>
    <s v="2023年３月期第１四半期決算短信〔日本基準〕(連結)"/>
    <n v="6.2714999999999996"/>
  </r>
  <r>
    <s v="2022-10-25_96910_2023年３月期 第２四半期決算短信〔日本基準〕(連結)_attachments.md"/>
    <x v="734"/>
    <n v="96910"/>
    <s v="2023年３月期 第２四半期決算短信〔日本基準〕(連結)"/>
    <n v="5.7436999999999996"/>
  </r>
  <r>
    <s v="2023-01-24_96910_2023年３月期第３四半期決算短信〔日本基準〕(連結)_attachments.md"/>
    <x v="440"/>
    <n v="96910"/>
    <s v="2023年３月期第３四半期決算短信〔日本基準〕(連結)"/>
    <n v="5.7690999999999999"/>
  </r>
  <r>
    <s v="2023-05-09_96910_2023年３月期決算短信〔日本基準〕(連結)_attachments.md"/>
    <x v="252"/>
    <n v="96910"/>
    <s v="2023年３月期決算短信〔日本基準〕(連結)"/>
    <n v="5.2881999999999998"/>
  </r>
  <r>
    <s v="2023-07-25_96910_2024年３月期第１四半期決算短信〔日本基準〕(連結)_attachments.md"/>
    <x v="686"/>
    <n v="96910"/>
    <s v="2024年３月期第１四半期決算短信〔日本基準〕(連結)"/>
    <n v="5.6944999999999997"/>
  </r>
  <r>
    <s v="2023-10-24_96910_2024年３月期第２四半期決算短信〔日本基準〕(連結)_attachments.md"/>
    <x v="377"/>
    <n v="96910"/>
    <s v="2024年３月期第２四半期決算短信〔日本基準〕(連結)"/>
    <n v="5.7865000000000002"/>
  </r>
  <r>
    <s v="2024-01-23_96910_2024年３月期第３四半期決算短信〔日本基準〕(連結)_attachments.md"/>
    <x v="799"/>
    <n v="96910"/>
    <s v="2024年３月期第３四半期決算短信〔日本基準〕(連結)"/>
    <n v="4.9825999999999997"/>
  </r>
  <r>
    <s v="2024-05-09_96910_2024年３月期決算短信〔日本基準〕(連結)_attachments.md"/>
    <x v="214"/>
    <n v="96910"/>
    <s v="2024年３月期決算短信〔日本基準〕(連結)"/>
    <n v="5.7329999999999997"/>
  </r>
  <r>
    <s v="2024-07-23_96910_2025年３月期第１四半期決算短信〔日本基準〕(連結)_attachments.md"/>
    <x v="715"/>
    <n v="96910"/>
    <s v="2025年３月期第１四半期決算短信〔日本基準〕(連結)"/>
    <n v="5.6173000000000002"/>
  </r>
  <r>
    <s v="2024-10-22_96910_2025年３月期 第２四半期（中間期）決算短信〔日本基準〕(連結)_attachments.md"/>
    <x v="800"/>
    <n v="96910"/>
    <s v="2025年３月期 第２四半期（中間期）決算短信〔日本基準〕(連結)"/>
    <n v="6.37"/>
  </r>
  <r>
    <s v="2025-01-28_96910_2025年３月期第３四半期決算短信〔日本基準〕(連結)_attachments.md"/>
    <x v="321"/>
    <n v="96910"/>
    <s v="2025年３月期第３四半期決算短信〔日本基準〕(連結)"/>
    <n v="5.4276999999999997"/>
  </r>
  <r>
    <s v="2025-05-13_96910_2025年３月期決算短信〔日本基準〕(連結)_attachments.md"/>
    <x v="113"/>
    <n v="96910"/>
    <s v="2025年３月期決算短信〔日本基準〕(連結)"/>
    <n v="5.7874999999999996"/>
  </r>
  <r>
    <s v="2025-07-23_96910_2026年３月期第１四半期決算短信〔日本基準〕(連結)_attachments.md"/>
    <x v="595"/>
    <n v="96910"/>
    <s v="2026年３月期第１四半期決算短信〔日本基準〕(連結)"/>
    <n v="5.7861000000000002"/>
  </r>
  <r>
    <s v="2022-03-11_96920_2022年１月期 決算短信〔日本基準〕（連結）_attachments.md"/>
    <x v="614"/>
    <n v="96920"/>
    <s v="2022年１月期 決算短信〔日本基準〕（連結）"/>
    <n v="4.7129000000000003"/>
  </r>
  <r>
    <s v="2024-09-09_96920_2025年１月期 第２四半期（中間期）決算短信〔日本基準〕（連結）_attachments.md"/>
    <x v="132"/>
    <n v="96920"/>
    <s v="2025年１月期 第２四半期（中間期）決算短信〔日本基準〕（連結）"/>
    <n v="6.5301999999999998"/>
  </r>
  <r>
    <s v="2024-12-09_96920_2025年１月期 第３四半期決算短信〔日本基準〕（連結）_attachments.md"/>
    <x v="348"/>
    <n v="96920"/>
    <s v="2025年１月期 第３四半期決算短信〔日本基準〕（連結）"/>
    <n v="6.1868999999999996"/>
  </r>
  <r>
    <s v="2025-03-13_96920_2025年１月期 決算短信〔日本基準〕（連結）_attachments.md"/>
    <x v="235"/>
    <n v="96920"/>
    <s v="2025年１月期 決算短信〔日本基準〕（連結）"/>
    <n v="5.9032999999999998"/>
  </r>
  <r>
    <s v="2025-06-11_96920_2026年１月期 第１四半期決算短信〔日本基準〕（連結）_attachments.md"/>
    <x v="432"/>
    <n v="96920"/>
    <s v="2026年１月期 第１四半期決算短信〔日本基準〕（連結）"/>
    <n v="5.9611999999999998"/>
  </r>
  <r>
    <s v="2022-08-12_96960_2023年3月期第1四半期決算短信〔日本基準〕（連結）_attachments.md"/>
    <x v="261"/>
    <n v="96960"/>
    <s v="2023年3月期第1四半期決算短信〔日本基準〕（連結）"/>
    <n v="6.0174000000000003"/>
  </r>
  <r>
    <s v="2023-08-10_96960_2024年3月期第1四半期決算短信［日本基準]（連結）_attachments.md"/>
    <x v="81"/>
    <n v="96960"/>
    <s v="2024年3月期第1四半期決算短信［日本基準]（連結）"/>
    <n v="5.4709000000000003"/>
  </r>
  <r>
    <s v="2024-08-09_96960_2025年3月期第1四半期決算短信［日本基準］（連結）_attachments.md"/>
    <x v="69"/>
    <n v="96960"/>
    <s v="2025年3月期第1四半期決算短信［日本基準］（連結）"/>
    <n v="5.6261000000000001"/>
  </r>
  <r>
    <s v="2024-11-13_96960_2025年3月期第2四半期（中間期）決算短信［日本基準］（連結）_attachments.md"/>
    <x v="13"/>
    <n v="96960"/>
    <s v="2025年3月期第2四半期（中間期）決算短信［日本基準］（連結）"/>
    <n v="5.9562999999999997"/>
  </r>
  <r>
    <s v="2025-02-13_96960_2025年3月期第3四半期決算短信［日本基準］（連結）_attachments.md"/>
    <x v="14"/>
    <n v="96960"/>
    <s v="2025年3月期第3四半期決算短信［日本基準］（連結）"/>
    <n v="6.3437000000000001"/>
  </r>
  <r>
    <s v="2025-05-13_96960_2025年3月期決算短信[日本基準]（連結）_attachments.md"/>
    <x v="113"/>
    <n v="96960"/>
    <s v="2025年3月期決算短信[日本基準]（連結）"/>
    <n v="6.2652999999999999"/>
  </r>
  <r>
    <s v="2025-08-13_96960_2026年3月期第1四半期決算短信〔日本基準〕（連結）_attachments.md"/>
    <x v="97"/>
    <n v="96960"/>
    <s v="2026年3月期第1四半期決算短信〔日本基準〕（連結）"/>
    <n v="5.9157999999999999"/>
  </r>
  <r>
    <s v="2023-01-30_96970_2023年3月期第3四半期決算短信〔日本基準〕(連結)_attachments.md"/>
    <x v="244"/>
    <n v="96970"/>
    <s v="2023年3月期第3四半期決算短信〔日本基準〕(連結)"/>
    <n v="6.5186000000000002"/>
  </r>
  <r>
    <s v="2023-05-10_96970_2023年3月期 決算短信〔日本基準〕(連結)_attachments.md"/>
    <x v="109"/>
    <n v="96970"/>
    <s v="2023年3月期 決算短信〔日本基準〕(連結)"/>
    <n v="6.4391999999999996"/>
  </r>
  <r>
    <s v="2023-07-26_96970_2024年3月期 第1四半期決算短信〔日本基準〕(連結)_attachments.md"/>
    <x v="219"/>
    <n v="96970"/>
    <s v="2024年3月期 第1四半期決算短信〔日本基準〕(連結)"/>
    <n v="6.0350000000000001"/>
  </r>
  <r>
    <s v="2023-10-26_96970_2024年3月期第2四半期決算短信〔日本基準〕(連結)_attachments.md"/>
    <x v="414"/>
    <n v="96970"/>
    <s v="2024年3月期第2四半期決算短信〔日本基準〕(連結)"/>
    <n v="6.3909000000000002"/>
  </r>
  <r>
    <s v="2024-01-31_96970_2024年3月期第3四半期決算短信〔日本基準〕(連結)_attachments.md"/>
    <x v="177"/>
    <n v="96970"/>
    <s v="2024年3月期第3四半期決算短信〔日本基準〕(連結)"/>
    <n v="6.7426000000000004"/>
  </r>
  <r>
    <s v="2024-05-09_96970_2024年3月期 決算短信〔日本基準〕(連結)_attachments.md"/>
    <x v="214"/>
    <n v="96970"/>
    <s v="2024年3月期 決算短信〔日本基準〕(連結)"/>
    <n v="6.7690000000000001"/>
  </r>
  <r>
    <s v="2024-07-29_96970_2025年3月期 第1四半期決算短信〔日本基準〕(連結)_attachments.md"/>
    <x v="206"/>
    <n v="96970"/>
    <s v="2025年3月期 第1四半期決算短信〔日本基準〕(連結)"/>
    <n v="5.7430000000000003"/>
  </r>
  <r>
    <s v="2024-10-29_96970_2025年3月期 第2四半期(中間期)決算短信〔日本基準〕(連結)_attachments.md"/>
    <x v="269"/>
    <n v="96970"/>
    <s v="2025年3月期 第2四半期(中間期)決算短信〔日本基準〕(連結)"/>
    <n v="7.1741000000000001"/>
  </r>
  <r>
    <s v="2025-01-29_96970_2025年3月期 第3四半期決算短信〔日本基準〕(連結)_attachments.md"/>
    <x v="223"/>
    <n v="96970"/>
    <s v="2025年3月期 第3四半期決算短信〔日本基準〕(連結)"/>
    <n v="5.2873000000000001"/>
  </r>
  <r>
    <s v="2025-05-13_96970_2025年3月期 決算短信〔日本基準〕(連結)_attachments.md"/>
    <x v="113"/>
    <n v="96970"/>
    <s v="2025年3月期 決算短信〔日本基準〕(連結)"/>
    <n v="7.2561999999999998"/>
  </r>
  <r>
    <s v="2025-07-30_96970_2026年3月期 第1四半期決算短信〔日本基準〕(連結)_attachments.md"/>
    <x v="188"/>
    <n v="96970"/>
    <s v="2026年3月期 第1四半期決算短信〔日本基準〕(連結)"/>
    <n v="6.4196"/>
  </r>
  <r>
    <s v="2024-07-24_96980_2025年３月期 第１四半期決算短信〔日本基準〕（連結）_attachments.md"/>
    <x v="333"/>
    <n v="96980"/>
    <s v="2025年３月期 第１四半期決算短信〔日本基準〕（連結）"/>
    <n v="4.4078999999999997"/>
  </r>
  <r>
    <s v="2024-10-23_96980_2025年３月期 第２四半期決算短信〔日本基準〕（連結）_attachments.md"/>
    <x v="716"/>
    <n v="96980"/>
    <s v="2025年３月期 第２四半期決算短信〔日本基準〕（連結）"/>
    <n v="4.2546999999999997"/>
  </r>
  <r>
    <s v="2025-01-29_96980_2025年３月期 第３四半期決算短信〔日本基準〕（連結）_attachments.md"/>
    <x v="223"/>
    <n v="96980"/>
    <s v="2025年３月期 第３四半期決算短信〔日本基準〕（連結）"/>
    <n v="4.4847999999999999"/>
  </r>
  <r>
    <s v="2025-05-08_96980_2025年3月期 決算短信〔日本基準〕（連結）_attachments.md"/>
    <x v="87"/>
    <n v="96980"/>
    <s v="2025年3月期 決算短信〔日本基準〕（連結）"/>
    <n v="5.5082000000000004"/>
  </r>
  <r>
    <s v="2025-07-23_96980_2026年３月期 第１四半期決算短信〔日本基準〕（連結）_attachments.md"/>
    <x v="595"/>
    <n v="96980"/>
    <s v="2026年３月期 第１四半期決算短信〔日本基準〕（連結）"/>
    <n v="4.9318999999999997"/>
  </r>
  <r>
    <s v="2023-08-03_96990_2023年９月期　第３四半期決算短信〔日本基準〕（連結）_attachments.md"/>
    <x v="375"/>
    <n v="96990"/>
    <s v="2023年９月期　第３四半期決算短信〔日本基準〕（連結）"/>
    <n v="6.3609999999999998"/>
  </r>
  <r>
    <s v="2023-11-10_96990_2023年９月期 決算短信〔日本基準〕（連結）_attachments.md"/>
    <x v="68"/>
    <n v="96990"/>
    <s v="2023年９月期 決算短信〔日本基準〕（連結）"/>
    <n v="5.0350999999999999"/>
  </r>
  <r>
    <s v="2024-02-06_96990_2024年９月期 第１四半期決算短信〔日本基準〕（連結）_attachments.md"/>
    <x v="20"/>
    <n v="96990"/>
    <s v="2024年９月期 第１四半期決算短信〔日本基準〕（連結）"/>
    <n v="6.1924999999999999"/>
  </r>
  <r>
    <s v="2024-05-08_96990_2024年９月期 第２四半期決算短信〔日本基準〕（連結）_attachments.md"/>
    <x v="239"/>
    <n v="96990"/>
    <s v="2024年９月期 第２四半期決算短信〔日本基準〕（連結）"/>
    <n v="6.3334999999999999"/>
  </r>
  <r>
    <s v="2024-08-01_96990_2024年９月期 第３四半期決算短信〔日本基準〕（連結）_attachments.md"/>
    <x v="170"/>
    <n v="96990"/>
    <s v="2024年９月期 第３四半期決算短信〔日本基準〕（連結）"/>
    <n v="6.3449999999999998"/>
  </r>
  <r>
    <s v="2024-11-08_96990_2024年９月期 決算短信〔日本基準〕（連結）_attachments.md"/>
    <x v="120"/>
    <n v="96990"/>
    <s v="2024年９月期 決算短信〔日本基準〕（連結）"/>
    <n v="6.0235000000000003"/>
  </r>
  <r>
    <s v="2025-02-05_96990_2025年９月期 第１四半期決算短信〔日本基準〕（連結）_attachments.md"/>
    <x v="119"/>
    <n v="96990"/>
    <s v="2025年９月期 第１四半期決算短信〔日本基準〕（連結）"/>
    <n v="6.2526999999999999"/>
  </r>
  <r>
    <s v="2025-05-08_96990_2025年９月期 第２四半期（中間期）決算短信〔日本基準〕（連結）_attachments.md"/>
    <x v="87"/>
    <n v="96990"/>
    <s v="2025年９月期 第２四半期（中間期）決算短信〔日本基準〕（連結）"/>
    <n v="5.8699000000000003"/>
  </r>
  <r>
    <s v="2025-08-01_96990_2025年９月期 第３四半期決算短信〔日本基準〕（連結）_attachments.md"/>
    <x v="171"/>
    <n v="96990"/>
    <s v="2025年９月期 第３四半期決算短信〔日本基準〕（連結）"/>
    <n v="6.1443000000000003"/>
  </r>
  <r>
    <s v="2024-08-06_97010_2025年3月期 第1四半期決算短信〔日本基準〕(非連結)_attachments.md"/>
    <x v="22"/>
    <n v="97010"/>
    <s v="2025年3月期 第1四半期決算短信〔日本基準〕(非連結)"/>
    <n v="5.9219999999999997"/>
  </r>
  <r>
    <s v="2024-10-28_97010_2025年3月期 第2四半期(中間期)決算短信〔日本基準〕(非連結)_attachments.md"/>
    <x v="207"/>
    <n v="97010"/>
    <s v="2025年3月期 第2四半期(中間期)決算短信〔日本基準〕(非連結)"/>
    <n v="5.4847000000000001"/>
  </r>
  <r>
    <s v="2025-02-06_97010_2025年3月期 第3四半期決算短信〔日本基準〕(非連結)_attachments.md"/>
    <x v="40"/>
    <n v="97010"/>
    <s v="2025年3月期 第3四半期決算短信〔日本基準〕(非連結)"/>
    <n v="5.5434000000000001"/>
  </r>
  <r>
    <s v="2025-05-07_97010_2025年3月期決算短信〔日本基準〕（非連結）_attachments.md"/>
    <x v="187"/>
    <n v="97010"/>
    <s v="2025年3月期決算短信〔日本基準〕（非連結）"/>
    <n v="5.2789000000000001"/>
  </r>
  <r>
    <s v="2025-07-25_97010_2026年3月期 第1四半期決算短信〔日本基準〕(非連結)_attachments.md"/>
    <x v="224"/>
    <n v="97010"/>
    <s v="2026年3月期 第1四半期決算短信〔日本基準〕(非連結)"/>
    <n v="5.9678000000000004"/>
  </r>
  <r>
    <s v="2022-10-31_97020_2022年12月期 第3四半期決算短信〔日本基準〕（連結）_attachments.md"/>
    <x v="203"/>
    <n v="97020"/>
    <s v="2022年12月期 第3四半期決算短信〔日本基準〕（連結）"/>
    <n v="6.0919999999999996"/>
  </r>
  <r>
    <s v="2023-10-30_97020_2023年12月期 第3四半期決算短信〔日本基準〕（連結）_attachments.md"/>
    <x v="204"/>
    <n v="97020"/>
    <s v="2023年12月期 第3四半期決算短信〔日本基準〕（連結）"/>
    <n v="5.7367999999999997"/>
  </r>
  <r>
    <s v="2024-04-30_97020_2024年12月期 第1四半期決算短信〔日本基準〕（連結）_attachments.md"/>
    <x v="205"/>
    <n v="97020"/>
    <s v="2024年12月期 第1四半期決算短信〔日本基準〕（連結）"/>
    <n v="5.9664000000000001"/>
  </r>
  <r>
    <s v="2024-07-30_97020_2024年12月期 第2四半期（中間期）決算短信〔日本基準〕（連結）_attachments.md"/>
    <x v="248"/>
    <n v="97020"/>
    <s v="2024年12月期 第2四半期（中間期）決算短信〔日本基準〕（連結）"/>
    <n v="5.4729999999999999"/>
  </r>
  <r>
    <s v="2024-10-30_97020_2024年12月期 第3四半期決算短信〔日本基準〕（連結）_attachments.md"/>
    <x v="179"/>
    <n v="97020"/>
    <s v="2024年12月期 第3四半期決算短信〔日本基準〕（連結）"/>
    <n v="6.3368000000000002"/>
  </r>
  <r>
    <s v="2025-02-14_97020_2024年12月期決算短信（日本基準）（連結）_attachments.md"/>
    <x v="71"/>
    <n v="97020"/>
    <s v="2024年12月期決算短信（日本基準）（連結）"/>
    <n v="5.8742999999999999"/>
  </r>
  <r>
    <s v="2025-03-28_97020_（訂正・数値データ訂正）「2024年12月期決算短信[日本基準]（連結）」一部訂正について_attachments.md"/>
    <x v="498"/>
    <n v="97020"/>
    <s v="（訂正・数値データ訂正）「2024年12月期決算短信[日本基準]（連結）」一部訂正について"/>
    <n v="5.7769000000000004"/>
  </r>
  <r>
    <s v="2025-05-08_97020_2025年12月期 第1四半期決算短信〔日本基準〕（連結）_attachments.md"/>
    <x v="87"/>
    <n v="97020"/>
    <s v="2025年12月期 第1四半期決算短信〔日本基準〕（連結）"/>
    <n v="6.2716000000000003"/>
  </r>
  <r>
    <s v="2025-08-07_97020_2025年12月期 第２四半期（中間期）決算短信〔日本基準〕（連結）_attachments.md"/>
    <x v="41"/>
    <n v="97020"/>
    <s v="2025年12月期 第２四半期（中間期）決算短信〔日本基準〕（連結）"/>
    <n v="5.2522000000000002"/>
  </r>
  <r>
    <s v="2022-02-14_97040_2021年12月期決算短信〔日本基準〕（連結）_attachments.md"/>
    <x v="144"/>
    <n v="97040"/>
    <s v="2021年12月期決算短信〔日本基準〕（連結）"/>
    <n v="4.9336000000000002"/>
  </r>
  <r>
    <s v="2022-08-12_97040_2022年12月期第2四半期決算短信〔日本基準〕（連結）_attachments.md"/>
    <x v="261"/>
    <n v="97040"/>
    <s v="2022年12月期第2四半期決算短信〔日本基準〕（連結）"/>
    <n v="4.9774000000000003"/>
  </r>
  <r>
    <s v="2023-02-13_97040_2022年12月期決算短信〔日本基準〕（連結）_attachments.md"/>
    <x v="143"/>
    <n v="97040"/>
    <s v="2022年12月期決算短信〔日本基準〕（連結）"/>
    <n v="5.2690000000000001"/>
  </r>
  <r>
    <s v="2023-05-15_97040_2023年12月期第1四半期決算短信〔日本基準〕（連結）_attachments.md"/>
    <x v="163"/>
    <n v="97040"/>
    <s v="2023年12月期第1四半期決算短信〔日本基準〕（連結）"/>
    <n v="4.5301999999999998"/>
  </r>
  <r>
    <s v="2023-08-14_97040_2023年12月期第2四半期決算短信〔日本基準〕（連結）_attachments.md"/>
    <x v="137"/>
    <n v="97040"/>
    <s v="2023年12月期第2四半期決算短信〔日本基準〕（連結）"/>
    <n v="6.1001000000000003"/>
  </r>
  <r>
    <s v="2023-11-14_97040_2023年12月期第3四半期決算短信〔日本基準〕（連結）_attachments.md"/>
    <x v="150"/>
    <n v="97040"/>
    <s v="2023年12月期第3四半期決算短信〔日本基準〕（連結）"/>
    <n v="6.3056999999999999"/>
  </r>
  <r>
    <s v="2024-02-14_97040_2023年12月期決算短信〔日本基準〕（連結）_attachments.md"/>
    <x v="76"/>
    <n v="97040"/>
    <s v="2023年12月期決算短信〔日本基準〕（連結）"/>
    <n v="5.5982000000000003"/>
  </r>
  <r>
    <s v="2024-05-14_97040_2024年12月期第1四半期決算短信〔日本基準〕（連結）_attachments.md"/>
    <x v="21"/>
    <n v="97040"/>
    <s v="2024年12月期第1四半期決算短信〔日本基準〕（連結）"/>
    <n v="6.5231000000000003"/>
  </r>
  <r>
    <s v="2024-08-13_97040_2024年12月期 第2四半期（中間期）決算短信〔日本基準〕（連結）_attachments.md"/>
    <x v="117"/>
    <n v="97040"/>
    <s v="2024年12月期 第2四半期（中間期）決算短信〔日本基準〕（連結）"/>
    <n v="6.4791999999999996"/>
  </r>
  <r>
    <s v="2024-11-14_97040_2024年12月期 第３四半期決算短信〔日本基準〕（連結）_attachments.md"/>
    <x v="70"/>
    <n v="97040"/>
    <s v="2024年12月期 第３四半期決算短信〔日本基準〕（連結）"/>
    <n v="6.0797999999999996"/>
  </r>
  <r>
    <s v="2025-02-14_97040_2024年12月期 決算短信〔日本基準〕（連結）_attachments.md"/>
    <x v="71"/>
    <n v="97040"/>
    <s v="2024年12月期 決算短信〔日本基準〕（連結）"/>
    <n v="5.9470000000000001"/>
  </r>
  <r>
    <s v="2025-05-15_97040_2025年12月期 第１四半期決算短信〔日本基準〕（連結）_attachments.md"/>
    <x v="121"/>
    <n v="97040"/>
    <s v="2025年12月期 第１四半期決算短信〔日本基準〕（連結）"/>
    <n v="5.8376000000000001"/>
  </r>
  <r>
    <s v="2025-08-13_97040_2025年12月期 第２四半期（中間期）決算短信〔日本基準〕（連結）_attachments.md"/>
    <x v="97"/>
    <n v="97040"/>
    <s v="2025年12月期 第２四半期（中間期）決算短信〔日本基準〕（連結）"/>
    <n v="6.1192000000000002"/>
  </r>
  <r>
    <s v="2022-02-02_97060_2022年３月期 第３四半期決算短信〔日本基準〕（連結）_attachments.md"/>
    <x v="439"/>
    <n v="97060"/>
    <s v="2022年３月期 第３四半期決算短信〔日本基準〕（連結）"/>
    <n v="5.6658999999999997"/>
  </r>
  <r>
    <s v="2022-05-12_97060_2022年３月期 決算短信〔日本基準〕（連結）_attachments.md"/>
    <x v="17"/>
    <n v="97060"/>
    <s v="2022年３月期 決算短信〔日本基準〕（連結）"/>
    <n v="5.2186000000000003"/>
  </r>
  <r>
    <s v="2022-08-03_97060_2023年3月期 第1四半期決算短信〔日本基準〕（連結）_attachments.md"/>
    <x v="251"/>
    <n v="97060"/>
    <s v="2023年3月期 第1四半期決算短信〔日本基準〕（連結）"/>
    <n v="6.4644000000000004"/>
  </r>
  <r>
    <s v="2022-11-09_97060_2023年3月期 第2四半期決算短信〔日本基準〕（連結）_attachments.md"/>
    <x v="237"/>
    <n v="97060"/>
    <s v="2023年3月期 第2四半期決算短信〔日本基準〕（連結）"/>
    <n v="6.1661999999999999"/>
  </r>
  <r>
    <s v="2023-02-08_97060_2023年3月期 第3四半期決算短信〔日本基準〕（連結）_attachments.md"/>
    <x v="240"/>
    <n v="97060"/>
    <s v="2023年3月期 第3四半期決算短信〔日本基準〕（連結）"/>
    <n v="6.4843999999999999"/>
  </r>
  <r>
    <s v="2023-05-11_97060_2023年3月期決算短信〔日本基準〕（連結）_attachments.md"/>
    <x v="124"/>
    <n v="97060"/>
    <s v="2023年3月期決算短信〔日本基準〕（連結）"/>
    <n v="5.8183999999999996"/>
  </r>
  <r>
    <s v="2023-08-09_97060_2024年3月期第1四半期決算短信〔日本基準〕（連結）_attachments.md"/>
    <x v="190"/>
    <n v="97060"/>
    <s v="2024年3月期第1四半期決算短信〔日本基準〕（連結）"/>
    <n v="6.7320000000000002"/>
  </r>
  <r>
    <s v="2023-11-08_97060_2024年3月期第2四半期決算短信〔日本基準〕（連結）_attachments.md"/>
    <x v="230"/>
    <n v="97060"/>
    <s v="2024年3月期第2四半期決算短信〔日本基準〕（連結）"/>
    <n v="6.1452"/>
  </r>
  <r>
    <s v="2024-02-07_97060_2024年3月期第3四半期決算短信〔日本基準〕（連結）_attachments.md"/>
    <x v="226"/>
    <n v="97060"/>
    <s v="2024年3月期第3四半期決算短信〔日本基準〕（連結）"/>
    <n v="6.3307000000000002"/>
  </r>
  <r>
    <s v="2024-05-10_97060_2024年3月期決算短信〔日本基準〕（連結）_attachments.md"/>
    <x v="5"/>
    <n v="97060"/>
    <s v="2024年3月期決算短信〔日本基準〕（連結）"/>
    <n v="5.8601999999999999"/>
  </r>
  <r>
    <s v="2024-08-07_97060_2025年3月期　第1四半期決算短信〔日本基準〕（連結）_attachments.md"/>
    <x v="186"/>
    <n v="97060"/>
    <s v="2025年3月期　第1四半期決算短信〔日本基準〕（連結）"/>
    <n v="6.3796999999999997"/>
  </r>
  <r>
    <s v="2024-11-08_97060_2025年3月期第2四半期（中間期）決算短信〔日本基準〕（連結）_attachments.md"/>
    <x v="120"/>
    <n v="97060"/>
    <s v="2025年3月期第2四半期（中間期）決算短信〔日本基準〕（連結）"/>
    <n v="6.4071999999999996"/>
  </r>
  <r>
    <s v="2025-02-05_97060_2025年3月期第3四半期決算短信〔日本基準〕（連結）_attachments.md"/>
    <x v="119"/>
    <n v="97060"/>
    <s v="2025年3月期第3四半期決算短信〔日本基準〕（連結）"/>
    <n v="6.5856000000000003"/>
  </r>
  <r>
    <s v="2025-05-09_97060_2025年3月決算短信〔日本基準〕（連結）_attachments.md"/>
    <x v="15"/>
    <n v="97060"/>
    <s v="2025年3月決算短信〔日本基準〕（連結）"/>
    <n v="5.7055999999999996"/>
  </r>
  <r>
    <s v="2025-08-06_97060_2026年3月期第1四半期決算短信〔日本基準〕（連結）_attachments.md"/>
    <x v="165"/>
    <n v="97060"/>
    <s v="2026年3月期第1四半期決算短信〔日本基準〕（連結）"/>
    <n v="6.5015000000000001"/>
  </r>
  <r>
    <s v="2023-01-26_97080_2023年3月期 第3四半期決算短信[日本基準](連結)_attachments.md"/>
    <x v="701"/>
    <n v="97080"/>
    <s v="2023年3月期 第3四半期決算短信[日本基準](連結)"/>
    <n v="5"/>
  </r>
  <r>
    <s v="2023-05-11_97080_2023年3月期 決算短信[日本基準](連結)_attachments.md"/>
    <x v="124"/>
    <n v="97080"/>
    <s v="2023年3月期 決算短信[日本基準](連結)"/>
    <n v="5"/>
  </r>
  <r>
    <s v="2023-07-28_97080_2024年3月期 第1四半期決算短信[日本基準](連結)_attachments.md"/>
    <x v="192"/>
    <n v="97080"/>
    <s v="2024年3月期 第1四半期決算短信[日本基準](連結)"/>
    <n v="5"/>
  </r>
  <r>
    <s v="2024-01-30_97080_2024年3月期 第3四半期決算短信〔日本基準〕（連結）_attachments.md"/>
    <x v="267"/>
    <n v="97080"/>
    <s v="2024年3月期 第3四半期決算短信〔日本基準〕（連結）"/>
    <n v="5"/>
  </r>
  <r>
    <s v="2024-05-10_97080_2024年3月期 決算短信[日本基準](連結)_attachments.md"/>
    <x v="5"/>
    <n v="97080"/>
    <s v="2024年3月期 決算短信[日本基準](連結)"/>
    <n v="5"/>
  </r>
  <r>
    <s v="2024-07-26_97080_2025年3月期 第1四半期決算短信〔日本基準〕（連結）_attachments.md"/>
    <x v="313"/>
    <n v="97080"/>
    <s v="2025年3月期 第1四半期決算短信〔日本基準〕（連結）"/>
    <n v="5.4961000000000002"/>
  </r>
  <r>
    <s v="2024-10-30_97080_2025年3月期 第2四半期（中間期）決算短信〔日本基準〕（連結）_attachments.md"/>
    <x v="179"/>
    <n v="97080"/>
    <s v="2025年3月期 第2四半期（中間期）決算短信〔日本基準〕（連結）"/>
    <n v="5.4776999999999996"/>
  </r>
  <r>
    <s v="2025-01-28_97080_2025年3月期 第3四半期決算短信〔日本基準〕（連結）_attachments.md"/>
    <x v="321"/>
    <n v="97080"/>
    <s v="2025年3月期 第3四半期決算短信〔日本基準〕（連結）"/>
    <n v="5.7794999999999996"/>
  </r>
  <r>
    <s v="2025-05-13_97080_2025年3月期 決算短信[日本基準](連結)_attachments.md"/>
    <x v="113"/>
    <n v="97080"/>
    <s v="2025年3月期 決算短信[日本基準](連結)"/>
    <n v="5.9047999999999998"/>
  </r>
  <r>
    <s v="2025-07-28_97080_2026年3月期 第1四半期決算短信〔日本基準〕（連結）_attachments.md"/>
    <x v="209"/>
    <n v="97080"/>
    <s v="2026年3月期 第1四半期決算短信〔日本基準〕（連結）"/>
    <n v="5.0768000000000004"/>
  </r>
  <r>
    <s v="2023-01-31_97090_2023年３月期　第３四半期決算短信〔日本基準〕（連結）_attachments.md"/>
    <x v="247"/>
    <n v="97090"/>
    <s v="2023年３月期　第３四半期決算短信〔日本基準〕（連結）"/>
    <n v="6.4424999999999999"/>
  </r>
  <r>
    <s v="2023-05-15_97090_2023年３月期　決算短信〔日本基準〕（連結）_attachments.md"/>
    <x v="163"/>
    <n v="97090"/>
    <s v="2023年３月期　決算短信〔日本基準〕（連結）"/>
    <n v="6.1694000000000004"/>
  </r>
  <r>
    <s v="2023-07-31_97090_2024年３月期 第１四半期決算短信〔日本基準〕(連結)_attachments.md"/>
    <x v="175"/>
    <n v="97090"/>
    <s v="2024年３月期 第１四半期決算短信〔日本基準〕(連結)"/>
    <n v="6.5536000000000003"/>
  </r>
  <r>
    <s v="2023-10-31_97090_2024年３月期　第２四半期決算短信〔日本基準〕（連結）_attachments.md"/>
    <x v="176"/>
    <n v="97090"/>
    <s v="2024年３月期　第２四半期決算短信〔日本基準〕（連結）"/>
    <n v="6.2431000000000001"/>
  </r>
  <r>
    <s v="2024-01-31_97090_2024年３月期　第３四半期決算短信〔日本基準〕（連結）_attachments.md"/>
    <x v="177"/>
    <n v="97090"/>
    <s v="2024年３月期　第３四半期決算短信〔日本基準〕（連結）"/>
    <n v="4.92"/>
  </r>
  <r>
    <s v="2024-05-14_97090_2024年3月期 決算短信〔日本基準〕（連結）_attachments.md"/>
    <x v="21"/>
    <n v="97090"/>
    <s v="2024年3月期 決算短信〔日本基準〕（連結）"/>
    <n v="6.4061000000000003"/>
  </r>
  <r>
    <s v="2024-07-31_97090_2025年３月期　第１四半期決算短信〔日本基準〕（連結）_attachments.md"/>
    <x v="281"/>
    <n v="97090"/>
    <s v="2025年３月期　第１四半期決算短信〔日本基準〕（連結）"/>
    <n v="6.5792000000000002"/>
  </r>
  <r>
    <s v="2024-08-08_97090_2025年３月期　第１四半期決算短信〔日本基準〕（連結） （公認会計士等による期中レビューの完了）_attachments.md"/>
    <x v="38"/>
    <n v="97090"/>
    <s v="2025年３月期　第１四半期決算短信〔日本基準〕（連結） （公認会計士等による期中レビューの完了）"/>
    <n v="6.1006"/>
  </r>
  <r>
    <s v="2024-10-31_97090_2025年３月期　第２四半期（中間期）決算短信〔日本基準〕（連結）_attachments.md"/>
    <x v="245"/>
    <n v="97090"/>
    <s v="2025年３月期　第２四半期（中間期）決算短信〔日本基準〕（連結）"/>
    <n v="5.5216000000000003"/>
  </r>
  <r>
    <s v="2025-02-03_97090_2025年３月期　第３四半期決算短信〔日本基準〕（連結）_attachments.md"/>
    <x v="8"/>
    <n v="97090"/>
    <s v="2025年３月期　第３四半期決算短信〔日本基準〕（連結）"/>
    <n v="6.3440000000000003"/>
  </r>
  <r>
    <s v="2025-02-07_97090_2025年３月期　第３四半期決算短信〔日本基準〕（連結）（公認会計士等による期中レビューの完了）_attachments.md"/>
    <x v="23"/>
    <n v="97090"/>
    <s v="2025年３月期　第３四半期決算短信〔日本基準〕（連結）（公認会計士等による期中レビューの完了）"/>
    <n v="5.9634999999999998"/>
  </r>
  <r>
    <s v="2025-05-14_97090_2025年3月期 決算短信〔日本基準〕（連結）_attachments.md"/>
    <x v="24"/>
    <n v="97090"/>
    <s v="2025年3月期 決算短信〔日本基準〕（連結）"/>
    <n v="6.7275"/>
  </r>
  <r>
    <s v="2025-07-31_97090_2026年３月期　第１四半期決算短信〔日本基準〕（連結）_attachments.md"/>
    <x v="181"/>
    <n v="97090"/>
    <s v="2026年３月期　第１四半期決算短信〔日本基準〕（連結）"/>
    <n v="6.3078000000000003"/>
  </r>
  <r>
    <s v="2024-08-02_97130_2025年3月期　第１四半期決算短信〔日本基準〕（連結）_attachments.md"/>
    <x v="185"/>
    <n v="97130"/>
    <s v="2025年3月期　第１四半期決算短信〔日本基準〕（連結）"/>
    <n v="5.1681999999999997"/>
  </r>
  <r>
    <s v="2024-11-11_97130_2025年3月期　第２四半期（中間期）決算短信〔日本基準〕（連結）_attachments.md"/>
    <x v="30"/>
    <n v="97130"/>
    <s v="2025年3月期　第２四半期（中間期）決算短信〔日本基準〕（連結）"/>
    <n v="4.6363000000000003"/>
  </r>
  <r>
    <s v="2025-02-14_97130_2025年3月期 第３四半期決算短信〔日本基準〕（連結）_attachments.md"/>
    <x v="71"/>
    <n v="97130"/>
    <s v="2025年3月期 第３四半期決算短信〔日本基準〕（連結）"/>
    <n v="5.6228999999999996"/>
  </r>
  <r>
    <s v="2025-05-14_97130_2025年３月期　決算短信〔日本基準〕（連結）_attachments.md"/>
    <x v="24"/>
    <n v="97130"/>
    <s v="2025年３月期　決算短信〔日本基準〕（連結）"/>
    <n v="4.8803000000000001"/>
  </r>
  <r>
    <s v="2025-08-04_97130_2026年3月期　第１四半期決算短信〔日本基準〕（連結）_attachments.md"/>
    <x v="10"/>
    <n v="97130"/>
    <s v="2026年3月期　第１四半期決算短信〔日本基準〕（連結）"/>
    <n v="4.8041999999999998"/>
  </r>
  <r>
    <s v="2023-01-31_97150_2023年3月期 第3四半期決算短信〔日本基準〕（連結）_attachments.md"/>
    <x v="247"/>
    <n v="97150"/>
    <s v="2023年3月期 第3四半期決算短信〔日本基準〕（連結）"/>
    <n v="5.8297999999999996"/>
  </r>
  <r>
    <s v="2023-04-28_97150_2023年3月期 決算短信〔日本基準〕(連結)_attachments.md"/>
    <x v="279"/>
    <n v="97150"/>
    <s v="2023年3月期 決算短信〔日本基準〕(連結)"/>
    <n v="5.7892000000000001"/>
  </r>
  <r>
    <s v="2023-07-31_97150_2024年3月期 第1四半期決算短信〔日本基準〕（連結）_attachments.md"/>
    <x v="175"/>
    <n v="97150"/>
    <s v="2024年3月期 第1四半期決算短信〔日本基準〕（連結）"/>
    <n v="5.5178000000000003"/>
  </r>
  <r>
    <s v="2023-10-31_97150_2024年3月期 第2四半期決算短信〔日本基準〕（連結）_attachments.md"/>
    <x v="176"/>
    <n v="97150"/>
    <s v="2024年3月期 第2四半期決算短信〔日本基準〕（連結）"/>
    <n v="5.6913"/>
  </r>
  <r>
    <s v="2024-04-30_97150_2024年3月期 決算短信〔日本基準〕(連結)_attachments.md"/>
    <x v="205"/>
    <n v="97150"/>
    <s v="2024年3月期 決算短信〔日本基準〕(連結)"/>
    <n v="5.4223999999999997"/>
  </r>
  <r>
    <s v="2024-07-31_97150_2025年3月期 第1四半期決算短信〔日本基準〕（連結）_attachments.md"/>
    <x v="281"/>
    <n v="97150"/>
    <s v="2025年3月期 第1四半期決算短信〔日本基準〕（連結）"/>
    <n v="6.2873000000000001"/>
  </r>
  <r>
    <s v="2024-08-05_97150_2025年3月期 第1四半期決算短信〔日本基準〕（連結）（公認会計士等による期中レビューの完了）_attachments.md"/>
    <x v="6"/>
    <n v="97150"/>
    <s v="2025年3月期 第1四半期決算短信〔日本基準〕（連結）（公認会計士等による期中レビューの完了）"/>
    <n v="6.0160999999999998"/>
  </r>
  <r>
    <s v="2024-10-31_97150_2025年3月期 第2四半期（中間期）決算短信〔日本基準〕（連結）_attachments.md"/>
    <x v="245"/>
    <n v="97150"/>
    <s v="2025年3月期 第2四半期（中間期）決算短信〔日本基準〕（連結）"/>
    <n v="5.6233000000000004"/>
  </r>
  <r>
    <s v="2025-01-31_97150_2025年3月期 第3四半期決算短信〔日本基準〕（連結）_attachments.md"/>
    <x v="249"/>
    <n v="97150"/>
    <s v="2025年3月期 第3四半期決算短信〔日本基準〕（連結）"/>
    <n v="6.5072999999999999"/>
  </r>
  <r>
    <s v="2025-02-05_97150_2025年3月期 第3四半期決算短信〔日本基準〕（連結）（公認会計士等による期中レビューの完了）_attachments.md"/>
    <x v="119"/>
    <n v="97150"/>
    <s v="2025年3月期 第3四半期決算短信〔日本基準〕（連結）（公認会計士等による期中レビューの完了）"/>
    <n v="6.1933999999999996"/>
  </r>
  <r>
    <s v="2025-04-30_97150_2025年3月期 決算短信〔日本基準〕(連結)_attachments.md"/>
    <x v="289"/>
    <n v="97150"/>
    <s v="2025年3月期 決算短信〔日本基準〕(連結)"/>
    <n v="5.8731999999999998"/>
  </r>
  <r>
    <s v="2025-07-31_97150_2026年３月期 第１四半期決算短信〔日本基準〕（連結）_attachments.md"/>
    <x v="181"/>
    <n v="97150"/>
    <s v="2026年３月期 第１四半期決算短信〔日本基準〕（連結）"/>
    <n v="6.3552"/>
  </r>
  <r>
    <s v="2025-08-05_97150_2026年3月期 第1四半期決算短信〔日本基準〕（連結）（公認会計士等による期中レビューの完了）_attachments.md"/>
    <x v="26"/>
    <n v="97150"/>
    <s v="2026年3月期 第1四半期決算短信〔日本基準〕（連結）（公認会計士等による期中レビューの完了）"/>
    <n v="6.0385"/>
  </r>
  <r>
    <s v="2022-07-07_97160_2023年２月期 第１四半期決算短信〔日本基準〕（連結）_attachments.md"/>
    <x v="636"/>
    <n v="97160"/>
    <s v="2023年２月期 第１四半期決算短信〔日本基準〕（連結）"/>
    <n v="5.1978999999999997"/>
  </r>
  <r>
    <s v="2023-07-13_97160_2024年２月期 第１四半期決算短信〔日本基準〕（連結）_attachments.md"/>
    <x v="114"/>
    <n v="97160"/>
    <s v="2024年２月期 第１四半期決算短信〔日本基準〕（連結）"/>
    <n v="4.9954000000000001"/>
  </r>
  <r>
    <s v="2023-10-12_97160_2024年２月期 第２四半期決算短信〔日本基準〕（連結）_attachments.md"/>
    <x v="115"/>
    <n v="97160"/>
    <s v="2024年２月期 第２四半期決算短信〔日本基準〕（連結）"/>
    <n v="4.8224"/>
  </r>
  <r>
    <s v="2024-01-12_97160_2024年２月期 第３四半期決算短信〔日本基準〕（連結）_attachments.md"/>
    <x v="62"/>
    <n v="97160"/>
    <s v="2024年２月期 第３四半期決算短信〔日本基準〕（連結）"/>
    <n v="5.6882000000000001"/>
  </r>
  <r>
    <s v="2024-04-11_97160_2024年２月期 決算短信〔日本基準〕（連結）_attachments.md"/>
    <x v="423"/>
    <n v="97160"/>
    <s v="2024年２月期 決算短信〔日本基準〕（連結）"/>
    <n v="5.9352999999999998"/>
  </r>
  <r>
    <s v="2024-10-10_97160_2025年２月期 第２四半期（中間期）決算短信〔日本基準〕（連結）_attachments.md"/>
    <x v="339"/>
    <n v="97160"/>
    <s v="2025年２月期 第２四半期（中間期）決算短信〔日本基準〕（連結）"/>
    <n v="4.7478999999999996"/>
  </r>
  <r>
    <s v="2025-01-10_97160_2025年２月期 第３四半期決算短信〔日本基準〕（連結）_attachments.md"/>
    <x v="74"/>
    <n v="97160"/>
    <s v="2025年２月期 第３四半期決算短信〔日本基準〕（連結）"/>
    <n v="5.1749999999999998"/>
  </r>
  <r>
    <s v="2025-04-10_97160_2025年２月期決算短信〔日本基準〕（連結）_attachments.md"/>
    <x v="116"/>
    <n v="97160"/>
    <s v="2025年２月期決算短信〔日本基準〕（連結）"/>
    <n v="5.8459000000000003"/>
  </r>
  <r>
    <s v="2025-07-10_97160_2026年２月期 第１四半期決算短信〔日本基準〕（連結）_attachments.md"/>
    <x v="340"/>
    <n v="97160"/>
    <s v="2026年２月期 第１四半期決算短信〔日本基準〕（連結）"/>
    <n v="5.4409999999999998"/>
  </r>
  <r>
    <s v="2024-01-31_97190_2024年３月期第３四半期決算短信〔ＩＦＲＳ〕（連結）_attachments.md"/>
    <x v="177"/>
    <n v="97190"/>
    <s v="2024年３月期第３四半期決算短信〔ＩＦＲＳ〕（連結）"/>
    <n v="5.5652999999999997"/>
  </r>
  <r>
    <s v="2024-04-26_97190_2024年３月期決算短信〔ＩＦＲＳ〕(連結)_attachments.md"/>
    <x v="268"/>
    <n v="97190"/>
    <s v="2024年３月期決算短信〔ＩＦＲＳ〕(連結)"/>
    <n v="6.8646000000000003"/>
  </r>
  <r>
    <s v="2024-07-29_97190_2025年３月期第１四半期決算短信〔ＩＦＲＳ〕（連結）_attachments.md"/>
    <x v="206"/>
    <n v="97190"/>
    <s v="2025年３月期第１四半期決算短信〔ＩＦＲＳ〕（連結）"/>
    <n v="5.2398999999999996"/>
  </r>
  <r>
    <s v="2024-10-29_97190_2025年３月期第２四半期（中間期）決算短信〔ＩＦＲＳ〕（連結）_attachments.md"/>
    <x v="269"/>
    <n v="97190"/>
    <s v="2025年３月期第２四半期（中間期）決算短信〔ＩＦＲＳ〕（連結）"/>
    <n v="5.7317"/>
  </r>
  <r>
    <s v="2025-01-31_97190_2025年３月期第３四半期決算短信〔ＩＦＲＳ〕（連結）_attachments.md"/>
    <x v="249"/>
    <n v="97190"/>
    <s v="2025年３月期第３四半期決算短信〔ＩＦＲＳ〕（連結）"/>
    <n v="6.1196000000000002"/>
  </r>
  <r>
    <s v="2025-02-20_97190_2025年３月期第３四半期決算短信〔ＩＦＲＳ〕（連結）（監査法人による期中レビューの完了）_attachments.md"/>
    <x v="706"/>
    <n v="97190"/>
    <s v="2025年３月期第３四半期決算短信〔ＩＦＲＳ〕（連結）（監査法人による期中レビューの完了）"/>
    <n v="6.1694000000000004"/>
  </r>
  <r>
    <s v="2025-04-30_97190_2025年３月期決算短信〔ＩＦＲＳ〕(連結)_attachments.md"/>
    <x v="289"/>
    <n v="97190"/>
    <s v="2025年３月期決算短信〔ＩＦＲＳ〕(連結)"/>
    <n v="6.7941000000000003"/>
  </r>
  <r>
    <s v="2025-07-29_97190_2026年３月期第１四半期決算短信〔ＩＦＲＳ〕（連結）_attachments.md"/>
    <x v="250"/>
    <n v="97190"/>
    <s v="2026年３月期第１四半期決算短信〔ＩＦＲＳ〕（連結）"/>
    <n v="5.3912000000000004"/>
  </r>
  <r>
    <s v="2025-08-12_97190_2026年３月期第１四半期決算短信〔ＩＦＲＳ〕（連結）（監査法人による期中レビューの完了）_attachments.md"/>
    <x v="111"/>
    <n v="97190"/>
    <s v="2026年３月期第１四半期決算短信〔ＩＦＲＳ〕（連結）（監査法人による期中レビューの完了）"/>
    <n v="5.3639999999999999"/>
  </r>
  <r>
    <s v="2023-04-12_97200_2023年11月期　第1四半期決算短信[日本基準]（非連結）_attachments.md"/>
    <x v="363"/>
    <n v="97200"/>
    <s v="2023年11月期　第1四半期決算短信[日本基準]（非連結）"/>
    <n v="5.3022999999999998"/>
  </r>
  <r>
    <s v="2023-07-12_97200_2023年11月期第２四半期決算短信〔日本基準〕（非連結）_attachments.md"/>
    <x v="459"/>
    <n v="97200"/>
    <s v="2023年11月期第２四半期決算短信〔日本基準〕（非連結）"/>
    <n v="4.9569999999999999"/>
  </r>
  <r>
    <s v="2023-10-11_97200_2023年11月期　第3四半期決算短信[日本基準]（非連結）_attachments.md"/>
    <x v="336"/>
    <n v="97200"/>
    <s v="2023年11月期　第3四半期決算短信[日本基準]（非連結）"/>
    <n v="5.7476000000000003"/>
  </r>
  <r>
    <s v="2024-01-12_97200_2023年11月期決算短信〔日本基準〕（非連結）_attachments.md"/>
    <x v="62"/>
    <n v="97200"/>
    <s v="2023年11月期決算短信〔日本基準〕（非連結）"/>
    <n v="5.5960999999999999"/>
  </r>
  <r>
    <s v="2024-04-11_97200_2024年11月期 第１四半期決算短信[日本基準]（非連結）_attachments.md"/>
    <x v="423"/>
    <n v="97200"/>
    <s v="2024年11月期 第１四半期決算短信[日本基準]（非連結）"/>
    <n v="6.1891999999999996"/>
  </r>
  <r>
    <s v="2024-07-10_97200_2024年11月期 第2四半期決算短信[日本基準]（非連結）_attachments.md"/>
    <x v="51"/>
    <n v="97200"/>
    <s v="2024年11月期 第2四半期決算短信[日本基準]（非連結）"/>
    <n v="4.7538"/>
  </r>
  <r>
    <s v="2024-10-09_97200_2024年11月期第３四半期決算短信〔日本基準〕（非連結）_attachments.md"/>
    <x v="493"/>
    <n v="97200"/>
    <s v="2024年11月期第３四半期決算短信〔日本基準〕（非連結）"/>
    <n v="6.0377000000000001"/>
  </r>
  <r>
    <s v="2025-01-14_97200_2024年11月期　決算短信[日本基準]（非連結）_attachments.md"/>
    <x v="35"/>
    <n v="97200"/>
    <s v="2024年11月期　決算短信[日本基準]（非連結）"/>
    <n v="5.4893999999999998"/>
  </r>
  <r>
    <s v="2025-04-09_97200_2025年11月期第1四半期決算短信〔日本基準〕(非連結)_attachments.md"/>
    <x v="504"/>
    <n v="97200"/>
    <s v="2025年11月期第1四半期決算短信〔日本基準〕(非連結)"/>
    <n v="5.3148"/>
  </r>
  <r>
    <s v="2025-07-11_97200_2025年11月期 第２四半期（中間期）決算短信[日本基準]（非連結）_attachments.md"/>
    <x v="55"/>
    <n v="97200"/>
    <s v="2025年11月期 第２四半期（中間期）決算短信[日本基準]（非連結）"/>
    <n v="5.2085999999999997"/>
  </r>
  <r>
    <s v="2023-11-09_97220_2023年12月期　第３四半期決算短信〔日本基準〕（連結）_attachments.md"/>
    <x v="231"/>
    <n v="97220"/>
    <s v="2023年12月期　第３四半期決算短信〔日本基準〕（連結）"/>
    <n v="6.1414999999999997"/>
  </r>
  <r>
    <s v="2024-02-14_97220_2023年12月期　決算短信〔日本基準〕（連結）_attachments.md"/>
    <x v="76"/>
    <n v="97220"/>
    <s v="2023年12月期　決算短信〔日本基準〕（連結）"/>
    <n v="5.2069000000000001"/>
  </r>
  <r>
    <s v="2024-05-09_97220_2024年12月期 第１四半期決算短信〔日本基準〕（連結）_attachments.md"/>
    <x v="214"/>
    <n v="97220"/>
    <s v="2024年12月期 第１四半期決算短信〔日本基準〕（連結）"/>
    <n v="6.1204999999999998"/>
  </r>
  <r>
    <s v="2024-08-08_97220_2024年12月期 第２四半期（中間期）決算短信 〔日本基準〕（連結）_attachments.md"/>
    <x v="38"/>
    <n v="97220"/>
    <s v="2024年12月期 第２四半期（中間期）決算短信 〔日本基準〕（連結）"/>
    <n v="6.3117999999999999"/>
  </r>
  <r>
    <s v="2024-11-08_97220_2024年12月期 第３四半期決算短信〔日本基準〕（連結）_attachments.md"/>
    <x v="120"/>
    <n v="97220"/>
    <s v="2024年12月期 第３四半期決算短信〔日本基準〕（連結）"/>
    <n v="4.7534999999999998"/>
  </r>
  <r>
    <s v="2025-02-13_97220_2024年12月期 決算短信〔日本基準〕（連結）_attachments.md"/>
    <x v="14"/>
    <n v="97220"/>
    <s v="2024年12月期 決算短信〔日本基準〕（連結）"/>
    <n v="5.6516999999999999"/>
  </r>
  <r>
    <s v="2025-05-09_97220_2025年12月期　第１四半期決算短信〔日本基準〕（連結）_attachments.md"/>
    <x v="15"/>
    <n v="97220"/>
    <s v="2025年12月期　第１四半期決算短信〔日本基準〕（連結）"/>
    <n v="6.1963999999999997"/>
  </r>
  <r>
    <s v="2025-08-08_97220_2025年12月期　第２四半期（中間期）決算短信〔日本基準〕（連結）_attachments.md"/>
    <x v="72"/>
    <n v="97220"/>
    <s v="2025年12月期　第２四半期（中間期）決算短信〔日本基準〕（連結）"/>
    <n v="5.593"/>
  </r>
  <r>
    <s v="2023-02-14_97230_2023年3月期第3四半期決算短信〔日本基準〕(非連結)_attachments.md"/>
    <x v="136"/>
    <n v="97230"/>
    <s v="2023年3月期第3四半期決算短信〔日本基準〕(非連結)"/>
    <n v="6.7111999999999998"/>
  </r>
  <r>
    <s v="2023-05-10_97230_2023年3月期決算短信〔日本基準〕(非連結)_attachments.md"/>
    <x v="109"/>
    <n v="97230"/>
    <s v="2023年3月期決算短信〔日本基準〕(非連結)"/>
    <n v="5.0076999999999998"/>
  </r>
  <r>
    <s v="2023-08-10_97230_2024年3月期第1四半期決算短信〔日本基準〕(非連結)_attachments.md"/>
    <x v="81"/>
    <n v="97230"/>
    <s v="2024年3月期第1四半期決算短信〔日本基準〕(非連結)"/>
    <n v="5.7176999999999998"/>
  </r>
  <r>
    <s v="2023-11-09_97230_2024年3月期第2四半期決算短信〔日本基準〕(非連結)_attachments.md"/>
    <x v="231"/>
    <n v="97230"/>
    <s v="2024年3月期第2四半期決算短信〔日本基準〕(非連結)"/>
    <n v="6.1010999999999997"/>
  </r>
  <r>
    <s v="2024-02-14_97230_2024年3月期第3四半期決算短信〔日本基準〕（非連結）_attachments.md"/>
    <x v="76"/>
    <n v="97230"/>
    <s v="2024年3月期第3四半期決算短信〔日本基準〕（非連結）"/>
    <n v="6.0446"/>
  </r>
  <r>
    <s v="2024-05-14_97230_2024年3月期決算短信〔日本基準〕(非連結)_attachments.md"/>
    <x v="21"/>
    <n v="97230"/>
    <s v="2024年3月期決算短信〔日本基準〕(非連結)"/>
    <n v="5.7496999999999998"/>
  </r>
  <r>
    <s v="2024-08-13_97230_2025年3月期 第1四半期決算短信〔日本基準〕（非連結）_attachments.md"/>
    <x v="117"/>
    <n v="97230"/>
    <s v="2025年3月期 第1四半期決算短信〔日本基準〕（非連結）"/>
    <n v="4.2729999999999997"/>
  </r>
  <r>
    <s v="2024-11-11_97230_2025年３月期 第２四半期（中間期）決算短信〔日本基準〕(非連結)_attachments.md"/>
    <x v="30"/>
    <n v="97230"/>
    <s v="2025年３月期 第２四半期（中間期）決算短信〔日本基準〕(非連結)"/>
    <n v="5.8838999999999997"/>
  </r>
  <r>
    <s v="2025-02-12_97230_2025年3月期第3四半期決算短信〔日本基準〕(非連結)_attachments.md"/>
    <x v="96"/>
    <n v="97230"/>
    <s v="2025年3月期第3四半期決算短信〔日本基準〕(非連結)"/>
    <n v="5.7476000000000003"/>
  </r>
  <r>
    <s v="2025-05-13_97230_2025年３月期 決算短信〔日本基準〕(非連結)_attachments.md"/>
    <x v="113"/>
    <n v="97230"/>
    <s v="2025年３月期 決算短信〔日本基準〕(非連結)"/>
    <n v="5.3952"/>
  </r>
  <r>
    <s v="2025-08-07_97230_2026年3月期　第１四半期決算短信〔日本基準〕（非連結）_attachments.md"/>
    <x v="41"/>
    <n v="97230"/>
    <s v="2026年3月期　第１四半期決算短信〔日本基準〕（非連結）"/>
    <n v="5"/>
  </r>
  <r>
    <s v="2022-05-12_97260_2022年３月期 決算短信〔日本基準〕（連結）_attachments.md"/>
    <x v="17"/>
    <n v="97260"/>
    <s v="2022年３月期 決算短信〔日本基準〕（連結）"/>
    <n v="5.9745999999999997"/>
  </r>
  <r>
    <s v="2024-08-07_97260_2025年３月期第１四半期決算短信〔日本基準〕（連結）_attachments.md"/>
    <x v="186"/>
    <n v="97260"/>
    <s v="2025年３月期第１四半期決算短信〔日本基準〕（連結）"/>
    <n v="4.7683999999999997"/>
  </r>
  <r>
    <s v="2024-11-12_97260_2025年３月期第２四半期（中間期）決算短信〔日本基準〕（連結）_attachments.md"/>
    <x v="125"/>
    <n v="97260"/>
    <s v="2025年３月期第２四半期（中間期）決算短信〔日本基準〕（連結）"/>
    <n v="6.3216000000000001"/>
  </r>
  <r>
    <s v="2025-02-13_97260_2025年３月期第３四半期決算短信〔日本基準〕（連結）_attachments.md"/>
    <x v="14"/>
    <n v="97260"/>
    <s v="2025年３月期第３四半期決算短信〔日本基準〕（連結）"/>
    <n v="6.0994000000000002"/>
  </r>
  <r>
    <s v="2025-05-13_97260_2025年３月期 決算短信〔日本基準〕（連結）_attachments.md"/>
    <x v="113"/>
    <n v="97260"/>
    <s v="2025年３月期 決算短信〔日本基準〕（連結）"/>
    <n v="6.3512000000000004"/>
  </r>
  <r>
    <s v="2025-08-06_97260_2026年３月期第１四半期決算短信〔日本基準〕（連結）_attachments.md"/>
    <x v="165"/>
    <n v="97260"/>
    <s v="2026年３月期第１四半期決算短信〔日本基準〕（連結）"/>
    <n v="5.9135"/>
  </r>
  <r>
    <s v="2022-11-07_97290_2023年３月期第２四半期決算短信〔日本基準〕(連結)_attachments.md"/>
    <x v="270"/>
    <n v="97290"/>
    <s v="2023年３月期第２四半期決算短信〔日本基準〕(連結)"/>
    <n v="6.1707000000000001"/>
  </r>
  <r>
    <s v="2023-05-11_97290_2023年３月期決算短信〔日本基準〕(連結)_attachments.md"/>
    <x v="124"/>
    <n v="97290"/>
    <s v="2023年３月期決算短信〔日本基準〕(連結)"/>
    <n v="6.0265000000000004"/>
  </r>
  <r>
    <s v="2023-08-10_97290_2024年３月期第１四半期決算短信〔日本基準〕(連結)_attachments.md"/>
    <x v="81"/>
    <n v="97290"/>
    <s v="2024年３月期第１四半期決算短信〔日本基準〕(連結)"/>
    <n v="5.7268999999999997"/>
  </r>
  <r>
    <s v="2023-11-10_97290_2024年３月期第２四半期決算短信〔日本基準〕(連結)_attachments.md"/>
    <x v="68"/>
    <n v="97290"/>
    <s v="2024年３月期第２四半期決算短信〔日本基準〕(連結)"/>
    <n v="6.5298999999999996"/>
  </r>
  <r>
    <s v="2024-02-09_97290_2024年３月期第３四半期決算短信〔日本基準〕(連結)_attachments.md"/>
    <x v="110"/>
    <n v="97290"/>
    <s v="2024年３月期第３四半期決算短信〔日本基準〕(連結)"/>
    <n v="5.7529000000000003"/>
  </r>
  <r>
    <s v="2024-05-10_97290_2024年３月期決算短信〔日本基準〕(連結)_attachments.md"/>
    <x v="5"/>
    <n v="97290"/>
    <s v="2024年３月期決算短信〔日本基準〕(連結)"/>
    <n v="5.9764999999999997"/>
  </r>
  <r>
    <s v="2024-08-08_97290_2025年3月期第1四半期決算短信〔日本基準〕(連結)_attachments.md"/>
    <x v="38"/>
    <n v="97290"/>
    <s v="2025年3月期第1四半期決算短信〔日本基準〕(連結)"/>
    <n v="5.3231999999999999"/>
  </r>
  <r>
    <s v="2024-11-08_97290_2025年３月期第２四半期（中間期）決算短信〔日本基準〕(連結)_attachments.md"/>
    <x v="120"/>
    <n v="97290"/>
    <s v="2025年３月期第２四半期（中間期）決算短信〔日本基準〕(連結)"/>
    <n v="5.1872999999999996"/>
  </r>
  <r>
    <s v="2025-02-12_97290_2025年３月期 第３四半期決算短信〔日本基準〕(連結)_attachments.md"/>
    <x v="96"/>
    <n v="97290"/>
    <s v="2025年３月期 第３四半期決算短信〔日本基準〕(連結)"/>
    <n v="5.6207000000000003"/>
  </r>
  <r>
    <s v="2025-05-09_97290_2025年３月期決算短信〔日本基準〕(連結)_attachments.md"/>
    <x v="15"/>
    <n v="97290"/>
    <s v="2025年３月期決算短信〔日本基準〕(連結)"/>
    <n v="6.0891999999999999"/>
  </r>
  <r>
    <s v="2025-08-07_97290_2026年３月期第１四半期決算短信〔日本基準〕(連結)_attachments.md"/>
    <x v="41"/>
    <n v="97290"/>
    <s v="2026年３月期第１四半期決算短信〔日本基準〕(連結)"/>
    <n v="5.8441999999999998"/>
  </r>
  <r>
    <s v="2023-02-14_97310_2022年12月期　決算短信〔日本基準〕（連結）_attachments.md"/>
    <x v="136"/>
    <n v="97310"/>
    <s v="2022年12月期　決算短信〔日本基準〕（連結）"/>
    <n v="5.0709"/>
  </r>
  <r>
    <s v="2023-05-12_97310_2023年12月期　第１四半期決算短信〔日本基準〕（連結）_attachments.md"/>
    <x v="1"/>
    <n v="97310"/>
    <s v="2023年12月期　第１四半期決算短信〔日本基準〕（連結）"/>
    <n v="4.6089000000000002"/>
  </r>
  <r>
    <s v="2023-08-10_97310_2023年12月期　第２四半期決算短信〔日本基準〕（連結）_attachments.md"/>
    <x v="81"/>
    <n v="97310"/>
    <s v="2023年12月期　第２四半期決算短信〔日本基準〕（連結）"/>
    <n v="5.1897000000000002"/>
  </r>
  <r>
    <s v="2023-11-13_97310_2023年12月期　第３四半期決算短信〔日本基準〕（連結）_attachments.md"/>
    <x v="138"/>
    <n v="97310"/>
    <s v="2023年12月期　第３四半期決算短信〔日本基準〕（連結）"/>
    <n v="6.0949999999999998"/>
  </r>
  <r>
    <s v="2024-02-14_97310_2023年12月期　決算短信〔日本基準〕（連結）_attachments.md"/>
    <x v="76"/>
    <n v="97310"/>
    <s v="2023年12月期　決算短信〔日本基準〕（連結）"/>
    <n v="5.1641000000000004"/>
  </r>
  <r>
    <s v="2024-05-14_97310_2024年12月期　第１四半期決算短信〔日本基準〕（連結）_attachments.md"/>
    <x v="21"/>
    <n v="97310"/>
    <s v="2024年12月期　第１四半期決算短信〔日本基準〕（連結）"/>
    <n v="4.9893999999999998"/>
  </r>
  <r>
    <s v="2024-08-13_97310_2024年12月期　第２四半期（中間期）決算短信〔日本基準〕（連結）_attachments.md"/>
    <x v="117"/>
    <n v="97310"/>
    <s v="2024年12月期　第２四半期（中間期）決算短信〔日本基準〕（連結）"/>
    <n v="5.0298999999999996"/>
  </r>
  <r>
    <s v="2024-11-13_97310_2024年12月期　第３四半期決算短信〔日本基準〕（連結）_attachments.md"/>
    <x v="13"/>
    <n v="97310"/>
    <s v="2024年12月期　第３四半期決算短信〔日本基準〕（連結）"/>
    <n v="4.7972000000000001"/>
  </r>
  <r>
    <s v="2024-11-21_97310_（訂正・数値データ訂正）「2024年12月期第３四半期決算短信〔日本基準〕（連結）」の一部訂正について_attachments.md"/>
    <x v="674"/>
    <n v="97310"/>
    <s v="（訂正・数値データ訂正）「2024年12月期第３四半期決算短信〔日本基準〕（連結）」の一部訂正について"/>
    <n v="4.7633999999999999"/>
  </r>
  <r>
    <s v="2025-02-14_97310_2024年12月期　決算短信〔日本基準〕（連結）_attachments.md"/>
    <x v="71"/>
    <n v="97310"/>
    <s v="2024年12月期　決算短信〔日本基準〕（連結）"/>
    <n v="4.6102999999999996"/>
  </r>
  <r>
    <s v="2025-05-14_97310_2025年12月期　第１四半期決算短信〔日本基準〕（連結）_attachments.md"/>
    <x v="24"/>
    <n v="97310"/>
    <s v="2025年12月期　第１四半期決算短信〔日本基準〕（連結）"/>
    <n v="4.9847999999999999"/>
  </r>
  <r>
    <s v="2025-08-13_97310_2025年12月期　第２四半期（中間期）決算短信〔日本基準〕（連結）_attachments.md"/>
    <x v="97"/>
    <n v="97310"/>
    <s v="2025年12月期　第２四半期（中間期）決算短信〔日本基準〕（連結）"/>
    <n v="4.6087999999999996"/>
  </r>
  <r>
    <s v="2022-01-25_97330_2022年3月期 第3四半期決算短信〔日本基準〕（連結）_attachments.md"/>
    <x v="705"/>
    <n v="97330"/>
    <s v="2022年3月期 第3四半期決算短信〔日本基準〕（連結）"/>
    <n v="5.7850999999999999"/>
  </r>
  <r>
    <s v="2022-04-21_97330_2022年3月期 決算短信〔日本基準〕（連結）_attachments.md"/>
    <x v="649"/>
    <n v="97330"/>
    <s v="2022年3月期 決算短信〔日本基準〕（連結）"/>
    <n v="5.9546999999999999"/>
  </r>
  <r>
    <s v="2022-07-21_97330_2023年3月期 第1四半期決算短信〔日本基準〕（連結）_attachments.md"/>
    <x v="754"/>
    <n v="97330"/>
    <s v="2023年3月期 第1四半期決算短信〔日本基準〕（連結）"/>
    <n v="5.8429000000000002"/>
  </r>
  <r>
    <s v="2022-10-20_97330_2023年3月期 第2四半期決算短信〔日本基準〕（連結）_attachments.md"/>
    <x v="748"/>
    <n v="97330"/>
    <s v="2023年3月期 第2四半期決算短信〔日本基準〕（連結）"/>
    <n v="6.2458"/>
  </r>
  <r>
    <s v="2023-01-24_97330_2023年3月期 第3四半期決算短信〔日本基準〕（連結）_attachments.md"/>
    <x v="440"/>
    <n v="97330"/>
    <s v="2023年3月期 第3四半期決算短信〔日本基準〕（連結）"/>
    <n v="6.5332999999999997"/>
  </r>
  <r>
    <s v="2023-04-27_97330_2023年3月期 決算短信〔日本基準〕（連結）_attachments.md"/>
    <x v="266"/>
    <n v="97330"/>
    <s v="2023年3月期 決算短信〔日本基準〕（連結）"/>
    <n v="5.8083999999999998"/>
  </r>
  <r>
    <s v="2023-07-27_97330_2024年3月期 第1四半期決算短信〔日本基準〕（連結）_attachments.md"/>
    <x v="308"/>
    <n v="97330"/>
    <s v="2024年3月期 第1四半期決算短信〔日本基準〕（連結）"/>
    <n v="6.0130999999999997"/>
  </r>
  <r>
    <s v="2023-10-25_97330_2024年3月期第2四半期決算短信〔日本基準〕（連結）_attachments.md"/>
    <x v="707"/>
    <n v="97330"/>
    <s v="2024年3月期第2四半期決算短信〔日本基準〕（連結）"/>
    <n v="5.4672000000000001"/>
  </r>
  <r>
    <s v="2024-01-29_97330_2024年3月期第3四半期決算短信〔日本基準〕（連結）_attachments.md"/>
    <x v="221"/>
    <n v="97330"/>
    <s v="2024年3月期第3四半期決算短信〔日本基準〕（連結）"/>
    <n v="5.49"/>
  </r>
  <r>
    <s v="2024-04-30_97330_2024年3月期決算短信〔日本基準〕（連結）_attachments.md"/>
    <x v="205"/>
    <n v="97330"/>
    <s v="2024年3月期決算短信〔日本基準〕（連結）"/>
    <n v="6.2321"/>
  </r>
  <r>
    <s v="2024-07-24_97330_2025年３月期 第１四半期決算短信〔日本基準〕（連結）_attachments.md"/>
    <x v="333"/>
    <n v="97330"/>
    <s v="2025年３月期 第１四半期決算短信〔日本基準〕（連結）"/>
    <n v="5.0982000000000003"/>
  </r>
  <r>
    <s v="2024-10-24_97330_2025年３月期  第２四半期（中間期）決算短信〔日本基準〕（連結）_attachments.md"/>
    <x v="690"/>
    <n v="97330"/>
    <s v="2025年３月期  第２四半期（中間期）決算短信〔日本基準〕（連結）"/>
    <n v="5.5582000000000003"/>
  </r>
  <r>
    <s v="2025-01-29_97330_2025年３月期 第３四半期決算短信〔日本基準〕（連結）_attachments.md"/>
    <x v="223"/>
    <n v="97330"/>
    <s v="2025年３月期 第３四半期決算短信〔日本基準〕（連結）"/>
    <n v="5.4577999999999998"/>
  </r>
  <r>
    <s v="2025-04-30_97330_2025年３月期 決算短信〔日本基準〕（連結）_attachments.md"/>
    <x v="289"/>
    <n v="97330"/>
    <s v="2025年３月期 決算短信〔日本基準〕（連結）"/>
    <n v="6.0526"/>
  </r>
  <r>
    <s v="2025-07-24_97330_2026年３月期  第１四半期決算短信〔日本基準〕（連結）_attachments.md"/>
    <x v="391"/>
    <n v="97330"/>
    <s v="2026年３月期  第１四半期決算短信〔日本基準〕（連結）"/>
    <n v="6.3632"/>
  </r>
  <r>
    <s v="2022-02-10_97350_2022年３月期 第3四半期決算短信〔日本基準〕（連結）_attachments.md"/>
    <x v="105"/>
    <n v="97350"/>
    <s v="2022年３月期 第3四半期決算短信〔日本基準〕（連結）"/>
    <n v="5.26"/>
  </r>
  <r>
    <s v="2022-05-12_97350_2022年３月期 決算短信〔日本基準〕（連結）_attachments.md"/>
    <x v="17"/>
    <n v="97350"/>
    <s v="2022年３月期 決算短信〔日本基準〕（連結）"/>
    <n v="5.4668999999999999"/>
  </r>
  <r>
    <s v="2022-08-09_97350_2023年３月期 第1四半期決算短信〔日本基準〕（連結）_attachments.md"/>
    <x v="123"/>
    <n v="97350"/>
    <s v="2023年３月期 第1四半期決算短信〔日本基準〕（連結）"/>
    <n v="4.8085000000000004"/>
  </r>
  <r>
    <s v="2022-11-10_97350_2023年３月期 第2四半期決算短信〔日本基準〕（連結）_attachments.md"/>
    <x v="107"/>
    <n v="97350"/>
    <s v="2023年３月期 第2四半期決算短信〔日本基準〕（連結）"/>
    <n v="4.7765000000000004"/>
  </r>
  <r>
    <s v="2023-02-09_97350_2023年３月期 第3四半期決算短信〔日本基準〕（連結）_attachments.md"/>
    <x v="238"/>
    <n v="97350"/>
    <s v="2023年３月期 第3四半期決算短信〔日本基準〕（連結）"/>
    <n v="4.8118999999999996"/>
  </r>
  <r>
    <s v="2023-05-11_97350_2023年３月期 決算短信〔日本基準〕（連結）_attachments.md"/>
    <x v="124"/>
    <n v="97350"/>
    <s v="2023年３月期 決算短信〔日本基準〕（連結）"/>
    <n v="4.9279999999999999"/>
  </r>
  <r>
    <s v="2023-08-09_97350_2024年3月期 第1四半期決算短信〔日本基準〕（連結）_attachments.md"/>
    <x v="190"/>
    <n v="97350"/>
    <s v="2024年3月期 第1四半期決算短信〔日本基準〕（連結）"/>
    <n v="5"/>
  </r>
  <r>
    <s v="2023-11-09_97350_2024年３月期 第2四半期決算短信〔日本基準〕（連結）_attachments.md"/>
    <x v="231"/>
    <n v="97350"/>
    <s v="2024年３月期 第2四半期決算短信〔日本基準〕（連結）"/>
    <n v="5.0044000000000004"/>
  </r>
  <r>
    <s v="2024-02-08_97350_2024年３月期 第3四半期決算短信〔日本基準〕（連結）_attachments.md"/>
    <x v="210"/>
    <n v="97350"/>
    <s v="2024年３月期 第3四半期決算短信〔日本基準〕（連結）"/>
    <n v="5.0152000000000001"/>
  </r>
  <r>
    <s v="2024-05-10_97350_2024年３月期 決算短信〔日本基準〕（連結）_attachments.md"/>
    <x v="5"/>
    <n v="97350"/>
    <s v="2024年３月期 決算短信〔日本基準〕（連結）"/>
    <n v="5.0434000000000001"/>
  </r>
  <r>
    <s v="2024-08-09_97350_2025年３月期 第1四半期決算短信〔日本基準〕（連結）_attachments.md"/>
    <x v="69"/>
    <n v="97350"/>
    <s v="2025年３月期 第1四半期決算短信〔日本基準〕（連結）"/>
    <n v="5"/>
  </r>
  <r>
    <s v="2024-11-08_97350_2025年３月期 第2四半期（中間期）決算短信〔日本基準〕（連結）_attachments.md"/>
    <x v="120"/>
    <n v="97350"/>
    <s v="2025年３月期 第2四半期（中間期）決算短信〔日本基準〕（連結）"/>
    <n v="5.0118"/>
  </r>
  <r>
    <s v="2025-02-12_97350_2025年３月期 第3四半期決算短信〔日本基準〕（連結）_attachments.md"/>
    <x v="96"/>
    <n v="97350"/>
    <s v="2025年３月期 第3四半期決算短信〔日本基準〕（連結）"/>
    <n v="5"/>
  </r>
  <r>
    <s v="2025-05-12_97350_2025年３月期 決算短信〔日本基準〕（連結）_attachments.md"/>
    <x v="9"/>
    <n v="97350"/>
    <s v="2025年３月期 決算短信〔日本基準〕（連結）"/>
    <n v="5.5814000000000004"/>
  </r>
  <r>
    <s v="2025-08-08_97350_2026年３月期第1四半期決算短信〔日本基準〕（連結）_attachments.md"/>
    <x v="72"/>
    <n v="97350"/>
    <s v="2026年３月期第1四半期決算短信〔日本基準〕（連結）"/>
    <n v="5.1105"/>
  </r>
  <r>
    <s v="2023-01-30_97390_2023年３月期 第３四半期決算短信〔日本基準〕(連結)_attachments.md"/>
    <x v="244"/>
    <n v="97390"/>
    <s v="2023年３月期 第３四半期決算短信〔日本基準〕(連結)"/>
    <n v="5.4314999999999998"/>
  </r>
  <r>
    <s v="2023-05-15_97390_2023年３月期 決算短信〔日本基準〕(連結)_attachments.md"/>
    <x v="163"/>
    <n v="97390"/>
    <s v="2023年３月期 決算短信〔日本基準〕(連結)"/>
    <n v="5.6264000000000003"/>
  </r>
  <r>
    <s v="2023-08-07_97390_2024年３月期 第１四半期決算短信〔日本基準〕(連結)_attachments.md"/>
    <x v="212"/>
    <n v="97390"/>
    <s v="2024年３月期 第１四半期決算短信〔日本基準〕(連結)"/>
    <n v="6.2135999999999996"/>
  </r>
  <r>
    <s v="2023-11-13_97390_2024年３月期 第２四半期決算短信〔日本基準〕(連結)_attachments.md"/>
    <x v="138"/>
    <n v="97390"/>
    <s v="2024年３月期 第２四半期決算短信〔日本基準〕(連結)"/>
    <n v="6.2765000000000004"/>
  </r>
  <r>
    <s v="2024-02-13_97390_2024年３月期 第３四半期決算短信〔日本基準〕(連結)_attachments.md"/>
    <x v="11"/>
    <n v="97390"/>
    <s v="2024年３月期 第３四半期決算短信〔日本基準〕(連結)"/>
    <n v="6.1855000000000002"/>
  </r>
  <r>
    <s v="2024-05-13_97390_2024年3月期 決算短信〔日本基準〕（連結）_attachments.md"/>
    <x v="112"/>
    <n v="97390"/>
    <s v="2024年3月期 決算短信〔日本基準〕（連結）"/>
    <n v="5.1759000000000004"/>
  </r>
  <r>
    <s v="2024-08-07_97390_2025年３月期 第１四半期決算短信〔日本基準〕(連結)_attachments.md"/>
    <x v="186"/>
    <n v="97390"/>
    <s v="2025年３月期 第１四半期決算短信〔日本基準〕(連結)"/>
    <n v="5.0368000000000004"/>
  </r>
  <r>
    <s v="2024-11-11_97390_2025年３月期 第２四半期（中間期）決算短信〔日本基準〕(連結)_attachments.md"/>
    <x v="30"/>
    <n v="97390"/>
    <s v="2025年３月期 第２四半期（中間期）決算短信〔日本基準〕(連結)"/>
    <n v="6.5079000000000002"/>
  </r>
  <r>
    <s v="2025-02-12_97390_2025年３月期 第３四半期決算短信〔日本基準〕(連結)_attachments.md"/>
    <x v="96"/>
    <n v="97390"/>
    <s v="2025年３月期 第３四半期決算短信〔日本基準〕(連結)"/>
    <n v="5.0785"/>
  </r>
  <r>
    <s v="2025-05-12_97390_2025年３月期 決算短信〔日本基準〕(連結)_attachments.md"/>
    <x v="9"/>
    <n v="97390"/>
    <s v="2025年３月期 決算短信〔日本基準〕(連結)"/>
    <n v="5.4661"/>
  </r>
  <r>
    <s v="2025-08-06_97390_2026年3月期 第１四半期決算短信〔日本基準〕(連結)_attachments.md"/>
    <x v="165"/>
    <n v="97390"/>
    <s v="2026年3月期 第１四半期決算短信〔日本基準〕(連結)"/>
    <n v="4.7460000000000004"/>
  </r>
  <r>
    <s v="2023-04-12_97400_2023年２月期 決算短信〔日本基準〕（連結）_attachments.md"/>
    <x v="363"/>
    <n v="97400"/>
    <s v="2023年２月期 決算短信〔日本基準〕（連結）"/>
    <n v="5.1224999999999996"/>
  </r>
  <r>
    <s v="2023-07-12_97400_2024年２月期 第１四半期決算短信〔日本基準〕(連結)_attachments.md"/>
    <x v="459"/>
    <n v="97400"/>
    <s v="2024年２月期 第１四半期決算短信〔日本基準〕(連結)"/>
    <n v="5.9749999999999996"/>
  </r>
  <r>
    <s v="2023-10-12_97400_2024年２月期 第２四半期決算短信〔日本基準〕(連結)_attachments.md"/>
    <x v="115"/>
    <n v="97400"/>
    <s v="2024年２月期 第２四半期決算短信〔日本基準〕(連結)"/>
    <n v="5.3014000000000001"/>
  </r>
  <r>
    <s v="2024-01-15_97400_2024年２月期 第３四半期決算短信〔日本基準〕(連結)_attachments.md"/>
    <x v="101"/>
    <n v="97400"/>
    <s v="2024年２月期 第３四半期決算短信〔日本基準〕(連結)"/>
    <n v="5.6948999999999996"/>
  </r>
  <r>
    <s v="2024-04-12_97400_2024年２月期 決算短信〔日本基準〕(連結)_attachments.md"/>
    <x v="98"/>
    <n v="97400"/>
    <s v="2024年２月期 決算短信〔日本基準〕(連結)"/>
    <n v="5.3598999999999997"/>
  </r>
  <r>
    <s v="2024-07-11_97400_2025年２月期 第１四半期決算短信〔日本基準〕(連結)_attachments.md"/>
    <x v="33"/>
    <n v="97400"/>
    <s v="2025年２月期 第１四半期決算短信〔日本基準〕(連結)"/>
    <n v="4.1988000000000003"/>
  </r>
  <r>
    <s v="2024-10-11_97400_2025年２月期　第２四半期（中間期）決算短信〔日本基準〕(連結)_attachments.md"/>
    <x v="73"/>
    <n v="97400"/>
    <s v="2025年２月期　第２四半期（中間期）決算短信〔日本基準〕(連結)"/>
    <n v="5.0190999999999999"/>
  </r>
  <r>
    <s v="2025-01-14_97400_2025年２月期 第３四半期決算短信〔日本基準〕(連結)_attachments.md"/>
    <x v="35"/>
    <n v="97400"/>
    <s v="2025年２月期 第３四半期決算短信〔日本基準〕(連結)"/>
    <n v="5.4447999999999999"/>
  </r>
  <r>
    <s v="2025-04-11_97400_2025年２月期　決算短信〔日本基準〕(連結)_attachments.md"/>
    <x v="75"/>
    <n v="97400"/>
    <s v="2025年２月期　決算短信〔日本基準〕(連結)"/>
    <n v="5.2297000000000002"/>
  </r>
  <r>
    <s v="2025-07-08_97400_2026年2月期　第１四半期決算短信〔日本基準〕（連結）_attachments.md"/>
    <x v="502"/>
    <n v="97400"/>
    <s v="2026年2月期　第１四半期決算短信〔日本基準〕（連結）"/>
    <n v="5"/>
  </r>
  <r>
    <s v="2024-07-31_97420_2025年3月期 第1四半期決算短信〔日本基準〕（連結）_attachments.md"/>
    <x v="281"/>
    <n v="97420"/>
    <s v="2025年3月期 第1四半期決算短信〔日本基準〕（連結）"/>
    <n v="5.7276999999999996"/>
  </r>
  <r>
    <s v="2024-10-31_97420_2025年3月期 第2四半期（中間期）決算短信〔日本基準〕（連結）_attachments.md"/>
    <x v="245"/>
    <n v="97420"/>
    <s v="2025年3月期 第2四半期（中間期）決算短信〔日本基準〕（連結）"/>
    <n v="5.4362000000000004"/>
  </r>
  <r>
    <s v="2025-01-31_97420_2025年3月期 第3四半期決算短信〔日本基準〕（連結）_attachments.md"/>
    <x v="249"/>
    <n v="97420"/>
    <s v="2025年3月期 第3四半期決算短信〔日本基準〕（連結）"/>
    <n v="5.4082999999999997"/>
  </r>
  <r>
    <s v="2025-04-30_97420_2025年3月期 決算短信〔日本基準〕（連結）_attachments.md"/>
    <x v="289"/>
    <n v="97420"/>
    <s v="2025年3月期 決算短信〔日本基準〕（連結）"/>
    <n v="5.7621000000000002"/>
  </r>
  <r>
    <s v="2025-07-31_97420_2026年3月期 第1四半期決算短信〔日本基準〕（連結）_attachments.md"/>
    <x v="181"/>
    <n v="97420"/>
    <s v="2026年3月期 第1四半期決算短信〔日本基準〕（連結）"/>
    <n v="5.2046000000000001"/>
  </r>
  <r>
    <s v="2024-09-13_97430_2025年1月期第2四半期(中間期) 決算短信〔日本基準〕(連結)_attachments.md"/>
    <x v="92"/>
    <n v="97430"/>
    <s v="2025年1月期第2四半期(中間期) 決算短信〔日本基準〕(連結)"/>
    <n v="5"/>
  </r>
  <r>
    <s v="2024-12-13_97430_2025年1月期 第3四半期 決算短信〔日本基準〕(連結)_attachments.md"/>
    <x v="93"/>
    <n v="97430"/>
    <s v="2025年1月期 第3四半期 決算短信〔日本基準〕(連結)"/>
    <n v="5"/>
  </r>
  <r>
    <s v="2025-03-17_97430_2025年１月期 決算短信〔日本基準〕（連結）_attachments.md"/>
    <x v="161"/>
    <n v="97430"/>
    <s v="2025年１月期 決算短信〔日本基準〕（連結）"/>
    <n v="5"/>
  </r>
  <r>
    <s v="2025-06-13_97430_2026年1月期第1四半期 決算短信〔日本基準〕(連結)_attachments.md"/>
    <x v="95"/>
    <n v="97430"/>
    <s v="2026年1月期第1四半期 決算短信〔日本基準〕(連結)"/>
    <n v="5"/>
  </r>
  <r>
    <s v="2024-08-01_97440_2025年３月期 第１四半期決算短信〔日本基準〕（連結）_attachments.md"/>
    <x v="170"/>
    <n v="97440"/>
    <s v="2025年３月期 第１四半期決算短信〔日本基準〕（連結）"/>
    <n v="5.7218999999999998"/>
  </r>
  <r>
    <s v="2024-10-31_97440_2025年３月期 第２四半期（中間期）決算短信〔日本基準〕（連結）_attachments.md"/>
    <x v="245"/>
    <n v="97440"/>
    <s v="2025年３月期 第２四半期（中間期）決算短信〔日本基準〕（連結）"/>
    <n v="5.9164000000000003"/>
  </r>
  <r>
    <s v="2025-01-30_97440_2025年３月期 第３四半期決算短信〔日本基準〕（連結）_attachments.md"/>
    <x v="180"/>
    <n v="97440"/>
    <s v="2025年３月期 第３四半期決算短信〔日本基準〕（連結）"/>
    <n v="6.0961999999999996"/>
  </r>
  <r>
    <s v="2025-05-08_97440_2025年３月期 決算短信〔日本基準〕（連結）_attachments.md"/>
    <x v="87"/>
    <n v="97440"/>
    <s v="2025年３月期 決算短信〔日本基準〕（連結）"/>
    <n v="5.8552999999999997"/>
  </r>
  <r>
    <s v="2025-07-31_97440_2026年３月期  第１四半期決算短信〔日本基準〕（連結）_attachments.md"/>
    <x v="181"/>
    <n v="97440"/>
    <s v="2026年３月期  第１四半期決算短信〔日本基準〕（連結）"/>
    <n v="5.2065000000000001"/>
  </r>
  <r>
    <s v="2022-02-10_97460_令和４年９月期 第１四半期決算短信〔日本基準〕（連結）_attachments.md"/>
    <x v="105"/>
    <n v="97460"/>
    <s v="令和４年９月期 第１四半期決算短信〔日本基準〕（連結）"/>
    <n v="5"/>
  </r>
  <r>
    <s v="2022-05-10_97460_令和４年９月期 第２四半期決算短信〔日本基準〕（連結）_attachments.md"/>
    <x v="106"/>
    <n v="97460"/>
    <s v="令和４年９月期 第２四半期決算短信〔日本基準〕（連結）"/>
    <n v="5"/>
  </r>
  <r>
    <s v="2022-08-10_97460_令和４年９月期 第３四半期決算短信〔日本基準〕（連結）_attachments.md"/>
    <x v="67"/>
    <n v="97460"/>
    <s v="令和４年９月期 第３四半期決算短信〔日本基準〕（連結）"/>
    <n v="5"/>
  </r>
  <r>
    <s v="2022-11-09_97460_令和４年９月期  決算短信〔日本基準〕（連結）_attachments.md"/>
    <x v="237"/>
    <n v="97460"/>
    <s v="令和４年９月期  決算短信〔日本基準〕（連結）"/>
    <n v="5"/>
  </r>
  <r>
    <s v="2023-02-10_97460_令和５年９月期 第１四半期決算短信〔日本基準〕（連結）_attachments.md"/>
    <x v="108"/>
    <n v="97460"/>
    <s v="令和５年９月期 第１四半期決算短信〔日本基準〕（連結）"/>
    <n v="5"/>
  </r>
  <r>
    <s v="2023-05-12_97460_令和５年９月期 第２四半期決算短信〔日本基準〕（連結）_attachments.md"/>
    <x v="1"/>
    <n v="97460"/>
    <s v="令和５年９月期 第２四半期決算短信〔日本基準〕（連結）"/>
    <n v="5"/>
  </r>
  <r>
    <s v="2023-08-10_97460_令和５年９月期 第３四半期決算短信〔日本基準〕（連結）_attachments.md"/>
    <x v="81"/>
    <n v="97460"/>
    <s v="令和５年９月期 第３四半期決算短信〔日本基準〕（連結）"/>
    <n v="5"/>
  </r>
  <r>
    <s v="2023-11-14_97460_令和５年９月期 決算短信〔日本基準〕（連結）_attachments.md"/>
    <x v="150"/>
    <n v="97460"/>
    <s v="令和５年９月期 決算短信〔日本基準〕（連結）"/>
    <n v="5"/>
  </r>
  <r>
    <s v="2024-02-09_97460_令和６年９月期 第１四半期決算短信〔日本基準〕（連結）_attachments.md"/>
    <x v="110"/>
    <n v="97460"/>
    <s v="令和６年９月期 第１四半期決算短信〔日本基準〕（連結）"/>
    <n v="5.1714000000000002"/>
  </r>
  <r>
    <s v="2024-05-10_97460_令和６年９月期 第２四半期決算短信〔日本基準〕（連結）_attachments.md"/>
    <x v="5"/>
    <n v="97460"/>
    <s v="令和６年９月期 第２四半期決算短信〔日本基準〕（連結）"/>
    <n v="5"/>
  </r>
  <r>
    <s v="2024-08-09_97460_令和６年９月期 第３四半期決算短信〔日本基準〕（連結）_attachments.md"/>
    <x v="69"/>
    <n v="97460"/>
    <s v="令和６年９月期 第３四半期決算短信〔日本基準〕（連結）"/>
    <n v="5"/>
  </r>
  <r>
    <s v="2024-11-13_97460_令和６年９月期  決算短信〔日本基準〕（連結）_attachments.md"/>
    <x v="13"/>
    <n v="97460"/>
    <s v="令和６年９月期  決算短信〔日本基準〕（連結）"/>
    <n v="5"/>
  </r>
  <r>
    <s v="2025-02-13_97460_令和７年９月期  第１四半期決算短信〔日本基準〕（連結）_attachments.md"/>
    <x v="14"/>
    <n v="97460"/>
    <s v="令和７年９月期  第１四半期決算短信〔日本基準〕（連結）"/>
    <n v="5"/>
  </r>
  <r>
    <s v="2025-05-14_97460_令和７年９月期  第２四半期（中間期）決算短信〔日本基準〕（連結）_attachments.md"/>
    <x v="24"/>
    <n v="97460"/>
    <s v="令和７年９月期  第２四半期（中間期）決算短信〔日本基準〕（連結）"/>
    <n v="4.8155999999999999"/>
  </r>
  <r>
    <s v="2025-08-08_97460_令和７年９月期  第３四半期決算短信〔日本基準〕（連結）_attachments.md"/>
    <x v="72"/>
    <n v="97460"/>
    <s v="令和７年９月期  第３四半期決算短信〔日本基準〕（連結）"/>
    <n v="5"/>
  </r>
  <r>
    <s v="2023-08-10_97530_2024年3月期 第１四半期決算短信〔日本基準〕（連結）_attachments.md"/>
    <x v="81"/>
    <n v="97530"/>
    <s v="2024年3月期 第１四半期決算短信〔日本基準〕（連結）"/>
    <n v="5.8968999999999996"/>
  </r>
  <r>
    <s v="2023-11-09_97530_2024年3月期 第２四半期決算短信〔日本基準〕（連結）_attachments.md"/>
    <x v="231"/>
    <n v="97530"/>
    <s v="2024年3月期 第２四半期決算短信〔日本基準〕（連結）"/>
    <n v="6.0198999999999998"/>
  </r>
  <r>
    <s v="2024-02-09_97530_2024年3月期 第3四半期決算短信〔日本基準〕（連結）_attachments.md"/>
    <x v="110"/>
    <n v="97530"/>
    <s v="2024年3月期 第3四半期決算短信〔日本基準〕（連結）"/>
    <n v="6.1970000000000001"/>
  </r>
  <r>
    <s v="2024-05-10_97530_2024年3月期決算短信〔日本基準〕（連結）_attachments.md"/>
    <x v="5"/>
    <n v="97530"/>
    <s v="2024年3月期決算短信〔日本基準〕（連結）"/>
    <n v="6.0105000000000004"/>
  </r>
  <r>
    <s v="2024-08-09_97530_2025年3月期 第１四半期決算短信〔日本基準〕（連結）_attachments.md"/>
    <x v="69"/>
    <n v="97530"/>
    <s v="2025年3月期 第１四半期決算短信〔日本基準〕（連結）"/>
    <n v="5.931"/>
  </r>
  <r>
    <s v="2024-11-11_97530_2025年3月期 第2四半期（中間期）決算短信〔日本基準〕（連結）_attachments.md"/>
    <x v="30"/>
    <n v="97530"/>
    <s v="2025年3月期 第2四半期（中間期）決算短信〔日本基準〕（連結）"/>
    <n v="6.0500999999999996"/>
  </r>
  <r>
    <s v="2025-02-12_97530_2025年3月期 第３四半期決算短信〔日本基準〕（連結）_attachments.md"/>
    <x v="96"/>
    <n v="97530"/>
    <s v="2025年3月期 第３四半期決算短信〔日本基準〕（連結）"/>
    <n v="6.0796000000000001"/>
  </r>
  <r>
    <s v="2025-05-12_97530_2025年3月期決算短信〔日本基準〕（連結）_attachments.md"/>
    <x v="9"/>
    <n v="97530"/>
    <s v="2025年3月期決算短信〔日本基準〕（連結）"/>
    <n v="6.0205000000000002"/>
  </r>
  <r>
    <s v="2025-08-08_97530_2026年3月期 第１四半期決算短信〔日本基準〕（連結）_attachments.md"/>
    <x v="72"/>
    <n v="97530"/>
    <s v="2026年3月期 第１四半期決算短信〔日本基準〕（連結）"/>
    <n v="5.9671000000000003"/>
  </r>
  <r>
    <s v="2023-08-09_97550_2023年12月期　第2四半期決算短信〔日本基準〕（連結）_attachments.md"/>
    <x v="190"/>
    <n v="97550"/>
    <s v="2023年12月期　第2四半期決算短信〔日本基準〕（連結）"/>
    <n v="5"/>
  </r>
  <r>
    <s v="2023-11-10_97550_2023年12月期 第３四半期決算短信〔日本基準〕(連結)_attachments.md"/>
    <x v="68"/>
    <n v="97550"/>
    <s v="2023年12月期 第３四半期決算短信〔日本基準〕(連結)"/>
    <n v="5.9756"/>
  </r>
  <r>
    <s v="2024-02-09_97550_2023年12月期決算短信〔日本基準〕(連結)_attachments.md"/>
    <x v="110"/>
    <n v="97550"/>
    <s v="2023年12月期決算短信〔日本基準〕(連結)"/>
    <n v="5.5416999999999996"/>
  </r>
  <r>
    <s v="2024-05-14_97550_2024年12月期第１四半期決算短信〔日本基準〕(連結)_attachments.md"/>
    <x v="21"/>
    <n v="97550"/>
    <s v="2024年12月期第１四半期決算短信〔日本基準〕(連結)"/>
    <n v="5.2914000000000003"/>
  </r>
  <r>
    <s v="2024-08-09_97550_2024年12月期第２四半期（中間期）決算短信〔日本基準〕(連結)_attachments.md"/>
    <x v="69"/>
    <n v="97550"/>
    <s v="2024年12月期第２四半期（中間期）決算短信〔日本基準〕(連結)"/>
    <n v="5"/>
  </r>
  <r>
    <s v="2024-11-11_97550_2024年12月期第３四半期決算短信〔日本基準〕(連結)_attachments.md"/>
    <x v="30"/>
    <n v="97550"/>
    <s v="2024年12月期第３四半期決算短信〔日本基準〕(連結)"/>
    <n v="5.7363999999999997"/>
  </r>
  <r>
    <s v="2025-02-12_97550_2024年12月期決算短信[日本基準]（連結）_attachments.md"/>
    <x v="96"/>
    <n v="97550"/>
    <s v="2024年12月期決算短信[日本基準]（連結）"/>
    <n v="5.7586000000000004"/>
  </r>
  <r>
    <s v="2025-05-13_97550_2025年12月期 第１四半期決算短信〔日本基準〕(連結)_attachments.md"/>
    <x v="113"/>
    <n v="97550"/>
    <s v="2025年12月期 第１四半期決算短信〔日本基準〕(連結)"/>
    <n v="5.9911000000000003"/>
  </r>
  <r>
    <s v="2025-08-12_97550_2025年12月期第２四半期（中間期）決算短信〔日本基準〕(連結)_attachments.md"/>
    <x v="111"/>
    <n v="97550"/>
    <s v="2025年12月期第２四半期（中間期）決算短信〔日本基準〕(連結)"/>
    <n v="5"/>
  </r>
  <r>
    <s v="2022-11-08_97570_2022年12月期 第３四半期決算短信〔日本基準〕(連結)_attachments.md"/>
    <x v="257"/>
    <n v="97570"/>
    <s v="2022年12月期 第３四半期決算短信〔日本基準〕(連結)"/>
    <n v="6.2061000000000002"/>
  </r>
  <r>
    <s v="2023-02-08_97570_2022年12月期 決算短信〔日本基準〕(連結)_attachments.md"/>
    <x v="240"/>
    <n v="97570"/>
    <s v="2022年12月期 決算短信〔日本基準〕(連結)"/>
    <n v="5.7182000000000004"/>
  </r>
  <r>
    <s v="2023-05-11_97570_2023年12月期 第１四半期決算短信〔日本基準〕(連結)_attachments.md"/>
    <x v="124"/>
    <n v="97570"/>
    <s v="2023年12月期 第１四半期決算短信〔日本基準〕(連結)"/>
    <n v="5.1478000000000002"/>
  </r>
  <r>
    <s v="2023-08-08_97570_2023年12月期 第２四半期決算短信〔日本基準〕(連結)_attachments.md"/>
    <x v="243"/>
    <n v="97570"/>
    <s v="2023年12月期 第２四半期決算短信〔日本基準〕(連結)"/>
    <n v="5.2568000000000001"/>
  </r>
  <r>
    <s v="2023-11-08_97570_2023年12月期 第３四半期決算短信〔日本基準〕(連結)_attachments.md"/>
    <x v="230"/>
    <n v="97570"/>
    <s v="2023年12月期 第３四半期決算短信〔日本基準〕(連結)"/>
    <n v="5.6673999999999998"/>
  </r>
  <r>
    <s v="2024-02-08_97570_2023年12月期 決算短信〔日本基準〕(連結)_attachments.md"/>
    <x v="210"/>
    <n v="97570"/>
    <s v="2023年12月期 決算短信〔日本基準〕(連結)"/>
    <n v="5.6158000000000001"/>
  </r>
  <r>
    <s v="2024-05-10_97570_2024年12月期 第１四半期決算短信〔日本基準〕(連結)_attachments.md"/>
    <x v="5"/>
    <n v="97570"/>
    <s v="2024年12月期 第１四半期決算短信〔日本基準〕(連結)"/>
    <n v="5.7591000000000001"/>
  </r>
  <r>
    <s v="2024-08-08_97570_2024年12月期 第２四半期（中間期）決算短信〔日本基準〕(連結)_attachments.md"/>
    <x v="38"/>
    <n v="97570"/>
    <s v="2024年12月期 第２四半期（中間期）決算短信〔日本基準〕(連結)"/>
    <n v="5.6510999999999996"/>
  </r>
  <r>
    <s v="2024-11-08_97570_2024年12月期 第３四半期決算短信〔日本基準〕(連結)_attachments.md"/>
    <x v="120"/>
    <n v="97570"/>
    <s v="2024年12月期 第３四半期決算短信〔日本基準〕(連結)"/>
    <n v="5.5938999999999997"/>
  </r>
  <r>
    <s v="2025-02-07_97570_2024年12月期 決算短信〔日本基準〕(連結)_attachments.md"/>
    <x v="23"/>
    <n v="97570"/>
    <s v="2024年12月期 決算短信〔日本基準〕(連結)"/>
    <n v="5.4942000000000002"/>
  </r>
  <r>
    <s v="2025-05-09_97570_2025年12月期 第１四半期決算短信〔日本基準〕(連結)_attachments.md"/>
    <x v="15"/>
    <n v="97570"/>
    <s v="2025年12月期 第１四半期決算短信〔日本基準〕(連結)"/>
    <n v="5.5094000000000003"/>
  </r>
  <r>
    <s v="2025-08-08_97570_2025年12月期 第２四半期（中間期）決算短信〔日本基準〕(連結)_attachments.md"/>
    <x v="72"/>
    <n v="97570"/>
    <s v="2025年12月期 第２四半期（中間期）決算短信〔日本基準〕(連結)"/>
    <n v="6.0324"/>
  </r>
  <r>
    <s v="2023-01-31_97590_2023年３月期　第３四半期決算短信〔日本基準〕（連結）_attachments.md"/>
    <x v="247"/>
    <n v="97590"/>
    <s v="2023年３月期　第３四半期決算短信〔日本基準〕（連結）"/>
    <n v="5.7930999999999999"/>
  </r>
  <r>
    <s v="2023-05-09_97590_2023年３月期　決算短信〔日本基準〕（連結）_attachments.md"/>
    <x v="252"/>
    <n v="97590"/>
    <s v="2023年３月期　決算短信〔日本基準〕（連結）"/>
    <n v="5.5970000000000004"/>
  </r>
  <r>
    <s v="2023-07-31_97590_2024年３月期　第１四半期決算短信〔日本基準〕（連結）_attachments.md"/>
    <x v="175"/>
    <n v="97590"/>
    <s v="2024年３月期　第１四半期決算短信〔日本基準〕（連結）"/>
    <n v="6.0587999999999997"/>
  </r>
  <r>
    <s v="2023-10-31_97590_2024年３月期　第２四半期決算短信〔日本基準〕（連結）_attachments.md"/>
    <x v="176"/>
    <n v="97590"/>
    <s v="2024年３月期　第２四半期決算短信〔日本基準〕（連結）"/>
    <n v="4.9745999999999997"/>
  </r>
  <r>
    <s v="2024-02-06_97590_2024年３月期　第３四半期決算短信〔日本基準〕（連結）_attachments.md"/>
    <x v="20"/>
    <n v="97590"/>
    <s v="2024年３月期　第３四半期決算短信〔日本基準〕（連結）"/>
    <n v="5.3089000000000004"/>
  </r>
  <r>
    <s v="2024-05-08_97590_2024年３月期　決算短信〔日本基準〕（連結）_attachments.md"/>
    <x v="239"/>
    <n v="97590"/>
    <s v="2024年３月期　決算短信〔日本基準〕（連結）"/>
    <n v="5.1456"/>
  </r>
  <r>
    <s v="2024-07-31_97590_2025年３月期　第１四半期決算短信〔日本基準〕（連結）_attachments.md"/>
    <x v="281"/>
    <n v="97590"/>
    <s v="2025年３月期　第１四半期決算短信〔日本基準〕（連結）"/>
    <n v="4.7752999999999997"/>
  </r>
  <r>
    <s v="2024-10-31_97590_2025年３月期 第２四半期（中間期）決算短信〔日本基準〕(連結)_attachments.md"/>
    <x v="245"/>
    <n v="97590"/>
    <s v="2025年３月期 第２四半期（中間期）決算短信〔日本基準〕(連結)"/>
    <n v="4.9865000000000004"/>
  </r>
  <r>
    <s v="2025-01-31_97590_2025年３月期　第３四半期決算短信〔日本基準〕（連結）_attachments.md"/>
    <x v="249"/>
    <n v="97590"/>
    <s v="2025年３月期　第３四半期決算短信〔日本基準〕（連結）"/>
    <n v="4.96"/>
  </r>
  <r>
    <s v="2025-05-08_97590_2025年３月期　決算短信〔日本基準〕（連結）_attachments.md"/>
    <x v="87"/>
    <n v="97590"/>
    <s v="2025年３月期　決算短信〔日本基準〕（連結）"/>
    <n v="5.3545999999999996"/>
  </r>
  <r>
    <s v="2025-07-31_97590_2026年３月期　第１四半期決算短信〔日本基準〕（連結）_attachments.md"/>
    <x v="181"/>
    <n v="97590"/>
    <s v="2026年３月期　第１四半期決算短信〔日本基準〕（連結）"/>
    <n v="4.9630000000000001"/>
  </r>
  <r>
    <s v="2023-02-10_97600_2023年３月期　第３四半期決算短信〔日本基準〕（連結）_attachments.md"/>
    <x v="108"/>
    <n v="97600"/>
    <s v="2023年３月期　第３四半期決算短信〔日本基準〕（連結）"/>
    <n v="5.2030000000000003"/>
  </r>
  <r>
    <s v="2023-05-12_97600_2023年3月期 決算短信〔日本基準〕(連結)_attachments.md"/>
    <x v="1"/>
    <n v="97600"/>
    <s v="2023年3月期 決算短信〔日本基準〕(連結)"/>
    <n v="4.6477000000000004"/>
  </r>
  <r>
    <s v="2023-08-10_97600_2024年３月期　第１四半期決算短信〔日本基準〕（連結）_attachments.md"/>
    <x v="81"/>
    <n v="97600"/>
    <s v="2024年３月期　第１四半期決算短信〔日本基準〕（連結）"/>
    <n v="4.1196999999999999"/>
  </r>
  <r>
    <s v="2023-11-10_97600_2024年3月期　第2四半期決算短信〔日本基準〕(連結)_attachments.md"/>
    <x v="68"/>
    <n v="97600"/>
    <s v="2024年3月期　第2四半期決算短信〔日本基準〕(連結)"/>
    <n v="4.2742000000000004"/>
  </r>
  <r>
    <s v="2024-02-09_97600_2024年３月期　第３四半期決算短信〔日本基準〕(連結)_attachments.md"/>
    <x v="110"/>
    <n v="97600"/>
    <s v="2024年３月期　第３四半期決算短信〔日本基準〕(連結)"/>
    <n v="4.6740000000000004"/>
  </r>
  <r>
    <s v="2024-05-10_97600_2024年３月期　決算短信〔日本基準〕（連結）_attachments.md"/>
    <x v="5"/>
    <n v="97600"/>
    <s v="2024年３月期　決算短信〔日本基準〕（連結）"/>
    <n v="4.9996"/>
  </r>
  <r>
    <s v="2024-08-09_97600_2025年３月期第１四半期決算短信〔日本基準〕(連結)_attachments.md"/>
    <x v="69"/>
    <n v="97600"/>
    <s v="2025年３月期第１四半期決算短信〔日本基準〕(連結)"/>
    <n v="5.4595000000000002"/>
  </r>
  <r>
    <s v="2024-11-08_97600_2025年３月期第２四半期（中間期）決算短信〔日本基準〕(連結)_attachments.md"/>
    <x v="120"/>
    <n v="97600"/>
    <s v="2025年３月期第２四半期（中間期）決算短信〔日本基準〕(連結)"/>
    <n v="5"/>
  </r>
  <r>
    <s v="2025-02-07_97600_2025年３月期第３四半期決算短信〔日本基準〕(連結)_attachments.md"/>
    <x v="23"/>
    <n v="97600"/>
    <s v="2025年３月期第３四半期決算短信〔日本基準〕(連結)"/>
    <n v="4.1585000000000001"/>
  </r>
  <r>
    <s v="2025-05-09_97600_2025年３月期決算短信〔日本基準〕(連結)_attachments.md"/>
    <x v="15"/>
    <n v="97600"/>
    <s v="2025年３月期決算短信〔日本基準〕(連結)"/>
    <n v="5.2731000000000003"/>
  </r>
  <r>
    <s v="2025-08-08_97600_2026年３月期第１四半期決算短信〔日本基準〕(連結)_attachments.md"/>
    <x v="72"/>
    <n v="97600"/>
    <s v="2026年３月期第１四半期決算短信〔日本基準〕(連結)"/>
    <n v="5.2373000000000003"/>
  </r>
  <r>
    <s v="2023-02-10_97610_2023年3月期 第3四半期決算短信〔日本基準〕（連結）_attachments.md"/>
    <x v="108"/>
    <n v="97610"/>
    <s v="2023年3月期 第3四半期決算短信〔日本基準〕（連結）"/>
    <n v="4.5388000000000002"/>
  </r>
  <r>
    <s v="2023-05-12_97610_2023年3月期 決算短信〔日本基準〕(連結)_attachments.md"/>
    <x v="1"/>
    <n v="97610"/>
    <s v="2023年3月期 決算短信〔日本基準〕(連結)"/>
    <n v="4.8605"/>
  </r>
  <r>
    <s v="2023-08-10_97610_2024年3月期 第1四半期決算短信〔日本基準〕（連結）_attachments.md"/>
    <x v="81"/>
    <n v="97610"/>
    <s v="2024年3月期 第1四半期決算短信〔日本基準〕（連結）"/>
    <n v="5.6326000000000001"/>
  </r>
  <r>
    <s v="2023-11-10_97610_2024年3月期 第2四半期決算短信〔日本基準〕（連結）_attachments.md"/>
    <x v="68"/>
    <n v="97610"/>
    <s v="2024年3月期 第2四半期決算短信〔日本基準〕（連結）"/>
    <n v="5.9710000000000001"/>
  </r>
  <r>
    <s v="2024-02-13_97610_2024年3月期 第3四半期決算短信〔日本基準〕（連結）_attachments.md"/>
    <x v="11"/>
    <n v="97610"/>
    <s v="2024年3月期 第3四半期決算短信〔日本基準〕（連結）"/>
    <n v="6.0137999999999998"/>
  </r>
  <r>
    <s v="2024-05-14_97610_2024年3月期 決算短信〔日本基準〕(連結)_attachments.md"/>
    <x v="21"/>
    <n v="97610"/>
    <s v="2024年3月期 決算短信〔日本基準〕(連結)"/>
    <n v="5.6372999999999998"/>
  </r>
  <r>
    <s v="2024-08-09_97610_2025年3月期 第1四半期決算短信〔日本基準〕（連結）_attachments.md"/>
    <x v="69"/>
    <n v="97610"/>
    <s v="2025年3月期 第1四半期決算短信〔日本基準〕（連結）"/>
    <n v="4.9908000000000001"/>
  </r>
  <r>
    <s v="2024-11-13_97610_2025年３月期 第２四半期（中間期）決算短信〔日本基準〕（連結）_attachments.md"/>
    <x v="13"/>
    <n v="97610"/>
    <s v="2025年３月期 第２四半期（中間期）決算短信〔日本基準〕（連結）"/>
    <n v="5.5925000000000002"/>
  </r>
  <r>
    <s v="2025-02-13_97610_2025年3月期 第3四半期決算短信〔日本基準〕（連結）_attachments.md"/>
    <x v="14"/>
    <n v="97610"/>
    <s v="2025年3月期 第3四半期決算短信〔日本基準〕（連結）"/>
    <n v="5.4904000000000002"/>
  </r>
  <r>
    <s v="2025-02-21_97610_（訂正・数値データ訂正）「2024年３月期決算短信〔日本基準〕（連結）」の一部訂正について_attachments.md"/>
    <x v="670"/>
    <n v="97610"/>
    <s v="（訂正・数値データ訂正）「2024年３月期決算短信〔日本基準〕（連結）」の一部訂正について"/>
    <n v="5"/>
  </r>
  <r>
    <s v="2025-02-21_97610_（訂正・数値データ訂正）「2025年３月期第１四半期決算短信〔日本基準〕(連結)」の一部訂正につい て_attachments.md"/>
    <x v="670"/>
    <n v="97610"/>
    <s v="（訂正・数値データ訂正）「2025年３月期第１四半期決算短信〔日本基準〕(連結)」の一部訂正につい て"/>
    <n v="5"/>
  </r>
  <r>
    <s v="2025-02-21_97610_（訂正・数値データ訂正）「2025年３月期第２四半期（中間期）決算短信〔日本基準〕（連結）」の一部 訂正について_attachments.md"/>
    <x v="670"/>
    <n v="97610"/>
    <s v="（訂正・数値データ訂正）「2025年３月期第２四半期（中間期）決算短信〔日本基準〕（連結）」の一部 訂正について"/>
    <n v="5"/>
  </r>
  <r>
    <s v="2025-02-26_97610_2025年3月期第3四半期決算短信〔日本基準〕（連結）（公認会計士等による期中レビューの完了）_attachments.md"/>
    <x v="172"/>
    <n v="97610"/>
    <s v="2025年3月期第3四半期決算短信〔日本基準〕（連結）（公認会計士等による期中レビューの完了）"/>
    <n v="5.3505000000000003"/>
  </r>
  <r>
    <s v="2025-05-14_97610_2025年３月期 決算短信〔日本基準〕（連結）_attachments.md"/>
    <x v="24"/>
    <n v="97610"/>
    <s v="2025年３月期 決算短信〔日本基準〕（連結）"/>
    <n v="5.7843999999999998"/>
  </r>
  <r>
    <s v="2025-08-08_97610_2026年3月期 第1四半期決算短信〔日本基準〕（連結）_attachments.md"/>
    <x v="72"/>
    <n v="97610"/>
    <s v="2026年3月期 第1四半期決算短信〔日本基準〕（連結）"/>
    <n v="5.6340000000000003"/>
  </r>
  <r>
    <s v="2023-02-03_97630_2023年３月期第３四半期決算短信〔日本基準〕(連結)_attachments.md"/>
    <x v="0"/>
    <n v="97630"/>
    <s v="2023年３月期第３四半期決算短信〔日本基準〕(連結)"/>
    <n v="5"/>
  </r>
  <r>
    <s v="2023-05-11_97630_2023年３月期決算短信〔日本基準〕(連結)_attachments.md"/>
    <x v="124"/>
    <n v="97630"/>
    <s v="2023年３月期決算短信〔日本基準〕(連結)"/>
    <n v="5"/>
  </r>
  <r>
    <s v="2023-08-04_97630_2024年３月期第１四半期決算短信〔日本基準〕(連結)_attachments.md"/>
    <x v="2"/>
    <n v="97630"/>
    <s v="2024年３月期第１四半期決算短信〔日本基準〕(連結)"/>
    <n v="5"/>
  </r>
  <r>
    <s v="2023-11-09_97630_2024年３月期第２四半期決算短信〔日本基準〕(連結)_attachments.md"/>
    <x v="231"/>
    <n v="97630"/>
    <s v="2024年３月期第２四半期決算短信〔日本基準〕(連結)"/>
    <n v="5"/>
  </r>
  <r>
    <s v="2024-02-07_97630_2024年３月期第３四半期決算短信〔日本基準〕(連結)_attachments.md"/>
    <x v="226"/>
    <n v="97630"/>
    <s v="2024年３月期第３四半期決算短信〔日本基準〕(連結)"/>
    <n v="5"/>
  </r>
  <r>
    <s v="2024-05-10_97630_2024年３月期決算短信〔日本基準〕(連結)_attachments.md"/>
    <x v="5"/>
    <n v="97630"/>
    <s v="2024年３月期決算短信〔日本基準〕(連結)"/>
    <n v="5"/>
  </r>
  <r>
    <s v="2024-08-02_97630_2025年３月期第１四半期決算短信〔日本基準〕(連結)_attachments.md"/>
    <x v="185"/>
    <n v="97630"/>
    <s v="2025年３月期第１四半期決算短信〔日本基準〕(連結)"/>
    <n v="5"/>
  </r>
  <r>
    <s v="2024-11-08_97630_2025年３月期第２四半期（中間期）決算短信〔日本基準〕(連結)_attachments.md"/>
    <x v="120"/>
    <n v="97630"/>
    <s v="2025年３月期第２四半期（中間期）決算短信〔日本基準〕(連結)"/>
    <n v="5"/>
  </r>
  <r>
    <s v="2025-02-06_97630_2025年３月期第３四半期決算短信〔日本基準〕(連結)_attachments.md"/>
    <x v="40"/>
    <n v="97630"/>
    <s v="2025年３月期第３四半期決算短信〔日本基準〕(連結)"/>
    <n v="5"/>
  </r>
  <r>
    <s v="2025-05-15_97630_2025年３月期決算短信〔日本基準〕(連結)_attachments.md"/>
    <x v="121"/>
    <n v="97630"/>
    <s v="2025年３月期決算短信〔日本基準〕(連結)"/>
    <n v="5"/>
  </r>
  <r>
    <s v="2025-08-08_97630_2026年３月期第１四半期決算短信〔日本基準〕(連結)_attachments.md"/>
    <x v="72"/>
    <n v="97630"/>
    <s v="2026年３月期第１四半期決算短信〔日本基準〕(連結)"/>
    <n v="5"/>
  </r>
  <r>
    <s v="2024-10-10_97650_2025年５月期 第１四半期決算短信〔日本基準〕（連結）_attachments.md"/>
    <x v="339"/>
    <n v="97650"/>
    <s v="2025年５月期 第１四半期決算短信〔日本基準〕（連結）"/>
    <n v="4.6924000000000001"/>
  </r>
  <r>
    <s v="2025-01-10_97650_2025年５月期 第２四半期（中間期）決算短信〔日本基準〕（連結）_attachments.md"/>
    <x v="74"/>
    <n v="97650"/>
    <s v="2025年５月期 第２四半期（中間期）決算短信〔日本基準〕（連結）"/>
    <n v="5.1756000000000002"/>
  </r>
  <r>
    <s v="2025-04-10_97650_2025年５月期 第３四半期決算短信〔日本基準〕（連結）_attachments.md"/>
    <x v="116"/>
    <n v="97650"/>
    <s v="2025年５月期 第３四半期決算短信〔日本基準〕（連結）"/>
    <n v="5.3616000000000001"/>
  </r>
  <r>
    <s v="2025-07-10_97650_2025年５月期 決算短信〔日本基準〕（連結）_attachments.md"/>
    <x v="340"/>
    <n v="97650"/>
    <s v="2025年５月期 決算短信〔日本基準〕（連結）"/>
    <n v="5.5312000000000001"/>
  </r>
  <r>
    <s v="2023-02-02_97660_2023年３月期 第３四半期決算短信〔ＩＦＲＳ〕（連結）_attachments.md"/>
    <x v="324"/>
    <n v="97660"/>
    <s v="2023年３月期 第３四半期決算短信〔ＩＦＲＳ〕（連結）"/>
    <n v="6.6132"/>
  </r>
  <r>
    <s v="2023-05-11_97660_2023年３月期 決算短信〔ＩＦＲＳ〕（連結）_attachments.md"/>
    <x v="124"/>
    <n v="97660"/>
    <s v="2023年３月期 決算短信〔ＩＦＲＳ〕（連結）"/>
    <n v="6.5472000000000001"/>
  </r>
  <r>
    <s v="2023-08-03_97660_2024年３月期 第１四半期決算短信〔ＩＦＲＳ〕（連結）_attachments.md"/>
    <x v="375"/>
    <n v="97660"/>
    <s v="2024年３月期 第１四半期決算短信〔ＩＦＲＳ〕（連結）"/>
    <n v="7.1497999999999999"/>
  </r>
  <r>
    <s v="2023-11-02_97660_2024年３月期 第２四半期決算短信〔ＩＦＲＳ〕（連結）_attachments.md"/>
    <x v="220"/>
    <n v="97660"/>
    <s v="2024年３月期 第２四半期決算短信〔ＩＦＲＳ〕（連結）"/>
    <n v="7.1898999999999997"/>
  </r>
  <r>
    <s v="2024-02-01_97660_2024年３月期 第３四半期決算短信〔ＩＦＲＳ〕（連結）_attachments.md"/>
    <x v="386"/>
    <n v="97660"/>
    <s v="2024年３月期 第３四半期決算短信〔ＩＦＲＳ〕（連結）"/>
    <n v="7.0183999999999997"/>
  </r>
  <r>
    <s v="2024-05-09_97660_2024年３月期 決算短信〔ＩＦＲＳ〕（連結）_attachments.md"/>
    <x v="214"/>
    <n v="97660"/>
    <s v="2024年３月期 決算短信〔ＩＦＲＳ〕（連結）"/>
    <n v="7.2670000000000003"/>
  </r>
  <r>
    <s v="2024-08-01_97660_2025年３月期 第１四半期決算短信〔ＩＦＲＳ〕（連結）_attachments.md"/>
    <x v="170"/>
    <n v="97660"/>
    <s v="2025年３月期 第１四半期決算短信〔ＩＦＲＳ〕（連結）"/>
    <n v="6.7519999999999998"/>
  </r>
  <r>
    <s v="2024-10-31_97660_2025年３月期 第２四半期（中間期）決算短信〔ＩＦＲＳ〕（連結）_attachments.md"/>
    <x v="245"/>
    <n v="97660"/>
    <s v="2025年３月期 第２四半期（中間期）決算短信〔ＩＦＲＳ〕（連結）"/>
    <n v="7.0502000000000002"/>
  </r>
  <r>
    <s v="2025-01-31_97660_2025年３月期 第３四半期決算短信〔ＩＦＲＳ〕（連結）_attachments.md"/>
    <x v="249"/>
    <n v="97660"/>
    <s v="2025年３月期 第３四半期決算短信〔ＩＦＲＳ〕（連結）"/>
    <n v="7.2308000000000003"/>
  </r>
  <r>
    <s v="2025-05-08_97660_2025年３月期 決算短信〔ＩＦＲＳ〕（連結）_attachments.md"/>
    <x v="87"/>
    <n v="97660"/>
    <s v="2025年３月期 決算短信〔ＩＦＲＳ〕（連結）"/>
    <n v="7.1361999999999997"/>
  </r>
  <r>
    <s v="2025-07-31_97660_2026年３月期 第１四半期決算短信〔ＩＦＲＳ〕（連結）_attachments.md"/>
    <x v="181"/>
    <n v="97660"/>
    <s v="2026年３月期 第１四半期決算短信〔ＩＦＲＳ〕（連結）"/>
    <n v="6.4842000000000004"/>
  </r>
  <r>
    <s v="2024-08-09_97670_2025年３月期 第１四半期決算短信〔日本基準〕（連結）_attachments.md"/>
    <x v="69"/>
    <n v="97670"/>
    <s v="2025年３月期 第１四半期決算短信〔日本基準〕（連結）"/>
    <n v="4.2312000000000003"/>
  </r>
  <r>
    <s v="2024-11-13_97670_2025年３月期 第２四半期（中間期）決算短信〔日本基準〕（連結）_attachments.md"/>
    <x v="13"/>
    <n v="97670"/>
    <s v="2025年３月期 第２四半期（中間期）決算短信〔日本基準〕（連結）"/>
    <n v="4.6704999999999997"/>
  </r>
  <r>
    <s v="2025-02-13_97670_2025年３月期 第３四半期決算短信〔日本基準〕（連結）_attachments.md"/>
    <x v="14"/>
    <n v="97670"/>
    <s v="2025年３月期 第３四半期決算短信〔日本基準〕（連結）"/>
    <n v="5.1506999999999996"/>
  </r>
  <r>
    <s v="2025-05-15_97670_2025年３月期 決算短信〔日本基準〕（連結）_attachments.md"/>
    <x v="121"/>
    <n v="97670"/>
    <s v="2025年３月期 決算短信〔日本基準〕（連結）"/>
    <n v="4.4604999999999997"/>
  </r>
  <r>
    <s v="2025-08-08_97670_2026年３月期 第１四半期決算短信〔日本基準〕（連結）_attachments.md"/>
    <x v="72"/>
    <n v="97670"/>
    <s v="2026年３月期 第１四半期決算短信〔日本基準〕（連結）"/>
    <n v="4.0110999999999999"/>
  </r>
  <r>
    <s v="2023-08-07_97680_2023年12月期　第２四半期決算短信〔日本基準〕（連結）_attachments.md"/>
    <x v="212"/>
    <n v="97680"/>
    <s v="2023年12月期　第２四半期決算短信〔日本基準〕（連結）"/>
    <n v="5"/>
  </r>
  <r>
    <s v="2023-11-06_97680_2023年12月期　第３四半期決算短信〔日本基準〕（連結）_attachments.md"/>
    <x v="3"/>
    <n v="97680"/>
    <s v="2023年12月期　第３四半期決算短信〔日本基準〕（連結）"/>
    <n v="5"/>
  </r>
  <r>
    <s v="2024-02-05_97680_2023年12月期決算短信〔日本基準〕（連結）_attachments.md"/>
    <x v="118"/>
    <n v="97680"/>
    <s v="2023年12月期決算短信〔日本基準〕（連結）"/>
    <n v="5"/>
  </r>
  <r>
    <s v="2024-08-05_97680_2024年12月期　第２四半期（中間期）決算短信〔日本基準〕（連結）_attachments.md"/>
    <x v="6"/>
    <n v="97680"/>
    <s v="2024年12月期　第２四半期（中間期）決算短信〔日本基準〕（連結）"/>
    <n v="5"/>
  </r>
  <r>
    <s v="2024-11-05_97680_2024年12月期　第３四半期決算短信〔日本基準〕（連結）_attachments.md"/>
    <x v="222"/>
    <n v="97680"/>
    <s v="2024年12月期　第３四半期決算短信〔日本基準〕（連結）"/>
    <n v="5.5084"/>
  </r>
  <r>
    <s v="2025-02-10_97680_2024年12月期　決算短信〔日本基準〕（連結）_attachments.md"/>
    <x v="31"/>
    <n v="97680"/>
    <s v="2024年12月期　決算短信〔日本基準〕（連結）"/>
    <n v="5.5103"/>
  </r>
  <r>
    <s v="2025-05-07_97680_2025年12月期　第１四半期決算短信〔日本基準〕（連結）_attachments.md"/>
    <x v="187"/>
    <n v="97680"/>
    <s v="2025年12月期　第１四半期決算短信〔日本基準〕（連結）"/>
    <n v="4.7435"/>
  </r>
  <r>
    <s v="2025-08-04_97680_2025年12月期　第２四半期（中間期）決算短信〔日本基準〕（連結）_attachments.md"/>
    <x v="10"/>
    <n v="97680"/>
    <s v="2025年12月期　第２四半期（中間期）決算短信〔日本基準〕（連結）"/>
    <n v="5"/>
  </r>
  <r>
    <s v="2023-08-10_97690_2024年３月期 第１四半期決算短信〔日本基準〕(連結)_attachments.md"/>
    <x v="81"/>
    <n v="97690"/>
    <s v="2024年３月期 第１四半期決算短信〔日本基準〕(連結)"/>
    <n v="5.7575000000000003"/>
  </r>
  <r>
    <s v="2023-11-09_97690_2024年３月期 第２四半期決算短信〔日本基準〕(連結)_attachments.md"/>
    <x v="231"/>
    <n v="97690"/>
    <s v="2024年３月期 第２四半期決算短信〔日本基準〕(連結)"/>
    <n v="6.7733999999999996"/>
  </r>
  <r>
    <s v="2024-02-08_97690_2024年３月期 第３四半期決算短信〔日本基準〕(連結)_attachments.md"/>
    <x v="210"/>
    <n v="97690"/>
    <s v="2024年３月期 第３四半期決算短信〔日本基準〕(連結)"/>
    <n v="4.7294"/>
  </r>
  <r>
    <s v="2024-05-13_97690_2024年３月期 決算短信〔日本基準〕(連結)_attachments.md"/>
    <x v="112"/>
    <n v="97690"/>
    <s v="2024年３月期 決算短信〔日本基準〕(連結)"/>
    <n v="5.5895999999999999"/>
  </r>
  <r>
    <s v="2024-08-09_97690_2025年３月期 第１四半期決算短信〔日本基準〕(連結)_attachments.md"/>
    <x v="69"/>
    <n v="97690"/>
    <s v="2025年３月期 第１四半期決算短信〔日本基準〕(連結)"/>
    <n v="5.1326000000000001"/>
  </r>
  <r>
    <s v="2024-11-08_97690_2025年３月期 第２四半期(中間期)決算短信〔日本基準〕(連結)_attachments.md"/>
    <x v="120"/>
    <n v="97690"/>
    <s v="2025年３月期 第２四半期(中間期)決算短信〔日本基準〕(連結)"/>
    <n v="5.63"/>
  </r>
  <r>
    <s v="2025-02-10_97690_2025年３月期 第３四半期決算短信〔日本基準〕(連結)_attachments.md"/>
    <x v="31"/>
    <n v="97690"/>
    <s v="2025年３月期 第３四半期決算短信〔日本基準〕(連結)"/>
    <n v="5.3478000000000003"/>
  </r>
  <r>
    <s v="2025-05-15_97690_2025年３月期 決算短信〔日本基準〕(連結)_attachments.md"/>
    <x v="121"/>
    <n v="97690"/>
    <s v="2025年３月期 決算短信〔日本基準〕(連結)"/>
    <n v="6.0970000000000004"/>
  </r>
  <r>
    <s v="2025-08-13_97690_2026年３月期 第１四半期決算短信〔日本基準〕(連結)_attachments.md"/>
    <x v="97"/>
    <n v="97690"/>
    <s v="2026年３月期 第１四半期決算短信〔日本基準〕(連結)"/>
    <n v="4.1547000000000001"/>
  </r>
  <r>
    <s v="2024-08-05_97760_2025年３月期　第１四半期決算短信〔日本基準〕（連結）_attachments.md"/>
    <x v="6"/>
    <n v="97760"/>
    <s v="2025年３月期　第１四半期決算短信〔日本基準〕（連結）"/>
    <n v="5.7042000000000002"/>
  </r>
  <r>
    <s v="2024-11-08_97760_2025年３月期　第２四半期（中間期）決算短信〔日本基準〕（連結）_attachments.md"/>
    <x v="120"/>
    <n v="97760"/>
    <s v="2025年３月期　第２四半期（中間期）決算短信〔日本基準〕（連結）"/>
    <n v="5.5183999999999997"/>
  </r>
  <r>
    <s v="2025-02-12_97760_2025年３月期　第３四半期決算短信〔日本基準〕（連結）_attachments.md"/>
    <x v="96"/>
    <n v="97760"/>
    <s v="2025年３月期　第３四半期決算短信〔日本基準〕（連結）"/>
    <n v="5.9668999999999999"/>
  </r>
  <r>
    <s v="2025-05-12_97760_2025年3月期　決算短信〔日本基準〕（連結）_attachments.md"/>
    <x v="9"/>
    <n v="97760"/>
    <s v="2025年3月期　決算短信〔日本基準〕（連結）"/>
    <n v="5.2297000000000002"/>
  </r>
  <r>
    <s v="2025-08-04_97760_2026年3月期　第１四半期決算短信〔日本基準〕（連結）_attachments.md"/>
    <x v="10"/>
    <n v="97760"/>
    <s v="2026年3月期　第１四半期決算短信〔日本基準〕（連結）"/>
    <n v="4.5179"/>
  </r>
  <r>
    <s v="2022-01-12_97780_2022年2月期 第3四半期決算短信〔日本基準〕（連結）_attachments.md"/>
    <x v="349"/>
    <n v="97780"/>
    <s v="2022年2月期 第3四半期決算短信〔日本基準〕（連結）"/>
    <n v="4.8948999999999998"/>
  </r>
  <r>
    <s v="2022-04-14_97780_2022年2月期 決算短信〔日本基準〕（連結）_attachments.md"/>
    <x v="434"/>
    <n v="97780"/>
    <s v="2022年2月期 決算短信〔日本基準〕（連結）"/>
    <n v="5.2647000000000004"/>
  </r>
  <r>
    <s v="2022-07-13_97780_2023年2月期 第1四半期決算短信〔日本基準〕（連結）_attachments.md"/>
    <x v="58"/>
    <n v="97780"/>
    <s v="2023年2月期 第1四半期決算短信〔日本基準〕（連結）"/>
    <n v="5.3079999999999998"/>
  </r>
  <r>
    <s v="2022-10-13_97780_2023年2月期 第2四半期決算短信〔日本基準〕（連結）_attachments.md"/>
    <x v="331"/>
    <n v="97780"/>
    <s v="2023年2月期 第2四半期決算短信〔日本基準〕（連結）"/>
    <n v="4.9451999999999998"/>
  </r>
  <r>
    <s v="2023-01-13_97780_2023年2月期第3四半期決算短信〔日本基準〕（非連結）_attachments.md"/>
    <x v="59"/>
    <n v="97780"/>
    <s v="2023年2月期第3四半期決算短信〔日本基準〕（非連結）"/>
    <n v="5.3479999999999999"/>
  </r>
  <r>
    <s v="2023-04-14_97780_2023年2月期 決算短信〔日本基準〕（非連結）_attachments.md"/>
    <x v="102"/>
    <n v="97780"/>
    <s v="2023年2月期 決算短信〔日本基準〕（非連結）"/>
    <n v="5.3524000000000003"/>
  </r>
  <r>
    <s v="2023-07-14_97780_2024年2月期 第1四半期決算短信〔日本基準〕（非連結）_attachments.md"/>
    <x v="61"/>
    <n v="97780"/>
    <s v="2024年2月期 第1四半期決算短信〔日本基準〕（非連結）"/>
    <n v="3.2873000000000001"/>
  </r>
  <r>
    <s v="2023-10-13_97780_2024年2月期 第2四半期決算短信〔日本基準〕（非連結）_attachments.md"/>
    <x v="100"/>
    <n v="97780"/>
    <s v="2024年2月期 第2四半期決算短信〔日本基準〕（非連結）"/>
    <n v="5.1486999999999998"/>
  </r>
  <r>
    <s v="2024-01-12_97780_2024年2月期 第3四半期決算短信〔日本基準〕（非連結）_attachments.md"/>
    <x v="62"/>
    <n v="97780"/>
    <s v="2024年2月期 第3四半期決算短信〔日本基準〕（非連結）"/>
    <n v="4.6052999999999997"/>
  </r>
  <r>
    <s v="2024-04-12_97780_2024年2月期 決算短信〔日本基準〕（非連結）_attachments.md"/>
    <x v="98"/>
    <n v="97780"/>
    <s v="2024年2月期 決算短信〔日本基準〕（非連結）"/>
    <n v="4.9381000000000004"/>
  </r>
  <r>
    <s v="2024-07-12_97780_2025年2月期 第1四半期決算短信〔日本基準〕（非連結）_attachments.md"/>
    <x v="64"/>
    <n v="97780"/>
    <s v="2025年2月期 第1四半期決算短信〔日本基準〕（非連結）"/>
    <n v="4.67"/>
  </r>
  <r>
    <s v="2024-10-11_97780_2025年2月期 第2四半期（中間期）決算短信〔日本基準〕（非連結）_attachments.md"/>
    <x v="73"/>
    <n v="97780"/>
    <s v="2025年2月期 第2四半期（中間期）決算短信〔日本基準〕（非連結）"/>
    <n v="4.9184000000000001"/>
  </r>
  <r>
    <s v="2025-01-10_97780_2025年2月期 第3四半期決算短信〔日本基準〕（非連結）_attachments.md"/>
    <x v="74"/>
    <n v="97780"/>
    <s v="2025年2月期 第3四半期決算短信〔日本基準〕（非連結）"/>
    <n v="4.5926999999999998"/>
  </r>
  <r>
    <s v="2025-04-11_97780_2025年2月期 決算短信〔日本基準〕（非連結）_attachments.md"/>
    <x v="75"/>
    <n v="97780"/>
    <s v="2025年2月期 決算短信〔日本基準〕（非連結）"/>
    <n v="4.7027999999999999"/>
  </r>
  <r>
    <s v="2025-07-11_97780_2026年2月期第1四半期決算短信〔日本基準〕（非連結）_attachments.md"/>
    <x v="55"/>
    <n v="97780"/>
    <s v="2026年2月期第1四半期決算短信〔日本基準〕（非連結）"/>
    <n v="4.5498000000000003"/>
  </r>
  <r>
    <s v="2022-02-07_97800_2022年3月期第3四半期決算短信〔日本基準〕(連結)_attachments.md"/>
    <x v="27"/>
    <n v="97800"/>
    <s v="2022年3月期第3四半期決算短信〔日本基準〕(連結)"/>
    <n v="5.7352999999999996"/>
  </r>
  <r>
    <s v="2022-05-13_97800_2022年3月期決算短信〔日本基準〕（連結）_attachments.md"/>
    <x v="66"/>
    <n v="97800"/>
    <s v="2022年3月期決算短信〔日本基準〕（連結）"/>
    <n v="4.7602000000000002"/>
  </r>
  <r>
    <s v="2022-08-08_97800_2023年3月期第1四半期決算短信〔日本基準〕(連結)_attachments.md"/>
    <x v="256"/>
    <n v="97800"/>
    <s v="2023年3月期第1四半期決算短信〔日本基準〕(連結)"/>
    <n v="5.6207000000000003"/>
  </r>
  <r>
    <s v="2022-11-09_97800_2023年3月期第2四半期決算短信〔日本基準〕(連結)_attachments.md"/>
    <x v="237"/>
    <n v="97800"/>
    <s v="2023年3月期第2四半期決算短信〔日本基準〕(連結)"/>
    <n v="4.3924000000000003"/>
  </r>
  <r>
    <s v="2023-02-07_97800_2023年3月期第３四半期決算短信〔日本基準〕(連結)_attachments.md"/>
    <x v="225"/>
    <n v="97800"/>
    <s v="2023年3月期第３四半期決算短信〔日本基準〕(連結)"/>
    <n v="5.3186999999999998"/>
  </r>
  <r>
    <s v="2023-05-12_97800_2023年3月期決算短信〔日本基準〕(連結)_attachments.md"/>
    <x v="1"/>
    <n v="97800"/>
    <s v="2023年3月期決算短信〔日本基準〕(連結)"/>
    <n v="5.0587999999999997"/>
  </r>
  <r>
    <s v="2023-08-09_97800_2024年3月期第1四半期決算短信〔日本基準〕(連結)_attachments.md"/>
    <x v="190"/>
    <n v="97800"/>
    <s v="2024年3月期第1四半期決算短信〔日本基準〕(連結)"/>
    <n v="4.9698000000000002"/>
  </r>
  <r>
    <s v="2023-11-09_97800_2024年3月期第2四半期決算短信〔日本基準〕(連結)_attachments.md"/>
    <x v="231"/>
    <n v="97800"/>
    <s v="2024年3月期第2四半期決算短信〔日本基準〕(連結)"/>
    <n v="5"/>
  </r>
  <r>
    <s v="2024-05-14_97800_2024年3月期決算短信〔日本基準〕(連結)_attachments.md"/>
    <x v="21"/>
    <n v="97800"/>
    <s v="2024年3月期決算短信〔日本基準〕(連結)"/>
    <n v="5.5048000000000004"/>
  </r>
  <r>
    <s v="2024-08-08_97800_2025年3月期第1四半期決算短信〔日本基準〕(連結)_attachments.md"/>
    <x v="38"/>
    <n v="97800"/>
    <s v="2025年3月期第1四半期決算短信〔日本基準〕(連結)"/>
    <n v="6.1144999999999996"/>
  </r>
  <r>
    <s v="2024-11-08_97800_2025年3月期 第2四半期（中間期）決算短信〔日本基準〕（連結）_attachments.md"/>
    <x v="120"/>
    <n v="97800"/>
    <s v="2025年3月期 第2四半期（中間期）決算短信〔日本基準〕（連結）"/>
    <n v="5.4063999999999997"/>
  </r>
  <r>
    <s v="2025-02-07_97800_2025年3月期 第3四半期決算短信〔日本基準〕（連結）_attachments.md"/>
    <x v="23"/>
    <n v="97800"/>
    <s v="2025年3月期 第3四半期決算短信〔日本基準〕（連結）"/>
    <n v="5.5082000000000004"/>
  </r>
  <r>
    <s v="2025-05-15_97800_2025年3月期決算短信〔日本基準〕(連結)_attachments.md"/>
    <x v="121"/>
    <n v="97800"/>
    <s v="2025年3月期決算短信〔日本基準〕(連結)"/>
    <n v="5.3388999999999998"/>
  </r>
  <r>
    <s v="2025-08-08_97800_2026年3月期 第1四半期決算短信〔日本基準〕（連結）_attachments.md"/>
    <x v="72"/>
    <n v="97800"/>
    <s v="2026年3月期 第1四半期決算短信〔日本基準〕（連結）"/>
    <n v="6.2214999999999998"/>
  </r>
  <r>
    <s v="2022-10-28_97820_2023年３月期第2四半期決算短信〔日本基準〕（非連結）_attachments.md"/>
    <x v="80"/>
    <n v="97820"/>
    <s v="2023年３月期第2四半期決算短信〔日本基準〕（非連結）"/>
    <n v="5.3552"/>
  </r>
  <r>
    <s v="2023-05-12_97820_2023年3月期 決算短信〔日本基準〕（非連結）_attachments.md"/>
    <x v="1"/>
    <n v="97820"/>
    <s v="2023年3月期 決算短信〔日本基準〕（非連結）"/>
    <n v="5.4379"/>
  </r>
  <r>
    <s v="2023-07-27_97820_2024年3月期第1四半期決算短信〔日本基準〕（非連結）_attachments.md"/>
    <x v="308"/>
    <n v="97820"/>
    <s v="2024年3月期第1四半期決算短信〔日本基準〕（非連結）"/>
    <n v="5.7680999999999996"/>
  </r>
  <r>
    <s v="2023-10-26_97820_2024年3月期第2四半期決算短信〔日本基準〕（非連結）_attachments.md"/>
    <x v="414"/>
    <n v="97820"/>
    <s v="2024年3月期第2四半期決算短信〔日本基準〕（非連結）"/>
    <n v="4.5776000000000003"/>
  </r>
  <r>
    <s v="2024-01-25_97820_2024年３月期第３四半期決算短信〔日本基準〕（非連結）_attachments.md"/>
    <x v="708"/>
    <n v="97820"/>
    <s v="2024年３月期第３四半期決算短信〔日本基準〕（非連結）"/>
    <n v="5.4756"/>
  </r>
  <r>
    <s v="2024-05-15_97820_2024年3月期 決算短信〔日本基準〕（非連結）_attachments.md"/>
    <x v="164"/>
    <n v="97820"/>
    <s v="2024年3月期 決算短信〔日本基準〕（非連結）"/>
    <n v="4.7499000000000002"/>
  </r>
  <r>
    <s v="2024-07-25_97820_2025年3月期第1四半期決算短信〔日本基準〕（非連結）_attachments.md"/>
    <x v="178"/>
    <n v="97820"/>
    <s v="2025年3月期第1四半期決算短信〔日本基準〕（非連結）"/>
    <n v="5.2695999999999996"/>
  </r>
  <r>
    <s v="2024-10-24_97820_2025年3月期第2四半期（中間期）決算短信〔日本基準〕（非連結）_attachments.md"/>
    <x v="690"/>
    <n v="97820"/>
    <s v="2025年3月期第2四半期（中間期）決算短信〔日本基準〕（非連結）"/>
    <n v="5.0274000000000001"/>
  </r>
  <r>
    <s v="2025-01-28_97820_2025年3月期第3四半期決算短信〔日本基準〕（非連結）_attachments.md"/>
    <x v="321"/>
    <n v="97820"/>
    <s v="2025年3月期第3四半期決算短信〔日本基準〕（非連結）"/>
    <n v="5.7104999999999997"/>
  </r>
  <r>
    <s v="2025-05-15_97820_2025年3月期 決算短信〔日本基準〕（非連結）_attachments.md"/>
    <x v="121"/>
    <n v="97820"/>
    <s v="2025年3月期 決算短信〔日本基準〕（非連結）"/>
    <n v="4.9779999999999998"/>
  </r>
  <r>
    <s v="2025-07-28_97820_2026年3月期第1四半期決算短信〔日本基準〕（非連結）_attachments.md"/>
    <x v="209"/>
    <n v="97820"/>
    <s v="2026年3月期第1四半期決算短信〔日本基準〕（非連結）"/>
    <n v="5.2968999999999999"/>
  </r>
  <r>
    <s v="2023-08-04_97880_2024年3月期 第1四半期決算短信〔日本基準〕（連結）_attachments.md"/>
    <x v="2"/>
    <n v="97880"/>
    <s v="2024年3月期 第1四半期決算短信〔日本基準〕（連結）"/>
    <n v="5.6765999999999996"/>
  </r>
  <r>
    <s v="2023-11-08_97880_2024年3月期 第2四半期決算短信〔日本基準〕（連結）_attachments.md"/>
    <x v="230"/>
    <n v="97880"/>
    <s v="2024年3月期 第2四半期決算短信〔日本基準〕（連結）"/>
    <n v="5.1513"/>
  </r>
  <r>
    <s v="2024-08-06_97880_2025年3月期 第1四半期 決算短信〔日本基準〕（連結）_attachments.md"/>
    <x v="22"/>
    <n v="97880"/>
    <s v="2025年3月期 第1四半期 決算短信〔日本基準〕（連結）"/>
    <n v="5.4131999999999998"/>
  </r>
  <r>
    <s v="2024-11-11_97880_2025年3月期 第2四半期（中間期） 決算短信〔日本基準〕（連結）_attachments.md"/>
    <x v="30"/>
    <n v="97880"/>
    <s v="2025年3月期 第2四半期（中間期） 決算短信〔日本基準〕（連結）"/>
    <n v="5.8444000000000003"/>
  </r>
  <r>
    <s v="2025-02-07_97880_2025年3月期 第3四半期決算短信〔日本基準〕（連結）_attachments.md"/>
    <x v="23"/>
    <n v="97880"/>
    <s v="2025年3月期 第3四半期決算短信〔日本基準〕（連結）"/>
    <n v="5.6684999999999999"/>
  </r>
  <r>
    <s v="2025-05-15_97880_2025年3月期 決算短信〔日本基準〕（連結）_attachments.md"/>
    <x v="121"/>
    <n v="97880"/>
    <s v="2025年3月期 決算短信〔日本基準〕（連結）"/>
    <n v="6.1609999999999996"/>
  </r>
  <r>
    <s v="2025-08-07_97880_2026年3月期 第1四半期決算短信〔日本基準〕（連結）_attachments.md"/>
    <x v="41"/>
    <n v="97880"/>
    <s v="2026年3月期 第1四半期決算短信〔日本基準〕（連結）"/>
    <n v="5.6284000000000001"/>
  </r>
  <r>
    <s v="2023-02-10_97900_2023年３月期　第３四半期決算短信〔日本基準〕（連結）_attachments.md"/>
    <x v="108"/>
    <n v="97900"/>
    <s v="2023年３月期　第３四半期決算短信〔日本基準〕（連結）"/>
    <n v="4.1984000000000004"/>
  </r>
  <r>
    <s v="2023-05-12_97900_2023年３月期　決算短信〔日本基準〕（連結）_attachments.md"/>
    <x v="1"/>
    <n v="97900"/>
    <s v="2023年３月期　決算短信〔日本基準〕（連結）"/>
    <n v="4.4927999999999999"/>
  </r>
  <r>
    <s v="2023-08-04_97900_2024年３月期　第１四半期決算短信〔日本基準〕（連結）_attachments.md"/>
    <x v="2"/>
    <n v="97900"/>
    <s v="2024年３月期　第１四半期決算短信〔日本基準〕（連結）"/>
    <n v="6.2788000000000004"/>
  </r>
  <r>
    <s v="2023-11-10_97900_2024年３月期　第２四半期決算短信〔日本基準〕（連結）_attachments.md"/>
    <x v="68"/>
    <n v="97900"/>
    <s v="2024年３月期　第２四半期決算短信〔日本基準〕（連結）"/>
    <n v="5.6647999999999996"/>
  </r>
  <r>
    <s v="2024-02-09_97900_2024年３月期　第３四半期決算短信〔日本基準〕（連結）_attachments.md"/>
    <x v="110"/>
    <n v="97900"/>
    <s v="2024年３月期　第３四半期決算短信〔日本基準〕（連結）"/>
    <n v="4.6299000000000001"/>
  </r>
  <r>
    <s v="2024-05-10_97900_2024年３月期　決算短信〔日本基準〕（連結）_attachments.md"/>
    <x v="5"/>
    <n v="97900"/>
    <s v="2024年３月期　決算短信〔日本基準〕（連結）"/>
    <n v="5.5197000000000003"/>
  </r>
  <r>
    <s v="2024-08-09_97900_2025年３月期　第１四半期決算短信〔日本基準〕（連結）_attachments.md"/>
    <x v="69"/>
    <n v="97900"/>
    <s v="2025年３月期　第１四半期決算短信〔日本基準〕（連結）"/>
    <n v="5.1764000000000001"/>
  </r>
  <r>
    <s v="2024-11-08_97900_2025年３月期　第２四半期（中間期）決算短信〔日本基準〕（連結）_attachments.md"/>
    <x v="120"/>
    <n v="97900"/>
    <s v="2025年３月期　第２四半期（中間期）決算短信〔日本基準〕（連結）"/>
    <n v="6.1455000000000002"/>
  </r>
  <r>
    <s v="2025-02-14_97900_2025年３月期　第３四半期決算短信〔日本基準〕（連結）_attachments.md"/>
    <x v="71"/>
    <n v="97900"/>
    <s v="2025年３月期　第３四半期決算短信〔日本基準〕（連結）"/>
    <n v="5.7450000000000001"/>
  </r>
  <r>
    <s v="2025-05-09_97900_2025年３月期　決算短信〔日本基準〕（連結）_attachments.md"/>
    <x v="15"/>
    <n v="97900"/>
    <s v="2025年３月期　決算短信〔日本基準〕（連結）"/>
    <n v="5.3658000000000001"/>
  </r>
  <r>
    <s v="2025-08-08_97900_2026年３月期　第１四半期決算短信〔日本基準〕（連結）_attachments.md"/>
    <x v="72"/>
    <n v="97900"/>
    <s v="2026年３月期　第１四半期決算短信〔日本基準〕（連結）"/>
    <n v="4.1974"/>
  </r>
  <r>
    <s v="2022-02-14_97910_2022年3月期第3四半期決算短信〔日本基準〕（連結）_attachments.md"/>
    <x v="144"/>
    <n v="97910"/>
    <s v="2022年3月期第3四半期決算短信〔日本基準〕（連結）"/>
    <n v="5.0159000000000002"/>
  </r>
  <r>
    <s v="2022-05-13_97910_2022年3月期決算短信〔日本基準〕（連結）_attachments.md"/>
    <x v="66"/>
    <n v="97910"/>
    <s v="2022年3月期決算短信〔日本基準〕（連結）"/>
    <n v="5.2286999999999999"/>
  </r>
  <r>
    <s v="2022-08-10_97910_2023年3月期第1四半期決算短信〔日本基準〕（連結）_attachments.md"/>
    <x v="67"/>
    <n v="97910"/>
    <s v="2023年3月期第1四半期決算短信〔日本基準〕（連結）"/>
    <n v="5.7499000000000002"/>
  </r>
  <r>
    <s v="2022-11-11_97910_2023年3月期第2四半期決算短信〔日本基準〕（連結）_attachments.md"/>
    <x v="142"/>
    <n v="97910"/>
    <s v="2023年3月期第2四半期決算短信〔日本基準〕（連結）"/>
    <n v="6.1265999999999998"/>
  </r>
  <r>
    <s v="2023-02-13_97910_2023年3月期第3四半期決算短信〔日本基準〕（連結）_attachments.md"/>
    <x v="143"/>
    <n v="97910"/>
    <s v="2023年3月期第3四半期決算短信〔日本基準〕（連結）"/>
    <n v="6.3021000000000003"/>
  </r>
  <r>
    <s v="2023-05-15_97910_2023年3月期決算短信〔日本基準〕（連結）_attachments.md"/>
    <x v="163"/>
    <n v="97910"/>
    <s v="2023年3月期決算短信〔日本基準〕（連結）"/>
    <n v="5.5194999999999999"/>
  </r>
  <r>
    <s v="2023-08-10_97910_2024年3月期第1四半期決算短信〔日本基準〕（連結）_attachments.md"/>
    <x v="81"/>
    <n v="97910"/>
    <s v="2024年3月期第1四半期決算短信〔日本基準〕（連結）"/>
    <n v="5.3701999999999996"/>
  </r>
  <r>
    <s v="2023-11-13_97910_2024年3月期第2四半期決算短信〔日本基準〕（連結）_attachments.md"/>
    <x v="138"/>
    <n v="97910"/>
    <s v="2024年3月期第2四半期決算短信〔日本基準〕（連結）"/>
    <n v="6.6303999999999998"/>
  </r>
  <r>
    <s v="2024-02-14_97910_2024年3月期第3四半期決算短信〔日本基準〕（連結）_attachments.md"/>
    <x v="76"/>
    <n v="97910"/>
    <s v="2024年3月期第3四半期決算短信〔日本基準〕（連結）"/>
    <n v="6.0742000000000003"/>
  </r>
  <r>
    <s v="2024-05-15_97910_2024年3月期決算短信〔日本基準〕（連結）_attachments.md"/>
    <x v="164"/>
    <n v="97910"/>
    <s v="2024年3月期決算短信〔日本基準〕（連結）"/>
    <n v="5.5250000000000004"/>
  </r>
  <r>
    <s v="2024-08-13_97910_2025年3月期第1四半期決算短信〔日本基準〕（連結）_attachments.md"/>
    <x v="117"/>
    <n v="97910"/>
    <s v="2025年3月期第1四半期決算短信〔日本基準〕（連結）"/>
    <n v="4.3663999999999996"/>
  </r>
  <r>
    <s v="2024-11-13_97910_2025年3月期第2四半期（中間期）決算短信〔日本基準〕（連結）_attachments.md"/>
    <x v="13"/>
    <n v="97910"/>
    <s v="2025年3月期第2四半期（中間期）決算短信〔日本基準〕（連結）"/>
    <n v="4.7743000000000002"/>
  </r>
  <r>
    <s v="2025-02-13_97910_2025年3月期第3四半期決算短信〔日本基準〕（連結）_attachments.md"/>
    <x v="14"/>
    <n v="97910"/>
    <s v="2025年3月期第3四半期決算短信〔日本基準〕（連結）"/>
    <n v="4.5514000000000001"/>
  </r>
  <r>
    <s v="2025-05-15_97910_2025年3月期決算短信〔日本基準〕（連結）_attachments.md"/>
    <x v="121"/>
    <n v="97910"/>
    <s v="2025年3月期決算短信〔日本基準〕（連結）"/>
    <n v="5.1654"/>
  </r>
  <r>
    <s v="2025-08-12_97910_2026年３月期 第１四半期決算短信〔日本基準〕（連結）_attachments.md"/>
    <x v="111"/>
    <n v="97910"/>
    <s v="2026年３月期 第１四半期決算短信〔日本基準〕（連結）"/>
    <n v="5.2530999999999999"/>
  </r>
  <r>
    <s v="2023-04-05_97930_2023年２月期決算短信〔日本基準〕(連結)_attachments.md"/>
    <x v="47"/>
    <n v="97930"/>
    <s v="2023年２月期決算短信〔日本基準〕(連結)"/>
    <n v="6.0164999999999997"/>
  </r>
  <r>
    <s v="2023-06-30_97930_2024年２月期第１四半期決算短信〔日本基準〕(連結)_attachments.md"/>
    <x v="193"/>
    <n v="97930"/>
    <s v="2024年２月期第１四半期決算短信〔日本基準〕(連結)"/>
    <n v="6.2262000000000004"/>
  </r>
  <r>
    <s v="2023-10-02_97930_2024年２月期第２四半期決算短信〔日本基準〕(連結)_attachments.md"/>
    <x v="194"/>
    <n v="97930"/>
    <s v="2024年２月期第２四半期決算短信〔日本基準〕(連結)"/>
    <n v="6.6474000000000002"/>
  </r>
  <r>
    <s v="2024-01-05_97930_2024年２月期第３四半期決算短信〔日本基準〕(連結)_attachments.md"/>
    <x v="50"/>
    <n v="97930"/>
    <s v="2024年２月期第３四半期決算短信〔日本基準〕(連結)"/>
    <n v="6.6654999999999998"/>
  </r>
  <r>
    <s v="2024-04-04_97930_2024年２月期決算短信〔日本基準〕(連結)_attachments.md"/>
    <x v="195"/>
    <n v="97930"/>
    <s v="2024年２月期決算短信〔日本基準〕(連結)"/>
    <n v="5.3037999999999998"/>
  </r>
  <r>
    <s v="2024-07-01_97930_2025年２月期第１四半期決算短信〔日本基準〕(連結)_attachments.md"/>
    <x v="196"/>
    <n v="97930"/>
    <s v="2025年２月期第１四半期決算短信〔日本基準〕(連結)"/>
    <n v="5.7215999999999996"/>
  </r>
  <r>
    <s v="2024-10-01_97930_2025年２月期第２四半期（中間期）決算短信〔日本基準〕(連結)_attachments.md"/>
    <x v="197"/>
    <n v="97930"/>
    <s v="2025年２月期第２四半期（中間期）決算短信〔日本基準〕(連結)"/>
    <n v="6.3451000000000004"/>
  </r>
  <r>
    <s v="2025-01-06_97930_2025年２月期第３四半期決算短信〔日本基準〕(連結)_attachments.md"/>
    <x v="198"/>
    <n v="97930"/>
    <s v="2025年２月期第３四半期決算短信〔日本基準〕(連結)"/>
    <n v="6.0498000000000003"/>
  </r>
  <r>
    <s v="2025-04-08_97930_2025年２月期 決算短信〔日本基準〕(連結)_attachments.md"/>
    <x v="65"/>
    <n v="97930"/>
    <s v="2025年２月期 決算短信〔日本基準〕(連結)"/>
    <n v="5.7206000000000001"/>
  </r>
  <r>
    <s v="2025-07-02_97930_2026年２月期第１四半期決算短信〔日本基準〕(連結)_attachments.md"/>
    <x v="199"/>
    <n v="97930"/>
    <s v="2026年２月期第１四半期決算短信〔日本基準〕(連結)"/>
    <n v="4.1977000000000002"/>
  </r>
  <r>
    <s v="2023-01-30_97950_2023年9月期　第1四半期決算短信〔日本基準〕（非連結）_attachments.md"/>
    <x v="244"/>
    <n v="97950"/>
    <s v="2023年9月期　第1四半期決算短信〔日本基準〕（非連結）"/>
    <n v="5"/>
  </r>
  <r>
    <s v="2023-04-27_97950_2023年9月期 第2四半期決算短信〔日本基準〕（非連結）_attachments.md"/>
    <x v="266"/>
    <n v="97950"/>
    <s v="2023年9月期 第2四半期決算短信〔日本基準〕（非連結）"/>
    <n v="6.2268999999999997"/>
  </r>
  <r>
    <s v="2023-07-27_97950_2023年9月期 第3四半期決算短信〔日本基準〕（非連結）_attachments.md"/>
    <x v="308"/>
    <n v="97950"/>
    <s v="2023年9月期 第3四半期決算短信〔日本基準〕（非連結）"/>
    <n v="5.3765000000000001"/>
  </r>
  <r>
    <s v="2023-10-31_97950_2023年9月期 決算短信〔日本基準〕（非連結）_attachments.md"/>
    <x v="176"/>
    <n v="97950"/>
    <s v="2023年9月期 決算短信〔日本基準〕（非連結）"/>
    <n v="6.3903999999999996"/>
  </r>
  <r>
    <s v="2024-01-25_97950_2024年9月期 第1四半期決算短信〔日本基準〕（非連結）_attachments.md"/>
    <x v="708"/>
    <n v="97950"/>
    <s v="2024年9月期 第1四半期決算短信〔日本基準〕（非連結）"/>
    <n v="7.3442999999999996"/>
  </r>
  <r>
    <s v="2024-04-25_97950_2024年9月期 第2四半期決算短信〔日本基準〕（非連結）_attachments.md"/>
    <x v="306"/>
    <n v="97950"/>
    <s v="2024年9月期 第2四半期決算短信〔日本基準〕（非連結）"/>
    <n v="6.8886000000000003"/>
  </r>
  <r>
    <s v="2024-07-25_97950_2024年9月期 第3四半期決算短信〔日本基準〕（非連結）_attachments.md"/>
    <x v="178"/>
    <n v="97950"/>
    <s v="2024年9月期 第3四半期決算短信〔日本基準〕（非連結）"/>
    <n v="6.1689999999999996"/>
  </r>
  <r>
    <s v="2024-10-31_97950_2024年９月期　決算短信〔日本基準〕(非連結)_attachments.md"/>
    <x v="245"/>
    <n v="97950"/>
    <s v="2024年９月期　決算短信〔日本基準〕(非連結)"/>
    <n v="6.1624999999999996"/>
  </r>
  <r>
    <s v="2025-01-30_97950_2025年9月期 第1四半期決算短信〔日本基準〕(非連結)_attachments.md"/>
    <x v="180"/>
    <n v="97950"/>
    <s v="2025年9月期 第1四半期決算短信〔日本基準〕(非連結)"/>
    <n v="6.5585000000000004"/>
  </r>
  <r>
    <s v="2025-04-24_97950_2025年９月期第２四半期（中間期）決算短信〔日本基準〕(非連結)_attachments.md"/>
    <x v="378"/>
    <n v="97950"/>
    <s v="2025年９月期第２四半期（中間期）決算短信〔日本基準〕(非連結)"/>
    <n v="7.3766999999999996"/>
  </r>
  <r>
    <s v="2025-07-31_97950_2025年９月期第３四半期決算短信〔日本基準〕(非連結)_attachments.md"/>
    <x v="181"/>
    <n v="97950"/>
    <s v="2025年９月期第３四半期決算短信〔日本基準〕(非連結)"/>
    <n v="6.8314000000000004"/>
  </r>
  <r>
    <s v="2022-01-28_97990_2022年3月期　第3四半期決算短信〔日本基準〕（非連結）_attachments.md"/>
    <x v="79"/>
    <n v="97990"/>
    <s v="2022年3月期　第3四半期決算短信〔日本基準〕（非連結）"/>
    <n v="4.9851000000000001"/>
  </r>
  <r>
    <s v="2022-04-28_97990_2022年３月期　決算短信〔日本基準〕（非連結）_attachments.md"/>
    <x v="201"/>
    <n v="97990"/>
    <s v="2022年３月期　決算短信〔日本基準〕（非連結）"/>
    <n v="5.4040999999999997"/>
  </r>
  <r>
    <s v="2022-07-29_97990_2023年３月期　第１四半期決算短信〔日本基準〕(非連結)_attachments.md"/>
    <x v="174"/>
    <n v="97990"/>
    <s v="2023年３月期　第１四半期決算短信〔日本基準〕(非連結)"/>
    <n v="5.4203000000000001"/>
  </r>
  <r>
    <s v="2022-10-31_97990_2023年３月期　第２四半期決算短信〔日本基準〕（非連結）_attachments.md"/>
    <x v="203"/>
    <n v="97990"/>
    <s v="2023年３月期　第２四半期決算短信〔日本基準〕（非連結）"/>
    <n v="5.4954999999999998"/>
  </r>
  <r>
    <s v="2023-01-31_97990_2023年３月期　第３四半期決算短信〔日本基準〕（非連結）_attachments.md"/>
    <x v="247"/>
    <n v="97990"/>
    <s v="2023年３月期　第３四半期決算短信〔日本基準〕（非連結）"/>
    <n v="6.2355999999999998"/>
  </r>
  <r>
    <s v="2023-04-27_97990_2023年3月期　決算短信〔日本基準〕（非連結）_attachments.md"/>
    <x v="266"/>
    <n v="97990"/>
    <s v="2023年3月期　決算短信〔日本基準〕（非連結）"/>
    <n v="5.7324000000000002"/>
  </r>
  <r>
    <s v="2023-07-31_97990_2024年３月期　第１四半期決算短信〔日本基準〕（非連結）_attachments.md"/>
    <x v="175"/>
    <n v="97990"/>
    <s v="2024年３月期　第１四半期決算短信〔日本基準〕（非連結）"/>
    <n v="6.2214999999999998"/>
  </r>
  <r>
    <s v="2023-10-31_97990_2024年３月期　第２四半期決算短信〔日本基準〕（非連結）_attachments.md"/>
    <x v="176"/>
    <n v="97990"/>
    <s v="2024年３月期　第２四半期決算短信〔日本基準〕（非連結）"/>
    <n v="6.6558999999999999"/>
  </r>
  <r>
    <s v="2024-01-29_97990_2024年３月期　第３四半期決算短信〔日本基準〕（非連結）_attachments.md"/>
    <x v="221"/>
    <n v="97990"/>
    <s v="2024年３月期　第３四半期決算短信〔日本基準〕（非連結）"/>
    <n v="6.6204999999999998"/>
  </r>
  <r>
    <s v="2024-05-01_97990_2024年３月期　決算短信〔日本基準〕（非連結）_attachments.md"/>
    <x v="527"/>
    <n v="97990"/>
    <s v="2024年３月期　決算短信〔日本基準〕（非連結）"/>
    <n v="5.6315"/>
  </r>
  <r>
    <s v="2024-08-08_97990_2025年３月期 第１四半期決算短信〔日本基準〕(非連結)_attachments.md"/>
    <x v="38"/>
    <n v="97990"/>
    <s v="2025年３月期 第１四半期決算短信〔日本基準〕(非連結)"/>
    <n v="5.9908000000000001"/>
  </r>
  <r>
    <s v="2024-11-05_97990_2025年３月期  第２四半期（中間期）決算短信〔日本基準〕(非連結)_attachments.md"/>
    <x v="222"/>
    <n v="97990"/>
    <s v="2025年３月期  第２四半期（中間期）決算短信〔日本基準〕(非連結)"/>
    <n v="5.6326999999999998"/>
  </r>
  <r>
    <s v="2025-02-10_97990_2025年3月期　第3四半期決算短信〔日本基準〕（非連結）_attachments.md"/>
    <x v="31"/>
    <n v="97990"/>
    <s v="2025年3月期　第3四半期決算短信〔日本基準〕（非連結）"/>
    <n v="6.3567"/>
  </r>
  <r>
    <s v="2025-05-01_97990_2025年３月期決算短信〔日本基準〕(非連結)_attachments.md"/>
    <x v="329"/>
    <n v="97990"/>
    <s v="2025年３月期決算短信〔日本基準〕(非連結)"/>
    <n v="5.2405999999999997"/>
  </r>
  <r>
    <s v="2025-08-08_97990_2026年3月期　第１四半期決算短信〔日本基準〕（非連結）_attachments.md"/>
    <x v="72"/>
    <n v="97990"/>
    <s v="2026年3月期　第１四半期決算短信〔日本基準〕（非連結）"/>
    <n v="5.1837999999999997"/>
  </r>
  <r>
    <s v="2022-04-13_98120_2022年５月期　第３四半期決算短信[日本基準]（連結）_attachments.md"/>
    <x v="330"/>
    <n v="98120"/>
    <s v="2022年５月期　第３四半期決算短信[日本基準]（連結）"/>
    <n v="5.4943999999999997"/>
  </r>
  <r>
    <s v="2022-07-14_98120_2022年５月期　決算短信[日本基準]（連結）_attachments.md"/>
    <x v="418"/>
    <n v="98120"/>
    <s v="2022年５月期　決算短信[日本基準]（連結）"/>
    <n v="4.8025000000000002"/>
  </r>
  <r>
    <s v="2022-10-14_98120_（再々訂正・数値データ再々訂正）「2022年５月期　決算短信[日本基準]（連結）」の一部再々訂正について_attachments.md"/>
    <x v="356"/>
    <n v="98120"/>
    <s v="（再々訂正・数値データ再々訂正）「2022年５月期　決算短信[日本基準]（連結）」の一部再々訂正について"/>
    <n v="4.8841999999999999"/>
  </r>
  <r>
    <s v="2022-10-17_98120_2023年５月期　第１四半期決算短信[日本基準]（連結）_attachments.md"/>
    <x v="772"/>
    <n v="98120"/>
    <s v="2023年５月期　第１四半期決算短信[日本基準]（連結）"/>
    <n v="6.633"/>
  </r>
  <r>
    <s v="2023-01-13_98120_2023年５月期　第２四半期決算短信[日本基準]（連結）_attachments.md"/>
    <x v="59"/>
    <n v="98120"/>
    <s v="2023年５月期　第２四半期決算短信[日本基準]（連結）"/>
    <n v="6.1044"/>
  </r>
  <r>
    <s v="2023-04-12_98120_2023年５月期　第３四半期決算短信[日本基準]（連結）_attachments.md"/>
    <x v="363"/>
    <n v="98120"/>
    <s v="2023年５月期　第３四半期決算短信[日本基準]（連結）"/>
    <n v="5.9596"/>
  </r>
  <r>
    <s v="2023-07-14_98120_2023年５月期　決算短信[日本基準]（連結）_attachments.md"/>
    <x v="61"/>
    <n v="98120"/>
    <s v="2023年５月期　決算短信[日本基準]（連結）"/>
    <n v="5.0697000000000001"/>
  </r>
  <r>
    <s v="2023-10-12_98120_2024年５月期　第１四半期決算短信[日本基準]（連結）_attachments.md"/>
    <x v="115"/>
    <n v="98120"/>
    <s v="2024年５月期　第１四半期決算短信[日本基準]（連結）"/>
    <n v="5.5453000000000001"/>
  </r>
  <r>
    <s v="2024-01-12_98120_2024年５月期　第２四半期決算短信[日本基準]（連結）_attachments.md"/>
    <x v="62"/>
    <n v="98120"/>
    <s v="2024年５月期　第２四半期決算短信[日本基準]（連結）"/>
    <n v="5.8124000000000002"/>
  </r>
  <r>
    <s v="2024-04-12_98120_2024年５月期　第３四半期決算短信[日本基準]（連結）_attachments.md"/>
    <x v="98"/>
    <n v="98120"/>
    <s v="2024年５月期　第３四半期決算短信[日本基準]（連結）"/>
    <n v="5.6167999999999996"/>
  </r>
  <r>
    <s v="2024-07-12_98120_2024年５月期　決算短信[日本基準]（連結）_attachments.md"/>
    <x v="64"/>
    <n v="98120"/>
    <s v="2024年５月期　決算短信[日本基準]（連結）"/>
    <n v="5.1879999999999997"/>
  </r>
  <r>
    <s v="2024-10-11_98120_2025年５月期 第１四半期決算短信〔日本基準〕（連結）_attachments.md"/>
    <x v="73"/>
    <n v="98120"/>
    <s v="2025年５月期 第１四半期決算短信〔日本基準〕（連結）"/>
    <n v="4.7953000000000001"/>
  </r>
  <r>
    <s v="2025-01-14_98120_2025年５月期　第２四半期（中間期）決算短信[日本基準]（連結）_attachments.md"/>
    <x v="35"/>
    <n v="98120"/>
    <s v="2025年５月期　第２四半期（中間期）決算短信[日本基準]（連結）"/>
    <n v="4.8285999999999998"/>
  </r>
  <r>
    <s v="2025-04-11_98120_2025年５月期 第３四半期決算短信〔日本基準〕（連結）_attachments.md"/>
    <x v="75"/>
    <n v="98120"/>
    <s v="2025年５月期 第３四半期決算短信〔日本基準〕（連結）"/>
    <n v="5.3647999999999998"/>
  </r>
  <r>
    <s v="2025-07-11_98120_2025年５月期 決算短信〔日本基準〕（連結）_attachments.md"/>
    <x v="55"/>
    <n v="98120"/>
    <s v="2025年５月期 決算短信〔日本基準〕（連結）"/>
    <n v="5.1622000000000003"/>
  </r>
  <r>
    <s v="2024-08-02_98160_2025年３月期第１四半期決算短信〔日本基準〕（連結）_attachments.md"/>
    <x v="185"/>
    <n v="98160"/>
    <s v="2025年３月期第１四半期決算短信〔日本基準〕（連結）"/>
    <n v="4.7923"/>
  </r>
  <r>
    <s v="2024-11-11_98160_2025年３月期第２四半期（中間期）決算短信〔日本基準〕(連結)_attachments.md"/>
    <x v="30"/>
    <n v="98160"/>
    <s v="2025年３月期第２四半期（中間期）決算短信〔日本基準〕(連結)"/>
    <n v="4.7031999999999998"/>
  </r>
  <r>
    <s v="2025-02-12_98160_2025年３月期第３四半期決算短信〔日本基準〕(連結)_attachments.md"/>
    <x v="96"/>
    <n v="98160"/>
    <s v="2025年３月期第３四半期決算短信〔日本基準〕(連結)"/>
    <n v="5.7557"/>
  </r>
  <r>
    <s v="2025-05-15_98160_2025年３月期決算短信〔日本基準〕(連結)_attachments.md"/>
    <x v="121"/>
    <n v="98160"/>
    <s v="2025年３月期決算短信〔日本基準〕(連結)"/>
    <n v="6.0279999999999996"/>
  </r>
  <r>
    <s v="2025-08-01_98160_2026年３月期第１四半期決算短信〔日本基準〕(連結)_attachments.md"/>
    <x v="171"/>
    <n v="98160"/>
    <s v="2026年３月期第１四半期決算短信〔日本基準〕(連結)"/>
    <n v="6.6551999999999998"/>
  </r>
  <r>
    <s v="2022-01-27_98180_2022年３月期　第３四半期決算短信〔日本基準〕（連結）_attachments.md"/>
    <x v="216"/>
    <n v="98180"/>
    <s v="2022年３月期　第３四半期決算短信〔日本基準〕（連結）"/>
    <n v="5.5887000000000002"/>
  </r>
  <r>
    <s v="2022-05-12_98180_2022年３月期　決算短信［日本基準］（連結）_attachments.md"/>
    <x v="17"/>
    <n v="98180"/>
    <s v="2022年３月期　決算短信［日本基準］（連結）"/>
    <n v="5.8202999999999996"/>
  </r>
  <r>
    <s v="2022-07-28_98180_2023年３月期　第１四半期決算短信〔日本基準〕(連結)_attachments.md"/>
    <x v="202"/>
    <n v="98180"/>
    <s v="2023年３月期　第１四半期決算短信〔日本基準〕(連結)"/>
    <n v="6.6806999999999999"/>
  </r>
  <r>
    <s v="2022-10-27_98180_2023年３月期 第２四半期決算短信〔日本基準〕(連結)_attachments.md"/>
    <x v="278"/>
    <n v="98180"/>
    <s v="2023年３月期 第２四半期決算短信〔日本基準〕(連結)"/>
    <n v="5.5609999999999999"/>
  </r>
  <r>
    <s v="2023-01-26_98180_2023年３月期　第３四半期決算短信〔日本基準〕（連結）_attachments.md"/>
    <x v="701"/>
    <n v="98180"/>
    <s v="2023年３月期　第３四半期決算短信〔日本基準〕（連結）"/>
    <n v="5.2004000000000001"/>
  </r>
  <r>
    <s v="2023-05-11_98180_2023年３月期　決算短信〔日本基準〕(連結)_attachments.md"/>
    <x v="124"/>
    <n v="98180"/>
    <s v="2023年３月期　決算短信〔日本基準〕(連結)"/>
    <n v="5.9175000000000004"/>
  </r>
  <r>
    <s v="2023-07-27_98180_2024年３月期　第１四半期決算短信〔日本基準〕（連結）_attachments.md"/>
    <x v="308"/>
    <n v="98180"/>
    <s v="2024年３月期　第１四半期決算短信〔日本基準〕（連結）"/>
    <n v="5.4706000000000001"/>
  </r>
  <r>
    <s v="2024-07-25_98180_2025年3月期　第１四半期決算短信[日本基準]（連結）_attachments.md"/>
    <x v="178"/>
    <n v="98180"/>
    <s v="2025年3月期　第１四半期決算短信[日本基準]（連結）"/>
    <n v="5.0997000000000003"/>
  </r>
  <r>
    <s v="2024-10-24_98180_2025年３月期  第２四半期（中間期）決算短信〔日本基準〕（連結）_attachments.md"/>
    <x v="690"/>
    <n v="98180"/>
    <s v="2025年３月期  第２四半期（中間期）決算短信〔日本基準〕（連結）"/>
    <n v="5.7324999999999999"/>
  </r>
  <r>
    <s v="2025-01-30_98180_2025年３月期　第３四半期決算短信[日本基準]（連結）_attachments.md"/>
    <x v="180"/>
    <n v="98180"/>
    <s v="2025年３月期　第３四半期決算短信[日本基準]（連結）"/>
    <n v="5.4420000000000002"/>
  </r>
  <r>
    <s v="2025-05-14_98180_2025年３月期　決算短信〔日本基準〕（連結）_attachments.md"/>
    <x v="24"/>
    <n v="98180"/>
    <s v="2025年３月期　決算短信〔日本基準〕（連結）"/>
    <n v="5.6532"/>
  </r>
  <r>
    <s v="2025-07-25_98180_2026年３月期　第１四半期決算短信[日本基準]（連結）_attachments.md"/>
    <x v="224"/>
    <n v="98180"/>
    <s v="2026年３月期　第１四半期決算短信[日本基準]（連結）"/>
    <n v="5.6185"/>
  </r>
  <r>
    <s v="2023-02-10_98200_2023年3月期 第3四半期決算短信〔日本基準〕（連結）_attachments.md"/>
    <x v="108"/>
    <n v="98200"/>
    <s v="2023年3月期 第3四半期決算短信〔日本基準〕（連結）"/>
    <n v="4.4508999999999999"/>
  </r>
  <r>
    <s v="2023-05-12_98200_2023年3月期 決算短信〔日本基準〕（連結）_attachments.md"/>
    <x v="1"/>
    <n v="98200"/>
    <s v="2023年3月期 決算短信〔日本基準〕（連結）"/>
    <n v="5.0919999999999996"/>
  </r>
  <r>
    <s v="2023-08-07_98200_2024年3月期 第1四半期決算短信〔日本基準〕（連結）_attachments.md"/>
    <x v="212"/>
    <n v="98200"/>
    <s v="2024年3月期 第1四半期決算短信〔日本基準〕（連結）"/>
    <n v="5.4737"/>
  </r>
  <r>
    <s v="2023-11-10_98200_2024年3月期 第2四半期決算短信〔日本基準〕（連結）_attachments.md"/>
    <x v="68"/>
    <n v="98200"/>
    <s v="2024年3月期 第2四半期決算短信〔日本基準〕（連結）"/>
    <n v="5.3613999999999997"/>
  </r>
  <r>
    <s v="2024-02-09_98200_2024年3月期第3四半期決算短信〔日本基準〕（連結）_attachments.md"/>
    <x v="110"/>
    <n v="98200"/>
    <s v="2024年3月期第3四半期決算短信〔日本基準〕（連結）"/>
    <n v="5.6596000000000002"/>
  </r>
  <r>
    <s v="2024-05-13_98200_2024年3月期 決算短信〔日本基準〕（連結）_attachments.md"/>
    <x v="112"/>
    <n v="98200"/>
    <s v="2024年3月期 決算短信〔日本基準〕（連結）"/>
    <n v="5.3860000000000001"/>
  </r>
  <r>
    <s v="2024-08-09_98200_2025年３月期第１四半期決算短信〔日本基準〕(連結)_attachments.md"/>
    <x v="69"/>
    <n v="98200"/>
    <s v="2025年３月期第１四半期決算短信〔日本基準〕(連結)"/>
    <n v="3.8757000000000001"/>
  </r>
  <r>
    <s v="2024-11-08_98200_2025年３月期第２四半期（中間期）決算短信〔日本基準〕(連結)_attachments.md"/>
    <x v="120"/>
    <n v="98200"/>
    <s v="2025年３月期第２四半期（中間期）決算短信〔日本基準〕(連結)"/>
    <n v="3.839"/>
  </r>
  <r>
    <s v="2025-02-07_98200_2025年３月期第３四半期決算短信〔日本基準〕(連結)_attachments.md"/>
    <x v="23"/>
    <n v="98200"/>
    <s v="2025年３月期第３四半期決算短信〔日本基準〕(連結)"/>
    <n v="3.9009"/>
  </r>
  <r>
    <s v="2025-05-12_98200_2025年３月期 決算短信〔日本基準〕（連結）_attachments.md"/>
    <x v="9"/>
    <n v="98200"/>
    <s v="2025年３月期 決算短信〔日本基準〕（連結）"/>
    <n v="5.2977999999999996"/>
  </r>
  <r>
    <s v="2025-08-08_98200_2026年３月期第１四半期決算短信〔日本基準〕(連結)_attachments.md"/>
    <x v="72"/>
    <n v="98200"/>
    <s v="2026年３月期第１四半期決算短信〔日本基準〕(連結)"/>
    <n v="5.7625999999999999"/>
  </r>
  <r>
    <s v="2024-08-09_98230_2024年９月期　第３四半期決算短信〔日本基準〕（連結）_attachments.md"/>
    <x v="69"/>
    <n v="98230"/>
    <s v="2024年９月期　第３四半期決算短信〔日本基準〕（連結）"/>
    <n v="6.3308999999999997"/>
  </r>
  <r>
    <s v="2024-11-12_98230_2024年９月期　決算短信〔日本基準〕（連結）_attachments.md"/>
    <x v="125"/>
    <n v="98230"/>
    <s v="2024年９月期　決算短信〔日本基準〕（連結）"/>
    <n v="6.1893000000000002"/>
  </r>
  <r>
    <s v="2024-11-15_98230_（訂正・数値データ訂正）「2024年９月期 決算短信〔日本基準〕（連結）」の一部訂正について_attachments.md"/>
    <x v="673"/>
    <n v="98230"/>
    <s v="（訂正・数値データ訂正）「2024年９月期 決算短信〔日本基準〕（連結）」の一部訂正について"/>
    <n v="6.2098000000000004"/>
  </r>
  <r>
    <s v="2025-02-14_98230_2025年９月期　第１四半期決算短信〔日本基準〕（連結）_attachments.md"/>
    <x v="71"/>
    <n v="98230"/>
    <s v="2025年９月期　第１四半期決算短信〔日本基準〕（連結）"/>
    <n v="6.3278999999999996"/>
  </r>
  <r>
    <s v="2025-05-09_98230_2025年９月期　第２四半期（中間期）決算短信〔日本基準〕（連結）_attachments.md"/>
    <x v="15"/>
    <n v="98230"/>
    <s v="2025年９月期　第２四半期（中間期）決算短信〔日本基準〕（連結）"/>
    <n v="6.1433"/>
  </r>
  <r>
    <s v="2025-08-08_98230_2025年９月期　第３四半期決算短信〔日本基準〕（連結）_attachments.md"/>
    <x v="72"/>
    <n v="98230"/>
    <s v="2025年９月期　第３四半期決算短信〔日本基準〕（連結）"/>
    <n v="6.2835000000000001"/>
  </r>
  <r>
    <s v="2022-03-03_98240_2022年10月期 第１四半期決算短信〔日本基準〕（連結）_attachments.md"/>
    <x v="546"/>
    <n v="98240"/>
    <s v="2022年10月期 第１四半期決算短信〔日本基準〕（連結）"/>
    <n v="5.8659999999999997"/>
  </r>
  <r>
    <s v="2022-06-02_98240_2022年10月期 第２四半期決算短信〔日本基準〕（連結）_attachments.md"/>
    <x v="764"/>
    <n v="98240"/>
    <s v="2022年10月期 第２四半期決算短信〔日本基準〕（連結）"/>
    <n v="5.6184000000000003"/>
  </r>
  <r>
    <s v="2022-09-02_98240_2022年10月期 第３四半期決算短信〔日本基準〕（連結）_attachments.md"/>
    <x v="548"/>
    <n v="98240"/>
    <s v="2022年10月期 第３四半期決算短信〔日本基準〕（連結）"/>
    <n v="5.6863000000000001"/>
  </r>
  <r>
    <s v="2022-12-08_98240_2022年10月期 決算短信〔日本基準〕（連結）_attachments.md"/>
    <x v="346"/>
    <n v="98240"/>
    <s v="2022年10月期 決算短信〔日本基準〕（連結）"/>
    <n v="5.8429000000000002"/>
  </r>
  <r>
    <s v="2023-03-02_98240_2023年10月期 第１四半期決算短信〔日本基準〕（連結）_attachments.md"/>
    <x v="550"/>
    <n v="98240"/>
    <s v="2023年10月期 第１四半期決算短信〔日本基準〕（連結）"/>
    <n v="5.4806999999999997"/>
  </r>
  <r>
    <s v="2023-06-05_98240_2023年10月期 第２四半期決算短信〔日本基準〕（連結）_attachments.md"/>
    <x v="717"/>
    <n v="98240"/>
    <s v="2023年10月期 第２四半期決算短信〔日本基準〕（連結）"/>
    <n v="5.0342000000000002"/>
  </r>
  <r>
    <s v="2023-09-05_98240_2023年10月期 第３四半期決算短信〔日本基準〕（連結）_attachments.md"/>
    <x v="551"/>
    <n v="98240"/>
    <s v="2023年10月期 第３四半期決算短信〔日本基準〕（連結）"/>
    <n v="6.0595999999999997"/>
  </r>
  <r>
    <s v="2023-12-07_98240_2023年10月期 決算短信〔日本基準〕（連結）_attachments.md"/>
    <x v="294"/>
    <n v="98240"/>
    <s v="2023年10月期 決算短信〔日本基準〕（連結）"/>
    <n v="5.9676"/>
  </r>
  <r>
    <s v="2024-03-04_98240_2024年10月期 第１四半期決算短信〔日本基準〕（連結）_attachments.md"/>
    <x v="607"/>
    <n v="98240"/>
    <s v="2024年10月期 第１四半期決算短信〔日本基準〕（連結）"/>
    <n v="6.2267999999999999"/>
  </r>
  <r>
    <s v="2024-06-04_98240_2024年10月期 第２四半期決算短信〔日本基準〕（連結）_attachments.md"/>
    <x v="451"/>
    <n v="98240"/>
    <s v="2024年10月期 第２四半期決算短信〔日本基準〕（連結）"/>
    <n v="5.9420999999999999"/>
  </r>
  <r>
    <s v="2024-09-05_98240_2024年10月期 第３四半期決算短信〔日本基準〕（連結）_attachments.md"/>
    <x v="297"/>
    <n v="98240"/>
    <s v="2024年10月期 第３四半期決算短信〔日本基準〕（連結）"/>
    <n v="5.5735000000000001"/>
  </r>
  <r>
    <s v="2024-12-09_98240_2024年10月期 決算短信〔日本基準〕（連結）_attachments.md"/>
    <x v="348"/>
    <n v="98240"/>
    <s v="2024年10月期 決算短信〔日本基準〕（連結）"/>
    <n v="6.1609999999999996"/>
  </r>
  <r>
    <s v="2025-03-06_98240_2025年10月期 第１四半期決算短信〔日本基準〕（連結）_attachments.md"/>
    <x v="299"/>
    <n v="98240"/>
    <s v="2025年10月期 第１四半期決算短信〔日本基準〕（連結）"/>
    <n v="4.9977"/>
  </r>
  <r>
    <s v="2025-06-03_98240_2025年10月期 第２四半期（中間期）決算短信〔日本基準〕（連結）_attachments.md"/>
    <x v="719"/>
    <n v="98240"/>
    <s v="2025年10月期 第２四半期（中間期）決算短信〔日本基準〕（連結）"/>
    <n v="4.7282000000000002"/>
  </r>
  <r>
    <s v="2022-02-10_98270_2021年12月期 決算短信〔日本基準〕（非連結）_attachments.md"/>
    <x v="105"/>
    <n v="98270"/>
    <s v="2021年12月期 決算短信〔日本基準〕（非連結）"/>
    <n v="5.6319999999999997"/>
  </r>
  <r>
    <s v="2022-05-06_98270_2022年12月期 第１四半期決算短信〔日本基準〕（非連結）_attachments.md"/>
    <x v="217"/>
    <n v="98270"/>
    <s v="2022年12月期 第１四半期決算短信〔日本基準〕（非連結）"/>
    <n v="5.9459"/>
  </r>
  <r>
    <s v="2022-08-04_98270_2022年12月期 第２四半期決算短信〔日本基準〕（非連結）_attachments.md"/>
    <x v="18"/>
    <n v="98270"/>
    <s v="2022年12月期 第２四半期決算短信〔日本基準〕（非連結）"/>
    <n v="5.3182999999999998"/>
  </r>
  <r>
    <s v="2022-11-02_98270_2022年12月期 第３四半期決算短信〔日本基準〕（非連結）_attachments.md"/>
    <x v="19"/>
    <n v="98270"/>
    <s v="2022年12月期 第３四半期決算短信〔日本基準〕（非連結）"/>
    <n v="5.8769999999999998"/>
  </r>
  <r>
    <s v="2023-02-10_98270_2022年12月期 決算短信〔日本基準〕（非連結）_attachments.md"/>
    <x v="108"/>
    <n v="98270"/>
    <s v="2022年12月期 決算短信〔日本基準〕（非連結）"/>
    <n v="5.5026999999999999"/>
  </r>
  <r>
    <s v="2023-05-02_98270_2023年12月期 第１四半期決算短信〔日本基準〕（非連結）_attachments.md"/>
    <x v="526"/>
    <n v="98270"/>
    <s v="2023年12月期 第１四半期決算短信〔日本基準〕（非連結）"/>
    <n v="6.2900999999999998"/>
  </r>
  <r>
    <s v="2023-08-04_98270_2023年12月期 第２四半期決算短信〔日本基準〕（非連結）_attachments.md"/>
    <x v="2"/>
    <n v="98270"/>
    <s v="2023年12月期 第２四半期決算短信〔日本基準〕（非連結）"/>
    <n v="5.9985999999999997"/>
  </r>
  <r>
    <s v="2023-11-02_98270_2023年12月期 第３四半期決算短信〔日本基準〕（非連結）_attachments.md"/>
    <x v="220"/>
    <n v="98270"/>
    <s v="2023年12月期 第３四半期決算短信〔日本基準〕（非連結）"/>
    <n v="4.3632999999999997"/>
  </r>
  <r>
    <s v="2024-02-14_98270_2023年12月期 決算短信〔日本基準〕（非連結）_attachments.md"/>
    <x v="76"/>
    <n v="98270"/>
    <s v="2023年12月期 決算短信〔日本基準〕（非連結）"/>
    <n v="4.5585000000000004"/>
  </r>
  <r>
    <s v="2024-05-14_98270_2024年12月期 第１四半期決算短信〔日本基準〕（非連結）_attachments.md"/>
    <x v="21"/>
    <n v="98270"/>
    <s v="2024年12月期 第１四半期決算短信〔日本基準〕（非連結）"/>
    <n v="4.8333000000000004"/>
  </r>
  <r>
    <s v="2024-08-09_98270_2024年12月期 第２四半期（中間期）決算短信〔日本基準〕（非連結）_attachments.md"/>
    <x v="69"/>
    <n v="98270"/>
    <s v="2024年12月期 第２四半期（中間期）決算短信〔日本基準〕（非連結）"/>
    <n v="5.7032999999999996"/>
  </r>
  <r>
    <s v="2024-11-08_98270_2024年12月期 第３四半期決算短信〔日本基準〕（非連結）_attachments.md"/>
    <x v="120"/>
    <n v="98270"/>
    <s v="2024年12月期 第３四半期決算短信〔日本基準〕（非連結）"/>
    <n v="4.7869000000000002"/>
  </r>
  <r>
    <s v="2025-02-13_98270_2024年12月期 決算短信〔日本基準〕（非連結）_attachments.md"/>
    <x v="14"/>
    <n v="98270"/>
    <s v="2024年12月期 決算短信〔日本基準〕（非連結）"/>
    <n v="5.0578000000000003"/>
  </r>
  <r>
    <s v="2025-05-09_98270_2025年12月期 第１四半期決算短信〔日本基準〕（非連結）_attachments.md"/>
    <x v="15"/>
    <n v="98270"/>
    <s v="2025年12月期 第１四半期決算短信〔日本基準〕（非連結）"/>
    <n v="5.2156000000000002"/>
  </r>
  <r>
    <s v="2025-08-08_98270_2025年12月期 第２四半期（中間期）決算短信〔日本基準〕（非連結）_attachments.md"/>
    <x v="72"/>
    <n v="98270"/>
    <s v="2025年12月期 第２四半期（中間期）決算短信〔日本基準〕（非連結）"/>
    <n v="4.7134999999999998"/>
  </r>
  <r>
    <s v="2023-01-27_98280_2023年３月期第３四半期決算短信〔日本基準〕(連結)_attachments.md"/>
    <x v="316"/>
    <n v="98280"/>
    <s v="2023年３月期第３四半期決算短信〔日本基準〕(連結)"/>
    <n v="5.6573000000000002"/>
  </r>
  <r>
    <s v="2023-05-12_98280_2023年３月期決算短信〔日本基準〕(連結)_attachments.md"/>
    <x v="1"/>
    <n v="98280"/>
    <s v="2023年３月期決算短信〔日本基準〕(連結)"/>
    <n v="4.8346"/>
  </r>
  <r>
    <s v="2023-07-28_98280_2024年３月期第１四半期決算短信〔日本基準〕(連結)_attachments.md"/>
    <x v="192"/>
    <n v="98280"/>
    <s v="2024年３月期第１四半期決算短信〔日本基準〕(連結)"/>
    <n v="5.6653000000000002"/>
  </r>
  <r>
    <s v="2023-10-31_98280_2024年３月期第２四半期決算短信〔日本基準〕（連結）_attachments.md"/>
    <x v="176"/>
    <n v="98280"/>
    <s v="2024年３月期第２四半期決算短信〔日本基準〕（連結）"/>
    <n v="5.3345000000000002"/>
  </r>
  <r>
    <s v="2024-01-30_98280_2024年3月期第3四半期決算短信〔日本基準〕（連結）_attachments.md"/>
    <x v="267"/>
    <n v="98280"/>
    <s v="2024年3月期第3四半期決算短信〔日本基準〕（連結）"/>
    <n v="5.4194000000000004"/>
  </r>
  <r>
    <s v="2024-05-10_98280_2024年3月期　決算短信〔日本基準〕（連結）_attachments.md"/>
    <x v="5"/>
    <n v="98280"/>
    <s v="2024年3月期　決算短信〔日本基準〕（連結）"/>
    <n v="5.4508000000000001"/>
  </r>
  <r>
    <s v="2024-07-30_98280_2025年3月期　第1四半期決算短信［日本基準］（連結）_attachments.md"/>
    <x v="248"/>
    <n v="98280"/>
    <s v="2025年3月期　第1四半期決算短信［日本基準］（連結）"/>
    <n v="6.0548999999999999"/>
  </r>
  <r>
    <s v="2024-10-30_98280_2025年３月期　第２四半期（中間期）決算短信〔日本基準〕（連結）_attachments.md"/>
    <x v="179"/>
    <n v="98280"/>
    <s v="2025年３月期　第２四半期（中間期）決算短信〔日本基準〕（連結）"/>
    <n v="6.1534000000000004"/>
  </r>
  <r>
    <s v="2025-01-30_98280_2025年３月期 第３四半期決算短信〔日本基準〕(連結)_attachments.md"/>
    <x v="180"/>
    <n v="98280"/>
    <s v="2025年３月期 第３四半期決算短信〔日本基準〕(連結)"/>
    <n v="6.8007999999999997"/>
  </r>
  <r>
    <s v="2025-05-09_98280_2025年３月期 決算短信〔日本基準〕(連結)_attachments.md"/>
    <x v="15"/>
    <n v="98280"/>
    <s v="2025年３月期 決算短信〔日本基準〕(連結)"/>
    <n v="6.2000999999999999"/>
  </r>
  <r>
    <s v="2025-07-30_98280_2026年３月期 第１四半期決算短信[日本基準]（連結）_attachments.md"/>
    <x v="188"/>
    <n v="98280"/>
    <s v="2026年３月期 第１四半期決算短信[日本基準]（連結）"/>
    <n v="5.2270000000000003"/>
  </r>
  <r>
    <s v="2023-02-09_98300_令和４年12月期 決算短信〔日本基準〕(連結)_attachments.md"/>
    <x v="238"/>
    <n v="98300"/>
    <s v="令和４年12月期 決算短信〔日本基準〕(連結)"/>
    <n v="5.1787000000000001"/>
  </r>
  <r>
    <s v="2023-04-28_98300_令和５年12月期第１四半期決算短信〔日本基準〕(連結)_attachments.md"/>
    <x v="279"/>
    <n v="98300"/>
    <s v="令和５年12月期第１四半期決算短信〔日本基準〕(連結)"/>
    <n v="5.8467000000000002"/>
  </r>
  <r>
    <s v="2023-08-10_98300_令和５年12月期第２四半期決算短信〔日本基準〕(連結)_attachments.md"/>
    <x v="81"/>
    <n v="98300"/>
    <s v="令和５年12月期第２四半期決算短信〔日本基準〕(連結)"/>
    <n v="6.4856999999999996"/>
  </r>
  <r>
    <s v="2023-10-31_98300_令和５年12月期第３四半期決算短信〔日本基準〕(連結)_attachments.md"/>
    <x v="176"/>
    <n v="98300"/>
    <s v="令和５年12月期第３四半期決算短信〔日本基準〕(連結)"/>
    <n v="6.6098999999999997"/>
  </r>
  <r>
    <s v="2024-02-09_98300_令和５年12月期決算短信〔日本基準〕(連結)_attachments.md"/>
    <x v="110"/>
    <n v="98300"/>
    <s v="令和５年12月期決算短信〔日本基準〕(連結)"/>
    <n v="4.9173"/>
  </r>
  <r>
    <s v="2024-04-30_98300_令和６年12月期 第１四半期決算短信〔日本基準〕(連結)_attachments.md"/>
    <x v="205"/>
    <n v="98300"/>
    <s v="令和６年12月期 第１四半期決算短信〔日本基準〕(連結)"/>
    <n v="6.4173"/>
  </r>
  <r>
    <s v="2024-08-09_98300_令和６年12月期 第２四半期（中間期）決算短信〔日本基準〕(連結)_attachments.md"/>
    <x v="69"/>
    <n v="98300"/>
    <s v="令和６年12月期 第２四半期（中間期）決算短信〔日本基準〕(連結)"/>
    <n v="5.1632999999999996"/>
  </r>
  <r>
    <s v="2024-10-30_98300_令和６年12月期 第３四半期決算短信〔日本基準〕(連結)_attachments.md"/>
    <x v="179"/>
    <n v="98300"/>
    <s v="令和６年12月期 第３四半期決算短信〔日本基準〕(連結)"/>
    <n v="5.6115000000000004"/>
  </r>
  <r>
    <s v="2025-02-13_98300_令和６年12月期　決算短信〔日本基準〕(連結)_attachments.md"/>
    <x v="14"/>
    <n v="98300"/>
    <s v="令和６年12月期　決算短信〔日本基準〕(連結)"/>
    <n v="5.2089999999999996"/>
  </r>
  <r>
    <s v="2025-04-30_98300_令和７年12月期 第１四半期決算短信〔日本基準〕(連結)_attachments.md"/>
    <x v="289"/>
    <n v="98300"/>
    <s v="令和７年12月期 第１四半期決算短信〔日本基準〕(連結)"/>
    <n v="6.3590999999999998"/>
  </r>
  <r>
    <s v="2025-08-12_98300_令和７年12月期 第２四半期（中間期）決算短信〔日本基準〕(連結)_attachments.md"/>
    <x v="111"/>
    <n v="98300"/>
    <s v="令和７年12月期 第２四半期（中間期）決算短信〔日本基準〕(連結)"/>
    <n v="5.8356000000000003"/>
  </r>
  <r>
    <s v="2022-02-03_98310_2022年３月期 第３四半期決算短信〔日本基準〕（連結）_attachments.md"/>
    <x v="317"/>
    <n v="98310"/>
    <s v="2022年３月期 第３四半期決算短信〔日本基準〕（連結）"/>
    <n v="5.8746"/>
  </r>
  <r>
    <s v="2022-05-06_98310_2022年3月期 決算短信〔日本基準〕（連結）_attachments.md"/>
    <x v="217"/>
    <n v="98310"/>
    <s v="2022年3月期 決算短信〔日本基準〕（連結）"/>
    <n v="5.1383999999999999"/>
  </r>
  <r>
    <s v="2022-08-04_98310_2023年3月期 第1四半期決算短信〔日本基準〕（連結）_attachments.md"/>
    <x v="18"/>
    <n v="98310"/>
    <s v="2023年3月期 第1四半期決算短信〔日本基準〕（連結）"/>
    <n v="5.8014999999999999"/>
  </r>
  <r>
    <s v="2022-11-04_98310_2023年3月期 第2四半期決算短信〔日本基準〕（連結）_attachments.md"/>
    <x v="314"/>
    <n v="98310"/>
    <s v="2023年3月期 第2四半期決算短信〔日本基準〕（連結）"/>
    <n v="5.6249000000000002"/>
  </r>
  <r>
    <s v="2023-02-03_98310_2023年3月期　第3四半期決算短信〔日本基準〕（連結）_attachments.md"/>
    <x v="0"/>
    <n v="98310"/>
    <s v="2023年3月期　第3四半期決算短信〔日本基準〕（連結）"/>
    <n v="5.8460999999999999"/>
  </r>
  <r>
    <s v="2023-05-08_98310_2023年3月期　決算短信〔日本基準〕（連結）_attachments.md"/>
    <x v="29"/>
    <n v="98310"/>
    <s v="2023年3月期　決算短信〔日本基準〕（連結）"/>
    <n v="5.5824999999999996"/>
  </r>
  <r>
    <s v="2023-08-04_98310_2024年3月期　第1四半期決算短信〔日本基準〕（連結）_attachments.md"/>
    <x v="2"/>
    <n v="98310"/>
    <s v="2024年3月期　第1四半期決算短信〔日本基準〕（連結）"/>
    <n v="5.2134999999999998"/>
  </r>
  <r>
    <s v="2023-11-02_98310_2024年3月期　第2四半期決算短信〔日本基準〕（連結）_attachments.md"/>
    <x v="220"/>
    <n v="98310"/>
    <s v="2024年3月期　第2四半期決算短信〔日本基準〕（連結）"/>
    <n v="5.8978000000000002"/>
  </r>
  <r>
    <s v="2024-02-01_98310_2024年3月期　第3四半期決算短信〔日本基準〕（連結）_attachments.md"/>
    <x v="386"/>
    <n v="98310"/>
    <s v="2024年3月期　第3四半期決算短信〔日本基準〕（連結）"/>
    <n v="5.7508999999999997"/>
  </r>
  <r>
    <s v="2024-05-07_98310_2024年3月期　決算短信〔日本基準〕（連結）_attachments.md"/>
    <x v="12"/>
    <n v="98310"/>
    <s v="2024年3月期　決算短信〔日本基準〕（連結）"/>
    <n v="6.4474999999999998"/>
  </r>
  <r>
    <s v="2024-08-09_98310_2025年3月期第1四半期決算短信〔日本基準〕（連結）_attachments.md"/>
    <x v="69"/>
    <n v="98310"/>
    <s v="2025年3月期第1四半期決算短信〔日本基準〕（連結）"/>
    <n v="6.4352999999999998"/>
  </r>
  <r>
    <s v="2024-11-08_98310_2025年3月期第2四半期（中間期）決算短信〔日本基準〕（連結）_attachments.md"/>
    <x v="120"/>
    <n v="98310"/>
    <s v="2025年3月期第2四半期（中間期）決算短信〔日本基準〕（連結）"/>
    <n v="5.8819999999999997"/>
  </r>
  <r>
    <s v="2025-02-06_98310_2025年３月期 第３四半期決算短信〔日本基準〕（連結）_attachments.md"/>
    <x v="40"/>
    <n v="98310"/>
    <s v="2025年３月期 第３四半期決算短信〔日本基準〕（連結）"/>
    <n v="5.8440000000000003"/>
  </r>
  <r>
    <s v="2025-05-08_98310_2025年３月期 決算短信〔日本基準〕（連結）_attachments.md"/>
    <x v="87"/>
    <n v="98310"/>
    <s v="2025年３月期 決算短信〔日本基準〕（連結）"/>
    <n v="6.4821999999999997"/>
  </r>
  <r>
    <s v="2025-08-07_98310_2026年３月期 第１四半期決算短信〔日本基準〕（連結）_attachments.md"/>
    <x v="41"/>
    <n v="98310"/>
    <s v="2026年３月期 第１四半期決算短信〔日本基準〕（連結）"/>
    <n v="5.2605000000000004"/>
  </r>
  <r>
    <s v="2022-07-29_98320_2023年３月期 第１四半期決算短信〔日本基準〕（連結）_attachments.md"/>
    <x v="174"/>
    <n v="98320"/>
    <s v="2023年３月期 第１四半期決算短信〔日本基準〕（連結）"/>
    <n v="6.5904999999999996"/>
  </r>
  <r>
    <s v="2022-10-31_98320_2023年３月期 第２四半期決算短信〔日本基準〕（連結）_attachments.md"/>
    <x v="203"/>
    <n v="98320"/>
    <s v="2023年３月期 第２四半期決算短信〔日本基準〕（連結）"/>
    <n v="6.1517999999999997"/>
  </r>
  <r>
    <s v="2023-01-31_98320_2023年３月期 第３四半期決算短信〔日本基準〕（連結）_attachments.md"/>
    <x v="247"/>
    <n v="98320"/>
    <s v="2023年３月期 第３四半期決算短信〔日本基準〕（連結）"/>
    <n v="6.5362999999999998"/>
  </r>
  <r>
    <s v="2023-05-09_98320_2023年３月期 決算短信〔日本基準〕（連結）_attachments.md"/>
    <x v="252"/>
    <n v="98320"/>
    <s v="2023年３月期 決算短信〔日本基準〕（連結）"/>
    <n v="5.8263999999999996"/>
  </r>
  <r>
    <s v="2023-07-31_98320_2024年３月期 第１四半期決算短信〔日本基準〕（連結）_attachments.md"/>
    <x v="175"/>
    <n v="98320"/>
    <s v="2024年３月期 第１四半期決算短信〔日本基準〕（連結）"/>
    <n v="6.6901999999999999"/>
  </r>
  <r>
    <s v="2023-10-31_98320_2024年３月期 第２四半期決算短信〔日本基準〕（連結）_attachments.md"/>
    <x v="176"/>
    <n v="98320"/>
    <s v="2024年３月期 第２四半期決算短信〔日本基準〕（連結）"/>
    <n v="6.7526000000000002"/>
  </r>
  <r>
    <s v="2024-01-31_98320_2024年３月期 第３四半期決算短信〔日本基準〕（連結）_attachments.md"/>
    <x v="177"/>
    <n v="98320"/>
    <s v="2024年３月期 第３四半期決算短信〔日本基準〕（連結）"/>
    <n v="6.3513000000000002"/>
  </r>
  <r>
    <s v="2024-05-10_98320_2024年３月期 決算短信〔日本基準〕（連結）_attachments.md"/>
    <x v="5"/>
    <n v="98320"/>
    <s v="2024年３月期 決算短信〔日本基準〕（連結）"/>
    <n v="5.5970000000000004"/>
  </r>
  <r>
    <s v="2024-07-31_98320_2025年３月期 第１四半期決算短信〔日本基準〕（連結）_attachments.md"/>
    <x v="281"/>
    <n v="98320"/>
    <s v="2025年３月期 第１四半期決算短信〔日本基準〕（連結）"/>
    <n v="5.7617000000000003"/>
  </r>
  <r>
    <s v="2024-10-31_98320_2025年３月期 第２四半期（中間期）決算短信〔日本基準〕（連結）_attachments.md"/>
    <x v="245"/>
    <n v="98320"/>
    <s v="2025年３月期 第２四半期（中間期）決算短信〔日本基準〕（連結）"/>
    <n v="5.9485000000000001"/>
  </r>
  <r>
    <s v="2025-01-31_98320_2025年３月期 第３四半期決算短信〔日本基準〕（連結）_attachments.md"/>
    <x v="249"/>
    <n v="98320"/>
    <s v="2025年３月期 第３四半期決算短信〔日本基準〕（連結）"/>
    <n v="5.8826999999999998"/>
  </r>
  <r>
    <s v="2025-05-09_98320_2025年３月期 決算短信〔日本基準〕（連結）_attachments.md"/>
    <x v="15"/>
    <n v="98320"/>
    <s v="2025年３月期 決算短信〔日本基準〕（連結）"/>
    <n v="5.8495999999999997"/>
  </r>
  <r>
    <s v="2025-07-31_98320_2026年３月期 第１四半期決算短信〔日本基準〕（連結）_attachments.md"/>
    <x v="181"/>
    <n v="98320"/>
    <s v="2026年３月期 第１四半期決算短信〔日本基準〕（連結）"/>
    <n v="6.0077999999999996"/>
  </r>
  <r>
    <s v="2022-04-12_98350_2022年2月期　決算短信［日本基準］（非連結）_attachments.md"/>
    <x v="360"/>
    <n v="98350"/>
    <s v="2022年2月期　決算短信［日本基準］（非連結）"/>
    <n v="4.8010999999999999"/>
  </r>
  <r>
    <s v="2023-04-12_98350_2023年2月期　決算短信〔日本基準〕（非連結）_attachments.md"/>
    <x v="363"/>
    <n v="98350"/>
    <s v="2023年2月期　決算短信〔日本基準〕（非連結）"/>
    <n v="5.1660000000000004"/>
  </r>
  <r>
    <s v="2023-07-07_98350_2024年２月期　第１四半期決算短信〔日本基準〕（非連結）_attachments.md"/>
    <x v="399"/>
    <n v="98350"/>
    <s v="2024年２月期　第１四半期決算短信〔日本基準〕（非連結）"/>
    <n v="5.3083999999999998"/>
  </r>
  <r>
    <s v="2023-10-10_98350_2024年２月期　第２四半期決算短信〔日本基準〕（非連結）_attachments.md"/>
    <x v="404"/>
    <n v="98350"/>
    <s v="2024年２月期　第２四半期決算短信〔日本基準〕（非連結）"/>
    <n v="5.1376999999999997"/>
  </r>
  <r>
    <s v="2024-01-10_98350_2024年２月期　第３四半期決算短信〔日本基準〕（非連結）_attachments.md"/>
    <x v="337"/>
    <n v="98350"/>
    <s v="2024年２月期　第３四半期決算短信〔日本基準〕（非連結）"/>
    <n v="5.8971"/>
  </r>
  <r>
    <s v="2024-04-12_98350_2024年２月期　決算短信〔日本基準〕（非連結）_attachments.md"/>
    <x v="98"/>
    <n v="98350"/>
    <s v="2024年２月期　決算短信〔日本基準〕（非連結）"/>
    <n v="4.9622000000000002"/>
  </r>
  <r>
    <s v="2024-07-09_98350_2025年２月期　第１四半期決算短信〔日本基準〕（非連結）_attachments.md"/>
    <x v="435"/>
    <n v="98350"/>
    <s v="2025年２月期　第１四半期決算短信〔日本基準〕（非連結）"/>
    <n v="5.6745000000000001"/>
  </r>
  <r>
    <s v="2024-10-11_98350_2025年２月期第２四半期(中間期)決算短信〔日本基準〕(非連結)_attachments.md"/>
    <x v="73"/>
    <n v="98350"/>
    <s v="2025年２月期第２四半期(中間期)決算短信〔日本基準〕(非連結)"/>
    <n v="5.9189999999999996"/>
  </r>
  <r>
    <s v="2025-01-10_98350_2025年２月期　第３四半期決算短信〔日本基準〕（非連結）_attachments.md"/>
    <x v="74"/>
    <n v="98350"/>
    <s v="2025年２月期　第３四半期決算短信〔日本基準〕（非連結）"/>
    <n v="5.0351999999999997"/>
  </r>
  <r>
    <s v="2025-04-11_98350_2025年２月期　決算短信〔日本基準〕（非連結）_attachments.md"/>
    <x v="75"/>
    <n v="98350"/>
    <s v="2025年２月期　決算短信〔日本基準〕（非連結）"/>
    <n v="5.0044000000000004"/>
  </r>
  <r>
    <s v="2025-07-08_98350_2026年２月期　第１四半期決算短信〔日本基準〕（非連結）_attachments.md"/>
    <x v="502"/>
    <n v="98350"/>
    <s v="2026年２月期　第１四半期決算短信〔日本基準〕（非連結）"/>
    <n v="5.4747000000000003"/>
  </r>
  <r>
    <s v="2023-10-13_98370_2023年11月期第３四半期決算短信〔日本基準〕(連結)_attachments.md"/>
    <x v="100"/>
    <n v="98370"/>
    <s v="2023年11月期第３四半期決算短信〔日本基準〕(連結)"/>
    <n v="5.4561999999999999"/>
  </r>
  <r>
    <s v="2024-01-12_98370_2023年11月期決算短信〔日本基準〕(連結)_attachments.md"/>
    <x v="62"/>
    <n v="98370"/>
    <s v="2023年11月期決算短信〔日本基準〕(連結)"/>
    <n v="5.7542999999999997"/>
  </r>
  <r>
    <s v="2024-04-12_98370_2024年11月期第１四半期決算短信〔日本基準〕(連結)_attachments.md"/>
    <x v="98"/>
    <n v="98370"/>
    <s v="2024年11月期第１四半期決算短信〔日本基準〕(連結)"/>
    <n v="5.4375999999999998"/>
  </r>
  <r>
    <s v="2024-07-12_98370_2024年11月期第２四半期決算短信〔日本基準〕(連結)_attachments.md"/>
    <x v="64"/>
    <n v="98370"/>
    <s v="2024年11月期第２四半期決算短信〔日本基準〕(連結)"/>
    <n v="4.9710000000000001"/>
  </r>
  <r>
    <s v="2024-10-11_98370_2024年11月期第３四半期決算短信〔日本基準〕(連結)_attachments.md"/>
    <x v="73"/>
    <n v="98370"/>
    <s v="2024年11月期第３四半期決算短信〔日本基準〕(連結)"/>
    <n v="5.1637000000000004"/>
  </r>
  <r>
    <s v="2025-01-14_98370_2024年11月期決算短信〔日本基準〕(連結)_attachments.md"/>
    <x v="35"/>
    <n v="98370"/>
    <s v="2024年11月期決算短信〔日本基準〕(連結)"/>
    <n v="5.1269"/>
  </r>
  <r>
    <s v="2025-04-11_98370_2025年11月期第１四半期決算短信〔日本基準〕(連結)_attachments.md"/>
    <x v="75"/>
    <n v="98370"/>
    <s v="2025年11月期第１四半期決算短信〔日本基準〕(連結)"/>
    <n v="5.7253999999999996"/>
  </r>
  <r>
    <s v="2025-07-11_98370_2025年11月期第２四半期（中間期）決算短信〔日本基準〕(連結)_attachments.md"/>
    <x v="55"/>
    <n v="98370"/>
    <s v="2025年11月期第２四半期（中間期）決算短信〔日本基準〕(連結)"/>
    <n v="5.7782999999999998"/>
  </r>
  <r>
    <s v="2021-12-21_98420_2022年２月期　第３四半期決算短信〔日本基準〕（連結）_attachments.md"/>
    <x v="811"/>
    <n v="98420"/>
    <s v="2022年２月期　第３四半期決算短信〔日本基準〕（連結）"/>
    <n v="5.2434000000000003"/>
  </r>
  <r>
    <s v="2022-04-11_98420_2022年２月期　決算短信〔日本基準〕（連結）_attachments.md"/>
    <x v="420"/>
    <n v="98420"/>
    <s v="2022年２月期　決算短信〔日本基準〕（連結）"/>
    <n v="4.9736000000000002"/>
  </r>
  <r>
    <s v="2022-07-04_98420_2023年２月期　第１四半期決算短信〔日本基準〕（連結）_attachments.md"/>
    <x v="631"/>
    <n v="98420"/>
    <s v="2023年２月期　第１四半期決算短信〔日本基準〕（連結）"/>
    <n v="4.0785999999999998"/>
  </r>
  <r>
    <s v="2022-10-03_98420_2023年２月期　第２四半期決算短信〔日本基準〕（連結）_attachments.md"/>
    <x v="632"/>
    <n v="98420"/>
    <s v="2023年２月期　第２四半期決算短信〔日本基準〕（連結）"/>
    <n v="4.6684000000000001"/>
  </r>
  <r>
    <s v="2023-01-13_98420_2023年２月期　第３四半期決算短信〔日本基準〕（連結）_attachments.md"/>
    <x v="59"/>
    <n v="98420"/>
    <s v="2023年２月期　第３四半期決算短信〔日本基準〕（連結）"/>
    <n v="4.6273"/>
  </r>
  <r>
    <s v="2023-07-11_98420_2024年２月期 第１四半期決算短信〔日本基準〕（連結）_attachments.md"/>
    <x v="48"/>
    <n v="98420"/>
    <s v="2024年２月期 第１四半期決算短信〔日本基準〕（連結）"/>
    <n v="5.0846999999999998"/>
  </r>
  <r>
    <s v="2023-10-06_98420_2024年２月期 第２四半期決算短信〔日本基準〕（連結）_attachments.md"/>
    <x v="49"/>
    <n v="98420"/>
    <s v="2024年２月期 第２四半期決算短信〔日本基準〕（連結）"/>
    <n v="5.4084000000000003"/>
  </r>
  <r>
    <s v="2024-01-12_98420_2024年２月期 第３四半期決算短信〔日本基準〕（連結）_attachments.md"/>
    <x v="62"/>
    <n v="98420"/>
    <s v="2024年２月期 第３四半期決算短信〔日本基準〕（連結）"/>
    <n v="5.1565000000000003"/>
  </r>
  <r>
    <s v="2024-04-12_98420_2024年２月期 決算短信〔日本基準〕（連結）_attachments.md"/>
    <x v="98"/>
    <n v="98420"/>
    <s v="2024年２月期 決算短信〔日本基準〕（連結）"/>
    <n v="5.1969000000000003"/>
  </r>
  <r>
    <s v="2024-07-05_98420_2025年２月期 第１四半期決算短信〔日本基準〕（連結）_attachments.md"/>
    <x v="319"/>
    <n v="98420"/>
    <s v="2025年２月期 第１四半期決算短信〔日本基準〕（連結）"/>
    <n v="5.6928999999999998"/>
  </r>
  <r>
    <s v="2024-10-04_98420_2025年２月期 第２四半期（中間期）決算短信〔日本基準〕（連結）_attachments.md"/>
    <x v="52"/>
    <n v="98420"/>
    <s v="2025年２月期 第２四半期（中間期）決算短信〔日本基準〕（連結）"/>
    <n v="5.5347999999999997"/>
  </r>
  <r>
    <s v="2025-01-07_98420_2025年２月期 第３四半期決算短信〔日本基準〕（連結）_attachments.md"/>
    <x v="53"/>
    <n v="98420"/>
    <s v="2025年２月期 第３四半期決算短信〔日本基準〕（連結）"/>
    <n v="6.1353999999999997"/>
  </r>
  <r>
    <s v="2025-04-11_98420_2025年２月期 決算短信〔日本基準〕（連結）_attachments.md"/>
    <x v="75"/>
    <n v="98420"/>
    <s v="2025年２月期 決算短信〔日本基準〕（連結）"/>
    <n v="5.8326000000000002"/>
  </r>
  <r>
    <s v="2025-07-01_98420_2026年２月期 第１四半期決算短信〔日本基準〕（連結）_attachments.md"/>
    <x v="659"/>
    <n v="98420"/>
    <s v="2026年２月期 第１四半期決算短信〔日本基準〕（連結）"/>
    <n v="5.7272999999999996"/>
  </r>
  <r>
    <s v="2024-02-08_98430_2024年３月期　第３四半期決算短信〔日本基準〕（連結）_attachments.md"/>
    <x v="210"/>
    <n v="98430"/>
    <s v="2024年３月期　第３四半期決算短信〔日本基準〕（連結）"/>
    <n v="6.8341000000000003"/>
  </r>
  <r>
    <s v="2024-05-14_98430_2024年３月期 決算短信〔日本基準〕(連結)_attachments.md"/>
    <x v="21"/>
    <n v="98430"/>
    <s v="2024年３月期 決算短信〔日本基準〕(連結)"/>
    <n v="5.1833999999999998"/>
  </r>
  <r>
    <s v="2024-08-07_98430_2025年３月期　第１四半期決算短信〔日本基準〕（連結）_attachments.md"/>
    <x v="186"/>
    <n v="98430"/>
    <s v="2025年３月期　第１四半期決算短信〔日本基準〕（連結）"/>
    <n v="6.0210999999999997"/>
  </r>
  <r>
    <s v="2024-11-06_98430_2025年３月期　第２四半期（中間期）決算短信〔日本基準〕（連結）_attachments.md"/>
    <x v="7"/>
    <n v="98430"/>
    <s v="2025年３月期　第２四半期（中間期）決算短信〔日本基準〕（連結）"/>
    <n v="5.5541"/>
  </r>
  <r>
    <s v="2025-02-12_98430_2025年３月期　第３四半期決算短信〔日本基準〕（連結）_attachments.md"/>
    <x v="96"/>
    <n v="98430"/>
    <s v="2025年３月期　第３四半期決算短信〔日本基準〕（連結）"/>
    <n v="6.1971999999999996"/>
  </r>
  <r>
    <s v="2025-05-13_98430_2025年３月期　決算短信（日本基準）（連結）_attachments.md"/>
    <x v="113"/>
    <n v="98430"/>
    <s v="2025年３月期　決算短信（日本基準）（連結）"/>
    <n v="6.1428000000000003"/>
  </r>
  <r>
    <s v="2025-06-25_98430_2025年３月期　決算短信（IFRS）（連結）_attachments.md"/>
    <x v="543"/>
    <n v="98430"/>
    <s v="2025年３月期　決算短信（IFRS）（連結）"/>
    <n v="5.3487"/>
  </r>
  <r>
    <s v="2025-08-07_98430_2026年３月期第１四半期決算短信(IFRS)（連結）_attachments.md"/>
    <x v="41"/>
    <n v="98430"/>
    <s v="2026年３月期第１四半期決算短信(IFRS)（連結）"/>
    <n v="5.4973000000000001"/>
  </r>
  <r>
    <s v="2024-08-05_98450_2025年３月期 第１四半期決算短信〔日本基準〕（連結）_attachments.md"/>
    <x v="6"/>
    <n v="98450"/>
    <s v="2025年３月期 第１四半期決算短信〔日本基準〕（連結）"/>
    <n v="4.6672000000000002"/>
  </r>
  <r>
    <s v="2024-11-05_98450_2025年３月期 第２四半期（中間期）決算短信〔日本基準〕（連結）_attachments.md"/>
    <x v="222"/>
    <n v="98450"/>
    <s v="2025年３月期 第２四半期（中間期）決算短信〔日本基準〕（連結）"/>
    <n v="5.7484999999999999"/>
  </r>
  <r>
    <s v="2024-11-12_98450_（訂正・数値データ訂正）「2025年3月期　第2四半期（中間期）決算短信〔日本基準〕（連結）」の一部訂正に関するお知らせ_attachments.md"/>
    <x v="125"/>
    <n v="98450"/>
    <s v="（訂正・数値データ訂正）「2025年3月期　第2四半期（中間期）決算短信〔日本基準〕（連結）」の一部訂正に関するお知らせ"/>
    <n v="5.7629000000000001"/>
  </r>
  <r>
    <s v="2025-02-03_98450_2025年３月期 第３四半期決算短信〔日本基準〕（連結）_attachments.md"/>
    <x v="8"/>
    <n v="98450"/>
    <s v="2025年３月期 第３四半期決算短信〔日本基準〕（連結）"/>
    <n v="5.3357999999999999"/>
  </r>
  <r>
    <s v="2025-05-12_98450_2025年３月期 決算短信〔日本基準〕（連結）_attachments.md"/>
    <x v="9"/>
    <n v="98450"/>
    <s v="2025年３月期 決算短信〔日本基準〕（連結）"/>
    <n v="5.9337999999999997"/>
  </r>
  <r>
    <s v="2025-08-04_98450_2026年３月期 第１四半期決算短信〔日本基準〕（連結）_attachments.md"/>
    <x v="10"/>
    <n v="98450"/>
    <s v="2026年３月期 第１四半期決算短信〔日本基準〕（連結）"/>
    <n v="5.0087999999999999"/>
  </r>
  <r>
    <s v="2023-04-14_98460_2023年2月期　決算短信〔日本基準〕（連結）_attachments.md"/>
    <x v="102"/>
    <n v="98460"/>
    <s v="2023年2月期　決算短信〔日本基準〕（連結）"/>
    <n v="5.2630999999999997"/>
  </r>
  <r>
    <s v="2023-07-05_98460_2024年2月期　第1四半期決算短信〔日本基準〕（連結）_attachments.md"/>
    <x v="318"/>
    <n v="98460"/>
    <s v="2024年2月期　第1四半期決算短信〔日本基準〕（連結）"/>
    <n v="5.0758000000000001"/>
  </r>
  <r>
    <s v="2023-10-04_98460_2024年2月期　第2四半期決算短信〔日本基準〕（連結）_attachments.md"/>
    <x v="634"/>
    <n v="98460"/>
    <s v="2024年2月期　第2四半期決算短信〔日本基準〕（連結）"/>
    <n v="5.1378000000000004"/>
  </r>
  <r>
    <s v="2024-01-05_98460_2024年2月期　第3四半期決算短信〔日本基準〕（連結）_attachments.md"/>
    <x v="50"/>
    <n v="98460"/>
    <s v="2024年2月期　第3四半期決算短信〔日本基準〕（連結）"/>
    <n v="5.2469999999999999"/>
  </r>
  <r>
    <s v="2024-04-12_98460_2024年2月期　決算短信〔日本基準〕（連結）_attachments.md"/>
    <x v="98"/>
    <n v="98460"/>
    <s v="2024年2月期　決算短信〔日本基準〕（連結）"/>
    <n v="5.2356999999999996"/>
  </r>
  <r>
    <s v="2024-07-10_98460_2025年2月期　第1四半期決算短信〔日本基準〕（連結）_attachments.md"/>
    <x v="51"/>
    <n v="98460"/>
    <s v="2025年2月期　第1四半期決算短信〔日本基準〕（連結）"/>
    <n v="6.5152999999999999"/>
  </r>
  <r>
    <s v="2024-10-09_98460_2025年2月期　第2四半期（中間期）決算短信〔日本基準〕（連結）_attachments.md"/>
    <x v="493"/>
    <n v="98460"/>
    <s v="2025年2月期　第2四半期（中間期）決算短信〔日本基準〕（連結）"/>
    <n v="6.2557"/>
  </r>
  <r>
    <s v="2025-01-08_98460_2025年2月期　第3四半期決算短信〔日本基準〕（連結）_attachments.md"/>
    <x v="496"/>
    <n v="98460"/>
    <s v="2025年2月期　第3四半期決算短信〔日本基準〕（連結）"/>
    <n v="5.7026000000000003"/>
  </r>
  <r>
    <s v="2025-04-14_98460_2025年2月期　決算短信〔日本基準〕（連結）_attachments.md"/>
    <x v="36"/>
    <n v="98460"/>
    <s v="2025年2月期　決算短信〔日本基準〕（連結）"/>
    <n v="5.3456999999999999"/>
  </r>
  <r>
    <s v="2025-07-11_98460_2026年2月期　第1四半期決算短信〔日本基準〕（連結）_attachments.md"/>
    <x v="55"/>
    <n v="98460"/>
    <s v="2026年2月期　第1四半期決算短信〔日本基準〕（連結）"/>
    <n v="6.0570000000000004"/>
  </r>
  <r>
    <s v="2022-02-03_98490_2022年３月期　第３四半期決算短信〔日本基準〕（連結）_attachments.md"/>
    <x v="317"/>
    <n v="98490"/>
    <s v="2022年３月期　第３四半期決算短信〔日本基準〕（連結）"/>
    <n v="4.9880000000000004"/>
  </r>
  <r>
    <s v="2022-05-10_98490_2022年３月期　決算短信〔日本基準〕（連結）_attachments.md"/>
    <x v="106"/>
    <n v="98490"/>
    <s v="2022年３月期　決算短信〔日本基準〕（連結）"/>
    <n v="5.0933000000000002"/>
  </r>
  <r>
    <s v="2022-08-02_98490_2023年３月期　第１四半期決算短信〔日本基準〕（連結）_attachments.md"/>
    <x v="513"/>
    <n v="98490"/>
    <s v="2023年３月期　第１四半期決算短信〔日本基準〕（連結）"/>
    <n v="5.2758000000000003"/>
  </r>
  <r>
    <s v="2022-11-01_98490_2023年３月期　第２四半期決算短信〔日本基準〕（連結）_attachments.md"/>
    <x v="383"/>
    <n v="98490"/>
    <s v="2023年３月期　第２四半期決算短信〔日本基準〕（連結）"/>
    <n v="4.6454000000000004"/>
  </r>
  <r>
    <s v="2023-02-07_98490_2023年３月期　第３四半期決算短信〔日本基準〕（連結）_attachments.md"/>
    <x v="225"/>
    <n v="98490"/>
    <s v="2023年３月期　第３四半期決算短信〔日本基準〕（連結）"/>
    <n v="5.7295999999999996"/>
  </r>
  <r>
    <s v="2023-05-09_98490_2023年３月期　決算短信〔日本基準〕（連結）_attachments.md"/>
    <x v="252"/>
    <n v="98490"/>
    <s v="2023年３月期　決算短信〔日本基準〕（連結）"/>
    <n v="5.3704999999999998"/>
  </r>
  <r>
    <s v="2023-08-01_98490_2024年３月期　第１四半期決算短信〔日本基準〕（連結）_attachments.md"/>
    <x v="385"/>
    <n v="98490"/>
    <s v="2024年３月期　第１四半期決算短信〔日本基準〕（連結）"/>
    <n v="4.5857000000000001"/>
  </r>
  <r>
    <s v="2023-10-30_98490_2024年３月期　第２四半期決算短信〔日本基準〕（連結）_attachments.md"/>
    <x v="204"/>
    <n v="98490"/>
    <s v="2024年３月期　第２四半期決算短信〔日本基準〕（連結）"/>
    <n v="4.9645000000000001"/>
  </r>
  <r>
    <s v="2024-02-06_98490_2024年３月期　第３四半期決算短信〔日本基準〕（連結）_attachments.md"/>
    <x v="20"/>
    <n v="98490"/>
    <s v="2024年３月期　第３四半期決算短信〔日本基準〕（連結）"/>
    <n v="4.2469999999999999"/>
  </r>
  <r>
    <s v="2024-05-10_98490_2024年３月期　決算短信〔日本基準〕（連結）_attachments.md"/>
    <x v="5"/>
    <n v="98490"/>
    <s v="2024年３月期　決算短信〔日本基準〕（連結）"/>
    <n v="4.8550000000000004"/>
  </r>
  <r>
    <s v="2024-08-06_98490_2025年３月期　第１四半期決算短信〔日本基準〕（連結）_attachments.md"/>
    <x v="22"/>
    <n v="98490"/>
    <s v="2025年３月期　第１四半期決算短信〔日本基準〕（連結）"/>
    <n v="4.5605000000000002"/>
  </r>
  <r>
    <s v="2024-11-05_98490_2025年３月期　第２四半期（中間期）決算短信〔日本基準〕（連結）_attachments.md"/>
    <x v="222"/>
    <n v="98490"/>
    <s v="2025年３月期　第２四半期（中間期）決算短信〔日本基準〕（連結）"/>
    <n v="5.0313999999999997"/>
  </r>
  <r>
    <s v="2025-02-04_98490_2025年３月期　第３四半期決算短信〔日本基準〕（連結）_attachments.md"/>
    <x v="253"/>
    <n v="98490"/>
    <s v="2025年３月期　第３四半期決算短信〔日本基準〕（連結）"/>
    <n v="5.2626999999999997"/>
  </r>
  <r>
    <s v="2025-05-08_98490_2025年３月期　決算短信〔日本基準〕（連結）_attachments.md"/>
    <x v="87"/>
    <n v="98490"/>
    <s v="2025年３月期　決算短信〔日本基準〕（連結）"/>
    <n v="4.8872"/>
  </r>
  <r>
    <s v="2025-08-05_98490_2026年３月期　第１四半期決算短信〔日本基準〕（連結）_attachments.md"/>
    <x v="26"/>
    <n v="98490"/>
    <s v="2026年３月期　第１四半期決算短信〔日本基準〕（連結）"/>
    <n v="5.3651"/>
  </r>
  <r>
    <s v="2022-02-10_98500_2022年3月期第3四半期決算短信〔日本基準〕（連結）_attachments.md"/>
    <x v="105"/>
    <n v="98500"/>
    <s v="2022年3月期第3四半期決算短信〔日本基準〕（連結）"/>
    <n v="5.8133999999999997"/>
  </r>
  <r>
    <s v="2022-05-13_98500_2022年3月期決算短信〔日本基準〕（連結）_attachments.md"/>
    <x v="66"/>
    <n v="98500"/>
    <s v="2022年3月期決算短信〔日本基準〕（連結）"/>
    <n v="5.4978999999999996"/>
  </r>
  <r>
    <s v="2022-08-10_98500_2023年3月期第1四半期決算短信〔日本基準〕（連結）_attachments.md"/>
    <x v="67"/>
    <n v="98500"/>
    <s v="2023年3月期第1四半期決算短信〔日本基準〕（連結）"/>
    <n v="5.0198999999999998"/>
  </r>
  <r>
    <s v="2022-11-11_98500_2023年3月期第2四半期決算短信〔日本基準〕（連結）_attachments.md"/>
    <x v="142"/>
    <n v="98500"/>
    <s v="2023年3月期第2四半期決算短信〔日本基準〕（連結）"/>
    <n v="5.1166"/>
  </r>
  <r>
    <s v="2023-02-14_98500_2023年3月期 第3四半期決算短信〔日本基準〕（連結）_attachments.md"/>
    <x v="136"/>
    <n v="98500"/>
    <s v="2023年3月期 第3四半期決算短信〔日本基準〕（連結）"/>
    <n v="5.5801999999999996"/>
  </r>
  <r>
    <s v="2023-05-12_98500_2023年3月期決算短信〔日本基準〕（連結）_attachments.md"/>
    <x v="1"/>
    <n v="98500"/>
    <s v="2023年3月期決算短信〔日本基準〕（連結）"/>
    <n v="5.3293999999999997"/>
  </r>
  <r>
    <s v="2023-08-10_98500_2024年3月期第1四半期決算短信〔日本基準〕（連結）_attachments.md"/>
    <x v="81"/>
    <n v="98500"/>
    <s v="2024年3月期第1四半期決算短信〔日本基準〕（連結）"/>
    <n v="5.6115000000000004"/>
  </r>
  <r>
    <s v="2023-11-07_98500_2024年3月期第2四半期決算短信〔日本基準〕（連結）_attachments.md"/>
    <x v="213"/>
    <n v="98500"/>
    <s v="2024年3月期第2四半期決算短信〔日本基準〕（連結）"/>
    <n v="5.3677000000000001"/>
  </r>
  <r>
    <s v="2024-02-13_98500_2024年3月期第3四半期決算短信〔日本基準〕（連結）_attachments.md"/>
    <x v="11"/>
    <n v="98500"/>
    <s v="2024年3月期第3四半期決算短信〔日本基準〕（連結）"/>
    <n v="4.9470999999999998"/>
  </r>
  <r>
    <s v="2024-05-14_98500_2024年3月期決算短信〔日本基準〕（連結）_attachments.md"/>
    <x v="21"/>
    <n v="98500"/>
    <s v="2024年3月期決算短信〔日本基準〕（連結）"/>
    <n v="5.5330000000000004"/>
  </r>
  <r>
    <s v="2024-08-09_98500_2025年3月期 第1四半期決算短信〔日本基準〕（連結）_attachments.md"/>
    <x v="69"/>
    <n v="98500"/>
    <s v="2025年3月期 第1四半期決算短信〔日本基準〕（連結）"/>
    <n v="5.7953000000000001"/>
  </r>
  <r>
    <s v="2024-11-13_98500_2025年3月期第2四半期（中間期）決算短信〔日本基準〕（連結）_attachments.md"/>
    <x v="13"/>
    <n v="98500"/>
    <s v="2025年3月期第2四半期（中間期）決算短信〔日本基準〕（連結）"/>
    <n v="5.0792999999999999"/>
  </r>
  <r>
    <s v="2025-02-13_98500_2025年３月期第３四半期決算短信〔日本基準〕（連結）_attachments.md"/>
    <x v="14"/>
    <n v="98500"/>
    <s v="2025年３月期第３四半期決算短信〔日本基準〕（連結）"/>
    <n v="5.6938000000000004"/>
  </r>
  <r>
    <s v="2025-05-13_98500_2025年３月期 決算短信〔日本基準〕（連結）_attachments.md"/>
    <x v="113"/>
    <n v="98500"/>
    <s v="2025年３月期 決算短信〔日本基準〕（連結）"/>
    <n v="5.3747999999999996"/>
  </r>
  <r>
    <s v="2025-08-12_98500_2026年３月期 第１四半期決算短信〔日本基準〕（連結）_attachments.md"/>
    <x v="111"/>
    <n v="98500"/>
    <s v="2026年３月期 第１四半期決算短信〔日本基準〕（連結）"/>
    <n v="5.5420999999999996"/>
  </r>
  <r>
    <s v="2023-11-02_98530_2024年3月期　第2四半期決算短信〔日本基準〕(連結)_attachments.md"/>
    <x v="220"/>
    <n v="98530"/>
    <s v="2024年3月期　第2四半期決算短信〔日本基準〕(連結)"/>
    <n v="4.9905999999999997"/>
  </r>
  <r>
    <s v="2024-02-01_98530_2024年3月期　第3四半期決算短信〔日本基準〕(連結)_attachments.md"/>
    <x v="386"/>
    <n v="98530"/>
    <s v="2024年3月期　第3四半期決算短信〔日本基準〕(連結)"/>
    <n v="6.2682000000000002"/>
  </r>
  <r>
    <s v="2024-05-10_98530_2024年3月期　決算短信〔日本基準〕(連結)_attachments.md"/>
    <x v="5"/>
    <n v="98530"/>
    <s v="2024年3月期　決算短信〔日本基準〕(連結)"/>
    <n v="5.2732000000000001"/>
  </r>
  <r>
    <s v="2024-08-08_98530_2025年3月期　第1四半期決算短信〔日本基準〕(連結)_attachments.md"/>
    <x v="38"/>
    <n v="98530"/>
    <s v="2025年3月期　第1四半期決算短信〔日本基準〕(連結)"/>
    <n v="5.6378000000000004"/>
  </r>
  <r>
    <s v="2024-11-01_98530_2025年３月期 第２四半期（中間期）決算短信〔日本基準〕(連結)_attachments.md"/>
    <x v="387"/>
    <n v="98530"/>
    <s v="2025年３月期 第２四半期（中間期）決算短信〔日本基準〕(連結)"/>
    <n v="5.4881000000000002"/>
  </r>
  <r>
    <s v="2025-02-06_98530_2025年３月期 第３四半期決算短信〔日本基準〕(連結)_attachments.md"/>
    <x v="40"/>
    <n v="98530"/>
    <s v="2025年３月期 第３四半期決算短信〔日本基準〕(連結)"/>
    <n v="5.4885999999999999"/>
  </r>
  <r>
    <s v="2025-05-09_98530_2025年３月期 決算短信〔日本基準〕(連結)_attachments.md"/>
    <x v="15"/>
    <n v="98530"/>
    <s v="2025年３月期 決算短信〔日本基準〕(連結)"/>
    <n v="4.6067999999999998"/>
  </r>
  <r>
    <s v="2025-08-01_98530_2026年３月期 第１四半期決算短信〔日本基準〕(連結)_attachments.md"/>
    <x v="171"/>
    <n v="98530"/>
    <s v="2026年３月期 第１四半期決算短信〔日本基準〕(連結)"/>
    <n v="5.5753000000000004"/>
  </r>
  <r>
    <s v="2024-08-09_98540_2025年3月期　第1四半期決算短信〔日本基準〕（連結）_attachments.md"/>
    <x v="69"/>
    <n v="98540"/>
    <s v="2025年3月期　第1四半期決算短信〔日本基準〕（連結）"/>
    <n v="4.8621999999999996"/>
  </r>
  <r>
    <s v="2024-11-11_98540_2025年3月期　第2四半期（中間期）決算短信〔日本基準〕（連結）_attachments.md"/>
    <x v="30"/>
    <n v="98540"/>
    <s v="2025年3月期　第2四半期（中間期）決算短信〔日本基準〕（連結）"/>
    <n v="4.9493"/>
  </r>
  <r>
    <s v="2025-02-10_98540_2025年３月期　第３四半期決算短信〔日本基準〕（連結）_attachments.md"/>
    <x v="31"/>
    <n v="98540"/>
    <s v="2025年３月期　第３四半期決算短信〔日本基準〕（連結）"/>
    <n v="4.4843000000000002"/>
  </r>
  <r>
    <s v="2025-05-12_98540_2025年3月期　決算短信〔日本基準〕（連結）_attachments.md"/>
    <x v="9"/>
    <n v="98540"/>
    <s v="2025年3月期　決算短信〔日本基準〕（連結）"/>
    <n v="4.7279"/>
  </r>
  <r>
    <s v="2025-08-08_98540_2026年3月期　第1四半期決算短信〔日本基準〕（連結）_attachments.md"/>
    <x v="72"/>
    <n v="98540"/>
    <s v="2026年3月期　第1四半期決算短信〔日本基準〕（連結）"/>
    <n v="6.0408999999999997"/>
  </r>
  <r>
    <s v="2022-02-14_98560_2022年３月期 第３四半期決算短信〔日本基準〕（連結）_attachments.md"/>
    <x v="144"/>
    <n v="98560"/>
    <s v="2022年３月期 第３四半期決算短信〔日本基準〕（連結）"/>
    <n v="4.0099"/>
  </r>
  <r>
    <s v="2022-05-12_98560_2022年３月期 決算短信〔日本基準〕（連結）_attachments.md"/>
    <x v="17"/>
    <n v="98560"/>
    <s v="2022年３月期 決算短信〔日本基準〕（連結）"/>
    <n v="4.7102000000000004"/>
  </r>
  <r>
    <s v="2022-08-12_98560_2023年３月期 第１四半期決算短信〔日本基準〕（連結）_attachments.md"/>
    <x v="261"/>
    <n v="98560"/>
    <s v="2023年３月期 第１四半期決算短信〔日本基準〕（連結）"/>
    <n v="5.4330999999999996"/>
  </r>
  <r>
    <s v="2022-11-10_98560_2023年３月期 第２四半期決算短信〔日本基準〕（連結）_attachments.md"/>
    <x v="107"/>
    <n v="98560"/>
    <s v="2023年３月期 第２四半期決算短信〔日本基準〕（連結）"/>
    <n v="4.9898999999999996"/>
  </r>
  <r>
    <s v="2023-02-09_98560_2023年３月期 第３四半期決算短信〔日本基準〕（連結）_attachments.md"/>
    <x v="238"/>
    <n v="98560"/>
    <s v="2023年３月期 第３四半期決算短信〔日本基準〕（連結）"/>
    <n v="4.9837999999999996"/>
  </r>
  <r>
    <s v="2023-05-11_98560_2023年３月期 決算短信〔日本基準〕（連結）_attachments.md"/>
    <x v="124"/>
    <n v="98560"/>
    <s v="2023年３月期 決算短信〔日本基準〕（連結）"/>
    <n v="4.9950999999999999"/>
  </r>
  <r>
    <s v="2023-08-10_98560_2024年３月期 第１四半期決算短信〔日本基準〕（連結）_attachments.md"/>
    <x v="81"/>
    <n v="98560"/>
    <s v="2024年３月期 第１四半期決算短信〔日本基準〕（連結）"/>
    <n v="6.6481000000000003"/>
  </r>
  <r>
    <s v="2023-11-09_98560_2024年３月期 第２四半期決算短信〔日本基準〕（連結）_attachments.md"/>
    <x v="231"/>
    <n v="98560"/>
    <s v="2024年３月期 第２四半期決算短信〔日本基準〕（連結）"/>
    <n v="5.2267000000000001"/>
  </r>
  <r>
    <s v="2024-02-08_98560_2024年３月期 第３四半期決算短信〔日本基準〕（連結）_attachments.md"/>
    <x v="210"/>
    <n v="98560"/>
    <s v="2024年３月期 第３四半期決算短信〔日本基準〕（連結）"/>
    <n v="5.3657000000000004"/>
  </r>
  <r>
    <s v="2024-05-14_98560_2024年３月期 決算短信〔日本基準〕（連結）_attachments.md"/>
    <x v="21"/>
    <n v="98560"/>
    <s v="2024年３月期 決算短信〔日本基準〕（連結）"/>
    <n v="4.9885000000000002"/>
  </r>
  <r>
    <s v="2024-08-13_98560_2025年３月期 第１四半期決算短信〔日本基準〕（連結）_attachments.md"/>
    <x v="117"/>
    <n v="98560"/>
    <s v="2025年３月期 第１四半期決算短信〔日本基準〕（連結）"/>
    <n v="5.4603999999999999"/>
  </r>
  <r>
    <s v="2024-11-11_98560_2025年３月期 第２四半期（中間期）決算短信〔日本基準〕（連結）_attachments.md"/>
    <x v="30"/>
    <n v="98560"/>
    <s v="2025年３月期 第２四半期（中間期）決算短信〔日本基準〕（連結）"/>
    <n v="5.4122000000000003"/>
  </r>
  <r>
    <s v="2025-02-07_98560_2025年３月期 第３四半期決算短信〔日本基準〕（連結）_attachments.md"/>
    <x v="23"/>
    <n v="98560"/>
    <s v="2025年３月期 第３四半期決算短信〔日本基準〕（連結）"/>
    <n v="5.6619999999999999"/>
  </r>
  <r>
    <s v="2025-05-13_98560_2025年３月期 決算短信〔日本基準〕（連結）_attachments.md"/>
    <x v="113"/>
    <n v="98560"/>
    <s v="2025年３月期 決算短信〔日本基準〕（連結）"/>
    <n v="4.9794"/>
  </r>
  <r>
    <s v="2025-08-13_98560_2026年３月期 第１四半期決算短信〔日本基準〕（連結）_attachments.md"/>
    <x v="97"/>
    <n v="98560"/>
    <s v="2026年３月期 第１四半期決算短信〔日本基準〕（連結）"/>
    <n v="4.7359999999999998"/>
  </r>
  <r>
    <s v="2022-02-04_98570_2022年3月期 第3四半期決算短信〔日本基準〕（連結）_attachments.md"/>
    <x v="16"/>
    <n v="98570"/>
    <s v="2022年3月期 第3四半期決算短信〔日本基準〕（連結）"/>
    <n v="5.0212000000000003"/>
  </r>
  <r>
    <s v="2023-11-07_98570_2024年3月期 第2四半期決算短信〔日本基準〕（連結）_attachments.md"/>
    <x v="213"/>
    <n v="98570"/>
    <s v="2024年3月期 第2四半期決算短信〔日本基準〕（連結）"/>
    <n v="5.6712999999999996"/>
  </r>
  <r>
    <s v="2024-02-06_98570_2024年３月期 第３四半期決算短信〔日本基準〕(連結)_attachments.md"/>
    <x v="20"/>
    <n v="98570"/>
    <s v="2024年３月期 第３四半期決算短信〔日本基準〕(連結)"/>
    <n v="5.8818000000000001"/>
  </r>
  <r>
    <s v="2024-05-10_98570_2024年３月期 決算短信〔日本基準〕(連結)_attachments.md"/>
    <x v="5"/>
    <n v="98570"/>
    <s v="2024年３月期 決算短信〔日本基準〕(連結)"/>
    <n v="5.7363"/>
  </r>
  <r>
    <s v="2024-08-09_98570_2025年３月期 第１四半期決算短信〔日本基準〕(連結)_attachments.md"/>
    <x v="69"/>
    <n v="98570"/>
    <s v="2025年３月期 第１四半期決算短信〔日本基準〕(連結)"/>
    <n v="5.7511999999999999"/>
  </r>
  <r>
    <s v="2024-11-06_98570_2025年３月期 第２四半期（中間期）決算短信〔日本基準〕(連結)_attachments.md"/>
    <x v="7"/>
    <n v="98570"/>
    <s v="2025年３月期 第２四半期（中間期）決算短信〔日本基準〕(連結)"/>
    <n v="5.2069999999999999"/>
  </r>
  <r>
    <s v="2025-02-07_98570_2025年３月期第３四半期決算短信〔日本基準〕(連結)_attachments.md"/>
    <x v="23"/>
    <n v="98570"/>
    <s v="2025年３月期第３四半期決算短信〔日本基準〕(連結)"/>
    <n v="6.6208999999999998"/>
  </r>
  <r>
    <s v="2025-05-12_98570_2025年３月期 決算短信〔日本基準〕(連結)_attachments.md"/>
    <x v="9"/>
    <n v="98570"/>
    <s v="2025年３月期 決算短信〔日本基準〕(連結)"/>
    <n v="5.7721999999999998"/>
  </r>
  <r>
    <s v="2025-08-08_98570_2026年３月期 第１四半期 決算短信〔日本基準〕(連結)_attachments.md"/>
    <x v="72"/>
    <n v="98570"/>
    <s v="2026年３月期 第１四半期 決算短信〔日本基準〕(連結)"/>
    <n v="5.9025999999999996"/>
  </r>
  <r>
    <s v="2023-04-12_98610_2023年2月期決算短信〔日本基準〕(連結)_attachments.md"/>
    <x v="363"/>
    <n v="98610"/>
    <s v="2023年2月期決算短信〔日本基準〕(連結)"/>
    <n v="5.9946999999999999"/>
  </r>
  <r>
    <s v="2023-07-12_98610_2024年2月期第1四半期決算短信〔日本基準〕(連結)_attachments.md"/>
    <x v="459"/>
    <n v="98610"/>
    <s v="2024年2月期第1四半期決算短信〔日本基準〕(連結)"/>
    <n v="6.6463999999999999"/>
  </r>
  <r>
    <s v="2023-10-11_98610_2024年2月期第2四半期決算短信〔日本基準〕(連結)_attachments.md"/>
    <x v="336"/>
    <n v="98610"/>
    <s v="2024年2月期第2四半期決算短信〔日本基準〕(連結)"/>
    <n v="6.5792999999999999"/>
  </r>
  <r>
    <s v="2024-01-11_98610_2024年2月期第3四半期決算短信〔日本基準〕(連結)_attachments.md"/>
    <x v="405"/>
    <n v="98610"/>
    <s v="2024年2月期第3四半期決算短信〔日本基準〕(連結)"/>
    <n v="6.7020999999999997"/>
  </r>
  <r>
    <s v="2024-04-10_98610_2024年2月期決算短信〔日本基準〕(連結)_attachments.md"/>
    <x v="338"/>
    <n v="98610"/>
    <s v="2024年2月期決算短信〔日本基準〕(連結)"/>
    <n v="6.2813999999999997"/>
  </r>
  <r>
    <s v="2024-07-10_98610_2025年2月期第1四半期決算短信〔日本基準〕(連結)_attachments.md"/>
    <x v="51"/>
    <n v="98610"/>
    <s v="2025年2月期第1四半期決算短信〔日本基準〕(連結)"/>
    <n v="7.1566999999999998"/>
  </r>
  <r>
    <s v="2024-10-09_98610_2025年2月期第2四半期（中間期）決算短信〔日本基準〕(連結)_attachments.md"/>
    <x v="493"/>
    <n v="98610"/>
    <s v="2025年2月期第2四半期（中間期）決算短信〔日本基準〕(連結)"/>
    <n v="6.6210000000000004"/>
  </r>
  <r>
    <s v="2025-01-10_98610_2025年2月期第3四半期決算短信〔日本基準〕(連結)_attachments.md"/>
    <x v="74"/>
    <n v="98610"/>
    <s v="2025年2月期第3四半期決算短信〔日本基準〕(連結)"/>
    <n v="6.0453999999999999"/>
  </r>
  <r>
    <s v="2025-04-10_98610_2025年2月期決算短信〔日本基準〕(連結)_attachments.md"/>
    <x v="116"/>
    <n v="98610"/>
    <s v="2025年2月期決算短信〔日本基準〕(連結)"/>
    <n v="6.2468000000000004"/>
  </r>
  <r>
    <s v="2025-07-08_98610_2026年2月期第1四半期決算短信〔日本基準〕(連結)_attachments.md"/>
    <x v="502"/>
    <n v="98610"/>
    <s v="2026年2月期第1四半期決算短信〔日本基準〕(連結)"/>
    <n v="4.7504999999999997"/>
  </r>
  <r>
    <s v="2022-02-09_98670_2022年3月期第3四半期決算短信［日本基準］（連結）_attachments.md"/>
    <x v="189"/>
    <n v="98670"/>
    <s v="2022年3月期第3四半期決算短信［日本基準］（連結）"/>
    <n v="5.2587000000000002"/>
  </r>
  <r>
    <s v="2022-05-13_98670_2022年3月期　決算短信〔日本基準〕（連結）_attachments.md"/>
    <x v="66"/>
    <n v="98670"/>
    <s v="2022年3月期　決算短信〔日本基準〕（連結）"/>
    <n v="5.3322000000000003"/>
  </r>
  <r>
    <s v="2022-08-10_98670_2023年3月期 第1四半期決算短信〔日本基準〕（連結）_attachments.md"/>
    <x v="67"/>
    <n v="98670"/>
    <s v="2023年3月期 第1四半期決算短信〔日本基準〕（連結）"/>
    <n v="4.4086999999999996"/>
  </r>
  <r>
    <s v="2022-11-11_98670_2023年3月期 第2四半期決算短信［日本基準］（連結）_attachments.md"/>
    <x v="142"/>
    <n v="98670"/>
    <s v="2023年3月期 第2四半期決算短信［日本基準］（連結）"/>
    <n v="4.1502999999999997"/>
  </r>
  <r>
    <s v="2022-11-30_98670_（訂正・数値データ訂正）「2023年3月期 第2四半期決算短信〔日本基準〕（連結）」の一部訂正について_attachments.md"/>
    <x v="570"/>
    <n v="98670"/>
    <s v="（訂正・数値データ訂正）「2023年3月期 第2四半期決算短信〔日本基準〕（連結）」の一部訂正について"/>
    <n v="4.1516999999999999"/>
  </r>
  <r>
    <s v="2023-02-10_98670_2023年3月期 第3四半期決算短信［日本基準］（連結）_attachments.md"/>
    <x v="108"/>
    <n v="98670"/>
    <s v="2023年3月期 第3四半期決算短信［日本基準］（連結）"/>
    <n v="4.4250999999999996"/>
  </r>
  <r>
    <s v="2023-05-12_98670_2023年3月期　決算短信［日本基準］（連結）_attachments.md"/>
    <x v="1"/>
    <n v="98670"/>
    <s v="2023年3月期　決算短信［日本基準］（連結）"/>
    <n v="5.5785999999999998"/>
  </r>
  <r>
    <s v="2023-08-10_98670_2024年3月期 第1四半期決算短信［日本基準］（連結）_attachments.md"/>
    <x v="81"/>
    <n v="98670"/>
    <s v="2024年3月期 第1四半期決算短信［日本基準］（連結）"/>
    <n v="4.8348000000000004"/>
  </r>
  <r>
    <s v="2023-11-10_98670_2024年3月期第2四半期決算短信［日本基準］（連結）_attachments.md"/>
    <x v="68"/>
    <n v="98670"/>
    <s v="2024年3月期第2四半期決算短信［日本基準］（連結）"/>
    <n v="5.6996000000000002"/>
  </r>
  <r>
    <s v="2024-02-09_98670_2024年3月期第3四半期決算短信［日本基準］（連結）_attachments.md"/>
    <x v="110"/>
    <n v="98670"/>
    <s v="2024年3月期第3四半期決算短信［日本基準］（連結）"/>
    <n v="5.9565999999999999"/>
  </r>
  <r>
    <s v="2024-05-10_98670_2024年3月期　決算短信〔日本基準〕（連結）_attachments.md"/>
    <x v="5"/>
    <n v="98670"/>
    <s v="2024年3月期　決算短信〔日本基準〕（連結）"/>
    <n v="5.8738000000000001"/>
  </r>
  <r>
    <s v="2024-08-09_98670_2025年3月期 第1四半期決算短信［日本基準］（連結）_attachments.md"/>
    <x v="69"/>
    <n v="98670"/>
    <s v="2025年3月期 第1四半期決算短信［日本基準］（連結）"/>
    <n v="5.9459999999999997"/>
  </r>
  <r>
    <s v="2024-11-08_98670_2025年3月期　第2四半期（中間期）決算短信〔日本基準〕（連結）_attachments.md"/>
    <x v="120"/>
    <n v="98670"/>
    <s v="2025年3月期　第2四半期（中間期）決算短信〔日本基準〕（連結）"/>
    <n v="5.0069999999999997"/>
  </r>
  <r>
    <s v="2025-02-07_98670_2025年3月期 第3四半期決算短信［日本基準］（連結）_attachments.md"/>
    <x v="23"/>
    <n v="98670"/>
    <s v="2025年3月期 第3四半期決算短信［日本基準］（連結）"/>
    <n v="5.3155999999999999"/>
  </r>
  <r>
    <s v="2025-05-09_98670_2025年3月期　決算短信〔日本基準〕（連結）_attachments.md"/>
    <x v="15"/>
    <n v="98670"/>
    <s v="2025年3月期　決算短信〔日本基準〕（連結）"/>
    <n v="5.8369"/>
  </r>
  <r>
    <s v="2025-08-08_98670_2026年3月期 第1四半期決算短信［日本基準］（連結）_attachments.md"/>
    <x v="72"/>
    <n v="98670"/>
    <s v="2026年3月期 第1四半期決算短信［日本基準］（連結）"/>
    <n v="5.6521999999999997"/>
  </r>
  <r>
    <s v="2022-02-10_98690_2022年９月期  第１四半期決算短信〔日本基準〕（連結）_attachments.md"/>
    <x v="105"/>
    <n v="98690"/>
    <s v="2022年９月期  第１四半期決算短信〔日本基準〕（連結）"/>
    <n v="5.4634999999999998"/>
  </r>
  <r>
    <s v="2022-05-13_98690_2022年９月期 第２四半期決算短信〔日本基準〕（連結）_attachments.md"/>
    <x v="66"/>
    <n v="98690"/>
    <s v="2022年９月期 第２四半期決算短信〔日本基準〕（連結）"/>
    <n v="4.9371"/>
  </r>
  <r>
    <s v="2022-08-09_98690_2022年９月期 第３四半期決算短信〔日本基準〕（連結）_attachments.md"/>
    <x v="123"/>
    <n v="98690"/>
    <s v="2022年９月期 第３四半期決算短信〔日本基準〕（連結）"/>
    <n v="5.3762999999999996"/>
  </r>
  <r>
    <s v="2022-11-14_98690_2022年９月期 決算短信〔日本基準〕（連結）_attachments.md"/>
    <x v="147"/>
    <n v="98690"/>
    <s v="2022年９月期 決算短信〔日本基準〕（連結）"/>
    <n v="5.3639999999999999"/>
  </r>
  <r>
    <s v="2023-02-08_98690_2023年９月期 第１四半期決算短信〔日本基準〕（連結）_attachments.md"/>
    <x v="240"/>
    <n v="98690"/>
    <s v="2023年９月期 第１四半期決算短信〔日本基準〕（連結）"/>
    <n v="6.7126999999999999"/>
  </r>
  <r>
    <s v="2023-05-12_98690_2023年９月期 第２四半期決算短信〔日本基準〕（連結）_attachments.md"/>
    <x v="1"/>
    <n v="98690"/>
    <s v="2023年９月期 第２四半期決算短信〔日本基準〕（連結）"/>
    <n v="5.2427000000000001"/>
  </r>
  <r>
    <s v="2023-08-10_98690_2023年９月期 第３四半期決算短信〔日本基準〕（連結）_attachments.md"/>
    <x v="81"/>
    <n v="98690"/>
    <s v="2023年９月期 第３四半期決算短信〔日本基準〕（連結）"/>
    <n v="6.6685999999999996"/>
  </r>
  <r>
    <s v="2023-11-10_98690_2023年９月期 決算短信〔日本基準〕（連結）_attachments.md"/>
    <x v="68"/>
    <n v="98690"/>
    <s v="2023年９月期 決算短信〔日本基準〕（連結）"/>
    <n v="5.4351000000000003"/>
  </r>
  <r>
    <s v="2024-02-13_98690_2024年９月期 第１四半期決算短信〔日本基準〕（連結）_attachments.md"/>
    <x v="11"/>
    <n v="98690"/>
    <s v="2024年９月期 第１四半期決算短信〔日本基準〕（連結）"/>
    <n v="5.9935999999999998"/>
  </r>
  <r>
    <s v="2024-05-10_98690_2024年９月期 第２四半期決算短信〔日本基準〕（連結）_attachments.md"/>
    <x v="5"/>
    <n v="98690"/>
    <s v="2024年９月期 第２四半期決算短信〔日本基準〕（連結）"/>
    <n v="5.8526999999999996"/>
  </r>
  <r>
    <s v="2024-08-09_98690_2024年９月期 第３四半期決算短信〔日本基準〕（連結）_attachments.md"/>
    <x v="69"/>
    <n v="98690"/>
    <s v="2024年９月期 第３四半期決算短信〔日本基準〕（連結）"/>
    <n v="6.3026999999999997"/>
  </r>
  <r>
    <s v="2024-11-08_98690_2024年９月期 決算短信〔日本基準〕（連結）_attachments.md"/>
    <x v="120"/>
    <n v="98690"/>
    <s v="2024年９月期 決算短信〔日本基準〕（連結）"/>
    <n v="5.3097000000000003"/>
  </r>
  <r>
    <s v="2025-02-07_98690_2025年９月期 第１四半期決算短信〔日本基準〕（連結）_attachments.md"/>
    <x v="23"/>
    <n v="98690"/>
    <s v="2025年９月期 第１四半期決算短信〔日本基準〕（連結）"/>
    <n v="5.27"/>
  </r>
  <r>
    <s v="2025-05-09_98690_2025年９月期 第２四半期（中間期）決算短信〔日本基準〕（連結）_attachments.md"/>
    <x v="15"/>
    <n v="98690"/>
    <s v="2025年９月期 第２四半期（中間期）決算短信〔日本基準〕（連結）"/>
    <n v="4.9004000000000003"/>
  </r>
  <r>
    <s v="2025-08-08_98690_2025年９月期 第３四半期決算短信〔日本基準〕（連結）_attachments.md"/>
    <x v="72"/>
    <n v="98690"/>
    <s v="2025年９月期 第３四半期決算短信〔日本基準〕（連結）"/>
    <n v="5.4751000000000003"/>
  </r>
  <r>
    <s v="2023-04-03_98720_2023年11月期第1四半期決算短信〔日本基準〕（非連結）_attachments.md"/>
    <x v="627"/>
    <n v="98720"/>
    <s v="2023年11月期第1四半期決算短信〔日本基準〕（非連結）"/>
    <n v="5"/>
  </r>
  <r>
    <s v="2023-07-03_98720_2023年11月期第2四半期決算短信〔日本基準〕(非連結)_attachments.md"/>
    <x v="633"/>
    <n v="98720"/>
    <s v="2023年11月期第2四半期決算短信〔日本基準〕(非連結)"/>
    <n v="3.6760999999999999"/>
  </r>
  <r>
    <s v="2023-10-02_98720_2023年11月期第3四半期決算短信〔日本基準〕（非連結）_attachments.md"/>
    <x v="194"/>
    <n v="98720"/>
    <s v="2023年11月期第3四半期決算短信〔日本基準〕（非連結）"/>
    <n v="3.7534999999999998"/>
  </r>
  <r>
    <s v="2023-12-28_98720_2023年11月期決算短信〔日本基準〕(非連結)_attachments.md"/>
    <x v="365"/>
    <n v="98720"/>
    <s v="2023年11月期決算短信〔日本基準〕(非連結)"/>
    <n v="5.2618"/>
  </r>
  <r>
    <s v="2024-04-03_98720_2024年11月期第1四半期決算短信〔日本基準〕（非連結）_attachments.md"/>
    <x v="577"/>
    <n v="98720"/>
    <s v="2024年11月期第1四半期決算短信〔日本基準〕（非連結）"/>
    <n v="3.8405999999999998"/>
  </r>
  <r>
    <s v="2024-07-03_98720_2024年11月期第2四半期決算短信〔日本基準〕（非連結）_attachments.md"/>
    <x v="503"/>
    <n v="98720"/>
    <s v="2024年11月期第2四半期決算短信〔日本基準〕（非連結）"/>
    <n v="3.4300999999999999"/>
  </r>
  <r>
    <s v="2024-10-03_98720_2024年11月期第3四半期決算短信〔日本基準〕（非連結）_attachments.md"/>
    <x v="468"/>
    <n v="98720"/>
    <s v="2024年11月期第3四半期決算短信〔日本基準〕（非連結）"/>
    <n v="4.0769000000000002"/>
  </r>
  <r>
    <s v="2024-12-27_98720_2024年11月期決算短信〔日本基準〕(非連結)_attachments.md"/>
    <x v="303"/>
    <n v="98720"/>
    <s v="2024年11月期決算短信〔日本基準〕(非連結)"/>
    <n v="5.1653000000000002"/>
  </r>
  <r>
    <s v="2025-04-03_98720_2025年11月期第1四半期決算短信〔日本基準〕（非連結）_attachments.md"/>
    <x v="469"/>
    <n v="98720"/>
    <s v="2025年11月期第1四半期決算短信〔日本基準〕（非連結）"/>
    <n v="4.9992000000000001"/>
  </r>
  <r>
    <s v="2025-07-02_98720_2025年11月期第2四半期（中間期）決算短信〔日本基準〕（非連結）_attachments.md"/>
    <x v="199"/>
    <n v="98720"/>
    <s v="2025年11月期第2四半期（中間期）決算短信〔日本基準〕（非連結）"/>
    <n v="4.3391999999999999"/>
  </r>
  <r>
    <s v="2024-04-10_98760_2024年２月期 決算短信〔日本基準〕(連結)_attachments.md"/>
    <x v="338"/>
    <n v="98760"/>
    <s v="2024年２月期 決算短信〔日本基準〕(連結)"/>
    <n v="5"/>
  </r>
  <r>
    <s v="2024-07-11_98760_2025年２月期第１四半期決算短信〔日本基準〕(連結)_attachments.md"/>
    <x v="33"/>
    <n v="98760"/>
    <s v="2025年２月期第１四半期決算短信〔日本基準〕(連結)"/>
    <n v="5"/>
  </r>
  <r>
    <s v="2024-10-08_98760_2025年２月期第２四半期（中間期）決算短信〔日本基準〕(連結)_attachments.md"/>
    <x v="443"/>
    <n v="98760"/>
    <s v="2025年２月期第２四半期（中間期）決算短信〔日本基準〕(連結)"/>
    <n v="5"/>
  </r>
  <r>
    <s v="2025-01-09_98760_2025年２月期第３四半期決算短信〔日本基準〕(連結)_attachments.md"/>
    <x v="407"/>
    <n v="98760"/>
    <s v="2025年２月期第３四半期決算短信〔日本基準〕(連結)"/>
    <n v="5"/>
  </r>
  <r>
    <s v="2025-04-10_98760_2025年２月期決算短信〔日本基準〕(連結)_attachments.md"/>
    <x v="116"/>
    <n v="98760"/>
    <s v="2025年２月期決算短信〔日本基準〕(連結)"/>
    <n v="5"/>
  </r>
  <r>
    <s v="2025-07-10_98760_2026年２月期第１四半期決算短信〔日本基準〕(連結)_attachments.md"/>
    <x v="340"/>
    <n v="98760"/>
    <s v="2026年２月期第１四半期決算短信〔日本基準〕(連結)"/>
    <n v="5"/>
  </r>
  <r>
    <s v="2022-02-03_98780_2022年3月期 第3四半期決算短信〔日本基準〕（連結）_attachments.md"/>
    <x v="317"/>
    <n v="98780"/>
    <s v="2022年3月期 第3四半期決算短信〔日本基準〕（連結）"/>
    <n v="5.3727999999999998"/>
  </r>
  <r>
    <s v="2022-05-02_98780_2022年3月期 決算短信〔日本基準〕（連結）_attachments.md"/>
    <x v="460"/>
    <n v="98780"/>
    <s v="2022年3月期 決算短信〔日本基準〕（連結）"/>
    <n v="6.0774999999999997"/>
  </r>
  <r>
    <s v="2022-08-04_98780_2023年3月期 第1四半期決算短信〔日本基準〕（連結）_attachments.md"/>
    <x v="18"/>
    <n v="98780"/>
    <s v="2023年3月期 第1四半期決算短信〔日本基準〕（連結）"/>
    <n v="4.4024000000000001"/>
  </r>
  <r>
    <s v="2022-11-04_98780_2023年３月期 第２四半期決算短信〔日本基準〕（連結）_attachments.md"/>
    <x v="314"/>
    <n v="98780"/>
    <s v="2023年３月期 第２四半期決算短信〔日本基準〕（連結）"/>
    <n v="5.4435000000000002"/>
  </r>
  <r>
    <s v="2023-02-03_98780_2023年３月期 第３四半期決算短信〔日本基準〕（連結）_attachments.md"/>
    <x v="0"/>
    <n v="98780"/>
    <s v="2023年３月期 第３四半期決算短信〔日本基準〕（連結）"/>
    <n v="4.6559999999999997"/>
  </r>
  <r>
    <s v="2023-05-02_98780_2023年３月期 決算短信〔日本基準〕（連結）_attachments.md"/>
    <x v="526"/>
    <n v="98780"/>
    <s v="2023年３月期 決算短信〔日本基準〕（連結）"/>
    <n v="5.6337999999999999"/>
  </r>
  <r>
    <s v="2023-08-03_98780_2024年３月期  第１四半期決算短信〔日本基準〕（連結）_attachments.md"/>
    <x v="375"/>
    <n v="98780"/>
    <s v="2024年３月期  第１四半期決算短信〔日本基準〕（連結）"/>
    <n v="5.2693000000000003"/>
  </r>
  <r>
    <s v="2023-11-02_98780_2024年３月期 第２四半期決算短信〔日本基準〕（連結）_attachments.md"/>
    <x v="220"/>
    <n v="98780"/>
    <s v="2024年３月期 第２四半期決算短信〔日本基準〕（連結）"/>
    <n v="5.6962000000000002"/>
  </r>
  <r>
    <s v="2024-02-02_98780_2024年３月期  第３四半期決算短信〔日本基準〕（連結）_attachments.md"/>
    <x v="4"/>
    <n v="98780"/>
    <s v="2024年３月期  第３四半期決算短信〔日本基準〕（連結）"/>
    <n v="5.9500999999999999"/>
  </r>
  <r>
    <s v="2024-05-07_98780_2024年３月期  決算短信〔日本基準〕（連結）_attachments.md"/>
    <x v="12"/>
    <n v="98780"/>
    <s v="2024年３月期  決算短信〔日本基準〕（連結）"/>
    <n v="6.1146000000000003"/>
  </r>
  <r>
    <s v="2024-08-02_98780_2025年３月期  第１四半期決算短信〔日本基準〕（連結）_attachments.md"/>
    <x v="185"/>
    <n v="98780"/>
    <s v="2025年３月期  第１四半期決算短信〔日本基準〕（連結）"/>
    <n v="6.2576000000000001"/>
  </r>
  <r>
    <s v="2024-11-01_98780_2025年３月期  第２四半期（中間期）決算短信〔日本基準〕（連結）_attachments.md"/>
    <x v="387"/>
    <n v="98780"/>
    <s v="2025年３月期  第２四半期（中間期）決算短信〔日本基準〕（連結）"/>
    <n v="6.2805999999999997"/>
  </r>
  <r>
    <s v="2025-01-31_98780_2025年３月期 第３四半期決算短信〔日本基準〕（連結）_attachments.md"/>
    <x v="249"/>
    <n v="98780"/>
    <s v="2025年３月期 第３四半期決算短信〔日本基準〕（連結）"/>
    <n v="5.7039"/>
  </r>
  <r>
    <s v="2025-05-07_98780_2025年３月期　決算短信〔日本基準〕（非連結）_attachments.md"/>
    <x v="187"/>
    <n v="98780"/>
    <s v="2025年３月期　決算短信〔日本基準〕（非連結）"/>
    <n v="5.4112999999999998"/>
  </r>
  <r>
    <s v="2025-05-21_98780_（訂正・数値データ訂正）「2025年３月期 決算短信〔日本基準〕（非連結）」の一部訂正について_attachments.md"/>
    <x v="25"/>
    <n v="98780"/>
    <s v="（訂正・数値データ訂正）「2025年３月期 決算短信〔日本基準〕（非連結）」の一部訂正について"/>
    <n v="5.2412999999999998"/>
  </r>
  <r>
    <s v="2025-08-01_98780_2026年３月期 第１四半期決算短信〔日本基準〕（非連結）_attachments.md"/>
    <x v="171"/>
    <n v="98780"/>
    <s v="2026年３月期 第１四半期決算短信〔日本基準〕（非連結）"/>
    <n v="6.0270000000000001"/>
  </r>
  <r>
    <s v="2024-08-09_98800_2025年３月期 第１四半期決算短信〔日本基準〕（連結）_attachments.md"/>
    <x v="69"/>
    <n v="98800"/>
    <s v="2025年３月期 第１四半期決算短信〔日本基準〕（連結）"/>
    <n v="5.9210000000000003"/>
  </r>
  <r>
    <s v="2024-11-08_98800_2025年３月期 第２四半期（中間期）決算短信〔日本基準〕（連結）_attachments.md"/>
    <x v="120"/>
    <n v="98800"/>
    <s v="2025年３月期 第２四半期（中間期）決算短信〔日本基準〕（連結）"/>
    <n v="5.5856000000000003"/>
  </r>
  <r>
    <s v="2025-02-10_98800_2025年３月期 第３四半期決算短信〔日本基準〕（連結）_attachments.md"/>
    <x v="31"/>
    <n v="98800"/>
    <s v="2025年３月期 第３四半期決算短信〔日本基準〕（連結）"/>
    <n v="5.1708999999999996"/>
  </r>
  <r>
    <s v="2025-05-13_98800_2025年３月期 決算短信〔日本基準〕（連結）_attachments.md"/>
    <x v="113"/>
    <n v="98800"/>
    <s v="2025年３月期 決算短信〔日本基準〕（連結）"/>
    <n v="5.3426999999999998"/>
  </r>
  <r>
    <s v="2025-08-08_98800_2026年３月期 第１四半期決算短信〔日本基準〕（連結）_attachments.md"/>
    <x v="72"/>
    <n v="98800"/>
    <s v="2026年３月期 第１四半期決算短信〔日本基準〕（連結）"/>
    <n v="5.3526999999999996"/>
  </r>
  <r>
    <s v="2023-05-09_98820_2023年3月期 決算短信〔日本基準〕(連結）_attachments.md"/>
    <x v="252"/>
    <n v="98820"/>
    <s v="2023年3月期 決算短信〔日本基準〕(連結）"/>
    <n v="5.5595999999999997"/>
  </r>
  <r>
    <s v="2023-07-31_98820_2024年3月期　第1四半期決算短信〔日本基準〕（連結）_attachments.md"/>
    <x v="175"/>
    <n v="98820"/>
    <s v="2024年3月期　第1四半期決算短信〔日本基準〕（連結）"/>
    <n v="5.0003000000000002"/>
  </r>
  <r>
    <s v="2023-10-31_98820_2024年3月期　第2四半期決算短信〔日本基準〕（連結）_attachments.md"/>
    <x v="176"/>
    <n v="98820"/>
    <s v="2024年3月期　第2四半期決算短信〔日本基準〕（連結）"/>
    <n v="5.1181999999999999"/>
  </r>
  <r>
    <s v="2024-01-31_98820_2024年3月期　第3四半期決算短信〔日本基準〕（連結）_attachments.md"/>
    <x v="177"/>
    <n v="98820"/>
    <s v="2024年3月期　第3四半期決算短信〔日本基準〕（連結）"/>
    <n v="5.3220999999999998"/>
  </r>
  <r>
    <s v="2024-05-10_98820_2024年3月期 決算短信〔日本基準〕(連結）_attachments.md"/>
    <x v="5"/>
    <n v="98820"/>
    <s v="2024年3月期 決算短信〔日本基準〕(連結）"/>
    <n v="4.7838000000000003"/>
  </r>
  <r>
    <s v="2024-07-31_98820_2025年3月期　第1四半期決算短信〔日本基準〕（連結）_attachments.md"/>
    <x v="281"/>
    <n v="98820"/>
    <s v="2025年3月期　第1四半期決算短信〔日本基準〕（連結）"/>
    <n v="4.9835000000000003"/>
  </r>
  <r>
    <s v="2024-10-31_98820_2025年3月期　第2四半期（中間期）決算短信〔日本基準〕（連結）_attachments.md"/>
    <x v="245"/>
    <n v="98820"/>
    <s v="2025年3月期　第2四半期（中間期）決算短信〔日本基準〕（連結）"/>
    <n v="5.593"/>
  </r>
  <r>
    <s v="2025-01-31_98820_2025年3月期　第3四半期決算短信〔日本基準〕（連結）_attachments.md"/>
    <x v="249"/>
    <n v="98820"/>
    <s v="2025年3月期　第3四半期決算短信〔日本基準〕（連結）"/>
    <n v="5.7874999999999996"/>
  </r>
  <r>
    <s v="2025-05-09_98820_2025年3月期 決算短信〔日本基準〕(連結）_attachments.md"/>
    <x v="15"/>
    <n v="98820"/>
    <s v="2025年3月期 決算短信〔日本基準〕(連結）"/>
    <n v="5.9955999999999996"/>
  </r>
  <r>
    <s v="2025-07-31_98820_2026年3月期　第1四半期決算短信〔日本基準〕（連結）_attachments.md"/>
    <x v="181"/>
    <n v="98820"/>
    <s v="2026年3月期　第1四半期決算短信〔日本基準〕（連結）"/>
    <n v="5.2493999999999996"/>
  </r>
  <r>
    <s v="2022-02-08_98850_2022年3月期　第3四半期決算短信［日本基準］（連結）_attachments.md"/>
    <x v="286"/>
    <n v="98850"/>
    <s v="2022年3月期　第3四半期決算短信［日本基準］（連結）"/>
    <n v="5.7157999999999998"/>
  </r>
  <r>
    <s v="2022-05-13_98850_2022年3月期　決算短信［日本基準］（連結）_attachments.md"/>
    <x v="66"/>
    <n v="98850"/>
    <s v="2022年3月期　決算短信［日本基準］（連結）"/>
    <n v="5.7011000000000003"/>
  </r>
  <r>
    <s v="2022-08-10_98850_2023年3月期　第1四半期決算短信［日本基準]（連結)_attachments.md"/>
    <x v="67"/>
    <n v="98850"/>
    <s v="2023年3月期　第1四半期決算短信［日本基準]（連結)"/>
    <n v="4.4541000000000004"/>
  </r>
  <r>
    <s v="2022-11-11_98850_2023年3月期　第2四半期決算短信［日本基準]（連結)_attachments.md"/>
    <x v="142"/>
    <n v="98850"/>
    <s v="2023年3月期　第2四半期決算短信［日本基準]（連結)"/>
    <n v="4.5928000000000004"/>
  </r>
  <r>
    <s v="2023-02-14_98850_2023年3月期　第3四半期決算短信［日本基準]（連結)_attachments.md"/>
    <x v="136"/>
    <n v="98850"/>
    <s v="2023年3月期　第3四半期決算短信［日本基準]（連結)"/>
    <n v="4.0110999999999999"/>
  </r>
  <r>
    <s v="2023-05-10_98850_2023年3月期　決算短信［日本基準］（連結）_attachments.md"/>
    <x v="109"/>
    <n v="98850"/>
    <s v="2023年3月期　決算短信［日本基準］（連結）"/>
    <n v="4.4124999999999996"/>
  </r>
  <r>
    <s v="2023-08-10_98850_2024年3月期　第1四半期決算短信［日本基準]（連結)_attachments.md"/>
    <x v="81"/>
    <n v="98850"/>
    <s v="2024年3月期　第1四半期決算短信［日本基準]（連結)"/>
    <n v="5.7228000000000003"/>
  </r>
  <r>
    <s v="2023-11-08_98850_2024年3月期　第2四半期決算短信［日本基準]（連結)_attachments.md"/>
    <x v="230"/>
    <n v="98850"/>
    <s v="2024年3月期　第2四半期決算短信［日本基準]（連結)"/>
    <n v="5.5476999999999999"/>
  </r>
  <r>
    <s v="2024-02-13_98850_2024年3月期　第3四半期決算短信［日本基準］（連結）_attachments.md"/>
    <x v="11"/>
    <n v="98850"/>
    <s v="2024年3月期　第3四半期決算短信［日本基準］（連結）"/>
    <n v="5.6958000000000002"/>
  </r>
  <r>
    <s v="2024-05-13_98850_2024年3月期　決算短信［日本基準］（連結）_attachments.md"/>
    <x v="112"/>
    <n v="98850"/>
    <s v="2024年3月期　決算短信［日本基準］（連結）"/>
    <n v="5.5655999999999999"/>
  </r>
  <r>
    <s v="2024-08-09_98850_2025年3月期　第1四半期決算短信［日本基準]（連結)_attachments.md"/>
    <x v="69"/>
    <n v="98850"/>
    <s v="2025年3月期　第1四半期決算短信［日本基準]（連結)"/>
    <n v="4.8686999999999996"/>
  </r>
  <r>
    <s v="2024-11-13_98850_2025年3月期　第2四半期（中間期）決算短信［日本基準]（連結)_attachments.md"/>
    <x v="13"/>
    <n v="98850"/>
    <s v="2025年3月期　第2四半期（中間期）決算短信［日本基準]（連結)"/>
    <n v="4.8041"/>
  </r>
  <r>
    <s v="2025-02-14_98850_2025年3月期　第3四半期決算短信［日本基準］（連結）_attachments.md"/>
    <x v="71"/>
    <n v="98850"/>
    <s v="2025年3月期　第3四半期決算短信［日本基準］（連結）"/>
    <n v="4.5125000000000002"/>
  </r>
  <r>
    <s v="2025-05-09_98850_2025年3月期　決算短信［日本基準］（連結）_attachments.md"/>
    <x v="15"/>
    <n v="98850"/>
    <s v="2025年3月期　決算短信［日本基準］（連結）"/>
    <n v="4.9722"/>
  </r>
  <r>
    <s v="2025-08-08_98850_2026年3月期　第1四半期決算短信［日本基準]（連結)_attachments.md"/>
    <x v="72"/>
    <n v="98850"/>
    <s v="2026年3月期　第1四半期決算短信［日本基準]（連結)"/>
    <n v="5.8388999999999998"/>
  </r>
  <r>
    <s v="2022-01-31_98870_令和4年3月期　第3四半期決算短信【日本基準】（連結）_attachments.md"/>
    <x v="310"/>
    <n v="98870"/>
    <s v="令和4年3月期　第3四半期決算短信【日本基準】（連結）"/>
    <n v="5.3147000000000002"/>
  </r>
  <r>
    <s v="2022-05-13_98870_令和4年3月期 決算短信〔日本基準〕（連結）_attachments.md"/>
    <x v="66"/>
    <n v="98870"/>
    <s v="令和4年3月期 決算短信〔日本基準〕（連結）"/>
    <n v="5.2588999999999997"/>
  </r>
  <r>
    <s v="2022-07-29_98870_令和5年3月期 第1四半期決算短信【日本基準】(連結)_attachments.md"/>
    <x v="174"/>
    <n v="98870"/>
    <s v="令和5年3月期 第1四半期決算短信【日本基準】(連結)"/>
    <n v="6.2004000000000001"/>
  </r>
  <r>
    <s v="2022-11-04_98870_令和５年３月期　第２四半期決算短信【日本基準】（連結）_attachments.md"/>
    <x v="314"/>
    <n v="98870"/>
    <s v="令和５年３月期　第２四半期決算短信【日本基準】（連結）"/>
    <n v="6.1641000000000004"/>
  </r>
  <r>
    <s v="2023-02-03_98870_令和５年３月期　第３四半期決算短信【日本基準】（連結）_attachments.md"/>
    <x v="0"/>
    <n v="98870"/>
    <s v="令和５年３月期　第３四半期決算短信【日本基準】（連結）"/>
    <n v="6.1913999999999998"/>
  </r>
  <r>
    <s v="2023-05-12_98870_令和５年３月期 決算短信〔日本基準〕（連結）_attachments.md"/>
    <x v="1"/>
    <n v="98870"/>
    <s v="令和５年３月期 決算短信〔日本基準〕（連結）"/>
    <n v="5.8865999999999996"/>
  </r>
  <r>
    <s v="2023-08-02_98870_令和６年３月期　第１四半期決算短信【日本基準】（連結）_attachments.md"/>
    <x v="246"/>
    <n v="98870"/>
    <s v="令和６年３月期　第１四半期決算短信【日本基準】（連結）"/>
    <n v="6.0275999999999996"/>
  </r>
  <r>
    <s v="2023-11-06_98870_令和６年３月期　第２四半期決算短信【日本基準】（連結）_attachments.md"/>
    <x v="3"/>
    <n v="98870"/>
    <s v="令和６年３月期　第２四半期決算短信【日本基準】（連結）"/>
    <n v="6.1398999999999999"/>
  </r>
  <r>
    <s v="2024-02-05_98870_令和６年３月期　第３四半期決算短信【日本基準】（連結）_attachments.md"/>
    <x v="118"/>
    <n v="98870"/>
    <s v="令和６年３月期　第３四半期決算短信【日本基準】（連結）"/>
    <n v="5.9268999999999998"/>
  </r>
  <r>
    <s v="2024-05-13_98870_令和６年３月期　決算短信【日本基準】（連結）_attachments.md"/>
    <x v="112"/>
    <n v="98870"/>
    <s v="令和６年３月期　決算短信【日本基準】（連結）"/>
    <n v="5.9974999999999996"/>
  </r>
  <r>
    <s v="2024-08-09_98870_令和７年３月期　第１四半期決算短信【日本基準】（連結）_attachments.md"/>
    <x v="69"/>
    <n v="98870"/>
    <s v="令和７年３月期　第１四半期決算短信【日本基準】（連結）"/>
    <n v="5.6052"/>
  </r>
  <r>
    <s v="2024-11-05_98870_令和７年３月期　第２四半期（中間期）決算短信【日本基準】（連結）_attachments.md"/>
    <x v="222"/>
    <n v="98870"/>
    <s v="令和７年３月期　第２四半期（中間期）決算短信【日本基準】（連結）"/>
    <n v="5.3067000000000002"/>
  </r>
  <r>
    <s v="2025-02-10_98870_令和７年３月期　第３四半期決算短信【日本基準】（連結）_attachments.md"/>
    <x v="31"/>
    <n v="98870"/>
    <s v="令和７年３月期　第３四半期決算短信【日本基準】（連結）"/>
    <n v="5.6380999999999997"/>
  </r>
  <r>
    <s v="2025-05-12_98870_令和７年３月期　決算短信【日本基準】（連結）_attachments.md"/>
    <x v="9"/>
    <n v="98870"/>
    <s v="令和７年３月期　決算短信【日本基準】（連結）"/>
    <n v="5.4836999999999998"/>
  </r>
  <r>
    <s v="2025-08-12_98870_令和８年３月期　第１四半期決算短信【日本基準】（連結）_attachments.md"/>
    <x v="111"/>
    <n v="98870"/>
    <s v="令和８年３月期　第１四半期決算短信【日本基準】（連結）"/>
    <n v="5.0629999999999997"/>
  </r>
  <r>
    <s v="2023-02-08_98880_令和5年3月期第3四半期決算短信[日本基準]（連結）_attachments.md"/>
    <x v="240"/>
    <n v="98880"/>
    <s v="令和5年3月期第3四半期決算短信[日本基準]（連結）"/>
    <n v="6.3777999999999997"/>
  </r>
  <r>
    <s v="2023-05-12_98880_令和5年3月期決算短信[日本基準]（連結）_attachments.md"/>
    <x v="1"/>
    <n v="98880"/>
    <s v="令和5年3月期決算短信[日本基準]（連結）"/>
    <n v="5.5247999999999999"/>
  </r>
  <r>
    <s v="2023-08-08_98880_令和６年３月期第１四半期決算短信[日本基準]（連結）_attachments.md"/>
    <x v="243"/>
    <n v="98880"/>
    <s v="令和６年３月期第１四半期決算短信[日本基準]（連結）"/>
    <n v="4.7423000000000002"/>
  </r>
  <r>
    <s v="2023-11-08_98880_令和６年３月期第２四半期決算短信[日本基準]（連結）_attachments.md"/>
    <x v="230"/>
    <n v="98880"/>
    <s v="令和６年３月期第２四半期決算短信[日本基準]（連結）"/>
    <n v="5.1764000000000001"/>
  </r>
  <r>
    <s v="2024-02-07_98880_令和６年３月期第３四半期決算短信[日本基準]（連結）_attachments.md"/>
    <x v="226"/>
    <n v="98880"/>
    <s v="令和６年３月期第３四半期決算短信[日本基準]（連結）"/>
    <n v="4.9939"/>
  </r>
  <r>
    <s v="2024-05-14_98880_令和６年３月期決算短信[日本基準]（連結）_attachments.md"/>
    <x v="21"/>
    <n v="98880"/>
    <s v="令和６年３月期決算短信[日本基準]（連結）"/>
    <n v="5.1032999999999999"/>
  </r>
  <r>
    <s v="2024-08-08_98880_令和７年３月期第１四半期決算短信[日本基準]（連結）_attachments.md"/>
    <x v="38"/>
    <n v="98880"/>
    <s v="令和７年３月期第１四半期決算短信[日本基準]（連結）"/>
    <n v="4.3533999999999997"/>
  </r>
  <r>
    <s v="2024-11-08_98880_令和７年３月期第２四半期（中間期）決算短信[日本基準]（連結）_attachments.md"/>
    <x v="120"/>
    <n v="98880"/>
    <s v="令和７年３月期第２四半期（中間期）決算短信[日本基準]（連結）"/>
    <n v="4.0545999999999998"/>
  </r>
  <r>
    <s v="2025-02-06_98880_令和7年3月期第3四半期決算短信[日本基準]（連結）_attachments.md"/>
    <x v="40"/>
    <n v="98880"/>
    <s v="令和7年3月期第3四半期決算短信[日本基準]（連結）"/>
    <n v="4.7362000000000002"/>
  </r>
  <r>
    <s v="2025-05-13_98880_令和7年3月期　決算短信[日本基準]（連結）_attachments.md"/>
    <x v="113"/>
    <n v="98880"/>
    <s v="令和7年3月期　決算短信[日本基準]（連結）"/>
    <n v="5.1729000000000003"/>
  </r>
  <r>
    <s v="2025-08-07_98880_令和8年3月期第1四半期決算短信[日本基準]（連結）_attachments.md"/>
    <x v="41"/>
    <n v="98880"/>
    <s v="令和8年3月期第1四半期決算短信[日本基準]（連結）"/>
    <n v="4.4846000000000004"/>
  </r>
  <r>
    <s v="2022-05-11_98890_2022年３月期 決算短信〔日本基準〕（連結）_attachments.md"/>
    <x v="327"/>
    <n v="98890"/>
    <s v="2022年３月期 決算短信〔日本基準〕（連結）"/>
    <n v="5.7217000000000002"/>
  </r>
  <r>
    <s v="2022-07-28_98890_2023年３月期 第１四半期決算短信〔日本基準〕（連結）_attachments.md"/>
    <x v="202"/>
    <n v="98890"/>
    <s v="2023年３月期 第１四半期決算短信〔日本基準〕（連結）"/>
    <n v="6.5660999999999996"/>
  </r>
  <r>
    <s v="2023-01-31_98890_2023年３月期 第３四半期決算短信〔日本基準〕（連結）_attachments.md"/>
    <x v="247"/>
    <n v="98890"/>
    <s v="2023年３月期 第３四半期決算短信〔日本基準〕（連結）"/>
    <n v="7.3503999999999996"/>
  </r>
  <r>
    <s v="2023-05-10_98890_2023年3月期 決算短信〔日本基準〕（連結）_attachments.md"/>
    <x v="109"/>
    <n v="98890"/>
    <s v="2023年3月期 決算短信〔日本基準〕（連結）"/>
    <n v="5.7319000000000004"/>
  </r>
  <r>
    <s v="2023-10-30_98890_2024年３月期 第２四半期決算短信〔日本基準〕（連結）_attachments.md"/>
    <x v="204"/>
    <n v="98890"/>
    <s v="2024年３月期 第２四半期決算短信〔日本基準〕（連結）"/>
    <n v="6.2732999999999999"/>
  </r>
  <r>
    <s v="2024-05-09_98890_2024年3月期 決算短信〔日本基準〕（連結）_attachments.md"/>
    <x v="214"/>
    <n v="98890"/>
    <s v="2024年3月期 決算短信〔日本基準〕（連結）"/>
    <n v="6.0270999999999999"/>
  </r>
  <r>
    <s v="2024-07-31_98890_2025年３月期 第１四半期決算短信〔日本基準〕（連結）_attachments.md"/>
    <x v="281"/>
    <n v="98890"/>
    <s v="2025年３月期 第１四半期決算短信〔日本基準〕（連結）"/>
    <n v="6.3926999999999996"/>
  </r>
  <r>
    <s v="2024-10-31_98890_2025年３月期 第２四半期（中間期）決算短信〔日本基準〕（連結）_attachments.md"/>
    <x v="245"/>
    <n v="98890"/>
    <s v="2025年３月期 第２四半期（中間期）決算短信〔日本基準〕（連結）"/>
    <n v="6.5026000000000002"/>
  </r>
  <r>
    <s v="2024-11-13_98890_（訂正・数値データ訂正） 「2025年３月期 第２四半期（中間期）決算短信〔日本基準〕（連結）」 の一部訂正に関するお知らせ_attachments.md"/>
    <x v="13"/>
    <n v="98890"/>
    <s v="（訂正・数値データ訂正） 「2025年３月期 第２四半期（中間期）決算短信〔日本基準〕（連結）」 の一部訂正に関するお知らせ"/>
    <n v="6.5225999999999997"/>
  </r>
  <r>
    <s v="2025-01-30_98890_2025年３月期 第３四半期決算短信〔日本基準〕（連結）_attachments.md"/>
    <x v="180"/>
    <n v="98890"/>
    <s v="2025年３月期 第３四半期決算短信〔日本基準〕（連結）"/>
    <n v="6.6952999999999996"/>
  </r>
  <r>
    <s v="2025-05-12_98890_2025年３月期 決算短信〔日本基準〕（連結）_attachments.md"/>
    <x v="9"/>
    <n v="98890"/>
    <s v="2025年３月期 決算短信〔日本基準〕（連結）"/>
    <n v="5.8779000000000003"/>
  </r>
  <r>
    <s v="2025-07-30_98890_2026年３月期 第１四半期決算短信〔日本基準〕（連結）_attachments.md"/>
    <x v="188"/>
    <n v="98890"/>
    <s v="2026年３月期 第１四半期決算短信〔日本基準〕（連結）"/>
    <n v="6.4219999999999997"/>
  </r>
  <r>
    <s v="2024-08-13_98900_2025年３月期 第１四半期決算短信〔日本基準〕（連結）_attachments.md"/>
    <x v="117"/>
    <n v="98900"/>
    <s v="2025年３月期 第１四半期決算短信〔日本基準〕（連結）"/>
    <n v="5.4443999999999999"/>
  </r>
  <r>
    <s v="2024-11-12_98900_2025年３月期 第２四半期（中間期）決算短信〔日本基準〕（連結）_attachments.md"/>
    <x v="125"/>
    <n v="98900"/>
    <s v="2025年３月期 第２四半期（中間期）決算短信〔日本基準〕（連結）"/>
    <n v="5.1223000000000001"/>
  </r>
  <r>
    <s v="2025-02-12_98900_2025年３月期 第３四半期決算短信〔日本基準〕（連結）_attachments.md"/>
    <x v="96"/>
    <n v="98900"/>
    <s v="2025年３月期 第３四半期決算短信〔日本基準〕（連結）"/>
    <n v="5.6830999999999996"/>
  </r>
  <r>
    <s v="2025-05-13_98900_2025年３月期 決算短信〔日本基準〕（連結）_attachments.md"/>
    <x v="113"/>
    <n v="98900"/>
    <s v="2025年３月期 決算短信〔日本基準〕（連結）"/>
    <n v="5.4577"/>
  </r>
  <r>
    <s v="2025-08-12_98900_2026年３月期 第１四半期決算短信〔日本基準〕（連結）_attachments.md"/>
    <x v="111"/>
    <n v="98900"/>
    <s v="2026年３月期 第１四半期決算短信〔日本基準〕（連結）"/>
    <n v="5.7568000000000001"/>
  </r>
  <r>
    <s v="2022-02-10_98950_令和４年３月期第３四半期決算短信〔日本基準〕（連結）_attachments.md"/>
    <x v="105"/>
    <n v="98950"/>
    <s v="令和４年３月期第３四半期決算短信〔日本基準〕（連結）"/>
    <n v="5.0193000000000003"/>
  </r>
  <r>
    <s v="2022-11-11_98950_令和５年３月期第２四半期決算短信〔日本基準〕（連結）_attachments.md"/>
    <x v="142"/>
    <n v="98950"/>
    <s v="令和５年３月期第２四半期決算短信〔日本基準〕（連結）"/>
    <n v="4.1786000000000003"/>
  </r>
  <r>
    <s v="2023-02-10_98950_令和５年３月期 第３四半期決算短信〔日本基準〕（連結）_attachments.md"/>
    <x v="108"/>
    <n v="98950"/>
    <s v="令和５年３月期 第３四半期決算短信〔日本基準〕（連結）"/>
    <n v="4.8501000000000003"/>
  </r>
  <r>
    <s v="2023-05-12_98950_令和５年３月期 決算短信〔日本基準〕（連結）_attachments.md"/>
    <x v="1"/>
    <n v="98950"/>
    <s v="令和５年３月期 決算短信〔日本基準〕（連結）"/>
    <n v="4.4939"/>
  </r>
  <r>
    <s v="2023-08-10_98950_令和６年３月期第１四半期決算短信〔日本基準〕（連結）_attachments.md"/>
    <x v="81"/>
    <n v="98950"/>
    <s v="令和６年３月期第１四半期決算短信〔日本基準〕（連結）"/>
    <n v="5.6462000000000003"/>
  </r>
  <r>
    <s v="2023-11-13_98950_令和６年３月期第２四半期決算短信〔日本基準〕（連結）_attachments.md"/>
    <x v="138"/>
    <n v="98950"/>
    <s v="令和６年３月期第２四半期決算短信〔日本基準〕（連結）"/>
    <n v="5.8878000000000004"/>
  </r>
  <r>
    <s v="2024-02-13_98950_令和６年３月期第３四半期決算短信〔日本基準〕（連結）_attachments.md"/>
    <x v="11"/>
    <n v="98950"/>
    <s v="令和６年３月期第３四半期決算短信〔日本基準〕（連結）"/>
    <n v="6.4012000000000002"/>
  </r>
  <r>
    <s v="2024-05-13_98950_令和６年３月期 決算短信〔日本基準〕（連結）_attachments.md"/>
    <x v="112"/>
    <n v="98950"/>
    <s v="令和６年３月期 決算短信〔日本基準〕（連結）"/>
    <n v="5.6470000000000002"/>
  </r>
  <r>
    <s v="2024-08-09_98950_2025年３月期第１四半期決算短信〔日本基準〕（連結）_attachments.md"/>
    <x v="69"/>
    <n v="98950"/>
    <s v="2025年３月期第１四半期決算短信〔日本基準〕（連結）"/>
    <n v="5.2211999999999996"/>
  </r>
  <r>
    <s v="2024-11-13_98950_2025年３月期 第２四半期（中間期）決算短信〔日本基準〕（連結）_attachments.md"/>
    <x v="13"/>
    <n v="98950"/>
    <s v="2025年３月期 第２四半期（中間期）決算短信〔日本基準〕（連結）"/>
    <n v="4.8898000000000001"/>
  </r>
  <r>
    <s v="2025-02-14_98950_2025年３月期第３四半期決算短信〔日本基準〕（連結）_attachments.md"/>
    <x v="71"/>
    <n v="98950"/>
    <s v="2025年３月期第３四半期決算短信〔日本基準〕（連結）"/>
    <n v="5.2035"/>
  </r>
  <r>
    <s v="2025-05-14_98950_2025年３月期 決算短信〔日本基準〕（連結）_attachments.md"/>
    <x v="24"/>
    <n v="98950"/>
    <s v="2025年３月期 決算短信〔日本基準〕（連結）"/>
    <n v="4.6826999999999996"/>
  </r>
  <r>
    <s v="2025-08-08_98950_2026年３月期第１四半期決算短信〔日本基準〕（連結）_attachments.md"/>
    <x v="72"/>
    <n v="98950"/>
    <s v="2026年３月期第１四半期決算短信〔日本基準〕（連結）"/>
    <n v="3.8153000000000001"/>
  </r>
  <r>
    <s v="2024-08-07_98960_2025年３月期 第１四半期決算短信〔日本基準〕（連結）_attachments.md"/>
    <x v="186"/>
    <n v="98960"/>
    <s v="2025年３月期 第１四半期決算短信〔日本基準〕（連結）"/>
    <n v="4.9757999999999996"/>
  </r>
  <r>
    <s v="2024-11-08_98960_2025年３月期 第２四半期（中間期）決算短信〔日本基準〕（連結）_attachments.md"/>
    <x v="120"/>
    <n v="98960"/>
    <s v="2025年３月期 第２四半期（中間期）決算短信〔日本基準〕（連結）"/>
    <n v="4.6539000000000001"/>
  </r>
  <r>
    <s v="2025-02-07_98960_2025年3月期 第3四半期決算短信〔日本基準〕（連結）_attachments.md"/>
    <x v="23"/>
    <n v="98960"/>
    <s v="2025年3月期 第3四半期決算短信〔日本基準〕（連結）"/>
    <n v="5.6398000000000001"/>
  </r>
  <r>
    <s v="2025-05-13_98960_2025年3月期決算短信〔日本基準〕（連結）_attachments.md"/>
    <x v="113"/>
    <n v="98960"/>
    <s v="2025年3月期決算短信〔日本基準〕（連結）"/>
    <n v="5.3110999999999997"/>
  </r>
  <r>
    <s v="2025-08-07_98960_2026年3月期 第1四半期決算短信〔日本基準〕（連結）_attachments.md"/>
    <x v="41"/>
    <n v="98960"/>
    <s v="2026年3月期 第1四半期決算短信〔日本基準〕（連結）"/>
    <n v="5.2305999999999999"/>
  </r>
  <r>
    <s v="2023-05-12_99000_2023年３月期決算短信〔日本基準〕(連結)_attachments.md"/>
    <x v="1"/>
    <n v="99000"/>
    <s v="2023年３月期決算短信〔日本基準〕(連結)"/>
    <n v="4.4321999999999999"/>
  </r>
  <r>
    <s v="2024-02-13_99000_2024年３月期第３四半期決算短信〔日本基準〕(連結)_attachments.md"/>
    <x v="11"/>
    <n v="99000"/>
    <s v="2024年３月期第３四半期決算短信〔日本基準〕(連結)"/>
    <n v="5.3426"/>
  </r>
  <r>
    <s v="2024-05-13_99000_2024年３月期決算短信〔日本基準〕(連結)_attachments.md"/>
    <x v="112"/>
    <n v="99000"/>
    <s v="2024年３月期決算短信〔日本基準〕(連結)"/>
    <n v="3.8803000000000001"/>
  </r>
  <r>
    <s v="2024-08-09_99000_2025年３月期第１四半期決算短信〔日本基準〕(連結)_attachments.md"/>
    <x v="69"/>
    <n v="99000"/>
    <s v="2025年３月期第１四半期決算短信〔日本基準〕(連結)"/>
    <n v="5.0582000000000003"/>
  </r>
  <r>
    <s v="2024-11-13_99000_2025年３月期第２四半期（中間期）決算短信〔日本基準〕(連結)_attachments.md"/>
    <x v="13"/>
    <n v="99000"/>
    <s v="2025年３月期第２四半期（中間期）決算短信〔日本基準〕(連結)"/>
    <n v="5.6127000000000002"/>
  </r>
  <r>
    <s v="2025-02-13_99000_2025年３月期第３四半期決算短信〔日本基準〕(連結)_attachments.md"/>
    <x v="14"/>
    <n v="99000"/>
    <s v="2025年３月期第３四半期決算短信〔日本基準〕(連結)"/>
    <n v="4.9828999999999999"/>
  </r>
  <r>
    <s v="2025-05-13_99000_2025年３月期決算短信〔日本基準〕(連結)_attachments.md"/>
    <x v="113"/>
    <n v="99000"/>
    <s v="2025年３月期決算短信〔日本基準〕(連結)"/>
    <n v="5.0571000000000002"/>
  </r>
  <r>
    <s v="2025-08-08_99000_2026年３月期第１四半期決算短信〔日本基準〕(連結)_attachments.md"/>
    <x v="72"/>
    <n v="99000"/>
    <s v="2026年３月期第１四半期決算短信〔日本基準〕(連結)"/>
    <n v="4.7271000000000001"/>
  </r>
  <r>
    <s v="2022-02-04_99020_2022年３月期 第３四半期決算短信〔日本基準〕（連結）_attachments.md"/>
    <x v="16"/>
    <n v="99020"/>
    <s v="2022年３月期 第３四半期決算短信〔日本基準〕（連結）"/>
    <n v="5.5857000000000001"/>
  </r>
  <r>
    <s v="2022-05-09_99020_2022年３月期 決算短信〔日本基準〕（連結）_attachments.md"/>
    <x v="28"/>
    <n v="99020"/>
    <s v="2022年３月期 決算短信〔日本基準〕（連結）"/>
    <n v="5.8724999999999996"/>
  </r>
  <r>
    <s v="2022-08-01_99020_2023年３月期 第１四半期決算短信〔日本基準〕（連結）_attachments.md"/>
    <x v="545"/>
    <n v="99020"/>
    <s v="2023年３月期 第１四半期決算短信〔日本基準〕（連結）"/>
    <n v="4.5144000000000002"/>
  </r>
  <r>
    <s v="2022-11-02_99020_2023年３月期 第２四半期決算短信〔日本基準〕（連結）_attachments.md"/>
    <x v="19"/>
    <n v="99020"/>
    <s v="2023年３月期 第２四半期決算短信〔日本基準〕（連結）"/>
    <n v="5.0065999999999997"/>
  </r>
  <r>
    <s v="2023-02-03_99020_2023年３月期 第３四半期決算短信〔日本基準〕（連結）_attachments.md"/>
    <x v="0"/>
    <n v="99020"/>
    <s v="2023年３月期 第３四半期決算短信〔日本基準〕（連結）"/>
    <n v="6.0354000000000001"/>
  </r>
  <r>
    <s v="2023-05-09_99020_2023年３月期 決算短信〔日本基準〕（連結）_attachments.md"/>
    <x v="252"/>
    <n v="99020"/>
    <s v="2023年３月期 決算短信〔日本基準〕（連結）"/>
    <n v="5.0149999999999997"/>
  </r>
  <r>
    <s v="2023-08-01_99020_2024年３月期 第１四半期決算短信〔日本基準〕（連結）_attachments.md"/>
    <x v="385"/>
    <n v="99020"/>
    <s v="2024年３月期 第１四半期決算短信〔日本基準〕（連結）"/>
    <n v="4.8266999999999998"/>
  </r>
  <r>
    <s v="2023-11-02_99020_2024年３月期 第２四半期決算短信〔日本基準〕（連結）_attachments.md"/>
    <x v="220"/>
    <n v="99020"/>
    <s v="2024年３月期 第２四半期決算短信〔日本基準〕（連結）"/>
    <n v="4.2347999999999999"/>
  </r>
  <r>
    <s v="2024-02-02_99020_2024年３月期 第３四半期決算短信〔日本基準〕（連結）_attachments.md"/>
    <x v="4"/>
    <n v="99020"/>
    <s v="2024年３月期 第３四半期決算短信〔日本基準〕（連結）"/>
    <n v="5.0782999999999996"/>
  </r>
  <r>
    <s v="2024-08-02_99020_2025年３月期 第１四半期決算短信〔日本基準〕（連結）_attachments.md"/>
    <x v="185"/>
    <n v="99020"/>
    <s v="2025年３月期 第１四半期決算短信〔日本基準〕（連結）"/>
    <n v="3.9754999999999998"/>
  </r>
  <r>
    <s v="2024-11-05_99020_2025年３月期 第２四半期（中間期）決算短信〔日本基準〕（連結）_attachments.md"/>
    <x v="222"/>
    <n v="99020"/>
    <s v="2025年３月期 第２四半期（中間期）決算短信〔日本基準〕（連結）"/>
    <n v="4.649"/>
  </r>
  <r>
    <s v="2025-02-03_99020_2025年３月期 第３四半期決算短信〔日本基準〕（連結）_attachments.md"/>
    <x v="8"/>
    <n v="99020"/>
    <s v="2025年３月期 第３四半期決算短信〔日本基準〕（連結）"/>
    <n v="4.7331000000000003"/>
  </r>
  <r>
    <s v="2025-05-08_99020_2025年３月期  決算短信〔日本基準〕（連結）_attachments.md"/>
    <x v="87"/>
    <n v="99020"/>
    <s v="2025年３月期  決算短信〔日本基準〕（連結）"/>
    <n v="5.2533000000000003"/>
  </r>
  <r>
    <s v="2025-08-01_99020_2026年３月期  第１四半期決算短信〔日本基準〕（連結）_attachments.md"/>
    <x v="171"/>
    <n v="99020"/>
    <s v="2026年３月期  第１四半期決算短信〔日本基準〕（連結）"/>
    <n v="5.2283999999999997"/>
  </r>
  <r>
    <s v="2022-07-12_99030_2023年２月期第１四半期決算短信〔日本基準〕(連結)_attachments.md"/>
    <x v="43"/>
    <n v="99030"/>
    <s v="2023年２月期第１四半期決算短信〔日本基準〕(連結)"/>
    <n v="5.8802000000000003"/>
  </r>
  <r>
    <s v="2022-10-12_99030_2023年２月期　第２四半期決算短信〔日本基準〕(連結)_attachments.md"/>
    <x v="45"/>
    <n v="99030"/>
    <s v="2023年２月期　第２四半期決算短信〔日本基準〕(連結)"/>
    <n v="5.2923999999999998"/>
  </r>
  <r>
    <s v="2023-01-11_99030_2023年２月期第３四半期決算短信〔日本基準〕(連結)_attachments.md"/>
    <x v="334"/>
    <n v="99030"/>
    <s v="2023年２月期第３四半期決算短信〔日本基準〕(連結)"/>
    <n v="5.4648000000000003"/>
  </r>
  <r>
    <s v="2023-04-13_99030_2023年２月期決算短信〔日本基準〕(非連結)_attachments.md"/>
    <x v="99"/>
    <n v="99030"/>
    <s v="2023年２月期決算短信〔日本基準〕(非連結)"/>
    <n v="5.5575000000000001"/>
  </r>
  <r>
    <s v="2023-07-13_99030_2024年２月期第１四半期決算短信〔日本基準〕(非連結)_attachments.md"/>
    <x v="114"/>
    <n v="99030"/>
    <s v="2024年２月期第１四半期決算短信〔日本基準〕(非連結)"/>
    <n v="5.9573"/>
  </r>
  <r>
    <s v="2023-10-12_99030_2024年２月期第２四半期決算短信〔日本基準〕(非連結)_attachments.md"/>
    <x v="115"/>
    <n v="99030"/>
    <s v="2024年２月期第２四半期決算短信〔日本基準〕(非連結)"/>
    <n v="6.0206"/>
  </r>
  <r>
    <s v="2024-01-11_99030_2024年２月期第３四半期決算短信〔日本基準〕(非連結)_attachments.md"/>
    <x v="405"/>
    <n v="99030"/>
    <s v="2024年２月期第３四半期決算短信〔日本基準〕(非連結)"/>
    <n v="5.1013999999999999"/>
  </r>
  <r>
    <s v="2024-04-11_99030_2024年２月期決算短信〔日本基準〕(非連結)_attachments.md"/>
    <x v="423"/>
    <n v="99030"/>
    <s v="2024年２月期決算短信〔日本基準〕(非連結)"/>
    <n v="4.3545999999999996"/>
  </r>
  <r>
    <s v="2024-07-11_99030_2025年２月期 第１四半期決算短信〔日本基準〕(非連結)_attachments.md"/>
    <x v="33"/>
    <n v="99030"/>
    <s v="2025年２月期 第１四半期決算短信〔日本基準〕(非連結)"/>
    <n v="5.6139999999999999"/>
  </r>
  <r>
    <s v="2024-10-10_99030_2025年２月期　第２四半期（中間期）決算短信〔日本基準〕（非連結）_attachments.md"/>
    <x v="339"/>
    <n v="99030"/>
    <s v="2025年２月期　第２四半期（中間期）決算短信〔日本基準〕（非連結）"/>
    <n v="5.7659000000000002"/>
  </r>
  <r>
    <s v="2025-01-09_99030_2025年２月期　第３四半期決算短信〔日本基準〕（非連結）_attachments.md"/>
    <x v="407"/>
    <n v="99030"/>
    <s v="2025年２月期　第３四半期決算短信〔日本基準〕（非連結）"/>
    <n v="5.6688999999999998"/>
  </r>
  <r>
    <s v="2025-04-10_99030_2025年２月期決算短信〔日本基準〕(非連結)_attachments.md"/>
    <x v="116"/>
    <n v="99030"/>
    <s v="2025年２月期決算短信〔日本基準〕(非連結)"/>
    <n v="5.2861000000000002"/>
  </r>
  <r>
    <s v="2025-07-10_99030_2026年２月期第１四半期決算短信〔日本基準〕(非連結)_attachments.md"/>
    <x v="340"/>
    <n v="99030"/>
    <s v="2026年２月期第１四半期決算短信〔日本基準〕(非連結)"/>
    <n v="5.8554000000000004"/>
  </r>
  <r>
    <s v="2024-08-13_99040_2025年３月期　第１四半期決算短信〔日本基準〕（非連結）_attachments.md"/>
    <x v="117"/>
    <n v="99040"/>
    <s v="2025年３月期　第１四半期決算短信〔日本基準〕（非連結）"/>
    <n v="6.0758000000000001"/>
  </r>
  <r>
    <s v="2024-11-13_99040_2025年３月期　第２四半期（中間期）決算短信〔日本基準〕（非連結）_attachments.md"/>
    <x v="13"/>
    <n v="99040"/>
    <s v="2025年３月期　第２四半期（中間期）決算短信〔日本基準〕（非連結）"/>
    <n v="5.2114000000000003"/>
  </r>
  <r>
    <s v="2025-02-13_99040_2025年３月期　第３四半期決算短信〔日本基準〕（非連結）_attachments.md"/>
    <x v="14"/>
    <n v="99040"/>
    <s v="2025年３月期　第３四半期決算短信〔日本基準〕（非連結）"/>
    <n v="5.2031999999999998"/>
  </r>
  <r>
    <s v="2025-05-14_99040_2025年３月期　決算短信〔日本基準〕（非連結)_attachments.md"/>
    <x v="24"/>
    <n v="99040"/>
    <s v="2025年３月期　決算短信〔日本基準〕（非連結)"/>
    <n v="5.5693000000000001"/>
  </r>
  <r>
    <s v="2025-08-08_99040_2026年３月期　第１四半期決算短信〔日本基準〕（非連結）_attachments.md"/>
    <x v="72"/>
    <n v="99040"/>
    <s v="2026年３月期　第１四半期決算短信〔日本基準〕（非連結）"/>
    <n v="4.6569000000000003"/>
  </r>
  <r>
    <s v="2022-08-12_99060_2023年３月期 第１四半期決算短信〔日本基準〕(連結)_attachments.md"/>
    <x v="261"/>
    <n v="99060"/>
    <s v="2023年３月期 第１四半期決算短信〔日本基準〕(連結)"/>
    <n v="4.5801999999999996"/>
  </r>
  <r>
    <s v="2023-11-13_99060_2024年３月期 第２四半期決算短信〔日本基準〕(連結)_attachments.md"/>
    <x v="138"/>
    <n v="99060"/>
    <s v="2024年３月期 第２四半期決算短信〔日本基準〕(連結)"/>
    <n v="4.9840999999999998"/>
  </r>
  <r>
    <s v="2024-02-14_99060_2024年３月期 第３四半期決算短信〔日本基準〕(連結)_attachments.md"/>
    <x v="76"/>
    <n v="99060"/>
    <s v="2024年３月期 第３四半期決算短信〔日本基準〕(連結)"/>
    <n v="5.6056999999999997"/>
  </r>
  <r>
    <s v="2024-05-15_99060_2024年３月期 決算短信〔日本基準〕(連結)_attachments.md"/>
    <x v="164"/>
    <n v="99060"/>
    <s v="2024年３月期 決算短信〔日本基準〕(連結)"/>
    <n v="5.3977000000000004"/>
  </r>
  <r>
    <s v="2024-08-09_99060_2025年３月期 第１四半期決算短信〔日本基準〕(連結)_attachments.md"/>
    <x v="69"/>
    <n v="99060"/>
    <s v="2025年３月期 第１四半期決算短信〔日本基準〕(連結)"/>
    <n v="4.2904"/>
  </r>
  <r>
    <s v="2024-11-13_99060_2025年３月期 第２四半期（中間期）決算短信〔日本基準〕(連結)_attachments.md"/>
    <x v="13"/>
    <n v="99060"/>
    <s v="2025年３月期 第２四半期（中間期）決算短信〔日本基準〕(連結)"/>
    <n v="5.1516000000000002"/>
  </r>
  <r>
    <s v="2025-02-14_99060_2025年３月期 第３四半期決算短信〔日本基準〕(連結)_attachments.md"/>
    <x v="71"/>
    <n v="99060"/>
    <s v="2025年３月期 第３四半期決算短信〔日本基準〕(連結)"/>
    <n v="5.1166"/>
  </r>
  <r>
    <s v="2025-05-14_99060_2025年３月期 決算短信〔日本基準〕(連結)_attachments.md"/>
    <x v="24"/>
    <n v="99060"/>
    <s v="2025年３月期 決算短信〔日本基準〕(連結)"/>
    <n v="5.1345000000000001"/>
  </r>
  <r>
    <s v="2025-08-08_99060_2026年３月期 第１四半期決算短信〔日本基準〕(連結)_attachments.md"/>
    <x v="72"/>
    <n v="99060"/>
    <s v="2026年３月期 第１四半期決算短信〔日本基準〕(連結)"/>
    <n v="5.4687000000000001"/>
  </r>
  <r>
    <s v="2024-08-08_99080_2025年３月期　第１四半期決算短信［日本基準］（連結）_attachments.md"/>
    <x v="38"/>
    <n v="99080"/>
    <s v="2025年３月期　第１四半期決算短信［日本基準］（連結）"/>
    <n v="4.9153000000000002"/>
  </r>
  <r>
    <s v="2024-11-11_99080_2025年３月期　第２四半期（中間期）決算短信［日本基準］（連結）_attachments.md"/>
    <x v="30"/>
    <n v="99080"/>
    <s v="2025年３月期　第２四半期（中間期）決算短信［日本基準］（連結）"/>
    <n v="4.8636999999999997"/>
  </r>
  <r>
    <s v="2025-02-07_99080_2025年３月期　第３四半期決算短信［日本基準］（連結）_attachments.md"/>
    <x v="23"/>
    <n v="99080"/>
    <s v="2025年３月期　第３四半期決算短信［日本基準］（連結）"/>
    <n v="4.6584000000000003"/>
  </r>
  <r>
    <s v="2025-05-09_99080_2025年３月期　決算短信［日本基準］（連結）_attachments.md"/>
    <x v="15"/>
    <n v="99080"/>
    <s v="2025年３月期　決算短信［日本基準］（連結）"/>
    <n v="5.0111999999999997"/>
  </r>
  <r>
    <s v="2025-08-07_99080_2026年３月期　第１四半期決算短信［日本基準］（連結）_attachments.md"/>
    <x v="41"/>
    <n v="99080"/>
    <s v="2026年３月期　第１四半期決算短信［日本基準］（連結）"/>
    <n v="4.5731999999999999"/>
  </r>
  <r>
    <s v="2023-02-03_99130_2023年３月期第３四半期決算短信〔日本基準〕(連結)_attachments.md"/>
    <x v="0"/>
    <n v="99130"/>
    <s v="2023年３月期第３四半期決算短信〔日本基準〕(連結)"/>
    <n v="6.3968999999999996"/>
  </r>
  <r>
    <s v="2023-05-12_99130_2023年３月期 決算短信〔日本基準〕(連結)_attachments.md"/>
    <x v="1"/>
    <n v="99130"/>
    <s v="2023年３月期 決算短信〔日本基準〕(連結)"/>
    <n v="5.1779999999999999"/>
  </r>
  <r>
    <s v="2023-08-03_99130_2024年３月期 第１四半期決算短信〔日本基準〕(連結)_attachments.md"/>
    <x v="375"/>
    <n v="99130"/>
    <s v="2024年３月期 第１四半期決算短信〔日本基準〕(連結)"/>
    <n v="6.3003"/>
  </r>
  <r>
    <s v="2023-11-06_99130_2024年３月期第２四半期決算短信〔日本基準〕(連結)_attachments.md"/>
    <x v="3"/>
    <n v="99130"/>
    <s v="2024年３月期第２四半期決算短信〔日本基準〕(連結)"/>
    <n v="6.1001000000000003"/>
  </r>
  <r>
    <s v="2024-02-05_99130_2024年３月期第３四半期決算短信〔日本基準〕(連結)_attachments.md"/>
    <x v="118"/>
    <n v="99130"/>
    <s v="2024年３月期第３四半期決算短信〔日本基準〕(連結)"/>
    <n v="5.8851000000000004"/>
  </r>
  <r>
    <s v="2024-05-15_99130_2024年３月期 決算短信〔日本基準〕(連結)_attachments.md"/>
    <x v="164"/>
    <n v="99130"/>
    <s v="2024年３月期 決算短信〔日本基準〕(連結)"/>
    <n v="5.6638999999999999"/>
  </r>
  <r>
    <s v="2024-08-05_99130_2025年３月期第１四半期決算短信〔日本基準〕(連結)_attachments.md"/>
    <x v="6"/>
    <n v="99130"/>
    <s v="2025年３月期第１四半期決算短信〔日本基準〕(連結)"/>
    <n v="6.6276999999999999"/>
  </r>
  <r>
    <s v="2024-11-05_99130_2025年３月期第２四半期（中間期）決算短信〔日本基準〕(連結)_attachments.md"/>
    <x v="222"/>
    <n v="99130"/>
    <s v="2025年３月期第２四半期（中間期）決算短信〔日本基準〕(連結)"/>
    <n v="6.1637000000000004"/>
  </r>
  <r>
    <s v="2025-02-04_99130_2025年３月期第３四半期決算短信〔日本基準〕(連結)_attachments.md"/>
    <x v="253"/>
    <n v="99130"/>
    <s v="2025年３月期第３四半期決算短信〔日本基準〕(連結)"/>
    <n v="5.8461999999999996"/>
  </r>
  <r>
    <s v="2025-05-13_99130_2025年３月期決算短信〔日本基準〕(連結)_attachments.md"/>
    <x v="113"/>
    <n v="99130"/>
    <s v="2025年３月期決算短信〔日本基準〕(連結)"/>
    <n v="5.6487999999999996"/>
  </r>
  <r>
    <s v="2025-08-05_99130_2026年３月期 第１四半期決算短信〔日本基準〕(連結)_attachments.md"/>
    <x v="26"/>
    <n v="99130"/>
    <s v="2026年３月期 第１四半期決算短信〔日本基準〕(連結)"/>
    <n v="5.9904999999999999"/>
  </r>
  <r>
    <s v="2022-01-28_99140_2022年３月期　第３四半期決算短信〔日本基準〕（非連結）_attachments.md"/>
    <x v="79"/>
    <n v="99140"/>
    <s v="2022年３月期　第３四半期決算短信〔日本基準〕（非連結）"/>
    <n v="5.2590000000000003"/>
  </r>
  <r>
    <s v="2022-04-28_99140_2022年３月期　決算短信〔日本基準〕（非連結）_attachments.md"/>
    <x v="201"/>
    <n v="99140"/>
    <s v="2022年３月期　決算短信〔日本基準〕（非連結）"/>
    <n v="4.6313000000000004"/>
  </r>
  <r>
    <s v="2022-07-29_99140_2023年３月期　第１四半期決算短信〔日本基準〕（非連結）_attachments.md"/>
    <x v="174"/>
    <n v="99140"/>
    <s v="2023年３月期　第１四半期決算短信〔日本基準〕（非連結）"/>
    <n v="4.9954000000000001"/>
  </r>
  <r>
    <s v="2022-10-26_99140_2023年３月期　第２四半期決算短信〔日本基準〕（非連結）_attachments.md"/>
    <x v="312"/>
    <n v="99140"/>
    <s v="2023年３月期　第２四半期決算短信〔日本基準〕（非連結）"/>
    <n v="4.9881000000000002"/>
  </r>
  <r>
    <s v="2023-01-27_99140_2023年３月期　第３四半期決算短信〔日本基準〕（非連結）_attachments.md"/>
    <x v="316"/>
    <n v="99140"/>
    <s v="2023年３月期　第３四半期決算短信〔日本基準〕（非連結）"/>
    <n v="4.9919000000000002"/>
  </r>
  <r>
    <s v="2023-04-28_99140_2023年３月期　決算短信〔日本基準〕（非連結）_attachments.md"/>
    <x v="279"/>
    <n v="99140"/>
    <s v="2023年３月期　決算短信〔日本基準〕（非連結）"/>
    <n v="4.7583000000000002"/>
  </r>
  <r>
    <s v="2023-07-27_99140_2024年３月期　第１四半期決算短信〔日本基準〕（非連結）_attachments.md"/>
    <x v="308"/>
    <n v="99140"/>
    <s v="2024年３月期　第１四半期決算短信〔日本基準〕（非連結）"/>
    <n v="5.8808999999999996"/>
  </r>
  <r>
    <s v="2023-10-26_99140_2024年３月期　第２四半期決算短信〔日本基準〕（非連結）_attachments.md"/>
    <x v="414"/>
    <n v="99140"/>
    <s v="2024年３月期　第２四半期決算短信〔日本基準〕（非連結）"/>
    <n v="6.2850999999999999"/>
  </r>
  <r>
    <s v="2024-01-29_99140_2024年３月期　第３四半期決算短信〔日本基準〕（非連結）_attachments.md"/>
    <x v="221"/>
    <n v="99140"/>
    <s v="2024年３月期　第３四半期決算短信〔日本基準〕（非連結）"/>
    <n v="6.4863"/>
  </r>
  <r>
    <s v="2024-04-26_99140_2024年３月期　決算短信〔日本基準〕（非連結）_attachments.md"/>
    <x v="268"/>
    <n v="99140"/>
    <s v="2024年３月期　決算短信〔日本基準〕（非連結）"/>
    <n v="5.4863"/>
  </r>
  <r>
    <s v="2024-07-26_99140_2025年３月期　第１四半期決算短信〔日本基準〕（非連結）_attachments.md"/>
    <x v="313"/>
    <n v="99140"/>
    <s v="2025年３月期　第１四半期決算短信〔日本基準〕（非連結）"/>
    <n v="4.5675999999999997"/>
  </r>
  <r>
    <s v="2024-10-24_99140_2025年３月期　第２四半期（中間期）決算短信〔日本基準〕（非連結）_attachments.md"/>
    <x v="690"/>
    <n v="99140"/>
    <s v="2025年３月期　第２四半期（中間期）決算短信〔日本基準〕（非連結）"/>
    <n v="4.8037000000000001"/>
  </r>
  <r>
    <s v="2025-01-29_99140_2025年３月期　第３四半期決算短信〔日本基準〕（非連結）_attachments.md"/>
    <x v="223"/>
    <n v="99140"/>
    <s v="2025年３月期　第３四半期決算短信〔日本基準〕（非連結）"/>
    <n v="4.4870000000000001"/>
  </r>
  <r>
    <s v="2025-04-24_99140_2025年３月期　決算短信〔日本基準〕（非連結）_attachments.md"/>
    <x v="378"/>
    <n v="99140"/>
    <s v="2025年３月期　決算短信〔日本基準〕（非連結）"/>
    <n v="4.9771000000000001"/>
  </r>
  <r>
    <s v="2025-07-23_99140_2026年３月期　第１四半期決算短信〔日本基準〕（非連結）_attachments.md"/>
    <x v="595"/>
    <n v="99140"/>
    <s v="2026年３月期　第１四半期決算短信〔日本基準〕（非連結）"/>
    <n v="4.0098000000000003"/>
  </r>
  <r>
    <s v="2024-08-14_99270_2025年３月期第１四半期決算短信〔日本基準〕(連結)_attachments.md"/>
    <x v="77"/>
    <n v="99270"/>
    <s v="2025年３月期第１四半期決算短信〔日本基準〕(連結)"/>
    <n v="4.7577999999999996"/>
  </r>
  <r>
    <s v="2024-11-14_99270_2025年３月期第２四半期（中間期）決算短信〔日本基準〕(連結)_attachments.md"/>
    <x v="70"/>
    <n v="99270"/>
    <s v="2025年３月期第２四半期（中間期）決算短信〔日本基準〕(連結)"/>
    <n v="5.4569000000000001"/>
  </r>
  <r>
    <s v="2025-02-14_99270_2025年３月期第３四半期決算短信〔日本基準〕(連結)_attachments.md"/>
    <x v="71"/>
    <n v="99270"/>
    <s v="2025年３月期第３四半期決算短信〔日本基準〕(連結)"/>
    <n v="5.0229999999999997"/>
  </r>
  <r>
    <s v="2025-05-15_99270_2025年３月期決算短信〔日本基準〕(連結)_attachments.md"/>
    <x v="121"/>
    <n v="99270"/>
    <s v="2025年３月期決算短信〔日本基準〕(連結)"/>
    <n v="5.3"/>
  </r>
  <r>
    <s v="2025-08-14_99270_2026年３月期第１四半期決算短信〔日本基準〕(連結)_attachments.md"/>
    <x v="78"/>
    <n v="99270"/>
    <s v="2026年３月期第１四半期決算短信〔日本基準〕(連結)"/>
    <n v="4.6093000000000002"/>
  </r>
  <r>
    <s v="2024-07-31_99280_2025年３月期 第１四半期決算短信〔日本基準〕（連結）_attachments.md"/>
    <x v="281"/>
    <n v="99280"/>
    <s v="2025年３月期 第１四半期決算短信〔日本基準〕（連結）"/>
    <n v="6.3727999999999998"/>
  </r>
  <r>
    <s v="2024-10-31_99280_2025年３月期 第２四半期（中間期）決算短信〔日本基準〕（連結）_attachments.md"/>
    <x v="245"/>
    <n v="99280"/>
    <s v="2025年３月期 第２四半期（中間期）決算短信〔日本基準〕（連結）"/>
    <n v="6.8128000000000002"/>
  </r>
  <r>
    <s v="2025-02-05_99280_2025年３月期 第３四半期決算短信〔日本基準〕（連結）_attachments.md"/>
    <x v="119"/>
    <n v="99280"/>
    <s v="2025年３月期 第３四半期決算短信〔日本基準〕（連結）"/>
    <n v="6.9311999999999996"/>
  </r>
  <r>
    <s v="2025-05-13_99280_2025年３月期 決算短信〔日本基準〕（連結）_attachments.md"/>
    <x v="113"/>
    <n v="99280"/>
    <s v="2025年３月期 決算短信〔日本基準〕（連結）"/>
    <n v="5.8718000000000004"/>
  </r>
  <r>
    <s v="2025-07-31_99280_2026年３月期 第１四半期決算短信〔日本基準〕（連結）_attachments.md"/>
    <x v="181"/>
    <n v="99280"/>
    <s v="2026年３月期 第１四半期決算短信〔日本基準〕（連結）"/>
    <n v="6.1852999999999998"/>
  </r>
  <r>
    <s v="2022-05-13_99290_2022年３月期決算短信［日本基準］（連結）_attachments.md"/>
    <x v="66"/>
    <n v="99290"/>
    <s v="2022年３月期決算短信［日本基準］（連結）"/>
    <n v="5.2256999999999998"/>
  </r>
  <r>
    <s v="2022-08-09_99290_2023年3月期 第1四半期決算短信［日本基準］（連結）_attachments.md"/>
    <x v="123"/>
    <n v="99290"/>
    <s v="2023年3月期 第1四半期決算短信［日本基準］（連結）"/>
    <n v="6.1153000000000004"/>
  </r>
  <r>
    <s v="2022-11-10_99290_2023年3月期 第2四半期決算短信［日本基準］（連結）_attachments.md"/>
    <x v="107"/>
    <n v="99290"/>
    <s v="2023年3月期 第2四半期決算短信［日本基準］（連結）"/>
    <n v="5.5015000000000001"/>
  </r>
  <r>
    <s v="2023-02-13_99290_2023年3月期 第3四半期決算短信[日本基準]（連結）_attachments.md"/>
    <x v="143"/>
    <n v="99290"/>
    <s v="2023年3月期 第3四半期決算短信[日本基準]（連結）"/>
    <n v="6.4379999999999997"/>
  </r>
  <r>
    <s v="2023-05-10_99290_2023年３月期決算短信［日本基準］（連結）_attachments.md"/>
    <x v="109"/>
    <n v="99290"/>
    <s v="2023年３月期決算短信［日本基準］（連結）"/>
    <n v="5.1970000000000001"/>
  </r>
  <r>
    <s v="2023-08-09_99290_2024年3月期 第1四半期決算短信［日本基準］（連結）_attachments.md"/>
    <x v="190"/>
    <n v="99290"/>
    <s v="2024年3月期 第1四半期決算短信［日本基準］（連結）"/>
    <n v="5.7874999999999996"/>
  </r>
  <r>
    <s v="2023-11-13_99290_2024年3月期 第2四半期決算短信［日本基準］（連結）_attachments.md"/>
    <x v="138"/>
    <n v="99290"/>
    <s v="2024年3月期 第2四半期決算短信［日本基準］（連結）"/>
    <n v="5.2972000000000001"/>
  </r>
  <r>
    <s v="2024-02-13_99290_2024年3月期 第3四半期決算短信［日本基準］（連結）_attachments.md"/>
    <x v="11"/>
    <n v="99290"/>
    <s v="2024年3月期 第3四半期決算短信［日本基準］（連結）"/>
    <n v="5.766"/>
  </r>
  <r>
    <s v="2024-05-13_99290_2024年３月期決算短信［日本基準］（連結）_attachments.md"/>
    <x v="112"/>
    <n v="99290"/>
    <s v="2024年３月期決算短信［日本基準］（連結）"/>
    <n v="5.2319000000000004"/>
  </r>
  <r>
    <s v="2024-08-08_99290_2025年3月期 第1四半期決算短信［日本基準］（連結）_attachments.md"/>
    <x v="38"/>
    <n v="99290"/>
    <s v="2025年3月期 第1四半期決算短信［日本基準］（連結）"/>
    <n v="4.8989000000000003"/>
  </r>
  <r>
    <s v="2024-11-13_99290_2025年3月期 第2四半期（中間期）決算短信［日本基準］（連結）_attachments.md"/>
    <x v="13"/>
    <n v="99290"/>
    <s v="2025年3月期 第2四半期（中間期）決算短信［日本基準］（連結）"/>
    <n v="4.9816000000000003"/>
  </r>
  <r>
    <s v="2025-02-13_99290_2025年3月期 第3四半期決算短信〔日本基準〕（連結）_attachments.md"/>
    <x v="14"/>
    <n v="99290"/>
    <s v="2025年3月期 第3四半期決算短信〔日本基準〕（連結）"/>
    <n v="4.6265999999999998"/>
  </r>
  <r>
    <s v="2025-05-13_99290_2025年３月期 決算短信〔日本基準〕（連結）_attachments.md"/>
    <x v="113"/>
    <n v="99290"/>
    <s v="2025年３月期 決算短信〔日本基準〕（連結）"/>
    <n v="5.0503999999999998"/>
  </r>
  <r>
    <s v="2025-08-08_99290_2026年3月期 第1四半期決算短信［日本基準］（連結）_attachments.md"/>
    <x v="72"/>
    <n v="99290"/>
    <s v="2026年3月期 第1四半期決算短信［日本基準］（連結）"/>
    <n v="5.5608000000000004"/>
  </r>
  <r>
    <s v="2023-02-10_99300_2023年3月期 第3四半期決算短信〔日本基準〕（連結）_attachments.md"/>
    <x v="108"/>
    <n v="99300"/>
    <s v="2023年3月期 第3四半期決算短信〔日本基準〕（連結）"/>
    <n v="4.8197999999999999"/>
  </r>
  <r>
    <s v="2023-05-12_99300_2023年３月期 決算短信[日本基準](連結)_attachments.md"/>
    <x v="1"/>
    <n v="99300"/>
    <s v="2023年３月期 決算短信[日本基準](連結)"/>
    <n v="5.3228"/>
  </r>
  <r>
    <s v="2023-08-10_99300_2024年３月期　第１四半期決算短信〔日本基準〕(連結)_attachments.md"/>
    <x v="81"/>
    <n v="99300"/>
    <s v="2024年３月期　第１四半期決算短信〔日本基準〕(連結)"/>
    <n v="4.4627999999999997"/>
  </r>
  <r>
    <s v="2023-11-10_99300_2024年３月期 第２四半期決算短信〔日本基準〕（連結）_attachments.md"/>
    <x v="68"/>
    <n v="99300"/>
    <s v="2024年３月期 第２四半期決算短信〔日本基準〕（連結）"/>
    <n v="5.2735000000000003"/>
  </r>
  <r>
    <s v="2024-02-09_99300_2024年３月期 第３四半期決算短信〔日本基準〕（連結）_attachments.md"/>
    <x v="110"/>
    <n v="99300"/>
    <s v="2024年３月期 第３四半期決算短信〔日本基準〕（連結）"/>
    <n v="5.0101000000000004"/>
  </r>
  <r>
    <s v="2024-05-10_99300_2024年３月期　決算短信〔日本基準〕（連結）_attachments.md"/>
    <x v="5"/>
    <n v="99300"/>
    <s v="2024年３月期　決算短信〔日本基準〕（連結）"/>
    <n v="5.4345999999999997"/>
  </r>
  <r>
    <s v="2024-08-09_99300_2025年３月期　第１四半期決算短信〔日本基準〕(連結)_attachments.md"/>
    <x v="69"/>
    <n v="99300"/>
    <s v="2025年３月期　第１四半期決算短信〔日本基準〕(連結)"/>
    <n v="4.7930999999999999"/>
  </r>
  <r>
    <s v="2024-11-13_99300_2025年３月期　第２四半期（中間期）決算短信〔日本基準〕（連結）_attachments.md"/>
    <x v="13"/>
    <n v="99300"/>
    <s v="2025年３月期　第２四半期（中間期）決算短信〔日本基準〕（連結）"/>
    <n v="4.1752000000000002"/>
  </r>
  <r>
    <s v="2025-02-14_99300_2025年３月期　第３四半期決算短信〔日本基準〕（連結）_attachments.md"/>
    <x v="71"/>
    <n v="99300"/>
    <s v="2025年３月期　第３四半期決算短信〔日本基準〕（連結）"/>
    <n v="4.0608000000000004"/>
  </r>
  <r>
    <s v="2025-05-15_99300_2025年３月期　決算短信〔日本基準〕(連結)_attachments.md"/>
    <x v="121"/>
    <n v="99300"/>
    <s v="2025年３月期　決算短信〔日本基準〕(連結)"/>
    <n v="4.5913000000000004"/>
  </r>
  <r>
    <s v="2025-08-08_99300_2026年３月期　第１四半期決算短信〔日本基準〕(連結)_attachments.md"/>
    <x v="72"/>
    <n v="99300"/>
    <s v="2026年３月期　第１四半期決算短信〔日本基準〕(連結)"/>
    <n v="4.5048000000000004"/>
  </r>
  <r>
    <s v="2023-01-27_99320_2023年3月期　第3四半期決算短信〔日本基準〕（連結）_attachments.md"/>
    <x v="316"/>
    <n v="99320"/>
    <s v="2023年3月期　第3四半期決算短信〔日本基準〕（連結）"/>
    <n v="5"/>
  </r>
  <r>
    <s v="2023-04-26_99320_2023年3月期　決算短信〔日本基準〕（連結）_attachments.md"/>
    <x v="305"/>
    <n v="99320"/>
    <s v="2023年3月期　決算短信〔日本基準〕（連結）"/>
    <n v="5.3623000000000003"/>
  </r>
  <r>
    <s v="2023-07-27_99320_2024年3月期　第1四半期決算短信〔日本基準〕（連結）_attachments.md"/>
    <x v="308"/>
    <n v="99320"/>
    <s v="2024年3月期　第1四半期決算短信〔日本基準〕（連結）"/>
    <n v="5"/>
  </r>
  <r>
    <s v="2023-10-27_99320_2024年3月期　第2四半期決算短信〔日本基準〕（連結）_attachments.md"/>
    <x v="82"/>
    <n v="99320"/>
    <s v="2024年3月期　第2四半期決算短信〔日本基準〕（連結）"/>
    <n v="5.4436999999999998"/>
  </r>
  <r>
    <s v="2024-01-29_99320_2024年3月期　第3四半期決算短信〔日本基準〕(連結)_attachments.md"/>
    <x v="221"/>
    <n v="99320"/>
    <s v="2024年3月期　第3四半期決算短信〔日本基準〕(連結)"/>
    <n v="5"/>
  </r>
  <r>
    <s v="2024-04-25_99320_2024年3月期　決算短信〔日本基準〕（連結）_attachments.md"/>
    <x v="306"/>
    <n v="99320"/>
    <s v="2024年3月期　決算短信〔日本基準〕（連結）"/>
    <n v="5.2436999999999996"/>
  </r>
  <r>
    <s v="2024-07-29_99320_2025年３月期　第１四半期決算短信〔日本基準〕（連結）_attachments.md"/>
    <x v="206"/>
    <n v="99320"/>
    <s v="2025年３月期　第１四半期決算短信〔日本基準〕（連結）"/>
    <n v="4.7202999999999999"/>
  </r>
  <r>
    <s v="2024-10-29_99320_2025年3月期 第2四半期（中間期）決算短信〔日本基準〕(連結)_attachments.md"/>
    <x v="269"/>
    <n v="99320"/>
    <s v="2025年3月期 第2四半期（中間期）決算短信〔日本基準〕(連結)"/>
    <n v="4.7847999999999997"/>
  </r>
  <r>
    <s v="2025-01-29_99320_2025年３月期　第３四半期決算短信〔日本基準〕（連結）_attachments.md"/>
    <x v="223"/>
    <n v="99320"/>
    <s v="2025年３月期　第３四半期決算短信〔日本基準〕（連結）"/>
    <n v="5.6814"/>
  </r>
  <r>
    <s v="2025-04-25_99320_2025年３月期　決算短信〔日本基準〕（連結）_attachments.md"/>
    <x v="86"/>
    <n v="99320"/>
    <s v="2025年３月期　決算短信〔日本基準〕（連結）"/>
    <n v="4.7514000000000003"/>
  </r>
  <r>
    <s v="2025-07-29_99320_2026年3月期第1四半期決算短信〔日本基準〕(連結)_attachments.md"/>
    <x v="250"/>
    <n v="99320"/>
    <s v="2026年3月期第1四半期決算短信〔日本基準〕(連結)"/>
    <n v="5"/>
  </r>
  <r>
    <s v="2024-07-29_99340_2025年３月期 第１四半期決算短信〔日本基準〕（連結）_attachments.md"/>
    <x v="206"/>
    <n v="99340"/>
    <s v="2025年３月期 第１四半期決算短信〔日本基準〕（連結）"/>
    <n v="4.7968000000000002"/>
  </r>
  <r>
    <s v="2024-10-31_99340_2025年３月期 第２四半期（中間期）決算短信〔日本基準〕（連結）_attachments.md"/>
    <x v="245"/>
    <n v="99340"/>
    <s v="2025年３月期 第２四半期（中間期）決算短信〔日本基準〕（連結）"/>
    <n v="5.5377000000000001"/>
  </r>
  <r>
    <s v="2025-01-31_99340_2025年３月期第３四半期決算短信〔日本基準〕（連結）_attachments.md"/>
    <x v="249"/>
    <n v="99340"/>
    <s v="2025年３月期第３四半期決算短信〔日本基準〕（連結）"/>
    <n v="5.8604000000000003"/>
  </r>
  <r>
    <s v="2025-05-15_99340_2025年３月期決算短信〔日本基準〕（連結）_attachments.md"/>
    <x v="121"/>
    <n v="99340"/>
    <s v="2025年３月期決算短信〔日本基準〕（連結）"/>
    <n v="5.6985000000000001"/>
  </r>
  <r>
    <s v="2025-07-31_99340_2026年３月期 第１四半期決算短信〔日本基準〕（連結）_attachments.md"/>
    <x v="181"/>
    <n v="99340"/>
    <s v="2026年３月期 第１四半期決算短信〔日本基準〕（連結）"/>
    <n v="5.8106"/>
  </r>
  <r>
    <s v="2022-05-16_99360_2022年3月期決算短信〔日本基準〕（連結）_attachments.md"/>
    <x v="173"/>
    <n v="99360"/>
    <s v="2022年3月期決算短信〔日本基準〕（連結）"/>
    <n v="5"/>
  </r>
  <r>
    <s v="2022-07-29_99360_2023年3月期 第1四半期決算短信〔日本基準〕（連結）_attachments.md"/>
    <x v="174"/>
    <n v="99360"/>
    <s v="2023年3月期 第1四半期決算短信〔日本基準〕（連結）"/>
    <n v="5"/>
  </r>
  <r>
    <s v="2022-10-31_99360_2023年3月期 第2四半期決算短信〔日本基準〕（連結）_attachments.md"/>
    <x v="203"/>
    <n v="99360"/>
    <s v="2023年3月期 第2四半期決算短信〔日本基準〕（連結）"/>
    <n v="5"/>
  </r>
  <r>
    <s v="2023-01-31_99360_2023年3月期第3四半期決算短信〔日本基準〕（連結）_attachments.md"/>
    <x v="247"/>
    <n v="99360"/>
    <s v="2023年3月期第3四半期決算短信〔日本基準〕（連結）"/>
    <n v="5"/>
  </r>
  <r>
    <s v="2023-05-15_99360_2023年3月期 決算短信〔日本基準〕（連結）_attachments.md"/>
    <x v="163"/>
    <n v="99360"/>
    <s v="2023年3月期 決算短信〔日本基準〕（連結）"/>
    <n v="5"/>
  </r>
  <r>
    <s v="2023-07-31_99360_2024年3月期 第1四半期決算短信〔日本基準〕（連結）_attachments.md"/>
    <x v="175"/>
    <n v="99360"/>
    <s v="2024年3月期 第1四半期決算短信〔日本基準〕（連結）"/>
    <n v="5.3246000000000002"/>
  </r>
  <r>
    <s v="2023-10-31_99360_2024年3月期第2四半期決算短信〔日本基準〕（連結）_attachments.md"/>
    <x v="176"/>
    <n v="99360"/>
    <s v="2024年3月期第2四半期決算短信〔日本基準〕（連結）"/>
    <n v="5.3091999999999997"/>
  </r>
  <r>
    <s v="2024-01-31_99360_2024年3月期 第3四半期決算短信〔日本基準〕（連結）_attachments.md"/>
    <x v="177"/>
    <n v="99360"/>
    <s v="2024年3月期 第3四半期決算短信〔日本基準〕（連結）"/>
    <n v="5.3118999999999996"/>
  </r>
  <r>
    <s v="2024-05-15_99360_2024年3月期決算短信〔日本基準〕（連結）_attachments.md"/>
    <x v="164"/>
    <n v="99360"/>
    <s v="2024年3月期決算短信〔日本基準〕（連結）"/>
    <n v="5.1616"/>
  </r>
  <r>
    <s v="2024-07-31_99360_2025年3月期 第1四半期決算短信〔日本基準〕（連結）_attachments.md"/>
    <x v="281"/>
    <n v="99360"/>
    <s v="2025年3月期 第1四半期決算短信〔日本基準〕（連結）"/>
    <n v="5.6277999999999997"/>
  </r>
  <r>
    <s v="2024-10-31_99360_2025年3月期 第2四半期（中間期）決算短信〔日本基準〕（連結）_attachments.md"/>
    <x v="245"/>
    <n v="99360"/>
    <s v="2025年3月期 第2四半期（中間期）決算短信〔日本基準〕（連結）"/>
    <n v="5.3192000000000004"/>
  </r>
  <r>
    <s v="2025-01-31_99360_2025年3月期第3四半期決算短信〔日本基準〕（連結）_attachments.md"/>
    <x v="249"/>
    <n v="99360"/>
    <s v="2025年3月期第3四半期決算短信〔日本基準〕（連結）"/>
    <n v="4.9785000000000004"/>
  </r>
  <r>
    <s v="2025-05-15_99360_2025年3月期決算短信〔日本基準〕（連結）_attachments.md"/>
    <x v="121"/>
    <n v="99360"/>
    <s v="2025年3月期決算短信〔日本基準〕（連結）"/>
    <n v="5.1795"/>
  </r>
  <r>
    <s v="2025-07-31_99360_2026年3月期 第1四半期決算短信〔日本基準〕（連結）_attachments.md"/>
    <x v="181"/>
    <n v="99360"/>
    <s v="2026年3月期 第1四半期決算短信〔日本基準〕（連結）"/>
    <n v="5.6444999999999999"/>
  </r>
  <r>
    <s v="2024-08-14_99410_2024年９月期　第３四半期決算短信〔日本基準〕（非連結）_attachments.md"/>
    <x v="77"/>
    <n v="99410"/>
    <s v="2024年９月期　第３四半期決算短信〔日本基準〕（非連結）"/>
    <n v="5.8212999999999999"/>
  </r>
  <r>
    <s v="2024-11-14_99410_2024年９月期　決算短信〔日本基準〕（非連結）_attachments.md"/>
    <x v="70"/>
    <n v="99410"/>
    <s v="2024年９月期　決算短信〔日本基準〕（非連結）"/>
    <n v="5.8682999999999996"/>
  </r>
  <r>
    <s v="2025-02-14_99410_2025年９月期　第１四半期決算短信〔日本基準〕（非連結）_attachments.md"/>
    <x v="71"/>
    <n v="99410"/>
    <s v="2025年９月期　第１四半期決算短信〔日本基準〕（非連結）"/>
    <n v="5.5644"/>
  </r>
  <r>
    <s v="2025-05-15_99410_2025年９月期　第２四半期（中間期）決算短信〔日本基準〕（非連結）_attachments.md"/>
    <x v="121"/>
    <n v="99410"/>
    <s v="2025年９月期　第２四半期（中間期）決算短信〔日本基準〕（非連結）"/>
    <n v="6.0590000000000002"/>
  </r>
  <r>
    <s v="2025-08-14_99410_2025年９月期  第３四半期決算短信〔日本基準〕（非連結）_attachments.md"/>
    <x v="78"/>
    <n v="99410"/>
    <s v="2025年９月期  第３四半期決算短信〔日本基準〕（非連結）"/>
    <n v="5.2305999999999999"/>
  </r>
  <r>
    <s v="2023-10-11_99460_2024年２月期第２四半期決算短信[日本基準](連結)_attachments.md"/>
    <x v="336"/>
    <n v="99460"/>
    <s v="2024年２月期第２四半期決算短信[日本基準](連結)"/>
    <n v="7.7769000000000004"/>
  </r>
  <r>
    <s v="2024-01-11_99460_2024年２月期第３四半期決算短信〔日本基準〕(連結)_attachments.md"/>
    <x v="405"/>
    <n v="99460"/>
    <s v="2024年２月期第３四半期決算短信〔日本基準〕(連結)"/>
    <n v="8.2692999999999994"/>
  </r>
  <r>
    <s v="2024-04-10_99460_2024年２月期決算短信〔日本基準〕(連結)_attachments.md"/>
    <x v="338"/>
    <n v="99460"/>
    <s v="2024年２月期決算短信〔日本基準〕(連結)"/>
    <n v="6.6791999999999998"/>
  </r>
  <r>
    <s v="2024-07-10_99460_2025年２月期第１四半期決算短信〔日本基準〕(連結)_attachments.md"/>
    <x v="51"/>
    <n v="99460"/>
    <s v="2025年２月期第１四半期決算短信〔日本基準〕(連結)"/>
    <n v="8.2202000000000002"/>
  </r>
  <r>
    <s v="2024-10-09_99460_2025年２月期第２四半期（中間期）決算短信〔日本基準〕(連結)_attachments.md"/>
    <x v="493"/>
    <n v="99460"/>
    <s v="2025年２月期第２四半期（中間期）決算短信〔日本基準〕(連結)"/>
    <n v="7.8714000000000004"/>
  </r>
  <r>
    <s v="2025-01-10_99460_2025年２月期第３四半期決算短信〔日本基準〕(連結)_attachments.md"/>
    <x v="74"/>
    <n v="99460"/>
    <s v="2025年２月期第３四半期決算短信〔日本基準〕(連結)"/>
    <n v="7.4908000000000001"/>
  </r>
  <r>
    <s v="2025-04-10_99460_2025年２月期決算短信〔日本基準〕(連結)_attachments.md"/>
    <x v="116"/>
    <n v="99460"/>
    <s v="2025年２月期決算短信〔日本基準〕(連結)"/>
    <n v="7.1600999999999999"/>
  </r>
  <r>
    <s v="2025-07-09_99460_2026年２月期第１四半期決算短信〔日本基準〕(連結)_attachments.md"/>
    <x v="506"/>
    <n v="99460"/>
    <s v="2026年２月期第１四半期決算短信〔日本基準〕(連結)"/>
    <n v="7.2522000000000002"/>
  </r>
  <r>
    <s v="2022-04-14_99480_2022年２月期 決算短信〔日本基準〕（連結）_attachments.md"/>
    <x v="434"/>
    <n v="99480"/>
    <s v="2022年２月期 決算短信〔日本基準〕（連結）"/>
    <n v="5.6269"/>
  </r>
  <r>
    <s v="2022-07-05_99480_2023年２月期 第１四半期決算短信〔日本基準〕（連結）_attachments.md"/>
    <x v="463"/>
    <n v="99480"/>
    <s v="2023年２月期 第１四半期決算短信〔日本基準〕（連結）"/>
    <n v="5.3258999999999999"/>
  </r>
  <r>
    <s v="2022-10-14_99480_2023年２月期 第２四半期決算短信〔日本基準〕（連結）_attachments.md"/>
    <x v="356"/>
    <n v="99480"/>
    <s v="2023年２月期 第２四半期決算短信〔日本基準〕（連結）"/>
    <n v="5.5846999999999998"/>
  </r>
  <r>
    <s v="2023-01-06_99480_2023年２月期 第３四半期決算短信〔日本基準〕（連結）_attachments.md"/>
    <x v="519"/>
    <n v="99480"/>
    <s v="2023年２月期 第３四半期決算短信〔日本基準〕（連結）"/>
    <n v="6.1405000000000003"/>
  </r>
  <r>
    <s v="2023-04-14_99480_2023年２月期 決算短信〔日本基準〕（連結）_attachments.md"/>
    <x v="102"/>
    <n v="99480"/>
    <s v="2023年２月期 決算短信〔日本基準〕（連結）"/>
    <n v="6.1978"/>
  </r>
  <r>
    <s v="2023-07-04_99480_2024年２月期 第１四半期決算短信〔日本基準〕（連結）_attachments.md"/>
    <x v="465"/>
    <n v="99480"/>
    <s v="2024年２月期 第１四半期決算短信〔日本基準〕（連結）"/>
    <n v="6.1417000000000002"/>
  </r>
  <r>
    <s v="2023-10-16_99480_2024年２月期 第２四半期決算短信〔日本基準〕（連結）_attachments.md"/>
    <x v="567"/>
    <n v="99480"/>
    <s v="2024年２月期 第２四半期決算短信〔日本基準〕（連結）"/>
    <n v="7.0187999999999997"/>
  </r>
  <r>
    <s v="2024-01-09_99480_2024年２月期 第３四半期決算短信〔日本基準〕（連結）_attachments.md"/>
    <x v="410"/>
    <n v="99480"/>
    <s v="2024年２月期 第３四半期決算短信〔日本基準〕（連結）"/>
    <n v="6.7144000000000004"/>
  </r>
  <r>
    <s v="2024-04-15_99480_2024年２月期 決算短信〔日本基準〕（連結）_attachments.md"/>
    <x v="32"/>
    <n v="99480"/>
    <s v="2024年２月期 決算短信〔日本基準〕（連結）"/>
    <n v="6.3037999999999998"/>
  </r>
  <r>
    <s v="2024-07-04_99480_2025年２月期 第１四半期決算短信〔日本基準〕（連結）_attachments.md"/>
    <x v="467"/>
    <n v="99480"/>
    <s v="2025年２月期 第１四半期決算短信〔日本基準〕（連結）"/>
    <n v="6.2072000000000003"/>
  </r>
  <r>
    <s v="2024-10-15_99480_2025年２月期 第２四半期（中間期）決算短信〔日本基準〕（連結）_attachments.md"/>
    <x v="34"/>
    <n v="99480"/>
    <s v="2025年２月期 第２四半期（中間期）決算短信〔日本基準〕（連結）"/>
    <n v="6.2564000000000002"/>
  </r>
  <r>
    <s v="2025-01-08_99480_2025年２月期 第３四半期決算短信〔日本基準〕（連結）_attachments.md"/>
    <x v="496"/>
    <n v="99480"/>
    <s v="2025年２月期 第３四半期決算短信〔日本基準〕（連結）"/>
    <n v="5.5331000000000001"/>
  </r>
  <r>
    <s v="2025-04-14_99480_2025年２月期 決算短信〔日本基準〕（連結）_attachments.md"/>
    <x v="36"/>
    <n v="99480"/>
    <s v="2025年２月期 決算短信〔日本基準〕（連結）"/>
    <n v="6.3921999999999999"/>
  </r>
  <r>
    <s v="2025-07-04_99480_2026年２月期 第１四半期決算短信〔日本基準〕（連結）_attachments.md"/>
    <x v="320"/>
    <n v="99480"/>
    <s v="2026年２月期 第１四半期決算短信〔日本基準〕（連結）"/>
    <n v="6.3949999999999996"/>
  </r>
  <r>
    <s v="2022-10-31_99500_2023年３月期 第２四半期決算短信［日本基準］(連結)_attachments.md"/>
    <x v="203"/>
    <n v="99500"/>
    <s v="2023年３月期 第２四半期決算短信［日本基準］(連結)"/>
    <n v="5.7125000000000004"/>
  </r>
  <r>
    <s v="2024-10-31_99500_2025年３月期 第２四半期（中間期）決算短信〔日本基準〕（連結）_attachments.md"/>
    <x v="245"/>
    <n v="99500"/>
    <s v="2025年３月期 第２四半期（中間期）決算短信〔日本基準〕（連結）"/>
    <n v="6.3230000000000004"/>
  </r>
  <r>
    <s v="2025-01-31_99500_2025年３月期 第３四半期決算短信〔日本基準〕（連結）_attachments.md"/>
    <x v="249"/>
    <n v="99500"/>
    <s v="2025年３月期 第３四半期決算短信〔日本基準〕（連結）"/>
    <n v="5.5972"/>
  </r>
  <r>
    <s v="2025-04-30_99500_2025年３月期 決算短信〔日本基準〕（連結）_attachments.md"/>
    <x v="289"/>
    <n v="99500"/>
    <s v="2025年３月期 決算短信〔日本基準〕（連結）"/>
    <n v="5.4203000000000001"/>
  </r>
  <r>
    <s v="2025-07-31_99500_2026年３月期 第１四半期決算短信〔日本基準〕（連結）_attachments.md"/>
    <x v="181"/>
    <n v="99500"/>
    <s v="2026年３月期 第１四半期決算短信〔日本基準〕（連結）"/>
    <n v="5.7849000000000004"/>
  </r>
  <r>
    <s v="2024-08-08_99550_2025年３月期　第１四半期決算短信〔日本基準〕（連結）_attachments.md"/>
    <x v="38"/>
    <n v="99550"/>
    <s v="2025年３月期　第１四半期決算短信〔日本基準〕（連結）"/>
    <n v="4.2411000000000003"/>
  </r>
  <r>
    <s v="2024-11-08_99550_2025年３月期　第２四半期（中間期）決算短信〔日本基準〕（連結）_attachments.md"/>
    <x v="120"/>
    <n v="99550"/>
    <s v="2025年３月期　第２四半期（中間期）決算短信〔日本基準〕（連結）"/>
    <n v="5.2309999999999999"/>
  </r>
  <r>
    <s v="2025-02-04_99550_2025年３月期　第３四半期決算短信〔日本基準〕（連結）_attachments.md"/>
    <x v="253"/>
    <n v="99550"/>
    <s v="2025年３月期　第３四半期決算短信〔日本基準〕（連結）"/>
    <n v="5.4880000000000004"/>
  </r>
  <r>
    <s v="2025-05-07_99550_2025年３月期　決算短信〔日本基準〕（連結）_attachments.md"/>
    <x v="187"/>
    <n v="99550"/>
    <s v="2025年３月期　決算短信〔日本基準〕（連結）"/>
    <n v="4.9833999999999996"/>
  </r>
  <r>
    <s v="2025-07-31_99550_2026年３月期　第１四半期決算短信〔日本基準〕（連結）_attachments.md"/>
    <x v="181"/>
    <n v="99550"/>
    <s v="2026年３月期　第１四半期決算短信〔日本基準〕（連結）"/>
    <n v="4.0419"/>
  </r>
  <r>
    <s v="2023-02-10_99560_2023年３月期　第３四半期決算短信〔日本基準〕（連結）_attachments.md"/>
    <x v="108"/>
    <n v="99560"/>
    <s v="2023年３月期　第３四半期決算短信〔日本基準〕（連結）"/>
    <n v="5.2473000000000001"/>
  </r>
  <r>
    <s v="2023-05-12_99560_2023年３月期　決算短信〔日本基準〕（連結）_attachments.md"/>
    <x v="1"/>
    <n v="99560"/>
    <s v="2023年３月期　決算短信〔日本基準〕（連結）"/>
    <n v="5.4154999999999998"/>
  </r>
  <r>
    <s v="2023-08-10_99560_2024年３月期　第１四半期決算短信〔日本基準〕（連結）_attachments.md"/>
    <x v="81"/>
    <n v="99560"/>
    <s v="2024年３月期　第１四半期決算短信〔日本基準〕（連結）"/>
    <n v="5.6805000000000003"/>
  </r>
  <r>
    <s v="2023-11-10_99560_2024年３月期　第２四半期決算短信〔日本基準〕（連結）_attachments.md"/>
    <x v="68"/>
    <n v="99560"/>
    <s v="2024年３月期　第２四半期決算短信〔日本基準〕（連結）"/>
    <n v="6.1388999999999996"/>
  </r>
  <r>
    <s v="2024-05-14_99560_2024年３月期　決算短信〔日本基準〕（連結）_attachments.md"/>
    <x v="21"/>
    <n v="99560"/>
    <s v="2024年３月期　決算短信〔日本基準〕（連結）"/>
    <n v="5.9390000000000001"/>
  </r>
  <r>
    <s v="2024-08-09_99560_2025年３月期　第１四半期決算短信〔日本基準〕（連結）_attachments.md"/>
    <x v="69"/>
    <n v="99560"/>
    <s v="2025年３月期　第１四半期決算短信〔日本基準〕（連結）"/>
    <n v="6.0693999999999999"/>
  </r>
  <r>
    <s v="2024-11-12_99560_2025年３月期　第２四半期（中間期）決算短信〔日本基準〕（連結)_attachments.md"/>
    <x v="125"/>
    <n v="99560"/>
    <s v="2025年３月期　第２四半期（中間期）決算短信〔日本基準〕（連結)"/>
    <n v="6.2302999999999997"/>
  </r>
  <r>
    <s v="2025-02-12_99560_2025年３月期　第３四半期決算短信〔日本基準〕（連結）_attachments.md"/>
    <x v="96"/>
    <n v="99560"/>
    <s v="2025年３月期　第３四半期決算短信〔日本基準〕（連結）"/>
    <n v="6.2225000000000001"/>
  </r>
  <r>
    <s v="2025-02-14_99560_2025年３月期　第３四半期決算短信〔日本基準〕（連結）（公認会計士等による期中レビューの完了）_attachments.md"/>
    <x v="71"/>
    <n v="99560"/>
    <s v="2025年３月期　第３四半期決算短信〔日本基準〕（連結）（公認会計士等による期中レビューの完了）"/>
    <n v="6.0659000000000001"/>
  </r>
  <r>
    <s v="2025-05-13_99560_2025年３月期　決算短信〔日本基準〕（連結）_attachments.md"/>
    <x v="113"/>
    <n v="99560"/>
    <s v="2025年３月期　決算短信〔日本基準〕（連結）"/>
    <n v="6.5757000000000003"/>
  </r>
  <r>
    <s v="2025-08-08_99560_2026年３月期　第１四半期決算短信〔日本基準〕（連結）_attachments.md"/>
    <x v="72"/>
    <n v="99560"/>
    <s v="2026年３月期　第１四半期決算短信〔日本基準〕（連結）"/>
    <n v="6.6755000000000004"/>
  </r>
  <r>
    <s v="2025-08-14_99560_2026年３月期　第１四半期決算短信〔日本基準〕（連結）（公認会計士等による期中レビューの完了）_attachments.md"/>
    <x v="78"/>
    <n v="99560"/>
    <s v="2026年３月期　第１四半期決算短信〔日本基準〕（連結）（公認会計士等による期中レビューの完了）"/>
    <n v="6.4519000000000002"/>
  </r>
  <r>
    <s v="2022-05-13_99590_2022年3月期 決算短信〔日本基準〕（連結）_attachments.md"/>
    <x v="66"/>
    <n v="99590"/>
    <s v="2022年3月期 決算短信〔日本基準〕（連結）"/>
    <n v="5.0246000000000004"/>
  </r>
  <r>
    <s v="2023-08-10_99590_2024年3月期 第1四半期決算短信〔日本基準〕（連結）_attachments.md"/>
    <x v="81"/>
    <n v="99590"/>
    <s v="2024年3月期 第1四半期決算短信〔日本基準〕（連結）"/>
    <n v="6.0789999999999997"/>
  </r>
  <r>
    <s v="2023-11-10_99590_2024年3月期 第2四半期決算短信〔日本基準〕（連結）_attachments.md"/>
    <x v="68"/>
    <n v="99590"/>
    <s v="2024年3月期 第2四半期決算短信〔日本基準〕（連結）"/>
    <n v="6.6689999999999996"/>
  </r>
  <r>
    <s v="2024-02-09_99590_2024年3月期 第3四半期決算短信〔日本基準〕（連結）_attachments.md"/>
    <x v="110"/>
    <n v="99590"/>
    <s v="2024年3月期 第3四半期決算短信〔日本基準〕（連結）"/>
    <n v="6.1093999999999999"/>
  </r>
  <r>
    <s v="2024-05-10_99590_2024年3月期 決算短信〔日本基準〕（連結）_attachments.md"/>
    <x v="5"/>
    <n v="99590"/>
    <s v="2024年3月期 決算短信〔日本基準〕（連結）"/>
    <n v="5.9749999999999996"/>
  </r>
  <r>
    <s v="2024-08-09_99590_2025年3月期 第1四半期決算短信〔日本基準〕（連結）_attachments.md"/>
    <x v="69"/>
    <n v="99590"/>
    <s v="2025年3月期 第1四半期決算短信〔日本基準〕（連結）"/>
    <n v="5.8907999999999996"/>
  </r>
  <r>
    <s v="2024-11-08_99590_2025年3月期 第2四半期（中間期）決算短信〔日本基準〕（連結）_attachments.md"/>
    <x v="120"/>
    <n v="99590"/>
    <s v="2025年3月期 第2四半期（中間期）決算短信〔日本基準〕（連結）"/>
    <n v="5.4386999999999999"/>
  </r>
  <r>
    <s v="2025-02-07_99590_2025年3月期 第3四半期決算短信〔日本基準〕（連結）_attachments.md"/>
    <x v="23"/>
    <n v="99590"/>
    <s v="2025年3月期 第3四半期決算短信〔日本基準〕（連結）"/>
    <n v="5.9526000000000003"/>
  </r>
  <r>
    <s v="2025-05-13_99590_2025年３月期 決算短信〔日本基準〕（連結）_attachments.md"/>
    <x v="113"/>
    <n v="99590"/>
    <s v="2025年３月期 決算短信〔日本基準〕（連結）"/>
    <n v="5.8086000000000002"/>
  </r>
  <r>
    <s v="2025-08-08_99590_2026年3月期 第1四半期決算短信〔日本基準〕（連結）_attachments.md"/>
    <x v="72"/>
    <n v="99590"/>
    <s v="2026年3月期 第1四半期決算短信〔日本基準〕（連結）"/>
    <n v="5.9776999999999996"/>
  </r>
  <r>
    <s v="2022-11-02_99600_2023年３月期 第２四半期決算短信［日本基準］(連結)_attachments.md"/>
    <x v="19"/>
    <n v="99600"/>
    <s v="2023年３月期 第２四半期決算短信［日本基準］(連結)"/>
    <n v="4.7119"/>
  </r>
  <r>
    <s v="2023-01-31_99600_2023年３月期 第３四半期決算短信［日本基準］(連結)_attachments.md"/>
    <x v="247"/>
    <n v="99600"/>
    <s v="2023年３月期 第３四半期決算短信［日本基準］(連結)"/>
    <n v="5"/>
  </r>
  <r>
    <s v="2023-06-30_99600_2023年３月期 決算短信［日本基準］(連結)_attachments.md"/>
    <x v="193"/>
    <n v="99600"/>
    <s v="2023年３月期 決算短信［日本基準］(連結)"/>
    <n v="4.8303000000000003"/>
  </r>
  <r>
    <s v="2023-07-31_99600_2024年３月期 第１四半期決算短信［日本基準］(連結)_attachments.md"/>
    <x v="175"/>
    <n v="99600"/>
    <s v="2024年３月期 第１四半期決算短信［日本基準］(連結)"/>
    <n v="5"/>
  </r>
  <r>
    <s v="2023-11-01_99600_2024年３月期 第２四半期決算短信［日本基準］(連結)_attachments.md"/>
    <x v="382"/>
    <n v="99600"/>
    <s v="2024年３月期 第２四半期決算短信［日本基準］(連結)"/>
    <n v="5"/>
  </r>
  <r>
    <s v="2024-01-31_99600_2024年３月期 第３四半期決算短信［日本基準］(連結)_attachments.md"/>
    <x v="177"/>
    <n v="99600"/>
    <s v="2024年３月期 第３四半期決算短信［日本基準］(連結)"/>
    <n v="5"/>
  </r>
  <r>
    <s v="2024-05-15_99600_2024年３月期 決算短信［日本基準］(連結)_attachments.md"/>
    <x v="164"/>
    <n v="99600"/>
    <s v="2024年３月期 決算短信［日本基準］(連結)"/>
    <n v="4.8417000000000003"/>
  </r>
  <r>
    <s v="2024-08-09_99600_2025年３月期 第１四半期決算短信［日本基準］(連結)_attachments.md"/>
    <x v="69"/>
    <n v="99600"/>
    <s v="2025年３月期 第１四半期決算短信［日本基準］(連結)"/>
    <n v="5.3017000000000003"/>
  </r>
  <r>
    <s v="2024-11-11_99600_2025年３月期 第２四半期（中間期）決算短信〔日本基準〕(連結)_attachments.md"/>
    <x v="30"/>
    <n v="99600"/>
    <s v="2025年３月期 第２四半期（中間期）決算短信〔日本基準〕(連結)"/>
    <n v="4.4314"/>
  </r>
  <r>
    <s v="2025-02-10_99600_2025年３月期 第３四半期決算短信［日本基準］(連結)_attachments.md"/>
    <x v="31"/>
    <n v="99600"/>
    <s v="2025年３月期 第３四半期決算短信［日本基準］(連結)"/>
    <n v="5"/>
  </r>
  <r>
    <s v="2025-05-15_99600_2025年３月期 決算短信［日本基準］(連結)_attachments.md"/>
    <x v="121"/>
    <n v="99600"/>
    <s v="2025年３月期 決算短信［日本基準］(連結)"/>
    <n v="5"/>
  </r>
  <r>
    <s v="2025-08-08_99600_2026年３月期 第１四半期決算短信［日本基準］(連結)_attachments.md"/>
    <x v="72"/>
    <n v="99600"/>
    <s v="2026年３月期 第１四半期決算短信［日本基準］(連結)"/>
    <n v="5"/>
  </r>
  <r>
    <s v="2023-10-26_99620_2024年3月期第2四半期決算短信〔日本基準〕(連結)_attachments.md"/>
    <x v="414"/>
    <n v="99620"/>
    <s v="2024年3月期第2四半期決算短信〔日本基準〕(連結)"/>
    <n v="4.9984999999999999"/>
  </r>
  <r>
    <s v="2024-01-26_99620_2024年3月期第3四半期決算短信〔日本基準〕(連結)_attachments.md"/>
    <x v="83"/>
    <n v="99620"/>
    <s v="2024年3月期第3四半期決算短信〔日本基準〕(連結)"/>
    <n v="4.8074000000000003"/>
  </r>
  <r>
    <s v="2024-04-26_99620_2024年3月期決算短信〔日本基準〕(連結)_attachments.md"/>
    <x v="268"/>
    <n v="99620"/>
    <s v="2024年3月期決算短信〔日本基準〕(連結)"/>
    <n v="5.2031000000000001"/>
  </r>
  <r>
    <s v="2024-07-26_99620_2025年3月期第1四半期決算短信〔日本基準〕(連結)_attachments.md"/>
    <x v="313"/>
    <n v="99620"/>
    <s v="2025年3月期第1四半期決算短信〔日本基準〕(連結)"/>
    <n v="5.4682000000000004"/>
  </r>
  <r>
    <s v="2024-10-25_99620_2025年3月期第2四半期（中間期）決算短信〔日本基準〕(連結)_attachments.md"/>
    <x v="84"/>
    <n v="99620"/>
    <s v="2025年3月期第2四半期（中間期）決算短信〔日本基準〕(連結)"/>
    <n v="5.5551000000000004"/>
  </r>
  <r>
    <s v="2025-01-31_99620_2025年3月期第3四半期決算短信〔日本基準〕(連結)_attachments.md"/>
    <x v="249"/>
    <n v="99620"/>
    <s v="2025年3月期第3四半期決算短信〔日本基準〕(連結)"/>
    <n v="5.9457000000000004"/>
  </r>
  <r>
    <s v="2025-04-25_99620_2025年3月期決算短信〔日本基準〕(連結)_attachments.md"/>
    <x v="86"/>
    <n v="99620"/>
    <s v="2025年3月期決算短信〔日本基準〕(連結)"/>
    <n v="5.4572000000000003"/>
  </r>
  <r>
    <s v="2025-07-25_99620_2026年3月期第1四半期決算短信〔日本基準〕(連結)_attachments.md"/>
    <x v="224"/>
    <n v="99620"/>
    <s v="2026年3月期第1四半期決算短信〔日本基準〕(連結)"/>
    <n v="4.4699"/>
  </r>
  <r>
    <s v="2023-01-30_99690_2023年3月期 第3四半期決算短信〔日本基準〕（連結）_attachments.md"/>
    <x v="244"/>
    <n v="99690"/>
    <s v="2023年3月期 第3四半期決算短信〔日本基準〕（連結）"/>
    <n v="6.1547000000000001"/>
  </r>
  <r>
    <s v="2023-05-10_99690_2023年3月期決算短信〔日本基準〕（連結）_attachments.md"/>
    <x v="109"/>
    <n v="99690"/>
    <s v="2023年3月期決算短信〔日本基準〕（連結）"/>
    <n v="5.3268000000000004"/>
  </r>
  <r>
    <s v="2023-07-31_99690_2024年3月期 第1四半期決算短信〔日本基準〕（連結）_attachments.md"/>
    <x v="175"/>
    <n v="99690"/>
    <s v="2024年3月期 第1四半期決算短信〔日本基準〕（連結）"/>
    <n v="5.3277000000000001"/>
  </r>
  <r>
    <s v="2023-10-30_99690_2024年3月期 第2四半期決算短信〔日本基準〕（連結）_attachments.md"/>
    <x v="204"/>
    <n v="99690"/>
    <s v="2024年3月期 第2四半期決算短信〔日本基準〕（連結）"/>
    <n v="5.5518999999999998"/>
  </r>
  <r>
    <s v="2024-01-31_99690_2024年3月期 第3四半期決算短信〔日本基準〕（連結）_attachments.md"/>
    <x v="177"/>
    <n v="99690"/>
    <s v="2024年3月期 第3四半期決算短信〔日本基準〕（連結）"/>
    <n v="4.9272"/>
  </r>
  <r>
    <s v="2024-05-13_99690_2024年3月期決算短信〔日本基準〕（連結）_attachments.md"/>
    <x v="112"/>
    <n v="99690"/>
    <s v="2024年3月期決算短信〔日本基準〕（連結）"/>
    <n v="5.1821000000000002"/>
  </r>
  <r>
    <s v="2024-07-31_99690_2025年3月期 第1四半期決算短信〔日本基準〕（連結）_attachments.md"/>
    <x v="281"/>
    <n v="99690"/>
    <s v="2025年3月期 第1四半期決算短信〔日本基準〕（連結）"/>
    <n v="5.3244999999999996"/>
  </r>
  <r>
    <s v="2024-10-31_99690_2025年3月期 第2四半期（中間期）決算短信〔日本基準〕（連結）_attachments.md"/>
    <x v="245"/>
    <n v="99690"/>
    <s v="2025年3月期 第2四半期（中間期）決算短信〔日本基準〕（連結）"/>
    <n v="4.9886999999999997"/>
  </r>
  <r>
    <s v="2025-01-31_99690_2025年３月期 第３四半期決算短信〔日本基準〕（連結）_attachments.md"/>
    <x v="249"/>
    <n v="99690"/>
    <s v="2025年３月期 第３四半期決算短信〔日本基準〕（連結）"/>
    <n v="4.3254000000000001"/>
  </r>
  <r>
    <s v="2025-05-13_99690_2025年３月期決算短信〔日本基準〕(連結)_attachments.md"/>
    <x v="113"/>
    <n v="99690"/>
    <s v="2025年３月期決算短信〔日本基準〕(連結)"/>
    <n v="4.9747000000000003"/>
  </r>
  <r>
    <s v="2025-07-31_99690_2026年３月期第１四半期決算短信〔日本基準〕(連結)_attachments.md"/>
    <x v="181"/>
    <n v="99690"/>
    <s v="2026年３月期第１四半期決算短信〔日本基準〕(連結)"/>
    <n v="4.5861000000000001"/>
  </r>
  <r>
    <s v="2023-01-13_99720_2022年11月期 決算短信〔日本基準〕（連結）_attachments.md"/>
    <x v="59"/>
    <n v="99720"/>
    <s v="2022年11月期 決算短信〔日本基準〕（連結）"/>
    <n v="5.2937000000000003"/>
  </r>
  <r>
    <s v="2023-03-30_99720_2023年11月期 第1四半期決算短信〔日本基準〕（連結）_attachments.md"/>
    <x v="528"/>
    <n v="99720"/>
    <s v="2023年11月期 第1四半期決算短信〔日本基準〕（連結）"/>
    <n v="5.5586000000000002"/>
  </r>
  <r>
    <s v="2023-06-30_99720_2023年11月期 第２四半期決算短信〔日本基準〕（連結）_attachments.md"/>
    <x v="193"/>
    <n v="99720"/>
    <s v="2023年11月期 第２四半期決算短信〔日本基準〕（連結）"/>
    <n v="5.6413000000000002"/>
  </r>
  <r>
    <s v="2023-10-05_99720_2023年11月期 第３四半期決算短信〔日本基準〕（連結）_attachments.md"/>
    <x v="466"/>
    <n v="99720"/>
    <s v="2023年11月期 第３四半期決算短信〔日本基準〕（連結）"/>
    <n v="5.4718"/>
  </r>
  <r>
    <s v="2024-01-15_99720_2023年11月期 決算短信〔日本基準〕（連結）_attachments.md"/>
    <x v="101"/>
    <n v="99720"/>
    <s v="2023年11月期 決算短信〔日本基準〕（連結）"/>
    <n v="5.4063999999999997"/>
  </r>
  <r>
    <s v="2024-04-11_99720_2024年11月期 第１四半期決算短信〔日本基準〕（連結）_attachments.md"/>
    <x v="423"/>
    <n v="99720"/>
    <s v="2024年11月期 第１四半期決算短信〔日本基準〕（連結）"/>
    <n v="5.5072000000000001"/>
  </r>
  <r>
    <s v="2024-07-05_99720_2024年11月期 第２四半期決算短信〔日本基準〕（連結）_attachments.md"/>
    <x v="319"/>
    <n v="99720"/>
    <s v="2024年11月期 第２四半期決算短信〔日本基準〕（連結）"/>
    <n v="5.9306999999999999"/>
  </r>
  <r>
    <s v="2024-10-10_99720_2024年11月期 第３四半期決算短信〔日本基準〕（連結）_attachments.md"/>
    <x v="339"/>
    <n v="99720"/>
    <s v="2024年11月期 第３四半期決算短信〔日本基準〕（連結）"/>
    <n v="5.4363999999999999"/>
  </r>
  <r>
    <s v="2025-01-14_99720_2024年11月期 決算短信〔日本基準〕（連結）_attachments.md"/>
    <x v="35"/>
    <n v="99720"/>
    <s v="2024年11月期 決算短信〔日本基準〕（連結）"/>
    <n v="5.1859999999999999"/>
  </r>
  <r>
    <s v="2025-04-10_99720_2025年11月期 第１四半期決算短信〔日本基準〕（連結）_attachments.md"/>
    <x v="116"/>
    <n v="99720"/>
    <s v="2025年11月期 第１四半期決算短信〔日本基準〕（連結）"/>
    <n v="5.4431000000000003"/>
  </r>
  <r>
    <s v="2025-07-04_99720_2025年11月期 第２四半期（中間期）決算短信〔日本基準〕（連結）_attachments.md"/>
    <x v="320"/>
    <n v="99720"/>
    <s v="2025年11月期 第２四半期（中間期）決算短信〔日本基準〕（連結）"/>
    <n v="4.6089000000000002"/>
  </r>
  <r>
    <s v="2022-08-12_99730_2022年12月期　第２四半期決算短信〔日本基準〕（連結）_attachments.md"/>
    <x v="261"/>
    <n v="99730"/>
    <s v="2022年12月期　第２四半期決算短信〔日本基準〕（連結）"/>
    <n v="4.8719000000000001"/>
  </r>
  <r>
    <s v="2022-11-14_99730_2022年12月期　第３四半期決算短信〔日本基準〕（連結）_attachments.md"/>
    <x v="147"/>
    <n v="99730"/>
    <s v="2022年12月期　第３四半期決算短信〔日本基準〕（連結）"/>
    <n v="5.4253999999999998"/>
  </r>
  <r>
    <s v="2023-02-15_99730_2022年12月期　決算短信〔日本基準〕（連結）_attachments.md"/>
    <x v="613"/>
    <n v="99730"/>
    <s v="2022年12月期　決算短信〔日本基準〕（連結）"/>
    <n v="5.2507999999999999"/>
  </r>
  <r>
    <s v="2023-05-12_99730_2023年12月期 第１四半期決算短信〔日本基準〕（連結）_attachments.md"/>
    <x v="1"/>
    <n v="99730"/>
    <s v="2023年12月期 第１四半期決算短信〔日本基準〕（連結）"/>
    <n v="6.0648999999999997"/>
  </r>
  <r>
    <s v="2023-08-10_99730_2023年12月期 第２四半期決算短信〔日本基準〕（連結）_attachments.md"/>
    <x v="81"/>
    <n v="99730"/>
    <s v="2023年12月期 第２四半期決算短信〔日本基準〕（連結）"/>
    <n v="5.9108999999999998"/>
  </r>
  <r>
    <s v="2023-11-10_99730_2023年12月期 第３四半期決算短信〔日本基準〕（連結）_attachments.md"/>
    <x v="68"/>
    <n v="99730"/>
    <s v="2023年12月期 第３四半期決算短信〔日本基準〕（連結）"/>
    <n v="6.5586000000000002"/>
  </r>
  <r>
    <s v="2024-02-14_99730_2023年12月期 決算短信〔日本基準〕（連結）_attachments.md"/>
    <x v="76"/>
    <n v="99730"/>
    <s v="2023年12月期 決算短信〔日本基準〕（連結）"/>
    <n v="5.3897000000000004"/>
  </r>
  <r>
    <s v="2024-05-14_99730_2024年12月期 第１四半期決算短信〔日本基準〕（連結）_attachments.md"/>
    <x v="21"/>
    <n v="99730"/>
    <s v="2024年12月期 第１四半期決算短信〔日本基準〕（連結）"/>
    <n v="5.7579000000000002"/>
  </r>
  <r>
    <s v="2024-08-14_99730_2024年12月期 第２四半期（中間期）決算短信〔日本基準〕（連結）_attachments.md"/>
    <x v="77"/>
    <n v="99730"/>
    <s v="2024年12月期 第２四半期（中間期）決算短信〔日本基準〕（連結）"/>
    <n v="6.3639999999999999"/>
  </r>
  <r>
    <s v="2024-11-08_99730_2024年12月期  第３四半期決算短信〔日本基準〕（連結）_attachments.md"/>
    <x v="120"/>
    <n v="99730"/>
    <s v="2024年12月期  第３四半期決算短信〔日本基準〕（連結）"/>
    <n v="5.4436"/>
  </r>
  <r>
    <s v="2025-02-14_99730_2024年12月期 決算短信〔日本基準〕（連結）_attachments.md"/>
    <x v="71"/>
    <n v="99730"/>
    <s v="2024年12月期 決算短信〔日本基準〕（連結）"/>
    <n v="6.0526"/>
  </r>
  <r>
    <s v="2025-05-13_99730_2025年12月期 第１四半期決算短信〔日本基準〕（連結）_attachments.md"/>
    <x v="113"/>
    <n v="99730"/>
    <s v="2025年12月期 第１四半期決算短信〔日本基準〕（連結）"/>
    <n v="5.2308000000000003"/>
  </r>
  <r>
    <s v="2025-08-13_99730_2025年12月期  第２四半期（中間期）決算短信〔日本基準〕（連結）_attachments.md"/>
    <x v="97"/>
    <n v="99730"/>
    <s v="2025年12月期  第２四半期（中間期）決算短信〔日本基準〕（連結）"/>
    <n v="5.9547999999999996"/>
  </r>
  <r>
    <s v="2023-05-16_99740_（訂正・数値データ訂正）「2023年２月期 決算短信〔日本基準〕(連結)」の一部訂正について_attachments.md"/>
    <x v="587"/>
    <n v="99740"/>
    <s v="（訂正・数値データ訂正）「2023年２月期 決算短信〔日本基準〕(連結)」の一部訂正について"/>
    <n v="5.7363"/>
  </r>
  <r>
    <s v="2023-07-10_99740_2024年２月期第１四半期決算短信〔日本基準〕(連結)_attachments.md"/>
    <x v="422"/>
    <n v="99740"/>
    <s v="2024年２月期第１四半期決算短信〔日本基準〕(連結)"/>
    <n v="6.3003999999999998"/>
  </r>
  <r>
    <s v="2023-10-11_99740_2024年２月期第２四半期決算短信〔日本基準〕(連結)_attachments.md"/>
    <x v="336"/>
    <n v="99740"/>
    <s v="2024年２月期第２四半期決算短信〔日本基準〕(連結)"/>
    <n v="6.1683000000000003"/>
  </r>
  <r>
    <s v="2024-01-10_99740_2024年２月期第３四半期決算短信〔日本基準〕(連結)_attachments.md"/>
    <x v="337"/>
    <n v="99740"/>
    <s v="2024年２月期第３四半期決算短信〔日本基準〕(連結)"/>
    <n v="5.9062000000000001"/>
  </r>
  <r>
    <s v="2024-04-11_99740_2024年２月期決算短信〔日本基準〕(連結)_attachments.md"/>
    <x v="423"/>
    <n v="99740"/>
    <s v="2024年２月期決算短信〔日本基準〕(連結)"/>
    <n v="5.4564000000000004"/>
  </r>
  <r>
    <s v="2024-07-10_99740_2025年２月期第１四半期決算短信〔日本基準〕(連結)_attachments.md"/>
    <x v="51"/>
    <n v="99740"/>
    <s v="2025年２月期第１四半期決算短信〔日本基準〕(連結)"/>
    <n v="6.5681000000000003"/>
  </r>
  <r>
    <s v="2024-10-10_99740_2025年２月期第２四半期（中間期）決算短信〔日本基準〕(連結)_attachments.md"/>
    <x v="339"/>
    <n v="99740"/>
    <s v="2025年２月期第２四半期（中間期）決算短信〔日本基準〕(連結)"/>
    <n v="5.9207999999999998"/>
  </r>
  <r>
    <s v="2025-01-10_99740_2025年２月期第３四半期決算短信〔日本基準〕(連結)_attachments.md"/>
    <x v="74"/>
    <n v="99740"/>
    <s v="2025年２月期第３四半期決算短信〔日本基準〕(連結)"/>
    <n v="6.0899000000000001"/>
  </r>
  <r>
    <s v="2025-04-10_99740_2025年２月期決算短信〔日本基準〕(連結)_attachments.md"/>
    <x v="116"/>
    <n v="99740"/>
    <s v="2025年２月期決算短信〔日本基準〕(連結)"/>
    <n v="6.3205999999999998"/>
  </r>
  <r>
    <s v="2025-07-10_99740_2026年２月期第１四半期決算短信〔日本基準〕(連結)_attachments.md"/>
    <x v="340"/>
    <n v="99740"/>
    <s v="2026年２月期第１四半期決算短信〔日本基準〕(連結)"/>
    <n v="6.0519999999999996"/>
  </r>
  <r>
    <s v="2023-03-30_99760_2023年２月期決算短信〔日本基準〕(非連結)_attachments.md"/>
    <x v="528"/>
    <n v="99760"/>
    <s v="2023年２月期決算短信〔日本基準〕(非連結)"/>
    <n v="4.6193999999999997"/>
  </r>
  <r>
    <s v="2023-06-29_99760_2024年２月期第１四半期決算短信〔日本基準〕(非連結)_attachments.md"/>
    <x v="583"/>
    <n v="99760"/>
    <s v="2024年２月期第１四半期決算短信〔日本基準〕(非連結)"/>
    <n v="4.9207000000000001"/>
  </r>
  <r>
    <s v="2023-09-28_99760_2024年２月期第２四半期決算短信〔日本基準〕(非連結)_attachments.md"/>
    <x v="516"/>
    <n v="99760"/>
    <s v="2024年２月期第２四半期決算短信〔日本基準〕(非連結)"/>
    <n v="4.984"/>
  </r>
  <r>
    <s v="2023-12-28_99760_2024年２月期第３四半期決算短信〔日本基準〕(非連結)_attachments.md"/>
    <x v="365"/>
    <n v="99760"/>
    <s v="2024年２月期第３四半期決算短信〔日本基準〕(非連結)"/>
    <n v="4.9465000000000003"/>
  </r>
  <r>
    <s v="2024-03-28_99760_2024年２月期決算短信〔日本基準〕(非連結)_attachments.md"/>
    <x v="536"/>
    <n v="99760"/>
    <s v="2024年２月期決算短信〔日本基準〕(非連結)"/>
    <n v="5.0038999999999998"/>
  </r>
  <r>
    <s v="2024-06-26_99760_2025年２月期第１四半期決算短信〔日本基準〕(非連結)_attachments.md"/>
    <x v="629"/>
    <n v="99760"/>
    <s v="2025年２月期第１四半期決算短信〔日本基準〕(非連結)"/>
    <n v="6.4013"/>
  </r>
  <r>
    <s v="2024-09-25_99760_2025年２月期第２四半期(中間期)決算短信〔日本基準〕(非連結)_attachments.md"/>
    <x v="540"/>
    <n v="99760"/>
    <s v="2025年２月期第２四半期(中間期)決算短信〔日本基準〕(非連結)"/>
    <n v="5.7140000000000004"/>
  </r>
  <r>
    <s v="2024-12-25_99760_2025年２月期第３四半期決算短信〔日本基準〕(非連結)_attachments.md"/>
    <x v="541"/>
    <n v="99760"/>
    <s v="2025年２月期第３四半期決算短信〔日本基準〕(非連結)"/>
    <n v="6.1428000000000003"/>
  </r>
  <r>
    <s v="2025-03-26_99760_2025年２月期　決算短信〔日本基準〕(非連結)_attachments.md"/>
    <x v="417"/>
    <n v="99760"/>
    <s v="2025年２月期　決算短信〔日本基準〕(非連結)"/>
    <n v="5.4947999999999997"/>
  </r>
  <r>
    <s v="2025-06-25_99760_2026年２月期第１四半期決算短信〔日本基準〕(非連結)_attachments.md"/>
    <x v="543"/>
    <n v="99760"/>
    <s v="2026年２月期第１四半期決算短信〔日本基準〕(非連結)"/>
    <n v="5.1570999999999998"/>
  </r>
  <r>
    <s v="2024-04-12_99780_2024年８月期 第２四半期決算短信〔日本基準〕（連結）_attachments.md"/>
    <x v="98"/>
    <n v="99780"/>
    <s v="2024年８月期 第２四半期決算短信〔日本基準〕（連結）"/>
    <n v="5.7054"/>
  </r>
  <r>
    <s v="2024-07-12_99780_2024年８月期 第３四半期決算短信〔日本基準〕（連結）_attachments.md"/>
    <x v="64"/>
    <n v="99780"/>
    <s v="2024年８月期 第３四半期決算短信〔日本基準〕（連結）"/>
    <n v="6.3719000000000001"/>
  </r>
  <r>
    <s v="2024-10-15_99780_2024年８月期 決算短信〔日本基準〕（連結）_attachments.md"/>
    <x v="34"/>
    <n v="99780"/>
    <s v="2024年８月期 決算短信〔日本基準〕（連結）"/>
    <n v="5.0137999999999998"/>
  </r>
  <r>
    <s v="2025-01-14_99780_2025年８月期 第１四半期決算短信〔日本基準〕（連結）_attachments.md"/>
    <x v="35"/>
    <n v="99780"/>
    <s v="2025年８月期 第１四半期決算短信〔日本基準〕（連結）"/>
    <n v="5.7750000000000004"/>
  </r>
  <r>
    <s v="2025-04-11_99780_2025年８月期 第２四半期（中間期）決算短信〔日本基準〕（連結）_attachments.md"/>
    <x v="75"/>
    <n v="99780"/>
    <s v="2025年８月期 第２四半期（中間期）決算短信〔日本基準〕（連結）"/>
    <n v="6.2382"/>
  </r>
  <r>
    <s v="2025-07-15_99780_2025年８月期 第３四半期決算短信〔日本基準〕（連結）_attachments.md"/>
    <x v="104"/>
    <n v="99780"/>
    <s v="2025年８月期 第３四半期決算短信〔日本基準〕（連結）"/>
    <n v="5.4851999999999999"/>
  </r>
  <r>
    <s v="2023-07-18_99790_2023年8月期 第3四半期決算短信〔日本基準〕（連結）_attachments.md"/>
    <x v="283"/>
    <n v="99790"/>
    <s v="2023年8月期 第3四半期決算短信〔日本基準〕（連結）"/>
    <n v="5.1554000000000002"/>
  </r>
  <r>
    <s v="2023-10-16_99790_2023年8月期決算短信〔日本基準〕（連結）_attachments.md"/>
    <x v="567"/>
    <n v="99790"/>
    <s v="2023年8月期決算短信〔日本基準〕（連結）"/>
    <n v="5.0948000000000002"/>
  </r>
  <r>
    <s v="2024-01-15_99790_2024年8月期 第1四半期決算短信〔日本基準〕（連結）_attachments.md"/>
    <x v="101"/>
    <n v="99790"/>
    <s v="2024年8月期 第1四半期決算短信〔日本基準〕（連結）"/>
    <n v="5.5296000000000003"/>
  </r>
  <r>
    <s v="2024-04-15_99790_2024年8月期 第2四半期決算短信〔日本基準〕（連結）_attachments.md"/>
    <x v="32"/>
    <n v="99790"/>
    <s v="2024年8月期 第2四半期決算短信〔日本基準〕（連結）"/>
    <n v="5.7217000000000002"/>
  </r>
  <r>
    <s v="2024-07-16_99790_2024年8月期 第3四半期決算短信〔日本基準〕（連結）_attachments.md"/>
    <x v="285"/>
    <n v="99790"/>
    <s v="2024年8月期 第3四半期決算短信〔日本基準〕（連結）"/>
    <n v="5.7572000000000001"/>
  </r>
  <r>
    <s v="2024-10-15_99790_2024年8月期決算短信〔日本基準〕（連結）_attachments.md"/>
    <x v="34"/>
    <n v="99790"/>
    <s v="2024年8月期決算短信〔日本基準〕（連結）"/>
    <n v="5.7672999999999996"/>
  </r>
  <r>
    <s v="2025-01-14_99790_2025年8月期 第1四半期決算短信〔日本基準〕（連結）_attachments.md"/>
    <x v="35"/>
    <n v="99790"/>
    <s v="2025年8月期 第1四半期決算短信〔日本基準〕（連結）"/>
    <n v="4.7846000000000002"/>
  </r>
  <r>
    <s v="2025-04-14_99790_2025年8月期 第2四半期（中間期）決算短信〔日本基準〕（連結）_attachments.md"/>
    <x v="36"/>
    <n v="99790"/>
    <s v="2025年8月期 第2四半期（中間期）決算短信〔日本基準〕（連結）"/>
    <n v="4.8418999999999999"/>
  </r>
  <r>
    <s v="2025-07-15_99790_2025年8月期 第3四半期決算短信〔日本基準〕（連結）_attachments.md"/>
    <x v="104"/>
    <n v="99790"/>
    <s v="2025年8月期 第3四半期決算短信〔日本基準〕（連結）"/>
    <n v="4.9550999999999998"/>
  </r>
  <r>
    <s v="2022-02-10_99800_2022年３月期　第３四半期決算短信〔日本基準〕（連結）_attachments.md"/>
    <x v="105"/>
    <n v="99800"/>
    <s v="2022年３月期　第３四半期決算短信〔日本基準〕（連結）"/>
    <n v="5.9555999999999996"/>
  </r>
  <r>
    <s v="2022-05-12_99800_2022年３月期　決算短信〔日本基準〕（連結）_attachments.md"/>
    <x v="17"/>
    <n v="99800"/>
    <s v="2022年３月期　決算短信〔日本基準〕（連結）"/>
    <n v="5.4779"/>
  </r>
  <r>
    <s v="2022-05-18_99800_(訂正・数値データ訂正)「2022年３月期決算短信〔日本基準〕（連結）」の一部訂正について_attachments.md"/>
    <x v="458"/>
    <n v="99800"/>
    <s v="(訂正・数値データ訂正)「2022年３月期決算短信〔日本基準〕（連結）」の一部訂正について"/>
    <n v="5.4903000000000004"/>
  </r>
  <r>
    <s v="2022-08-09_99800_2023年３月期　第１四半期決算短信〔日本基準〕（連結）_attachments.md"/>
    <x v="123"/>
    <n v="99800"/>
    <s v="2023年３月期　第１四半期決算短信〔日本基準〕（連結）"/>
    <n v="5.3616999999999999"/>
  </r>
  <r>
    <s v="2022-11-10_99800_2023年３月期　第２四半期決算短信（日本基準）（連結）_attachments.md"/>
    <x v="107"/>
    <n v="99800"/>
    <s v="2023年３月期　第２四半期決算短信（日本基準）（連結）"/>
    <n v="5.8211000000000004"/>
  </r>
  <r>
    <s v="2023-02-10_99800_2023年３月期　第３四半期決算短信（日本基準）（連結）_attachments.md"/>
    <x v="108"/>
    <n v="99800"/>
    <s v="2023年３月期　第３四半期決算短信（日本基準）（連結）"/>
    <n v="6.0128000000000004"/>
  </r>
  <r>
    <s v="2023-05-15_99800_2023年３月期　決算短信（日本基準）（連結）_attachments.md"/>
    <x v="163"/>
    <n v="99800"/>
    <s v="2023年３月期　決算短信（日本基準）（連結）"/>
    <n v="5.8436000000000003"/>
  </r>
  <r>
    <s v="2023-08-10_99800_2024年３月期　第１四半期決算短信（日本基準）（連結）_attachments.md"/>
    <x v="81"/>
    <n v="99800"/>
    <s v="2024年３月期　第１四半期決算短信（日本基準）（連結）"/>
    <n v="4.9282000000000004"/>
  </r>
  <r>
    <s v="2023-11-14_99800_2024年３月期　第２四半期決算短信（日本基準）(連結)_attachments.md"/>
    <x v="150"/>
    <n v="99800"/>
    <s v="2024年３月期　第２四半期決算短信（日本基準）(連結)"/>
    <n v="5.5110999999999999"/>
  </r>
  <r>
    <s v="2024-02-13_99800_2024年３月期　第３四半期決算短信（日本基準）（連結）_attachments.md"/>
    <x v="11"/>
    <n v="99800"/>
    <s v="2024年３月期　第３四半期決算短信（日本基準）（連結）"/>
    <n v="5.8109999999999999"/>
  </r>
  <r>
    <s v="2024-05-15_99800_2024年３月期　決算短信（日本基準）（連結）_attachments.md"/>
    <x v="164"/>
    <n v="99800"/>
    <s v="2024年３月期　決算短信（日本基準）（連結）"/>
    <n v="5.9206000000000003"/>
  </r>
  <r>
    <s v="2024-08-14_99800_2025年３月期　第１四半期決算短信（日本基準）（連結）_attachments.md"/>
    <x v="77"/>
    <n v="99800"/>
    <s v="2025年３月期　第１四半期決算短信（日本基準）（連結）"/>
    <n v="5.8949999999999996"/>
  </r>
  <r>
    <s v="2024-11-14_99800_2025年３月期　第２四半期（中間期）決算短信（日本基準）（連結）_attachments.md"/>
    <x v="70"/>
    <n v="99800"/>
    <s v="2025年３月期　第２四半期（中間期）決算短信（日本基準）（連結）"/>
    <n v="5.8301999999999996"/>
  </r>
  <r>
    <s v="2025-02-14_99800_2025年３月期　第３四半期決算短信〔日本基準〕（連結）_attachments.md"/>
    <x v="71"/>
    <n v="99800"/>
    <s v="2025年３月期　第３四半期決算短信〔日本基準〕（連結）"/>
    <n v="5.8220999999999998"/>
  </r>
  <r>
    <s v="2025-05-15_99800_2025年３月期　決算短信（日本基準）（連結）_attachments.md"/>
    <x v="121"/>
    <n v="99800"/>
    <s v="2025年３月期　決算短信（日本基準）（連結）"/>
    <n v="5.6810999999999998"/>
  </r>
  <r>
    <s v="2025-08-14_99800_2026年３月期　第１四半期決算短信（日本基準）(連結)_attachments.md"/>
    <x v="78"/>
    <n v="99800"/>
    <s v="2026年３月期　第１四半期決算短信（日本基準）(連結)"/>
    <n v="5.5326000000000004"/>
  </r>
  <r>
    <s v="2024-01-12_99820_2024年2月期　第３四半期決算短信〔日本基準〕（連結）_attachments.md"/>
    <x v="62"/>
    <n v="99820"/>
    <s v="2024年2月期　第３四半期決算短信〔日本基準〕（連結）"/>
    <n v="6.2583000000000002"/>
  </r>
  <r>
    <s v="2024-04-15_99820_2024年2月期　決算短信〔日本基準〕（連結）_attachments.md"/>
    <x v="32"/>
    <n v="99820"/>
    <s v="2024年2月期　決算短信〔日本基準〕（連結）"/>
    <n v="5.3776999999999999"/>
  </r>
  <r>
    <s v="2024-07-12_99820_2025年2月期　第１四半期決算短信〔日本基準〕（連結）_attachments.md"/>
    <x v="64"/>
    <n v="99820"/>
    <s v="2025年2月期　第１四半期決算短信〔日本基準〕（連結）"/>
    <n v="5.9598000000000004"/>
  </r>
  <r>
    <s v="2024-10-11_99820_2025年2月期　第２四半期（中間期）決算短信〔日本基準〕（連結）_attachments.md"/>
    <x v="73"/>
    <n v="99820"/>
    <s v="2025年2月期　第２四半期（中間期）決算短信〔日本基準〕（連結）"/>
    <n v="5.9722999999999997"/>
  </r>
  <r>
    <s v="2025-01-10_99820_2025年2月期　第３四半期決算短信〔日本基準〕（連結）_attachments.md"/>
    <x v="74"/>
    <n v="99820"/>
    <s v="2025年2月期　第３四半期決算短信〔日本基準〕（連結）"/>
    <n v="5.9147999999999996"/>
  </r>
  <r>
    <s v="2025-04-14_99820_2025年2月期　決算短信〔日本基準〕（連結）_attachments.md"/>
    <x v="36"/>
    <n v="99820"/>
    <s v="2025年2月期　決算短信〔日本基準〕（連結）"/>
    <n v="4.7333999999999996"/>
  </r>
  <r>
    <s v="2025-07-11_99820_2026年2月期　第１四半期決算短信〔日本基準〕（連結）_attachments.md"/>
    <x v="55"/>
    <n v="99820"/>
    <s v="2026年2月期　第１四半期決算短信〔日本基準〕（連結）"/>
    <n v="4.9328000000000003"/>
  </r>
  <r>
    <s v="2022-01-13_99830_2022年８月期　第１四半期決算短信〔IFRS〕（連結）_attachments.md"/>
    <x v="56"/>
    <n v="99830"/>
    <s v="2022年８月期　第１四半期決算短信〔IFRS〕（連結）"/>
    <n v="5.8971999999999998"/>
  </r>
  <r>
    <s v="2022-04-14_99830_2022年８月期　第２四半期決算短信〔IFRS〕（連結）_attachments.md"/>
    <x v="434"/>
    <n v="99830"/>
    <s v="2022年８月期　第２四半期決算短信〔IFRS〕（連結）"/>
    <n v="5.7022000000000004"/>
  </r>
  <r>
    <s v="2022-07-14_99830_2022年８月期　第３四半期決算短信〔IFRS〕（連結）_attachments.md"/>
    <x v="418"/>
    <n v="99830"/>
    <s v="2022年８月期　第３四半期決算短信〔IFRS〕（連結）"/>
    <n v="5.3676000000000004"/>
  </r>
  <r>
    <s v="2022-10-13_99830_2022年８月期　決算短信〔IFRS〕（連結）_attachments.md"/>
    <x v="331"/>
    <n v="99830"/>
    <s v="2022年８月期　決算短信〔IFRS〕（連結）"/>
    <n v="6.11"/>
  </r>
  <r>
    <s v="2023-01-12_99830_2023年８月期　第１四半期決算短信〔IFRS〕（連結）_attachments.md"/>
    <x v="393"/>
    <n v="99830"/>
    <s v="2023年８月期　第１四半期決算短信〔IFRS〕（連結）"/>
    <n v="5.8215000000000003"/>
  </r>
  <r>
    <s v="2023-04-13_99830_2023年８月期　第２四半期決算短信〔IFRS〕（連結）_attachments.md"/>
    <x v="99"/>
    <n v="99830"/>
    <s v="2023年８月期　第２四半期決算短信〔IFRS〕（連結）"/>
    <n v="5.3860999999999999"/>
  </r>
  <r>
    <s v="2023-07-13_99830_2023年８月期　第３四半期決算短信〔IFRS〕（連結）_attachments.md"/>
    <x v="114"/>
    <n v="99830"/>
    <s v="2023年８月期　第３四半期決算短信〔IFRS〕（連結）"/>
    <n v="5.4915000000000003"/>
  </r>
  <r>
    <s v="2023-10-12_99830_2023年８月期　決算短信〔IFRS〕（連結）_attachments.md"/>
    <x v="115"/>
    <n v="99830"/>
    <s v="2023年８月期　決算短信〔IFRS〕（連結）"/>
    <n v="5.7770999999999999"/>
  </r>
  <r>
    <s v="2024-01-11_99830_2024年８月期　第１四半期決算短信〔IFRS〕（連結）_attachments.md"/>
    <x v="405"/>
    <n v="99830"/>
    <s v="2024年８月期　第１四半期決算短信〔IFRS〕（連結）"/>
    <n v="6.5225"/>
  </r>
  <r>
    <s v="2024-04-11_99830_2024年８月期　第２四半期決算短信〔IFRS〕（連結）_attachments.md"/>
    <x v="423"/>
    <n v="99830"/>
    <s v="2024年８月期　第２四半期決算短信〔IFRS〕（連結）"/>
    <n v="5.9640000000000004"/>
  </r>
  <r>
    <s v="2024-10-10_99830_2024年８月期　決算短信〔IFRS〕（連結）_attachments.md"/>
    <x v="339"/>
    <n v="99830"/>
    <s v="2024年８月期　決算短信〔IFRS〕（連結）"/>
    <n v="5.9401999999999999"/>
  </r>
  <r>
    <s v="2025-01-09_99830_2025年８月期　第１四半期決算短信〔IFRS〕（連結）_attachments.md"/>
    <x v="407"/>
    <n v="99830"/>
    <s v="2025年８月期　第１四半期決算短信〔IFRS〕（連結）"/>
    <n v="6.1146000000000003"/>
  </r>
  <r>
    <s v="2025-04-10_99830_2025年８月期　第２四半期決算短信〔IFRS〕（連結）_attachments.md"/>
    <x v="116"/>
    <n v="99830"/>
    <s v="2025年８月期　第２四半期決算短信〔IFRS〕（連結）"/>
    <n v="5.7098000000000004"/>
  </r>
  <r>
    <s v="2025-05-23_99830_（訂正・数値データ訂正）「2025年８月期 第２四半期（中間期）決算短信〔ＩＦＲＳ〕（連結）」の一部訂正について_attachments.md"/>
    <x v="215"/>
    <n v="99830"/>
    <s v="（訂正・数値データ訂正）「2025年８月期 第２四半期（中間期）決算短信〔ＩＦＲＳ〕（連結）」の一部訂正について"/>
    <n v="5.7215999999999996"/>
  </r>
  <r>
    <s v="2025-07-10_99830_2025年８月期　第３四半期決算短信〔IFRS〕（連結）_attachments.md"/>
    <x v="340"/>
    <n v="99830"/>
    <s v="2025年８月期　第３四半期決算短信〔IFRS〕（連結）"/>
    <n v="5.66"/>
  </r>
  <r>
    <s v="2023-02-07_99840_2023年３月期 第３四半期決算短信〔ＩＦＲＳ〕（連結）_attachments.md"/>
    <x v="225"/>
    <n v="99840"/>
    <s v="2023年３月期 第３四半期決算短信〔ＩＦＲＳ〕（連結）"/>
    <n v="5.1124000000000001"/>
  </r>
  <r>
    <s v="2023-05-11_99840_2023年３月期 決算短信〔ＩＦＲＳ〕（連結）_attachments.md"/>
    <x v="124"/>
    <n v="99840"/>
    <s v="2023年３月期 決算短信〔ＩＦＲＳ〕（連結）"/>
    <n v="5.0091000000000001"/>
  </r>
  <r>
    <s v="2023-08-08_99840_2024年３月期 第１四半期決算短信〔ＩＦＲＳ〕（連結）_attachments.md"/>
    <x v="243"/>
    <n v="99840"/>
    <s v="2024年３月期 第１四半期決算短信〔ＩＦＲＳ〕（連結）"/>
    <n v="5.1215999999999999"/>
  </r>
  <r>
    <s v="2023-11-09_99840_2024年３月期 第２四半期決算短信〔ＩＦＲＳ〕（連結）_attachments.md"/>
    <x v="231"/>
    <n v="99840"/>
    <s v="2024年３月期 第２四半期決算短信〔ＩＦＲＳ〕（連結）"/>
    <n v="5.2218999999999998"/>
  </r>
  <r>
    <s v="2024-02-08_99840_2024年３月期 第３四半期決算短信〔ＩＦＲＳ〕（連結）_attachments.md"/>
    <x v="210"/>
    <n v="99840"/>
    <s v="2024年３月期 第３四半期決算短信〔ＩＦＲＳ〕（連結）"/>
    <n v="5.0953999999999997"/>
  </r>
  <r>
    <s v="2024-05-13_99840_2024年３月期 決算短信〔ＩＦＲＳ〕（連結）_attachments.md"/>
    <x v="112"/>
    <n v="99840"/>
    <s v="2024年３月期 決算短信〔ＩＦＲＳ〕（連結）"/>
    <n v="4.9436999999999998"/>
  </r>
  <r>
    <s v="2024-08-07_99840_2025年３月期 第１四半期決算短信〔ＩＦＲＳ〕（連結）_attachments.md"/>
    <x v="186"/>
    <n v="99840"/>
    <s v="2025年３月期 第１四半期決算短信〔ＩＦＲＳ〕（連結）"/>
    <n v="5.4541000000000004"/>
  </r>
  <r>
    <s v="2024-11-12_99840_2025年３月期 第２四半期（中間期）決算短信〔ＩＦＲＳ〕（連結）_attachments.md"/>
    <x v="125"/>
    <n v="99840"/>
    <s v="2025年３月期 第２四半期（中間期）決算短信〔ＩＦＲＳ〕（連結）"/>
    <n v="5.1078999999999999"/>
  </r>
  <r>
    <s v="2025-02-12_99840_2025年３月期 第３四半期決算短信〔ＩＦＲＳ〕（連結）_attachments.md"/>
    <x v="96"/>
    <n v="99840"/>
    <s v="2025年３月期 第３四半期決算短信〔ＩＦＲＳ〕（連結）"/>
    <n v="5.2949999999999999"/>
  </r>
  <r>
    <s v="2025-05-13_99840_2025年３月期 決算短信〔ＩＦＲＳ〕（連結）_attachments.md"/>
    <x v="113"/>
    <n v="99840"/>
    <s v="2025年３月期 決算短信〔ＩＦＲＳ〕（連結）"/>
    <n v="5.3821000000000003"/>
  </r>
  <r>
    <s v="2025-08-07_99840_2026年３月期 第１四半期決算短信〔ＩＦＲＳ〕（連結）_attachments.md"/>
    <x v="41"/>
    <n v="99840"/>
    <s v="2026年３月期 第１四半期決算短信〔ＩＦＲＳ〕（連結）"/>
    <n v="5.2717000000000001"/>
  </r>
  <r>
    <s v="2024-08-08_99860_2025年3月期第1四半期決算短信〔日本基準〕(非連結）_attachments.md"/>
    <x v="38"/>
    <n v="99860"/>
    <s v="2025年3月期第1四半期決算短信〔日本基準〕(非連結）"/>
    <n v="4.2218999999999998"/>
  </r>
  <r>
    <s v="2024-11-11_99860_2025年3月期第2四半期（中間期）決算短信〔日本基準〕(非連結）_attachments.md"/>
    <x v="30"/>
    <n v="99860"/>
    <s v="2025年3月期第2四半期（中間期）決算短信〔日本基準〕(非連結）"/>
    <n v="4.1616"/>
  </r>
  <r>
    <s v="2025-02-10_99860_2025年3月期第3四半期決算短信〔日本基準〕（非連結）_attachments.md"/>
    <x v="31"/>
    <n v="99860"/>
    <s v="2025年3月期第3四半期決算短信〔日本基準〕（非連結）"/>
    <n v="4.2253999999999996"/>
  </r>
  <r>
    <s v="2025-05-12_99860_2025年3月期決算短信〔日本基準〕（非連結）_attachments.md"/>
    <x v="9"/>
    <n v="99860"/>
    <s v="2025年3月期決算短信〔日本基準〕（非連結）"/>
    <n v="5.5727000000000002"/>
  </r>
  <r>
    <s v="2025-08-08_99860_2026年3月期第1四半期決算短信〔日本基準〕（非連結）_attachments.md"/>
    <x v="72"/>
    <n v="99860"/>
    <s v="2026年3月期第1四半期決算短信〔日本基準〕（非連結）"/>
    <n v="5.4897999999999998"/>
  </r>
  <r>
    <s v="2023-02-10_99870_2023年3月期第3四半期決算短信〔日本基準〕（連結）_attachments.md"/>
    <x v="108"/>
    <n v="99870"/>
    <s v="2023年3月期第3四半期決算短信〔日本基準〕（連結）"/>
    <n v="6.8517000000000001"/>
  </r>
  <r>
    <s v="2023-05-15_99870_2023年3月期決算短信〔日本基準〕（連結）_attachments.md"/>
    <x v="163"/>
    <n v="99870"/>
    <s v="2023年3月期決算短信〔日本基準〕（連結）"/>
    <n v="5.7122999999999999"/>
  </r>
  <r>
    <s v="2023-08-09_99870_2024年3月期第1四半期決算短信〔日本基準〕（連結）_attachments.md"/>
    <x v="190"/>
    <n v="99870"/>
    <s v="2024年3月期第1四半期決算短信〔日本基準〕（連結）"/>
    <n v="6.7355"/>
  </r>
  <r>
    <s v="2023-11-10_99870_2024年3月期第2四半期決算短信〔日本基準〕（連結）_attachments.md"/>
    <x v="68"/>
    <n v="99870"/>
    <s v="2024年3月期第2四半期決算短信〔日本基準〕（連結）"/>
    <n v="6.6673"/>
  </r>
  <r>
    <s v="2024-02-09_99870_2024年3月期第3四半期決算短信〔日本基準〕（連結）_attachments.md"/>
    <x v="110"/>
    <n v="99870"/>
    <s v="2024年3月期第3四半期決算短信〔日本基準〕（連結）"/>
    <n v="6.9615"/>
  </r>
  <r>
    <s v="2024-05-14_99870_2024年3月期決算短信〔日本基準〕（連結）_attachments.md"/>
    <x v="21"/>
    <n v="99870"/>
    <s v="2024年3月期決算短信〔日本基準〕（連結）"/>
    <n v="6.3952999999999998"/>
  </r>
  <r>
    <s v="2024-08-09_99870_2025年３月期第１四半期決算短信〔日本基準〕(連結)_attachments.md"/>
    <x v="69"/>
    <n v="99870"/>
    <s v="2025年３月期第１四半期決算短信〔日本基準〕(連結)"/>
    <n v="6.5152000000000001"/>
  </r>
  <r>
    <s v="2024-11-12_99870_2025年3月期第2四半期（中間期）決算短信〔日本基準〕(連結)_attachments.md"/>
    <x v="125"/>
    <n v="99870"/>
    <s v="2025年3月期第2四半期（中間期）決算短信〔日本基準〕(連結)"/>
    <n v="6.3929999999999998"/>
  </r>
  <r>
    <s v="2025-02-12_99870_2025年3月期 第3四半期決算短信〔日本基準〕(連結)_attachments.md"/>
    <x v="96"/>
    <n v="99870"/>
    <s v="2025年3月期 第3四半期決算短信〔日本基準〕(連結)"/>
    <n v="6.2656999999999998"/>
  </r>
  <r>
    <s v="2025-05-13_99870_2025年３月期決算短信〔日本基準〕(連結)_attachments.md"/>
    <x v="113"/>
    <n v="99870"/>
    <s v="2025年３月期決算短信〔日本基準〕(連結)"/>
    <n v="5.9661999999999997"/>
  </r>
  <r>
    <s v="2025-08-13_99870_2026年３月期第１四半期決算短信〔日本基準〕(連結)_attachments.md"/>
    <x v="97"/>
    <n v="99870"/>
    <s v="2026年３月期第１四半期決算短信〔日本基準〕(連結)"/>
    <n v="6.7283999999999997"/>
  </r>
  <r>
    <s v="2024-02-14_99890_2024年３月期第３四半期決算短信〔日本基準〕(連結)_attachments.md"/>
    <x v="76"/>
    <n v="99890"/>
    <s v="2024年３月期第３四半期決算短信〔日本基準〕(連結)"/>
    <n v="6.3292999999999999"/>
  </r>
  <r>
    <s v="2024-05-15_99890_2024年３月期決算短信［日本基準］（連結）_attachments.md"/>
    <x v="164"/>
    <n v="99890"/>
    <s v="2024年３月期決算短信［日本基準］（連結）"/>
    <n v="5.7119999999999997"/>
  </r>
  <r>
    <s v="2024-08-14_99890_2025年３月期 第１四半期決算短信〔日本基準〕（連結）_attachments.md"/>
    <x v="77"/>
    <n v="99890"/>
    <s v="2025年３月期 第１四半期決算短信〔日本基準〕（連結）"/>
    <n v="6.0180999999999996"/>
  </r>
  <r>
    <s v="2024-11-14_99890_2025年３月期 第２四半期（中間期）決算短信〔日本基準〕（連結）_attachments.md"/>
    <x v="70"/>
    <n v="99890"/>
    <s v="2025年３月期 第２四半期（中間期）決算短信〔日本基準〕（連結）"/>
    <n v="5.1843000000000004"/>
  </r>
  <r>
    <s v="2025-02-14_99890_2025年３月期 第３四半期決算短信〔日本基準〕（連結）_attachments.md"/>
    <x v="71"/>
    <n v="99890"/>
    <s v="2025年３月期 第３四半期決算短信〔日本基準〕（連結）"/>
    <n v="6.4642999999999997"/>
  </r>
  <r>
    <s v="2025-05-15_99890_2025年３月期 決算短信［日本基準］（連結）_attachments.md"/>
    <x v="121"/>
    <n v="99890"/>
    <s v="2025年３月期 決算短信［日本基準］（連結）"/>
    <n v="5.4905999999999997"/>
  </r>
  <r>
    <s v="2025-08-14_99890_2026年３月期 第１四半期決算短信［日本基準］（連結）_attachments.md"/>
    <x v="78"/>
    <n v="99890"/>
    <s v="2026年３月期 第１四半期決算短信［日本基準］（連結）"/>
    <n v="6.3212000000000002"/>
  </r>
  <r>
    <s v="2024-02-01_99900_2024年３月期第３四半期決算短信〔日本基準〕(連結)_attachments.md"/>
    <x v="386"/>
    <n v="99900"/>
    <s v="2024年３月期第３四半期決算短信〔日本基準〕(連結)"/>
    <n v="4.8620000000000001"/>
  </r>
  <r>
    <s v="2024-05-10_99900_2024年３月期決算短信〔日本基準〕(連結)_attachments.md"/>
    <x v="5"/>
    <n v="99900"/>
    <s v="2024年３月期決算短信〔日本基準〕(連結)"/>
    <n v="5.0242000000000004"/>
  </r>
  <r>
    <s v="2024-08-01_99900_2025年３月期第１四半期決算短信〔日本基準〕(連結)_attachments.md"/>
    <x v="170"/>
    <n v="99900"/>
    <s v="2025年３月期第１四半期決算短信〔日本基準〕(連結)"/>
    <n v="3.9519000000000002"/>
  </r>
  <r>
    <s v="2024-11-01_99900_2025年３月期第２四半期（中間期）決算短信〔日本基準〕(連結)_attachments.md"/>
    <x v="387"/>
    <n v="99900"/>
    <s v="2025年３月期第２四半期（中間期）決算短信〔日本基準〕(連結)"/>
    <n v="4.7388000000000003"/>
  </r>
  <r>
    <s v="2025-02-03_99900_2025年３月期第３四半期決算短信〔日本基準〕(連結)_attachments.md"/>
    <x v="8"/>
    <n v="99900"/>
    <s v="2025年３月期第３四半期決算短信〔日本基準〕(連結)"/>
    <n v="4.9863999999999997"/>
  </r>
  <r>
    <s v="2025-05-12_99900_2025年３月期決算短信〔日本基準〕(連結)_attachments.md"/>
    <x v="9"/>
    <n v="99900"/>
    <s v="2025年３月期決算短信〔日本基準〕(連結)"/>
    <n v="4.5003000000000002"/>
  </r>
  <r>
    <s v="2025-08-04_99900_2026年３月期第１四半期決算短信〔日本基準〕(連結)_attachments.md"/>
    <x v="10"/>
    <n v="99900"/>
    <s v="2026年３月期第１四半期決算短信〔日本基準〕(連結)"/>
    <n v="4.3105000000000002"/>
  </r>
  <r>
    <s v="2022-04-26_99910_2022年３月期 決算短信〔日本基準〕（連結）_attachments.md"/>
    <x v="524"/>
    <n v="99910"/>
    <s v="2022年３月期 決算短信〔日本基準〕（連結）"/>
    <n v="5.0766"/>
  </r>
  <r>
    <s v="2022-07-27_99910_2023年3月期 第1四半期決算短信〔日本基準〕(連結)_attachments.md"/>
    <x v="307"/>
    <n v="99910"/>
    <s v="2023年3月期 第1四半期決算短信〔日本基準〕(連結)"/>
    <n v="5"/>
  </r>
  <r>
    <s v="2022-10-27_99910_2023年3月期 第2四半期決算短信〔日本基準〕(連結)_attachments.md"/>
    <x v="278"/>
    <n v="99910"/>
    <s v="2023年3月期 第2四半期決算短信〔日本基準〕(連結)"/>
    <n v="5"/>
  </r>
  <r>
    <s v="2023-01-31_99910_2023年3月期 第3四半期決算短信〔日本基準〕(連結)_attachments.md"/>
    <x v="247"/>
    <n v="99910"/>
    <s v="2023年3月期 第3四半期決算短信〔日本基準〕(連結)"/>
    <n v="4.5035999999999996"/>
  </r>
  <r>
    <s v="2023-04-26_99910_2023年3月期 決算短信〔日本基準〕（連結）_attachments.md"/>
    <x v="305"/>
    <n v="99910"/>
    <s v="2023年3月期 決算短信〔日本基準〕（連結）"/>
    <n v="4.9676"/>
  </r>
  <r>
    <s v="2023-07-27_99910_2024年3月期 第1四半期決算短信〔日本基準〕(連結)_attachments.md"/>
    <x v="308"/>
    <n v="99910"/>
    <s v="2024年3月期 第1四半期決算短信〔日本基準〕(連結)"/>
    <n v="5"/>
  </r>
  <r>
    <s v="2023-10-31_99910_2024年3月期 第2四半期決算短信〔日本基準〕(連結)_attachments.md"/>
    <x v="176"/>
    <n v="99910"/>
    <s v="2024年3月期 第2四半期決算短信〔日本基準〕(連結)"/>
    <n v="5"/>
  </r>
  <r>
    <s v="2024-01-30_99910_2024年3月期 第3四半期決算短信〔日本基準〕(連結)_attachments.md"/>
    <x v="267"/>
    <n v="99910"/>
    <s v="2024年3月期 第3四半期決算短信〔日本基準〕(連結)"/>
    <n v="5"/>
  </r>
  <r>
    <s v="2024-04-25_99910_2024年3月期決算短信〔日本基準〕(連結)_attachments.md"/>
    <x v="306"/>
    <n v="99910"/>
    <s v="2024年3月期決算短信〔日本基準〕(連結)"/>
    <n v="5.2938999999999998"/>
  </r>
  <r>
    <s v="2024-07-25_99910_2025年3月期 第1四半期決算短信〔日本基準〕(連結)_attachments.md"/>
    <x v="178"/>
    <n v="99910"/>
    <s v="2025年3月期 第1四半期決算短信〔日本基準〕(連結)"/>
    <n v="5.3832000000000004"/>
  </r>
  <r>
    <s v="2024-10-29_99910_2025年3月期 第2四半期（中間期）決算短信〔日本基準〕(連結)_attachments.md"/>
    <x v="269"/>
    <n v="99910"/>
    <s v="2025年3月期 第2四半期（中間期）決算短信〔日本基準〕(連結)"/>
    <n v="5"/>
  </r>
  <r>
    <s v="2025-01-30_99910_2025年3月期 第3四半期決算短信〔日本基準〕(連結)_attachments.md"/>
    <x v="180"/>
    <n v="99910"/>
    <s v="2025年3月期 第3四半期決算短信〔日本基準〕(連結)"/>
    <n v="5"/>
  </r>
  <r>
    <s v="2025-04-24_99910_2025年3月期 決算短信〔日本基準〕(連結)_attachments.md"/>
    <x v="378"/>
    <n v="99910"/>
    <s v="2025年3月期 決算短信〔日本基準〕(連結)"/>
    <n v="5.2485999999999997"/>
  </r>
  <r>
    <s v="2025-07-25_99910_2026年3月期 第1四半期決算短信〔日本基準〕(連結)_attachments.md"/>
    <x v="224"/>
    <n v="99910"/>
    <s v="2026年3月期 第1四半期決算短信〔日本基準〕(連結)"/>
    <n v="5"/>
  </r>
  <r>
    <s v="2022-01-07_99930_2022年２月期 第３四半期決算短信〔日本基準〕(連結)_attachments.md"/>
    <x v="517"/>
    <n v="99930"/>
    <s v="2022年２月期 第３四半期決算短信〔日本基準〕(連結)"/>
    <n v="4.9451000000000001"/>
  </r>
  <r>
    <s v="2022-04-12_99930_2022年２月期 決算短信〔日本基準〕（連結）_attachments.md"/>
    <x v="360"/>
    <n v="99930"/>
    <s v="2022年２月期 決算短信〔日本基準〕（連結）"/>
    <n v="4.6429999999999998"/>
  </r>
  <r>
    <s v="2022-07-11_99930_2023年 ２月期 第１四半期決算短信〔日本基準〕（連結）_attachments.md"/>
    <x v="408"/>
    <n v="99930"/>
    <s v="2023年 ２月期 第１四半期決算短信〔日本基準〕（連結）"/>
    <n v="5.6273999999999997"/>
  </r>
  <r>
    <s v="2022-10-12_99930_2023年２月期 第２四半期決算短信〔日本基準〕（連結）_attachments.md"/>
    <x v="45"/>
    <n v="99930"/>
    <s v="2023年２月期 第２四半期決算短信〔日本基準〕（連結）"/>
    <n v="5.8967999999999998"/>
  </r>
  <r>
    <s v="2023-01-12_99930_2023年２月期 第３四半期決算短信〔日本基準〕(連結)_attachments.md"/>
    <x v="393"/>
    <n v="99930"/>
    <s v="2023年２月期 第３四半期決算短信〔日本基準〕(連結)"/>
    <n v="5.7230999999999996"/>
  </r>
  <r>
    <s v="2023-04-14_99930_2023年２月期 決算短信〔日本基準〕（連結）_attachments.md"/>
    <x v="102"/>
    <n v="99930"/>
    <s v="2023年２月期 決算短信〔日本基準〕（連結）"/>
    <n v="5.2178000000000004"/>
  </r>
  <r>
    <s v="2023-05-01_99930_（訂正・数値データ訂正）「2023年２月期　決算短信〔日本基準〕（連結）の一部訂正について」_attachments.md"/>
    <x v="554"/>
    <n v="99930"/>
    <s v="（訂正・数値データ訂正）「2023年２月期　決算短信〔日本基準〕（連結）の一部訂正について」"/>
    <n v="5.2904"/>
  </r>
  <r>
    <s v="2023-07-12_99930_2024年２月期 第１四半期決算短信〔日本基準〕（連結）_attachments.md"/>
    <x v="459"/>
    <n v="99930"/>
    <s v="2024年２月期 第１四半期決算短信〔日本基準〕（連結）"/>
    <n v="6.8352000000000004"/>
  </r>
  <r>
    <s v="2023-10-11_99930_2024年２月期 第２四半期決算短信〔日本基準〕（連結）_attachments.md"/>
    <x v="336"/>
    <n v="99930"/>
    <s v="2024年２月期 第２四半期決算短信〔日本基準〕（連結）"/>
    <n v="5.8615000000000004"/>
  </r>
  <r>
    <s v="2024-01-11_99930_2024年２月期 第３四半期決算短信〔日本基準〕（連結）_attachments.md"/>
    <x v="405"/>
    <n v="99930"/>
    <s v="2024年２月期 第３四半期決算短信〔日本基準〕（連結）"/>
    <n v="6.3992000000000004"/>
  </r>
  <r>
    <s v="2024-04-15_99930_2024年２月期 決算短信〔日本基準〕（連結）_attachments.md"/>
    <x v="32"/>
    <n v="99930"/>
    <s v="2024年２月期 決算短信〔日本基準〕（連結）"/>
    <n v="5.4447999999999999"/>
  </r>
  <r>
    <s v="2024-07-11_99930_2025年２月期 第１四半期決算短信〔日本基準〕（連結）_attachments.md"/>
    <x v="33"/>
    <n v="99930"/>
    <s v="2025年２月期 第１四半期決算短信〔日本基準〕（連結）"/>
    <n v="6.9151999999999996"/>
  </r>
  <r>
    <s v="2024-10-10_99930_2025年２月期 第２四半期（中間期）決算短信〔日本基準〕（連結）_attachments.md"/>
    <x v="339"/>
    <n v="99930"/>
    <s v="2025年２月期 第２四半期（中間期）決算短信〔日本基準〕（連結）"/>
    <n v="6.1109999999999998"/>
  </r>
  <r>
    <s v="2025-01-10_99930_2025年２月期 第３四半期決算短信〔日本基準〕（連結）_attachments.md"/>
    <x v="74"/>
    <n v="99930"/>
    <s v="2025年２月期 第３四半期決算短信〔日本基準〕（連結）"/>
    <n v="5.0716000000000001"/>
  </r>
  <r>
    <s v="2025-04-14_99930_2025年２月期 決算短信〔日本基準〕（連結）_attachments.md"/>
    <x v="36"/>
    <n v="99930"/>
    <s v="2025年２月期 決算短信〔日本基準〕（連結）"/>
    <n v="5.3346999999999998"/>
  </r>
  <r>
    <s v="2025-07-14_99930_2026年２月期 第１四半期決算短信〔日本基準〕(連結)_attachments.md"/>
    <x v="37"/>
    <n v="99930"/>
    <s v="2026年２月期 第１四半期決算短信〔日本基準〕(連結)"/>
    <n v="6.4584999999999999"/>
  </r>
  <r>
    <s v="2022-02-10_99940_2022年３月期第３四半期決算短信〔日本基準〕（連結）_attachments.md"/>
    <x v="105"/>
    <n v="99940"/>
    <s v="2022年３月期第３四半期決算短信〔日本基準〕（連結）"/>
    <n v="4.2756999999999996"/>
  </r>
  <r>
    <s v="2022-05-12_99940_2022年３月期　決算短信〔日本基準〕(連結)_attachments.md"/>
    <x v="17"/>
    <n v="99940"/>
    <s v="2022年３月期　決算短信〔日本基準〕(連結)"/>
    <n v="5.1757"/>
  </r>
  <r>
    <s v="2022-08-10_99940_2023年３月期　第１四半期決算短信〔日本基準〕（連結）_attachments.md"/>
    <x v="67"/>
    <n v="99940"/>
    <s v="2023年３月期　第１四半期決算短信〔日本基準〕（連結）"/>
    <n v="5"/>
  </r>
  <r>
    <s v="2022-11-11_99940_2023年３月期　第２四半期決算短信〔日本基準〕（連結）_attachments.md"/>
    <x v="142"/>
    <n v="99940"/>
    <s v="2023年３月期　第２四半期決算短信〔日本基準〕（連結）"/>
    <n v="4.5589000000000004"/>
  </r>
  <r>
    <s v="2023-02-10_99940_2023年３月期　第３四半期決算短信〔日本基準〕（連結）_attachments.md"/>
    <x v="108"/>
    <n v="99940"/>
    <s v="2023年３月期　第３四半期決算短信〔日本基準〕（連結）"/>
    <n v="4.9981999999999998"/>
  </r>
  <r>
    <s v="2023-05-12_99940_2023年３月期　決算短信〔日本基準〕（連結）_attachments.md"/>
    <x v="1"/>
    <n v="99940"/>
    <s v="2023年３月期　決算短信〔日本基準〕（連結）"/>
    <n v="5.3620999999999999"/>
  </r>
  <r>
    <s v="2023-08-10_99940_2024年３月期　第１四半期決算短信〔日本基準〕（連結）_attachments.md"/>
    <x v="81"/>
    <n v="99940"/>
    <s v="2024年３月期　第１四半期決算短信〔日本基準〕（連結）"/>
    <n v="4.7637"/>
  </r>
  <r>
    <s v="2023-11-10_99940_2024年３月期　第２四半期決算短信〔日本基準〕（連結）_attachments.md"/>
    <x v="68"/>
    <n v="99940"/>
    <s v="2024年３月期　第２四半期決算短信〔日本基準〕（連結）"/>
    <n v="4.9332000000000003"/>
  </r>
  <r>
    <s v="2024-02-09_99940_2024年３月期　第３四半期決算短信〔日本基準〕（連結）_attachments.md"/>
    <x v="110"/>
    <n v="99940"/>
    <s v="2024年３月期　第３四半期決算短信〔日本基準〕（連結）"/>
    <n v="4.8369"/>
  </r>
  <r>
    <s v="2024-05-15_99940_2024年３月期　決算短信〔日本基準〕（連結）_attachments.md"/>
    <x v="164"/>
    <n v="99940"/>
    <s v="2024年３月期　決算短信〔日本基準〕（連結）"/>
    <n v="5.7775999999999996"/>
  </r>
  <r>
    <s v="2024-08-09_99940_2025年３月期　第１四半期決算短信〔日本基準〕(連結)_attachments.md"/>
    <x v="69"/>
    <n v="99940"/>
    <s v="2025年３月期　第１四半期決算短信〔日本基準〕(連結)"/>
    <n v="5.8813000000000004"/>
  </r>
  <r>
    <s v="2024-11-14_99940_2025年３月期　第２四半期（中間期）決算短信〔日本基準〕（連結）_attachments.md"/>
    <x v="70"/>
    <n v="99940"/>
    <s v="2025年３月期　第２四半期（中間期）決算短信〔日本基準〕（連結）"/>
    <n v="5"/>
  </r>
  <r>
    <s v="2025-02-13_99940_2025年３月期　第３四半期決算短信〔日本基準〕(連結)_attachments.md"/>
    <x v="14"/>
    <n v="99940"/>
    <s v="2025年３月期　第３四半期決算短信〔日本基準〕(連結)"/>
    <n v="5.1405000000000003"/>
  </r>
  <r>
    <s v="2025-05-15_99940_2025年３月期　決算短信〔日本基準〕(連結)_attachments.md"/>
    <x v="121"/>
    <n v="99940"/>
    <s v="2025年３月期　決算短信〔日本基準〕(連結)"/>
    <n v="5.3525"/>
  </r>
  <r>
    <s v="2025-08-13_99940_2026年３月期　第１四半期決算短信〔日本基準〕（連結）_attachments.md"/>
    <x v="97"/>
    <n v="99940"/>
    <s v="2026年３月期　第１四半期決算短信〔日本基準〕（連結）"/>
    <n v="4.3018999999999998"/>
  </r>
  <r>
    <s v="2023-02-10_99960_2023年３月期　第３四半期決算短信〔日本基準〕（連結）_attachments.md"/>
    <x v="108"/>
    <n v="99960"/>
    <s v="2023年３月期　第３四半期決算短信〔日本基準〕（連結）"/>
    <n v="5.5834999999999999"/>
  </r>
  <r>
    <s v="2023-05-12_99960_2023年３月期決算短信〔日本基準〕（連結）_attachments.md"/>
    <x v="1"/>
    <n v="99960"/>
    <s v="2023年３月期決算短信〔日本基準〕（連結）"/>
    <n v="4.8352000000000004"/>
  </r>
  <r>
    <s v="2023-08-10_99960_2024年３月期　第１四半期決算短信〔日本基準〕（連結）_attachments.md"/>
    <x v="81"/>
    <n v="99960"/>
    <s v="2024年３月期　第１四半期決算短信〔日本基準〕（連結）"/>
    <n v="6.0632999999999999"/>
  </r>
  <r>
    <s v="2023-11-10_99960_2024年３月期　第２四半期決算短信〔日本基準〕（連結）_attachments.md"/>
    <x v="68"/>
    <n v="99960"/>
    <s v="2024年３月期　第２四半期決算短信〔日本基準〕（連結）"/>
    <n v="6.4442000000000004"/>
  </r>
  <r>
    <s v="2024-02-09_99960_2024年３月期　第３四半期決算短信〔日本基準〕（連結）_attachments.md"/>
    <x v="110"/>
    <n v="99960"/>
    <s v="2024年３月期　第３四半期決算短信〔日本基準〕（連結）"/>
    <n v="6.3497000000000003"/>
  </r>
  <r>
    <s v="2024-05-13_99960_2024年３月期決算短信〔日本基準〕（連結）_attachments.md"/>
    <x v="112"/>
    <n v="99960"/>
    <s v="2024年３月期決算短信〔日本基準〕（連結）"/>
    <n v="5.2350000000000003"/>
  </r>
  <r>
    <s v="2024-08-09_99960_2025年３月期　第１四半期決算短信〔日本基準〕（連結）_attachments.md"/>
    <x v="69"/>
    <n v="99960"/>
    <s v="2025年３月期　第１四半期決算短信〔日本基準〕（連結）"/>
    <n v="5.9081000000000001"/>
  </r>
  <r>
    <s v="2024-11-13_99960_2025年３月期 第２四半期（中間期）決算短信〔日本基準〕(連結)_attachments.md"/>
    <x v="13"/>
    <n v="99960"/>
    <s v="2025年３月期 第２四半期（中間期）決算短信〔日本基準〕(連結)"/>
    <n v="4.8882000000000003"/>
  </r>
  <r>
    <s v="2025-02-12_99960_2025年３月期 第３四半期決算短信〔日本基準〕（連結）_attachments.md"/>
    <x v="96"/>
    <n v="99960"/>
    <s v="2025年３月期 第３四半期決算短信〔日本基準〕（連結）"/>
    <n v="5.8692000000000002"/>
  </r>
  <r>
    <s v="2025-05-13_99960_2025年３月期決算短信〔日本基準〕（連結）_attachments.md"/>
    <x v="113"/>
    <n v="99960"/>
    <s v="2025年３月期決算短信〔日本基準〕（連結）"/>
    <n v="4.6848000000000001"/>
  </r>
  <r>
    <s v="2025-08-08_99960_2026年３月期　第１四半期決算短信〔日本基準〕（連結）_attachments.md"/>
    <x v="72"/>
    <n v="99960"/>
    <s v="2026年３月期　第１四半期決算短信〔日本基準〕（連結）"/>
    <n v="6.6510999999999996"/>
  </r>
  <r>
    <s v="2023-01-31_99970_2023年3月期　第3四半期決算短信〔日本基準〕（連結）_attachments.md"/>
    <x v="247"/>
    <n v="99970"/>
    <s v="2023年3月期　第3四半期決算短信〔日本基準〕（連結）"/>
    <n v="5.3301999999999996"/>
  </r>
  <r>
    <s v="2023-05-12_99970_2023年3月期　決算短信〔日本基準〕（連結）_attachments.md"/>
    <x v="1"/>
    <n v="99970"/>
    <s v="2023年3月期　決算短信〔日本基準〕（連結）"/>
    <n v="5.3994"/>
  </r>
  <r>
    <s v="2023-05-24_99970_(訂正・数値データ訂正)「2023年3月期 決算短信〔日本基準〕(連結)」の一部訂正について_attachments.md"/>
    <x v="211"/>
    <n v="99970"/>
    <s v="(訂正・数値データ訂正)「2023年3月期 決算短信〔日本基準〕(連結)」の一部訂正について"/>
    <n v="5.3825000000000003"/>
  </r>
  <r>
    <s v="2023-07-31_99970_2024年3月期　第1四半期決算短信〔日本基準〕（連結）_attachments.md"/>
    <x v="175"/>
    <n v="99970"/>
    <s v="2024年3月期　第1四半期決算短信〔日本基準〕（連結）"/>
    <n v="4.4949000000000003"/>
  </r>
  <r>
    <s v="2023-10-31_99970_2024年3月期　第2四半期決算短信〔日本基準〕（連結）_attachments.md"/>
    <x v="176"/>
    <n v="99970"/>
    <s v="2024年3月期　第2四半期決算短信〔日本基準〕（連結）"/>
    <n v="5.6116000000000001"/>
  </r>
  <r>
    <s v="2024-01-31_99970_2024年3月期　第3四半期決算短信〔日本基準〕（連結）_attachments.md"/>
    <x v="177"/>
    <n v="99970"/>
    <s v="2024年3月期　第3四半期決算短信〔日本基準〕（連結）"/>
    <n v="5.4486999999999997"/>
  </r>
  <r>
    <s v="2024-05-13_99970_2024年3月期　決算短信〔日本基準〕（連結）_attachments.md"/>
    <x v="112"/>
    <n v="99970"/>
    <s v="2024年3月期　決算短信〔日本基準〕（連結）"/>
    <n v="5.1748000000000003"/>
  </r>
  <r>
    <s v="2024-07-31_99970_2025年3月期　第1四半期決算短信〔日本基準〕（連結）_attachments.md"/>
    <x v="281"/>
    <n v="99970"/>
    <s v="2025年3月期　第1四半期決算短信〔日本基準〕（連結）"/>
    <n v="4.4208999999999996"/>
  </r>
  <r>
    <s v="2024-10-31_99970_2025年3月期　第2四半期（中間期）決算短信〔日本基準〕（連結）_attachments.md"/>
    <x v="245"/>
    <n v="99970"/>
    <s v="2025年3月期　第2四半期（中間期）決算短信〔日本基準〕（連結）"/>
    <n v="5.4256000000000002"/>
  </r>
  <r>
    <s v="2025-01-31_99970_2025年3月期　第3四半期決算短信〔日本基準〕（連結）_attachments.md"/>
    <x v="249"/>
    <n v="99970"/>
    <s v="2025年3月期　第3四半期決算短信〔日本基準〕（連結）"/>
    <n v="5.6590999999999996"/>
  </r>
  <r>
    <s v="2025-05-13_99970_2025年3月期　決算短信〔日本基準〕（連結）_attachments.md"/>
    <x v="113"/>
    <n v="99970"/>
    <s v="2025年3月期　決算短信〔日本基準〕（連結）"/>
    <n v="5.6041999999999996"/>
  </r>
  <r>
    <s v="2025-07-31_99970_2026年3月期　第1四半期決算短信〔日本基準〕（連結）_attachments.md"/>
    <x v="181"/>
    <n v="99970"/>
    <s v="2026年3月期　第1四半期決算短信〔日本基準〕（連結）"/>
    <n v="5.5704000000000002"/>
  </r>
  <r>
    <m/>
    <x v="81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DCC692-9756-44CA-8FD9-FC60DBBEADD6}" name="ピボットテーブル10" cacheId="64" applyNumberFormats="0" applyBorderFormats="0" applyFontFormats="0" applyPatternFormats="0" applyAlignmentFormats="0" applyWidthHeightFormats="1" dataCaption="値" updatedVersion="8" minRefreshableVersion="3" useAutoFormatting="1" rowGrandTotals="0" colGrandTotals="0" itemPrintTitles="1" createdVersion="8" indent="0" outline="1" outlineData="1" multipleFieldFilters="0">
  <location ref="A3:B815" firstHeaderRow="1" firstDataRow="1" firstDataCol="1"/>
  <pivotFields count="5">
    <pivotField showAll="0"/>
    <pivotField axis="axisRow" showAll="0">
      <items count="814">
        <item x="811"/>
        <item x="611"/>
        <item x="359"/>
        <item x="787"/>
        <item x="777"/>
        <item x="42"/>
        <item x="517"/>
        <item x="630"/>
        <item x="349"/>
        <item x="56"/>
        <item x="433"/>
        <item x="739"/>
        <item x="446"/>
        <item x="789"/>
        <item x="705"/>
        <item x="683"/>
        <item x="216"/>
        <item x="79"/>
        <item x="310"/>
        <item x="544"/>
        <item x="439"/>
        <item x="317"/>
        <item x="16"/>
        <item x="27"/>
        <item x="286"/>
        <item x="189"/>
        <item x="105"/>
        <item x="144"/>
        <item x="471"/>
        <item x="709"/>
        <item x="669"/>
        <item x="681"/>
        <item x="619"/>
        <item x="482"/>
        <item x="710"/>
        <item x="546"/>
        <item x="166"/>
        <item x="367"/>
        <item x="697"/>
        <item x="675"/>
        <item x="809"/>
        <item x="614"/>
        <item x="343"/>
        <item x="259"/>
        <item x="647"/>
        <item x="648"/>
        <item x="766"/>
        <item x="597"/>
        <item x="738"/>
        <item x="656"/>
        <item x="560"/>
        <item x="350"/>
        <item x="456"/>
        <item x="462"/>
        <item x="514"/>
        <item x="720"/>
        <item x="57"/>
        <item x="420"/>
        <item x="360"/>
        <item x="330"/>
        <item x="434"/>
        <item x="771"/>
        <item x="649"/>
        <item x="724"/>
        <item x="660"/>
        <item x="524"/>
        <item x="287"/>
        <item x="201"/>
        <item x="783"/>
        <item x="460"/>
        <item x="217"/>
        <item x="28"/>
        <item x="106"/>
        <item x="327"/>
        <item x="17"/>
        <item x="66"/>
        <item x="173"/>
        <item x="167"/>
        <item x="458"/>
        <item x="260"/>
        <item x="341"/>
        <item x="795"/>
        <item x="254"/>
        <item x="145"/>
        <item x="620"/>
        <item x="483"/>
        <item x="764"/>
        <item x="605"/>
        <item x="711"/>
        <item x="344"/>
        <item x="547"/>
        <item x="568"/>
        <item x="368"/>
        <item x="650"/>
        <item x="699"/>
        <item x="763"/>
        <item x="676"/>
        <item x="640"/>
        <item x="741"/>
        <item x="641"/>
        <item x="168"/>
        <item x="788"/>
        <item x="582"/>
        <item x="351"/>
        <item x="507"/>
        <item x="631"/>
        <item x="463"/>
        <item x="534"/>
        <item x="636"/>
        <item x="518"/>
        <item x="408"/>
        <item x="43"/>
        <item x="58"/>
        <item x="418"/>
        <item x="447"/>
        <item x="747"/>
        <item x="754"/>
        <item x="725"/>
        <item x="661"/>
        <item x="744"/>
        <item x="307"/>
        <item x="202"/>
        <item x="174"/>
        <item x="545"/>
        <item x="513"/>
        <item x="251"/>
        <item x="18"/>
        <item x="182"/>
        <item x="256"/>
        <item x="123"/>
        <item x="67"/>
        <item x="261"/>
        <item x="146"/>
        <item x="436"/>
        <item x="762"/>
        <item x="357"/>
        <item x="621"/>
        <item x="569"/>
        <item x="484"/>
        <item x="548"/>
        <item x="779"/>
        <item x="345"/>
        <item x="615"/>
        <item x="369"/>
        <item x="154"/>
        <item x="617"/>
        <item x="508"/>
        <item x="773"/>
        <item x="767"/>
        <item x="598"/>
        <item x="793"/>
        <item x="332"/>
        <item x="579"/>
        <item x="361"/>
        <item x="632"/>
        <item x="457"/>
        <item x="495"/>
        <item x="637"/>
        <item x="44"/>
        <item x="421"/>
        <item x="45"/>
        <item x="331"/>
        <item x="356"/>
        <item x="772"/>
        <item x="748"/>
        <item x="726"/>
        <item x="790"/>
        <item x="734"/>
        <item x="312"/>
        <item x="278"/>
        <item x="80"/>
        <item x="203"/>
        <item x="383"/>
        <item x="19"/>
        <item x="314"/>
        <item x="270"/>
        <item x="257"/>
        <item x="237"/>
        <item x="107"/>
        <item x="142"/>
        <item x="147"/>
        <item x="796"/>
        <item x="679"/>
        <item x="805"/>
        <item x="682"/>
        <item x="473"/>
        <item x="570"/>
        <item x="485"/>
        <item x="549"/>
        <item x="521"/>
        <item x="780"/>
        <item x="346"/>
        <item x="618"/>
        <item x="370"/>
        <item x="562"/>
        <item x="155"/>
        <item x="509"/>
        <item x="774"/>
        <item x="680"/>
        <item x="599"/>
        <item x="761"/>
        <item x="352"/>
        <item x="362"/>
        <item x="46"/>
        <item x="519"/>
        <item x="409"/>
        <item x="334"/>
        <item x="393"/>
        <item x="59"/>
        <item x="566"/>
        <item x="797"/>
        <item x="760"/>
        <item x="786"/>
        <item x="727"/>
        <item x="791"/>
        <item x="440"/>
        <item x="218"/>
        <item x="701"/>
        <item x="316"/>
        <item x="244"/>
        <item x="247"/>
        <item x="322"/>
        <item x="324"/>
        <item x="0"/>
        <item x="200"/>
        <item x="225"/>
        <item x="240"/>
        <item x="238"/>
        <item x="108"/>
        <item x="143"/>
        <item x="136"/>
        <item x="613"/>
        <item x="753"/>
        <item x="379"/>
        <item x="494"/>
        <item x="732"/>
        <item x="687"/>
        <item x="622"/>
        <item x="571"/>
        <item x="486"/>
        <item x="550"/>
        <item x="272"/>
        <item x="454"/>
        <item x="700"/>
        <item x="612"/>
        <item x="291"/>
        <item x="126"/>
        <item x="371"/>
        <item x="227"/>
        <item x="88"/>
        <item x="156"/>
        <item x="411"/>
        <item x="638"/>
        <item x="768"/>
        <item x="671"/>
        <item x="600"/>
        <item x="288"/>
        <item x="528"/>
        <item x="353"/>
        <item x="627"/>
        <item x="464"/>
        <item x="47"/>
        <item x="403"/>
        <item x="122"/>
        <item x="60"/>
        <item x="335"/>
        <item x="363"/>
        <item x="99"/>
        <item x="102"/>
        <item x="581"/>
        <item x="589"/>
        <item x="419"/>
        <item x="651"/>
        <item x="728"/>
        <item x="376"/>
        <item x="685"/>
        <item x="305"/>
        <item x="266"/>
        <item x="279"/>
        <item x="554"/>
        <item x="526"/>
        <item x="29"/>
        <item x="252"/>
        <item x="109"/>
        <item x="124"/>
        <item x="1"/>
        <item x="163"/>
        <item x="587"/>
        <item x="769"/>
        <item x="384"/>
        <item x="148"/>
        <item x="688"/>
        <item x="689"/>
        <item x="211"/>
        <item x="500"/>
        <item x="474"/>
        <item x="722"/>
        <item x="315"/>
        <item x="398"/>
        <item x="325"/>
        <item x="424"/>
        <item x="717"/>
        <item x="415"/>
        <item x="776"/>
        <item x="292"/>
        <item x="127"/>
        <item x="372"/>
        <item x="89"/>
        <item x="394"/>
        <item x="745"/>
        <item x="751"/>
        <item x="677"/>
        <item x="696"/>
        <item x="740"/>
        <item x="749"/>
        <item x="642"/>
        <item x="149"/>
        <item x="530"/>
        <item x="515"/>
        <item x="583"/>
        <item x="193"/>
        <item x="633"/>
        <item x="465"/>
        <item x="318"/>
        <item x="535"/>
        <item x="399"/>
        <item x="422"/>
        <item x="48"/>
        <item x="459"/>
        <item x="114"/>
        <item x="61"/>
        <item x="283"/>
        <item x="803"/>
        <item x="742"/>
        <item x="729"/>
        <item x="735"/>
        <item x="686"/>
        <item x="219"/>
        <item x="308"/>
        <item x="192"/>
        <item x="175"/>
        <item x="385"/>
        <item x="246"/>
        <item x="375"/>
        <item x="2"/>
        <item x="212"/>
        <item x="243"/>
        <item x="190"/>
        <item x="81"/>
        <item x="137"/>
        <item x="525"/>
        <item x="437"/>
        <item x="584"/>
        <item x="667"/>
        <item x="284"/>
        <item x="475"/>
        <item x="623"/>
        <item x="169"/>
        <item x="487"/>
        <item x="273"/>
        <item x="551"/>
        <item x="455"/>
        <item x="293"/>
        <item x="128"/>
        <item x="373"/>
        <item x="400"/>
        <item x="90"/>
        <item x="157"/>
        <item x="510"/>
        <item x="643"/>
        <item x="601"/>
        <item x="714"/>
        <item x="702"/>
        <item x="516"/>
        <item x="364"/>
        <item x="194"/>
        <item x="576"/>
        <item x="634"/>
        <item x="466"/>
        <item x="49"/>
        <item x="404"/>
        <item x="336"/>
        <item x="115"/>
        <item x="100"/>
        <item x="784"/>
        <item x="567"/>
        <item x="555"/>
        <item x="755"/>
        <item x="730"/>
        <item x="792"/>
        <item x="377"/>
        <item x="707"/>
        <item x="414"/>
        <item x="82"/>
        <item x="204"/>
        <item x="176"/>
        <item x="382"/>
        <item x="220"/>
        <item x="3"/>
        <item x="213"/>
        <item x="230"/>
        <item x="231"/>
        <item x="68"/>
        <item x="138"/>
        <item x="150"/>
        <item x="733"/>
        <item x="806"/>
        <item x="810"/>
        <item x="476"/>
        <item x="624"/>
        <item x="723"/>
        <item x="572"/>
        <item x="488"/>
        <item x="606"/>
        <item x="552"/>
        <item x="781"/>
        <item x="294"/>
        <item x="129"/>
        <item x="374"/>
        <item x="395"/>
        <item x="158"/>
        <item x="228"/>
        <item x="274"/>
        <item x="798"/>
        <item x="644"/>
        <item x="412"/>
        <item x="602"/>
        <item x="429"/>
        <item x="538"/>
        <item x="531"/>
        <item x="354"/>
        <item x="365"/>
        <item x="512"/>
        <item x="50"/>
        <item x="410"/>
        <item x="337"/>
        <item x="405"/>
        <item x="62"/>
        <item x="101"/>
        <item x="590"/>
        <item x="591"/>
        <item x="799"/>
        <item x="441"/>
        <item x="708"/>
        <item x="83"/>
        <item x="221"/>
        <item x="267"/>
        <item x="177"/>
        <item x="386"/>
        <item x="4"/>
        <item x="118"/>
        <item x="20"/>
        <item x="226"/>
        <item x="210"/>
        <item x="110"/>
        <item x="11"/>
        <item x="76"/>
        <item x="653"/>
        <item x="721"/>
        <item x="678"/>
        <item x="691"/>
        <item x="664"/>
        <item x="692"/>
        <item x="635"/>
        <item x="573"/>
        <item x="477"/>
        <item x="607"/>
        <item x="553"/>
        <item x="782"/>
        <item x="295"/>
        <item x="130"/>
        <item x="401"/>
        <item x="396"/>
        <item x="232"/>
        <item x="159"/>
        <item x="91"/>
        <item x="652"/>
        <item x="529"/>
        <item x="698"/>
        <item x="639"/>
        <item x="539"/>
        <item x="684"/>
        <item x="703"/>
        <item x="536"/>
        <item x="355"/>
        <item x="229"/>
        <item x="794"/>
        <item x="577"/>
        <item x="195"/>
        <item x="63"/>
        <item x="406"/>
        <item x="501"/>
        <item x="338"/>
        <item x="423"/>
        <item x="98"/>
        <item x="32"/>
        <item x="592"/>
        <item x="448"/>
        <item x="743"/>
        <item x="704"/>
        <item x="309"/>
        <item x="306"/>
        <item x="268"/>
        <item x="205"/>
        <item x="527"/>
        <item x="280"/>
        <item x="12"/>
        <item x="239"/>
        <item x="214"/>
        <item x="5"/>
        <item x="112"/>
        <item x="21"/>
        <item x="164"/>
        <item x="588"/>
        <item x="262"/>
        <item x="151"/>
        <item x="654"/>
        <item x="770"/>
        <item x="668"/>
        <item x="392"/>
        <item x="693"/>
        <item x="625"/>
        <item x="646"/>
        <item x="489"/>
        <item x="451"/>
        <item x="326"/>
        <item x="296"/>
        <item x="131"/>
        <item x="347"/>
        <item x="397"/>
        <item x="520"/>
        <item x="160"/>
        <item x="264"/>
        <item x="492"/>
        <item x="532"/>
        <item x="775"/>
        <item x="808"/>
        <item x="271"/>
        <item x="628"/>
        <item x="366"/>
        <item x="629"/>
        <item x="430"/>
        <item x="301"/>
        <item x="196"/>
        <item x="746"/>
        <item x="503"/>
        <item x="467"/>
        <item x="319"/>
        <item x="442"/>
        <item x="435"/>
        <item x="51"/>
        <item x="33"/>
        <item x="64"/>
        <item x="285"/>
        <item x="593"/>
        <item x="388"/>
        <item x="759"/>
        <item x="715"/>
        <item x="333"/>
        <item x="178"/>
        <item x="313"/>
        <item x="206"/>
        <item x="248"/>
        <item x="281"/>
        <item x="170"/>
        <item x="185"/>
        <item x="6"/>
        <item x="22"/>
        <item x="186"/>
        <item x="38"/>
        <item x="69"/>
        <item x="117"/>
        <item x="77"/>
        <item x="438"/>
        <item x="712"/>
        <item x="585"/>
        <item x="358"/>
        <item x="672"/>
        <item x="737"/>
        <item x="478"/>
        <item x="801"/>
        <item x="626"/>
        <item x="574"/>
        <item x="490"/>
        <item x="718"/>
        <item x="608"/>
        <item x="297"/>
        <item x="275"/>
        <item x="132"/>
        <item x="139"/>
        <item x="380"/>
        <item x="233"/>
        <item x="92"/>
        <item x="426"/>
        <item x="663"/>
        <item x="645"/>
        <item x="557"/>
        <item x="540"/>
        <item x="537"/>
        <item x="263"/>
        <item x="302"/>
        <item x="197"/>
        <item x="523"/>
        <item x="468"/>
        <item x="52"/>
        <item x="596"/>
        <item x="443"/>
        <item x="493"/>
        <item x="339"/>
        <item x="73"/>
        <item x="34"/>
        <item x="756"/>
        <item x="389"/>
        <item x="657"/>
        <item x="800"/>
        <item x="716"/>
        <item x="690"/>
        <item x="84"/>
        <item x="207"/>
        <item x="269"/>
        <item x="179"/>
        <item x="245"/>
        <item x="387"/>
        <item x="222"/>
        <item x="7"/>
        <item x="39"/>
        <item x="120"/>
        <item x="30"/>
        <item x="125"/>
        <item x="13"/>
        <item x="70"/>
        <item x="673"/>
        <item x="665"/>
        <item x="778"/>
        <item x="666"/>
        <item x="674"/>
        <item x="522"/>
        <item x="103"/>
        <item x="479"/>
        <item x="564"/>
        <item x="183"/>
        <item x="575"/>
        <item x="242"/>
        <item x="765"/>
        <item x="609"/>
        <item x="298"/>
        <item x="276"/>
        <item x="348"/>
        <item x="133"/>
        <item x="381"/>
        <item x="234"/>
        <item x="93"/>
        <item x="533"/>
        <item x="413"/>
        <item x="603"/>
        <item x="241"/>
        <item x="541"/>
        <item x="578"/>
        <item x="303"/>
        <item x="752"/>
        <item x="198"/>
        <item x="53"/>
        <item x="496"/>
        <item x="407"/>
        <item x="74"/>
        <item x="35"/>
        <item x="258"/>
        <item x="658"/>
        <item x="731"/>
        <item x="452"/>
        <item x="594"/>
        <item x="804"/>
        <item x="499"/>
        <item x="85"/>
        <item x="662"/>
        <item x="321"/>
        <item x="223"/>
        <item x="180"/>
        <item x="249"/>
        <item x="8"/>
        <item x="253"/>
        <item x="119"/>
        <item x="40"/>
        <item x="23"/>
        <item x="31"/>
        <item x="96"/>
        <item x="14"/>
        <item x="71"/>
        <item x="561"/>
        <item x="713"/>
        <item x="461"/>
        <item x="706"/>
        <item x="670"/>
        <item x="616"/>
        <item x="172"/>
        <item x="453"/>
        <item x="497"/>
        <item x="491"/>
        <item x="480"/>
        <item x="342"/>
        <item x="299"/>
        <item x="277"/>
        <item x="402"/>
        <item x="140"/>
        <item x="134"/>
        <item x="235"/>
        <item x="94"/>
        <item x="161"/>
        <item x="511"/>
        <item x="184"/>
        <item x="655"/>
        <item x="604"/>
        <item x="542"/>
        <item x="417"/>
        <item x="323"/>
        <item x="498"/>
        <item x="236"/>
        <item x="750"/>
        <item x="785"/>
        <item x="469"/>
        <item x="54"/>
        <item x="444"/>
        <item x="65"/>
        <item x="504"/>
        <item x="116"/>
        <item x="75"/>
        <item x="36"/>
        <item x="191"/>
        <item x="757"/>
        <item x="449"/>
        <item x="802"/>
        <item x="390"/>
        <item x="558"/>
        <item x="378"/>
        <item x="86"/>
        <item x="208"/>
        <item x="289"/>
        <item x="329"/>
        <item x="282"/>
        <item x="187"/>
        <item x="87"/>
        <item x="15"/>
        <item x="9"/>
        <item x="113"/>
        <item x="24"/>
        <item x="121"/>
        <item x="416"/>
        <item x="255"/>
        <item x="152"/>
        <item x="25"/>
        <item x="580"/>
        <item x="215"/>
        <item x="290"/>
        <item x="481"/>
        <item x="427"/>
        <item x="505"/>
        <item x="565"/>
        <item x="328"/>
        <item x="719"/>
        <item x="610"/>
        <item x="300"/>
        <item x="428"/>
        <item x="135"/>
        <item x="141"/>
        <item x="432"/>
        <item x="162"/>
        <item x="95"/>
        <item x="265"/>
        <item x="695"/>
        <item x="556"/>
        <item x="694"/>
        <item x="425"/>
        <item x="153"/>
        <item x="563"/>
        <item x="543"/>
        <item x="431"/>
        <item x="472"/>
        <item x="304"/>
        <item x="659"/>
        <item x="199"/>
        <item x="470"/>
        <item x="320"/>
        <item x="445"/>
        <item x="502"/>
        <item x="506"/>
        <item x="340"/>
        <item x="55"/>
        <item x="37"/>
        <item x="104"/>
        <item x="758"/>
        <item x="450"/>
        <item x="559"/>
        <item x="595"/>
        <item x="391"/>
        <item x="224"/>
        <item x="209"/>
        <item x="250"/>
        <item x="188"/>
        <item x="181"/>
        <item x="171"/>
        <item x="10"/>
        <item x="26"/>
        <item x="165"/>
        <item x="41"/>
        <item x="72"/>
        <item x="111"/>
        <item x="97"/>
        <item x="78"/>
        <item x="311"/>
        <item x="736"/>
        <item x="586"/>
        <item x="807"/>
        <item x="812"/>
        <item t="default"/>
      </items>
    </pivotField>
    <pivotField showAll="0"/>
    <pivotField showAll="0"/>
    <pivotField dataField="1" showAll="0"/>
  </pivotFields>
  <rowFields count="1">
    <field x="1"/>
  </rowFields>
  <rowItems count="81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rowItems>
  <colItems count="1">
    <i/>
  </colItems>
  <dataFields count="1">
    <dataField name="平均 / sentiment_score" fld="4" subtotal="average" baseField="7" baseItem="0" numFmtId="179"/>
  </dataFields>
  <formats count="2">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filters count="1">
    <filter fld="1" type="dateNewerThan" evalOrder="-1" id="1">
      <autoFilter ref="A1">
        <filterColumn colId="0">
          <customFilters>
            <customFilter operator="greaterThan" val="43831"/>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14E84-5AB9-496A-A9EA-AB3F1648E8DE}">
  <dimension ref="A1:AK903"/>
  <sheetViews>
    <sheetView tabSelected="1" topLeftCell="A4" workbookViewId="0">
      <selection activeCell="G27" sqref="G27"/>
    </sheetView>
  </sheetViews>
  <sheetFormatPr defaultRowHeight="13.5" x14ac:dyDescent="0.15"/>
  <cols>
    <col min="1" max="1" width="11.75" bestFit="1" customWidth="1"/>
    <col min="2" max="2" width="26.75" style="4" bestFit="1" customWidth="1"/>
    <col min="3" max="3" width="11.625" style="5" bestFit="1" customWidth="1"/>
    <col min="4" max="7" width="9" style="4"/>
    <col min="9" max="9" width="9" style="6"/>
    <col min="10" max="13" width="3.5" style="7" bestFit="1" customWidth="1"/>
    <col min="14" max="14" width="14" customWidth="1"/>
    <col min="19" max="19" width="9.25" style="8" bestFit="1" customWidth="1"/>
    <col min="20" max="24" width="9" style="4"/>
    <col min="25" max="25" width="9.25" bestFit="1" customWidth="1"/>
    <col min="26" max="35" width="9" style="8"/>
  </cols>
  <sheetData>
    <row r="1" spans="1:37" x14ac:dyDescent="0.15">
      <c r="N1" t="s">
        <v>45545</v>
      </c>
      <c r="O1" t="s">
        <v>45546</v>
      </c>
      <c r="P1" t="s">
        <v>45547</v>
      </c>
      <c r="Q1" t="s">
        <v>45548</v>
      </c>
      <c r="R1" t="s">
        <v>45549</v>
      </c>
      <c r="S1" s="8" t="s">
        <v>45550</v>
      </c>
      <c r="T1" s="8" t="s">
        <v>45551</v>
      </c>
      <c r="U1" s="8" t="s">
        <v>45552</v>
      </c>
      <c r="V1" s="8" t="s">
        <v>45553</v>
      </c>
      <c r="W1" s="8" t="s">
        <v>45554</v>
      </c>
      <c r="X1" s="8"/>
      <c r="Y1" t="s">
        <v>45555</v>
      </c>
      <c r="Z1" s="8" t="s">
        <v>45551</v>
      </c>
      <c r="AA1" s="8" t="s">
        <v>45552</v>
      </c>
      <c r="AB1" s="8" t="s">
        <v>45553</v>
      </c>
      <c r="AC1" s="8" t="s">
        <v>45554</v>
      </c>
      <c r="AD1" s="8" t="s">
        <v>45556</v>
      </c>
      <c r="AE1" s="8" t="s">
        <v>45557</v>
      </c>
      <c r="AF1" s="8" t="s">
        <v>45551</v>
      </c>
      <c r="AG1" s="8" t="s">
        <v>45552</v>
      </c>
      <c r="AH1" s="8" t="s">
        <v>45553</v>
      </c>
      <c r="AI1" s="8" t="s">
        <v>45554</v>
      </c>
      <c r="AJ1" s="8" t="s">
        <v>45556</v>
      </c>
      <c r="AK1" s="8" t="s">
        <v>45557</v>
      </c>
    </row>
    <row r="2" spans="1:37" x14ac:dyDescent="0.15">
      <c r="N2" s="1">
        <v>44565</v>
      </c>
      <c r="O2">
        <v>2015.61</v>
      </c>
      <c r="P2">
        <v>2031.65</v>
      </c>
      <c r="Q2">
        <v>2005.45</v>
      </c>
      <c r="R2">
        <v>2030.22</v>
      </c>
      <c r="S2" s="8">
        <f>O3/O2-1</f>
        <v>1.1500240621945768E-2</v>
      </c>
      <c r="Y2" s="8">
        <f>IFERROR(((AVERAGE(S3:S7))),0)</f>
        <v>-2.421184501502549E-3</v>
      </c>
      <c r="Z2" s="8">
        <f>IF(T2=1,$Y2,0)</f>
        <v>0</v>
      </c>
      <c r="AA2" s="8">
        <f>IF(U2=1,$Y2,0)</f>
        <v>0</v>
      </c>
      <c r="AB2" s="8">
        <f>IF(V2=1,$Y2,0)</f>
        <v>0</v>
      </c>
      <c r="AC2" s="8">
        <f>IF(W2=1,$Y2,0)</f>
        <v>0</v>
      </c>
      <c r="AF2" s="8">
        <v>0</v>
      </c>
      <c r="AG2" s="8">
        <v>0</v>
      </c>
      <c r="AH2" s="8">
        <v>0</v>
      </c>
      <c r="AI2" s="8">
        <v>0</v>
      </c>
      <c r="AJ2" s="8">
        <v>0</v>
      </c>
      <c r="AK2" s="8">
        <v>0</v>
      </c>
    </row>
    <row r="3" spans="1:37" x14ac:dyDescent="0.15">
      <c r="A3" s="2" t="s">
        <v>45543</v>
      </c>
      <c r="B3" s="4" t="s">
        <v>45544</v>
      </c>
      <c r="C3" s="5" t="s">
        <v>45558</v>
      </c>
      <c r="D3" s="4" t="s">
        <v>45559</v>
      </c>
      <c r="E3" s="4" t="s">
        <v>45560</v>
      </c>
      <c r="N3" s="1">
        <v>44566</v>
      </c>
      <c r="O3">
        <v>2038.79</v>
      </c>
      <c r="P3">
        <v>2042</v>
      </c>
      <c r="Q3">
        <v>2033.28</v>
      </c>
      <c r="R3">
        <v>2039.27</v>
      </c>
      <c r="S3" s="8">
        <f t="shared" ref="S3:S66" si="0">O4/O3-1</f>
        <v>-5.1844476380598081E-3</v>
      </c>
      <c r="Y3" s="8">
        <f t="shared" ref="Y3:Y66" si="1">IFERROR(((AVERAGE(S4:S8))),0)</f>
        <v>-3.4835789929172022E-3</v>
      </c>
      <c r="Z3" s="8">
        <f>IF(T3=1,$Y3,0)</f>
        <v>0</v>
      </c>
      <c r="AA3" s="8">
        <f>IF(U3=1,$Y3,0)</f>
        <v>0</v>
      </c>
      <c r="AB3" s="8">
        <f>IF(V3=1,$Y3,0)</f>
        <v>0</v>
      </c>
      <c r="AC3" s="8">
        <f>IF(W3=1,$Y3,0)</f>
        <v>0</v>
      </c>
      <c r="AF3" s="8">
        <f>Z3+AF2</f>
        <v>0</v>
      </c>
      <c r="AG3" s="8">
        <f>AA3+AG2</f>
        <v>0</v>
      </c>
      <c r="AH3" s="8">
        <f>AB3+AH2</f>
        <v>0</v>
      </c>
      <c r="AI3" s="8">
        <f>AC3+AI2</f>
        <v>0</v>
      </c>
      <c r="AJ3" s="8">
        <f>AD3+AJ2</f>
        <v>0</v>
      </c>
      <c r="AK3" s="8">
        <f>AE3+AK2</f>
        <v>0</v>
      </c>
    </row>
    <row r="4" spans="1:37" x14ac:dyDescent="0.15">
      <c r="A4" s="3">
        <v>44551</v>
      </c>
      <c r="B4" s="4">
        <v>5.2434000000000003</v>
      </c>
      <c r="C4" s="5">
        <v>44551</v>
      </c>
      <c r="D4" s="4">
        <v>5.2434000000000003</v>
      </c>
      <c r="N4" s="1">
        <v>44567</v>
      </c>
      <c r="O4">
        <v>2028.22</v>
      </c>
      <c r="P4">
        <v>2030.63</v>
      </c>
      <c r="Q4">
        <v>1997.01</v>
      </c>
      <c r="R4">
        <v>1997.01</v>
      </c>
      <c r="S4" s="8">
        <f t="shared" si="0"/>
        <v>-9.3283766060880957E-3</v>
      </c>
      <c r="T4" s="4">
        <f>SIGN(VLOOKUP(N4-0.5,C:M,7,TRUE))</f>
        <v>0</v>
      </c>
      <c r="U4" s="4">
        <f>SIGN(VLOOKUP(N4-0.5,C:M,8,TRUE))</f>
        <v>0</v>
      </c>
      <c r="V4" s="4">
        <f>SIGN(VLOOKUP(N4-0.5,C:M,9,TRUE))</f>
        <v>0</v>
      </c>
      <c r="W4" s="4">
        <f>SIGN(VLOOKUP(N4-0.5,C:M,10,TRUE))</f>
        <v>0</v>
      </c>
      <c r="Y4" s="8">
        <f t="shared" si="1"/>
        <v>-2.1758901033964496E-3</v>
      </c>
      <c r="Z4" s="8">
        <f>IF(T4=1,$Y4,0)</f>
        <v>0</v>
      </c>
      <c r="AA4" s="8">
        <f>IF(U4=1,$Y4,0)</f>
        <v>0</v>
      </c>
      <c r="AB4" s="8">
        <f>IF(V4=1,$Y4,0)</f>
        <v>0</v>
      </c>
      <c r="AC4" s="8">
        <f>IF(W4=1,$Y4,0)</f>
        <v>0</v>
      </c>
      <c r="AF4" s="8">
        <f>Z4+AF3</f>
        <v>0</v>
      </c>
      <c r="AG4" s="8">
        <f>AA4+AG3</f>
        <v>0</v>
      </c>
      <c r="AH4" s="8">
        <f>AB4+AH3</f>
        <v>0</v>
      </c>
      <c r="AI4" s="8">
        <f>AC4+AI3</f>
        <v>0</v>
      </c>
      <c r="AJ4" s="8">
        <f t="shared" ref="AJ4:AJ67" si="2">AD4+AJ3</f>
        <v>0</v>
      </c>
      <c r="AK4" s="8">
        <f t="shared" ref="AK4:AK67" si="3">AE4+AK3</f>
        <v>0</v>
      </c>
    </row>
    <row r="5" spans="1:37" x14ac:dyDescent="0.15">
      <c r="A5" s="3">
        <v>44554</v>
      </c>
      <c r="B5" s="4">
        <v>5.6374750000000002</v>
      </c>
      <c r="C5" s="5">
        <v>44554</v>
      </c>
      <c r="D5" s="4">
        <v>5.6374750000000002</v>
      </c>
      <c r="N5" s="1">
        <v>44568</v>
      </c>
      <c r="O5">
        <v>2009.3</v>
      </c>
      <c r="P5">
        <v>2017.1</v>
      </c>
      <c r="Q5">
        <v>1981.52</v>
      </c>
      <c r="R5">
        <v>1995.68</v>
      </c>
      <c r="S5" s="8">
        <f t="shared" si="0"/>
        <v>-7.8086895933907607E-3</v>
      </c>
      <c r="T5" s="4">
        <f>SIGN(VLOOKUP(N5-0.5,C:M,7,TRUE))</f>
        <v>0</v>
      </c>
      <c r="U5" s="4">
        <f>SIGN(VLOOKUP(N5-0.5,C:M,8,TRUE))</f>
        <v>0</v>
      </c>
      <c r="V5" s="4">
        <f>SIGN(VLOOKUP(N5-0.5,C:M,9,TRUE))</f>
        <v>0</v>
      </c>
      <c r="W5" s="4">
        <f>SIGN(VLOOKUP(N5-0.5,C:M,10,TRUE))</f>
        <v>0</v>
      </c>
      <c r="Y5" s="8">
        <f t="shared" si="1"/>
        <v>1.8793303557840257E-4</v>
      </c>
      <c r="Z5" s="8">
        <f>IF(T5=1,$Y5,0)</f>
        <v>0</v>
      </c>
      <c r="AA5" s="8">
        <f>IF(U5=1,$Y5,0)</f>
        <v>0</v>
      </c>
      <c r="AB5" s="8">
        <f>IF(V5=1,$Y5,0)</f>
        <v>0</v>
      </c>
      <c r="AC5" s="8">
        <f>IF(W5=1,$Y5,0)</f>
        <v>0</v>
      </c>
      <c r="AF5" s="8">
        <f>Z5+AF4</f>
        <v>0</v>
      </c>
      <c r="AG5" s="8">
        <f>AA5+AG4</f>
        <v>0</v>
      </c>
      <c r="AH5" s="8">
        <f>AB5+AH4</f>
        <v>0</v>
      </c>
      <c r="AI5" s="8">
        <f>AC5+AI4</f>
        <v>0</v>
      </c>
      <c r="AJ5" s="8">
        <f t="shared" si="2"/>
        <v>0</v>
      </c>
      <c r="AK5" s="8">
        <f t="shared" si="3"/>
        <v>0</v>
      </c>
    </row>
    <row r="6" spans="1:37" x14ac:dyDescent="0.15">
      <c r="A6" s="3">
        <v>44558</v>
      </c>
      <c r="B6" s="4">
        <v>5.3038428571428566</v>
      </c>
      <c r="C6" s="5">
        <v>44558</v>
      </c>
      <c r="D6" s="4">
        <v>5.3038428571428566</v>
      </c>
      <c r="N6" s="1">
        <v>44572</v>
      </c>
      <c r="O6">
        <v>1993.61</v>
      </c>
      <c r="P6">
        <v>1996.05</v>
      </c>
      <c r="Q6">
        <v>1972.13</v>
      </c>
      <c r="R6">
        <v>1986.82</v>
      </c>
      <c r="S6" s="8">
        <f t="shared" si="0"/>
        <v>3.1149522725106848E-3</v>
      </c>
      <c r="T6" s="4">
        <f>SIGN(VLOOKUP(N6-0.5,C:M,7,TRUE))</f>
        <v>0</v>
      </c>
      <c r="U6" s="4">
        <f>SIGN(VLOOKUP(N6-0.5,C:M,8,TRUE))</f>
        <v>0</v>
      </c>
      <c r="V6" s="4">
        <f>SIGN(VLOOKUP(N6-0.5,C:M,9,TRUE))</f>
        <v>0</v>
      </c>
      <c r="W6" s="4">
        <f>SIGN(VLOOKUP(N6-0.5,C:M,10,TRUE))</f>
        <v>0</v>
      </c>
      <c r="Y6" s="8">
        <f t="shared" si="1"/>
        <v>-4.5637805619255008E-3</v>
      </c>
      <c r="Z6" s="8">
        <f>IF(T6=1,$Y6,0)</f>
        <v>0</v>
      </c>
      <c r="AA6" s="8">
        <f>IF(U6=1,$Y6,0)</f>
        <v>0</v>
      </c>
      <c r="AB6" s="8">
        <f>IF(V6=1,$Y6,0)</f>
        <v>0</v>
      </c>
      <c r="AC6" s="8">
        <f>IF(W6=1,$Y6,0)</f>
        <v>0</v>
      </c>
      <c r="AF6" s="8">
        <f>Z6+AF5</f>
        <v>0</v>
      </c>
      <c r="AG6" s="8">
        <f>AA6+AG5</f>
        <v>0</v>
      </c>
      <c r="AH6" s="8">
        <f>AB6+AH5</f>
        <v>0</v>
      </c>
      <c r="AI6" s="8">
        <f>AC6+AI5</f>
        <v>0</v>
      </c>
      <c r="AJ6" s="8">
        <f t="shared" si="2"/>
        <v>0</v>
      </c>
      <c r="AK6" s="8">
        <f t="shared" si="3"/>
        <v>0</v>
      </c>
    </row>
    <row r="7" spans="1:37" x14ac:dyDescent="0.15">
      <c r="A7" s="3">
        <v>44559</v>
      </c>
      <c r="B7" s="4">
        <v>5.2794999999999996</v>
      </c>
      <c r="C7" s="5">
        <v>44559</v>
      </c>
      <c r="D7" s="4">
        <v>5.2794999999999996</v>
      </c>
      <c r="N7" s="1">
        <v>44573</v>
      </c>
      <c r="O7">
        <v>1999.82</v>
      </c>
      <c r="P7">
        <v>2021.09</v>
      </c>
      <c r="Q7">
        <v>1998.52</v>
      </c>
      <c r="R7">
        <v>2019.36</v>
      </c>
      <c r="S7" s="8">
        <f t="shared" si="0"/>
        <v>7.1006390575152345E-3</v>
      </c>
      <c r="T7" s="4">
        <f>SIGN(VLOOKUP(N7-0.5,C:M,7,TRUE))</f>
        <v>0</v>
      </c>
      <c r="U7" s="4">
        <f>SIGN(VLOOKUP(N7-0.5,C:M,8,TRUE))</f>
        <v>0</v>
      </c>
      <c r="V7" s="4">
        <f>SIGN(VLOOKUP(N7-0.5,C:M,9,TRUE))</f>
        <v>0</v>
      </c>
      <c r="W7" s="4">
        <f>SIGN(VLOOKUP(N7-0.5,C:M,10,TRUE))</f>
        <v>0</v>
      </c>
      <c r="Y7" s="8">
        <f t="shared" si="1"/>
        <v>-9.8240393800300471E-3</v>
      </c>
      <c r="Z7" s="8">
        <f>IF(T7=1,$Y7,0)</f>
        <v>0</v>
      </c>
      <c r="AA7" s="8">
        <f>IF(U7=1,$Y7,0)</f>
        <v>0</v>
      </c>
      <c r="AB7" s="8">
        <f>IF(V7=1,$Y7,0)</f>
        <v>0</v>
      </c>
      <c r="AC7" s="8">
        <f>IF(W7=1,$Y7,0)</f>
        <v>0</v>
      </c>
      <c r="AF7" s="8">
        <f>Z7+AF6</f>
        <v>0</v>
      </c>
      <c r="AG7" s="8">
        <f>AA7+AG6</f>
        <v>0</v>
      </c>
      <c r="AH7" s="8">
        <f>AB7+AH6</f>
        <v>0</v>
      </c>
      <c r="AI7" s="8">
        <f>AC7+AI6</f>
        <v>0</v>
      </c>
      <c r="AJ7" s="8">
        <f t="shared" si="2"/>
        <v>0</v>
      </c>
      <c r="AK7" s="8">
        <f t="shared" si="3"/>
        <v>0</v>
      </c>
    </row>
    <row r="8" spans="1:37" x14ac:dyDescent="0.15">
      <c r="A8" s="3">
        <v>44560</v>
      </c>
      <c r="B8" s="4">
        <v>5.5330000000000004</v>
      </c>
      <c r="C8" s="5">
        <v>44560</v>
      </c>
      <c r="D8" s="4">
        <v>5.5330000000000004</v>
      </c>
      <c r="N8" s="1">
        <v>44574</v>
      </c>
      <c r="O8">
        <v>2014.02</v>
      </c>
      <c r="P8">
        <v>2014.35</v>
      </c>
      <c r="Q8">
        <v>2004.9</v>
      </c>
      <c r="R8">
        <v>2005.58</v>
      </c>
      <c r="S8" s="8">
        <f t="shared" si="0"/>
        <v>-1.0496420095133074E-2</v>
      </c>
      <c r="T8" s="4">
        <f>SIGN(VLOOKUP(N8-0.5,C:M,7,TRUE))</f>
        <v>0</v>
      </c>
      <c r="U8" s="4">
        <f>SIGN(VLOOKUP(N8-0.5,C:M,8,TRUE))</f>
        <v>0</v>
      </c>
      <c r="V8" s="4">
        <f>SIGN(VLOOKUP(N8-0.5,C:M,9,TRUE))</f>
        <v>0</v>
      </c>
      <c r="W8" s="4">
        <f>SIGN(VLOOKUP(N8-0.5,C:M,10,TRUE))</f>
        <v>0</v>
      </c>
      <c r="Y8" s="8">
        <f t="shared" si="1"/>
        <v>-7.6642308851140543E-3</v>
      </c>
      <c r="Z8" s="8">
        <f>IF(T8=1,$Y8,0)</f>
        <v>0</v>
      </c>
      <c r="AA8" s="8">
        <f>IF(U8=1,$Y8,0)</f>
        <v>0</v>
      </c>
      <c r="AB8" s="8">
        <f>IF(V8=1,$Y8,0)</f>
        <v>0</v>
      </c>
      <c r="AC8" s="8">
        <f>IF(W8=1,$Y8,0)</f>
        <v>0</v>
      </c>
      <c r="AF8" s="8">
        <f>Z8+AF7</f>
        <v>0</v>
      </c>
      <c r="AG8" s="8">
        <f>AA8+AG7</f>
        <v>0</v>
      </c>
      <c r="AH8" s="8">
        <f>AB8+AH7</f>
        <v>0</v>
      </c>
      <c r="AI8" s="8">
        <f>AC8+AI7</f>
        <v>0</v>
      </c>
      <c r="AJ8" s="8">
        <f t="shared" si="2"/>
        <v>0</v>
      </c>
      <c r="AK8" s="8">
        <f t="shared" si="3"/>
        <v>0</v>
      </c>
    </row>
    <row r="9" spans="1:37" x14ac:dyDescent="0.15">
      <c r="A9" s="3">
        <v>44566</v>
      </c>
      <c r="B9" s="4">
        <v>4.4760499999999999</v>
      </c>
      <c r="C9" s="5">
        <v>44566</v>
      </c>
      <c r="D9" s="4">
        <v>4.4760499999999999</v>
      </c>
      <c r="N9" s="1">
        <v>44575</v>
      </c>
      <c r="O9">
        <v>1992.88</v>
      </c>
      <c r="P9">
        <v>1993.62</v>
      </c>
      <c r="Q9">
        <v>1962.03</v>
      </c>
      <c r="R9">
        <v>1977.66</v>
      </c>
      <c r="S9" s="8">
        <f t="shared" si="0"/>
        <v>-2.7899321584843317E-3</v>
      </c>
      <c r="T9" s="4">
        <f>SIGN(VLOOKUP(N9-0.5,C:M,7,TRUE))</f>
        <v>0</v>
      </c>
      <c r="U9" s="4">
        <f>SIGN(VLOOKUP(N9-0.5,C:M,8,TRUE))</f>
        <v>0</v>
      </c>
      <c r="V9" s="4">
        <f>SIGN(VLOOKUP(N9-0.5,C:M,9,TRUE))</f>
        <v>0</v>
      </c>
      <c r="W9" s="4">
        <f>SIGN(VLOOKUP(N9-0.5,C:M,10,TRUE))</f>
        <v>0</v>
      </c>
      <c r="Y9" s="8">
        <f t="shared" si="1"/>
        <v>-7.7238246240863171E-3</v>
      </c>
      <c r="Z9" s="8">
        <f>IF(T9=1,$Y9,0)</f>
        <v>0</v>
      </c>
      <c r="AA9" s="8">
        <f>IF(U9=1,$Y9,0)</f>
        <v>0</v>
      </c>
      <c r="AB9" s="8">
        <f>IF(V9=1,$Y9,0)</f>
        <v>0</v>
      </c>
      <c r="AC9" s="8">
        <f>IF(W9=1,$Y9,0)</f>
        <v>0</v>
      </c>
      <c r="AF9" s="8">
        <f>Z9+AF8</f>
        <v>0</v>
      </c>
      <c r="AG9" s="8">
        <f>AA9+AG8</f>
        <v>0</v>
      </c>
      <c r="AH9" s="8">
        <f>AB9+AH8</f>
        <v>0</v>
      </c>
      <c r="AI9" s="8">
        <f>AC9+AI8</f>
        <v>0</v>
      </c>
      <c r="AJ9" s="8">
        <f t="shared" si="2"/>
        <v>0</v>
      </c>
      <c r="AK9" s="8">
        <f t="shared" si="3"/>
        <v>0</v>
      </c>
    </row>
    <row r="10" spans="1:37" x14ac:dyDescent="0.15">
      <c r="A10" s="3">
        <v>44568</v>
      </c>
      <c r="B10" s="4">
        <v>5.0705</v>
      </c>
      <c r="C10" s="5">
        <v>44568</v>
      </c>
      <c r="D10" s="4">
        <v>5.0705</v>
      </c>
      <c r="N10" s="1">
        <v>44578</v>
      </c>
      <c r="O10">
        <v>1987.32</v>
      </c>
      <c r="P10">
        <v>2000.16</v>
      </c>
      <c r="Q10">
        <v>1983.71</v>
      </c>
      <c r="R10">
        <v>1986.71</v>
      </c>
      <c r="S10" s="8">
        <f t="shared" si="0"/>
        <v>4.0104261014834997E-3</v>
      </c>
      <c r="T10" s="4">
        <f>SIGN(VLOOKUP(N10-0.5,C:M,7,TRUE))</f>
        <v>0</v>
      </c>
      <c r="U10" s="4">
        <f>SIGN(VLOOKUP(N10-0.5,C:M,8,TRUE))</f>
        <v>0</v>
      </c>
      <c r="V10" s="4">
        <f>SIGN(VLOOKUP(N10-0.5,C:M,9,TRUE))</f>
        <v>0</v>
      </c>
      <c r="W10" s="4">
        <f>SIGN(VLOOKUP(N10-0.5,C:M,10,TRUE))</f>
        <v>0</v>
      </c>
      <c r="Y10" s="8">
        <f t="shared" si="1"/>
        <v>-7.6584102106374008E-3</v>
      </c>
      <c r="Z10" s="8">
        <f>IF(T10=1,$Y10,0)</f>
        <v>0</v>
      </c>
      <c r="AA10" s="8">
        <f>IF(U10=1,$Y10,0)</f>
        <v>0</v>
      </c>
      <c r="AB10" s="8">
        <f>IF(V10=1,$Y10,0)</f>
        <v>0</v>
      </c>
      <c r="AC10" s="8">
        <f>IF(W10=1,$Y10,0)</f>
        <v>0</v>
      </c>
      <c r="AF10" s="8">
        <f>Z10+AF9</f>
        <v>0</v>
      </c>
      <c r="AG10" s="8">
        <f>AA10+AG9</f>
        <v>0</v>
      </c>
      <c r="AH10" s="8">
        <f>AB10+AH9</f>
        <v>0</v>
      </c>
      <c r="AI10" s="8">
        <f>AC10+AI9</f>
        <v>0</v>
      </c>
      <c r="AJ10" s="8">
        <f t="shared" si="2"/>
        <v>0</v>
      </c>
      <c r="AK10" s="8">
        <f t="shared" si="3"/>
        <v>0</v>
      </c>
    </row>
    <row r="11" spans="1:37" x14ac:dyDescent="0.15">
      <c r="A11" s="3">
        <v>44572</v>
      </c>
      <c r="B11" s="4">
        <v>5.3310599999999999</v>
      </c>
      <c r="C11" s="5">
        <v>44572</v>
      </c>
      <c r="D11" s="4">
        <v>5.3310599999999999</v>
      </c>
      <c r="N11" s="1">
        <v>44579</v>
      </c>
      <c r="O11">
        <v>1995.29</v>
      </c>
      <c r="P11">
        <v>2003.69</v>
      </c>
      <c r="Q11">
        <v>1969.7</v>
      </c>
      <c r="R11">
        <v>1978.38</v>
      </c>
      <c r="S11" s="8">
        <f t="shared" si="0"/>
        <v>-2.0643615715008834E-2</v>
      </c>
      <c r="T11" s="4">
        <f>SIGN(VLOOKUP(N11-0.5,C:M,7,TRUE))</f>
        <v>0</v>
      </c>
      <c r="U11" s="4">
        <f>SIGN(VLOOKUP(N11-0.5,C:M,8,TRUE))</f>
        <v>0</v>
      </c>
      <c r="V11" s="4">
        <f>SIGN(VLOOKUP(N11-0.5,C:M,9,TRUE))</f>
        <v>0</v>
      </c>
      <c r="W11" s="4">
        <f>SIGN(VLOOKUP(N11-0.5,C:M,10,TRUE))</f>
        <v>0</v>
      </c>
      <c r="Y11" s="8">
        <f t="shared" si="1"/>
        <v>-5.5260090839625462E-3</v>
      </c>
      <c r="Z11" s="8">
        <f>IF(T11=1,$Y11,0)</f>
        <v>0</v>
      </c>
      <c r="AA11" s="8">
        <f>IF(U11=1,$Y11,0)</f>
        <v>0</v>
      </c>
      <c r="AB11" s="8">
        <f>IF(V11=1,$Y11,0)</f>
        <v>0</v>
      </c>
      <c r="AC11" s="8">
        <f>IF(W11=1,$Y11,0)</f>
        <v>0</v>
      </c>
      <c r="AF11" s="8">
        <f>Z11+AF10</f>
        <v>0</v>
      </c>
      <c r="AG11" s="8">
        <f>AA11+AG10</f>
        <v>0</v>
      </c>
      <c r="AH11" s="8">
        <f>AB11+AH10</f>
        <v>0</v>
      </c>
      <c r="AI11" s="8">
        <f>AC11+AI10</f>
        <v>0</v>
      </c>
      <c r="AJ11" s="8">
        <f t="shared" si="2"/>
        <v>0</v>
      </c>
      <c r="AK11" s="8">
        <f t="shared" si="3"/>
        <v>0</v>
      </c>
    </row>
    <row r="12" spans="1:37" x14ac:dyDescent="0.15">
      <c r="A12" s="3">
        <v>44573</v>
      </c>
      <c r="B12" s="4">
        <v>5.0995111111111102</v>
      </c>
      <c r="C12" s="5">
        <v>44573</v>
      </c>
      <c r="D12" s="4">
        <v>5.0995111111111102</v>
      </c>
      <c r="N12" s="1">
        <v>44580</v>
      </c>
      <c r="O12">
        <v>1954.1</v>
      </c>
      <c r="P12">
        <v>1958.2</v>
      </c>
      <c r="Q12">
        <v>1913.47</v>
      </c>
      <c r="R12">
        <v>1919.72</v>
      </c>
      <c r="S12" s="8">
        <f t="shared" si="0"/>
        <v>-1.9200655033007497E-2</v>
      </c>
      <c r="T12" s="4">
        <f>SIGN(VLOOKUP(N12-0.5,C:M,7,TRUE))</f>
        <v>0</v>
      </c>
      <c r="U12" s="4">
        <f>SIGN(VLOOKUP(N12-0.5,C:M,8,TRUE))</f>
        <v>0</v>
      </c>
      <c r="V12" s="4">
        <f>SIGN(VLOOKUP(N12-0.5,C:M,9,TRUE))</f>
        <v>0</v>
      </c>
      <c r="W12" s="4">
        <f>SIGN(VLOOKUP(N12-0.5,C:M,10,TRUE))</f>
        <v>0</v>
      </c>
      <c r="Y12" s="8">
        <f t="shared" si="1"/>
        <v>-1.4890742970445681E-3</v>
      </c>
      <c r="Z12" s="8">
        <f>IF(T12=1,$Y12,0)</f>
        <v>0</v>
      </c>
      <c r="AA12" s="8">
        <f>IF(U12=1,$Y12,0)</f>
        <v>0</v>
      </c>
      <c r="AB12" s="8">
        <f>IF(V12=1,$Y12,0)</f>
        <v>0</v>
      </c>
      <c r="AC12" s="8">
        <f>IF(W12=1,$Y12,0)</f>
        <v>0</v>
      </c>
      <c r="AF12" s="8">
        <f>Z12+AF11</f>
        <v>0</v>
      </c>
      <c r="AG12" s="8">
        <f>AA12+AG11</f>
        <v>0</v>
      </c>
      <c r="AH12" s="8">
        <f>AB12+AH11</f>
        <v>0</v>
      </c>
      <c r="AI12" s="8">
        <f>AC12+AI11</f>
        <v>0</v>
      </c>
      <c r="AJ12" s="8">
        <f t="shared" si="2"/>
        <v>0</v>
      </c>
      <c r="AK12" s="8">
        <f t="shared" si="3"/>
        <v>0</v>
      </c>
    </row>
    <row r="13" spans="1:37" x14ac:dyDescent="0.15">
      <c r="A13" s="3">
        <v>44574</v>
      </c>
      <c r="B13" s="4">
        <v>5.5023222222222223</v>
      </c>
      <c r="C13" s="5">
        <v>44574</v>
      </c>
      <c r="D13" s="4">
        <v>5.5023222222222223</v>
      </c>
      <c r="N13" s="1">
        <v>44581</v>
      </c>
      <c r="O13">
        <v>1916.58</v>
      </c>
      <c r="P13">
        <v>1945.6</v>
      </c>
      <c r="Q13">
        <v>1908.07</v>
      </c>
      <c r="R13">
        <v>1938.53</v>
      </c>
      <c r="S13" s="8">
        <f t="shared" si="0"/>
        <v>3.0262237944689296E-4</v>
      </c>
      <c r="T13" s="4">
        <f>SIGN(VLOOKUP(N13-0.5,C:M,7,TRUE))</f>
        <v>0</v>
      </c>
      <c r="U13" s="4">
        <f>SIGN(VLOOKUP(N13-0.5,C:M,8,TRUE))</f>
        <v>0</v>
      </c>
      <c r="V13" s="4">
        <f>SIGN(VLOOKUP(N13-0.5,C:M,9,TRUE))</f>
        <v>0</v>
      </c>
      <c r="W13" s="4">
        <f>SIGN(VLOOKUP(N13-0.5,C:M,10,TRUE))</f>
        <v>0</v>
      </c>
      <c r="Y13" s="8">
        <f t="shared" si="1"/>
        <v>-5.698391774868505E-3</v>
      </c>
      <c r="Z13" s="8">
        <f>IF(T13=1,$Y13,0)</f>
        <v>0</v>
      </c>
      <c r="AA13" s="8">
        <f>IF(U13=1,$Y13,0)</f>
        <v>0</v>
      </c>
      <c r="AB13" s="8">
        <f>IF(V13=1,$Y13,0)</f>
        <v>0</v>
      </c>
      <c r="AC13" s="8">
        <f>IF(W13=1,$Y13,0)</f>
        <v>0</v>
      </c>
      <c r="AF13" s="8">
        <f>Z13+AF12</f>
        <v>0</v>
      </c>
      <c r="AG13" s="8">
        <f>AA13+AG12</f>
        <v>0</v>
      </c>
      <c r="AH13" s="8">
        <f>AB13+AH12</f>
        <v>0</v>
      </c>
      <c r="AI13" s="8">
        <f>AC13+AI12</f>
        <v>0</v>
      </c>
      <c r="AJ13" s="8">
        <f t="shared" si="2"/>
        <v>0</v>
      </c>
      <c r="AK13" s="8">
        <f t="shared" si="3"/>
        <v>0</v>
      </c>
    </row>
    <row r="14" spans="1:37" x14ac:dyDescent="0.15">
      <c r="A14" s="3">
        <v>44575</v>
      </c>
      <c r="B14" s="4">
        <v>5.5062173913043475</v>
      </c>
      <c r="C14" s="5">
        <v>44575</v>
      </c>
      <c r="D14" s="4">
        <v>5.5062173913043475</v>
      </c>
      <c r="N14" s="1">
        <v>44582</v>
      </c>
      <c r="O14">
        <v>1917.16</v>
      </c>
      <c r="P14">
        <v>1930.66</v>
      </c>
      <c r="Q14">
        <v>1899.88</v>
      </c>
      <c r="R14">
        <v>1927.18</v>
      </c>
      <c r="S14" s="8">
        <f t="shared" si="0"/>
        <v>-3.0879008533456487E-3</v>
      </c>
      <c r="T14" s="4">
        <f>SIGN(VLOOKUP(N14-0.5,C:M,7,TRUE))</f>
        <v>0</v>
      </c>
      <c r="U14" s="4">
        <f>SIGN(VLOOKUP(N14-0.5,C:M,8,TRUE))</f>
        <v>0</v>
      </c>
      <c r="V14" s="4">
        <f>SIGN(VLOOKUP(N14-0.5,C:M,9,TRUE))</f>
        <v>0</v>
      </c>
      <c r="W14" s="4">
        <f>SIGN(VLOOKUP(N14-0.5,C:M,10,TRUE))</f>
        <v>0</v>
      </c>
      <c r="Y14" s="8">
        <f t="shared" si="1"/>
        <v>-3.9964108698131275E-3</v>
      </c>
      <c r="Z14" s="8">
        <f>IF(T14=1,$Y14,0)</f>
        <v>0</v>
      </c>
      <c r="AA14" s="8">
        <f>IF(U14=1,$Y14,0)</f>
        <v>0</v>
      </c>
      <c r="AB14" s="8">
        <f>IF(V14=1,$Y14,0)</f>
        <v>0</v>
      </c>
      <c r="AC14" s="8">
        <f>IF(W14=1,$Y14,0)</f>
        <v>0</v>
      </c>
      <c r="AF14" s="8">
        <f>Z14+AF13</f>
        <v>0</v>
      </c>
      <c r="AG14" s="8">
        <f>AA14+AG13</f>
        <v>0</v>
      </c>
      <c r="AH14" s="8">
        <f>AB14+AH13</f>
        <v>0</v>
      </c>
      <c r="AI14" s="8">
        <f>AC14+AI13</f>
        <v>0</v>
      </c>
      <c r="AJ14" s="8">
        <f t="shared" si="2"/>
        <v>0</v>
      </c>
      <c r="AK14" s="8">
        <f t="shared" si="3"/>
        <v>0</v>
      </c>
    </row>
    <row r="15" spans="1:37" x14ac:dyDescent="0.15">
      <c r="A15" s="3">
        <v>44580</v>
      </c>
      <c r="B15" s="4">
        <v>5.4009999999999998</v>
      </c>
      <c r="C15" s="5">
        <v>44580</v>
      </c>
      <c r="D15" s="4">
        <v>5.4009999999999998</v>
      </c>
      <c r="N15" s="1">
        <v>44585</v>
      </c>
      <c r="O15">
        <v>1911.24</v>
      </c>
      <c r="P15">
        <v>1933.43</v>
      </c>
      <c r="Q15">
        <v>1903.75</v>
      </c>
      <c r="R15">
        <v>1929.87</v>
      </c>
      <c r="S15" s="8">
        <f t="shared" si="0"/>
        <v>4.3374981687280822E-3</v>
      </c>
      <c r="T15" s="4">
        <f>SIGN(VLOOKUP(N15-0.5,C:M,7,TRUE))</f>
        <v>0</v>
      </c>
      <c r="U15" s="4">
        <f>SIGN(VLOOKUP(N15-0.5,C:M,8,TRUE))</f>
        <v>0</v>
      </c>
      <c r="V15" s="4">
        <f>SIGN(VLOOKUP(N15-0.5,C:M,9,TRUE))</f>
        <v>0</v>
      </c>
      <c r="W15" s="4">
        <f>SIGN(VLOOKUP(N15-0.5,C:M,10,TRUE))</f>
        <v>0</v>
      </c>
      <c r="Y15" s="8">
        <f t="shared" si="1"/>
        <v>-1.2117811626506381E-3</v>
      </c>
      <c r="Z15" s="8">
        <f>IF(T15=1,$Y15,0)</f>
        <v>0</v>
      </c>
      <c r="AA15" s="8">
        <f>IF(U15=1,$Y15,0)</f>
        <v>0</v>
      </c>
      <c r="AB15" s="8">
        <f>IF(V15=1,$Y15,0)</f>
        <v>0</v>
      </c>
      <c r="AC15" s="8">
        <f>IF(W15=1,$Y15,0)</f>
        <v>0</v>
      </c>
      <c r="AF15" s="8">
        <f>Z15+AF14</f>
        <v>0</v>
      </c>
      <c r="AG15" s="8">
        <f>AA15+AG14</f>
        <v>0</v>
      </c>
      <c r="AH15" s="8">
        <f>AB15+AH14</f>
        <v>0</v>
      </c>
      <c r="AI15" s="8">
        <f>AC15+AI14</f>
        <v>0</v>
      </c>
      <c r="AJ15" s="8">
        <f t="shared" si="2"/>
        <v>0</v>
      </c>
      <c r="AK15" s="8">
        <f t="shared" si="3"/>
        <v>0</v>
      </c>
    </row>
    <row r="16" spans="1:37" x14ac:dyDescent="0.15">
      <c r="A16" s="3">
        <v>44582</v>
      </c>
      <c r="B16" s="4">
        <v>5.5448500000000003</v>
      </c>
      <c r="C16" s="5">
        <v>44582</v>
      </c>
      <c r="D16" s="4">
        <v>5.5448500000000003</v>
      </c>
      <c r="N16" s="1">
        <v>44586</v>
      </c>
      <c r="O16">
        <v>1919.53</v>
      </c>
      <c r="P16">
        <v>1920.38</v>
      </c>
      <c r="Q16">
        <v>1881.89</v>
      </c>
      <c r="R16">
        <v>1896.62</v>
      </c>
      <c r="S16" s="8">
        <f t="shared" si="0"/>
        <v>-9.9816100816345621E-3</v>
      </c>
      <c r="T16" s="4">
        <f>SIGN(VLOOKUP(N16-0.5,C:M,7,TRUE))</f>
        <v>0</v>
      </c>
      <c r="U16" s="4">
        <f>SIGN(VLOOKUP(N16-0.5,C:M,8,TRUE))</f>
        <v>0</v>
      </c>
      <c r="V16" s="4">
        <f>SIGN(VLOOKUP(N16-0.5,C:M,9,TRUE))</f>
        <v>0</v>
      </c>
      <c r="W16" s="4">
        <f>SIGN(VLOOKUP(N16-0.5,C:M,10,TRUE))</f>
        <v>0</v>
      </c>
      <c r="Y16" s="8">
        <f t="shared" si="1"/>
        <v>1.0309909239407666E-3</v>
      </c>
      <c r="Z16" s="8">
        <f>IF(T16=1,$Y16,0)</f>
        <v>0</v>
      </c>
      <c r="AA16" s="8">
        <f>IF(U16=1,$Y16,0)</f>
        <v>0</v>
      </c>
      <c r="AB16" s="8">
        <f>IF(V16=1,$Y16,0)</f>
        <v>0</v>
      </c>
      <c r="AC16" s="8">
        <f>IF(W16=1,$Y16,0)</f>
        <v>0</v>
      </c>
      <c r="AF16" s="8">
        <f>Z16+AF15</f>
        <v>0</v>
      </c>
      <c r="AG16" s="8">
        <f>AA16+AG15</f>
        <v>0</v>
      </c>
      <c r="AH16" s="8">
        <f>AB16+AH15</f>
        <v>0</v>
      </c>
      <c r="AI16" s="8">
        <f>AC16+AI15</f>
        <v>0</v>
      </c>
      <c r="AJ16" s="8">
        <f t="shared" si="2"/>
        <v>0</v>
      </c>
      <c r="AK16" s="8">
        <f t="shared" si="3"/>
        <v>0</v>
      </c>
    </row>
    <row r="17" spans="1:37" x14ac:dyDescent="0.15">
      <c r="A17" s="3">
        <v>44585</v>
      </c>
      <c r="B17" s="4">
        <v>5.410733333333333</v>
      </c>
      <c r="C17" s="5">
        <v>44585</v>
      </c>
      <c r="D17" s="4">
        <v>5.410733333333333</v>
      </c>
      <c r="N17" s="1">
        <v>44587</v>
      </c>
      <c r="O17">
        <v>1900.37</v>
      </c>
      <c r="P17">
        <v>1905.95</v>
      </c>
      <c r="Q17">
        <v>1885.68</v>
      </c>
      <c r="R17">
        <v>1891.85</v>
      </c>
      <c r="S17" s="8">
        <f t="shared" si="0"/>
        <v>9.8401890158239524E-4</v>
      </c>
      <c r="T17" s="4">
        <f>SIGN(VLOOKUP(N17-0.5,C:M,7,TRUE))</f>
        <v>0</v>
      </c>
      <c r="U17" s="4">
        <f>SIGN(VLOOKUP(N17-0.5,C:M,8,TRUE))</f>
        <v>0</v>
      </c>
      <c r="V17" s="4">
        <f>SIGN(VLOOKUP(N17-0.5,C:M,9,TRUE))</f>
        <v>0</v>
      </c>
      <c r="W17" s="4">
        <f>SIGN(VLOOKUP(N17-0.5,C:M,10,TRUE))</f>
        <v>0</v>
      </c>
      <c r="Y17" s="8">
        <f t="shared" si="1"/>
        <v>2.4933210212736423E-3</v>
      </c>
      <c r="Z17" s="8">
        <f>IF(T17=1,$Y17,0)</f>
        <v>0</v>
      </c>
      <c r="AA17" s="8">
        <f>IF(U17=1,$Y17,0)</f>
        <v>0</v>
      </c>
      <c r="AB17" s="8">
        <f>IF(V17=1,$Y17,0)</f>
        <v>0</v>
      </c>
      <c r="AC17" s="8">
        <f>IF(W17=1,$Y17,0)</f>
        <v>0</v>
      </c>
      <c r="AF17" s="8">
        <f>Z17+AF16</f>
        <v>0</v>
      </c>
      <c r="AG17" s="8">
        <f>AA17+AG16</f>
        <v>0</v>
      </c>
      <c r="AH17" s="8">
        <f>AB17+AH16</f>
        <v>0</v>
      </c>
      <c r="AI17" s="8">
        <f>AC17+AI16</f>
        <v>0</v>
      </c>
      <c r="AJ17" s="8">
        <f t="shared" si="2"/>
        <v>0</v>
      </c>
      <c r="AK17" s="8">
        <f t="shared" si="3"/>
        <v>0</v>
      </c>
    </row>
    <row r="18" spans="1:37" x14ac:dyDescent="0.15">
      <c r="A18" s="3">
        <v>44586</v>
      </c>
      <c r="B18" s="4">
        <v>5.5889222222222221</v>
      </c>
      <c r="C18" s="5">
        <v>44586</v>
      </c>
      <c r="D18" s="4">
        <v>5.5889222222222221</v>
      </c>
      <c r="N18" s="1">
        <v>44588</v>
      </c>
      <c r="O18">
        <v>1902.24</v>
      </c>
      <c r="P18">
        <v>1906.22</v>
      </c>
      <c r="Q18">
        <v>1835.26</v>
      </c>
      <c r="R18">
        <v>1842.44</v>
      </c>
      <c r="S18" s="8">
        <f t="shared" si="0"/>
        <v>-2.0743965009672793E-2</v>
      </c>
      <c r="T18" s="4">
        <f>SIGN(VLOOKUP(N18-0.5,C:M,7,TRUE))</f>
        <v>0</v>
      </c>
      <c r="U18" s="4">
        <f>SIGN(VLOOKUP(N18-0.5,C:M,8,TRUE))</f>
        <v>0</v>
      </c>
      <c r="V18" s="4">
        <f>SIGN(VLOOKUP(N18-0.5,C:M,9,TRUE))</f>
        <v>0</v>
      </c>
      <c r="W18" s="4">
        <f>SIGN(VLOOKUP(N18-0.5,C:M,10,TRUE))</f>
        <v>0</v>
      </c>
      <c r="Y18" s="8">
        <f t="shared" si="1"/>
        <v>5.7061414063804385E-3</v>
      </c>
      <c r="Z18" s="8">
        <f>IF(T18=1,$Y18,0)</f>
        <v>0</v>
      </c>
      <c r="AA18" s="8">
        <f>IF(U18=1,$Y18,0)</f>
        <v>0</v>
      </c>
      <c r="AB18" s="8">
        <f>IF(V18=1,$Y18,0)</f>
        <v>0</v>
      </c>
      <c r="AC18" s="8">
        <f>IF(W18=1,$Y18,0)</f>
        <v>0</v>
      </c>
      <c r="AF18" s="8">
        <f>Z18+AF17</f>
        <v>0</v>
      </c>
      <c r="AG18" s="8">
        <f>AA18+AG17</f>
        <v>0</v>
      </c>
      <c r="AH18" s="8">
        <f>AB18+AH17</f>
        <v>0</v>
      </c>
      <c r="AI18" s="8">
        <f>AC18+AI17</f>
        <v>0</v>
      </c>
      <c r="AJ18" s="8">
        <f t="shared" si="2"/>
        <v>0</v>
      </c>
      <c r="AK18" s="8">
        <f t="shared" si="3"/>
        <v>0</v>
      </c>
    </row>
    <row r="19" spans="1:37" x14ac:dyDescent="0.15">
      <c r="A19" s="3">
        <v>44587</v>
      </c>
      <c r="B19" s="4">
        <v>5.832679999999999</v>
      </c>
      <c r="C19" s="5">
        <v>44587</v>
      </c>
      <c r="D19" s="4">
        <v>5.832679999999999</v>
      </c>
      <c r="N19" s="1">
        <v>44589</v>
      </c>
      <c r="O19">
        <v>1862.78</v>
      </c>
      <c r="P19">
        <v>1880</v>
      </c>
      <c r="Q19">
        <v>1852.22</v>
      </c>
      <c r="R19">
        <v>1876.89</v>
      </c>
      <c r="S19" s="8">
        <f t="shared" si="0"/>
        <v>5.4220036719312414E-3</v>
      </c>
      <c r="T19" s="4">
        <f>SIGN(VLOOKUP(N19-0.5,C:M,7,TRUE))</f>
        <v>0</v>
      </c>
      <c r="U19" s="4">
        <f>SIGN(VLOOKUP(N19-0.5,C:M,8,TRUE))</f>
        <v>0</v>
      </c>
      <c r="V19" s="4">
        <f>SIGN(VLOOKUP(N19-0.5,C:M,9,TRUE))</f>
        <v>0</v>
      </c>
      <c r="W19" s="4">
        <f>SIGN(VLOOKUP(N19-0.5,C:M,10,TRUE))</f>
        <v>0</v>
      </c>
      <c r="Y19" s="8">
        <f t="shared" si="1"/>
        <v>5.5558519095089357E-3</v>
      </c>
      <c r="Z19" s="8">
        <f>IF(T19=1,$Y19,0)</f>
        <v>0</v>
      </c>
      <c r="AA19" s="8">
        <f>IF(U19=1,$Y19,0)</f>
        <v>0</v>
      </c>
      <c r="AB19" s="8">
        <f>IF(V19=1,$Y19,0)</f>
        <v>0</v>
      </c>
      <c r="AC19" s="8">
        <f>IF(W19=1,$Y19,0)</f>
        <v>0</v>
      </c>
      <c r="AF19" s="8">
        <f>Z19+AF18</f>
        <v>0</v>
      </c>
      <c r="AG19" s="8">
        <f>AA19+AG18</f>
        <v>0</v>
      </c>
      <c r="AH19" s="8">
        <f>AB19+AH18</f>
        <v>0</v>
      </c>
      <c r="AI19" s="8">
        <f>AC19+AI18</f>
        <v>0</v>
      </c>
      <c r="AJ19" s="8">
        <f t="shared" si="2"/>
        <v>0</v>
      </c>
      <c r="AK19" s="8">
        <f t="shared" si="3"/>
        <v>0</v>
      </c>
    </row>
    <row r="20" spans="1:37" x14ac:dyDescent="0.15">
      <c r="A20" s="3">
        <v>44588</v>
      </c>
      <c r="B20" s="4">
        <v>5.4017647058823526</v>
      </c>
      <c r="C20" s="5">
        <v>44588</v>
      </c>
      <c r="D20" s="4">
        <v>5.4017647058823526</v>
      </c>
      <c r="N20" s="1">
        <v>44592</v>
      </c>
      <c r="O20">
        <v>1872.88</v>
      </c>
      <c r="P20">
        <v>1900.94</v>
      </c>
      <c r="Q20">
        <v>1862.31</v>
      </c>
      <c r="R20">
        <v>1895.93</v>
      </c>
      <c r="S20" s="8">
        <f t="shared" si="0"/>
        <v>1.8260646704540529E-2</v>
      </c>
      <c r="T20" s="4">
        <f>SIGN(VLOOKUP(N20-0.5,C:M,7,TRUE))</f>
        <v>0</v>
      </c>
      <c r="U20" s="4">
        <f>SIGN(VLOOKUP(N20-0.5,C:M,8,TRUE))</f>
        <v>0</v>
      </c>
      <c r="V20" s="4">
        <f>SIGN(VLOOKUP(N20-0.5,C:M,9,TRUE))</f>
        <v>0</v>
      </c>
      <c r="W20" s="4">
        <f>SIGN(VLOOKUP(N20-0.5,C:M,10,TRUE))</f>
        <v>0</v>
      </c>
      <c r="Y20" s="8">
        <f t="shared" si="1"/>
        <v>2.5571577782662613E-3</v>
      </c>
      <c r="Z20" s="8">
        <f>IF(T20=1,$Y20,0)</f>
        <v>0</v>
      </c>
      <c r="AA20" s="8">
        <f>IF(U20=1,$Y20,0)</f>
        <v>0</v>
      </c>
      <c r="AB20" s="8">
        <f>IF(V20=1,$Y20,0)</f>
        <v>0</v>
      </c>
      <c r="AC20" s="8">
        <f>IF(W20=1,$Y20,0)</f>
        <v>0</v>
      </c>
      <c r="AF20" s="8">
        <f>Z20+AF19</f>
        <v>0</v>
      </c>
      <c r="AG20" s="8">
        <f>AA20+AG19</f>
        <v>0</v>
      </c>
      <c r="AH20" s="8">
        <f>AB20+AH19</f>
        <v>0</v>
      </c>
      <c r="AI20" s="8">
        <f>AC20+AI19</f>
        <v>0</v>
      </c>
      <c r="AJ20" s="8">
        <f t="shared" si="2"/>
        <v>0</v>
      </c>
      <c r="AK20" s="8">
        <f t="shared" si="3"/>
        <v>0</v>
      </c>
    </row>
    <row r="21" spans="1:37" x14ac:dyDescent="0.15">
      <c r="A21" s="3">
        <v>44589</v>
      </c>
      <c r="B21" s="4">
        <v>5.3970024999999993</v>
      </c>
      <c r="C21" s="5">
        <v>44589</v>
      </c>
      <c r="D21" s="4">
        <v>5.3970024999999993</v>
      </c>
      <c r="N21" s="1">
        <v>44593</v>
      </c>
      <c r="O21">
        <v>1907.08</v>
      </c>
      <c r="P21">
        <v>1920.07</v>
      </c>
      <c r="Q21">
        <v>1892.64</v>
      </c>
      <c r="R21">
        <v>1896.06</v>
      </c>
      <c r="S21" s="8">
        <f t="shared" si="0"/>
        <v>1.2322503513224614E-3</v>
      </c>
      <c r="T21" s="4">
        <f>SIGN(VLOOKUP(N21-0.5,C:M,7,TRUE))</f>
        <v>0</v>
      </c>
      <c r="U21" s="4">
        <f>SIGN(VLOOKUP(N21-0.5,C:M,8,TRUE))</f>
        <v>0</v>
      </c>
      <c r="V21" s="4">
        <f>SIGN(VLOOKUP(N21-0.5,C:M,9,TRUE))</f>
        <v>0</v>
      </c>
      <c r="W21" s="4">
        <f>SIGN(VLOOKUP(N21-0.5,C:M,10,TRUE))</f>
        <v>0</v>
      </c>
      <c r="Y21" s="8">
        <f t="shared" si="1"/>
        <v>3.8639047051542306E-3</v>
      </c>
      <c r="Z21" s="8">
        <f>IF(T21=1,$Y21,0)</f>
        <v>0</v>
      </c>
      <c r="AA21" s="8">
        <f>IF(U21=1,$Y21,0)</f>
        <v>0</v>
      </c>
      <c r="AB21" s="8">
        <f>IF(V21=1,$Y21,0)</f>
        <v>0</v>
      </c>
      <c r="AC21" s="8">
        <f>IF(W21=1,$Y21,0)</f>
        <v>0</v>
      </c>
      <c r="AF21" s="8">
        <f>Z21+AF20</f>
        <v>0</v>
      </c>
      <c r="AG21" s="8">
        <f>AA21+AG20</f>
        <v>0</v>
      </c>
      <c r="AH21" s="8">
        <f>AB21+AH20</f>
        <v>0</v>
      </c>
      <c r="AI21" s="8">
        <f>AC21+AI20</f>
        <v>0</v>
      </c>
      <c r="AJ21" s="8">
        <f t="shared" si="2"/>
        <v>0</v>
      </c>
      <c r="AK21" s="8">
        <f t="shared" si="3"/>
        <v>0</v>
      </c>
    </row>
    <row r="22" spans="1:37" x14ac:dyDescent="0.15">
      <c r="A22" s="3">
        <v>44592</v>
      </c>
      <c r="B22" s="4">
        <v>5.5137891566265083</v>
      </c>
      <c r="C22" s="5">
        <v>44592</v>
      </c>
      <c r="D22" s="4">
        <v>5.5137891566265083</v>
      </c>
      <c r="N22" s="1">
        <v>44594</v>
      </c>
      <c r="O22">
        <v>1909.43</v>
      </c>
      <c r="P22">
        <v>1937.5</v>
      </c>
      <c r="Q22">
        <v>1908.13</v>
      </c>
      <c r="R22">
        <v>1936.56</v>
      </c>
      <c r="S22" s="8">
        <f t="shared" si="0"/>
        <v>8.2956693882467736E-3</v>
      </c>
      <c r="T22" s="4">
        <f>SIGN(VLOOKUP(N22-0.5,C:M,7,TRUE))</f>
        <v>0</v>
      </c>
      <c r="U22" s="4">
        <f>SIGN(VLOOKUP(N22-0.5,C:M,8,TRUE))</f>
        <v>0</v>
      </c>
      <c r="V22" s="4">
        <f>SIGN(VLOOKUP(N22-0.5,C:M,9,TRUE))</f>
        <v>0</v>
      </c>
      <c r="W22" s="4">
        <f>SIGN(VLOOKUP(N22-0.5,C:M,10,TRUE))</f>
        <v>0</v>
      </c>
      <c r="Y22" s="8">
        <f t="shared" si="1"/>
        <v>3.978210334311982E-3</v>
      </c>
      <c r="Z22" s="8">
        <f>IF(T22=1,$Y22,0)</f>
        <v>0</v>
      </c>
      <c r="AA22" s="8">
        <f>IF(U22=1,$Y22,0)</f>
        <v>0</v>
      </c>
      <c r="AB22" s="8">
        <f>IF(V22=1,$Y22,0)</f>
        <v>0</v>
      </c>
      <c r="AC22" s="8">
        <f>IF(W22=1,$Y22,0)</f>
        <v>0</v>
      </c>
      <c r="AF22" s="8">
        <f>Z22+AF21</f>
        <v>0</v>
      </c>
      <c r="AG22" s="8">
        <f>AA22+AG21</f>
        <v>0</v>
      </c>
      <c r="AH22" s="8">
        <f>AB22+AH21</f>
        <v>0</v>
      </c>
      <c r="AI22" s="8">
        <f>AC22+AI21</f>
        <v>0</v>
      </c>
      <c r="AJ22" s="8">
        <f t="shared" si="2"/>
        <v>0</v>
      </c>
      <c r="AK22" s="8">
        <f t="shared" si="3"/>
        <v>0</v>
      </c>
    </row>
    <row r="23" spans="1:37" x14ac:dyDescent="0.15">
      <c r="A23" s="3">
        <v>44593</v>
      </c>
      <c r="B23" s="4">
        <v>5.5337437499999993</v>
      </c>
      <c r="C23" s="5">
        <v>44593</v>
      </c>
      <c r="D23" s="4">
        <v>5.5337437499999993</v>
      </c>
      <c r="H23" s="6"/>
      <c r="N23" s="1">
        <v>44595</v>
      </c>
      <c r="O23">
        <v>1925.27</v>
      </c>
      <c r="P23">
        <v>1929.19</v>
      </c>
      <c r="Q23">
        <v>1917.31</v>
      </c>
      <c r="R23">
        <v>1919.92</v>
      </c>
      <c r="S23" s="8">
        <f t="shared" si="0"/>
        <v>-4.6798630841388134E-3</v>
      </c>
      <c r="T23" s="4">
        <f>SIGN(VLOOKUP(N23-0.5,C:M,7,TRUE))</f>
        <v>0</v>
      </c>
      <c r="U23" s="4">
        <f>SIGN(VLOOKUP(N23-0.5,C:M,8,TRUE))</f>
        <v>0</v>
      </c>
      <c r="V23" s="4">
        <f>SIGN(VLOOKUP(N23-0.5,C:M,9,TRUE))</f>
        <v>0</v>
      </c>
      <c r="W23" s="4">
        <f>SIGN(VLOOKUP(N23-0.5,C:M,10,TRUE))</f>
        <v>0</v>
      </c>
      <c r="Y23" s="8">
        <f t="shared" si="1"/>
        <v>2.2936997963754146E-3</v>
      </c>
      <c r="Z23" s="8">
        <f>IF(T23=1,$Y23,0)</f>
        <v>0</v>
      </c>
      <c r="AA23" s="8">
        <f>IF(U23=1,$Y23,0)</f>
        <v>0</v>
      </c>
      <c r="AB23" s="8">
        <f>IF(V23=1,$Y23,0)</f>
        <v>0</v>
      </c>
      <c r="AC23" s="8">
        <f>IF(W23=1,$Y23,0)</f>
        <v>0</v>
      </c>
      <c r="AF23" s="8">
        <f>Z23+AF22</f>
        <v>0</v>
      </c>
      <c r="AG23" s="8">
        <f>AA23+AG22</f>
        <v>0</v>
      </c>
      <c r="AH23" s="8">
        <f>AB23+AH22</f>
        <v>0</v>
      </c>
      <c r="AI23" s="8">
        <f>AC23+AI22</f>
        <v>0</v>
      </c>
      <c r="AJ23" s="8">
        <f t="shared" si="2"/>
        <v>0</v>
      </c>
      <c r="AK23" s="8">
        <f t="shared" si="3"/>
        <v>0</v>
      </c>
    </row>
    <row r="24" spans="1:37" x14ac:dyDescent="0.15">
      <c r="A24" s="3">
        <v>44594</v>
      </c>
      <c r="B24" s="4">
        <v>5.4788714285714279</v>
      </c>
      <c r="C24" s="5">
        <v>44594</v>
      </c>
      <c r="D24" s="4">
        <v>5.4788714285714279</v>
      </c>
      <c r="H24" s="6"/>
      <c r="N24" s="1">
        <v>44596</v>
      </c>
      <c r="O24">
        <v>1916.26</v>
      </c>
      <c r="P24">
        <v>1932.45</v>
      </c>
      <c r="Q24">
        <v>1907.19</v>
      </c>
      <c r="R24">
        <v>1930.56</v>
      </c>
      <c r="S24" s="8">
        <f t="shared" si="0"/>
        <v>4.6705561875737267E-3</v>
      </c>
      <c r="T24" s="4">
        <f>SIGN(VLOOKUP(N24-0.5,C:M,7,TRUE))</f>
        <v>0</v>
      </c>
      <c r="U24" s="4">
        <f>SIGN(VLOOKUP(N24-0.5,C:M,8,TRUE))</f>
        <v>0</v>
      </c>
      <c r="V24" s="4">
        <f>SIGN(VLOOKUP(N24-0.5,C:M,9,TRUE))</f>
        <v>0</v>
      </c>
      <c r="W24" s="4">
        <f>SIGN(VLOOKUP(N24-0.5,C:M,10,TRUE))</f>
        <v>0</v>
      </c>
      <c r="Y24" s="8">
        <f t="shared" si="1"/>
        <v>9.1893490540846385E-4</v>
      </c>
      <c r="Z24" s="8">
        <f>IF(T24=1,$Y24,0)</f>
        <v>0</v>
      </c>
      <c r="AA24" s="8">
        <f>IF(U24=1,$Y24,0)</f>
        <v>0</v>
      </c>
      <c r="AB24" s="8">
        <f>IF(V24=1,$Y24,0)</f>
        <v>0</v>
      </c>
      <c r="AC24" s="8">
        <f>IF(W24=1,$Y24,0)</f>
        <v>0</v>
      </c>
      <c r="AF24" s="8">
        <f>Z24+AF23</f>
        <v>0</v>
      </c>
      <c r="AG24" s="8">
        <f>AA24+AG23</f>
        <v>0</v>
      </c>
      <c r="AH24" s="8">
        <f>AB24+AH23</f>
        <v>0</v>
      </c>
      <c r="AI24" s="8">
        <f>AC24+AI23</f>
        <v>0</v>
      </c>
      <c r="AJ24" s="8">
        <f t="shared" si="2"/>
        <v>0</v>
      </c>
      <c r="AK24" s="8">
        <f t="shared" si="3"/>
        <v>0</v>
      </c>
    </row>
    <row r="25" spans="1:37" x14ac:dyDescent="0.15">
      <c r="A25" s="3">
        <v>44595</v>
      </c>
      <c r="B25" s="4">
        <v>5.383623809523808</v>
      </c>
      <c r="C25" s="5">
        <v>44595</v>
      </c>
      <c r="D25" s="4">
        <v>5.383623809523808</v>
      </c>
      <c r="H25" s="6"/>
      <c r="N25" s="1">
        <v>44599</v>
      </c>
      <c r="O25">
        <v>1925.21</v>
      </c>
      <c r="P25">
        <v>1928.42</v>
      </c>
      <c r="Q25">
        <v>1911.27</v>
      </c>
      <c r="R25">
        <v>1925.99</v>
      </c>
      <c r="S25" s="8">
        <f t="shared" si="0"/>
        <v>3.2671760483271584E-3</v>
      </c>
      <c r="T25" s="4">
        <f>SIGN(VLOOKUP(N25-0.5,C:M,7,TRUE))</f>
        <v>0</v>
      </c>
      <c r="U25" s="4">
        <f>SIGN(VLOOKUP(N25-0.5,C:M,8,TRUE))</f>
        <v>0</v>
      </c>
      <c r="V25" s="4">
        <f>SIGN(VLOOKUP(N25-0.5,C:M,9,TRUE))</f>
        <v>0</v>
      </c>
      <c r="W25" s="4">
        <f>SIGN(VLOOKUP(N25-0.5,C:M,10,TRUE))</f>
        <v>0</v>
      </c>
      <c r="Y25" s="8">
        <f t="shared" si="1"/>
        <v>1.084629267147963E-3</v>
      </c>
      <c r="Z25" s="8">
        <f>IF(T25=1,$Y25,0)</f>
        <v>0</v>
      </c>
      <c r="AA25" s="8">
        <f>IF(U25=1,$Y25,0)</f>
        <v>0</v>
      </c>
      <c r="AB25" s="8">
        <f>IF(V25=1,$Y25,0)</f>
        <v>0</v>
      </c>
      <c r="AC25" s="8">
        <f>IF(W25=1,$Y25,0)</f>
        <v>0</v>
      </c>
      <c r="AF25" s="8">
        <f>Z25+AF24</f>
        <v>0</v>
      </c>
      <c r="AG25" s="8">
        <f>AA25+AG24</f>
        <v>0</v>
      </c>
      <c r="AH25" s="8">
        <f>AB25+AH24</f>
        <v>0</v>
      </c>
      <c r="AI25" s="8">
        <f>AC25+AI24</f>
        <v>0</v>
      </c>
      <c r="AJ25" s="8">
        <f t="shared" si="2"/>
        <v>0</v>
      </c>
      <c r="AK25" s="8">
        <f t="shared" si="3"/>
        <v>0</v>
      </c>
    </row>
    <row r="26" spans="1:37" x14ac:dyDescent="0.15">
      <c r="A26" s="3">
        <v>44596</v>
      </c>
      <c r="B26" s="4">
        <v>5.4297762499999997</v>
      </c>
      <c r="C26" s="5">
        <v>44596</v>
      </c>
      <c r="D26" s="4">
        <v>5.4297762499999997</v>
      </c>
      <c r="H26" s="6"/>
      <c r="N26" s="1">
        <v>44600</v>
      </c>
      <c r="O26">
        <v>1931.5</v>
      </c>
      <c r="P26">
        <v>1942.28</v>
      </c>
      <c r="Q26">
        <v>1930.8</v>
      </c>
      <c r="R26">
        <v>1934.06</v>
      </c>
      <c r="S26" s="8">
        <f t="shared" si="0"/>
        <v>7.7659849857623087E-3</v>
      </c>
      <c r="T26" s="4">
        <f>SIGN(VLOOKUP(N26-0.5,C:M,7,TRUE))</f>
        <v>0</v>
      </c>
      <c r="U26" s="4">
        <f>SIGN(VLOOKUP(N26-0.5,C:M,8,TRUE))</f>
        <v>0</v>
      </c>
      <c r="V26" s="4">
        <f>SIGN(VLOOKUP(N26-0.5,C:M,9,TRUE))</f>
        <v>0</v>
      </c>
      <c r="W26" s="4">
        <f>SIGN(VLOOKUP(N26-0.5,C:M,10,TRUE))</f>
        <v>0</v>
      </c>
      <c r="Y26" s="8">
        <f t="shared" si="1"/>
        <v>-2.017884460854047E-4</v>
      </c>
      <c r="Z26" s="8">
        <f>IF(T26=1,$Y26,0)</f>
        <v>0</v>
      </c>
      <c r="AA26" s="8">
        <f>IF(U26=1,$Y26,0)</f>
        <v>0</v>
      </c>
      <c r="AB26" s="8">
        <f>IF(V26=1,$Y26,0)</f>
        <v>0</v>
      </c>
      <c r="AC26" s="8">
        <f>IF(W26=1,$Y26,0)</f>
        <v>0</v>
      </c>
      <c r="AF26" s="8">
        <f>Z26+AF25</f>
        <v>0</v>
      </c>
      <c r="AG26" s="8">
        <f>AA26+AG25</f>
        <v>0</v>
      </c>
      <c r="AH26" s="8">
        <f>AB26+AH25</f>
        <v>0</v>
      </c>
      <c r="AI26" s="8">
        <f>AC26+AI25</f>
        <v>0</v>
      </c>
      <c r="AJ26" s="8">
        <f t="shared" si="2"/>
        <v>0</v>
      </c>
      <c r="AK26" s="8">
        <f t="shared" si="3"/>
        <v>0</v>
      </c>
    </row>
    <row r="27" spans="1:37" x14ac:dyDescent="0.15">
      <c r="A27" s="3">
        <v>44599</v>
      </c>
      <c r="B27" s="4">
        <v>5.5465604651162783</v>
      </c>
      <c r="C27" s="5">
        <v>44599</v>
      </c>
      <c r="D27" s="4">
        <v>5.5465604651162783</v>
      </c>
      <c r="H27" s="6"/>
      <c r="N27" s="1">
        <v>44601</v>
      </c>
      <c r="O27">
        <v>1946.5</v>
      </c>
      <c r="P27">
        <v>1957.74</v>
      </c>
      <c r="Q27">
        <v>1941.5</v>
      </c>
      <c r="R27">
        <v>1952.22</v>
      </c>
      <c r="S27" s="8">
        <f t="shared" si="0"/>
        <v>8.8671975340355313E-3</v>
      </c>
      <c r="T27" s="4">
        <f>SIGN(VLOOKUP(N27-0.5,C:M,7,TRUE))</f>
        <v>0</v>
      </c>
      <c r="U27" s="4">
        <f>SIGN(VLOOKUP(N27-0.5,C:M,8,TRUE))</f>
        <v>0</v>
      </c>
      <c r="V27" s="4">
        <f>SIGN(VLOOKUP(N27-0.5,C:M,9,TRUE))</f>
        <v>0</v>
      </c>
      <c r="W27" s="4">
        <f>SIGN(VLOOKUP(N27-0.5,C:M,10,TRUE))</f>
        <v>0</v>
      </c>
      <c r="Y27" s="8">
        <f t="shared" si="1"/>
        <v>-5.5107451392915063E-3</v>
      </c>
      <c r="Z27" s="8">
        <f>IF(T27=1,$Y27,0)</f>
        <v>0</v>
      </c>
      <c r="AA27" s="8">
        <f>IF(U27=1,$Y27,0)</f>
        <v>0</v>
      </c>
      <c r="AB27" s="8">
        <f>IF(V27=1,$Y27,0)</f>
        <v>0</v>
      </c>
      <c r="AC27" s="8">
        <f>IF(W27=1,$Y27,0)</f>
        <v>0</v>
      </c>
      <c r="AF27" s="8">
        <f>Z27+AF26</f>
        <v>0</v>
      </c>
      <c r="AG27" s="8">
        <f>AA27+AG26</f>
        <v>0</v>
      </c>
      <c r="AH27" s="8">
        <f>AB27+AH26</f>
        <v>0</v>
      </c>
      <c r="AI27" s="8">
        <f>AC27+AI26</f>
        <v>0</v>
      </c>
      <c r="AJ27" s="8">
        <f t="shared" si="2"/>
        <v>0</v>
      </c>
      <c r="AK27" s="8">
        <f t="shared" si="3"/>
        <v>0</v>
      </c>
    </row>
    <row r="28" spans="1:37" x14ac:dyDescent="0.15">
      <c r="A28" s="3">
        <v>44600</v>
      </c>
      <c r="B28" s="4">
        <v>5.5464937500000007</v>
      </c>
      <c r="C28" s="5">
        <v>44600</v>
      </c>
      <c r="D28" s="4">
        <v>5.5464937500000007</v>
      </c>
      <c r="H28" s="6"/>
      <c r="N28" s="1">
        <v>44602</v>
      </c>
      <c r="O28">
        <v>1963.76</v>
      </c>
      <c r="P28">
        <v>1969.73</v>
      </c>
      <c r="Q28">
        <v>1949.8</v>
      </c>
      <c r="R28">
        <v>1962.61</v>
      </c>
      <c r="S28" s="8">
        <f t="shared" si="0"/>
        <v>-1.3102415773821652E-2</v>
      </c>
      <c r="T28" s="4">
        <f>SIGN(VLOOKUP(N28-0.5,C:M,7,TRUE))</f>
        <v>0</v>
      </c>
      <c r="U28" s="4">
        <f>SIGN(VLOOKUP(N28-0.5,C:M,8,TRUE))</f>
        <v>0</v>
      </c>
      <c r="V28" s="4">
        <f>SIGN(VLOOKUP(N28-0.5,C:M,9,TRUE))</f>
        <v>0</v>
      </c>
      <c r="W28" s="4">
        <f>SIGN(VLOOKUP(N28-0.5,C:M,10,TRUE))</f>
        <v>0</v>
      </c>
      <c r="Y28" s="8">
        <f t="shared" si="1"/>
        <v>-3.8002572722385828E-3</v>
      </c>
      <c r="Z28" s="8">
        <f>IF(T28=1,$Y28,0)</f>
        <v>0</v>
      </c>
      <c r="AA28" s="8">
        <f>IF(U28=1,$Y28,0)</f>
        <v>0</v>
      </c>
      <c r="AB28" s="8">
        <f>IF(V28=1,$Y28,0)</f>
        <v>0</v>
      </c>
      <c r="AC28" s="8">
        <f>IF(W28=1,$Y28,0)</f>
        <v>0</v>
      </c>
      <c r="AF28" s="8">
        <f>Z28+AF27</f>
        <v>0</v>
      </c>
      <c r="AG28" s="8">
        <f>AA28+AG27</f>
        <v>0</v>
      </c>
      <c r="AH28" s="8">
        <f>AB28+AH27</f>
        <v>0</v>
      </c>
      <c r="AI28" s="8">
        <f>AC28+AI27</f>
        <v>0</v>
      </c>
      <c r="AJ28" s="8">
        <f t="shared" si="2"/>
        <v>0</v>
      </c>
      <c r="AK28" s="8">
        <f t="shared" si="3"/>
        <v>0</v>
      </c>
    </row>
    <row r="29" spans="1:37" x14ac:dyDescent="0.15">
      <c r="A29" s="3">
        <v>44601</v>
      </c>
      <c r="B29" s="4">
        <v>5.4038559322033892</v>
      </c>
      <c r="C29" s="5">
        <v>44601</v>
      </c>
      <c r="D29" s="4">
        <v>5.4038559322033892</v>
      </c>
      <c r="H29" s="6"/>
      <c r="N29" s="1">
        <v>44606</v>
      </c>
      <c r="O29">
        <v>1938.03</v>
      </c>
      <c r="P29">
        <v>1940.63</v>
      </c>
      <c r="Q29">
        <v>1914.34</v>
      </c>
      <c r="R29">
        <v>1930.65</v>
      </c>
      <c r="S29" s="8">
        <f t="shared" si="0"/>
        <v>-2.2032682672610271E-3</v>
      </c>
      <c r="T29" s="4">
        <f>SIGN(VLOOKUP(N29-0.5,C:M,7,TRUE))</f>
        <v>0</v>
      </c>
      <c r="U29" s="4">
        <f>SIGN(VLOOKUP(N29-0.5,C:M,8,TRUE))</f>
        <v>0</v>
      </c>
      <c r="V29" s="4">
        <f>SIGN(VLOOKUP(N29-0.5,C:M,9,TRUE))</f>
        <v>0</v>
      </c>
      <c r="W29" s="4">
        <f>SIGN(VLOOKUP(N29-0.5,C:M,10,TRUE))</f>
        <v>0</v>
      </c>
      <c r="Y29" s="8">
        <f t="shared" si="1"/>
        <v>-5.2405110409017739E-3</v>
      </c>
      <c r="Z29" s="8">
        <f>IF(T29=1,$Y29,0)</f>
        <v>0</v>
      </c>
      <c r="AA29" s="8">
        <f>IF(U29=1,$Y29,0)</f>
        <v>0</v>
      </c>
      <c r="AB29" s="8">
        <f>IF(V29=1,$Y29,0)</f>
        <v>0</v>
      </c>
      <c r="AC29" s="8">
        <f>IF(W29=1,$Y29,0)</f>
        <v>0</v>
      </c>
      <c r="AF29" s="8">
        <f>Z29+AF28</f>
        <v>0</v>
      </c>
      <c r="AG29" s="8">
        <f>AA29+AG28</f>
        <v>0</v>
      </c>
      <c r="AH29" s="8">
        <f>AB29+AH28</f>
        <v>0</v>
      </c>
      <c r="AI29" s="8">
        <f>AC29+AI28</f>
        <v>0</v>
      </c>
      <c r="AJ29" s="8">
        <f t="shared" si="2"/>
        <v>0</v>
      </c>
      <c r="AK29" s="8">
        <f t="shared" si="3"/>
        <v>0</v>
      </c>
    </row>
    <row r="30" spans="1:37" x14ac:dyDescent="0.15">
      <c r="A30" s="3">
        <v>44602</v>
      </c>
      <c r="B30" s="4">
        <v>5.4666813829787229</v>
      </c>
      <c r="C30" s="5">
        <v>44602</v>
      </c>
      <c r="D30" s="4">
        <v>5.4666813829787229</v>
      </c>
      <c r="H30" s="6"/>
      <c r="N30" s="1">
        <v>44607</v>
      </c>
      <c r="O30">
        <v>1933.76</v>
      </c>
      <c r="P30">
        <v>1934.18</v>
      </c>
      <c r="Q30">
        <v>1906.57</v>
      </c>
      <c r="R30">
        <v>1914.7</v>
      </c>
      <c r="S30" s="8">
        <f t="shared" si="0"/>
        <v>4.0956478570246535E-3</v>
      </c>
      <c r="T30" s="4">
        <f>SIGN(VLOOKUP(N30-0.5,C:M,7,TRUE))</f>
        <v>0</v>
      </c>
      <c r="U30" s="4">
        <f>SIGN(VLOOKUP(N30-0.5,C:M,8,TRUE))</f>
        <v>0</v>
      </c>
      <c r="V30" s="4">
        <f>SIGN(VLOOKUP(N30-0.5,C:M,9,TRUE))</f>
        <v>0</v>
      </c>
      <c r="W30" s="4">
        <f>SIGN(VLOOKUP(N30-0.5,C:M,10,TRUE))</f>
        <v>0</v>
      </c>
      <c r="Y30" s="8">
        <f t="shared" si="1"/>
        <v>-7.4157492071891705E-3</v>
      </c>
      <c r="Z30" s="8">
        <f>IF(T30=1,$Y30,0)</f>
        <v>0</v>
      </c>
      <c r="AA30" s="8">
        <f>IF(U30=1,$Y30,0)</f>
        <v>0</v>
      </c>
      <c r="AB30" s="8">
        <f>IF(V30=1,$Y30,0)</f>
        <v>0</v>
      </c>
      <c r="AC30" s="8">
        <f>IF(W30=1,$Y30,0)</f>
        <v>0</v>
      </c>
      <c r="AF30" s="8">
        <f>Z30+AF29</f>
        <v>0</v>
      </c>
      <c r="AG30" s="8">
        <f>AA30+AG29</f>
        <v>0</v>
      </c>
      <c r="AH30" s="8">
        <f>AB30+AH29</f>
        <v>0</v>
      </c>
      <c r="AI30" s="8">
        <f>AC30+AI29</f>
        <v>0</v>
      </c>
      <c r="AJ30" s="8">
        <f t="shared" si="2"/>
        <v>0</v>
      </c>
      <c r="AK30" s="8">
        <f t="shared" si="3"/>
        <v>0</v>
      </c>
    </row>
    <row r="31" spans="1:37" x14ac:dyDescent="0.15">
      <c r="A31" s="3">
        <v>44606</v>
      </c>
      <c r="B31" s="4">
        <v>5.5424928571428556</v>
      </c>
      <c r="C31" s="5">
        <v>44606</v>
      </c>
      <c r="D31" s="4">
        <v>5.5424928571428556</v>
      </c>
      <c r="H31" s="6"/>
      <c r="N31" s="1">
        <v>44608</v>
      </c>
      <c r="O31">
        <v>1941.68</v>
      </c>
      <c r="P31">
        <v>1948.19</v>
      </c>
      <c r="Q31">
        <v>1938.32</v>
      </c>
      <c r="R31">
        <v>1946.63</v>
      </c>
      <c r="S31" s="8">
        <f t="shared" si="0"/>
        <v>1.3338964195954706E-3</v>
      </c>
      <c r="T31" s="4">
        <f>SIGN(VLOOKUP(N31-0.5,C:M,7,TRUE))</f>
        <v>0</v>
      </c>
      <c r="U31" s="4">
        <f>SIGN(VLOOKUP(N31-0.5,C:M,8,TRUE))</f>
        <v>0</v>
      </c>
      <c r="V31" s="4">
        <f>SIGN(VLOOKUP(N31-0.5,C:M,9,TRUE))</f>
        <v>0</v>
      </c>
      <c r="W31" s="4">
        <f>SIGN(VLOOKUP(N31-0.5,C:M,10,TRUE))</f>
        <v>0</v>
      </c>
      <c r="Y31" s="8">
        <f t="shared" si="1"/>
        <v>-8.2320965349026217E-3</v>
      </c>
      <c r="Z31" s="8">
        <f>IF(T31=1,$Y31,0)</f>
        <v>0</v>
      </c>
      <c r="AA31" s="8">
        <f>IF(U31=1,$Y31,0)</f>
        <v>0</v>
      </c>
      <c r="AB31" s="8">
        <f>IF(V31=1,$Y31,0)</f>
        <v>0</v>
      </c>
      <c r="AC31" s="8">
        <f>IF(W31=1,$Y31,0)</f>
        <v>0</v>
      </c>
      <c r="AF31" s="8">
        <f>Z31+AF30</f>
        <v>0</v>
      </c>
      <c r="AG31" s="8">
        <f>AA31+AG30</f>
        <v>0</v>
      </c>
      <c r="AH31" s="8">
        <f>AB31+AH30</f>
        <v>0</v>
      </c>
      <c r="AI31" s="8">
        <f>AC31+AI30</f>
        <v>0</v>
      </c>
      <c r="AJ31" s="8">
        <f t="shared" si="2"/>
        <v>0</v>
      </c>
      <c r="AK31" s="8">
        <f t="shared" si="3"/>
        <v>0</v>
      </c>
    </row>
    <row r="32" spans="1:37" x14ac:dyDescent="0.15">
      <c r="A32" s="3">
        <v>44607</v>
      </c>
      <c r="B32" s="4">
        <v>5.4098800000000002</v>
      </c>
      <c r="C32" s="5">
        <v>44607</v>
      </c>
      <c r="D32" s="4">
        <v>5.4098800000000002</v>
      </c>
      <c r="H32" s="6"/>
      <c r="N32" s="1">
        <v>44609</v>
      </c>
      <c r="O32">
        <v>1944.27</v>
      </c>
      <c r="P32">
        <v>1945.32</v>
      </c>
      <c r="Q32">
        <v>1920.87</v>
      </c>
      <c r="R32">
        <v>1931.24</v>
      </c>
      <c r="S32" s="8">
        <f t="shared" si="0"/>
        <v>-1.7677585931994977E-2</v>
      </c>
      <c r="T32" s="4">
        <f>SIGN(VLOOKUP(N32-0.5,C:M,7,TRUE))</f>
        <v>0</v>
      </c>
      <c r="U32" s="4">
        <f>SIGN(VLOOKUP(N32-0.5,C:M,8,TRUE))</f>
        <v>0</v>
      </c>
      <c r="V32" s="4">
        <f>SIGN(VLOOKUP(N32-0.5,C:M,9,TRUE))</f>
        <v>0</v>
      </c>
      <c r="W32" s="4">
        <f>SIGN(VLOOKUP(N32-0.5,C:M,10,TRUE))</f>
        <v>0</v>
      </c>
      <c r="Y32" s="8">
        <f t="shared" si="1"/>
        <v>-3.4142943939089454E-3</v>
      </c>
      <c r="Z32" s="8">
        <f>IF(T32=1,$Y32,0)</f>
        <v>0</v>
      </c>
      <c r="AA32" s="8">
        <f>IF(U32=1,$Y32,0)</f>
        <v>0</v>
      </c>
      <c r="AB32" s="8">
        <f>IF(V32=1,$Y32,0)</f>
        <v>0</v>
      </c>
      <c r="AC32" s="8">
        <f>IF(W32=1,$Y32,0)</f>
        <v>0</v>
      </c>
      <c r="AF32" s="8">
        <f>Z32+AF31</f>
        <v>0</v>
      </c>
      <c r="AG32" s="8">
        <f>AA32+AG31</f>
        <v>0</v>
      </c>
      <c r="AH32" s="8">
        <f>AB32+AH31</f>
        <v>0</v>
      </c>
      <c r="AI32" s="8">
        <f>AC32+AI31</f>
        <v>0</v>
      </c>
      <c r="AJ32" s="8">
        <f t="shared" si="2"/>
        <v>0</v>
      </c>
      <c r="AK32" s="8">
        <f t="shared" si="3"/>
        <v>0</v>
      </c>
    </row>
    <row r="33" spans="1:37" x14ac:dyDescent="0.15">
      <c r="A33" s="3">
        <v>44609</v>
      </c>
      <c r="B33" s="4">
        <v>6.6875999999999998</v>
      </c>
      <c r="C33" s="5">
        <v>44609</v>
      </c>
      <c r="D33" s="4">
        <v>6.6875999999999998</v>
      </c>
      <c r="H33" s="6"/>
      <c r="N33" s="1">
        <v>44610</v>
      </c>
      <c r="O33">
        <v>1909.9</v>
      </c>
      <c r="P33">
        <v>1929.55</v>
      </c>
      <c r="Q33">
        <v>1905.52</v>
      </c>
      <c r="R33">
        <v>1924.31</v>
      </c>
      <c r="S33" s="8">
        <f t="shared" si="0"/>
        <v>-4.5499764385570352E-3</v>
      </c>
      <c r="T33" s="4">
        <f>SIGN(VLOOKUP(N33-0.5,C:M,7,TRUE))</f>
        <v>0</v>
      </c>
      <c r="U33" s="4">
        <f>SIGN(VLOOKUP(N33-0.5,C:M,8,TRUE))</f>
        <v>0</v>
      </c>
      <c r="V33" s="4">
        <f>SIGN(VLOOKUP(N33-0.5,C:M,9,TRUE))</f>
        <v>0</v>
      </c>
      <c r="W33" s="4">
        <f>SIGN(VLOOKUP(N33-0.5,C:M,10,TRUE))</f>
        <v>0</v>
      </c>
      <c r="Y33" s="8">
        <f t="shared" si="1"/>
        <v>2.612571477307979E-4</v>
      </c>
      <c r="Z33" s="8">
        <f>IF(T33=1,$Y33,0)</f>
        <v>0</v>
      </c>
      <c r="AA33" s="8">
        <f>IF(U33=1,$Y33,0)</f>
        <v>0</v>
      </c>
      <c r="AB33" s="8">
        <f>IF(V33=1,$Y33,0)</f>
        <v>0</v>
      </c>
      <c r="AC33" s="8">
        <f>IF(W33=1,$Y33,0)</f>
        <v>0</v>
      </c>
      <c r="AF33" s="8">
        <f>Z33+AF32</f>
        <v>0</v>
      </c>
      <c r="AG33" s="8">
        <f>AA33+AG32</f>
        <v>0</v>
      </c>
      <c r="AH33" s="8">
        <f>AB33+AH32</f>
        <v>0</v>
      </c>
      <c r="AI33" s="8">
        <f>AC33+AI32</f>
        <v>0</v>
      </c>
      <c r="AJ33" s="8">
        <f t="shared" si="2"/>
        <v>0</v>
      </c>
      <c r="AK33" s="8">
        <f t="shared" si="3"/>
        <v>0</v>
      </c>
    </row>
    <row r="34" spans="1:37" x14ac:dyDescent="0.15">
      <c r="A34" s="3">
        <v>44616</v>
      </c>
      <c r="B34" s="4">
        <v>5.6303999999999998</v>
      </c>
      <c r="C34" s="5">
        <v>44616</v>
      </c>
      <c r="D34" s="4">
        <v>5.6303999999999998</v>
      </c>
      <c r="H34" s="6"/>
      <c r="N34" s="1">
        <v>44613</v>
      </c>
      <c r="O34">
        <v>1901.21</v>
      </c>
      <c r="P34">
        <v>1914.7</v>
      </c>
      <c r="Q34">
        <v>1889.06</v>
      </c>
      <c r="R34">
        <v>1910.68</v>
      </c>
      <c r="S34" s="8">
        <f t="shared" si="0"/>
        <v>-9.4045371105769826E-3</v>
      </c>
      <c r="T34" s="4">
        <f>SIGN(VLOOKUP(N34-0.5,C:M,7,TRUE))</f>
        <v>0</v>
      </c>
      <c r="U34" s="4">
        <f>SIGN(VLOOKUP(N34-0.5,C:M,8,TRUE))</f>
        <v>0</v>
      </c>
      <c r="V34" s="4">
        <f>SIGN(VLOOKUP(N34-0.5,C:M,9,TRUE))</f>
        <v>0</v>
      </c>
      <c r="W34" s="4">
        <f>SIGN(VLOOKUP(N34-0.5,C:M,10,TRUE))</f>
        <v>0</v>
      </c>
      <c r="Y34" s="8">
        <f t="shared" si="1"/>
        <v>-8.2419982117170059E-4</v>
      </c>
      <c r="Z34" s="8">
        <f>IF(T34=1,$Y34,0)</f>
        <v>0</v>
      </c>
      <c r="AA34" s="8">
        <f>IF(U34=1,$Y34,0)</f>
        <v>0</v>
      </c>
      <c r="AB34" s="8">
        <f>IF(V34=1,$Y34,0)</f>
        <v>0</v>
      </c>
      <c r="AC34" s="8">
        <f>IF(W34=1,$Y34,0)</f>
        <v>0</v>
      </c>
      <c r="AF34" s="8">
        <f>Z34+AF33</f>
        <v>0</v>
      </c>
      <c r="AG34" s="8">
        <f>AA34+AG33</f>
        <v>0</v>
      </c>
      <c r="AH34" s="8">
        <f>AB34+AH33</f>
        <v>0</v>
      </c>
      <c r="AI34" s="8">
        <f>AC34+AI33</f>
        <v>0</v>
      </c>
      <c r="AJ34" s="8">
        <f t="shared" si="2"/>
        <v>0</v>
      </c>
      <c r="AK34" s="8">
        <f t="shared" si="3"/>
        <v>0</v>
      </c>
    </row>
    <row r="35" spans="1:37" x14ac:dyDescent="0.15">
      <c r="A35" s="3">
        <v>44617</v>
      </c>
      <c r="B35" s="4">
        <v>5.4287999999999998</v>
      </c>
      <c r="C35" s="5">
        <v>44617</v>
      </c>
      <c r="D35" s="4">
        <v>5.4287999999999998</v>
      </c>
      <c r="H35" s="6"/>
      <c r="N35" s="1">
        <v>44614</v>
      </c>
      <c r="O35">
        <v>1883.33</v>
      </c>
      <c r="P35">
        <v>1891.51</v>
      </c>
      <c r="Q35">
        <v>1869.25</v>
      </c>
      <c r="R35">
        <v>1881.08</v>
      </c>
      <c r="S35" s="8">
        <f t="shared" si="0"/>
        <v>-6.7805429744123291E-3</v>
      </c>
      <c r="T35" s="4">
        <f>SIGN(VLOOKUP(N35-0.5,C:M,7,TRUE))</f>
        <v>0</v>
      </c>
      <c r="U35" s="4">
        <f>SIGN(VLOOKUP(N35-0.5,C:M,8,TRUE))</f>
        <v>0</v>
      </c>
      <c r="V35" s="4">
        <f>SIGN(VLOOKUP(N35-0.5,C:M,9,TRUE))</f>
        <v>0</v>
      </c>
      <c r="W35" s="4">
        <f>SIGN(VLOOKUP(N35-0.5,C:M,10,TRUE))</f>
        <v>0</v>
      </c>
      <c r="Y35" s="8">
        <f t="shared" si="1"/>
        <v>1.1228074409889599E-3</v>
      </c>
      <c r="Z35" s="8">
        <f>IF(T35=1,$Y35,0)</f>
        <v>0</v>
      </c>
      <c r="AA35" s="8">
        <f>IF(U35=1,$Y35,0)</f>
        <v>0</v>
      </c>
      <c r="AB35" s="8">
        <f>IF(V35=1,$Y35,0)</f>
        <v>0</v>
      </c>
      <c r="AC35" s="8">
        <f>IF(W35=1,$Y35,0)</f>
        <v>0</v>
      </c>
      <c r="AF35" s="8">
        <f>Z35+AF34</f>
        <v>0</v>
      </c>
      <c r="AG35" s="8">
        <f>AA35+AG34</f>
        <v>0</v>
      </c>
      <c r="AH35" s="8">
        <f>AB35+AH34</f>
        <v>0</v>
      </c>
      <c r="AI35" s="8">
        <f>AC35+AI34</f>
        <v>0</v>
      </c>
      <c r="AJ35" s="8">
        <f t="shared" si="2"/>
        <v>0</v>
      </c>
      <c r="AK35" s="8">
        <f t="shared" si="3"/>
        <v>0</v>
      </c>
    </row>
    <row r="36" spans="1:37" x14ac:dyDescent="0.15">
      <c r="A36" s="3">
        <v>44620</v>
      </c>
      <c r="B36" s="4">
        <v>6.4511000000000003</v>
      </c>
      <c r="C36" s="5">
        <v>44620</v>
      </c>
      <c r="D36" s="4">
        <v>6.4511000000000003</v>
      </c>
      <c r="H36" s="6"/>
      <c r="N36" s="1">
        <v>44616</v>
      </c>
      <c r="O36">
        <v>1870.56</v>
      </c>
      <c r="P36">
        <v>1878.51</v>
      </c>
      <c r="Q36">
        <v>1843.38</v>
      </c>
      <c r="R36">
        <v>1857.58</v>
      </c>
      <c r="S36" s="8">
        <f t="shared" si="0"/>
        <v>-2.7478402189717865E-3</v>
      </c>
      <c r="T36" s="4">
        <f>SIGN(VLOOKUP(N36-0.5,C:M,7,TRUE))</f>
        <v>0</v>
      </c>
      <c r="U36" s="4">
        <f>SIGN(VLOOKUP(N36-0.5,C:M,8,TRUE))</f>
        <v>0</v>
      </c>
      <c r="V36" s="4">
        <f>SIGN(VLOOKUP(N36-0.5,C:M,9,TRUE))</f>
        <v>0</v>
      </c>
      <c r="W36" s="4">
        <f>SIGN(VLOOKUP(N36-0.5,C:M,10,TRUE))</f>
        <v>0</v>
      </c>
      <c r="Y36" s="8">
        <f t="shared" si="1"/>
        <v>7.482269191278146E-4</v>
      </c>
      <c r="Z36" s="8">
        <f>IF(T36=1,$Y36,0)</f>
        <v>0</v>
      </c>
      <c r="AA36" s="8">
        <f>IF(U36=1,$Y36,0)</f>
        <v>0</v>
      </c>
      <c r="AB36" s="8">
        <f>IF(V36=1,$Y36,0)</f>
        <v>0</v>
      </c>
      <c r="AC36" s="8">
        <f>IF(W36=1,$Y36,0)</f>
        <v>0</v>
      </c>
      <c r="AF36" s="8">
        <f>Z36+AF35</f>
        <v>0</v>
      </c>
      <c r="AG36" s="8">
        <f>AA36+AG35</f>
        <v>0</v>
      </c>
      <c r="AH36" s="8">
        <f>AB36+AH35</f>
        <v>0</v>
      </c>
      <c r="AI36" s="8">
        <f>AC36+AI35</f>
        <v>0</v>
      </c>
      <c r="AJ36" s="8">
        <f t="shared" si="2"/>
        <v>0</v>
      </c>
      <c r="AK36" s="8">
        <f t="shared" si="3"/>
        <v>0</v>
      </c>
    </row>
    <row r="37" spans="1:37" x14ac:dyDescent="0.15">
      <c r="A37" s="3">
        <v>44621</v>
      </c>
      <c r="B37" s="4">
        <v>5.3502999999999998</v>
      </c>
      <c r="C37" s="5">
        <v>44621</v>
      </c>
      <c r="D37" s="4">
        <v>5.3502999999999998</v>
      </c>
      <c r="H37" s="6"/>
      <c r="N37" s="1">
        <v>44617</v>
      </c>
      <c r="O37">
        <v>1865.42</v>
      </c>
      <c r="P37">
        <v>1878.92</v>
      </c>
      <c r="Q37">
        <v>1862.24</v>
      </c>
      <c r="R37">
        <v>1876.24</v>
      </c>
      <c r="S37" s="8">
        <f t="shared" si="0"/>
        <v>6.4114247729734064E-3</v>
      </c>
      <c r="T37" s="4">
        <f>SIGN(VLOOKUP(N37-0.5,C:M,7,TRUE))</f>
        <v>0</v>
      </c>
      <c r="U37" s="4">
        <f>SIGN(VLOOKUP(N37-0.5,C:M,8,TRUE))</f>
        <v>0</v>
      </c>
      <c r="V37" s="4">
        <f>SIGN(VLOOKUP(N37-0.5,C:M,9,TRUE))</f>
        <v>0</v>
      </c>
      <c r="W37" s="4">
        <f>SIGN(VLOOKUP(N37-0.5,C:M,10,TRUE))</f>
        <v>0</v>
      </c>
      <c r="Y37" s="8">
        <f t="shared" si="1"/>
        <v>-5.8717789269389087E-3</v>
      </c>
      <c r="Z37" s="8">
        <f>IF(T37=1,$Y37,0)</f>
        <v>0</v>
      </c>
      <c r="AA37" s="8">
        <f>IF(U37=1,$Y37,0)</f>
        <v>0</v>
      </c>
      <c r="AB37" s="8">
        <f>IF(V37=1,$Y37,0)</f>
        <v>0</v>
      </c>
      <c r="AC37" s="8">
        <f>IF(W37=1,$Y37,0)</f>
        <v>0</v>
      </c>
      <c r="AF37" s="8">
        <f>Z37+AF36</f>
        <v>0</v>
      </c>
      <c r="AG37" s="8">
        <f>AA37+AG36</f>
        <v>0</v>
      </c>
      <c r="AH37" s="8">
        <f>AB37+AH36</f>
        <v>0</v>
      </c>
      <c r="AI37" s="8">
        <f>AC37+AI36</f>
        <v>0</v>
      </c>
      <c r="AJ37" s="8">
        <f t="shared" si="2"/>
        <v>0</v>
      </c>
      <c r="AK37" s="8">
        <f t="shared" si="3"/>
        <v>0</v>
      </c>
    </row>
    <row r="38" spans="1:37" x14ac:dyDescent="0.15">
      <c r="A38" s="3">
        <v>44622</v>
      </c>
      <c r="B38" s="4">
        <v>4.9752000000000001</v>
      </c>
      <c r="C38" s="5">
        <v>44622</v>
      </c>
      <c r="D38" s="4">
        <v>4.9752000000000001</v>
      </c>
      <c r="H38" s="6"/>
      <c r="N38" s="1">
        <v>44620</v>
      </c>
      <c r="O38">
        <v>1877.38</v>
      </c>
      <c r="P38">
        <v>1889.57</v>
      </c>
      <c r="Q38">
        <v>1868.98</v>
      </c>
      <c r="R38">
        <v>1886.93</v>
      </c>
      <c r="S38" s="8">
        <f t="shared" si="0"/>
        <v>1.3827781269641681E-2</v>
      </c>
      <c r="T38" s="4">
        <f>SIGN(VLOOKUP(N38-0.5,C:M,7,TRUE))</f>
        <v>0</v>
      </c>
      <c r="U38" s="4">
        <f>SIGN(VLOOKUP(N38-0.5,C:M,8,TRUE))</f>
        <v>0</v>
      </c>
      <c r="V38" s="4">
        <f>SIGN(VLOOKUP(N38-0.5,C:M,9,TRUE))</f>
        <v>0</v>
      </c>
      <c r="W38" s="4">
        <f>SIGN(VLOOKUP(N38-0.5,C:M,10,TRUE))</f>
        <v>0</v>
      </c>
      <c r="Y38" s="8">
        <f t="shared" si="1"/>
        <v>-1.3528663391624641E-2</v>
      </c>
      <c r="Z38" s="8">
        <f>IF(T38=1,$Y38,0)</f>
        <v>0</v>
      </c>
      <c r="AA38" s="8">
        <f>IF(U38=1,$Y38,0)</f>
        <v>0</v>
      </c>
      <c r="AB38" s="8">
        <f>IF(V38=1,$Y38,0)</f>
        <v>0</v>
      </c>
      <c r="AC38" s="8">
        <f>IF(W38=1,$Y38,0)</f>
        <v>0</v>
      </c>
      <c r="AF38" s="8">
        <f>Z38+AF37</f>
        <v>0</v>
      </c>
      <c r="AG38" s="8">
        <f>AA38+AG37</f>
        <v>0</v>
      </c>
      <c r="AH38" s="8">
        <f>AB38+AH37</f>
        <v>0</v>
      </c>
      <c r="AI38" s="8">
        <f>AC38+AI37</f>
        <v>0</v>
      </c>
      <c r="AJ38" s="8">
        <f t="shared" si="2"/>
        <v>0</v>
      </c>
      <c r="AK38" s="8">
        <f t="shared" si="3"/>
        <v>0</v>
      </c>
    </row>
    <row r="39" spans="1:37" x14ac:dyDescent="0.15">
      <c r="A39" s="3">
        <v>44623</v>
      </c>
      <c r="B39" s="4">
        <v>5.6166499999999999</v>
      </c>
      <c r="C39" s="5">
        <v>44623</v>
      </c>
      <c r="D39" s="4">
        <v>5.6166499999999999</v>
      </c>
      <c r="H39" s="6"/>
      <c r="N39" s="1">
        <v>44621</v>
      </c>
      <c r="O39">
        <v>1903.34</v>
      </c>
      <c r="P39">
        <v>1911.17</v>
      </c>
      <c r="Q39">
        <v>1896.2</v>
      </c>
      <c r="R39">
        <v>1897.17</v>
      </c>
      <c r="S39" s="8">
        <f t="shared" si="0"/>
        <v>-1.4831821955089475E-2</v>
      </c>
      <c r="T39" s="4">
        <f>SIGN(VLOOKUP(N39-0.5,C:M,7,TRUE))</f>
        <v>0</v>
      </c>
      <c r="U39" s="4">
        <f>SIGN(VLOOKUP(N39-0.5,C:M,8,TRUE))</f>
        <v>0</v>
      </c>
      <c r="V39" s="4">
        <f>SIGN(VLOOKUP(N39-0.5,C:M,9,TRUE))</f>
        <v>0</v>
      </c>
      <c r="W39" s="4">
        <f>SIGN(VLOOKUP(N39-0.5,C:M,10,TRUE))</f>
        <v>0</v>
      </c>
      <c r="Y39" s="8">
        <f t="shared" si="1"/>
        <v>-1.1801159384079597E-2</v>
      </c>
      <c r="Z39" s="8">
        <f>IF(T39=1,$Y39,0)</f>
        <v>0</v>
      </c>
      <c r="AA39" s="8">
        <f>IF(U39=1,$Y39,0)</f>
        <v>0</v>
      </c>
      <c r="AB39" s="8">
        <f>IF(V39=1,$Y39,0)</f>
        <v>0</v>
      </c>
      <c r="AC39" s="8">
        <f>IF(W39=1,$Y39,0)</f>
        <v>0</v>
      </c>
      <c r="AF39" s="8">
        <f>Z39+AF38</f>
        <v>0</v>
      </c>
      <c r="AG39" s="8">
        <f>AA39+AG38</f>
        <v>0</v>
      </c>
      <c r="AH39" s="8">
        <f>AB39+AH38</f>
        <v>0</v>
      </c>
      <c r="AI39" s="8">
        <f>AC39+AI38</f>
        <v>0</v>
      </c>
      <c r="AJ39" s="8">
        <f t="shared" si="2"/>
        <v>0</v>
      </c>
      <c r="AK39" s="8">
        <f t="shared" si="3"/>
        <v>0</v>
      </c>
    </row>
    <row r="40" spans="1:37" x14ac:dyDescent="0.15">
      <c r="A40" s="3">
        <v>44624</v>
      </c>
      <c r="B40" s="4">
        <v>5.6090833333333334</v>
      </c>
      <c r="C40" s="5">
        <v>44624</v>
      </c>
      <c r="D40" s="4">
        <v>5.6090833333333334</v>
      </c>
      <c r="H40" s="6"/>
      <c r="N40" s="1">
        <v>44622</v>
      </c>
      <c r="O40">
        <v>1875.11</v>
      </c>
      <c r="P40">
        <v>1876.33</v>
      </c>
      <c r="Q40">
        <v>1857.97</v>
      </c>
      <c r="R40">
        <v>1859.94</v>
      </c>
      <c r="S40" s="8">
        <f t="shared" si="0"/>
        <v>2.9544933363909731E-3</v>
      </c>
      <c r="T40" s="4">
        <f>SIGN(VLOOKUP(N40-0.5,C:M,7,TRUE))</f>
        <v>0</v>
      </c>
      <c r="U40" s="4">
        <f>SIGN(VLOOKUP(N40-0.5,C:M,8,TRUE))</f>
        <v>0</v>
      </c>
      <c r="V40" s="4">
        <f>SIGN(VLOOKUP(N40-0.5,C:M,9,TRUE))</f>
        <v>0</v>
      </c>
      <c r="W40" s="4">
        <f>SIGN(VLOOKUP(N40-0.5,C:M,10,TRUE))</f>
        <v>0</v>
      </c>
      <c r="Y40" s="8">
        <f t="shared" si="1"/>
        <v>-1.009137248782006E-2</v>
      </c>
      <c r="Z40" s="8">
        <f>IF(T40=1,$Y40,0)</f>
        <v>0</v>
      </c>
      <c r="AA40" s="8">
        <f>IF(U40=1,$Y40,0)</f>
        <v>0</v>
      </c>
      <c r="AB40" s="8">
        <f>IF(V40=1,$Y40,0)</f>
        <v>0</v>
      </c>
      <c r="AC40" s="8">
        <f>IF(W40=1,$Y40,0)</f>
        <v>0</v>
      </c>
      <c r="AF40" s="8">
        <f>Z40+AF39</f>
        <v>0</v>
      </c>
      <c r="AG40" s="8">
        <f>AA40+AG39</f>
        <v>0</v>
      </c>
      <c r="AH40" s="8">
        <f>AB40+AH39</f>
        <v>0</v>
      </c>
      <c r="AI40" s="8">
        <f>AC40+AI39</f>
        <v>0</v>
      </c>
      <c r="AJ40" s="8">
        <f t="shared" si="2"/>
        <v>0</v>
      </c>
      <c r="AK40" s="8">
        <f t="shared" si="3"/>
        <v>0</v>
      </c>
    </row>
    <row r="41" spans="1:37" x14ac:dyDescent="0.15">
      <c r="A41" s="3">
        <v>44627</v>
      </c>
      <c r="B41" s="4">
        <v>4.9263199999999996</v>
      </c>
      <c r="C41" s="5">
        <v>44627</v>
      </c>
      <c r="D41" s="4">
        <v>4.9263199999999996</v>
      </c>
      <c r="H41" s="6"/>
      <c r="N41" s="1">
        <v>44623</v>
      </c>
      <c r="O41">
        <v>1880.65</v>
      </c>
      <c r="P41">
        <v>1889.19</v>
      </c>
      <c r="Q41">
        <v>1876.62</v>
      </c>
      <c r="R41">
        <v>1881.8</v>
      </c>
      <c r="S41" s="8">
        <f t="shared" si="0"/>
        <v>-4.6207428282775131E-3</v>
      </c>
      <c r="T41" s="4">
        <f>SIGN(VLOOKUP(N41-0.5,C:M,7,TRUE))</f>
        <v>0</v>
      </c>
      <c r="U41" s="4">
        <f>SIGN(VLOOKUP(N41-0.5,C:M,8,TRUE))</f>
        <v>0</v>
      </c>
      <c r="V41" s="4">
        <f>SIGN(VLOOKUP(N41-0.5,C:M,9,TRUE))</f>
        <v>0</v>
      </c>
      <c r="W41" s="4">
        <f>SIGN(VLOOKUP(N41-0.5,C:M,10,TRUE))</f>
        <v>0</v>
      </c>
      <c r="Y41" s="8">
        <f t="shared" si="1"/>
        <v>-6.4236951688414921E-3</v>
      </c>
      <c r="Z41" s="8">
        <f>IF(T41=1,$Y41,0)</f>
        <v>0</v>
      </c>
      <c r="AA41" s="8">
        <f>IF(U41=1,$Y41,0)</f>
        <v>0</v>
      </c>
      <c r="AB41" s="8">
        <f>IF(V41=1,$Y41,0)</f>
        <v>0</v>
      </c>
      <c r="AC41" s="8">
        <f>IF(W41=1,$Y41,0)</f>
        <v>0</v>
      </c>
      <c r="AF41" s="8">
        <f>Z41+AF40</f>
        <v>0</v>
      </c>
      <c r="AG41" s="8">
        <f>AA41+AG40</f>
        <v>0</v>
      </c>
      <c r="AH41" s="8">
        <f>AB41+AH40</f>
        <v>0</v>
      </c>
      <c r="AI41" s="8">
        <f>AC41+AI40</f>
        <v>0</v>
      </c>
      <c r="AJ41" s="8">
        <f t="shared" si="2"/>
        <v>0</v>
      </c>
      <c r="AK41" s="8">
        <f t="shared" si="3"/>
        <v>0</v>
      </c>
    </row>
    <row r="42" spans="1:37" x14ac:dyDescent="0.15">
      <c r="A42" s="3">
        <v>44628</v>
      </c>
      <c r="B42" s="4">
        <v>5.5513000000000003</v>
      </c>
      <c r="C42" s="5">
        <v>44628</v>
      </c>
      <c r="D42" s="4">
        <v>5.5513000000000003</v>
      </c>
      <c r="H42" s="6"/>
      <c r="N42" s="1">
        <v>44624</v>
      </c>
      <c r="O42">
        <v>1871.96</v>
      </c>
      <c r="P42">
        <v>1872.8</v>
      </c>
      <c r="Q42">
        <v>1836.26</v>
      </c>
      <c r="R42">
        <v>1844.94</v>
      </c>
      <c r="S42" s="8">
        <f t="shared" si="0"/>
        <v>-2.668860445736021E-2</v>
      </c>
      <c r="T42" s="4">
        <f>SIGN(VLOOKUP(N42-0.5,C:M,7,TRUE))</f>
        <v>0</v>
      </c>
      <c r="U42" s="4">
        <f>SIGN(VLOOKUP(N42-0.5,C:M,8,TRUE))</f>
        <v>0</v>
      </c>
      <c r="V42" s="4">
        <f>SIGN(VLOOKUP(N42-0.5,C:M,9,TRUE))</f>
        <v>0</v>
      </c>
      <c r="W42" s="4">
        <f>SIGN(VLOOKUP(N42-0.5,C:M,10,TRUE))</f>
        <v>0</v>
      </c>
      <c r="Y42" s="8">
        <f t="shared" si="1"/>
        <v>-9.5678244406003363E-4</v>
      </c>
      <c r="Z42" s="8">
        <f>IF(T42=1,$Y42,0)</f>
        <v>0</v>
      </c>
      <c r="AA42" s="8">
        <f>IF(U42=1,$Y42,0)</f>
        <v>0</v>
      </c>
      <c r="AB42" s="8">
        <f>IF(V42=1,$Y42,0)</f>
        <v>0</v>
      </c>
      <c r="AC42" s="8">
        <f>IF(W42=1,$Y42,0)</f>
        <v>0</v>
      </c>
      <c r="AF42" s="8">
        <f>Z42+AF41</f>
        <v>0</v>
      </c>
      <c r="AG42" s="8">
        <f>AA42+AG41</f>
        <v>0</v>
      </c>
      <c r="AH42" s="8">
        <f>AB42+AH41</f>
        <v>0</v>
      </c>
      <c r="AI42" s="8">
        <f>AC42+AI41</f>
        <v>0</v>
      </c>
      <c r="AJ42" s="8">
        <f t="shared" si="2"/>
        <v>0</v>
      </c>
      <c r="AK42" s="8">
        <f t="shared" si="3"/>
        <v>0</v>
      </c>
    </row>
    <row r="43" spans="1:37" x14ac:dyDescent="0.15">
      <c r="A43" s="3">
        <v>44629</v>
      </c>
      <c r="B43" s="4">
        <v>5.3795000000000002</v>
      </c>
      <c r="C43" s="5">
        <v>44629</v>
      </c>
      <c r="D43" s="4">
        <v>5.3795000000000002</v>
      </c>
      <c r="H43" s="6"/>
      <c r="N43" s="1">
        <v>44627</v>
      </c>
      <c r="O43">
        <v>1822</v>
      </c>
      <c r="P43">
        <v>1822.54</v>
      </c>
      <c r="Q43">
        <v>1781.23</v>
      </c>
      <c r="R43">
        <v>1794.03</v>
      </c>
      <c r="S43" s="8">
        <f t="shared" si="0"/>
        <v>-2.4456641053786976E-2</v>
      </c>
      <c r="T43" s="4">
        <f>SIGN(VLOOKUP(N43-0.5,C:M,7,TRUE))</f>
        <v>0</v>
      </c>
      <c r="U43" s="4">
        <f>SIGN(VLOOKUP(N43-0.5,C:M,8,TRUE))</f>
        <v>0</v>
      </c>
      <c r="V43" s="4">
        <f>SIGN(VLOOKUP(N43-0.5,C:M,9,TRUE))</f>
        <v>0</v>
      </c>
      <c r="W43" s="4">
        <f>SIGN(VLOOKUP(N43-0.5,C:M,10,TRUE))</f>
        <v>0</v>
      </c>
      <c r="Y43" s="8">
        <f t="shared" si="1"/>
        <v>3.8330246045007454E-3</v>
      </c>
      <c r="Z43" s="8">
        <f>IF(T43=1,$Y43,0)</f>
        <v>0</v>
      </c>
      <c r="AA43" s="8">
        <f>IF(U43=1,$Y43,0)</f>
        <v>0</v>
      </c>
      <c r="AB43" s="8">
        <f>IF(V43=1,$Y43,0)</f>
        <v>0</v>
      </c>
      <c r="AC43" s="8">
        <f>IF(W43=1,$Y43,0)</f>
        <v>0</v>
      </c>
      <c r="AF43" s="8">
        <f>Z43+AF42</f>
        <v>0</v>
      </c>
      <c r="AG43" s="8">
        <f>AA43+AG42</f>
        <v>0</v>
      </c>
      <c r="AH43" s="8">
        <f>AB43+AH42</f>
        <v>0</v>
      </c>
      <c r="AI43" s="8">
        <f>AC43+AI42</f>
        <v>0</v>
      </c>
      <c r="AJ43" s="8">
        <f t="shared" si="2"/>
        <v>0</v>
      </c>
      <c r="AK43" s="8">
        <f t="shared" si="3"/>
        <v>0</v>
      </c>
    </row>
    <row r="44" spans="1:37" x14ac:dyDescent="0.15">
      <c r="A44" s="3">
        <v>44630</v>
      </c>
      <c r="B44" s="4">
        <v>4.7084000000000001</v>
      </c>
      <c r="C44" s="5">
        <v>44630</v>
      </c>
      <c r="D44" s="4">
        <v>4.7084000000000001</v>
      </c>
      <c r="H44" s="6"/>
      <c r="N44" s="1">
        <v>44628</v>
      </c>
      <c r="O44">
        <v>1777.44</v>
      </c>
      <c r="P44">
        <v>1792.27</v>
      </c>
      <c r="Q44">
        <v>1756.44</v>
      </c>
      <c r="R44">
        <v>1759.86</v>
      </c>
      <c r="S44" s="8">
        <f t="shared" si="0"/>
        <v>-6.1943019173642533E-3</v>
      </c>
      <c r="T44" s="4">
        <f>SIGN(VLOOKUP(N44-0.5,C:M,7,TRUE))</f>
        <v>0</v>
      </c>
      <c r="U44" s="4">
        <f>SIGN(VLOOKUP(N44-0.5,C:M,8,TRUE))</f>
        <v>0</v>
      </c>
      <c r="V44" s="4">
        <f>SIGN(VLOOKUP(N44-0.5,C:M,9,TRUE))</f>
        <v>0</v>
      </c>
      <c r="W44" s="4">
        <f>SIGN(VLOOKUP(N44-0.5,C:M,10,TRUE))</f>
        <v>0</v>
      </c>
      <c r="Y44" s="8">
        <f t="shared" si="1"/>
        <v>8.3487092947673643E-3</v>
      </c>
      <c r="Z44" s="8">
        <f>IF(T44=1,$Y44,0)</f>
        <v>0</v>
      </c>
      <c r="AA44" s="8">
        <f>IF(U44=1,$Y44,0)</f>
        <v>0</v>
      </c>
      <c r="AB44" s="8">
        <f>IF(V44=1,$Y44,0)</f>
        <v>0</v>
      </c>
      <c r="AC44" s="8">
        <f>IF(W44=1,$Y44,0)</f>
        <v>0</v>
      </c>
      <c r="AF44" s="8">
        <f>Z44+AF43</f>
        <v>0</v>
      </c>
      <c r="AG44" s="8">
        <f>AA44+AG43</f>
        <v>0</v>
      </c>
      <c r="AH44" s="8">
        <f>AB44+AH43</f>
        <v>0</v>
      </c>
      <c r="AI44" s="8">
        <f>AC44+AI43</f>
        <v>0</v>
      </c>
      <c r="AJ44" s="8">
        <f t="shared" si="2"/>
        <v>0</v>
      </c>
      <c r="AK44" s="8">
        <f t="shared" si="3"/>
        <v>0</v>
      </c>
    </row>
    <row r="45" spans="1:37" x14ac:dyDescent="0.15">
      <c r="A45" s="3">
        <v>44631</v>
      </c>
      <c r="B45" s="4">
        <v>5.1046777777777779</v>
      </c>
      <c r="C45" s="5">
        <v>44631</v>
      </c>
      <c r="D45" s="4">
        <v>5.1046777777777779</v>
      </c>
      <c r="H45" s="6"/>
      <c r="N45" s="1">
        <v>44629</v>
      </c>
      <c r="O45">
        <v>1766.43</v>
      </c>
      <c r="P45">
        <v>1782.98</v>
      </c>
      <c r="Q45">
        <v>1755.14</v>
      </c>
      <c r="R45">
        <v>1758.89</v>
      </c>
      <c r="S45" s="8">
        <f t="shared" si="0"/>
        <v>1.150342781768865E-2</v>
      </c>
      <c r="T45" s="4">
        <f>SIGN(VLOOKUP(N45-0.5,C:M,7,TRUE))</f>
        <v>0</v>
      </c>
      <c r="U45" s="4">
        <f>SIGN(VLOOKUP(N45-0.5,C:M,8,TRUE))</f>
        <v>0</v>
      </c>
      <c r="V45" s="4">
        <f>SIGN(VLOOKUP(N45-0.5,C:M,9,TRUE))</f>
        <v>0</v>
      </c>
      <c r="W45" s="4">
        <f>SIGN(VLOOKUP(N45-0.5,C:M,10,TRUE))</f>
        <v>0</v>
      </c>
      <c r="Y45" s="8">
        <f t="shared" si="1"/>
        <v>1.0298535628426531E-2</v>
      </c>
      <c r="Z45" s="8">
        <f>IF(T45=1,$Y45,0)</f>
        <v>0</v>
      </c>
      <c r="AA45" s="8">
        <f>IF(U45=1,$Y45,0)</f>
        <v>0</v>
      </c>
      <c r="AB45" s="8">
        <f>IF(V45=1,$Y45,0)</f>
        <v>0</v>
      </c>
      <c r="AC45" s="8">
        <f>IF(W45=1,$Y45,0)</f>
        <v>0</v>
      </c>
      <c r="AF45" s="8">
        <f>Z45+AF44</f>
        <v>0</v>
      </c>
      <c r="AG45" s="8">
        <f>AA45+AG44</f>
        <v>0</v>
      </c>
      <c r="AH45" s="8">
        <f>AB45+AH44</f>
        <v>0</v>
      </c>
      <c r="AI45" s="8">
        <f>AC45+AI44</f>
        <v>0</v>
      </c>
      <c r="AJ45" s="8">
        <f t="shared" si="2"/>
        <v>0</v>
      </c>
      <c r="AK45" s="8">
        <f t="shared" si="3"/>
        <v>0</v>
      </c>
    </row>
    <row r="46" spans="1:37" x14ac:dyDescent="0.15">
      <c r="A46" s="3">
        <v>44634</v>
      </c>
      <c r="B46" s="4">
        <v>5.7316285714285717</v>
      </c>
      <c r="C46" s="5">
        <v>44634</v>
      </c>
      <c r="D46" s="4">
        <v>5.7316285714285717</v>
      </c>
      <c r="H46" s="6"/>
      <c r="N46" s="1">
        <v>44630</v>
      </c>
      <c r="O46">
        <v>1786.75</v>
      </c>
      <c r="P46">
        <v>1831.02</v>
      </c>
      <c r="Q46">
        <v>1786.37</v>
      </c>
      <c r="R46">
        <v>1830.03</v>
      </c>
      <c r="S46" s="8">
        <f t="shared" si="0"/>
        <v>1.3717643766615328E-2</v>
      </c>
      <c r="T46" s="4">
        <f>SIGN(VLOOKUP(N46-0.5,C:M,7,TRUE))</f>
        <v>0</v>
      </c>
      <c r="U46" s="4">
        <f>SIGN(VLOOKUP(N46-0.5,C:M,8,TRUE))</f>
        <v>0</v>
      </c>
      <c r="V46" s="4">
        <f>SIGN(VLOOKUP(N46-0.5,C:M,9,TRUE))</f>
        <v>0</v>
      </c>
      <c r="W46" s="4">
        <f>SIGN(VLOOKUP(N46-0.5,C:M,10,TRUE))</f>
        <v>0</v>
      </c>
      <c r="Y46" s="8">
        <f t="shared" si="1"/>
        <v>9.3270456770095274E-3</v>
      </c>
      <c r="Z46" s="8">
        <f>IF(T46=1,$Y46,0)</f>
        <v>0</v>
      </c>
      <c r="AA46" s="8">
        <f>IF(U46=1,$Y46,0)</f>
        <v>0</v>
      </c>
      <c r="AB46" s="8">
        <f>IF(V46=1,$Y46,0)</f>
        <v>0</v>
      </c>
      <c r="AC46" s="8">
        <f>IF(W46=1,$Y46,0)</f>
        <v>0</v>
      </c>
      <c r="AF46" s="8">
        <f>Z46+AF45</f>
        <v>0</v>
      </c>
      <c r="AG46" s="8">
        <f>AA46+AG45</f>
        <v>0</v>
      </c>
      <c r="AH46" s="8">
        <f>AB46+AH45</f>
        <v>0</v>
      </c>
      <c r="AI46" s="8">
        <f>AC46+AI45</f>
        <v>0</v>
      </c>
      <c r="AJ46" s="8">
        <f t="shared" si="2"/>
        <v>0</v>
      </c>
      <c r="AK46" s="8">
        <f t="shared" si="3"/>
        <v>0</v>
      </c>
    </row>
    <row r="47" spans="1:37" x14ac:dyDescent="0.15">
      <c r="A47" s="3">
        <v>44635</v>
      </c>
      <c r="B47" s="4">
        <v>5.2601571428571434</v>
      </c>
      <c r="C47" s="5">
        <v>44635</v>
      </c>
      <c r="D47" s="4">
        <v>5.2601571428571434</v>
      </c>
      <c r="H47" s="6"/>
      <c r="N47" s="1">
        <v>44631</v>
      </c>
      <c r="O47">
        <v>1811.26</v>
      </c>
      <c r="P47">
        <v>1814.6</v>
      </c>
      <c r="Q47">
        <v>1788.58</v>
      </c>
      <c r="R47">
        <v>1799.54</v>
      </c>
      <c r="S47" s="8">
        <f t="shared" si="0"/>
        <v>6.4595916654708319E-4</v>
      </c>
      <c r="T47" s="4">
        <f>SIGN(VLOOKUP(N47-0.5,C:M,7,TRUE))</f>
        <v>0</v>
      </c>
      <c r="U47" s="4">
        <f>SIGN(VLOOKUP(N47-0.5,C:M,8,TRUE))</f>
        <v>0</v>
      </c>
      <c r="V47" s="4">
        <f>SIGN(VLOOKUP(N47-0.5,C:M,9,TRUE))</f>
        <v>0</v>
      </c>
      <c r="W47" s="4">
        <f>SIGN(VLOOKUP(N47-0.5,C:M,10,TRUE))</f>
        <v>0</v>
      </c>
      <c r="Y47" s="8">
        <f t="shared" si="1"/>
        <v>1.1933781476042049E-2</v>
      </c>
      <c r="Z47" s="8">
        <f>IF(T47=1,$Y47,0)</f>
        <v>0</v>
      </c>
      <c r="AA47" s="8">
        <f>IF(U47=1,$Y47,0)</f>
        <v>0</v>
      </c>
      <c r="AB47" s="8">
        <f>IF(V47=1,$Y47,0)</f>
        <v>0</v>
      </c>
      <c r="AC47" s="8">
        <f>IF(W47=1,$Y47,0)</f>
        <v>0</v>
      </c>
      <c r="AF47" s="8">
        <f>Z47+AF46</f>
        <v>0</v>
      </c>
      <c r="AG47" s="8">
        <f>AA47+AG46</f>
        <v>0</v>
      </c>
      <c r="AH47" s="8">
        <f>AB47+AH46</f>
        <v>0</v>
      </c>
      <c r="AI47" s="8">
        <f>AC47+AI46</f>
        <v>0</v>
      </c>
      <c r="AJ47" s="8">
        <f t="shared" si="2"/>
        <v>0</v>
      </c>
      <c r="AK47" s="8">
        <f t="shared" si="3"/>
        <v>0</v>
      </c>
    </row>
    <row r="48" spans="1:37" x14ac:dyDescent="0.15">
      <c r="A48" s="3">
        <v>44636</v>
      </c>
      <c r="B48" s="4">
        <v>5.2532999999999994</v>
      </c>
      <c r="C48" s="5">
        <v>44636</v>
      </c>
      <c r="D48" s="4">
        <v>5.2532999999999994</v>
      </c>
      <c r="H48" s="6"/>
      <c r="N48" s="1">
        <v>44634</v>
      </c>
      <c r="O48">
        <v>1812.43</v>
      </c>
      <c r="P48">
        <v>1826.81</v>
      </c>
      <c r="Q48">
        <v>1811.43</v>
      </c>
      <c r="R48">
        <v>1812.28</v>
      </c>
      <c r="S48" s="8">
        <f t="shared" si="0"/>
        <v>-5.0760581098308055E-4</v>
      </c>
      <c r="T48" s="4">
        <f>SIGN(VLOOKUP(N48-0.5,C:M,7,TRUE))</f>
        <v>0</v>
      </c>
      <c r="U48" s="4">
        <f>SIGN(VLOOKUP(N48-0.5,C:M,8,TRUE))</f>
        <v>0</v>
      </c>
      <c r="V48" s="4">
        <f>SIGN(VLOOKUP(N48-0.5,C:M,9,TRUE))</f>
        <v>0</v>
      </c>
      <c r="W48" s="4">
        <f>SIGN(VLOOKUP(N48-0.5,C:M,10,TRUE))</f>
        <v>0</v>
      </c>
      <c r="Y48" s="8">
        <f t="shared" si="1"/>
        <v>1.5514368438865844E-2</v>
      </c>
      <c r="Z48" s="8">
        <f>IF(T48=1,$Y48,0)</f>
        <v>0</v>
      </c>
      <c r="AA48" s="8">
        <f>IF(U48=1,$Y48,0)</f>
        <v>0</v>
      </c>
      <c r="AB48" s="8">
        <f>IF(V48=1,$Y48,0)</f>
        <v>0</v>
      </c>
      <c r="AC48" s="8">
        <f>IF(W48=1,$Y48,0)</f>
        <v>0</v>
      </c>
      <c r="AF48" s="8">
        <f>Z48+AF47</f>
        <v>0</v>
      </c>
      <c r="AG48" s="8">
        <f>AA48+AG47</f>
        <v>0</v>
      </c>
      <c r="AH48" s="8">
        <f>AB48+AH47</f>
        <v>0</v>
      </c>
      <c r="AI48" s="8">
        <f>AC48+AI47</f>
        <v>0</v>
      </c>
      <c r="AJ48" s="8">
        <f t="shared" si="2"/>
        <v>0</v>
      </c>
      <c r="AK48" s="8">
        <f t="shared" si="3"/>
        <v>0</v>
      </c>
    </row>
    <row r="49" spans="1:37" x14ac:dyDescent="0.15">
      <c r="A49" s="3">
        <v>44637</v>
      </c>
      <c r="B49" s="4">
        <v>5.4993200000000009</v>
      </c>
      <c r="C49" s="5">
        <v>44637</v>
      </c>
      <c r="D49" s="4">
        <v>5.4993200000000009</v>
      </c>
      <c r="H49" s="6"/>
      <c r="N49" s="1">
        <v>44635</v>
      </c>
      <c r="O49">
        <v>1811.51</v>
      </c>
      <c r="P49">
        <v>1834.17</v>
      </c>
      <c r="Q49">
        <v>1810.92</v>
      </c>
      <c r="R49">
        <v>1826.63</v>
      </c>
      <c r="S49" s="8">
        <f t="shared" si="0"/>
        <v>1.6384121533968843E-2</v>
      </c>
      <c r="T49" s="4">
        <f>SIGN(VLOOKUP(N49-0.5,C:M,7,TRUE))</f>
        <v>0</v>
      </c>
      <c r="U49" s="4">
        <f>SIGN(VLOOKUP(N49-0.5,C:M,8,TRUE))</f>
        <v>0</v>
      </c>
      <c r="V49" s="4">
        <f>SIGN(VLOOKUP(N49-0.5,C:M,9,TRUE))</f>
        <v>0</v>
      </c>
      <c r="W49" s="4">
        <f>SIGN(VLOOKUP(N49-0.5,C:M,10,TRUE))</f>
        <v>0</v>
      </c>
      <c r="Y49" s="8">
        <f t="shared" si="1"/>
        <v>1.2424624351661296E-2</v>
      </c>
      <c r="Z49" s="8">
        <f>IF(T49=1,$Y49,0)</f>
        <v>0</v>
      </c>
      <c r="AA49" s="8">
        <f>IF(U49=1,$Y49,0)</f>
        <v>0</v>
      </c>
      <c r="AB49" s="8">
        <f>IF(V49=1,$Y49,0)</f>
        <v>0</v>
      </c>
      <c r="AC49" s="8">
        <f>IF(W49=1,$Y49,0)</f>
        <v>0</v>
      </c>
      <c r="AF49" s="8">
        <f>Z49+AF48</f>
        <v>0</v>
      </c>
      <c r="AG49" s="8">
        <f>AA49+AG48</f>
        <v>0</v>
      </c>
      <c r="AH49" s="8">
        <f>AB49+AH48</f>
        <v>0</v>
      </c>
      <c r="AI49" s="8">
        <f>AC49+AI48</f>
        <v>0</v>
      </c>
      <c r="AJ49" s="8">
        <f t="shared" si="2"/>
        <v>0</v>
      </c>
      <c r="AK49" s="8">
        <f t="shared" si="3"/>
        <v>0</v>
      </c>
    </row>
    <row r="50" spans="1:37" x14ac:dyDescent="0.15">
      <c r="A50" s="3">
        <v>44644</v>
      </c>
      <c r="B50" s="4">
        <v>5.6992000000000003</v>
      </c>
      <c r="C50" s="5">
        <v>44644</v>
      </c>
      <c r="D50" s="4">
        <v>5.6992000000000003</v>
      </c>
      <c r="H50" s="6"/>
      <c r="N50" s="1">
        <v>44636</v>
      </c>
      <c r="O50">
        <v>1841.19</v>
      </c>
      <c r="P50">
        <v>1858.34</v>
      </c>
      <c r="Q50">
        <v>1839.66</v>
      </c>
      <c r="R50">
        <v>1853.25</v>
      </c>
      <c r="S50" s="8">
        <f t="shared" si="0"/>
        <v>2.1252559485984479E-2</v>
      </c>
      <c r="T50" s="4">
        <f>SIGN(VLOOKUP(N50-0.5,C:M,7,TRUE))</f>
        <v>0</v>
      </c>
      <c r="U50" s="4">
        <f>SIGN(VLOOKUP(N50-0.5,C:M,8,TRUE))</f>
        <v>0</v>
      </c>
      <c r="V50" s="4">
        <f>SIGN(VLOOKUP(N50-0.5,C:M,9,TRUE))</f>
        <v>0</v>
      </c>
      <c r="W50" s="4">
        <f>SIGN(VLOOKUP(N50-0.5,C:M,10,TRUE))</f>
        <v>0</v>
      </c>
      <c r="Y50" s="8">
        <f t="shared" si="1"/>
        <v>1.1779445896740759E-2</v>
      </c>
      <c r="Z50" s="8">
        <f>IF(T50=1,$Y50,0)</f>
        <v>0</v>
      </c>
      <c r="AA50" s="8">
        <f>IF(U50=1,$Y50,0)</f>
        <v>0</v>
      </c>
      <c r="AB50" s="8">
        <f>IF(V50=1,$Y50,0)</f>
        <v>0</v>
      </c>
      <c r="AC50" s="8">
        <f>IF(W50=1,$Y50,0)</f>
        <v>0</v>
      </c>
      <c r="AF50" s="8">
        <f>Z50+AF49</f>
        <v>0</v>
      </c>
      <c r="AG50" s="8">
        <f>AA50+AG49</f>
        <v>0</v>
      </c>
      <c r="AH50" s="8">
        <f>AB50+AH49</f>
        <v>0</v>
      </c>
      <c r="AI50" s="8">
        <f>AC50+AI49</f>
        <v>0</v>
      </c>
      <c r="AJ50" s="8">
        <f t="shared" si="2"/>
        <v>0</v>
      </c>
      <c r="AK50" s="8">
        <f t="shared" si="3"/>
        <v>0</v>
      </c>
    </row>
    <row r="51" spans="1:37" x14ac:dyDescent="0.15">
      <c r="A51" s="3">
        <v>44648</v>
      </c>
      <c r="B51" s="4">
        <v>4.3349000000000002</v>
      </c>
      <c r="C51" s="5">
        <v>44648</v>
      </c>
      <c r="D51" s="4">
        <v>4.3349000000000002</v>
      </c>
      <c r="H51" s="6"/>
      <c r="N51" s="1">
        <v>44637</v>
      </c>
      <c r="O51">
        <v>1880.32</v>
      </c>
      <c r="P51">
        <v>1902.97</v>
      </c>
      <c r="Q51">
        <v>1879.73</v>
      </c>
      <c r="R51">
        <v>1899.01</v>
      </c>
      <c r="S51" s="8">
        <f t="shared" si="0"/>
        <v>8.8601940095303089E-3</v>
      </c>
      <c r="T51" s="4">
        <f>SIGN(VLOOKUP(N51-0.5,C:M,7,TRUE))</f>
        <v>0</v>
      </c>
      <c r="U51" s="4">
        <f>SIGN(VLOOKUP(N51-0.5,C:M,8,TRUE))</f>
        <v>0</v>
      </c>
      <c r="V51" s="4">
        <f>SIGN(VLOOKUP(N51-0.5,C:M,9,TRUE))</f>
        <v>0</v>
      </c>
      <c r="W51" s="4">
        <f>SIGN(VLOOKUP(N51-0.5,C:M,10,TRUE))</f>
        <v>0</v>
      </c>
      <c r="Y51" s="8">
        <f t="shared" si="1"/>
        <v>8.8817543516831691E-3</v>
      </c>
      <c r="Z51" s="8">
        <f>IF(T51=1,$Y51,0)</f>
        <v>0</v>
      </c>
      <c r="AA51" s="8">
        <f>IF(U51=1,$Y51,0)</f>
        <v>0</v>
      </c>
      <c r="AB51" s="8">
        <f>IF(V51=1,$Y51,0)</f>
        <v>0</v>
      </c>
      <c r="AC51" s="8">
        <f>IF(W51=1,$Y51,0)</f>
        <v>0</v>
      </c>
      <c r="AF51" s="8">
        <f>Z51+AF50</f>
        <v>0</v>
      </c>
      <c r="AG51" s="8">
        <f>AA51+AG50</f>
        <v>0</v>
      </c>
      <c r="AH51" s="8">
        <f>AB51+AH50</f>
        <v>0</v>
      </c>
      <c r="AI51" s="8">
        <f>AC51+AI50</f>
        <v>0</v>
      </c>
      <c r="AJ51" s="8">
        <f t="shared" si="2"/>
        <v>0</v>
      </c>
      <c r="AK51" s="8">
        <f t="shared" si="3"/>
        <v>0</v>
      </c>
    </row>
    <row r="52" spans="1:37" x14ac:dyDescent="0.15">
      <c r="A52" s="3">
        <v>44649</v>
      </c>
      <c r="B52" s="4">
        <v>5</v>
      </c>
      <c r="C52" s="5">
        <v>44649</v>
      </c>
      <c r="D52" s="4">
        <v>5</v>
      </c>
      <c r="E52" s="4">
        <f>AVERAGE(D31:D50)</f>
        <v>5.4907654841269835</v>
      </c>
      <c r="F52" s="4">
        <f>AVERAGE(D4:D23)</f>
        <v>5.3803682124922485</v>
      </c>
      <c r="G52" s="4">
        <f>AVERAGE(-E52,F52)</f>
        <v>-5.5198635817367503E-2</v>
      </c>
      <c r="H52" s="6">
        <f>(_xlfn.PERCENTRANK.INC(E23:E52,E52)-0.5)*2</f>
        <v>1</v>
      </c>
      <c r="I52" s="6">
        <f>(_xlfn.PERCENTRANK.INC(F23:F52,F52)-0.5)*2</f>
        <v>1</v>
      </c>
      <c r="J52" s="7">
        <f>IF(AND(H52&gt;0,I52&gt;0),1,0)</f>
        <v>1</v>
      </c>
      <c r="K52" s="7">
        <f>IF(AND(H52&gt;0,I52&lt;0),1,0)</f>
        <v>0</v>
      </c>
      <c r="L52" s="7">
        <f>IF(AND(H52&lt;0,I52&gt;0),1,0)</f>
        <v>0</v>
      </c>
      <c r="M52" s="7">
        <f>IF(AND(H52&lt;0,I52&lt;0),1,0)</f>
        <v>0</v>
      </c>
      <c r="N52" s="1">
        <v>44638</v>
      </c>
      <c r="O52">
        <v>1896.98</v>
      </c>
      <c r="P52">
        <v>1911.61</v>
      </c>
      <c r="Q52">
        <v>1896.98</v>
      </c>
      <c r="R52">
        <v>1909.27</v>
      </c>
      <c r="S52" s="8">
        <f t="shared" si="0"/>
        <v>1.3679638161709695E-2</v>
      </c>
      <c r="T52" s="4">
        <f>SIGN(VLOOKUP(N52-0.5,C:M,7,TRUE))</f>
        <v>0</v>
      </c>
      <c r="U52" s="4">
        <f>SIGN(VLOOKUP(N52-0.5,C:M,8,TRUE))</f>
        <v>0</v>
      </c>
      <c r="V52" s="4">
        <f>SIGN(VLOOKUP(N52-0.5,C:M,9,TRUE))</f>
        <v>0</v>
      </c>
      <c r="W52" s="4">
        <f>SIGN(VLOOKUP(N52-0.5,C:M,10,TRUE))</f>
        <v>0</v>
      </c>
      <c r="Y52" s="8">
        <f t="shared" si="1"/>
        <v>6.4585962939241789E-3</v>
      </c>
      <c r="Z52" s="8">
        <f>IF(T52=1,$Y52,0)</f>
        <v>0</v>
      </c>
      <c r="AA52" s="8">
        <f>IF(U52=1,$Y52,0)</f>
        <v>0</v>
      </c>
      <c r="AB52" s="8">
        <f>IF(V52=1,$Y52,0)</f>
        <v>0</v>
      </c>
      <c r="AC52" s="8">
        <f>IF(W52=1,$Y52,0)</f>
        <v>0</v>
      </c>
      <c r="AF52" s="8">
        <f>Z52+AF51</f>
        <v>0</v>
      </c>
      <c r="AG52" s="8">
        <f>AA52+AG51</f>
        <v>0</v>
      </c>
      <c r="AH52" s="8">
        <f>AB52+AH51</f>
        <v>0</v>
      </c>
      <c r="AI52" s="8">
        <f>AC52+AI51</f>
        <v>0</v>
      </c>
      <c r="AJ52" s="8">
        <f t="shared" si="2"/>
        <v>0</v>
      </c>
      <c r="AK52" s="8">
        <f t="shared" si="3"/>
        <v>0</v>
      </c>
    </row>
    <row r="53" spans="1:37" x14ac:dyDescent="0.15">
      <c r="A53" s="3">
        <v>44650</v>
      </c>
      <c r="B53" s="4">
        <v>5.2408666666666672</v>
      </c>
      <c r="C53" s="5">
        <v>44650</v>
      </c>
      <c r="D53" s="4">
        <v>5.2408666666666672</v>
      </c>
      <c r="E53" s="4">
        <f t="shared" ref="E53:E116" si="4">AVERAGE(D32:D51)</f>
        <v>5.4303858412698407</v>
      </c>
      <c r="F53" s="4">
        <f t="shared" ref="F53:F116" si="5">AVERAGE(D5:D24)</f>
        <v>5.3921417839208186</v>
      </c>
      <c r="G53" s="4">
        <f t="shared" ref="G53:G116" si="6">AVERAGE(-E53,F53)</f>
        <v>-1.9122028674511071E-2</v>
      </c>
      <c r="H53" s="6">
        <f>(_xlfn.PERCENTRANK.INC(E24:E53,E53)-0.5)*2</f>
        <v>-1</v>
      </c>
      <c r="I53" s="6">
        <f>(_xlfn.PERCENTRANK.INC(F24:F53,F53)-0.5)*2</f>
        <v>1</v>
      </c>
      <c r="J53" s="7">
        <f>IF(AND(H53&gt;0,I53&gt;0),1,0)</f>
        <v>0</v>
      </c>
      <c r="K53" s="7">
        <f>IF(AND(H53&gt;0,I53&lt;0),1,0)</f>
        <v>0</v>
      </c>
      <c r="L53" s="7">
        <f>IF(AND(H53&lt;0,I53&gt;0),1,0)</f>
        <v>1</v>
      </c>
      <c r="M53" s="7">
        <f>IF(AND(H53&lt;0,I53&lt;0),1,0)</f>
        <v>0</v>
      </c>
      <c r="N53" s="1">
        <v>44642</v>
      </c>
      <c r="O53">
        <v>1922.93</v>
      </c>
      <c r="P53">
        <v>1936.95</v>
      </c>
      <c r="Q53">
        <v>1922.64</v>
      </c>
      <c r="R53">
        <v>1933.74</v>
      </c>
      <c r="S53" s="8">
        <f t="shared" si="0"/>
        <v>1.7395329003135895E-2</v>
      </c>
      <c r="T53" s="4">
        <f>SIGN(VLOOKUP(N53-0.5,C:M,7,TRUE))</f>
        <v>0</v>
      </c>
      <c r="U53" s="4">
        <f>SIGN(VLOOKUP(N53-0.5,C:M,8,TRUE))</f>
        <v>0</v>
      </c>
      <c r="V53" s="4">
        <f>SIGN(VLOOKUP(N53-0.5,C:M,9,TRUE))</f>
        <v>0</v>
      </c>
      <c r="W53" s="4">
        <f>SIGN(VLOOKUP(N53-0.5,C:M,10,TRUE))</f>
        <v>0</v>
      </c>
      <c r="Y53" s="8">
        <f t="shared" si="1"/>
        <v>2.437571482724765E-3</v>
      </c>
      <c r="Z53" s="8">
        <f>IF(T53=1,$Y53,0)</f>
        <v>0</v>
      </c>
      <c r="AA53" s="8">
        <f>IF(U53=1,$Y53,0)</f>
        <v>0</v>
      </c>
      <c r="AB53" s="8">
        <f>IF(V53=1,$Y53,0)</f>
        <v>0</v>
      </c>
      <c r="AC53" s="8">
        <f>IF(W53=1,$Y53,0)</f>
        <v>0</v>
      </c>
      <c r="AF53" s="8">
        <f>Z53+AF52</f>
        <v>0</v>
      </c>
      <c r="AG53" s="8">
        <f>AA53+AG52</f>
        <v>0</v>
      </c>
      <c r="AH53" s="8">
        <f>AB53+AH52</f>
        <v>0</v>
      </c>
      <c r="AI53" s="8">
        <f>AC53+AI52</f>
        <v>0</v>
      </c>
      <c r="AJ53" s="8">
        <f t="shared" si="2"/>
        <v>0</v>
      </c>
      <c r="AK53" s="8">
        <f t="shared" si="3"/>
        <v>0</v>
      </c>
    </row>
    <row r="54" spans="1:37" x14ac:dyDescent="0.15">
      <c r="A54" s="3">
        <v>44651</v>
      </c>
      <c r="B54" s="4">
        <v>5.8144</v>
      </c>
      <c r="C54" s="5">
        <v>44651</v>
      </c>
      <c r="D54" s="4">
        <v>5.8144</v>
      </c>
      <c r="E54" s="4">
        <f t="shared" si="4"/>
        <v>5.4098918412698414</v>
      </c>
      <c r="F54" s="4">
        <f t="shared" si="5"/>
        <v>5.3794492243970087</v>
      </c>
      <c r="G54" s="4">
        <f t="shared" si="6"/>
        <v>-1.5221308436416336E-2</v>
      </c>
      <c r="H54" s="6">
        <f>(_xlfn.PERCENTRANK.INC(E25:E54,E54)-0.5)*2</f>
        <v>-1</v>
      </c>
      <c r="I54" s="6">
        <f>(_xlfn.PERCENTRANK.INC(F25:F54,F54)-0.5)*2</f>
        <v>-1</v>
      </c>
      <c r="J54" s="7">
        <f>IF(AND(H54&gt;0,I54&gt;0),1,0)</f>
        <v>0</v>
      </c>
      <c r="K54" s="7">
        <f>IF(AND(H54&gt;0,I54&lt;0),1,0)</f>
        <v>0</v>
      </c>
      <c r="L54" s="7">
        <f>IF(AND(H54&lt;0,I54&gt;0),1,0)</f>
        <v>0</v>
      </c>
      <c r="M54" s="7">
        <f>IF(AND(H54&lt;0,I54&lt;0),1,0)</f>
        <v>1</v>
      </c>
      <c r="N54" s="1">
        <v>44643</v>
      </c>
      <c r="O54">
        <v>1956.38</v>
      </c>
      <c r="P54">
        <v>1980.91</v>
      </c>
      <c r="Q54">
        <v>1955.83</v>
      </c>
      <c r="R54">
        <v>1978.7</v>
      </c>
      <c r="S54" s="8">
        <f t="shared" si="0"/>
        <v>9.3540109794609805E-4</v>
      </c>
      <c r="T54" s="4">
        <f>SIGN(VLOOKUP(N54-0.5,C:M,7,TRUE))</f>
        <v>0</v>
      </c>
      <c r="U54" s="4">
        <f>SIGN(VLOOKUP(N54-0.5,C:M,8,TRUE))</f>
        <v>0</v>
      </c>
      <c r="V54" s="4">
        <f>SIGN(VLOOKUP(N54-0.5,C:M,9,TRUE))</f>
        <v>0</v>
      </c>
      <c r="W54" s="4">
        <f>SIGN(VLOOKUP(N54-0.5,C:M,10,TRUE))</f>
        <v>0</v>
      </c>
      <c r="Y54" s="8">
        <f t="shared" si="1"/>
        <v>-4.8181816964509849E-4</v>
      </c>
      <c r="Z54" s="8">
        <f>IF(T54=1,$Y54,0)</f>
        <v>0</v>
      </c>
      <c r="AA54" s="8">
        <f>IF(U54=1,$Y54,0)</f>
        <v>0</v>
      </c>
      <c r="AB54" s="8">
        <f>IF(V54=1,$Y54,0)</f>
        <v>0</v>
      </c>
      <c r="AC54" s="8">
        <f>IF(W54=1,$Y54,0)</f>
        <v>0</v>
      </c>
      <c r="AF54" s="8">
        <f>Z54+AF53</f>
        <v>0</v>
      </c>
      <c r="AG54" s="8">
        <f>AA54+AG53</f>
        <v>0</v>
      </c>
      <c r="AH54" s="8">
        <f>AB54+AH53</f>
        <v>0</v>
      </c>
      <c r="AI54" s="8">
        <f>AC54+AI53</f>
        <v>0</v>
      </c>
      <c r="AJ54" s="8">
        <f t="shared" si="2"/>
        <v>0</v>
      </c>
      <c r="AK54" s="8">
        <f t="shared" si="3"/>
        <v>0</v>
      </c>
    </row>
    <row r="55" spans="1:37" x14ac:dyDescent="0.15">
      <c r="A55" s="3">
        <v>44652</v>
      </c>
      <c r="B55" s="4">
        <v>5.3253000000000004</v>
      </c>
      <c r="C55" s="5">
        <v>44652</v>
      </c>
      <c r="D55" s="4">
        <v>5.3253000000000004</v>
      </c>
      <c r="E55" s="4">
        <f t="shared" si="4"/>
        <v>5.3375551746031737</v>
      </c>
      <c r="F55" s="4">
        <f t="shared" si="5"/>
        <v>5.385745894039867</v>
      </c>
      <c r="G55" s="4">
        <f t="shared" si="6"/>
        <v>2.4095359718346643E-2</v>
      </c>
      <c r="H55" s="6">
        <f>(_xlfn.PERCENTRANK.INC(E26:E55,E55)-0.5)*2</f>
        <v>-1</v>
      </c>
      <c r="I55" s="6">
        <f>(_xlfn.PERCENTRANK.INC(F26:F55,F55)-0.5)*2</f>
        <v>0.33200000000000007</v>
      </c>
      <c r="J55" s="7">
        <f>IF(AND(H55&gt;0,I55&gt;0),1,0)</f>
        <v>0</v>
      </c>
      <c r="K55" s="7">
        <f>IF(AND(H55&gt;0,I55&lt;0),1,0)</f>
        <v>0</v>
      </c>
      <c r="L55" s="7">
        <f>IF(AND(H55&lt;0,I55&gt;0),1,0)</f>
        <v>1</v>
      </c>
      <c r="M55" s="7">
        <f>IF(AND(H55&lt;0,I55&lt;0),1,0)</f>
        <v>0</v>
      </c>
      <c r="N55" s="1">
        <v>44644</v>
      </c>
      <c r="O55">
        <v>1958.21</v>
      </c>
      <c r="P55">
        <v>1981.56</v>
      </c>
      <c r="Q55">
        <v>1952.45</v>
      </c>
      <c r="R55">
        <v>1981.56</v>
      </c>
      <c r="S55" s="8">
        <f t="shared" si="0"/>
        <v>1.8026667211381797E-2</v>
      </c>
      <c r="T55" s="4">
        <f>SIGN(VLOOKUP(N55-0.5,C:M,7,TRUE))</f>
        <v>0</v>
      </c>
      <c r="U55" s="4">
        <f>SIGN(VLOOKUP(N55-0.5,C:M,8,TRUE))</f>
        <v>0</v>
      </c>
      <c r="V55" s="4">
        <f>SIGN(VLOOKUP(N55-0.5,C:M,9,TRUE))</f>
        <v>0</v>
      </c>
      <c r="W55" s="4">
        <f>SIGN(VLOOKUP(N55-0.5,C:M,10,TRUE))</f>
        <v>0</v>
      </c>
      <c r="Y55" s="8">
        <f t="shared" si="1"/>
        <v>-6.1271319494603741E-3</v>
      </c>
      <c r="Z55" s="8">
        <f>IF(T55=1,$Y55,0)</f>
        <v>0</v>
      </c>
      <c r="AA55" s="8">
        <f>IF(U55=1,$Y55,0)</f>
        <v>0</v>
      </c>
      <c r="AB55" s="8">
        <f>IF(V55=1,$Y55,0)</f>
        <v>0</v>
      </c>
      <c r="AC55" s="8">
        <f>IF(W55=1,$Y55,0)</f>
        <v>0</v>
      </c>
      <c r="AF55" s="8">
        <f>Z55+AF54</f>
        <v>0</v>
      </c>
      <c r="AG55" s="8">
        <f>AA55+AG54</f>
        <v>0</v>
      </c>
      <c r="AH55" s="8">
        <f>AB55+AH54</f>
        <v>0</v>
      </c>
      <c r="AI55" s="8">
        <f>AC55+AI54</f>
        <v>0</v>
      </c>
      <c r="AJ55" s="8">
        <f t="shared" si="2"/>
        <v>0</v>
      </c>
      <c r="AK55" s="8">
        <f t="shared" si="3"/>
        <v>0</v>
      </c>
    </row>
    <row r="56" spans="1:37" x14ac:dyDescent="0.15">
      <c r="A56" s="3">
        <v>44655</v>
      </c>
      <c r="B56" s="4">
        <v>5.1255000000000006</v>
      </c>
      <c r="C56" s="5">
        <v>44655</v>
      </c>
      <c r="D56" s="4">
        <v>5.1255000000000006</v>
      </c>
      <c r="E56" s="4">
        <f t="shared" si="4"/>
        <v>5.3467551746031745</v>
      </c>
      <c r="F56" s="4">
        <f t="shared" si="5"/>
        <v>5.3990989172956798</v>
      </c>
      <c r="G56" s="4">
        <f t="shared" si="6"/>
        <v>2.6171871346252651E-2</v>
      </c>
      <c r="H56" s="6">
        <f>(_xlfn.PERCENTRANK.INC(E27:E56,E56)-0.5)*2</f>
        <v>-0.5</v>
      </c>
      <c r="I56" s="6">
        <f>(_xlfn.PERCENTRANK.INC(F27:F56,F56)-0.5)*2</f>
        <v>1</v>
      </c>
      <c r="J56" s="7">
        <f>IF(AND(H56&gt;0,I56&gt;0),1,0)</f>
        <v>0</v>
      </c>
      <c r="K56" s="7">
        <f>IF(AND(H56&gt;0,I56&lt;0),1,0)</f>
        <v>0</v>
      </c>
      <c r="L56" s="7">
        <f>IF(AND(H56&lt;0,I56&gt;0),1,0)</f>
        <v>1</v>
      </c>
      <c r="M56" s="7">
        <f>IF(AND(H56&lt;0,I56&lt;0),1,0)</f>
        <v>0</v>
      </c>
      <c r="N56" s="1">
        <v>44645</v>
      </c>
      <c r="O56">
        <v>1993.51</v>
      </c>
      <c r="P56">
        <v>1994.32</v>
      </c>
      <c r="Q56">
        <v>1972.6</v>
      </c>
      <c r="R56">
        <v>1981.47</v>
      </c>
      <c r="S56" s="8">
        <f t="shared" si="0"/>
        <v>-5.6282637157576421E-3</v>
      </c>
      <c r="T56" s="4">
        <f>SIGN(VLOOKUP(N56-0.5,C:M,7,TRUE))</f>
        <v>0</v>
      </c>
      <c r="U56" s="4">
        <f>SIGN(VLOOKUP(N56-0.5,C:M,8,TRUE))</f>
        <v>0</v>
      </c>
      <c r="V56" s="4">
        <f>SIGN(VLOOKUP(N56-0.5,C:M,9,TRUE))</f>
        <v>0</v>
      </c>
      <c r="W56" s="4">
        <f>SIGN(VLOOKUP(N56-0.5,C:M,10,TRUE))</f>
        <v>0</v>
      </c>
      <c r="Y56" s="8">
        <f t="shared" si="1"/>
        <v>-3.6036809196722695E-3</v>
      </c>
      <c r="Z56" s="8">
        <f>IF(T56=1,$Y56,0)</f>
        <v>0</v>
      </c>
      <c r="AA56" s="8">
        <f>IF(U56=1,$Y56,0)</f>
        <v>0</v>
      </c>
      <c r="AB56" s="8">
        <f>IF(V56=1,$Y56,0)</f>
        <v>0</v>
      </c>
      <c r="AC56" s="8">
        <f>IF(W56=1,$Y56,0)</f>
        <v>0</v>
      </c>
      <c r="AF56" s="8">
        <f>Z56+AF55</f>
        <v>0</v>
      </c>
      <c r="AG56" s="8">
        <f>AA56+AG55</f>
        <v>0</v>
      </c>
      <c r="AH56" s="8">
        <f>AB56+AH55</f>
        <v>0</v>
      </c>
      <c r="AI56" s="8">
        <f>AC56+AI55</f>
        <v>0</v>
      </c>
      <c r="AJ56" s="8">
        <f t="shared" si="2"/>
        <v>0</v>
      </c>
      <c r="AK56" s="8">
        <f t="shared" si="3"/>
        <v>0</v>
      </c>
    </row>
    <row r="57" spans="1:37" x14ac:dyDescent="0.15">
      <c r="A57" s="3">
        <v>44656</v>
      </c>
      <c r="B57" s="4">
        <v>5.3849666666666662</v>
      </c>
      <c r="C57" s="5">
        <v>44656</v>
      </c>
      <c r="D57" s="4">
        <v>5.3849666666666662</v>
      </c>
      <c r="E57" s="4">
        <f t="shared" si="4"/>
        <v>5.341580174603175</v>
      </c>
      <c r="F57" s="4">
        <f t="shared" si="5"/>
        <v>5.399773604795679</v>
      </c>
      <c r="G57" s="4">
        <f t="shared" si="6"/>
        <v>2.9096715096252002E-2</v>
      </c>
      <c r="H57" s="6">
        <f>(_xlfn.PERCENTRANK.INC(E28:E57,E57)-0.5)*2</f>
        <v>-0.6</v>
      </c>
      <c r="I57" s="6">
        <f>(_xlfn.PERCENTRANK.INC(F28:F57,F57)-0.5)*2</f>
        <v>1</v>
      </c>
      <c r="J57" s="7">
        <f>IF(AND(H57&gt;0,I57&gt;0),1,0)</f>
        <v>0</v>
      </c>
      <c r="K57" s="7">
        <f>IF(AND(H57&gt;0,I57&lt;0),1,0)</f>
        <v>0</v>
      </c>
      <c r="L57" s="7">
        <f>IF(AND(H57&lt;0,I57&gt;0),1,0)</f>
        <v>1</v>
      </c>
      <c r="M57" s="7">
        <f>IF(AND(H57&lt;0,I57&lt;0),1,0)</f>
        <v>0</v>
      </c>
      <c r="N57" s="1">
        <v>44648</v>
      </c>
      <c r="O57">
        <v>1982.29</v>
      </c>
      <c r="P57">
        <v>1982.29</v>
      </c>
      <c r="Q57">
        <v>1962.23</v>
      </c>
      <c r="R57">
        <v>1973.37</v>
      </c>
      <c r="S57" s="8">
        <f t="shared" si="0"/>
        <v>1.5638478729147476E-3</v>
      </c>
      <c r="T57" s="4">
        <f>SIGN(VLOOKUP(N57-0.5,C:M,7,TRUE))</f>
        <v>0</v>
      </c>
      <c r="U57" s="4">
        <f>SIGN(VLOOKUP(N57-0.5,C:M,8,TRUE))</f>
        <v>0</v>
      </c>
      <c r="V57" s="4">
        <f>SIGN(VLOOKUP(N57-0.5,C:M,9,TRUE))</f>
        <v>0</v>
      </c>
      <c r="W57" s="4">
        <f>SIGN(VLOOKUP(N57-0.5,C:M,10,TRUE))</f>
        <v>0</v>
      </c>
      <c r="Y57" s="8">
        <f t="shared" si="1"/>
        <v>-1.7783086535627212E-3</v>
      </c>
      <c r="Z57" s="8">
        <f>IF(T57=1,$Y57,0)</f>
        <v>0</v>
      </c>
      <c r="AA57" s="8">
        <f>IF(U57=1,$Y57,0)</f>
        <v>0</v>
      </c>
      <c r="AB57" s="8">
        <f>IF(V57=1,$Y57,0)</f>
        <v>0</v>
      </c>
      <c r="AC57" s="8">
        <f>IF(W57=1,$Y57,0)</f>
        <v>0</v>
      </c>
      <c r="AF57" s="8">
        <f>Z57+AF56</f>
        <v>0</v>
      </c>
      <c r="AG57" s="8">
        <f>AA57+AG56</f>
        <v>0</v>
      </c>
      <c r="AH57" s="8">
        <f>AB57+AH56</f>
        <v>0</v>
      </c>
      <c r="AI57" s="8">
        <f>AC57+AI56</f>
        <v>0</v>
      </c>
      <c r="AJ57" s="8">
        <f t="shared" si="2"/>
        <v>0</v>
      </c>
      <c r="AK57" s="8">
        <f t="shared" si="3"/>
        <v>0</v>
      </c>
    </row>
    <row r="58" spans="1:37" x14ac:dyDescent="0.15">
      <c r="A58" s="3">
        <v>44657</v>
      </c>
      <c r="B58" s="4">
        <v>5.6421000000000001</v>
      </c>
      <c r="C58" s="5">
        <v>44657</v>
      </c>
      <c r="D58" s="4">
        <v>5.6421000000000001</v>
      </c>
      <c r="E58" s="4">
        <f t="shared" si="4"/>
        <v>5.2753001746031751</v>
      </c>
      <c r="F58" s="4">
        <f t="shared" si="5"/>
        <v>5.4461639014058489</v>
      </c>
      <c r="G58" s="4">
        <f t="shared" si="6"/>
        <v>8.5431863401336905E-2</v>
      </c>
      <c r="H58" s="6">
        <f>(_xlfn.PERCENTRANK.INC(E29:E58,E58)-0.5)*2</f>
        <v>-1</v>
      </c>
      <c r="I58" s="6">
        <f>(_xlfn.PERCENTRANK.INC(F29:F58,F58)-0.5)*2</f>
        <v>1</v>
      </c>
      <c r="J58" s="7">
        <f>IF(AND(H58&gt;0,I58&gt;0),1,0)</f>
        <v>0</v>
      </c>
      <c r="K58" s="7">
        <f>IF(AND(H58&gt;0,I58&lt;0),1,0)</f>
        <v>0</v>
      </c>
      <c r="L58" s="7">
        <f>IF(AND(H58&lt;0,I58&gt;0),1,0)</f>
        <v>1</v>
      </c>
      <c r="M58" s="7">
        <f>IF(AND(H58&lt;0,I58&lt;0),1,0)</f>
        <v>0</v>
      </c>
      <c r="N58" s="1">
        <v>44649</v>
      </c>
      <c r="O58">
        <v>1985.39</v>
      </c>
      <c r="P58">
        <v>1991.66</v>
      </c>
      <c r="Q58">
        <v>1978.44</v>
      </c>
      <c r="R58">
        <v>1991.66</v>
      </c>
      <c r="S58" s="8">
        <f t="shared" si="0"/>
        <v>-2.7097950528611747E-3</v>
      </c>
      <c r="T58" s="4">
        <f>SIGN(VLOOKUP(N58-0.5,C:M,7,TRUE))</f>
        <v>0</v>
      </c>
      <c r="U58" s="4">
        <f>SIGN(VLOOKUP(N58-0.5,C:M,8,TRUE))</f>
        <v>0</v>
      </c>
      <c r="V58" s="4">
        <f>SIGN(VLOOKUP(N58-0.5,C:M,9,TRUE))</f>
        <v>0</v>
      </c>
      <c r="W58" s="4">
        <f>SIGN(VLOOKUP(N58-0.5,C:M,10,TRUE))</f>
        <v>0</v>
      </c>
      <c r="Y58" s="8">
        <f t="shared" si="1"/>
        <v>-4.537219844682072E-3</v>
      </c>
      <c r="Z58" s="8">
        <f>IF(T58=1,$Y58,0)</f>
        <v>0</v>
      </c>
      <c r="AA58" s="8">
        <f>IF(U58=1,$Y58,0)</f>
        <v>0</v>
      </c>
      <c r="AB58" s="8">
        <f>IF(V58=1,$Y58,0)</f>
        <v>0</v>
      </c>
      <c r="AC58" s="8">
        <f>IF(W58=1,$Y58,0)</f>
        <v>0</v>
      </c>
      <c r="AF58" s="8">
        <f>Z58+AF57</f>
        <v>0</v>
      </c>
      <c r="AG58" s="8">
        <f>AA58+AG57</f>
        <v>0</v>
      </c>
      <c r="AH58" s="8">
        <f>AB58+AH57</f>
        <v>0</v>
      </c>
      <c r="AI58" s="8">
        <f>AC58+AI57</f>
        <v>0</v>
      </c>
      <c r="AJ58" s="8">
        <f t="shared" si="2"/>
        <v>0</v>
      </c>
      <c r="AK58" s="8">
        <f t="shared" si="3"/>
        <v>0</v>
      </c>
    </row>
    <row r="59" spans="1:37" x14ac:dyDescent="0.15">
      <c r="A59" s="3">
        <v>44658</v>
      </c>
      <c r="B59" s="4">
        <v>5.7439499999999999</v>
      </c>
      <c r="C59" s="5">
        <v>44658</v>
      </c>
      <c r="D59" s="4">
        <v>5.7439499999999999</v>
      </c>
      <c r="E59" s="4">
        <f t="shared" si="4"/>
        <v>5.2770335079365092</v>
      </c>
      <c r="F59" s="4">
        <f t="shared" si="5"/>
        <v>5.4659729705547848</v>
      </c>
      <c r="G59" s="4">
        <f t="shared" si="6"/>
        <v>9.4469731309137828E-2</v>
      </c>
      <c r="H59" s="6">
        <f>(_xlfn.PERCENTRANK.INC(E30:E59,E59)-0.5)*2</f>
        <v>-0.71599999999999997</v>
      </c>
      <c r="I59" s="6">
        <f>(_xlfn.PERCENTRANK.INC(F30:F59,F59)-0.5)*2</f>
        <v>1</v>
      </c>
      <c r="J59" s="7">
        <f>IF(AND(H59&gt;0,I59&gt;0),1,0)</f>
        <v>0</v>
      </c>
      <c r="K59" s="7">
        <f>IF(AND(H59&gt;0,I59&lt;0),1,0)</f>
        <v>0</v>
      </c>
      <c r="L59" s="7">
        <f>IF(AND(H59&lt;0,I59&gt;0),1,0)</f>
        <v>1</v>
      </c>
      <c r="M59" s="7">
        <f>IF(AND(H59&lt;0,I59&lt;0),1,0)</f>
        <v>0</v>
      </c>
      <c r="N59" s="1">
        <v>44650</v>
      </c>
      <c r="O59">
        <v>1980.01</v>
      </c>
      <c r="P59">
        <v>1982.59</v>
      </c>
      <c r="Q59">
        <v>1949.87</v>
      </c>
      <c r="R59">
        <v>1967.6</v>
      </c>
      <c r="S59" s="8">
        <f t="shared" si="0"/>
        <v>-1.366154716390322E-2</v>
      </c>
      <c r="T59" s="4">
        <f>SIGN(VLOOKUP(N59-0.5,C:M,7,TRUE))</f>
        <v>1</v>
      </c>
      <c r="U59" s="4">
        <f>SIGN(VLOOKUP(N59-0.5,C:M,8,TRUE))</f>
        <v>1</v>
      </c>
      <c r="V59" s="4">
        <f>SIGN(VLOOKUP(N59-0.5,C:M,9,TRUE))</f>
        <v>0</v>
      </c>
      <c r="W59" s="4">
        <f>SIGN(VLOOKUP(N59-0.5,C:M,10,TRUE))</f>
        <v>0</v>
      </c>
      <c r="X59" s="4">
        <f>VLOOKUP(N59-0.5,C:I,5,TRUE)</f>
        <v>-5.5198635817367503E-2</v>
      </c>
      <c r="Y59" s="8">
        <f t="shared" si="1"/>
        <v>-5.4330236379763084E-3</v>
      </c>
      <c r="Z59" s="8">
        <f>IF(T59=1,$Y59,0)</f>
        <v>-5.4330236379763084E-3</v>
      </c>
      <c r="AA59" s="8">
        <f>IF(U59=1,$Y59,0)</f>
        <v>-5.4330236379763084E-3</v>
      </c>
      <c r="AB59" s="8">
        <f>IF(V59=1,$Y59,0)</f>
        <v>0</v>
      </c>
      <c r="AC59" s="8">
        <f>IF(W59=1,$Y59,0)</f>
        <v>0</v>
      </c>
      <c r="AD59" s="8">
        <f>IF(X59&gt;0,Y59,0)</f>
        <v>0</v>
      </c>
      <c r="AE59" s="8">
        <f>IF(X59&lt;0,Y59,0)</f>
        <v>-5.4330236379763084E-3</v>
      </c>
      <c r="AF59" s="8">
        <f>Z59+AF58</f>
        <v>-5.4330236379763084E-3</v>
      </c>
      <c r="AG59" s="8">
        <f>AA59+AG58</f>
        <v>-5.4330236379763084E-3</v>
      </c>
      <c r="AH59" s="8">
        <f>AB59+AH58</f>
        <v>0</v>
      </c>
      <c r="AI59" s="8">
        <f>AC59+AI58</f>
        <v>0</v>
      </c>
      <c r="AJ59" s="8">
        <f t="shared" si="2"/>
        <v>0</v>
      </c>
      <c r="AK59" s="8">
        <f t="shared" si="3"/>
        <v>-5.4330236379763084E-3</v>
      </c>
    </row>
    <row r="60" spans="1:37" x14ac:dyDescent="0.15">
      <c r="A60" s="3">
        <v>44659</v>
      </c>
      <c r="B60" s="4">
        <v>5.2764999999999995</v>
      </c>
      <c r="C60" s="5">
        <v>44659</v>
      </c>
      <c r="D60" s="4">
        <v>5.2764999999999995</v>
      </c>
      <c r="E60" s="4">
        <f t="shared" si="4"/>
        <v>5.3103785079365089</v>
      </c>
      <c r="F60" s="4">
        <f t="shared" si="5"/>
        <v>5.476544613411928</v>
      </c>
      <c r="G60" s="4">
        <f t="shared" si="6"/>
        <v>8.3083052737709551E-2</v>
      </c>
      <c r="H60" s="6">
        <f>(_xlfn.PERCENTRANK.INC(E31:E60,E60)-0.5)*2</f>
        <v>-0.5</v>
      </c>
      <c r="I60" s="6">
        <f>(_xlfn.PERCENTRANK.INC(F31:F60,F60)-0.5)*2</f>
        <v>1</v>
      </c>
      <c r="J60" s="7">
        <f>IF(AND(H60&gt;0,I60&gt;0),1,0)</f>
        <v>0</v>
      </c>
      <c r="K60" s="7">
        <f>IF(AND(H60&gt;0,I60&lt;0),1,0)</f>
        <v>0</v>
      </c>
      <c r="L60" s="7">
        <f>IF(AND(H60&lt;0,I60&gt;0),1,0)</f>
        <v>1</v>
      </c>
      <c r="M60" s="7">
        <f>IF(AND(H60&lt;0,I60&lt;0),1,0)</f>
        <v>0</v>
      </c>
      <c r="N60" s="1">
        <v>44651</v>
      </c>
      <c r="O60">
        <v>1952.96</v>
      </c>
      <c r="P60">
        <v>1970.22</v>
      </c>
      <c r="Q60">
        <v>1946.4</v>
      </c>
      <c r="R60">
        <v>1946.4</v>
      </c>
      <c r="S60" s="8">
        <f t="shared" si="0"/>
        <v>-1.0199901687694579E-2</v>
      </c>
      <c r="T60" s="4">
        <f>SIGN(VLOOKUP(N60-0.5,C:M,7,TRUE))</f>
        <v>1</v>
      </c>
      <c r="U60" s="4">
        <f>SIGN(VLOOKUP(N60-0.5,C:M,8,TRUE))</f>
        <v>0</v>
      </c>
      <c r="V60" s="4">
        <f>SIGN(VLOOKUP(N60-0.5,C:M,9,TRUE))</f>
        <v>0</v>
      </c>
      <c r="W60" s="4">
        <f>SIGN(VLOOKUP(N60-0.5,C:M,10,TRUE))</f>
        <v>1</v>
      </c>
      <c r="X60" s="4">
        <f t="shared" ref="X60:X123" si="7">VLOOKUP(N60-0.5,C:I,5,TRUE)</f>
        <v>-1.9122028674511071E-2</v>
      </c>
      <c r="Y60" s="8">
        <f t="shared" si="1"/>
        <v>-2.9108847460708629E-3</v>
      </c>
      <c r="Z60" s="8">
        <f>IF(T60=1,$Y60,0)</f>
        <v>-2.9108847460708629E-3</v>
      </c>
      <c r="AA60" s="8">
        <f>IF(U60=1,$Y60,0)</f>
        <v>0</v>
      </c>
      <c r="AB60" s="8">
        <f>IF(V60=1,$Y60,0)</f>
        <v>0</v>
      </c>
      <c r="AC60" s="8">
        <f>IF(W60=1,$Y60,0)</f>
        <v>-2.9108847460708629E-3</v>
      </c>
      <c r="AD60" s="8">
        <f t="shared" ref="AD60:AD123" si="8">IF(X60&gt;0,Y60,0)</f>
        <v>0</v>
      </c>
      <c r="AE60" s="8">
        <f t="shared" ref="AE60:AE123" si="9">IF(X60&lt;0,Y60,0)</f>
        <v>-2.9108847460708629E-3</v>
      </c>
      <c r="AF60" s="8">
        <f>Z60+AF59</f>
        <v>-8.3439083840471714E-3</v>
      </c>
      <c r="AG60" s="8">
        <f>AA60+AG59</f>
        <v>-5.4330236379763084E-3</v>
      </c>
      <c r="AH60" s="8">
        <f>AB60+AH59</f>
        <v>0</v>
      </c>
      <c r="AI60" s="8">
        <f>AC60+AI59</f>
        <v>-2.9108847460708629E-3</v>
      </c>
      <c r="AJ60" s="8">
        <f t="shared" si="2"/>
        <v>0</v>
      </c>
      <c r="AK60" s="8">
        <f t="shared" si="3"/>
        <v>-8.3439083840471714E-3</v>
      </c>
    </row>
    <row r="61" spans="1:37" x14ac:dyDescent="0.15">
      <c r="A61" s="3">
        <v>44662</v>
      </c>
      <c r="B61" s="4">
        <v>5.2780555555555564</v>
      </c>
      <c r="C61" s="5">
        <v>44662</v>
      </c>
      <c r="D61" s="4">
        <v>5.2780555555555564</v>
      </c>
      <c r="E61" s="4">
        <f t="shared" si="4"/>
        <v>5.3167435079365077</v>
      </c>
      <c r="F61" s="4">
        <f t="shared" si="5"/>
        <v>5.4920630578563721</v>
      </c>
      <c r="G61" s="4">
        <f t="shared" si="6"/>
        <v>8.7659774959932157E-2</v>
      </c>
      <c r="H61" s="6">
        <f>(_xlfn.PERCENTRANK.INC(E32:E61,E61)-0.5)*2</f>
        <v>-0.33399999999999996</v>
      </c>
      <c r="I61" s="6">
        <f>(_xlfn.PERCENTRANK.INC(F32:F61,F61)-0.5)*2</f>
        <v>1</v>
      </c>
      <c r="J61" s="7">
        <f>IF(AND(H61&gt;0,I61&gt;0),1,0)</f>
        <v>0</v>
      </c>
      <c r="K61" s="7">
        <f>IF(AND(H61&gt;0,I61&lt;0),1,0)</f>
        <v>0</v>
      </c>
      <c r="L61" s="7">
        <f>IF(AND(H61&lt;0,I61&gt;0),1,0)</f>
        <v>1</v>
      </c>
      <c r="M61" s="7">
        <f>IF(AND(H61&lt;0,I61&lt;0),1,0)</f>
        <v>0</v>
      </c>
      <c r="N61" s="1">
        <v>44652</v>
      </c>
      <c r="O61">
        <v>1933.04</v>
      </c>
      <c r="P61">
        <v>1947.9</v>
      </c>
      <c r="Q61">
        <v>1921.15</v>
      </c>
      <c r="R61">
        <v>1944.27</v>
      </c>
      <c r="S61" s="8">
        <f t="shared" si="0"/>
        <v>6.9889914331828784E-3</v>
      </c>
      <c r="T61" s="4">
        <f>SIGN(VLOOKUP(N61-0.5,C:M,7,TRUE))</f>
        <v>-1</v>
      </c>
      <c r="U61" s="4">
        <f>SIGN(VLOOKUP(N61-0.5,C:M,8,TRUE))</f>
        <v>0</v>
      </c>
      <c r="V61" s="4">
        <f>SIGN(VLOOKUP(N61-0.5,C:M,9,TRUE))</f>
        <v>0</v>
      </c>
      <c r="W61" s="4">
        <f>SIGN(VLOOKUP(N61-0.5,C:M,10,TRUE))</f>
        <v>0</v>
      </c>
      <c r="X61" s="4">
        <f t="shared" si="7"/>
        <v>-1.5221308436416336E-2</v>
      </c>
      <c r="Y61" s="8">
        <f t="shared" si="1"/>
        <v>-5.5342852003534169E-3</v>
      </c>
      <c r="Z61" s="8">
        <f>IF(T61=1,$Y61,0)</f>
        <v>0</v>
      </c>
      <c r="AA61" s="8">
        <f>IF(U61=1,$Y61,0)</f>
        <v>0</v>
      </c>
      <c r="AB61" s="8">
        <f>IF(V61=1,$Y61,0)</f>
        <v>0</v>
      </c>
      <c r="AC61" s="8">
        <f>IF(W61=1,$Y61,0)</f>
        <v>0</v>
      </c>
      <c r="AD61" s="8">
        <f t="shared" si="8"/>
        <v>0</v>
      </c>
      <c r="AE61" s="8">
        <f t="shared" si="9"/>
        <v>-5.5342852003534169E-3</v>
      </c>
      <c r="AF61" s="8">
        <f>Z61+AF60</f>
        <v>-8.3439083840471714E-3</v>
      </c>
      <c r="AG61" s="8">
        <f>AA61+AG60</f>
        <v>-5.4330236379763084E-3</v>
      </c>
      <c r="AH61" s="8">
        <f>AB61+AH60</f>
        <v>0</v>
      </c>
      <c r="AI61" s="8">
        <f>AC61+AI60</f>
        <v>-2.9108847460708629E-3</v>
      </c>
      <c r="AJ61" s="8">
        <f t="shared" si="2"/>
        <v>0</v>
      </c>
      <c r="AK61" s="8">
        <f t="shared" si="3"/>
        <v>-1.3878193584400587E-2</v>
      </c>
    </row>
    <row r="62" spans="1:37" x14ac:dyDescent="0.15">
      <c r="A62" s="3">
        <v>44663</v>
      </c>
      <c r="B62" s="4">
        <v>5.3523526315789471</v>
      </c>
      <c r="C62" s="5">
        <v>44663</v>
      </c>
      <c r="D62" s="4">
        <v>5.3523526315789471</v>
      </c>
      <c r="E62" s="4">
        <f t="shared" si="4"/>
        <v>5.3001143412698415</v>
      </c>
      <c r="F62" s="4">
        <f t="shared" si="5"/>
        <v>5.5513269467452613</v>
      </c>
      <c r="G62" s="4">
        <f t="shared" si="6"/>
        <v>0.1256063027377099</v>
      </c>
      <c r="H62" s="6">
        <f>(_xlfn.PERCENTRANK.INC(E33:E62,E62)-0.5)*2</f>
        <v>-0.6</v>
      </c>
      <c r="I62" s="6">
        <f>(_xlfn.PERCENTRANK.INC(F33:F62,F62)-0.5)*2</f>
        <v>1</v>
      </c>
      <c r="J62" s="7">
        <f>IF(AND(H62&gt;0,I62&gt;0),1,0)</f>
        <v>0</v>
      </c>
      <c r="K62" s="7">
        <f>IF(AND(H62&gt;0,I62&lt;0),1,0)</f>
        <v>0</v>
      </c>
      <c r="L62" s="7">
        <f>IF(AND(H62&lt;0,I62&gt;0),1,0)</f>
        <v>1</v>
      </c>
      <c r="M62" s="7">
        <f>IF(AND(H62&lt;0,I62&lt;0),1,0)</f>
        <v>0</v>
      </c>
      <c r="N62" s="1">
        <v>44655</v>
      </c>
      <c r="O62">
        <v>1946.55</v>
      </c>
      <c r="P62">
        <v>1953.83</v>
      </c>
      <c r="Q62">
        <v>1941.96</v>
      </c>
      <c r="R62">
        <v>1953.63</v>
      </c>
      <c r="S62" s="8">
        <f t="shared" si="0"/>
        <v>1.069070920346249E-2</v>
      </c>
      <c r="T62" s="4">
        <f>SIGN(VLOOKUP(N62-0.5,C:M,7,TRUE))</f>
        <v>1</v>
      </c>
      <c r="U62" s="4">
        <f>SIGN(VLOOKUP(N62-0.5,C:M,8,TRUE))</f>
        <v>0</v>
      </c>
      <c r="V62" s="4">
        <f>SIGN(VLOOKUP(N62-0.5,C:M,9,TRUE))</f>
        <v>0</v>
      </c>
      <c r="W62" s="4">
        <f>SIGN(VLOOKUP(N62-0.5,C:M,10,TRUE))</f>
        <v>1</v>
      </c>
      <c r="X62" s="4">
        <f t="shared" si="7"/>
        <v>2.4095359718346643E-2</v>
      </c>
      <c r="Y62" s="8">
        <f t="shared" si="1"/>
        <v>-8.9911780316942018E-3</v>
      </c>
      <c r="Z62" s="8">
        <f>IF(T62=1,$Y62,0)</f>
        <v>-8.9911780316942018E-3</v>
      </c>
      <c r="AA62" s="8">
        <f>IF(U62=1,$Y62,0)</f>
        <v>0</v>
      </c>
      <c r="AB62" s="8">
        <f>IF(V62=1,$Y62,0)</f>
        <v>0</v>
      </c>
      <c r="AC62" s="8">
        <f>IF(W62=1,$Y62,0)</f>
        <v>-8.9911780316942018E-3</v>
      </c>
      <c r="AD62" s="8">
        <f t="shared" si="8"/>
        <v>-8.9911780316942018E-3</v>
      </c>
      <c r="AE62" s="8">
        <f t="shared" si="9"/>
        <v>0</v>
      </c>
      <c r="AF62" s="8">
        <f>Z62+AF61</f>
        <v>-1.7335086415741371E-2</v>
      </c>
      <c r="AG62" s="8">
        <f>AA62+AG61</f>
        <v>-5.4330236379763084E-3</v>
      </c>
      <c r="AH62" s="8">
        <f>AB62+AH61</f>
        <v>0</v>
      </c>
      <c r="AI62" s="8">
        <f>AC62+AI61</f>
        <v>-1.1902062777765066E-2</v>
      </c>
      <c r="AJ62" s="8">
        <f t="shared" si="2"/>
        <v>-8.9911780316942018E-3</v>
      </c>
      <c r="AK62" s="8">
        <f t="shared" si="3"/>
        <v>-1.3878193584400587E-2</v>
      </c>
    </row>
    <row r="63" spans="1:37" x14ac:dyDescent="0.15">
      <c r="A63" s="3">
        <v>44664</v>
      </c>
      <c r="B63" s="4">
        <v>5.5242437500000001</v>
      </c>
      <c r="C63" s="5">
        <v>44664</v>
      </c>
      <c r="D63" s="4">
        <v>5.5242437500000001</v>
      </c>
      <c r="E63" s="4">
        <f t="shared" si="4"/>
        <v>5.3177011190476184</v>
      </c>
      <c r="F63" s="4">
        <f t="shared" si="5"/>
        <v>5.5575360771800444</v>
      </c>
      <c r="G63" s="4">
        <f t="shared" si="6"/>
        <v>0.11991747906621297</v>
      </c>
      <c r="H63" s="6">
        <f>(_xlfn.PERCENTRANK.INC(E34:E63,E63)-0.5)*2</f>
        <v>-9.1999999999999971E-2</v>
      </c>
      <c r="I63" s="6">
        <f>(_xlfn.PERCENTRANK.INC(F34:F63,F63)-0.5)*2</f>
        <v>1</v>
      </c>
      <c r="J63" s="7">
        <f>IF(AND(H63&gt;0,I63&gt;0),1,0)</f>
        <v>0</v>
      </c>
      <c r="K63" s="7">
        <f>IF(AND(H63&gt;0,I63&lt;0),1,0)</f>
        <v>0</v>
      </c>
      <c r="L63" s="7">
        <f>IF(AND(H63&lt;0,I63&gt;0),1,0)</f>
        <v>1</v>
      </c>
      <c r="M63" s="7">
        <f>IF(AND(H63&lt;0,I63&lt;0),1,0)</f>
        <v>0</v>
      </c>
      <c r="N63" s="1">
        <v>44656</v>
      </c>
      <c r="O63">
        <v>1967.36</v>
      </c>
      <c r="P63">
        <v>1967.68</v>
      </c>
      <c r="Q63">
        <v>1942.78</v>
      </c>
      <c r="R63">
        <v>1949.12</v>
      </c>
      <c r="S63" s="8">
        <f t="shared" si="0"/>
        <v>-1.6504351008457929E-2</v>
      </c>
      <c r="T63" s="4">
        <f>SIGN(VLOOKUP(N63-0.5,C:M,7,TRUE))</f>
        <v>1</v>
      </c>
      <c r="U63" s="4">
        <f>SIGN(VLOOKUP(N63-0.5,C:M,8,TRUE))</f>
        <v>0</v>
      </c>
      <c r="V63" s="4">
        <f>SIGN(VLOOKUP(N63-0.5,C:M,9,TRUE))</f>
        <v>0</v>
      </c>
      <c r="W63" s="4">
        <f>SIGN(VLOOKUP(N63-0.5,C:M,10,TRUE))</f>
        <v>1</v>
      </c>
      <c r="X63" s="4">
        <f t="shared" si="7"/>
        <v>2.6171871346252651E-2</v>
      </c>
      <c r="Y63" s="8">
        <f t="shared" si="1"/>
        <v>-6.8678296093688477E-3</v>
      </c>
      <c r="Z63" s="8">
        <f>IF(T63=1,$Y63,0)</f>
        <v>-6.8678296093688477E-3</v>
      </c>
      <c r="AA63" s="8">
        <f>IF(U63=1,$Y63,0)</f>
        <v>0</v>
      </c>
      <c r="AB63" s="8">
        <f>IF(V63=1,$Y63,0)</f>
        <v>0</v>
      </c>
      <c r="AC63" s="8">
        <f>IF(W63=1,$Y63,0)</f>
        <v>-6.8678296093688477E-3</v>
      </c>
      <c r="AD63" s="8">
        <f t="shared" si="8"/>
        <v>-6.8678296093688477E-3</v>
      </c>
      <c r="AE63" s="8">
        <f t="shared" si="9"/>
        <v>0</v>
      </c>
      <c r="AF63" s="8">
        <f>Z63+AF62</f>
        <v>-2.4202916025110217E-2</v>
      </c>
      <c r="AG63" s="8">
        <f>AA63+AG62</f>
        <v>-5.4330236379763084E-3</v>
      </c>
      <c r="AH63" s="8">
        <f>AB63+AH62</f>
        <v>0</v>
      </c>
      <c r="AI63" s="8">
        <f>AC63+AI62</f>
        <v>-1.8769892387133912E-2</v>
      </c>
      <c r="AJ63" s="8">
        <f t="shared" si="2"/>
        <v>-1.5859007641063051E-2</v>
      </c>
      <c r="AK63" s="8">
        <f t="shared" si="3"/>
        <v>-1.3878193584400587E-2</v>
      </c>
    </row>
    <row r="64" spans="1:37" x14ac:dyDescent="0.15">
      <c r="A64" s="3">
        <v>44665</v>
      </c>
      <c r="B64" s="4">
        <v>5.3804882352941172</v>
      </c>
      <c r="C64" s="5">
        <v>44665</v>
      </c>
      <c r="D64" s="4">
        <v>5.3804882352941172</v>
      </c>
      <c r="E64" s="4">
        <f t="shared" si="4"/>
        <v>5.3077537506265662</v>
      </c>
      <c r="F64" s="4">
        <f t="shared" si="5"/>
        <v>5.5589260771800451</v>
      </c>
      <c r="G64" s="4">
        <f t="shared" si="6"/>
        <v>0.12558616327673944</v>
      </c>
      <c r="H64" s="6">
        <f>(_xlfn.PERCENTRANK.INC(E35:E64,E64)-0.5)*2</f>
        <v>-0.5</v>
      </c>
      <c r="I64" s="6">
        <f>(_xlfn.PERCENTRANK.INC(F35:F64,F64)-0.5)*2</f>
        <v>1</v>
      </c>
      <c r="J64" s="7">
        <f>IF(AND(H64&gt;0,I64&gt;0),1,0)</f>
        <v>0</v>
      </c>
      <c r="K64" s="7">
        <f>IF(AND(H64&gt;0,I64&lt;0),1,0)</f>
        <v>0</v>
      </c>
      <c r="L64" s="7">
        <f>IF(AND(H64&lt;0,I64&gt;0),1,0)</f>
        <v>1</v>
      </c>
      <c r="M64" s="7">
        <f>IF(AND(H64&lt;0,I64&lt;0),1,0)</f>
        <v>0</v>
      </c>
      <c r="N64" s="1">
        <v>44657</v>
      </c>
      <c r="O64">
        <v>1934.89</v>
      </c>
      <c r="P64">
        <v>1936</v>
      </c>
      <c r="Q64">
        <v>1919.25</v>
      </c>
      <c r="R64">
        <v>1922.91</v>
      </c>
      <c r="S64" s="8">
        <f t="shared" si="0"/>
        <v>-1.8140566130374403E-2</v>
      </c>
      <c r="T64" s="4">
        <f>SIGN(VLOOKUP(N64-0.5,C:M,7,TRUE))</f>
        <v>1</v>
      </c>
      <c r="U64" s="4">
        <f>SIGN(VLOOKUP(N64-0.5,C:M,8,TRUE))</f>
        <v>0</v>
      </c>
      <c r="V64" s="4">
        <f>SIGN(VLOOKUP(N64-0.5,C:M,9,TRUE))</f>
        <v>0</v>
      </c>
      <c r="W64" s="4">
        <f>SIGN(VLOOKUP(N64-0.5,C:M,10,TRUE))</f>
        <v>1</v>
      </c>
      <c r="X64" s="4">
        <f t="shared" si="7"/>
        <v>2.9096715096252002E-2</v>
      </c>
      <c r="Y64" s="8">
        <f t="shared" si="1"/>
        <v>-4.9087332628947598E-4</v>
      </c>
      <c r="Z64" s="8">
        <f>IF(T64=1,$Y64,0)</f>
        <v>-4.9087332628947598E-4</v>
      </c>
      <c r="AA64" s="8">
        <f>IF(U64=1,$Y64,0)</f>
        <v>0</v>
      </c>
      <c r="AB64" s="8">
        <f>IF(V64=1,$Y64,0)</f>
        <v>0</v>
      </c>
      <c r="AC64" s="8">
        <f>IF(W64=1,$Y64,0)</f>
        <v>-4.9087332628947598E-4</v>
      </c>
      <c r="AD64" s="8">
        <f t="shared" si="8"/>
        <v>-4.9087332628947598E-4</v>
      </c>
      <c r="AE64" s="8">
        <f t="shared" si="9"/>
        <v>0</v>
      </c>
      <c r="AF64" s="8">
        <f>Z64+AF63</f>
        <v>-2.4693789351399695E-2</v>
      </c>
      <c r="AG64" s="8">
        <f>AA64+AG63</f>
        <v>-5.4330236379763084E-3</v>
      </c>
      <c r="AH64" s="8">
        <f>AB64+AH63</f>
        <v>0</v>
      </c>
      <c r="AI64" s="8">
        <f>AC64+AI63</f>
        <v>-1.9260765713423389E-2</v>
      </c>
      <c r="AJ64" s="8">
        <f t="shared" si="2"/>
        <v>-1.6349880967352529E-2</v>
      </c>
      <c r="AK64" s="8">
        <f t="shared" si="3"/>
        <v>-1.3878193584400587E-2</v>
      </c>
    </row>
    <row r="65" spans="1:37" x14ac:dyDescent="0.15">
      <c r="A65" s="3">
        <v>44666</v>
      </c>
      <c r="B65" s="4">
        <v>5.2698999999999998</v>
      </c>
      <c r="C65" s="5">
        <v>44666</v>
      </c>
      <c r="D65" s="4">
        <v>5.2698999999999998</v>
      </c>
      <c r="E65" s="4">
        <f t="shared" si="4"/>
        <v>5.3149909381265665</v>
      </c>
      <c r="F65" s="4">
        <f t="shared" si="5"/>
        <v>5.6042385771800447</v>
      </c>
      <c r="G65" s="4">
        <f t="shared" si="6"/>
        <v>0.14462381952673908</v>
      </c>
      <c r="H65" s="6">
        <f>(_xlfn.PERCENTRANK.INC(E36:E65,E65)-0.5)*2</f>
        <v>-0.23199999999999998</v>
      </c>
      <c r="I65" s="6">
        <f>(_xlfn.PERCENTRANK.INC(F36:F65,F65)-0.5)*2</f>
        <v>1</v>
      </c>
      <c r="J65" s="7">
        <f>IF(AND(H65&gt;0,I65&gt;0),1,0)</f>
        <v>0</v>
      </c>
      <c r="K65" s="7">
        <f>IF(AND(H65&gt;0,I65&lt;0),1,0)</f>
        <v>0</v>
      </c>
      <c r="L65" s="7">
        <f>IF(AND(H65&lt;0,I65&gt;0),1,0)</f>
        <v>1</v>
      </c>
      <c r="M65" s="7">
        <f>IF(AND(H65&lt;0,I65&lt;0),1,0)</f>
        <v>0</v>
      </c>
      <c r="N65" s="1">
        <v>44658</v>
      </c>
      <c r="O65">
        <v>1899.79</v>
      </c>
      <c r="P65">
        <v>1900.65</v>
      </c>
      <c r="Q65">
        <v>1881.83</v>
      </c>
      <c r="R65">
        <v>1892.9</v>
      </c>
      <c r="S65" s="8">
        <f t="shared" si="0"/>
        <v>2.4107927718326483E-3</v>
      </c>
      <c r="T65" s="4">
        <f>SIGN(VLOOKUP(N65-0.5,C:M,7,TRUE))</f>
        <v>1</v>
      </c>
      <c r="U65" s="4">
        <f>SIGN(VLOOKUP(N65-0.5,C:M,8,TRUE))</f>
        <v>0</v>
      </c>
      <c r="V65" s="4">
        <f>SIGN(VLOOKUP(N65-0.5,C:M,9,TRUE))</f>
        <v>0</v>
      </c>
      <c r="W65" s="4">
        <f>SIGN(VLOOKUP(N65-0.5,C:M,10,TRUE))</f>
        <v>1</v>
      </c>
      <c r="X65" s="4">
        <f t="shared" si="7"/>
        <v>8.5431863401336905E-2</v>
      </c>
      <c r="Y65" s="8">
        <f t="shared" si="1"/>
        <v>-1.407897093549959E-3</v>
      </c>
      <c r="Z65" s="8">
        <f>IF(T65=1,$Y65,0)</f>
        <v>-1.407897093549959E-3</v>
      </c>
      <c r="AA65" s="8">
        <f>IF(U65=1,$Y65,0)</f>
        <v>0</v>
      </c>
      <c r="AB65" s="8">
        <f>IF(V65=1,$Y65,0)</f>
        <v>0</v>
      </c>
      <c r="AC65" s="8">
        <f>IF(W65=1,$Y65,0)</f>
        <v>-1.407897093549959E-3</v>
      </c>
      <c r="AD65" s="8">
        <f t="shared" si="8"/>
        <v>-1.407897093549959E-3</v>
      </c>
      <c r="AE65" s="8">
        <f t="shared" si="9"/>
        <v>0</v>
      </c>
      <c r="AF65" s="8">
        <f>Z65+AF64</f>
        <v>-2.6101686444949652E-2</v>
      </c>
      <c r="AG65" s="8">
        <f>AA65+AG64</f>
        <v>-5.4330236379763084E-3</v>
      </c>
      <c r="AH65" s="8">
        <f>AB65+AH64</f>
        <v>0</v>
      </c>
      <c r="AI65" s="8">
        <f>AC65+AI64</f>
        <v>-2.0668662806973347E-2</v>
      </c>
      <c r="AJ65" s="8">
        <f t="shared" si="2"/>
        <v>-1.7757778060902486E-2</v>
      </c>
      <c r="AK65" s="8">
        <f t="shared" si="3"/>
        <v>-1.3878193584400587E-2</v>
      </c>
    </row>
    <row r="66" spans="1:37" x14ac:dyDescent="0.15">
      <c r="A66" s="3">
        <v>44672</v>
      </c>
      <c r="B66" s="4">
        <v>5.4164749999999993</v>
      </c>
      <c r="C66" s="5">
        <v>44672</v>
      </c>
      <c r="D66" s="4">
        <v>5.4164749999999993</v>
      </c>
      <c r="E66" s="4">
        <f t="shared" si="4"/>
        <v>5.3485953498912719</v>
      </c>
      <c r="F66" s="4">
        <f t="shared" si="5"/>
        <v>5.6012169105133776</v>
      </c>
      <c r="G66" s="4">
        <f t="shared" si="6"/>
        <v>0.12631078031105281</v>
      </c>
      <c r="H66" s="6">
        <f>(_xlfn.PERCENTRANK.INC(E37:E66,E66)-0.5)*2</f>
        <v>0.57000000000000006</v>
      </c>
      <c r="I66" s="6">
        <f>(_xlfn.PERCENTRANK.INC(F37:F66,F66)-0.5)*2</f>
        <v>0.85600000000000009</v>
      </c>
      <c r="J66" s="7">
        <f>IF(AND(H66&gt;0,I66&gt;0),1,0)</f>
        <v>1</v>
      </c>
      <c r="K66" s="7">
        <f>IF(AND(H66&gt;0,I66&lt;0),1,0)</f>
        <v>0</v>
      </c>
      <c r="L66" s="7">
        <f>IF(AND(H66&lt;0,I66&gt;0),1,0)</f>
        <v>0</v>
      </c>
      <c r="M66" s="7">
        <f>IF(AND(H66&lt;0,I66&lt;0),1,0)</f>
        <v>0</v>
      </c>
      <c r="N66" s="1">
        <v>44659</v>
      </c>
      <c r="O66">
        <v>1904.37</v>
      </c>
      <c r="P66">
        <v>1906.76</v>
      </c>
      <c r="Q66">
        <v>1883.56</v>
      </c>
      <c r="R66">
        <v>1896.79</v>
      </c>
      <c r="S66" s="8">
        <f t="shared" si="0"/>
        <v>-6.1280108382298915E-3</v>
      </c>
      <c r="T66" s="4">
        <f>SIGN(VLOOKUP(N66-0.5,C:M,7,TRUE))</f>
        <v>1</v>
      </c>
      <c r="U66" s="4">
        <f>SIGN(VLOOKUP(N66-0.5,C:M,8,TRUE))</f>
        <v>0</v>
      </c>
      <c r="V66" s="4">
        <f>SIGN(VLOOKUP(N66-0.5,C:M,9,TRUE))</f>
        <v>0</v>
      </c>
      <c r="W66" s="4">
        <f>SIGN(VLOOKUP(N66-0.5,C:M,10,TRUE))</f>
        <v>1</v>
      </c>
      <c r="X66" s="4">
        <f t="shared" si="7"/>
        <v>9.4469731309137828E-2</v>
      </c>
      <c r="Y66" s="8">
        <f t="shared" si="1"/>
        <v>-1.2358618210550399E-3</v>
      </c>
      <c r="Z66" s="8">
        <f>IF(T66=1,$Y66,0)</f>
        <v>-1.2358618210550399E-3</v>
      </c>
      <c r="AA66" s="8">
        <f>IF(U66=1,$Y66,0)</f>
        <v>0</v>
      </c>
      <c r="AB66" s="8">
        <f>IF(V66=1,$Y66,0)</f>
        <v>0</v>
      </c>
      <c r="AC66" s="8">
        <f>IF(W66=1,$Y66,0)</f>
        <v>-1.2358618210550399E-3</v>
      </c>
      <c r="AD66" s="8">
        <f t="shared" si="8"/>
        <v>-1.2358618210550399E-3</v>
      </c>
      <c r="AE66" s="8">
        <f t="shared" si="9"/>
        <v>0</v>
      </c>
      <c r="AF66" s="8">
        <f>Z66+AF65</f>
        <v>-2.7337548266004694E-2</v>
      </c>
      <c r="AG66" s="8">
        <f>AA66+AG65</f>
        <v>-5.4330236379763084E-3</v>
      </c>
      <c r="AH66" s="8">
        <f>AB66+AH65</f>
        <v>0</v>
      </c>
      <c r="AI66" s="8">
        <f>AC66+AI65</f>
        <v>-2.1904524628028388E-2</v>
      </c>
      <c r="AJ66" s="8">
        <f t="shared" si="2"/>
        <v>-1.8993639881957528E-2</v>
      </c>
      <c r="AK66" s="8">
        <f t="shared" si="3"/>
        <v>-1.3878193584400587E-2</v>
      </c>
    </row>
    <row r="67" spans="1:37" x14ac:dyDescent="0.15">
      <c r="A67" s="3">
        <v>44673</v>
      </c>
      <c r="B67" s="4">
        <v>5.6564999999999994</v>
      </c>
      <c r="C67" s="5">
        <v>44673</v>
      </c>
      <c r="D67" s="4">
        <v>5.6564999999999994</v>
      </c>
      <c r="E67" s="4">
        <f t="shared" si="4"/>
        <v>5.3568564610023843</v>
      </c>
      <c r="F67" s="4">
        <f t="shared" si="5"/>
        <v>5.5705307994022686</v>
      </c>
      <c r="G67" s="4">
        <f t="shared" si="6"/>
        <v>0.10683716919994213</v>
      </c>
      <c r="H67" s="6">
        <f>(_xlfn.PERCENTRANK.INC(E38:E67,E67)-0.5)*2</f>
        <v>0.60000000000000009</v>
      </c>
      <c r="I67" s="6">
        <f>(_xlfn.PERCENTRANK.INC(F38:F67,F67)-0.5)*2</f>
        <v>0.73199999999999998</v>
      </c>
      <c r="J67" s="7">
        <f>IF(AND(H67&gt;0,I67&gt;0),1,0)</f>
        <v>1</v>
      </c>
      <c r="K67" s="7">
        <f>IF(AND(H67&gt;0,I67&lt;0),1,0)</f>
        <v>0</v>
      </c>
      <c r="L67" s="7">
        <f>IF(AND(H67&lt;0,I67&gt;0),1,0)</f>
        <v>0</v>
      </c>
      <c r="M67" s="7">
        <f>IF(AND(H67&lt;0,I67&lt;0),1,0)</f>
        <v>0</v>
      </c>
      <c r="N67" s="1">
        <v>44662</v>
      </c>
      <c r="O67">
        <v>1892.7</v>
      </c>
      <c r="P67">
        <v>1897.55</v>
      </c>
      <c r="Q67">
        <v>1881.82</v>
      </c>
      <c r="R67">
        <v>1889.64</v>
      </c>
      <c r="S67" s="8">
        <f t="shared" ref="S67:S130" si="10">O68/O67-1</f>
        <v>-6.5937549532414375E-3</v>
      </c>
      <c r="T67" s="4">
        <f>SIGN(VLOOKUP(N67-0.5,C:M,7,TRUE))</f>
        <v>1</v>
      </c>
      <c r="U67" s="4">
        <f>SIGN(VLOOKUP(N67-0.5,C:M,8,TRUE))</f>
        <v>0</v>
      </c>
      <c r="V67" s="4">
        <f>SIGN(VLOOKUP(N67-0.5,C:M,9,TRUE))</f>
        <v>0</v>
      </c>
      <c r="W67" s="4">
        <f>SIGN(VLOOKUP(N67-0.5,C:M,10,TRUE))</f>
        <v>1</v>
      </c>
      <c r="X67" s="4">
        <f t="shared" si="7"/>
        <v>8.3083052737709551E-2</v>
      </c>
      <c r="Y67" s="8">
        <f t="shared" ref="Y67:Y130" si="11">IFERROR(((AVERAGE(S68:S72))),0)</f>
        <v>1.9215076004403641E-3</v>
      </c>
      <c r="Z67" s="8">
        <f>IF(T67=1,$Y67,0)</f>
        <v>1.9215076004403641E-3</v>
      </c>
      <c r="AA67" s="8">
        <f>IF(U67=1,$Y67,0)</f>
        <v>0</v>
      </c>
      <c r="AB67" s="8">
        <f>IF(V67=1,$Y67,0)</f>
        <v>0</v>
      </c>
      <c r="AC67" s="8">
        <f>IF(W67=1,$Y67,0)</f>
        <v>1.9215076004403641E-3</v>
      </c>
      <c r="AD67" s="8">
        <f t="shared" si="8"/>
        <v>1.9215076004403641E-3</v>
      </c>
      <c r="AE67" s="8">
        <f t="shared" si="9"/>
        <v>0</v>
      </c>
      <c r="AF67" s="8">
        <f>Z67+AF66</f>
        <v>-2.541604066556433E-2</v>
      </c>
      <c r="AG67" s="8">
        <f>AA67+AG66</f>
        <v>-5.4330236379763084E-3</v>
      </c>
      <c r="AH67" s="8">
        <f>AB67+AH66</f>
        <v>0</v>
      </c>
      <c r="AI67" s="8">
        <f>AC67+AI66</f>
        <v>-1.9983017027588024E-2</v>
      </c>
      <c r="AJ67" s="8">
        <f t="shared" si="2"/>
        <v>-1.7072132281517164E-2</v>
      </c>
      <c r="AK67" s="8">
        <f t="shared" si="3"/>
        <v>-1.3878193584400587E-2</v>
      </c>
    </row>
    <row r="68" spans="1:37" x14ac:dyDescent="0.15">
      <c r="A68" s="3">
        <v>44676</v>
      </c>
      <c r="B68" s="4">
        <v>4.9358500000000003</v>
      </c>
      <c r="C68" s="5">
        <v>44676</v>
      </c>
      <c r="D68" s="4">
        <v>4.9358500000000003</v>
      </c>
      <c r="E68" s="4">
        <f t="shared" si="4"/>
        <v>5.3410987824309553</v>
      </c>
      <c r="F68" s="4">
        <f t="shared" si="5"/>
        <v>5.5597292994022665</v>
      </c>
      <c r="G68" s="4">
        <f t="shared" si="6"/>
        <v>0.1093152584856556</v>
      </c>
      <c r="H68" s="6">
        <f>(_xlfn.PERCENTRANK.INC(E39:E68,E68)-0.5)*2</f>
        <v>0.12400000000000011</v>
      </c>
      <c r="I68" s="6">
        <f>(_xlfn.PERCENTRANK.INC(F39:F68,F68)-0.5)*2</f>
        <v>0.62400000000000011</v>
      </c>
      <c r="J68" s="7">
        <f>IF(AND(H68&gt;0,I68&gt;0),1,0)</f>
        <v>1</v>
      </c>
      <c r="K68" s="7">
        <f>IF(AND(H68&gt;0,I68&lt;0),1,0)</f>
        <v>0</v>
      </c>
      <c r="L68" s="7">
        <f>IF(AND(H68&lt;0,I68&gt;0),1,0)</f>
        <v>0</v>
      </c>
      <c r="M68" s="7">
        <f>IF(AND(H68&lt;0,I68&lt;0),1,0)</f>
        <v>0</v>
      </c>
      <c r="N68" s="1">
        <v>44663</v>
      </c>
      <c r="O68">
        <v>1880.22</v>
      </c>
      <c r="P68">
        <v>1883.11</v>
      </c>
      <c r="Q68">
        <v>1861.16</v>
      </c>
      <c r="R68">
        <v>1863.63</v>
      </c>
      <c r="S68" s="8">
        <f t="shared" si="10"/>
        <v>-5.8876088968311535E-3</v>
      </c>
      <c r="T68" s="4">
        <f>SIGN(VLOOKUP(N68-0.5,C:M,7,TRUE))</f>
        <v>1</v>
      </c>
      <c r="U68" s="4">
        <f>SIGN(VLOOKUP(N68-0.5,C:M,8,TRUE))</f>
        <v>0</v>
      </c>
      <c r="V68" s="4">
        <f>SIGN(VLOOKUP(N68-0.5,C:M,9,TRUE))</f>
        <v>0</v>
      </c>
      <c r="W68" s="4">
        <f>SIGN(VLOOKUP(N68-0.5,C:M,10,TRUE))</f>
        <v>1</v>
      </c>
      <c r="X68" s="4">
        <f t="shared" si="7"/>
        <v>8.7659774959932157E-2</v>
      </c>
      <c r="Y68" s="8">
        <f t="shared" si="11"/>
        <v>4.539455079867194E-3</v>
      </c>
      <c r="Z68" s="8">
        <f>IF(T68=1,$Y68,0)</f>
        <v>4.539455079867194E-3</v>
      </c>
      <c r="AA68" s="8">
        <f>IF(U68=1,$Y68,0)</f>
        <v>0</v>
      </c>
      <c r="AB68" s="8">
        <f>IF(V68=1,$Y68,0)</f>
        <v>0</v>
      </c>
      <c r="AC68" s="8">
        <f>IF(W68=1,$Y68,0)</f>
        <v>4.539455079867194E-3</v>
      </c>
      <c r="AD68" s="8">
        <f t="shared" si="8"/>
        <v>4.539455079867194E-3</v>
      </c>
      <c r="AE68" s="8">
        <f t="shared" si="9"/>
        <v>0</v>
      </c>
      <c r="AF68" s="8">
        <f>Z68+AF67</f>
        <v>-2.0876585585697136E-2</v>
      </c>
      <c r="AG68" s="8">
        <f>AA68+AG67</f>
        <v>-5.4330236379763084E-3</v>
      </c>
      <c r="AH68" s="8">
        <f>AB68+AH67</f>
        <v>0</v>
      </c>
      <c r="AI68" s="8">
        <f>AC68+AI67</f>
        <v>-1.544356194772083E-2</v>
      </c>
      <c r="AJ68" s="8">
        <f t="shared" ref="AJ68:AJ131" si="12">AD68+AJ67</f>
        <v>-1.253267720164997E-2</v>
      </c>
      <c r="AK68" s="8">
        <f t="shared" ref="AK68:AK131" si="13">AE68+AK67</f>
        <v>-1.3878193584400587E-2</v>
      </c>
    </row>
    <row r="69" spans="1:37" x14ac:dyDescent="0.15">
      <c r="A69" s="3">
        <v>44677</v>
      </c>
      <c r="B69" s="4">
        <v>5.3309444444444445</v>
      </c>
      <c r="C69" s="5">
        <v>44677</v>
      </c>
      <c r="D69" s="4">
        <v>5.3309444444444445</v>
      </c>
      <c r="E69" s="4">
        <f t="shared" si="4"/>
        <v>5.360915925288098</v>
      </c>
      <c r="F69" s="4">
        <f t="shared" si="5"/>
        <v>5.5700952307748155</v>
      </c>
      <c r="G69" s="4">
        <f t="shared" si="6"/>
        <v>0.10458965274335874</v>
      </c>
      <c r="H69" s="6">
        <f>(_xlfn.PERCENTRANK.INC(E40:E69,E69)-0.5)*2</f>
        <v>0.64599999999999991</v>
      </c>
      <c r="I69" s="6">
        <f>(_xlfn.PERCENTRANK.INC(F40:F69,F69)-0.5)*2</f>
        <v>0.64599999999999991</v>
      </c>
      <c r="J69" s="7">
        <f>IF(AND(H69&gt;0,I69&gt;0),1,0)</f>
        <v>1</v>
      </c>
      <c r="K69" s="7">
        <f>IF(AND(H69&gt;0,I69&lt;0),1,0)</f>
        <v>0</v>
      </c>
      <c r="L69" s="7">
        <f>IF(AND(H69&lt;0,I69&gt;0),1,0)</f>
        <v>0</v>
      </c>
      <c r="M69" s="7">
        <f>IF(AND(H69&lt;0,I69&lt;0),1,0)</f>
        <v>0</v>
      </c>
      <c r="N69" s="1">
        <v>44664</v>
      </c>
      <c r="O69">
        <v>1869.15</v>
      </c>
      <c r="P69">
        <v>1892.58</v>
      </c>
      <c r="Q69">
        <v>1867.36</v>
      </c>
      <c r="R69">
        <v>1890.06</v>
      </c>
      <c r="S69" s="8">
        <f t="shared" si="10"/>
        <v>1.3744215285022454E-2</v>
      </c>
      <c r="T69" s="4">
        <f>SIGN(VLOOKUP(N69-0.5,C:M,7,TRUE))</f>
        <v>1</v>
      </c>
      <c r="U69" s="4">
        <f>SIGN(VLOOKUP(N69-0.5,C:M,8,TRUE))</f>
        <v>0</v>
      </c>
      <c r="V69" s="4">
        <f>SIGN(VLOOKUP(N69-0.5,C:M,9,TRUE))</f>
        <v>0</v>
      </c>
      <c r="W69" s="4">
        <f>SIGN(VLOOKUP(N69-0.5,C:M,10,TRUE))</f>
        <v>1</v>
      </c>
      <c r="X69" s="4">
        <f t="shared" si="7"/>
        <v>0.1256063027377099</v>
      </c>
      <c r="Y69" s="8">
        <f t="shared" si="11"/>
        <v>2.2268683783959629E-3</v>
      </c>
      <c r="Z69" s="8">
        <f>IF(T69=1,$Y69,0)</f>
        <v>2.2268683783959629E-3</v>
      </c>
      <c r="AA69" s="8">
        <f>IF(U69=1,$Y69,0)</f>
        <v>0</v>
      </c>
      <c r="AB69" s="8">
        <f>IF(V69=1,$Y69,0)</f>
        <v>0</v>
      </c>
      <c r="AC69" s="8">
        <f>IF(W69=1,$Y69,0)</f>
        <v>2.2268683783959629E-3</v>
      </c>
      <c r="AD69" s="8">
        <f t="shared" si="8"/>
        <v>2.2268683783959629E-3</v>
      </c>
      <c r="AE69" s="8">
        <f t="shared" si="9"/>
        <v>0</v>
      </c>
      <c r="AF69" s="8">
        <f>Z69+AF68</f>
        <v>-1.8649717207301172E-2</v>
      </c>
      <c r="AG69" s="8">
        <f>AA69+AG68</f>
        <v>-5.4330236379763084E-3</v>
      </c>
      <c r="AH69" s="8">
        <f>AB69+AH68</f>
        <v>0</v>
      </c>
      <c r="AI69" s="8">
        <f>AC69+AI68</f>
        <v>-1.3216693569324867E-2</v>
      </c>
      <c r="AJ69" s="8">
        <f t="shared" si="12"/>
        <v>-1.0305808823254006E-2</v>
      </c>
      <c r="AK69" s="8">
        <f t="shared" si="13"/>
        <v>-1.3878193584400587E-2</v>
      </c>
    </row>
    <row r="70" spans="1:37" x14ac:dyDescent="0.15">
      <c r="A70" s="3">
        <v>44678</v>
      </c>
      <c r="B70" s="4">
        <v>5.6766954545454551</v>
      </c>
      <c r="C70" s="5">
        <v>44678</v>
      </c>
      <c r="D70" s="4">
        <v>5.6766954545454551</v>
      </c>
      <c r="E70" s="4">
        <f t="shared" si="4"/>
        <v>5.3450434252880985</v>
      </c>
      <c r="F70" s="4">
        <f t="shared" si="5"/>
        <v>5.5465611057748161</v>
      </c>
      <c r="G70" s="4">
        <f t="shared" si="6"/>
        <v>0.10075884024335879</v>
      </c>
      <c r="H70" s="6">
        <f>(_xlfn.PERCENTRANK.INC(E41:E70,E70)-0.5)*2</f>
        <v>0.22199999999999998</v>
      </c>
      <c r="I70" s="6">
        <f>(_xlfn.PERCENTRANK.INC(F41:F70,F70)-0.5)*2</f>
        <v>0.1100000000000001</v>
      </c>
      <c r="J70" s="7">
        <f>IF(AND(H70&gt;0,I70&gt;0),1,0)</f>
        <v>1</v>
      </c>
      <c r="K70" s="7">
        <f>IF(AND(H70&gt;0,I70&lt;0),1,0)</f>
        <v>0</v>
      </c>
      <c r="L70" s="7">
        <f>IF(AND(H70&lt;0,I70&gt;0),1,0)</f>
        <v>0</v>
      </c>
      <c r="M70" s="7">
        <f>IF(AND(H70&lt;0,I70&lt;0),1,0)</f>
        <v>0</v>
      </c>
      <c r="N70" s="1">
        <v>44665</v>
      </c>
      <c r="O70">
        <v>1894.84</v>
      </c>
      <c r="P70">
        <v>1908.27</v>
      </c>
      <c r="Q70">
        <v>1892.51</v>
      </c>
      <c r="R70">
        <v>1908.05</v>
      </c>
      <c r="S70" s="8">
        <f t="shared" si="10"/>
        <v>-2.1743260644697671E-3</v>
      </c>
      <c r="T70" s="4">
        <f>SIGN(VLOOKUP(N70-0.5,C:M,7,TRUE))</f>
        <v>1</v>
      </c>
      <c r="U70" s="4">
        <f>SIGN(VLOOKUP(N70-0.5,C:M,8,TRUE))</f>
        <v>0</v>
      </c>
      <c r="V70" s="4">
        <f>SIGN(VLOOKUP(N70-0.5,C:M,9,TRUE))</f>
        <v>0</v>
      </c>
      <c r="W70" s="4">
        <f>SIGN(VLOOKUP(N70-0.5,C:M,10,TRUE))</f>
        <v>1</v>
      </c>
      <c r="X70" s="4">
        <f t="shared" si="7"/>
        <v>0.11991747906621297</v>
      </c>
      <c r="Y70" s="8">
        <f t="shared" si="11"/>
        <v>1.8610613188734249E-3</v>
      </c>
      <c r="Z70" s="8">
        <f>IF(T70=1,$Y70,0)</f>
        <v>1.8610613188734249E-3</v>
      </c>
      <c r="AA70" s="8">
        <f>IF(U70=1,$Y70,0)</f>
        <v>0</v>
      </c>
      <c r="AB70" s="8">
        <f>IF(V70=1,$Y70,0)</f>
        <v>0</v>
      </c>
      <c r="AC70" s="8">
        <f>IF(W70=1,$Y70,0)</f>
        <v>1.8610613188734249E-3</v>
      </c>
      <c r="AD70" s="8">
        <f t="shared" si="8"/>
        <v>1.8610613188734249E-3</v>
      </c>
      <c r="AE70" s="8">
        <f t="shared" si="9"/>
        <v>0</v>
      </c>
      <c r="AF70" s="8">
        <f>Z70+AF69</f>
        <v>-1.6788655888427748E-2</v>
      </c>
      <c r="AG70" s="8">
        <f>AA70+AG69</f>
        <v>-5.4330236379763084E-3</v>
      </c>
      <c r="AH70" s="8">
        <f>AB70+AH69</f>
        <v>0</v>
      </c>
      <c r="AI70" s="8">
        <f>AC70+AI69</f>
        <v>-1.1355632250451442E-2</v>
      </c>
      <c r="AJ70" s="8">
        <f t="shared" si="12"/>
        <v>-8.4447475043805814E-3</v>
      </c>
      <c r="AK70" s="8">
        <f t="shared" si="13"/>
        <v>-1.3878193584400587E-2</v>
      </c>
    </row>
    <row r="71" spans="1:37" x14ac:dyDescent="0.15">
      <c r="A71" s="3">
        <v>44679</v>
      </c>
      <c r="B71" s="4">
        <v>5.3581859649122814</v>
      </c>
      <c r="C71" s="5">
        <v>44679</v>
      </c>
      <c r="D71" s="4">
        <v>5.3581859649122814</v>
      </c>
      <c r="E71" s="4">
        <f t="shared" si="4"/>
        <v>5.3366246475103196</v>
      </c>
      <c r="F71" s="4">
        <f t="shared" si="5"/>
        <v>5.5484366479434897</v>
      </c>
      <c r="G71" s="4">
        <f t="shared" si="6"/>
        <v>0.10590600021658503</v>
      </c>
      <c r="H71" s="6">
        <f>(_xlfn.PERCENTRANK.INC(E42:E71,E71)-0.5)*2</f>
        <v>-0.15800000000000003</v>
      </c>
      <c r="I71" s="6">
        <f>(_xlfn.PERCENTRANK.INC(F42:F71,F71)-0.5)*2</f>
        <v>0.15599999999999992</v>
      </c>
      <c r="J71" s="7">
        <f>IF(AND(H71&gt;0,I71&gt;0),1,0)</f>
        <v>0</v>
      </c>
      <c r="K71" s="7">
        <f>IF(AND(H71&gt;0,I71&lt;0),1,0)</f>
        <v>0</v>
      </c>
      <c r="L71" s="7">
        <f>IF(AND(H71&lt;0,I71&gt;0),1,0)</f>
        <v>1</v>
      </c>
      <c r="M71" s="7">
        <f>IF(AND(H71&lt;0,I71&lt;0),1,0)</f>
        <v>0</v>
      </c>
      <c r="N71" s="1">
        <v>44666</v>
      </c>
      <c r="O71">
        <v>1890.72</v>
      </c>
      <c r="P71">
        <v>1902.74</v>
      </c>
      <c r="Q71">
        <v>1881.46</v>
      </c>
      <c r="R71">
        <v>1896.31</v>
      </c>
      <c r="S71" s="8">
        <f t="shared" si="10"/>
        <v>-5.2678344757552953E-3</v>
      </c>
      <c r="T71" s="4">
        <f>SIGN(VLOOKUP(N71-0.5,C:M,7,TRUE))</f>
        <v>1</v>
      </c>
      <c r="U71" s="4">
        <f>SIGN(VLOOKUP(N71-0.5,C:M,8,TRUE))</f>
        <v>0</v>
      </c>
      <c r="V71" s="4">
        <f>SIGN(VLOOKUP(N71-0.5,C:M,9,TRUE))</f>
        <v>0</v>
      </c>
      <c r="W71" s="4">
        <f>SIGN(VLOOKUP(N71-0.5,C:M,10,TRUE))</f>
        <v>1</v>
      </c>
      <c r="X71" s="4">
        <f t="shared" si="7"/>
        <v>0.12558616327673944</v>
      </c>
      <c r="Y71" s="8">
        <f t="shared" si="11"/>
        <v>-5.4933296445598408E-4</v>
      </c>
      <c r="Z71" s="8">
        <f>IF(T71=1,$Y71,0)</f>
        <v>-5.4933296445598408E-4</v>
      </c>
      <c r="AA71" s="8">
        <f>IF(U71=1,$Y71,0)</f>
        <v>0</v>
      </c>
      <c r="AB71" s="8">
        <f>IF(V71=1,$Y71,0)</f>
        <v>0</v>
      </c>
      <c r="AC71" s="8">
        <f>IF(W71=1,$Y71,0)</f>
        <v>-5.4933296445598408E-4</v>
      </c>
      <c r="AD71" s="8">
        <f t="shared" si="8"/>
        <v>-5.4933296445598408E-4</v>
      </c>
      <c r="AE71" s="8">
        <f t="shared" si="9"/>
        <v>0</v>
      </c>
      <c r="AF71" s="8">
        <f>Z71+AF70</f>
        <v>-1.7337988852883731E-2</v>
      </c>
      <c r="AG71" s="8">
        <f>AA71+AG70</f>
        <v>-5.4330236379763084E-3</v>
      </c>
      <c r="AH71" s="8">
        <f>AB71+AH70</f>
        <v>0</v>
      </c>
      <c r="AI71" s="8">
        <f>AC71+AI70</f>
        <v>-1.1904965214907425E-2</v>
      </c>
      <c r="AJ71" s="8">
        <f t="shared" si="12"/>
        <v>-8.9940804688365648E-3</v>
      </c>
      <c r="AK71" s="8">
        <f t="shared" si="13"/>
        <v>-1.3878193584400587E-2</v>
      </c>
    </row>
    <row r="72" spans="1:37" x14ac:dyDescent="0.15">
      <c r="A72" s="3">
        <v>44680</v>
      </c>
      <c r="B72" s="4">
        <v>5.7803000000000004</v>
      </c>
      <c r="C72" s="5">
        <v>44680</v>
      </c>
      <c r="D72" s="4">
        <v>5.7803000000000004</v>
      </c>
      <c r="E72" s="4">
        <f t="shared" si="4"/>
        <v>5.3354994202375927</v>
      </c>
      <c r="F72" s="4">
        <f t="shared" si="5"/>
        <v>5.5407244604434904</v>
      </c>
      <c r="G72" s="4">
        <f t="shared" si="6"/>
        <v>0.10261252010294886</v>
      </c>
      <c r="H72" s="6">
        <f>(_xlfn.PERCENTRANK.INC(E43:E72,E72)-0.5)*2</f>
        <v>-0.19999999999999996</v>
      </c>
      <c r="I72" s="6">
        <f>(_xlfn.PERCENTRANK.INC(F43:F72,F72)-0.5)*2</f>
        <v>0</v>
      </c>
      <c r="J72" s="7">
        <f>IF(AND(H72&gt;0,I72&gt;0),1,0)</f>
        <v>0</v>
      </c>
      <c r="K72" s="7">
        <f>IF(AND(H72&gt;0,I72&lt;0),1,0)</f>
        <v>0</v>
      </c>
      <c r="L72" s="7">
        <f>IF(AND(H72&lt;0,I72&gt;0),1,0)</f>
        <v>0</v>
      </c>
      <c r="M72" s="7">
        <f>IF(AND(H72&lt;0,I72&lt;0),1,0)</f>
        <v>0</v>
      </c>
      <c r="N72" s="1">
        <v>44669</v>
      </c>
      <c r="O72">
        <v>1880.76</v>
      </c>
      <c r="P72">
        <v>1885.39</v>
      </c>
      <c r="Q72">
        <v>1863.59</v>
      </c>
      <c r="R72">
        <v>1880.08</v>
      </c>
      <c r="S72" s="8">
        <f t="shared" si="10"/>
        <v>9.1930921542355826E-3</v>
      </c>
      <c r="T72" s="4">
        <f>SIGN(VLOOKUP(N72-0.5,C:M,7,TRUE))</f>
        <v>1</v>
      </c>
      <c r="U72" s="4">
        <f>SIGN(VLOOKUP(N72-0.5,C:M,8,TRUE))</f>
        <v>0</v>
      </c>
      <c r="V72" s="4">
        <f>SIGN(VLOOKUP(N72-0.5,C:M,9,TRUE))</f>
        <v>0</v>
      </c>
      <c r="W72" s="4">
        <f>SIGN(VLOOKUP(N72-0.5,C:M,10,TRUE))</f>
        <v>1</v>
      </c>
      <c r="X72" s="4">
        <f t="shared" si="7"/>
        <v>0.14462381952673908</v>
      </c>
      <c r="Y72" s="8">
        <f t="shared" si="11"/>
        <v>-1.713879177850841E-3</v>
      </c>
      <c r="Z72" s="8">
        <f>IF(T72=1,$Y72,0)</f>
        <v>-1.713879177850841E-3</v>
      </c>
      <c r="AA72" s="8">
        <f>IF(U72=1,$Y72,0)</f>
        <v>0</v>
      </c>
      <c r="AB72" s="8">
        <f>IF(V72=1,$Y72,0)</f>
        <v>0</v>
      </c>
      <c r="AC72" s="8">
        <f>IF(W72=1,$Y72,0)</f>
        <v>-1.713879177850841E-3</v>
      </c>
      <c r="AD72" s="8">
        <f t="shared" si="8"/>
        <v>-1.713879177850841E-3</v>
      </c>
      <c r="AE72" s="8">
        <f t="shared" si="9"/>
        <v>0</v>
      </c>
      <c r="AF72" s="8">
        <f>Z72+AF71</f>
        <v>-1.9051868030734571E-2</v>
      </c>
      <c r="AG72" s="8">
        <f>AA72+AG71</f>
        <v>-5.4330236379763084E-3</v>
      </c>
      <c r="AH72" s="8">
        <f>AB72+AH71</f>
        <v>0</v>
      </c>
      <c r="AI72" s="8">
        <f>AC72+AI71</f>
        <v>-1.3618844392758267E-2</v>
      </c>
      <c r="AJ72" s="8">
        <f t="shared" si="12"/>
        <v>-1.0707959646687406E-2</v>
      </c>
      <c r="AK72" s="8">
        <f t="shared" si="13"/>
        <v>-1.3878193584400587E-2</v>
      </c>
    </row>
    <row r="73" spans="1:37" x14ac:dyDescent="0.15">
      <c r="A73" s="3">
        <v>44683</v>
      </c>
      <c r="B73" s="4">
        <v>5.718466666666667</v>
      </c>
      <c r="C73" s="5">
        <v>44683</v>
      </c>
      <c r="D73" s="4">
        <v>5.718466666666667</v>
      </c>
      <c r="E73" s="4">
        <f t="shared" si="4"/>
        <v>5.3866637184832067</v>
      </c>
      <c r="F73" s="4">
        <f t="shared" si="5"/>
        <v>5.5022008890149205</v>
      </c>
      <c r="G73" s="4">
        <f t="shared" si="6"/>
        <v>5.7768585265856931E-2</v>
      </c>
      <c r="H73" s="6">
        <f>(_xlfn.PERCENTRANK.INC(E44:E73,E73)-0.5)*2</f>
        <v>0.71399999999999997</v>
      </c>
      <c r="I73" s="6">
        <f>(_xlfn.PERCENTRANK.INC(F44:F73,F73)-0.5)*2</f>
        <v>-4.8000000000000043E-2</v>
      </c>
      <c r="J73" s="7">
        <f>IF(AND(H73&gt;0,I73&gt;0),1,0)</f>
        <v>0</v>
      </c>
      <c r="K73" s="7">
        <f>IF(AND(H73&gt;0,I73&lt;0),1,0)</f>
        <v>1</v>
      </c>
      <c r="L73" s="7">
        <f>IF(AND(H73&lt;0,I73&gt;0),1,0)</f>
        <v>0</v>
      </c>
      <c r="M73" s="7">
        <f>IF(AND(H73&lt;0,I73&lt;0),1,0)</f>
        <v>0</v>
      </c>
      <c r="N73" s="1">
        <v>44670</v>
      </c>
      <c r="O73">
        <v>1898.05</v>
      </c>
      <c r="P73">
        <v>1899.39</v>
      </c>
      <c r="Q73">
        <v>1883.39</v>
      </c>
      <c r="R73">
        <v>1895.7</v>
      </c>
      <c r="S73" s="8">
        <f t="shared" si="10"/>
        <v>7.2021285003029956E-3</v>
      </c>
      <c r="T73" s="4">
        <f>SIGN(VLOOKUP(N73-0.5,C:M,7,TRUE))</f>
        <v>1</v>
      </c>
      <c r="U73" s="4">
        <f>SIGN(VLOOKUP(N73-0.5,C:M,8,TRUE))</f>
        <v>0</v>
      </c>
      <c r="V73" s="4">
        <f>SIGN(VLOOKUP(N73-0.5,C:M,9,TRUE))</f>
        <v>0</v>
      </c>
      <c r="W73" s="4">
        <f>SIGN(VLOOKUP(N73-0.5,C:M,10,TRUE))</f>
        <v>1</v>
      </c>
      <c r="X73" s="4">
        <f t="shared" si="7"/>
        <v>0.14462381952673908</v>
      </c>
      <c r="Y73" s="8">
        <f t="shared" si="11"/>
        <v>-6.1412992281338671E-3</v>
      </c>
      <c r="Z73" s="8">
        <f>IF(T73=1,$Y73,0)</f>
        <v>-6.1412992281338671E-3</v>
      </c>
      <c r="AA73" s="8">
        <f>IF(U73=1,$Y73,0)</f>
        <v>0</v>
      </c>
      <c r="AB73" s="8">
        <f>IF(V73=1,$Y73,0)</f>
        <v>0</v>
      </c>
      <c r="AC73" s="8">
        <f>IF(W73=1,$Y73,0)</f>
        <v>-6.1412992281338671E-3</v>
      </c>
      <c r="AD73" s="8">
        <f t="shared" si="8"/>
        <v>-6.1412992281338671E-3</v>
      </c>
      <c r="AE73" s="8">
        <f t="shared" si="9"/>
        <v>0</v>
      </c>
      <c r="AF73" s="8">
        <f>Z73+AF72</f>
        <v>-2.5193167258868436E-2</v>
      </c>
      <c r="AG73" s="8">
        <f>AA73+AG72</f>
        <v>-5.4330236379763084E-3</v>
      </c>
      <c r="AH73" s="8">
        <f>AB73+AH72</f>
        <v>0</v>
      </c>
      <c r="AI73" s="8">
        <f>AC73+AI72</f>
        <v>-1.9760143620892134E-2</v>
      </c>
      <c r="AJ73" s="8">
        <f t="shared" si="12"/>
        <v>-1.6849258874821273E-2</v>
      </c>
      <c r="AK73" s="8">
        <f t="shared" si="13"/>
        <v>-1.3878193584400587E-2</v>
      </c>
    </row>
    <row r="74" spans="1:37" x14ac:dyDescent="0.15">
      <c r="A74" s="3">
        <v>44687</v>
      </c>
      <c r="B74" s="4">
        <v>5.1383833333333335</v>
      </c>
      <c r="C74" s="5">
        <v>44687</v>
      </c>
      <c r="D74" s="4">
        <v>5.1383833333333335</v>
      </c>
      <c r="E74" s="4">
        <f t="shared" si="4"/>
        <v>5.4256787184832067</v>
      </c>
      <c r="F74" s="4">
        <f t="shared" si="5"/>
        <v>5.4882535874276188</v>
      </c>
      <c r="G74" s="4">
        <f t="shared" si="6"/>
        <v>3.1287434472206055E-2</v>
      </c>
      <c r="H74" s="6">
        <f>(_xlfn.PERCENTRANK.INC(E45:E74,E74)-0.5)*2</f>
        <v>0.81800000000000006</v>
      </c>
      <c r="I74" s="6">
        <f>(_xlfn.PERCENTRANK.INC(F45:F74,F74)-0.5)*2</f>
        <v>-0.18200000000000005</v>
      </c>
      <c r="J74" s="7">
        <f>IF(AND(H74&gt;0,I74&gt;0),1,0)</f>
        <v>0</v>
      </c>
      <c r="K74" s="7">
        <f>IF(AND(H74&gt;0,I74&lt;0),1,0)</f>
        <v>1</v>
      </c>
      <c r="L74" s="7">
        <f>IF(AND(H74&lt;0,I74&gt;0),1,0)</f>
        <v>0</v>
      </c>
      <c r="M74" s="7">
        <f>IF(AND(H74&lt;0,I74&lt;0),1,0)</f>
        <v>0</v>
      </c>
      <c r="N74" s="1">
        <v>44671</v>
      </c>
      <c r="O74">
        <v>1911.72</v>
      </c>
      <c r="P74">
        <v>1926.21</v>
      </c>
      <c r="Q74">
        <v>1905.9</v>
      </c>
      <c r="R74">
        <v>1915.15</v>
      </c>
      <c r="S74" s="8">
        <f t="shared" si="10"/>
        <v>2.1812817776662996E-3</v>
      </c>
      <c r="T74" s="4">
        <f>SIGN(VLOOKUP(N74-0.5,C:M,7,TRUE))</f>
        <v>1</v>
      </c>
      <c r="U74" s="4">
        <f>SIGN(VLOOKUP(N74-0.5,C:M,8,TRUE))</f>
        <v>0</v>
      </c>
      <c r="V74" s="4">
        <f>SIGN(VLOOKUP(N74-0.5,C:M,9,TRUE))</f>
        <v>0</v>
      </c>
      <c r="W74" s="4">
        <f>SIGN(VLOOKUP(N74-0.5,C:M,10,TRUE))</f>
        <v>1</v>
      </c>
      <c r="X74" s="4">
        <f t="shared" si="7"/>
        <v>0.14462381952673908</v>
      </c>
      <c r="Y74" s="8">
        <f t="shared" si="11"/>
        <v>-5.3063714292258092E-3</v>
      </c>
      <c r="Z74" s="8">
        <f>IF(T74=1,$Y74,0)</f>
        <v>-5.3063714292258092E-3</v>
      </c>
      <c r="AA74" s="8">
        <f>IF(U74=1,$Y74,0)</f>
        <v>0</v>
      </c>
      <c r="AB74" s="8">
        <f>IF(V74=1,$Y74,0)</f>
        <v>0</v>
      </c>
      <c r="AC74" s="8">
        <f>IF(W74=1,$Y74,0)</f>
        <v>-5.3063714292258092E-3</v>
      </c>
      <c r="AD74" s="8">
        <f t="shared" si="8"/>
        <v>-5.3063714292258092E-3</v>
      </c>
      <c r="AE74" s="8">
        <f t="shared" si="9"/>
        <v>0</v>
      </c>
      <c r="AF74" s="8">
        <f>Z74+AF73</f>
        <v>-3.0499538688094244E-2</v>
      </c>
      <c r="AG74" s="8">
        <f>AA74+AG73</f>
        <v>-5.4330236379763084E-3</v>
      </c>
      <c r="AH74" s="8">
        <f>AB74+AH73</f>
        <v>0</v>
      </c>
      <c r="AI74" s="8">
        <f>AC74+AI73</f>
        <v>-2.5066515050117942E-2</v>
      </c>
      <c r="AJ74" s="8">
        <f t="shared" si="12"/>
        <v>-2.2155630304047082E-2</v>
      </c>
      <c r="AK74" s="8">
        <f t="shared" si="13"/>
        <v>-1.3878193584400587E-2</v>
      </c>
    </row>
    <row r="75" spans="1:37" x14ac:dyDescent="0.15">
      <c r="A75" s="3">
        <v>44690</v>
      </c>
      <c r="B75" s="4">
        <v>5.3784655172413789</v>
      </c>
      <c r="C75" s="5">
        <v>44690</v>
      </c>
      <c r="D75" s="4">
        <v>5.3784655172413789</v>
      </c>
      <c r="E75" s="4">
        <f t="shared" si="4"/>
        <v>5.4495587184832059</v>
      </c>
      <c r="F75" s="4">
        <f t="shared" si="5"/>
        <v>5.5033462034990475</v>
      </c>
      <c r="G75" s="4">
        <f t="shared" si="6"/>
        <v>2.6893742507920759E-2</v>
      </c>
      <c r="H75" s="6">
        <f>(_xlfn.PERCENTRANK.INC(E46:E75,E75)-0.5)*2</f>
        <v>0.91199999999999992</v>
      </c>
      <c r="I75" s="6">
        <f>(_xlfn.PERCENTRANK.INC(F46:F75,F75)-0.5)*2</f>
        <v>4.2000000000000037E-2</v>
      </c>
      <c r="J75" s="7">
        <f>IF(AND(H75&gt;0,I75&gt;0),1,0)</f>
        <v>1</v>
      </c>
      <c r="K75" s="7">
        <f>IF(AND(H75&gt;0,I75&lt;0),1,0)</f>
        <v>0</v>
      </c>
      <c r="L75" s="7">
        <f>IF(AND(H75&lt;0,I75&gt;0),1,0)</f>
        <v>0</v>
      </c>
      <c r="M75" s="7">
        <f>IF(AND(H75&lt;0,I75&lt;0),1,0)</f>
        <v>0</v>
      </c>
      <c r="N75" s="1">
        <v>44672</v>
      </c>
      <c r="O75">
        <v>1915.89</v>
      </c>
      <c r="P75">
        <v>1929.89</v>
      </c>
      <c r="Q75">
        <v>1914.31</v>
      </c>
      <c r="R75">
        <v>1928</v>
      </c>
      <c r="S75" s="8">
        <f t="shared" si="10"/>
        <v>-4.0033613620824582E-3</v>
      </c>
      <c r="T75" s="4">
        <f>SIGN(VLOOKUP(N75-0.5,C:M,7,TRUE))</f>
        <v>1</v>
      </c>
      <c r="U75" s="4">
        <f>SIGN(VLOOKUP(N75-0.5,C:M,8,TRUE))</f>
        <v>0</v>
      </c>
      <c r="V75" s="4">
        <f>SIGN(VLOOKUP(N75-0.5,C:M,9,TRUE))</f>
        <v>0</v>
      </c>
      <c r="W75" s="4">
        <f>SIGN(VLOOKUP(N75-0.5,C:M,10,TRUE))</f>
        <v>1</v>
      </c>
      <c r="X75" s="4">
        <f t="shared" si="7"/>
        <v>0.14462381952673908</v>
      </c>
      <c r="Y75" s="8">
        <f t="shared" si="11"/>
        <v>-7.794972556421254E-4</v>
      </c>
      <c r="Z75" s="8">
        <f>IF(T75=1,$Y75,0)</f>
        <v>-7.794972556421254E-4</v>
      </c>
      <c r="AA75" s="8">
        <f>IF(U75=1,$Y75,0)</f>
        <v>0</v>
      </c>
      <c r="AB75" s="8">
        <f>IF(V75=1,$Y75,0)</f>
        <v>0</v>
      </c>
      <c r="AC75" s="8">
        <f>IF(W75=1,$Y75,0)</f>
        <v>-7.794972556421254E-4</v>
      </c>
      <c r="AD75" s="8">
        <f t="shared" si="8"/>
        <v>-7.794972556421254E-4</v>
      </c>
      <c r="AE75" s="8">
        <f t="shared" si="9"/>
        <v>0</v>
      </c>
      <c r="AF75" s="8">
        <f>Z75+AF74</f>
        <v>-3.127903594373637E-2</v>
      </c>
      <c r="AG75" s="8">
        <f>AA75+AG74</f>
        <v>-5.4330236379763084E-3</v>
      </c>
      <c r="AH75" s="8">
        <f>AB75+AH74</f>
        <v>0</v>
      </c>
      <c r="AI75" s="8">
        <f>AC75+AI74</f>
        <v>-2.5846012305760068E-2</v>
      </c>
      <c r="AJ75" s="8">
        <f t="shared" si="12"/>
        <v>-2.2935127559689208E-2</v>
      </c>
      <c r="AK75" s="8">
        <f t="shared" si="13"/>
        <v>-1.3878193584400587E-2</v>
      </c>
    </row>
    <row r="76" spans="1:37" x14ac:dyDescent="0.15">
      <c r="A76" s="3">
        <v>44691</v>
      </c>
      <c r="B76" s="4">
        <v>5.2618000000000018</v>
      </c>
      <c r="C76" s="5">
        <v>44691</v>
      </c>
      <c r="D76" s="4">
        <v>5.2618000000000018</v>
      </c>
      <c r="E76" s="4">
        <f t="shared" si="4"/>
        <v>5.4157578851498736</v>
      </c>
      <c r="F76" s="4">
        <f t="shared" si="5"/>
        <v>5.4890260373860889</v>
      </c>
      <c r="G76" s="4">
        <f t="shared" si="6"/>
        <v>3.663407611810765E-2</v>
      </c>
      <c r="H76" s="6">
        <f>(_xlfn.PERCENTRANK.INC(E47:E76,E76)-0.5)*2</f>
        <v>0.66599999999999993</v>
      </c>
      <c r="I76" s="6">
        <f>(_xlfn.PERCENTRANK.INC(F47:F76,F76)-0.5)*2</f>
        <v>-0.16800000000000004</v>
      </c>
      <c r="J76" s="7">
        <f>IF(AND(H76&gt;0,I76&gt;0),1,0)</f>
        <v>0</v>
      </c>
      <c r="K76" s="7">
        <f>IF(AND(H76&gt;0,I76&lt;0),1,0)</f>
        <v>1</v>
      </c>
      <c r="L76" s="7">
        <f>IF(AND(H76&lt;0,I76&gt;0),1,0)</f>
        <v>0</v>
      </c>
      <c r="M76" s="7">
        <f>IF(AND(H76&lt;0,I76&lt;0),1,0)</f>
        <v>0</v>
      </c>
      <c r="N76" s="1">
        <v>44673</v>
      </c>
      <c r="O76">
        <v>1908.22</v>
      </c>
      <c r="P76">
        <v>1909.92</v>
      </c>
      <c r="Q76">
        <v>1892.85</v>
      </c>
      <c r="R76">
        <v>1905.15</v>
      </c>
      <c r="S76" s="8">
        <f t="shared" si="10"/>
        <v>-1.731980589240234E-2</v>
      </c>
      <c r="T76" s="4">
        <f>SIGN(VLOOKUP(N76-0.5,C:M,7,TRUE))</f>
        <v>1</v>
      </c>
      <c r="U76" s="4">
        <f>SIGN(VLOOKUP(N76-0.5,C:M,8,TRUE))</f>
        <v>1</v>
      </c>
      <c r="V76" s="4">
        <f>SIGN(VLOOKUP(N76-0.5,C:M,9,TRUE))</f>
        <v>0</v>
      </c>
      <c r="W76" s="4">
        <f>SIGN(VLOOKUP(N76-0.5,C:M,10,TRUE))</f>
        <v>0</v>
      </c>
      <c r="X76" s="4">
        <f t="shared" si="7"/>
        <v>0.12631078031105281</v>
      </c>
      <c r="Y76" s="8">
        <f t="shared" si="11"/>
        <v>2.9455275465698483E-3</v>
      </c>
      <c r="Z76" s="8">
        <f>IF(T76=1,$Y76,0)</f>
        <v>2.9455275465698483E-3</v>
      </c>
      <c r="AA76" s="8">
        <f>IF(U76=1,$Y76,0)</f>
        <v>2.9455275465698483E-3</v>
      </c>
      <c r="AB76" s="8">
        <f>IF(V76=1,$Y76,0)</f>
        <v>0</v>
      </c>
      <c r="AC76" s="8">
        <f>IF(W76=1,$Y76,0)</f>
        <v>0</v>
      </c>
      <c r="AD76" s="8">
        <f t="shared" si="8"/>
        <v>2.9455275465698483E-3</v>
      </c>
      <c r="AE76" s="8">
        <f t="shared" si="9"/>
        <v>0</v>
      </c>
      <c r="AF76" s="8">
        <f>Z76+AF75</f>
        <v>-2.8333508397166522E-2</v>
      </c>
      <c r="AG76" s="8">
        <f>AA76+AG75</f>
        <v>-2.4874960914064602E-3</v>
      </c>
      <c r="AH76" s="8">
        <f>AB76+AH75</f>
        <v>0</v>
      </c>
      <c r="AI76" s="8">
        <f>AC76+AI75</f>
        <v>-2.5846012305760068E-2</v>
      </c>
      <c r="AJ76" s="8">
        <f t="shared" si="12"/>
        <v>-1.9989600013119359E-2</v>
      </c>
      <c r="AK76" s="8">
        <f t="shared" si="13"/>
        <v>-1.3878193584400587E-2</v>
      </c>
    </row>
    <row r="77" spans="1:37" x14ac:dyDescent="0.15">
      <c r="A77" s="3">
        <v>44692</v>
      </c>
      <c r="B77" s="4">
        <v>5.449420731707316</v>
      </c>
      <c r="C77" s="5">
        <v>44692</v>
      </c>
      <c r="D77" s="4">
        <v>5.449420731707316</v>
      </c>
      <c r="E77" s="4">
        <f t="shared" si="4"/>
        <v>5.4184161610119421</v>
      </c>
      <c r="F77" s="4">
        <f t="shared" si="5"/>
        <v>5.4743663498860888</v>
      </c>
      <c r="G77" s="4">
        <f t="shared" si="6"/>
        <v>2.7975094437073356E-2</v>
      </c>
      <c r="H77" s="6">
        <f>(_xlfn.PERCENTRANK.INC(E48:E77,E77)-0.5)*2</f>
        <v>0.67999999999999994</v>
      </c>
      <c r="I77" s="6">
        <f>(_xlfn.PERCENTRANK.INC(F48:F77,F77)-0.5)*2</f>
        <v>-0.36</v>
      </c>
      <c r="J77" s="7">
        <f>IF(AND(H77&gt;0,I77&gt;0),1,0)</f>
        <v>0</v>
      </c>
      <c r="K77" s="7">
        <f>IF(AND(H77&gt;0,I77&lt;0),1,0)</f>
        <v>1</v>
      </c>
      <c r="L77" s="7">
        <f>IF(AND(H77&lt;0,I77&gt;0),1,0)</f>
        <v>0</v>
      </c>
      <c r="M77" s="7">
        <f>IF(AND(H77&lt;0,I77&lt;0),1,0)</f>
        <v>0</v>
      </c>
      <c r="N77" s="1">
        <v>44676</v>
      </c>
      <c r="O77">
        <v>1875.17</v>
      </c>
      <c r="P77">
        <v>1882.47</v>
      </c>
      <c r="Q77">
        <v>1866.9</v>
      </c>
      <c r="R77">
        <v>1876.52</v>
      </c>
      <c r="S77" s="8">
        <f t="shared" si="10"/>
        <v>3.3703610872612977E-3</v>
      </c>
      <c r="T77" s="4">
        <f>SIGN(VLOOKUP(N77-0.5,C:M,7,TRUE))</f>
        <v>1</v>
      </c>
      <c r="U77" s="4">
        <f>SIGN(VLOOKUP(N77-0.5,C:M,8,TRUE))</f>
        <v>1</v>
      </c>
      <c r="V77" s="4">
        <f>SIGN(VLOOKUP(N77-0.5,C:M,9,TRUE))</f>
        <v>0</v>
      </c>
      <c r="W77" s="4">
        <f>SIGN(VLOOKUP(N77-0.5,C:M,10,TRUE))</f>
        <v>0</v>
      </c>
      <c r="X77" s="4">
        <f t="shared" si="7"/>
        <v>0.10683716919994213</v>
      </c>
      <c r="Y77" s="8">
        <f t="shared" si="11"/>
        <v>2.0023216032975634E-3</v>
      </c>
      <c r="Z77" s="8">
        <f>IF(T77=1,$Y77,0)</f>
        <v>2.0023216032975634E-3</v>
      </c>
      <c r="AA77" s="8">
        <f>IF(U77=1,$Y77,0)</f>
        <v>2.0023216032975634E-3</v>
      </c>
      <c r="AB77" s="8">
        <f>IF(V77=1,$Y77,0)</f>
        <v>0</v>
      </c>
      <c r="AC77" s="8">
        <f>IF(W77=1,$Y77,0)</f>
        <v>0</v>
      </c>
      <c r="AD77" s="8">
        <f t="shared" si="8"/>
        <v>2.0023216032975634E-3</v>
      </c>
      <c r="AE77" s="8">
        <f t="shared" si="9"/>
        <v>0</v>
      </c>
      <c r="AF77" s="8">
        <f>Z77+AF76</f>
        <v>-2.633118679386896E-2</v>
      </c>
      <c r="AG77" s="8">
        <f>AA77+AG76</f>
        <v>-4.8517448810889673E-4</v>
      </c>
      <c r="AH77" s="8">
        <f>AB77+AH76</f>
        <v>0</v>
      </c>
      <c r="AI77" s="8">
        <f>AC77+AI76</f>
        <v>-2.5846012305760068E-2</v>
      </c>
      <c r="AJ77" s="8">
        <f t="shared" si="12"/>
        <v>-1.7987278409821797E-2</v>
      </c>
      <c r="AK77" s="8">
        <f t="shared" si="13"/>
        <v>-1.3878193584400587E-2</v>
      </c>
    </row>
    <row r="78" spans="1:37" x14ac:dyDescent="0.15">
      <c r="A78" s="3">
        <v>44693</v>
      </c>
      <c r="B78" s="4">
        <v>5.3567385620915049</v>
      </c>
      <c r="C78" s="5">
        <v>44693</v>
      </c>
      <c r="D78" s="4">
        <v>5.3567385620915049</v>
      </c>
      <c r="E78" s="4">
        <f t="shared" si="4"/>
        <v>5.4252311610119426</v>
      </c>
      <c r="F78" s="4">
        <f t="shared" si="5"/>
        <v>5.4791395532759193</v>
      </c>
      <c r="G78" s="4">
        <f t="shared" si="6"/>
        <v>2.6954196131988351E-2</v>
      </c>
      <c r="H78" s="6">
        <f>(_xlfn.PERCENTRANK.INC(E49:E78,E78)-0.5)*2</f>
        <v>0.69199999999999995</v>
      </c>
      <c r="I78" s="6">
        <f>(_xlfn.PERCENTRANK.INC(F49:F78,F78)-0.5)*2</f>
        <v>-0.23199999999999998</v>
      </c>
      <c r="J78" s="7">
        <f>IF(AND(H78&gt;0,I78&gt;0),1,0)</f>
        <v>0</v>
      </c>
      <c r="K78" s="7">
        <f>IF(AND(H78&gt;0,I78&lt;0),1,0)</f>
        <v>1</v>
      </c>
      <c r="L78" s="7">
        <f>IF(AND(H78&lt;0,I78&gt;0),1,0)</f>
        <v>0</v>
      </c>
      <c r="M78" s="7">
        <f>IF(AND(H78&lt;0,I78&lt;0),1,0)</f>
        <v>0</v>
      </c>
      <c r="N78" s="1">
        <v>44677</v>
      </c>
      <c r="O78">
        <v>1881.49</v>
      </c>
      <c r="P78">
        <v>1885.47</v>
      </c>
      <c r="Q78">
        <v>1872.3</v>
      </c>
      <c r="R78">
        <v>1878.51</v>
      </c>
      <c r="S78" s="8">
        <f t="shared" si="10"/>
        <v>-1.4934971751112136E-2</v>
      </c>
      <c r="T78" s="4">
        <f>SIGN(VLOOKUP(N78-0.5,C:M,7,TRUE))</f>
        <v>1</v>
      </c>
      <c r="U78" s="4">
        <f>SIGN(VLOOKUP(N78-0.5,C:M,8,TRUE))</f>
        <v>1</v>
      </c>
      <c r="V78" s="4">
        <f>SIGN(VLOOKUP(N78-0.5,C:M,9,TRUE))</f>
        <v>0</v>
      </c>
      <c r="W78" s="4">
        <f>SIGN(VLOOKUP(N78-0.5,C:M,10,TRUE))</f>
        <v>0</v>
      </c>
      <c r="X78" s="4">
        <f t="shared" si="7"/>
        <v>0.1093152584856556</v>
      </c>
      <c r="Y78" s="8">
        <f t="shared" si="11"/>
        <v>9.4581755365474862E-4</v>
      </c>
      <c r="Z78" s="8">
        <f>IF(T78=1,$Y78,0)</f>
        <v>9.4581755365474862E-4</v>
      </c>
      <c r="AA78" s="8">
        <f>IF(U78=1,$Y78,0)</f>
        <v>9.4581755365474862E-4</v>
      </c>
      <c r="AB78" s="8">
        <f>IF(V78=1,$Y78,0)</f>
        <v>0</v>
      </c>
      <c r="AC78" s="8">
        <f>IF(W78=1,$Y78,0)</f>
        <v>0</v>
      </c>
      <c r="AD78" s="8">
        <f t="shared" si="8"/>
        <v>9.4581755365474862E-4</v>
      </c>
      <c r="AE78" s="8">
        <f t="shared" si="9"/>
        <v>0</v>
      </c>
      <c r="AF78" s="8">
        <f>Z78+AF77</f>
        <v>-2.5385369240214211E-2</v>
      </c>
      <c r="AG78" s="8">
        <f>AA78+AG77</f>
        <v>4.606430655458519E-4</v>
      </c>
      <c r="AH78" s="8">
        <f>AB78+AH77</f>
        <v>0</v>
      </c>
      <c r="AI78" s="8">
        <f>AC78+AI77</f>
        <v>-2.5846012305760068E-2</v>
      </c>
      <c r="AJ78" s="8">
        <f t="shared" si="12"/>
        <v>-1.7041460856167048E-2</v>
      </c>
      <c r="AK78" s="8">
        <f t="shared" si="13"/>
        <v>-1.3878193584400587E-2</v>
      </c>
    </row>
    <row r="79" spans="1:37" x14ac:dyDescent="0.15">
      <c r="A79" s="3">
        <v>44694</v>
      </c>
      <c r="B79" s="4">
        <v>5.3659675925925905</v>
      </c>
      <c r="C79" s="5">
        <v>44694</v>
      </c>
      <c r="D79" s="4">
        <v>5.3659675925925905</v>
      </c>
      <c r="E79" s="4">
        <f t="shared" si="4"/>
        <v>5.4284538642639752</v>
      </c>
      <c r="F79" s="4">
        <f t="shared" si="5"/>
        <v>5.4907654841269835</v>
      </c>
      <c r="G79" s="4">
        <f t="shared" si="6"/>
        <v>3.115580993150413E-2</v>
      </c>
      <c r="H79" s="6">
        <f>(_xlfn.PERCENTRANK.INC(E50:E79,E79)-0.5)*2</f>
        <v>0.77600000000000002</v>
      </c>
      <c r="I79" s="6">
        <f>(_xlfn.PERCENTRANK.INC(F50:F79,F79)-0.5)*2</f>
        <v>-3.8000000000000034E-2</v>
      </c>
      <c r="J79" s="7">
        <f>IF(AND(H79&gt;0,I79&gt;0),1,0)</f>
        <v>0</v>
      </c>
      <c r="K79" s="7">
        <f>IF(AND(H79&gt;0,I79&lt;0),1,0)</f>
        <v>1</v>
      </c>
      <c r="L79" s="7">
        <f>IF(AND(H79&lt;0,I79&gt;0),1,0)</f>
        <v>0</v>
      </c>
      <c r="M79" s="7">
        <f>IF(AND(H79&lt;0,I79&lt;0),1,0)</f>
        <v>0</v>
      </c>
      <c r="N79" s="1">
        <v>44678</v>
      </c>
      <c r="O79">
        <v>1853.39</v>
      </c>
      <c r="P79">
        <v>1861.45</v>
      </c>
      <c r="Q79">
        <v>1842.78</v>
      </c>
      <c r="R79">
        <v>1860.76</v>
      </c>
      <c r="S79" s="8">
        <f t="shared" si="10"/>
        <v>6.3559207722065914E-3</v>
      </c>
      <c r="T79" s="4">
        <f>SIGN(VLOOKUP(N79-0.5,C:M,7,TRUE))</f>
        <v>1</v>
      </c>
      <c r="U79" s="4">
        <f>SIGN(VLOOKUP(N79-0.5,C:M,8,TRUE))</f>
        <v>1</v>
      </c>
      <c r="V79" s="4">
        <f>SIGN(VLOOKUP(N79-0.5,C:M,9,TRUE))</f>
        <v>0</v>
      </c>
      <c r="W79" s="4">
        <f>SIGN(VLOOKUP(N79-0.5,C:M,10,TRUE))</f>
        <v>0</v>
      </c>
      <c r="X79" s="4">
        <f t="shared" si="7"/>
        <v>0.10458965274335874</v>
      </c>
      <c r="Y79" s="8">
        <f t="shared" si="11"/>
        <v>-1.0806998660718658E-3</v>
      </c>
      <c r="Z79" s="8">
        <f>IF(T79=1,$Y79,0)</f>
        <v>-1.0806998660718658E-3</v>
      </c>
      <c r="AA79" s="8">
        <f>IF(U79=1,$Y79,0)</f>
        <v>-1.0806998660718658E-3</v>
      </c>
      <c r="AB79" s="8">
        <f>IF(V79=1,$Y79,0)</f>
        <v>0</v>
      </c>
      <c r="AC79" s="8">
        <f>IF(W79=1,$Y79,0)</f>
        <v>0</v>
      </c>
      <c r="AD79" s="8">
        <f t="shared" si="8"/>
        <v>-1.0806998660718658E-3</v>
      </c>
      <c r="AE79" s="8">
        <f t="shared" si="9"/>
        <v>0</v>
      </c>
      <c r="AF79" s="8">
        <f>Z79+AF78</f>
        <v>-2.6466069106286075E-2</v>
      </c>
      <c r="AG79" s="8">
        <f>AA79+AG78</f>
        <v>-6.2005680052601387E-4</v>
      </c>
      <c r="AH79" s="8">
        <f>AB79+AH78</f>
        <v>0</v>
      </c>
      <c r="AI79" s="8">
        <f>AC79+AI78</f>
        <v>-2.5846012305760068E-2</v>
      </c>
      <c r="AJ79" s="8">
        <f t="shared" si="12"/>
        <v>-1.8122160722238913E-2</v>
      </c>
      <c r="AK79" s="8">
        <f t="shared" si="13"/>
        <v>-1.3878193584400587E-2</v>
      </c>
    </row>
    <row r="80" spans="1:37" x14ac:dyDescent="0.15">
      <c r="A80" s="3">
        <v>44697</v>
      </c>
      <c r="B80" s="4">
        <v>5.4078367346938787</v>
      </c>
      <c r="C80" s="5">
        <v>44697</v>
      </c>
      <c r="D80" s="4">
        <v>5.4078367346938787</v>
      </c>
      <c r="E80" s="4">
        <f t="shared" si="4"/>
        <v>5.414185792368551</v>
      </c>
      <c r="F80" s="4">
        <f t="shared" si="5"/>
        <v>5.4303858412698407</v>
      </c>
      <c r="G80" s="4">
        <f t="shared" si="6"/>
        <v>8.1000244506448382E-3</v>
      </c>
      <c r="H80" s="6">
        <f>(_xlfn.PERCENTRANK.INC(E51:E80,E80)-0.5)*2</f>
        <v>0.42799999999999994</v>
      </c>
      <c r="I80" s="6">
        <f>(_xlfn.PERCENTRANK.INC(F51:F80,F80)-0.5)*2</f>
        <v>-0.57200000000000006</v>
      </c>
      <c r="J80" s="7">
        <f>IF(AND(H80&gt;0,I80&gt;0),1,0)</f>
        <v>0</v>
      </c>
      <c r="K80" s="7">
        <f>IF(AND(H80&gt;0,I80&lt;0),1,0)</f>
        <v>1</v>
      </c>
      <c r="L80" s="7">
        <f>IF(AND(H80&lt;0,I80&gt;0),1,0)</f>
        <v>0</v>
      </c>
      <c r="M80" s="7">
        <f>IF(AND(H80&lt;0,I80&lt;0),1,0)</f>
        <v>0</v>
      </c>
      <c r="N80" s="1">
        <v>44679</v>
      </c>
      <c r="O80">
        <v>1865.17</v>
      </c>
      <c r="P80">
        <v>1901.39</v>
      </c>
      <c r="Q80">
        <v>1862.42</v>
      </c>
      <c r="R80">
        <v>1899.62</v>
      </c>
      <c r="S80" s="8">
        <f t="shared" si="10"/>
        <v>1.863100950583596E-2</v>
      </c>
      <c r="T80" s="4">
        <f>SIGN(VLOOKUP(N80-0.5,C:M,7,TRUE))</f>
        <v>1</v>
      </c>
      <c r="U80" s="4">
        <f>SIGN(VLOOKUP(N80-0.5,C:M,8,TRUE))</f>
        <v>1</v>
      </c>
      <c r="V80" s="4">
        <f>SIGN(VLOOKUP(N80-0.5,C:M,9,TRUE))</f>
        <v>0</v>
      </c>
      <c r="W80" s="4">
        <f>SIGN(VLOOKUP(N80-0.5,C:M,10,TRUE))</f>
        <v>0</v>
      </c>
      <c r="X80" s="4">
        <f t="shared" si="7"/>
        <v>0.10075884024335879</v>
      </c>
      <c r="Y80" s="8">
        <f t="shared" si="11"/>
        <v>-6.6802839932960101E-3</v>
      </c>
      <c r="Z80" s="8">
        <f>IF(T80=1,$Y80,0)</f>
        <v>-6.6802839932960101E-3</v>
      </c>
      <c r="AA80" s="8">
        <f>IF(U80=1,$Y80,0)</f>
        <v>-6.6802839932960101E-3</v>
      </c>
      <c r="AB80" s="8">
        <f>IF(V80=1,$Y80,0)</f>
        <v>0</v>
      </c>
      <c r="AC80" s="8">
        <f>IF(W80=1,$Y80,0)</f>
        <v>0</v>
      </c>
      <c r="AD80" s="8">
        <f t="shared" si="8"/>
        <v>-6.6802839932960101E-3</v>
      </c>
      <c r="AE80" s="8">
        <f t="shared" si="9"/>
        <v>0</v>
      </c>
      <c r="AF80" s="8">
        <f>Z80+AF79</f>
        <v>-3.3146353099582082E-2</v>
      </c>
      <c r="AG80" s="8">
        <f>AA80+AG79</f>
        <v>-7.3003407938220244E-3</v>
      </c>
      <c r="AH80" s="8">
        <f>AB80+AH79</f>
        <v>0</v>
      </c>
      <c r="AI80" s="8">
        <f>AC80+AI79</f>
        <v>-2.5846012305760068E-2</v>
      </c>
      <c r="AJ80" s="8">
        <f t="shared" si="12"/>
        <v>-2.4802444715534923E-2</v>
      </c>
      <c r="AK80" s="8">
        <f t="shared" si="13"/>
        <v>-1.3878193584400587E-2</v>
      </c>
    </row>
    <row r="81" spans="1:37" x14ac:dyDescent="0.15">
      <c r="A81" s="3">
        <v>44698</v>
      </c>
      <c r="B81" s="4">
        <v>5.3610500000000005</v>
      </c>
      <c r="C81" s="5">
        <v>44698</v>
      </c>
      <c r="D81" s="4">
        <v>5.3610500000000005</v>
      </c>
      <c r="E81" s="4">
        <f t="shared" si="4"/>
        <v>5.3952866719981802</v>
      </c>
      <c r="F81" s="4">
        <f t="shared" si="5"/>
        <v>5.4098918412698414</v>
      </c>
      <c r="G81" s="4">
        <f t="shared" si="6"/>
        <v>7.3025846358305557E-3</v>
      </c>
      <c r="H81" s="6">
        <f>(_xlfn.PERCENTRANK.INC(E52:E81,E81)-0.5)*2</f>
        <v>0.31000000000000005</v>
      </c>
      <c r="I81" s="6">
        <f>(_xlfn.PERCENTRANK.INC(F52:F81,F81)-0.5)*2</f>
        <v>-0.58800000000000008</v>
      </c>
      <c r="J81" s="7">
        <f>IF(AND(H81&gt;0,I81&gt;0),1,0)</f>
        <v>0</v>
      </c>
      <c r="K81" s="7">
        <f>IF(AND(H81&gt;0,I81&lt;0),1,0)</f>
        <v>1</v>
      </c>
      <c r="L81" s="7">
        <f>IF(AND(H81&lt;0,I81&gt;0),1,0)</f>
        <v>0</v>
      </c>
      <c r="M81" s="7">
        <f>IF(AND(H81&lt;0,I81&lt;0),1,0)</f>
        <v>0</v>
      </c>
      <c r="N81" s="1">
        <v>44683</v>
      </c>
      <c r="O81">
        <v>1899.92</v>
      </c>
      <c r="P81">
        <v>1910.98</v>
      </c>
      <c r="Q81">
        <v>1887.27</v>
      </c>
      <c r="R81">
        <v>1898.35</v>
      </c>
      <c r="S81" s="8">
        <f t="shared" si="10"/>
        <v>1.305318118657528E-3</v>
      </c>
      <c r="T81" s="4">
        <f>SIGN(VLOOKUP(N81-0.5,C:M,7,TRUE))</f>
        <v>0</v>
      </c>
      <c r="U81" s="4">
        <f>SIGN(VLOOKUP(N81-0.5,C:M,8,TRUE))</f>
        <v>0</v>
      </c>
      <c r="V81" s="4">
        <f>SIGN(VLOOKUP(N81-0.5,C:M,9,TRUE))</f>
        <v>0</v>
      </c>
      <c r="W81" s="4">
        <f>SIGN(VLOOKUP(N81-0.5,C:M,10,TRUE))</f>
        <v>0</v>
      </c>
      <c r="X81" s="4">
        <f t="shared" si="7"/>
        <v>0.10261252010294886</v>
      </c>
      <c r="Y81" s="8">
        <f t="shared" si="11"/>
        <v>-6.9696541770728039E-3</v>
      </c>
      <c r="Z81" s="8">
        <f>IF(T81=1,$Y81,0)</f>
        <v>0</v>
      </c>
      <c r="AA81" s="8">
        <f>IF(U81=1,$Y81,0)</f>
        <v>0</v>
      </c>
      <c r="AB81" s="8">
        <f>IF(V81=1,$Y81,0)</f>
        <v>0</v>
      </c>
      <c r="AC81" s="8">
        <f>IF(W81=1,$Y81,0)</f>
        <v>0</v>
      </c>
      <c r="AD81" s="8">
        <f t="shared" si="8"/>
        <v>-6.9696541770728039E-3</v>
      </c>
      <c r="AE81" s="8">
        <f t="shared" si="9"/>
        <v>0</v>
      </c>
      <c r="AF81" s="8">
        <f>Z81+AF80</f>
        <v>-3.3146353099582082E-2</v>
      </c>
      <c r="AG81" s="8">
        <f>AA81+AG80</f>
        <v>-7.3003407938220244E-3</v>
      </c>
      <c r="AH81" s="8">
        <f>AB81+AH80</f>
        <v>0</v>
      </c>
      <c r="AI81" s="8">
        <f>AC81+AI80</f>
        <v>-2.5846012305760068E-2</v>
      </c>
      <c r="AJ81" s="8">
        <f t="shared" si="12"/>
        <v>-3.1772098892607729E-2</v>
      </c>
      <c r="AK81" s="8">
        <f t="shared" si="13"/>
        <v>-1.3878193584400587E-2</v>
      </c>
    </row>
    <row r="82" spans="1:37" x14ac:dyDescent="0.15">
      <c r="A82" s="3">
        <v>44699</v>
      </c>
      <c r="B82" s="4">
        <v>5.4014500000000005</v>
      </c>
      <c r="C82" s="5">
        <v>44699</v>
      </c>
      <c r="D82" s="4">
        <v>5.4014500000000005</v>
      </c>
      <c r="E82" s="4">
        <f t="shared" si="4"/>
        <v>5.4018535087328745</v>
      </c>
      <c r="F82" s="4">
        <f t="shared" si="5"/>
        <v>5.3375551746031737</v>
      </c>
      <c r="G82" s="4">
        <f t="shared" si="6"/>
        <v>-3.2149167064850381E-2</v>
      </c>
      <c r="H82" s="6">
        <f>(_xlfn.PERCENTRANK.INC(E53:E82,E82)-0.5)*2</f>
        <v>0.37799999999999989</v>
      </c>
      <c r="I82" s="6">
        <f>(_xlfn.PERCENTRANK.INC(F53:F82,F82)-0.5)*2</f>
        <v>-1</v>
      </c>
      <c r="J82" s="7">
        <f>IF(AND(H82&gt;0,I82&gt;0),1,0)</f>
        <v>0</v>
      </c>
      <c r="K82" s="7">
        <f>IF(AND(H82&gt;0,I82&lt;0),1,0)</f>
        <v>1</v>
      </c>
      <c r="L82" s="7">
        <f>IF(AND(H82&lt;0,I82&gt;0),1,0)</f>
        <v>0</v>
      </c>
      <c r="M82" s="7">
        <f>IF(AND(H82&lt;0,I82&lt;0),1,0)</f>
        <v>0</v>
      </c>
      <c r="N82" s="1">
        <v>44687</v>
      </c>
      <c r="O82">
        <v>1902.4</v>
      </c>
      <c r="P82">
        <v>1919.61</v>
      </c>
      <c r="Q82">
        <v>1890.32</v>
      </c>
      <c r="R82">
        <v>1915.91</v>
      </c>
      <c r="S82" s="8">
        <f t="shared" si="10"/>
        <v>-1.3456686291001274E-3</v>
      </c>
      <c r="T82" s="4">
        <f>SIGN(VLOOKUP(N82-0.5,C:M,7,TRUE))</f>
        <v>-1</v>
      </c>
      <c r="U82" s="4">
        <f>SIGN(VLOOKUP(N82-0.5,C:M,8,TRUE))</f>
        <v>0</v>
      </c>
      <c r="V82" s="4">
        <f>SIGN(VLOOKUP(N82-0.5,C:M,9,TRUE))</f>
        <v>1</v>
      </c>
      <c r="W82" s="4">
        <f>SIGN(VLOOKUP(N82-0.5,C:M,10,TRUE))</f>
        <v>0</v>
      </c>
      <c r="X82" s="4">
        <f t="shared" si="7"/>
        <v>5.7768585265856931E-2</v>
      </c>
      <c r="Y82" s="8">
        <f t="shared" si="11"/>
        <v>-1.6176848213154571E-3</v>
      </c>
      <c r="Z82" s="8">
        <f>IF(T82=1,$Y82,0)</f>
        <v>0</v>
      </c>
      <c r="AA82" s="8">
        <f>IF(U82=1,$Y82,0)</f>
        <v>0</v>
      </c>
      <c r="AB82" s="8">
        <f>IF(V82=1,$Y82,0)</f>
        <v>-1.6176848213154571E-3</v>
      </c>
      <c r="AC82" s="8">
        <f>IF(W82=1,$Y82,0)</f>
        <v>0</v>
      </c>
      <c r="AD82" s="8">
        <f t="shared" si="8"/>
        <v>-1.6176848213154571E-3</v>
      </c>
      <c r="AE82" s="8">
        <f t="shared" si="9"/>
        <v>0</v>
      </c>
      <c r="AF82" s="8">
        <f>Z82+AF81</f>
        <v>-3.3146353099582082E-2</v>
      </c>
      <c r="AG82" s="8">
        <f>AA82+AG81</f>
        <v>-7.3003407938220244E-3</v>
      </c>
      <c r="AH82" s="8">
        <f>AB82+AH81</f>
        <v>-1.6176848213154571E-3</v>
      </c>
      <c r="AI82" s="8">
        <f>AC82+AI81</f>
        <v>-2.5846012305760068E-2</v>
      </c>
      <c r="AJ82" s="8">
        <f t="shared" si="12"/>
        <v>-3.3389783713923184E-2</v>
      </c>
      <c r="AK82" s="8">
        <f t="shared" si="13"/>
        <v>-1.3878193584400587E-2</v>
      </c>
    </row>
    <row r="83" spans="1:37" x14ac:dyDescent="0.15">
      <c r="A83" s="3">
        <v>44700</v>
      </c>
      <c r="B83" s="4">
        <v>4.9967500000000005</v>
      </c>
      <c r="C83" s="5">
        <v>44700</v>
      </c>
      <c r="D83" s="4">
        <v>4.9967500000000005</v>
      </c>
      <c r="E83" s="4">
        <f t="shared" si="4"/>
        <v>5.4060032309550969</v>
      </c>
      <c r="F83" s="4">
        <f t="shared" si="5"/>
        <v>5.3467551746031745</v>
      </c>
      <c r="G83" s="4">
        <f t="shared" si="6"/>
        <v>-2.9624028175961215E-2</v>
      </c>
      <c r="H83" s="6">
        <f>(_xlfn.PERCENTRANK.INC(E54:E83,E83)-0.5)*2</f>
        <v>0.44799999999999995</v>
      </c>
      <c r="I83" s="6">
        <f>(_xlfn.PERCENTRANK.INC(F54:F83,F83)-0.5)*2</f>
        <v>-0.93199999999999994</v>
      </c>
      <c r="J83" s="7">
        <f>IF(AND(H83&gt;0,I83&gt;0),1,0)</f>
        <v>0</v>
      </c>
      <c r="K83" s="7">
        <f>IF(AND(H83&gt;0,I83&lt;0),1,0)</f>
        <v>1</v>
      </c>
      <c r="L83" s="7">
        <f>IF(AND(H83&lt;0,I83&gt;0),1,0)</f>
        <v>0</v>
      </c>
      <c r="M83" s="7">
        <f>IF(AND(H83&lt;0,I83&lt;0),1,0)</f>
        <v>0</v>
      </c>
      <c r="N83" s="1">
        <v>44690</v>
      </c>
      <c r="O83">
        <v>1899.84</v>
      </c>
      <c r="P83">
        <v>1902.72</v>
      </c>
      <c r="Q83">
        <v>1878.31</v>
      </c>
      <c r="R83">
        <v>1878.39</v>
      </c>
      <c r="S83" s="8">
        <f t="shared" si="10"/>
        <v>-2.0217491999326209E-2</v>
      </c>
      <c r="T83" s="4">
        <f>SIGN(VLOOKUP(N83-0.5,C:M,7,TRUE))</f>
        <v>-1</v>
      </c>
      <c r="U83" s="4">
        <f>SIGN(VLOOKUP(N83-0.5,C:M,8,TRUE))</f>
        <v>0</v>
      </c>
      <c r="V83" s="4">
        <f>SIGN(VLOOKUP(N83-0.5,C:M,9,TRUE))</f>
        <v>1</v>
      </c>
      <c r="W83" s="4">
        <f>SIGN(VLOOKUP(N83-0.5,C:M,10,TRUE))</f>
        <v>0</v>
      </c>
      <c r="X83" s="4">
        <f t="shared" si="7"/>
        <v>3.1287434472206055E-2</v>
      </c>
      <c r="Y83" s="8">
        <f t="shared" si="11"/>
        <v>5.0380874699065272E-4</v>
      </c>
      <c r="Z83" s="8">
        <f>IF(T83=1,$Y83,0)</f>
        <v>0</v>
      </c>
      <c r="AA83" s="8">
        <f>IF(U83=1,$Y83,0)</f>
        <v>0</v>
      </c>
      <c r="AB83" s="8">
        <f>IF(V83=1,$Y83,0)</f>
        <v>5.0380874699065272E-4</v>
      </c>
      <c r="AC83" s="8">
        <f>IF(W83=1,$Y83,0)</f>
        <v>0</v>
      </c>
      <c r="AD83" s="8">
        <f t="shared" si="8"/>
        <v>5.0380874699065272E-4</v>
      </c>
      <c r="AE83" s="8">
        <f t="shared" si="9"/>
        <v>0</v>
      </c>
      <c r="AF83" s="8">
        <f>Z83+AF82</f>
        <v>-3.3146353099582082E-2</v>
      </c>
      <c r="AG83" s="8">
        <f>AA83+AG82</f>
        <v>-7.3003407938220244E-3</v>
      </c>
      <c r="AH83" s="8">
        <f>AB83+AH82</f>
        <v>-1.1138760743248043E-3</v>
      </c>
      <c r="AI83" s="8">
        <f>AC83+AI82</f>
        <v>-2.5846012305760068E-2</v>
      </c>
      <c r="AJ83" s="8">
        <f t="shared" si="12"/>
        <v>-3.2885974966932532E-2</v>
      </c>
      <c r="AK83" s="8">
        <f t="shared" si="13"/>
        <v>-1.3878193584400587E-2</v>
      </c>
    </row>
    <row r="84" spans="1:37" x14ac:dyDescent="0.15">
      <c r="A84" s="3">
        <v>44701</v>
      </c>
      <c r="B84" s="4">
        <v>5.072566666666666</v>
      </c>
      <c r="C84" s="5">
        <v>44701</v>
      </c>
      <c r="D84" s="4">
        <v>5.072566666666666</v>
      </c>
      <c r="E84" s="4">
        <f t="shared" si="4"/>
        <v>5.4084580993761486</v>
      </c>
      <c r="F84" s="4">
        <f t="shared" si="5"/>
        <v>5.341580174603175</v>
      </c>
      <c r="G84" s="4">
        <f t="shared" si="6"/>
        <v>-3.3438962386486804E-2</v>
      </c>
      <c r="H84" s="6">
        <f>(_xlfn.PERCENTRANK.INC(E55:E84,E84)-0.5)*2</f>
        <v>0.51600000000000001</v>
      </c>
      <c r="I84" s="6">
        <f>(_xlfn.PERCENTRANK.INC(F55:F84,F84)-0.5)*2</f>
        <v>-0.93199999999999994</v>
      </c>
      <c r="J84" s="7">
        <f>IF(AND(H84&gt;0,I84&gt;0),1,0)</f>
        <v>0</v>
      </c>
      <c r="K84" s="7">
        <f>IF(AND(H84&gt;0,I84&lt;0),1,0)</f>
        <v>1</v>
      </c>
      <c r="L84" s="7">
        <f>IF(AND(H84&lt;0,I84&gt;0),1,0)</f>
        <v>0</v>
      </c>
      <c r="M84" s="7">
        <f>IF(AND(H84&lt;0,I84&lt;0),1,0)</f>
        <v>0</v>
      </c>
      <c r="N84" s="1">
        <v>44691</v>
      </c>
      <c r="O84">
        <v>1861.43</v>
      </c>
      <c r="P84">
        <v>1867.32</v>
      </c>
      <c r="Q84">
        <v>1840</v>
      </c>
      <c r="R84">
        <v>1862.38</v>
      </c>
      <c r="S84" s="8">
        <f t="shared" si="10"/>
        <v>-3.776666326426481E-3</v>
      </c>
      <c r="T84" s="4">
        <f>SIGN(VLOOKUP(N84-0.5,C:M,7,TRUE))</f>
        <v>1</v>
      </c>
      <c r="U84" s="4">
        <f>SIGN(VLOOKUP(N84-0.5,C:M,8,TRUE))</f>
        <v>1</v>
      </c>
      <c r="V84" s="4">
        <f>SIGN(VLOOKUP(N84-0.5,C:M,9,TRUE))</f>
        <v>0</v>
      </c>
      <c r="W84" s="4">
        <f>SIGN(VLOOKUP(N84-0.5,C:M,10,TRUE))</f>
        <v>0</v>
      </c>
      <c r="X84" s="4">
        <f t="shared" si="7"/>
        <v>2.6893742507920759E-2</v>
      </c>
      <c r="Y84" s="8">
        <f t="shared" si="11"/>
        <v>2.7162412161787276E-3</v>
      </c>
      <c r="Z84" s="8">
        <f>IF(T84=1,$Y84,0)</f>
        <v>2.7162412161787276E-3</v>
      </c>
      <c r="AA84" s="8">
        <f>IF(U84=1,$Y84,0)</f>
        <v>2.7162412161787276E-3</v>
      </c>
      <c r="AB84" s="8">
        <f>IF(V84=1,$Y84,0)</f>
        <v>0</v>
      </c>
      <c r="AC84" s="8">
        <f>IF(W84=1,$Y84,0)</f>
        <v>0</v>
      </c>
      <c r="AD84" s="8">
        <f t="shared" si="8"/>
        <v>2.7162412161787276E-3</v>
      </c>
      <c r="AE84" s="8">
        <f t="shared" si="9"/>
        <v>0</v>
      </c>
      <c r="AF84" s="8">
        <f>Z84+AF83</f>
        <v>-3.0430111883403353E-2</v>
      </c>
      <c r="AG84" s="8">
        <f>AA84+AG83</f>
        <v>-4.5840995776432972E-3</v>
      </c>
      <c r="AH84" s="8">
        <f>AB84+AH83</f>
        <v>-1.1138760743248043E-3</v>
      </c>
      <c r="AI84" s="8">
        <f>AC84+AI83</f>
        <v>-2.5846012305760068E-2</v>
      </c>
      <c r="AJ84" s="8">
        <f t="shared" si="12"/>
        <v>-3.0169733750753804E-2</v>
      </c>
      <c r="AK84" s="8">
        <f t="shared" si="13"/>
        <v>-1.3878193584400587E-2</v>
      </c>
    </row>
    <row r="85" spans="1:37" x14ac:dyDescent="0.15">
      <c r="A85" s="3">
        <v>44704</v>
      </c>
      <c r="B85" s="4">
        <v>5.0601000000000003</v>
      </c>
      <c r="C85" s="5">
        <v>44704</v>
      </c>
      <c r="D85" s="4">
        <v>5.0601000000000003</v>
      </c>
      <c r="E85" s="4">
        <f t="shared" si="4"/>
        <v>5.3820834118761498</v>
      </c>
      <c r="F85" s="4">
        <f t="shared" si="5"/>
        <v>5.2753001746031751</v>
      </c>
      <c r="G85" s="4">
        <f t="shared" si="6"/>
        <v>-5.3391618636487337E-2</v>
      </c>
      <c r="H85" s="6">
        <f>(_xlfn.PERCENTRANK.INC(E56:E85,E85)-0.5)*2</f>
        <v>0.17199999999999993</v>
      </c>
      <c r="I85" s="6">
        <f>(_xlfn.PERCENTRANK.INC(F56:F85,F85)-0.5)*2</f>
        <v>-1</v>
      </c>
      <c r="J85" s="7">
        <f>IF(AND(H85&gt;0,I85&gt;0),1,0)</f>
        <v>0</v>
      </c>
      <c r="K85" s="7">
        <f>IF(AND(H85&gt;0,I85&lt;0),1,0)</f>
        <v>1</v>
      </c>
      <c r="L85" s="7">
        <f>IF(AND(H85&lt;0,I85&gt;0),1,0)</f>
        <v>0</v>
      </c>
      <c r="M85" s="7">
        <f>IF(AND(H85&lt;0,I85&lt;0),1,0)</f>
        <v>0</v>
      </c>
      <c r="N85" s="1">
        <v>44692</v>
      </c>
      <c r="O85">
        <v>1854.4</v>
      </c>
      <c r="P85">
        <v>1860.03</v>
      </c>
      <c r="Q85">
        <v>1845.29</v>
      </c>
      <c r="R85">
        <v>1851.15</v>
      </c>
      <c r="S85" s="8">
        <f t="shared" si="10"/>
        <v>-9.3669111302847607E-3</v>
      </c>
      <c r="T85" s="4">
        <f>SIGN(VLOOKUP(N85-0.5,C:M,7,TRUE))</f>
        <v>-1</v>
      </c>
      <c r="U85" s="4">
        <f>SIGN(VLOOKUP(N85-0.5,C:M,8,TRUE))</f>
        <v>0</v>
      </c>
      <c r="V85" s="4">
        <f>SIGN(VLOOKUP(N85-0.5,C:M,9,TRUE))</f>
        <v>1</v>
      </c>
      <c r="W85" s="4">
        <f>SIGN(VLOOKUP(N85-0.5,C:M,10,TRUE))</f>
        <v>0</v>
      </c>
      <c r="X85" s="4">
        <f t="shared" si="7"/>
        <v>3.663407611810765E-2</v>
      </c>
      <c r="Y85" s="8">
        <f t="shared" si="11"/>
        <v>1.596446438180199E-3</v>
      </c>
      <c r="Z85" s="8">
        <f>IF(T85=1,$Y85,0)</f>
        <v>0</v>
      </c>
      <c r="AA85" s="8">
        <f>IF(U85=1,$Y85,0)</f>
        <v>0</v>
      </c>
      <c r="AB85" s="8">
        <f>IF(V85=1,$Y85,0)</f>
        <v>1.596446438180199E-3</v>
      </c>
      <c r="AC85" s="8">
        <f>IF(W85=1,$Y85,0)</f>
        <v>0</v>
      </c>
      <c r="AD85" s="8">
        <f t="shared" si="8"/>
        <v>1.596446438180199E-3</v>
      </c>
      <c r="AE85" s="8">
        <f t="shared" si="9"/>
        <v>0</v>
      </c>
      <c r="AF85" s="8">
        <f>Z85+AF84</f>
        <v>-3.0430111883403353E-2</v>
      </c>
      <c r="AG85" s="8">
        <f>AA85+AG84</f>
        <v>-4.5840995776432972E-3</v>
      </c>
      <c r="AH85" s="8">
        <f>AB85+AH84</f>
        <v>4.8257036385539469E-4</v>
      </c>
      <c r="AI85" s="8">
        <f>AC85+AI84</f>
        <v>-2.5846012305760068E-2</v>
      </c>
      <c r="AJ85" s="8">
        <f t="shared" si="12"/>
        <v>-2.8573287312573605E-2</v>
      </c>
      <c r="AK85" s="8">
        <f t="shared" si="13"/>
        <v>-1.3878193584400587E-2</v>
      </c>
    </row>
    <row r="86" spans="1:37" x14ac:dyDescent="0.15">
      <c r="A86" s="3">
        <v>44705</v>
      </c>
      <c r="B86" s="4">
        <v>4.9836499999999999</v>
      </c>
      <c r="C86" s="5">
        <v>44705</v>
      </c>
      <c r="D86" s="4">
        <v>4.9836499999999999</v>
      </c>
      <c r="E86" s="4">
        <f t="shared" si="4"/>
        <v>5.3666873334447764</v>
      </c>
      <c r="F86" s="4">
        <f t="shared" si="5"/>
        <v>5.2770335079365092</v>
      </c>
      <c r="G86" s="4">
        <f t="shared" si="6"/>
        <v>-4.4826912754133641E-2</v>
      </c>
      <c r="H86" s="6">
        <f>(_xlfn.PERCENTRANK.INC(E57:E86,E86)-0.5)*2</f>
        <v>0.10200000000000009</v>
      </c>
      <c r="I86" s="6">
        <f>(_xlfn.PERCENTRANK.INC(F57:F86,F86)-0.5)*2</f>
        <v>-0.93199999999999994</v>
      </c>
      <c r="J86" s="7">
        <f>IF(AND(H86&gt;0,I86&gt;0),1,0)</f>
        <v>0</v>
      </c>
      <c r="K86" s="7">
        <f>IF(AND(H86&gt;0,I86&lt;0),1,0)</f>
        <v>1</v>
      </c>
      <c r="L86" s="7">
        <f>IF(AND(H86&lt;0,I86&gt;0),1,0)</f>
        <v>0</v>
      </c>
      <c r="M86" s="7">
        <f>IF(AND(H86&lt;0,I86&lt;0),1,0)</f>
        <v>0</v>
      </c>
      <c r="N86" s="1">
        <v>44693</v>
      </c>
      <c r="O86">
        <v>1837.03</v>
      </c>
      <c r="P86">
        <v>1848.19</v>
      </c>
      <c r="Q86">
        <v>1826.51</v>
      </c>
      <c r="R86">
        <v>1829.18</v>
      </c>
      <c r="S86" s="8">
        <f t="shared" si="10"/>
        <v>-1.4153280022644044E-4</v>
      </c>
      <c r="T86" s="4">
        <f>SIGN(VLOOKUP(N86-0.5,C:M,7,TRUE))</f>
        <v>-1</v>
      </c>
      <c r="U86" s="4">
        <f>SIGN(VLOOKUP(N86-0.5,C:M,8,TRUE))</f>
        <v>0</v>
      </c>
      <c r="V86" s="4">
        <f>SIGN(VLOOKUP(N86-0.5,C:M,9,TRUE))</f>
        <v>1</v>
      </c>
      <c r="W86" s="4">
        <f>SIGN(VLOOKUP(N86-0.5,C:M,10,TRUE))</f>
        <v>0</v>
      </c>
      <c r="X86" s="4">
        <f t="shared" si="7"/>
        <v>2.7975094437073356E-2</v>
      </c>
      <c r="Y86" s="8">
        <f t="shared" si="11"/>
        <v>2.8188183314291405E-3</v>
      </c>
      <c r="Z86" s="8">
        <f>IF(T86=1,$Y86,0)</f>
        <v>0</v>
      </c>
      <c r="AA86" s="8">
        <f>IF(U86=1,$Y86,0)</f>
        <v>0</v>
      </c>
      <c r="AB86" s="8">
        <f>IF(V86=1,$Y86,0)</f>
        <v>2.8188183314291405E-3</v>
      </c>
      <c r="AC86" s="8">
        <f>IF(W86=1,$Y86,0)</f>
        <v>0</v>
      </c>
      <c r="AD86" s="8">
        <f t="shared" si="8"/>
        <v>2.8188183314291405E-3</v>
      </c>
      <c r="AE86" s="8">
        <f t="shared" si="9"/>
        <v>0</v>
      </c>
      <c r="AF86" s="8">
        <f>Z86+AF85</f>
        <v>-3.0430111883403353E-2</v>
      </c>
      <c r="AG86" s="8">
        <f>AA86+AG85</f>
        <v>-4.5840995776432972E-3</v>
      </c>
      <c r="AH86" s="8">
        <f>AB86+AH85</f>
        <v>3.3013886952845354E-3</v>
      </c>
      <c r="AI86" s="8">
        <f>AC86+AI85</f>
        <v>-2.5846012305760068E-2</v>
      </c>
      <c r="AJ86" s="8">
        <f t="shared" si="12"/>
        <v>-2.5754468981144463E-2</v>
      </c>
      <c r="AK86" s="8">
        <f t="shared" si="13"/>
        <v>-1.3878193584400587E-2</v>
      </c>
    </row>
    <row r="87" spans="1:37" x14ac:dyDescent="0.15">
      <c r="A87" s="3">
        <v>44708</v>
      </c>
      <c r="B87" s="4">
        <v>5.0367000000000006</v>
      </c>
      <c r="C87" s="5">
        <v>44708</v>
      </c>
      <c r="D87" s="4">
        <v>5.0367000000000006</v>
      </c>
      <c r="E87" s="4">
        <f t="shared" si="4"/>
        <v>5.3561973334447766</v>
      </c>
      <c r="F87" s="4">
        <f t="shared" si="5"/>
        <v>5.3103785079365089</v>
      </c>
      <c r="G87" s="4">
        <f t="shared" si="6"/>
        <v>-2.2909412754133829E-2</v>
      </c>
      <c r="H87" s="6">
        <f>(_xlfn.PERCENTRANK.INC(E58:E87,E87)-0.5)*2</f>
        <v>-0.10399999999999998</v>
      </c>
      <c r="I87" s="6">
        <f>(_xlfn.PERCENTRANK.INC(F58:F87,F87)-0.5)*2</f>
        <v>-0.86399999999999999</v>
      </c>
      <c r="J87" s="7">
        <f>IF(AND(H87&gt;0,I87&gt;0),1,0)</f>
        <v>0</v>
      </c>
      <c r="K87" s="7">
        <f>IF(AND(H87&gt;0,I87&lt;0),1,0)</f>
        <v>0</v>
      </c>
      <c r="L87" s="7">
        <f>IF(AND(H87&lt;0,I87&gt;0),1,0)</f>
        <v>0</v>
      </c>
      <c r="M87" s="7">
        <f>IF(AND(H87&lt;0,I87&lt;0),1,0)</f>
        <v>1</v>
      </c>
      <c r="N87" s="1">
        <v>44694</v>
      </c>
      <c r="O87">
        <v>1836.77</v>
      </c>
      <c r="P87">
        <v>1868.02</v>
      </c>
      <c r="Q87">
        <v>1835.68</v>
      </c>
      <c r="R87">
        <v>1864.2</v>
      </c>
      <c r="S87" s="8">
        <f t="shared" si="10"/>
        <v>2.5414178149686606E-2</v>
      </c>
      <c r="T87" s="4">
        <f>SIGN(VLOOKUP(N87-0.5,C:M,7,TRUE))</f>
        <v>-1</v>
      </c>
      <c r="U87" s="4">
        <f>SIGN(VLOOKUP(N87-0.5,C:M,8,TRUE))</f>
        <v>0</v>
      </c>
      <c r="V87" s="4">
        <f>SIGN(VLOOKUP(N87-0.5,C:M,9,TRUE))</f>
        <v>1</v>
      </c>
      <c r="W87" s="4">
        <f>SIGN(VLOOKUP(N87-0.5,C:M,10,TRUE))</f>
        <v>0</v>
      </c>
      <c r="X87" s="4">
        <f t="shared" si="7"/>
        <v>2.6954196131988351E-2</v>
      </c>
      <c r="Y87" s="8">
        <f t="shared" si="11"/>
        <v>1.0509295022888665E-3</v>
      </c>
      <c r="Z87" s="8">
        <f>IF(T87=1,$Y87,0)</f>
        <v>0</v>
      </c>
      <c r="AA87" s="8">
        <f>IF(U87=1,$Y87,0)</f>
        <v>0</v>
      </c>
      <c r="AB87" s="8">
        <f>IF(V87=1,$Y87,0)</f>
        <v>1.0509295022888665E-3</v>
      </c>
      <c r="AC87" s="8">
        <f>IF(W87=1,$Y87,0)</f>
        <v>0</v>
      </c>
      <c r="AD87" s="8">
        <f t="shared" si="8"/>
        <v>1.0509295022888665E-3</v>
      </c>
      <c r="AE87" s="8">
        <f t="shared" si="9"/>
        <v>0</v>
      </c>
      <c r="AF87" s="8">
        <f>Z87+AF86</f>
        <v>-3.0430111883403353E-2</v>
      </c>
      <c r="AG87" s="8">
        <f>AA87+AG86</f>
        <v>-4.5840995776432972E-3</v>
      </c>
      <c r="AH87" s="8">
        <f>AB87+AH86</f>
        <v>4.3523181975734021E-3</v>
      </c>
      <c r="AI87" s="8">
        <f>AC87+AI86</f>
        <v>-2.5846012305760068E-2</v>
      </c>
      <c r="AJ87" s="8">
        <f t="shared" si="12"/>
        <v>-2.4703539478855598E-2</v>
      </c>
      <c r="AK87" s="8">
        <f t="shared" si="13"/>
        <v>-1.3878193584400587E-2</v>
      </c>
    </row>
    <row r="88" spans="1:37" x14ac:dyDescent="0.15">
      <c r="A88" s="3">
        <v>44711</v>
      </c>
      <c r="B88" s="4">
        <v>5.7874999999999996</v>
      </c>
      <c r="C88" s="5">
        <v>44711</v>
      </c>
      <c r="D88" s="4">
        <v>5.7874999999999996</v>
      </c>
      <c r="E88" s="4">
        <f t="shared" si="4"/>
        <v>5.3345560834447756</v>
      </c>
      <c r="F88" s="4">
        <f t="shared" si="5"/>
        <v>5.3167435079365077</v>
      </c>
      <c r="G88" s="4">
        <f t="shared" si="6"/>
        <v>-8.9062877541339347E-3</v>
      </c>
      <c r="H88" s="6">
        <f>(_xlfn.PERCENTRANK.INC(E59:E88,E88)-0.5)*2</f>
        <v>-0.51800000000000002</v>
      </c>
      <c r="I88" s="6">
        <f>(_xlfn.PERCENTRANK.INC(F59:F88,F88)-0.5)*2</f>
        <v>-0.79400000000000004</v>
      </c>
      <c r="J88" s="7">
        <f>IF(AND(H88&gt;0,I88&gt;0),1,0)</f>
        <v>0</v>
      </c>
      <c r="K88" s="7">
        <f>IF(AND(H88&gt;0,I88&lt;0),1,0)</f>
        <v>0</v>
      </c>
      <c r="L88" s="7">
        <f>IF(AND(H88&lt;0,I88&gt;0),1,0)</f>
        <v>0</v>
      </c>
      <c r="M88" s="7">
        <f>IF(AND(H88&lt;0,I88&lt;0),1,0)</f>
        <v>1</v>
      </c>
      <c r="N88" s="1">
        <v>44697</v>
      </c>
      <c r="O88">
        <v>1883.45</v>
      </c>
      <c r="P88">
        <v>1883.66</v>
      </c>
      <c r="Q88">
        <v>1859.13</v>
      </c>
      <c r="R88">
        <v>1863.26</v>
      </c>
      <c r="S88" s="8">
        <f t="shared" si="10"/>
        <v>-9.6100241577956602E-3</v>
      </c>
      <c r="T88" s="4">
        <f>SIGN(VLOOKUP(N88-0.5,C:M,7,TRUE))</f>
        <v>-1</v>
      </c>
      <c r="U88" s="4">
        <f>SIGN(VLOOKUP(N88-0.5,C:M,8,TRUE))</f>
        <v>0</v>
      </c>
      <c r="V88" s="4">
        <f>SIGN(VLOOKUP(N88-0.5,C:M,9,TRUE))</f>
        <v>1</v>
      </c>
      <c r="W88" s="4">
        <f>SIGN(VLOOKUP(N88-0.5,C:M,10,TRUE))</f>
        <v>0</v>
      </c>
      <c r="X88" s="4">
        <f t="shared" si="7"/>
        <v>3.115580993150413E-2</v>
      </c>
      <c r="Y88" s="8">
        <f t="shared" si="11"/>
        <v>3.3258637004243141E-3</v>
      </c>
      <c r="Z88" s="8">
        <f>IF(T88=1,$Y88,0)</f>
        <v>0</v>
      </c>
      <c r="AA88" s="8">
        <f>IF(U88=1,$Y88,0)</f>
        <v>0</v>
      </c>
      <c r="AB88" s="8">
        <f>IF(V88=1,$Y88,0)</f>
        <v>3.3258637004243141E-3</v>
      </c>
      <c r="AC88" s="8">
        <f>IF(W88=1,$Y88,0)</f>
        <v>0</v>
      </c>
      <c r="AD88" s="8">
        <f t="shared" si="8"/>
        <v>3.3258637004243141E-3</v>
      </c>
      <c r="AE88" s="8">
        <f t="shared" si="9"/>
        <v>0</v>
      </c>
      <c r="AF88" s="8">
        <f>Z88+AF87</f>
        <v>-3.0430111883403353E-2</v>
      </c>
      <c r="AG88" s="8">
        <f>AA88+AG87</f>
        <v>-4.5840995776432972E-3</v>
      </c>
      <c r="AH88" s="8">
        <f>AB88+AH87</f>
        <v>7.6781818979977162E-3</v>
      </c>
      <c r="AI88" s="8">
        <f>AC88+AI87</f>
        <v>-2.5846012305760068E-2</v>
      </c>
      <c r="AJ88" s="8">
        <f t="shared" si="12"/>
        <v>-2.1377675778431283E-2</v>
      </c>
      <c r="AK88" s="8">
        <f t="shared" si="13"/>
        <v>-1.3878193584400587E-2</v>
      </c>
    </row>
    <row r="89" spans="1:37" x14ac:dyDescent="0.15">
      <c r="A89" s="3">
        <v>44713</v>
      </c>
      <c r="B89" s="4">
        <v>4.5587</v>
      </c>
      <c r="C89" s="5">
        <v>44713</v>
      </c>
      <c r="D89" s="4">
        <v>4.5587</v>
      </c>
      <c r="E89" s="4">
        <f t="shared" si="4"/>
        <v>5.3035660834447764</v>
      </c>
      <c r="F89" s="4">
        <f t="shared" si="5"/>
        <v>5.3001143412698415</v>
      </c>
      <c r="G89" s="4">
        <f t="shared" si="6"/>
        <v>-1.7258710874674676E-3</v>
      </c>
      <c r="H89" s="6">
        <f>(_xlfn.PERCENTRANK.INC(E60:E89,E89)-0.5)*2</f>
        <v>-0.93199999999999994</v>
      </c>
      <c r="I89" s="6">
        <f>(_xlfn.PERCENTRANK.INC(F60:F89,F89)-0.5)*2</f>
        <v>-0.86399999999999999</v>
      </c>
      <c r="J89" s="7">
        <f>IF(AND(H89&gt;0,I89&gt;0),1,0)</f>
        <v>0</v>
      </c>
      <c r="K89" s="7">
        <f>IF(AND(H89&gt;0,I89&lt;0),1,0)</f>
        <v>0</v>
      </c>
      <c r="L89" s="7">
        <f>IF(AND(H89&lt;0,I89&gt;0),1,0)</f>
        <v>0</v>
      </c>
      <c r="M89" s="7">
        <f>IF(AND(H89&lt;0,I89&lt;0),1,0)</f>
        <v>1</v>
      </c>
      <c r="N89" s="1">
        <v>44698</v>
      </c>
      <c r="O89">
        <v>1865.35</v>
      </c>
      <c r="P89">
        <v>1871.71</v>
      </c>
      <c r="Q89">
        <v>1859.86</v>
      </c>
      <c r="R89">
        <v>1866.71</v>
      </c>
      <c r="S89" s="8">
        <f t="shared" si="10"/>
        <v>7.2854960195138929E-3</v>
      </c>
      <c r="T89" s="4">
        <f>SIGN(VLOOKUP(N89-0.5,C:M,7,TRUE))</f>
        <v>-1</v>
      </c>
      <c r="U89" s="4">
        <f>SIGN(VLOOKUP(N89-0.5,C:M,8,TRUE))</f>
        <v>0</v>
      </c>
      <c r="V89" s="4">
        <f>SIGN(VLOOKUP(N89-0.5,C:M,9,TRUE))</f>
        <v>1</v>
      </c>
      <c r="W89" s="4">
        <f>SIGN(VLOOKUP(N89-0.5,C:M,10,TRUE))</f>
        <v>0</v>
      </c>
      <c r="X89" s="4">
        <f t="shared" si="7"/>
        <v>8.1000244506448382E-3</v>
      </c>
      <c r="Y89" s="8">
        <f t="shared" si="11"/>
        <v>-2.3664300425638718E-4</v>
      </c>
      <c r="Z89" s="8">
        <f>IF(T89=1,$Y89,0)</f>
        <v>0</v>
      </c>
      <c r="AA89" s="8">
        <f>IF(U89=1,$Y89,0)</f>
        <v>0</v>
      </c>
      <c r="AB89" s="8">
        <f>IF(V89=1,$Y89,0)</f>
        <v>-2.3664300425638718E-4</v>
      </c>
      <c r="AC89" s="8">
        <f>IF(W89=1,$Y89,0)</f>
        <v>0</v>
      </c>
      <c r="AD89" s="8">
        <f t="shared" si="8"/>
        <v>-2.3664300425638718E-4</v>
      </c>
      <c r="AE89" s="8">
        <f t="shared" si="9"/>
        <v>0</v>
      </c>
      <c r="AF89" s="8">
        <f>Z89+AF88</f>
        <v>-3.0430111883403353E-2</v>
      </c>
      <c r="AG89" s="8">
        <f>AA89+AG88</f>
        <v>-4.5840995776432972E-3</v>
      </c>
      <c r="AH89" s="8">
        <f>AB89+AH88</f>
        <v>7.4415388937413294E-3</v>
      </c>
      <c r="AI89" s="8">
        <f>AC89+AI88</f>
        <v>-2.5846012305760068E-2</v>
      </c>
      <c r="AJ89" s="8">
        <f t="shared" si="12"/>
        <v>-2.1614318782687672E-2</v>
      </c>
      <c r="AK89" s="8">
        <f t="shared" si="13"/>
        <v>-1.3878193584400587E-2</v>
      </c>
    </row>
    <row r="90" spans="1:37" x14ac:dyDescent="0.15">
      <c r="A90" s="3">
        <v>44714</v>
      </c>
      <c r="B90" s="4">
        <v>5.7335000000000003</v>
      </c>
      <c r="C90" s="5">
        <v>44714</v>
      </c>
      <c r="D90" s="4">
        <v>5.7335000000000003</v>
      </c>
      <c r="E90" s="4">
        <f t="shared" si="4"/>
        <v>5.3461485834447755</v>
      </c>
      <c r="F90" s="4">
        <f t="shared" si="5"/>
        <v>5.3177011190476184</v>
      </c>
      <c r="G90" s="4">
        <f t="shared" si="6"/>
        <v>-1.4223732198578531E-2</v>
      </c>
      <c r="H90" s="6">
        <f>(_xlfn.PERCENTRANK.INC(E61:E90,E90)-0.5)*2</f>
        <v>-0.24199999999999999</v>
      </c>
      <c r="I90" s="6">
        <f>(_xlfn.PERCENTRANK.INC(F61:F90,F90)-0.5)*2</f>
        <v>-0.65600000000000003</v>
      </c>
      <c r="J90" s="7">
        <f>IF(AND(H90&gt;0,I90&gt;0),1,0)</f>
        <v>0</v>
      </c>
      <c r="K90" s="7">
        <f>IF(AND(H90&gt;0,I90&lt;0),1,0)</f>
        <v>0</v>
      </c>
      <c r="L90" s="7">
        <f>IF(AND(H90&lt;0,I90&gt;0),1,0)</f>
        <v>0</v>
      </c>
      <c r="M90" s="7">
        <f>IF(AND(H90&lt;0,I90&lt;0),1,0)</f>
        <v>1</v>
      </c>
      <c r="N90" s="1">
        <v>44699</v>
      </c>
      <c r="O90">
        <v>1878.94</v>
      </c>
      <c r="P90">
        <v>1890.6</v>
      </c>
      <c r="Q90">
        <v>1874.37</v>
      </c>
      <c r="R90">
        <v>1884.69</v>
      </c>
      <c r="S90" s="8">
        <f t="shared" si="10"/>
        <v>-1.4965885020277403E-2</v>
      </c>
      <c r="T90" s="4">
        <f>SIGN(VLOOKUP(N90-0.5,C:M,7,TRUE))</f>
        <v>-1</v>
      </c>
      <c r="U90" s="4">
        <f>SIGN(VLOOKUP(N90-0.5,C:M,8,TRUE))</f>
        <v>0</v>
      </c>
      <c r="V90" s="4">
        <f>SIGN(VLOOKUP(N90-0.5,C:M,9,TRUE))</f>
        <v>1</v>
      </c>
      <c r="W90" s="4">
        <f>SIGN(VLOOKUP(N90-0.5,C:M,10,TRUE))</f>
        <v>0</v>
      </c>
      <c r="X90" s="4">
        <f t="shared" si="7"/>
        <v>7.3025846358305557E-3</v>
      </c>
      <c r="Y90" s="8">
        <f t="shared" si="11"/>
        <v>3.0592881027035057E-3</v>
      </c>
      <c r="Z90" s="8">
        <f>IF(T90=1,$Y90,0)</f>
        <v>0</v>
      </c>
      <c r="AA90" s="8">
        <f>IF(U90=1,$Y90,0)</f>
        <v>0</v>
      </c>
      <c r="AB90" s="8">
        <f>IF(V90=1,$Y90,0)</f>
        <v>3.0592881027035057E-3</v>
      </c>
      <c r="AC90" s="8">
        <f>IF(W90=1,$Y90,0)</f>
        <v>0</v>
      </c>
      <c r="AD90" s="8">
        <f t="shared" si="8"/>
        <v>3.0592881027035057E-3</v>
      </c>
      <c r="AE90" s="8">
        <f t="shared" si="9"/>
        <v>0</v>
      </c>
      <c r="AF90" s="8">
        <f>Z90+AF89</f>
        <v>-3.0430111883403353E-2</v>
      </c>
      <c r="AG90" s="8">
        <f>AA90+AG89</f>
        <v>-4.5840995776432972E-3</v>
      </c>
      <c r="AH90" s="8">
        <f>AB90+AH89</f>
        <v>1.0500826996444834E-2</v>
      </c>
      <c r="AI90" s="8">
        <f>AC90+AI89</f>
        <v>-2.5846012305760068E-2</v>
      </c>
      <c r="AJ90" s="8">
        <f t="shared" si="12"/>
        <v>-1.8555030679984166E-2</v>
      </c>
      <c r="AK90" s="8">
        <f t="shared" si="13"/>
        <v>-1.3878193584400587E-2</v>
      </c>
    </row>
    <row r="91" spans="1:37" x14ac:dyDescent="0.15">
      <c r="A91" s="3">
        <v>44715</v>
      </c>
      <c r="B91" s="4">
        <v>5.5290571428571429</v>
      </c>
      <c r="C91" s="5">
        <v>44715</v>
      </c>
      <c r="D91" s="4">
        <v>5.5290571428571429</v>
      </c>
      <c r="E91" s="4">
        <f t="shared" si="4"/>
        <v>5.3075363612225539</v>
      </c>
      <c r="F91" s="4">
        <f t="shared" si="5"/>
        <v>5.3077537506265662</v>
      </c>
      <c r="G91" s="4">
        <f t="shared" si="6"/>
        <v>1.0869470200614018E-4</v>
      </c>
      <c r="H91" s="6">
        <f>(_xlfn.PERCENTRANK.INC(E62:E91,E91)-0.5)*2</f>
        <v>-0.86399999999999999</v>
      </c>
      <c r="I91" s="6">
        <f>(_xlfn.PERCENTRANK.INC(F62:F91,F91)-0.5)*2</f>
        <v>-0.79400000000000004</v>
      </c>
      <c r="J91" s="7">
        <f>IF(AND(H91&gt;0,I91&gt;0),1,0)</f>
        <v>0</v>
      </c>
      <c r="K91" s="7">
        <f>IF(AND(H91&gt;0,I91&lt;0),1,0)</f>
        <v>0</v>
      </c>
      <c r="L91" s="7">
        <f>IF(AND(H91&lt;0,I91&gt;0),1,0)</f>
        <v>0</v>
      </c>
      <c r="M91" s="7">
        <f>IF(AND(H91&lt;0,I91&lt;0),1,0)</f>
        <v>1</v>
      </c>
      <c r="N91" s="1">
        <v>44700</v>
      </c>
      <c r="O91">
        <v>1850.82</v>
      </c>
      <c r="P91">
        <v>1862.79</v>
      </c>
      <c r="Q91">
        <v>1840.54</v>
      </c>
      <c r="R91">
        <v>1860.08</v>
      </c>
      <c r="S91" s="8">
        <f t="shared" si="10"/>
        <v>5.9703266660182663E-3</v>
      </c>
      <c r="T91" s="4">
        <f>SIGN(VLOOKUP(N91-0.5,C:M,7,TRUE))</f>
        <v>-1</v>
      </c>
      <c r="U91" s="4">
        <f>SIGN(VLOOKUP(N91-0.5,C:M,8,TRUE))</f>
        <v>0</v>
      </c>
      <c r="V91" s="4">
        <f>SIGN(VLOOKUP(N91-0.5,C:M,9,TRUE))</f>
        <v>1</v>
      </c>
      <c r="W91" s="4">
        <f>SIGN(VLOOKUP(N91-0.5,C:M,10,TRUE))</f>
        <v>0</v>
      </c>
      <c r="X91" s="4">
        <f t="shared" si="7"/>
        <v>-3.2149167064850381E-2</v>
      </c>
      <c r="Y91" s="8">
        <f t="shared" si="11"/>
        <v>3.8908221734222483E-3</v>
      </c>
      <c r="Z91" s="8">
        <f>IF(T91=1,$Y91,0)</f>
        <v>0</v>
      </c>
      <c r="AA91" s="8">
        <f>IF(U91=1,$Y91,0)</f>
        <v>0</v>
      </c>
      <c r="AB91" s="8">
        <f>IF(V91=1,$Y91,0)</f>
        <v>3.8908221734222483E-3</v>
      </c>
      <c r="AC91" s="8">
        <f>IF(W91=1,$Y91,0)</f>
        <v>0</v>
      </c>
      <c r="AD91" s="8">
        <f t="shared" si="8"/>
        <v>0</v>
      </c>
      <c r="AE91" s="8">
        <f t="shared" si="9"/>
        <v>3.8908221734222483E-3</v>
      </c>
      <c r="AF91" s="8">
        <f>Z91+AF90</f>
        <v>-3.0430111883403353E-2</v>
      </c>
      <c r="AG91" s="8">
        <f>AA91+AG90</f>
        <v>-4.5840995776432972E-3</v>
      </c>
      <c r="AH91" s="8">
        <f>AB91+AH90</f>
        <v>1.4391649169867082E-2</v>
      </c>
      <c r="AI91" s="8">
        <f>AC91+AI90</f>
        <v>-2.5846012305760068E-2</v>
      </c>
      <c r="AJ91" s="8">
        <f t="shared" si="12"/>
        <v>-1.8555030679984166E-2</v>
      </c>
      <c r="AK91" s="8">
        <f t="shared" si="13"/>
        <v>-9.98737141097834E-3</v>
      </c>
    </row>
    <row r="92" spans="1:37" x14ac:dyDescent="0.15">
      <c r="A92" s="3">
        <v>44718</v>
      </c>
      <c r="B92" s="4">
        <v>4.8708</v>
      </c>
      <c r="C92" s="5">
        <v>44718</v>
      </c>
      <c r="D92" s="4">
        <v>4.8708</v>
      </c>
      <c r="E92" s="4">
        <f t="shared" si="4"/>
        <v>5.3103765884952807</v>
      </c>
      <c r="F92" s="4">
        <f t="shared" si="5"/>
        <v>5.3149909381265665</v>
      </c>
      <c r="G92" s="4">
        <f t="shared" si="6"/>
        <v>2.3071748156429095E-3</v>
      </c>
      <c r="H92" s="6">
        <f>(_xlfn.PERCENTRANK.INC(E63:E92,E92)-0.5)*2</f>
        <v>-0.79400000000000004</v>
      </c>
      <c r="I92" s="6">
        <f>(_xlfn.PERCENTRANK.INC(F63:F92,F92)-0.5)*2</f>
        <v>-0.65600000000000003</v>
      </c>
      <c r="J92" s="7">
        <f>IF(AND(H92&gt;0,I92&gt;0),1,0)</f>
        <v>0</v>
      </c>
      <c r="K92" s="7">
        <f>IF(AND(H92&gt;0,I92&lt;0),1,0)</f>
        <v>0</v>
      </c>
      <c r="L92" s="7">
        <f>IF(AND(H92&lt;0,I92&gt;0),1,0)</f>
        <v>0</v>
      </c>
      <c r="M92" s="7">
        <f>IF(AND(H92&lt;0,I92&lt;0),1,0)</f>
        <v>1</v>
      </c>
      <c r="N92" s="1">
        <v>44701</v>
      </c>
      <c r="O92">
        <v>1861.87</v>
      </c>
      <c r="P92">
        <v>1878.83</v>
      </c>
      <c r="Q92">
        <v>1859.88</v>
      </c>
      <c r="R92">
        <v>1877.37</v>
      </c>
      <c r="S92" s="8">
        <f t="shared" si="10"/>
        <v>1.6574734003985236E-2</v>
      </c>
      <c r="T92" s="4">
        <f>SIGN(VLOOKUP(N92-0.5,C:M,7,TRUE))</f>
        <v>-1</v>
      </c>
      <c r="U92" s="4">
        <f>SIGN(VLOOKUP(N92-0.5,C:M,8,TRUE))</f>
        <v>0</v>
      </c>
      <c r="V92" s="4">
        <f>SIGN(VLOOKUP(N92-0.5,C:M,9,TRUE))</f>
        <v>1</v>
      </c>
      <c r="W92" s="4">
        <f>SIGN(VLOOKUP(N92-0.5,C:M,10,TRUE))</f>
        <v>0</v>
      </c>
      <c r="X92" s="4">
        <f t="shared" si="7"/>
        <v>-2.9624028175961215E-2</v>
      </c>
      <c r="Y92" s="8">
        <f t="shared" si="11"/>
        <v>1.3598667740098546E-3</v>
      </c>
      <c r="Z92" s="8">
        <f>IF(T92=1,$Y92,0)</f>
        <v>0</v>
      </c>
      <c r="AA92" s="8">
        <f>IF(U92=1,$Y92,0)</f>
        <v>0</v>
      </c>
      <c r="AB92" s="8">
        <f>IF(V92=1,$Y92,0)</f>
        <v>1.3598667740098546E-3</v>
      </c>
      <c r="AC92" s="8">
        <f>IF(W92=1,$Y92,0)</f>
        <v>0</v>
      </c>
      <c r="AD92" s="8">
        <f t="shared" si="8"/>
        <v>0</v>
      </c>
      <c r="AE92" s="8">
        <f t="shared" si="9"/>
        <v>1.3598667740098546E-3</v>
      </c>
      <c r="AF92" s="8">
        <f>Z92+AF91</f>
        <v>-3.0430111883403353E-2</v>
      </c>
      <c r="AG92" s="8">
        <f>AA92+AG91</f>
        <v>-4.5840995776432972E-3</v>
      </c>
      <c r="AH92" s="8">
        <f>AB92+AH91</f>
        <v>1.5751515943876936E-2</v>
      </c>
      <c r="AI92" s="8">
        <f>AC92+AI91</f>
        <v>-2.5846012305760068E-2</v>
      </c>
      <c r="AJ92" s="8">
        <f t="shared" si="12"/>
        <v>-1.8555030679984166E-2</v>
      </c>
      <c r="AK92" s="8">
        <f t="shared" si="13"/>
        <v>-8.627504636968486E-3</v>
      </c>
    </row>
    <row r="93" spans="1:37" x14ac:dyDescent="0.15">
      <c r="A93" s="3">
        <v>44720</v>
      </c>
      <c r="B93" s="4">
        <v>5.2870166666666663</v>
      </c>
      <c r="C93" s="5">
        <v>44720</v>
      </c>
      <c r="D93" s="4">
        <v>5.2870166666666663</v>
      </c>
      <c r="E93" s="4">
        <f t="shared" si="4"/>
        <v>5.3189201473925234</v>
      </c>
      <c r="F93" s="4">
        <f t="shared" si="5"/>
        <v>5.3485953498912719</v>
      </c>
      <c r="G93" s="4">
        <f t="shared" si="6"/>
        <v>1.4837601249374277E-2</v>
      </c>
      <c r="H93" s="6">
        <f>(_xlfn.PERCENTRANK.INC(E64:E93,E93)-0.5)*2</f>
        <v>-0.65600000000000003</v>
      </c>
      <c r="I93" s="6">
        <f>(_xlfn.PERCENTRANK.INC(F64:F93,F93)-0.5)*2</f>
        <v>-0.24199999999999999</v>
      </c>
      <c r="J93" s="7">
        <f>IF(AND(H93&gt;0,I93&gt;0),1,0)</f>
        <v>0</v>
      </c>
      <c r="K93" s="7">
        <f>IF(AND(H93&gt;0,I93&lt;0),1,0)</f>
        <v>0</v>
      </c>
      <c r="L93" s="7">
        <f>IF(AND(H93&lt;0,I93&gt;0),1,0)</f>
        <v>0</v>
      </c>
      <c r="M93" s="7">
        <f>IF(AND(H93&lt;0,I93&lt;0),1,0)</f>
        <v>1</v>
      </c>
      <c r="N93" s="1">
        <v>44704</v>
      </c>
      <c r="O93">
        <v>1892.73</v>
      </c>
      <c r="P93">
        <v>1897.95</v>
      </c>
      <c r="Q93">
        <v>1886.94</v>
      </c>
      <c r="R93">
        <v>1894.57</v>
      </c>
      <c r="S93" s="8">
        <f t="shared" si="10"/>
        <v>1.7646468328815779E-3</v>
      </c>
      <c r="T93" s="4">
        <f>SIGN(VLOOKUP(N93-0.5,C:M,7,TRUE))</f>
        <v>-1</v>
      </c>
      <c r="U93" s="4">
        <f>SIGN(VLOOKUP(N93-0.5,C:M,8,TRUE))</f>
        <v>0</v>
      </c>
      <c r="V93" s="4">
        <f>SIGN(VLOOKUP(N93-0.5,C:M,9,TRUE))</f>
        <v>1</v>
      </c>
      <c r="W93" s="4">
        <f>SIGN(VLOOKUP(N93-0.5,C:M,10,TRUE))</f>
        <v>0</v>
      </c>
      <c r="X93" s="4">
        <f t="shared" si="7"/>
        <v>-3.3438962386486804E-2</v>
      </c>
      <c r="Y93" s="8">
        <f t="shared" si="11"/>
        <v>2.2339634699289459E-3</v>
      </c>
      <c r="Z93" s="8">
        <f>IF(T93=1,$Y93,0)</f>
        <v>0</v>
      </c>
      <c r="AA93" s="8">
        <f>IF(U93=1,$Y93,0)</f>
        <v>0</v>
      </c>
      <c r="AB93" s="8">
        <f>IF(V93=1,$Y93,0)</f>
        <v>2.2339634699289459E-3</v>
      </c>
      <c r="AC93" s="8">
        <f>IF(W93=1,$Y93,0)</f>
        <v>0</v>
      </c>
      <c r="AD93" s="8">
        <f t="shared" si="8"/>
        <v>0</v>
      </c>
      <c r="AE93" s="8">
        <f t="shared" si="9"/>
        <v>2.2339634699289459E-3</v>
      </c>
      <c r="AF93" s="8">
        <f>Z93+AF92</f>
        <v>-3.0430111883403353E-2</v>
      </c>
      <c r="AG93" s="8">
        <f>AA93+AG92</f>
        <v>-4.5840995776432972E-3</v>
      </c>
      <c r="AH93" s="8">
        <f>AB93+AH92</f>
        <v>1.7985479413805881E-2</v>
      </c>
      <c r="AI93" s="8">
        <f>AC93+AI92</f>
        <v>-2.5846012305760068E-2</v>
      </c>
      <c r="AJ93" s="8">
        <f t="shared" si="12"/>
        <v>-1.8555030679984166E-2</v>
      </c>
      <c r="AK93" s="8">
        <f t="shared" si="13"/>
        <v>-6.3935411670395402E-3</v>
      </c>
    </row>
    <row r="94" spans="1:37" x14ac:dyDescent="0.15">
      <c r="A94" s="3">
        <v>44721</v>
      </c>
      <c r="B94" s="4">
        <v>5.5659599999999996</v>
      </c>
      <c r="C94" s="5">
        <v>44721</v>
      </c>
      <c r="D94" s="4">
        <v>5.5659599999999996</v>
      </c>
      <c r="E94" s="4">
        <f t="shared" si="4"/>
        <v>5.2734451473925237</v>
      </c>
      <c r="F94" s="4">
        <f t="shared" si="5"/>
        <v>5.3568564610023843</v>
      </c>
      <c r="G94" s="4">
        <f t="shared" si="6"/>
        <v>4.1705656804930324E-2</v>
      </c>
      <c r="H94" s="6">
        <f>(_xlfn.PERCENTRANK.INC(E65:E94,E94)-0.5)*2</f>
        <v>-1</v>
      </c>
      <c r="I94" s="6">
        <f>(_xlfn.PERCENTRANK.INC(F65:F94,F94)-0.5)*2</f>
        <v>-0.17400000000000004</v>
      </c>
      <c r="J94" s="7">
        <f>IF(AND(H94&gt;0,I94&gt;0),1,0)</f>
        <v>0</v>
      </c>
      <c r="K94" s="7">
        <f>IF(AND(H94&gt;0,I94&lt;0),1,0)</f>
        <v>0</v>
      </c>
      <c r="L94" s="7">
        <f>IF(AND(H94&lt;0,I94&gt;0),1,0)</f>
        <v>0</v>
      </c>
      <c r="M94" s="7">
        <f>IF(AND(H94&lt;0,I94&lt;0),1,0)</f>
        <v>1</v>
      </c>
      <c r="N94" s="1">
        <v>44705</v>
      </c>
      <c r="O94">
        <v>1896.07</v>
      </c>
      <c r="P94">
        <v>1896.82</v>
      </c>
      <c r="Q94">
        <v>1878.26</v>
      </c>
      <c r="R94">
        <v>1878.26</v>
      </c>
      <c r="S94" s="8">
        <f t="shared" si="10"/>
        <v>-1.0527037503889614E-2</v>
      </c>
      <c r="T94" s="4">
        <f>SIGN(VLOOKUP(N94-0.5,C:M,7,TRUE))</f>
        <v>-1</v>
      </c>
      <c r="U94" s="4">
        <f>SIGN(VLOOKUP(N94-0.5,C:M,8,TRUE))</f>
        <v>0</v>
      </c>
      <c r="V94" s="4">
        <f>SIGN(VLOOKUP(N94-0.5,C:M,9,TRUE))</f>
        <v>1</v>
      </c>
      <c r="W94" s="4">
        <f>SIGN(VLOOKUP(N94-0.5,C:M,10,TRUE))</f>
        <v>0</v>
      </c>
      <c r="X94" s="4">
        <f t="shared" si="7"/>
        <v>-5.3391618636487337E-2</v>
      </c>
      <c r="Y94" s="8">
        <f t="shared" si="11"/>
        <v>4.3174629946387544E-3</v>
      </c>
      <c r="Z94" s="8">
        <f>IF(T94=1,$Y94,0)</f>
        <v>0</v>
      </c>
      <c r="AA94" s="8">
        <f>IF(U94=1,$Y94,0)</f>
        <v>0</v>
      </c>
      <c r="AB94" s="8">
        <f>IF(V94=1,$Y94,0)</f>
        <v>4.3174629946387544E-3</v>
      </c>
      <c r="AC94" s="8">
        <f>IF(W94=1,$Y94,0)</f>
        <v>0</v>
      </c>
      <c r="AD94" s="8">
        <f t="shared" si="8"/>
        <v>0</v>
      </c>
      <c r="AE94" s="8">
        <f t="shared" si="9"/>
        <v>4.3174629946387544E-3</v>
      </c>
      <c r="AF94" s="8">
        <f>Z94+AF93</f>
        <v>-3.0430111883403353E-2</v>
      </c>
      <c r="AG94" s="8">
        <f>AA94+AG93</f>
        <v>-4.5840995776432972E-3</v>
      </c>
      <c r="AH94" s="8">
        <f>AB94+AH93</f>
        <v>2.2302942408444635E-2</v>
      </c>
      <c r="AI94" s="8">
        <f>AC94+AI93</f>
        <v>-2.5846012305760068E-2</v>
      </c>
      <c r="AJ94" s="8">
        <f t="shared" si="12"/>
        <v>-1.8555030679984166E-2</v>
      </c>
      <c r="AK94" s="8">
        <f t="shared" si="13"/>
        <v>-2.0760781724007858E-3</v>
      </c>
    </row>
    <row r="95" spans="1:37" x14ac:dyDescent="0.15">
      <c r="A95" s="3">
        <v>44722</v>
      </c>
      <c r="B95" s="4">
        <v>5.5111769230769232</v>
      </c>
      <c r="C95" s="5">
        <v>44722</v>
      </c>
      <c r="D95" s="4">
        <v>5.5111769230769232</v>
      </c>
      <c r="E95" s="4">
        <f t="shared" si="4"/>
        <v>5.2518726473925241</v>
      </c>
      <c r="F95" s="4">
        <f t="shared" si="5"/>
        <v>5.3410987824309553</v>
      </c>
      <c r="G95" s="4">
        <f t="shared" si="6"/>
        <v>4.4613067519215566E-2</v>
      </c>
      <c r="H95" s="6">
        <f>(_xlfn.PERCENTRANK.INC(E66:E95,E95)-0.5)*2</f>
        <v>-1</v>
      </c>
      <c r="I95" s="6">
        <f>(_xlfn.PERCENTRANK.INC(F66:F95,F95)-0.5)*2</f>
        <v>-0.38</v>
      </c>
      <c r="J95" s="7">
        <f>IF(AND(H95&gt;0,I95&gt;0),1,0)</f>
        <v>0</v>
      </c>
      <c r="K95" s="7">
        <f>IF(AND(H95&gt;0,I95&lt;0),1,0)</f>
        <v>0</v>
      </c>
      <c r="L95" s="7">
        <f>IF(AND(H95&lt;0,I95&gt;0),1,0)</f>
        <v>0</v>
      </c>
      <c r="M95" s="7">
        <f>IF(AND(H95&lt;0,I95&lt;0),1,0)</f>
        <v>1</v>
      </c>
      <c r="N95" s="1">
        <v>44706</v>
      </c>
      <c r="O95">
        <v>1876.11</v>
      </c>
      <c r="P95">
        <v>1883.96</v>
      </c>
      <c r="Q95">
        <v>1867.45</v>
      </c>
      <c r="R95">
        <v>1876.58</v>
      </c>
      <c r="S95" s="8">
        <f t="shared" si="10"/>
        <v>1.5137705145220615E-3</v>
      </c>
      <c r="T95" s="4">
        <f>SIGN(VLOOKUP(N95-0.5,C:M,7,TRUE))</f>
        <v>-1</v>
      </c>
      <c r="U95" s="4">
        <f>SIGN(VLOOKUP(N95-0.5,C:M,8,TRUE))</f>
        <v>0</v>
      </c>
      <c r="V95" s="4">
        <f>SIGN(VLOOKUP(N95-0.5,C:M,9,TRUE))</f>
        <v>1</v>
      </c>
      <c r="W95" s="4">
        <f>SIGN(VLOOKUP(N95-0.5,C:M,10,TRUE))</f>
        <v>0</v>
      </c>
      <c r="X95" s="4">
        <f t="shared" si="7"/>
        <v>-4.4826912754133641E-2</v>
      </c>
      <c r="Y95" s="8">
        <f t="shared" si="11"/>
        <v>5.4221897201552237E-3</v>
      </c>
      <c r="Z95" s="8">
        <f>IF(T95=1,$Y95,0)</f>
        <v>0</v>
      </c>
      <c r="AA95" s="8">
        <f>IF(U95=1,$Y95,0)</f>
        <v>0</v>
      </c>
      <c r="AB95" s="8">
        <f>IF(V95=1,$Y95,0)</f>
        <v>5.4221897201552237E-3</v>
      </c>
      <c r="AC95" s="8">
        <f>IF(W95=1,$Y95,0)</f>
        <v>0</v>
      </c>
      <c r="AD95" s="8">
        <f t="shared" si="8"/>
        <v>0</v>
      </c>
      <c r="AE95" s="8">
        <f t="shared" si="9"/>
        <v>5.4221897201552237E-3</v>
      </c>
      <c r="AF95" s="8">
        <f>Z95+AF94</f>
        <v>-3.0430111883403353E-2</v>
      </c>
      <c r="AG95" s="8">
        <f>AA95+AG94</f>
        <v>-4.5840995776432972E-3</v>
      </c>
      <c r="AH95" s="8">
        <f>AB95+AH94</f>
        <v>2.7725132128599859E-2</v>
      </c>
      <c r="AI95" s="8">
        <f>AC95+AI94</f>
        <v>-2.5846012305760068E-2</v>
      </c>
      <c r="AJ95" s="8">
        <f t="shared" si="12"/>
        <v>-1.8555030679984166E-2</v>
      </c>
      <c r="AK95" s="8">
        <f t="shared" si="13"/>
        <v>3.3461115477544379E-3</v>
      </c>
    </row>
    <row r="96" spans="1:37" x14ac:dyDescent="0.15">
      <c r="A96" s="3">
        <v>44725</v>
      </c>
      <c r="B96" s="4">
        <v>5.3084923076923065</v>
      </c>
      <c r="C96" s="5">
        <v>44725</v>
      </c>
      <c r="D96" s="4">
        <v>5.3084923076923065</v>
      </c>
      <c r="E96" s="4">
        <f t="shared" si="4"/>
        <v>5.2732514807258575</v>
      </c>
      <c r="F96" s="4">
        <f t="shared" si="5"/>
        <v>5.360915925288098</v>
      </c>
      <c r="G96" s="4">
        <f t="shared" si="6"/>
        <v>4.383222228112027E-2</v>
      </c>
      <c r="H96" s="6">
        <f>(_xlfn.PERCENTRANK.INC(E67:E96,E96)-0.5)*2</f>
        <v>-0.93199999999999994</v>
      </c>
      <c r="I96" s="6">
        <f>(_xlfn.PERCENTRANK.INC(F67:F96,F96)-0.5)*2</f>
        <v>-3.6000000000000032E-2</v>
      </c>
      <c r="J96" s="7">
        <f>IF(AND(H96&gt;0,I96&gt;0),1,0)</f>
        <v>0</v>
      </c>
      <c r="K96" s="7">
        <f>IF(AND(H96&gt;0,I96&lt;0),1,0)</f>
        <v>0</v>
      </c>
      <c r="L96" s="7">
        <f>IF(AND(H96&lt;0,I96&gt;0),1,0)</f>
        <v>0</v>
      </c>
      <c r="M96" s="7">
        <f>IF(AND(H96&lt;0,I96&lt;0),1,0)</f>
        <v>1</v>
      </c>
      <c r="N96" s="1">
        <v>44707</v>
      </c>
      <c r="O96">
        <v>1878.95</v>
      </c>
      <c r="P96">
        <v>1891.91</v>
      </c>
      <c r="Q96">
        <v>1877.58</v>
      </c>
      <c r="R96">
        <v>1877.58</v>
      </c>
      <c r="S96" s="8">
        <f t="shared" si="10"/>
        <v>1.0127997019611978E-2</v>
      </c>
      <c r="T96" s="4">
        <f>SIGN(VLOOKUP(N96-0.5,C:M,7,TRUE))</f>
        <v>-1</v>
      </c>
      <c r="U96" s="4">
        <f>SIGN(VLOOKUP(N96-0.5,C:M,8,TRUE))</f>
        <v>0</v>
      </c>
      <c r="V96" s="4">
        <f>SIGN(VLOOKUP(N96-0.5,C:M,9,TRUE))</f>
        <v>1</v>
      </c>
      <c r="W96" s="4">
        <f>SIGN(VLOOKUP(N96-0.5,C:M,10,TRUE))</f>
        <v>0</v>
      </c>
      <c r="X96" s="4">
        <f t="shared" si="7"/>
        <v>-4.4826912754133641E-2</v>
      </c>
      <c r="Y96" s="8">
        <f t="shared" si="11"/>
        <v>4.1746714293757758E-3</v>
      </c>
      <c r="Z96" s="8">
        <f>IF(T96=1,$Y96,0)</f>
        <v>0</v>
      </c>
      <c r="AA96" s="8">
        <f>IF(U96=1,$Y96,0)</f>
        <v>0</v>
      </c>
      <c r="AB96" s="8">
        <f>IF(V96=1,$Y96,0)</f>
        <v>4.1746714293757758E-3</v>
      </c>
      <c r="AC96" s="8">
        <f>IF(W96=1,$Y96,0)</f>
        <v>0</v>
      </c>
      <c r="AD96" s="8">
        <f t="shared" si="8"/>
        <v>0</v>
      </c>
      <c r="AE96" s="8">
        <f t="shared" si="9"/>
        <v>4.1746714293757758E-3</v>
      </c>
      <c r="AF96" s="8">
        <f>Z96+AF95</f>
        <v>-3.0430111883403353E-2</v>
      </c>
      <c r="AG96" s="8">
        <f>AA96+AG95</f>
        <v>-4.5840995776432972E-3</v>
      </c>
      <c r="AH96" s="8">
        <f>AB96+AH95</f>
        <v>3.1899803557975635E-2</v>
      </c>
      <c r="AI96" s="8">
        <f>AC96+AI95</f>
        <v>-2.5846012305760068E-2</v>
      </c>
      <c r="AJ96" s="8">
        <f t="shared" si="12"/>
        <v>-1.8555030679984166E-2</v>
      </c>
      <c r="AK96" s="8">
        <f t="shared" si="13"/>
        <v>7.5207829771302137E-3</v>
      </c>
    </row>
    <row r="97" spans="1:37" x14ac:dyDescent="0.15">
      <c r="A97" s="3">
        <v>44726</v>
      </c>
      <c r="B97" s="4">
        <v>5.6568153846153848</v>
      </c>
      <c r="C97" s="5">
        <v>44726</v>
      </c>
      <c r="D97" s="4">
        <v>5.6568153846153848</v>
      </c>
      <c r="E97" s="4">
        <f t="shared" si="4"/>
        <v>5.2798870510176341</v>
      </c>
      <c r="F97" s="4">
        <f t="shared" si="5"/>
        <v>5.3450434252880985</v>
      </c>
      <c r="G97" s="4">
        <f t="shared" si="6"/>
        <v>3.2578187135232195E-2</v>
      </c>
      <c r="H97" s="6">
        <f>(_xlfn.PERCENTRANK.INC(E68:E97,E97)-0.5)*2</f>
        <v>-0.79400000000000004</v>
      </c>
      <c r="I97" s="6">
        <f>(_xlfn.PERCENTRANK.INC(F68:F97,F97)-0.5)*2</f>
        <v>-0.24199999999999999</v>
      </c>
      <c r="J97" s="7">
        <f>IF(AND(H97&gt;0,I97&gt;0),1,0)</f>
        <v>0</v>
      </c>
      <c r="K97" s="7">
        <f>IF(AND(H97&gt;0,I97&lt;0),1,0)</f>
        <v>0</v>
      </c>
      <c r="L97" s="7">
        <f>IF(AND(H97&lt;0,I97&gt;0),1,0)</f>
        <v>0</v>
      </c>
      <c r="M97" s="7">
        <f>IF(AND(H97&lt;0,I97&lt;0),1,0)</f>
        <v>1</v>
      </c>
      <c r="N97" s="1">
        <v>44708</v>
      </c>
      <c r="O97">
        <v>1897.98</v>
      </c>
      <c r="P97">
        <v>1898.74</v>
      </c>
      <c r="Q97">
        <v>1884.57</v>
      </c>
      <c r="R97">
        <v>1887.3</v>
      </c>
      <c r="S97" s="8">
        <f t="shared" si="10"/>
        <v>3.9199570069232692E-3</v>
      </c>
      <c r="T97" s="4">
        <f>SIGN(VLOOKUP(N97-0.5,C:M,7,TRUE))</f>
        <v>-1</v>
      </c>
      <c r="U97" s="4">
        <f>SIGN(VLOOKUP(N97-0.5,C:M,8,TRUE))</f>
        <v>0</v>
      </c>
      <c r="V97" s="4">
        <f>SIGN(VLOOKUP(N97-0.5,C:M,9,TRUE))</f>
        <v>1</v>
      </c>
      <c r="W97" s="4">
        <f>SIGN(VLOOKUP(N97-0.5,C:M,10,TRUE))</f>
        <v>0</v>
      </c>
      <c r="X97" s="4">
        <f t="shared" si="7"/>
        <v>-4.4826912754133641E-2</v>
      </c>
      <c r="Y97" s="8">
        <f t="shared" si="11"/>
        <v>1.5061658631735364E-3</v>
      </c>
      <c r="Z97" s="8">
        <f>IF(T97=1,$Y97,0)</f>
        <v>0</v>
      </c>
      <c r="AA97" s="8">
        <f>IF(U97=1,$Y97,0)</f>
        <v>0</v>
      </c>
      <c r="AB97" s="8">
        <f>IF(V97=1,$Y97,0)</f>
        <v>1.5061658631735364E-3</v>
      </c>
      <c r="AC97" s="8">
        <f>IF(W97=1,$Y97,0)</f>
        <v>0</v>
      </c>
      <c r="AD97" s="8">
        <f t="shared" si="8"/>
        <v>0</v>
      </c>
      <c r="AE97" s="8">
        <f t="shared" si="9"/>
        <v>1.5061658631735364E-3</v>
      </c>
      <c r="AF97" s="8">
        <f>Z97+AF96</f>
        <v>-3.0430111883403353E-2</v>
      </c>
      <c r="AG97" s="8">
        <f>AA97+AG96</f>
        <v>-4.5840995776432972E-3</v>
      </c>
      <c r="AH97" s="8">
        <f>AB97+AH96</f>
        <v>3.3405969421149172E-2</v>
      </c>
      <c r="AI97" s="8">
        <f>AC97+AI96</f>
        <v>-2.5846012305760068E-2</v>
      </c>
      <c r="AJ97" s="8">
        <f t="shared" si="12"/>
        <v>-1.8555030679984166E-2</v>
      </c>
      <c r="AK97" s="8">
        <f t="shared" si="13"/>
        <v>9.0269488403037501E-3</v>
      </c>
    </row>
    <row r="98" spans="1:37" x14ac:dyDescent="0.15">
      <c r="A98" s="3">
        <v>44727</v>
      </c>
      <c r="B98" s="4">
        <v>4.9978999999999996</v>
      </c>
      <c r="C98" s="5">
        <v>44727</v>
      </c>
      <c r="D98" s="4">
        <v>4.9978999999999996</v>
      </c>
      <c r="E98" s="4">
        <f t="shared" si="4"/>
        <v>5.2822216664022497</v>
      </c>
      <c r="F98" s="4">
        <f t="shared" si="5"/>
        <v>5.3366246475103196</v>
      </c>
      <c r="G98" s="4">
        <f t="shared" si="6"/>
        <v>2.7201490554034979E-2</v>
      </c>
      <c r="H98" s="6">
        <f>(_xlfn.PERCENTRANK.INC(E69:E98,E98)-0.5)*2</f>
        <v>-0.72599999999999998</v>
      </c>
      <c r="I98" s="6">
        <f>(_xlfn.PERCENTRANK.INC(F69:F98,F98)-0.5)*2</f>
        <v>-0.44999999999999996</v>
      </c>
      <c r="J98" s="7">
        <f>IF(AND(H98&gt;0,I98&gt;0),1,0)</f>
        <v>0</v>
      </c>
      <c r="K98" s="7">
        <f>IF(AND(H98&gt;0,I98&lt;0),1,0)</f>
        <v>0</v>
      </c>
      <c r="L98" s="7">
        <f>IF(AND(H98&lt;0,I98&gt;0),1,0)</f>
        <v>0</v>
      </c>
      <c r="M98" s="7">
        <f>IF(AND(H98&lt;0,I98&lt;0),1,0)</f>
        <v>1</v>
      </c>
      <c r="N98" s="1">
        <v>44711</v>
      </c>
      <c r="O98">
        <v>1905.42</v>
      </c>
      <c r="P98">
        <v>1926.18</v>
      </c>
      <c r="Q98">
        <v>1902.79</v>
      </c>
      <c r="R98">
        <v>1922.44</v>
      </c>
      <c r="S98" s="8">
        <f t="shared" si="10"/>
        <v>6.1351303124770329E-3</v>
      </c>
      <c r="T98" s="4">
        <f>SIGN(VLOOKUP(N98-0.5,C:M,7,TRUE))</f>
        <v>-1</v>
      </c>
      <c r="U98" s="4">
        <f>SIGN(VLOOKUP(N98-0.5,C:M,8,TRUE))</f>
        <v>0</v>
      </c>
      <c r="V98" s="4">
        <f>SIGN(VLOOKUP(N98-0.5,C:M,9,TRUE))</f>
        <v>0</v>
      </c>
      <c r="W98" s="4">
        <f>SIGN(VLOOKUP(N98-0.5,C:M,10,TRUE))</f>
        <v>0</v>
      </c>
      <c r="X98" s="4">
        <f t="shared" si="7"/>
        <v>-2.2909412754133829E-2</v>
      </c>
      <c r="Y98" s="8">
        <f t="shared" si="11"/>
        <v>3.0869579332446274E-3</v>
      </c>
      <c r="Z98" s="8">
        <f>IF(T98=1,$Y98,0)</f>
        <v>0</v>
      </c>
      <c r="AA98" s="8">
        <f>IF(U98=1,$Y98,0)</f>
        <v>0</v>
      </c>
      <c r="AB98" s="8">
        <f>IF(V98=1,$Y98,0)</f>
        <v>0</v>
      </c>
      <c r="AC98" s="8">
        <f>IF(W98=1,$Y98,0)</f>
        <v>0</v>
      </c>
      <c r="AD98" s="8">
        <f t="shared" si="8"/>
        <v>0</v>
      </c>
      <c r="AE98" s="8">
        <f t="shared" si="9"/>
        <v>3.0869579332446274E-3</v>
      </c>
      <c r="AF98" s="8">
        <f>Z98+AF97</f>
        <v>-3.0430111883403353E-2</v>
      </c>
      <c r="AG98" s="8">
        <f>AA98+AG97</f>
        <v>-4.5840995776432972E-3</v>
      </c>
      <c r="AH98" s="8">
        <f>AB98+AH97</f>
        <v>3.3405969421149172E-2</v>
      </c>
      <c r="AI98" s="8">
        <f>AC98+AI97</f>
        <v>-2.5846012305760068E-2</v>
      </c>
      <c r="AJ98" s="8">
        <f t="shared" si="12"/>
        <v>-1.8555030679984166E-2</v>
      </c>
      <c r="AK98" s="8">
        <f t="shared" si="13"/>
        <v>1.2113906773548377E-2</v>
      </c>
    </row>
    <row r="99" spans="1:37" x14ac:dyDescent="0.15">
      <c r="A99" s="3">
        <v>44728</v>
      </c>
      <c r="B99" s="4">
        <v>5.7205000000000004</v>
      </c>
      <c r="C99" s="5">
        <v>44728</v>
      </c>
      <c r="D99" s="4">
        <v>5.7205000000000004</v>
      </c>
      <c r="E99" s="4">
        <f t="shared" si="4"/>
        <v>5.2925913990476534</v>
      </c>
      <c r="F99" s="4">
        <f t="shared" si="5"/>
        <v>5.3354994202375927</v>
      </c>
      <c r="G99" s="4">
        <f t="shared" si="6"/>
        <v>2.1454010594969652E-2</v>
      </c>
      <c r="H99" s="6">
        <f>(_xlfn.PERCENTRANK.INC(E70:E99,E99)-0.5)*2</f>
        <v>-0.65600000000000003</v>
      </c>
      <c r="I99" s="6">
        <f>(_xlfn.PERCENTRANK.INC(F70:F99,F99)-0.5)*2</f>
        <v>-0.44999999999999996</v>
      </c>
      <c r="J99" s="7">
        <f>IF(AND(H99&gt;0,I99&gt;0),1,0)</f>
        <v>0</v>
      </c>
      <c r="K99" s="7">
        <f>IF(AND(H99&gt;0,I99&lt;0),1,0)</f>
        <v>0</v>
      </c>
      <c r="L99" s="7">
        <f>IF(AND(H99&lt;0,I99&gt;0),1,0)</f>
        <v>0</v>
      </c>
      <c r="M99" s="7">
        <f>IF(AND(H99&lt;0,I99&lt;0),1,0)</f>
        <v>1</v>
      </c>
      <c r="N99" s="1">
        <v>44712</v>
      </c>
      <c r="O99">
        <v>1917.11</v>
      </c>
      <c r="P99">
        <v>1926</v>
      </c>
      <c r="Q99">
        <v>1911.02</v>
      </c>
      <c r="R99">
        <v>1912.67</v>
      </c>
      <c r="S99" s="8">
        <f t="shared" si="10"/>
        <v>-1.0953988034057005E-4</v>
      </c>
      <c r="T99" s="4">
        <f>SIGN(VLOOKUP(N99-0.5,C:M,7,TRUE))</f>
        <v>-1</v>
      </c>
      <c r="U99" s="4">
        <f>SIGN(VLOOKUP(N99-0.5,C:M,8,TRUE))</f>
        <v>0</v>
      </c>
      <c r="V99" s="4">
        <f>SIGN(VLOOKUP(N99-0.5,C:M,9,TRUE))</f>
        <v>0</v>
      </c>
      <c r="W99" s="4">
        <f>SIGN(VLOOKUP(N99-0.5,C:M,10,TRUE))</f>
        <v>0</v>
      </c>
      <c r="X99" s="4">
        <f t="shared" si="7"/>
        <v>-8.9062877541339347E-3</v>
      </c>
      <c r="Y99" s="8">
        <f t="shared" si="11"/>
        <v>3.9256789002353413E-3</v>
      </c>
      <c r="Z99" s="8">
        <f>IF(T99=1,$Y99,0)</f>
        <v>0</v>
      </c>
      <c r="AA99" s="8">
        <f>IF(U99=1,$Y99,0)</f>
        <v>0</v>
      </c>
      <c r="AB99" s="8">
        <f>IF(V99=1,$Y99,0)</f>
        <v>0</v>
      </c>
      <c r="AC99" s="8">
        <f>IF(W99=1,$Y99,0)</f>
        <v>0</v>
      </c>
      <c r="AD99" s="8">
        <f t="shared" si="8"/>
        <v>0</v>
      </c>
      <c r="AE99" s="8">
        <f t="shared" si="9"/>
        <v>3.9256789002353413E-3</v>
      </c>
      <c r="AF99" s="8">
        <f>Z99+AF98</f>
        <v>-3.0430111883403353E-2</v>
      </c>
      <c r="AG99" s="8">
        <f>AA99+AG98</f>
        <v>-4.5840995776432972E-3</v>
      </c>
      <c r="AH99" s="8">
        <f>AB99+AH98</f>
        <v>3.3405969421149172E-2</v>
      </c>
      <c r="AI99" s="8">
        <f>AC99+AI98</f>
        <v>-2.5846012305760068E-2</v>
      </c>
      <c r="AJ99" s="8">
        <f t="shared" si="12"/>
        <v>-1.8555030679984166E-2</v>
      </c>
      <c r="AK99" s="8">
        <f t="shared" si="13"/>
        <v>1.6039585673783718E-2</v>
      </c>
    </row>
    <row r="100" spans="1:37" x14ac:dyDescent="0.15">
      <c r="A100" s="3">
        <v>44732</v>
      </c>
      <c r="B100" s="4">
        <v>5.34415</v>
      </c>
      <c r="C100" s="5">
        <v>44732</v>
      </c>
      <c r="D100" s="4">
        <v>5.34415</v>
      </c>
      <c r="E100" s="4">
        <f t="shared" si="4"/>
        <v>5.2746494709430776</v>
      </c>
      <c r="F100" s="4">
        <f t="shared" si="5"/>
        <v>5.3866637184832067</v>
      </c>
      <c r="G100" s="4">
        <f t="shared" si="6"/>
        <v>5.600712377006456E-2</v>
      </c>
      <c r="H100" s="6">
        <f>(_xlfn.PERCENTRANK.INC(E71:E100,E100)-0.5)*2</f>
        <v>-0.79400000000000004</v>
      </c>
      <c r="I100" s="6">
        <f>(_xlfn.PERCENTRANK.INC(F71:F100,F100)-0.5)*2</f>
        <v>0.24</v>
      </c>
      <c r="J100" s="7">
        <f>IF(AND(H100&gt;0,I100&gt;0),1,0)</f>
        <v>0</v>
      </c>
      <c r="K100" s="7">
        <f>IF(AND(H100&gt;0,I100&lt;0),1,0)</f>
        <v>0</v>
      </c>
      <c r="L100" s="7">
        <f>IF(AND(H100&lt;0,I100&gt;0),1,0)</f>
        <v>1</v>
      </c>
      <c r="M100" s="7">
        <f>IF(AND(H100&lt;0,I100&lt;0),1,0)</f>
        <v>0</v>
      </c>
      <c r="N100" s="1">
        <v>44713</v>
      </c>
      <c r="O100">
        <v>1916.9</v>
      </c>
      <c r="P100">
        <v>1939.19</v>
      </c>
      <c r="Q100">
        <v>1916.9</v>
      </c>
      <c r="R100">
        <v>1938.64</v>
      </c>
      <c r="S100" s="8">
        <f t="shared" si="10"/>
        <v>7.0374041421044087E-3</v>
      </c>
      <c r="T100" s="4">
        <f>SIGN(VLOOKUP(N100-0.5,C:M,7,TRUE))</f>
        <v>-1</v>
      </c>
      <c r="U100" s="4">
        <f>SIGN(VLOOKUP(N100-0.5,C:M,8,TRUE))</f>
        <v>0</v>
      </c>
      <c r="V100" s="4">
        <f>SIGN(VLOOKUP(N100-0.5,C:M,9,TRUE))</f>
        <v>0</v>
      </c>
      <c r="W100" s="4">
        <f>SIGN(VLOOKUP(N100-0.5,C:M,10,TRUE))</f>
        <v>0</v>
      </c>
      <c r="X100" s="4">
        <f t="shared" si="7"/>
        <v>-8.9062877541339347E-3</v>
      </c>
      <c r="Y100" s="8">
        <f t="shared" si="11"/>
        <v>3.6918757657987246E-3</v>
      </c>
      <c r="Z100" s="8">
        <f>IF(T100=1,$Y100,0)</f>
        <v>0</v>
      </c>
      <c r="AA100" s="8">
        <f>IF(U100=1,$Y100,0)</f>
        <v>0</v>
      </c>
      <c r="AB100" s="8">
        <f>IF(V100=1,$Y100,0)</f>
        <v>0</v>
      </c>
      <c r="AC100" s="8">
        <f>IF(W100=1,$Y100,0)</f>
        <v>0</v>
      </c>
      <c r="AD100" s="8">
        <f t="shared" si="8"/>
        <v>0</v>
      </c>
      <c r="AE100" s="8">
        <f t="shared" si="9"/>
        <v>3.6918757657987246E-3</v>
      </c>
      <c r="AF100" s="8">
        <f>Z100+AF99</f>
        <v>-3.0430111883403353E-2</v>
      </c>
      <c r="AG100" s="8">
        <f>AA100+AG99</f>
        <v>-4.5840995776432972E-3</v>
      </c>
      <c r="AH100" s="8">
        <f>AB100+AH99</f>
        <v>3.3405969421149172E-2</v>
      </c>
      <c r="AI100" s="8">
        <f>AC100+AI99</f>
        <v>-2.5846012305760068E-2</v>
      </c>
      <c r="AJ100" s="8">
        <f t="shared" si="12"/>
        <v>-1.8555030679984166E-2</v>
      </c>
      <c r="AK100" s="8">
        <f t="shared" si="13"/>
        <v>1.9731461439582442E-2</v>
      </c>
    </row>
    <row r="101" spans="1:37" x14ac:dyDescent="0.15">
      <c r="A101" s="3">
        <v>44733</v>
      </c>
      <c r="B101" s="4">
        <v>5.1459999999999999</v>
      </c>
      <c r="C101" s="5">
        <v>44733</v>
      </c>
      <c r="D101" s="4">
        <v>5.1459999999999999</v>
      </c>
      <c r="E101" s="4">
        <f t="shared" si="4"/>
        <v>5.2923760913134483</v>
      </c>
      <c r="F101" s="4">
        <f t="shared" si="5"/>
        <v>5.4256787184832067</v>
      </c>
      <c r="G101" s="4">
        <f t="shared" si="6"/>
        <v>6.665131358487919E-2</v>
      </c>
      <c r="H101" s="6">
        <f>(_xlfn.PERCENTRANK.INC(E72:E101,E101)-0.5)*2</f>
        <v>-0.58800000000000008</v>
      </c>
      <c r="I101" s="6">
        <f>(_xlfn.PERCENTRANK.INC(F72:F101,F101)-0.5)*2</f>
        <v>0.37799999999999989</v>
      </c>
      <c r="J101" s="7">
        <f>IF(AND(H101&gt;0,I101&gt;0),1,0)</f>
        <v>0</v>
      </c>
      <c r="K101" s="7">
        <f>IF(AND(H101&gt;0,I101&lt;0),1,0)</f>
        <v>0</v>
      </c>
      <c r="L101" s="7">
        <f>IF(AND(H101&lt;0,I101&gt;0),1,0)</f>
        <v>1</v>
      </c>
      <c r="M101" s="7">
        <f>IF(AND(H101&lt;0,I101&lt;0),1,0)</f>
        <v>0</v>
      </c>
      <c r="N101" s="1">
        <v>44714</v>
      </c>
      <c r="O101">
        <v>1930.39</v>
      </c>
      <c r="P101">
        <v>1932.49</v>
      </c>
      <c r="Q101">
        <v>1917.92</v>
      </c>
      <c r="R101">
        <v>1926.39</v>
      </c>
      <c r="S101" s="8">
        <f t="shared" si="10"/>
        <v>3.8904055657147385E-3</v>
      </c>
      <c r="T101" s="4">
        <f>SIGN(VLOOKUP(N101-0.5,C:M,7,TRUE))</f>
        <v>-1</v>
      </c>
      <c r="U101" s="4">
        <f>SIGN(VLOOKUP(N101-0.5,C:M,8,TRUE))</f>
        <v>0</v>
      </c>
      <c r="V101" s="4">
        <f>SIGN(VLOOKUP(N101-0.5,C:M,9,TRUE))</f>
        <v>0</v>
      </c>
      <c r="W101" s="4">
        <f>SIGN(VLOOKUP(N101-0.5,C:M,10,TRUE))</f>
        <v>0</v>
      </c>
      <c r="X101" s="4">
        <f t="shared" si="7"/>
        <v>-1.7258710874674676E-3</v>
      </c>
      <c r="Y101" s="8">
        <f t="shared" si="11"/>
        <v>1.3013918673189905E-3</v>
      </c>
      <c r="Z101" s="8">
        <f>IF(T101=1,$Y101,0)</f>
        <v>0</v>
      </c>
      <c r="AA101" s="8">
        <f>IF(U101=1,$Y101,0)</f>
        <v>0</v>
      </c>
      <c r="AB101" s="8">
        <f>IF(V101=1,$Y101,0)</f>
        <v>0</v>
      </c>
      <c r="AC101" s="8">
        <f>IF(W101=1,$Y101,0)</f>
        <v>0</v>
      </c>
      <c r="AD101" s="8">
        <f t="shared" si="8"/>
        <v>0</v>
      </c>
      <c r="AE101" s="8">
        <f t="shared" si="9"/>
        <v>1.3013918673189905E-3</v>
      </c>
      <c r="AF101" s="8">
        <f>Z101+AF100</f>
        <v>-3.0430111883403353E-2</v>
      </c>
      <c r="AG101" s="8">
        <f>AA101+AG100</f>
        <v>-4.5840995776432972E-3</v>
      </c>
      <c r="AH101" s="8">
        <f>AB101+AH100</f>
        <v>3.3405969421149172E-2</v>
      </c>
      <c r="AI101" s="8">
        <f>AC101+AI100</f>
        <v>-2.5846012305760068E-2</v>
      </c>
      <c r="AJ101" s="8">
        <f t="shared" si="12"/>
        <v>-1.8555030679984166E-2</v>
      </c>
      <c r="AK101" s="8">
        <f t="shared" si="13"/>
        <v>2.1032853306901432E-2</v>
      </c>
    </row>
    <row r="102" spans="1:37" x14ac:dyDescent="0.15">
      <c r="A102" s="3">
        <v>44734</v>
      </c>
      <c r="B102" s="4">
        <v>5.2938666666666672</v>
      </c>
      <c r="C102" s="5">
        <v>44734</v>
      </c>
      <c r="D102" s="4">
        <v>5.2938666666666672</v>
      </c>
      <c r="E102" s="4">
        <f t="shared" si="4"/>
        <v>5.2891917545787548</v>
      </c>
      <c r="F102" s="4">
        <f t="shared" si="5"/>
        <v>5.4495587184832059</v>
      </c>
      <c r="G102" s="4">
        <f t="shared" si="6"/>
        <v>8.0183481952225577E-2</v>
      </c>
      <c r="H102" s="6">
        <f>(_xlfn.PERCENTRANK.INC(E73:E102,E102)-0.5)*2</f>
        <v>-0.58800000000000008</v>
      </c>
      <c r="I102" s="6">
        <f>(_xlfn.PERCENTRANK.INC(F73:F102,F102)-0.5)*2</f>
        <v>0.51600000000000001</v>
      </c>
      <c r="J102" s="7">
        <f>IF(AND(H102&gt;0,I102&gt;0),1,0)</f>
        <v>0</v>
      </c>
      <c r="K102" s="7">
        <f>IF(AND(H102&gt;0,I102&lt;0),1,0)</f>
        <v>0</v>
      </c>
      <c r="L102" s="7">
        <f>IF(AND(H102&lt;0,I102&gt;0),1,0)</f>
        <v>1</v>
      </c>
      <c r="M102" s="7">
        <f>IF(AND(H102&lt;0,I102&lt;0),1,0)</f>
        <v>0</v>
      </c>
      <c r="N102" s="1">
        <v>44715</v>
      </c>
      <c r="O102">
        <v>1937.9</v>
      </c>
      <c r="P102">
        <v>1941.13</v>
      </c>
      <c r="Q102">
        <v>1924.96</v>
      </c>
      <c r="R102">
        <v>1933.14</v>
      </c>
      <c r="S102" s="8">
        <f t="shared" si="10"/>
        <v>-9.422570824087928E-3</v>
      </c>
      <c r="T102" s="4">
        <f>SIGN(VLOOKUP(N102-0.5,C:M,7,TRUE))</f>
        <v>-1</v>
      </c>
      <c r="U102" s="4">
        <f>SIGN(VLOOKUP(N102-0.5,C:M,8,TRUE))</f>
        <v>0</v>
      </c>
      <c r="V102" s="4">
        <f>SIGN(VLOOKUP(N102-0.5,C:M,9,TRUE))</f>
        <v>0</v>
      </c>
      <c r="W102" s="4">
        <f>SIGN(VLOOKUP(N102-0.5,C:M,10,TRUE))</f>
        <v>0</v>
      </c>
      <c r="X102" s="4">
        <f t="shared" si="7"/>
        <v>-1.4223732198578531E-2</v>
      </c>
      <c r="Y102" s="8">
        <f t="shared" si="11"/>
        <v>-5.7788770786424413E-4</v>
      </c>
      <c r="Z102" s="8">
        <f>IF(T102=1,$Y102,0)</f>
        <v>0</v>
      </c>
      <c r="AA102" s="8">
        <f>IF(U102=1,$Y102,0)</f>
        <v>0</v>
      </c>
      <c r="AB102" s="8">
        <f>IF(V102=1,$Y102,0)</f>
        <v>0</v>
      </c>
      <c r="AC102" s="8">
        <f>IF(W102=1,$Y102,0)</f>
        <v>0</v>
      </c>
      <c r="AD102" s="8">
        <f t="shared" si="8"/>
        <v>0</v>
      </c>
      <c r="AE102" s="8">
        <f t="shared" si="9"/>
        <v>-5.7788770786424413E-4</v>
      </c>
      <c r="AF102" s="8">
        <f>Z102+AF101</f>
        <v>-3.0430111883403353E-2</v>
      </c>
      <c r="AG102" s="8">
        <f>AA102+AG101</f>
        <v>-4.5840995776432972E-3</v>
      </c>
      <c r="AH102" s="8">
        <f>AB102+AH101</f>
        <v>3.3405969421149172E-2</v>
      </c>
      <c r="AI102" s="8">
        <f>AC102+AI101</f>
        <v>-2.5846012305760068E-2</v>
      </c>
      <c r="AJ102" s="8">
        <f t="shared" si="12"/>
        <v>-1.8555030679984166E-2</v>
      </c>
      <c r="AK102" s="8">
        <f t="shared" si="13"/>
        <v>2.0454965599037186E-2</v>
      </c>
    </row>
    <row r="103" spans="1:37" x14ac:dyDescent="0.15">
      <c r="A103" s="3">
        <v>44735</v>
      </c>
      <c r="B103" s="4">
        <v>5.5600199999999997</v>
      </c>
      <c r="C103" s="5">
        <v>44735</v>
      </c>
      <c r="D103" s="4">
        <v>5.5600199999999997</v>
      </c>
      <c r="E103" s="4">
        <f t="shared" si="4"/>
        <v>5.2784392545787551</v>
      </c>
      <c r="F103" s="4">
        <f t="shared" si="5"/>
        <v>5.4157578851498736</v>
      </c>
      <c r="G103" s="4">
        <f t="shared" si="6"/>
        <v>6.8659315285559241E-2</v>
      </c>
      <c r="H103" s="6">
        <f>(_xlfn.PERCENTRANK.INC(E74:E103,E103)-0.5)*2</f>
        <v>-0.72599999999999998</v>
      </c>
      <c r="I103" s="6">
        <f>(_xlfn.PERCENTRANK.INC(F74:F103,F103)-0.5)*2</f>
        <v>0.37799999999999989</v>
      </c>
      <c r="J103" s="7">
        <f>IF(AND(H103&gt;0,I103&gt;0),1,0)</f>
        <v>0</v>
      </c>
      <c r="K103" s="7">
        <f>IF(AND(H103&gt;0,I103&lt;0),1,0)</f>
        <v>0</v>
      </c>
      <c r="L103" s="7">
        <f>IF(AND(H103&lt;0,I103&gt;0),1,0)</f>
        <v>1</v>
      </c>
      <c r="M103" s="7">
        <f>IF(AND(H103&lt;0,I103&lt;0),1,0)</f>
        <v>0</v>
      </c>
      <c r="N103" s="1">
        <v>44718</v>
      </c>
      <c r="O103">
        <v>1919.64</v>
      </c>
      <c r="P103">
        <v>1941.1</v>
      </c>
      <c r="Q103">
        <v>1918.99</v>
      </c>
      <c r="R103">
        <v>1939.11</v>
      </c>
      <c r="S103" s="8">
        <f t="shared" si="10"/>
        <v>1.4039090662832487E-2</v>
      </c>
      <c r="T103" s="4">
        <f>SIGN(VLOOKUP(N103-0.5,C:M,7,TRUE))</f>
        <v>-1</v>
      </c>
      <c r="U103" s="4">
        <f>SIGN(VLOOKUP(N103-0.5,C:M,8,TRUE))</f>
        <v>0</v>
      </c>
      <c r="V103" s="4">
        <f>SIGN(VLOOKUP(N103-0.5,C:M,9,TRUE))</f>
        <v>0</v>
      </c>
      <c r="W103" s="4">
        <f>SIGN(VLOOKUP(N103-0.5,C:M,10,TRUE))</f>
        <v>0</v>
      </c>
      <c r="X103" s="4">
        <f t="shared" si="7"/>
        <v>1.0869470200614018E-4</v>
      </c>
      <c r="Y103" s="8">
        <f t="shared" si="11"/>
        <v>-7.5310760075625541E-3</v>
      </c>
      <c r="Z103" s="8">
        <f>IF(T103=1,$Y103,0)</f>
        <v>0</v>
      </c>
      <c r="AA103" s="8">
        <f>IF(U103=1,$Y103,0)</f>
        <v>0</v>
      </c>
      <c r="AB103" s="8">
        <f>IF(V103=1,$Y103,0)</f>
        <v>0</v>
      </c>
      <c r="AC103" s="8">
        <f>IF(W103=1,$Y103,0)</f>
        <v>0</v>
      </c>
      <c r="AD103" s="8">
        <f t="shared" si="8"/>
        <v>-7.5310760075625541E-3</v>
      </c>
      <c r="AE103" s="8">
        <f t="shared" si="9"/>
        <v>0</v>
      </c>
      <c r="AF103" s="8">
        <f>Z103+AF102</f>
        <v>-3.0430111883403353E-2</v>
      </c>
      <c r="AG103" s="8">
        <f>AA103+AG102</f>
        <v>-4.5840995776432972E-3</v>
      </c>
      <c r="AH103" s="8">
        <f>AB103+AH102</f>
        <v>3.3405969421149172E-2</v>
      </c>
      <c r="AI103" s="8">
        <f>AC103+AI102</f>
        <v>-2.5846012305760068E-2</v>
      </c>
      <c r="AJ103" s="8">
        <f t="shared" si="12"/>
        <v>-2.6086106687546719E-2</v>
      </c>
      <c r="AK103" s="8">
        <f t="shared" si="13"/>
        <v>2.0454965599037186E-2</v>
      </c>
    </row>
    <row r="104" spans="1:37" x14ac:dyDescent="0.15">
      <c r="A104" s="3">
        <v>44736</v>
      </c>
      <c r="B104" s="4">
        <v>5.5151000000000003</v>
      </c>
      <c r="C104" s="5">
        <v>44736</v>
      </c>
      <c r="D104" s="4">
        <v>5.5151000000000003</v>
      </c>
      <c r="E104" s="4">
        <f t="shared" si="4"/>
        <v>5.2730600879120875</v>
      </c>
      <c r="F104" s="4">
        <f t="shared" si="5"/>
        <v>5.4184161610119421</v>
      </c>
      <c r="G104" s="4">
        <f t="shared" si="6"/>
        <v>7.2678036549927327E-2</v>
      </c>
      <c r="H104" s="6">
        <f>(_xlfn.PERCENTRANK.INC(E75:E104,E104)-0.5)*2</f>
        <v>-0.93199999999999994</v>
      </c>
      <c r="I104" s="6">
        <f>(_xlfn.PERCENTRANK.INC(F75:F104,F104)-0.5)*2</f>
        <v>0.44799999999999995</v>
      </c>
      <c r="J104" s="7">
        <f>IF(AND(H104&gt;0,I104&gt;0),1,0)</f>
        <v>0</v>
      </c>
      <c r="K104" s="7">
        <f>IF(AND(H104&gt;0,I104&lt;0),1,0)</f>
        <v>0</v>
      </c>
      <c r="L104" s="7">
        <f>IF(AND(H104&lt;0,I104&gt;0),1,0)</f>
        <v>1</v>
      </c>
      <c r="M104" s="7">
        <f>IF(AND(H104&lt;0,I104&lt;0),1,0)</f>
        <v>0</v>
      </c>
      <c r="N104" s="1">
        <v>44719</v>
      </c>
      <c r="O104">
        <v>1946.59</v>
      </c>
      <c r="P104">
        <v>1956.1</v>
      </c>
      <c r="Q104">
        <v>1943.79</v>
      </c>
      <c r="R104">
        <v>1947.03</v>
      </c>
      <c r="S104" s="8">
        <f t="shared" si="10"/>
        <v>4.0840649546129981E-3</v>
      </c>
      <c r="T104" s="4">
        <f>SIGN(VLOOKUP(N104-0.5,C:M,7,TRUE))</f>
        <v>-1</v>
      </c>
      <c r="U104" s="4">
        <f>SIGN(VLOOKUP(N104-0.5,C:M,8,TRUE))</f>
        <v>0</v>
      </c>
      <c r="V104" s="4">
        <f>SIGN(VLOOKUP(N104-0.5,C:M,9,TRUE))</f>
        <v>0</v>
      </c>
      <c r="W104" s="4">
        <f>SIGN(VLOOKUP(N104-0.5,C:M,10,TRUE))</f>
        <v>0</v>
      </c>
      <c r="X104" s="4">
        <f t="shared" si="7"/>
        <v>2.3071748156429095E-3</v>
      </c>
      <c r="Y104" s="8">
        <f t="shared" si="11"/>
        <v>-8.2913194606476278E-3</v>
      </c>
      <c r="Z104" s="8">
        <f>IF(T104=1,$Y104,0)</f>
        <v>0</v>
      </c>
      <c r="AA104" s="8">
        <f>IF(U104=1,$Y104,0)</f>
        <v>0</v>
      </c>
      <c r="AB104" s="8">
        <f>IF(V104=1,$Y104,0)</f>
        <v>0</v>
      </c>
      <c r="AC104" s="8">
        <f>IF(W104=1,$Y104,0)</f>
        <v>0</v>
      </c>
      <c r="AD104" s="8">
        <f t="shared" si="8"/>
        <v>-8.2913194606476278E-3</v>
      </c>
      <c r="AE104" s="8">
        <f t="shared" si="9"/>
        <v>0</v>
      </c>
      <c r="AF104" s="8">
        <f>Z104+AF103</f>
        <v>-3.0430111883403353E-2</v>
      </c>
      <c r="AG104" s="8">
        <f>AA104+AG103</f>
        <v>-4.5840995776432972E-3</v>
      </c>
      <c r="AH104" s="8">
        <f>AB104+AH103</f>
        <v>3.3405969421149172E-2</v>
      </c>
      <c r="AI104" s="8">
        <f>AC104+AI103</f>
        <v>-2.5846012305760068E-2</v>
      </c>
      <c r="AJ104" s="8">
        <f t="shared" si="12"/>
        <v>-3.4377426148194348E-2</v>
      </c>
      <c r="AK104" s="8">
        <f t="shared" si="13"/>
        <v>2.0454965599037186E-2</v>
      </c>
    </row>
    <row r="105" spans="1:37" x14ac:dyDescent="0.15">
      <c r="A105" s="3">
        <v>44739</v>
      </c>
      <c r="B105" s="4">
        <v>5.545233333333333</v>
      </c>
      <c r="C105" s="5">
        <v>44739</v>
      </c>
      <c r="D105" s="4">
        <v>5.545233333333333</v>
      </c>
      <c r="E105" s="4">
        <f t="shared" si="4"/>
        <v>5.3012235879120881</v>
      </c>
      <c r="F105" s="4">
        <f t="shared" si="5"/>
        <v>5.4252311610119426</v>
      </c>
      <c r="G105" s="4">
        <f t="shared" si="6"/>
        <v>6.200378654992722E-2</v>
      </c>
      <c r="H105" s="6">
        <f>(_xlfn.PERCENTRANK.INC(E76:E105,E105)-0.5)*2</f>
        <v>-0.24199999999999999</v>
      </c>
      <c r="I105" s="6">
        <f>(_xlfn.PERCENTRANK.INC(F76:F105,F105)-0.5)*2</f>
        <v>0.51600000000000001</v>
      </c>
      <c r="J105" s="7">
        <f>IF(AND(H105&gt;0,I105&gt;0),1,0)</f>
        <v>0</v>
      </c>
      <c r="K105" s="7">
        <f>IF(AND(H105&gt;0,I105&lt;0),1,0)</f>
        <v>0</v>
      </c>
      <c r="L105" s="7">
        <f>IF(AND(H105&lt;0,I105&gt;0),1,0)</f>
        <v>1</v>
      </c>
      <c r="M105" s="7">
        <f>IF(AND(H105&lt;0,I105&lt;0),1,0)</f>
        <v>0</v>
      </c>
      <c r="N105" s="1">
        <v>44720</v>
      </c>
      <c r="O105">
        <v>1954.54</v>
      </c>
      <c r="P105">
        <v>1969.98</v>
      </c>
      <c r="Q105">
        <v>1954.43</v>
      </c>
      <c r="R105">
        <v>1969.98</v>
      </c>
      <c r="S105" s="8">
        <f t="shared" si="10"/>
        <v>5.8683884699213262E-3</v>
      </c>
      <c r="T105" s="4">
        <f>SIGN(VLOOKUP(N105-0.5,C:M,7,TRUE))</f>
        <v>-1</v>
      </c>
      <c r="U105" s="4">
        <f>SIGN(VLOOKUP(N105-0.5,C:M,8,TRUE))</f>
        <v>0</v>
      </c>
      <c r="V105" s="4">
        <f>SIGN(VLOOKUP(N105-0.5,C:M,9,TRUE))</f>
        <v>0</v>
      </c>
      <c r="W105" s="4">
        <f>SIGN(VLOOKUP(N105-0.5,C:M,10,TRUE))</f>
        <v>0</v>
      </c>
      <c r="X105" s="4">
        <f t="shared" si="7"/>
        <v>2.3071748156429095E-3</v>
      </c>
      <c r="Y105" s="8">
        <f t="shared" si="11"/>
        <v>-9.0883292252918139E-3</v>
      </c>
      <c r="Z105" s="8">
        <f>IF(T105=1,$Y105,0)</f>
        <v>0</v>
      </c>
      <c r="AA105" s="8">
        <f>IF(U105=1,$Y105,0)</f>
        <v>0</v>
      </c>
      <c r="AB105" s="8">
        <f>IF(V105=1,$Y105,0)</f>
        <v>0</v>
      </c>
      <c r="AC105" s="8">
        <f>IF(W105=1,$Y105,0)</f>
        <v>0</v>
      </c>
      <c r="AD105" s="8">
        <f t="shared" si="8"/>
        <v>-9.0883292252918139E-3</v>
      </c>
      <c r="AE105" s="8">
        <f t="shared" si="9"/>
        <v>0</v>
      </c>
      <c r="AF105" s="8">
        <f>Z105+AF104</f>
        <v>-3.0430111883403353E-2</v>
      </c>
      <c r="AG105" s="8">
        <f>AA105+AG104</f>
        <v>-4.5840995776432972E-3</v>
      </c>
      <c r="AH105" s="8">
        <f>AB105+AH104</f>
        <v>3.3405969421149172E-2</v>
      </c>
      <c r="AI105" s="8">
        <f>AC105+AI104</f>
        <v>-2.5846012305760068E-2</v>
      </c>
      <c r="AJ105" s="8">
        <f t="shared" si="12"/>
        <v>-4.346575537348616E-2</v>
      </c>
      <c r="AK105" s="8">
        <f t="shared" si="13"/>
        <v>2.0454965599037186E-2</v>
      </c>
    </row>
    <row r="106" spans="1:37" x14ac:dyDescent="0.15">
      <c r="A106" s="3">
        <v>44740</v>
      </c>
      <c r="B106" s="4">
        <v>4.4560999999999993</v>
      </c>
      <c r="C106" s="5">
        <v>44740</v>
      </c>
      <c r="D106" s="4">
        <v>4.4560999999999993</v>
      </c>
      <c r="E106" s="4">
        <f t="shared" si="4"/>
        <v>5.3233502545787541</v>
      </c>
      <c r="F106" s="4">
        <f t="shared" si="5"/>
        <v>5.4284538642639752</v>
      </c>
      <c r="G106" s="4">
        <f t="shared" si="6"/>
        <v>5.2551804842610572E-2</v>
      </c>
      <c r="H106" s="6">
        <f>(_xlfn.PERCENTRANK.INC(E77:E106,E106)-0.5)*2</f>
        <v>0.10200000000000009</v>
      </c>
      <c r="I106" s="6">
        <f>(_xlfn.PERCENTRANK.INC(F77:F106,F106)-0.5)*2</f>
        <v>0.65399999999999991</v>
      </c>
      <c r="J106" s="7">
        <f>IF(AND(H106&gt;0,I106&gt;0),1,0)</f>
        <v>1</v>
      </c>
      <c r="K106" s="7">
        <f>IF(AND(H106&gt;0,I106&lt;0),1,0)</f>
        <v>0</v>
      </c>
      <c r="L106" s="7">
        <f>IF(AND(H106&lt;0,I106&gt;0),1,0)</f>
        <v>0</v>
      </c>
      <c r="M106" s="7">
        <f>IF(AND(H106&lt;0,I106&lt;0),1,0)</f>
        <v>0</v>
      </c>
      <c r="N106" s="1">
        <v>44721</v>
      </c>
      <c r="O106">
        <v>1966.01</v>
      </c>
      <c r="P106">
        <v>1978.39</v>
      </c>
      <c r="Q106">
        <v>1965.39</v>
      </c>
      <c r="R106">
        <v>1969.05</v>
      </c>
      <c r="S106" s="8">
        <f t="shared" si="10"/>
        <v>-8.0620139266839308E-3</v>
      </c>
      <c r="T106" s="4">
        <f>SIGN(VLOOKUP(N106-0.5,C:M,7,TRUE))</f>
        <v>-1</v>
      </c>
      <c r="U106" s="4">
        <f>SIGN(VLOOKUP(N106-0.5,C:M,8,TRUE))</f>
        <v>0</v>
      </c>
      <c r="V106" s="4">
        <f>SIGN(VLOOKUP(N106-0.5,C:M,9,TRUE))</f>
        <v>0</v>
      </c>
      <c r="W106" s="4">
        <f>SIGN(VLOOKUP(N106-0.5,C:M,10,TRUE))</f>
        <v>0</v>
      </c>
      <c r="X106" s="4">
        <f t="shared" si="7"/>
        <v>1.4837601249374277E-2</v>
      </c>
      <c r="Y106" s="8">
        <f t="shared" si="11"/>
        <v>-1.1766981151168854E-2</v>
      </c>
      <c r="Z106" s="8">
        <f>IF(T106=1,$Y106,0)</f>
        <v>0</v>
      </c>
      <c r="AA106" s="8">
        <f>IF(U106=1,$Y106,0)</f>
        <v>0</v>
      </c>
      <c r="AB106" s="8">
        <f>IF(V106=1,$Y106,0)</f>
        <v>0</v>
      </c>
      <c r="AC106" s="8">
        <f>IF(W106=1,$Y106,0)</f>
        <v>0</v>
      </c>
      <c r="AD106" s="8">
        <f t="shared" si="8"/>
        <v>-1.1766981151168854E-2</v>
      </c>
      <c r="AE106" s="8">
        <f t="shared" si="9"/>
        <v>0</v>
      </c>
      <c r="AF106" s="8">
        <f>Z106+AF105</f>
        <v>-3.0430111883403353E-2</v>
      </c>
      <c r="AG106" s="8">
        <f>AA106+AG105</f>
        <v>-4.5840995776432972E-3</v>
      </c>
      <c r="AH106" s="8">
        <f>AB106+AH105</f>
        <v>3.3405969421149172E-2</v>
      </c>
      <c r="AI106" s="8">
        <f>AC106+AI105</f>
        <v>-2.5846012305760068E-2</v>
      </c>
      <c r="AJ106" s="8">
        <f t="shared" si="12"/>
        <v>-5.5232736524655018E-2</v>
      </c>
      <c r="AK106" s="8">
        <f t="shared" si="13"/>
        <v>2.0454965599037186E-2</v>
      </c>
    </row>
    <row r="107" spans="1:37" x14ac:dyDescent="0.15">
      <c r="A107" s="3">
        <v>44742</v>
      </c>
      <c r="B107" s="4">
        <v>5.5146666666666668</v>
      </c>
      <c r="C107" s="5">
        <v>44742</v>
      </c>
      <c r="D107" s="4">
        <v>5.5146666666666668</v>
      </c>
      <c r="E107" s="4">
        <f t="shared" si="4"/>
        <v>5.3476069212454211</v>
      </c>
      <c r="F107" s="4">
        <f t="shared" si="5"/>
        <v>5.414185792368551</v>
      </c>
      <c r="G107" s="4">
        <f t="shared" si="6"/>
        <v>3.328943556156494E-2</v>
      </c>
      <c r="H107" s="6">
        <f>(_xlfn.PERCENTRANK.INC(E78:E107,E107)-0.5)*2</f>
        <v>0.31000000000000005</v>
      </c>
      <c r="I107" s="6">
        <f>(_xlfn.PERCENTRANK.INC(F78:F107,F107)-0.5)*2</f>
        <v>0.37799999999999989</v>
      </c>
      <c r="J107" s="7">
        <f>IF(AND(H107&gt;0,I107&gt;0),1,0)</f>
        <v>1</v>
      </c>
      <c r="K107" s="7">
        <f>IF(AND(H107&gt;0,I107&lt;0),1,0)</f>
        <v>0</v>
      </c>
      <c r="L107" s="7">
        <f>IF(AND(H107&lt;0,I107&gt;0),1,0)</f>
        <v>0</v>
      </c>
      <c r="M107" s="7">
        <f>IF(AND(H107&lt;0,I107&lt;0),1,0)</f>
        <v>0</v>
      </c>
      <c r="N107" s="1">
        <v>44722</v>
      </c>
      <c r="O107">
        <v>1950.16</v>
      </c>
      <c r="P107">
        <v>1955.8</v>
      </c>
      <c r="Q107">
        <v>1941.22</v>
      </c>
      <c r="R107">
        <v>1943.09</v>
      </c>
      <c r="S107" s="8">
        <f t="shared" si="10"/>
        <v>-1.8818968700004102E-2</v>
      </c>
      <c r="T107" s="4">
        <f>SIGN(VLOOKUP(N107-0.5,C:M,7,TRUE))</f>
        <v>-1</v>
      </c>
      <c r="U107" s="4">
        <f>SIGN(VLOOKUP(N107-0.5,C:M,8,TRUE))</f>
        <v>0</v>
      </c>
      <c r="V107" s="4">
        <f>SIGN(VLOOKUP(N107-0.5,C:M,9,TRUE))</f>
        <v>0</v>
      </c>
      <c r="W107" s="4">
        <f>SIGN(VLOOKUP(N107-0.5,C:M,10,TRUE))</f>
        <v>0</v>
      </c>
      <c r="X107" s="4">
        <f t="shared" si="7"/>
        <v>4.1705656804930324E-2</v>
      </c>
      <c r="Y107" s="8">
        <f t="shared" si="11"/>
        <v>-7.0878481315759688E-3</v>
      </c>
      <c r="Z107" s="8">
        <f>IF(T107=1,$Y107,0)</f>
        <v>0</v>
      </c>
      <c r="AA107" s="8">
        <f>IF(U107=1,$Y107,0)</f>
        <v>0</v>
      </c>
      <c r="AB107" s="8">
        <f>IF(V107=1,$Y107,0)</f>
        <v>0</v>
      </c>
      <c r="AC107" s="8">
        <f>IF(W107=1,$Y107,0)</f>
        <v>0</v>
      </c>
      <c r="AD107" s="8">
        <f t="shared" si="8"/>
        <v>-7.0878481315759688E-3</v>
      </c>
      <c r="AE107" s="8">
        <f t="shared" si="9"/>
        <v>0</v>
      </c>
      <c r="AF107" s="8">
        <f>Z107+AF106</f>
        <v>-3.0430111883403353E-2</v>
      </c>
      <c r="AG107" s="8">
        <f>AA107+AG106</f>
        <v>-4.5840995776432972E-3</v>
      </c>
      <c r="AH107" s="8">
        <f>AB107+AH106</f>
        <v>3.3405969421149172E-2</v>
      </c>
      <c r="AI107" s="8">
        <f>AC107+AI106</f>
        <v>-2.5846012305760068E-2</v>
      </c>
      <c r="AJ107" s="8">
        <f t="shared" si="12"/>
        <v>-6.2320584656230985E-2</v>
      </c>
      <c r="AK107" s="8">
        <f t="shared" si="13"/>
        <v>2.0454965599037186E-2</v>
      </c>
    </row>
    <row r="108" spans="1:37" x14ac:dyDescent="0.15">
      <c r="A108" s="3">
        <v>44743</v>
      </c>
      <c r="B108" s="4">
        <v>5.6615000000000002</v>
      </c>
      <c r="C108" s="5">
        <v>44743</v>
      </c>
      <c r="D108" s="4">
        <v>5.6615000000000002</v>
      </c>
      <c r="E108" s="4">
        <f t="shared" si="4"/>
        <v>5.3212294212454214</v>
      </c>
      <c r="F108" s="4">
        <f t="shared" si="5"/>
        <v>5.3952866719981802</v>
      </c>
      <c r="G108" s="4">
        <f t="shared" si="6"/>
        <v>3.7028625376379409E-2</v>
      </c>
      <c r="H108" s="6">
        <f>(_xlfn.PERCENTRANK.INC(E79:E108,E108)-0.5)*2</f>
        <v>0.10200000000000009</v>
      </c>
      <c r="I108" s="6">
        <f>(_xlfn.PERCENTRANK.INC(F79:F108,F108)-0.5)*2</f>
        <v>0.31000000000000005</v>
      </c>
      <c r="J108" s="7">
        <f>IF(AND(H108&gt;0,I108&gt;0),1,0)</f>
        <v>1</v>
      </c>
      <c r="K108" s="7">
        <f>IF(AND(H108&gt;0,I108&lt;0),1,0)</f>
        <v>0</v>
      </c>
      <c r="L108" s="7">
        <f>IF(AND(H108&lt;0,I108&gt;0),1,0)</f>
        <v>0</v>
      </c>
      <c r="M108" s="7">
        <f>IF(AND(H108&lt;0,I108&lt;0),1,0)</f>
        <v>0</v>
      </c>
      <c r="N108" s="1">
        <v>44725</v>
      </c>
      <c r="O108">
        <v>1913.46</v>
      </c>
      <c r="P108">
        <v>1915.9</v>
      </c>
      <c r="Q108">
        <v>1896.47</v>
      </c>
      <c r="R108">
        <v>1901.06</v>
      </c>
      <c r="S108" s="8">
        <f t="shared" si="10"/>
        <v>-2.0726850835659061E-2</v>
      </c>
      <c r="T108" s="4">
        <f>SIGN(VLOOKUP(N108-0.5,C:M,7,TRUE))</f>
        <v>-1</v>
      </c>
      <c r="U108" s="4">
        <f>SIGN(VLOOKUP(N108-0.5,C:M,8,TRUE))</f>
        <v>0</v>
      </c>
      <c r="V108" s="4">
        <f>SIGN(VLOOKUP(N108-0.5,C:M,9,TRUE))</f>
        <v>0</v>
      </c>
      <c r="W108" s="4">
        <f>SIGN(VLOOKUP(N108-0.5,C:M,10,TRUE))</f>
        <v>0</v>
      </c>
      <c r="X108" s="4">
        <f t="shared" si="7"/>
        <v>4.4613067519215566E-2</v>
      </c>
      <c r="Y108" s="8">
        <f t="shared" si="11"/>
        <v>-3.6228753685330294E-3</v>
      </c>
      <c r="Z108" s="8">
        <f>IF(T108=1,$Y108,0)</f>
        <v>0</v>
      </c>
      <c r="AA108" s="8">
        <f>IF(U108=1,$Y108,0)</f>
        <v>0</v>
      </c>
      <c r="AB108" s="8">
        <f>IF(V108=1,$Y108,0)</f>
        <v>0</v>
      </c>
      <c r="AC108" s="8">
        <f>IF(W108=1,$Y108,0)</f>
        <v>0</v>
      </c>
      <c r="AD108" s="8">
        <f t="shared" si="8"/>
        <v>-3.6228753685330294E-3</v>
      </c>
      <c r="AE108" s="8">
        <f t="shared" si="9"/>
        <v>0</v>
      </c>
      <c r="AF108" s="8">
        <f>Z108+AF107</f>
        <v>-3.0430111883403353E-2</v>
      </c>
      <c r="AG108" s="8">
        <f>AA108+AG107</f>
        <v>-4.5840995776432972E-3</v>
      </c>
      <c r="AH108" s="8">
        <f>AB108+AH107</f>
        <v>3.3405969421149172E-2</v>
      </c>
      <c r="AI108" s="8">
        <f>AC108+AI107</f>
        <v>-2.5846012305760068E-2</v>
      </c>
      <c r="AJ108" s="8">
        <f t="shared" si="12"/>
        <v>-6.594346002476402E-2</v>
      </c>
      <c r="AK108" s="8">
        <f t="shared" si="13"/>
        <v>2.0454965599037186E-2</v>
      </c>
    </row>
    <row r="109" spans="1:37" x14ac:dyDescent="0.15">
      <c r="A109" s="3">
        <v>44746</v>
      </c>
      <c r="B109" s="4">
        <v>5.4167999999999994</v>
      </c>
      <c r="C109" s="5">
        <v>44746</v>
      </c>
      <c r="D109" s="4">
        <v>5.4167999999999994</v>
      </c>
      <c r="E109" s="4">
        <f t="shared" si="4"/>
        <v>5.3451277545787548</v>
      </c>
      <c r="F109" s="4">
        <f t="shared" si="5"/>
        <v>5.4018535087328745</v>
      </c>
      <c r="G109" s="4">
        <f t="shared" si="6"/>
        <v>2.8362877077059867E-2</v>
      </c>
      <c r="H109" s="6">
        <f>(_xlfn.PERCENTRANK.INC(E80:E109,E109)-0.5)*2</f>
        <v>0.31000000000000005</v>
      </c>
      <c r="I109" s="6">
        <f>(_xlfn.PERCENTRANK.INC(F80:F109,F109)-0.5)*2</f>
        <v>0.37799999999999989</v>
      </c>
      <c r="J109" s="7">
        <f>IF(AND(H109&gt;0,I109&gt;0),1,0)</f>
        <v>1</v>
      </c>
      <c r="K109" s="7">
        <f>IF(AND(H109&gt;0,I109&lt;0),1,0)</f>
        <v>0</v>
      </c>
      <c r="L109" s="7">
        <f>IF(AND(H109&lt;0,I109&gt;0),1,0)</f>
        <v>0</v>
      </c>
      <c r="M109" s="7">
        <f>IF(AND(H109&lt;0,I109&lt;0),1,0)</f>
        <v>0</v>
      </c>
      <c r="N109" s="1">
        <v>44726</v>
      </c>
      <c r="O109">
        <v>1873.8</v>
      </c>
      <c r="P109">
        <v>1880.73</v>
      </c>
      <c r="Q109">
        <v>1865.85</v>
      </c>
      <c r="R109">
        <v>1878.45</v>
      </c>
      <c r="S109" s="8">
        <f t="shared" si="10"/>
        <v>2.8284768918762637E-4</v>
      </c>
      <c r="T109" s="4">
        <f>SIGN(VLOOKUP(N109-0.5,C:M,7,TRUE))</f>
        <v>-1</v>
      </c>
      <c r="U109" s="4">
        <f>SIGN(VLOOKUP(N109-0.5,C:M,8,TRUE))</f>
        <v>0</v>
      </c>
      <c r="V109" s="4">
        <f>SIGN(VLOOKUP(N109-0.5,C:M,9,TRUE))</f>
        <v>0</v>
      </c>
      <c r="W109" s="4">
        <f>SIGN(VLOOKUP(N109-0.5,C:M,10,TRUE))</f>
        <v>0</v>
      </c>
      <c r="X109" s="4">
        <f t="shared" si="7"/>
        <v>4.383222228112027E-2</v>
      </c>
      <c r="Y109" s="8">
        <f t="shared" si="11"/>
        <v>-3.4194422691193884E-4</v>
      </c>
      <c r="Z109" s="8">
        <f>IF(T109=1,$Y109,0)</f>
        <v>0</v>
      </c>
      <c r="AA109" s="8">
        <f>IF(U109=1,$Y109,0)</f>
        <v>0</v>
      </c>
      <c r="AB109" s="8">
        <f>IF(V109=1,$Y109,0)</f>
        <v>0</v>
      </c>
      <c r="AC109" s="8">
        <f>IF(W109=1,$Y109,0)</f>
        <v>0</v>
      </c>
      <c r="AD109" s="8">
        <f t="shared" si="8"/>
        <v>-3.4194422691193884E-4</v>
      </c>
      <c r="AE109" s="8">
        <f t="shared" si="9"/>
        <v>0</v>
      </c>
      <c r="AF109" s="8">
        <f>Z109+AF108</f>
        <v>-3.0430111883403353E-2</v>
      </c>
      <c r="AG109" s="8">
        <f>AA109+AG108</f>
        <v>-4.5840995776432972E-3</v>
      </c>
      <c r="AH109" s="8">
        <f>AB109+AH108</f>
        <v>3.3405969421149172E-2</v>
      </c>
      <c r="AI109" s="8">
        <f>AC109+AI108</f>
        <v>-2.5846012305760068E-2</v>
      </c>
      <c r="AJ109" s="8">
        <f t="shared" si="12"/>
        <v>-6.6285404251675964E-2</v>
      </c>
      <c r="AK109" s="8">
        <f t="shared" si="13"/>
        <v>2.0454965599037186E-2</v>
      </c>
    </row>
    <row r="110" spans="1:37" x14ac:dyDescent="0.15">
      <c r="A110" s="3">
        <v>44747</v>
      </c>
      <c r="B110" s="4">
        <v>5.3088499999999996</v>
      </c>
      <c r="C110" s="5">
        <v>44747</v>
      </c>
      <c r="D110" s="4">
        <v>5.3088499999999996</v>
      </c>
      <c r="E110" s="4">
        <f t="shared" si="4"/>
        <v>5.3388277545787552</v>
      </c>
      <c r="F110" s="4">
        <f t="shared" si="5"/>
        <v>5.4060032309550969</v>
      </c>
      <c r="G110" s="4">
        <f t="shared" si="6"/>
        <v>3.3587738188170846E-2</v>
      </c>
      <c r="H110" s="6">
        <f>(_xlfn.PERCENTRANK.INC(E81:E110,E110)-0.5)*2</f>
        <v>0.31000000000000005</v>
      </c>
      <c r="I110" s="6">
        <f>(_xlfn.PERCENTRANK.INC(F81:F110,F110)-0.5)*2</f>
        <v>0.44799999999999995</v>
      </c>
      <c r="J110" s="7">
        <f>IF(AND(H110&gt;0,I110&gt;0),1,0)</f>
        <v>1</v>
      </c>
      <c r="K110" s="7">
        <f>IF(AND(H110&gt;0,I110&lt;0),1,0)</f>
        <v>0</v>
      </c>
      <c r="L110" s="7">
        <f>IF(AND(H110&lt;0,I110&gt;0),1,0)</f>
        <v>0</v>
      </c>
      <c r="M110" s="7">
        <f>IF(AND(H110&lt;0,I110&lt;0),1,0)</f>
        <v>0</v>
      </c>
      <c r="N110" s="1">
        <v>44727</v>
      </c>
      <c r="O110">
        <v>1874.33</v>
      </c>
      <c r="P110">
        <v>1877.81</v>
      </c>
      <c r="Q110">
        <v>1855.93</v>
      </c>
      <c r="R110">
        <v>1855.93</v>
      </c>
      <c r="S110" s="8">
        <f t="shared" si="10"/>
        <v>1.8833396467003993E-3</v>
      </c>
      <c r="T110" s="4">
        <f>SIGN(VLOOKUP(N110-0.5,C:M,7,TRUE))</f>
        <v>-1</v>
      </c>
      <c r="U110" s="4">
        <f>SIGN(VLOOKUP(N110-0.5,C:M,8,TRUE))</f>
        <v>0</v>
      </c>
      <c r="V110" s="4">
        <f>SIGN(VLOOKUP(N110-0.5,C:M,9,TRUE))</f>
        <v>0</v>
      </c>
      <c r="W110" s="4">
        <f>SIGN(VLOOKUP(N110-0.5,C:M,10,TRUE))</f>
        <v>0</v>
      </c>
      <c r="X110" s="4">
        <f t="shared" si="7"/>
        <v>3.2578187135232195E-2</v>
      </c>
      <c r="Y110" s="8">
        <f t="shared" si="11"/>
        <v>-2.8775086489808421E-3</v>
      </c>
      <c r="Z110" s="8">
        <f>IF(T110=1,$Y110,0)</f>
        <v>0</v>
      </c>
      <c r="AA110" s="8">
        <f>IF(U110=1,$Y110,0)</f>
        <v>0</v>
      </c>
      <c r="AB110" s="8">
        <f>IF(V110=1,$Y110,0)</f>
        <v>0</v>
      </c>
      <c r="AC110" s="8">
        <f>IF(W110=1,$Y110,0)</f>
        <v>0</v>
      </c>
      <c r="AD110" s="8">
        <f t="shared" si="8"/>
        <v>-2.8775086489808421E-3</v>
      </c>
      <c r="AE110" s="8">
        <f t="shared" si="9"/>
        <v>0</v>
      </c>
      <c r="AF110" s="8">
        <f>Z110+AF109</f>
        <v>-3.0430111883403353E-2</v>
      </c>
      <c r="AG110" s="8">
        <f>AA110+AG109</f>
        <v>-4.5840995776432972E-3</v>
      </c>
      <c r="AH110" s="8">
        <f>AB110+AH109</f>
        <v>3.3405969421149172E-2</v>
      </c>
      <c r="AI110" s="8">
        <f>AC110+AI109</f>
        <v>-2.5846012305760068E-2</v>
      </c>
      <c r="AJ110" s="8">
        <f t="shared" si="12"/>
        <v>-6.9162912900656806E-2</v>
      </c>
      <c r="AK110" s="8">
        <f t="shared" si="13"/>
        <v>2.0454965599037186E-2</v>
      </c>
    </row>
    <row r="111" spans="1:37" x14ac:dyDescent="0.15">
      <c r="A111" s="3">
        <v>44748</v>
      </c>
      <c r="B111" s="4">
        <v>5.4220333333333324</v>
      </c>
      <c r="C111" s="5">
        <v>44748</v>
      </c>
      <c r="D111" s="4">
        <v>5.4220333333333324</v>
      </c>
      <c r="E111" s="4">
        <f t="shared" si="4"/>
        <v>5.3817327545787546</v>
      </c>
      <c r="F111" s="4">
        <f t="shared" si="5"/>
        <v>5.4084580993761486</v>
      </c>
      <c r="G111" s="4">
        <f t="shared" si="6"/>
        <v>1.336267239869704E-2</v>
      </c>
      <c r="H111" s="6">
        <f>(_xlfn.PERCENTRANK.INC(E82:E111,E111)-0.5)*2</f>
        <v>0.72399999999999998</v>
      </c>
      <c r="I111" s="6">
        <f>(_xlfn.PERCENTRANK.INC(F82:F111,F111)-0.5)*2</f>
        <v>0.51600000000000001</v>
      </c>
      <c r="J111" s="7">
        <f>IF(AND(H111&gt;0,I111&gt;0),1,0)</f>
        <v>1</v>
      </c>
      <c r="K111" s="7">
        <f>IF(AND(H111&gt;0,I111&lt;0),1,0)</f>
        <v>0</v>
      </c>
      <c r="L111" s="7">
        <f>IF(AND(H111&lt;0,I111&gt;0),1,0)</f>
        <v>0</v>
      </c>
      <c r="M111" s="7">
        <f>IF(AND(H111&lt;0,I111&lt;0),1,0)</f>
        <v>0</v>
      </c>
      <c r="N111" s="1">
        <v>44728</v>
      </c>
      <c r="O111">
        <v>1877.86</v>
      </c>
      <c r="P111">
        <v>1893.44</v>
      </c>
      <c r="Q111">
        <v>1866</v>
      </c>
      <c r="R111">
        <v>1867.81</v>
      </c>
      <c r="S111" s="8">
        <f t="shared" si="10"/>
        <v>-2.1455273556069132E-2</v>
      </c>
      <c r="T111" s="4">
        <f>SIGN(VLOOKUP(N111-0.5,C:M,7,TRUE))</f>
        <v>-1</v>
      </c>
      <c r="U111" s="4">
        <f>SIGN(VLOOKUP(N111-0.5,C:M,8,TRUE))</f>
        <v>0</v>
      </c>
      <c r="V111" s="4">
        <f>SIGN(VLOOKUP(N111-0.5,C:M,9,TRUE))</f>
        <v>0</v>
      </c>
      <c r="W111" s="4">
        <f>SIGN(VLOOKUP(N111-0.5,C:M,10,TRUE))</f>
        <v>0</v>
      </c>
      <c r="X111" s="4">
        <f t="shared" si="7"/>
        <v>2.7201490554034979E-2</v>
      </c>
      <c r="Y111" s="8">
        <f t="shared" si="11"/>
        <v>1.559475443222147E-3</v>
      </c>
      <c r="Z111" s="8">
        <f>IF(T111=1,$Y111,0)</f>
        <v>0</v>
      </c>
      <c r="AA111" s="8">
        <f>IF(U111=1,$Y111,0)</f>
        <v>0</v>
      </c>
      <c r="AB111" s="8">
        <f>IF(V111=1,$Y111,0)</f>
        <v>0</v>
      </c>
      <c r="AC111" s="8">
        <f>IF(W111=1,$Y111,0)</f>
        <v>0</v>
      </c>
      <c r="AD111" s="8">
        <f t="shared" si="8"/>
        <v>1.559475443222147E-3</v>
      </c>
      <c r="AE111" s="8">
        <f t="shared" si="9"/>
        <v>0</v>
      </c>
      <c r="AF111" s="8">
        <f>Z111+AF110</f>
        <v>-3.0430111883403353E-2</v>
      </c>
      <c r="AG111" s="8">
        <f>AA111+AG110</f>
        <v>-4.5840995776432972E-3</v>
      </c>
      <c r="AH111" s="8">
        <f>AB111+AH110</f>
        <v>3.3405969421149172E-2</v>
      </c>
      <c r="AI111" s="8">
        <f>AC111+AI110</f>
        <v>-2.5846012305760068E-2</v>
      </c>
      <c r="AJ111" s="8">
        <f t="shared" si="12"/>
        <v>-6.7603437457434662E-2</v>
      </c>
      <c r="AK111" s="8">
        <f t="shared" si="13"/>
        <v>2.0454965599037186E-2</v>
      </c>
    </row>
    <row r="112" spans="1:37" x14ac:dyDescent="0.15">
      <c r="A112" s="3">
        <v>44749</v>
      </c>
      <c r="B112" s="4">
        <v>5.6322000000000001</v>
      </c>
      <c r="C112" s="5">
        <v>44749</v>
      </c>
      <c r="D112" s="4">
        <v>5.6322000000000001</v>
      </c>
      <c r="E112" s="4">
        <f t="shared" si="4"/>
        <v>5.3605002545787546</v>
      </c>
      <c r="F112" s="4">
        <f t="shared" si="5"/>
        <v>5.3820834118761498</v>
      </c>
      <c r="G112" s="4">
        <f t="shared" si="6"/>
        <v>1.079157864869762E-2</v>
      </c>
      <c r="H112" s="6">
        <f>(_xlfn.PERCENTRANK.INC(E83:E112,E112)-0.5)*2</f>
        <v>0.65399999999999991</v>
      </c>
      <c r="I112" s="6">
        <f>(_xlfn.PERCENTRANK.INC(F83:F112,F112)-0.5)*2</f>
        <v>0.17199999999999993</v>
      </c>
      <c r="J112" s="7">
        <f>IF(AND(H112&gt;0,I112&gt;0),1,0)</f>
        <v>1</v>
      </c>
      <c r="K112" s="7">
        <f>IF(AND(H112&gt;0,I112&lt;0),1,0)</f>
        <v>0</v>
      </c>
      <c r="L112" s="7">
        <f>IF(AND(H112&lt;0,I112&gt;0),1,0)</f>
        <v>0</v>
      </c>
      <c r="M112" s="7">
        <f>IF(AND(H112&lt;0,I112&lt;0),1,0)</f>
        <v>0</v>
      </c>
      <c r="N112" s="1">
        <v>44729</v>
      </c>
      <c r="O112">
        <v>1837.57</v>
      </c>
      <c r="P112">
        <v>1843.52</v>
      </c>
      <c r="Q112">
        <v>1819.11</v>
      </c>
      <c r="R112">
        <v>1835.9</v>
      </c>
      <c r="S112" s="8">
        <f t="shared" si="10"/>
        <v>4.5766963979603226E-3</v>
      </c>
      <c r="T112" s="4">
        <f>SIGN(VLOOKUP(N112-0.5,C:M,7,TRUE))</f>
        <v>-1</v>
      </c>
      <c r="U112" s="4">
        <f>SIGN(VLOOKUP(N112-0.5,C:M,8,TRUE))</f>
        <v>0</v>
      </c>
      <c r="V112" s="4">
        <f>SIGN(VLOOKUP(N112-0.5,C:M,9,TRUE))</f>
        <v>0</v>
      </c>
      <c r="W112" s="4">
        <f>SIGN(VLOOKUP(N112-0.5,C:M,10,TRUE))</f>
        <v>0</v>
      </c>
      <c r="X112" s="4">
        <f t="shared" si="7"/>
        <v>2.1454010594969652E-2</v>
      </c>
      <c r="Y112" s="8">
        <f t="shared" si="11"/>
        <v>4.1708919803468136E-3</v>
      </c>
      <c r="Z112" s="8">
        <f>IF(T112=1,$Y112,0)</f>
        <v>0</v>
      </c>
      <c r="AA112" s="8">
        <f>IF(U112=1,$Y112,0)</f>
        <v>0</v>
      </c>
      <c r="AB112" s="8">
        <f>IF(V112=1,$Y112,0)</f>
        <v>0</v>
      </c>
      <c r="AC112" s="8">
        <f>IF(W112=1,$Y112,0)</f>
        <v>0</v>
      </c>
      <c r="AD112" s="8">
        <f t="shared" si="8"/>
        <v>4.1708919803468136E-3</v>
      </c>
      <c r="AE112" s="8">
        <f t="shared" si="9"/>
        <v>0</v>
      </c>
      <c r="AF112" s="8">
        <f>Z112+AF111</f>
        <v>-3.0430111883403353E-2</v>
      </c>
      <c r="AG112" s="8">
        <f>AA112+AG111</f>
        <v>-4.5840995776432972E-3</v>
      </c>
      <c r="AH112" s="8">
        <f>AB112+AH111</f>
        <v>3.3405969421149172E-2</v>
      </c>
      <c r="AI112" s="8">
        <f>AC112+AI111</f>
        <v>-2.5846012305760068E-2</v>
      </c>
      <c r="AJ112" s="8">
        <f t="shared" si="12"/>
        <v>-6.3432545477087848E-2</v>
      </c>
      <c r="AK112" s="8">
        <f t="shared" si="13"/>
        <v>2.0454965599037186E-2</v>
      </c>
    </row>
    <row r="113" spans="1:37" x14ac:dyDescent="0.15">
      <c r="A113" s="3">
        <v>44750</v>
      </c>
      <c r="B113" s="4">
        <v>5.1078375000000005</v>
      </c>
      <c r="C113" s="5">
        <v>44750</v>
      </c>
      <c r="D113" s="4">
        <v>5.1078375000000005</v>
      </c>
      <c r="E113" s="4">
        <f t="shared" si="4"/>
        <v>5.3551490641025641</v>
      </c>
      <c r="F113" s="4">
        <f t="shared" si="5"/>
        <v>5.3666873334447764</v>
      </c>
      <c r="G113" s="4">
        <f t="shared" si="6"/>
        <v>5.7691346711061797E-3</v>
      </c>
      <c r="H113" s="6">
        <f>(_xlfn.PERCENTRANK.INC(E84:E113,E113)-0.5)*2</f>
        <v>0.58600000000000008</v>
      </c>
      <c r="I113" s="6">
        <f>(_xlfn.PERCENTRANK.INC(F84:F113,F113)-0.5)*2</f>
        <v>0.10200000000000009</v>
      </c>
      <c r="J113" s="7">
        <f>IF(AND(H113&gt;0,I113&gt;0),1,0)</f>
        <v>1</v>
      </c>
      <c r="K113" s="7">
        <f>IF(AND(H113&gt;0,I113&lt;0),1,0)</f>
        <v>0</v>
      </c>
      <c r="L113" s="7">
        <f>IF(AND(H113&lt;0,I113&gt;0),1,0)</f>
        <v>0</v>
      </c>
      <c r="M113" s="7">
        <f>IF(AND(H113&lt;0,I113&lt;0),1,0)</f>
        <v>0</v>
      </c>
      <c r="N113" s="1">
        <v>44732</v>
      </c>
      <c r="O113">
        <v>1845.98</v>
      </c>
      <c r="P113">
        <v>1846.66</v>
      </c>
      <c r="Q113">
        <v>1808.77</v>
      </c>
      <c r="R113">
        <v>1818.94</v>
      </c>
      <c r="S113" s="8">
        <f t="shared" si="10"/>
        <v>-3.4019870204443636E-3</v>
      </c>
      <c r="T113" s="4">
        <f>SIGN(VLOOKUP(N113-0.5,C:M,7,TRUE))</f>
        <v>-1</v>
      </c>
      <c r="U113" s="4">
        <f>SIGN(VLOOKUP(N113-0.5,C:M,8,TRUE))</f>
        <v>0</v>
      </c>
      <c r="V113" s="4">
        <f>SIGN(VLOOKUP(N113-0.5,C:M,9,TRUE))</f>
        <v>0</v>
      </c>
      <c r="W113" s="4">
        <f>SIGN(VLOOKUP(N113-0.5,C:M,10,TRUE))</f>
        <v>0</v>
      </c>
      <c r="X113" s="4">
        <f t="shared" si="7"/>
        <v>2.1454010594969652E-2</v>
      </c>
      <c r="Y113" s="8">
        <f t="shared" si="11"/>
        <v>4.990339702606139E-3</v>
      </c>
      <c r="Z113" s="8">
        <f>IF(T113=1,$Y113,0)</f>
        <v>0</v>
      </c>
      <c r="AA113" s="8">
        <f>IF(U113=1,$Y113,0)</f>
        <v>0</v>
      </c>
      <c r="AB113" s="8">
        <f>IF(V113=1,$Y113,0)</f>
        <v>0</v>
      </c>
      <c r="AC113" s="8">
        <f>IF(W113=1,$Y113,0)</f>
        <v>0</v>
      </c>
      <c r="AD113" s="8">
        <f t="shared" si="8"/>
        <v>4.990339702606139E-3</v>
      </c>
      <c r="AE113" s="8">
        <f t="shared" si="9"/>
        <v>0</v>
      </c>
      <c r="AF113" s="8">
        <f>Z113+AF112</f>
        <v>-3.0430111883403353E-2</v>
      </c>
      <c r="AG113" s="8">
        <f>AA113+AG112</f>
        <v>-4.5840995776432972E-3</v>
      </c>
      <c r="AH113" s="8">
        <f>AB113+AH112</f>
        <v>3.3405969421149172E-2</v>
      </c>
      <c r="AI113" s="8">
        <f>AC113+AI112</f>
        <v>-2.5846012305760068E-2</v>
      </c>
      <c r="AJ113" s="8">
        <f t="shared" si="12"/>
        <v>-5.8442205774481712E-2</v>
      </c>
      <c r="AK113" s="8">
        <f t="shared" si="13"/>
        <v>2.0454965599037186E-2</v>
      </c>
    </row>
    <row r="114" spans="1:37" x14ac:dyDescent="0.15">
      <c r="A114" s="3">
        <v>44753</v>
      </c>
      <c r="B114" s="4">
        <v>5.7102555555555554</v>
      </c>
      <c r="C114" s="5">
        <v>44753</v>
      </c>
      <c r="D114" s="4">
        <v>5.7102555555555554</v>
      </c>
      <c r="E114" s="4">
        <f t="shared" si="4"/>
        <v>5.3932190641025635</v>
      </c>
      <c r="F114" s="4">
        <f t="shared" si="5"/>
        <v>5.3561973334447766</v>
      </c>
      <c r="G114" s="4">
        <f t="shared" si="6"/>
        <v>-1.8510865328893455E-2</v>
      </c>
      <c r="H114" s="6">
        <f>(_xlfn.PERCENTRANK.INC(E85:E114,E114)-0.5)*2</f>
        <v>1</v>
      </c>
      <c r="I114" s="6">
        <f>(_xlfn.PERCENTRANK.INC(F85:F114,F114)-0.5)*2</f>
        <v>-0.10399999999999998</v>
      </c>
      <c r="J114" s="7">
        <f>IF(AND(H114&gt;0,I114&gt;0),1,0)</f>
        <v>0</v>
      </c>
      <c r="K114" s="7">
        <f>IF(AND(H114&gt;0,I114&lt;0),1,0)</f>
        <v>1</v>
      </c>
      <c r="L114" s="7">
        <f>IF(AND(H114&lt;0,I114&gt;0),1,0)</f>
        <v>0</v>
      </c>
      <c r="M114" s="7">
        <f>IF(AND(H114&lt;0,I114&lt;0),1,0)</f>
        <v>0</v>
      </c>
      <c r="N114" s="1">
        <v>44733</v>
      </c>
      <c r="O114">
        <v>1839.7</v>
      </c>
      <c r="P114">
        <v>1863.42</v>
      </c>
      <c r="Q114">
        <v>1833.81</v>
      </c>
      <c r="R114">
        <v>1856.2</v>
      </c>
      <c r="S114" s="8">
        <f t="shared" si="10"/>
        <v>1.668750339729308E-2</v>
      </c>
      <c r="T114" s="4">
        <f>SIGN(VLOOKUP(N114-0.5,C:M,7,TRUE))</f>
        <v>1</v>
      </c>
      <c r="U114" s="4">
        <f>SIGN(VLOOKUP(N114-0.5,C:M,8,TRUE))</f>
        <v>0</v>
      </c>
      <c r="V114" s="4">
        <f>SIGN(VLOOKUP(N114-0.5,C:M,9,TRUE))</f>
        <v>0</v>
      </c>
      <c r="W114" s="4">
        <f>SIGN(VLOOKUP(N114-0.5,C:M,10,TRUE))</f>
        <v>1</v>
      </c>
      <c r="X114" s="4">
        <f t="shared" si="7"/>
        <v>5.600712377006456E-2</v>
      </c>
      <c r="Y114" s="8">
        <f t="shared" si="11"/>
        <v>2.4611041171269223E-3</v>
      </c>
      <c r="Z114" s="8">
        <f>IF(T114=1,$Y114,0)</f>
        <v>2.4611041171269223E-3</v>
      </c>
      <c r="AA114" s="8">
        <f>IF(U114=1,$Y114,0)</f>
        <v>0</v>
      </c>
      <c r="AB114" s="8">
        <f>IF(V114=1,$Y114,0)</f>
        <v>0</v>
      </c>
      <c r="AC114" s="8">
        <f>IF(W114=1,$Y114,0)</f>
        <v>2.4611041171269223E-3</v>
      </c>
      <c r="AD114" s="8">
        <f t="shared" si="8"/>
        <v>2.4611041171269223E-3</v>
      </c>
      <c r="AE114" s="8">
        <f t="shared" si="9"/>
        <v>0</v>
      </c>
      <c r="AF114" s="8">
        <f>Z114+AF113</f>
        <v>-2.7969007766276432E-2</v>
      </c>
      <c r="AG114" s="8">
        <f>AA114+AG113</f>
        <v>-4.5840995776432972E-3</v>
      </c>
      <c r="AH114" s="8">
        <f>AB114+AH113</f>
        <v>3.3405969421149172E-2</v>
      </c>
      <c r="AI114" s="8">
        <f>AC114+AI113</f>
        <v>-2.3384908188633147E-2</v>
      </c>
      <c r="AJ114" s="8">
        <f t="shared" si="12"/>
        <v>-5.5981101657354787E-2</v>
      </c>
      <c r="AK114" s="8">
        <f t="shared" si="13"/>
        <v>2.0454965599037186E-2</v>
      </c>
    </row>
    <row r="115" spans="1:37" x14ac:dyDescent="0.15">
      <c r="A115" s="3">
        <v>44754</v>
      </c>
      <c r="B115" s="4">
        <v>5.4081266666666652</v>
      </c>
      <c r="C115" s="5">
        <v>44754</v>
      </c>
      <c r="D115" s="4">
        <v>5.4081266666666652</v>
      </c>
      <c r="E115" s="4">
        <f t="shared" si="4"/>
        <v>5.384260105769231</v>
      </c>
      <c r="F115" s="4">
        <f t="shared" si="5"/>
        <v>5.3345560834447756</v>
      </c>
      <c r="G115" s="4">
        <f t="shared" si="6"/>
        <v>-2.4852011162227683E-2</v>
      </c>
      <c r="H115" s="6">
        <f>(_xlfn.PERCENTRANK.INC(E86:E115,E115)-0.5)*2</f>
        <v>0.92999999999999994</v>
      </c>
      <c r="I115" s="6">
        <f>(_xlfn.PERCENTRANK.INC(F86:F115,F115)-0.5)*2</f>
        <v>-0.51800000000000002</v>
      </c>
      <c r="J115" s="7">
        <f>IF(AND(H115&gt;0,I115&gt;0),1,0)</f>
        <v>0</v>
      </c>
      <c r="K115" s="7">
        <f>IF(AND(H115&gt;0,I115&lt;0),1,0)</f>
        <v>1</v>
      </c>
      <c r="L115" s="7">
        <f>IF(AND(H115&lt;0,I115&gt;0),1,0)</f>
        <v>0</v>
      </c>
      <c r="M115" s="7">
        <f>IF(AND(H115&lt;0,I115&lt;0),1,0)</f>
        <v>0</v>
      </c>
      <c r="N115" s="1">
        <v>44734</v>
      </c>
      <c r="O115">
        <v>1870.4</v>
      </c>
      <c r="P115">
        <v>1871.1</v>
      </c>
      <c r="Q115">
        <v>1852.65</v>
      </c>
      <c r="R115">
        <v>1852.65</v>
      </c>
      <c r="S115" s="8">
        <f t="shared" si="10"/>
        <v>-1.0794482463644117E-2</v>
      </c>
      <c r="T115" s="4">
        <f>SIGN(VLOOKUP(N115-0.5,C:M,7,TRUE))</f>
        <v>1</v>
      </c>
      <c r="U115" s="4">
        <f>SIGN(VLOOKUP(N115-0.5,C:M,8,TRUE))</f>
        <v>0</v>
      </c>
      <c r="V115" s="4">
        <f>SIGN(VLOOKUP(N115-0.5,C:M,9,TRUE))</f>
        <v>0</v>
      </c>
      <c r="W115" s="4">
        <f>SIGN(VLOOKUP(N115-0.5,C:M,10,TRUE))</f>
        <v>1</v>
      </c>
      <c r="X115" s="4">
        <f t="shared" si="7"/>
        <v>6.665131358487919E-2</v>
      </c>
      <c r="Y115" s="8">
        <f t="shared" si="11"/>
        <v>3.9797943916151327E-3</v>
      </c>
      <c r="Z115" s="8">
        <f>IF(T115=1,$Y115,0)</f>
        <v>3.9797943916151327E-3</v>
      </c>
      <c r="AA115" s="8">
        <f>IF(U115=1,$Y115,0)</f>
        <v>0</v>
      </c>
      <c r="AB115" s="8">
        <f>IF(V115=1,$Y115,0)</f>
        <v>0</v>
      </c>
      <c r="AC115" s="8">
        <f>IF(W115=1,$Y115,0)</f>
        <v>3.9797943916151327E-3</v>
      </c>
      <c r="AD115" s="8">
        <f t="shared" si="8"/>
        <v>3.9797943916151327E-3</v>
      </c>
      <c r="AE115" s="8">
        <f t="shared" si="9"/>
        <v>0</v>
      </c>
      <c r="AF115" s="8">
        <f>Z115+AF114</f>
        <v>-2.3989213374661297E-2</v>
      </c>
      <c r="AG115" s="8">
        <f>AA115+AG114</f>
        <v>-4.5840995776432972E-3</v>
      </c>
      <c r="AH115" s="8">
        <f>AB115+AH114</f>
        <v>3.3405969421149172E-2</v>
      </c>
      <c r="AI115" s="8">
        <f>AC115+AI114</f>
        <v>-1.9405113797018016E-2</v>
      </c>
      <c r="AJ115" s="8">
        <f t="shared" si="12"/>
        <v>-5.2001307265739656E-2</v>
      </c>
      <c r="AK115" s="8">
        <f t="shared" si="13"/>
        <v>2.0454965599037186E-2</v>
      </c>
    </row>
    <row r="116" spans="1:37" x14ac:dyDescent="0.15">
      <c r="A116" s="3">
        <v>44755</v>
      </c>
      <c r="B116" s="4">
        <v>5.7438533333333321</v>
      </c>
      <c r="C116" s="5">
        <v>44755</v>
      </c>
      <c r="D116" s="4">
        <v>5.7438533333333321</v>
      </c>
      <c r="E116" s="4">
        <f t="shared" si="4"/>
        <v>5.3914748835470094</v>
      </c>
      <c r="F116" s="4">
        <f t="shared" si="5"/>
        <v>5.3035660834447764</v>
      </c>
      <c r="G116" s="4">
        <f t="shared" si="6"/>
        <v>-4.3954400051116504E-2</v>
      </c>
      <c r="H116" s="6">
        <f>(_xlfn.PERCENTRANK.INC(E87:E116,E116)-0.5)*2</f>
        <v>0.92999999999999994</v>
      </c>
      <c r="I116" s="6">
        <f>(_xlfn.PERCENTRANK.INC(F87:F116,F116)-0.5)*2</f>
        <v>-0.93199999999999994</v>
      </c>
      <c r="J116" s="7">
        <f>IF(AND(H116&gt;0,I116&gt;0),1,0)</f>
        <v>0</v>
      </c>
      <c r="K116" s="7">
        <f>IF(AND(H116&gt;0,I116&lt;0),1,0)</f>
        <v>1</v>
      </c>
      <c r="L116" s="7">
        <f>IF(AND(H116&lt;0,I116&gt;0),1,0)</f>
        <v>0</v>
      </c>
      <c r="M116" s="7">
        <f>IF(AND(H116&lt;0,I116&lt;0),1,0)</f>
        <v>0</v>
      </c>
      <c r="N116" s="1">
        <v>44735</v>
      </c>
      <c r="O116">
        <v>1850.21</v>
      </c>
      <c r="P116">
        <v>1867.65</v>
      </c>
      <c r="Q116">
        <v>1846.39</v>
      </c>
      <c r="R116">
        <v>1851.74</v>
      </c>
      <c r="S116" s="8">
        <f t="shared" si="10"/>
        <v>7.2964690494581319E-4</v>
      </c>
      <c r="T116" s="4">
        <f>SIGN(VLOOKUP(N116-0.5,C:M,7,TRUE))</f>
        <v>1</v>
      </c>
      <c r="U116" s="4">
        <f>SIGN(VLOOKUP(N116-0.5,C:M,8,TRUE))</f>
        <v>0</v>
      </c>
      <c r="V116" s="4">
        <f>SIGN(VLOOKUP(N116-0.5,C:M,9,TRUE))</f>
        <v>0</v>
      </c>
      <c r="W116" s="4">
        <f>SIGN(VLOOKUP(N116-0.5,C:M,10,TRUE))</f>
        <v>1</v>
      </c>
      <c r="X116" s="4">
        <f t="shared" si="7"/>
        <v>8.0183481952225577E-2</v>
      </c>
      <c r="Y116" s="8">
        <f t="shared" si="11"/>
        <v>2.6161105963987017E-3</v>
      </c>
      <c r="Z116" s="8">
        <f>IF(T116=1,$Y116,0)</f>
        <v>2.6161105963987017E-3</v>
      </c>
      <c r="AA116" s="8">
        <f>IF(U116=1,$Y116,0)</f>
        <v>0</v>
      </c>
      <c r="AB116" s="8">
        <f>IF(V116=1,$Y116,0)</f>
        <v>0</v>
      </c>
      <c r="AC116" s="8">
        <f>IF(W116=1,$Y116,0)</f>
        <v>2.6161105963987017E-3</v>
      </c>
      <c r="AD116" s="8">
        <f t="shared" si="8"/>
        <v>2.6161105963987017E-3</v>
      </c>
      <c r="AE116" s="8">
        <f t="shared" si="9"/>
        <v>0</v>
      </c>
      <c r="AF116" s="8">
        <f>Z116+AF115</f>
        <v>-2.1373102778262595E-2</v>
      </c>
      <c r="AG116" s="8">
        <f>AA116+AG115</f>
        <v>-4.5840995776432972E-3</v>
      </c>
      <c r="AH116" s="8">
        <f>AB116+AH115</f>
        <v>3.3405969421149172E-2</v>
      </c>
      <c r="AI116" s="8">
        <f>AC116+AI115</f>
        <v>-1.6789003200619313E-2</v>
      </c>
      <c r="AJ116" s="8">
        <f t="shared" si="12"/>
        <v>-4.9385196669340957E-2</v>
      </c>
      <c r="AK116" s="8">
        <f t="shared" si="13"/>
        <v>2.0454965599037186E-2</v>
      </c>
    </row>
    <row r="117" spans="1:37" x14ac:dyDescent="0.15">
      <c r="A117" s="3">
        <v>44756</v>
      </c>
      <c r="B117" s="4">
        <v>5.7014526315789471</v>
      </c>
      <c r="C117" s="5">
        <v>44756</v>
      </c>
      <c r="D117" s="4">
        <v>5.7014526315789471</v>
      </c>
      <c r="E117" s="4">
        <f t="shared" ref="E117:E180" si="14">AVERAGE(D96:D115)</f>
        <v>5.3863223707264956</v>
      </c>
      <c r="F117" s="4">
        <f t="shared" ref="F117:F180" si="15">AVERAGE(D69:D88)</f>
        <v>5.3461485834447755</v>
      </c>
      <c r="G117" s="4">
        <f t="shared" ref="G117:G180" si="16">AVERAGE(-E117,F117)</f>
        <v>-2.0086893640860026E-2</v>
      </c>
      <c r="H117" s="6">
        <f>(_xlfn.PERCENTRANK.INC(E88:E117,E117)-0.5)*2</f>
        <v>0.8620000000000001</v>
      </c>
      <c r="I117" s="6">
        <f>(_xlfn.PERCENTRANK.INC(F88:F117,F117)-0.5)*2</f>
        <v>-0.24199999999999999</v>
      </c>
      <c r="J117" s="7">
        <f>IF(AND(H117&gt;0,I117&gt;0),1,0)</f>
        <v>0</v>
      </c>
      <c r="K117" s="7">
        <f>IF(AND(H117&gt;0,I117&lt;0),1,0)</f>
        <v>1</v>
      </c>
      <c r="L117" s="7">
        <f>IF(AND(H117&lt;0,I117&gt;0),1,0)</f>
        <v>0</v>
      </c>
      <c r="M117" s="7">
        <f>IF(AND(H117&lt;0,I117&lt;0),1,0)</f>
        <v>0</v>
      </c>
      <c r="N117" s="1">
        <v>44736</v>
      </c>
      <c r="O117">
        <v>1851.56</v>
      </c>
      <c r="P117">
        <v>1866.85</v>
      </c>
      <c r="Q117">
        <v>1846.55</v>
      </c>
      <c r="R117">
        <v>1866.72</v>
      </c>
      <c r="S117" s="8">
        <f t="shared" si="10"/>
        <v>1.7633779083583656E-2</v>
      </c>
      <c r="T117" s="4">
        <f>SIGN(VLOOKUP(N117-0.5,C:M,7,TRUE))</f>
        <v>1</v>
      </c>
      <c r="U117" s="4">
        <f>SIGN(VLOOKUP(N117-0.5,C:M,8,TRUE))</f>
        <v>0</v>
      </c>
      <c r="V117" s="4">
        <f>SIGN(VLOOKUP(N117-0.5,C:M,9,TRUE))</f>
        <v>0</v>
      </c>
      <c r="W117" s="4">
        <f>SIGN(VLOOKUP(N117-0.5,C:M,10,TRUE))</f>
        <v>1</v>
      </c>
      <c r="X117" s="4">
        <f t="shared" si="7"/>
        <v>6.8659315285559241E-2</v>
      </c>
      <c r="Y117" s="8">
        <f t="shared" si="11"/>
        <v>-2.5965147333779194E-3</v>
      </c>
      <c r="Z117" s="8">
        <f>IF(T117=1,$Y117,0)</f>
        <v>-2.5965147333779194E-3</v>
      </c>
      <c r="AA117" s="8">
        <f>IF(U117=1,$Y117,0)</f>
        <v>0</v>
      </c>
      <c r="AB117" s="8">
        <f>IF(V117=1,$Y117,0)</f>
        <v>0</v>
      </c>
      <c r="AC117" s="8">
        <f>IF(W117=1,$Y117,0)</f>
        <v>-2.5965147333779194E-3</v>
      </c>
      <c r="AD117" s="8">
        <f t="shared" si="8"/>
        <v>-2.5965147333779194E-3</v>
      </c>
      <c r="AE117" s="8">
        <f t="shared" si="9"/>
        <v>0</v>
      </c>
      <c r="AF117" s="8">
        <f>Z117+AF116</f>
        <v>-2.3969617511640513E-2</v>
      </c>
      <c r="AG117" s="8">
        <f>AA117+AG116</f>
        <v>-4.5840995776432972E-3</v>
      </c>
      <c r="AH117" s="8">
        <f>AB117+AH116</f>
        <v>3.3405969421149172E-2</v>
      </c>
      <c r="AI117" s="8">
        <f>AC117+AI116</f>
        <v>-1.9385517933997232E-2</v>
      </c>
      <c r="AJ117" s="8">
        <f t="shared" si="12"/>
        <v>-5.1981711402718879E-2</v>
      </c>
      <c r="AK117" s="8">
        <f t="shared" si="13"/>
        <v>2.0454965599037186E-2</v>
      </c>
    </row>
    <row r="118" spans="1:37" x14ac:dyDescent="0.15">
      <c r="A118" s="3">
        <v>44757</v>
      </c>
      <c r="B118" s="4">
        <v>5.4133666666666658</v>
      </c>
      <c r="C118" s="5">
        <v>44757</v>
      </c>
      <c r="D118" s="4">
        <v>5.4133666666666658</v>
      </c>
      <c r="E118" s="4">
        <f t="shared" si="14"/>
        <v>5.4080904220085477</v>
      </c>
      <c r="F118" s="4">
        <f t="shared" si="15"/>
        <v>5.3075363612225539</v>
      </c>
      <c r="G118" s="4">
        <f t="shared" si="16"/>
        <v>-5.0277030392996913E-2</v>
      </c>
      <c r="H118" s="6">
        <f>(_xlfn.PERCENTRANK.INC(E89:E118,E118)-0.5)*2</f>
        <v>1</v>
      </c>
      <c r="I118" s="6">
        <f>(_xlfn.PERCENTRANK.INC(F89:F118,F118)-0.5)*2</f>
        <v>-0.86399999999999999</v>
      </c>
      <c r="J118" s="7">
        <f>IF(AND(H118&gt;0,I118&gt;0),1,0)</f>
        <v>0</v>
      </c>
      <c r="K118" s="7">
        <f>IF(AND(H118&gt;0,I118&lt;0),1,0)</f>
        <v>1</v>
      </c>
      <c r="L118" s="7">
        <f>IF(AND(H118&lt;0,I118&gt;0),1,0)</f>
        <v>0</v>
      </c>
      <c r="M118" s="7">
        <f>IF(AND(H118&lt;0,I118&lt;0),1,0)</f>
        <v>0</v>
      </c>
      <c r="N118" s="1">
        <v>44739</v>
      </c>
      <c r="O118">
        <v>1884.21</v>
      </c>
      <c r="P118">
        <v>1889.33</v>
      </c>
      <c r="Q118">
        <v>1877.15</v>
      </c>
      <c r="R118">
        <v>1887.42</v>
      </c>
      <c r="S118" s="8">
        <f t="shared" si="10"/>
        <v>6.9525159085226385E-4</v>
      </c>
      <c r="T118" s="4">
        <f>SIGN(VLOOKUP(N118-0.5,C:M,7,TRUE))</f>
        <v>1</v>
      </c>
      <c r="U118" s="4">
        <f>SIGN(VLOOKUP(N118-0.5,C:M,8,TRUE))</f>
        <v>0</v>
      </c>
      <c r="V118" s="4">
        <f>SIGN(VLOOKUP(N118-0.5,C:M,9,TRUE))</f>
        <v>0</v>
      </c>
      <c r="W118" s="4">
        <f>SIGN(VLOOKUP(N118-0.5,C:M,10,TRUE))</f>
        <v>1</v>
      </c>
      <c r="X118" s="4">
        <f t="shared" si="7"/>
        <v>7.2678036549927327E-2</v>
      </c>
      <c r="Y118" s="8">
        <f t="shared" si="11"/>
        <v>-3.3635654301509275E-4</v>
      </c>
      <c r="Z118" s="8">
        <f>IF(T118=1,$Y118,0)</f>
        <v>-3.3635654301509275E-4</v>
      </c>
      <c r="AA118" s="8">
        <f>IF(U118=1,$Y118,0)</f>
        <v>0</v>
      </c>
      <c r="AB118" s="8">
        <f>IF(V118=1,$Y118,0)</f>
        <v>0</v>
      </c>
      <c r="AC118" s="8">
        <f>IF(W118=1,$Y118,0)</f>
        <v>-3.3635654301509275E-4</v>
      </c>
      <c r="AD118" s="8">
        <f t="shared" si="8"/>
        <v>-3.3635654301509275E-4</v>
      </c>
      <c r="AE118" s="8">
        <f t="shared" si="9"/>
        <v>0</v>
      </c>
      <c r="AF118" s="8">
        <f>Z118+AF117</f>
        <v>-2.4305974054655607E-2</v>
      </c>
      <c r="AG118" s="8">
        <f>AA118+AG117</f>
        <v>-4.5840995776432972E-3</v>
      </c>
      <c r="AH118" s="8">
        <f>AB118+AH117</f>
        <v>3.3405969421149172E-2</v>
      </c>
      <c r="AI118" s="8">
        <f>AC118+AI117</f>
        <v>-1.9721874477012326E-2</v>
      </c>
      <c r="AJ118" s="8">
        <f t="shared" si="12"/>
        <v>-5.2318067945733973E-2</v>
      </c>
      <c r="AK118" s="8">
        <f t="shared" si="13"/>
        <v>2.0454965599037186E-2</v>
      </c>
    </row>
    <row r="119" spans="1:37" x14ac:dyDescent="0.15">
      <c r="A119" s="3">
        <v>44762</v>
      </c>
      <c r="B119" s="4">
        <v>5.5949</v>
      </c>
      <c r="C119" s="5">
        <v>44762</v>
      </c>
      <c r="D119" s="4">
        <v>5.5949</v>
      </c>
      <c r="E119" s="4">
        <f t="shared" si="14"/>
        <v>5.4103222843567247</v>
      </c>
      <c r="F119" s="4">
        <f t="shared" si="15"/>
        <v>5.3103765884952807</v>
      </c>
      <c r="G119" s="4">
        <f t="shared" si="16"/>
        <v>-4.9972847930721986E-2</v>
      </c>
      <c r="H119" s="6">
        <f>(_xlfn.PERCENTRANK.INC(E90:E119,E119)-0.5)*2</f>
        <v>1</v>
      </c>
      <c r="I119" s="6">
        <f>(_xlfn.PERCENTRANK.INC(F90:F119,F119)-0.5)*2</f>
        <v>-0.79400000000000004</v>
      </c>
      <c r="J119" s="7">
        <f>IF(AND(H119&gt;0,I119&gt;0),1,0)</f>
        <v>0</v>
      </c>
      <c r="K119" s="7">
        <f>IF(AND(H119&gt;0,I119&lt;0),1,0)</f>
        <v>1</v>
      </c>
      <c r="L119" s="7">
        <f>IF(AND(H119&lt;0,I119&gt;0),1,0)</f>
        <v>0</v>
      </c>
      <c r="M119" s="7">
        <f>IF(AND(H119&lt;0,I119&lt;0),1,0)</f>
        <v>0</v>
      </c>
      <c r="N119" s="1">
        <v>44740</v>
      </c>
      <c r="O119">
        <v>1885.52</v>
      </c>
      <c r="P119">
        <v>1907.38</v>
      </c>
      <c r="Q119">
        <v>1885.32</v>
      </c>
      <c r="R119">
        <v>1907.38</v>
      </c>
      <c r="S119" s="8">
        <f t="shared" si="10"/>
        <v>4.0413254698969947E-3</v>
      </c>
      <c r="T119" s="4">
        <f>SIGN(VLOOKUP(N119-0.5,C:M,7,TRUE))</f>
        <v>1</v>
      </c>
      <c r="U119" s="4">
        <f>SIGN(VLOOKUP(N119-0.5,C:M,8,TRUE))</f>
        <v>0</v>
      </c>
      <c r="V119" s="4">
        <f>SIGN(VLOOKUP(N119-0.5,C:M,9,TRUE))</f>
        <v>0</v>
      </c>
      <c r="W119" s="4">
        <f>SIGN(VLOOKUP(N119-0.5,C:M,10,TRUE))</f>
        <v>1</v>
      </c>
      <c r="X119" s="4">
        <f t="shared" si="7"/>
        <v>6.200378654992722E-2</v>
      </c>
      <c r="Y119" s="8">
        <f t="shared" si="11"/>
        <v>-2.9968178656551549E-3</v>
      </c>
      <c r="Z119" s="8">
        <f>IF(T119=1,$Y119,0)</f>
        <v>-2.9968178656551549E-3</v>
      </c>
      <c r="AA119" s="8">
        <f>IF(U119=1,$Y119,0)</f>
        <v>0</v>
      </c>
      <c r="AB119" s="8">
        <f>IF(V119=1,$Y119,0)</f>
        <v>0</v>
      </c>
      <c r="AC119" s="8">
        <f>IF(W119=1,$Y119,0)</f>
        <v>-2.9968178656551549E-3</v>
      </c>
      <c r="AD119" s="8">
        <f t="shared" si="8"/>
        <v>-2.9968178656551549E-3</v>
      </c>
      <c r="AE119" s="8">
        <f t="shared" si="9"/>
        <v>0</v>
      </c>
      <c r="AF119" s="8">
        <f>Z119+AF118</f>
        <v>-2.7302791920310761E-2</v>
      </c>
      <c r="AG119" s="8">
        <f>AA119+AG118</f>
        <v>-4.5840995776432972E-3</v>
      </c>
      <c r="AH119" s="8">
        <f>AB119+AH118</f>
        <v>3.3405969421149172E-2</v>
      </c>
      <c r="AI119" s="8">
        <f>AC119+AI118</f>
        <v>-2.271869234266748E-2</v>
      </c>
      <c r="AJ119" s="8">
        <f t="shared" si="12"/>
        <v>-5.5314885811389131E-2</v>
      </c>
      <c r="AK119" s="8">
        <f t="shared" si="13"/>
        <v>2.0454965599037186E-2</v>
      </c>
    </row>
    <row r="120" spans="1:37" x14ac:dyDescent="0.15">
      <c r="A120" s="3">
        <v>44763</v>
      </c>
      <c r="B120" s="4">
        <v>5.9152500000000003</v>
      </c>
      <c r="C120" s="5">
        <v>44763</v>
      </c>
      <c r="D120" s="4">
        <v>5.9152500000000003</v>
      </c>
      <c r="E120" s="4">
        <f t="shared" si="14"/>
        <v>5.4310956176900582</v>
      </c>
      <c r="F120" s="4">
        <f t="shared" si="15"/>
        <v>5.3189201473925234</v>
      </c>
      <c r="G120" s="4">
        <f t="shared" si="16"/>
        <v>-5.6087735148767415E-2</v>
      </c>
      <c r="H120" s="6">
        <f>(_xlfn.PERCENTRANK.INC(E91:E120,E120)-0.5)*2</f>
        <v>1</v>
      </c>
      <c r="I120" s="6">
        <f>(_xlfn.PERCENTRANK.INC(F91:F120,F120)-0.5)*2</f>
        <v>-0.65600000000000003</v>
      </c>
      <c r="J120" s="7">
        <f>IF(AND(H120&gt;0,I120&gt;0),1,0)</f>
        <v>0</v>
      </c>
      <c r="K120" s="7">
        <f>IF(AND(H120&gt;0,I120&lt;0),1,0)</f>
        <v>1</v>
      </c>
      <c r="L120" s="7">
        <f>IF(AND(H120&lt;0,I120&gt;0),1,0)</f>
        <v>0</v>
      </c>
      <c r="M120" s="7">
        <f>IF(AND(H120&lt;0,I120&lt;0),1,0)</f>
        <v>0</v>
      </c>
      <c r="N120" s="1">
        <v>44741</v>
      </c>
      <c r="O120">
        <v>1893.14</v>
      </c>
      <c r="P120">
        <v>1898.74</v>
      </c>
      <c r="Q120">
        <v>1889.74</v>
      </c>
      <c r="R120">
        <v>1893.57</v>
      </c>
      <c r="S120" s="8">
        <f t="shared" si="10"/>
        <v>-3.2010310912030659E-3</v>
      </c>
      <c r="T120" s="4">
        <f>SIGN(VLOOKUP(N120-0.5,C:M,7,TRUE))</f>
        <v>1</v>
      </c>
      <c r="U120" s="4">
        <f>SIGN(VLOOKUP(N120-0.5,C:M,8,TRUE))</f>
        <v>1</v>
      </c>
      <c r="V120" s="4">
        <f>SIGN(VLOOKUP(N120-0.5,C:M,9,TRUE))</f>
        <v>0</v>
      </c>
      <c r="W120" s="4">
        <f>SIGN(VLOOKUP(N120-0.5,C:M,10,TRUE))</f>
        <v>0</v>
      </c>
      <c r="X120" s="4">
        <f t="shared" si="7"/>
        <v>5.2551804842610572E-2</v>
      </c>
      <c r="Y120" s="8">
        <f t="shared" si="11"/>
        <v>-1.8600063681679436E-3</v>
      </c>
      <c r="Z120" s="8">
        <f>IF(T120=1,$Y120,0)</f>
        <v>-1.8600063681679436E-3</v>
      </c>
      <c r="AA120" s="8">
        <f>IF(U120=1,$Y120,0)</f>
        <v>-1.8600063681679436E-3</v>
      </c>
      <c r="AB120" s="8">
        <f>IF(V120=1,$Y120,0)</f>
        <v>0</v>
      </c>
      <c r="AC120" s="8">
        <f>IF(W120=1,$Y120,0)</f>
        <v>0</v>
      </c>
      <c r="AD120" s="8">
        <f t="shared" si="8"/>
        <v>-1.8600063681679436E-3</v>
      </c>
      <c r="AE120" s="8">
        <f t="shared" si="9"/>
        <v>0</v>
      </c>
      <c r="AF120" s="8">
        <f>Z120+AF119</f>
        <v>-2.9162798288478706E-2</v>
      </c>
      <c r="AG120" s="8">
        <f>AA120+AG119</f>
        <v>-6.4441059458112404E-3</v>
      </c>
      <c r="AH120" s="8">
        <f>AB120+AH119</f>
        <v>3.3405969421149172E-2</v>
      </c>
      <c r="AI120" s="8">
        <f>AC120+AI119</f>
        <v>-2.271869234266748E-2</v>
      </c>
      <c r="AJ120" s="8">
        <f t="shared" si="12"/>
        <v>-5.7174892179557076E-2</v>
      </c>
      <c r="AK120" s="8">
        <f t="shared" si="13"/>
        <v>2.0454965599037186E-2</v>
      </c>
    </row>
    <row r="121" spans="1:37" x14ac:dyDescent="0.15">
      <c r="A121" s="3">
        <v>44764</v>
      </c>
      <c r="B121" s="4">
        <v>4.16275</v>
      </c>
      <c r="C121" s="5">
        <v>44764</v>
      </c>
      <c r="D121" s="4">
        <v>4.16275</v>
      </c>
      <c r="E121" s="4">
        <f t="shared" si="14"/>
        <v>5.424815617690057</v>
      </c>
      <c r="F121" s="4">
        <f t="shared" si="15"/>
        <v>5.2734451473925237</v>
      </c>
      <c r="G121" s="4">
        <f t="shared" si="16"/>
        <v>-7.5685235148766683E-2</v>
      </c>
      <c r="H121" s="6">
        <f>(_xlfn.PERCENTRANK.INC(E92:E121,E121)-0.5)*2</f>
        <v>0.92999999999999994</v>
      </c>
      <c r="I121" s="6">
        <f>(_xlfn.PERCENTRANK.INC(F92:F121,F121)-0.5)*2</f>
        <v>-1</v>
      </c>
      <c r="J121" s="7">
        <f>IF(AND(H121&gt;0,I121&gt;0),1,0)</f>
        <v>0</v>
      </c>
      <c r="K121" s="7">
        <f>IF(AND(H121&gt;0,I121&lt;0),1,0)</f>
        <v>1</v>
      </c>
      <c r="L121" s="7">
        <f>IF(AND(H121&lt;0,I121&gt;0),1,0)</f>
        <v>0</v>
      </c>
      <c r="M121" s="7">
        <f>IF(AND(H121&lt;0,I121&lt;0),1,0)</f>
        <v>0</v>
      </c>
      <c r="N121" s="1">
        <v>44742</v>
      </c>
      <c r="O121">
        <v>1887.08</v>
      </c>
      <c r="P121">
        <v>1891.02</v>
      </c>
      <c r="Q121">
        <v>1867.49</v>
      </c>
      <c r="R121">
        <v>1870.82</v>
      </c>
      <c r="S121" s="8">
        <f t="shared" si="10"/>
        <v>-6.0887720711363391E-3</v>
      </c>
      <c r="T121" s="4">
        <f>SIGN(VLOOKUP(N121-0.5,C:M,7,TRUE))</f>
        <v>1</v>
      </c>
      <c r="U121" s="4">
        <f>SIGN(VLOOKUP(N121-0.5,C:M,8,TRUE))</f>
        <v>1</v>
      </c>
      <c r="V121" s="4">
        <f>SIGN(VLOOKUP(N121-0.5,C:M,9,TRUE))</f>
        <v>0</v>
      </c>
      <c r="W121" s="4">
        <f>SIGN(VLOOKUP(N121-0.5,C:M,10,TRUE))</f>
        <v>0</v>
      </c>
      <c r="X121" s="4">
        <f t="shared" si="7"/>
        <v>5.2551804842610572E-2</v>
      </c>
      <c r="Y121" s="8">
        <f t="shared" si="11"/>
        <v>1.5125768848162746E-3</v>
      </c>
      <c r="Z121" s="8">
        <f>IF(T121=1,$Y121,0)</f>
        <v>1.5125768848162746E-3</v>
      </c>
      <c r="AA121" s="8">
        <f>IF(U121=1,$Y121,0)</f>
        <v>1.5125768848162746E-3</v>
      </c>
      <c r="AB121" s="8">
        <f>IF(V121=1,$Y121,0)</f>
        <v>0</v>
      </c>
      <c r="AC121" s="8">
        <f>IF(W121=1,$Y121,0)</f>
        <v>0</v>
      </c>
      <c r="AD121" s="8">
        <f t="shared" si="8"/>
        <v>1.5125768848162746E-3</v>
      </c>
      <c r="AE121" s="8">
        <f t="shared" si="9"/>
        <v>0</v>
      </c>
      <c r="AF121" s="8">
        <f>Z121+AF120</f>
        <v>-2.7650221403662432E-2</v>
      </c>
      <c r="AG121" s="8">
        <f>AA121+AG120</f>
        <v>-4.9315290609949656E-3</v>
      </c>
      <c r="AH121" s="8">
        <f>AB121+AH120</f>
        <v>3.3405969421149172E-2</v>
      </c>
      <c r="AI121" s="8">
        <f>AC121+AI120</f>
        <v>-2.271869234266748E-2</v>
      </c>
      <c r="AJ121" s="8">
        <f t="shared" si="12"/>
        <v>-5.5662315294740798E-2</v>
      </c>
      <c r="AK121" s="8">
        <f t="shared" si="13"/>
        <v>2.0454965599037186E-2</v>
      </c>
    </row>
    <row r="122" spans="1:37" x14ac:dyDescent="0.15">
      <c r="A122" s="3">
        <v>44767</v>
      </c>
      <c r="B122" s="4">
        <v>5.3276000000000003</v>
      </c>
      <c r="C122" s="5">
        <v>44767</v>
      </c>
      <c r="D122" s="4">
        <v>5.3276000000000003</v>
      </c>
      <c r="E122" s="4">
        <f t="shared" si="14"/>
        <v>5.4533706176900578</v>
      </c>
      <c r="F122" s="4">
        <f t="shared" si="15"/>
        <v>5.2518726473925241</v>
      </c>
      <c r="G122" s="4">
        <f t="shared" si="16"/>
        <v>-0.10074898514876685</v>
      </c>
      <c r="H122" s="6">
        <f>(_xlfn.PERCENTRANK.INC(E93:E122,E122)-0.5)*2</f>
        <v>1</v>
      </c>
      <c r="I122" s="6">
        <f>(_xlfn.PERCENTRANK.INC(F93:F122,F122)-0.5)*2</f>
        <v>-1</v>
      </c>
      <c r="J122" s="7">
        <f>IF(AND(H122&gt;0,I122&gt;0),1,0)</f>
        <v>0</v>
      </c>
      <c r="K122" s="7">
        <f>IF(AND(H122&gt;0,I122&lt;0),1,0)</f>
        <v>1</v>
      </c>
      <c r="L122" s="7">
        <f>IF(AND(H122&lt;0,I122&gt;0),1,0)</f>
        <v>0</v>
      </c>
      <c r="M122" s="7">
        <f>IF(AND(H122&lt;0,I122&lt;0),1,0)</f>
        <v>0</v>
      </c>
      <c r="N122" s="1">
        <v>44743</v>
      </c>
      <c r="O122">
        <v>1875.59</v>
      </c>
      <c r="P122">
        <v>1881.32</v>
      </c>
      <c r="Q122">
        <v>1836.73</v>
      </c>
      <c r="R122">
        <v>1845.04</v>
      </c>
      <c r="S122" s="8">
        <f t="shared" si="10"/>
        <v>-8.4293475652994498E-3</v>
      </c>
      <c r="T122" s="4">
        <f>SIGN(VLOOKUP(N122-0.5,C:M,7,TRUE))</f>
        <v>1</v>
      </c>
      <c r="U122" s="4">
        <f>SIGN(VLOOKUP(N122-0.5,C:M,8,TRUE))</f>
        <v>1</v>
      </c>
      <c r="V122" s="4">
        <f>SIGN(VLOOKUP(N122-0.5,C:M,9,TRUE))</f>
        <v>0</v>
      </c>
      <c r="W122" s="4">
        <f>SIGN(VLOOKUP(N122-0.5,C:M,10,TRUE))</f>
        <v>0</v>
      </c>
      <c r="X122" s="4">
        <f t="shared" si="7"/>
        <v>3.328943556156494E-2</v>
      </c>
      <c r="Y122" s="8">
        <f t="shared" si="11"/>
        <v>5.6743253666657004E-3</v>
      </c>
      <c r="Z122" s="8">
        <f>IF(T122=1,$Y122,0)</f>
        <v>5.6743253666657004E-3</v>
      </c>
      <c r="AA122" s="8">
        <f>IF(U122=1,$Y122,0)</f>
        <v>5.6743253666657004E-3</v>
      </c>
      <c r="AB122" s="8">
        <f>IF(V122=1,$Y122,0)</f>
        <v>0</v>
      </c>
      <c r="AC122" s="8">
        <f>IF(W122=1,$Y122,0)</f>
        <v>0</v>
      </c>
      <c r="AD122" s="8">
        <f t="shared" si="8"/>
        <v>5.6743253666657004E-3</v>
      </c>
      <c r="AE122" s="8">
        <f t="shared" si="9"/>
        <v>0</v>
      </c>
      <c r="AF122" s="8">
        <f>Z122+AF121</f>
        <v>-2.1975896036996734E-2</v>
      </c>
      <c r="AG122" s="8">
        <f>AA122+AG121</f>
        <v>7.4279630567073481E-4</v>
      </c>
      <c r="AH122" s="8">
        <f>AB122+AH121</f>
        <v>3.3405969421149172E-2</v>
      </c>
      <c r="AI122" s="8">
        <f>AC122+AI121</f>
        <v>-2.271869234266748E-2</v>
      </c>
      <c r="AJ122" s="8">
        <f t="shared" si="12"/>
        <v>-4.9987989928075099E-2</v>
      </c>
      <c r="AK122" s="8">
        <f t="shared" si="13"/>
        <v>2.0454965599037186E-2</v>
      </c>
    </row>
    <row r="123" spans="1:37" x14ac:dyDescent="0.15">
      <c r="A123" s="3">
        <v>44768</v>
      </c>
      <c r="B123" s="4">
        <v>5.7557</v>
      </c>
      <c r="C123" s="5">
        <v>44768</v>
      </c>
      <c r="D123" s="4">
        <v>5.7557</v>
      </c>
      <c r="E123" s="4">
        <f t="shared" si="14"/>
        <v>5.4042081176900574</v>
      </c>
      <c r="F123" s="4">
        <f t="shared" si="15"/>
        <v>5.2732514807258575</v>
      </c>
      <c r="G123" s="4">
        <f t="shared" si="16"/>
        <v>-6.5478318482099951E-2</v>
      </c>
      <c r="H123" s="6">
        <f>(_xlfn.PERCENTRANK.INC(E94:E123,E123)-0.5)*2</f>
        <v>0.65399999999999991</v>
      </c>
      <c r="I123" s="6">
        <f>(_xlfn.PERCENTRANK.INC(F94:F123,F123)-0.5)*2</f>
        <v>-0.93199999999999994</v>
      </c>
      <c r="J123" s="7">
        <f>IF(AND(H123&gt;0,I123&gt;0),1,0)</f>
        <v>0</v>
      </c>
      <c r="K123" s="7">
        <f>IF(AND(H123&gt;0,I123&lt;0),1,0)</f>
        <v>1</v>
      </c>
      <c r="L123" s="7">
        <f>IF(AND(H123&lt;0,I123&gt;0),1,0)</f>
        <v>0</v>
      </c>
      <c r="M123" s="7">
        <f>IF(AND(H123&lt;0,I123&lt;0),1,0)</f>
        <v>0</v>
      </c>
      <c r="N123" s="1">
        <v>44746</v>
      </c>
      <c r="O123">
        <v>1859.78</v>
      </c>
      <c r="P123">
        <v>1870.83</v>
      </c>
      <c r="Q123">
        <v>1856.01</v>
      </c>
      <c r="R123">
        <v>1869.71</v>
      </c>
      <c r="S123" s="8">
        <f t="shared" si="10"/>
        <v>1.1996042542666396E-2</v>
      </c>
      <c r="T123" s="4">
        <f>SIGN(VLOOKUP(N123-0.5,C:M,7,TRUE))</f>
        <v>1</v>
      </c>
      <c r="U123" s="4">
        <f>SIGN(VLOOKUP(N123-0.5,C:M,8,TRUE))</f>
        <v>1</v>
      </c>
      <c r="V123" s="4">
        <f>SIGN(VLOOKUP(N123-0.5,C:M,9,TRUE))</f>
        <v>0</v>
      </c>
      <c r="W123" s="4">
        <f>SIGN(VLOOKUP(N123-0.5,C:M,10,TRUE))</f>
        <v>0</v>
      </c>
      <c r="X123" s="4">
        <f t="shared" si="7"/>
        <v>3.7028625376379409E-2</v>
      </c>
      <c r="Y123" s="8">
        <f t="shared" si="11"/>
        <v>2.7376904405918443E-3</v>
      </c>
      <c r="Z123" s="8">
        <f>IF(T123=1,$Y123,0)</f>
        <v>2.7376904405918443E-3</v>
      </c>
      <c r="AA123" s="8">
        <f>IF(U123=1,$Y123,0)</f>
        <v>2.7376904405918443E-3</v>
      </c>
      <c r="AB123" s="8">
        <f>IF(V123=1,$Y123,0)</f>
        <v>0</v>
      </c>
      <c r="AC123" s="8">
        <f>IF(W123=1,$Y123,0)</f>
        <v>0</v>
      </c>
      <c r="AD123" s="8">
        <f t="shared" si="8"/>
        <v>2.7376904405918443E-3</v>
      </c>
      <c r="AE123" s="8">
        <f t="shared" si="9"/>
        <v>0</v>
      </c>
      <c r="AF123" s="8">
        <f>Z123+AF122</f>
        <v>-1.9238205596404889E-2</v>
      </c>
      <c r="AG123" s="8">
        <f>AA123+AG122</f>
        <v>3.4804867462625792E-3</v>
      </c>
      <c r="AH123" s="8">
        <f>AB123+AH122</f>
        <v>3.3405969421149172E-2</v>
      </c>
      <c r="AI123" s="8">
        <f>AC123+AI122</f>
        <v>-2.271869234266748E-2</v>
      </c>
      <c r="AJ123" s="8">
        <f t="shared" si="12"/>
        <v>-4.7250299487483258E-2</v>
      </c>
      <c r="AK123" s="8">
        <f t="shared" si="13"/>
        <v>2.0454965599037186E-2</v>
      </c>
    </row>
    <row r="124" spans="1:37" x14ac:dyDescent="0.15">
      <c r="A124" s="3">
        <v>44769</v>
      </c>
      <c r="B124" s="4">
        <v>5.2449124999999999</v>
      </c>
      <c r="C124" s="5">
        <v>44769</v>
      </c>
      <c r="D124" s="4">
        <v>5.2449124999999999</v>
      </c>
      <c r="E124" s="4">
        <f t="shared" si="14"/>
        <v>5.4058947843567244</v>
      </c>
      <c r="F124" s="4">
        <f t="shared" si="15"/>
        <v>5.2798870510176341</v>
      </c>
      <c r="G124" s="4">
        <f t="shared" si="16"/>
        <v>-6.3003866669545161E-2</v>
      </c>
      <c r="H124" s="6">
        <f>(_xlfn.PERCENTRANK.INC(E95:E124,E124)-0.5)*2</f>
        <v>0.65399999999999991</v>
      </c>
      <c r="I124" s="6">
        <f>(_xlfn.PERCENTRANK.INC(F95:F124,F124)-0.5)*2</f>
        <v>-0.79400000000000004</v>
      </c>
      <c r="J124" s="7">
        <f>IF(AND(H124&gt;0,I124&gt;0),1,0)</f>
        <v>0</v>
      </c>
      <c r="K124" s="7">
        <f>IF(AND(H124&gt;0,I124&lt;0),1,0)</f>
        <v>1</v>
      </c>
      <c r="L124" s="7">
        <f>IF(AND(H124&lt;0,I124&gt;0),1,0)</f>
        <v>0</v>
      </c>
      <c r="M124" s="7">
        <f>IF(AND(H124&lt;0,I124&lt;0),1,0)</f>
        <v>0</v>
      </c>
      <c r="N124" s="1">
        <v>44747</v>
      </c>
      <c r="O124">
        <v>1882.09</v>
      </c>
      <c r="P124">
        <v>1886.16</v>
      </c>
      <c r="Q124">
        <v>1872.04</v>
      </c>
      <c r="R124">
        <v>1879.12</v>
      </c>
      <c r="S124" s="8">
        <f t="shared" si="10"/>
        <v>-9.2609811433033151E-3</v>
      </c>
      <c r="T124" s="4">
        <f>SIGN(VLOOKUP(N124-0.5,C:M,7,TRUE))</f>
        <v>1</v>
      </c>
      <c r="U124" s="4">
        <f>SIGN(VLOOKUP(N124-0.5,C:M,8,TRUE))</f>
        <v>1</v>
      </c>
      <c r="V124" s="4">
        <f>SIGN(VLOOKUP(N124-0.5,C:M,9,TRUE))</f>
        <v>0</v>
      </c>
      <c r="W124" s="4">
        <f>SIGN(VLOOKUP(N124-0.5,C:M,10,TRUE))</f>
        <v>0</v>
      </c>
      <c r="X124" s="4">
        <f t="shared" ref="X124:X187" si="17">VLOOKUP(N124-0.5,C:I,5,TRUE)</f>
        <v>2.8362877077059867E-2</v>
      </c>
      <c r="Y124" s="8">
        <f t="shared" si="11"/>
        <v>2.5161636129747309E-3</v>
      </c>
      <c r="Z124" s="8">
        <f>IF(T124=1,$Y124,0)</f>
        <v>2.5161636129747309E-3</v>
      </c>
      <c r="AA124" s="8">
        <f>IF(U124=1,$Y124,0)</f>
        <v>2.5161636129747309E-3</v>
      </c>
      <c r="AB124" s="8">
        <f>IF(V124=1,$Y124,0)</f>
        <v>0</v>
      </c>
      <c r="AC124" s="8">
        <f>IF(W124=1,$Y124,0)</f>
        <v>0</v>
      </c>
      <c r="AD124" s="8">
        <f t="shared" ref="AD124:AD187" si="18">IF(X124&gt;0,Y124,0)</f>
        <v>2.5161636129747309E-3</v>
      </c>
      <c r="AE124" s="8">
        <f t="shared" ref="AE124:AE187" si="19">IF(X124&lt;0,Y124,0)</f>
        <v>0</v>
      </c>
      <c r="AF124" s="8">
        <f>Z124+AF123</f>
        <v>-1.6722041983430157E-2</v>
      </c>
      <c r="AG124" s="8">
        <f>AA124+AG123</f>
        <v>5.9966503592373101E-3</v>
      </c>
      <c r="AH124" s="8">
        <f>AB124+AH123</f>
        <v>3.3405969421149172E-2</v>
      </c>
      <c r="AI124" s="8">
        <f>AC124+AI123</f>
        <v>-2.271869234266748E-2</v>
      </c>
      <c r="AJ124" s="8">
        <f t="shared" si="12"/>
        <v>-4.4734135874508529E-2</v>
      </c>
      <c r="AK124" s="8">
        <f t="shared" si="13"/>
        <v>2.0454965599037186E-2</v>
      </c>
    </row>
    <row r="125" spans="1:37" x14ac:dyDescent="0.15">
      <c r="A125" s="3">
        <v>44770</v>
      </c>
      <c r="B125" s="4">
        <v>5.4033684210526314</v>
      </c>
      <c r="C125" s="5">
        <v>44770</v>
      </c>
      <c r="D125" s="4">
        <v>5.4033684210526314</v>
      </c>
      <c r="E125" s="4">
        <f t="shared" si="14"/>
        <v>5.4156787843567251</v>
      </c>
      <c r="F125" s="4">
        <f t="shared" si="15"/>
        <v>5.2822216664022497</v>
      </c>
      <c r="G125" s="4">
        <f t="shared" si="16"/>
        <v>-6.6728558977237729E-2</v>
      </c>
      <c r="H125" s="6">
        <f>(_xlfn.PERCENTRANK.INC(E96:E125,E125)-0.5)*2</f>
        <v>0.79200000000000004</v>
      </c>
      <c r="I125" s="6">
        <f>(_xlfn.PERCENTRANK.INC(F96:F125,F125)-0.5)*2</f>
        <v>-0.72599999999999998</v>
      </c>
      <c r="J125" s="7">
        <f>IF(AND(H125&gt;0,I125&gt;0),1,0)</f>
        <v>0</v>
      </c>
      <c r="K125" s="7">
        <f>IF(AND(H125&gt;0,I125&lt;0),1,0)</f>
        <v>1</v>
      </c>
      <c r="L125" s="7">
        <f>IF(AND(H125&lt;0,I125&gt;0),1,0)</f>
        <v>0</v>
      </c>
      <c r="M125" s="7">
        <f>IF(AND(H125&lt;0,I125&lt;0),1,0)</f>
        <v>0</v>
      </c>
      <c r="N125" s="1">
        <v>44748</v>
      </c>
      <c r="O125">
        <v>1864.66</v>
      </c>
      <c r="P125">
        <v>1867.49</v>
      </c>
      <c r="Q125">
        <v>1851.42</v>
      </c>
      <c r="R125">
        <v>1855.97</v>
      </c>
      <c r="S125" s="8">
        <f t="shared" si="10"/>
        <v>2.4830263962329902E-3</v>
      </c>
      <c r="T125" s="4">
        <f>SIGN(VLOOKUP(N125-0.5,C:M,7,TRUE))</f>
        <v>1</v>
      </c>
      <c r="U125" s="4">
        <f>SIGN(VLOOKUP(N125-0.5,C:M,8,TRUE))</f>
        <v>1</v>
      </c>
      <c r="V125" s="4">
        <f>SIGN(VLOOKUP(N125-0.5,C:M,9,TRUE))</f>
        <v>0</v>
      </c>
      <c r="W125" s="4">
        <f>SIGN(VLOOKUP(N125-0.5,C:M,10,TRUE))</f>
        <v>0</v>
      </c>
      <c r="X125" s="4">
        <f t="shared" si="17"/>
        <v>3.3587738188170846E-2</v>
      </c>
      <c r="Y125" s="8">
        <f t="shared" si="11"/>
        <v>9.1038941588290618E-4</v>
      </c>
      <c r="Z125" s="8">
        <f>IF(T125=1,$Y125,0)</f>
        <v>9.1038941588290618E-4</v>
      </c>
      <c r="AA125" s="8">
        <f>IF(U125=1,$Y125,0)</f>
        <v>9.1038941588290618E-4</v>
      </c>
      <c r="AB125" s="8">
        <f>IF(V125=1,$Y125,0)</f>
        <v>0</v>
      </c>
      <c r="AC125" s="8">
        <f>IF(W125=1,$Y125,0)</f>
        <v>0</v>
      </c>
      <c r="AD125" s="8">
        <f t="shared" si="18"/>
        <v>9.1038941588290618E-4</v>
      </c>
      <c r="AE125" s="8">
        <f t="shared" si="19"/>
        <v>0</v>
      </c>
      <c r="AF125" s="8">
        <f>Z125+AF124</f>
        <v>-1.5811652567547251E-2</v>
      </c>
      <c r="AG125" s="8">
        <f>AA125+AG124</f>
        <v>6.9070397751202165E-3</v>
      </c>
      <c r="AH125" s="8">
        <f>AB125+AH124</f>
        <v>3.3405969421149172E-2</v>
      </c>
      <c r="AI125" s="8">
        <f>AC125+AI124</f>
        <v>-2.271869234266748E-2</v>
      </c>
      <c r="AJ125" s="8">
        <f t="shared" si="12"/>
        <v>-4.382374645862562E-2</v>
      </c>
      <c r="AK125" s="8">
        <f t="shared" si="13"/>
        <v>2.0454965599037186E-2</v>
      </c>
    </row>
    <row r="126" spans="1:37" x14ac:dyDescent="0.15">
      <c r="A126" s="3">
        <v>44771</v>
      </c>
      <c r="B126" s="4">
        <v>5.4571793388429768</v>
      </c>
      <c r="C126" s="5">
        <v>44771</v>
      </c>
      <c r="D126" s="4">
        <v>5.4571793388429768</v>
      </c>
      <c r="E126" s="4">
        <f t="shared" si="14"/>
        <v>5.4021694093567252</v>
      </c>
      <c r="F126" s="4">
        <f t="shared" si="15"/>
        <v>5.2925913990476534</v>
      </c>
      <c r="G126" s="4">
        <f t="shared" si="16"/>
        <v>-5.4789005154535886E-2</v>
      </c>
      <c r="H126" s="6">
        <f>(_xlfn.PERCENTRANK.INC(E97:E126,E126)-0.5)*2</f>
        <v>0.44799999999999995</v>
      </c>
      <c r="I126" s="6">
        <f>(_xlfn.PERCENTRANK.INC(F97:F126,F126)-0.5)*2</f>
        <v>-0.65600000000000003</v>
      </c>
      <c r="J126" s="7">
        <f>IF(AND(H126&gt;0,I126&gt;0),1,0)</f>
        <v>0</v>
      </c>
      <c r="K126" s="7">
        <f>IF(AND(H126&gt;0,I126&lt;0),1,0)</f>
        <v>1</v>
      </c>
      <c r="L126" s="7">
        <f>IF(AND(H126&lt;0,I126&gt;0),1,0)</f>
        <v>0</v>
      </c>
      <c r="M126" s="7">
        <f>IF(AND(H126&lt;0,I126&lt;0),1,0)</f>
        <v>0</v>
      </c>
      <c r="N126" s="1">
        <v>44749</v>
      </c>
      <c r="O126">
        <v>1869.29</v>
      </c>
      <c r="P126">
        <v>1884.33</v>
      </c>
      <c r="Q126">
        <v>1857.1</v>
      </c>
      <c r="R126">
        <v>1882.33</v>
      </c>
      <c r="S126" s="8">
        <f t="shared" si="10"/>
        <v>1.0774144193784752E-2</v>
      </c>
      <c r="T126" s="4">
        <f>SIGN(VLOOKUP(N126-0.5,C:M,7,TRUE))</f>
        <v>1</v>
      </c>
      <c r="U126" s="4">
        <f>SIGN(VLOOKUP(N126-0.5,C:M,8,TRUE))</f>
        <v>1</v>
      </c>
      <c r="V126" s="4">
        <f>SIGN(VLOOKUP(N126-0.5,C:M,9,TRUE))</f>
        <v>0</v>
      </c>
      <c r="W126" s="4">
        <f>SIGN(VLOOKUP(N126-0.5,C:M,10,TRUE))</f>
        <v>0</v>
      </c>
      <c r="X126" s="4">
        <f t="shared" si="17"/>
        <v>1.336267239869704E-2</v>
      </c>
      <c r="Y126" s="8">
        <f t="shared" si="11"/>
        <v>8.0304037663914141E-4</v>
      </c>
      <c r="Z126" s="8">
        <f>IF(T126=1,$Y126,0)</f>
        <v>8.0304037663914141E-4</v>
      </c>
      <c r="AA126" s="8">
        <f>IF(U126=1,$Y126,0)</f>
        <v>8.0304037663914141E-4</v>
      </c>
      <c r="AB126" s="8">
        <f>IF(V126=1,$Y126,0)</f>
        <v>0</v>
      </c>
      <c r="AC126" s="8">
        <f>IF(W126=1,$Y126,0)</f>
        <v>0</v>
      </c>
      <c r="AD126" s="8">
        <f t="shared" si="18"/>
        <v>8.0304037663914141E-4</v>
      </c>
      <c r="AE126" s="8">
        <f t="shared" si="19"/>
        <v>0</v>
      </c>
      <c r="AF126" s="8">
        <f>Z126+AF125</f>
        <v>-1.500861219090811E-2</v>
      </c>
      <c r="AG126" s="8">
        <f>AA126+AG125</f>
        <v>7.7100801517593579E-3</v>
      </c>
      <c r="AH126" s="8">
        <f>AB126+AH125</f>
        <v>3.3405969421149172E-2</v>
      </c>
      <c r="AI126" s="8">
        <f>AC126+AI125</f>
        <v>-2.271869234266748E-2</v>
      </c>
      <c r="AJ126" s="8">
        <f t="shared" si="12"/>
        <v>-4.3020706081986479E-2</v>
      </c>
      <c r="AK126" s="8">
        <f t="shared" si="13"/>
        <v>2.0454965599037186E-2</v>
      </c>
    </row>
    <row r="127" spans="1:37" x14ac:dyDescent="0.15">
      <c r="A127" s="3">
        <v>44774</v>
      </c>
      <c r="B127" s="4">
        <v>5.3958666666666666</v>
      </c>
      <c r="C127" s="5">
        <v>44774</v>
      </c>
      <c r="D127" s="4">
        <v>5.3958666666666666</v>
      </c>
      <c r="E127" s="4">
        <f t="shared" si="14"/>
        <v>5.3950761637426901</v>
      </c>
      <c r="F127" s="4">
        <f t="shared" si="15"/>
        <v>5.2746494709430776</v>
      </c>
      <c r="G127" s="4">
        <f t="shared" si="16"/>
        <v>-6.0213346399806245E-2</v>
      </c>
      <c r="H127" s="6">
        <f>(_xlfn.PERCENTRANK.INC(E98:E127,E127)-0.5)*2</f>
        <v>0.37799999999999989</v>
      </c>
      <c r="I127" s="6">
        <f>(_xlfn.PERCENTRANK.INC(F98:F127,F127)-0.5)*2</f>
        <v>-0.79400000000000004</v>
      </c>
      <c r="J127" s="7">
        <f>IF(AND(H127&gt;0,I127&gt;0),1,0)</f>
        <v>0</v>
      </c>
      <c r="K127" s="7">
        <f>IF(AND(H127&gt;0,I127&lt;0),1,0)</f>
        <v>1</v>
      </c>
      <c r="L127" s="7">
        <f>IF(AND(H127&lt;0,I127&gt;0),1,0)</f>
        <v>0</v>
      </c>
      <c r="M127" s="7">
        <f>IF(AND(H127&lt;0,I127&lt;0),1,0)</f>
        <v>0</v>
      </c>
      <c r="N127" s="1">
        <v>44750</v>
      </c>
      <c r="O127">
        <v>1889.43</v>
      </c>
      <c r="P127">
        <v>1907.76</v>
      </c>
      <c r="Q127">
        <v>1884.07</v>
      </c>
      <c r="R127">
        <v>1887.43</v>
      </c>
      <c r="S127" s="8">
        <f t="shared" si="10"/>
        <v>1.2379394843947678E-2</v>
      </c>
      <c r="T127" s="4">
        <f>SIGN(VLOOKUP(N127-0.5,C:M,7,TRUE))</f>
        <v>1</v>
      </c>
      <c r="U127" s="4">
        <f>SIGN(VLOOKUP(N127-0.5,C:M,8,TRUE))</f>
        <v>1</v>
      </c>
      <c r="V127" s="4">
        <f>SIGN(VLOOKUP(N127-0.5,C:M,9,TRUE))</f>
        <v>0</v>
      </c>
      <c r="W127" s="4">
        <f>SIGN(VLOOKUP(N127-0.5,C:M,10,TRUE))</f>
        <v>0</v>
      </c>
      <c r="X127" s="4">
        <f t="shared" si="17"/>
        <v>1.079157864869762E-2</v>
      </c>
      <c r="Y127" s="8">
        <f t="shared" si="11"/>
        <v>-6.6263639353707497E-4</v>
      </c>
      <c r="Z127" s="8">
        <f>IF(T127=1,$Y127,0)</f>
        <v>-6.6263639353707497E-4</v>
      </c>
      <c r="AA127" s="8">
        <f>IF(U127=1,$Y127,0)</f>
        <v>-6.6263639353707497E-4</v>
      </c>
      <c r="AB127" s="8">
        <f>IF(V127=1,$Y127,0)</f>
        <v>0</v>
      </c>
      <c r="AC127" s="8">
        <f>IF(W127=1,$Y127,0)</f>
        <v>0</v>
      </c>
      <c r="AD127" s="8">
        <f t="shared" si="18"/>
        <v>-6.6263639353707497E-4</v>
      </c>
      <c r="AE127" s="8">
        <f t="shared" si="19"/>
        <v>0</v>
      </c>
      <c r="AF127" s="8">
        <f>Z127+AF126</f>
        <v>-1.5671248584445185E-2</v>
      </c>
      <c r="AG127" s="8">
        <f>AA127+AG126</f>
        <v>7.0474437582222832E-3</v>
      </c>
      <c r="AH127" s="8">
        <f>AB127+AH126</f>
        <v>3.3405969421149172E-2</v>
      </c>
      <c r="AI127" s="8">
        <f>AC127+AI126</f>
        <v>-2.271869234266748E-2</v>
      </c>
      <c r="AJ127" s="8">
        <f t="shared" si="12"/>
        <v>-4.3683342475523551E-2</v>
      </c>
      <c r="AK127" s="8">
        <f t="shared" si="13"/>
        <v>2.0454965599037186E-2</v>
      </c>
    </row>
    <row r="128" spans="1:37" x14ac:dyDescent="0.15">
      <c r="A128" s="3">
        <v>44775</v>
      </c>
      <c r="B128" s="4">
        <v>5.4637047619047632</v>
      </c>
      <c r="C128" s="5">
        <v>44775</v>
      </c>
      <c r="D128" s="4">
        <v>5.4637047619047632</v>
      </c>
      <c r="E128" s="4">
        <f t="shared" si="14"/>
        <v>5.4451301306848396</v>
      </c>
      <c r="F128" s="4">
        <f t="shared" si="15"/>
        <v>5.2923760913134483</v>
      </c>
      <c r="G128" s="4">
        <f t="shared" si="16"/>
        <v>-7.6377019685695657E-2</v>
      </c>
      <c r="H128" s="6">
        <f>(_xlfn.PERCENTRANK.INC(E99:E128,E128)-0.5)*2</f>
        <v>0.92999999999999994</v>
      </c>
      <c r="I128" s="6">
        <f>(_xlfn.PERCENTRANK.INC(F99:F128,F128)-0.5)*2</f>
        <v>-0.58800000000000008</v>
      </c>
      <c r="J128" s="7">
        <f>IF(AND(H128&gt;0,I128&gt;0),1,0)</f>
        <v>0</v>
      </c>
      <c r="K128" s="7">
        <f>IF(AND(H128&gt;0,I128&lt;0),1,0)</f>
        <v>1</v>
      </c>
      <c r="L128" s="7">
        <f>IF(AND(H128&lt;0,I128&gt;0),1,0)</f>
        <v>0</v>
      </c>
      <c r="M128" s="7">
        <f>IF(AND(H128&lt;0,I128&lt;0),1,0)</f>
        <v>0</v>
      </c>
      <c r="N128" s="1">
        <v>44753</v>
      </c>
      <c r="O128">
        <v>1912.82</v>
      </c>
      <c r="P128">
        <v>1924.64</v>
      </c>
      <c r="Q128">
        <v>1903.96</v>
      </c>
      <c r="R128">
        <v>1914.66</v>
      </c>
      <c r="S128" s="8">
        <f t="shared" si="10"/>
        <v>-2.6871320877028815E-3</v>
      </c>
      <c r="T128" s="4">
        <f>SIGN(VLOOKUP(N128-0.5,C:M,7,TRUE))</f>
        <v>1</v>
      </c>
      <c r="U128" s="4">
        <f>SIGN(VLOOKUP(N128-0.5,C:M,8,TRUE))</f>
        <v>1</v>
      </c>
      <c r="V128" s="4">
        <f>SIGN(VLOOKUP(N128-0.5,C:M,9,TRUE))</f>
        <v>0</v>
      </c>
      <c r="W128" s="4">
        <f>SIGN(VLOOKUP(N128-0.5,C:M,10,TRUE))</f>
        <v>0</v>
      </c>
      <c r="X128" s="4">
        <f t="shared" si="17"/>
        <v>5.7691346711061797E-3</v>
      </c>
      <c r="Y128" s="8">
        <f t="shared" si="11"/>
        <v>2.0686491071151948E-3</v>
      </c>
      <c r="Z128" s="8">
        <f>IF(T128=1,$Y128,0)</f>
        <v>2.0686491071151948E-3</v>
      </c>
      <c r="AA128" s="8">
        <f>IF(U128=1,$Y128,0)</f>
        <v>2.0686491071151948E-3</v>
      </c>
      <c r="AB128" s="8">
        <f>IF(V128=1,$Y128,0)</f>
        <v>0</v>
      </c>
      <c r="AC128" s="8">
        <f>IF(W128=1,$Y128,0)</f>
        <v>0</v>
      </c>
      <c r="AD128" s="8">
        <f t="shared" si="18"/>
        <v>2.0686491071151948E-3</v>
      </c>
      <c r="AE128" s="8">
        <f t="shared" si="19"/>
        <v>0</v>
      </c>
      <c r="AF128" s="8">
        <f>Z128+AF127</f>
        <v>-1.3602599477329991E-2</v>
      </c>
      <c r="AG128" s="8">
        <f>AA128+AG127</f>
        <v>9.116092865337478E-3</v>
      </c>
      <c r="AH128" s="8">
        <f>AB128+AH127</f>
        <v>3.3405969421149172E-2</v>
      </c>
      <c r="AI128" s="8">
        <f>AC128+AI127</f>
        <v>-2.271869234266748E-2</v>
      </c>
      <c r="AJ128" s="8">
        <f t="shared" si="12"/>
        <v>-4.1614693368408354E-2</v>
      </c>
      <c r="AK128" s="8">
        <f t="shared" si="13"/>
        <v>2.0454965599037186E-2</v>
      </c>
    </row>
    <row r="129" spans="1:37" x14ac:dyDescent="0.15">
      <c r="A129" s="3">
        <v>44776</v>
      </c>
      <c r="B129" s="4">
        <v>5.5432500000000005</v>
      </c>
      <c r="C129" s="5">
        <v>44776</v>
      </c>
      <c r="D129" s="4">
        <v>5.5432500000000005</v>
      </c>
      <c r="E129" s="4">
        <f t="shared" si="14"/>
        <v>5.4391901306848389</v>
      </c>
      <c r="F129" s="4">
        <f t="shared" si="15"/>
        <v>5.2891917545787548</v>
      </c>
      <c r="G129" s="4">
        <f t="shared" si="16"/>
        <v>-7.4999188053042065E-2</v>
      </c>
      <c r="H129" s="6">
        <f>(_xlfn.PERCENTRANK.INC(E100:E129,E129)-0.5)*2</f>
        <v>0.8620000000000001</v>
      </c>
      <c r="I129" s="6">
        <f>(_xlfn.PERCENTRANK.INC(F100:F129,F129)-0.5)*2</f>
        <v>-0.58800000000000008</v>
      </c>
      <c r="J129" s="7">
        <f>IF(AND(H129&gt;0,I129&gt;0),1,0)</f>
        <v>0</v>
      </c>
      <c r="K129" s="7">
        <f>IF(AND(H129&gt;0,I129&lt;0),1,0)</f>
        <v>1</v>
      </c>
      <c r="L129" s="7">
        <f>IF(AND(H129&lt;0,I129&gt;0),1,0)</f>
        <v>0</v>
      </c>
      <c r="M129" s="7">
        <f>IF(AND(H129&lt;0,I129&lt;0),1,0)</f>
        <v>0</v>
      </c>
      <c r="N129" s="1">
        <v>44754</v>
      </c>
      <c r="O129">
        <v>1907.68</v>
      </c>
      <c r="P129">
        <v>1908.75</v>
      </c>
      <c r="Q129">
        <v>1879.22</v>
      </c>
      <c r="R129">
        <v>1883.3</v>
      </c>
      <c r="S129" s="8">
        <f t="shared" si="10"/>
        <v>-1.0368615281388882E-2</v>
      </c>
      <c r="T129" s="4">
        <f>SIGN(VLOOKUP(N129-0.5,C:M,7,TRUE))</f>
        <v>-1</v>
      </c>
      <c r="U129" s="4">
        <f>SIGN(VLOOKUP(N129-0.5,C:M,8,TRUE))</f>
        <v>0</v>
      </c>
      <c r="V129" s="4">
        <f>SIGN(VLOOKUP(N129-0.5,C:M,9,TRUE))</f>
        <v>1</v>
      </c>
      <c r="W129" s="4">
        <f>SIGN(VLOOKUP(N129-0.5,C:M,10,TRUE))</f>
        <v>0</v>
      </c>
      <c r="X129" s="4">
        <f t="shared" si="17"/>
        <v>-1.8510865328893455E-2</v>
      </c>
      <c r="Y129" s="8">
        <f t="shared" si="11"/>
        <v>5.3483042700380292E-3</v>
      </c>
      <c r="Z129" s="8">
        <f>IF(T129=1,$Y129,0)</f>
        <v>0</v>
      </c>
      <c r="AA129" s="8">
        <f>IF(U129=1,$Y129,0)</f>
        <v>0</v>
      </c>
      <c r="AB129" s="8">
        <f>IF(V129=1,$Y129,0)</f>
        <v>5.3483042700380292E-3</v>
      </c>
      <c r="AC129" s="8">
        <f>IF(W129=1,$Y129,0)</f>
        <v>0</v>
      </c>
      <c r="AD129" s="8">
        <f t="shared" si="18"/>
        <v>0</v>
      </c>
      <c r="AE129" s="8">
        <f t="shared" si="19"/>
        <v>5.3483042700380292E-3</v>
      </c>
      <c r="AF129" s="8">
        <f>Z129+AF128</f>
        <v>-1.3602599477329991E-2</v>
      </c>
      <c r="AG129" s="8">
        <f>AA129+AG128</f>
        <v>9.116092865337478E-3</v>
      </c>
      <c r="AH129" s="8">
        <f>AB129+AH128</f>
        <v>3.8754273691187203E-2</v>
      </c>
      <c r="AI129" s="8">
        <f>AC129+AI128</f>
        <v>-2.271869234266748E-2</v>
      </c>
      <c r="AJ129" s="8">
        <f t="shared" si="12"/>
        <v>-4.1614693368408354E-2</v>
      </c>
      <c r="AK129" s="8">
        <f t="shared" si="13"/>
        <v>2.5803269869075215E-2</v>
      </c>
    </row>
    <row r="130" spans="1:37" x14ac:dyDescent="0.15">
      <c r="A130" s="3">
        <v>44777</v>
      </c>
      <c r="B130" s="4">
        <v>5.4385378378378375</v>
      </c>
      <c r="C130" s="5">
        <v>44777</v>
      </c>
      <c r="D130" s="4">
        <v>5.4385378378378375</v>
      </c>
      <c r="E130" s="4">
        <f t="shared" si="14"/>
        <v>5.429300368780078</v>
      </c>
      <c r="F130" s="4">
        <f t="shared" si="15"/>
        <v>5.2784392545787551</v>
      </c>
      <c r="G130" s="4">
        <f t="shared" si="16"/>
        <v>-7.5430557100661488E-2</v>
      </c>
      <c r="H130" s="6">
        <f>(_xlfn.PERCENTRANK.INC(E101:E130,E130)-0.5)*2</f>
        <v>0.72399999999999998</v>
      </c>
      <c r="I130" s="6">
        <f>(_xlfn.PERCENTRANK.INC(F101:F130,F130)-0.5)*2</f>
        <v>-0.72599999999999998</v>
      </c>
      <c r="J130" s="7">
        <f>IF(AND(H130&gt;0,I130&gt;0),1,0)</f>
        <v>0</v>
      </c>
      <c r="K130" s="7">
        <f>IF(AND(H130&gt;0,I130&lt;0),1,0)</f>
        <v>1</v>
      </c>
      <c r="L130" s="7">
        <f>IF(AND(H130&lt;0,I130&gt;0),1,0)</f>
        <v>0</v>
      </c>
      <c r="M130" s="7">
        <f>IF(AND(H130&lt;0,I130&lt;0),1,0)</f>
        <v>0</v>
      </c>
      <c r="N130" s="1">
        <v>44755</v>
      </c>
      <c r="O130">
        <v>1887.9</v>
      </c>
      <c r="P130">
        <v>1893.77</v>
      </c>
      <c r="Q130">
        <v>1885.03</v>
      </c>
      <c r="R130">
        <v>1888.85</v>
      </c>
      <c r="S130" s="8">
        <f t="shared" si="10"/>
        <v>-5.5458445892261343E-3</v>
      </c>
      <c r="T130" s="4">
        <f>SIGN(VLOOKUP(N130-0.5,C:M,7,TRUE))</f>
        <v>-1</v>
      </c>
      <c r="U130" s="4">
        <f>SIGN(VLOOKUP(N130-0.5,C:M,8,TRUE))</f>
        <v>0</v>
      </c>
      <c r="V130" s="4">
        <f>SIGN(VLOOKUP(N130-0.5,C:M,9,TRUE))</f>
        <v>1</v>
      </c>
      <c r="W130" s="4">
        <f>SIGN(VLOOKUP(N130-0.5,C:M,10,TRUE))</f>
        <v>0</v>
      </c>
      <c r="X130" s="4">
        <f t="shared" si="17"/>
        <v>-2.4852011162227683E-2</v>
      </c>
      <c r="Y130" s="8">
        <f t="shared" si="11"/>
        <v>7.1568893095280027E-3</v>
      </c>
      <c r="Z130" s="8">
        <f>IF(T130=1,$Y130,0)</f>
        <v>0</v>
      </c>
      <c r="AA130" s="8">
        <f>IF(U130=1,$Y130,0)</f>
        <v>0</v>
      </c>
      <c r="AB130" s="8">
        <f>IF(V130=1,$Y130,0)</f>
        <v>7.1568893095280027E-3</v>
      </c>
      <c r="AC130" s="8">
        <f>IF(W130=1,$Y130,0)</f>
        <v>0</v>
      </c>
      <c r="AD130" s="8">
        <f t="shared" si="18"/>
        <v>0</v>
      </c>
      <c r="AE130" s="8">
        <f t="shared" si="19"/>
        <v>7.1568893095280027E-3</v>
      </c>
      <c r="AF130" s="8">
        <f>Z130+AF129</f>
        <v>-1.3602599477329991E-2</v>
      </c>
      <c r="AG130" s="8">
        <f>AA130+AG129</f>
        <v>9.116092865337478E-3</v>
      </c>
      <c r="AH130" s="8">
        <f>AB130+AH129</f>
        <v>4.5911163000715204E-2</v>
      </c>
      <c r="AI130" s="8">
        <f>AC130+AI129</f>
        <v>-2.271869234266748E-2</v>
      </c>
      <c r="AJ130" s="8">
        <f t="shared" si="12"/>
        <v>-4.1614693368408354E-2</v>
      </c>
      <c r="AK130" s="8">
        <f t="shared" si="13"/>
        <v>3.2960159178603218E-2</v>
      </c>
    </row>
    <row r="131" spans="1:37" x14ac:dyDescent="0.15">
      <c r="A131" s="3">
        <v>44778</v>
      </c>
      <c r="B131" s="4">
        <v>5.2481905172413787</v>
      </c>
      <c r="C131" s="5">
        <v>44778</v>
      </c>
      <c r="D131" s="4">
        <v>5.2481905172413787</v>
      </c>
      <c r="E131" s="4">
        <f t="shared" si="14"/>
        <v>5.4356228687800776</v>
      </c>
      <c r="F131" s="4">
        <f t="shared" si="15"/>
        <v>5.2730600879120875</v>
      </c>
      <c r="G131" s="4">
        <f t="shared" si="16"/>
        <v>-8.1281390433995071E-2</v>
      </c>
      <c r="H131" s="6">
        <f>(_xlfn.PERCENTRANK.INC(E102:E131,E131)-0.5)*2</f>
        <v>0.79200000000000004</v>
      </c>
      <c r="I131" s="6">
        <f>(_xlfn.PERCENTRANK.INC(F102:F131,F131)-0.5)*2</f>
        <v>-0.93199999999999994</v>
      </c>
      <c r="J131" s="7">
        <f>IF(AND(H131&gt;0,I131&gt;0),1,0)</f>
        <v>0</v>
      </c>
      <c r="K131" s="7">
        <f>IF(AND(H131&gt;0,I131&lt;0),1,0)</f>
        <v>1</v>
      </c>
      <c r="L131" s="7">
        <f>IF(AND(H131&lt;0,I131&gt;0),1,0)</f>
        <v>0</v>
      </c>
      <c r="M131" s="7">
        <f>IF(AND(H131&lt;0,I131&lt;0),1,0)</f>
        <v>0</v>
      </c>
      <c r="N131" s="1">
        <v>44756</v>
      </c>
      <c r="O131">
        <v>1877.43</v>
      </c>
      <c r="P131">
        <v>1896.4</v>
      </c>
      <c r="Q131">
        <v>1875.17</v>
      </c>
      <c r="R131">
        <v>1893.13</v>
      </c>
      <c r="S131" s="8">
        <f t="shared" ref="S131:S194" si="20">O132/O131-1</f>
        <v>1.0237398997565927E-2</v>
      </c>
      <c r="T131" s="4">
        <f>SIGN(VLOOKUP(N131-0.5,C:M,7,TRUE))</f>
        <v>-1</v>
      </c>
      <c r="U131" s="4">
        <f>SIGN(VLOOKUP(N131-0.5,C:M,8,TRUE))</f>
        <v>0</v>
      </c>
      <c r="V131" s="4">
        <f>SIGN(VLOOKUP(N131-0.5,C:M,9,TRUE))</f>
        <v>1</v>
      </c>
      <c r="W131" s="4">
        <f>SIGN(VLOOKUP(N131-0.5,C:M,10,TRUE))</f>
        <v>0</v>
      </c>
      <c r="X131" s="4">
        <f t="shared" si="17"/>
        <v>-4.3954400051116504E-2</v>
      </c>
      <c r="Y131" s="8">
        <f t="shared" ref="Y131:Y194" si="21">IFERROR(((AVERAGE(S132:S136))),0)</f>
        <v>5.0158622172323582E-3</v>
      </c>
      <c r="Z131" s="8">
        <f>IF(T131=1,$Y131,0)</f>
        <v>0</v>
      </c>
      <c r="AA131" s="8">
        <f>IF(U131=1,$Y131,0)</f>
        <v>0</v>
      </c>
      <c r="AB131" s="8">
        <f>IF(V131=1,$Y131,0)</f>
        <v>5.0158622172323582E-3</v>
      </c>
      <c r="AC131" s="8">
        <f>IF(W131=1,$Y131,0)</f>
        <v>0</v>
      </c>
      <c r="AD131" s="8">
        <f t="shared" si="18"/>
        <v>0</v>
      </c>
      <c r="AE131" s="8">
        <f t="shared" si="19"/>
        <v>5.0158622172323582E-3</v>
      </c>
      <c r="AF131" s="8">
        <f>Z131+AF130</f>
        <v>-1.3602599477329991E-2</v>
      </c>
      <c r="AG131" s="8">
        <f>AA131+AG130</f>
        <v>9.116092865337478E-3</v>
      </c>
      <c r="AH131" s="8">
        <f>AB131+AH130</f>
        <v>5.0927025217947564E-2</v>
      </c>
      <c r="AI131" s="8">
        <f>AC131+AI130</f>
        <v>-2.271869234266748E-2</v>
      </c>
      <c r="AJ131" s="8">
        <f t="shared" si="12"/>
        <v>-4.1614693368408354E-2</v>
      </c>
      <c r="AK131" s="8">
        <f t="shared" si="13"/>
        <v>3.7976021395835578E-2</v>
      </c>
    </row>
    <row r="132" spans="1:37" x14ac:dyDescent="0.15">
      <c r="A132" s="3">
        <v>44781</v>
      </c>
      <c r="B132" s="4">
        <v>5.4513906976744178</v>
      </c>
      <c r="C132" s="5">
        <v>44781</v>
      </c>
      <c r="D132" s="4">
        <v>5.4513906976744178</v>
      </c>
      <c r="E132" s="4">
        <f t="shared" si="14"/>
        <v>5.4421072606719694</v>
      </c>
      <c r="F132" s="4">
        <f t="shared" si="15"/>
        <v>5.3012235879120881</v>
      </c>
      <c r="G132" s="4">
        <f t="shared" si="16"/>
        <v>-7.0441836379940614E-2</v>
      </c>
      <c r="H132" s="6">
        <f>(_xlfn.PERCENTRANK.INC(E103:E132,E132)-0.5)*2</f>
        <v>0.8620000000000001</v>
      </c>
      <c r="I132" s="6">
        <f>(_xlfn.PERCENTRANK.INC(F103:F132,F132)-0.5)*2</f>
        <v>-0.24199999999999999</v>
      </c>
      <c r="J132" s="7">
        <f>IF(AND(H132&gt;0,I132&gt;0),1,0)</f>
        <v>0</v>
      </c>
      <c r="K132" s="7">
        <f>IF(AND(H132&gt;0,I132&lt;0),1,0)</f>
        <v>1</v>
      </c>
      <c r="L132" s="7">
        <f>IF(AND(H132&lt;0,I132&gt;0),1,0)</f>
        <v>0</v>
      </c>
      <c r="M132" s="7">
        <f>IF(AND(H132&lt;0,I132&lt;0),1,0)</f>
        <v>0</v>
      </c>
      <c r="N132" s="1">
        <v>44757</v>
      </c>
      <c r="O132">
        <v>1896.65</v>
      </c>
      <c r="P132">
        <v>1901.1</v>
      </c>
      <c r="Q132">
        <v>1879.18</v>
      </c>
      <c r="R132">
        <v>1892.5</v>
      </c>
      <c r="S132" s="8">
        <f t="shared" si="20"/>
        <v>5.0510109930665958E-3</v>
      </c>
      <c r="T132" s="4">
        <f>SIGN(VLOOKUP(N132-0.5,C:M,7,TRUE))</f>
        <v>-1</v>
      </c>
      <c r="U132" s="4">
        <f>SIGN(VLOOKUP(N132-0.5,C:M,8,TRUE))</f>
        <v>0</v>
      </c>
      <c r="V132" s="4">
        <f>SIGN(VLOOKUP(N132-0.5,C:M,9,TRUE))</f>
        <v>1</v>
      </c>
      <c r="W132" s="4">
        <f>SIGN(VLOOKUP(N132-0.5,C:M,10,TRUE))</f>
        <v>0</v>
      </c>
      <c r="X132" s="4">
        <f t="shared" si="17"/>
        <v>-2.0086893640860026E-2</v>
      </c>
      <c r="Y132" s="8">
        <f t="shared" si="21"/>
        <v>3.9490939880630904E-3</v>
      </c>
      <c r="Z132" s="8">
        <f>IF(T132=1,$Y132,0)</f>
        <v>0</v>
      </c>
      <c r="AA132" s="8">
        <f>IF(U132=1,$Y132,0)</f>
        <v>0</v>
      </c>
      <c r="AB132" s="8">
        <f>IF(V132=1,$Y132,0)</f>
        <v>3.9490939880630904E-3</v>
      </c>
      <c r="AC132" s="8">
        <f>IF(W132=1,$Y132,0)</f>
        <v>0</v>
      </c>
      <c r="AD132" s="8">
        <f t="shared" si="18"/>
        <v>0</v>
      </c>
      <c r="AE132" s="8">
        <f t="shared" si="19"/>
        <v>3.9490939880630904E-3</v>
      </c>
      <c r="AF132" s="8">
        <f>Z132+AF131</f>
        <v>-1.3602599477329991E-2</v>
      </c>
      <c r="AG132" s="8">
        <f>AA132+AG131</f>
        <v>9.116092865337478E-3</v>
      </c>
      <c r="AH132" s="8">
        <f>AB132+AH131</f>
        <v>5.4876119206010654E-2</v>
      </c>
      <c r="AI132" s="8">
        <f>AC132+AI131</f>
        <v>-2.271869234266748E-2</v>
      </c>
      <c r="AJ132" s="8">
        <f t="shared" ref="AJ132:AJ195" si="22">AD132+AJ131</f>
        <v>-4.1614693368408354E-2</v>
      </c>
      <c r="AK132" s="8">
        <f t="shared" ref="AK132:AK195" si="23">AE132+AK131</f>
        <v>4.1925115383898669E-2</v>
      </c>
    </row>
    <row r="133" spans="1:37" x14ac:dyDescent="0.15">
      <c r="A133" s="3">
        <v>44782</v>
      </c>
      <c r="B133" s="4">
        <v>5.5542488636363645</v>
      </c>
      <c r="C133" s="5">
        <v>44782</v>
      </c>
      <c r="D133" s="4">
        <v>5.5542488636363645</v>
      </c>
      <c r="E133" s="4">
        <f t="shared" si="14"/>
        <v>5.4334151198673712</v>
      </c>
      <c r="F133" s="4">
        <f t="shared" si="15"/>
        <v>5.3233502545787541</v>
      </c>
      <c r="G133" s="4">
        <f t="shared" si="16"/>
        <v>-5.5032432644308571E-2</v>
      </c>
      <c r="H133" s="6">
        <f>(_xlfn.PERCENTRANK.INC(E104:E133,E133)-0.5)*2</f>
        <v>0.65399999999999991</v>
      </c>
      <c r="I133" s="6">
        <f>(_xlfn.PERCENTRANK.INC(F104:F133,F133)-0.5)*2</f>
        <v>0.10200000000000009</v>
      </c>
      <c r="J133" s="7">
        <f>IF(AND(H133&gt;0,I133&gt;0),1,0)</f>
        <v>1</v>
      </c>
      <c r="K133" s="7">
        <f>IF(AND(H133&gt;0,I133&lt;0),1,0)</f>
        <v>0</v>
      </c>
      <c r="L133" s="7">
        <f>IF(AND(H133&lt;0,I133&gt;0),1,0)</f>
        <v>0</v>
      </c>
      <c r="M133" s="7">
        <f>IF(AND(H133&lt;0,I133&lt;0),1,0)</f>
        <v>0</v>
      </c>
      <c r="N133" s="1">
        <v>44761</v>
      </c>
      <c r="O133">
        <v>1906.23</v>
      </c>
      <c r="P133">
        <v>1906.86</v>
      </c>
      <c r="Q133">
        <v>1891.36</v>
      </c>
      <c r="R133">
        <v>1902.79</v>
      </c>
      <c r="S133" s="8">
        <f t="shared" si="20"/>
        <v>1.0969295415558467E-2</v>
      </c>
      <c r="T133" s="4">
        <f>SIGN(VLOOKUP(N133-0.5,C:M,7,TRUE))</f>
        <v>-1</v>
      </c>
      <c r="U133" s="4">
        <f>SIGN(VLOOKUP(N133-0.5,C:M,8,TRUE))</f>
        <v>0</v>
      </c>
      <c r="V133" s="4">
        <f>SIGN(VLOOKUP(N133-0.5,C:M,9,TRUE))</f>
        <v>1</v>
      </c>
      <c r="W133" s="4">
        <f>SIGN(VLOOKUP(N133-0.5,C:M,10,TRUE))</f>
        <v>0</v>
      </c>
      <c r="X133" s="4">
        <f t="shared" si="17"/>
        <v>-5.0277030392996913E-2</v>
      </c>
      <c r="Y133" s="8">
        <f t="shared" si="21"/>
        <v>1.2141049103009615E-3</v>
      </c>
      <c r="Z133" s="8">
        <f>IF(T133=1,$Y133,0)</f>
        <v>0</v>
      </c>
      <c r="AA133" s="8">
        <f>IF(U133=1,$Y133,0)</f>
        <v>0</v>
      </c>
      <c r="AB133" s="8">
        <f>IF(V133=1,$Y133,0)</f>
        <v>1.2141049103009615E-3</v>
      </c>
      <c r="AC133" s="8">
        <f>IF(W133=1,$Y133,0)</f>
        <v>0</v>
      </c>
      <c r="AD133" s="8">
        <f t="shared" si="18"/>
        <v>0</v>
      </c>
      <c r="AE133" s="8">
        <f t="shared" si="19"/>
        <v>1.2141049103009615E-3</v>
      </c>
      <c r="AF133" s="8">
        <f>Z133+AF132</f>
        <v>-1.3602599477329991E-2</v>
      </c>
      <c r="AG133" s="8">
        <f>AA133+AG132</f>
        <v>9.116092865337478E-3</v>
      </c>
      <c r="AH133" s="8">
        <f>AB133+AH132</f>
        <v>5.6090224116311614E-2</v>
      </c>
      <c r="AI133" s="8">
        <f>AC133+AI132</f>
        <v>-2.271869234266748E-2</v>
      </c>
      <c r="AJ133" s="8">
        <f t="shared" si="22"/>
        <v>-4.1614693368408354E-2</v>
      </c>
      <c r="AK133" s="8">
        <f t="shared" si="23"/>
        <v>4.3139220294199629E-2</v>
      </c>
    </row>
    <row r="134" spans="1:37" x14ac:dyDescent="0.15">
      <c r="A134" s="3">
        <v>44783</v>
      </c>
      <c r="B134" s="4">
        <v>5.4430150000000026</v>
      </c>
      <c r="C134" s="5">
        <v>44783</v>
      </c>
      <c r="D134" s="4">
        <v>5.4430150000000026</v>
      </c>
      <c r="E134" s="4">
        <f t="shared" si="14"/>
        <v>5.4243746547510927</v>
      </c>
      <c r="F134" s="4">
        <f t="shared" si="15"/>
        <v>5.3476069212454211</v>
      </c>
      <c r="G134" s="4">
        <f t="shared" si="16"/>
        <v>-3.8383866752835782E-2</v>
      </c>
      <c r="H134" s="6">
        <f>(_xlfn.PERCENTRANK.INC(E105:E134,E134)-0.5)*2</f>
        <v>0.37799999999999989</v>
      </c>
      <c r="I134" s="6">
        <f>(_xlfn.PERCENTRANK.INC(F105:F134,F134)-0.5)*2</f>
        <v>0.31000000000000005</v>
      </c>
      <c r="J134" s="7">
        <f>IF(AND(H134&gt;0,I134&gt;0),1,0)</f>
        <v>1</v>
      </c>
      <c r="K134" s="7">
        <f>IF(AND(H134&gt;0,I134&lt;0),1,0)</f>
        <v>0</v>
      </c>
      <c r="L134" s="7">
        <f>IF(AND(H134&lt;0,I134&gt;0),1,0)</f>
        <v>0</v>
      </c>
      <c r="M134" s="7">
        <f>IF(AND(H134&lt;0,I134&lt;0),1,0)</f>
        <v>0</v>
      </c>
      <c r="N134" s="1">
        <v>44762</v>
      </c>
      <c r="O134">
        <v>1927.14</v>
      </c>
      <c r="P134">
        <v>1946.44</v>
      </c>
      <c r="Q134">
        <v>1926.65</v>
      </c>
      <c r="R134">
        <v>1946.44</v>
      </c>
      <c r="S134" s="8">
        <f t="shared" si="20"/>
        <v>6.0296605332252895E-3</v>
      </c>
      <c r="T134" s="4">
        <f>SIGN(VLOOKUP(N134-0.5,C:M,7,TRUE))</f>
        <v>-1</v>
      </c>
      <c r="U134" s="4">
        <f>SIGN(VLOOKUP(N134-0.5,C:M,8,TRUE))</f>
        <v>0</v>
      </c>
      <c r="V134" s="4">
        <f>SIGN(VLOOKUP(N134-0.5,C:M,9,TRUE))</f>
        <v>1</v>
      </c>
      <c r="W134" s="4">
        <f>SIGN(VLOOKUP(N134-0.5,C:M,10,TRUE))</f>
        <v>0</v>
      </c>
      <c r="X134" s="4">
        <f t="shared" si="17"/>
        <v>-5.0277030392996913E-2</v>
      </c>
      <c r="Y134" s="8">
        <f t="shared" si="21"/>
        <v>1.6184305893193641E-3</v>
      </c>
      <c r="Z134" s="8">
        <f>IF(T134=1,$Y134,0)</f>
        <v>0</v>
      </c>
      <c r="AA134" s="8">
        <f>IF(U134=1,$Y134,0)</f>
        <v>0</v>
      </c>
      <c r="AB134" s="8">
        <f>IF(V134=1,$Y134,0)</f>
        <v>1.6184305893193641E-3</v>
      </c>
      <c r="AC134" s="8">
        <f>IF(W134=1,$Y134,0)</f>
        <v>0</v>
      </c>
      <c r="AD134" s="8">
        <f t="shared" si="18"/>
        <v>0</v>
      </c>
      <c r="AE134" s="8">
        <f t="shared" si="19"/>
        <v>1.6184305893193641E-3</v>
      </c>
      <c r="AF134" s="8">
        <f>Z134+AF133</f>
        <v>-1.3602599477329991E-2</v>
      </c>
      <c r="AG134" s="8">
        <f>AA134+AG133</f>
        <v>9.116092865337478E-3</v>
      </c>
      <c r="AH134" s="8">
        <f>AB134+AH133</f>
        <v>5.7708654705630975E-2</v>
      </c>
      <c r="AI134" s="8">
        <f>AC134+AI133</f>
        <v>-2.271869234266748E-2</v>
      </c>
      <c r="AJ134" s="8">
        <f t="shared" si="22"/>
        <v>-4.1614693368408354E-2</v>
      </c>
      <c r="AK134" s="8">
        <f t="shared" si="23"/>
        <v>4.475765088351899E-2</v>
      </c>
    </row>
    <row r="135" spans="1:37" x14ac:dyDescent="0.15">
      <c r="A135" s="3">
        <v>44785</v>
      </c>
      <c r="B135" s="4">
        <v>5.4887263157894752</v>
      </c>
      <c r="C135" s="5">
        <v>44785</v>
      </c>
      <c r="D135" s="4">
        <v>5.4887263157894752</v>
      </c>
      <c r="E135" s="4">
        <f t="shared" si="14"/>
        <v>5.4466952229329095</v>
      </c>
      <c r="F135" s="4">
        <f t="shared" si="15"/>
        <v>5.3212294212454214</v>
      </c>
      <c r="G135" s="4">
        <f t="shared" si="16"/>
        <v>-6.2732900843744055E-2</v>
      </c>
      <c r="H135" s="6">
        <f>(_xlfn.PERCENTRANK.INC(E106:E135,E135)-0.5)*2</f>
        <v>0.92999999999999994</v>
      </c>
      <c r="I135" s="6">
        <f>(_xlfn.PERCENTRANK.INC(F106:F135,F135)-0.5)*2</f>
        <v>0.10200000000000009</v>
      </c>
      <c r="J135" s="7">
        <f>IF(AND(H135&gt;0,I135&gt;0),1,0)</f>
        <v>1</v>
      </c>
      <c r="K135" s="7">
        <f>IF(AND(H135&gt;0,I135&lt;0),1,0)</f>
        <v>0</v>
      </c>
      <c r="L135" s="7">
        <f>IF(AND(H135&lt;0,I135&gt;0),1,0)</f>
        <v>0</v>
      </c>
      <c r="M135" s="7">
        <f>IF(AND(H135&lt;0,I135&lt;0),1,0)</f>
        <v>0</v>
      </c>
      <c r="N135" s="1">
        <v>44763</v>
      </c>
      <c r="O135">
        <v>1938.76</v>
      </c>
      <c r="P135">
        <v>1951.01</v>
      </c>
      <c r="Q135">
        <v>1935.96</v>
      </c>
      <c r="R135">
        <v>1950.59</v>
      </c>
      <c r="S135" s="8">
        <f t="shared" si="20"/>
        <v>3.4970806082237349E-3</v>
      </c>
      <c r="T135" s="4">
        <f>SIGN(VLOOKUP(N135-0.5,C:M,7,TRUE))</f>
        <v>-1</v>
      </c>
      <c r="U135" s="4">
        <f>SIGN(VLOOKUP(N135-0.5,C:M,8,TRUE))</f>
        <v>0</v>
      </c>
      <c r="V135" s="4">
        <f>SIGN(VLOOKUP(N135-0.5,C:M,9,TRUE))</f>
        <v>1</v>
      </c>
      <c r="W135" s="4">
        <f>SIGN(VLOOKUP(N135-0.5,C:M,10,TRUE))</f>
        <v>0</v>
      </c>
      <c r="X135" s="4">
        <f t="shared" si="17"/>
        <v>-4.9972847930721986E-2</v>
      </c>
      <c r="Y135" s="8">
        <f t="shared" si="21"/>
        <v>5.536905624950794E-4</v>
      </c>
      <c r="Z135" s="8">
        <f>IF(T135=1,$Y135,0)</f>
        <v>0</v>
      </c>
      <c r="AA135" s="8">
        <f>IF(U135=1,$Y135,0)</f>
        <v>0</v>
      </c>
      <c r="AB135" s="8">
        <f>IF(V135=1,$Y135,0)</f>
        <v>5.536905624950794E-4</v>
      </c>
      <c r="AC135" s="8">
        <f>IF(W135=1,$Y135,0)</f>
        <v>0</v>
      </c>
      <c r="AD135" s="8">
        <f t="shared" si="18"/>
        <v>0</v>
      </c>
      <c r="AE135" s="8">
        <f t="shared" si="19"/>
        <v>5.536905624950794E-4</v>
      </c>
      <c r="AF135" s="8">
        <f>Z135+AF134</f>
        <v>-1.3602599477329991E-2</v>
      </c>
      <c r="AG135" s="8">
        <f>AA135+AG134</f>
        <v>9.116092865337478E-3</v>
      </c>
      <c r="AH135" s="8">
        <f>AB135+AH134</f>
        <v>5.8262345268126056E-2</v>
      </c>
      <c r="AI135" s="8">
        <f>AC135+AI134</f>
        <v>-2.271869234266748E-2</v>
      </c>
      <c r="AJ135" s="8">
        <f t="shared" si="22"/>
        <v>-4.1614693368408354E-2</v>
      </c>
      <c r="AK135" s="8">
        <f t="shared" si="23"/>
        <v>4.5311341446014071E-2</v>
      </c>
    </row>
    <row r="136" spans="1:37" x14ac:dyDescent="0.15">
      <c r="A136" s="3">
        <v>44788</v>
      </c>
      <c r="B136" s="4">
        <v>5.4522321428571425</v>
      </c>
      <c r="C136" s="5">
        <v>44788</v>
      </c>
      <c r="D136" s="4">
        <v>5.4522321428571425</v>
      </c>
      <c r="E136" s="4">
        <f t="shared" si="14"/>
        <v>5.4333331951551331</v>
      </c>
      <c r="F136" s="4">
        <f t="shared" si="15"/>
        <v>5.3451277545787548</v>
      </c>
      <c r="G136" s="4">
        <f t="shared" si="16"/>
        <v>-4.4102720288189179E-2</v>
      </c>
      <c r="H136" s="6">
        <f>(_xlfn.PERCENTRANK.INC(E107:E136,E136)-0.5)*2</f>
        <v>0.51600000000000001</v>
      </c>
      <c r="I136" s="6">
        <f>(_xlfn.PERCENTRANK.INC(F107:F136,F136)-0.5)*2</f>
        <v>0.31000000000000005</v>
      </c>
      <c r="J136" s="7">
        <f>IF(AND(H136&gt;0,I136&gt;0),1,0)</f>
        <v>1</v>
      </c>
      <c r="K136" s="7">
        <f>IF(AND(H136&gt;0,I136&lt;0),1,0)</f>
        <v>0</v>
      </c>
      <c r="L136" s="7">
        <f>IF(AND(H136&lt;0,I136&gt;0),1,0)</f>
        <v>0</v>
      </c>
      <c r="M136" s="7">
        <f>IF(AND(H136&lt;0,I136&lt;0),1,0)</f>
        <v>0</v>
      </c>
      <c r="N136" s="1">
        <v>44764</v>
      </c>
      <c r="O136">
        <v>1945.54</v>
      </c>
      <c r="P136">
        <v>1958.64</v>
      </c>
      <c r="Q136">
        <v>1943.44</v>
      </c>
      <c r="R136">
        <v>1955.97</v>
      </c>
      <c r="S136" s="8">
        <f t="shared" si="20"/>
        <v>-4.6773646391229384E-4</v>
      </c>
      <c r="T136" s="4">
        <f>SIGN(VLOOKUP(N136-0.5,C:M,7,TRUE))</f>
        <v>-1</v>
      </c>
      <c r="U136" s="4">
        <f>SIGN(VLOOKUP(N136-0.5,C:M,8,TRUE))</f>
        <v>0</v>
      </c>
      <c r="V136" s="4">
        <f>SIGN(VLOOKUP(N136-0.5,C:M,9,TRUE))</f>
        <v>1</v>
      </c>
      <c r="W136" s="4">
        <f>SIGN(VLOOKUP(N136-0.5,C:M,10,TRUE))</f>
        <v>0</v>
      </c>
      <c r="X136" s="4">
        <f t="shared" si="17"/>
        <v>-5.6087735148767415E-2</v>
      </c>
      <c r="Y136" s="8">
        <f t="shared" si="21"/>
        <v>-1.5240947974393126E-4</v>
      </c>
      <c r="Z136" s="8">
        <f>IF(T136=1,$Y136,0)</f>
        <v>0</v>
      </c>
      <c r="AA136" s="8">
        <f>IF(U136=1,$Y136,0)</f>
        <v>0</v>
      </c>
      <c r="AB136" s="8">
        <f>IF(V136=1,$Y136,0)</f>
        <v>-1.5240947974393126E-4</v>
      </c>
      <c r="AC136" s="8">
        <f>IF(W136=1,$Y136,0)</f>
        <v>0</v>
      </c>
      <c r="AD136" s="8">
        <f t="shared" si="18"/>
        <v>0</v>
      </c>
      <c r="AE136" s="8">
        <f t="shared" si="19"/>
        <v>-1.5240947974393126E-4</v>
      </c>
      <c r="AF136" s="8">
        <f>Z136+AF135</f>
        <v>-1.3602599477329991E-2</v>
      </c>
      <c r="AG136" s="8">
        <f>AA136+AG135</f>
        <v>9.116092865337478E-3</v>
      </c>
      <c r="AH136" s="8">
        <f>AB136+AH135</f>
        <v>5.8109935788382125E-2</v>
      </c>
      <c r="AI136" s="8">
        <f>AC136+AI135</f>
        <v>-2.271869234266748E-2</v>
      </c>
      <c r="AJ136" s="8">
        <f t="shared" si="22"/>
        <v>-4.1614693368408354E-2</v>
      </c>
      <c r="AK136" s="8">
        <f t="shared" si="23"/>
        <v>4.515893196627014E-2</v>
      </c>
    </row>
    <row r="137" spans="1:37" x14ac:dyDescent="0.15">
      <c r="A137" s="3">
        <v>44789</v>
      </c>
      <c r="B137" s="4">
        <v>5.6675000000000004</v>
      </c>
      <c r="C137" s="5">
        <v>44789</v>
      </c>
      <c r="D137" s="4">
        <v>5.6675000000000004</v>
      </c>
      <c r="E137" s="4">
        <f t="shared" si="14"/>
        <v>5.4373631776112727</v>
      </c>
      <c r="F137" s="4">
        <f t="shared" si="15"/>
        <v>5.3388277545787552</v>
      </c>
      <c r="G137" s="4">
        <f t="shared" si="16"/>
        <v>-4.926771151625875E-2</v>
      </c>
      <c r="H137" s="6">
        <f>(_xlfn.PERCENTRANK.INC(E108:E137,E137)-0.5)*2</f>
        <v>0.65399999999999991</v>
      </c>
      <c r="I137" s="6">
        <f>(_xlfn.PERCENTRANK.INC(F108:F137,F137)-0.5)*2</f>
        <v>0.31000000000000005</v>
      </c>
      <c r="J137" s="7">
        <f>IF(AND(H137&gt;0,I137&gt;0),1,0)</f>
        <v>1</v>
      </c>
      <c r="K137" s="7">
        <f>IF(AND(H137&gt;0,I137&lt;0),1,0)</f>
        <v>0</v>
      </c>
      <c r="L137" s="7">
        <f>IF(AND(H137&lt;0,I137&gt;0),1,0)</f>
        <v>0</v>
      </c>
      <c r="M137" s="7">
        <f>IF(AND(H137&lt;0,I137&lt;0),1,0)</f>
        <v>0</v>
      </c>
      <c r="N137" s="1">
        <v>44767</v>
      </c>
      <c r="O137">
        <v>1944.63</v>
      </c>
      <c r="P137">
        <v>1953.76</v>
      </c>
      <c r="Q137">
        <v>1940.6</v>
      </c>
      <c r="R137">
        <v>1943.21</v>
      </c>
      <c r="S137" s="8">
        <f t="shared" si="20"/>
        <v>-2.8283015277974499E-4</v>
      </c>
      <c r="T137" s="4">
        <f>SIGN(VLOOKUP(N137-0.5,C:M,7,TRUE))</f>
        <v>-1</v>
      </c>
      <c r="U137" s="4">
        <f>SIGN(VLOOKUP(N137-0.5,C:M,8,TRUE))</f>
        <v>0</v>
      </c>
      <c r="V137" s="4">
        <f>SIGN(VLOOKUP(N137-0.5,C:M,9,TRUE))</f>
        <v>1</v>
      </c>
      <c r="W137" s="4">
        <f>SIGN(VLOOKUP(N137-0.5,C:M,10,TRUE))</f>
        <v>0</v>
      </c>
      <c r="X137" s="4">
        <f t="shared" si="17"/>
        <v>-7.5685235148766683E-2</v>
      </c>
      <c r="Y137" s="8">
        <f t="shared" si="21"/>
        <v>3.7969513428344205E-4</v>
      </c>
      <c r="Z137" s="8">
        <f>IF(T137=1,$Y137,0)</f>
        <v>0</v>
      </c>
      <c r="AA137" s="8">
        <f>IF(U137=1,$Y137,0)</f>
        <v>0</v>
      </c>
      <c r="AB137" s="8">
        <f>IF(V137=1,$Y137,0)</f>
        <v>3.7969513428344205E-4</v>
      </c>
      <c r="AC137" s="8">
        <f>IF(W137=1,$Y137,0)</f>
        <v>0</v>
      </c>
      <c r="AD137" s="8">
        <f t="shared" si="18"/>
        <v>0</v>
      </c>
      <c r="AE137" s="8">
        <f t="shared" si="19"/>
        <v>3.7969513428344205E-4</v>
      </c>
      <c r="AF137" s="8">
        <f>Z137+AF136</f>
        <v>-1.3602599477329991E-2</v>
      </c>
      <c r="AG137" s="8">
        <f>AA137+AG136</f>
        <v>9.116092865337478E-3</v>
      </c>
      <c r="AH137" s="8">
        <f>AB137+AH136</f>
        <v>5.848963092266557E-2</v>
      </c>
      <c r="AI137" s="8">
        <f>AC137+AI136</f>
        <v>-2.271869234266748E-2</v>
      </c>
      <c r="AJ137" s="8">
        <f t="shared" si="22"/>
        <v>-4.1614693368408354E-2</v>
      </c>
      <c r="AK137" s="8">
        <f t="shared" si="23"/>
        <v>4.5538627100553584E-2</v>
      </c>
    </row>
    <row r="138" spans="1:37" x14ac:dyDescent="0.15">
      <c r="A138" s="3">
        <v>44792</v>
      </c>
      <c r="B138" s="4">
        <v>6.1966000000000001</v>
      </c>
      <c r="C138" s="5">
        <v>44792</v>
      </c>
      <c r="D138" s="4">
        <v>6.1966000000000001</v>
      </c>
      <c r="E138" s="4">
        <f t="shared" si="14"/>
        <v>5.4227821180874631</v>
      </c>
      <c r="F138" s="4">
        <f t="shared" si="15"/>
        <v>5.3817327545787546</v>
      </c>
      <c r="G138" s="4">
        <f t="shared" si="16"/>
        <v>-2.052468175435429E-2</v>
      </c>
      <c r="H138" s="6">
        <f>(_xlfn.PERCENTRANK.INC(E109:E138,E138)-0.5)*2</f>
        <v>0.10200000000000009</v>
      </c>
      <c r="I138" s="6">
        <f>(_xlfn.PERCENTRANK.INC(F109:F138,F138)-0.5)*2</f>
        <v>0.72399999999999998</v>
      </c>
      <c r="J138" s="7">
        <f>IF(AND(H138&gt;0,I138&gt;0),1,0)</f>
        <v>1</v>
      </c>
      <c r="K138" s="7">
        <f>IF(AND(H138&gt;0,I138&lt;0),1,0)</f>
        <v>0</v>
      </c>
      <c r="L138" s="7">
        <f>IF(AND(H138&lt;0,I138&gt;0),1,0)</f>
        <v>0</v>
      </c>
      <c r="M138" s="7">
        <f>IF(AND(H138&lt;0,I138&lt;0),1,0)</f>
        <v>0</v>
      </c>
      <c r="N138" s="1">
        <v>44768</v>
      </c>
      <c r="O138">
        <v>1944.08</v>
      </c>
      <c r="P138">
        <v>1947.15</v>
      </c>
      <c r="Q138">
        <v>1939.11</v>
      </c>
      <c r="R138">
        <v>1943.17</v>
      </c>
      <c r="S138" s="8">
        <f t="shared" si="20"/>
        <v>-2.7056499732521777E-3</v>
      </c>
      <c r="T138" s="4">
        <f>SIGN(VLOOKUP(N138-0.5,C:M,7,TRUE))</f>
        <v>-1</v>
      </c>
      <c r="U138" s="4">
        <f>SIGN(VLOOKUP(N138-0.5,C:M,8,TRUE))</f>
        <v>0</v>
      </c>
      <c r="V138" s="4">
        <f>SIGN(VLOOKUP(N138-0.5,C:M,9,TRUE))</f>
        <v>1</v>
      </c>
      <c r="W138" s="4">
        <f>SIGN(VLOOKUP(N138-0.5,C:M,10,TRUE))</f>
        <v>0</v>
      </c>
      <c r="X138" s="4">
        <f t="shared" si="17"/>
        <v>-0.10074898514876685</v>
      </c>
      <c r="Y138" s="8">
        <f t="shared" si="21"/>
        <v>-1.243801503777875E-3</v>
      </c>
      <c r="Z138" s="8">
        <f>IF(T138=1,$Y138,0)</f>
        <v>0</v>
      </c>
      <c r="AA138" s="8">
        <f>IF(U138=1,$Y138,0)</f>
        <v>0</v>
      </c>
      <c r="AB138" s="8">
        <f>IF(V138=1,$Y138,0)</f>
        <v>-1.243801503777875E-3</v>
      </c>
      <c r="AC138" s="8">
        <f>IF(W138=1,$Y138,0)</f>
        <v>0</v>
      </c>
      <c r="AD138" s="8">
        <f t="shared" si="18"/>
        <v>0</v>
      </c>
      <c r="AE138" s="8">
        <f t="shared" si="19"/>
        <v>-1.243801503777875E-3</v>
      </c>
      <c r="AF138" s="8">
        <f>Z138+AF137</f>
        <v>-1.3602599477329991E-2</v>
      </c>
      <c r="AG138" s="8">
        <f>AA138+AG137</f>
        <v>9.116092865337478E-3</v>
      </c>
      <c r="AH138" s="8">
        <f>AB138+AH137</f>
        <v>5.7245829418887693E-2</v>
      </c>
      <c r="AI138" s="8">
        <f>AC138+AI137</f>
        <v>-2.271869234266748E-2</v>
      </c>
      <c r="AJ138" s="8">
        <f t="shared" si="22"/>
        <v>-4.1614693368408354E-2</v>
      </c>
      <c r="AK138" s="8">
        <f t="shared" si="23"/>
        <v>4.4294825596775708E-2</v>
      </c>
    </row>
    <row r="139" spans="1:37" x14ac:dyDescent="0.15">
      <c r="A139" s="3">
        <v>44799</v>
      </c>
      <c r="B139" s="4">
        <v>5.5575000000000001</v>
      </c>
      <c r="C139" s="5">
        <v>44799</v>
      </c>
      <c r="D139" s="4">
        <v>5.5575000000000001</v>
      </c>
      <c r="E139" s="4">
        <f t="shared" si="14"/>
        <v>5.4210844865085166</v>
      </c>
      <c r="F139" s="4">
        <f t="shared" si="15"/>
        <v>5.3605002545787546</v>
      </c>
      <c r="G139" s="4">
        <f t="shared" si="16"/>
        <v>-3.0292115964881017E-2</v>
      </c>
      <c r="H139" s="6">
        <f>(_xlfn.PERCENTRANK.INC(E110:E139,E139)-0.5)*2</f>
        <v>3.400000000000003E-2</v>
      </c>
      <c r="I139" s="6">
        <f>(_xlfn.PERCENTRANK.INC(F110:F139,F139)-0.5)*2</f>
        <v>0.65399999999999991</v>
      </c>
      <c r="J139" s="7">
        <f>IF(AND(H139&gt;0,I139&gt;0),1,0)</f>
        <v>1</v>
      </c>
      <c r="K139" s="7">
        <f>IF(AND(H139&gt;0,I139&lt;0),1,0)</f>
        <v>0</v>
      </c>
      <c r="L139" s="7">
        <f>IF(AND(H139&lt;0,I139&gt;0),1,0)</f>
        <v>0</v>
      </c>
      <c r="M139" s="7">
        <f>IF(AND(H139&lt;0,I139&lt;0),1,0)</f>
        <v>0</v>
      </c>
      <c r="N139" s="1">
        <v>44769</v>
      </c>
      <c r="O139">
        <v>1938.82</v>
      </c>
      <c r="P139">
        <v>1949.54</v>
      </c>
      <c r="Q139">
        <v>1935.4</v>
      </c>
      <c r="R139">
        <v>1945.75</v>
      </c>
      <c r="S139" s="8">
        <f t="shared" si="20"/>
        <v>8.0512889283173017E-3</v>
      </c>
      <c r="T139" s="4">
        <f>SIGN(VLOOKUP(N139-0.5,C:M,7,TRUE))</f>
        <v>-1</v>
      </c>
      <c r="U139" s="4">
        <f>SIGN(VLOOKUP(N139-0.5,C:M,8,TRUE))</f>
        <v>0</v>
      </c>
      <c r="V139" s="4">
        <f>SIGN(VLOOKUP(N139-0.5,C:M,9,TRUE))</f>
        <v>1</v>
      </c>
      <c r="W139" s="4">
        <f>SIGN(VLOOKUP(N139-0.5,C:M,10,TRUE))</f>
        <v>0</v>
      </c>
      <c r="X139" s="4">
        <f t="shared" si="17"/>
        <v>-6.5478318482099951E-2</v>
      </c>
      <c r="Y139" s="8">
        <f t="shared" si="21"/>
        <v>-1.6633606493499764E-3</v>
      </c>
      <c r="Z139" s="8">
        <f>IF(T139=1,$Y139,0)</f>
        <v>0</v>
      </c>
      <c r="AA139" s="8">
        <f>IF(U139=1,$Y139,0)</f>
        <v>0</v>
      </c>
      <c r="AB139" s="8">
        <f>IF(V139=1,$Y139,0)</f>
        <v>-1.6633606493499764E-3</v>
      </c>
      <c r="AC139" s="8">
        <f>IF(W139=1,$Y139,0)</f>
        <v>0</v>
      </c>
      <c r="AD139" s="8">
        <f t="shared" si="18"/>
        <v>0</v>
      </c>
      <c r="AE139" s="8">
        <f t="shared" si="19"/>
        <v>-1.6633606493499764E-3</v>
      </c>
      <c r="AF139" s="8">
        <f>Z139+AF138</f>
        <v>-1.3602599477329991E-2</v>
      </c>
      <c r="AG139" s="8">
        <f>AA139+AG138</f>
        <v>9.116092865337478E-3</v>
      </c>
      <c r="AH139" s="8">
        <f>AB139+AH138</f>
        <v>5.5582468769537714E-2</v>
      </c>
      <c r="AI139" s="8">
        <f>AC139+AI138</f>
        <v>-2.271869234266748E-2</v>
      </c>
      <c r="AJ139" s="8">
        <f t="shared" si="22"/>
        <v>-4.1614693368408354E-2</v>
      </c>
      <c r="AK139" s="8">
        <f t="shared" si="23"/>
        <v>4.2631464947425729E-2</v>
      </c>
    </row>
    <row r="140" spans="1:37" x14ac:dyDescent="0.15">
      <c r="A140" s="3">
        <v>44802</v>
      </c>
      <c r="B140" s="4">
        <v>4.8171499999999998</v>
      </c>
      <c r="C140" s="5">
        <v>44802</v>
      </c>
      <c r="D140" s="4">
        <v>4.8171499999999998</v>
      </c>
      <c r="E140" s="4">
        <f t="shared" si="14"/>
        <v>5.4602461531751834</v>
      </c>
      <c r="F140" s="4">
        <f t="shared" si="15"/>
        <v>5.3551490641025641</v>
      </c>
      <c r="G140" s="4">
        <f t="shared" si="16"/>
        <v>-5.2548544536309638E-2</v>
      </c>
      <c r="H140" s="6">
        <f>(_xlfn.PERCENTRANK.INC(E111:E140,E140)-0.5)*2</f>
        <v>1</v>
      </c>
      <c r="I140" s="6">
        <f>(_xlfn.PERCENTRANK.INC(F111:F140,F140)-0.5)*2</f>
        <v>0.58600000000000008</v>
      </c>
      <c r="J140" s="7">
        <f>IF(AND(H140&gt;0,I140&gt;0),1,0)</f>
        <v>1</v>
      </c>
      <c r="K140" s="7">
        <f>IF(AND(H140&gt;0,I140&lt;0),1,0)</f>
        <v>0</v>
      </c>
      <c r="L140" s="7">
        <f>IF(AND(H140&lt;0,I140&gt;0),1,0)</f>
        <v>0</v>
      </c>
      <c r="M140" s="7">
        <f>IF(AND(H140&lt;0,I140&lt;0),1,0)</f>
        <v>0</v>
      </c>
      <c r="N140" s="1">
        <v>44770</v>
      </c>
      <c r="O140">
        <v>1954.43</v>
      </c>
      <c r="P140">
        <v>1956.16</v>
      </c>
      <c r="Q140">
        <v>1939.77</v>
      </c>
      <c r="R140">
        <v>1948.85</v>
      </c>
      <c r="S140" s="8">
        <f t="shared" si="20"/>
        <v>-1.8266195258976881E-3</v>
      </c>
      <c r="T140" s="4">
        <f>SIGN(VLOOKUP(N140-0.5,C:M,7,TRUE))</f>
        <v>-1</v>
      </c>
      <c r="U140" s="4">
        <f>SIGN(VLOOKUP(N140-0.5,C:M,8,TRUE))</f>
        <v>0</v>
      </c>
      <c r="V140" s="4">
        <f>SIGN(VLOOKUP(N140-0.5,C:M,9,TRUE))</f>
        <v>1</v>
      </c>
      <c r="W140" s="4">
        <f>SIGN(VLOOKUP(N140-0.5,C:M,10,TRUE))</f>
        <v>0</v>
      </c>
      <c r="X140" s="4">
        <f t="shared" si="17"/>
        <v>-6.3003866669545161E-2</v>
      </c>
      <c r="Y140" s="8">
        <f t="shared" si="21"/>
        <v>-2.4785926580435103E-3</v>
      </c>
      <c r="Z140" s="8">
        <f>IF(T140=1,$Y140,0)</f>
        <v>0</v>
      </c>
      <c r="AA140" s="8">
        <f>IF(U140=1,$Y140,0)</f>
        <v>0</v>
      </c>
      <c r="AB140" s="8">
        <f>IF(V140=1,$Y140,0)</f>
        <v>-2.4785926580435103E-3</v>
      </c>
      <c r="AC140" s="8">
        <f>IF(W140=1,$Y140,0)</f>
        <v>0</v>
      </c>
      <c r="AD140" s="8">
        <f t="shared" si="18"/>
        <v>0</v>
      </c>
      <c r="AE140" s="8">
        <f t="shared" si="19"/>
        <v>-2.4785926580435103E-3</v>
      </c>
      <c r="AF140" s="8">
        <f>Z140+AF139</f>
        <v>-1.3602599477329991E-2</v>
      </c>
      <c r="AG140" s="8">
        <f>AA140+AG139</f>
        <v>9.116092865337478E-3</v>
      </c>
      <c r="AH140" s="8">
        <f>AB140+AH139</f>
        <v>5.3103876111494204E-2</v>
      </c>
      <c r="AI140" s="8">
        <f>AC140+AI139</f>
        <v>-2.271869234266748E-2</v>
      </c>
      <c r="AJ140" s="8">
        <f t="shared" si="22"/>
        <v>-4.1614693368408354E-2</v>
      </c>
      <c r="AK140" s="8">
        <f t="shared" si="23"/>
        <v>4.0152872289382219E-2</v>
      </c>
    </row>
    <row r="141" spans="1:37" x14ac:dyDescent="0.15">
      <c r="A141" s="3">
        <v>44804</v>
      </c>
      <c r="B141" s="4">
        <v>6.4387999999999996</v>
      </c>
      <c r="C141" s="5">
        <v>44804</v>
      </c>
      <c r="D141" s="4">
        <v>6.4387999999999996</v>
      </c>
      <c r="E141" s="4">
        <f t="shared" si="14"/>
        <v>5.4583761531751831</v>
      </c>
      <c r="F141" s="4">
        <f t="shared" si="15"/>
        <v>5.3932190641025635</v>
      </c>
      <c r="G141" s="4">
        <f t="shared" si="16"/>
        <v>-3.2578544536309817E-2</v>
      </c>
      <c r="H141" s="6">
        <f>(_xlfn.PERCENTRANK.INC(E112:E141,E141)-0.5)*2</f>
        <v>0.92999999999999994</v>
      </c>
      <c r="I141" s="6">
        <f>(_xlfn.PERCENTRANK.INC(F112:F141,F141)-0.5)*2</f>
        <v>1</v>
      </c>
      <c r="J141" s="7">
        <f>IF(AND(H141&gt;0,I141&gt;0),1,0)</f>
        <v>1</v>
      </c>
      <c r="K141" s="7">
        <f>IF(AND(H141&gt;0,I141&lt;0),1,0)</f>
        <v>0</v>
      </c>
      <c r="L141" s="7">
        <f>IF(AND(H141&lt;0,I141&gt;0),1,0)</f>
        <v>0</v>
      </c>
      <c r="M141" s="7">
        <f>IF(AND(H141&lt;0,I141&lt;0),1,0)</f>
        <v>0</v>
      </c>
      <c r="N141" s="1">
        <v>44771</v>
      </c>
      <c r="O141">
        <v>1950.86</v>
      </c>
      <c r="P141">
        <v>1952.72</v>
      </c>
      <c r="Q141">
        <v>1935.27</v>
      </c>
      <c r="R141">
        <v>1940.31</v>
      </c>
      <c r="S141" s="8">
        <f t="shared" si="20"/>
        <v>-3.9982366751073473E-3</v>
      </c>
      <c r="T141" s="4">
        <f>SIGN(VLOOKUP(N141-0.5,C:M,7,TRUE))</f>
        <v>-1</v>
      </c>
      <c r="U141" s="4">
        <f>SIGN(VLOOKUP(N141-0.5,C:M,8,TRUE))</f>
        <v>0</v>
      </c>
      <c r="V141" s="4">
        <f>SIGN(VLOOKUP(N141-0.5,C:M,9,TRUE))</f>
        <v>1</v>
      </c>
      <c r="W141" s="4">
        <f>SIGN(VLOOKUP(N141-0.5,C:M,10,TRUE))</f>
        <v>0</v>
      </c>
      <c r="X141" s="4">
        <f t="shared" si="17"/>
        <v>-6.6728558977237729E-2</v>
      </c>
      <c r="Y141" s="8">
        <f t="shared" si="21"/>
        <v>-2.9310580012456013E-4</v>
      </c>
      <c r="Z141" s="8">
        <f>IF(T141=1,$Y141,0)</f>
        <v>0</v>
      </c>
      <c r="AA141" s="8">
        <f>IF(U141=1,$Y141,0)</f>
        <v>0</v>
      </c>
      <c r="AB141" s="8">
        <f>IF(V141=1,$Y141,0)</f>
        <v>-2.9310580012456013E-4</v>
      </c>
      <c r="AC141" s="8">
        <f>IF(W141=1,$Y141,0)</f>
        <v>0</v>
      </c>
      <c r="AD141" s="8">
        <f t="shared" si="18"/>
        <v>0</v>
      </c>
      <c r="AE141" s="8">
        <f t="shared" si="19"/>
        <v>-2.9310580012456013E-4</v>
      </c>
      <c r="AF141" s="8">
        <f>Z141+AF140</f>
        <v>-1.3602599477329991E-2</v>
      </c>
      <c r="AG141" s="8">
        <f>AA141+AG140</f>
        <v>9.116092865337478E-3</v>
      </c>
      <c r="AH141" s="8">
        <f>AB141+AH140</f>
        <v>5.2810770311369645E-2</v>
      </c>
      <c r="AI141" s="8">
        <f>AC141+AI140</f>
        <v>-2.271869234266748E-2</v>
      </c>
      <c r="AJ141" s="8">
        <f t="shared" si="22"/>
        <v>-4.1614693368408354E-2</v>
      </c>
      <c r="AK141" s="8">
        <f t="shared" si="23"/>
        <v>3.985976648925766E-2</v>
      </c>
    </row>
    <row r="142" spans="1:37" x14ac:dyDescent="0.15">
      <c r="A142" s="3">
        <v>44805</v>
      </c>
      <c r="B142" s="4">
        <v>5.8620000000000001</v>
      </c>
      <c r="C142" s="5">
        <v>44805</v>
      </c>
      <c r="D142" s="4">
        <v>5.8620000000000001</v>
      </c>
      <c r="E142" s="4">
        <f t="shared" si="14"/>
        <v>5.4034711531751842</v>
      </c>
      <c r="F142" s="4">
        <f t="shared" si="15"/>
        <v>5.384260105769231</v>
      </c>
      <c r="G142" s="4">
        <f t="shared" si="16"/>
        <v>-9.6055237029766261E-3</v>
      </c>
      <c r="H142" s="6">
        <f>(_xlfn.PERCENTRANK.INC(E113:E142,E142)-0.5)*2</f>
        <v>-0.51800000000000002</v>
      </c>
      <c r="I142" s="6">
        <f>(_xlfn.PERCENTRANK.INC(F113:F142,F142)-0.5)*2</f>
        <v>0.92999999999999994</v>
      </c>
      <c r="J142" s="7">
        <f>IF(AND(H142&gt;0,I142&gt;0),1,0)</f>
        <v>0</v>
      </c>
      <c r="K142" s="7">
        <f>IF(AND(H142&gt;0,I142&lt;0),1,0)</f>
        <v>0</v>
      </c>
      <c r="L142" s="7">
        <f>IF(AND(H142&lt;0,I142&gt;0),1,0)</f>
        <v>1</v>
      </c>
      <c r="M142" s="7">
        <f>IF(AND(H142&lt;0,I142&lt;0),1,0)</f>
        <v>0</v>
      </c>
      <c r="N142" s="1">
        <v>44774</v>
      </c>
      <c r="O142">
        <v>1943.06</v>
      </c>
      <c r="P142">
        <v>1960.11</v>
      </c>
      <c r="Q142">
        <v>1937.58</v>
      </c>
      <c r="R142">
        <v>1960.11</v>
      </c>
      <c r="S142" s="8">
        <f t="shared" si="20"/>
        <v>2.3776929173571215E-3</v>
      </c>
      <c r="T142" s="4">
        <f>SIGN(VLOOKUP(N142-0.5,C:M,7,TRUE))</f>
        <v>-1</v>
      </c>
      <c r="U142" s="4">
        <f>SIGN(VLOOKUP(N142-0.5,C:M,8,TRUE))</f>
        <v>0</v>
      </c>
      <c r="V142" s="4">
        <f>SIGN(VLOOKUP(N142-0.5,C:M,9,TRUE))</f>
        <v>1</v>
      </c>
      <c r="W142" s="4">
        <f>SIGN(VLOOKUP(N142-0.5,C:M,10,TRUE))</f>
        <v>0</v>
      </c>
      <c r="X142" s="4">
        <f t="shared" si="17"/>
        <v>-5.4789005154535886E-2</v>
      </c>
      <c r="Y142" s="8">
        <f t="shared" si="21"/>
        <v>2.9734598743875741E-4</v>
      </c>
      <c r="Z142" s="8">
        <f>IF(T142=1,$Y142,0)</f>
        <v>0</v>
      </c>
      <c r="AA142" s="8">
        <f>IF(U142=1,$Y142,0)</f>
        <v>0</v>
      </c>
      <c r="AB142" s="8">
        <f>IF(V142=1,$Y142,0)</f>
        <v>2.9734598743875741E-4</v>
      </c>
      <c r="AC142" s="8">
        <f>IF(W142=1,$Y142,0)</f>
        <v>0</v>
      </c>
      <c r="AD142" s="8">
        <f t="shared" si="18"/>
        <v>0</v>
      </c>
      <c r="AE142" s="8">
        <f t="shared" si="19"/>
        <v>2.9734598743875741E-4</v>
      </c>
      <c r="AF142" s="8">
        <f>Z142+AF141</f>
        <v>-1.3602599477329991E-2</v>
      </c>
      <c r="AG142" s="8">
        <f>AA142+AG141</f>
        <v>9.116092865337478E-3</v>
      </c>
      <c r="AH142" s="8">
        <f>AB142+AH141</f>
        <v>5.3108116298808405E-2</v>
      </c>
      <c r="AI142" s="8">
        <f>AC142+AI141</f>
        <v>-2.271869234266748E-2</v>
      </c>
      <c r="AJ142" s="8">
        <f t="shared" si="22"/>
        <v>-4.1614693368408354E-2</v>
      </c>
      <c r="AK142" s="8">
        <f t="shared" si="23"/>
        <v>4.015711247669642E-2</v>
      </c>
    </row>
    <row r="143" spans="1:37" x14ac:dyDescent="0.15">
      <c r="A143" s="3">
        <v>44806</v>
      </c>
      <c r="B143" s="4">
        <v>4.8534833333333323</v>
      </c>
      <c r="C143" s="5">
        <v>44806</v>
      </c>
      <c r="D143" s="4">
        <v>4.8534833333333323</v>
      </c>
      <c r="E143" s="4">
        <f t="shared" si="14"/>
        <v>5.5172736531751836</v>
      </c>
      <c r="F143" s="4">
        <f t="shared" si="15"/>
        <v>5.3914748835470094</v>
      </c>
      <c r="G143" s="4">
        <f t="shared" si="16"/>
        <v>-6.2899384814087078E-2</v>
      </c>
      <c r="H143" s="6">
        <f>(_xlfn.PERCENTRANK.INC(E114:E143,E143)-0.5)*2</f>
        <v>1</v>
      </c>
      <c r="I143" s="6">
        <f>(_xlfn.PERCENTRANK.INC(F114:F143,F143)-0.5)*2</f>
        <v>0.92999999999999994</v>
      </c>
      <c r="J143" s="7">
        <f>IF(AND(H143&gt;0,I143&gt;0),1,0)</f>
        <v>1</v>
      </c>
      <c r="K143" s="7">
        <f>IF(AND(H143&gt;0,I143&lt;0),1,0)</f>
        <v>0</v>
      </c>
      <c r="L143" s="7">
        <f>IF(AND(H143&lt;0,I143&gt;0),1,0)</f>
        <v>0</v>
      </c>
      <c r="M143" s="7">
        <f>IF(AND(H143&lt;0,I143&lt;0),1,0)</f>
        <v>0</v>
      </c>
      <c r="N143" s="1">
        <v>44775</v>
      </c>
      <c r="O143">
        <v>1947.68</v>
      </c>
      <c r="P143">
        <v>1948.22</v>
      </c>
      <c r="Q143">
        <v>1923.52</v>
      </c>
      <c r="R143">
        <v>1925.49</v>
      </c>
      <c r="S143" s="8">
        <f t="shared" si="20"/>
        <v>-1.0823133163558762E-2</v>
      </c>
      <c r="T143" s="4">
        <f>SIGN(VLOOKUP(N143-0.5,C:M,7,TRUE))</f>
        <v>-1</v>
      </c>
      <c r="U143" s="4">
        <f>SIGN(VLOOKUP(N143-0.5,C:M,8,TRUE))</f>
        <v>0</v>
      </c>
      <c r="V143" s="4">
        <f>SIGN(VLOOKUP(N143-0.5,C:M,9,TRUE))</f>
        <v>1</v>
      </c>
      <c r="W143" s="4">
        <f>SIGN(VLOOKUP(N143-0.5,C:M,10,TRUE))</f>
        <v>0</v>
      </c>
      <c r="X143" s="4">
        <f t="shared" si="17"/>
        <v>-6.0213346399806245E-2</v>
      </c>
      <c r="Y143" s="8">
        <f t="shared" si="21"/>
        <v>9.8016450661015937E-4</v>
      </c>
      <c r="Z143" s="8">
        <f>IF(T143=1,$Y143,0)</f>
        <v>0</v>
      </c>
      <c r="AA143" s="8">
        <f>IF(U143=1,$Y143,0)</f>
        <v>0</v>
      </c>
      <c r="AB143" s="8">
        <f>IF(V143=1,$Y143,0)</f>
        <v>9.8016450661015937E-4</v>
      </c>
      <c r="AC143" s="8">
        <f>IF(W143=1,$Y143,0)</f>
        <v>0</v>
      </c>
      <c r="AD143" s="8">
        <f t="shared" si="18"/>
        <v>0</v>
      </c>
      <c r="AE143" s="8">
        <f t="shared" si="19"/>
        <v>9.8016450661015937E-4</v>
      </c>
      <c r="AF143" s="8">
        <f>Z143+AF142</f>
        <v>-1.3602599477329991E-2</v>
      </c>
      <c r="AG143" s="8">
        <f>AA143+AG142</f>
        <v>9.116092865337478E-3</v>
      </c>
      <c r="AH143" s="8">
        <f>AB143+AH142</f>
        <v>5.4088280805418568E-2</v>
      </c>
      <c r="AI143" s="8">
        <f>AC143+AI142</f>
        <v>-2.271869234266748E-2</v>
      </c>
      <c r="AJ143" s="8">
        <f t="shared" si="22"/>
        <v>-4.1614693368408354E-2</v>
      </c>
      <c r="AK143" s="8">
        <f t="shared" si="23"/>
        <v>4.1137276983306582E-2</v>
      </c>
    </row>
    <row r="144" spans="1:37" x14ac:dyDescent="0.15">
      <c r="A144" s="3">
        <v>44811</v>
      </c>
      <c r="B144" s="4">
        <v>6.3963000000000001</v>
      </c>
      <c r="C144" s="5">
        <v>44811</v>
      </c>
      <c r="D144" s="4">
        <v>6.3963000000000001</v>
      </c>
      <c r="E144" s="4">
        <f t="shared" si="14"/>
        <v>5.5439936531751828</v>
      </c>
      <c r="F144" s="4">
        <f t="shared" si="15"/>
        <v>5.3863223707264956</v>
      </c>
      <c r="G144" s="4">
        <f t="shared" si="16"/>
        <v>-7.8835641224343611E-2</v>
      </c>
      <c r="H144" s="6">
        <f>(_xlfn.PERCENTRANK.INC(E115:E144,E144)-0.5)*2</f>
        <v>1</v>
      </c>
      <c r="I144" s="6">
        <f>(_xlfn.PERCENTRANK.INC(F115:F144,F144)-0.5)*2</f>
        <v>0.8620000000000001</v>
      </c>
      <c r="J144" s="7">
        <f>IF(AND(H144&gt;0,I144&gt;0),1,0)</f>
        <v>1</v>
      </c>
      <c r="K144" s="7">
        <f>IF(AND(H144&gt;0,I144&lt;0),1,0)</f>
        <v>0</v>
      </c>
      <c r="L144" s="7">
        <f>IF(AND(H144&lt;0,I144&gt;0),1,0)</f>
        <v>0</v>
      </c>
      <c r="M144" s="7">
        <f>IF(AND(H144&lt;0,I144&lt;0),1,0)</f>
        <v>0</v>
      </c>
      <c r="N144" s="1">
        <v>44776</v>
      </c>
      <c r="O144">
        <v>1926.6</v>
      </c>
      <c r="P144">
        <v>1933.81</v>
      </c>
      <c r="Q144">
        <v>1924.29</v>
      </c>
      <c r="R144">
        <v>1930.77</v>
      </c>
      <c r="S144" s="8">
        <f t="shared" si="20"/>
        <v>5.9534932004567942E-3</v>
      </c>
      <c r="T144" s="4">
        <f>SIGN(VLOOKUP(N144-0.5,C:M,7,TRUE))</f>
        <v>-1</v>
      </c>
      <c r="U144" s="4">
        <f>SIGN(VLOOKUP(N144-0.5,C:M,8,TRUE))</f>
        <v>0</v>
      </c>
      <c r="V144" s="4">
        <f>SIGN(VLOOKUP(N144-0.5,C:M,9,TRUE))</f>
        <v>1</v>
      </c>
      <c r="W144" s="4">
        <f>SIGN(VLOOKUP(N144-0.5,C:M,10,TRUE))</f>
        <v>0</v>
      </c>
      <c r="X144" s="4">
        <f t="shared" si="17"/>
        <v>-7.6377019685695657E-2</v>
      </c>
      <c r="Y144" s="8">
        <f t="shared" si="21"/>
        <v>1.6935193411839356E-3</v>
      </c>
      <c r="Z144" s="8">
        <f>IF(T144=1,$Y144,0)</f>
        <v>0</v>
      </c>
      <c r="AA144" s="8">
        <f>IF(U144=1,$Y144,0)</f>
        <v>0</v>
      </c>
      <c r="AB144" s="8">
        <f>IF(V144=1,$Y144,0)</f>
        <v>1.6935193411839356E-3</v>
      </c>
      <c r="AC144" s="8">
        <f>IF(W144=1,$Y144,0)</f>
        <v>0</v>
      </c>
      <c r="AD144" s="8">
        <f t="shared" si="18"/>
        <v>0</v>
      </c>
      <c r="AE144" s="8">
        <f t="shared" si="19"/>
        <v>1.6935193411839356E-3</v>
      </c>
      <c r="AF144" s="8">
        <f>Z144+AF143</f>
        <v>-1.3602599477329991E-2</v>
      </c>
      <c r="AG144" s="8">
        <f>AA144+AG143</f>
        <v>9.116092865337478E-3</v>
      </c>
      <c r="AH144" s="8">
        <f>AB144+AH143</f>
        <v>5.57818001466025E-2</v>
      </c>
      <c r="AI144" s="8">
        <f>AC144+AI143</f>
        <v>-2.271869234266748E-2</v>
      </c>
      <c r="AJ144" s="8">
        <f t="shared" si="22"/>
        <v>-4.1614693368408354E-2</v>
      </c>
      <c r="AK144" s="8">
        <f t="shared" si="23"/>
        <v>4.2830796324490515E-2</v>
      </c>
    </row>
    <row r="145" spans="1:37" x14ac:dyDescent="0.15">
      <c r="A145" s="3">
        <v>44812</v>
      </c>
      <c r="B145" s="4">
        <v>5.400316666666666</v>
      </c>
      <c r="C145" s="5">
        <v>44812</v>
      </c>
      <c r="D145" s="4">
        <v>5.400316666666666</v>
      </c>
      <c r="E145" s="4">
        <f t="shared" si="14"/>
        <v>5.4988828198418496</v>
      </c>
      <c r="F145" s="4">
        <f t="shared" si="15"/>
        <v>5.4080904220085477</v>
      </c>
      <c r="G145" s="4">
        <f t="shared" si="16"/>
        <v>-4.5396198916650921E-2</v>
      </c>
      <c r="H145" s="6">
        <f>(_xlfn.PERCENTRANK.INC(E116:E145,E145)-0.5)*2</f>
        <v>0.8620000000000001</v>
      </c>
      <c r="I145" s="6">
        <f>(_xlfn.PERCENTRANK.INC(F116:F145,F145)-0.5)*2</f>
        <v>1</v>
      </c>
      <c r="J145" s="7">
        <f>IF(AND(H145&gt;0,I145&gt;0),1,0)</f>
        <v>1</v>
      </c>
      <c r="K145" s="7">
        <f>IF(AND(H145&gt;0,I145&lt;0),1,0)</f>
        <v>0</v>
      </c>
      <c r="L145" s="7">
        <f>IF(AND(H145&lt;0,I145&gt;0),1,0)</f>
        <v>0</v>
      </c>
      <c r="M145" s="7">
        <f>IF(AND(H145&lt;0,I145&lt;0),1,0)</f>
        <v>0</v>
      </c>
      <c r="N145" s="1">
        <v>44777</v>
      </c>
      <c r="O145">
        <v>1938.07</v>
      </c>
      <c r="P145">
        <v>1938.66</v>
      </c>
      <c r="Q145">
        <v>1927.72</v>
      </c>
      <c r="R145">
        <v>1930.73</v>
      </c>
      <c r="S145" s="8">
        <f t="shared" si="20"/>
        <v>-5.9027795693653573E-3</v>
      </c>
      <c r="T145" s="4">
        <f>SIGN(VLOOKUP(N145-0.5,C:M,7,TRUE))</f>
        <v>-1</v>
      </c>
      <c r="U145" s="4">
        <f>SIGN(VLOOKUP(N145-0.5,C:M,8,TRUE))</f>
        <v>0</v>
      </c>
      <c r="V145" s="4">
        <f>SIGN(VLOOKUP(N145-0.5,C:M,9,TRUE))</f>
        <v>1</v>
      </c>
      <c r="W145" s="4">
        <f>SIGN(VLOOKUP(N145-0.5,C:M,10,TRUE))</f>
        <v>0</v>
      </c>
      <c r="X145" s="4">
        <f t="shared" si="17"/>
        <v>-7.4999188053042065E-2</v>
      </c>
      <c r="Y145" s="8">
        <f t="shared" si="21"/>
        <v>5.0272758895552935E-3</v>
      </c>
      <c r="Z145" s="8">
        <f>IF(T145=1,$Y145,0)</f>
        <v>0</v>
      </c>
      <c r="AA145" s="8">
        <f>IF(U145=1,$Y145,0)</f>
        <v>0</v>
      </c>
      <c r="AB145" s="8">
        <f>IF(V145=1,$Y145,0)</f>
        <v>5.0272758895552935E-3</v>
      </c>
      <c r="AC145" s="8">
        <f>IF(W145=1,$Y145,0)</f>
        <v>0</v>
      </c>
      <c r="AD145" s="8">
        <f t="shared" si="18"/>
        <v>0</v>
      </c>
      <c r="AE145" s="8">
        <f t="shared" si="19"/>
        <v>5.0272758895552935E-3</v>
      </c>
      <c r="AF145" s="8">
        <f>Z145+AF144</f>
        <v>-1.3602599477329991E-2</v>
      </c>
      <c r="AG145" s="8">
        <f>AA145+AG144</f>
        <v>9.116092865337478E-3</v>
      </c>
      <c r="AH145" s="8">
        <f>AB145+AH144</f>
        <v>6.0809076036157796E-2</v>
      </c>
      <c r="AI145" s="8">
        <f>AC145+AI144</f>
        <v>-2.271869234266748E-2</v>
      </c>
      <c r="AJ145" s="8">
        <f t="shared" si="22"/>
        <v>-4.1614693368408354E-2</v>
      </c>
      <c r="AK145" s="8">
        <f t="shared" si="23"/>
        <v>4.785807221404581E-2</v>
      </c>
    </row>
    <row r="146" spans="1:37" x14ac:dyDescent="0.15">
      <c r="A146" s="3">
        <v>44813</v>
      </c>
      <c r="B146" s="4">
        <v>5.4901333333333326</v>
      </c>
      <c r="C146" s="5">
        <v>44813</v>
      </c>
      <c r="D146" s="4">
        <v>5.4901333333333326</v>
      </c>
      <c r="E146" s="4">
        <f t="shared" si="14"/>
        <v>5.5564521948418495</v>
      </c>
      <c r="F146" s="4">
        <f t="shared" si="15"/>
        <v>5.4103222843567247</v>
      </c>
      <c r="G146" s="4">
        <f t="shared" si="16"/>
        <v>-7.3064955242562402E-2</v>
      </c>
      <c r="H146" s="6">
        <f>(_xlfn.PERCENTRANK.INC(E117:E146,E146)-0.5)*2</f>
        <v>1</v>
      </c>
      <c r="I146" s="6">
        <f>(_xlfn.PERCENTRANK.INC(F117:F146,F146)-0.5)*2</f>
        <v>1</v>
      </c>
      <c r="J146" s="7">
        <f>IF(AND(H146&gt;0,I146&gt;0),1,0)</f>
        <v>1</v>
      </c>
      <c r="K146" s="7">
        <f>IF(AND(H146&gt;0,I146&lt;0),1,0)</f>
        <v>0</v>
      </c>
      <c r="L146" s="7">
        <f>IF(AND(H146&lt;0,I146&gt;0),1,0)</f>
        <v>0</v>
      </c>
      <c r="M146" s="7">
        <f>IF(AND(H146&lt;0,I146&lt;0),1,0)</f>
        <v>0</v>
      </c>
      <c r="N146" s="1">
        <v>44778</v>
      </c>
      <c r="O146">
        <v>1926.63</v>
      </c>
      <c r="P146">
        <v>1947.54</v>
      </c>
      <c r="Q146">
        <v>1926.63</v>
      </c>
      <c r="R146">
        <v>1947.17</v>
      </c>
      <c r="S146" s="8">
        <f t="shared" si="20"/>
        <v>6.9291976144874035E-3</v>
      </c>
      <c r="T146" s="4">
        <f>SIGN(VLOOKUP(N146-0.5,C:M,7,TRUE))</f>
        <v>-1</v>
      </c>
      <c r="U146" s="4">
        <f>SIGN(VLOOKUP(N146-0.5,C:M,8,TRUE))</f>
        <v>0</v>
      </c>
      <c r="V146" s="4">
        <f>SIGN(VLOOKUP(N146-0.5,C:M,9,TRUE))</f>
        <v>1</v>
      </c>
      <c r="W146" s="4">
        <f>SIGN(VLOOKUP(N146-0.5,C:M,10,TRUE))</f>
        <v>0</v>
      </c>
      <c r="X146" s="4">
        <f t="shared" si="17"/>
        <v>-7.5430557100661488E-2</v>
      </c>
      <c r="Y146" s="8">
        <f t="shared" si="21"/>
        <v>4.3329628886742853E-3</v>
      </c>
      <c r="Z146" s="8">
        <f>IF(T146=1,$Y146,0)</f>
        <v>0</v>
      </c>
      <c r="AA146" s="8">
        <f>IF(U146=1,$Y146,0)</f>
        <v>0</v>
      </c>
      <c r="AB146" s="8">
        <f>IF(V146=1,$Y146,0)</f>
        <v>4.3329628886742853E-3</v>
      </c>
      <c r="AC146" s="8">
        <f>IF(W146=1,$Y146,0)</f>
        <v>0</v>
      </c>
      <c r="AD146" s="8">
        <f t="shared" si="18"/>
        <v>0</v>
      </c>
      <c r="AE146" s="8">
        <f t="shared" si="19"/>
        <v>4.3329628886742853E-3</v>
      </c>
      <c r="AF146" s="8">
        <f>Z146+AF145</f>
        <v>-1.3602599477329991E-2</v>
      </c>
      <c r="AG146" s="8">
        <f>AA146+AG145</f>
        <v>9.116092865337478E-3</v>
      </c>
      <c r="AH146" s="8">
        <f>AB146+AH145</f>
        <v>6.5142038924832085E-2</v>
      </c>
      <c r="AI146" s="8">
        <f>AC146+AI145</f>
        <v>-2.271869234266748E-2</v>
      </c>
      <c r="AJ146" s="8">
        <f t="shared" si="22"/>
        <v>-4.1614693368408354E-2</v>
      </c>
      <c r="AK146" s="8">
        <f t="shared" si="23"/>
        <v>5.2191035102720093E-2</v>
      </c>
    </row>
    <row r="147" spans="1:37" x14ac:dyDescent="0.15">
      <c r="A147" s="3">
        <v>44816</v>
      </c>
      <c r="B147" s="4">
        <v>5.8920142857142848</v>
      </c>
      <c r="C147" s="5">
        <v>44816</v>
      </c>
      <c r="D147" s="4">
        <v>5.8920142857142848</v>
      </c>
      <c r="E147" s="4">
        <f t="shared" si="14"/>
        <v>5.5562996071225514</v>
      </c>
      <c r="F147" s="4">
        <f t="shared" si="15"/>
        <v>5.4310956176900582</v>
      </c>
      <c r="G147" s="4">
        <f t="shared" si="16"/>
        <v>-6.2601994716246612E-2</v>
      </c>
      <c r="H147" s="6">
        <f>(_xlfn.PERCENTRANK.INC(E118:E147,E147)-0.5)*2</f>
        <v>0.92999999999999994</v>
      </c>
      <c r="I147" s="6">
        <f>(_xlfn.PERCENTRANK.INC(F118:F147,F147)-0.5)*2</f>
        <v>1</v>
      </c>
      <c r="J147" s="7">
        <f>IF(AND(H147&gt;0,I147&gt;0),1,0)</f>
        <v>1</v>
      </c>
      <c r="K147" s="7">
        <f>IF(AND(H147&gt;0,I147&lt;0),1,0)</f>
        <v>0</v>
      </c>
      <c r="L147" s="7">
        <f>IF(AND(H147&lt;0,I147&gt;0),1,0)</f>
        <v>0</v>
      </c>
      <c r="M147" s="7">
        <f>IF(AND(H147&lt;0,I147&lt;0),1,0)</f>
        <v>0</v>
      </c>
      <c r="N147" s="1">
        <v>44781</v>
      </c>
      <c r="O147">
        <v>1939.98</v>
      </c>
      <c r="P147">
        <v>1951.53</v>
      </c>
      <c r="Q147">
        <v>1939.55</v>
      </c>
      <c r="R147">
        <v>1951.41</v>
      </c>
      <c r="S147" s="8">
        <f t="shared" si="20"/>
        <v>5.3299518551737091E-3</v>
      </c>
      <c r="T147" s="4">
        <f>SIGN(VLOOKUP(N147-0.5,C:M,7,TRUE))</f>
        <v>-1</v>
      </c>
      <c r="U147" s="4">
        <f>SIGN(VLOOKUP(N147-0.5,C:M,8,TRUE))</f>
        <v>0</v>
      </c>
      <c r="V147" s="4">
        <f>SIGN(VLOOKUP(N147-0.5,C:M,9,TRUE))</f>
        <v>1</v>
      </c>
      <c r="W147" s="4">
        <f>SIGN(VLOOKUP(N147-0.5,C:M,10,TRUE))</f>
        <v>0</v>
      </c>
      <c r="X147" s="4">
        <f t="shared" si="17"/>
        <v>-8.1281390433995071E-2</v>
      </c>
      <c r="Y147" s="8">
        <f t="shared" si="21"/>
        <v>4.0247279069351325E-3</v>
      </c>
      <c r="Z147" s="8">
        <f>IF(T147=1,$Y147,0)</f>
        <v>0</v>
      </c>
      <c r="AA147" s="8">
        <f>IF(U147=1,$Y147,0)</f>
        <v>0</v>
      </c>
      <c r="AB147" s="8">
        <f>IF(V147=1,$Y147,0)</f>
        <v>4.0247279069351325E-3</v>
      </c>
      <c r="AC147" s="8">
        <f>IF(W147=1,$Y147,0)</f>
        <v>0</v>
      </c>
      <c r="AD147" s="8">
        <f t="shared" si="18"/>
        <v>0</v>
      </c>
      <c r="AE147" s="8">
        <f t="shared" si="19"/>
        <v>4.0247279069351325E-3</v>
      </c>
      <c r="AF147" s="8">
        <f>Z147+AF146</f>
        <v>-1.3602599477329991E-2</v>
      </c>
      <c r="AG147" s="8">
        <f>AA147+AG146</f>
        <v>9.116092865337478E-3</v>
      </c>
      <c r="AH147" s="8">
        <f>AB147+AH146</f>
        <v>6.9166766831767215E-2</v>
      </c>
      <c r="AI147" s="8">
        <f>AC147+AI146</f>
        <v>-2.271869234266748E-2</v>
      </c>
      <c r="AJ147" s="8">
        <f t="shared" si="22"/>
        <v>-4.1614693368408354E-2</v>
      </c>
      <c r="AK147" s="8">
        <f t="shared" si="23"/>
        <v>5.6215763009655223E-2</v>
      </c>
    </row>
    <row r="148" spans="1:37" x14ac:dyDescent="0.15">
      <c r="A148" s="3">
        <v>44817</v>
      </c>
      <c r="B148" s="4">
        <v>5.4141374999999998</v>
      </c>
      <c r="C148" s="5">
        <v>44817</v>
      </c>
      <c r="D148" s="4">
        <v>5.4141374999999998</v>
      </c>
      <c r="E148" s="4">
        <f t="shared" si="14"/>
        <v>5.5579473068470691</v>
      </c>
      <c r="F148" s="4">
        <f t="shared" si="15"/>
        <v>5.424815617690057</v>
      </c>
      <c r="G148" s="4">
        <f t="shared" si="16"/>
        <v>-6.6565844578506006E-2</v>
      </c>
      <c r="H148" s="6">
        <f>(_xlfn.PERCENTRANK.INC(E119:E148,E148)-0.5)*2</f>
        <v>1</v>
      </c>
      <c r="I148" s="6">
        <f>(_xlfn.PERCENTRANK.INC(F119:F148,F148)-0.5)*2</f>
        <v>0.92999999999999994</v>
      </c>
      <c r="J148" s="7">
        <f>IF(AND(H148&gt;0,I148&gt;0),1,0)</f>
        <v>1</v>
      </c>
      <c r="K148" s="7">
        <f>IF(AND(H148&gt;0,I148&lt;0),1,0)</f>
        <v>0</v>
      </c>
      <c r="L148" s="7">
        <f>IF(AND(H148&lt;0,I148&gt;0),1,0)</f>
        <v>0</v>
      </c>
      <c r="M148" s="7">
        <f>IF(AND(H148&lt;0,I148&lt;0),1,0)</f>
        <v>0</v>
      </c>
      <c r="N148" s="1">
        <v>44782</v>
      </c>
      <c r="O148">
        <v>1950.32</v>
      </c>
      <c r="P148">
        <v>1952.95</v>
      </c>
      <c r="Q148">
        <v>1935.99</v>
      </c>
      <c r="R148">
        <v>1937.02</v>
      </c>
      <c r="S148" s="8">
        <f t="shared" si="20"/>
        <v>-7.4090405677017523E-3</v>
      </c>
      <c r="T148" s="4">
        <f>SIGN(VLOOKUP(N148-0.5,C:M,7,TRUE))</f>
        <v>-1</v>
      </c>
      <c r="U148" s="4">
        <f>SIGN(VLOOKUP(N148-0.5,C:M,8,TRUE))</f>
        <v>0</v>
      </c>
      <c r="V148" s="4">
        <f>SIGN(VLOOKUP(N148-0.5,C:M,9,TRUE))</f>
        <v>1</v>
      </c>
      <c r="W148" s="4">
        <f>SIGN(VLOOKUP(N148-0.5,C:M,10,TRUE))</f>
        <v>0</v>
      </c>
      <c r="X148" s="4">
        <f t="shared" si="17"/>
        <v>-7.0441836379940614E-2</v>
      </c>
      <c r="Y148" s="8">
        <f t="shared" si="21"/>
        <v>5.7779364466746582E-3</v>
      </c>
      <c r="Z148" s="8">
        <f>IF(T148=1,$Y148,0)</f>
        <v>0</v>
      </c>
      <c r="AA148" s="8">
        <f>IF(U148=1,$Y148,0)</f>
        <v>0</v>
      </c>
      <c r="AB148" s="8">
        <f>IF(V148=1,$Y148,0)</f>
        <v>5.7779364466746582E-3</v>
      </c>
      <c r="AC148" s="8">
        <f>IF(W148=1,$Y148,0)</f>
        <v>0</v>
      </c>
      <c r="AD148" s="8">
        <f t="shared" si="18"/>
        <v>0</v>
      </c>
      <c r="AE148" s="8">
        <f t="shared" si="19"/>
        <v>5.7779364466746582E-3</v>
      </c>
      <c r="AF148" s="8">
        <f>Z148+AF147</f>
        <v>-1.3602599477329991E-2</v>
      </c>
      <c r="AG148" s="8">
        <f>AA148+AG147</f>
        <v>9.116092865337478E-3</v>
      </c>
      <c r="AH148" s="8">
        <f>AB148+AH147</f>
        <v>7.4944703278441868E-2</v>
      </c>
      <c r="AI148" s="8">
        <f>AC148+AI147</f>
        <v>-2.271869234266748E-2</v>
      </c>
      <c r="AJ148" s="8">
        <f t="shared" si="22"/>
        <v>-4.1614693368408354E-2</v>
      </c>
      <c r="AK148" s="8">
        <f t="shared" si="23"/>
        <v>6.1993699456329883E-2</v>
      </c>
    </row>
    <row r="149" spans="1:37" x14ac:dyDescent="0.15">
      <c r="A149" s="3">
        <v>44818</v>
      </c>
      <c r="B149" s="4">
        <v>5.5179999999999998</v>
      </c>
      <c r="C149" s="5">
        <v>44818</v>
      </c>
      <c r="D149" s="4">
        <v>5.5179999999999998</v>
      </c>
      <c r="E149" s="4">
        <f t="shared" si="14"/>
        <v>5.5827546877994498</v>
      </c>
      <c r="F149" s="4">
        <f t="shared" si="15"/>
        <v>5.4533706176900578</v>
      </c>
      <c r="G149" s="4">
        <f t="shared" si="16"/>
        <v>-6.4692035054696007E-2</v>
      </c>
      <c r="H149" s="6">
        <f>(_xlfn.PERCENTRANK.INC(E120:E149,E149)-0.5)*2</f>
        <v>1</v>
      </c>
      <c r="I149" s="6">
        <f>(_xlfn.PERCENTRANK.INC(F120:F149,F149)-0.5)*2</f>
        <v>1</v>
      </c>
      <c r="J149" s="7">
        <f>IF(AND(H149&gt;0,I149&gt;0),1,0)</f>
        <v>1</v>
      </c>
      <c r="K149" s="7">
        <f>IF(AND(H149&gt;0,I149&lt;0),1,0)</f>
        <v>0</v>
      </c>
      <c r="L149" s="7">
        <f>IF(AND(H149&lt;0,I149&gt;0),1,0)</f>
        <v>0</v>
      </c>
      <c r="M149" s="7">
        <f>IF(AND(H149&lt;0,I149&lt;0),1,0)</f>
        <v>0</v>
      </c>
      <c r="N149" s="1">
        <v>44783</v>
      </c>
      <c r="O149">
        <v>1935.87</v>
      </c>
      <c r="P149">
        <v>1937.28</v>
      </c>
      <c r="Q149">
        <v>1924.6</v>
      </c>
      <c r="R149">
        <v>1933.65</v>
      </c>
      <c r="S149" s="8">
        <f t="shared" si="20"/>
        <v>9.5202673733256749E-3</v>
      </c>
      <c r="T149" s="4">
        <f>SIGN(VLOOKUP(N149-0.5,C:M,7,TRUE))</f>
        <v>1</v>
      </c>
      <c r="U149" s="4">
        <f>SIGN(VLOOKUP(N149-0.5,C:M,8,TRUE))</f>
        <v>1</v>
      </c>
      <c r="V149" s="4">
        <f>SIGN(VLOOKUP(N149-0.5,C:M,9,TRUE))</f>
        <v>0</v>
      </c>
      <c r="W149" s="4">
        <f>SIGN(VLOOKUP(N149-0.5,C:M,10,TRUE))</f>
        <v>0</v>
      </c>
      <c r="X149" s="4">
        <f t="shared" si="17"/>
        <v>-5.5032432644308571E-2</v>
      </c>
      <c r="Y149" s="8">
        <f t="shared" si="21"/>
        <v>4.6468278921552473E-3</v>
      </c>
      <c r="Z149" s="8">
        <f>IF(T149=1,$Y149,0)</f>
        <v>4.6468278921552473E-3</v>
      </c>
      <c r="AA149" s="8">
        <f>IF(U149=1,$Y149,0)</f>
        <v>4.6468278921552473E-3</v>
      </c>
      <c r="AB149" s="8">
        <f>IF(V149=1,$Y149,0)</f>
        <v>0</v>
      </c>
      <c r="AC149" s="8">
        <f>IF(W149=1,$Y149,0)</f>
        <v>0</v>
      </c>
      <c r="AD149" s="8">
        <f t="shared" si="18"/>
        <v>0</v>
      </c>
      <c r="AE149" s="8">
        <f t="shared" si="19"/>
        <v>4.6468278921552473E-3</v>
      </c>
      <c r="AF149" s="8">
        <f>Z149+AF148</f>
        <v>-8.9557715851747433E-3</v>
      </c>
      <c r="AG149" s="8">
        <f>AA149+AG148</f>
        <v>1.3762920757492726E-2</v>
      </c>
      <c r="AH149" s="8">
        <f>AB149+AH148</f>
        <v>7.4944703278441868E-2</v>
      </c>
      <c r="AI149" s="8">
        <f>AC149+AI148</f>
        <v>-2.271869234266748E-2</v>
      </c>
      <c r="AJ149" s="8">
        <f t="shared" si="22"/>
        <v>-4.1614693368408354E-2</v>
      </c>
      <c r="AK149" s="8">
        <f t="shared" si="23"/>
        <v>6.6640527348485135E-2</v>
      </c>
    </row>
    <row r="150" spans="1:37" x14ac:dyDescent="0.15">
      <c r="A150" s="3">
        <v>44819</v>
      </c>
      <c r="B150" s="4">
        <v>4.7878500000000006</v>
      </c>
      <c r="C150" s="5">
        <v>44819</v>
      </c>
      <c r="D150" s="4">
        <v>4.7878500000000006</v>
      </c>
      <c r="E150" s="4">
        <f t="shared" si="14"/>
        <v>5.5802763247042115</v>
      </c>
      <c r="F150" s="4">
        <f t="shared" si="15"/>
        <v>5.4042081176900574</v>
      </c>
      <c r="G150" s="4">
        <f t="shared" si="16"/>
        <v>-8.8034103507077077E-2</v>
      </c>
      <c r="H150" s="6">
        <f>(_xlfn.PERCENTRANK.INC(E121:E150,E150)-0.5)*2</f>
        <v>0.92999999999999994</v>
      </c>
      <c r="I150" s="6">
        <f>(_xlfn.PERCENTRANK.INC(F121:F150,F150)-0.5)*2</f>
        <v>0.65399999999999991</v>
      </c>
      <c r="J150" s="7">
        <f>IF(AND(H150&gt;0,I150&gt;0),1,0)</f>
        <v>1</v>
      </c>
      <c r="K150" s="7">
        <f>IF(AND(H150&gt;0,I150&lt;0),1,0)</f>
        <v>0</v>
      </c>
      <c r="L150" s="7">
        <f>IF(AND(H150&lt;0,I150&gt;0),1,0)</f>
        <v>0</v>
      </c>
      <c r="M150" s="7">
        <f>IF(AND(H150&lt;0,I150&lt;0),1,0)</f>
        <v>0</v>
      </c>
      <c r="N150" s="1">
        <v>44785</v>
      </c>
      <c r="O150">
        <v>1954.3</v>
      </c>
      <c r="P150">
        <v>1973.18</v>
      </c>
      <c r="Q150">
        <v>1952.34</v>
      </c>
      <c r="R150">
        <v>1973.18</v>
      </c>
      <c r="S150" s="8">
        <f t="shared" si="20"/>
        <v>1.0766003172491434E-2</v>
      </c>
      <c r="T150" s="4">
        <f>SIGN(VLOOKUP(N150-0.5,C:M,7,TRUE))</f>
        <v>1</v>
      </c>
      <c r="U150" s="4">
        <f>SIGN(VLOOKUP(N150-0.5,C:M,8,TRUE))</f>
        <v>1</v>
      </c>
      <c r="V150" s="4">
        <f>SIGN(VLOOKUP(N150-0.5,C:M,9,TRUE))</f>
        <v>0</v>
      </c>
      <c r="W150" s="4">
        <f>SIGN(VLOOKUP(N150-0.5,C:M,10,TRUE))</f>
        <v>0</v>
      </c>
      <c r="X150" s="4">
        <f t="shared" si="17"/>
        <v>-3.8383866752835782E-2</v>
      </c>
      <c r="Y150" s="8">
        <f t="shared" si="21"/>
        <v>4.1771029433550487E-4</v>
      </c>
      <c r="Z150" s="8">
        <f>IF(T150=1,$Y150,0)</f>
        <v>4.1771029433550487E-4</v>
      </c>
      <c r="AA150" s="8">
        <f>IF(U150=1,$Y150,0)</f>
        <v>4.1771029433550487E-4</v>
      </c>
      <c r="AB150" s="8">
        <f>IF(V150=1,$Y150,0)</f>
        <v>0</v>
      </c>
      <c r="AC150" s="8">
        <f>IF(W150=1,$Y150,0)</f>
        <v>0</v>
      </c>
      <c r="AD150" s="8">
        <f t="shared" si="18"/>
        <v>0</v>
      </c>
      <c r="AE150" s="8">
        <f t="shared" si="19"/>
        <v>4.1771029433550487E-4</v>
      </c>
      <c r="AF150" s="8">
        <f>Z150+AF149</f>
        <v>-8.5380612908392377E-3</v>
      </c>
      <c r="AG150" s="8">
        <f>AA150+AG149</f>
        <v>1.4180631051828232E-2</v>
      </c>
      <c r="AH150" s="8">
        <f>AB150+AH149</f>
        <v>7.4944703278441868E-2</v>
      </c>
      <c r="AI150" s="8">
        <f>AC150+AI149</f>
        <v>-2.271869234266748E-2</v>
      </c>
      <c r="AJ150" s="8">
        <f t="shared" si="22"/>
        <v>-4.1614693368408354E-2</v>
      </c>
      <c r="AK150" s="8">
        <f t="shared" si="23"/>
        <v>6.7058237642820637E-2</v>
      </c>
    </row>
    <row r="151" spans="1:37" x14ac:dyDescent="0.15">
      <c r="A151" s="3">
        <v>44820</v>
      </c>
      <c r="B151" s="4">
        <v>4.4935999999999998</v>
      </c>
      <c r="C151" s="5">
        <v>44820</v>
      </c>
      <c r="D151" s="4">
        <v>4.4935999999999998</v>
      </c>
      <c r="E151" s="4">
        <f t="shared" si="14"/>
        <v>5.5790138247042105</v>
      </c>
      <c r="F151" s="4">
        <f t="shared" si="15"/>
        <v>5.4058947843567244</v>
      </c>
      <c r="G151" s="4">
        <f t="shared" si="16"/>
        <v>-8.6559520173743021E-2</v>
      </c>
      <c r="H151" s="6">
        <f>(_xlfn.PERCENTRANK.INC(E122:E151,E151)-0.5)*2</f>
        <v>0.8620000000000001</v>
      </c>
      <c r="I151" s="6">
        <f>(_xlfn.PERCENTRANK.INC(F122:F151,F151)-0.5)*2</f>
        <v>0.65399999999999991</v>
      </c>
      <c r="J151" s="7">
        <f>IF(AND(H151&gt;0,I151&gt;0),1,0)</f>
        <v>1</v>
      </c>
      <c r="K151" s="7">
        <f>IF(AND(H151&gt;0,I151&lt;0),1,0)</f>
        <v>0</v>
      </c>
      <c r="L151" s="7">
        <f>IF(AND(H151&lt;0,I151&gt;0),1,0)</f>
        <v>0</v>
      </c>
      <c r="M151" s="7">
        <f>IF(AND(H151&lt;0,I151&lt;0),1,0)</f>
        <v>0</v>
      </c>
      <c r="N151" s="1">
        <v>44788</v>
      </c>
      <c r="O151">
        <v>1975.34</v>
      </c>
      <c r="P151">
        <v>1985.84</v>
      </c>
      <c r="Q151">
        <v>1974.5</v>
      </c>
      <c r="R151">
        <v>1984.96</v>
      </c>
      <c r="S151" s="8">
        <f t="shared" si="20"/>
        <v>3.4576326100823618E-3</v>
      </c>
      <c r="T151" s="4">
        <f>SIGN(VLOOKUP(N151-0.5,C:M,7,TRUE))</f>
        <v>1</v>
      </c>
      <c r="U151" s="4">
        <f>SIGN(VLOOKUP(N151-0.5,C:M,8,TRUE))</f>
        <v>1</v>
      </c>
      <c r="V151" s="4">
        <f>SIGN(VLOOKUP(N151-0.5,C:M,9,TRUE))</f>
        <v>0</v>
      </c>
      <c r="W151" s="4">
        <f>SIGN(VLOOKUP(N151-0.5,C:M,10,TRUE))</f>
        <v>0</v>
      </c>
      <c r="X151" s="4">
        <f t="shared" si="17"/>
        <v>-6.2732900843744055E-2</v>
      </c>
      <c r="Y151" s="8">
        <f t="shared" si="21"/>
        <v>-1.7782366457850252E-4</v>
      </c>
      <c r="Z151" s="8">
        <f>IF(T151=1,$Y151,0)</f>
        <v>-1.7782366457850252E-4</v>
      </c>
      <c r="AA151" s="8">
        <f>IF(U151=1,$Y151,0)</f>
        <v>-1.7782366457850252E-4</v>
      </c>
      <c r="AB151" s="8">
        <f>IF(V151=1,$Y151,0)</f>
        <v>0</v>
      </c>
      <c r="AC151" s="8">
        <f>IF(W151=1,$Y151,0)</f>
        <v>0</v>
      </c>
      <c r="AD151" s="8">
        <f t="shared" si="18"/>
        <v>0</v>
      </c>
      <c r="AE151" s="8">
        <f t="shared" si="19"/>
        <v>-1.7782366457850252E-4</v>
      </c>
      <c r="AF151" s="8">
        <f>Z151+AF150</f>
        <v>-8.7158849554177398E-3</v>
      </c>
      <c r="AG151" s="8">
        <f>AA151+AG150</f>
        <v>1.400280738724973E-2</v>
      </c>
      <c r="AH151" s="8">
        <f>AB151+AH150</f>
        <v>7.4944703278441868E-2</v>
      </c>
      <c r="AI151" s="8">
        <f>AC151+AI150</f>
        <v>-2.271869234266748E-2</v>
      </c>
      <c r="AJ151" s="8">
        <f t="shared" si="22"/>
        <v>-4.1614693368408354E-2</v>
      </c>
      <c r="AK151" s="8">
        <f t="shared" si="23"/>
        <v>6.688041397824214E-2</v>
      </c>
    </row>
    <row r="152" spans="1:37" x14ac:dyDescent="0.15">
      <c r="A152" s="3">
        <v>44826</v>
      </c>
      <c r="B152" s="4">
        <v>4.9805999999999999</v>
      </c>
      <c r="C152" s="5">
        <v>44826</v>
      </c>
      <c r="D152" s="4">
        <v>4.9805999999999999</v>
      </c>
      <c r="E152" s="4">
        <f t="shared" si="14"/>
        <v>5.5464794328123199</v>
      </c>
      <c r="F152" s="4">
        <f t="shared" si="15"/>
        <v>5.4156787843567251</v>
      </c>
      <c r="G152" s="4">
        <f t="shared" si="16"/>
        <v>-6.5400324227797402E-2</v>
      </c>
      <c r="H152" s="6">
        <f>(_xlfn.PERCENTRANK.INC(E123:E152,E152)-0.5)*2</f>
        <v>0.58600000000000008</v>
      </c>
      <c r="I152" s="6">
        <f>(_xlfn.PERCENTRANK.INC(F123:F152,F152)-0.5)*2</f>
        <v>0.79200000000000004</v>
      </c>
      <c r="J152" s="7">
        <f>IF(AND(H152&gt;0,I152&gt;0),1,0)</f>
        <v>1</v>
      </c>
      <c r="K152" s="7">
        <f>IF(AND(H152&gt;0,I152&lt;0),1,0)</f>
        <v>0</v>
      </c>
      <c r="L152" s="7">
        <f>IF(AND(H152&lt;0,I152&gt;0),1,0)</f>
        <v>0</v>
      </c>
      <c r="M152" s="7">
        <f>IF(AND(H152&lt;0,I152&lt;0),1,0)</f>
        <v>0</v>
      </c>
      <c r="N152" s="1">
        <v>44789</v>
      </c>
      <c r="O152">
        <v>1982.17</v>
      </c>
      <c r="P152">
        <v>1983.09</v>
      </c>
      <c r="Q152">
        <v>1976.88</v>
      </c>
      <c r="R152">
        <v>1981.96</v>
      </c>
      <c r="S152" s="8">
        <f t="shared" si="20"/>
        <v>3.7887769464779453E-3</v>
      </c>
      <c r="T152" s="4">
        <f>SIGN(VLOOKUP(N152-0.5,C:M,7,TRUE))</f>
        <v>1</v>
      </c>
      <c r="U152" s="4">
        <f>SIGN(VLOOKUP(N152-0.5,C:M,8,TRUE))</f>
        <v>1</v>
      </c>
      <c r="V152" s="4">
        <f>SIGN(VLOOKUP(N152-0.5,C:M,9,TRUE))</f>
        <v>0</v>
      </c>
      <c r="W152" s="4">
        <f>SIGN(VLOOKUP(N152-0.5,C:M,10,TRUE))</f>
        <v>0</v>
      </c>
      <c r="X152" s="4">
        <f t="shared" si="17"/>
        <v>-4.4102720288189179E-2</v>
      </c>
      <c r="Y152" s="8">
        <f t="shared" si="21"/>
        <v>-1.6617426578271032E-3</v>
      </c>
      <c r="Z152" s="8">
        <f>IF(T152=1,$Y152,0)</f>
        <v>-1.6617426578271032E-3</v>
      </c>
      <c r="AA152" s="8">
        <f>IF(U152=1,$Y152,0)</f>
        <v>-1.6617426578271032E-3</v>
      </c>
      <c r="AB152" s="8">
        <f>IF(V152=1,$Y152,0)</f>
        <v>0</v>
      </c>
      <c r="AC152" s="8">
        <f>IF(W152=1,$Y152,0)</f>
        <v>0</v>
      </c>
      <c r="AD152" s="8">
        <f t="shared" si="18"/>
        <v>0</v>
      </c>
      <c r="AE152" s="8">
        <f t="shared" si="19"/>
        <v>-1.6617426578271032E-3</v>
      </c>
      <c r="AF152" s="8">
        <f>Z152+AF151</f>
        <v>-1.0377627613244842E-2</v>
      </c>
      <c r="AG152" s="8">
        <f>AA152+AG151</f>
        <v>1.2341064729422627E-2</v>
      </c>
      <c r="AH152" s="8">
        <f>AB152+AH151</f>
        <v>7.4944703278441868E-2</v>
      </c>
      <c r="AI152" s="8">
        <f>AC152+AI151</f>
        <v>-2.271869234266748E-2</v>
      </c>
      <c r="AJ152" s="8">
        <f t="shared" si="22"/>
        <v>-4.1614693368408354E-2</v>
      </c>
      <c r="AK152" s="8">
        <f t="shared" si="23"/>
        <v>6.5218671320415034E-2</v>
      </c>
    </row>
    <row r="153" spans="1:37" x14ac:dyDescent="0.15">
      <c r="A153" s="3">
        <v>44830</v>
      </c>
      <c r="B153" s="4">
        <v>5.8319999999999999</v>
      </c>
      <c r="C153" s="5">
        <v>44830</v>
      </c>
      <c r="D153" s="4">
        <v>5.8319999999999999</v>
      </c>
      <c r="E153" s="4">
        <f t="shared" si="14"/>
        <v>5.5087499069502508</v>
      </c>
      <c r="F153" s="4">
        <f t="shared" si="15"/>
        <v>5.4021694093567252</v>
      </c>
      <c r="G153" s="4">
        <f t="shared" si="16"/>
        <v>-5.3290248796762807E-2</v>
      </c>
      <c r="H153" s="6">
        <f>(_xlfn.PERCENTRANK.INC(E124:E153,E153)-0.5)*2</f>
        <v>0.37799999999999989</v>
      </c>
      <c r="I153" s="6">
        <f>(_xlfn.PERCENTRANK.INC(F124:F153,F153)-0.5)*2</f>
        <v>0.44799999999999995</v>
      </c>
      <c r="J153" s="7">
        <f>IF(AND(H153&gt;0,I153&gt;0),1,0)</f>
        <v>1</v>
      </c>
      <c r="K153" s="7">
        <f>IF(AND(H153&gt;0,I153&lt;0),1,0)</f>
        <v>0</v>
      </c>
      <c r="L153" s="7">
        <f>IF(AND(H153&lt;0,I153&gt;0),1,0)</f>
        <v>0</v>
      </c>
      <c r="M153" s="7">
        <f>IF(AND(H153&lt;0,I153&lt;0),1,0)</f>
        <v>0</v>
      </c>
      <c r="N153" s="1">
        <v>44790</v>
      </c>
      <c r="O153">
        <v>1989.68</v>
      </c>
      <c r="P153">
        <v>2006.99</v>
      </c>
      <c r="Q153">
        <v>1989.01</v>
      </c>
      <c r="R153">
        <v>2006.99</v>
      </c>
      <c r="S153" s="8">
        <f t="shared" si="20"/>
        <v>1.3570021309958769E-3</v>
      </c>
      <c r="T153" s="4">
        <f>SIGN(VLOOKUP(N153-0.5,C:M,7,TRUE))</f>
        <v>1</v>
      </c>
      <c r="U153" s="4">
        <f>SIGN(VLOOKUP(N153-0.5,C:M,8,TRUE))</f>
        <v>1</v>
      </c>
      <c r="V153" s="4">
        <f>SIGN(VLOOKUP(N153-0.5,C:M,9,TRUE))</f>
        <v>0</v>
      </c>
      <c r="W153" s="4">
        <f>SIGN(VLOOKUP(N153-0.5,C:M,10,TRUE))</f>
        <v>0</v>
      </c>
      <c r="X153" s="4">
        <f t="shared" si="17"/>
        <v>-4.926771151625875E-2</v>
      </c>
      <c r="Y153" s="8">
        <f t="shared" si="21"/>
        <v>-1.9645660369729256E-3</v>
      </c>
      <c r="Z153" s="8">
        <f>IF(T153=1,$Y153,0)</f>
        <v>-1.9645660369729256E-3</v>
      </c>
      <c r="AA153" s="8">
        <f>IF(U153=1,$Y153,0)</f>
        <v>-1.9645660369729256E-3</v>
      </c>
      <c r="AB153" s="8">
        <f>IF(V153=1,$Y153,0)</f>
        <v>0</v>
      </c>
      <c r="AC153" s="8">
        <f>IF(W153=1,$Y153,0)</f>
        <v>0</v>
      </c>
      <c r="AD153" s="8">
        <f t="shared" si="18"/>
        <v>0</v>
      </c>
      <c r="AE153" s="8">
        <f t="shared" si="19"/>
        <v>-1.9645660369729256E-3</v>
      </c>
      <c r="AF153" s="8">
        <f>Z153+AF152</f>
        <v>-1.2342193650217768E-2</v>
      </c>
      <c r="AG153" s="8">
        <f>AA153+AG152</f>
        <v>1.0376498692449701E-2</v>
      </c>
      <c r="AH153" s="8">
        <f>AB153+AH152</f>
        <v>7.4944703278441868E-2</v>
      </c>
      <c r="AI153" s="8">
        <f>AC153+AI152</f>
        <v>-2.271869234266748E-2</v>
      </c>
      <c r="AJ153" s="8">
        <f t="shared" si="22"/>
        <v>-4.1614693368408354E-2</v>
      </c>
      <c r="AK153" s="8">
        <f t="shared" si="23"/>
        <v>6.3254105283442108E-2</v>
      </c>
    </row>
    <row r="154" spans="1:37" x14ac:dyDescent="0.15">
      <c r="A154" s="3">
        <v>44831</v>
      </c>
      <c r="B154" s="4">
        <v>5.7492000000000001</v>
      </c>
      <c r="C154" s="5">
        <v>44831</v>
      </c>
      <c r="D154" s="4">
        <v>5.7492000000000001</v>
      </c>
      <c r="E154" s="4">
        <f t="shared" si="14"/>
        <v>5.4852103720665299</v>
      </c>
      <c r="F154" s="4">
        <f t="shared" si="15"/>
        <v>5.3950761637426901</v>
      </c>
      <c r="G154" s="4">
        <f t="shared" si="16"/>
        <v>-4.5067104161919946E-2</v>
      </c>
      <c r="H154" s="6">
        <f>(_xlfn.PERCENTRANK.INC(E125:E154,E154)-0.5)*2</f>
        <v>0.24</v>
      </c>
      <c r="I154" s="6">
        <f>(_xlfn.PERCENTRANK.INC(F125:F154,F154)-0.5)*2</f>
        <v>0.37799999999999989</v>
      </c>
      <c r="J154" s="7">
        <f>IF(AND(H154&gt;0,I154&gt;0),1,0)</f>
        <v>1</v>
      </c>
      <c r="K154" s="7">
        <f>IF(AND(H154&gt;0,I154&lt;0),1,0)</f>
        <v>0</v>
      </c>
      <c r="L154" s="7">
        <f>IF(AND(H154&lt;0,I154&gt;0),1,0)</f>
        <v>0</v>
      </c>
      <c r="M154" s="7">
        <f>IF(AND(H154&lt;0,I154&lt;0),1,0)</f>
        <v>0</v>
      </c>
      <c r="N154" s="1">
        <v>44791</v>
      </c>
      <c r="O154">
        <v>1992.38</v>
      </c>
      <c r="P154">
        <v>1994.22</v>
      </c>
      <c r="Q154">
        <v>1985.13</v>
      </c>
      <c r="R154">
        <v>1990.5</v>
      </c>
      <c r="S154" s="8">
        <f t="shared" si="20"/>
        <v>3.8647246007286196E-3</v>
      </c>
      <c r="T154" s="4">
        <f>SIGN(VLOOKUP(N154-0.5,C:M,7,TRUE))</f>
        <v>1</v>
      </c>
      <c r="U154" s="4">
        <f>SIGN(VLOOKUP(N154-0.5,C:M,8,TRUE))</f>
        <v>1</v>
      </c>
      <c r="V154" s="4">
        <f>SIGN(VLOOKUP(N154-0.5,C:M,9,TRUE))</f>
        <v>0</v>
      </c>
      <c r="W154" s="4">
        <f>SIGN(VLOOKUP(N154-0.5,C:M,10,TRUE))</f>
        <v>0</v>
      </c>
      <c r="X154" s="4">
        <f t="shared" si="17"/>
        <v>-4.926771151625875E-2</v>
      </c>
      <c r="Y154" s="8">
        <f t="shared" si="21"/>
        <v>-1.610162102462498E-3</v>
      </c>
      <c r="Z154" s="8">
        <f>IF(T154=1,$Y154,0)</f>
        <v>-1.610162102462498E-3</v>
      </c>
      <c r="AA154" s="8">
        <f>IF(U154=1,$Y154,0)</f>
        <v>-1.610162102462498E-3</v>
      </c>
      <c r="AB154" s="8">
        <f>IF(V154=1,$Y154,0)</f>
        <v>0</v>
      </c>
      <c r="AC154" s="8">
        <f>IF(W154=1,$Y154,0)</f>
        <v>0</v>
      </c>
      <c r="AD154" s="8">
        <f t="shared" si="18"/>
        <v>0</v>
      </c>
      <c r="AE154" s="8">
        <f t="shared" si="19"/>
        <v>-1.610162102462498E-3</v>
      </c>
      <c r="AF154" s="8">
        <f>Z154+AF153</f>
        <v>-1.3952355752680267E-2</v>
      </c>
      <c r="AG154" s="8">
        <f>AA154+AG153</f>
        <v>8.7663365899872028E-3</v>
      </c>
      <c r="AH154" s="8">
        <f>AB154+AH153</f>
        <v>7.4944703278441868E-2</v>
      </c>
      <c r="AI154" s="8">
        <f>AC154+AI153</f>
        <v>-2.271869234266748E-2</v>
      </c>
      <c r="AJ154" s="8">
        <f t="shared" si="22"/>
        <v>-4.1614693368408354E-2</v>
      </c>
      <c r="AK154" s="8">
        <f t="shared" si="23"/>
        <v>6.1643943180979613E-2</v>
      </c>
    </row>
    <row r="155" spans="1:37" x14ac:dyDescent="0.15">
      <c r="A155" s="3">
        <v>44832</v>
      </c>
      <c r="B155" s="4">
        <v>4.9329999999999998</v>
      </c>
      <c r="C155" s="5">
        <v>44832</v>
      </c>
      <c r="D155" s="4">
        <v>4.9329999999999998</v>
      </c>
      <c r="E155" s="4">
        <f t="shared" si="14"/>
        <v>5.4990979288847113</v>
      </c>
      <c r="F155" s="4">
        <f t="shared" si="15"/>
        <v>5.4451301306848396</v>
      </c>
      <c r="G155" s="4">
        <f t="shared" si="16"/>
        <v>-2.6983899099935815E-2</v>
      </c>
      <c r="H155" s="6">
        <f>(_xlfn.PERCENTRANK.INC(E126:E155,E155)-0.5)*2</f>
        <v>0.31000000000000005</v>
      </c>
      <c r="I155" s="6">
        <f>(_xlfn.PERCENTRANK.INC(F126:F155,F155)-0.5)*2</f>
        <v>0.92999999999999994</v>
      </c>
      <c r="J155" s="7">
        <f>IF(AND(H155&gt;0,I155&gt;0),1,0)</f>
        <v>1</v>
      </c>
      <c r="K155" s="7">
        <f>IF(AND(H155&gt;0,I155&lt;0),1,0)</f>
        <v>0</v>
      </c>
      <c r="L155" s="7">
        <f>IF(AND(H155&lt;0,I155&gt;0),1,0)</f>
        <v>0</v>
      </c>
      <c r="M155" s="7">
        <f>IF(AND(H155&lt;0,I155&lt;0),1,0)</f>
        <v>0</v>
      </c>
      <c r="N155" s="1">
        <v>44792</v>
      </c>
      <c r="O155">
        <v>2000.08</v>
      </c>
      <c r="P155">
        <v>2003.09</v>
      </c>
      <c r="Q155">
        <v>1990.84</v>
      </c>
      <c r="R155">
        <v>1994.52</v>
      </c>
      <c r="S155" s="8">
        <f t="shared" si="20"/>
        <v>-1.0379584816607279E-2</v>
      </c>
      <c r="T155" s="4">
        <f>SIGN(VLOOKUP(N155-0.5,C:M,7,TRUE))</f>
        <v>1</v>
      </c>
      <c r="U155" s="4">
        <f>SIGN(VLOOKUP(N155-0.5,C:M,8,TRUE))</f>
        <v>1</v>
      </c>
      <c r="V155" s="4">
        <f>SIGN(VLOOKUP(N155-0.5,C:M,9,TRUE))</f>
        <v>0</v>
      </c>
      <c r="W155" s="4">
        <f>SIGN(VLOOKUP(N155-0.5,C:M,10,TRUE))</f>
        <v>0</v>
      </c>
      <c r="X155" s="4">
        <f t="shared" si="17"/>
        <v>-4.926771151625875E-2</v>
      </c>
      <c r="Y155" s="8">
        <f t="shared" si="21"/>
        <v>-3.1987628291339385E-3</v>
      </c>
      <c r="Z155" s="8">
        <f>IF(T155=1,$Y155,0)</f>
        <v>-3.1987628291339385E-3</v>
      </c>
      <c r="AA155" s="8">
        <f>IF(U155=1,$Y155,0)</f>
        <v>-3.1987628291339385E-3</v>
      </c>
      <c r="AB155" s="8">
        <f>IF(V155=1,$Y155,0)</f>
        <v>0</v>
      </c>
      <c r="AC155" s="8">
        <f>IF(W155=1,$Y155,0)</f>
        <v>0</v>
      </c>
      <c r="AD155" s="8">
        <f t="shared" si="18"/>
        <v>0</v>
      </c>
      <c r="AE155" s="8">
        <f t="shared" si="19"/>
        <v>-3.1987628291339385E-3</v>
      </c>
      <c r="AF155" s="8">
        <f>Z155+AF154</f>
        <v>-1.7151118581814204E-2</v>
      </c>
      <c r="AG155" s="8">
        <f>AA155+AG154</f>
        <v>5.5675737608532642E-3</v>
      </c>
      <c r="AH155" s="8">
        <f>AB155+AH154</f>
        <v>7.4944703278441868E-2</v>
      </c>
      <c r="AI155" s="8">
        <f>AC155+AI154</f>
        <v>-2.271869234266748E-2</v>
      </c>
      <c r="AJ155" s="8">
        <f t="shared" si="22"/>
        <v>-4.1614693368408354E-2</v>
      </c>
      <c r="AK155" s="8">
        <f t="shared" si="23"/>
        <v>5.8445180351845677E-2</v>
      </c>
    </row>
    <row r="156" spans="1:37" x14ac:dyDescent="0.15">
      <c r="A156" s="3">
        <v>44833</v>
      </c>
      <c r="B156" s="4">
        <v>6.1477000000000004</v>
      </c>
      <c r="C156" s="5">
        <v>44833</v>
      </c>
      <c r="D156" s="4">
        <v>6.1477000000000004</v>
      </c>
      <c r="E156" s="4">
        <f t="shared" si="14"/>
        <v>5.5144071788847118</v>
      </c>
      <c r="F156" s="4">
        <f t="shared" si="15"/>
        <v>5.4391901306848389</v>
      </c>
      <c r="G156" s="4">
        <f t="shared" si="16"/>
        <v>-3.7608524099936425E-2</v>
      </c>
      <c r="H156" s="6">
        <f>(_xlfn.PERCENTRANK.INC(E127:E156,E156)-0.5)*2</f>
        <v>0.37799999999999989</v>
      </c>
      <c r="I156" s="6">
        <f>(_xlfn.PERCENTRANK.INC(F127:F156,F156)-0.5)*2</f>
        <v>0.8620000000000001</v>
      </c>
      <c r="J156" s="7">
        <f>IF(AND(H156&gt;0,I156&gt;0),1,0)</f>
        <v>1</v>
      </c>
      <c r="K156" s="7">
        <f>IF(AND(H156&gt;0,I156&lt;0),1,0)</f>
        <v>0</v>
      </c>
      <c r="L156" s="7">
        <f>IF(AND(H156&lt;0,I156&gt;0),1,0)</f>
        <v>0</v>
      </c>
      <c r="M156" s="7">
        <f>IF(AND(H156&lt;0,I156&lt;0),1,0)</f>
        <v>0</v>
      </c>
      <c r="N156" s="1">
        <v>44795</v>
      </c>
      <c r="O156">
        <v>1979.32</v>
      </c>
      <c r="P156">
        <v>1992.85</v>
      </c>
      <c r="Q156">
        <v>1975.98</v>
      </c>
      <c r="R156">
        <v>1992.59</v>
      </c>
      <c r="S156" s="8">
        <f t="shared" si="20"/>
        <v>4.7996281551232478E-4</v>
      </c>
      <c r="T156" s="4">
        <f>SIGN(VLOOKUP(N156-0.5,C:M,7,TRUE))</f>
        <v>1</v>
      </c>
      <c r="U156" s="4">
        <f>SIGN(VLOOKUP(N156-0.5,C:M,8,TRUE))</f>
        <v>1</v>
      </c>
      <c r="V156" s="4">
        <f>SIGN(VLOOKUP(N156-0.5,C:M,9,TRUE))</f>
        <v>0</v>
      </c>
      <c r="W156" s="4">
        <f>SIGN(VLOOKUP(N156-0.5,C:M,10,TRUE))</f>
        <v>0</v>
      </c>
      <c r="X156" s="4">
        <f t="shared" si="17"/>
        <v>-2.052468175435429E-2</v>
      </c>
      <c r="Y156" s="8">
        <f t="shared" si="21"/>
        <v>-2.2770612755558693E-3</v>
      </c>
      <c r="Z156" s="8">
        <f>IF(T156=1,$Y156,0)</f>
        <v>-2.2770612755558693E-3</v>
      </c>
      <c r="AA156" s="8">
        <f>IF(U156=1,$Y156,0)</f>
        <v>-2.2770612755558693E-3</v>
      </c>
      <c r="AB156" s="8">
        <f>IF(V156=1,$Y156,0)</f>
        <v>0</v>
      </c>
      <c r="AC156" s="8">
        <f>IF(W156=1,$Y156,0)</f>
        <v>0</v>
      </c>
      <c r="AD156" s="8">
        <f t="shared" si="18"/>
        <v>0</v>
      </c>
      <c r="AE156" s="8">
        <f t="shared" si="19"/>
        <v>-2.2770612755558693E-3</v>
      </c>
      <c r="AF156" s="8">
        <f>Z156+AF155</f>
        <v>-1.9428179857370075E-2</v>
      </c>
      <c r="AG156" s="8">
        <f>AA156+AG155</f>
        <v>3.2905124852973949E-3</v>
      </c>
      <c r="AH156" s="8">
        <f>AB156+AH155</f>
        <v>7.4944703278441868E-2</v>
      </c>
      <c r="AI156" s="8">
        <f>AC156+AI155</f>
        <v>-2.271869234266748E-2</v>
      </c>
      <c r="AJ156" s="8">
        <f t="shared" si="22"/>
        <v>-4.1614693368408354E-2</v>
      </c>
      <c r="AK156" s="8">
        <f t="shared" si="23"/>
        <v>5.616811907628981E-2</v>
      </c>
    </row>
    <row r="157" spans="1:37" x14ac:dyDescent="0.15">
      <c r="A157" s="3">
        <v>44834</v>
      </c>
      <c r="B157" s="4">
        <v>5.7091333333333338</v>
      </c>
      <c r="C157" s="5">
        <v>44834</v>
      </c>
      <c r="D157" s="4">
        <v>5.7091333333333338</v>
      </c>
      <c r="E157" s="4">
        <f t="shared" si="14"/>
        <v>5.4866208630952373</v>
      </c>
      <c r="F157" s="4">
        <f t="shared" si="15"/>
        <v>5.429300368780078</v>
      </c>
      <c r="G157" s="4">
        <f t="shared" si="16"/>
        <v>-2.8660247157579644E-2</v>
      </c>
      <c r="H157" s="6">
        <f>(_xlfn.PERCENTRANK.INC(E128:E157,E157)-0.5)*2</f>
        <v>0.10200000000000009</v>
      </c>
      <c r="I157" s="6">
        <f>(_xlfn.PERCENTRANK.INC(F128:F157,F157)-0.5)*2</f>
        <v>0.72399999999999998</v>
      </c>
      <c r="J157" s="7">
        <f>IF(AND(H157&gt;0,I157&gt;0),1,0)</f>
        <v>1</v>
      </c>
      <c r="K157" s="7">
        <f>IF(AND(H157&gt;0,I157&lt;0),1,0)</f>
        <v>0</v>
      </c>
      <c r="L157" s="7">
        <f>IF(AND(H157&lt;0,I157&gt;0),1,0)</f>
        <v>0</v>
      </c>
      <c r="M157" s="7">
        <f>IF(AND(H157&lt;0,I157&lt;0),1,0)</f>
        <v>0</v>
      </c>
      <c r="N157" s="1">
        <v>44796</v>
      </c>
      <c r="O157">
        <v>1980.27</v>
      </c>
      <c r="P157">
        <v>1980.42</v>
      </c>
      <c r="Q157">
        <v>1968.3</v>
      </c>
      <c r="R157">
        <v>1971.44</v>
      </c>
      <c r="S157" s="8">
        <f t="shared" si="20"/>
        <v>-3.6308180197650586E-3</v>
      </c>
      <c r="T157" s="4">
        <f>SIGN(VLOOKUP(N157-0.5,C:M,7,TRUE))</f>
        <v>1</v>
      </c>
      <c r="U157" s="4">
        <f>SIGN(VLOOKUP(N157-0.5,C:M,8,TRUE))</f>
        <v>1</v>
      </c>
      <c r="V157" s="4">
        <f>SIGN(VLOOKUP(N157-0.5,C:M,9,TRUE))</f>
        <v>0</v>
      </c>
      <c r="W157" s="4">
        <f>SIGN(VLOOKUP(N157-0.5,C:M,10,TRUE))</f>
        <v>0</v>
      </c>
      <c r="X157" s="4">
        <f t="shared" si="17"/>
        <v>-2.052468175435429E-2</v>
      </c>
      <c r="Y157" s="8">
        <f t="shared" si="21"/>
        <v>-2.1997009615975171E-3</v>
      </c>
      <c r="Z157" s="8">
        <f>IF(T157=1,$Y157,0)</f>
        <v>-2.1997009615975171E-3</v>
      </c>
      <c r="AA157" s="8">
        <f>IF(U157=1,$Y157,0)</f>
        <v>-2.1997009615975171E-3</v>
      </c>
      <c r="AB157" s="8">
        <f>IF(V157=1,$Y157,0)</f>
        <v>0</v>
      </c>
      <c r="AC157" s="8">
        <f>IF(W157=1,$Y157,0)</f>
        <v>0</v>
      </c>
      <c r="AD157" s="8">
        <f t="shared" si="18"/>
        <v>0</v>
      </c>
      <c r="AE157" s="8">
        <f t="shared" si="19"/>
        <v>-2.1997009615975171E-3</v>
      </c>
      <c r="AF157" s="8">
        <f>Z157+AF156</f>
        <v>-2.162788081896759E-2</v>
      </c>
      <c r="AG157" s="8">
        <f>AA157+AG156</f>
        <v>1.0908115236998779E-3</v>
      </c>
      <c r="AH157" s="8">
        <f>AB157+AH156</f>
        <v>7.4944703278441868E-2</v>
      </c>
      <c r="AI157" s="8">
        <f>AC157+AI156</f>
        <v>-2.271869234266748E-2</v>
      </c>
      <c r="AJ157" s="8">
        <f t="shared" si="22"/>
        <v>-4.1614693368408354E-2</v>
      </c>
      <c r="AK157" s="8">
        <f t="shared" si="23"/>
        <v>5.3968418114692294E-2</v>
      </c>
    </row>
    <row r="158" spans="1:37" x14ac:dyDescent="0.15">
      <c r="A158" s="3">
        <v>44837</v>
      </c>
      <c r="B158" s="4">
        <v>5.5320400000000003</v>
      </c>
      <c r="C158" s="5">
        <v>44837</v>
      </c>
      <c r="D158" s="4">
        <v>5.5320400000000003</v>
      </c>
      <c r="E158" s="4">
        <f t="shared" si="14"/>
        <v>5.521394255952381</v>
      </c>
      <c r="F158" s="4">
        <f t="shared" si="15"/>
        <v>5.4356228687800776</v>
      </c>
      <c r="G158" s="4">
        <f t="shared" si="16"/>
        <v>-4.2885693586151685E-2</v>
      </c>
      <c r="H158" s="6">
        <f>(_xlfn.PERCENTRANK.INC(E129:E158,E158)-0.5)*2</f>
        <v>0.44799999999999995</v>
      </c>
      <c r="I158" s="6">
        <f>(_xlfn.PERCENTRANK.INC(F129:F158,F158)-0.5)*2</f>
        <v>0.79200000000000004</v>
      </c>
      <c r="J158" s="7">
        <f>IF(AND(H158&gt;0,I158&gt;0),1,0)</f>
        <v>1</v>
      </c>
      <c r="K158" s="7">
        <f>IF(AND(H158&gt;0,I158&lt;0),1,0)</f>
        <v>0</v>
      </c>
      <c r="L158" s="7">
        <f>IF(AND(H158&lt;0,I158&gt;0),1,0)</f>
        <v>0</v>
      </c>
      <c r="M158" s="7">
        <f>IF(AND(H158&lt;0,I158&lt;0),1,0)</f>
        <v>0</v>
      </c>
      <c r="N158" s="1">
        <v>44797</v>
      </c>
      <c r="O158">
        <v>1973.08</v>
      </c>
      <c r="P158">
        <v>1976.46</v>
      </c>
      <c r="Q158">
        <v>1964.28</v>
      </c>
      <c r="R158">
        <v>1967.18</v>
      </c>
      <c r="S158" s="8">
        <f t="shared" si="20"/>
        <v>-1.5711476473323494E-4</v>
      </c>
      <c r="T158" s="4">
        <f>SIGN(VLOOKUP(N158-0.5,C:M,7,TRUE))</f>
        <v>1</v>
      </c>
      <c r="U158" s="4">
        <f>SIGN(VLOOKUP(N158-0.5,C:M,8,TRUE))</f>
        <v>1</v>
      </c>
      <c r="V158" s="4">
        <f>SIGN(VLOOKUP(N158-0.5,C:M,9,TRUE))</f>
        <v>0</v>
      </c>
      <c r="W158" s="4">
        <f>SIGN(VLOOKUP(N158-0.5,C:M,10,TRUE))</f>
        <v>0</v>
      </c>
      <c r="X158" s="4">
        <f t="shared" si="17"/>
        <v>-2.052468175435429E-2</v>
      </c>
      <c r="Y158" s="8">
        <f t="shared" si="21"/>
        <v>-2.7218119126024786E-3</v>
      </c>
      <c r="Z158" s="8">
        <f>IF(T158=1,$Y158,0)</f>
        <v>-2.7218119126024786E-3</v>
      </c>
      <c r="AA158" s="8">
        <f>IF(U158=1,$Y158,0)</f>
        <v>-2.7218119126024786E-3</v>
      </c>
      <c r="AB158" s="8">
        <f>IF(V158=1,$Y158,0)</f>
        <v>0</v>
      </c>
      <c r="AC158" s="8">
        <f>IF(W158=1,$Y158,0)</f>
        <v>0</v>
      </c>
      <c r="AD158" s="8">
        <f t="shared" si="18"/>
        <v>0</v>
      </c>
      <c r="AE158" s="8">
        <f t="shared" si="19"/>
        <v>-2.7218119126024786E-3</v>
      </c>
      <c r="AF158" s="8">
        <f>Z158+AF157</f>
        <v>-2.4349692731570068E-2</v>
      </c>
      <c r="AG158" s="8">
        <f>AA158+AG157</f>
        <v>-1.6310003889026007E-3</v>
      </c>
      <c r="AH158" s="8">
        <f>AB158+AH157</f>
        <v>7.4944703278441868E-2</v>
      </c>
      <c r="AI158" s="8">
        <f>AC158+AI157</f>
        <v>-2.271869234266748E-2</v>
      </c>
      <c r="AJ158" s="8">
        <f t="shared" si="22"/>
        <v>-4.1614693368408354E-2</v>
      </c>
      <c r="AK158" s="8">
        <f t="shared" si="23"/>
        <v>5.1246606202089817E-2</v>
      </c>
    </row>
    <row r="159" spans="1:37" x14ac:dyDescent="0.15">
      <c r="A159" s="3">
        <v>44838</v>
      </c>
      <c r="B159" s="4">
        <v>5.5130333333333335</v>
      </c>
      <c r="C159" s="5">
        <v>44838</v>
      </c>
      <c r="D159" s="4">
        <v>5.5130333333333335</v>
      </c>
      <c r="E159" s="4">
        <f t="shared" si="14"/>
        <v>5.5234759226190464</v>
      </c>
      <c r="F159" s="4">
        <f t="shared" si="15"/>
        <v>5.4421072606719694</v>
      </c>
      <c r="G159" s="4">
        <f t="shared" si="16"/>
        <v>-4.0684330973538518E-2</v>
      </c>
      <c r="H159" s="6">
        <f>(_xlfn.PERCENTRANK.INC(E130:E159,E159)-0.5)*2</f>
        <v>0.44799999999999995</v>
      </c>
      <c r="I159" s="6">
        <f>(_xlfn.PERCENTRANK.INC(F130:F159,F159)-0.5)*2</f>
        <v>0.8620000000000001</v>
      </c>
      <c r="J159" s="7">
        <f>IF(AND(H159&gt;0,I159&gt;0),1,0)</f>
        <v>1</v>
      </c>
      <c r="K159" s="7">
        <f>IF(AND(H159&gt;0,I159&lt;0),1,0)</f>
        <v>0</v>
      </c>
      <c r="L159" s="7">
        <f>IF(AND(H159&lt;0,I159&gt;0),1,0)</f>
        <v>0</v>
      </c>
      <c r="M159" s="7">
        <f>IF(AND(H159&lt;0,I159&lt;0),1,0)</f>
        <v>0</v>
      </c>
      <c r="N159" s="1">
        <v>44798</v>
      </c>
      <c r="O159">
        <v>1972.77</v>
      </c>
      <c r="P159">
        <v>1980.03</v>
      </c>
      <c r="Q159">
        <v>1968.71</v>
      </c>
      <c r="R159">
        <v>1976.6</v>
      </c>
      <c r="S159" s="8">
        <f t="shared" si="20"/>
        <v>5.6367442732807582E-3</v>
      </c>
      <c r="T159" s="4">
        <f>SIGN(VLOOKUP(N159-0.5,C:M,7,TRUE))</f>
        <v>1</v>
      </c>
      <c r="U159" s="4">
        <f>SIGN(VLOOKUP(N159-0.5,C:M,8,TRUE))</f>
        <v>1</v>
      </c>
      <c r="V159" s="4">
        <f>SIGN(VLOOKUP(N159-0.5,C:M,9,TRUE))</f>
        <v>0</v>
      </c>
      <c r="W159" s="4">
        <f>SIGN(VLOOKUP(N159-0.5,C:M,10,TRUE))</f>
        <v>0</v>
      </c>
      <c r="X159" s="4">
        <f t="shared" si="17"/>
        <v>-2.052468175435429E-2</v>
      </c>
      <c r="Y159" s="8">
        <f t="shared" si="21"/>
        <v>-4.5388868298582132E-3</v>
      </c>
      <c r="Z159" s="8">
        <f>IF(T159=1,$Y159,0)</f>
        <v>-4.5388868298582132E-3</v>
      </c>
      <c r="AA159" s="8">
        <f>IF(U159=1,$Y159,0)</f>
        <v>-4.5388868298582132E-3</v>
      </c>
      <c r="AB159" s="8">
        <f>IF(V159=1,$Y159,0)</f>
        <v>0</v>
      </c>
      <c r="AC159" s="8">
        <f>IF(W159=1,$Y159,0)</f>
        <v>0</v>
      </c>
      <c r="AD159" s="8">
        <f t="shared" si="18"/>
        <v>0</v>
      </c>
      <c r="AE159" s="8">
        <f t="shared" si="19"/>
        <v>-4.5388868298582132E-3</v>
      </c>
      <c r="AF159" s="8">
        <f>Z159+AF158</f>
        <v>-2.888857956142828E-2</v>
      </c>
      <c r="AG159" s="8">
        <f>AA159+AG158</f>
        <v>-6.1698872187608139E-3</v>
      </c>
      <c r="AH159" s="8">
        <f>AB159+AH158</f>
        <v>7.4944703278441868E-2</v>
      </c>
      <c r="AI159" s="8">
        <f>AC159+AI158</f>
        <v>-2.271869234266748E-2</v>
      </c>
      <c r="AJ159" s="8">
        <f t="shared" si="22"/>
        <v>-4.1614693368408354E-2</v>
      </c>
      <c r="AK159" s="8">
        <f t="shared" si="23"/>
        <v>4.6707719372231601E-2</v>
      </c>
    </row>
    <row r="160" spans="1:37" x14ac:dyDescent="0.15">
      <c r="A160" s="3">
        <v>44839</v>
      </c>
      <c r="B160" s="4">
        <v>5.2873399999999995</v>
      </c>
      <c r="C160" s="5">
        <v>44839</v>
      </c>
      <c r="D160" s="4">
        <v>5.2873399999999995</v>
      </c>
      <c r="E160" s="4">
        <f t="shared" si="14"/>
        <v>5.4902479226190462</v>
      </c>
      <c r="F160" s="4">
        <f t="shared" si="15"/>
        <v>5.4334151198673712</v>
      </c>
      <c r="G160" s="4">
        <f t="shared" si="16"/>
        <v>-2.8416401375837452E-2</v>
      </c>
      <c r="H160" s="6">
        <f>(_xlfn.PERCENTRANK.INC(E131:E160,E160)-0.5)*2</f>
        <v>-3.6000000000000032E-2</v>
      </c>
      <c r="I160" s="6">
        <f>(_xlfn.PERCENTRANK.INC(F131:F160,F160)-0.5)*2</f>
        <v>0.65399999999999991</v>
      </c>
      <c r="J160" s="7">
        <f>IF(AND(H160&gt;0,I160&gt;0),1,0)</f>
        <v>0</v>
      </c>
      <c r="K160" s="7">
        <f>IF(AND(H160&gt;0,I160&lt;0),1,0)</f>
        <v>0</v>
      </c>
      <c r="L160" s="7">
        <f>IF(AND(H160&lt;0,I160&gt;0),1,0)</f>
        <v>1</v>
      </c>
      <c r="M160" s="7">
        <f>IF(AND(H160&lt;0,I160&lt;0),1,0)</f>
        <v>0</v>
      </c>
      <c r="N160" s="1">
        <v>44799</v>
      </c>
      <c r="O160">
        <v>1983.89</v>
      </c>
      <c r="P160">
        <v>1989.17</v>
      </c>
      <c r="Q160">
        <v>1978.92</v>
      </c>
      <c r="R160">
        <v>1979.59</v>
      </c>
      <c r="S160" s="8">
        <f t="shared" si="20"/>
        <v>-1.8322588449964483E-2</v>
      </c>
      <c r="T160" s="4">
        <f>SIGN(VLOOKUP(N160-0.5,C:M,7,TRUE))</f>
        <v>1</v>
      </c>
      <c r="U160" s="4">
        <f>SIGN(VLOOKUP(N160-0.5,C:M,8,TRUE))</f>
        <v>1</v>
      </c>
      <c r="V160" s="4">
        <f>SIGN(VLOOKUP(N160-0.5,C:M,9,TRUE))</f>
        <v>0</v>
      </c>
      <c r="W160" s="4">
        <f>SIGN(VLOOKUP(N160-0.5,C:M,10,TRUE))</f>
        <v>0</v>
      </c>
      <c r="X160" s="4">
        <f t="shared" si="17"/>
        <v>-2.052468175435429E-2</v>
      </c>
      <c r="Y160" s="8">
        <f t="shared" si="21"/>
        <v>-2.2328083272773248E-3</v>
      </c>
      <c r="Z160" s="8">
        <f>IF(T160=1,$Y160,0)</f>
        <v>-2.2328083272773248E-3</v>
      </c>
      <c r="AA160" s="8">
        <f>IF(U160=1,$Y160,0)</f>
        <v>-2.2328083272773248E-3</v>
      </c>
      <c r="AB160" s="8">
        <f>IF(V160=1,$Y160,0)</f>
        <v>0</v>
      </c>
      <c r="AC160" s="8">
        <f>IF(W160=1,$Y160,0)</f>
        <v>0</v>
      </c>
      <c r="AD160" s="8">
        <f t="shared" si="18"/>
        <v>0</v>
      </c>
      <c r="AE160" s="8">
        <f t="shared" si="19"/>
        <v>-2.2328083272773248E-3</v>
      </c>
      <c r="AF160" s="8">
        <f>Z160+AF159</f>
        <v>-3.1121387888705606E-2</v>
      </c>
      <c r="AG160" s="8">
        <f>AA160+AG159</f>
        <v>-8.4026955460381383E-3</v>
      </c>
      <c r="AH160" s="8">
        <f>AB160+AH159</f>
        <v>7.4944703278441868E-2</v>
      </c>
      <c r="AI160" s="8">
        <f>AC160+AI159</f>
        <v>-2.271869234266748E-2</v>
      </c>
      <c r="AJ160" s="8">
        <f t="shared" si="22"/>
        <v>-4.1614693368408354E-2</v>
      </c>
      <c r="AK160" s="8">
        <f t="shared" si="23"/>
        <v>4.4474911044954275E-2</v>
      </c>
    </row>
    <row r="161" spans="1:37" x14ac:dyDescent="0.15">
      <c r="A161" s="3">
        <v>44840</v>
      </c>
      <c r="B161" s="4">
        <v>5.6348000000000003</v>
      </c>
      <c r="C161" s="5">
        <v>44840</v>
      </c>
      <c r="D161" s="4">
        <v>5.6348000000000003</v>
      </c>
      <c r="E161" s="4">
        <f t="shared" si="14"/>
        <v>5.4880245892857129</v>
      </c>
      <c r="F161" s="4">
        <f t="shared" si="15"/>
        <v>5.4243746547510927</v>
      </c>
      <c r="G161" s="4">
        <f t="shared" si="16"/>
        <v>-3.18249672673101E-2</v>
      </c>
      <c r="H161" s="6">
        <f>(_xlfn.PERCENTRANK.INC(E132:E161,E161)-0.5)*2</f>
        <v>-0.10399999999999998</v>
      </c>
      <c r="I161" s="6">
        <f>(_xlfn.PERCENTRANK.INC(F132:F161,F161)-0.5)*2</f>
        <v>0.37799999999999989</v>
      </c>
      <c r="J161" s="7">
        <f>IF(AND(H161&gt;0,I161&gt;0),1,0)</f>
        <v>0</v>
      </c>
      <c r="K161" s="7">
        <f>IF(AND(H161&gt;0,I161&lt;0),1,0)</f>
        <v>0</v>
      </c>
      <c r="L161" s="7">
        <f>IF(AND(H161&lt;0,I161&gt;0),1,0)</f>
        <v>1</v>
      </c>
      <c r="M161" s="7">
        <f>IF(AND(H161&lt;0,I161&lt;0),1,0)</f>
        <v>0</v>
      </c>
      <c r="N161" s="1">
        <v>44802</v>
      </c>
      <c r="O161">
        <v>1947.54</v>
      </c>
      <c r="P161">
        <v>1949.04</v>
      </c>
      <c r="Q161">
        <v>1935.77</v>
      </c>
      <c r="R161">
        <v>1944.1</v>
      </c>
      <c r="S161" s="8">
        <f t="shared" si="20"/>
        <v>5.0884705834026711E-3</v>
      </c>
      <c r="T161" s="4">
        <f>SIGN(VLOOKUP(N161-0.5,C:M,7,TRUE))</f>
        <v>1</v>
      </c>
      <c r="U161" s="4">
        <f>SIGN(VLOOKUP(N161-0.5,C:M,8,TRUE))</f>
        <v>1</v>
      </c>
      <c r="V161" s="4">
        <f>SIGN(VLOOKUP(N161-0.5,C:M,9,TRUE))</f>
        <v>0</v>
      </c>
      <c r="W161" s="4">
        <f>SIGN(VLOOKUP(N161-0.5,C:M,10,TRUE))</f>
        <v>0</v>
      </c>
      <c r="X161" s="4">
        <f t="shared" si="17"/>
        <v>-3.0292115964881017E-2</v>
      </c>
      <c r="Y161" s="8">
        <f t="shared" si="21"/>
        <v>-2.8652120222154354E-3</v>
      </c>
      <c r="Z161" s="8">
        <f>IF(T161=1,$Y161,0)</f>
        <v>-2.8652120222154354E-3</v>
      </c>
      <c r="AA161" s="8">
        <f>IF(U161=1,$Y161,0)</f>
        <v>-2.8652120222154354E-3</v>
      </c>
      <c r="AB161" s="8">
        <f>IF(V161=1,$Y161,0)</f>
        <v>0</v>
      </c>
      <c r="AC161" s="8">
        <f>IF(W161=1,$Y161,0)</f>
        <v>0</v>
      </c>
      <c r="AD161" s="8">
        <f t="shared" si="18"/>
        <v>0</v>
      </c>
      <c r="AE161" s="8">
        <f t="shared" si="19"/>
        <v>-2.8652120222154354E-3</v>
      </c>
      <c r="AF161" s="8">
        <f>Z161+AF160</f>
        <v>-3.3986599910921039E-2</v>
      </c>
      <c r="AG161" s="8">
        <f>AA161+AG160</f>
        <v>-1.1267907568253573E-2</v>
      </c>
      <c r="AH161" s="8">
        <f>AB161+AH160</f>
        <v>7.4944703278441868E-2</v>
      </c>
      <c r="AI161" s="8">
        <f>AC161+AI160</f>
        <v>-2.271869234266748E-2</v>
      </c>
      <c r="AJ161" s="8">
        <f t="shared" si="22"/>
        <v>-4.1614693368408354E-2</v>
      </c>
      <c r="AK161" s="8">
        <f t="shared" si="23"/>
        <v>4.1609699022738839E-2</v>
      </c>
    </row>
    <row r="162" spans="1:37" x14ac:dyDescent="0.15">
      <c r="A162" s="3">
        <v>44841</v>
      </c>
      <c r="B162" s="4">
        <v>5.5796363636363635</v>
      </c>
      <c r="C162" s="5">
        <v>44841</v>
      </c>
      <c r="D162" s="4">
        <v>5.5796363636363635</v>
      </c>
      <c r="E162" s="4">
        <f t="shared" si="14"/>
        <v>5.5115340892857132</v>
      </c>
      <c r="F162" s="4">
        <f t="shared" si="15"/>
        <v>5.4466952229329095</v>
      </c>
      <c r="G162" s="4">
        <f t="shared" si="16"/>
        <v>-3.2419433176401835E-2</v>
      </c>
      <c r="H162" s="6">
        <f>(_xlfn.PERCENTRANK.INC(E133:E162,E162)-0.5)*2</f>
        <v>0.17199999999999993</v>
      </c>
      <c r="I162" s="6">
        <f>(_xlfn.PERCENTRANK.INC(F133:F162,F162)-0.5)*2</f>
        <v>0.92999999999999994</v>
      </c>
      <c r="J162" s="7">
        <f>IF(AND(H162&gt;0,I162&gt;0),1,0)</f>
        <v>1</v>
      </c>
      <c r="K162" s="7">
        <f>IF(AND(H162&gt;0,I162&lt;0),1,0)</f>
        <v>0</v>
      </c>
      <c r="L162" s="7">
        <f>IF(AND(H162&lt;0,I162&gt;0),1,0)</f>
        <v>0</v>
      </c>
      <c r="M162" s="7">
        <f>IF(AND(H162&lt;0,I162&lt;0),1,0)</f>
        <v>0</v>
      </c>
      <c r="N162" s="1">
        <v>44803</v>
      </c>
      <c r="O162">
        <v>1957.45</v>
      </c>
      <c r="P162">
        <v>1969.71</v>
      </c>
      <c r="Q162">
        <v>1954.57</v>
      </c>
      <c r="R162">
        <v>1968.38</v>
      </c>
      <c r="S162" s="8">
        <f t="shared" si="20"/>
        <v>-3.2440164499732971E-3</v>
      </c>
      <c r="T162" s="4">
        <f>SIGN(VLOOKUP(N162-0.5,C:M,7,TRUE))</f>
        <v>1</v>
      </c>
      <c r="U162" s="4">
        <f>SIGN(VLOOKUP(N162-0.5,C:M,8,TRUE))</f>
        <v>1</v>
      </c>
      <c r="V162" s="4">
        <f>SIGN(VLOOKUP(N162-0.5,C:M,9,TRUE))</f>
        <v>0</v>
      </c>
      <c r="W162" s="4">
        <f>SIGN(VLOOKUP(N162-0.5,C:M,10,TRUE))</f>
        <v>0</v>
      </c>
      <c r="X162" s="4">
        <f t="shared" si="17"/>
        <v>-5.2548544536309638E-2</v>
      </c>
      <c r="Y162" s="8">
        <f t="shared" si="21"/>
        <v>-3.1140366519732733E-3</v>
      </c>
      <c r="Z162" s="8">
        <f>IF(T162=1,$Y162,0)</f>
        <v>-3.1140366519732733E-3</v>
      </c>
      <c r="AA162" s="8">
        <f>IF(U162=1,$Y162,0)</f>
        <v>-3.1140366519732733E-3</v>
      </c>
      <c r="AB162" s="8">
        <f>IF(V162=1,$Y162,0)</f>
        <v>0</v>
      </c>
      <c r="AC162" s="8">
        <f>IF(W162=1,$Y162,0)</f>
        <v>0</v>
      </c>
      <c r="AD162" s="8">
        <f t="shared" si="18"/>
        <v>0</v>
      </c>
      <c r="AE162" s="8">
        <f t="shared" si="19"/>
        <v>-3.1140366519732733E-3</v>
      </c>
      <c r="AF162" s="8">
        <f>Z162+AF161</f>
        <v>-3.7100636562894314E-2</v>
      </c>
      <c r="AG162" s="8">
        <f>AA162+AG161</f>
        <v>-1.4381944220226846E-2</v>
      </c>
      <c r="AH162" s="8">
        <f>AB162+AH161</f>
        <v>7.4944703278441868E-2</v>
      </c>
      <c r="AI162" s="8">
        <f>AC162+AI161</f>
        <v>-2.271869234266748E-2</v>
      </c>
      <c r="AJ162" s="8">
        <f t="shared" si="22"/>
        <v>-4.1614693368408354E-2</v>
      </c>
      <c r="AK162" s="8">
        <f t="shared" si="23"/>
        <v>3.8495662370765564E-2</v>
      </c>
    </row>
    <row r="163" spans="1:37" x14ac:dyDescent="0.15">
      <c r="A163" s="3">
        <v>44845</v>
      </c>
      <c r="B163" s="4">
        <v>5.1872692307692319</v>
      </c>
      <c r="C163" s="5">
        <v>44845</v>
      </c>
      <c r="D163" s="4">
        <v>5.1872692307692319</v>
      </c>
      <c r="E163" s="4">
        <f t="shared" si="14"/>
        <v>5.4713340892857136</v>
      </c>
      <c r="F163" s="4">
        <f t="shared" si="15"/>
        <v>5.4333331951551331</v>
      </c>
      <c r="G163" s="4">
        <f t="shared" si="16"/>
        <v>-1.9000447065290249E-2</v>
      </c>
      <c r="H163" s="6">
        <f>(_xlfn.PERCENTRANK.INC(E134:E163,E163)-0.5)*2</f>
        <v>-0.38</v>
      </c>
      <c r="I163" s="6">
        <f>(_xlfn.PERCENTRANK.INC(F134:F163,F163)-0.5)*2</f>
        <v>0.51600000000000001</v>
      </c>
      <c r="J163" s="7">
        <f>IF(AND(H163&gt;0,I163&gt;0),1,0)</f>
        <v>0</v>
      </c>
      <c r="K163" s="7">
        <f>IF(AND(H163&gt;0,I163&lt;0),1,0)</f>
        <v>0</v>
      </c>
      <c r="L163" s="7">
        <f>IF(AND(H163&lt;0,I163&gt;0),1,0)</f>
        <v>1</v>
      </c>
      <c r="M163" s="7">
        <f>IF(AND(H163&lt;0,I163&lt;0),1,0)</f>
        <v>0</v>
      </c>
      <c r="N163" s="1">
        <v>44804</v>
      </c>
      <c r="O163">
        <v>1951.1</v>
      </c>
      <c r="P163">
        <v>1963.16</v>
      </c>
      <c r="Q163">
        <v>1950.46</v>
      </c>
      <c r="R163">
        <v>1963.16</v>
      </c>
      <c r="S163" s="8">
        <f t="shared" si="20"/>
        <v>-2.7676695197580425E-3</v>
      </c>
      <c r="T163" s="4">
        <f>SIGN(VLOOKUP(N163-0.5,C:M,7,TRUE))</f>
        <v>1</v>
      </c>
      <c r="U163" s="4">
        <f>SIGN(VLOOKUP(N163-0.5,C:M,8,TRUE))</f>
        <v>1</v>
      </c>
      <c r="V163" s="4">
        <f>SIGN(VLOOKUP(N163-0.5,C:M,9,TRUE))</f>
        <v>0</v>
      </c>
      <c r="W163" s="4">
        <f>SIGN(VLOOKUP(N163-0.5,C:M,10,TRUE))</f>
        <v>0</v>
      </c>
      <c r="X163" s="4">
        <f t="shared" si="17"/>
        <v>-5.2548544536309638E-2</v>
      </c>
      <c r="Y163" s="8">
        <f t="shared" si="21"/>
        <v>-1.215278969213096E-3</v>
      </c>
      <c r="Z163" s="8">
        <f>IF(T163=1,$Y163,0)</f>
        <v>-1.215278969213096E-3</v>
      </c>
      <c r="AA163" s="8">
        <f>IF(U163=1,$Y163,0)</f>
        <v>-1.215278969213096E-3</v>
      </c>
      <c r="AB163" s="8">
        <f>IF(V163=1,$Y163,0)</f>
        <v>0</v>
      </c>
      <c r="AC163" s="8">
        <f>IF(W163=1,$Y163,0)</f>
        <v>0</v>
      </c>
      <c r="AD163" s="8">
        <f t="shared" si="18"/>
        <v>0</v>
      </c>
      <c r="AE163" s="8">
        <f t="shared" si="19"/>
        <v>-1.215278969213096E-3</v>
      </c>
      <c r="AF163" s="8">
        <f>Z163+AF162</f>
        <v>-3.8315915532107413E-2</v>
      </c>
      <c r="AG163" s="8">
        <f>AA163+AG162</f>
        <v>-1.5597223189439942E-2</v>
      </c>
      <c r="AH163" s="8">
        <f>AB163+AH162</f>
        <v>7.4944703278441868E-2</v>
      </c>
      <c r="AI163" s="8">
        <f>AC163+AI162</f>
        <v>-2.271869234266748E-2</v>
      </c>
      <c r="AJ163" s="8">
        <f t="shared" si="22"/>
        <v>-4.1614693368408354E-2</v>
      </c>
      <c r="AK163" s="8">
        <f t="shared" si="23"/>
        <v>3.7280383401552465E-2</v>
      </c>
    </row>
    <row r="164" spans="1:37" x14ac:dyDescent="0.15">
      <c r="A164" s="3">
        <v>44846</v>
      </c>
      <c r="B164" s="4">
        <v>5.3954999999999993</v>
      </c>
      <c r="C164" s="5">
        <v>44846</v>
      </c>
      <c r="D164" s="4">
        <v>5.3954999999999993</v>
      </c>
      <c r="E164" s="4">
        <f t="shared" si="14"/>
        <v>5.4572159074675328</v>
      </c>
      <c r="F164" s="4">
        <f t="shared" si="15"/>
        <v>5.4373631776112727</v>
      </c>
      <c r="G164" s="4">
        <f t="shared" si="16"/>
        <v>-9.9263649281300381E-3</v>
      </c>
      <c r="H164" s="6">
        <f>(_xlfn.PERCENTRANK.INC(E135:E164,E164)-0.5)*2</f>
        <v>-0.58800000000000008</v>
      </c>
      <c r="I164" s="6">
        <f>(_xlfn.PERCENTRANK.INC(F135:F164,F164)-0.5)*2</f>
        <v>0.65399999999999991</v>
      </c>
      <c r="J164" s="7">
        <f>IF(AND(H164&gt;0,I164&gt;0),1,0)</f>
        <v>0</v>
      </c>
      <c r="K164" s="7">
        <f>IF(AND(H164&gt;0,I164&lt;0),1,0)</f>
        <v>0</v>
      </c>
      <c r="L164" s="7">
        <f>IF(AND(H164&lt;0,I164&gt;0),1,0)</f>
        <v>1</v>
      </c>
      <c r="M164" s="7">
        <f>IF(AND(H164&lt;0,I164&lt;0),1,0)</f>
        <v>0</v>
      </c>
      <c r="N164" s="1">
        <v>44805</v>
      </c>
      <c r="O164">
        <v>1945.7</v>
      </c>
      <c r="P164">
        <v>1950.21</v>
      </c>
      <c r="Q164">
        <v>1934.9</v>
      </c>
      <c r="R164">
        <v>1935.49</v>
      </c>
      <c r="S164" s="8">
        <f t="shared" si="20"/>
        <v>-3.4486303129979134E-3</v>
      </c>
      <c r="T164" s="4">
        <f>SIGN(VLOOKUP(N164-0.5,C:M,7,TRUE))</f>
        <v>1</v>
      </c>
      <c r="U164" s="4">
        <f>SIGN(VLOOKUP(N164-0.5,C:M,8,TRUE))</f>
        <v>1</v>
      </c>
      <c r="V164" s="4">
        <f>SIGN(VLOOKUP(N164-0.5,C:M,9,TRUE))</f>
        <v>0</v>
      </c>
      <c r="W164" s="4">
        <f>SIGN(VLOOKUP(N164-0.5,C:M,10,TRUE))</f>
        <v>0</v>
      </c>
      <c r="X164" s="4">
        <f t="shared" si="17"/>
        <v>-3.2578544536309817E-2</v>
      </c>
      <c r="Y164" s="8">
        <f t="shared" si="21"/>
        <v>2.022810669576258E-3</v>
      </c>
      <c r="Z164" s="8">
        <f>IF(T164=1,$Y164,0)</f>
        <v>2.022810669576258E-3</v>
      </c>
      <c r="AA164" s="8">
        <f>IF(U164=1,$Y164,0)</f>
        <v>2.022810669576258E-3</v>
      </c>
      <c r="AB164" s="8">
        <f>IF(V164=1,$Y164,0)</f>
        <v>0</v>
      </c>
      <c r="AC164" s="8">
        <f>IF(W164=1,$Y164,0)</f>
        <v>0</v>
      </c>
      <c r="AD164" s="8">
        <f t="shared" si="18"/>
        <v>0</v>
      </c>
      <c r="AE164" s="8">
        <f t="shared" si="19"/>
        <v>2.022810669576258E-3</v>
      </c>
      <c r="AF164" s="8">
        <f>Z164+AF163</f>
        <v>-3.6293104862531157E-2</v>
      </c>
      <c r="AG164" s="8">
        <f>AA164+AG163</f>
        <v>-1.3574412519863684E-2</v>
      </c>
      <c r="AH164" s="8">
        <f>AB164+AH163</f>
        <v>7.4944703278441868E-2</v>
      </c>
      <c r="AI164" s="8">
        <f>AC164+AI163</f>
        <v>-2.271869234266748E-2</v>
      </c>
      <c r="AJ164" s="8">
        <f t="shared" si="22"/>
        <v>-4.1614693368408354E-2</v>
      </c>
      <c r="AK164" s="8">
        <f t="shared" si="23"/>
        <v>3.9303194071128721E-2</v>
      </c>
    </row>
    <row r="165" spans="1:37" x14ac:dyDescent="0.15">
      <c r="A165" s="3">
        <v>44847</v>
      </c>
      <c r="B165" s="4">
        <v>5.288247368421052</v>
      </c>
      <c r="C165" s="5">
        <v>44847</v>
      </c>
      <c r="D165" s="4">
        <v>5.288247368421052</v>
      </c>
      <c r="E165" s="4">
        <f t="shared" si="14"/>
        <v>5.4739052023393269</v>
      </c>
      <c r="F165" s="4">
        <f t="shared" si="15"/>
        <v>5.4227821180874631</v>
      </c>
      <c r="G165" s="4">
        <f t="shared" si="16"/>
        <v>-2.5561542125931869E-2</v>
      </c>
      <c r="H165" s="6">
        <f>(_xlfn.PERCENTRANK.INC(E136:E165,E165)-0.5)*2</f>
        <v>-0.38</v>
      </c>
      <c r="I165" s="6">
        <f>(_xlfn.PERCENTRANK.INC(F136:F165,F165)-0.5)*2</f>
        <v>0.10200000000000009</v>
      </c>
      <c r="J165" s="7">
        <f>IF(AND(H165&gt;0,I165&gt;0),1,0)</f>
        <v>0</v>
      </c>
      <c r="K165" s="7">
        <f>IF(AND(H165&gt;0,I165&lt;0),1,0)</f>
        <v>0</v>
      </c>
      <c r="L165" s="7">
        <f>IF(AND(H165&lt;0,I165&gt;0),1,0)</f>
        <v>1</v>
      </c>
      <c r="M165" s="7">
        <f>IF(AND(H165&lt;0,I165&lt;0),1,0)</f>
        <v>0</v>
      </c>
      <c r="N165" s="1">
        <v>44806</v>
      </c>
      <c r="O165">
        <v>1938.99</v>
      </c>
      <c r="P165">
        <v>1939.8</v>
      </c>
      <c r="Q165">
        <v>1920.68</v>
      </c>
      <c r="R165">
        <v>1930.17</v>
      </c>
      <c r="S165" s="8">
        <f t="shared" si="20"/>
        <v>-6.7921959370600415E-3</v>
      </c>
      <c r="T165" s="4">
        <f>SIGN(VLOOKUP(N165-0.5,C:M,7,TRUE))</f>
        <v>1</v>
      </c>
      <c r="U165" s="4">
        <f>SIGN(VLOOKUP(N165-0.5,C:M,8,TRUE))</f>
        <v>0</v>
      </c>
      <c r="V165" s="4">
        <f>SIGN(VLOOKUP(N165-0.5,C:M,9,TRUE))</f>
        <v>0</v>
      </c>
      <c r="W165" s="4">
        <f>SIGN(VLOOKUP(N165-0.5,C:M,10,TRUE))</f>
        <v>1</v>
      </c>
      <c r="X165" s="4">
        <f t="shared" si="17"/>
        <v>-9.6055237029766261E-3</v>
      </c>
      <c r="Y165" s="8">
        <f t="shared" si="21"/>
        <v>5.7392611211130925E-3</v>
      </c>
      <c r="Z165" s="8">
        <f>IF(T165=1,$Y165,0)</f>
        <v>5.7392611211130925E-3</v>
      </c>
      <c r="AA165" s="8">
        <f>IF(U165=1,$Y165,0)</f>
        <v>0</v>
      </c>
      <c r="AB165" s="8">
        <f>IF(V165=1,$Y165,0)</f>
        <v>0</v>
      </c>
      <c r="AC165" s="8">
        <f>IF(W165=1,$Y165,0)</f>
        <v>5.7392611211130925E-3</v>
      </c>
      <c r="AD165" s="8">
        <f t="shared" si="18"/>
        <v>0</v>
      </c>
      <c r="AE165" s="8">
        <f t="shared" si="19"/>
        <v>5.7392611211130925E-3</v>
      </c>
      <c r="AF165" s="8">
        <f>Z165+AF164</f>
        <v>-3.0553843741418063E-2</v>
      </c>
      <c r="AG165" s="8">
        <f>AA165+AG164</f>
        <v>-1.3574412519863684E-2</v>
      </c>
      <c r="AH165" s="8">
        <f>AB165+AH164</f>
        <v>7.4944703278441868E-2</v>
      </c>
      <c r="AI165" s="8">
        <f>AC165+AI164</f>
        <v>-1.6979431221554389E-2</v>
      </c>
      <c r="AJ165" s="8">
        <f t="shared" si="22"/>
        <v>-4.1614693368408354E-2</v>
      </c>
      <c r="AK165" s="8">
        <f t="shared" si="23"/>
        <v>4.5042455192241815E-2</v>
      </c>
    </row>
    <row r="166" spans="1:37" x14ac:dyDescent="0.15">
      <c r="A166" s="3">
        <v>44848</v>
      </c>
      <c r="B166" s="4">
        <v>5.5432000000000015</v>
      </c>
      <c r="C166" s="5">
        <v>44848</v>
      </c>
      <c r="D166" s="4">
        <v>5.5432000000000015</v>
      </c>
      <c r="E166" s="4">
        <f t="shared" si="14"/>
        <v>5.4238652023393286</v>
      </c>
      <c r="F166" s="4">
        <f t="shared" si="15"/>
        <v>5.4210844865085166</v>
      </c>
      <c r="G166" s="4">
        <f t="shared" si="16"/>
        <v>-1.390357915405982E-3</v>
      </c>
      <c r="H166" s="6">
        <f>(_xlfn.PERCENTRANK.INC(E137:E166,E166)-0.5)*2</f>
        <v>-0.79400000000000004</v>
      </c>
      <c r="I166" s="6">
        <f>(_xlfn.PERCENTRANK.INC(F137:F166,F166)-0.5)*2</f>
        <v>3.400000000000003E-2</v>
      </c>
      <c r="J166" s="7">
        <f>IF(AND(H166&gt;0,I166&gt;0),1,0)</f>
        <v>0</v>
      </c>
      <c r="K166" s="7">
        <f>IF(AND(H166&gt;0,I166&lt;0),1,0)</f>
        <v>0</v>
      </c>
      <c r="L166" s="7">
        <f>IF(AND(H166&lt;0,I166&gt;0),1,0)</f>
        <v>1</v>
      </c>
      <c r="M166" s="7">
        <f>IF(AND(H166&lt;0,I166&lt;0),1,0)</f>
        <v>0</v>
      </c>
      <c r="N166" s="1">
        <v>44809</v>
      </c>
      <c r="O166">
        <v>1925.82</v>
      </c>
      <c r="P166">
        <v>1932.37</v>
      </c>
      <c r="Q166">
        <v>1920.49</v>
      </c>
      <c r="R166">
        <v>1928.79</v>
      </c>
      <c r="S166" s="8">
        <f t="shared" si="20"/>
        <v>1.9264521087121178E-3</v>
      </c>
      <c r="T166" s="4">
        <f>SIGN(VLOOKUP(N166-0.5,C:M,7,TRUE))</f>
        <v>1</v>
      </c>
      <c r="U166" s="4">
        <f>SIGN(VLOOKUP(N166-0.5,C:M,8,TRUE))</f>
        <v>1</v>
      </c>
      <c r="V166" s="4">
        <f>SIGN(VLOOKUP(N166-0.5,C:M,9,TRUE))</f>
        <v>0</v>
      </c>
      <c r="W166" s="4">
        <f>SIGN(VLOOKUP(N166-0.5,C:M,10,TRUE))</f>
        <v>0</v>
      </c>
      <c r="X166" s="4">
        <f t="shared" si="17"/>
        <v>-6.2899384814087078E-2</v>
      </c>
      <c r="Y166" s="8">
        <f t="shared" si="21"/>
        <v>5.3398401329368241E-3</v>
      </c>
      <c r="Z166" s="8">
        <f>IF(T166=1,$Y166,0)</f>
        <v>5.3398401329368241E-3</v>
      </c>
      <c r="AA166" s="8">
        <f>IF(U166=1,$Y166,0)</f>
        <v>5.3398401329368241E-3</v>
      </c>
      <c r="AB166" s="8">
        <f>IF(V166=1,$Y166,0)</f>
        <v>0</v>
      </c>
      <c r="AC166" s="8">
        <f>IF(W166=1,$Y166,0)</f>
        <v>0</v>
      </c>
      <c r="AD166" s="8">
        <f t="shared" si="18"/>
        <v>0</v>
      </c>
      <c r="AE166" s="8">
        <f t="shared" si="19"/>
        <v>5.3398401329368241E-3</v>
      </c>
      <c r="AF166" s="8">
        <f>Z166+AF165</f>
        <v>-2.521400360848124E-2</v>
      </c>
      <c r="AG166" s="8">
        <f>AA166+AG165</f>
        <v>-8.2345723869268611E-3</v>
      </c>
      <c r="AH166" s="8">
        <f>AB166+AH165</f>
        <v>7.4944703278441868E-2</v>
      </c>
      <c r="AI166" s="8">
        <f>AC166+AI165</f>
        <v>-1.6979431221554389E-2</v>
      </c>
      <c r="AJ166" s="8">
        <f t="shared" si="22"/>
        <v>-4.1614693368408354E-2</v>
      </c>
      <c r="AK166" s="8">
        <f t="shared" si="23"/>
        <v>5.0382295325178642E-2</v>
      </c>
    </row>
    <row r="167" spans="1:37" x14ac:dyDescent="0.15">
      <c r="A167" s="3">
        <v>44851</v>
      </c>
      <c r="B167" s="4">
        <v>6.2011000000000003</v>
      </c>
      <c r="C167" s="5">
        <v>44851</v>
      </c>
      <c r="D167" s="4">
        <v>6.2011000000000003</v>
      </c>
      <c r="E167" s="4">
        <f t="shared" si="14"/>
        <v>5.4182617374270468</v>
      </c>
      <c r="F167" s="4">
        <f t="shared" si="15"/>
        <v>5.4602461531751834</v>
      </c>
      <c r="G167" s="4">
        <f t="shared" si="16"/>
        <v>2.0992207874068303E-2</v>
      </c>
      <c r="H167" s="6">
        <f>(_xlfn.PERCENTRANK.INC(E138:E167,E167)-0.5)*2</f>
        <v>-0.93199999999999994</v>
      </c>
      <c r="I167" s="6">
        <f>(_xlfn.PERCENTRANK.INC(F138:F167,F167)-0.5)*2</f>
        <v>1</v>
      </c>
      <c r="J167" s="7">
        <f>IF(AND(H167&gt;0,I167&gt;0),1,0)</f>
        <v>0</v>
      </c>
      <c r="K167" s="7">
        <f>IF(AND(H167&gt;0,I167&lt;0),1,0)</f>
        <v>0</v>
      </c>
      <c r="L167" s="7">
        <f>IF(AND(H167&lt;0,I167&gt;0),1,0)</f>
        <v>1</v>
      </c>
      <c r="M167" s="7">
        <f>IF(AND(H167&lt;0,I167&lt;0),1,0)</f>
        <v>0</v>
      </c>
      <c r="N167" s="1">
        <v>44810</v>
      </c>
      <c r="O167">
        <v>1929.53</v>
      </c>
      <c r="P167">
        <v>1939.05</v>
      </c>
      <c r="Q167">
        <v>1922.34</v>
      </c>
      <c r="R167">
        <v>1926.58</v>
      </c>
      <c r="S167" s="8">
        <f t="shared" si="20"/>
        <v>-4.4881395987624861E-3</v>
      </c>
      <c r="T167" s="4">
        <f>SIGN(VLOOKUP(N167-0.5,C:M,7,TRUE))</f>
        <v>1</v>
      </c>
      <c r="U167" s="4">
        <f>SIGN(VLOOKUP(N167-0.5,C:M,8,TRUE))</f>
        <v>1</v>
      </c>
      <c r="V167" s="4">
        <f>SIGN(VLOOKUP(N167-0.5,C:M,9,TRUE))</f>
        <v>0</v>
      </c>
      <c r="W167" s="4">
        <f>SIGN(VLOOKUP(N167-0.5,C:M,10,TRUE))</f>
        <v>0</v>
      </c>
      <c r="X167" s="4">
        <f t="shared" si="17"/>
        <v>-6.2899384814087078E-2</v>
      </c>
      <c r="Y167" s="8">
        <f t="shared" si="21"/>
        <v>3.6140439745215858E-3</v>
      </c>
      <c r="Z167" s="8">
        <f>IF(T167=1,$Y167,0)</f>
        <v>3.6140439745215858E-3</v>
      </c>
      <c r="AA167" s="8">
        <f>IF(U167=1,$Y167,0)</f>
        <v>3.6140439745215858E-3</v>
      </c>
      <c r="AB167" s="8">
        <f>IF(V167=1,$Y167,0)</f>
        <v>0</v>
      </c>
      <c r="AC167" s="8">
        <f>IF(W167=1,$Y167,0)</f>
        <v>0</v>
      </c>
      <c r="AD167" s="8">
        <f t="shared" si="18"/>
        <v>0</v>
      </c>
      <c r="AE167" s="8">
        <f t="shared" si="19"/>
        <v>3.6140439745215858E-3</v>
      </c>
      <c r="AF167" s="8">
        <f>Z167+AF166</f>
        <v>-2.1599959633959654E-2</v>
      </c>
      <c r="AG167" s="8">
        <f>AA167+AG166</f>
        <v>-4.6205284124052753E-3</v>
      </c>
      <c r="AH167" s="8">
        <f>AB167+AH166</f>
        <v>7.4944703278441868E-2</v>
      </c>
      <c r="AI167" s="8">
        <f>AC167+AI166</f>
        <v>-1.6979431221554389E-2</v>
      </c>
      <c r="AJ167" s="8">
        <f t="shared" si="22"/>
        <v>-4.1614693368408354E-2</v>
      </c>
      <c r="AK167" s="8">
        <f t="shared" si="23"/>
        <v>5.3996339299700227E-2</v>
      </c>
    </row>
    <row r="168" spans="1:37" x14ac:dyDescent="0.15">
      <c r="A168" s="3">
        <v>44854</v>
      </c>
      <c r="B168" s="4">
        <v>5.9024666666666663</v>
      </c>
      <c r="C168" s="5">
        <v>44854</v>
      </c>
      <c r="D168" s="4">
        <v>5.9024666666666663</v>
      </c>
      <c r="E168" s="4">
        <f t="shared" si="14"/>
        <v>5.4209150707603806</v>
      </c>
      <c r="F168" s="4">
        <f t="shared" si="15"/>
        <v>5.4583761531751831</v>
      </c>
      <c r="G168" s="4">
        <f t="shared" si="16"/>
        <v>1.8730541207401252E-2</v>
      </c>
      <c r="H168" s="6">
        <f>(_xlfn.PERCENTRANK.INC(E139:E168,E168)-0.5)*2</f>
        <v>-0.86399999999999999</v>
      </c>
      <c r="I168" s="6">
        <f>(_xlfn.PERCENTRANK.INC(F139:F168,F168)-0.5)*2</f>
        <v>0.92999999999999994</v>
      </c>
      <c r="J168" s="7">
        <f>IF(AND(H168&gt;0,I168&gt;0),1,0)</f>
        <v>0</v>
      </c>
      <c r="K168" s="7">
        <f>IF(AND(H168&gt;0,I168&lt;0),1,0)</f>
        <v>0</v>
      </c>
      <c r="L168" s="7">
        <f>IF(AND(H168&lt;0,I168&gt;0),1,0)</f>
        <v>1</v>
      </c>
      <c r="M168" s="7">
        <f>IF(AND(H168&lt;0,I168&lt;0),1,0)</f>
        <v>0</v>
      </c>
      <c r="N168" s="1">
        <v>44811</v>
      </c>
      <c r="O168">
        <v>1920.87</v>
      </c>
      <c r="P168">
        <v>1921.23</v>
      </c>
      <c r="Q168">
        <v>1906.26</v>
      </c>
      <c r="R168">
        <v>1915.65</v>
      </c>
      <c r="S168" s="8">
        <f t="shared" si="20"/>
        <v>6.7261188940428429E-3</v>
      </c>
      <c r="T168" s="4">
        <f>SIGN(VLOOKUP(N168-0.5,C:M,7,TRUE))</f>
        <v>1</v>
      </c>
      <c r="U168" s="4">
        <f>SIGN(VLOOKUP(N168-0.5,C:M,8,TRUE))</f>
        <v>1</v>
      </c>
      <c r="V168" s="4">
        <f>SIGN(VLOOKUP(N168-0.5,C:M,9,TRUE))</f>
        <v>0</v>
      </c>
      <c r="W168" s="4">
        <f>SIGN(VLOOKUP(N168-0.5,C:M,10,TRUE))</f>
        <v>0</v>
      </c>
      <c r="X168" s="4">
        <f t="shared" si="17"/>
        <v>-6.2899384814087078E-2</v>
      </c>
      <c r="Y168" s="8">
        <f t="shared" si="21"/>
        <v>1.5630786300918186E-3</v>
      </c>
      <c r="Z168" s="8">
        <f>IF(T168=1,$Y168,0)</f>
        <v>1.5630786300918186E-3</v>
      </c>
      <c r="AA168" s="8">
        <f>IF(U168=1,$Y168,0)</f>
        <v>1.5630786300918186E-3</v>
      </c>
      <c r="AB168" s="8">
        <f>IF(V168=1,$Y168,0)</f>
        <v>0</v>
      </c>
      <c r="AC168" s="8">
        <f>IF(W168=1,$Y168,0)</f>
        <v>0</v>
      </c>
      <c r="AD168" s="8">
        <f t="shared" si="18"/>
        <v>0</v>
      </c>
      <c r="AE168" s="8">
        <f t="shared" si="19"/>
        <v>1.5630786300918186E-3</v>
      </c>
      <c r="AF168" s="8">
        <f>Z168+AF167</f>
        <v>-2.0036881003867836E-2</v>
      </c>
      <c r="AG168" s="8">
        <f>AA168+AG167</f>
        <v>-3.0574497823134565E-3</v>
      </c>
      <c r="AH168" s="8">
        <f>AB168+AH167</f>
        <v>7.4944703278441868E-2</v>
      </c>
      <c r="AI168" s="8">
        <f>AC168+AI167</f>
        <v>-1.6979431221554389E-2</v>
      </c>
      <c r="AJ168" s="8">
        <f t="shared" si="22"/>
        <v>-4.1614693368408354E-2</v>
      </c>
      <c r="AK168" s="8">
        <f t="shared" si="23"/>
        <v>5.5559417929792049E-2</v>
      </c>
    </row>
    <row r="169" spans="1:37" x14ac:dyDescent="0.15">
      <c r="A169" s="3">
        <v>44855</v>
      </c>
      <c r="B169" s="4">
        <v>4.3390000000000004</v>
      </c>
      <c r="C169" s="5">
        <v>44855</v>
      </c>
      <c r="D169" s="4">
        <v>4.3390000000000004</v>
      </c>
      <c r="E169" s="4">
        <f t="shared" si="14"/>
        <v>5.4363693564746658</v>
      </c>
      <c r="F169" s="4">
        <f t="shared" si="15"/>
        <v>5.4034711531751842</v>
      </c>
      <c r="G169" s="4">
        <f t="shared" si="16"/>
        <v>-1.6449101649740783E-2</v>
      </c>
      <c r="H169" s="6">
        <f>(_xlfn.PERCENTRANK.INC(E140:E169,E169)-0.5)*2</f>
        <v>-0.72599999999999998</v>
      </c>
      <c r="I169" s="6">
        <f>(_xlfn.PERCENTRANK.INC(F140:F169,F169)-0.5)*2</f>
        <v>-0.51800000000000002</v>
      </c>
      <c r="J169" s="7">
        <f>IF(AND(H169&gt;0,I169&gt;0),1,0)</f>
        <v>0</v>
      </c>
      <c r="K169" s="7">
        <f>IF(AND(H169&gt;0,I169&lt;0),1,0)</f>
        <v>0</v>
      </c>
      <c r="L169" s="7">
        <f>IF(AND(H169&lt;0,I169&gt;0),1,0)</f>
        <v>0</v>
      </c>
      <c r="M169" s="7">
        <f>IF(AND(H169&lt;0,I169&lt;0),1,0)</f>
        <v>1</v>
      </c>
      <c r="N169" s="1">
        <v>44812</v>
      </c>
      <c r="O169">
        <v>1933.79</v>
      </c>
      <c r="P169">
        <v>1957.62</v>
      </c>
      <c r="Q169">
        <v>1933.64</v>
      </c>
      <c r="R169">
        <v>1957.62</v>
      </c>
      <c r="S169" s="8">
        <f t="shared" si="20"/>
        <v>1.2741817880948858E-2</v>
      </c>
      <c r="T169" s="4">
        <f>SIGN(VLOOKUP(N169-0.5,C:M,7,TRUE))</f>
        <v>1</v>
      </c>
      <c r="U169" s="4">
        <f>SIGN(VLOOKUP(N169-0.5,C:M,8,TRUE))</f>
        <v>1</v>
      </c>
      <c r="V169" s="4">
        <f>SIGN(VLOOKUP(N169-0.5,C:M,9,TRUE))</f>
        <v>0</v>
      </c>
      <c r="W169" s="4">
        <f>SIGN(VLOOKUP(N169-0.5,C:M,10,TRUE))</f>
        <v>0</v>
      </c>
      <c r="X169" s="4">
        <f t="shared" si="17"/>
        <v>-7.8835641224343611E-2</v>
      </c>
      <c r="Y169" s="8">
        <f t="shared" si="21"/>
        <v>-2.0784391321599927E-3</v>
      </c>
      <c r="Z169" s="8">
        <f>IF(T169=1,$Y169,0)</f>
        <v>-2.0784391321599927E-3</v>
      </c>
      <c r="AA169" s="8">
        <f>IF(U169=1,$Y169,0)</f>
        <v>-2.0784391321599927E-3</v>
      </c>
      <c r="AB169" s="8">
        <f>IF(V169=1,$Y169,0)</f>
        <v>0</v>
      </c>
      <c r="AC169" s="8">
        <f>IF(W169=1,$Y169,0)</f>
        <v>0</v>
      </c>
      <c r="AD169" s="8">
        <f t="shared" si="18"/>
        <v>0</v>
      </c>
      <c r="AE169" s="8">
        <f t="shared" si="19"/>
        <v>-2.0784391321599927E-3</v>
      </c>
      <c r="AF169" s="8">
        <f>Z169+AF168</f>
        <v>-2.2115320136027829E-2</v>
      </c>
      <c r="AG169" s="8">
        <f>AA169+AG168</f>
        <v>-5.1358889144734491E-3</v>
      </c>
      <c r="AH169" s="8">
        <f>AB169+AH168</f>
        <v>7.4944703278441868E-2</v>
      </c>
      <c r="AI169" s="8">
        <f>AC169+AI168</f>
        <v>-1.6979431221554389E-2</v>
      </c>
      <c r="AJ169" s="8">
        <f t="shared" si="22"/>
        <v>-4.1614693368408354E-2</v>
      </c>
      <c r="AK169" s="8">
        <f t="shared" si="23"/>
        <v>5.3480978797632056E-2</v>
      </c>
    </row>
    <row r="170" spans="1:37" x14ac:dyDescent="0.15">
      <c r="A170" s="3">
        <v>44858</v>
      </c>
      <c r="B170" s="4">
        <v>4.6798500000000001</v>
      </c>
      <c r="C170" s="5">
        <v>44858</v>
      </c>
      <c r="D170" s="4">
        <v>4.6798500000000001</v>
      </c>
      <c r="E170" s="4">
        <f t="shared" si="14"/>
        <v>5.4607858148079993</v>
      </c>
      <c r="F170" s="4">
        <f t="shared" si="15"/>
        <v>5.5172736531751836</v>
      </c>
      <c r="G170" s="4">
        <f t="shared" si="16"/>
        <v>2.8243919183592148E-2</v>
      </c>
      <c r="H170" s="6">
        <f>(_xlfn.PERCENTRANK.INC(E141:E170,E170)-0.5)*2</f>
        <v>-0.51800000000000002</v>
      </c>
      <c r="I170" s="6">
        <f>(_xlfn.PERCENTRANK.INC(F141:F170,F170)-0.5)*2</f>
        <v>1</v>
      </c>
      <c r="J170" s="7">
        <f>IF(AND(H170&gt;0,I170&gt;0),1,0)</f>
        <v>0</v>
      </c>
      <c r="K170" s="7">
        <f>IF(AND(H170&gt;0,I170&lt;0),1,0)</f>
        <v>0</v>
      </c>
      <c r="L170" s="7">
        <f>IF(AND(H170&lt;0,I170&gt;0),1,0)</f>
        <v>1</v>
      </c>
      <c r="M170" s="7">
        <f>IF(AND(H170&lt;0,I170&lt;0),1,0)</f>
        <v>0</v>
      </c>
      <c r="N170" s="1">
        <v>44813</v>
      </c>
      <c r="O170">
        <v>1958.43</v>
      </c>
      <c r="P170">
        <v>1969.11</v>
      </c>
      <c r="Q170">
        <v>1957.71</v>
      </c>
      <c r="R170">
        <v>1965.53</v>
      </c>
      <c r="S170" s="8">
        <f t="shared" si="20"/>
        <v>1.1790056320624132E-2</v>
      </c>
      <c r="T170" s="4">
        <f>SIGN(VLOOKUP(N170-0.5,C:M,7,TRUE))</f>
        <v>1</v>
      </c>
      <c r="U170" s="4">
        <f>SIGN(VLOOKUP(N170-0.5,C:M,8,TRUE))</f>
        <v>1</v>
      </c>
      <c r="V170" s="4">
        <f>SIGN(VLOOKUP(N170-0.5,C:M,9,TRUE))</f>
        <v>0</v>
      </c>
      <c r="W170" s="4">
        <f>SIGN(VLOOKUP(N170-0.5,C:M,10,TRUE))</f>
        <v>0</v>
      </c>
      <c r="X170" s="4">
        <f t="shared" si="17"/>
        <v>-4.5396198916650921E-2</v>
      </c>
      <c r="Y170" s="8">
        <f t="shared" si="21"/>
        <v>-3.0679163583869685E-3</v>
      </c>
      <c r="Z170" s="8">
        <f>IF(T170=1,$Y170,0)</f>
        <v>-3.0679163583869685E-3</v>
      </c>
      <c r="AA170" s="8">
        <f>IF(U170=1,$Y170,0)</f>
        <v>-3.0679163583869685E-3</v>
      </c>
      <c r="AB170" s="8">
        <f>IF(V170=1,$Y170,0)</f>
        <v>0</v>
      </c>
      <c r="AC170" s="8">
        <f>IF(W170=1,$Y170,0)</f>
        <v>0</v>
      </c>
      <c r="AD170" s="8">
        <f t="shared" si="18"/>
        <v>0</v>
      </c>
      <c r="AE170" s="8">
        <f t="shared" si="19"/>
        <v>-3.0679163583869685E-3</v>
      </c>
      <c r="AF170" s="8">
        <f>Z170+AF169</f>
        <v>-2.5183236494414799E-2</v>
      </c>
      <c r="AG170" s="8">
        <f>AA170+AG169</f>
        <v>-8.2038052728604181E-3</v>
      </c>
      <c r="AH170" s="8">
        <f>AB170+AH169</f>
        <v>7.4944703278441868E-2</v>
      </c>
      <c r="AI170" s="8">
        <f>AC170+AI169</f>
        <v>-1.6979431221554389E-2</v>
      </c>
      <c r="AJ170" s="8">
        <f t="shared" si="22"/>
        <v>-4.1614693368408354E-2</v>
      </c>
      <c r="AK170" s="8">
        <f t="shared" si="23"/>
        <v>5.0413062439245086E-2</v>
      </c>
    </row>
    <row r="171" spans="1:37" x14ac:dyDescent="0.15">
      <c r="A171" s="3">
        <v>44859</v>
      </c>
      <c r="B171" s="4">
        <v>4.9365500000000004</v>
      </c>
      <c r="C171" s="5">
        <v>44859</v>
      </c>
      <c r="D171" s="4">
        <v>4.9365500000000004</v>
      </c>
      <c r="E171" s="4">
        <f t="shared" si="14"/>
        <v>5.401835814807999</v>
      </c>
      <c r="F171" s="4">
        <f t="shared" si="15"/>
        <v>5.5439936531751828</v>
      </c>
      <c r="G171" s="4">
        <f t="shared" si="16"/>
        <v>7.1078919183591882E-2</v>
      </c>
      <c r="H171" s="6">
        <f>(_xlfn.PERCENTRANK.INC(E142:E171,E171)-0.5)*2</f>
        <v>-1</v>
      </c>
      <c r="I171" s="6">
        <f>(_xlfn.PERCENTRANK.INC(F142:F171,F171)-0.5)*2</f>
        <v>1</v>
      </c>
      <c r="J171" s="7">
        <f>IF(AND(H171&gt;0,I171&gt;0),1,0)</f>
        <v>0</v>
      </c>
      <c r="K171" s="7">
        <f>IF(AND(H171&gt;0,I171&lt;0),1,0)</f>
        <v>0</v>
      </c>
      <c r="L171" s="7">
        <f>IF(AND(H171&lt;0,I171&gt;0),1,0)</f>
        <v>1</v>
      </c>
      <c r="M171" s="7">
        <f>IF(AND(H171&lt;0,I171&lt;0),1,0)</f>
        <v>0</v>
      </c>
      <c r="N171" s="1">
        <v>44816</v>
      </c>
      <c r="O171">
        <v>1981.52</v>
      </c>
      <c r="P171">
        <v>1984.93</v>
      </c>
      <c r="Q171">
        <v>1974.34</v>
      </c>
      <c r="R171">
        <v>1980.22</v>
      </c>
      <c r="S171" s="8">
        <f t="shared" si="20"/>
        <v>-7.0652832169226798E-5</v>
      </c>
      <c r="T171" s="4">
        <f>SIGN(VLOOKUP(N171-0.5,C:M,7,TRUE))</f>
        <v>1</v>
      </c>
      <c r="U171" s="4">
        <f>SIGN(VLOOKUP(N171-0.5,C:M,8,TRUE))</f>
        <v>1</v>
      </c>
      <c r="V171" s="4">
        <f>SIGN(VLOOKUP(N171-0.5,C:M,9,TRUE))</f>
        <v>0</v>
      </c>
      <c r="W171" s="4">
        <f>SIGN(VLOOKUP(N171-0.5,C:M,10,TRUE))</f>
        <v>0</v>
      </c>
      <c r="X171" s="4">
        <f t="shared" si="17"/>
        <v>-7.3064955242562402E-2</v>
      </c>
      <c r="Y171" s="8">
        <f t="shared" si="21"/>
        <v>-4.9122246213314071E-3</v>
      </c>
      <c r="Z171" s="8">
        <f>IF(T171=1,$Y171,0)</f>
        <v>-4.9122246213314071E-3</v>
      </c>
      <c r="AA171" s="8">
        <f>IF(U171=1,$Y171,0)</f>
        <v>-4.9122246213314071E-3</v>
      </c>
      <c r="AB171" s="8">
        <f>IF(V171=1,$Y171,0)</f>
        <v>0</v>
      </c>
      <c r="AC171" s="8">
        <f>IF(W171=1,$Y171,0)</f>
        <v>0</v>
      </c>
      <c r="AD171" s="8">
        <f t="shared" si="18"/>
        <v>0</v>
      </c>
      <c r="AE171" s="8">
        <f t="shared" si="19"/>
        <v>-4.9122246213314071E-3</v>
      </c>
      <c r="AF171" s="8">
        <f>Z171+AF170</f>
        <v>-3.0095461115746205E-2</v>
      </c>
      <c r="AG171" s="8">
        <f>AA171+AG170</f>
        <v>-1.3116029894191826E-2</v>
      </c>
      <c r="AH171" s="8">
        <f>AB171+AH170</f>
        <v>7.4944703278441868E-2</v>
      </c>
      <c r="AI171" s="8">
        <f>AC171+AI170</f>
        <v>-1.6979431221554389E-2</v>
      </c>
      <c r="AJ171" s="8">
        <f t="shared" si="22"/>
        <v>-4.1614693368408354E-2</v>
      </c>
      <c r="AK171" s="8">
        <f t="shared" si="23"/>
        <v>4.5500837817913677E-2</v>
      </c>
    </row>
    <row r="172" spans="1:37" x14ac:dyDescent="0.15">
      <c r="A172" s="3">
        <v>44860</v>
      </c>
      <c r="B172" s="4">
        <v>5.6157857142857148</v>
      </c>
      <c r="C172" s="5">
        <v>44860</v>
      </c>
      <c r="D172" s="4">
        <v>5.6157857142857148</v>
      </c>
      <c r="E172" s="4">
        <f t="shared" si="14"/>
        <v>5.3964358148079992</v>
      </c>
      <c r="F172" s="4">
        <f t="shared" si="15"/>
        <v>5.4988828198418496</v>
      </c>
      <c r="G172" s="4">
        <f t="shared" si="16"/>
        <v>5.1223502516925201E-2</v>
      </c>
      <c r="H172" s="6">
        <f>(_xlfn.PERCENTRANK.INC(E143:E172,E172)-0.5)*2</f>
        <v>-1</v>
      </c>
      <c r="I172" s="6">
        <f>(_xlfn.PERCENTRANK.INC(F143:F172,F172)-0.5)*2</f>
        <v>0.8620000000000001</v>
      </c>
      <c r="J172" s="7">
        <f>IF(AND(H172&gt;0,I172&gt;0),1,0)</f>
        <v>0</v>
      </c>
      <c r="K172" s="7">
        <f>IF(AND(H172&gt;0,I172&lt;0),1,0)</f>
        <v>0</v>
      </c>
      <c r="L172" s="7">
        <f>IF(AND(H172&lt;0,I172&gt;0),1,0)</f>
        <v>1</v>
      </c>
      <c r="M172" s="7">
        <f>IF(AND(H172&lt;0,I172&lt;0),1,0)</f>
        <v>0</v>
      </c>
      <c r="N172" s="1">
        <v>44817</v>
      </c>
      <c r="O172">
        <v>1981.38</v>
      </c>
      <c r="P172">
        <v>1987.55</v>
      </c>
      <c r="Q172">
        <v>1977.09</v>
      </c>
      <c r="R172">
        <v>1986.57</v>
      </c>
      <c r="S172" s="8">
        <f t="shared" si="20"/>
        <v>-1.3117120390838677E-2</v>
      </c>
      <c r="T172" s="4">
        <f>SIGN(VLOOKUP(N172-0.5,C:M,7,TRUE))</f>
        <v>1</v>
      </c>
      <c r="U172" s="4">
        <f>SIGN(VLOOKUP(N172-0.5,C:M,8,TRUE))</f>
        <v>1</v>
      </c>
      <c r="V172" s="4">
        <f>SIGN(VLOOKUP(N172-0.5,C:M,9,TRUE))</f>
        <v>0</v>
      </c>
      <c r="W172" s="4">
        <f>SIGN(VLOOKUP(N172-0.5,C:M,10,TRUE))</f>
        <v>0</v>
      </c>
      <c r="X172" s="4">
        <f t="shared" si="17"/>
        <v>-6.2601994716246612E-2</v>
      </c>
      <c r="Y172" s="8">
        <f t="shared" si="21"/>
        <v>-5.268670898109673E-3</v>
      </c>
      <c r="Z172" s="8">
        <f>IF(T172=1,$Y172,0)</f>
        <v>-5.268670898109673E-3</v>
      </c>
      <c r="AA172" s="8">
        <f>IF(U172=1,$Y172,0)</f>
        <v>-5.268670898109673E-3</v>
      </c>
      <c r="AB172" s="8">
        <f>IF(V172=1,$Y172,0)</f>
        <v>0</v>
      </c>
      <c r="AC172" s="8">
        <f>IF(W172=1,$Y172,0)</f>
        <v>0</v>
      </c>
      <c r="AD172" s="8">
        <f t="shared" si="18"/>
        <v>0</v>
      </c>
      <c r="AE172" s="8">
        <f t="shared" si="19"/>
        <v>-5.268670898109673E-3</v>
      </c>
      <c r="AF172" s="8">
        <f>Z172+AF171</f>
        <v>-3.5364132013855881E-2</v>
      </c>
      <c r="AG172" s="8">
        <f>AA172+AG171</f>
        <v>-1.8384700792301499E-2</v>
      </c>
      <c r="AH172" s="8">
        <f>AB172+AH171</f>
        <v>7.4944703278441868E-2</v>
      </c>
      <c r="AI172" s="8">
        <f>AC172+AI171</f>
        <v>-1.6979431221554389E-2</v>
      </c>
      <c r="AJ172" s="8">
        <f t="shared" si="22"/>
        <v>-4.1614693368408354E-2</v>
      </c>
      <c r="AK172" s="8">
        <f t="shared" si="23"/>
        <v>4.0232166919804004E-2</v>
      </c>
    </row>
    <row r="173" spans="1:37" x14ac:dyDescent="0.15">
      <c r="A173" s="3">
        <v>44861</v>
      </c>
      <c r="B173" s="4">
        <v>5.430381818181818</v>
      </c>
      <c r="C173" s="5">
        <v>44861</v>
      </c>
      <c r="D173" s="4">
        <v>5.430381818181818</v>
      </c>
      <c r="E173" s="4">
        <f t="shared" si="14"/>
        <v>5.4185833148079983</v>
      </c>
      <c r="F173" s="4">
        <f t="shared" si="15"/>
        <v>5.5564521948418495</v>
      </c>
      <c r="G173" s="4">
        <f t="shared" si="16"/>
        <v>6.8934440016925613E-2</v>
      </c>
      <c r="H173" s="6">
        <f>(_xlfn.PERCENTRANK.INC(E144:E173,E173)-0.5)*2</f>
        <v>-0.79400000000000004</v>
      </c>
      <c r="I173" s="6">
        <f>(_xlfn.PERCENTRANK.INC(F144:F173,F173)-0.5)*2</f>
        <v>1</v>
      </c>
      <c r="J173" s="7">
        <f>IF(AND(H173&gt;0,I173&gt;0),1,0)</f>
        <v>0</v>
      </c>
      <c r="K173" s="7">
        <f>IF(AND(H173&gt;0,I173&lt;0),1,0)</f>
        <v>0</v>
      </c>
      <c r="L173" s="7">
        <f>IF(AND(H173&lt;0,I173&gt;0),1,0)</f>
        <v>1</v>
      </c>
      <c r="M173" s="7">
        <f>IF(AND(H173&lt;0,I173&lt;0),1,0)</f>
        <v>0</v>
      </c>
      <c r="N173" s="1">
        <v>44818</v>
      </c>
      <c r="O173">
        <v>1955.39</v>
      </c>
      <c r="P173">
        <v>1957.05</v>
      </c>
      <c r="Q173">
        <v>1941</v>
      </c>
      <c r="R173">
        <v>1947.46</v>
      </c>
      <c r="S173" s="8">
        <f t="shared" si="20"/>
        <v>-3.5287078281059925E-3</v>
      </c>
      <c r="T173" s="4">
        <f>SIGN(VLOOKUP(N173-0.5,C:M,7,TRUE))</f>
        <v>1</v>
      </c>
      <c r="U173" s="4">
        <f>SIGN(VLOOKUP(N173-0.5,C:M,8,TRUE))</f>
        <v>1</v>
      </c>
      <c r="V173" s="4">
        <f>SIGN(VLOOKUP(N173-0.5,C:M,9,TRUE))</f>
        <v>0</v>
      </c>
      <c r="W173" s="4">
        <f>SIGN(VLOOKUP(N173-0.5,C:M,10,TRUE))</f>
        <v>0</v>
      </c>
      <c r="X173" s="4">
        <f t="shared" si="17"/>
        <v>-6.6565844578506006E-2</v>
      </c>
      <c r="Y173" s="8">
        <f t="shared" si="21"/>
        <v>-5.8243713255878181E-3</v>
      </c>
      <c r="Z173" s="8">
        <f>IF(T173=1,$Y173,0)</f>
        <v>-5.8243713255878181E-3</v>
      </c>
      <c r="AA173" s="8">
        <f>IF(U173=1,$Y173,0)</f>
        <v>-5.8243713255878181E-3</v>
      </c>
      <c r="AB173" s="8">
        <f>IF(V173=1,$Y173,0)</f>
        <v>0</v>
      </c>
      <c r="AC173" s="8">
        <f>IF(W173=1,$Y173,0)</f>
        <v>0</v>
      </c>
      <c r="AD173" s="8">
        <f t="shared" si="18"/>
        <v>0</v>
      </c>
      <c r="AE173" s="8">
        <f t="shared" si="19"/>
        <v>-5.8243713255878181E-3</v>
      </c>
      <c r="AF173" s="8">
        <f>Z173+AF172</f>
        <v>-4.1188503339443697E-2</v>
      </c>
      <c r="AG173" s="8">
        <f>AA173+AG172</f>
        <v>-2.4209072117889318E-2</v>
      </c>
      <c r="AH173" s="8">
        <f>AB173+AH172</f>
        <v>7.4944703278441868E-2</v>
      </c>
      <c r="AI173" s="8">
        <f>AC173+AI172</f>
        <v>-1.6979431221554389E-2</v>
      </c>
      <c r="AJ173" s="8">
        <f t="shared" si="22"/>
        <v>-4.1614693368408354E-2</v>
      </c>
      <c r="AK173" s="8">
        <f t="shared" si="23"/>
        <v>3.4407795594216188E-2</v>
      </c>
    </row>
    <row r="174" spans="1:37" x14ac:dyDescent="0.15">
      <c r="A174" s="3">
        <v>44862</v>
      </c>
      <c r="B174" s="4">
        <v>5.4412035714285727</v>
      </c>
      <c r="C174" s="5">
        <v>44862</v>
      </c>
      <c r="D174" s="4">
        <v>5.4412035714285727</v>
      </c>
      <c r="E174" s="4">
        <f t="shared" si="14"/>
        <v>5.4503426005222853</v>
      </c>
      <c r="F174" s="4">
        <f t="shared" si="15"/>
        <v>5.5562996071225514</v>
      </c>
      <c r="G174" s="4">
        <f t="shared" si="16"/>
        <v>5.2978503300133095E-2</v>
      </c>
      <c r="H174" s="6">
        <f>(_xlfn.PERCENTRANK.INC(E145:E174,E174)-0.5)*2</f>
        <v>-0.51800000000000002</v>
      </c>
      <c r="I174" s="6">
        <f>(_xlfn.PERCENTRANK.INC(F145:F174,F174)-0.5)*2</f>
        <v>0.92999999999999994</v>
      </c>
      <c r="J174" s="7">
        <f>IF(AND(H174&gt;0,I174&gt;0),1,0)</f>
        <v>0</v>
      </c>
      <c r="K174" s="7">
        <f>IF(AND(H174&gt;0,I174&lt;0),1,0)</f>
        <v>0</v>
      </c>
      <c r="L174" s="7">
        <f>IF(AND(H174&lt;0,I174&gt;0),1,0)</f>
        <v>1</v>
      </c>
      <c r="M174" s="7">
        <f>IF(AND(H174&lt;0,I174&lt;0),1,0)</f>
        <v>0</v>
      </c>
      <c r="N174" s="1">
        <v>44819</v>
      </c>
      <c r="O174">
        <v>1948.49</v>
      </c>
      <c r="P174">
        <v>1954.38</v>
      </c>
      <c r="Q174">
        <v>1946.37</v>
      </c>
      <c r="R174">
        <v>1950.43</v>
      </c>
      <c r="S174" s="8">
        <f t="shared" si="20"/>
        <v>-5.4657709303101987E-3</v>
      </c>
      <c r="T174" s="4">
        <f>SIGN(VLOOKUP(N174-0.5,C:M,7,TRUE))</f>
        <v>1</v>
      </c>
      <c r="U174" s="4">
        <f>SIGN(VLOOKUP(N174-0.5,C:M,8,TRUE))</f>
        <v>1</v>
      </c>
      <c r="V174" s="4">
        <f>SIGN(VLOOKUP(N174-0.5,C:M,9,TRUE))</f>
        <v>0</v>
      </c>
      <c r="W174" s="4">
        <f>SIGN(VLOOKUP(N174-0.5,C:M,10,TRUE))</f>
        <v>0</v>
      </c>
      <c r="X174" s="4">
        <f t="shared" si="17"/>
        <v>-6.4692035054696007E-2</v>
      </c>
      <c r="Y174" s="8">
        <f t="shared" si="21"/>
        <v>-6.7870686531398498E-3</v>
      </c>
      <c r="Z174" s="8">
        <f>IF(T174=1,$Y174,0)</f>
        <v>-6.7870686531398498E-3</v>
      </c>
      <c r="AA174" s="8">
        <f>IF(U174=1,$Y174,0)</f>
        <v>-6.7870686531398498E-3</v>
      </c>
      <c r="AB174" s="8">
        <f>IF(V174=1,$Y174,0)</f>
        <v>0</v>
      </c>
      <c r="AC174" s="8">
        <f>IF(W174=1,$Y174,0)</f>
        <v>0</v>
      </c>
      <c r="AD174" s="8">
        <f t="shared" si="18"/>
        <v>0</v>
      </c>
      <c r="AE174" s="8">
        <f t="shared" si="19"/>
        <v>-6.7870686531398498E-3</v>
      </c>
      <c r="AF174" s="8">
        <f>Z174+AF173</f>
        <v>-4.7975571992583545E-2</v>
      </c>
      <c r="AG174" s="8">
        <f>AA174+AG173</f>
        <v>-3.0996140771029169E-2</v>
      </c>
      <c r="AH174" s="8">
        <f>AB174+AH173</f>
        <v>7.4944703278441868E-2</v>
      </c>
      <c r="AI174" s="8">
        <f>AC174+AI173</f>
        <v>-1.6979431221554389E-2</v>
      </c>
      <c r="AJ174" s="8">
        <f t="shared" si="22"/>
        <v>-4.1614693368408354E-2</v>
      </c>
      <c r="AK174" s="8">
        <f t="shared" si="23"/>
        <v>2.762072694107634E-2</v>
      </c>
    </row>
    <row r="175" spans="1:37" x14ac:dyDescent="0.15">
      <c r="A175" s="3">
        <v>44865</v>
      </c>
      <c r="B175" s="4">
        <v>5.5652238095238076</v>
      </c>
      <c r="C175" s="5">
        <v>44865</v>
      </c>
      <c r="D175" s="4">
        <v>5.5652238095238076</v>
      </c>
      <c r="E175" s="4">
        <f t="shared" si="14"/>
        <v>5.430261691431375</v>
      </c>
      <c r="F175" s="4">
        <f t="shared" si="15"/>
        <v>5.5579473068470691</v>
      </c>
      <c r="G175" s="4">
        <f t="shared" si="16"/>
        <v>6.3842807707847005E-2</v>
      </c>
      <c r="H175" s="6">
        <f>(_xlfn.PERCENTRANK.INC(E146:E175,E175)-0.5)*2</f>
        <v>-0.58800000000000008</v>
      </c>
      <c r="I175" s="6">
        <f>(_xlfn.PERCENTRANK.INC(F146:F175,F175)-0.5)*2</f>
        <v>1</v>
      </c>
      <c r="J175" s="7">
        <f>IF(AND(H175&gt;0,I175&gt;0),1,0)</f>
        <v>0</v>
      </c>
      <c r="K175" s="7">
        <f>IF(AND(H175&gt;0,I175&lt;0),1,0)</f>
        <v>0</v>
      </c>
      <c r="L175" s="7">
        <f>IF(AND(H175&lt;0,I175&gt;0),1,0)</f>
        <v>1</v>
      </c>
      <c r="M175" s="7">
        <f>IF(AND(H175&lt;0,I175&lt;0),1,0)</f>
        <v>0</v>
      </c>
      <c r="N175" s="1">
        <v>44820</v>
      </c>
      <c r="O175">
        <v>1937.84</v>
      </c>
      <c r="P175">
        <v>1943.67</v>
      </c>
      <c r="Q175">
        <v>1934.35</v>
      </c>
      <c r="R175">
        <v>1938.56</v>
      </c>
      <c r="S175" s="8">
        <f t="shared" si="20"/>
        <v>6.8426701894892528E-3</v>
      </c>
      <c r="T175" s="4">
        <f>SIGN(VLOOKUP(N175-0.5,C:M,7,TRUE))</f>
        <v>1</v>
      </c>
      <c r="U175" s="4">
        <f>SIGN(VLOOKUP(N175-0.5,C:M,8,TRUE))</f>
        <v>1</v>
      </c>
      <c r="V175" s="4">
        <f>SIGN(VLOOKUP(N175-0.5,C:M,9,TRUE))</f>
        <v>0</v>
      </c>
      <c r="W175" s="4">
        <f>SIGN(VLOOKUP(N175-0.5,C:M,10,TRUE))</f>
        <v>0</v>
      </c>
      <c r="X175" s="4">
        <f t="shared" si="17"/>
        <v>-8.8034103507077077E-2</v>
      </c>
      <c r="Y175" s="8">
        <f t="shared" si="21"/>
        <v>-9.3506622571210892E-3</v>
      </c>
      <c r="Z175" s="8">
        <f>IF(T175=1,$Y175,0)</f>
        <v>-9.3506622571210892E-3</v>
      </c>
      <c r="AA175" s="8">
        <f>IF(U175=1,$Y175,0)</f>
        <v>-9.3506622571210892E-3</v>
      </c>
      <c r="AB175" s="8">
        <f>IF(V175=1,$Y175,0)</f>
        <v>0</v>
      </c>
      <c r="AC175" s="8">
        <f>IF(W175=1,$Y175,0)</f>
        <v>0</v>
      </c>
      <c r="AD175" s="8">
        <f t="shared" si="18"/>
        <v>0</v>
      </c>
      <c r="AE175" s="8">
        <f t="shared" si="19"/>
        <v>-9.3506622571210892E-3</v>
      </c>
      <c r="AF175" s="8">
        <f>Z175+AF174</f>
        <v>-5.7326234249704636E-2</v>
      </c>
      <c r="AG175" s="8">
        <f>AA175+AG174</f>
        <v>-4.034680302815026E-2</v>
      </c>
      <c r="AH175" s="8">
        <f>AB175+AH174</f>
        <v>7.4944703278441868E-2</v>
      </c>
      <c r="AI175" s="8">
        <f>AC175+AI174</f>
        <v>-1.6979431221554389E-2</v>
      </c>
      <c r="AJ175" s="8">
        <f t="shared" si="22"/>
        <v>-4.1614693368408354E-2</v>
      </c>
      <c r="AK175" s="8">
        <f t="shared" si="23"/>
        <v>1.8270064683955249E-2</v>
      </c>
    </row>
    <row r="176" spans="1:37" x14ac:dyDescent="0.15">
      <c r="A176" s="3">
        <v>44866</v>
      </c>
      <c r="B176" s="4">
        <v>5.5022333333333329</v>
      </c>
      <c r="C176" s="5">
        <v>44866</v>
      </c>
      <c r="D176" s="4">
        <v>5.5022333333333329</v>
      </c>
      <c r="E176" s="4">
        <f t="shared" si="14"/>
        <v>5.4148618700028042</v>
      </c>
      <c r="F176" s="4">
        <f t="shared" si="15"/>
        <v>5.5827546877994498</v>
      </c>
      <c r="G176" s="4">
        <f t="shared" si="16"/>
        <v>8.3946408898322833E-2</v>
      </c>
      <c r="H176" s="6">
        <f>(_xlfn.PERCENTRANK.INC(E147:E176,E176)-0.5)*2</f>
        <v>-0.86399999999999999</v>
      </c>
      <c r="I176" s="6">
        <f>(_xlfn.PERCENTRANK.INC(F147:F176,F176)-0.5)*2</f>
        <v>1</v>
      </c>
      <c r="J176" s="7">
        <f>IF(AND(H176&gt;0,I176&gt;0),1,0)</f>
        <v>0</v>
      </c>
      <c r="K176" s="7">
        <f>IF(AND(H176&gt;0,I176&lt;0),1,0)</f>
        <v>0</v>
      </c>
      <c r="L176" s="7">
        <f>IF(AND(H176&lt;0,I176&gt;0),1,0)</f>
        <v>1</v>
      </c>
      <c r="M176" s="7">
        <f>IF(AND(H176&lt;0,I176&lt;0),1,0)</f>
        <v>0</v>
      </c>
      <c r="N176" s="1">
        <v>44824</v>
      </c>
      <c r="O176">
        <v>1951.1</v>
      </c>
      <c r="P176">
        <v>1956.96</v>
      </c>
      <c r="Q176">
        <v>1944.34</v>
      </c>
      <c r="R176">
        <v>1947.27</v>
      </c>
      <c r="S176" s="8">
        <f t="shared" si="20"/>
        <v>-9.2921941468914193E-3</v>
      </c>
      <c r="T176" s="4">
        <f>SIGN(VLOOKUP(N176-0.5,C:M,7,TRUE))</f>
        <v>1</v>
      </c>
      <c r="U176" s="4">
        <f>SIGN(VLOOKUP(N176-0.5,C:M,8,TRUE))</f>
        <v>1</v>
      </c>
      <c r="V176" s="4">
        <f>SIGN(VLOOKUP(N176-0.5,C:M,9,TRUE))</f>
        <v>0</v>
      </c>
      <c r="W176" s="4">
        <f>SIGN(VLOOKUP(N176-0.5,C:M,10,TRUE))</f>
        <v>0</v>
      </c>
      <c r="X176" s="4">
        <f t="shared" si="17"/>
        <v>-8.6559520173743021E-2</v>
      </c>
      <c r="Y176" s="8">
        <f t="shared" si="21"/>
        <v>-8.0766920340430426E-3</v>
      </c>
      <c r="Z176" s="8">
        <f>IF(T176=1,$Y176,0)</f>
        <v>-8.0766920340430426E-3</v>
      </c>
      <c r="AA176" s="8">
        <f>IF(U176=1,$Y176,0)</f>
        <v>-8.0766920340430426E-3</v>
      </c>
      <c r="AB176" s="8">
        <f>IF(V176=1,$Y176,0)</f>
        <v>0</v>
      </c>
      <c r="AC176" s="8">
        <f>IF(W176=1,$Y176,0)</f>
        <v>0</v>
      </c>
      <c r="AD176" s="8">
        <f t="shared" si="18"/>
        <v>0</v>
      </c>
      <c r="AE176" s="8">
        <f t="shared" si="19"/>
        <v>-8.0766920340430426E-3</v>
      </c>
      <c r="AF176" s="8">
        <f>Z176+AF175</f>
        <v>-6.5402926283747678E-2</v>
      </c>
      <c r="AG176" s="8">
        <f>AA176+AG175</f>
        <v>-4.8423495062193303E-2</v>
      </c>
      <c r="AH176" s="8">
        <f>AB176+AH175</f>
        <v>7.4944703278441868E-2</v>
      </c>
      <c r="AI176" s="8">
        <f>AC176+AI175</f>
        <v>-1.6979431221554389E-2</v>
      </c>
      <c r="AJ176" s="8">
        <f t="shared" si="22"/>
        <v>-4.1614693368408354E-2</v>
      </c>
      <c r="AK176" s="8">
        <f t="shared" si="23"/>
        <v>1.0193372649912207E-2</v>
      </c>
    </row>
    <row r="177" spans="1:37" x14ac:dyDescent="0.15">
      <c r="A177" s="3">
        <v>44867</v>
      </c>
      <c r="B177" s="4">
        <v>5.4409266666666669</v>
      </c>
      <c r="C177" s="5">
        <v>44867</v>
      </c>
      <c r="D177" s="4">
        <v>5.4409266666666669</v>
      </c>
      <c r="E177" s="4">
        <f t="shared" si="14"/>
        <v>5.4464730604789953</v>
      </c>
      <c r="F177" s="4">
        <f t="shared" si="15"/>
        <v>5.5802763247042115</v>
      </c>
      <c r="G177" s="4">
        <f t="shared" si="16"/>
        <v>6.6901632112608134E-2</v>
      </c>
      <c r="H177" s="6">
        <f>(_xlfn.PERCENTRANK.INC(E148:E177,E177)-0.5)*2</f>
        <v>-0.38</v>
      </c>
      <c r="I177" s="6">
        <f>(_xlfn.PERCENTRANK.INC(F148:F177,F177)-0.5)*2</f>
        <v>0.92999999999999994</v>
      </c>
      <c r="J177" s="7">
        <f>IF(AND(H177&gt;0,I177&gt;0),1,0)</f>
        <v>0</v>
      </c>
      <c r="K177" s="7">
        <f>IF(AND(H177&gt;0,I177&lt;0),1,0)</f>
        <v>0</v>
      </c>
      <c r="L177" s="7">
        <f>IF(AND(H177&lt;0,I177&gt;0),1,0)</f>
        <v>1</v>
      </c>
      <c r="M177" s="7">
        <f>IF(AND(H177&lt;0,I177&lt;0),1,0)</f>
        <v>0</v>
      </c>
      <c r="N177" s="1">
        <v>44825</v>
      </c>
      <c r="O177">
        <v>1932.97</v>
      </c>
      <c r="P177">
        <v>1934.68</v>
      </c>
      <c r="Q177">
        <v>1920.8</v>
      </c>
      <c r="R177">
        <v>1920.8</v>
      </c>
      <c r="S177" s="8">
        <f t="shared" si="20"/>
        <v>-1.4899351774730007E-2</v>
      </c>
      <c r="T177" s="4">
        <f>SIGN(VLOOKUP(N177-0.5,C:M,7,TRUE))</f>
        <v>1</v>
      </c>
      <c r="U177" s="4">
        <f>SIGN(VLOOKUP(N177-0.5,C:M,8,TRUE))</f>
        <v>1</v>
      </c>
      <c r="V177" s="4">
        <f>SIGN(VLOOKUP(N177-0.5,C:M,9,TRUE))</f>
        <v>0</v>
      </c>
      <c r="W177" s="4">
        <f>SIGN(VLOOKUP(N177-0.5,C:M,10,TRUE))</f>
        <v>0</v>
      </c>
      <c r="X177" s="4">
        <f t="shared" si="17"/>
        <v>-8.6559520173743021E-2</v>
      </c>
      <c r="Y177" s="8">
        <f t="shared" si="21"/>
        <v>-4.9147174594513345E-3</v>
      </c>
      <c r="Z177" s="8">
        <f>IF(T177=1,$Y177,0)</f>
        <v>-4.9147174594513345E-3</v>
      </c>
      <c r="AA177" s="8">
        <f>IF(U177=1,$Y177,0)</f>
        <v>-4.9147174594513345E-3</v>
      </c>
      <c r="AB177" s="8">
        <f>IF(V177=1,$Y177,0)</f>
        <v>0</v>
      </c>
      <c r="AC177" s="8">
        <f>IF(W177=1,$Y177,0)</f>
        <v>0</v>
      </c>
      <c r="AD177" s="8">
        <f t="shared" si="18"/>
        <v>0</v>
      </c>
      <c r="AE177" s="8">
        <f t="shared" si="19"/>
        <v>-4.9147174594513345E-3</v>
      </c>
      <c r="AF177" s="8">
        <f>Z177+AF176</f>
        <v>-7.0317643743199015E-2</v>
      </c>
      <c r="AG177" s="8">
        <f>AA177+AG176</f>
        <v>-5.333821252164464E-2</v>
      </c>
      <c r="AH177" s="8">
        <f>AB177+AH176</f>
        <v>7.4944703278441868E-2</v>
      </c>
      <c r="AI177" s="8">
        <f>AC177+AI176</f>
        <v>-1.6979431221554389E-2</v>
      </c>
      <c r="AJ177" s="8">
        <f t="shared" si="22"/>
        <v>-4.1614693368408354E-2</v>
      </c>
      <c r="AK177" s="8">
        <f t="shared" si="23"/>
        <v>5.2786551904608721E-3</v>
      </c>
    </row>
    <row r="178" spans="1:37" x14ac:dyDescent="0.15">
      <c r="A178" s="3">
        <v>44869</v>
      </c>
      <c r="B178" s="4">
        <v>5.5538057142857147</v>
      </c>
      <c r="C178" s="5">
        <v>44869</v>
      </c>
      <c r="D178" s="4">
        <v>5.5538057142857147</v>
      </c>
      <c r="E178" s="4">
        <f t="shared" si="14"/>
        <v>5.414199727145661</v>
      </c>
      <c r="F178" s="4">
        <f t="shared" si="15"/>
        <v>5.5790138247042105</v>
      </c>
      <c r="G178" s="4">
        <f t="shared" si="16"/>
        <v>8.2407048779274739E-2</v>
      </c>
      <c r="H178" s="6">
        <f>(_xlfn.PERCENTRANK.INC(E149:E178,E178)-0.5)*2</f>
        <v>-0.86399999999999999</v>
      </c>
      <c r="I178" s="6">
        <f>(_xlfn.PERCENTRANK.INC(F149:F178,F178)-0.5)*2</f>
        <v>0.8620000000000001</v>
      </c>
      <c r="J178" s="7">
        <f>IF(AND(H178&gt;0,I178&gt;0),1,0)</f>
        <v>0</v>
      </c>
      <c r="K178" s="7">
        <f>IF(AND(H178&gt;0,I178&lt;0),1,0)</f>
        <v>0</v>
      </c>
      <c r="L178" s="7">
        <f>IF(AND(H178&lt;0,I178&gt;0),1,0)</f>
        <v>1</v>
      </c>
      <c r="M178" s="7">
        <f>IF(AND(H178&lt;0,I178&lt;0),1,0)</f>
        <v>0</v>
      </c>
      <c r="N178" s="1">
        <v>44826</v>
      </c>
      <c r="O178">
        <v>1904.17</v>
      </c>
      <c r="P178">
        <v>1918.75</v>
      </c>
      <c r="Q178">
        <v>1903.14</v>
      </c>
      <c r="R178">
        <v>1916.12</v>
      </c>
      <c r="S178" s="8">
        <f t="shared" si="20"/>
        <v>-6.3072099654967184E-3</v>
      </c>
      <c r="T178" s="4">
        <f>SIGN(VLOOKUP(N178-0.5,C:M,7,TRUE))</f>
        <v>1</v>
      </c>
      <c r="U178" s="4">
        <f>SIGN(VLOOKUP(N178-0.5,C:M,8,TRUE))</f>
        <v>1</v>
      </c>
      <c r="V178" s="4">
        <f>SIGN(VLOOKUP(N178-0.5,C:M,9,TRUE))</f>
        <v>0</v>
      </c>
      <c r="W178" s="4">
        <f>SIGN(VLOOKUP(N178-0.5,C:M,10,TRUE))</f>
        <v>0</v>
      </c>
      <c r="X178" s="4">
        <f t="shared" si="17"/>
        <v>-8.6559520173743021E-2</v>
      </c>
      <c r="Y178" s="8">
        <f t="shared" si="21"/>
        <v>-6.9313992384012705E-3</v>
      </c>
      <c r="Z178" s="8">
        <f>IF(T178=1,$Y178,0)</f>
        <v>-6.9313992384012705E-3</v>
      </c>
      <c r="AA178" s="8">
        <f>IF(U178=1,$Y178,0)</f>
        <v>-6.9313992384012705E-3</v>
      </c>
      <c r="AB178" s="8">
        <f>IF(V178=1,$Y178,0)</f>
        <v>0</v>
      </c>
      <c r="AC178" s="8">
        <f>IF(W178=1,$Y178,0)</f>
        <v>0</v>
      </c>
      <c r="AD178" s="8">
        <f t="shared" si="18"/>
        <v>0</v>
      </c>
      <c r="AE178" s="8">
        <f t="shared" si="19"/>
        <v>-6.9313992384012705E-3</v>
      </c>
      <c r="AF178" s="8">
        <f>Z178+AF177</f>
        <v>-7.7249042981600291E-2</v>
      </c>
      <c r="AG178" s="8">
        <f>AA178+AG177</f>
        <v>-6.0269611760045909E-2</v>
      </c>
      <c r="AH178" s="8">
        <f>AB178+AH177</f>
        <v>7.4944703278441868E-2</v>
      </c>
      <c r="AI178" s="8">
        <f>AC178+AI177</f>
        <v>-1.6979431221554389E-2</v>
      </c>
      <c r="AJ178" s="8">
        <f t="shared" si="22"/>
        <v>-4.1614693368408354E-2</v>
      </c>
      <c r="AK178" s="8">
        <f t="shared" si="23"/>
        <v>-1.6527440479403984E-3</v>
      </c>
    </row>
    <row r="179" spans="1:37" x14ac:dyDescent="0.15">
      <c r="A179" s="3">
        <v>44872</v>
      </c>
      <c r="B179" s="4">
        <v>5.3949924528301887</v>
      </c>
      <c r="C179" s="5">
        <v>44872</v>
      </c>
      <c r="D179" s="4">
        <v>5.3949924528301887</v>
      </c>
      <c r="E179" s="4">
        <f t="shared" si="14"/>
        <v>5.400789393812329</v>
      </c>
      <c r="F179" s="4">
        <f t="shared" si="15"/>
        <v>5.5464794328123199</v>
      </c>
      <c r="G179" s="4">
        <f t="shared" si="16"/>
        <v>7.2845019499995445E-2</v>
      </c>
      <c r="H179" s="6">
        <f>(_xlfn.PERCENTRANK.INC(E150:E179,E179)-0.5)*2</f>
        <v>-0.93199999999999994</v>
      </c>
      <c r="I179" s="6">
        <f>(_xlfn.PERCENTRANK.INC(F150:F179,F179)-0.5)*2</f>
        <v>0.58600000000000008</v>
      </c>
      <c r="J179" s="7">
        <f>IF(AND(H179&gt;0,I179&gt;0),1,0)</f>
        <v>0</v>
      </c>
      <c r="K179" s="7">
        <f>IF(AND(H179&gt;0,I179&lt;0),1,0)</f>
        <v>0</v>
      </c>
      <c r="L179" s="7">
        <f>IF(AND(H179&lt;0,I179&gt;0),1,0)</f>
        <v>1</v>
      </c>
      <c r="M179" s="7">
        <f>IF(AND(H179&lt;0,I179&lt;0),1,0)</f>
        <v>0</v>
      </c>
      <c r="N179" s="1">
        <v>44830</v>
      </c>
      <c r="O179">
        <v>1892.16</v>
      </c>
      <c r="P179">
        <v>1892.16</v>
      </c>
      <c r="Q179">
        <v>1863.93</v>
      </c>
      <c r="R179">
        <v>1864.28</v>
      </c>
      <c r="S179" s="8">
        <f t="shared" si="20"/>
        <v>-1.0279257568070355E-2</v>
      </c>
      <c r="T179" s="4">
        <f>SIGN(VLOOKUP(N179-0.5,C:M,7,TRUE))</f>
        <v>1</v>
      </c>
      <c r="U179" s="4">
        <f>SIGN(VLOOKUP(N179-0.5,C:M,8,TRUE))</f>
        <v>1</v>
      </c>
      <c r="V179" s="4">
        <f>SIGN(VLOOKUP(N179-0.5,C:M,9,TRUE))</f>
        <v>0</v>
      </c>
      <c r="W179" s="4">
        <f>SIGN(VLOOKUP(N179-0.5,C:M,10,TRUE))</f>
        <v>0</v>
      </c>
      <c r="X179" s="4">
        <f t="shared" si="17"/>
        <v>-6.5400324227797402E-2</v>
      </c>
      <c r="Y179" s="8">
        <f t="shared" si="21"/>
        <v>5.6082904556500337E-4</v>
      </c>
      <c r="Z179" s="8">
        <f>IF(T179=1,$Y179,0)</f>
        <v>5.6082904556500337E-4</v>
      </c>
      <c r="AA179" s="8">
        <f>IF(U179=1,$Y179,0)</f>
        <v>5.6082904556500337E-4</v>
      </c>
      <c r="AB179" s="8">
        <f>IF(V179=1,$Y179,0)</f>
        <v>0</v>
      </c>
      <c r="AC179" s="8">
        <f>IF(W179=1,$Y179,0)</f>
        <v>0</v>
      </c>
      <c r="AD179" s="8">
        <f t="shared" si="18"/>
        <v>0</v>
      </c>
      <c r="AE179" s="8">
        <f t="shared" si="19"/>
        <v>5.6082904556500337E-4</v>
      </c>
      <c r="AF179" s="8">
        <f>Z179+AF178</f>
        <v>-7.6688213936035282E-2</v>
      </c>
      <c r="AG179" s="8">
        <f>AA179+AG178</f>
        <v>-5.9708782714480907E-2</v>
      </c>
      <c r="AH179" s="8">
        <f>AB179+AH178</f>
        <v>7.4944703278441868E-2</v>
      </c>
      <c r="AI179" s="8">
        <f>AC179+AI178</f>
        <v>-1.6979431221554389E-2</v>
      </c>
      <c r="AJ179" s="8">
        <f t="shared" si="22"/>
        <v>-4.1614693368408354E-2</v>
      </c>
      <c r="AK179" s="8">
        <f t="shared" si="23"/>
        <v>-1.0919150023753952E-3</v>
      </c>
    </row>
    <row r="180" spans="1:37" x14ac:dyDescent="0.15">
      <c r="A180" s="3">
        <v>44873</v>
      </c>
      <c r="B180" s="4">
        <v>5.364946031746034</v>
      </c>
      <c r="C180" s="5">
        <v>44873</v>
      </c>
      <c r="D180" s="4">
        <v>5.364946031746034</v>
      </c>
      <c r="E180" s="4">
        <f t="shared" si="14"/>
        <v>5.4018776795266152</v>
      </c>
      <c r="F180" s="4">
        <f t="shared" si="15"/>
        <v>5.5087499069502508</v>
      </c>
      <c r="G180" s="4">
        <f t="shared" si="16"/>
        <v>5.3436113711817779E-2</v>
      </c>
      <c r="H180" s="6">
        <f>(_xlfn.PERCENTRANK.INC(E151:E180,E180)-0.5)*2</f>
        <v>-0.79400000000000004</v>
      </c>
      <c r="I180" s="6">
        <f>(_xlfn.PERCENTRANK.INC(F151:F180,F180)-0.5)*2</f>
        <v>0.37799999999999989</v>
      </c>
      <c r="J180" s="7">
        <f>IF(AND(H180&gt;0,I180&gt;0),1,0)</f>
        <v>0</v>
      </c>
      <c r="K180" s="7">
        <f>IF(AND(H180&gt;0,I180&lt;0),1,0)</f>
        <v>0</v>
      </c>
      <c r="L180" s="7">
        <f>IF(AND(H180&lt;0,I180&gt;0),1,0)</f>
        <v>1</v>
      </c>
      <c r="M180" s="7">
        <f>IF(AND(H180&lt;0,I180&lt;0),1,0)</f>
        <v>0</v>
      </c>
      <c r="N180" s="1">
        <v>44831</v>
      </c>
      <c r="O180">
        <v>1872.71</v>
      </c>
      <c r="P180">
        <v>1883.3</v>
      </c>
      <c r="Q180">
        <v>1870.89</v>
      </c>
      <c r="R180">
        <v>1873.01</v>
      </c>
      <c r="S180" s="8">
        <f t="shared" si="20"/>
        <v>-5.975297830416948E-3</v>
      </c>
      <c r="T180" s="4">
        <f>SIGN(VLOOKUP(N180-0.5,C:M,7,TRUE))</f>
        <v>1</v>
      </c>
      <c r="U180" s="4">
        <f>SIGN(VLOOKUP(N180-0.5,C:M,8,TRUE))</f>
        <v>1</v>
      </c>
      <c r="V180" s="4">
        <f>SIGN(VLOOKUP(N180-0.5,C:M,9,TRUE))</f>
        <v>0</v>
      </c>
      <c r="W180" s="4">
        <f>SIGN(VLOOKUP(N180-0.5,C:M,10,TRUE))</f>
        <v>0</v>
      </c>
      <c r="X180" s="4">
        <f t="shared" si="17"/>
        <v>-5.3290248796762807E-2</v>
      </c>
      <c r="Y180" s="8">
        <f t="shared" si="21"/>
        <v>6.5753069356671908E-3</v>
      </c>
      <c r="Z180" s="8">
        <f>IF(T180=1,$Y180,0)</f>
        <v>6.5753069356671908E-3</v>
      </c>
      <c r="AA180" s="8">
        <f>IF(U180=1,$Y180,0)</f>
        <v>6.5753069356671908E-3</v>
      </c>
      <c r="AB180" s="8">
        <f>IF(V180=1,$Y180,0)</f>
        <v>0</v>
      </c>
      <c r="AC180" s="8">
        <f>IF(W180=1,$Y180,0)</f>
        <v>0</v>
      </c>
      <c r="AD180" s="8">
        <f t="shared" si="18"/>
        <v>0</v>
      </c>
      <c r="AE180" s="8">
        <f t="shared" si="19"/>
        <v>6.5753069356671908E-3</v>
      </c>
      <c r="AF180" s="8">
        <f>Z180+AF179</f>
        <v>-7.0112907000368097E-2</v>
      </c>
      <c r="AG180" s="8">
        <f>AA180+AG179</f>
        <v>-5.3133475778813714E-2</v>
      </c>
      <c r="AH180" s="8">
        <f>AB180+AH179</f>
        <v>7.4944703278441868E-2</v>
      </c>
      <c r="AI180" s="8">
        <f>AC180+AI179</f>
        <v>-1.6979431221554389E-2</v>
      </c>
      <c r="AJ180" s="8">
        <f t="shared" si="22"/>
        <v>-4.1614693368408354E-2</v>
      </c>
      <c r="AK180" s="8">
        <f t="shared" si="23"/>
        <v>5.4833919332917952E-3</v>
      </c>
    </row>
    <row r="181" spans="1:37" x14ac:dyDescent="0.15">
      <c r="A181" s="3">
        <v>44874</v>
      </c>
      <c r="B181" s="4">
        <v>5.5552986111111116</v>
      </c>
      <c r="C181" s="5">
        <v>44874</v>
      </c>
      <c r="D181" s="4">
        <v>5.5552986111111116</v>
      </c>
      <c r="E181" s="4">
        <f t="shared" ref="E181:E244" si="24">AVERAGE(D160:D179)</f>
        <v>5.3959756355014576</v>
      </c>
      <c r="F181" s="4">
        <f t="shared" ref="F181:F244" si="25">AVERAGE(D133:D152)</f>
        <v>5.4852103720665299</v>
      </c>
      <c r="G181" s="4">
        <f t="shared" ref="G181:G244" si="26">AVERAGE(-E181,F181)</f>
        <v>4.4617368282536152E-2</v>
      </c>
      <c r="H181" s="6">
        <f>(_xlfn.PERCENTRANK.INC(E152:E181,E181)-0.5)*2</f>
        <v>-1</v>
      </c>
      <c r="I181" s="6">
        <f>(_xlfn.PERCENTRANK.INC(F152:F181,F181)-0.5)*2</f>
        <v>0.24</v>
      </c>
      <c r="J181" s="7">
        <f>IF(AND(H181&gt;0,I181&gt;0),1,0)</f>
        <v>0</v>
      </c>
      <c r="K181" s="7">
        <f>IF(AND(H181&gt;0,I181&lt;0),1,0)</f>
        <v>0</v>
      </c>
      <c r="L181" s="7">
        <f>IF(AND(H181&lt;0,I181&gt;0),1,0)</f>
        <v>1</v>
      </c>
      <c r="M181" s="7">
        <f>IF(AND(H181&lt;0,I181&lt;0),1,0)</f>
        <v>0</v>
      </c>
      <c r="N181" s="1">
        <v>44832</v>
      </c>
      <c r="O181">
        <v>1861.52</v>
      </c>
      <c r="P181">
        <v>1866.44</v>
      </c>
      <c r="Q181">
        <v>1836.89</v>
      </c>
      <c r="R181">
        <v>1855.15</v>
      </c>
      <c r="S181" s="8">
        <f t="shared" si="20"/>
        <v>-2.9223430315011845E-3</v>
      </c>
      <c r="T181" s="4">
        <f>SIGN(VLOOKUP(N181-0.5,C:M,7,TRUE))</f>
        <v>1</v>
      </c>
      <c r="U181" s="4">
        <f>SIGN(VLOOKUP(N181-0.5,C:M,8,TRUE))</f>
        <v>1</v>
      </c>
      <c r="V181" s="4">
        <f>SIGN(VLOOKUP(N181-0.5,C:M,9,TRUE))</f>
        <v>0</v>
      </c>
      <c r="W181" s="4">
        <f>SIGN(VLOOKUP(N181-0.5,C:M,10,TRUE))</f>
        <v>0</v>
      </c>
      <c r="X181" s="4">
        <f t="shared" si="17"/>
        <v>-4.5067104161919946E-2</v>
      </c>
      <c r="Y181" s="8">
        <f t="shared" si="21"/>
        <v>6.3170000011864456E-3</v>
      </c>
      <c r="Z181" s="8">
        <f>IF(T181=1,$Y181,0)</f>
        <v>6.3170000011864456E-3</v>
      </c>
      <c r="AA181" s="8">
        <f>IF(U181=1,$Y181,0)</f>
        <v>6.3170000011864456E-3</v>
      </c>
      <c r="AB181" s="8">
        <f>IF(V181=1,$Y181,0)</f>
        <v>0</v>
      </c>
      <c r="AC181" s="8">
        <f>IF(W181=1,$Y181,0)</f>
        <v>0</v>
      </c>
      <c r="AD181" s="8">
        <f t="shared" si="18"/>
        <v>0</v>
      </c>
      <c r="AE181" s="8">
        <f t="shared" si="19"/>
        <v>6.3170000011864456E-3</v>
      </c>
      <c r="AF181" s="8">
        <f>Z181+AF180</f>
        <v>-6.3795906999181654E-2</v>
      </c>
      <c r="AG181" s="8">
        <f>AA181+AG180</f>
        <v>-4.6816475777627271E-2</v>
      </c>
      <c r="AH181" s="8">
        <f>AB181+AH180</f>
        <v>7.4944703278441868E-2</v>
      </c>
      <c r="AI181" s="8">
        <f>AC181+AI180</f>
        <v>-1.6979431221554389E-2</v>
      </c>
      <c r="AJ181" s="8">
        <f t="shared" si="22"/>
        <v>-4.1614693368408354E-2</v>
      </c>
      <c r="AK181" s="8">
        <f t="shared" si="23"/>
        <v>1.1800391934478242E-2</v>
      </c>
    </row>
    <row r="182" spans="1:37" x14ac:dyDescent="0.15">
      <c r="A182" s="3">
        <v>44875</v>
      </c>
      <c r="B182" s="4">
        <v>5.5505082568807351</v>
      </c>
      <c r="C182" s="5">
        <v>44875</v>
      </c>
      <c r="D182" s="4">
        <v>5.5505082568807351</v>
      </c>
      <c r="E182" s="4">
        <f t="shared" si="24"/>
        <v>5.3998559370887591</v>
      </c>
      <c r="F182" s="4">
        <f t="shared" si="25"/>
        <v>5.4990979288847113</v>
      </c>
      <c r="G182" s="4">
        <f t="shared" si="26"/>
        <v>4.9620995897976083E-2</v>
      </c>
      <c r="H182" s="6">
        <f>(_xlfn.PERCENTRANK.INC(E153:E182,E182)-0.5)*2</f>
        <v>-0.86399999999999999</v>
      </c>
      <c r="I182" s="6">
        <f>(_xlfn.PERCENTRANK.INC(F153:F182,F182)-0.5)*2</f>
        <v>0.31000000000000005</v>
      </c>
      <c r="J182" s="7">
        <f>IF(AND(H182&gt;0,I182&gt;0),1,0)</f>
        <v>0</v>
      </c>
      <c r="K182" s="7">
        <f>IF(AND(H182&gt;0,I182&lt;0),1,0)</f>
        <v>0</v>
      </c>
      <c r="L182" s="7">
        <f>IF(AND(H182&lt;0,I182&gt;0),1,0)</f>
        <v>1</v>
      </c>
      <c r="M182" s="7">
        <f>IF(AND(H182&lt;0,I182&lt;0),1,0)</f>
        <v>0</v>
      </c>
      <c r="N182" s="1">
        <v>44833</v>
      </c>
      <c r="O182">
        <v>1856.08</v>
      </c>
      <c r="P182">
        <v>1872.44</v>
      </c>
      <c r="Q182">
        <v>1853.17</v>
      </c>
      <c r="R182">
        <v>1868.8</v>
      </c>
      <c r="S182" s="8">
        <f t="shared" si="20"/>
        <v>9.1052109822853389E-4</v>
      </c>
      <c r="T182" s="4">
        <f>SIGN(VLOOKUP(N182-0.5,C:M,7,TRUE))</f>
        <v>1</v>
      </c>
      <c r="U182" s="4">
        <f>SIGN(VLOOKUP(N182-0.5,C:M,8,TRUE))</f>
        <v>1</v>
      </c>
      <c r="V182" s="4">
        <f>SIGN(VLOOKUP(N182-0.5,C:M,9,TRUE))</f>
        <v>0</v>
      </c>
      <c r="W182" s="4">
        <f>SIGN(VLOOKUP(N182-0.5,C:M,10,TRUE))</f>
        <v>0</v>
      </c>
      <c r="X182" s="4">
        <f t="shared" si="17"/>
        <v>-2.6983899099935815E-2</v>
      </c>
      <c r="Y182" s="8">
        <f t="shared" si="21"/>
        <v>4.4892309329419124E-3</v>
      </c>
      <c r="Z182" s="8">
        <f>IF(T182=1,$Y182,0)</f>
        <v>4.4892309329419124E-3</v>
      </c>
      <c r="AA182" s="8">
        <f>IF(U182=1,$Y182,0)</f>
        <v>4.4892309329419124E-3</v>
      </c>
      <c r="AB182" s="8">
        <f>IF(V182=1,$Y182,0)</f>
        <v>0</v>
      </c>
      <c r="AC182" s="8">
        <f>IF(W182=1,$Y182,0)</f>
        <v>0</v>
      </c>
      <c r="AD182" s="8">
        <f t="shared" si="18"/>
        <v>0</v>
      </c>
      <c r="AE182" s="8">
        <f t="shared" si="19"/>
        <v>4.4892309329419124E-3</v>
      </c>
      <c r="AF182" s="8">
        <f>Z182+AF181</f>
        <v>-5.9306676066239739E-2</v>
      </c>
      <c r="AG182" s="8">
        <f>AA182+AG181</f>
        <v>-4.2327244844685356E-2</v>
      </c>
      <c r="AH182" s="8">
        <f>AB182+AH181</f>
        <v>7.4944703278441868E-2</v>
      </c>
      <c r="AI182" s="8">
        <f>AC182+AI181</f>
        <v>-1.6979431221554389E-2</v>
      </c>
      <c r="AJ182" s="8">
        <f t="shared" si="22"/>
        <v>-4.1614693368408354E-2</v>
      </c>
      <c r="AK182" s="8">
        <f t="shared" si="23"/>
        <v>1.6289622867420153E-2</v>
      </c>
    </row>
    <row r="183" spans="1:37" x14ac:dyDescent="0.15">
      <c r="A183" s="3">
        <v>44876</v>
      </c>
      <c r="B183" s="4">
        <v>5.4583477777777789</v>
      </c>
      <c r="C183" s="5">
        <v>44876</v>
      </c>
      <c r="D183" s="4">
        <v>5.4583477777777789</v>
      </c>
      <c r="E183" s="4">
        <f t="shared" si="24"/>
        <v>5.3958808676443137</v>
      </c>
      <c r="F183" s="4">
        <f t="shared" si="25"/>
        <v>5.5144071788847118</v>
      </c>
      <c r="G183" s="4">
        <f t="shared" si="26"/>
        <v>5.9263155620199015E-2</v>
      </c>
      <c r="H183" s="6">
        <f>(_xlfn.PERCENTRANK.INC(E154:E183,E183)-0.5)*2</f>
        <v>-1</v>
      </c>
      <c r="I183" s="6">
        <f>(_xlfn.PERCENTRANK.INC(F154:F183,F183)-0.5)*2</f>
        <v>0.37799999999999989</v>
      </c>
      <c r="J183" s="7">
        <f>IF(AND(H183&gt;0,I183&gt;0),1,0)</f>
        <v>0</v>
      </c>
      <c r="K183" s="7">
        <f>IF(AND(H183&gt;0,I183&lt;0),1,0)</f>
        <v>0</v>
      </c>
      <c r="L183" s="7">
        <f>IF(AND(H183&lt;0,I183&gt;0),1,0)</f>
        <v>1</v>
      </c>
      <c r="M183" s="7">
        <f>IF(AND(H183&lt;0,I183&lt;0),1,0)</f>
        <v>0</v>
      </c>
      <c r="N183" s="1">
        <v>44834</v>
      </c>
      <c r="O183">
        <v>1857.77</v>
      </c>
      <c r="P183">
        <v>1861.1</v>
      </c>
      <c r="Q183">
        <v>1830.55</v>
      </c>
      <c r="R183">
        <v>1835.94</v>
      </c>
      <c r="S183" s="8">
        <f t="shared" si="20"/>
        <v>-1.6390618860246398E-2</v>
      </c>
      <c r="T183" s="4">
        <f>SIGN(VLOOKUP(N183-0.5,C:M,7,TRUE))</f>
        <v>1</v>
      </c>
      <c r="U183" s="4">
        <f>SIGN(VLOOKUP(N183-0.5,C:M,8,TRUE))</f>
        <v>1</v>
      </c>
      <c r="V183" s="4">
        <f>SIGN(VLOOKUP(N183-0.5,C:M,9,TRUE))</f>
        <v>0</v>
      </c>
      <c r="W183" s="4">
        <f>SIGN(VLOOKUP(N183-0.5,C:M,10,TRUE))</f>
        <v>0</v>
      </c>
      <c r="X183" s="4">
        <f t="shared" si="17"/>
        <v>-3.7608524099936425E-2</v>
      </c>
      <c r="Y183" s="8">
        <f t="shared" si="21"/>
        <v>6.6421788962711002E-3</v>
      </c>
      <c r="Z183" s="8">
        <f>IF(T183=1,$Y183,0)</f>
        <v>6.6421788962711002E-3</v>
      </c>
      <c r="AA183" s="8">
        <f>IF(U183=1,$Y183,0)</f>
        <v>6.6421788962711002E-3</v>
      </c>
      <c r="AB183" s="8">
        <f>IF(V183=1,$Y183,0)</f>
        <v>0</v>
      </c>
      <c r="AC183" s="8">
        <f>IF(W183=1,$Y183,0)</f>
        <v>0</v>
      </c>
      <c r="AD183" s="8">
        <f t="shared" si="18"/>
        <v>0</v>
      </c>
      <c r="AE183" s="8">
        <f t="shared" si="19"/>
        <v>6.6421788962711002E-3</v>
      </c>
      <c r="AF183" s="8">
        <f>Z183+AF182</f>
        <v>-5.2664497169968641E-2</v>
      </c>
      <c r="AG183" s="8">
        <f>AA183+AG182</f>
        <v>-3.5685065948414259E-2</v>
      </c>
      <c r="AH183" s="8">
        <f>AB183+AH182</f>
        <v>7.4944703278441868E-2</v>
      </c>
      <c r="AI183" s="8">
        <f>AC183+AI182</f>
        <v>-1.6979431221554389E-2</v>
      </c>
      <c r="AJ183" s="8">
        <f t="shared" si="22"/>
        <v>-4.1614693368408354E-2</v>
      </c>
      <c r="AK183" s="8">
        <f t="shared" si="23"/>
        <v>2.2931801763691254E-2</v>
      </c>
    </row>
    <row r="184" spans="1:37" x14ac:dyDescent="0.15">
      <c r="A184" s="3">
        <v>44879</v>
      </c>
      <c r="B184" s="4">
        <v>5.5527993464052292</v>
      </c>
      <c r="C184" s="5">
        <v>44879</v>
      </c>
      <c r="D184" s="4">
        <v>5.5527993464052292</v>
      </c>
      <c r="E184" s="4">
        <f t="shared" si="24"/>
        <v>5.3944244623065334</v>
      </c>
      <c r="F184" s="4">
        <f t="shared" si="25"/>
        <v>5.4866208630952373</v>
      </c>
      <c r="G184" s="4">
        <f t="shared" si="26"/>
        <v>4.6098200394351974E-2</v>
      </c>
      <c r="H184" s="6">
        <f>(_xlfn.PERCENTRANK.INC(E155:E184,E184)-0.5)*2</f>
        <v>-1</v>
      </c>
      <c r="I184" s="6">
        <f>(_xlfn.PERCENTRANK.INC(F155:F184,F184)-0.5)*2</f>
        <v>0.10200000000000009</v>
      </c>
      <c r="J184" s="7">
        <f>IF(AND(H184&gt;0,I184&gt;0),1,0)</f>
        <v>0</v>
      </c>
      <c r="K184" s="7">
        <f>IF(AND(H184&gt;0,I184&lt;0),1,0)</f>
        <v>0</v>
      </c>
      <c r="L184" s="7">
        <f>IF(AND(H184&lt;0,I184&gt;0),1,0)</f>
        <v>1</v>
      </c>
      <c r="M184" s="7">
        <f>IF(AND(H184&lt;0,I184&lt;0),1,0)</f>
        <v>0</v>
      </c>
      <c r="N184" s="1">
        <v>44837</v>
      </c>
      <c r="O184">
        <v>1827.32</v>
      </c>
      <c r="P184">
        <v>1848.04</v>
      </c>
      <c r="Q184">
        <v>1815.3</v>
      </c>
      <c r="R184">
        <v>1847.58</v>
      </c>
      <c r="S184" s="8">
        <f t="shared" si="20"/>
        <v>2.7181883851761013E-2</v>
      </c>
      <c r="T184" s="4">
        <f>SIGN(VLOOKUP(N184-0.5,C:M,7,TRUE))</f>
        <v>1</v>
      </c>
      <c r="U184" s="4">
        <f>SIGN(VLOOKUP(N184-0.5,C:M,8,TRUE))</f>
        <v>1</v>
      </c>
      <c r="V184" s="4">
        <f>SIGN(VLOOKUP(N184-0.5,C:M,9,TRUE))</f>
        <v>0</v>
      </c>
      <c r="W184" s="4">
        <f>SIGN(VLOOKUP(N184-0.5,C:M,10,TRUE))</f>
        <v>0</v>
      </c>
      <c r="X184" s="4">
        <f t="shared" si="17"/>
        <v>-2.8660247157579644E-2</v>
      </c>
      <c r="Y184" s="8">
        <f t="shared" si="21"/>
        <v>-9.5768870149450793E-4</v>
      </c>
      <c r="Z184" s="8">
        <f>IF(T184=1,$Y184,0)</f>
        <v>-9.5768870149450793E-4</v>
      </c>
      <c r="AA184" s="8">
        <f>IF(U184=1,$Y184,0)</f>
        <v>-9.5768870149450793E-4</v>
      </c>
      <c r="AB184" s="8">
        <f>IF(V184=1,$Y184,0)</f>
        <v>0</v>
      </c>
      <c r="AC184" s="8">
        <f>IF(W184=1,$Y184,0)</f>
        <v>0</v>
      </c>
      <c r="AD184" s="8">
        <f t="shared" si="18"/>
        <v>0</v>
      </c>
      <c r="AE184" s="8">
        <f t="shared" si="19"/>
        <v>-9.5768870149450793E-4</v>
      </c>
      <c r="AF184" s="8">
        <f>Z184+AF183</f>
        <v>-5.3622185871463147E-2</v>
      </c>
      <c r="AG184" s="8">
        <f>AA184+AG183</f>
        <v>-3.6642754649908765E-2</v>
      </c>
      <c r="AH184" s="8">
        <f>AB184+AH183</f>
        <v>7.4944703278441868E-2</v>
      </c>
      <c r="AI184" s="8">
        <f>AC184+AI183</f>
        <v>-1.6979431221554389E-2</v>
      </c>
      <c r="AJ184" s="8">
        <f t="shared" si="22"/>
        <v>-4.1614693368408354E-2</v>
      </c>
      <c r="AK184" s="8">
        <f t="shared" si="23"/>
        <v>2.1974113062196748E-2</v>
      </c>
    </row>
    <row r="185" spans="1:37" x14ac:dyDescent="0.15">
      <c r="A185" s="3">
        <v>44880</v>
      </c>
      <c r="B185" s="4">
        <v>5.6089000000000002</v>
      </c>
      <c r="C185" s="5">
        <v>44880</v>
      </c>
      <c r="D185" s="4">
        <v>5.6089000000000002</v>
      </c>
      <c r="E185" s="4">
        <f t="shared" si="24"/>
        <v>5.40797838965696</v>
      </c>
      <c r="F185" s="4">
        <f t="shared" si="25"/>
        <v>5.521394255952381</v>
      </c>
      <c r="G185" s="4">
        <f t="shared" si="26"/>
        <v>5.6707933147710499E-2</v>
      </c>
      <c r="H185" s="6">
        <f>(_xlfn.PERCENTRANK.INC(E156:E185,E185)-0.5)*2</f>
        <v>-0.44999999999999996</v>
      </c>
      <c r="I185" s="6">
        <f>(_xlfn.PERCENTRANK.INC(F156:F185,F185)-0.5)*2</f>
        <v>0.44799999999999995</v>
      </c>
      <c r="J185" s="7">
        <f>IF(AND(H185&gt;0,I185&gt;0),1,0)</f>
        <v>0</v>
      </c>
      <c r="K185" s="7">
        <f>IF(AND(H185&gt;0,I185&lt;0),1,0)</f>
        <v>0</v>
      </c>
      <c r="L185" s="7">
        <f>IF(AND(H185&lt;0,I185&gt;0),1,0)</f>
        <v>1</v>
      </c>
      <c r="M185" s="7">
        <f>IF(AND(H185&lt;0,I185&lt;0),1,0)</f>
        <v>0</v>
      </c>
      <c r="N185" s="1">
        <v>44838</v>
      </c>
      <c r="O185">
        <v>1876.99</v>
      </c>
      <c r="P185">
        <v>1907.36</v>
      </c>
      <c r="Q185">
        <v>1876.26</v>
      </c>
      <c r="R185">
        <v>1906.89</v>
      </c>
      <c r="S185" s="8">
        <f t="shared" si="20"/>
        <v>2.4097091620093991E-2</v>
      </c>
      <c r="T185" s="4">
        <f>SIGN(VLOOKUP(N185-0.5,C:M,7,TRUE))</f>
        <v>1</v>
      </c>
      <c r="U185" s="4">
        <f>SIGN(VLOOKUP(N185-0.5,C:M,8,TRUE))</f>
        <v>1</v>
      </c>
      <c r="V185" s="4">
        <f>SIGN(VLOOKUP(N185-0.5,C:M,9,TRUE))</f>
        <v>0</v>
      </c>
      <c r="W185" s="4">
        <f>SIGN(VLOOKUP(N185-0.5,C:M,10,TRUE))</f>
        <v>0</v>
      </c>
      <c r="X185" s="4">
        <f t="shared" si="17"/>
        <v>-4.2885693586151685E-2</v>
      </c>
      <c r="Y185" s="8">
        <f t="shared" si="21"/>
        <v>-5.9034947466248822E-3</v>
      </c>
      <c r="Z185" s="8">
        <f>IF(T185=1,$Y185,0)</f>
        <v>-5.9034947466248822E-3</v>
      </c>
      <c r="AA185" s="8">
        <f>IF(U185=1,$Y185,0)</f>
        <v>-5.9034947466248822E-3</v>
      </c>
      <c r="AB185" s="8">
        <f>IF(V185=1,$Y185,0)</f>
        <v>0</v>
      </c>
      <c r="AC185" s="8">
        <f>IF(W185=1,$Y185,0)</f>
        <v>0</v>
      </c>
      <c r="AD185" s="8">
        <f t="shared" si="18"/>
        <v>0</v>
      </c>
      <c r="AE185" s="8">
        <f t="shared" si="19"/>
        <v>-5.9034947466248822E-3</v>
      </c>
      <c r="AF185" s="8">
        <f>Z185+AF184</f>
        <v>-5.952568061808803E-2</v>
      </c>
      <c r="AG185" s="8">
        <f>AA185+AG184</f>
        <v>-4.2546249396533647E-2</v>
      </c>
      <c r="AH185" s="8">
        <f>AB185+AH184</f>
        <v>7.4944703278441868E-2</v>
      </c>
      <c r="AI185" s="8">
        <f>AC185+AI184</f>
        <v>-1.6979431221554389E-2</v>
      </c>
      <c r="AJ185" s="8">
        <f t="shared" si="22"/>
        <v>-4.1614693368408354E-2</v>
      </c>
      <c r="AK185" s="8">
        <f t="shared" si="23"/>
        <v>1.6070618315571866E-2</v>
      </c>
    </row>
    <row r="186" spans="1:37" x14ac:dyDescent="0.15">
      <c r="A186" s="3">
        <v>44881</v>
      </c>
      <c r="B186" s="4">
        <v>5.33</v>
      </c>
      <c r="C186" s="5">
        <v>44881</v>
      </c>
      <c r="D186" s="4">
        <v>5.33</v>
      </c>
      <c r="E186" s="4">
        <f t="shared" si="24"/>
        <v>5.4158433569772209</v>
      </c>
      <c r="F186" s="4">
        <f t="shared" si="25"/>
        <v>5.5234759226190464</v>
      </c>
      <c r="G186" s="4">
        <f t="shared" si="26"/>
        <v>5.3816282820912775E-2</v>
      </c>
      <c r="H186" s="6">
        <f>(_xlfn.PERCENTRANK.INC(E157:E186,E186)-0.5)*2</f>
        <v>-0.24199999999999999</v>
      </c>
      <c r="I186" s="6">
        <f>(_xlfn.PERCENTRANK.INC(F157:F186,F186)-0.5)*2</f>
        <v>0.44799999999999995</v>
      </c>
      <c r="J186" s="7">
        <f>IF(AND(H186&gt;0,I186&gt;0),1,0)</f>
        <v>0</v>
      </c>
      <c r="K186" s="7">
        <f>IF(AND(H186&gt;0,I186&lt;0),1,0)</f>
        <v>0</v>
      </c>
      <c r="L186" s="7">
        <f>IF(AND(H186&lt;0,I186&gt;0),1,0)</f>
        <v>1</v>
      </c>
      <c r="M186" s="7">
        <f>IF(AND(H186&lt;0,I186&lt;0),1,0)</f>
        <v>0</v>
      </c>
      <c r="N186" s="1">
        <v>44839</v>
      </c>
      <c r="O186">
        <v>1922.22</v>
      </c>
      <c r="P186">
        <v>1924.53</v>
      </c>
      <c r="Q186">
        <v>1909.35</v>
      </c>
      <c r="R186">
        <v>1912.92</v>
      </c>
      <c r="S186" s="8">
        <f t="shared" si="20"/>
        <v>-4.2138777039049113E-3</v>
      </c>
      <c r="T186" s="4">
        <f>SIGN(VLOOKUP(N186-0.5,C:M,7,TRUE))</f>
        <v>1</v>
      </c>
      <c r="U186" s="4">
        <f>SIGN(VLOOKUP(N186-0.5,C:M,8,TRUE))</f>
        <v>1</v>
      </c>
      <c r="V186" s="4">
        <f>SIGN(VLOOKUP(N186-0.5,C:M,9,TRUE))</f>
        <v>0</v>
      </c>
      <c r="W186" s="4">
        <f>SIGN(VLOOKUP(N186-0.5,C:M,10,TRUE))</f>
        <v>0</v>
      </c>
      <c r="X186" s="4">
        <f t="shared" si="17"/>
        <v>-4.0684330973538518E-2</v>
      </c>
      <c r="Y186" s="8">
        <f t="shared" si="21"/>
        <v>-3.3501907747392813E-3</v>
      </c>
      <c r="Z186" s="8">
        <f>IF(T186=1,$Y186,0)</f>
        <v>-3.3501907747392813E-3</v>
      </c>
      <c r="AA186" s="8">
        <f>IF(U186=1,$Y186,0)</f>
        <v>-3.3501907747392813E-3</v>
      </c>
      <c r="AB186" s="8">
        <f>IF(V186=1,$Y186,0)</f>
        <v>0</v>
      </c>
      <c r="AC186" s="8">
        <f>IF(W186=1,$Y186,0)</f>
        <v>0</v>
      </c>
      <c r="AD186" s="8">
        <f t="shared" si="18"/>
        <v>0</v>
      </c>
      <c r="AE186" s="8">
        <f t="shared" si="19"/>
        <v>-3.3501907747392813E-3</v>
      </c>
      <c r="AF186" s="8">
        <f>Z186+AF185</f>
        <v>-6.2875871392827312E-2</v>
      </c>
      <c r="AG186" s="8">
        <f>AA186+AG185</f>
        <v>-4.589644017127293E-2</v>
      </c>
      <c r="AH186" s="8">
        <f>AB186+AH185</f>
        <v>7.4944703278441868E-2</v>
      </c>
      <c r="AI186" s="8">
        <f>AC186+AI185</f>
        <v>-1.6979431221554389E-2</v>
      </c>
      <c r="AJ186" s="8">
        <f t="shared" si="22"/>
        <v>-4.1614693368408354E-2</v>
      </c>
      <c r="AK186" s="8">
        <f t="shared" si="23"/>
        <v>1.2720427540832585E-2</v>
      </c>
    </row>
    <row r="187" spans="1:37" x14ac:dyDescent="0.15">
      <c r="A187" s="3">
        <v>44883</v>
      </c>
      <c r="B187" s="4">
        <v>4.9642999999999997</v>
      </c>
      <c r="C187" s="5">
        <v>44883</v>
      </c>
      <c r="D187" s="4">
        <v>4.9642999999999997</v>
      </c>
      <c r="E187" s="4">
        <f t="shared" si="24"/>
        <v>5.4318759885561692</v>
      </c>
      <c r="F187" s="4">
        <f t="shared" si="25"/>
        <v>5.4902479226190462</v>
      </c>
      <c r="G187" s="4">
        <f t="shared" si="26"/>
        <v>2.9185967031438498E-2</v>
      </c>
      <c r="H187" s="6">
        <f>(_xlfn.PERCENTRANK.INC(E158:E187,E187)-0.5)*2</f>
        <v>0.17199999999999993</v>
      </c>
      <c r="I187" s="6">
        <f>(_xlfn.PERCENTRANK.INC(F158:F187,F187)-0.5)*2</f>
        <v>-3.6000000000000032E-2</v>
      </c>
      <c r="J187" s="7">
        <f>IF(AND(H187&gt;0,I187&gt;0),1,0)</f>
        <v>0</v>
      </c>
      <c r="K187" s="7">
        <f>IF(AND(H187&gt;0,I187&lt;0),1,0)</f>
        <v>1</v>
      </c>
      <c r="L187" s="7">
        <f>IF(AND(H187&lt;0,I187&gt;0),1,0)</f>
        <v>0</v>
      </c>
      <c r="M187" s="7">
        <f>IF(AND(H187&lt;0,I187&lt;0),1,0)</f>
        <v>0</v>
      </c>
      <c r="N187" s="1">
        <v>44840</v>
      </c>
      <c r="O187">
        <v>1914.12</v>
      </c>
      <c r="P187">
        <v>1930.47</v>
      </c>
      <c r="Q187">
        <v>1914.12</v>
      </c>
      <c r="R187">
        <v>1922.47</v>
      </c>
      <c r="S187" s="8">
        <f t="shared" si="20"/>
        <v>-8.2283242429941339E-3</v>
      </c>
      <c r="T187" s="4">
        <f>SIGN(VLOOKUP(N187-0.5,C:M,7,TRUE))</f>
        <v>1</v>
      </c>
      <c r="U187" s="4">
        <f>SIGN(VLOOKUP(N187-0.5,C:M,8,TRUE))</f>
        <v>0</v>
      </c>
      <c r="V187" s="4">
        <f>SIGN(VLOOKUP(N187-0.5,C:M,9,TRUE))</f>
        <v>0</v>
      </c>
      <c r="W187" s="4">
        <f>SIGN(VLOOKUP(N187-0.5,C:M,10,TRUE))</f>
        <v>1</v>
      </c>
      <c r="X187" s="4">
        <f t="shared" si="17"/>
        <v>-2.8416401375837452E-2</v>
      </c>
      <c r="Y187" s="8">
        <f t="shared" si="21"/>
        <v>-1.7916649500771208E-3</v>
      </c>
      <c r="Z187" s="8">
        <f>IF(T187=1,$Y187,0)</f>
        <v>-1.7916649500771208E-3</v>
      </c>
      <c r="AA187" s="8">
        <f>IF(U187=1,$Y187,0)</f>
        <v>0</v>
      </c>
      <c r="AB187" s="8">
        <f>IF(V187=1,$Y187,0)</f>
        <v>0</v>
      </c>
      <c r="AC187" s="8">
        <f>IF(W187=1,$Y187,0)</f>
        <v>-1.7916649500771208E-3</v>
      </c>
      <c r="AD187" s="8">
        <f t="shared" si="18"/>
        <v>0</v>
      </c>
      <c r="AE187" s="8">
        <f t="shared" si="19"/>
        <v>-1.7916649500771208E-3</v>
      </c>
      <c r="AF187" s="8">
        <f>Z187+AF186</f>
        <v>-6.4667536342904439E-2</v>
      </c>
      <c r="AG187" s="8">
        <f>AA187+AG186</f>
        <v>-4.589644017127293E-2</v>
      </c>
      <c r="AH187" s="8">
        <f>AB187+AH186</f>
        <v>7.4944703278441868E-2</v>
      </c>
      <c r="AI187" s="8">
        <f>AC187+AI186</f>
        <v>-1.8771096171631509E-2</v>
      </c>
      <c r="AJ187" s="8">
        <f t="shared" si="22"/>
        <v>-4.1614693368408354E-2</v>
      </c>
      <c r="AK187" s="8">
        <f t="shared" si="23"/>
        <v>1.0928762590755463E-2</v>
      </c>
    </row>
    <row r="188" spans="1:37" x14ac:dyDescent="0.15">
      <c r="A188" s="3">
        <v>44890</v>
      </c>
      <c r="B188" s="4">
        <v>4.7331000000000003</v>
      </c>
      <c r="C188" s="5">
        <v>44890</v>
      </c>
      <c r="D188" s="4">
        <v>4.7331000000000003</v>
      </c>
      <c r="E188" s="4">
        <f t="shared" si="24"/>
        <v>5.4212159885561686</v>
      </c>
      <c r="F188" s="4">
        <f t="shared" si="25"/>
        <v>5.4880245892857129</v>
      </c>
      <c r="G188" s="4">
        <f t="shared" si="26"/>
        <v>3.3404300364772155E-2</v>
      </c>
      <c r="H188" s="6">
        <f>(_xlfn.PERCENTRANK.INC(E159:E188,E188)-0.5)*2</f>
        <v>3.400000000000003E-2</v>
      </c>
      <c r="I188" s="6">
        <f>(_xlfn.PERCENTRANK.INC(F159:F188,F188)-0.5)*2</f>
        <v>-0.10399999999999998</v>
      </c>
      <c r="J188" s="7">
        <f>IF(AND(H188&gt;0,I188&gt;0),1,0)</f>
        <v>0</v>
      </c>
      <c r="K188" s="7">
        <f>IF(AND(H188&gt;0,I188&lt;0),1,0)</f>
        <v>1</v>
      </c>
      <c r="L188" s="7">
        <f>IF(AND(H188&lt;0,I188&gt;0),1,0)</f>
        <v>0</v>
      </c>
      <c r="M188" s="7">
        <f>IF(AND(H188&lt;0,I188&lt;0),1,0)</f>
        <v>0</v>
      </c>
      <c r="N188" s="1">
        <v>44841</v>
      </c>
      <c r="O188">
        <v>1898.37</v>
      </c>
      <c r="P188">
        <v>1913.59</v>
      </c>
      <c r="Q188">
        <v>1896.41</v>
      </c>
      <c r="R188">
        <v>1906.8</v>
      </c>
      <c r="S188" s="8">
        <f t="shared" si="20"/>
        <v>-5.6258790436004569E-3</v>
      </c>
      <c r="T188" s="4">
        <f>SIGN(VLOOKUP(N188-0.5,C:M,7,TRUE))</f>
        <v>1</v>
      </c>
      <c r="U188" s="4">
        <f>SIGN(VLOOKUP(N188-0.5,C:M,8,TRUE))</f>
        <v>0</v>
      </c>
      <c r="V188" s="4">
        <f>SIGN(VLOOKUP(N188-0.5,C:M,9,TRUE))</f>
        <v>0</v>
      </c>
      <c r="W188" s="4">
        <f>SIGN(VLOOKUP(N188-0.5,C:M,10,TRUE))</f>
        <v>1</v>
      </c>
      <c r="X188" s="4">
        <f t="shared" ref="X188:X251" si="27">VLOOKUP(N188-0.5,C:I,5,TRUE)</f>
        <v>-3.18249672673101E-2</v>
      </c>
      <c r="Y188" s="8">
        <f t="shared" si="21"/>
        <v>1.5416406460692755E-3</v>
      </c>
      <c r="Z188" s="8">
        <f>IF(T188=1,$Y188,0)</f>
        <v>1.5416406460692755E-3</v>
      </c>
      <c r="AA188" s="8">
        <f>IF(U188=1,$Y188,0)</f>
        <v>0</v>
      </c>
      <c r="AB188" s="8">
        <f>IF(V188=1,$Y188,0)</f>
        <v>0</v>
      </c>
      <c r="AC188" s="8">
        <f>IF(W188=1,$Y188,0)</f>
        <v>1.5416406460692755E-3</v>
      </c>
      <c r="AD188" s="8">
        <f t="shared" ref="AD188:AD251" si="28">IF(X188&gt;0,Y188,0)</f>
        <v>0</v>
      </c>
      <c r="AE188" s="8">
        <f t="shared" ref="AE188:AE251" si="29">IF(X188&lt;0,Y188,0)</f>
        <v>1.5416406460692755E-3</v>
      </c>
      <c r="AF188" s="8">
        <f>Z188+AF187</f>
        <v>-6.312589569683516E-2</v>
      </c>
      <c r="AG188" s="8">
        <f>AA188+AG187</f>
        <v>-4.589644017127293E-2</v>
      </c>
      <c r="AH188" s="8">
        <f>AB188+AH187</f>
        <v>7.4944703278441868E-2</v>
      </c>
      <c r="AI188" s="8">
        <f>AC188+AI187</f>
        <v>-1.7229455525562234E-2</v>
      </c>
      <c r="AJ188" s="8">
        <f t="shared" si="22"/>
        <v>-4.1614693368408354E-2</v>
      </c>
      <c r="AK188" s="8">
        <f t="shared" si="23"/>
        <v>1.2470403236824738E-2</v>
      </c>
    </row>
    <row r="189" spans="1:37" x14ac:dyDescent="0.15">
      <c r="A189" s="3">
        <v>44893</v>
      </c>
      <c r="B189" s="4">
        <v>6.3383000000000003</v>
      </c>
      <c r="C189" s="5">
        <v>44893</v>
      </c>
      <c r="D189" s="4">
        <v>6.3383000000000003</v>
      </c>
      <c r="E189" s="4">
        <f t="shared" si="24"/>
        <v>5.3593759885561685</v>
      </c>
      <c r="F189" s="4">
        <f t="shared" si="25"/>
        <v>5.5115340892857132</v>
      </c>
      <c r="G189" s="4">
        <f t="shared" si="26"/>
        <v>7.607905036477236E-2</v>
      </c>
      <c r="H189" s="6">
        <f>(_xlfn.PERCENTRANK.INC(E160:E189,E189)-0.5)*2</f>
        <v>-1</v>
      </c>
      <c r="I189" s="6">
        <f>(_xlfn.PERCENTRANK.INC(F160:F189,F189)-0.5)*2</f>
        <v>0.17199999999999993</v>
      </c>
      <c r="J189" s="7">
        <f>IF(AND(H189&gt;0,I189&gt;0),1,0)</f>
        <v>0</v>
      </c>
      <c r="K189" s="7">
        <f>IF(AND(H189&gt;0,I189&lt;0),1,0)</f>
        <v>0</v>
      </c>
      <c r="L189" s="7">
        <f>IF(AND(H189&lt;0,I189&gt;0),1,0)</f>
        <v>1</v>
      </c>
      <c r="M189" s="7">
        <f>IF(AND(H189&lt;0,I189&lt;0),1,0)</f>
        <v>0</v>
      </c>
      <c r="N189" s="1">
        <v>44845</v>
      </c>
      <c r="O189">
        <v>1887.69</v>
      </c>
      <c r="P189">
        <v>1888.6</v>
      </c>
      <c r="Q189">
        <v>1867.53</v>
      </c>
      <c r="R189">
        <v>1871.24</v>
      </c>
      <c r="S189" s="8">
        <f t="shared" si="20"/>
        <v>-1.0817454137067029E-2</v>
      </c>
      <c r="T189" s="4">
        <f>SIGN(VLOOKUP(N189-0.5,C:M,7,TRUE))</f>
        <v>1</v>
      </c>
      <c r="U189" s="4">
        <f>SIGN(VLOOKUP(N189-0.5,C:M,8,TRUE))</f>
        <v>1</v>
      </c>
      <c r="V189" s="4">
        <f>SIGN(VLOOKUP(N189-0.5,C:M,9,TRUE))</f>
        <v>0</v>
      </c>
      <c r="W189" s="4">
        <f>SIGN(VLOOKUP(N189-0.5,C:M,10,TRUE))</f>
        <v>0</v>
      </c>
      <c r="X189" s="4">
        <f t="shared" si="27"/>
        <v>-3.2419433176401835E-2</v>
      </c>
      <c r="Y189" s="8">
        <f t="shared" si="21"/>
        <v>3.6441430402545105E-3</v>
      </c>
      <c r="Z189" s="8">
        <f>IF(T189=1,$Y189,0)</f>
        <v>3.6441430402545105E-3</v>
      </c>
      <c r="AA189" s="8">
        <f>IF(U189=1,$Y189,0)</f>
        <v>3.6441430402545105E-3</v>
      </c>
      <c r="AB189" s="8">
        <f>IF(V189=1,$Y189,0)</f>
        <v>0</v>
      </c>
      <c r="AC189" s="8">
        <f>IF(W189=1,$Y189,0)</f>
        <v>0</v>
      </c>
      <c r="AD189" s="8">
        <f t="shared" si="28"/>
        <v>0</v>
      </c>
      <c r="AE189" s="8">
        <f t="shared" si="29"/>
        <v>3.6441430402545105E-3</v>
      </c>
      <c r="AF189" s="8">
        <f>Z189+AF188</f>
        <v>-5.948175265658065E-2</v>
      </c>
      <c r="AG189" s="8">
        <f>AA189+AG188</f>
        <v>-4.2252297131018419E-2</v>
      </c>
      <c r="AH189" s="8">
        <f>AB189+AH188</f>
        <v>7.4944703278441868E-2</v>
      </c>
      <c r="AI189" s="8">
        <f>AC189+AI188</f>
        <v>-1.7229455525562234E-2</v>
      </c>
      <c r="AJ189" s="8">
        <f t="shared" si="22"/>
        <v>-4.1614693368408354E-2</v>
      </c>
      <c r="AK189" s="8">
        <f t="shared" si="23"/>
        <v>1.6114546277079249E-2</v>
      </c>
    </row>
    <row r="190" spans="1:37" x14ac:dyDescent="0.15">
      <c r="A190" s="3">
        <v>44895</v>
      </c>
      <c r="B190" s="4">
        <v>4.9441999999999995</v>
      </c>
      <c r="C190" s="5">
        <v>44895</v>
      </c>
      <c r="D190" s="4">
        <v>4.9441999999999995</v>
      </c>
      <c r="E190" s="4">
        <f t="shared" si="24"/>
        <v>5.3009076552228347</v>
      </c>
      <c r="F190" s="4">
        <f t="shared" si="25"/>
        <v>5.4713340892857136</v>
      </c>
      <c r="G190" s="4">
        <f t="shared" si="26"/>
        <v>8.521321703143947E-2</v>
      </c>
      <c r="H190" s="6">
        <f>(_xlfn.PERCENTRANK.INC(E161:E190,E190)-0.5)*2</f>
        <v>-1</v>
      </c>
      <c r="I190" s="6">
        <f>(_xlfn.PERCENTRANK.INC(F161:F190,F190)-0.5)*2</f>
        <v>-0.38</v>
      </c>
      <c r="J190" s="7">
        <f>IF(AND(H190&gt;0,I190&gt;0),1,0)</f>
        <v>0</v>
      </c>
      <c r="K190" s="7">
        <f>IF(AND(H190&gt;0,I190&lt;0),1,0)</f>
        <v>0</v>
      </c>
      <c r="L190" s="7">
        <f>IF(AND(H190&lt;0,I190&gt;0),1,0)</f>
        <v>0</v>
      </c>
      <c r="M190" s="7">
        <f>IF(AND(H190&lt;0,I190&lt;0),1,0)</f>
        <v>1</v>
      </c>
      <c r="N190" s="1">
        <v>44846</v>
      </c>
      <c r="O190">
        <v>1867.27</v>
      </c>
      <c r="P190">
        <v>1876.01</v>
      </c>
      <c r="Q190">
        <v>1865.64</v>
      </c>
      <c r="R190">
        <v>1869</v>
      </c>
      <c r="S190" s="8">
        <f t="shared" si="20"/>
        <v>-6.3193860555788017E-4</v>
      </c>
      <c r="T190" s="4">
        <f>SIGN(VLOOKUP(N190-0.5,C:M,7,TRUE))</f>
        <v>1</v>
      </c>
      <c r="U190" s="4">
        <f>SIGN(VLOOKUP(N190-0.5,C:M,8,TRUE))</f>
        <v>0</v>
      </c>
      <c r="V190" s="4">
        <f>SIGN(VLOOKUP(N190-0.5,C:M,9,TRUE))</f>
        <v>0</v>
      </c>
      <c r="W190" s="4">
        <f>SIGN(VLOOKUP(N190-0.5,C:M,10,TRUE))</f>
        <v>1</v>
      </c>
      <c r="X190" s="4">
        <f t="shared" si="27"/>
        <v>-1.9000447065290249E-2</v>
      </c>
      <c r="Y190" s="8">
        <f t="shared" si="21"/>
        <v>2.5745824700890373E-3</v>
      </c>
      <c r="Z190" s="8">
        <f>IF(T190=1,$Y190,0)</f>
        <v>2.5745824700890373E-3</v>
      </c>
      <c r="AA190" s="8">
        <f>IF(U190=1,$Y190,0)</f>
        <v>0</v>
      </c>
      <c r="AB190" s="8">
        <f>IF(V190=1,$Y190,0)</f>
        <v>0</v>
      </c>
      <c r="AC190" s="8">
        <f>IF(W190=1,$Y190,0)</f>
        <v>2.5745824700890373E-3</v>
      </c>
      <c r="AD190" s="8">
        <f t="shared" si="28"/>
        <v>0</v>
      </c>
      <c r="AE190" s="8">
        <f t="shared" si="29"/>
        <v>2.5745824700890373E-3</v>
      </c>
      <c r="AF190" s="8">
        <f>Z190+AF189</f>
        <v>-5.6907170186491614E-2</v>
      </c>
      <c r="AG190" s="8">
        <f>AA190+AG189</f>
        <v>-4.2252297131018419E-2</v>
      </c>
      <c r="AH190" s="8">
        <f>AB190+AH189</f>
        <v>7.4944703278441868E-2</v>
      </c>
      <c r="AI190" s="8">
        <f>AC190+AI189</f>
        <v>-1.4654873055473196E-2</v>
      </c>
      <c r="AJ190" s="8">
        <f t="shared" si="22"/>
        <v>-4.1614693368408354E-2</v>
      </c>
      <c r="AK190" s="8">
        <f t="shared" si="23"/>
        <v>1.8689128747168285E-2</v>
      </c>
    </row>
    <row r="191" spans="1:37" x14ac:dyDescent="0.15">
      <c r="A191" s="3">
        <v>44896</v>
      </c>
      <c r="B191" s="4">
        <v>6.17225</v>
      </c>
      <c r="C191" s="5">
        <v>44896</v>
      </c>
      <c r="D191" s="4">
        <v>6.17225</v>
      </c>
      <c r="E191" s="4">
        <f t="shared" si="24"/>
        <v>5.4008726552228357</v>
      </c>
      <c r="F191" s="4">
        <f t="shared" si="25"/>
        <v>5.4572159074675328</v>
      </c>
      <c r="G191" s="4">
        <f t="shared" si="26"/>
        <v>2.8171626122348581E-2</v>
      </c>
      <c r="H191" s="6">
        <f>(_xlfn.PERCENTRANK.INC(E162:E191,E191)-0.5)*2</f>
        <v>-0.44999999999999996</v>
      </c>
      <c r="I191" s="6">
        <f>(_xlfn.PERCENTRANK.INC(F162:F191,F191)-0.5)*2</f>
        <v>-0.58800000000000008</v>
      </c>
      <c r="J191" s="7">
        <f>IF(AND(H191&gt;0,I191&gt;0),1,0)</f>
        <v>0</v>
      </c>
      <c r="K191" s="7">
        <f>IF(AND(H191&gt;0,I191&lt;0),1,0)</f>
        <v>0</v>
      </c>
      <c r="L191" s="7">
        <f>IF(AND(H191&lt;0,I191&gt;0),1,0)</f>
        <v>0</v>
      </c>
      <c r="M191" s="7">
        <f>IF(AND(H191&lt;0,I191&lt;0),1,0)</f>
        <v>1</v>
      </c>
      <c r="N191" s="1">
        <v>44847</v>
      </c>
      <c r="O191">
        <v>1866.09</v>
      </c>
      <c r="P191">
        <v>1866.83</v>
      </c>
      <c r="Q191">
        <v>1854.61</v>
      </c>
      <c r="R191">
        <v>1854.61</v>
      </c>
      <c r="S191" s="8">
        <f t="shared" si="20"/>
        <v>8.5526421555230936E-3</v>
      </c>
      <c r="T191" s="4">
        <f>SIGN(VLOOKUP(N191-0.5,C:M,7,TRUE))</f>
        <v>1</v>
      </c>
      <c r="U191" s="4">
        <f>SIGN(VLOOKUP(N191-0.5,C:M,8,TRUE))</f>
        <v>0</v>
      </c>
      <c r="V191" s="4">
        <f>SIGN(VLOOKUP(N191-0.5,C:M,9,TRUE))</f>
        <v>0</v>
      </c>
      <c r="W191" s="4">
        <f>SIGN(VLOOKUP(N191-0.5,C:M,10,TRUE))</f>
        <v>1</v>
      </c>
      <c r="X191" s="4">
        <f t="shared" si="27"/>
        <v>-9.9263649281300381E-3</v>
      </c>
      <c r="Y191" s="8">
        <f t="shared" si="21"/>
        <v>7.7516750159123404E-4</v>
      </c>
      <c r="Z191" s="8">
        <f>IF(T191=1,$Y191,0)</f>
        <v>7.7516750159123404E-4</v>
      </c>
      <c r="AA191" s="8">
        <f>IF(U191=1,$Y191,0)</f>
        <v>0</v>
      </c>
      <c r="AB191" s="8">
        <f>IF(V191=1,$Y191,0)</f>
        <v>0</v>
      </c>
      <c r="AC191" s="8">
        <f>IF(W191=1,$Y191,0)</f>
        <v>7.7516750159123404E-4</v>
      </c>
      <c r="AD191" s="8">
        <f t="shared" si="28"/>
        <v>0</v>
      </c>
      <c r="AE191" s="8">
        <f t="shared" si="29"/>
        <v>7.7516750159123404E-4</v>
      </c>
      <c r="AF191" s="8">
        <f>Z191+AF190</f>
        <v>-5.613200268490038E-2</v>
      </c>
      <c r="AG191" s="8">
        <f>AA191+AG190</f>
        <v>-4.2252297131018419E-2</v>
      </c>
      <c r="AH191" s="8">
        <f>AB191+AH190</f>
        <v>7.4944703278441868E-2</v>
      </c>
      <c r="AI191" s="8">
        <f>AC191+AI190</f>
        <v>-1.3879705553881962E-2</v>
      </c>
      <c r="AJ191" s="8">
        <f t="shared" si="22"/>
        <v>-4.1614693368408354E-2</v>
      </c>
      <c r="AK191" s="8">
        <f t="shared" si="23"/>
        <v>1.9464296248759519E-2</v>
      </c>
    </row>
    <row r="192" spans="1:37" x14ac:dyDescent="0.15">
      <c r="A192" s="3">
        <v>44897</v>
      </c>
      <c r="B192" s="4">
        <v>5.1514999999999995</v>
      </c>
      <c r="C192" s="5">
        <v>44897</v>
      </c>
      <c r="D192" s="4">
        <v>5.1514999999999995</v>
      </c>
      <c r="E192" s="4">
        <f t="shared" si="24"/>
        <v>5.4140901552228344</v>
      </c>
      <c r="F192" s="4">
        <f t="shared" si="25"/>
        <v>5.4739052023393269</v>
      </c>
      <c r="G192" s="4">
        <f t="shared" si="26"/>
        <v>2.9907523558246218E-2</v>
      </c>
      <c r="H192" s="6">
        <f>(_xlfn.PERCENTRANK.INC(E163:E192,E192)-0.5)*2</f>
        <v>-0.17400000000000004</v>
      </c>
      <c r="I192" s="6">
        <f>(_xlfn.PERCENTRANK.INC(F163:F192,F192)-0.5)*2</f>
        <v>-0.38</v>
      </c>
      <c r="J192" s="7">
        <f>IF(AND(H192&gt;0,I192&gt;0),1,0)</f>
        <v>0</v>
      </c>
      <c r="K192" s="7">
        <f>IF(AND(H192&gt;0,I192&lt;0),1,0)</f>
        <v>0</v>
      </c>
      <c r="L192" s="7">
        <f>IF(AND(H192&lt;0,I192&gt;0),1,0)</f>
        <v>0</v>
      </c>
      <c r="M192" s="7">
        <f>IF(AND(H192&lt;0,I192&lt;0),1,0)</f>
        <v>1</v>
      </c>
      <c r="N192" s="1">
        <v>44848</v>
      </c>
      <c r="O192">
        <v>1882.05</v>
      </c>
      <c r="P192">
        <v>1906.07</v>
      </c>
      <c r="Q192">
        <v>1880.62</v>
      </c>
      <c r="R192">
        <v>1898.19</v>
      </c>
      <c r="S192" s="8">
        <f t="shared" si="20"/>
        <v>-4.3569511968333252E-4</v>
      </c>
      <c r="T192" s="4">
        <f>SIGN(VLOOKUP(N192-0.5,C:M,7,TRUE))</f>
        <v>1</v>
      </c>
      <c r="U192" s="4">
        <f>SIGN(VLOOKUP(N192-0.5,C:M,8,TRUE))</f>
        <v>0</v>
      </c>
      <c r="V192" s="4">
        <f>SIGN(VLOOKUP(N192-0.5,C:M,9,TRUE))</f>
        <v>0</v>
      </c>
      <c r="W192" s="4">
        <f>SIGN(VLOOKUP(N192-0.5,C:M,10,TRUE))</f>
        <v>1</v>
      </c>
      <c r="X192" s="4">
        <f t="shared" si="27"/>
        <v>-2.5561542125931869E-2</v>
      </c>
      <c r="Y192" s="8">
        <f t="shared" si="21"/>
        <v>2.277712965256651E-3</v>
      </c>
      <c r="Z192" s="8">
        <f>IF(T192=1,$Y192,0)</f>
        <v>2.277712965256651E-3</v>
      </c>
      <c r="AA192" s="8">
        <f>IF(U192=1,$Y192,0)</f>
        <v>0</v>
      </c>
      <c r="AB192" s="8">
        <f>IF(V192=1,$Y192,0)</f>
        <v>0</v>
      </c>
      <c r="AC192" s="8">
        <f>IF(W192=1,$Y192,0)</f>
        <v>2.277712965256651E-3</v>
      </c>
      <c r="AD192" s="8">
        <f t="shared" si="28"/>
        <v>0</v>
      </c>
      <c r="AE192" s="8">
        <f t="shared" si="29"/>
        <v>2.277712965256651E-3</v>
      </c>
      <c r="AF192" s="8">
        <f>Z192+AF191</f>
        <v>-5.3854289719643726E-2</v>
      </c>
      <c r="AG192" s="8">
        <f>AA192+AG191</f>
        <v>-4.2252297131018419E-2</v>
      </c>
      <c r="AH192" s="8">
        <f>AB192+AH191</f>
        <v>7.4944703278441868E-2</v>
      </c>
      <c r="AI192" s="8">
        <f>AC192+AI191</f>
        <v>-1.160199258862531E-2</v>
      </c>
      <c r="AJ192" s="8">
        <f t="shared" si="22"/>
        <v>-4.1614693368408354E-2</v>
      </c>
      <c r="AK192" s="8">
        <f t="shared" si="23"/>
        <v>2.1742009214016169E-2</v>
      </c>
    </row>
    <row r="193" spans="1:37" x14ac:dyDescent="0.15">
      <c r="A193" s="3">
        <v>44901</v>
      </c>
      <c r="B193" s="4">
        <v>4.919225</v>
      </c>
      <c r="C193" s="5">
        <v>44901</v>
      </c>
      <c r="D193" s="4">
        <v>4.919225</v>
      </c>
      <c r="E193" s="4">
        <f t="shared" si="24"/>
        <v>5.4758751552228357</v>
      </c>
      <c r="F193" s="4">
        <f t="shared" si="25"/>
        <v>5.4238652023393286</v>
      </c>
      <c r="G193" s="4">
        <f t="shared" si="26"/>
        <v>-2.6004976441753591E-2</v>
      </c>
      <c r="H193" s="6">
        <f>(_xlfn.PERCENTRANK.INC(E164:E193,E193)-0.5)*2</f>
        <v>1</v>
      </c>
      <c r="I193" s="6">
        <f>(_xlfn.PERCENTRANK.INC(F164:F193,F193)-0.5)*2</f>
        <v>-0.79400000000000004</v>
      </c>
      <c r="J193" s="7">
        <f>IF(AND(H193&gt;0,I193&gt;0),1,0)</f>
        <v>0</v>
      </c>
      <c r="K193" s="7">
        <f>IF(AND(H193&gt;0,I193&lt;0),1,0)</f>
        <v>1</v>
      </c>
      <c r="L193" s="7">
        <f>IF(AND(H193&lt;0,I193&gt;0),1,0)</f>
        <v>0</v>
      </c>
      <c r="M193" s="7">
        <f>IF(AND(H193&lt;0,I193&lt;0),1,0)</f>
        <v>0</v>
      </c>
      <c r="N193" s="1">
        <v>44851</v>
      </c>
      <c r="O193">
        <v>1881.23</v>
      </c>
      <c r="P193">
        <v>1884.43</v>
      </c>
      <c r="Q193">
        <v>1875.24</v>
      </c>
      <c r="R193">
        <v>1879.56</v>
      </c>
      <c r="S193" s="8">
        <f t="shared" si="20"/>
        <v>1.1040648937131525E-2</v>
      </c>
      <c r="T193" s="4">
        <f>SIGN(VLOOKUP(N193-0.5,C:M,7,TRUE))</f>
        <v>1</v>
      </c>
      <c r="U193" s="4">
        <f>SIGN(VLOOKUP(N193-0.5,C:M,8,TRUE))</f>
        <v>0</v>
      </c>
      <c r="V193" s="4">
        <f>SIGN(VLOOKUP(N193-0.5,C:M,9,TRUE))</f>
        <v>0</v>
      </c>
      <c r="W193" s="4">
        <f>SIGN(VLOOKUP(N193-0.5,C:M,10,TRUE))</f>
        <v>1</v>
      </c>
      <c r="X193" s="4">
        <f t="shared" si="27"/>
        <v>-1.390357915405982E-3</v>
      </c>
      <c r="Y193" s="8">
        <f t="shared" si="21"/>
        <v>-3.9820267085930448E-4</v>
      </c>
      <c r="Z193" s="8">
        <f>IF(T193=1,$Y193,0)</f>
        <v>-3.9820267085930448E-4</v>
      </c>
      <c r="AA193" s="8">
        <f>IF(U193=1,$Y193,0)</f>
        <v>0</v>
      </c>
      <c r="AB193" s="8">
        <f>IF(V193=1,$Y193,0)</f>
        <v>0</v>
      </c>
      <c r="AC193" s="8">
        <f>IF(W193=1,$Y193,0)</f>
        <v>-3.9820267085930448E-4</v>
      </c>
      <c r="AD193" s="8">
        <f t="shared" si="28"/>
        <v>0</v>
      </c>
      <c r="AE193" s="8">
        <f t="shared" si="29"/>
        <v>-3.9820267085930448E-4</v>
      </c>
      <c r="AF193" s="8">
        <f>Z193+AF192</f>
        <v>-5.4252492390503032E-2</v>
      </c>
      <c r="AG193" s="8">
        <f>AA193+AG192</f>
        <v>-4.2252297131018419E-2</v>
      </c>
      <c r="AH193" s="8">
        <f>AB193+AH192</f>
        <v>7.4944703278441868E-2</v>
      </c>
      <c r="AI193" s="8">
        <f>AC193+AI192</f>
        <v>-1.2000195259484614E-2</v>
      </c>
      <c r="AJ193" s="8">
        <f t="shared" si="22"/>
        <v>-4.1614693368408354E-2</v>
      </c>
      <c r="AK193" s="8">
        <f t="shared" si="23"/>
        <v>2.1343806543156863E-2</v>
      </c>
    </row>
    <row r="194" spans="1:37" x14ac:dyDescent="0.15">
      <c r="A194" s="3">
        <v>44902</v>
      </c>
      <c r="B194" s="4">
        <v>6.2054999999999998</v>
      </c>
      <c r="C194" s="5">
        <v>44902</v>
      </c>
      <c r="D194" s="4">
        <v>6.2054999999999998</v>
      </c>
      <c r="E194" s="4">
        <f t="shared" si="24"/>
        <v>5.4526608695085494</v>
      </c>
      <c r="F194" s="4">
        <f t="shared" si="25"/>
        <v>5.4182617374270468</v>
      </c>
      <c r="G194" s="4">
        <f t="shared" si="26"/>
        <v>-1.7199566040751346E-2</v>
      </c>
      <c r="H194" s="6">
        <f>(_xlfn.PERCENTRANK.INC(E165:E194,E194)-0.5)*2</f>
        <v>0.79200000000000004</v>
      </c>
      <c r="I194" s="6">
        <f>(_xlfn.PERCENTRANK.INC(F165:F194,F194)-0.5)*2</f>
        <v>-0.93199999999999994</v>
      </c>
      <c r="J194" s="7">
        <f>IF(AND(H194&gt;0,I194&gt;0),1,0)</f>
        <v>0</v>
      </c>
      <c r="K194" s="7">
        <f>IF(AND(H194&gt;0,I194&lt;0),1,0)</f>
        <v>1</v>
      </c>
      <c r="L194" s="7">
        <f>IF(AND(H194&lt;0,I194&gt;0),1,0)</f>
        <v>0</v>
      </c>
      <c r="M194" s="7">
        <f>IF(AND(H194&lt;0,I194&lt;0),1,0)</f>
        <v>0</v>
      </c>
      <c r="N194" s="1">
        <v>44852</v>
      </c>
      <c r="O194">
        <v>1902</v>
      </c>
      <c r="P194">
        <v>1905.34</v>
      </c>
      <c r="Q194">
        <v>1889.59</v>
      </c>
      <c r="R194">
        <v>1901.44</v>
      </c>
      <c r="S194" s="8">
        <f t="shared" si="20"/>
        <v>-3.0494216614085357E-4</v>
      </c>
      <c r="T194" s="4">
        <f>SIGN(VLOOKUP(N194-0.5,C:M,7,TRUE))</f>
        <v>1</v>
      </c>
      <c r="U194" s="4">
        <f>SIGN(VLOOKUP(N194-0.5,C:M,8,TRUE))</f>
        <v>0</v>
      </c>
      <c r="V194" s="4">
        <f>SIGN(VLOOKUP(N194-0.5,C:M,9,TRUE))</f>
        <v>0</v>
      </c>
      <c r="W194" s="4">
        <f>SIGN(VLOOKUP(N194-0.5,C:M,10,TRUE))</f>
        <v>1</v>
      </c>
      <c r="X194" s="4">
        <f t="shared" si="27"/>
        <v>2.0992207874068303E-2</v>
      </c>
      <c r="Y194" s="8">
        <f t="shared" si="21"/>
        <v>1.6099653549151772E-3</v>
      </c>
      <c r="Z194" s="8">
        <f>IF(T194=1,$Y194,0)</f>
        <v>1.6099653549151772E-3</v>
      </c>
      <c r="AA194" s="8">
        <f>IF(U194=1,$Y194,0)</f>
        <v>0</v>
      </c>
      <c r="AB194" s="8">
        <f>IF(V194=1,$Y194,0)</f>
        <v>0</v>
      </c>
      <c r="AC194" s="8">
        <f>IF(W194=1,$Y194,0)</f>
        <v>1.6099653549151772E-3</v>
      </c>
      <c r="AD194" s="8">
        <f t="shared" si="28"/>
        <v>1.6099653549151772E-3</v>
      </c>
      <c r="AE194" s="8">
        <f t="shared" si="29"/>
        <v>0</v>
      </c>
      <c r="AF194" s="8">
        <f>Z194+AF193</f>
        <v>-5.2642527035587854E-2</v>
      </c>
      <c r="AG194" s="8">
        <f>AA194+AG193</f>
        <v>-4.2252297131018419E-2</v>
      </c>
      <c r="AH194" s="8">
        <f>AB194+AH193</f>
        <v>7.4944703278441868E-2</v>
      </c>
      <c r="AI194" s="8">
        <f>AC194+AI193</f>
        <v>-1.0390229904569438E-2</v>
      </c>
      <c r="AJ194" s="8">
        <f t="shared" si="22"/>
        <v>-4.0004728013493175E-2</v>
      </c>
      <c r="AK194" s="8">
        <f t="shared" si="23"/>
        <v>2.1343806543156863E-2</v>
      </c>
    </row>
    <row r="195" spans="1:37" x14ac:dyDescent="0.15">
      <c r="A195" s="3">
        <v>44903</v>
      </c>
      <c r="B195" s="4">
        <v>5.3757800000000007</v>
      </c>
      <c r="C195" s="5">
        <v>44903</v>
      </c>
      <c r="D195" s="4">
        <v>5.3757800000000007</v>
      </c>
      <c r="E195" s="4">
        <f t="shared" si="24"/>
        <v>5.4271030285994586</v>
      </c>
      <c r="F195" s="4">
        <f t="shared" si="25"/>
        <v>5.4209150707603806</v>
      </c>
      <c r="G195" s="4">
        <f t="shared" si="26"/>
        <v>-3.0939789195389977E-3</v>
      </c>
      <c r="H195" s="6">
        <f>(_xlfn.PERCENTRANK.INC(E166:E195,E195)-0.5)*2</f>
        <v>0.44799999999999995</v>
      </c>
      <c r="I195" s="6">
        <f>(_xlfn.PERCENTRANK.INC(F166:F195,F195)-0.5)*2</f>
        <v>-0.86399999999999999</v>
      </c>
      <c r="J195" s="7">
        <f>IF(AND(H195&gt;0,I195&gt;0),1,0)</f>
        <v>0</v>
      </c>
      <c r="K195" s="7">
        <f>IF(AND(H195&gt;0,I195&lt;0),1,0)</f>
        <v>1</v>
      </c>
      <c r="L195" s="7">
        <f>IF(AND(H195&lt;0,I195&gt;0),1,0)</f>
        <v>0</v>
      </c>
      <c r="M195" s="7">
        <f>IF(AND(H195&lt;0,I195&lt;0),1,0)</f>
        <v>0</v>
      </c>
      <c r="N195" s="1">
        <v>44853</v>
      </c>
      <c r="O195">
        <v>1901.42</v>
      </c>
      <c r="P195">
        <v>1910.91</v>
      </c>
      <c r="Q195">
        <v>1901.42</v>
      </c>
      <c r="R195">
        <v>1905.06</v>
      </c>
      <c r="S195" s="8">
        <f t="shared" ref="S195:S258" si="30">O196/O195-1</f>
        <v>-5.9797414563852458E-3</v>
      </c>
      <c r="T195" s="4">
        <f>SIGN(VLOOKUP(N195-0.5,C:M,7,TRUE))</f>
        <v>1</v>
      </c>
      <c r="U195" s="4">
        <f>SIGN(VLOOKUP(N195-0.5,C:M,8,TRUE))</f>
        <v>0</v>
      </c>
      <c r="V195" s="4">
        <f>SIGN(VLOOKUP(N195-0.5,C:M,9,TRUE))</f>
        <v>0</v>
      </c>
      <c r="W195" s="4">
        <f>SIGN(VLOOKUP(N195-0.5,C:M,10,TRUE))</f>
        <v>1</v>
      </c>
      <c r="X195" s="4">
        <f t="shared" si="27"/>
        <v>2.0992207874068303E-2</v>
      </c>
      <c r="Y195" s="8">
        <f t="shared" ref="Y195:Y258" si="31">IFERROR(((AVERAGE(S196:S200))),0)</f>
        <v>2.8320013740033233E-3</v>
      </c>
      <c r="Z195" s="8">
        <f>IF(T195=1,$Y195,0)</f>
        <v>2.8320013740033233E-3</v>
      </c>
      <c r="AA195" s="8">
        <f>IF(U195=1,$Y195,0)</f>
        <v>0</v>
      </c>
      <c r="AB195" s="8">
        <f>IF(V195=1,$Y195,0)</f>
        <v>0</v>
      </c>
      <c r="AC195" s="8">
        <f>IF(W195=1,$Y195,0)</f>
        <v>2.8320013740033233E-3</v>
      </c>
      <c r="AD195" s="8">
        <f t="shared" si="28"/>
        <v>2.8320013740033233E-3</v>
      </c>
      <c r="AE195" s="8">
        <f t="shared" si="29"/>
        <v>0</v>
      </c>
      <c r="AF195" s="8">
        <f>Z195+AF194</f>
        <v>-4.9810525661584532E-2</v>
      </c>
      <c r="AG195" s="8">
        <f>AA195+AG194</f>
        <v>-4.2252297131018419E-2</v>
      </c>
      <c r="AH195" s="8">
        <f>AB195+AH194</f>
        <v>7.4944703278441868E-2</v>
      </c>
      <c r="AI195" s="8">
        <f>AC195+AI194</f>
        <v>-7.5582285305661138E-3</v>
      </c>
      <c r="AJ195" s="8">
        <f t="shared" si="22"/>
        <v>-3.7172726639489853E-2</v>
      </c>
      <c r="AK195" s="8">
        <f t="shared" si="23"/>
        <v>2.1343806543156863E-2</v>
      </c>
    </row>
    <row r="196" spans="1:37" x14ac:dyDescent="0.15">
      <c r="A196" s="3">
        <v>44904</v>
      </c>
      <c r="B196" s="4">
        <v>5.5116076923076927</v>
      </c>
      <c r="C196" s="5">
        <v>44904</v>
      </c>
      <c r="D196" s="4">
        <v>5.5116076923076927</v>
      </c>
      <c r="E196" s="4">
        <f t="shared" si="24"/>
        <v>5.4653178500280308</v>
      </c>
      <c r="F196" s="4">
        <f t="shared" si="25"/>
        <v>5.4363693564746658</v>
      </c>
      <c r="G196" s="4">
        <f t="shared" si="26"/>
        <v>-1.447424677668252E-2</v>
      </c>
      <c r="H196" s="6">
        <f>(_xlfn.PERCENTRANK.INC(E167:E196,E196)-0.5)*2</f>
        <v>0.92999999999999994</v>
      </c>
      <c r="I196" s="6">
        <f>(_xlfn.PERCENTRANK.INC(F167:F196,F196)-0.5)*2</f>
        <v>-0.72599999999999998</v>
      </c>
      <c r="J196" s="7">
        <f>IF(AND(H196&gt;0,I196&gt;0),1,0)</f>
        <v>0</v>
      </c>
      <c r="K196" s="7">
        <f>IF(AND(H196&gt;0,I196&lt;0),1,0)</f>
        <v>1</v>
      </c>
      <c r="L196" s="7">
        <f>IF(AND(H196&lt;0,I196&gt;0),1,0)</f>
        <v>0</v>
      </c>
      <c r="M196" s="7">
        <f>IF(AND(H196&lt;0,I196&lt;0),1,0)</f>
        <v>0</v>
      </c>
      <c r="N196" s="1">
        <v>44854</v>
      </c>
      <c r="O196">
        <v>1890.05</v>
      </c>
      <c r="P196">
        <v>1899.25</v>
      </c>
      <c r="Q196">
        <v>1886.96</v>
      </c>
      <c r="R196">
        <v>1895.41</v>
      </c>
      <c r="S196" s="8">
        <f t="shared" si="30"/>
        <v>-4.444326869659232E-4</v>
      </c>
      <c r="T196" s="4">
        <f>SIGN(VLOOKUP(N196-0.5,C:M,7,TRUE))</f>
        <v>1</v>
      </c>
      <c r="U196" s="4">
        <f>SIGN(VLOOKUP(N196-0.5,C:M,8,TRUE))</f>
        <v>0</v>
      </c>
      <c r="V196" s="4">
        <f>SIGN(VLOOKUP(N196-0.5,C:M,9,TRUE))</f>
        <v>0</v>
      </c>
      <c r="W196" s="4">
        <f>SIGN(VLOOKUP(N196-0.5,C:M,10,TRUE))</f>
        <v>1</v>
      </c>
      <c r="X196" s="4">
        <f t="shared" si="27"/>
        <v>2.0992207874068303E-2</v>
      </c>
      <c r="Y196" s="8">
        <f t="shared" si="31"/>
        <v>6.3277088667901271E-4</v>
      </c>
      <c r="Z196" s="8">
        <f>IF(T196=1,$Y196,0)</f>
        <v>6.3277088667901271E-4</v>
      </c>
      <c r="AA196" s="8">
        <f>IF(U196=1,$Y196,0)</f>
        <v>0</v>
      </c>
      <c r="AB196" s="8">
        <f>IF(V196=1,$Y196,0)</f>
        <v>0</v>
      </c>
      <c r="AC196" s="8">
        <f>IF(W196=1,$Y196,0)</f>
        <v>6.3277088667901271E-4</v>
      </c>
      <c r="AD196" s="8">
        <f t="shared" si="28"/>
        <v>6.3277088667901271E-4</v>
      </c>
      <c r="AE196" s="8">
        <f t="shared" si="29"/>
        <v>0</v>
      </c>
      <c r="AF196" s="8">
        <f>Z196+AF195</f>
        <v>-4.9177754774905519E-2</v>
      </c>
      <c r="AG196" s="8">
        <f>AA196+AG195</f>
        <v>-4.2252297131018419E-2</v>
      </c>
      <c r="AH196" s="8">
        <f>AB196+AH195</f>
        <v>7.4944703278441868E-2</v>
      </c>
      <c r="AI196" s="8">
        <f>AC196+AI195</f>
        <v>-6.9254576438871011E-3</v>
      </c>
      <c r="AJ196" s="8">
        <f t="shared" ref="AJ196:AJ259" si="32">AD196+AJ195</f>
        <v>-3.653995575281084E-2</v>
      </c>
      <c r="AK196" s="8">
        <f t="shared" ref="AK196:AK259" si="33">AE196+AK195</f>
        <v>2.1343806543156863E-2</v>
      </c>
    </row>
    <row r="197" spans="1:37" x14ac:dyDescent="0.15">
      <c r="A197" s="3">
        <v>44907</v>
      </c>
      <c r="B197" s="4">
        <v>5.5974499999999994</v>
      </c>
      <c r="C197" s="5">
        <v>44907</v>
      </c>
      <c r="D197" s="4">
        <v>5.5974499999999994</v>
      </c>
      <c r="E197" s="4">
        <f t="shared" si="24"/>
        <v>5.4558456595518399</v>
      </c>
      <c r="F197" s="4">
        <f t="shared" si="25"/>
        <v>5.4607858148079993</v>
      </c>
      <c r="G197" s="4">
        <f t="shared" si="26"/>
        <v>2.4700776280797143E-3</v>
      </c>
      <c r="H197" s="6">
        <f>(_xlfn.PERCENTRANK.INC(E168:E197,E197)-0.5)*2</f>
        <v>0.79200000000000004</v>
      </c>
      <c r="I197" s="6">
        <f>(_xlfn.PERCENTRANK.INC(F168:F197,F197)-0.5)*2</f>
        <v>-0.51800000000000002</v>
      </c>
      <c r="J197" s="7">
        <f>IF(AND(H197&gt;0,I197&gt;0),1,0)</f>
        <v>0</v>
      </c>
      <c r="K197" s="7">
        <f>IF(AND(H197&gt;0,I197&lt;0),1,0)</f>
        <v>1</v>
      </c>
      <c r="L197" s="7">
        <f>IF(AND(H197&lt;0,I197&gt;0),1,0)</f>
        <v>0</v>
      </c>
      <c r="M197" s="7">
        <f>IF(AND(H197&lt;0,I197&lt;0),1,0)</f>
        <v>0</v>
      </c>
      <c r="N197" s="1">
        <v>44855</v>
      </c>
      <c r="O197">
        <v>1889.21</v>
      </c>
      <c r="P197">
        <v>1891.49</v>
      </c>
      <c r="Q197">
        <v>1881.98</v>
      </c>
      <c r="R197">
        <v>1881.98</v>
      </c>
      <c r="S197" s="8">
        <f t="shared" si="30"/>
        <v>7.0770321986437512E-3</v>
      </c>
      <c r="T197" s="4">
        <f>SIGN(VLOOKUP(N197-0.5,C:M,7,TRUE))</f>
        <v>1</v>
      </c>
      <c r="U197" s="4">
        <f>SIGN(VLOOKUP(N197-0.5,C:M,8,TRUE))</f>
        <v>0</v>
      </c>
      <c r="V197" s="4">
        <f>SIGN(VLOOKUP(N197-0.5,C:M,9,TRUE))</f>
        <v>0</v>
      </c>
      <c r="W197" s="4">
        <f>SIGN(VLOOKUP(N197-0.5,C:M,10,TRUE))</f>
        <v>1</v>
      </c>
      <c r="X197" s="4">
        <f t="shared" si="27"/>
        <v>1.8730541207401252E-2</v>
      </c>
      <c r="Y197" s="8">
        <f t="shared" si="31"/>
        <v>1.449636879177274E-3</v>
      </c>
      <c r="Z197" s="8">
        <f>IF(T197=1,$Y197,0)</f>
        <v>1.449636879177274E-3</v>
      </c>
      <c r="AA197" s="8">
        <f>IF(U197=1,$Y197,0)</f>
        <v>0</v>
      </c>
      <c r="AB197" s="8">
        <f>IF(V197=1,$Y197,0)</f>
        <v>0</v>
      </c>
      <c r="AC197" s="8">
        <f>IF(W197=1,$Y197,0)</f>
        <v>1.449636879177274E-3</v>
      </c>
      <c r="AD197" s="8">
        <f t="shared" si="28"/>
        <v>1.449636879177274E-3</v>
      </c>
      <c r="AE197" s="8">
        <f t="shared" si="29"/>
        <v>0</v>
      </c>
      <c r="AF197" s="8">
        <f>Z197+AF196</f>
        <v>-4.7728117895728242E-2</v>
      </c>
      <c r="AG197" s="8">
        <f>AA197+AG196</f>
        <v>-4.2252297131018419E-2</v>
      </c>
      <c r="AH197" s="8">
        <f>AB197+AH196</f>
        <v>7.4944703278441868E-2</v>
      </c>
      <c r="AI197" s="8">
        <f>AC197+AI196</f>
        <v>-5.4758207647098269E-3</v>
      </c>
      <c r="AJ197" s="8">
        <f t="shared" si="32"/>
        <v>-3.5090318873633564E-2</v>
      </c>
      <c r="AK197" s="8">
        <f t="shared" si="33"/>
        <v>2.1343806543156863E-2</v>
      </c>
    </row>
    <row r="198" spans="1:37" x14ac:dyDescent="0.15">
      <c r="A198" s="3">
        <v>44908</v>
      </c>
      <c r="B198" s="4">
        <v>5.7649600000000003</v>
      </c>
      <c r="C198" s="5">
        <v>44908</v>
      </c>
      <c r="D198" s="4">
        <v>5.7649600000000003</v>
      </c>
      <c r="E198" s="4">
        <f t="shared" si="24"/>
        <v>5.4563143775005578</v>
      </c>
      <c r="F198" s="4">
        <f t="shared" si="25"/>
        <v>5.401835814807999</v>
      </c>
      <c r="G198" s="4">
        <f t="shared" si="26"/>
        <v>-2.7239281346279398E-2</v>
      </c>
      <c r="H198" s="6">
        <f>(_xlfn.PERCENTRANK.INC(E169:E198,E198)-0.5)*2</f>
        <v>0.79200000000000004</v>
      </c>
      <c r="I198" s="6">
        <f>(_xlfn.PERCENTRANK.INC(F169:F198,F198)-0.5)*2</f>
        <v>-1</v>
      </c>
      <c r="J198" s="7">
        <f>IF(AND(H198&gt;0,I198&gt;0),1,0)</f>
        <v>0</v>
      </c>
      <c r="K198" s="7">
        <f>IF(AND(H198&gt;0,I198&lt;0),1,0)</f>
        <v>1</v>
      </c>
      <c r="L198" s="7">
        <f>IF(AND(H198&lt;0,I198&gt;0),1,0)</f>
        <v>0</v>
      </c>
      <c r="M198" s="7">
        <f>IF(AND(H198&lt;0,I198&lt;0),1,0)</f>
        <v>0</v>
      </c>
      <c r="N198" s="1">
        <v>44858</v>
      </c>
      <c r="O198">
        <v>1902.58</v>
      </c>
      <c r="P198">
        <v>1904.35</v>
      </c>
      <c r="Q198">
        <v>1886.97</v>
      </c>
      <c r="R198">
        <v>1887.19</v>
      </c>
      <c r="S198" s="8">
        <f t="shared" si="30"/>
        <v>-2.3389292434482511E-3</v>
      </c>
      <c r="T198" s="4">
        <f>SIGN(VLOOKUP(N198-0.5,C:M,7,TRUE))</f>
        <v>-1</v>
      </c>
      <c r="U198" s="4">
        <f>SIGN(VLOOKUP(N198-0.5,C:M,8,TRUE))</f>
        <v>0</v>
      </c>
      <c r="V198" s="4">
        <f>SIGN(VLOOKUP(N198-0.5,C:M,9,TRUE))</f>
        <v>0</v>
      </c>
      <c r="W198" s="4">
        <f>SIGN(VLOOKUP(N198-0.5,C:M,10,TRUE))</f>
        <v>0</v>
      </c>
      <c r="X198" s="4">
        <f t="shared" si="27"/>
        <v>-1.6449101649740783E-2</v>
      </c>
      <c r="Y198" s="8">
        <f t="shared" si="31"/>
        <v>3.8348792015006072E-3</v>
      </c>
      <c r="Z198" s="8">
        <f>IF(T198=1,$Y198,0)</f>
        <v>0</v>
      </c>
      <c r="AA198" s="8">
        <f>IF(U198=1,$Y198,0)</f>
        <v>0</v>
      </c>
      <c r="AB198" s="8">
        <f>IF(V198=1,$Y198,0)</f>
        <v>0</v>
      </c>
      <c r="AC198" s="8">
        <f>IF(W198=1,$Y198,0)</f>
        <v>0</v>
      </c>
      <c r="AD198" s="8">
        <f t="shared" si="28"/>
        <v>0</v>
      </c>
      <c r="AE198" s="8">
        <f t="shared" si="29"/>
        <v>3.8348792015006072E-3</v>
      </c>
      <c r="AF198" s="8">
        <f>Z198+AF197</f>
        <v>-4.7728117895728242E-2</v>
      </c>
      <c r="AG198" s="8">
        <f>AA198+AG197</f>
        <v>-4.2252297131018419E-2</v>
      </c>
      <c r="AH198" s="8">
        <f>AB198+AH197</f>
        <v>7.4944703278441868E-2</v>
      </c>
      <c r="AI198" s="8">
        <f>AC198+AI197</f>
        <v>-5.4758207647098269E-3</v>
      </c>
      <c r="AJ198" s="8">
        <f t="shared" si="32"/>
        <v>-3.5090318873633564E-2</v>
      </c>
      <c r="AK198" s="8">
        <f t="shared" si="33"/>
        <v>2.517868574465747E-2</v>
      </c>
    </row>
    <row r="199" spans="1:37" x14ac:dyDescent="0.15">
      <c r="A199" s="3">
        <v>44909</v>
      </c>
      <c r="B199" s="4">
        <v>5.6357636363636354</v>
      </c>
      <c r="C199" s="5">
        <v>44909</v>
      </c>
      <c r="D199" s="4">
        <v>5.6357636363636354</v>
      </c>
      <c r="E199" s="4">
        <f t="shared" si="24"/>
        <v>5.4641405441672237</v>
      </c>
      <c r="F199" s="4">
        <f t="shared" si="25"/>
        <v>5.3964358148079992</v>
      </c>
      <c r="G199" s="4">
        <f t="shared" si="26"/>
        <v>-3.3852364679612279E-2</v>
      </c>
      <c r="H199" s="6">
        <f>(_xlfn.PERCENTRANK.INC(E170:E199,E199)-0.5)*2</f>
        <v>0.8620000000000001</v>
      </c>
      <c r="I199" s="6">
        <f>(_xlfn.PERCENTRANK.INC(F170:F199,F199)-0.5)*2</f>
        <v>-1</v>
      </c>
      <c r="J199" s="7">
        <f>IF(AND(H199&gt;0,I199&gt;0),1,0)</f>
        <v>0</v>
      </c>
      <c r="K199" s="7">
        <f>IF(AND(H199&gt;0,I199&lt;0),1,0)</f>
        <v>1</v>
      </c>
      <c r="L199" s="7">
        <f>IF(AND(H199&lt;0,I199&gt;0),1,0)</f>
        <v>0</v>
      </c>
      <c r="M199" s="7">
        <f>IF(AND(H199&lt;0,I199&lt;0),1,0)</f>
        <v>0</v>
      </c>
      <c r="N199" s="1">
        <v>44859</v>
      </c>
      <c r="O199">
        <v>1898.13</v>
      </c>
      <c r="P199">
        <v>1912.61</v>
      </c>
      <c r="Q199">
        <v>1895.71</v>
      </c>
      <c r="R199">
        <v>1907.14</v>
      </c>
      <c r="S199" s="8">
        <f t="shared" si="30"/>
        <v>9.7358979627315545E-3</v>
      </c>
      <c r="T199" s="4">
        <f>SIGN(VLOOKUP(N199-0.5,C:M,7,TRUE))</f>
        <v>1</v>
      </c>
      <c r="U199" s="4">
        <f>SIGN(VLOOKUP(N199-0.5,C:M,8,TRUE))</f>
        <v>0</v>
      </c>
      <c r="V199" s="4">
        <f>SIGN(VLOOKUP(N199-0.5,C:M,9,TRUE))</f>
        <v>0</v>
      </c>
      <c r="W199" s="4">
        <f>SIGN(VLOOKUP(N199-0.5,C:M,10,TRUE))</f>
        <v>1</v>
      </c>
      <c r="X199" s="4">
        <f t="shared" si="27"/>
        <v>2.8243919183592148E-2</v>
      </c>
      <c r="Y199" s="8">
        <f t="shared" si="31"/>
        <v>1.7812093920968053E-3</v>
      </c>
      <c r="Z199" s="8">
        <f>IF(T199=1,$Y199,0)</f>
        <v>1.7812093920968053E-3</v>
      </c>
      <c r="AA199" s="8">
        <f>IF(U199=1,$Y199,0)</f>
        <v>0</v>
      </c>
      <c r="AB199" s="8">
        <f>IF(V199=1,$Y199,0)</f>
        <v>0</v>
      </c>
      <c r="AC199" s="8">
        <f>IF(W199=1,$Y199,0)</f>
        <v>1.7812093920968053E-3</v>
      </c>
      <c r="AD199" s="8">
        <f t="shared" si="28"/>
        <v>1.7812093920968053E-3</v>
      </c>
      <c r="AE199" s="8">
        <f t="shared" si="29"/>
        <v>0</v>
      </c>
      <c r="AF199" s="8">
        <f>Z199+AF198</f>
        <v>-4.5946908503631437E-2</v>
      </c>
      <c r="AG199" s="8">
        <f>AA199+AG198</f>
        <v>-4.2252297131018419E-2</v>
      </c>
      <c r="AH199" s="8">
        <f>AB199+AH198</f>
        <v>7.4944703278441868E-2</v>
      </c>
      <c r="AI199" s="8">
        <f>AC199+AI198</f>
        <v>-3.6946113726130216E-3</v>
      </c>
      <c r="AJ199" s="8">
        <f t="shared" si="32"/>
        <v>-3.3309109481536758E-2</v>
      </c>
      <c r="AK199" s="8">
        <f t="shared" si="33"/>
        <v>2.517868574465747E-2</v>
      </c>
    </row>
    <row r="200" spans="1:37" x14ac:dyDescent="0.15">
      <c r="A200" s="3">
        <v>44910</v>
      </c>
      <c r="B200" s="4">
        <v>5.3649199999999997</v>
      </c>
      <c r="C200" s="5">
        <v>44910</v>
      </c>
      <c r="D200" s="4">
        <v>5.3649199999999997</v>
      </c>
      <c r="E200" s="4">
        <f t="shared" si="24"/>
        <v>5.4746982584529382</v>
      </c>
      <c r="F200" s="4">
        <f t="shared" si="25"/>
        <v>5.4185833148079983</v>
      </c>
      <c r="G200" s="4">
        <f t="shared" si="26"/>
        <v>-2.8057471822469982E-2</v>
      </c>
      <c r="H200" s="6">
        <f>(_xlfn.PERCENTRANK.INC(E171:E200,E200)-0.5)*2</f>
        <v>0.92999999999999994</v>
      </c>
      <c r="I200" s="6">
        <f>(_xlfn.PERCENTRANK.INC(F171:F200,F200)-0.5)*2</f>
        <v>-0.79400000000000004</v>
      </c>
      <c r="J200" s="7">
        <f>IF(AND(H200&gt;0,I200&gt;0),1,0)</f>
        <v>0</v>
      </c>
      <c r="K200" s="7">
        <f>IF(AND(H200&gt;0,I200&lt;0),1,0)</f>
        <v>1</v>
      </c>
      <c r="L200" s="7">
        <f>IF(AND(H200&lt;0,I200&gt;0),1,0)</f>
        <v>0</v>
      </c>
      <c r="M200" s="7">
        <f>IF(AND(H200&lt;0,I200&lt;0),1,0)</f>
        <v>0</v>
      </c>
      <c r="N200" s="1">
        <v>44860</v>
      </c>
      <c r="O200">
        <v>1916.61</v>
      </c>
      <c r="P200">
        <v>1925.7</v>
      </c>
      <c r="Q200">
        <v>1916.38</v>
      </c>
      <c r="R200">
        <v>1918.21</v>
      </c>
      <c r="S200" s="8">
        <f t="shared" si="30"/>
        <v>1.3043863905548569E-4</v>
      </c>
      <c r="T200" s="4">
        <f>SIGN(VLOOKUP(N200-0.5,C:M,7,TRUE))</f>
        <v>1</v>
      </c>
      <c r="U200" s="4">
        <f>SIGN(VLOOKUP(N200-0.5,C:M,8,TRUE))</f>
        <v>0</v>
      </c>
      <c r="V200" s="4">
        <f>SIGN(VLOOKUP(N200-0.5,C:M,9,TRUE))</f>
        <v>0</v>
      </c>
      <c r="W200" s="4">
        <f>SIGN(VLOOKUP(N200-0.5,C:M,10,TRUE))</f>
        <v>1</v>
      </c>
      <c r="X200" s="4">
        <f t="shared" si="27"/>
        <v>7.1078919183591882E-2</v>
      </c>
      <c r="Y200" s="8">
        <f t="shared" si="31"/>
        <v>8.8826397169949889E-4</v>
      </c>
      <c r="Z200" s="8">
        <f>IF(T200=1,$Y200,0)</f>
        <v>8.8826397169949889E-4</v>
      </c>
      <c r="AA200" s="8">
        <f>IF(U200=1,$Y200,0)</f>
        <v>0</v>
      </c>
      <c r="AB200" s="8">
        <f>IF(V200=1,$Y200,0)</f>
        <v>0</v>
      </c>
      <c r="AC200" s="8">
        <f>IF(W200=1,$Y200,0)</f>
        <v>8.8826397169949889E-4</v>
      </c>
      <c r="AD200" s="8">
        <f t="shared" si="28"/>
        <v>8.8826397169949889E-4</v>
      </c>
      <c r="AE200" s="8">
        <f t="shared" si="29"/>
        <v>0</v>
      </c>
      <c r="AF200" s="8">
        <f>Z200+AF199</f>
        <v>-4.5058644531931938E-2</v>
      </c>
      <c r="AG200" s="8">
        <f>AA200+AG199</f>
        <v>-4.2252297131018419E-2</v>
      </c>
      <c r="AH200" s="8">
        <f>AB200+AH199</f>
        <v>7.4944703278441868E-2</v>
      </c>
      <c r="AI200" s="8">
        <f>AC200+AI199</f>
        <v>-2.8063474009135227E-3</v>
      </c>
      <c r="AJ200" s="8">
        <f t="shared" si="32"/>
        <v>-3.2420845509837259E-2</v>
      </c>
      <c r="AK200" s="8">
        <f t="shared" si="33"/>
        <v>2.517868574465747E-2</v>
      </c>
    </row>
    <row r="201" spans="1:37" x14ac:dyDescent="0.15">
      <c r="A201" s="3">
        <v>44914</v>
      </c>
      <c r="B201" s="4">
        <v>5.6665000000000001</v>
      </c>
      <c r="C201" s="5">
        <v>44914</v>
      </c>
      <c r="D201" s="4">
        <v>5.6665000000000001</v>
      </c>
      <c r="E201" s="4">
        <f t="shared" si="24"/>
        <v>5.4867368176296107</v>
      </c>
      <c r="F201" s="4">
        <f t="shared" si="25"/>
        <v>5.4503426005222853</v>
      </c>
      <c r="G201" s="4">
        <f t="shared" si="26"/>
        <v>-1.8197108553662744E-2</v>
      </c>
      <c r="H201" s="6">
        <f>(_xlfn.PERCENTRANK.INC(E172:E201,E201)-0.5)*2</f>
        <v>1</v>
      </c>
      <c r="I201" s="6">
        <f>(_xlfn.PERCENTRANK.INC(F172:F201,F201)-0.5)*2</f>
        <v>-0.51800000000000002</v>
      </c>
      <c r="J201" s="7">
        <f>IF(AND(H201&gt;0,I201&gt;0),1,0)</f>
        <v>0</v>
      </c>
      <c r="K201" s="7">
        <f>IF(AND(H201&gt;0,I201&lt;0),1,0)</f>
        <v>1</v>
      </c>
      <c r="L201" s="7">
        <f>IF(AND(H201&lt;0,I201&gt;0),1,0)</f>
        <v>0</v>
      </c>
      <c r="M201" s="7">
        <f>IF(AND(H201&lt;0,I201&lt;0),1,0)</f>
        <v>0</v>
      </c>
      <c r="N201" s="1">
        <v>44861</v>
      </c>
      <c r="O201">
        <v>1916.86</v>
      </c>
      <c r="P201">
        <v>1916.86</v>
      </c>
      <c r="Q201">
        <v>1905.48</v>
      </c>
      <c r="R201">
        <v>1905.56</v>
      </c>
      <c r="S201" s="8">
        <f t="shared" si="30"/>
        <v>-1.1440585123587477E-2</v>
      </c>
      <c r="T201" s="4">
        <f>SIGN(VLOOKUP(N201-0.5,C:M,7,TRUE))</f>
        <v>1</v>
      </c>
      <c r="U201" s="4">
        <f>SIGN(VLOOKUP(N201-0.5,C:M,8,TRUE))</f>
        <v>0</v>
      </c>
      <c r="V201" s="4">
        <f>SIGN(VLOOKUP(N201-0.5,C:M,9,TRUE))</f>
        <v>0</v>
      </c>
      <c r="W201" s="4">
        <f>SIGN(VLOOKUP(N201-0.5,C:M,10,TRUE))</f>
        <v>1</v>
      </c>
      <c r="X201" s="4">
        <f t="shared" si="27"/>
        <v>5.1223502516925201E-2</v>
      </c>
      <c r="Y201" s="8">
        <f t="shared" si="31"/>
        <v>3.6470205675428026E-3</v>
      </c>
      <c r="Z201" s="8">
        <f>IF(T201=1,$Y201,0)</f>
        <v>3.6470205675428026E-3</v>
      </c>
      <c r="AA201" s="8">
        <f>IF(U201=1,$Y201,0)</f>
        <v>0</v>
      </c>
      <c r="AB201" s="8">
        <f>IF(V201=1,$Y201,0)</f>
        <v>0</v>
      </c>
      <c r="AC201" s="8">
        <f>IF(W201=1,$Y201,0)</f>
        <v>3.6470205675428026E-3</v>
      </c>
      <c r="AD201" s="8">
        <f t="shared" si="28"/>
        <v>3.6470205675428026E-3</v>
      </c>
      <c r="AE201" s="8">
        <f t="shared" si="29"/>
        <v>0</v>
      </c>
      <c r="AF201" s="8">
        <f>Z201+AF200</f>
        <v>-4.1411623964389133E-2</v>
      </c>
      <c r="AG201" s="8">
        <f>AA201+AG200</f>
        <v>-4.2252297131018419E-2</v>
      </c>
      <c r="AH201" s="8">
        <f>AB201+AH200</f>
        <v>7.4944703278441868E-2</v>
      </c>
      <c r="AI201" s="8">
        <f>AC201+AI200</f>
        <v>8.4067316662927993E-4</v>
      </c>
      <c r="AJ201" s="8">
        <f t="shared" si="32"/>
        <v>-2.8773824942294458E-2</v>
      </c>
      <c r="AK201" s="8">
        <f t="shared" si="33"/>
        <v>2.517868574465747E-2</v>
      </c>
    </row>
    <row r="202" spans="1:37" x14ac:dyDescent="0.15">
      <c r="A202" s="3">
        <v>44915</v>
      </c>
      <c r="B202" s="4">
        <v>5.2487000000000004</v>
      </c>
      <c r="C202" s="5">
        <v>44915</v>
      </c>
      <c r="D202" s="4">
        <v>5.2487000000000004</v>
      </c>
      <c r="E202" s="4">
        <f t="shared" si="24"/>
        <v>5.4867355160423088</v>
      </c>
      <c r="F202" s="4">
        <f t="shared" si="25"/>
        <v>5.430261691431375</v>
      </c>
      <c r="G202" s="4">
        <f t="shared" si="26"/>
        <v>-2.8236912305466877E-2</v>
      </c>
      <c r="H202" s="6">
        <f>(_xlfn.PERCENTRANK.INC(E173:E202,E202)-0.5)*2</f>
        <v>0.92999999999999994</v>
      </c>
      <c r="I202" s="6">
        <f>(_xlfn.PERCENTRANK.INC(F173:F202,F202)-0.5)*2</f>
        <v>-0.58800000000000008</v>
      </c>
      <c r="J202" s="7">
        <f>IF(AND(H202&gt;0,I202&gt;0),1,0)</f>
        <v>0</v>
      </c>
      <c r="K202" s="7">
        <f>IF(AND(H202&gt;0,I202&lt;0),1,0)</f>
        <v>1</v>
      </c>
      <c r="L202" s="7">
        <f>IF(AND(H202&lt;0,I202&gt;0),1,0)</f>
        <v>0</v>
      </c>
      <c r="M202" s="7">
        <f>IF(AND(H202&lt;0,I202&lt;0),1,0)</f>
        <v>0</v>
      </c>
      <c r="N202" s="1">
        <v>44862</v>
      </c>
      <c r="O202">
        <v>1894.93</v>
      </c>
      <c r="P202">
        <v>1908.58</v>
      </c>
      <c r="Q202">
        <v>1892.33</v>
      </c>
      <c r="R202">
        <v>1899.05</v>
      </c>
      <c r="S202" s="8">
        <f t="shared" si="30"/>
        <v>1.1161362161135058E-2</v>
      </c>
      <c r="T202" s="4">
        <f>SIGN(VLOOKUP(N202-0.5,C:M,7,TRUE))</f>
        <v>1</v>
      </c>
      <c r="U202" s="4">
        <f>SIGN(VLOOKUP(N202-0.5,C:M,8,TRUE))</f>
        <v>0</v>
      </c>
      <c r="V202" s="4">
        <f>SIGN(VLOOKUP(N202-0.5,C:M,9,TRUE))</f>
        <v>0</v>
      </c>
      <c r="W202" s="4">
        <f>SIGN(VLOOKUP(N202-0.5,C:M,10,TRUE))</f>
        <v>1</v>
      </c>
      <c r="X202" s="4">
        <f t="shared" si="27"/>
        <v>6.8934440016925613E-2</v>
      </c>
      <c r="Y202" s="8">
        <f t="shared" si="31"/>
        <v>3.0140681910794998E-3</v>
      </c>
      <c r="Z202" s="8">
        <f>IF(T202=1,$Y202,0)</f>
        <v>3.0140681910794998E-3</v>
      </c>
      <c r="AA202" s="8">
        <f>IF(U202=1,$Y202,0)</f>
        <v>0</v>
      </c>
      <c r="AB202" s="8">
        <f>IF(V202=1,$Y202,0)</f>
        <v>0</v>
      </c>
      <c r="AC202" s="8">
        <f>IF(W202=1,$Y202,0)</f>
        <v>3.0140681910794998E-3</v>
      </c>
      <c r="AD202" s="8">
        <f t="shared" si="28"/>
        <v>3.0140681910794998E-3</v>
      </c>
      <c r="AE202" s="8">
        <f t="shared" si="29"/>
        <v>0</v>
      </c>
      <c r="AF202" s="8">
        <f>Z202+AF201</f>
        <v>-3.8397555773309631E-2</v>
      </c>
      <c r="AG202" s="8">
        <f>AA202+AG201</f>
        <v>-4.2252297131018419E-2</v>
      </c>
      <c r="AH202" s="8">
        <f>AB202+AH201</f>
        <v>7.4944703278441868E-2</v>
      </c>
      <c r="AI202" s="8">
        <f>AC202+AI201</f>
        <v>3.8547413577087798E-3</v>
      </c>
      <c r="AJ202" s="8">
        <f t="shared" si="32"/>
        <v>-2.5759756751214957E-2</v>
      </c>
      <c r="AK202" s="8">
        <f t="shared" si="33"/>
        <v>2.517868574465747E-2</v>
      </c>
    </row>
    <row r="203" spans="1:37" x14ac:dyDescent="0.15">
      <c r="A203" s="3">
        <v>44917</v>
      </c>
      <c r="B203" s="4">
        <v>5.1195000000000004</v>
      </c>
      <c r="C203" s="5">
        <v>44917</v>
      </c>
      <c r="D203" s="4">
        <v>5.1195000000000004</v>
      </c>
      <c r="E203" s="4">
        <f t="shared" si="24"/>
        <v>5.4922955854867528</v>
      </c>
      <c r="F203" s="4">
        <f t="shared" si="25"/>
        <v>5.4148618700028042</v>
      </c>
      <c r="G203" s="4">
        <f t="shared" si="26"/>
        <v>-3.8716857741974309E-2</v>
      </c>
      <c r="H203" s="6">
        <f>(_xlfn.PERCENTRANK.INC(E174:E203,E203)-0.5)*2</f>
        <v>1</v>
      </c>
      <c r="I203" s="6">
        <f>(_xlfn.PERCENTRANK.INC(F174:F203,F203)-0.5)*2</f>
        <v>-0.86399999999999999</v>
      </c>
      <c r="J203" s="7">
        <f>IF(AND(H203&gt;0,I203&gt;0),1,0)</f>
        <v>0</v>
      </c>
      <c r="K203" s="7">
        <f>IF(AND(H203&gt;0,I203&lt;0),1,0)</f>
        <v>1</v>
      </c>
      <c r="L203" s="7">
        <f>IF(AND(H203&lt;0,I203&gt;0),1,0)</f>
        <v>0</v>
      </c>
      <c r="M203" s="7">
        <f>IF(AND(H203&lt;0,I203&lt;0),1,0)</f>
        <v>0</v>
      </c>
      <c r="N203" s="1">
        <v>44865</v>
      </c>
      <c r="O203">
        <v>1916.08</v>
      </c>
      <c r="P203">
        <v>1929.43</v>
      </c>
      <c r="Q203">
        <v>1915.62</v>
      </c>
      <c r="R203">
        <v>1929.43</v>
      </c>
      <c r="S203" s="8">
        <f t="shared" si="30"/>
        <v>9.5872823681684149E-3</v>
      </c>
      <c r="T203" s="4">
        <f>SIGN(VLOOKUP(N203-0.5,C:M,7,TRUE))</f>
        <v>1</v>
      </c>
      <c r="U203" s="4">
        <f>SIGN(VLOOKUP(N203-0.5,C:M,8,TRUE))</f>
        <v>0</v>
      </c>
      <c r="V203" s="4">
        <f>SIGN(VLOOKUP(N203-0.5,C:M,9,TRUE))</f>
        <v>0</v>
      </c>
      <c r="W203" s="4">
        <f>SIGN(VLOOKUP(N203-0.5,C:M,10,TRUE))</f>
        <v>1</v>
      </c>
      <c r="X203" s="4">
        <f t="shared" si="27"/>
        <v>5.2978503300133095E-2</v>
      </c>
      <c r="Y203" s="8">
        <f t="shared" si="31"/>
        <v>2.3799022058777152E-3</v>
      </c>
      <c r="Z203" s="8">
        <f>IF(T203=1,$Y203,0)</f>
        <v>2.3799022058777152E-3</v>
      </c>
      <c r="AA203" s="8">
        <f>IF(U203=1,$Y203,0)</f>
        <v>0</v>
      </c>
      <c r="AB203" s="8">
        <f>IF(V203=1,$Y203,0)</f>
        <v>0</v>
      </c>
      <c r="AC203" s="8">
        <f>IF(W203=1,$Y203,0)</f>
        <v>2.3799022058777152E-3</v>
      </c>
      <c r="AD203" s="8">
        <f t="shared" si="28"/>
        <v>2.3799022058777152E-3</v>
      </c>
      <c r="AE203" s="8">
        <f t="shared" si="29"/>
        <v>0</v>
      </c>
      <c r="AF203" s="8">
        <f>Z203+AF202</f>
        <v>-3.6017653567431918E-2</v>
      </c>
      <c r="AG203" s="8">
        <f>AA203+AG202</f>
        <v>-4.2252297131018419E-2</v>
      </c>
      <c r="AH203" s="8">
        <f>AB203+AH202</f>
        <v>7.4944703278441868E-2</v>
      </c>
      <c r="AI203" s="8">
        <f>AC203+AI202</f>
        <v>6.234643563586495E-3</v>
      </c>
      <c r="AJ203" s="8">
        <f t="shared" si="32"/>
        <v>-2.3379854545337243E-2</v>
      </c>
      <c r="AK203" s="8">
        <f t="shared" si="33"/>
        <v>2.517868574465747E-2</v>
      </c>
    </row>
    <row r="204" spans="1:37" x14ac:dyDescent="0.15">
      <c r="A204" s="3">
        <v>44921</v>
      </c>
      <c r="B204" s="4">
        <v>5.2413400000000001</v>
      </c>
      <c r="C204" s="5">
        <v>44921</v>
      </c>
      <c r="D204" s="4">
        <v>5.2413400000000001</v>
      </c>
      <c r="E204" s="4">
        <f t="shared" si="24"/>
        <v>5.4772051726427167</v>
      </c>
      <c r="F204" s="4">
        <f t="shared" si="25"/>
        <v>5.4464730604789953</v>
      </c>
      <c r="G204" s="4">
        <f t="shared" si="26"/>
        <v>-1.5366056081860702E-2</v>
      </c>
      <c r="H204" s="6">
        <f>(_xlfn.PERCENTRANK.INC(E175:E204,E204)-0.5)*2</f>
        <v>0.79200000000000004</v>
      </c>
      <c r="I204" s="6">
        <f>(_xlfn.PERCENTRANK.INC(F175:F204,F204)-0.5)*2</f>
        <v>-0.38</v>
      </c>
      <c r="J204" s="7">
        <f>IF(AND(H204&gt;0,I204&gt;0),1,0)</f>
        <v>0</v>
      </c>
      <c r="K204" s="7">
        <f>IF(AND(H204&gt;0,I204&lt;0),1,0)</f>
        <v>1</v>
      </c>
      <c r="L204" s="7">
        <f>IF(AND(H204&lt;0,I204&gt;0),1,0)</f>
        <v>0</v>
      </c>
      <c r="M204" s="7">
        <f>IF(AND(H204&lt;0,I204&lt;0),1,0)</f>
        <v>0</v>
      </c>
      <c r="N204" s="1">
        <v>44866</v>
      </c>
      <c r="O204">
        <v>1934.45</v>
      </c>
      <c r="P204">
        <v>1938.98</v>
      </c>
      <c r="Q204">
        <v>1930.3</v>
      </c>
      <c r="R204">
        <v>1938.5</v>
      </c>
      <c r="S204" s="8">
        <f t="shared" si="30"/>
        <v>-5.3245108428745525E-4</v>
      </c>
      <c r="T204" s="4">
        <f>SIGN(VLOOKUP(N204-0.5,C:M,7,TRUE))</f>
        <v>1</v>
      </c>
      <c r="U204" s="4">
        <f>SIGN(VLOOKUP(N204-0.5,C:M,8,TRUE))</f>
        <v>0</v>
      </c>
      <c r="V204" s="4">
        <f>SIGN(VLOOKUP(N204-0.5,C:M,9,TRUE))</f>
        <v>0</v>
      </c>
      <c r="W204" s="4">
        <f>SIGN(VLOOKUP(N204-0.5,C:M,10,TRUE))</f>
        <v>1</v>
      </c>
      <c r="X204" s="4">
        <f t="shared" si="27"/>
        <v>6.3842807707847005E-2</v>
      </c>
      <c r="Y204" s="8">
        <f t="shared" si="31"/>
        <v>1.4358432252472574E-4</v>
      </c>
      <c r="Z204" s="8">
        <f>IF(T204=1,$Y204,0)</f>
        <v>1.4358432252472574E-4</v>
      </c>
      <c r="AA204" s="8">
        <f>IF(U204=1,$Y204,0)</f>
        <v>0</v>
      </c>
      <c r="AB204" s="8">
        <f>IF(V204=1,$Y204,0)</f>
        <v>0</v>
      </c>
      <c r="AC204" s="8">
        <f>IF(W204=1,$Y204,0)</f>
        <v>1.4358432252472574E-4</v>
      </c>
      <c r="AD204" s="8">
        <f t="shared" si="28"/>
        <v>1.4358432252472574E-4</v>
      </c>
      <c r="AE204" s="8">
        <f t="shared" si="29"/>
        <v>0</v>
      </c>
      <c r="AF204" s="8">
        <f>Z204+AF203</f>
        <v>-3.5874069244907193E-2</v>
      </c>
      <c r="AG204" s="8">
        <f>AA204+AG203</f>
        <v>-4.2252297131018419E-2</v>
      </c>
      <c r="AH204" s="8">
        <f>AB204+AH203</f>
        <v>7.4944703278441868E-2</v>
      </c>
      <c r="AI204" s="8">
        <f>AC204+AI203</f>
        <v>6.3782278861112211E-3</v>
      </c>
      <c r="AJ204" s="8">
        <f t="shared" si="32"/>
        <v>-2.3236270222812518E-2</v>
      </c>
      <c r="AK204" s="8">
        <f t="shared" si="33"/>
        <v>2.517868574465747E-2</v>
      </c>
    </row>
    <row r="205" spans="1:37" x14ac:dyDescent="0.15">
      <c r="A205" s="3">
        <v>44922</v>
      </c>
      <c r="B205" s="4">
        <v>5.5312625000000004</v>
      </c>
      <c r="C205" s="5">
        <v>44922</v>
      </c>
      <c r="D205" s="4">
        <v>5.5312625000000004</v>
      </c>
      <c r="E205" s="4">
        <f t="shared" si="24"/>
        <v>5.4602627837538282</v>
      </c>
      <c r="F205" s="4">
        <f t="shared" si="25"/>
        <v>5.414199727145661</v>
      </c>
      <c r="G205" s="4">
        <f t="shared" si="26"/>
        <v>-2.3031528304083615E-2</v>
      </c>
      <c r="H205" s="6">
        <f>(_xlfn.PERCENTRANK.INC(E176:E205,E205)-0.5)*2</f>
        <v>0.44799999999999995</v>
      </c>
      <c r="I205" s="6">
        <f>(_xlfn.PERCENTRANK.INC(F176:F205,F205)-0.5)*2</f>
        <v>-0.86399999999999999</v>
      </c>
      <c r="J205" s="7">
        <f>IF(AND(H205&gt;0,I205&gt;0),1,0)</f>
        <v>0</v>
      </c>
      <c r="K205" s="7">
        <f>IF(AND(H205&gt;0,I205&lt;0),1,0)</f>
        <v>1</v>
      </c>
      <c r="L205" s="7">
        <f>IF(AND(H205&lt;0,I205&gt;0),1,0)</f>
        <v>0</v>
      </c>
      <c r="M205" s="7">
        <f>IF(AND(H205&lt;0,I205&lt;0),1,0)</f>
        <v>0</v>
      </c>
      <c r="N205" s="1">
        <v>44867</v>
      </c>
      <c r="O205">
        <v>1933.42</v>
      </c>
      <c r="P205">
        <v>1944.95</v>
      </c>
      <c r="Q205">
        <v>1933.42</v>
      </c>
      <c r="R205">
        <v>1940.46</v>
      </c>
      <c r="S205" s="8">
        <f t="shared" si="30"/>
        <v>-4.3342884629310463E-3</v>
      </c>
      <c r="T205" s="4">
        <f>SIGN(VLOOKUP(N205-0.5,C:M,7,TRUE))</f>
        <v>1</v>
      </c>
      <c r="U205" s="4">
        <f>SIGN(VLOOKUP(N205-0.5,C:M,8,TRUE))</f>
        <v>0</v>
      </c>
      <c r="V205" s="4">
        <f>SIGN(VLOOKUP(N205-0.5,C:M,9,TRUE))</f>
        <v>0</v>
      </c>
      <c r="W205" s="4">
        <f>SIGN(VLOOKUP(N205-0.5,C:M,10,TRUE))</f>
        <v>1</v>
      </c>
      <c r="X205" s="4">
        <f t="shared" si="27"/>
        <v>8.3946408898322833E-2</v>
      </c>
      <c r="Y205" s="8">
        <f t="shared" si="31"/>
        <v>4.018893592997297E-3</v>
      </c>
      <c r="Z205" s="8">
        <f>IF(T205=1,$Y205,0)</f>
        <v>4.018893592997297E-3</v>
      </c>
      <c r="AA205" s="8">
        <f>IF(U205=1,$Y205,0)</f>
        <v>0</v>
      </c>
      <c r="AB205" s="8">
        <f>IF(V205=1,$Y205,0)</f>
        <v>0</v>
      </c>
      <c r="AC205" s="8">
        <f>IF(W205=1,$Y205,0)</f>
        <v>4.018893592997297E-3</v>
      </c>
      <c r="AD205" s="8">
        <f t="shared" si="28"/>
        <v>4.018893592997297E-3</v>
      </c>
      <c r="AE205" s="8">
        <f t="shared" si="29"/>
        <v>0</v>
      </c>
      <c r="AF205" s="8">
        <f>Z205+AF204</f>
        <v>-3.1855175651909894E-2</v>
      </c>
      <c r="AG205" s="8">
        <f>AA205+AG204</f>
        <v>-4.2252297131018419E-2</v>
      </c>
      <c r="AH205" s="8">
        <f>AB205+AH204</f>
        <v>7.4944703278441868E-2</v>
      </c>
      <c r="AI205" s="8">
        <f>AC205+AI204</f>
        <v>1.0397121479108519E-2</v>
      </c>
      <c r="AJ205" s="8">
        <f t="shared" si="32"/>
        <v>-1.9217376629815222E-2</v>
      </c>
      <c r="AK205" s="8">
        <f t="shared" si="33"/>
        <v>2.517868574465747E-2</v>
      </c>
    </row>
    <row r="206" spans="1:37" x14ac:dyDescent="0.15">
      <c r="A206" s="3">
        <v>44923</v>
      </c>
      <c r="B206" s="4">
        <v>5.7366333333333337</v>
      </c>
      <c r="C206" s="5">
        <v>44923</v>
      </c>
      <c r="D206" s="4">
        <v>5.7366333333333337</v>
      </c>
      <c r="E206" s="4">
        <f t="shared" si="24"/>
        <v>5.4446898164335655</v>
      </c>
      <c r="F206" s="4">
        <f t="shared" si="25"/>
        <v>5.400789393812329</v>
      </c>
      <c r="G206" s="4">
        <f t="shared" si="26"/>
        <v>-2.1950211310618251E-2</v>
      </c>
      <c r="H206" s="6">
        <f>(_xlfn.PERCENTRANK.INC(E177:E206,E206)-0.5)*2</f>
        <v>0.10200000000000009</v>
      </c>
      <c r="I206" s="6">
        <f>(_xlfn.PERCENTRANK.INC(F177:F206,F206)-0.5)*2</f>
        <v>-0.93199999999999994</v>
      </c>
      <c r="J206" s="7">
        <f>IF(AND(H206&gt;0,I206&gt;0),1,0)</f>
        <v>0</v>
      </c>
      <c r="K206" s="7">
        <f>IF(AND(H206&gt;0,I206&lt;0),1,0)</f>
        <v>1</v>
      </c>
      <c r="L206" s="7">
        <f>IF(AND(H206&lt;0,I206&gt;0),1,0)</f>
        <v>0</v>
      </c>
      <c r="M206" s="7">
        <f>IF(AND(H206&lt;0,I206&lt;0),1,0)</f>
        <v>0</v>
      </c>
      <c r="N206" s="1">
        <v>44869</v>
      </c>
      <c r="O206">
        <v>1925.04</v>
      </c>
      <c r="P206">
        <v>1926.98</v>
      </c>
      <c r="Q206">
        <v>1907.61</v>
      </c>
      <c r="R206">
        <v>1915.4</v>
      </c>
      <c r="S206" s="8">
        <f t="shared" si="30"/>
        <v>2.3531978556290412E-3</v>
      </c>
      <c r="T206" s="4">
        <f>SIGN(VLOOKUP(N206-0.5,C:M,7,TRUE))</f>
        <v>1</v>
      </c>
      <c r="U206" s="4">
        <f>SIGN(VLOOKUP(N206-0.5,C:M,8,TRUE))</f>
        <v>0</v>
      </c>
      <c r="V206" s="4">
        <f>SIGN(VLOOKUP(N206-0.5,C:M,9,TRUE))</f>
        <v>0</v>
      </c>
      <c r="W206" s="4">
        <f>SIGN(VLOOKUP(N206-0.5,C:M,10,TRUE))</f>
        <v>1</v>
      </c>
      <c r="X206" s="4">
        <f t="shared" si="27"/>
        <v>6.6901632112608134E-2</v>
      </c>
      <c r="Y206" s="8">
        <f t="shared" si="31"/>
        <v>4.6910238637475786E-3</v>
      </c>
      <c r="Z206" s="8">
        <f>IF(T206=1,$Y206,0)</f>
        <v>4.6910238637475786E-3</v>
      </c>
      <c r="AA206" s="8">
        <f>IF(U206=1,$Y206,0)</f>
        <v>0</v>
      </c>
      <c r="AB206" s="8">
        <f>IF(V206=1,$Y206,0)</f>
        <v>0</v>
      </c>
      <c r="AC206" s="8">
        <f>IF(W206=1,$Y206,0)</f>
        <v>4.6910238637475786E-3</v>
      </c>
      <c r="AD206" s="8">
        <f t="shared" si="28"/>
        <v>4.6910238637475786E-3</v>
      </c>
      <c r="AE206" s="8">
        <f t="shared" si="29"/>
        <v>0</v>
      </c>
      <c r="AF206" s="8">
        <f>Z206+AF205</f>
        <v>-2.7164151788162314E-2</v>
      </c>
      <c r="AG206" s="8">
        <f>AA206+AG205</f>
        <v>-4.2252297131018419E-2</v>
      </c>
      <c r="AH206" s="8">
        <f>AB206+AH205</f>
        <v>7.4944703278441868E-2</v>
      </c>
      <c r="AI206" s="8">
        <f>AC206+AI205</f>
        <v>1.5088145342856098E-2</v>
      </c>
      <c r="AJ206" s="8">
        <f t="shared" si="32"/>
        <v>-1.4526352766067643E-2</v>
      </c>
      <c r="AK206" s="8">
        <f t="shared" si="33"/>
        <v>2.517868574465747E-2</v>
      </c>
    </row>
    <row r="207" spans="1:37" x14ac:dyDescent="0.15">
      <c r="A207" s="3">
        <v>44931</v>
      </c>
      <c r="B207" s="4">
        <v>5.1174499999999998</v>
      </c>
      <c r="C207" s="5">
        <v>44931</v>
      </c>
      <c r="D207" s="4">
        <v>5.1174499999999998</v>
      </c>
      <c r="E207" s="4">
        <f t="shared" si="24"/>
        <v>5.4408079414335653</v>
      </c>
      <c r="F207" s="4">
        <f t="shared" si="25"/>
        <v>5.4018776795266152</v>
      </c>
      <c r="G207" s="4">
        <f t="shared" si="26"/>
        <v>-1.9465130953475018E-2</v>
      </c>
      <c r="H207" s="6">
        <f>(_xlfn.PERCENTRANK.INC(E178:E207,E207)-0.5)*2</f>
        <v>0.10200000000000009</v>
      </c>
      <c r="I207" s="6">
        <f>(_xlfn.PERCENTRANK.INC(F178:F207,F207)-0.5)*2</f>
        <v>-0.79400000000000004</v>
      </c>
      <c r="J207" s="7">
        <f>IF(AND(H207&gt;0,I207&gt;0),1,0)</f>
        <v>0</v>
      </c>
      <c r="K207" s="7">
        <f>IF(AND(H207&gt;0,I207&lt;0),1,0)</f>
        <v>1</v>
      </c>
      <c r="L207" s="7">
        <f>IF(AND(H207&lt;0,I207&gt;0),1,0)</f>
        <v>0</v>
      </c>
      <c r="M207" s="7">
        <f>IF(AND(H207&lt;0,I207&lt;0),1,0)</f>
        <v>0</v>
      </c>
      <c r="N207" s="1">
        <v>44872</v>
      </c>
      <c r="O207">
        <v>1929.57</v>
      </c>
      <c r="P207">
        <v>1938.28</v>
      </c>
      <c r="Q207">
        <v>1927.27</v>
      </c>
      <c r="R207">
        <v>1934.09</v>
      </c>
      <c r="S207" s="8">
        <f t="shared" si="30"/>
        <v>7.9966002788185442E-3</v>
      </c>
      <c r="T207" s="4">
        <f>SIGN(VLOOKUP(N207-0.5,C:M,7,TRUE))</f>
        <v>1</v>
      </c>
      <c r="U207" s="4">
        <f>SIGN(VLOOKUP(N207-0.5,C:M,8,TRUE))</f>
        <v>0</v>
      </c>
      <c r="V207" s="4">
        <f>SIGN(VLOOKUP(N207-0.5,C:M,9,TRUE))</f>
        <v>0</v>
      </c>
      <c r="W207" s="4">
        <f>SIGN(VLOOKUP(N207-0.5,C:M,10,TRUE))</f>
        <v>1</v>
      </c>
      <c r="X207" s="4">
        <f t="shared" si="27"/>
        <v>8.2407048779274739E-2</v>
      </c>
      <c r="Y207" s="8">
        <f t="shared" si="31"/>
        <v>1.4055168690967567E-3</v>
      </c>
      <c r="Z207" s="8">
        <f>IF(T207=1,$Y207,0)</f>
        <v>1.4055168690967567E-3</v>
      </c>
      <c r="AA207" s="8">
        <f>IF(U207=1,$Y207,0)</f>
        <v>0</v>
      </c>
      <c r="AB207" s="8">
        <f>IF(V207=1,$Y207,0)</f>
        <v>0</v>
      </c>
      <c r="AC207" s="8">
        <f>IF(W207=1,$Y207,0)</f>
        <v>1.4055168690967567E-3</v>
      </c>
      <c r="AD207" s="8">
        <f t="shared" si="28"/>
        <v>1.4055168690967567E-3</v>
      </c>
      <c r="AE207" s="8">
        <f t="shared" si="29"/>
        <v>0</v>
      </c>
      <c r="AF207" s="8">
        <f>Z207+AF206</f>
        <v>-2.5758634919065559E-2</v>
      </c>
      <c r="AG207" s="8">
        <f>AA207+AG206</f>
        <v>-4.2252297131018419E-2</v>
      </c>
      <c r="AH207" s="8">
        <f>AB207+AH206</f>
        <v>7.4944703278441868E-2</v>
      </c>
      <c r="AI207" s="8">
        <f>AC207+AI206</f>
        <v>1.6493662211952854E-2</v>
      </c>
      <c r="AJ207" s="8">
        <f t="shared" si="32"/>
        <v>-1.3120835896970886E-2</v>
      </c>
      <c r="AK207" s="8">
        <f t="shared" si="33"/>
        <v>2.517868574465747E-2</v>
      </c>
    </row>
    <row r="208" spans="1:37" x14ac:dyDescent="0.15">
      <c r="A208" s="3">
        <v>44932</v>
      </c>
      <c r="B208" s="4">
        <v>4.8445999999999998</v>
      </c>
      <c r="C208" s="5">
        <v>44932</v>
      </c>
      <c r="D208" s="4">
        <v>4.8445999999999998</v>
      </c>
      <c r="E208" s="4">
        <f t="shared" si="24"/>
        <v>5.4611396081002317</v>
      </c>
      <c r="F208" s="4">
        <f t="shared" si="25"/>
        <v>5.3959756355014576</v>
      </c>
      <c r="G208" s="4">
        <f t="shared" si="26"/>
        <v>-3.2581986299387022E-2</v>
      </c>
      <c r="H208" s="6">
        <f>(_xlfn.PERCENTRANK.INC(E179:E208,E208)-0.5)*2</f>
        <v>0.44799999999999995</v>
      </c>
      <c r="I208" s="6">
        <f>(_xlfn.PERCENTRANK.INC(F179:F208,F208)-0.5)*2</f>
        <v>-1</v>
      </c>
      <c r="J208" s="7">
        <f>IF(AND(H208&gt;0,I208&gt;0),1,0)</f>
        <v>0</v>
      </c>
      <c r="K208" s="7">
        <f>IF(AND(H208&gt;0,I208&lt;0),1,0)</f>
        <v>1</v>
      </c>
      <c r="L208" s="7">
        <f>IF(AND(H208&lt;0,I208&gt;0),1,0)</f>
        <v>0</v>
      </c>
      <c r="M208" s="7">
        <f>IF(AND(H208&lt;0,I208&lt;0),1,0)</f>
        <v>0</v>
      </c>
      <c r="N208" s="1">
        <v>44873</v>
      </c>
      <c r="O208">
        <v>1945</v>
      </c>
      <c r="P208">
        <v>1961.74</v>
      </c>
      <c r="Q208">
        <v>1944.93</v>
      </c>
      <c r="R208">
        <v>1957.56</v>
      </c>
      <c r="S208" s="8">
        <f t="shared" si="30"/>
        <v>6.4164524421594926E-3</v>
      </c>
      <c r="T208" s="4">
        <f>SIGN(VLOOKUP(N208-0.5,C:M,7,TRUE))</f>
        <v>1</v>
      </c>
      <c r="U208" s="4">
        <f>SIGN(VLOOKUP(N208-0.5,C:M,8,TRUE))</f>
        <v>0</v>
      </c>
      <c r="V208" s="4">
        <f>SIGN(VLOOKUP(N208-0.5,C:M,9,TRUE))</f>
        <v>0</v>
      </c>
      <c r="W208" s="4">
        <f>SIGN(VLOOKUP(N208-0.5,C:M,10,TRUE))</f>
        <v>1</v>
      </c>
      <c r="X208" s="4">
        <f t="shared" si="27"/>
        <v>7.2845019499995445E-2</v>
      </c>
      <c r="Y208" s="8">
        <f t="shared" si="31"/>
        <v>7.6158253063780541E-4</v>
      </c>
      <c r="Z208" s="8">
        <f>IF(T208=1,$Y208,0)</f>
        <v>7.6158253063780541E-4</v>
      </c>
      <c r="AA208" s="8">
        <f>IF(U208=1,$Y208,0)</f>
        <v>0</v>
      </c>
      <c r="AB208" s="8">
        <f>IF(V208=1,$Y208,0)</f>
        <v>0</v>
      </c>
      <c r="AC208" s="8">
        <f>IF(W208=1,$Y208,0)</f>
        <v>7.6158253063780541E-4</v>
      </c>
      <c r="AD208" s="8">
        <f t="shared" si="28"/>
        <v>7.6158253063780541E-4</v>
      </c>
      <c r="AE208" s="8">
        <f t="shared" si="29"/>
        <v>0</v>
      </c>
      <c r="AF208" s="8">
        <f>Z208+AF207</f>
        <v>-2.4997052388427754E-2</v>
      </c>
      <c r="AG208" s="8">
        <f>AA208+AG207</f>
        <v>-4.2252297131018419E-2</v>
      </c>
      <c r="AH208" s="8">
        <f>AB208+AH207</f>
        <v>7.4944703278441868E-2</v>
      </c>
      <c r="AI208" s="8">
        <f>AC208+AI207</f>
        <v>1.7255244742590659E-2</v>
      </c>
      <c r="AJ208" s="8">
        <f t="shared" si="32"/>
        <v>-1.2359253366333081E-2</v>
      </c>
      <c r="AK208" s="8">
        <f t="shared" si="33"/>
        <v>2.517868574465747E-2</v>
      </c>
    </row>
    <row r="209" spans="1:37" x14ac:dyDescent="0.15">
      <c r="A209" s="3">
        <v>44936</v>
      </c>
      <c r="B209" s="4">
        <v>5.335136363636364</v>
      </c>
      <c r="C209" s="5">
        <v>44936</v>
      </c>
      <c r="D209" s="4">
        <v>5.335136363636364</v>
      </c>
      <c r="E209" s="4">
        <f t="shared" si="24"/>
        <v>5.4687971081002322</v>
      </c>
      <c r="F209" s="4">
        <f t="shared" si="25"/>
        <v>5.3998559370887591</v>
      </c>
      <c r="G209" s="4">
        <f t="shared" si="26"/>
        <v>-3.4470585505736562E-2</v>
      </c>
      <c r="H209" s="6">
        <f>(_xlfn.PERCENTRANK.INC(E180:E209,E209)-0.5)*2</f>
        <v>0.58600000000000008</v>
      </c>
      <c r="I209" s="6">
        <f>(_xlfn.PERCENTRANK.INC(F180:F209,F209)-0.5)*2</f>
        <v>-0.86399999999999999</v>
      </c>
      <c r="J209" s="7">
        <f>IF(AND(H209&gt;0,I209&gt;0),1,0)</f>
        <v>0</v>
      </c>
      <c r="K209" s="7">
        <f>IF(AND(H209&gt;0,I209&lt;0),1,0)</f>
        <v>1</v>
      </c>
      <c r="L209" s="7">
        <f>IF(AND(H209&lt;0,I209&gt;0),1,0)</f>
        <v>0</v>
      </c>
      <c r="M209" s="7">
        <f>IF(AND(H209&lt;0,I209&lt;0),1,0)</f>
        <v>0</v>
      </c>
      <c r="N209" s="1">
        <v>44874</v>
      </c>
      <c r="O209">
        <v>1957.48</v>
      </c>
      <c r="P209">
        <v>1959.14</v>
      </c>
      <c r="Q209">
        <v>1946.22</v>
      </c>
      <c r="R209">
        <v>1949.49</v>
      </c>
      <c r="S209" s="8">
        <f t="shared" si="30"/>
        <v>-1.1714040501052403E-2</v>
      </c>
      <c r="T209" s="4">
        <f>SIGN(VLOOKUP(N209-0.5,C:M,7,TRUE))</f>
        <v>1</v>
      </c>
      <c r="U209" s="4">
        <f>SIGN(VLOOKUP(N209-0.5,C:M,8,TRUE))</f>
        <v>0</v>
      </c>
      <c r="V209" s="4">
        <f>SIGN(VLOOKUP(N209-0.5,C:M,9,TRUE))</f>
        <v>0</v>
      </c>
      <c r="W209" s="4">
        <f>SIGN(VLOOKUP(N209-0.5,C:M,10,TRUE))</f>
        <v>1</v>
      </c>
      <c r="X209" s="4">
        <f t="shared" si="27"/>
        <v>5.3436113711817779E-2</v>
      </c>
      <c r="Y209" s="8">
        <f t="shared" si="31"/>
        <v>2.9323349214493534E-3</v>
      </c>
      <c r="Z209" s="8">
        <f>IF(T209=1,$Y209,0)</f>
        <v>2.9323349214493534E-3</v>
      </c>
      <c r="AA209" s="8">
        <f>IF(U209=1,$Y209,0)</f>
        <v>0</v>
      </c>
      <c r="AB209" s="8">
        <f>IF(V209=1,$Y209,0)</f>
        <v>0</v>
      </c>
      <c r="AC209" s="8">
        <f>IF(W209=1,$Y209,0)</f>
        <v>2.9323349214493534E-3</v>
      </c>
      <c r="AD209" s="8">
        <f t="shared" si="28"/>
        <v>2.9323349214493534E-3</v>
      </c>
      <c r="AE209" s="8">
        <f t="shared" si="29"/>
        <v>0</v>
      </c>
      <c r="AF209" s="8">
        <f>Z209+AF208</f>
        <v>-2.2064717466978401E-2</v>
      </c>
      <c r="AG209" s="8">
        <f>AA209+AG208</f>
        <v>-4.2252297131018419E-2</v>
      </c>
      <c r="AH209" s="8">
        <f>AB209+AH208</f>
        <v>7.4944703278441868E-2</v>
      </c>
      <c r="AI209" s="8">
        <f>AC209+AI208</f>
        <v>2.0187579664040011E-2</v>
      </c>
      <c r="AJ209" s="8">
        <f t="shared" si="32"/>
        <v>-9.4269184448837265E-3</v>
      </c>
      <c r="AK209" s="8">
        <f t="shared" si="33"/>
        <v>2.517868574465747E-2</v>
      </c>
    </row>
    <row r="210" spans="1:37" x14ac:dyDescent="0.15">
      <c r="A210" s="3">
        <v>44937</v>
      </c>
      <c r="B210" s="4">
        <v>5.4082875000000001</v>
      </c>
      <c r="C210" s="5">
        <v>44937</v>
      </c>
      <c r="D210" s="4">
        <v>5.4082875000000001</v>
      </c>
      <c r="E210" s="4">
        <f t="shared" si="24"/>
        <v>5.4743721081002326</v>
      </c>
      <c r="F210" s="4">
        <f t="shared" si="25"/>
        <v>5.3958808676443137</v>
      </c>
      <c r="G210" s="4">
        <f t="shared" si="26"/>
        <v>-3.924562022795941E-2</v>
      </c>
      <c r="H210" s="6">
        <f>(_xlfn.PERCENTRANK.INC(E181:E210,E210)-0.5)*2</f>
        <v>0.58600000000000008</v>
      </c>
      <c r="I210" s="6">
        <f>(_xlfn.PERCENTRANK.INC(F181:F210,F210)-0.5)*2</f>
        <v>-1</v>
      </c>
      <c r="J210" s="7">
        <f>IF(AND(H210&gt;0,I210&gt;0),1,0)</f>
        <v>0</v>
      </c>
      <c r="K210" s="7">
        <f>IF(AND(H210&gt;0,I210&lt;0),1,0)</f>
        <v>1</v>
      </c>
      <c r="L210" s="7">
        <f>IF(AND(H210&lt;0,I210&gt;0),1,0)</f>
        <v>0</v>
      </c>
      <c r="M210" s="7">
        <f>IF(AND(H210&lt;0,I210&lt;0),1,0)</f>
        <v>0</v>
      </c>
      <c r="N210" s="1">
        <v>44875</v>
      </c>
      <c r="O210">
        <v>1934.55</v>
      </c>
      <c r="P210">
        <v>1939.1</v>
      </c>
      <c r="Q210">
        <v>1930.66</v>
      </c>
      <c r="R210">
        <v>1936.66</v>
      </c>
      <c r="S210" s="8">
        <f t="shared" si="30"/>
        <v>1.5042257889431809E-2</v>
      </c>
      <c r="T210" s="4">
        <f>SIGN(VLOOKUP(N210-0.5,C:M,7,TRUE))</f>
        <v>1</v>
      </c>
      <c r="U210" s="4">
        <f>SIGN(VLOOKUP(N210-0.5,C:M,8,TRUE))</f>
        <v>0</v>
      </c>
      <c r="V210" s="4">
        <f>SIGN(VLOOKUP(N210-0.5,C:M,9,TRUE))</f>
        <v>0</v>
      </c>
      <c r="W210" s="4">
        <f>SIGN(VLOOKUP(N210-0.5,C:M,10,TRUE))</f>
        <v>1</v>
      </c>
      <c r="X210" s="4">
        <f t="shared" si="27"/>
        <v>4.4617368282536152E-2</v>
      </c>
      <c r="Y210" s="8">
        <f t="shared" si="31"/>
        <v>8.4094528090727927E-4</v>
      </c>
      <c r="Z210" s="8">
        <f>IF(T210=1,$Y210,0)</f>
        <v>8.4094528090727927E-4</v>
      </c>
      <c r="AA210" s="8">
        <f>IF(U210=1,$Y210,0)</f>
        <v>0</v>
      </c>
      <c r="AB210" s="8">
        <f>IF(V210=1,$Y210,0)</f>
        <v>0</v>
      </c>
      <c r="AC210" s="8">
        <f>IF(W210=1,$Y210,0)</f>
        <v>8.4094528090727927E-4</v>
      </c>
      <c r="AD210" s="8">
        <f t="shared" si="28"/>
        <v>8.4094528090727927E-4</v>
      </c>
      <c r="AE210" s="8">
        <f t="shared" si="29"/>
        <v>0</v>
      </c>
      <c r="AF210" s="8">
        <f>Z210+AF209</f>
        <v>-2.1223772186071122E-2</v>
      </c>
      <c r="AG210" s="8">
        <f>AA210+AG209</f>
        <v>-4.2252297131018419E-2</v>
      </c>
      <c r="AH210" s="8">
        <f>AB210+AH209</f>
        <v>7.4944703278441868E-2</v>
      </c>
      <c r="AI210" s="8">
        <f>AC210+AI209</f>
        <v>2.102852494494729E-2</v>
      </c>
      <c r="AJ210" s="8">
        <f t="shared" si="32"/>
        <v>-8.5859731639764472E-3</v>
      </c>
      <c r="AK210" s="8">
        <f t="shared" si="33"/>
        <v>2.517868574465747E-2</v>
      </c>
    </row>
    <row r="211" spans="1:37" x14ac:dyDescent="0.15">
      <c r="A211" s="3">
        <v>44938</v>
      </c>
      <c r="B211" s="4">
        <v>5.4335052631578948</v>
      </c>
      <c r="C211" s="5">
        <v>44938</v>
      </c>
      <c r="D211" s="4">
        <v>5.4335052631578948</v>
      </c>
      <c r="E211" s="4">
        <f t="shared" si="24"/>
        <v>5.4242139262820519</v>
      </c>
      <c r="F211" s="4">
        <f t="shared" si="25"/>
        <v>5.3944244623065334</v>
      </c>
      <c r="G211" s="4">
        <f t="shared" si="26"/>
        <v>-1.4894731987759258E-2</v>
      </c>
      <c r="H211" s="6">
        <f>(_xlfn.PERCENTRANK.INC(E182:E211,E211)-0.5)*2</f>
        <v>-0.31200000000000006</v>
      </c>
      <c r="I211" s="6">
        <f>(_xlfn.PERCENTRANK.INC(F182:F211,F211)-0.5)*2</f>
        <v>-1</v>
      </c>
      <c r="J211" s="7">
        <f>IF(AND(H211&gt;0,I211&gt;0),1,0)</f>
        <v>0</v>
      </c>
      <c r="K211" s="7">
        <f>IF(AND(H211&gt;0,I211&lt;0),1,0)</f>
        <v>0</v>
      </c>
      <c r="L211" s="7">
        <f>IF(AND(H211&lt;0,I211&gt;0),1,0)</f>
        <v>0</v>
      </c>
      <c r="M211" s="7">
        <f>IF(AND(H211&lt;0,I211&lt;0),1,0)</f>
        <v>1</v>
      </c>
      <c r="N211" s="1">
        <v>44876</v>
      </c>
      <c r="O211">
        <v>1963.65</v>
      </c>
      <c r="P211">
        <v>1980.01</v>
      </c>
      <c r="Q211">
        <v>1961.75</v>
      </c>
      <c r="R211">
        <v>1977.76</v>
      </c>
      <c r="S211" s="8">
        <f t="shared" si="30"/>
        <v>5.7138492093804505E-3</v>
      </c>
      <c r="T211" s="4">
        <f>SIGN(VLOOKUP(N211-0.5,C:M,7,TRUE))</f>
        <v>1</v>
      </c>
      <c r="U211" s="4">
        <f>SIGN(VLOOKUP(N211-0.5,C:M,8,TRUE))</f>
        <v>0</v>
      </c>
      <c r="V211" s="4">
        <f>SIGN(VLOOKUP(N211-0.5,C:M,9,TRUE))</f>
        <v>0</v>
      </c>
      <c r="W211" s="4">
        <f>SIGN(VLOOKUP(N211-0.5,C:M,10,TRUE))</f>
        <v>1</v>
      </c>
      <c r="X211" s="4">
        <f t="shared" si="27"/>
        <v>4.9620995897976083E-2</v>
      </c>
      <c r="Y211" s="8">
        <f t="shared" si="31"/>
        <v>-2.3082308515243177E-4</v>
      </c>
      <c r="Z211" s="8">
        <f>IF(T211=1,$Y211,0)</f>
        <v>-2.3082308515243177E-4</v>
      </c>
      <c r="AA211" s="8">
        <f>IF(U211=1,$Y211,0)</f>
        <v>0</v>
      </c>
      <c r="AB211" s="8">
        <f>IF(V211=1,$Y211,0)</f>
        <v>0</v>
      </c>
      <c r="AC211" s="8">
        <f>IF(W211=1,$Y211,0)</f>
        <v>-2.3082308515243177E-4</v>
      </c>
      <c r="AD211" s="8">
        <f t="shared" si="28"/>
        <v>-2.3082308515243177E-4</v>
      </c>
      <c r="AE211" s="8">
        <f t="shared" si="29"/>
        <v>0</v>
      </c>
      <c r="AF211" s="8">
        <f>Z211+AF210</f>
        <v>-2.1454595271223554E-2</v>
      </c>
      <c r="AG211" s="8">
        <f>AA211+AG210</f>
        <v>-4.2252297131018419E-2</v>
      </c>
      <c r="AH211" s="8">
        <f>AB211+AH210</f>
        <v>7.4944703278441868E-2</v>
      </c>
      <c r="AI211" s="8">
        <f>AC211+AI210</f>
        <v>2.0797701859794859E-2</v>
      </c>
      <c r="AJ211" s="8">
        <f t="shared" si="32"/>
        <v>-8.816796249128879E-3</v>
      </c>
      <c r="AK211" s="8">
        <f t="shared" si="33"/>
        <v>2.517868574465747E-2</v>
      </c>
    </row>
    <row r="212" spans="1:37" x14ac:dyDescent="0.15">
      <c r="A212" s="3">
        <v>44939</v>
      </c>
      <c r="B212" s="4">
        <v>5.5502298245614048</v>
      </c>
      <c r="C212" s="5">
        <v>44939</v>
      </c>
      <c r="D212" s="4">
        <v>5.5502298245614048</v>
      </c>
      <c r="E212" s="4">
        <f t="shared" si="24"/>
        <v>5.4474183012820507</v>
      </c>
      <c r="F212" s="4">
        <f t="shared" si="25"/>
        <v>5.40797838965696</v>
      </c>
      <c r="G212" s="4">
        <f t="shared" si="26"/>
        <v>-1.9719955812545376E-2</v>
      </c>
      <c r="H212" s="6">
        <f>(_xlfn.PERCENTRANK.INC(E183:E212,E212)-0.5)*2</f>
        <v>-3.6000000000000032E-2</v>
      </c>
      <c r="I212" s="6">
        <f>(_xlfn.PERCENTRANK.INC(F183:F212,F212)-0.5)*2</f>
        <v>-0.44999999999999996</v>
      </c>
      <c r="J212" s="7">
        <f>IF(AND(H212&gt;0,I212&gt;0),1,0)</f>
        <v>0</v>
      </c>
      <c r="K212" s="7">
        <f>IF(AND(H212&gt;0,I212&lt;0),1,0)</f>
        <v>0</v>
      </c>
      <c r="L212" s="7">
        <f>IF(AND(H212&lt;0,I212&gt;0),1,0)</f>
        <v>0</v>
      </c>
      <c r="M212" s="7">
        <f>IF(AND(H212&lt;0,I212&lt;0),1,0)</f>
        <v>1</v>
      </c>
      <c r="N212" s="1">
        <v>44879</v>
      </c>
      <c r="O212">
        <v>1974.87</v>
      </c>
      <c r="P212">
        <v>1975.86</v>
      </c>
      <c r="Q212">
        <v>1956.9</v>
      </c>
      <c r="R212">
        <v>1956.9</v>
      </c>
      <c r="S212" s="8">
        <f t="shared" si="30"/>
        <v>-8.4309346944355656E-3</v>
      </c>
      <c r="T212" s="4">
        <f>SIGN(VLOOKUP(N212-0.5,C:M,7,TRUE))</f>
        <v>1</v>
      </c>
      <c r="U212" s="4">
        <f>SIGN(VLOOKUP(N212-0.5,C:M,8,TRUE))</f>
        <v>0</v>
      </c>
      <c r="V212" s="4">
        <f>SIGN(VLOOKUP(N212-0.5,C:M,9,TRUE))</f>
        <v>0</v>
      </c>
      <c r="W212" s="4">
        <f>SIGN(VLOOKUP(N212-0.5,C:M,10,TRUE))</f>
        <v>1</v>
      </c>
      <c r="X212" s="4">
        <f t="shared" si="27"/>
        <v>5.9263155620199015E-2</v>
      </c>
      <c r="Y212" s="8">
        <f t="shared" si="31"/>
        <v>2.5311614496667189E-3</v>
      </c>
      <c r="Z212" s="8">
        <f>IF(T212=1,$Y212,0)</f>
        <v>2.5311614496667189E-3</v>
      </c>
      <c r="AA212" s="8">
        <f>IF(U212=1,$Y212,0)</f>
        <v>0</v>
      </c>
      <c r="AB212" s="8">
        <f>IF(V212=1,$Y212,0)</f>
        <v>0</v>
      </c>
      <c r="AC212" s="8">
        <f>IF(W212=1,$Y212,0)</f>
        <v>2.5311614496667189E-3</v>
      </c>
      <c r="AD212" s="8">
        <f t="shared" si="28"/>
        <v>2.5311614496667189E-3</v>
      </c>
      <c r="AE212" s="8">
        <f t="shared" si="29"/>
        <v>0</v>
      </c>
      <c r="AF212" s="8">
        <f>Z212+AF211</f>
        <v>-1.8923433821556836E-2</v>
      </c>
      <c r="AG212" s="8">
        <f>AA212+AG211</f>
        <v>-4.2252297131018419E-2</v>
      </c>
      <c r="AH212" s="8">
        <f>AB212+AH211</f>
        <v>7.4944703278441868E-2</v>
      </c>
      <c r="AI212" s="8">
        <f>AC212+AI211</f>
        <v>2.3328863309461576E-2</v>
      </c>
      <c r="AJ212" s="8">
        <f t="shared" si="32"/>
        <v>-6.2856347994621597E-3</v>
      </c>
      <c r="AK212" s="8">
        <f t="shared" si="33"/>
        <v>2.517868574465747E-2</v>
      </c>
    </row>
    <row r="213" spans="1:37" x14ac:dyDescent="0.15">
      <c r="A213" s="3">
        <v>44942</v>
      </c>
      <c r="B213" s="4">
        <v>5.5120222222222219</v>
      </c>
      <c r="C213" s="5">
        <v>44942</v>
      </c>
      <c r="D213" s="4">
        <v>5.5120222222222219</v>
      </c>
      <c r="E213" s="4">
        <f t="shared" si="24"/>
        <v>5.4104810644399457</v>
      </c>
      <c r="F213" s="4">
        <f t="shared" si="25"/>
        <v>5.4158433569772209</v>
      </c>
      <c r="G213" s="4">
        <f t="shared" si="26"/>
        <v>2.6811462686375798E-3</v>
      </c>
      <c r="H213" s="6">
        <f>(_xlfn.PERCENTRANK.INC(E184:E213,E213)-0.5)*2</f>
        <v>-0.65600000000000003</v>
      </c>
      <c r="I213" s="6">
        <f>(_xlfn.PERCENTRANK.INC(F184:F213,F213)-0.5)*2</f>
        <v>-0.24199999999999999</v>
      </c>
      <c r="J213" s="7">
        <f>IF(AND(H213&gt;0,I213&gt;0),1,0)</f>
        <v>0</v>
      </c>
      <c r="K213" s="7">
        <f>IF(AND(H213&gt;0,I213&lt;0),1,0)</f>
        <v>0</v>
      </c>
      <c r="L213" s="7">
        <f>IF(AND(H213&lt;0,I213&gt;0),1,0)</f>
        <v>0</v>
      </c>
      <c r="M213" s="7">
        <f>IF(AND(H213&lt;0,I213&lt;0),1,0)</f>
        <v>1</v>
      </c>
      <c r="N213" s="1">
        <v>44880</v>
      </c>
      <c r="O213">
        <v>1958.22</v>
      </c>
      <c r="P213">
        <v>1966.49</v>
      </c>
      <c r="Q213">
        <v>1957.44</v>
      </c>
      <c r="R213">
        <v>1964.22</v>
      </c>
      <c r="S213" s="8">
        <f t="shared" si="30"/>
        <v>3.196780749864736E-3</v>
      </c>
      <c r="T213" s="4">
        <f>SIGN(VLOOKUP(N213-0.5,C:M,7,TRUE))</f>
        <v>1</v>
      </c>
      <c r="U213" s="4">
        <f>SIGN(VLOOKUP(N213-0.5,C:M,8,TRUE))</f>
        <v>0</v>
      </c>
      <c r="V213" s="4">
        <f>SIGN(VLOOKUP(N213-0.5,C:M,9,TRUE))</f>
        <v>0</v>
      </c>
      <c r="W213" s="4">
        <f>SIGN(VLOOKUP(N213-0.5,C:M,10,TRUE))</f>
        <v>1</v>
      </c>
      <c r="X213" s="4">
        <f t="shared" si="27"/>
        <v>4.6098200394351974E-2</v>
      </c>
      <c r="Y213" s="8">
        <f t="shared" si="31"/>
        <v>5.0192320557827406E-3</v>
      </c>
      <c r="Z213" s="8">
        <f>IF(T213=1,$Y213,0)</f>
        <v>5.0192320557827406E-3</v>
      </c>
      <c r="AA213" s="8">
        <f>IF(U213=1,$Y213,0)</f>
        <v>0</v>
      </c>
      <c r="AB213" s="8">
        <f>IF(V213=1,$Y213,0)</f>
        <v>0</v>
      </c>
      <c r="AC213" s="8">
        <f>IF(W213=1,$Y213,0)</f>
        <v>5.0192320557827406E-3</v>
      </c>
      <c r="AD213" s="8">
        <f t="shared" si="28"/>
        <v>5.0192320557827406E-3</v>
      </c>
      <c r="AE213" s="8">
        <f t="shared" si="29"/>
        <v>0</v>
      </c>
      <c r="AF213" s="8">
        <f>Z213+AF212</f>
        <v>-1.3904201765774095E-2</v>
      </c>
      <c r="AG213" s="8">
        <f>AA213+AG212</f>
        <v>-4.2252297131018419E-2</v>
      </c>
      <c r="AH213" s="8">
        <f>AB213+AH212</f>
        <v>7.4944703278441868E-2</v>
      </c>
      <c r="AI213" s="8">
        <f>AC213+AI212</f>
        <v>2.8348095365244318E-2</v>
      </c>
      <c r="AJ213" s="8">
        <f t="shared" si="32"/>
        <v>-1.2664027436794191E-3</v>
      </c>
      <c r="AK213" s="8">
        <f t="shared" si="33"/>
        <v>2.517868574465747E-2</v>
      </c>
    </row>
    <row r="214" spans="1:37" x14ac:dyDescent="0.15">
      <c r="A214" s="3">
        <v>44943</v>
      </c>
      <c r="B214" s="4">
        <v>4.9237000000000002</v>
      </c>
      <c r="C214" s="5">
        <v>44943</v>
      </c>
      <c r="D214" s="4">
        <v>4.9237000000000002</v>
      </c>
      <c r="E214" s="4">
        <f t="shared" si="24"/>
        <v>5.4304175556680159</v>
      </c>
      <c r="F214" s="4">
        <f t="shared" si="25"/>
        <v>5.4318759885561692</v>
      </c>
      <c r="G214" s="4">
        <f t="shared" si="26"/>
        <v>7.2921644407664132E-4</v>
      </c>
      <c r="H214" s="6">
        <f>(_xlfn.PERCENTRANK.INC(E185:E214,E214)-0.5)*2</f>
        <v>-0.31200000000000006</v>
      </c>
      <c r="I214" s="6">
        <f>(_xlfn.PERCENTRANK.INC(F185:F214,F214)-0.5)*2</f>
        <v>0.17199999999999993</v>
      </c>
      <c r="J214" s="7">
        <f>IF(AND(H214&gt;0,I214&gt;0),1,0)</f>
        <v>0</v>
      </c>
      <c r="K214" s="7">
        <f>IF(AND(H214&gt;0,I214&lt;0),1,0)</f>
        <v>0</v>
      </c>
      <c r="L214" s="7">
        <f>IF(AND(H214&lt;0,I214&gt;0),1,0)</f>
        <v>1</v>
      </c>
      <c r="M214" s="7">
        <f>IF(AND(H214&lt;0,I214&lt;0),1,0)</f>
        <v>0</v>
      </c>
      <c r="N214" s="1">
        <v>44881</v>
      </c>
      <c r="O214">
        <v>1964.48</v>
      </c>
      <c r="P214">
        <v>1966.78</v>
      </c>
      <c r="Q214">
        <v>1948.89</v>
      </c>
      <c r="R214">
        <v>1963.29</v>
      </c>
      <c r="S214" s="8">
        <f t="shared" si="30"/>
        <v>-8.6027854699466388E-4</v>
      </c>
      <c r="T214" s="4">
        <f>SIGN(VLOOKUP(N214-0.5,C:M,7,TRUE))</f>
        <v>1</v>
      </c>
      <c r="U214" s="4">
        <f>SIGN(VLOOKUP(N214-0.5,C:M,8,TRUE))</f>
        <v>0</v>
      </c>
      <c r="V214" s="4">
        <f>SIGN(VLOOKUP(N214-0.5,C:M,9,TRUE))</f>
        <v>0</v>
      </c>
      <c r="W214" s="4">
        <f>SIGN(VLOOKUP(N214-0.5,C:M,10,TRUE))</f>
        <v>1</v>
      </c>
      <c r="X214" s="4">
        <f t="shared" si="27"/>
        <v>5.6707933147710499E-2</v>
      </c>
      <c r="Y214" s="8">
        <f t="shared" si="31"/>
        <v>5.7265117598989338E-3</v>
      </c>
      <c r="Z214" s="8">
        <f>IF(T214=1,$Y214,0)</f>
        <v>5.7265117598989338E-3</v>
      </c>
      <c r="AA214" s="8">
        <f>IF(U214=1,$Y214,0)</f>
        <v>0</v>
      </c>
      <c r="AB214" s="8">
        <f>IF(V214=1,$Y214,0)</f>
        <v>0</v>
      </c>
      <c r="AC214" s="8">
        <f>IF(W214=1,$Y214,0)</f>
        <v>5.7265117598989338E-3</v>
      </c>
      <c r="AD214" s="8">
        <f t="shared" si="28"/>
        <v>5.7265117598989338E-3</v>
      </c>
      <c r="AE214" s="8">
        <f t="shared" si="29"/>
        <v>0</v>
      </c>
      <c r="AF214" s="8">
        <f>Z214+AF213</f>
        <v>-8.1776900058751611E-3</v>
      </c>
      <c r="AG214" s="8">
        <f>AA214+AG213</f>
        <v>-4.2252297131018419E-2</v>
      </c>
      <c r="AH214" s="8">
        <f>AB214+AH213</f>
        <v>7.4944703278441868E-2</v>
      </c>
      <c r="AI214" s="8">
        <f>AC214+AI213</f>
        <v>3.407460712514325E-2</v>
      </c>
      <c r="AJ214" s="8">
        <f t="shared" si="32"/>
        <v>4.4601090162195147E-3</v>
      </c>
      <c r="AK214" s="8">
        <f t="shared" si="33"/>
        <v>2.517868574465747E-2</v>
      </c>
    </row>
    <row r="215" spans="1:37" x14ac:dyDescent="0.15">
      <c r="A215" s="3">
        <v>44944</v>
      </c>
      <c r="B215" s="4">
        <v>5.6817000000000002</v>
      </c>
      <c r="C215" s="5">
        <v>44944</v>
      </c>
      <c r="D215" s="4">
        <v>5.6817000000000002</v>
      </c>
      <c r="E215" s="4">
        <f t="shared" si="24"/>
        <v>5.4600574167791276</v>
      </c>
      <c r="F215" s="4">
        <f t="shared" si="25"/>
        <v>5.4212159885561686</v>
      </c>
      <c r="G215" s="4">
        <f t="shared" si="26"/>
        <v>-1.9420714111479498E-2</v>
      </c>
      <c r="H215" s="6">
        <f>(_xlfn.PERCENTRANK.INC(E186:E215,E215)-0.5)*2</f>
        <v>0.17199999999999993</v>
      </c>
      <c r="I215" s="6">
        <f>(_xlfn.PERCENTRANK.INC(F186:F215,F215)-0.5)*2</f>
        <v>3.400000000000003E-2</v>
      </c>
      <c r="J215" s="7">
        <f>IF(AND(H215&gt;0,I215&gt;0),1,0)</f>
        <v>1</v>
      </c>
      <c r="K215" s="7">
        <f>IF(AND(H215&gt;0,I215&lt;0),1,0)</f>
        <v>0</v>
      </c>
      <c r="L215" s="7">
        <f>IF(AND(H215&lt;0,I215&gt;0),1,0)</f>
        <v>0</v>
      </c>
      <c r="M215" s="7">
        <f>IF(AND(H215&lt;0,I215&lt;0),1,0)</f>
        <v>0</v>
      </c>
      <c r="N215" s="1">
        <v>44882</v>
      </c>
      <c r="O215">
        <v>1962.79</v>
      </c>
      <c r="P215">
        <v>1972.75</v>
      </c>
      <c r="Q215">
        <v>1962.79</v>
      </c>
      <c r="R215">
        <v>1966.28</v>
      </c>
      <c r="S215" s="8">
        <f t="shared" si="30"/>
        <v>4.5853096867214393E-3</v>
      </c>
      <c r="T215" s="4">
        <f>SIGN(VLOOKUP(N215-0.5,C:M,7,TRUE))</f>
        <v>1</v>
      </c>
      <c r="U215" s="4">
        <f>SIGN(VLOOKUP(N215-0.5,C:M,8,TRUE))</f>
        <v>0</v>
      </c>
      <c r="V215" s="4">
        <f>SIGN(VLOOKUP(N215-0.5,C:M,9,TRUE))</f>
        <v>0</v>
      </c>
      <c r="W215" s="4">
        <f>SIGN(VLOOKUP(N215-0.5,C:M,10,TRUE))</f>
        <v>1</v>
      </c>
      <c r="X215" s="4">
        <f t="shared" si="27"/>
        <v>5.3816282820912775E-2</v>
      </c>
      <c r="Y215" s="8">
        <f t="shared" si="31"/>
        <v>4.7213091936860966E-3</v>
      </c>
      <c r="Z215" s="8">
        <f>IF(T215=1,$Y215,0)</f>
        <v>4.7213091936860966E-3</v>
      </c>
      <c r="AA215" s="8">
        <f>IF(U215=1,$Y215,0)</f>
        <v>0</v>
      </c>
      <c r="AB215" s="8">
        <f>IF(V215=1,$Y215,0)</f>
        <v>0</v>
      </c>
      <c r="AC215" s="8">
        <f>IF(W215=1,$Y215,0)</f>
        <v>4.7213091936860966E-3</v>
      </c>
      <c r="AD215" s="8">
        <f t="shared" si="28"/>
        <v>4.7213091936860966E-3</v>
      </c>
      <c r="AE215" s="8">
        <f t="shared" si="29"/>
        <v>0</v>
      </c>
      <c r="AF215" s="8">
        <f>Z215+AF214</f>
        <v>-3.4563808121890645E-3</v>
      </c>
      <c r="AG215" s="8">
        <f>AA215+AG214</f>
        <v>-4.2252297131018419E-2</v>
      </c>
      <c r="AH215" s="8">
        <f>AB215+AH214</f>
        <v>7.4944703278441868E-2</v>
      </c>
      <c r="AI215" s="8">
        <f>AC215+AI214</f>
        <v>3.8795916318829345E-2</v>
      </c>
      <c r="AJ215" s="8">
        <f t="shared" si="32"/>
        <v>9.1814182099056105E-3</v>
      </c>
      <c r="AK215" s="8">
        <f t="shared" si="33"/>
        <v>2.517868574465747E-2</v>
      </c>
    </row>
    <row r="216" spans="1:37" x14ac:dyDescent="0.15">
      <c r="A216" s="3">
        <v>44945</v>
      </c>
      <c r="B216" s="4">
        <v>5.7283999999999997</v>
      </c>
      <c r="C216" s="5">
        <v>44945</v>
      </c>
      <c r="D216" s="4">
        <v>5.7283999999999997</v>
      </c>
      <c r="E216" s="4">
        <f t="shared" si="24"/>
        <v>5.3959674167791274</v>
      </c>
      <c r="F216" s="4">
        <f t="shared" si="25"/>
        <v>5.3593759885561685</v>
      </c>
      <c r="G216" s="4">
        <f t="shared" si="26"/>
        <v>-1.8295714111479455E-2</v>
      </c>
      <c r="H216" s="6">
        <f>(_xlfn.PERCENTRANK.INC(E187:E216,E216)-0.5)*2</f>
        <v>-0.86399999999999999</v>
      </c>
      <c r="I216" s="6">
        <f>(_xlfn.PERCENTRANK.INC(F187:F216,F216)-0.5)*2</f>
        <v>-1</v>
      </c>
      <c r="J216" s="7">
        <f>IF(AND(H216&gt;0,I216&gt;0),1,0)</f>
        <v>0</v>
      </c>
      <c r="K216" s="7">
        <f>IF(AND(H216&gt;0,I216&lt;0),1,0)</f>
        <v>0</v>
      </c>
      <c r="L216" s="7">
        <f>IF(AND(H216&lt;0,I216&gt;0),1,0)</f>
        <v>0</v>
      </c>
      <c r="M216" s="7">
        <f>IF(AND(H216&lt;0,I216&lt;0),1,0)</f>
        <v>1</v>
      </c>
      <c r="N216" s="1">
        <v>44883</v>
      </c>
      <c r="O216">
        <v>1971.79</v>
      </c>
      <c r="P216">
        <v>1976.33</v>
      </c>
      <c r="Q216">
        <v>1966.06</v>
      </c>
      <c r="R216">
        <v>1967.03</v>
      </c>
      <c r="S216" s="8">
        <f t="shared" si="30"/>
        <v>3.5500737908189528E-4</v>
      </c>
      <c r="T216" s="4">
        <f>SIGN(VLOOKUP(N216-0.5,C:M,7,TRUE))</f>
        <v>1</v>
      </c>
      <c r="U216" s="4">
        <f>SIGN(VLOOKUP(N216-0.5,C:M,8,TRUE))</f>
        <v>0</v>
      </c>
      <c r="V216" s="4">
        <f>SIGN(VLOOKUP(N216-0.5,C:M,9,TRUE))</f>
        <v>0</v>
      </c>
      <c r="W216" s="4">
        <f>SIGN(VLOOKUP(N216-0.5,C:M,10,TRUE))</f>
        <v>1</v>
      </c>
      <c r="X216" s="4">
        <f t="shared" si="27"/>
        <v>5.3816282820912775E-2</v>
      </c>
      <c r="Y216" s="8">
        <f t="shared" si="31"/>
        <v>2.2020883986352048E-3</v>
      </c>
      <c r="Z216" s="8">
        <f>IF(T216=1,$Y216,0)</f>
        <v>2.2020883986352048E-3</v>
      </c>
      <c r="AA216" s="8">
        <f>IF(U216=1,$Y216,0)</f>
        <v>0</v>
      </c>
      <c r="AB216" s="8">
        <f>IF(V216=1,$Y216,0)</f>
        <v>0</v>
      </c>
      <c r="AC216" s="8">
        <f>IF(W216=1,$Y216,0)</f>
        <v>2.2020883986352048E-3</v>
      </c>
      <c r="AD216" s="8">
        <f t="shared" si="28"/>
        <v>2.2020883986352048E-3</v>
      </c>
      <c r="AE216" s="8">
        <f t="shared" si="29"/>
        <v>0</v>
      </c>
      <c r="AF216" s="8">
        <f>Z216+AF215</f>
        <v>-1.2542924135538597E-3</v>
      </c>
      <c r="AG216" s="8">
        <f>AA216+AG215</f>
        <v>-4.2252297131018419E-2</v>
      </c>
      <c r="AH216" s="8">
        <f>AB216+AH215</f>
        <v>7.4944703278441868E-2</v>
      </c>
      <c r="AI216" s="8">
        <f>AC216+AI215</f>
        <v>4.0998004717464551E-2</v>
      </c>
      <c r="AJ216" s="8">
        <f t="shared" si="32"/>
        <v>1.1383506608540815E-2</v>
      </c>
      <c r="AK216" s="8">
        <f t="shared" si="33"/>
        <v>2.517868574465747E-2</v>
      </c>
    </row>
    <row r="217" spans="1:37" x14ac:dyDescent="0.15">
      <c r="A217" s="3">
        <v>44946</v>
      </c>
      <c r="B217" s="4">
        <v>5.1198666666666668</v>
      </c>
      <c r="C217" s="5">
        <v>44946</v>
      </c>
      <c r="D217" s="4">
        <v>5.1198666666666668</v>
      </c>
      <c r="E217" s="4">
        <f t="shared" si="24"/>
        <v>5.4112634167791276</v>
      </c>
      <c r="F217" s="4">
        <f t="shared" si="25"/>
        <v>5.3009076552228347</v>
      </c>
      <c r="G217" s="4">
        <f t="shared" si="26"/>
        <v>-5.5177880778146449E-2</v>
      </c>
      <c r="H217" s="6">
        <f>(_xlfn.PERCENTRANK.INC(E188:E217,E217)-0.5)*2</f>
        <v>-0.65600000000000003</v>
      </c>
      <c r="I217" s="6">
        <f>(_xlfn.PERCENTRANK.INC(F188:F217,F217)-0.5)*2</f>
        <v>-1</v>
      </c>
      <c r="J217" s="7">
        <f>IF(AND(H217&gt;0,I217&gt;0),1,0)</f>
        <v>0</v>
      </c>
      <c r="K217" s="7">
        <f>IF(AND(H217&gt;0,I217&lt;0),1,0)</f>
        <v>0</v>
      </c>
      <c r="L217" s="7">
        <f>IF(AND(H217&lt;0,I217&gt;0),1,0)</f>
        <v>0</v>
      </c>
      <c r="M217" s="7">
        <f>IF(AND(H217&lt;0,I217&lt;0),1,0)</f>
        <v>1</v>
      </c>
      <c r="N217" s="1">
        <v>44886</v>
      </c>
      <c r="O217">
        <v>1972.49</v>
      </c>
      <c r="P217">
        <v>1975.14</v>
      </c>
      <c r="Q217">
        <v>1965.64</v>
      </c>
      <c r="R217">
        <v>1972.57</v>
      </c>
      <c r="S217" s="8">
        <f t="shared" si="30"/>
        <v>5.378987979660188E-3</v>
      </c>
      <c r="T217" s="4">
        <f>SIGN(VLOOKUP(N217-0.5,C:M,7,TRUE))</f>
        <v>-1</v>
      </c>
      <c r="U217" s="4">
        <f>SIGN(VLOOKUP(N217-0.5,C:M,8,TRUE))</f>
        <v>0</v>
      </c>
      <c r="V217" s="4">
        <f>SIGN(VLOOKUP(N217-0.5,C:M,9,TRUE))</f>
        <v>1</v>
      </c>
      <c r="W217" s="4">
        <f>SIGN(VLOOKUP(N217-0.5,C:M,10,TRUE))</f>
        <v>0</v>
      </c>
      <c r="X217" s="4">
        <f t="shared" si="27"/>
        <v>2.9185967031438498E-2</v>
      </c>
      <c r="Y217" s="8">
        <f t="shared" si="31"/>
        <v>2.4460165078981077E-4</v>
      </c>
      <c r="Z217" s="8">
        <f>IF(T217=1,$Y217,0)</f>
        <v>0</v>
      </c>
      <c r="AA217" s="8">
        <f>IF(U217=1,$Y217,0)</f>
        <v>0</v>
      </c>
      <c r="AB217" s="8">
        <f>IF(V217=1,$Y217,0)</f>
        <v>2.4460165078981077E-4</v>
      </c>
      <c r="AC217" s="8">
        <f>IF(W217=1,$Y217,0)</f>
        <v>0</v>
      </c>
      <c r="AD217" s="8">
        <f t="shared" si="28"/>
        <v>2.4460165078981077E-4</v>
      </c>
      <c r="AE217" s="8">
        <f t="shared" si="29"/>
        <v>0</v>
      </c>
      <c r="AF217" s="8">
        <f>Z217+AF216</f>
        <v>-1.2542924135538597E-3</v>
      </c>
      <c r="AG217" s="8">
        <f>AA217+AG216</f>
        <v>-4.2252297131018419E-2</v>
      </c>
      <c r="AH217" s="8">
        <f>AB217+AH216</f>
        <v>7.5189304929231676E-2</v>
      </c>
      <c r="AI217" s="8">
        <f>AC217+AI216</f>
        <v>4.0998004717464551E-2</v>
      </c>
      <c r="AJ217" s="8">
        <f t="shared" si="32"/>
        <v>1.1628108259330626E-2</v>
      </c>
      <c r="AK217" s="8">
        <f t="shared" si="33"/>
        <v>2.517868574465747E-2</v>
      </c>
    </row>
    <row r="218" spans="1:37" x14ac:dyDescent="0.15">
      <c r="A218" s="3">
        <v>44949</v>
      </c>
      <c r="B218" s="4">
        <v>5.0168999999999997</v>
      </c>
      <c r="C218" s="5">
        <v>44949</v>
      </c>
      <c r="D218" s="4">
        <v>5.0168999999999997</v>
      </c>
      <c r="E218" s="4">
        <f t="shared" si="24"/>
        <v>5.4221030321637427</v>
      </c>
      <c r="F218" s="4">
        <f t="shared" si="25"/>
        <v>5.4008726552228357</v>
      </c>
      <c r="G218" s="4">
        <f t="shared" si="26"/>
        <v>-1.0615188470453507E-2</v>
      </c>
      <c r="H218" s="6">
        <f>(_xlfn.PERCENTRANK.INC(E189:E218,E218)-0.5)*2</f>
        <v>-0.51800000000000002</v>
      </c>
      <c r="I218" s="6">
        <f>(_xlfn.PERCENTRANK.INC(F189:F218,F218)-0.5)*2</f>
        <v>-0.44999999999999996</v>
      </c>
      <c r="J218" s="7">
        <f>IF(AND(H218&gt;0,I218&gt;0),1,0)</f>
        <v>0</v>
      </c>
      <c r="K218" s="7">
        <f>IF(AND(H218&gt;0,I218&lt;0),1,0)</f>
        <v>0</v>
      </c>
      <c r="L218" s="7">
        <f>IF(AND(H218&lt;0,I218&gt;0),1,0)</f>
        <v>0</v>
      </c>
      <c r="M218" s="7">
        <f>IF(AND(H218&lt;0,I218&lt;0),1,0)</f>
        <v>1</v>
      </c>
      <c r="N218" s="1">
        <v>44887</v>
      </c>
      <c r="O218">
        <v>1983.1</v>
      </c>
      <c r="P218">
        <v>1998.61</v>
      </c>
      <c r="Q218">
        <v>1982.72</v>
      </c>
      <c r="R218">
        <v>1994.75</v>
      </c>
      <c r="S218" s="8">
        <f t="shared" si="30"/>
        <v>1.5637133780444845E-2</v>
      </c>
      <c r="T218" s="4">
        <f>SIGN(VLOOKUP(N218-0.5,C:M,7,TRUE))</f>
        <v>-1</v>
      </c>
      <c r="U218" s="4">
        <f>SIGN(VLOOKUP(N218-0.5,C:M,8,TRUE))</f>
        <v>0</v>
      </c>
      <c r="V218" s="4">
        <f>SIGN(VLOOKUP(N218-0.5,C:M,9,TRUE))</f>
        <v>1</v>
      </c>
      <c r="W218" s="4">
        <f>SIGN(VLOOKUP(N218-0.5,C:M,10,TRUE))</f>
        <v>0</v>
      </c>
      <c r="X218" s="4">
        <f t="shared" si="27"/>
        <v>2.9185967031438498E-2</v>
      </c>
      <c r="Y218" s="8">
        <f t="shared" si="31"/>
        <v>-1.7131166256683095E-3</v>
      </c>
      <c r="Z218" s="8">
        <f>IF(T218=1,$Y218,0)</f>
        <v>0</v>
      </c>
      <c r="AA218" s="8">
        <f>IF(U218=1,$Y218,0)</f>
        <v>0</v>
      </c>
      <c r="AB218" s="8">
        <f>IF(V218=1,$Y218,0)</f>
        <v>-1.7131166256683095E-3</v>
      </c>
      <c r="AC218" s="8">
        <f>IF(W218=1,$Y218,0)</f>
        <v>0</v>
      </c>
      <c r="AD218" s="8">
        <f t="shared" si="28"/>
        <v>-1.7131166256683095E-3</v>
      </c>
      <c r="AE218" s="8">
        <f t="shared" si="29"/>
        <v>0</v>
      </c>
      <c r="AF218" s="8">
        <f>Z218+AF217</f>
        <v>-1.2542924135538597E-3</v>
      </c>
      <c r="AG218" s="8">
        <f>AA218+AG217</f>
        <v>-4.2252297131018419E-2</v>
      </c>
      <c r="AH218" s="8">
        <f>AB218+AH217</f>
        <v>7.3476188303563367E-2</v>
      </c>
      <c r="AI218" s="8">
        <f>AC218+AI217</f>
        <v>4.0998004717464551E-2</v>
      </c>
      <c r="AJ218" s="8">
        <f t="shared" si="32"/>
        <v>9.9149916336623168E-3</v>
      </c>
      <c r="AK218" s="8">
        <f t="shared" si="33"/>
        <v>2.517868574465747E-2</v>
      </c>
    </row>
    <row r="219" spans="1:37" x14ac:dyDescent="0.15">
      <c r="A219" s="3">
        <v>44950</v>
      </c>
      <c r="B219" s="4">
        <v>6.0286999999999997</v>
      </c>
      <c r="C219" s="5">
        <v>44950</v>
      </c>
      <c r="D219" s="4">
        <v>6.0286999999999997</v>
      </c>
      <c r="E219" s="4">
        <f t="shared" si="24"/>
        <v>5.3982238654970756</v>
      </c>
      <c r="F219" s="4">
        <f t="shared" si="25"/>
        <v>5.4140901552228344</v>
      </c>
      <c r="G219" s="4">
        <f t="shared" si="26"/>
        <v>7.9331448628794377E-3</v>
      </c>
      <c r="H219" s="6">
        <f>(_xlfn.PERCENTRANK.INC(E190:E219,E219)-0.5)*2</f>
        <v>-0.86399999999999999</v>
      </c>
      <c r="I219" s="6">
        <f>(_xlfn.PERCENTRANK.INC(F190:F219,F219)-0.5)*2</f>
        <v>-0.17400000000000004</v>
      </c>
      <c r="J219" s="7">
        <f>IF(AND(H219&gt;0,I219&gt;0),1,0)</f>
        <v>0</v>
      </c>
      <c r="K219" s="7">
        <f>IF(AND(H219&gt;0,I219&lt;0),1,0)</f>
        <v>0</v>
      </c>
      <c r="L219" s="7">
        <f>IF(AND(H219&lt;0,I219&gt;0),1,0)</f>
        <v>0</v>
      </c>
      <c r="M219" s="7">
        <f>IF(AND(H219&lt;0,I219&lt;0),1,0)</f>
        <v>1</v>
      </c>
      <c r="N219" s="1">
        <v>44889</v>
      </c>
      <c r="O219">
        <v>2014.11</v>
      </c>
      <c r="P219">
        <v>2023.39</v>
      </c>
      <c r="Q219">
        <v>2013.68</v>
      </c>
      <c r="R219">
        <v>2018.8</v>
      </c>
      <c r="S219" s="8">
        <f t="shared" si="30"/>
        <v>2.6761199735862995E-3</v>
      </c>
      <c r="T219" s="4">
        <f>SIGN(VLOOKUP(N219-0.5,C:M,7,TRUE))</f>
        <v>-1</v>
      </c>
      <c r="U219" s="4">
        <f>SIGN(VLOOKUP(N219-0.5,C:M,8,TRUE))</f>
        <v>0</v>
      </c>
      <c r="V219" s="4">
        <f>SIGN(VLOOKUP(N219-0.5,C:M,9,TRUE))</f>
        <v>1</v>
      </c>
      <c r="W219" s="4">
        <f>SIGN(VLOOKUP(N219-0.5,C:M,10,TRUE))</f>
        <v>0</v>
      </c>
      <c r="X219" s="4">
        <f t="shared" si="27"/>
        <v>2.9185967031438498E-2</v>
      </c>
      <c r="Y219" s="8">
        <f t="shared" si="31"/>
        <v>-4.9908383166073818E-3</v>
      </c>
      <c r="Z219" s="8">
        <f>IF(T219=1,$Y219,0)</f>
        <v>0</v>
      </c>
      <c r="AA219" s="8">
        <f>IF(U219=1,$Y219,0)</f>
        <v>0</v>
      </c>
      <c r="AB219" s="8">
        <f>IF(V219=1,$Y219,0)</f>
        <v>-4.9908383166073818E-3</v>
      </c>
      <c r="AC219" s="8">
        <f>IF(W219=1,$Y219,0)</f>
        <v>0</v>
      </c>
      <c r="AD219" s="8">
        <f t="shared" si="28"/>
        <v>-4.9908383166073818E-3</v>
      </c>
      <c r="AE219" s="8">
        <f t="shared" si="29"/>
        <v>0</v>
      </c>
      <c r="AF219" s="8">
        <f>Z219+AF218</f>
        <v>-1.2542924135538597E-3</v>
      </c>
      <c r="AG219" s="8">
        <f>AA219+AG218</f>
        <v>-4.2252297131018419E-2</v>
      </c>
      <c r="AH219" s="8">
        <f>AB219+AH218</f>
        <v>6.848534998695599E-2</v>
      </c>
      <c r="AI219" s="8">
        <f>AC219+AI218</f>
        <v>4.0998004717464551E-2</v>
      </c>
      <c r="AJ219" s="8">
        <f t="shared" si="32"/>
        <v>4.9241533170549349E-3</v>
      </c>
      <c r="AK219" s="8">
        <f t="shared" si="33"/>
        <v>2.517868574465747E-2</v>
      </c>
    </row>
    <row r="220" spans="1:37" x14ac:dyDescent="0.15">
      <c r="A220" s="3">
        <v>44951</v>
      </c>
      <c r="B220" s="4">
        <v>5.2031749999999999</v>
      </c>
      <c r="C220" s="5">
        <v>44951</v>
      </c>
      <c r="D220" s="4">
        <v>5.2031749999999999</v>
      </c>
      <c r="E220" s="4">
        <f t="shared" si="24"/>
        <v>5.3608208654970753</v>
      </c>
      <c r="F220" s="4">
        <f t="shared" si="25"/>
        <v>5.4758751552228357</v>
      </c>
      <c r="G220" s="4">
        <f t="shared" si="26"/>
        <v>5.7527144862880242E-2</v>
      </c>
      <c r="H220" s="6">
        <f>(_xlfn.PERCENTRANK.INC(E191:E220,E220)-0.5)*2</f>
        <v>-1</v>
      </c>
      <c r="I220" s="6">
        <f>(_xlfn.PERCENTRANK.INC(F191:F220,F220)-0.5)*2</f>
        <v>1</v>
      </c>
      <c r="J220" s="7">
        <f>IF(AND(H220&gt;0,I220&gt;0),1,0)</f>
        <v>0</v>
      </c>
      <c r="K220" s="7">
        <f>IF(AND(H220&gt;0,I220&lt;0),1,0)</f>
        <v>0</v>
      </c>
      <c r="L220" s="7">
        <f>IF(AND(H220&lt;0,I220&gt;0),1,0)</f>
        <v>1</v>
      </c>
      <c r="M220" s="7">
        <f>IF(AND(H220&lt;0,I220&lt;0),1,0)</f>
        <v>0</v>
      </c>
      <c r="N220" s="1">
        <v>44890</v>
      </c>
      <c r="O220">
        <v>2019.5</v>
      </c>
      <c r="P220">
        <v>2020.94</v>
      </c>
      <c r="Q220">
        <v>2013.78</v>
      </c>
      <c r="R220">
        <v>2018</v>
      </c>
      <c r="S220" s="8">
        <f t="shared" si="30"/>
        <v>-4.4070314434274671E-4</v>
      </c>
      <c r="T220" s="4">
        <f>SIGN(VLOOKUP(N220-0.5,C:M,7,TRUE))</f>
        <v>-1</v>
      </c>
      <c r="U220" s="4">
        <f>SIGN(VLOOKUP(N220-0.5,C:M,8,TRUE))</f>
        <v>0</v>
      </c>
      <c r="V220" s="4">
        <f>SIGN(VLOOKUP(N220-0.5,C:M,9,TRUE))</f>
        <v>1</v>
      </c>
      <c r="W220" s="4">
        <f>SIGN(VLOOKUP(N220-0.5,C:M,10,TRUE))</f>
        <v>0</v>
      </c>
      <c r="X220" s="4">
        <f t="shared" si="27"/>
        <v>2.9185967031438498E-2</v>
      </c>
      <c r="Y220" s="8">
        <f t="shared" si="31"/>
        <v>-6.5621368907205378E-3</v>
      </c>
      <c r="Z220" s="8">
        <f>IF(T220=1,$Y220,0)</f>
        <v>0</v>
      </c>
      <c r="AA220" s="8">
        <f>IF(U220=1,$Y220,0)</f>
        <v>0</v>
      </c>
      <c r="AB220" s="8">
        <f>IF(V220=1,$Y220,0)</f>
        <v>-6.5621368907205378E-3</v>
      </c>
      <c r="AC220" s="8">
        <f>IF(W220=1,$Y220,0)</f>
        <v>0</v>
      </c>
      <c r="AD220" s="8">
        <f t="shared" si="28"/>
        <v>-6.5621368907205378E-3</v>
      </c>
      <c r="AE220" s="8">
        <f t="shared" si="29"/>
        <v>0</v>
      </c>
      <c r="AF220" s="8">
        <f>Z220+AF219</f>
        <v>-1.2542924135538597E-3</v>
      </c>
      <c r="AG220" s="8">
        <f>AA220+AG219</f>
        <v>-4.2252297131018419E-2</v>
      </c>
      <c r="AH220" s="8">
        <f>AB220+AH219</f>
        <v>6.1923213096235455E-2</v>
      </c>
      <c r="AI220" s="8">
        <f>AC220+AI219</f>
        <v>4.0998004717464551E-2</v>
      </c>
      <c r="AJ220" s="8">
        <f t="shared" si="32"/>
        <v>-1.6379835736656028E-3</v>
      </c>
      <c r="AK220" s="8">
        <f t="shared" si="33"/>
        <v>2.517868574465747E-2</v>
      </c>
    </row>
    <row r="221" spans="1:37" x14ac:dyDescent="0.15">
      <c r="A221" s="3">
        <v>44952</v>
      </c>
      <c r="B221" s="4">
        <v>5.3008666666666668</v>
      </c>
      <c r="C221" s="5">
        <v>44952</v>
      </c>
      <c r="D221" s="4">
        <v>5.3008666666666668</v>
      </c>
      <c r="E221" s="4">
        <f t="shared" si="24"/>
        <v>5.3804676836788934</v>
      </c>
      <c r="F221" s="4">
        <f t="shared" si="25"/>
        <v>5.4526608695085494</v>
      </c>
      <c r="G221" s="4">
        <f t="shared" si="26"/>
        <v>3.609659291482803E-2</v>
      </c>
      <c r="H221" s="6">
        <f>(_xlfn.PERCENTRANK.INC(E192:E221,E221)-0.5)*2</f>
        <v>-0.93199999999999994</v>
      </c>
      <c r="I221" s="6">
        <f>(_xlfn.PERCENTRANK.INC(F192:F221,F221)-0.5)*2</f>
        <v>0.79200000000000004</v>
      </c>
      <c r="J221" s="7">
        <f>IF(AND(H221&gt;0,I221&gt;0),1,0)</f>
        <v>0</v>
      </c>
      <c r="K221" s="7">
        <f>IF(AND(H221&gt;0,I221&lt;0),1,0)</f>
        <v>0</v>
      </c>
      <c r="L221" s="7">
        <f>IF(AND(H221&lt;0,I221&gt;0),1,0)</f>
        <v>1</v>
      </c>
      <c r="M221" s="7">
        <f>IF(AND(H221&lt;0,I221&lt;0),1,0)</f>
        <v>0</v>
      </c>
      <c r="N221" s="1">
        <v>44893</v>
      </c>
      <c r="O221">
        <v>2018.61</v>
      </c>
      <c r="P221">
        <v>2019.79</v>
      </c>
      <c r="Q221">
        <v>1997.82</v>
      </c>
      <c r="R221">
        <v>2004.31</v>
      </c>
      <c r="S221" s="8">
        <f t="shared" si="30"/>
        <v>-1.2241096596172563E-2</v>
      </c>
      <c r="T221" s="4">
        <f>SIGN(VLOOKUP(N221-0.5,C:M,7,TRUE))</f>
        <v>-1</v>
      </c>
      <c r="U221" s="4">
        <f>SIGN(VLOOKUP(N221-0.5,C:M,8,TRUE))</f>
        <v>0</v>
      </c>
      <c r="V221" s="4">
        <f>SIGN(VLOOKUP(N221-0.5,C:M,9,TRUE))</f>
        <v>1</v>
      </c>
      <c r="W221" s="4">
        <f>SIGN(VLOOKUP(N221-0.5,C:M,10,TRUE))</f>
        <v>0</v>
      </c>
      <c r="X221" s="4">
        <f t="shared" si="27"/>
        <v>3.3404300364772155E-2</v>
      </c>
      <c r="Y221" s="8">
        <f t="shared" si="31"/>
        <v>-5.1861141920697355E-3</v>
      </c>
      <c r="Z221" s="8">
        <f>IF(T221=1,$Y221,0)</f>
        <v>0</v>
      </c>
      <c r="AA221" s="8">
        <f>IF(U221=1,$Y221,0)</f>
        <v>0</v>
      </c>
      <c r="AB221" s="8">
        <f>IF(V221=1,$Y221,0)</f>
        <v>-5.1861141920697355E-3</v>
      </c>
      <c r="AC221" s="8">
        <f>IF(W221=1,$Y221,0)</f>
        <v>0</v>
      </c>
      <c r="AD221" s="8">
        <f t="shared" si="28"/>
        <v>-5.1861141920697355E-3</v>
      </c>
      <c r="AE221" s="8">
        <f t="shared" si="29"/>
        <v>0</v>
      </c>
      <c r="AF221" s="8">
        <f>Z221+AF220</f>
        <v>-1.2542924135538597E-3</v>
      </c>
      <c r="AG221" s="8">
        <f>AA221+AG220</f>
        <v>-4.2252297131018419E-2</v>
      </c>
      <c r="AH221" s="8">
        <f>AB221+AH220</f>
        <v>5.6737098904165721E-2</v>
      </c>
      <c r="AI221" s="8">
        <f>AC221+AI220</f>
        <v>4.0998004717464551E-2</v>
      </c>
      <c r="AJ221" s="8">
        <f t="shared" si="32"/>
        <v>-6.8240977657353383E-3</v>
      </c>
      <c r="AK221" s="8">
        <f t="shared" si="33"/>
        <v>2.517868574465747E-2</v>
      </c>
    </row>
    <row r="222" spans="1:37" x14ac:dyDescent="0.15">
      <c r="A222" s="3">
        <v>44953</v>
      </c>
      <c r="B222" s="4">
        <v>5.5071195121951222</v>
      </c>
      <c r="C222" s="5">
        <v>44953</v>
      </c>
      <c r="D222" s="4">
        <v>5.5071195121951222</v>
      </c>
      <c r="E222" s="4">
        <f t="shared" si="24"/>
        <v>5.3723804336788943</v>
      </c>
      <c r="F222" s="4">
        <f t="shared" si="25"/>
        <v>5.4271030285994586</v>
      </c>
      <c r="G222" s="4">
        <f t="shared" si="26"/>
        <v>2.7361297460282152E-2</v>
      </c>
      <c r="H222" s="6">
        <f>(_xlfn.PERCENTRANK.INC(E193:E222,E222)-0.5)*2</f>
        <v>-0.93199999999999994</v>
      </c>
      <c r="I222" s="6">
        <f>(_xlfn.PERCENTRANK.INC(F193:F222,F222)-0.5)*2</f>
        <v>0.44799999999999995</v>
      </c>
      <c r="J222" s="7">
        <f>IF(AND(H222&gt;0,I222&gt;0),1,0)</f>
        <v>0</v>
      </c>
      <c r="K222" s="7">
        <f>IF(AND(H222&gt;0,I222&lt;0),1,0)</f>
        <v>0</v>
      </c>
      <c r="L222" s="7">
        <f>IF(AND(H222&lt;0,I222&gt;0),1,0)</f>
        <v>1</v>
      </c>
      <c r="M222" s="7">
        <f>IF(AND(H222&lt;0,I222&lt;0),1,0)</f>
        <v>0</v>
      </c>
      <c r="N222" s="1">
        <v>44894</v>
      </c>
      <c r="O222">
        <v>1993.9</v>
      </c>
      <c r="P222">
        <v>1995.97</v>
      </c>
      <c r="Q222">
        <v>1985.6</v>
      </c>
      <c r="R222">
        <v>1992.97</v>
      </c>
      <c r="S222" s="8">
        <f t="shared" si="30"/>
        <v>-4.4084457595667814E-3</v>
      </c>
      <c r="T222" s="4">
        <f>SIGN(VLOOKUP(N222-0.5,C:M,7,TRUE))</f>
        <v>1</v>
      </c>
      <c r="U222" s="4">
        <f>SIGN(VLOOKUP(N222-0.5,C:M,8,TRUE))</f>
        <v>0</v>
      </c>
      <c r="V222" s="4">
        <f>SIGN(VLOOKUP(N222-0.5,C:M,9,TRUE))</f>
        <v>0</v>
      </c>
      <c r="W222" s="4">
        <f>SIGN(VLOOKUP(N222-0.5,C:M,10,TRUE))</f>
        <v>1</v>
      </c>
      <c r="X222" s="4">
        <f t="shared" si="27"/>
        <v>7.607905036477236E-2</v>
      </c>
      <c r="Y222" s="8">
        <f t="shared" si="31"/>
        <v>-4.6410993772322499E-3</v>
      </c>
      <c r="Z222" s="8">
        <f>IF(T222=1,$Y222,0)</f>
        <v>-4.6410993772322499E-3</v>
      </c>
      <c r="AA222" s="8">
        <f>IF(U222=1,$Y222,0)</f>
        <v>0</v>
      </c>
      <c r="AB222" s="8">
        <f>IF(V222=1,$Y222,0)</f>
        <v>0</v>
      </c>
      <c r="AC222" s="8">
        <f>IF(W222=1,$Y222,0)</f>
        <v>-4.6410993772322499E-3</v>
      </c>
      <c r="AD222" s="8">
        <f t="shared" si="28"/>
        <v>-4.6410993772322499E-3</v>
      </c>
      <c r="AE222" s="8">
        <f t="shared" si="29"/>
        <v>0</v>
      </c>
      <c r="AF222" s="8">
        <f>Z222+AF221</f>
        <v>-5.89539179078611E-3</v>
      </c>
      <c r="AG222" s="8">
        <f>AA222+AG221</f>
        <v>-4.2252297131018419E-2</v>
      </c>
      <c r="AH222" s="8">
        <f>AB222+AH221</f>
        <v>5.6737098904165721E-2</v>
      </c>
      <c r="AI222" s="8">
        <f>AC222+AI221</f>
        <v>3.6356905340232303E-2</v>
      </c>
      <c r="AJ222" s="8">
        <f t="shared" si="32"/>
        <v>-1.1465197142967589E-2</v>
      </c>
      <c r="AK222" s="8">
        <f t="shared" si="33"/>
        <v>2.517868574465747E-2</v>
      </c>
    </row>
    <row r="223" spans="1:37" x14ac:dyDescent="0.15">
      <c r="A223" s="3">
        <v>44956</v>
      </c>
      <c r="B223" s="4">
        <v>5.3909193548387098</v>
      </c>
      <c r="C223" s="5">
        <v>44956</v>
      </c>
      <c r="D223" s="4">
        <v>5.3909193548387098</v>
      </c>
      <c r="E223" s="4">
        <f t="shared" si="24"/>
        <v>5.3540987670122284</v>
      </c>
      <c r="F223" s="4">
        <f t="shared" si="25"/>
        <v>5.4653178500280308</v>
      </c>
      <c r="G223" s="4">
        <f t="shared" si="26"/>
        <v>5.5609541507901206E-2</v>
      </c>
      <c r="H223" s="6">
        <f>(_xlfn.PERCENTRANK.INC(E194:E223,E223)-0.5)*2</f>
        <v>-1</v>
      </c>
      <c r="I223" s="6">
        <f>(_xlfn.PERCENTRANK.INC(F194:F223,F223)-0.5)*2</f>
        <v>0.92999999999999994</v>
      </c>
      <c r="J223" s="7">
        <f>IF(AND(H223&gt;0,I223&gt;0),1,0)</f>
        <v>0</v>
      </c>
      <c r="K223" s="7">
        <f>IF(AND(H223&gt;0,I223&lt;0),1,0)</f>
        <v>0</v>
      </c>
      <c r="L223" s="7">
        <f>IF(AND(H223&lt;0,I223&gt;0),1,0)</f>
        <v>1</v>
      </c>
      <c r="M223" s="7">
        <f>IF(AND(H223&lt;0,I223&lt;0),1,0)</f>
        <v>0</v>
      </c>
      <c r="N223" s="1">
        <v>44895</v>
      </c>
      <c r="O223">
        <v>1985.11</v>
      </c>
      <c r="P223">
        <v>1987.3</v>
      </c>
      <c r="Q223">
        <v>1976.33</v>
      </c>
      <c r="R223">
        <v>1985.57</v>
      </c>
      <c r="S223" s="8">
        <f t="shared" si="30"/>
        <v>5.8485423981542439E-3</v>
      </c>
      <c r="T223" s="4">
        <f>SIGN(VLOOKUP(N223-0.5,C:M,7,TRUE))</f>
        <v>1</v>
      </c>
      <c r="U223" s="4">
        <f>SIGN(VLOOKUP(N223-0.5,C:M,8,TRUE))</f>
        <v>0</v>
      </c>
      <c r="V223" s="4">
        <f>SIGN(VLOOKUP(N223-0.5,C:M,9,TRUE))</f>
        <v>0</v>
      </c>
      <c r="W223" s="4">
        <f>SIGN(VLOOKUP(N223-0.5,C:M,10,TRUE))</f>
        <v>1</v>
      </c>
      <c r="X223" s="4">
        <f t="shared" si="27"/>
        <v>7.607905036477236E-2</v>
      </c>
      <c r="Y223" s="8">
        <f t="shared" si="31"/>
        <v>-5.4189057911266936E-3</v>
      </c>
      <c r="Z223" s="8">
        <f>IF(T223=1,$Y223,0)</f>
        <v>-5.4189057911266936E-3</v>
      </c>
      <c r="AA223" s="8">
        <f>IF(U223=1,$Y223,0)</f>
        <v>0</v>
      </c>
      <c r="AB223" s="8">
        <f>IF(V223=1,$Y223,0)</f>
        <v>0</v>
      </c>
      <c r="AC223" s="8">
        <f>IF(W223=1,$Y223,0)</f>
        <v>-5.4189057911266936E-3</v>
      </c>
      <c r="AD223" s="8">
        <f t="shared" si="28"/>
        <v>-5.4189057911266936E-3</v>
      </c>
      <c r="AE223" s="8">
        <f t="shared" si="29"/>
        <v>0</v>
      </c>
      <c r="AF223" s="8">
        <f>Z223+AF222</f>
        <v>-1.1314297581912804E-2</v>
      </c>
      <c r="AG223" s="8">
        <f>AA223+AG222</f>
        <v>-4.2252297131018419E-2</v>
      </c>
      <c r="AH223" s="8">
        <f>AB223+AH222</f>
        <v>5.6737098904165721E-2</v>
      </c>
      <c r="AI223" s="8">
        <f>AC223+AI222</f>
        <v>3.0937999549105609E-2</v>
      </c>
      <c r="AJ223" s="8">
        <f t="shared" si="32"/>
        <v>-1.6884102934094283E-2</v>
      </c>
      <c r="AK223" s="8">
        <f t="shared" si="33"/>
        <v>2.517868574465747E-2</v>
      </c>
    </row>
    <row r="224" spans="1:37" x14ac:dyDescent="0.15">
      <c r="A224" s="3">
        <v>44957</v>
      </c>
      <c r="B224" s="4">
        <v>5.5635325153374238</v>
      </c>
      <c r="C224" s="5">
        <v>44957</v>
      </c>
      <c r="D224" s="4">
        <v>5.5635325153374238</v>
      </c>
      <c r="E224" s="4">
        <f t="shared" si="24"/>
        <v>5.3670197426219834</v>
      </c>
      <c r="F224" s="4">
        <f t="shared" si="25"/>
        <v>5.4558456595518399</v>
      </c>
      <c r="G224" s="4">
        <f t="shared" si="26"/>
        <v>4.4412958464928209E-2</v>
      </c>
      <c r="H224" s="6">
        <f>(_xlfn.PERCENTRANK.INC(E195:E224,E224)-0.5)*2</f>
        <v>-0.86399999999999999</v>
      </c>
      <c r="I224" s="6">
        <f>(_xlfn.PERCENTRANK.INC(F195:F224,F224)-0.5)*2</f>
        <v>0.79200000000000004</v>
      </c>
      <c r="J224" s="7">
        <f>IF(AND(H224&gt;0,I224&gt;0),1,0)</f>
        <v>0</v>
      </c>
      <c r="K224" s="7">
        <f>IF(AND(H224&gt;0,I224&lt;0),1,0)</f>
        <v>0</v>
      </c>
      <c r="L224" s="7">
        <f>IF(AND(H224&lt;0,I224&gt;0),1,0)</f>
        <v>1</v>
      </c>
      <c r="M224" s="7">
        <f>IF(AND(H224&lt;0,I224&lt;0),1,0)</f>
        <v>0</v>
      </c>
      <c r="N224" s="1">
        <v>44896</v>
      </c>
      <c r="O224">
        <v>1996.72</v>
      </c>
      <c r="P224">
        <v>2001.06</v>
      </c>
      <c r="Q224">
        <v>1986.46</v>
      </c>
      <c r="R224">
        <v>1986.46</v>
      </c>
      <c r="S224" s="8">
        <f t="shared" si="30"/>
        <v>-1.3712488481109064E-2</v>
      </c>
      <c r="T224" s="4">
        <f>SIGN(VLOOKUP(N224-0.5,C:M,7,TRUE))</f>
        <v>-1</v>
      </c>
      <c r="U224" s="4">
        <f>SIGN(VLOOKUP(N224-0.5,C:M,8,TRUE))</f>
        <v>0</v>
      </c>
      <c r="V224" s="4">
        <f>SIGN(VLOOKUP(N224-0.5,C:M,9,TRUE))</f>
        <v>0</v>
      </c>
      <c r="W224" s="4">
        <f>SIGN(VLOOKUP(N224-0.5,C:M,10,TRUE))</f>
        <v>0</v>
      </c>
      <c r="X224" s="4">
        <f t="shared" si="27"/>
        <v>8.521321703143947E-2</v>
      </c>
      <c r="Y224" s="8">
        <f t="shared" si="31"/>
        <v>-2.1679317740501249E-3</v>
      </c>
      <c r="Z224" s="8">
        <f>IF(T224=1,$Y224,0)</f>
        <v>0</v>
      </c>
      <c r="AA224" s="8">
        <f>IF(U224=1,$Y224,0)</f>
        <v>0</v>
      </c>
      <c r="AB224" s="8">
        <f>IF(V224=1,$Y224,0)</f>
        <v>0</v>
      </c>
      <c r="AC224" s="8">
        <f>IF(W224=1,$Y224,0)</f>
        <v>0</v>
      </c>
      <c r="AD224" s="8">
        <f t="shared" si="28"/>
        <v>-2.1679317740501249E-3</v>
      </c>
      <c r="AE224" s="8">
        <f t="shared" si="29"/>
        <v>0</v>
      </c>
      <c r="AF224" s="8">
        <f>Z224+AF223</f>
        <v>-1.1314297581912804E-2</v>
      </c>
      <c r="AG224" s="8">
        <f>AA224+AG223</f>
        <v>-4.2252297131018419E-2</v>
      </c>
      <c r="AH224" s="8">
        <f>AB224+AH223</f>
        <v>5.6737098904165721E-2</v>
      </c>
      <c r="AI224" s="8">
        <f>AC224+AI223</f>
        <v>3.0937999549105609E-2</v>
      </c>
      <c r="AJ224" s="8">
        <f t="shared" si="32"/>
        <v>-1.9052034708144407E-2</v>
      </c>
      <c r="AK224" s="8">
        <f t="shared" si="33"/>
        <v>2.517868574465747E-2</v>
      </c>
    </row>
    <row r="225" spans="1:37" x14ac:dyDescent="0.15">
      <c r="A225" s="3">
        <v>44958</v>
      </c>
      <c r="B225" s="4">
        <v>5.52474347826087</v>
      </c>
      <c r="C225" s="5">
        <v>44958</v>
      </c>
      <c r="D225" s="4">
        <v>5.52474347826087</v>
      </c>
      <c r="E225" s="4">
        <f t="shared" si="24"/>
        <v>5.3805907103639203</v>
      </c>
      <c r="F225" s="4">
        <f t="shared" si="25"/>
        <v>5.4563143775005578</v>
      </c>
      <c r="G225" s="4">
        <f t="shared" si="26"/>
        <v>3.7861833568318737E-2</v>
      </c>
      <c r="H225" s="6">
        <f>(_xlfn.PERCENTRANK.INC(E196:E225,E225)-0.5)*2</f>
        <v>-0.65600000000000003</v>
      </c>
      <c r="I225" s="6">
        <f>(_xlfn.PERCENTRANK.INC(F196:F225,F225)-0.5)*2</f>
        <v>0.79200000000000004</v>
      </c>
      <c r="J225" s="7">
        <f>IF(AND(H225&gt;0,I225&gt;0),1,0)</f>
        <v>0</v>
      </c>
      <c r="K225" s="7">
        <f>IF(AND(H225&gt;0,I225&lt;0),1,0)</f>
        <v>0</v>
      </c>
      <c r="L225" s="7">
        <f>IF(AND(H225&lt;0,I225&gt;0),1,0)</f>
        <v>1</v>
      </c>
      <c r="M225" s="7">
        <f>IF(AND(H225&lt;0,I225&lt;0),1,0)</f>
        <v>0</v>
      </c>
      <c r="N225" s="1">
        <v>44897</v>
      </c>
      <c r="O225">
        <v>1969.34</v>
      </c>
      <c r="P225">
        <v>1969.34</v>
      </c>
      <c r="Q225">
        <v>1945.48</v>
      </c>
      <c r="R225">
        <v>1953.98</v>
      </c>
      <c r="S225" s="8">
        <f t="shared" si="30"/>
        <v>-8.2971960149085255E-3</v>
      </c>
      <c r="T225" s="4">
        <f>SIGN(VLOOKUP(N225-0.5,C:M,7,TRUE))</f>
        <v>-1</v>
      </c>
      <c r="U225" s="4">
        <f>SIGN(VLOOKUP(N225-0.5,C:M,8,TRUE))</f>
        <v>0</v>
      </c>
      <c r="V225" s="4">
        <f>SIGN(VLOOKUP(N225-0.5,C:M,9,TRUE))</f>
        <v>0</v>
      </c>
      <c r="W225" s="4">
        <f>SIGN(VLOOKUP(N225-0.5,C:M,10,TRUE))</f>
        <v>0</v>
      </c>
      <c r="X225" s="4">
        <f t="shared" si="27"/>
        <v>2.8171626122348581E-2</v>
      </c>
      <c r="Y225" s="8">
        <f t="shared" si="31"/>
        <v>-7.4200989959605218E-5</v>
      </c>
      <c r="Z225" s="8">
        <f>IF(T225=1,$Y225,0)</f>
        <v>0</v>
      </c>
      <c r="AA225" s="8">
        <f>IF(U225=1,$Y225,0)</f>
        <v>0</v>
      </c>
      <c r="AB225" s="8">
        <f>IF(V225=1,$Y225,0)</f>
        <v>0</v>
      </c>
      <c r="AC225" s="8">
        <f>IF(W225=1,$Y225,0)</f>
        <v>0</v>
      </c>
      <c r="AD225" s="8">
        <f t="shared" si="28"/>
        <v>-7.4200989959605218E-5</v>
      </c>
      <c r="AE225" s="8">
        <f t="shared" si="29"/>
        <v>0</v>
      </c>
      <c r="AF225" s="8">
        <f>Z225+AF224</f>
        <v>-1.1314297581912804E-2</v>
      </c>
      <c r="AG225" s="8">
        <f>AA225+AG224</f>
        <v>-4.2252297131018419E-2</v>
      </c>
      <c r="AH225" s="8">
        <f>AB225+AH224</f>
        <v>5.6737098904165721E-2</v>
      </c>
      <c r="AI225" s="8">
        <f>AC225+AI224</f>
        <v>3.0937999549105609E-2</v>
      </c>
      <c r="AJ225" s="8">
        <f t="shared" si="32"/>
        <v>-1.912623569810401E-2</v>
      </c>
      <c r="AK225" s="8">
        <f t="shared" si="33"/>
        <v>2.517868574465747E-2</v>
      </c>
    </row>
    <row r="226" spans="1:37" x14ac:dyDescent="0.15">
      <c r="A226" s="3">
        <v>44959</v>
      </c>
      <c r="B226" s="4">
        <v>5.5507513513513498</v>
      </c>
      <c r="C226" s="5">
        <v>44959</v>
      </c>
      <c r="D226" s="4">
        <v>5.5507513513513498</v>
      </c>
      <c r="E226" s="4">
        <f t="shared" si="24"/>
        <v>5.3967003361307908</v>
      </c>
      <c r="F226" s="4">
        <f t="shared" si="25"/>
        <v>5.4641405441672237</v>
      </c>
      <c r="G226" s="4">
        <f t="shared" si="26"/>
        <v>3.3720104018216457E-2</v>
      </c>
      <c r="H226" s="6">
        <f>(_xlfn.PERCENTRANK.INC(E197:E226,E226)-0.5)*2</f>
        <v>-0.51800000000000002</v>
      </c>
      <c r="I226" s="6">
        <f>(_xlfn.PERCENTRANK.INC(F197:F226,F226)-0.5)*2</f>
        <v>0.8620000000000001</v>
      </c>
      <c r="J226" s="7">
        <f>IF(AND(H226&gt;0,I226&gt;0),1,0)</f>
        <v>0</v>
      </c>
      <c r="K226" s="7">
        <f>IF(AND(H226&gt;0,I226&lt;0),1,0)</f>
        <v>0</v>
      </c>
      <c r="L226" s="7">
        <f>IF(AND(H226&lt;0,I226&gt;0),1,0)</f>
        <v>1</v>
      </c>
      <c r="M226" s="7">
        <f>IF(AND(H226&lt;0,I226&lt;0),1,0)</f>
        <v>0</v>
      </c>
      <c r="N226" s="1">
        <v>44900</v>
      </c>
      <c r="O226">
        <v>1953</v>
      </c>
      <c r="P226">
        <v>1953.67</v>
      </c>
      <c r="Q226">
        <v>1941.17</v>
      </c>
      <c r="R226">
        <v>1947.9</v>
      </c>
      <c r="S226" s="8">
        <f t="shared" si="30"/>
        <v>-5.3609831029185484E-3</v>
      </c>
      <c r="T226" s="4">
        <f>SIGN(VLOOKUP(N226-0.5,C:M,7,TRUE))</f>
        <v>-1</v>
      </c>
      <c r="U226" s="4">
        <f>SIGN(VLOOKUP(N226-0.5,C:M,8,TRUE))</f>
        <v>0</v>
      </c>
      <c r="V226" s="4">
        <f>SIGN(VLOOKUP(N226-0.5,C:M,9,TRUE))</f>
        <v>0</v>
      </c>
      <c r="W226" s="4">
        <f>SIGN(VLOOKUP(N226-0.5,C:M,10,TRUE))</f>
        <v>0</v>
      </c>
      <c r="X226" s="4">
        <f t="shared" si="27"/>
        <v>2.9907523558246218E-2</v>
      </c>
      <c r="Y226" s="8">
        <f t="shared" si="31"/>
        <v>3.1842134430744686E-3</v>
      </c>
      <c r="Z226" s="8">
        <f>IF(T226=1,$Y226,0)</f>
        <v>0</v>
      </c>
      <c r="AA226" s="8">
        <f>IF(U226=1,$Y226,0)</f>
        <v>0</v>
      </c>
      <c r="AB226" s="8">
        <f>IF(V226=1,$Y226,0)</f>
        <v>0</v>
      </c>
      <c r="AC226" s="8">
        <f>IF(W226=1,$Y226,0)</f>
        <v>0</v>
      </c>
      <c r="AD226" s="8">
        <f t="shared" si="28"/>
        <v>3.1842134430744686E-3</v>
      </c>
      <c r="AE226" s="8">
        <f t="shared" si="29"/>
        <v>0</v>
      </c>
      <c r="AF226" s="8">
        <f>Z226+AF225</f>
        <v>-1.1314297581912804E-2</v>
      </c>
      <c r="AG226" s="8">
        <f>AA226+AG225</f>
        <v>-4.2252297131018419E-2</v>
      </c>
      <c r="AH226" s="8">
        <f>AB226+AH225</f>
        <v>5.6737098904165721E-2</v>
      </c>
      <c r="AI226" s="8">
        <f>AC226+AI225</f>
        <v>3.0937999549105609E-2</v>
      </c>
      <c r="AJ226" s="8">
        <f t="shared" si="32"/>
        <v>-1.5942022255029543E-2</v>
      </c>
      <c r="AK226" s="8">
        <f t="shared" si="33"/>
        <v>2.517868574465747E-2</v>
      </c>
    </row>
    <row r="227" spans="1:37" x14ac:dyDescent="0.15">
      <c r="A227" s="3">
        <v>44960</v>
      </c>
      <c r="B227" s="4">
        <v>5.4732616071428577</v>
      </c>
      <c r="C227" s="5">
        <v>44960</v>
      </c>
      <c r="D227" s="4">
        <v>5.4732616071428577</v>
      </c>
      <c r="E227" s="4">
        <f t="shared" si="24"/>
        <v>5.3963743850438348</v>
      </c>
      <c r="F227" s="4">
        <f t="shared" si="25"/>
        <v>5.4746982584529382</v>
      </c>
      <c r="G227" s="4">
        <f t="shared" si="26"/>
        <v>3.9161936704551703E-2</v>
      </c>
      <c r="H227" s="6">
        <f>(_xlfn.PERCENTRANK.INC(E198:E227,E227)-0.5)*2</f>
        <v>-0.51800000000000002</v>
      </c>
      <c r="I227" s="6">
        <f>(_xlfn.PERCENTRANK.INC(F198:F227,F227)-0.5)*2</f>
        <v>0.92999999999999994</v>
      </c>
      <c r="J227" s="7">
        <f>IF(AND(H227&gt;0,I227&gt;0),1,0)</f>
        <v>0</v>
      </c>
      <c r="K227" s="7">
        <f>IF(AND(H227&gt;0,I227&lt;0),1,0)</f>
        <v>0</v>
      </c>
      <c r="L227" s="7">
        <f>IF(AND(H227&lt;0,I227&gt;0),1,0)</f>
        <v>1</v>
      </c>
      <c r="M227" s="7">
        <f>IF(AND(H227&lt;0,I227&lt;0),1,0)</f>
        <v>0</v>
      </c>
      <c r="N227" s="1">
        <v>44901</v>
      </c>
      <c r="O227">
        <v>1942.53</v>
      </c>
      <c r="P227">
        <v>1953.55</v>
      </c>
      <c r="Q227">
        <v>1942.28</v>
      </c>
      <c r="R227">
        <v>1950.22</v>
      </c>
      <c r="S227" s="8">
        <f t="shared" si="30"/>
        <v>-1.6833716853793534E-3</v>
      </c>
      <c r="T227" s="4">
        <f>SIGN(VLOOKUP(N227-0.5,C:M,7,TRUE))</f>
        <v>-1</v>
      </c>
      <c r="U227" s="4">
        <f>SIGN(VLOOKUP(N227-0.5,C:M,8,TRUE))</f>
        <v>0</v>
      </c>
      <c r="V227" s="4">
        <f>SIGN(VLOOKUP(N227-0.5,C:M,9,TRUE))</f>
        <v>0</v>
      </c>
      <c r="W227" s="4">
        <f>SIGN(VLOOKUP(N227-0.5,C:M,10,TRUE))</f>
        <v>0</v>
      </c>
      <c r="X227" s="4">
        <f t="shared" si="27"/>
        <v>2.9907523558246218E-2</v>
      </c>
      <c r="Y227" s="8">
        <f t="shared" si="31"/>
        <v>2.8044196538614453E-3</v>
      </c>
      <c r="Z227" s="8">
        <f>IF(T227=1,$Y227,0)</f>
        <v>0</v>
      </c>
      <c r="AA227" s="8">
        <f>IF(U227=1,$Y227,0)</f>
        <v>0</v>
      </c>
      <c r="AB227" s="8">
        <f>IF(V227=1,$Y227,0)</f>
        <v>0</v>
      </c>
      <c r="AC227" s="8">
        <f>IF(W227=1,$Y227,0)</f>
        <v>0</v>
      </c>
      <c r="AD227" s="8">
        <f t="shared" si="28"/>
        <v>2.8044196538614453E-3</v>
      </c>
      <c r="AE227" s="8">
        <f t="shared" si="29"/>
        <v>0</v>
      </c>
      <c r="AF227" s="8">
        <f>Z227+AF226</f>
        <v>-1.1314297581912804E-2</v>
      </c>
      <c r="AG227" s="8">
        <f>AA227+AG226</f>
        <v>-4.2252297131018419E-2</v>
      </c>
      <c r="AH227" s="8">
        <f>AB227+AH226</f>
        <v>5.6737098904165721E-2</v>
      </c>
      <c r="AI227" s="8">
        <f>AC227+AI226</f>
        <v>3.0937999549105609E-2</v>
      </c>
      <c r="AJ227" s="8">
        <f t="shared" si="32"/>
        <v>-1.3137602601168098E-2</v>
      </c>
      <c r="AK227" s="8">
        <f t="shared" si="33"/>
        <v>2.517868574465747E-2</v>
      </c>
    </row>
    <row r="228" spans="1:37" x14ac:dyDescent="0.15">
      <c r="A228" s="3">
        <v>44963</v>
      </c>
      <c r="B228" s="4">
        <v>5.6050872727272729</v>
      </c>
      <c r="C228" s="5">
        <v>44963</v>
      </c>
      <c r="D228" s="4">
        <v>5.6050872727272729</v>
      </c>
      <c r="E228" s="4">
        <f t="shared" si="24"/>
        <v>5.3870802859447355</v>
      </c>
      <c r="F228" s="4">
        <f t="shared" si="25"/>
        <v>5.4867368176296107</v>
      </c>
      <c r="G228" s="4">
        <f t="shared" si="26"/>
        <v>4.9828265842437602E-2</v>
      </c>
      <c r="H228" s="6">
        <f>(_xlfn.PERCENTRANK.INC(E199:E228,E228)-0.5)*2</f>
        <v>-0.58800000000000008</v>
      </c>
      <c r="I228" s="6">
        <f>(_xlfn.PERCENTRANK.INC(F199:F228,F228)-0.5)*2</f>
        <v>1</v>
      </c>
      <c r="J228" s="7">
        <f>IF(AND(H228&gt;0,I228&gt;0),1,0)</f>
        <v>0</v>
      </c>
      <c r="K228" s="7">
        <f>IF(AND(H228&gt;0,I228&lt;0),1,0)</f>
        <v>0</v>
      </c>
      <c r="L228" s="7">
        <f>IF(AND(H228&lt;0,I228&gt;0),1,0)</f>
        <v>1</v>
      </c>
      <c r="M228" s="7">
        <f>IF(AND(H228&lt;0,I228&lt;0),1,0)</f>
        <v>0</v>
      </c>
      <c r="N228" s="1">
        <v>44902</v>
      </c>
      <c r="O228">
        <v>1939.26</v>
      </c>
      <c r="P228">
        <v>1954.42</v>
      </c>
      <c r="Q228">
        <v>1938.3</v>
      </c>
      <c r="R228">
        <v>1948.31</v>
      </c>
      <c r="S228" s="8">
        <f t="shared" si="30"/>
        <v>1.9595103286820237E-3</v>
      </c>
      <c r="T228" s="4">
        <f>SIGN(VLOOKUP(N228-0.5,C:M,7,TRUE))</f>
        <v>-1</v>
      </c>
      <c r="U228" s="4">
        <f>SIGN(VLOOKUP(N228-0.5,C:M,8,TRUE))</f>
        <v>0</v>
      </c>
      <c r="V228" s="4">
        <f>SIGN(VLOOKUP(N228-0.5,C:M,9,TRUE))</f>
        <v>1</v>
      </c>
      <c r="W228" s="4">
        <f>SIGN(VLOOKUP(N228-0.5,C:M,10,TRUE))</f>
        <v>0</v>
      </c>
      <c r="X228" s="4">
        <f t="shared" si="27"/>
        <v>-2.6004976441753591E-2</v>
      </c>
      <c r="Y228" s="8">
        <f t="shared" si="31"/>
        <v>2.4989655921931809E-3</v>
      </c>
      <c r="Z228" s="8">
        <f>IF(T228=1,$Y228,0)</f>
        <v>0</v>
      </c>
      <c r="AA228" s="8">
        <f>IF(U228=1,$Y228,0)</f>
        <v>0</v>
      </c>
      <c r="AB228" s="8">
        <f>IF(V228=1,$Y228,0)</f>
        <v>2.4989655921931809E-3</v>
      </c>
      <c r="AC228" s="8">
        <f>IF(W228=1,$Y228,0)</f>
        <v>0</v>
      </c>
      <c r="AD228" s="8">
        <f t="shared" si="28"/>
        <v>0</v>
      </c>
      <c r="AE228" s="8">
        <f t="shared" si="29"/>
        <v>2.4989655921931809E-3</v>
      </c>
      <c r="AF228" s="8">
        <f>Z228+AF227</f>
        <v>-1.1314297581912804E-2</v>
      </c>
      <c r="AG228" s="8">
        <f>AA228+AG227</f>
        <v>-4.2252297131018419E-2</v>
      </c>
      <c r="AH228" s="8">
        <f>AB228+AH227</f>
        <v>5.9236064496358903E-2</v>
      </c>
      <c r="AI228" s="8">
        <f>AC228+AI227</f>
        <v>3.0937999549105609E-2</v>
      </c>
      <c r="AJ228" s="8">
        <f t="shared" si="32"/>
        <v>-1.3137602601168098E-2</v>
      </c>
      <c r="AK228" s="8">
        <f t="shared" si="33"/>
        <v>2.7677651336850653E-2</v>
      </c>
    </row>
    <row r="229" spans="1:37" x14ac:dyDescent="0.15">
      <c r="A229" s="3">
        <v>44964</v>
      </c>
      <c r="B229" s="4">
        <v>5.5545516483516479</v>
      </c>
      <c r="C229" s="5">
        <v>44964</v>
      </c>
      <c r="D229" s="4">
        <v>5.5545516483516479</v>
      </c>
      <c r="E229" s="4">
        <f t="shared" si="24"/>
        <v>5.4048708663018781</v>
      </c>
      <c r="F229" s="4">
        <f t="shared" si="25"/>
        <v>5.4867355160423088</v>
      </c>
      <c r="G229" s="4">
        <f t="shared" si="26"/>
        <v>4.0932324870215364E-2</v>
      </c>
      <c r="H229" s="6">
        <f>(_xlfn.PERCENTRANK.INC(E200:E229,E229)-0.5)*2</f>
        <v>-0.24199999999999999</v>
      </c>
      <c r="I229" s="6">
        <f>(_xlfn.PERCENTRANK.INC(F200:F229,F229)-0.5)*2</f>
        <v>0.92999999999999994</v>
      </c>
      <c r="J229" s="7">
        <f>IF(AND(H229&gt;0,I229&gt;0),1,0)</f>
        <v>0</v>
      </c>
      <c r="K229" s="7">
        <f>IF(AND(H229&gt;0,I229&lt;0),1,0)</f>
        <v>0</v>
      </c>
      <c r="L229" s="7">
        <f>IF(AND(H229&lt;0,I229&gt;0),1,0)</f>
        <v>1</v>
      </c>
      <c r="M229" s="7">
        <f>IF(AND(H229&lt;0,I229&lt;0),1,0)</f>
        <v>0</v>
      </c>
      <c r="N229" s="1">
        <v>44903</v>
      </c>
      <c r="O229">
        <v>1943.06</v>
      </c>
      <c r="P229">
        <v>1944</v>
      </c>
      <c r="Q229">
        <v>1929.5</v>
      </c>
      <c r="R229">
        <v>1941.5</v>
      </c>
      <c r="S229" s="8">
        <f t="shared" si="30"/>
        <v>2.5423816042737801E-3</v>
      </c>
      <c r="T229" s="4">
        <f>SIGN(VLOOKUP(N229-0.5,C:M,7,TRUE))</f>
        <v>-1</v>
      </c>
      <c r="U229" s="4">
        <f>SIGN(VLOOKUP(N229-0.5,C:M,8,TRUE))</f>
        <v>0</v>
      </c>
      <c r="V229" s="4">
        <f>SIGN(VLOOKUP(N229-0.5,C:M,9,TRUE))</f>
        <v>1</v>
      </c>
      <c r="W229" s="4">
        <f>SIGN(VLOOKUP(N229-0.5,C:M,10,TRUE))</f>
        <v>0</v>
      </c>
      <c r="X229" s="4">
        <f t="shared" si="27"/>
        <v>-1.7199566040751346E-2</v>
      </c>
      <c r="Y229" s="8">
        <f t="shared" si="31"/>
        <v>8.5190183138112992E-4</v>
      </c>
      <c r="Z229" s="8">
        <f>IF(T229=1,$Y229,0)</f>
        <v>0</v>
      </c>
      <c r="AA229" s="8">
        <f>IF(U229=1,$Y229,0)</f>
        <v>0</v>
      </c>
      <c r="AB229" s="8">
        <f>IF(V229=1,$Y229,0)</f>
        <v>8.5190183138112992E-4</v>
      </c>
      <c r="AC229" s="8">
        <f>IF(W229=1,$Y229,0)</f>
        <v>0</v>
      </c>
      <c r="AD229" s="8">
        <f t="shared" si="28"/>
        <v>0</v>
      </c>
      <c r="AE229" s="8">
        <f t="shared" si="29"/>
        <v>8.5190183138112992E-4</v>
      </c>
      <c r="AF229" s="8">
        <f>Z229+AF228</f>
        <v>-1.1314297581912804E-2</v>
      </c>
      <c r="AG229" s="8">
        <f>AA229+AG228</f>
        <v>-4.2252297131018419E-2</v>
      </c>
      <c r="AH229" s="8">
        <f>AB229+AH228</f>
        <v>6.0087966327740036E-2</v>
      </c>
      <c r="AI229" s="8">
        <f>AC229+AI228</f>
        <v>3.0937999549105609E-2</v>
      </c>
      <c r="AJ229" s="8">
        <f t="shared" si="32"/>
        <v>-1.3137602601168098E-2</v>
      </c>
      <c r="AK229" s="8">
        <f t="shared" si="33"/>
        <v>2.8529553168231782E-2</v>
      </c>
    </row>
    <row r="230" spans="1:37" x14ac:dyDescent="0.15">
      <c r="A230" s="3">
        <v>44965</v>
      </c>
      <c r="B230" s="4">
        <v>5.4053480769230777</v>
      </c>
      <c r="C230" s="5">
        <v>44965</v>
      </c>
      <c r="D230" s="4">
        <v>5.4053480769230777</v>
      </c>
      <c r="E230" s="4">
        <f t="shared" si="24"/>
        <v>5.4428952299382418</v>
      </c>
      <c r="F230" s="4">
        <f t="shared" si="25"/>
        <v>5.4922955854867528</v>
      </c>
      <c r="G230" s="4">
        <f t="shared" si="26"/>
        <v>2.4700177774255483E-2</v>
      </c>
      <c r="H230" s="6">
        <f>(_xlfn.PERCENTRANK.INC(E201:E230,E230)-0.5)*2</f>
        <v>0.24</v>
      </c>
      <c r="I230" s="6">
        <f>(_xlfn.PERCENTRANK.INC(F201:F230,F230)-0.5)*2</f>
        <v>1</v>
      </c>
      <c r="J230" s="7">
        <f>IF(AND(H230&gt;0,I230&gt;0),1,0)</f>
        <v>1</v>
      </c>
      <c r="K230" s="7">
        <f>IF(AND(H230&gt;0,I230&lt;0),1,0)</f>
        <v>0</v>
      </c>
      <c r="L230" s="7">
        <f>IF(AND(H230&lt;0,I230&gt;0),1,0)</f>
        <v>0</v>
      </c>
      <c r="M230" s="7">
        <f>IF(AND(H230&lt;0,I230&lt;0),1,0)</f>
        <v>0</v>
      </c>
      <c r="N230" s="1">
        <v>44904</v>
      </c>
      <c r="O230">
        <v>1948</v>
      </c>
      <c r="P230">
        <v>1965.37</v>
      </c>
      <c r="Q230">
        <v>1948</v>
      </c>
      <c r="R230">
        <v>1961.56</v>
      </c>
      <c r="S230" s="8">
        <f t="shared" si="30"/>
        <v>2.1714579055440719E-3</v>
      </c>
      <c r="T230" s="4">
        <f>SIGN(VLOOKUP(N230-0.5,C:M,7,TRUE))</f>
        <v>-1</v>
      </c>
      <c r="U230" s="4">
        <f>SIGN(VLOOKUP(N230-0.5,C:M,8,TRUE))</f>
        <v>0</v>
      </c>
      <c r="V230" s="4">
        <f>SIGN(VLOOKUP(N230-0.5,C:M,9,TRUE))</f>
        <v>1</v>
      </c>
      <c r="W230" s="4">
        <f>SIGN(VLOOKUP(N230-0.5,C:M,10,TRUE))</f>
        <v>0</v>
      </c>
      <c r="X230" s="4">
        <f t="shared" si="27"/>
        <v>-3.0939789195389977E-3</v>
      </c>
      <c r="Y230" s="8">
        <f t="shared" si="31"/>
        <v>-1.5842812202182088E-3</v>
      </c>
      <c r="Z230" s="8">
        <f>IF(T230=1,$Y230,0)</f>
        <v>0</v>
      </c>
      <c r="AA230" s="8">
        <f>IF(U230=1,$Y230,0)</f>
        <v>0</v>
      </c>
      <c r="AB230" s="8">
        <f>IF(V230=1,$Y230,0)</f>
        <v>-1.5842812202182088E-3</v>
      </c>
      <c r="AC230" s="8">
        <f>IF(W230=1,$Y230,0)</f>
        <v>0</v>
      </c>
      <c r="AD230" s="8">
        <f t="shared" si="28"/>
        <v>0</v>
      </c>
      <c r="AE230" s="8">
        <f t="shared" si="29"/>
        <v>-1.5842812202182088E-3</v>
      </c>
      <c r="AF230" s="8">
        <f>Z230+AF229</f>
        <v>-1.1314297581912804E-2</v>
      </c>
      <c r="AG230" s="8">
        <f>AA230+AG229</f>
        <v>-4.2252297131018419E-2</v>
      </c>
      <c r="AH230" s="8">
        <f>AB230+AH229</f>
        <v>5.8503685107521824E-2</v>
      </c>
      <c r="AI230" s="8">
        <f>AC230+AI229</f>
        <v>3.0937999549105609E-2</v>
      </c>
      <c r="AJ230" s="8">
        <f t="shared" si="32"/>
        <v>-1.3137602601168098E-2</v>
      </c>
      <c r="AK230" s="8">
        <f t="shared" si="33"/>
        <v>2.6945271948013574E-2</v>
      </c>
    </row>
    <row r="231" spans="1:37" x14ac:dyDescent="0.15">
      <c r="A231" s="3">
        <v>44966</v>
      </c>
      <c r="B231" s="4">
        <v>5.4890196969696969</v>
      </c>
      <c r="C231" s="5">
        <v>44966</v>
      </c>
      <c r="D231" s="4">
        <v>5.4890196969696969</v>
      </c>
      <c r="E231" s="4">
        <f t="shared" si="24"/>
        <v>5.4538659941740066</v>
      </c>
      <c r="F231" s="4">
        <f t="shared" si="25"/>
        <v>5.4772051726427167</v>
      </c>
      <c r="G231" s="4">
        <f t="shared" si="26"/>
        <v>1.1669589234355016E-2</v>
      </c>
      <c r="H231" s="6">
        <f>(_xlfn.PERCENTRANK.INC(E202:E231,E231)-0.5)*2</f>
        <v>0.44799999999999995</v>
      </c>
      <c r="I231" s="6">
        <f>(_xlfn.PERCENTRANK.INC(F202:F231,F231)-0.5)*2</f>
        <v>0.79200000000000004</v>
      </c>
      <c r="J231" s="7">
        <f>IF(AND(H231&gt;0,I231&gt;0),1,0)</f>
        <v>1</v>
      </c>
      <c r="K231" s="7">
        <f>IF(AND(H231&gt;0,I231&lt;0),1,0)</f>
        <v>0</v>
      </c>
      <c r="L231" s="7">
        <f>IF(AND(H231&lt;0,I231&gt;0),1,0)</f>
        <v>0</v>
      </c>
      <c r="M231" s="7">
        <f>IF(AND(H231&lt;0,I231&lt;0),1,0)</f>
        <v>0</v>
      </c>
      <c r="N231" s="1">
        <v>44907</v>
      </c>
      <c r="O231">
        <v>1952.23</v>
      </c>
      <c r="P231">
        <v>1960.36</v>
      </c>
      <c r="Q231">
        <v>1951.78</v>
      </c>
      <c r="R231">
        <v>1957.33</v>
      </c>
      <c r="S231" s="8">
        <f t="shared" si="30"/>
        <v>1.093108906225182E-2</v>
      </c>
      <c r="T231" s="4">
        <f>SIGN(VLOOKUP(N231-0.5,C:M,7,TRUE))</f>
        <v>-1</v>
      </c>
      <c r="U231" s="4">
        <f>SIGN(VLOOKUP(N231-0.5,C:M,8,TRUE))</f>
        <v>0</v>
      </c>
      <c r="V231" s="4">
        <f>SIGN(VLOOKUP(N231-0.5,C:M,9,TRUE))</f>
        <v>1</v>
      </c>
      <c r="W231" s="4">
        <f>SIGN(VLOOKUP(N231-0.5,C:M,10,TRUE))</f>
        <v>0</v>
      </c>
      <c r="X231" s="4">
        <f t="shared" si="27"/>
        <v>-1.447424677668252E-2</v>
      </c>
      <c r="Y231" s="8">
        <f t="shared" si="31"/>
        <v>-3.6104221957868887E-3</v>
      </c>
      <c r="Z231" s="8">
        <f>IF(T231=1,$Y231,0)</f>
        <v>0</v>
      </c>
      <c r="AA231" s="8">
        <f>IF(U231=1,$Y231,0)</f>
        <v>0</v>
      </c>
      <c r="AB231" s="8">
        <f>IF(V231=1,$Y231,0)</f>
        <v>-3.6104221957868887E-3</v>
      </c>
      <c r="AC231" s="8">
        <f>IF(W231=1,$Y231,0)</f>
        <v>0</v>
      </c>
      <c r="AD231" s="8">
        <f t="shared" si="28"/>
        <v>0</v>
      </c>
      <c r="AE231" s="8">
        <f t="shared" si="29"/>
        <v>-3.6104221957868887E-3</v>
      </c>
      <c r="AF231" s="8">
        <f>Z231+AF230</f>
        <v>-1.1314297581912804E-2</v>
      </c>
      <c r="AG231" s="8">
        <f>AA231+AG230</f>
        <v>-4.2252297131018419E-2</v>
      </c>
      <c r="AH231" s="8">
        <f>AB231+AH230</f>
        <v>5.4893262911734936E-2</v>
      </c>
      <c r="AI231" s="8">
        <f>AC231+AI230</f>
        <v>3.0937999549105609E-2</v>
      </c>
      <c r="AJ231" s="8">
        <f t="shared" si="32"/>
        <v>-1.3137602601168098E-2</v>
      </c>
      <c r="AK231" s="8">
        <f t="shared" si="33"/>
        <v>2.3334849752226685E-2</v>
      </c>
    </row>
    <row r="232" spans="1:37" x14ac:dyDescent="0.15">
      <c r="A232" s="3">
        <v>44967</v>
      </c>
      <c r="B232" s="4">
        <v>5.4549501529052007</v>
      </c>
      <c r="C232" s="5">
        <v>44967</v>
      </c>
      <c r="D232" s="4">
        <v>5.4549501529052007</v>
      </c>
      <c r="E232" s="4">
        <f t="shared" si="24"/>
        <v>5.4537190230201604</v>
      </c>
      <c r="F232" s="4">
        <f t="shared" si="25"/>
        <v>5.4602627837538282</v>
      </c>
      <c r="G232" s="4">
        <f t="shared" si="26"/>
        <v>3.2718803668339014E-3</v>
      </c>
      <c r="H232" s="6">
        <f>(_xlfn.PERCENTRANK.INC(E203:E232,E232)-0.5)*2</f>
        <v>0.44799999999999995</v>
      </c>
      <c r="I232" s="6">
        <f>(_xlfn.PERCENTRANK.INC(F203:F232,F232)-0.5)*2</f>
        <v>0.44799999999999995</v>
      </c>
      <c r="J232" s="7">
        <f>IF(AND(H232&gt;0,I232&gt;0),1,0)</f>
        <v>1</v>
      </c>
      <c r="K232" s="7">
        <f>IF(AND(H232&gt;0,I232&lt;0),1,0)</f>
        <v>0</v>
      </c>
      <c r="L232" s="7">
        <f>IF(AND(H232&lt;0,I232&gt;0),1,0)</f>
        <v>0</v>
      </c>
      <c r="M232" s="7">
        <f>IF(AND(H232&lt;0,I232&lt;0),1,0)</f>
        <v>0</v>
      </c>
      <c r="N232" s="1">
        <v>44908</v>
      </c>
      <c r="O232">
        <v>1973.57</v>
      </c>
      <c r="P232">
        <v>1976.18</v>
      </c>
      <c r="Q232">
        <v>1964.63</v>
      </c>
      <c r="R232">
        <v>1965.68</v>
      </c>
      <c r="S232" s="8">
        <f t="shared" si="30"/>
        <v>-3.5823406314444695E-3</v>
      </c>
      <c r="T232" s="4">
        <f>SIGN(VLOOKUP(N232-0.5,C:M,7,TRUE))</f>
        <v>-1</v>
      </c>
      <c r="U232" s="4">
        <f>SIGN(VLOOKUP(N232-0.5,C:M,8,TRUE))</f>
        <v>0</v>
      </c>
      <c r="V232" s="4">
        <f>SIGN(VLOOKUP(N232-0.5,C:M,9,TRUE))</f>
        <v>1</v>
      </c>
      <c r="W232" s="4">
        <f>SIGN(VLOOKUP(N232-0.5,C:M,10,TRUE))</f>
        <v>0</v>
      </c>
      <c r="X232" s="4">
        <f t="shared" si="27"/>
        <v>2.4700776280797143E-3</v>
      </c>
      <c r="Y232" s="8">
        <f t="shared" si="31"/>
        <v>-6.2539111412995398E-3</v>
      </c>
      <c r="Z232" s="8">
        <f>IF(T232=1,$Y232,0)</f>
        <v>0</v>
      </c>
      <c r="AA232" s="8">
        <f>IF(U232=1,$Y232,0)</f>
        <v>0</v>
      </c>
      <c r="AB232" s="8">
        <f>IF(V232=1,$Y232,0)</f>
        <v>-6.2539111412995398E-3</v>
      </c>
      <c r="AC232" s="8">
        <f>IF(W232=1,$Y232,0)</f>
        <v>0</v>
      </c>
      <c r="AD232" s="8">
        <f t="shared" si="28"/>
        <v>-6.2539111412995398E-3</v>
      </c>
      <c r="AE232" s="8">
        <f t="shared" si="29"/>
        <v>0</v>
      </c>
      <c r="AF232" s="8">
        <f>Z232+AF231</f>
        <v>-1.1314297581912804E-2</v>
      </c>
      <c r="AG232" s="8">
        <f>AA232+AG231</f>
        <v>-4.2252297131018419E-2</v>
      </c>
      <c r="AH232" s="8">
        <f>AB232+AH231</f>
        <v>4.8639351770435393E-2</v>
      </c>
      <c r="AI232" s="8">
        <f>AC232+AI231</f>
        <v>3.0937999549105609E-2</v>
      </c>
      <c r="AJ232" s="8">
        <f t="shared" si="32"/>
        <v>-1.9391513742467639E-2</v>
      </c>
      <c r="AK232" s="8">
        <f t="shared" si="33"/>
        <v>2.3334849752226685E-2</v>
      </c>
    </row>
    <row r="233" spans="1:37" x14ac:dyDescent="0.15">
      <c r="A233" s="3">
        <v>44970</v>
      </c>
      <c r="B233" s="4">
        <v>5.5889382352941155</v>
      </c>
      <c r="C233" s="5">
        <v>44970</v>
      </c>
      <c r="D233" s="4">
        <v>5.5889382352941155</v>
      </c>
      <c r="E233" s="4">
        <f t="shared" si="24"/>
        <v>5.4564947447107501</v>
      </c>
      <c r="F233" s="4">
        <f t="shared" si="25"/>
        <v>5.4446898164335655</v>
      </c>
      <c r="G233" s="4">
        <f t="shared" si="26"/>
        <v>-5.9024641385923005E-3</v>
      </c>
      <c r="H233" s="6">
        <f>(_xlfn.PERCENTRANK.INC(E204:E233,E233)-0.5)*2</f>
        <v>0.58600000000000008</v>
      </c>
      <c r="I233" s="6">
        <f>(_xlfn.PERCENTRANK.INC(F204:F233,F233)-0.5)*2</f>
        <v>0.10200000000000009</v>
      </c>
      <c r="J233" s="7">
        <f>IF(AND(H233&gt;0,I233&gt;0),1,0)</f>
        <v>1</v>
      </c>
      <c r="K233" s="7">
        <f>IF(AND(H233&gt;0,I233&lt;0),1,0)</f>
        <v>0</v>
      </c>
      <c r="L233" s="7">
        <f>IF(AND(H233&lt;0,I233&gt;0),1,0)</f>
        <v>0</v>
      </c>
      <c r="M233" s="7">
        <f>IF(AND(H233&lt;0,I233&lt;0),1,0)</f>
        <v>0</v>
      </c>
      <c r="N233" s="1">
        <v>44909</v>
      </c>
      <c r="O233">
        <v>1966.5</v>
      </c>
      <c r="P233">
        <v>1977.97</v>
      </c>
      <c r="Q233">
        <v>1966.36</v>
      </c>
      <c r="R233">
        <v>1977.42</v>
      </c>
      <c r="S233" s="8">
        <f t="shared" si="30"/>
        <v>4.3224002034070175E-4</v>
      </c>
      <c r="T233" s="4">
        <f>SIGN(VLOOKUP(N233-0.5,C:M,7,TRUE))</f>
        <v>-1</v>
      </c>
      <c r="U233" s="4">
        <f>SIGN(VLOOKUP(N233-0.5,C:M,8,TRUE))</f>
        <v>0</v>
      </c>
      <c r="V233" s="4">
        <f>SIGN(VLOOKUP(N233-0.5,C:M,9,TRUE))</f>
        <v>1</v>
      </c>
      <c r="W233" s="4">
        <f>SIGN(VLOOKUP(N233-0.5,C:M,10,TRUE))</f>
        <v>0</v>
      </c>
      <c r="X233" s="4">
        <f t="shared" si="27"/>
        <v>-2.7239281346279398E-2</v>
      </c>
      <c r="Y233" s="8">
        <f t="shared" si="31"/>
        <v>-6.6541776554119633E-3</v>
      </c>
      <c r="Z233" s="8">
        <f>IF(T233=1,$Y233,0)</f>
        <v>0</v>
      </c>
      <c r="AA233" s="8">
        <f>IF(U233=1,$Y233,0)</f>
        <v>0</v>
      </c>
      <c r="AB233" s="8">
        <f>IF(V233=1,$Y233,0)</f>
        <v>-6.6541776554119633E-3</v>
      </c>
      <c r="AC233" s="8">
        <f>IF(W233=1,$Y233,0)</f>
        <v>0</v>
      </c>
      <c r="AD233" s="8">
        <f t="shared" si="28"/>
        <v>0</v>
      </c>
      <c r="AE233" s="8">
        <f t="shared" si="29"/>
        <v>-6.6541776554119633E-3</v>
      </c>
      <c r="AF233" s="8">
        <f>Z233+AF232</f>
        <v>-1.1314297581912804E-2</v>
      </c>
      <c r="AG233" s="8">
        <f>AA233+AG232</f>
        <v>-4.2252297131018419E-2</v>
      </c>
      <c r="AH233" s="8">
        <f>AB233+AH232</f>
        <v>4.1985174115023428E-2</v>
      </c>
      <c r="AI233" s="8">
        <f>AC233+AI232</f>
        <v>3.0937999549105609E-2</v>
      </c>
      <c r="AJ233" s="8">
        <f t="shared" si="32"/>
        <v>-1.9391513742467639E-2</v>
      </c>
      <c r="AK233" s="8">
        <f t="shared" si="33"/>
        <v>1.6680672096814723E-2</v>
      </c>
    </row>
    <row r="234" spans="1:37" x14ac:dyDescent="0.15">
      <c r="A234" s="3">
        <v>44971</v>
      </c>
      <c r="B234" s="4">
        <v>5.6232866906474808</v>
      </c>
      <c r="C234" s="5">
        <v>44971</v>
      </c>
      <c r="D234" s="4">
        <v>5.6232866906474808</v>
      </c>
      <c r="E234" s="4">
        <f t="shared" si="24"/>
        <v>5.4517307611279389</v>
      </c>
      <c r="F234" s="4">
        <f t="shared" si="25"/>
        <v>5.4408079414335653</v>
      </c>
      <c r="G234" s="4">
        <f t="shared" si="26"/>
        <v>-5.4614098471867933E-3</v>
      </c>
      <c r="H234" s="6">
        <f>(_xlfn.PERCENTRANK.INC(E205:E234,E234)-0.5)*2</f>
        <v>0.44799999999999995</v>
      </c>
      <c r="I234" s="6">
        <f>(_xlfn.PERCENTRANK.INC(F205:F234,F234)-0.5)*2</f>
        <v>0.10200000000000009</v>
      </c>
      <c r="J234" s="7">
        <f>IF(AND(H234&gt;0,I234&gt;0),1,0)</f>
        <v>1</v>
      </c>
      <c r="K234" s="7">
        <f>IF(AND(H234&gt;0,I234&lt;0),1,0)</f>
        <v>0</v>
      </c>
      <c r="L234" s="7">
        <f>IF(AND(H234&lt;0,I234&gt;0),1,0)</f>
        <v>0</v>
      </c>
      <c r="M234" s="7">
        <f>IF(AND(H234&lt;0,I234&lt;0),1,0)</f>
        <v>0</v>
      </c>
      <c r="N234" s="1">
        <v>44910</v>
      </c>
      <c r="O234">
        <v>1967.35</v>
      </c>
      <c r="P234">
        <v>1978.93</v>
      </c>
      <c r="Q234">
        <v>1966.99</v>
      </c>
      <c r="R234">
        <v>1973.9</v>
      </c>
      <c r="S234" s="8">
        <f t="shared" si="30"/>
        <v>-5.6929371997864742E-3</v>
      </c>
      <c r="T234" s="4">
        <f>SIGN(VLOOKUP(N234-0.5,C:M,7,TRUE))</f>
        <v>-1</v>
      </c>
      <c r="U234" s="4">
        <f>SIGN(VLOOKUP(N234-0.5,C:M,8,TRUE))</f>
        <v>0</v>
      </c>
      <c r="V234" s="4">
        <f>SIGN(VLOOKUP(N234-0.5,C:M,9,TRUE))</f>
        <v>1</v>
      </c>
      <c r="W234" s="4">
        <f>SIGN(VLOOKUP(N234-0.5,C:M,10,TRUE))</f>
        <v>0</v>
      </c>
      <c r="X234" s="4">
        <f t="shared" si="27"/>
        <v>-3.3852364679612279E-2</v>
      </c>
      <c r="Y234" s="8">
        <f t="shared" si="31"/>
        <v>-6.4227841688965894E-3</v>
      </c>
      <c r="Z234" s="8">
        <f>IF(T234=1,$Y234,0)</f>
        <v>0</v>
      </c>
      <c r="AA234" s="8">
        <f>IF(U234=1,$Y234,0)</f>
        <v>0</v>
      </c>
      <c r="AB234" s="8">
        <f>IF(V234=1,$Y234,0)</f>
        <v>-6.4227841688965894E-3</v>
      </c>
      <c r="AC234" s="8">
        <f>IF(W234=1,$Y234,0)</f>
        <v>0</v>
      </c>
      <c r="AD234" s="8">
        <f t="shared" si="28"/>
        <v>0</v>
      </c>
      <c r="AE234" s="8">
        <f t="shared" si="29"/>
        <v>-6.4227841688965894E-3</v>
      </c>
      <c r="AF234" s="8">
        <f>Z234+AF233</f>
        <v>-1.1314297581912804E-2</v>
      </c>
      <c r="AG234" s="8">
        <f>AA234+AG233</f>
        <v>-4.2252297131018419E-2</v>
      </c>
      <c r="AH234" s="8">
        <f>AB234+AH233</f>
        <v>3.5562389946126836E-2</v>
      </c>
      <c r="AI234" s="8">
        <f>AC234+AI233</f>
        <v>3.0937999549105609E-2</v>
      </c>
      <c r="AJ234" s="8">
        <f t="shared" si="32"/>
        <v>-1.9391513742467639E-2</v>
      </c>
      <c r="AK234" s="8">
        <f t="shared" si="33"/>
        <v>1.0257887927918135E-2</v>
      </c>
    </row>
    <row r="235" spans="1:37" x14ac:dyDescent="0.15">
      <c r="A235" s="3">
        <v>44972</v>
      </c>
      <c r="B235" s="4">
        <v>5.2875499999999995</v>
      </c>
      <c r="C235" s="5">
        <v>44972</v>
      </c>
      <c r="D235" s="4">
        <v>5.2875499999999995</v>
      </c>
      <c r="E235" s="4">
        <f t="shared" si="24"/>
        <v>5.4555765617815339</v>
      </c>
      <c r="F235" s="4">
        <f t="shared" si="25"/>
        <v>5.4611396081002317</v>
      </c>
      <c r="G235" s="4">
        <f t="shared" si="26"/>
        <v>2.7815231593488754E-3</v>
      </c>
      <c r="H235" s="6">
        <f>(_xlfn.PERCENTRANK.INC(E206:E235,E235)-0.5)*2</f>
        <v>0.65399999999999991</v>
      </c>
      <c r="I235" s="6">
        <f>(_xlfn.PERCENTRANK.INC(F206:F235,F235)-0.5)*2</f>
        <v>0.44799999999999995</v>
      </c>
      <c r="J235" s="7">
        <f>IF(AND(H235&gt;0,I235&gt;0),1,0)</f>
        <v>1</v>
      </c>
      <c r="K235" s="7">
        <f>IF(AND(H235&gt;0,I235&lt;0),1,0)</f>
        <v>0</v>
      </c>
      <c r="L235" s="7">
        <f>IF(AND(H235&lt;0,I235&gt;0),1,0)</f>
        <v>0</v>
      </c>
      <c r="M235" s="7">
        <f>IF(AND(H235&lt;0,I235&lt;0),1,0)</f>
        <v>0</v>
      </c>
      <c r="N235" s="1">
        <v>44911</v>
      </c>
      <c r="O235">
        <v>1956.15</v>
      </c>
      <c r="P235">
        <v>1959.66</v>
      </c>
      <c r="Q235">
        <v>1948.67</v>
      </c>
      <c r="R235">
        <v>1950.21</v>
      </c>
      <c r="S235" s="8">
        <f t="shared" si="30"/>
        <v>-1.0009457352452622E-2</v>
      </c>
      <c r="T235" s="4">
        <f>SIGN(VLOOKUP(N235-0.5,C:M,7,TRUE))</f>
        <v>-1</v>
      </c>
      <c r="U235" s="4">
        <f>SIGN(VLOOKUP(N235-0.5,C:M,8,TRUE))</f>
        <v>0</v>
      </c>
      <c r="V235" s="4">
        <f>SIGN(VLOOKUP(N235-0.5,C:M,9,TRUE))</f>
        <v>1</v>
      </c>
      <c r="W235" s="4">
        <f>SIGN(VLOOKUP(N235-0.5,C:M,10,TRUE))</f>
        <v>0</v>
      </c>
      <c r="X235" s="4">
        <f t="shared" si="27"/>
        <v>-2.8057471822469982E-2</v>
      </c>
      <c r="Y235" s="8">
        <f t="shared" si="31"/>
        <v>-3.7429409153506344E-3</v>
      </c>
      <c r="Z235" s="8">
        <f>IF(T235=1,$Y235,0)</f>
        <v>0</v>
      </c>
      <c r="AA235" s="8">
        <f>IF(U235=1,$Y235,0)</f>
        <v>0</v>
      </c>
      <c r="AB235" s="8">
        <f>IF(V235=1,$Y235,0)</f>
        <v>-3.7429409153506344E-3</v>
      </c>
      <c r="AC235" s="8">
        <f>IF(W235=1,$Y235,0)</f>
        <v>0</v>
      </c>
      <c r="AD235" s="8">
        <f t="shared" si="28"/>
        <v>0</v>
      </c>
      <c r="AE235" s="8">
        <f t="shared" si="29"/>
        <v>-3.7429409153506344E-3</v>
      </c>
      <c r="AF235" s="8">
        <f>Z235+AF234</f>
        <v>-1.1314297581912804E-2</v>
      </c>
      <c r="AG235" s="8">
        <f>AA235+AG234</f>
        <v>-4.2252297131018419E-2</v>
      </c>
      <c r="AH235" s="8">
        <f>AB235+AH234</f>
        <v>3.1819449030776201E-2</v>
      </c>
      <c r="AI235" s="8">
        <f>AC235+AI234</f>
        <v>3.0937999549105609E-2</v>
      </c>
      <c r="AJ235" s="8">
        <f t="shared" si="32"/>
        <v>-1.9391513742467639E-2</v>
      </c>
      <c r="AK235" s="8">
        <f t="shared" si="33"/>
        <v>6.514947012567501E-3</v>
      </c>
    </row>
    <row r="236" spans="1:37" x14ac:dyDescent="0.15">
      <c r="A236" s="3">
        <v>44973</v>
      </c>
      <c r="B236" s="4">
        <v>5.5749000000000004</v>
      </c>
      <c r="C236" s="5">
        <v>44973</v>
      </c>
      <c r="D236" s="4">
        <v>5.5749000000000004</v>
      </c>
      <c r="E236" s="4">
        <f t="shared" si="24"/>
        <v>5.4905558963139081</v>
      </c>
      <c r="F236" s="4">
        <f t="shared" si="25"/>
        <v>5.4687971081002322</v>
      </c>
      <c r="G236" s="4">
        <f t="shared" si="26"/>
        <v>-1.0879394106837914E-2</v>
      </c>
      <c r="H236" s="6">
        <f>(_xlfn.PERCENTRANK.INC(E207:E236,E236)-0.5)*2</f>
        <v>1</v>
      </c>
      <c r="I236" s="6">
        <f>(_xlfn.PERCENTRANK.INC(F207:F236,F236)-0.5)*2</f>
        <v>0.58600000000000008</v>
      </c>
      <c r="J236" s="7">
        <f>IF(AND(H236&gt;0,I236&gt;0),1,0)</f>
        <v>1</v>
      </c>
      <c r="K236" s="7">
        <f>IF(AND(H236&gt;0,I236&lt;0),1,0)</f>
        <v>0</v>
      </c>
      <c r="L236" s="7">
        <f>IF(AND(H236&lt;0,I236&gt;0),1,0)</f>
        <v>0</v>
      </c>
      <c r="M236" s="7">
        <f>IF(AND(H236&lt;0,I236&lt;0),1,0)</f>
        <v>0</v>
      </c>
      <c r="N236" s="1">
        <v>44914</v>
      </c>
      <c r="O236">
        <v>1936.57</v>
      </c>
      <c r="P236">
        <v>1944.71</v>
      </c>
      <c r="Q236">
        <v>1934.52</v>
      </c>
      <c r="R236">
        <v>1935.41</v>
      </c>
      <c r="S236" s="8">
        <f t="shared" si="30"/>
        <v>8.003841844084203E-4</v>
      </c>
      <c r="T236" s="4">
        <f>SIGN(VLOOKUP(N236-0.5,C:M,7,TRUE))</f>
        <v>-1</v>
      </c>
      <c r="U236" s="4">
        <f>SIGN(VLOOKUP(N236-0.5,C:M,8,TRUE))</f>
        <v>0</v>
      </c>
      <c r="V236" s="4">
        <f>SIGN(VLOOKUP(N236-0.5,C:M,9,TRUE))</f>
        <v>1</v>
      </c>
      <c r="W236" s="4">
        <f>SIGN(VLOOKUP(N236-0.5,C:M,10,TRUE))</f>
        <v>0</v>
      </c>
      <c r="X236" s="4">
        <f t="shared" si="27"/>
        <v>-2.8057471822469982E-2</v>
      </c>
      <c r="Y236" s="8">
        <f t="shared" si="31"/>
        <v>-2.4264554166748332E-3</v>
      </c>
      <c r="Z236" s="8">
        <f>IF(T236=1,$Y236,0)</f>
        <v>0</v>
      </c>
      <c r="AA236" s="8">
        <f>IF(U236=1,$Y236,0)</f>
        <v>0</v>
      </c>
      <c r="AB236" s="8">
        <f>IF(V236=1,$Y236,0)</f>
        <v>-2.4264554166748332E-3</v>
      </c>
      <c r="AC236" s="8">
        <f>IF(W236=1,$Y236,0)</f>
        <v>0</v>
      </c>
      <c r="AD236" s="8">
        <f t="shared" si="28"/>
        <v>0</v>
      </c>
      <c r="AE236" s="8">
        <f t="shared" si="29"/>
        <v>-2.4264554166748332E-3</v>
      </c>
      <c r="AF236" s="8">
        <f>Z236+AF235</f>
        <v>-1.1314297581912804E-2</v>
      </c>
      <c r="AG236" s="8">
        <f>AA236+AG235</f>
        <v>-4.2252297131018419E-2</v>
      </c>
      <c r="AH236" s="8">
        <f>AB236+AH235</f>
        <v>2.9392993614101366E-2</v>
      </c>
      <c r="AI236" s="8">
        <f>AC236+AI235</f>
        <v>3.0937999549105609E-2</v>
      </c>
      <c r="AJ236" s="8">
        <f t="shared" si="32"/>
        <v>-1.9391513742467639E-2</v>
      </c>
      <c r="AK236" s="8">
        <f t="shared" si="33"/>
        <v>4.0884915958926682E-3</v>
      </c>
    </row>
    <row r="237" spans="1:37" x14ac:dyDescent="0.15">
      <c r="A237" s="3">
        <v>44974</v>
      </c>
      <c r="B237" s="4">
        <v>5.4863666666666662</v>
      </c>
      <c r="C237" s="5">
        <v>44974</v>
      </c>
      <c r="D237" s="4">
        <v>5.4863666666666662</v>
      </c>
      <c r="E237" s="4">
        <f t="shared" si="24"/>
        <v>5.4708483963139072</v>
      </c>
      <c r="F237" s="4">
        <f t="shared" si="25"/>
        <v>5.4743721081002326</v>
      </c>
      <c r="G237" s="4">
        <f t="shared" si="26"/>
        <v>1.7618558931626893E-3</v>
      </c>
      <c r="H237" s="6">
        <f>(_xlfn.PERCENTRANK.INC(E208:E237,E237)-0.5)*2</f>
        <v>0.8620000000000001</v>
      </c>
      <c r="I237" s="6">
        <f>(_xlfn.PERCENTRANK.INC(F208:F237,F237)-0.5)*2</f>
        <v>0.58600000000000008</v>
      </c>
      <c r="J237" s="7">
        <f>IF(AND(H237&gt;0,I237&gt;0),1,0)</f>
        <v>1</v>
      </c>
      <c r="K237" s="7">
        <f>IF(AND(H237&gt;0,I237&lt;0),1,0)</f>
        <v>0</v>
      </c>
      <c r="L237" s="7">
        <f>IF(AND(H237&lt;0,I237&gt;0),1,0)</f>
        <v>0</v>
      </c>
      <c r="M237" s="7">
        <f>IF(AND(H237&lt;0,I237&lt;0),1,0)</f>
        <v>0</v>
      </c>
      <c r="N237" s="1">
        <v>44915</v>
      </c>
      <c r="O237">
        <v>1938.12</v>
      </c>
      <c r="P237">
        <v>1944.42</v>
      </c>
      <c r="Q237">
        <v>1894.47</v>
      </c>
      <c r="R237">
        <v>1905.59</v>
      </c>
      <c r="S237" s="8">
        <f t="shared" si="30"/>
        <v>-1.6799785359007724E-2</v>
      </c>
      <c r="T237" s="4">
        <f>SIGN(VLOOKUP(N237-0.5,C:M,7,TRUE))</f>
        <v>-1</v>
      </c>
      <c r="U237" s="4">
        <f>SIGN(VLOOKUP(N237-0.5,C:M,8,TRUE))</f>
        <v>0</v>
      </c>
      <c r="V237" s="4">
        <f>SIGN(VLOOKUP(N237-0.5,C:M,9,TRUE))</f>
        <v>1</v>
      </c>
      <c r="W237" s="4">
        <f>SIGN(VLOOKUP(N237-0.5,C:M,10,TRUE))</f>
        <v>0</v>
      </c>
      <c r="X237" s="4">
        <f t="shared" si="27"/>
        <v>-1.8197108553662744E-2</v>
      </c>
      <c r="Y237" s="8">
        <f t="shared" si="31"/>
        <v>1.3533618205172627E-4</v>
      </c>
      <c r="Z237" s="8">
        <f>IF(T237=1,$Y237,0)</f>
        <v>0</v>
      </c>
      <c r="AA237" s="8">
        <f>IF(U237=1,$Y237,0)</f>
        <v>0</v>
      </c>
      <c r="AB237" s="8">
        <f>IF(V237=1,$Y237,0)</f>
        <v>1.3533618205172627E-4</v>
      </c>
      <c r="AC237" s="8">
        <f>IF(W237=1,$Y237,0)</f>
        <v>0</v>
      </c>
      <c r="AD237" s="8">
        <f t="shared" si="28"/>
        <v>0</v>
      </c>
      <c r="AE237" s="8">
        <f t="shared" si="29"/>
        <v>1.3533618205172627E-4</v>
      </c>
      <c r="AF237" s="8">
        <f>Z237+AF236</f>
        <v>-1.1314297581912804E-2</v>
      </c>
      <c r="AG237" s="8">
        <f>AA237+AG236</f>
        <v>-4.2252297131018419E-2</v>
      </c>
      <c r="AH237" s="8">
        <f>AB237+AH236</f>
        <v>2.9528329796153094E-2</v>
      </c>
      <c r="AI237" s="8">
        <f>AC237+AI236</f>
        <v>3.0937999549105609E-2</v>
      </c>
      <c r="AJ237" s="8">
        <f t="shared" si="32"/>
        <v>-1.9391513742467639E-2</v>
      </c>
      <c r="AK237" s="8">
        <f t="shared" si="33"/>
        <v>4.2238277779443941E-3</v>
      </c>
    </row>
    <row r="238" spans="1:37" x14ac:dyDescent="0.15">
      <c r="A238" s="3">
        <v>44977</v>
      </c>
      <c r="B238" s="4">
        <v>5.537233333333333</v>
      </c>
      <c r="C238" s="5">
        <v>44977</v>
      </c>
      <c r="D238" s="4">
        <v>5.537233333333333</v>
      </c>
      <c r="E238" s="4">
        <f t="shared" si="24"/>
        <v>5.4631733963139073</v>
      </c>
      <c r="F238" s="4">
        <f t="shared" si="25"/>
        <v>5.4242139262820519</v>
      </c>
      <c r="G238" s="4">
        <f t="shared" si="26"/>
        <v>-1.9479735015927702E-2</v>
      </c>
      <c r="H238" s="6">
        <f>(_xlfn.PERCENTRANK.INC(E209:E238,E238)-0.5)*2</f>
        <v>0.72399999999999998</v>
      </c>
      <c r="I238" s="6">
        <f>(_xlfn.PERCENTRANK.INC(F209:F238,F238)-0.5)*2</f>
        <v>-0.31200000000000006</v>
      </c>
      <c r="J238" s="7">
        <f>IF(AND(H238&gt;0,I238&gt;0),1,0)</f>
        <v>0</v>
      </c>
      <c r="K238" s="7">
        <f>IF(AND(H238&gt;0,I238&lt;0),1,0)</f>
        <v>1</v>
      </c>
      <c r="L238" s="7">
        <f>IF(AND(H238&lt;0,I238&gt;0),1,0)</f>
        <v>0</v>
      </c>
      <c r="M238" s="7">
        <f>IF(AND(H238&lt;0,I238&lt;0),1,0)</f>
        <v>0</v>
      </c>
      <c r="N238" s="1">
        <v>44916</v>
      </c>
      <c r="O238">
        <v>1905.56</v>
      </c>
      <c r="P238">
        <v>1911.36</v>
      </c>
      <c r="Q238">
        <v>1890.75</v>
      </c>
      <c r="R238">
        <v>1893.32</v>
      </c>
      <c r="S238" s="8">
        <f t="shared" si="30"/>
        <v>-1.5690925502214181E-3</v>
      </c>
      <c r="T238" s="4">
        <f>SIGN(VLOOKUP(N238-0.5,C:M,7,TRUE))</f>
        <v>-1</v>
      </c>
      <c r="U238" s="4">
        <f>SIGN(VLOOKUP(N238-0.5,C:M,8,TRUE))</f>
        <v>0</v>
      </c>
      <c r="V238" s="4">
        <f>SIGN(VLOOKUP(N238-0.5,C:M,9,TRUE))</f>
        <v>1</v>
      </c>
      <c r="W238" s="4">
        <f>SIGN(VLOOKUP(N238-0.5,C:M,10,TRUE))</f>
        <v>0</v>
      </c>
      <c r="X238" s="4">
        <f t="shared" si="27"/>
        <v>-2.8236912305466877E-2</v>
      </c>
      <c r="Y238" s="8">
        <f t="shared" si="31"/>
        <v>-1.057073182559809E-3</v>
      </c>
      <c r="Z238" s="8">
        <f>IF(T238=1,$Y238,0)</f>
        <v>0</v>
      </c>
      <c r="AA238" s="8">
        <f>IF(U238=1,$Y238,0)</f>
        <v>0</v>
      </c>
      <c r="AB238" s="8">
        <f>IF(V238=1,$Y238,0)</f>
        <v>-1.057073182559809E-3</v>
      </c>
      <c r="AC238" s="8">
        <f>IF(W238=1,$Y238,0)</f>
        <v>0</v>
      </c>
      <c r="AD238" s="8">
        <f t="shared" si="28"/>
        <v>0</v>
      </c>
      <c r="AE238" s="8">
        <f t="shared" si="29"/>
        <v>-1.057073182559809E-3</v>
      </c>
      <c r="AF238" s="8">
        <f>Z238+AF237</f>
        <v>-1.1314297581912804E-2</v>
      </c>
      <c r="AG238" s="8">
        <f>AA238+AG237</f>
        <v>-4.2252297131018419E-2</v>
      </c>
      <c r="AH238" s="8">
        <f>AB238+AH237</f>
        <v>2.8471256613593284E-2</v>
      </c>
      <c r="AI238" s="8">
        <f>AC238+AI237</f>
        <v>3.0937999549105609E-2</v>
      </c>
      <c r="AJ238" s="8">
        <f t="shared" si="32"/>
        <v>-1.9391513742467639E-2</v>
      </c>
      <c r="AK238" s="8">
        <f t="shared" si="33"/>
        <v>3.1667545953845853E-3</v>
      </c>
    </row>
    <row r="239" spans="1:37" x14ac:dyDescent="0.15">
      <c r="A239" s="3">
        <v>44978</v>
      </c>
      <c r="B239" s="4">
        <v>5.35</v>
      </c>
      <c r="C239" s="5">
        <v>44978</v>
      </c>
      <c r="D239" s="4">
        <v>5.35</v>
      </c>
      <c r="E239" s="4">
        <f t="shared" si="24"/>
        <v>5.4814983963139081</v>
      </c>
      <c r="F239" s="4">
        <f t="shared" si="25"/>
        <v>5.4474183012820507</v>
      </c>
      <c r="G239" s="4">
        <f t="shared" si="26"/>
        <v>-1.7040047515928691E-2</v>
      </c>
      <c r="H239" s="6">
        <f>(_xlfn.PERCENTRANK.INC(E210:E239,E239)-0.5)*2</f>
        <v>0.92999999999999994</v>
      </c>
      <c r="I239" s="6">
        <f>(_xlfn.PERCENTRANK.INC(F210:F239,F239)-0.5)*2</f>
        <v>-3.6000000000000032E-2</v>
      </c>
      <c r="J239" s="7">
        <f>IF(AND(H239&gt;0,I239&gt;0),1,0)</f>
        <v>0</v>
      </c>
      <c r="K239" s="7">
        <f>IF(AND(H239&gt;0,I239&lt;0),1,0)</f>
        <v>1</v>
      </c>
      <c r="L239" s="7">
        <f>IF(AND(H239&lt;0,I239&gt;0),1,0)</f>
        <v>0</v>
      </c>
      <c r="M239" s="7">
        <f>IF(AND(H239&lt;0,I239&lt;0),1,0)</f>
        <v>0</v>
      </c>
      <c r="N239" s="1">
        <v>44917</v>
      </c>
      <c r="O239">
        <v>1902.57</v>
      </c>
      <c r="P239">
        <v>1909.7</v>
      </c>
      <c r="Q239">
        <v>1896.8</v>
      </c>
      <c r="R239">
        <v>1908.17</v>
      </c>
      <c r="S239" s="8">
        <f t="shared" si="30"/>
        <v>-4.5359697672096022E-3</v>
      </c>
      <c r="T239" s="4">
        <f>SIGN(VLOOKUP(N239-0.5,C:M,7,TRUE))</f>
        <v>-1</v>
      </c>
      <c r="U239" s="4">
        <f>SIGN(VLOOKUP(N239-0.5,C:M,8,TRUE))</f>
        <v>0</v>
      </c>
      <c r="V239" s="4">
        <f>SIGN(VLOOKUP(N239-0.5,C:M,9,TRUE))</f>
        <v>1</v>
      </c>
      <c r="W239" s="4">
        <f>SIGN(VLOOKUP(N239-0.5,C:M,10,TRUE))</f>
        <v>0</v>
      </c>
      <c r="X239" s="4">
        <f t="shared" si="27"/>
        <v>-2.8236912305466877E-2</v>
      </c>
      <c r="Y239" s="8">
        <f t="shared" si="31"/>
        <v>8.9430299547641476E-4</v>
      </c>
      <c r="Z239" s="8">
        <f>IF(T239=1,$Y239,0)</f>
        <v>0</v>
      </c>
      <c r="AA239" s="8">
        <f>IF(U239=1,$Y239,0)</f>
        <v>0</v>
      </c>
      <c r="AB239" s="8">
        <f>IF(V239=1,$Y239,0)</f>
        <v>8.9430299547641476E-4</v>
      </c>
      <c r="AC239" s="8">
        <f>IF(W239=1,$Y239,0)</f>
        <v>0</v>
      </c>
      <c r="AD239" s="8">
        <f t="shared" si="28"/>
        <v>0</v>
      </c>
      <c r="AE239" s="8">
        <f t="shared" si="29"/>
        <v>8.9430299547641476E-4</v>
      </c>
      <c r="AF239" s="8">
        <f>Z239+AF238</f>
        <v>-1.1314297581912804E-2</v>
      </c>
      <c r="AG239" s="8">
        <f>AA239+AG238</f>
        <v>-4.2252297131018419E-2</v>
      </c>
      <c r="AH239" s="8">
        <f>AB239+AH238</f>
        <v>2.93655596090697E-2</v>
      </c>
      <c r="AI239" s="8">
        <f>AC239+AI238</f>
        <v>3.0937999549105609E-2</v>
      </c>
      <c r="AJ239" s="8">
        <f t="shared" si="32"/>
        <v>-1.9391513742467639E-2</v>
      </c>
      <c r="AK239" s="8">
        <f t="shared" si="33"/>
        <v>4.0610575908609997E-3</v>
      </c>
    </row>
    <row r="240" spans="1:37" x14ac:dyDescent="0.15">
      <c r="A240" s="3">
        <v>44981</v>
      </c>
      <c r="B240" s="4">
        <v>5.8</v>
      </c>
      <c r="C240" s="5">
        <v>44981</v>
      </c>
      <c r="D240" s="4">
        <v>5.8</v>
      </c>
      <c r="E240" s="4">
        <f t="shared" si="24"/>
        <v>5.5075150629805734</v>
      </c>
      <c r="F240" s="4">
        <f t="shared" si="25"/>
        <v>5.4104810644399457</v>
      </c>
      <c r="G240" s="4">
        <f t="shared" si="26"/>
        <v>-4.8516999270313832E-2</v>
      </c>
      <c r="H240" s="6">
        <f>(_xlfn.PERCENTRANK.INC(E211:E240,E240)-0.5)*2</f>
        <v>1</v>
      </c>
      <c r="I240" s="6">
        <f>(_xlfn.PERCENTRANK.INC(F211:F240,F240)-0.5)*2</f>
        <v>-0.65600000000000003</v>
      </c>
      <c r="J240" s="7">
        <f>IF(AND(H240&gt;0,I240&gt;0),1,0)</f>
        <v>0</v>
      </c>
      <c r="K240" s="7">
        <f>IF(AND(H240&gt;0,I240&lt;0),1,0)</f>
        <v>1</v>
      </c>
      <c r="L240" s="7">
        <f>IF(AND(H240&lt;0,I240&gt;0),1,0)</f>
        <v>0</v>
      </c>
      <c r="M240" s="7">
        <f>IF(AND(H240&lt;0,I240&lt;0),1,0)</f>
        <v>0</v>
      </c>
      <c r="N240" s="1">
        <v>44918</v>
      </c>
      <c r="O240">
        <v>1893.94</v>
      </c>
      <c r="P240">
        <v>1899.75</v>
      </c>
      <c r="Q240">
        <v>1887.73</v>
      </c>
      <c r="R240">
        <v>1897.94</v>
      </c>
      <c r="S240" s="8">
        <f t="shared" si="30"/>
        <v>3.3897589152771523E-3</v>
      </c>
      <c r="T240" s="4">
        <f>SIGN(VLOOKUP(N240-0.5,C:M,7,TRUE))</f>
        <v>-1</v>
      </c>
      <c r="U240" s="4">
        <f>SIGN(VLOOKUP(N240-0.5,C:M,8,TRUE))</f>
        <v>0</v>
      </c>
      <c r="V240" s="4">
        <f>SIGN(VLOOKUP(N240-0.5,C:M,9,TRUE))</f>
        <v>1</v>
      </c>
      <c r="W240" s="4">
        <f>SIGN(VLOOKUP(N240-0.5,C:M,10,TRUE))</f>
        <v>0</v>
      </c>
      <c r="X240" s="4">
        <f t="shared" si="27"/>
        <v>-3.8716857741974309E-2</v>
      </c>
      <c r="Y240" s="8">
        <f t="shared" si="31"/>
        <v>-2.210223353755203E-3</v>
      </c>
      <c r="Z240" s="8">
        <f>IF(T240=1,$Y240,0)</f>
        <v>0</v>
      </c>
      <c r="AA240" s="8">
        <f>IF(U240=1,$Y240,0)</f>
        <v>0</v>
      </c>
      <c r="AB240" s="8">
        <f>IF(V240=1,$Y240,0)</f>
        <v>-2.210223353755203E-3</v>
      </c>
      <c r="AC240" s="8">
        <f>IF(W240=1,$Y240,0)</f>
        <v>0</v>
      </c>
      <c r="AD240" s="8">
        <f t="shared" si="28"/>
        <v>0</v>
      </c>
      <c r="AE240" s="8">
        <f t="shared" si="29"/>
        <v>-2.210223353755203E-3</v>
      </c>
      <c r="AF240" s="8">
        <f>Z240+AF239</f>
        <v>-1.1314297581912804E-2</v>
      </c>
      <c r="AG240" s="8">
        <f>AA240+AG239</f>
        <v>-4.2252297131018419E-2</v>
      </c>
      <c r="AH240" s="8">
        <f>AB240+AH239</f>
        <v>2.7155336255314497E-2</v>
      </c>
      <c r="AI240" s="8">
        <f>AC240+AI239</f>
        <v>3.0937999549105609E-2</v>
      </c>
      <c r="AJ240" s="8">
        <f t="shared" si="32"/>
        <v>-1.9391513742467639E-2</v>
      </c>
      <c r="AK240" s="8">
        <f t="shared" si="33"/>
        <v>1.8508342371057968E-3</v>
      </c>
    </row>
    <row r="241" spans="1:37" x14ac:dyDescent="0.15">
      <c r="A241" s="3">
        <v>44984</v>
      </c>
      <c r="B241" s="4">
        <v>5.2612000000000005</v>
      </c>
      <c r="C241" s="5">
        <v>44984</v>
      </c>
      <c r="D241" s="4">
        <v>5.2612000000000005</v>
      </c>
      <c r="E241" s="4">
        <f t="shared" si="24"/>
        <v>5.4735800629805738</v>
      </c>
      <c r="F241" s="4">
        <f t="shared" si="25"/>
        <v>5.4304175556680159</v>
      </c>
      <c r="G241" s="4">
        <f t="shared" si="26"/>
        <v>-2.1581253656278943E-2</v>
      </c>
      <c r="H241" s="6">
        <f>(_xlfn.PERCENTRANK.INC(E212:E241,E241)-0.5)*2</f>
        <v>0.79200000000000004</v>
      </c>
      <c r="I241" s="6">
        <f>(_xlfn.PERCENTRANK.INC(F212:F241,F241)-0.5)*2</f>
        <v>-0.31200000000000006</v>
      </c>
      <c r="J241" s="7">
        <f>IF(AND(H241&gt;0,I241&gt;0),1,0)</f>
        <v>0</v>
      </c>
      <c r="K241" s="7">
        <f>IF(AND(H241&gt;0,I241&lt;0),1,0)</f>
        <v>1</v>
      </c>
      <c r="L241" s="7">
        <f>IF(AND(H241&lt;0,I241&gt;0),1,0)</f>
        <v>0</v>
      </c>
      <c r="M241" s="7">
        <f>IF(AND(H241&lt;0,I241&lt;0),1,0)</f>
        <v>0</v>
      </c>
      <c r="N241" s="1">
        <v>44921</v>
      </c>
      <c r="O241">
        <v>1900.36</v>
      </c>
      <c r="P241">
        <v>1908.52</v>
      </c>
      <c r="Q241">
        <v>1897.17</v>
      </c>
      <c r="R241">
        <v>1902.52</v>
      </c>
      <c r="S241" s="8">
        <f t="shared" si="30"/>
        <v>7.3828116777874264E-3</v>
      </c>
      <c r="T241" s="4">
        <f>SIGN(VLOOKUP(N241-0.5,C:M,7,TRUE))</f>
        <v>-1</v>
      </c>
      <c r="U241" s="4">
        <f>SIGN(VLOOKUP(N241-0.5,C:M,8,TRUE))</f>
        <v>0</v>
      </c>
      <c r="V241" s="4">
        <f>SIGN(VLOOKUP(N241-0.5,C:M,9,TRUE))</f>
        <v>1</v>
      </c>
      <c r="W241" s="4">
        <f>SIGN(VLOOKUP(N241-0.5,C:M,10,TRUE))</f>
        <v>0</v>
      </c>
      <c r="X241" s="4">
        <f t="shared" si="27"/>
        <v>-3.8716857741974309E-2</v>
      </c>
      <c r="Y241" s="8">
        <f t="shared" si="31"/>
        <v>-4.8298313632466616E-3</v>
      </c>
      <c r="Z241" s="8">
        <f>IF(T241=1,$Y241,0)</f>
        <v>0</v>
      </c>
      <c r="AA241" s="8">
        <f>IF(U241=1,$Y241,0)</f>
        <v>0</v>
      </c>
      <c r="AB241" s="8">
        <f>IF(V241=1,$Y241,0)</f>
        <v>-4.8298313632466616E-3</v>
      </c>
      <c r="AC241" s="8">
        <f>IF(W241=1,$Y241,0)</f>
        <v>0</v>
      </c>
      <c r="AD241" s="8">
        <f t="shared" si="28"/>
        <v>0</v>
      </c>
      <c r="AE241" s="8">
        <f t="shared" si="29"/>
        <v>-4.8298313632466616E-3</v>
      </c>
      <c r="AF241" s="8">
        <f>Z241+AF240</f>
        <v>-1.1314297581912804E-2</v>
      </c>
      <c r="AG241" s="8">
        <f>AA241+AG240</f>
        <v>-4.2252297131018419E-2</v>
      </c>
      <c r="AH241" s="8">
        <f>AB241+AH240</f>
        <v>2.2325504892067836E-2</v>
      </c>
      <c r="AI241" s="8">
        <f>AC241+AI240</f>
        <v>3.0937999549105609E-2</v>
      </c>
      <c r="AJ241" s="8">
        <f t="shared" si="32"/>
        <v>-1.9391513742467639E-2</v>
      </c>
      <c r="AK241" s="8">
        <f t="shared" si="33"/>
        <v>-2.9789971261408648E-3</v>
      </c>
    </row>
    <row r="242" spans="1:37" x14ac:dyDescent="0.15">
      <c r="A242" s="3">
        <v>44985</v>
      </c>
      <c r="B242" s="4">
        <v>5.9327500000000004</v>
      </c>
      <c r="C242" s="5">
        <v>44985</v>
      </c>
      <c r="D242" s="4">
        <v>5.9327500000000004</v>
      </c>
      <c r="E242" s="4">
        <f t="shared" si="24"/>
        <v>5.5034213129805742</v>
      </c>
      <c r="F242" s="4">
        <f t="shared" si="25"/>
        <v>5.4600574167791276</v>
      </c>
      <c r="G242" s="4">
        <f t="shared" si="26"/>
        <v>-2.1681948100723325E-2</v>
      </c>
      <c r="H242" s="6">
        <f>(_xlfn.PERCENTRANK.INC(E213:E242,E242)-0.5)*2</f>
        <v>0.92999999999999994</v>
      </c>
      <c r="I242" s="6">
        <f>(_xlfn.PERCENTRANK.INC(F213:F242,F242)-0.5)*2</f>
        <v>0.17199999999999993</v>
      </c>
      <c r="J242" s="7">
        <f>IF(AND(H242&gt;0,I242&gt;0),1,0)</f>
        <v>1</v>
      </c>
      <c r="K242" s="7">
        <f>IF(AND(H242&gt;0,I242&lt;0),1,0)</f>
        <v>0</v>
      </c>
      <c r="L242" s="7">
        <f>IF(AND(H242&lt;0,I242&gt;0),1,0)</f>
        <v>0</v>
      </c>
      <c r="M242" s="7">
        <f>IF(AND(H242&lt;0,I242&lt;0),1,0)</f>
        <v>0</v>
      </c>
      <c r="N242" s="1">
        <v>44922</v>
      </c>
      <c r="O242">
        <v>1914.39</v>
      </c>
      <c r="P242">
        <v>1918.25</v>
      </c>
      <c r="Q242">
        <v>1909.7</v>
      </c>
      <c r="R242">
        <v>1910.15</v>
      </c>
      <c r="S242" s="8">
        <f t="shared" si="30"/>
        <v>-3.9908273653749271E-3</v>
      </c>
      <c r="T242" s="4">
        <f>SIGN(VLOOKUP(N242-0.5,C:M,7,TRUE))</f>
        <v>-1</v>
      </c>
      <c r="U242" s="4">
        <f>SIGN(VLOOKUP(N242-0.5,C:M,8,TRUE))</f>
        <v>0</v>
      </c>
      <c r="V242" s="4">
        <f>SIGN(VLOOKUP(N242-0.5,C:M,9,TRUE))</f>
        <v>1</v>
      </c>
      <c r="W242" s="4">
        <f>SIGN(VLOOKUP(N242-0.5,C:M,10,TRUE))</f>
        <v>0</v>
      </c>
      <c r="X242" s="4">
        <f t="shared" si="27"/>
        <v>-1.5366056081860702E-2</v>
      </c>
      <c r="Y242" s="8">
        <f t="shared" si="31"/>
        <v>-4.3934631017641832E-3</v>
      </c>
      <c r="Z242" s="8">
        <f>IF(T242=1,$Y242,0)</f>
        <v>0</v>
      </c>
      <c r="AA242" s="8">
        <f>IF(U242=1,$Y242,0)</f>
        <v>0</v>
      </c>
      <c r="AB242" s="8">
        <f>IF(V242=1,$Y242,0)</f>
        <v>-4.3934631017641832E-3</v>
      </c>
      <c r="AC242" s="8">
        <f>IF(W242=1,$Y242,0)</f>
        <v>0</v>
      </c>
      <c r="AD242" s="8">
        <f t="shared" si="28"/>
        <v>0</v>
      </c>
      <c r="AE242" s="8">
        <f t="shared" si="29"/>
        <v>-4.3934631017641832E-3</v>
      </c>
      <c r="AF242" s="8">
        <f>Z242+AF241</f>
        <v>-1.1314297581912804E-2</v>
      </c>
      <c r="AG242" s="8">
        <f>AA242+AG241</f>
        <v>-4.2252297131018419E-2</v>
      </c>
      <c r="AH242" s="8">
        <f>AB242+AH241</f>
        <v>1.7932041790303652E-2</v>
      </c>
      <c r="AI242" s="8">
        <f>AC242+AI241</f>
        <v>3.0937999549105609E-2</v>
      </c>
      <c r="AJ242" s="8">
        <f t="shared" si="32"/>
        <v>-1.9391513742467639E-2</v>
      </c>
      <c r="AK242" s="8">
        <f t="shared" si="33"/>
        <v>-7.3724602279050481E-3</v>
      </c>
    </row>
    <row r="243" spans="1:37" x14ac:dyDescent="0.15">
      <c r="A243" s="3">
        <v>44986</v>
      </c>
      <c r="B243" s="4">
        <v>5.3867000000000003</v>
      </c>
      <c r="C243" s="5">
        <v>44986</v>
      </c>
      <c r="D243" s="4">
        <v>5.3867000000000003</v>
      </c>
      <c r="E243" s="4">
        <f t="shared" si="24"/>
        <v>5.5014379796472408</v>
      </c>
      <c r="F243" s="4">
        <f t="shared" si="25"/>
        <v>5.3959674167791274</v>
      </c>
      <c r="G243" s="4">
        <f t="shared" si="26"/>
        <v>-5.2735281434056702E-2</v>
      </c>
      <c r="H243" s="6">
        <f>(_xlfn.PERCENTRANK.INC(E214:E243,E243)-0.5)*2</f>
        <v>0.8620000000000001</v>
      </c>
      <c r="I243" s="6">
        <f>(_xlfn.PERCENTRANK.INC(F214:F243,F243)-0.5)*2</f>
        <v>-0.86399999999999999</v>
      </c>
      <c r="J243" s="7">
        <f>IF(AND(H243&gt;0,I243&gt;0),1,0)</f>
        <v>0</v>
      </c>
      <c r="K243" s="7">
        <f>IF(AND(H243&gt;0,I243&lt;0),1,0)</f>
        <v>1</v>
      </c>
      <c r="L243" s="7">
        <f>IF(AND(H243&lt;0,I243&gt;0),1,0)</f>
        <v>0</v>
      </c>
      <c r="M243" s="7">
        <f>IF(AND(H243&lt;0,I243&lt;0),1,0)</f>
        <v>0</v>
      </c>
      <c r="N243" s="1">
        <v>44923</v>
      </c>
      <c r="O243">
        <v>1906.75</v>
      </c>
      <c r="P243">
        <v>1909.32</v>
      </c>
      <c r="Q243">
        <v>1898.54</v>
      </c>
      <c r="R243">
        <v>1909.02</v>
      </c>
      <c r="S243" s="8">
        <f t="shared" si="30"/>
        <v>-7.5311393732790943E-3</v>
      </c>
      <c r="T243" s="4">
        <f>SIGN(VLOOKUP(N243-0.5,C:M,7,TRUE))</f>
        <v>-1</v>
      </c>
      <c r="U243" s="4">
        <f>SIGN(VLOOKUP(N243-0.5,C:M,8,TRUE))</f>
        <v>0</v>
      </c>
      <c r="V243" s="4">
        <f>SIGN(VLOOKUP(N243-0.5,C:M,9,TRUE))</f>
        <v>1</v>
      </c>
      <c r="W243" s="4">
        <f>SIGN(VLOOKUP(N243-0.5,C:M,10,TRUE))</f>
        <v>0</v>
      </c>
      <c r="X243" s="4">
        <f t="shared" si="27"/>
        <v>-2.3031528304083615E-2</v>
      </c>
      <c r="Y243" s="8">
        <f t="shared" si="31"/>
        <v>-4.6158900471455767E-4</v>
      </c>
      <c r="Z243" s="8">
        <f>IF(T243=1,$Y243,0)</f>
        <v>0</v>
      </c>
      <c r="AA243" s="8">
        <f>IF(U243=1,$Y243,0)</f>
        <v>0</v>
      </c>
      <c r="AB243" s="8">
        <f>IF(V243=1,$Y243,0)</f>
        <v>-4.6158900471455767E-4</v>
      </c>
      <c r="AC243" s="8">
        <f>IF(W243=1,$Y243,0)</f>
        <v>0</v>
      </c>
      <c r="AD243" s="8">
        <f t="shared" si="28"/>
        <v>0</v>
      </c>
      <c r="AE243" s="8">
        <f t="shared" si="29"/>
        <v>-4.6158900471455767E-4</v>
      </c>
      <c r="AF243" s="8">
        <f>Z243+AF242</f>
        <v>-1.1314297581912804E-2</v>
      </c>
      <c r="AG243" s="8">
        <f>AA243+AG242</f>
        <v>-4.2252297131018419E-2</v>
      </c>
      <c r="AH243" s="8">
        <f>AB243+AH242</f>
        <v>1.7470452785589095E-2</v>
      </c>
      <c r="AI243" s="8">
        <f>AC243+AI242</f>
        <v>3.0937999549105609E-2</v>
      </c>
      <c r="AJ243" s="8">
        <f t="shared" si="32"/>
        <v>-1.9391513742467639E-2</v>
      </c>
      <c r="AK243" s="8">
        <f t="shared" si="33"/>
        <v>-7.834049232619605E-3</v>
      </c>
    </row>
    <row r="244" spans="1:37" x14ac:dyDescent="0.15">
      <c r="A244" s="3">
        <v>44987</v>
      </c>
      <c r="B244" s="4">
        <v>5.3623799999999999</v>
      </c>
      <c r="C244" s="5">
        <v>44987</v>
      </c>
      <c r="D244" s="4">
        <v>5.3623799999999999</v>
      </c>
      <c r="E244" s="4">
        <f t="shared" si="24"/>
        <v>5.5227195040374841</v>
      </c>
      <c r="F244" s="4">
        <f t="shared" si="25"/>
        <v>5.4112634167791276</v>
      </c>
      <c r="G244" s="4">
        <f t="shared" si="26"/>
        <v>-5.572804362917827E-2</v>
      </c>
      <c r="H244" s="6">
        <f>(_xlfn.PERCENTRANK.INC(E215:E244,E244)-0.5)*2</f>
        <v>1</v>
      </c>
      <c r="I244" s="6">
        <f>(_xlfn.PERCENTRANK.INC(F215:F244,F244)-0.5)*2</f>
        <v>-0.65600000000000003</v>
      </c>
      <c r="J244" s="7">
        <f>IF(AND(H244&gt;0,I244&gt;0),1,0)</f>
        <v>0</v>
      </c>
      <c r="K244" s="7">
        <f>IF(AND(H244&gt;0,I244&lt;0),1,0)</f>
        <v>1</v>
      </c>
      <c r="L244" s="7">
        <f>IF(AND(H244&lt;0,I244&gt;0),1,0)</f>
        <v>0</v>
      </c>
      <c r="M244" s="7">
        <f>IF(AND(H244&lt;0,I244&lt;0),1,0)</f>
        <v>0</v>
      </c>
      <c r="N244" s="1">
        <v>44924</v>
      </c>
      <c r="O244">
        <v>1892.39</v>
      </c>
      <c r="P244">
        <v>1895.34</v>
      </c>
      <c r="Q244">
        <v>1880.88</v>
      </c>
      <c r="R244">
        <v>1895.27</v>
      </c>
      <c r="S244" s="8">
        <f t="shared" si="30"/>
        <v>5.2209111229715166E-3</v>
      </c>
      <c r="T244" s="4">
        <f>SIGN(VLOOKUP(N244-0.5,C:M,7,TRUE))</f>
        <v>-1</v>
      </c>
      <c r="U244" s="4">
        <f>SIGN(VLOOKUP(N244-0.5,C:M,8,TRUE))</f>
        <v>0</v>
      </c>
      <c r="V244" s="4">
        <f>SIGN(VLOOKUP(N244-0.5,C:M,9,TRUE))</f>
        <v>1</v>
      </c>
      <c r="W244" s="4">
        <f>SIGN(VLOOKUP(N244-0.5,C:M,10,TRUE))</f>
        <v>0</v>
      </c>
      <c r="X244" s="4">
        <f t="shared" si="27"/>
        <v>-2.1950211310618251E-2</v>
      </c>
      <c r="Y244" s="8">
        <f t="shared" si="31"/>
        <v>-1.2027553739512697E-3</v>
      </c>
      <c r="Z244" s="8">
        <f>IF(T244=1,$Y244,0)</f>
        <v>0</v>
      </c>
      <c r="AA244" s="8">
        <f>IF(U244=1,$Y244,0)</f>
        <v>0</v>
      </c>
      <c r="AB244" s="8">
        <f>IF(V244=1,$Y244,0)</f>
        <v>-1.2027553739512697E-3</v>
      </c>
      <c r="AC244" s="8">
        <f>IF(W244=1,$Y244,0)</f>
        <v>0</v>
      </c>
      <c r="AD244" s="8">
        <f t="shared" si="28"/>
        <v>0</v>
      </c>
      <c r="AE244" s="8">
        <f t="shared" si="29"/>
        <v>-1.2027553739512697E-3</v>
      </c>
      <c r="AF244" s="8">
        <f>Z244+AF243</f>
        <v>-1.1314297581912804E-2</v>
      </c>
      <c r="AG244" s="8">
        <f>AA244+AG243</f>
        <v>-4.2252297131018419E-2</v>
      </c>
      <c r="AH244" s="8">
        <f>AB244+AH243</f>
        <v>1.6267697411637826E-2</v>
      </c>
      <c r="AI244" s="8">
        <f>AC244+AI243</f>
        <v>3.0937999549105609E-2</v>
      </c>
      <c r="AJ244" s="8">
        <f t="shared" si="32"/>
        <v>-1.9391513742467639E-2</v>
      </c>
      <c r="AK244" s="8">
        <f t="shared" si="33"/>
        <v>-9.0368046065708741E-3</v>
      </c>
    </row>
    <row r="245" spans="1:37" x14ac:dyDescent="0.15">
      <c r="A245" s="3">
        <v>44988</v>
      </c>
      <c r="B245" s="4">
        <v>5.4775000000000009</v>
      </c>
      <c r="C245" s="5">
        <v>44988</v>
      </c>
      <c r="D245" s="4">
        <v>5.4775000000000009</v>
      </c>
      <c r="E245" s="4">
        <f t="shared" ref="E245:E308" si="34">AVERAGE(D224:D243)</f>
        <v>5.5225085362955495</v>
      </c>
      <c r="F245" s="4">
        <f t="shared" ref="F245:F308" si="35">AVERAGE(D197:D216)</f>
        <v>5.4221030321637427</v>
      </c>
      <c r="G245" s="4">
        <f t="shared" ref="G245:G308" si="36">AVERAGE(-E245,F245)</f>
        <v>-5.0202752065903411E-2</v>
      </c>
      <c r="H245" s="6">
        <f>(_xlfn.PERCENTRANK.INC(E216:E245,E245)-0.5)*2</f>
        <v>0.92999999999999994</v>
      </c>
      <c r="I245" s="6">
        <f>(_xlfn.PERCENTRANK.INC(F216:F245,F245)-0.5)*2</f>
        <v>-0.51800000000000002</v>
      </c>
      <c r="J245" s="7">
        <f>IF(AND(H245&gt;0,I245&gt;0),1,0)</f>
        <v>0</v>
      </c>
      <c r="K245" s="7">
        <f>IF(AND(H245&gt;0,I245&lt;0),1,0)</f>
        <v>1</v>
      </c>
      <c r="L245" s="7">
        <f>IF(AND(H245&lt;0,I245&gt;0),1,0)</f>
        <v>0</v>
      </c>
      <c r="M245" s="7">
        <f>IF(AND(H245&lt;0,I245&lt;0),1,0)</f>
        <v>0</v>
      </c>
      <c r="N245" s="1">
        <v>44925</v>
      </c>
      <c r="O245">
        <v>1902.27</v>
      </c>
      <c r="P245">
        <v>1906.18</v>
      </c>
      <c r="Q245">
        <v>1891.46</v>
      </c>
      <c r="R245">
        <v>1891.71</v>
      </c>
      <c r="S245" s="8">
        <f t="shared" si="30"/>
        <v>-1.2132872830880936E-2</v>
      </c>
      <c r="T245" s="4">
        <f>SIGN(VLOOKUP(N245-0.5,C:M,7,TRUE))</f>
        <v>-1</v>
      </c>
      <c r="U245" s="4">
        <f>SIGN(VLOOKUP(N245-0.5,C:M,8,TRUE))</f>
        <v>0</v>
      </c>
      <c r="V245" s="4">
        <f>SIGN(VLOOKUP(N245-0.5,C:M,9,TRUE))</f>
        <v>1</v>
      </c>
      <c r="W245" s="4">
        <f>SIGN(VLOOKUP(N245-0.5,C:M,10,TRUE))</f>
        <v>0</v>
      </c>
      <c r="X245" s="4">
        <f t="shared" si="27"/>
        <v>-2.1950211310618251E-2</v>
      </c>
      <c r="Y245" s="8">
        <f t="shared" si="31"/>
        <v>2.7799800977815091E-3</v>
      </c>
      <c r="Z245" s="8">
        <f>IF(T245=1,$Y245,0)</f>
        <v>0</v>
      </c>
      <c r="AA245" s="8">
        <f>IF(U245=1,$Y245,0)</f>
        <v>0</v>
      </c>
      <c r="AB245" s="8">
        <f>IF(V245=1,$Y245,0)</f>
        <v>2.7799800977815091E-3</v>
      </c>
      <c r="AC245" s="8">
        <f>IF(W245=1,$Y245,0)</f>
        <v>0</v>
      </c>
      <c r="AD245" s="8">
        <f t="shared" si="28"/>
        <v>0</v>
      </c>
      <c r="AE245" s="8">
        <f t="shared" si="29"/>
        <v>2.7799800977815091E-3</v>
      </c>
      <c r="AF245" s="8">
        <f>Z245+AF244</f>
        <v>-1.1314297581912804E-2</v>
      </c>
      <c r="AG245" s="8">
        <f>AA245+AG244</f>
        <v>-4.2252297131018419E-2</v>
      </c>
      <c r="AH245" s="8">
        <f>AB245+AH244</f>
        <v>1.9047677509419336E-2</v>
      </c>
      <c r="AI245" s="8">
        <f>AC245+AI244</f>
        <v>3.0937999549105609E-2</v>
      </c>
      <c r="AJ245" s="8">
        <f t="shared" si="32"/>
        <v>-1.9391513742467639E-2</v>
      </c>
      <c r="AK245" s="8">
        <f t="shared" si="33"/>
        <v>-6.256824508789365E-3</v>
      </c>
    </row>
    <row r="246" spans="1:37" x14ac:dyDescent="0.15">
      <c r="A246" s="3">
        <v>44991</v>
      </c>
      <c r="B246" s="4">
        <v>5.3579999999999997</v>
      </c>
      <c r="C246" s="5">
        <v>44991</v>
      </c>
      <c r="D246" s="4">
        <v>5.3579999999999997</v>
      </c>
      <c r="E246" s="4">
        <f t="shared" si="34"/>
        <v>5.5124509105286785</v>
      </c>
      <c r="F246" s="4">
        <f t="shared" si="35"/>
        <v>5.3982238654970756</v>
      </c>
      <c r="G246" s="4">
        <f t="shared" si="36"/>
        <v>-5.7113522515801485E-2</v>
      </c>
      <c r="H246" s="6">
        <f>(_xlfn.PERCENTRANK.INC(E217:E246,E246)-0.5)*2</f>
        <v>0.8620000000000001</v>
      </c>
      <c r="I246" s="6">
        <f>(_xlfn.PERCENTRANK.INC(F217:F246,F246)-0.5)*2</f>
        <v>-0.86399999999999999</v>
      </c>
      <c r="J246" s="7">
        <f>IF(AND(H246&gt;0,I246&gt;0),1,0)</f>
        <v>0</v>
      </c>
      <c r="K246" s="7">
        <f>IF(AND(H246&gt;0,I246&lt;0),1,0)</f>
        <v>1</v>
      </c>
      <c r="L246" s="7">
        <f>IF(AND(H246&lt;0,I246&gt;0),1,0)</f>
        <v>0</v>
      </c>
      <c r="M246" s="7">
        <f>IF(AND(H246&lt;0,I246&lt;0),1,0)</f>
        <v>0</v>
      </c>
      <c r="N246" s="1">
        <v>44930</v>
      </c>
      <c r="O246">
        <v>1879.19</v>
      </c>
      <c r="P246">
        <v>1879.51</v>
      </c>
      <c r="Q246">
        <v>1862.27</v>
      </c>
      <c r="R246">
        <v>1868.15</v>
      </c>
      <c r="S246" s="8">
        <f t="shared" si="30"/>
        <v>-5.7152283696698669E-3</v>
      </c>
      <c r="T246" s="4">
        <f>SIGN(VLOOKUP(N246-0.5,C:M,7,TRUE))</f>
        <v>-1</v>
      </c>
      <c r="U246" s="4">
        <f>SIGN(VLOOKUP(N246-0.5,C:M,8,TRUE))</f>
        <v>0</v>
      </c>
      <c r="V246" s="4">
        <f>SIGN(VLOOKUP(N246-0.5,C:M,9,TRUE))</f>
        <v>1</v>
      </c>
      <c r="W246" s="4">
        <f>SIGN(VLOOKUP(N246-0.5,C:M,10,TRUE))</f>
        <v>0</v>
      </c>
      <c r="X246" s="4">
        <f t="shared" si="27"/>
        <v>-2.1950211310618251E-2</v>
      </c>
      <c r="Y246" s="8">
        <f t="shared" si="31"/>
        <v>3.6794894564619262E-3</v>
      </c>
      <c r="Z246" s="8">
        <f>IF(T246=1,$Y246,0)</f>
        <v>0</v>
      </c>
      <c r="AA246" s="8">
        <f>IF(U246=1,$Y246,0)</f>
        <v>0</v>
      </c>
      <c r="AB246" s="8">
        <f>IF(V246=1,$Y246,0)</f>
        <v>3.6794894564619262E-3</v>
      </c>
      <c r="AC246" s="8">
        <f>IF(W246=1,$Y246,0)</f>
        <v>0</v>
      </c>
      <c r="AD246" s="8">
        <f t="shared" si="28"/>
        <v>0</v>
      </c>
      <c r="AE246" s="8">
        <f t="shared" si="29"/>
        <v>3.6794894564619262E-3</v>
      </c>
      <c r="AF246" s="8">
        <f>Z246+AF245</f>
        <v>-1.1314297581912804E-2</v>
      </c>
      <c r="AG246" s="8">
        <f>AA246+AG245</f>
        <v>-4.2252297131018419E-2</v>
      </c>
      <c r="AH246" s="8">
        <f>AB246+AH245</f>
        <v>2.272716696588126E-2</v>
      </c>
      <c r="AI246" s="8">
        <f>AC246+AI245</f>
        <v>3.0937999549105609E-2</v>
      </c>
      <c r="AJ246" s="8">
        <f t="shared" si="32"/>
        <v>-1.9391513742467639E-2</v>
      </c>
      <c r="AK246" s="8">
        <f t="shared" si="33"/>
        <v>-2.5773350523274389E-3</v>
      </c>
    </row>
    <row r="247" spans="1:37" x14ac:dyDescent="0.15">
      <c r="A247" s="3">
        <v>44992</v>
      </c>
      <c r="B247" s="4">
        <v>5.4188999999999998</v>
      </c>
      <c r="C247" s="5">
        <v>44992</v>
      </c>
      <c r="D247" s="4">
        <v>5.4188999999999998</v>
      </c>
      <c r="E247" s="4">
        <f t="shared" si="34"/>
        <v>5.5100887366156348</v>
      </c>
      <c r="F247" s="4">
        <f t="shared" si="35"/>
        <v>5.3608208654970753</v>
      </c>
      <c r="G247" s="4">
        <f t="shared" si="36"/>
        <v>-7.4633935559279774E-2</v>
      </c>
      <c r="H247" s="6">
        <f>(_xlfn.PERCENTRANK.INC(E218:E247,E247)-0.5)*2</f>
        <v>0.79200000000000004</v>
      </c>
      <c r="I247" s="6">
        <f>(_xlfn.PERCENTRANK.INC(F218:F247,F247)-0.5)*2</f>
        <v>-1</v>
      </c>
      <c r="J247" s="7">
        <f>IF(AND(H247&gt;0,I247&gt;0),1,0)</f>
        <v>0</v>
      </c>
      <c r="K247" s="7">
        <f>IF(AND(H247&gt;0,I247&lt;0),1,0)</f>
        <v>1</v>
      </c>
      <c r="L247" s="7">
        <f>IF(AND(H247&lt;0,I247&gt;0),1,0)</f>
        <v>0</v>
      </c>
      <c r="M247" s="7">
        <f>IF(AND(H247&lt;0,I247&lt;0),1,0)</f>
        <v>0</v>
      </c>
      <c r="N247" s="1">
        <v>44931</v>
      </c>
      <c r="O247">
        <v>1868.45</v>
      </c>
      <c r="P247">
        <v>1874.17</v>
      </c>
      <c r="Q247">
        <v>1864.08</v>
      </c>
      <c r="R247">
        <v>1868.9</v>
      </c>
      <c r="S247" s="8">
        <f t="shared" si="30"/>
        <v>-1.8089860579625361E-3</v>
      </c>
      <c r="T247" s="4">
        <f>SIGN(VLOOKUP(N247-0.5,C:M,7,TRUE))</f>
        <v>-1</v>
      </c>
      <c r="U247" s="4">
        <f>SIGN(VLOOKUP(N247-0.5,C:M,8,TRUE))</f>
        <v>0</v>
      </c>
      <c r="V247" s="4">
        <f>SIGN(VLOOKUP(N247-0.5,C:M,9,TRUE))</f>
        <v>1</v>
      </c>
      <c r="W247" s="4">
        <f>SIGN(VLOOKUP(N247-0.5,C:M,10,TRUE))</f>
        <v>0</v>
      </c>
      <c r="X247" s="4">
        <f t="shared" si="27"/>
        <v>-2.1950211310618251E-2</v>
      </c>
      <c r="Y247" s="8">
        <f t="shared" si="31"/>
        <v>2.9051499532867673E-3</v>
      </c>
      <c r="Z247" s="8">
        <f>IF(T247=1,$Y247,0)</f>
        <v>0</v>
      </c>
      <c r="AA247" s="8">
        <f>IF(U247=1,$Y247,0)</f>
        <v>0</v>
      </c>
      <c r="AB247" s="8">
        <f>IF(V247=1,$Y247,0)</f>
        <v>2.9051499532867673E-3</v>
      </c>
      <c r="AC247" s="8">
        <f>IF(W247=1,$Y247,0)</f>
        <v>0</v>
      </c>
      <c r="AD247" s="8">
        <f t="shared" si="28"/>
        <v>0</v>
      </c>
      <c r="AE247" s="8">
        <f t="shared" si="29"/>
        <v>2.9051499532867673E-3</v>
      </c>
      <c r="AF247" s="8">
        <f>Z247+AF246</f>
        <v>-1.1314297581912804E-2</v>
      </c>
      <c r="AG247" s="8">
        <f>AA247+AG246</f>
        <v>-4.2252297131018419E-2</v>
      </c>
      <c r="AH247" s="8">
        <f>AB247+AH246</f>
        <v>2.5632316919168029E-2</v>
      </c>
      <c r="AI247" s="8">
        <f>AC247+AI246</f>
        <v>3.0937999549105609E-2</v>
      </c>
      <c r="AJ247" s="8">
        <f t="shared" si="32"/>
        <v>-1.9391513742467639E-2</v>
      </c>
      <c r="AK247" s="8">
        <f t="shared" si="33"/>
        <v>3.2781490095932847E-4</v>
      </c>
    </row>
    <row r="248" spans="1:37" x14ac:dyDescent="0.15">
      <c r="A248" s="3">
        <v>44993</v>
      </c>
      <c r="B248" s="4">
        <v>5.4713375000000006</v>
      </c>
      <c r="C248" s="5">
        <v>44993</v>
      </c>
      <c r="D248" s="4">
        <v>5.4713375000000006</v>
      </c>
      <c r="E248" s="4">
        <f t="shared" si="34"/>
        <v>5.500451169048068</v>
      </c>
      <c r="F248" s="4">
        <f t="shared" si="35"/>
        <v>5.3804676836788934</v>
      </c>
      <c r="G248" s="4">
        <f t="shared" si="36"/>
        <v>-5.999174268458729E-2</v>
      </c>
      <c r="H248" s="6">
        <f>(_xlfn.PERCENTRANK.INC(E219:E248,E248)-0.5)*2</f>
        <v>0.51600000000000001</v>
      </c>
      <c r="I248" s="6">
        <f>(_xlfn.PERCENTRANK.INC(F219:F248,F248)-0.5)*2</f>
        <v>-0.93199999999999994</v>
      </c>
      <c r="J248" s="7">
        <f>IF(AND(H248&gt;0,I248&gt;0),1,0)</f>
        <v>0</v>
      </c>
      <c r="K248" s="7">
        <f>IF(AND(H248&gt;0,I248&lt;0),1,0)</f>
        <v>1</v>
      </c>
      <c r="L248" s="7">
        <f>IF(AND(H248&lt;0,I248&gt;0),1,0)</f>
        <v>0</v>
      </c>
      <c r="M248" s="7">
        <f>IF(AND(H248&lt;0,I248&lt;0),1,0)</f>
        <v>0</v>
      </c>
      <c r="N248" s="1">
        <v>44932</v>
      </c>
      <c r="O248">
        <v>1865.07</v>
      </c>
      <c r="P248">
        <v>1879.92</v>
      </c>
      <c r="Q248">
        <v>1863.39</v>
      </c>
      <c r="R248">
        <v>1875.76</v>
      </c>
      <c r="S248" s="8">
        <f t="shared" si="30"/>
        <v>1.2128231111969034E-2</v>
      </c>
      <c r="T248" s="4">
        <f>SIGN(VLOOKUP(N248-0.5,C:M,7,TRUE))</f>
        <v>-1</v>
      </c>
      <c r="U248" s="4">
        <f>SIGN(VLOOKUP(N248-0.5,C:M,8,TRUE))</f>
        <v>0</v>
      </c>
      <c r="V248" s="4">
        <f>SIGN(VLOOKUP(N248-0.5,C:M,9,TRUE))</f>
        <v>1</v>
      </c>
      <c r="W248" s="4">
        <f>SIGN(VLOOKUP(N248-0.5,C:M,10,TRUE))</f>
        <v>0</v>
      </c>
      <c r="X248" s="4">
        <f t="shared" si="27"/>
        <v>-1.9465130953475018E-2</v>
      </c>
      <c r="Y248" s="8">
        <f t="shared" si="31"/>
        <v>4.2453921999781042E-4</v>
      </c>
      <c r="Z248" s="8">
        <f>IF(T248=1,$Y248,0)</f>
        <v>0</v>
      </c>
      <c r="AA248" s="8">
        <f>IF(U248=1,$Y248,0)</f>
        <v>0</v>
      </c>
      <c r="AB248" s="8">
        <f>IF(V248=1,$Y248,0)</f>
        <v>4.2453921999781042E-4</v>
      </c>
      <c r="AC248" s="8">
        <f>IF(W248=1,$Y248,0)</f>
        <v>0</v>
      </c>
      <c r="AD248" s="8">
        <f t="shared" si="28"/>
        <v>0</v>
      </c>
      <c r="AE248" s="8">
        <f t="shared" si="29"/>
        <v>4.2453921999781042E-4</v>
      </c>
      <c r="AF248" s="8">
        <f>Z248+AF247</f>
        <v>-1.1314297581912804E-2</v>
      </c>
      <c r="AG248" s="8">
        <f>AA248+AG247</f>
        <v>-4.2252297131018419E-2</v>
      </c>
      <c r="AH248" s="8">
        <f>AB248+AH247</f>
        <v>2.6056856139165838E-2</v>
      </c>
      <c r="AI248" s="8">
        <f>AC248+AI247</f>
        <v>3.0937999549105609E-2</v>
      </c>
      <c r="AJ248" s="8">
        <f t="shared" si="32"/>
        <v>-1.9391513742467639E-2</v>
      </c>
      <c r="AK248" s="8">
        <f t="shared" si="33"/>
        <v>7.5235412095713884E-4</v>
      </c>
    </row>
    <row r="249" spans="1:37" x14ac:dyDescent="0.15">
      <c r="A249" s="3">
        <v>44994</v>
      </c>
      <c r="B249" s="4">
        <v>5.4280833333333334</v>
      </c>
      <c r="C249" s="5">
        <v>44994</v>
      </c>
      <c r="D249" s="4">
        <v>5.4280833333333334</v>
      </c>
      <c r="E249" s="4">
        <f t="shared" si="34"/>
        <v>5.497733088690925</v>
      </c>
      <c r="F249" s="4">
        <f t="shared" si="35"/>
        <v>5.3723804336788943</v>
      </c>
      <c r="G249" s="4">
        <f t="shared" si="36"/>
        <v>-6.2676327506015372E-2</v>
      </c>
      <c r="H249" s="6">
        <f>(_xlfn.PERCENTRANK.INC(E220:E249,E249)-0.5)*2</f>
        <v>0.44799999999999995</v>
      </c>
      <c r="I249" s="6">
        <f>(_xlfn.PERCENTRANK.INC(F220:F249,F249)-0.5)*2</f>
        <v>-0.93199999999999994</v>
      </c>
      <c r="J249" s="7">
        <f>IF(AND(H249&gt;0,I249&gt;0),1,0)</f>
        <v>0</v>
      </c>
      <c r="K249" s="7">
        <f>IF(AND(H249&gt;0,I249&lt;0),1,0)</f>
        <v>1</v>
      </c>
      <c r="L249" s="7">
        <f>IF(AND(H249&lt;0,I249&gt;0),1,0)</f>
        <v>0</v>
      </c>
      <c r="M249" s="7">
        <f>IF(AND(H249&lt;0,I249&lt;0),1,0)</f>
        <v>0</v>
      </c>
      <c r="N249" s="1">
        <v>44936</v>
      </c>
      <c r="O249">
        <v>1887.69</v>
      </c>
      <c r="P249">
        <v>1894.22</v>
      </c>
      <c r="Q249">
        <v>1879.67</v>
      </c>
      <c r="R249">
        <v>1880.88</v>
      </c>
      <c r="S249" s="8">
        <f t="shared" si="30"/>
        <v>1.5150792767879562E-3</v>
      </c>
      <c r="T249" s="4">
        <f>SIGN(VLOOKUP(N249-0.5,C:M,7,TRUE))</f>
        <v>-1</v>
      </c>
      <c r="U249" s="4">
        <f>SIGN(VLOOKUP(N249-0.5,C:M,8,TRUE))</f>
        <v>0</v>
      </c>
      <c r="V249" s="4">
        <f>SIGN(VLOOKUP(N249-0.5,C:M,9,TRUE))</f>
        <v>1</v>
      </c>
      <c r="W249" s="4">
        <f>SIGN(VLOOKUP(N249-0.5,C:M,10,TRUE))</f>
        <v>0</v>
      </c>
      <c r="X249" s="4">
        <f t="shared" si="27"/>
        <v>-3.2581986299387022E-2</v>
      </c>
      <c r="Y249" s="8">
        <f t="shared" si="31"/>
        <v>1.9866012612468121E-3</v>
      </c>
      <c r="Z249" s="8">
        <f>IF(T249=1,$Y249,0)</f>
        <v>0</v>
      </c>
      <c r="AA249" s="8">
        <f>IF(U249=1,$Y249,0)</f>
        <v>0</v>
      </c>
      <c r="AB249" s="8">
        <f>IF(V249=1,$Y249,0)</f>
        <v>1.9866012612468121E-3</v>
      </c>
      <c r="AC249" s="8">
        <f>IF(W249=1,$Y249,0)</f>
        <v>0</v>
      </c>
      <c r="AD249" s="8">
        <f t="shared" si="28"/>
        <v>0</v>
      </c>
      <c r="AE249" s="8">
        <f t="shared" si="29"/>
        <v>1.9866012612468121E-3</v>
      </c>
      <c r="AF249" s="8">
        <f>Z249+AF248</f>
        <v>-1.1314297581912804E-2</v>
      </c>
      <c r="AG249" s="8">
        <f>AA249+AG248</f>
        <v>-4.2252297131018419E-2</v>
      </c>
      <c r="AH249" s="8">
        <f>AB249+AH248</f>
        <v>2.8043457400412652E-2</v>
      </c>
      <c r="AI249" s="8">
        <f>AC249+AI248</f>
        <v>3.0937999549105609E-2</v>
      </c>
      <c r="AJ249" s="8">
        <f t="shared" si="32"/>
        <v>-1.9391513742467639E-2</v>
      </c>
      <c r="AK249" s="8">
        <f t="shared" si="33"/>
        <v>2.7389553822039512E-3</v>
      </c>
    </row>
    <row r="250" spans="1:37" x14ac:dyDescent="0.15">
      <c r="A250" s="3">
        <v>44995</v>
      </c>
      <c r="B250" s="4">
        <v>5.5810210526315789</v>
      </c>
      <c r="C250" s="5">
        <v>44995</v>
      </c>
      <c r="D250" s="4">
        <v>5.5810210526315789</v>
      </c>
      <c r="E250" s="4">
        <f t="shared" si="34"/>
        <v>5.4910456000545622</v>
      </c>
      <c r="F250" s="4">
        <f t="shared" si="35"/>
        <v>5.3540987670122284</v>
      </c>
      <c r="G250" s="4">
        <f t="shared" si="36"/>
        <v>-6.8473416521166897E-2</v>
      </c>
      <c r="H250" s="6">
        <f>(_xlfn.PERCENTRANK.INC(E221:E250,E250)-0.5)*2</f>
        <v>0.37799999999999989</v>
      </c>
      <c r="I250" s="6">
        <f>(_xlfn.PERCENTRANK.INC(F221:F250,F250)-0.5)*2</f>
        <v>-1</v>
      </c>
      <c r="J250" s="7">
        <f>IF(AND(H250&gt;0,I250&gt;0),1,0)</f>
        <v>0</v>
      </c>
      <c r="K250" s="7">
        <f>IF(AND(H250&gt;0,I250&lt;0),1,0)</f>
        <v>1</v>
      </c>
      <c r="L250" s="7">
        <f>IF(AND(H250&lt;0,I250&gt;0),1,0)</f>
        <v>0</v>
      </c>
      <c r="M250" s="7">
        <f>IF(AND(H250&lt;0,I250&lt;0),1,0)</f>
        <v>0</v>
      </c>
      <c r="N250" s="1">
        <v>44937</v>
      </c>
      <c r="O250">
        <v>1890.55</v>
      </c>
      <c r="P250">
        <v>1901.91</v>
      </c>
      <c r="Q250">
        <v>1890.24</v>
      </c>
      <c r="R250">
        <v>1901.25</v>
      </c>
      <c r="S250" s="8">
        <f t="shared" si="30"/>
        <v>7.7808045277829585E-3</v>
      </c>
      <c r="T250" s="4">
        <f>SIGN(VLOOKUP(N250-0.5,C:M,7,TRUE))</f>
        <v>-1</v>
      </c>
      <c r="U250" s="4">
        <f>SIGN(VLOOKUP(N250-0.5,C:M,8,TRUE))</f>
        <v>0</v>
      </c>
      <c r="V250" s="4">
        <f>SIGN(VLOOKUP(N250-0.5,C:M,9,TRUE))</f>
        <v>1</v>
      </c>
      <c r="W250" s="4">
        <f>SIGN(VLOOKUP(N250-0.5,C:M,10,TRUE))</f>
        <v>0</v>
      </c>
      <c r="X250" s="4">
        <f t="shared" si="27"/>
        <v>-3.4470585505736562E-2</v>
      </c>
      <c r="Y250" s="8">
        <f t="shared" si="31"/>
        <v>1.8152773335611051E-3</v>
      </c>
      <c r="Z250" s="8">
        <f>IF(T250=1,$Y250,0)</f>
        <v>0</v>
      </c>
      <c r="AA250" s="8">
        <f>IF(U250=1,$Y250,0)</f>
        <v>0</v>
      </c>
      <c r="AB250" s="8">
        <f>IF(V250=1,$Y250,0)</f>
        <v>1.8152773335611051E-3</v>
      </c>
      <c r="AC250" s="8">
        <f>IF(W250=1,$Y250,0)</f>
        <v>0</v>
      </c>
      <c r="AD250" s="8">
        <f t="shared" si="28"/>
        <v>0</v>
      </c>
      <c r="AE250" s="8">
        <f t="shared" si="29"/>
        <v>1.8152773335611051E-3</v>
      </c>
      <c r="AF250" s="8">
        <f>Z250+AF249</f>
        <v>-1.1314297581912804E-2</v>
      </c>
      <c r="AG250" s="8">
        <f>AA250+AG249</f>
        <v>-4.2252297131018419E-2</v>
      </c>
      <c r="AH250" s="8">
        <f>AB250+AH249</f>
        <v>2.9858734733973758E-2</v>
      </c>
      <c r="AI250" s="8">
        <f>AC250+AI249</f>
        <v>3.0937999549105609E-2</v>
      </c>
      <c r="AJ250" s="8">
        <f t="shared" si="32"/>
        <v>-1.9391513742467639E-2</v>
      </c>
      <c r="AK250" s="8">
        <f t="shared" si="33"/>
        <v>4.5542327157650567E-3</v>
      </c>
    </row>
    <row r="251" spans="1:37" x14ac:dyDescent="0.15">
      <c r="A251" s="3">
        <v>44998</v>
      </c>
      <c r="B251" s="4">
        <v>5.5257461538461552</v>
      </c>
      <c r="C251" s="5">
        <v>44998</v>
      </c>
      <c r="D251" s="4">
        <v>5.5257461538461552</v>
      </c>
      <c r="E251" s="4">
        <f t="shared" si="34"/>
        <v>5.4847221843036458</v>
      </c>
      <c r="F251" s="4">
        <f t="shared" si="35"/>
        <v>5.3670197426219834</v>
      </c>
      <c r="G251" s="4">
        <f t="shared" si="36"/>
        <v>-5.8851220840831164E-2</v>
      </c>
      <c r="H251" s="6">
        <f>(_xlfn.PERCENTRANK.INC(E222:E251,E251)-0.5)*2</f>
        <v>0.24</v>
      </c>
      <c r="I251" s="6">
        <f>(_xlfn.PERCENTRANK.INC(F222:F251,F251)-0.5)*2</f>
        <v>-0.86399999999999999</v>
      </c>
      <c r="J251" s="7">
        <f>IF(AND(H251&gt;0,I251&gt;0),1,0)</f>
        <v>0</v>
      </c>
      <c r="K251" s="7">
        <f>IF(AND(H251&gt;0,I251&lt;0),1,0)</f>
        <v>1</v>
      </c>
      <c r="L251" s="7">
        <f>IF(AND(H251&lt;0,I251&gt;0),1,0)</f>
        <v>0</v>
      </c>
      <c r="M251" s="7">
        <f>IF(AND(H251&lt;0,I251&lt;0),1,0)</f>
        <v>0</v>
      </c>
      <c r="N251" s="1">
        <v>44938</v>
      </c>
      <c r="O251">
        <v>1905.26</v>
      </c>
      <c r="P251">
        <v>1910.22</v>
      </c>
      <c r="Q251">
        <v>1899.28</v>
      </c>
      <c r="R251">
        <v>1908.18</v>
      </c>
      <c r="S251" s="8">
        <f t="shared" si="30"/>
        <v>-1.2176815762677817E-3</v>
      </c>
      <c r="T251" s="4">
        <f>SIGN(VLOOKUP(N251-0.5,C:M,7,TRUE))</f>
        <v>-1</v>
      </c>
      <c r="U251" s="4">
        <f>SIGN(VLOOKUP(N251-0.5,C:M,8,TRUE))</f>
        <v>0</v>
      </c>
      <c r="V251" s="4">
        <f>SIGN(VLOOKUP(N251-0.5,C:M,9,TRUE))</f>
        <v>1</v>
      </c>
      <c r="W251" s="4">
        <f>SIGN(VLOOKUP(N251-0.5,C:M,10,TRUE))</f>
        <v>0</v>
      </c>
      <c r="X251" s="4">
        <f t="shared" si="27"/>
        <v>-3.924562022795941E-2</v>
      </c>
      <c r="Y251" s="8">
        <f t="shared" si="31"/>
        <v>1.146445705491761E-3</v>
      </c>
      <c r="Z251" s="8">
        <f>IF(T251=1,$Y251,0)</f>
        <v>0</v>
      </c>
      <c r="AA251" s="8">
        <f>IF(U251=1,$Y251,0)</f>
        <v>0</v>
      </c>
      <c r="AB251" s="8">
        <f>IF(V251=1,$Y251,0)</f>
        <v>1.146445705491761E-3</v>
      </c>
      <c r="AC251" s="8">
        <f>IF(W251=1,$Y251,0)</f>
        <v>0</v>
      </c>
      <c r="AD251" s="8">
        <f t="shared" si="28"/>
        <v>0</v>
      </c>
      <c r="AE251" s="8">
        <f t="shared" si="29"/>
        <v>1.146445705491761E-3</v>
      </c>
      <c r="AF251" s="8">
        <f>Z251+AF250</f>
        <v>-1.1314297581912804E-2</v>
      </c>
      <c r="AG251" s="8">
        <f>AA251+AG250</f>
        <v>-4.2252297131018419E-2</v>
      </c>
      <c r="AH251" s="8">
        <f>AB251+AH250</f>
        <v>3.100518043946552E-2</v>
      </c>
      <c r="AI251" s="8">
        <f>AC251+AI250</f>
        <v>3.0937999549105609E-2</v>
      </c>
      <c r="AJ251" s="8">
        <f t="shared" si="32"/>
        <v>-1.9391513742467639E-2</v>
      </c>
      <c r="AK251" s="8">
        <f t="shared" si="33"/>
        <v>5.7006784212568174E-3</v>
      </c>
    </row>
    <row r="252" spans="1:37" x14ac:dyDescent="0.15">
      <c r="A252" s="3">
        <v>44999</v>
      </c>
      <c r="B252" s="4">
        <v>5.3555761904761896</v>
      </c>
      <c r="C252" s="5">
        <v>44999</v>
      </c>
      <c r="D252" s="4">
        <v>5.3555761904761896</v>
      </c>
      <c r="E252" s="4">
        <f t="shared" si="34"/>
        <v>5.4935058330890723</v>
      </c>
      <c r="F252" s="4">
        <f t="shared" si="35"/>
        <v>5.3805907103639203</v>
      </c>
      <c r="G252" s="4">
        <f t="shared" si="36"/>
        <v>-5.6457561362575959E-2</v>
      </c>
      <c r="H252" s="6">
        <f>(_xlfn.PERCENTRANK.INC(E223:E252,E252)-0.5)*2</f>
        <v>0.37799999999999989</v>
      </c>
      <c r="I252" s="6">
        <f>(_xlfn.PERCENTRANK.INC(F223:F252,F252)-0.5)*2</f>
        <v>-0.65600000000000003</v>
      </c>
      <c r="J252" s="7">
        <f>IF(AND(H252&gt;0,I252&gt;0),1,0)</f>
        <v>0</v>
      </c>
      <c r="K252" s="7">
        <f>IF(AND(H252&gt;0,I252&lt;0),1,0)</f>
        <v>1</v>
      </c>
      <c r="L252" s="7">
        <f>IF(AND(H252&lt;0,I252&gt;0),1,0)</f>
        <v>0</v>
      </c>
      <c r="M252" s="7">
        <f>IF(AND(H252&lt;0,I252&lt;0),1,0)</f>
        <v>0</v>
      </c>
      <c r="N252" s="1">
        <v>44939</v>
      </c>
      <c r="O252">
        <v>1902.94</v>
      </c>
      <c r="P252">
        <v>1914.94</v>
      </c>
      <c r="Q252">
        <v>1899.43</v>
      </c>
      <c r="R252">
        <v>1903.08</v>
      </c>
      <c r="S252" s="8">
        <f t="shared" si="30"/>
        <v>-5.6806835738383299E-3</v>
      </c>
      <c r="T252" s="4">
        <f>SIGN(VLOOKUP(N252-0.5,C:M,7,TRUE))</f>
        <v>-1</v>
      </c>
      <c r="U252" s="4">
        <f>SIGN(VLOOKUP(N252-0.5,C:M,8,TRUE))</f>
        <v>0</v>
      </c>
      <c r="V252" s="4">
        <f>SIGN(VLOOKUP(N252-0.5,C:M,9,TRUE))</f>
        <v>0</v>
      </c>
      <c r="W252" s="4">
        <f>SIGN(VLOOKUP(N252-0.5,C:M,10,TRUE))</f>
        <v>0</v>
      </c>
      <c r="X252" s="4">
        <f t="shared" ref="X252:X315" si="37">VLOOKUP(N252-0.5,C:I,5,TRUE)</f>
        <v>-1.4894731987759258E-2</v>
      </c>
      <c r="Y252" s="8">
        <f t="shared" si="31"/>
        <v>5.5443266852957416E-3</v>
      </c>
      <c r="Z252" s="8">
        <f>IF(T252=1,$Y252,0)</f>
        <v>0</v>
      </c>
      <c r="AA252" s="8">
        <f>IF(U252=1,$Y252,0)</f>
        <v>0</v>
      </c>
      <c r="AB252" s="8">
        <f>IF(V252=1,$Y252,0)</f>
        <v>0</v>
      </c>
      <c r="AC252" s="8">
        <f>IF(W252=1,$Y252,0)</f>
        <v>0</v>
      </c>
      <c r="AD252" s="8">
        <f t="shared" ref="AD252:AD315" si="38">IF(X252&gt;0,Y252,0)</f>
        <v>0</v>
      </c>
      <c r="AE252" s="8">
        <f t="shared" ref="AE252:AE315" si="39">IF(X252&lt;0,Y252,0)</f>
        <v>5.5443266852957416E-3</v>
      </c>
      <c r="AF252" s="8">
        <f>Z252+AF251</f>
        <v>-1.1314297581912804E-2</v>
      </c>
      <c r="AG252" s="8">
        <f>AA252+AG251</f>
        <v>-4.2252297131018419E-2</v>
      </c>
      <c r="AH252" s="8">
        <f>AB252+AH251</f>
        <v>3.100518043946552E-2</v>
      </c>
      <c r="AI252" s="8">
        <f>AC252+AI251</f>
        <v>3.0937999549105609E-2</v>
      </c>
      <c r="AJ252" s="8">
        <f t="shared" si="32"/>
        <v>-1.9391513742467639E-2</v>
      </c>
      <c r="AK252" s="8">
        <f t="shared" si="33"/>
        <v>1.1245005106552559E-2</v>
      </c>
    </row>
    <row r="253" spans="1:37" x14ac:dyDescent="0.15">
      <c r="A253" s="3">
        <v>45000</v>
      </c>
      <c r="B253" s="4">
        <v>5.5239937500000007</v>
      </c>
      <c r="C253" s="5">
        <v>45000</v>
      </c>
      <c r="D253" s="4">
        <v>5.5239937500000007</v>
      </c>
      <c r="E253" s="4">
        <f t="shared" si="34"/>
        <v>5.4953421559328941</v>
      </c>
      <c r="F253" s="4">
        <f t="shared" si="35"/>
        <v>5.3967003361307908</v>
      </c>
      <c r="G253" s="4">
        <f t="shared" si="36"/>
        <v>-4.9320909901051646E-2</v>
      </c>
      <c r="H253" s="6">
        <f>(_xlfn.PERCENTRANK.INC(E224:E253,E253)-0.5)*2</f>
        <v>0.37799999999999989</v>
      </c>
      <c r="I253" s="6">
        <f>(_xlfn.PERCENTRANK.INC(F224:F253,F253)-0.5)*2</f>
        <v>-0.51800000000000002</v>
      </c>
      <c r="J253" s="7">
        <f>IF(AND(H253&gt;0,I253&gt;0),1,0)</f>
        <v>0</v>
      </c>
      <c r="K253" s="7">
        <f>IF(AND(H253&gt;0,I253&lt;0),1,0)</f>
        <v>1</v>
      </c>
      <c r="L253" s="7">
        <f>IF(AND(H253&lt;0,I253&gt;0),1,0)</f>
        <v>0</v>
      </c>
      <c r="M253" s="7">
        <f>IF(AND(H253&lt;0,I253&lt;0),1,0)</f>
        <v>0</v>
      </c>
      <c r="N253" s="1">
        <v>44942</v>
      </c>
      <c r="O253">
        <v>1892.13</v>
      </c>
      <c r="P253">
        <v>1896.78</v>
      </c>
      <c r="Q253">
        <v>1885.69</v>
      </c>
      <c r="R253">
        <v>1886.31</v>
      </c>
      <c r="S253" s="8">
        <f t="shared" si="30"/>
        <v>-2.7482255447575099E-4</v>
      </c>
      <c r="T253" s="4">
        <f>SIGN(VLOOKUP(N253-0.5,C:M,7,TRUE))</f>
        <v>-1</v>
      </c>
      <c r="U253" s="4">
        <f>SIGN(VLOOKUP(N253-0.5,C:M,8,TRUE))</f>
        <v>0</v>
      </c>
      <c r="V253" s="4">
        <f>SIGN(VLOOKUP(N253-0.5,C:M,9,TRUE))</f>
        <v>0</v>
      </c>
      <c r="W253" s="4">
        <f>SIGN(VLOOKUP(N253-0.5,C:M,10,TRUE))</f>
        <v>0</v>
      </c>
      <c r="X253" s="4">
        <f t="shared" si="37"/>
        <v>-1.9719955812545376E-2</v>
      </c>
      <c r="Y253" s="8">
        <f t="shared" si="31"/>
        <v>7.0368898511415255E-3</v>
      </c>
      <c r="Z253" s="8">
        <f>IF(T253=1,$Y253,0)</f>
        <v>0</v>
      </c>
      <c r="AA253" s="8">
        <f>IF(U253=1,$Y253,0)</f>
        <v>0</v>
      </c>
      <c r="AB253" s="8">
        <f>IF(V253=1,$Y253,0)</f>
        <v>0</v>
      </c>
      <c r="AC253" s="8">
        <f>IF(W253=1,$Y253,0)</f>
        <v>0</v>
      </c>
      <c r="AD253" s="8">
        <f t="shared" si="38"/>
        <v>0</v>
      </c>
      <c r="AE253" s="8">
        <f t="shared" si="39"/>
        <v>7.0368898511415255E-3</v>
      </c>
      <c r="AF253" s="8">
        <f>Z253+AF252</f>
        <v>-1.1314297581912804E-2</v>
      </c>
      <c r="AG253" s="8">
        <f>AA253+AG252</f>
        <v>-4.2252297131018419E-2</v>
      </c>
      <c r="AH253" s="8">
        <f>AB253+AH252</f>
        <v>3.100518043946552E-2</v>
      </c>
      <c r="AI253" s="8">
        <f>AC253+AI252</f>
        <v>3.0937999549105609E-2</v>
      </c>
      <c r="AJ253" s="8">
        <f t="shared" si="32"/>
        <v>-1.9391513742467639E-2</v>
      </c>
      <c r="AK253" s="8">
        <f t="shared" si="33"/>
        <v>1.8281894957694084E-2</v>
      </c>
    </row>
    <row r="254" spans="1:37" x14ac:dyDescent="0.15">
      <c r="A254" s="3">
        <v>45001</v>
      </c>
      <c r="B254" s="4">
        <v>5.399306666666666</v>
      </c>
      <c r="C254" s="5">
        <v>45001</v>
      </c>
      <c r="D254" s="4">
        <v>5.399306666666666</v>
      </c>
      <c r="E254" s="4">
        <f t="shared" si="34"/>
        <v>5.4903734578114429</v>
      </c>
      <c r="F254" s="4">
        <f t="shared" si="35"/>
        <v>5.3963743850438348</v>
      </c>
      <c r="G254" s="4">
        <f t="shared" si="36"/>
        <v>-4.6999536383804053E-2</v>
      </c>
      <c r="H254" s="6">
        <f>(_xlfn.PERCENTRANK.INC(E225:E254,E254)-0.5)*2</f>
        <v>0.10200000000000009</v>
      </c>
      <c r="I254" s="6">
        <f>(_xlfn.PERCENTRANK.INC(F225:F254,F254)-0.5)*2</f>
        <v>-0.51800000000000002</v>
      </c>
      <c r="J254" s="7">
        <f>IF(AND(H254&gt;0,I254&gt;0),1,0)</f>
        <v>0</v>
      </c>
      <c r="K254" s="7">
        <f>IF(AND(H254&gt;0,I254&lt;0),1,0)</f>
        <v>1</v>
      </c>
      <c r="L254" s="7">
        <f>IF(AND(H254&lt;0,I254&gt;0),1,0)</f>
        <v>0</v>
      </c>
      <c r="M254" s="7">
        <f>IF(AND(H254&lt;0,I254&lt;0),1,0)</f>
        <v>0</v>
      </c>
      <c r="N254" s="1">
        <v>44943</v>
      </c>
      <c r="O254">
        <v>1891.61</v>
      </c>
      <c r="P254">
        <v>1904.71</v>
      </c>
      <c r="Q254">
        <v>1888.85</v>
      </c>
      <c r="R254">
        <v>1902.89</v>
      </c>
      <c r="S254" s="8">
        <f t="shared" si="30"/>
        <v>9.3253894830329642E-3</v>
      </c>
      <c r="T254" s="4">
        <f>SIGN(VLOOKUP(N254-0.5,C:M,7,TRUE))</f>
        <v>-1</v>
      </c>
      <c r="U254" s="4">
        <f>SIGN(VLOOKUP(N254-0.5,C:M,8,TRUE))</f>
        <v>0</v>
      </c>
      <c r="V254" s="4">
        <f>SIGN(VLOOKUP(N254-0.5,C:M,9,TRUE))</f>
        <v>0</v>
      </c>
      <c r="W254" s="4">
        <f>SIGN(VLOOKUP(N254-0.5,C:M,10,TRUE))</f>
        <v>0</v>
      </c>
      <c r="X254" s="4">
        <f t="shared" si="37"/>
        <v>2.6811462686375798E-3</v>
      </c>
      <c r="Y254" s="8">
        <f t="shared" si="31"/>
        <v>6.0651750326046637E-3</v>
      </c>
      <c r="Z254" s="8">
        <f>IF(T254=1,$Y254,0)</f>
        <v>0</v>
      </c>
      <c r="AA254" s="8">
        <f>IF(U254=1,$Y254,0)</f>
        <v>0</v>
      </c>
      <c r="AB254" s="8">
        <f>IF(V254=1,$Y254,0)</f>
        <v>0</v>
      </c>
      <c r="AC254" s="8">
        <f>IF(W254=1,$Y254,0)</f>
        <v>0</v>
      </c>
      <c r="AD254" s="8">
        <f t="shared" si="38"/>
        <v>6.0651750326046637E-3</v>
      </c>
      <c r="AE254" s="8">
        <f t="shared" si="39"/>
        <v>0</v>
      </c>
      <c r="AF254" s="8">
        <f>Z254+AF253</f>
        <v>-1.1314297581912804E-2</v>
      </c>
      <c r="AG254" s="8">
        <f>AA254+AG253</f>
        <v>-4.2252297131018419E-2</v>
      </c>
      <c r="AH254" s="8">
        <f>AB254+AH253</f>
        <v>3.100518043946552E-2</v>
      </c>
      <c r="AI254" s="8">
        <f>AC254+AI253</f>
        <v>3.0937999549105609E-2</v>
      </c>
      <c r="AJ254" s="8">
        <f t="shared" si="32"/>
        <v>-1.3326338709862974E-2</v>
      </c>
      <c r="AK254" s="8">
        <f t="shared" si="33"/>
        <v>1.8281894957694084E-2</v>
      </c>
    </row>
    <row r="255" spans="1:37" x14ac:dyDescent="0.15">
      <c r="A255" s="3">
        <v>45002</v>
      </c>
      <c r="B255" s="4">
        <v>5.5952666666666664</v>
      </c>
      <c r="C255" s="5">
        <v>45002</v>
      </c>
      <c r="D255" s="4">
        <v>5.5952666666666664</v>
      </c>
      <c r="E255" s="4">
        <f t="shared" si="34"/>
        <v>5.4871262335467375</v>
      </c>
      <c r="F255" s="4">
        <f t="shared" si="35"/>
        <v>5.3870802859447355</v>
      </c>
      <c r="G255" s="4">
        <f t="shared" si="36"/>
        <v>-5.0022973801000958E-2</v>
      </c>
      <c r="H255" s="6">
        <f>(_xlfn.PERCENTRANK.INC(E226:E255,E255)-0.5)*2</f>
        <v>3.400000000000003E-2</v>
      </c>
      <c r="I255" s="6">
        <f>(_xlfn.PERCENTRANK.INC(F226:F255,F255)-0.5)*2</f>
        <v>-0.58800000000000008</v>
      </c>
      <c r="J255" s="7">
        <f>IF(AND(H255&gt;0,I255&gt;0),1,0)</f>
        <v>0</v>
      </c>
      <c r="K255" s="7">
        <f>IF(AND(H255&gt;0,I255&lt;0),1,0)</f>
        <v>1</v>
      </c>
      <c r="L255" s="7">
        <f>IF(AND(H255&lt;0,I255&gt;0),1,0)</f>
        <v>0</v>
      </c>
      <c r="M255" s="7">
        <f>IF(AND(H255&lt;0,I255&lt;0),1,0)</f>
        <v>0</v>
      </c>
      <c r="N255" s="1">
        <v>44944</v>
      </c>
      <c r="O255">
        <v>1909.25</v>
      </c>
      <c r="P255">
        <v>1936.05</v>
      </c>
      <c r="Q255">
        <v>1902.35</v>
      </c>
      <c r="R255">
        <v>1934.93</v>
      </c>
      <c r="S255" s="8">
        <f t="shared" si="30"/>
        <v>6.9241848893544233E-3</v>
      </c>
      <c r="T255" s="4">
        <f>SIGN(VLOOKUP(N255-0.5,C:M,7,TRUE))</f>
        <v>1</v>
      </c>
      <c r="U255" s="4">
        <f>SIGN(VLOOKUP(N255-0.5,C:M,8,TRUE))</f>
        <v>0</v>
      </c>
      <c r="V255" s="4">
        <f>SIGN(VLOOKUP(N255-0.5,C:M,9,TRUE))</f>
        <v>0</v>
      </c>
      <c r="W255" s="4">
        <f>SIGN(VLOOKUP(N255-0.5,C:M,10,TRUE))</f>
        <v>1</v>
      </c>
      <c r="X255" s="4">
        <f t="shared" si="37"/>
        <v>7.2921644407664132E-4</v>
      </c>
      <c r="Y255" s="8">
        <f t="shared" si="31"/>
        <v>6.2771748744772093E-3</v>
      </c>
      <c r="Z255" s="8">
        <f>IF(T255=1,$Y255,0)</f>
        <v>6.2771748744772093E-3</v>
      </c>
      <c r="AA255" s="8">
        <f>IF(U255=1,$Y255,0)</f>
        <v>0</v>
      </c>
      <c r="AB255" s="8">
        <f>IF(V255=1,$Y255,0)</f>
        <v>0</v>
      </c>
      <c r="AC255" s="8">
        <f>IF(W255=1,$Y255,0)</f>
        <v>6.2771748744772093E-3</v>
      </c>
      <c r="AD255" s="8">
        <f t="shared" si="38"/>
        <v>6.2771748744772093E-3</v>
      </c>
      <c r="AE255" s="8">
        <f t="shared" si="39"/>
        <v>0</v>
      </c>
      <c r="AF255" s="8">
        <f>Z255+AF254</f>
        <v>-5.0371227074355943E-3</v>
      </c>
      <c r="AG255" s="8">
        <f>AA255+AG254</f>
        <v>-4.2252297131018419E-2</v>
      </c>
      <c r="AH255" s="8">
        <f>AB255+AH254</f>
        <v>3.100518043946552E-2</v>
      </c>
      <c r="AI255" s="8">
        <f>AC255+AI254</f>
        <v>3.7215174423582818E-2</v>
      </c>
      <c r="AJ255" s="8">
        <f t="shared" si="32"/>
        <v>-7.0491638353857647E-3</v>
      </c>
      <c r="AK255" s="8">
        <f t="shared" si="33"/>
        <v>1.8281894957694084E-2</v>
      </c>
    </row>
    <row r="256" spans="1:37" x14ac:dyDescent="0.15">
      <c r="A256" s="3">
        <v>45007</v>
      </c>
      <c r="B256" s="4">
        <v>6.3694000000000006</v>
      </c>
      <c r="C256" s="5">
        <v>45007</v>
      </c>
      <c r="D256" s="4">
        <v>6.3694000000000006</v>
      </c>
      <c r="E256" s="4">
        <f t="shared" si="34"/>
        <v>5.4759272323476953</v>
      </c>
      <c r="F256" s="4">
        <f t="shared" si="35"/>
        <v>5.4048708663018781</v>
      </c>
      <c r="G256" s="4">
        <f t="shared" si="36"/>
        <v>-3.552818302290861E-2</v>
      </c>
      <c r="H256" s="6">
        <f>(_xlfn.PERCENTRANK.INC(E227:E256,E256)-0.5)*2</f>
        <v>-0.17400000000000004</v>
      </c>
      <c r="I256" s="6">
        <f>(_xlfn.PERCENTRANK.INC(F227:F256,F256)-0.5)*2</f>
        <v>-0.24199999999999999</v>
      </c>
      <c r="J256" s="7">
        <f>IF(AND(H256&gt;0,I256&gt;0),1,0)</f>
        <v>0</v>
      </c>
      <c r="K256" s="7">
        <f>IF(AND(H256&gt;0,I256&lt;0),1,0)</f>
        <v>0</v>
      </c>
      <c r="L256" s="7">
        <f>IF(AND(H256&lt;0,I256&gt;0),1,0)</f>
        <v>0</v>
      </c>
      <c r="M256" s="7">
        <f>IF(AND(H256&lt;0,I256&lt;0),1,0)</f>
        <v>1</v>
      </c>
      <c r="N256" s="1">
        <v>44945</v>
      </c>
      <c r="O256">
        <v>1922.47</v>
      </c>
      <c r="P256">
        <v>1927.45</v>
      </c>
      <c r="Q256">
        <v>1914.61</v>
      </c>
      <c r="R256">
        <v>1915.62</v>
      </c>
      <c r="S256" s="8">
        <f t="shared" si="30"/>
        <v>-4.5618397166145019E-3</v>
      </c>
      <c r="T256" s="4">
        <f>SIGN(VLOOKUP(N256-0.5,C:M,7,TRUE))</f>
        <v>1</v>
      </c>
      <c r="U256" s="4">
        <f>SIGN(VLOOKUP(N256-0.5,C:M,8,TRUE))</f>
        <v>1</v>
      </c>
      <c r="V256" s="4">
        <f>SIGN(VLOOKUP(N256-0.5,C:M,9,TRUE))</f>
        <v>0</v>
      </c>
      <c r="W256" s="4">
        <f>SIGN(VLOOKUP(N256-0.5,C:M,10,TRUE))</f>
        <v>0</v>
      </c>
      <c r="X256" s="4">
        <f t="shared" si="37"/>
        <v>-1.9420714111479498E-2</v>
      </c>
      <c r="Y256" s="8">
        <f t="shared" si="31"/>
        <v>7.2228198490855711E-3</v>
      </c>
      <c r="Z256" s="8">
        <f>IF(T256=1,$Y256,0)</f>
        <v>7.2228198490855711E-3</v>
      </c>
      <c r="AA256" s="8">
        <f>IF(U256=1,$Y256,0)</f>
        <v>7.2228198490855711E-3</v>
      </c>
      <c r="AB256" s="8">
        <f>IF(V256=1,$Y256,0)</f>
        <v>0</v>
      </c>
      <c r="AC256" s="8">
        <f>IF(W256=1,$Y256,0)</f>
        <v>0</v>
      </c>
      <c r="AD256" s="8">
        <f t="shared" si="38"/>
        <v>0</v>
      </c>
      <c r="AE256" s="8">
        <f t="shared" si="39"/>
        <v>7.2228198490855711E-3</v>
      </c>
      <c r="AF256" s="8">
        <f>Z256+AF255</f>
        <v>2.1856971416499768E-3</v>
      </c>
      <c r="AG256" s="8">
        <f>AA256+AG255</f>
        <v>-3.5029477281932848E-2</v>
      </c>
      <c r="AH256" s="8">
        <f>AB256+AH255</f>
        <v>3.100518043946552E-2</v>
      </c>
      <c r="AI256" s="8">
        <f>AC256+AI255</f>
        <v>3.7215174423582818E-2</v>
      </c>
      <c r="AJ256" s="8">
        <f t="shared" si="32"/>
        <v>-7.0491638353857647E-3</v>
      </c>
      <c r="AK256" s="8">
        <f t="shared" si="33"/>
        <v>2.5504714806779655E-2</v>
      </c>
    </row>
    <row r="257" spans="1:37" x14ac:dyDescent="0.15">
      <c r="A257" s="3">
        <v>45008</v>
      </c>
      <c r="B257" s="4">
        <v>5.0392999999999999</v>
      </c>
      <c r="C257" s="5">
        <v>45008</v>
      </c>
      <c r="D257" s="4">
        <v>5.0392999999999999</v>
      </c>
      <c r="E257" s="4">
        <f t="shared" si="34"/>
        <v>5.4913130656810285</v>
      </c>
      <c r="F257" s="4">
        <f t="shared" si="35"/>
        <v>5.4428952299382418</v>
      </c>
      <c r="G257" s="4">
        <f t="shared" si="36"/>
        <v>-2.4208917871393343E-2</v>
      </c>
      <c r="H257" s="6">
        <f>(_xlfn.PERCENTRANK.INC(E228:E257,E257)-0.5)*2</f>
        <v>0.24</v>
      </c>
      <c r="I257" s="6">
        <f>(_xlfn.PERCENTRANK.INC(F228:F257,F257)-0.5)*2</f>
        <v>0.24</v>
      </c>
      <c r="J257" s="7">
        <f>IF(AND(H257&gt;0,I257&gt;0),1,0)</f>
        <v>1</v>
      </c>
      <c r="K257" s="7">
        <f>IF(AND(H257&gt;0,I257&lt;0),1,0)</f>
        <v>0</v>
      </c>
      <c r="L257" s="7">
        <f>IF(AND(H257&lt;0,I257&gt;0),1,0)</f>
        <v>0</v>
      </c>
      <c r="M257" s="7">
        <f>IF(AND(H257&lt;0,I257&lt;0),1,0)</f>
        <v>0</v>
      </c>
      <c r="N257" s="1">
        <v>44946</v>
      </c>
      <c r="O257">
        <v>1913.7</v>
      </c>
      <c r="P257">
        <v>1927.6</v>
      </c>
      <c r="Q257">
        <v>1911.65</v>
      </c>
      <c r="R257">
        <v>1926.87</v>
      </c>
      <c r="S257" s="8">
        <f t="shared" si="30"/>
        <v>1.6308721325181574E-2</v>
      </c>
      <c r="T257" s="4">
        <f>SIGN(VLOOKUP(N257-0.5,C:M,7,TRUE))</f>
        <v>-1</v>
      </c>
      <c r="U257" s="4">
        <f>SIGN(VLOOKUP(N257-0.5,C:M,8,TRUE))</f>
        <v>0</v>
      </c>
      <c r="V257" s="4">
        <f>SIGN(VLOOKUP(N257-0.5,C:M,9,TRUE))</f>
        <v>0</v>
      </c>
      <c r="W257" s="4">
        <f>SIGN(VLOOKUP(N257-0.5,C:M,10,TRUE))</f>
        <v>0</v>
      </c>
      <c r="X257" s="4">
        <f t="shared" si="37"/>
        <v>-1.8295714111479455E-2</v>
      </c>
      <c r="Y257" s="8">
        <f t="shared" si="31"/>
        <v>3.7846358357027433E-3</v>
      </c>
      <c r="Z257" s="8">
        <f>IF(T257=1,$Y257,0)</f>
        <v>0</v>
      </c>
      <c r="AA257" s="8">
        <f>IF(U257=1,$Y257,0)</f>
        <v>0</v>
      </c>
      <c r="AB257" s="8">
        <f>IF(V257=1,$Y257,0)</f>
        <v>0</v>
      </c>
      <c r="AC257" s="8">
        <f>IF(W257=1,$Y257,0)</f>
        <v>0</v>
      </c>
      <c r="AD257" s="8">
        <f t="shared" si="38"/>
        <v>0</v>
      </c>
      <c r="AE257" s="8">
        <f t="shared" si="39"/>
        <v>3.7846358357027433E-3</v>
      </c>
      <c r="AF257" s="8">
        <f>Z257+AF256</f>
        <v>2.1856971416499768E-3</v>
      </c>
      <c r="AG257" s="8">
        <f>AA257+AG256</f>
        <v>-3.5029477281932848E-2</v>
      </c>
      <c r="AH257" s="8">
        <f>AB257+AH256</f>
        <v>3.100518043946552E-2</v>
      </c>
      <c r="AI257" s="8">
        <f>AC257+AI256</f>
        <v>3.7215174423582818E-2</v>
      </c>
      <c r="AJ257" s="8">
        <f t="shared" si="32"/>
        <v>-7.0491638353857647E-3</v>
      </c>
      <c r="AK257" s="8">
        <f t="shared" si="33"/>
        <v>2.9289350642482399E-2</v>
      </c>
    </row>
    <row r="258" spans="1:37" x14ac:dyDescent="0.15">
      <c r="A258" s="3">
        <v>45009</v>
      </c>
      <c r="B258" s="4">
        <v>5.8663999999999996</v>
      </c>
      <c r="C258" s="5">
        <v>45009</v>
      </c>
      <c r="D258" s="4">
        <v>5.8663999999999996</v>
      </c>
      <c r="E258" s="4">
        <f t="shared" si="34"/>
        <v>5.5310380656810292</v>
      </c>
      <c r="F258" s="4">
        <f t="shared" si="35"/>
        <v>5.4538659941740066</v>
      </c>
      <c r="G258" s="4">
        <f t="shared" si="36"/>
        <v>-3.8586035753511272E-2</v>
      </c>
      <c r="H258" s="6">
        <f>(_xlfn.PERCENTRANK.INC(E229:E258,E258)-0.5)*2</f>
        <v>1</v>
      </c>
      <c r="I258" s="6">
        <f>(_xlfn.PERCENTRANK.INC(F229:F258,F258)-0.5)*2</f>
        <v>0.44799999999999995</v>
      </c>
      <c r="J258" s="7">
        <f>IF(AND(H258&gt;0,I258&gt;0),1,0)</f>
        <v>1</v>
      </c>
      <c r="K258" s="7">
        <f>IF(AND(H258&gt;0,I258&lt;0),1,0)</f>
        <v>0</v>
      </c>
      <c r="L258" s="7">
        <f>IF(AND(H258&lt;0,I258&gt;0),1,0)</f>
        <v>0</v>
      </c>
      <c r="M258" s="7">
        <f>IF(AND(H258&lt;0,I258&lt;0),1,0)</f>
        <v>0</v>
      </c>
      <c r="N258" s="1">
        <v>44949</v>
      </c>
      <c r="O258">
        <v>1944.91</v>
      </c>
      <c r="P258">
        <v>1947.88</v>
      </c>
      <c r="Q258">
        <v>1937.44</v>
      </c>
      <c r="R258">
        <v>1945.38</v>
      </c>
      <c r="S258" s="8">
        <f t="shared" si="30"/>
        <v>7.1879932747531683E-3</v>
      </c>
      <c r="T258" s="4">
        <f>SIGN(VLOOKUP(N258-0.5,C:M,7,TRUE))</f>
        <v>-1</v>
      </c>
      <c r="U258" s="4">
        <f>SIGN(VLOOKUP(N258-0.5,C:M,8,TRUE))</f>
        <v>0</v>
      </c>
      <c r="V258" s="4">
        <f>SIGN(VLOOKUP(N258-0.5,C:M,9,TRUE))</f>
        <v>0</v>
      </c>
      <c r="W258" s="4">
        <f>SIGN(VLOOKUP(N258-0.5,C:M,10,TRUE))</f>
        <v>0</v>
      </c>
      <c r="X258" s="4">
        <f t="shared" si="37"/>
        <v>-5.5177880778146449E-2</v>
      </c>
      <c r="Y258" s="8">
        <f t="shared" si="31"/>
        <v>2.9141611457760728E-3</v>
      </c>
      <c r="Z258" s="8">
        <f>IF(T258=1,$Y258,0)</f>
        <v>0</v>
      </c>
      <c r="AA258" s="8">
        <f>IF(U258=1,$Y258,0)</f>
        <v>0</v>
      </c>
      <c r="AB258" s="8">
        <f>IF(V258=1,$Y258,0)</f>
        <v>0</v>
      </c>
      <c r="AC258" s="8">
        <f>IF(W258=1,$Y258,0)</f>
        <v>0</v>
      </c>
      <c r="AD258" s="8">
        <f t="shared" si="38"/>
        <v>0</v>
      </c>
      <c r="AE258" s="8">
        <f t="shared" si="39"/>
        <v>2.9141611457760728E-3</v>
      </c>
      <c r="AF258" s="8">
        <f>Z258+AF257</f>
        <v>2.1856971416499768E-3</v>
      </c>
      <c r="AG258" s="8">
        <f>AA258+AG257</f>
        <v>-3.5029477281932848E-2</v>
      </c>
      <c r="AH258" s="8">
        <f>AB258+AH257</f>
        <v>3.100518043946552E-2</v>
      </c>
      <c r="AI258" s="8">
        <f>AC258+AI257</f>
        <v>3.7215174423582818E-2</v>
      </c>
      <c r="AJ258" s="8">
        <f t="shared" si="32"/>
        <v>-7.0491638353857647E-3</v>
      </c>
      <c r="AK258" s="8">
        <f t="shared" si="33"/>
        <v>3.220351178825847E-2</v>
      </c>
    </row>
    <row r="259" spans="1:37" x14ac:dyDescent="0.15">
      <c r="A259" s="3">
        <v>45012</v>
      </c>
      <c r="B259" s="4">
        <v>5.3052999999999999</v>
      </c>
      <c r="C259" s="5">
        <v>45012</v>
      </c>
      <c r="D259" s="4">
        <v>5.3052999999999999</v>
      </c>
      <c r="E259" s="4">
        <f t="shared" si="34"/>
        <v>5.5086847323476951</v>
      </c>
      <c r="F259" s="4">
        <f t="shared" si="35"/>
        <v>5.4537190230201604</v>
      </c>
      <c r="G259" s="4">
        <f t="shared" si="36"/>
        <v>-2.748285466376732E-2</v>
      </c>
      <c r="H259" s="6">
        <f>(_xlfn.PERCENTRANK.INC(E230:E259,E259)-0.5)*2</f>
        <v>0.65399999999999991</v>
      </c>
      <c r="I259" s="6">
        <f>(_xlfn.PERCENTRANK.INC(F230:F259,F259)-0.5)*2</f>
        <v>0.44799999999999995</v>
      </c>
      <c r="J259" s="7">
        <f>IF(AND(H259&gt;0,I259&gt;0),1,0)</f>
        <v>1</v>
      </c>
      <c r="K259" s="7">
        <f>IF(AND(H259&gt;0,I259&lt;0),1,0)</f>
        <v>0</v>
      </c>
      <c r="L259" s="7">
        <f>IF(AND(H259&lt;0,I259&gt;0),1,0)</f>
        <v>0</v>
      </c>
      <c r="M259" s="7">
        <f>IF(AND(H259&lt;0,I259&lt;0),1,0)</f>
        <v>0</v>
      </c>
      <c r="N259" s="1">
        <v>44950</v>
      </c>
      <c r="O259">
        <v>1958.89</v>
      </c>
      <c r="P259">
        <v>1974.26</v>
      </c>
      <c r="Q259">
        <v>1958.89</v>
      </c>
      <c r="R259">
        <v>1972.92</v>
      </c>
      <c r="S259" s="8">
        <f t="shared" ref="S259:S322" si="40">O260/O259-1</f>
        <v>4.4668153903486552E-3</v>
      </c>
      <c r="T259" s="4">
        <f>SIGN(VLOOKUP(N259-0.5,C:M,7,TRUE))</f>
        <v>-1</v>
      </c>
      <c r="U259" s="4">
        <f>SIGN(VLOOKUP(N259-0.5,C:M,8,TRUE))</f>
        <v>0</v>
      </c>
      <c r="V259" s="4">
        <f>SIGN(VLOOKUP(N259-0.5,C:M,9,TRUE))</f>
        <v>0</v>
      </c>
      <c r="W259" s="4">
        <f>SIGN(VLOOKUP(N259-0.5,C:M,10,TRUE))</f>
        <v>0</v>
      </c>
      <c r="X259" s="4">
        <f t="shared" si="37"/>
        <v>-1.0615188470453507E-2</v>
      </c>
      <c r="Y259" s="8">
        <f t="shared" ref="Y259:Y322" si="41">IFERROR(((AVERAGE(S260:S264))),0)</f>
        <v>1.6756495179843123E-3</v>
      </c>
      <c r="Z259" s="8">
        <f>IF(T259=1,$Y259,0)</f>
        <v>0</v>
      </c>
      <c r="AA259" s="8">
        <f>IF(U259=1,$Y259,0)</f>
        <v>0</v>
      </c>
      <c r="AB259" s="8">
        <f>IF(V259=1,$Y259,0)</f>
        <v>0</v>
      </c>
      <c r="AC259" s="8">
        <f>IF(W259=1,$Y259,0)</f>
        <v>0</v>
      </c>
      <c r="AD259" s="8">
        <f t="shared" si="38"/>
        <v>0</v>
      </c>
      <c r="AE259" s="8">
        <f t="shared" si="39"/>
        <v>1.6756495179843123E-3</v>
      </c>
      <c r="AF259" s="8">
        <f>Z259+AF258</f>
        <v>2.1856971416499768E-3</v>
      </c>
      <c r="AG259" s="8">
        <f>AA259+AG258</f>
        <v>-3.5029477281932848E-2</v>
      </c>
      <c r="AH259" s="8">
        <f>AB259+AH258</f>
        <v>3.100518043946552E-2</v>
      </c>
      <c r="AI259" s="8">
        <f>AC259+AI258</f>
        <v>3.7215174423582818E-2</v>
      </c>
      <c r="AJ259" s="8">
        <f t="shared" si="32"/>
        <v>-7.0491638353857647E-3</v>
      </c>
      <c r="AK259" s="8">
        <f t="shared" si="33"/>
        <v>3.3879161306242779E-2</v>
      </c>
    </row>
    <row r="260" spans="1:37" x14ac:dyDescent="0.15">
      <c r="A260" s="3">
        <v>45013</v>
      </c>
      <c r="B260" s="4">
        <v>5.5735000000000001</v>
      </c>
      <c r="C260" s="5">
        <v>45013</v>
      </c>
      <c r="D260" s="4">
        <v>5.5735000000000001</v>
      </c>
      <c r="E260" s="4">
        <f t="shared" si="34"/>
        <v>5.5251430656810285</v>
      </c>
      <c r="F260" s="4">
        <f t="shared" si="35"/>
        <v>5.4564947447107501</v>
      </c>
      <c r="G260" s="4">
        <f t="shared" si="36"/>
        <v>-3.4324160485139199E-2</v>
      </c>
      <c r="H260" s="6">
        <f>(_xlfn.PERCENTRANK.INC(E231:E260,E260)-0.5)*2</f>
        <v>0.92999999999999994</v>
      </c>
      <c r="I260" s="6">
        <f>(_xlfn.PERCENTRANK.INC(F231:F260,F260)-0.5)*2</f>
        <v>0.58600000000000008</v>
      </c>
      <c r="J260" s="7">
        <f>IF(AND(H260&gt;0,I260&gt;0),1,0)</f>
        <v>1</v>
      </c>
      <c r="K260" s="7">
        <f>IF(AND(H260&gt;0,I260&lt;0),1,0)</f>
        <v>0</v>
      </c>
      <c r="L260" s="7">
        <f>IF(AND(H260&lt;0,I260&gt;0),1,0)</f>
        <v>0</v>
      </c>
      <c r="M260" s="7">
        <f>IF(AND(H260&lt;0,I260&lt;0),1,0)</f>
        <v>0</v>
      </c>
      <c r="N260" s="1">
        <v>44951</v>
      </c>
      <c r="O260">
        <v>1967.64</v>
      </c>
      <c r="P260">
        <v>1983.74</v>
      </c>
      <c r="Q260">
        <v>1967.38</v>
      </c>
      <c r="R260">
        <v>1980.69</v>
      </c>
      <c r="S260" s="8">
        <f t="shared" si="40"/>
        <v>7.9841840987171508E-3</v>
      </c>
      <c r="T260" s="4">
        <f>SIGN(VLOOKUP(N260-0.5,C:M,7,TRUE))</f>
        <v>-1</v>
      </c>
      <c r="U260" s="4">
        <f>SIGN(VLOOKUP(N260-0.5,C:M,8,TRUE))</f>
        <v>0</v>
      </c>
      <c r="V260" s="4">
        <f>SIGN(VLOOKUP(N260-0.5,C:M,9,TRUE))</f>
        <v>0</v>
      </c>
      <c r="W260" s="4">
        <f>SIGN(VLOOKUP(N260-0.5,C:M,10,TRUE))</f>
        <v>0</v>
      </c>
      <c r="X260" s="4">
        <f t="shared" si="37"/>
        <v>7.9331448628794377E-3</v>
      </c>
      <c r="Y260" s="8">
        <f t="shared" si="41"/>
        <v>-8.5056657317412738E-4</v>
      </c>
      <c r="Z260" s="8">
        <f>IF(T260=1,$Y260,0)</f>
        <v>0</v>
      </c>
      <c r="AA260" s="8">
        <f>IF(U260=1,$Y260,0)</f>
        <v>0</v>
      </c>
      <c r="AB260" s="8">
        <f>IF(V260=1,$Y260,0)</f>
        <v>0</v>
      </c>
      <c r="AC260" s="8">
        <f>IF(W260=1,$Y260,0)</f>
        <v>0</v>
      </c>
      <c r="AD260" s="8">
        <f t="shared" si="38"/>
        <v>-8.5056657317412738E-4</v>
      </c>
      <c r="AE260" s="8">
        <f t="shared" si="39"/>
        <v>0</v>
      </c>
      <c r="AF260" s="8">
        <f>Z260+AF259</f>
        <v>2.1856971416499768E-3</v>
      </c>
      <c r="AG260" s="8">
        <f>AA260+AG259</f>
        <v>-3.5029477281932848E-2</v>
      </c>
      <c r="AH260" s="8">
        <f>AB260+AH259</f>
        <v>3.100518043946552E-2</v>
      </c>
      <c r="AI260" s="8">
        <f>AC260+AI259</f>
        <v>3.7215174423582818E-2</v>
      </c>
      <c r="AJ260" s="8">
        <f t="shared" ref="AJ260:AJ323" si="42">AD260+AJ259</f>
        <v>-7.8997304085598914E-3</v>
      </c>
      <c r="AK260" s="8">
        <f t="shared" ref="AK260:AK323" si="43">AE260+AK259</f>
        <v>3.3879161306242779E-2</v>
      </c>
    </row>
    <row r="261" spans="1:37" x14ac:dyDescent="0.15">
      <c r="A261" s="3">
        <v>45015</v>
      </c>
      <c r="B261" s="4">
        <v>5.4085333333333336</v>
      </c>
      <c r="C261" s="5">
        <v>45015</v>
      </c>
      <c r="D261" s="4">
        <v>5.4085333333333336</v>
      </c>
      <c r="E261" s="4">
        <f t="shared" si="34"/>
        <v>5.5229080656810279</v>
      </c>
      <c r="F261" s="4">
        <f t="shared" si="35"/>
        <v>5.4517307611279389</v>
      </c>
      <c r="G261" s="4">
        <f t="shared" si="36"/>
        <v>-3.5588652276544508E-2</v>
      </c>
      <c r="H261" s="6">
        <f>(_xlfn.PERCENTRANK.INC(E232:E261,E261)-0.5)*2</f>
        <v>0.8620000000000001</v>
      </c>
      <c r="I261" s="6">
        <f>(_xlfn.PERCENTRANK.INC(F232:F261,F261)-0.5)*2</f>
        <v>0.44799999999999995</v>
      </c>
      <c r="J261" s="7">
        <f>IF(AND(H261&gt;0,I261&gt;0),1,0)</f>
        <v>1</v>
      </c>
      <c r="K261" s="7">
        <f>IF(AND(H261&gt;0,I261&lt;0),1,0)</f>
        <v>0</v>
      </c>
      <c r="L261" s="7">
        <f>IF(AND(H261&lt;0,I261&gt;0),1,0)</f>
        <v>0</v>
      </c>
      <c r="M261" s="7">
        <f>IF(AND(H261&lt;0,I261&lt;0),1,0)</f>
        <v>0</v>
      </c>
      <c r="N261" s="1">
        <v>44952</v>
      </c>
      <c r="O261">
        <v>1983.35</v>
      </c>
      <c r="P261">
        <v>1987.63</v>
      </c>
      <c r="Q261">
        <v>1974.03</v>
      </c>
      <c r="R261">
        <v>1978.4</v>
      </c>
      <c r="S261" s="8">
        <f t="shared" si="40"/>
        <v>1.6638515642730667E-4</v>
      </c>
      <c r="T261" s="4">
        <f>SIGN(VLOOKUP(N261-0.5,C:M,7,TRUE))</f>
        <v>1</v>
      </c>
      <c r="U261" s="4">
        <f>SIGN(VLOOKUP(N261-0.5,C:M,8,TRUE))</f>
        <v>0</v>
      </c>
      <c r="V261" s="4">
        <f>SIGN(VLOOKUP(N261-0.5,C:M,9,TRUE))</f>
        <v>0</v>
      </c>
      <c r="W261" s="4">
        <f>SIGN(VLOOKUP(N261-0.5,C:M,10,TRUE))</f>
        <v>1</v>
      </c>
      <c r="X261" s="4">
        <f t="shared" si="37"/>
        <v>5.7527144862880242E-2</v>
      </c>
      <c r="Y261" s="8">
        <f t="shared" si="41"/>
        <v>-2.1163110711667652E-3</v>
      </c>
      <c r="Z261" s="8">
        <f>IF(T261=1,$Y261,0)</f>
        <v>-2.1163110711667652E-3</v>
      </c>
      <c r="AA261" s="8">
        <f>IF(U261=1,$Y261,0)</f>
        <v>0</v>
      </c>
      <c r="AB261" s="8">
        <f>IF(V261=1,$Y261,0)</f>
        <v>0</v>
      </c>
      <c r="AC261" s="8">
        <f>IF(W261=1,$Y261,0)</f>
        <v>-2.1163110711667652E-3</v>
      </c>
      <c r="AD261" s="8">
        <f t="shared" si="38"/>
        <v>-2.1163110711667652E-3</v>
      </c>
      <c r="AE261" s="8">
        <f t="shared" si="39"/>
        <v>0</v>
      </c>
      <c r="AF261" s="8">
        <f>Z261+AF260</f>
        <v>6.9386070483211555E-5</v>
      </c>
      <c r="AG261" s="8">
        <f>AA261+AG260</f>
        <v>-3.5029477281932848E-2</v>
      </c>
      <c r="AH261" s="8">
        <f>AB261+AH260</f>
        <v>3.100518043946552E-2</v>
      </c>
      <c r="AI261" s="8">
        <f>AC261+AI260</f>
        <v>3.5098863352416056E-2</v>
      </c>
      <c r="AJ261" s="8">
        <f t="shared" si="42"/>
        <v>-1.0016041479726658E-2</v>
      </c>
      <c r="AK261" s="8">
        <f t="shared" si="43"/>
        <v>3.3879161306242779E-2</v>
      </c>
    </row>
    <row r="262" spans="1:37" x14ac:dyDescent="0.15">
      <c r="A262" s="3">
        <v>45016</v>
      </c>
      <c r="B262" s="4">
        <v>5.4442363636363638</v>
      </c>
      <c r="C262" s="5">
        <v>45016</v>
      </c>
      <c r="D262" s="4">
        <v>5.4442363636363638</v>
      </c>
      <c r="E262" s="4">
        <f t="shared" si="34"/>
        <v>5.5115830656810285</v>
      </c>
      <c r="F262" s="4">
        <f t="shared" si="35"/>
        <v>5.4555765617815339</v>
      </c>
      <c r="G262" s="4">
        <f t="shared" si="36"/>
        <v>-2.8003251949747288E-2</v>
      </c>
      <c r="H262" s="6">
        <f>(_xlfn.PERCENTRANK.INC(E233:E262,E262)-0.5)*2</f>
        <v>0.58600000000000008</v>
      </c>
      <c r="I262" s="6">
        <f>(_xlfn.PERCENTRANK.INC(F233:F262,F262)-0.5)*2</f>
        <v>0.65399999999999991</v>
      </c>
      <c r="J262" s="7">
        <f>IF(AND(H262&gt;0,I262&gt;0),1,0)</f>
        <v>1</v>
      </c>
      <c r="K262" s="7">
        <f>IF(AND(H262&gt;0,I262&lt;0),1,0)</f>
        <v>0</v>
      </c>
      <c r="L262" s="7">
        <f>IF(AND(H262&lt;0,I262&gt;0),1,0)</f>
        <v>0</v>
      </c>
      <c r="M262" s="7">
        <f>IF(AND(H262&lt;0,I262&lt;0),1,0)</f>
        <v>0</v>
      </c>
      <c r="N262" s="1">
        <v>44953</v>
      </c>
      <c r="O262">
        <v>1983.68</v>
      </c>
      <c r="P262">
        <v>1985.03</v>
      </c>
      <c r="Q262">
        <v>1976.61</v>
      </c>
      <c r="R262">
        <v>1982.66</v>
      </c>
      <c r="S262" s="8">
        <f t="shared" si="40"/>
        <v>-8.8219874173256496E-4</v>
      </c>
      <c r="T262" s="4">
        <f>SIGN(VLOOKUP(N262-0.5,C:M,7,TRUE))</f>
        <v>1</v>
      </c>
      <c r="U262" s="4">
        <f>SIGN(VLOOKUP(N262-0.5,C:M,8,TRUE))</f>
        <v>0</v>
      </c>
      <c r="V262" s="4">
        <f>SIGN(VLOOKUP(N262-0.5,C:M,9,TRUE))</f>
        <v>0</v>
      </c>
      <c r="W262" s="4">
        <f>SIGN(VLOOKUP(N262-0.5,C:M,10,TRUE))</f>
        <v>1</v>
      </c>
      <c r="X262" s="4">
        <f t="shared" si="37"/>
        <v>3.609659291482803E-2</v>
      </c>
      <c r="Y262" s="8">
        <f t="shared" si="41"/>
        <v>2.5604966478374178E-4</v>
      </c>
      <c r="Z262" s="8">
        <f>IF(T262=1,$Y262,0)</f>
        <v>2.5604966478374178E-4</v>
      </c>
      <c r="AA262" s="8">
        <f>IF(U262=1,$Y262,0)</f>
        <v>0</v>
      </c>
      <c r="AB262" s="8">
        <f>IF(V262=1,$Y262,0)</f>
        <v>0</v>
      </c>
      <c r="AC262" s="8">
        <f>IF(W262=1,$Y262,0)</f>
        <v>2.5604966478374178E-4</v>
      </c>
      <c r="AD262" s="8">
        <f t="shared" si="38"/>
        <v>2.5604966478374178E-4</v>
      </c>
      <c r="AE262" s="8">
        <f t="shared" si="39"/>
        <v>0</v>
      </c>
      <c r="AF262" s="8">
        <f>Z262+AF261</f>
        <v>3.2543573526695334E-4</v>
      </c>
      <c r="AG262" s="8">
        <f>AA262+AG261</f>
        <v>-3.5029477281932848E-2</v>
      </c>
      <c r="AH262" s="8">
        <f>AB262+AH261</f>
        <v>3.100518043946552E-2</v>
      </c>
      <c r="AI262" s="8">
        <f>AC262+AI261</f>
        <v>3.5354913017199799E-2</v>
      </c>
      <c r="AJ262" s="8">
        <f t="shared" si="42"/>
        <v>-9.7599918149429161E-3</v>
      </c>
      <c r="AK262" s="8">
        <f t="shared" si="43"/>
        <v>3.3879161306242779E-2</v>
      </c>
    </row>
    <row r="263" spans="1:37" x14ac:dyDescent="0.15">
      <c r="A263" s="3">
        <v>45019</v>
      </c>
      <c r="B263" s="4">
        <v>5.2343999999999999</v>
      </c>
      <c r="C263" s="5">
        <v>45019</v>
      </c>
      <c r="D263" s="4">
        <v>5.2343999999999999</v>
      </c>
      <c r="E263" s="4">
        <f t="shared" si="34"/>
        <v>5.5189497323476955</v>
      </c>
      <c r="F263" s="4">
        <f t="shared" si="35"/>
        <v>5.4905558963139081</v>
      </c>
      <c r="G263" s="4">
        <f t="shared" si="36"/>
        <v>-1.4196918016893711E-2</v>
      </c>
      <c r="H263" s="6">
        <f>(_xlfn.PERCENTRANK.INC(E234:E263,E263)-0.5)*2</f>
        <v>0.65399999999999991</v>
      </c>
      <c r="I263" s="6">
        <f>(_xlfn.PERCENTRANK.INC(F234:F263,F263)-0.5)*2</f>
        <v>1</v>
      </c>
      <c r="J263" s="7">
        <f>IF(AND(H263&gt;0,I263&gt;0),1,0)</f>
        <v>1</v>
      </c>
      <c r="K263" s="7">
        <f>IF(AND(H263&gt;0,I263&lt;0),1,0)</f>
        <v>0</v>
      </c>
      <c r="L263" s="7">
        <f>IF(AND(H263&lt;0,I263&gt;0),1,0)</f>
        <v>0</v>
      </c>
      <c r="M263" s="7">
        <f>IF(AND(H263&lt;0,I263&lt;0),1,0)</f>
        <v>0</v>
      </c>
      <c r="N263" s="1">
        <v>44956</v>
      </c>
      <c r="O263">
        <v>1981.93</v>
      </c>
      <c r="P263">
        <v>1986.96</v>
      </c>
      <c r="Q263">
        <v>1977.56</v>
      </c>
      <c r="R263">
        <v>1982.4</v>
      </c>
      <c r="S263" s="8">
        <f t="shared" si="40"/>
        <v>2.8356198251198172E-3</v>
      </c>
      <c r="T263" s="4">
        <f>SIGN(VLOOKUP(N263-0.5,C:M,7,TRUE))</f>
        <v>1</v>
      </c>
      <c r="U263" s="4">
        <f>SIGN(VLOOKUP(N263-0.5,C:M,8,TRUE))</f>
        <v>0</v>
      </c>
      <c r="V263" s="4">
        <f>SIGN(VLOOKUP(N263-0.5,C:M,9,TRUE))</f>
        <v>0</v>
      </c>
      <c r="W263" s="4">
        <f>SIGN(VLOOKUP(N263-0.5,C:M,10,TRUE))</f>
        <v>1</v>
      </c>
      <c r="X263" s="4">
        <f t="shared" si="37"/>
        <v>2.7361297460282152E-2</v>
      </c>
      <c r="Y263" s="8">
        <f t="shared" si="41"/>
        <v>-2.4656727502199162E-4</v>
      </c>
      <c r="Z263" s="8">
        <f>IF(T263=1,$Y263,0)</f>
        <v>-2.4656727502199162E-4</v>
      </c>
      <c r="AA263" s="8">
        <f>IF(U263=1,$Y263,0)</f>
        <v>0</v>
      </c>
      <c r="AB263" s="8">
        <f>IF(V263=1,$Y263,0)</f>
        <v>0</v>
      </c>
      <c r="AC263" s="8">
        <f>IF(W263=1,$Y263,0)</f>
        <v>-2.4656727502199162E-4</v>
      </c>
      <c r="AD263" s="8">
        <f t="shared" si="38"/>
        <v>-2.4656727502199162E-4</v>
      </c>
      <c r="AE263" s="8">
        <f t="shared" si="39"/>
        <v>0</v>
      </c>
      <c r="AF263" s="8">
        <f>Z263+AF262</f>
        <v>7.8868460244961721E-5</v>
      </c>
      <c r="AG263" s="8">
        <f>AA263+AG262</f>
        <v>-3.5029477281932848E-2</v>
      </c>
      <c r="AH263" s="8">
        <f>AB263+AH262</f>
        <v>3.100518043946552E-2</v>
      </c>
      <c r="AI263" s="8">
        <f>AC263+AI262</f>
        <v>3.5108345742177804E-2</v>
      </c>
      <c r="AJ263" s="8">
        <f t="shared" si="42"/>
        <v>-1.0006559089964907E-2</v>
      </c>
      <c r="AK263" s="8">
        <f t="shared" si="43"/>
        <v>3.3879161306242779E-2</v>
      </c>
    </row>
    <row r="264" spans="1:37" x14ac:dyDescent="0.15">
      <c r="A264" s="3">
        <v>45020</v>
      </c>
      <c r="B264" s="4">
        <v>5.8773499999999999</v>
      </c>
      <c r="C264" s="5">
        <v>45020</v>
      </c>
      <c r="D264" s="4">
        <v>5.8773499999999999</v>
      </c>
      <c r="E264" s="4">
        <f t="shared" si="34"/>
        <v>5.4945240505295141</v>
      </c>
      <c r="F264" s="4">
        <f t="shared" si="35"/>
        <v>5.4708483963139072</v>
      </c>
      <c r="G264" s="4">
        <f t="shared" si="36"/>
        <v>-1.1837827107803456E-2</v>
      </c>
      <c r="H264" s="6">
        <f>(_xlfn.PERCENTRANK.INC(E235:E264,E264)-0.5)*2</f>
        <v>-0.10399999999999998</v>
      </c>
      <c r="I264" s="6">
        <f>(_xlfn.PERCENTRANK.INC(F235:F264,F264)-0.5)*2</f>
        <v>0.8620000000000001</v>
      </c>
      <c r="J264" s="7">
        <f>IF(AND(H264&gt;0,I264&gt;0),1,0)</f>
        <v>0</v>
      </c>
      <c r="K264" s="7">
        <f>IF(AND(H264&gt;0,I264&lt;0),1,0)</f>
        <v>0</v>
      </c>
      <c r="L264" s="7">
        <f>IF(AND(H264&lt;0,I264&gt;0),1,0)</f>
        <v>1</v>
      </c>
      <c r="M264" s="7">
        <f>IF(AND(H264&lt;0,I264&lt;0),1,0)</f>
        <v>0</v>
      </c>
      <c r="N264" s="1">
        <v>44957</v>
      </c>
      <c r="O264">
        <v>1987.55</v>
      </c>
      <c r="P264">
        <v>1991.14</v>
      </c>
      <c r="Q264">
        <v>1973.45</v>
      </c>
      <c r="R264">
        <v>1975.27</v>
      </c>
      <c r="S264" s="8">
        <f t="shared" si="40"/>
        <v>-1.7257427486101484E-3</v>
      </c>
      <c r="T264" s="4">
        <f>SIGN(VLOOKUP(N264-0.5,C:M,7,TRUE))</f>
        <v>1</v>
      </c>
      <c r="U264" s="4">
        <f>SIGN(VLOOKUP(N264-0.5,C:M,8,TRUE))</f>
        <v>0</v>
      </c>
      <c r="V264" s="4">
        <f>SIGN(VLOOKUP(N264-0.5,C:M,9,TRUE))</f>
        <v>0</v>
      </c>
      <c r="W264" s="4">
        <f>SIGN(VLOOKUP(N264-0.5,C:M,10,TRUE))</f>
        <v>1</v>
      </c>
      <c r="X264" s="4">
        <f t="shared" si="37"/>
        <v>5.5609541507901206E-2</v>
      </c>
      <c r="Y264" s="8">
        <f t="shared" si="41"/>
        <v>2.4770567266068076E-4</v>
      </c>
      <c r="Z264" s="8">
        <f>IF(T264=1,$Y264,0)</f>
        <v>2.4770567266068076E-4</v>
      </c>
      <c r="AA264" s="8">
        <f>IF(U264=1,$Y264,0)</f>
        <v>0</v>
      </c>
      <c r="AB264" s="8">
        <f>IF(V264=1,$Y264,0)</f>
        <v>0</v>
      </c>
      <c r="AC264" s="8">
        <f>IF(W264=1,$Y264,0)</f>
        <v>2.4770567266068076E-4</v>
      </c>
      <c r="AD264" s="8">
        <f t="shared" si="38"/>
        <v>2.4770567266068076E-4</v>
      </c>
      <c r="AE264" s="8">
        <f t="shared" si="39"/>
        <v>0</v>
      </c>
      <c r="AF264" s="8">
        <f>Z264+AF263</f>
        <v>3.2657413290564249E-4</v>
      </c>
      <c r="AG264" s="8">
        <f>AA264+AG263</f>
        <v>-3.5029477281932848E-2</v>
      </c>
      <c r="AH264" s="8">
        <f>AB264+AH263</f>
        <v>3.100518043946552E-2</v>
      </c>
      <c r="AI264" s="8">
        <f>AC264+AI263</f>
        <v>3.5356051414838482E-2</v>
      </c>
      <c r="AJ264" s="8">
        <f t="shared" si="42"/>
        <v>-9.7588534173042255E-3</v>
      </c>
      <c r="AK264" s="8">
        <f t="shared" si="43"/>
        <v>3.3879161306242779E-2</v>
      </c>
    </row>
    <row r="265" spans="1:37" x14ac:dyDescent="0.15">
      <c r="A265" s="3">
        <v>45021</v>
      </c>
      <c r="B265" s="4">
        <v>5.5728900000000001</v>
      </c>
      <c r="C265" s="5">
        <v>45021</v>
      </c>
      <c r="D265" s="4">
        <v>5.5728900000000001</v>
      </c>
      <c r="E265" s="4">
        <f t="shared" si="34"/>
        <v>5.4869090505295137</v>
      </c>
      <c r="F265" s="4">
        <f t="shared" si="35"/>
        <v>5.4631733963139073</v>
      </c>
      <c r="G265" s="4">
        <f t="shared" si="36"/>
        <v>-1.1867827107803208E-2</v>
      </c>
      <c r="H265" s="6">
        <f>(_xlfn.PERCENTRANK.INC(E236:E265,E265)-0.5)*2</f>
        <v>-0.58800000000000008</v>
      </c>
      <c r="I265" s="6">
        <f>(_xlfn.PERCENTRANK.INC(F236:F265,F265)-0.5)*2</f>
        <v>0.72399999999999998</v>
      </c>
      <c r="J265" s="7">
        <f>IF(AND(H265&gt;0,I265&gt;0),1,0)</f>
        <v>0</v>
      </c>
      <c r="K265" s="7">
        <f>IF(AND(H265&gt;0,I265&lt;0),1,0)</f>
        <v>0</v>
      </c>
      <c r="L265" s="7">
        <f>IF(AND(H265&lt;0,I265&gt;0),1,0)</f>
        <v>1</v>
      </c>
      <c r="M265" s="7">
        <f>IF(AND(H265&lt;0,I265&lt;0),1,0)</f>
        <v>0</v>
      </c>
      <c r="N265" s="1">
        <v>44958</v>
      </c>
      <c r="O265">
        <v>1984.12</v>
      </c>
      <c r="P265">
        <v>1989.46</v>
      </c>
      <c r="Q265">
        <v>1971.54</v>
      </c>
      <c r="R265">
        <v>1972.23</v>
      </c>
      <c r="S265" s="8">
        <f t="shared" si="40"/>
        <v>-4.6468963570750477E-3</v>
      </c>
      <c r="T265" s="4">
        <f>SIGN(VLOOKUP(N265-0.5,C:M,7,TRUE))</f>
        <v>1</v>
      </c>
      <c r="U265" s="4">
        <f>SIGN(VLOOKUP(N265-0.5,C:M,8,TRUE))</f>
        <v>0</v>
      </c>
      <c r="V265" s="4">
        <f>SIGN(VLOOKUP(N265-0.5,C:M,9,TRUE))</f>
        <v>0</v>
      </c>
      <c r="W265" s="4">
        <f>SIGN(VLOOKUP(N265-0.5,C:M,10,TRUE))</f>
        <v>1</v>
      </c>
      <c r="X265" s="4">
        <f t="shared" si="37"/>
        <v>4.4412958464928209E-2</v>
      </c>
      <c r="Y265" s="8">
        <f t="shared" si="41"/>
        <v>1.6117676848164119E-4</v>
      </c>
      <c r="Z265" s="8">
        <f>IF(T265=1,$Y265,0)</f>
        <v>1.6117676848164119E-4</v>
      </c>
      <c r="AA265" s="8">
        <f>IF(U265=1,$Y265,0)</f>
        <v>0</v>
      </c>
      <c r="AB265" s="8">
        <f>IF(V265=1,$Y265,0)</f>
        <v>0</v>
      </c>
      <c r="AC265" s="8">
        <f>IF(W265=1,$Y265,0)</f>
        <v>1.6117676848164119E-4</v>
      </c>
      <c r="AD265" s="8">
        <f t="shared" si="38"/>
        <v>1.6117676848164119E-4</v>
      </c>
      <c r="AE265" s="8">
        <f t="shared" si="39"/>
        <v>0</v>
      </c>
      <c r="AF265" s="8">
        <f>Z265+AF264</f>
        <v>4.8775090138728367E-4</v>
      </c>
      <c r="AG265" s="8">
        <f>AA265+AG264</f>
        <v>-3.5029477281932848E-2</v>
      </c>
      <c r="AH265" s="8">
        <f>AB265+AH264</f>
        <v>3.100518043946552E-2</v>
      </c>
      <c r="AI265" s="8">
        <f>AC265+AI264</f>
        <v>3.5517228183320121E-2</v>
      </c>
      <c r="AJ265" s="8">
        <f t="shared" si="42"/>
        <v>-9.5976766488225836E-3</v>
      </c>
      <c r="AK265" s="8">
        <f t="shared" si="43"/>
        <v>3.3879161306242779E-2</v>
      </c>
    </row>
    <row r="266" spans="1:37" x14ac:dyDescent="0.15">
      <c r="A266" s="3">
        <v>45022</v>
      </c>
      <c r="B266" s="4">
        <v>5.51206</v>
      </c>
      <c r="C266" s="5">
        <v>45022</v>
      </c>
      <c r="D266" s="4">
        <v>5.51206</v>
      </c>
      <c r="E266" s="4">
        <f t="shared" si="34"/>
        <v>5.5126575505295152</v>
      </c>
      <c r="F266" s="4">
        <f t="shared" si="35"/>
        <v>5.4814983963139081</v>
      </c>
      <c r="G266" s="4">
        <f t="shared" si="36"/>
        <v>-1.5579577107803555E-2</v>
      </c>
      <c r="H266" s="6">
        <f>(_xlfn.PERCENTRANK.INC(E237:E266,E266)-0.5)*2</f>
        <v>0.58600000000000008</v>
      </c>
      <c r="I266" s="6">
        <f>(_xlfn.PERCENTRANK.INC(F237:F266,F266)-0.5)*2</f>
        <v>0.92999999999999994</v>
      </c>
      <c r="J266" s="7">
        <f>IF(AND(H266&gt;0,I266&gt;0),1,0)</f>
        <v>1</v>
      </c>
      <c r="K266" s="7">
        <f>IF(AND(H266&gt;0,I266&lt;0),1,0)</f>
        <v>0</v>
      </c>
      <c r="L266" s="7">
        <f>IF(AND(H266&lt;0,I266&gt;0),1,0)</f>
        <v>0</v>
      </c>
      <c r="M266" s="7">
        <f>IF(AND(H266&lt;0,I266&lt;0),1,0)</f>
        <v>0</v>
      </c>
      <c r="N266" s="1">
        <v>44959</v>
      </c>
      <c r="O266">
        <v>1974.9</v>
      </c>
      <c r="P266">
        <v>1975.8</v>
      </c>
      <c r="Q266">
        <v>1961.82</v>
      </c>
      <c r="R266">
        <v>1965.17</v>
      </c>
      <c r="S266" s="8">
        <f t="shared" si="40"/>
        <v>-6.1623373335358833E-3</v>
      </c>
      <c r="T266" s="4">
        <f>SIGN(VLOOKUP(N266-0.5,C:M,7,TRUE))</f>
        <v>1</v>
      </c>
      <c r="U266" s="4">
        <f>SIGN(VLOOKUP(N266-0.5,C:M,8,TRUE))</f>
        <v>0</v>
      </c>
      <c r="V266" s="4">
        <f>SIGN(VLOOKUP(N266-0.5,C:M,9,TRUE))</f>
        <v>0</v>
      </c>
      <c r="W266" s="4">
        <f>SIGN(VLOOKUP(N266-0.5,C:M,10,TRUE))</f>
        <v>1</v>
      </c>
      <c r="X266" s="4">
        <f t="shared" si="37"/>
        <v>3.7861833568318737E-2</v>
      </c>
      <c r="Y266" s="8">
        <f t="shared" si="41"/>
        <v>2.1566824225177418E-3</v>
      </c>
      <c r="Z266" s="8">
        <f>IF(T266=1,$Y266,0)</f>
        <v>2.1566824225177418E-3</v>
      </c>
      <c r="AA266" s="8">
        <f>IF(U266=1,$Y266,0)</f>
        <v>0</v>
      </c>
      <c r="AB266" s="8">
        <f>IF(V266=1,$Y266,0)</f>
        <v>0</v>
      </c>
      <c r="AC266" s="8">
        <f>IF(W266=1,$Y266,0)</f>
        <v>2.1566824225177418E-3</v>
      </c>
      <c r="AD266" s="8">
        <f t="shared" si="38"/>
        <v>2.1566824225177418E-3</v>
      </c>
      <c r="AE266" s="8">
        <f t="shared" si="39"/>
        <v>0</v>
      </c>
      <c r="AF266" s="8">
        <f>Z266+AF265</f>
        <v>2.6444333239050255E-3</v>
      </c>
      <c r="AG266" s="8">
        <f>AA266+AG265</f>
        <v>-3.5029477281932848E-2</v>
      </c>
      <c r="AH266" s="8">
        <f>AB266+AH265</f>
        <v>3.100518043946552E-2</v>
      </c>
      <c r="AI266" s="8">
        <f>AC266+AI265</f>
        <v>3.7673910605837864E-2</v>
      </c>
      <c r="AJ266" s="8">
        <f t="shared" si="42"/>
        <v>-7.4409942263048423E-3</v>
      </c>
      <c r="AK266" s="8">
        <f t="shared" si="43"/>
        <v>3.3879161306242779E-2</v>
      </c>
    </row>
    <row r="267" spans="1:37" x14ac:dyDescent="0.15">
      <c r="A267" s="3">
        <v>45023</v>
      </c>
      <c r="B267" s="4">
        <v>5.0996733333333335</v>
      </c>
      <c r="C267" s="5">
        <v>45023</v>
      </c>
      <c r="D267" s="4">
        <v>5.0996733333333335</v>
      </c>
      <c r="E267" s="4">
        <f t="shared" si="34"/>
        <v>5.5174270505295144</v>
      </c>
      <c r="F267" s="4">
        <f t="shared" si="35"/>
        <v>5.5075150629805734</v>
      </c>
      <c r="G267" s="4">
        <f t="shared" si="36"/>
        <v>-4.9559937744705351E-3</v>
      </c>
      <c r="H267" s="6">
        <f>(_xlfn.PERCENTRANK.INC(E238:E267,E267)-0.5)*2</f>
        <v>0.58600000000000008</v>
      </c>
      <c r="I267" s="6">
        <f>(_xlfn.PERCENTRANK.INC(F238:F267,F267)-0.5)*2</f>
        <v>1</v>
      </c>
      <c r="J267" s="7">
        <f>IF(AND(H267&gt;0,I267&gt;0),1,0)</f>
        <v>1</v>
      </c>
      <c r="K267" s="7">
        <f>IF(AND(H267&gt;0,I267&lt;0),1,0)</f>
        <v>0</v>
      </c>
      <c r="L267" s="7">
        <f>IF(AND(H267&lt;0,I267&gt;0),1,0)</f>
        <v>0</v>
      </c>
      <c r="M267" s="7">
        <f>IF(AND(H267&lt;0,I267&lt;0),1,0)</f>
        <v>0</v>
      </c>
      <c r="N267" s="1">
        <v>44960</v>
      </c>
      <c r="O267">
        <v>1962.73</v>
      </c>
      <c r="P267">
        <v>1974.66</v>
      </c>
      <c r="Q267">
        <v>1960.72</v>
      </c>
      <c r="R267">
        <v>1970.26</v>
      </c>
      <c r="S267" s="8">
        <f t="shared" si="40"/>
        <v>1.0979604938019971E-2</v>
      </c>
      <c r="T267" s="4">
        <f>SIGN(VLOOKUP(N267-0.5,C:M,7,TRUE))</f>
        <v>1</v>
      </c>
      <c r="U267" s="4">
        <f>SIGN(VLOOKUP(N267-0.5,C:M,8,TRUE))</f>
        <v>0</v>
      </c>
      <c r="V267" s="4">
        <f>SIGN(VLOOKUP(N267-0.5,C:M,9,TRUE))</f>
        <v>0</v>
      </c>
      <c r="W267" s="4">
        <f>SIGN(VLOOKUP(N267-0.5,C:M,10,TRUE))</f>
        <v>1</v>
      </c>
      <c r="X267" s="4">
        <f t="shared" si="37"/>
        <v>3.3720104018216457E-2</v>
      </c>
      <c r="Y267" s="8">
        <f t="shared" si="41"/>
        <v>1.3184753208994593E-5</v>
      </c>
      <c r="Z267" s="8">
        <f>IF(T267=1,$Y267,0)</f>
        <v>1.3184753208994593E-5</v>
      </c>
      <c r="AA267" s="8">
        <f>IF(U267=1,$Y267,0)</f>
        <v>0</v>
      </c>
      <c r="AB267" s="8">
        <f>IF(V267=1,$Y267,0)</f>
        <v>0</v>
      </c>
      <c r="AC267" s="8">
        <f>IF(W267=1,$Y267,0)</f>
        <v>1.3184753208994593E-5</v>
      </c>
      <c r="AD267" s="8">
        <f t="shared" si="38"/>
        <v>1.3184753208994593E-5</v>
      </c>
      <c r="AE267" s="8">
        <f t="shared" si="39"/>
        <v>0</v>
      </c>
      <c r="AF267" s="8">
        <f>Z267+AF266</f>
        <v>2.6576180771140201E-3</v>
      </c>
      <c r="AG267" s="8">
        <f>AA267+AG266</f>
        <v>-3.5029477281932848E-2</v>
      </c>
      <c r="AH267" s="8">
        <f>AB267+AH266</f>
        <v>3.100518043946552E-2</v>
      </c>
      <c r="AI267" s="8">
        <f>AC267+AI266</f>
        <v>3.7687095359046859E-2</v>
      </c>
      <c r="AJ267" s="8">
        <f t="shared" si="42"/>
        <v>-7.4278094730958477E-3</v>
      </c>
      <c r="AK267" s="8">
        <f t="shared" si="43"/>
        <v>3.3879161306242779E-2</v>
      </c>
    </row>
    <row r="268" spans="1:37" x14ac:dyDescent="0.15">
      <c r="A268" s="3">
        <v>45026</v>
      </c>
      <c r="B268" s="4">
        <v>5.4455533333333328</v>
      </c>
      <c r="C268" s="5">
        <v>45026</v>
      </c>
      <c r="D268" s="4">
        <v>5.4455533333333328</v>
      </c>
      <c r="E268" s="4">
        <f t="shared" si="34"/>
        <v>5.5251300505295156</v>
      </c>
      <c r="F268" s="4">
        <f t="shared" si="35"/>
        <v>5.4735800629805738</v>
      </c>
      <c r="G268" s="4">
        <f t="shared" si="36"/>
        <v>-2.57749937744709E-2</v>
      </c>
      <c r="H268" s="6">
        <f>(_xlfn.PERCENTRANK.INC(E239:E268,E268)-0.5)*2</f>
        <v>0.8620000000000001</v>
      </c>
      <c r="I268" s="6">
        <f>(_xlfn.PERCENTRANK.INC(F239:F268,F268)-0.5)*2</f>
        <v>0.79200000000000004</v>
      </c>
      <c r="J268" s="7">
        <f>IF(AND(H268&gt;0,I268&gt;0),1,0)</f>
        <v>1</v>
      </c>
      <c r="K268" s="7">
        <f>IF(AND(H268&gt;0,I268&lt;0),1,0)</f>
        <v>0</v>
      </c>
      <c r="L268" s="7">
        <f>IF(AND(H268&lt;0,I268&gt;0),1,0)</f>
        <v>0</v>
      </c>
      <c r="M268" s="7">
        <f>IF(AND(H268&lt;0,I268&lt;0),1,0)</f>
        <v>0</v>
      </c>
      <c r="N268" s="1">
        <v>44963</v>
      </c>
      <c r="O268">
        <v>1984.28</v>
      </c>
      <c r="P268">
        <v>1989.05</v>
      </c>
      <c r="Q268">
        <v>1976.3</v>
      </c>
      <c r="R268">
        <v>1979.22</v>
      </c>
      <c r="S268" s="8">
        <f t="shared" si="40"/>
        <v>3.225351260911502E-4</v>
      </c>
      <c r="T268" s="4">
        <f>SIGN(VLOOKUP(N268-0.5,C:M,7,TRUE))</f>
        <v>1</v>
      </c>
      <c r="U268" s="4">
        <f>SIGN(VLOOKUP(N268-0.5,C:M,8,TRUE))</f>
        <v>0</v>
      </c>
      <c r="V268" s="4">
        <f>SIGN(VLOOKUP(N268-0.5,C:M,9,TRUE))</f>
        <v>0</v>
      </c>
      <c r="W268" s="4">
        <f>SIGN(VLOOKUP(N268-0.5,C:M,10,TRUE))</f>
        <v>1</v>
      </c>
      <c r="X268" s="4">
        <f t="shared" si="37"/>
        <v>3.9161936704551703E-2</v>
      </c>
      <c r="Y268" s="8">
        <f t="shared" si="41"/>
        <v>9.8981420959449724E-4</v>
      </c>
      <c r="Z268" s="8">
        <f>IF(T268=1,$Y268,0)</f>
        <v>9.8981420959449724E-4</v>
      </c>
      <c r="AA268" s="8">
        <f>IF(U268=1,$Y268,0)</f>
        <v>0</v>
      </c>
      <c r="AB268" s="8">
        <f>IF(V268=1,$Y268,0)</f>
        <v>0</v>
      </c>
      <c r="AC268" s="8">
        <f>IF(W268=1,$Y268,0)</f>
        <v>9.8981420959449724E-4</v>
      </c>
      <c r="AD268" s="8">
        <f t="shared" si="38"/>
        <v>9.8981420959449724E-4</v>
      </c>
      <c r="AE268" s="8">
        <f t="shared" si="39"/>
        <v>0</v>
      </c>
      <c r="AF268" s="8">
        <f>Z268+AF267</f>
        <v>3.6474322867085171E-3</v>
      </c>
      <c r="AG268" s="8">
        <f>AA268+AG267</f>
        <v>-3.5029477281932848E-2</v>
      </c>
      <c r="AH268" s="8">
        <f>AB268+AH267</f>
        <v>3.100518043946552E-2</v>
      </c>
      <c r="AI268" s="8">
        <f>AC268+AI267</f>
        <v>3.8676909568641359E-2</v>
      </c>
      <c r="AJ268" s="8">
        <f t="shared" si="42"/>
        <v>-6.4379952635013503E-3</v>
      </c>
      <c r="AK268" s="8">
        <f t="shared" si="43"/>
        <v>3.3879161306242779E-2</v>
      </c>
    </row>
    <row r="269" spans="1:37" x14ac:dyDescent="0.15">
      <c r="A269" s="3">
        <v>45027</v>
      </c>
      <c r="B269" s="4">
        <v>5.4031642857142854</v>
      </c>
      <c r="C269" s="5">
        <v>45027</v>
      </c>
      <c r="D269" s="4">
        <v>5.4031642857142854</v>
      </c>
      <c r="E269" s="4">
        <f t="shared" si="34"/>
        <v>5.5091687171961805</v>
      </c>
      <c r="F269" s="4">
        <f t="shared" si="35"/>
        <v>5.5034213129805742</v>
      </c>
      <c r="G269" s="4">
        <f t="shared" si="36"/>
        <v>-2.8737021078031333E-3</v>
      </c>
      <c r="H269" s="6">
        <f>(_xlfn.PERCENTRANK.INC(E240:E269,E269)-0.5)*2</f>
        <v>0.17199999999999993</v>
      </c>
      <c r="I269" s="6">
        <f>(_xlfn.PERCENTRANK.INC(F240:F269,F269)-0.5)*2</f>
        <v>0.92999999999999994</v>
      </c>
      <c r="J269" s="7">
        <f>IF(AND(H269&gt;0,I269&gt;0),1,0)</f>
        <v>1</v>
      </c>
      <c r="K269" s="7">
        <f>IF(AND(H269&gt;0,I269&lt;0),1,0)</f>
        <v>0</v>
      </c>
      <c r="L269" s="7">
        <f>IF(AND(H269&lt;0,I269&gt;0),1,0)</f>
        <v>0</v>
      </c>
      <c r="M269" s="7">
        <f>IF(AND(H269&lt;0,I269&lt;0),1,0)</f>
        <v>0</v>
      </c>
      <c r="N269" s="1">
        <v>44964</v>
      </c>
      <c r="O269">
        <v>1984.92</v>
      </c>
      <c r="P269">
        <v>1989.57</v>
      </c>
      <c r="Q269">
        <v>1982.01</v>
      </c>
      <c r="R269">
        <v>1983.4</v>
      </c>
      <c r="S269" s="8">
        <f t="shared" si="40"/>
        <v>7.4562198980321348E-4</v>
      </c>
      <c r="T269" s="4">
        <f>SIGN(VLOOKUP(N269-0.5,C:M,7,TRUE))</f>
        <v>1</v>
      </c>
      <c r="U269" s="4">
        <f>SIGN(VLOOKUP(N269-0.5,C:M,8,TRUE))</f>
        <v>0</v>
      </c>
      <c r="V269" s="4">
        <f>SIGN(VLOOKUP(N269-0.5,C:M,9,TRUE))</f>
        <v>0</v>
      </c>
      <c r="W269" s="4">
        <f>SIGN(VLOOKUP(N269-0.5,C:M,10,TRUE))</f>
        <v>1</v>
      </c>
      <c r="X269" s="4">
        <f t="shared" si="37"/>
        <v>4.9828265842437602E-2</v>
      </c>
      <c r="Y269" s="8">
        <f t="shared" si="41"/>
        <v>1.1866064908337304E-3</v>
      </c>
      <c r="Z269" s="8">
        <f>IF(T269=1,$Y269,0)</f>
        <v>1.1866064908337304E-3</v>
      </c>
      <c r="AA269" s="8">
        <f>IF(U269=1,$Y269,0)</f>
        <v>0</v>
      </c>
      <c r="AB269" s="8">
        <f>IF(V269=1,$Y269,0)</f>
        <v>0</v>
      </c>
      <c r="AC269" s="8">
        <f>IF(W269=1,$Y269,0)</f>
        <v>1.1866064908337304E-3</v>
      </c>
      <c r="AD269" s="8">
        <f t="shared" si="38"/>
        <v>1.1866064908337304E-3</v>
      </c>
      <c r="AE269" s="8">
        <f t="shared" si="39"/>
        <v>0</v>
      </c>
      <c r="AF269" s="8">
        <f>Z269+AF268</f>
        <v>4.8340387775422473E-3</v>
      </c>
      <c r="AG269" s="8">
        <f>AA269+AG268</f>
        <v>-3.5029477281932848E-2</v>
      </c>
      <c r="AH269" s="8">
        <f>AB269+AH268</f>
        <v>3.100518043946552E-2</v>
      </c>
      <c r="AI269" s="8">
        <f>AC269+AI268</f>
        <v>3.9863516059475086E-2</v>
      </c>
      <c r="AJ269" s="8">
        <f t="shared" si="42"/>
        <v>-5.2513887726676201E-3</v>
      </c>
      <c r="AK269" s="8">
        <f t="shared" si="43"/>
        <v>3.3879161306242779E-2</v>
      </c>
    </row>
    <row r="270" spans="1:37" x14ac:dyDescent="0.15">
      <c r="A270" s="3">
        <v>45028</v>
      </c>
      <c r="B270" s="4">
        <v>5.4943176470588231</v>
      </c>
      <c r="C270" s="5">
        <v>45028</v>
      </c>
      <c r="D270" s="4">
        <v>5.4943176470588231</v>
      </c>
      <c r="E270" s="4">
        <f t="shared" si="34"/>
        <v>5.5078795088628478</v>
      </c>
      <c r="F270" s="4">
        <f t="shared" si="35"/>
        <v>5.5014379796472408</v>
      </c>
      <c r="G270" s="4">
        <f t="shared" si="36"/>
        <v>-3.2207646078035168E-3</v>
      </c>
      <c r="H270" s="6">
        <f>(_xlfn.PERCENTRANK.INC(E241:E270,E270)-0.5)*2</f>
        <v>3.400000000000003E-2</v>
      </c>
      <c r="I270" s="6">
        <f>(_xlfn.PERCENTRANK.INC(F241:F270,F270)-0.5)*2</f>
        <v>0.8620000000000001</v>
      </c>
      <c r="J270" s="7">
        <f>IF(AND(H270&gt;0,I270&gt;0),1,0)</f>
        <v>1</v>
      </c>
      <c r="K270" s="7">
        <f>IF(AND(H270&gt;0,I270&lt;0),1,0)</f>
        <v>0</v>
      </c>
      <c r="L270" s="7">
        <f>IF(AND(H270&lt;0,I270&gt;0),1,0)</f>
        <v>0</v>
      </c>
      <c r="M270" s="7">
        <f>IF(AND(H270&lt;0,I270&lt;0),1,0)</f>
        <v>0</v>
      </c>
      <c r="N270" s="1">
        <v>44965</v>
      </c>
      <c r="O270">
        <v>1986.4</v>
      </c>
      <c r="P270">
        <v>1991.49</v>
      </c>
      <c r="Q270">
        <v>1979.45</v>
      </c>
      <c r="R270">
        <v>1983.97</v>
      </c>
      <c r="S270" s="8">
        <f t="shared" si="40"/>
        <v>-5.0795408779702456E-3</v>
      </c>
      <c r="T270" s="4">
        <f>SIGN(VLOOKUP(N270-0.5,C:M,7,TRUE))</f>
        <v>1</v>
      </c>
      <c r="U270" s="4">
        <f>SIGN(VLOOKUP(N270-0.5,C:M,8,TRUE))</f>
        <v>0</v>
      </c>
      <c r="V270" s="4">
        <f>SIGN(VLOOKUP(N270-0.5,C:M,9,TRUE))</f>
        <v>0</v>
      </c>
      <c r="W270" s="4">
        <f>SIGN(VLOOKUP(N270-0.5,C:M,10,TRUE))</f>
        <v>1</v>
      </c>
      <c r="X270" s="4">
        <f t="shared" si="37"/>
        <v>4.0932324870215364E-2</v>
      </c>
      <c r="Y270" s="8">
        <f t="shared" si="41"/>
        <v>1.9963239400058175E-3</v>
      </c>
      <c r="Z270" s="8">
        <f>IF(T270=1,$Y270,0)</f>
        <v>1.9963239400058175E-3</v>
      </c>
      <c r="AA270" s="8">
        <f>IF(U270=1,$Y270,0)</f>
        <v>0</v>
      </c>
      <c r="AB270" s="8">
        <f>IF(V270=1,$Y270,0)</f>
        <v>0</v>
      </c>
      <c r="AC270" s="8">
        <f>IF(W270=1,$Y270,0)</f>
        <v>1.9963239400058175E-3</v>
      </c>
      <c r="AD270" s="8">
        <f t="shared" si="38"/>
        <v>1.9963239400058175E-3</v>
      </c>
      <c r="AE270" s="8">
        <f t="shared" si="39"/>
        <v>0</v>
      </c>
      <c r="AF270" s="8">
        <f>Z270+AF269</f>
        <v>6.8303627175480648E-3</v>
      </c>
      <c r="AG270" s="8">
        <f>AA270+AG269</f>
        <v>-3.5029477281932848E-2</v>
      </c>
      <c r="AH270" s="8">
        <f>AB270+AH269</f>
        <v>3.100518043946552E-2</v>
      </c>
      <c r="AI270" s="8">
        <f>AC270+AI269</f>
        <v>4.1859839999480904E-2</v>
      </c>
      <c r="AJ270" s="8">
        <f t="shared" si="42"/>
        <v>-3.2550648326618026E-3</v>
      </c>
      <c r="AK270" s="8">
        <f t="shared" si="43"/>
        <v>3.3879161306242779E-2</v>
      </c>
    </row>
    <row r="271" spans="1:37" x14ac:dyDescent="0.15">
      <c r="A271" s="3">
        <v>45029</v>
      </c>
      <c r="B271" s="4">
        <v>5.5133790697674421</v>
      </c>
      <c r="C271" s="5">
        <v>45029</v>
      </c>
      <c r="D271" s="4">
        <v>5.5133790697674421</v>
      </c>
      <c r="E271" s="4">
        <f t="shared" si="34"/>
        <v>5.5066335564818951</v>
      </c>
      <c r="F271" s="4">
        <f t="shared" si="35"/>
        <v>5.5227195040374841</v>
      </c>
      <c r="G271" s="4">
        <f t="shared" si="36"/>
        <v>8.0429737777945043E-3</v>
      </c>
      <c r="H271" s="6">
        <f>(_xlfn.PERCENTRANK.INC(E242:E271,E271)-0.5)*2</f>
        <v>-3.6000000000000032E-2</v>
      </c>
      <c r="I271" s="6">
        <f>(_xlfn.PERCENTRANK.INC(F242:F271,F271)-0.5)*2</f>
        <v>1</v>
      </c>
      <c r="J271" s="7">
        <f>IF(AND(H271&gt;0,I271&gt;0),1,0)</f>
        <v>0</v>
      </c>
      <c r="K271" s="7">
        <f>IF(AND(H271&gt;0,I271&lt;0),1,0)</f>
        <v>0</v>
      </c>
      <c r="L271" s="7">
        <f>IF(AND(H271&lt;0,I271&gt;0),1,0)</f>
        <v>1</v>
      </c>
      <c r="M271" s="7">
        <f>IF(AND(H271&lt;0,I271&lt;0),1,0)</f>
        <v>0</v>
      </c>
      <c r="N271" s="1">
        <v>44966</v>
      </c>
      <c r="O271">
        <v>1976.31</v>
      </c>
      <c r="P271">
        <v>1987.92</v>
      </c>
      <c r="Q271">
        <v>1975.85</v>
      </c>
      <c r="R271">
        <v>1985</v>
      </c>
      <c r="S271" s="8">
        <f t="shared" si="40"/>
        <v>3.8151909366446191E-3</v>
      </c>
      <c r="T271" s="4">
        <f>SIGN(VLOOKUP(N271-0.5,C:M,7,TRUE))</f>
        <v>1</v>
      </c>
      <c r="U271" s="4">
        <f>SIGN(VLOOKUP(N271-0.5,C:M,8,TRUE))</f>
        <v>1</v>
      </c>
      <c r="V271" s="4">
        <f>SIGN(VLOOKUP(N271-0.5,C:M,9,TRUE))</f>
        <v>0</v>
      </c>
      <c r="W271" s="4">
        <f>SIGN(VLOOKUP(N271-0.5,C:M,10,TRUE))</f>
        <v>0</v>
      </c>
      <c r="X271" s="4">
        <f t="shared" si="37"/>
        <v>2.4700177774255483E-2</v>
      </c>
      <c r="Y271" s="8">
        <f t="shared" si="41"/>
        <v>4.437421950216791E-4</v>
      </c>
      <c r="Z271" s="8">
        <f>IF(T271=1,$Y271,0)</f>
        <v>4.437421950216791E-4</v>
      </c>
      <c r="AA271" s="8">
        <f>IF(U271=1,$Y271,0)</f>
        <v>4.437421950216791E-4</v>
      </c>
      <c r="AB271" s="8">
        <f>IF(V271=1,$Y271,0)</f>
        <v>0</v>
      </c>
      <c r="AC271" s="8">
        <f>IF(W271=1,$Y271,0)</f>
        <v>0</v>
      </c>
      <c r="AD271" s="8">
        <f t="shared" si="38"/>
        <v>4.437421950216791E-4</v>
      </c>
      <c r="AE271" s="8">
        <f t="shared" si="39"/>
        <v>0</v>
      </c>
      <c r="AF271" s="8">
        <f>Z271+AF270</f>
        <v>7.2741049125697437E-3</v>
      </c>
      <c r="AG271" s="8">
        <f>AA271+AG270</f>
        <v>-3.4585735086911172E-2</v>
      </c>
      <c r="AH271" s="8">
        <f>AB271+AH270</f>
        <v>3.100518043946552E-2</v>
      </c>
      <c r="AI271" s="8">
        <f>AC271+AI270</f>
        <v>4.1859839999480904E-2</v>
      </c>
      <c r="AJ271" s="8">
        <f t="shared" si="42"/>
        <v>-2.8113226376401236E-3</v>
      </c>
      <c r="AK271" s="8">
        <f t="shared" si="43"/>
        <v>3.3879161306242779E-2</v>
      </c>
    </row>
    <row r="272" spans="1:37" x14ac:dyDescent="0.15">
      <c r="A272" s="3">
        <v>45030</v>
      </c>
      <c r="B272" s="4">
        <v>5.5260530864197541</v>
      </c>
      <c r="C272" s="5">
        <v>45030</v>
      </c>
      <c r="D272" s="4">
        <v>5.5260530864197541</v>
      </c>
      <c r="E272" s="4">
        <f t="shared" si="34"/>
        <v>5.5022983862032575</v>
      </c>
      <c r="F272" s="4">
        <f t="shared" si="35"/>
        <v>5.5225085362955495</v>
      </c>
      <c r="G272" s="4">
        <f t="shared" si="36"/>
        <v>1.0105075046145995E-2</v>
      </c>
      <c r="H272" s="6">
        <f>(_xlfn.PERCENTRANK.INC(E243:E272,E272)-0.5)*2</f>
        <v>-0.10399999999999998</v>
      </c>
      <c r="I272" s="6">
        <f>(_xlfn.PERCENTRANK.INC(F243:F272,F272)-0.5)*2</f>
        <v>0.92999999999999994</v>
      </c>
      <c r="J272" s="7">
        <f>IF(AND(H272&gt;0,I272&gt;0),1,0)</f>
        <v>0</v>
      </c>
      <c r="K272" s="7">
        <f>IF(AND(H272&gt;0,I272&lt;0),1,0)</f>
        <v>0</v>
      </c>
      <c r="L272" s="7">
        <f>IF(AND(H272&lt;0,I272&gt;0),1,0)</f>
        <v>1</v>
      </c>
      <c r="M272" s="7">
        <f>IF(AND(H272&lt;0,I272&lt;0),1,0)</f>
        <v>0</v>
      </c>
      <c r="N272" s="1">
        <v>44967</v>
      </c>
      <c r="O272">
        <v>1983.85</v>
      </c>
      <c r="P272">
        <v>1999.37</v>
      </c>
      <c r="Q272">
        <v>1980.31</v>
      </c>
      <c r="R272">
        <v>1986.96</v>
      </c>
      <c r="S272" s="8">
        <f t="shared" si="40"/>
        <v>2.6211659147623578E-4</v>
      </c>
      <c r="T272" s="4">
        <f>SIGN(VLOOKUP(N272-0.5,C:M,7,TRUE))</f>
        <v>1</v>
      </c>
      <c r="U272" s="4">
        <f>SIGN(VLOOKUP(N272-0.5,C:M,8,TRUE))</f>
        <v>1</v>
      </c>
      <c r="V272" s="4">
        <f>SIGN(VLOOKUP(N272-0.5,C:M,9,TRUE))</f>
        <v>0</v>
      </c>
      <c r="W272" s="4">
        <f>SIGN(VLOOKUP(N272-0.5,C:M,10,TRUE))</f>
        <v>0</v>
      </c>
      <c r="X272" s="4">
        <f t="shared" si="37"/>
        <v>1.1669589234355016E-2</v>
      </c>
      <c r="Y272" s="8">
        <f t="shared" si="41"/>
        <v>1.1095528660937325E-3</v>
      </c>
      <c r="Z272" s="8">
        <f>IF(T272=1,$Y272,0)</f>
        <v>1.1095528660937325E-3</v>
      </c>
      <c r="AA272" s="8">
        <f>IF(U272=1,$Y272,0)</f>
        <v>1.1095528660937325E-3</v>
      </c>
      <c r="AB272" s="8">
        <f>IF(V272=1,$Y272,0)</f>
        <v>0</v>
      </c>
      <c r="AC272" s="8">
        <f>IF(W272=1,$Y272,0)</f>
        <v>0</v>
      </c>
      <c r="AD272" s="8">
        <f t="shared" si="38"/>
        <v>1.1095528660937325E-3</v>
      </c>
      <c r="AE272" s="8">
        <f t="shared" si="39"/>
        <v>0</v>
      </c>
      <c r="AF272" s="8">
        <f>Z272+AF271</f>
        <v>8.3836577786634767E-3</v>
      </c>
      <c r="AG272" s="8">
        <f>AA272+AG271</f>
        <v>-3.3476182220817441E-2</v>
      </c>
      <c r="AH272" s="8">
        <f>AB272+AH271</f>
        <v>3.100518043946552E-2</v>
      </c>
      <c r="AI272" s="8">
        <f>AC272+AI271</f>
        <v>4.1859839999480904E-2</v>
      </c>
      <c r="AJ272" s="8">
        <f t="shared" si="42"/>
        <v>-1.7017697715463911E-3</v>
      </c>
      <c r="AK272" s="8">
        <f t="shared" si="43"/>
        <v>3.3879161306242779E-2</v>
      </c>
    </row>
    <row r="273" spans="1:37" x14ac:dyDescent="0.15">
      <c r="A273" s="3">
        <v>45033</v>
      </c>
      <c r="B273" s="4">
        <v>4.9795999999999996</v>
      </c>
      <c r="C273" s="5">
        <v>45033</v>
      </c>
      <c r="D273" s="4">
        <v>4.9795999999999996</v>
      </c>
      <c r="E273" s="4">
        <f t="shared" si="34"/>
        <v>5.5016800319993209</v>
      </c>
      <c r="F273" s="4">
        <f t="shared" si="35"/>
        <v>5.5124509105286785</v>
      </c>
      <c r="G273" s="4">
        <f t="shared" si="36"/>
        <v>5.3854392646788263E-3</v>
      </c>
      <c r="H273" s="6">
        <f>(_xlfn.PERCENTRANK.INC(E244:E273,E273)-0.5)*2</f>
        <v>-0.17400000000000004</v>
      </c>
      <c r="I273" s="6">
        <f>(_xlfn.PERCENTRANK.INC(F244:F273,F273)-0.5)*2</f>
        <v>0.8620000000000001</v>
      </c>
      <c r="J273" s="7">
        <f>IF(AND(H273&gt;0,I273&gt;0),1,0)</f>
        <v>0</v>
      </c>
      <c r="K273" s="7">
        <f>IF(AND(H273&gt;0,I273&lt;0),1,0)</f>
        <v>0</v>
      </c>
      <c r="L273" s="7">
        <f>IF(AND(H273&lt;0,I273&gt;0),1,0)</f>
        <v>1</v>
      </c>
      <c r="M273" s="7">
        <f>IF(AND(H273&lt;0,I273&lt;0),1,0)</f>
        <v>0</v>
      </c>
      <c r="N273" s="1">
        <v>44970</v>
      </c>
      <c r="O273">
        <v>1984.37</v>
      </c>
      <c r="P273">
        <v>1987.01</v>
      </c>
      <c r="Q273">
        <v>1968.78</v>
      </c>
      <c r="R273">
        <v>1977.67</v>
      </c>
      <c r="S273" s="8">
        <f t="shared" si="40"/>
        <v>5.2056824080186637E-3</v>
      </c>
      <c r="T273" s="4">
        <f>SIGN(VLOOKUP(N273-0.5,C:M,7,TRUE))</f>
        <v>1</v>
      </c>
      <c r="U273" s="4">
        <f>SIGN(VLOOKUP(N273-0.5,C:M,8,TRUE))</f>
        <v>1</v>
      </c>
      <c r="V273" s="4">
        <f>SIGN(VLOOKUP(N273-0.5,C:M,9,TRUE))</f>
        <v>0</v>
      </c>
      <c r="W273" s="4">
        <f>SIGN(VLOOKUP(N273-0.5,C:M,10,TRUE))</f>
        <v>0</v>
      </c>
      <c r="X273" s="4">
        <f t="shared" si="37"/>
        <v>3.2718803668339014E-3</v>
      </c>
      <c r="Y273" s="8">
        <f t="shared" si="41"/>
        <v>3.7011784037495056E-4</v>
      </c>
      <c r="Z273" s="8">
        <f>IF(T273=1,$Y273,0)</f>
        <v>3.7011784037495056E-4</v>
      </c>
      <c r="AA273" s="8">
        <f>IF(U273=1,$Y273,0)</f>
        <v>3.7011784037495056E-4</v>
      </c>
      <c r="AB273" s="8">
        <f>IF(V273=1,$Y273,0)</f>
        <v>0</v>
      </c>
      <c r="AC273" s="8">
        <f>IF(W273=1,$Y273,0)</f>
        <v>0</v>
      </c>
      <c r="AD273" s="8">
        <f t="shared" si="38"/>
        <v>3.7011784037495056E-4</v>
      </c>
      <c r="AE273" s="8">
        <f t="shared" si="39"/>
        <v>0</v>
      </c>
      <c r="AF273" s="8">
        <f>Z273+AF272</f>
        <v>8.7537756190384265E-3</v>
      </c>
      <c r="AG273" s="8">
        <f>AA273+AG272</f>
        <v>-3.3106064380442488E-2</v>
      </c>
      <c r="AH273" s="8">
        <f>AB273+AH272</f>
        <v>3.100518043946552E-2</v>
      </c>
      <c r="AI273" s="8">
        <f>AC273+AI272</f>
        <v>4.1859839999480904E-2</v>
      </c>
      <c r="AJ273" s="8">
        <f t="shared" si="42"/>
        <v>-1.3316519311714406E-3</v>
      </c>
      <c r="AK273" s="8">
        <f t="shared" si="43"/>
        <v>3.3879161306242779E-2</v>
      </c>
    </row>
    <row r="274" spans="1:37" x14ac:dyDescent="0.15">
      <c r="A274" s="3">
        <v>45034</v>
      </c>
      <c r="B274" s="4">
        <v>6.3665000000000003</v>
      </c>
      <c r="C274" s="5">
        <v>45034</v>
      </c>
      <c r="D274" s="4">
        <v>6.3665000000000003</v>
      </c>
      <c r="E274" s="4">
        <f t="shared" si="34"/>
        <v>5.5102038767965</v>
      </c>
      <c r="F274" s="4">
        <f t="shared" si="35"/>
        <v>5.5100887366156348</v>
      </c>
      <c r="G274" s="4">
        <f t="shared" si="36"/>
        <v>-5.7570090432612631E-5</v>
      </c>
      <c r="H274" s="6">
        <f>(_xlfn.PERCENTRANK.INC(E245:E274,E274)-0.5)*2</f>
        <v>0.31000000000000005</v>
      </c>
      <c r="I274" s="6">
        <f>(_xlfn.PERCENTRANK.INC(F245:F274,F274)-0.5)*2</f>
        <v>0.79200000000000004</v>
      </c>
      <c r="J274" s="7">
        <f>IF(AND(H274&gt;0,I274&gt;0),1,0)</f>
        <v>1</v>
      </c>
      <c r="K274" s="7">
        <f>IF(AND(H274&gt;0,I274&lt;0),1,0)</f>
        <v>0</v>
      </c>
      <c r="L274" s="7">
        <f>IF(AND(H274&lt;0,I274&gt;0),1,0)</f>
        <v>0</v>
      </c>
      <c r="M274" s="7">
        <f>IF(AND(H274&lt;0,I274&lt;0),1,0)</f>
        <v>0</v>
      </c>
      <c r="N274" s="1">
        <v>44971</v>
      </c>
      <c r="O274">
        <v>1994.7</v>
      </c>
      <c r="P274">
        <v>1996.8</v>
      </c>
      <c r="Q274">
        <v>1987.8</v>
      </c>
      <c r="R274">
        <v>1993.09</v>
      </c>
      <c r="S274" s="8">
        <f t="shared" si="40"/>
        <v>1.7295833959993789E-3</v>
      </c>
      <c r="T274" s="4">
        <f>SIGN(VLOOKUP(N274-0.5,C:M,7,TRUE))</f>
        <v>1</v>
      </c>
      <c r="U274" s="4">
        <f>SIGN(VLOOKUP(N274-0.5,C:M,8,TRUE))</f>
        <v>1</v>
      </c>
      <c r="V274" s="4">
        <f>SIGN(VLOOKUP(N274-0.5,C:M,9,TRUE))</f>
        <v>0</v>
      </c>
      <c r="W274" s="4">
        <f>SIGN(VLOOKUP(N274-0.5,C:M,10,TRUE))</f>
        <v>0</v>
      </c>
      <c r="X274" s="4">
        <f t="shared" si="37"/>
        <v>-5.9024641385923005E-3</v>
      </c>
      <c r="Y274" s="8">
        <f t="shared" si="41"/>
        <v>-1.3028870511590407E-3</v>
      </c>
      <c r="Z274" s="8">
        <f>IF(T274=1,$Y274,0)</f>
        <v>-1.3028870511590407E-3</v>
      </c>
      <c r="AA274" s="8">
        <f>IF(U274=1,$Y274,0)</f>
        <v>-1.3028870511590407E-3</v>
      </c>
      <c r="AB274" s="8">
        <f>IF(V274=1,$Y274,0)</f>
        <v>0</v>
      </c>
      <c r="AC274" s="8">
        <f>IF(W274=1,$Y274,0)</f>
        <v>0</v>
      </c>
      <c r="AD274" s="8">
        <f t="shared" si="38"/>
        <v>0</v>
      </c>
      <c r="AE274" s="8">
        <f t="shared" si="39"/>
        <v>-1.3028870511590407E-3</v>
      </c>
      <c r="AF274" s="8">
        <f>Z274+AF273</f>
        <v>7.450888567879386E-3</v>
      </c>
      <c r="AG274" s="8">
        <f>AA274+AG273</f>
        <v>-3.4408951431601525E-2</v>
      </c>
      <c r="AH274" s="8">
        <f>AB274+AH273</f>
        <v>3.100518043946552E-2</v>
      </c>
      <c r="AI274" s="8">
        <f>AC274+AI273</f>
        <v>4.1859839999480904E-2</v>
      </c>
      <c r="AJ274" s="8">
        <f t="shared" si="42"/>
        <v>-1.3316519311714406E-3</v>
      </c>
      <c r="AK274" s="8">
        <f t="shared" si="43"/>
        <v>3.2576274255083741E-2</v>
      </c>
    </row>
    <row r="275" spans="1:37" x14ac:dyDescent="0.15">
      <c r="A275" s="3">
        <v>45035</v>
      </c>
      <c r="B275" s="4">
        <v>4.9816750000000001</v>
      </c>
      <c r="C275" s="5">
        <v>45035</v>
      </c>
      <c r="D275" s="4">
        <v>4.9816750000000001</v>
      </c>
      <c r="E275" s="4">
        <f t="shared" si="34"/>
        <v>5.4829841892965003</v>
      </c>
      <c r="F275" s="4">
        <f t="shared" si="35"/>
        <v>5.500451169048068</v>
      </c>
      <c r="G275" s="4">
        <f t="shared" si="36"/>
        <v>8.7334898757838175E-3</v>
      </c>
      <c r="H275" s="6">
        <f>(_xlfn.PERCENTRANK.INC(E246:E275,E275)-0.5)*2</f>
        <v>-0.93199999999999994</v>
      </c>
      <c r="I275" s="6">
        <f>(_xlfn.PERCENTRANK.INC(F246:F275,F275)-0.5)*2</f>
        <v>0.51600000000000001</v>
      </c>
      <c r="J275" s="7">
        <f>IF(AND(H275&gt;0,I275&gt;0),1,0)</f>
        <v>0</v>
      </c>
      <c r="K275" s="7">
        <f>IF(AND(H275&gt;0,I275&lt;0),1,0)</f>
        <v>0</v>
      </c>
      <c r="L275" s="7">
        <f>IF(AND(H275&lt;0,I275&gt;0),1,0)</f>
        <v>1</v>
      </c>
      <c r="M275" s="7">
        <f>IF(AND(H275&lt;0,I275&lt;0),1,0)</f>
        <v>0</v>
      </c>
      <c r="N275" s="1">
        <v>44972</v>
      </c>
      <c r="O275">
        <v>1998.15</v>
      </c>
      <c r="P275">
        <v>1999.66</v>
      </c>
      <c r="Q275">
        <v>1984.64</v>
      </c>
      <c r="R275">
        <v>1987.74</v>
      </c>
      <c r="S275" s="8">
        <f t="shared" si="40"/>
        <v>-1.0309536321098101E-3</v>
      </c>
      <c r="T275" s="4">
        <f>SIGN(VLOOKUP(N275-0.5,C:M,7,TRUE))</f>
        <v>1</v>
      </c>
      <c r="U275" s="4">
        <f>SIGN(VLOOKUP(N275-0.5,C:M,8,TRUE))</f>
        <v>1</v>
      </c>
      <c r="V275" s="4">
        <f>SIGN(VLOOKUP(N275-0.5,C:M,9,TRUE))</f>
        <v>0</v>
      </c>
      <c r="W275" s="4">
        <f>SIGN(VLOOKUP(N275-0.5,C:M,10,TRUE))</f>
        <v>0</v>
      </c>
      <c r="X275" s="4">
        <f t="shared" si="37"/>
        <v>-5.4614098471867933E-3</v>
      </c>
      <c r="Y275" s="8">
        <f t="shared" si="41"/>
        <v>-1.9883390631381557E-3</v>
      </c>
      <c r="Z275" s="8">
        <f>IF(T275=1,$Y275,0)</f>
        <v>-1.9883390631381557E-3</v>
      </c>
      <c r="AA275" s="8">
        <f>IF(U275=1,$Y275,0)</f>
        <v>-1.9883390631381557E-3</v>
      </c>
      <c r="AB275" s="8">
        <f>IF(V275=1,$Y275,0)</f>
        <v>0</v>
      </c>
      <c r="AC275" s="8">
        <f>IF(W275=1,$Y275,0)</f>
        <v>0</v>
      </c>
      <c r="AD275" s="8">
        <f t="shared" si="38"/>
        <v>0</v>
      </c>
      <c r="AE275" s="8">
        <f t="shared" si="39"/>
        <v>-1.9883390631381557E-3</v>
      </c>
      <c r="AF275" s="8">
        <f>Z275+AF274</f>
        <v>5.4625495047412303E-3</v>
      </c>
      <c r="AG275" s="8">
        <f>AA275+AG274</f>
        <v>-3.6397290494739679E-2</v>
      </c>
      <c r="AH275" s="8">
        <f>AB275+AH274</f>
        <v>3.100518043946552E-2</v>
      </c>
      <c r="AI275" s="8">
        <f>AC275+AI274</f>
        <v>4.1859839999480904E-2</v>
      </c>
      <c r="AJ275" s="8">
        <f t="shared" si="42"/>
        <v>-1.3316519311714406E-3</v>
      </c>
      <c r="AK275" s="8">
        <f t="shared" si="43"/>
        <v>3.0587935191945585E-2</v>
      </c>
    </row>
    <row r="276" spans="1:37" x14ac:dyDescent="0.15">
      <c r="A276" s="3">
        <v>45036</v>
      </c>
      <c r="B276" s="4">
        <v>5.1486499999999999</v>
      </c>
      <c r="C276" s="5">
        <v>45036</v>
      </c>
      <c r="D276" s="4">
        <v>5.1486499999999999</v>
      </c>
      <c r="E276" s="4">
        <f t="shared" si="34"/>
        <v>5.5313438559631667</v>
      </c>
      <c r="F276" s="4">
        <f t="shared" si="35"/>
        <v>5.497733088690925</v>
      </c>
      <c r="G276" s="4">
        <f t="shared" si="36"/>
        <v>-1.680538363612083E-2</v>
      </c>
      <c r="H276" s="6">
        <f>(_xlfn.PERCENTRANK.INC(E247:E276,E276)-0.5)*2</f>
        <v>1</v>
      </c>
      <c r="I276" s="6">
        <f>(_xlfn.PERCENTRANK.INC(F247:F276,F276)-0.5)*2</f>
        <v>0.44799999999999995</v>
      </c>
      <c r="J276" s="7">
        <f>IF(AND(H276&gt;0,I276&gt;0),1,0)</f>
        <v>1</v>
      </c>
      <c r="K276" s="7">
        <f>IF(AND(H276&gt;0,I276&lt;0),1,0)</f>
        <v>0</v>
      </c>
      <c r="L276" s="7">
        <f>IF(AND(H276&lt;0,I276&gt;0),1,0)</f>
        <v>0</v>
      </c>
      <c r="M276" s="7">
        <f>IF(AND(H276&lt;0,I276&lt;0),1,0)</f>
        <v>0</v>
      </c>
      <c r="N276" s="1">
        <v>44973</v>
      </c>
      <c r="O276">
        <v>1996.09</v>
      </c>
      <c r="P276">
        <v>2002.22</v>
      </c>
      <c r="Q276">
        <v>1993.35</v>
      </c>
      <c r="R276">
        <v>2001.09</v>
      </c>
      <c r="S276" s="8">
        <f t="shared" si="40"/>
        <v>-3.9477177882760728E-3</v>
      </c>
      <c r="T276" s="4">
        <f>SIGN(VLOOKUP(N276-0.5,C:M,7,TRUE))</f>
        <v>1</v>
      </c>
      <c r="U276" s="4">
        <f>SIGN(VLOOKUP(N276-0.5,C:M,8,TRUE))</f>
        <v>1</v>
      </c>
      <c r="V276" s="4">
        <f>SIGN(VLOOKUP(N276-0.5,C:M,9,TRUE))</f>
        <v>0</v>
      </c>
      <c r="W276" s="4">
        <f>SIGN(VLOOKUP(N276-0.5,C:M,10,TRUE))</f>
        <v>0</v>
      </c>
      <c r="X276" s="4">
        <f t="shared" si="37"/>
        <v>2.7815231593488754E-3</v>
      </c>
      <c r="Y276" s="8">
        <f t="shared" si="41"/>
        <v>-4.8835907284536793E-4</v>
      </c>
      <c r="Z276" s="8">
        <f>IF(T276=1,$Y276,0)</f>
        <v>-4.8835907284536793E-4</v>
      </c>
      <c r="AA276" s="8">
        <f>IF(U276=1,$Y276,0)</f>
        <v>-4.8835907284536793E-4</v>
      </c>
      <c r="AB276" s="8">
        <f>IF(V276=1,$Y276,0)</f>
        <v>0</v>
      </c>
      <c r="AC276" s="8">
        <f>IF(W276=1,$Y276,0)</f>
        <v>0</v>
      </c>
      <c r="AD276" s="8">
        <f t="shared" si="38"/>
        <v>-4.8835907284536793E-4</v>
      </c>
      <c r="AE276" s="8">
        <f t="shared" si="39"/>
        <v>0</v>
      </c>
      <c r="AF276" s="8">
        <f>Z276+AF275</f>
        <v>4.9741904318958627E-3</v>
      </c>
      <c r="AG276" s="8">
        <f>AA276+AG275</f>
        <v>-3.6885649567585048E-2</v>
      </c>
      <c r="AH276" s="8">
        <f>AB276+AH275</f>
        <v>3.100518043946552E-2</v>
      </c>
      <c r="AI276" s="8">
        <f>AC276+AI275</f>
        <v>4.1859839999480904E-2</v>
      </c>
      <c r="AJ276" s="8">
        <f t="shared" si="42"/>
        <v>-1.8200110040168084E-3</v>
      </c>
      <c r="AK276" s="8">
        <f t="shared" si="43"/>
        <v>3.0587935191945585E-2</v>
      </c>
    </row>
    <row r="277" spans="1:37" x14ac:dyDescent="0.15">
      <c r="A277" s="3">
        <v>45037</v>
      </c>
      <c r="B277" s="4">
        <v>5.1634999999999991</v>
      </c>
      <c r="C277" s="5">
        <v>45037</v>
      </c>
      <c r="D277" s="4">
        <v>5.1634999999999991</v>
      </c>
      <c r="E277" s="4">
        <f t="shared" si="34"/>
        <v>5.5006642726298329</v>
      </c>
      <c r="F277" s="4">
        <f t="shared" si="35"/>
        <v>5.4910456000545622</v>
      </c>
      <c r="G277" s="4">
        <f t="shared" si="36"/>
        <v>-4.8093362876353574E-3</v>
      </c>
      <c r="H277" s="6">
        <f>(_xlfn.PERCENTRANK.INC(E248:E277,E277)-0.5)*2</f>
        <v>-0.10399999999999998</v>
      </c>
      <c r="I277" s="6">
        <f>(_xlfn.PERCENTRANK.INC(F248:F277,F277)-0.5)*2</f>
        <v>0.37799999999999989</v>
      </c>
      <c r="J277" s="7">
        <f>IF(AND(H277&gt;0,I277&gt;0),1,0)</f>
        <v>0</v>
      </c>
      <c r="K277" s="7">
        <f>IF(AND(H277&gt;0,I277&lt;0),1,0)</f>
        <v>0</v>
      </c>
      <c r="L277" s="7">
        <f>IF(AND(H277&lt;0,I277&gt;0),1,0)</f>
        <v>1</v>
      </c>
      <c r="M277" s="7">
        <f>IF(AND(H277&lt;0,I277&lt;0),1,0)</f>
        <v>0</v>
      </c>
      <c r="N277" s="1">
        <v>44974</v>
      </c>
      <c r="O277">
        <v>1988.21</v>
      </c>
      <c r="P277">
        <v>1997.24</v>
      </c>
      <c r="Q277">
        <v>1987.17</v>
      </c>
      <c r="R277">
        <v>1991.93</v>
      </c>
      <c r="S277" s="8">
        <f t="shared" si="40"/>
        <v>3.5911699468365033E-3</v>
      </c>
      <c r="T277" s="4">
        <f>SIGN(VLOOKUP(N277-0.5,C:M,7,TRUE))</f>
        <v>1</v>
      </c>
      <c r="U277" s="4">
        <f>SIGN(VLOOKUP(N277-0.5,C:M,8,TRUE))</f>
        <v>1</v>
      </c>
      <c r="V277" s="4">
        <f>SIGN(VLOOKUP(N277-0.5,C:M,9,TRUE))</f>
        <v>0</v>
      </c>
      <c r="W277" s="4">
        <f>SIGN(VLOOKUP(N277-0.5,C:M,10,TRUE))</f>
        <v>0</v>
      </c>
      <c r="X277" s="4">
        <f t="shared" si="37"/>
        <v>-1.0879394106837914E-2</v>
      </c>
      <c r="Y277" s="8">
        <f t="shared" si="41"/>
        <v>2.4252884252042861E-4</v>
      </c>
      <c r="Z277" s="8">
        <f>IF(T277=1,$Y277,0)</f>
        <v>2.4252884252042861E-4</v>
      </c>
      <c r="AA277" s="8">
        <f>IF(U277=1,$Y277,0)</f>
        <v>2.4252884252042861E-4</v>
      </c>
      <c r="AB277" s="8">
        <f>IF(V277=1,$Y277,0)</f>
        <v>0</v>
      </c>
      <c r="AC277" s="8">
        <f>IF(W277=1,$Y277,0)</f>
        <v>0</v>
      </c>
      <c r="AD277" s="8">
        <f t="shared" si="38"/>
        <v>0</v>
      </c>
      <c r="AE277" s="8">
        <f t="shared" si="39"/>
        <v>2.4252884252042861E-4</v>
      </c>
      <c r="AF277" s="8">
        <f>Z277+AF276</f>
        <v>5.2167192744162916E-3</v>
      </c>
      <c r="AG277" s="8">
        <f>AA277+AG276</f>
        <v>-3.6643120725064621E-2</v>
      </c>
      <c r="AH277" s="8">
        <f>AB277+AH276</f>
        <v>3.100518043946552E-2</v>
      </c>
      <c r="AI277" s="8">
        <f>AC277+AI276</f>
        <v>4.1859839999480904E-2</v>
      </c>
      <c r="AJ277" s="8">
        <f t="shared" si="42"/>
        <v>-1.8200110040168084E-3</v>
      </c>
      <c r="AK277" s="8">
        <f t="shared" si="43"/>
        <v>3.0830464034466012E-2</v>
      </c>
    </row>
    <row r="278" spans="1:37" x14ac:dyDescent="0.15">
      <c r="A278" s="3">
        <v>45040</v>
      </c>
      <c r="B278" s="4">
        <v>5.0715714285714295</v>
      </c>
      <c r="C278" s="5">
        <v>45040</v>
      </c>
      <c r="D278" s="4">
        <v>5.0715714285714295</v>
      </c>
      <c r="E278" s="4">
        <f t="shared" si="34"/>
        <v>5.4396267726298335</v>
      </c>
      <c r="F278" s="4">
        <f t="shared" si="35"/>
        <v>5.4847221843036458</v>
      </c>
      <c r="G278" s="4">
        <f t="shared" si="36"/>
        <v>2.2547705836906129E-2</v>
      </c>
      <c r="H278" s="6">
        <f>(_xlfn.PERCENTRANK.INC(E249:E278,E278)-0.5)*2</f>
        <v>-1</v>
      </c>
      <c r="I278" s="6">
        <f>(_xlfn.PERCENTRANK.INC(F249:F278,F278)-0.5)*2</f>
        <v>0.24</v>
      </c>
      <c r="J278" s="7">
        <f>IF(AND(H278&gt;0,I278&gt;0),1,0)</f>
        <v>0</v>
      </c>
      <c r="K278" s="7">
        <f>IF(AND(H278&gt;0,I278&lt;0),1,0)</f>
        <v>0</v>
      </c>
      <c r="L278" s="7">
        <f>IF(AND(H278&lt;0,I278&gt;0),1,0)</f>
        <v>1</v>
      </c>
      <c r="M278" s="7">
        <f>IF(AND(H278&lt;0,I278&lt;0),1,0)</f>
        <v>0</v>
      </c>
      <c r="N278" s="1">
        <v>44977</v>
      </c>
      <c r="O278">
        <v>1995.35</v>
      </c>
      <c r="P278">
        <v>2000.04</v>
      </c>
      <c r="Q278">
        <v>1989.61</v>
      </c>
      <c r="R278">
        <v>1999.71</v>
      </c>
      <c r="S278" s="8">
        <f t="shared" si="40"/>
        <v>1.5085072794247534E-3</v>
      </c>
      <c r="T278" s="4">
        <f>SIGN(VLOOKUP(N278-0.5,C:M,7,TRUE))</f>
        <v>1</v>
      </c>
      <c r="U278" s="4">
        <f>SIGN(VLOOKUP(N278-0.5,C:M,8,TRUE))</f>
        <v>1</v>
      </c>
      <c r="V278" s="4">
        <f>SIGN(VLOOKUP(N278-0.5,C:M,9,TRUE))</f>
        <v>0</v>
      </c>
      <c r="W278" s="4">
        <f>SIGN(VLOOKUP(N278-0.5,C:M,10,TRUE))</f>
        <v>0</v>
      </c>
      <c r="X278" s="4">
        <f t="shared" si="37"/>
        <v>1.7618558931626893E-3</v>
      </c>
      <c r="Y278" s="8">
        <f t="shared" si="41"/>
        <v>-8.861484448456691E-4</v>
      </c>
      <c r="Z278" s="8">
        <f>IF(T278=1,$Y278,0)</f>
        <v>-8.861484448456691E-4</v>
      </c>
      <c r="AA278" s="8">
        <f>IF(U278=1,$Y278,0)</f>
        <v>-8.861484448456691E-4</v>
      </c>
      <c r="AB278" s="8">
        <f>IF(V278=1,$Y278,0)</f>
        <v>0</v>
      </c>
      <c r="AC278" s="8">
        <f>IF(W278=1,$Y278,0)</f>
        <v>0</v>
      </c>
      <c r="AD278" s="8">
        <f t="shared" si="38"/>
        <v>-8.861484448456691E-4</v>
      </c>
      <c r="AE278" s="8">
        <f t="shared" si="39"/>
        <v>0</v>
      </c>
      <c r="AF278" s="8">
        <f>Z278+AF277</f>
        <v>4.3305708295706229E-3</v>
      </c>
      <c r="AG278" s="8">
        <f>AA278+AG277</f>
        <v>-3.7529269169910291E-2</v>
      </c>
      <c r="AH278" s="8">
        <f>AB278+AH277</f>
        <v>3.100518043946552E-2</v>
      </c>
      <c r="AI278" s="8">
        <f>AC278+AI277</f>
        <v>4.1859839999480904E-2</v>
      </c>
      <c r="AJ278" s="8">
        <f t="shared" si="42"/>
        <v>-2.7061594488624777E-3</v>
      </c>
      <c r="AK278" s="8">
        <f t="shared" si="43"/>
        <v>3.0830464034466012E-2</v>
      </c>
    </row>
    <row r="279" spans="1:37" x14ac:dyDescent="0.15">
      <c r="A279" s="3">
        <v>45041</v>
      </c>
      <c r="B279" s="4">
        <v>5.0254777777777768</v>
      </c>
      <c r="C279" s="5">
        <v>45041</v>
      </c>
      <c r="D279" s="4">
        <v>5.0254777777777768</v>
      </c>
      <c r="E279" s="4">
        <f t="shared" si="34"/>
        <v>5.4458367726298338</v>
      </c>
      <c r="F279" s="4">
        <f t="shared" si="35"/>
        <v>5.4935058330890723</v>
      </c>
      <c r="G279" s="4">
        <f t="shared" si="36"/>
        <v>2.3834530229619233E-2</v>
      </c>
      <c r="H279" s="6">
        <f>(_xlfn.PERCENTRANK.INC(E250:E279,E279)-0.5)*2</f>
        <v>-0.93199999999999994</v>
      </c>
      <c r="I279" s="6">
        <f>(_xlfn.PERCENTRANK.INC(F250:F279,F279)-0.5)*2</f>
        <v>0.37799999999999989</v>
      </c>
      <c r="J279" s="7">
        <f>IF(AND(H279&gt;0,I279&gt;0),1,0)</f>
        <v>0</v>
      </c>
      <c r="K279" s="7">
        <f>IF(AND(H279&gt;0,I279&lt;0),1,0)</f>
        <v>0</v>
      </c>
      <c r="L279" s="7">
        <f>IF(AND(H279&lt;0,I279&gt;0),1,0)</f>
        <v>1</v>
      </c>
      <c r="M279" s="7">
        <f>IF(AND(H279&lt;0,I279&lt;0),1,0)</f>
        <v>0</v>
      </c>
      <c r="N279" s="1">
        <v>44978</v>
      </c>
      <c r="O279">
        <v>1998.36</v>
      </c>
      <c r="P279">
        <v>2003.46</v>
      </c>
      <c r="Q279">
        <v>1992.39</v>
      </c>
      <c r="R279">
        <v>1997.46</v>
      </c>
      <c r="S279" s="8">
        <f t="shared" si="40"/>
        <v>-6.6354410616705772E-3</v>
      </c>
      <c r="T279" s="4">
        <f>SIGN(VLOOKUP(N279-0.5,C:M,7,TRUE))</f>
        <v>-1</v>
      </c>
      <c r="U279" s="4">
        <f>SIGN(VLOOKUP(N279-0.5,C:M,8,TRUE))</f>
        <v>0</v>
      </c>
      <c r="V279" s="4">
        <f>SIGN(VLOOKUP(N279-0.5,C:M,9,TRUE))</f>
        <v>1</v>
      </c>
      <c r="W279" s="4">
        <f>SIGN(VLOOKUP(N279-0.5,C:M,10,TRUE))</f>
        <v>0</v>
      </c>
      <c r="X279" s="4">
        <f t="shared" si="37"/>
        <v>-1.9479735015927702E-2</v>
      </c>
      <c r="Y279" s="8">
        <f t="shared" si="41"/>
        <v>1.6765005954851198E-3</v>
      </c>
      <c r="Z279" s="8">
        <f>IF(T279=1,$Y279,0)</f>
        <v>0</v>
      </c>
      <c r="AA279" s="8">
        <f>IF(U279=1,$Y279,0)</f>
        <v>0</v>
      </c>
      <c r="AB279" s="8">
        <f>IF(V279=1,$Y279,0)</f>
        <v>1.6765005954851198E-3</v>
      </c>
      <c r="AC279" s="8">
        <f>IF(W279=1,$Y279,0)</f>
        <v>0</v>
      </c>
      <c r="AD279" s="8">
        <f t="shared" si="38"/>
        <v>0</v>
      </c>
      <c r="AE279" s="8">
        <f t="shared" si="39"/>
        <v>1.6765005954851198E-3</v>
      </c>
      <c r="AF279" s="8">
        <f>Z279+AF278</f>
        <v>4.3305708295706229E-3</v>
      </c>
      <c r="AG279" s="8">
        <f>AA279+AG278</f>
        <v>-3.7529269169910291E-2</v>
      </c>
      <c r="AH279" s="8">
        <f>AB279+AH278</f>
        <v>3.2681681034950637E-2</v>
      </c>
      <c r="AI279" s="8">
        <f>AC279+AI278</f>
        <v>4.1859839999480904E-2</v>
      </c>
      <c r="AJ279" s="8">
        <f t="shared" si="42"/>
        <v>-2.7061594488624777E-3</v>
      </c>
      <c r="AK279" s="8">
        <f t="shared" si="43"/>
        <v>3.2506964629951132E-2</v>
      </c>
    </row>
    <row r="280" spans="1:37" x14ac:dyDescent="0.15">
      <c r="A280" s="3">
        <v>45042</v>
      </c>
      <c r="B280" s="4">
        <v>5.3862764705882356</v>
      </c>
      <c r="C280" s="5">
        <v>45042</v>
      </c>
      <c r="D280" s="4">
        <v>5.3862764705882356</v>
      </c>
      <c r="E280" s="4">
        <f t="shared" si="34"/>
        <v>5.4060953440584054</v>
      </c>
      <c r="F280" s="4">
        <f t="shared" si="35"/>
        <v>5.4953421559328941</v>
      </c>
      <c r="G280" s="4">
        <f t="shared" si="36"/>
        <v>4.4623405937244343E-2</v>
      </c>
      <c r="H280" s="6">
        <f>(_xlfn.PERCENTRANK.INC(E251:E280,E280)-0.5)*2</f>
        <v>-1</v>
      </c>
      <c r="I280" s="6">
        <f>(_xlfn.PERCENTRANK.INC(F251:F280,F280)-0.5)*2</f>
        <v>0.37799999999999989</v>
      </c>
      <c r="J280" s="7">
        <f>IF(AND(H280&gt;0,I280&gt;0),1,0)</f>
        <v>0</v>
      </c>
      <c r="K280" s="7">
        <f>IF(AND(H280&gt;0,I280&lt;0),1,0)</f>
        <v>0</v>
      </c>
      <c r="L280" s="7">
        <f>IF(AND(H280&lt;0,I280&gt;0),1,0)</f>
        <v>1</v>
      </c>
      <c r="M280" s="7">
        <f>IF(AND(H280&lt;0,I280&lt;0),1,0)</f>
        <v>0</v>
      </c>
      <c r="N280" s="1">
        <v>44979</v>
      </c>
      <c r="O280">
        <v>1985.1</v>
      </c>
      <c r="P280">
        <v>1987.38</v>
      </c>
      <c r="Q280">
        <v>1970.2</v>
      </c>
      <c r="R280">
        <v>1975.25</v>
      </c>
      <c r="S280" s="8">
        <f t="shared" si="40"/>
        <v>-4.4582136920053861E-3</v>
      </c>
      <c r="T280" s="4">
        <f>SIGN(VLOOKUP(N280-0.5,C:M,7,TRUE))</f>
        <v>-1</v>
      </c>
      <c r="U280" s="4">
        <f>SIGN(VLOOKUP(N280-0.5,C:M,8,TRUE))</f>
        <v>0</v>
      </c>
      <c r="V280" s="4">
        <f>SIGN(VLOOKUP(N280-0.5,C:M,9,TRUE))</f>
        <v>1</v>
      </c>
      <c r="W280" s="4">
        <f>SIGN(VLOOKUP(N280-0.5,C:M,10,TRUE))</f>
        <v>0</v>
      </c>
      <c r="X280" s="4">
        <f t="shared" si="37"/>
        <v>-1.7040047515928691E-2</v>
      </c>
      <c r="Y280" s="8">
        <f t="shared" si="41"/>
        <v>2.9318396474643516E-3</v>
      </c>
      <c r="Z280" s="8">
        <f>IF(T280=1,$Y280,0)</f>
        <v>0</v>
      </c>
      <c r="AA280" s="8">
        <f>IF(U280=1,$Y280,0)</f>
        <v>0</v>
      </c>
      <c r="AB280" s="8">
        <f>IF(V280=1,$Y280,0)</f>
        <v>2.9318396474643516E-3</v>
      </c>
      <c r="AC280" s="8">
        <f>IF(W280=1,$Y280,0)</f>
        <v>0</v>
      </c>
      <c r="AD280" s="8">
        <f t="shared" si="38"/>
        <v>0</v>
      </c>
      <c r="AE280" s="8">
        <f t="shared" si="39"/>
        <v>2.9318396474643516E-3</v>
      </c>
      <c r="AF280" s="8">
        <f>Z280+AF279</f>
        <v>4.3305708295706229E-3</v>
      </c>
      <c r="AG280" s="8">
        <f>AA280+AG279</f>
        <v>-3.7529269169910291E-2</v>
      </c>
      <c r="AH280" s="8">
        <f>AB280+AH279</f>
        <v>3.5613520682414988E-2</v>
      </c>
      <c r="AI280" s="8">
        <f>AC280+AI279</f>
        <v>4.1859839999480904E-2</v>
      </c>
      <c r="AJ280" s="8">
        <f t="shared" si="42"/>
        <v>-2.7061594488624777E-3</v>
      </c>
      <c r="AK280" s="8">
        <f t="shared" si="43"/>
        <v>3.5438804277415484E-2</v>
      </c>
    </row>
    <row r="281" spans="1:37" x14ac:dyDescent="0.15">
      <c r="A281" s="3">
        <v>45043</v>
      </c>
      <c r="B281" s="4">
        <v>5.3702590163934429</v>
      </c>
      <c r="C281" s="5">
        <v>45043</v>
      </c>
      <c r="D281" s="4">
        <v>5.3702590163934429</v>
      </c>
      <c r="E281" s="4">
        <f t="shared" si="34"/>
        <v>5.3921042329472941</v>
      </c>
      <c r="F281" s="4">
        <f t="shared" si="35"/>
        <v>5.4903734578114429</v>
      </c>
      <c r="G281" s="4">
        <f t="shared" si="36"/>
        <v>4.9134612432074398E-2</v>
      </c>
      <c r="H281" s="6">
        <f>(_xlfn.PERCENTRANK.INC(E252:E281,E281)-0.5)*2</f>
        <v>-1</v>
      </c>
      <c r="I281" s="6">
        <f>(_xlfn.PERCENTRANK.INC(F252:F281,F281)-0.5)*2</f>
        <v>0.10200000000000009</v>
      </c>
      <c r="J281" s="7">
        <f>IF(AND(H281&gt;0,I281&gt;0),1,0)</f>
        <v>0</v>
      </c>
      <c r="K281" s="7">
        <f>IF(AND(H281&gt;0,I281&lt;0),1,0)</f>
        <v>0</v>
      </c>
      <c r="L281" s="7">
        <f>IF(AND(H281&lt;0,I281&gt;0),1,0)</f>
        <v>1</v>
      </c>
      <c r="M281" s="7">
        <f>IF(AND(H281&lt;0,I281&lt;0),1,0)</f>
        <v>0</v>
      </c>
      <c r="N281" s="1">
        <v>44981</v>
      </c>
      <c r="O281">
        <v>1976.25</v>
      </c>
      <c r="P281">
        <v>1989.87</v>
      </c>
      <c r="Q281">
        <v>1974.7</v>
      </c>
      <c r="R281">
        <v>1988.4</v>
      </c>
      <c r="S281" s="8">
        <f t="shared" si="40"/>
        <v>3.5521821631878669E-3</v>
      </c>
      <c r="T281" s="4">
        <f>SIGN(VLOOKUP(N281-0.5,C:M,7,TRUE))</f>
        <v>-1</v>
      </c>
      <c r="U281" s="4">
        <f>SIGN(VLOOKUP(N281-0.5,C:M,8,TRUE))</f>
        <v>0</v>
      </c>
      <c r="V281" s="4">
        <f>SIGN(VLOOKUP(N281-0.5,C:M,9,TRUE))</f>
        <v>1</v>
      </c>
      <c r="W281" s="4">
        <f>SIGN(VLOOKUP(N281-0.5,C:M,10,TRUE))</f>
        <v>0</v>
      </c>
      <c r="X281" s="4">
        <f t="shared" si="37"/>
        <v>-1.7040047515928691E-2</v>
      </c>
      <c r="Y281" s="8">
        <f t="shared" si="41"/>
        <v>4.9930445071955324E-3</v>
      </c>
      <c r="Z281" s="8">
        <f>IF(T281=1,$Y281,0)</f>
        <v>0</v>
      </c>
      <c r="AA281" s="8">
        <f>IF(U281=1,$Y281,0)</f>
        <v>0</v>
      </c>
      <c r="AB281" s="8">
        <f>IF(V281=1,$Y281,0)</f>
        <v>4.9930445071955324E-3</v>
      </c>
      <c r="AC281" s="8">
        <f>IF(W281=1,$Y281,0)</f>
        <v>0</v>
      </c>
      <c r="AD281" s="8">
        <f t="shared" si="38"/>
        <v>0</v>
      </c>
      <c r="AE281" s="8">
        <f t="shared" si="39"/>
        <v>4.9930445071955324E-3</v>
      </c>
      <c r="AF281" s="8">
        <f>Z281+AF280</f>
        <v>4.3305708295706229E-3</v>
      </c>
      <c r="AG281" s="8">
        <f>AA281+AG280</f>
        <v>-3.7529269169910291E-2</v>
      </c>
      <c r="AH281" s="8">
        <f>AB281+AH280</f>
        <v>4.0606565189610519E-2</v>
      </c>
      <c r="AI281" s="8">
        <f>AC281+AI280</f>
        <v>4.1859839999480904E-2</v>
      </c>
      <c r="AJ281" s="8">
        <f t="shared" si="42"/>
        <v>-2.7061594488624777E-3</v>
      </c>
      <c r="AK281" s="8">
        <f t="shared" si="43"/>
        <v>4.0431848784611014E-2</v>
      </c>
    </row>
    <row r="282" spans="1:37" x14ac:dyDescent="0.15">
      <c r="A282" s="3">
        <v>45044</v>
      </c>
      <c r="B282" s="4">
        <v>5.5026101851851861</v>
      </c>
      <c r="C282" s="5">
        <v>45044</v>
      </c>
      <c r="D282" s="4">
        <v>5.5026101851851861</v>
      </c>
      <c r="E282" s="4">
        <f t="shared" si="34"/>
        <v>5.3827430564767056</v>
      </c>
      <c r="F282" s="4">
        <f t="shared" si="35"/>
        <v>5.4871262335467375</v>
      </c>
      <c r="G282" s="4">
        <f t="shared" si="36"/>
        <v>5.2191588535015931E-2</v>
      </c>
      <c r="H282" s="6">
        <f>(_xlfn.PERCENTRANK.INC(E253:E282,E282)-0.5)*2</f>
        <v>-1</v>
      </c>
      <c r="I282" s="6">
        <f>(_xlfn.PERCENTRANK.INC(F253:F282,F282)-0.5)*2</f>
        <v>3.400000000000003E-2</v>
      </c>
      <c r="J282" s="7">
        <f>IF(AND(H282&gt;0,I282&gt;0),1,0)</f>
        <v>0</v>
      </c>
      <c r="K282" s="7">
        <f>IF(AND(H282&gt;0,I282&lt;0),1,0)</f>
        <v>0</v>
      </c>
      <c r="L282" s="7">
        <f>IF(AND(H282&lt;0,I282&gt;0),1,0)</f>
        <v>1</v>
      </c>
      <c r="M282" s="7">
        <f>IF(AND(H282&lt;0,I282&lt;0),1,0)</f>
        <v>0</v>
      </c>
      <c r="N282" s="1">
        <v>44984</v>
      </c>
      <c r="O282">
        <v>1983.27</v>
      </c>
      <c r="P282">
        <v>1993.82</v>
      </c>
      <c r="Q282">
        <v>1983.16</v>
      </c>
      <c r="R282">
        <v>1992.78</v>
      </c>
      <c r="S282" s="8">
        <f t="shared" si="40"/>
        <v>7.2456095236654861E-3</v>
      </c>
      <c r="T282" s="4">
        <f>SIGN(VLOOKUP(N282-0.5,C:M,7,TRUE))</f>
        <v>-1</v>
      </c>
      <c r="U282" s="4">
        <f>SIGN(VLOOKUP(N282-0.5,C:M,8,TRUE))</f>
        <v>0</v>
      </c>
      <c r="V282" s="4">
        <f>SIGN(VLOOKUP(N282-0.5,C:M,9,TRUE))</f>
        <v>1</v>
      </c>
      <c r="W282" s="4">
        <f>SIGN(VLOOKUP(N282-0.5,C:M,10,TRUE))</f>
        <v>0</v>
      </c>
      <c r="X282" s="4">
        <f t="shared" si="37"/>
        <v>-4.8516999270313832E-2</v>
      </c>
      <c r="Y282" s="8">
        <f t="shared" si="41"/>
        <v>3.7308292966732768E-3</v>
      </c>
      <c r="Z282" s="8">
        <f>IF(T282=1,$Y282,0)</f>
        <v>0</v>
      </c>
      <c r="AA282" s="8">
        <f>IF(U282=1,$Y282,0)</f>
        <v>0</v>
      </c>
      <c r="AB282" s="8">
        <f>IF(V282=1,$Y282,0)</f>
        <v>3.7308292966732768E-3</v>
      </c>
      <c r="AC282" s="8">
        <f>IF(W282=1,$Y282,0)</f>
        <v>0</v>
      </c>
      <c r="AD282" s="8">
        <f t="shared" si="38"/>
        <v>0</v>
      </c>
      <c r="AE282" s="8">
        <f t="shared" si="39"/>
        <v>3.7308292966732768E-3</v>
      </c>
      <c r="AF282" s="8">
        <f>Z282+AF281</f>
        <v>4.3305708295706229E-3</v>
      </c>
      <c r="AG282" s="8">
        <f>AA282+AG281</f>
        <v>-3.7529269169910291E-2</v>
      </c>
      <c r="AH282" s="8">
        <f>AB282+AH281</f>
        <v>4.4337394486283793E-2</v>
      </c>
      <c r="AI282" s="8">
        <f>AC282+AI281</f>
        <v>4.1859839999480904E-2</v>
      </c>
      <c r="AJ282" s="8">
        <f t="shared" si="42"/>
        <v>-2.7061594488624777E-3</v>
      </c>
      <c r="AK282" s="8">
        <f t="shared" si="43"/>
        <v>4.4162678081284289E-2</v>
      </c>
    </row>
    <row r="283" spans="1:37" x14ac:dyDescent="0.15">
      <c r="A283" s="3">
        <v>45047</v>
      </c>
      <c r="B283" s="4">
        <v>4.9640750000000002</v>
      </c>
      <c r="C283" s="5">
        <v>45047</v>
      </c>
      <c r="D283" s="4">
        <v>4.9640750000000002</v>
      </c>
      <c r="E283" s="4">
        <f t="shared" si="34"/>
        <v>5.3808293406297114</v>
      </c>
      <c r="F283" s="4">
        <f t="shared" si="35"/>
        <v>5.4759272323476953</v>
      </c>
      <c r="G283" s="4">
        <f t="shared" si="36"/>
        <v>4.7548945858991942E-2</v>
      </c>
      <c r="H283" s="6">
        <f>(_xlfn.PERCENTRANK.INC(E254:E283,E283)-0.5)*2</f>
        <v>-1</v>
      </c>
      <c r="I283" s="6">
        <f>(_xlfn.PERCENTRANK.INC(F254:F283,F283)-0.5)*2</f>
        <v>-0.17400000000000004</v>
      </c>
      <c r="J283" s="7">
        <f>IF(AND(H283&gt;0,I283&gt;0),1,0)</f>
        <v>0</v>
      </c>
      <c r="K283" s="7">
        <f>IF(AND(H283&gt;0,I283&lt;0),1,0)</f>
        <v>0</v>
      </c>
      <c r="L283" s="7">
        <f>IF(AND(H283&lt;0,I283&gt;0),1,0)</f>
        <v>0</v>
      </c>
      <c r="M283" s="7">
        <f>IF(AND(H283&lt;0,I283&lt;0),1,0)</f>
        <v>1</v>
      </c>
      <c r="N283" s="1">
        <v>44985</v>
      </c>
      <c r="O283">
        <v>1997.64</v>
      </c>
      <c r="P283">
        <v>2001.42</v>
      </c>
      <c r="Q283">
        <v>1990.61</v>
      </c>
      <c r="R283">
        <v>1993.28</v>
      </c>
      <c r="S283" s="8">
        <f t="shared" si="40"/>
        <v>-4.1348791574057353E-3</v>
      </c>
      <c r="T283" s="4">
        <f>SIGN(VLOOKUP(N283-0.5,C:M,7,TRUE))</f>
        <v>-1</v>
      </c>
      <c r="U283" s="4">
        <f>SIGN(VLOOKUP(N283-0.5,C:M,8,TRUE))</f>
        <v>0</v>
      </c>
      <c r="V283" s="4">
        <f>SIGN(VLOOKUP(N283-0.5,C:M,9,TRUE))</f>
        <v>1</v>
      </c>
      <c r="W283" s="4">
        <f>SIGN(VLOOKUP(N283-0.5,C:M,10,TRUE))</f>
        <v>0</v>
      </c>
      <c r="X283" s="4">
        <f t="shared" si="37"/>
        <v>-2.1581253656278943E-2</v>
      </c>
      <c r="Y283" s="8">
        <f t="shared" si="41"/>
        <v>5.1022768726261434E-3</v>
      </c>
      <c r="Z283" s="8">
        <f>IF(T283=1,$Y283,0)</f>
        <v>0</v>
      </c>
      <c r="AA283" s="8">
        <f>IF(U283=1,$Y283,0)</f>
        <v>0</v>
      </c>
      <c r="AB283" s="8">
        <f>IF(V283=1,$Y283,0)</f>
        <v>5.1022768726261434E-3</v>
      </c>
      <c r="AC283" s="8">
        <f>IF(W283=1,$Y283,0)</f>
        <v>0</v>
      </c>
      <c r="AD283" s="8">
        <f t="shared" si="38"/>
        <v>0</v>
      </c>
      <c r="AE283" s="8">
        <f t="shared" si="39"/>
        <v>5.1022768726261434E-3</v>
      </c>
      <c r="AF283" s="8">
        <f>Z283+AF282</f>
        <v>4.3305708295706229E-3</v>
      </c>
      <c r="AG283" s="8">
        <f>AA283+AG282</f>
        <v>-3.7529269169910291E-2</v>
      </c>
      <c r="AH283" s="8">
        <f>AB283+AH282</f>
        <v>4.9439671358909934E-2</v>
      </c>
      <c r="AI283" s="8">
        <f>AC283+AI282</f>
        <v>4.1859839999480904E-2</v>
      </c>
      <c r="AJ283" s="8">
        <f t="shared" si="42"/>
        <v>-2.7061594488624777E-3</v>
      </c>
      <c r="AK283" s="8">
        <f t="shared" si="43"/>
        <v>4.926495495391043E-2</v>
      </c>
    </row>
    <row r="284" spans="1:37" x14ac:dyDescent="0.15">
      <c r="A284" s="3">
        <v>45048</v>
      </c>
      <c r="B284" s="4">
        <v>5.5587882352941174</v>
      </c>
      <c r="C284" s="5">
        <v>45048</v>
      </c>
      <c r="D284" s="4">
        <v>5.5587882352941174</v>
      </c>
      <c r="E284" s="4">
        <f t="shared" si="34"/>
        <v>5.3837480317071513</v>
      </c>
      <c r="F284" s="4">
        <f t="shared" si="35"/>
        <v>5.4913130656810285</v>
      </c>
      <c r="G284" s="4">
        <f t="shared" si="36"/>
        <v>5.3782516986938589E-2</v>
      </c>
      <c r="H284" s="6">
        <f>(_xlfn.PERCENTRANK.INC(E255:E284,E284)-0.5)*2</f>
        <v>-0.86399999999999999</v>
      </c>
      <c r="I284" s="6">
        <f>(_xlfn.PERCENTRANK.INC(F255:F284,F284)-0.5)*2</f>
        <v>0.24</v>
      </c>
      <c r="J284" s="7">
        <f>IF(AND(H284&gt;0,I284&gt;0),1,0)</f>
        <v>0</v>
      </c>
      <c r="K284" s="7">
        <f>IF(AND(H284&gt;0,I284&lt;0),1,0)</f>
        <v>0</v>
      </c>
      <c r="L284" s="7">
        <f>IF(AND(H284&lt;0,I284&gt;0),1,0)</f>
        <v>1</v>
      </c>
      <c r="M284" s="7">
        <f>IF(AND(H284&lt;0,I284&lt;0),1,0)</f>
        <v>0</v>
      </c>
      <c r="N284" s="1">
        <v>44986</v>
      </c>
      <c r="O284">
        <v>1989.38</v>
      </c>
      <c r="P284">
        <v>1997.81</v>
      </c>
      <c r="Q284">
        <v>1984.88</v>
      </c>
      <c r="R284">
        <v>1997.81</v>
      </c>
      <c r="S284" s="8">
        <f t="shared" si="40"/>
        <v>6.1778041399833672E-3</v>
      </c>
      <c r="T284" s="4">
        <f>SIGN(VLOOKUP(N284-0.5,C:M,7,TRUE))</f>
        <v>1</v>
      </c>
      <c r="U284" s="4">
        <f>SIGN(VLOOKUP(N284-0.5,C:M,8,TRUE))</f>
        <v>1</v>
      </c>
      <c r="V284" s="4">
        <f>SIGN(VLOOKUP(N284-0.5,C:M,9,TRUE))</f>
        <v>0</v>
      </c>
      <c r="W284" s="4">
        <f>SIGN(VLOOKUP(N284-0.5,C:M,10,TRUE))</f>
        <v>0</v>
      </c>
      <c r="X284" s="4">
        <f t="shared" si="37"/>
        <v>-2.1681948100723325E-2</v>
      </c>
      <c r="Y284" s="8">
        <f t="shared" si="41"/>
        <v>6.1376835336274917E-3</v>
      </c>
      <c r="Z284" s="8">
        <f>IF(T284=1,$Y284,0)</f>
        <v>6.1376835336274917E-3</v>
      </c>
      <c r="AA284" s="8">
        <f>IF(U284=1,$Y284,0)</f>
        <v>6.1376835336274917E-3</v>
      </c>
      <c r="AB284" s="8">
        <f>IF(V284=1,$Y284,0)</f>
        <v>0</v>
      </c>
      <c r="AC284" s="8">
        <f>IF(W284=1,$Y284,0)</f>
        <v>0</v>
      </c>
      <c r="AD284" s="8">
        <f t="shared" si="38"/>
        <v>0</v>
      </c>
      <c r="AE284" s="8">
        <f t="shared" si="39"/>
        <v>6.1376835336274917E-3</v>
      </c>
      <c r="AF284" s="8">
        <f>Z284+AF283</f>
        <v>1.0468254363198114E-2</v>
      </c>
      <c r="AG284" s="8">
        <f>AA284+AG283</f>
        <v>-3.1391585636282797E-2</v>
      </c>
      <c r="AH284" s="8">
        <f>AB284+AH283</f>
        <v>4.9439671358909934E-2</v>
      </c>
      <c r="AI284" s="8">
        <f>AC284+AI283</f>
        <v>4.1859839999480904E-2</v>
      </c>
      <c r="AJ284" s="8">
        <f t="shared" si="42"/>
        <v>-2.7061594488624777E-3</v>
      </c>
      <c r="AK284" s="8">
        <f t="shared" si="43"/>
        <v>5.5402638487537924E-2</v>
      </c>
    </row>
    <row r="285" spans="1:37" x14ac:dyDescent="0.15">
      <c r="A285" s="3">
        <v>45054</v>
      </c>
      <c r="B285" s="4">
        <v>5.6226437500000008</v>
      </c>
      <c r="C285" s="5">
        <v>45054</v>
      </c>
      <c r="D285" s="4">
        <v>5.6226437500000008</v>
      </c>
      <c r="E285" s="4">
        <f t="shared" si="34"/>
        <v>5.3702317817071528</v>
      </c>
      <c r="F285" s="4">
        <f t="shared" si="35"/>
        <v>5.5310380656810292</v>
      </c>
      <c r="G285" s="4">
        <f t="shared" si="36"/>
        <v>8.0403141986938209E-2</v>
      </c>
      <c r="H285" s="6">
        <f>(_xlfn.PERCENTRANK.INC(E256:E285,E285)-0.5)*2</f>
        <v>-1</v>
      </c>
      <c r="I285" s="6">
        <f>(_xlfn.PERCENTRANK.INC(F256:F285,F285)-0.5)*2</f>
        <v>1</v>
      </c>
      <c r="J285" s="7">
        <f>IF(AND(H285&gt;0,I285&gt;0),1,0)</f>
        <v>0</v>
      </c>
      <c r="K285" s="7">
        <f>IF(AND(H285&gt;0,I285&lt;0),1,0)</f>
        <v>0</v>
      </c>
      <c r="L285" s="7">
        <f>IF(AND(H285&lt;0,I285&gt;0),1,0)</f>
        <v>1</v>
      </c>
      <c r="M285" s="7">
        <f>IF(AND(H285&lt;0,I285&lt;0),1,0)</f>
        <v>0</v>
      </c>
      <c r="N285" s="1">
        <v>44987</v>
      </c>
      <c r="O285">
        <v>2001.67</v>
      </c>
      <c r="P285">
        <v>2004.54</v>
      </c>
      <c r="Q285">
        <v>1991.1</v>
      </c>
      <c r="R285">
        <v>1994.57</v>
      </c>
      <c r="S285" s="8">
        <f t="shared" si="40"/>
        <v>1.8184815678907729E-3</v>
      </c>
      <c r="T285" s="4">
        <f>SIGN(VLOOKUP(N285-0.5,C:M,7,TRUE))</f>
        <v>-1</v>
      </c>
      <c r="U285" s="4">
        <f>SIGN(VLOOKUP(N285-0.5,C:M,8,TRUE))</f>
        <v>0</v>
      </c>
      <c r="V285" s="4">
        <f>SIGN(VLOOKUP(N285-0.5,C:M,9,TRUE))</f>
        <v>1</v>
      </c>
      <c r="W285" s="4">
        <f>SIGN(VLOOKUP(N285-0.5,C:M,10,TRUE))</f>
        <v>0</v>
      </c>
      <c r="X285" s="4">
        <f t="shared" si="37"/>
        <v>-5.2735281434056702E-2</v>
      </c>
      <c r="Y285" s="8">
        <f t="shared" si="41"/>
        <v>4.3474301941105907E-3</v>
      </c>
      <c r="Z285" s="8">
        <f>IF(T285=1,$Y285,0)</f>
        <v>0</v>
      </c>
      <c r="AA285" s="8">
        <f>IF(U285=1,$Y285,0)</f>
        <v>0</v>
      </c>
      <c r="AB285" s="8">
        <f>IF(V285=1,$Y285,0)</f>
        <v>4.3474301941105907E-3</v>
      </c>
      <c r="AC285" s="8">
        <f>IF(W285=1,$Y285,0)</f>
        <v>0</v>
      </c>
      <c r="AD285" s="8">
        <f t="shared" si="38"/>
        <v>0</v>
      </c>
      <c r="AE285" s="8">
        <f t="shared" si="39"/>
        <v>4.3474301941105907E-3</v>
      </c>
      <c r="AF285" s="8">
        <f>Z285+AF284</f>
        <v>1.0468254363198114E-2</v>
      </c>
      <c r="AG285" s="8">
        <f>AA285+AG284</f>
        <v>-3.1391585636282797E-2</v>
      </c>
      <c r="AH285" s="8">
        <f>AB285+AH284</f>
        <v>5.3787101553020522E-2</v>
      </c>
      <c r="AI285" s="8">
        <f>AC285+AI284</f>
        <v>4.1859839999480904E-2</v>
      </c>
      <c r="AJ285" s="8">
        <f t="shared" si="42"/>
        <v>-2.7061594488624777E-3</v>
      </c>
      <c r="AK285" s="8">
        <f t="shared" si="43"/>
        <v>5.9750068681648512E-2</v>
      </c>
    </row>
    <row r="286" spans="1:37" x14ac:dyDescent="0.15">
      <c r="A286" s="3">
        <v>45055</v>
      </c>
      <c r="B286" s="4">
        <v>5.509943902439022</v>
      </c>
      <c r="C286" s="5">
        <v>45055</v>
      </c>
      <c r="D286" s="4">
        <v>5.509943902439022</v>
      </c>
      <c r="E286" s="4">
        <f t="shared" si="34"/>
        <v>5.3543036934718584</v>
      </c>
      <c r="F286" s="4">
        <f t="shared" si="35"/>
        <v>5.5086847323476951</v>
      </c>
      <c r="G286" s="4">
        <f t="shared" si="36"/>
        <v>7.7190519437918326E-2</v>
      </c>
      <c r="H286" s="6">
        <f>(_xlfn.PERCENTRANK.INC(E257:E286,E286)-0.5)*2</f>
        <v>-1</v>
      </c>
      <c r="I286" s="6">
        <f>(_xlfn.PERCENTRANK.INC(F257:F286,F286)-0.5)*2</f>
        <v>0.65399999999999991</v>
      </c>
      <c r="J286" s="7">
        <f>IF(AND(H286&gt;0,I286&gt;0),1,0)</f>
        <v>0</v>
      </c>
      <c r="K286" s="7">
        <f>IF(AND(H286&gt;0,I286&lt;0),1,0)</f>
        <v>0</v>
      </c>
      <c r="L286" s="7">
        <f>IF(AND(H286&lt;0,I286&gt;0),1,0)</f>
        <v>1</v>
      </c>
      <c r="M286" s="7">
        <f>IF(AND(H286&lt;0,I286&lt;0),1,0)</f>
        <v>0</v>
      </c>
      <c r="N286" s="1">
        <v>44988</v>
      </c>
      <c r="O286">
        <v>2005.31</v>
      </c>
      <c r="P286">
        <v>2021.43</v>
      </c>
      <c r="Q286">
        <v>2001.98</v>
      </c>
      <c r="R286">
        <v>2019.52</v>
      </c>
      <c r="S286" s="8">
        <f t="shared" si="40"/>
        <v>1.3858206461843769E-2</v>
      </c>
      <c r="T286" s="4">
        <f>SIGN(VLOOKUP(N286-0.5,C:M,7,TRUE))</f>
        <v>-1</v>
      </c>
      <c r="U286" s="4">
        <f>SIGN(VLOOKUP(N286-0.5,C:M,8,TRUE))</f>
        <v>0</v>
      </c>
      <c r="V286" s="4">
        <f>SIGN(VLOOKUP(N286-0.5,C:M,9,TRUE))</f>
        <v>1</v>
      </c>
      <c r="W286" s="4">
        <f>SIGN(VLOOKUP(N286-0.5,C:M,10,TRUE))</f>
        <v>0</v>
      </c>
      <c r="X286" s="4">
        <f t="shared" si="37"/>
        <v>-5.572804362917827E-2</v>
      </c>
      <c r="Y286" s="8">
        <f t="shared" si="41"/>
        <v>-2.1421404195334894E-3</v>
      </c>
      <c r="Z286" s="8">
        <f>IF(T286=1,$Y286,0)</f>
        <v>0</v>
      </c>
      <c r="AA286" s="8">
        <f>IF(U286=1,$Y286,0)</f>
        <v>0</v>
      </c>
      <c r="AB286" s="8">
        <f>IF(V286=1,$Y286,0)</f>
        <v>-2.1421404195334894E-3</v>
      </c>
      <c r="AC286" s="8">
        <f>IF(W286=1,$Y286,0)</f>
        <v>0</v>
      </c>
      <c r="AD286" s="8">
        <f t="shared" si="38"/>
        <v>0</v>
      </c>
      <c r="AE286" s="8">
        <f t="shared" si="39"/>
        <v>-2.1421404195334894E-3</v>
      </c>
      <c r="AF286" s="8">
        <f>Z286+AF285</f>
        <v>1.0468254363198114E-2</v>
      </c>
      <c r="AG286" s="8">
        <f>AA286+AG285</f>
        <v>-3.1391585636282797E-2</v>
      </c>
      <c r="AH286" s="8">
        <f>AB286+AH285</f>
        <v>5.164496113348703E-2</v>
      </c>
      <c r="AI286" s="8">
        <f>AC286+AI285</f>
        <v>4.1859839999480904E-2</v>
      </c>
      <c r="AJ286" s="8">
        <f t="shared" si="42"/>
        <v>-2.7061594488624777E-3</v>
      </c>
      <c r="AK286" s="8">
        <f t="shared" si="43"/>
        <v>5.760792826211502E-2</v>
      </c>
    </row>
    <row r="287" spans="1:37" x14ac:dyDescent="0.15">
      <c r="A287" s="3">
        <v>45056</v>
      </c>
      <c r="B287" s="4">
        <v>5.482531137724548</v>
      </c>
      <c r="C287" s="5">
        <v>45056</v>
      </c>
      <c r="D287" s="4">
        <v>5.482531137724548</v>
      </c>
      <c r="E287" s="4">
        <f t="shared" si="34"/>
        <v>5.3567913809718579</v>
      </c>
      <c r="F287" s="4">
        <f t="shared" si="35"/>
        <v>5.5251430656810285</v>
      </c>
      <c r="G287" s="4">
        <f t="shared" si="36"/>
        <v>8.4175842354585306E-2</v>
      </c>
      <c r="H287" s="6">
        <f>(_xlfn.PERCENTRANK.INC(E258:E287,E287)-0.5)*2</f>
        <v>-0.93199999999999994</v>
      </c>
      <c r="I287" s="6">
        <f>(_xlfn.PERCENTRANK.INC(F258:F287,F287)-0.5)*2</f>
        <v>0.92999999999999994</v>
      </c>
      <c r="J287" s="7">
        <f>IF(AND(H287&gt;0,I287&gt;0),1,0)</f>
        <v>0</v>
      </c>
      <c r="K287" s="7">
        <f>IF(AND(H287&gt;0,I287&lt;0),1,0)</f>
        <v>0</v>
      </c>
      <c r="L287" s="7">
        <f>IF(AND(H287&lt;0,I287&gt;0),1,0)</f>
        <v>1</v>
      </c>
      <c r="M287" s="7">
        <f>IF(AND(H287&lt;0,I287&lt;0),1,0)</f>
        <v>0</v>
      </c>
      <c r="N287" s="1">
        <v>44991</v>
      </c>
      <c r="O287">
        <v>2033.1</v>
      </c>
      <c r="P287">
        <v>2038.72</v>
      </c>
      <c r="Q287">
        <v>2030.98</v>
      </c>
      <c r="R287">
        <v>2036.49</v>
      </c>
      <c r="S287" s="8">
        <f t="shared" si="40"/>
        <v>9.3453347105421081E-4</v>
      </c>
      <c r="T287" s="4">
        <f>SIGN(VLOOKUP(N287-0.5,C:M,7,TRUE))</f>
        <v>-1</v>
      </c>
      <c r="U287" s="4">
        <f>SIGN(VLOOKUP(N287-0.5,C:M,8,TRUE))</f>
        <v>0</v>
      </c>
      <c r="V287" s="4">
        <f>SIGN(VLOOKUP(N287-0.5,C:M,9,TRUE))</f>
        <v>1</v>
      </c>
      <c r="W287" s="4">
        <f>SIGN(VLOOKUP(N287-0.5,C:M,10,TRUE))</f>
        <v>0</v>
      </c>
      <c r="X287" s="4">
        <f t="shared" si="37"/>
        <v>-5.0202752065903411E-2</v>
      </c>
      <c r="Y287" s="8">
        <f t="shared" si="41"/>
        <v>-6.0070022582070061E-3</v>
      </c>
      <c r="Z287" s="8">
        <f>IF(T287=1,$Y287,0)</f>
        <v>0</v>
      </c>
      <c r="AA287" s="8">
        <f>IF(U287=1,$Y287,0)</f>
        <v>0</v>
      </c>
      <c r="AB287" s="8">
        <f>IF(V287=1,$Y287,0)</f>
        <v>-6.0070022582070061E-3</v>
      </c>
      <c r="AC287" s="8">
        <f>IF(W287=1,$Y287,0)</f>
        <v>0</v>
      </c>
      <c r="AD287" s="8">
        <f t="shared" si="38"/>
        <v>0</v>
      </c>
      <c r="AE287" s="8">
        <f t="shared" si="39"/>
        <v>-6.0070022582070061E-3</v>
      </c>
      <c r="AF287" s="8">
        <f>Z287+AF286</f>
        <v>1.0468254363198114E-2</v>
      </c>
      <c r="AG287" s="8">
        <f>AA287+AG286</f>
        <v>-3.1391585636282797E-2</v>
      </c>
      <c r="AH287" s="8">
        <f>AB287+AH286</f>
        <v>4.5637958875280021E-2</v>
      </c>
      <c r="AI287" s="8">
        <f>AC287+AI286</f>
        <v>4.1859839999480904E-2</v>
      </c>
      <c r="AJ287" s="8">
        <f t="shared" si="42"/>
        <v>-2.7061594488624777E-3</v>
      </c>
      <c r="AK287" s="8">
        <f t="shared" si="43"/>
        <v>5.1600926003908011E-2</v>
      </c>
    </row>
    <row r="288" spans="1:37" x14ac:dyDescent="0.15">
      <c r="A288" s="3">
        <v>45057</v>
      </c>
      <c r="B288" s="4">
        <v>5.4732456273764276</v>
      </c>
      <c r="C288" s="5">
        <v>45057</v>
      </c>
      <c r="D288" s="4">
        <v>5.4732456273764276</v>
      </c>
      <c r="E288" s="4">
        <f t="shared" si="34"/>
        <v>5.3566855760938097</v>
      </c>
      <c r="F288" s="4">
        <f t="shared" si="35"/>
        <v>5.5229080656810279</v>
      </c>
      <c r="G288" s="4">
        <f t="shared" si="36"/>
        <v>8.3111244793609096E-2</v>
      </c>
      <c r="H288" s="6">
        <f>(_xlfn.PERCENTRANK.INC(E259:E288,E288)-0.5)*2</f>
        <v>-0.93199999999999994</v>
      </c>
      <c r="I288" s="6">
        <f>(_xlfn.PERCENTRANK.INC(F259:F288,F288)-0.5)*2</f>
        <v>0.8620000000000001</v>
      </c>
      <c r="J288" s="7">
        <f>IF(AND(H288&gt;0,I288&gt;0),1,0)</f>
        <v>0</v>
      </c>
      <c r="K288" s="7">
        <f>IF(AND(H288&gt;0,I288&lt;0),1,0)</f>
        <v>0</v>
      </c>
      <c r="L288" s="7">
        <f>IF(AND(H288&lt;0,I288&gt;0),1,0)</f>
        <v>1</v>
      </c>
      <c r="M288" s="7">
        <f>IF(AND(H288&lt;0,I288&lt;0),1,0)</f>
        <v>0</v>
      </c>
      <c r="N288" s="1">
        <v>44992</v>
      </c>
      <c r="O288">
        <v>2035</v>
      </c>
      <c r="P288">
        <v>2046.11</v>
      </c>
      <c r="Q288">
        <v>2034.82</v>
      </c>
      <c r="R288">
        <v>2044.98</v>
      </c>
      <c r="S288" s="8">
        <f t="shared" si="40"/>
        <v>2.7223587223585977E-3</v>
      </c>
      <c r="T288" s="4">
        <f>SIGN(VLOOKUP(N288-0.5,C:M,7,TRUE))</f>
        <v>-1</v>
      </c>
      <c r="U288" s="4">
        <f>SIGN(VLOOKUP(N288-0.5,C:M,8,TRUE))</f>
        <v>0</v>
      </c>
      <c r="V288" s="4">
        <f>SIGN(VLOOKUP(N288-0.5,C:M,9,TRUE))</f>
        <v>1</v>
      </c>
      <c r="W288" s="4">
        <f>SIGN(VLOOKUP(N288-0.5,C:M,10,TRUE))</f>
        <v>0</v>
      </c>
      <c r="X288" s="4">
        <f t="shared" si="37"/>
        <v>-5.7113522515801485E-2</v>
      </c>
      <c r="Y288" s="8">
        <f t="shared" si="41"/>
        <v>-7.2860529116517414E-3</v>
      </c>
      <c r="Z288" s="8">
        <f>IF(T288=1,$Y288,0)</f>
        <v>0</v>
      </c>
      <c r="AA288" s="8">
        <f>IF(U288=1,$Y288,0)</f>
        <v>0</v>
      </c>
      <c r="AB288" s="8">
        <f>IF(V288=1,$Y288,0)</f>
        <v>-7.2860529116517414E-3</v>
      </c>
      <c r="AC288" s="8">
        <f>IF(W288=1,$Y288,0)</f>
        <v>0</v>
      </c>
      <c r="AD288" s="8">
        <f t="shared" si="38"/>
        <v>0</v>
      </c>
      <c r="AE288" s="8">
        <f t="shared" si="39"/>
        <v>-7.2860529116517414E-3</v>
      </c>
      <c r="AF288" s="8">
        <f>Z288+AF287</f>
        <v>1.0468254363198114E-2</v>
      </c>
      <c r="AG288" s="8">
        <f>AA288+AG287</f>
        <v>-3.1391585636282797E-2</v>
      </c>
      <c r="AH288" s="8">
        <f>AB288+AH287</f>
        <v>3.835190596362828E-2</v>
      </c>
      <c r="AI288" s="8">
        <f>AC288+AI287</f>
        <v>4.1859839999480904E-2</v>
      </c>
      <c r="AJ288" s="8">
        <f t="shared" si="42"/>
        <v>-2.7061594488624777E-3</v>
      </c>
      <c r="AK288" s="8">
        <f t="shared" si="43"/>
        <v>4.431487309225627E-2</v>
      </c>
    </row>
    <row r="289" spans="1:37" x14ac:dyDescent="0.15">
      <c r="A289" s="3">
        <v>45058</v>
      </c>
      <c r="B289" s="4">
        <v>5.4450079310344792</v>
      </c>
      <c r="C289" s="5">
        <v>45058</v>
      </c>
      <c r="D289" s="4">
        <v>5.4450079310344792</v>
      </c>
      <c r="E289" s="4">
        <f t="shared" si="34"/>
        <v>5.3758284663133695</v>
      </c>
      <c r="F289" s="4">
        <f t="shared" si="35"/>
        <v>5.5115830656810285</v>
      </c>
      <c r="G289" s="4">
        <f t="shared" si="36"/>
        <v>6.7877299683829495E-2</v>
      </c>
      <c r="H289" s="6">
        <f>(_xlfn.PERCENTRANK.INC(E260:E289,E289)-0.5)*2</f>
        <v>-0.72599999999999998</v>
      </c>
      <c r="I289" s="6">
        <f>(_xlfn.PERCENTRANK.INC(F260:F289,F289)-0.5)*2</f>
        <v>0.58600000000000008</v>
      </c>
      <c r="J289" s="7">
        <f>IF(AND(H289&gt;0,I289&gt;0),1,0)</f>
        <v>0</v>
      </c>
      <c r="K289" s="7">
        <f>IF(AND(H289&gt;0,I289&lt;0),1,0)</f>
        <v>0</v>
      </c>
      <c r="L289" s="7">
        <f>IF(AND(H289&lt;0,I289&gt;0),1,0)</f>
        <v>1</v>
      </c>
      <c r="M289" s="7">
        <f>IF(AND(H289&lt;0,I289&lt;0),1,0)</f>
        <v>0</v>
      </c>
      <c r="N289" s="1">
        <v>44993</v>
      </c>
      <c r="O289">
        <v>2040.54</v>
      </c>
      <c r="P289">
        <v>2053.0100000000002</v>
      </c>
      <c r="Q289">
        <v>2040.54</v>
      </c>
      <c r="R289">
        <v>2051.21</v>
      </c>
      <c r="S289" s="8">
        <f t="shared" si="40"/>
        <v>1.1354837444990107E-2</v>
      </c>
      <c r="T289" s="4">
        <f>SIGN(VLOOKUP(N289-0.5,C:M,7,TRUE))</f>
        <v>-1</v>
      </c>
      <c r="U289" s="4">
        <f>SIGN(VLOOKUP(N289-0.5,C:M,8,TRUE))</f>
        <v>0</v>
      </c>
      <c r="V289" s="4">
        <f>SIGN(VLOOKUP(N289-0.5,C:M,9,TRUE))</f>
        <v>1</v>
      </c>
      <c r="W289" s="4">
        <f>SIGN(VLOOKUP(N289-0.5,C:M,10,TRUE))</f>
        <v>0</v>
      </c>
      <c r="X289" s="4">
        <f t="shared" si="37"/>
        <v>-7.4633935559279774E-2</v>
      </c>
      <c r="Y289" s="8">
        <f t="shared" si="41"/>
        <v>-1.338175968075268E-2</v>
      </c>
      <c r="Z289" s="8">
        <f>IF(T289=1,$Y289,0)</f>
        <v>0</v>
      </c>
      <c r="AA289" s="8">
        <f>IF(U289=1,$Y289,0)</f>
        <v>0</v>
      </c>
      <c r="AB289" s="8">
        <f>IF(V289=1,$Y289,0)</f>
        <v>-1.338175968075268E-2</v>
      </c>
      <c r="AC289" s="8">
        <f>IF(W289=1,$Y289,0)</f>
        <v>0</v>
      </c>
      <c r="AD289" s="8">
        <f t="shared" si="38"/>
        <v>0</v>
      </c>
      <c r="AE289" s="8">
        <f t="shared" si="39"/>
        <v>-1.338175968075268E-2</v>
      </c>
      <c r="AF289" s="8">
        <f>Z289+AF288</f>
        <v>1.0468254363198114E-2</v>
      </c>
      <c r="AG289" s="8">
        <f>AA289+AG288</f>
        <v>-3.1391585636282797E-2</v>
      </c>
      <c r="AH289" s="8">
        <f>AB289+AH288</f>
        <v>2.49701462828756E-2</v>
      </c>
      <c r="AI289" s="8">
        <f>AC289+AI288</f>
        <v>4.1859839999480904E-2</v>
      </c>
      <c r="AJ289" s="8">
        <f t="shared" si="42"/>
        <v>-2.7061594488624777E-3</v>
      </c>
      <c r="AK289" s="8">
        <f t="shared" si="43"/>
        <v>3.093311341150359E-2</v>
      </c>
    </row>
    <row r="290" spans="1:37" x14ac:dyDescent="0.15">
      <c r="A290" s="3">
        <v>45061</v>
      </c>
      <c r="B290" s="4">
        <v>5.5179588235294075</v>
      </c>
      <c r="C290" s="5">
        <v>45061</v>
      </c>
      <c r="D290" s="4">
        <v>5.5179588235294075</v>
      </c>
      <c r="E290" s="4">
        <f t="shared" si="34"/>
        <v>5.3772130810155243</v>
      </c>
      <c r="F290" s="4">
        <f t="shared" si="35"/>
        <v>5.5189497323476955</v>
      </c>
      <c r="G290" s="4">
        <f t="shared" si="36"/>
        <v>7.0868325666085585E-2</v>
      </c>
      <c r="H290" s="6">
        <f>(_xlfn.PERCENTRANK.INC(E261:E290,E290)-0.5)*2</f>
        <v>-0.65600000000000003</v>
      </c>
      <c r="I290" s="6">
        <f>(_xlfn.PERCENTRANK.INC(F261:F290,F290)-0.5)*2</f>
        <v>0.65399999999999991</v>
      </c>
      <c r="J290" s="7">
        <f>IF(AND(H290&gt;0,I290&gt;0),1,0)</f>
        <v>0</v>
      </c>
      <c r="K290" s="7">
        <f>IF(AND(H290&gt;0,I290&lt;0),1,0)</f>
        <v>0</v>
      </c>
      <c r="L290" s="7">
        <f>IF(AND(H290&lt;0,I290&gt;0),1,0)</f>
        <v>1</v>
      </c>
      <c r="M290" s="7">
        <f>IF(AND(H290&lt;0,I290&lt;0),1,0)</f>
        <v>0</v>
      </c>
      <c r="N290" s="1">
        <v>44994</v>
      </c>
      <c r="O290">
        <v>2063.71</v>
      </c>
      <c r="P290">
        <v>2071.6</v>
      </c>
      <c r="Q290">
        <v>2063.11</v>
      </c>
      <c r="R290">
        <v>2071.09</v>
      </c>
      <c r="S290" s="8">
        <f t="shared" si="40"/>
        <v>-7.1327851296937306E-3</v>
      </c>
      <c r="T290" s="4">
        <f>SIGN(VLOOKUP(N290-0.5,C:M,7,TRUE))</f>
        <v>-1</v>
      </c>
      <c r="U290" s="4">
        <f>SIGN(VLOOKUP(N290-0.5,C:M,8,TRUE))</f>
        <v>0</v>
      </c>
      <c r="V290" s="4">
        <f>SIGN(VLOOKUP(N290-0.5,C:M,9,TRUE))</f>
        <v>1</v>
      </c>
      <c r="W290" s="4">
        <f>SIGN(VLOOKUP(N290-0.5,C:M,10,TRUE))</f>
        <v>0</v>
      </c>
      <c r="X290" s="4">
        <f t="shared" si="37"/>
        <v>-5.999174268458729E-2</v>
      </c>
      <c r="Y290" s="8">
        <f t="shared" si="41"/>
        <v>-9.5291505880041871E-3</v>
      </c>
      <c r="Z290" s="8">
        <f>IF(T290=1,$Y290,0)</f>
        <v>0</v>
      </c>
      <c r="AA290" s="8">
        <f>IF(U290=1,$Y290,0)</f>
        <v>0</v>
      </c>
      <c r="AB290" s="8">
        <f>IF(V290=1,$Y290,0)</f>
        <v>-9.5291505880041871E-3</v>
      </c>
      <c r="AC290" s="8">
        <f>IF(W290=1,$Y290,0)</f>
        <v>0</v>
      </c>
      <c r="AD290" s="8">
        <f t="shared" si="38"/>
        <v>0</v>
      </c>
      <c r="AE290" s="8">
        <f t="shared" si="39"/>
        <v>-9.5291505880041871E-3</v>
      </c>
      <c r="AF290" s="8">
        <f>Z290+AF289</f>
        <v>1.0468254363198114E-2</v>
      </c>
      <c r="AG290" s="8">
        <f>AA290+AG289</f>
        <v>-3.1391585636282797E-2</v>
      </c>
      <c r="AH290" s="8">
        <f>AB290+AH289</f>
        <v>1.5440995694871413E-2</v>
      </c>
      <c r="AI290" s="8">
        <f>AC290+AI289</f>
        <v>4.1859839999480904E-2</v>
      </c>
      <c r="AJ290" s="8">
        <f t="shared" si="42"/>
        <v>-2.7061594488624777E-3</v>
      </c>
      <c r="AK290" s="8">
        <f t="shared" si="43"/>
        <v>2.1403962823499403E-2</v>
      </c>
    </row>
    <row r="291" spans="1:37" x14ac:dyDescent="0.15">
      <c r="A291" s="3">
        <v>45062</v>
      </c>
      <c r="B291" s="4">
        <v>5.3136599999999996</v>
      </c>
      <c r="C291" s="5">
        <v>45062</v>
      </c>
      <c r="D291" s="4">
        <v>5.3136599999999996</v>
      </c>
      <c r="E291" s="4">
        <f t="shared" si="34"/>
        <v>5.3793052632815339</v>
      </c>
      <c r="F291" s="4">
        <f t="shared" si="35"/>
        <v>5.4945240505295141</v>
      </c>
      <c r="G291" s="4">
        <f t="shared" si="36"/>
        <v>5.7609393623990091E-2</v>
      </c>
      <c r="H291" s="6">
        <f>(_xlfn.PERCENTRANK.INC(E262:E291,E291)-0.5)*2</f>
        <v>-0.58800000000000008</v>
      </c>
      <c r="I291" s="6">
        <f>(_xlfn.PERCENTRANK.INC(F262:F291,F291)-0.5)*2</f>
        <v>-0.10399999999999998</v>
      </c>
      <c r="J291" s="7">
        <f>IF(AND(H291&gt;0,I291&gt;0),1,0)</f>
        <v>0</v>
      </c>
      <c r="K291" s="7">
        <f>IF(AND(H291&gt;0,I291&lt;0),1,0)</f>
        <v>0</v>
      </c>
      <c r="L291" s="7">
        <f>IF(AND(H291&lt;0,I291&gt;0),1,0)</f>
        <v>0</v>
      </c>
      <c r="M291" s="7">
        <f>IF(AND(H291&lt;0,I291&lt;0),1,0)</f>
        <v>1</v>
      </c>
      <c r="N291" s="1">
        <v>44995</v>
      </c>
      <c r="O291">
        <v>2048.9899999999998</v>
      </c>
      <c r="P291">
        <v>2053.21</v>
      </c>
      <c r="Q291">
        <v>2030.29</v>
      </c>
      <c r="R291">
        <v>2031.58</v>
      </c>
      <c r="S291" s="8">
        <f t="shared" si="40"/>
        <v>-1.8589646606376631E-2</v>
      </c>
      <c r="T291" s="4">
        <f>SIGN(VLOOKUP(N291-0.5,C:M,7,TRUE))</f>
        <v>-1</v>
      </c>
      <c r="U291" s="4">
        <f>SIGN(VLOOKUP(N291-0.5,C:M,8,TRUE))</f>
        <v>0</v>
      </c>
      <c r="V291" s="4">
        <f>SIGN(VLOOKUP(N291-0.5,C:M,9,TRUE))</f>
        <v>1</v>
      </c>
      <c r="W291" s="4">
        <f>SIGN(VLOOKUP(N291-0.5,C:M,10,TRUE))</f>
        <v>0</v>
      </c>
      <c r="X291" s="4">
        <f t="shared" si="37"/>
        <v>-6.2676327506015372E-2</v>
      </c>
      <c r="Y291" s="8">
        <f t="shared" si="41"/>
        <v>-6.0806249933097025E-3</v>
      </c>
      <c r="Z291" s="8">
        <f>IF(T291=1,$Y291,0)</f>
        <v>0</v>
      </c>
      <c r="AA291" s="8">
        <f>IF(U291=1,$Y291,0)</f>
        <v>0</v>
      </c>
      <c r="AB291" s="8">
        <f>IF(V291=1,$Y291,0)</f>
        <v>-6.0806249933097025E-3</v>
      </c>
      <c r="AC291" s="8">
        <f>IF(W291=1,$Y291,0)</f>
        <v>0</v>
      </c>
      <c r="AD291" s="8">
        <f t="shared" si="38"/>
        <v>0</v>
      </c>
      <c r="AE291" s="8">
        <f t="shared" si="39"/>
        <v>-6.0806249933097025E-3</v>
      </c>
      <c r="AF291" s="8">
        <f>Z291+AF290</f>
        <v>1.0468254363198114E-2</v>
      </c>
      <c r="AG291" s="8">
        <f>AA291+AG290</f>
        <v>-3.1391585636282797E-2</v>
      </c>
      <c r="AH291" s="8">
        <f>AB291+AH290</f>
        <v>9.3603707015617113E-3</v>
      </c>
      <c r="AI291" s="8">
        <f>AC291+AI290</f>
        <v>4.1859839999480904E-2</v>
      </c>
      <c r="AJ291" s="8">
        <f t="shared" si="42"/>
        <v>-2.7061594488624777E-3</v>
      </c>
      <c r="AK291" s="8">
        <f t="shared" si="43"/>
        <v>1.5323337830189701E-2</v>
      </c>
    </row>
    <row r="292" spans="1:37" x14ac:dyDescent="0.15">
      <c r="A292" s="3">
        <v>45063</v>
      </c>
      <c r="B292" s="4">
        <v>5.0290999999999997</v>
      </c>
      <c r="C292" s="5">
        <v>45063</v>
      </c>
      <c r="D292" s="4">
        <v>5.0290999999999997</v>
      </c>
      <c r="E292" s="4">
        <f t="shared" si="34"/>
        <v>5.3804873221050631</v>
      </c>
      <c r="F292" s="4">
        <f t="shared" si="35"/>
        <v>5.4869090505295137</v>
      </c>
      <c r="G292" s="4">
        <f t="shared" si="36"/>
        <v>5.3210864212225317E-2</v>
      </c>
      <c r="H292" s="6">
        <f>(_xlfn.PERCENTRANK.INC(E263:E292,E292)-0.5)*2</f>
        <v>-0.51800000000000002</v>
      </c>
      <c r="I292" s="6">
        <f>(_xlfn.PERCENTRANK.INC(F263:F292,F292)-0.5)*2</f>
        <v>-0.58800000000000008</v>
      </c>
      <c r="J292" s="7">
        <f>IF(AND(H292&gt;0,I292&gt;0),1,0)</f>
        <v>0</v>
      </c>
      <c r="K292" s="7">
        <f>IF(AND(H292&gt;0,I292&lt;0),1,0)</f>
        <v>0</v>
      </c>
      <c r="L292" s="7">
        <f>IF(AND(H292&lt;0,I292&gt;0),1,0)</f>
        <v>0</v>
      </c>
      <c r="M292" s="7">
        <f>IF(AND(H292&lt;0,I292&lt;0),1,0)</f>
        <v>1</v>
      </c>
      <c r="N292" s="1">
        <v>44998</v>
      </c>
      <c r="O292">
        <v>2010.9</v>
      </c>
      <c r="P292">
        <v>2011.35</v>
      </c>
      <c r="Q292">
        <v>1987</v>
      </c>
      <c r="R292">
        <v>2000.99</v>
      </c>
      <c r="S292" s="8">
        <f t="shared" si="40"/>
        <v>-1.8389775722313373E-2</v>
      </c>
      <c r="T292" s="4">
        <f>SIGN(VLOOKUP(N292-0.5,C:M,7,TRUE))</f>
        <v>-1</v>
      </c>
      <c r="U292" s="4">
        <f>SIGN(VLOOKUP(N292-0.5,C:M,8,TRUE))</f>
        <v>0</v>
      </c>
      <c r="V292" s="4">
        <f>SIGN(VLOOKUP(N292-0.5,C:M,9,TRUE))</f>
        <v>1</v>
      </c>
      <c r="W292" s="4">
        <f>SIGN(VLOOKUP(N292-0.5,C:M,10,TRUE))</f>
        <v>0</v>
      </c>
      <c r="X292" s="4">
        <f t="shared" si="37"/>
        <v>-6.8473416521166897E-2</v>
      </c>
      <c r="Y292" s="8">
        <f t="shared" si="41"/>
        <v>-1.7174819093856541E-3</v>
      </c>
      <c r="Z292" s="8">
        <f>IF(T292=1,$Y292,0)</f>
        <v>0</v>
      </c>
      <c r="AA292" s="8">
        <f>IF(U292=1,$Y292,0)</f>
        <v>0</v>
      </c>
      <c r="AB292" s="8">
        <f>IF(V292=1,$Y292,0)</f>
        <v>-1.7174819093856541E-3</v>
      </c>
      <c r="AC292" s="8">
        <f>IF(W292=1,$Y292,0)</f>
        <v>0</v>
      </c>
      <c r="AD292" s="8">
        <f t="shared" si="38"/>
        <v>0</v>
      </c>
      <c r="AE292" s="8">
        <f t="shared" si="39"/>
        <v>-1.7174819093856541E-3</v>
      </c>
      <c r="AF292" s="8">
        <f>Z292+AF291</f>
        <v>1.0468254363198114E-2</v>
      </c>
      <c r="AG292" s="8">
        <f>AA292+AG291</f>
        <v>-3.1391585636282797E-2</v>
      </c>
      <c r="AH292" s="8">
        <f>AB292+AH291</f>
        <v>7.642888792176057E-3</v>
      </c>
      <c r="AI292" s="8">
        <f>AC292+AI291</f>
        <v>4.1859839999480904E-2</v>
      </c>
      <c r="AJ292" s="8">
        <f t="shared" si="42"/>
        <v>-2.7061594488624777E-3</v>
      </c>
      <c r="AK292" s="8">
        <f t="shared" si="43"/>
        <v>1.3605855920804048E-2</v>
      </c>
    </row>
    <row r="293" spans="1:37" x14ac:dyDescent="0.15">
      <c r="A293" s="3">
        <v>45064</v>
      </c>
      <c r="B293" s="4">
        <v>5.6509999999999998</v>
      </c>
      <c r="C293" s="5">
        <v>45064</v>
      </c>
      <c r="D293" s="4">
        <v>5.6509999999999998</v>
      </c>
      <c r="E293" s="4">
        <f t="shared" si="34"/>
        <v>5.3705013686166918</v>
      </c>
      <c r="F293" s="4">
        <f t="shared" si="35"/>
        <v>5.5126575505295152</v>
      </c>
      <c r="G293" s="4">
        <f t="shared" si="36"/>
        <v>7.107809095641171E-2</v>
      </c>
      <c r="H293" s="6">
        <f>(_xlfn.PERCENTRANK.INC(E264:E293,E293)-0.5)*2</f>
        <v>-0.72599999999999998</v>
      </c>
      <c r="I293" s="6">
        <f>(_xlfn.PERCENTRANK.INC(F264:F293,F293)-0.5)*2</f>
        <v>0.58600000000000008</v>
      </c>
      <c r="J293" s="7">
        <f>IF(AND(H293&gt;0,I293&gt;0),1,0)</f>
        <v>0</v>
      </c>
      <c r="K293" s="7">
        <f>IF(AND(H293&gt;0,I293&lt;0),1,0)</f>
        <v>0</v>
      </c>
      <c r="L293" s="7">
        <f>IF(AND(H293&lt;0,I293&gt;0),1,0)</f>
        <v>1</v>
      </c>
      <c r="M293" s="7">
        <f>IF(AND(H293&lt;0,I293&lt;0),1,0)</f>
        <v>0</v>
      </c>
      <c r="N293" s="1">
        <v>44999</v>
      </c>
      <c r="O293">
        <v>1973.92</v>
      </c>
      <c r="P293">
        <v>1974.07</v>
      </c>
      <c r="Q293">
        <v>1935.62</v>
      </c>
      <c r="R293">
        <v>1947.54</v>
      </c>
      <c r="S293" s="8">
        <f t="shared" si="40"/>
        <v>-3.6728945448650796E-3</v>
      </c>
      <c r="T293" s="4">
        <f>SIGN(VLOOKUP(N293-0.5,C:M,7,TRUE))</f>
        <v>-1</v>
      </c>
      <c r="U293" s="4">
        <f>SIGN(VLOOKUP(N293-0.5,C:M,8,TRUE))</f>
        <v>0</v>
      </c>
      <c r="V293" s="4">
        <f>SIGN(VLOOKUP(N293-0.5,C:M,9,TRUE))</f>
        <v>1</v>
      </c>
      <c r="W293" s="4">
        <f>SIGN(VLOOKUP(N293-0.5,C:M,10,TRUE))</f>
        <v>0</v>
      </c>
      <c r="X293" s="4">
        <f t="shared" si="37"/>
        <v>-5.8851220840831164E-2</v>
      </c>
      <c r="Y293" s="8">
        <f t="shared" si="41"/>
        <v>-2.2238882241017778E-3</v>
      </c>
      <c r="Z293" s="8">
        <f>IF(T293=1,$Y293,0)</f>
        <v>0</v>
      </c>
      <c r="AA293" s="8">
        <f>IF(U293=1,$Y293,0)</f>
        <v>0</v>
      </c>
      <c r="AB293" s="8">
        <f>IF(V293=1,$Y293,0)</f>
        <v>-2.2238882241017778E-3</v>
      </c>
      <c r="AC293" s="8">
        <f>IF(W293=1,$Y293,0)</f>
        <v>0</v>
      </c>
      <c r="AD293" s="8">
        <f t="shared" si="38"/>
        <v>0</v>
      </c>
      <c r="AE293" s="8">
        <f t="shared" si="39"/>
        <v>-2.2238882241017778E-3</v>
      </c>
      <c r="AF293" s="8">
        <f>Z293+AF292</f>
        <v>1.0468254363198114E-2</v>
      </c>
      <c r="AG293" s="8">
        <f>AA293+AG292</f>
        <v>-3.1391585636282797E-2</v>
      </c>
      <c r="AH293" s="8">
        <f>AB293+AH292</f>
        <v>5.4190005680742788E-3</v>
      </c>
      <c r="AI293" s="8">
        <f>AC293+AI292</f>
        <v>4.1859839999480904E-2</v>
      </c>
      <c r="AJ293" s="8">
        <f t="shared" si="42"/>
        <v>-2.7061594488624777E-3</v>
      </c>
      <c r="AK293" s="8">
        <f t="shared" si="43"/>
        <v>1.138196769670227E-2</v>
      </c>
    </row>
    <row r="294" spans="1:37" x14ac:dyDescent="0.15">
      <c r="A294" s="3">
        <v>45065</v>
      </c>
      <c r="B294" s="4">
        <v>5.2286846153846147</v>
      </c>
      <c r="C294" s="5">
        <v>45065</v>
      </c>
      <c r="D294" s="4">
        <v>5.2286846153846147</v>
      </c>
      <c r="E294" s="4">
        <f t="shared" si="34"/>
        <v>5.345653714295703</v>
      </c>
      <c r="F294" s="4">
        <f t="shared" si="35"/>
        <v>5.5174270505295144</v>
      </c>
      <c r="G294" s="4">
        <f t="shared" si="36"/>
        <v>8.5886668116905707E-2</v>
      </c>
      <c r="H294" s="6">
        <f>(_xlfn.PERCENTRANK.INC(E265:E294,E294)-0.5)*2</f>
        <v>-1</v>
      </c>
      <c r="I294" s="6">
        <f>(_xlfn.PERCENTRANK.INC(F265:F294,F294)-0.5)*2</f>
        <v>0.58600000000000008</v>
      </c>
      <c r="J294" s="7">
        <f>IF(AND(H294&gt;0,I294&gt;0),1,0)</f>
        <v>0</v>
      </c>
      <c r="K294" s="7">
        <f>IF(AND(H294&gt;0,I294&lt;0),1,0)</f>
        <v>0</v>
      </c>
      <c r="L294" s="7">
        <f>IF(AND(H294&lt;0,I294&gt;0),1,0)</f>
        <v>1</v>
      </c>
      <c r="M294" s="7">
        <f>IF(AND(H294&lt;0,I294&lt;0),1,0)</f>
        <v>0</v>
      </c>
      <c r="N294" s="1">
        <v>45000</v>
      </c>
      <c r="O294">
        <v>1966.67</v>
      </c>
      <c r="P294">
        <v>1971.02</v>
      </c>
      <c r="Q294">
        <v>1952.18</v>
      </c>
      <c r="R294">
        <v>1960.12</v>
      </c>
      <c r="S294" s="8">
        <f t="shared" si="40"/>
        <v>-1.9123696400514589E-2</v>
      </c>
      <c r="T294" s="4">
        <f>SIGN(VLOOKUP(N294-0.5,C:M,7,TRUE))</f>
        <v>-1</v>
      </c>
      <c r="U294" s="4">
        <f>SIGN(VLOOKUP(N294-0.5,C:M,8,TRUE))</f>
        <v>0</v>
      </c>
      <c r="V294" s="4">
        <f>SIGN(VLOOKUP(N294-0.5,C:M,9,TRUE))</f>
        <v>1</v>
      </c>
      <c r="W294" s="4">
        <f>SIGN(VLOOKUP(N294-0.5,C:M,10,TRUE))</f>
        <v>0</v>
      </c>
      <c r="X294" s="4">
        <f t="shared" si="37"/>
        <v>-5.6457561362575959E-2</v>
      </c>
      <c r="Y294" s="8">
        <f t="shared" si="41"/>
        <v>2.2365325363778331E-3</v>
      </c>
      <c r="Z294" s="8">
        <f>IF(T294=1,$Y294,0)</f>
        <v>0</v>
      </c>
      <c r="AA294" s="8">
        <f>IF(U294=1,$Y294,0)</f>
        <v>0</v>
      </c>
      <c r="AB294" s="8">
        <f>IF(V294=1,$Y294,0)</f>
        <v>2.2365325363778331E-3</v>
      </c>
      <c r="AC294" s="8">
        <f>IF(W294=1,$Y294,0)</f>
        <v>0</v>
      </c>
      <c r="AD294" s="8">
        <f t="shared" si="38"/>
        <v>0</v>
      </c>
      <c r="AE294" s="8">
        <f t="shared" si="39"/>
        <v>2.2365325363778331E-3</v>
      </c>
      <c r="AF294" s="8">
        <f>Z294+AF293</f>
        <v>1.0468254363198114E-2</v>
      </c>
      <c r="AG294" s="8">
        <f>AA294+AG293</f>
        <v>-3.1391585636282797E-2</v>
      </c>
      <c r="AH294" s="8">
        <f>AB294+AH293</f>
        <v>7.6555331044521118E-3</v>
      </c>
      <c r="AI294" s="8">
        <f>AC294+AI293</f>
        <v>4.1859839999480904E-2</v>
      </c>
      <c r="AJ294" s="8">
        <f t="shared" si="42"/>
        <v>-2.7061594488624777E-3</v>
      </c>
      <c r="AK294" s="8">
        <f t="shared" si="43"/>
        <v>1.3618500233080102E-2</v>
      </c>
    </row>
    <row r="295" spans="1:37" x14ac:dyDescent="0.15">
      <c r="A295" s="3">
        <v>45068</v>
      </c>
      <c r="B295" s="4">
        <v>5.1216999999999997</v>
      </c>
      <c r="C295" s="5">
        <v>45068</v>
      </c>
      <c r="D295" s="4">
        <v>5.1216999999999997</v>
      </c>
      <c r="E295" s="4">
        <f t="shared" si="34"/>
        <v>5.3792237142957031</v>
      </c>
      <c r="F295" s="4">
        <f t="shared" si="35"/>
        <v>5.5251300505295156</v>
      </c>
      <c r="G295" s="4">
        <f t="shared" si="36"/>
        <v>7.295316811690622E-2</v>
      </c>
      <c r="H295" s="6">
        <f>(_xlfn.PERCENTRANK.INC(E266:E295,E295)-0.5)*2</f>
        <v>-0.44999999999999996</v>
      </c>
      <c r="I295" s="6">
        <f>(_xlfn.PERCENTRANK.INC(F266:F295,F295)-0.5)*2</f>
        <v>0.8620000000000001</v>
      </c>
      <c r="J295" s="7">
        <f>IF(AND(H295&gt;0,I295&gt;0),1,0)</f>
        <v>0</v>
      </c>
      <c r="K295" s="7">
        <f>IF(AND(H295&gt;0,I295&lt;0),1,0)</f>
        <v>0</v>
      </c>
      <c r="L295" s="7">
        <f>IF(AND(H295&lt;0,I295&gt;0),1,0)</f>
        <v>1</v>
      </c>
      <c r="M295" s="7">
        <f>IF(AND(H295&lt;0,I295&lt;0),1,0)</f>
        <v>0</v>
      </c>
      <c r="N295" s="1">
        <v>45001</v>
      </c>
      <c r="O295">
        <v>1929.06</v>
      </c>
      <c r="P295">
        <v>1939.58</v>
      </c>
      <c r="Q295">
        <v>1910.6</v>
      </c>
      <c r="R295">
        <v>1937.1</v>
      </c>
      <c r="S295" s="8">
        <f t="shared" si="40"/>
        <v>1.2130260334048737E-2</v>
      </c>
      <c r="T295" s="4">
        <f>SIGN(VLOOKUP(N295-0.5,C:M,7,TRUE))</f>
        <v>-1</v>
      </c>
      <c r="U295" s="4">
        <f>SIGN(VLOOKUP(N295-0.5,C:M,8,TRUE))</f>
        <v>0</v>
      </c>
      <c r="V295" s="4">
        <f>SIGN(VLOOKUP(N295-0.5,C:M,9,TRUE))</f>
        <v>1</v>
      </c>
      <c r="W295" s="4">
        <f>SIGN(VLOOKUP(N295-0.5,C:M,10,TRUE))</f>
        <v>0</v>
      </c>
      <c r="X295" s="4">
        <f t="shared" si="37"/>
        <v>-4.9320909901051646E-2</v>
      </c>
      <c r="Y295" s="8">
        <f t="shared" si="41"/>
        <v>1.1557420624521697E-3</v>
      </c>
      <c r="Z295" s="8">
        <f>IF(T295=1,$Y295,0)</f>
        <v>0</v>
      </c>
      <c r="AA295" s="8">
        <f>IF(U295=1,$Y295,0)</f>
        <v>0</v>
      </c>
      <c r="AB295" s="8">
        <f>IF(V295=1,$Y295,0)</f>
        <v>1.1557420624521697E-3</v>
      </c>
      <c r="AC295" s="8">
        <f>IF(W295=1,$Y295,0)</f>
        <v>0</v>
      </c>
      <c r="AD295" s="8">
        <f t="shared" si="38"/>
        <v>0</v>
      </c>
      <c r="AE295" s="8">
        <f t="shared" si="39"/>
        <v>1.1557420624521697E-3</v>
      </c>
      <c r="AF295" s="8">
        <f>Z295+AF294</f>
        <v>1.0468254363198114E-2</v>
      </c>
      <c r="AG295" s="8">
        <f>AA295+AG294</f>
        <v>-3.1391585636282797E-2</v>
      </c>
      <c r="AH295" s="8">
        <f>AB295+AH294</f>
        <v>8.8112751669042824E-3</v>
      </c>
      <c r="AI295" s="8">
        <f>AC295+AI294</f>
        <v>4.1859839999480904E-2</v>
      </c>
      <c r="AJ295" s="8">
        <f t="shared" si="42"/>
        <v>-2.7061594488624777E-3</v>
      </c>
      <c r="AK295" s="8">
        <f t="shared" si="43"/>
        <v>1.4774242295532272E-2</v>
      </c>
    </row>
    <row r="296" spans="1:37" x14ac:dyDescent="0.15">
      <c r="A296" s="3">
        <v>45069</v>
      </c>
      <c r="B296" s="4">
        <v>5.7113249999999995</v>
      </c>
      <c r="C296" s="5">
        <v>45069</v>
      </c>
      <c r="D296" s="4">
        <v>5.7113249999999995</v>
      </c>
      <c r="E296" s="4">
        <f t="shared" si="34"/>
        <v>5.3223329450649342</v>
      </c>
      <c r="F296" s="4">
        <f t="shared" si="35"/>
        <v>5.5091687171961805</v>
      </c>
      <c r="G296" s="4">
        <f t="shared" si="36"/>
        <v>9.3417886065623179E-2</v>
      </c>
      <c r="H296" s="6">
        <f>(_xlfn.PERCENTRANK.INC(E267:E296,E296)-0.5)*2</f>
        <v>-1</v>
      </c>
      <c r="I296" s="6">
        <f>(_xlfn.PERCENTRANK.INC(F267:F296,F296)-0.5)*2</f>
        <v>0.17199999999999993</v>
      </c>
      <c r="J296" s="7">
        <f>IF(AND(H296&gt;0,I296&gt;0),1,0)</f>
        <v>0</v>
      </c>
      <c r="K296" s="7">
        <f>IF(AND(H296&gt;0,I296&lt;0),1,0)</f>
        <v>0</v>
      </c>
      <c r="L296" s="7">
        <f>IF(AND(H296&lt;0,I296&gt;0),1,0)</f>
        <v>1</v>
      </c>
      <c r="M296" s="7">
        <f>IF(AND(H296&lt;0,I296&lt;0),1,0)</f>
        <v>0</v>
      </c>
      <c r="N296" s="1">
        <v>45002</v>
      </c>
      <c r="O296">
        <v>1952.46</v>
      </c>
      <c r="P296">
        <v>1961.06</v>
      </c>
      <c r="Q296">
        <v>1947.25</v>
      </c>
      <c r="R296">
        <v>1959.42</v>
      </c>
      <c r="S296" s="8">
        <f t="shared" si="40"/>
        <v>-1.3470186329042066E-3</v>
      </c>
      <c r="T296" s="4">
        <f>SIGN(VLOOKUP(N296-0.5,C:M,7,TRUE))</f>
        <v>-1</v>
      </c>
      <c r="U296" s="4">
        <f>SIGN(VLOOKUP(N296-0.5,C:M,8,TRUE))</f>
        <v>0</v>
      </c>
      <c r="V296" s="4">
        <f>SIGN(VLOOKUP(N296-0.5,C:M,9,TRUE))</f>
        <v>1</v>
      </c>
      <c r="W296" s="4">
        <f>SIGN(VLOOKUP(N296-0.5,C:M,10,TRUE))</f>
        <v>0</v>
      </c>
      <c r="X296" s="4">
        <f t="shared" si="37"/>
        <v>-4.6999536383804053E-2</v>
      </c>
      <c r="Y296" s="8">
        <f t="shared" si="41"/>
        <v>2.3580927709596854E-3</v>
      </c>
      <c r="Z296" s="8">
        <f>IF(T296=1,$Y296,0)</f>
        <v>0</v>
      </c>
      <c r="AA296" s="8">
        <f>IF(U296=1,$Y296,0)</f>
        <v>0</v>
      </c>
      <c r="AB296" s="8">
        <f>IF(V296=1,$Y296,0)</f>
        <v>2.3580927709596854E-3</v>
      </c>
      <c r="AC296" s="8">
        <f>IF(W296=1,$Y296,0)</f>
        <v>0</v>
      </c>
      <c r="AD296" s="8">
        <f t="shared" si="38"/>
        <v>0</v>
      </c>
      <c r="AE296" s="8">
        <f t="shared" si="39"/>
        <v>2.3580927709596854E-3</v>
      </c>
      <c r="AF296" s="8">
        <f>Z296+AF295</f>
        <v>1.0468254363198114E-2</v>
      </c>
      <c r="AG296" s="8">
        <f>AA296+AG295</f>
        <v>-3.1391585636282797E-2</v>
      </c>
      <c r="AH296" s="8">
        <f>AB296+AH295</f>
        <v>1.1169367937863968E-2</v>
      </c>
      <c r="AI296" s="8">
        <f>AC296+AI295</f>
        <v>4.1859839999480904E-2</v>
      </c>
      <c r="AJ296" s="8">
        <f t="shared" si="42"/>
        <v>-2.7061594488624777E-3</v>
      </c>
      <c r="AK296" s="8">
        <f t="shared" si="43"/>
        <v>1.7132335066491956E-2</v>
      </c>
    </row>
    <row r="297" spans="1:37" x14ac:dyDescent="0.15">
      <c r="A297" s="3">
        <v>45070</v>
      </c>
      <c r="B297" s="4">
        <v>5.3307799999999999</v>
      </c>
      <c r="C297" s="5">
        <v>45070</v>
      </c>
      <c r="D297" s="4">
        <v>5.3307799999999999</v>
      </c>
      <c r="E297" s="4">
        <f t="shared" si="34"/>
        <v>5.3293341950649342</v>
      </c>
      <c r="F297" s="4">
        <f t="shared" si="35"/>
        <v>5.5078795088628478</v>
      </c>
      <c r="G297" s="4">
        <f t="shared" si="36"/>
        <v>8.9272656898956804E-2</v>
      </c>
      <c r="H297" s="6">
        <f>(_xlfn.PERCENTRANK.INC(E268:E297,E297)-0.5)*2</f>
        <v>-0.93199999999999994</v>
      </c>
      <c r="I297" s="6">
        <f>(_xlfn.PERCENTRANK.INC(F268:F297,F297)-0.5)*2</f>
        <v>3.400000000000003E-2</v>
      </c>
      <c r="J297" s="7">
        <f>IF(AND(H297&gt;0,I297&gt;0),1,0)</f>
        <v>0</v>
      </c>
      <c r="K297" s="7">
        <f>IF(AND(H297&gt;0,I297&lt;0),1,0)</f>
        <v>0</v>
      </c>
      <c r="L297" s="7">
        <f>IF(AND(H297&lt;0,I297&gt;0),1,0)</f>
        <v>1</v>
      </c>
      <c r="M297" s="7">
        <f>IF(AND(H297&lt;0,I297&lt;0),1,0)</f>
        <v>0</v>
      </c>
      <c r="N297" s="1">
        <v>45005</v>
      </c>
      <c r="O297">
        <v>1949.83</v>
      </c>
      <c r="P297">
        <v>1956.91</v>
      </c>
      <c r="Q297">
        <v>1929.3</v>
      </c>
      <c r="R297">
        <v>1929.3</v>
      </c>
      <c r="S297" s="8">
        <f t="shared" si="40"/>
        <v>3.4259396973068679E-3</v>
      </c>
      <c r="T297" s="4">
        <f>SIGN(VLOOKUP(N297-0.5,C:M,7,TRUE))</f>
        <v>-1</v>
      </c>
      <c r="U297" s="4">
        <f>SIGN(VLOOKUP(N297-0.5,C:M,8,TRUE))</f>
        <v>0</v>
      </c>
      <c r="V297" s="4">
        <f>SIGN(VLOOKUP(N297-0.5,C:M,9,TRUE))</f>
        <v>1</v>
      </c>
      <c r="W297" s="4">
        <f>SIGN(VLOOKUP(N297-0.5,C:M,10,TRUE))</f>
        <v>0</v>
      </c>
      <c r="X297" s="4">
        <f t="shared" si="37"/>
        <v>-5.0022973801000958E-2</v>
      </c>
      <c r="Y297" s="8">
        <f t="shared" si="41"/>
        <v>1.5117150685689308E-3</v>
      </c>
      <c r="Z297" s="8">
        <f>IF(T297=1,$Y297,0)</f>
        <v>0</v>
      </c>
      <c r="AA297" s="8">
        <f>IF(U297=1,$Y297,0)</f>
        <v>0</v>
      </c>
      <c r="AB297" s="8">
        <f>IF(V297=1,$Y297,0)</f>
        <v>1.5117150685689308E-3</v>
      </c>
      <c r="AC297" s="8">
        <f>IF(W297=1,$Y297,0)</f>
        <v>0</v>
      </c>
      <c r="AD297" s="8">
        <f t="shared" si="38"/>
        <v>0</v>
      </c>
      <c r="AE297" s="8">
        <f t="shared" si="39"/>
        <v>1.5117150685689308E-3</v>
      </c>
      <c r="AF297" s="8">
        <f>Z297+AF296</f>
        <v>1.0468254363198114E-2</v>
      </c>
      <c r="AG297" s="8">
        <f>AA297+AG296</f>
        <v>-3.1391585636282797E-2</v>
      </c>
      <c r="AH297" s="8">
        <f>AB297+AH296</f>
        <v>1.2681083006432899E-2</v>
      </c>
      <c r="AI297" s="8">
        <f>AC297+AI296</f>
        <v>4.1859839999480904E-2</v>
      </c>
      <c r="AJ297" s="8">
        <f t="shared" si="42"/>
        <v>-2.7061594488624777E-3</v>
      </c>
      <c r="AK297" s="8">
        <f t="shared" si="43"/>
        <v>1.8644050135060888E-2</v>
      </c>
    </row>
    <row r="298" spans="1:37" x14ac:dyDescent="0.15">
      <c r="A298" s="3">
        <v>45071</v>
      </c>
      <c r="B298" s="4">
        <v>6.0528999999999993</v>
      </c>
      <c r="C298" s="5">
        <v>45071</v>
      </c>
      <c r="D298" s="4">
        <v>6.0528999999999993</v>
      </c>
      <c r="E298" s="4">
        <f t="shared" si="34"/>
        <v>5.3574679450649345</v>
      </c>
      <c r="F298" s="4">
        <f t="shared" si="35"/>
        <v>5.5066335564818951</v>
      </c>
      <c r="G298" s="4">
        <f t="shared" si="36"/>
        <v>7.4582805708480304E-2</v>
      </c>
      <c r="H298" s="6">
        <f>(_xlfn.PERCENTRANK.INC(E269:E298,E298)-0.5)*2</f>
        <v>-0.58800000000000008</v>
      </c>
      <c r="I298" s="6">
        <f>(_xlfn.PERCENTRANK.INC(F269:F298,F298)-0.5)*2</f>
        <v>-3.6000000000000032E-2</v>
      </c>
      <c r="J298" s="7">
        <f>IF(AND(H298&gt;0,I298&gt;0),1,0)</f>
        <v>0</v>
      </c>
      <c r="K298" s="7">
        <f>IF(AND(H298&gt;0,I298&lt;0),1,0)</f>
        <v>0</v>
      </c>
      <c r="L298" s="7">
        <f>IF(AND(H298&lt;0,I298&gt;0),1,0)</f>
        <v>0</v>
      </c>
      <c r="M298" s="7">
        <f>IF(AND(H298&lt;0,I298&lt;0),1,0)</f>
        <v>1</v>
      </c>
      <c r="N298" s="1">
        <v>45007</v>
      </c>
      <c r="O298">
        <v>1956.51</v>
      </c>
      <c r="P298">
        <v>1968.7</v>
      </c>
      <c r="Q298">
        <v>1955.69</v>
      </c>
      <c r="R298">
        <v>1962.93</v>
      </c>
      <c r="S298" s="8">
        <f t="shared" si="40"/>
        <v>-6.2049261184456972E-3</v>
      </c>
      <c r="T298" s="4">
        <f>SIGN(VLOOKUP(N298-0.5,C:M,7,TRUE))</f>
        <v>-1</v>
      </c>
      <c r="U298" s="4">
        <f>SIGN(VLOOKUP(N298-0.5,C:M,8,TRUE))</f>
        <v>0</v>
      </c>
      <c r="V298" s="4">
        <f>SIGN(VLOOKUP(N298-0.5,C:M,9,TRUE))</f>
        <v>1</v>
      </c>
      <c r="W298" s="4">
        <f>SIGN(VLOOKUP(N298-0.5,C:M,10,TRUE))</f>
        <v>0</v>
      </c>
      <c r="X298" s="4">
        <f t="shared" si="37"/>
        <v>-5.0022973801000958E-2</v>
      </c>
      <c r="Y298" s="8">
        <f t="shared" si="41"/>
        <v>4.1092068566540574E-3</v>
      </c>
      <c r="Z298" s="8">
        <f>IF(T298=1,$Y298,0)</f>
        <v>0</v>
      </c>
      <c r="AA298" s="8">
        <f>IF(U298=1,$Y298,0)</f>
        <v>0</v>
      </c>
      <c r="AB298" s="8">
        <f>IF(V298=1,$Y298,0)</f>
        <v>4.1092068566540574E-3</v>
      </c>
      <c r="AC298" s="8">
        <f>IF(W298=1,$Y298,0)</f>
        <v>0</v>
      </c>
      <c r="AD298" s="8">
        <f t="shared" si="38"/>
        <v>0</v>
      </c>
      <c r="AE298" s="8">
        <f t="shared" si="39"/>
        <v>4.1092068566540574E-3</v>
      </c>
      <c r="AF298" s="8">
        <f>Z298+AF297</f>
        <v>1.0468254363198114E-2</v>
      </c>
      <c r="AG298" s="8">
        <f>AA298+AG297</f>
        <v>-3.1391585636282797E-2</v>
      </c>
      <c r="AH298" s="8">
        <f>AB298+AH297</f>
        <v>1.6790289863086956E-2</v>
      </c>
      <c r="AI298" s="8">
        <f>AC298+AI297</f>
        <v>4.1859839999480904E-2</v>
      </c>
      <c r="AJ298" s="8">
        <f t="shared" si="42"/>
        <v>-2.7061594488624777E-3</v>
      </c>
      <c r="AK298" s="8">
        <f t="shared" si="43"/>
        <v>2.2753256991714946E-2</v>
      </c>
    </row>
    <row r="299" spans="1:37" x14ac:dyDescent="0.15">
      <c r="A299" s="3">
        <v>45072</v>
      </c>
      <c r="B299" s="4">
        <v>5.7607000000000008</v>
      </c>
      <c r="C299" s="5">
        <v>45072</v>
      </c>
      <c r="D299" s="4">
        <v>5.7607000000000008</v>
      </c>
      <c r="E299" s="4">
        <f t="shared" si="34"/>
        <v>5.3658319450649348</v>
      </c>
      <c r="F299" s="4">
        <f t="shared" si="35"/>
        <v>5.5022983862032575</v>
      </c>
      <c r="G299" s="4">
        <f t="shared" si="36"/>
        <v>6.8233220569161368E-2</v>
      </c>
      <c r="H299" s="6">
        <f>(_xlfn.PERCENTRANK.INC(E270:E299,E299)-0.5)*2</f>
        <v>-0.51800000000000002</v>
      </c>
      <c r="I299" s="6">
        <f>(_xlfn.PERCENTRANK.INC(F270:F299,F299)-0.5)*2</f>
        <v>-0.10399999999999998</v>
      </c>
      <c r="J299" s="7">
        <f>IF(AND(H299&gt;0,I299&gt;0),1,0)</f>
        <v>0</v>
      </c>
      <c r="K299" s="7">
        <f>IF(AND(H299&gt;0,I299&lt;0),1,0)</f>
        <v>0</v>
      </c>
      <c r="L299" s="7">
        <f>IF(AND(H299&lt;0,I299&gt;0),1,0)</f>
        <v>0</v>
      </c>
      <c r="M299" s="7">
        <f>IF(AND(H299&lt;0,I299&lt;0),1,0)</f>
        <v>1</v>
      </c>
      <c r="N299" s="1">
        <v>45008</v>
      </c>
      <c r="O299">
        <v>1944.37</v>
      </c>
      <c r="P299">
        <v>1960.14</v>
      </c>
      <c r="Q299">
        <v>1938.85</v>
      </c>
      <c r="R299">
        <v>1957.32</v>
      </c>
      <c r="S299" s="8">
        <f t="shared" si="40"/>
        <v>3.1784074018834652E-3</v>
      </c>
      <c r="T299" s="4">
        <f>SIGN(VLOOKUP(N299-0.5,C:M,7,TRUE))</f>
        <v>-1</v>
      </c>
      <c r="U299" s="4">
        <f>SIGN(VLOOKUP(N299-0.5,C:M,8,TRUE))</f>
        <v>0</v>
      </c>
      <c r="V299" s="4">
        <f>SIGN(VLOOKUP(N299-0.5,C:M,9,TRUE))</f>
        <v>0</v>
      </c>
      <c r="W299" s="4">
        <f>SIGN(VLOOKUP(N299-0.5,C:M,10,TRUE))</f>
        <v>0</v>
      </c>
      <c r="X299" s="4">
        <f t="shared" si="37"/>
        <v>-3.552818302290861E-2</v>
      </c>
      <c r="Y299" s="8">
        <f t="shared" si="41"/>
        <v>4.9388006696599483E-3</v>
      </c>
      <c r="Z299" s="8">
        <f>IF(T299=1,$Y299,0)</f>
        <v>0</v>
      </c>
      <c r="AA299" s="8">
        <f>IF(U299=1,$Y299,0)</f>
        <v>0</v>
      </c>
      <c r="AB299" s="8">
        <f>IF(V299=1,$Y299,0)</f>
        <v>0</v>
      </c>
      <c r="AC299" s="8">
        <f>IF(W299=1,$Y299,0)</f>
        <v>0</v>
      </c>
      <c r="AD299" s="8">
        <f t="shared" si="38"/>
        <v>0</v>
      </c>
      <c r="AE299" s="8">
        <f t="shared" si="39"/>
        <v>4.9388006696599483E-3</v>
      </c>
      <c r="AF299" s="8">
        <f>Z299+AF298</f>
        <v>1.0468254363198114E-2</v>
      </c>
      <c r="AG299" s="8">
        <f>AA299+AG298</f>
        <v>-3.1391585636282797E-2</v>
      </c>
      <c r="AH299" s="8">
        <f>AB299+AH298</f>
        <v>1.6790289863086956E-2</v>
      </c>
      <c r="AI299" s="8">
        <f>AC299+AI298</f>
        <v>4.1859839999480904E-2</v>
      </c>
      <c r="AJ299" s="8">
        <f t="shared" si="42"/>
        <v>-2.7061594488624777E-3</v>
      </c>
      <c r="AK299" s="8">
        <f t="shared" si="43"/>
        <v>2.7692057661374895E-2</v>
      </c>
    </row>
    <row r="300" spans="1:37" x14ac:dyDescent="0.15">
      <c r="A300" s="3">
        <v>45075</v>
      </c>
      <c r="B300" s="4">
        <v>5.5000625000000003</v>
      </c>
      <c r="C300" s="5">
        <v>45075</v>
      </c>
      <c r="D300" s="4">
        <v>5.5000625000000003</v>
      </c>
      <c r="E300" s="4">
        <f t="shared" si="34"/>
        <v>5.4148983736363627</v>
      </c>
      <c r="F300" s="4">
        <f t="shared" si="35"/>
        <v>5.5016800319993209</v>
      </c>
      <c r="G300" s="4">
        <f t="shared" si="36"/>
        <v>4.3390829181479074E-2</v>
      </c>
      <c r="H300" s="6">
        <f>(_xlfn.PERCENTRANK.INC(E271:E300,E300)-0.5)*2</f>
        <v>0.37799999999999989</v>
      </c>
      <c r="I300" s="6">
        <f>(_xlfn.PERCENTRANK.INC(F271:F300,F300)-0.5)*2</f>
        <v>-0.17400000000000004</v>
      </c>
      <c r="J300" s="7">
        <f>IF(AND(H300&gt;0,I300&gt;0),1,0)</f>
        <v>0</v>
      </c>
      <c r="K300" s="7">
        <f>IF(AND(H300&gt;0,I300&lt;0),1,0)</f>
        <v>1</v>
      </c>
      <c r="L300" s="7">
        <f>IF(AND(H300&lt;0,I300&gt;0),1,0)</f>
        <v>0</v>
      </c>
      <c r="M300" s="7">
        <f>IF(AND(H300&lt;0,I300&lt;0),1,0)</f>
        <v>0</v>
      </c>
      <c r="N300" s="1">
        <v>45009</v>
      </c>
      <c r="O300">
        <v>1950.55</v>
      </c>
      <c r="P300">
        <v>1958.15</v>
      </c>
      <c r="Q300">
        <v>1946.32</v>
      </c>
      <c r="R300">
        <v>1955.32</v>
      </c>
      <c r="S300" s="8">
        <f t="shared" si="40"/>
        <v>6.7263079644204193E-3</v>
      </c>
      <c r="T300" s="4">
        <f>SIGN(VLOOKUP(N300-0.5,C:M,7,TRUE))</f>
        <v>1</v>
      </c>
      <c r="U300" s="4">
        <f>SIGN(VLOOKUP(N300-0.5,C:M,8,TRUE))</f>
        <v>1</v>
      </c>
      <c r="V300" s="4">
        <f>SIGN(VLOOKUP(N300-0.5,C:M,9,TRUE))</f>
        <v>0</v>
      </c>
      <c r="W300" s="4">
        <f>SIGN(VLOOKUP(N300-0.5,C:M,10,TRUE))</f>
        <v>0</v>
      </c>
      <c r="X300" s="4">
        <f t="shared" si="37"/>
        <v>-2.4208917871393343E-2</v>
      </c>
      <c r="Y300" s="8">
        <f t="shared" si="41"/>
        <v>5.1842151140917055E-3</v>
      </c>
      <c r="Z300" s="8">
        <f>IF(T300=1,$Y300,0)</f>
        <v>5.1842151140917055E-3</v>
      </c>
      <c r="AA300" s="8">
        <f>IF(U300=1,$Y300,0)</f>
        <v>5.1842151140917055E-3</v>
      </c>
      <c r="AB300" s="8">
        <f>IF(V300=1,$Y300,0)</f>
        <v>0</v>
      </c>
      <c r="AC300" s="8">
        <f>IF(W300=1,$Y300,0)</f>
        <v>0</v>
      </c>
      <c r="AD300" s="8">
        <f t="shared" si="38"/>
        <v>0</v>
      </c>
      <c r="AE300" s="8">
        <f t="shared" si="39"/>
        <v>5.1842151140917055E-3</v>
      </c>
      <c r="AF300" s="8">
        <f>Z300+AF299</f>
        <v>1.5652469477289821E-2</v>
      </c>
      <c r="AG300" s="8">
        <f>AA300+AG299</f>
        <v>-2.620737052219109E-2</v>
      </c>
      <c r="AH300" s="8">
        <f>AB300+AH299</f>
        <v>1.6790289863086956E-2</v>
      </c>
      <c r="AI300" s="8">
        <f>AC300+AI299</f>
        <v>4.1859839999480904E-2</v>
      </c>
      <c r="AJ300" s="8">
        <f t="shared" si="42"/>
        <v>-2.7061594488624777E-3</v>
      </c>
      <c r="AK300" s="8">
        <f t="shared" si="43"/>
        <v>3.2876272775466599E-2</v>
      </c>
    </row>
    <row r="301" spans="1:37" x14ac:dyDescent="0.15">
      <c r="A301" s="3">
        <v>45076</v>
      </c>
      <c r="B301" s="4">
        <v>5.4630999999999998</v>
      </c>
      <c r="C301" s="5">
        <v>45076</v>
      </c>
      <c r="D301" s="4">
        <v>5.4630999999999998</v>
      </c>
      <c r="E301" s="4">
        <f t="shared" si="34"/>
        <v>5.4516594847474744</v>
      </c>
      <c r="F301" s="4">
        <f t="shared" si="35"/>
        <v>5.5102038767965</v>
      </c>
      <c r="G301" s="4">
        <f t="shared" si="36"/>
        <v>2.9272196024512809E-2</v>
      </c>
      <c r="H301" s="6">
        <f>(_xlfn.PERCENTRANK.INC(E272:E301,E301)-0.5)*2</f>
        <v>0.58600000000000008</v>
      </c>
      <c r="I301" s="6">
        <f>(_xlfn.PERCENTRANK.INC(F272:F301,F301)-0.5)*2</f>
        <v>0.31000000000000005</v>
      </c>
      <c r="J301" s="7">
        <f>IF(AND(H301&gt;0,I301&gt;0),1,0)</f>
        <v>1</v>
      </c>
      <c r="K301" s="7">
        <f>IF(AND(H301&gt;0,I301&lt;0),1,0)</f>
        <v>0</v>
      </c>
      <c r="L301" s="7">
        <f>IF(AND(H301&lt;0,I301&gt;0),1,0)</f>
        <v>0</v>
      </c>
      <c r="M301" s="7">
        <f>IF(AND(H301&lt;0,I301&lt;0),1,0)</f>
        <v>0</v>
      </c>
      <c r="N301" s="1">
        <v>45012</v>
      </c>
      <c r="O301">
        <v>1963.67</v>
      </c>
      <c r="P301">
        <v>1966.82</v>
      </c>
      <c r="Q301">
        <v>1955.58</v>
      </c>
      <c r="R301">
        <v>1961.84</v>
      </c>
      <c r="S301" s="8">
        <f t="shared" si="40"/>
        <v>4.6647349096333723E-3</v>
      </c>
      <c r="T301" s="4">
        <f>SIGN(VLOOKUP(N301-0.5,C:M,7,TRUE))</f>
        <v>1</v>
      </c>
      <c r="U301" s="4">
        <f>SIGN(VLOOKUP(N301-0.5,C:M,8,TRUE))</f>
        <v>1</v>
      </c>
      <c r="V301" s="4">
        <f>SIGN(VLOOKUP(N301-0.5,C:M,9,TRUE))</f>
        <v>0</v>
      </c>
      <c r="W301" s="4">
        <f>SIGN(VLOOKUP(N301-0.5,C:M,10,TRUE))</f>
        <v>0</v>
      </c>
      <c r="X301" s="4">
        <f t="shared" si="37"/>
        <v>-3.8586035753511272E-2</v>
      </c>
      <c r="Y301" s="8">
        <f t="shared" si="41"/>
        <v>4.7028698293933632E-3</v>
      </c>
      <c r="Z301" s="8">
        <f>IF(T301=1,$Y301,0)</f>
        <v>4.7028698293933632E-3</v>
      </c>
      <c r="AA301" s="8">
        <f>IF(U301=1,$Y301,0)</f>
        <v>4.7028698293933632E-3</v>
      </c>
      <c r="AB301" s="8">
        <f>IF(V301=1,$Y301,0)</f>
        <v>0</v>
      </c>
      <c r="AC301" s="8">
        <f>IF(W301=1,$Y301,0)</f>
        <v>0</v>
      </c>
      <c r="AD301" s="8">
        <f t="shared" si="38"/>
        <v>0</v>
      </c>
      <c r="AE301" s="8">
        <f t="shared" si="39"/>
        <v>4.7028698293933632E-3</v>
      </c>
      <c r="AF301" s="8">
        <f>Z301+AF300</f>
        <v>2.0355339306683186E-2</v>
      </c>
      <c r="AG301" s="8">
        <f>AA301+AG300</f>
        <v>-2.1504500692797725E-2</v>
      </c>
      <c r="AH301" s="8">
        <f>AB301+AH300</f>
        <v>1.6790289863086956E-2</v>
      </c>
      <c r="AI301" s="8">
        <f>AC301+AI300</f>
        <v>4.1859839999480904E-2</v>
      </c>
      <c r="AJ301" s="8">
        <f t="shared" si="42"/>
        <v>-2.7061594488624777E-3</v>
      </c>
      <c r="AK301" s="8">
        <f t="shared" si="43"/>
        <v>3.7579142604859964E-2</v>
      </c>
    </row>
    <row r="302" spans="1:37" x14ac:dyDescent="0.15">
      <c r="A302" s="3">
        <v>45077</v>
      </c>
      <c r="B302" s="4">
        <v>5.1366666666666667</v>
      </c>
      <c r="C302" s="5">
        <v>45077</v>
      </c>
      <c r="D302" s="4">
        <v>5.1366666666666667</v>
      </c>
      <c r="E302" s="4">
        <f t="shared" si="34"/>
        <v>5.4573487862180619</v>
      </c>
      <c r="F302" s="4">
        <f t="shared" si="35"/>
        <v>5.4829841892965003</v>
      </c>
      <c r="G302" s="4">
        <f t="shared" si="36"/>
        <v>1.2817701539219239E-2</v>
      </c>
      <c r="H302" s="6">
        <f>(_xlfn.PERCENTRANK.INC(E273:E302,E302)-0.5)*2</f>
        <v>0.65399999999999991</v>
      </c>
      <c r="I302" s="6">
        <f>(_xlfn.PERCENTRANK.INC(F273:F302,F302)-0.5)*2</f>
        <v>-0.93199999999999994</v>
      </c>
      <c r="J302" s="7">
        <f>IF(AND(H302&gt;0,I302&gt;0),1,0)</f>
        <v>0</v>
      </c>
      <c r="K302" s="7">
        <f>IF(AND(H302&gt;0,I302&lt;0),1,0)</f>
        <v>1</v>
      </c>
      <c r="L302" s="7">
        <f>IF(AND(H302&lt;0,I302&gt;0),1,0)</f>
        <v>0</v>
      </c>
      <c r="M302" s="7">
        <f>IF(AND(H302&lt;0,I302&lt;0),1,0)</f>
        <v>0</v>
      </c>
      <c r="N302" s="1">
        <v>45013</v>
      </c>
      <c r="O302">
        <v>1972.83</v>
      </c>
      <c r="P302">
        <v>1975.04</v>
      </c>
      <c r="Q302">
        <v>1960.45</v>
      </c>
      <c r="R302">
        <v>1966.67</v>
      </c>
      <c r="S302" s="8">
        <f t="shared" si="40"/>
        <v>-8.0594881464690626E-4</v>
      </c>
      <c r="T302" s="4">
        <f>SIGN(VLOOKUP(N302-0.5,C:M,7,TRUE))</f>
        <v>1</v>
      </c>
      <c r="U302" s="4">
        <f>SIGN(VLOOKUP(N302-0.5,C:M,8,TRUE))</f>
        <v>1</v>
      </c>
      <c r="V302" s="4">
        <f>SIGN(VLOOKUP(N302-0.5,C:M,9,TRUE))</f>
        <v>0</v>
      </c>
      <c r="W302" s="4">
        <f>SIGN(VLOOKUP(N302-0.5,C:M,10,TRUE))</f>
        <v>0</v>
      </c>
      <c r="X302" s="4">
        <f t="shared" si="37"/>
        <v>-2.748285466376732E-2</v>
      </c>
      <c r="Y302" s="8">
        <f t="shared" si="41"/>
        <v>3.5964818541567743E-3</v>
      </c>
      <c r="Z302" s="8">
        <f>IF(T302=1,$Y302,0)</f>
        <v>3.5964818541567743E-3</v>
      </c>
      <c r="AA302" s="8">
        <f>IF(U302=1,$Y302,0)</f>
        <v>3.5964818541567743E-3</v>
      </c>
      <c r="AB302" s="8">
        <f>IF(V302=1,$Y302,0)</f>
        <v>0</v>
      </c>
      <c r="AC302" s="8">
        <f>IF(W302=1,$Y302,0)</f>
        <v>0</v>
      </c>
      <c r="AD302" s="8">
        <f t="shared" si="38"/>
        <v>0</v>
      </c>
      <c r="AE302" s="8">
        <f t="shared" si="39"/>
        <v>3.5964818541567743E-3</v>
      </c>
      <c r="AF302" s="8">
        <f>Z302+AF301</f>
        <v>2.3951821160839961E-2</v>
      </c>
      <c r="AG302" s="8">
        <f>AA302+AG301</f>
        <v>-1.790801883864095E-2</v>
      </c>
      <c r="AH302" s="8">
        <f>AB302+AH301</f>
        <v>1.6790289863086956E-2</v>
      </c>
      <c r="AI302" s="8">
        <f>AC302+AI301</f>
        <v>4.1859839999480904E-2</v>
      </c>
      <c r="AJ302" s="8">
        <f t="shared" si="42"/>
        <v>-2.7061594488624777E-3</v>
      </c>
      <c r="AK302" s="8">
        <f t="shared" si="43"/>
        <v>4.1175624459016735E-2</v>
      </c>
    </row>
    <row r="303" spans="1:37" x14ac:dyDescent="0.15">
      <c r="A303" s="3">
        <v>45078</v>
      </c>
      <c r="B303" s="4">
        <v>5.1874000000000002</v>
      </c>
      <c r="C303" s="5">
        <v>45078</v>
      </c>
      <c r="D303" s="4">
        <v>5.1874000000000002</v>
      </c>
      <c r="E303" s="4">
        <f t="shared" si="34"/>
        <v>5.4619908353983906</v>
      </c>
      <c r="F303" s="4">
        <f t="shared" si="35"/>
        <v>5.5313438559631667</v>
      </c>
      <c r="G303" s="4">
        <f t="shared" si="36"/>
        <v>3.4676510282388051E-2</v>
      </c>
      <c r="H303" s="6">
        <f>(_xlfn.PERCENTRANK.INC(E274:E303,E303)-0.5)*2</f>
        <v>0.72399999999999998</v>
      </c>
      <c r="I303" s="6">
        <f>(_xlfn.PERCENTRANK.INC(F274:F303,F303)-0.5)*2</f>
        <v>1</v>
      </c>
      <c r="J303" s="7">
        <f>IF(AND(H303&gt;0,I303&gt;0),1,0)</f>
        <v>1</v>
      </c>
      <c r="K303" s="7">
        <f>IF(AND(H303&gt;0,I303&lt;0),1,0)</f>
        <v>0</v>
      </c>
      <c r="L303" s="7">
        <f>IF(AND(H303&lt;0,I303&gt;0),1,0)</f>
        <v>0</v>
      </c>
      <c r="M303" s="7">
        <f>IF(AND(H303&lt;0,I303&lt;0),1,0)</f>
        <v>0</v>
      </c>
      <c r="N303" s="1">
        <v>45014</v>
      </c>
      <c r="O303">
        <v>1971.24</v>
      </c>
      <c r="P303">
        <v>1995.48</v>
      </c>
      <c r="Q303">
        <v>1967.6</v>
      </c>
      <c r="R303">
        <v>1995.48</v>
      </c>
      <c r="S303" s="8">
        <f t="shared" si="40"/>
        <v>6.7825328219799363E-3</v>
      </c>
      <c r="T303" s="4">
        <f>SIGN(VLOOKUP(N303-0.5,C:M,7,TRUE))</f>
        <v>1</v>
      </c>
      <c r="U303" s="4">
        <f>SIGN(VLOOKUP(N303-0.5,C:M,8,TRUE))</f>
        <v>1</v>
      </c>
      <c r="V303" s="4">
        <f>SIGN(VLOOKUP(N303-0.5,C:M,9,TRUE))</f>
        <v>0</v>
      </c>
      <c r="W303" s="4">
        <f>SIGN(VLOOKUP(N303-0.5,C:M,10,TRUE))</f>
        <v>0</v>
      </c>
      <c r="X303" s="4">
        <f t="shared" si="37"/>
        <v>-3.4324160485139199E-2</v>
      </c>
      <c r="Y303" s="8">
        <f t="shared" si="41"/>
        <v>-1.7594267433266974E-3</v>
      </c>
      <c r="Z303" s="8">
        <f>IF(T303=1,$Y303,0)</f>
        <v>-1.7594267433266974E-3</v>
      </c>
      <c r="AA303" s="8">
        <f>IF(U303=1,$Y303,0)</f>
        <v>-1.7594267433266974E-3</v>
      </c>
      <c r="AB303" s="8">
        <f>IF(V303=1,$Y303,0)</f>
        <v>0</v>
      </c>
      <c r="AC303" s="8">
        <f>IF(W303=1,$Y303,0)</f>
        <v>0</v>
      </c>
      <c r="AD303" s="8">
        <f t="shared" si="38"/>
        <v>0</v>
      </c>
      <c r="AE303" s="8">
        <f t="shared" si="39"/>
        <v>-1.7594267433266974E-3</v>
      </c>
      <c r="AF303" s="8">
        <f>Z303+AF302</f>
        <v>2.2192394417513264E-2</v>
      </c>
      <c r="AG303" s="8">
        <f>AA303+AG302</f>
        <v>-1.9667445581967646E-2</v>
      </c>
      <c r="AH303" s="8">
        <f>AB303+AH302</f>
        <v>1.6790289863086956E-2</v>
      </c>
      <c r="AI303" s="8">
        <f>AC303+AI302</f>
        <v>4.1859839999480904E-2</v>
      </c>
      <c r="AJ303" s="8">
        <f t="shared" si="42"/>
        <v>-2.7061594488624777E-3</v>
      </c>
      <c r="AK303" s="8">
        <f t="shared" si="43"/>
        <v>3.9416197715690035E-2</v>
      </c>
    </row>
    <row r="304" spans="1:37" x14ac:dyDescent="0.15">
      <c r="A304" s="3">
        <v>45079</v>
      </c>
      <c r="B304" s="4">
        <v>5.5407666666666664</v>
      </c>
      <c r="C304" s="5">
        <v>45079</v>
      </c>
      <c r="D304" s="4">
        <v>5.5407666666666664</v>
      </c>
      <c r="E304" s="4">
        <f t="shared" si="34"/>
        <v>5.4436936594724639</v>
      </c>
      <c r="F304" s="4">
        <f t="shared" si="35"/>
        <v>5.5006642726298329</v>
      </c>
      <c r="G304" s="4">
        <f t="shared" si="36"/>
        <v>2.8485306578684533E-2</v>
      </c>
      <c r="H304" s="6">
        <f>(_xlfn.PERCENTRANK.INC(E275:E304,E304)-0.5)*2</f>
        <v>0.51600000000000001</v>
      </c>
      <c r="I304" s="6">
        <f>(_xlfn.PERCENTRANK.INC(F275:F304,F304)-0.5)*2</f>
        <v>-0.10399999999999998</v>
      </c>
      <c r="J304" s="7">
        <f>IF(AND(H304&gt;0,I304&gt;0),1,0)</f>
        <v>0</v>
      </c>
      <c r="K304" s="7">
        <f>IF(AND(H304&gt;0,I304&lt;0),1,0)</f>
        <v>1</v>
      </c>
      <c r="L304" s="7">
        <f>IF(AND(H304&lt;0,I304&gt;0),1,0)</f>
        <v>0</v>
      </c>
      <c r="M304" s="7">
        <f>IF(AND(H304&lt;0,I304&lt;0),1,0)</f>
        <v>0</v>
      </c>
      <c r="N304" s="1">
        <v>45015</v>
      </c>
      <c r="O304">
        <v>1984.61</v>
      </c>
      <c r="P304">
        <v>1988.36</v>
      </c>
      <c r="Q304">
        <v>1974.13</v>
      </c>
      <c r="R304">
        <v>1983.32</v>
      </c>
      <c r="S304" s="8">
        <f t="shared" si="40"/>
        <v>7.3263764669129205E-3</v>
      </c>
      <c r="T304" s="4">
        <f>SIGN(VLOOKUP(N304-0.5,C:M,7,TRUE))</f>
        <v>1</v>
      </c>
      <c r="U304" s="4">
        <f>SIGN(VLOOKUP(N304-0.5,C:M,8,TRUE))</f>
        <v>1</v>
      </c>
      <c r="V304" s="4">
        <f>SIGN(VLOOKUP(N304-0.5,C:M,9,TRUE))</f>
        <v>0</v>
      </c>
      <c r="W304" s="4">
        <f>SIGN(VLOOKUP(N304-0.5,C:M,10,TRUE))</f>
        <v>0</v>
      </c>
      <c r="X304" s="4">
        <f t="shared" si="37"/>
        <v>-3.4324160485139199E-2</v>
      </c>
      <c r="Y304" s="8">
        <f t="shared" si="41"/>
        <v>-3.3447018333198075E-3</v>
      </c>
      <c r="Z304" s="8">
        <f>IF(T304=1,$Y304,0)</f>
        <v>-3.3447018333198075E-3</v>
      </c>
      <c r="AA304" s="8">
        <f>IF(U304=1,$Y304,0)</f>
        <v>-3.3447018333198075E-3</v>
      </c>
      <c r="AB304" s="8">
        <f>IF(V304=1,$Y304,0)</f>
        <v>0</v>
      </c>
      <c r="AC304" s="8">
        <f>IF(W304=1,$Y304,0)</f>
        <v>0</v>
      </c>
      <c r="AD304" s="8">
        <f t="shared" si="38"/>
        <v>0</v>
      </c>
      <c r="AE304" s="8">
        <f t="shared" si="39"/>
        <v>-3.3447018333198075E-3</v>
      </c>
      <c r="AF304" s="8">
        <f>Z304+AF303</f>
        <v>1.8847692584193457E-2</v>
      </c>
      <c r="AG304" s="8">
        <f>AA304+AG303</f>
        <v>-2.3012147415287454E-2</v>
      </c>
      <c r="AH304" s="8">
        <f>AB304+AH303</f>
        <v>1.6790289863086956E-2</v>
      </c>
      <c r="AI304" s="8">
        <f>AC304+AI303</f>
        <v>4.1859839999480904E-2</v>
      </c>
      <c r="AJ304" s="8">
        <f t="shared" si="42"/>
        <v>-2.7061594488624777E-3</v>
      </c>
      <c r="AK304" s="8">
        <f t="shared" si="43"/>
        <v>3.6071495882370228E-2</v>
      </c>
    </row>
    <row r="305" spans="1:37" x14ac:dyDescent="0.15">
      <c r="A305" s="3">
        <v>45082</v>
      </c>
      <c r="B305" s="4">
        <v>5.4696750000000005</v>
      </c>
      <c r="C305" s="5">
        <v>45082</v>
      </c>
      <c r="D305" s="4">
        <v>5.4696750000000005</v>
      </c>
      <c r="E305" s="4">
        <f t="shared" si="34"/>
        <v>5.4548599094724635</v>
      </c>
      <c r="F305" s="4">
        <f t="shared" si="35"/>
        <v>5.4396267726298335</v>
      </c>
      <c r="G305" s="4">
        <f t="shared" si="36"/>
        <v>-7.6165684213149731E-3</v>
      </c>
      <c r="H305" s="6">
        <f>(_xlfn.PERCENTRANK.INC(E276:E305,E305)-0.5)*2</f>
        <v>0.72399999999999998</v>
      </c>
      <c r="I305" s="6">
        <f>(_xlfn.PERCENTRANK.INC(F276:F305,F305)-0.5)*2</f>
        <v>-1</v>
      </c>
      <c r="J305" s="7">
        <f>IF(AND(H305&gt;0,I305&gt;0),1,0)</f>
        <v>0</v>
      </c>
      <c r="K305" s="7">
        <f>IF(AND(H305&gt;0,I305&lt;0),1,0)</f>
        <v>1</v>
      </c>
      <c r="L305" s="7">
        <f>IF(AND(H305&lt;0,I305&gt;0),1,0)</f>
        <v>0</v>
      </c>
      <c r="M305" s="7">
        <f>IF(AND(H305&lt;0,I305&lt;0),1,0)</f>
        <v>0</v>
      </c>
      <c r="N305" s="1">
        <v>45016</v>
      </c>
      <c r="O305">
        <v>1999.15</v>
      </c>
      <c r="P305">
        <v>2010.52</v>
      </c>
      <c r="Q305">
        <v>1998.33</v>
      </c>
      <c r="R305">
        <v>2003.5</v>
      </c>
      <c r="S305" s="8">
        <f t="shared" si="40"/>
        <v>7.9533801865792064E-3</v>
      </c>
      <c r="T305" s="4">
        <f>SIGN(VLOOKUP(N305-0.5,C:M,7,TRUE))</f>
        <v>1</v>
      </c>
      <c r="U305" s="4">
        <f>SIGN(VLOOKUP(N305-0.5,C:M,8,TRUE))</f>
        <v>1</v>
      </c>
      <c r="V305" s="4">
        <f>SIGN(VLOOKUP(N305-0.5,C:M,9,TRUE))</f>
        <v>0</v>
      </c>
      <c r="W305" s="4">
        <f>SIGN(VLOOKUP(N305-0.5,C:M,10,TRUE))</f>
        <v>0</v>
      </c>
      <c r="X305" s="4">
        <f t="shared" si="37"/>
        <v>-3.5588652276544508E-2</v>
      </c>
      <c r="Y305" s="8">
        <f t="shared" si="41"/>
        <v>-3.7366945906393001E-3</v>
      </c>
      <c r="Z305" s="8">
        <f>IF(T305=1,$Y305,0)</f>
        <v>-3.7366945906393001E-3</v>
      </c>
      <c r="AA305" s="8">
        <f>IF(U305=1,$Y305,0)</f>
        <v>-3.7366945906393001E-3</v>
      </c>
      <c r="AB305" s="8">
        <f>IF(V305=1,$Y305,0)</f>
        <v>0</v>
      </c>
      <c r="AC305" s="8">
        <f>IF(W305=1,$Y305,0)</f>
        <v>0</v>
      </c>
      <c r="AD305" s="8">
        <f t="shared" si="38"/>
        <v>0</v>
      </c>
      <c r="AE305" s="8">
        <f t="shared" si="39"/>
        <v>-3.7366945906393001E-3</v>
      </c>
      <c r="AF305" s="8">
        <f>Z305+AF304</f>
        <v>1.5110997993554157E-2</v>
      </c>
      <c r="AG305" s="8">
        <f>AA305+AG304</f>
        <v>-2.6748842005926754E-2</v>
      </c>
      <c r="AH305" s="8">
        <f>AB305+AH304</f>
        <v>1.6790289863086956E-2</v>
      </c>
      <c r="AI305" s="8">
        <f>AC305+AI304</f>
        <v>4.1859839999480904E-2</v>
      </c>
      <c r="AJ305" s="8">
        <f t="shared" si="42"/>
        <v>-2.7061594488624777E-3</v>
      </c>
      <c r="AK305" s="8">
        <f t="shared" si="43"/>
        <v>3.2334801291730927E-2</v>
      </c>
    </row>
    <row r="306" spans="1:37" x14ac:dyDescent="0.15">
      <c r="A306" s="3">
        <v>45083</v>
      </c>
      <c r="B306" s="4">
        <v>6.4630000000000001</v>
      </c>
      <c r="C306" s="5">
        <v>45083</v>
      </c>
      <c r="D306" s="4">
        <v>6.4630000000000001</v>
      </c>
      <c r="E306" s="4">
        <f t="shared" si="34"/>
        <v>5.4539588310410911</v>
      </c>
      <c r="F306" s="4">
        <f t="shared" si="35"/>
        <v>5.4458367726298338</v>
      </c>
      <c r="G306" s="4">
        <f t="shared" si="36"/>
        <v>-4.0610292056286745E-3</v>
      </c>
      <c r="H306" s="6">
        <f>(_xlfn.PERCENTRANK.INC(E277:E306,E306)-0.5)*2</f>
        <v>0.72399999999999998</v>
      </c>
      <c r="I306" s="6">
        <f>(_xlfn.PERCENTRANK.INC(F277:F306,F306)-0.5)*2</f>
        <v>-0.93199999999999994</v>
      </c>
      <c r="J306" s="7">
        <f>IF(AND(H306&gt;0,I306&gt;0),1,0)</f>
        <v>0</v>
      </c>
      <c r="K306" s="7">
        <f>IF(AND(H306&gt;0,I306&lt;0),1,0)</f>
        <v>1</v>
      </c>
      <c r="L306" s="7">
        <f>IF(AND(H306&lt;0,I306&gt;0),1,0)</f>
        <v>0</v>
      </c>
      <c r="M306" s="7">
        <f>IF(AND(H306&lt;0,I306&lt;0),1,0)</f>
        <v>0</v>
      </c>
      <c r="N306" s="1">
        <v>45019</v>
      </c>
      <c r="O306">
        <v>2015.05</v>
      </c>
      <c r="P306">
        <v>2020.84</v>
      </c>
      <c r="Q306">
        <v>2009.03</v>
      </c>
      <c r="R306">
        <v>2017.68</v>
      </c>
      <c r="S306" s="8">
        <f t="shared" si="40"/>
        <v>2.2580084861416605E-3</v>
      </c>
      <c r="T306" s="4">
        <f>SIGN(VLOOKUP(N306-0.5,C:M,7,TRUE))</f>
        <v>1</v>
      </c>
      <c r="U306" s="4">
        <f>SIGN(VLOOKUP(N306-0.5,C:M,8,TRUE))</f>
        <v>1</v>
      </c>
      <c r="V306" s="4">
        <f>SIGN(VLOOKUP(N306-0.5,C:M,9,TRUE))</f>
        <v>0</v>
      </c>
      <c r="W306" s="4">
        <f>SIGN(VLOOKUP(N306-0.5,C:M,10,TRUE))</f>
        <v>0</v>
      </c>
      <c r="X306" s="4">
        <f t="shared" si="37"/>
        <v>-2.8003251949747288E-2</v>
      </c>
      <c r="Y306" s="8">
        <f t="shared" si="41"/>
        <v>-2.705443667841023E-3</v>
      </c>
      <c r="Z306" s="8">
        <f>IF(T306=1,$Y306,0)</f>
        <v>-2.705443667841023E-3</v>
      </c>
      <c r="AA306" s="8">
        <f>IF(U306=1,$Y306,0)</f>
        <v>-2.705443667841023E-3</v>
      </c>
      <c r="AB306" s="8">
        <f>IF(V306=1,$Y306,0)</f>
        <v>0</v>
      </c>
      <c r="AC306" s="8">
        <f>IF(W306=1,$Y306,0)</f>
        <v>0</v>
      </c>
      <c r="AD306" s="8">
        <f t="shared" si="38"/>
        <v>0</v>
      </c>
      <c r="AE306" s="8">
        <f t="shared" si="39"/>
        <v>-2.705443667841023E-3</v>
      </c>
      <c r="AF306" s="8">
        <f>Z306+AF305</f>
        <v>1.2405554325713133E-2</v>
      </c>
      <c r="AG306" s="8">
        <f>AA306+AG305</f>
        <v>-2.9454285673767778E-2</v>
      </c>
      <c r="AH306" s="8">
        <f>AB306+AH305</f>
        <v>1.6790289863086956E-2</v>
      </c>
      <c r="AI306" s="8">
        <f>AC306+AI305</f>
        <v>4.1859839999480904E-2</v>
      </c>
      <c r="AJ306" s="8">
        <f t="shared" si="42"/>
        <v>-2.7061594488624777E-3</v>
      </c>
      <c r="AK306" s="8">
        <f t="shared" si="43"/>
        <v>2.9629357623889904E-2</v>
      </c>
    </row>
    <row r="307" spans="1:37" x14ac:dyDescent="0.15">
      <c r="A307" s="3">
        <v>45084</v>
      </c>
      <c r="B307" s="4">
        <v>5.8586333333333336</v>
      </c>
      <c r="C307" s="5">
        <v>45084</v>
      </c>
      <c r="D307" s="4">
        <v>5.8586333333333336</v>
      </c>
      <c r="E307" s="4">
        <f t="shared" si="34"/>
        <v>5.4463103935410917</v>
      </c>
      <c r="F307" s="4">
        <f t="shared" si="35"/>
        <v>5.4060953440584054</v>
      </c>
      <c r="G307" s="4">
        <f t="shared" si="36"/>
        <v>-2.0107524741343141E-2</v>
      </c>
      <c r="H307" s="6">
        <f>(_xlfn.PERCENTRANK.INC(E278:E307,E307)-0.5)*2</f>
        <v>0.65399999999999991</v>
      </c>
      <c r="I307" s="6">
        <f>(_xlfn.PERCENTRANK.INC(F278:F307,F307)-0.5)*2</f>
        <v>-1</v>
      </c>
      <c r="J307" s="7">
        <f>IF(AND(H307&gt;0,I307&gt;0),1,0)</f>
        <v>0</v>
      </c>
      <c r="K307" s="7">
        <f>IF(AND(H307&gt;0,I307&lt;0),1,0)</f>
        <v>1</v>
      </c>
      <c r="L307" s="7">
        <f>IF(AND(H307&lt;0,I307&gt;0),1,0)</f>
        <v>0</v>
      </c>
      <c r="M307" s="7">
        <f>IF(AND(H307&lt;0,I307&lt;0),1,0)</f>
        <v>0</v>
      </c>
      <c r="N307" s="1">
        <v>45020</v>
      </c>
      <c r="O307">
        <v>2019.6</v>
      </c>
      <c r="P307">
        <v>2023.63</v>
      </c>
      <c r="Q307">
        <v>2014.1</v>
      </c>
      <c r="R307">
        <v>2022.76</v>
      </c>
      <c r="S307" s="8">
        <f t="shared" si="40"/>
        <v>-6.3378886908298515E-3</v>
      </c>
      <c r="T307" s="4">
        <f>SIGN(VLOOKUP(N307-0.5,C:M,7,TRUE))</f>
        <v>1</v>
      </c>
      <c r="U307" s="4">
        <f>SIGN(VLOOKUP(N307-0.5,C:M,8,TRUE))</f>
        <v>1</v>
      </c>
      <c r="V307" s="4">
        <f>SIGN(VLOOKUP(N307-0.5,C:M,9,TRUE))</f>
        <v>0</v>
      </c>
      <c r="W307" s="4">
        <f>SIGN(VLOOKUP(N307-0.5,C:M,10,TRUE))</f>
        <v>0</v>
      </c>
      <c r="X307" s="4">
        <f t="shared" si="37"/>
        <v>-1.4196918016893711E-2</v>
      </c>
      <c r="Y307" s="8">
        <f t="shared" si="41"/>
        <v>-7.2599352452027419E-4</v>
      </c>
      <c r="Z307" s="8">
        <f>IF(T307=1,$Y307,0)</f>
        <v>-7.2599352452027419E-4</v>
      </c>
      <c r="AA307" s="8">
        <f>IF(U307=1,$Y307,0)</f>
        <v>-7.2599352452027419E-4</v>
      </c>
      <c r="AB307" s="8">
        <f>IF(V307=1,$Y307,0)</f>
        <v>0</v>
      </c>
      <c r="AC307" s="8">
        <f>IF(W307=1,$Y307,0)</f>
        <v>0</v>
      </c>
      <c r="AD307" s="8">
        <f t="shared" si="38"/>
        <v>0</v>
      </c>
      <c r="AE307" s="8">
        <f t="shared" si="39"/>
        <v>-7.2599352452027419E-4</v>
      </c>
      <c r="AF307" s="8">
        <f>Z307+AF306</f>
        <v>1.1679560801192859E-2</v>
      </c>
      <c r="AG307" s="8">
        <f>AA307+AG306</f>
        <v>-3.0180279198288053E-2</v>
      </c>
      <c r="AH307" s="8">
        <f>AB307+AH306</f>
        <v>1.6790289863086956E-2</v>
      </c>
      <c r="AI307" s="8">
        <f>AC307+AI306</f>
        <v>4.1859839999480904E-2</v>
      </c>
      <c r="AJ307" s="8">
        <f t="shared" si="42"/>
        <v>-2.7061594488624777E-3</v>
      </c>
      <c r="AK307" s="8">
        <f t="shared" si="43"/>
        <v>2.8903364099369628E-2</v>
      </c>
    </row>
    <row r="308" spans="1:37" x14ac:dyDescent="0.15">
      <c r="A308" s="3">
        <v>45085</v>
      </c>
      <c r="B308" s="4">
        <v>5.7342916666666675</v>
      </c>
      <c r="C308" s="5">
        <v>45085</v>
      </c>
      <c r="D308" s="4">
        <v>5.7342916666666675</v>
      </c>
      <c r="E308" s="4">
        <f t="shared" si="34"/>
        <v>5.4939631984191397</v>
      </c>
      <c r="F308" s="4">
        <f t="shared" si="35"/>
        <v>5.3921042329472941</v>
      </c>
      <c r="G308" s="4">
        <f t="shared" si="36"/>
        <v>-5.0929482735922793E-2</v>
      </c>
      <c r="H308" s="6">
        <f>(_xlfn.PERCENTRANK.INC(E279:E308,E308)-0.5)*2</f>
        <v>1</v>
      </c>
      <c r="I308" s="6">
        <f>(_xlfn.PERCENTRANK.INC(F279:F308,F308)-0.5)*2</f>
        <v>-1</v>
      </c>
      <c r="J308" s="7">
        <f>IF(AND(H308&gt;0,I308&gt;0),1,0)</f>
        <v>0</v>
      </c>
      <c r="K308" s="7">
        <f>IF(AND(H308&gt;0,I308&lt;0),1,0)</f>
        <v>1</v>
      </c>
      <c r="L308" s="7">
        <f>IF(AND(H308&lt;0,I308&gt;0),1,0)</f>
        <v>0</v>
      </c>
      <c r="M308" s="7">
        <f>IF(AND(H308&lt;0,I308&lt;0),1,0)</f>
        <v>0</v>
      </c>
      <c r="N308" s="1">
        <v>45021</v>
      </c>
      <c r="O308">
        <v>2006.8</v>
      </c>
      <c r="P308">
        <v>2007.89</v>
      </c>
      <c r="Q308">
        <v>1982.22</v>
      </c>
      <c r="R308">
        <v>1983.84</v>
      </c>
      <c r="S308" s="8">
        <f t="shared" si="40"/>
        <v>-1.9997010165437423E-2</v>
      </c>
      <c r="T308" s="4">
        <f>SIGN(VLOOKUP(N308-0.5,C:M,7,TRUE))</f>
        <v>1</v>
      </c>
      <c r="U308" s="4">
        <f>SIGN(VLOOKUP(N308-0.5,C:M,8,TRUE))</f>
        <v>0</v>
      </c>
      <c r="V308" s="4">
        <f>SIGN(VLOOKUP(N308-0.5,C:M,9,TRUE))</f>
        <v>0</v>
      </c>
      <c r="W308" s="4">
        <f>SIGN(VLOOKUP(N308-0.5,C:M,10,TRUE))</f>
        <v>1</v>
      </c>
      <c r="X308" s="4">
        <f t="shared" si="37"/>
        <v>-1.1837827107803456E-2</v>
      </c>
      <c r="Y308" s="8">
        <f t="shared" si="41"/>
        <v>3.4424913591639904E-3</v>
      </c>
      <c r="Z308" s="8">
        <f>IF(T308=1,$Y308,0)</f>
        <v>3.4424913591639904E-3</v>
      </c>
      <c r="AA308" s="8">
        <f>IF(U308=1,$Y308,0)</f>
        <v>0</v>
      </c>
      <c r="AB308" s="8">
        <f>IF(V308=1,$Y308,0)</f>
        <v>0</v>
      </c>
      <c r="AC308" s="8">
        <f>IF(W308=1,$Y308,0)</f>
        <v>3.4424913591639904E-3</v>
      </c>
      <c r="AD308" s="8">
        <f t="shared" si="38"/>
        <v>0</v>
      </c>
      <c r="AE308" s="8">
        <f t="shared" si="39"/>
        <v>3.4424913591639904E-3</v>
      </c>
      <c r="AF308" s="8">
        <f>Z308+AF307</f>
        <v>1.512205216035685E-2</v>
      </c>
      <c r="AG308" s="8">
        <f>AA308+AG307</f>
        <v>-3.0180279198288053E-2</v>
      </c>
      <c r="AH308" s="8">
        <f>AB308+AH307</f>
        <v>1.6790289863086956E-2</v>
      </c>
      <c r="AI308" s="8">
        <f>AC308+AI307</f>
        <v>4.5302331358644893E-2</v>
      </c>
      <c r="AJ308" s="8">
        <f t="shared" si="42"/>
        <v>-2.7061594488624777E-3</v>
      </c>
      <c r="AK308" s="8">
        <f t="shared" si="43"/>
        <v>3.2345855458533621E-2</v>
      </c>
    </row>
    <row r="309" spans="1:37" x14ac:dyDescent="0.15">
      <c r="A309" s="3">
        <v>45086</v>
      </c>
      <c r="B309" s="4">
        <v>5.7096629629629643</v>
      </c>
      <c r="C309" s="5">
        <v>45086</v>
      </c>
      <c r="D309" s="4">
        <v>5.7096629629629643</v>
      </c>
      <c r="E309" s="4">
        <f t="shared" ref="E309:E372" si="44">AVERAGE(D288:D307)</f>
        <v>5.5127683081995791</v>
      </c>
      <c r="F309" s="4">
        <f t="shared" ref="F309:F372" si="45">AVERAGE(D261:D280)</f>
        <v>5.3827430564767056</v>
      </c>
      <c r="G309" s="4">
        <f t="shared" ref="G309:G372" si="46">AVERAGE(-E309,F309)</f>
        <v>-6.5012625861436746E-2</v>
      </c>
      <c r="H309" s="6">
        <f>(_xlfn.PERCENTRANK.INC(E280:E309,E309)-0.5)*2</f>
        <v>1</v>
      </c>
      <c r="I309" s="6">
        <f>(_xlfn.PERCENTRANK.INC(F280:F309,F309)-0.5)*2</f>
        <v>-1</v>
      </c>
      <c r="J309" s="7">
        <f>IF(AND(H309&gt;0,I309&gt;0),1,0)</f>
        <v>0</v>
      </c>
      <c r="K309" s="7">
        <f>IF(AND(H309&gt;0,I309&lt;0),1,0)</f>
        <v>1</v>
      </c>
      <c r="L309" s="7">
        <f>IF(AND(H309&lt;0,I309&gt;0),1,0)</f>
        <v>0</v>
      </c>
      <c r="M309" s="7">
        <f>IF(AND(H309&lt;0,I309&lt;0),1,0)</f>
        <v>0</v>
      </c>
      <c r="N309" s="1">
        <v>45022</v>
      </c>
      <c r="O309">
        <v>1966.67</v>
      </c>
      <c r="P309">
        <v>1968.64</v>
      </c>
      <c r="Q309">
        <v>1958.82</v>
      </c>
      <c r="R309">
        <v>1961.28</v>
      </c>
      <c r="S309" s="8">
        <f t="shared" si="40"/>
        <v>-5.9999898305262978E-4</v>
      </c>
      <c r="T309" s="4">
        <f>SIGN(VLOOKUP(N309-0.5,C:M,7,TRUE))</f>
        <v>1</v>
      </c>
      <c r="U309" s="4">
        <f>SIGN(VLOOKUP(N309-0.5,C:M,8,TRUE))</f>
        <v>0</v>
      </c>
      <c r="V309" s="4">
        <f>SIGN(VLOOKUP(N309-0.5,C:M,9,TRUE))</f>
        <v>0</v>
      </c>
      <c r="W309" s="4">
        <f>SIGN(VLOOKUP(N309-0.5,C:M,10,TRUE))</f>
        <v>1</v>
      </c>
      <c r="X309" s="4">
        <f t="shared" si="37"/>
        <v>-1.1867827107803208E-2</v>
      </c>
      <c r="Y309" s="8">
        <f t="shared" si="41"/>
        <v>4.9649932675248643E-3</v>
      </c>
      <c r="Z309" s="8">
        <f>IF(T309=1,$Y309,0)</f>
        <v>4.9649932675248643E-3</v>
      </c>
      <c r="AA309" s="8">
        <f>IF(U309=1,$Y309,0)</f>
        <v>0</v>
      </c>
      <c r="AB309" s="8">
        <f>IF(V309=1,$Y309,0)</f>
        <v>0</v>
      </c>
      <c r="AC309" s="8">
        <f>IF(W309=1,$Y309,0)</f>
        <v>4.9649932675248643E-3</v>
      </c>
      <c r="AD309" s="8">
        <f t="shared" si="38"/>
        <v>0</v>
      </c>
      <c r="AE309" s="8">
        <f t="shared" si="39"/>
        <v>4.9649932675248643E-3</v>
      </c>
      <c r="AF309" s="8">
        <f>Z309+AF308</f>
        <v>2.0087045427881714E-2</v>
      </c>
      <c r="AG309" s="8">
        <f>AA309+AG308</f>
        <v>-3.0180279198288053E-2</v>
      </c>
      <c r="AH309" s="8">
        <f>AB309+AH308</f>
        <v>1.6790289863086956E-2</v>
      </c>
      <c r="AI309" s="8">
        <f>AC309+AI308</f>
        <v>5.0267324626169757E-2</v>
      </c>
      <c r="AJ309" s="8">
        <f t="shared" si="42"/>
        <v>-2.7061594488624777E-3</v>
      </c>
      <c r="AK309" s="8">
        <f t="shared" si="43"/>
        <v>3.7310848726058485E-2</v>
      </c>
    </row>
    <row r="310" spans="1:37" x14ac:dyDescent="0.15">
      <c r="A310" s="3">
        <v>45089</v>
      </c>
      <c r="B310" s="4">
        <v>5.5448894736842105</v>
      </c>
      <c r="C310" s="5">
        <v>45089</v>
      </c>
      <c r="D310" s="4">
        <v>5.5448894736842105</v>
      </c>
      <c r="E310" s="4">
        <f t="shared" si="44"/>
        <v>5.5258206101640912</v>
      </c>
      <c r="F310" s="4">
        <f t="shared" si="45"/>
        <v>5.3808293406297114</v>
      </c>
      <c r="G310" s="4">
        <f t="shared" si="46"/>
        <v>-7.2495634767189898E-2</v>
      </c>
      <c r="H310" s="6">
        <f>(_xlfn.PERCENTRANK.INC(E281:E310,E310)-0.5)*2</f>
        <v>1</v>
      </c>
      <c r="I310" s="6">
        <f>(_xlfn.PERCENTRANK.INC(F281:F310,F310)-0.5)*2</f>
        <v>-1</v>
      </c>
      <c r="J310" s="7">
        <f>IF(AND(H310&gt;0,I310&gt;0),1,0)</f>
        <v>0</v>
      </c>
      <c r="K310" s="7">
        <f>IF(AND(H310&gt;0,I310&lt;0),1,0)</f>
        <v>1</v>
      </c>
      <c r="L310" s="7">
        <f>IF(AND(H310&lt;0,I310&gt;0),1,0)</f>
        <v>0</v>
      </c>
      <c r="M310" s="7">
        <f>IF(AND(H310&lt;0,I310&lt;0),1,0)</f>
        <v>0</v>
      </c>
      <c r="N310" s="1">
        <v>45023</v>
      </c>
      <c r="O310">
        <v>1965.49</v>
      </c>
      <c r="P310">
        <v>1970.53</v>
      </c>
      <c r="Q310">
        <v>1963.21</v>
      </c>
      <c r="R310">
        <v>1965.44</v>
      </c>
      <c r="S310" s="8">
        <f t="shared" si="40"/>
        <v>5.9934163999817436E-3</v>
      </c>
      <c r="T310" s="4">
        <f>SIGN(VLOOKUP(N310-0.5,C:M,7,TRUE))</f>
        <v>1</v>
      </c>
      <c r="U310" s="4">
        <f>SIGN(VLOOKUP(N310-0.5,C:M,8,TRUE))</f>
        <v>1</v>
      </c>
      <c r="V310" s="4">
        <f>SIGN(VLOOKUP(N310-0.5,C:M,9,TRUE))</f>
        <v>0</v>
      </c>
      <c r="W310" s="4">
        <f>SIGN(VLOOKUP(N310-0.5,C:M,10,TRUE))</f>
        <v>0</v>
      </c>
      <c r="X310" s="4">
        <f t="shared" si="37"/>
        <v>-1.5579577107803555E-2</v>
      </c>
      <c r="Y310" s="8">
        <f t="shared" si="41"/>
        <v>4.73020607337582E-3</v>
      </c>
      <c r="Z310" s="8">
        <f>IF(T310=1,$Y310,0)</f>
        <v>4.73020607337582E-3</v>
      </c>
      <c r="AA310" s="8">
        <f>IF(U310=1,$Y310,0)</f>
        <v>4.73020607337582E-3</v>
      </c>
      <c r="AB310" s="8">
        <f>IF(V310=1,$Y310,0)</f>
        <v>0</v>
      </c>
      <c r="AC310" s="8">
        <f>IF(W310=1,$Y310,0)</f>
        <v>0</v>
      </c>
      <c r="AD310" s="8">
        <f t="shared" si="38"/>
        <v>0</v>
      </c>
      <c r="AE310" s="8">
        <f t="shared" si="39"/>
        <v>4.73020607337582E-3</v>
      </c>
      <c r="AF310" s="8">
        <f>Z310+AF309</f>
        <v>2.4817251501257534E-2</v>
      </c>
      <c r="AG310" s="8">
        <f>AA310+AG309</f>
        <v>-2.5450073124912233E-2</v>
      </c>
      <c r="AH310" s="8">
        <f>AB310+AH309</f>
        <v>1.6790289863086956E-2</v>
      </c>
      <c r="AI310" s="8">
        <f>AC310+AI309</f>
        <v>5.0267324626169757E-2</v>
      </c>
      <c r="AJ310" s="8">
        <f t="shared" si="42"/>
        <v>-2.7061594488624777E-3</v>
      </c>
      <c r="AK310" s="8">
        <f t="shared" si="43"/>
        <v>4.2041054799434305E-2</v>
      </c>
    </row>
    <row r="311" spans="1:37" x14ac:dyDescent="0.15">
      <c r="A311" s="3">
        <v>45090</v>
      </c>
      <c r="B311" s="4">
        <v>5.5474000000000006</v>
      </c>
      <c r="C311" s="5">
        <v>45090</v>
      </c>
      <c r="D311" s="4">
        <v>5.5474000000000006</v>
      </c>
      <c r="E311" s="4">
        <f t="shared" si="44"/>
        <v>5.5390533617605149</v>
      </c>
      <c r="F311" s="4">
        <f t="shared" si="45"/>
        <v>5.3837480317071513</v>
      </c>
      <c r="G311" s="4">
        <f t="shared" si="46"/>
        <v>-7.7652665026681778E-2</v>
      </c>
      <c r="H311" s="6">
        <f>(_xlfn.PERCENTRANK.INC(E282:E311,E311)-0.5)*2</f>
        <v>1</v>
      </c>
      <c r="I311" s="6">
        <f>(_xlfn.PERCENTRANK.INC(F282:F311,F311)-0.5)*2</f>
        <v>-0.86399999999999999</v>
      </c>
      <c r="J311" s="7">
        <f>IF(AND(H311&gt;0,I311&gt;0),1,0)</f>
        <v>0</v>
      </c>
      <c r="K311" s="7">
        <f>IF(AND(H311&gt;0,I311&lt;0),1,0)</f>
        <v>1</v>
      </c>
      <c r="L311" s="7">
        <f>IF(AND(H311&lt;0,I311&gt;0),1,0)</f>
        <v>0</v>
      </c>
      <c r="M311" s="7">
        <f>IF(AND(H311&lt;0,I311&lt;0),1,0)</f>
        <v>0</v>
      </c>
      <c r="N311" s="1">
        <v>45026</v>
      </c>
      <c r="O311">
        <v>1977.27</v>
      </c>
      <c r="P311">
        <v>1982.72</v>
      </c>
      <c r="Q311">
        <v>1973.35</v>
      </c>
      <c r="R311">
        <v>1976.53</v>
      </c>
      <c r="S311" s="8">
        <f t="shared" si="40"/>
        <v>7.414263100133045E-3</v>
      </c>
      <c r="T311" s="4">
        <f>SIGN(VLOOKUP(N311-0.5,C:M,7,TRUE))</f>
        <v>1</v>
      </c>
      <c r="U311" s="4">
        <f>SIGN(VLOOKUP(N311-0.5,C:M,8,TRUE))</f>
        <v>1</v>
      </c>
      <c r="V311" s="4">
        <f>SIGN(VLOOKUP(N311-0.5,C:M,9,TRUE))</f>
        <v>0</v>
      </c>
      <c r="W311" s="4">
        <f>SIGN(VLOOKUP(N311-0.5,C:M,10,TRUE))</f>
        <v>0</v>
      </c>
      <c r="X311" s="4">
        <f t="shared" si="37"/>
        <v>-4.9559937744705351E-3</v>
      </c>
      <c r="Y311" s="8">
        <f t="shared" si="41"/>
        <v>4.1611819005817896E-3</v>
      </c>
      <c r="Z311" s="8">
        <f>IF(T311=1,$Y311,0)</f>
        <v>4.1611819005817896E-3</v>
      </c>
      <c r="AA311" s="8">
        <f>IF(U311=1,$Y311,0)</f>
        <v>4.1611819005817896E-3</v>
      </c>
      <c r="AB311" s="8">
        <f>IF(V311=1,$Y311,0)</f>
        <v>0</v>
      </c>
      <c r="AC311" s="8">
        <f>IF(W311=1,$Y311,0)</f>
        <v>0</v>
      </c>
      <c r="AD311" s="8">
        <f t="shared" si="38"/>
        <v>0</v>
      </c>
      <c r="AE311" s="8">
        <f t="shared" si="39"/>
        <v>4.1611819005817896E-3</v>
      </c>
      <c r="AF311" s="8">
        <f>Z311+AF310</f>
        <v>2.8978433401839324E-2</v>
      </c>
      <c r="AG311" s="8">
        <f>AA311+AG310</f>
        <v>-2.1288891224330444E-2</v>
      </c>
      <c r="AH311" s="8">
        <f>AB311+AH310</f>
        <v>1.6790289863086956E-2</v>
      </c>
      <c r="AI311" s="8">
        <f>AC311+AI310</f>
        <v>5.0267324626169757E-2</v>
      </c>
      <c r="AJ311" s="8">
        <f t="shared" si="42"/>
        <v>-2.7061594488624777E-3</v>
      </c>
      <c r="AK311" s="8">
        <f t="shared" si="43"/>
        <v>4.6202236700016094E-2</v>
      </c>
    </row>
    <row r="312" spans="1:37" x14ac:dyDescent="0.15">
      <c r="A312" s="3">
        <v>45091</v>
      </c>
      <c r="B312" s="4">
        <v>5.8598799999999995</v>
      </c>
      <c r="C312" s="5">
        <v>45091</v>
      </c>
      <c r="D312" s="4">
        <v>5.8598799999999995</v>
      </c>
      <c r="E312" s="4">
        <f t="shared" si="44"/>
        <v>5.5403998942682549</v>
      </c>
      <c r="F312" s="4">
        <f t="shared" si="45"/>
        <v>5.3702317817071528</v>
      </c>
      <c r="G312" s="4">
        <f t="shared" si="46"/>
        <v>-8.5084056280551046E-2</v>
      </c>
      <c r="H312" s="6">
        <f>(_xlfn.PERCENTRANK.INC(E283:E312,E312)-0.5)*2</f>
        <v>1</v>
      </c>
      <c r="I312" s="6">
        <f>(_xlfn.PERCENTRANK.INC(F283:F312,F312)-0.5)*2</f>
        <v>-1</v>
      </c>
      <c r="J312" s="7">
        <f>IF(AND(H312&gt;0,I312&gt;0),1,0)</f>
        <v>0</v>
      </c>
      <c r="K312" s="7">
        <f>IF(AND(H312&gt;0,I312&lt;0),1,0)</f>
        <v>1</v>
      </c>
      <c r="L312" s="7">
        <f>IF(AND(H312&lt;0,I312&gt;0),1,0)</f>
        <v>0</v>
      </c>
      <c r="M312" s="7">
        <f>IF(AND(H312&lt;0,I312&lt;0),1,0)</f>
        <v>0</v>
      </c>
      <c r="N312" s="1">
        <v>45027</v>
      </c>
      <c r="O312">
        <v>1991.93</v>
      </c>
      <c r="P312">
        <v>1999.13</v>
      </c>
      <c r="Q312">
        <v>1985.28</v>
      </c>
      <c r="R312">
        <v>1991.85</v>
      </c>
      <c r="S312" s="8">
        <f t="shared" si="40"/>
        <v>3.5593620257738934E-3</v>
      </c>
      <c r="T312" s="4">
        <f>SIGN(VLOOKUP(N312-0.5,C:M,7,TRUE))</f>
        <v>1</v>
      </c>
      <c r="U312" s="4">
        <f>SIGN(VLOOKUP(N312-0.5,C:M,8,TRUE))</f>
        <v>1</v>
      </c>
      <c r="V312" s="4">
        <f>SIGN(VLOOKUP(N312-0.5,C:M,9,TRUE))</f>
        <v>0</v>
      </c>
      <c r="W312" s="4">
        <f>SIGN(VLOOKUP(N312-0.5,C:M,10,TRUE))</f>
        <v>0</v>
      </c>
      <c r="X312" s="4">
        <f t="shared" si="37"/>
        <v>-2.57749937744709E-2</v>
      </c>
      <c r="Y312" s="8">
        <f t="shared" si="41"/>
        <v>4.0029801449819932E-3</v>
      </c>
      <c r="Z312" s="8">
        <f>IF(T312=1,$Y312,0)</f>
        <v>4.0029801449819932E-3</v>
      </c>
      <c r="AA312" s="8">
        <f>IF(U312=1,$Y312,0)</f>
        <v>4.0029801449819932E-3</v>
      </c>
      <c r="AB312" s="8">
        <f>IF(V312=1,$Y312,0)</f>
        <v>0</v>
      </c>
      <c r="AC312" s="8">
        <f>IF(W312=1,$Y312,0)</f>
        <v>0</v>
      </c>
      <c r="AD312" s="8">
        <f t="shared" si="38"/>
        <v>0</v>
      </c>
      <c r="AE312" s="8">
        <f t="shared" si="39"/>
        <v>4.0029801449819932E-3</v>
      </c>
      <c r="AF312" s="8">
        <f>Z312+AF311</f>
        <v>3.2981413546821318E-2</v>
      </c>
      <c r="AG312" s="8">
        <f>AA312+AG311</f>
        <v>-1.7285911079348452E-2</v>
      </c>
      <c r="AH312" s="8">
        <f>AB312+AH311</f>
        <v>1.6790289863086956E-2</v>
      </c>
      <c r="AI312" s="8">
        <f>AC312+AI311</f>
        <v>5.0267324626169757E-2</v>
      </c>
      <c r="AJ312" s="8">
        <f t="shared" si="42"/>
        <v>-2.7061594488624777E-3</v>
      </c>
      <c r="AK312" s="8">
        <f t="shared" si="43"/>
        <v>5.0205216844998089E-2</v>
      </c>
    </row>
    <row r="313" spans="1:37" x14ac:dyDescent="0.15">
      <c r="A313" s="3">
        <v>45092</v>
      </c>
      <c r="B313" s="4">
        <v>5</v>
      </c>
      <c r="C313" s="5">
        <v>45092</v>
      </c>
      <c r="D313" s="4">
        <v>5</v>
      </c>
      <c r="E313" s="4">
        <f t="shared" si="44"/>
        <v>5.5520868942682551</v>
      </c>
      <c r="F313" s="4">
        <f t="shared" si="45"/>
        <v>5.3543036934718584</v>
      </c>
      <c r="G313" s="4">
        <f t="shared" si="46"/>
        <v>-9.8891600398198332E-2</v>
      </c>
      <c r="H313" s="6">
        <f>(_xlfn.PERCENTRANK.INC(E284:E313,E313)-0.5)*2</f>
        <v>1</v>
      </c>
      <c r="I313" s="6">
        <f>(_xlfn.PERCENTRANK.INC(F284:F313,F313)-0.5)*2</f>
        <v>-1</v>
      </c>
      <c r="J313" s="7">
        <f>IF(AND(H313&gt;0,I313&gt;0),1,0)</f>
        <v>0</v>
      </c>
      <c r="K313" s="7">
        <f>IF(AND(H313&gt;0,I313&lt;0),1,0)</f>
        <v>1</v>
      </c>
      <c r="L313" s="7">
        <f>IF(AND(H313&lt;0,I313&gt;0),1,0)</f>
        <v>0</v>
      </c>
      <c r="M313" s="7">
        <f>IF(AND(H313&lt;0,I313&lt;0),1,0)</f>
        <v>0</v>
      </c>
      <c r="N313" s="1">
        <v>45028</v>
      </c>
      <c r="O313">
        <v>1999.02</v>
      </c>
      <c r="P313">
        <v>2007.68</v>
      </c>
      <c r="Q313">
        <v>1999.02</v>
      </c>
      <c r="R313">
        <v>2006.92</v>
      </c>
      <c r="S313" s="8">
        <f t="shared" si="40"/>
        <v>8.4541425298390038E-4</v>
      </c>
      <c r="T313" s="4">
        <f>SIGN(VLOOKUP(N313-0.5,C:M,7,TRUE))</f>
        <v>1</v>
      </c>
      <c r="U313" s="4">
        <f>SIGN(VLOOKUP(N313-0.5,C:M,8,TRUE))</f>
        <v>1</v>
      </c>
      <c r="V313" s="4">
        <f>SIGN(VLOOKUP(N313-0.5,C:M,9,TRUE))</f>
        <v>0</v>
      </c>
      <c r="W313" s="4">
        <f>SIGN(VLOOKUP(N313-0.5,C:M,10,TRUE))</f>
        <v>0</v>
      </c>
      <c r="X313" s="4">
        <f t="shared" si="37"/>
        <v>-2.8737021078031333E-3</v>
      </c>
      <c r="Y313" s="8">
        <f t="shared" si="41"/>
        <v>3.053248748048909E-3</v>
      </c>
      <c r="Z313" s="8">
        <f>IF(T313=1,$Y313,0)</f>
        <v>3.053248748048909E-3</v>
      </c>
      <c r="AA313" s="8">
        <f>IF(U313=1,$Y313,0)</f>
        <v>3.053248748048909E-3</v>
      </c>
      <c r="AB313" s="8">
        <f>IF(V313=1,$Y313,0)</f>
        <v>0</v>
      </c>
      <c r="AC313" s="8">
        <f>IF(W313=1,$Y313,0)</f>
        <v>0</v>
      </c>
      <c r="AD313" s="8">
        <f t="shared" si="38"/>
        <v>0</v>
      </c>
      <c r="AE313" s="8">
        <f t="shared" si="39"/>
        <v>3.053248748048909E-3</v>
      </c>
      <c r="AF313" s="8">
        <f>Z313+AF312</f>
        <v>3.6034662294870227E-2</v>
      </c>
      <c r="AG313" s="8">
        <f>AA313+AG312</f>
        <v>-1.4232662331299543E-2</v>
      </c>
      <c r="AH313" s="8">
        <f>AB313+AH312</f>
        <v>1.6790289863086956E-2</v>
      </c>
      <c r="AI313" s="8">
        <f>AC313+AI312</f>
        <v>5.0267324626169757E-2</v>
      </c>
      <c r="AJ313" s="8">
        <f t="shared" si="42"/>
        <v>-2.7061594488624777E-3</v>
      </c>
      <c r="AK313" s="8">
        <f t="shared" si="43"/>
        <v>5.3258465593046998E-2</v>
      </c>
    </row>
    <row r="314" spans="1:37" x14ac:dyDescent="0.15">
      <c r="A314" s="3">
        <v>45093</v>
      </c>
      <c r="B314" s="4">
        <v>5.3940333333333328</v>
      </c>
      <c r="C314" s="5">
        <v>45093</v>
      </c>
      <c r="D314" s="4">
        <v>5.3940333333333328</v>
      </c>
      <c r="E314" s="4">
        <f t="shared" si="44"/>
        <v>5.5936258942682553</v>
      </c>
      <c r="F314" s="4">
        <f t="shared" si="45"/>
        <v>5.3567913809718579</v>
      </c>
      <c r="G314" s="4">
        <f t="shared" si="46"/>
        <v>-0.11841725664819869</v>
      </c>
      <c r="H314" s="6">
        <f>(_xlfn.PERCENTRANK.INC(E285:E314,E314)-0.5)*2</f>
        <v>1</v>
      </c>
      <c r="I314" s="6">
        <f>(_xlfn.PERCENTRANK.INC(F285:F314,F314)-0.5)*2</f>
        <v>-0.93199999999999994</v>
      </c>
      <c r="J314" s="7">
        <f>IF(AND(H314&gt;0,I314&gt;0),1,0)</f>
        <v>0</v>
      </c>
      <c r="K314" s="7">
        <f>IF(AND(H314&gt;0,I314&lt;0),1,0)</f>
        <v>1</v>
      </c>
      <c r="L314" s="7">
        <f>IF(AND(H314&lt;0,I314&gt;0),1,0)</f>
        <v>0</v>
      </c>
      <c r="M314" s="7">
        <f>IF(AND(H314&lt;0,I314&lt;0),1,0)</f>
        <v>0</v>
      </c>
      <c r="N314" s="1">
        <v>45029</v>
      </c>
      <c r="O314">
        <v>2000.71</v>
      </c>
      <c r="P314">
        <v>2008.73</v>
      </c>
      <c r="Q314">
        <v>1998.54</v>
      </c>
      <c r="R314">
        <v>2007.93</v>
      </c>
      <c r="S314" s="8">
        <f t="shared" si="40"/>
        <v>7.0125105587517389E-3</v>
      </c>
      <c r="T314" s="4">
        <f>SIGN(VLOOKUP(N314-0.5,C:M,7,TRUE))</f>
        <v>1</v>
      </c>
      <c r="U314" s="4">
        <f>SIGN(VLOOKUP(N314-0.5,C:M,8,TRUE))</f>
        <v>1</v>
      </c>
      <c r="V314" s="4">
        <f>SIGN(VLOOKUP(N314-0.5,C:M,9,TRUE))</f>
        <v>0</v>
      </c>
      <c r="W314" s="4">
        <f>SIGN(VLOOKUP(N314-0.5,C:M,10,TRUE))</f>
        <v>0</v>
      </c>
      <c r="X314" s="4">
        <f t="shared" si="37"/>
        <v>-3.2207646078035168E-3</v>
      </c>
      <c r="Y314" s="8">
        <f t="shared" si="41"/>
        <v>1.7295112138989265E-3</v>
      </c>
      <c r="Z314" s="8">
        <f>IF(T314=1,$Y314,0)</f>
        <v>1.7295112138989265E-3</v>
      </c>
      <c r="AA314" s="8">
        <f>IF(U314=1,$Y314,0)</f>
        <v>1.7295112138989265E-3</v>
      </c>
      <c r="AB314" s="8">
        <f>IF(V314=1,$Y314,0)</f>
        <v>0</v>
      </c>
      <c r="AC314" s="8">
        <f>IF(W314=1,$Y314,0)</f>
        <v>0</v>
      </c>
      <c r="AD314" s="8">
        <f t="shared" si="38"/>
        <v>0</v>
      </c>
      <c r="AE314" s="8">
        <f t="shared" si="39"/>
        <v>1.7295112138989265E-3</v>
      </c>
      <c r="AF314" s="8">
        <f>Z314+AF313</f>
        <v>3.7764173508769157E-2</v>
      </c>
      <c r="AG314" s="8">
        <f>AA314+AG313</f>
        <v>-1.2503151117400618E-2</v>
      </c>
      <c r="AH314" s="8">
        <f>AB314+AH313</f>
        <v>1.6790289863086956E-2</v>
      </c>
      <c r="AI314" s="8">
        <f>AC314+AI313</f>
        <v>5.0267324626169757E-2</v>
      </c>
      <c r="AJ314" s="8">
        <f t="shared" si="42"/>
        <v>-2.7061594488624777E-3</v>
      </c>
      <c r="AK314" s="8">
        <f t="shared" si="43"/>
        <v>5.4987976806945928E-2</v>
      </c>
    </row>
    <row r="315" spans="1:37" x14ac:dyDescent="0.15">
      <c r="A315" s="3">
        <v>45096</v>
      </c>
      <c r="B315" s="4">
        <v>5.3644999999999996</v>
      </c>
      <c r="C315" s="5">
        <v>45096</v>
      </c>
      <c r="D315" s="4">
        <v>5.3644999999999996</v>
      </c>
      <c r="E315" s="4">
        <f t="shared" si="44"/>
        <v>5.5610758942682548</v>
      </c>
      <c r="F315" s="4">
        <f t="shared" si="45"/>
        <v>5.3566855760938097</v>
      </c>
      <c r="G315" s="4">
        <f t="shared" si="46"/>
        <v>-0.10219515908722254</v>
      </c>
      <c r="H315" s="6">
        <f>(_xlfn.PERCENTRANK.INC(E286:E315,E315)-0.5)*2</f>
        <v>0.92999999999999994</v>
      </c>
      <c r="I315" s="6">
        <f>(_xlfn.PERCENTRANK.INC(F286:F315,F315)-0.5)*2</f>
        <v>-0.93199999999999994</v>
      </c>
      <c r="J315" s="7">
        <f>IF(AND(H315&gt;0,I315&gt;0),1,0)</f>
        <v>0</v>
      </c>
      <c r="K315" s="7">
        <f>IF(AND(H315&gt;0,I315&lt;0),1,0)</f>
        <v>1</v>
      </c>
      <c r="L315" s="7">
        <f>IF(AND(H315&lt;0,I315&gt;0),1,0)</f>
        <v>0</v>
      </c>
      <c r="M315" s="7">
        <f>IF(AND(H315&lt;0,I315&lt;0),1,0)</f>
        <v>0</v>
      </c>
      <c r="N315" s="1">
        <v>45030</v>
      </c>
      <c r="O315">
        <v>2014.74</v>
      </c>
      <c r="P315">
        <v>2020</v>
      </c>
      <c r="Q315">
        <v>2012.83</v>
      </c>
      <c r="R315">
        <v>2018.72</v>
      </c>
      <c r="S315" s="8">
        <f t="shared" si="40"/>
        <v>4.8194804292365223E-3</v>
      </c>
      <c r="T315" s="4">
        <f>SIGN(VLOOKUP(N315-0.5,C:M,7,TRUE))</f>
        <v>1</v>
      </c>
      <c r="U315" s="4">
        <f>SIGN(VLOOKUP(N315-0.5,C:M,8,TRUE))</f>
        <v>0</v>
      </c>
      <c r="V315" s="4">
        <f>SIGN(VLOOKUP(N315-0.5,C:M,9,TRUE))</f>
        <v>0</v>
      </c>
      <c r="W315" s="4">
        <f>SIGN(VLOOKUP(N315-0.5,C:M,10,TRUE))</f>
        <v>1</v>
      </c>
      <c r="X315" s="4">
        <f t="shared" si="37"/>
        <v>8.0429737777945043E-3</v>
      </c>
      <c r="Y315" s="8">
        <f t="shared" si="41"/>
        <v>1.5578716813911652E-3</v>
      </c>
      <c r="Z315" s="8">
        <f>IF(T315=1,$Y315,0)</f>
        <v>1.5578716813911652E-3</v>
      </c>
      <c r="AA315" s="8">
        <f>IF(U315=1,$Y315,0)</f>
        <v>0</v>
      </c>
      <c r="AB315" s="8">
        <f>IF(V315=1,$Y315,0)</f>
        <v>0</v>
      </c>
      <c r="AC315" s="8">
        <f>IF(W315=1,$Y315,0)</f>
        <v>1.5578716813911652E-3</v>
      </c>
      <c r="AD315" s="8">
        <f t="shared" si="38"/>
        <v>1.5578716813911652E-3</v>
      </c>
      <c r="AE315" s="8">
        <f t="shared" si="39"/>
        <v>0</v>
      </c>
      <c r="AF315" s="8">
        <f>Z315+AF314</f>
        <v>3.9322045190160325E-2</v>
      </c>
      <c r="AG315" s="8">
        <f>AA315+AG314</f>
        <v>-1.2503151117400618E-2</v>
      </c>
      <c r="AH315" s="8">
        <f>AB315+AH314</f>
        <v>1.6790289863086956E-2</v>
      </c>
      <c r="AI315" s="8">
        <f>AC315+AI314</f>
        <v>5.1825196307560925E-2</v>
      </c>
      <c r="AJ315" s="8">
        <f t="shared" si="42"/>
        <v>-1.1482877674713124E-3</v>
      </c>
      <c r="AK315" s="8">
        <f t="shared" si="43"/>
        <v>5.4987976806945928E-2</v>
      </c>
    </row>
    <row r="316" spans="1:37" x14ac:dyDescent="0.15">
      <c r="A316" s="3">
        <v>45097</v>
      </c>
      <c r="B316" s="4">
        <v>5.4582499999999996</v>
      </c>
      <c r="C316" s="5">
        <v>45097</v>
      </c>
      <c r="D316" s="4">
        <v>5.4582499999999996</v>
      </c>
      <c r="E316" s="4">
        <f t="shared" si="44"/>
        <v>5.5693433301656912</v>
      </c>
      <c r="F316" s="4">
        <f t="shared" si="45"/>
        <v>5.3758284663133695</v>
      </c>
      <c r="G316" s="4">
        <f t="shared" si="46"/>
        <v>-9.675743192616082E-2</v>
      </c>
      <c r="H316" s="6">
        <f>(_xlfn.PERCENTRANK.INC(E287:E316,E316)-0.5)*2</f>
        <v>0.92999999999999994</v>
      </c>
      <c r="I316" s="6">
        <f>(_xlfn.PERCENTRANK.INC(F287:F316,F316)-0.5)*2</f>
        <v>-0.72599999999999998</v>
      </c>
      <c r="J316" s="7">
        <f>IF(AND(H316&gt;0,I316&gt;0),1,0)</f>
        <v>0</v>
      </c>
      <c r="K316" s="7">
        <f>IF(AND(H316&gt;0,I316&lt;0),1,0)</f>
        <v>1</v>
      </c>
      <c r="L316" s="7">
        <f>IF(AND(H316&lt;0,I316&gt;0),1,0)</f>
        <v>0</v>
      </c>
      <c r="M316" s="7">
        <f>IF(AND(H316&lt;0,I316&lt;0),1,0)</f>
        <v>0</v>
      </c>
      <c r="N316" s="1">
        <v>45033</v>
      </c>
      <c r="O316">
        <v>2024.45</v>
      </c>
      <c r="P316">
        <v>2027.39</v>
      </c>
      <c r="Q316">
        <v>2018.84</v>
      </c>
      <c r="R316">
        <v>2026.97</v>
      </c>
      <c r="S316" s="8">
        <f t="shared" si="40"/>
        <v>4.5691422361628931E-3</v>
      </c>
      <c r="T316" s="4">
        <f>SIGN(VLOOKUP(N316-0.5,C:M,7,TRUE))</f>
        <v>1</v>
      </c>
      <c r="U316" s="4">
        <f>SIGN(VLOOKUP(N316-0.5,C:M,8,TRUE))</f>
        <v>0</v>
      </c>
      <c r="V316" s="4">
        <f>SIGN(VLOOKUP(N316-0.5,C:M,9,TRUE))</f>
        <v>0</v>
      </c>
      <c r="W316" s="4">
        <f>SIGN(VLOOKUP(N316-0.5,C:M,10,TRUE))</f>
        <v>1</v>
      </c>
      <c r="X316" s="4">
        <f t="shared" ref="X316:X379" si="47">VLOOKUP(N316-0.5,C:I,5,TRUE)</f>
        <v>1.0105075046145995E-2</v>
      </c>
      <c r="Y316" s="8">
        <f t="shared" si="41"/>
        <v>1.2067276505450363E-3</v>
      </c>
      <c r="Z316" s="8">
        <f>IF(T316=1,$Y316,0)</f>
        <v>1.2067276505450363E-3</v>
      </c>
      <c r="AA316" s="8">
        <f>IF(U316=1,$Y316,0)</f>
        <v>0</v>
      </c>
      <c r="AB316" s="8">
        <f>IF(V316=1,$Y316,0)</f>
        <v>0</v>
      </c>
      <c r="AC316" s="8">
        <f>IF(W316=1,$Y316,0)</f>
        <v>1.2067276505450363E-3</v>
      </c>
      <c r="AD316" s="8">
        <f t="shared" ref="AD316:AD379" si="48">IF(X316&gt;0,Y316,0)</f>
        <v>1.2067276505450363E-3</v>
      </c>
      <c r="AE316" s="8">
        <f t="shared" ref="AE316:AE379" si="49">IF(X316&lt;0,Y316,0)</f>
        <v>0</v>
      </c>
      <c r="AF316" s="8">
        <f>Z316+AF315</f>
        <v>4.0528772840705364E-2</v>
      </c>
      <c r="AG316" s="8">
        <f>AA316+AG315</f>
        <v>-1.2503151117400618E-2</v>
      </c>
      <c r="AH316" s="8">
        <f>AB316+AH315</f>
        <v>1.6790289863086956E-2</v>
      </c>
      <c r="AI316" s="8">
        <f>AC316+AI315</f>
        <v>5.3031923958105964E-2</v>
      </c>
      <c r="AJ316" s="8">
        <f t="shared" si="42"/>
        <v>5.8439883073723928E-5</v>
      </c>
      <c r="AK316" s="8">
        <f t="shared" si="43"/>
        <v>5.4987976806945928E-2</v>
      </c>
    </row>
    <row r="317" spans="1:37" x14ac:dyDescent="0.15">
      <c r="A317" s="3">
        <v>45098</v>
      </c>
      <c r="B317" s="4">
        <v>4.916525</v>
      </c>
      <c r="C317" s="5">
        <v>45098</v>
      </c>
      <c r="D317" s="4">
        <v>4.916525</v>
      </c>
      <c r="E317" s="4">
        <f t="shared" si="44"/>
        <v>5.5814833301656916</v>
      </c>
      <c r="F317" s="4">
        <f t="shared" si="45"/>
        <v>5.3772130810155243</v>
      </c>
      <c r="G317" s="4">
        <f t="shared" si="46"/>
        <v>-0.10213512457508367</v>
      </c>
      <c r="H317" s="6">
        <f>(_xlfn.PERCENTRANK.INC(E288:E317,E317)-0.5)*2</f>
        <v>0.92999999999999994</v>
      </c>
      <c r="I317" s="6">
        <f>(_xlfn.PERCENTRANK.INC(F288:F317,F317)-0.5)*2</f>
        <v>-0.65600000000000003</v>
      </c>
      <c r="J317" s="7">
        <f>IF(AND(H317&gt;0,I317&gt;0),1,0)</f>
        <v>0</v>
      </c>
      <c r="K317" s="7">
        <f>IF(AND(H317&gt;0,I317&lt;0),1,0)</f>
        <v>1</v>
      </c>
      <c r="L317" s="7">
        <f>IF(AND(H317&lt;0,I317&gt;0),1,0)</f>
        <v>0</v>
      </c>
      <c r="M317" s="7">
        <f>IF(AND(H317&lt;0,I317&lt;0),1,0)</f>
        <v>0</v>
      </c>
      <c r="N317" s="1">
        <v>45034</v>
      </c>
      <c r="O317">
        <v>2033.7</v>
      </c>
      <c r="P317">
        <v>2043.33</v>
      </c>
      <c r="Q317">
        <v>2031.58</v>
      </c>
      <c r="R317">
        <v>2040.89</v>
      </c>
      <c r="S317" s="8">
        <f t="shared" si="40"/>
        <v>2.7683532477749129E-3</v>
      </c>
      <c r="T317" s="4">
        <f>SIGN(VLOOKUP(N317-0.5,C:M,7,TRUE))</f>
        <v>1</v>
      </c>
      <c r="U317" s="4">
        <f>SIGN(VLOOKUP(N317-0.5,C:M,8,TRUE))</f>
        <v>0</v>
      </c>
      <c r="V317" s="4">
        <f>SIGN(VLOOKUP(N317-0.5,C:M,9,TRUE))</f>
        <v>0</v>
      </c>
      <c r="W317" s="4">
        <f>SIGN(VLOOKUP(N317-0.5,C:M,10,TRUE))</f>
        <v>1</v>
      </c>
      <c r="X317" s="4">
        <f t="shared" si="47"/>
        <v>5.3854392646788263E-3</v>
      </c>
      <c r="Y317" s="8">
        <f t="shared" si="41"/>
        <v>-9.6867558420223878E-4</v>
      </c>
      <c r="Z317" s="8">
        <f>IF(T317=1,$Y317,0)</f>
        <v>-9.6867558420223878E-4</v>
      </c>
      <c r="AA317" s="8">
        <f>IF(U317=1,$Y317,0)</f>
        <v>0</v>
      </c>
      <c r="AB317" s="8">
        <f>IF(V317=1,$Y317,0)</f>
        <v>0</v>
      </c>
      <c r="AC317" s="8">
        <f>IF(W317=1,$Y317,0)</f>
        <v>-9.6867558420223878E-4</v>
      </c>
      <c r="AD317" s="8">
        <f t="shared" si="48"/>
        <v>-9.6867558420223878E-4</v>
      </c>
      <c r="AE317" s="8">
        <f t="shared" si="49"/>
        <v>0</v>
      </c>
      <c r="AF317" s="8">
        <f>Z317+AF316</f>
        <v>3.9560097256503127E-2</v>
      </c>
      <c r="AG317" s="8">
        <f>AA317+AG316</f>
        <v>-1.2503151117400618E-2</v>
      </c>
      <c r="AH317" s="8">
        <f>AB317+AH316</f>
        <v>1.6790289863086956E-2</v>
      </c>
      <c r="AI317" s="8">
        <f>AC317+AI316</f>
        <v>5.2063248373903727E-2</v>
      </c>
      <c r="AJ317" s="8">
        <f t="shared" si="42"/>
        <v>-9.1023570112851485E-4</v>
      </c>
      <c r="AK317" s="8">
        <f t="shared" si="43"/>
        <v>5.4987976806945928E-2</v>
      </c>
    </row>
    <row r="318" spans="1:37" x14ac:dyDescent="0.15">
      <c r="A318" s="3">
        <v>45099</v>
      </c>
      <c r="B318" s="4">
        <v>5.6799499999999998</v>
      </c>
      <c r="C318" s="5">
        <v>45099</v>
      </c>
      <c r="D318" s="4">
        <v>5.6799499999999998</v>
      </c>
      <c r="E318" s="4">
        <f t="shared" si="44"/>
        <v>5.5688295801656906</v>
      </c>
      <c r="F318" s="4">
        <f t="shared" si="45"/>
        <v>5.3793052632815339</v>
      </c>
      <c r="G318" s="4">
        <f t="shared" si="46"/>
        <v>-9.4762158442078359E-2</v>
      </c>
      <c r="H318" s="6">
        <f>(_xlfn.PERCENTRANK.INC(E289:E318,E318)-0.5)*2</f>
        <v>0.79200000000000004</v>
      </c>
      <c r="I318" s="6">
        <f>(_xlfn.PERCENTRANK.INC(F289:F318,F318)-0.5)*2</f>
        <v>-0.58800000000000008</v>
      </c>
      <c r="J318" s="7">
        <f>IF(AND(H318&gt;0,I318&gt;0),1,0)</f>
        <v>0</v>
      </c>
      <c r="K318" s="7">
        <f>IF(AND(H318&gt;0,I318&lt;0),1,0)</f>
        <v>1</v>
      </c>
      <c r="L318" s="7">
        <f>IF(AND(H318&lt;0,I318&gt;0),1,0)</f>
        <v>0</v>
      </c>
      <c r="M318" s="7">
        <f>IF(AND(H318&lt;0,I318&lt;0),1,0)</f>
        <v>0</v>
      </c>
      <c r="N318" s="1">
        <v>45035</v>
      </c>
      <c r="O318">
        <v>2039.33</v>
      </c>
      <c r="P318">
        <v>2041.38</v>
      </c>
      <c r="Q318">
        <v>2032.9</v>
      </c>
      <c r="R318">
        <v>2040.38</v>
      </c>
      <c r="S318" s="8">
        <f t="shared" si="40"/>
        <v>-3.9032427316815221E-3</v>
      </c>
      <c r="T318" s="4">
        <f>SIGN(VLOOKUP(N318-0.5,C:M,7,TRUE))</f>
        <v>1</v>
      </c>
      <c r="U318" s="4">
        <f>SIGN(VLOOKUP(N318-0.5,C:M,8,TRUE))</f>
        <v>1</v>
      </c>
      <c r="V318" s="4">
        <f>SIGN(VLOOKUP(N318-0.5,C:M,9,TRUE))</f>
        <v>0</v>
      </c>
      <c r="W318" s="4">
        <f>SIGN(VLOOKUP(N318-0.5,C:M,10,TRUE))</f>
        <v>0</v>
      </c>
      <c r="X318" s="4">
        <f t="shared" si="47"/>
        <v>-5.7570090432612631E-5</v>
      </c>
      <c r="Y318" s="8">
        <f t="shared" si="41"/>
        <v>-1.2376138554496929E-3</v>
      </c>
      <c r="Z318" s="8">
        <f>IF(T318=1,$Y318,0)</f>
        <v>-1.2376138554496929E-3</v>
      </c>
      <c r="AA318" s="8">
        <f>IF(U318=1,$Y318,0)</f>
        <v>-1.2376138554496929E-3</v>
      </c>
      <c r="AB318" s="8">
        <f>IF(V318=1,$Y318,0)</f>
        <v>0</v>
      </c>
      <c r="AC318" s="8">
        <f>IF(W318=1,$Y318,0)</f>
        <v>0</v>
      </c>
      <c r="AD318" s="8">
        <f t="shared" si="48"/>
        <v>0</v>
      </c>
      <c r="AE318" s="8">
        <f t="shared" si="49"/>
        <v>-1.2376138554496929E-3</v>
      </c>
      <c r="AF318" s="8">
        <f>Z318+AF317</f>
        <v>3.8322483401053431E-2</v>
      </c>
      <c r="AG318" s="8">
        <f>AA318+AG317</f>
        <v>-1.374076497285031E-2</v>
      </c>
      <c r="AH318" s="8">
        <f>AB318+AH317</f>
        <v>1.6790289863086956E-2</v>
      </c>
      <c r="AI318" s="8">
        <f>AC318+AI317</f>
        <v>5.2063248373903727E-2</v>
      </c>
      <c r="AJ318" s="8">
        <f t="shared" si="42"/>
        <v>-9.1023570112851485E-4</v>
      </c>
      <c r="AK318" s="8">
        <f t="shared" si="43"/>
        <v>5.3750362951496232E-2</v>
      </c>
    </row>
    <row r="319" spans="1:37" x14ac:dyDescent="0.15">
      <c r="A319" s="3">
        <v>45100</v>
      </c>
      <c r="B319" s="4">
        <v>5.4826249999999996</v>
      </c>
      <c r="C319" s="5">
        <v>45100</v>
      </c>
      <c r="D319" s="4">
        <v>5.4826249999999996</v>
      </c>
      <c r="E319" s="4">
        <f t="shared" si="44"/>
        <v>5.548116830165692</v>
      </c>
      <c r="F319" s="4">
        <f t="shared" si="45"/>
        <v>5.3804873221050631</v>
      </c>
      <c r="G319" s="4">
        <f t="shared" si="46"/>
        <v>-8.3814754030314464E-2</v>
      </c>
      <c r="H319" s="6">
        <f>(_xlfn.PERCENTRANK.INC(E290:E319,E319)-0.5)*2</f>
        <v>0.58600000000000008</v>
      </c>
      <c r="I319" s="6">
        <f>(_xlfn.PERCENTRANK.INC(F290:F319,F319)-0.5)*2</f>
        <v>-0.51800000000000002</v>
      </c>
      <c r="J319" s="7">
        <f>IF(AND(H319&gt;0,I319&gt;0),1,0)</f>
        <v>0</v>
      </c>
      <c r="K319" s="7">
        <f>IF(AND(H319&gt;0,I319&lt;0),1,0)</f>
        <v>1</v>
      </c>
      <c r="L319" s="7">
        <f>IF(AND(H319&lt;0,I319&gt;0),1,0)</f>
        <v>0</v>
      </c>
      <c r="M319" s="7">
        <f>IF(AND(H319&lt;0,I319&lt;0),1,0)</f>
        <v>0</v>
      </c>
      <c r="N319" s="1">
        <v>45036</v>
      </c>
      <c r="O319">
        <v>2031.37</v>
      </c>
      <c r="P319">
        <v>2042.57</v>
      </c>
      <c r="Q319">
        <v>2029.07</v>
      </c>
      <c r="R319">
        <v>2039.73</v>
      </c>
      <c r="S319" s="8">
        <f t="shared" si="40"/>
        <v>3.9382288800182685E-4</v>
      </c>
      <c r="T319" s="4">
        <f>SIGN(VLOOKUP(N319-0.5,C:M,7,TRUE))</f>
        <v>1</v>
      </c>
      <c r="U319" s="4">
        <f>SIGN(VLOOKUP(N319-0.5,C:M,8,TRUE))</f>
        <v>0</v>
      </c>
      <c r="V319" s="4">
        <f>SIGN(VLOOKUP(N319-0.5,C:M,9,TRUE))</f>
        <v>0</v>
      </c>
      <c r="W319" s="4">
        <f>SIGN(VLOOKUP(N319-0.5,C:M,10,TRUE))</f>
        <v>1</v>
      </c>
      <c r="X319" s="4">
        <f t="shared" si="47"/>
        <v>8.7334898757838175E-3</v>
      </c>
      <c r="Y319" s="8">
        <f t="shared" si="41"/>
        <v>1.7628004525804375E-3</v>
      </c>
      <c r="Z319" s="8">
        <f>IF(T319=1,$Y319,0)</f>
        <v>1.7628004525804375E-3</v>
      </c>
      <c r="AA319" s="8">
        <f>IF(U319=1,$Y319,0)</f>
        <v>0</v>
      </c>
      <c r="AB319" s="8">
        <f>IF(V319=1,$Y319,0)</f>
        <v>0</v>
      </c>
      <c r="AC319" s="8">
        <f>IF(W319=1,$Y319,0)</f>
        <v>1.7628004525804375E-3</v>
      </c>
      <c r="AD319" s="8">
        <f t="shared" si="48"/>
        <v>1.7628004525804375E-3</v>
      </c>
      <c r="AE319" s="8">
        <f t="shared" si="49"/>
        <v>0</v>
      </c>
      <c r="AF319" s="8">
        <f>Z319+AF318</f>
        <v>4.0085283853633871E-2</v>
      </c>
      <c r="AG319" s="8">
        <f>AA319+AG318</f>
        <v>-1.374076497285031E-2</v>
      </c>
      <c r="AH319" s="8">
        <f>AB319+AH318</f>
        <v>1.6790289863086956E-2</v>
      </c>
      <c r="AI319" s="8">
        <f>AC319+AI318</f>
        <v>5.3826048826484167E-2</v>
      </c>
      <c r="AJ319" s="8">
        <f t="shared" si="42"/>
        <v>8.525647514519226E-4</v>
      </c>
      <c r="AK319" s="8">
        <f t="shared" si="43"/>
        <v>5.3750362951496232E-2</v>
      </c>
    </row>
    <row r="320" spans="1:37" x14ac:dyDescent="0.15">
      <c r="A320" s="3">
        <v>45103</v>
      </c>
      <c r="B320" s="4">
        <v>5.6774999999999993</v>
      </c>
      <c r="C320" s="5">
        <v>45103</v>
      </c>
      <c r="D320" s="4">
        <v>5.6774999999999993</v>
      </c>
      <c r="E320" s="4">
        <f t="shared" si="44"/>
        <v>5.529469330165691</v>
      </c>
      <c r="F320" s="4">
        <f t="shared" si="45"/>
        <v>5.3705013686166918</v>
      </c>
      <c r="G320" s="4">
        <f t="shared" si="46"/>
        <v>-7.9483980774499585E-2</v>
      </c>
      <c r="H320" s="6">
        <f>(_xlfn.PERCENTRANK.INC(E291:E320,E320)-0.5)*2</f>
        <v>0.37799999999999989</v>
      </c>
      <c r="I320" s="6">
        <f>(_xlfn.PERCENTRANK.INC(F291:F320,F320)-0.5)*2</f>
        <v>-0.72599999999999998</v>
      </c>
      <c r="J320" s="7">
        <f>IF(AND(H320&gt;0,I320&gt;0),1,0)</f>
        <v>0</v>
      </c>
      <c r="K320" s="7">
        <f>IF(AND(H320&gt;0,I320&lt;0),1,0)</f>
        <v>1</v>
      </c>
      <c r="L320" s="7">
        <f>IF(AND(H320&lt;0,I320&gt;0),1,0)</f>
        <v>0</v>
      </c>
      <c r="M320" s="7">
        <f>IF(AND(H320&lt;0,I320&lt;0),1,0)</f>
        <v>0</v>
      </c>
      <c r="N320" s="1">
        <v>45037</v>
      </c>
      <c r="O320">
        <v>2032.17</v>
      </c>
      <c r="P320">
        <v>2045.25</v>
      </c>
      <c r="Q320">
        <v>2031.36</v>
      </c>
      <c r="R320">
        <v>2035.06</v>
      </c>
      <c r="S320" s="8">
        <f t="shared" si="40"/>
        <v>3.9612827666977157E-3</v>
      </c>
      <c r="T320" s="4">
        <f>SIGN(VLOOKUP(N320-0.5,C:M,7,TRUE))</f>
        <v>1</v>
      </c>
      <c r="U320" s="4">
        <f>SIGN(VLOOKUP(N320-0.5,C:M,8,TRUE))</f>
        <v>1</v>
      </c>
      <c r="V320" s="4">
        <f>SIGN(VLOOKUP(N320-0.5,C:M,9,TRUE))</f>
        <v>0</v>
      </c>
      <c r="W320" s="4">
        <f>SIGN(VLOOKUP(N320-0.5,C:M,10,TRUE))</f>
        <v>0</v>
      </c>
      <c r="X320" s="4">
        <f t="shared" si="47"/>
        <v>-1.680538363612083E-2</v>
      </c>
      <c r="Y320" s="8">
        <f t="shared" si="41"/>
        <v>2.9775689748579915E-3</v>
      </c>
      <c r="Z320" s="8">
        <f>IF(T320=1,$Y320,0)</f>
        <v>2.9775689748579915E-3</v>
      </c>
      <c r="AA320" s="8">
        <f>IF(U320=1,$Y320,0)</f>
        <v>2.9775689748579915E-3</v>
      </c>
      <c r="AB320" s="8">
        <f>IF(V320=1,$Y320,0)</f>
        <v>0</v>
      </c>
      <c r="AC320" s="8">
        <f>IF(W320=1,$Y320,0)</f>
        <v>0</v>
      </c>
      <c r="AD320" s="8">
        <f t="shared" si="48"/>
        <v>0</v>
      </c>
      <c r="AE320" s="8">
        <f t="shared" si="49"/>
        <v>2.9775689748579915E-3</v>
      </c>
      <c r="AF320" s="8">
        <f>Z320+AF319</f>
        <v>4.3062852828491864E-2</v>
      </c>
      <c r="AG320" s="8">
        <f>AA320+AG319</f>
        <v>-1.0763195997992319E-2</v>
      </c>
      <c r="AH320" s="8">
        <f>AB320+AH319</f>
        <v>1.6790289863086956E-2</v>
      </c>
      <c r="AI320" s="8">
        <f>AC320+AI319</f>
        <v>5.3826048826484167E-2</v>
      </c>
      <c r="AJ320" s="8">
        <f t="shared" si="42"/>
        <v>8.525647514519226E-4</v>
      </c>
      <c r="AK320" s="8">
        <f t="shared" si="43"/>
        <v>5.6727931926354225E-2</v>
      </c>
    </row>
    <row r="321" spans="1:37" x14ac:dyDescent="0.15">
      <c r="A321" s="3">
        <v>45104</v>
      </c>
      <c r="B321" s="4">
        <v>5.6714000000000002</v>
      </c>
      <c r="C321" s="5">
        <v>45104</v>
      </c>
      <c r="D321" s="4">
        <v>5.6714000000000002</v>
      </c>
      <c r="E321" s="4">
        <f t="shared" si="44"/>
        <v>5.515565580165692</v>
      </c>
      <c r="F321" s="4">
        <f t="shared" si="45"/>
        <v>5.345653714295703</v>
      </c>
      <c r="G321" s="4">
        <f t="shared" si="46"/>
        <v>-8.4955932934994483E-2</v>
      </c>
      <c r="H321" s="6">
        <f>(_xlfn.PERCENTRANK.INC(E292:E321,E321)-0.5)*2</f>
        <v>0.24</v>
      </c>
      <c r="I321" s="6">
        <f>(_xlfn.PERCENTRANK.INC(F292:F321,F321)-0.5)*2</f>
        <v>-1</v>
      </c>
      <c r="J321" s="7">
        <f>IF(AND(H321&gt;0,I321&gt;0),1,0)</f>
        <v>0</v>
      </c>
      <c r="K321" s="7">
        <f>IF(AND(H321&gt;0,I321&lt;0),1,0)</f>
        <v>1</v>
      </c>
      <c r="L321" s="7">
        <f>IF(AND(H321&lt;0,I321&gt;0),1,0)</f>
        <v>0</v>
      </c>
      <c r="M321" s="7">
        <f>IF(AND(H321&lt;0,I321&lt;0),1,0)</f>
        <v>0</v>
      </c>
      <c r="N321" s="1">
        <v>45040</v>
      </c>
      <c r="O321">
        <v>2040.22</v>
      </c>
      <c r="P321">
        <v>2043.32</v>
      </c>
      <c r="Q321">
        <v>2036.05</v>
      </c>
      <c r="R321">
        <v>2037.34</v>
      </c>
      <c r="S321" s="8">
        <f t="shared" si="40"/>
        <v>2.8134220819322486E-3</v>
      </c>
      <c r="T321" s="4">
        <f>SIGN(VLOOKUP(N321-0.5,C:M,7,TRUE))</f>
        <v>1</v>
      </c>
      <c r="U321" s="4">
        <f>SIGN(VLOOKUP(N321-0.5,C:M,8,TRUE))</f>
        <v>0</v>
      </c>
      <c r="V321" s="4">
        <f>SIGN(VLOOKUP(N321-0.5,C:M,9,TRUE))</f>
        <v>0</v>
      </c>
      <c r="W321" s="4">
        <f>SIGN(VLOOKUP(N321-0.5,C:M,10,TRUE))</f>
        <v>1</v>
      </c>
      <c r="X321" s="4">
        <f t="shared" si="47"/>
        <v>-4.8093362876353574E-3</v>
      </c>
      <c r="Y321" s="8">
        <f t="shared" si="41"/>
        <v>3.7257613582706295E-3</v>
      </c>
      <c r="Z321" s="8">
        <f>IF(T321=1,$Y321,0)</f>
        <v>3.7257613582706295E-3</v>
      </c>
      <c r="AA321" s="8">
        <f>IF(U321=1,$Y321,0)</f>
        <v>0</v>
      </c>
      <c r="AB321" s="8">
        <f>IF(V321=1,$Y321,0)</f>
        <v>0</v>
      </c>
      <c r="AC321" s="8">
        <f>IF(W321=1,$Y321,0)</f>
        <v>3.7257613582706295E-3</v>
      </c>
      <c r="AD321" s="8">
        <f t="shared" si="48"/>
        <v>0</v>
      </c>
      <c r="AE321" s="8">
        <f t="shared" si="49"/>
        <v>3.7257613582706295E-3</v>
      </c>
      <c r="AF321" s="8">
        <f>Z321+AF320</f>
        <v>4.6788614186762494E-2</v>
      </c>
      <c r="AG321" s="8">
        <f>AA321+AG320</f>
        <v>-1.0763195997992319E-2</v>
      </c>
      <c r="AH321" s="8">
        <f>AB321+AH320</f>
        <v>1.6790289863086956E-2</v>
      </c>
      <c r="AI321" s="8">
        <f>AC321+AI320</f>
        <v>5.7551810184754797E-2</v>
      </c>
      <c r="AJ321" s="8">
        <f t="shared" si="42"/>
        <v>8.525647514519226E-4</v>
      </c>
      <c r="AK321" s="8">
        <f t="shared" si="43"/>
        <v>6.0453693284624854E-2</v>
      </c>
    </row>
    <row r="322" spans="1:37" x14ac:dyDescent="0.15">
      <c r="A322" s="3">
        <v>45105</v>
      </c>
      <c r="B322" s="4">
        <v>5.5701000000000001</v>
      </c>
      <c r="C322" s="5">
        <v>45105</v>
      </c>
      <c r="D322" s="4">
        <v>5.5701000000000001</v>
      </c>
      <c r="E322" s="4">
        <f t="shared" si="44"/>
        <v>5.5244374551656907</v>
      </c>
      <c r="F322" s="4">
        <f t="shared" si="45"/>
        <v>5.3792237142957031</v>
      </c>
      <c r="G322" s="4">
        <f t="shared" si="46"/>
        <v>-7.2606870434993809E-2</v>
      </c>
      <c r="H322" s="6">
        <f>(_xlfn.PERCENTRANK.INC(E293:E322,E322)-0.5)*2</f>
        <v>0.24</v>
      </c>
      <c r="I322" s="6">
        <f>(_xlfn.PERCENTRANK.INC(F293:F322,F322)-0.5)*2</f>
        <v>-0.44999999999999996</v>
      </c>
      <c r="J322" s="7">
        <f>IF(AND(H322&gt;0,I322&gt;0),1,0)</f>
        <v>0</v>
      </c>
      <c r="K322" s="7">
        <f>IF(AND(H322&gt;0,I322&lt;0),1,0)</f>
        <v>1</v>
      </c>
      <c r="L322" s="7">
        <f>IF(AND(H322&lt;0,I322&gt;0),1,0)</f>
        <v>0</v>
      </c>
      <c r="M322" s="7">
        <f>IF(AND(H322&lt;0,I322&lt;0),1,0)</f>
        <v>0</v>
      </c>
      <c r="N322" s="1">
        <v>45041</v>
      </c>
      <c r="O322">
        <v>2045.96</v>
      </c>
      <c r="P322">
        <v>2054.13</v>
      </c>
      <c r="Q322">
        <v>2040.49</v>
      </c>
      <c r="R322">
        <v>2042.15</v>
      </c>
      <c r="S322" s="8">
        <f t="shared" si="40"/>
        <v>-8.1086629259614629E-3</v>
      </c>
      <c r="T322" s="4">
        <f>SIGN(VLOOKUP(N322-0.5,C:M,7,TRUE))</f>
        <v>1</v>
      </c>
      <c r="U322" s="4">
        <f>SIGN(VLOOKUP(N322-0.5,C:M,8,TRUE))</f>
        <v>0</v>
      </c>
      <c r="V322" s="4">
        <f>SIGN(VLOOKUP(N322-0.5,C:M,9,TRUE))</f>
        <v>0</v>
      </c>
      <c r="W322" s="4">
        <f>SIGN(VLOOKUP(N322-0.5,C:M,10,TRUE))</f>
        <v>1</v>
      </c>
      <c r="X322" s="4">
        <f t="shared" si="47"/>
        <v>2.2547705836906129E-2</v>
      </c>
      <c r="Y322" s="8">
        <f t="shared" si="41"/>
        <v>4.3215526975537207E-3</v>
      </c>
      <c r="Z322" s="8">
        <f>IF(T322=1,$Y322,0)</f>
        <v>4.3215526975537207E-3</v>
      </c>
      <c r="AA322" s="8">
        <f>IF(U322=1,$Y322,0)</f>
        <v>0</v>
      </c>
      <c r="AB322" s="8">
        <f>IF(V322=1,$Y322,0)</f>
        <v>0</v>
      </c>
      <c r="AC322" s="8">
        <f>IF(W322=1,$Y322,0)</f>
        <v>4.3215526975537207E-3</v>
      </c>
      <c r="AD322" s="8">
        <f t="shared" si="48"/>
        <v>4.3215526975537207E-3</v>
      </c>
      <c r="AE322" s="8">
        <f t="shared" si="49"/>
        <v>0</v>
      </c>
      <c r="AF322" s="8">
        <f>Z322+AF321</f>
        <v>5.1110166884316216E-2</v>
      </c>
      <c r="AG322" s="8">
        <f>AA322+AG321</f>
        <v>-1.0763195997992319E-2</v>
      </c>
      <c r="AH322" s="8">
        <f>AB322+AH321</f>
        <v>1.6790289863086956E-2</v>
      </c>
      <c r="AI322" s="8">
        <f>AC322+AI321</f>
        <v>6.1873362882308519E-2</v>
      </c>
      <c r="AJ322" s="8">
        <f t="shared" si="42"/>
        <v>5.1741174490056432E-3</v>
      </c>
      <c r="AK322" s="8">
        <f t="shared" si="43"/>
        <v>6.0453693284624854E-2</v>
      </c>
    </row>
    <row r="323" spans="1:37" x14ac:dyDescent="0.15">
      <c r="A323" s="3">
        <v>45106</v>
      </c>
      <c r="B323" s="4">
        <v>5.3068000000000008</v>
      </c>
      <c r="C323" s="5">
        <v>45106</v>
      </c>
      <c r="D323" s="4">
        <v>5.3068000000000008</v>
      </c>
      <c r="E323" s="4">
        <f t="shared" si="44"/>
        <v>5.5348524551656917</v>
      </c>
      <c r="F323" s="4">
        <f t="shared" si="45"/>
        <v>5.3223329450649342</v>
      </c>
      <c r="G323" s="4">
        <f t="shared" si="46"/>
        <v>-0.10625975505037877</v>
      </c>
      <c r="H323" s="6">
        <f>(_xlfn.PERCENTRANK.INC(E294:E323,E323)-0.5)*2</f>
        <v>0.37799999999999989</v>
      </c>
      <c r="I323" s="6">
        <f>(_xlfn.PERCENTRANK.INC(F294:F323,F323)-0.5)*2</f>
        <v>-1</v>
      </c>
      <c r="J323" s="7">
        <f>IF(AND(H323&gt;0,I323&gt;0),1,0)</f>
        <v>0</v>
      </c>
      <c r="K323" s="7">
        <f>IF(AND(H323&gt;0,I323&lt;0),1,0)</f>
        <v>1</v>
      </c>
      <c r="L323" s="7">
        <f>IF(AND(H323&lt;0,I323&gt;0),1,0)</f>
        <v>0</v>
      </c>
      <c r="M323" s="7">
        <f>IF(AND(H323&lt;0,I323&lt;0),1,0)</f>
        <v>0</v>
      </c>
      <c r="N323" s="1">
        <v>45042</v>
      </c>
      <c r="O323">
        <v>2029.37</v>
      </c>
      <c r="P323">
        <v>2031.15</v>
      </c>
      <c r="Q323">
        <v>2017.19</v>
      </c>
      <c r="R323">
        <v>2023.9</v>
      </c>
      <c r="S323" s="8">
        <f t="shared" ref="S323:S386" si="50">O324/O323-1</f>
        <v>-5.247934087918793E-3</v>
      </c>
      <c r="T323" s="4">
        <f>SIGN(VLOOKUP(N323-0.5,C:M,7,TRUE))</f>
        <v>1</v>
      </c>
      <c r="U323" s="4">
        <f>SIGN(VLOOKUP(N323-0.5,C:M,8,TRUE))</f>
        <v>0</v>
      </c>
      <c r="V323" s="4">
        <f>SIGN(VLOOKUP(N323-0.5,C:M,9,TRUE))</f>
        <v>0</v>
      </c>
      <c r="W323" s="4">
        <f>SIGN(VLOOKUP(N323-0.5,C:M,10,TRUE))</f>
        <v>1</v>
      </c>
      <c r="X323" s="4">
        <f t="shared" si="47"/>
        <v>2.3834530229619233E-2</v>
      </c>
      <c r="Y323" s="8">
        <f t="shared" ref="Y323:Y386" si="51">IFERROR(((AVERAGE(S324:S328))),0)</f>
        <v>5.678868925483571E-3</v>
      </c>
      <c r="Z323" s="8">
        <f>IF(T323=1,$Y323,0)</f>
        <v>5.678868925483571E-3</v>
      </c>
      <c r="AA323" s="8">
        <f>IF(U323=1,$Y323,0)</f>
        <v>0</v>
      </c>
      <c r="AB323" s="8">
        <f>IF(V323=1,$Y323,0)</f>
        <v>0</v>
      </c>
      <c r="AC323" s="8">
        <f>IF(W323=1,$Y323,0)</f>
        <v>5.678868925483571E-3</v>
      </c>
      <c r="AD323" s="8">
        <f t="shared" si="48"/>
        <v>5.678868925483571E-3</v>
      </c>
      <c r="AE323" s="8">
        <f t="shared" si="49"/>
        <v>0</v>
      </c>
      <c r="AF323" s="8">
        <f>Z323+AF322</f>
        <v>5.6789035809799784E-2</v>
      </c>
      <c r="AG323" s="8">
        <f>AA323+AG322</f>
        <v>-1.0763195997992319E-2</v>
      </c>
      <c r="AH323" s="8">
        <f>AB323+AH322</f>
        <v>1.6790289863086956E-2</v>
      </c>
      <c r="AI323" s="8">
        <f>AC323+AI322</f>
        <v>6.7552231807792087E-2</v>
      </c>
      <c r="AJ323" s="8">
        <f t="shared" si="42"/>
        <v>1.0852986374489214E-2</v>
      </c>
      <c r="AK323" s="8">
        <f t="shared" si="43"/>
        <v>6.0453693284624854E-2</v>
      </c>
    </row>
    <row r="324" spans="1:37" x14ac:dyDescent="0.15">
      <c r="A324" s="3">
        <v>45107</v>
      </c>
      <c r="B324" s="4">
        <v>5.6346166666666679</v>
      </c>
      <c r="C324" s="5">
        <v>45107</v>
      </c>
      <c r="D324" s="4">
        <v>5.6346166666666679</v>
      </c>
      <c r="E324" s="4">
        <f t="shared" si="44"/>
        <v>5.5565241218323589</v>
      </c>
      <c r="F324" s="4">
        <f t="shared" si="45"/>
        <v>5.3293341950649342</v>
      </c>
      <c r="G324" s="4">
        <f t="shared" si="46"/>
        <v>-0.11359496338371233</v>
      </c>
      <c r="H324" s="6">
        <f>(_xlfn.PERCENTRANK.INC(E295:E324,E324)-0.5)*2</f>
        <v>0.65399999999999991</v>
      </c>
      <c r="I324" s="6">
        <f>(_xlfn.PERCENTRANK.INC(F295:F324,F324)-0.5)*2</f>
        <v>-0.93199999999999994</v>
      </c>
      <c r="J324" s="7">
        <f>IF(AND(H324&gt;0,I324&gt;0),1,0)</f>
        <v>0</v>
      </c>
      <c r="K324" s="7">
        <f>IF(AND(H324&gt;0,I324&lt;0),1,0)</f>
        <v>1</v>
      </c>
      <c r="L324" s="7">
        <f>IF(AND(H324&lt;0,I324&gt;0),1,0)</f>
        <v>0</v>
      </c>
      <c r="M324" s="7">
        <f>IF(AND(H324&lt;0,I324&lt;0),1,0)</f>
        <v>0</v>
      </c>
      <c r="N324" s="1">
        <v>45043</v>
      </c>
      <c r="O324">
        <v>2018.72</v>
      </c>
      <c r="P324">
        <v>2032.94</v>
      </c>
      <c r="Q324">
        <v>2015.68</v>
      </c>
      <c r="R324">
        <v>2032.51</v>
      </c>
      <c r="S324" s="8">
        <f t="shared" si="50"/>
        <v>1.5395894428152479E-2</v>
      </c>
      <c r="T324" s="4">
        <f>SIGN(VLOOKUP(N324-0.5,C:M,7,TRUE))</f>
        <v>1</v>
      </c>
      <c r="U324" s="4">
        <f>SIGN(VLOOKUP(N324-0.5,C:M,8,TRUE))</f>
        <v>0</v>
      </c>
      <c r="V324" s="4">
        <f>SIGN(VLOOKUP(N324-0.5,C:M,9,TRUE))</f>
        <v>0</v>
      </c>
      <c r="W324" s="4">
        <f>SIGN(VLOOKUP(N324-0.5,C:M,10,TRUE))</f>
        <v>1</v>
      </c>
      <c r="X324" s="4">
        <f t="shared" si="47"/>
        <v>4.4623405937244343E-2</v>
      </c>
      <c r="Y324" s="8">
        <f t="shared" si="51"/>
        <v>4.5434013919749775E-3</v>
      </c>
      <c r="Z324" s="8">
        <f>IF(T324=1,$Y324,0)</f>
        <v>4.5434013919749775E-3</v>
      </c>
      <c r="AA324" s="8">
        <f>IF(U324=1,$Y324,0)</f>
        <v>0</v>
      </c>
      <c r="AB324" s="8">
        <f>IF(V324=1,$Y324,0)</f>
        <v>0</v>
      </c>
      <c r="AC324" s="8">
        <f>IF(W324=1,$Y324,0)</f>
        <v>4.5434013919749775E-3</v>
      </c>
      <c r="AD324" s="8">
        <f t="shared" si="48"/>
        <v>4.5434013919749775E-3</v>
      </c>
      <c r="AE324" s="8">
        <f t="shared" si="49"/>
        <v>0</v>
      </c>
      <c r="AF324" s="8">
        <f>Z324+AF323</f>
        <v>6.133243720177476E-2</v>
      </c>
      <c r="AG324" s="8">
        <f>AA324+AG323</f>
        <v>-1.0763195997992319E-2</v>
      </c>
      <c r="AH324" s="8">
        <f>AB324+AH323</f>
        <v>1.6790289863086956E-2</v>
      </c>
      <c r="AI324" s="8">
        <f>AC324+AI323</f>
        <v>7.209563319976707E-2</v>
      </c>
      <c r="AJ324" s="8">
        <f t="shared" ref="AJ324:AJ387" si="52">AD324+AJ323</f>
        <v>1.5396387766464192E-2</v>
      </c>
      <c r="AK324" s="8">
        <f t="shared" ref="AK324:AK387" si="53">AE324+AK323</f>
        <v>6.0453693284624854E-2</v>
      </c>
    </row>
    <row r="325" spans="1:37" x14ac:dyDescent="0.15">
      <c r="A325" s="3">
        <v>45110</v>
      </c>
      <c r="B325" s="4">
        <v>5.4920400000000003</v>
      </c>
      <c r="C325" s="5">
        <v>45110</v>
      </c>
      <c r="D325" s="4">
        <v>5.4920400000000003</v>
      </c>
      <c r="E325" s="4">
        <f t="shared" si="44"/>
        <v>5.5624941218323585</v>
      </c>
      <c r="F325" s="4">
        <f t="shared" si="45"/>
        <v>5.3574679450649345</v>
      </c>
      <c r="G325" s="4">
        <f t="shared" si="46"/>
        <v>-0.10251308838371198</v>
      </c>
      <c r="H325" s="6">
        <f>(_xlfn.PERCENTRANK.INC(E296:E325,E325)-0.5)*2</f>
        <v>0.72399999999999998</v>
      </c>
      <c r="I325" s="6">
        <f>(_xlfn.PERCENTRANK.INC(F296:F325,F325)-0.5)*2</f>
        <v>-0.58800000000000008</v>
      </c>
      <c r="J325" s="7">
        <f>IF(AND(H325&gt;0,I325&gt;0),1,0)</f>
        <v>0</v>
      </c>
      <c r="K325" s="7">
        <f>IF(AND(H325&gt;0,I325&lt;0),1,0)</f>
        <v>1</v>
      </c>
      <c r="L325" s="7">
        <f>IF(AND(H325&lt;0,I325&gt;0),1,0)</f>
        <v>0</v>
      </c>
      <c r="M325" s="7">
        <f>IF(AND(H325&lt;0,I325&lt;0),1,0)</f>
        <v>0</v>
      </c>
      <c r="N325" s="1">
        <v>45044</v>
      </c>
      <c r="O325">
        <v>2049.8000000000002</v>
      </c>
      <c r="P325">
        <v>2057.48</v>
      </c>
      <c r="Q325">
        <v>2038.31</v>
      </c>
      <c r="R325">
        <v>2057.48</v>
      </c>
      <c r="S325" s="8">
        <f t="shared" si="50"/>
        <v>1.0035125378085485E-2</v>
      </c>
      <c r="T325" s="4">
        <f>SIGN(VLOOKUP(N325-0.5,C:M,7,TRUE))</f>
        <v>1</v>
      </c>
      <c r="U325" s="4">
        <f>SIGN(VLOOKUP(N325-0.5,C:M,8,TRUE))</f>
        <v>0</v>
      </c>
      <c r="V325" s="4">
        <f>SIGN(VLOOKUP(N325-0.5,C:M,9,TRUE))</f>
        <v>0</v>
      </c>
      <c r="W325" s="4">
        <f>SIGN(VLOOKUP(N325-0.5,C:M,10,TRUE))</f>
        <v>1</v>
      </c>
      <c r="X325" s="4">
        <f t="shared" si="47"/>
        <v>4.9134612432074398E-2</v>
      </c>
      <c r="Y325" s="8">
        <f t="shared" si="51"/>
        <v>1.0978705308555049E-3</v>
      </c>
      <c r="Z325" s="8">
        <f>IF(T325=1,$Y325,0)</f>
        <v>1.0978705308555049E-3</v>
      </c>
      <c r="AA325" s="8">
        <f>IF(U325=1,$Y325,0)</f>
        <v>0</v>
      </c>
      <c r="AB325" s="8">
        <f>IF(V325=1,$Y325,0)</f>
        <v>0</v>
      </c>
      <c r="AC325" s="8">
        <f>IF(W325=1,$Y325,0)</f>
        <v>1.0978705308555049E-3</v>
      </c>
      <c r="AD325" s="8">
        <f t="shared" si="48"/>
        <v>1.0978705308555049E-3</v>
      </c>
      <c r="AE325" s="8">
        <f t="shared" si="49"/>
        <v>0</v>
      </c>
      <c r="AF325" s="8">
        <f>Z325+AF324</f>
        <v>6.2430307732630266E-2</v>
      </c>
      <c r="AG325" s="8">
        <f>AA325+AG324</f>
        <v>-1.0763195997992319E-2</v>
      </c>
      <c r="AH325" s="8">
        <f>AB325+AH324</f>
        <v>1.6790289863086956E-2</v>
      </c>
      <c r="AI325" s="8">
        <f>AC325+AI324</f>
        <v>7.3193503730622569E-2</v>
      </c>
      <c r="AJ325" s="8">
        <f t="shared" si="52"/>
        <v>1.6494258297319698E-2</v>
      </c>
      <c r="AK325" s="8">
        <f t="shared" si="53"/>
        <v>6.0453693284624854E-2</v>
      </c>
    </row>
    <row r="326" spans="1:37" x14ac:dyDescent="0.15">
      <c r="A326" s="3">
        <v>45111</v>
      </c>
      <c r="B326" s="4">
        <v>5.3542500000000004</v>
      </c>
      <c r="C326" s="5">
        <v>45111</v>
      </c>
      <c r="D326" s="4">
        <v>5.3542500000000004</v>
      </c>
      <c r="E326" s="4">
        <f t="shared" si="44"/>
        <v>5.5671866218323594</v>
      </c>
      <c r="F326" s="4">
        <f t="shared" si="45"/>
        <v>5.3658319450649348</v>
      </c>
      <c r="G326" s="4">
        <f t="shared" si="46"/>
        <v>-0.10067733838371229</v>
      </c>
      <c r="H326" s="6">
        <f>(_xlfn.PERCENTRANK.INC(E297:E326,E326)-0.5)*2</f>
        <v>0.72399999999999998</v>
      </c>
      <c r="I326" s="6">
        <f>(_xlfn.PERCENTRANK.INC(F297:F326,F326)-0.5)*2</f>
        <v>-0.51800000000000002</v>
      </c>
      <c r="J326" s="7">
        <f>IF(AND(H326&gt;0,I326&gt;0),1,0)</f>
        <v>0</v>
      </c>
      <c r="K326" s="7">
        <f>IF(AND(H326&gt;0,I326&lt;0),1,0)</f>
        <v>1</v>
      </c>
      <c r="L326" s="7">
        <f>IF(AND(H326&lt;0,I326&gt;0),1,0)</f>
        <v>0</v>
      </c>
      <c r="M326" s="7">
        <f>IF(AND(H326&lt;0,I326&lt;0),1,0)</f>
        <v>0</v>
      </c>
      <c r="N326" s="1">
        <v>45047</v>
      </c>
      <c r="O326">
        <v>2070.37</v>
      </c>
      <c r="P326">
        <v>2078.37</v>
      </c>
      <c r="Q326">
        <v>2068.04</v>
      </c>
      <c r="R326">
        <v>2078.06</v>
      </c>
      <c r="S326" s="8">
        <f t="shared" si="50"/>
        <v>6.5543839989954389E-3</v>
      </c>
      <c r="T326" s="4">
        <f>SIGN(VLOOKUP(N326-0.5,C:M,7,TRUE))</f>
        <v>1</v>
      </c>
      <c r="U326" s="4">
        <f>SIGN(VLOOKUP(N326-0.5,C:M,8,TRUE))</f>
        <v>0</v>
      </c>
      <c r="V326" s="4">
        <f>SIGN(VLOOKUP(N326-0.5,C:M,9,TRUE))</f>
        <v>0</v>
      </c>
      <c r="W326" s="4">
        <f>SIGN(VLOOKUP(N326-0.5,C:M,10,TRUE))</f>
        <v>1</v>
      </c>
      <c r="X326" s="4">
        <f t="shared" si="47"/>
        <v>5.2191588535015931E-2</v>
      </c>
      <c r="Y326" s="8">
        <f t="shared" si="51"/>
        <v>4.451602808224431E-4</v>
      </c>
      <c r="Z326" s="8">
        <f>IF(T326=1,$Y326,0)</f>
        <v>4.451602808224431E-4</v>
      </c>
      <c r="AA326" s="8">
        <f>IF(U326=1,$Y326,0)</f>
        <v>0</v>
      </c>
      <c r="AB326" s="8">
        <f>IF(V326=1,$Y326,0)</f>
        <v>0</v>
      </c>
      <c r="AC326" s="8">
        <f>IF(W326=1,$Y326,0)</f>
        <v>4.451602808224431E-4</v>
      </c>
      <c r="AD326" s="8">
        <f t="shared" si="48"/>
        <v>4.451602808224431E-4</v>
      </c>
      <c r="AE326" s="8">
        <f t="shared" si="49"/>
        <v>0</v>
      </c>
      <c r="AF326" s="8">
        <f>Z326+AF325</f>
        <v>6.2875468013452715E-2</v>
      </c>
      <c r="AG326" s="8">
        <f>AA326+AG325</f>
        <v>-1.0763195997992319E-2</v>
      </c>
      <c r="AH326" s="8">
        <f>AB326+AH325</f>
        <v>1.6790289863086956E-2</v>
      </c>
      <c r="AI326" s="8">
        <f>AC326+AI325</f>
        <v>7.3638664011445018E-2</v>
      </c>
      <c r="AJ326" s="8">
        <f t="shared" si="52"/>
        <v>1.693941857814214E-2</v>
      </c>
      <c r="AK326" s="8">
        <f t="shared" si="53"/>
        <v>6.0453693284624854E-2</v>
      </c>
    </row>
    <row r="327" spans="1:37" x14ac:dyDescent="0.15">
      <c r="A327" s="3">
        <v>45112</v>
      </c>
      <c r="B327" s="4">
        <v>5.7337400000000001</v>
      </c>
      <c r="C327" s="5">
        <v>45112</v>
      </c>
      <c r="D327" s="4">
        <v>5.7337400000000001</v>
      </c>
      <c r="E327" s="4">
        <f t="shared" si="44"/>
        <v>5.5683048718323587</v>
      </c>
      <c r="F327" s="4">
        <f t="shared" si="45"/>
        <v>5.4148983736363627</v>
      </c>
      <c r="G327" s="4">
        <f t="shared" si="46"/>
        <v>-7.6703249097997972E-2</v>
      </c>
      <c r="H327" s="6">
        <f>(_xlfn.PERCENTRANK.INC(E298:E327,E327)-0.5)*2</f>
        <v>0.72399999999999998</v>
      </c>
      <c r="I327" s="6">
        <f>(_xlfn.PERCENTRANK.INC(F298:F327,F327)-0.5)*2</f>
        <v>0.37799999999999989</v>
      </c>
      <c r="J327" s="7">
        <f>IF(AND(H327&gt;0,I327&gt;0),1,0)</f>
        <v>1</v>
      </c>
      <c r="K327" s="7">
        <f>IF(AND(H327&gt;0,I327&lt;0),1,0)</f>
        <v>0</v>
      </c>
      <c r="L327" s="7">
        <f>IF(AND(H327&lt;0,I327&gt;0),1,0)</f>
        <v>0</v>
      </c>
      <c r="M327" s="7">
        <f>IF(AND(H327&lt;0,I327&lt;0),1,0)</f>
        <v>0</v>
      </c>
      <c r="N327" s="1">
        <v>45048</v>
      </c>
      <c r="O327">
        <v>2083.94</v>
      </c>
      <c r="P327">
        <v>2084.16</v>
      </c>
      <c r="Q327">
        <v>2068.8200000000002</v>
      </c>
      <c r="R327">
        <v>2075.5300000000002</v>
      </c>
      <c r="S327" s="8">
        <f t="shared" si="50"/>
        <v>-5.129706229546005E-3</v>
      </c>
      <c r="T327" s="4">
        <f>SIGN(VLOOKUP(N327-0.5,C:M,7,TRUE))</f>
        <v>-1</v>
      </c>
      <c r="U327" s="4">
        <f>SIGN(VLOOKUP(N327-0.5,C:M,8,TRUE))</f>
        <v>0</v>
      </c>
      <c r="V327" s="4">
        <f>SIGN(VLOOKUP(N327-0.5,C:M,9,TRUE))</f>
        <v>0</v>
      </c>
      <c r="W327" s="4">
        <f>SIGN(VLOOKUP(N327-0.5,C:M,10,TRUE))</f>
        <v>0</v>
      </c>
      <c r="X327" s="4">
        <f t="shared" si="47"/>
        <v>4.7548945858991942E-2</v>
      </c>
      <c r="Y327" s="8">
        <f t="shared" si="51"/>
        <v>3.2926003847035812E-3</v>
      </c>
      <c r="Z327" s="8">
        <f>IF(T327=1,$Y327,0)</f>
        <v>0</v>
      </c>
      <c r="AA327" s="8">
        <f>IF(U327=1,$Y327,0)</f>
        <v>0</v>
      </c>
      <c r="AB327" s="8">
        <f>IF(V327=1,$Y327,0)</f>
        <v>0</v>
      </c>
      <c r="AC327" s="8">
        <f>IF(W327=1,$Y327,0)</f>
        <v>0</v>
      </c>
      <c r="AD327" s="8">
        <f t="shared" si="48"/>
        <v>3.2926003847035812E-3</v>
      </c>
      <c r="AE327" s="8">
        <f t="shared" si="49"/>
        <v>0</v>
      </c>
      <c r="AF327" s="8">
        <f>Z327+AF326</f>
        <v>6.2875468013452715E-2</v>
      </c>
      <c r="AG327" s="8">
        <f>AA327+AG326</f>
        <v>-1.0763195997992319E-2</v>
      </c>
      <c r="AH327" s="8">
        <f>AB327+AH326</f>
        <v>1.6790289863086956E-2</v>
      </c>
      <c r="AI327" s="8">
        <f>AC327+AI326</f>
        <v>7.3638664011445018E-2</v>
      </c>
      <c r="AJ327" s="8">
        <f t="shared" si="52"/>
        <v>2.0232018962845721E-2</v>
      </c>
      <c r="AK327" s="8">
        <f t="shared" si="53"/>
        <v>6.0453693284624854E-2</v>
      </c>
    </row>
    <row r="328" spans="1:37" x14ac:dyDescent="0.15">
      <c r="A328" s="3">
        <v>45113</v>
      </c>
      <c r="B328" s="4">
        <v>5.3335999999999997</v>
      </c>
      <c r="C328" s="5">
        <v>45113</v>
      </c>
      <c r="D328" s="4">
        <v>5.3335999999999997</v>
      </c>
      <c r="E328" s="4">
        <f t="shared" si="44"/>
        <v>5.5128673718323586</v>
      </c>
      <c r="F328" s="4">
        <f t="shared" si="45"/>
        <v>5.4516594847474744</v>
      </c>
      <c r="G328" s="4">
        <f t="shared" si="46"/>
        <v>-3.0603943542442114E-2</v>
      </c>
      <c r="H328" s="6">
        <f>(_xlfn.PERCENTRANK.INC(E299:E328,E328)-0.5)*2</f>
        <v>-0.24199999999999999</v>
      </c>
      <c r="I328" s="6">
        <f>(_xlfn.PERCENTRANK.INC(F299:F328,F328)-0.5)*2</f>
        <v>0.58600000000000008</v>
      </c>
      <c r="J328" s="7">
        <f>IF(AND(H328&gt;0,I328&gt;0),1,0)</f>
        <v>0</v>
      </c>
      <c r="K328" s="7">
        <f>IF(AND(H328&gt;0,I328&lt;0),1,0)</f>
        <v>0</v>
      </c>
      <c r="L328" s="7">
        <f>IF(AND(H328&lt;0,I328&gt;0),1,0)</f>
        <v>1</v>
      </c>
      <c r="M328" s="7">
        <f>IF(AND(H328&lt;0,I328&lt;0),1,0)</f>
        <v>0</v>
      </c>
      <c r="N328" s="1">
        <v>45054</v>
      </c>
      <c r="O328">
        <v>2073.25</v>
      </c>
      <c r="P328">
        <v>2079.91</v>
      </c>
      <c r="Q328">
        <v>2068.69</v>
      </c>
      <c r="R328">
        <v>2071.21</v>
      </c>
      <c r="S328" s="8">
        <f t="shared" si="50"/>
        <v>1.5386470517304573E-3</v>
      </c>
      <c r="T328" s="4">
        <f>SIGN(VLOOKUP(N328-0.5,C:M,7,TRUE))</f>
        <v>1</v>
      </c>
      <c r="U328" s="4">
        <f>SIGN(VLOOKUP(N328-0.5,C:M,8,TRUE))</f>
        <v>0</v>
      </c>
      <c r="V328" s="4">
        <f>SIGN(VLOOKUP(N328-0.5,C:M,9,TRUE))</f>
        <v>0</v>
      </c>
      <c r="W328" s="4">
        <f>SIGN(VLOOKUP(N328-0.5,C:M,10,TRUE))</f>
        <v>1</v>
      </c>
      <c r="X328" s="4">
        <f t="shared" si="47"/>
        <v>5.3782516986938589E-2</v>
      </c>
      <c r="Y328" s="8">
        <f t="shared" si="51"/>
        <v>4.6466263992629656E-3</v>
      </c>
      <c r="Z328" s="8">
        <f>IF(T328=1,$Y328,0)</f>
        <v>4.6466263992629656E-3</v>
      </c>
      <c r="AA328" s="8">
        <f>IF(U328=1,$Y328,0)</f>
        <v>0</v>
      </c>
      <c r="AB328" s="8">
        <f>IF(V328=1,$Y328,0)</f>
        <v>0</v>
      </c>
      <c r="AC328" s="8">
        <f>IF(W328=1,$Y328,0)</f>
        <v>4.6466263992629656E-3</v>
      </c>
      <c r="AD328" s="8">
        <f t="shared" si="48"/>
        <v>4.6466263992629656E-3</v>
      </c>
      <c r="AE328" s="8">
        <f t="shared" si="49"/>
        <v>0</v>
      </c>
      <c r="AF328" s="8">
        <f>Z328+AF327</f>
        <v>6.7522094412715686E-2</v>
      </c>
      <c r="AG328" s="8">
        <f>AA328+AG327</f>
        <v>-1.0763195997992319E-2</v>
      </c>
      <c r="AH328" s="8">
        <f>AB328+AH327</f>
        <v>1.6790289863086956E-2</v>
      </c>
      <c r="AI328" s="8">
        <f>AC328+AI327</f>
        <v>7.8285290410707989E-2</v>
      </c>
      <c r="AJ328" s="8">
        <f t="shared" si="52"/>
        <v>2.4878645362108688E-2</v>
      </c>
      <c r="AK328" s="8">
        <f t="shared" si="53"/>
        <v>6.0453693284624854E-2</v>
      </c>
    </row>
    <row r="329" spans="1:37" x14ac:dyDescent="0.15">
      <c r="A329" s="3">
        <v>45114</v>
      </c>
      <c r="B329" s="4">
        <v>5.5500714285714299</v>
      </c>
      <c r="C329" s="5">
        <v>45114</v>
      </c>
      <c r="D329" s="4">
        <v>5.5500714285714299</v>
      </c>
      <c r="E329" s="4">
        <f t="shared" si="44"/>
        <v>5.5066227051656913</v>
      </c>
      <c r="F329" s="4">
        <f t="shared" si="45"/>
        <v>5.4573487862180619</v>
      </c>
      <c r="G329" s="4">
        <f t="shared" si="46"/>
        <v>-2.4636959473814724E-2</v>
      </c>
      <c r="H329" s="6">
        <f>(_xlfn.PERCENTRANK.INC(E300:E329,E329)-0.5)*2</f>
        <v>-0.38</v>
      </c>
      <c r="I329" s="6">
        <f>(_xlfn.PERCENTRANK.INC(F300:F329,F329)-0.5)*2</f>
        <v>0.65399999999999991</v>
      </c>
      <c r="J329" s="7">
        <f>IF(AND(H329&gt;0,I329&gt;0),1,0)</f>
        <v>0</v>
      </c>
      <c r="K329" s="7">
        <f>IF(AND(H329&gt;0,I329&lt;0),1,0)</f>
        <v>0</v>
      </c>
      <c r="L329" s="7">
        <f>IF(AND(H329&lt;0,I329&gt;0),1,0)</f>
        <v>1</v>
      </c>
      <c r="M329" s="7">
        <f>IF(AND(H329&lt;0,I329&lt;0),1,0)</f>
        <v>0</v>
      </c>
      <c r="N329" s="1">
        <v>45055</v>
      </c>
      <c r="O329">
        <v>2076.44</v>
      </c>
      <c r="P329">
        <v>2097.5500000000002</v>
      </c>
      <c r="Q329">
        <v>2076.3200000000002</v>
      </c>
      <c r="R329">
        <v>2097.5500000000002</v>
      </c>
      <c r="S329" s="8">
        <f t="shared" si="50"/>
        <v>9.7185567606095091E-3</v>
      </c>
      <c r="T329" s="4">
        <f>SIGN(VLOOKUP(N329-0.5,C:M,7,TRUE))</f>
        <v>1</v>
      </c>
      <c r="U329" s="4">
        <f>SIGN(VLOOKUP(N329-0.5,C:M,8,TRUE))</f>
        <v>0</v>
      </c>
      <c r="V329" s="4">
        <f>SIGN(VLOOKUP(N329-0.5,C:M,9,TRUE))</f>
        <v>0</v>
      </c>
      <c r="W329" s="4">
        <f>SIGN(VLOOKUP(N329-0.5,C:M,10,TRUE))</f>
        <v>1</v>
      </c>
      <c r="X329" s="4">
        <f t="shared" si="47"/>
        <v>8.0403141986938209E-2</v>
      </c>
      <c r="Y329" s="8">
        <f t="shared" si="51"/>
        <v>3.0718701136847491E-3</v>
      </c>
      <c r="Z329" s="8">
        <f>IF(T329=1,$Y329,0)</f>
        <v>3.0718701136847491E-3</v>
      </c>
      <c r="AA329" s="8">
        <f>IF(U329=1,$Y329,0)</f>
        <v>0</v>
      </c>
      <c r="AB329" s="8">
        <f>IF(V329=1,$Y329,0)</f>
        <v>0</v>
      </c>
      <c r="AC329" s="8">
        <f>IF(W329=1,$Y329,0)</f>
        <v>3.0718701136847491E-3</v>
      </c>
      <c r="AD329" s="8">
        <f t="shared" si="48"/>
        <v>3.0718701136847491E-3</v>
      </c>
      <c r="AE329" s="8">
        <f t="shared" si="49"/>
        <v>0</v>
      </c>
      <c r="AF329" s="8">
        <f>Z329+AF328</f>
        <v>7.0593964526400432E-2</v>
      </c>
      <c r="AG329" s="8">
        <f>AA329+AG328</f>
        <v>-1.0763195997992319E-2</v>
      </c>
      <c r="AH329" s="8">
        <f>AB329+AH328</f>
        <v>1.6790289863086956E-2</v>
      </c>
      <c r="AI329" s="8">
        <f>AC329+AI328</f>
        <v>8.1357160524392735E-2</v>
      </c>
      <c r="AJ329" s="8">
        <f t="shared" si="52"/>
        <v>2.7950515475793438E-2</v>
      </c>
      <c r="AK329" s="8">
        <f t="shared" si="53"/>
        <v>6.0453693284624854E-2</v>
      </c>
    </row>
    <row r="330" spans="1:37" x14ac:dyDescent="0.15">
      <c r="A330" s="3">
        <v>45117</v>
      </c>
      <c r="B330" s="4">
        <v>5.5346631578947365</v>
      </c>
      <c r="C330" s="5">
        <v>45117</v>
      </c>
      <c r="D330" s="4">
        <v>5.5346631578947365</v>
      </c>
      <c r="E330" s="4">
        <f t="shared" si="44"/>
        <v>5.4865881218323596</v>
      </c>
      <c r="F330" s="4">
        <f t="shared" si="45"/>
        <v>5.4619908353983906</v>
      </c>
      <c r="G330" s="4">
        <f t="shared" si="46"/>
        <v>-1.2298643216984484E-2</v>
      </c>
      <c r="H330" s="6">
        <f>(_xlfn.PERCENTRANK.INC(E301:E330,E330)-0.5)*2</f>
        <v>-0.51800000000000002</v>
      </c>
      <c r="I330" s="6">
        <f>(_xlfn.PERCENTRANK.INC(F301:F330,F330)-0.5)*2</f>
        <v>0.72399999999999998</v>
      </c>
      <c r="J330" s="7">
        <f>IF(AND(H330&gt;0,I330&gt;0),1,0)</f>
        <v>0</v>
      </c>
      <c r="K330" s="7">
        <f>IF(AND(H330&gt;0,I330&lt;0),1,0)</f>
        <v>0</v>
      </c>
      <c r="L330" s="7">
        <f>IF(AND(H330&lt;0,I330&gt;0),1,0)</f>
        <v>1</v>
      </c>
      <c r="M330" s="7">
        <f>IF(AND(H330&lt;0,I330&lt;0),1,0)</f>
        <v>0</v>
      </c>
      <c r="N330" s="1">
        <v>45056</v>
      </c>
      <c r="O330">
        <v>2096.62</v>
      </c>
      <c r="P330">
        <v>2096.87</v>
      </c>
      <c r="Q330">
        <v>2083.2199999999998</v>
      </c>
      <c r="R330">
        <v>2085.91</v>
      </c>
      <c r="S330" s="8">
        <f t="shared" si="50"/>
        <v>-7.1925289275118764E-3</v>
      </c>
      <c r="T330" s="4">
        <f>SIGN(VLOOKUP(N330-0.5,C:M,7,TRUE))</f>
        <v>1</v>
      </c>
      <c r="U330" s="4">
        <f>SIGN(VLOOKUP(N330-0.5,C:M,8,TRUE))</f>
        <v>0</v>
      </c>
      <c r="V330" s="4">
        <f>SIGN(VLOOKUP(N330-0.5,C:M,9,TRUE))</f>
        <v>0</v>
      </c>
      <c r="W330" s="4">
        <f>SIGN(VLOOKUP(N330-0.5,C:M,10,TRUE))</f>
        <v>1</v>
      </c>
      <c r="X330" s="4">
        <f t="shared" si="47"/>
        <v>7.7190519437918326E-2</v>
      </c>
      <c r="Y330" s="8">
        <f t="shared" si="51"/>
        <v>6.8064620306014234E-3</v>
      </c>
      <c r="Z330" s="8">
        <f>IF(T330=1,$Y330,0)</f>
        <v>6.8064620306014234E-3</v>
      </c>
      <c r="AA330" s="8">
        <f>IF(U330=1,$Y330,0)</f>
        <v>0</v>
      </c>
      <c r="AB330" s="8">
        <f>IF(V330=1,$Y330,0)</f>
        <v>0</v>
      </c>
      <c r="AC330" s="8">
        <f>IF(W330=1,$Y330,0)</f>
        <v>6.8064620306014234E-3</v>
      </c>
      <c r="AD330" s="8">
        <f t="shared" si="48"/>
        <v>6.8064620306014234E-3</v>
      </c>
      <c r="AE330" s="8">
        <f t="shared" si="49"/>
        <v>0</v>
      </c>
      <c r="AF330" s="8">
        <f>Z330+AF329</f>
        <v>7.7400426557001856E-2</v>
      </c>
      <c r="AG330" s="8">
        <f>AA330+AG329</f>
        <v>-1.0763195997992319E-2</v>
      </c>
      <c r="AH330" s="8">
        <f>AB330+AH329</f>
        <v>1.6790289863086956E-2</v>
      </c>
      <c r="AI330" s="8">
        <f>AC330+AI329</f>
        <v>8.8163622554994159E-2</v>
      </c>
      <c r="AJ330" s="8">
        <f t="shared" si="52"/>
        <v>3.4756977506394865E-2</v>
      </c>
      <c r="AK330" s="8">
        <f t="shared" si="53"/>
        <v>6.0453693284624854E-2</v>
      </c>
    </row>
    <row r="331" spans="1:37" x14ac:dyDescent="0.15">
      <c r="A331" s="3">
        <v>45118</v>
      </c>
      <c r="B331" s="4">
        <v>5.526695000000001</v>
      </c>
      <c r="C331" s="5">
        <v>45118</v>
      </c>
      <c r="D331" s="4">
        <v>5.526695000000001</v>
      </c>
      <c r="E331" s="4">
        <f t="shared" si="44"/>
        <v>5.4786085451127828</v>
      </c>
      <c r="F331" s="4">
        <f t="shared" si="45"/>
        <v>5.4436936594724639</v>
      </c>
      <c r="G331" s="4">
        <f t="shared" si="46"/>
        <v>-1.7457442820159486E-2</v>
      </c>
      <c r="H331" s="6">
        <f>(_xlfn.PERCENTRANK.INC(E302:E331,E331)-0.5)*2</f>
        <v>-0.58800000000000008</v>
      </c>
      <c r="I331" s="6">
        <f>(_xlfn.PERCENTRANK.INC(F302:F331,F331)-0.5)*2</f>
        <v>0.51600000000000001</v>
      </c>
      <c r="J331" s="7">
        <f>IF(AND(H331&gt;0,I331&gt;0),1,0)</f>
        <v>0</v>
      </c>
      <c r="K331" s="7">
        <f>IF(AND(H331&gt;0,I331&lt;0),1,0)</f>
        <v>0</v>
      </c>
      <c r="L331" s="7">
        <f>IF(AND(H331&lt;0,I331&gt;0),1,0)</f>
        <v>1</v>
      </c>
      <c r="M331" s="7">
        <f>IF(AND(H331&lt;0,I331&lt;0),1,0)</f>
        <v>0</v>
      </c>
      <c r="N331" s="1">
        <v>45057</v>
      </c>
      <c r="O331">
        <v>2081.54</v>
      </c>
      <c r="P331">
        <v>2085.77</v>
      </c>
      <c r="Q331">
        <v>2077.7800000000002</v>
      </c>
      <c r="R331">
        <v>2083.09</v>
      </c>
      <c r="S331" s="8">
        <f t="shared" si="50"/>
        <v>3.2908327488301303E-3</v>
      </c>
      <c r="T331" s="4">
        <f>SIGN(VLOOKUP(N331-0.5,C:M,7,TRUE))</f>
        <v>1</v>
      </c>
      <c r="U331" s="4">
        <f>SIGN(VLOOKUP(N331-0.5,C:M,8,TRUE))</f>
        <v>0</v>
      </c>
      <c r="V331" s="4">
        <f>SIGN(VLOOKUP(N331-0.5,C:M,9,TRUE))</f>
        <v>0</v>
      </c>
      <c r="W331" s="4">
        <f>SIGN(VLOOKUP(N331-0.5,C:M,10,TRUE))</f>
        <v>1</v>
      </c>
      <c r="X331" s="4">
        <f t="shared" si="47"/>
        <v>8.4175842354585306E-2</v>
      </c>
      <c r="Y331" s="8">
        <f t="shared" si="51"/>
        <v>7.4374914980742E-3</v>
      </c>
      <c r="Z331" s="8">
        <f>IF(T331=1,$Y331,0)</f>
        <v>7.4374914980742E-3</v>
      </c>
      <c r="AA331" s="8">
        <f>IF(U331=1,$Y331,0)</f>
        <v>0</v>
      </c>
      <c r="AB331" s="8">
        <f>IF(V331=1,$Y331,0)</f>
        <v>0</v>
      </c>
      <c r="AC331" s="8">
        <f>IF(W331=1,$Y331,0)</f>
        <v>7.4374914980742E-3</v>
      </c>
      <c r="AD331" s="8">
        <f t="shared" si="48"/>
        <v>7.4374914980742E-3</v>
      </c>
      <c r="AE331" s="8">
        <f t="shared" si="49"/>
        <v>0</v>
      </c>
      <c r="AF331" s="8">
        <f>Z331+AF330</f>
        <v>8.4837918055076053E-2</v>
      </c>
      <c r="AG331" s="8">
        <f>AA331+AG330</f>
        <v>-1.0763195997992319E-2</v>
      </c>
      <c r="AH331" s="8">
        <f>AB331+AH330</f>
        <v>1.6790289863086956E-2</v>
      </c>
      <c r="AI331" s="8">
        <f>AC331+AI330</f>
        <v>9.5601114053068356E-2</v>
      </c>
      <c r="AJ331" s="8">
        <f t="shared" si="52"/>
        <v>4.2194469004469062E-2</v>
      </c>
      <c r="AK331" s="8">
        <f t="shared" si="53"/>
        <v>6.0453693284624854E-2</v>
      </c>
    </row>
    <row r="332" spans="1:37" x14ac:dyDescent="0.15">
      <c r="A332" s="3">
        <v>45119</v>
      </c>
      <c r="B332" s="4">
        <v>5.6586899999999991</v>
      </c>
      <c r="C332" s="5">
        <v>45119</v>
      </c>
      <c r="D332" s="4">
        <v>5.6586899999999991</v>
      </c>
      <c r="E332" s="4">
        <f t="shared" si="44"/>
        <v>5.4780972293233088</v>
      </c>
      <c r="F332" s="4">
        <f t="shared" si="45"/>
        <v>5.4548599094724635</v>
      </c>
      <c r="G332" s="4">
        <f t="shared" si="46"/>
        <v>-1.1618659925422659E-2</v>
      </c>
      <c r="H332" s="6">
        <f>(_xlfn.PERCENTRANK.INC(E303:E332,E332)-0.5)*2</f>
        <v>-0.65600000000000003</v>
      </c>
      <c r="I332" s="6">
        <f>(_xlfn.PERCENTRANK.INC(F303:F332,F332)-0.5)*2</f>
        <v>0.72399999999999998</v>
      </c>
      <c r="J332" s="7">
        <f>IF(AND(H332&gt;0,I332&gt;0),1,0)</f>
        <v>0</v>
      </c>
      <c r="K332" s="7">
        <f>IF(AND(H332&gt;0,I332&lt;0),1,0)</f>
        <v>0</v>
      </c>
      <c r="L332" s="7">
        <f>IF(AND(H332&lt;0,I332&gt;0),1,0)</f>
        <v>1</v>
      </c>
      <c r="M332" s="7">
        <f>IF(AND(H332&lt;0,I332&lt;0),1,0)</f>
        <v>0</v>
      </c>
      <c r="N332" s="1">
        <v>45058</v>
      </c>
      <c r="O332">
        <v>2088.39</v>
      </c>
      <c r="P332">
        <v>2098.06</v>
      </c>
      <c r="Q332">
        <v>2084.12</v>
      </c>
      <c r="R332">
        <v>2096.39</v>
      </c>
      <c r="S332" s="8">
        <f t="shared" si="50"/>
        <v>9.1074942898596856E-3</v>
      </c>
      <c r="T332" s="4">
        <f>SIGN(VLOOKUP(N332-0.5,C:M,7,TRUE))</f>
        <v>1</v>
      </c>
      <c r="U332" s="4">
        <f>SIGN(VLOOKUP(N332-0.5,C:M,8,TRUE))</f>
        <v>0</v>
      </c>
      <c r="V332" s="4">
        <f>SIGN(VLOOKUP(N332-0.5,C:M,9,TRUE))</f>
        <v>0</v>
      </c>
      <c r="W332" s="4">
        <f>SIGN(VLOOKUP(N332-0.5,C:M,10,TRUE))</f>
        <v>1</v>
      </c>
      <c r="X332" s="4">
        <f t="shared" si="47"/>
        <v>8.3111244793609096E-2</v>
      </c>
      <c r="Y332" s="8">
        <f t="shared" si="51"/>
        <v>4.7955640607634242E-3</v>
      </c>
      <c r="Z332" s="8">
        <f>IF(T332=1,$Y332,0)</f>
        <v>4.7955640607634242E-3</v>
      </c>
      <c r="AA332" s="8">
        <f>IF(U332=1,$Y332,0)</f>
        <v>0</v>
      </c>
      <c r="AB332" s="8">
        <f>IF(V332=1,$Y332,0)</f>
        <v>0</v>
      </c>
      <c r="AC332" s="8">
        <f>IF(W332=1,$Y332,0)</f>
        <v>4.7955640607634242E-3</v>
      </c>
      <c r="AD332" s="8">
        <f t="shared" si="48"/>
        <v>4.7955640607634242E-3</v>
      </c>
      <c r="AE332" s="8">
        <f t="shared" si="49"/>
        <v>0</v>
      </c>
      <c r="AF332" s="8">
        <f>Z332+AF331</f>
        <v>8.9633482115839477E-2</v>
      </c>
      <c r="AG332" s="8">
        <f>AA332+AG331</f>
        <v>-1.0763195997992319E-2</v>
      </c>
      <c r="AH332" s="8">
        <f>AB332+AH331</f>
        <v>1.6790289863086956E-2</v>
      </c>
      <c r="AI332" s="8">
        <f>AC332+AI331</f>
        <v>0.10039667811383178</v>
      </c>
      <c r="AJ332" s="8">
        <f t="shared" si="52"/>
        <v>4.6990033065232487E-2</v>
      </c>
      <c r="AK332" s="8">
        <f t="shared" si="53"/>
        <v>6.0453693284624854E-2</v>
      </c>
    </row>
    <row r="333" spans="1:37" x14ac:dyDescent="0.15">
      <c r="A333" s="3">
        <v>45120</v>
      </c>
      <c r="B333" s="4">
        <v>5.6343419999999993</v>
      </c>
      <c r="C333" s="5">
        <v>45120</v>
      </c>
      <c r="D333" s="4">
        <v>5.6343419999999993</v>
      </c>
      <c r="E333" s="4">
        <f t="shared" si="44"/>
        <v>5.4770619793233086</v>
      </c>
      <c r="F333" s="4">
        <f t="shared" si="45"/>
        <v>5.4539588310410911</v>
      </c>
      <c r="G333" s="4">
        <f t="shared" si="46"/>
        <v>-1.1551574141108745E-2</v>
      </c>
      <c r="H333" s="6">
        <f>(_xlfn.PERCENTRANK.INC(E304:E333,E333)-0.5)*2</f>
        <v>-0.72599999999999998</v>
      </c>
      <c r="I333" s="6">
        <f>(_xlfn.PERCENTRANK.INC(F304:F333,F333)-0.5)*2</f>
        <v>0.72399999999999998</v>
      </c>
      <c r="J333" s="7">
        <f>IF(AND(H333&gt;0,I333&gt;0),1,0)</f>
        <v>0</v>
      </c>
      <c r="K333" s="7">
        <f>IF(AND(H333&gt;0,I333&lt;0),1,0)</f>
        <v>0</v>
      </c>
      <c r="L333" s="7">
        <f>IF(AND(H333&lt;0,I333&gt;0),1,0)</f>
        <v>1</v>
      </c>
      <c r="M333" s="7">
        <f>IF(AND(H333&lt;0,I333&lt;0),1,0)</f>
        <v>0</v>
      </c>
      <c r="N333" s="1">
        <v>45061</v>
      </c>
      <c r="O333">
        <v>2107.41</v>
      </c>
      <c r="P333">
        <v>2114.86</v>
      </c>
      <c r="Q333">
        <v>2103.84</v>
      </c>
      <c r="R333">
        <v>2114.85</v>
      </c>
      <c r="S333" s="8">
        <f t="shared" si="50"/>
        <v>8.3087771245273778E-3</v>
      </c>
      <c r="T333" s="4">
        <f>SIGN(VLOOKUP(N333-0.5,C:M,7,TRUE))</f>
        <v>1</v>
      </c>
      <c r="U333" s="4">
        <f>SIGN(VLOOKUP(N333-0.5,C:M,8,TRUE))</f>
        <v>0</v>
      </c>
      <c r="V333" s="4">
        <f>SIGN(VLOOKUP(N333-0.5,C:M,9,TRUE))</f>
        <v>0</v>
      </c>
      <c r="W333" s="4">
        <f>SIGN(VLOOKUP(N333-0.5,C:M,10,TRUE))</f>
        <v>1</v>
      </c>
      <c r="X333" s="4">
        <f t="shared" si="47"/>
        <v>6.7877299683829495E-2</v>
      </c>
      <c r="Y333" s="8">
        <f t="shared" si="51"/>
        <v>5.4884723248310287E-3</v>
      </c>
      <c r="Z333" s="8">
        <f>IF(T333=1,$Y333,0)</f>
        <v>5.4884723248310287E-3</v>
      </c>
      <c r="AA333" s="8">
        <f>IF(U333=1,$Y333,0)</f>
        <v>0</v>
      </c>
      <c r="AB333" s="8">
        <f>IF(V333=1,$Y333,0)</f>
        <v>0</v>
      </c>
      <c r="AC333" s="8">
        <f>IF(W333=1,$Y333,0)</f>
        <v>5.4884723248310287E-3</v>
      </c>
      <c r="AD333" s="8">
        <f t="shared" si="48"/>
        <v>5.4884723248310287E-3</v>
      </c>
      <c r="AE333" s="8">
        <f t="shared" si="49"/>
        <v>0</v>
      </c>
      <c r="AF333" s="8">
        <f>Z333+AF332</f>
        <v>9.5121954440670509E-2</v>
      </c>
      <c r="AG333" s="8">
        <f>AA333+AG332</f>
        <v>-1.0763195997992319E-2</v>
      </c>
      <c r="AH333" s="8">
        <f>AB333+AH332</f>
        <v>1.6790289863086956E-2</v>
      </c>
      <c r="AI333" s="8">
        <f>AC333+AI332</f>
        <v>0.10588515043866281</v>
      </c>
      <c r="AJ333" s="8">
        <f t="shared" si="52"/>
        <v>5.2478505390063518E-2</v>
      </c>
      <c r="AK333" s="8">
        <f t="shared" si="53"/>
        <v>6.0453693284624854E-2</v>
      </c>
    </row>
    <row r="334" spans="1:37" x14ac:dyDescent="0.15">
      <c r="A334" s="3">
        <v>45121</v>
      </c>
      <c r="B334" s="4">
        <v>5.6267962962962965</v>
      </c>
      <c r="C334" s="5">
        <v>45121</v>
      </c>
      <c r="D334" s="4">
        <v>5.6267962962962965</v>
      </c>
      <c r="E334" s="4">
        <f t="shared" si="44"/>
        <v>5.4670024793233081</v>
      </c>
      <c r="F334" s="4">
        <f t="shared" si="45"/>
        <v>5.4463103935410917</v>
      </c>
      <c r="G334" s="4">
        <f t="shared" si="46"/>
        <v>-1.0346042891108187E-2</v>
      </c>
      <c r="H334" s="6">
        <f>(_xlfn.PERCENTRANK.INC(E305:E334,E334)-0.5)*2</f>
        <v>-0.79400000000000004</v>
      </c>
      <c r="I334" s="6">
        <f>(_xlfn.PERCENTRANK.INC(F305:F334,F334)-0.5)*2</f>
        <v>0.65399999999999991</v>
      </c>
      <c r="J334" s="7">
        <f>IF(AND(H334&gt;0,I334&gt;0),1,0)</f>
        <v>0</v>
      </c>
      <c r="K334" s="7">
        <f>IF(AND(H334&gt;0,I334&lt;0),1,0)</f>
        <v>0</v>
      </c>
      <c r="L334" s="7">
        <f>IF(AND(H334&lt;0,I334&gt;0),1,0)</f>
        <v>1</v>
      </c>
      <c r="M334" s="7">
        <f>IF(AND(H334&lt;0,I334&lt;0),1,0)</f>
        <v>0</v>
      </c>
      <c r="N334" s="1">
        <v>45062</v>
      </c>
      <c r="O334">
        <v>2124.92</v>
      </c>
      <c r="P334">
        <v>2127.77</v>
      </c>
      <c r="Q334">
        <v>2119.61</v>
      </c>
      <c r="R334">
        <v>2127.1799999999998</v>
      </c>
      <c r="S334" s="8">
        <f t="shared" si="50"/>
        <v>1.8447753327184291E-3</v>
      </c>
      <c r="T334" s="4">
        <f>SIGN(VLOOKUP(N334-0.5,C:M,7,TRUE))</f>
        <v>1</v>
      </c>
      <c r="U334" s="4">
        <f>SIGN(VLOOKUP(N334-0.5,C:M,8,TRUE))</f>
        <v>0</v>
      </c>
      <c r="V334" s="4">
        <f>SIGN(VLOOKUP(N334-0.5,C:M,9,TRUE))</f>
        <v>0</v>
      </c>
      <c r="W334" s="4">
        <f>SIGN(VLOOKUP(N334-0.5,C:M,10,TRUE))</f>
        <v>1</v>
      </c>
      <c r="X334" s="4">
        <f t="shared" si="47"/>
        <v>7.0868325666085585E-2</v>
      </c>
      <c r="Y334" s="8">
        <f t="shared" si="51"/>
        <v>2.241806238357724E-3</v>
      </c>
      <c r="Z334" s="8">
        <f>IF(T334=1,$Y334,0)</f>
        <v>2.241806238357724E-3</v>
      </c>
      <c r="AA334" s="8">
        <f>IF(U334=1,$Y334,0)</f>
        <v>0</v>
      </c>
      <c r="AB334" s="8">
        <f>IF(V334=1,$Y334,0)</f>
        <v>0</v>
      </c>
      <c r="AC334" s="8">
        <f>IF(W334=1,$Y334,0)</f>
        <v>2.241806238357724E-3</v>
      </c>
      <c r="AD334" s="8">
        <f t="shared" si="48"/>
        <v>2.241806238357724E-3</v>
      </c>
      <c r="AE334" s="8">
        <f t="shared" si="49"/>
        <v>0</v>
      </c>
      <c r="AF334" s="8">
        <f>Z334+AF333</f>
        <v>9.736376067902823E-2</v>
      </c>
      <c r="AG334" s="8">
        <f>AA334+AG333</f>
        <v>-1.0763195997992319E-2</v>
      </c>
      <c r="AH334" s="8">
        <f>AB334+AH333</f>
        <v>1.6790289863086956E-2</v>
      </c>
      <c r="AI334" s="8">
        <f>AC334+AI333</f>
        <v>0.10812695667702053</v>
      </c>
      <c r="AJ334" s="8">
        <f t="shared" si="52"/>
        <v>5.4720311628421239E-2</v>
      </c>
      <c r="AK334" s="8">
        <f t="shared" si="53"/>
        <v>6.0453693284624854E-2</v>
      </c>
    </row>
    <row r="335" spans="1:37" x14ac:dyDescent="0.15">
      <c r="A335" s="3">
        <v>45125</v>
      </c>
      <c r="B335" s="4">
        <v>5.599216666666667</v>
      </c>
      <c r="C335" s="5">
        <v>45125</v>
      </c>
      <c r="D335" s="4">
        <v>5.599216666666667</v>
      </c>
      <c r="E335" s="4">
        <f t="shared" si="44"/>
        <v>5.4987195793233088</v>
      </c>
      <c r="F335" s="4">
        <f t="shared" si="45"/>
        <v>5.4939631984191397</v>
      </c>
      <c r="G335" s="4">
        <f t="shared" si="46"/>
        <v>-2.3781904520845387E-3</v>
      </c>
      <c r="H335" s="6">
        <f>(_xlfn.PERCENTRANK.INC(E306:E335,E335)-0.5)*2</f>
        <v>-0.44999999999999996</v>
      </c>
      <c r="I335" s="6">
        <f>(_xlfn.PERCENTRANK.INC(F306:F335,F335)-0.5)*2</f>
        <v>1</v>
      </c>
      <c r="J335" s="7">
        <f>IF(AND(H335&gt;0,I335&gt;0),1,0)</f>
        <v>0</v>
      </c>
      <c r="K335" s="7">
        <f>IF(AND(H335&gt;0,I335&lt;0),1,0)</f>
        <v>0</v>
      </c>
      <c r="L335" s="7">
        <f>IF(AND(H335&lt;0,I335&gt;0),1,0)</f>
        <v>1</v>
      </c>
      <c r="M335" s="7">
        <f>IF(AND(H335&lt;0,I335&lt;0),1,0)</f>
        <v>0</v>
      </c>
      <c r="N335" s="1">
        <v>45063</v>
      </c>
      <c r="O335">
        <v>2128.84</v>
      </c>
      <c r="P335">
        <v>2136.39</v>
      </c>
      <c r="Q335">
        <v>2127.7800000000002</v>
      </c>
      <c r="R335">
        <v>2133.61</v>
      </c>
      <c r="S335" s="8">
        <f t="shared" si="50"/>
        <v>1.1480430657071494E-2</v>
      </c>
      <c r="T335" s="4">
        <f>SIGN(VLOOKUP(N335-0.5,C:M,7,TRUE))</f>
        <v>-1</v>
      </c>
      <c r="U335" s="4">
        <f>SIGN(VLOOKUP(N335-0.5,C:M,8,TRUE))</f>
        <v>0</v>
      </c>
      <c r="V335" s="4">
        <f>SIGN(VLOOKUP(N335-0.5,C:M,9,TRUE))</f>
        <v>0</v>
      </c>
      <c r="W335" s="4">
        <f>SIGN(VLOOKUP(N335-0.5,C:M,10,TRUE))</f>
        <v>0</v>
      </c>
      <c r="X335" s="4">
        <f t="shared" si="47"/>
        <v>5.7609393623990091E-2</v>
      </c>
      <c r="Y335" s="8">
        <f t="shared" si="51"/>
        <v>-9.8632341939635109E-4</v>
      </c>
      <c r="Z335" s="8">
        <f>IF(T335=1,$Y335,0)</f>
        <v>0</v>
      </c>
      <c r="AA335" s="8">
        <f>IF(U335=1,$Y335,0)</f>
        <v>0</v>
      </c>
      <c r="AB335" s="8">
        <f>IF(V335=1,$Y335,0)</f>
        <v>0</v>
      </c>
      <c r="AC335" s="8">
        <f>IF(W335=1,$Y335,0)</f>
        <v>0</v>
      </c>
      <c r="AD335" s="8">
        <f t="shared" si="48"/>
        <v>-9.8632341939635109E-4</v>
      </c>
      <c r="AE335" s="8">
        <f t="shared" si="49"/>
        <v>0</v>
      </c>
      <c r="AF335" s="8">
        <f>Z335+AF334</f>
        <v>9.736376067902823E-2</v>
      </c>
      <c r="AG335" s="8">
        <f>AA335+AG334</f>
        <v>-1.0763195997992319E-2</v>
      </c>
      <c r="AH335" s="8">
        <f>AB335+AH334</f>
        <v>1.6790289863086956E-2</v>
      </c>
      <c r="AI335" s="8">
        <f>AC335+AI334</f>
        <v>0.10812695667702053</v>
      </c>
      <c r="AJ335" s="8">
        <f t="shared" si="52"/>
        <v>5.3733988209024891E-2</v>
      </c>
      <c r="AK335" s="8">
        <f t="shared" si="53"/>
        <v>6.0453693284624854E-2</v>
      </c>
    </row>
    <row r="336" spans="1:37" x14ac:dyDescent="0.15">
      <c r="A336" s="3">
        <v>45126</v>
      </c>
      <c r="B336" s="4">
        <v>5</v>
      </c>
      <c r="C336" s="5">
        <v>45126</v>
      </c>
      <c r="D336" s="4">
        <v>5</v>
      </c>
      <c r="E336" s="4">
        <f t="shared" si="44"/>
        <v>5.5103577274714564</v>
      </c>
      <c r="F336" s="4">
        <f t="shared" si="45"/>
        <v>5.5127683081995791</v>
      </c>
      <c r="G336" s="4">
        <f t="shared" si="46"/>
        <v>1.2052903640613621E-3</v>
      </c>
      <c r="H336" s="6">
        <f>(_xlfn.PERCENTRANK.INC(E307:E336,E336)-0.5)*2</f>
        <v>-0.38</v>
      </c>
      <c r="I336" s="6">
        <f>(_xlfn.PERCENTRANK.INC(F307:F336,F336)-0.5)*2</f>
        <v>1</v>
      </c>
      <c r="J336" s="7">
        <f>IF(AND(H336&gt;0,I336&gt;0),1,0)</f>
        <v>0</v>
      </c>
      <c r="K336" s="7">
        <f>IF(AND(H336&gt;0,I336&lt;0),1,0)</f>
        <v>0</v>
      </c>
      <c r="L336" s="7">
        <f>IF(AND(H336&lt;0,I336&gt;0),1,0)</f>
        <v>1</v>
      </c>
      <c r="M336" s="7">
        <f>IF(AND(H336&lt;0,I336&lt;0),1,0)</f>
        <v>0</v>
      </c>
      <c r="N336" s="1">
        <v>45064</v>
      </c>
      <c r="O336">
        <v>2153.2800000000002</v>
      </c>
      <c r="P336">
        <v>2161.9899999999998</v>
      </c>
      <c r="Q336">
        <v>2146.77</v>
      </c>
      <c r="R336">
        <v>2157.85</v>
      </c>
      <c r="S336" s="8">
        <f t="shared" si="50"/>
        <v>6.4459800861940142E-3</v>
      </c>
      <c r="T336" s="4">
        <f>SIGN(VLOOKUP(N336-0.5,C:M,7,TRUE))</f>
        <v>-1</v>
      </c>
      <c r="U336" s="4">
        <f>SIGN(VLOOKUP(N336-0.5,C:M,8,TRUE))</f>
        <v>0</v>
      </c>
      <c r="V336" s="4">
        <f>SIGN(VLOOKUP(N336-0.5,C:M,9,TRUE))</f>
        <v>0</v>
      </c>
      <c r="W336" s="4">
        <f>SIGN(VLOOKUP(N336-0.5,C:M,10,TRUE))</f>
        <v>0</v>
      </c>
      <c r="X336" s="4">
        <f t="shared" si="47"/>
        <v>5.3210864212225317E-2</v>
      </c>
      <c r="Y336" s="8">
        <f t="shared" si="51"/>
        <v>-1.3876595896532783E-3</v>
      </c>
      <c r="Z336" s="8">
        <f>IF(T336=1,$Y336,0)</f>
        <v>0</v>
      </c>
      <c r="AA336" s="8">
        <f>IF(U336=1,$Y336,0)</f>
        <v>0</v>
      </c>
      <c r="AB336" s="8">
        <f>IF(V336=1,$Y336,0)</f>
        <v>0</v>
      </c>
      <c r="AC336" s="8">
        <f>IF(W336=1,$Y336,0)</f>
        <v>0</v>
      </c>
      <c r="AD336" s="8">
        <f t="shared" si="48"/>
        <v>-1.3876595896532783E-3</v>
      </c>
      <c r="AE336" s="8">
        <f t="shared" si="49"/>
        <v>0</v>
      </c>
      <c r="AF336" s="8">
        <f>Z336+AF335</f>
        <v>9.736376067902823E-2</v>
      </c>
      <c r="AG336" s="8">
        <f>AA336+AG335</f>
        <v>-1.0763195997992319E-2</v>
      </c>
      <c r="AH336" s="8">
        <f>AB336+AH335</f>
        <v>1.6790289863086956E-2</v>
      </c>
      <c r="AI336" s="8">
        <f>AC336+AI335</f>
        <v>0.10812695667702053</v>
      </c>
      <c r="AJ336" s="8">
        <f t="shared" si="52"/>
        <v>5.2346328619371614E-2</v>
      </c>
      <c r="AK336" s="8">
        <f t="shared" si="53"/>
        <v>6.0453693284624854E-2</v>
      </c>
    </row>
    <row r="337" spans="1:37" x14ac:dyDescent="0.15">
      <c r="A337" s="3">
        <v>45127</v>
      </c>
      <c r="B337" s="4">
        <v>5.6267666666666676</v>
      </c>
      <c r="C337" s="5">
        <v>45127</v>
      </c>
      <c r="D337" s="4">
        <v>5.6267666666666676</v>
      </c>
      <c r="E337" s="4">
        <f t="shared" si="44"/>
        <v>5.5220935608047901</v>
      </c>
      <c r="F337" s="4">
        <f t="shared" si="45"/>
        <v>5.5258206101640912</v>
      </c>
      <c r="G337" s="4">
        <f t="shared" si="46"/>
        <v>1.8635246796505633E-3</v>
      </c>
      <c r="H337" s="6">
        <f>(_xlfn.PERCENTRANK.INC(E308:E337,E337)-0.5)*2</f>
        <v>-0.17400000000000004</v>
      </c>
      <c r="I337" s="6">
        <f>(_xlfn.PERCENTRANK.INC(F308:F337,F337)-0.5)*2</f>
        <v>1</v>
      </c>
      <c r="J337" s="7">
        <f>IF(AND(H337&gt;0,I337&gt;0),1,0)</f>
        <v>0</v>
      </c>
      <c r="K337" s="7">
        <f>IF(AND(H337&gt;0,I337&lt;0),1,0)</f>
        <v>0</v>
      </c>
      <c r="L337" s="7">
        <f>IF(AND(H337&lt;0,I337&gt;0),1,0)</f>
        <v>1</v>
      </c>
      <c r="M337" s="7">
        <f>IF(AND(H337&lt;0,I337&lt;0),1,0)</f>
        <v>0</v>
      </c>
      <c r="N337" s="1">
        <v>45065</v>
      </c>
      <c r="O337">
        <v>2167.16</v>
      </c>
      <c r="P337">
        <v>2171.37</v>
      </c>
      <c r="Q337">
        <v>2158.8000000000002</v>
      </c>
      <c r="R337">
        <v>2161.69</v>
      </c>
      <c r="S337" s="8">
        <f t="shared" si="50"/>
        <v>-4.1021428966941942E-3</v>
      </c>
      <c r="T337" s="4">
        <f>SIGN(VLOOKUP(N337-0.5,C:M,7,TRUE))</f>
        <v>1</v>
      </c>
      <c r="U337" s="4">
        <f>SIGN(VLOOKUP(N337-0.5,C:M,8,TRUE))</f>
        <v>0</v>
      </c>
      <c r="V337" s="4">
        <f>SIGN(VLOOKUP(N337-0.5,C:M,9,TRUE))</f>
        <v>0</v>
      </c>
      <c r="W337" s="4">
        <f>SIGN(VLOOKUP(N337-0.5,C:M,10,TRUE))</f>
        <v>1</v>
      </c>
      <c r="X337" s="4">
        <f t="shared" si="47"/>
        <v>7.107809095641171E-2</v>
      </c>
      <c r="Y337" s="8">
        <f t="shared" si="51"/>
        <v>1.2480440693885208E-3</v>
      </c>
      <c r="Z337" s="8">
        <f>IF(T337=1,$Y337,0)</f>
        <v>1.2480440693885208E-3</v>
      </c>
      <c r="AA337" s="8">
        <f>IF(U337=1,$Y337,0)</f>
        <v>0</v>
      </c>
      <c r="AB337" s="8">
        <f>IF(V337=1,$Y337,0)</f>
        <v>0</v>
      </c>
      <c r="AC337" s="8">
        <f>IF(W337=1,$Y337,0)</f>
        <v>1.2480440693885208E-3</v>
      </c>
      <c r="AD337" s="8">
        <f t="shared" si="48"/>
        <v>1.2480440693885208E-3</v>
      </c>
      <c r="AE337" s="8">
        <f t="shared" si="49"/>
        <v>0</v>
      </c>
      <c r="AF337" s="8">
        <f>Z337+AF336</f>
        <v>9.8611804748416756E-2</v>
      </c>
      <c r="AG337" s="8">
        <f>AA337+AG336</f>
        <v>-1.0763195997992319E-2</v>
      </c>
      <c r="AH337" s="8">
        <f>AB337+AH336</f>
        <v>1.6790289863086956E-2</v>
      </c>
      <c r="AI337" s="8">
        <f>AC337+AI336</f>
        <v>0.10937500074640906</v>
      </c>
      <c r="AJ337" s="8">
        <f t="shared" si="52"/>
        <v>5.3594372688760133E-2</v>
      </c>
      <c r="AK337" s="8">
        <f t="shared" si="53"/>
        <v>6.0453693284624854E-2</v>
      </c>
    </row>
    <row r="338" spans="1:37" x14ac:dyDescent="0.15">
      <c r="A338" s="3">
        <v>45128</v>
      </c>
      <c r="B338" s="4">
        <v>5.6767666666666665</v>
      </c>
      <c r="C338" s="5">
        <v>45128</v>
      </c>
      <c r="D338" s="4">
        <v>5.6767666666666665</v>
      </c>
      <c r="E338" s="4">
        <f t="shared" si="44"/>
        <v>5.4991810608047889</v>
      </c>
      <c r="F338" s="4">
        <f t="shared" si="45"/>
        <v>5.5390533617605149</v>
      </c>
      <c r="G338" s="4">
        <f t="shared" si="46"/>
        <v>1.9936150477863013E-2</v>
      </c>
      <c r="H338" s="6">
        <f>(_xlfn.PERCENTRANK.INC(E309:E338,E338)-0.5)*2</f>
        <v>-0.58800000000000008</v>
      </c>
      <c r="I338" s="6">
        <f>(_xlfn.PERCENTRANK.INC(F309:F338,F338)-0.5)*2</f>
        <v>1</v>
      </c>
      <c r="J338" s="7">
        <f>IF(AND(H338&gt;0,I338&gt;0),1,0)</f>
        <v>0</v>
      </c>
      <c r="K338" s="7">
        <f>IF(AND(H338&gt;0,I338&lt;0),1,0)</f>
        <v>0</v>
      </c>
      <c r="L338" s="7">
        <f>IF(AND(H338&lt;0,I338&gt;0),1,0)</f>
        <v>1</v>
      </c>
      <c r="M338" s="7">
        <f>IF(AND(H338&lt;0,I338&lt;0),1,0)</f>
        <v>0</v>
      </c>
      <c r="N338" s="1">
        <v>45068</v>
      </c>
      <c r="O338">
        <v>2158.27</v>
      </c>
      <c r="P338">
        <v>2175.9</v>
      </c>
      <c r="Q338">
        <v>2156.56</v>
      </c>
      <c r="R338">
        <v>2175.9</v>
      </c>
      <c r="S338" s="8">
        <f t="shared" si="50"/>
        <v>1.1773318444865399E-2</v>
      </c>
      <c r="T338" s="4">
        <f>SIGN(VLOOKUP(N338-0.5,C:M,7,TRUE))</f>
        <v>1</v>
      </c>
      <c r="U338" s="4">
        <f>SIGN(VLOOKUP(N338-0.5,C:M,8,TRUE))</f>
        <v>0</v>
      </c>
      <c r="V338" s="4">
        <f>SIGN(VLOOKUP(N338-0.5,C:M,9,TRUE))</f>
        <v>0</v>
      </c>
      <c r="W338" s="4">
        <f>SIGN(VLOOKUP(N338-0.5,C:M,10,TRUE))</f>
        <v>1</v>
      </c>
      <c r="X338" s="4">
        <f t="shared" si="47"/>
        <v>8.5886668116905707E-2</v>
      </c>
      <c r="Y338" s="8">
        <f t="shared" si="51"/>
        <v>-2.4790882669660564E-3</v>
      </c>
      <c r="Z338" s="8">
        <f>IF(T338=1,$Y338,0)</f>
        <v>-2.4790882669660564E-3</v>
      </c>
      <c r="AA338" s="8">
        <f>IF(U338=1,$Y338,0)</f>
        <v>0</v>
      </c>
      <c r="AB338" s="8">
        <f>IF(V338=1,$Y338,0)</f>
        <v>0</v>
      </c>
      <c r="AC338" s="8">
        <f>IF(W338=1,$Y338,0)</f>
        <v>-2.4790882669660564E-3</v>
      </c>
      <c r="AD338" s="8">
        <f t="shared" si="48"/>
        <v>-2.4790882669660564E-3</v>
      </c>
      <c r="AE338" s="8">
        <f t="shared" si="49"/>
        <v>0</v>
      </c>
      <c r="AF338" s="8">
        <f>Z338+AF337</f>
        <v>9.6132716481450706E-2</v>
      </c>
      <c r="AG338" s="8">
        <f>AA338+AG337</f>
        <v>-1.0763195997992319E-2</v>
      </c>
      <c r="AH338" s="8">
        <f>AB338+AH337</f>
        <v>1.6790289863086956E-2</v>
      </c>
      <c r="AI338" s="8">
        <f>AC338+AI337</f>
        <v>0.10689591247944301</v>
      </c>
      <c r="AJ338" s="8">
        <f t="shared" si="52"/>
        <v>5.1115284421794076E-2</v>
      </c>
      <c r="AK338" s="8">
        <f t="shared" si="53"/>
        <v>6.0453693284624854E-2</v>
      </c>
    </row>
    <row r="339" spans="1:37" x14ac:dyDescent="0.15">
      <c r="A339" s="3">
        <v>45131</v>
      </c>
      <c r="B339" s="4">
        <v>5.46868</v>
      </c>
      <c r="C339" s="5">
        <v>45131</v>
      </c>
      <c r="D339" s="4">
        <v>5.46868</v>
      </c>
      <c r="E339" s="4">
        <f t="shared" si="44"/>
        <v>5.5346931441381226</v>
      </c>
      <c r="F339" s="4">
        <f t="shared" si="45"/>
        <v>5.5403998942682549</v>
      </c>
      <c r="G339" s="4">
        <f t="shared" si="46"/>
        <v>2.8533750650661105E-3</v>
      </c>
      <c r="H339" s="6">
        <f>(_xlfn.PERCENTRANK.INC(E310:E339,E339)-0.5)*2</f>
        <v>3.400000000000003E-2</v>
      </c>
      <c r="I339" s="6">
        <f>(_xlfn.PERCENTRANK.INC(F310:F339,F339)-0.5)*2</f>
        <v>1</v>
      </c>
      <c r="J339" s="7">
        <f>IF(AND(H339&gt;0,I339&gt;0),1,0)</f>
        <v>1</v>
      </c>
      <c r="K339" s="7">
        <f>IF(AND(H339&gt;0,I339&lt;0),1,0)</f>
        <v>0</v>
      </c>
      <c r="L339" s="7">
        <f>IF(AND(H339&lt;0,I339&gt;0),1,0)</f>
        <v>0</v>
      </c>
      <c r="M339" s="7">
        <f>IF(AND(H339&lt;0,I339&lt;0),1,0)</f>
        <v>0</v>
      </c>
      <c r="N339" s="1">
        <v>45069</v>
      </c>
      <c r="O339">
        <v>2183.6799999999998</v>
      </c>
      <c r="P339">
        <v>2188.66</v>
      </c>
      <c r="Q339">
        <v>2155.5500000000002</v>
      </c>
      <c r="R339">
        <v>2161.4899999999998</v>
      </c>
      <c r="S339" s="8">
        <f t="shared" si="50"/>
        <v>-1.4388555099648093E-2</v>
      </c>
      <c r="T339" s="4">
        <f>SIGN(VLOOKUP(N339-0.5,C:M,7,TRUE))</f>
        <v>1</v>
      </c>
      <c r="U339" s="4">
        <f>SIGN(VLOOKUP(N339-0.5,C:M,8,TRUE))</f>
        <v>0</v>
      </c>
      <c r="V339" s="4">
        <f>SIGN(VLOOKUP(N339-0.5,C:M,9,TRUE))</f>
        <v>0</v>
      </c>
      <c r="W339" s="4">
        <f>SIGN(VLOOKUP(N339-0.5,C:M,10,TRUE))</f>
        <v>1</v>
      </c>
      <c r="X339" s="4">
        <f t="shared" si="47"/>
        <v>7.295316811690622E-2</v>
      </c>
      <c r="Y339" s="8">
        <f t="shared" si="51"/>
        <v>-8.2009203160493538E-4</v>
      </c>
      <c r="Z339" s="8">
        <f>IF(T339=1,$Y339,0)</f>
        <v>-8.2009203160493538E-4</v>
      </c>
      <c r="AA339" s="8">
        <f>IF(U339=1,$Y339,0)</f>
        <v>0</v>
      </c>
      <c r="AB339" s="8">
        <f>IF(V339=1,$Y339,0)</f>
        <v>0</v>
      </c>
      <c r="AC339" s="8">
        <f>IF(W339=1,$Y339,0)</f>
        <v>-8.2009203160493538E-4</v>
      </c>
      <c r="AD339" s="8">
        <f t="shared" si="48"/>
        <v>-8.2009203160493538E-4</v>
      </c>
      <c r="AE339" s="8">
        <f t="shared" si="49"/>
        <v>0</v>
      </c>
      <c r="AF339" s="8">
        <f>Z339+AF338</f>
        <v>9.531262444984577E-2</v>
      </c>
      <c r="AG339" s="8">
        <f>AA339+AG338</f>
        <v>-1.0763195997992319E-2</v>
      </c>
      <c r="AH339" s="8">
        <f>AB339+AH338</f>
        <v>1.6790289863086956E-2</v>
      </c>
      <c r="AI339" s="8">
        <f>AC339+AI338</f>
        <v>0.10607582044783807</v>
      </c>
      <c r="AJ339" s="8">
        <f t="shared" si="52"/>
        <v>5.029519239018914E-2</v>
      </c>
      <c r="AK339" s="8">
        <f t="shared" si="53"/>
        <v>6.0453693284624854E-2</v>
      </c>
    </row>
    <row r="340" spans="1:37" x14ac:dyDescent="0.15">
      <c r="A340" s="3">
        <v>45132</v>
      </c>
      <c r="B340" s="4">
        <v>6.0233249999999989</v>
      </c>
      <c r="C340" s="5">
        <v>45132</v>
      </c>
      <c r="D340" s="4">
        <v>6.0233249999999989</v>
      </c>
      <c r="E340" s="4">
        <f t="shared" si="44"/>
        <v>5.5345339774714564</v>
      </c>
      <c r="F340" s="4">
        <f t="shared" si="45"/>
        <v>5.5520868942682551</v>
      </c>
      <c r="G340" s="4">
        <f t="shared" si="46"/>
        <v>8.776458398399356E-3</v>
      </c>
      <c r="H340" s="6">
        <f>(_xlfn.PERCENTRANK.INC(E311:E340,E340)-0.5)*2</f>
        <v>-3.6000000000000032E-2</v>
      </c>
      <c r="I340" s="6">
        <f>(_xlfn.PERCENTRANK.INC(F311:F340,F340)-0.5)*2</f>
        <v>1</v>
      </c>
      <c r="J340" s="7">
        <f>IF(AND(H340&gt;0,I340&gt;0),1,0)</f>
        <v>0</v>
      </c>
      <c r="K340" s="7">
        <f>IF(AND(H340&gt;0,I340&lt;0),1,0)</f>
        <v>0</v>
      </c>
      <c r="L340" s="7">
        <f>IF(AND(H340&lt;0,I340&gt;0),1,0)</f>
        <v>1</v>
      </c>
      <c r="M340" s="7">
        <f>IF(AND(H340&lt;0,I340&lt;0),1,0)</f>
        <v>0</v>
      </c>
      <c r="N340" s="1">
        <v>45070</v>
      </c>
      <c r="O340">
        <v>2152.2600000000002</v>
      </c>
      <c r="P340">
        <v>2161.77</v>
      </c>
      <c r="Q340">
        <v>2146.92</v>
      </c>
      <c r="R340">
        <v>2152.4</v>
      </c>
      <c r="S340" s="8">
        <f t="shared" si="50"/>
        <v>-4.6602176316988819E-3</v>
      </c>
      <c r="T340" s="4">
        <f>SIGN(VLOOKUP(N340-0.5,C:M,7,TRUE))</f>
        <v>1</v>
      </c>
      <c r="U340" s="4">
        <f>SIGN(VLOOKUP(N340-0.5,C:M,8,TRUE))</f>
        <v>0</v>
      </c>
      <c r="V340" s="4">
        <f>SIGN(VLOOKUP(N340-0.5,C:M,9,TRUE))</f>
        <v>0</v>
      </c>
      <c r="W340" s="4">
        <f>SIGN(VLOOKUP(N340-0.5,C:M,10,TRUE))</f>
        <v>1</v>
      </c>
      <c r="X340" s="4">
        <f t="shared" si="47"/>
        <v>9.3417886065623179E-2</v>
      </c>
      <c r="Y340" s="8">
        <f t="shared" si="51"/>
        <v>-1.050779523401335E-3</v>
      </c>
      <c r="Z340" s="8">
        <f>IF(T340=1,$Y340,0)</f>
        <v>-1.050779523401335E-3</v>
      </c>
      <c r="AA340" s="8">
        <f>IF(U340=1,$Y340,0)</f>
        <v>0</v>
      </c>
      <c r="AB340" s="8">
        <f>IF(V340=1,$Y340,0)</f>
        <v>0</v>
      </c>
      <c r="AC340" s="8">
        <f>IF(W340=1,$Y340,0)</f>
        <v>-1.050779523401335E-3</v>
      </c>
      <c r="AD340" s="8">
        <f t="shared" si="48"/>
        <v>-1.050779523401335E-3</v>
      </c>
      <c r="AE340" s="8">
        <f t="shared" si="49"/>
        <v>0</v>
      </c>
      <c r="AF340" s="8">
        <f>Z340+AF339</f>
        <v>9.4261844926444432E-2</v>
      </c>
      <c r="AG340" s="8">
        <f>AA340+AG339</f>
        <v>-1.0763195997992319E-2</v>
      </c>
      <c r="AH340" s="8">
        <f>AB340+AH339</f>
        <v>1.6790289863086956E-2</v>
      </c>
      <c r="AI340" s="8">
        <f>AC340+AI339</f>
        <v>0.10502504092443674</v>
      </c>
      <c r="AJ340" s="8">
        <f t="shared" si="52"/>
        <v>4.9244412866787803E-2</v>
      </c>
      <c r="AK340" s="8">
        <f t="shared" si="53"/>
        <v>6.0453693284624854E-2</v>
      </c>
    </row>
    <row r="341" spans="1:37" x14ac:dyDescent="0.15">
      <c r="A341" s="3">
        <v>45133</v>
      </c>
      <c r="B341" s="4">
        <v>5.3049086956521734</v>
      </c>
      <c r="C341" s="5">
        <v>45133</v>
      </c>
      <c r="D341" s="4">
        <v>5.3049086956521734</v>
      </c>
      <c r="E341" s="4">
        <f t="shared" si="44"/>
        <v>5.5338367274714555</v>
      </c>
      <c r="F341" s="4">
        <f t="shared" si="45"/>
        <v>5.5936258942682553</v>
      </c>
      <c r="G341" s="4">
        <f t="shared" si="46"/>
        <v>2.9894583398399899E-2</v>
      </c>
      <c r="H341" s="6">
        <f>(_xlfn.PERCENTRANK.INC(E312:E341,E341)-0.5)*2</f>
        <v>-3.6000000000000032E-2</v>
      </c>
      <c r="I341" s="6">
        <f>(_xlfn.PERCENTRANK.INC(F312:F341,F341)-0.5)*2</f>
        <v>1</v>
      </c>
      <c r="J341" s="7">
        <f>IF(AND(H341&gt;0,I341&gt;0),1,0)</f>
        <v>0</v>
      </c>
      <c r="K341" s="7">
        <f>IF(AND(H341&gt;0,I341&lt;0),1,0)</f>
        <v>0</v>
      </c>
      <c r="L341" s="7">
        <f>IF(AND(H341&lt;0,I341&gt;0),1,0)</f>
        <v>1</v>
      </c>
      <c r="M341" s="7">
        <f>IF(AND(H341&lt;0,I341&lt;0),1,0)</f>
        <v>0</v>
      </c>
      <c r="N341" s="1">
        <v>45071</v>
      </c>
      <c r="O341">
        <v>2142.23</v>
      </c>
      <c r="P341">
        <v>2154.37</v>
      </c>
      <c r="Q341">
        <v>2139.5500000000002</v>
      </c>
      <c r="R341">
        <v>2146.15</v>
      </c>
      <c r="S341" s="8">
        <f t="shared" si="50"/>
        <v>4.4392992349093774E-3</v>
      </c>
      <c r="T341" s="4">
        <f>SIGN(VLOOKUP(N341-0.5,C:M,7,TRUE))</f>
        <v>1</v>
      </c>
      <c r="U341" s="4">
        <f>SIGN(VLOOKUP(N341-0.5,C:M,8,TRUE))</f>
        <v>0</v>
      </c>
      <c r="V341" s="4">
        <f>SIGN(VLOOKUP(N341-0.5,C:M,9,TRUE))</f>
        <v>0</v>
      </c>
      <c r="W341" s="4">
        <f>SIGN(VLOOKUP(N341-0.5,C:M,10,TRUE))</f>
        <v>1</v>
      </c>
      <c r="X341" s="4">
        <f t="shared" si="47"/>
        <v>8.9272656898956804E-2</v>
      </c>
      <c r="Y341" s="8">
        <f t="shared" si="51"/>
        <v>7.4114305568815373E-4</v>
      </c>
      <c r="Z341" s="8">
        <f>IF(T341=1,$Y341,0)</f>
        <v>7.4114305568815373E-4</v>
      </c>
      <c r="AA341" s="8">
        <f>IF(U341=1,$Y341,0)</f>
        <v>0</v>
      </c>
      <c r="AB341" s="8">
        <f>IF(V341=1,$Y341,0)</f>
        <v>0</v>
      </c>
      <c r="AC341" s="8">
        <f>IF(W341=1,$Y341,0)</f>
        <v>7.4114305568815373E-4</v>
      </c>
      <c r="AD341" s="8">
        <f t="shared" si="48"/>
        <v>7.4114305568815373E-4</v>
      </c>
      <c r="AE341" s="8">
        <f t="shared" si="49"/>
        <v>0</v>
      </c>
      <c r="AF341" s="8">
        <f>Z341+AF340</f>
        <v>9.5002987982132581E-2</v>
      </c>
      <c r="AG341" s="8">
        <f>AA341+AG340</f>
        <v>-1.0763195997992319E-2</v>
      </c>
      <c r="AH341" s="8">
        <f>AB341+AH340</f>
        <v>1.6790289863086956E-2</v>
      </c>
      <c r="AI341" s="8">
        <f>AC341+AI340</f>
        <v>0.10576618398012488</v>
      </c>
      <c r="AJ341" s="8">
        <f t="shared" si="52"/>
        <v>4.9985555922475958E-2</v>
      </c>
      <c r="AK341" s="8">
        <f t="shared" si="53"/>
        <v>6.0453693284624854E-2</v>
      </c>
    </row>
    <row r="342" spans="1:37" x14ac:dyDescent="0.15">
      <c r="A342" s="3">
        <v>45134</v>
      </c>
      <c r="B342" s="4">
        <v>5.4286458333333343</v>
      </c>
      <c r="C342" s="5">
        <v>45134</v>
      </c>
      <c r="D342" s="4">
        <v>5.4286458333333343</v>
      </c>
      <c r="E342" s="4">
        <f t="shared" si="44"/>
        <v>5.5511279774714559</v>
      </c>
      <c r="F342" s="4">
        <f t="shared" si="45"/>
        <v>5.5610758942682548</v>
      </c>
      <c r="G342" s="4">
        <f t="shared" si="46"/>
        <v>4.9739583983994251E-3</v>
      </c>
      <c r="H342" s="6">
        <f>(_xlfn.PERCENTRANK.INC(E313:E342,E342)-0.5)*2</f>
        <v>0.31000000000000005</v>
      </c>
      <c r="I342" s="6">
        <f>(_xlfn.PERCENTRANK.INC(F313:F342,F342)-0.5)*2</f>
        <v>0.92999999999999994</v>
      </c>
      <c r="J342" s="7">
        <f>IF(AND(H342&gt;0,I342&gt;0),1,0)</f>
        <v>1</v>
      </c>
      <c r="K342" s="7">
        <f>IF(AND(H342&gt;0,I342&lt;0),1,0)</f>
        <v>0</v>
      </c>
      <c r="L342" s="7">
        <f>IF(AND(H342&lt;0,I342&gt;0),1,0)</f>
        <v>0</v>
      </c>
      <c r="M342" s="7">
        <f>IF(AND(H342&lt;0,I342&lt;0),1,0)</f>
        <v>0</v>
      </c>
      <c r="N342" s="1">
        <v>45072</v>
      </c>
      <c r="O342">
        <v>2151.7399999999998</v>
      </c>
      <c r="P342">
        <v>2158.63</v>
      </c>
      <c r="Q342">
        <v>2145.84</v>
      </c>
      <c r="R342">
        <v>2145.84</v>
      </c>
      <c r="S342" s="8">
        <f t="shared" si="50"/>
        <v>9.0763753985148021E-3</v>
      </c>
      <c r="T342" s="4">
        <f>SIGN(VLOOKUP(N342-0.5,C:M,7,TRUE))</f>
        <v>-1</v>
      </c>
      <c r="U342" s="4">
        <f>SIGN(VLOOKUP(N342-0.5,C:M,8,TRUE))</f>
        <v>0</v>
      </c>
      <c r="V342" s="4">
        <f>SIGN(VLOOKUP(N342-0.5,C:M,9,TRUE))</f>
        <v>0</v>
      </c>
      <c r="W342" s="4">
        <f>SIGN(VLOOKUP(N342-0.5,C:M,10,TRUE))</f>
        <v>0</v>
      </c>
      <c r="X342" s="4">
        <f t="shared" si="47"/>
        <v>7.4582805708480304E-2</v>
      </c>
      <c r="Y342" s="8">
        <f t="shared" si="51"/>
        <v>3.6338315941612633E-3</v>
      </c>
      <c r="Z342" s="8">
        <f>IF(T342=1,$Y342,0)</f>
        <v>0</v>
      </c>
      <c r="AA342" s="8">
        <f>IF(U342=1,$Y342,0)</f>
        <v>0</v>
      </c>
      <c r="AB342" s="8">
        <f>IF(V342=1,$Y342,0)</f>
        <v>0</v>
      </c>
      <c r="AC342" s="8">
        <f>IF(W342=1,$Y342,0)</f>
        <v>0</v>
      </c>
      <c r="AD342" s="8">
        <f t="shared" si="48"/>
        <v>3.6338315941612633E-3</v>
      </c>
      <c r="AE342" s="8">
        <f t="shared" si="49"/>
        <v>0</v>
      </c>
      <c r="AF342" s="8">
        <f>Z342+AF341</f>
        <v>9.5002987982132581E-2</v>
      </c>
      <c r="AG342" s="8">
        <f>AA342+AG341</f>
        <v>-1.0763195997992319E-2</v>
      </c>
      <c r="AH342" s="8">
        <f>AB342+AH341</f>
        <v>1.6790289863086956E-2</v>
      </c>
      <c r="AI342" s="8">
        <f>AC342+AI341</f>
        <v>0.10576618398012488</v>
      </c>
      <c r="AJ342" s="8">
        <f t="shared" si="52"/>
        <v>5.3619387516637224E-2</v>
      </c>
      <c r="AK342" s="8">
        <f t="shared" si="53"/>
        <v>6.0453693284624854E-2</v>
      </c>
    </row>
    <row r="343" spans="1:37" x14ac:dyDescent="0.15">
      <c r="A343" s="3">
        <v>45135</v>
      </c>
      <c r="B343" s="4">
        <v>5.4009936936936933</v>
      </c>
      <c r="C343" s="5">
        <v>45135</v>
      </c>
      <c r="D343" s="4">
        <v>5.4009936936936933</v>
      </c>
      <c r="E343" s="4">
        <f t="shared" si="44"/>
        <v>5.532803412254065</v>
      </c>
      <c r="F343" s="4">
        <f t="shared" si="45"/>
        <v>5.5693433301656912</v>
      </c>
      <c r="G343" s="4">
        <f t="shared" si="46"/>
        <v>1.826995895581307E-2</v>
      </c>
      <c r="H343" s="6">
        <f>(_xlfn.PERCENTRANK.INC(E314:E343,E343)-0.5)*2</f>
        <v>-3.6000000000000032E-2</v>
      </c>
      <c r="I343" s="6">
        <f>(_xlfn.PERCENTRANK.INC(F314:F343,F343)-0.5)*2</f>
        <v>0.92999999999999994</v>
      </c>
      <c r="J343" s="7">
        <f>IF(AND(H343&gt;0,I343&gt;0),1,0)</f>
        <v>0</v>
      </c>
      <c r="K343" s="7">
        <f>IF(AND(H343&gt;0,I343&lt;0),1,0)</f>
        <v>0</v>
      </c>
      <c r="L343" s="7">
        <f>IF(AND(H343&lt;0,I343&gt;0),1,0)</f>
        <v>1</v>
      </c>
      <c r="M343" s="7">
        <f>IF(AND(H343&lt;0,I343&lt;0),1,0)</f>
        <v>0</v>
      </c>
      <c r="N343" s="1">
        <v>45075</v>
      </c>
      <c r="O343">
        <v>2171.27</v>
      </c>
      <c r="P343">
        <v>2175.13</v>
      </c>
      <c r="Q343">
        <v>2158.38</v>
      </c>
      <c r="R343">
        <v>2160.65</v>
      </c>
      <c r="S343" s="8">
        <f t="shared" si="50"/>
        <v>-6.8623432369074866E-3</v>
      </c>
      <c r="T343" s="4">
        <f>SIGN(VLOOKUP(N343-0.5,C:M,7,TRUE))</f>
        <v>-1</v>
      </c>
      <c r="U343" s="4">
        <f>SIGN(VLOOKUP(N343-0.5,C:M,8,TRUE))</f>
        <v>0</v>
      </c>
      <c r="V343" s="4">
        <f>SIGN(VLOOKUP(N343-0.5,C:M,9,TRUE))</f>
        <v>0</v>
      </c>
      <c r="W343" s="4">
        <f>SIGN(VLOOKUP(N343-0.5,C:M,10,TRUE))</f>
        <v>0</v>
      </c>
      <c r="X343" s="4">
        <f t="shared" si="47"/>
        <v>6.8233220569161368E-2</v>
      </c>
      <c r="Y343" s="8">
        <f t="shared" si="51"/>
        <v>4.6488584389501545E-3</v>
      </c>
      <c r="Z343" s="8">
        <f>IF(T343=1,$Y343,0)</f>
        <v>0</v>
      </c>
      <c r="AA343" s="8">
        <f>IF(U343=1,$Y343,0)</f>
        <v>0</v>
      </c>
      <c r="AB343" s="8">
        <f>IF(V343=1,$Y343,0)</f>
        <v>0</v>
      </c>
      <c r="AC343" s="8">
        <f>IF(W343=1,$Y343,0)</f>
        <v>0</v>
      </c>
      <c r="AD343" s="8">
        <f t="shared" si="48"/>
        <v>4.6488584389501545E-3</v>
      </c>
      <c r="AE343" s="8">
        <f t="shared" si="49"/>
        <v>0</v>
      </c>
      <c r="AF343" s="8">
        <f>Z343+AF342</f>
        <v>9.5002987982132581E-2</v>
      </c>
      <c r="AG343" s="8">
        <f>AA343+AG342</f>
        <v>-1.0763195997992319E-2</v>
      </c>
      <c r="AH343" s="8">
        <f>AB343+AH342</f>
        <v>1.6790289863086956E-2</v>
      </c>
      <c r="AI343" s="8">
        <f>AC343+AI342</f>
        <v>0.10576618398012488</v>
      </c>
      <c r="AJ343" s="8">
        <f t="shared" si="52"/>
        <v>5.8268245955587376E-2</v>
      </c>
      <c r="AK343" s="8">
        <f t="shared" si="53"/>
        <v>6.0453693284624854E-2</v>
      </c>
    </row>
    <row r="344" spans="1:37" x14ac:dyDescent="0.15">
      <c r="A344" s="3">
        <v>45138</v>
      </c>
      <c r="B344" s="4">
        <v>5.4241079754601218</v>
      </c>
      <c r="C344" s="5">
        <v>45138</v>
      </c>
      <c r="D344" s="4">
        <v>5.4241079754601218</v>
      </c>
      <c r="E344" s="4">
        <f t="shared" si="44"/>
        <v>5.5257307039207317</v>
      </c>
      <c r="F344" s="4">
        <f t="shared" si="45"/>
        <v>5.5814833301656916</v>
      </c>
      <c r="G344" s="4">
        <f t="shared" si="46"/>
        <v>2.7876313122479957E-2</v>
      </c>
      <c r="H344" s="6">
        <f>(_xlfn.PERCENTRANK.INC(E315:E344,E344)-0.5)*2</f>
        <v>-0.10399999999999998</v>
      </c>
      <c r="I344" s="6">
        <f>(_xlfn.PERCENTRANK.INC(F315:F344,F344)-0.5)*2</f>
        <v>0.92999999999999994</v>
      </c>
      <c r="J344" s="7">
        <f>IF(AND(H344&gt;0,I344&gt;0),1,0)</f>
        <v>0</v>
      </c>
      <c r="K344" s="7">
        <f>IF(AND(H344&gt;0,I344&lt;0),1,0)</f>
        <v>0</v>
      </c>
      <c r="L344" s="7">
        <f>IF(AND(H344&lt;0,I344&gt;0),1,0)</f>
        <v>1</v>
      </c>
      <c r="M344" s="7">
        <f>IF(AND(H344&lt;0,I344&lt;0),1,0)</f>
        <v>0</v>
      </c>
      <c r="N344" s="1">
        <v>45076</v>
      </c>
      <c r="O344">
        <v>2156.37</v>
      </c>
      <c r="P344">
        <v>2162.7399999999998</v>
      </c>
      <c r="Q344">
        <v>2143.92</v>
      </c>
      <c r="R344">
        <v>2159.2199999999998</v>
      </c>
      <c r="S344" s="8">
        <f t="shared" si="50"/>
        <v>-6.0935739228424879E-3</v>
      </c>
      <c r="T344" s="4">
        <f>SIGN(VLOOKUP(N344-0.5,C:M,7,TRUE))</f>
        <v>-1</v>
      </c>
      <c r="U344" s="4">
        <f>SIGN(VLOOKUP(N344-0.5,C:M,8,TRUE))</f>
        <v>0</v>
      </c>
      <c r="V344" s="4">
        <f>SIGN(VLOOKUP(N344-0.5,C:M,9,TRUE))</f>
        <v>1</v>
      </c>
      <c r="W344" s="4">
        <f>SIGN(VLOOKUP(N344-0.5,C:M,10,TRUE))</f>
        <v>0</v>
      </c>
      <c r="X344" s="4">
        <f t="shared" si="47"/>
        <v>4.3390829181479074E-2</v>
      </c>
      <c r="Y344" s="8">
        <f t="shared" si="51"/>
        <v>9.4284471243436078E-3</v>
      </c>
      <c r="Z344" s="8">
        <f>IF(T344=1,$Y344,0)</f>
        <v>0</v>
      </c>
      <c r="AA344" s="8">
        <f>IF(U344=1,$Y344,0)</f>
        <v>0</v>
      </c>
      <c r="AB344" s="8">
        <f>IF(V344=1,$Y344,0)</f>
        <v>9.4284471243436078E-3</v>
      </c>
      <c r="AC344" s="8">
        <f>IF(W344=1,$Y344,0)</f>
        <v>0</v>
      </c>
      <c r="AD344" s="8">
        <f t="shared" si="48"/>
        <v>9.4284471243436078E-3</v>
      </c>
      <c r="AE344" s="8">
        <f t="shared" si="49"/>
        <v>0</v>
      </c>
      <c r="AF344" s="8">
        <f>Z344+AF343</f>
        <v>9.5002987982132581E-2</v>
      </c>
      <c r="AG344" s="8">
        <f>AA344+AG343</f>
        <v>-1.0763195997992319E-2</v>
      </c>
      <c r="AH344" s="8">
        <f>AB344+AH343</f>
        <v>2.6218736987430564E-2</v>
      </c>
      <c r="AI344" s="8">
        <f>AC344+AI343</f>
        <v>0.10576618398012488</v>
      </c>
      <c r="AJ344" s="8">
        <f t="shared" si="52"/>
        <v>6.7696693079930981E-2</v>
      </c>
      <c r="AK344" s="8">
        <f t="shared" si="53"/>
        <v>6.0453693284624854E-2</v>
      </c>
    </row>
    <row r="345" spans="1:37" x14ac:dyDescent="0.15">
      <c r="A345" s="3">
        <v>45139</v>
      </c>
      <c r="B345" s="4">
        <v>5.2756048780487799</v>
      </c>
      <c r="C345" s="5">
        <v>45139</v>
      </c>
      <c r="D345" s="4">
        <v>5.2756048780487799</v>
      </c>
      <c r="E345" s="4">
        <f t="shared" si="44"/>
        <v>5.5304403886054168</v>
      </c>
      <c r="F345" s="4">
        <f t="shared" si="45"/>
        <v>5.5688295801656906</v>
      </c>
      <c r="G345" s="4">
        <f t="shared" si="46"/>
        <v>1.9194595780136936E-2</v>
      </c>
      <c r="H345" s="6">
        <f>(_xlfn.PERCENTRANK.INC(E316:E345,E345)-0.5)*2</f>
        <v>3.400000000000003E-2</v>
      </c>
      <c r="I345" s="6">
        <f>(_xlfn.PERCENTRANK.INC(F316:F345,F345)-0.5)*2</f>
        <v>0.79200000000000004</v>
      </c>
      <c r="J345" s="7">
        <f>IF(AND(H345&gt;0,I345&gt;0),1,0)</f>
        <v>1</v>
      </c>
      <c r="K345" s="7">
        <f>IF(AND(H345&gt;0,I345&lt;0),1,0)</f>
        <v>0</v>
      </c>
      <c r="L345" s="7">
        <f>IF(AND(H345&lt;0,I345&gt;0),1,0)</f>
        <v>0</v>
      </c>
      <c r="M345" s="7">
        <f>IF(AND(H345&lt;0,I345&lt;0),1,0)</f>
        <v>0</v>
      </c>
      <c r="N345" s="1">
        <v>45077</v>
      </c>
      <c r="O345">
        <v>2143.23</v>
      </c>
      <c r="P345">
        <v>2148.92</v>
      </c>
      <c r="Q345">
        <v>2126.85</v>
      </c>
      <c r="R345">
        <v>2130.63</v>
      </c>
      <c r="S345" s="8">
        <f t="shared" si="50"/>
        <v>-5.8136550906808804E-3</v>
      </c>
      <c r="T345" s="4">
        <f>SIGN(VLOOKUP(N345-0.5,C:M,7,TRUE))</f>
        <v>1</v>
      </c>
      <c r="U345" s="4">
        <f>SIGN(VLOOKUP(N345-0.5,C:M,8,TRUE))</f>
        <v>1</v>
      </c>
      <c r="V345" s="4">
        <f>SIGN(VLOOKUP(N345-0.5,C:M,9,TRUE))</f>
        <v>0</v>
      </c>
      <c r="W345" s="4">
        <f>SIGN(VLOOKUP(N345-0.5,C:M,10,TRUE))</f>
        <v>0</v>
      </c>
      <c r="X345" s="4">
        <f t="shared" si="47"/>
        <v>2.9272196024512809E-2</v>
      </c>
      <c r="Y345" s="8">
        <f t="shared" si="51"/>
        <v>7.1763180680190827E-3</v>
      </c>
      <c r="Z345" s="8">
        <f>IF(T345=1,$Y345,0)</f>
        <v>7.1763180680190827E-3</v>
      </c>
      <c r="AA345" s="8">
        <f>IF(U345=1,$Y345,0)</f>
        <v>7.1763180680190827E-3</v>
      </c>
      <c r="AB345" s="8">
        <f>IF(V345=1,$Y345,0)</f>
        <v>0</v>
      </c>
      <c r="AC345" s="8">
        <f>IF(W345=1,$Y345,0)</f>
        <v>0</v>
      </c>
      <c r="AD345" s="8">
        <f t="shared" si="48"/>
        <v>7.1763180680190827E-3</v>
      </c>
      <c r="AE345" s="8">
        <f t="shared" si="49"/>
        <v>0</v>
      </c>
      <c r="AF345" s="8">
        <f>Z345+AF344</f>
        <v>0.10217930605015166</v>
      </c>
      <c r="AG345" s="8">
        <f>AA345+AG344</f>
        <v>-3.586877929973236E-3</v>
      </c>
      <c r="AH345" s="8">
        <f>AB345+AH344</f>
        <v>2.6218736987430564E-2</v>
      </c>
      <c r="AI345" s="8">
        <f>AC345+AI344</f>
        <v>0.10576618398012488</v>
      </c>
      <c r="AJ345" s="8">
        <f t="shared" si="52"/>
        <v>7.4873011147950058E-2</v>
      </c>
      <c r="AK345" s="8">
        <f t="shared" si="53"/>
        <v>6.0453693284624854E-2</v>
      </c>
    </row>
    <row r="346" spans="1:37" x14ac:dyDescent="0.15">
      <c r="A346" s="3">
        <v>45140</v>
      </c>
      <c r="B346" s="4">
        <v>5.459444680851063</v>
      </c>
      <c r="C346" s="5">
        <v>45140</v>
      </c>
      <c r="D346" s="4">
        <v>5.459444680851063</v>
      </c>
      <c r="E346" s="4">
        <f t="shared" si="44"/>
        <v>5.51991495404509</v>
      </c>
      <c r="F346" s="4">
        <f t="shared" si="45"/>
        <v>5.548116830165692</v>
      </c>
      <c r="G346" s="4">
        <f t="shared" si="46"/>
        <v>1.4100938060300994E-2</v>
      </c>
      <c r="H346" s="6">
        <f>(_xlfn.PERCENTRANK.INC(E317:E346,E346)-0.5)*2</f>
        <v>-0.24199999999999999</v>
      </c>
      <c r="I346" s="6">
        <f>(_xlfn.PERCENTRANK.INC(F317:F346,F346)-0.5)*2</f>
        <v>0.58600000000000008</v>
      </c>
      <c r="J346" s="7">
        <f>IF(AND(H346&gt;0,I346&gt;0),1,0)</f>
        <v>0</v>
      </c>
      <c r="K346" s="7">
        <f>IF(AND(H346&gt;0,I346&lt;0),1,0)</f>
        <v>0</v>
      </c>
      <c r="L346" s="7">
        <f>IF(AND(H346&lt;0,I346&gt;0),1,0)</f>
        <v>1</v>
      </c>
      <c r="M346" s="7">
        <f>IF(AND(H346&lt;0,I346&lt;0),1,0)</f>
        <v>0</v>
      </c>
      <c r="N346" s="1">
        <v>45078</v>
      </c>
      <c r="O346">
        <v>2130.77</v>
      </c>
      <c r="P346">
        <v>2151.29</v>
      </c>
      <c r="Q346">
        <v>2127.83</v>
      </c>
      <c r="R346">
        <v>2149.29</v>
      </c>
      <c r="S346" s="8">
        <f t="shared" si="50"/>
        <v>1.3398912130356821E-2</v>
      </c>
      <c r="T346" s="4">
        <f>SIGN(VLOOKUP(N346-0.5,C:M,7,TRUE))</f>
        <v>-1</v>
      </c>
      <c r="U346" s="4">
        <f>SIGN(VLOOKUP(N346-0.5,C:M,8,TRUE))</f>
        <v>0</v>
      </c>
      <c r="V346" s="4">
        <f>SIGN(VLOOKUP(N346-0.5,C:M,9,TRUE))</f>
        <v>1</v>
      </c>
      <c r="W346" s="4">
        <f>SIGN(VLOOKUP(N346-0.5,C:M,10,TRUE))</f>
        <v>0</v>
      </c>
      <c r="X346" s="4">
        <f t="shared" si="47"/>
        <v>1.2817701539219239E-2</v>
      </c>
      <c r="Y346" s="8">
        <f t="shared" si="51"/>
        <v>4.3760176865846653E-3</v>
      </c>
      <c r="Z346" s="8">
        <f>IF(T346=1,$Y346,0)</f>
        <v>0</v>
      </c>
      <c r="AA346" s="8">
        <f>IF(U346=1,$Y346,0)</f>
        <v>0</v>
      </c>
      <c r="AB346" s="8">
        <f>IF(V346=1,$Y346,0)</f>
        <v>4.3760176865846653E-3</v>
      </c>
      <c r="AC346" s="8">
        <f>IF(W346=1,$Y346,0)</f>
        <v>0</v>
      </c>
      <c r="AD346" s="8">
        <f t="shared" si="48"/>
        <v>4.3760176865846653E-3</v>
      </c>
      <c r="AE346" s="8">
        <f t="shared" si="49"/>
        <v>0</v>
      </c>
      <c r="AF346" s="8">
        <f>Z346+AF345</f>
        <v>0.10217930605015166</v>
      </c>
      <c r="AG346" s="8">
        <f>AA346+AG345</f>
        <v>-3.586877929973236E-3</v>
      </c>
      <c r="AH346" s="8">
        <f>AB346+AH345</f>
        <v>3.0594754674015227E-2</v>
      </c>
      <c r="AI346" s="8">
        <f>AC346+AI345</f>
        <v>0.10576618398012488</v>
      </c>
      <c r="AJ346" s="8">
        <f t="shared" si="52"/>
        <v>7.9249028834534718E-2</v>
      </c>
      <c r="AK346" s="8">
        <f t="shared" si="53"/>
        <v>6.0453693284624854E-2</v>
      </c>
    </row>
    <row r="347" spans="1:37" x14ac:dyDescent="0.15">
      <c r="A347" s="3">
        <v>45141</v>
      </c>
      <c r="B347" s="4">
        <v>5.4513430555555553</v>
      </c>
      <c r="C347" s="5">
        <v>45141</v>
      </c>
      <c r="D347" s="4">
        <v>5.4513430555555553</v>
      </c>
      <c r="E347" s="4">
        <f t="shared" si="44"/>
        <v>5.5090931979475286</v>
      </c>
      <c r="F347" s="4">
        <f t="shared" si="45"/>
        <v>5.529469330165691</v>
      </c>
      <c r="G347" s="4">
        <f t="shared" si="46"/>
        <v>1.0188066109081184E-2</v>
      </c>
      <c r="H347" s="6">
        <f>(_xlfn.PERCENTRANK.INC(E318:E347,E347)-0.5)*2</f>
        <v>-0.44999999999999996</v>
      </c>
      <c r="I347" s="6">
        <f>(_xlfn.PERCENTRANK.INC(F318:F347,F347)-0.5)*2</f>
        <v>0.37799999999999989</v>
      </c>
      <c r="J347" s="7">
        <f>IF(AND(H347&gt;0,I347&gt;0),1,0)</f>
        <v>0</v>
      </c>
      <c r="K347" s="7">
        <f>IF(AND(H347&gt;0,I347&lt;0),1,0)</f>
        <v>0</v>
      </c>
      <c r="L347" s="7">
        <f>IF(AND(H347&lt;0,I347&gt;0),1,0)</f>
        <v>1</v>
      </c>
      <c r="M347" s="7">
        <f>IF(AND(H347&lt;0,I347&lt;0),1,0)</f>
        <v>0</v>
      </c>
      <c r="N347" s="1">
        <v>45079</v>
      </c>
      <c r="O347">
        <v>2159.3200000000002</v>
      </c>
      <c r="P347">
        <v>2183.02</v>
      </c>
      <c r="Q347">
        <v>2158.2600000000002</v>
      </c>
      <c r="R347">
        <v>2182.6999999999998</v>
      </c>
      <c r="S347" s="8">
        <f t="shared" si="50"/>
        <v>2.3539818090880349E-2</v>
      </c>
      <c r="T347" s="4">
        <f>SIGN(VLOOKUP(N347-0.5,C:M,7,TRUE))</f>
        <v>1</v>
      </c>
      <c r="U347" s="4">
        <f>SIGN(VLOOKUP(N347-0.5,C:M,8,TRUE))</f>
        <v>1</v>
      </c>
      <c r="V347" s="4">
        <f>SIGN(VLOOKUP(N347-0.5,C:M,9,TRUE))</f>
        <v>0</v>
      </c>
      <c r="W347" s="4">
        <f>SIGN(VLOOKUP(N347-0.5,C:M,10,TRUE))</f>
        <v>0</v>
      </c>
      <c r="X347" s="4">
        <f t="shared" si="47"/>
        <v>3.4676510282388051E-2</v>
      </c>
      <c r="Y347" s="8">
        <f t="shared" si="51"/>
        <v>2.2167776665426241E-3</v>
      </c>
      <c r="Z347" s="8">
        <f>IF(T347=1,$Y347,0)</f>
        <v>2.2167776665426241E-3</v>
      </c>
      <c r="AA347" s="8">
        <f>IF(U347=1,$Y347,0)</f>
        <v>2.2167776665426241E-3</v>
      </c>
      <c r="AB347" s="8">
        <f>IF(V347=1,$Y347,0)</f>
        <v>0</v>
      </c>
      <c r="AC347" s="8">
        <f>IF(W347=1,$Y347,0)</f>
        <v>0</v>
      </c>
      <c r="AD347" s="8">
        <f t="shared" si="48"/>
        <v>2.2167776665426241E-3</v>
      </c>
      <c r="AE347" s="8">
        <f t="shared" si="49"/>
        <v>0</v>
      </c>
      <c r="AF347" s="8">
        <f>Z347+AF346</f>
        <v>0.10439608371669429</v>
      </c>
      <c r="AG347" s="8">
        <f>AA347+AG346</f>
        <v>-1.3701002634306119E-3</v>
      </c>
      <c r="AH347" s="8">
        <f>AB347+AH346</f>
        <v>3.0594754674015227E-2</v>
      </c>
      <c r="AI347" s="8">
        <f>AC347+AI346</f>
        <v>0.10576618398012488</v>
      </c>
      <c r="AJ347" s="8">
        <f t="shared" si="52"/>
        <v>8.1465806501077348E-2</v>
      </c>
      <c r="AK347" s="8">
        <f t="shared" si="53"/>
        <v>6.0453693284624854E-2</v>
      </c>
    </row>
    <row r="348" spans="1:37" x14ac:dyDescent="0.15">
      <c r="A348" s="3">
        <v>45142</v>
      </c>
      <c r="B348" s="4">
        <v>5.4925816901408462</v>
      </c>
      <c r="C348" s="5">
        <v>45142</v>
      </c>
      <c r="D348" s="4">
        <v>5.4925816901408462</v>
      </c>
      <c r="E348" s="4">
        <f t="shared" si="44"/>
        <v>5.5143529319900813</v>
      </c>
      <c r="F348" s="4">
        <f t="shared" si="45"/>
        <v>5.515565580165692</v>
      </c>
      <c r="G348" s="4">
        <f t="shared" si="46"/>
        <v>6.0632408780536551E-4</v>
      </c>
      <c r="H348" s="6">
        <f>(_xlfn.PERCENTRANK.INC(E319:E348,E348)-0.5)*2</f>
        <v>-0.24199999999999999</v>
      </c>
      <c r="I348" s="6">
        <f>(_xlfn.PERCENTRANK.INC(F319:F348,F348)-0.5)*2</f>
        <v>0.24</v>
      </c>
      <c r="J348" s="7">
        <f>IF(AND(H348&gt;0,I348&gt;0),1,0)</f>
        <v>0</v>
      </c>
      <c r="K348" s="7">
        <f>IF(AND(H348&gt;0,I348&lt;0),1,0)</f>
        <v>0</v>
      </c>
      <c r="L348" s="7">
        <f>IF(AND(H348&lt;0,I348&gt;0),1,0)</f>
        <v>1</v>
      </c>
      <c r="M348" s="7">
        <f>IF(AND(H348&lt;0,I348&lt;0),1,0)</f>
        <v>0</v>
      </c>
      <c r="N348" s="1">
        <v>45082</v>
      </c>
      <c r="O348">
        <v>2210.15</v>
      </c>
      <c r="P348">
        <v>2219.79</v>
      </c>
      <c r="Q348">
        <v>2206.06</v>
      </c>
      <c r="R348">
        <v>2219.79</v>
      </c>
      <c r="S348" s="8">
        <f t="shared" si="50"/>
        <v>-1.7872090129630314E-3</v>
      </c>
      <c r="T348" s="4">
        <f>SIGN(VLOOKUP(N348-0.5,C:M,7,TRUE))</f>
        <v>-1</v>
      </c>
      <c r="U348" s="4">
        <f>SIGN(VLOOKUP(N348-0.5,C:M,8,TRUE))</f>
        <v>0</v>
      </c>
      <c r="V348" s="4">
        <f>SIGN(VLOOKUP(N348-0.5,C:M,9,TRUE))</f>
        <v>1</v>
      </c>
      <c r="W348" s="4">
        <f>SIGN(VLOOKUP(N348-0.5,C:M,10,TRUE))</f>
        <v>0</v>
      </c>
      <c r="X348" s="4">
        <f t="shared" si="47"/>
        <v>2.8485306578684533E-2</v>
      </c>
      <c r="Y348" s="8">
        <f t="shared" si="51"/>
        <v>4.0022025661127225E-3</v>
      </c>
      <c r="Z348" s="8">
        <f>IF(T348=1,$Y348,0)</f>
        <v>0</v>
      </c>
      <c r="AA348" s="8">
        <f>IF(U348=1,$Y348,0)</f>
        <v>0</v>
      </c>
      <c r="AB348" s="8">
        <f>IF(V348=1,$Y348,0)</f>
        <v>4.0022025661127225E-3</v>
      </c>
      <c r="AC348" s="8">
        <f>IF(W348=1,$Y348,0)</f>
        <v>0</v>
      </c>
      <c r="AD348" s="8">
        <f t="shared" si="48"/>
        <v>4.0022025661127225E-3</v>
      </c>
      <c r="AE348" s="8">
        <f t="shared" si="49"/>
        <v>0</v>
      </c>
      <c r="AF348" s="8">
        <f>Z348+AF347</f>
        <v>0.10439608371669429</v>
      </c>
      <c r="AG348" s="8">
        <f>AA348+AG347</f>
        <v>-1.3701002634306119E-3</v>
      </c>
      <c r="AH348" s="8">
        <f>AB348+AH347</f>
        <v>3.459695724012795E-2</v>
      </c>
      <c r="AI348" s="8">
        <f>AC348+AI347</f>
        <v>0.10576618398012488</v>
      </c>
      <c r="AJ348" s="8">
        <f t="shared" si="52"/>
        <v>8.5468009067190071E-2</v>
      </c>
      <c r="AK348" s="8">
        <f t="shared" si="53"/>
        <v>6.0453693284624854E-2</v>
      </c>
    </row>
    <row r="349" spans="1:37" x14ac:dyDescent="0.15">
      <c r="A349" s="3">
        <v>45145</v>
      </c>
      <c r="B349" s="4">
        <v>5.2302042553191503</v>
      </c>
      <c r="C349" s="5">
        <v>45145</v>
      </c>
      <c r="D349" s="4">
        <v>5.2302042553191503</v>
      </c>
      <c r="E349" s="4">
        <f t="shared" si="44"/>
        <v>5.5002330847678591</v>
      </c>
      <c r="F349" s="4">
        <f t="shared" si="45"/>
        <v>5.5244374551656907</v>
      </c>
      <c r="G349" s="4">
        <f t="shared" si="46"/>
        <v>1.2102185198915816E-2</v>
      </c>
      <c r="H349" s="6">
        <f>(_xlfn.PERCENTRANK.INC(E320:E349,E349)-0.5)*2</f>
        <v>-0.51800000000000002</v>
      </c>
      <c r="I349" s="6">
        <f>(_xlfn.PERCENTRANK.INC(F320:F349,F349)-0.5)*2</f>
        <v>0.24</v>
      </c>
      <c r="J349" s="7">
        <f>IF(AND(H349&gt;0,I349&gt;0),1,0)</f>
        <v>0</v>
      </c>
      <c r="K349" s="7">
        <f>IF(AND(H349&gt;0,I349&lt;0),1,0)</f>
        <v>0</v>
      </c>
      <c r="L349" s="7">
        <f>IF(AND(H349&lt;0,I349&gt;0),1,0)</f>
        <v>1</v>
      </c>
      <c r="M349" s="7">
        <f>IF(AND(H349&lt;0,I349&lt;0),1,0)</f>
        <v>0</v>
      </c>
      <c r="N349" s="1">
        <v>45083</v>
      </c>
      <c r="O349">
        <v>2206.1999999999998</v>
      </c>
      <c r="P349">
        <v>2236.4899999999998</v>
      </c>
      <c r="Q349">
        <v>2200.48</v>
      </c>
      <c r="R349">
        <v>2236.2800000000002</v>
      </c>
      <c r="S349" s="8">
        <f t="shared" si="50"/>
        <v>1.7804369504124784E-2</v>
      </c>
      <c r="T349" s="4">
        <f>SIGN(VLOOKUP(N349-0.5,C:M,7,TRUE))</f>
        <v>-1</v>
      </c>
      <c r="U349" s="4">
        <f>SIGN(VLOOKUP(N349-0.5,C:M,8,TRUE))</f>
        <v>0</v>
      </c>
      <c r="V349" s="4">
        <f>SIGN(VLOOKUP(N349-0.5,C:M,9,TRUE))</f>
        <v>1</v>
      </c>
      <c r="W349" s="4">
        <f>SIGN(VLOOKUP(N349-0.5,C:M,10,TRUE))</f>
        <v>0</v>
      </c>
      <c r="X349" s="4">
        <f t="shared" si="47"/>
        <v>-7.6165684213149731E-3</v>
      </c>
      <c r="Y349" s="8">
        <f t="shared" si="51"/>
        <v>3.3686089081462756E-3</v>
      </c>
      <c r="Z349" s="8">
        <f>IF(T349=1,$Y349,0)</f>
        <v>0</v>
      </c>
      <c r="AA349" s="8">
        <f>IF(U349=1,$Y349,0)</f>
        <v>0</v>
      </c>
      <c r="AB349" s="8">
        <f>IF(V349=1,$Y349,0)</f>
        <v>3.3686089081462756E-3</v>
      </c>
      <c r="AC349" s="8">
        <f>IF(W349=1,$Y349,0)</f>
        <v>0</v>
      </c>
      <c r="AD349" s="8">
        <f t="shared" si="48"/>
        <v>0</v>
      </c>
      <c r="AE349" s="8">
        <f t="shared" si="49"/>
        <v>3.3686089081462756E-3</v>
      </c>
      <c r="AF349" s="8">
        <f>Z349+AF348</f>
        <v>0.10439608371669429</v>
      </c>
      <c r="AG349" s="8">
        <f>AA349+AG348</f>
        <v>-1.3701002634306119E-3</v>
      </c>
      <c r="AH349" s="8">
        <f>AB349+AH348</f>
        <v>3.7965566148274225E-2</v>
      </c>
      <c r="AI349" s="8">
        <f>AC349+AI348</f>
        <v>0.10576618398012488</v>
      </c>
      <c r="AJ349" s="8">
        <f t="shared" si="52"/>
        <v>8.5468009067190071E-2</v>
      </c>
      <c r="AK349" s="8">
        <f t="shared" si="53"/>
        <v>6.382230219277113E-2</v>
      </c>
    </row>
    <row r="350" spans="1:37" x14ac:dyDescent="0.15">
      <c r="A350" s="3">
        <v>45146</v>
      </c>
      <c r="B350" s="4">
        <v>5.4042390243902449</v>
      </c>
      <c r="C350" s="5">
        <v>45146</v>
      </c>
      <c r="D350" s="4">
        <v>5.4042390243902449</v>
      </c>
      <c r="E350" s="4">
        <f t="shared" si="44"/>
        <v>5.5081821692749013</v>
      </c>
      <c r="F350" s="4">
        <f t="shared" si="45"/>
        <v>5.5348524551656917</v>
      </c>
      <c r="G350" s="4">
        <f t="shared" si="46"/>
        <v>1.3335142945395173E-2</v>
      </c>
      <c r="H350" s="6">
        <f>(_xlfn.PERCENTRANK.INC(E321:E350,E350)-0.5)*2</f>
        <v>-0.38</v>
      </c>
      <c r="I350" s="6">
        <f>(_xlfn.PERCENTRANK.INC(F321:F350,F350)-0.5)*2</f>
        <v>0.37799999999999989</v>
      </c>
      <c r="J350" s="7">
        <f>IF(AND(H350&gt;0,I350&gt;0),1,0)</f>
        <v>0</v>
      </c>
      <c r="K350" s="7">
        <f>IF(AND(H350&gt;0,I350&lt;0),1,0)</f>
        <v>0</v>
      </c>
      <c r="L350" s="7">
        <f>IF(AND(H350&lt;0,I350&gt;0),1,0)</f>
        <v>1</v>
      </c>
      <c r="M350" s="7">
        <f>IF(AND(H350&lt;0,I350&lt;0),1,0)</f>
        <v>0</v>
      </c>
      <c r="N350" s="1">
        <v>45084</v>
      </c>
      <c r="O350">
        <v>2245.48</v>
      </c>
      <c r="P350">
        <v>2250.1999999999998</v>
      </c>
      <c r="Q350">
        <v>2204.5100000000002</v>
      </c>
      <c r="R350">
        <v>2206.3000000000002</v>
      </c>
      <c r="S350" s="8">
        <f t="shared" si="50"/>
        <v>-1.7074300372303508E-2</v>
      </c>
      <c r="T350" s="4">
        <f>SIGN(VLOOKUP(N350-0.5,C:M,7,TRUE))</f>
        <v>-1</v>
      </c>
      <c r="U350" s="4">
        <f>SIGN(VLOOKUP(N350-0.5,C:M,8,TRUE))</f>
        <v>0</v>
      </c>
      <c r="V350" s="4">
        <f>SIGN(VLOOKUP(N350-0.5,C:M,9,TRUE))</f>
        <v>1</v>
      </c>
      <c r="W350" s="4">
        <f>SIGN(VLOOKUP(N350-0.5,C:M,10,TRUE))</f>
        <v>0</v>
      </c>
      <c r="X350" s="4">
        <f t="shared" si="47"/>
        <v>-4.0610292056286745E-3</v>
      </c>
      <c r="Y350" s="8">
        <f t="shared" si="51"/>
        <v>7.7892513551319322E-3</v>
      </c>
      <c r="Z350" s="8">
        <f>IF(T350=1,$Y350,0)</f>
        <v>0</v>
      </c>
      <c r="AA350" s="8">
        <f>IF(U350=1,$Y350,0)</f>
        <v>0</v>
      </c>
      <c r="AB350" s="8">
        <f>IF(V350=1,$Y350,0)</f>
        <v>7.7892513551319322E-3</v>
      </c>
      <c r="AC350" s="8">
        <f>IF(W350=1,$Y350,0)</f>
        <v>0</v>
      </c>
      <c r="AD350" s="8">
        <f t="shared" si="48"/>
        <v>0</v>
      </c>
      <c r="AE350" s="8">
        <f t="shared" si="49"/>
        <v>7.7892513551319322E-3</v>
      </c>
      <c r="AF350" s="8">
        <f>Z350+AF349</f>
        <v>0.10439608371669429</v>
      </c>
      <c r="AG350" s="8">
        <f>AA350+AG349</f>
        <v>-1.3701002634306119E-3</v>
      </c>
      <c r="AH350" s="8">
        <f>AB350+AH349</f>
        <v>4.575481750340616E-2</v>
      </c>
      <c r="AI350" s="8">
        <f>AC350+AI349</f>
        <v>0.10576618398012488</v>
      </c>
      <c r="AJ350" s="8">
        <f t="shared" si="52"/>
        <v>8.5468009067190071E-2</v>
      </c>
      <c r="AK350" s="8">
        <f t="shared" si="53"/>
        <v>7.1611553547903065E-2</v>
      </c>
    </row>
    <row r="351" spans="1:37" x14ac:dyDescent="0.15">
      <c r="A351" s="3">
        <v>45147</v>
      </c>
      <c r="B351" s="4">
        <v>5.5021977375565587</v>
      </c>
      <c r="C351" s="5">
        <v>45147</v>
      </c>
      <c r="D351" s="4">
        <v>5.5021977375565587</v>
      </c>
      <c r="E351" s="4">
        <f t="shared" si="44"/>
        <v>5.4921888106122871</v>
      </c>
      <c r="F351" s="4">
        <f t="shared" si="45"/>
        <v>5.5565241218323589</v>
      </c>
      <c r="G351" s="4">
        <f t="shared" si="46"/>
        <v>3.2167655610035872E-2</v>
      </c>
      <c r="H351" s="6">
        <f>(_xlfn.PERCENTRANK.INC(E322:E351,E351)-0.5)*2</f>
        <v>-0.65600000000000003</v>
      </c>
      <c r="I351" s="6">
        <f>(_xlfn.PERCENTRANK.INC(F322:F351,F351)-0.5)*2</f>
        <v>0.65399999999999991</v>
      </c>
      <c r="J351" s="7">
        <f>IF(AND(H351&gt;0,I351&gt;0),1,0)</f>
        <v>0</v>
      </c>
      <c r="K351" s="7">
        <f>IF(AND(H351&gt;0,I351&lt;0),1,0)</f>
        <v>0</v>
      </c>
      <c r="L351" s="7">
        <f>IF(AND(H351&lt;0,I351&gt;0),1,0)</f>
        <v>1</v>
      </c>
      <c r="M351" s="7">
        <f>IF(AND(H351&lt;0,I351&lt;0),1,0)</f>
        <v>0</v>
      </c>
      <c r="N351" s="1">
        <v>45085</v>
      </c>
      <c r="O351">
        <v>2207.14</v>
      </c>
      <c r="P351">
        <v>2215.11</v>
      </c>
      <c r="Q351">
        <v>2179.81</v>
      </c>
      <c r="R351">
        <v>2191.5</v>
      </c>
      <c r="S351" s="8">
        <f t="shared" si="50"/>
        <v>-6.0258977681526549E-4</v>
      </c>
      <c r="T351" s="4">
        <f>SIGN(VLOOKUP(N351-0.5,C:M,7,TRUE))</f>
        <v>-1</v>
      </c>
      <c r="U351" s="4">
        <f>SIGN(VLOOKUP(N351-0.5,C:M,8,TRUE))</f>
        <v>0</v>
      </c>
      <c r="V351" s="4">
        <f>SIGN(VLOOKUP(N351-0.5,C:M,9,TRUE))</f>
        <v>1</v>
      </c>
      <c r="W351" s="4">
        <f>SIGN(VLOOKUP(N351-0.5,C:M,10,TRUE))</f>
        <v>0</v>
      </c>
      <c r="X351" s="4">
        <f t="shared" si="47"/>
        <v>-2.0107524741343141E-2</v>
      </c>
      <c r="Y351" s="8">
        <f t="shared" si="51"/>
        <v>7.7746506676091842E-3</v>
      </c>
      <c r="Z351" s="8">
        <f>IF(T351=1,$Y351,0)</f>
        <v>0</v>
      </c>
      <c r="AA351" s="8">
        <f>IF(U351=1,$Y351,0)</f>
        <v>0</v>
      </c>
      <c r="AB351" s="8">
        <f>IF(V351=1,$Y351,0)</f>
        <v>7.7746506676091842E-3</v>
      </c>
      <c r="AC351" s="8">
        <f>IF(W351=1,$Y351,0)</f>
        <v>0</v>
      </c>
      <c r="AD351" s="8">
        <f t="shared" si="48"/>
        <v>0</v>
      </c>
      <c r="AE351" s="8">
        <f t="shared" si="49"/>
        <v>7.7746506676091842E-3</v>
      </c>
      <c r="AF351" s="8">
        <f>Z351+AF350</f>
        <v>0.10439608371669429</v>
      </c>
      <c r="AG351" s="8">
        <f>AA351+AG350</f>
        <v>-1.3701002634306119E-3</v>
      </c>
      <c r="AH351" s="8">
        <f>AB351+AH350</f>
        <v>5.3529468171015344E-2</v>
      </c>
      <c r="AI351" s="8">
        <f>AC351+AI350</f>
        <v>0.10576618398012488</v>
      </c>
      <c r="AJ351" s="8">
        <f t="shared" si="52"/>
        <v>8.5468009067190071E-2</v>
      </c>
      <c r="AK351" s="8">
        <f t="shared" si="53"/>
        <v>7.9386204215512249E-2</v>
      </c>
    </row>
    <row r="352" spans="1:37" x14ac:dyDescent="0.15">
      <c r="A352" s="3">
        <v>45148</v>
      </c>
      <c r="B352" s="4">
        <v>5.532812396694216</v>
      </c>
      <c r="C352" s="5">
        <v>45148</v>
      </c>
      <c r="D352" s="4">
        <v>5.532812396694216</v>
      </c>
      <c r="E352" s="4">
        <f t="shared" si="44"/>
        <v>5.4856676039370642</v>
      </c>
      <c r="F352" s="4">
        <f t="shared" si="45"/>
        <v>5.5624941218323585</v>
      </c>
      <c r="G352" s="4">
        <f t="shared" si="46"/>
        <v>3.8413258947647133E-2</v>
      </c>
      <c r="H352" s="6">
        <f>(_xlfn.PERCENTRANK.INC(E323:E352,E352)-0.5)*2</f>
        <v>-0.72599999999999998</v>
      </c>
      <c r="I352" s="6">
        <f>(_xlfn.PERCENTRANK.INC(F323:F352,F352)-0.5)*2</f>
        <v>0.72399999999999998</v>
      </c>
      <c r="J352" s="7">
        <f>IF(AND(H352&gt;0,I352&gt;0),1,0)</f>
        <v>0</v>
      </c>
      <c r="K352" s="7">
        <f>IF(AND(H352&gt;0,I352&lt;0),1,0)</f>
        <v>0</v>
      </c>
      <c r="L352" s="7">
        <f>IF(AND(H352&lt;0,I352&gt;0),1,0)</f>
        <v>1</v>
      </c>
      <c r="M352" s="7">
        <f>IF(AND(H352&lt;0,I352&lt;0),1,0)</f>
        <v>0</v>
      </c>
      <c r="N352" s="1">
        <v>45086</v>
      </c>
      <c r="O352">
        <v>2205.81</v>
      </c>
      <c r="P352">
        <v>2228.0700000000002</v>
      </c>
      <c r="Q352">
        <v>2204.7600000000002</v>
      </c>
      <c r="R352">
        <v>2224.3200000000002</v>
      </c>
      <c r="S352" s="8">
        <f t="shared" si="50"/>
        <v>1.2743617990670142E-2</v>
      </c>
      <c r="T352" s="4">
        <f>SIGN(VLOOKUP(N352-0.5,C:M,7,TRUE))</f>
        <v>-1</v>
      </c>
      <c r="U352" s="4">
        <f>SIGN(VLOOKUP(N352-0.5,C:M,8,TRUE))</f>
        <v>0</v>
      </c>
      <c r="V352" s="4">
        <f>SIGN(VLOOKUP(N352-0.5,C:M,9,TRUE))</f>
        <v>1</v>
      </c>
      <c r="W352" s="4">
        <f>SIGN(VLOOKUP(N352-0.5,C:M,10,TRUE))</f>
        <v>0</v>
      </c>
      <c r="X352" s="4">
        <f t="shared" si="47"/>
        <v>-5.0929482735922793E-2</v>
      </c>
      <c r="Y352" s="8">
        <f t="shared" si="51"/>
        <v>6.6399618664202851E-3</v>
      </c>
      <c r="Z352" s="8">
        <f>IF(T352=1,$Y352,0)</f>
        <v>0</v>
      </c>
      <c r="AA352" s="8">
        <f>IF(U352=1,$Y352,0)</f>
        <v>0</v>
      </c>
      <c r="AB352" s="8">
        <f>IF(V352=1,$Y352,0)</f>
        <v>6.6399618664202851E-3</v>
      </c>
      <c r="AC352" s="8">
        <f>IF(W352=1,$Y352,0)</f>
        <v>0</v>
      </c>
      <c r="AD352" s="8">
        <f t="shared" si="48"/>
        <v>0</v>
      </c>
      <c r="AE352" s="8">
        <f t="shared" si="49"/>
        <v>6.6399618664202851E-3</v>
      </c>
      <c r="AF352" s="8">
        <f>Z352+AF351</f>
        <v>0.10439608371669429</v>
      </c>
      <c r="AG352" s="8">
        <f>AA352+AG351</f>
        <v>-1.3701002634306119E-3</v>
      </c>
      <c r="AH352" s="8">
        <f>AB352+AH351</f>
        <v>6.0169430037435627E-2</v>
      </c>
      <c r="AI352" s="8">
        <f>AC352+AI351</f>
        <v>0.10576618398012488</v>
      </c>
      <c r="AJ352" s="8">
        <f t="shared" si="52"/>
        <v>8.5468009067190071E-2</v>
      </c>
      <c r="AK352" s="8">
        <f t="shared" si="53"/>
        <v>8.6026166081932531E-2</v>
      </c>
    </row>
    <row r="353" spans="1:37" x14ac:dyDescent="0.15">
      <c r="A353" s="3">
        <v>45152</v>
      </c>
      <c r="B353" s="4">
        <v>5.6992712328767121</v>
      </c>
      <c r="C353" s="5">
        <v>45152</v>
      </c>
      <c r="D353" s="4">
        <v>5.6992712328767121</v>
      </c>
      <c r="E353" s="4">
        <f t="shared" si="44"/>
        <v>5.4844427408148908</v>
      </c>
      <c r="F353" s="4">
        <f t="shared" si="45"/>
        <v>5.5671866218323594</v>
      </c>
      <c r="G353" s="4">
        <f t="shared" si="46"/>
        <v>4.1371940508734273E-2</v>
      </c>
      <c r="H353" s="6">
        <f>(_xlfn.PERCENTRANK.INC(E324:E353,E353)-0.5)*2</f>
        <v>-0.72599999999999998</v>
      </c>
      <c r="I353" s="6">
        <f>(_xlfn.PERCENTRANK.INC(F324:F353,F353)-0.5)*2</f>
        <v>0.72399999999999998</v>
      </c>
      <c r="J353" s="7">
        <f>IF(AND(H353&gt;0,I353&gt;0),1,0)</f>
        <v>0</v>
      </c>
      <c r="K353" s="7">
        <f>IF(AND(H353&gt;0,I353&lt;0),1,0)</f>
        <v>0</v>
      </c>
      <c r="L353" s="7">
        <f>IF(AND(H353&lt;0,I353&gt;0),1,0)</f>
        <v>1</v>
      </c>
      <c r="M353" s="7">
        <f>IF(AND(H353&lt;0,I353&lt;0),1,0)</f>
        <v>0</v>
      </c>
      <c r="N353" s="1">
        <v>45089</v>
      </c>
      <c r="O353">
        <v>2233.92</v>
      </c>
      <c r="P353">
        <v>2241.2199999999998</v>
      </c>
      <c r="Q353">
        <v>2228.25</v>
      </c>
      <c r="R353">
        <v>2238.77</v>
      </c>
      <c r="S353" s="8">
        <f t="shared" si="50"/>
        <v>7.1399154848874602E-3</v>
      </c>
      <c r="T353" s="4">
        <f>SIGN(VLOOKUP(N353-0.5,C:M,7,TRUE))</f>
        <v>-1</v>
      </c>
      <c r="U353" s="4">
        <f>SIGN(VLOOKUP(N353-0.5,C:M,8,TRUE))</f>
        <v>0</v>
      </c>
      <c r="V353" s="4">
        <f>SIGN(VLOOKUP(N353-0.5,C:M,9,TRUE))</f>
        <v>1</v>
      </c>
      <c r="W353" s="4">
        <f>SIGN(VLOOKUP(N353-0.5,C:M,10,TRUE))</f>
        <v>0</v>
      </c>
      <c r="X353" s="4">
        <f t="shared" si="47"/>
        <v>-6.5012625861436746E-2</v>
      </c>
      <c r="Y353" s="8">
        <f t="shared" si="51"/>
        <v>2.8922996093086796E-3</v>
      </c>
      <c r="Z353" s="8">
        <f>IF(T353=1,$Y353,0)</f>
        <v>0</v>
      </c>
      <c r="AA353" s="8">
        <f>IF(U353=1,$Y353,0)</f>
        <v>0</v>
      </c>
      <c r="AB353" s="8">
        <f>IF(V353=1,$Y353,0)</f>
        <v>2.8922996093086796E-3</v>
      </c>
      <c r="AC353" s="8">
        <f>IF(W353=1,$Y353,0)</f>
        <v>0</v>
      </c>
      <c r="AD353" s="8">
        <f t="shared" si="48"/>
        <v>0</v>
      </c>
      <c r="AE353" s="8">
        <f t="shared" si="49"/>
        <v>2.8922996093086796E-3</v>
      </c>
      <c r="AF353" s="8">
        <f>Z353+AF352</f>
        <v>0.10439608371669429</v>
      </c>
      <c r="AG353" s="8">
        <f>AA353+AG352</f>
        <v>-1.3701002634306119E-3</v>
      </c>
      <c r="AH353" s="8">
        <f>AB353+AH352</f>
        <v>6.3061729646744308E-2</v>
      </c>
      <c r="AI353" s="8">
        <f>AC353+AI352</f>
        <v>0.10576618398012488</v>
      </c>
      <c r="AJ353" s="8">
        <f t="shared" si="52"/>
        <v>8.5468009067190071E-2</v>
      </c>
      <c r="AK353" s="8">
        <f t="shared" si="53"/>
        <v>8.8918465691241205E-2</v>
      </c>
    </row>
    <row r="354" spans="1:37" x14ac:dyDescent="0.15">
      <c r="A354" s="3">
        <v>45153</v>
      </c>
      <c r="B354" s="4">
        <v>6.2990999999999993</v>
      </c>
      <c r="C354" s="5">
        <v>45153</v>
      </c>
      <c r="D354" s="4">
        <v>6.2990999999999993</v>
      </c>
      <c r="E354" s="4">
        <f t="shared" si="44"/>
        <v>5.4781488606496023</v>
      </c>
      <c r="F354" s="4">
        <f t="shared" si="45"/>
        <v>5.5683048718323587</v>
      </c>
      <c r="G354" s="4">
        <f t="shared" si="46"/>
        <v>4.5078005591378201E-2</v>
      </c>
      <c r="H354" s="6">
        <f>(_xlfn.PERCENTRANK.INC(E325:E354,E354)-0.5)*2</f>
        <v>-0.79400000000000004</v>
      </c>
      <c r="I354" s="6">
        <f>(_xlfn.PERCENTRANK.INC(F325:F354,F354)-0.5)*2</f>
        <v>0.72399999999999998</v>
      </c>
      <c r="J354" s="7">
        <f>IF(AND(H354&gt;0,I354&gt;0),1,0)</f>
        <v>0</v>
      </c>
      <c r="K354" s="7">
        <f>IF(AND(H354&gt;0,I354&lt;0),1,0)</f>
        <v>0</v>
      </c>
      <c r="L354" s="7">
        <f>IF(AND(H354&lt;0,I354&gt;0),1,0)</f>
        <v>1</v>
      </c>
      <c r="M354" s="7">
        <f>IF(AND(H354&lt;0,I354&lt;0),1,0)</f>
        <v>0</v>
      </c>
      <c r="N354" s="1">
        <v>45090</v>
      </c>
      <c r="O354">
        <v>2249.87</v>
      </c>
      <c r="P354">
        <v>2272.6799999999998</v>
      </c>
      <c r="Q354">
        <v>2249.4499999999998</v>
      </c>
      <c r="R354">
        <v>2264.79</v>
      </c>
      <c r="S354" s="8">
        <f t="shared" si="50"/>
        <v>1.4636401214292549E-2</v>
      </c>
      <c r="T354" s="4">
        <f>SIGN(VLOOKUP(N354-0.5,C:M,7,TRUE))</f>
        <v>-1</v>
      </c>
      <c r="U354" s="4">
        <f>SIGN(VLOOKUP(N354-0.5,C:M,8,TRUE))</f>
        <v>0</v>
      </c>
      <c r="V354" s="4">
        <f>SIGN(VLOOKUP(N354-0.5,C:M,9,TRUE))</f>
        <v>1</v>
      </c>
      <c r="W354" s="4">
        <f>SIGN(VLOOKUP(N354-0.5,C:M,10,TRUE))</f>
        <v>0</v>
      </c>
      <c r="X354" s="4">
        <f t="shared" si="47"/>
        <v>-7.2495634767189898E-2</v>
      </c>
      <c r="Y354" s="8">
        <f t="shared" si="51"/>
        <v>-8.2283074046607396E-4</v>
      </c>
      <c r="Z354" s="8">
        <f>IF(T354=1,$Y354,0)</f>
        <v>0</v>
      </c>
      <c r="AA354" s="8">
        <f>IF(U354=1,$Y354,0)</f>
        <v>0</v>
      </c>
      <c r="AB354" s="8">
        <f>IF(V354=1,$Y354,0)</f>
        <v>-8.2283074046607396E-4</v>
      </c>
      <c r="AC354" s="8">
        <f>IF(W354=1,$Y354,0)</f>
        <v>0</v>
      </c>
      <c r="AD354" s="8">
        <f t="shared" si="48"/>
        <v>0</v>
      </c>
      <c r="AE354" s="8">
        <f t="shared" si="49"/>
        <v>-8.2283074046607396E-4</v>
      </c>
      <c r="AF354" s="8">
        <f>Z354+AF353</f>
        <v>0.10439608371669429</v>
      </c>
      <c r="AG354" s="8">
        <f>AA354+AG353</f>
        <v>-1.3701002634306119E-3</v>
      </c>
      <c r="AH354" s="8">
        <f>AB354+AH353</f>
        <v>6.2238898906278234E-2</v>
      </c>
      <c r="AI354" s="8">
        <f>AC354+AI353</f>
        <v>0.10576618398012488</v>
      </c>
      <c r="AJ354" s="8">
        <f t="shared" si="52"/>
        <v>8.5468009067190071E-2</v>
      </c>
      <c r="AK354" s="8">
        <f t="shared" si="53"/>
        <v>8.8095634950775131E-2</v>
      </c>
    </row>
    <row r="355" spans="1:37" x14ac:dyDescent="0.15">
      <c r="A355" s="3">
        <v>45154</v>
      </c>
      <c r="B355" s="4">
        <v>5.2738499999999995</v>
      </c>
      <c r="C355" s="5">
        <v>45154</v>
      </c>
      <c r="D355" s="4">
        <v>5.2738499999999995</v>
      </c>
      <c r="E355" s="4">
        <f t="shared" si="44"/>
        <v>5.4813953222934373</v>
      </c>
      <c r="F355" s="4">
        <f t="shared" si="45"/>
        <v>5.5128673718323586</v>
      </c>
      <c r="G355" s="4">
        <f t="shared" si="46"/>
        <v>1.5736024769460677E-2</v>
      </c>
      <c r="H355" s="6">
        <f>(_xlfn.PERCENTRANK.INC(E326:E355,E355)-0.5)*2</f>
        <v>-0.65600000000000003</v>
      </c>
      <c r="I355" s="6">
        <f>(_xlfn.PERCENTRANK.INC(F326:F355,F355)-0.5)*2</f>
        <v>-0.24199999999999999</v>
      </c>
      <c r="J355" s="7">
        <f>IF(AND(H355&gt;0,I355&gt;0),1,0)</f>
        <v>0</v>
      </c>
      <c r="K355" s="7">
        <f>IF(AND(H355&gt;0,I355&lt;0),1,0)</f>
        <v>0</v>
      </c>
      <c r="L355" s="7">
        <f>IF(AND(H355&lt;0,I355&gt;0),1,0)</f>
        <v>0</v>
      </c>
      <c r="M355" s="7">
        <f>IF(AND(H355&lt;0,I355&lt;0),1,0)</f>
        <v>1</v>
      </c>
      <c r="N355" s="1">
        <v>45091</v>
      </c>
      <c r="O355">
        <v>2282.8000000000002</v>
      </c>
      <c r="P355">
        <v>2303.4699999999998</v>
      </c>
      <c r="Q355">
        <v>2279.7600000000002</v>
      </c>
      <c r="R355">
        <v>2294.5300000000002</v>
      </c>
      <c r="S355" s="8">
        <f t="shared" si="50"/>
        <v>5.0289118626247742E-3</v>
      </c>
      <c r="T355" s="4">
        <f>SIGN(VLOOKUP(N355-0.5,C:M,7,TRUE))</f>
        <v>-1</v>
      </c>
      <c r="U355" s="4">
        <f>SIGN(VLOOKUP(N355-0.5,C:M,8,TRUE))</f>
        <v>0</v>
      </c>
      <c r="V355" s="4">
        <f>SIGN(VLOOKUP(N355-0.5,C:M,9,TRUE))</f>
        <v>1</v>
      </c>
      <c r="W355" s="4">
        <f>SIGN(VLOOKUP(N355-0.5,C:M,10,TRUE))</f>
        <v>0</v>
      </c>
      <c r="X355" s="4">
        <f t="shared" si="47"/>
        <v>-7.7652665026681778E-2</v>
      </c>
      <c r="Y355" s="8">
        <f t="shared" si="51"/>
        <v>-3.2926268507260658E-7</v>
      </c>
      <c r="Z355" s="8">
        <f>IF(T355=1,$Y355,0)</f>
        <v>0</v>
      </c>
      <c r="AA355" s="8">
        <f>IF(U355=1,$Y355,0)</f>
        <v>0</v>
      </c>
      <c r="AB355" s="8">
        <f>IF(V355=1,$Y355,0)</f>
        <v>-3.2926268507260658E-7</v>
      </c>
      <c r="AC355" s="8">
        <f>IF(W355=1,$Y355,0)</f>
        <v>0</v>
      </c>
      <c r="AD355" s="8">
        <f t="shared" si="48"/>
        <v>0</v>
      </c>
      <c r="AE355" s="8">
        <f t="shared" si="49"/>
        <v>-3.2926268507260658E-7</v>
      </c>
      <c r="AF355" s="8">
        <f>Z355+AF354</f>
        <v>0.10439608371669429</v>
      </c>
      <c r="AG355" s="8">
        <f>AA355+AG354</f>
        <v>-1.3701002634306119E-3</v>
      </c>
      <c r="AH355" s="8">
        <f>AB355+AH354</f>
        <v>6.2238569643593158E-2</v>
      </c>
      <c r="AI355" s="8">
        <f>AC355+AI354</f>
        <v>0.10576618398012488</v>
      </c>
      <c r="AJ355" s="8">
        <f t="shared" si="52"/>
        <v>8.5468009067190071E-2</v>
      </c>
      <c r="AK355" s="8">
        <f t="shared" si="53"/>
        <v>8.8095305688090056E-2</v>
      </c>
    </row>
    <row r="356" spans="1:37" x14ac:dyDescent="0.15">
      <c r="A356" s="3">
        <v>45156</v>
      </c>
      <c r="B356" s="4">
        <v>5.3732249999999997</v>
      </c>
      <c r="C356" s="5">
        <v>45156</v>
      </c>
      <c r="D356" s="4">
        <v>5.3732249999999997</v>
      </c>
      <c r="E356" s="4">
        <f t="shared" si="44"/>
        <v>5.5150105074786229</v>
      </c>
      <c r="F356" s="4">
        <f t="shared" si="45"/>
        <v>5.5066227051656913</v>
      </c>
      <c r="G356" s="4">
        <f t="shared" si="46"/>
        <v>-4.1939011564657847E-3</v>
      </c>
      <c r="H356" s="6">
        <f>(_xlfn.PERCENTRANK.INC(E327:E356,E356)-0.5)*2</f>
        <v>0.31000000000000005</v>
      </c>
      <c r="I356" s="6">
        <f>(_xlfn.PERCENTRANK.INC(F327:F356,F356)-0.5)*2</f>
        <v>-0.38</v>
      </c>
      <c r="J356" s="7">
        <f>IF(AND(H356&gt;0,I356&gt;0),1,0)</f>
        <v>0</v>
      </c>
      <c r="K356" s="7">
        <f>IF(AND(H356&gt;0,I356&lt;0),1,0)</f>
        <v>1</v>
      </c>
      <c r="L356" s="7">
        <f>IF(AND(H356&lt;0,I356&gt;0),1,0)</f>
        <v>0</v>
      </c>
      <c r="M356" s="7">
        <f>IF(AND(H356&lt;0,I356&lt;0),1,0)</f>
        <v>0</v>
      </c>
      <c r="N356" s="1">
        <v>45092</v>
      </c>
      <c r="O356">
        <v>2294.2800000000002</v>
      </c>
      <c r="P356">
        <v>2309.31</v>
      </c>
      <c r="Q356">
        <v>2286.4699999999998</v>
      </c>
      <c r="R356">
        <v>2293.9699999999998</v>
      </c>
      <c r="S356" s="8">
        <f t="shared" si="50"/>
        <v>-6.7559321442900444E-4</v>
      </c>
      <c r="T356" s="4">
        <f>SIGN(VLOOKUP(N356-0.5,C:M,7,TRUE))</f>
        <v>-1</v>
      </c>
      <c r="U356" s="4">
        <f>SIGN(VLOOKUP(N356-0.5,C:M,8,TRUE))</f>
        <v>0</v>
      </c>
      <c r="V356" s="4">
        <f>SIGN(VLOOKUP(N356-0.5,C:M,9,TRUE))</f>
        <v>1</v>
      </c>
      <c r="W356" s="4">
        <f>SIGN(VLOOKUP(N356-0.5,C:M,10,TRUE))</f>
        <v>0</v>
      </c>
      <c r="X356" s="4">
        <f t="shared" si="47"/>
        <v>-8.5084056280551046E-2</v>
      </c>
      <c r="Y356" s="8">
        <f t="shared" si="51"/>
        <v>1.3309793581863128E-3</v>
      </c>
      <c r="Z356" s="8">
        <f>IF(T356=1,$Y356,0)</f>
        <v>0</v>
      </c>
      <c r="AA356" s="8">
        <f>IF(U356=1,$Y356,0)</f>
        <v>0</v>
      </c>
      <c r="AB356" s="8">
        <f>IF(V356=1,$Y356,0)</f>
        <v>1.3309793581863128E-3</v>
      </c>
      <c r="AC356" s="8">
        <f>IF(W356=1,$Y356,0)</f>
        <v>0</v>
      </c>
      <c r="AD356" s="8">
        <f t="shared" si="48"/>
        <v>0</v>
      </c>
      <c r="AE356" s="8">
        <f t="shared" si="49"/>
        <v>1.3309793581863128E-3</v>
      </c>
      <c r="AF356" s="8">
        <f>Z356+AF355</f>
        <v>0.10439608371669429</v>
      </c>
      <c r="AG356" s="8">
        <f>AA356+AG355</f>
        <v>-1.3701002634306119E-3</v>
      </c>
      <c r="AH356" s="8">
        <f>AB356+AH355</f>
        <v>6.3569549001779468E-2</v>
      </c>
      <c r="AI356" s="8">
        <f>AC356+AI355</f>
        <v>0.10576618398012488</v>
      </c>
      <c r="AJ356" s="8">
        <f t="shared" si="52"/>
        <v>8.5468009067190071E-2</v>
      </c>
      <c r="AK356" s="8">
        <f t="shared" si="53"/>
        <v>8.9426285046276366E-2</v>
      </c>
    </row>
    <row r="357" spans="1:37" x14ac:dyDescent="0.15">
      <c r="A357" s="3">
        <v>45159</v>
      </c>
      <c r="B357" s="4">
        <v>5.2805</v>
      </c>
      <c r="C357" s="5">
        <v>45159</v>
      </c>
      <c r="D357" s="4">
        <v>5.2805</v>
      </c>
      <c r="E357" s="4">
        <f t="shared" si="44"/>
        <v>5.4987421741452893</v>
      </c>
      <c r="F357" s="4">
        <f t="shared" si="45"/>
        <v>5.4865881218323596</v>
      </c>
      <c r="G357" s="4">
        <f t="shared" si="46"/>
        <v>-6.077026156464882E-3</v>
      </c>
      <c r="H357" s="6">
        <f>(_xlfn.PERCENTRANK.INC(E328:E357,E357)-0.5)*2</f>
        <v>-0.24199999999999999</v>
      </c>
      <c r="I357" s="6">
        <f>(_xlfn.PERCENTRANK.INC(F328:F357,F357)-0.5)*2</f>
        <v>-0.51800000000000002</v>
      </c>
      <c r="J357" s="7">
        <f>IF(AND(H357&gt;0,I357&gt;0),1,0)</f>
        <v>0</v>
      </c>
      <c r="K357" s="7">
        <f>IF(AND(H357&gt;0,I357&lt;0),1,0)</f>
        <v>0</v>
      </c>
      <c r="L357" s="7">
        <f>IF(AND(H357&lt;0,I357&gt;0),1,0)</f>
        <v>0</v>
      </c>
      <c r="M357" s="7">
        <f>IF(AND(H357&lt;0,I357&lt;0),1,0)</f>
        <v>1</v>
      </c>
      <c r="N357" s="1">
        <v>45093</v>
      </c>
      <c r="O357">
        <v>2292.73</v>
      </c>
      <c r="P357">
        <v>2304.0300000000002</v>
      </c>
      <c r="Q357">
        <v>2279.16</v>
      </c>
      <c r="R357">
        <v>2300.36</v>
      </c>
      <c r="S357" s="8">
        <f t="shared" si="50"/>
        <v>7.0701739847256473E-3</v>
      </c>
      <c r="T357" s="4">
        <f>SIGN(VLOOKUP(N357-0.5,C:M,7,TRUE))</f>
        <v>-1</v>
      </c>
      <c r="U357" s="4">
        <f>SIGN(VLOOKUP(N357-0.5,C:M,8,TRUE))</f>
        <v>0</v>
      </c>
      <c r="V357" s="4">
        <f>SIGN(VLOOKUP(N357-0.5,C:M,9,TRUE))</f>
        <v>1</v>
      </c>
      <c r="W357" s="4">
        <f>SIGN(VLOOKUP(N357-0.5,C:M,10,TRUE))</f>
        <v>0</v>
      </c>
      <c r="X357" s="4">
        <f t="shared" si="47"/>
        <v>-9.8891600398198332E-2</v>
      </c>
      <c r="Y357" s="8">
        <f t="shared" si="51"/>
        <v>-4.2890294298407513E-3</v>
      </c>
      <c r="Z357" s="8">
        <f>IF(T357=1,$Y357,0)</f>
        <v>0</v>
      </c>
      <c r="AA357" s="8">
        <f>IF(U357=1,$Y357,0)</f>
        <v>0</v>
      </c>
      <c r="AB357" s="8">
        <f>IF(V357=1,$Y357,0)</f>
        <v>-4.2890294298407513E-3</v>
      </c>
      <c r="AC357" s="8">
        <f>IF(W357=1,$Y357,0)</f>
        <v>0</v>
      </c>
      <c r="AD357" s="8">
        <f t="shared" si="48"/>
        <v>0</v>
      </c>
      <c r="AE357" s="8">
        <f t="shared" si="49"/>
        <v>-4.2890294298407513E-3</v>
      </c>
      <c r="AF357" s="8">
        <f>Z357+AF356</f>
        <v>0.10439608371669429</v>
      </c>
      <c r="AG357" s="8">
        <f>AA357+AG356</f>
        <v>-1.3701002634306119E-3</v>
      </c>
      <c r="AH357" s="8">
        <f>AB357+AH356</f>
        <v>5.9280519571938715E-2</v>
      </c>
      <c r="AI357" s="8">
        <f>AC357+AI356</f>
        <v>0.10576618398012488</v>
      </c>
      <c r="AJ357" s="8">
        <f t="shared" si="52"/>
        <v>8.5468009067190071E-2</v>
      </c>
      <c r="AK357" s="8">
        <f t="shared" si="53"/>
        <v>8.513725561643562E-2</v>
      </c>
    </row>
    <row r="358" spans="1:37" x14ac:dyDescent="0.15">
      <c r="A358" s="3">
        <v>45163</v>
      </c>
      <c r="B358" s="4">
        <v>5.4389000000000003</v>
      </c>
      <c r="C358" s="5">
        <v>45163</v>
      </c>
      <c r="D358" s="4">
        <v>5.4389000000000003</v>
      </c>
      <c r="E358" s="4">
        <f t="shared" si="44"/>
        <v>5.5174034241452894</v>
      </c>
      <c r="F358" s="4">
        <f t="shared" si="45"/>
        <v>5.4786085451127828</v>
      </c>
      <c r="G358" s="4">
        <f t="shared" si="46"/>
        <v>-1.9397439516253279E-2</v>
      </c>
      <c r="H358" s="6">
        <f>(_xlfn.PERCENTRANK.INC(E329:E358,E358)-0.5)*2</f>
        <v>0.37799999999999989</v>
      </c>
      <c r="I358" s="6">
        <f>(_xlfn.PERCENTRANK.INC(F329:F358,F358)-0.5)*2</f>
        <v>-0.58800000000000008</v>
      </c>
      <c r="J358" s="7">
        <f>IF(AND(H358&gt;0,I358&gt;0),1,0)</f>
        <v>0</v>
      </c>
      <c r="K358" s="7">
        <f>IF(AND(H358&gt;0,I358&lt;0),1,0)</f>
        <v>1</v>
      </c>
      <c r="L358" s="7">
        <f>IF(AND(H358&lt;0,I358&gt;0),1,0)</f>
        <v>0</v>
      </c>
      <c r="M358" s="7">
        <f>IF(AND(H358&lt;0,I358&lt;0),1,0)</f>
        <v>0</v>
      </c>
      <c r="N358" s="1">
        <v>45096</v>
      </c>
      <c r="O358">
        <v>2308.94</v>
      </c>
      <c r="P358">
        <v>2309.09</v>
      </c>
      <c r="Q358">
        <v>2279.12</v>
      </c>
      <c r="R358">
        <v>2290.5</v>
      </c>
      <c r="S358" s="8">
        <f t="shared" si="50"/>
        <v>-1.1598395800670569E-2</v>
      </c>
      <c r="T358" s="4">
        <f>SIGN(VLOOKUP(N358-0.5,C:M,7,TRUE))</f>
        <v>-1</v>
      </c>
      <c r="U358" s="4">
        <f>SIGN(VLOOKUP(N358-0.5,C:M,8,TRUE))</f>
        <v>0</v>
      </c>
      <c r="V358" s="4">
        <f>SIGN(VLOOKUP(N358-0.5,C:M,9,TRUE))</f>
        <v>1</v>
      </c>
      <c r="W358" s="4">
        <f>SIGN(VLOOKUP(N358-0.5,C:M,10,TRUE))</f>
        <v>0</v>
      </c>
      <c r="X358" s="4">
        <f t="shared" si="47"/>
        <v>-0.11841725664819869</v>
      </c>
      <c r="Y358" s="8">
        <f t="shared" si="51"/>
        <v>-1.8932151032273303E-3</v>
      </c>
      <c r="Z358" s="8">
        <f>IF(T358=1,$Y358,0)</f>
        <v>0</v>
      </c>
      <c r="AA358" s="8">
        <f>IF(U358=1,$Y358,0)</f>
        <v>0</v>
      </c>
      <c r="AB358" s="8">
        <f>IF(V358=1,$Y358,0)</f>
        <v>-1.8932151032273303E-3</v>
      </c>
      <c r="AC358" s="8">
        <f>IF(W358=1,$Y358,0)</f>
        <v>0</v>
      </c>
      <c r="AD358" s="8">
        <f t="shared" si="48"/>
        <v>0</v>
      </c>
      <c r="AE358" s="8">
        <f t="shared" si="49"/>
        <v>-1.8932151032273303E-3</v>
      </c>
      <c r="AF358" s="8">
        <f>Z358+AF357</f>
        <v>0.10439608371669429</v>
      </c>
      <c r="AG358" s="8">
        <f>AA358+AG357</f>
        <v>-1.3701002634306119E-3</v>
      </c>
      <c r="AH358" s="8">
        <f>AB358+AH357</f>
        <v>5.7387304468711382E-2</v>
      </c>
      <c r="AI358" s="8">
        <f>AC358+AI357</f>
        <v>0.10576618398012488</v>
      </c>
      <c r="AJ358" s="8">
        <f t="shared" si="52"/>
        <v>8.5468009067190071E-2</v>
      </c>
      <c r="AK358" s="8">
        <f t="shared" si="53"/>
        <v>8.3244040513208287E-2</v>
      </c>
    </row>
    <row r="359" spans="1:37" x14ac:dyDescent="0.15">
      <c r="A359" s="3">
        <v>45166</v>
      </c>
      <c r="B359" s="4">
        <v>5.8070500000000003</v>
      </c>
      <c r="C359" s="5">
        <v>45166</v>
      </c>
      <c r="D359" s="4">
        <v>5.8070500000000003</v>
      </c>
      <c r="E359" s="4">
        <f t="shared" si="44"/>
        <v>5.5000900908119554</v>
      </c>
      <c r="F359" s="4">
        <f t="shared" si="45"/>
        <v>5.4780972293233088</v>
      </c>
      <c r="G359" s="4">
        <f t="shared" si="46"/>
        <v>-1.0996430744323327E-2</v>
      </c>
      <c r="H359" s="6">
        <f>(_xlfn.PERCENTRANK.INC(E330:E359,E359)-0.5)*2</f>
        <v>-0.10399999999999998</v>
      </c>
      <c r="I359" s="6">
        <f>(_xlfn.PERCENTRANK.INC(F330:F359,F359)-0.5)*2</f>
        <v>-0.65600000000000003</v>
      </c>
      <c r="J359" s="7">
        <f>IF(AND(H359&gt;0,I359&gt;0),1,0)</f>
        <v>0</v>
      </c>
      <c r="K359" s="7">
        <f>IF(AND(H359&gt;0,I359&lt;0),1,0)</f>
        <v>0</v>
      </c>
      <c r="L359" s="7">
        <f>IF(AND(H359&lt;0,I359&gt;0),1,0)</f>
        <v>0</v>
      </c>
      <c r="M359" s="7">
        <f>IF(AND(H359&lt;0,I359&lt;0),1,0)</f>
        <v>1</v>
      </c>
      <c r="N359" s="1">
        <v>45097</v>
      </c>
      <c r="O359">
        <v>2282.16</v>
      </c>
      <c r="P359">
        <v>2286.67</v>
      </c>
      <c r="Q359">
        <v>2268.94</v>
      </c>
      <c r="R359">
        <v>2283.85</v>
      </c>
      <c r="S359" s="8">
        <f t="shared" si="50"/>
        <v>-3.9392505345812179E-3</v>
      </c>
      <c r="T359" s="4">
        <f>SIGN(VLOOKUP(N359-0.5,C:M,7,TRUE))</f>
        <v>-1</v>
      </c>
      <c r="U359" s="4">
        <f>SIGN(VLOOKUP(N359-0.5,C:M,8,TRUE))</f>
        <v>0</v>
      </c>
      <c r="V359" s="4">
        <f>SIGN(VLOOKUP(N359-0.5,C:M,9,TRUE))</f>
        <v>1</v>
      </c>
      <c r="W359" s="4">
        <f>SIGN(VLOOKUP(N359-0.5,C:M,10,TRUE))</f>
        <v>0</v>
      </c>
      <c r="X359" s="4">
        <f t="shared" si="47"/>
        <v>-0.10219515908722254</v>
      </c>
      <c r="Y359" s="8">
        <f t="shared" si="51"/>
        <v>-2.1421455383321408E-4</v>
      </c>
      <c r="Z359" s="8">
        <f>IF(T359=1,$Y359,0)</f>
        <v>0</v>
      </c>
      <c r="AA359" s="8">
        <f>IF(U359=1,$Y359,0)</f>
        <v>0</v>
      </c>
      <c r="AB359" s="8">
        <f>IF(V359=1,$Y359,0)</f>
        <v>-2.1421455383321408E-4</v>
      </c>
      <c r="AC359" s="8">
        <f>IF(W359=1,$Y359,0)</f>
        <v>0</v>
      </c>
      <c r="AD359" s="8">
        <f t="shared" si="48"/>
        <v>0</v>
      </c>
      <c r="AE359" s="8">
        <f t="shared" si="49"/>
        <v>-2.1421455383321408E-4</v>
      </c>
      <c r="AF359" s="8">
        <f>Z359+AF358</f>
        <v>0.10439608371669429</v>
      </c>
      <c r="AG359" s="8">
        <f>AA359+AG358</f>
        <v>-1.3701002634306119E-3</v>
      </c>
      <c r="AH359" s="8">
        <f>AB359+AH358</f>
        <v>5.717308991487817E-2</v>
      </c>
      <c r="AI359" s="8">
        <f>AC359+AI358</f>
        <v>0.10576618398012488</v>
      </c>
      <c r="AJ359" s="8">
        <f t="shared" si="52"/>
        <v>8.5468009067190071E-2</v>
      </c>
      <c r="AK359" s="8">
        <f t="shared" si="53"/>
        <v>8.3029825959375067E-2</v>
      </c>
    </row>
    <row r="360" spans="1:37" x14ac:dyDescent="0.15">
      <c r="A360" s="3">
        <v>45167</v>
      </c>
      <c r="B360" s="4">
        <v>5.9527000000000001</v>
      </c>
      <c r="C360" s="5">
        <v>45167</v>
      </c>
      <c r="D360" s="4">
        <v>5.9527000000000001</v>
      </c>
      <c r="E360" s="4">
        <f t="shared" si="44"/>
        <v>5.4881967574786223</v>
      </c>
      <c r="F360" s="4">
        <f t="shared" si="45"/>
        <v>5.4770619793233086</v>
      </c>
      <c r="G360" s="4">
        <f t="shared" si="46"/>
        <v>-5.5673890776568591E-3</v>
      </c>
      <c r="H360" s="6">
        <f>(_xlfn.PERCENTRANK.INC(E331:E360,E360)-0.5)*2</f>
        <v>-0.44999999999999996</v>
      </c>
      <c r="I360" s="6">
        <f>(_xlfn.PERCENTRANK.INC(F331:F360,F360)-0.5)*2</f>
        <v>-0.72599999999999998</v>
      </c>
      <c r="J360" s="7">
        <f>IF(AND(H360&gt;0,I360&gt;0),1,0)</f>
        <v>0</v>
      </c>
      <c r="K360" s="7">
        <f>IF(AND(H360&gt;0,I360&lt;0),1,0)</f>
        <v>0</v>
      </c>
      <c r="L360" s="7">
        <f>IF(AND(H360&lt;0,I360&gt;0),1,0)</f>
        <v>0</v>
      </c>
      <c r="M360" s="7">
        <f>IF(AND(H360&lt;0,I360&lt;0),1,0)</f>
        <v>1</v>
      </c>
      <c r="N360" s="1">
        <v>45098</v>
      </c>
      <c r="O360">
        <v>2273.17</v>
      </c>
      <c r="P360">
        <v>2298</v>
      </c>
      <c r="Q360">
        <v>2272.2199999999998</v>
      </c>
      <c r="R360">
        <v>2295.0100000000002</v>
      </c>
      <c r="S360" s="8">
        <f t="shared" si="50"/>
        <v>9.141419251529781E-3</v>
      </c>
      <c r="T360" s="4">
        <f>SIGN(VLOOKUP(N360-0.5,C:M,7,TRUE))</f>
        <v>-1</v>
      </c>
      <c r="U360" s="4">
        <f>SIGN(VLOOKUP(N360-0.5,C:M,8,TRUE))</f>
        <v>0</v>
      </c>
      <c r="V360" s="4">
        <f>SIGN(VLOOKUP(N360-0.5,C:M,9,TRUE))</f>
        <v>1</v>
      </c>
      <c r="W360" s="4">
        <f>SIGN(VLOOKUP(N360-0.5,C:M,10,TRUE))</f>
        <v>0</v>
      </c>
      <c r="X360" s="4">
        <f t="shared" si="47"/>
        <v>-9.675743192616082E-2</v>
      </c>
      <c r="Y360" s="8">
        <f t="shared" si="51"/>
        <v>1.0569654890447478E-3</v>
      </c>
      <c r="Z360" s="8">
        <f>IF(T360=1,$Y360,0)</f>
        <v>0</v>
      </c>
      <c r="AA360" s="8">
        <f>IF(U360=1,$Y360,0)</f>
        <v>0</v>
      </c>
      <c r="AB360" s="8">
        <f>IF(V360=1,$Y360,0)</f>
        <v>1.0569654890447478E-3</v>
      </c>
      <c r="AC360" s="8">
        <f>IF(W360=1,$Y360,0)</f>
        <v>0</v>
      </c>
      <c r="AD360" s="8">
        <f t="shared" si="48"/>
        <v>0</v>
      </c>
      <c r="AE360" s="8">
        <f t="shared" si="49"/>
        <v>1.0569654890447478E-3</v>
      </c>
      <c r="AF360" s="8">
        <f>Z360+AF359</f>
        <v>0.10439608371669429</v>
      </c>
      <c r="AG360" s="8">
        <f>AA360+AG359</f>
        <v>-1.3701002634306119E-3</v>
      </c>
      <c r="AH360" s="8">
        <f>AB360+AH359</f>
        <v>5.8230055403922919E-2</v>
      </c>
      <c r="AI360" s="8">
        <f>AC360+AI359</f>
        <v>0.10576618398012488</v>
      </c>
      <c r="AJ360" s="8">
        <f t="shared" si="52"/>
        <v>8.5468009067190071E-2</v>
      </c>
      <c r="AK360" s="8">
        <f t="shared" si="53"/>
        <v>8.4086791448419809E-2</v>
      </c>
    </row>
    <row r="361" spans="1:37" x14ac:dyDescent="0.15">
      <c r="A361" s="3">
        <v>45169</v>
      </c>
      <c r="B361" s="4">
        <v>5.4537166666666659</v>
      </c>
      <c r="C361" s="5">
        <v>45169</v>
      </c>
      <c r="D361" s="4">
        <v>5.4537166666666659</v>
      </c>
      <c r="E361" s="4">
        <f t="shared" si="44"/>
        <v>5.5051152574786224</v>
      </c>
      <c r="F361" s="4">
        <f t="shared" si="45"/>
        <v>5.4670024793233081</v>
      </c>
      <c r="G361" s="4">
        <f t="shared" si="46"/>
        <v>-1.9056389077657165E-2</v>
      </c>
      <c r="H361" s="6">
        <f>(_xlfn.PERCENTRANK.INC(E332:E361,E361)-0.5)*2</f>
        <v>-3.6000000000000032E-2</v>
      </c>
      <c r="I361" s="6">
        <f>(_xlfn.PERCENTRANK.INC(F332:F361,F361)-0.5)*2</f>
        <v>-0.79400000000000004</v>
      </c>
      <c r="J361" s="7">
        <f>IF(AND(H361&gt;0,I361&gt;0),1,0)</f>
        <v>0</v>
      </c>
      <c r="K361" s="7">
        <f>IF(AND(H361&gt;0,I361&lt;0),1,0)</f>
        <v>0</v>
      </c>
      <c r="L361" s="7">
        <f>IF(AND(H361&lt;0,I361&gt;0),1,0)</f>
        <v>0</v>
      </c>
      <c r="M361" s="7">
        <f>IF(AND(H361&lt;0,I361&lt;0),1,0)</f>
        <v>1</v>
      </c>
      <c r="N361" s="1">
        <v>45099</v>
      </c>
      <c r="O361">
        <v>2293.9499999999998</v>
      </c>
      <c r="P361">
        <v>2311.77</v>
      </c>
      <c r="Q361">
        <v>2293.4299999999998</v>
      </c>
      <c r="R361">
        <v>2296.5</v>
      </c>
      <c r="S361" s="8">
        <f t="shared" si="50"/>
        <v>5.9809498899279223E-3</v>
      </c>
      <c r="T361" s="4">
        <f>SIGN(VLOOKUP(N361-0.5,C:M,7,TRUE))</f>
        <v>-1</v>
      </c>
      <c r="U361" s="4">
        <f>SIGN(VLOOKUP(N361-0.5,C:M,8,TRUE))</f>
        <v>0</v>
      </c>
      <c r="V361" s="4">
        <f>SIGN(VLOOKUP(N361-0.5,C:M,9,TRUE))</f>
        <v>1</v>
      </c>
      <c r="W361" s="4">
        <f>SIGN(VLOOKUP(N361-0.5,C:M,10,TRUE))</f>
        <v>0</v>
      </c>
      <c r="X361" s="4">
        <f t="shared" si="47"/>
        <v>-0.10213512457508367</v>
      </c>
      <c r="Y361" s="8">
        <f t="shared" si="51"/>
        <v>-1.3885466882684661E-3</v>
      </c>
      <c r="Z361" s="8">
        <f>IF(T361=1,$Y361,0)</f>
        <v>0</v>
      </c>
      <c r="AA361" s="8">
        <f>IF(U361=1,$Y361,0)</f>
        <v>0</v>
      </c>
      <c r="AB361" s="8">
        <f>IF(V361=1,$Y361,0)</f>
        <v>-1.3885466882684661E-3</v>
      </c>
      <c r="AC361" s="8">
        <f>IF(W361=1,$Y361,0)</f>
        <v>0</v>
      </c>
      <c r="AD361" s="8">
        <f t="shared" si="48"/>
        <v>0</v>
      </c>
      <c r="AE361" s="8">
        <f t="shared" si="49"/>
        <v>-1.3885466882684661E-3</v>
      </c>
      <c r="AF361" s="8">
        <f>Z361+AF360</f>
        <v>0.10439608371669429</v>
      </c>
      <c r="AG361" s="8">
        <f>AA361+AG360</f>
        <v>-1.3701002634306119E-3</v>
      </c>
      <c r="AH361" s="8">
        <f>AB361+AH360</f>
        <v>5.6841508715654451E-2</v>
      </c>
      <c r="AI361" s="8">
        <f>AC361+AI360</f>
        <v>0.10576618398012488</v>
      </c>
      <c r="AJ361" s="8">
        <f t="shared" si="52"/>
        <v>8.5468009067190071E-2</v>
      </c>
      <c r="AK361" s="8">
        <f t="shared" si="53"/>
        <v>8.2698244760151349E-2</v>
      </c>
    </row>
    <row r="362" spans="1:37" x14ac:dyDescent="0.15">
      <c r="A362" s="3">
        <v>45170</v>
      </c>
      <c r="B362" s="4">
        <v>5.5972333333333326</v>
      </c>
      <c r="C362" s="5">
        <v>45170</v>
      </c>
      <c r="D362" s="4">
        <v>5.5972333333333326</v>
      </c>
      <c r="E362" s="4">
        <f t="shared" si="44"/>
        <v>5.5015840074786224</v>
      </c>
      <c r="F362" s="4">
        <f t="shared" si="45"/>
        <v>5.4987195793233088</v>
      </c>
      <c r="G362" s="4">
        <f t="shared" si="46"/>
        <v>-1.4322140776568126E-3</v>
      </c>
      <c r="H362" s="6">
        <f>(_xlfn.PERCENTRANK.INC(E333:E362,E362)-0.5)*2</f>
        <v>-0.10399999999999998</v>
      </c>
      <c r="I362" s="6">
        <f>(_xlfn.PERCENTRANK.INC(F333:F362,F362)-0.5)*2</f>
        <v>-0.44999999999999996</v>
      </c>
      <c r="J362" s="7">
        <f>IF(AND(H362&gt;0,I362&gt;0),1,0)</f>
        <v>0</v>
      </c>
      <c r="K362" s="7">
        <f>IF(AND(H362&gt;0,I362&lt;0),1,0)</f>
        <v>0</v>
      </c>
      <c r="L362" s="7">
        <f>IF(AND(H362&lt;0,I362&gt;0),1,0)</f>
        <v>0</v>
      </c>
      <c r="M362" s="7">
        <f>IF(AND(H362&lt;0,I362&lt;0),1,0)</f>
        <v>1</v>
      </c>
      <c r="N362" s="1">
        <v>45100</v>
      </c>
      <c r="O362">
        <v>2307.67</v>
      </c>
      <c r="P362">
        <v>2309.6</v>
      </c>
      <c r="Q362">
        <v>2253.58</v>
      </c>
      <c r="R362">
        <v>2264.73</v>
      </c>
      <c r="S362" s="8">
        <f t="shared" si="50"/>
        <v>-2.1029869955409675E-2</v>
      </c>
      <c r="T362" s="4">
        <f>SIGN(VLOOKUP(N362-0.5,C:M,7,TRUE))</f>
        <v>-1</v>
      </c>
      <c r="U362" s="4">
        <f>SIGN(VLOOKUP(N362-0.5,C:M,8,TRUE))</f>
        <v>0</v>
      </c>
      <c r="V362" s="4">
        <f>SIGN(VLOOKUP(N362-0.5,C:M,9,TRUE))</f>
        <v>1</v>
      </c>
      <c r="W362" s="4">
        <f>SIGN(VLOOKUP(N362-0.5,C:M,10,TRUE))</f>
        <v>0</v>
      </c>
      <c r="X362" s="4">
        <f t="shared" si="47"/>
        <v>-9.4762158442078359E-2</v>
      </c>
      <c r="Y362" s="8">
        <f t="shared" si="51"/>
        <v>4.2788935707926083E-3</v>
      </c>
      <c r="Z362" s="8">
        <f>IF(T362=1,$Y362,0)</f>
        <v>0</v>
      </c>
      <c r="AA362" s="8">
        <f>IF(U362=1,$Y362,0)</f>
        <v>0</v>
      </c>
      <c r="AB362" s="8">
        <f>IF(V362=1,$Y362,0)</f>
        <v>4.2788935707926083E-3</v>
      </c>
      <c r="AC362" s="8">
        <f>IF(W362=1,$Y362,0)</f>
        <v>0</v>
      </c>
      <c r="AD362" s="8">
        <f t="shared" si="48"/>
        <v>0</v>
      </c>
      <c r="AE362" s="8">
        <f t="shared" si="49"/>
        <v>4.2788935707926083E-3</v>
      </c>
      <c r="AF362" s="8">
        <f>Z362+AF361</f>
        <v>0.10439608371669429</v>
      </c>
      <c r="AG362" s="8">
        <f>AA362+AG361</f>
        <v>-1.3701002634306119E-3</v>
      </c>
      <c r="AH362" s="8">
        <f>AB362+AH361</f>
        <v>6.1120402286447058E-2</v>
      </c>
      <c r="AI362" s="8">
        <f>AC362+AI361</f>
        <v>0.10576618398012488</v>
      </c>
      <c r="AJ362" s="8">
        <f t="shared" si="52"/>
        <v>8.5468009067190071E-2</v>
      </c>
      <c r="AK362" s="8">
        <f t="shared" si="53"/>
        <v>8.6977138330943962E-2</v>
      </c>
    </row>
    <row r="363" spans="1:37" x14ac:dyDescent="0.15">
      <c r="A363" s="3">
        <v>45173</v>
      </c>
      <c r="B363" s="4">
        <v>5.2301666666666664</v>
      </c>
      <c r="C363" s="5">
        <v>45173</v>
      </c>
      <c r="D363" s="4">
        <v>5.2301666666666664</v>
      </c>
      <c r="E363" s="4">
        <f t="shared" si="44"/>
        <v>5.5090244060293481</v>
      </c>
      <c r="F363" s="4">
        <f t="shared" si="45"/>
        <v>5.5103577274714564</v>
      </c>
      <c r="G363" s="4">
        <f t="shared" si="46"/>
        <v>6.6666072105414642E-4</v>
      </c>
      <c r="H363" s="6">
        <f>(_xlfn.PERCENTRANK.INC(E334:E363,E363)-0.5)*2</f>
        <v>3.400000000000003E-2</v>
      </c>
      <c r="I363" s="6">
        <f>(_xlfn.PERCENTRANK.INC(F334:F363,F363)-0.5)*2</f>
        <v>-0.38</v>
      </c>
      <c r="J363" s="7">
        <f>IF(AND(H363&gt;0,I363&gt;0),1,0)</f>
        <v>0</v>
      </c>
      <c r="K363" s="7">
        <f>IF(AND(H363&gt;0,I363&lt;0),1,0)</f>
        <v>1</v>
      </c>
      <c r="L363" s="7">
        <f>IF(AND(H363&lt;0,I363&gt;0),1,0)</f>
        <v>0</v>
      </c>
      <c r="M363" s="7">
        <f>IF(AND(H363&lt;0,I363&lt;0),1,0)</f>
        <v>0</v>
      </c>
      <c r="N363" s="1">
        <v>45103</v>
      </c>
      <c r="O363">
        <v>2259.14</v>
      </c>
      <c r="P363">
        <v>2270.2800000000002</v>
      </c>
      <c r="Q363">
        <v>2241.17</v>
      </c>
      <c r="R363">
        <v>2260.17</v>
      </c>
      <c r="S363" s="8">
        <f t="shared" si="50"/>
        <v>3.8067583239653757E-4</v>
      </c>
      <c r="T363" s="4">
        <f>SIGN(VLOOKUP(N363-0.5,C:M,7,TRUE))</f>
        <v>-1</v>
      </c>
      <c r="U363" s="4">
        <f>SIGN(VLOOKUP(N363-0.5,C:M,8,TRUE))</f>
        <v>0</v>
      </c>
      <c r="V363" s="4">
        <f>SIGN(VLOOKUP(N363-0.5,C:M,9,TRUE))</f>
        <v>1</v>
      </c>
      <c r="W363" s="4">
        <f>SIGN(VLOOKUP(N363-0.5,C:M,10,TRUE))</f>
        <v>0</v>
      </c>
      <c r="X363" s="4">
        <f t="shared" si="47"/>
        <v>-8.3814754030314464E-2</v>
      </c>
      <c r="Y363" s="8">
        <f t="shared" si="51"/>
        <v>4.4697035722157438E-3</v>
      </c>
      <c r="Z363" s="8">
        <f>IF(T363=1,$Y363,0)</f>
        <v>0</v>
      </c>
      <c r="AA363" s="8">
        <f>IF(U363=1,$Y363,0)</f>
        <v>0</v>
      </c>
      <c r="AB363" s="8">
        <f>IF(V363=1,$Y363,0)</f>
        <v>4.4697035722157438E-3</v>
      </c>
      <c r="AC363" s="8">
        <f>IF(W363=1,$Y363,0)</f>
        <v>0</v>
      </c>
      <c r="AD363" s="8">
        <f t="shared" si="48"/>
        <v>0</v>
      </c>
      <c r="AE363" s="8">
        <f t="shared" si="49"/>
        <v>4.4697035722157438E-3</v>
      </c>
      <c r="AF363" s="8">
        <f>Z363+AF362</f>
        <v>0.10439608371669429</v>
      </c>
      <c r="AG363" s="8">
        <f>AA363+AG362</f>
        <v>-1.3701002634306119E-3</v>
      </c>
      <c r="AH363" s="8">
        <f>AB363+AH362</f>
        <v>6.5590105858662803E-2</v>
      </c>
      <c r="AI363" s="8">
        <f>AC363+AI362</f>
        <v>0.10576618398012488</v>
      </c>
      <c r="AJ363" s="8">
        <f t="shared" si="52"/>
        <v>8.5468009067190071E-2</v>
      </c>
      <c r="AK363" s="8">
        <f t="shared" si="53"/>
        <v>9.1446841903159701E-2</v>
      </c>
    </row>
    <row r="364" spans="1:37" x14ac:dyDescent="0.15">
      <c r="A364" s="3">
        <v>45174</v>
      </c>
      <c r="B364" s="4">
        <v>5.9023333333333339</v>
      </c>
      <c r="C364" s="5">
        <v>45174</v>
      </c>
      <c r="D364" s="4">
        <v>5.9023333333333339</v>
      </c>
      <c r="E364" s="4">
        <f t="shared" si="44"/>
        <v>5.5174537810293476</v>
      </c>
      <c r="F364" s="4">
        <f t="shared" si="45"/>
        <v>5.5220935608047901</v>
      </c>
      <c r="G364" s="4">
        <f t="shared" si="46"/>
        <v>2.3198898877212493E-3</v>
      </c>
      <c r="H364" s="6">
        <f>(_xlfn.PERCENTRANK.INC(E335:E364,E364)-0.5)*2</f>
        <v>0.37799999999999989</v>
      </c>
      <c r="I364" s="6">
        <f>(_xlfn.PERCENTRANK.INC(F335:F364,F364)-0.5)*2</f>
        <v>-0.17400000000000004</v>
      </c>
      <c r="J364" s="7">
        <f>IF(AND(H364&gt;0,I364&gt;0),1,0)</f>
        <v>0</v>
      </c>
      <c r="K364" s="7">
        <f>IF(AND(H364&gt;0,I364&lt;0),1,0)</f>
        <v>1</v>
      </c>
      <c r="L364" s="7">
        <f>IF(AND(H364&lt;0,I364&gt;0),1,0)</f>
        <v>0</v>
      </c>
      <c r="M364" s="7">
        <f>IF(AND(H364&lt;0,I364&lt;0),1,0)</f>
        <v>0</v>
      </c>
      <c r="N364" s="1">
        <v>45104</v>
      </c>
      <c r="O364">
        <v>2260</v>
      </c>
      <c r="P364">
        <v>2263.36</v>
      </c>
      <c r="Q364">
        <v>2238.29</v>
      </c>
      <c r="R364">
        <v>2253.81</v>
      </c>
      <c r="S364" s="8">
        <f t="shared" si="50"/>
        <v>4.4557522123893634E-3</v>
      </c>
      <c r="T364" s="4">
        <f>SIGN(VLOOKUP(N364-0.5,C:M,7,TRUE))</f>
        <v>-1</v>
      </c>
      <c r="U364" s="4">
        <f>SIGN(VLOOKUP(N364-0.5,C:M,8,TRUE))</f>
        <v>0</v>
      </c>
      <c r="V364" s="4">
        <f>SIGN(VLOOKUP(N364-0.5,C:M,9,TRUE))</f>
        <v>1</v>
      </c>
      <c r="W364" s="4">
        <f>SIGN(VLOOKUP(N364-0.5,C:M,10,TRUE))</f>
        <v>0</v>
      </c>
      <c r="X364" s="4">
        <f t="shared" si="47"/>
        <v>-7.9483980774499585E-2</v>
      </c>
      <c r="Y364" s="8">
        <f t="shared" si="51"/>
        <v>2.2014633678939079E-3</v>
      </c>
      <c r="Z364" s="8">
        <f>IF(T364=1,$Y364,0)</f>
        <v>0</v>
      </c>
      <c r="AA364" s="8">
        <f>IF(U364=1,$Y364,0)</f>
        <v>0</v>
      </c>
      <c r="AB364" s="8">
        <f>IF(V364=1,$Y364,0)</f>
        <v>2.2014633678939079E-3</v>
      </c>
      <c r="AC364" s="8">
        <f>IF(W364=1,$Y364,0)</f>
        <v>0</v>
      </c>
      <c r="AD364" s="8">
        <f t="shared" si="48"/>
        <v>0</v>
      </c>
      <c r="AE364" s="8">
        <f t="shared" si="49"/>
        <v>2.2014633678939079E-3</v>
      </c>
      <c r="AF364" s="8">
        <f>Z364+AF363</f>
        <v>0.10439608371669429</v>
      </c>
      <c r="AG364" s="8">
        <f>AA364+AG363</f>
        <v>-1.3701002634306119E-3</v>
      </c>
      <c r="AH364" s="8">
        <f>AB364+AH363</f>
        <v>6.7791569226556714E-2</v>
      </c>
      <c r="AI364" s="8">
        <f>AC364+AI363</f>
        <v>0.10576618398012488</v>
      </c>
      <c r="AJ364" s="8">
        <f t="shared" si="52"/>
        <v>8.5468009067190071E-2</v>
      </c>
      <c r="AK364" s="8">
        <f t="shared" si="53"/>
        <v>9.3648305271053611E-2</v>
      </c>
    </row>
    <row r="365" spans="1:37" x14ac:dyDescent="0.15">
      <c r="A365" s="3">
        <v>45175</v>
      </c>
      <c r="B365" s="4">
        <v>5.3507999999999996</v>
      </c>
      <c r="C365" s="5">
        <v>45175</v>
      </c>
      <c r="D365" s="4">
        <v>5.3507999999999996</v>
      </c>
      <c r="E365" s="4">
        <f t="shared" si="44"/>
        <v>5.5089124296779959</v>
      </c>
      <c r="F365" s="4">
        <f t="shared" si="45"/>
        <v>5.4991810608047889</v>
      </c>
      <c r="G365" s="4">
        <f t="shared" si="46"/>
        <v>-4.8656844366035124E-3</v>
      </c>
      <c r="H365" s="6">
        <f>(_xlfn.PERCENTRANK.INC(E336:E365,E365)-0.5)*2</f>
        <v>-0.10399999999999998</v>
      </c>
      <c r="I365" s="6">
        <f>(_xlfn.PERCENTRANK.INC(F336:F365,F365)-0.5)*2</f>
        <v>-0.58800000000000008</v>
      </c>
      <c r="J365" s="7">
        <f>IF(AND(H365&gt;0,I365&gt;0),1,0)</f>
        <v>0</v>
      </c>
      <c r="K365" s="7">
        <f>IF(AND(H365&gt;0,I365&lt;0),1,0)</f>
        <v>0</v>
      </c>
      <c r="L365" s="7">
        <f>IF(AND(H365&lt;0,I365&gt;0),1,0)</f>
        <v>0</v>
      </c>
      <c r="M365" s="7">
        <f>IF(AND(H365&lt;0,I365&lt;0),1,0)</f>
        <v>1</v>
      </c>
      <c r="N365" s="1">
        <v>45105</v>
      </c>
      <c r="O365">
        <v>2270.0700000000002</v>
      </c>
      <c r="P365">
        <v>2298.6</v>
      </c>
      <c r="Q365">
        <v>2266.67</v>
      </c>
      <c r="R365">
        <v>2298.6</v>
      </c>
      <c r="S365" s="8">
        <f t="shared" si="50"/>
        <v>1.549731946591959E-2</v>
      </c>
      <c r="T365" s="4">
        <f>SIGN(VLOOKUP(N365-0.5,C:M,7,TRUE))</f>
        <v>-1</v>
      </c>
      <c r="U365" s="4">
        <f>SIGN(VLOOKUP(N365-0.5,C:M,8,TRUE))</f>
        <v>0</v>
      </c>
      <c r="V365" s="4">
        <f>SIGN(VLOOKUP(N365-0.5,C:M,9,TRUE))</f>
        <v>1</v>
      </c>
      <c r="W365" s="4">
        <f>SIGN(VLOOKUP(N365-0.5,C:M,10,TRUE))</f>
        <v>0</v>
      </c>
      <c r="X365" s="4">
        <f t="shared" si="47"/>
        <v>-8.4955932934994483E-2</v>
      </c>
      <c r="Y365" s="8">
        <f t="shared" si="51"/>
        <v>-1.0635951844264913E-3</v>
      </c>
      <c r="Z365" s="8">
        <f>IF(T365=1,$Y365,0)</f>
        <v>0</v>
      </c>
      <c r="AA365" s="8">
        <f>IF(U365=1,$Y365,0)</f>
        <v>0</v>
      </c>
      <c r="AB365" s="8">
        <f>IF(V365=1,$Y365,0)</f>
        <v>-1.0635951844264913E-3</v>
      </c>
      <c r="AC365" s="8">
        <f>IF(W365=1,$Y365,0)</f>
        <v>0</v>
      </c>
      <c r="AD365" s="8">
        <f t="shared" si="48"/>
        <v>0</v>
      </c>
      <c r="AE365" s="8">
        <f t="shared" si="49"/>
        <v>-1.0635951844264913E-3</v>
      </c>
      <c r="AF365" s="8">
        <f>Z365+AF364</f>
        <v>0.10439608371669429</v>
      </c>
      <c r="AG365" s="8">
        <f>AA365+AG364</f>
        <v>-1.3701002634306119E-3</v>
      </c>
      <c r="AH365" s="8">
        <f>AB365+AH364</f>
        <v>6.6727974042130225E-2</v>
      </c>
      <c r="AI365" s="8">
        <f>AC365+AI364</f>
        <v>0.10576618398012488</v>
      </c>
      <c r="AJ365" s="8">
        <f t="shared" si="52"/>
        <v>8.5468009067190071E-2</v>
      </c>
      <c r="AK365" s="8">
        <f t="shared" si="53"/>
        <v>9.2584710086627123E-2</v>
      </c>
    </row>
    <row r="366" spans="1:37" x14ac:dyDescent="0.15">
      <c r="A366" s="3">
        <v>45176</v>
      </c>
      <c r="B366" s="4">
        <v>5.0614599999999994</v>
      </c>
      <c r="C366" s="5">
        <v>45176</v>
      </c>
      <c r="D366" s="4">
        <v>5.0614599999999994</v>
      </c>
      <c r="E366" s="4">
        <f t="shared" si="44"/>
        <v>5.532823697571656</v>
      </c>
      <c r="F366" s="4">
        <f t="shared" si="45"/>
        <v>5.5346931441381226</v>
      </c>
      <c r="G366" s="4">
        <f t="shared" si="46"/>
        <v>9.3472328323329634E-4</v>
      </c>
      <c r="H366" s="6">
        <f>(_xlfn.PERCENTRANK.INC(E337:E366,E366)-0.5)*2</f>
        <v>0.72399999999999998</v>
      </c>
      <c r="I366" s="6">
        <f>(_xlfn.PERCENTRANK.INC(F337:F366,F366)-0.5)*2</f>
        <v>3.400000000000003E-2</v>
      </c>
      <c r="J366" s="7">
        <f>IF(AND(H366&gt;0,I366&gt;0),1,0)</f>
        <v>1</v>
      </c>
      <c r="K366" s="7">
        <f>IF(AND(H366&gt;0,I366&lt;0),1,0)</f>
        <v>0</v>
      </c>
      <c r="L366" s="7">
        <f>IF(AND(H366&lt;0,I366&gt;0),1,0)</f>
        <v>0</v>
      </c>
      <c r="M366" s="7">
        <f>IF(AND(H366&lt;0,I366&lt;0),1,0)</f>
        <v>0</v>
      </c>
      <c r="N366" s="1">
        <v>45106</v>
      </c>
      <c r="O366">
        <v>2305.25</v>
      </c>
      <c r="P366">
        <v>2312.0700000000002</v>
      </c>
      <c r="Q366">
        <v>2289.8000000000002</v>
      </c>
      <c r="R366">
        <v>2296.25</v>
      </c>
      <c r="S366" s="8">
        <f t="shared" si="50"/>
        <v>-6.2466109966381467E-3</v>
      </c>
      <c r="T366" s="4">
        <f>SIGN(VLOOKUP(N366-0.5,C:M,7,TRUE))</f>
        <v>-1</v>
      </c>
      <c r="U366" s="4">
        <f>SIGN(VLOOKUP(N366-0.5,C:M,8,TRUE))</f>
        <v>0</v>
      </c>
      <c r="V366" s="4">
        <f>SIGN(VLOOKUP(N366-0.5,C:M,9,TRUE))</f>
        <v>1</v>
      </c>
      <c r="W366" s="4">
        <f>SIGN(VLOOKUP(N366-0.5,C:M,10,TRUE))</f>
        <v>0</v>
      </c>
      <c r="X366" s="4">
        <f t="shared" si="47"/>
        <v>-7.2606870434993809E-2</v>
      </c>
      <c r="Y366" s="8">
        <f t="shared" si="51"/>
        <v>-2.7651727347564937E-3</v>
      </c>
      <c r="Z366" s="8">
        <f>IF(T366=1,$Y366,0)</f>
        <v>0</v>
      </c>
      <c r="AA366" s="8">
        <f>IF(U366=1,$Y366,0)</f>
        <v>0</v>
      </c>
      <c r="AB366" s="8">
        <f>IF(V366=1,$Y366,0)</f>
        <v>-2.7651727347564937E-3</v>
      </c>
      <c r="AC366" s="8">
        <f>IF(W366=1,$Y366,0)</f>
        <v>0</v>
      </c>
      <c r="AD366" s="8">
        <f t="shared" si="48"/>
        <v>0</v>
      </c>
      <c r="AE366" s="8">
        <f t="shared" si="49"/>
        <v>-2.7651727347564937E-3</v>
      </c>
      <c r="AF366" s="8">
        <f>Z366+AF365</f>
        <v>0.10439608371669429</v>
      </c>
      <c r="AG366" s="8">
        <f>AA366+AG365</f>
        <v>-1.3701002634306119E-3</v>
      </c>
      <c r="AH366" s="8">
        <f>AB366+AH365</f>
        <v>6.3962801307373737E-2</v>
      </c>
      <c r="AI366" s="8">
        <f>AC366+AI365</f>
        <v>0.10576618398012488</v>
      </c>
      <c r="AJ366" s="8">
        <f t="shared" si="52"/>
        <v>8.5468009067190071E-2</v>
      </c>
      <c r="AK366" s="8">
        <f t="shared" si="53"/>
        <v>8.9819537351870635E-2</v>
      </c>
    </row>
    <row r="367" spans="1:37" x14ac:dyDescent="0.15">
      <c r="A367" s="3">
        <v>45177</v>
      </c>
      <c r="B367" s="4">
        <v>5.7083041666666681</v>
      </c>
      <c r="C367" s="5">
        <v>45177</v>
      </c>
      <c r="D367" s="4">
        <v>5.7083041666666681</v>
      </c>
      <c r="E367" s="4">
        <f t="shared" si="44"/>
        <v>5.5365834536692162</v>
      </c>
      <c r="F367" s="4">
        <f t="shared" si="45"/>
        <v>5.5345339774714564</v>
      </c>
      <c r="G367" s="4">
        <f t="shared" si="46"/>
        <v>-1.0247380988799293E-3</v>
      </c>
      <c r="H367" s="6">
        <f>(_xlfn.PERCENTRANK.INC(E338:E367,E367)-0.5)*2</f>
        <v>0.92999999999999994</v>
      </c>
      <c r="I367" s="6">
        <f>(_xlfn.PERCENTRANK.INC(F338:F367,F367)-0.5)*2</f>
        <v>-3.6000000000000032E-2</v>
      </c>
      <c r="J367" s="7">
        <f>IF(AND(H367&gt;0,I367&gt;0),1,0)</f>
        <v>0</v>
      </c>
      <c r="K367" s="7">
        <f>IF(AND(H367&gt;0,I367&lt;0),1,0)</f>
        <v>1</v>
      </c>
      <c r="L367" s="7">
        <f>IF(AND(H367&lt;0,I367&gt;0),1,0)</f>
        <v>0</v>
      </c>
      <c r="M367" s="7">
        <f>IF(AND(H367&lt;0,I367&lt;0),1,0)</f>
        <v>0</v>
      </c>
      <c r="N367" s="1">
        <v>45107</v>
      </c>
      <c r="O367">
        <v>2290.85</v>
      </c>
      <c r="P367">
        <v>2293.33</v>
      </c>
      <c r="Q367">
        <v>2275.2199999999998</v>
      </c>
      <c r="R367">
        <v>2288.6</v>
      </c>
      <c r="S367" s="8">
        <f t="shared" si="50"/>
        <v>7.3073313398956952E-3</v>
      </c>
      <c r="T367" s="4">
        <f>SIGN(VLOOKUP(N367-0.5,C:M,7,TRUE))</f>
        <v>-1</v>
      </c>
      <c r="U367" s="4">
        <f>SIGN(VLOOKUP(N367-0.5,C:M,8,TRUE))</f>
        <v>0</v>
      </c>
      <c r="V367" s="4">
        <f>SIGN(VLOOKUP(N367-0.5,C:M,9,TRUE))</f>
        <v>1</v>
      </c>
      <c r="W367" s="4">
        <f>SIGN(VLOOKUP(N367-0.5,C:M,10,TRUE))</f>
        <v>0</v>
      </c>
      <c r="X367" s="4">
        <f t="shared" si="47"/>
        <v>-0.10625975505037877</v>
      </c>
      <c r="Y367" s="8">
        <f t="shared" si="51"/>
        <v>-4.5081757685156544E-3</v>
      </c>
      <c r="Z367" s="8">
        <f>IF(T367=1,$Y367,0)</f>
        <v>0</v>
      </c>
      <c r="AA367" s="8">
        <f>IF(U367=1,$Y367,0)</f>
        <v>0</v>
      </c>
      <c r="AB367" s="8">
        <f>IF(V367=1,$Y367,0)</f>
        <v>-4.5081757685156544E-3</v>
      </c>
      <c r="AC367" s="8">
        <f>IF(W367=1,$Y367,0)</f>
        <v>0</v>
      </c>
      <c r="AD367" s="8">
        <f t="shared" si="48"/>
        <v>0</v>
      </c>
      <c r="AE367" s="8">
        <f t="shared" si="49"/>
        <v>-4.5081757685156544E-3</v>
      </c>
      <c r="AF367" s="8">
        <f>Z367+AF366</f>
        <v>0.10439608371669429</v>
      </c>
      <c r="AG367" s="8">
        <f>AA367+AG366</f>
        <v>-1.3701002634306119E-3</v>
      </c>
      <c r="AH367" s="8">
        <f>AB367+AH366</f>
        <v>5.945462553885808E-2</v>
      </c>
      <c r="AI367" s="8">
        <f>AC367+AI366</f>
        <v>0.10576618398012488</v>
      </c>
      <c r="AJ367" s="8">
        <f t="shared" si="52"/>
        <v>8.5468009067190071E-2</v>
      </c>
      <c r="AK367" s="8">
        <f t="shared" si="53"/>
        <v>8.5311361583354978E-2</v>
      </c>
    </row>
    <row r="368" spans="1:37" x14ac:dyDescent="0.15">
      <c r="A368" s="3">
        <v>45180</v>
      </c>
      <c r="B368" s="4">
        <v>5.6984785714285708</v>
      </c>
      <c r="C368" s="5">
        <v>45180</v>
      </c>
      <c r="D368" s="4">
        <v>5.6984785714285708</v>
      </c>
      <c r="E368" s="4">
        <f t="shared" si="44"/>
        <v>5.5166842196266632</v>
      </c>
      <c r="F368" s="4">
        <f t="shared" si="45"/>
        <v>5.5338367274714555</v>
      </c>
      <c r="G368" s="4">
        <f t="shared" si="46"/>
        <v>8.5762539223961376E-3</v>
      </c>
      <c r="H368" s="6">
        <f>(_xlfn.PERCENTRANK.INC(E339:E368,E368)-0.5)*2</f>
        <v>0.17199999999999993</v>
      </c>
      <c r="I368" s="6">
        <f>(_xlfn.PERCENTRANK.INC(F339:F368,F368)-0.5)*2</f>
        <v>-3.6000000000000032E-2</v>
      </c>
      <c r="J368" s="7">
        <f>IF(AND(H368&gt;0,I368&gt;0),1,0)</f>
        <v>0</v>
      </c>
      <c r="K368" s="7">
        <f>IF(AND(H368&gt;0,I368&lt;0),1,0)</f>
        <v>1</v>
      </c>
      <c r="L368" s="7">
        <f>IF(AND(H368&lt;0,I368&gt;0),1,0)</f>
        <v>0</v>
      </c>
      <c r="M368" s="7">
        <f>IF(AND(H368&lt;0,I368&lt;0),1,0)</f>
        <v>0</v>
      </c>
      <c r="N368" s="1">
        <v>45110</v>
      </c>
      <c r="O368">
        <v>2307.59</v>
      </c>
      <c r="P368">
        <v>2321.5300000000002</v>
      </c>
      <c r="Q368">
        <v>2307.16</v>
      </c>
      <c r="R368">
        <v>2320.81</v>
      </c>
      <c r="S368" s="8">
        <f t="shared" si="50"/>
        <v>1.3347258395122186E-3</v>
      </c>
      <c r="T368" s="4">
        <f>SIGN(VLOOKUP(N368-0.5,C:M,7,TRUE))</f>
        <v>-1</v>
      </c>
      <c r="U368" s="4">
        <f>SIGN(VLOOKUP(N368-0.5,C:M,8,TRUE))</f>
        <v>0</v>
      </c>
      <c r="V368" s="4">
        <f>SIGN(VLOOKUP(N368-0.5,C:M,9,TRUE))</f>
        <v>1</v>
      </c>
      <c r="W368" s="4">
        <f>SIGN(VLOOKUP(N368-0.5,C:M,10,TRUE))</f>
        <v>0</v>
      </c>
      <c r="X368" s="4">
        <f t="shared" si="47"/>
        <v>-0.11359496338371233</v>
      </c>
      <c r="Y368" s="8">
        <f t="shared" si="51"/>
        <v>-4.7538429259120548E-3</v>
      </c>
      <c r="Z368" s="8">
        <f>IF(T368=1,$Y368,0)</f>
        <v>0</v>
      </c>
      <c r="AA368" s="8">
        <f>IF(U368=1,$Y368,0)</f>
        <v>0</v>
      </c>
      <c r="AB368" s="8">
        <f>IF(V368=1,$Y368,0)</f>
        <v>-4.7538429259120548E-3</v>
      </c>
      <c r="AC368" s="8">
        <f>IF(W368=1,$Y368,0)</f>
        <v>0</v>
      </c>
      <c r="AD368" s="8">
        <f t="shared" si="48"/>
        <v>0</v>
      </c>
      <c r="AE368" s="8">
        <f t="shared" si="49"/>
        <v>-4.7538429259120548E-3</v>
      </c>
      <c r="AF368" s="8">
        <f>Z368+AF367</f>
        <v>0.10439608371669429</v>
      </c>
      <c r="AG368" s="8">
        <f>AA368+AG367</f>
        <v>-1.3701002634306119E-3</v>
      </c>
      <c r="AH368" s="8">
        <f>AB368+AH367</f>
        <v>5.4700782612946024E-2</v>
      </c>
      <c r="AI368" s="8">
        <f>AC368+AI367</f>
        <v>0.10576618398012488</v>
      </c>
      <c r="AJ368" s="8">
        <f t="shared" si="52"/>
        <v>8.5468009067190071E-2</v>
      </c>
      <c r="AK368" s="8">
        <f t="shared" si="53"/>
        <v>8.0557518657442928E-2</v>
      </c>
    </row>
    <row r="369" spans="1:37" x14ac:dyDescent="0.15">
      <c r="A369" s="3">
        <v>45181</v>
      </c>
      <c r="B369" s="4">
        <v>6.053066666666667</v>
      </c>
      <c r="C369" s="5">
        <v>45181</v>
      </c>
      <c r="D369" s="4">
        <v>6.053066666666667</v>
      </c>
      <c r="E369" s="4">
        <f t="shared" si="44"/>
        <v>5.5295322751822189</v>
      </c>
      <c r="F369" s="4">
        <f t="shared" si="45"/>
        <v>5.5511279774714559</v>
      </c>
      <c r="G369" s="4">
        <f t="shared" si="46"/>
        <v>1.0797851144618509E-2</v>
      </c>
      <c r="H369" s="6">
        <f>(_xlfn.PERCENTRANK.INC(E340:E369,E369)-0.5)*2</f>
        <v>0.51600000000000001</v>
      </c>
      <c r="I369" s="6">
        <f>(_xlfn.PERCENTRANK.INC(F340:F369,F369)-0.5)*2</f>
        <v>0.31000000000000005</v>
      </c>
      <c r="J369" s="7">
        <f>IF(AND(H369&gt;0,I369&gt;0),1,0)</f>
        <v>1</v>
      </c>
      <c r="K369" s="7">
        <f>IF(AND(H369&gt;0,I369&lt;0),1,0)</f>
        <v>0</v>
      </c>
      <c r="L369" s="7">
        <f>IF(AND(H369&lt;0,I369&gt;0),1,0)</f>
        <v>0</v>
      </c>
      <c r="M369" s="7">
        <f>IF(AND(H369&lt;0,I369&lt;0),1,0)</f>
        <v>0</v>
      </c>
      <c r="N369" s="1">
        <v>45111</v>
      </c>
      <c r="O369">
        <v>2310.67</v>
      </c>
      <c r="P369">
        <v>2312.39</v>
      </c>
      <c r="Q369">
        <v>2301.7199999999998</v>
      </c>
      <c r="R369">
        <v>2306.37</v>
      </c>
      <c r="S369" s="8">
        <f t="shared" si="50"/>
        <v>-6.8854488092198185E-3</v>
      </c>
      <c r="T369" s="4">
        <f>SIGN(VLOOKUP(N369-0.5,C:M,7,TRUE))</f>
        <v>-1</v>
      </c>
      <c r="U369" s="4">
        <f>SIGN(VLOOKUP(N369-0.5,C:M,8,TRUE))</f>
        <v>0</v>
      </c>
      <c r="V369" s="4">
        <f>SIGN(VLOOKUP(N369-0.5,C:M,9,TRUE))</f>
        <v>1</v>
      </c>
      <c r="W369" s="4">
        <f>SIGN(VLOOKUP(N369-0.5,C:M,10,TRUE))</f>
        <v>0</v>
      </c>
      <c r="X369" s="4">
        <f t="shared" si="47"/>
        <v>-0.10251308838371198</v>
      </c>
      <c r="Y369" s="8">
        <f t="shared" si="51"/>
        <v>-4.7233306498953411E-3</v>
      </c>
      <c r="Z369" s="8">
        <f>IF(T369=1,$Y369,0)</f>
        <v>0</v>
      </c>
      <c r="AA369" s="8">
        <f>IF(U369=1,$Y369,0)</f>
        <v>0</v>
      </c>
      <c r="AB369" s="8">
        <f>IF(V369=1,$Y369,0)</f>
        <v>-4.7233306498953411E-3</v>
      </c>
      <c r="AC369" s="8">
        <f>IF(W369=1,$Y369,0)</f>
        <v>0</v>
      </c>
      <c r="AD369" s="8">
        <f t="shared" si="48"/>
        <v>0</v>
      </c>
      <c r="AE369" s="8">
        <f t="shared" si="49"/>
        <v>-4.7233306498953411E-3</v>
      </c>
      <c r="AF369" s="8">
        <f>Z369+AF368</f>
        <v>0.10439608371669429</v>
      </c>
      <c r="AG369" s="8">
        <f>AA369+AG368</f>
        <v>-1.3701002634306119E-3</v>
      </c>
      <c r="AH369" s="8">
        <f>AB369+AH368</f>
        <v>4.997745196305068E-2</v>
      </c>
      <c r="AI369" s="8">
        <f>AC369+AI368</f>
        <v>0.10576618398012488</v>
      </c>
      <c r="AJ369" s="8">
        <f t="shared" si="52"/>
        <v>8.5468009067190071E-2</v>
      </c>
      <c r="AK369" s="8">
        <f t="shared" si="53"/>
        <v>7.5834188007547584E-2</v>
      </c>
    </row>
    <row r="370" spans="1:37" x14ac:dyDescent="0.15">
      <c r="A370" s="3">
        <v>45182</v>
      </c>
      <c r="B370" s="4">
        <v>5.7463076923076919</v>
      </c>
      <c r="C370" s="5">
        <v>45182</v>
      </c>
      <c r="D370" s="4">
        <v>5.7463076923076919</v>
      </c>
      <c r="E370" s="4">
        <f t="shared" si="44"/>
        <v>5.5398271192466044</v>
      </c>
      <c r="F370" s="4">
        <f t="shared" si="45"/>
        <v>5.532803412254065</v>
      </c>
      <c r="G370" s="4">
        <f t="shared" si="46"/>
        <v>-3.5118534962697012E-3</v>
      </c>
      <c r="H370" s="6">
        <f>(_xlfn.PERCENTRANK.INC(E341:E370,E370)-0.5)*2</f>
        <v>0.92999999999999994</v>
      </c>
      <c r="I370" s="6">
        <f>(_xlfn.PERCENTRANK.INC(F341:F370,F370)-0.5)*2</f>
        <v>-3.6000000000000032E-2</v>
      </c>
      <c r="J370" s="7">
        <f>IF(AND(H370&gt;0,I370&gt;0),1,0)</f>
        <v>0</v>
      </c>
      <c r="K370" s="7">
        <f>IF(AND(H370&gt;0,I370&lt;0),1,0)</f>
        <v>1</v>
      </c>
      <c r="L370" s="7">
        <f>IF(AND(H370&lt;0,I370&gt;0),1,0)</f>
        <v>0</v>
      </c>
      <c r="M370" s="7">
        <f>IF(AND(H370&lt;0,I370&lt;0),1,0)</f>
        <v>0</v>
      </c>
      <c r="N370" s="1">
        <v>45112</v>
      </c>
      <c r="O370">
        <v>2294.7600000000002</v>
      </c>
      <c r="P370">
        <v>2310.7600000000002</v>
      </c>
      <c r="Q370">
        <v>2288.4299999999998</v>
      </c>
      <c r="R370">
        <v>2306.0300000000002</v>
      </c>
      <c r="S370" s="8">
        <f t="shared" si="50"/>
        <v>-8.2797329568240485E-4</v>
      </c>
      <c r="T370" s="4">
        <f>SIGN(VLOOKUP(N370-0.5,C:M,7,TRUE))</f>
        <v>-1</v>
      </c>
      <c r="U370" s="4">
        <f>SIGN(VLOOKUP(N370-0.5,C:M,8,TRUE))</f>
        <v>0</v>
      </c>
      <c r="V370" s="4">
        <f>SIGN(VLOOKUP(N370-0.5,C:M,9,TRUE))</f>
        <v>1</v>
      </c>
      <c r="W370" s="4">
        <f>SIGN(VLOOKUP(N370-0.5,C:M,10,TRUE))</f>
        <v>0</v>
      </c>
      <c r="X370" s="4">
        <f t="shared" si="47"/>
        <v>-0.10067733838371229</v>
      </c>
      <c r="Y370" s="8">
        <f t="shared" si="51"/>
        <v>-5.672466679321508E-3</v>
      </c>
      <c r="Z370" s="8">
        <f>IF(T370=1,$Y370,0)</f>
        <v>0</v>
      </c>
      <c r="AA370" s="8">
        <f>IF(U370=1,$Y370,0)</f>
        <v>0</v>
      </c>
      <c r="AB370" s="8">
        <f>IF(V370=1,$Y370,0)</f>
        <v>-5.672466679321508E-3</v>
      </c>
      <c r="AC370" s="8">
        <f>IF(W370=1,$Y370,0)</f>
        <v>0</v>
      </c>
      <c r="AD370" s="8">
        <f t="shared" si="48"/>
        <v>0</v>
      </c>
      <c r="AE370" s="8">
        <f t="shared" si="49"/>
        <v>-5.672466679321508E-3</v>
      </c>
      <c r="AF370" s="8">
        <f>Z370+AF369</f>
        <v>0.10439608371669429</v>
      </c>
      <c r="AG370" s="8">
        <f>AA370+AG369</f>
        <v>-1.3701002634306119E-3</v>
      </c>
      <c r="AH370" s="8">
        <f>AB370+AH369</f>
        <v>4.430498528372917E-2</v>
      </c>
      <c r="AI370" s="8">
        <f>AC370+AI369</f>
        <v>0.10576618398012488</v>
      </c>
      <c r="AJ370" s="8">
        <f t="shared" si="52"/>
        <v>8.5468009067190071E-2</v>
      </c>
      <c r="AK370" s="8">
        <f t="shared" si="53"/>
        <v>7.0161721328226082E-2</v>
      </c>
    </row>
    <row r="371" spans="1:37" x14ac:dyDescent="0.15">
      <c r="A371" s="3">
        <v>45183</v>
      </c>
      <c r="B371" s="4">
        <v>5.5317974358974347</v>
      </c>
      <c r="C371" s="5">
        <v>45183</v>
      </c>
      <c r="D371" s="4">
        <v>5.5317974358974347</v>
      </c>
      <c r="E371" s="4">
        <f t="shared" si="44"/>
        <v>5.5809702398139818</v>
      </c>
      <c r="F371" s="4">
        <f t="shared" si="45"/>
        <v>5.5257307039207317</v>
      </c>
      <c r="G371" s="4">
        <f t="shared" si="46"/>
        <v>-2.7619767946625018E-2</v>
      </c>
      <c r="H371" s="6">
        <f>(_xlfn.PERCENTRANK.INC(E342:E371,E371)-0.5)*2</f>
        <v>1</v>
      </c>
      <c r="I371" s="6">
        <f>(_xlfn.PERCENTRANK.INC(F342:F371,F371)-0.5)*2</f>
        <v>-0.10399999999999998</v>
      </c>
      <c r="J371" s="7">
        <f>IF(AND(H371&gt;0,I371&gt;0),1,0)</f>
        <v>0</v>
      </c>
      <c r="K371" s="7">
        <f>IF(AND(H371&gt;0,I371&lt;0),1,0)</f>
        <v>1</v>
      </c>
      <c r="L371" s="7">
        <f>IF(AND(H371&lt;0,I371&gt;0),1,0)</f>
        <v>0</v>
      </c>
      <c r="M371" s="7">
        <f>IF(AND(H371&lt;0,I371&lt;0),1,0)</f>
        <v>0</v>
      </c>
      <c r="N371" s="1">
        <v>45113</v>
      </c>
      <c r="O371">
        <v>2292.86</v>
      </c>
      <c r="P371">
        <v>2295.9499999999998</v>
      </c>
      <c r="Q371">
        <v>2270.1999999999998</v>
      </c>
      <c r="R371">
        <v>2277.08</v>
      </c>
      <c r="S371" s="8">
        <f t="shared" si="50"/>
        <v>-1.4754498748288158E-2</v>
      </c>
      <c r="T371" s="4">
        <f>SIGN(VLOOKUP(N371-0.5,C:M,7,TRUE))</f>
        <v>1</v>
      </c>
      <c r="U371" s="4">
        <f>SIGN(VLOOKUP(N371-0.5,C:M,8,TRUE))</f>
        <v>1</v>
      </c>
      <c r="V371" s="4">
        <f>SIGN(VLOOKUP(N371-0.5,C:M,9,TRUE))</f>
        <v>0</v>
      </c>
      <c r="W371" s="4">
        <f>SIGN(VLOOKUP(N371-0.5,C:M,10,TRUE))</f>
        <v>0</v>
      </c>
      <c r="X371" s="4">
        <f t="shared" si="47"/>
        <v>-7.6703249097997972E-2</v>
      </c>
      <c r="Y371" s="8">
        <f t="shared" si="51"/>
        <v>-8.0809499227354478E-4</v>
      </c>
      <c r="Z371" s="8">
        <f>IF(T371=1,$Y371,0)</f>
        <v>-8.0809499227354478E-4</v>
      </c>
      <c r="AA371" s="8">
        <f>IF(U371=1,$Y371,0)</f>
        <v>-8.0809499227354478E-4</v>
      </c>
      <c r="AB371" s="8">
        <f>IF(V371=1,$Y371,0)</f>
        <v>0</v>
      </c>
      <c r="AC371" s="8">
        <f>IF(W371=1,$Y371,0)</f>
        <v>0</v>
      </c>
      <c r="AD371" s="8">
        <f t="shared" si="48"/>
        <v>0</v>
      </c>
      <c r="AE371" s="8">
        <f t="shared" si="49"/>
        <v>-8.0809499227354478E-4</v>
      </c>
      <c r="AF371" s="8">
        <f>Z371+AF370</f>
        <v>0.10358798872442074</v>
      </c>
      <c r="AG371" s="8">
        <f>AA371+AG370</f>
        <v>-2.1781952557041566E-3</v>
      </c>
      <c r="AH371" s="8">
        <f>AB371+AH370</f>
        <v>4.430498528372917E-2</v>
      </c>
      <c r="AI371" s="8">
        <f>AC371+AI370</f>
        <v>0.10576618398012488</v>
      </c>
      <c r="AJ371" s="8">
        <f t="shared" si="52"/>
        <v>8.5468009067190071E-2</v>
      </c>
      <c r="AK371" s="8">
        <f t="shared" si="53"/>
        <v>6.9353626335952531E-2</v>
      </c>
    </row>
    <row r="372" spans="1:37" x14ac:dyDescent="0.15">
      <c r="A372" s="3">
        <v>45184</v>
      </c>
      <c r="B372" s="4">
        <v>5.4461499999999994</v>
      </c>
      <c r="C372" s="5">
        <v>45184</v>
      </c>
      <c r="D372" s="4">
        <v>5.4461499999999994</v>
      </c>
      <c r="E372" s="4">
        <f t="shared" si="44"/>
        <v>5.5980736732098526</v>
      </c>
      <c r="F372" s="4">
        <f t="shared" si="45"/>
        <v>5.5304403886054168</v>
      </c>
      <c r="G372" s="4">
        <f t="shared" si="46"/>
        <v>-3.3816642302217925E-2</v>
      </c>
      <c r="H372" s="6">
        <f>(_xlfn.PERCENTRANK.INC(E343:E372,E372)-0.5)*2</f>
        <v>1</v>
      </c>
      <c r="I372" s="6">
        <f>(_xlfn.PERCENTRANK.INC(F343:F372,F372)-0.5)*2</f>
        <v>3.400000000000003E-2</v>
      </c>
      <c r="J372" s="7">
        <f>IF(AND(H372&gt;0,I372&gt;0),1,0)</f>
        <v>1</v>
      </c>
      <c r="K372" s="7">
        <f>IF(AND(H372&gt;0,I372&lt;0),1,0)</f>
        <v>0</v>
      </c>
      <c r="L372" s="7">
        <f>IF(AND(H372&lt;0,I372&gt;0),1,0)</f>
        <v>0</v>
      </c>
      <c r="M372" s="7">
        <f>IF(AND(H372&lt;0,I372&lt;0),1,0)</f>
        <v>0</v>
      </c>
      <c r="N372" s="1">
        <v>45114</v>
      </c>
      <c r="O372">
        <v>2259.0300000000002</v>
      </c>
      <c r="P372">
        <v>2274.11</v>
      </c>
      <c r="Q372">
        <v>2247.9899999999998</v>
      </c>
      <c r="R372">
        <v>2254.9</v>
      </c>
      <c r="S372" s="8">
        <f t="shared" si="50"/>
        <v>-1.4076838289001081E-3</v>
      </c>
      <c r="T372" s="4">
        <f>SIGN(VLOOKUP(N372-0.5,C:M,7,TRUE))</f>
        <v>1</v>
      </c>
      <c r="U372" s="4">
        <f>SIGN(VLOOKUP(N372-0.5,C:M,8,TRUE))</f>
        <v>0</v>
      </c>
      <c r="V372" s="4">
        <f>SIGN(VLOOKUP(N372-0.5,C:M,9,TRUE))</f>
        <v>0</v>
      </c>
      <c r="W372" s="4">
        <f>SIGN(VLOOKUP(N372-0.5,C:M,10,TRUE))</f>
        <v>1</v>
      </c>
      <c r="X372" s="4">
        <f t="shared" si="47"/>
        <v>-3.0603943542442114E-2</v>
      </c>
      <c r="Y372" s="8">
        <f t="shared" si="51"/>
        <v>-1.459114577700138E-3</v>
      </c>
      <c r="Z372" s="8">
        <f>IF(T372=1,$Y372,0)</f>
        <v>-1.459114577700138E-3</v>
      </c>
      <c r="AA372" s="8">
        <f>IF(U372=1,$Y372,0)</f>
        <v>0</v>
      </c>
      <c r="AB372" s="8">
        <f>IF(V372=1,$Y372,0)</f>
        <v>0</v>
      </c>
      <c r="AC372" s="8">
        <f>IF(W372=1,$Y372,0)</f>
        <v>-1.459114577700138E-3</v>
      </c>
      <c r="AD372" s="8">
        <f t="shared" si="48"/>
        <v>0</v>
      </c>
      <c r="AE372" s="8">
        <f t="shared" si="49"/>
        <v>-1.459114577700138E-3</v>
      </c>
      <c r="AF372" s="8">
        <f>Z372+AF371</f>
        <v>0.1021288741467206</v>
      </c>
      <c r="AG372" s="8">
        <f>AA372+AG371</f>
        <v>-2.1781952557041566E-3</v>
      </c>
      <c r="AH372" s="8">
        <f>AB372+AH371</f>
        <v>4.430498528372917E-2</v>
      </c>
      <c r="AI372" s="8">
        <f>AC372+AI371</f>
        <v>0.10430706940242475</v>
      </c>
      <c r="AJ372" s="8">
        <f t="shared" si="52"/>
        <v>8.5468009067190071E-2</v>
      </c>
      <c r="AK372" s="8">
        <f t="shared" si="53"/>
        <v>6.7894511758252396E-2</v>
      </c>
    </row>
    <row r="373" spans="1:37" x14ac:dyDescent="0.15">
      <c r="A373" s="3">
        <v>45189</v>
      </c>
      <c r="B373" s="4">
        <v>5.7534000000000001</v>
      </c>
      <c r="C373" s="5">
        <v>45189</v>
      </c>
      <c r="D373" s="4">
        <v>5.7534000000000001</v>
      </c>
      <c r="E373" s="4">
        <f t="shared" ref="E373:E436" si="54">AVERAGE(D352:D371)</f>
        <v>5.5995536581268972</v>
      </c>
      <c r="F373" s="4">
        <f t="shared" ref="F373:F436" si="55">AVERAGE(D325:D344)</f>
        <v>5.51991495404509</v>
      </c>
      <c r="G373" s="4">
        <f t="shared" ref="G373:G436" si="56">AVERAGE(-E373,F373)</f>
        <v>-3.9819352040903588E-2</v>
      </c>
      <c r="H373" s="6">
        <f>(_xlfn.PERCENTRANK.INC(E344:E373,E373)-0.5)*2</f>
        <v>1</v>
      </c>
      <c r="I373" s="6">
        <f>(_xlfn.PERCENTRANK.INC(F344:F373,F373)-0.5)*2</f>
        <v>-0.24199999999999999</v>
      </c>
      <c r="J373" s="7">
        <f>IF(AND(H373&gt;0,I373&gt;0),1,0)</f>
        <v>0</v>
      </c>
      <c r="K373" s="7">
        <f>IF(AND(H373&gt;0,I373&lt;0),1,0)</f>
        <v>1</v>
      </c>
      <c r="L373" s="7">
        <f>IF(AND(H373&lt;0,I373&gt;0),1,0)</f>
        <v>0</v>
      </c>
      <c r="M373" s="7">
        <f>IF(AND(H373&lt;0,I373&lt;0),1,0)</f>
        <v>0</v>
      </c>
      <c r="N373" s="1">
        <v>45117</v>
      </c>
      <c r="O373">
        <v>2255.85</v>
      </c>
      <c r="P373">
        <v>2263.6799999999998</v>
      </c>
      <c r="Q373">
        <v>2238.62</v>
      </c>
      <c r="R373">
        <v>2243.33</v>
      </c>
      <c r="S373" s="8">
        <f t="shared" si="50"/>
        <v>1.0639005253021416E-4</v>
      </c>
      <c r="T373" s="4">
        <f>SIGN(VLOOKUP(N373-0.5,C:M,7,TRUE))</f>
        <v>1</v>
      </c>
      <c r="U373" s="4">
        <f>SIGN(VLOOKUP(N373-0.5,C:M,8,TRUE))</f>
        <v>0</v>
      </c>
      <c r="V373" s="4">
        <f>SIGN(VLOOKUP(N373-0.5,C:M,9,TRUE))</f>
        <v>0</v>
      </c>
      <c r="W373" s="4">
        <f>SIGN(VLOOKUP(N373-0.5,C:M,10,TRUE))</f>
        <v>1</v>
      </c>
      <c r="X373" s="4">
        <f t="shared" si="47"/>
        <v>-2.4636959473814724E-2</v>
      </c>
      <c r="Y373" s="8">
        <f t="shared" si="51"/>
        <v>1.5000829302733276E-3</v>
      </c>
      <c r="Z373" s="8">
        <f>IF(T373=1,$Y373,0)</f>
        <v>1.5000829302733276E-3</v>
      </c>
      <c r="AA373" s="8">
        <f>IF(U373=1,$Y373,0)</f>
        <v>0</v>
      </c>
      <c r="AB373" s="8">
        <f>IF(V373=1,$Y373,0)</f>
        <v>0</v>
      </c>
      <c r="AC373" s="8">
        <f>IF(W373=1,$Y373,0)</f>
        <v>1.5000829302733276E-3</v>
      </c>
      <c r="AD373" s="8">
        <f t="shared" si="48"/>
        <v>0</v>
      </c>
      <c r="AE373" s="8">
        <f t="shared" si="49"/>
        <v>1.5000829302733276E-3</v>
      </c>
      <c r="AF373" s="8">
        <f>Z373+AF372</f>
        <v>0.10362895707699393</v>
      </c>
      <c r="AG373" s="8">
        <f>AA373+AG372</f>
        <v>-2.1781952557041566E-3</v>
      </c>
      <c r="AH373" s="8">
        <f>AB373+AH372</f>
        <v>4.430498528372917E-2</v>
      </c>
      <c r="AI373" s="8">
        <f>AC373+AI372</f>
        <v>0.10580715233269808</v>
      </c>
      <c r="AJ373" s="8">
        <f t="shared" si="52"/>
        <v>8.5468009067190071E-2</v>
      </c>
      <c r="AK373" s="8">
        <f t="shared" si="53"/>
        <v>6.9394594688525726E-2</v>
      </c>
    </row>
    <row r="374" spans="1:37" x14ac:dyDescent="0.15">
      <c r="A374" s="3">
        <v>45194</v>
      </c>
      <c r="B374" s="4">
        <v>5.7119</v>
      </c>
      <c r="C374" s="5">
        <v>45194</v>
      </c>
      <c r="D374" s="4">
        <v>5.7119</v>
      </c>
      <c r="E374" s="4">
        <f t="shared" si="54"/>
        <v>5.5952205382921862</v>
      </c>
      <c r="F374" s="4">
        <f t="shared" si="55"/>
        <v>5.5090931979475286</v>
      </c>
      <c r="G374" s="4">
        <f t="shared" si="56"/>
        <v>-4.3063670172328816E-2</v>
      </c>
      <c r="H374" s="6">
        <f>(_xlfn.PERCENTRANK.INC(E345:E374,E374)-0.5)*2</f>
        <v>0.8620000000000001</v>
      </c>
      <c r="I374" s="6">
        <f>(_xlfn.PERCENTRANK.INC(F345:F374,F374)-0.5)*2</f>
        <v>-0.44999999999999996</v>
      </c>
      <c r="J374" s="7">
        <f>IF(AND(H374&gt;0,I374&gt;0),1,0)</f>
        <v>0</v>
      </c>
      <c r="K374" s="7">
        <f>IF(AND(H374&gt;0,I374&lt;0),1,0)</f>
        <v>1</v>
      </c>
      <c r="L374" s="7">
        <f>IF(AND(H374&lt;0,I374&gt;0),1,0)</f>
        <v>0</v>
      </c>
      <c r="M374" s="7">
        <f>IF(AND(H374&lt;0,I374&lt;0),1,0)</f>
        <v>0</v>
      </c>
      <c r="N374" s="1">
        <v>45118</v>
      </c>
      <c r="O374">
        <v>2256.09</v>
      </c>
      <c r="P374">
        <v>2257.0500000000002</v>
      </c>
      <c r="Q374">
        <v>2231.2600000000002</v>
      </c>
      <c r="R374">
        <v>2236.4</v>
      </c>
      <c r="S374" s="8">
        <f t="shared" si="50"/>
        <v>-6.7328874291362473E-3</v>
      </c>
      <c r="T374" s="4">
        <f>SIGN(VLOOKUP(N374-0.5,C:M,7,TRUE))</f>
        <v>1</v>
      </c>
      <c r="U374" s="4">
        <f>SIGN(VLOOKUP(N374-0.5,C:M,8,TRUE))</f>
        <v>0</v>
      </c>
      <c r="V374" s="4">
        <f>SIGN(VLOOKUP(N374-0.5,C:M,9,TRUE))</f>
        <v>0</v>
      </c>
      <c r="W374" s="4">
        <f>SIGN(VLOOKUP(N374-0.5,C:M,10,TRUE))</f>
        <v>1</v>
      </c>
      <c r="X374" s="4">
        <f t="shared" si="47"/>
        <v>-1.2298643216984484E-2</v>
      </c>
      <c r="Y374" s="8">
        <f t="shared" si="51"/>
        <v>3.2497212140377265E-3</v>
      </c>
      <c r="Z374" s="8">
        <f>IF(T374=1,$Y374,0)</f>
        <v>3.2497212140377265E-3</v>
      </c>
      <c r="AA374" s="8">
        <f>IF(U374=1,$Y374,0)</f>
        <v>0</v>
      </c>
      <c r="AB374" s="8">
        <f>IF(V374=1,$Y374,0)</f>
        <v>0</v>
      </c>
      <c r="AC374" s="8">
        <f>IF(W374=1,$Y374,0)</f>
        <v>3.2497212140377265E-3</v>
      </c>
      <c r="AD374" s="8">
        <f t="shared" si="48"/>
        <v>0</v>
      </c>
      <c r="AE374" s="8">
        <f t="shared" si="49"/>
        <v>3.2497212140377265E-3</v>
      </c>
      <c r="AF374" s="8">
        <f>Z374+AF373</f>
        <v>0.10687867829103166</v>
      </c>
      <c r="AG374" s="8">
        <f>AA374+AG373</f>
        <v>-2.1781952557041566E-3</v>
      </c>
      <c r="AH374" s="8">
        <f>AB374+AH373</f>
        <v>4.430498528372917E-2</v>
      </c>
      <c r="AI374" s="8">
        <f>AC374+AI373</f>
        <v>0.10905687354673581</v>
      </c>
      <c r="AJ374" s="8">
        <f t="shared" si="52"/>
        <v>8.5468009067190071E-2</v>
      </c>
      <c r="AK374" s="8">
        <f t="shared" si="53"/>
        <v>7.2644315902563456E-2</v>
      </c>
    </row>
    <row r="375" spans="1:37" x14ac:dyDescent="0.15">
      <c r="A375" s="3">
        <v>45195</v>
      </c>
      <c r="B375" s="4">
        <v>6.0833999999999993</v>
      </c>
      <c r="C375" s="5">
        <v>45195</v>
      </c>
      <c r="D375" s="4">
        <v>6.0833999999999993</v>
      </c>
      <c r="E375" s="4">
        <f t="shared" si="54"/>
        <v>5.5979269766483508</v>
      </c>
      <c r="F375" s="4">
        <f t="shared" si="55"/>
        <v>5.5143529319900813</v>
      </c>
      <c r="G375" s="4">
        <f t="shared" si="56"/>
        <v>-4.1787022329134782E-2</v>
      </c>
      <c r="H375" s="6">
        <f>(_xlfn.PERCENTRANK.INC(E346:E375,E375)-0.5)*2</f>
        <v>0.8620000000000001</v>
      </c>
      <c r="I375" s="6">
        <f>(_xlfn.PERCENTRANK.INC(F346:F375,F375)-0.5)*2</f>
        <v>-0.24199999999999999</v>
      </c>
      <c r="J375" s="7">
        <f>IF(AND(H375&gt;0,I375&gt;0),1,0)</f>
        <v>0</v>
      </c>
      <c r="K375" s="7">
        <f>IF(AND(H375&gt;0,I375&lt;0),1,0)</f>
        <v>1</v>
      </c>
      <c r="L375" s="7">
        <f>IF(AND(H375&lt;0,I375&gt;0),1,0)</f>
        <v>0</v>
      </c>
      <c r="M375" s="7">
        <f>IF(AND(H375&lt;0,I375&lt;0),1,0)</f>
        <v>0</v>
      </c>
      <c r="N375" s="1">
        <v>45119</v>
      </c>
      <c r="O375">
        <v>2240.9</v>
      </c>
      <c r="P375">
        <v>2243.94</v>
      </c>
      <c r="Q375">
        <v>2215.7600000000002</v>
      </c>
      <c r="R375">
        <v>2221.48</v>
      </c>
      <c r="S375" s="8">
        <f t="shared" si="50"/>
        <v>-5.5736534428132423E-3</v>
      </c>
      <c r="T375" s="4">
        <f>SIGN(VLOOKUP(N375-0.5,C:M,7,TRUE))</f>
        <v>1</v>
      </c>
      <c r="U375" s="4">
        <f>SIGN(VLOOKUP(N375-0.5,C:M,8,TRUE))</f>
        <v>0</v>
      </c>
      <c r="V375" s="4">
        <f>SIGN(VLOOKUP(N375-0.5,C:M,9,TRUE))</f>
        <v>0</v>
      </c>
      <c r="W375" s="4">
        <f>SIGN(VLOOKUP(N375-0.5,C:M,10,TRUE))</f>
        <v>1</v>
      </c>
      <c r="X375" s="4">
        <f t="shared" si="47"/>
        <v>-1.7457442820159486E-2</v>
      </c>
      <c r="Y375" s="8">
        <f t="shared" si="51"/>
        <v>2.6439103579773749E-3</v>
      </c>
      <c r="Z375" s="8">
        <f>IF(T375=1,$Y375,0)</f>
        <v>2.6439103579773749E-3</v>
      </c>
      <c r="AA375" s="8">
        <f>IF(U375=1,$Y375,0)</f>
        <v>0</v>
      </c>
      <c r="AB375" s="8">
        <f>IF(V375=1,$Y375,0)</f>
        <v>0</v>
      </c>
      <c r="AC375" s="8">
        <f>IF(W375=1,$Y375,0)</f>
        <v>2.6439103579773749E-3</v>
      </c>
      <c r="AD375" s="8">
        <f t="shared" si="48"/>
        <v>0</v>
      </c>
      <c r="AE375" s="8">
        <f t="shared" si="49"/>
        <v>2.6439103579773749E-3</v>
      </c>
      <c r="AF375" s="8">
        <f>Z375+AF374</f>
        <v>0.10952258864900903</v>
      </c>
      <c r="AG375" s="8">
        <f>AA375+AG374</f>
        <v>-2.1781952557041566E-3</v>
      </c>
      <c r="AH375" s="8">
        <f>AB375+AH374</f>
        <v>4.430498528372917E-2</v>
      </c>
      <c r="AI375" s="8">
        <f>AC375+AI374</f>
        <v>0.11170078390471318</v>
      </c>
      <c r="AJ375" s="8">
        <f t="shared" si="52"/>
        <v>8.5468009067190071E-2</v>
      </c>
      <c r="AK375" s="8">
        <f t="shared" si="53"/>
        <v>7.5288226260540825E-2</v>
      </c>
    </row>
    <row r="376" spans="1:37" x14ac:dyDescent="0.15">
      <c r="A376" s="3">
        <v>45196</v>
      </c>
      <c r="B376" s="4">
        <v>5.3974000000000002</v>
      </c>
      <c r="C376" s="5">
        <v>45196</v>
      </c>
      <c r="D376" s="4">
        <v>5.3974000000000002</v>
      </c>
      <c r="E376" s="4">
        <f t="shared" si="54"/>
        <v>5.5685669766483512</v>
      </c>
      <c r="F376" s="4">
        <f t="shared" si="55"/>
        <v>5.5002330847678591</v>
      </c>
      <c r="G376" s="4">
        <f t="shared" si="56"/>
        <v>-3.4166945940246052E-2</v>
      </c>
      <c r="H376" s="6">
        <f>(_xlfn.PERCENTRANK.INC(E347:E376,E376)-0.5)*2</f>
        <v>0.65399999999999991</v>
      </c>
      <c r="I376" s="6">
        <f>(_xlfn.PERCENTRANK.INC(F347:F376,F376)-0.5)*2</f>
        <v>-0.51800000000000002</v>
      </c>
      <c r="J376" s="7">
        <f>IF(AND(H376&gt;0,I376&gt;0),1,0)</f>
        <v>0</v>
      </c>
      <c r="K376" s="7">
        <f>IF(AND(H376&gt;0,I376&lt;0),1,0)</f>
        <v>1</v>
      </c>
      <c r="L376" s="7">
        <f>IF(AND(H376&lt;0,I376&gt;0),1,0)</f>
        <v>0</v>
      </c>
      <c r="M376" s="7">
        <f>IF(AND(H376&lt;0,I376&lt;0),1,0)</f>
        <v>0</v>
      </c>
      <c r="N376" s="1">
        <v>45120</v>
      </c>
      <c r="O376">
        <v>2228.41</v>
      </c>
      <c r="P376">
        <v>2249.59</v>
      </c>
      <c r="Q376">
        <v>2218.09</v>
      </c>
      <c r="R376">
        <v>2242.9899999999998</v>
      </c>
      <c r="S376" s="8">
        <f t="shared" si="50"/>
        <v>9.5673596869516597E-3</v>
      </c>
      <c r="T376" s="4">
        <f>SIGN(VLOOKUP(N376-0.5,C:M,7,TRUE))</f>
        <v>1</v>
      </c>
      <c r="U376" s="4">
        <f>SIGN(VLOOKUP(N376-0.5,C:M,8,TRUE))</f>
        <v>0</v>
      </c>
      <c r="V376" s="4">
        <f>SIGN(VLOOKUP(N376-0.5,C:M,9,TRUE))</f>
        <v>0</v>
      </c>
      <c r="W376" s="4">
        <f>SIGN(VLOOKUP(N376-0.5,C:M,10,TRUE))</f>
        <v>1</v>
      </c>
      <c r="X376" s="4">
        <f t="shared" si="47"/>
        <v>-1.1618659925422659E-2</v>
      </c>
      <c r="Y376" s="8">
        <f t="shared" si="51"/>
        <v>2.6041095757961099E-3</v>
      </c>
      <c r="Z376" s="8">
        <f>IF(T376=1,$Y376,0)</f>
        <v>2.6041095757961099E-3</v>
      </c>
      <c r="AA376" s="8">
        <f>IF(U376=1,$Y376,0)</f>
        <v>0</v>
      </c>
      <c r="AB376" s="8">
        <f>IF(V376=1,$Y376,0)</f>
        <v>0</v>
      </c>
      <c r="AC376" s="8">
        <f>IF(W376=1,$Y376,0)</f>
        <v>2.6041095757961099E-3</v>
      </c>
      <c r="AD376" s="8">
        <f t="shared" si="48"/>
        <v>0</v>
      </c>
      <c r="AE376" s="8">
        <f t="shared" si="49"/>
        <v>2.6041095757961099E-3</v>
      </c>
      <c r="AF376" s="8">
        <f>Z376+AF375</f>
        <v>0.11212669822480514</v>
      </c>
      <c r="AG376" s="8">
        <f>AA376+AG375</f>
        <v>-2.1781952557041566E-3</v>
      </c>
      <c r="AH376" s="8">
        <f>AB376+AH375</f>
        <v>4.430498528372917E-2</v>
      </c>
      <c r="AI376" s="8">
        <f>AC376+AI375</f>
        <v>0.11430489348050929</v>
      </c>
      <c r="AJ376" s="8">
        <f t="shared" si="52"/>
        <v>8.5468009067190071E-2</v>
      </c>
      <c r="AK376" s="8">
        <f t="shared" si="53"/>
        <v>7.7892335836336937E-2</v>
      </c>
    </row>
    <row r="377" spans="1:37" x14ac:dyDescent="0.15">
      <c r="A377" s="3">
        <v>45197</v>
      </c>
      <c r="B377" s="4">
        <v>5.746125000000001</v>
      </c>
      <c r="C377" s="5">
        <v>45197</v>
      </c>
      <c r="D377" s="4">
        <v>5.746125000000001</v>
      </c>
      <c r="E377" s="4">
        <f t="shared" si="54"/>
        <v>5.6090444766483518</v>
      </c>
      <c r="F377" s="4">
        <f t="shared" si="55"/>
        <v>5.5081821692749013</v>
      </c>
      <c r="G377" s="4">
        <f t="shared" si="56"/>
        <v>-5.0431153686725239E-2</v>
      </c>
      <c r="H377" s="6">
        <f>(_xlfn.PERCENTRANK.INC(E348:E377,E377)-0.5)*2</f>
        <v>1</v>
      </c>
      <c r="I377" s="6">
        <f>(_xlfn.PERCENTRANK.INC(F348:F377,F377)-0.5)*2</f>
        <v>-0.38</v>
      </c>
      <c r="J377" s="7">
        <f>IF(AND(H377&gt;0,I377&gt;0),1,0)</f>
        <v>0</v>
      </c>
      <c r="K377" s="7">
        <f>IF(AND(H377&gt;0,I377&lt;0),1,0)</f>
        <v>1</v>
      </c>
      <c r="L377" s="7">
        <f>IF(AND(H377&lt;0,I377&gt;0),1,0)</f>
        <v>0</v>
      </c>
      <c r="M377" s="7">
        <f>IF(AND(H377&lt;0,I377&lt;0),1,0)</f>
        <v>0</v>
      </c>
      <c r="N377" s="1">
        <v>45121</v>
      </c>
      <c r="O377">
        <v>2249.73</v>
      </c>
      <c r="P377">
        <v>2257.34</v>
      </c>
      <c r="Q377">
        <v>2225.75</v>
      </c>
      <c r="R377">
        <v>2239.1</v>
      </c>
      <c r="S377" s="8">
        <f t="shared" si="50"/>
        <v>-4.6627817560330742E-3</v>
      </c>
      <c r="T377" s="4">
        <f>SIGN(VLOOKUP(N377-0.5,C:M,7,TRUE))</f>
        <v>1</v>
      </c>
      <c r="U377" s="4">
        <f>SIGN(VLOOKUP(N377-0.5,C:M,8,TRUE))</f>
        <v>0</v>
      </c>
      <c r="V377" s="4">
        <f>SIGN(VLOOKUP(N377-0.5,C:M,9,TRUE))</f>
        <v>0</v>
      </c>
      <c r="W377" s="4">
        <f>SIGN(VLOOKUP(N377-0.5,C:M,10,TRUE))</f>
        <v>1</v>
      </c>
      <c r="X377" s="4">
        <f t="shared" si="47"/>
        <v>-1.1551574141108745E-2</v>
      </c>
      <c r="Y377" s="8">
        <f t="shared" si="51"/>
        <v>3.9561941771398598E-3</v>
      </c>
      <c r="Z377" s="8">
        <f>IF(T377=1,$Y377,0)</f>
        <v>3.9561941771398598E-3</v>
      </c>
      <c r="AA377" s="8">
        <f>IF(U377=1,$Y377,0)</f>
        <v>0</v>
      </c>
      <c r="AB377" s="8">
        <f>IF(V377=1,$Y377,0)</f>
        <v>0</v>
      </c>
      <c r="AC377" s="8">
        <f>IF(W377=1,$Y377,0)</f>
        <v>3.9561941771398598E-3</v>
      </c>
      <c r="AD377" s="8">
        <f t="shared" si="48"/>
        <v>0</v>
      </c>
      <c r="AE377" s="8">
        <f t="shared" si="49"/>
        <v>3.9561941771398598E-3</v>
      </c>
      <c r="AF377" s="8">
        <f>Z377+AF376</f>
        <v>0.116082892401945</v>
      </c>
      <c r="AG377" s="8">
        <f>AA377+AG376</f>
        <v>-2.1781952557041566E-3</v>
      </c>
      <c r="AH377" s="8">
        <f>AB377+AH376</f>
        <v>4.430498528372917E-2</v>
      </c>
      <c r="AI377" s="8">
        <f>AC377+AI376</f>
        <v>0.11826108765764914</v>
      </c>
      <c r="AJ377" s="8">
        <f t="shared" si="52"/>
        <v>8.5468009067190071E-2</v>
      </c>
      <c r="AK377" s="8">
        <f t="shared" si="53"/>
        <v>8.1848530013476792E-2</v>
      </c>
    </row>
    <row r="378" spans="1:37" x14ac:dyDescent="0.15">
      <c r="A378" s="3">
        <v>45198</v>
      </c>
      <c r="B378" s="4">
        <v>5.905954545454545</v>
      </c>
      <c r="C378" s="5">
        <v>45198</v>
      </c>
      <c r="D378" s="4">
        <v>5.905954545454545</v>
      </c>
      <c r="E378" s="4">
        <f t="shared" si="54"/>
        <v>5.6102532266483518</v>
      </c>
      <c r="F378" s="4">
        <f t="shared" si="55"/>
        <v>5.4921888106122871</v>
      </c>
      <c r="G378" s="4">
        <f t="shared" si="56"/>
        <v>-5.9032208018032328E-2</v>
      </c>
      <c r="H378" s="6">
        <f>(_xlfn.PERCENTRANK.INC(E349:E378,E378)-0.5)*2</f>
        <v>1</v>
      </c>
      <c r="I378" s="6">
        <f>(_xlfn.PERCENTRANK.INC(F349:F378,F378)-0.5)*2</f>
        <v>-0.65600000000000003</v>
      </c>
      <c r="J378" s="7">
        <f>IF(AND(H378&gt;0,I378&gt;0),1,0)</f>
        <v>0</v>
      </c>
      <c r="K378" s="7">
        <f>IF(AND(H378&gt;0,I378&lt;0),1,0)</f>
        <v>1</v>
      </c>
      <c r="L378" s="7">
        <f>IF(AND(H378&lt;0,I378&gt;0),1,0)</f>
        <v>0</v>
      </c>
      <c r="M378" s="7">
        <f>IF(AND(H378&lt;0,I378&lt;0),1,0)</f>
        <v>0</v>
      </c>
      <c r="N378" s="1">
        <v>45125</v>
      </c>
      <c r="O378">
        <v>2239.2399999999998</v>
      </c>
      <c r="P378">
        <v>2260.8200000000002</v>
      </c>
      <c r="Q378">
        <v>2239.2399999999998</v>
      </c>
      <c r="R378">
        <v>2252.2800000000002</v>
      </c>
      <c r="S378" s="8">
        <f t="shared" si="50"/>
        <v>1.4902377592397542E-2</v>
      </c>
      <c r="T378" s="4">
        <f>SIGN(VLOOKUP(N378-0.5,C:M,7,TRUE))</f>
        <v>1</v>
      </c>
      <c r="U378" s="4">
        <f>SIGN(VLOOKUP(N378-0.5,C:M,8,TRUE))</f>
        <v>0</v>
      </c>
      <c r="V378" s="4">
        <f>SIGN(VLOOKUP(N378-0.5,C:M,9,TRUE))</f>
        <v>0</v>
      </c>
      <c r="W378" s="4">
        <f>SIGN(VLOOKUP(N378-0.5,C:M,10,TRUE))</f>
        <v>1</v>
      </c>
      <c r="X378" s="4">
        <f t="shared" si="47"/>
        <v>-1.0346042891108187E-2</v>
      </c>
      <c r="Y378" s="8">
        <f t="shared" si="51"/>
        <v>1.1307418026523131E-3</v>
      </c>
      <c r="Z378" s="8">
        <f>IF(T378=1,$Y378,0)</f>
        <v>1.1307418026523131E-3</v>
      </c>
      <c r="AA378" s="8">
        <f>IF(U378=1,$Y378,0)</f>
        <v>0</v>
      </c>
      <c r="AB378" s="8">
        <f>IF(V378=1,$Y378,0)</f>
        <v>0</v>
      </c>
      <c r="AC378" s="8">
        <f>IF(W378=1,$Y378,0)</f>
        <v>1.1307418026523131E-3</v>
      </c>
      <c r="AD378" s="8">
        <f t="shared" si="48"/>
        <v>0</v>
      </c>
      <c r="AE378" s="8">
        <f t="shared" si="49"/>
        <v>1.1307418026523131E-3</v>
      </c>
      <c r="AF378" s="8">
        <f>Z378+AF377</f>
        <v>0.11721363420459731</v>
      </c>
      <c r="AG378" s="8">
        <f>AA378+AG377</f>
        <v>-2.1781952557041566E-3</v>
      </c>
      <c r="AH378" s="8">
        <f>AB378+AH377</f>
        <v>4.430498528372917E-2</v>
      </c>
      <c r="AI378" s="8">
        <f>AC378+AI377</f>
        <v>0.11939182946030145</v>
      </c>
      <c r="AJ378" s="8">
        <f t="shared" si="52"/>
        <v>8.5468009067190071E-2</v>
      </c>
      <c r="AK378" s="8">
        <f t="shared" si="53"/>
        <v>8.2979271816129102E-2</v>
      </c>
    </row>
    <row r="379" spans="1:37" x14ac:dyDescent="0.15">
      <c r="A379" s="3">
        <v>45201</v>
      </c>
      <c r="B379" s="4">
        <v>5.6431222222222219</v>
      </c>
      <c r="C379" s="5">
        <v>45201</v>
      </c>
      <c r="D379" s="4">
        <v>5.6431222222222219</v>
      </c>
      <c r="E379" s="4">
        <f t="shared" si="54"/>
        <v>5.6335344766483519</v>
      </c>
      <c r="F379" s="4">
        <f t="shared" si="55"/>
        <v>5.4856676039370642</v>
      </c>
      <c r="G379" s="4">
        <f t="shared" si="56"/>
        <v>-7.3933436355643867E-2</v>
      </c>
      <c r="H379" s="6">
        <f>(_xlfn.PERCENTRANK.INC(E350:E379,E379)-0.5)*2</f>
        <v>1</v>
      </c>
      <c r="I379" s="6">
        <f>(_xlfn.PERCENTRANK.INC(F350:F379,F379)-0.5)*2</f>
        <v>-0.72599999999999998</v>
      </c>
      <c r="J379" s="7">
        <f>IF(AND(H379&gt;0,I379&gt;0),1,0)</f>
        <v>0</v>
      </c>
      <c r="K379" s="7">
        <f>IF(AND(H379&gt;0,I379&lt;0),1,0)</f>
        <v>1</v>
      </c>
      <c r="L379" s="7">
        <f>IF(AND(H379&lt;0,I379&gt;0),1,0)</f>
        <v>0</v>
      </c>
      <c r="M379" s="7">
        <f>IF(AND(H379&lt;0,I379&lt;0),1,0)</f>
        <v>0</v>
      </c>
      <c r="N379" s="1">
        <v>45126</v>
      </c>
      <c r="O379">
        <v>2272.61</v>
      </c>
      <c r="P379">
        <v>2278.9699999999998</v>
      </c>
      <c r="Q379">
        <v>2264.94</v>
      </c>
      <c r="R379">
        <v>2278.9699999999998</v>
      </c>
      <c r="S379" s="8">
        <f t="shared" si="50"/>
        <v>2.0153039896857461E-3</v>
      </c>
      <c r="T379" s="4">
        <f>SIGN(VLOOKUP(N379-0.5,C:M,7,TRUE))</f>
        <v>1</v>
      </c>
      <c r="U379" s="4">
        <f>SIGN(VLOOKUP(N379-0.5,C:M,8,TRUE))</f>
        <v>0</v>
      </c>
      <c r="V379" s="4">
        <f>SIGN(VLOOKUP(N379-0.5,C:M,9,TRUE))</f>
        <v>0</v>
      </c>
      <c r="W379" s="4">
        <f>SIGN(VLOOKUP(N379-0.5,C:M,10,TRUE))</f>
        <v>1</v>
      </c>
      <c r="X379" s="4">
        <f t="shared" si="47"/>
        <v>-2.3781904520845387E-3</v>
      </c>
      <c r="Y379" s="8">
        <f t="shared" si="51"/>
        <v>1.1801251509879762E-5</v>
      </c>
      <c r="Z379" s="8">
        <f>IF(T379=1,$Y379,0)</f>
        <v>1.1801251509879762E-5</v>
      </c>
      <c r="AA379" s="8">
        <f>IF(U379=1,$Y379,0)</f>
        <v>0</v>
      </c>
      <c r="AB379" s="8">
        <f>IF(V379=1,$Y379,0)</f>
        <v>0</v>
      </c>
      <c r="AC379" s="8">
        <f>IF(W379=1,$Y379,0)</f>
        <v>1.1801251509879762E-5</v>
      </c>
      <c r="AD379" s="8">
        <f t="shared" si="48"/>
        <v>0</v>
      </c>
      <c r="AE379" s="8">
        <f t="shared" si="49"/>
        <v>1.1801251509879762E-5</v>
      </c>
      <c r="AF379" s="8">
        <f>Z379+AF378</f>
        <v>0.11722543545610718</v>
      </c>
      <c r="AG379" s="8">
        <f>AA379+AG378</f>
        <v>-2.1781952557041566E-3</v>
      </c>
      <c r="AH379" s="8">
        <f>AB379+AH378</f>
        <v>4.430498528372917E-2</v>
      </c>
      <c r="AI379" s="8">
        <f>AC379+AI378</f>
        <v>0.11940363071181133</v>
      </c>
      <c r="AJ379" s="8">
        <f t="shared" si="52"/>
        <v>8.5468009067190071E-2</v>
      </c>
      <c r="AK379" s="8">
        <f t="shared" si="53"/>
        <v>8.2991073067638976E-2</v>
      </c>
    </row>
    <row r="380" spans="1:37" x14ac:dyDescent="0.15">
      <c r="A380" s="3">
        <v>45202</v>
      </c>
      <c r="B380" s="4">
        <v>5.2423333333333337</v>
      </c>
      <c r="C380" s="5">
        <v>45202</v>
      </c>
      <c r="D380" s="4">
        <v>5.2423333333333337</v>
      </c>
      <c r="E380" s="4">
        <f t="shared" si="54"/>
        <v>5.6568872039210785</v>
      </c>
      <c r="F380" s="4">
        <f t="shared" si="55"/>
        <v>5.4844427408148908</v>
      </c>
      <c r="G380" s="4">
        <f t="shared" si="56"/>
        <v>-8.6222231553093831E-2</v>
      </c>
      <c r="H380" s="6">
        <f>(_xlfn.PERCENTRANK.INC(E351:E380,E380)-0.5)*2</f>
        <v>1</v>
      </c>
      <c r="I380" s="6">
        <f>(_xlfn.PERCENTRANK.INC(F351:F380,F380)-0.5)*2</f>
        <v>-0.72599999999999998</v>
      </c>
      <c r="J380" s="7">
        <f>IF(AND(H380&gt;0,I380&gt;0),1,0)</f>
        <v>0</v>
      </c>
      <c r="K380" s="7">
        <f>IF(AND(H380&gt;0,I380&lt;0),1,0)</f>
        <v>1</v>
      </c>
      <c r="L380" s="7">
        <f>IF(AND(H380&lt;0,I380&gt;0),1,0)</f>
        <v>0</v>
      </c>
      <c r="M380" s="7">
        <f>IF(AND(H380&lt;0,I380&lt;0),1,0)</f>
        <v>0</v>
      </c>
      <c r="N380" s="1">
        <v>45127</v>
      </c>
      <c r="O380">
        <v>2277.19</v>
      </c>
      <c r="P380">
        <v>2282.16</v>
      </c>
      <c r="Q380">
        <v>2259.69</v>
      </c>
      <c r="R380">
        <v>2260.9</v>
      </c>
      <c r="S380" s="8">
        <f t="shared" si="50"/>
        <v>-8.6027077231149995E-3</v>
      </c>
      <c r="T380" s="4">
        <f>SIGN(VLOOKUP(N380-0.5,C:M,7,TRUE))</f>
        <v>1</v>
      </c>
      <c r="U380" s="4">
        <f>SIGN(VLOOKUP(N380-0.5,C:M,8,TRUE))</f>
        <v>0</v>
      </c>
      <c r="V380" s="4">
        <f>SIGN(VLOOKUP(N380-0.5,C:M,9,TRUE))</f>
        <v>0</v>
      </c>
      <c r="W380" s="4">
        <f>SIGN(VLOOKUP(N380-0.5,C:M,10,TRUE))</f>
        <v>1</v>
      </c>
      <c r="X380" s="4">
        <f t="shared" ref="X380:X443" si="57">VLOOKUP(N380-0.5,C:I,5,TRUE)</f>
        <v>1.2052903640613621E-3</v>
      </c>
      <c r="Y380" s="8">
        <f t="shared" si="51"/>
        <v>1.281773656166596E-3</v>
      </c>
      <c r="Z380" s="8">
        <f>IF(T380=1,$Y380,0)</f>
        <v>1.281773656166596E-3</v>
      </c>
      <c r="AA380" s="8">
        <f>IF(U380=1,$Y380,0)</f>
        <v>0</v>
      </c>
      <c r="AB380" s="8">
        <f>IF(V380=1,$Y380,0)</f>
        <v>0</v>
      </c>
      <c r="AC380" s="8">
        <f>IF(W380=1,$Y380,0)</f>
        <v>1.281773656166596E-3</v>
      </c>
      <c r="AD380" s="8">
        <f t="shared" ref="AD380:AD443" si="58">IF(X380&gt;0,Y380,0)</f>
        <v>1.281773656166596E-3</v>
      </c>
      <c r="AE380" s="8">
        <f t="shared" ref="AE380:AE443" si="59">IF(X380&lt;0,Y380,0)</f>
        <v>0</v>
      </c>
      <c r="AF380" s="8">
        <f>Z380+AF379</f>
        <v>0.11850720911227378</v>
      </c>
      <c r="AG380" s="8">
        <f>AA380+AG379</f>
        <v>-2.1781952557041566E-3</v>
      </c>
      <c r="AH380" s="8">
        <f>AB380+AH379</f>
        <v>4.430498528372917E-2</v>
      </c>
      <c r="AI380" s="8">
        <f>AC380+AI379</f>
        <v>0.12068540436797792</v>
      </c>
      <c r="AJ380" s="8">
        <f t="shared" si="52"/>
        <v>8.6749782723356664E-2</v>
      </c>
      <c r="AK380" s="8">
        <f t="shared" si="53"/>
        <v>8.2991073067638976E-2</v>
      </c>
    </row>
    <row r="381" spans="1:37" x14ac:dyDescent="0.15">
      <c r="A381" s="3">
        <v>45203</v>
      </c>
      <c r="B381" s="4">
        <v>5.3142333333333331</v>
      </c>
      <c r="C381" s="5">
        <v>45203</v>
      </c>
      <c r="D381" s="4">
        <v>5.3142333333333331</v>
      </c>
      <c r="E381" s="4">
        <f t="shared" si="54"/>
        <v>5.6486908150321895</v>
      </c>
      <c r="F381" s="4">
        <f t="shared" si="55"/>
        <v>5.4781488606496023</v>
      </c>
      <c r="G381" s="4">
        <f t="shared" si="56"/>
        <v>-8.5270977191293618E-2</v>
      </c>
      <c r="H381" s="6">
        <f>(_xlfn.PERCENTRANK.INC(E352:E381,E381)-0.5)*2</f>
        <v>0.92999999999999994</v>
      </c>
      <c r="I381" s="6">
        <f>(_xlfn.PERCENTRANK.INC(F352:F381,F381)-0.5)*2</f>
        <v>-0.79400000000000004</v>
      </c>
      <c r="J381" s="7">
        <f>IF(AND(H381&gt;0,I381&gt;0),1,0)</f>
        <v>0</v>
      </c>
      <c r="K381" s="7">
        <f>IF(AND(H381&gt;0,I381&lt;0),1,0)</f>
        <v>1</v>
      </c>
      <c r="L381" s="7">
        <f>IF(AND(H381&lt;0,I381&gt;0),1,0)</f>
        <v>0</v>
      </c>
      <c r="M381" s="7">
        <f>IF(AND(H381&lt;0,I381&lt;0),1,0)</f>
        <v>0</v>
      </c>
      <c r="N381" s="1">
        <v>45128</v>
      </c>
      <c r="O381">
        <v>2257.6</v>
      </c>
      <c r="P381">
        <v>2269.5</v>
      </c>
      <c r="Q381">
        <v>2248.54</v>
      </c>
      <c r="R381">
        <v>2262.1999999999998</v>
      </c>
      <c r="S381" s="8">
        <f t="shared" si="50"/>
        <v>9.368355776045334E-3</v>
      </c>
      <c r="T381" s="4">
        <f>SIGN(VLOOKUP(N381-0.5,C:M,7,TRUE))</f>
        <v>1</v>
      </c>
      <c r="U381" s="4">
        <f>SIGN(VLOOKUP(N381-0.5,C:M,8,TRUE))</f>
        <v>0</v>
      </c>
      <c r="V381" s="4">
        <f>SIGN(VLOOKUP(N381-0.5,C:M,9,TRUE))</f>
        <v>0</v>
      </c>
      <c r="W381" s="4">
        <f>SIGN(VLOOKUP(N381-0.5,C:M,10,TRUE))</f>
        <v>1</v>
      </c>
      <c r="X381" s="4">
        <f t="shared" si="57"/>
        <v>1.8635246796505633E-3</v>
      </c>
      <c r="Y381" s="8">
        <f t="shared" si="51"/>
        <v>3.3465001171442575E-3</v>
      </c>
      <c r="Z381" s="8">
        <f>IF(T381=1,$Y381,0)</f>
        <v>3.3465001171442575E-3</v>
      </c>
      <c r="AA381" s="8">
        <f>IF(U381=1,$Y381,0)</f>
        <v>0</v>
      </c>
      <c r="AB381" s="8">
        <f>IF(V381=1,$Y381,0)</f>
        <v>0</v>
      </c>
      <c r="AC381" s="8">
        <f>IF(W381=1,$Y381,0)</f>
        <v>3.3465001171442575E-3</v>
      </c>
      <c r="AD381" s="8">
        <f t="shared" si="58"/>
        <v>3.3465001171442575E-3</v>
      </c>
      <c r="AE381" s="8">
        <f t="shared" si="59"/>
        <v>0</v>
      </c>
      <c r="AF381" s="8">
        <f>Z381+AF380</f>
        <v>0.12185370922941803</v>
      </c>
      <c r="AG381" s="8">
        <f>AA381+AG380</f>
        <v>-2.1781952557041566E-3</v>
      </c>
      <c r="AH381" s="8">
        <f>AB381+AH380</f>
        <v>4.430498528372917E-2</v>
      </c>
      <c r="AI381" s="8">
        <f>AC381+AI380</f>
        <v>0.12403190448512218</v>
      </c>
      <c r="AJ381" s="8">
        <f t="shared" si="52"/>
        <v>9.0096282840500919E-2</v>
      </c>
      <c r="AK381" s="8">
        <f t="shared" si="53"/>
        <v>8.2991073067638976E-2</v>
      </c>
    </row>
    <row r="382" spans="1:37" x14ac:dyDescent="0.15">
      <c r="A382" s="3">
        <v>45204</v>
      </c>
      <c r="B382" s="4">
        <v>5.4882499999999999</v>
      </c>
      <c r="C382" s="5">
        <v>45204</v>
      </c>
      <c r="D382" s="4">
        <v>5.4882499999999999</v>
      </c>
      <c r="E382" s="4">
        <f t="shared" si="54"/>
        <v>5.6131724816988564</v>
      </c>
      <c r="F382" s="4">
        <f t="shared" si="55"/>
        <v>5.4813953222934373</v>
      </c>
      <c r="G382" s="4">
        <f t="shared" si="56"/>
        <v>-6.588857970270956E-2</v>
      </c>
      <c r="H382" s="6">
        <f>(_xlfn.PERCENTRANK.INC(E353:E382,E382)-0.5)*2</f>
        <v>0.79200000000000004</v>
      </c>
      <c r="I382" s="6">
        <f>(_xlfn.PERCENTRANK.INC(F353:F382,F382)-0.5)*2</f>
        <v>-0.65600000000000003</v>
      </c>
      <c r="J382" s="7">
        <f>IF(AND(H382&gt;0,I382&gt;0),1,0)</f>
        <v>0</v>
      </c>
      <c r="K382" s="7">
        <f>IF(AND(H382&gt;0,I382&lt;0),1,0)</f>
        <v>1</v>
      </c>
      <c r="L382" s="7">
        <f>IF(AND(H382&lt;0,I382&gt;0),1,0)</f>
        <v>0</v>
      </c>
      <c r="M382" s="7">
        <f>IF(AND(H382&lt;0,I382&lt;0),1,0)</f>
        <v>0</v>
      </c>
      <c r="N382" s="1">
        <v>45131</v>
      </c>
      <c r="O382">
        <v>2278.75</v>
      </c>
      <c r="P382">
        <v>2285.89</v>
      </c>
      <c r="Q382">
        <v>2273.15</v>
      </c>
      <c r="R382">
        <v>2281.1799999999998</v>
      </c>
      <c r="S382" s="8">
        <f t="shared" si="50"/>
        <v>2.0976412506856779E-3</v>
      </c>
      <c r="T382" s="4">
        <f>SIGN(VLOOKUP(N382-0.5,C:M,7,TRUE))</f>
        <v>1</v>
      </c>
      <c r="U382" s="4">
        <f>SIGN(VLOOKUP(N382-0.5,C:M,8,TRUE))</f>
        <v>0</v>
      </c>
      <c r="V382" s="4">
        <f>SIGN(VLOOKUP(N382-0.5,C:M,9,TRUE))</f>
        <v>0</v>
      </c>
      <c r="W382" s="4">
        <f>SIGN(VLOOKUP(N382-0.5,C:M,10,TRUE))</f>
        <v>1</v>
      </c>
      <c r="X382" s="4">
        <f t="shared" si="57"/>
        <v>1.9936150477863013E-2</v>
      </c>
      <c r="Y382" s="8">
        <f t="shared" si="51"/>
        <v>3.813566334208751E-3</v>
      </c>
      <c r="Z382" s="8">
        <f>IF(T382=1,$Y382,0)</f>
        <v>3.813566334208751E-3</v>
      </c>
      <c r="AA382" s="8">
        <f>IF(U382=1,$Y382,0)</f>
        <v>0</v>
      </c>
      <c r="AB382" s="8">
        <f>IF(V382=1,$Y382,0)</f>
        <v>0</v>
      </c>
      <c r="AC382" s="8">
        <f>IF(W382=1,$Y382,0)</f>
        <v>3.813566334208751E-3</v>
      </c>
      <c r="AD382" s="8">
        <f t="shared" si="58"/>
        <v>3.813566334208751E-3</v>
      </c>
      <c r="AE382" s="8">
        <f t="shared" si="59"/>
        <v>0</v>
      </c>
      <c r="AF382" s="8">
        <f>Z382+AF381</f>
        <v>0.12566727556362678</v>
      </c>
      <c r="AG382" s="8">
        <f>AA382+AG381</f>
        <v>-2.1781952557041566E-3</v>
      </c>
      <c r="AH382" s="8">
        <f>AB382+AH381</f>
        <v>4.430498528372917E-2</v>
      </c>
      <c r="AI382" s="8">
        <f>AC382+AI381</f>
        <v>0.12784547081933093</v>
      </c>
      <c r="AJ382" s="8">
        <f t="shared" si="52"/>
        <v>9.3909849174709667E-2</v>
      </c>
      <c r="AK382" s="8">
        <f t="shared" si="53"/>
        <v>8.2991073067638976E-2</v>
      </c>
    </row>
    <row r="383" spans="1:37" x14ac:dyDescent="0.15">
      <c r="A383" s="3">
        <v>45205</v>
      </c>
      <c r="B383" s="4">
        <v>5.5418684210526319</v>
      </c>
      <c r="C383" s="5">
        <v>45205</v>
      </c>
      <c r="D383" s="4">
        <v>5.5418684210526319</v>
      </c>
      <c r="E383" s="4">
        <f t="shared" si="54"/>
        <v>5.6061983150321897</v>
      </c>
      <c r="F383" s="4">
        <f t="shared" si="55"/>
        <v>5.5150105074786229</v>
      </c>
      <c r="G383" s="4">
        <f t="shared" si="56"/>
        <v>-4.5593903776783407E-2</v>
      </c>
      <c r="H383" s="6">
        <f>(_xlfn.PERCENTRANK.INC(E354:E383,E383)-0.5)*2</f>
        <v>0.58600000000000008</v>
      </c>
      <c r="I383" s="6">
        <f>(_xlfn.PERCENTRANK.INC(F354:F383,F383)-0.5)*2</f>
        <v>0.31000000000000005</v>
      </c>
      <c r="J383" s="7">
        <f>IF(AND(H383&gt;0,I383&gt;0),1,0)</f>
        <v>1</v>
      </c>
      <c r="K383" s="7">
        <f>IF(AND(H383&gt;0,I383&lt;0),1,0)</f>
        <v>0</v>
      </c>
      <c r="L383" s="7">
        <f>IF(AND(H383&lt;0,I383&gt;0),1,0)</f>
        <v>0</v>
      </c>
      <c r="M383" s="7">
        <f>IF(AND(H383&lt;0,I383&lt;0),1,0)</f>
        <v>0</v>
      </c>
      <c r="N383" s="1">
        <v>45132</v>
      </c>
      <c r="O383">
        <v>2283.5300000000002</v>
      </c>
      <c r="P383">
        <v>2286.1</v>
      </c>
      <c r="Q383">
        <v>2275.63</v>
      </c>
      <c r="R383">
        <v>2285.38</v>
      </c>
      <c r="S383" s="8">
        <f t="shared" si="50"/>
        <v>7.7511571995980688E-4</v>
      </c>
      <c r="T383" s="4">
        <f>SIGN(VLOOKUP(N383-0.5,C:M,7,TRUE))</f>
        <v>1</v>
      </c>
      <c r="U383" s="4">
        <f>SIGN(VLOOKUP(N383-0.5,C:M,8,TRUE))</f>
        <v>1</v>
      </c>
      <c r="V383" s="4">
        <f>SIGN(VLOOKUP(N383-0.5,C:M,9,TRUE))</f>
        <v>0</v>
      </c>
      <c r="W383" s="4">
        <f>SIGN(VLOOKUP(N383-0.5,C:M,10,TRUE))</f>
        <v>0</v>
      </c>
      <c r="X383" s="4">
        <f t="shared" si="57"/>
        <v>2.8533750650661105E-3</v>
      </c>
      <c r="Y383" s="8">
        <f t="shared" si="51"/>
        <v>2.7251525585021198E-3</v>
      </c>
      <c r="Z383" s="8">
        <f>IF(T383=1,$Y383,0)</f>
        <v>2.7251525585021198E-3</v>
      </c>
      <c r="AA383" s="8">
        <f>IF(U383=1,$Y383,0)</f>
        <v>2.7251525585021198E-3</v>
      </c>
      <c r="AB383" s="8">
        <f>IF(V383=1,$Y383,0)</f>
        <v>0</v>
      </c>
      <c r="AC383" s="8">
        <f>IF(W383=1,$Y383,0)</f>
        <v>0</v>
      </c>
      <c r="AD383" s="8">
        <f t="shared" si="58"/>
        <v>2.7251525585021198E-3</v>
      </c>
      <c r="AE383" s="8">
        <f t="shared" si="59"/>
        <v>0</v>
      </c>
      <c r="AF383" s="8">
        <f>Z383+AF382</f>
        <v>0.12839242812212889</v>
      </c>
      <c r="AG383" s="8">
        <f>AA383+AG382</f>
        <v>5.4695730279796318E-4</v>
      </c>
      <c r="AH383" s="8">
        <f>AB383+AH382</f>
        <v>4.430498528372917E-2</v>
      </c>
      <c r="AI383" s="8">
        <f>AC383+AI382</f>
        <v>0.12784547081933093</v>
      </c>
      <c r="AJ383" s="8">
        <f t="shared" si="52"/>
        <v>9.6635001733211781E-2</v>
      </c>
      <c r="AK383" s="8">
        <f t="shared" si="53"/>
        <v>8.2991073067638976E-2</v>
      </c>
    </row>
    <row r="384" spans="1:37" x14ac:dyDescent="0.15">
      <c r="A384" s="3">
        <v>45209</v>
      </c>
      <c r="B384" s="4">
        <v>5.4867913043478262</v>
      </c>
      <c r="C384" s="5">
        <v>45209</v>
      </c>
      <c r="D384" s="4">
        <v>5.4867913043478262</v>
      </c>
      <c r="E384" s="4">
        <f t="shared" si="54"/>
        <v>5.6007491483655238</v>
      </c>
      <c r="F384" s="4">
        <f t="shared" si="55"/>
        <v>5.4987421741452893</v>
      </c>
      <c r="G384" s="4">
        <f t="shared" si="56"/>
        <v>-5.1003487110117263E-2</v>
      </c>
      <c r="H384" s="6">
        <f>(_xlfn.PERCENTRANK.INC(E355:E384,E384)-0.5)*2</f>
        <v>0.51600000000000001</v>
      </c>
      <c r="I384" s="6">
        <f>(_xlfn.PERCENTRANK.INC(F355:F384,F384)-0.5)*2</f>
        <v>-0.24199999999999999</v>
      </c>
      <c r="J384" s="7">
        <f>IF(AND(H384&gt;0,I384&gt;0),1,0)</f>
        <v>0</v>
      </c>
      <c r="K384" s="7">
        <f>IF(AND(H384&gt;0,I384&lt;0),1,0)</f>
        <v>1</v>
      </c>
      <c r="L384" s="7">
        <f>IF(AND(H384&lt;0,I384&gt;0),1,0)</f>
        <v>0</v>
      </c>
      <c r="M384" s="7">
        <f>IF(AND(H384&lt;0,I384&lt;0),1,0)</f>
        <v>0</v>
      </c>
      <c r="N384" s="1">
        <v>45133</v>
      </c>
      <c r="O384">
        <v>2285.3000000000002</v>
      </c>
      <c r="P384">
        <v>2286.66</v>
      </c>
      <c r="Q384">
        <v>2270.9</v>
      </c>
      <c r="R384">
        <v>2283.09</v>
      </c>
      <c r="S384" s="8">
        <f t="shared" si="50"/>
        <v>-3.5793987660264204E-3</v>
      </c>
      <c r="T384" s="4">
        <f>SIGN(VLOOKUP(N384-0.5,C:M,7,TRUE))</f>
        <v>1</v>
      </c>
      <c r="U384" s="4">
        <f>SIGN(VLOOKUP(N384-0.5,C:M,8,TRUE))</f>
        <v>0</v>
      </c>
      <c r="V384" s="4">
        <f>SIGN(VLOOKUP(N384-0.5,C:M,9,TRUE))</f>
        <v>0</v>
      </c>
      <c r="W384" s="4">
        <f>SIGN(VLOOKUP(N384-0.5,C:M,10,TRUE))</f>
        <v>1</v>
      </c>
      <c r="X384" s="4">
        <f t="shared" si="57"/>
        <v>8.776458398399356E-3</v>
      </c>
      <c r="Y384" s="8">
        <f t="shared" si="51"/>
        <v>6.2859437617677203E-4</v>
      </c>
      <c r="Z384" s="8">
        <f>IF(T384=1,$Y384,0)</f>
        <v>6.2859437617677203E-4</v>
      </c>
      <c r="AA384" s="8">
        <f>IF(U384=1,$Y384,0)</f>
        <v>0</v>
      </c>
      <c r="AB384" s="8">
        <f>IF(V384=1,$Y384,0)</f>
        <v>0</v>
      </c>
      <c r="AC384" s="8">
        <f>IF(W384=1,$Y384,0)</f>
        <v>6.2859437617677203E-4</v>
      </c>
      <c r="AD384" s="8">
        <f t="shared" si="58"/>
        <v>6.2859437617677203E-4</v>
      </c>
      <c r="AE384" s="8">
        <f t="shared" si="59"/>
        <v>0</v>
      </c>
      <c r="AF384" s="8">
        <f>Z384+AF383</f>
        <v>0.12902102249830566</v>
      </c>
      <c r="AG384" s="8">
        <f>AA384+AG383</f>
        <v>5.4695730279796318E-4</v>
      </c>
      <c r="AH384" s="8">
        <f>AB384+AH383</f>
        <v>4.430498528372917E-2</v>
      </c>
      <c r="AI384" s="8">
        <f>AC384+AI383</f>
        <v>0.12847406519550769</v>
      </c>
      <c r="AJ384" s="8">
        <f t="shared" si="52"/>
        <v>9.7263596109388548E-2</v>
      </c>
      <c r="AK384" s="8">
        <f t="shared" si="53"/>
        <v>8.2991073067638976E-2</v>
      </c>
    </row>
    <row r="385" spans="1:37" x14ac:dyDescent="0.15">
      <c r="A385" s="3">
        <v>45210</v>
      </c>
      <c r="B385" s="4">
        <v>5.7714605263157885</v>
      </c>
      <c r="C385" s="5">
        <v>45210</v>
      </c>
      <c r="D385" s="4">
        <v>5.7714605263157885</v>
      </c>
      <c r="E385" s="4">
        <f t="shared" si="54"/>
        <v>5.6163342360848212</v>
      </c>
      <c r="F385" s="4">
        <f t="shared" si="55"/>
        <v>5.5174034241452894</v>
      </c>
      <c r="G385" s="4">
        <f t="shared" si="56"/>
        <v>-4.9465405969765897E-2</v>
      </c>
      <c r="H385" s="6">
        <f>(_xlfn.PERCENTRANK.INC(E356:E385,E385)-0.5)*2</f>
        <v>0.79200000000000004</v>
      </c>
      <c r="I385" s="6">
        <f>(_xlfn.PERCENTRANK.INC(F356:F385,F385)-0.5)*2</f>
        <v>0.37799999999999989</v>
      </c>
      <c r="J385" s="7">
        <f>IF(AND(H385&gt;0,I385&gt;0),1,0)</f>
        <v>1</v>
      </c>
      <c r="K385" s="7">
        <f>IF(AND(H385&gt;0,I385&lt;0),1,0)</f>
        <v>0</v>
      </c>
      <c r="L385" s="7">
        <f>IF(AND(H385&lt;0,I385&gt;0),1,0)</f>
        <v>0</v>
      </c>
      <c r="M385" s="7">
        <f>IF(AND(H385&lt;0,I385&lt;0),1,0)</f>
        <v>0</v>
      </c>
      <c r="N385" s="1">
        <v>45134</v>
      </c>
      <c r="O385">
        <v>2277.12</v>
      </c>
      <c r="P385">
        <v>2297.42</v>
      </c>
      <c r="Q385">
        <v>2274.39</v>
      </c>
      <c r="R385">
        <v>2295.14</v>
      </c>
      <c r="S385" s="8">
        <f t="shared" si="50"/>
        <v>-2.2528456998314184E-3</v>
      </c>
      <c r="T385" s="4">
        <f>SIGN(VLOOKUP(N385-0.5,C:M,7,TRUE))</f>
        <v>1</v>
      </c>
      <c r="U385" s="4">
        <f>SIGN(VLOOKUP(N385-0.5,C:M,8,TRUE))</f>
        <v>0</v>
      </c>
      <c r="V385" s="4">
        <f>SIGN(VLOOKUP(N385-0.5,C:M,9,TRUE))</f>
        <v>0</v>
      </c>
      <c r="W385" s="4">
        <f>SIGN(VLOOKUP(N385-0.5,C:M,10,TRUE))</f>
        <v>1</v>
      </c>
      <c r="X385" s="4">
        <f t="shared" si="57"/>
        <v>2.9894583398399899E-2</v>
      </c>
      <c r="Y385" s="8">
        <f t="shared" si="51"/>
        <v>-9.5011520095342748E-4</v>
      </c>
      <c r="Z385" s="8">
        <f>IF(T385=1,$Y385,0)</f>
        <v>-9.5011520095342748E-4</v>
      </c>
      <c r="AA385" s="8">
        <f>IF(U385=1,$Y385,0)</f>
        <v>0</v>
      </c>
      <c r="AB385" s="8">
        <f>IF(V385=1,$Y385,0)</f>
        <v>0</v>
      </c>
      <c r="AC385" s="8">
        <f>IF(W385=1,$Y385,0)</f>
        <v>-9.5011520095342748E-4</v>
      </c>
      <c r="AD385" s="8">
        <f t="shared" si="58"/>
        <v>-9.5011520095342748E-4</v>
      </c>
      <c r="AE385" s="8">
        <f t="shared" si="59"/>
        <v>0</v>
      </c>
      <c r="AF385" s="8">
        <f>Z385+AF384</f>
        <v>0.12807090729735224</v>
      </c>
      <c r="AG385" s="8">
        <f>AA385+AG384</f>
        <v>5.4695730279796318E-4</v>
      </c>
      <c r="AH385" s="8">
        <f>AB385+AH384</f>
        <v>4.430498528372917E-2</v>
      </c>
      <c r="AI385" s="8">
        <f>AC385+AI384</f>
        <v>0.12752394999455427</v>
      </c>
      <c r="AJ385" s="8">
        <f t="shared" si="52"/>
        <v>9.6313480908435126E-2</v>
      </c>
      <c r="AK385" s="8">
        <f t="shared" si="53"/>
        <v>8.2991073067638976E-2</v>
      </c>
    </row>
    <row r="386" spans="1:37" x14ac:dyDescent="0.15">
      <c r="A386" s="3">
        <v>45211</v>
      </c>
      <c r="B386" s="4">
        <v>5.4638118644067806</v>
      </c>
      <c r="C386" s="5">
        <v>45211</v>
      </c>
      <c r="D386" s="4">
        <v>5.4638118644067806</v>
      </c>
      <c r="E386" s="4">
        <f t="shared" si="54"/>
        <v>5.5955571346355466</v>
      </c>
      <c r="F386" s="4">
        <f t="shared" si="55"/>
        <v>5.5000900908119554</v>
      </c>
      <c r="G386" s="4">
        <f t="shared" si="56"/>
        <v>-4.7733521911795584E-2</v>
      </c>
      <c r="H386" s="6">
        <f>(_xlfn.PERCENTRANK.INC(E357:E386,E386)-0.5)*2</f>
        <v>0.17199999999999993</v>
      </c>
      <c r="I386" s="6">
        <f>(_xlfn.PERCENTRANK.INC(F357:F386,F386)-0.5)*2</f>
        <v>-0.10399999999999998</v>
      </c>
      <c r="J386" s="7">
        <f>IF(AND(H386&gt;0,I386&gt;0),1,0)</f>
        <v>0</v>
      </c>
      <c r="K386" s="7">
        <f>IF(AND(H386&gt;0,I386&lt;0),1,0)</f>
        <v>1</v>
      </c>
      <c r="L386" s="7">
        <f>IF(AND(H386&lt;0,I386&gt;0),1,0)</f>
        <v>0</v>
      </c>
      <c r="M386" s="7">
        <f>IF(AND(H386&lt;0,I386&lt;0),1,0)</f>
        <v>0</v>
      </c>
      <c r="N386" s="1">
        <v>45135</v>
      </c>
      <c r="O386">
        <v>2271.9899999999998</v>
      </c>
      <c r="P386">
        <v>2295.11</v>
      </c>
      <c r="Q386">
        <v>2255.0500000000002</v>
      </c>
      <c r="R386">
        <v>2290.61</v>
      </c>
      <c r="S386" s="8">
        <f t="shared" si="50"/>
        <v>1.9691988080933642E-2</v>
      </c>
      <c r="T386" s="4">
        <f>SIGN(VLOOKUP(N386-0.5,C:M,7,TRUE))</f>
        <v>1</v>
      </c>
      <c r="U386" s="4">
        <f>SIGN(VLOOKUP(N386-0.5,C:M,8,TRUE))</f>
        <v>1</v>
      </c>
      <c r="V386" s="4">
        <f>SIGN(VLOOKUP(N386-0.5,C:M,9,TRUE))</f>
        <v>0</v>
      </c>
      <c r="W386" s="4">
        <f>SIGN(VLOOKUP(N386-0.5,C:M,10,TRUE))</f>
        <v>0</v>
      </c>
      <c r="X386" s="4">
        <f t="shared" si="57"/>
        <v>4.9739583983994251E-3</v>
      </c>
      <c r="Y386" s="8">
        <f t="shared" si="51"/>
        <v>-4.6920874057085667E-3</v>
      </c>
      <c r="Z386" s="8">
        <f>IF(T386=1,$Y386,0)</f>
        <v>-4.6920874057085667E-3</v>
      </c>
      <c r="AA386" s="8">
        <f>IF(U386=1,$Y386,0)</f>
        <v>-4.6920874057085667E-3</v>
      </c>
      <c r="AB386" s="8">
        <f>IF(V386=1,$Y386,0)</f>
        <v>0</v>
      </c>
      <c r="AC386" s="8">
        <f>IF(W386=1,$Y386,0)</f>
        <v>0</v>
      </c>
      <c r="AD386" s="8">
        <f t="shared" si="58"/>
        <v>-4.6920874057085667E-3</v>
      </c>
      <c r="AE386" s="8">
        <f t="shared" si="59"/>
        <v>0</v>
      </c>
      <c r="AF386" s="8">
        <f>Z386+AF385</f>
        <v>0.12337881989164368</v>
      </c>
      <c r="AG386" s="8">
        <f>AA386+AG385</f>
        <v>-4.145130102910604E-3</v>
      </c>
      <c r="AH386" s="8">
        <f>AB386+AH385</f>
        <v>4.430498528372917E-2</v>
      </c>
      <c r="AI386" s="8">
        <f>AC386+AI385</f>
        <v>0.12752394999455427</v>
      </c>
      <c r="AJ386" s="8">
        <f t="shared" si="52"/>
        <v>9.1621393502726564E-2</v>
      </c>
      <c r="AK386" s="8">
        <f t="shared" si="53"/>
        <v>8.2991073067638976E-2</v>
      </c>
    </row>
    <row r="387" spans="1:37" x14ac:dyDescent="0.15">
      <c r="A387" s="3">
        <v>45212</v>
      </c>
      <c r="B387" s="4">
        <v>5.5656880434782625</v>
      </c>
      <c r="C387" s="5">
        <v>45212</v>
      </c>
      <c r="D387" s="4">
        <v>5.5656880434782625</v>
      </c>
      <c r="E387" s="4">
        <f t="shared" si="54"/>
        <v>5.6165901609513353</v>
      </c>
      <c r="F387" s="4">
        <f t="shared" si="55"/>
        <v>5.4881967574786223</v>
      </c>
      <c r="G387" s="4">
        <f t="shared" si="56"/>
        <v>-6.4196701736356498E-2</v>
      </c>
      <c r="H387" s="6">
        <f>(_xlfn.PERCENTRANK.INC(E358:E387,E387)-0.5)*2</f>
        <v>0.79200000000000004</v>
      </c>
      <c r="I387" s="6">
        <f>(_xlfn.PERCENTRANK.INC(F358:F387,F387)-0.5)*2</f>
        <v>-0.44999999999999996</v>
      </c>
      <c r="J387" s="7">
        <f>IF(AND(H387&gt;0,I387&gt;0),1,0)</f>
        <v>0</v>
      </c>
      <c r="K387" s="7">
        <f>IF(AND(H387&gt;0,I387&lt;0),1,0)</f>
        <v>1</v>
      </c>
      <c r="L387" s="7">
        <f>IF(AND(H387&lt;0,I387&gt;0),1,0)</f>
        <v>0</v>
      </c>
      <c r="M387" s="7">
        <f>IF(AND(H387&lt;0,I387&lt;0),1,0)</f>
        <v>0</v>
      </c>
      <c r="N387" s="1">
        <v>45138</v>
      </c>
      <c r="O387">
        <v>2316.73</v>
      </c>
      <c r="P387">
        <v>2330.12</v>
      </c>
      <c r="Q387">
        <v>2311.4</v>
      </c>
      <c r="R387">
        <v>2322.56</v>
      </c>
      <c r="S387" s="8">
        <f t="shared" ref="S387:S450" si="60">O388/O387-1</f>
        <v>4.4329723360081452E-3</v>
      </c>
      <c r="T387" s="4">
        <f>SIGN(VLOOKUP(N387-0.5,C:M,7,TRUE))</f>
        <v>1</v>
      </c>
      <c r="U387" s="4">
        <f>SIGN(VLOOKUP(N387-0.5,C:M,8,TRUE))</f>
        <v>0</v>
      </c>
      <c r="V387" s="4">
        <f>SIGN(VLOOKUP(N387-0.5,C:M,9,TRUE))</f>
        <v>0</v>
      </c>
      <c r="W387" s="4">
        <f>SIGN(VLOOKUP(N387-0.5,C:M,10,TRUE))</f>
        <v>1</v>
      </c>
      <c r="X387" s="4">
        <f t="shared" si="57"/>
        <v>1.826995895581307E-2</v>
      </c>
      <c r="Y387" s="8">
        <f t="shared" ref="Y387:Y450" si="61">IFERROR(((AVERAGE(S388:S392))),0)</f>
        <v>-2.7916473730825288E-3</v>
      </c>
      <c r="Z387" s="8">
        <f>IF(T387=1,$Y387,0)</f>
        <v>-2.7916473730825288E-3</v>
      </c>
      <c r="AA387" s="8">
        <f>IF(U387=1,$Y387,0)</f>
        <v>0</v>
      </c>
      <c r="AB387" s="8">
        <f>IF(V387=1,$Y387,0)</f>
        <v>0</v>
      </c>
      <c r="AC387" s="8">
        <f>IF(W387=1,$Y387,0)</f>
        <v>-2.7916473730825288E-3</v>
      </c>
      <c r="AD387" s="8">
        <f t="shared" si="58"/>
        <v>-2.7916473730825288E-3</v>
      </c>
      <c r="AE387" s="8">
        <f t="shared" si="59"/>
        <v>0</v>
      </c>
      <c r="AF387" s="8">
        <f>Z387+AF386</f>
        <v>0.12058717251856114</v>
      </c>
      <c r="AG387" s="8">
        <f>AA387+AG386</f>
        <v>-4.145130102910604E-3</v>
      </c>
      <c r="AH387" s="8">
        <f>AB387+AH386</f>
        <v>4.430498528372917E-2</v>
      </c>
      <c r="AI387" s="8">
        <f>AC387+AI386</f>
        <v>0.12473230262147174</v>
      </c>
      <c r="AJ387" s="8">
        <f t="shared" si="52"/>
        <v>8.8829746129644033E-2</v>
      </c>
      <c r="AK387" s="8">
        <f t="shared" si="53"/>
        <v>8.2991073067638976E-2</v>
      </c>
    </row>
    <row r="388" spans="1:37" x14ac:dyDescent="0.15">
      <c r="A388" s="3">
        <v>45213</v>
      </c>
      <c r="B388" s="4">
        <v>5.3304</v>
      </c>
      <c r="C388" s="5">
        <v>45213</v>
      </c>
      <c r="D388" s="4">
        <v>5.3304</v>
      </c>
      <c r="E388" s="4">
        <f t="shared" si="54"/>
        <v>5.6367077541716739</v>
      </c>
      <c r="F388" s="4">
        <f t="shared" si="55"/>
        <v>5.5051152574786224</v>
      </c>
      <c r="G388" s="4">
        <f t="shared" si="56"/>
        <v>-6.5796248346525754E-2</v>
      </c>
      <c r="H388" s="6">
        <f>(_xlfn.PERCENTRANK.INC(E359:E388,E388)-0.5)*2</f>
        <v>0.8620000000000001</v>
      </c>
      <c r="I388" s="6">
        <f>(_xlfn.PERCENTRANK.INC(F359:F388,F388)-0.5)*2</f>
        <v>-3.6000000000000032E-2</v>
      </c>
      <c r="J388" s="7">
        <f>IF(AND(H388&gt;0,I388&gt;0),1,0)</f>
        <v>0</v>
      </c>
      <c r="K388" s="7">
        <f>IF(AND(H388&gt;0,I388&lt;0),1,0)</f>
        <v>1</v>
      </c>
      <c r="L388" s="7">
        <f>IF(AND(H388&lt;0,I388&gt;0),1,0)</f>
        <v>0</v>
      </c>
      <c r="M388" s="7">
        <f>IF(AND(H388&lt;0,I388&lt;0),1,0)</f>
        <v>0</v>
      </c>
      <c r="N388" s="1">
        <v>45139</v>
      </c>
      <c r="O388">
        <v>2327</v>
      </c>
      <c r="P388">
        <v>2337.91</v>
      </c>
      <c r="Q388">
        <v>2321.37</v>
      </c>
      <c r="R388">
        <v>2337.36</v>
      </c>
      <c r="S388" s="8">
        <f t="shared" si="60"/>
        <v>-4.6669531585733504E-3</v>
      </c>
      <c r="T388" s="4">
        <f>SIGN(VLOOKUP(N388-0.5,C:M,7,TRUE))</f>
        <v>1</v>
      </c>
      <c r="U388" s="4">
        <f>SIGN(VLOOKUP(N388-0.5,C:M,8,TRUE))</f>
        <v>0</v>
      </c>
      <c r="V388" s="4">
        <f>SIGN(VLOOKUP(N388-0.5,C:M,9,TRUE))</f>
        <v>0</v>
      </c>
      <c r="W388" s="4">
        <f>SIGN(VLOOKUP(N388-0.5,C:M,10,TRUE))</f>
        <v>1</v>
      </c>
      <c r="X388" s="4">
        <f t="shared" si="57"/>
        <v>2.7876313122479957E-2</v>
      </c>
      <c r="Y388" s="8">
        <f t="shared" si="61"/>
        <v>-2.2775841611093694E-3</v>
      </c>
      <c r="Z388" s="8">
        <f>IF(T388=1,$Y388,0)</f>
        <v>-2.2775841611093694E-3</v>
      </c>
      <c r="AA388" s="8">
        <f>IF(U388=1,$Y388,0)</f>
        <v>0</v>
      </c>
      <c r="AB388" s="8">
        <f>IF(V388=1,$Y388,0)</f>
        <v>0</v>
      </c>
      <c r="AC388" s="8">
        <f>IF(W388=1,$Y388,0)</f>
        <v>-2.2775841611093694E-3</v>
      </c>
      <c r="AD388" s="8">
        <f t="shared" si="58"/>
        <v>-2.2775841611093694E-3</v>
      </c>
      <c r="AE388" s="8">
        <f t="shared" si="59"/>
        <v>0</v>
      </c>
      <c r="AF388" s="8">
        <f>Z388+AF387</f>
        <v>0.11830958835745177</v>
      </c>
      <c r="AG388" s="8">
        <f>AA388+AG387</f>
        <v>-4.145130102910604E-3</v>
      </c>
      <c r="AH388" s="8">
        <f>AB388+AH387</f>
        <v>4.430498528372917E-2</v>
      </c>
      <c r="AI388" s="8">
        <f>AC388+AI387</f>
        <v>0.12245471846036236</v>
      </c>
      <c r="AJ388" s="8">
        <f t="shared" ref="AJ388:AJ451" si="62">AD388+AJ387</f>
        <v>8.6552161968534658E-2</v>
      </c>
      <c r="AK388" s="8">
        <f t="shared" ref="AK388:AK451" si="63">AE388+AK387</f>
        <v>8.2991073067638976E-2</v>
      </c>
    </row>
    <row r="389" spans="1:37" x14ac:dyDescent="0.15">
      <c r="A389" s="3">
        <v>45215</v>
      </c>
      <c r="B389" s="4">
        <v>5.8489266666666673</v>
      </c>
      <c r="C389" s="5">
        <v>45215</v>
      </c>
      <c r="D389" s="4">
        <v>5.8489266666666673</v>
      </c>
      <c r="E389" s="4">
        <f t="shared" si="54"/>
        <v>5.6295769480122537</v>
      </c>
      <c r="F389" s="4">
        <f t="shared" si="55"/>
        <v>5.5015840074786224</v>
      </c>
      <c r="G389" s="4">
        <f t="shared" si="56"/>
        <v>-6.3996470266815653E-2</v>
      </c>
      <c r="H389" s="6">
        <f>(_xlfn.PERCENTRANK.INC(E360:E389,E389)-0.5)*2</f>
        <v>0.72399999999999998</v>
      </c>
      <c r="I389" s="6">
        <f>(_xlfn.PERCENTRANK.INC(F360:F389,F389)-0.5)*2</f>
        <v>-0.10399999999999998</v>
      </c>
      <c r="J389" s="7">
        <f>IF(AND(H389&gt;0,I389&gt;0),1,0)</f>
        <v>0</v>
      </c>
      <c r="K389" s="7">
        <f>IF(AND(H389&gt;0,I389&lt;0),1,0)</f>
        <v>1</v>
      </c>
      <c r="L389" s="7">
        <f>IF(AND(H389&lt;0,I389&gt;0),1,0)</f>
        <v>0</v>
      </c>
      <c r="M389" s="7">
        <f>IF(AND(H389&lt;0,I389&lt;0),1,0)</f>
        <v>0</v>
      </c>
      <c r="N389" s="1">
        <v>45140</v>
      </c>
      <c r="O389">
        <v>2316.14</v>
      </c>
      <c r="P389">
        <v>2328.64</v>
      </c>
      <c r="Q389">
        <v>2296.42</v>
      </c>
      <c r="R389">
        <v>2301.7600000000002</v>
      </c>
      <c r="S389" s="8">
        <f t="shared" si="60"/>
        <v>-1.4062189677653159E-2</v>
      </c>
      <c r="T389" s="4">
        <f>SIGN(VLOOKUP(N389-0.5,C:M,7,TRUE))</f>
        <v>1</v>
      </c>
      <c r="U389" s="4">
        <f>SIGN(VLOOKUP(N389-0.5,C:M,8,TRUE))</f>
        <v>1</v>
      </c>
      <c r="V389" s="4">
        <f>SIGN(VLOOKUP(N389-0.5,C:M,9,TRUE))</f>
        <v>0</v>
      </c>
      <c r="W389" s="4">
        <f>SIGN(VLOOKUP(N389-0.5,C:M,10,TRUE))</f>
        <v>0</v>
      </c>
      <c r="X389" s="4">
        <f t="shared" si="57"/>
        <v>1.9194595780136936E-2</v>
      </c>
      <c r="Y389" s="8">
        <f t="shared" si="61"/>
        <v>-4.6106644712731184E-4</v>
      </c>
      <c r="Z389" s="8">
        <f>IF(T389=1,$Y389,0)</f>
        <v>-4.6106644712731184E-4</v>
      </c>
      <c r="AA389" s="8">
        <f>IF(U389=1,$Y389,0)</f>
        <v>-4.6106644712731184E-4</v>
      </c>
      <c r="AB389" s="8">
        <f>IF(V389=1,$Y389,0)</f>
        <v>0</v>
      </c>
      <c r="AC389" s="8">
        <f>IF(W389=1,$Y389,0)</f>
        <v>0</v>
      </c>
      <c r="AD389" s="8">
        <f t="shared" si="58"/>
        <v>-4.6106644712731184E-4</v>
      </c>
      <c r="AE389" s="8">
        <f t="shared" si="59"/>
        <v>0</v>
      </c>
      <c r="AF389" s="8">
        <f>Z389+AF388</f>
        <v>0.11784852191032445</v>
      </c>
      <c r="AG389" s="8">
        <f>AA389+AG388</f>
        <v>-4.6061965500379162E-3</v>
      </c>
      <c r="AH389" s="8">
        <f>AB389+AH388</f>
        <v>4.430498528372917E-2</v>
      </c>
      <c r="AI389" s="8">
        <f>AC389+AI388</f>
        <v>0.12245471846036236</v>
      </c>
      <c r="AJ389" s="8">
        <f t="shared" si="62"/>
        <v>8.609109552140734E-2</v>
      </c>
      <c r="AK389" s="8">
        <f t="shared" si="63"/>
        <v>8.2991073067638976E-2</v>
      </c>
    </row>
    <row r="390" spans="1:37" x14ac:dyDescent="0.15">
      <c r="A390" s="3">
        <v>45217</v>
      </c>
      <c r="B390" s="4">
        <v>5.7003000000000004</v>
      </c>
      <c r="C390" s="5">
        <v>45217</v>
      </c>
      <c r="D390" s="4">
        <v>5.7003000000000004</v>
      </c>
      <c r="E390" s="4">
        <f t="shared" si="54"/>
        <v>5.6111730194408249</v>
      </c>
      <c r="F390" s="4">
        <f t="shared" si="55"/>
        <v>5.5090244060293481</v>
      </c>
      <c r="G390" s="4">
        <f t="shared" si="56"/>
        <v>-5.1074306705738426E-2</v>
      </c>
      <c r="H390" s="6">
        <f>(_xlfn.PERCENTRANK.INC(E361:E390,E390)-0.5)*2</f>
        <v>0.44799999999999995</v>
      </c>
      <c r="I390" s="6">
        <f>(_xlfn.PERCENTRANK.INC(F361:F390,F390)-0.5)*2</f>
        <v>3.400000000000003E-2</v>
      </c>
      <c r="J390" s="7">
        <f>IF(AND(H390&gt;0,I390&gt;0),1,0)</f>
        <v>1</v>
      </c>
      <c r="K390" s="7">
        <f>IF(AND(H390&gt;0,I390&lt;0),1,0)</f>
        <v>0</v>
      </c>
      <c r="L390" s="7">
        <f>IF(AND(H390&lt;0,I390&gt;0),1,0)</f>
        <v>0</v>
      </c>
      <c r="M390" s="7">
        <f>IF(AND(H390&lt;0,I390&lt;0),1,0)</f>
        <v>0</v>
      </c>
      <c r="N390" s="1">
        <v>45141</v>
      </c>
      <c r="O390">
        <v>2283.5700000000002</v>
      </c>
      <c r="P390">
        <v>2285.65</v>
      </c>
      <c r="Q390">
        <v>2265.06</v>
      </c>
      <c r="R390">
        <v>2268.35</v>
      </c>
      <c r="S390" s="8">
        <f t="shared" si="60"/>
        <v>-1.0146393585482416E-2</v>
      </c>
      <c r="T390" s="4">
        <f>SIGN(VLOOKUP(N390-0.5,C:M,7,TRUE))</f>
        <v>1</v>
      </c>
      <c r="U390" s="4">
        <f>SIGN(VLOOKUP(N390-0.5,C:M,8,TRUE))</f>
        <v>0</v>
      </c>
      <c r="V390" s="4">
        <f>SIGN(VLOOKUP(N390-0.5,C:M,9,TRUE))</f>
        <v>0</v>
      </c>
      <c r="W390" s="4">
        <f>SIGN(VLOOKUP(N390-0.5,C:M,10,TRUE))</f>
        <v>1</v>
      </c>
      <c r="X390" s="4">
        <f t="shared" si="57"/>
        <v>1.4100938060300994E-2</v>
      </c>
      <c r="Y390" s="8">
        <f t="shared" si="61"/>
        <v>4.0792529470721648E-3</v>
      </c>
      <c r="Z390" s="8">
        <f>IF(T390=1,$Y390,0)</f>
        <v>4.0792529470721648E-3</v>
      </c>
      <c r="AA390" s="8">
        <f>IF(U390=1,$Y390,0)</f>
        <v>0</v>
      </c>
      <c r="AB390" s="8">
        <f>IF(V390=1,$Y390,0)</f>
        <v>0</v>
      </c>
      <c r="AC390" s="8">
        <f>IF(W390=1,$Y390,0)</f>
        <v>4.0792529470721648E-3</v>
      </c>
      <c r="AD390" s="8">
        <f t="shared" si="58"/>
        <v>4.0792529470721648E-3</v>
      </c>
      <c r="AE390" s="8">
        <f t="shared" si="59"/>
        <v>0</v>
      </c>
      <c r="AF390" s="8">
        <f>Z390+AF389</f>
        <v>0.12192777485739661</v>
      </c>
      <c r="AG390" s="8">
        <f>AA390+AG389</f>
        <v>-4.6061965500379162E-3</v>
      </c>
      <c r="AH390" s="8">
        <f>AB390+AH389</f>
        <v>4.430498528372917E-2</v>
      </c>
      <c r="AI390" s="8">
        <f>AC390+AI389</f>
        <v>0.12653397140743453</v>
      </c>
      <c r="AJ390" s="8">
        <f t="shared" si="62"/>
        <v>9.0170348468479503E-2</v>
      </c>
      <c r="AK390" s="8">
        <f t="shared" si="63"/>
        <v>8.2991073067638976E-2</v>
      </c>
    </row>
    <row r="391" spans="1:37" x14ac:dyDescent="0.15">
      <c r="A391" s="3">
        <v>45218</v>
      </c>
      <c r="B391" s="4">
        <v>4.6905999999999999</v>
      </c>
      <c r="C391" s="5">
        <v>45218</v>
      </c>
      <c r="D391" s="4">
        <v>4.6905999999999999</v>
      </c>
      <c r="E391" s="4">
        <f t="shared" si="54"/>
        <v>5.6009660194408255</v>
      </c>
      <c r="F391" s="4">
        <f t="shared" si="55"/>
        <v>5.5174537810293476</v>
      </c>
      <c r="G391" s="4">
        <f t="shared" si="56"/>
        <v>-4.1756119205738962E-2</v>
      </c>
      <c r="H391" s="6">
        <f>(_xlfn.PERCENTRANK.INC(E362:E391,E391)-0.5)*2</f>
        <v>0.17199999999999993</v>
      </c>
      <c r="I391" s="6">
        <f>(_xlfn.PERCENTRANK.INC(F362:F391,F391)-0.5)*2</f>
        <v>0.37799999999999989</v>
      </c>
      <c r="J391" s="7">
        <f>IF(AND(H391&gt;0,I391&gt;0),1,0)</f>
        <v>1</v>
      </c>
      <c r="K391" s="7">
        <f>IF(AND(H391&gt;0,I391&lt;0),1,0)</f>
        <v>0</v>
      </c>
      <c r="L391" s="7">
        <f>IF(AND(H391&lt;0,I391&gt;0),1,0)</f>
        <v>0</v>
      </c>
      <c r="M391" s="7">
        <f>IF(AND(H391&lt;0,I391&lt;0),1,0)</f>
        <v>0</v>
      </c>
      <c r="N391" s="1">
        <v>45142</v>
      </c>
      <c r="O391">
        <v>2260.4</v>
      </c>
      <c r="P391">
        <v>2278.5300000000002</v>
      </c>
      <c r="Q391">
        <v>2257.08</v>
      </c>
      <c r="R391">
        <v>2274.63</v>
      </c>
      <c r="S391" s="8">
        <f t="shared" si="60"/>
        <v>9.8212705715794435E-4</v>
      </c>
      <c r="T391" s="4">
        <f>SIGN(VLOOKUP(N391-0.5,C:M,7,TRUE))</f>
        <v>1</v>
      </c>
      <c r="U391" s="4">
        <f>SIGN(VLOOKUP(N391-0.5,C:M,8,TRUE))</f>
        <v>0</v>
      </c>
      <c r="V391" s="4">
        <f>SIGN(VLOOKUP(N391-0.5,C:M,9,TRUE))</f>
        <v>0</v>
      </c>
      <c r="W391" s="4">
        <f>SIGN(VLOOKUP(N391-0.5,C:M,10,TRUE))</f>
        <v>1</v>
      </c>
      <c r="X391" s="4">
        <f t="shared" si="57"/>
        <v>1.0188066109081184E-2</v>
      </c>
      <c r="Y391" s="8">
        <f t="shared" si="61"/>
        <v>2.8960681471192238E-3</v>
      </c>
      <c r="Z391" s="8">
        <f>IF(T391=1,$Y391,0)</f>
        <v>2.8960681471192238E-3</v>
      </c>
      <c r="AA391" s="8">
        <f>IF(U391=1,$Y391,0)</f>
        <v>0</v>
      </c>
      <c r="AB391" s="8">
        <f>IF(V391=1,$Y391,0)</f>
        <v>0</v>
      </c>
      <c r="AC391" s="8">
        <f>IF(W391=1,$Y391,0)</f>
        <v>2.8960681471192238E-3</v>
      </c>
      <c r="AD391" s="8">
        <f t="shared" si="58"/>
        <v>2.8960681471192238E-3</v>
      </c>
      <c r="AE391" s="8">
        <f t="shared" si="59"/>
        <v>0</v>
      </c>
      <c r="AF391" s="8">
        <f>Z391+AF390</f>
        <v>0.12482384300451584</v>
      </c>
      <c r="AG391" s="8">
        <f>AA391+AG390</f>
        <v>-4.6061965500379162E-3</v>
      </c>
      <c r="AH391" s="8">
        <f>AB391+AH390</f>
        <v>4.430498528372917E-2</v>
      </c>
      <c r="AI391" s="8">
        <f>AC391+AI390</f>
        <v>0.12943003955455376</v>
      </c>
      <c r="AJ391" s="8">
        <f t="shared" si="62"/>
        <v>9.3066416615598724E-2</v>
      </c>
      <c r="AK391" s="8">
        <f t="shared" si="63"/>
        <v>8.2991073067638976E-2</v>
      </c>
    </row>
    <row r="392" spans="1:37" x14ac:dyDescent="0.15">
      <c r="A392" s="3">
        <v>45219</v>
      </c>
      <c r="B392" s="4">
        <v>5.7885333333333335</v>
      </c>
      <c r="C392" s="5">
        <v>45219</v>
      </c>
      <c r="D392" s="4">
        <v>5.7885333333333335</v>
      </c>
      <c r="E392" s="4">
        <f t="shared" si="54"/>
        <v>5.5986656348254416</v>
      </c>
      <c r="F392" s="4">
        <f t="shared" si="55"/>
        <v>5.5089124296779959</v>
      </c>
      <c r="G392" s="4">
        <f t="shared" si="56"/>
        <v>-4.4876602573722835E-2</v>
      </c>
      <c r="H392" s="6">
        <f>(_xlfn.PERCENTRANK.INC(E363:E392,E392)-0.5)*2</f>
        <v>-3.6000000000000032E-2</v>
      </c>
      <c r="I392" s="6">
        <f>(_xlfn.PERCENTRANK.INC(F363:F392,F392)-0.5)*2</f>
        <v>-0.10399999999999998</v>
      </c>
      <c r="J392" s="7">
        <f>IF(AND(H392&gt;0,I392&gt;0),1,0)</f>
        <v>0</v>
      </c>
      <c r="K392" s="7">
        <f>IF(AND(H392&gt;0,I392&lt;0),1,0)</f>
        <v>0</v>
      </c>
      <c r="L392" s="7">
        <f>IF(AND(H392&lt;0,I392&gt;0),1,0)</f>
        <v>0</v>
      </c>
      <c r="M392" s="7">
        <f>IF(AND(H392&lt;0,I392&lt;0),1,0)</f>
        <v>1</v>
      </c>
      <c r="N392" s="1">
        <v>45145</v>
      </c>
      <c r="O392">
        <v>2262.62</v>
      </c>
      <c r="P392">
        <v>2285.17</v>
      </c>
      <c r="Q392">
        <v>2260.69</v>
      </c>
      <c r="R392">
        <v>2283.9299999999998</v>
      </c>
      <c r="S392" s="8">
        <f t="shared" si="60"/>
        <v>1.3935172499138337E-2</v>
      </c>
      <c r="T392" s="4">
        <f>SIGN(VLOOKUP(N392-0.5,C:M,7,TRUE))</f>
        <v>1</v>
      </c>
      <c r="U392" s="4">
        <f>SIGN(VLOOKUP(N392-0.5,C:M,8,TRUE))</f>
        <v>0</v>
      </c>
      <c r="V392" s="4">
        <f>SIGN(VLOOKUP(N392-0.5,C:M,9,TRUE))</f>
        <v>0</v>
      </c>
      <c r="W392" s="4">
        <f>SIGN(VLOOKUP(N392-0.5,C:M,10,TRUE))</f>
        <v>1</v>
      </c>
      <c r="X392" s="4">
        <f t="shared" si="57"/>
        <v>6.0632408780536551E-4</v>
      </c>
      <c r="Y392" s="8">
        <f t="shared" si="61"/>
        <v>-2.0590069250432386E-3</v>
      </c>
      <c r="Z392" s="8">
        <f>IF(T392=1,$Y392,0)</f>
        <v>-2.0590069250432386E-3</v>
      </c>
      <c r="AA392" s="8">
        <f>IF(U392=1,$Y392,0)</f>
        <v>0</v>
      </c>
      <c r="AB392" s="8">
        <f>IF(V392=1,$Y392,0)</f>
        <v>0</v>
      </c>
      <c r="AC392" s="8">
        <f>IF(W392=1,$Y392,0)</f>
        <v>-2.0590069250432386E-3</v>
      </c>
      <c r="AD392" s="8">
        <f t="shared" si="58"/>
        <v>-2.0590069250432386E-3</v>
      </c>
      <c r="AE392" s="8">
        <f t="shared" si="59"/>
        <v>0</v>
      </c>
      <c r="AF392" s="8">
        <f>Z392+AF391</f>
        <v>0.1227648360794726</v>
      </c>
      <c r="AG392" s="8">
        <f>AA392+AG391</f>
        <v>-4.6061965500379162E-3</v>
      </c>
      <c r="AH392" s="8">
        <f>AB392+AH391</f>
        <v>4.430498528372917E-2</v>
      </c>
      <c r="AI392" s="8">
        <f>AC392+AI391</f>
        <v>0.12737103262951052</v>
      </c>
      <c r="AJ392" s="8">
        <f t="shared" si="62"/>
        <v>9.1007409690555485E-2</v>
      </c>
      <c r="AK392" s="8">
        <f t="shared" si="63"/>
        <v>8.2991073067638976E-2</v>
      </c>
    </row>
    <row r="393" spans="1:37" x14ac:dyDescent="0.15">
      <c r="A393" s="3">
        <v>45222</v>
      </c>
      <c r="B393" s="4">
        <v>5.7404000000000002</v>
      </c>
      <c r="C393" s="5">
        <v>45222</v>
      </c>
      <c r="D393" s="4">
        <v>5.7404000000000002</v>
      </c>
      <c r="E393" s="4">
        <f t="shared" si="54"/>
        <v>5.5566057630305696</v>
      </c>
      <c r="F393" s="4">
        <f t="shared" si="55"/>
        <v>5.532823697571656</v>
      </c>
      <c r="G393" s="4">
        <f t="shared" si="56"/>
        <v>-1.1891032729456796E-2</v>
      </c>
      <c r="H393" s="6">
        <f>(_xlfn.PERCENTRANK.INC(E364:E393,E393)-0.5)*2</f>
        <v>-0.51800000000000002</v>
      </c>
      <c r="I393" s="6">
        <f>(_xlfn.PERCENTRANK.INC(F364:F393,F393)-0.5)*2</f>
        <v>0.72399999999999998</v>
      </c>
      <c r="J393" s="7">
        <f>IF(AND(H393&gt;0,I393&gt;0),1,0)</f>
        <v>0</v>
      </c>
      <c r="K393" s="7">
        <f>IF(AND(H393&gt;0,I393&lt;0),1,0)</f>
        <v>0</v>
      </c>
      <c r="L393" s="7">
        <f>IF(AND(H393&lt;0,I393&gt;0),1,0)</f>
        <v>1</v>
      </c>
      <c r="M393" s="7">
        <f>IF(AND(H393&lt;0,I393&lt;0),1,0)</f>
        <v>0</v>
      </c>
      <c r="N393" s="1">
        <v>45146</v>
      </c>
      <c r="O393">
        <v>2294.15</v>
      </c>
      <c r="P393">
        <v>2300.27</v>
      </c>
      <c r="Q393">
        <v>2286.29</v>
      </c>
      <c r="R393">
        <v>2291.73</v>
      </c>
      <c r="S393" s="8">
        <f t="shared" si="60"/>
        <v>-2.0966370987075544E-3</v>
      </c>
      <c r="T393" s="4">
        <f>SIGN(VLOOKUP(N393-0.5,C:M,7,TRUE))</f>
        <v>1</v>
      </c>
      <c r="U393" s="4">
        <f>SIGN(VLOOKUP(N393-0.5,C:M,8,TRUE))</f>
        <v>0</v>
      </c>
      <c r="V393" s="4">
        <f>SIGN(VLOOKUP(N393-0.5,C:M,9,TRUE))</f>
        <v>0</v>
      </c>
      <c r="W393" s="4">
        <f>SIGN(VLOOKUP(N393-0.5,C:M,10,TRUE))</f>
        <v>1</v>
      </c>
      <c r="X393" s="4">
        <f t="shared" si="57"/>
        <v>1.2102185198915816E-2</v>
      </c>
      <c r="Y393" s="8">
        <f t="shared" si="61"/>
        <v>-3.1875062050920723E-3</v>
      </c>
      <c r="Z393" s="8">
        <f>IF(T393=1,$Y393,0)</f>
        <v>-3.1875062050920723E-3</v>
      </c>
      <c r="AA393" s="8">
        <f>IF(U393=1,$Y393,0)</f>
        <v>0</v>
      </c>
      <c r="AB393" s="8">
        <f>IF(V393=1,$Y393,0)</f>
        <v>0</v>
      </c>
      <c r="AC393" s="8">
        <f>IF(W393=1,$Y393,0)</f>
        <v>-3.1875062050920723E-3</v>
      </c>
      <c r="AD393" s="8">
        <f t="shared" si="58"/>
        <v>-3.1875062050920723E-3</v>
      </c>
      <c r="AE393" s="8">
        <f t="shared" si="59"/>
        <v>0</v>
      </c>
      <c r="AF393" s="8">
        <f>Z393+AF392</f>
        <v>0.11957732987438052</v>
      </c>
      <c r="AG393" s="8">
        <f>AA393+AG392</f>
        <v>-4.6061965500379162E-3</v>
      </c>
      <c r="AH393" s="8">
        <f>AB393+AH392</f>
        <v>4.430498528372917E-2</v>
      </c>
      <c r="AI393" s="8">
        <f>AC393+AI392</f>
        <v>0.12418352642441845</v>
      </c>
      <c r="AJ393" s="8">
        <f t="shared" si="62"/>
        <v>8.781990348546341E-2</v>
      </c>
      <c r="AK393" s="8">
        <f t="shared" si="63"/>
        <v>8.2991073067638976E-2</v>
      </c>
    </row>
    <row r="394" spans="1:37" x14ac:dyDescent="0.15">
      <c r="A394" s="3">
        <v>45223</v>
      </c>
      <c r="B394" s="4">
        <v>5.5639700000000003</v>
      </c>
      <c r="C394" s="5">
        <v>45223</v>
      </c>
      <c r="D394" s="4">
        <v>5.5639700000000003</v>
      </c>
      <c r="E394" s="4">
        <f t="shared" si="54"/>
        <v>5.5737249296972369</v>
      </c>
      <c r="F394" s="4">
        <f t="shared" si="55"/>
        <v>5.5365834536692162</v>
      </c>
      <c r="G394" s="4">
        <f t="shared" si="56"/>
        <v>-1.8570738014010324E-2</v>
      </c>
      <c r="H394" s="6">
        <f>(_xlfn.PERCENTRANK.INC(E365:E394,E394)-0.5)*2</f>
        <v>-0.44999999999999996</v>
      </c>
      <c r="I394" s="6">
        <f>(_xlfn.PERCENTRANK.INC(F365:F394,F394)-0.5)*2</f>
        <v>0.92999999999999994</v>
      </c>
      <c r="J394" s="7">
        <f>IF(AND(H394&gt;0,I394&gt;0),1,0)</f>
        <v>0</v>
      </c>
      <c r="K394" s="7">
        <f>IF(AND(H394&gt;0,I394&lt;0),1,0)</f>
        <v>0</v>
      </c>
      <c r="L394" s="7">
        <f>IF(AND(H394&lt;0,I394&gt;0),1,0)</f>
        <v>1</v>
      </c>
      <c r="M394" s="7">
        <f>IF(AND(H394&lt;0,I394&lt;0),1,0)</f>
        <v>0</v>
      </c>
      <c r="N394" s="1">
        <v>45147</v>
      </c>
      <c r="O394">
        <v>2289.34</v>
      </c>
      <c r="P394">
        <v>2289.34</v>
      </c>
      <c r="Q394">
        <v>2278.64</v>
      </c>
      <c r="R394">
        <v>2282.5700000000002</v>
      </c>
      <c r="S394" s="8">
        <f t="shared" si="60"/>
        <v>-4.9796011077428703E-3</v>
      </c>
      <c r="T394" s="4">
        <f>SIGN(VLOOKUP(N394-0.5,C:M,7,TRUE))</f>
        <v>1</v>
      </c>
      <c r="U394" s="4">
        <f>SIGN(VLOOKUP(N394-0.5,C:M,8,TRUE))</f>
        <v>0</v>
      </c>
      <c r="V394" s="4">
        <f>SIGN(VLOOKUP(N394-0.5,C:M,9,TRUE))</f>
        <v>0</v>
      </c>
      <c r="W394" s="4">
        <f>SIGN(VLOOKUP(N394-0.5,C:M,10,TRUE))</f>
        <v>1</v>
      </c>
      <c r="X394" s="4">
        <f t="shared" si="57"/>
        <v>1.3335142945395173E-2</v>
      </c>
      <c r="Y394" s="8">
        <f t="shared" si="61"/>
        <v>-3.904189913920675E-3</v>
      </c>
      <c r="Z394" s="8">
        <f>IF(T394=1,$Y394,0)</f>
        <v>-3.904189913920675E-3</v>
      </c>
      <c r="AA394" s="8">
        <f>IF(U394=1,$Y394,0)</f>
        <v>0</v>
      </c>
      <c r="AB394" s="8">
        <f>IF(V394=1,$Y394,0)</f>
        <v>0</v>
      </c>
      <c r="AC394" s="8">
        <f>IF(W394=1,$Y394,0)</f>
        <v>-3.904189913920675E-3</v>
      </c>
      <c r="AD394" s="8">
        <f t="shared" si="58"/>
        <v>-3.904189913920675E-3</v>
      </c>
      <c r="AE394" s="8">
        <f t="shared" si="59"/>
        <v>0</v>
      </c>
      <c r="AF394" s="8">
        <f>Z394+AF393</f>
        <v>0.11567313996045984</v>
      </c>
      <c r="AG394" s="8">
        <f>AA394+AG393</f>
        <v>-4.6061965500379162E-3</v>
      </c>
      <c r="AH394" s="8">
        <f>AB394+AH393</f>
        <v>4.430498528372917E-2</v>
      </c>
      <c r="AI394" s="8">
        <f>AC394+AI393</f>
        <v>0.12027933651049777</v>
      </c>
      <c r="AJ394" s="8">
        <f t="shared" si="62"/>
        <v>8.3915713571542733E-2</v>
      </c>
      <c r="AK394" s="8">
        <f t="shared" si="63"/>
        <v>8.2991073067638976E-2</v>
      </c>
    </row>
    <row r="395" spans="1:37" x14ac:dyDescent="0.15">
      <c r="A395" s="3">
        <v>45224</v>
      </c>
      <c r="B395" s="4">
        <v>5.3476058823529415</v>
      </c>
      <c r="C395" s="5">
        <v>45224</v>
      </c>
      <c r="D395" s="4">
        <v>5.3476058823529415</v>
      </c>
      <c r="E395" s="4">
        <f t="shared" si="54"/>
        <v>5.5730749296972366</v>
      </c>
      <c r="F395" s="4">
        <f t="shared" si="55"/>
        <v>5.5166842196266632</v>
      </c>
      <c r="G395" s="4">
        <f t="shared" si="56"/>
        <v>-2.8195355035286696E-2</v>
      </c>
      <c r="H395" s="6">
        <f>(_xlfn.PERCENTRANK.INC(E366:E395,E395)-0.5)*2</f>
        <v>-0.51800000000000002</v>
      </c>
      <c r="I395" s="6">
        <f>(_xlfn.PERCENTRANK.INC(F366:F395,F395)-0.5)*2</f>
        <v>0.17199999999999993</v>
      </c>
      <c r="J395" s="7">
        <f>IF(AND(H395&gt;0,I395&gt;0),1,0)</f>
        <v>0</v>
      </c>
      <c r="K395" s="7">
        <f>IF(AND(H395&gt;0,I395&lt;0),1,0)</f>
        <v>0</v>
      </c>
      <c r="L395" s="7">
        <f>IF(AND(H395&lt;0,I395&gt;0),1,0)</f>
        <v>1</v>
      </c>
      <c r="M395" s="7">
        <f>IF(AND(H395&lt;0,I395&lt;0),1,0)</f>
        <v>0</v>
      </c>
      <c r="N395" s="1">
        <v>45148</v>
      </c>
      <c r="O395">
        <v>2277.94</v>
      </c>
      <c r="P395">
        <v>2304.79</v>
      </c>
      <c r="Q395">
        <v>2273.4499999999998</v>
      </c>
      <c r="R395">
        <v>2303.5100000000002</v>
      </c>
      <c r="S395" s="8">
        <f t="shared" si="60"/>
        <v>1.2555203385514968E-2</v>
      </c>
      <c r="T395" s="4">
        <f>SIGN(VLOOKUP(N395-0.5,C:M,7,TRUE))</f>
        <v>1</v>
      </c>
      <c r="U395" s="4">
        <f>SIGN(VLOOKUP(N395-0.5,C:M,8,TRUE))</f>
        <v>0</v>
      </c>
      <c r="V395" s="4">
        <f>SIGN(VLOOKUP(N395-0.5,C:M,9,TRUE))</f>
        <v>0</v>
      </c>
      <c r="W395" s="4">
        <f>SIGN(VLOOKUP(N395-0.5,C:M,10,TRUE))</f>
        <v>1</v>
      </c>
      <c r="X395" s="4">
        <f t="shared" si="57"/>
        <v>3.2167655610035872E-2</v>
      </c>
      <c r="Y395" s="8">
        <f t="shared" si="61"/>
        <v>-5.6970495055135737E-3</v>
      </c>
      <c r="Z395" s="8">
        <f>IF(T395=1,$Y395,0)</f>
        <v>-5.6970495055135737E-3</v>
      </c>
      <c r="AA395" s="8">
        <f>IF(U395=1,$Y395,0)</f>
        <v>0</v>
      </c>
      <c r="AB395" s="8">
        <f>IF(V395=1,$Y395,0)</f>
        <v>0</v>
      </c>
      <c r="AC395" s="8">
        <f>IF(W395=1,$Y395,0)</f>
        <v>-5.6970495055135737E-3</v>
      </c>
      <c r="AD395" s="8">
        <f t="shared" si="58"/>
        <v>-5.6970495055135737E-3</v>
      </c>
      <c r="AE395" s="8">
        <f t="shared" si="59"/>
        <v>0</v>
      </c>
      <c r="AF395" s="8">
        <f>Z395+AF394</f>
        <v>0.10997609045494627</v>
      </c>
      <c r="AG395" s="8">
        <f>AA395+AG394</f>
        <v>-4.6061965500379162E-3</v>
      </c>
      <c r="AH395" s="8">
        <f>AB395+AH394</f>
        <v>4.430498528372917E-2</v>
      </c>
      <c r="AI395" s="8">
        <f>AC395+AI394</f>
        <v>0.1145822870049842</v>
      </c>
      <c r="AJ395" s="8">
        <f t="shared" si="62"/>
        <v>7.8218664066029162E-2</v>
      </c>
      <c r="AK395" s="8">
        <f t="shared" si="63"/>
        <v>8.2991073067638976E-2</v>
      </c>
    </row>
    <row r="396" spans="1:37" x14ac:dyDescent="0.15">
      <c r="A396" s="3">
        <v>45225</v>
      </c>
      <c r="B396" s="4">
        <v>5.5413757575757572</v>
      </c>
      <c r="C396" s="5">
        <v>45225</v>
      </c>
      <c r="D396" s="4">
        <v>5.5413757575757572</v>
      </c>
      <c r="E396" s="4">
        <f t="shared" si="54"/>
        <v>5.5656784296972361</v>
      </c>
      <c r="F396" s="4">
        <f t="shared" si="55"/>
        <v>5.5295322751822189</v>
      </c>
      <c r="G396" s="4">
        <f t="shared" si="56"/>
        <v>-1.8073077257508618E-2</v>
      </c>
      <c r="H396" s="6">
        <f>(_xlfn.PERCENTRANK.INC(E367:E396,E396)-0.5)*2</f>
        <v>-0.65600000000000003</v>
      </c>
      <c r="I396" s="6">
        <f>(_xlfn.PERCENTRANK.INC(F367:F396,F396)-0.5)*2</f>
        <v>0.51600000000000001</v>
      </c>
      <c r="J396" s="7">
        <f>IF(AND(H396&gt;0,I396&gt;0),1,0)</f>
        <v>0</v>
      </c>
      <c r="K396" s="7">
        <f>IF(AND(H396&gt;0,I396&lt;0),1,0)</f>
        <v>0</v>
      </c>
      <c r="L396" s="7">
        <f>IF(AND(H396&lt;0,I396&gt;0),1,0)</f>
        <v>1</v>
      </c>
      <c r="M396" s="7">
        <f>IF(AND(H396&lt;0,I396&lt;0),1,0)</f>
        <v>0</v>
      </c>
      <c r="N396" s="1">
        <v>45152</v>
      </c>
      <c r="O396">
        <v>2306.54</v>
      </c>
      <c r="P396">
        <v>2314.16</v>
      </c>
      <c r="Q396">
        <v>2276.94</v>
      </c>
      <c r="R396">
        <v>2280.89</v>
      </c>
      <c r="S396" s="8">
        <f t="shared" si="60"/>
        <v>-4.9337969426067607E-3</v>
      </c>
      <c r="T396" s="4">
        <f>SIGN(VLOOKUP(N396-0.5,C:M,7,TRUE))</f>
        <v>1</v>
      </c>
      <c r="U396" s="4">
        <f>SIGN(VLOOKUP(N396-0.5,C:M,8,TRUE))</f>
        <v>0</v>
      </c>
      <c r="V396" s="4">
        <f>SIGN(VLOOKUP(N396-0.5,C:M,9,TRUE))</f>
        <v>0</v>
      </c>
      <c r="W396" s="4">
        <f>SIGN(VLOOKUP(N396-0.5,C:M,10,TRUE))</f>
        <v>1</v>
      </c>
      <c r="X396" s="4">
        <f t="shared" si="57"/>
        <v>3.8413258947647133E-2</v>
      </c>
      <c r="Y396" s="8">
        <f t="shared" si="61"/>
        <v>-3.6092122384855374E-3</v>
      </c>
      <c r="Z396" s="8">
        <f>IF(T396=1,$Y396,0)</f>
        <v>-3.6092122384855374E-3</v>
      </c>
      <c r="AA396" s="8">
        <f>IF(U396=1,$Y396,0)</f>
        <v>0</v>
      </c>
      <c r="AB396" s="8">
        <f>IF(V396=1,$Y396,0)</f>
        <v>0</v>
      </c>
      <c r="AC396" s="8">
        <f>IF(W396=1,$Y396,0)</f>
        <v>-3.6092122384855374E-3</v>
      </c>
      <c r="AD396" s="8">
        <f t="shared" si="58"/>
        <v>-3.6092122384855374E-3</v>
      </c>
      <c r="AE396" s="8">
        <f t="shared" si="59"/>
        <v>0</v>
      </c>
      <c r="AF396" s="8">
        <f>Z396+AF395</f>
        <v>0.10636687821646074</v>
      </c>
      <c r="AG396" s="8">
        <f>AA396+AG395</f>
        <v>-4.6061965500379162E-3</v>
      </c>
      <c r="AH396" s="8">
        <f>AB396+AH395</f>
        <v>4.430498528372917E-2</v>
      </c>
      <c r="AI396" s="8">
        <f>AC396+AI395</f>
        <v>0.11097307476649866</v>
      </c>
      <c r="AJ396" s="8">
        <f t="shared" si="62"/>
        <v>7.4609451827543624E-2</v>
      </c>
      <c r="AK396" s="8">
        <f t="shared" si="63"/>
        <v>8.2991073067638976E-2</v>
      </c>
    </row>
    <row r="397" spans="1:37" x14ac:dyDescent="0.15">
      <c r="A397" s="3">
        <v>45226</v>
      </c>
      <c r="B397" s="4">
        <v>5.4521037037037035</v>
      </c>
      <c r="C397" s="5">
        <v>45226</v>
      </c>
      <c r="D397" s="4">
        <v>5.4521037037037035</v>
      </c>
      <c r="E397" s="4">
        <f t="shared" si="54"/>
        <v>5.5288887238148821</v>
      </c>
      <c r="F397" s="4">
        <f t="shared" si="55"/>
        <v>5.5398271192466044</v>
      </c>
      <c r="G397" s="4">
        <f t="shared" si="56"/>
        <v>5.4691977158611849E-3</v>
      </c>
      <c r="H397" s="6">
        <f>(_xlfn.PERCENTRANK.INC(E368:E397,E397)-0.5)*2</f>
        <v>-0.93199999999999994</v>
      </c>
      <c r="I397" s="6">
        <f>(_xlfn.PERCENTRANK.INC(F368:F397,F397)-0.5)*2</f>
        <v>0.92999999999999994</v>
      </c>
      <c r="J397" s="7">
        <f>IF(AND(H397&gt;0,I397&gt;0),1,0)</f>
        <v>0</v>
      </c>
      <c r="K397" s="7">
        <f>IF(AND(H397&gt;0,I397&lt;0),1,0)</f>
        <v>0</v>
      </c>
      <c r="L397" s="7">
        <f>IF(AND(H397&lt;0,I397&gt;0),1,0)</f>
        <v>1</v>
      </c>
      <c r="M397" s="7">
        <f>IF(AND(H397&lt;0,I397&lt;0),1,0)</f>
        <v>0</v>
      </c>
      <c r="N397" s="1">
        <v>45153</v>
      </c>
      <c r="O397">
        <v>2295.16</v>
      </c>
      <c r="P397">
        <v>2296.9699999999998</v>
      </c>
      <c r="Q397">
        <v>2288.94</v>
      </c>
      <c r="R397">
        <v>2290.31</v>
      </c>
      <c r="S397" s="8">
        <f t="shared" si="60"/>
        <v>-1.0840202861673975E-2</v>
      </c>
      <c r="T397" s="4">
        <f>SIGN(VLOOKUP(N397-0.5,C:M,7,TRUE))</f>
        <v>1</v>
      </c>
      <c r="U397" s="4">
        <f>SIGN(VLOOKUP(N397-0.5,C:M,8,TRUE))</f>
        <v>0</v>
      </c>
      <c r="V397" s="4">
        <f>SIGN(VLOOKUP(N397-0.5,C:M,9,TRUE))</f>
        <v>0</v>
      </c>
      <c r="W397" s="4">
        <f>SIGN(VLOOKUP(N397-0.5,C:M,10,TRUE))</f>
        <v>1</v>
      </c>
      <c r="X397" s="4">
        <f t="shared" si="57"/>
        <v>4.1371940508734273E-2</v>
      </c>
      <c r="Y397" s="8">
        <f t="shared" si="61"/>
        <v>-1.3533192581961285E-3</v>
      </c>
      <c r="Z397" s="8">
        <f>IF(T397=1,$Y397,0)</f>
        <v>-1.3533192581961285E-3</v>
      </c>
      <c r="AA397" s="8">
        <f>IF(U397=1,$Y397,0)</f>
        <v>0</v>
      </c>
      <c r="AB397" s="8">
        <f>IF(V397=1,$Y397,0)</f>
        <v>0</v>
      </c>
      <c r="AC397" s="8">
        <f>IF(W397=1,$Y397,0)</f>
        <v>-1.3533192581961285E-3</v>
      </c>
      <c r="AD397" s="8">
        <f t="shared" si="58"/>
        <v>-1.3533192581961285E-3</v>
      </c>
      <c r="AE397" s="8">
        <f t="shared" si="59"/>
        <v>0</v>
      </c>
      <c r="AF397" s="8">
        <f>Z397+AF396</f>
        <v>0.10501355895826461</v>
      </c>
      <c r="AG397" s="8">
        <f>AA397+AG396</f>
        <v>-4.6061965500379162E-3</v>
      </c>
      <c r="AH397" s="8">
        <f>AB397+AH396</f>
        <v>4.430498528372917E-2</v>
      </c>
      <c r="AI397" s="8">
        <f>AC397+AI396</f>
        <v>0.10961975550830254</v>
      </c>
      <c r="AJ397" s="8">
        <f t="shared" si="62"/>
        <v>7.3256132569347501E-2</v>
      </c>
      <c r="AK397" s="8">
        <f t="shared" si="63"/>
        <v>8.2991073067638976E-2</v>
      </c>
    </row>
    <row r="398" spans="1:37" x14ac:dyDescent="0.15">
      <c r="A398" s="3">
        <v>45229</v>
      </c>
      <c r="B398" s="4">
        <v>5.4845256756756751</v>
      </c>
      <c r="C398" s="5">
        <v>45229</v>
      </c>
      <c r="D398" s="4">
        <v>5.4845256756756751</v>
      </c>
      <c r="E398" s="4">
        <f t="shared" si="54"/>
        <v>5.5360875116936707</v>
      </c>
      <c r="F398" s="4">
        <f t="shared" si="55"/>
        <v>5.5809702398139818</v>
      </c>
      <c r="G398" s="4">
        <f t="shared" si="56"/>
        <v>2.2441364060155511E-2</v>
      </c>
      <c r="H398" s="6">
        <f>(_xlfn.PERCENTRANK.INC(E369:E398,E398)-0.5)*2</f>
        <v>-0.86399999999999999</v>
      </c>
      <c r="I398" s="6">
        <f>(_xlfn.PERCENTRANK.INC(F369:F398,F398)-0.5)*2</f>
        <v>1</v>
      </c>
      <c r="J398" s="7">
        <f>IF(AND(H398&gt;0,I398&gt;0),1,0)</f>
        <v>0</v>
      </c>
      <c r="K398" s="7">
        <f>IF(AND(H398&gt;0,I398&lt;0),1,0)</f>
        <v>0</v>
      </c>
      <c r="L398" s="7">
        <f>IF(AND(H398&lt;0,I398&gt;0),1,0)</f>
        <v>1</v>
      </c>
      <c r="M398" s="7">
        <f>IF(AND(H398&lt;0,I398&lt;0),1,0)</f>
        <v>0</v>
      </c>
      <c r="N398" s="1">
        <v>45154</v>
      </c>
      <c r="O398">
        <v>2270.2800000000002</v>
      </c>
      <c r="P398">
        <v>2275.14</v>
      </c>
      <c r="Q398">
        <v>2260.48</v>
      </c>
      <c r="R398">
        <v>2260.84</v>
      </c>
      <c r="S398" s="8">
        <f t="shared" si="60"/>
        <v>-7.7391334989517224E-3</v>
      </c>
      <c r="T398" s="4">
        <f>SIGN(VLOOKUP(N398-0.5,C:M,7,TRUE))</f>
        <v>1</v>
      </c>
      <c r="U398" s="4">
        <f>SIGN(VLOOKUP(N398-0.5,C:M,8,TRUE))</f>
        <v>0</v>
      </c>
      <c r="V398" s="4">
        <f>SIGN(VLOOKUP(N398-0.5,C:M,9,TRUE))</f>
        <v>0</v>
      </c>
      <c r="W398" s="4">
        <f>SIGN(VLOOKUP(N398-0.5,C:M,10,TRUE))</f>
        <v>1</v>
      </c>
      <c r="X398" s="4">
        <f t="shared" si="57"/>
        <v>4.5078005591378201E-2</v>
      </c>
      <c r="Y398" s="8">
        <f t="shared" si="61"/>
        <v>2.3960623673737968E-3</v>
      </c>
      <c r="Z398" s="8">
        <f>IF(T398=1,$Y398,0)</f>
        <v>2.3960623673737968E-3</v>
      </c>
      <c r="AA398" s="8">
        <f>IF(U398=1,$Y398,0)</f>
        <v>0</v>
      </c>
      <c r="AB398" s="8">
        <f>IF(V398=1,$Y398,0)</f>
        <v>0</v>
      </c>
      <c r="AC398" s="8">
        <f>IF(W398=1,$Y398,0)</f>
        <v>2.3960623673737968E-3</v>
      </c>
      <c r="AD398" s="8">
        <f t="shared" si="58"/>
        <v>2.3960623673737968E-3</v>
      </c>
      <c r="AE398" s="8">
        <f t="shared" si="59"/>
        <v>0</v>
      </c>
      <c r="AF398" s="8">
        <f>Z398+AF397</f>
        <v>0.10740962132563842</v>
      </c>
      <c r="AG398" s="8">
        <f>AA398+AG397</f>
        <v>-4.6061965500379162E-3</v>
      </c>
      <c r="AH398" s="8">
        <f>AB398+AH397</f>
        <v>4.430498528372917E-2</v>
      </c>
      <c r="AI398" s="8">
        <f>AC398+AI397</f>
        <v>0.11201581787567634</v>
      </c>
      <c r="AJ398" s="8">
        <f t="shared" si="62"/>
        <v>7.5652194936721304E-2</v>
      </c>
      <c r="AK398" s="8">
        <f t="shared" si="63"/>
        <v>8.2991073067638976E-2</v>
      </c>
    </row>
    <row r="399" spans="1:37" x14ac:dyDescent="0.15">
      <c r="A399" s="3">
        <v>45230</v>
      </c>
      <c r="B399" s="4">
        <v>5.4055755434782613</v>
      </c>
      <c r="C399" s="5">
        <v>45230</v>
      </c>
      <c r="D399" s="4">
        <v>5.4055755434782613</v>
      </c>
      <c r="E399" s="4">
        <f t="shared" si="54"/>
        <v>5.5213864468788554</v>
      </c>
      <c r="F399" s="4">
        <f t="shared" si="55"/>
        <v>5.5980736732098526</v>
      </c>
      <c r="G399" s="4">
        <f t="shared" si="56"/>
        <v>3.8343613165498613E-2</v>
      </c>
      <c r="H399" s="6">
        <f>(_xlfn.PERCENTRANK.INC(E370:E399,E399)-0.5)*2</f>
        <v>-1</v>
      </c>
      <c r="I399" s="6">
        <f>(_xlfn.PERCENTRANK.INC(F370:F399,F399)-0.5)*2</f>
        <v>1</v>
      </c>
      <c r="J399" s="7">
        <f>IF(AND(H399&gt;0,I399&gt;0),1,0)</f>
        <v>0</v>
      </c>
      <c r="K399" s="7">
        <f>IF(AND(H399&gt;0,I399&lt;0),1,0)</f>
        <v>0</v>
      </c>
      <c r="L399" s="7">
        <f>IF(AND(H399&lt;0,I399&gt;0),1,0)</f>
        <v>1</v>
      </c>
      <c r="M399" s="7">
        <f>IF(AND(H399&lt;0,I399&lt;0),1,0)</f>
        <v>0</v>
      </c>
      <c r="N399" s="1">
        <v>45155</v>
      </c>
      <c r="O399">
        <v>2252.71</v>
      </c>
      <c r="P399">
        <v>2254.79</v>
      </c>
      <c r="Q399">
        <v>2227.62</v>
      </c>
      <c r="R399">
        <v>2253.06</v>
      </c>
      <c r="S399" s="8">
        <f t="shared" si="60"/>
        <v>-8.5630196518858837E-3</v>
      </c>
      <c r="T399" s="4">
        <f>SIGN(VLOOKUP(N399-0.5,C:M,7,TRUE))</f>
        <v>-1</v>
      </c>
      <c r="U399" s="4">
        <f>SIGN(VLOOKUP(N399-0.5,C:M,8,TRUE))</f>
        <v>0</v>
      </c>
      <c r="V399" s="4">
        <f>SIGN(VLOOKUP(N399-0.5,C:M,9,TRUE))</f>
        <v>0</v>
      </c>
      <c r="W399" s="4">
        <f>SIGN(VLOOKUP(N399-0.5,C:M,10,TRUE))</f>
        <v>0</v>
      </c>
      <c r="X399" s="4">
        <f t="shared" si="57"/>
        <v>1.5736024769460677E-2</v>
      </c>
      <c r="Y399" s="8">
        <f t="shared" si="61"/>
        <v>2.7136786025952599E-3</v>
      </c>
      <c r="Z399" s="8">
        <f>IF(T399=1,$Y399,0)</f>
        <v>0</v>
      </c>
      <c r="AA399" s="8">
        <f>IF(U399=1,$Y399,0)</f>
        <v>0</v>
      </c>
      <c r="AB399" s="8">
        <f>IF(V399=1,$Y399,0)</f>
        <v>0</v>
      </c>
      <c r="AC399" s="8">
        <f>IF(W399=1,$Y399,0)</f>
        <v>0</v>
      </c>
      <c r="AD399" s="8">
        <f t="shared" si="58"/>
        <v>2.7136786025952599E-3</v>
      </c>
      <c r="AE399" s="8">
        <f t="shared" si="59"/>
        <v>0</v>
      </c>
      <c r="AF399" s="8">
        <f>Z399+AF398</f>
        <v>0.10740962132563842</v>
      </c>
      <c r="AG399" s="8">
        <f>AA399+AG398</f>
        <v>-4.6061965500379162E-3</v>
      </c>
      <c r="AH399" s="8">
        <f>AB399+AH398</f>
        <v>4.430498528372917E-2</v>
      </c>
      <c r="AI399" s="8">
        <f>AC399+AI398</f>
        <v>0.11201581787567634</v>
      </c>
      <c r="AJ399" s="8">
        <f t="shared" si="62"/>
        <v>7.8365873539316566E-2</v>
      </c>
      <c r="AK399" s="8">
        <f t="shared" si="63"/>
        <v>8.2991073067638976E-2</v>
      </c>
    </row>
    <row r="400" spans="1:37" x14ac:dyDescent="0.15">
      <c r="A400" s="3">
        <v>45231</v>
      </c>
      <c r="B400" s="4">
        <v>5.323548275862068</v>
      </c>
      <c r="C400" s="5">
        <v>45231</v>
      </c>
      <c r="D400" s="4">
        <v>5.323548275862068</v>
      </c>
      <c r="E400" s="4">
        <f t="shared" si="54"/>
        <v>5.5003150033899111</v>
      </c>
      <c r="F400" s="4">
        <f t="shared" si="55"/>
        <v>5.5995536581268972</v>
      </c>
      <c r="G400" s="4">
        <f t="shared" si="56"/>
        <v>4.961932736849306E-2</v>
      </c>
      <c r="H400" s="6">
        <f>(_xlfn.PERCENTRANK.INC(E371:E400,E400)-0.5)*2</f>
        <v>-1</v>
      </c>
      <c r="I400" s="6">
        <f>(_xlfn.PERCENTRANK.INC(F371:F400,F400)-0.5)*2</f>
        <v>1</v>
      </c>
      <c r="J400" s="7">
        <f>IF(AND(H400&gt;0,I400&gt;0),1,0)</f>
        <v>0</v>
      </c>
      <c r="K400" s="7">
        <f>IF(AND(H400&gt;0,I400&lt;0),1,0)</f>
        <v>0</v>
      </c>
      <c r="L400" s="7">
        <f>IF(AND(H400&lt;0,I400&gt;0),1,0)</f>
        <v>1</v>
      </c>
      <c r="M400" s="7">
        <f>IF(AND(H400&lt;0,I400&lt;0),1,0)</f>
        <v>0</v>
      </c>
      <c r="N400" s="1">
        <v>45156</v>
      </c>
      <c r="O400">
        <v>2233.42</v>
      </c>
      <c r="P400">
        <v>2248</v>
      </c>
      <c r="Q400">
        <v>2228.5500000000002</v>
      </c>
      <c r="R400">
        <v>2237.29</v>
      </c>
      <c r="S400" s="8">
        <f t="shared" si="60"/>
        <v>3.5909054275504726E-3</v>
      </c>
      <c r="T400" s="4">
        <f>SIGN(VLOOKUP(N400-0.5,C:M,7,TRUE))</f>
        <v>-1</v>
      </c>
      <c r="U400" s="4">
        <f>SIGN(VLOOKUP(N400-0.5,C:M,8,TRUE))</f>
        <v>0</v>
      </c>
      <c r="V400" s="4">
        <f>SIGN(VLOOKUP(N400-0.5,C:M,9,TRUE))</f>
        <v>0</v>
      </c>
      <c r="W400" s="4">
        <f>SIGN(VLOOKUP(N400-0.5,C:M,10,TRUE))</f>
        <v>0</v>
      </c>
      <c r="X400" s="4">
        <f t="shared" si="57"/>
        <v>1.5736024769460677E-2</v>
      </c>
      <c r="Y400" s="8">
        <f t="shared" si="61"/>
        <v>3.8676619919028486E-3</v>
      </c>
      <c r="Z400" s="8">
        <f>IF(T400=1,$Y400,0)</f>
        <v>0</v>
      </c>
      <c r="AA400" s="8">
        <f>IF(U400=1,$Y400,0)</f>
        <v>0</v>
      </c>
      <c r="AB400" s="8">
        <f>IF(V400=1,$Y400,0)</f>
        <v>0</v>
      </c>
      <c r="AC400" s="8">
        <f>IF(W400=1,$Y400,0)</f>
        <v>0</v>
      </c>
      <c r="AD400" s="8">
        <f t="shared" si="58"/>
        <v>3.8676619919028486E-3</v>
      </c>
      <c r="AE400" s="8">
        <f t="shared" si="59"/>
        <v>0</v>
      </c>
      <c r="AF400" s="8">
        <f>Z400+AF399</f>
        <v>0.10740962132563842</v>
      </c>
      <c r="AG400" s="8">
        <f>AA400+AG399</f>
        <v>-4.6061965500379162E-3</v>
      </c>
      <c r="AH400" s="8">
        <f>AB400+AH399</f>
        <v>4.430498528372917E-2</v>
      </c>
      <c r="AI400" s="8">
        <f>AC400+AI399</f>
        <v>0.11201581787567634</v>
      </c>
      <c r="AJ400" s="8">
        <f t="shared" si="62"/>
        <v>8.2233535531219412E-2</v>
      </c>
      <c r="AK400" s="8">
        <f t="shared" si="63"/>
        <v>8.2991073067638976E-2</v>
      </c>
    </row>
    <row r="401" spans="1:37" x14ac:dyDescent="0.15">
      <c r="A401" s="3">
        <v>45232</v>
      </c>
      <c r="B401" s="4">
        <v>5.4473384615384619</v>
      </c>
      <c r="C401" s="5">
        <v>45232</v>
      </c>
      <c r="D401" s="4">
        <v>5.4473384615384619</v>
      </c>
      <c r="E401" s="4">
        <f t="shared" si="54"/>
        <v>5.4884376694527131</v>
      </c>
      <c r="F401" s="4">
        <f t="shared" si="55"/>
        <v>5.5952205382921862</v>
      </c>
      <c r="G401" s="4">
        <f t="shared" si="56"/>
        <v>5.3391434419736594E-2</v>
      </c>
      <c r="H401" s="6">
        <f>(_xlfn.PERCENTRANK.INC(E372:E401,E401)-0.5)*2</f>
        <v>-1</v>
      </c>
      <c r="I401" s="6">
        <f>(_xlfn.PERCENTRANK.INC(F372:F401,F401)-0.5)*2</f>
        <v>0.8620000000000001</v>
      </c>
      <c r="J401" s="7">
        <f>IF(AND(H401&gt;0,I401&gt;0),1,0)</f>
        <v>0</v>
      </c>
      <c r="K401" s="7">
        <f>IF(AND(H401&gt;0,I401&lt;0),1,0)</f>
        <v>0</v>
      </c>
      <c r="L401" s="7">
        <f>IF(AND(H401&lt;0,I401&gt;0),1,0)</f>
        <v>1</v>
      </c>
      <c r="M401" s="7">
        <f>IF(AND(H401&lt;0,I401&lt;0),1,0)</f>
        <v>0</v>
      </c>
      <c r="N401" s="1">
        <v>45159</v>
      </c>
      <c r="O401">
        <v>2241.44</v>
      </c>
      <c r="P401">
        <v>2253.69</v>
      </c>
      <c r="Q401">
        <v>2234.38</v>
      </c>
      <c r="R401">
        <v>2241.4899999999998</v>
      </c>
      <c r="S401" s="8">
        <f t="shared" si="60"/>
        <v>5.5053893925334219E-3</v>
      </c>
      <c r="T401" s="4">
        <f>SIGN(VLOOKUP(N401-0.5,C:M,7,TRUE))</f>
        <v>-1</v>
      </c>
      <c r="U401" s="4">
        <f>SIGN(VLOOKUP(N401-0.5,C:M,8,TRUE))</f>
        <v>0</v>
      </c>
      <c r="V401" s="4">
        <f>SIGN(VLOOKUP(N401-0.5,C:M,9,TRUE))</f>
        <v>1</v>
      </c>
      <c r="W401" s="4">
        <f>SIGN(VLOOKUP(N401-0.5,C:M,10,TRUE))</f>
        <v>0</v>
      </c>
      <c r="X401" s="4">
        <f t="shared" si="57"/>
        <v>-4.1939011564657847E-3</v>
      </c>
      <c r="Y401" s="8">
        <f t="shared" si="61"/>
        <v>4.6563988957917021E-3</v>
      </c>
      <c r="Z401" s="8">
        <f>IF(T401=1,$Y401,0)</f>
        <v>0</v>
      </c>
      <c r="AA401" s="8">
        <f>IF(U401=1,$Y401,0)</f>
        <v>0</v>
      </c>
      <c r="AB401" s="8">
        <f>IF(V401=1,$Y401,0)</f>
        <v>4.6563988957917021E-3</v>
      </c>
      <c r="AC401" s="8">
        <f>IF(W401=1,$Y401,0)</f>
        <v>0</v>
      </c>
      <c r="AD401" s="8">
        <f t="shared" si="58"/>
        <v>0</v>
      </c>
      <c r="AE401" s="8">
        <f t="shared" si="59"/>
        <v>4.6563988957917021E-3</v>
      </c>
      <c r="AF401" s="8">
        <f>Z401+AF400</f>
        <v>0.10740962132563842</v>
      </c>
      <c r="AG401" s="8">
        <f>AA401+AG400</f>
        <v>-4.6061965500379162E-3</v>
      </c>
      <c r="AH401" s="8">
        <f>AB401+AH400</f>
        <v>4.8961384179520874E-2</v>
      </c>
      <c r="AI401" s="8">
        <f>AC401+AI400</f>
        <v>0.11201581787567634</v>
      </c>
      <c r="AJ401" s="8">
        <f t="shared" si="62"/>
        <v>8.2233535531219412E-2</v>
      </c>
      <c r="AK401" s="8">
        <f t="shared" si="63"/>
        <v>8.7647471963430673E-2</v>
      </c>
    </row>
    <row r="402" spans="1:37" x14ac:dyDescent="0.15">
      <c r="A402" s="3">
        <v>45236</v>
      </c>
      <c r="B402" s="4">
        <v>5.4870220779220782</v>
      </c>
      <c r="C402" s="5">
        <v>45236</v>
      </c>
      <c r="D402" s="4">
        <v>5.4870220779220782</v>
      </c>
      <c r="E402" s="4">
        <f t="shared" si="54"/>
        <v>5.4924984165791502</v>
      </c>
      <c r="F402" s="4">
        <f t="shared" si="55"/>
        <v>5.5979269766483508</v>
      </c>
      <c r="G402" s="4">
        <f t="shared" si="56"/>
        <v>5.2714280034600325E-2</v>
      </c>
      <c r="H402" s="6">
        <f>(_xlfn.PERCENTRANK.INC(E373:E402,E402)-0.5)*2</f>
        <v>-0.93199999999999994</v>
      </c>
      <c r="I402" s="6">
        <f>(_xlfn.PERCENTRANK.INC(F373:F402,F402)-0.5)*2</f>
        <v>0.8620000000000001</v>
      </c>
      <c r="J402" s="7">
        <f>IF(AND(H402&gt;0,I402&gt;0),1,0)</f>
        <v>0</v>
      </c>
      <c r="K402" s="7">
        <f>IF(AND(H402&gt;0,I402&lt;0),1,0)</f>
        <v>0</v>
      </c>
      <c r="L402" s="7">
        <f>IF(AND(H402&lt;0,I402&gt;0),1,0)</f>
        <v>1</v>
      </c>
      <c r="M402" s="7">
        <f>IF(AND(H402&lt;0,I402&lt;0),1,0)</f>
        <v>0</v>
      </c>
      <c r="N402" s="1">
        <v>45160</v>
      </c>
      <c r="O402">
        <v>2253.7800000000002</v>
      </c>
      <c r="P402">
        <v>2265.9499999999998</v>
      </c>
      <c r="Q402">
        <v>2251.36</v>
      </c>
      <c r="R402">
        <v>2265.71</v>
      </c>
      <c r="S402" s="8">
        <f t="shared" si="60"/>
        <v>4.3926203977306955E-4</v>
      </c>
      <c r="T402" s="4">
        <f>SIGN(VLOOKUP(N402-0.5,C:M,7,TRUE))</f>
        <v>-1</v>
      </c>
      <c r="U402" s="4">
        <f>SIGN(VLOOKUP(N402-0.5,C:M,8,TRUE))</f>
        <v>0</v>
      </c>
      <c r="V402" s="4">
        <f>SIGN(VLOOKUP(N402-0.5,C:M,9,TRUE))</f>
        <v>0</v>
      </c>
      <c r="W402" s="4">
        <f>SIGN(VLOOKUP(N402-0.5,C:M,10,TRUE))</f>
        <v>0</v>
      </c>
      <c r="X402" s="4">
        <f t="shared" si="57"/>
        <v>-6.077026156464882E-3</v>
      </c>
      <c r="Y402" s="8">
        <f t="shared" si="61"/>
        <v>5.248373236071413E-3</v>
      </c>
      <c r="Z402" s="8">
        <f>IF(T402=1,$Y402,0)</f>
        <v>0</v>
      </c>
      <c r="AA402" s="8">
        <f>IF(U402=1,$Y402,0)</f>
        <v>0</v>
      </c>
      <c r="AB402" s="8">
        <f>IF(V402=1,$Y402,0)</f>
        <v>0</v>
      </c>
      <c r="AC402" s="8">
        <f>IF(W402=1,$Y402,0)</f>
        <v>0</v>
      </c>
      <c r="AD402" s="8">
        <f t="shared" si="58"/>
        <v>0</v>
      </c>
      <c r="AE402" s="8">
        <f t="shared" si="59"/>
        <v>5.248373236071413E-3</v>
      </c>
      <c r="AF402" s="8">
        <f>Z402+AF401</f>
        <v>0.10740962132563842</v>
      </c>
      <c r="AG402" s="8">
        <f>AA402+AG401</f>
        <v>-4.6061965500379162E-3</v>
      </c>
      <c r="AH402" s="8">
        <f>AB402+AH401</f>
        <v>4.8961384179520874E-2</v>
      </c>
      <c r="AI402" s="8">
        <f>AC402+AI401</f>
        <v>0.11201581787567634</v>
      </c>
      <c r="AJ402" s="8">
        <f t="shared" si="62"/>
        <v>8.2233535531219412E-2</v>
      </c>
      <c r="AK402" s="8">
        <f t="shared" si="63"/>
        <v>9.2895845199502086E-2</v>
      </c>
    </row>
    <row r="403" spans="1:37" x14ac:dyDescent="0.15">
      <c r="A403" s="3">
        <v>45237</v>
      </c>
      <c r="B403" s="4">
        <v>5.5569491071428585</v>
      </c>
      <c r="C403" s="5">
        <v>45237</v>
      </c>
      <c r="D403" s="4">
        <v>5.5569491071428585</v>
      </c>
      <c r="E403" s="4">
        <f t="shared" si="54"/>
        <v>5.4991536729894062</v>
      </c>
      <c r="F403" s="4">
        <f t="shared" si="55"/>
        <v>5.5685669766483512</v>
      </c>
      <c r="G403" s="4">
        <f t="shared" si="56"/>
        <v>3.4706651829472523E-2</v>
      </c>
      <c r="H403" s="6">
        <f>(_xlfn.PERCENTRANK.INC(E374:E403,E403)-0.5)*2</f>
        <v>-0.86399999999999999</v>
      </c>
      <c r="I403" s="6">
        <f>(_xlfn.PERCENTRANK.INC(F374:F403,F403)-0.5)*2</f>
        <v>0.65399999999999991</v>
      </c>
      <c r="J403" s="7">
        <f>IF(AND(H403&gt;0,I403&gt;0),1,0)</f>
        <v>0</v>
      </c>
      <c r="K403" s="7">
        <f>IF(AND(H403&gt;0,I403&lt;0),1,0)</f>
        <v>0</v>
      </c>
      <c r="L403" s="7">
        <f>IF(AND(H403&lt;0,I403&gt;0),1,0)</f>
        <v>1</v>
      </c>
      <c r="M403" s="7">
        <f>IF(AND(H403&lt;0,I403&lt;0),1,0)</f>
        <v>0</v>
      </c>
      <c r="N403" s="1">
        <v>45161</v>
      </c>
      <c r="O403">
        <v>2254.77</v>
      </c>
      <c r="P403">
        <v>2277.61</v>
      </c>
      <c r="Q403">
        <v>2254.77</v>
      </c>
      <c r="R403">
        <v>2277.0500000000002</v>
      </c>
      <c r="S403" s="8">
        <f t="shared" si="60"/>
        <v>1.1007774628897904E-2</v>
      </c>
      <c r="T403" s="4">
        <f>SIGN(VLOOKUP(N403-0.5,C:M,7,TRUE))</f>
        <v>-1</v>
      </c>
      <c r="U403" s="4">
        <f>SIGN(VLOOKUP(N403-0.5,C:M,8,TRUE))</f>
        <v>0</v>
      </c>
      <c r="V403" s="4">
        <f>SIGN(VLOOKUP(N403-0.5,C:M,9,TRUE))</f>
        <v>0</v>
      </c>
      <c r="W403" s="4">
        <f>SIGN(VLOOKUP(N403-0.5,C:M,10,TRUE))</f>
        <v>0</v>
      </c>
      <c r="X403" s="4">
        <f t="shared" si="57"/>
        <v>-6.077026156464882E-3</v>
      </c>
      <c r="Y403" s="8">
        <f t="shared" si="61"/>
        <v>3.0701513987717588E-3</v>
      </c>
      <c r="Z403" s="8">
        <f>IF(T403=1,$Y403,0)</f>
        <v>0</v>
      </c>
      <c r="AA403" s="8">
        <f>IF(U403=1,$Y403,0)</f>
        <v>0</v>
      </c>
      <c r="AB403" s="8">
        <f>IF(V403=1,$Y403,0)</f>
        <v>0</v>
      </c>
      <c r="AC403" s="8">
        <f>IF(W403=1,$Y403,0)</f>
        <v>0</v>
      </c>
      <c r="AD403" s="8">
        <f t="shared" si="58"/>
        <v>0</v>
      </c>
      <c r="AE403" s="8">
        <f t="shared" si="59"/>
        <v>3.0701513987717588E-3</v>
      </c>
      <c r="AF403" s="8">
        <f>Z403+AF402</f>
        <v>0.10740962132563842</v>
      </c>
      <c r="AG403" s="8">
        <f>AA403+AG402</f>
        <v>-4.6061965500379162E-3</v>
      </c>
      <c r="AH403" s="8">
        <f>AB403+AH402</f>
        <v>4.8961384179520874E-2</v>
      </c>
      <c r="AI403" s="8">
        <f>AC403+AI402</f>
        <v>0.11201581787567634</v>
      </c>
      <c r="AJ403" s="8">
        <f t="shared" si="62"/>
        <v>8.2233535531219412E-2</v>
      </c>
      <c r="AK403" s="8">
        <f t="shared" si="63"/>
        <v>9.5965996598273845E-2</v>
      </c>
    </row>
    <row r="404" spans="1:37" x14ac:dyDescent="0.15">
      <c r="A404" s="3">
        <v>45238</v>
      </c>
      <c r="B404" s="4">
        <v>5.4529768000000001</v>
      </c>
      <c r="C404" s="5">
        <v>45238</v>
      </c>
      <c r="D404" s="4">
        <v>5.4529768000000001</v>
      </c>
      <c r="E404" s="4">
        <f t="shared" si="54"/>
        <v>5.4990922768855119</v>
      </c>
      <c r="F404" s="4">
        <f t="shared" si="55"/>
        <v>5.6090444766483518</v>
      </c>
      <c r="G404" s="4">
        <f t="shared" si="56"/>
        <v>5.4976099881419938E-2</v>
      </c>
      <c r="H404" s="6">
        <f>(_xlfn.PERCENTRANK.INC(E375:E404,E404)-0.5)*2</f>
        <v>-0.86399999999999999</v>
      </c>
      <c r="I404" s="6">
        <f>(_xlfn.PERCENTRANK.INC(F375:F404,F404)-0.5)*2</f>
        <v>1</v>
      </c>
      <c r="J404" s="7">
        <f>IF(AND(H404&gt;0,I404&gt;0),1,0)</f>
        <v>0</v>
      </c>
      <c r="K404" s="7">
        <f>IF(AND(H404&gt;0,I404&lt;0),1,0)</f>
        <v>0</v>
      </c>
      <c r="L404" s="7">
        <f>IF(AND(H404&lt;0,I404&gt;0),1,0)</f>
        <v>1</v>
      </c>
      <c r="M404" s="7">
        <f>IF(AND(H404&lt;0,I404&lt;0),1,0)</f>
        <v>0</v>
      </c>
      <c r="N404" s="1">
        <v>45162</v>
      </c>
      <c r="O404">
        <v>2279.59</v>
      </c>
      <c r="P404">
        <v>2289.58</v>
      </c>
      <c r="Q404">
        <v>2277.69</v>
      </c>
      <c r="R404">
        <v>2286.59</v>
      </c>
      <c r="S404" s="8">
        <f t="shared" si="60"/>
        <v>-6.9749384757785693E-3</v>
      </c>
      <c r="T404" s="4">
        <f>SIGN(VLOOKUP(N404-0.5,C:M,7,TRUE))</f>
        <v>-1</v>
      </c>
      <c r="U404" s="4">
        <f>SIGN(VLOOKUP(N404-0.5,C:M,8,TRUE))</f>
        <v>0</v>
      </c>
      <c r="V404" s="4">
        <f>SIGN(VLOOKUP(N404-0.5,C:M,9,TRUE))</f>
        <v>0</v>
      </c>
      <c r="W404" s="4">
        <f>SIGN(VLOOKUP(N404-0.5,C:M,10,TRUE))</f>
        <v>0</v>
      </c>
      <c r="X404" s="4">
        <f t="shared" si="57"/>
        <v>-6.077026156464882E-3</v>
      </c>
      <c r="Y404" s="8">
        <f t="shared" si="61"/>
        <v>5.6765899835057084E-3</v>
      </c>
      <c r="Z404" s="8">
        <f>IF(T404=1,$Y404,0)</f>
        <v>0</v>
      </c>
      <c r="AA404" s="8">
        <f>IF(U404=1,$Y404,0)</f>
        <v>0</v>
      </c>
      <c r="AB404" s="8">
        <f>IF(V404=1,$Y404,0)</f>
        <v>0</v>
      </c>
      <c r="AC404" s="8">
        <f>IF(W404=1,$Y404,0)</f>
        <v>0</v>
      </c>
      <c r="AD404" s="8">
        <f t="shared" si="58"/>
        <v>0</v>
      </c>
      <c r="AE404" s="8">
        <f t="shared" si="59"/>
        <v>5.6765899835057084E-3</v>
      </c>
      <c r="AF404" s="8">
        <f>Z404+AF403</f>
        <v>0.10740962132563842</v>
      </c>
      <c r="AG404" s="8">
        <f>AA404+AG403</f>
        <v>-4.6061965500379162E-3</v>
      </c>
      <c r="AH404" s="8">
        <f>AB404+AH403</f>
        <v>4.8961384179520874E-2</v>
      </c>
      <c r="AI404" s="8">
        <f>AC404+AI403</f>
        <v>0.11201581787567634</v>
      </c>
      <c r="AJ404" s="8">
        <f t="shared" si="62"/>
        <v>8.2233535531219412E-2</v>
      </c>
      <c r="AK404" s="8">
        <f t="shared" si="63"/>
        <v>0.10164258658177955</v>
      </c>
    </row>
    <row r="405" spans="1:37" x14ac:dyDescent="0.15">
      <c r="A405" s="3">
        <v>45239</v>
      </c>
      <c r="B405" s="4">
        <v>5.4292310880829033</v>
      </c>
      <c r="C405" s="5">
        <v>45239</v>
      </c>
      <c r="D405" s="4">
        <v>5.4292310880829033</v>
      </c>
      <c r="E405" s="4">
        <f t="shared" si="54"/>
        <v>5.4998463111900229</v>
      </c>
      <c r="F405" s="4">
        <f t="shared" si="55"/>
        <v>5.6102532266483518</v>
      </c>
      <c r="G405" s="4">
        <f t="shared" si="56"/>
        <v>5.5203457729164462E-2</v>
      </c>
      <c r="H405" s="6">
        <f>(_xlfn.PERCENTRANK.INC(E376:E405,E405)-0.5)*2</f>
        <v>-0.72599999999999998</v>
      </c>
      <c r="I405" s="6">
        <f>(_xlfn.PERCENTRANK.INC(F376:F405,F405)-0.5)*2</f>
        <v>1</v>
      </c>
      <c r="J405" s="7">
        <f>IF(AND(H405&gt;0,I405&gt;0),1,0)</f>
        <v>0</v>
      </c>
      <c r="K405" s="7">
        <f>IF(AND(H405&gt;0,I405&lt;0),1,0)</f>
        <v>0</v>
      </c>
      <c r="L405" s="7">
        <f>IF(AND(H405&lt;0,I405&gt;0),1,0)</f>
        <v>1</v>
      </c>
      <c r="M405" s="7">
        <f>IF(AND(H405&lt;0,I405&lt;0),1,0)</f>
        <v>0</v>
      </c>
      <c r="N405" s="1">
        <v>45163</v>
      </c>
      <c r="O405">
        <v>2263.69</v>
      </c>
      <c r="P405">
        <v>2273.7600000000002</v>
      </c>
      <c r="Q405">
        <v>2263.06</v>
      </c>
      <c r="R405">
        <v>2266.4</v>
      </c>
      <c r="S405" s="8">
        <f t="shared" si="60"/>
        <v>9.3608223740884178E-3</v>
      </c>
      <c r="T405" s="4">
        <f>SIGN(VLOOKUP(N405-0.5,C:M,7,TRUE))</f>
        <v>-1</v>
      </c>
      <c r="U405" s="4">
        <f>SIGN(VLOOKUP(N405-0.5,C:M,8,TRUE))</f>
        <v>0</v>
      </c>
      <c r="V405" s="4">
        <f>SIGN(VLOOKUP(N405-0.5,C:M,9,TRUE))</f>
        <v>0</v>
      </c>
      <c r="W405" s="4">
        <f>SIGN(VLOOKUP(N405-0.5,C:M,10,TRUE))</f>
        <v>0</v>
      </c>
      <c r="X405" s="4">
        <f t="shared" si="57"/>
        <v>-6.077026156464882E-3</v>
      </c>
      <c r="Y405" s="8">
        <f t="shared" si="61"/>
        <v>6.2548248902907222E-3</v>
      </c>
      <c r="Z405" s="8">
        <f>IF(T405=1,$Y405,0)</f>
        <v>0</v>
      </c>
      <c r="AA405" s="8">
        <f>IF(U405=1,$Y405,0)</f>
        <v>0</v>
      </c>
      <c r="AB405" s="8">
        <f>IF(V405=1,$Y405,0)</f>
        <v>0</v>
      </c>
      <c r="AC405" s="8">
        <f>IF(W405=1,$Y405,0)</f>
        <v>0</v>
      </c>
      <c r="AD405" s="8">
        <f t="shared" si="58"/>
        <v>0</v>
      </c>
      <c r="AE405" s="8">
        <f t="shared" si="59"/>
        <v>6.2548248902907222E-3</v>
      </c>
      <c r="AF405" s="8">
        <f>Z405+AF404</f>
        <v>0.10740962132563842</v>
      </c>
      <c r="AG405" s="8">
        <f>AA405+AG404</f>
        <v>-4.6061965500379162E-3</v>
      </c>
      <c r="AH405" s="8">
        <f>AB405+AH404</f>
        <v>4.8961384179520874E-2</v>
      </c>
      <c r="AI405" s="8">
        <f>AC405+AI404</f>
        <v>0.11201581787567634</v>
      </c>
      <c r="AJ405" s="8">
        <f t="shared" si="62"/>
        <v>8.2233535531219412E-2</v>
      </c>
      <c r="AK405" s="8">
        <f t="shared" si="63"/>
        <v>0.10789741147207027</v>
      </c>
    </row>
    <row r="406" spans="1:37" x14ac:dyDescent="0.15">
      <c r="A406" s="3">
        <v>45240</v>
      </c>
      <c r="B406" s="4">
        <v>5.4950739130434787</v>
      </c>
      <c r="C406" s="5">
        <v>45240</v>
      </c>
      <c r="D406" s="4">
        <v>5.4950739130434787</v>
      </c>
      <c r="E406" s="4">
        <f t="shared" si="54"/>
        <v>5.498155585972631</v>
      </c>
      <c r="F406" s="4">
        <f t="shared" si="55"/>
        <v>5.6335344766483519</v>
      </c>
      <c r="G406" s="4">
        <f t="shared" si="56"/>
        <v>6.7689445337860477E-2</v>
      </c>
      <c r="H406" s="6">
        <f>(_xlfn.PERCENTRANK.INC(E377:E406,E406)-0.5)*2</f>
        <v>-0.86399999999999999</v>
      </c>
      <c r="I406" s="6">
        <f>(_xlfn.PERCENTRANK.INC(F377:F406,F406)-0.5)*2</f>
        <v>1</v>
      </c>
      <c r="J406" s="7">
        <f>IF(AND(H406&gt;0,I406&gt;0),1,0)</f>
        <v>0</v>
      </c>
      <c r="K406" s="7">
        <f>IF(AND(H406&gt;0,I406&lt;0),1,0)</f>
        <v>0</v>
      </c>
      <c r="L406" s="7">
        <f>IF(AND(H406&lt;0,I406&gt;0),1,0)</f>
        <v>1</v>
      </c>
      <c r="M406" s="7">
        <f>IF(AND(H406&lt;0,I406&lt;0),1,0)</f>
        <v>0</v>
      </c>
      <c r="N406" s="1">
        <v>45166</v>
      </c>
      <c r="O406">
        <v>2284.88</v>
      </c>
      <c r="P406">
        <v>2301.2199999999998</v>
      </c>
      <c r="Q406">
        <v>2283.8000000000002</v>
      </c>
      <c r="R406">
        <v>2299.81</v>
      </c>
      <c r="S406" s="8">
        <f t="shared" si="60"/>
        <v>9.4490739119776901E-3</v>
      </c>
      <c r="T406" s="4">
        <f>SIGN(VLOOKUP(N406-0.5,C:M,7,TRUE))</f>
        <v>-1</v>
      </c>
      <c r="U406" s="4">
        <f>SIGN(VLOOKUP(N406-0.5,C:M,8,TRUE))</f>
        <v>0</v>
      </c>
      <c r="V406" s="4">
        <f>SIGN(VLOOKUP(N406-0.5,C:M,9,TRUE))</f>
        <v>1</v>
      </c>
      <c r="W406" s="4">
        <f>SIGN(VLOOKUP(N406-0.5,C:M,10,TRUE))</f>
        <v>0</v>
      </c>
      <c r="X406" s="4">
        <f t="shared" si="57"/>
        <v>-1.9397439516253279E-2</v>
      </c>
      <c r="Y406" s="8">
        <f t="shared" si="61"/>
        <v>5.9109579342772724E-3</v>
      </c>
      <c r="Z406" s="8">
        <f>IF(T406=1,$Y406,0)</f>
        <v>0</v>
      </c>
      <c r="AA406" s="8">
        <f>IF(U406=1,$Y406,0)</f>
        <v>0</v>
      </c>
      <c r="AB406" s="8">
        <f>IF(V406=1,$Y406,0)</f>
        <v>5.9109579342772724E-3</v>
      </c>
      <c r="AC406" s="8">
        <f>IF(W406=1,$Y406,0)</f>
        <v>0</v>
      </c>
      <c r="AD406" s="8">
        <f t="shared" si="58"/>
        <v>0</v>
      </c>
      <c r="AE406" s="8">
        <f t="shared" si="59"/>
        <v>5.9109579342772724E-3</v>
      </c>
      <c r="AF406" s="8">
        <f>Z406+AF405</f>
        <v>0.10740962132563842</v>
      </c>
      <c r="AG406" s="8">
        <f>AA406+AG405</f>
        <v>-4.6061965500379162E-3</v>
      </c>
      <c r="AH406" s="8">
        <f>AB406+AH405</f>
        <v>5.4872342113798149E-2</v>
      </c>
      <c r="AI406" s="8">
        <f>AC406+AI405</f>
        <v>0.11201581787567634</v>
      </c>
      <c r="AJ406" s="8">
        <f t="shared" si="62"/>
        <v>8.2233535531219412E-2</v>
      </c>
      <c r="AK406" s="8">
        <f t="shared" si="63"/>
        <v>0.11380836940634755</v>
      </c>
    </row>
    <row r="407" spans="1:37" x14ac:dyDescent="0.15">
      <c r="A407" s="3">
        <v>45243</v>
      </c>
      <c r="B407" s="4">
        <v>5.5113293838862534</v>
      </c>
      <c r="C407" s="5">
        <v>45243</v>
      </c>
      <c r="D407" s="4">
        <v>5.5113293838862534</v>
      </c>
      <c r="E407" s="4">
        <f t="shared" si="54"/>
        <v>5.4810441140609871</v>
      </c>
      <c r="F407" s="4">
        <f t="shared" si="55"/>
        <v>5.6568872039210785</v>
      </c>
      <c r="G407" s="4">
        <f t="shared" si="56"/>
        <v>8.792154493004567E-2</v>
      </c>
      <c r="H407" s="6">
        <f>(_xlfn.PERCENTRANK.INC(E378:E407,E407)-0.5)*2</f>
        <v>-1</v>
      </c>
      <c r="I407" s="6">
        <f>(_xlfn.PERCENTRANK.INC(F378:F407,F407)-0.5)*2</f>
        <v>1</v>
      </c>
      <c r="J407" s="7">
        <f>IF(AND(H407&gt;0,I407&gt;0),1,0)</f>
        <v>0</v>
      </c>
      <c r="K407" s="7">
        <f>IF(AND(H407&gt;0,I407&lt;0),1,0)</f>
        <v>0</v>
      </c>
      <c r="L407" s="7">
        <f>IF(AND(H407&lt;0,I407&gt;0),1,0)</f>
        <v>1</v>
      </c>
      <c r="M407" s="7">
        <f>IF(AND(H407&lt;0,I407&lt;0),1,0)</f>
        <v>0</v>
      </c>
      <c r="N407" s="1">
        <v>45167</v>
      </c>
      <c r="O407">
        <v>2306.4699999999998</v>
      </c>
      <c r="P407">
        <v>2312.15</v>
      </c>
      <c r="Q407">
        <v>2299.52</v>
      </c>
      <c r="R407">
        <v>2303.41</v>
      </c>
      <c r="S407" s="8">
        <f t="shared" si="60"/>
        <v>3.3991337411716227E-3</v>
      </c>
      <c r="T407" s="4">
        <f>SIGN(VLOOKUP(N407-0.5,C:M,7,TRUE))</f>
        <v>-1</v>
      </c>
      <c r="U407" s="4">
        <f>SIGN(VLOOKUP(N407-0.5,C:M,8,TRUE))</f>
        <v>0</v>
      </c>
      <c r="V407" s="4">
        <f>SIGN(VLOOKUP(N407-0.5,C:M,9,TRUE))</f>
        <v>0</v>
      </c>
      <c r="W407" s="4">
        <f>SIGN(VLOOKUP(N407-0.5,C:M,10,TRUE))</f>
        <v>0</v>
      </c>
      <c r="X407" s="4">
        <f t="shared" si="57"/>
        <v>-1.0996430744323327E-2</v>
      </c>
      <c r="Y407" s="8">
        <f t="shared" si="61"/>
        <v>5.9383953786882326E-3</v>
      </c>
      <c r="Z407" s="8">
        <f>IF(T407=1,$Y407,0)</f>
        <v>0</v>
      </c>
      <c r="AA407" s="8">
        <f>IF(U407=1,$Y407,0)</f>
        <v>0</v>
      </c>
      <c r="AB407" s="8">
        <f>IF(V407=1,$Y407,0)</f>
        <v>0</v>
      </c>
      <c r="AC407" s="8">
        <f>IF(W407=1,$Y407,0)</f>
        <v>0</v>
      </c>
      <c r="AD407" s="8">
        <f t="shared" si="58"/>
        <v>0</v>
      </c>
      <c r="AE407" s="8">
        <f t="shared" si="59"/>
        <v>5.9383953786882326E-3</v>
      </c>
      <c r="AF407" s="8">
        <f>Z407+AF406</f>
        <v>0.10740962132563842</v>
      </c>
      <c r="AG407" s="8">
        <f>AA407+AG406</f>
        <v>-4.6061965500379162E-3</v>
      </c>
      <c r="AH407" s="8">
        <f>AB407+AH406</f>
        <v>5.4872342113798149E-2</v>
      </c>
      <c r="AI407" s="8">
        <f>AC407+AI406</f>
        <v>0.11201581787567634</v>
      </c>
      <c r="AJ407" s="8">
        <f t="shared" si="62"/>
        <v>8.2233535531219412E-2</v>
      </c>
      <c r="AK407" s="8">
        <f t="shared" si="63"/>
        <v>0.11974676478503578</v>
      </c>
    </row>
    <row r="408" spans="1:37" x14ac:dyDescent="0.15">
      <c r="A408" s="3">
        <v>45244</v>
      </c>
      <c r="B408" s="4">
        <v>5.5750798136645887</v>
      </c>
      <c r="C408" s="5">
        <v>45244</v>
      </c>
      <c r="D408" s="4">
        <v>5.5750798136645887</v>
      </c>
      <c r="E408" s="4">
        <f t="shared" si="54"/>
        <v>5.4826072164928226</v>
      </c>
      <c r="F408" s="4">
        <f t="shared" si="55"/>
        <v>5.6486908150321895</v>
      </c>
      <c r="G408" s="4">
        <f t="shared" si="56"/>
        <v>8.3041799269683469E-2</v>
      </c>
      <c r="H408" s="6">
        <f>(_xlfn.PERCENTRANK.INC(E379:E408,E408)-0.5)*2</f>
        <v>-0.93199999999999994</v>
      </c>
      <c r="I408" s="6">
        <f>(_xlfn.PERCENTRANK.INC(F379:F408,F408)-0.5)*2</f>
        <v>0.92999999999999994</v>
      </c>
      <c r="J408" s="7">
        <f>IF(AND(H408&gt;0,I408&gt;0),1,0)</f>
        <v>0</v>
      </c>
      <c r="K408" s="7">
        <f>IF(AND(H408&gt;0,I408&lt;0),1,0)</f>
        <v>0</v>
      </c>
      <c r="L408" s="7">
        <f>IF(AND(H408&lt;0,I408&gt;0),1,0)</f>
        <v>1</v>
      </c>
      <c r="M408" s="7">
        <f>IF(AND(H408&lt;0,I408&lt;0),1,0)</f>
        <v>0</v>
      </c>
      <c r="N408" s="1">
        <v>45168</v>
      </c>
      <c r="O408">
        <v>2314.31</v>
      </c>
      <c r="P408">
        <v>2322.7800000000002</v>
      </c>
      <c r="Q408">
        <v>2310.09</v>
      </c>
      <c r="R408">
        <v>2313.38</v>
      </c>
      <c r="S408" s="8">
        <f t="shared" si="60"/>
        <v>1.1666544239963272E-4</v>
      </c>
      <c r="T408" s="4">
        <f>SIGN(VLOOKUP(N408-0.5,C:M,7,TRUE))</f>
        <v>-1</v>
      </c>
      <c r="U408" s="4">
        <f>SIGN(VLOOKUP(N408-0.5,C:M,8,TRUE))</f>
        <v>0</v>
      </c>
      <c r="V408" s="4">
        <f>SIGN(VLOOKUP(N408-0.5,C:M,9,TRUE))</f>
        <v>0</v>
      </c>
      <c r="W408" s="4">
        <f>SIGN(VLOOKUP(N408-0.5,C:M,10,TRUE))</f>
        <v>0</v>
      </c>
      <c r="X408" s="4">
        <f t="shared" si="57"/>
        <v>-5.5673890776568591E-3</v>
      </c>
      <c r="Y408" s="8">
        <f t="shared" si="61"/>
        <v>6.1701225943509462E-3</v>
      </c>
      <c r="Z408" s="8">
        <f>IF(T408=1,$Y408,0)</f>
        <v>0</v>
      </c>
      <c r="AA408" s="8">
        <f>IF(U408=1,$Y408,0)</f>
        <v>0</v>
      </c>
      <c r="AB408" s="8">
        <f>IF(V408=1,$Y408,0)</f>
        <v>0</v>
      </c>
      <c r="AC408" s="8">
        <f>IF(W408=1,$Y408,0)</f>
        <v>0</v>
      </c>
      <c r="AD408" s="8">
        <f t="shared" si="58"/>
        <v>0</v>
      </c>
      <c r="AE408" s="8">
        <f t="shared" si="59"/>
        <v>6.1701225943509462E-3</v>
      </c>
      <c r="AF408" s="8">
        <f>Z408+AF407</f>
        <v>0.10740962132563842</v>
      </c>
      <c r="AG408" s="8">
        <f>AA408+AG407</f>
        <v>-4.6061965500379162E-3</v>
      </c>
      <c r="AH408" s="8">
        <f>AB408+AH407</f>
        <v>5.4872342113798149E-2</v>
      </c>
      <c r="AI408" s="8">
        <f>AC408+AI407</f>
        <v>0.11201581787567634</v>
      </c>
      <c r="AJ408" s="8">
        <f t="shared" si="62"/>
        <v>8.2233535531219412E-2</v>
      </c>
      <c r="AK408" s="8">
        <f t="shared" si="63"/>
        <v>0.12591688737938672</v>
      </c>
    </row>
    <row r="409" spans="1:37" x14ac:dyDescent="0.15">
      <c r="A409" s="3">
        <v>45245</v>
      </c>
      <c r="B409" s="4">
        <v>5.2297250000000002</v>
      </c>
      <c r="C409" s="5">
        <v>45245</v>
      </c>
      <c r="D409" s="4">
        <v>5.2297250000000002</v>
      </c>
      <c r="E409" s="4">
        <f t="shared" si="54"/>
        <v>5.4798892835132218</v>
      </c>
      <c r="F409" s="4">
        <f t="shared" si="55"/>
        <v>5.6131724816988564</v>
      </c>
      <c r="G409" s="4">
        <f t="shared" si="56"/>
        <v>6.6641599092817305E-2</v>
      </c>
      <c r="H409" s="6">
        <f>(_xlfn.PERCENTRANK.INC(E380:E409,E409)-0.5)*2</f>
        <v>-1</v>
      </c>
      <c r="I409" s="6">
        <f>(_xlfn.PERCENTRANK.INC(F380:F409,F409)-0.5)*2</f>
        <v>0.79200000000000004</v>
      </c>
      <c r="J409" s="7">
        <f>IF(AND(H409&gt;0,I409&gt;0),1,0)</f>
        <v>0</v>
      </c>
      <c r="K409" s="7">
        <f>IF(AND(H409&gt;0,I409&lt;0),1,0)</f>
        <v>0</v>
      </c>
      <c r="L409" s="7">
        <f>IF(AND(H409&lt;0,I409&gt;0),1,0)</f>
        <v>1</v>
      </c>
      <c r="M409" s="7">
        <f>IF(AND(H409&lt;0,I409&lt;0),1,0)</f>
        <v>0</v>
      </c>
      <c r="N409" s="1">
        <v>45169</v>
      </c>
      <c r="O409">
        <v>2314.58</v>
      </c>
      <c r="P409">
        <v>2336.9499999999998</v>
      </c>
      <c r="Q409">
        <v>2314.58</v>
      </c>
      <c r="R409">
        <v>2332</v>
      </c>
      <c r="S409" s="8">
        <f t="shared" si="60"/>
        <v>6.0572544478911805E-3</v>
      </c>
      <c r="T409" s="4">
        <f>SIGN(VLOOKUP(N409-0.5,C:M,7,TRUE))</f>
        <v>-1</v>
      </c>
      <c r="U409" s="4">
        <f>SIGN(VLOOKUP(N409-0.5,C:M,8,TRUE))</f>
        <v>0</v>
      </c>
      <c r="V409" s="4">
        <f>SIGN(VLOOKUP(N409-0.5,C:M,9,TRUE))</f>
        <v>0</v>
      </c>
      <c r="W409" s="4">
        <f>SIGN(VLOOKUP(N409-0.5,C:M,10,TRUE))</f>
        <v>0</v>
      </c>
      <c r="X409" s="4">
        <f t="shared" si="57"/>
        <v>-5.5673890776568591E-3</v>
      </c>
      <c r="Y409" s="8">
        <f t="shared" si="61"/>
        <v>3.7285676738357809E-3</v>
      </c>
      <c r="Z409" s="8">
        <f>IF(T409=1,$Y409,0)</f>
        <v>0</v>
      </c>
      <c r="AA409" s="8">
        <f>IF(U409=1,$Y409,0)</f>
        <v>0</v>
      </c>
      <c r="AB409" s="8">
        <f>IF(V409=1,$Y409,0)</f>
        <v>0</v>
      </c>
      <c r="AC409" s="8">
        <f>IF(W409=1,$Y409,0)</f>
        <v>0</v>
      </c>
      <c r="AD409" s="8">
        <f t="shared" si="58"/>
        <v>0</v>
      </c>
      <c r="AE409" s="8">
        <f t="shared" si="59"/>
        <v>3.7285676738357809E-3</v>
      </c>
      <c r="AF409" s="8">
        <f>Z409+AF408</f>
        <v>0.10740962132563842</v>
      </c>
      <c r="AG409" s="8">
        <f>AA409+AG408</f>
        <v>-4.6061965500379162E-3</v>
      </c>
      <c r="AH409" s="8">
        <f>AB409+AH408</f>
        <v>5.4872342113798149E-2</v>
      </c>
      <c r="AI409" s="8">
        <f>AC409+AI408</f>
        <v>0.11201581787567634</v>
      </c>
      <c r="AJ409" s="8">
        <f t="shared" si="62"/>
        <v>8.2233535531219412E-2</v>
      </c>
      <c r="AK409" s="8">
        <f t="shared" si="63"/>
        <v>0.1296454550532225</v>
      </c>
    </row>
    <row r="410" spans="1:37" x14ac:dyDescent="0.15">
      <c r="A410" s="3">
        <v>45247</v>
      </c>
      <c r="B410" s="4">
        <v>4.7900999999999998</v>
      </c>
      <c r="C410" s="5">
        <v>45247</v>
      </c>
      <c r="D410" s="4">
        <v>4.7900999999999998</v>
      </c>
      <c r="E410" s="4">
        <f t="shared" si="54"/>
        <v>5.4921232741964516</v>
      </c>
      <c r="F410" s="4">
        <f t="shared" si="55"/>
        <v>5.6061983150321897</v>
      </c>
      <c r="G410" s="4">
        <f t="shared" si="56"/>
        <v>5.7037520417869025E-2</v>
      </c>
      <c r="H410" s="6">
        <f>(_xlfn.PERCENTRANK.INC(E381:E410,E410)-0.5)*2</f>
        <v>-0.72599999999999998</v>
      </c>
      <c r="I410" s="6">
        <f>(_xlfn.PERCENTRANK.INC(F381:F410,F410)-0.5)*2</f>
        <v>0.58600000000000008</v>
      </c>
      <c r="J410" s="7">
        <f>IF(AND(H410&gt;0,I410&gt;0),1,0)</f>
        <v>0</v>
      </c>
      <c r="K410" s="7">
        <f>IF(AND(H410&gt;0,I410&lt;0),1,0)</f>
        <v>0</v>
      </c>
      <c r="L410" s="7">
        <f>IF(AND(H410&lt;0,I410&gt;0),1,0)</f>
        <v>1</v>
      </c>
      <c r="M410" s="7">
        <f>IF(AND(H410&lt;0,I410&lt;0),1,0)</f>
        <v>0</v>
      </c>
      <c r="N410" s="1">
        <v>45170</v>
      </c>
      <c r="O410">
        <v>2328.6</v>
      </c>
      <c r="P410">
        <v>2353.87</v>
      </c>
      <c r="Q410">
        <v>2327.9499999999998</v>
      </c>
      <c r="R410">
        <v>2349.75</v>
      </c>
      <c r="S410" s="8">
        <f t="shared" si="60"/>
        <v>1.2251996908013485E-2</v>
      </c>
      <c r="T410" s="4">
        <f>SIGN(VLOOKUP(N410-0.5,C:M,7,TRUE))</f>
        <v>-1</v>
      </c>
      <c r="U410" s="4">
        <f>SIGN(VLOOKUP(N410-0.5,C:M,8,TRUE))</f>
        <v>0</v>
      </c>
      <c r="V410" s="4">
        <f>SIGN(VLOOKUP(N410-0.5,C:M,9,TRUE))</f>
        <v>0</v>
      </c>
      <c r="W410" s="4">
        <f>SIGN(VLOOKUP(N410-0.5,C:M,10,TRUE))</f>
        <v>0</v>
      </c>
      <c r="X410" s="4">
        <f t="shared" si="57"/>
        <v>-1.9056389077657165E-2</v>
      </c>
      <c r="Y410" s="8">
        <f t="shared" si="61"/>
        <v>1.0252289260148206E-3</v>
      </c>
      <c r="Z410" s="8">
        <f>IF(T410=1,$Y410,0)</f>
        <v>0</v>
      </c>
      <c r="AA410" s="8">
        <f>IF(U410=1,$Y410,0)</f>
        <v>0</v>
      </c>
      <c r="AB410" s="8">
        <f>IF(V410=1,$Y410,0)</f>
        <v>0</v>
      </c>
      <c r="AC410" s="8">
        <f>IF(W410=1,$Y410,0)</f>
        <v>0</v>
      </c>
      <c r="AD410" s="8">
        <f t="shared" si="58"/>
        <v>0</v>
      </c>
      <c r="AE410" s="8">
        <f t="shared" si="59"/>
        <v>1.0252289260148206E-3</v>
      </c>
      <c r="AF410" s="8">
        <f>Z410+AF409</f>
        <v>0.10740962132563842</v>
      </c>
      <c r="AG410" s="8">
        <f>AA410+AG409</f>
        <v>-4.6061965500379162E-3</v>
      </c>
      <c r="AH410" s="8">
        <f>AB410+AH409</f>
        <v>5.4872342113798149E-2</v>
      </c>
      <c r="AI410" s="8">
        <f>AC410+AI409</f>
        <v>0.11201581787567634</v>
      </c>
      <c r="AJ410" s="8">
        <f t="shared" si="62"/>
        <v>8.2233535531219412E-2</v>
      </c>
      <c r="AK410" s="8">
        <f t="shared" si="63"/>
        <v>0.13067068397923731</v>
      </c>
    </row>
    <row r="411" spans="1:37" x14ac:dyDescent="0.15">
      <c r="A411" s="3">
        <v>45250</v>
      </c>
      <c r="B411" s="4">
        <v>4.9579666666666666</v>
      </c>
      <c r="C411" s="5">
        <v>45250</v>
      </c>
      <c r="D411" s="4">
        <v>4.9579666666666666</v>
      </c>
      <c r="E411" s="4">
        <f t="shared" si="54"/>
        <v>5.4611631908631182</v>
      </c>
      <c r="F411" s="4">
        <f t="shared" si="55"/>
        <v>5.6007491483655238</v>
      </c>
      <c r="G411" s="4">
        <f t="shared" si="56"/>
        <v>6.9792978751202828E-2</v>
      </c>
      <c r="H411" s="6">
        <f>(_xlfn.PERCENTRANK.INC(E382:E411,E411)-0.5)*2</f>
        <v>-1</v>
      </c>
      <c r="I411" s="6">
        <f>(_xlfn.PERCENTRANK.INC(F382:F411,F411)-0.5)*2</f>
        <v>0.51600000000000001</v>
      </c>
      <c r="J411" s="7">
        <f>IF(AND(H411&gt;0,I411&gt;0),1,0)</f>
        <v>0</v>
      </c>
      <c r="K411" s="7">
        <f>IF(AND(H411&gt;0,I411&lt;0),1,0)</f>
        <v>0</v>
      </c>
      <c r="L411" s="7">
        <f>IF(AND(H411&lt;0,I411&gt;0),1,0)</f>
        <v>1</v>
      </c>
      <c r="M411" s="7">
        <f>IF(AND(H411&lt;0,I411&lt;0),1,0)</f>
        <v>0</v>
      </c>
      <c r="N411" s="1">
        <v>45173</v>
      </c>
      <c r="O411">
        <v>2357.13</v>
      </c>
      <c r="P411">
        <v>2373.73</v>
      </c>
      <c r="Q411">
        <v>2352.83</v>
      </c>
      <c r="R411">
        <v>2373.73</v>
      </c>
      <c r="S411" s="8">
        <f t="shared" si="60"/>
        <v>7.7297391319104403E-3</v>
      </c>
      <c r="T411" s="4">
        <f>SIGN(VLOOKUP(N411-0.5,C:M,7,TRUE))</f>
        <v>-1</v>
      </c>
      <c r="U411" s="4">
        <f>SIGN(VLOOKUP(N411-0.5,C:M,8,TRUE))</f>
        <v>0</v>
      </c>
      <c r="V411" s="4">
        <f>SIGN(VLOOKUP(N411-0.5,C:M,9,TRUE))</f>
        <v>0</v>
      </c>
      <c r="W411" s="4">
        <f>SIGN(VLOOKUP(N411-0.5,C:M,10,TRUE))</f>
        <v>0</v>
      </c>
      <c r="X411" s="4">
        <f t="shared" si="57"/>
        <v>-1.4322140776568126E-3</v>
      </c>
      <c r="Y411" s="8">
        <f t="shared" si="61"/>
        <v>-3.4934652846390079E-4</v>
      </c>
      <c r="Z411" s="8">
        <f>IF(T411=1,$Y411,0)</f>
        <v>0</v>
      </c>
      <c r="AA411" s="8">
        <f>IF(U411=1,$Y411,0)</f>
        <v>0</v>
      </c>
      <c r="AB411" s="8">
        <f>IF(V411=1,$Y411,0)</f>
        <v>0</v>
      </c>
      <c r="AC411" s="8">
        <f>IF(W411=1,$Y411,0)</f>
        <v>0</v>
      </c>
      <c r="AD411" s="8">
        <f t="shared" si="58"/>
        <v>0</v>
      </c>
      <c r="AE411" s="8">
        <f t="shared" si="59"/>
        <v>-3.4934652846390079E-4</v>
      </c>
      <c r="AF411" s="8">
        <f>Z411+AF410</f>
        <v>0.10740962132563842</v>
      </c>
      <c r="AG411" s="8">
        <f>AA411+AG410</f>
        <v>-4.6061965500379162E-3</v>
      </c>
      <c r="AH411" s="8">
        <f>AB411+AH410</f>
        <v>5.4872342113798149E-2</v>
      </c>
      <c r="AI411" s="8">
        <f>AC411+AI410</f>
        <v>0.11201581787567634</v>
      </c>
      <c r="AJ411" s="8">
        <f t="shared" si="62"/>
        <v>8.2233535531219412E-2</v>
      </c>
      <c r="AK411" s="8">
        <f t="shared" si="63"/>
        <v>0.1303213374507734</v>
      </c>
    </row>
    <row r="412" spans="1:37" x14ac:dyDescent="0.15">
      <c r="A412" s="3">
        <v>45257</v>
      </c>
      <c r="B412" s="4">
        <v>5.8517333333333328</v>
      </c>
      <c r="C412" s="5">
        <v>45257</v>
      </c>
      <c r="D412" s="4">
        <v>5.8517333333333328</v>
      </c>
      <c r="E412" s="4">
        <f t="shared" si="54"/>
        <v>5.415653190863118</v>
      </c>
      <c r="F412" s="4">
        <f t="shared" si="55"/>
        <v>5.6163342360848212</v>
      </c>
      <c r="G412" s="4">
        <f t="shared" si="56"/>
        <v>0.10034052261085158</v>
      </c>
      <c r="H412" s="6">
        <f>(_xlfn.PERCENTRANK.INC(E383:E412,E412)-0.5)*2</f>
        <v>-1</v>
      </c>
      <c r="I412" s="6">
        <f>(_xlfn.PERCENTRANK.INC(F383:F412,F412)-0.5)*2</f>
        <v>0.79200000000000004</v>
      </c>
      <c r="J412" s="7">
        <f>IF(AND(H412&gt;0,I412&gt;0),1,0)</f>
        <v>0</v>
      </c>
      <c r="K412" s="7">
        <f>IF(AND(H412&gt;0,I412&lt;0),1,0)</f>
        <v>0</v>
      </c>
      <c r="L412" s="7">
        <f>IF(AND(H412&lt;0,I412&gt;0),1,0)</f>
        <v>1</v>
      </c>
      <c r="M412" s="7">
        <f>IF(AND(H412&lt;0,I412&lt;0),1,0)</f>
        <v>0</v>
      </c>
      <c r="N412" s="1">
        <v>45174</v>
      </c>
      <c r="O412">
        <v>2375.35</v>
      </c>
      <c r="P412">
        <v>2379.5700000000002</v>
      </c>
      <c r="Q412">
        <v>2361.2399999999998</v>
      </c>
      <c r="R412">
        <v>2377.85</v>
      </c>
      <c r="S412" s="8">
        <f t="shared" si="60"/>
        <v>3.5363209632264248E-3</v>
      </c>
      <c r="T412" s="4">
        <f>SIGN(VLOOKUP(N412-0.5,C:M,7,TRUE))</f>
        <v>-1</v>
      </c>
      <c r="U412" s="4">
        <f>SIGN(VLOOKUP(N412-0.5,C:M,8,TRUE))</f>
        <v>0</v>
      </c>
      <c r="V412" s="4">
        <f>SIGN(VLOOKUP(N412-0.5,C:M,9,TRUE))</f>
        <v>1</v>
      </c>
      <c r="W412" s="4">
        <f>SIGN(VLOOKUP(N412-0.5,C:M,10,TRUE))</f>
        <v>0</v>
      </c>
      <c r="X412" s="4">
        <f t="shared" si="57"/>
        <v>6.6666072105414642E-4</v>
      </c>
      <c r="Y412" s="8">
        <f t="shared" si="61"/>
        <v>-3.5315162548430477E-4</v>
      </c>
      <c r="Z412" s="8">
        <f>IF(T412=1,$Y412,0)</f>
        <v>0</v>
      </c>
      <c r="AA412" s="8">
        <f>IF(U412=1,$Y412,0)</f>
        <v>0</v>
      </c>
      <c r="AB412" s="8">
        <f>IF(V412=1,$Y412,0)</f>
        <v>-3.5315162548430477E-4</v>
      </c>
      <c r="AC412" s="8">
        <f>IF(W412=1,$Y412,0)</f>
        <v>0</v>
      </c>
      <c r="AD412" s="8">
        <f t="shared" si="58"/>
        <v>-3.5315162548430477E-4</v>
      </c>
      <c r="AE412" s="8">
        <f t="shared" si="59"/>
        <v>0</v>
      </c>
      <c r="AF412" s="8">
        <f>Z412+AF411</f>
        <v>0.10740962132563842</v>
      </c>
      <c r="AG412" s="8">
        <f>AA412+AG411</f>
        <v>-4.6061965500379162E-3</v>
      </c>
      <c r="AH412" s="8">
        <f>AB412+AH411</f>
        <v>5.4519190488313843E-2</v>
      </c>
      <c r="AI412" s="8">
        <f>AC412+AI411</f>
        <v>0.11201581787567634</v>
      </c>
      <c r="AJ412" s="8">
        <f t="shared" si="62"/>
        <v>8.1880383905735113E-2</v>
      </c>
      <c r="AK412" s="8">
        <f t="shared" si="63"/>
        <v>0.1303213374507734</v>
      </c>
    </row>
    <row r="413" spans="1:37" x14ac:dyDescent="0.15">
      <c r="A413" s="3">
        <v>45258</v>
      </c>
      <c r="B413" s="4">
        <v>5.7636000000000003</v>
      </c>
      <c r="C413" s="5">
        <v>45258</v>
      </c>
      <c r="D413" s="4">
        <v>5.7636000000000003</v>
      </c>
      <c r="E413" s="4">
        <f t="shared" si="54"/>
        <v>5.4290215241964521</v>
      </c>
      <c r="F413" s="4">
        <f t="shared" si="55"/>
        <v>5.5955571346355466</v>
      </c>
      <c r="G413" s="4">
        <f t="shared" si="56"/>
        <v>8.3267805219547242E-2</v>
      </c>
      <c r="H413" s="6">
        <f>(_xlfn.PERCENTRANK.INC(E384:E413,E413)-0.5)*2</f>
        <v>-0.93199999999999994</v>
      </c>
      <c r="I413" s="6">
        <f>(_xlfn.PERCENTRANK.INC(F384:F413,F413)-0.5)*2</f>
        <v>0.17199999999999993</v>
      </c>
      <c r="J413" s="7">
        <f>IF(AND(H413&gt;0,I413&gt;0),1,0)</f>
        <v>0</v>
      </c>
      <c r="K413" s="7">
        <f>IF(AND(H413&gt;0,I413&lt;0),1,0)</f>
        <v>0</v>
      </c>
      <c r="L413" s="7">
        <f>IF(AND(H413&lt;0,I413&gt;0),1,0)</f>
        <v>1</v>
      </c>
      <c r="M413" s="7">
        <f>IF(AND(H413&lt;0,I413&lt;0),1,0)</f>
        <v>0</v>
      </c>
      <c r="N413" s="1">
        <v>45175</v>
      </c>
      <c r="O413">
        <v>2383.75</v>
      </c>
      <c r="P413">
        <v>2396.3000000000002</v>
      </c>
      <c r="Q413">
        <v>2383.67</v>
      </c>
      <c r="R413">
        <v>2392.5300000000002</v>
      </c>
      <c r="S413" s="8">
        <f t="shared" si="60"/>
        <v>1.2753015207132012E-3</v>
      </c>
      <c r="T413" s="4">
        <f>SIGN(VLOOKUP(N413-0.5,C:M,7,TRUE))</f>
        <v>-1</v>
      </c>
      <c r="U413" s="4">
        <f>SIGN(VLOOKUP(N413-0.5,C:M,8,TRUE))</f>
        <v>0</v>
      </c>
      <c r="V413" s="4">
        <f>SIGN(VLOOKUP(N413-0.5,C:M,9,TRUE))</f>
        <v>1</v>
      </c>
      <c r="W413" s="4">
        <f>SIGN(VLOOKUP(N413-0.5,C:M,10,TRUE))</f>
        <v>0</v>
      </c>
      <c r="X413" s="4">
        <f t="shared" si="57"/>
        <v>2.3198898877212493E-3</v>
      </c>
      <c r="Y413" s="8">
        <f t="shared" si="61"/>
        <v>3.3317022109504715E-4</v>
      </c>
      <c r="Z413" s="8">
        <f>IF(T413=1,$Y413,0)</f>
        <v>0</v>
      </c>
      <c r="AA413" s="8">
        <f>IF(U413=1,$Y413,0)</f>
        <v>0</v>
      </c>
      <c r="AB413" s="8">
        <f>IF(V413=1,$Y413,0)</f>
        <v>3.3317022109504715E-4</v>
      </c>
      <c r="AC413" s="8">
        <f>IF(W413=1,$Y413,0)</f>
        <v>0</v>
      </c>
      <c r="AD413" s="8">
        <f t="shared" si="58"/>
        <v>3.3317022109504715E-4</v>
      </c>
      <c r="AE413" s="8">
        <f t="shared" si="59"/>
        <v>0</v>
      </c>
      <c r="AF413" s="8">
        <f>Z413+AF412</f>
        <v>0.10740962132563842</v>
      </c>
      <c r="AG413" s="8">
        <f>AA413+AG412</f>
        <v>-4.6061965500379162E-3</v>
      </c>
      <c r="AH413" s="8">
        <f>AB413+AH412</f>
        <v>5.4852360709408889E-2</v>
      </c>
      <c r="AI413" s="8">
        <f>AC413+AI412</f>
        <v>0.11201581787567634</v>
      </c>
      <c r="AJ413" s="8">
        <f t="shared" si="62"/>
        <v>8.2213554126830166E-2</v>
      </c>
      <c r="AK413" s="8">
        <f t="shared" si="63"/>
        <v>0.1303213374507734</v>
      </c>
    </row>
    <row r="414" spans="1:37" x14ac:dyDescent="0.15">
      <c r="A414" s="3">
        <v>45259</v>
      </c>
      <c r="B414" s="4">
        <v>5.4332000000000003</v>
      </c>
      <c r="C414" s="5">
        <v>45259</v>
      </c>
      <c r="D414" s="4">
        <v>5.4332000000000003</v>
      </c>
      <c r="E414" s="4">
        <f t="shared" si="54"/>
        <v>5.4321815241964506</v>
      </c>
      <c r="F414" s="4">
        <f t="shared" si="55"/>
        <v>5.6165901609513353</v>
      </c>
      <c r="G414" s="4">
        <f t="shared" si="56"/>
        <v>9.2204318377442362E-2</v>
      </c>
      <c r="H414" s="6">
        <f>(_xlfn.PERCENTRANK.INC(E385:E414,E414)-0.5)*2</f>
        <v>-0.86399999999999999</v>
      </c>
      <c r="I414" s="6">
        <f>(_xlfn.PERCENTRANK.INC(F385:F414,F414)-0.5)*2</f>
        <v>0.79200000000000004</v>
      </c>
      <c r="J414" s="7">
        <f>IF(AND(H414&gt;0,I414&gt;0),1,0)</f>
        <v>0</v>
      </c>
      <c r="K414" s="7">
        <f>IF(AND(H414&gt;0,I414&lt;0),1,0)</f>
        <v>0</v>
      </c>
      <c r="L414" s="7">
        <f>IF(AND(H414&lt;0,I414&gt;0),1,0)</f>
        <v>1</v>
      </c>
      <c r="M414" s="7">
        <f>IF(AND(H414&lt;0,I414&lt;0),1,0)</f>
        <v>0</v>
      </c>
      <c r="N414" s="1">
        <v>45176</v>
      </c>
      <c r="O414">
        <v>2386.79</v>
      </c>
      <c r="P414">
        <v>2397.33</v>
      </c>
      <c r="Q414">
        <v>2381.8000000000002</v>
      </c>
      <c r="R414">
        <v>2383.38</v>
      </c>
      <c r="S414" s="8">
        <f t="shared" si="60"/>
        <v>-6.1505201546846466E-3</v>
      </c>
      <c r="T414" s="4">
        <f>SIGN(VLOOKUP(N414-0.5,C:M,7,TRUE))</f>
        <v>-1</v>
      </c>
      <c r="U414" s="4">
        <f>SIGN(VLOOKUP(N414-0.5,C:M,8,TRUE))</f>
        <v>0</v>
      </c>
      <c r="V414" s="4">
        <f>SIGN(VLOOKUP(N414-0.5,C:M,9,TRUE))</f>
        <v>0</v>
      </c>
      <c r="W414" s="4">
        <f>SIGN(VLOOKUP(N414-0.5,C:M,10,TRUE))</f>
        <v>0</v>
      </c>
      <c r="X414" s="4">
        <f t="shared" si="57"/>
        <v>-4.8656844366035124E-3</v>
      </c>
      <c r="Y414" s="8">
        <f t="shared" si="61"/>
        <v>4.0303547479578535E-3</v>
      </c>
      <c r="Z414" s="8">
        <f>IF(T414=1,$Y414,0)</f>
        <v>0</v>
      </c>
      <c r="AA414" s="8">
        <f>IF(U414=1,$Y414,0)</f>
        <v>0</v>
      </c>
      <c r="AB414" s="8">
        <f>IF(V414=1,$Y414,0)</f>
        <v>0</v>
      </c>
      <c r="AC414" s="8">
        <f>IF(W414=1,$Y414,0)</f>
        <v>0</v>
      </c>
      <c r="AD414" s="8">
        <f t="shared" si="58"/>
        <v>0</v>
      </c>
      <c r="AE414" s="8">
        <f t="shared" si="59"/>
        <v>4.0303547479578535E-3</v>
      </c>
      <c r="AF414" s="8">
        <f>Z414+AF413</f>
        <v>0.10740962132563842</v>
      </c>
      <c r="AG414" s="8">
        <f>AA414+AG413</f>
        <v>-4.6061965500379162E-3</v>
      </c>
      <c r="AH414" s="8">
        <f>AB414+AH413</f>
        <v>5.4852360709408889E-2</v>
      </c>
      <c r="AI414" s="8">
        <f>AC414+AI413</f>
        <v>0.11201581787567634</v>
      </c>
      <c r="AJ414" s="8">
        <f t="shared" si="62"/>
        <v>8.2213554126830166E-2</v>
      </c>
      <c r="AK414" s="8">
        <f t="shared" si="63"/>
        <v>0.13435169219873125</v>
      </c>
    </row>
    <row r="415" spans="1:37" x14ac:dyDescent="0.15">
      <c r="A415" s="3">
        <v>45260</v>
      </c>
      <c r="B415" s="4">
        <v>4.9326499999999998</v>
      </c>
      <c r="C415" s="5">
        <v>45260</v>
      </c>
      <c r="D415" s="4">
        <v>4.9326499999999998</v>
      </c>
      <c r="E415" s="4">
        <f t="shared" si="54"/>
        <v>5.4333415241964511</v>
      </c>
      <c r="F415" s="4">
        <f t="shared" si="55"/>
        <v>5.6367077541716739</v>
      </c>
      <c r="G415" s="4">
        <f t="shared" si="56"/>
        <v>0.1016831149876114</v>
      </c>
      <c r="H415" s="6">
        <f>(_xlfn.PERCENTRANK.INC(E386:E415,E415)-0.5)*2</f>
        <v>-0.79400000000000004</v>
      </c>
      <c r="I415" s="6">
        <f>(_xlfn.PERCENTRANK.INC(F386:F415,F415)-0.5)*2</f>
        <v>0.8620000000000001</v>
      </c>
      <c r="J415" s="7">
        <f>IF(AND(H415&gt;0,I415&gt;0),1,0)</f>
        <v>0</v>
      </c>
      <c r="K415" s="7">
        <f>IF(AND(H415&gt;0,I415&lt;0),1,0)</f>
        <v>0</v>
      </c>
      <c r="L415" s="7">
        <f>IF(AND(H415&lt;0,I415&gt;0),1,0)</f>
        <v>1</v>
      </c>
      <c r="M415" s="7">
        <f>IF(AND(H415&lt;0,I415&lt;0),1,0)</f>
        <v>0</v>
      </c>
      <c r="N415" s="1">
        <v>45177</v>
      </c>
      <c r="O415">
        <v>2372.11</v>
      </c>
      <c r="P415">
        <v>2382.0500000000002</v>
      </c>
      <c r="Q415">
        <v>2355.23</v>
      </c>
      <c r="R415">
        <v>2359.02</v>
      </c>
      <c r="S415" s="8">
        <f t="shared" si="60"/>
        <v>-1.2646968310913165E-3</v>
      </c>
      <c r="T415" s="4">
        <f>SIGN(VLOOKUP(N415-0.5,C:M,7,TRUE))</f>
        <v>1</v>
      </c>
      <c r="U415" s="4">
        <f>SIGN(VLOOKUP(N415-0.5,C:M,8,TRUE))</f>
        <v>1</v>
      </c>
      <c r="V415" s="4">
        <f>SIGN(VLOOKUP(N415-0.5,C:M,9,TRUE))</f>
        <v>0</v>
      </c>
      <c r="W415" s="4">
        <f>SIGN(VLOOKUP(N415-0.5,C:M,10,TRUE))</f>
        <v>0</v>
      </c>
      <c r="X415" s="4">
        <f t="shared" si="57"/>
        <v>9.3472328323329634E-4</v>
      </c>
      <c r="Y415" s="8">
        <f t="shared" si="61"/>
        <v>4.2651135731397224E-3</v>
      </c>
      <c r="Z415" s="8">
        <f>IF(T415=1,$Y415,0)</f>
        <v>4.2651135731397224E-3</v>
      </c>
      <c r="AA415" s="8">
        <f>IF(U415=1,$Y415,0)</f>
        <v>4.2651135731397224E-3</v>
      </c>
      <c r="AB415" s="8">
        <f>IF(V415=1,$Y415,0)</f>
        <v>0</v>
      </c>
      <c r="AC415" s="8">
        <f>IF(W415=1,$Y415,0)</f>
        <v>0</v>
      </c>
      <c r="AD415" s="8">
        <f t="shared" si="58"/>
        <v>4.2651135731397224E-3</v>
      </c>
      <c r="AE415" s="8">
        <f t="shared" si="59"/>
        <v>0</v>
      </c>
      <c r="AF415" s="8">
        <f>Z415+AF414</f>
        <v>0.11167473489877813</v>
      </c>
      <c r="AG415" s="8">
        <f>AA415+AG414</f>
        <v>-3.4108297689819378E-4</v>
      </c>
      <c r="AH415" s="8">
        <f>AB415+AH414</f>
        <v>5.4852360709408889E-2</v>
      </c>
      <c r="AI415" s="8">
        <f>AC415+AI414</f>
        <v>0.11201581787567634</v>
      </c>
      <c r="AJ415" s="8">
        <f t="shared" si="62"/>
        <v>8.6478667699969883E-2</v>
      </c>
      <c r="AK415" s="8">
        <f t="shared" si="63"/>
        <v>0.13435169219873125</v>
      </c>
    </row>
    <row r="416" spans="1:37" x14ac:dyDescent="0.15">
      <c r="A416" s="3">
        <v>45261</v>
      </c>
      <c r="B416" s="4">
        <v>5.479683333333333</v>
      </c>
      <c r="C416" s="5">
        <v>45261</v>
      </c>
      <c r="D416" s="4">
        <v>5.479683333333333</v>
      </c>
      <c r="E416" s="4">
        <f t="shared" si="54"/>
        <v>5.4268030241964507</v>
      </c>
      <c r="F416" s="4">
        <f t="shared" si="55"/>
        <v>5.6295769480122537</v>
      </c>
      <c r="G416" s="4">
        <f t="shared" si="56"/>
        <v>0.10138696190790153</v>
      </c>
      <c r="H416" s="6">
        <f>(_xlfn.PERCENTRANK.INC(E387:E416,E416)-0.5)*2</f>
        <v>-0.93199999999999994</v>
      </c>
      <c r="I416" s="6">
        <f>(_xlfn.PERCENTRANK.INC(F387:F416,F416)-0.5)*2</f>
        <v>0.72399999999999998</v>
      </c>
      <c r="J416" s="7">
        <f>IF(AND(H416&gt;0,I416&gt;0),1,0)</f>
        <v>0</v>
      </c>
      <c r="K416" s="7">
        <f>IF(AND(H416&gt;0,I416&lt;0),1,0)</f>
        <v>0</v>
      </c>
      <c r="L416" s="7">
        <f>IF(AND(H416&lt;0,I416&gt;0),1,0)</f>
        <v>1</v>
      </c>
      <c r="M416" s="7">
        <f>IF(AND(H416&lt;0,I416&lt;0),1,0)</f>
        <v>0</v>
      </c>
      <c r="N416" s="1">
        <v>45180</v>
      </c>
      <c r="O416">
        <v>2369.11</v>
      </c>
      <c r="P416">
        <v>2374.8200000000002</v>
      </c>
      <c r="Q416">
        <v>2354.0500000000002</v>
      </c>
      <c r="R416">
        <v>2360.48</v>
      </c>
      <c r="S416" s="8">
        <f t="shared" si="60"/>
        <v>8.5686185951683314E-4</v>
      </c>
      <c r="T416" s="4">
        <f>SIGN(VLOOKUP(N416-0.5,C:M,7,TRUE))</f>
        <v>-1</v>
      </c>
      <c r="U416" s="4">
        <f>SIGN(VLOOKUP(N416-0.5,C:M,8,TRUE))</f>
        <v>0</v>
      </c>
      <c r="V416" s="4">
        <f>SIGN(VLOOKUP(N416-0.5,C:M,9,TRUE))</f>
        <v>1</v>
      </c>
      <c r="W416" s="4">
        <f>SIGN(VLOOKUP(N416-0.5,C:M,10,TRUE))</f>
        <v>0</v>
      </c>
      <c r="X416" s="4">
        <f t="shared" si="57"/>
        <v>-1.0247380988799293E-3</v>
      </c>
      <c r="Y416" s="8">
        <f t="shared" si="61"/>
        <v>5.1094646665972073E-3</v>
      </c>
      <c r="Z416" s="8">
        <f>IF(T416=1,$Y416,0)</f>
        <v>0</v>
      </c>
      <c r="AA416" s="8">
        <f>IF(U416=1,$Y416,0)</f>
        <v>0</v>
      </c>
      <c r="AB416" s="8">
        <f>IF(V416=1,$Y416,0)</f>
        <v>5.1094646665972073E-3</v>
      </c>
      <c r="AC416" s="8">
        <f>IF(W416=1,$Y416,0)</f>
        <v>0</v>
      </c>
      <c r="AD416" s="8">
        <f t="shared" si="58"/>
        <v>0</v>
      </c>
      <c r="AE416" s="8">
        <f t="shared" si="59"/>
        <v>5.1094646665972073E-3</v>
      </c>
      <c r="AF416" s="8">
        <f>Z416+AF415</f>
        <v>0.11167473489877813</v>
      </c>
      <c r="AG416" s="8">
        <f>AA416+AG415</f>
        <v>-3.4108297689819378E-4</v>
      </c>
      <c r="AH416" s="8">
        <f>AB416+AH415</f>
        <v>5.9961825376006098E-2</v>
      </c>
      <c r="AI416" s="8">
        <f>AC416+AI415</f>
        <v>0.11201581787567634</v>
      </c>
      <c r="AJ416" s="8">
        <f t="shared" si="62"/>
        <v>8.6478667699969883E-2</v>
      </c>
      <c r="AK416" s="8">
        <f t="shared" si="63"/>
        <v>0.13946115686532845</v>
      </c>
    </row>
    <row r="417" spans="1:37" x14ac:dyDescent="0.15">
      <c r="A417" s="3">
        <v>45264</v>
      </c>
      <c r="B417" s="4">
        <v>5.2984</v>
      </c>
      <c r="C417" s="5">
        <v>45264</v>
      </c>
      <c r="D417" s="4">
        <v>5.2984</v>
      </c>
      <c r="E417" s="4">
        <f t="shared" si="54"/>
        <v>5.4060552300788034</v>
      </c>
      <c r="F417" s="4">
        <f t="shared" si="55"/>
        <v>5.6111730194408249</v>
      </c>
      <c r="G417" s="4">
        <f t="shared" si="56"/>
        <v>0.10255889468101076</v>
      </c>
      <c r="H417" s="6">
        <f>(_xlfn.PERCENTRANK.INC(E388:E417,E417)-0.5)*2</f>
        <v>-1</v>
      </c>
      <c r="I417" s="6">
        <f>(_xlfn.PERCENTRANK.INC(F388:F417,F417)-0.5)*2</f>
        <v>0.44799999999999995</v>
      </c>
      <c r="J417" s="7">
        <f>IF(AND(H417&gt;0,I417&gt;0),1,0)</f>
        <v>0</v>
      </c>
      <c r="K417" s="7">
        <f>IF(AND(H417&gt;0,I417&lt;0),1,0)</f>
        <v>0</v>
      </c>
      <c r="L417" s="7">
        <f>IF(AND(H417&lt;0,I417&gt;0),1,0)</f>
        <v>1</v>
      </c>
      <c r="M417" s="7">
        <f>IF(AND(H417&lt;0,I417&lt;0),1,0)</f>
        <v>0</v>
      </c>
      <c r="N417" s="1">
        <v>45181</v>
      </c>
      <c r="O417">
        <v>2371.14</v>
      </c>
      <c r="P417">
        <v>2380.6799999999998</v>
      </c>
      <c r="Q417">
        <v>2360.6999999999998</v>
      </c>
      <c r="R417">
        <v>2379.91</v>
      </c>
      <c r="S417" s="8">
        <f t="shared" si="60"/>
        <v>3.5172954781244048E-3</v>
      </c>
      <c r="T417" s="4">
        <f>SIGN(VLOOKUP(N417-0.5,C:M,7,TRUE))</f>
        <v>-1</v>
      </c>
      <c r="U417" s="4">
        <f>SIGN(VLOOKUP(N417-0.5,C:M,8,TRUE))</f>
        <v>0</v>
      </c>
      <c r="V417" s="4">
        <f>SIGN(VLOOKUP(N417-0.5,C:M,9,TRUE))</f>
        <v>1</v>
      </c>
      <c r="W417" s="4">
        <f>SIGN(VLOOKUP(N417-0.5,C:M,10,TRUE))</f>
        <v>0</v>
      </c>
      <c r="X417" s="4">
        <f t="shared" si="57"/>
        <v>8.5762539223961376E-3</v>
      </c>
      <c r="Y417" s="8">
        <f t="shared" si="61"/>
        <v>1.7746862932694674E-3</v>
      </c>
      <c r="Z417" s="8">
        <f>IF(T417=1,$Y417,0)</f>
        <v>0</v>
      </c>
      <c r="AA417" s="8">
        <f>IF(U417=1,$Y417,0)</f>
        <v>0</v>
      </c>
      <c r="AB417" s="8">
        <f>IF(V417=1,$Y417,0)</f>
        <v>1.7746862932694674E-3</v>
      </c>
      <c r="AC417" s="8">
        <f>IF(W417=1,$Y417,0)</f>
        <v>0</v>
      </c>
      <c r="AD417" s="8">
        <f t="shared" si="58"/>
        <v>1.7746862932694674E-3</v>
      </c>
      <c r="AE417" s="8">
        <f t="shared" si="59"/>
        <v>0</v>
      </c>
      <c r="AF417" s="8">
        <f>Z417+AF416</f>
        <v>0.11167473489877813</v>
      </c>
      <c r="AG417" s="8">
        <f>AA417+AG416</f>
        <v>-3.4108297689819378E-4</v>
      </c>
      <c r="AH417" s="8">
        <f>AB417+AH416</f>
        <v>6.1736511669275566E-2</v>
      </c>
      <c r="AI417" s="8">
        <f>AC417+AI416</f>
        <v>0.11201581787567634</v>
      </c>
      <c r="AJ417" s="8">
        <f t="shared" si="62"/>
        <v>8.8253353993239345E-2</v>
      </c>
      <c r="AK417" s="8">
        <f t="shared" si="63"/>
        <v>0.13946115686532845</v>
      </c>
    </row>
    <row r="418" spans="1:37" x14ac:dyDescent="0.15">
      <c r="A418" s="3">
        <v>45265</v>
      </c>
      <c r="B418" s="4">
        <v>5.2939500000000006</v>
      </c>
      <c r="C418" s="5">
        <v>45265</v>
      </c>
      <c r="D418" s="4">
        <v>5.2939500000000006</v>
      </c>
      <c r="E418" s="4">
        <f t="shared" si="54"/>
        <v>5.4029706088666822</v>
      </c>
      <c r="F418" s="4">
        <f t="shared" si="55"/>
        <v>5.6009660194408255</v>
      </c>
      <c r="G418" s="4">
        <f t="shared" si="56"/>
        <v>9.8997705287071636E-2</v>
      </c>
      <c r="H418" s="6">
        <f>(_xlfn.PERCENTRANK.INC(E389:E418,E418)-0.5)*2</f>
        <v>-1</v>
      </c>
      <c r="I418" s="6">
        <f>(_xlfn.PERCENTRANK.INC(F389:F418,F418)-0.5)*2</f>
        <v>0.17199999999999993</v>
      </c>
      <c r="J418" s="7">
        <f>IF(AND(H418&gt;0,I418&gt;0),1,0)</f>
        <v>0</v>
      </c>
      <c r="K418" s="7">
        <f>IF(AND(H418&gt;0,I418&lt;0),1,0)</f>
        <v>0</v>
      </c>
      <c r="L418" s="7">
        <f>IF(AND(H418&lt;0,I418&gt;0),1,0)</f>
        <v>1</v>
      </c>
      <c r="M418" s="7">
        <f>IF(AND(H418&lt;0,I418&lt;0),1,0)</f>
        <v>0</v>
      </c>
      <c r="N418" s="1">
        <v>45182</v>
      </c>
      <c r="O418">
        <v>2379.48</v>
      </c>
      <c r="P418">
        <v>2386.84</v>
      </c>
      <c r="Q418">
        <v>2372.41</v>
      </c>
      <c r="R418">
        <v>2378.64</v>
      </c>
      <c r="S418" s="8">
        <f t="shared" si="60"/>
        <v>4.7069107536099608E-3</v>
      </c>
      <c r="T418" s="4">
        <f>SIGN(VLOOKUP(N418-0.5,C:M,7,TRUE))</f>
        <v>1</v>
      </c>
      <c r="U418" s="4">
        <f>SIGN(VLOOKUP(N418-0.5,C:M,8,TRUE))</f>
        <v>1</v>
      </c>
      <c r="V418" s="4">
        <f>SIGN(VLOOKUP(N418-0.5,C:M,9,TRUE))</f>
        <v>0</v>
      </c>
      <c r="W418" s="4">
        <f>SIGN(VLOOKUP(N418-0.5,C:M,10,TRUE))</f>
        <v>0</v>
      </c>
      <c r="X418" s="4">
        <f t="shared" si="57"/>
        <v>1.0797851144618509E-2</v>
      </c>
      <c r="Y418" s="8">
        <f t="shared" si="61"/>
        <v>-2.5088616408741604E-3</v>
      </c>
      <c r="Z418" s="8">
        <f>IF(T418=1,$Y418,0)</f>
        <v>-2.5088616408741604E-3</v>
      </c>
      <c r="AA418" s="8">
        <f>IF(U418=1,$Y418,0)</f>
        <v>-2.5088616408741604E-3</v>
      </c>
      <c r="AB418" s="8">
        <f>IF(V418=1,$Y418,0)</f>
        <v>0</v>
      </c>
      <c r="AC418" s="8">
        <f>IF(W418=1,$Y418,0)</f>
        <v>0</v>
      </c>
      <c r="AD418" s="8">
        <f t="shared" si="58"/>
        <v>-2.5088616408741604E-3</v>
      </c>
      <c r="AE418" s="8">
        <f t="shared" si="59"/>
        <v>0</v>
      </c>
      <c r="AF418" s="8">
        <f>Z418+AF417</f>
        <v>0.10916587325790397</v>
      </c>
      <c r="AG418" s="8">
        <f>AA418+AG417</f>
        <v>-2.8499446177723542E-3</v>
      </c>
      <c r="AH418" s="8">
        <f>AB418+AH417</f>
        <v>6.1736511669275566E-2</v>
      </c>
      <c r="AI418" s="8">
        <f>AC418+AI417</f>
        <v>0.11201581787567634</v>
      </c>
      <c r="AJ418" s="8">
        <f t="shared" si="62"/>
        <v>8.5744492352365184E-2</v>
      </c>
      <c r="AK418" s="8">
        <f t="shared" si="63"/>
        <v>0.13946115686532845</v>
      </c>
    </row>
    <row r="419" spans="1:37" x14ac:dyDescent="0.15">
      <c r="A419" s="3">
        <v>45266</v>
      </c>
      <c r="B419" s="4">
        <v>6.8632</v>
      </c>
      <c r="C419" s="5">
        <v>45266</v>
      </c>
      <c r="D419" s="4">
        <v>6.8632</v>
      </c>
      <c r="E419" s="4">
        <f t="shared" si="54"/>
        <v>5.3952854236814964</v>
      </c>
      <c r="F419" s="4">
        <f t="shared" si="55"/>
        <v>5.5986656348254416</v>
      </c>
      <c r="G419" s="4">
        <f t="shared" si="56"/>
        <v>0.10169010557197256</v>
      </c>
      <c r="H419" s="6">
        <f>(_xlfn.PERCENTRANK.INC(E390:E419,E419)-0.5)*2</f>
        <v>-1</v>
      </c>
      <c r="I419" s="6">
        <f>(_xlfn.PERCENTRANK.INC(F390:F419,F419)-0.5)*2</f>
        <v>-3.6000000000000032E-2</v>
      </c>
      <c r="J419" s="7">
        <f>IF(AND(H419&gt;0,I419&gt;0),1,0)</f>
        <v>0</v>
      </c>
      <c r="K419" s="7">
        <f>IF(AND(H419&gt;0,I419&lt;0),1,0)</f>
        <v>0</v>
      </c>
      <c r="L419" s="7">
        <f>IF(AND(H419&lt;0,I419&gt;0),1,0)</f>
        <v>0</v>
      </c>
      <c r="M419" s="7">
        <f>IF(AND(H419&lt;0,I419&lt;0),1,0)</f>
        <v>1</v>
      </c>
      <c r="N419" s="1">
        <v>45183</v>
      </c>
      <c r="O419">
        <v>2390.6799999999998</v>
      </c>
      <c r="P419">
        <v>2410.66</v>
      </c>
      <c r="Q419">
        <v>2385.61</v>
      </c>
      <c r="R419">
        <v>2405.5700000000002</v>
      </c>
      <c r="S419" s="8">
        <f t="shared" si="60"/>
        <v>1.2335402479629387E-2</v>
      </c>
      <c r="T419" s="4">
        <f>SIGN(VLOOKUP(N419-0.5,C:M,7,TRUE))</f>
        <v>-1</v>
      </c>
      <c r="U419" s="4">
        <f>SIGN(VLOOKUP(N419-0.5,C:M,8,TRUE))</f>
        <v>0</v>
      </c>
      <c r="V419" s="4">
        <f>SIGN(VLOOKUP(N419-0.5,C:M,9,TRUE))</f>
        <v>1</v>
      </c>
      <c r="W419" s="4">
        <f>SIGN(VLOOKUP(N419-0.5,C:M,10,TRUE))</f>
        <v>0</v>
      </c>
      <c r="X419" s="4">
        <f t="shared" si="57"/>
        <v>-3.5118534962697012E-3</v>
      </c>
      <c r="Y419" s="8">
        <f t="shared" si="61"/>
        <v>-2.9980849848635139E-3</v>
      </c>
      <c r="Z419" s="8">
        <f>IF(T419=1,$Y419,0)</f>
        <v>0</v>
      </c>
      <c r="AA419" s="8">
        <f>IF(U419=1,$Y419,0)</f>
        <v>0</v>
      </c>
      <c r="AB419" s="8">
        <f>IF(V419=1,$Y419,0)</f>
        <v>-2.9980849848635139E-3</v>
      </c>
      <c r="AC419" s="8">
        <f>IF(W419=1,$Y419,0)</f>
        <v>0</v>
      </c>
      <c r="AD419" s="8">
        <f t="shared" si="58"/>
        <v>0</v>
      </c>
      <c r="AE419" s="8">
        <f t="shared" si="59"/>
        <v>-2.9980849848635139E-3</v>
      </c>
      <c r="AF419" s="8">
        <f>Z419+AF418</f>
        <v>0.10916587325790397</v>
      </c>
      <c r="AG419" s="8">
        <f>AA419+AG418</f>
        <v>-2.8499446177723542E-3</v>
      </c>
      <c r="AH419" s="8">
        <f>AB419+AH418</f>
        <v>5.8738426684412051E-2</v>
      </c>
      <c r="AI419" s="8">
        <f>AC419+AI418</f>
        <v>0.11201581787567634</v>
      </c>
      <c r="AJ419" s="8">
        <f t="shared" si="62"/>
        <v>8.5744492352365184E-2</v>
      </c>
      <c r="AK419" s="8">
        <f t="shared" si="63"/>
        <v>0.13646307188046494</v>
      </c>
    </row>
    <row r="420" spans="1:37" x14ac:dyDescent="0.15">
      <c r="A420" s="3">
        <v>45267</v>
      </c>
      <c r="B420" s="4">
        <v>5.681283333333333</v>
      </c>
      <c r="C420" s="5">
        <v>45267</v>
      </c>
      <c r="D420" s="4">
        <v>5.681283333333333</v>
      </c>
      <c r="E420" s="4">
        <f t="shared" si="54"/>
        <v>5.3857566398977124</v>
      </c>
      <c r="F420" s="4">
        <f t="shared" si="55"/>
        <v>5.5566057630305696</v>
      </c>
      <c r="G420" s="4">
        <f t="shared" si="56"/>
        <v>8.5424561566428636E-2</v>
      </c>
      <c r="H420" s="6">
        <f>(_xlfn.PERCENTRANK.INC(E391:E420,E420)-0.5)*2</f>
        <v>-1</v>
      </c>
      <c r="I420" s="6">
        <f>(_xlfn.PERCENTRANK.INC(F391:F420,F420)-0.5)*2</f>
        <v>-0.51800000000000002</v>
      </c>
      <c r="J420" s="7">
        <f>IF(AND(H420&gt;0,I420&gt;0),1,0)</f>
        <v>0</v>
      </c>
      <c r="K420" s="7">
        <f>IF(AND(H420&gt;0,I420&lt;0),1,0)</f>
        <v>0</v>
      </c>
      <c r="L420" s="7">
        <f>IF(AND(H420&lt;0,I420&gt;0),1,0)</f>
        <v>0</v>
      </c>
      <c r="M420" s="7">
        <f>IF(AND(H420&lt;0,I420&lt;0),1,0)</f>
        <v>1</v>
      </c>
      <c r="N420" s="1">
        <v>45184</v>
      </c>
      <c r="O420">
        <v>2420.17</v>
      </c>
      <c r="P420">
        <v>2438.02</v>
      </c>
      <c r="Q420">
        <v>2419.6</v>
      </c>
      <c r="R420">
        <v>2428.38</v>
      </c>
      <c r="S420" s="8">
        <f t="shared" si="60"/>
        <v>-9.0902705181972188E-5</v>
      </c>
      <c r="T420" s="4">
        <f>SIGN(VLOOKUP(N420-0.5,C:M,7,TRUE))</f>
        <v>-1</v>
      </c>
      <c r="U420" s="4">
        <f>SIGN(VLOOKUP(N420-0.5,C:M,8,TRUE))</f>
        <v>0</v>
      </c>
      <c r="V420" s="4">
        <f>SIGN(VLOOKUP(N420-0.5,C:M,9,TRUE))</f>
        <v>1</v>
      </c>
      <c r="W420" s="4">
        <f>SIGN(VLOOKUP(N420-0.5,C:M,10,TRUE))</f>
        <v>0</v>
      </c>
      <c r="X420" s="4">
        <f t="shared" si="57"/>
        <v>-2.7619767946625018E-2</v>
      </c>
      <c r="Y420" s="8">
        <f t="shared" si="61"/>
        <v>-2.6618807221104436E-3</v>
      </c>
      <c r="Z420" s="8">
        <f>IF(T420=1,$Y420,0)</f>
        <v>0</v>
      </c>
      <c r="AA420" s="8">
        <f>IF(U420=1,$Y420,0)</f>
        <v>0</v>
      </c>
      <c r="AB420" s="8">
        <f>IF(V420=1,$Y420,0)</f>
        <v>-2.6618807221104436E-3</v>
      </c>
      <c r="AC420" s="8">
        <f>IF(W420=1,$Y420,0)</f>
        <v>0</v>
      </c>
      <c r="AD420" s="8">
        <f t="shared" si="58"/>
        <v>0</v>
      </c>
      <c r="AE420" s="8">
        <f t="shared" si="59"/>
        <v>-2.6618807221104436E-3</v>
      </c>
      <c r="AF420" s="8">
        <f>Z420+AF419</f>
        <v>0.10916587325790397</v>
      </c>
      <c r="AG420" s="8">
        <f>AA420+AG419</f>
        <v>-2.8499446177723542E-3</v>
      </c>
      <c r="AH420" s="8">
        <f>AB420+AH419</f>
        <v>5.6076545962301605E-2</v>
      </c>
      <c r="AI420" s="8">
        <f>AC420+AI419</f>
        <v>0.11201581787567634</v>
      </c>
      <c r="AJ420" s="8">
        <f t="shared" si="62"/>
        <v>8.5744492352365184E-2</v>
      </c>
      <c r="AK420" s="8">
        <f t="shared" si="63"/>
        <v>0.13380119115835451</v>
      </c>
    </row>
    <row r="421" spans="1:37" x14ac:dyDescent="0.15">
      <c r="A421" s="3">
        <v>45268</v>
      </c>
      <c r="B421" s="4">
        <v>5.5919333333333334</v>
      </c>
      <c r="C421" s="5">
        <v>45268</v>
      </c>
      <c r="D421" s="4">
        <v>5.5919333333333334</v>
      </c>
      <c r="E421" s="4">
        <f t="shared" si="54"/>
        <v>5.4586378627238004</v>
      </c>
      <c r="F421" s="4">
        <f t="shared" si="55"/>
        <v>5.5737249296972369</v>
      </c>
      <c r="G421" s="4">
        <f t="shared" si="56"/>
        <v>5.7543533486718257E-2</v>
      </c>
      <c r="H421" s="6">
        <f>(_xlfn.PERCENTRANK.INC(E392:E421,E421)-0.5)*2</f>
        <v>-0.38</v>
      </c>
      <c r="I421" s="6">
        <f>(_xlfn.PERCENTRANK.INC(F392:F421,F421)-0.5)*2</f>
        <v>-0.44999999999999996</v>
      </c>
      <c r="J421" s="7">
        <f>IF(AND(H421&gt;0,I421&gt;0),1,0)</f>
        <v>0</v>
      </c>
      <c r="K421" s="7">
        <f>IF(AND(H421&gt;0,I421&lt;0),1,0)</f>
        <v>0</v>
      </c>
      <c r="L421" s="7">
        <f>IF(AND(H421&lt;0,I421&gt;0),1,0)</f>
        <v>0</v>
      </c>
      <c r="M421" s="7">
        <f>IF(AND(H421&lt;0,I421&lt;0),1,0)</f>
        <v>1</v>
      </c>
      <c r="N421" s="1">
        <v>45188</v>
      </c>
      <c r="O421">
        <v>2419.9499999999998</v>
      </c>
      <c r="P421">
        <v>2431.29</v>
      </c>
      <c r="Q421">
        <v>2414.5100000000002</v>
      </c>
      <c r="R421">
        <v>2430.3000000000002</v>
      </c>
      <c r="S421" s="8">
        <f t="shared" si="60"/>
        <v>5.0786173268042578E-3</v>
      </c>
      <c r="T421" s="4">
        <f>SIGN(VLOOKUP(N421-0.5,C:M,7,TRUE))</f>
        <v>1</v>
      </c>
      <c r="U421" s="4">
        <f>SIGN(VLOOKUP(N421-0.5,C:M,8,TRUE))</f>
        <v>1</v>
      </c>
      <c r="V421" s="4">
        <f>SIGN(VLOOKUP(N421-0.5,C:M,9,TRUE))</f>
        <v>0</v>
      </c>
      <c r="W421" s="4">
        <f>SIGN(VLOOKUP(N421-0.5,C:M,10,TRUE))</f>
        <v>0</v>
      </c>
      <c r="X421" s="4">
        <f t="shared" si="57"/>
        <v>-3.3816642302217925E-2</v>
      </c>
      <c r="Y421" s="8">
        <f t="shared" si="61"/>
        <v>-6.2923172895213543E-3</v>
      </c>
      <c r="Z421" s="8">
        <f>IF(T421=1,$Y421,0)</f>
        <v>-6.2923172895213543E-3</v>
      </c>
      <c r="AA421" s="8">
        <f>IF(U421=1,$Y421,0)</f>
        <v>-6.2923172895213543E-3</v>
      </c>
      <c r="AB421" s="8">
        <f>IF(V421=1,$Y421,0)</f>
        <v>0</v>
      </c>
      <c r="AC421" s="8">
        <f>IF(W421=1,$Y421,0)</f>
        <v>0</v>
      </c>
      <c r="AD421" s="8">
        <f t="shared" si="58"/>
        <v>0</v>
      </c>
      <c r="AE421" s="8">
        <f t="shared" si="59"/>
        <v>-6.2923172895213543E-3</v>
      </c>
      <c r="AF421" s="8">
        <f>Z421+AF420</f>
        <v>0.10287355596838262</v>
      </c>
      <c r="AG421" s="8">
        <f>AA421+AG420</f>
        <v>-9.1422619072937077E-3</v>
      </c>
      <c r="AH421" s="8">
        <f>AB421+AH420</f>
        <v>5.6076545962301605E-2</v>
      </c>
      <c r="AI421" s="8">
        <f>AC421+AI420</f>
        <v>0.11201581787567634</v>
      </c>
      <c r="AJ421" s="8">
        <f t="shared" si="62"/>
        <v>8.5744492352365184E-2</v>
      </c>
      <c r="AK421" s="8">
        <f t="shared" si="63"/>
        <v>0.12750887386883317</v>
      </c>
    </row>
    <row r="422" spans="1:37" x14ac:dyDescent="0.15">
      <c r="A422" s="3">
        <v>45271</v>
      </c>
      <c r="B422" s="4">
        <v>5.7535916666666678</v>
      </c>
      <c r="C422" s="5">
        <v>45271</v>
      </c>
      <c r="D422" s="4">
        <v>5.7535916666666678</v>
      </c>
      <c r="E422" s="4">
        <f t="shared" si="54"/>
        <v>5.4765246155973646</v>
      </c>
      <c r="F422" s="4">
        <f t="shared" si="55"/>
        <v>5.5730749296972366</v>
      </c>
      <c r="G422" s="4">
        <f t="shared" si="56"/>
        <v>4.8275157049936013E-2</v>
      </c>
      <c r="H422" s="6">
        <f>(_xlfn.PERCENTRANK.INC(E393:E422,E422)-0.5)*2</f>
        <v>-0.24199999999999999</v>
      </c>
      <c r="I422" s="6">
        <f>(_xlfn.PERCENTRANK.INC(F393:F422,F422)-0.5)*2</f>
        <v>-0.51800000000000002</v>
      </c>
      <c r="J422" s="7">
        <f>IF(AND(H422&gt;0,I422&gt;0),1,0)</f>
        <v>0</v>
      </c>
      <c r="K422" s="7">
        <f>IF(AND(H422&gt;0,I422&lt;0),1,0)</f>
        <v>0</v>
      </c>
      <c r="L422" s="7">
        <f>IF(AND(H422&lt;0,I422&gt;0),1,0)</f>
        <v>0</v>
      </c>
      <c r="M422" s="7">
        <f>IF(AND(H422&lt;0,I422&lt;0),1,0)</f>
        <v>1</v>
      </c>
      <c r="N422" s="1">
        <v>45189</v>
      </c>
      <c r="O422">
        <v>2432.2399999999998</v>
      </c>
      <c r="P422">
        <v>2433.36</v>
      </c>
      <c r="Q422">
        <v>2405.06</v>
      </c>
      <c r="R422">
        <v>2406</v>
      </c>
      <c r="S422" s="8">
        <f t="shared" si="60"/>
        <v>-1.3156596388514297E-2</v>
      </c>
      <c r="T422" s="4">
        <f>SIGN(VLOOKUP(N422-0.5,C:M,7,TRUE))</f>
        <v>1</v>
      </c>
      <c r="U422" s="4">
        <f>SIGN(VLOOKUP(N422-0.5,C:M,8,TRUE))</f>
        <v>1</v>
      </c>
      <c r="V422" s="4">
        <f>SIGN(VLOOKUP(N422-0.5,C:M,9,TRUE))</f>
        <v>0</v>
      </c>
      <c r="W422" s="4">
        <f>SIGN(VLOOKUP(N422-0.5,C:M,10,TRUE))</f>
        <v>0</v>
      </c>
      <c r="X422" s="4">
        <f t="shared" si="57"/>
        <v>-3.3816642302217925E-2</v>
      </c>
      <c r="Y422" s="8">
        <f t="shared" si="61"/>
        <v>-3.5616792367500817E-3</v>
      </c>
      <c r="Z422" s="8">
        <f>IF(T422=1,$Y422,0)</f>
        <v>-3.5616792367500817E-3</v>
      </c>
      <c r="AA422" s="8">
        <f>IF(U422=1,$Y422,0)</f>
        <v>-3.5616792367500817E-3</v>
      </c>
      <c r="AB422" s="8">
        <f>IF(V422=1,$Y422,0)</f>
        <v>0</v>
      </c>
      <c r="AC422" s="8">
        <f>IF(W422=1,$Y422,0)</f>
        <v>0</v>
      </c>
      <c r="AD422" s="8">
        <f t="shared" si="58"/>
        <v>0</v>
      </c>
      <c r="AE422" s="8">
        <f t="shared" si="59"/>
        <v>-3.5616792367500817E-3</v>
      </c>
      <c r="AF422" s="8">
        <f>Z422+AF421</f>
        <v>9.931187673163254E-2</v>
      </c>
      <c r="AG422" s="8">
        <f>AA422+AG421</f>
        <v>-1.2703941144043789E-2</v>
      </c>
      <c r="AH422" s="8">
        <f>AB422+AH421</f>
        <v>5.6076545962301605E-2</v>
      </c>
      <c r="AI422" s="8">
        <f>AC422+AI421</f>
        <v>0.11201581787567634</v>
      </c>
      <c r="AJ422" s="8">
        <f t="shared" si="62"/>
        <v>8.5744492352365184E-2</v>
      </c>
      <c r="AK422" s="8">
        <f t="shared" si="63"/>
        <v>0.12394719463208309</v>
      </c>
    </row>
    <row r="423" spans="1:37" x14ac:dyDescent="0.15">
      <c r="A423" s="3">
        <v>45272</v>
      </c>
      <c r="B423" s="4">
        <v>5.4582600000000001</v>
      </c>
      <c r="C423" s="5">
        <v>45272</v>
      </c>
      <c r="D423" s="4">
        <v>5.4582600000000001</v>
      </c>
      <c r="E423" s="4">
        <f t="shared" si="54"/>
        <v>5.4837543591871079</v>
      </c>
      <c r="F423" s="4">
        <f t="shared" si="55"/>
        <v>5.5656784296972361</v>
      </c>
      <c r="G423" s="4">
        <f t="shared" si="56"/>
        <v>4.0962035255064144E-2</v>
      </c>
      <c r="H423" s="6">
        <f>(_xlfn.PERCENTRANK.INC(E394:E423,E423)-0.5)*2</f>
        <v>3.400000000000003E-2</v>
      </c>
      <c r="I423" s="6">
        <f>(_xlfn.PERCENTRANK.INC(F394:F423,F423)-0.5)*2</f>
        <v>-0.65600000000000003</v>
      </c>
      <c r="J423" s="7">
        <f>IF(AND(H423&gt;0,I423&gt;0),1,0)</f>
        <v>0</v>
      </c>
      <c r="K423" s="7">
        <f>IF(AND(H423&gt;0,I423&lt;0),1,0)</f>
        <v>1</v>
      </c>
      <c r="L423" s="7">
        <f>IF(AND(H423&lt;0,I423&gt;0),1,0)</f>
        <v>0</v>
      </c>
      <c r="M423" s="7">
        <f>IF(AND(H423&lt;0,I423&lt;0),1,0)</f>
        <v>0</v>
      </c>
      <c r="N423" s="1">
        <v>45190</v>
      </c>
      <c r="O423">
        <v>2400.2399999999998</v>
      </c>
      <c r="P423">
        <v>2408.02</v>
      </c>
      <c r="Q423">
        <v>2381.3200000000002</v>
      </c>
      <c r="R423">
        <v>2383.41</v>
      </c>
      <c r="S423" s="8">
        <f t="shared" si="60"/>
        <v>-1.6710828917108178E-2</v>
      </c>
      <c r="T423" s="4">
        <f>SIGN(VLOOKUP(N423-0.5,C:M,7,TRUE))</f>
        <v>-1</v>
      </c>
      <c r="U423" s="4">
        <f>SIGN(VLOOKUP(N423-0.5,C:M,8,TRUE))</f>
        <v>0</v>
      </c>
      <c r="V423" s="4">
        <f>SIGN(VLOOKUP(N423-0.5,C:M,9,TRUE))</f>
        <v>1</v>
      </c>
      <c r="W423" s="4">
        <f>SIGN(VLOOKUP(N423-0.5,C:M,10,TRUE))</f>
        <v>0</v>
      </c>
      <c r="X423" s="4">
        <f t="shared" si="57"/>
        <v>-3.9819352040903588E-2</v>
      </c>
      <c r="Y423" s="8">
        <f t="shared" si="61"/>
        <v>-7.5488987131233642E-4</v>
      </c>
      <c r="Z423" s="8">
        <f>IF(T423=1,$Y423,0)</f>
        <v>0</v>
      </c>
      <c r="AA423" s="8">
        <f>IF(U423=1,$Y423,0)</f>
        <v>0</v>
      </c>
      <c r="AB423" s="8">
        <f>IF(V423=1,$Y423,0)</f>
        <v>-7.5488987131233642E-4</v>
      </c>
      <c r="AC423" s="8">
        <f>IF(W423=1,$Y423,0)</f>
        <v>0</v>
      </c>
      <c r="AD423" s="8">
        <f t="shared" si="58"/>
        <v>0</v>
      </c>
      <c r="AE423" s="8">
        <f t="shared" si="59"/>
        <v>-7.5488987131233642E-4</v>
      </c>
      <c r="AF423" s="8">
        <f>Z423+AF422</f>
        <v>9.931187673163254E-2</v>
      </c>
      <c r="AG423" s="8">
        <f>AA423+AG422</f>
        <v>-1.2703941144043789E-2</v>
      </c>
      <c r="AH423" s="8">
        <f>AB423+AH422</f>
        <v>5.5321656090989269E-2</v>
      </c>
      <c r="AI423" s="8">
        <f>AC423+AI422</f>
        <v>0.11201581787567634</v>
      </c>
      <c r="AJ423" s="8">
        <f t="shared" si="62"/>
        <v>8.5744492352365184E-2</v>
      </c>
      <c r="AK423" s="8">
        <f t="shared" si="63"/>
        <v>0.12319230476077075</v>
      </c>
    </row>
    <row r="424" spans="1:37" x14ac:dyDescent="0.15">
      <c r="A424" s="3">
        <v>45273</v>
      </c>
      <c r="B424" s="4">
        <v>5.6126826086956525</v>
      </c>
      <c r="C424" s="5">
        <v>45273</v>
      </c>
      <c r="D424" s="4">
        <v>5.6126826086956525</v>
      </c>
      <c r="E424" s="4">
        <f t="shared" si="54"/>
        <v>5.4970828386243378</v>
      </c>
      <c r="F424" s="4">
        <f t="shared" si="55"/>
        <v>5.5288887238148821</v>
      </c>
      <c r="G424" s="4">
        <f t="shared" si="56"/>
        <v>1.590294259527214E-2</v>
      </c>
      <c r="H424" s="6">
        <f>(_xlfn.PERCENTRANK.INC(E395:E424,E424)-0.5)*2</f>
        <v>0.31000000000000005</v>
      </c>
      <c r="I424" s="6">
        <f>(_xlfn.PERCENTRANK.INC(F395:F424,F424)-0.5)*2</f>
        <v>-0.93199999999999994</v>
      </c>
      <c r="J424" s="7">
        <f>IF(AND(H424&gt;0,I424&gt;0),1,0)</f>
        <v>0</v>
      </c>
      <c r="K424" s="7">
        <f>IF(AND(H424&gt;0,I424&lt;0),1,0)</f>
        <v>1</v>
      </c>
      <c r="L424" s="7">
        <f>IF(AND(H424&lt;0,I424&gt;0),1,0)</f>
        <v>0</v>
      </c>
      <c r="M424" s="7">
        <f>IF(AND(H424&lt;0,I424&lt;0),1,0)</f>
        <v>0</v>
      </c>
      <c r="N424" s="1">
        <v>45191</v>
      </c>
      <c r="O424">
        <v>2360.13</v>
      </c>
      <c r="P424">
        <v>2387.42</v>
      </c>
      <c r="Q424">
        <v>2355.04</v>
      </c>
      <c r="R424">
        <v>2376.27</v>
      </c>
      <c r="S424" s="8">
        <f t="shared" si="60"/>
        <v>9.88928575968262E-3</v>
      </c>
      <c r="T424" s="4">
        <f>SIGN(VLOOKUP(N424-0.5,C:M,7,TRUE))</f>
        <v>-1</v>
      </c>
      <c r="U424" s="4">
        <f>SIGN(VLOOKUP(N424-0.5,C:M,8,TRUE))</f>
        <v>0</v>
      </c>
      <c r="V424" s="4">
        <f>SIGN(VLOOKUP(N424-0.5,C:M,9,TRUE))</f>
        <v>1</v>
      </c>
      <c r="W424" s="4">
        <f>SIGN(VLOOKUP(N424-0.5,C:M,10,TRUE))</f>
        <v>0</v>
      </c>
      <c r="X424" s="4">
        <f t="shared" si="57"/>
        <v>-3.9819352040903588E-2</v>
      </c>
      <c r="Y424" s="8">
        <f t="shared" si="61"/>
        <v>-3.7876576748688386E-3</v>
      </c>
      <c r="Z424" s="8">
        <f>IF(T424=1,$Y424,0)</f>
        <v>0</v>
      </c>
      <c r="AA424" s="8">
        <f>IF(U424=1,$Y424,0)</f>
        <v>0</v>
      </c>
      <c r="AB424" s="8">
        <f>IF(V424=1,$Y424,0)</f>
        <v>-3.7876576748688386E-3</v>
      </c>
      <c r="AC424" s="8">
        <f>IF(W424=1,$Y424,0)</f>
        <v>0</v>
      </c>
      <c r="AD424" s="8">
        <f t="shared" si="58"/>
        <v>0</v>
      </c>
      <c r="AE424" s="8">
        <f t="shared" si="59"/>
        <v>-3.7876576748688386E-3</v>
      </c>
      <c r="AF424" s="8">
        <f>Z424+AF423</f>
        <v>9.931187673163254E-2</v>
      </c>
      <c r="AG424" s="8">
        <f>AA424+AG423</f>
        <v>-1.2703941144043789E-2</v>
      </c>
      <c r="AH424" s="8">
        <f>AB424+AH423</f>
        <v>5.1533998416120427E-2</v>
      </c>
      <c r="AI424" s="8">
        <f>AC424+AI423</f>
        <v>0.11201581787567634</v>
      </c>
      <c r="AJ424" s="8">
        <f t="shared" si="62"/>
        <v>8.5744492352365184E-2</v>
      </c>
      <c r="AK424" s="8">
        <f t="shared" si="63"/>
        <v>0.11940464708590191</v>
      </c>
    </row>
    <row r="425" spans="1:37" x14ac:dyDescent="0.15">
      <c r="A425" s="3">
        <v>45274</v>
      </c>
      <c r="B425" s="4">
        <v>5.3995368421052632</v>
      </c>
      <c r="C425" s="5">
        <v>45274</v>
      </c>
      <c r="D425" s="4">
        <v>5.3995368421052632</v>
      </c>
      <c r="E425" s="4">
        <f t="shared" si="54"/>
        <v>5.4921483832671933</v>
      </c>
      <c r="F425" s="4">
        <f t="shared" si="55"/>
        <v>5.5360875116936707</v>
      </c>
      <c r="G425" s="4">
        <f t="shared" si="56"/>
        <v>2.1969564213238701E-2</v>
      </c>
      <c r="H425" s="6">
        <f>(_xlfn.PERCENTRANK.INC(E396:E425,E425)-0.5)*2</f>
        <v>0.24</v>
      </c>
      <c r="I425" s="6">
        <f>(_xlfn.PERCENTRANK.INC(F396:F425,F425)-0.5)*2</f>
        <v>-0.86399999999999999</v>
      </c>
      <c r="J425" s="7">
        <f>IF(AND(H425&gt;0,I425&gt;0),1,0)</f>
        <v>0</v>
      </c>
      <c r="K425" s="7">
        <f>IF(AND(H425&gt;0,I425&lt;0),1,0)</f>
        <v>1</v>
      </c>
      <c r="L425" s="7">
        <f>IF(AND(H425&lt;0,I425&gt;0),1,0)</f>
        <v>0</v>
      </c>
      <c r="M425" s="7">
        <f>IF(AND(H425&lt;0,I425&lt;0),1,0)</f>
        <v>0</v>
      </c>
      <c r="N425" s="1">
        <v>45194</v>
      </c>
      <c r="O425">
        <v>2383.4699999999998</v>
      </c>
      <c r="P425">
        <v>2389.3200000000002</v>
      </c>
      <c r="Q425">
        <v>2372.75</v>
      </c>
      <c r="R425">
        <v>2385.5</v>
      </c>
      <c r="S425" s="8">
        <f t="shared" si="60"/>
        <v>1.5901186085833796E-3</v>
      </c>
      <c r="T425" s="4">
        <f>SIGN(VLOOKUP(N425-0.5,C:M,7,TRUE))</f>
        <v>-1</v>
      </c>
      <c r="U425" s="4">
        <f>SIGN(VLOOKUP(N425-0.5,C:M,8,TRUE))</f>
        <v>0</v>
      </c>
      <c r="V425" s="4">
        <f>SIGN(VLOOKUP(N425-0.5,C:M,9,TRUE))</f>
        <v>1</v>
      </c>
      <c r="W425" s="4">
        <f>SIGN(VLOOKUP(N425-0.5,C:M,10,TRUE))</f>
        <v>0</v>
      </c>
      <c r="X425" s="4">
        <f t="shared" si="57"/>
        <v>-3.9819352040903588E-2</v>
      </c>
      <c r="Y425" s="8">
        <f t="shared" si="61"/>
        <v>-6.9442409922254814E-3</v>
      </c>
      <c r="Z425" s="8">
        <f>IF(T425=1,$Y425,0)</f>
        <v>0</v>
      </c>
      <c r="AA425" s="8">
        <f>IF(U425=1,$Y425,0)</f>
        <v>0</v>
      </c>
      <c r="AB425" s="8">
        <f>IF(V425=1,$Y425,0)</f>
        <v>-6.9442409922254814E-3</v>
      </c>
      <c r="AC425" s="8">
        <f>IF(W425=1,$Y425,0)</f>
        <v>0</v>
      </c>
      <c r="AD425" s="8">
        <f t="shared" si="58"/>
        <v>0</v>
      </c>
      <c r="AE425" s="8">
        <f t="shared" si="59"/>
        <v>-6.9442409922254814E-3</v>
      </c>
      <c r="AF425" s="8">
        <f>Z425+AF424</f>
        <v>9.931187673163254E-2</v>
      </c>
      <c r="AG425" s="8">
        <f>AA425+AG424</f>
        <v>-1.2703941144043789E-2</v>
      </c>
      <c r="AH425" s="8">
        <f>AB425+AH424</f>
        <v>4.4589757423894948E-2</v>
      </c>
      <c r="AI425" s="8">
        <f>AC425+AI424</f>
        <v>0.11201581787567634</v>
      </c>
      <c r="AJ425" s="8">
        <f t="shared" si="62"/>
        <v>8.5744492352365184E-2</v>
      </c>
      <c r="AK425" s="8">
        <f t="shared" si="63"/>
        <v>0.11246040609367643</v>
      </c>
    </row>
    <row r="426" spans="1:37" x14ac:dyDescent="0.15">
      <c r="A426" s="3">
        <v>45275</v>
      </c>
      <c r="B426" s="4">
        <v>5.4976321428571424</v>
      </c>
      <c r="C426" s="5">
        <v>45275</v>
      </c>
      <c r="D426" s="4">
        <v>5.4976321428571424</v>
      </c>
      <c r="E426" s="4">
        <f t="shared" si="54"/>
        <v>5.5001336737019759</v>
      </c>
      <c r="F426" s="4">
        <f t="shared" si="55"/>
        <v>5.5213864468788554</v>
      </c>
      <c r="G426" s="4">
        <f t="shared" si="56"/>
        <v>1.0626386588439729E-2</v>
      </c>
      <c r="H426" s="6">
        <f>(_xlfn.PERCENTRANK.INC(E397:E426,E426)-0.5)*2</f>
        <v>0.72399999999999998</v>
      </c>
      <c r="I426" s="6">
        <f>(_xlfn.PERCENTRANK.INC(F397:F426,F426)-0.5)*2</f>
        <v>-1</v>
      </c>
      <c r="J426" s="7">
        <f>IF(AND(H426&gt;0,I426&gt;0),1,0)</f>
        <v>0</v>
      </c>
      <c r="K426" s="7">
        <f>IF(AND(H426&gt;0,I426&lt;0),1,0)</f>
        <v>1</v>
      </c>
      <c r="L426" s="7">
        <f>IF(AND(H426&lt;0,I426&gt;0),1,0)</f>
        <v>0</v>
      </c>
      <c r="M426" s="7">
        <f>IF(AND(H426&lt;0,I426&lt;0),1,0)</f>
        <v>0</v>
      </c>
      <c r="N426" s="1">
        <v>45195</v>
      </c>
      <c r="O426">
        <v>2387.2600000000002</v>
      </c>
      <c r="P426">
        <v>2387.46</v>
      </c>
      <c r="Q426">
        <v>2369.23</v>
      </c>
      <c r="R426">
        <v>2371.94</v>
      </c>
      <c r="S426" s="8">
        <f t="shared" si="60"/>
        <v>-1.3073565510250296E-2</v>
      </c>
      <c r="T426" s="4">
        <f>SIGN(VLOOKUP(N426-0.5,C:M,7,TRUE))</f>
        <v>-1</v>
      </c>
      <c r="U426" s="4">
        <f>SIGN(VLOOKUP(N426-0.5,C:M,8,TRUE))</f>
        <v>0</v>
      </c>
      <c r="V426" s="4">
        <f>SIGN(VLOOKUP(N426-0.5,C:M,9,TRUE))</f>
        <v>1</v>
      </c>
      <c r="W426" s="4">
        <f>SIGN(VLOOKUP(N426-0.5,C:M,10,TRUE))</f>
        <v>0</v>
      </c>
      <c r="X426" s="4">
        <f t="shared" si="57"/>
        <v>-4.3063670172328816E-2</v>
      </c>
      <c r="Y426" s="8">
        <f t="shared" si="61"/>
        <v>-9.6138268161380051E-3</v>
      </c>
      <c r="Z426" s="8">
        <f>IF(T426=1,$Y426,0)</f>
        <v>0</v>
      </c>
      <c r="AA426" s="8">
        <f>IF(U426=1,$Y426,0)</f>
        <v>0</v>
      </c>
      <c r="AB426" s="8">
        <f>IF(V426=1,$Y426,0)</f>
        <v>-9.6138268161380051E-3</v>
      </c>
      <c r="AC426" s="8">
        <f>IF(W426=1,$Y426,0)</f>
        <v>0</v>
      </c>
      <c r="AD426" s="8">
        <f t="shared" si="58"/>
        <v>0</v>
      </c>
      <c r="AE426" s="8">
        <f t="shared" si="59"/>
        <v>-9.6138268161380051E-3</v>
      </c>
      <c r="AF426" s="8">
        <f>Z426+AF425</f>
        <v>9.931187673163254E-2</v>
      </c>
      <c r="AG426" s="8">
        <f>AA426+AG425</f>
        <v>-1.2703941144043789E-2</v>
      </c>
      <c r="AH426" s="8">
        <f>AB426+AH425</f>
        <v>3.4975930607756944E-2</v>
      </c>
      <c r="AI426" s="8">
        <f>AC426+AI425</f>
        <v>0.11201581787567634</v>
      </c>
      <c r="AJ426" s="8">
        <f t="shared" si="62"/>
        <v>8.5744492352365184E-2</v>
      </c>
      <c r="AK426" s="8">
        <f t="shared" si="63"/>
        <v>0.10284657927753842</v>
      </c>
    </row>
    <row r="427" spans="1:37" x14ac:dyDescent="0.15">
      <c r="A427" s="3">
        <v>45278</v>
      </c>
      <c r="B427" s="4">
        <v>5.5655000000000001</v>
      </c>
      <c r="C427" s="5">
        <v>45278</v>
      </c>
      <c r="D427" s="4">
        <v>5.5655000000000001</v>
      </c>
      <c r="E427" s="4">
        <f t="shared" si="54"/>
        <v>5.4986489614030942</v>
      </c>
      <c r="F427" s="4">
        <f t="shared" si="55"/>
        <v>5.5003150033899111</v>
      </c>
      <c r="G427" s="4">
        <f t="shared" si="56"/>
        <v>8.3302099340842872E-4</v>
      </c>
      <c r="H427" s="6">
        <f>(_xlfn.PERCENTRANK.INC(E398:E427,E427)-0.5)*2</f>
        <v>0.51600000000000001</v>
      </c>
      <c r="I427" s="6">
        <f>(_xlfn.PERCENTRANK.INC(F398:F427,F427)-0.5)*2</f>
        <v>-1</v>
      </c>
      <c r="J427" s="7">
        <f>IF(AND(H427&gt;0,I427&gt;0),1,0)</f>
        <v>0</v>
      </c>
      <c r="K427" s="7">
        <f>IF(AND(H427&gt;0,I427&lt;0),1,0)</f>
        <v>1</v>
      </c>
      <c r="L427" s="7">
        <f>IF(AND(H427&lt;0,I427&gt;0),1,0)</f>
        <v>0</v>
      </c>
      <c r="M427" s="7">
        <f>IF(AND(H427&lt;0,I427&lt;0),1,0)</f>
        <v>0</v>
      </c>
      <c r="N427" s="1">
        <v>45196</v>
      </c>
      <c r="O427">
        <v>2356.0500000000002</v>
      </c>
      <c r="P427">
        <v>2379.5300000000002</v>
      </c>
      <c r="Q427">
        <v>2347.36</v>
      </c>
      <c r="R427">
        <v>2379.5300000000002</v>
      </c>
      <c r="S427" s="8">
        <f t="shared" si="60"/>
        <v>4.9659387534206623E-4</v>
      </c>
      <c r="T427" s="4">
        <f>SIGN(VLOOKUP(N427-0.5,C:M,7,TRUE))</f>
        <v>-1</v>
      </c>
      <c r="U427" s="4">
        <f>SIGN(VLOOKUP(N427-0.5,C:M,8,TRUE))</f>
        <v>0</v>
      </c>
      <c r="V427" s="4">
        <f>SIGN(VLOOKUP(N427-0.5,C:M,9,TRUE))</f>
        <v>1</v>
      </c>
      <c r="W427" s="4">
        <f>SIGN(VLOOKUP(N427-0.5,C:M,10,TRUE))</f>
        <v>0</v>
      </c>
      <c r="X427" s="4">
        <f t="shared" si="57"/>
        <v>-4.1787022329134782E-2</v>
      </c>
      <c r="Y427" s="8">
        <f t="shared" si="61"/>
        <v>-1.0621179328357844E-2</v>
      </c>
      <c r="Z427" s="8">
        <f>IF(T427=1,$Y427,0)</f>
        <v>0</v>
      </c>
      <c r="AA427" s="8">
        <f>IF(U427=1,$Y427,0)</f>
        <v>0</v>
      </c>
      <c r="AB427" s="8">
        <f>IF(V427=1,$Y427,0)</f>
        <v>-1.0621179328357844E-2</v>
      </c>
      <c r="AC427" s="8">
        <f>IF(W427=1,$Y427,0)</f>
        <v>0</v>
      </c>
      <c r="AD427" s="8">
        <f t="shared" si="58"/>
        <v>0</v>
      </c>
      <c r="AE427" s="8">
        <f t="shared" si="59"/>
        <v>-1.0621179328357844E-2</v>
      </c>
      <c r="AF427" s="8">
        <f>Z427+AF426</f>
        <v>9.931187673163254E-2</v>
      </c>
      <c r="AG427" s="8">
        <f>AA427+AG426</f>
        <v>-1.2703941144043789E-2</v>
      </c>
      <c r="AH427" s="8">
        <f>AB427+AH426</f>
        <v>2.4354751279399102E-2</v>
      </c>
      <c r="AI427" s="8">
        <f>AC427+AI426</f>
        <v>0.11201581787567634</v>
      </c>
      <c r="AJ427" s="8">
        <f t="shared" si="62"/>
        <v>8.5744492352365184E-2</v>
      </c>
      <c r="AK427" s="8">
        <f t="shared" si="63"/>
        <v>9.2225399949180567E-2</v>
      </c>
    </row>
    <row r="428" spans="1:37" x14ac:dyDescent="0.15">
      <c r="A428" s="3">
        <v>45279</v>
      </c>
      <c r="B428" s="4">
        <v>5.8334666666666664</v>
      </c>
      <c r="C428" s="5">
        <v>45279</v>
      </c>
      <c r="D428" s="4">
        <v>5.8334666666666664</v>
      </c>
      <c r="E428" s="4">
        <f t="shared" si="54"/>
        <v>5.4987768728937789</v>
      </c>
      <c r="F428" s="4">
        <f t="shared" si="55"/>
        <v>5.4884376694527131</v>
      </c>
      <c r="G428" s="4">
        <f t="shared" si="56"/>
        <v>-5.1696017205329348E-3</v>
      </c>
      <c r="H428" s="6">
        <f>(_xlfn.PERCENTRANK.INC(E399:E428,E428)-0.5)*2</f>
        <v>0.58600000000000008</v>
      </c>
      <c r="I428" s="6">
        <f>(_xlfn.PERCENTRANK.INC(F399:F428,F428)-0.5)*2</f>
        <v>-1</v>
      </c>
      <c r="J428" s="7">
        <f>IF(AND(H428&gt;0,I428&gt;0),1,0)</f>
        <v>0</v>
      </c>
      <c r="K428" s="7">
        <f>IF(AND(H428&gt;0,I428&lt;0),1,0)</f>
        <v>1</v>
      </c>
      <c r="L428" s="7">
        <f>IF(AND(H428&lt;0,I428&gt;0),1,0)</f>
        <v>0</v>
      </c>
      <c r="M428" s="7">
        <f>IF(AND(H428&lt;0,I428&lt;0),1,0)</f>
        <v>0</v>
      </c>
      <c r="N428" s="1">
        <v>45197</v>
      </c>
      <c r="O428">
        <v>2357.2199999999998</v>
      </c>
      <c r="P428">
        <v>2365.5700000000002</v>
      </c>
      <c r="Q428">
        <v>2332.2800000000002</v>
      </c>
      <c r="R428">
        <v>2345.5100000000002</v>
      </c>
      <c r="S428" s="8">
        <f t="shared" si="60"/>
        <v>-2.6768820899194523E-3</v>
      </c>
      <c r="T428" s="4">
        <f>SIGN(VLOOKUP(N428-0.5,C:M,7,TRUE))</f>
        <v>-1</v>
      </c>
      <c r="U428" s="4">
        <f>SIGN(VLOOKUP(N428-0.5,C:M,8,TRUE))</f>
        <v>0</v>
      </c>
      <c r="V428" s="4">
        <f>SIGN(VLOOKUP(N428-0.5,C:M,9,TRUE))</f>
        <v>1</v>
      </c>
      <c r="W428" s="4">
        <f>SIGN(VLOOKUP(N428-0.5,C:M,10,TRUE))</f>
        <v>0</v>
      </c>
      <c r="X428" s="4">
        <f t="shared" si="57"/>
        <v>-3.4166945940246052E-2</v>
      </c>
      <c r="Y428" s="8">
        <f t="shared" si="61"/>
        <v>-7.3976164291858822E-3</v>
      </c>
      <c r="Z428" s="8">
        <f>IF(T428=1,$Y428,0)</f>
        <v>0</v>
      </c>
      <c r="AA428" s="8">
        <f>IF(U428=1,$Y428,0)</f>
        <v>0</v>
      </c>
      <c r="AB428" s="8">
        <f>IF(V428=1,$Y428,0)</f>
        <v>-7.3976164291858822E-3</v>
      </c>
      <c r="AC428" s="8">
        <f>IF(W428=1,$Y428,0)</f>
        <v>0</v>
      </c>
      <c r="AD428" s="8">
        <f t="shared" si="58"/>
        <v>0</v>
      </c>
      <c r="AE428" s="8">
        <f t="shared" si="59"/>
        <v>-7.3976164291858822E-3</v>
      </c>
      <c r="AF428" s="8">
        <f>Z428+AF427</f>
        <v>9.931187673163254E-2</v>
      </c>
      <c r="AG428" s="8">
        <f>AA428+AG427</f>
        <v>-1.2703941144043789E-2</v>
      </c>
      <c r="AH428" s="8">
        <f>AB428+AH427</f>
        <v>1.6957134850213218E-2</v>
      </c>
      <c r="AI428" s="8">
        <f>AC428+AI427</f>
        <v>0.11201581787567634</v>
      </c>
      <c r="AJ428" s="8">
        <f t="shared" si="62"/>
        <v>8.5744492352365184E-2</v>
      </c>
      <c r="AK428" s="8">
        <f t="shared" si="63"/>
        <v>8.482778351999469E-2</v>
      </c>
    </row>
    <row r="429" spans="1:37" x14ac:dyDescent="0.15">
      <c r="A429" s="3">
        <v>45280</v>
      </c>
      <c r="B429" s="4">
        <v>5.518466666666666</v>
      </c>
      <c r="C429" s="5">
        <v>45280</v>
      </c>
      <c r="D429" s="4">
        <v>5.518466666666666</v>
      </c>
      <c r="E429" s="4">
        <f t="shared" si="54"/>
        <v>5.5014854036994647</v>
      </c>
      <c r="F429" s="4">
        <f t="shared" si="55"/>
        <v>5.4924984165791502</v>
      </c>
      <c r="G429" s="4">
        <f t="shared" si="56"/>
        <v>-4.493493560157269E-3</v>
      </c>
      <c r="H429" s="6">
        <f>(_xlfn.PERCENTRANK.INC(E400:E429,E429)-0.5)*2</f>
        <v>1</v>
      </c>
      <c r="I429" s="6">
        <f>(_xlfn.PERCENTRANK.INC(F400:F429,F429)-0.5)*2</f>
        <v>-0.93199999999999994</v>
      </c>
      <c r="J429" s="7">
        <f>IF(AND(H429&gt;0,I429&gt;0),1,0)</f>
        <v>0</v>
      </c>
      <c r="K429" s="7">
        <f>IF(AND(H429&gt;0,I429&lt;0),1,0)</f>
        <v>1</v>
      </c>
      <c r="L429" s="7">
        <f>IF(AND(H429&lt;0,I429&gt;0),1,0)</f>
        <v>0</v>
      </c>
      <c r="M429" s="7">
        <f>IF(AND(H429&lt;0,I429&lt;0),1,0)</f>
        <v>0</v>
      </c>
      <c r="N429" s="1">
        <v>45198</v>
      </c>
      <c r="O429">
        <v>2350.91</v>
      </c>
      <c r="P429">
        <v>2351.63</v>
      </c>
      <c r="Q429">
        <v>2315.83</v>
      </c>
      <c r="R429">
        <v>2323.39</v>
      </c>
      <c r="S429" s="8">
        <f t="shared" si="60"/>
        <v>-5.27455325809989E-3</v>
      </c>
      <c r="T429" s="4">
        <f>SIGN(VLOOKUP(N429-0.5,C:M,7,TRUE))</f>
        <v>-1</v>
      </c>
      <c r="U429" s="4">
        <f>SIGN(VLOOKUP(N429-0.5,C:M,8,TRUE))</f>
        <v>0</v>
      </c>
      <c r="V429" s="4">
        <f>SIGN(VLOOKUP(N429-0.5,C:M,9,TRUE))</f>
        <v>1</v>
      </c>
      <c r="W429" s="4">
        <f>SIGN(VLOOKUP(N429-0.5,C:M,10,TRUE))</f>
        <v>0</v>
      </c>
      <c r="X429" s="4">
        <f t="shared" si="57"/>
        <v>-5.0431153686725239E-2</v>
      </c>
      <c r="Y429" s="8">
        <f t="shared" si="61"/>
        <v>-4.3879746303869148E-3</v>
      </c>
      <c r="Z429" s="8">
        <f>IF(T429=1,$Y429,0)</f>
        <v>0</v>
      </c>
      <c r="AA429" s="8">
        <f>IF(U429=1,$Y429,0)</f>
        <v>0</v>
      </c>
      <c r="AB429" s="8">
        <f>IF(V429=1,$Y429,0)</f>
        <v>-4.3879746303869148E-3</v>
      </c>
      <c r="AC429" s="8">
        <f>IF(W429=1,$Y429,0)</f>
        <v>0</v>
      </c>
      <c r="AD429" s="8">
        <f t="shared" si="58"/>
        <v>0</v>
      </c>
      <c r="AE429" s="8">
        <f t="shared" si="59"/>
        <v>-4.3879746303869148E-3</v>
      </c>
      <c r="AF429" s="8">
        <f>Z429+AF428</f>
        <v>9.931187673163254E-2</v>
      </c>
      <c r="AG429" s="8">
        <f>AA429+AG428</f>
        <v>-1.2703941144043789E-2</v>
      </c>
      <c r="AH429" s="8">
        <f>AB429+AH428</f>
        <v>1.2569160219826302E-2</v>
      </c>
      <c r="AI429" s="8">
        <f>AC429+AI428</f>
        <v>0.11201581787567634</v>
      </c>
      <c r="AJ429" s="8">
        <f t="shared" si="62"/>
        <v>8.5744492352365184E-2</v>
      </c>
      <c r="AK429" s="8">
        <f t="shared" si="63"/>
        <v>8.0439808889607778E-2</v>
      </c>
    </row>
    <row r="430" spans="1:37" x14ac:dyDescent="0.15">
      <c r="A430" s="3">
        <v>45281</v>
      </c>
      <c r="B430" s="4">
        <v>6.4238999999999997</v>
      </c>
      <c r="C430" s="5">
        <v>45281</v>
      </c>
      <c r="D430" s="4">
        <v>6.4238999999999997</v>
      </c>
      <c r="E430" s="4">
        <f t="shared" si="54"/>
        <v>5.5144047463495687</v>
      </c>
      <c r="F430" s="4">
        <f t="shared" si="55"/>
        <v>5.4991536729894062</v>
      </c>
      <c r="G430" s="4">
        <f t="shared" si="56"/>
        <v>-7.6255366800812574E-3</v>
      </c>
      <c r="H430" s="6">
        <f>(_xlfn.PERCENTRANK.INC(E401:E430,E430)-0.5)*2</f>
        <v>1</v>
      </c>
      <c r="I430" s="6">
        <f>(_xlfn.PERCENTRANK.INC(F401:F430,F430)-0.5)*2</f>
        <v>-0.86399999999999999</v>
      </c>
      <c r="J430" s="7">
        <f>IF(AND(H430&gt;0,I430&gt;0),1,0)</f>
        <v>0</v>
      </c>
      <c r="K430" s="7">
        <f>IF(AND(H430&gt;0,I430&lt;0),1,0)</f>
        <v>1</v>
      </c>
      <c r="L430" s="7">
        <f>IF(AND(H430&lt;0,I430&gt;0),1,0)</f>
        <v>0</v>
      </c>
      <c r="M430" s="7">
        <f>IF(AND(H430&lt;0,I430&lt;0),1,0)</f>
        <v>0</v>
      </c>
      <c r="N430" s="1">
        <v>45201</v>
      </c>
      <c r="O430">
        <v>2338.5100000000002</v>
      </c>
      <c r="P430">
        <v>2355.98</v>
      </c>
      <c r="Q430">
        <v>2314.44</v>
      </c>
      <c r="R430">
        <v>2314.44</v>
      </c>
      <c r="S430" s="8">
        <f t="shared" si="60"/>
        <v>-1.4192797978199834E-2</v>
      </c>
      <c r="T430" s="4">
        <f>SIGN(VLOOKUP(N430-0.5,C:M,7,TRUE))</f>
        <v>-1</v>
      </c>
      <c r="U430" s="4">
        <f>SIGN(VLOOKUP(N430-0.5,C:M,8,TRUE))</f>
        <v>0</v>
      </c>
      <c r="V430" s="4">
        <f>SIGN(VLOOKUP(N430-0.5,C:M,9,TRUE))</f>
        <v>1</v>
      </c>
      <c r="W430" s="4">
        <f>SIGN(VLOOKUP(N430-0.5,C:M,10,TRUE))</f>
        <v>0</v>
      </c>
      <c r="X430" s="4">
        <f t="shared" si="57"/>
        <v>-5.9032208018032328E-2</v>
      </c>
      <c r="Y430" s="8">
        <f t="shared" si="61"/>
        <v>9.0861906282211356E-4</v>
      </c>
      <c r="Z430" s="8">
        <f>IF(T430=1,$Y430,0)</f>
        <v>0</v>
      </c>
      <c r="AA430" s="8">
        <f>IF(U430=1,$Y430,0)</f>
        <v>0</v>
      </c>
      <c r="AB430" s="8">
        <f>IF(V430=1,$Y430,0)</f>
        <v>9.0861906282211356E-4</v>
      </c>
      <c r="AC430" s="8">
        <f>IF(W430=1,$Y430,0)</f>
        <v>0</v>
      </c>
      <c r="AD430" s="8">
        <f t="shared" si="58"/>
        <v>0</v>
      </c>
      <c r="AE430" s="8">
        <f t="shared" si="59"/>
        <v>9.0861906282211356E-4</v>
      </c>
      <c r="AF430" s="8">
        <f>Z430+AF429</f>
        <v>9.931187673163254E-2</v>
      </c>
      <c r="AG430" s="8">
        <f>AA430+AG429</f>
        <v>-1.2703941144043789E-2</v>
      </c>
      <c r="AH430" s="8">
        <f>AB430+AH429</f>
        <v>1.3477779282648416E-2</v>
      </c>
      <c r="AI430" s="8">
        <f>AC430+AI429</f>
        <v>0.11201581787567634</v>
      </c>
      <c r="AJ430" s="8">
        <f t="shared" si="62"/>
        <v>8.5744492352365184E-2</v>
      </c>
      <c r="AK430" s="8">
        <f t="shared" si="63"/>
        <v>8.1348427952429886E-2</v>
      </c>
    </row>
    <row r="431" spans="1:37" x14ac:dyDescent="0.15">
      <c r="A431" s="3">
        <v>45282</v>
      </c>
      <c r="B431" s="4">
        <v>6.0866000000000007</v>
      </c>
      <c r="C431" s="5">
        <v>45282</v>
      </c>
      <c r="D431" s="4">
        <v>6.0866000000000007</v>
      </c>
      <c r="E431" s="4">
        <f t="shared" si="54"/>
        <v>5.5288418296829018</v>
      </c>
      <c r="F431" s="4">
        <f t="shared" si="55"/>
        <v>5.4990922768855119</v>
      </c>
      <c r="G431" s="4">
        <f t="shared" si="56"/>
        <v>-1.4874776398694944E-2</v>
      </c>
      <c r="H431" s="6">
        <f>(_xlfn.PERCENTRANK.INC(E402:E431,E431)-0.5)*2</f>
        <v>1</v>
      </c>
      <c r="I431" s="6">
        <f>(_xlfn.PERCENTRANK.INC(F402:F431,F431)-0.5)*2</f>
        <v>-0.86399999999999999</v>
      </c>
      <c r="J431" s="7">
        <f>IF(AND(H431&gt;0,I431&gt;0),1,0)</f>
        <v>0</v>
      </c>
      <c r="K431" s="7">
        <f>IF(AND(H431&gt;0,I431&lt;0),1,0)</f>
        <v>1</v>
      </c>
      <c r="L431" s="7">
        <f>IF(AND(H431&lt;0,I431&gt;0),1,0)</f>
        <v>0</v>
      </c>
      <c r="M431" s="7">
        <f>IF(AND(H431&lt;0,I431&lt;0),1,0)</f>
        <v>0</v>
      </c>
      <c r="N431" s="1">
        <v>45202</v>
      </c>
      <c r="O431">
        <v>2305.3200000000002</v>
      </c>
      <c r="P431">
        <v>2305.3200000000002</v>
      </c>
      <c r="Q431">
        <v>2271.12</v>
      </c>
      <c r="R431">
        <v>2275.4699999999998</v>
      </c>
      <c r="S431" s="8">
        <f t="shared" si="60"/>
        <v>-2.6421494629812914E-2</v>
      </c>
      <c r="T431" s="4">
        <f>SIGN(VLOOKUP(N431-0.5,C:M,7,TRUE))</f>
        <v>-1</v>
      </c>
      <c r="U431" s="4">
        <f>SIGN(VLOOKUP(N431-0.5,C:M,8,TRUE))</f>
        <v>0</v>
      </c>
      <c r="V431" s="4">
        <f>SIGN(VLOOKUP(N431-0.5,C:M,9,TRUE))</f>
        <v>1</v>
      </c>
      <c r="W431" s="4">
        <f>SIGN(VLOOKUP(N431-0.5,C:M,10,TRUE))</f>
        <v>0</v>
      </c>
      <c r="X431" s="4">
        <f t="shared" si="57"/>
        <v>-7.3933436355643867E-2</v>
      </c>
      <c r="Y431" s="8">
        <f t="shared" si="61"/>
        <v>6.6992952311890619E-3</v>
      </c>
      <c r="Z431" s="8">
        <f>IF(T431=1,$Y431,0)</f>
        <v>0</v>
      </c>
      <c r="AA431" s="8">
        <f>IF(U431=1,$Y431,0)</f>
        <v>0</v>
      </c>
      <c r="AB431" s="8">
        <f>IF(V431=1,$Y431,0)</f>
        <v>6.6992952311890619E-3</v>
      </c>
      <c r="AC431" s="8">
        <f>IF(W431=1,$Y431,0)</f>
        <v>0</v>
      </c>
      <c r="AD431" s="8">
        <f t="shared" si="58"/>
        <v>0</v>
      </c>
      <c r="AE431" s="8">
        <f t="shared" si="59"/>
        <v>6.6992952311890619E-3</v>
      </c>
      <c r="AF431" s="8">
        <f>Z431+AF430</f>
        <v>9.931187673163254E-2</v>
      </c>
      <c r="AG431" s="8">
        <f>AA431+AG430</f>
        <v>-1.2703941144043789E-2</v>
      </c>
      <c r="AH431" s="8">
        <f>AB431+AH430</f>
        <v>2.0177074513837476E-2</v>
      </c>
      <c r="AI431" s="8">
        <f>AC431+AI430</f>
        <v>0.11201581787567634</v>
      </c>
      <c r="AJ431" s="8">
        <f t="shared" si="62"/>
        <v>8.5744492352365184E-2</v>
      </c>
      <c r="AK431" s="8">
        <f t="shared" si="63"/>
        <v>8.8047723183618948E-2</v>
      </c>
    </row>
    <row r="432" spans="1:37" x14ac:dyDescent="0.15">
      <c r="A432" s="3">
        <v>45285</v>
      </c>
      <c r="B432" s="4">
        <v>5.4587777777777786</v>
      </c>
      <c r="C432" s="5">
        <v>45285</v>
      </c>
      <c r="D432" s="4">
        <v>5.4587777777777786</v>
      </c>
      <c r="E432" s="4">
        <f t="shared" si="54"/>
        <v>5.6105318296829028</v>
      </c>
      <c r="F432" s="4">
        <f t="shared" si="55"/>
        <v>5.4998463111900229</v>
      </c>
      <c r="G432" s="4">
        <f t="shared" si="56"/>
        <v>-5.5342759246439943E-2</v>
      </c>
      <c r="H432" s="6">
        <f>(_xlfn.PERCENTRANK.INC(E403:E432,E432)-0.5)*2</f>
        <v>1</v>
      </c>
      <c r="I432" s="6">
        <f>(_xlfn.PERCENTRANK.INC(F403:F432,F432)-0.5)*2</f>
        <v>-0.72599999999999998</v>
      </c>
      <c r="J432" s="7">
        <f>IF(AND(H432&gt;0,I432&gt;0),1,0)</f>
        <v>0</v>
      </c>
      <c r="K432" s="7">
        <f>IF(AND(H432&gt;0,I432&lt;0),1,0)</f>
        <v>1</v>
      </c>
      <c r="L432" s="7">
        <f>IF(AND(H432&lt;0,I432&gt;0),1,0)</f>
        <v>0</v>
      </c>
      <c r="M432" s="7">
        <f>IF(AND(H432&lt;0,I432&lt;0),1,0)</f>
        <v>0</v>
      </c>
      <c r="N432" s="1">
        <v>45203</v>
      </c>
      <c r="O432">
        <v>2244.41</v>
      </c>
      <c r="P432">
        <v>2248.4899999999998</v>
      </c>
      <c r="Q432">
        <v>2217.06</v>
      </c>
      <c r="R432">
        <v>2218.89</v>
      </c>
      <c r="S432" s="8">
        <f t="shared" si="60"/>
        <v>-4.5401686857571288E-3</v>
      </c>
      <c r="T432" s="4">
        <f>SIGN(VLOOKUP(N432-0.5,C:M,7,TRUE))</f>
        <v>-1</v>
      </c>
      <c r="U432" s="4">
        <f>SIGN(VLOOKUP(N432-0.5,C:M,8,TRUE))</f>
        <v>0</v>
      </c>
      <c r="V432" s="4">
        <f>SIGN(VLOOKUP(N432-0.5,C:M,9,TRUE))</f>
        <v>1</v>
      </c>
      <c r="W432" s="4">
        <f>SIGN(VLOOKUP(N432-0.5,C:M,10,TRUE))</f>
        <v>0</v>
      </c>
      <c r="X432" s="4">
        <f t="shared" si="57"/>
        <v>-8.6222231553093831E-2</v>
      </c>
      <c r="Y432" s="8">
        <f t="shared" si="61"/>
        <v>7.9296955180702348E-3</v>
      </c>
      <c r="Z432" s="8">
        <f>IF(T432=1,$Y432,0)</f>
        <v>0</v>
      </c>
      <c r="AA432" s="8">
        <f>IF(U432=1,$Y432,0)</f>
        <v>0</v>
      </c>
      <c r="AB432" s="8">
        <f>IF(V432=1,$Y432,0)</f>
        <v>7.9296955180702348E-3</v>
      </c>
      <c r="AC432" s="8">
        <f>IF(W432=1,$Y432,0)</f>
        <v>0</v>
      </c>
      <c r="AD432" s="8">
        <f t="shared" si="58"/>
        <v>0</v>
      </c>
      <c r="AE432" s="8">
        <f t="shared" si="59"/>
        <v>7.9296955180702348E-3</v>
      </c>
      <c r="AF432" s="8">
        <f>Z432+AF431</f>
        <v>9.931187673163254E-2</v>
      </c>
      <c r="AG432" s="8">
        <f>AA432+AG431</f>
        <v>-1.2703941144043789E-2</v>
      </c>
      <c r="AH432" s="8">
        <f>AB432+AH431</f>
        <v>2.8106770031907709E-2</v>
      </c>
      <c r="AI432" s="8">
        <f>AC432+AI431</f>
        <v>0.11201581787567634</v>
      </c>
      <c r="AJ432" s="8">
        <f t="shared" si="62"/>
        <v>8.5744492352365184E-2</v>
      </c>
      <c r="AK432" s="8">
        <f t="shared" si="63"/>
        <v>9.5977418701689188E-2</v>
      </c>
    </row>
    <row r="433" spans="1:37" x14ac:dyDescent="0.15">
      <c r="A433" s="3">
        <v>45286</v>
      </c>
      <c r="B433" s="4">
        <v>5.52285</v>
      </c>
      <c r="C433" s="5">
        <v>45286</v>
      </c>
      <c r="D433" s="4">
        <v>5.52285</v>
      </c>
      <c r="E433" s="4">
        <f t="shared" si="54"/>
        <v>5.6669634963495694</v>
      </c>
      <c r="F433" s="4">
        <f t="shared" si="55"/>
        <v>5.498155585972631</v>
      </c>
      <c r="G433" s="4">
        <f t="shared" si="56"/>
        <v>-8.4403955188469215E-2</v>
      </c>
      <c r="H433" s="6">
        <f>(_xlfn.PERCENTRANK.INC(E404:E433,E433)-0.5)*2</f>
        <v>1</v>
      </c>
      <c r="I433" s="6">
        <f>(_xlfn.PERCENTRANK.INC(F404:F433,F433)-0.5)*2</f>
        <v>-0.86399999999999999</v>
      </c>
      <c r="J433" s="7">
        <f>IF(AND(H433&gt;0,I433&gt;0),1,0)</f>
        <v>0</v>
      </c>
      <c r="K433" s="7">
        <f>IF(AND(H433&gt;0,I433&lt;0),1,0)</f>
        <v>1</v>
      </c>
      <c r="L433" s="7">
        <f>IF(AND(H433&lt;0,I433&gt;0),1,0)</f>
        <v>0</v>
      </c>
      <c r="M433" s="7">
        <f>IF(AND(H433&lt;0,I433&lt;0),1,0)</f>
        <v>0</v>
      </c>
      <c r="N433" s="1">
        <v>45204</v>
      </c>
      <c r="O433">
        <v>2234.2199999999998</v>
      </c>
      <c r="P433">
        <v>2265.87</v>
      </c>
      <c r="Q433">
        <v>2225.67</v>
      </c>
      <c r="R433">
        <v>2263.7600000000002</v>
      </c>
      <c r="S433" s="8">
        <f t="shared" si="60"/>
        <v>1.3440932405940353E-2</v>
      </c>
      <c r="T433" s="4">
        <f>SIGN(VLOOKUP(N433-0.5,C:M,7,TRUE))</f>
        <v>-1</v>
      </c>
      <c r="U433" s="4">
        <f>SIGN(VLOOKUP(N433-0.5,C:M,8,TRUE))</f>
        <v>0</v>
      </c>
      <c r="V433" s="4">
        <f>SIGN(VLOOKUP(N433-0.5,C:M,9,TRUE))</f>
        <v>1</v>
      </c>
      <c r="W433" s="4">
        <f>SIGN(VLOOKUP(N433-0.5,C:M,10,TRUE))</f>
        <v>0</v>
      </c>
      <c r="X433" s="4">
        <f t="shared" si="57"/>
        <v>-8.5270977191293618E-2</v>
      </c>
      <c r="Y433" s="8">
        <f t="shared" si="61"/>
        <v>2.1641623018300304E-3</v>
      </c>
      <c r="Z433" s="8">
        <f>IF(T433=1,$Y433,0)</f>
        <v>0</v>
      </c>
      <c r="AA433" s="8">
        <f>IF(U433=1,$Y433,0)</f>
        <v>0</v>
      </c>
      <c r="AB433" s="8">
        <f>IF(V433=1,$Y433,0)</f>
        <v>2.1641623018300304E-3</v>
      </c>
      <c r="AC433" s="8">
        <f>IF(W433=1,$Y433,0)</f>
        <v>0</v>
      </c>
      <c r="AD433" s="8">
        <f t="shared" si="58"/>
        <v>0</v>
      </c>
      <c r="AE433" s="8">
        <f t="shared" si="59"/>
        <v>2.1641623018300304E-3</v>
      </c>
      <c r="AF433" s="8">
        <f>Z433+AF432</f>
        <v>9.931187673163254E-2</v>
      </c>
      <c r="AG433" s="8">
        <f>AA433+AG432</f>
        <v>-1.2703941144043789E-2</v>
      </c>
      <c r="AH433" s="8">
        <f>AB433+AH432</f>
        <v>3.0270932333737739E-2</v>
      </c>
      <c r="AI433" s="8">
        <f>AC433+AI432</f>
        <v>0.11201581787567634</v>
      </c>
      <c r="AJ433" s="8">
        <f t="shared" si="62"/>
        <v>8.5744492352365184E-2</v>
      </c>
      <c r="AK433" s="8">
        <f t="shared" si="63"/>
        <v>9.8141581003519218E-2</v>
      </c>
    </row>
    <row r="434" spans="1:37" x14ac:dyDescent="0.15">
      <c r="A434" s="3">
        <v>45287</v>
      </c>
      <c r="B434" s="4">
        <v>5.7936090909090918</v>
      </c>
      <c r="C434" s="5">
        <v>45287</v>
      </c>
      <c r="D434" s="4">
        <v>5.7936090909090918</v>
      </c>
      <c r="E434" s="4">
        <f t="shared" si="54"/>
        <v>5.647315718571793</v>
      </c>
      <c r="F434" s="4">
        <f t="shared" si="55"/>
        <v>5.4810441140609871</v>
      </c>
      <c r="G434" s="4">
        <f t="shared" si="56"/>
        <v>-8.3135802255402957E-2</v>
      </c>
      <c r="H434" s="6">
        <f>(_xlfn.PERCENTRANK.INC(E405:E434,E434)-0.5)*2</f>
        <v>0.92999999999999994</v>
      </c>
      <c r="I434" s="6">
        <f>(_xlfn.PERCENTRANK.INC(F405:F434,F434)-0.5)*2</f>
        <v>-1</v>
      </c>
      <c r="J434" s="7">
        <f>IF(AND(H434&gt;0,I434&gt;0),1,0)</f>
        <v>0</v>
      </c>
      <c r="K434" s="7">
        <f>IF(AND(H434&gt;0,I434&lt;0),1,0)</f>
        <v>1</v>
      </c>
      <c r="L434" s="7">
        <f>IF(AND(H434&lt;0,I434&gt;0),1,0)</f>
        <v>0</v>
      </c>
      <c r="M434" s="7">
        <f>IF(AND(H434&lt;0,I434&lt;0),1,0)</f>
        <v>0</v>
      </c>
      <c r="N434" s="1">
        <v>45205</v>
      </c>
      <c r="O434">
        <v>2264.25</v>
      </c>
      <c r="P434">
        <v>2278.2399999999998</v>
      </c>
      <c r="Q434">
        <v>2256.8200000000002</v>
      </c>
      <c r="R434">
        <v>2264.08</v>
      </c>
      <c r="S434" s="8">
        <f t="shared" si="60"/>
        <v>9.7736557358949483E-3</v>
      </c>
      <c r="T434" s="4">
        <f>SIGN(VLOOKUP(N434-0.5,C:M,7,TRUE))</f>
        <v>-1</v>
      </c>
      <c r="U434" s="4">
        <f>SIGN(VLOOKUP(N434-0.5,C:M,8,TRUE))</f>
        <v>0</v>
      </c>
      <c r="V434" s="4">
        <f>SIGN(VLOOKUP(N434-0.5,C:M,9,TRUE))</f>
        <v>1</v>
      </c>
      <c r="W434" s="4">
        <f>SIGN(VLOOKUP(N434-0.5,C:M,10,TRUE))</f>
        <v>0</v>
      </c>
      <c r="X434" s="4">
        <f t="shared" si="57"/>
        <v>-6.588857970270956E-2</v>
      </c>
      <c r="Y434" s="8">
        <f t="shared" si="61"/>
        <v>1.0633327068815036E-3</v>
      </c>
      <c r="Z434" s="8">
        <f>IF(T434=1,$Y434,0)</f>
        <v>0</v>
      </c>
      <c r="AA434" s="8">
        <f>IF(U434=1,$Y434,0)</f>
        <v>0</v>
      </c>
      <c r="AB434" s="8">
        <f>IF(V434=1,$Y434,0)</f>
        <v>1.0633327068815036E-3</v>
      </c>
      <c r="AC434" s="8">
        <f>IF(W434=1,$Y434,0)</f>
        <v>0</v>
      </c>
      <c r="AD434" s="8">
        <f t="shared" si="58"/>
        <v>0</v>
      </c>
      <c r="AE434" s="8">
        <f t="shared" si="59"/>
        <v>1.0633327068815036E-3</v>
      </c>
      <c r="AF434" s="8">
        <f>Z434+AF433</f>
        <v>9.931187673163254E-2</v>
      </c>
      <c r="AG434" s="8">
        <f>AA434+AG433</f>
        <v>-1.2703941144043789E-2</v>
      </c>
      <c r="AH434" s="8">
        <f>AB434+AH433</f>
        <v>3.1334265040619244E-2</v>
      </c>
      <c r="AI434" s="8">
        <f>AC434+AI433</f>
        <v>0.11201581787567634</v>
      </c>
      <c r="AJ434" s="8">
        <f t="shared" si="62"/>
        <v>8.5744492352365184E-2</v>
      </c>
      <c r="AK434" s="8">
        <f t="shared" si="63"/>
        <v>9.9204913710400716E-2</v>
      </c>
    </row>
    <row r="435" spans="1:37" x14ac:dyDescent="0.15">
      <c r="A435" s="3">
        <v>45288</v>
      </c>
      <c r="B435" s="4">
        <v>5.6465222222222229</v>
      </c>
      <c r="C435" s="5">
        <v>45288</v>
      </c>
      <c r="D435" s="4">
        <v>5.6465222222222229</v>
      </c>
      <c r="E435" s="4">
        <f t="shared" si="54"/>
        <v>5.6352782185717931</v>
      </c>
      <c r="F435" s="4">
        <f t="shared" si="55"/>
        <v>5.4826072164928226</v>
      </c>
      <c r="G435" s="4">
        <f t="shared" si="56"/>
        <v>-7.6335501039485276E-2</v>
      </c>
      <c r="H435" s="6">
        <f>(_xlfn.PERCENTRANK.INC(E406:E435,E435)-0.5)*2</f>
        <v>0.8620000000000001</v>
      </c>
      <c r="I435" s="6">
        <f>(_xlfn.PERCENTRANK.INC(F406:F435,F435)-0.5)*2</f>
        <v>-0.93199999999999994</v>
      </c>
      <c r="J435" s="7">
        <f>IF(AND(H435&gt;0,I435&gt;0),1,0)</f>
        <v>0</v>
      </c>
      <c r="K435" s="7">
        <f>IF(AND(H435&gt;0,I435&lt;0),1,0)</f>
        <v>1</v>
      </c>
      <c r="L435" s="7">
        <f>IF(AND(H435&lt;0,I435&gt;0),1,0)</f>
        <v>0</v>
      </c>
      <c r="M435" s="7">
        <f>IF(AND(H435&lt;0,I435&lt;0),1,0)</f>
        <v>0</v>
      </c>
      <c r="N435" s="1">
        <v>45209</v>
      </c>
      <c r="O435">
        <v>2286.38</v>
      </c>
      <c r="P435">
        <v>2315.91</v>
      </c>
      <c r="Q435">
        <v>2286.2600000000002</v>
      </c>
      <c r="R435">
        <v>2312.19</v>
      </c>
      <c r="S435" s="8">
        <f t="shared" si="60"/>
        <v>1.2290170487845309E-2</v>
      </c>
      <c r="T435" s="4">
        <f>SIGN(VLOOKUP(N435-0.5,C:M,7,TRUE))</f>
        <v>1</v>
      </c>
      <c r="U435" s="4">
        <f>SIGN(VLOOKUP(N435-0.5,C:M,8,TRUE))</f>
        <v>1</v>
      </c>
      <c r="V435" s="4">
        <f>SIGN(VLOOKUP(N435-0.5,C:M,9,TRUE))</f>
        <v>0</v>
      </c>
      <c r="W435" s="4">
        <f>SIGN(VLOOKUP(N435-0.5,C:M,10,TRUE))</f>
        <v>0</v>
      </c>
      <c r="X435" s="4">
        <f t="shared" si="57"/>
        <v>-4.5593903776783407E-2</v>
      </c>
      <c r="Y435" s="8">
        <f t="shared" si="61"/>
        <v>-1.607051646769797E-3</v>
      </c>
      <c r="Z435" s="8">
        <f>IF(T435=1,$Y435,0)</f>
        <v>-1.607051646769797E-3</v>
      </c>
      <c r="AA435" s="8">
        <f>IF(U435=1,$Y435,0)</f>
        <v>-1.607051646769797E-3</v>
      </c>
      <c r="AB435" s="8">
        <f>IF(V435=1,$Y435,0)</f>
        <v>0</v>
      </c>
      <c r="AC435" s="8">
        <f>IF(W435=1,$Y435,0)</f>
        <v>0</v>
      </c>
      <c r="AD435" s="8">
        <f t="shared" si="58"/>
        <v>0</v>
      </c>
      <c r="AE435" s="8">
        <f t="shared" si="59"/>
        <v>-1.607051646769797E-3</v>
      </c>
      <c r="AF435" s="8">
        <f>Z435+AF434</f>
        <v>9.7704825084862737E-2</v>
      </c>
      <c r="AG435" s="8">
        <f>AA435+AG434</f>
        <v>-1.4310992790813586E-2</v>
      </c>
      <c r="AH435" s="8">
        <f>AB435+AH434</f>
        <v>3.1334265040619244E-2</v>
      </c>
      <c r="AI435" s="8">
        <f>AC435+AI434</f>
        <v>0.11201581787567634</v>
      </c>
      <c r="AJ435" s="8">
        <f t="shared" si="62"/>
        <v>8.5744492352365184E-2</v>
      </c>
      <c r="AK435" s="8">
        <f t="shared" si="63"/>
        <v>9.7597862063630914E-2</v>
      </c>
    </row>
    <row r="436" spans="1:37" x14ac:dyDescent="0.15">
      <c r="A436" s="3">
        <v>45289</v>
      </c>
      <c r="B436" s="4">
        <v>6.3079999999999998</v>
      </c>
      <c r="C436" s="5">
        <v>45289</v>
      </c>
      <c r="D436" s="4">
        <v>6.3079999999999998</v>
      </c>
      <c r="E436" s="4">
        <f t="shared" si="54"/>
        <v>5.6532986731172468</v>
      </c>
      <c r="F436" s="4">
        <f t="shared" si="55"/>
        <v>5.4798892835132218</v>
      </c>
      <c r="G436" s="4">
        <f t="shared" si="56"/>
        <v>-8.6704694802012483E-2</v>
      </c>
      <c r="H436" s="6">
        <f>(_xlfn.PERCENTRANK.INC(E407:E436,E436)-0.5)*2</f>
        <v>0.92999999999999994</v>
      </c>
      <c r="I436" s="6">
        <f>(_xlfn.PERCENTRANK.INC(F407:F436,F436)-0.5)*2</f>
        <v>-1</v>
      </c>
      <c r="J436" s="7">
        <f>IF(AND(H436&gt;0,I436&gt;0),1,0)</f>
        <v>0</v>
      </c>
      <c r="K436" s="7">
        <f>IF(AND(H436&gt;0,I436&lt;0),1,0)</f>
        <v>1</v>
      </c>
      <c r="L436" s="7">
        <f>IF(AND(H436&lt;0,I436&gt;0),1,0)</f>
        <v>0</v>
      </c>
      <c r="M436" s="7">
        <f>IF(AND(H436&lt;0,I436&lt;0),1,0)</f>
        <v>0</v>
      </c>
      <c r="N436" s="1">
        <v>45210</v>
      </c>
      <c r="O436">
        <v>2314.48</v>
      </c>
      <c r="P436">
        <v>2320.1999999999998</v>
      </c>
      <c r="Q436">
        <v>2306.6799999999998</v>
      </c>
      <c r="R436">
        <v>2307.84</v>
      </c>
      <c r="S436" s="8">
        <f t="shared" si="60"/>
        <v>2.5318862120218277E-3</v>
      </c>
      <c r="T436" s="4">
        <f>SIGN(VLOOKUP(N436-0.5,C:M,7,TRUE))</f>
        <v>-1</v>
      </c>
      <c r="U436" s="4">
        <f>SIGN(VLOOKUP(N436-0.5,C:M,8,TRUE))</f>
        <v>0</v>
      </c>
      <c r="V436" s="4">
        <f>SIGN(VLOOKUP(N436-0.5,C:M,9,TRUE))</f>
        <v>1</v>
      </c>
      <c r="W436" s="4">
        <f>SIGN(VLOOKUP(N436-0.5,C:M,10,TRUE))</f>
        <v>0</v>
      </c>
      <c r="X436" s="4">
        <f t="shared" si="57"/>
        <v>-5.1003487110117263E-2</v>
      </c>
      <c r="Y436" s="8">
        <f t="shared" si="61"/>
        <v>-4.7523329032878037E-3</v>
      </c>
      <c r="Z436" s="8">
        <f>IF(T436=1,$Y436,0)</f>
        <v>0</v>
      </c>
      <c r="AA436" s="8">
        <f>IF(U436=1,$Y436,0)</f>
        <v>0</v>
      </c>
      <c r="AB436" s="8">
        <f>IF(V436=1,$Y436,0)</f>
        <v>-4.7523329032878037E-3</v>
      </c>
      <c r="AC436" s="8">
        <f>IF(W436=1,$Y436,0)</f>
        <v>0</v>
      </c>
      <c r="AD436" s="8">
        <f t="shared" si="58"/>
        <v>0</v>
      </c>
      <c r="AE436" s="8">
        <f t="shared" si="59"/>
        <v>-4.7523329032878037E-3</v>
      </c>
      <c r="AF436" s="8">
        <f>Z436+AF435</f>
        <v>9.7704825084862737E-2</v>
      </c>
      <c r="AG436" s="8">
        <f>AA436+AG435</f>
        <v>-1.4310992790813586E-2</v>
      </c>
      <c r="AH436" s="8">
        <f>AB436+AH435</f>
        <v>2.658193213733144E-2</v>
      </c>
      <c r="AI436" s="8">
        <f>AC436+AI435</f>
        <v>0.11201581787567634</v>
      </c>
      <c r="AJ436" s="8">
        <f t="shared" si="62"/>
        <v>8.5744492352365184E-2</v>
      </c>
      <c r="AK436" s="8">
        <f t="shared" si="63"/>
        <v>9.284552916034311E-2</v>
      </c>
    </row>
    <row r="437" spans="1:37" x14ac:dyDescent="0.15">
      <c r="A437" s="3">
        <v>45296</v>
      </c>
      <c r="B437" s="4">
        <v>5.7729777777777773</v>
      </c>
      <c r="C437" s="5">
        <v>45296</v>
      </c>
      <c r="D437" s="4">
        <v>5.7729777777777773</v>
      </c>
      <c r="E437" s="4">
        <f t="shared" ref="E437:E500" si="64">AVERAGE(D416:D435)</f>
        <v>5.688992284228358</v>
      </c>
      <c r="F437" s="4">
        <f t="shared" ref="F437:F500" si="65">AVERAGE(D389:D408)</f>
        <v>5.4921232741964516</v>
      </c>
      <c r="G437" s="4">
        <f t="shared" ref="G437:G500" si="66">AVERAGE(-E437,F437)</f>
        <v>-9.8434505015953189E-2</v>
      </c>
      <c r="H437" s="6">
        <f>(_xlfn.PERCENTRANK.INC(E408:E437,E437)-0.5)*2</f>
        <v>1</v>
      </c>
      <c r="I437" s="6">
        <f>(_xlfn.PERCENTRANK.INC(F408:F437,F437)-0.5)*2</f>
        <v>-0.72599999999999998</v>
      </c>
      <c r="J437" s="7">
        <f>IF(AND(H437&gt;0,I437&gt;0),1,0)</f>
        <v>0</v>
      </c>
      <c r="K437" s="7">
        <f>IF(AND(H437&gt;0,I437&lt;0),1,0)</f>
        <v>1</v>
      </c>
      <c r="L437" s="7">
        <f>IF(AND(H437&lt;0,I437&gt;0),1,0)</f>
        <v>0</v>
      </c>
      <c r="M437" s="7">
        <f>IF(AND(H437&lt;0,I437&lt;0),1,0)</f>
        <v>0</v>
      </c>
      <c r="N437" s="1">
        <v>45211</v>
      </c>
      <c r="O437">
        <v>2320.34</v>
      </c>
      <c r="P437">
        <v>2343.23</v>
      </c>
      <c r="Q437">
        <v>2320</v>
      </c>
      <c r="R437">
        <v>2342.4899999999998</v>
      </c>
      <c r="S437" s="8">
        <f t="shared" si="60"/>
        <v>1.6118327486487338E-3</v>
      </c>
      <c r="T437" s="4">
        <f>SIGN(VLOOKUP(N437-0.5,C:M,7,TRUE))</f>
        <v>1</v>
      </c>
      <c r="U437" s="4">
        <f>SIGN(VLOOKUP(N437-0.5,C:M,8,TRUE))</f>
        <v>1</v>
      </c>
      <c r="V437" s="4">
        <f>SIGN(VLOOKUP(N437-0.5,C:M,9,TRUE))</f>
        <v>0</v>
      </c>
      <c r="W437" s="4">
        <f>SIGN(VLOOKUP(N437-0.5,C:M,10,TRUE))</f>
        <v>0</v>
      </c>
      <c r="X437" s="4">
        <f t="shared" si="57"/>
        <v>-4.9465405969765897E-2</v>
      </c>
      <c r="Y437" s="8">
        <f t="shared" si="61"/>
        <v>-6.5773303814351093E-3</v>
      </c>
      <c r="Z437" s="8">
        <f>IF(T437=1,$Y437,0)</f>
        <v>-6.5773303814351093E-3</v>
      </c>
      <c r="AA437" s="8">
        <f>IF(U437=1,$Y437,0)</f>
        <v>-6.5773303814351093E-3</v>
      </c>
      <c r="AB437" s="8">
        <f>IF(V437=1,$Y437,0)</f>
        <v>0</v>
      </c>
      <c r="AC437" s="8">
        <f>IF(W437=1,$Y437,0)</f>
        <v>0</v>
      </c>
      <c r="AD437" s="8">
        <f t="shared" si="58"/>
        <v>0</v>
      </c>
      <c r="AE437" s="8">
        <f t="shared" si="59"/>
        <v>-6.5773303814351093E-3</v>
      </c>
      <c r="AF437" s="8">
        <f>Z437+AF436</f>
        <v>9.1127494703427625E-2</v>
      </c>
      <c r="AG437" s="8">
        <f>AA437+AG436</f>
        <v>-2.0888323172248695E-2</v>
      </c>
      <c r="AH437" s="8">
        <f>AB437+AH436</f>
        <v>2.658193213733144E-2</v>
      </c>
      <c r="AI437" s="8">
        <f>AC437+AI436</f>
        <v>0.11201581787567634</v>
      </c>
      <c r="AJ437" s="8">
        <f t="shared" si="62"/>
        <v>8.5744492352365184E-2</v>
      </c>
      <c r="AK437" s="8">
        <f t="shared" si="63"/>
        <v>8.6268198778907998E-2</v>
      </c>
    </row>
    <row r="438" spans="1:37" x14ac:dyDescent="0.15">
      <c r="A438" s="3">
        <v>45300</v>
      </c>
      <c r="B438" s="4">
        <v>5.7638307692307693</v>
      </c>
      <c r="C438" s="5">
        <v>45300</v>
      </c>
      <c r="D438" s="4">
        <v>5.7638307692307693</v>
      </c>
      <c r="E438" s="4">
        <f t="shared" si="64"/>
        <v>5.7304081175616917</v>
      </c>
      <c r="F438" s="4">
        <f t="shared" si="65"/>
        <v>5.4611631908631182</v>
      </c>
      <c r="G438" s="4">
        <f t="shared" si="66"/>
        <v>-0.13462246334928674</v>
      </c>
      <c r="H438" s="6">
        <f>(_xlfn.PERCENTRANK.INC(E409:E438,E438)-0.5)*2</f>
        <v>1</v>
      </c>
      <c r="I438" s="6">
        <f>(_xlfn.PERCENTRANK.INC(F409:F438,F438)-0.5)*2</f>
        <v>-1</v>
      </c>
      <c r="J438" s="7">
        <f>IF(AND(H438&gt;0,I438&gt;0),1,0)</f>
        <v>0</v>
      </c>
      <c r="K438" s="7">
        <f>IF(AND(H438&gt;0,I438&lt;0),1,0)</f>
        <v>1</v>
      </c>
      <c r="L438" s="7">
        <f>IF(AND(H438&lt;0,I438&gt;0),1,0)</f>
        <v>0</v>
      </c>
      <c r="M438" s="7">
        <f>IF(AND(H438&lt;0,I438&lt;0),1,0)</f>
        <v>0</v>
      </c>
      <c r="N438" s="1">
        <v>45212</v>
      </c>
      <c r="O438">
        <v>2324.08</v>
      </c>
      <c r="P438">
        <v>2331.1</v>
      </c>
      <c r="Q438">
        <v>2303.7399999999998</v>
      </c>
      <c r="R438">
        <v>2308.75</v>
      </c>
      <c r="S438" s="8">
        <f t="shared" si="60"/>
        <v>-1.5386733675260666E-2</v>
      </c>
      <c r="T438" s="4">
        <f>SIGN(VLOOKUP(N438-0.5,C:M,7,TRUE))</f>
        <v>-1</v>
      </c>
      <c r="U438" s="4">
        <f>SIGN(VLOOKUP(N438-0.5,C:M,8,TRUE))</f>
        <v>0</v>
      </c>
      <c r="V438" s="4">
        <f>SIGN(VLOOKUP(N438-0.5,C:M,9,TRUE))</f>
        <v>1</v>
      </c>
      <c r="W438" s="4">
        <f>SIGN(VLOOKUP(N438-0.5,C:M,10,TRUE))</f>
        <v>0</v>
      </c>
      <c r="X438" s="4">
        <f t="shared" si="57"/>
        <v>-4.7733521911795584E-2</v>
      </c>
      <c r="Y438" s="8">
        <f t="shared" si="61"/>
        <v>-3.7027999464087856E-3</v>
      </c>
      <c r="Z438" s="8">
        <f>IF(T438=1,$Y438,0)</f>
        <v>0</v>
      </c>
      <c r="AA438" s="8">
        <f>IF(U438=1,$Y438,0)</f>
        <v>0</v>
      </c>
      <c r="AB438" s="8">
        <f>IF(V438=1,$Y438,0)</f>
        <v>-3.7027999464087856E-3</v>
      </c>
      <c r="AC438" s="8">
        <f>IF(W438=1,$Y438,0)</f>
        <v>0</v>
      </c>
      <c r="AD438" s="8">
        <f t="shared" si="58"/>
        <v>0</v>
      </c>
      <c r="AE438" s="8">
        <f t="shared" si="59"/>
        <v>-3.7027999464087856E-3</v>
      </c>
      <c r="AF438" s="8">
        <f>Z438+AF437</f>
        <v>9.1127494703427625E-2</v>
      </c>
      <c r="AG438" s="8">
        <f>AA438+AG437</f>
        <v>-2.0888323172248695E-2</v>
      </c>
      <c r="AH438" s="8">
        <f>AB438+AH437</f>
        <v>2.2879132190922656E-2</v>
      </c>
      <c r="AI438" s="8">
        <f>AC438+AI437</f>
        <v>0.11201581787567634</v>
      </c>
      <c r="AJ438" s="8">
        <f t="shared" si="62"/>
        <v>8.5744492352365184E-2</v>
      </c>
      <c r="AK438" s="8">
        <f t="shared" si="63"/>
        <v>8.2565398832499207E-2</v>
      </c>
    </row>
    <row r="439" spans="1:37" x14ac:dyDescent="0.15">
      <c r="A439" s="3">
        <v>45301</v>
      </c>
      <c r="B439" s="4">
        <v>5.7803045454545456</v>
      </c>
      <c r="C439" s="5">
        <v>45301</v>
      </c>
      <c r="D439" s="4">
        <v>5.7803045454545456</v>
      </c>
      <c r="E439" s="4">
        <f t="shared" si="64"/>
        <v>5.7541370064505797</v>
      </c>
      <c r="F439" s="4">
        <f t="shared" si="65"/>
        <v>5.415653190863118</v>
      </c>
      <c r="G439" s="4">
        <f t="shared" si="66"/>
        <v>-0.16924190779373083</v>
      </c>
      <c r="H439" s="6">
        <f>(_xlfn.PERCENTRANK.INC(E410:E439,E439)-0.5)*2</f>
        <v>1</v>
      </c>
      <c r="I439" s="6">
        <f>(_xlfn.PERCENTRANK.INC(F410:F439,F439)-0.5)*2</f>
        <v>-1</v>
      </c>
      <c r="J439" s="7">
        <f>IF(AND(H439&gt;0,I439&gt;0),1,0)</f>
        <v>0</v>
      </c>
      <c r="K439" s="7">
        <f>IF(AND(H439&gt;0,I439&lt;0),1,0)</f>
        <v>1</v>
      </c>
      <c r="L439" s="7">
        <f>IF(AND(H439&lt;0,I439&gt;0),1,0)</f>
        <v>0</v>
      </c>
      <c r="M439" s="7">
        <f>IF(AND(H439&lt;0,I439&lt;0),1,0)</f>
        <v>0</v>
      </c>
      <c r="N439" s="1">
        <v>45215</v>
      </c>
      <c r="O439">
        <v>2288.3200000000002</v>
      </c>
      <c r="P439">
        <v>2292.13</v>
      </c>
      <c r="Q439">
        <v>2266.36</v>
      </c>
      <c r="R439">
        <v>2273.54</v>
      </c>
      <c r="S439" s="8">
        <f t="shared" si="60"/>
        <v>4.2695077611523136E-3</v>
      </c>
      <c r="T439" s="4">
        <f>SIGN(VLOOKUP(N439-0.5,C:M,7,TRUE))</f>
        <v>-1</v>
      </c>
      <c r="U439" s="4">
        <f>SIGN(VLOOKUP(N439-0.5,C:M,8,TRUE))</f>
        <v>0</v>
      </c>
      <c r="V439" s="4">
        <f>SIGN(VLOOKUP(N439-0.5,C:M,9,TRUE))</f>
        <v>1</v>
      </c>
      <c r="W439" s="4">
        <f>SIGN(VLOOKUP(N439-0.5,C:M,10,TRUE))</f>
        <v>0</v>
      </c>
      <c r="X439" s="4">
        <f t="shared" si="57"/>
        <v>-6.5796248346525754E-2</v>
      </c>
      <c r="Y439" s="8">
        <f t="shared" si="61"/>
        <v>-4.5771818063781392E-3</v>
      </c>
      <c r="Z439" s="8">
        <f>IF(T439=1,$Y439,0)</f>
        <v>0</v>
      </c>
      <c r="AA439" s="8">
        <f>IF(U439=1,$Y439,0)</f>
        <v>0</v>
      </c>
      <c r="AB439" s="8">
        <f>IF(V439=1,$Y439,0)</f>
        <v>-4.5771818063781392E-3</v>
      </c>
      <c r="AC439" s="8">
        <f>IF(W439=1,$Y439,0)</f>
        <v>0</v>
      </c>
      <c r="AD439" s="8">
        <f t="shared" si="58"/>
        <v>0</v>
      </c>
      <c r="AE439" s="8">
        <f t="shared" si="59"/>
        <v>-4.5771818063781392E-3</v>
      </c>
      <c r="AF439" s="8">
        <f>Z439+AF438</f>
        <v>9.1127494703427625E-2</v>
      </c>
      <c r="AG439" s="8">
        <f>AA439+AG438</f>
        <v>-2.0888323172248695E-2</v>
      </c>
      <c r="AH439" s="8">
        <f>AB439+AH438</f>
        <v>1.8301950384544519E-2</v>
      </c>
      <c r="AI439" s="8">
        <f>AC439+AI438</f>
        <v>0.11201581787567634</v>
      </c>
      <c r="AJ439" s="8">
        <f t="shared" si="62"/>
        <v>8.5744492352365184E-2</v>
      </c>
      <c r="AK439" s="8">
        <f t="shared" si="63"/>
        <v>7.7988217026121062E-2</v>
      </c>
    </row>
    <row r="440" spans="1:37" x14ac:dyDescent="0.15">
      <c r="A440" s="3">
        <v>45302</v>
      </c>
      <c r="B440" s="4">
        <v>5.6720179999999996</v>
      </c>
      <c r="C440" s="5">
        <v>45302</v>
      </c>
      <c r="D440" s="4">
        <v>5.6720179999999996</v>
      </c>
      <c r="E440" s="4">
        <f t="shared" si="64"/>
        <v>5.777631044912118</v>
      </c>
      <c r="F440" s="4">
        <f t="shared" si="65"/>
        <v>5.4290215241964521</v>
      </c>
      <c r="G440" s="4">
        <f t="shared" si="66"/>
        <v>-0.17430476035783293</v>
      </c>
      <c r="H440" s="6">
        <f>(_xlfn.PERCENTRANK.INC(E411:E440,E440)-0.5)*2</f>
        <v>1</v>
      </c>
      <c r="I440" s="6">
        <f>(_xlfn.PERCENTRANK.INC(F411:F440,F440)-0.5)*2</f>
        <v>-0.93199999999999994</v>
      </c>
      <c r="J440" s="7">
        <f>IF(AND(H440&gt;0,I440&gt;0),1,0)</f>
        <v>0</v>
      </c>
      <c r="K440" s="7">
        <f>IF(AND(H440&gt;0,I440&lt;0),1,0)</f>
        <v>1</v>
      </c>
      <c r="L440" s="7">
        <f>IF(AND(H440&lt;0,I440&gt;0),1,0)</f>
        <v>0</v>
      </c>
      <c r="M440" s="7">
        <f>IF(AND(H440&lt;0,I440&lt;0),1,0)</f>
        <v>0</v>
      </c>
      <c r="N440" s="1">
        <v>45216</v>
      </c>
      <c r="O440">
        <v>2298.09</v>
      </c>
      <c r="P440">
        <v>2310.0500000000002</v>
      </c>
      <c r="Q440">
        <v>2281.85</v>
      </c>
      <c r="R440">
        <v>2292.08</v>
      </c>
      <c r="S440" s="8">
        <f t="shared" si="60"/>
        <v>-1.0617512804111939E-3</v>
      </c>
      <c r="T440" s="4">
        <f>SIGN(VLOOKUP(N440-0.5,C:M,7,TRUE))</f>
        <v>-1</v>
      </c>
      <c r="U440" s="4">
        <f>SIGN(VLOOKUP(N440-0.5,C:M,8,TRUE))</f>
        <v>0</v>
      </c>
      <c r="V440" s="4">
        <f>SIGN(VLOOKUP(N440-0.5,C:M,9,TRUE))</f>
        <v>1</v>
      </c>
      <c r="W440" s="4">
        <f>SIGN(VLOOKUP(N440-0.5,C:M,10,TRUE))</f>
        <v>0</v>
      </c>
      <c r="X440" s="4">
        <f t="shared" si="57"/>
        <v>-6.3996470266815653E-2</v>
      </c>
      <c r="Y440" s="8">
        <f t="shared" si="61"/>
        <v>-3.3932531138158419E-3</v>
      </c>
      <c r="Z440" s="8">
        <f>IF(T440=1,$Y440,0)</f>
        <v>0</v>
      </c>
      <c r="AA440" s="8">
        <f>IF(U440=1,$Y440,0)</f>
        <v>0</v>
      </c>
      <c r="AB440" s="8">
        <f>IF(V440=1,$Y440,0)</f>
        <v>-3.3932531138158419E-3</v>
      </c>
      <c r="AC440" s="8">
        <f>IF(W440=1,$Y440,0)</f>
        <v>0</v>
      </c>
      <c r="AD440" s="8">
        <f t="shared" si="58"/>
        <v>0</v>
      </c>
      <c r="AE440" s="8">
        <f t="shared" si="59"/>
        <v>-3.3932531138158419E-3</v>
      </c>
      <c r="AF440" s="8">
        <f>Z440+AF439</f>
        <v>9.1127494703427625E-2</v>
      </c>
      <c r="AG440" s="8">
        <f>AA440+AG439</f>
        <v>-2.0888323172248695E-2</v>
      </c>
      <c r="AH440" s="8">
        <f>AB440+AH439</f>
        <v>1.4908697270728678E-2</v>
      </c>
      <c r="AI440" s="8">
        <f>AC440+AI439</f>
        <v>0.11201581787567634</v>
      </c>
      <c r="AJ440" s="8">
        <f t="shared" si="62"/>
        <v>8.5744492352365184E-2</v>
      </c>
      <c r="AK440" s="8">
        <f t="shared" si="63"/>
        <v>7.4594963912305218E-2</v>
      </c>
    </row>
    <row r="441" spans="1:37" x14ac:dyDescent="0.15">
      <c r="A441" s="3">
        <v>45303</v>
      </c>
      <c r="B441" s="4">
        <v>5.6292318518518529</v>
      </c>
      <c r="C441" s="5">
        <v>45303</v>
      </c>
      <c r="D441" s="4">
        <v>5.6292318518518529</v>
      </c>
      <c r="E441" s="4">
        <f t="shared" si="64"/>
        <v>5.7234862721848447</v>
      </c>
      <c r="F441" s="4">
        <f t="shared" si="65"/>
        <v>5.4321815241964506</v>
      </c>
      <c r="G441" s="4">
        <f t="shared" si="66"/>
        <v>-0.14565237399419706</v>
      </c>
      <c r="H441" s="6">
        <f>(_xlfn.PERCENTRANK.INC(E412:E441,E441)-0.5)*2</f>
        <v>0.79200000000000004</v>
      </c>
      <c r="I441" s="6">
        <f>(_xlfn.PERCENTRANK.INC(F412:F441,F441)-0.5)*2</f>
        <v>-0.86399999999999999</v>
      </c>
      <c r="J441" s="7">
        <f>IF(AND(H441&gt;0,I441&gt;0),1,0)</f>
        <v>0</v>
      </c>
      <c r="K441" s="7">
        <f>IF(AND(H441&gt;0,I441&lt;0),1,0)</f>
        <v>1</v>
      </c>
      <c r="L441" s="7">
        <f>IF(AND(H441&lt;0,I441&gt;0),1,0)</f>
        <v>0</v>
      </c>
      <c r="M441" s="7">
        <f>IF(AND(H441&lt;0,I441&lt;0),1,0)</f>
        <v>0</v>
      </c>
      <c r="N441" s="1">
        <v>45217</v>
      </c>
      <c r="O441">
        <v>2295.65</v>
      </c>
      <c r="P441">
        <v>2298.48</v>
      </c>
      <c r="Q441">
        <v>2279.33</v>
      </c>
      <c r="R441">
        <v>2295.34</v>
      </c>
      <c r="S441" s="8">
        <f t="shared" si="60"/>
        <v>-1.3194520070568205E-2</v>
      </c>
      <c r="T441" s="4">
        <f>SIGN(VLOOKUP(N441-0.5,C:M,7,TRUE))</f>
        <v>-1</v>
      </c>
      <c r="U441" s="4">
        <f>SIGN(VLOOKUP(N441-0.5,C:M,8,TRUE))</f>
        <v>0</v>
      </c>
      <c r="V441" s="4">
        <f>SIGN(VLOOKUP(N441-0.5,C:M,9,TRUE))</f>
        <v>1</v>
      </c>
      <c r="W441" s="4">
        <f>SIGN(VLOOKUP(N441-0.5,C:M,10,TRUE))</f>
        <v>0</v>
      </c>
      <c r="X441" s="4">
        <f t="shared" si="57"/>
        <v>-6.3996470266815653E-2</v>
      </c>
      <c r="Y441" s="8">
        <f t="shared" si="61"/>
        <v>-2.5011165607300213E-3</v>
      </c>
      <c r="Z441" s="8">
        <f>IF(T441=1,$Y441,0)</f>
        <v>0</v>
      </c>
      <c r="AA441" s="8">
        <f>IF(U441=1,$Y441,0)</f>
        <v>0</v>
      </c>
      <c r="AB441" s="8">
        <f>IF(V441=1,$Y441,0)</f>
        <v>-2.5011165607300213E-3</v>
      </c>
      <c r="AC441" s="8">
        <f>IF(W441=1,$Y441,0)</f>
        <v>0</v>
      </c>
      <c r="AD441" s="8">
        <f t="shared" si="58"/>
        <v>0</v>
      </c>
      <c r="AE441" s="8">
        <f t="shared" si="59"/>
        <v>-2.5011165607300213E-3</v>
      </c>
      <c r="AF441" s="8">
        <f>Z441+AF440</f>
        <v>9.1127494703427625E-2</v>
      </c>
      <c r="AG441" s="8">
        <f>AA441+AG440</f>
        <v>-2.0888323172248695E-2</v>
      </c>
      <c r="AH441" s="8">
        <f>AB441+AH440</f>
        <v>1.2407580709998657E-2</v>
      </c>
      <c r="AI441" s="8">
        <f>AC441+AI440</f>
        <v>0.11201581787567634</v>
      </c>
      <c r="AJ441" s="8">
        <f t="shared" si="62"/>
        <v>8.5744492352365184E-2</v>
      </c>
      <c r="AK441" s="8">
        <f t="shared" si="63"/>
        <v>7.2093847351575202E-2</v>
      </c>
    </row>
    <row r="442" spans="1:37" x14ac:dyDescent="0.15">
      <c r="A442" s="3">
        <v>45306</v>
      </c>
      <c r="B442" s="4">
        <v>5.7228307692307689</v>
      </c>
      <c r="C442" s="5">
        <v>45306</v>
      </c>
      <c r="D442" s="4">
        <v>5.7228307692307689</v>
      </c>
      <c r="E442" s="4">
        <f t="shared" si="64"/>
        <v>5.7230230055181792</v>
      </c>
      <c r="F442" s="4">
        <f t="shared" si="65"/>
        <v>5.4333415241964511</v>
      </c>
      <c r="G442" s="4">
        <f t="shared" si="66"/>
        <v>-0.14484074066086405</v>
      </c>
      <c r="H442" s="6">
        <f>(_xlfn.PERCENTRANK.INC(E413:E442,E442)-0.5)*2</f>
        <v>0.72399999999999998</v>
      </c>
      <c r="I442" s="6">
        <f>(_xlfn.PERCENTRANK.INC(F413:F442,F442)-0.5)*2</f>
        <v>-0.79400000000000004</v>
      </c>
      <c r="J442" s="7">
        <f>IF(AND(H442&gt;0,I442&gt;0),1,0)</f>
        <v>0</v>
      </c>
      <c r="K442" s="7">
        <f>IF(AND(H442&gt;0,I442&lt;0),1,0)</f>
        <v>1</v>
      </c>
      <c r="L442" s="7">
        <f>IF(AND(H442&lt;0,I442&gt;0),1,0)</f>
        <v>0</v>
      </c>
      <c r="M442" s="7">
        <f>IF(AND(H442&lt;0,I442&lt;0),1,0)</f>
        <v>0</v>
      </c>
      <c r="N442" s="1">
        <v>45218</v>
      </c>
      <c r="O442">
        <v>2265.36</v>
      </c>
      <c r="P442">
        <v>2278.06</v>
      </c>
      <c r="Q442">
        <v>2257.86</v>
      </c>
      <c r="R442">
        <v>2264.16</v>
      </c>
      <c r="S442" s="8">
        <f t="shared" si="60"/>
        <v>-7.5131546420877937E-3</v>
      </c>
      <c r="T442" s="4">
        <f>SIGN(VLOOKUP(N442-0.5,C:M,7,TRUE))</f>
        <v>1</v>
      </c>
      <c r="U442" s="4">
        <f>SIGN(VLOOKUP(N442-0.5,C:M,8,TRUE))</f>
        <v>1</v>
      </c>
      <c r="V442" s="4">
        <f>SIGN(VLOOKUP(N442-0.5,C:M,9,TRUE))</f>
        <v>0</v>
      </c>
      <c r="W442" s="4">
        <f>SIGN(VLOOKUP(N442-0.5,C:M,10,TRUE))</f>
        <v>0</v>
      </c>
      <c r="X442" s="4">
        <f t="shared" si="57"/>
        <v>-5.1074306705738426E-2</v>
      </c>
      <c r="Y442" s="8">
        <f t="shared" si="61"/>
        <v>-1.2935196729824793E-3</v>
      </c>
      <c r="Z442" s="8">
        <f>IF(T442=1,$Y442,0)</f>
        <v>-1.2935196729824793E-3</v>
      </c>
      <c r="AA442" s="8">
        <f>IF(U442=1,$Y442,0)</f>
        <v>-1.2935196729824793E-3</v>
      </c>
      <c r="AB442" s="8">
        <f>IF(V442=1,$Y442,0)</f>
        <v>0</v>
      </c>
      <c r="AC442" s="8">
        <f>IF(W442=1,$Y442,0)</f>
        <v>0</v>
      </c>
      <c r="AD442" s="8">
        <f t="shared" si="58"/>
        <v>0</v>
      </c>
      <c r="AE442" s="8">
        <f t="shared" si="59"/>
        <v>-1.2935196729824793E-3</v>
      </c>
      <c r="AF442" s="8">
        <f>Z442+AF441</f>
        <v>8.9833975030445143E-2</v>
      </c>
      <c r="AG442" s="8">
        <f>AA442+AG441</f>
        <v>-2.2181842845231173E-2</v>
      </c>
      <c r="AH442" s="8">
        <f>AB442+AH441</f>
        <v>1.2407580709998657E-2</v>
      </c>
      <c r="AI442" s="8">
        <f>AC442+AI441</f>
        <v>0.11201581787567634</v>
      </c>
      <c r="AJ442" s="8">
        <f t="shared" si="62"/>
        <v>8.5744492352365184E-2</v>
      </c>
      <c r="AK442" s="8">
        <f t="shared" si="63"/>
        <v>7.080032767859272E-2</v>
      </c>
    </row>
    <row r="443" spans="1:37" x14ac:dyDescent="0.15">
      <c r="A443" s="3">
        <v>45309</v>
      </c>
      <c r="B443" s="4">
        <v>5.3857999999999997</v>
      </c>
      <c r="C443" s="5">
        <v>45309</v>
      </c>
      <c r="D443" s="4">
        <v>5.3857999999999997</v>
      </c>
      <c r="E443" s="4">
        <f t="shared" si="64"/>
        <v>5.7248879314441048</v>
      </c>
      <c r="F443" s="4">
        <f t="shared" si="65"/>
        <v>5.4268030241964507</v>
      </c>
      <c r="G443" s="4">
        <f t="shared" si="66"/>
        <v>-0.14904245362382706</v>
      </c>
      <c r="H443" s="6">
        <f>(_xlfn.PERCENTRANK.INC(E414:E443,E443)-0.5)*2</f>
        <v>0.79200000000000004</v>
      </c>
      <c r="I443" s="6">
        <f>(_xlfn.PERCENTRANK.INC(F414:F443,F443)-0.5)*2</f>
        <v>-0.93199999999999994</v>
      </c>
      <c r="J443" s="7">
        <f>IF(AND(H443&gt;0,I443&gt;0),1,0)</f>
        <v>0</v>
      </c>
      <c r="K443" s="7">
        <f>IF(AND(H443&gt;0,I443&lt;0),1,0)</f>
        <v>1</v>
      </c>
      <c r="L443" s="7">
        <f>IF(AND(H443&lt;0,I443&gt;0),1,0)</f>
        <v>0</v>
      </c>
      <c r="M443" s="7">
        <f>IF(AND(H443&lt;0,I443&lt;0),1,0)</f>
        <v>0</v>
      </c>
      <c r="N443" s="1">
        <v>45219</v>
      </c>
      <c r="O443">
        <v>2248.34</v>
      </c>
      <c r="P443">
        <v>2267.61</v>
      </c>
      <c r="Q443">
        <v>2242.8000000000002</v>
      </c>
      <c r="R443">
        <v>2255.65</v>
      </c>
      <c r="S443" s="8">
        <f t="shared" si="60"/>
        <v>-1.0140815001290493E-3</v>
      </c>
      <c r="T443" s="4">
        <f>SIGN(VLOOKUP(N443-0.5,C:M,7,TRUE))</f>
        <v>1</v>
      </c>
      <c r="U443" s="4">
        <f>SIGN(VLOOKUP(N443-0.5,C:M,8,TRUE))</f>
        <v>1</v>
      </c>
      <c r="V443" s="4">
        <f>SIGN(VLOOKUP(N443-0.5,C:M,9,TRUE))</f>
        <v>0</v>
      </c>
      <c r="W443" s="4">
        <f>SIGN(VLOOKUP(N443-0.5,C:M,10,TRUE))</f>
        <v>0</v>
      </c>
      <c r="X443" s="4">
        <f t="shared" si="57"/>
        <v>-4.1756119205738962E-2</v>
      </c>
      <c r="Y443" s="8">
        <f t="shared" si="61"/>
        <v>-1.1542741715760308E-3</v>
      </c>
      <c r="Z443" s="8">
        <f>IF(T443=1,$Y443,0)</f>
        <v>-1.1542741715760308E-3</v>
      </c>
      <c r="AA443" s="8">
        <f>IF(U443=1,$Y443,0)</f>
        <v>-1.1542741715760308E-3</v>
      </c>
      <c r="AB443" s="8">
        <f>IF(V443=1,$Y443,0)</f>
        <v>0</v>
      </c>
      <c r="AC443" s="8">
        <f>IF(W443=1,$Y443,0)</f>
        <v>0</v>
      </c>
      <c r="AD443" s="8">
        <f t="shared" si="58"/>
        <v>0</v>
      </c>
      <c r="AE443" s="8">
        <f t="shared" si="59"/>
        <v>-1.1542741715760308E-3</v>
      </c>
      <c r="AF443" s="8">
        <f>Z443+AF442</f>
        <v>8.8679700858869115E-2</v>
      </c>
      <c r="AG443" s="8">
        <f>AA443+AG442</f>
        <v>-2.3336117016807205E-2</v>
      </c>
      <c r="AH443" s="8">
        <f>AB443+AH442</f>
        <v>1.2407580709998657E-2</v>
      </c>
      <c r="AI443" s="8">
        <f>AC443+AI442</f>
        <v>0.11201581787567634</v>
      </c>
      <c r="AJ443" s="8">
        <f t="shared" si="62"/>
        <v>8.5744492352365184E-2</v>
      </c>
      <c r="AK443" s="8">
        <f t="shared" si="63"/>
        <v>6.9646053507016692E-2</v>
      </c>
    </row>
    <row r="444" spans="1:37" x14ac:dyDescent="0.15">
      <c r="A444" s="3">
        <v>45310</v>
      </c>
      <c r="B444" s="4">
        <v>5.1406250000000009</v>
      </c>
      <c r="C444" s="5">
        <v>45310</v>
      </c>
      <c r="D444" s="4">
        <v>5.1406250000000009</v>
      </c>
      <c r="E444" s="4">
        <f t="shared" si="64"/>
        <v>5.7233498865723087</v>
      </c>
      <c r="F444" s="4">
        <f t="shared" si="65"/>
        <v>5.4060552300788034</v>
      </c>
      <c r="G444" s="4">
        <f t="shared" si="66"/>
        <v>-0.15864732824675265</v>
      </c>
      <c r="H444" s="6">
        <f>(_xlfn.PERCENTRANK.INC(E415:E444,E444)-0.5)*2</f>
        <v>0.65399999999999991</v>
      </c>
      <c r="I444" s="6">
        <f>(_xlfn.PERCENTRANK.INC(F415:F444,F444)-0.5)*2</f>
        <v>-1</v>
      </c>
      <c r="J444" s="7">
        <f>IF(AND(H444&gt;0,I444&gt;0),1,0)</f>
        <v>0</v>
      </c>
      <c r="K444" s="7">
        <f>IF(AND(H444&gt;0,I444&lt;0),1,0)</f>
        <v>1</v>
      </c>
      <c r="L444" s="7">
        <f>IF(AND(H444&lt;0,I444&gt;0),1,0)</f>
        <v>0</v>
      </c>
      <c r="M444" s="7">
        <f>IF(AND(H444&lt;0,I444&lt;0),1,0)</f>
        <v>0</v>
      </c>
      <c r="N444" s="1">
        <v>45222</v>
      </c>
      <c r="O444">
        <v>2246.06</v>
      </c>
      <c r="P444">
        <v>2253.3200000000002</v>
      </c>
      <c r="Q444">
        <v>2238.81</v>
      </c>
      <c r="R444">
        <v>2238.81</v>
      </c>
      <c r="S444" s="8">
        <f t="shared" si="60"/>
        <v>-1.0240153869445212E-4</v>
      </c>
      <c r="T444" s="4">
        <f>SIGN(VLOOKUP(N444-0.5,C:M,7,TRUE))</f>
        <v>-1</v>
      </c>
      <c r="U444" s="4">
        <f>SIGN(VLOOKUP(N444-0.5,C:M,8,TRUE))</f>
        <v>0</v>
      </c>
      <c r="V444" s="4">
        <f>SIGN(VLOOKUP(N444-0.5,C:M,9,TRUE))</f>
        <v>0</v>
      </c>
      <c r="W444" s="4">
        <f>SIGN(VLOOKUP(N444-0.5,C:M,10,TRUE))</f>
        <v>0</v>
      </c>
      <c r="X444" s="4">
        <f t="shared" ref="X444:X507" si="67">VLOOKUP(N444-0.5,C:I,5,TRUE)</f>
        <v>-4.4876602573722835E-2</v>
      </c>
      <c r="Y444" s="8">
        <f t="shared" si="61"/>
        <v>-3.5458006369204487E-4</v>
      </c>
      <c r="Z444" s="8">
        <f>IF(T444=1,$Y444,0)</f>
        <v>0</v>
      </c>
      <c r="AA444" s="8">
        <f>IF(U444=1,$Y444,0)</f>
        <v>0</v>
      </c>
      <c r="AB444" s="8">
        <f>IF(V444=1,$Y444,0)</f>
        <v>0</v>
      </c>
      <c r="AC444" s="8">
        <f>IF(W444=1,$Y444,0)</f>
        <v>0</v>
      </c>
      <c r="AD444" s="8">
        <f t="shared" ref="AD444:AD507" si="68">IF(X444&gt;0,Y444,0)</f>
        <v>0</v>
      </c>
      <c r="AE444" s="8">
        <f t="shared" ref="AE444:AE507" si="69">IF(X444&lt;0,Y444,0)</f>
        <v>-3.5458006369204487E-4</v>
      </c>
      <c r="AF444" s="8">
        <f>Z444+AF443</f>
        <v>8.8679700858869115E-2</v>
      </c>
      <c r="AG444" s="8">
        <f>AA444+AG443</f>
        <v>-2.3336117016807205E-2</v>
      </c>
      <c r="AH444" s="8">
        <f>AB444+AH443</f>
        <v>1.2407580709998657E-2</v>
      </c>
      <c r="AI444" s="8">
        <f>AC444+AI443</f>
        <v>0.11201581787567634</v>
      </c>
      <c r="AJ444" s="8">
        <f t="shared" si="62"/>
        <v>8.5744492352365184E-2</v>
      </c>
      <c r="AK444" s="8">
        <f t="shared" si="63"/>
        <v>6.9291473443324647E-2</v>
      </c>
    </row>
    <row r="445" spans="1:37" x14ac:dyDescent="0.15">
      <c r="A445" s="3">
        <v>45314</v>
      </c>
      <c r="B445" s="4">
        <v>4.8565000000000005</v>
      </c>
      <c r="C445" s="5">
        <v>45314</v>
      </c>
      <c r="D445" s="4">
        <v>4.8565000000000005</v>
      </c>
      <c r="E445" s="4">
        <f t="shared" si="64"/>
        <v>5.7197268865723103</v>
      </c>
      <c r="F445" s="4">
        <f t="shared" si="65"/>
        <v>5.4029706088666822</v>
      </c>
      <c r="G445" s="4">
        <f t="shared" si="66"/>
        <v>-0.15837813885281404</v>
      </c>
      <c r="H445" s="6">
        <f>(_xlfn.PERCENTRANK.INC(E416:E445,E445)-0.5)*2</f>
        <v>0.51600000000000001</v>
      </c>
      <c r="I445" s="6">
        <f>(_xlfn.PERCENTRANK.INC(F416:F445,F445)-0.5)*2</f>
        <v>-1</v>
      </c>
      <c r="J445" s="7">
        <f>IF(AND(H445&gt;0,I445&gt;0),1,0)</f>
        <v>0</v>
      </c>
      <c r="K445" s="7">
        <f>IF(AND(H445&gt;0,I445&lt;0),1,0)</f>
        <v>1</v>
      </c>
      <c r="L445" s="7">
        <f>IF(AND(H445&lt;0,I445&gt;0),1,0)</f>
        <v>0</v>
      </c>
      <c r="M445" s="7">
        <f>IF(AND(H445&lt;0,I445&lt;0),1,0)</f>
        <v>0</v>
      </c>
      <c r="N445" s="1">
        <v>45223</v>
      </c>
      <c r="O445">
        <v>2245.83</v>
      </c>
      <c r="P445">
        <v>2247.4699999999998</v>
      </c>
      <c r="Q445">
        <v>2196.9499999999998</v>
      </c>
      <c r="R445">
        <v>2240.73</v>
      </c>
      <c r="S445" s="8">
        <f t="shared" si="60"/>
        <v>4.8578921824002919E-3</v>
      </c>
      <c r="T445" s="4">
        <f>SIGN(VLOOKUP(N445-0.5,C:M,7,TRUE))</f>
        <v>1</v>
      </c>
      <c r="U445" s="4">
        <f>SIGN(VLOOKUP(N445-0.5,C:M,8,TRUE))</f>
        <v>0</v>
      </c>
      <c r="V445" s="4">
        <f>SIGN(VLOOKUP(N445-0.5,C:M,9,TRUE))</f>
        <v>0</v>
      </c>
      <c r="W445" s="4">
        <f>SIGN(VLOOKUP(N445-0.5,C:M,10,TRUE))</f>
        <v>1</v>
      </c>
      <c r="X445" s="4">
        <f t="shared" si="67"/>
        <v>-1.1891032729456796E-2</v>
      </c>
      <c r="Y445" s="8">
        <f t="shared" si="61"/>
        <v>2.6101047262790502E-3</v>
      </c>
      <c r="Z445" s="8">
        <f>IF(T445=1,$Y445,0)</f>
        <v>2.6101047262790502E-3</v>
      </c>
      <c r="AA445" s="8">
        <f>IF(U445=1,$Y445,0)</f>
        <v>0</v>
      </c>
      <c r="AB445" s="8">
        <f>IF(V445=1,$Y445,0)</f>
        <v>0</v>
      </c>
      <c r="AC445" s="8">
        <f>IF(W445=1,$Y445,0)</f>
        <v>2.6101047262790502E-3</v>
      </c>
      <c r="AD445" s="8">
        <f t="shared" si="68"/>
        <v>0</v>
      </c>
      <c r="AE445" s="8">
        <f t="shared" si="69"/>
        <v>2.6101047262790502E-3</v>
      </c>
      <c r="AF445" s="8">
        <f>Z445+AF444</f>
        <v>9.1289805585148168E-2</v>
      </c>
      <c r="AG445" s="8">
        <f>AA445+AG444</f>
        <v>-2.3336117016807205E-2</v>
      </c>
      <c r="AH445" s="8">
        <f>AB445+AH444</f>
        <v>1.2407580709998657E-2</v>
      </c>
      <c r="AI445" s="8">
        <f>AC445+AI444</f>
        <v>0.11462592260195539</v>
      </c>
      <c r="AJ445" s="8">
        <f t="shared" si="62"/>
        <v>8.5744492352365184E-2</v>
      </c>
      <c r="AK445" s="8">
        <f t="shared" si="63"/>
        <v>7.19015781696037E-2</v>
      </c>
    </row>
    <row r="446" spans="1:37" x14ac:dyDescent="0.15">
      <c r="A446" s="3">
        <v>45315</v>
      </c>
      <c r="B446" s="4">
        <v>4.6623333333333328</v>
      </c>
      <c r="C446" s="5">
        <v>45315</v>
      </c>
      <c r="D446" s="4">
        <v>4.6623333333333328</v>
      </c>
      <c r="E446" s="4">
        <f t="shared" si="64"/>
        <v>5.6961240061375262</v>
      </c>
      <c r="F446" s="4">
        <f t="shared" si="65"/>
        <v>5.3952854236814964</v>
      </c>
      <c r="G446" s="4">
        <f t="shared" si="66"/>
        <v>-0.1504192912280149</v>
      </c>
      <c r="H446" s="6">
        <f>(_xlfn.PERCENTRANK.INC(E417:E446,E446)-0.5)*2</f>
        <v>0.44799999999999995</v>
      </c>
      <c r="I446" s="6">
        <f>(_xlfn.PERCENTRANK.INC(F417:F446,F446)-0.5)*2</f>
        <v>-1</v>
      </c>
      <c r="J446" s="7">
        <f>IF(AND(H446&gt;0,I446&gt;0),1,0)</f>
        <v>0</v>
      </c>
      <c r="K446" s="7">
        <f>IF(AND(H446&gt;0,I446&lt;0),1,0)</f>
        <v>1</v>
      </c>
      <c r="L446" s="7">
        <f>IF(AND(H446&lt;0,I446&gt;0),1,0)</f>
        <v>0</v>
      </c>
      <c r="M446" s="7">
        <f>IF(AND(H446&lt;0,I446&lt;0),1,0)</f>
        <v>0</v>
      </c>
      <c r="N446" s="1">
        <v>45224</v>
      </c>
      <c r="O446">
        <v>2256.7399999999998</v>
      </c>
      <c r="P446">
        <v>2269.14</v>
      </c>
      <c r="Q446">
        <v>2250.67</v>
      </c>
      <c r="R446">
        <v>2254.4</v>
      </c>
      <c r="S446" s="8">
        <f t="shared" si="60"/>
        <v>-8.7338373051391027E-3</v>
      </c>
      <c r="T446" s="4">
        <f>SIGN(VLOOKUP(N446-0.5,C:M,7,TRUE))</f>
        <v>1</v>
      </c>
      <c r="U446" s="4">
        <f>SIGN(VLOOKUP(N446-0.5,C:M,8,TRUE))</f>
        <v>0</v>
      </c>
      <c r="V446" s="4">
        <f>SIGN(VLOOKUP(N446-0.5,C:M,9,TRUE))</f>
        <v>0</v>
      </c>
      <c r="W446" s="4">
        <f>SIGN(VLOOKUP(N446-0.5,C:M,10,TRUE))</f>
        <v>1</v>
      </c>
      <c r="X446" s="4">
        <f t="shared" si="67"/>
        <v>-1.8570738014010324E-2</v>
      </c>
      <c r="Y446" s="8">
        <f t="shared" si="61"/>
        <v>8.4402726002841492E-3</v>
      </c>
      <c r="Z446" s="8">
        <f>IF(T446=1,$Y446,0)</f>
        <v>8.4402726002841492E-3</v>
      </c>
      <c r="AA446" s="8">
        <f>IF(U446=1,$Y446,0)</f>
        <v>0</v>
      </c>
      <c r="AB446" s="8">
        <f>IF(V446=1,$Y446,0)</f>
        <v>0</v>
      </c>
      <c r="AC446" s="8">
        <f>IF(W446=1,$Y446,0)</f>
        <v>8.4402726002841492E-3</v>
      </c>
      <c r="AD446" s="8">
        <f t="shared" si="68"/>
        <v>0</v>
      </c>
      <c r="AE446" s="8">
        <f t="shared" si="69"/>
        <v>8.4402726002841492E-3</v>
      </c>
      <c r="AF446" s="8">
        <f>Z446+AF445</f>
        <v>9.9730078185432322E-2</v>
      </c>
      <c r="AG446" s="8">
        <f>AA446+AG445</f>
        <v>-2.3336117016807205E-2</v>
      </c>
      <c r="AH446" s="8">
        <f>AB446+AH445</f>
        <v>1.2407580709998657E-2</v>
      </c>
      <c r="AI446" s="8">
        <f>AC446+AI445</f>
        <v>0.12306619520223955</v>
      </c>
      <c r="AJ446" s="8">
        <f t="shared" si="62"/>
        <v>8.5744492352365184E-2</v>
      </c>
      <c r="AK446" s="8">
        <f t="shared" si="63"/>
        <v>8.0341850769887854E-2</v>
      </c>
    </row>
    <row r="447" spans="1:37" x14ac:dyDescent="0.15">
      <c r="A447" s="3">
        <v>45316</v>
      </c>
      <c r="B447" s="4">
        <v>5.5544000000000002</v>
      </c>
      <c r="C447" s="5">
        <v>45316</v>
      </c>
      <c r="D447" s="4">
        <v>5.5544000000000002</v>
      </c>
      <c r="E447" s="4">
        <f t="shared" si="64"/>
        <v>5.6689721640322634</v>
      </c>
      <c r="F447" s="4">
        <f t="shared" si="65"/>
        <v>5.3857566398977124</v>
      </c>
      <c r="G447" s="4">
        <f t="shared" si="66"/>
        <v>-0.14160776206727554</v>
      </c>
      <c r="H447" s="6">
        <f>(_xlfn.PERCENTRANK.INC(E418:E447,E447)-0.5)*2</f>
        <v>0.31000000000000005</v>
      </c>
      <c r="I447" s="6">
        <f>(_xlfn.PERCENTRANK.INC(F418:F447,F447)-0.5)*2</f>
        <v>-1</v>
      </c>
      <c r="J447" s="7">
        <f>IF(AND(H447&gt;0,I447&gt;0),1,0)</f>
        <v>0</v>
      </c>
      <c r="K447" s="7">
        <f>IF(AND(H447&gt;0,I447&lt;0),1,0)</f>
        <v>1</v>
      </c>
      <c r="L447" s="7">
        <f>IF(AND(H447&lt;0,I447&gt;0),1,0)</f>
        <v>0</v>
      </c>
      <c r="M447" s="7">
        <f>IF(AND(H447&lt;0,I447&lt;0),1,0)</f>
        <v>0</v>
      </c>
      <c r="N447" s="1">
        <v>45225</v>
      </c>
      <c r="O447">
        <v>2237.0300000000002</v>
      </c>
      <c r="P447">
        <v>2244.9899999999998</v>
      </c>
      <c r="Q447">
        <v>2217.5</v>
      </c>
      <c r="R447">
        <v>2224.25</v>
      </c>
      <c r="S447" s="8">
        <f t="shared" si="60"/>
        <v>-1.4751702033500846E-3</v>
      </c>
      <c r="T447" s="4">
        <f>SIGN(VLOOKUP(N447-0.5,C:M,7,TRUE))</f>
        <v>1</v>
      </c>
      <c r="U447" s="4">
        <f>SIGN(VLOOKUP(N447-0.5,C:M,8,TRUE))</f>
        <v>0</v>
      </c>
      <c r="V447" s="4">
        <f>SIGN(VLOOKUP(N447-0.5,C:M,9,TRUE))</f>
        <v>0</v>
      </c>
      <c r="W447" s="4">
        <f>SIGN(VLOOKUP(N447-0.5,C:M,10,TRUE))</f>
        <v>1</v>
      </c>
      <c r="X447" s="4">
        <f t="shared" si="67"/>
        <v>-2.8195355035286696E-2</v>
      </c>
      <c r="Y447" s="8">
        <f t="shared" si="61"/>
        <v>1.0402180523595561E-2</v>
      </c>
      <c r="Z447" s="8">
        <f>IF(T447=1,$Y447,0)</f>
        <v>1.0402180523595561E-2</v>
      </c>
      <c r="AA447" s="8">
        <f>IF(U447=1,$Y447,0)</f>
        <v>0</v>
      </c>
      <c r="AB447" s="8">
        <f>IF(V447=1,$Y447,0)</f>
        <v>0</v>
      </c>
      <c r="AC447" s="8">
        <f>IF(W447=1,$Y447,0)</f>
        <v>1.0402180523595561E-2</v>
      </c>
      <c r="AD447" s="8">
        <f t="shared" si="68"/>
        <v>0</v>
      </c>
      <c r="AE447" s="8">
        <f t="shared" si="69"/>
        <v>1.0402180523595561E-2</v>
      </c>
      <c r="AF447" s="8">
        <f>Z447+AF446</f>
        <v>0.11013225870902789</v>
      </c>
      <c r="AG447" s="8">
        <f>AA447+AG446</f>
        <v>-2.3336117016807205E-2</v>
      </c>
      <c r="AH447" s="8">
        <f>AB447+AH446</f>
        <v>1.2407580709998657E-2</v>
      </c>
      <c r="AI447" s="8">
        <f>AC447+AI446</f>
        <v>0.13346837572583511</v>
      </c>
      <c r="AJ447" s="8">
        <f t="shared" si="62"/>
        <v>8.5744492352365184E-2</v>
      </c>
      <c r="AK447" s="8">
        <f t="shared" si="63"/>
        <v>9.0744031293483421E-2</v>
      </c>
    </row>
    <row r="448" spans="1:37" x14ac:dyDescent="0.15">
      <c r="A448" s="3">
        <v>45317</v>
      </c>
      <c r="B448" s="4">
        <v>5.5078366666666669</v>
      </c>
      <c r="C448" s="5">
        <v>45317</v>
      </c>
      <c r="D448" s="4">
        <v>5.5078366666666669</v>
      </c>
      <c r="E448" s="4">
        <f t="shared" si="64"/>
        <v>5.6272072235560735</v>
      </c>
      <c r="F448" s="4">
        <f t="shared" si="65"/>
        <v>5.4586378627238004</v>
      </c>
      <c r="G448" s="4">
        <f t="shared" si="66"/>
        <v>-8.428468041613657E-2</v>
      </c>
      <c r="H448" s="6">
        <f>(_xlfn.PERCENTRANK.INC(E419:E448,E448)-0.5)*2</f>
        <v>-3.6000000000000032E-2</v>
      </c>
      <c r="I448" s="6">
        <f>(_xlfn.PERCENTRANK.INC(F419:F448,F448)-0.5)*2</f>
        <v>-0.38</v>
      </c>
      <c r="J448" s="7">
        <f>IF(AND(H448&gt;0,I448&gt;0),1,0)</f>
        <v>0</v>
      </c>
      <c r="K448" s="7">
        <f>IF(AND(H448&gt;0,I448&lt;0),1,0)</f>
        <v>0</v>
      </c>
      <c r="L448" s="7">
        <f>IF(AND(H448&lt;0,I448&gt;0),1,0)</f>
        <v>0</v>
      </c>
      <c r="M448" s="7">
        <f>IF(AND(H448&lt;0,I448&lt;0),1,0)</f>
        <v>1</v>
      </c>
      <c r="N448" s="1">
        <v>45226</v>
      </c>
      <c r="O448">
        <v>2233.73</v>
      </c>
      <c r="P448">
        <v>2256.4699999999998</v>
      </c>
      <c r="Q448">
        <v>2229.96</v>
      </c>
      <c r="R448">
        <v>2254.65</v>
      </c>
      <c r="S448" s="8">
        <f t="shared" si="60"/>
        <v>-3.1785399309680606E-4</v>
      </c>
      <c r="T448" s="4">
        <f>SIGN(VLOOKUP(N448-0.5,C:M,7,TRUE))</f>
        <v>1</v>
      </c>
      <c r="U448" s="4">
        <f>SIGN(VLOOKUP(N448-0.5,C:M,8,TRUE))</f>
        <v>0</v>
      </c>
      <c r="V448" s="4">
        <f>SIGN(VLOOKUP(N448-0.5,C:M,9,TRUE))</f>
        <v>0</v>
      </c>
      <c r="W448" s="4">
        <f>SIGN(VLOOKUP(N448-0.5,C:M,10,TRUE))</f>
        <v>1</v>
      </c>
      <c r="X448" s="4">
        <f t="shared" si="67"/>
        <v>-1.8073077257508618E-2</v>
      </c>
      <c r="Y448" s="8">
        <f t="shared" si="61"/>
        <v>1.0723409860874344E-2</v>
      </c>
      <c r="Z448" s="8">
        <f>IF(T448=1,$Y448,0)</f>
        <v>1.0723409860874344E-2</v>
      </c>
      <c r="AA448" s="8">
        <f>IF(U448=1,$Y448,0)</f>
        <v>0</v>
      </c>
      <c r="AB448" s="8">
        <f>IF(V448=1,$Y448,0)</f>
        <v>0</v>
      </c>
      <c r="AC448" s="8">
        <f>IF(W448=1,$Y448,0)</f>
        <v>1.0723409860874344E-2</v>
      </c>
      <c r="AD448" s="8">
        <f t="shared" si="68"/>
        <v>0</v>
      </c>
      <c r="AE448" s="8">
        <f t="shared" si="69"/>
        <v>1.0723409860874344E-2</v>
      </c>
      <c r="AF448" s="8">
        <f>Z448+AF447</f>
        <v>0.12085566856990224</v>
      </c>
      <c r="AG448" s="8">
        <f>AA448+AG447</f>
        <v>-2.3336117016807205E-2</v>
      </c>
      <c r="AH448" s="8">
        <f>AB448+AH447</f>
        <v>1.2407580709998657E-2</v>
      </c>
      <c r="AI448" s="8">
        <f>AC448+AI447</f>
        <v>0.14419178558670945</v>
      </c>
      <c r="AJ448" s="8">
        <f t="shared" si="62"/>
        <v>8.5744492352365184E-2</v>
      </c>
      <c r="AK448" s="8">
        <f t="shared" si="63"/>
        <v>0.10146744115435777</v>
      </c>
    </row>
    <row r="449" spans="1:37" x14ac:dyDescent="0.15">
      <c r="A449" s="3">
        <v>45320</v>
      </c>
      <c r="B449" s="4">
        <v>5.5457580645161286</v>
      </c>
      <c r="C449" s="5">
        <v>45320</v>
      </c>
      <c r="D449" s="4">
        <v>5.5457580645161286</v>
      </c>
      <c r="E449" s="4">
        <f t="shared" si="64"/>
        <v>5.6266522235560732</v>
      </c>
      <c r="F449" s="4">
        <f t="shared" si="65"/>
        <v>5.4765246155973646</v>
      </c>
      <c r="G449" s="4">
        <f t="shared" si="66"/>
        <v>-7.5063803979354304E-2</v>
      </c>
      <c r="H449" s="6">
        <f>(_xlfn.PERCENTRANK.INC(E420:E449,E449)-0.5)*2</f>
        <v>-0.10399999999999998</v>
      </c>
      <c r="I449" s="6">
        <f>(_xlfn.PERCENTRANK.INC(F420:F449,F449)-0.5)*2</f>
        <v>-0.24199999999999999</v>
      </c>
      <c r="J449" s="7">
        <f>IF(AND(H449&gt;0,I449&gt;0),1,0)</f>
        <v>0</v>
      </c>
      <c r="K449" s="7">
        <f>IF(AND(H449&gt;0,I449&lt;0),1,0)</f>
        <v>0</v>
      </c>
      <c r="L449" s="7">
        <f>IF(AND(H449&lt;0,I449&gt;0),1,0)</f>
        <v>0</v>
      </c>
      <c r="M449" s="7">
        <f>IF(AND(H449&lt;0,I449&lt;0),1,0)</f>
        <v>1</v>
      </c>
      <c r="N449" s="1">
        <v>45229</v>
      </c>
      <c r="O449">
        <v>2233.02</v>
      </c>
      <c r="P449">
        <v>2239.73</v>
      </c>
      <c r="Q449">
        <v>2222.34</v>
      </c>
      <c r="R449">
        <v>2231.2399999999998</v>
      </c>
      <c r="S449" s="8">
        <f t="shared" si="60"/>
        <v>3.8960690007254772E-3</v>
      </c>
      <c r="T449" s="4">
        <f>SIGN(VLOOKUP(N449-0.5,C:M,7,TRUE))</f>
        <v>1</v>
      </c>
      <c r="U449" s="4">
        <f>SIGN(VLOOKUP(N449-0.5,C:M,8,TRUE))</f>
        <v>0</v>
      </c>
      <c r="V449" s="4">
        <f>SIGN(VLOOKUP(N449-0.5,C:M,9,TRUE))</f>
        <v>0</v>
      </c>
      <c r="W449" s="4">
        <f>SIGN(VLOOKUP(N449-0.5,C:M,10,TRUE))</f>
        <v>1</v>
      </c>
      <c r="X449" s="4">
        <f t="shared" si="67"/>
        <v>5.4691977158611849E-3</v>
      </c>
      <c r="Y449" s="8">
        <f t="shared" si="61"/>
        <v>8.6830388534493656E-3</v>
      </c>
      <c r="Z449" s="8">
        <f>IF(T449=1,$Y449,0)</f>
        <v>8.6830388534493656E-3</v>
      </c>
      <c r="AA449" s="8">
        <f>IF(U449=1,$Y449,0)</f>
        <v>0</v>
      </c>
      <c r="AB449" s="8">
        <f>IF(V449=1,$Y449,0)</f>
        <v>0</v>
      </c>
      <c r="AC449" s="8">
        <f>IF(W449=1,$Y449,0)</f>
        <v>8.6830388534493656E-3</v>
      </c>
      <c r="AD449" s="8">
        <f t="shared" si="68"/>
        <v>8.6830388534493656E-3</v>
      </c>
      <c r="AE449" s="8">
        <f t="shared" si="69"/>
        <v>0</v>
      </c>
      <c r="AF449" s="8">
        <f>Z449+AF448</f>
        <v>0.12953870742335161</v>
      </c>
      <c r="AG449" s="8">
        <f>AA449+AG448</f>
        <v>-2.3336117016807205E-2</v>
      </c>
      <c r="AH449" s="8">
        <f>AB449+AH448</f>
        <v>1.2407580709998657E-2</v>
      </c>
      <c r="AI449" s="8">
        <f>AC449+AI448</f>
        <v>0.15287482444015882</v>
      </c>
      <c r="AJ449" s="8">
        <f t="shared" si="62"/>
        <v>9.4427531205814555E-2</v>
      </c>
      <c r="AK449" s="8">
        <f t="shared" si="63"/>
        <v>0.10146744115435777</v>
      </c>
    </row>
    <row r="450" spans="1:37" x14ac:dyDescent="0.15">
      <c r="A450" s="3">
        <v>45321</v>
      </c>
      <c r="B450" s="4">
        <v>5.4782970588235287</v>
      </c>
      <c r="C450" s="5">
        <v>45321</v>
      </c>
      <c r="D450" s="4">
        <v>5.4782970588235287</v>
      </c>
      <c r="E450" s="4">
        <f t="shared" si="64"/>
        <v>5.6103707235560734</v>
      </c>
      <c r="F450" s="4">
        <f t="shared" si="65"/>
        <v>5.4837543591871079</v>
      </c>
      <c r="G450" s="4">
        <f t="shared" si="66"/>
        <v>-6.3308182184482753E-2</v>
      </c>
      <c r="H450" s="6">
        <f>(_xlfn.PERCENTRANK.INC(E421:E450,E450)-0.5)*2</f>
        <v>-0.24199999999999999</v>
      </c>
      <c r="I450" s="6">
        <f>(_xlfn.PERCENTRANK.INC(F421:F450,F450)-0.5)*2</f>
        <v>3.400000000000003E-2</v>
      </c>
      <c r="J450" s="7">
        <f>IF(AND(H450&gt;0,I450&gt;0),1,0)</f>
        <v>0</v>
      </c>
      <c r="K450" s="7">
        <f>IF(AND(H450&gt;0,I450&lt;0),1,0)</f>
        <v>0</v>
      </c>
      <c r="L450" s="7">
        <f>IF(AND(H450&lt;0,I450&gt;0),1,0)</f>
        <v>1</v>
      </c>
      <c r="M450" s="7">
        <f>IF(AND(H450&lt;0,I450&lt;0),1,0)</f>
        <v>0</v>
      </c>
      <c r="N450" s="1">
        <v>45230</v>
      </c>
      <c r="O450">
        <v>2241.7199999999998</v>
      </c>
      <c r="P450">
        <v>2260.65</v>
      </c>
      <c r="Q450">
        <v>2231.61</v>
      </c>
      <c r="R450">
        <v>2253.7199999999998</v>
      </c>
      <c r="S450" s="8">
        <f t="shared" si="60"/>
        <v>1.9681316132255766E-2</v>
      </c>
      <c r="T450" s="4">
        <f>SIGN(VLOOKUP(N450-0.5,C:M,7,TRUE))</f>
        <v>1</v>
      </c>
      <c r="U450" s="4">
        <f>SIGN(VLOOKUP(N450-0.5,C:M,8,TRUE))</f>
        <v>0</v>
      </c>
      <c r="V450" s="4">
        <f>SIGN(VLOOKUP(N450-0.5,C:M,9,TRUE))</f>
        <v>0</v>
      </c>
      <c r="W450" s="4">
        <f>SIGN(VLOOKUP(N450-0.5,C:M,10,TRUE))</f>
        <v>1</v>
      </c>
      <c r="X450" s="4">
        <f t="shared" si="67"/>
        <v>2.2441364060155511E-2</v>
      </c>
      <c r="Y450" s="8">
        <f t="shared" si="61"/>
        <v>2.3426356860547504E-3</v>
      </c>
      <c r="Z450" s="8">
        <f>IF(T450=1,$Y450,0)</f>
        <v>2.3426356860547504E-3</v>
      </c>
      <c r="AA450" s="8">
        <f>IF(U450=1,$Y450,0)</f>
        <v>0</v>
      </c>
      <c r="AB450" s="8">
        <f>IF(V450=1,$Y450,0)</f>
        <v>0</v>
      </c>
      <c r="AC450" s="8">
        <f>IF(W450=1,$Y450,0)</f>
        <v>2.3426356860547504E-3</v>
      </c>
      <c r="AD450" s="8">
        <f t="shared" si="68"/>
        <v>2.3426356860547504E-3</v>
      </c>
      <c r="AE450" s="8">
        <f t="shared" si="69"/>
        <v>0</v>
      </c>
      <c r="AF450" s="8">
        <f>Z450+AF449</f>
        <v>0.13188134310940636</v>
      </c>
      <c r="AG450" s="8">
        <f>AA450+AG449</f>
        <v>-2.3336117016807205E-2</v>
      </c>
      <c r="AH450" s="8">
        <f>AB450+AH449</f>
        <v>1.2407580709998657E-2</v>
      </c>
      <c r="AI450" s="8">
        <f>AC450+AI449</f>
        <v>0.15521746012621357</v>
      </c>
      <c r="AJ450" s="8">
        <f t="shared" si="62"/>
        <v>9.6770166891869305E-2</v>
      </c>
      <c r="AK450" s="8">
        <f t="shared" si="63"/>
        <v>0.10146744115435777</v>
      </c>
    </row>
    <row r="451" spans="1:37" x14ac:dyDescent="0.15">
      <c r="A451" s="3">
        <v>45322</v>
      </c>
      <c r="B451" s="4">
        <v>5.438166834170854</v>
      </c>
      <c r="C451" s="5">
        <v>45322</v>
      </c>
      <c r="D451" s="4">
        <v>5.438166834170854</v>
      </c>
      <c r="E451" s="4">
        <f t="shared" si="64"/>
        <v>5.6117352934485467</v>
      </c>
      <c r="F451" s="4">
        <f t="shared" si="65"/>
        <v>5.4970828386243378</v>
      </c>
      <c r="G451" s="4">
        <f t="shared" si="66"/>
        <v>-5.7326227412104469E-2</v>
      </c>
      <c r="H451" s="6">
        <f>(_xlfn.PERCENTRANK.INC(E422:E451,E451)-0.5)*2</f>
        <v>-0.17400000000000004</v>
      </c>
      <c r="I451" s="6">
        <f>(_xlfn.PERCENTRANK.INC(F422:F451,F451)-0.5)*2</f>
        <v>0.31000000000000005</v>
      </c>
      <c r="J451" s="7">
        <f>IF(AND(H451&gt;0,I451&gt;0),1,0)</f>
        <v>0</v>
      </c>
      <c r="K451" s="7">
        <f>IF(AND(H451&gt;0,I451&lt;0),1,0)</f>
        <v>0</v>
      </c>
      <c r="L451" s="7">
        <f>IF(AND(H451&lt;0,I451&gt;0),1,0)</f>
        <v>1</v>
      </c>
      <c r="M451" s="7">
        <f>IF(AND(H451&lt;0,I451&lt;0),1,0)</f>
        <v>0</v>
      </c>
      <c r="N451" s="1">
        <v>45231</v>
      </c>
      <c r="O451">
        <v>2285.84</v>
      </c>
      <c r="P451">
        <v>2312.6799999999998</v>
      </c>
      <c r="Q451">
        <v>2284.3200000000002</v>
      </c>
      <c r="R451">
        <v>2310.6799999999998</v>
      </c>
      <c r="S451" s="8">
        <f t="shared" ref="S451:S514" si="70">O452/O451-1</f>
        <v>2.0417002064886391E-2</v>
      </c>
      <c r="T451" s="4">
        <f>SIGN(VLOOKUP(N451-0.5,C:M,7,TRUE))</f>
        <v>1</v>
      </c>
      <c r="U451" s="4">
        <f>SIGN(VLOOKUP(N451-0.5,C:M,8,TRUE))</f>
        <v>0</v>
      </c>
      <c r="V451" s="4">
        <f>SIGN(VLOOKUP(N451-0.5,C:M,9,TRUE))</f>
        <v>0</v>
      </c>
      <c r="W451" s="4">
        <f>SIGN(VLOOKUP(N451-0.5,C:M,10,TRUE))</f>
        <v>1</v>
      </c>
      <c r="X451" s="4">
        <f t="shared" si="67"/>
        <v>3.8343613165498613E-2</v>
      </c>
      <c r="Y451" s="8">
        <f t="shared" ref="Y451:Y514" si="71">IFERROR(((AVERAGE(S452:S456))),0)</f>
        <v>-9.1204500373915916E-4</v>
      </c>
      <c r="Z451" s="8">
        <f>IF(T451=1,$Y451,0)</f>
        <v>-9.1204500373915916E-4</v>
      </c>
      <c r="AA451" s="8">
        <f>IF(U451=1,$Y451,0)</f>
        <v>0</v>
      </c>
      <c r="AB451" s="8">
        <f>IF(V451=1,$Y451,0)</f>
        <v>0</v>
      </c>
      <c r="AC451" s="8">
        <f>IF(W451=1,$Y451,0)</f>
        <v>-9.1204500373915916E-4</v>
      </c>
      <c r="AD451" s="8">
        <f t="shared" si="68"/>
        <v>-9.1204500373915916E-4</v>
      </c>
      <c r="AE451" s="8">
        <f t="shared" si="69"/>
        <v>0</v>
      </c>
      <c r="AF451" s="8">
        <f>Z451+AF450</f>
        <v>0.13096929810566721</v>
      </c>
      <c r="AG451" s="8">
        <f>AA451+AG450</f>
        <v>-2.3336117016807205E-2</v>
      </c>
      <c r="AH451" s="8">
        <f>AB451+AH450</f>
        <v>1.2407580709998657E-2</v>
      </c>
      <c r="AI451" s="8">
        <f>AC451+AI450</f>
        <v>0.15430541512247442</v>
      </c>
      <c r="AJ451" s="8">
        <f t="shared" si="62"/>
        <v>9.5858121888130143E-2</v>
      </c>
      <c r="AK451" s="8">
        <f t="shared" si="63"/>
        <v>0.10146744115435777</v>
      </c>
    </row>
    <row r="452" spans="1:37" x14ac:dyDescent="0.15">
      <c r="A452" s="3">
        <v>45323</v>
      </c>
      <c r="B452" s="4">
        <v>5.5708174999999995</v>
      </c>
      <c r="C452" s="5">
        <v>45323</v>
      </c>
      <c r="D452" s="4">
        <v>5.5708174999999995</v>
      </c>
      <c r="E452" s="4">
        <f t="shared" si="64"/>
        <v>5.564455146389724</v>
      </c>
      <c r="F452" s="4">
        <f t="shared" si="65"/>
        <v>5.4921483832671933</v>
      </c>
      <c r="G452" s="4">
        <f t="shared" si="66"/>
        <v>-3.6153381561265352E-2</v>
      </c>
      <c r="H452" s="6">
        <f>(_xlfn.PERCENTRANK.INC(E423:E452,E452)-0.5)*2</f>
        <v>-0.38</v>
      </c>
      <c r="I452" s="6">
        <f>(_xlfn.PERCENTRANK.INC(F423:F452,F452)-0.5)*2</f>
        <v>0.24</v>
      </c>
      <c r="J452" s="7">
        <f>IF(AND(H452&gt;0,I452&gt;0),1,0)</f>
        <v>0</v>
      </c>
      <c r="K452" s="7">
        <f>IF(AND(H452&gt;0,I452&lt;0),1,0)</f>
        <v>0</v>
      </c>
      <c r="L452" s="7">
        <f>IF(AND(H452&lt;0,I452&gt;0),1,0)</f>
        <v>1</v>
      </c>
      <c r="M452" s="7">
        <f>IF(AND(H452&lt;0,I452&lt;0),1,0)</f>
        <v>0</v>
      </c>
      <c r="N452" s="1">
        <v>45232</v>
      </c>
      <c r="O452">
        <v>2332.5100000000002</v>
      </c>
      <c r="P452">
        <v>2338.4699999999998</v>
      </c>
      <c r="Q452">
        <v>2314.98</v>
      </c>
      <c r="R452">
        <v>2322.39</v>
      </c>
      <c r="S452" s="8">
        <f t="shared" si="70"/>
        <v>8.3343694132069768E-3</v>
      </c>
      <c r="T452" s="4">
        <f>SIGN(VLOOKUP(N452-0.5,C:M,7,TRUE))</f>
        <v>1</v>
      </c>
      <c r="U452" s="4">
        <f>SIGN(VLOOKUP(N452-0.5,C:M,8,TRUE))</f>
        <v>0</v>
      </c>
      <c r="V452" s="4">
        <f>SIGN(VLOOKUP(N452-0.5,C:M,9,TRUE))</f>
        <v>0</v>
      </c>
      <c r="W452" s="4">
        <f>SIGN(VLOOKUP(N452-0.5,C:M,10,TRUE))</f>
        <v>1</v>
      </c>
      <c r="X452" s="4">
        <f t="shared" si="67"/>
        <v>4.961932736849306E-2</v>
      </c>
      <c r="Y452" s="8">
        <f t="shared" si="71"/>
        <v>-9.2681065586086572E-5</v>
      </c>
      <c r="Z452" s="8">
        <f>IF(T452=1,$Y452,0)</f>
        <v>-9.2681065586086572E-5</v>
      </c>
      <c r="AA452" s="8">
        <f>IF(U452=1,$Y452,0)</f>
        <v>0</v>
      </c>
      <c r="AB452" s="8">
        <f>IF(V452=1,$Y452,0)</f>
        <v>0</v>
      </c>
      <c r="AC452" s="8">
        <f>IF(W452=1,$Y452,0)</f>
        <v>-9.2681065586086572E-5</v>
      </c>
      <c r="AD452" s="8">
        <f t="shared" si="68"/>
        <v>-9.2681065586086572E-5</v>
      </c>
      <c r="AE452" s="8">
        <f t="shared" si="69"/>
        <v>0</v>
      </c>
      <c r="AF452" s="8">
        <f>Z452+AF451</f>
        <v>0.13087661704008113</v>
      </c>
      <c r="AG452" s="8">
        <f>AA452+AG451</f>
        <v>-2.3336117016807205E-2</v>
      </c>
      <c r="AH452" s="8">
        <f>AB452+AH451</f>
        <v>1.2407580709998657E-2</v>
      </c>
      <c r="AI452" s="8">
        <f>AC452+AI451</f>
        <v>0.15421273405688835</v>
      </c>
      <c r="AJ452" s="8">
        <f t="shared" ref="AJ452:AJ515" si="72">AD452+AJ451</f>
        <v>9.5765440822544054E-2</v>
      </c>
      <c r="AK452" s="8">
        <f t="shared" ref="AK452:AK515" si="73">AE452+AK451</f>
        <v>0.10146744115435777</v>
      </c>
    </row>
    <row r="453" spans="1:37" x14ac:dyDescent="0.15">
      <c r="A453" s="3">
        <v>45324</v>
      </c>
      <c r="B453" s="4">
        <v>5.4774636363636366</v>
      </c>
      <c r="C453" s="5">
        <v>45324</v>
      </c>
      <c r="D453" s="4">
        <v>5.4774636363636366</v>
      </c>
      <c r="E453" s="4">
        <f t="shared" si="64"/>
        <v>5.532033488098266</v>
      </c>
      <c r="F453" s="4">
        <f t="shared" si="65"/>
        <v>5.5001336737019759</v>
      </c>
      <c r="G453" s="4">
        <f t="shared" si="66"/>
        <v>-1.5949907198145041E-2</v>
      </c>
      <c r="H453" s="6">
        <f>(_xlfn.PERCENTRANK.INC(E424:E453,E453)-0.5)*2</f>
        <v>-0.44999999999999996</v>
      </c>
      <c r="I453" s="6">
        <f>(_xlfn.PERCENTRANK.INC(F424:F453,F453)-0.5)*2</f>
        <v>0.72399999999999998</v>
      </c>
      <c r="J453" s="7">
        <f>IF(AND(H453&gt;0,I453&gt;0),1,0)</f>
        <v>0</v>
      </c>
      <c r="K453" s="7">
        <f>IF(AND(H453&gt;0,I453&lt;0),1,0)</f>
        <v>0</v>
      </c>
      <c r="L453" s="7">
        <f>IF(AND(H453&lt;0,I453&gt;0),1,0)</f>
        <v>1</v>
      </c>
      <c r="M453" s="7">
        <f>IF(AND(H453&lt;0,I453&lt;0),1,0)</f>
        <v>0</v>
      </c>
      <c r="N453" s="1">
        <v>45236</v>
      </c>
      <c r="O453">
        <v>2351.9499999999998</v>
      </c>
      <c r="P453">
        <v>2368.66</v>
      </c>
      <c r="Q453">
        <v>2346.89</v>
      </c>
      <c r="R453">
        <v>2360.46</v>
      </c>
      <c r="S453" s="8">
        <f t="shared" si="70"/>
        <v>1.2882926932971106E-3</v>
      </c>
      <c r="T453" s="4">
        <f>SIGN(VLOOKUP(N453-0.5,C:M,7,TRUE))</f>
        <v>1</v>
      </c>
      <c r="U453" s="4">
        <f>SIGN(VLOOKUP(N453-0.5,C:M,8,TRUE))</f>
        <v>0</v>
      </c>
      <c r="V453" s="4">
        <f>SIGN(VLOOKUP(N453-0.5,C:M,9,TRUE))</f>
        <v>0</v>
      </c>
      <c r="W453" s="4">
        <f>SIGN(VLOOKUP(N453-0.5,C:M,10,TRUE))</f>
        <v>1</v>
      </c>
      <c r="X453" s="4">
        <f t="shared" si="67"/>
        <v>5.3391434419736594E-2</v>
      </c>
      <c r="Y453" s="8">
        <f t="shared" si="71"/>
        <v>-2.8141633881437753E-4</v>
      </c>
      <c r="Z453" s="8">
        <f>IF(T453=1,$Y453,0)</f>
        <v>-2.8141633881437753E-4</v>
      </c>
      <c r="AA453" s="8">
        <f>IF(U453=1,$Y453,0)</f>
        <v>0</v>
      </c>
      <c r="AB453" s="8">
        <f>IF(V453=1,$Y453,0)</f>
        <v>0</v>
      </c>
      <c r="AC453" s="8">
        <f>IF(W453=1,$Y453,0)</f>
        <v>-2.8141633881437753E-4</v>
      </c>
      <c r="AD453" s="8">
        <f t="shared" si="68"/>
        <v>-2.8141633881437753E-4</v>
      </c>
      <c r="AE453" s="8">
        <f t="shared" si="69"/>
        <v>0</v>
      </c>
      <c r="AF453" s="8">
        <f>Z453+AF452</f>
        <v>0.13059520070126676</v>
      </c>
      <c r="AG453" s="8">
        <f>AA453+AG452</f>
        <v>-2.3336117016807205E-2</v>
      </c>
      <c r="AH453" s="8">
        <f>AB453+AH452</f>
        <v>1.2407580709998657E-2</v>
      </c>
      <c r="AI453" s="8">
        <f>AC453+AI452</f>
        <v>0.15393131771807397</v>
      </c>
      <c r="AJ453" s="8">
        <f t="shared" si="72"/>
        <v>9.5484024483729682E-2</v>
      </c>
      <c r="AK453" s="8">
        <f t="shared" si="73"/>
        <v>0.10146744115435777</v>
      </c>
    </row>
    <row r="454" spans="1:37" x14ac:dyDescent="0.15">
      <c r="A454" s="3">
        <v>45327</v>
      </c>
      <c r="B454" s="4">
        <v>5.5349388059701488</v>
      </c>
      <c r="C454" s="5">
        <v>45327</v>
      </c>
      <c r="D454" s="4">
        <v>5.5349388059701488</v>
      </c>
      <c r="E454" s="4">
        <f t="shared" si="64"/>
        <v>5.5376354742093783</v>
      </c>
      <c r="F454" s="4">
        <f t="shared" si="65"/>
        <v>5.4986489614030942</v>
      </c>
      <c r="G454" s="4">
        <f t="shared" si="66"/>
        <v>-1.9493256403142034E-2</v>
      </c>
      <c r="H454" s="6">
        <f>(_xlfn.PERCENTRANK.INC(E425:E454,E454)-0.5)*2</f>
        <v>-0.44999999999999996</v>
      </c>
      <c r="I454" s="6">
        <f>(_xlfn.PERCENTRANK.INC(F425:F454,F454)-0.5)*2</f>
        <v>0.51600000000000001</v>
      </c>
      <c r="J454" s="7">
        <f>IF(AND(H454&gt;0,I454&gt;0),1,0)</f>
        <v>0</v>
      </c>
      <c r="K454" s="7">
        <f>IF(AND(H454&gt;0,I454&lt;0),1,0)</f>
        <v>0</v>
      </c>
      <c r="L454" s="7">
        <f>IF(AND(H454&lt;0,I454&gt;0),1,0)</f>
        <v>1</v>
      </c>
      <c r="M454" s="7">
        <f>IF(AND(H454&lt;0,I454&lt;0),1,0)</f>
        <v>0</v>
      </c>
      <c r="N454" s="1">
        <v>45237</v>
      </c>
      <c r="O454">
        <v>2354.98</v>
      </c>
      <c r="P454">
        <v>2358.44</v>
      </c>
      <c r="Q454">
        <v>2331.2800000000002</v>
      </c>
      <c r="R454">
        <v>2332.91</v>
      </c>
      <c r="S454" s="8">
        <f t="shared" si="70"/>
        <v>-6.3057860363994189E-3</v>
      </c>
      <c r="T454" s="4">
        <f>SIGN(VLOOKUP(N454-0.5,C:M,7,TRUE))</f>
        <v>1</v>
      </c>
      <c r="U454" s="4">
        <f>SIGN(VLOOKUP(N454-0.5,C:M,8,TRUE))</f>
        <v>0</v>
      </c>
      <c r="V454" s="4">
        <f>SIGN(VLOOKUP(N454-0.5,C:M,9,TRUE))</f>
        <v>0</v>
      </c>
      <c r="W454" s="4">
        <f>SIGN(VLOOKUP(N454-0.5,C:M,10,TRUE))</f>
        <v>1</v>
      </c>
      <c r="X454" s="4">
        <f t="shared" si="67"/>
        <v>5.2714280034600325E-2</v>
      </c>
      <c r="Y454" s="8">
        <f t="shared" si="71"/>
        <v>2.4921278966420378E-3</v>
      </c>
      <c r="Z454" s="8">
        <f>IF(T454=1,$Y454,0)</f>
        <v>2.4921278966420378E-3</v>
      </c>
      <c r="AA454" s="8">
        <f>IF(U454=1,$Y454,0)</f>
        <v>0</v>
      </c>
      <c r="AB454" s="8">
        <f>IF(V454=1,$Y454,0)</f>
        <v>0</v>
      </c>
      <c r="AC454" s="8">
        <f>IF(W454=1,$Y454,0)</f>
        <v>2.4921278966420378E-3</v>
      </c>
      <c r="AD454" s="8">
        <f t="shared" si="68"/>
        <v>2.4921278966420378E-3</v>
      </c>
      <c r="AE454" s="8">
        <f t="shared" si="69"/>
        <v>0</v>
      </c>
      <c r="AF454" s="8">
        <f>Z454+AF453</f>
        <v>0.13308732859790881</v>
      </c>
      <c r="AG454" s="8">
        <f>AA454+AG453</f>
        <v>-2.3336117016807205E-2</v>
      </c>
      <c r="AH454" s="8">
        <f>AB454+AH453</f>
        <v>1.2407580709998657E-2</v>
      </c>
      <c r="AI454" s="8">
        <f>AC454+AI453</f>
        <v>0.15642344561471602</v>
      </c>
      <c r="AJ454" s="8">
        <f t="shared" si="72"/>
        <v>9.7976152380371717E-2</v>
      </c>
      <c r="AK454" s="8">
        <f t="shared" si="73"/>
        <v>0.10146744115435777</v>
      </c>
    </row>
    <row r="455" spans="1:37" x14ac:dyDescent="0.15">
      <c r="A455" s="3">
        <v>45328</v>
      </c>
      <c r="B455" s="4">
        <v>5.6338693877551007</v>
      </c>
      <c r="C455" s="5">
        <v>45328</v>
      </c>
      <c r="D455" s="4">
        <v>5.6338693877551007</v>
      </c>
      <c r="E455" s="4">
        <f t="shared" si="64"/>
        <v>5.5353661560275595</v>
      </c>
      <c r="F455" s="4">
        <f t="shared" si="65"/>
        <v>5.4987768728937789</v>
      </c>
      <c r="G455" s="4">
        <f t="shared" si="66"/>
        <v>-1.8294641566890313E-2</v>
      </c>
      <c r="H455" s="6">
        <f>(_xlfn.PERCENTRANK.INC(E426:E455,E455)-0.5)*2</f>
        <v>-0.51800000000000002</v>
      </c>
      <c r="I455" s="6">
        <f>(_xlfn.PERCENTRANK.INC(F426:F455,F455)-0.5)*2</f>
        <v>0.58600000000000008</v>
      </c>
      <c r="J455" s="7">
        <f>IF(AND(H455&gt;0,I455&gt;0),1,0)</f>
        <v>0</v>
      </c>
      <c r="K455" s="7">
        <f>IF(AND(H455&gt;0,I455&lt;0),1,0)</f>
        <v>0</v>
      </c>
      <c r="L455" s="7">
        <f>IF(AND(H455&lt;0,I455&gt;0),1,0)</f>
        <v>1</v>
      </c>
      <c r="M455" s="7">
        <f>IF(AND(H455&lt;0,I455&lt;0),1,0)</f>
        <v>0</v>
      </c>
      <c r="N455" s="1">
        <v>45238</v>
      </c>
      <c r="O455">
        <v>2340.13</v>
      </c>
      <c r="P455">
        <v>2340.5300000000002</v>
      </c>
      <c r="Q455">
        <v>2296.13</v>
      </c>
      <c r="R455">
        <v>2305.9499999999998</v>
      </c>
      <c r="S455" s="8">
        <f t="shared" si="70"/>
        <v>-1.2020699704717308E-2</v>
      </c>
      <c r="T455" s="4">
        <f>SIGN(VLOOKUP(N455-0.5,C:M,7,TRUE))</f>
        <v>1</v>
      </c>
      <c r="U455" s="4">
        <f>SIGN(VLOOKUP(N455-0.5,C:M,8,TRUE))</f>
        <v>0</v>
      </c>
      <c r="V455" s="4">
        <f>SIGN(VLOOKUP(N455-0.5,C:M,9,TRUE))</f>
        <v>0</v>
      </c>
      <c r="W455" s="4">
        <f>SIGN(VLOOKUP(N455-0.5,C:M,10,TRUE))</f>
        <v>1</v>
      </c>
      <c r="X455" s="4">
        <f t="shared" si="67"/>
        <v>3.4706651829472523E-2</v>
      </c>
      <c r="Y455" s="8">
        <f t="shared" si="71"/>
        <v>4.788206732407407E-3</v>
      </c>
      <c r="Z455" s="8">
        <f>IF(T455=1,$Y455,0)</f>
        <v>4.788206732407407E-3</v>
      </c>
      <c r="AA455" s="8">
        <f>IF(U455=1,$Y455,0)</f>
        <v>0</v>
      </c>
      <c r="AB455" s="8">
        <f>IF(V455=1,$Y455,0)</f>
        <v>0</v>
      </c>
      <c r="AC455" s="8">
        <f>IF(W455=1,$Y455,0)</f>
        <v>4.788206732407407E-3</v>
      </c>
      <c r="AD455" s="8">
        <f t="shared" si="68"/>
        <v>4.788206732407407E-3</v>
      </c>
      <c r="AE455" s="8">
        <f t="shared" si="69"/>
        <v>0</v>
      </c>
      <c r="AF455" s="8">
        <f>Z455+AF454</f>
        <v>0.13787553533031621</v>
      </c>
      <c r="AG455" s="8">
        <f>AA455+AG454</f>
        <v>-2.3336117016807205E-2</v>
      </c>
      <c r="AH455" s="8">
        <f>AB455+AH454</f>
        <v>1.2407580709998657E-2</v>
      </c>
      <c r="AI455" s="8">
        <f>AC455+AI454</f>
        <v>0.16121165234712342</v>
      </c>
      <c r="AJ455" s="8">
        <f t="shared" si="72"/>
        <v>0.10276435911277912</v>
      </c>
      <c r="AK455" s="8">
        <f t="shared" si="73"/>
        <v>0.10146744115435777</v>
      </c>
    </row>
    <row r="456" spans="1:37" x14ac:dyDescent="0.15">
      <c r="A456" s="3">
        <v>45329</v>
      </c>
      <c r="B456" s="4">
        <v>5.4096376237623778</v>
      </c>
      <c r="C456" s="5">
        <v>45329</v>
      </c>
      <c r="D456" s="4">
        <v>5.4096376237623778</v>
      </c>
      <c r="E456" s="4">
        <f t="shared" si="64"/>
        <v>5.5224326417806111</v>
      </c>
      <c r="F456" s="4">
        <f t="shared" si="65"/>
        <v>5.5014854036994647</v>
      </c>
      <c r="G456" s="4">
        <f t="shared" si="66"/>
        <v>-1.0473619040573201E-2</v>
      </c>
      <c r="H456" s="6">
        <f>(_xlfn.PERCENTRANK.INC(E427:E456,E456)-0.5)*2</f>
        <v>-0.72599999999999998</v>
      </c>
      <c r="I456" s="6">
        <f>(_xlfn.PERCENTRANK.INC(F427:F456,F456)-0.5)*2</f>
        <v>1</v>
      </c>
      <c r="J456" s="7">
        <f>IF(AND(H456&gt;0,I456&gt;0),1,0)</f>
        <v>0</v>
      </c>
      <c r="K456" s="7">
        <f>IF(AND(H456&gt;0,I456&lt;0),1,0)</f>
        <v>0</v>
      </c>
      <c r="L456" s="7">
        <f>IF(AND(H456&lt;0,I456&gt;0),1,0)</f>
        <v>1</v>
      </c>
      <c r="M456" s="7">
        <f>IF(AND(H456&lt;0,I456&lt;0),1,0)</f>
        <v>0</v>
      </c>
      <c r="N456" s="1">
        <v>45239</v>
      </c>
      <c r="O456">
        <v>2312</v>
      </c>
      <c r="P456">
        <v>2340.27</v>
      </c>
      <c r="Q456">
        <v>2300.6</v>
      </c>
      <c r="R456">
        <v>2335.12</v>
      </c>
      <c r="S456" s="8">
        <f t="shared" si="70"/>
        <v>4.1435986159168436E-3</v>
      </c>
      <c r="T456" s="4">
        <f>SIGN(VLOOKUP(N456-0.5,C:M,7,TRUE))</f>
        <v>1</v>
      </c>
      <c r="U456" s="4">
        <f>SIGN(VLOOKUP(N456-0.5,C:M,8,TRUE))</f>
        <v>0</v>
      </c>
      <c r="V456" s="4">
        <f>SIGN(VLOOKUP(N456-0.5,C:M,9,TRUE))</f>
        <v>0</v>
      </c>
      <c r="W456" s="4">
        <f>SIGN(VLOOKUP(N456-0.5,C:M,10,TRUE))</f>
        <v>1</v>
      </c>
      <c r="X456" s="4">
        <f t="shared" si="67"/>
        <v>5.4976099881419938E-2</v>
      </c>
      <c r="Y456" s="8">
        <f t="shared" si="71"/>
        <v>3.3639849503073194E-3</v>
      </c>
      <c r="Z456" s="8">
        <f>IF(T456=1,$Y456,0)</f>
        <v>3.3639849503073194E-3</v>
      </c>
      <c r="AA456" s="8">
        <f>IF(U456=1,$Y456,0)</f>
        <v>0</v>
      </c>
      <c r="AB456" s="8">
        <f>IF(V456=1,$Y456,0)</f>
        <v>0</v>
      </c>
      <c r="AC456" s="8">
        <f>IF(W456=1,$Y456,0)</f>
        <v>3.3639849503073194E-3</v>
      </c>
      <c r="AD456" s="8">
        <f t="shared" si="68"/>
        <v>3.3639849503073194E-3</v>
      </c>
      <c r="AE456" s="8">
        <f t="shared" si="69"/>
        <v>0</v>
      </c>
      <c r="AF456" s="8">
        <f>Z456+AF455</f>
        <v>0.14123952028062353</v>
      </c>
      <c r="AG456" s="8">
        <f>AA456+AG455</f>
        <v>-2.3336117016807205E-2</v>
      </c>
      <c r="AH456" s="8">
        <f>AB456+AH455</f>
        <v>1.2407580709998657E-2</v>
      </c>
      <c r="AI456" s="8">
        <f>AC456+AI455</f>
        <v>0.16457563729743074</v>
      </c>
      <c r="AJ456" s="8">
        <f t="shared" si="72"/>
        <v>0.10612834406308644</v>
      </c>
      <c r="AK456" s="8">
        <f t="shared" si="73"/>
        <v>0.10146744115435777</v>
      </c>
    </row>
    <row r="457" spans="1:37" x14ac:dyDescent="0.15">
      <c r="A457" s="3">
        <v>45330</v>
      </c>
      <c r="B457" s="4">
        <v>5.5289715053763437</v>
      </c>
      <c r="C457" s="5">
        <v>45330</v>
      </c>
      <c r="D457" s="4">
        <v>5.5289715053763437</v>
      </c>
      <c r="E457" s="4">
        <f t="shared" si="64"/>
        <v>5.5218000000572554</v>
      </c>
      <c r="F457" s="4">
        <f t="shared" si="65"/>
        <v>5.5144047463495687</v>
      </c>
      <c r="G457" s="4">
        <f t="shared" si="66"/>
        <v>-3.6976268538433388E-3</v>
      </c>
      <c r="H457" s="6">
        <f>(_xlfn.PERCENTRANK.INC(E428:E457,E457)-0.5)*2</f>
        <v>-0.79400000000000004</v>
      </c>
      <c r="I457" s="6">
        <f>(_xlfn.PERCENTRANK.INC(F428:F457,F457)-0.5)*2</f>
        <v>1</v>
      </c>
      <c r="J457" s="7">
        <f>IF(AND(H457&gt;0,I457&gt;0),1,0)</f>
        <v>0</v>
      </c>
      <c r="K457" s="7">
        <f>IF(AND(H457&gt;0,I457&lt;0),1,0)</f>
        <v>0</v>
      </c>
      <c r="L457" s="7">
        <f>IF(AND(H457&lt;0,I457&gt;0),1,0)</f>
        <v>1</v>
      </c>
      <c r="M457" s="7">
        <f>IF(AND(H457&lt;0,I457&lt;0),1,0)</f>
        <v>0</v>
      </c>
      <c r="N457" s="1">
        <v>45240</v>
      </c>
      <c r="O457">
        <v>2321.58</v>
      </c>
      <c r="P457">
        <v>2338.0700000000002</v>
      </c>
      <c r="Q457">
        <v>2313.2800000000002</v>
      </c>
      <c r="R457">
        <v>2336.7199999999998</v>
      </c>
      <c r="S457" s="8">
        <f t="shared" si="70"/>
        <v>1.243118910397234E-2</v>
      </c>
      <c r="T457" s="4">
        <f>SIGN(VLOOKUP(N457-0.5,C:M,7,TRUE))</f>
        <v>1</v>
      </c>
      <c r="U457" s="4">
        <f>SIGN(VLOOKUP(N457-0.5,C:M,8,TRUE))</f>
        <v>0</v>
      </c>
      <c r="V457" s="4">
        <f>SIGN(VLOOKUP(N457-0.5,C:M,9,TRUE))</f>
        <v>0</v>
      </c>
      <c r="W457" s="4">
        <f>SIGN(VLOOKUP(N457-0.5,C:M,10,TRUE))</f>
        <v>1</v>
      </c>
      <c r="X457" s="4">
        <f t="shared" si="67"/>
        <v>5.5203457729164462E-2</v>
      </c>
      <c r="Y457" s="8">
        <f t="shared" si="71"/>
        <v>3.3668393479226568E-3</v>
      </c>
      <c r="Z457" s="8">
        <f>IF(T457=1,$Y457,0)</f>
        <v>3.3668393479226568E-3</v>
      </c>
      <c r="AA457" s="8">
        <f>IF(U457=1,$Y457,0)</f>
        <v>0</v>
      </c>
      <c r="AB457" s="8">
        <f>IF(V457=1,$Y457,0)</f>
        <v>0</v>
      </c>
      <c r="AC457" s="8">
        <f>IF(W457=1,$Y457,0)</f>
        <v>3.3668393479226568E-3</v>
      </c>
      <c r="AD457" s="8">
        <f t="shared" si="68"/>
        <v>3.3668393479226568E-3</v>
      </c>
      <c r="AE457" s="8">
        <f t="shared" si="69"/>
        <v>0</v>
      </c>
      <c r="AF457" s="8">
        <f>Z457+AF456</f>
        <v>0.14460635962854618</v>
      </c>
      <c r="AG457" s="8">
        <f>AA457+AG456</f>
        <v>-2.3336117016807205E-2</v>
      </c>
      <c r="AH457" s="8">
        <f>AB457+AH456</f>
        <v>1.2407580709998657E-2</v>
      </c>
      <c r="AI457" s="8">
        <f>AC457+AI456</f>
        <v>0.16794247664535339</v>
      </c>
      <c r="AJ457" s="8">
        <f t="shared" si="72"/>
        <v>0.1094951834110091</v>
      </c>
      <c r="AK457" s="8">
        <f t="shared" si="73"/>
        <v>0.10146744115435777</v>
      </c>
    </row>
    <row r="458" spans="1:37" x14ac:dyDescent="0.15">
      <c r="A458" s="3">
        <v>45331</v>
      </c>
      <c r="B458" s="4">
        <v>5.509962068965514</v>
      </c>
      <c r="C458" s="5">
        <v>45331</v>
      </c>
      <c r="D458" s="4">
        <v>5.509962068965514</v>
      </c>
      <c r="E458" s="4">
        <f t="shared" si="64"/>
        <v>5.4768818812453741</v>
      </c>
      <c r="F458" s="4">
        <f t="shared" si="65"/>
        <v>5.5288418296829018</v>
      </c>
      <c r="G458" s="4">
        <f t="shared" si="66"/>
        <v>2.5979974218763857E-2</v>
      </c>
      <c r="H458" s="6">
        <f>(_xlfn.PERCENTRANK.INC(E429:E458,E458)-0.5)*2</f>
        <v>-1</v>
      </c>
      <c r="I458" s="6">
        <f>(_xlfn.PERCENTRANK.INC(F429:F458,F458)-0.5)*2</f>
        <v>1</v>
      </c>
      <c r="J458" s="7">
        <f>IF(AND(H458&gt;0,I458&gt;0),1,0)</f>
        <v>0</v>
      </c>
      <c r="K458" s="7">
        <f>IF(AND(H458&gt;0,I458&lt;0),1,0)</f>
        <v>0</v>
      </c>
      <c r="L458" s="7">
        <f>IF(AND(H458&lt;0,I458&gt;0),1,0)</f>
        <v>1</v>
      </c>
      <c r="M458" s="7">
        <f>IF(AND(H458&lt;0,I458&lt;0),1,0)</f>
        <v>0</v>
      </c>
      <c r="N458" s="1">
        <v>45243</v>
      </c>
      <c r="O458">
        <v>2350.44</v>
      </c>
      <c r="P458">
        <v>2351.83</v>
      </c>
      <c r="Q458">
        <v>2330.69</v>
      </c>
      <c r="R458">
        <v>2336.62</v>
      </c>
      <c r="S458" s="8">
        <f t="shared" si="70"/>
        <v>3.4461632715565571E-4</v>
      </c>
      <c r="T458" s="4">
        <f>SIGN(VLOOKUP(N458-0.5,C:M,7,TRUE))</f>
        <v>1</v>
      </c>
      <c r="U458" s="4">
        <f>SIGN(VLOOKUP(N458-0.5,C:M,8,TRUE))</f>
        <v>0</v>
      </c>
      <c r="V458" s="4">
        <f>SIGN(VLOOKUP(N458-0.5,C:M,9,TRUE))</f>
        <v>0</v>
      </c>
      <c r="W458" s="4">
        <f>SIGN(VLOOKUP(N458-0.5,C:M,10,TRUE))</f>
        <v>1</v>
      </c>
      <c r="X458" s="4">
        <f t="shared" si="67"/>
        <v>6.7689445337860477E-2</v>
      </c>
      <c r="Y458" s="8">
        <f t="shared" si="71"/>
        <v>1.8343667452308753E-3</v>
      </c>
      <c r="Z458" s="8">
        <f>IF(T458=1,$Y458,0)</f>
        <v>1.8343667452308753E-3</v>
      </c>
      <c r="AA458" s="8">
        <f>IF(U458=1,$Y458,0)</f>
        <v>0</v>
      </c>
      <c r="AB458" s="8">
        <f>IF(V458=1,$Y458,0)</f>
        <v>0</v>
      </c>
      <c r="AC458" s="8">
        <f>IF(W458=1,$Y458,0)</f>
        <v>1.8343667452308753E-3</v>
      </c>
      <c r="AD458" s="8">
        <f t="shared" si="68"/>
        <v>1.8343667452308753E-3</v>
      </c>
      <c r="AE458" s="8">
        <f t="shared" si="69"/>
        <v>0</v>
      </c>
      <c r="AF458" s="8">
        <f>Z458+AF457</f>
        <v>0.14644072637377706</v>
      </c>
      <c r="AG458" s="8">
        <f>AA458+AG457</f>
        <v>-2.3336117016807205E-2</v>
      </c>
      <c r="AH458" s="8">
        <f>AB458+AH457</f>
        <v>1.2407580709998657E-2</v>
      </c>
      <c r="AI458" s="8">
        <f>AC458+AI457</f>
        <v>0.16977684339058427</v>
      </c>
      <c r="AJ458" s="8">
        <f t="shared" si="72"/>
        <v>0.11132955015623998</v>
      </c>
      <c r="AK458" s="8">
        <f t="shared" si="73"/>
        <v>0.10146744115435777</v>
      </c>
    </row>
    <row r="459" spans="1:37" x14ac:dyDescent="0.15">
      <c r="A459" s="3">
        <v>45335</v>
      </c>
      <c r="B459" s="4">
        <v>5.628273539518899</v>
      </c>
      <c r="C459" s="5">
        <v>45335</v>
      </c>
      <c r="D459" s="4">
        <v>5.628273539518899</v>
      </c>
      <c r="E459" s="4">
        <f t="shared" si="64"/>
        <v>5.4646815676253038</v>
      </c>
      <c r="F459" s="4">
        <f t="shared" si="65"/>
        <v>5.6105318296829028</v>
      </c>
      <c r="G459" s="4">
        <f t="shared" si="66"/>
        <v>7.2925131028799495E-2</v>
      </c>
      <c r="H459" s="6">
        <f>(_xlfn.PERCENTRANK.INC(E430:E459,E459)-0.5)*2</f>
        <v>-1</v>
      </c>
      <c r="I459" s="6">
        <f>(_xlfn.PERCENTRANK.INC(F430:F459,F459)-0.5)*2</f>
        <v>1</v>
      </c>
      <c r="J459" s="7">
        <f>IF(AND(H459&gt;0,I459&gt;0),1,0)</f>
        <v>0</v>
      </c>
      <c r="K459" s="7">
        <f>IF(AND(H459&gt;0,I459&lt;0),1,0)</f>
        <v>0</v>
      </c>
      <c r="L459" s="7">
        <f>IF(AND(H459&lt;0,I459&gt;0),1,0)</f>
        <v>1</v>
      </c>
      <c r="M459" s="7">
        <f>IF(AND(H459&lt;0,I459&lt;0),1,0)</f>
        <v>0</v>
      </c>
      <c r="N459" s="1">
        <v>45244</v>
      </c>
      <c r="O459">
        <v>2351.25</v>
      </c>
      <c r="P459">
        <v>2354.5300000000002</v>
      </c>
      <c r="Q459">
        <v>2344.4</v>
      </c>
      <c r="R459">
        <v>2345.29</v>
      </c>
      <c r="S459" s="8">
        <f t="shared" si="70"/>
        <v>7.5619351408826585E-3</v>
      </c>
      <c r="T459" s="4">
        <f>SIGN(VLOOKUP(N459-0.5,C:M,7,TRUE))</f>
        <v>1</v>
      </c>
      <c r="U459" s="4">
        <f>SIGN(VLOOKUP(N459-0.5,C:M,8,TRUE))</f>
        <v>0</v>
      </c>
      <c r="V459" s="4">
        <f>SIGN(VLOOKUP(N459-0.5,C:M,9,TRUE))</f>
        <v>0</v>
      </c>
      <c r="W459" s="4">
        <f>SIGN(VLOOKUP(N459-0.5,C:M,10,TRUE))</f>
        <v>1</v>
      </c>
      <c r="X459" s="4">
        <f t="shared" si="67"/>
        <v>8.792154493004567E-2</v>
      </c>
      <c r="Y459" s="8">
        <f t="shared" si="71"/>
        <v>-7.9831498198763558E-4</v>
      </c>
      <c r="Z459" s="8">
        <f>IF(T459=1,$Y459,0)</f>
        <v>-7.9831498198763558E-4</v>
      </c>
      <c r="AA459" s="8">
        <f>IF(U459=1,$Y459,0)</f>
        <v>0</v>
      </c>
      <c r="AB459" s="8">
        <f>IF(V459=1,$Y459,0)</f>
        <v>0</v>
      </c>
      <c r="AC459" s="8">
        <f>IF(W459=1,$Y459,0)</f>
        <v>-7.9831498198763558E-4</v>
      </c>
      <c r="AD459" s="8">
        <f t="shared" si="68"/>
        <v>-7.9831498198763558E-4</v>
      </c>
      <c r="AE459" s="8">
        <f t="shared" si="69"/>
        <v>0</v>
      </c>
      <c r="AF459" s="8">
        <f>Z459+AF458</f>
        <v>0.14564241139178943</v>
      </c>
      <c r="AG459" s="8">
        <f>AA459+AG458</f>
        <v>-2.3336117016807205E-2</v>
      </c>
      <c r="AH459" s="8">
        <f>AB459+AH458</f>
        <v>1.2407580709998657E-2</v>
      </c>
      <c r="AI459" s="8">
        <f>AC459+AI458</f>
        <v>0.16897852840859665</v>
      </c>
      <c r="AJ459" s="8">
        <f t="shared" si="72"/>
        <v>0.11053123517425234</v>
      </c>
      <c r="AK459" s="8">
        <f t="shared" si="73"/>
        <v>0.10146744115435777</v>
      </c>
    </row>
    <row r="460" spans="1:37" x14ac:dyDescent="0.15">
      <c r="A460" s="3">
        <v>45336</v>
      </c>
      <c r="B460" s="4">
        <v>5.6069761336515489</v>
      </c>
      <c r="C460" s="5">
        <v>45336</v>
      </c>
      <c r="D460" s="4">
        <v>5.6069761336515489</v>
      </c>
      <c r="E460" s="4">
        <f t="shared" si="64"/>
        <v>5.4519881326120414</v>
      </c>
      <c r="F460" s="4">
        <f t="shared" si="65"/>
        <v>5.6669634963495694</v>
      </c>
      <c r="G460" s="4">
        <f t="shared" si="66"/>
        <v>0.10748768186876401</v>
      </c>
      <c r="H460" s="6">
        <f>(_xlfn.PERCENTRANK.INC(E431:E460,E460)-0.5)*2</f>
        <v>-1</v>
      </c>
      <c r="I460" s="6">
        <f>(_xlfn.PERCENTRANK.INC(F431:F460,F460)-0.5)*2</f>
        <v>1</v>
      </c>
      <c r="J460" s="7">
        <f>IF(AND(H460&gt;0,I460&gt;0),1,0)</f>
        <v>0</v>
      </c>
      <c r="K460" s="7">
        <f>IF(AND(H460&gt;0,I460&lt;0),1,0)</f>
        <v>0</v>
      </c>
      <c r="L460" s="7">
        <f>IF(AND(H460&lt;0,I460&gt;0),1,0)</f>
        <v>1</v>
      </c>
      <c r="M460" s="7">
        <f>IF(AND(H460&lt;0,I460&lt;0),1,0)</f>
        <v>0</v>
      </c>
      <c r="N460" s="1">
        <v>45245</v>
      </c>
      <c r="O460">
        <v>2369.0300000000002</v>
      </c>
      <c r="P460">
        <v>2376.5300000000002</v>
      </c>
      <c r="Q460">
        <v>2362.94</v>
      </c>
      <c r="R460">
        <v>2373.2199999999998</v>
      </c>
      <c r="S460" s="8">
        <f t="shared" si="70"/>
        <v>-5.4030552589046099E-4</v>
      </c>
      <c r="T460" s="4">
        <f>SIGN(VLOOKUP(N460-0.5,C:M,7,TRUE))</f>
        <v>1</v>
      </c>
      <c r="U460" s="4">
        <f>SIGN(VLOOKUP(N460-0.5,C:M,8,TRUE))</f>
        <v>0</v>
      </c>
      <c r="V460" s="4">
        <f>SIGN(VLOOKUP(N460-0.5,C:M,9,TRUE))</f>
        <v>0</v>
      </c>
      <c r="W460" s="4">
        <f>SIGN(VLOOKUP(N460-0.5,C:M,10,TRUE))</f>
        <v>1</v>
      </c>
      <c r="X460" s="4">
        <f t="shared" si="67"/>
        <v>8.3041799269683469E-2</v>
      </c>
      <c r="Y460" s="8">
        <f t="shared" si="71"/>
        <v>2.5225634842721114E-3</v>
      </c>
      <c r="Z460" s="8">
        <f>IF(T460=1,$Y460,0)</f>
        <v>2.5225634842721114E-3</v>
      </c>
      <c r="AA460" s="8">
        <f>IF(U460=1,$Y460,0)</f>
        <v>0</v>
      </c>
      <c r="AB460" s="8">
        <f>IF(V460=1,$Y460,0)</f>
        <v>0</v>
      </c>
      <c r="AC460" s="8">
        <f>IF(W460=1,$Y460,0)</f>
        <v>2.5225634842721114E-3</v>
      </c>
      <c r="AD460" s="8">
        <f t="shared" si="68"/>
        <v>2.5225634842721114E-3</v>
      </c>
      <c r="AE460" s="8">
        <f t="shared" si="69"/>
        <v>0</v>
      </c>
      <c r="AF460" s="8">
        <f>Z460+AF459</f>
        <v>0.14816497487606153</v>
      </c>
      <c r="AG460" s="8">
        <f>AA460+AG459</f>
        <v>-2.3336117016807205E-2</v>
      </c>
      <c r="AH460" s="8">
        <f>AB460+AH459</f>
        <v>1.2407580709998657E-2</v>
      </c>
      <c r="AI460" s="8">
        <f>AC460+AI459</f>
        <v>0.17150109189286875</v>
      </c>
      <c r="AJ460" s="8">
        <f t="shared" si="72"/>
        <v>0.11305379865852445</v>
      </c>
      <c r="AK460" s="8">
        <f t="shared" si="73"/>
        <v>0.10146744115435777</v>
      </c>
    </row>
    <row r="461" spans="1:37" x14ac:dyDescent="0.15">
      <c r="A461" s="3">
        <v>45337</v>
      </c>
      <c r="B461" s="4">
        <v>5.6197599999999994</v>
      </c>
      <c r="C461" s="5">
        <v>45337</v>
      </c>
      <c r="D461" s="4">
        <v>5.6197599999999994</v>
      </c>
      <c r="E461" s="4">
        <f t="shared" si="64"/>
        <v>5.4443865823152588</v>
      </c>
      <c r="F461" s="4">
        <f t="shared" si="65"/>
        <v>5.647315718571793</v>
      </c>
      <c r="G461" s="4">
        <f t="shared" si="66"/>
        <v>0.1014645681282671</v>
      </c>
      <c r="H461" s="6">
        <f>(_xlfn.PERCENTRANK.INC(E432:E461,E461)-0.5)*2</f>
        <v>-1</v>
      </c>
      <c r="I461" s="6">
        <f>(_xlfn.PERCENTRANK.INC(F432:F461,F461)-0.5)*2</f>
        <v>0.92999999999999994</v>
      </c>
      <c r="J461" s="7">
        <f>IF(AND(H461&gt;0,I461&gt;0),1,0)</f>
        <v>0</v>
      </c>
      <c r="K461" s="7">
        <f>IF(AND(H461&gt;0,I461&lt;0),1,0)</f>
        <v>0</v>
      </c>
      <c r="L461" s="7">
        <f>IF(AND(H461&lt;0,I461&gt;0),1,0)</f>
        <v>1</v>
      </c>
      <c r="M461" s="7">
        <f>IF(AND(H461&lt;0,I461&lt;0),1,0)</f>
        <v>0</v>
      </c>
      <c r="N461" s="1">
        <v>45246</v>
      </c>
      <c r="O461">
        <v>2367.75</v>
      </c>
      <c r="P461">
        <v>2383.9</v>
      </c>
      <c r="Q461">
        <v>2359.25</v>
      </c>
      <c r="R461">
        <v>2368.62</v>
      </c>
      <c r="S461" s="8">
        <f t="shared" si="70"/>
        <v>-2.9775102945835963E-3</v>
      </c>
      <c r="T461" s="4">
        <f>SIGN(VLOOKUP(N461-0.5,C:M,7,TRUE))</f>
        <v>1</v>
      </c>
      <c r="U461" s="4">
        <f>SIGN(VLOOKUP(N461-0.5,C:M,8,TRUE))</f>
        <v>0</v>
      </c>
      <c r="V461" s="4">
        <f>SIGN(VLOOKUP(N461-0.5,C:M,9,TRUE))</f>
        <v>0</v>
      </c>
      <c r="W461" s="4">
        <f>SIGN(VLOOKUP(N461-0.5,C:M,10,TRUE))</f>
        <v>1</v>
      </c>
      <c r="X461" s="4">
        <f t="shared" si="67"/>
        <v>6.6641599092817305E-2</v>
      </c>
      <c r="Y461" s="8">
        <f t="shared" si="71"/>
        <v>2.9603815785634426E-3</v>
      </c>
      <c r="Z461" s="8">
        <f>IF(T461=1,$Y461,0)</f>
        <v>2.9603815785634426E-3</v>
      </c>
      <c r="AA461" s="8">
        <f>IF(U461=1,$Y461,0)</f>
        <v>0</v>
      </c>
      <c r="AB461" s="8">
        <f>IF(V461=1,$Y461,0)</f>
        <v>0</v>
      </c>
      <c r="AC461" s="8">
        <f>IF(W461=1,$Y461,0)</f>
        <v>2.9603815785634426E-3</v>
      </c>
      <c r="AD461" s="8">
        <f t="shared" si="68"/>
        <v>2.9603815785634426E-3</v>
      </c>
      <c r="AE461" s="8">
        <f t="shared" si="69"/>
        <v>0</v>
      </c>
      <c r="AF461" s="8">
        <f>Z461+AF460</f>
        <v>0.15112535645462497</v>
      </c>
      <c r="AG461" s="8">
        <f>AA461+AG460</f>
        <v>-2.3336117016807205E-2</v>
      </c>
      <c r="AH461" s="8">
        <f>AB461+AH460</f>
        <v>1.2407580709998657E-2</v>
      </c>
      <c r="AI461" s="8">
        <f>AC461+AI460</f>
        <v>0.17446147347143218</v>
      </c>
      <c r="AJ461" s="8">
        <f t="shared" si="72"/>
        <v>0.1160141802370879</v>
      </c>
      <c r="AK461" s="8">
        <f t="shared" si="73"/>
        <v>0.10146744115435777</v>
      </c>
    </row>
    <row r="462" spans="1:37" x14ac:dyDescent="0.15">
      <c r="A462" s="3">
        <v>45338</v>
      </c>
      <c r="B462" s="4">
        <v>5.4188749999999999</v>
      </c>
      <c r="C462" s="5">
        <v>45338</v>
      </c>
      <c r="D462" s="4">
        <v>5.4188749999999999</v>
      </c>
      <c r="E462" s="4">
        <f t="shared" si="64"/>
        <v>5.441134488997835</v>
      </c>
      <c r="F462" s="4">
        <f t="shared" si="65"/>
        <v>5.6352782185717931</v>
      </c>
      <c r="G462" s="4">
        <f t="shared" si="66"/>
        <v>9.7071864786979045E-2</v>
      </c>
      <c r="H462" s="6">
        <f>(_xlfn.PERCENTRANK.INC(E433:E462,E462)-0.5)*2</f>
        <v>-1</v>
      </c>
      <c r="I462" s="6">
        <f>(_xlfn.PERCENTRANK.INC(F433:F462,F462)-0.5)*2</f>
        <v>0.8620000000000001</v>
      </c>
      <c r="J462" s="7">
        <f>IF(AND(H462&gt;0,I462&gt;0),1,0)</f>
        <v>0</v>
      </c>
      <c r="K462" s="7">
        <f>IF(AND(H462&gt;0,I462&lt;0),1,0)</f>
        <v>0</v>
      </c>
      <c r="L462" s="7">
        <f>IF(AND(H462&lt;0,I462&gt;0),1,0)</f>
        <v>1</v>
      </c>
      <c r="M462" s="7">
        <f>IF(AND(H462&lt;0,I462&lt;0),1,0)</f>
        <v>0</v>
      </c>
      <c r="N462" s="1">
        <v>45247</v>
      </c>
      <c r="O462">
        <v>2360.6999999999998</v>
      </c>
      <c r="P462">
        <v>2391.0500000000002</v>
      </c>
      <c r="Q462">
        <v>2360.11</v>
      </c>
      <c r="R462">
        <v>2391.0500000000002</v>
      </c>
      <c r="S462" s="8">
        <f t="shared" si="70"/>
        <v>1.2445461092049026E-2</v>
      </c>
      <c r="T462" s="4">
        <f>SIGN(VLOOKUP(N462-0.5,C:M,7,TRUE))</f>
        <v>1</v>
      </c>
      <c r="U462" s="4">
        <f>SIGN(VLOOKUP(N462-0.5,C:M,8,TRUE))</f>
        <v>0</v>
      </c>
      <c r="V462" s="4">
        <f>SIGN(VLOOKUP(N462-0.5,C:M,9,TRUE))</f>
        <v>0</v>
      </c>
      <c r="W462" s="4">
        <f>SIGN(VLOOKUP(N462-0.5,C:M,10,TRUE))</f>
        <v>1</v>
      </c>
      <c r="X462" s="4">
        <f t="shared" si="67"/>
        <v>6.6641599092817305E-2</v>
      </c>
      <c r="Y462" s="8">
        <f t="shared" si="71"/>
        <v>-3.494812290393945E-4</v>
      </c>
      <c r="Z462" s="8">
        <f>IF(T462=1,$Y462,0)</f>
        <v>-3.494812290393945E-4</v>
      </c>
      <c r="AA462" s="8">
        <f>IF(U462=1,$Y462,0)</f>
        <v>0</v>
      </c>
      <c r="AB462" s="8">
        <f>IF(V462=1,$Y462,0)</f>
        <v>0</v>
      </c>
      <c r="AC462" s="8">
        <f>IF(W462=1,$Y462,0)</f>
        <v>-3.494812290393945E-4</v>
      </c>
      <c r="AD462" s="8">
        <f t="shared" si="68"/>
        <v>-3.494812290393945E-4</v>
      </c>
      <c r="AE462" s="8">
        <f t="shared" si="69"/>
        <v>0</v>
      </c>
      <c r="AF462" s="8">
        <f>Z462+AF461</f>
        <v>0.15077587522558558</v>
      </c>
      <c r="AG462" s="8">
        <f>AA462+AG461</f>
        <v>-2.3336117016807205E-2</v>
      </c>
      <c r="AH462" s="8">
        <f>AB462+AH461</f>
        <v>1.2407580709998657E-2</v>
      </c>
      <c r="AI462" s="8">
        <f>AC462+AI461</f>
        <v>0.17411199224239279</v>
      </c>
      <c r="AJ462" s="8">
        <f t="shared" si="72"/>
        <v>0.1156646990080485</v>
      </c>
      <c r="AK462" s="8">
        <f t="shared" si="73"/>
        <v>0.10146744115435777</v>
      </c>
    </row>
    <row r="463" spans="1:37" x14ac:dyDescent="0.15">
      <c r="A463" s="3">
        <v>45341</v>
      </c>
      <c r="B463" s="4">
        <v>5.2789999999999999</v>
      </c>
      <c r="C463" s="5">
        <v>45341</v>
      </c>
      <c r="D463" s="4">
        <v>5.2789999999999999</v>
      </c>
      <c r="E463" s="4">
        <f t="shared" si="64"/>
        <v>5.4406608964052419</v>
      </c>
      <c r="F463" s="4">
        <f t="shared" si="65"/>
        <v>5.6532986731172468</v>
      </c>
      <c r="G463" s="4">
        <f t="shared" si="66"/>
        <v>0.10631888835600245</v>
      </c>
      <c r="H463" s="6">
        <f>(_xlfn.PERCENTRANK.INC(E434:E463,E463)-0.5)*2</f>
        <v>-1</v>
      </c>
      <c r="I463" s="6">
        <f>(_xlfn.PERCENTRANK.INC(F434:F463,F463)-0.5)*2</f>
        <v>0.92999999999999994</v>
      </c>
      <c r="J463" s="7">
        <f>IF(AND(H463&gt;0,I463&gt;0),1,0)</f>
        <v>0</v>
      </c>
      <c r="K463" s="7">
        <f>IF(AND(H463&gt;0,I463&lt;0),1,0)</f>
        <v>0</v>
      </c>
      <c r="L463" s="7">
        <f>IF(AND(H463&lt;0,I463&gt;0),1,0)</f>
        <v>1</v>
      </c>
      <c r="M463" s="7">
        <f>IF(AND(H463&lt;0,I463&lt;0),1,0)</f>
        <v>0</v>
      </c>
      <c r="N463" s="1">
        <v>45250</v>
      </c>
      <c r="O463">
        <v>2390.08</v>
      </c>
      <c r="P463">
        <v>2404.9899999999998</v>
      </c>
      <c r="Q463">
        <v>2368.1</v>
      </c>
      <c r="R463">
        <v>2372.6</v>
      </c>
      <c r="S463" s="8">
        <f t="shared" si="70"/>
        <v>-7.3177466863032503E-3</v>
      </c>
      <c r="T463" s="4">
        <f>SIGN(VLOOKUP(N463-0.5,C:M,7,TRUE))</f>
        <v>1</v>
      </c>
      <c r="U463" s="4">
        <f>SIGN(VLOOKUP(N463-0.5,C:M,8,TRUE))</f>
        <v>0</v>
      </c>
      <c r="V463" s="4">
        <f>SIGN(VLOOKUP(N463-0.5,C:M,9,TRUE))</f>
        <v>0</v>
      </c>
      <c r="W463" s="4">
        <f>SIGN(VLOOKUP(N463-0.5,C:M,10,TRUE))</f>
        <v>1</v>
      </c>
      <c r="X463" s="4">
        <f t="shared" si="67"/>
        <v>5.7037520417869025E-2</v>
      </c>
      <c r="Y463" s="8">
        <f t="shared" si="71"/>
        <v>-5.0657008618824049E-4</v>
      </c>
      <c r="Z463" s="8">
        <f>IF(T463=1,$Y463,0)</f>
        <v>-5.0657008618824049E-4</v>
      </c>
      <c r="AA463" s="8">
        <f>IF(U463=1,$Y463,0)</f>
        <v>0</v>
      </c>
      <c r="AB463" s="8">
        <f>IF(V463=1,$Y463,0)</f>
        <v>0</v>
      </c>
      <c r="AC463" s="8">
        <f>IF(W463=1,$Y463,0)</f>
        <v>-5.0657008618824049E-4</v>
      </c>
      <c r="AD463" s="8">
        <f t="shared" si="68"/>
        <v>-5.0657008618824049E-4</v>
      </c>
      <c r="AE463" s="8">
        <f t="shared" si="69"/>
        <v>0</v>
      </c>
      <c r="AF463" s="8">
        <f>Z463+AF462</f>
        <v>0.15026930513939735</v>
      </c>
      <c r="AG463" s="8">
        <f>AA463+AG462</f>
        <v>-2.3336117016807205E-2</v>
      </c>
      <c r="AH463" s="8">
        <f>AB463+AH462</f>
        <v>1.2407580709998657E-2</v>
      </c>
      <c r="AI463" s="8">
        <f>AC463+AI462</f>
        <v>0.17360542215620456</v>
      </c>
      <c r="AJ463" s="8">
        <f t="shared" si="72"/>
        <v>0.11515812892186027</v>
      </c>
      <c r="AK463" s="8">
        <f t="shared" si="73"/>
        <v>0.10146744115435777</v>
      </c>
    </row>
    <row r="464" spans="1:37" x14ac:dyDescent="0.15">
      <c r="A464" s="3">
        <v>45343</v>
      </c>
      <c r="B464" s="4">
        <v>4.8504500000000004</v>
      </c>
      <c r="C464" s="5">
        <v>45343</v>
      </c>
      <c r="D464" s="4">
        <v>4.8504500000000004</v>
      </c>
      <c r="E464" s="4">
        <f t="shared" si="64"/>
        <v>5.4254631079437035</v>
      </c>
      <c r="F464" s="4">
        <f t="shared" si="65"/>
        <v>5.688992284228358</v>
      </c>
      <c r="G464" s="4">
        <f t="shared" si="66"/>
        <v>0.13176458814232728</v>
      </c>
      <c r="H464" s="6">
        <f>(_xlfn.PERCENTRANK.INC(E435:E464,E464)-0.5)*2</f>
        <v>-1</v>
      </c>
      <c r="I464" s="6">
        <f>(_xlfn.PERCENTRANK.INC(F435:F464,F464)-0.5)*2</f>
        <v>1</v>
      </c>
      <c r="J464" s="7">
        <f>IF(AND(H464&gt;0,I464&gt;0),1,0)</f>
        <v>0</v>
      </c>
      <c r="K464" s="7">
        <f>IF(AND(H464&gt;0,I464&lt;0),1,0)</f>
        <v>0</v>
      </c>
      <c r="L464" s="7">
        <f>IF(AND(H464&lt;0,I464&gt;0),1,0)</f>
        <v>1</v>
      </c>
      <c r="M464" s="7">
        <f>IF(AND(H464&lt;0,I464&lt;0),1,0)</f>
        <v>0</v>
      </c>
      <c r="N464" s="1">
        <v>45251</v>
      </c>
      <c r="O464">
        <v>2372.59</v>
      </c>
      <c r="P464">
        <v>2373.9699999999998</v>
      </c>
      <c r="Q464">
        <v>2355.91</v>
      </c>
      <c r="R464">
        <v>2367.79</v>
      </c>
      <c r="S464" s="8">
        <f t="shared" si="70"/>
        <v>-5.6014734952098966E-3</v>
      </c>
      <c r="T464" s="4">
        <f>SIGN(VLOOKUP(N464-0.5,C:M,7,TRUE))</f>
        <v>1</v>
      </c>
      <c r="U464" s="4">
        <f>SIGN(VLOOKUP(N464-0.5,C:M,8,TRUE))</f>
        <v>0</v>
      </c>
      <c r="V464" s="4">
        <f>SIGN(VLOOKUP(N464-0.5,C:M,9,TRUE))</f>
        <v>0</v>
      </c>
      <c r="W464" s="4">
        <f>SIGN(VLOOKUP(N464-0.5,C:M,10,TRUE))</f>
        <v>1</v>
      </c>
      <c r="X464" s="4">
        <f t="shared" si="67"/>
        <v>6.9792978751202828E-2</v>
      </c>
      <c r="Y464" s="8">
        <f t="shared" si="71"/>
        <v>2.0631172694201004E-4</v>
      </c>
      <c r="Z464" s="8">
        <f>IF(T464=1,$Y464,0)</f>
        <v>2.0631172694201004E-4</v>
      </c>
      <c r="AA464" s="8">
        <f>IF(U464=1,$Y464,0)</f>
        <v>0</v>
      </c>
      <c r="AB464" s="8">
        <f>IF(V464=1,$Y464,0)</f>
        <v>0</v>
      </c>
      <c r="AC464" s="8">
        <f>IF(W464=1,$Y464,0)</f>
        <v>2.0631172694201004E-4</v>
      </c>
      <c r="AD464" s="8">
        <f t="shared" si="68"/>
        <v>2.0631172694201004E-4</v>
      </c>
      <c r="AE464" s="8">
        <f t="shared" si="69"/>
        <v>0</v>
      </c>
      <c r="AF464" s="8">
        <f>Z464+AF463</f>
        <v>0.15047561686633937</v>
      </c>
      <c r="AG464" s="8">
        <f>AA464+AG463</f>
        <v>-2.3336117016807205E-2</v>
      </c>
      <c r="AH464" s="8">
        <f>AB464+AH463</f>
        <v>1.2407580709998657E-2</v>
      </c>
      <c r="AI464" s="8">
        <f>AC464+AI463</f>
        <v>0.17381173388314658</v>
      </c>
      <c r="AJ464" s="8">
        <f t="shared" si="72"/>
        <v>0.11536444064880227</v>
      </c>
      <c r="AK464" s="8">
        <f t="shared" si="73"/>
        <v>0.10146744115435777</v>
      </c>
    </row>
    <row r="465" spans="1:37" x14ac:dyDescent="0.15">
      <c r="A465" s="3">
        <v>45344</v>
      </c>
      <c r="B465" s="4">
        <v>5.7303400000000009</v>
      </c>
      <c r="C465" s="5">
        <v>45344</v>
      </c>
      <c r="D465" s="4">
        <v>5.7303400000000009</v>
      </c>
      <c r="E465" s="4">
        <f t="shared" si="64"/>
        <v>5.420123107943704</v>
      </c>
      <c r="F465" s="4">
        <f t="shared" si="65"/>
        <v>5.7304081175616917</v>
      </c>
      <c r="G465" s="4">
        <f t="shared" si="66"/>
        <v>0.15514250480899383</v>
      </c>
      <c r="H465" s="6">
        <f>(_xlfn.PERCENTRANK.INC(E436:E465,E465)-0.5)*2</f>
        <v>-1</v>
      </c>
      <c r="I465" s="6">
        <f>(_xlfn.PERCENTRANK.INC(F436:F465,F465)-0.5)*2</f>
        <v>1</v>
      </c>
      <c r="J465" s="7">
        <f>IF(AND(H465&gt;0,I465&gt;0),1,0)</f>
        <v>0</v>
      </c>
      <c r="K465" s="7">
        <f>IF(AND(H465&gt;0,I465&lt;0),1,0)</f>
        <v>0</v>
      </c>
      <c r="L465" s="7">
        <f>IF(AND(H465&lt;0,I465&gt;0),1,0)</f>
        <v>1</v>
      </c>
      <c r="M465" s="7">
        <f>IF(AND(H465&lt;0,I465&lt;0),1,0)</f>
        <v>0</v>
      </c>
      <c r="N465" s="1">
        <v>45252</v>
      </c>
      <c r="O465">
        <v>2359.3000000000002</v>
      </c>
      <c r="P465">
        <v>2386.17</v>
      </c>
      <c r="Q465">
        <v>2358.84</v>
      </c>
      <c r="R465">
        <v>2378.19</v>
      </c>
      <c r="S465" s="8">
        <f t="shared" si="70"/>
        <v>1.6064086805408273E-2</v>
      </c>
      <c r="T465" s="4">
        <f>SIGN(VLOOKUP(N465-0.5,C:M,7,TRUE))</f>
        <v>1</v>
      </c>
      <c r="U465" s="4">
        <f>SIGN(VLOOKUP(N465-0.5,C:M,8,TRUE))</f>
        <v>0</v>
      </c>
      <c r="V465" s="4">
        <f>SIGN(VLOOKUP(N465-0.5,C:M,9,TRUE))</f>
        <v>0</v>
      </c>
      <c r="W465" s="4">
        <f>SIGN(VLOOKUP(N465-0.5,C:M,10,TRUE))</f>
        <v>1</v>
      </c>
      <c r="X465" s="4">
        <f t="shared" si="67"/>
        <v>6.9792978751202828E-2</v>
      </c>
      <c r="Y465" s="8">
        <f t="shared" si="71"/>
        <v>-9.8222270883905347E-4</v>
      </c>
      <c r="Z465" s="8">
        <f>IF(T465=1,$Y465,0)</f>
        <v>-9.8222270883905347E-4</v>
      </c>
      <c r="AA465" s="8">
        <f>IF(U465=1,$Y465,0)</f>
        <v>0</v>
      </c>
      <c r="AB465" s="8">
        <f>IF(V465=1,$Y465,0)</f>
        <v>0</v>
      </c>
      <c r="AC465" s="8">
        <f>IF(W465=1,$Y465,0)</f>
        <v>-9.8222270883905347E-4</v>
      </c>
      <c r="AD465" s="8">
        <f t="shared" si="68"/>
        <v>-9.8222270883905347E-4</v>
      </c>
      <c r="AE465" s="8">
        <f t="shared" si="69"/>
        <v>0</v>
      </c>
      <c r="AF465" s="8">
        <f>Z465+AF464</f>
        <v>0.14949339415750032</v>
      </c>
      <c r="AG465" s="8">
        <f>AA465+AG464</f>
        <v>-2.3336117016807205E-2</v>
      </c>
      <c r="AH465" s="8">
        <f>AB465+AH464</f>
        <v>1.2407580709998657E-2</v>
      </c>
      <c r="AI465" s="8">
        <f>AC465+AI464</f>
        <v>0.17282951117430753</v>
      </c>
      <c r="AJ465" s="8">
        <f t="shared" si="72"/>
        <v>0.11438221793996323</v>
      </c>
      <c r="AK465" s="8">
        <f t="shared" si="73"/>
        <v>0.10146744115435777</v>
      </c>
    </row>
    <row r="466" spans="1:37" x14ac:dyDescent="0.15">
      <c r="A466" s="3">
        <v>45348</v>
      </c>
      <c r="B466" s="4">
        <v>6.1882000000000001</v>
      </c>
      <c r="C466" s="5">
        <v>45348</v>
      </c>
      <c r="D466" s="4">
        <v>6.1882000000000001</v>
      </c>
      <c r="E466" s="4">
        <f t="shared" si="64"/>
        <v>5.405614357943703</v>
      </c>
      <c r="F466" s="4">
        <f t="shared" si="65"/>
        <v>5.7541370064505797</v>
      </c>
      <c r="G466" s="4">
        <f t="shared" si="66"/>
        <v>0.17426132425343832</v>
      </c>
      <c r="H466" s="6">
        <f>(_xlfn.PERCENTRANK.INC(E437:E466,E466)-0.5)*2</f>
        <v>-1</v>
      </c>
      <c r="I466" s="6">
        <f>(_xlfn.PERCENTRANK.INC(F437:F466,F466)-0.5)*2</f>
        <v>1</v>
      </c>
      <c r="J466" s="7">
        <f>IF(AND(H466&gt;0,I466&gt;0),1,0)</f>
        <v>0</v>
      </c>
      <c r="K466" s="7">
        <f>IF(AND(H466&gt;0,I466&lt;0),1,0)</f>
        <v>0</v>
      </c>
      <c r="L466" s="7">
        <f>IF(AND(H466&lt;0,I466&gt;0),1,0)</f>
        <v>1</v>
      </c>
      <c r="M466" s="7">
        <f>IF(AND(H466&lt;0,I466&lt;0),1,0)</f>
        <v>0</v>
      </c>
      <c r="N466" s="1">
        <v>45254</v>
      </c>
      <c r="O466">
        <v>2397.1999999999998</v>
      </c>
      <c r="P466">
        <v>2398.63</v>
      </c>
      <c r="Q466">
        <v>2389.44</v>
      </c>
      <c r="R466">
        <v>2390.94</v>
      </c>
      <c r="S466" s="8">
        <f t="shared" si="70"/>
        <v>-7.8841982312694014E-4</v>
      </c>
      <c r="T466" s="4">
        <f>SIGN(VLOOKUP(N466-0.5,C:M,7,TRUE))</f>
        <v>1</v>
      </c>
      <c r="U466" s="4">
        <f>SIGN(VLOOKUP(N466-0.5,C:M,8,TRUE))</f>
        <v>0</v>
      </c>
      <c r="V466" s="4">
        <f>SIGN(VLOOKUP(N466-0.5,C:M,9,TRUE))</f>
        <v>0</v>
      </c>
      <c r="W466" s="4">
        <f>SIGN(VLOOKUP(N466-0.5,C:M,10,TRUE))</f>
        <v>1</v>
      </c>
      <c r="X466" s="4">
        <f t="shared" si="67"/>
        <v>6.9792978751202828E-2</v>
      </c>
      <c r="Y466" s="8">
        <f t="shared" si="71"/>
        <v>-1.9984297316656186E-3</v>
      </c>
      <c r="Z466" s="8">
        <f>IF(T466=1,$Y466,0)</f>
        <v>-1.9984297316656186E-3</v>
      </c>
      <c r="AA466" s="8">
        <f>IF(U466=1,$Y466,0)</f>
        <v>0</v>
      </c>
      <c r="AB466" s="8">
        <f>IF(V466=1,$Y466,0)</f>
        <v>0</v>
      </c>
      <c r="AC466" s="8">
        <f>IF(W466=1,$Y466,0)</f>
        <v>-1.9984297316656186E-3</v>
      </c>
      <c r="AD466" s="8">
        <f t="shared" si="68"/>
        <v>-1.9984297316656186E-3</v>
      </c>
      <c r="AE466" s="8">
        <f t="shared" si="69"/>
        <v>0</v>
      </c>
      <c r="AF466" s="8">
        <f>Z466+AF465</f>
        <v>0.14749496442583471</v>
      </c>
      <c r="AG466" s="8">
        <f>AA466+AG465</f>
        <v>-2.3336117016807205E-2</v>
      </c>
      <c r="AH466" s="8">
        <f>AB466+AH465</f>
        <v>1.2407580709998657E-2</v>
      </c>
      <c r="AI466" s="8">
        <f>AC466+AI465</f>
        <v>0.17083108144264192</v>
      </c>
      <c r="AJ466" s="8">
        <f t="shared" si="72"/>
        <v>0.11238378820829761</v>
      </c>
      <c r="AK466" s="8">
        <f t="shared" si="73"/>
        <v>0.10146744115435777</v>
      </c>
    </row>
    <row r="467" spans="1:37" x14ac:dyDescent="0.15">
      <c r="A467" s="3">
        <v>45349</v>
      </c>
      <c r="B467" s="4">
        <v>5.7449000000000003</v>
      </c>
      <c r="C467" s="5">
        <v>45349</v>
      </c>
      <c r="D467" s="4">
        <v>5.7449000000000003</v>
      </c>
      <c r="E467" s="4">
        <f t="shared" si="64"/>
        <v>5.4493063579437031</v>
      </c>
      <c r="F467" s="4">
        <f t="shared" si="65"/>
        <v>5.777631044912118</v>
      </c>
      <c r="G467" s="4">
        <f t="shared" si="66"/>
        <v>0.16416234348420744</v>
      </c>
      <c r="H467" s="6">
        <f>(_xlfn.PERCENTRANK.INC(E438:E467,E467)-0.5)*2</f>
        <v>-0.58800000000000008</v>
      </c>
      <c r="I467" s="6">
        <f>(_xlfn.PERCENTRANK.INC(F438:F467,F467)-0.5)*2</f>
        <v>1</v>
      </c>
      <c r="J467" s="7">
        <f>IF(AND(H467&gt;0,I467&gt;0),1,0)</f>
        <v>0</v>
      </c>
      <c r="K467" s="7">
        <f>IF(AND(H467&gt;0,I467&lt;0),1,0)</f>
        <v>0</v>
      </c>
      <c r="L467" s="7">
        <f>IF(AND(H467&lt;0,I467&gt;0),1,0)</f>
        <v>1</v>
      </c>
      <c r="M467" s="7">
        <f>IF(AND(H467&lt;0,I467&lt;0),1,0)</f>
        <v>0</v>
      </c>
      <c r="N467" s="1">
        <v>45257</v>
      </c>
      <c r="O467">
        <v>2395.31</v>
      </c>
      <c r="P467">
        <v>2400.66</v>
      </c>
      <c r="Q467">
        <v>2376.98</v>
      </c>
      <c r="R467">
        <v>2381.7600000000002</v>
      </c>
      <c r="S467" s="8">
        <f t="shared" si="70"/>
        <v>-4.1038529459651585E-3</v>
      </c>
      <c r="T467" s="4">
        <f>SIGN(VLOOKUP(N467-0.5,C:M,7,TRUE))</f>
        <v>1</v>
      </c>
      <c r="U467" s="4">
        <f>SIGN(VLOOKUP(N467-0.5,C:M,8,TRUE))</f>
        <v>0</v>
      </c>
      <c r="V467" s="4">
        <f>SIGN(VLOOKUP(N467-0.5,C:M,9,TRUE))</f>
        <v>0</v>
      </c>
      <c r="W467" s="4">
        <f>SIGN(VLOOKUP(N467-0.5,C:M,10,TRUE))</f>
        <v>1</v>
      </c>
      <c r="X467" s="4">
        <f t="shared" si="67"/>
        <v>6.9792978751202828E-2</v>
      </c>
      <c r="Y467" s="8">
        <f t="shared" si="71"/>
        <v>-2.3719760159939042E-3</v>
      </c>
      <c r="Z467" s="8">
        <f>IF(T467=1,$Y467,0)</f>
        <v>-2.3719760159939042E-3</v>
      </c>
      <c r="AA467" s="8">
        <f>IF(U467=1,$Y467,0)</f>
        <v>0</v>
      </c>
      <c r="AB467" s="8">
        <f>IF(V467=1,$Y467,0)</f>
        <v>0</v>
      </c>
      <c r="AC467" s="8">
        <f>IF(W467=1,$Y467,0)</f>
        <v>-2.3719760159939042E-3</v>
      </c>
      <c r="AD467" s="8">
        <f t="shared" si="68"/>
        <v>-2.3719760159939042E-3</v>
      </c>
      <c r="AE467" s="8">
        <f t="shared" si="69"/>
        <v>0</v>
      </c>
      <c r="AF467" s="8">
        <f>Z467+AF466</f>
        <v>0.14512298840984081</v>
      </c>
      <c r="AG467" s="8">
        <f>AA467+AG466</f>
        <v>-2.3336117016807205E-2</v>
      </c>
      <c r="AH467" s="8">
        <f>AB467+AH466</f>
        <v>1.2407580709998657E-2</v>
      </c>
      <c r="AI467" s="8">
        <f>AC467+AI466</f>
        <v>0.16845910542664802</v>
      </c>
      <c r="AJ467" s="8">
        <f t="shared" si="72"/>
        <v>0.11001181219230372</v>
      </c>
      <c r="AK467" s="8">
        <f t="shared" si="73"/>
        <v>0.10146744115435777</v>
      </c>
    </row>
    <row r="468" spans="1:37" x14ac:dyDescent="0.15">
      <c r="A468" s="3">
        <v>45351</v>
      </c>
      <c r="B468" s="4">
        <v>5.8821666666666665</v>
      </c>
      <c r="C468" s="5">
        <v>45351</v>
      </c>
      <c r="D468" s="4">
        <v>5.8821666666666665</v>
      </c>
      <c r="E468" s="4">
        <f t="shared" si="64"/>
        <v>5.5255996912770362</v>
      </c>
      <c r="F468" s="4">
        <f t="shared" si="65"/>
        <v>5.7234862721848447</v>
      </c>
      <c r="G468" s="4">
        <f t="shared" si="66"/>
        <v>9.8943290453904265E-2</v>
      </c>
      <c r="H468" s="6">
        <f>(_xlfn.PERCENTRANK.INC(E439:E468,E468)-0.5)*2</f>
        <v>-0.17400000000000004</v>
      </c>
      <c r="I468" s="6">
        <f>(_xlfn.PERCENTRANK.INC(F439:F468,F468)-0.5)*2</f>
        <v>0.79200000000000004</v>
      </c>
      <c r="J468" s="7">
        <f>IF(AND(H468&gt;0,I468&gt;0),1,0)</f>
        <v>0</v>
      </c>
      <c r="K468" s="7">
        <f>IF(AND(H468&gt;0,I468&lt;0),1,0)</f>
        <v>0</v>
      </c>
      <c r="L468" s="7">
        <f>IF(AND(H468&lt;0,I468&gt;0),1,0)</f>
        <v>1</v>
      </c>
      <c r="M468" s="7">
        <f>IF(AND(H468&lt;0,I468&lt;0),1,0)</f>
        <v>0</v>
      </c>
      <c r="N468" s="1">
        <v>45258</v>
      </c>
      <c r="O468">
        <v>2385.48</v>
      </c>
      <c r="P468">
        <v>2386.44</v>
      </c>
      <c r="Q468">
        <v>2367.96</v>
      </c>
      <c r="R468">
        <v>2376.71</v>
      </c>
      <c r="S468" s="8">
        <f t="shared" si="70"/>
        <v>-8.1031909720474804E-3</v>
      </c>
      <c r="T468" s="4">
        <f>SIGN(VLOOKUP(N468-0.5,C:M,7,TRUE))</f>
        <v>1</v>
      </c>
      <c r="U468" s="4">
        <f>SIGN(VLOOKUP(N468-0.5,C:M,8,TRUE))</f>
        <v>0</v>
      </c>
      <c r="V468" s="4">
        <f>SIGN(VLOOKUP(N468-0.5,C:M,9,TRUE))</f>
        <v>0</v>
      </c>
      <c r="W468" s="4">
        <f>SIGN(VLOOKUP(N468-0.5,C:M,10,TRUE))</f>
        <v>1</v>
      </c>
      <c r="X468" s="4">
        <f t="shared" si="67"/>
        <v>0.10034052261085158</v>
      </c>
      <c r="Y468" s="8">
        <f t="shared" si="71"/>
        <v>-1.4021458162557731E-3</v>
      </c>
      <c r="Z468" s="8">
        <f>IF(T468=1,$Y468,0)</f>
        <v>-1.4021458162557731E-3</v>
      </c>
      <c r="AA468" s="8">
        <f>IF(U468=1,$Y468,0)</f>
        <v>0</v>
      </c>
      <c r="AB468" s="8">
        <f>IF(V468=1,$Y468,0)</f>
        <v>0</v>
      </c>
      <c r="AC468" s="8">
        <f>IF(W468=1,$Y468,0)</f>
        <v>-1.4021458162557731E-3</v>
      </c>
      <c r="AD468" s="8">
        <f t="shared" si="68"/>
        <v>-1.4021458162557731E-3</v>
      </c>
      <c r="AE468" s="8">
        <f t="shared" si="69"/>
        <v>0</v>
      </c>
      <c r="AF468" s="8">
        <f>Z468+AF467</f>
        <v>0.14372084259358503</v>
      </c>
      <c r="AG468" s="8">
        <f>AA468+AG467</f>
        <v>-2.3336117016807205E-2</v>
      </c>
      <c r="AH468" s="8">
        <f>AB468+AH467</f>
        <v>1.2407580709998657E-2</v>
      </c>
      <c r="AI468" s="8">
        <f>AC468+AI467</f>
        <v>0.16705695961039224</v>
      </c>
      <c r="AJ468" s="8">
        <f t="shared" si="72"/>
        <v>0.10860966637604794</v>
      </c>
      <c r="AK468" s="8">
        <f t="shared" si="73"/>
        <v>0.10146744115435777</v>
      </c>
    </row>
    <row r="469" spans="1:37" x14ac:dyDescent="0.15">
      <c r="A469" s="3">
        <v>45352</v>
      </c>
      <c r="B469" s="4">
        <v>5.9162499999999989</v>
      </c>
      <c r="C469" s="5">
        <v>45352</v>
      </c>
      <c r="D469" s="4">
        <v>5.9162499999999989</v>
      </c>
      <c r="E469" s="4">
        <f t="shared" si="64"/>
        <v>5.5351246912770353</v>
      </c>
      <c r="F469" s="4">
        <f t="shared" si="65"/>
        <v>5.7230230055181792</v>
      </c>
      <c r="G469" s="4">
        <f t="shared" si="66"/>
        <v>9.3949157120571947E-2</v>
      </c>
      <c r="H469" s="6">
        <f>(_xlfn.PERCENTRANK.INC(E440:E469,E469)-0.5)*2</f>
        <v>-3.6000000000000032E-2</v>
      </c>
      <c r="I469" s="6">
        <f>(_xlfn.PERCENTRANK.INC(F440:F469,F469)-0.5)*2</f>
        <v>0.72399999999999998</v>
      </c>
      <c r="J469" s="7">
        <f>IF(AND(H469&gt;0,I469&gt;0),1,0)</f>
        <v>0</v>
      </c>
      <c r="K469" s="7">
        <f>IF(AND(H469&gt;0,I469&lt;0),1,0)</f>
        <v>0</v>
      </c>
      <c r="L469" s="7">
        <f>IF(AND(H469&lt;0,I469&gt;0),1,0)</f>
        <v>1</v>
      </c>
      <c r="M469" s="7">
        <f>IF(AND(H469&lt;0,I469&lt;0),1,0)</f>
        <v>0</v>
      </c>
      <c r="N469" s="1">
        <v>45259</v>
      </c>
      <c r="O469">
        <v>2366.15</v>
      </c>
      <c r="P469">
        <v>2376.85</v>
      </c>
      <c r="Q469">
        <v>2358.27</v>
      </c>
      <c r="R469">
        <v>2364.5</v>
      </c>
      <c r="S469" s="8">
        <f t="shared" si="70"/>
        <v>-2.0370644295586438E-3</v>
      </c>
      <c r="T469" s="4">
        <f>SIGN(VLOOKUP(N469-0.5,C:M,7,TRUE))</f>
        <v>1</v>
      </c>
      <c r="U469" s="4">
        <f>SIGN(VLOOKUP(N469-0.5,C:M,8,TRUE))</f>
        <v>0</v>
      </c>
      <c r="V469" s="4">
        <f>SIGN(VLOOKUP(N469-0.5,C:M,9,TRUE))</f>
        <v>0</v>
      </c>
      <c r="W469" s="4">
        <f>SIGN(VLOOKUP(N469-0.5,C:M,10,TRUE))</f>
        <v>1</v>
      </c>
      <c r="X469" s="4">
        <f t="shared" si="67"/>
        <v>8.3267805219547242E-2</v>
      </c>
      <c r="Y469" s="8">
        <f t="shared" si="71"/>
        <v>7.2570633074389159E-4</v>
      </c>
      <c r="Z469" s="8">
        <f>IF(T469=1,$Y469,0)</f>
        <v>7.2570633074389159E-4</v>
      </c>
      <c r="AA469" s="8">
        <f>IF(U469=1,$Y469,0)</f>
        <v>0</v>
      </c>
      <c r="AB469" s="8">
        <f>IF(V469=1,$Y469,0)</f>
        <v>0</v>
      </c>
      <c r="AC469" s="8">
        <f>IF(W469=1,$Y469,0)</f>
        <v>7.2570633074389159E-4</v>
      </c>
      <c r="AD469" s="8">
        <f t="shared" si="68"/>
        <v>7.2570633074389159E-4</v>
      </c>
      <c r="AE469" s="8">
        <f t="shared" si="69"/>
        <v>0</v>
      </c>
      <c r="AF469" s="8">
        <f>Z469+AF468</f>
        <v>0.14444654892432893</v>
      </c>
      <c r="AG469" s="8">
        <f>AA469+AG468</f>
        <v>-2.3336117016807205E-2</v>
      </c>
      <c r="AH469" s="8">
        <f>AB469+AH468</f>
        <v>1.2407580709998657E-2</v>
      </c>
      <c r="AI469" s="8">
        <f>AC469+AI468</f>
        <v>0.16778266594113614</v>
      </c>
      <c r="AJ469" s="8">
        <f t="shared" si="72"/>
        <v>0.10933537270679183</v>
      </c>
      <c r="AK469" s="8">
        <f t="shared" si="73"/>
        <v>0.10146744115435777</v>
      </c>
    </row>
    <row r="470" spans="1:37" x14ac:dyDescent="0.15">
      <c r="A470" s="3">
        <v>45355</v>
      </c>
      <c r="B470" s="4">
        <v>5.7739600000000006</v>
      </c>
      <c r="C470" s="5">
        <v>45355</v>
      </c>
      <c r="D470" s="4">
        <v>5.7739600000000006</v>
      </c>
      <c r="E470" s="4">
        <f t="shared" si="64"/>
        <v>5.5538411912770362</v>
      </c>
      <c r="F470" s="4">
        <f t="shared" si="65"/>
        <v>5.7248879314441048</v>
      </c>
      <c r="G470" s="4">
        <f t="shared" si="66"/>
        <v>8.5523370083534278E-2</v>
      </c>
      <c r="H470" s="6">
        <f>(_xlfn.PERCENTRANK.INC(E441:E470,E470)-0.5)*2</f>
        <v>0.17199999999999993</v>
      </c>
      <c r="I470" s="6">
        <f>(_xlfn.PERCENTRANK.INC(F441:F470,F470)-0.5)*2</f>
        <v>0.79200000000000004</v>
      </c>
      <c r="J470" s="7">
        <f>IF(AND(H470&gt;0,I470&gt;0),1,0)</f>
        <v>1</v>
      </c>
      <c r="K470" s="7">
        <f>IF(AND(H470&gt;0,I470&lt;0),1,0)</f>
        <v>0</v>
      </c>
      <c r="L470" s="7">
        <f>IF(AND(H470&lt;0,I470&gt;0),1,0)</f>
        <v>0</v>
      </c>
      <c r="M470" s="7">
        <f>IF(AND(H470&lt;0,I470&lt;0),1,0)</f>
        <v>0</v>
      </c>
      <c r="N470" s="1">
        <v>45260</v>
      </c>
      <c r="O470">
        <v>2361.33</v>
      </c>
      <c r="P470">
        <v>2374.9299999999998</v>
      </c>
      <c r="Q470">
        <v>2352.9699999999998</v>
      </c>
      <c r="R470">
        <v>2374.9299999999998</v>
      </c>
      <c r="S470" s="8">
        <f t="shared" si="70"/>
        <v>1.0121414626502956E-2</v>
      </c>
      <c r="T470" s="4">
        <f>SIGN(VLOOKUP(N470-0.5,C:M,7,TRUE))</f>
        <v>1</v>
      </c>
      <c r="U470" s="4">
        <f>SIGN(VLOOKUP(N470-0.5,C:M,8,TRUE))</f>
        <v>0</v>
      </c>
      <c r="V470" s="4">
        <f>SIGN(VLOOKUP(N470-0.5,C:M,9,TRUE))</f>
        <v>0</v>
      </c>
      <c r="W470" s="4">
        <f>SIGN(VLOOKUP(N470-0.5,C:M,10,TRUE))</f>
        <v>1</v>
      </c>
      <c r="X470" s="4">
        <f t="shared" si="67"/>
        <v>9.2204318377442362E-2</v>
      </c>
      <c r="Y470" s="8">
        <f t="shared" si="71"/>
        <v>-3.4913424927424776E-3</v>
      </c>
      <c r="Z470" s="8">
        <f>IF(T470=1,$Y470,0)</f>
        <v>-3.4913424927424776E-3</v>
      </c>
      <c r="AA470" s="8">
        <f>IF(U470=1,$Y470,0)</f>
        <v>0</v>
      </c>
      <c r="AB470" s="8">
        <f>IF(V470=1,$Y470,0)</f>
        <v>0</v>
      </c>
      <c r="AC470" s="8">
        <f>IF(W470=1,$Y470,0)</f>
        <v>-3.4913424927424776E-3</v>
      </c>
      <c r="AD470" s="8">
        <f t="shared" si="68"/>
        <v>-3.4913424927424776E-3</v>
      </c>
      <c r="AE470" s="8">
        <f t="shared" si="69"/>
        <v>0</v>
      </c>
      <c r="AF470" s="8">
        <f>Z470+AF469</f>
        <v>0.14095520643158646</v>
      </c>
      <c r="AG470" s="8">
        <f>AA470+AG469</f>
        <v>-2.3336117016807205E-2</v>
      </c>
      <c r="AH470" s="8">
        <f>AB470+AH469</f>
        <v>1.2407580709998657E-2</v>
      </c>
      <c r="AI470" s="8">
        <f>AC470+AI469</f>
        <v>0.16429132344839367</v>
      </c>
      <c r="AJ470" s="8">
        <f t="shared" si="72"/>
        <v>0.10584403021404935</v>
      </c>
      <c r="AK470" s="8">
        <f t="shared" si="73"/>
        <v>0.10146744115435777</v>
      </c>
    </row>
    <row r="471" spans="1:37" x14ac:dyDescent="0.15">
      <c r="A471" s="3">
        <v>45356</v>
      </c>
      <c r="B471" s="4">
        <v>5.3505400000000005</v>
      </c>
      <c r="C471" s="5">
        <v>45356</v>
      </c>
      <c r="D471" s="4">
        <v>5.3505400000000005</v>
      </c>
      <c r="E471" s="4">
        <f t="shared" si="64"/>
        <v>5.572365788051231</v>
      </c>
      <c r="F471" s="4">
        <f t="shared" si="65"/>
        <v>5.7233498865723087</v>
      </c>
      <c r="G471" s="4">
        <f t="shared" si="66"/>
        <v>7.5492049260538874E-2</v>
      </c>
      <c r="H471" s="6">
        <f>(_xlfn.PERCENTRANK.INC(E442:E471,E471)-0.5)*2</f>
        <v>0.31000000000000005</v>
      </c>
      <c r="I471" s="6">
        <f>(_xlfn.PERCENTRANK.INC(F442:F471,F471)-0.5)*2</f>
        <v>0.65399999999999991</v>
      </c>
      <c r="J471" s="7">
        <f>IF(AND(H471&gt;0,I471&gt;0),1,0)</f>
        <v>1</v>
      </c>
      <c r="K471" s="7">
        <f>IF(AND(H471&gt;0,I471&lt;0),1,0)</f>
        <v>0</v>
      </c>
      <c r="L471" s="7">
        <f>IF(AND(H471&lt;0,I471&gt;0),1,0)</f>
        <v>0</v>
      </c>
      <c r="M471" s="7">
        <f>IF(AND(H471&lt;0,I471&lt;0),1,0)</f>
        <v>0</v>
      </c>
      <c r="N471" s="1">
        <v>45261</v>
      </c>
      <c r="O471">
        <v>2385.23</v>
      </c>
      <c r="P471">
        <v>2387.67</v>
      </c>
      <c r="Q471">
        <v>2377.75</v>
      </c>
      <c r="R471">
        <v>2382.52</v>
      </c>
      <c r="S471" s="8">
        <f t="shared" si="70"/>
        <v>-5.869454937259766E-3</v>
      </c>
      <c r="T471" s="4">
        <f>SIGN(VLOOKUP(N471-0.5,C:M,7,TRUE))</f>
        <v>1</v>
      </c>
      <c r="U471" s="4">
        <f>SIGN(VLOOKUP(N471-0.5,C:M,8,TRUE))</f>
        <v>0</v>
      </c>
      <c r="V471" s="4">
        <f>SIGN(VLOOKUP(N471-0.5,C:M,9,TRUE))</f>
        <v>0</v>
      </c>
      <c r="W471" s="4">
        <f>SIGN(VLOOKUP(N471-0.5,C:M,10,TRUE))</f>
        <v>1</v>
      </c>
      <c r="X471" s="4">
        <f t="shared" si="67"/>
        <v>0.1016831149876114</v>
      </c>
      <c r="Y471" s="8">
        <f t="shared" si="71"/>
        <v>-2.2124861310633737E-3</v>
      </c>
      <c r="Z471" s="8">
        <f>IF(T471=1,$Y471,0)</f>
        <v>-2.2124861310633737E-3</v>
      </c>
      <c r="AA471" s="8">
        <f>IF(U471=1,$Y471,0)</f>
        <v>0</v>
      </c>
      <c r="AB471" s="8">
        <f>IF(V471=1,$Y471,0)</f>
        <v>0</v>
      </c>
      <c r="AC471" s="8">
        <f>IF(W471=1,$Y471,0)</f>
        <v>-2.2124861310633737E-3</v>
      </c>
      <c r="AD471" s="8">
        <f t="shared" si="68"/>
        <v>-2.2124861310633737E-3</v>
      </c>
      <c r="AE471" s="8">
        <f t="shared" si="69"/>
        <v>0</v>
      </c>
      <c r="AF471" s="8">
        <f>Z471+AF470</f>
        <v>0.13874272030052309</v>
      </c>
      <c r="AG471" s="8">
        <f>AA471+AG470</f>
        <v>-2.3336117016807205E-2</v>
      </c>
      <c r="AH471" s="8">
        <f>AB471+AH470</f>
        <v>1.2407580709998657E-2</v>
      </c>
      <c r="AI471" s="8">
        <f>AC471+AI470</f>
        <v>0.1620788373173303</v>
      </c>
      <c r="AJ471" s="8">
        <f t="shared" si="72"/>
        <v>0.10363154408298599</v>
      </c>
      <c r="AK471" s="8">
        <f t="shared" si="73"/>
        <v>0.10146744115435777</v>
      </c>
    </row>
    <row r="472" spans="1:37" x14ac:dyDescent="0.15">
      <c r="A472" s="3">
        <v>45357</v>
      </c>
      <c r="B472" s="4">
        <v>5.3135000000000003</v>
      </c>
      <c r="C472" s="5">
        <v>45357</v>
      </c>
      <c r="D472" s="4">
        <v>5.3135000000000003</v>
      </c>
      <c r="E472" s="4">
        <f t="shared" si="64"/>
        <v>5.5871489351100543</v>
      </c>
      <c r="F472" s="4">
        <f t="shared" si="65"/>
        <v>5.7197268865723103</v>
      </c>
      <c r="G472" s="4">
        <f t="shared" si="66"/>
        <v>6.6288975731128019E-2</v>
      </c>
      <c r="H472" s="6">
        <f>(_xlfn.PERCENTRANK.INC(E443:E472,E472)-0.5)*2</f>
        <v>0.37799999999999989</v>
      </c>
      <c r="I472" s="6">
        <f>(_xlfn.PERCENTRANK.INC(F443:F472,F472)-0.5)*2</f>
        <v>0.51600000000000001</v>
      </c>
      <c r="J472" s="7">
        <f>IF(AND(H472&gt;0,I472&gt;0),1,0)</f>
        <v>1</v>
      </c>
      <c r="K472" s="7">
        <f>IF(AND(H472&gt;0,I472&lt;0),1,0)</f>
        <v>0</v>
      </c>
      <c r="L472" s="7">
        <f>IF(AND(H472&lt;0,I472&gt;0),1,0)</f>
        <v>0</v>
      </c>
      <c r="M472" s="7">
        <f>IF(AND(H472&lt;0,I472&lt;0),1,0)</f>
        <v>0</v>
      </c>
      <c r="N472" s="1">
        <v>45264</v>
      </c>
      <c r="O472">
        <v>2371.23</v>
      </c>
      <c r="P472">
        <v>2371.42</v>
      </c>
      <c r="Q472">
        <v>2347.48</v>
      </c>
      <c r="R472">
        <v>2362.65</v>
      </c>
      <c r="S472" s="8">
        <f t="shared" si="70"/>
        <v>-5.9715843676065861E-3</v>
      </c>
      <c r="T472" s="4">
        <f>SIGN(VLOOKUP(N472-0.5,C:M,7,TRUE))</f>
        <v>1</v>
      </c>
      <c r="U472" s="4">
        <f>SIGN(VLOOKUP(N472-0.5,C:M,8,TRUE))</f>
        <v>0</v>
      </c>
      <c r="V472" s="4">
        <f>SIGN(VLOOKUP(N472-0.5,C:M,9,TRUE))</f>
        <v>0</v>
      </c>
      <c r="W472" s="4">
        <f>SIGN(VLOOKUP(N472-0.5,C:M,10,TRUE))</f>
        <v>1</v>
      </c>
      <c r="X472" s="4">
        <f t="shared" si="67"/>
        <v>0.10138696190790153</v>
      </c>
      <c r="Y472" s="8">
        <f t="shared" si="71"/>
        <v>1.2497699797684668E-3</v>
      </c>
      <c r="Z472" s="8">
        <f>IF(T472=1,$Y472,0)</f>
        <v>1.2497699797684668E-3</v>
      </c>
      <c r="AA472" s="8">
        <f>IF(U472=1,$Y472,0)</f>
        <v>0</v>
      </c>
      <c r="AB472" s="8">
        <f>IF(V472=1,$Y472,0)</f>
        <v>0</v>
      </c>
      <c r="AC472" s="8">
        <f>IF(W472=1,$Y472,0)</f>
        <v>1.2497699797684668E-3</v>
      </c>
      <c r="AD472" s="8">
        <f t="shared" si="68"/>
        <v>1.2497699797684668E-3</v>
      </c>
      <c r="AE472" s="8">
        <f t="shared" si="69"/>
        <v>0</v>
      </c>
      <c r="AF472" s="8">
        <f>Z472+AF471</f>
        <v>0.13999249028029156</v>
      </c>
      <c r="AG472" s="8">
        <f>AA472+AG471</f>
        <v>-2.3336117016807205E-2</v>
      </c>
      <c r="AH472" s="8">
        <f>AB472+AH471</f>
        <v>1.2407580709998657E-2</v>
      </c>
      <c r="AI472" s="8">
        <f>AC472+AI471</f>
        <v>0.16332860729709878</v>
      </c>
      <c r="AJ472" s="8">
        <f t="shared" si="72"/>
        <v>0.10488131406275446</v>
      </c>
      <c r="AK472" s="8">
        <f t="shared" si="73"/>
        <v>0.10146744115435777</v>
      </c>
    </row>
    <row r="473" spans="1:37" x14ac:dyDescent="0.15">
      <c r="A473" s="3">
        <v>45358</v>
      </c>
      <c r="B473" s="4">
        <v>5.3039333333333332</v>
      </c>
      <c r="C473" s="5">
        <v>45358</v>
      </c>
      <c r="D473" s="4">
        <v>5.3039333333333332</v>
      </c>
      <c r="E473" s="4">
        <f t="shared" si="64"/>
        <v>5.5827675934015115</v>
      </c>
      <c r="F473" s="4">
        <f t="shared" si="65"/>
        <v>5.6961240061375262</v>
      </c>
      <c r="G473" s="4">
        <f t="shared" si="66"/>
        <v>5.6678206368007356E-2</v>
      </c>
      <c r="H473" s="6">
        <f>(_xlfn.PERCENTRANK.INC(E444:E473,E473)-0.5)*2</f>
        <v>0.37799999999999989</v>
      </c>
      <c r="I473" s="6">
        <f>(_xlfn.PERCENTRANK.INC(F444:F473,F473)-0.5)*2</f>
        <v>0.44799999999999995</v>
      </c>
      <c r="J473" s="7">
        <f>IF(AND(H473&gt;0,I473&gt;0),1,0)</f>
        <v>1</v>
      </c>
      <c r="K473" s="7">
        <f>IF(AND(H473&gt;0,I473&lt;0),1,0)</f>
        <v>0</v>
      </c>
      <c r="L473" s="7">
        <f>IF(AND(H473&lt;0,I473&gt;0),1,0)</f>
        <v>0</v>
      </c>
      <c r="M473" s="7">
        <f>IF(AND(H473&lt;0,I473&lt;0),1,0)</f>
        <v>0</v>
      </c>
      <c r="N473" s="1">
        <v>45265</v>
      </c>
      <c r="O473">
        <v>2357.0700000000002</v>
      </c>
      <c r="P473">
        <v>2364.12</v>
      </c>
      <c r="Q473">
        <v>2339.75</v>
      </c>
      <c r="R473">
        <v>2342.69</v>
      </c>
      <c r="S473" s="8">
        <f t="shared" si="70"/>
        <v>-3.2540399733568259E-3</v>
      </c>
      <c r="T473" s="4">
        <f>SIGN(VLOOKUP(N473-0.5,C:M,7,TRUE))</f>
        <v>1</v>
      </c>
      <c r="U473" s="4">
        <f>SIGN(VLOOKUP(N473-0.5,C:M,8,TRUE))</f>
        <v>0</v>
      </c>
      <c r="V473" s="4">
        <f>SIGN(VLOOKUP(N473-0.5,C:M,9,TRUE))</f>
        <v>0</v>
      </c>
      <c r="W473" s="4">
        <f>SIGN(VLOOKUP(N473-0.5,C:M,10,TRUE))</f>
        <v>1</v>
      </c>
      <c r="X473" s="4">
        <f t="shared" si="67"/>
        <v>0.10255889468101076</v>
      </c>
      <c r="Y473" s="8">
        <f t="shared" si="71"/>
        <v>7.9745541229432333E-4</v>
      </c>
      <c r="Z473" s="8">
        <f>IF(T473=1,$Y473,0)</f>
        <v>7.9745541229432333E-4</v>
      </c>
      <c r="AA473" s="8">
        <f>IF(U473=1,$Y473,0)</f>
        <v>0</v>
      </c>
      <c r="AB473" s="8">
        <f>IF(V473=1,$Y473,0)</f>
        <v>0</v>
      </c>
      <c r="AC473" s="8">
        <f>IF(W473=1,$Y473,0)</f>
        <v>7.9745541229432333E-4</v>
      </c>
      <c r="AD473" s="8">
        <f t="shared" si="68"/>
        <v>7.9745541229432333E-4</v>
      </c>
      <c r="AE473" s="8">
        <f t="shared" si="69"/>
        <v>0</v>
      </c>
      <c r="AF473" s="8">
        <f>Z473+AF472</f>
        <v>0.14078994569258588</v>
      </c>
      <c r="AG473" s="8">
        <f>AA473+AG472</f>
        <v>-2.3336117016807205E-2</v>
      </c>
      <c r="AH473" s="8">
        <f>AB473+AH472</f>
        <v>1.2407580709998657E-2</v>
      </c>
      <c r="AI473" s="8">
        <f>AC473+AI472</f>
        <v>0.16412606270939309</v>
      </c>
      <c r="AJ473" s="8">
        <f t="shared" si="72"/>
        <v>0.10567876947504878</v>
      </c>
      <c r="AK473" s="8">
        <f t="shared" si="73"/>
        <v>0.10146744115435777</v>
      </c>
    </row>
    <row r="474" spans="1:37" x14ac:dyDescent="0.15">
      <c r="A474" s="3">
        <v>45359</v>
      </c>
      <c r="B474" s="4">
        <v>5.3497555555555563</v>
      </c>
      <c r="C474" s="5">
        <v>45359</v>
      </c>
      <c r="D474" s="4">
        <v>5.3497555555555563</v>
      </c>
      <c r="E474" s="4">
        <f t="shared" si="64"/>
        <v>5.5699017184015123</v>
      </c>
      <c r="F474" s="4">
        <f t="shared" si="65"/>
        <v>5.6689721640322634</v>
      </c>
      <c r="G474" s="4">
        <f t="shared" si="66"/>
        <v>4.953522281537559E-2</v>
      </c>
      <c r="H474" s="6">
        <f>(_xlfn.PERCENTRANK.INC(E445:E474,E474)-0.5)*2</f>
        <v>0.31000000000000005</v>
      </c>
      <c r="I474" s="6">
        <f>(_xlfn.PERCENTRANK.INC(F445:F474,F474)-0.5)*2</f>
        <v>0.31000000000000005</v>
      </c>
      <c r="J474" s="7">
        <f>IF(AND(H474&gt;0,I474&gt;0),1,0)</f>
        <v>1</v>
      </c>
      <c r="K474" s="7">
        <f>IF(AND(H474&gt;0,I474&lt;0),1,0)</f>
        <v>0</v>
      </c>
      <c r="L474" s="7">
        <f>IF(AND(H474&lt;0,I474&gt;0),1,0)</f>
        <v>0</v>
      </c>
      <c r="M474" s="7">
        <f>IF(AND(H474&lt;0,I474&lt;0),1,0)</f>
        <v>0</v>
      </c>
      <c r="N474" s="1">
        <v>45266</v>
      </c>
      <c r="O474">
        <v>2349.4</v>
      </c>
      <c r="P474">
        <v>2389.36</v>
      </c>
      <c r="Q474">
        <v>2348.73</v>
      </c>
      <c r="R474">
        <v>2387.1999999999998</v>
      </c>
      <c r="S474" s="8">
        <f t="shared" si="70"/>
        <v>8.6021963054396799E-3</v>
      </c>
      <c r="T474" s="4">
        <f>SIGN(VLOOKUP(N474-0.5,C:M,7,TRUE))</f>
        <v>1</v>
      </c>
      <c r="U474" s="4">
        <f>SIGN(VLOOKUP(N474-0.5,C:M,8,TRUE))</f>
        <v>0</v>
      </c>
      <c r="V474" s="4">
        <f>SIGN(VLOOKUP(N474-0.5,C:M,9,TRUE))</f>
        <v>0</v>
      </c>
      <c r="W474" s="4">
        <f>SIGN(VLOOKUP(N474-0.5,C:M,10,TRUE))</f>
        <v>1</v>
      </c>
      <c r="X474" s="4">
        <f t="shared" si="67"/>
        <v>9.8997705287071636E-2</v>
      </c>
      <c r="Y474" s="8">
        <f t="shared" si="71"/>
        <v>-1.7023356892597041E-3</v>
      </c>
      <c r="Z474" s="8">
        <f>IF(T474=1,$Y474,0)</f>
        <v>-1.7023356892597041E-3</v>
      </c>
      <c r="AA474" s="8">
        <f>IF(U474=1,$Y474,0)</f>
        <v>0</v>
      </c>
      <c r="AB474" s="8">
        <f>IF(V474=1,$Y474,0)</f>
        <v>0</v>
      </c>
      <c r="AC474" s="8">
        <f>IF(W474=1,$Y474,0)</f>
        <v>-1.7023356892597041E-3</v>
      </c>
      <c r="AD474" s="8">
        <f t="shared" si="68"/>
        <v>-1.7023356892597041E-3</v>
      </c>
      <c r="AE474" s="8">
        <f t="shared" si="69"/>
        <v>0</v>
      </c>
      <c r="AF474" s="8">
        <f>Z474+AF473</f>
        <v>0.13908761000332617</v>
      </c>
      <c r="AG474" s="8">
        <f>AA474+AG473</f>
        <v>-2.3336117016807205E-2</v>
      </c>
      <c r="AH474" s="8">
        <f>AB474+AH473</f>
        <v>1.2407580709998657E-2</v>
      </c>
      <c r="AI474" s="8">
        <f>AC474+AI473</f>
        <v>0.16242372702013338</v>
      </c>
      <c r="AJ474" s="8">
        <f t="shared" si="72"/>
        <v>0.10397643378578908</v>
      </c>
      <c r="AK474" s="8">
        <f t="shared" si="73"/>
        <v>0.10146744115435777</v>
      </c>
    </row>
    <row r="475" spans="1:37" x14ac:dyDescent="0.15">
      <c r="A475" s="3">
        <v>45362</v>
      </c>
      <c r="B475" s="4">
        <v>5.7534300000000007</v>
      </c>
      <c r="C475" s="5">
        <v>45362</v>
      </c>
      <c r="D475" s="4">
        <v>5.7534300000000007</v>
      </c>
      <c r="E475" s="4">
        <f t="shared" si="64"/>
        <v>5.5612252032499967</v>
      </c>
      <c r="F475" s="4">
        <f t="shared" si="65"/>
        <v>5.6272072235560735</v>
      </c>
      <c r="G475" s="4">
        <f t="shared" si="66"/>
        <v>3.2991010153038403E-2</v>
      </c>
      <c r="H475" s="6">
        <f>(_xlfn.PERCENTRANK.INC(E446:E475,E475)-0.5)*2</f>
        <v>0.24</v>
      </c>
      <c r="I475" s="6">
        <f>(_xlfn.PERCENTRANK.INC(F446:F475,F475)-0.5)*2</f>
        <v>-3.6000000000000032E-2</v>
      </c>
      <c r="J475" s="7">
        <f>IF(AND(H475&gt;0,I475&gt;0),1,0)</f>
        <v>0</v>
      </c>
      <c r="K475" s="7">
        <f>IF(AND(H475&gt;0,I475&lt;0),1,0)</f>
        <v>1</v>
      </c>
      <c r="L475" s="7">
        <f>IF(AND(H475&lt;0,I475&gt;0),1,0)</f>
        <v>0</v>
      </c>
      <c r="M475" s="7">
        <f>IF(AND(H475&lt;0,I475&lt;0),1,0)</f>
        <v>0</v>
      </c>
      <c r="N475" s="1">
        <v>45267</v>
      </c>
      <c r="O475">
        <v>2369.61</v>
      </c>
      <c r="P475">
        <v>2372.58</v>
      </c>
      <c r="Q475">
        <v>2354.3000000000002</v>
      </c>
      <c r="R475">
        <v>2359.91</v>
      </c>
      <c r="S475" s="8">
        <f t="shared" si="70"/>
        <v>-1.0963829490928889E-2</v>
      </c>
      <c r="T475" s="4">
        <f>SIGN(VLOOKUP(N475-0.5,C:M,7,TRUE))</f>
        <v>-1</v>
      </c>
      <c r="U475" s="4">
        <f>SIGN(VLOOKUP(N475-0.5,C:M,8,TRUE))</f>
        <v>0</v>
      </c>
      <c r="V475" s="4">
        <f>SIGN(VLOOKUP(N475-0.5,C:M,9,TRUE))</f>
        <v>0</v>
      </c>
      <c r="W475" s="4">
        <f>SIGN(VLOOKUP(N475-0.5,C:M,10,TRUE))</f>
        <v>0</v>
      </c>
      <c r="X475" s="4">
        <f t="shared" si="67"/>
        <v>0.10169010557197256</v>
      </c>
      <c r="Y475" s="8">
        <f t="shared" si="71"/>
        <v>-1.5553900347333948E-3</v>
      </c>
      <c r="Z475" s="8">
        <f>IF(T475=1,$Y475,0)</f>
        <v>0</v>
      </c>
      <c r="AA475" s="8">
        <f>IF(U475=1,$Y475,0)</f>
        <v>0</v>
      </c>
      <c r="AB475" s="8">
        <f>IF(V475=1,$Y475,0)</f>
        <v>0</v>
      </c>
      <c r="AC475" s="8">
        <f>IF(W475=1,$Y475,0)</f>
        <v>0</v>
      </c>
      <c r="AD475" s="8">
        <f t="shared" si="68"/>
        <v>-1.5553900347333948E-3</v>
      </c>
      <c r="AE475" s="8">
        <f t="shared" si="69"/>
        <v>0</v>
      </c>
      <c r="AF475" s="8">
        <f>Z475+AF474</f>
        <v>0.13908761000332617</v>
      </c>
      <c r="AG475" s="8">
        <f>AA475+AG474</f>
        <v>-2.3336117016807205E-2</v>
      </c>
      <c r="AH475" s="8">
        <f>AB475+AH474</f>
        <v>1.2407580709998657E-2</v>
      </c>
      <c r="AI475" s="8">
        <f>AC475+AI474</f>
        <v>0.16242372702013338</v>
      </c>
      <c r="AJ475" s="8">
        <f t="shared" si="72"/>
        <v>0.10242104375105568</v>
      </c>
      <c r="AK475" s="8">
        <f t="shared" si="73"/>
        <v>0.10146744115435777</v>
      </c>
    </row>
    <row r="476" spans="1:37" x14ac:dyDescent="0.15">
      <c r="A476" s="3">
        <v>45363</v>
      </c>
      <c r="B476" s="4">
        <v>5.3425833333333337</v>
      </c>
      <c r="C476" s="5">
        <v>45363</v>
      </c>
      <c r="D476" s="4">
        <v>5.3425833333333337</v>
      </c>
      <c r="E476" s="4">
        <f t="shared" si="64"/>
        <v>5.5519660407292672</v>
      </c>
      <c r="F476" s="4">
        <f t="shared" si="65"/>
        <v>5.6266522235560732</v>
      </c>
      <c r="G476" s="4">
        <f t="shared" si="66"/>
        <v>3.7343091413402973E-2</v>
      </c>
      <c r="H476" s="6">
        <f>(_xlfn.PERCENTRANK.INC(E447:E476,E476)-0.5)*2</f>
        <v>0.17199999999999993</v>
      </c>
      <c r="I476" s="6">
        <f>(_xlfn.PERCENTRANK.INC(F447:F476,F476)-0.5)*2</f>
        <v>-0.10399999999999998</v>
      </c>
      <c r="J476" s="7">
        <f>IF(AND(H476&gt;0,I476&gt;0),1,0)</f>
        <v>0</v>
      </c>
      <c r="K476" s="7">
        <f>IF(AND(H476&gt;0,I476&lt;0),1,0)</f>
        <v>1</v>
      </c>
      <c r="L476" s="7">
        <f>IF(AND(H476&lt;0,I476&gt;0),1,0)</f>
        <v>0</v>
      </c>
      <c r="M476" s="7">
        <f>IF(AND(H476&lt;0,I476&lt;0),1,0)</f>
        <v>0</v>
      </c>
      <c r="N476" s="1">
        <v>45268</v>
      </c>
      <c r="O476">
        <v>2343.63</v>
      </c>
      <c r="P476">
        <v>2347.84</v>
      </c>
      <c r="Q476">
        <v>2316.9499999999998</v>
      </c>
      <c r="R476">
        <v>2324.4699999999998</v>
      </c>
      <c r="S476" s="8">
        <f t="shared" si="70"/>
        <v>5.2482687113575288E-4</v>
      </c>
      <c r="T476" s="4">
        <f>SIGN(VLOOKUP(N476-0.5,C:M,7,TRUE))</f>
        <v>-1</v>
      </c>
      <c r="U476" s="4">
        <f>SIGN(VLOOKUP(N476-0.5,C:M,8,TRUE))</f>
        <v>0</v>
      </c>
      <c r="V476" s="4">
        <f>SIGN(VLOOKUP(N476-0.5,C:M,9,TRUE))</f>
        <v>0</v>
      </c>
      <c r="W476" s="4">
        <f>SIGN(VLOOKUP(N476-0.5,C:M,10,TRUE))</f>
        <v>0</v>
      </c>
      <c r="X476" s="4">
        <f t="shared" si="67"/>
        <v>8.5424561566428636E-2</v>
      </c>
      <c r="Y476" s="8">
        <f t="shared" si="71"/>
        <v>-2.5626627869791861E-3</v>
      </c>
      <c r="Z476" s="8">
        <f>IF(T476=1,$Y476,0)</f>
        <v>0</v>
      </c>
      <c r="AA476" s="8">
        <f>IF(U476=1,$Y476,0)</f>
        <v>0</v>
      </c>
      <c r="AB476" s="8">
        <f>IF(V476=1,$Y476,0)</f>
        <v>0</v>
      </c>
      <c r="AC476" s="8">
        <f>IF(W476=1,$Y476,0)</f>
        <v>0</v>
      </c>
      <c r="AD476" s="8">
        <f t="shared" si="68"/>
        <v>-2.5626627869791861E-3</v>
      </c>
      <c r="AE476" s="8">
        <f t="shared" si="69"/>
        <v>0</v>
      </c>
      <c r="AF476" s="8">
        <f>Z476+AF475</f>
        <v>0.13908761000332617</v>
      </c>
      <c r="AG476" s="8">
        <f>AA476+AG475</f>
        <v>-2.3336117016807205E-2</v>
      </c>
      <c r="AH476" s="8">
        <f>AB476+AH475</f>
        <v>1.2407580709998657E-2</v>
      </c>
      <c r="AI476" s="8">
        <f>AC476+AI475</f>
        <v>0.16242372702013338</v>
      </c>
      <c r="AJ476" s="8">
        <f t="shared" si="72"/>
        <v>9.9858380964076496E-2</v>
      </c>
      <c r="AK476" s="8">
        <f t="shared" si="73"/>
        <v>0.10146744115435777</v>
      </c>
    </row>
    <row r="477" spans="1:37" x14ac:dyDescent="0.15">
      <c r="A477" s="3">
        <v>45364</v>
      </c>
      <c r="B477" s="4">
        <v>5.8052210526315777</v>
      </c>
      <c r="C477" s="5">
        <v>45364</v>
      </c>
      <c r="D477" s="4">
        <v>5.8052210526315777</v>
      </c>
      <c r="E477" s="4">
        <f t="shared" si="64"/>
        <v>5.5579440713415122</v>
      </c>
      <c r="F477" s="4">
        <f t="shared" si="65"/>
        <v>5.6103707235560734</v>
      </c>
      <c r="G477" s="4">
        <f t="shared" si="66"/>
        <v>2.6213326107280555E-2</v>
      </c>
      <c r="H477" s="6">
        <f>(_xlfn.PERCENTRANK.INC(E448:E477,E477)-0.5)*2</f>
        <v>0.31000000000000005</v>
      </c>
      <c r="I477" s="6">
        <f>(_xlfn.PERCENTRANK.INC(F448:F477,F477)-0.5)*2</f>
        <v>-0.24199999999999999</v>
      </c>
      <c r="J477" s="7">
        <f>IF(AND(H477&gt;0,I477&gt;0),1,0)</f>
        <v>0</v>
      </c>
      <c r="K477" s="7">
        <f>IF(AND(H477&gt;0,I477&lt;0),1,0)</f>
        <v>1</v>
      </c>
      <c r="L477" s="7">
        <f>IF(AND(H477&lt;0,I477&gt;0),1,0)</f>
        <v>0</v>
      </c>
      <c r="M477" s="7">
        <f>IF(AND(H477&lt;0,I477&lt;0),1,0)</f>
        <v>0</v>
      </c>
      <c r="N477" s="1">
        <v>45271</v>
      </c>
      <c r="O477">
        <v>2344.86</v>
      </c>
      <c r="P477">
        <v>2362.42</v>
      </c>
      <c r="Q477">
        <v>2343.08</v>
      </c>
      <c r="R477">
        <v>2358.5500000000002</v>
      </c>
      <c r="S477" s="8">
        <f t="shared" si="70"/>
        <v>1.1339696186552617E-2</v>
      </c>
      <c r="T477" s="4">
        <f>SIGN(VLOOKUP(N477-0.5,C:M,7,TRUE))</f>
        <v>-1</v>
      </c>
      <c r="U477" s="4">
        <f>SIGN(VLOOKUP(N477-0.5,C:M,8,TRUE))</f>
        <v>0</v>
      </c>
      <c r="V477" s="4">
        <f>SIGN(VLOOKUP(N477-0.5,C:M,9,TRUE))</f>
        <v>0</v>
      </c>
      <c r="W477" s="4">
        <f>SIGN(VLOOKUP(N477-0.5,C:M,10,TRUE))</f>
        <v>0</v>
      </c>
      <c r="X477" s="4">
        <f t="shared" si="67"/>
        <v>5.7543533486718257E-2</v>
      </c>
      <c r="Y477" s="8">
        <f t="shared" si="71"/>
        <v>-4.6327327907953689E-3</v>
      </c>
      <c r="Z477" s="8">
        <f>IF(T477=1,$Y477,0)</f>
        <v>0</v>
      </c>
      <c r="AA477" s="8">
        <f>IF(U477=1,$Y477,0)</f>
        <v>0</v>
      </c>
      <c r="AB477" s="8">
        <f>IF(V477=1,$Y477,0)</f>
        <v>0</v>
      </c>
      <c r="AC477" s="8">
        <f>IF(W477=1,$Y477,0)</f>
        <v>0</v>
      </c>
      <c r="AD477" s="8">
        <f t="shared" si="68"/>
        <v>-4.6327327907953689E-3</v>
      </c>
      <c r="AE477" s="8">
        <f t="shared" si="69"/>
        <v>0</v>
      </c>
      <c r="AF477" s="8">
        <f>Z477+AF476</f>
        <v>0.13908761000332617</v>
      </c>
      <c r="AG477" s="8">
        <f>AA477+AG476</f>
        <v>-2.3336117016807205E-2</v>
      </c>
      <c r="AH477" s="8">
        <f>AB477+AH476</f>
        <v>1.2407580709998657E-2</v>
      </c>
      <c r="AI477" s="8">
        <f>AC477+AI476</f>
        <v>0.16242372702013338</v>
      </c>
      <c r="AJ477" s="8">
        <f t="shared" si="72"/>
        <v>9.5225648173281122E-2</v>
      </c>
      <c r="AK477" s="8">
        <f t="shared" si="73"/>
        <v>0.10146744115435777</v>
      </c>
    </row>
    <row r="478" spans="1:37" x14ac:dyDescent="0.15">
      <c r="A478" s="3">
        <v>45365</v>
      </c>
      <c r="B478" s="4">
        <v>5.6187375000000026</v>
      </c>
      <c r="C478" s="5">
        <v>45365</v>
      </c>
      <c r="D478" s="4">
        <v>5.6187375000000026</v>
      </c>
      <c r="E478" s="4">
        <f t="shared" si="64"/>
        <v>5.55459135682006</v>
      </c>
      <c r="F478" s="4">
        <f t="shared" si="65"/>
        <v>5.6117352934485467</v>
      </c>
      <c r="G478" s="4">
        <f t="shared" si="66"/>
        <v>2.8571968314243357E-2</v>
      </c>
      <c r="H478" s="6">
        <f>(_xlfn.PERCENTRANK.INC(E449:E478,E478)-0.5)*2</f>
        <v>0.31000000000000005</v>
      </c>
      <c r="I478" s="6">
        <f>(_xlfn.PERCENTRANK.INC(F449:F478,F478)-0.5)*2</f>
        <v>-0.17400000000000004</v>
      </c>
      <c r="J478" s="7">
        <f>IF(AND(H478&gt;0,I478&gt;0),1,0)</f>
        <v>0</v>
      </c>
      <c r="K478" s="7">
        <f>IF(AND(H478&gt;0,I478&lt;0),1,0)</f>
        <v>1</v>
      </c>
      <c r="L478" s="7">
        <f>IF(AND(H478&lt;0,I478&gt;0),1,0)</f>
        <v>0</v>
      </c>
      <c r="M478" s="7">
        <f>IF(AND(H478&lt;0,I478&lt;0),1,0)</f>
        <v>0</v>
      </c>
      <c r="N478" s="1">
        <v>45272</v>
      </c>
      <c r="O478">
        <v>2371.4499999999998</v>
      </c>
      <c r="P478">
        <v>2372.62</v>
      </c>
      <c r="Q478">
        <v>2351.6799999999998</v>
      </c>
      <c r="R478">
        <v>2353.16</v>
      </c>
      <c r="S478" s="8">
        <f t="shared" si="70"/>
        <v>-5.5156128107275437E-3</v>
      </c>
      <c r="T478" s="4">
        <f>SIGN(VLOOKUP(N478-0.5,C:M,7,TRUE))</f>
        <v>-1</v>
      </c>
      <c r="U478" s="4">
        <f>SIGN(VLOOKUP(N478-0.5,C:M,8,TRUE))</f>
        <v>0</v>
      </c>
      <c r="V478" s="4">
        <f>SIGN(VLOOKUP(N478-0.5,C:M,9,TRUE))</f>
        <v>0</v>
      </c>
      <c r="W478" s="4">
        <f>SIGN(VLOOKUP(N478-0.5,C:M,10,TRUE))</f>
        <v>0</v>
      </c>
      <c r="X478" s="4">
        <f t="shared" si="67"/>
        <v>4.8275157049936013E-2</v>
      </c>
      <c r="Y478" s="8">
        <f t="shared" si="71"/>
        <v>-1.3526102933901108E-3</v>
      </c>
      <c r="Z478" s="8">
        <f>IF(T478=1,$Y478,0)</f>
        <v>0</v>
      </c>
      <c r="AA478" s="8">
        <f>IF(U478=1,$Y478,0)</f>
        <v>0</v>
      </c>
      <c r="AB478" s="8">
        <f>IF(V478=1,$Y478,0)</f>
        <v>0</v>
      </c>
      <c r="AC478" s="8">
        <f>IF(W478=1,$Y478,0)</f>
        <v>0</v>
      </c>
      <c r="AD478" s="8">
        <f t="shared" si="68"/>
        <v>-1.3526102933901108E-3</v>
      </c>
      <c r="AE478" s="8">
        <f t="shared" si="69"/>
        <v>0</v>
      </c>
      <c r="AF478" s="8">
        <f>Z478+AF477</f>
        <v>0.13908761000332617</v>
      </c>
      <c r="AG478" s="8">
        <f>AA478+AG477</f>
        <v>-2.3336117016807205E-2</v>
      </c>
      <c r="AH478" s="8">
        <f>AB478+AH477</f>
        <v>1.2407580709998657E-2</v>
      </c>
      <c r="AI478" s="8">
        <f>AC478+AI477</f>
        <v>0.16242372702013338</v>
      </c>
      <c r="AJ478" s="8">
        <f t="shared" si="72"/>
        <v>9.3873037879891014E-2</v>
      </c>
      <c r="AK478" s="8">
        <f t="shared" si="73"/>
        <v>0.10146744115435777</v>
      </c>
    </row>
    <row r="479" spans="1:37" x14ac:dyDescent="0.15">
      <c r="A479" s="3">
        <v>45366</v>
      </c>
      <c r="B479" s="4">
        <v>5.5146666666666668</v>
      </c>
      <c r="C479" s="5">
        <v>45366</v>
      </c>
      <c r="D479" s="4">
        <v>5.5146666666666668</v>
      </c>
      <c r="E479" s="4">
        <f t="shared" si="64"/>
        <v>5.5684038341828224</v>
      </c>
      <c r="F479" s="4">
        <f t="shared" si="65"/>
        <v>5.564455146389724</v>
      </c>
      <c r="G479" s="4">
        <f t="shared" si="66"/>
        <v>-1.9743438965491578E-3</v>
      </c>
      <c r="H479" s="6">
        <f>(_xlfn.PERCENTRANK.INC(E450:E479,E479)-0.5)*2</f>
        <v>0.58600000000000008</v>
      </c>
      <c r="I479" s="6">
        <f>(_xlfn.PERCENTRANK.INC(F450:F479,F479)-0.5)*2</f>
        <v>-0.38</v>
      </c>
      <c r="J479" s="7">
        <f>IF(AND(H479&gt;0,I479&gt;0),1,0)</f>
        <v>0</v>
      </c>
      <c r="K479" s="7">
        <f>IF(AND(H479&gt;0,I479&lt;0),1,0)</f>
        <v>1</v>
      </c>
      <c r="L479" s="7">
        <f>IF(AND(H479&lt;0,I479&gt;0),1,0)</f>
        <v>0</v>
      </c>
      <c r="M479" s="7">
        <f>IF(AND(H479&lt;0,I479&lt;0),1,0)</f>
        <v>0</v>
      </c>
      <c r="N479" s="1">
        <v>45273</v>
      </c>
      <c r="O479">
        <v>2358.37</v>
      </c>
      <c r="P479">
        <v>2362.77</v>
      </c>
      <c r="Q479">
        <v>2346.54</v>
      </c>
      <c r="R479">
        <v>2354.92</v>
      </c>
      <c r="S479" s="8">
        <f t="shared" si="70"/>
        <v>-3.8967592023304576E-3</v>
      </c>
      <c r="T479" s="4">
        <f>SIGN(VLOOKUP(N479-0.5,C:M,7,TRUE))</f>
        <v>-1</v>
      </c>
      <c r="U479" s="4">
        <f>SIGN(VLOOKUP(N479-0.5,C:M,8,TRUE))</f>
        <v>0</v>
      </c>
      <c r="V479" s="4">
        <f>SIGN(VLOOKUP(N479-0.5,C:M,9,TRUE))</f>
        <v>1</v>
      </c>
      <c r="W479" s="4">
        <f>SIGN(VLOOKUP(N479-0.5,C:M,10,TRUE))</f>
        <v>0</v>
      </c>
      <c r="X479" s="4">
        <f t="shared" si="67"/>
        <v>4.0962035255064144E-2</v>
      </c>
      <c r="Y479" s="8">
        <f t="shared" si="71"/>
        <v>-1.9267041891429804E-3</v>
      </c>
      <c r="Z479" s="8">
        <f>IF(T479=1,$Y479,0)</f>
        <v>0</v>
      </c>
      <c r="AA479" s="8">
        <f>IF(U479=1,$Y479,0)</f>
        <v>0</v>
      </c>
      <c r="AB479" s="8">
        <f>IF(V479=1,$Y479,0)</f>
        <v>-1.9267041891429804E-3</v>
      </c>
      <c r="AC479" s="8">
        <f>IF(W479=1,$Y479,0)</f>
        <v>0</v>
      </c>
      <c r="AD479" s="8">
        <f t="shared" si="68"/>
        <v>-1.9267041891429804E-3</v>
      </c>
      <c r="AE479" s="8">
        <f t="shared" si="69"/>
        <v>0</v>
      </c>
      <c r="AF479" s="8">
        <f>Z479+AF478</f>
        <v>0.13908761000332617</v>
      </c>
      <c r="AG479" s="8">
        <f>AA479+AG478</f>
        <v>-2.3336117016807205E-2</v>
      </c>
      <c r="AH479" s="8">
        <f>AB479+AH478</f>
        <v>1.0480876520855676E-2</v>
      </c>
      <c r="AI479" s="8">
        <f>AC479+AI478</f>
        <v>0.16242372702013338</v>
      </c>
      <c r="AJ479" s="8">
        <f t="shared" si="72"/>
        <v>9.1946333690748033E-2</v>
      </c>
      <c r="AK479" s="8">
        <f t="shared" si="73"/>
        <v>0.10146744115435777</v>
      </c>
    </row>
    <row r="480" spans="1:37" x14ac:dyDescent="0.15">
      <c r="A480" s="3">
        <v>45369</v>
      </c>
      <c r="B480" s="4">
        <v>5.6421499999999991</v>
      </c>
      <c r="C480" s="5">
        <v>45369</v>
      </c>
      <c r="D480" s="4">
        <v>5.6421499999999991</v>
      </c>
      <c r="E480" s="4">
        <f t="shared" si="64"/>
        <v>5.573842605734546</v>
      </c>
      <c r="F480" s="4">
        <f t="shared" si="65"/>
        <v>5.532033488098266</v>
      </c>
      <c r="G480" s="4">
        <f t="shared" si="66"/>
        <v>-2.0904558818140018E-2</v>
      </c>
      <c r="H480" s="6">
        <f>(_xlfn.PERCENTRANK.INC(E451:E480,E480)-0.5)*2</f>
        <v>0.79200000000000004</v>
      </c>
      <c r="I480" s="6">
        <f>(_xlfn.PERCENTRANK.INC(F451:F480,F480)-0.5)*2</f>
        <v>-0.44999999999999996</v>
      </c>
      <c r="J480" s="7">
        <f>IF(AND(H480&gt;0,I480&gt;0),1,0)</f>
        <v>0</v>
      </c>
      <c r="K480" s="7">
        <f>IF(AND(H480&gt;0,I480&lt;0),1,0)</f>
        <v>1</v>
      </c>
      <c r="L480" s="7">
        <f>IF(AND(H480&lt;0,I480&gt;0),1,0)</f>
        <v>0</v>
      </c>
      <c r="M480" s="7">
        <f>IF(AND(H480&lt;0,I480&lt;0),1,0)</f>
        <v>0</v>
      </c>
      <c r="N480" s="1">
        <v>45274</v>
      </c>
      <c r="O480">
        <v>2349.1799999999998</v>
      </c>
      <c r="P480">
        <v>2354.5500000000002</v>
      </c>
      <c r="Q480">
        <v>2312.1</v>
      </c>
      <c r="R480">
        <v>2321.35</v>
      </c>
      <c r="S480" s="8">
        <f t="shared" si="70"/>
        <v>-1.0229101218297343E-2</v>
      </c>
      <c r="T480" s="4">
        <f>SIGN(VLOOKUP(N480-0.5,C:M,7,TRUE))</f>
        <v>-1</v>
      </c>
      <c r="U480" s="4">
        <f>SIGN(VLOOKUP(N480-0.5,C:M,8,TRUE))</f>
        <v>0</v>
      </c>
      <c r="V480" s="4">
        <f>SIGN(VLOOKUP(N480-0.5,C:M,9,TRUE))</f>
        <v>1</v>
      </c>
      <c r="W480" s="4">
        <f>SIGN(VLOOKUP(N480-0.5,C:M,10,TRUE))</f>
        <v>0</v>
      </c>
      <c r="X480" s="4">
        <f t="shared" si="67"/>
        <v>1.590294259527214E-2</v>
      </c>
      <c r="Y480" s="8">
        <f t="shared" si="71"/>
        <v>5.3608362561587965E-4</v>
      </c>
      <c r="Z480" s="8">
        <f>IF(T480=1,$Y480,0)</f>
        <v>0</v>
      </c>
      <c r="AA480" s="8">
        <f>IF(U480=1,$Y480,0)</f>
        <v>0</v>
      </c>
      <c r="AB480" s="8">
        <f>IF(V480=1,$Y480,0)</f>
        <v>5.3608362561587965E-4</v>
      </c>
      <c r="AC480" s="8">
        <f>IF(W480=1,$Y480,0)</f>
        <v>0</v>
      </c>
      <c r="AD480" s="8">
        <f t="shared" si="68"/>
        <v>5.3608362561587965E-4</v>
      </c>
      <c r="AE480" s="8">
        <f t="shared" si="69"/>
        <v>0</v>
      </c>
      <c r="AF480" s="8">
        <f>Z480+AF479</f>
        <v>0.13908761000332617</v>
      </c>
      <c r="AG480" s="8">
        <f>AA480+AG479</f>
        <v>-2.3336117016807205E-2</v>
      </c>
      <c r="AH480" s="8">
        <f>AB480+AH479</f>
        <v>1.1016960146471556E-2</v>
      </c>
      <c r="AI480" s="8">
        <f>AC480+AI479</f>
        <v>0.16242372702013338</v>
      </c>
      <c r="AJ480" s="8">
        <f t="shared" si="72"/>
        <v>9.2482417316363918E-2</v>
      </c>
      <c r="AK480" s="8">
        <f t="shared" si="73"/>
        <v>0.10146744115435777</v>
      </c>
    </row>
    <row r="481" spans="1:37" x14ac:dyDescent="0.15">
      <c r="A481" s="3">
        <v>45370</v>
      </c>
      <c r="B481" s="4">
        <v>5.9288333333333334</v>
      </c>
      <c r="C481" s="5">
        <v>45370</v>
      </c>
      <c r="D481" s="4">
        <v>5.9288333333333334</v>
      </c>
      <c r="E481" s="4">
        <f t="shared" si="64"/>
        <v>5.5681622620919358</v>
      </c>
      <c r="F481" s="4">
        <f t="shared" si="65"/>
        <v>5.5376354742093783</v>
      </c>
      <c r="G481" s="4">
        <f t="shared" si="66"/>
        <v>-1.5263393941278736E-2</v>
      </c>
      <c r="H481" s="6">
        <f>(_xlfn.PERCENTRANK.INC(E452:E481,E481)-0.5)*2</f>
        <v>0.58600000000000008</v>
      </c>
      <c r="I481" s="6">
        <f>(_xlfn.PERCENTRANK.INC(F452:F481,F481)-0.5)*2</f>
        <v>-0.44999999999999996</v>
      </c>
      <c r="J481" s="7">
        <f>IF(AND(H481&gt;0,I481&gt;0),1,0)</f>
        <v>0</v>
      </c>
      <c r="K481" s="7">
        <f>IF(AND(H481&gt;0,I481&lt;0),1,0)</f>
        <v>1</v>
      </c>
      <c r="L481" s="7">
        <f>IF(AND(H481&lt;0,I481&gt;0),1,0)</f>
        <v>0</v>
      </c>
      <c r="M481" s="7">
        <f>IF(AND(H481&lt;0,I481&lt;0),1,0)</f>
        <v>0</v>
      </c>
      <c r="N481" s="1">
        <v>45275</v>
      </c>
      <c r="O481">
        <v>2325.15</v>
      </c>
      <c r="P481">
        <v>2342.08</v>
      </c>
      <c r="Q481">
        <v>2323.94</v>
      </c>
      <c r="R481">
        <v>2332.2800000000002</v>
      </c>
      <c r="S481" s="8">
        <f t="shared" si="70"/>
        <v>-4.511536890093204E-3</v>
      </c>
      <c r="T481" s="4">
        <f>SIGN(VLOOKUP(N481-0.5,C:M,7,TRUE))</f>
        <v>-1</v>
      </c>
      <c r="U481" s="4">
        <f>SIGN(VLOOKUP(N481-0.5,C:M,8,TRUE))</f>
        <v>0</v>
      </c>
      <c r="V481" s="4">
        <f>SIGN(VLOOKUP(N481-0.5,C:M,9,TRUE))</f>
        <v>1</v>
      </c>
      <c r="W481" s="4">
        <f>SIGN(VLOOKUP(N481-0.5,C:M,10,TRUE))</f>
        <v>0</v>
      </c>
      <c r="X481" s="4">
        <f t="shared" si="67"/>
        <v>2.1969564213238701E-2</v>
      </c>
      <c r="Y481" s="8">
        <f t="shared" si="71"/>
        <v>3.3644624613145659E-3</v>
      </c>
      <c r="Z481" s="8">
        <f>IF(T481=1,$Y481,0)</f>
        <v>0</v>
      </c>
      <c r="AA481" s="8">
        <f>IF(U481=1,$Y481,0)</f>
        <v>0</v>
      </c>
      <c r="AB481" s="8">
        <f>IF(V481=1,$Y481,0)</f>
        <v>3.3644624613145659E-3</v>
      </c>
      <c r="AC481" s="8">
        <f>IF(W481=1,$Y481,0)</f>
        <v>0</v>
      </c>
      <c r="AD481" s="8">
        <f t="shared" si="68"/>
        <v>3.3644624613145659E-3</v>
      </c>
      <c r="AE481" s="8">
        <f t="shared" si="69"/>
        <v>0</v>
      </c>
      <c r="AF481" s="8">
        <f>Z481+AF480</f>
        <v>0.13908761000332617</v>
      </c>
      <c r="AG481" s="8">
        <f>AA481+AG480</f>
        <v>-2.3336117016807205E-2</v>
      </c>
      <c r="AH481" s="8">
        <f>AB481+AH480</f>
        <v>1.4381422607786121E-2</v>
      </c>
      <c r="AI481" s="8">
        <f>AC481+AI480</f>
        <v>0.16242372702013338</v>
      </c>
      <c r="AJ481" s="8">
        <f t="shared" si="72"/>
        <v>9.5846879777678487E-2</v>
      </c>
      <c r="AK481" s="8">
        <f t="shared" si="73"/>
        <v>0.10146744115435777</v>
      </c>
    </row>
    <row r="482" spans="1:37" x14ac:dyDescent="0.15">
      <c r="A482" s="3">
        <v>45372</v>
      </c>
      <c r="B482" s="4">
        <v>5.5247999999999999</v>
      </c>
      <c r="C482" s="5">
        <v>45372</v>
      </c>
      <c r="D482" s="4">
        <v>5.5247999999999999</v>
      </c>
      <c r="E482" s="4">
        <f t="shared" si="64"/>
        <v>5.5699209554093576</v>
      </c>
      <c r="F482" s="4">
        <f t="shared" si="65"/>
        <v>5.5353661560275595</v>
      </c>
      <c r="G482" s="4">
        <f t="shared" si="66"/>
        <v>-1.7277399690899031E-2</v>
      </c>
      <c r="H482" s="6">
        <f>(_xlfn.PERCENTRANK.INC(E453:E482,E482)-0.5)*2</f>
        <v>0.72399999999999998</v>
      </c>
      <c r="I482" s="6">
        <f>(_xlfn.PERCENTRANK.INC(F453:F482,F482)-0.5)*2</f>
        <v>-0.51800000000000002</v>
      </c>
      <c r="J482" s="7">
        <f>IF(AND(H482&gt;0,I482&gt;0),1,0)</f>
        <v>0</v>
      </c>
      <c r="K482" s="7">
        <f>IF(AND(H482&gt;0,I482&lt;0),1,0)</f>
        <v>1</v>
      </c>
      <c r="L482" s="7">
        <f>IF(AND(H482&lt;0,I482&gt;0),1,0)</f>
        <v>0</v>
      </c>
      <c r="M482" s="7">
        <f>IF(AND(H482&lt;0,I482&lt;0),1,0)</f>
        <v>0</v>
      </c>
      <c r="N482" s="1">
        <v>45278</v>
      </c>
      <c r="O482">
        <v>2314.66</v>
      </c>
      <c r="P482">
        <v>2318.5</v>
      </c>
      <c r="Q482">
        <v>2295.5100000000002</v>
      </c>
      <c r="R482">
        <v>2316.86</v>
      </c>
      <c r="S482" s="8">
        <f t="shared" si="70"/>
        <v>9.8934616747170523E-4</v>
      </c>
      <c r="T482" s="4">
        <f>SIGN(VLOOKUP(N482-0.5,C:M,7,TRUE))</f>
        <v>-1</v>
      </c>
      <c r="U482" s="4">
        <f>SIGN(VLOOKUP(N482-0.5,C:M,8,TRUE))</f>
        <v>0</v>
      </c>
      <c r="V482" s="4">
        <f>SIGN(VLOOKUP(N482-0.5,C:M,9,TRUE))</f>
        <v>1</v>
      </c>
      <c r="W482" s="4">
        <f>SIGN(VLOOKUP(N482-0.5,C:M,10,TRUE))</f>
        <v>0</v>
      </c>
      <c r="X482" s="4">
        <f t="shared" si="67"/>
        <v>1.0626386588439729E-2</v>
      </c>
      <c r="Y482" s="8">
        <f t="shared" si="71"/>
        <v>1.9276506627502465E-3</v>
      </c>
      <c r="Z482" s="8">
        <f>IF(T482=1,$Y482,0)</f>
        <v>0</v>
      </c>
      <c r="AA482" s="8">
        <f>IF(U482=1,$Y482,0)</f>
        <v>0</v>
      </c>
      <c r="AB482" s="8">
        <f>IF(V482=1,$Y482,0)</f>
        <v>1.9276506627502465E-3</v>
      </c>
      <c r="AC482" s="8">
        <f>IF(W482=1,$Y482,0)</f>
        <v>0</v>
      </c>
      <c r="AD482" s="8">
        <f t="shared" si="68"/>
        <v>1.9276506627502465E-3</v>
      </c>
      <c r="AE482" s="8">
        <f t="shared" si="69"/>
        <v>0</v>
      </c>
      <c r="AF482" s="8">
        <f>Z482+AF481</f>
        <v>0.13908761000332617</v>
      </c>
      <c r="AG482" s="8">
        <f>AA482+AG481</f>
        <v>-2.3336117016807205E-2</v>
      </c>
      <c r="AH482" s="8">
        <f>AB482+AH481</f>
        <v>1.6309073270536368E-2</v>
      </c>
      <c r="AI482" s="8">
        <f>AC482+AI481</f>
        <v>0.16242372702013338</v>
      </c>
      <c r="AJ482" s="8">
        <f t="shared" si="72"/>
        <v>9.7774530440428734E-2</v>
      </c>
      <c r="AK482" s="8">
        <f t="shared" si="73"/>
        <v>0.10146744115435777</v>
      </c>
    </row>
    <row r="483" spans="1:37" x14ac:dyDescent="0.15">
      <c r="A483" s="3">
        <v>45373</v>
      </c>
      <c r="B483" s="4">
        <v>5.7141999999999999</v>
      </c>
      <c r="C483" s="5">
        <v>45373</v>
      </c>
      <c r="D483" s="4">
        <v>5.7141999999999999</v>
      </c>
      <c r="E483" s="4">
        <f t="shared" si="64"/>
        <v>5.5853746220760243</v>
      </c>
      <c r="F483" s="4">
        <f t="shared" si="65"/>
        <v>5.5224326417806111</v>
      </c>
      <c r="G483" s="4">
        <f t="shared" si="66"/>
        <v>-3.1470990147706601E-2</v>
      </c>
      <c r="H483" s="6">
        <f>(_xlfn.PERCENTRANK.INC(E454:E483,E483)-0.5)*2</f>
        <v>0.92999999999999994</v>
      </c>
      <c r="I483" s="6">
        <f>(_xlfn.PERCENTRANK.INC(F454:F483,F483)-0.5)*2</f>
        <v>-0.72599999999999998</v>
      </c>
      <c r="J483" s="7">
        <f>IF(AND(H483&gt;0,I483&gt;0),1,0)</f>
        <v>0</v>
      </c>
      <c r="K483" s="7">
        <f>IF(AND(H483&gt;0,I483&lt;0),1,0)</f>
        <v>1</v>
      </c>
      <c r="L483" s="7">
        <f>IF(AND(H483&lt;0,I483&gt;0),1,0)</f>
        <v>0</v>
      </c>
      <c r="M483" s="7">
        <f>IF(AND(H483&lt;0,I483&lt;0),1,0)</f>
        <v>0</v>
      </c>
      <c r="N483" s="1">
        <v>45279</v>
      </c>
      <c r="O483">
        <v>2316.9499999999998</v>
      </c>
      <c r="P483">
        <v>2336.0700000000002</v>
      </c>
      <c r="Q483">
        <v>2304.27</v>
      </c>
      <c r="R483">
        <v>2333.81</v>
      </c>
      <c r="S483" s="8">
        <f t="shared" si="70"/>
        <v>1.0884999676298746E-2</v>
      </c>
      <c r="T483" s="4">
        <f>SIGN(VLOOKUP(N483-0.5,C:M,7,TRUE))</f>
        <v>-1</v>
      </c>
      <c r="U483" s="4">
        <f>SIGN(VLOOKUP(N483-0.5,C:M,8,TRUE))</f>
        <v>0</v>
      </c>
      <c r="V483" s="4">
        <f>SIGN(VLOOKUP(N483-0.5,C:M,9,TRUE))</f>
        <v>1</v>
      </c>
      <c r="W483" s="4">
        <f>SIGN(VLOOKUP(N483-0.5,C:M,10,TRUE))</f>
        <v>0</v>
      </c>
      <c r="X483" s="4">
        <f t="shared" si="67"/>
        <v>8.3302099340842872E-4</v>
      </c>
      <c r="Y483" s="8">
        <f t="shared" si="71"/>
        <v>7.9894404440687965E-4</v>
      </c>
      <c r="Z483" s="8">
        <f>IF(T483=1,$Y483,0)</f>
        <v>0</v>
      </c>
      <c r="AA483" s="8">
        <f>IF(U483=1,$Y483,0)</f>
        <v>0</v>
      </c>
      <c r="AB483" s="8">
        <f>IF(V483=1,$Y483,0)</f>
        <v>7.9894404440687965E-4</v>
      </c>
      <c r="AC483" s="8">
        <f>IF(W483=1,$Y483,0)</f>
        <v>0</v>
      </c>
      <c r="AD483" s="8">
        <f t="shared" si="68"/>
        <v>7.9894404440687965E-4</v>
      </c>
      <c r="AE483" s="8">
        <f t="shared" si="69"/>
        <v>0</v>
      </c>
      <c r="AF483" s="8">
        <f>Z483+AF482</f>
        <v>0.13908761000332617</v>
      </c>
      <c r="AG483" s="8">
        <f>AA483+AG482</f>
        <v>-2.3336117016807205E-2</v>
      </c>
      <c r="AH483" s="8">
        <f>AB483+AH482</f>
        <v>1.7108017314943248E-2</v>
      </c>
      <c r="AI483" s="8">
        <f>AC483+AI482</f>
        <v>0.16242372702013338</v>
      </c>
      <c r="AJ483" s="8">
        <f t="shared" si="72"/>
        <v>9.857347448483561E-2</v>
      </c>
      <c r="AK483" s="8">
        <f t="shared" si="73"/>
        <v>0.10146744115435777</v>
      </c>
    </row>
    <row r="484" spans="1:37" x14ac:dyDescent="0.15">
      <c r="A484" s="3">
        <v>45376</v>
      </c>
      <c r="B484" s="4">
        <v>5.5494000000000003</v>
      </c>
      <c r="C484" s="5">
        <v>45376</v>
      </c>
      <c r="D484" s="4">
        <v>5.5494000000000003</v>
      </c>
      <c r="E484" s="4">
        <f t="shared" si="64"/>
        <v>5.5906708720760232</v>
      </c>
      <c r="F484" s="4">
        <f t="shared" si="65"/>
        <v>5.5218000000572554</v>
      </c>
      <c r="G484" s="4">
        <f t="shared" si="66"/>
        <v>-3.4435436009383924E-2</v>
      </c>
      <c r="H484" s="6">
        <f>(_xlfn.PERCENTRANK.INC(E455:E484,E484)-0.5)*2</f>
        <v>1</v>
      </c>
      <c r="I484" s="6">
        <f>(_xlfn.PERCENTRANK.INC(F455:F484,F484)-0.5)*2</f>
        <v>-0.79400000000000004</v>
      </c>
      <c r="J484" s="7">
        <f>IF(AND(H484&gt;0,I484&gt;0),1,0)</f>
        <v>0</v>
      </c>
      <c r="K484" s="7">
        <f>IF(AND(H484&gt;0,I484&lt;0),1,0)</f>
        <v>1</v>
      </c>
      <c r="L484" s="7">
        <f>IF(AND(H484&lt;0,I484&gt;0),1,0)</f>
        <v>0</v>
      </c>
      <c r="M484" s="7">
        <f>IF(AND(H484&lt;0,I484&lt;0),1,0)</f>
        <v>0</v>
      </c>
      <c r="N484" s="1">
        <v>45280</v>
      </c>
      <c r="O484">
        <v>2342.17</v>
      </c>
      <c r="P484">
        <v>2362.46</v>
      </c>
      <c r="Q484">
        <v>2341.59</v>
      </c>
      <c r="R484">
        <v>2349.38</v>
      </c>
      <c r="S484" s="8">
        <f t="shared" si="70"/>
        <v>-6.7672286810948057E-3</v>
      </c>
      <c r="T484" s="4">
        <f>SIGN(VLOOKUP(N484-0.5,C:M,7,TRUE))</f>
        <v>-1</v>
      </c>
      <c r="U484" s="4">
        <f>SIGN(VLOOKUP(N484-0.5,C:M,8,TRUE))</f>
        <v>0</v>
      </c>
      <c r="V484" s="4">
        <f>SIGN(VLOOKUP(N484-0.5,C:M,9,TRUE))</f>
        <v>1</v>
      </c>
      <c r="W484" s="4">
        <f>SIGN(VLOOKUP(N484-0.5,C:M,10,TRUE))</f>
        <v>0</v>
      </c>
      <c r="X484" s="4">
        <f t="shared" si="67"/>
        <v>-5.1696017205329348E-3</v>
      </c>
      <c r="Y484" s="8">
        <f t="shared" si="71"/>
        <v>2.3182554719455074E-3</v>
      </c>
      <c r="Z484" s="8">
        <f>IF(T484=1,$Y484,0)</f>
        <v>0</v>
      </c>
      <c r="AA484" s="8">
        <f>IF(U484=1,$Y484,0)</f>
        <v>0</v>
      </c>
      <c r="AB484" s="8">
        <f>IF(V484=1,$Y484,0)</f>
        <v>2.3182554719455074E-3</v>
      </c>
      <c r="AC484" s="8">
        <f>IF(W484=1,$Y484,0)</f>
        <v>0</v>
      </c>
      <c r="AD484" s="8">
        <f t="shared" si="68"/>
        <v>0</v>
      </c>
      <c r="AE484" s="8">
        <f t="shared" si="69"/>
        <v>2.3182554719455074E-3</v>
      </c>
      <c r="AF484" s="8">
        <f>Z484+AF483</f>
        <v>0.13908761000332617</v>
      </c>
      <c r="AG484" s="8">
        <f>AA484+AG483</f>
        <v>-2.3336117016807205E-2</v>
      </c>
      <c r="AH484" s="8">
        <f>AB484+AH483</f>
        <v>1.9426272786888757E-2</v>
      </c>
      <c r="AI484" s="8">
        <f>AC484+AI483</f>
        <v>0.16242372702013338</v>
      </c>
      <c r="AJ484" s="8">
        <f t="shared" si="72"/>
        <v>9.857347448483561E-2</v>
      </c>
      <c r="AK484" s="8">
        <f t="shared" si="73"/>
        <v>0.10378569662630327</v>
      </c>
    </row>
    <row r="485" spans="1:37" x14ac:dyDescent="0.15">
      <c r="A485" s="3">
        <v>45377</v>
      </c>
      <c r="B485" s="4">
        <v>5.4948000000000006</v>
      </c>
      <c r="C485" s="5">
        <v>45377</v>
      </c>
      <c r="D485" s="4">
        <v>5.4948000000000006</v>
      </c>
      <c r="E485" s="4">
        <f t="shared" si="64"/>
        <v>5.6124308720760245</v>
      </c>
      <c r="F485" s="4">
        <f t="shared" si="65"/>
        <v>5.4768818812453741</v>
      </c>
      <c r="G485" s="4">
        <f t="shared" si="66"/>
        <v>-6.7774495415325209E-2</v>
      </c>
      <c r="H485" s="6">
        <f>(_xlfn.PERCENTRANK.INC(E456:E485,E485)-0.5)*2</f>
        <v>1</v>
      </c>
      <c r="I485" s="6">
        <f>(_xlfn.PERCENTRANK.INC(F456:F485,F485)-0.5)*2</f>
        <v>-1</v>
      </c>
      <c r="J485" s="7">
        <f>IF(AND(H485&gt;0,I485&gt;0),1,0)</f>
        <v>0</v>
      </c>
      <c r="K485" s="7">
        <f>IF(AND(H485&gt;0,I485&lt;0),1,0)</f>
        <v>1</v>
      </c>
      <c r="L485" s="7">
        <f>IF(AND(H485&lt;0,I485&gt;0),1,0)</f>
        <v>0</v>
      </c>
      <c r="M485" s="7">
        <f>IF(AND(H485&lt;0,I485&lt;0),1,0)</f>
        <v>0</v>
      </c>
      <c r="N485" s="1">
        <v>45281</v>
      </c>
      <c r="O485">
        <v>2326.3200000000002</v>
      </c>
      <c r="P485">
        <v>2331.2199999999998</v>
      </c>
      <c r="Q485">
        <v>2319.8000000000002</v>
      </c>
      <c r="R485">
        <v>2325.98</v>
      </c>
      <c r="S485" s="8">
        <f t="shared" si="70"/>
        <v>2.0848378554969571E-3</v>
      </c>
      <c r="T485" s="4">
        <f>SIGN(VLOOKUP(N485-0.5,C:M,7,TRUE))</f>
        <v>-1</v>
      </c>
      <c r="U485" s="4">
        <f>SIGN(VLOOKUP(N485-0.5,C:M,8,TRUE))</f>
        <v>0</v>
      </c>
      <c r="V485" s="4">
        <f>SIGN(VLOOKUP(N485-0.5,C:M,9,TRUE))</f>
        <v>1</v>
      </c>
      <c r="W485" s="4">
        <f>SIGN(VLOOKUP(N485-0.5,C:M,10,TRUE))</f>
        <v>0</v>
      </c>
      <c r="X485" s="4">
        <f t="shared" si="67"/>
        <v>-4.493493560157269E-3</v>
      </c>
      <c r="Y485" s="8">
        <f t="shared" si="71"/>
        <v>2.6568387347991607E-3</v>
      </c>
      <c r="Z485" s="8">
        <f>IF(T485=1,$Y485,0)</f>
        <v>0</v>
      </c>
      <c r="AA485" s="8">
        <f>IF(U485=1,$Y485,0)</f>
        <v>0</v>
      </c>
      <c r="AB485" s="8">
        <f>IF(V485=1,$Y485,0)</f>
        <v>2.6568387347991607E-3</v>
      </c>
      <c r="AC485" s="8">
        <f>IF(W485=1,$Y485,0)</f>
        <v>0</v>
      </c>
      <c r="AD485" s="8">
        <f t="shared" si="68"/>
        <v>0</v>
      </c>
      <c r="AE485" s="8">
        <f t="shared" si="69"/>
        <v>2.6568387347991607E-3</v>
      </c>
      <c r="AF485" s="8">
        <f>Z485+AF484</f>
        <v>0.13908761000332617</v>
      </c>
      <c r="AG485" s="8">
        <f>AA485+AG484</f>
        <v>-2.3336117016807205E-2</v>
      </c>
      <c r="AH485" s="8">
        <f>AB485+AH484</f>
        <v>2.2083111521687918E-2</v>
      </c>
      <c r="AI485" s="8">
        <f>AC485+AI484</f>
        <v>0.16242372702013338</v>
      </c>
      <c r="AJ485" s="8">
        <f t="shared" si="72"/>
        <v>9.857347448483561E-2</v>
      </c>
      <c r="AK485" s="8">
        <f t="shared" si="73"/>
        <v>0.10644253536110243</v>
      </c>
    </row>
    <row r="486" spans="1:37" x14ac:dyDescent="0.15">
      <c r="A486" s="3">
        <v>45378</v>
      </c>
      <c r="B486" s="4">
        <v>4.9936666666666669</v>
      </c>
      <c r="C486" s="5">
        <v>45378</v>
      </c>
      <c r="D486" s="4">
        <v>4.9936666666666669</v>
      </c>
      <c r="E486" s="4">
        <f t="shared" si="64"/>
        <v>5.6473783720760249</v>
      </c>
      <c r="F486" s="4">
        <f t="shared" si="65"/>
        <v>5.4646815676253038</v>
      </c>
      <c r="G486" s="4">
        <f t="shared" si="66"/>
        <v>-9.1348402225360559E-2</v>
      </c>
      <c r="H486" s="6">
        <f>(_xlfn.PERCENTRANK.INC(E457:E486,E486)-0.5)*2</f>
        <v>1</v>
      </c>
      <c r="I486" s="6">
        <f>(_xlfn.PERCENTRANK.INC(F457:F486,F486)-0.5)*2</f>
        <v>-1</v>
      </c>
      <c r="J486" s="7">
        <f>IF(AND(H486&gt;0,I486&gt;0),1,0)</f>
        <v>0</v>
      </c>
      <c r="K486" s="7">
        <f>IF(AND(H486&gt;0,I486&lt;0),1,0)</f>
        <v>1</v>
      </c>
      <c r="L486" s="7">
        <f>IF(AND(H486&lt;0,I486&gt;0),1,0)</f>
        <v>0</v>
      </c>
      <c r="M486" s="7">
        <f>IF(AND(H486&lt;0,I486&lt;0),1,0)</f>
        <v>0</v>
      </c>
      <c r="N486" s="1">
        <v>45282</v>
      </c>
      <c r="O486">
        <v>2331.17</v>
      </c>
      <c r="P486">
        <v>2347.83</v>
      </c>
      <c r="Q486">
        <v>2329.6</v>
      </c>
      <c r="R486">
        <v>2336.4299999999998</v>
      </c>
      <c r="S486" s="8">
        <f t="shared" si="70"/>
        <v>9.6303572884002264E-3</v>
      </c>
      <c r="T486" s="4">
        <f>SIGN(VLOOKUP(N486-0.5,C:M,7,TRUE))</f>
        <v>-1</v>
      </c>
      <c r="U486" s="4">
        <f>SIGN(VLOOKUP(N486-0.5,C:M,8,TRUE))</f>
        <v>0</v>
      </c>
      <c r="V486" s="4">
        <f>SIGN(VLOOKUP(N486-0.5,C:M,9,TRUE))</f>
        <v>1</v>
      </c>
      <c r="W486" s="4">
        <f>SIGN(VLOOKUP(N486-0.5,C:M,10,TRUE))</f>
        <v>0</v>
      </c>
      <c r="X486" s="4">
        <f t="shared" si="67"/>
        <v>-7.6255366800812574E-3</v>
      </c>
      <c r="Y486" s="8">
        <f t="shared" si="71"/>
        <v>4.886139754520125E-4</v>
      </c>
      <c r="Z486" s="8">
        <f>IF(T486=1,$Y486,0)</f>
        <v>0</v>
      </c>
      <c r="AA486" s="8">
        <f>IF(U486=1,$Y486,0)</f>
        <v>0</v>
      </c>
      <c r="AB486" s="8">
        <f>IF(V486=1,$Y486,0)</f>
        <v>4.886139754520125E-4</v>
      </c>
      <c r="AC486" s="8">
        <f>IF(W486=1,$Y486,0)</f>
        <v>0</v>
      </c>
      <c r="AD486" s="8">
        <f t="shared" si="68"/>
        <v>0</v>
      </c>
      <c r="AE486" s="8">
        <f t="shared" si="69"/>
        <v>4.886139754520125E-4</v>
      </c>
      <c r="AF486" s="8">
        <f>Z486+AF485</f>
        <v>0.13908761000332617</v>
      </c>
      <c r="AG486" s="8">
        <f>AA486+AG485</f>
        <v>-2.3336117016807205E-2</v>
      </c>
      <c r="AH486" s="8">
        <f>AB486+AH485</f>
        <v>2.2571725497139931E-2</v>
      </c>
      <c r="AI486" s="8">
        <f>AC486+AI485</f>
        <v>0.16242372702013338</v>
      </c>
      <c r="AJ486" s="8">
        <f t="shared" si="72"/>
        <v>9.857347448483561E-2</v>
      </c>
      <c r="AK486" s="8">
        <f t="shared" si="73"/>
        <v>0.10693114933655444</v>
      </c>
    </row>
    <row r="487" spans="1:37" x14ac:dyDescent="0.15">
      <c r="A487" s="3">
        <v>45379</v>
      </c>
      <c r="B487" s="4">
        <v>5.7570428571428574</v>
      </c>
      <c r="C487" s="5">
        <v>45379</v>
      </c>
      <c r="D487" s="4">
        <v>5.7570428571428574</v>
      </c>
      <c r="E487" s="4">
        <f t="shared" si="64"/>
        <v>5.6356013720760245</v>
      </c>
      <c r="F487" s="4">
        <f t="shared" si="65"/>
        <v>5.4519881326120414</v>
      </c>
      <c r="G487" s="4">
        <f t="shared" si="66"/>
        <v>-9.1806619731991557E-2</v>
      </c>
      <c r="H487" s="6">
        <f>(_xlfn.PERCENTRANK.INC(E458:E487,E487)-0.5)*2</f>
        <v>0.92999999999999994</v>
      </c>
      <c r="I487" s="6">
        <f>(_xlfn.PERCENTRANK.INC(F458:F487,F487)-0.5)*2</f>
        <v>-1</v>
      </c>
      <c r="J487" s="7">
        <f>IF(AND(H487&gt;0,I487&gt;0),1,0)</f>
        <v>0</v>
      </c>
      <c r="K487" s="7">
        <f>IF(AND(H487&gt;0,I487&lt;0),1,0)</f>
        <v>1</v>
      </c>
      <c r="L487" s="7">
        <f>IF(AND(H487&lt;0,I487&gt;0),1,0)</f>
        <v>0</v>
      </c>
      <c r="M487" s="7">
        <f>IF(AND(H487&lt;0,I487&lt;0),1,0)</f>
        <v>0</v>
      </c>
      <c r="N487" s="1">
        <v>45285</v>
      </c>
      <c r="O487">
        <v>2353.62</v>
      </c>
      <c r="P487">
        <v>2353.62</v>
      </c>
      <c r="Q487">
        <v>2335.25</v>
      </c>
      <c r="R487">
        <v>2337.4</v>
      </c>
      <c r="S487" s="8">
        <f t="shared" si="70"/>
        <v>-6.1947128253498907E-3</v>
      </c>
      <c r="T487" s="4">
        <f>SIGN(VLOOKUP(N487-0.5,C:M,7,TRUE))</f>
        <v>-1</v>
      </c>
      <c r="U487" s="4">
        <f>SIGN(VLOOKUP(N487-0.5,C:M,8,TRUE))</f>
        <v>0</v>
      </c>
      <c r="V487" s="4">
        <f>SIGN(VLOOKUP(N487-0.5,C:M,9,TRUE))</f>
        <v>1</v>
      </c>
      <c r="W487" s="4">
        <f>SIGN(VLOOKUP(N487-0.5,C:M,10,TRUE))</f>
        <v>0</v>
      </c>
      <c r="X487" s="4">
        <f t="shared" si="67"/>
        <v>-1.4874776398694944E-2</v>
      </c>
      <c r="Y487" s="8">
        <f t="shared" si="71"/>
        <v>4.1520250224317268E-3</v>
      </c>
      <c r="Z487" s="8">
        <f>IF(T487=1,$Y487,0)</f>
        <v>0</v>
      </c>
      <c r="AA487" s="8">
        <f>IF(U487=1,$Y487,0)</f>
        <v>0</v>
      </c>
      <c r="AB487" s="8">
        <f>IF(V487=1,$Y487,0)</f>
        <v>4.1520250224317268E-3</v>
      </c>
      <c r="AC487" s="8">
        <f>IF(W487=1,$Y487,0)</f>
        <v>0</v>
      </c>
      <c r="AD487" s="8">
        <f t="shared" si="68"/>
        <v>0</v>
      </c>
      <c r="AE487" s="8">
        <f t="shared" si="69"/>
        <v>4.1520250224317268E-3</v>
      </c>
      <c r="AF487" s="8">
        <f>Z487+AF486</f>
        <v>0.13908761000332617</v>
      </c>
      <c r="AG487" s="8">
        <f>AA487+AG486</f>
        <v>-2.3336117016807205E-2</v>
      </c>
      <c r="AH487" s="8">
        <f>AB487+AH486</f>
        <v>2.6723750519571658E-2</v>
      </c>
      <c r="AI487" s="8">
        <f>AC487+AI486</f>
        <v>0.16242372702013338</v>
      </c>
      <c r="AJ487" s="8">
        <f t="shared" si="72"/>
        <v>9.857347448483561E-2</v>
      </c>
      <c r="AK487" s="8">
        <f t="shared" si="73"/>
        <v>0.11108317435898617</v>
      </c>
    </row>
    <row r="488" spans="1:37" x14ac:dyDescent="0.15">
      <c r="A488" s="3">
        <v>45380</v>
      </c>
      <c r="B488" s="4">
        <v>5.5525785714285698</v>
      </c>
      <c r="C488" s="5">
        <v>45380</v>
      </c>
      <c r="D488" s="4">
        <v>5.5525785714285698</v>
      </c>
      <c r="E488" s="4">
        <f t="shared" si="64"/>
        <v>5.5758747054093574</v>
      </c>
      <c r="F488" s="4">
        <f t="shared" si="65"/>
        <v>5.4443865823152588</v>
      </c>
      <c r="G488" s="4">
        <f t="shared" si="66"/>
        <v>-6.574406154704926E-2</v>
      </c>
      <c r="H488" s="6">
        <f>(_xlfn.PERCENTRANK.INC(E459:E488,E488)-0.5)*2</f>
        <v>0.51600000000000001</v>
      </c>
      <c r="I488" s="6">
        <f>(_xlfn.PERCENTRANK.INC(F459:F488,F488)-0.5)*2</f>
        <v>-1</v>
      </c>
      <c r="J488" s="7">
        <f>IF(AND(H488&gt;0,I488&gt;0),1,0)</f>
        <v>0</v>
      </c>
      <c r="K488" s="7">
        <f>IF(AND(H488&gt;0,I488&lt;0),1,0)</f>
        <v>1</v>
      </c>
      <c r="L488" s="7">
        <f>IF(AND(H488&lt;0,I488&gt;0),1,0)</f>
        <v>0</v>
      </c>
      <c r="M488" s="7">
        <f>IF(AND(H488&lt;0,I488&lt;0),1,0)</f>
        <v>0</v>
      </c>
      <c r="N488" s="1">
        <v>45286</v>
      </c>
      <c r="O488">
        <v>2339.04</v>
      </c>
      <c r="P488">
        <v>2340.4699999999998</v>
      </c>
      <c r="Q488">
        <v>2329.92</v>
      </c>
      <c r="R488">
        <v>2338.86</v>
      </c>
      <c r="S488" s="8">
        <f t="shared" si="70"/>
        <v>5.2414665845819108E-3</v>
      </c>
      <c r="T488" s="4">
        <f>SIGN(VLOOKUP(N488-0.5,C:M,7,TRUE))</f>
        <v>-1</v>
      </c>
      <c r="U488" s="4">
        <f>SIGN(VLOOKUP(N488-0.5,C:M,8,TRUE))</f>
        <v>0</v>
      </c>
      <c r="V488" s="4">
        <f>SIGN(VLOOKUP(N488-0.5,C:M,9,TRUE))</f>
        <v>1</v>
      </c>
      <c r="W488" s="4">
        <f>SIGN(VLOOKUP(N488-0.5,C:M,10,TRUE))</f>
        <v>0</v>
      </c>
      <c r="X488" s="4">
        <f t="shared" si="67"/>
        <v>-5.5342759246439943E-2</v>
      </c>
      <c r="Y488" s="8">
        <f t="shared" si="71"/>
        <v>5.1339844820367684E-3</v>
      </c>
      <c r="Z488" s="8">
        <f>IF(T488=1,$Y488,0)</f>
        <v>0</v>
      </c>
      <c r="AA488" s="8">
        <f>IF(U488=1,$Y488,0)</f>
        <v>0</v>
      </c>
      <c r="AB488" s="8">
        <f>IF(V488=1,$Y488,0)</f>
        <v>5.1339844820367684E-3</v>
      </c>
      <c r="AC488" s="8">
        <f>IF(W488=1,$Y488,0)</f>
        <v>0</v>
      </c>
      <c r="AD488" s="8">
        <f t="shared" si="68"/>
        <v>0</v>
      </c>
      <c r="AE488" s="8">
        <f t="shared" si="69"/>
        <v>5.1339844820367684E-3</v>
      </c>
      <c r="AF488" s="8">
        <f>Z488+AF487</f>
        <v>0.13908761000332617</v>
      </c>
      <c r="AG488" s="8">
        <f>AA488+AG487</f>
        <v>-2.3336117016807205E-2</v>
      </c>
      <c r="AH488" s="8">
        <f>AB488+AH487</f>
        <v>3.1857735001608427E-2</v>
      </c>
      <c r="AI488" s="8">
        <f>AC488+AI487</f>
        <v>0.16242372702013338</v>
      </c>
      <c r="AJ488" s="8">
        <f t="shared" si="72"/>
        <v>9.857347448483561E-2</v>
      </c>
      <c r="AK488" s="8">
        <f t="shared" si="73"/>
        <v>0.11621715884102293</v>
      </c>
    </row>
    <row r="489" spans="1:37" x14ac:dyDescent="0.15">
      <c r="A489" s="3">
        <v>45383</v>
      </c>
      <c r="B489" s="4">
        <v>5.6836166666666657</v>
      </c>
      <c r="C489" s="5">
        <v>45383</v>
      </c>
      <c r="D489" s="4">
        <v>5.6836166666666657</v>
      </c>
      <c r="E489" s="4">
        <f t="shared" si="64"/>
        <v>5.5764818482665008</v>
      </c>
      <c r="F489" s="4">
        <f t="shared" si="65"/>
        <v>5.441134488997835</v>
      </c>
      <c r="G489" s="4">
        <f t="shared" si="66"/>
        <v>-6.7673679634332906E-2</v>
      </c>
      <c r="H489" s="6">
        <f>(_xlfn.PERCENTRANK.INC(E460:E489,E489)-0.5)*2</f>
        <v>0.51600000000000001</v>
      </c>
      <c r="I489" s="6">
        <f>(_xlfn.PERCENTRANK.INC(F460:F489,F489)-0.5)*2</f>
        <v>-1</v>
      </c>
      <c r="J489" s="7">
        <f>IF(AND(H489&gt;0,I489&gt;0),1,0)</f>
        <v>0</v>
      </c>
      <c r="K489" s="7">
        <f>IF(AND(H489&gt;0,I489&lt;0),1,0)</f>
        <v>1</v>
      </c>
      <c r="L489" s="7">
        <f>IF(AND(H489&lt;0,I489&gt;0),1,0)</f>
        <v>0</v>
      </c>
      <c r="M489" s="7">
        <f>IF(AND(H489&lt;0,I489&lt;0),1,0)</f>
        <v>0</v>
      </c>
      <c r="N489" s="1">
        <v>45287</v>
      </c>
      <c r="O489">
        <v>2351.3000000000002</v>
      </c>
      <c r="P489">
        <v>2367.6999999999998</v>
      </c>
      <c r="Q489">
        <v>2350.38</v>
      </c>
      <c r="R489">
        <v>2365.4</v>
      </c>
      <c r="S489" s="8">
        <f t="shared" si="70"/>
        <v>8.2932845659833276E-4</v>
      </c>
      <c r="T489" s="4">
        <f>SIGN(VLOOKUP(N489-0.5,C:M,7,TRUE))</f>
        <v>-1</v>
      </c>
      <c r="U489" s="4">
        <f>SIGN(VLOOKUP(N489-0.5,C:M,8,TRUE))</f>
        <v>0</v>
      </c>
      <c r="V489" s="4">
        <f>SIGN(VLOOKUP(N489-0.5,C:M,9,TRUE))</f>
        <v>1</v>
      </c>
      <c r="W489" s="4">
        <f>SIGN(VLOOKUP(N489-0.5,C:M,10,TRUE))</f>
        <v>0</v>
      </c>
      <c r="X489" s="4">
        <f t="shared" si="67"/>
        <v>-8.4403955188469215E-2</v>
      </c>
      <c r="Y489" s="8">
        <f t="shared" si="71"/>
        <v>5.2972898104010511E-3</v>
      </c>
      <c r="Z489" s="8">
        <f>IF(T489=1,$Y489,0)</f>
        <v>0</v>
      </c>
      <c r="AA489" s="8">
        <f>IF(U489=1,$Y489,0)</f>
        <v>0</v>
      </c>
      <c r="AB489" s="8">
        <f>IF(V489=1,$Y489,0)</f>
        <v>5.2972898104010511E-3</v>
      </c>
      <c r="AC489" s="8">
        <f>IF(W489=1,$Y489,0)</f>
        <v>0</v>
      </c>
      <c r="AD489" s="8">
        <f t="shared" si="68"/>
        <v>0</v>
      </c>
      <c r="AE489" s="8">
        <f t="shared" si="69"/>
        <v>5.2972898104010511E-3</v>
      </c>
      <c r="AF489" s="8">
        <f>Z489+AF488</f>
        <v>0.13908761000332617</v>
      </c>
      <c r="AG489" s="8">
        <f>AA489+AG488</f>
        <v>-2.3336117016807205E-2</v>
      </c>
      <c r="AH489" s="8">
        <f>AB489+AH488</f>
        <v>3.7155024812009475E-2</v>
      </c>
      <c r="AI489" s="8">
        <f>AC489+AI488</f>
        <v>0.16242372702013338</v>
      </c>
      <c r="AJ489" s="8">
        <f t="shared" si="72"/>
        <v>9.857347448483561E-2</v>
      </c>
      <c r="AK489" s="8">
        <f t="shared" si="73"/>
        <v>0.12151444865142398</v>
      </c>
    </row>
    <row r="490" spans="1:37" x14ac:dyDescent="0.15">
      <c r="A490" s="3">
        <v>45384</v>
      </c>
      <c r="B490" s="4">
        <v>5.3825000000000003</v>
      </c>
      <c r="C490" s="5">
        <v>45384</v>
      </c>
      <c r="D490" s="4">
        <v>5.3825000000000003</v>
      </c>
      <c r="E490" s="4">
        <f t="shared" si="64"/>
        <v>5.5600024435045956</v>
      </c>
      <c r="F490" s="4">
        <f t="shared" si="65"/>
        <v>5.4406608964052419</v>
      </c>
      <c r="G490" s="4">
        <f t="shared" si="66"/>
        <v>-5.967077354967687E-2</v>
      </c>
      <c r="H490" s="6">
        <f>(_xlfn.PERCENTRANK.INC(E461:E490,E490)-0.5)*2</f>
        <v>-0.10399999999999998</v>
      </c>
      <c r="I490" s="6">
        <f>(_xlfn.PERCENTRANK.INC(F461:F490,F490)-0.5)*2</f>
        <v>-1</v>
      </c>
      <c r="J490" s="7">
        <f>IF(AND(H490&gt;0,I490&gt;0),1,0)</f>
        <v>0</v>
      </c>
      <c r="K490" s="7">
        <f>IF(AND(H490&gt;0,I490&lt;0),1,0)</f>
        <v>0</v>
      </c>
      <c r="L490" s="7">
        <f>IF(AND(H490&lt;0,I490&gt;0),1,0)</f>
        <v>0</v>
      </c>
      <c r="M490" s="7">
        <f>IF(AND(H490&lt;0,I490&lt;0),1,0)</f>
        <v>1</v>
      </c>
      <c r="N490" s="1">
        <v>45288</v>
      </c>
      <c r="O490">
        <v>2353.25</v>
      </c>
      <c r="P490">
        <v>2363.5700000000002</v>
      </c>
      <c r="Q490">
        <v>2351.7199999999998</v>
      </c>
      <c r="R490">
        <v>2362.02</v>
      </c>
      <c r="S490" s="8">
        <f t="shared" si="70"/>
        <v>3.7777541697652239E-3</v>
      </c>
      <c r="T490" s="4">
        <f>SIGN(VLOOKUP(N490-0.5,C:M,7,TRUE))</f>
        <v>-1</v>
      </c>
      <c r="U490" s="4">
        <f>SIGN(VLOOKUP(N490-0.5,C:M,8,TRUE))</f>
        <v>0</v>
      </c>
      <c r="V490" s="4">
        <f>SIGN(VLOOKUP(N490-0.5,C:M,9,TRUE))</f>
        <v>1</v>
      </c>
      <c r="W490" s="4">
        <f>SIGN(VLOOKUP(N490-0.5,C:M,10,TRUE))</f>
        <v>0</v>
      </c>
      <c r="X490" s="4">
        <f t="shared" si="67"/>
        <v>-8.3135802255402957E-2</v>
      </c>
      <c r="Y490" s="8">
        <f t="shared" si="71"/>
        <v>9.174844531290716E-3</v>
      </c>
      <c r="Z490" s="8">
        <f>IF(T490=1,$Y490,0)</f>
        <v>0</v>
      </c>
      <c r="AA490" s="8">
        <f>IF(U490=1,$Y490,0)</f>
        <v>0</v>
      </c>
      <c r="AB490" s="8">
        <f>IF(V490=1,$Y490,0)</f>
        <v>9.174844531290716E-3</v>
      </c>
      <c r="AC490" s="8">
        <f>IF(W490=1,$Y490,0)</f>
        <v>0</v>
      </c>
      <c r="AD490" s="8">
        <f t="shared" si="68"/>
        <v>0</v>
      </c>
      <c r="AE490" s="8">
        <f t="shared" si="69"/>
        <v>9.174844531290716E-3</v>
      </c>
      <c r="AF490" s="8">
        <f>Z490+AF489</f>
        <v>0.13908761000332617</v>
      </c>
      <c r="AG490" s="8">
        <f>AA490+AG489</f>
        <v>-2.3336117016807205E-2</v>
      </c>
      <c r="AH490" s="8">
        <f>AB490+AH489</f>
        <v>4.632986934330019E-2</v>
      </c>
      <c r="AI490" s="8">
        <f>AC490+AI489</f>
        <v>0.16242372702013338</v>
      </c>
      <c r="AJ490" s="8">
        <f t="shared" si="72"/>
        <v>9.857347448483561E-2</v>
      </c>
      <c r="AK490" s="8">
        <f t="shared" si="73"/>
        <v>0.13068929318271469</v>
      </c>
    </row>
    <row r="491" spans="1:37" x14ac:dyDescent="0.15">
      <c r="A491" s="3">
        <v>45385</v>
      </c>
      <c r="B491" s="4">
        <v>4.9973249999999991</v>
      </c>
      <c r="C491" s="5">
        <v>45385</v>
      </c>
      <c r="D491" s="4">
        <v>4.9973249999999991</v>
      </c>
      <c r="E491" s="4">
        <f t="shared" si="64"/>
        <v>5.5483707768379293</v>
      </c>
      <c r="F491" s="4">
        <f t="shared" si="65"/>
        <v>5.4254631079437035</v>
      </c>
      <c r="G491" s="4">
        <f t="shared" si="66"/>
        <v>-6.1453834447112943E-2</v>
      </c>
      <c r="H491" s="6">
        <f>(_xlfn.PERCENTRANK.INC(E462:E491,E491)-0.5)*2</f>
        <v>-0.44999999999999996</v>
      </c>
      <c r="I491" s="6">
        <f>(_xlfn.PERCENTRANK.INC(F462:F491,F491)-0.5)*2</f>
        <v>-1</v>
      </c>
      <c r="J491" s="7">
        <f>IF(AND(H491&gt;0,I491&gt;0),1,0)</f>
        <v>0</v>
      </c>
      <c r="K491" s="7">
        <f>IF(AND(H491&gt;0,I491&lt;0),1,0)</f>
        <v>0</v>
      </c>
      <c r="L491" s="7">
        <f>IF(AND(H491&lt;0,I491&gt;0),1,0)</f>
        <v>0</v>
      </c>
      <c r="M491" s="7">
        <f>IF(AND(H491&lt;0,I491&lt;0),1,0)</f>
        <v>1</v>
      </c>
      <c r="N491" s="1">
        <v>45289</v>
      </c>
      <c r="O491">
        <v>2362.14</v>
      </c>
      <c r="P491">
        <v>2375.54</v>
      </c>
      <c r="Q491">
        <v>2352.96</v>
      </c>
      <c r="R491">
        <v>2366.39</v>
      </c>
      <c r="S491" s="8">
        <f t="shared" si="70"/>
        <v>-1.2107665083355146E-3</v>
      </c>
      <c r="T491" s="4">
        <f>SIGN(VLOOKUP(N491-0.5,C:M,7,TRUE))</f>
        <v>-1</v>
      </c>
      <c r="U491" s="4">
        <f>SIGN(VLOOKUP(N491-0.5,C:M,8,TRUE))</f>
        <v>0</v>
      </c>
      <c r="V491" s="4">
        <f>SIGN(VLOOKUP(N491-0.5,C:M,9,TRUE))</f>
        <v>1</v>
      </c>
      <c r="W491" s="4">
        <f>SIGN(VLOOKUP(N491-0.5,C:M,10,TRUE))</f>
        <v>0</v>
      </c>
      <c r="X491" s="4">
        <f t="shared" si="67"/>
        <v>-7.6335501039485276E-2</v>
      </c>
      <c r="Y491" s="8">
        <f t="shared" si="71"/>
        <v>1.2073082232203802E-2</v>
      </c>
      <c r="Z491" s="8">
        <f>IF(T491=1,$Y491,0)</f>
        <v>0</v>
      </c>
      <c r="AA491" s="8">
        <f>IF(U491=1,$Y491,0)</f>
        <v>0</v>
      </c>
      <c r="AB491" s="8">
        <f>IF(V491=1,$Y491,0)</f>
        <v>1.2073082232203802E-2</v>
      </c>
      <c r="AC491" s="8">
        <f>IF(W491=1,$Y491,0)</f>
        <v>0</v>
      </c>
      <c r="AD491" s="8">
        <f t="shared" si="68"/>
        <v>0</v>
      </c>
      <c r="AE491" s="8">
        <f t="shared" si="69"/>
        <v>1.2073082232203802E-2</v>
      </c>
      <c r="AF491" s="8">
        <f>Z491+AF490</f>
        <v>0.13908761000332617</v>
      </c>
      <c r="AG491" s="8">
        <f>AA491+AG490</f>
        <v>-2.3336117016807205E-2</v>
      </c>
      <c r="AH491" s="8">
        <f>AB491+AH490</f>
        <v>5.8402951575503993E-2</v>
      </c>
      <c r="AI491" s="8">
        <f>AC491+AI490</f>
        <v>0.16242372702013338</v>
      </c>
      <c r="AJ491" s="8">
        <f t="shared" si="72"/>
        <v>9.857347448483561E-2</v>
      </c>
      <c r="AK491" s="8">
        <f t="shared" si="73"/>
        <v>0.14276237541491849</v>
      </c>
    </row>
    <row r="492" spans="1:37" x14ac:dyDescent="0.15">
      <c r="A492" s="3">
        <v>45386</v>
      </c>
      <c r="B492" s="4">
        <v>5.369436363636364</v>
      </c>
      <c r="C492" s="5">
        <v>45386</v>
      </c>
      <c r="D492" s="4">
        <v>5.369436363636364</v>
      </c>
      <c r="E492" s="4">
        <f t="shared" si="64"/>
        <v>5.5287977768379291</v>
      </c>
      <c r="F492" s="4">
        <f t="shared" si="65"/>
        <v>5.420123107943704</v>
      </c>
      <c r="G492" s="4">
        <f t="shared" si="66"/>
        <v>-5.4337334447112529E-2</v>
      </c>
      <c r="H492" s="6">
        <f>(_xlfn.PERCENTRANK.INC(E463:E492,E492)-0.5)*2</f>
        <v>-0.58800000000000008</v>
      </c>
      <c r="I492" s="6">
        <f>(_xlfn.PERCENTRANK.INC(F463:F492,F492)-0.5)*2</f>
        <v>-1</v>
      </c>
      <c r="J492" s="7">
        <f>IF(AND(H492&gt;0,I492&gt;0),1,0)</f>
        <v>0</v>
      </c>
      <c r="K492" s="7">
        <f>IF(AND(H492&gt;0,I492&lt;0),1,0)</f>
        <v>0</v>
      </c>
      <c r="L492" s="7">
        <f>IF(AND(H492&lt;0,I492&gt;0),1,0)</f>
        <v>0</v>
      </c>
      <c r="M492" s="7">
        <f>IF(AND(H492&lt;0,I492&lt;0),1,0)</f>
        <v>1</v>
      </c>
      <c r="N492" s="1">
        <v>45295</v>
      </c>
      <c r="O492">
        <v>2359.2800000000002</v>
      </c>
      <c r="P492">
        <v>2380.1</v>
      </c>
      <c r="Q492">
        <v>2335.58</v>
      </c>
      <c r="R492">
        <v>2378.79</v>
      </c>
      <c r="S492" s="8">
        <f t="shared" si="70"/>
        <v>1.2122342409548681E-2</v>
      </c>
      <c r="T492" s="4">
        <f>SIGN(VLOOKUP(N492-0.5,C:M,7,TRUE))</f>
        <v>-1</v>
      </c>
      <c r="U492" s="4">
        <f>SIGN(VLOOKUP(N492-0.5,C:M,8,TRUE))</f>
        <v>0</v>
      </c>
      <c r="V492" s="4">
        <f>SIGN(VLOOKUP(N492-0.5,C:M,9,TRUE))</f>
        <v>1</v>
      </c>
      <c r="W492" s="4">
        <f>SIGN(VLOOKUP(N492-0.5,C:M,10,TRUE))</f>
        <v>0</v>
      </c>
      <c r="X492" s="4">
        <f t="shared" si="67"/>
        <v>-8.6704694802012483E-2</v>
      </c>
      <c r="Y492" s="8">
        <f t="shared" si="71"/>
        <v>9.1951008215826364E-3</v>
      </c>
      <c r="Z492" s="8">
        <f>IF(T492=1,$Y492,0)</f>
        <v>0</v>
      </c>
      <c r="AA492" s="8">
        <f>IF(U492=1,$Y492,0)</f>
        <v>0</v>
      </c>
      <c r="AB492" s="8">
        <f>IF(V492=1,$Y492,0)</f>
        <v>9.1951008215826364E-3</v>
      </c>
      <c r="AC492" s="8">
        <f>IF(W492=1,$Y492,0)</f>
        <v>0</v>
      </c>
      <c r="AD492" s="8">
        <f t="shared" si="68"/>
        <v>0</v>
      </c>
      <c r="AE492" s="8">
        <f t="shared" si="69"/>
        <v>9.1951008215826364E-3</v>
      </c>
      <c r="AF492" s="8">
        <f>Z492+AF491</f>
        <v>0.13908761000332617</v>
      </c>
      <c r="AG492" s="8">
        <f>AA492+AG491</f>
        <v>-2.3336117016807205E-2</v>
      </c>
      <c r="AH492" s="8">
        <f>AB492+AH491</f>
        <v>6.7598052397086633E-2</v>
      </c>
      <c r="AI492" s="8">
        <f>AC492+AI491</f>
        <v>0.16242372702013338</v>
      </c>
      <c r="AJ492" s="8">
        <f t="shared" si="72"/>
        <v>9.857347448483561E-2</v>
      </c>
      <c r="AK492" s="8">
        <f t="shared" si="73"/>
        <v>0.15195747623650113</v>
      </c>
    </row>
    <row r="493" spans="1:37" x14ac:dyDescent="0.15">
      <c r="A493" s="3">
        <v>45387</v>
      </c>
      <c r="B493" s="4">
        <v>5.4126000000000003</v>
      </c>
      <c r="C493" s="5">
        <v>45387</v>
      </c>
      <c r="D493" s="4">
        <v>5.4126000000000003</v>
      </c>
      <c r="E493" s="4">
        <f t="shared" si="64"/>
        <v>5.5111370268379298</v>
      </c>
      <c r="F493" s="4">
        <f t="shared" si="65"/>
        <v>5.405614357943703</v>
      </c>
      <c r="G493" s="4">
        <f t="shared" si="66"/>
        <v>-5.2761334447113395E-2</v>
      </c>
      <c r="H493" s="6">
        <f>(_xlfn.PERCENTRANK.INC(E464:E493,E493)-0.5)*2</f>
        <v>-0.72599999999999998</v>
      </c>
      <c r="I493" s="6">
        <f>(_xlfn.PERCENTRANK.INC(F464:F493,F493)-0.5)*2</f>
        <v>-1</v>
      </c>
      <c r="J493" s="7">
        <f>IF(AND(H493&gt;0,I493&gt;0),1,0)</f>
        <v>0</v>
      </c>
      <c r="K493" s="7">
        <f>IF(AND(H493&gt;0,I493&lt;0),1,0)</f>
        <v>0</v>
      </c>
      <c r="L493" s="7">
        <f>IF(AND(H493&lt;0,I493&gt;0),1,0)</f>
        <v>0</v>
      </c>
      <c r="M493" s="7">
        <f>IF(AND(H493&lt;0,I493&lt;0),1,0)</f>
        <v>1</v>
      </c>
      <c r="N493" s="1">
        <v>45296</v>
      </c>
      <c r="O493">
        <v>2387.88</v>
      </c>
      <c r="P493">
        <v>2400.5300000000002</v>
      </c>
      <c r="Q493">
        <v>2382.79</v>
      </c>
      <c r="R493">
        <v>2393.54</v>
      </c>
      <c r="S493" s="8">
        <f t="shared" si="70"/>
        <v>1.015126388260712E-2</v>
      </c>
      <c r="T493" s="4">
        <f>SIGN(VLOOKUP(N493-0.5,C:M,7,TRUE))</f>
        <v>-1</v>
      </c>
      <c r="U493" s="4">
        <f>SIGN(VLOOKUP(N493-0.5,C:M,8,TRUE))</f>
        <v>0</v>
      </c>
      <c r="V493" s="4">
        <f>SIGN(VLOOKUP(N493-0.5,C:M,9,TRUE))</f>
        <v>1</v>
      </c>
      <c r="W493" s="4">
        <f>SIGN(VLOOKUP(N493-0.5,C:M,10,TRUE))</f>
        <v>0</v>
      </c>
      <c r="X493" s="4">
        <f t="shared" si="67"/>
        <v>-8.6704694802012483E-2</v>
      </c>
      <c r="Y493" s="8">
        <f t="shared" si="71"/>
        <v>9.132669876760046E-3</v>
      </c>
      <c r="Z493" s="8">
        <f>IF(T493=1,$Y493,0)</f>
        <v>0</v>
      </c>
      <c r="AA493" s="8">
        <f>IF(U493=1,$Y493,0)</f>
        <v>0</v>
      </c>
      <c r="AB493" s="8">
        <f>IF(V493=1,$Y493,0)</f>
        <v>9.132669876760046E-3</v>
      </c>
      <c r="AC493" s="8">
        <f>IF(W493=1,$Y493,0)</f>
        <v>0</v>
      </c>
      <c r="AD493" s="8">
        <f t="shared" si="68"/>
        <v>0</v>
      </c>
      <c r="AE493" s="8">
        <f t="shared" si="69"/>
        <v>9.132669876760046E-3</v>
      </c>
      <c r="AF493" s="8">
        <f>Z493+AF492</f>
        <v>0.13908761000332617</v>
      </c>
      <c r="AG493" s="8">
        <f>AA493+AG492</f>
        <v>-2.3336117016807205E-2</v>
      </c>
      <c r="AH493" s="8">
        <f>AB493+AH492</f>
        <v>7.6730722273846683E-2</v>
      </c>
      <c r="AI493" s="8">
        <f>AC493+AI492</f>
        <v>0.16242372702013338</v>
      </c>
      <c r="AJ493" s="8">
        <f t="shared" si="72"/>
        <v>9.857347448483561E-2</v>
      </c>
      <c r="AK493" s="8">
        <f t="shared" si="73"/>
        <v>0.16109014611326117</v>
      </c>
    </row>
    <row r="494" spans="1:37" x14ac:dyDescent="0.15">
      <c r="A494" s="3">
        <v>45390</v>
      </c>
      <c r="B494" s="4">
        <v>5.4968636363636367</v>
      </c>
      <c r="C494" s="5">
        <v>45390</v>
      </c>
      <c r="D494" s="4">
        <v>5.4968636363636367</v>
      </c>
      <c r="E494" s="4">
        <f t="shared" si="64"/>
        <v>5.5139338450197464</v>
      </c>
      <c r="F494" s="4">
        <f t="shared" si="65"/>
        <v>5.4493063579437031</v>
      </c>
      <c r="G494" s="4">
        <f t="shared" si="66"/>
        <v>-3.2313743538021633E-2</v>
      </c>
      <c r="H494" s="6">
        <f>(_xlfn.PERCENTRANK.INC(E465:E494,E494)-0.5)*2</f>
        <v>-0.72599999999999998</v>
      </c>
      <c r="I494" s="6">
        <f>(_xlfn.PERCENTRANK.INC(F465:F494,F494)-0.5)*2</f>
        <v>-0.58800000000000008</v>
      </c>
      <c r="J494" s="7">
        <f>IF(AND(H494&gt;0,I494&gt;0),1,0)</f>
        <v>0</v>
      </c>
      <c r="K494" s="7">
        <f>IF(AND(H494&gt;0,I494&lt;0),1,0)</f>
        <v>0</v>
      </c>
      <c r="L494" s="7">
        <f>IF(AND(H494&lt;0,I494&gt;0),1,0)</f>
        <v>0</v>
      </c>
      <c r="M494" s="7">
        <f>IF(AND(H494&lt;0,I494&lt;0),1,0)</f>
        <v>1</v>
      </c>
      <c r="N494" s="1">
        <v>45300</v>
      </c>
      <c r="O494">
        <v>2412.12</v>
      </c>
      <c r="P494">
        <v>2429.89</v>
      </c>
      <c r="Q494">
        <v>2400.73</v>
      </c>
      <c r="R494">
        <v>2413.09</v>
      </c>
      <c r="S494" s="8">
        <f t="shared" si="70"/>
        <v>1.6458550984197462E-3</v>
      </c>
      <c r="T494" s="4">
        <f>SIGN(VLOOKUP(N494-0.5,C:M,7,TRUE))</f>
        <v>-1</v>
      </c>
      <c r="U494" s="4">
        <f>SIGN(VLOOKUP(N494-0.5,C:M,8,TRUE))</f>
        <v>0</v>
      </c>
      <c r="V494" s="4">
        <f>SIGN(VLOOKUP(N494-0.5,C:M,9,TRUE))</f>
        <v>1</v>
      </c>
      <c r="W494" s="4">
        <f>SIGN(VLOOKUP(N494-0.5,C:M,10,TRUE))</f>
        <v>0</v>
      </c>
      <c r="X494" s="4">
        <f t="shared" si="67"/>
        <v>-9.8434505015953189E-2</v>
      </c>
      <c r="Y494" s="8">
        <f t="shared" si="71"/>
        <v>8.0744395021351105E-3</v>
      </c>
      <c r="Z494" s="8">
        <f>IF(T494=1,$Y494,0)</f>
        <v>0</v>
      </c>
      <c r="AA494" s="8">
        <f>IF(U494=1,$Y494,0)</f>
        <v>0</v>
      </c>
      <c r="AB494" s="8">
        <f>IF(V494=1,$Y494,0)</f>
        <v>8.0744395021351105E-3</v>
      </c>
      <c r="AC494" s="8">
        <f>IF(W494=1,$Y494,0)</f>
        <v>0</v>
      </c>
      <c r="AD494" s="8">
        <f t="shared" si="68"/>
        <v>0</v>
      </c>
      <c r="AE494" s="8">
        <f t="shared" si="69"/>
        <v>8.0744395021351105E-3</v>
      </c>
      <c r="AF494" s="8">
        <f>Z494+AF493</f>
        <v>0.13908761000332617</v>
      </c>
      <c r="AG494" s="8">
        <f>AA494+AG493</f>
        <v>-2.3336117016807205E-2</v>
      </c>
      <c r="AH494" s="8">
        <f>AB494+AH493</f>
        <v>8.4805161775981797E-2</v>
      </c>
      <c r="AI494" s="8">
        <f>AC494+AI493</f>
        <v>0.16242372702013338</v>
      </c>
      <c r="AJ494" s="8">
        <f t="shared" si="72"/>
        <v>9.857347448483561E-2</v>
      </c>
      <c r="AK494" s="8">
        <f t="shared" si="73"/>
        <v>0.16916458561539627</v>
      </c>
    </row>
    <row r="495" spans="1:37" x14ac:dyDescent="0.15">
      <c r="A495" s="3">
        <v>45391</v>
      </c>
      <c r="B495" s="4">
        <v>5.5076200000000002</v>
      </c>
      <c r="C495" s="5">
        <v>45391</v>
      </c>
      <c r="D495" s="4">
        <v>5.5076200000000002</v>
      </c>
      <c r="E495" s="4">
        <f t="shared" si="64"/>
        <v>5.5193671783530798</v>
      </c>
      <c r="F495" s="4">
        <f t="shared" si="65"/>
        <v>5.5255996912770362</v>
      </c>
      <c r="G495" s="4">
        <f t="shared" si="66"/>
        <v>3.1162564619782174E-3</v>
      </c>
      <c r="H495" s="6">
        <f>(_xlfn.PERCENTRANK.INC(E466:E495,E495)-0.5)*2</f>
        <v>-0.72599999999999998</v>
      </c>
      <c r="I495" s="6">
        <f>(_xlfn.PERCENTRANK.INC(F466:F495,F495)-0.5)*2</f>
        <v>-0.17400000000000004</v>
      </c>
      <c r="J495" s="7">
        <f>IF(AND(H495&gt;0,I495&gt;0),1,0)</f>
        <v>0</v>
      </c>
      <c r="K495" s="7">
        <f>IF(AND(H495&gt;0,I495&lt;0),1,0)</f>
        <v>0</v>
      </c>
      <c r="L495" s="7">
        <f>IF(AND(H495&lt;0,I495&gt;0),1,0)</f>
        <v>0</v>
      </c>
      <c r="M495" s="7">
        <f>IF(AND(H495&lt;0,I495&lt;0),1,0)</f>
        <v>1</v>
      </c>
      <c r="N495" s="1">
        <v>45301</v>
      </c>
      <c r="O495">
        <v>2416.09</v>
      </c>
      <c r="P495">
        <v>2450.5300000000002</v>
      </c>
      <c r="Q495">
        <v>2415.7800000000002</v>
      </c>
      <c r="R495">
        <v>2444.48</v>
      </c>
      <c r="S495" s="8">
        <f t="shared" si="70"/>
        <v>2.3165527774213546E-2</v>
      </c>
      <c r="T495" s="4">
        <f>SIGN(VLOOKUP(N495-0.5,C:M,7,TRUE))</f>
        <v>-1</v>
      </c>
      <c r="U495" s="4">
        <f>SIGN(VLOOKUP(N495-0.5,C:M,8,TRUE))</f>
        <v>0</v>
      </c>
      <c r="V495" s="4">
        <f>SIGN(VLOOKUP(N495-0.5,C:M,9,TRUE))</f>
        <v>1</v>
      </c>
      <c r="W495" s="4">
        <f>SIGN(VLOOKUP(N495-0.5,C:M,10,TRUE))</f>
        <v>0</v>
      </c>
      <c r="X495" s="4">
        <f t="shared" si="67"/>
        <v>-0.13462246334928674</v>
      </c>
      <c r="Y495" s="8">
        <f t="shared" si="71"/>
        <v>1.6263335496148556E-3</v>
      </c>
      <c r="Z495" s="8">
        <f>IF(T495=1,$Y495,0)</f>
        <v>0</v>
      </c>
      <c r="AA495" s="8">
        <f>IF(U495=1,$Y495,0)</f>
        <v>0</v>
      </c>
      <c r="AB495" s="8">
        <f>IF(V495=1,$Y495,0)</f>
        <v>1.6263335496148556E-3</v>
      </c>
      <c r="AC495" s="8">
        <f>IF(W495=1,$Y495,0)</f>
        <v>0</v>
      </c>
      <c r="AD495" s="8">
        <f t="shared" si="68"/>
        <v>0</v>
      </c>
      <c r="AE495" s="8">
        <f t="shared" si="69"/>
        <v>1.6263335496148556E-3</v>
      </c>
      <c r="AF495" s="8">
        <f>Z495+AF494</f>
        <v>0.13908761000332617</v>
      </c>
      <c r="AG495" s="8">
        <f>AA495+AG494</f>
        <v>-2.3336117016807205E-2</v>
      </c>
      <c r="AH495" s="8">
        <f>AB495+AH494</f>
        <v>8.6431495325596658E-2</v>
      </c>
      <c r="AI495" s="8">
        <f>AC495+AI494</f>
        <v>0.16242372702013338</v>
      </c>
      <c r="AJ495" s="8">
        <f t="shared" si="72"/>
        <v>9.857347448483561E-2</v>
      </c>
      <c r="AK495" s="8">
        <f t="shared" si="73"/>
        <v>0.17079091916501113</v>
      </c>
    </row>
    <row r="496" spans="1:37" x14ac:dyDescent="0.15">
      <c r="A496" s="3">
        <v>45392</v>
      </c>
      <c r="B496" s="4">
        <v>5.5130499999999998</v>
      </c>
      <c r="C496" s="5">
        <v>45392</v>
      </c>
      <c r="D496" s="4">
        <v>5.5130499999999998</v>
      </c>
      <c r="E496" s="4">
        <f t="shared" si="64"/>
        <v>5.526722582393484</v>
      </c>
      <c r="F496" s="4">
        <f t="shared" si="65"/>
        <v>5.5351246912770353</v>
      </c>
      <c r="G496" s="4">
        <f t="shared" si="66"/>
        <v>4.2010544417756535E-3</v>
      </c>
      <c r="H496" s="6">
        <f>(_xlfn.PERCENTRANK.INC(E467:E496,E496)-0.5)*2</f>
        <v>-0.65600000000000003</v>
      </c>
      <c r="I496" s="6">
        <f>(_xlfn.PERCENTRANK.INC(F467:F496,F496)-0.5)*2</f>
        <v>-3.6000000000000032E-2</v>
      </c>
      <c r="J496" s="7">
        <f>IF(AND(H496&gt;0,I496&gt;0),1,0)</f>
        <v>0</v>
      </c>
      <c r="K496" s="7">
        <f>IF(AND(H496&gt;0,I496&lt;0),1,0)</f>
        <v>0</v>
      </c>
      <c r="L496" s="7">
        <f>IF(AND(H496&lt;0,I496&gt;0),1,0)</f>
        <v>0</v>
      </c>
      <c r="M496" s="7">
        <f>IF(AND(H496&lt;0,I496&lt;0),1,0)</f>
        <v>1</v>
      </c>
      <c r="N496" s="1">
        <v>45302</v>
      </c>
      <c r="O496">
        <v>2472.06</v>
      </c>
      <c r="P496">
        <v>2490.63</v>
      </c>
      <c r="Q496">
        <v>2471.56</v>
      </c>
      <c r="R496">
        <v>2482.87</v>
      </c>
      <c r="S496" s="8">
        <f t="shared" si="70"/>
        <v>1.3280421996229919E-2</v>
      </c>
      <c r="T496" s="4">
        <f>SIGN(VLOOKUP(N496-0.5,C:M,7,TRUE))</f>
        <v>-1</v>
      </c>
      <c r="U496" s="4">
        <f>SIGN(VLOOKUP(N496-0.5,C:M,8,TRUE))</f>
        <v>0</v>
      </c>
      <c r="V496" s="4">
        <f>SIGN(VLOOKUP(N496-0.5,C:M,9,TRUE))</f>
        <v>1</v>
      </c>
      <c r="W496" s="4">
        <f>SIGN(VLOOKUP(N496-0.5,C:M,10,TRUE))</f>
        <v>0</v>
      </c>
      <c r="X496" s="4">
        <f t="shared" si="67"/>
        <v>-0.16924190779373083</v>
      </c>
      <c r="Y496" s="8">
        <f t="shared" si="71"/>
        <v>1.114900764877369E-3</v>
      </c>
      <c r="Z496" s="8">
        <f>IF(T496=1,$Y496,0)</f>
        <v>0</v>
      </c>
      <c r="AA496" s="8">
        <f>IF(U496=1,$Y496,0)</f>
        <v>0</v>
      </c>
      <c r="AB496" s="8">
        <f>IF(V496=1,$Y496,0)</f>
        <v>1.114900764877369E-3</v>
      </c>
      <c r="AC496" s="8">
        <f>IF(W496=1,$Y496,0)</f>
        <v>0</v>
      </c>
      <c r="AD496" s="8">
        <f t="shared" si="68"/>
        <v>0</v>
      </c>
      <c r="AE496" s="8">
        <f t="shared" si="69"/>
        <v>1.114900764877369E-3</v>
      </c>
      <c r="AF496" s="8">
        <f>Z496+AF495</f>
        <v>0.13908761000332617</v>
      </c>
      <c r="AG496" s="8">
        <f>AA496+AG495</f>
        <v>-2.3336117016807205E-2</v>
      </c>
      <c r="AH496" s="8">
        <f>AB496+AH495</f>
        <v>8.754639609047403E-2</v>
      </c>
      <c r="AI496" s="8">
        <f>AC496+AI495</f>
        <v>0.16242372702013338</v>
      </c>
      <c r="AJ496" s="8">
        <f t="shared" si="72"/>
        <v>9.857347448483561E-2</v>
      </c>
      <c r="AK496" s="8">
        <f t="shared" si="73"/>
        <v>0.17190581992988849</v>
      </c>
    </row>
    <row r="497" spans="1:37" x14ac:dyDescent="0.15">
      <c r="A497" s="3">
        <v>45393</v>
      </c>
      <c r="B497" s="4">
        <v>5.585839473684211</v>
      </c>
      <c r="C497" s="5">
        <v>45393</v>
      </c>
      <c r="D497" s="4">
        <v>5.585839473684211</v>
      </c>
      <c r="E497" s="4">
        <f t="shared" si="64"/>
        <v>5.5144320823934851</v>
      </c>
      <c r="F497" s="4">
        <f t="shared" si="65"/>
        <v>5.5538411912770362</v>
      </c>
      <c r="G497" s="4">
        <f t="shared" si="66"/>
        <v>1.9704554441775546E-2</v>
      </c>
      <c r="H497" s="6">
        <f>(_xlfn.PERCENTRANK.INC(E468:E497,E497)-0.5)*2</f>
        <v>-0.86399999999999999</v>
      </c>
      <c r="I497" s="6">
        <f>(_xlfn.PERCENTRANK.INC(F468:F497,F497)-0.5)*2</f>
        <v>0.17199999999999993</v>
      </c>
      <c r="J497" s="7">
        <f>IF(AND(H497&gt;0,I497&gt;0),1,0)</f>
        <v>0</v>
      </c>
      <c r="K497" s="7">
        <f>IF(AND(H497&gt;0,I497&lt;0),1,0)</f>
        <v>0</v>
      </c>
      <c r="L497" s="7">
        <f>IF(AND(H497&lt;0,I497&gt;0),1,0)</f>
        <v>1</v>
      </c>
      <c r="M497" s="7">
        <f>IF(AND(H497&lt;0,I497&lt;0),1,0)</f>
        <v>0</v>
      </c>
      <c r="N497" s="1">
        <v>45303</v>
      </c>
      <c r="O497">
        <v>2504.89</v>
      </c>
      <c r="P497">
        <v>2507.44</v>
      </c>
      <c r="Q497">
        <v>2485.29</v>
      </c>
      <c r="R497">
        <v>2494.23</v>
      </c>
      <c r="S497" s="8">
        <f t="shared" si="70"/>
        <v>-2.2675646435571517E-3</v>
      </c>
      <c r="T497" s="4">
        <f>SIGN(VLOOKUP(N497-0.5,C:M,7,TRUE))</f>
        <v>-1</v>
      </c>
      <c r="U497" s="4">
        <f>SIGN(VLOOKUP(N497-0.5,C:M,8,TRUE))</f>
        <v>0</v>
      </c>
      <c r="V497" s="4">
        <f>SIGN(VLOOKUP(N497-0.5,C:M,9,TRUE))</f>
        <v>1</v>
      </c>
      <c r="W497" s="4">
        <f>SIGN(VLOOKUP(N497-0.5,C:M,10,TRUE))</f>
        <v>0</v>
      </c>
      <c r="X497" s="4">
        <f t="shared" si="67"/>
        <v>-0.17430476035783293</v>
      </c>
      <c r="Y497" s="8">
        <f t="shared" si="71"/>
        <v>2.2060948530090883E-3</v>
      </c>
      <c r="Z497" s="8">
        <f>IF(T497=1,$Y497,0)</f>
        <v>0</v>
      </c>
      <c r="AA497" s="8">
        <f>IF(U497=1,$Y497,0)</f>
        <v>0</v>
      </c>
      <c r="AB497" s="8">
        <f>IF(V497=1,$Y497,0)</f>
        <v>2.2060948530090883E-3</v>
      </c>
      <c r="AC497" s="8">
        <f>IF(W497=1,$Y497,0)</f>
        <v>0</v>
      </c>
      <c r="AD497" s="8">
        <f t="shared" si="68"/>
        <v>0</v>
      </c>
      <c r="AE497" s="8">
        <f t="shared" si="69"/>
        <v>2.2060948530090883E-3</v>
      </c>
      <c r="AF497" s="8">
        <f>Z497+AF496</f>
        <v>0.13908761000332617</v>
      </c>
      <c r="AG497" s="8">
        <f>AA497+AG496</f>
        <v>-2.3336117016807205E-2</v>
      </c>
      <c r="AH497" s="8">
        <f>AB497+AH496</f>
        <v>8.9752490943483115E-2</v>
      </c>
      <c r="AI497" s="8">
        <f>AC497+AI496</f>
        <v>0.16242372702013338</v>
      </c>
      <c r="AJ497" s="8">
        <f t="shared" si="72"/>
        <v>9.857347448483561E-2</v>
      </c>
      <c r="AK497" s="8">
        <f t="shared" si="73"/>
        <v>0.17411191478289759</v>
      </c>
    </row>
    <row r="498" spans="1:37" x14ac:dyDescent="0.15">
      <c r="A498" s="3">
        <v>45394</v>
      </c>
      <c r="B498" s="4">
        <v>5.5338984848484856</v>
      </c>
      <c r="C498" s="5">
        <v>45394</v>
      </c>
      <c r="D498" s="4">
        <v>5.5338984848484856</v>
      </c>
      <c r="E498" s="4">
        <f t="shared" si="64"/>
        <v>5.522955415726817</v>
      </c>
      <c r="F498" s="4">
        <f t="shared" si="65"/>
        <v>5.572365788051231</v>
      </c>
      <c r="G498" s="4">
        <f t="shared" si="66"/>
        <v>2.470518616220696E-2</v>
      </c>
      <c r="H498" s="6">
        <f>(_xlfn.PERCENTRANK.INC(E469:E498,E498)-0.5)*2</f>
        <v>-0.72599999999999998</v>
      </c>
      <c r="I498" s="6">
        <f>(_xlfn.PERCENTRANK.INC(F469:F498,F498)-0.5)*2</f>
        <v>0.31000000000000005</v>
      </c>
      <c r="J498" s="7">
        <f>IF(AND(H498&gt;0,I498&gt;0),1,0)</f>
        <v>0</v>
      </c>
      <c r="K498" s="7">
        <f>IF(AND(H498&gt;0,I498&lt;0),1,0)</f>
        <v>0</v>
      </c>
      <c r="L498" s="7">
        <f>IF(AND(H498&lt;0,I498&gt;0),1,0)</f>
        <v>1</v>
      </c>
      <c r="M498" s="7">
        <f>IF(AND(H498&lt;0,I498&lt;0),1,0)</f>
        <v>0</v>
      </c>
      <c r="N498" s="1">
        <v>45306</v>
      </c>
      <c r="O498">
        <v>2499.21</v>
      </c>
      <c r="P498">
        <v>2528.1999999999998</v>
      </c>
      <c r="Q498">
        <v>2496.25</v>
      </c>
      <c r="R498">
        <v>2524.6</v>
      </c>
      <c r="S498" s="8">
        <f t="shared" si="70"/>
        <v>9.8391091584941748E-3</v>
      </c>
      <c r="T498" s="4">
        <f>SIGN(VLOOKUP(N498-0.5,C:M,7,TRUE))</f>
        <v>-1</v>
      </c>
      <c r="U498" s="4">
        <f>SIGN(VLOOKUP(N498-0.5,C:M,8,TRUE))</f>
        <v>0</v>
      </c>
      <c r="V498" s="4">
        <f>SIGN(VLOOKUP(N498-0.5,C:M,9,TRUE))</f>
        <v>1</v>
      </c>
      <c r="W498" s="4">
        <f>SIGN(VLOOKUP(N498-0.5,C:M,10,TRUE))</f>
        <v>0</v>
      </c>
      <c r="X498" s="4">
        <f t="shared" si="67"/>
        <v>-0.14565237399419706</v>
      </c>
      <c r="Y498" s="8">
        <f t="shared" si="71"/>
        <v>2.1618599171713492E-3</v>
      </c>
      <c r="Z498" s="8">
        <f>IF(T498=1,$Y498,0)</f>
        <v>0</v>
      </c>
      <c r="AA498" s="8">
        <f>IF(U498=1,$Y498,0)</f>
        <v>0</v>
      </c>
      <c r="AB498" s="8">
        <f>IF(V498=1,$Y498,0)</f>
        <v>2.1618599171713492E-3</v>
      </c>
      <c r="AC498" s="8">
        <f>IF(W498=1,$Y498,0)</f>
        <v>0</v>
      </c>
      <c r="AD498" s="8">
        <f t="shared" si="68"/>
        <v>0</v>
      </c>
      <c r="AE498" s="8">
        <f t="shared" si="69"/>
        <v>2.1618599171713492E-3</v>
      </c>
      <c r="AF498" s="8">
        <f>Z498+AF497</f>
        <v>0.13908761000332617</v>
      </c>
      <c r="AG498" s="8">
        <f>AA498+AG497</f>
        <v>-2.3336117016807205E-2</v>
      </c>
      <c r="AH498" s="8">
        <f>AB498+AH497</f>
        <v>9.191435086065447E-2</v>
      </c>
      <c r="AI498" s="8">
        <f>AC498+AI497</f>
        <v>0.16242372702013338</v>
      </c>
      <c r="AJ498" s="8">
        <f t="shared" si="72"/>
        <v>9.857347448483561E-2</v>
      </c>
      <c r="AK498" s="8">
        <f t="shared" si="73"/>
        <v>0.17627377470006894</v>
      </c>
    </row>
    <row r="499" spans="1:37" x14ac:dyDescent="0.15">
      <c r="A499" s="3">
        <v>45397</v>
      </c>
      <c r="B499" s="4">
        <v>5.53250476190476</v>
      </c>
      <c r="C499" s="5">
        <v>45397</v>
      </c>
      <c r="D499" s="4">
        <v>5.53250476190476</v>
      </c>
      <c r="E499" s="4">
        <f t="shared" si="64"/>
        <v>5.511986336779449</v>
      </c>
      <c r="F499" s="4">
        <f t="shared" si="65"/>
        <v>5.5871489351100543</v>
      </c>
      <c r="G499" s="4">
        <f t="shared" si="66"/>
        <v>3.7581299165302617E-2</v>
      </c>
      <c r="H499" s="6">
        <f>(_xlfn.PERCENTRANK.INC(E470:E499,E499)-0.5)*2</f>
        <v>-0.93199999999999994</v>
      </c>
      <c r="I499" s="6">
        <f>(_xlfn.PERCENTRANK.INC(F470:F499,F499)-0.5)*2</f>
        <v>0.37799999999999989</v>
      </c>
      <c r="J499" s="7">
        <f>IF(AND(H499&gt;0,I499&gt;0),1,0)</f>
        <v>0</v>
      </c>
      <c r="K499" s="7">
        <f>IF(AND(H499&gt;0,I499&lt;0),1,0)</f>
        <v>0</v>
      </c>
      <c r="L499" s="7">
        <f>IF(AND(H499&lt;0,I499&gt;0),1,0)</f>
        <v>1</v>
      </c>
      <c r="M499" s="7">
        <f>IF(AND(H499&lt;0,I499&lt;0),1,0)</f>
        <v>0</v>
      </c>
      <c r="N499" s="1">
        <v>45307</v>
      </c>
      <c r="O499">
        <v>2523.8000000000002</v>
      </c>
      <c r="P499">
        <v>2525.79</v>
      </c>
      <c r="Q499">
        <v>2501.9699999999998</v>
      </c>
      <c r="R499">
        <v>2503.98</v>
      </c>
      <c r="S499" s="8">
        <f t="shared" si="70"/>
        <v>-3.6452967747049314E-3</v>
      </c>
      <c r="T499" s="4">
        <f>SIGN(VLOOKUP(N499-0.5,C:M,7,TRUE))</f>
        <v>-1</v>
      </c>
      <c r="U499" s="4">
        <f>SIGN(VLOOKUP(N499-0.5,C:M,8,TRUE))</f>
        <v>0</v>
      </c>
      <c r="V499" s="4">
        <f>SIGN(VLOOKUP(N499-0.5,C:M,9,TRUE))</f>
        <v>1</v>
      </c>
      <c r="W499" s="4">
        <f>SIGN(VLOOKUP(N499-0.5,C:M,10,TRUE))</f>
        <v>0</v>
      </c>
      <c r="X499" s="4">
        <f t="shared" si="67"/>
        <v>-0.14484074066086405</v>
      </c>
      <c r="Y499" s="8">
        <f t="shared" si="71"/>
        <v>1.6293691100082164E-3</v>
      </c>
      <c r="Z499" s="8">
        <f>IF(T499=1,$Y499,0)</f>
        <v>0</v>
      </c>
      <c r="AA499" s="8">
        <f>IF(U499=1,$Y499,0)</f>
        <v>0</v>
      </c>
      <c r="AB499" s="8">
        <f>IF(V499=1,$Y499,0)</f>
        <v>1.6293691100082164E-3</v>
      </c>
      <c r="AC499" s="8">
        <f>IF(W499=1,$Y499,0)</f>
        <v>0</v>
      </c>
      <c r="AD499" s="8">
        <f t="shared" si="68"/>
        <v>0</v>
      </c>
      <c r="AE499" s="8">
        <f t="shared" si="69"/>
        <v>1.6293691100082164E-3</v>
      </c>
      <c r="AF499" s="8">
        <f>Z499+AF498</f>
        <v>0.13908761000332617</v>
      </c>
      <c r="AG499" s="8">
        <f>AA499+AG498</f>
        <v>-2.3336117016807205E-2</v>
      </c>
      <c r="AH499" s="8">
        <f>AB499+AH498</f>
        <v>9.3543719970662687E-2</v>
      </c>
      <c r="AI499" s="8">
        <f>AC499+AI498</f>
        <v>0.16242372702013338</v>
      </c>
      <c r="AJ499" s="8">
        <f t="shared" si="72"/>
        <v>9.857347448483561E-2</v>
      </c>
      <c r="AK499" s="8">
        <f t="shared" si="73"/>
        <v>0.17790314381007716</v>
      </c>
    </row>
    <row r="500" spans="1:37" x14ac:dyDescent="0.15">
      <c r="A500" s="3">
        <v>45400</v>
      </c>
      <c r="B500" s="4">
        <v>6.4261999999999997</v>
      </c>
      <c r="C500" s="5">
        <v>45400</v>
      </c>
      <c r="D500" s="4">
        <v>6.4261999999999997</v>
      </c>
      <c r="E500" s="4">
        <f t="shared" si="64"/>
        <v>5.5077443860218738</v>
      </c>
      <c r="F500" s="4">
        <f t="shared" si="65"/>
        <v>5.5827675934015115</v>
      </c>
      <c r="G500" s="4">
        <f t="shared" si="66"/>
        <v>3.7511603689818873E-2</v>
      </c>
      <c r="H500" s="6">
        <f>(_xlfn.PERCENTRANK.INC(E471:E500,E500)-0.5)*2</f>
        <v>-1</v>
      </c>
      <c r="I500" s="6">
        <f>(_xlfn.PERCENTRANK.INC(F471:F500,F500)-0.5)*2</f>
        <v>0.37799999999999989</v>
      </c>
      <c r="J500" s="7">
        <f>IF(AND(H500&gt;0,I500&gt;0),1,0)</f>
        <v>0</v>
      </c>
      <c r="K500" s="7">
        <f>IF(AND(H500&gt;0,I500&lt;0),1,0)</f>
        <v>0</v>
      </c>
      <c r="L500" s="7">
        <f>IF(AND(H500&lt;0,I500&gt;0),1,0)</f>
        <v>1</v>
      </c>
      <c r="M500" s="7">
        <f>IF(AND(H500&lt;0,I500&lt;0),1,0)</f>
        <v>0</v>
      </c>
      <c r="N500" s="1">
        <v>45308</v>
      </c>
      <c r="O500">
        <v>2514.6</v>
      </c>
      <c r="P500">
        <v>2542.91</v>
      </c>
      <c r="Q500">
        <v>2495.71</v>
      </c>
      <c r="R500">
        <v>2496.38</v>
      </c>
      <c r="S500" s="8">
        <f t="shared" si="70"/>
        <v>-9.075001988387732E-3</v>
      </c>
      <c r="T500" s="4">
        <f>SIGN(VLOOKUP(N500-0.5,C:M,7,TRUE))</f>
        <v>-1</v>
      </c>
      <c r="U500" s="4">
        <f>SIGN(VLOOKUP(N500-0.5,C:M,8,TRUE))</f>
        <v>0</v>
      </c>
      <c r="V500" s="4">
        <f>SIGN(VLOOKUP(N500-0.5,C:M,9,TRUE))</f>
        <v>1</v>
      </c>
      <c r="W500" s="4">
        <f>SIGN(VLOOKUP(N500-0.5,C:M,10,TRUE))</f>
        <v>0</v>
      </c>
      <c r="X500" s="4">
        <f t="shared" si="67"/>
        <v>-0.14484074066086405</v>
      </c>
      <c r="Y500" s="8">
        <f t="shared" si="71"/>
        <v>2.9685810639006106E-3</v>
      </c>
      <c r="Z500" s="8">
        <f>IF(T500=1,$Y500,0)</f>
        <v>0</v>
      </c>
      <c r="AA500" s="8">
        <f>IF(U500=1,$Y500,0)</f>
        <v>0</v>
      </c>
      <c r="AB500" s="8">
        <f>IF(V500=1,$Y500,0)</f>
        <v>2.9685810639006106E-3</v>
      </c>
      <c r="AC500" s="8">
        <f>IF(W500=1,$Y500,0)</f>
        <v>0</v>
      </c>
      <c r="AD500" s="8">
        <f t="shared" si="68"/>
        <v>0</v>
      </c>
      <c r="AE500" s="8">
        <f t="shared" si="69"/>
        <v>2.9685810639006106E-3</v>
      </c>
      <c r="AF500" s="8">
        <f>Z500+AF499</f>
        <v>0.13908761000332617</v>
      </c>
      <c r="AG500" s="8">
        <f>AA500+AG499</f>
        <v>-2.3336117016807205E-2</v>
      </c>
      <c r="AH500" s="8">
        <f>AB500+AH499</f>
        <v>9.6512301034563291E-2</v>
      </c>
      <c r="AI500" s="8">
        <f>AC500+AI499</f>
        <v>0.16242372702013338</v>
      </c>
      <c r="AJ500" s="8">
        <f t="shared" si="72"/>
        <v>9.857347448483561E-2</v>
      </c>
      <c r="AK500" s="8">
        <f t="shared" si="73"/>
        <v>0.18087172487397776</v>
      </c>
    </row>
    <row r="501" spans="1:37" x14ac:dyDescent="0.15">
      <c r="A501" s="3">
        <v>45401</v>
      </c>
      <c r="B501" s="4">
        <v>5.2902250000000004</v>
      </c>
      <c r="C501" s="5">
        <v>45401</v>
      </c>
      <c r="D501" s="4">
        <v>5.2902250000000004</v>
      </c>
      <c r="E501" s="4">
        <f t="shared" ref="E501:E564" si="74">AVERAGE(D480:D499)</f>
        <v>5.5086362907837785</v>
      </c>
      <c r="F501" s="4">
        <f t="shared" ref="F501:F564" si="75">AVERAGE(D453:D472)</f>
        <v>5.5699017184015123</v>
      </c>
      <c r="G501" s="4">
        <f t="shared" ref="G501:G564" si="76">AVERAGE(-E501,F501)</f>
        <v>3.0632713808866896E-2</v>
      </c>
      <c r="H501" s="6">
        <f>(_xlfn.PERCENTRANK.INC(E472:E501,E501)-0.5)*2</f>
        <v>-0.93199999999999994</v>
      </c>
      <c r="I501" s="6">
        <f>(_xlfn.PERCENTRANK.INC(F472:F501,F501)-0.5)*2</f>
        <v>0.31000000000000005</v>
      </c>
      <c r="J501" s="7">
        <f>IF(AND(H501&gt;0,I501&gt;0),1,0)</f>
        <v>0</v>
      </c>
      <c r="K501" s="7">
        <f>IF(AND(H501&gt;0,I501&lt;0),1,0)</f>
        <v>0</v>
      </c>
      <c r="L501" s="7">
        <f>IF(AND(H501&lt;0,I501&gt;0),1,0)</f>
        <v>1</v>
      </c>
      <c r="M501" s="7">
        <f>IF(AND(H501&lt;0,I501&lt;0),1,0)</f>
        <v>0</v>
      </c>
      <c r="N501" s="1">
        <v>45309</v>
      </c>
      <c r="O501">
        <v>2491.7800000000002</v>
      </c>
      <c r="P501">
        <v>2508.0100000000002</v>
      </c>
      <c r="Q501">
        <v>2490.02</v>
      </c>
      <c r="R501">
        <v>2492.09</v>
      </c>
      <c r="S501" s="8">
        <f t="shared" si="70"/>
        <v>1.0723258072542485E-2</v>
      </c>
      <c r="T501" s="4">
        <f>SIGN(VLOOKUP(N501-0.5,C:M,7,TRUE))</f>
        <v>-1</v>
      </c>
      <c r="U501" s="4">
        <f>SIGN(VLOOKUP(N501-0.5,C:M,8,TRUE))</f>
        <v>0</v>
      </c>
      <c r="V501" s="4">
        <f>SIGN(VLOOKUP(N501-0.5,C:M,9,TRUE))</f>
        <v>1</v>
      </c>
      <c r="W501" s="4">
        <f>SIGN(VLOOKUP(N501-0.5,C:M,10,TRUE))</f>
        <v>0</v>
      </c>
      <c r="X501" s="4">
        <f t="shared" si="67"/>
        <v>-0.14484074066086405</v>
      </c>
      <c r="Y501" s="8">
        <f t="shared" si="71"/>
        <v>8.679470479899809E-5</v>
      </c>
      <c r="Z501" s="8">
        <f>IF(T501=1,$Y501,0)</f>
        <v>0</v>
      </c>
      <c r="AA501" s="8">
        <f>IF(U501=1,$Y501,0)</f>
        <v>0</v>
      </c>
      <c r="AB501" s="8">
        <f>IF(V501=1,$Y501,0)</f>
        <v>8.679470479899809E-5</v>
      </c>
      <c r="AC501" s="8">
        <f>IF(W501=1,$Y501,0)</f>
        <v>0</v>
      </c>
      <c r="AD501" s="8">
        <f t="shared" si="68"/>
        <v>0</v>
      </c>
      <c r="AE501" s="8">
        <f t="shared" si="69"/>
        <v>8.679470479899809E-5</v>
      </c>
      <c r="AF501" s="8">
        <f>Z501+AF500</f>
        <v>0.13908761000332617</v>
      </c>
      <c r="AG501" s="8">
        <f>AA501+AG500</f>
        <v>-2.3336117016807205E-2</v>
      </c>
      <c r="AH501" s="8">
        <f>AB501+AH500</f>
        <v>9.659909573936229E-2</v>
      </c>
      <c r="AI501" s="8">
        <f>AC501+AI500</f>
        <v>0.16242372702013338</v>
      </c>
      <c r="AJ501" s="8">
        <f t="shared" si="72"/>
        <v>9.857347448483561E-2</v>
      </c>
      <c r="AK501" s="8">
        <f t="shared" si="73"/>
        <v>0.18095851957877676</v>
      </c>
    </row>
    <row r="502" spans="1:37" x14ac:dyDescent="0.15">
      <c r="A502" s="3">
        <v>45404</v>
      </c>
      <c r="B502" s="4">
        <v>6.3967999999999998</v>
      </c>
      <c r="C502" s="5">
        <v>45404</v>
      </c>
      <c r="D502" s="4">
        <v>6.3967999999999998</v>
      </c>
      <c r="E502" s="4">
        <f t="shared" si="74"/>
        <v>5.5478387907837785</v>
      </c>
      <c r="F502" s="4">
        <f t="shared" si="75"/>
        <v>5.5612252032499967</v>
      </c>
      <c r="G502" s="4">
        <f t="shared" si="76"/>
        <v>6.6932062331090947E-3</v>
      </c>
      <c r="H502" s="6">
        <f>(_xlfn.PERCENTRANK.INC(E473:E502,E502)-0.5)*2</f>
        <v>-0.31200000000000006</v>
      </c>
      <c r="I502" s="6">
        <f>(_xlfn.PERCENTRANK.INC(F473:F502,F502)-0.5)*2</f>
        <v>0.24</v>
      </c>
      <c r="J502" s="7">
        <f>IF(AND(H502&gt;0,I502&gt;0),1,0)</f>
        <v>0</v>
      </c>
      <c r="K502" s="7">
        <f>IF(AND(H502&gt;0,I502&lt;0),1,0)</f>
        <v>0</v>
      </c>
      <c r="L502" s="7">
        <f>IF(AND(H502&lt;0,I502&gt;0),1,0)</f>
        <v>1</v>
      </c>
      <c r="M502" s="7">
        <f>IF(AND(H502&lt;0,I502&lt;0),1,0)</f>
        <v>0</v>
      </c>
      <c r="N502" s="1">
        <v>45310</v>
      </c>
      <c r="O502">
        <v>2518.5</v>
      </c>
      <c r="P502">
        <v>2519.5300000000002</v>
      </c>
      <c r="Q502">
        <v>2499.11</v>
      </c>
      <c r="R502">
        <v>2510.0300000000002</v>
      </c>
      <c r="S502" s="8">
        <f t="shared" si="70"/>
        <v>3.1884057971014457E-3</v>
      </c>
      <c r="T502" s="4">
        <f>SIGN(VLOOKUP(N502-0.5,C:M,7,TRUE))</f>
        <v>-1</v>
      </c>
      <c r="U502" s="4">
        <f>SIGN(VLOOKUP(N502-0.5,C:M,8,TRUE))</f>
        <v>0</v>
      </c>
      <c r="V502" s="4">
        <f>SIGN(VLOOKUP(N502-0.5,C:M,9,TRUE))</f>
        <v>1</v>
      </c>
      <c r="W502" s="4">
        <f>SIGN(VLOOKUP(N502-0.5,C:M,10,TRUE))</f>
        <v>0</v>
      </c>
      <c r="X502" s="4">
        <f t="shared" si="67"/>
        <v>-0.14904245362382706</v>
      </c>
      <c r="Y502" s="8">
        <f t="shared" si="71"/>
        <v>-1.2232714367002683E-3</v>
      </c>
      <c r="Z502" s="8">
        <f>IF(T502=1,$Y502,0)</f>
        <v>0</v>
      </c>
      <c r="AA502" s="8">
        <f>IF(U502=1,$Y502,0)</f>
        <v>0</v>
      </c>
      <c r="AB502" s="8">
        <f>IF(V502=1,$Y502,0)</f>
        <v>-1.2232714367002683E-3</v>
      </c>
      <c r="AC502" s="8">
        <f>IF(W502=1,$Y502,0)</f>
        <v>0</v>
      </c>
      <c r="AD502" s="8">
        <f t="shared" si="68"/>
        <v>0</v>
      </c>
      <c r="AE502" s="8">
        <f t="shared" si="69"/>
        <v>-1.2232714367002683E-3</v>
      </c>
      <c r="AF502" s="8">
        <f>Z502+AF501</f>
        <v>0.13908761000332617</v>
      </c>
      <c r="AG502" s="8">
        <f>AA502+AG501</f>
        <v>-2.3336117016807205E-2</v>
      </c>
      <c r="AH502" s="8">
        <f>AB502+AH501</f>
        <v>9.5375824302662018E-2</v>
      </c>
      <c r="AI502" s="8">
        <f>AC502+AI501</f>
        <v>0.16242372702013338</v>
      </c>
      <c r="AJ502" s="8">
        <f t="shared" si="72"/>
        <v>9.857347448483561E-2</v>
      </c>
      <c r="AK502" s="8">
        <f t="shared" si="73"/>
        <v>0.1797352481420765</v>
      </c>
    </row>
    <row r="503" spans="1:37" x14ac:dyDescent="0.15">
      <c r="A503" s="3">
        <v>45405</v>
      </c>
      <c r="B503" s="4">
        <v>5.4457833333333339</v>
      </c>
      <c r="C503" s="5">
        <v>45405</v>
      </c>
      <c r="D503" s="4">
        <v>5.4457833333333339</v>
      </c>
      <c r="E503" s="4">
        <f t="shared" si="74"/>
        <v>5.515908374117112</v>
      </c>
      <c r="F503" s="4">
        <f t="shared" si="75"/>
        <v>5.5519660407292672</v>
      </c>
      <c r="G503" s="4">
        <f t="shared" si="76"/>
        <v>1.802883330607763E-2</v>
      </c>
      <c r="H503" s="6">
        <f>(_xlfn.PERCENTRANK.INC(E474:E503,E503)-0.5)*2</f>
        <v>-0.58800000000000008</v>
      </c>
      <c r="I503" s="6">
        <f>(_xlfn.PERCENTRANK.INC(F474:F503,F503)-0.5)*2</f>
        <v>0.17199999999999993</v>
      </c>
      <c r="J503" s="7">
        <f>IF(AND(H503&gt;0,I503&gt;0),1,0)</f>
        <v>0</v>
      </c>
      <c r="K503" s="7">
        <f>IF(AND(H503&gt;0,I503&lt;0),1,0)</f>
        <v>0</v>
      </c>
      <c r="L503" s="7">
        <f>IF(AND(H503&lt;0,I503&gt;0),1,0)</f>
        <v>1</v>
      </c>
      <c r="M503" s="7">
        <f>IF(AND(H503&lt;0,I503&lt;0),1,0)</f>
        <v>0</v>
      </c>
      <c r="N503" s="1">
        <v>45313</v>
      </c>
      <c r="O503">
        <v>2526.5300000000002</v>
      </c>
      <c r="P503">
        <v>2545.38</v>
      </c>
      <c r="Q503">
        <v>2523.9699999999998</v>
      </c>
      <c r="R503">
        <v>2544.92</v>
      </c>
      <c r="S503" s="8">
        <f t="shared" si="70"/>
        <v>9.6179344793054788E-3</v>
      </c>
      <c r="T503" s="4">
        <f>SIGN(VLOOKUP(N503-0.5,C:M,7,TRUE))</f>
        <v>-1</v>
      </c>
      <c r="U503" s="4">
        <f>SIGN(VLOOKUP(N503-0.5,C:M,8,TRUE))</f>
        <v>0</v>
      </c>
      <c r="V503" s="4">
        <f>SIGN(VLOOKUP(N503-0.5,C:M,9,TRUE))</f>
        <v>1</v>
      </c>
      <c r="W503" s="4">
        <f>SIGN(VLOOKUP(N503-0.5,C:M,10,TRUE))</f>
        <v>0</v>
      </c>
      <c r="X503" s="4">
        <f t="shared" si="67"/>
        <v>-0.15864732824675265</v>
      </c>
      <c r="Y503" s="8">
        <f t="shared" si="71"/>
        <v>-1.3268083110552942E-3</v>
      </c>
      <c r="Z503" s="8">
        <f>IF(T503=1,$Y503,0)</f>
        <v>0</v>
      </c>
      <c r="AA503" s="8">
        <f>IF(U503=1,$Y503,0)</f>
        <v>0</v>
      </c>
      <c r="AB503" s="8">
        <f>IF(V503=1,$Y503,0)</f>
        <v>-1.3268083110552942E-3</v>
      </c>
      <c r="AC503" s="8">
        <f>IF(W503=1,$Y503,0)</f>
        <v>0</v>
      </c>
      <c r="AD503" s="8">
        <f t="shared" si="68"/>
        <v>0</v>
      </c>
      <c r="AE503" s="8">
        <f t="shared" si="69"/>
        <v>-1.3268083110552942E-3</v>
      </c>
      <c r="AF503" s="8">
        <f>Z503+AF502</f>
        <v>0.13908761000332617</v>
      </c>
      <c r="AG503" s="8">
        <f>AA503+AG502</f>
        <v>-2.3336117016807205E-2</v>
      </c>
      <c r="AH503" s="8">
        <f>AB503+AH502</f>
        <v>9.4049015991606727E-2</v>
      </c>
      <c r="AI503" s="8">
        <f>AC503+AI502</f>
        <v>0.16242372702013338</v>
      </c>
      <c r="AJ503" s="8">
        <f t="shared" si="72"/>
        <v>9.857347448483561E-2</v>
      </c>
      <c r="AK503" s="8">
        <f t="shared" si="73"/>
        <v>0.1784084398310212</v>
      </c>
    </row>
    <row r="504" spans="1:37" x14ac:dyDescent="0.15">
      <c r="A504" s="3">
        <v>45406</v>
      </c>
      <c r="B504" s="4">
        <v>5.2817428571428575</v>
      </c>
      <c r="C504" s="5">
        <v>45406</v>
      </c>
      <c r="D504" s="4">
        <v>5.2817428571428575</v>
      </c>
      <c r="E504" s="4">
        <f t="shared" si="74"/>
        <v>5.5595083741171125</v>
      </c>
      <c r="F504" s="4">
        <f t="shared" si="75"/>
        <v>5.5579440713415122</v>
      </c>
      <c r="G504" s="4">
        <f t="shared" si="76"/>
        <v>-7.8215138780013405E-4</v>
      </c>
      <c r="H504" s="6">
        <f>(_xlfn.PERCENTRANK.INC(E475:E504,E504)-0.5)*2</f>
        <v>0.10200000000000009</v>
      </c>
      <c r="I504" s="6">
        <f>(_xlfn.PERCENTRANK.INC(F475:F504,F504)-0.5)*2</f>
        <v>0.31000000000000005</v>
      </c>
      <c r="J504" s="7">
        <f>IF(AND(H504&gt;0,I504&gt;0),1,0)</f>
        <v>1</v>
      </c>
      <c r="K504" s="7">
        <f>IF(AND(H504&gt;0,I504&lt;0),1,0)</f>
        <v>0</v>
      </c>
      <c r="L504" s="7">
        <f>IF(AND(H504&lt;0,I504&gt;0),1,0)</f>
        <v>0</v>
      </c>
      <c r="M504" s="7">
        <f>IF(AND(H504&lt;0,I504&lt;0),1,0)</f>
        <v>0</v>
      </c>
      <c r="N504" s="1">
        <v>45314</v>
      </c>
      <c r="O504">
        <v>2550.83</v>
      </c>
      <c r="P504">
        <v>2565.89</v>
      </c>
      <c r="Q504">
        <v>2533.62</v>
      </c>
      <c r="R504">
        <v>2542.0700000000002</v>
      </c>
      <c r="S504" s="8">
        <f t="shared" si="70"/>
        <v>-6.3077508105205959E-3</v>
      </c>
      <c r="T504" s="4">
        <f>SIGN(VLOOKUP(N504-0.5,C:M,7,TRUE))</f>
        <v>-1</v>
      </c>
      <c r="U504" s="4">
        <f>SIGN(VLOOKUP(N504-0.5,C:M,8,TRUE))</f>
        <v>0</v>
      </c>
      <c r="V504" s="4">
        <f>SIGN(VLOOKUP(N504-0.5,C:M,9,TRUE))</f>
        <v>1</v>
      </c>
      <c r="W504" s="4">
        <f>SIGN(VLOOKUP(N504-0.5,C:M,10,TRUE))</f>
        <v>0</v>
      </c>
      <c r="X504" s="4">
        <f t="shared" si="67"/>
        <v>-0.15864732824675265</v>
      </c>
      <c r="Y504" s="8">
        <f t="shared" si="71"/>
        <v>-1.5949944707167817E-3</v>
      </c>
      <c r="Z504" s="8">
        <f>IF(T504=1,$Y504,0)</f>
        <v>0</v>
      </c>
      <c r="AA504" s="8">
        <f>IF(U504=1,$Y504,0)</f>
        <v>0</v>
      </c>
      <c r="AB504" s="8">
        <f>IF(V504=1,$Y504,0)</f>
        <v>-1.5949944707167817E-3</v>
      </c>
      <c r="AC504" s="8">
        <f>IF(W504=1,$Y504,0)</f>
        <v>0</v>
      </c>
      <c r="AD504" s="8">
        <f t="shared" si="68"/>
        <v>0</v>
      </c>
      <c r="AE504" s="8">
        <f t="shared" si="69"/>
        <v>-1.5949944707167817E-3</v>
      </c>
      <c r="AF504" s="8">
        <f>Z504+AF503</f>
        <v>0.13908761000332617</v>
      </c>
      <c r="AG504" s="8">
        <f>AA504+AG503</f>
        <v>-2.3336117016807205E-2</v>
      </c>
      <c r="AH504" s="8">
        <f>AB504+AH503</f>
        <v>9.245402152088994E-2</v>
      </c>
      <c r="AI504" s="8">
        <f>AC504+AI503</f>
        <v>0.16242372702013338</v>
      </c>
      <c r="AJ504" s="8">
        <f t="shared" si="72"/>
        <v>9.857347448483561E-2</v>
      </c>
      <c r="AK504" s="8">
        <f t="shared" si="73"/>
        <v>0.17681344536030441</v>
      </c>
    </row>
    <row r="505" spans="1:37" x14ac:dyDescent="0.15">
      <c r="A505" s="3">
        <v>45407</v>
      </c>
      <c r="B505" s="4">
        <v>5.4909357142857145</v>
      </c>
      <c r="C505" s="5">
        <v>45407</v>
      </c>
      <c r="D505" s="4">
        <v>5.4909357142857145</v>
      </c>
      <c r="E505" s="4">
        <f t="shared" si="74"/>
        <v>5.5460875407837777</v>
      </c>
      <c r="F505" s="4">
        <f t="shared" si="75"/>
        <v>5.55459135682006</v>
      </c>
      <c r="G505" s="4">
        <f t="shared" si="76"/>
        <v>4.2519080181411262E-3</v>
      </c>
      <c r="H505" s="6">
        <f>(_xlfn.PERCENTRANK.INC(E476:E505,E505)-0.5)*2</f>
        <v>-0.24199999999999999</v>
      </c>
      <c r="I505" s="6">
        <f>(_xlfn.PERCENTRANK.INC(F476:F505,F505)-0.5)*2</f>
        <v>0.31000000000000005</v>
      </c>
      <c r="J505" s="7">
        <f>IF(AND(H505&gt;0,I505&gt;0),1,0)</f>
        <v>0</v>
      </c>
      <c r="K505" s="7">
        <f>IF(AND(H505&gt;0,I505&lt;0),1,0)</f>
        <v>0</v>
      </c>
      <c r="L505" s="7">
        <f>IF(AND(H505&lt;0,I505&gt;0),1,0)</f>
        <v>1</v>
      </c>
      <c r="M505" s="7">
        <f>IF(AND(H505&lt;0,I505&lt;0),1,0)</f>
        <v>0</v>
      </c>
      <c r="N505" s="1">
        <v>45315</v>
      </c>
      <c r="O505">
        <v>2534.7399999999998</v>
      </c>
      <c r="P505">
        <v>2541.31</v>
      </c>
      <c r="Q505">
        <v>2521.42</v>
      </c>
      <c r="R505">
        <v>2529.2199999999998</v>
      </c>
      <c r="S505" s="8">
        <f t="shared" si="70"/>
        <v>-2.3789422189257614E-3</v>
      </c>
      <c r="T505" s="4">
        <f>SIGN(VLOOKUP(N505-0.5,C:M,7,TRUE))</f>
        <v>-1</v>
      </c>
      <c r="U505" s="4">
        <f>SIGN(VLOOKUP(N505-0.5,C:M,8,TRUE))</f>
        <v>0</v>
      </c>
      <c r="V505" s="4">
        <f>SIGN(VLOOKUP(N505-0.5,C:M,9,TRUE))</f>
        <v>1</v>
      </c>
      <c r="W505" s="4">
        <f>SIGN(VLOOKUP(N505-0.5,C:M,10,TRUE))</f>
        <v>0</v>
      </c>
      <c r="X505" s="4">
        <f t="shared" si="67"/>
        <v>-0.15837813885281404</v>
      </c>
      <c r="Y505" s="8">
        <f t="shared" si="71"/>
        <v>3.6902769973765623E-4</v>
      </c>
      <c r="Z505" s="8">
        <f>IF(T505=1,$Y505,0)</f>
        <v>0</v>
      </c>
      <c r="AA505" s="8">
        <f>IF(U505=1,$Y505,0)</f>
        <v>0</v>
      </c>
      <c r="AB505" s="8">
        <f>IF(V505=1,$Y505,0)</f>
        <v>3.6902769973765623E-4</v>
      </c>
      <c r="AC505" s="8">
        <f>IF(W505=1,$Y505,0)</f>
        <v>0</v>
      </c>
      <c r="AD505" s="8">
        <f t="shared" si="68"/>
        <v>0</v>
      </c>
      <c r="AE505" s="8">
        <f t="shared" si="69"/>
        <v>3.6902769973765623E-4</v>
      </c>
      <c r="AF505" s="8">
        <f>Z505+AF504</f>
        <v>0.13908761000332617</v>
      </c>
      <c r="AG505" s="8">
        <f>AA505+AG504</f>
        <v>-2.3336117016807205E-2</v>
      </c>
      <c r="AH505" s="8">
        <f>AB505+AH504</f>
        <v>9.282304922062759E-2</v>
      </c>
      <c r="AI505" s="8">
        <f>AC505+AI504</f>
        <v>0.16242372702013338</v>
      </c>
      <c r="AJ505" s="8">
        <f t="shared" si="72"/>
        <v>9.857347448483561E-2</v>
      </c>
      <c r="AK505" s="8">
        <f t="shared" si="73"/>
        <v>0.17718247306004206</v>
      </c>
    </row>
    <row r="506" spans="1:37" x14ac:dyDescent="0.15">
      <c r="A506" s="3">
        <v>45408</v>
      </c>
      <c r="B506" s="4">
        <v>5.4991000000000003</v>
      </c>
      <c r="C506" s="5">
        <v>45408</v>
      </c>
      <c r="D506" s="4">
        <v>5.4991000000000003</v>
      </c>
      <c r="E506" s="4">
        <f t="shared" si="74"/>
        <v>5.5327046836409206</v>
      </c>
      <c r="F506" s="4">
        <f t="shared" si="75"/>
        <v>5.5684038341828224</v>
      </c>
      <c r="G506" s="4">
        <f t="shared" si="76"/>
        <v>1.7849575270950879E-2</v>
      </c>
      <c r="H506" s="6">
        <f>(_xlfn.PERCENTRANK.INC(E477:E506,E506)-0.5)*2</f>
        <v>-0.24199999999999999</v>
      </c>
      <c r="I506" s="6">
        <f>(_xlfn.PERCENTRANK.INC(F477:F506,F506)-0.5)*2</f>
        <v>0.58600000000000008</v>
      </c>
      <c r="J506" s="7">
        <f>IF(AND(H506&gt;0,I506&gt;0),1,0)</f>
        <v>0</v>
      </c>
      <c r="K506" s="7">
        <f>IF(AND(H506&gt;0,I506&lt;0),1,0)</f>
        <v>0</v>
      </c>
      <c r="L506" s="7">
        <f>IF(AND(H506&lt;0,I506&gt;0),1,0)</f>
        <v>1</v>
      </c>
      <c r="M506" s="7">
        <f>IF(AND(H506&lt;0,I506&lt;0),1,0)</f>
        <v>0</v>
      </c>
      <c r="N506" s="1">
        <v>45316</v>
      </c>
      <c r="O506">
        <v>2528.71</v>
      </c>
      <c r="P506">
        <v>2534.12</v>
      </c>
      <c r="Q506">
        <v>2514.6999999999998</v>
      </c>
      <c r="R506">
        <v>2531.92</v>
      </c>
      <c r="S506" s="8">
        <f t="shared" si="70"/>
        <v>-3.6856737229655767E-3</v>
      </c>
      <c r="T506" s="4">
        <f>SIGN(VLOOKUP(N506-0.5,C:M,7,TRUE))</f>
        <v>-1</v>
      </c>
      <c r="U506" s="4">
        <f>SIGN(VLOOKUP(N506-0.5,C:M,8,TRUE))</f>
        <v>0</v>
      </c>
      <c r="V506" s="4">
        <f>SIGN(VLOOKUP(N506-0.5,C:M,9,TRUE))</f>
        <v>1</v>
      </c>
      <c r="W506" s="4">
        <f>SIGN(VLOOKUP(N506-0.5,C:M,10,TRUE))</f>
        <v>0</v>
      </c>
      <c r="X506" s="4">
        <f t="shared" si="67"/>
        <v>-0.1504192912280149</v>
      </c>
      <c r="Y506" s="8">
        <f t="shared" si="71"/>
        <v>1.9580830159623861E-3</v>
      </c>
      <c r="Z506" s="8">
        <f>IF(T506=1,$Y506,0)</f>
        <v>0</v>
      </c>
      <c r="AA506" s="8">
        <f>IF(U506=1,$Y506,0)</f>
        <v>0</v>
      </c>
      <c r="AB506" s="8">
        <f>IF(V506=1,$Y506,0)</f>
        <v>1.9580830159623861E-3</v>
      </c>
      <c r="AC506" s="8">
        <f>IF(W506=1,$Y506,0)</f>
        <v>0</v>
      </c>
      <c r="AD506" s="8">
        <f t="shared" si="68"/>
        <v>0</v>
      </c>
      <c r="AE506" s="8">
        <f t="shared" si="69"/>
        <v>1.9580830159623861E-3</v>
      </c>
      <c r="AF506" s="8">
        <f>Z506+AF505</f>
        <v>0.13908761000332617</v>
      </c>
      <c r="AG506" s="8">
        <f>AA506+AG505</f>
        <v>-2.3336117016807205E-2</v>
      </c>
      <c r="AH506" s="8">
        <f>AB506+AH505</f>
        <v>9.4781132236589974E-2</v>
      </c>
      <c r="AI506" s="8">
        <f>AC506+AI505</f>
        <v>0.16242372702013338</v>
      </c>
      <c r="AJ506" s="8">
        <f t="shared" si="72"/>
        <v>9.857347448483561E-2</v>
      </c>
      <c r="AK506" s="8">
        <f t="shared" si="73"/>
        <v>0.17914055607600446</v>
      </c>
    </row>
    <row r="507" spans="1:37" x14ac:dyDescent="0.15">
      <c r="A507" s="3">
        <v>45412</v>
      </c>
      <c r="B507" s="4">
        <v>5.4607353658536599</v>
      </c>
      <c r="C507" s="5">
        <v>45412</v>
      </c>
      <c r="D507" s="4">
        <v>5.4607353658536599</v>
      </c>
      <c r="E507" s="4">
        <f t="shared" si="74"/>
        <v>5.5325114693552067</v>
      </c>
      <c r="F507" s="4">
        <f t="shared" si="75"/>
        <v>5.573842605734546</v>
      </c>
      <c r="G507" s="4">
        <f t="shared" si="76"/>
        <v>2.0665568189669692E-2</v>
      </c>
      <c r="H507" s="6">
        <f>(_xlfn.PERCENTRANK.INC(E478:E507,E507)-0.5)*2</f>
        <v>-0.24199999999999999</v>
      </c>
      <c r="I507" s="6">
        <f>(_xlfn.PERCENTRANK.INC(F478:F507,F507)-0.5)*2</f>
        <v>0.79200000000000004</v>
      </c>
      <c r="J507" s="7">
        <f>IF(AND(H507&gt;0,I507&gt;0),1,0)</f>
        <v>0</v>
      </c>
      <c r="K507" s="7">
        <f>IF(AND(H507&gt;0,I507&lt;0),1,0)</f>
        <v>0</v>
      </c>
      <c r="L507" s="7">
        <f>IF(AND(H507&lt;0,I507&gt;0),1,0)</f>
        <v>1</v>
      </c>
      <c r="M507" s="7">
        <f>IF(AND(H507&lt;0,I507&lt;0),1,0)</f>
        <v>0</v>
      </c>
      <c r="N507" s="1">
        <v>45317</v>
      </c>
      <c r="O507">
        <v>2519.39</v>
      </c>
      <c r="P507">
        <v>2520.89</v>
      </c>
      <c r="Q507">
        <v>2496.27</v>
      </c>
      <c r="R507">
        <v>2497.65</v>
      </c>
      <c r="S507" s="8">
        <f t="shared" si="70"/>
        <v>-3.3619249103948867E-3</v>
      </c>
      <c r="T507" s="4">
        <f>SIGN(VLOOKUP(N507-0.5,C:M,7,TRUE))</f>
        <v>-1</v>
      </c>
      <c r="U507" s="4">
        <f>SIGN(VLOOKUP(N507-0.5,C:M,8,TRUE))</f>
        <v>0</v>
      </c>
      <c r="V507" s="4">
        <f>SIGN(VLOOKUP(N507-0.5,C:M,9,TRUE))</f>
        <v>1</v>
      </c>
      <c r="W507" s="4">
        <f>SIGN(VLOOKUP(N507-0.5,C:M,10,TRUE))</f>
        <v>0</v>
      </c>
      <c r="X507" s="4">
        <f t="shared" si="67"/>
        <v>-0.14160776206727554</v>
      </c>
      <c r="Y507" s="8">
        <f t="shared" si="71"/>
        <v>3.6981242253153247E-3</v>
      </c>
      <c r="Z507" s="8">
        <f>IF(T507=1,$Y507,0)</f>
        <v>0</v>
      </c>
      <c r="AA507" s="8">
        <f>IF(U507=1,$Y507,0)</f>
        <v>0</v>
      </c>
      <c r="AB507" s="8">
        <f>IF(V507=1,$Y507,0)</f>
        <v>3.6981242253153247E-3</v>
      </c>
      <c r="AC507" s="8">
        <f>IF(W507=1,$Y507,0)</f>
        <v>0</v>
      </c>
      <c r="AD507" s="8">
        <f t="shared" si="68"/>
        <v>0</v>
      </c>
      <c r="AE507" s="8">
        <f t="shared" si="69"/>
        <v>3.6981242253153247E-3</v>
      </c>
      <c r="AF507" s="8">
        <f>Z507+AF506</f>
        <v>0.13908761000332617</v>
      </c>
      <c r="AG507" s="8">
        <f>AA507+AG506</f>
        <v>-2.3336117016807205E-2</v>
      </c>
      <c r="AH507" s="8">
        <f>AB507+AH506</f>
        <v>9.8479256461905293E-2</v>
      </c>
      <c r="AI507" s="8">
        <f>AC507+AI506</f>
        <v>0.16242372702013338</v>
      </c>
      <c r="AJ507" s="8">
        <f t="shared" si="72"/>
        <v>9.857347448483561E-2</v>
      </c>
      <c r="AK507" s="8">
        <f t="shared" si="73"/>
        <v>0.18283868030131978</v>
      </c>
    </row>
    <row r="508" spans="1:37" x14ac:dyDescent="0.15">
      <c r="A508" s="3">
        <v>45413</v>
      </c>
      <c r="B508" s="4">
        <v>5.3919166666666669</v>
      </c>
      <c r="C508" s="5">
        <v>45413</v>
      </c>
      <c r="D508" s="4">
        <v>5.3919166666666669</v>
      </c>
      <c r="E508" s="4">
        <f t="shared" si="74"/>
        <v>5.5577831360218726</v>
      </c>
      <c r="F508" s="4">
        <f t="shared" si="75"/>
        <v>5.5681622620919358</v>
      </c>
      <c r="G508" s="4">
        <f t="shared" si="76"/>
        <v>5.1895630350315969E-3</v>
      </c>
      <c r="H508" s="6">
        <f>(_xlfn.PERCENTRANK.INC(E479:E508,E508)-0.5)*2</f>
        <v>0.10200000000000009</v>
      </c>
      <c r="I508" s="6">
        <f>(_xlfn.PERCENTRANK.INC(F479:F508,F508)-0.5)*2</f>
        <v>0.58600000000000008</v>
      </c>
      <c r="J508" s="7">
        <f>IF(AND(H508&gt;0,I508&gt;0),1,0)</f>
        <v>1</v>
      </c>
      <c r="K508" s="7">
        <f>IF(AND(H508&gt;0,I508&lt;0),1,0)</f>
        <v>0</v>
      </c>
      <c r="L508" s="7">
        <f>IF(AND(H508&lt;0,I508&gt;0),1,0)</f>
        <v>0</v>
      </c>
      <c r="M508" s="7">
        <f>IF(AND(H508&lt;0,I508&lt;0),1,0)</f>
        <v>0</v>
      </c>
      <c r="N508" s="1">
        <v>45320</v>
      </c>
      <c r="O508">
        <v>2510.92</v>
      </c>
      <c r="P508">
        <v>2536.1999999999998</v>
      </c>
      <c r="Q508">
        <v>2510.92</v>
      </c>
      <c r="R508">
        <v>2529.48</v>
      </c>
      <c r="S508" s="8">
        <f t="shared" si="70"/>
        <v>9.1002501075303499E-3</v>
      </c>
      <c r="T508" s="4">
        <f>SIGN(VLOOKUP(N508-0.5,C:M,7,TRUE))</f>
        <v>-1</v>
      </c>
      <c r="U508" s="4">
        <f>SIGN(VLOOKUP(N508-0.5,C:M,8,TRUE))</f>
        <v>0</v>
      </c>
      <c r="V508" s="4">
        <f>SIGN(VLOOKUP(N508-0.5,C:M,9,TRUE))</f>
        <v>0</v>
      </c>
      <c r="W508" s="4">
        <f>SIGN(VLOOKUP(N508-0.5,C:M,10,TRUE))</f>
        <v>0</v>
      </c>
      <c r="X508" s="4">
        <f t="shared" ref="X508:X571" si="77">VLOOKUP(N508-0.5,C:I,5,TRUE)</f>
        <v>-8.428468041613657E-2</v>
      </c>
      <c r="Y508" s="8">
        <f t="shared" si="71"/>
        <v>1.07650077381789E-3</v>
      </c>
      <c r="Z508" s="8">
        <f>IF(T508=1,$Y508,0)</f>
        <v>0</v>
      </c>
      <c r="AA508" s="8">
        <f>IF(U508=1,$Y508,0)</f>
        <v>0</v>
      </c>
      <c r="AB508" s="8">
        <f>IF(V508=1,$Y508,0)</f>
        <v>0</v>
      </c>
      <c r="AC508" s="8">
        <f>IF(W508=1,$Y508,0)</f>
        <v>0</v>
      </c>
      <c r="AD508" s="8">
        <f t="shared" ref="AD508:AD571" si="78">IF(X508&gt;0,Y508,0)</f>
        <v>0</v>
      </c>
      <c r="AE508" s="8">
        <f t="shared" ref="AE508:AE571" si="79">IF(X508&lt;0,Y508,0)</f>
        <v>1.07650077381789E-3</v>
      </c>
      <c r="AF508" s="8">
        <f>Z508+AF507</f>
        <v>0.13908761000332617</v>
      </c>
      <c r="AG508" s="8">
        <f>AA508+AG507</f>
        <v>-2.3336117016807205E-2</v>
      </c>
      <c r="AH508" s="8">
        <f>AB508+AH507</f>
        <v>9.8479256461905293E-2</v>
      </c>
      <c r="AI508" s="8">
        <f>AC508+AI507</f>
        <v>0.16242372702013338</v>
      </c>
      <c r="AJ508" s="8">
        <f t="shared" si="72"/>
        <v>9.857347448483561E-2</v>
      </c>
      <c r="AK508" s="8">
        <f t="shared" si="73"/>
        <v>0.18391518107513766</v>
      </c>
    </row>
    <row r="509" spans="1:37" x14ac:dyDescent="0.15">
      <c r="A509" s="3">
        <v>45414</v>
      </c>
      <c r="B509" s="4">
        <v>5.4827857142857157</v>
      </c>
      <c r="C509" s="5">
        <v>45414</v>
      </c>
      <c r="D509" s="4">
        <v>5.4827857142857157</v>
      </c>
      <c r="E509" s="4">
        <f t="shared" si="74"/>
        <v>5.5429677614574135</v>
      </c>
      <c r="F509" s="4">
        <f t="shared" si="75"/>
        <v>5.5699209554093576</v>
      </c>
      <c r="G509" s="4">
        <f t="shared" si="76"/>
        <v>1.3476596975972033E-2</v>
      </c>
      <c r="H509" s="6">
        <f>(_xlfn.PERCENTRANK.INC(E480:E509,E509)-0.5)*2</f>
        <v>-0.10399999999999998</v>
      </c>
      <c r="I509" s="6">
        <f>(_xlfn.PERCENTRANK.INC(F480:F509,F509)-0.5)*2</f>
        <v>0.72399999999999998</v>
      </c>
      <c r="J509" s="7">
        <f>IF(AND(H509&gt;0,I509&gt;0),1,0)</f>
        <v>0</v>
      </c>
      <c r="K509" s="7">
        <f>IF(AND(H509&gt;0,I509&lt;0),1,0)</f>
        <v>0</v>
      </c>
      <c r="L509" s="7">
        <f>IF(AND(H509&lt;0,I509&gt;0),1,0)</f>
        <v>1</v>
      </c>
      <c r="M509" s="7">
        <f>IF(AND(H509&lt;0,I509&lt;0),1,0)</f>
        <v>0</v>
      </c>
      <c r="N509" s="1">
        <v>45321</v>
      </c>
      <c r="O509">
        <v>2533.77</v>
      </c>
      <c r="P509">
        <v>2540.09</v>
      </c>
      <c r="Q509">
        <v>2526.79</v>
      </c>
      <c r="R509">
        <v>2526.9299999999998</v>
      </c>
      <c r="S509" s="8">
        <f t="shared" si="70"/>
        <v>-7.6486816088280341E-3</v>
      </c>
      <c r="T509" s="4">
        <f>SIGN(VLOOKUP(N509-0.5,C:M,7,TRUE))</f>
        <v>-1</v>
      </c>
      <c r="U509" s="4">
        <f>SIGN(VLOOKUP(N509-0.5,C:M,8,TRUE))</f>
        <v>0</v>
      </c>
      <c r="V509" s="4">
        <f>SIGN(VLOOKUP(N509-0.5,C:M,9,TRUE))</f>
        <v>0</v>
      </c>
      <c r="W509" s="4">
        <f>SIGN(VLOOKUP(N509-0.5,C:M,10,TRUE))</f>
        <v>0</v>
      </c>
      <c r="X509" s="4">
        <f t="shared" si="77"/>
        <v>-7.5063803979354304E-2</v>
      </c>
      <c r="Y509" s="8">
        <f t="shared" si="71"/>
        <v>1.7653203314249577E-3</v>
      </c>
      <c r="Z509" s="8">
        <f>IF(T509=1,$Y509,0)</f>
        <v>0</v>
      </c>
      <c r="AA509" s="8">
        <f>IF(U509=1,$Y509,0)</f>
        <v>0</v>
      </c>
      <c r="AB509" s="8">
        <f>IF(V509=1,$Y509,0)</f>
        <v>0</v>
      </c>
      <c r="AC509" s="8">
        <f>IF(W509=1,$Y509,0)</f>
        <v>0</v>
      </c>
      <c r="AD509" s="8">
        <f t="shared" si="78"/>
        <v>0</v>
      </c>
      <c r="AE509" s="8">
        <f t="shared" si="79"/>
        <v>1.7653203314249577E-3</v>
      </c>
      <c r="AF509" s="8">
        <f>Z509+AF508</f>
        <v>0.13908761000332617</v>
      </c>
      <c r="AG509" s="8">
        <f>AA509+AG508</f>
        <v>-2.3336117016807205E-2</v>
      </c>
      <c r="AH509" s="8">
        <f>AB509+AH508</f>
        <v>9.8479256461905293E-2</v>
      </c>
      <c r="AI509" s="8">
        <f>AC509+AI508</f>
        <v>0.16242372702013338</v>
      </c>
      <c r="AJ509" s="8">
        <f t="shared" si="72"/>
        <v>9.857347448483561E-2</v>
      </c>
      <c r="AK509" s="8">
        <f t="shared" si="73"/>
        <v>0.18568050140656261</v>
      </c>
    </row>
    <row r="510" spans="1:37" x14ac:dyDescent="0.15">
      <c r="A510" s="3">
        <v>45419</v>
      </c>
      <c r="B510" s="4">
        <v>5.650910204081633</v>
      </c>
      <c r="C510" s="5">
        <v>45419</v>
      </c>
      <c r="D510" s="4">
        <v>5.650910204081633</v>
      </c>
      <c r="E510" s="4">
        <f t="shared" si="74"/>
        <v>5.5349346662193186</v>
      </c>
      <c r="F510" s="4">
        <f t="shared" si="75"/>
        <v>5.5853746220760243</v>
      </c>
      <c r="G510" s="4">
        <f t="shared" si="76"/>
        <v>2.5219977928352844E-2</v>
      </c>
      <c r="H510" s="6">
        <f>(_xlfn.PERCENTRANK.INC(E481:E510,E510)-0.5)*2</f>
        <v>-0.10399999999999998</v>
      </c>
      <c r="I510" s="6">
        <f>(_xlfn.PERCENTRANK.INC(F481:F510,F510)-0.5)*2</f>
        <v>0.92999999999999994</v>
      </c>
      <c r="J510" s="7">
        <f>IF(AND(H510&gt;0,I510&gt;0),1,0)</f>
        <v>0</v>
      </c>
      <c r="K510" s="7">
        <f>IF(AND(H510&gt;0,I510&lt;0),1,0)</f>
        <v>0</v>
      </c>
      <c r="L510" s="7">
        <f>IF(AND(H510&lt;0,I510&gt;0),1,0)</f>
        <v>1</v>
      </c>
      <c r="M510" s="7">
        <f>IF(AND(H510&lt;0,I510&lt;0),1,0)</f>
        <v>0</v>
      </c>
      <c r="N510" s="1">
        <v>45322</v>
      </c>
      <c r="O510">
        <v>2514.39</v>
      </c>
      <c r="P510">
        <v>2551.1</v>
      </c>
      <c r="Q510">
        <v>2514.39</v>
      </c>
      <c r="R510">
        <v>2551.1</v>
      </c>
      <c r="S510" s="8">
        <f t="shared" si="70"/>
        <v>7.4411686333464289E-3</v>
      </c>
      <c r="T510" s="4">
        <f>SIGN(VLOOKUP(N510-0.5,C:M,7,TRUE))</f>
        <v>1</v>
      </c>
      <c r="U510" s="4">
        <f>SIGN(VLOOKUP(N510-0.5,C:M,8,TRUE))</f>
        <v>0</v>
      </c>
      <c r="V510" s="4">
        <f>SIGN(VLOOKUP(N510-0.5,C:M,9,TRUE))</f>
        <v>0</v>
      </c>
      <c r="W510" s="4">
        <f>SIGN(VLOOKUP(N510-0.5,C:M,10,TRUE))</f>
        <v>1</v>
      </c>
      <c r="X510" s="4">
        <f t="shared" si="77"/>
        <v>-6.3308182184482753E-2</v>
      </c>
      <c r="Y510" s="8">
        <f t="shared" si="71"/>
        <v>1.9202892729887732E-3</v>
      </c>
      <c r="Z510" s="8">
        <f>IF(T510=1,$Y510,0)</f>
        <v>1.9202892729887732E-3</v>
      </c>
      <c r="AA510" s="8">
        <f>IF(U510=1,$Y510,0)</f>
        <v>0</v>
      </c>
      <c r="AB510" s="8">
        <f>IF(V510=1,$Y510,0)</f>
        <v>0</v>
      </c>
      <c r="AC510" s="8">
        <f>IF(W510=1,$Y510,0)</f>
        <v>1.9202892729887732E-3</v>
      </c>
      <c r="AD510" s="8">
        <f t="shared" si="78"/>
        <v>0</v>
      </c>
      <c r="AE510" s="8">
        <f t="shared" si="79"/>
        <v>1.9202892729887732E-3</v>
      </c>
      <c r="AF510" s="8">
        <f>Z510+AF509</f>
        <v>0.14100789927631494</v>
      </c>
      <c r="AG510" s="8">
        <f>AA510+AG509</f>
        <v>-2.3336117016807205E-2</v>
      </c>
      <c r="AH510" s="8">
        <f>AB510+AH509</f>
        <v>9.8479256461905293E-2</v>
      </c>
      <c r="AI510" s="8">
        <f>AC510+AI509</f>
        <v>0.16434401629312215</v>
      </c>
      <c r="AJ510" s="8">
        <f t="shared" si="72"/>
        <v>9.857347448483561E-2</v>
      </c>
      <c r="AK510" s="8">
        <f t="shared" si="73"/>
        <v>0.18760079067955138</v>
      </c>
    </row>
    <row r="511" spans="1:37" x14ac:dyDescent="0.15">
      <c r="A511" s="3">
        <v>45420</v>
      </c>
      <c r="B511" s="4">
        <v>5.4120822784810123</v>
      </c>
      <c r="C511" s="5">
        <v>45420</v>
      </c>
      <c r="D511" s="4">
        <v>5.4120822784810123</v>
      </c>
      <c r="E511" s="4">
        <f t="shared" si="74"/>
        <v>5.5248931186002705</v>
      </c>
      <c r="F511" s="4">
        <f t="shared" si="75"/>
        <v>5.5906708720760232</v>
      </c>
      <c r="G511" s="4">
        <f t="shared" si="76"/>
        <v>3.2888876737876327E-2</v>
      </c>
      <c r="H511" s="6">
        <f>(_xlfn.PERCENTRANK.INC(E482:E511,E511)-0.5)*2</f>
        <v>-0.38</v>
      </c>
      <c r="I511" s="6">
        <f>(_xlfn.PERCENTRANK.INC(F482:F511,F511)-0.5)*2</f>
        <v>1</v>
      </c>
      <c r="J511" s="7">
        <f>IF(AND(H511&gt;0,I511&gt;0),1,0)</f>
        <v>0</v>
      </c>
      <c r="K511" s="7">
        <f>IF(AND(H511&gt;0,I511&lt;0),1,0)</f>
        <v>0</v>
      </c>
      <c r="L511" s="7">
        <f>IF(AND(H511&lt;0,I511&gt;0),1,0)</f>
        <v>1</v>
      </c>
      <c r="M511" s="7">
        <f>IF(AND(H511&lt;0,I511&lt;0),1,0)</f>
        <v>0</v>
      </c>
      <c r="N511" s="1">
        <v>45323</v>
      </c>
      <c r="O511">
        <v>2533.1</v>
      </c>
      <c r="P511">
        <v>2543.88</v>
      </c>
      <c r="Q511">
        <v>2527.17</v>
      </c>
      <c r="R511">
        <v>2534.04</v>
      </c>
      <c r="S511" s="8">
        <f t="shared" si="70"/>
        <v>4.2596028581580736E-3</v>
      </c>
      <c r="T511" s="4">
        <f>SIGN(VLOOKUP(N511-0.5,C:M,7,TRUE))</f>
        <v>1</v>
      </c>
      <c r="U511" s="4">
        <f>SIGN(VLOOKUP(N511-0.5,C:M,8,TRUE))</f>
        <v>0</v>
      </c>
      <c r="V511" s="4">
        <f>SIGN(VLOOKUP(N511-0.5,C:M,9,TRUE))</f>
        <v>0</v>
      </c>
      <c r="W511" s="4">
        <f>SIGN(VLOOKUP(N511-0.5,C:M,10,TRUE))</f>
        <v>1</v>
      </c>
      <c r="X511" s="4">
        <f t="shared" si="77"/>
        <v>-5.7326227412104469E-2</v>
      </c>
      <c r="Y511" s="8">
        <f t="shared" si="71"/>
        <v>1.3506922002916254E-3</v>
      </c>
      <c r="Z511" s="8">
        <f>IF(T511=1,$Y511,0)</f>
        <v>1.3506922002916254E-3</v>
      </c>
      <c r="AA511" s="8">
        <f>IF(U511=1,$Y511,0)</f>
        <v>0</v>
      </c>
      <c r="AB511" s="8">
        <f>IF(V511=1,$Y511,0)</f>
        <v>0</v>
      </c>
      <c r="AC511" s="8">
        <f>IF(W511=1,$Y511,0)</f>
        <v>1.3506922002916254E-3</v>
      </c>
      <c r="AD511" s="8">
        <f t="shared" si="78"/>
        <v>0</v>
      </c>
      <c r="AE511" s="8">
        <f t="shared" si="79"/>
        <v>1.3506922002916254E-3</v>
      </c>
      <c r="AF511" s="8">
        <f>Z511+AF510</f>
        <v>0.14235859147660657</v>
      </c>
      <c r="AG511" s="8">
        <f>AA511+AG510</f>
        <v>-2.3336117016807205E-2</v>
      </c>
      <c r="AH511" s="8">
        <f>AB511+AH510</f>
        <v>9.8479256461905293E-2</v>
      </c>
      <c r="AI511" s="8">
        <f>AC511+AI510</f>
        <v>0.16569470849341378</v>
      </c>
      <c r="AJ511" s="8">
        <f t="shared" si="72"/>
        <v>9.857347448483561E-2</v>
      </c>
      <c r="AK511" s="8">
        <f t="shared" si="73"/>
        <v>0.18895148287984301</v>
      </c>
    </row>
    <row r="512" spans="1:37" x14ac:dyDescent="0.15">
      <c r="A512" s="3">
        <v>45421</v>
      </c>
      <c r="B512" s="4">
        <v>5.5462796511627888</v>
      </c>
      <c r="C512" s="5">
        <v>45421</v>
      </c>
      <c r="D512" s="4">
        <v>5.5462796511627888</v>
      </c>
      <c r="E512" s="4">
        <f t="shared" si="74"/>
        <v>5.5383136288043531</v>
      </c>
      <c r="F512" s="4">
        <f t="shared" si="75"/>
        <v>5.6124308720760245</v>
      </c>
      <c r="G512" s="4">
        <f t="shared" si="76"/>
        <v>3.7058621635835731E-2</v>
      </c>
      <c r="H512" s="6">
        <f>(_xlfn.PERCENTRANK.INC(E483:E512,E512)-0.5)*2</f>
        <v>3.400000000000003E-2</v>
      </c>
      <c r="I512" s="6">
        <f>(_xlfn.PERCENTRANK.INC(F483:F512,F512)-0.5)*2</f>
        <v>1</v>
      </c>
      <c r="J512" s="7">
        <f>IF(AND(H512&gt;0,I512&gt;0),1,0)</f>
        <v>1</v>
      </c>
      <c r="K512" s="7">
        <f>IF(AND(H512&gt;0,I512&lt;0),1,0)</f>
        <v>0</v>
      </c>
      <c r="L512" s="7">
        <f>IF(AND(H512&lt;0,I512&gt;0),1,0)</f>
        <v>0</v>
      </c>
      <c r="M512" s="7">
        <f>IF(AND(H512&lt;0,I512&lt;0),1,0)</f>
        <v>0</v>
      </c>
      <c r="N512" s="1">
        <v>45324</v>
      </c>
      <c r="O512">
        <v>2543.89</v>
      </c>
      <c r="P512">
        <v>2550.29</v>
      </c>
      <c r="Q512">
        <v>2530.96</v>
      </c>
      <c r="R512">
        <v>2539.6799999999998</v>
      </c>
      <c r="S512" s="8">
        <f t="shared" si="70"/>
        <v>5.3382811363698046E-3</v>
      </c>
      <c r="T512" s="4">
        <f>SIGN(VLOOKUP(N512-0.5,C:M,7,TRUE))</f>
        <v>1</v>
      </c>
      <c r="U512" s="4">
        <f>SIGN(VLOOKUP(N512-0.5,C:M,8,TRUE))</f>
        <v>0</v>
      </c>
      <c r="V512" s="4">
        <f>SIGN(VLOOKUP(N512-0.5,C:M,9,TRUE))</f>
        <v>0</v>
      </c>
      <c r="W512" s="4">
        <f>SIGN(VLOOKUP(N512-0.5,C:M,10,TRUE))</f>
        <v>1</v>
      </c>
      <c r="X512" s="4">
        <f t="shared" si="77"/>
        <v>-3.6153381561265352E-2</v>
      </c>
      <c r="Y512" s="8">
        <f t="shared" si="71"/>
        <v>1.7176542411671213E-3</v>
      </c>
      <c r="Z512" s="8">
        <f>IF(T512=1,$Y512,0)</f>
        <v>1.7176542411671213E-3</v>
      </c>
      <c r="AA512" s="8">
        <f>IF(U512=1,$Y512,0)</f>
        <v>0</v>
      </c>
      <c r="AB512" s="8">
        <f>IF(V512=1,$Y512,0)</f>
        <v>0</v>
      </c>
      <c r="AC512" s="8">
        <f>IF(W512=1,$Y512,0)</f>
        <v>1.7176542411671213E-3</v>
      </c>
      <c r="AD512" s="8">
        <f t="shared" si="78"/>
        <v>0</v>
      </c>
      <c r="AE512" s="8">
        <f t="shared" si="79"/>
        <v>1.7176542411671213E-3</v>
      </c>
      <c r="AF512" s="8">
        <f>Z512+AF511</f>
        <v>0.14407624571777369</v>
      </c>
      <c r="AG512" s="8">
        <f>AA512+AG511</f>
        <v>-2.3336117016807205E-2</v>
      </c>
      <c r="AH512" s="8">
        <f>AB512+AH511</f>
        <v>9.8479256461905293E-2</v>
      </c>
      <c r="AI512" s="8">
        <f>AC512+AI511</f>
        <v>0.16741236273458091</v>
      </c>
      <c r="AJ512" s="8">
        <f t="shared" si="72"/>
        <v>9.857347448483561E-2</v>
      </c>
      <c r="AK512" s="8">
        <f t="shared" si="73"/>
        <v>0.19066913712101013</v>
      </c>
    </row>
    <row r="513" spans="1:37" x14ac:dyDescent="0.15">
      <c r="A513" s="3">
        <v>45422</v>
      </c>
      <c r="B513" s="4">
        <v>5.4570749403341345</v>
      </c>
      <c r="C513" s="5">
        <v>45422</v>
      </c>
      <c r="D513" s="4">
        <v>5.4570749403341345</v>
      </c>
      <c r="E513" s="4">
        <f t="shared" si="74"/>
        <v>5.5590514927284023</v>
      </c>
      <c r="F513" s="4">
        <f t="shared" si="75"/>
        <v>5.6473783720760249</v>
      </c>
      <c r="G513" s="4">
        <f t="shared" si="76"/>
        <v>4.4163439673811311E-2</v>
      </c>
      <c r="H513" s="6">
        <f>(_xlfn.PERCENTRANK.INC(E484:E513,E513)-0.5)*2</f>
        <v>0.44799999999999995</v>
      </c>
      <c r="I513" s="6">
        <f>(_xlfn.PERCENTRANK.INC(F484:F513,F513)-0.5)*2</f>
        <v>1</v>
      </c>
      <c r="J513" s="7">
        <f>IF(AND(H513&gt;0,I513&gt;0),1,0)</f>
        <v>1</v>
      </c>
      <c r="K513" s="7">
        <f>IF(AND(H513&gt;0,I513&lt;0),1,0)</f>
        <v>0</v>
      </c>
      <c r="L513" s="7">
        <f>IF(AND(H513&lt;0,I513&gt;0),1,0)</f>
        <v>0</v>
      </c>
      <c r="M513" s="7">
        <f>IF(AND(H513&lt;0,I513&lt;0),1,0)</f>
        <v>0</v>
      </c>
      <c r="N513" s="1">
        <v>45327</v>
      </c>
      <c r="O513">
        <v>2557.4699999999998</v>
      </c>
      <c r="P513">
        <v>2561.29</v>
      </c>
      <c r="Q513">
        <v>2546.56</v>
      </c>
      <c r="R513">
        <v>2556.71</v>
      </c>
      <c r="S513" s="8">
        <f t="shared" si="70"/>
        <v>-4.007867149956823E-3</v>
      </c>
      <c r="T513" s="4">
        <f>SIGN(VLOOKUP(N513-0.5,C:M,7,TRUE))</f>
        <v>1</v>
      </c>
      <c r="U513" s="4">
        <f>SIGN(VLOOKUP(N513-0.5,C:M,8,TRUE))</f>
        <v>0</v>
      </c>
      <c r="V513" s="4">
        <f>SIGN(VLOOKUP(N513-0.5,C:M,9,TRUE))</f>
        <v>0</v>
      </c>
      <c r="W513" s="4">
        <f>SIGN(VLOOKUP(N513-0.5,C:M,10,TRUE))</f>
        <v>1</v>
      </c>
      <c r="X513" s="4">
        <f t="shared" si="77"/>
        <v>-1.5949907198145041E-2</v>
      </c>
      <c r="Y513" s="8">
        <f t="shared" si="71"/>
        <v>3.9699920169382176E-3</v>
      </c>
      <c r="Z513" s="8">
        <f>IF(T513=1,$Y513,0)</f>
        <v>3.9699920169382176E-3</v>
      </c>
      <c r="AA513" s="8">
        <f>IF(U513=1,$Y513,0)</f>
        <v>0</v>
      </c>
      <c r="AB513" s="8">
        <f>IF(V513=1,$Y513,0)</f>
        <v>0</v>
      </c>
      <c r="AC513" s="8">
        <f>IF(W513=1,$Y513,0)</f>
        <v>3.9699920169382176E-3</v>
      </c>
      <c r="AD513" s="8">
        <f t="shared" si="78"/>
        <v>0</v>
      </c>
      <c r="AE513" s="8">
        <f t="shared" si="79"/>
        <v>3.9699920169382176E-3</v>
      </c>
      <c r="AF513" s="8">
        <f>Z513+AF512</f>
        <v>0.1480462377347119</v>
      </c>
      <c r="AG513" s="8">
        <f>AA513+AG512</f>
        <v>-2.3336117016807205E-2</v>
      </c>
      <c r="AH513" s="8">
        <f>AB513+AH512</f>
        <v>9.8479256461905293E-2</v>
      </c>
      <c r="AI513" s="8">
        <f>AC513+AI512</f>
        <v>0.17138235475151911</v>
      </c>
      <c r="AJ513" s="8">
        <f t="shared" si="72"/>
        <v>9.857347448483561E-2</v>
      </c>
      <c r="AK513" s="8">
        <f t="shared" si="73"/>
        <v>0.19463912913794834</v>
      </c>
    </row>
    <row r="514" spans="1:37" x14ac:dyDescent="0.15">
      <c r="A514" s="3">
        <v>45425</v>
      </c>
      <c r="B514" s="4">
        <v>5.4824019672131152</v>
      </c>
      <c r="C514" s="5">
        <v>45425</v>
      </c>
      <c r="D514" s="4">
        <v>5.4824019672131152</v>
      </c>
      <c r="E514" s="4">
        <f t="shared" si="74"/>
        <v>5.5678936571047242</v>
      </c>
      <c r="F514" s="4">
        <f t="shared" si="75"/>
        <v>5.6356013720760245</v>
      </c>
      <c r="G514" s="4">
        <f t="shared" si="76"/>
        <v>3.3853857485650174E-2</v>
      </c>
      <c r="H514" s="6">
        <f>(_xlfn.PERCENTRANK.INC(E485:E514,E514)-0.5)*2</f>
        <v>0.65399999999999991</v>
      </c>
      <c r="I514" s="6">
        <f>(_xlfn.PERCENTRANK.INC(F485:F514,F514)-0.5)*2</f>
        <v>0.92999999999999994</v>
      </c>
      <c r="J514" s="7">
        <f>IF(AND(H514&gt;0,I514&gt;0),1,0)</f>
        <v>1</v>
      </c>
      <c r="K514" s="7">
        <f>IF(AND(H514&gt;0,I514&lt;0),1,0)</f>
        <v>0</v>
      </c>
      <c r="L514" s="7">
        <f>IF(AND(H514&lt;0,I514&gt;0),1,0)</f>
        <v>0</v>
      </c>
      <c r="M514" s="7">
        <f>IF(AND(H514&lt;0,I514&lt;0),1,0)</f>
        <v>0</v>
      </c>
      <c r="N514" s="1">
        <v>45328</v>
      </c>
      <c r="O514">
        <v>2547.2199999999998</v>
      </c>
      <c r="P514">
        <v>2548.9499999999998</v>
      </c>
      <c r="Q514">
        <v>2532.5300000000002</v>
      </c>
      <c r="R514">
        <v>2539.25</v>
      </c>
      <c r="S514" s="8">
        <f t="shared" si="70"/>
        <v>-4.2045838207926955E-3</v>
      </c>
      <c r="T514" s="4">
        <f>SIGN(VLOOKUP(N514-0.5,C:M,7,TRUE))</f>
        <v>1</v>
      </c>
      <c r="U514" s="4">
        <f>SIGN(VLOOKUP(N514-0.5,C:M,8,TRUE))</f>
        <v>0</v>
      </c>
      <c r="V514" s="4">
        <f>SIGN(VLOOKUP(N514-0.5,C:M,9,TRUE))</f>
        <v>0</v>
      </c>
      <c r="W514" s="4">
        <f>SIGN(VLOOKUP(N514-0.5,C:M,10,TRUE))</f>
        <v>1</v>
      </c>
      <c r="X514" s="4">
        <f t="shared" si="77"/>
        <v>-1.9493256403142034E-2</v>
      </c>
      <c r="Y514" s="8">
        <f t="shared" si="71"/>
        <v>4.8755729125188997E-3</v>
      </c>
      <c r="Z514" s="8">
        <f>IF(T514=1,$Y514,0)</f>
        <v>4.8755729125188997E-3</v>
      </c>
      <c r="AA514" s="8">
        <f>IF(U514=1,$Y514,0)</f>
        <v>0</v>
      </c>
      <c r="AB514" s="8">
        <f>IF(V514=1,$Y514,0)</f>
        <v>0</v>
      </c>
      <c r="AC514" s="8">
        <f>IF(W514=1,$Y514,0)</f>
        <v>4.8755729125188997E-3</v>
      </c>
      <c r="AD514" s="8">
        <f t="shared" si="78"/>
        <v>0</v>
      </c>
      <c r="AE514" s="8">
        <f t="shared" si="79"/>
        <v>4.8755729125188997E-3</v>
      </c>
      <c r="AF514" s="8">
        <f>Z514+AF513</f>
        <v>0.15292181064723079</v>
      </c>
      <c r="AG514" s="8">
        <f>AA514+AG513</f>
        <v>-2.3336117016807205E-2</v>
      </c>
      <c r="AH514" s="8">
        <f>AB514+AH513</f>
        <v>9.8479256461905293E-2</v>
      </c>
      <c r="AI514" s="8">
        <f>AC514+AI513</f>
        <v>0.176257927664038</v>
      </c>
      <c r="AJ514" s="8">
        <f t="shared" si="72"/>
        <v>9.857347448483561E-2</v>
      </c>
      <c r="AK514" s="8">
        <f t="shared" si="73"/>
        <v>0.19951470205046723</v>
      </c>
    </row>
    <row r="515" spans="1:37" x14ac:dyDescent="0.15">
      <c r="A515" s="3">
        <v>45426</v>
      </c>
      <c r="B515" s="4">
        <v>5.5639787671232899</v>
      </c>
      <c r="C515" s="5">
        <v>45426</v>
      </c>
      <c r="D515" s="4">
        <v>5.5639787671232899</v>
      </c>
      <c r="E515" s="4">
        <f t="shared" si="74"/>
        <v>5.5701174041214312</v>
      </c>
      <c r="F515" s="4">
        <f t="shared" si="75"/>
        <v>5.5758747054093574</v>
      </c>
      <c r="G515" s="4">
        <f t="shared" si="76"/>
        <v>2.8786506439630877E-3</v>
      </c>
      <c r="H515" s="6">
        <f>(_xlfn.PERCENTRANK.INC(E486:E515,E515)-0.5)*2</f>
        <v>0.72399999999999998</v>
      </c>
      <c r="I515" s="6">
        <f>(_xlfn.PERCENTRANK.INC(F486:F515,F515)-0.5)*2</f>
        <v>0.51600000000000001</v>
      </c>
      <c r="J515" s="7">
        <f>IF(AND(H515&gt;0,I515&gt;0),1,0)</f>
        <v>1</v>
      </c>
      <c r="K515" s="7">
        <f>IF(AND(H515&gt;0,I515&lt;0),1,0)</f>
        <v>0</v>
      </c>
      <c r="L515" s="7">
        <f>IF(AND(H515&lt;0,I515&gt;0),1,0)</f>
        <v>0</v>
      </c>
      <c r="M515" s="7">
        <f>IF(AND(H515&lt;0,I515&lt;0),1,0)</f>
        <v>0</v>
      </c>
      <c r="N515" s="1">
        <v>45329</v>
      </c>
      <c r="O515">
        <v>2536.5100000000002</v>
      </c>
      <c r="P515">
        <v>2558.1</v>
      </c>
      <c r="Q515">
        <v>2534.5</v>
      </c>
      <c r="R515">
        <v>2549.9499999999998</v>
      </c>
      <c r="S515" s="8">
        <f t="shared" ref="S515:S578" si="80">O516/O515-1</f>
        <v>8.2160133411655067E-3</v>
      </c>
      <c r="T515" s="4">
        <f>SIGN(VLOOKUP(N515-0.5,C:M,7,TRUE))</f>
        <v>1</v>
      </c>
      <c r="U515" s="4">
        <f>SIGN(VLOOKUP(N515-0.5,C:M,8,TRUE))</f>
        <v>0</v>
      </c>
      <c r="V515" s="4">
        <f>SIGN(VLOOKUP(N515-0.5,C:M,9,TRUE))</f>
        <v>0</v>
      </c>
      <c r="W515" s="4">
        <f>SIGN(VLOOKUP(N515-0.5,C:M,10,TRUE))</f>
        <v>1</v>
      </c>
      <c r="X515" s="4">
        <f t="shared" si="77"/>
        <v>-1.8294641566890313E-2</v>
      </c>
      <c r="Y515" s="8">
        <f t="shared" ref="Y515:Y578" si="81">IFERROR(((AVERAGE(S516:S520))),0)</f>
        <v>4.3990266501221509E-3</v>
      </c>
      <c r="Z515" s="8">
        <f>IF(T515=1,$Y515,0)</f>
        <v>4.3990266501221509E-3</v>
      </c>
      <c r="AA515" s="8">
        <f>IF(U515=1,$Y515,0)</f>
        <v>0</v>
      </c>
      <c r="AB515" s="8">
        <f>IF(V515=1,$Y515,0)</f>
        <v>0</v>
      </c>
      <c r="AC515" s="8">
        <f>IF(W515=1,$Y515,0)</f>
        <v>4.3990266501221509E-3</v>
      </c>
      <c r="AD515" s="8">
        <f t="shared" si="78"/>
        <v>0</v>
      </c>
      <c r="AE515" s="8">
        <f t="shared" si="79"/>
        <v>4.3990266501221509E-3</v>
      </c>
      <c r="AF515" s="8">
        <f>Z515+AF514</f>
        <v>0.15732083729735294</v>
      </c>
      <c r="AG515" s="8">
        <f>AA515+AG514</f>
        <v>-2.3336117016807205E-2</v>
      </c>
      <c r="AH515" s="8">
        <f>AB515+AH514</f>
        <v>9.8479256461905293E-2</v>
      </c>
      <c r="AI515" s="8">
        <f>AC515+AI514</f>
        <v>0.18065695431416015</v>
      </c>
      <c r="AJ515" s="8">
        <f t="shared" si="72"/>
        <v>9.857347448483561E-2</v>
      </c>
      <c r="AK515" s="8">
        <f t="shared" si="73"/>
        <v>0.20391372870058938</v>
      </c>
    </row>
    <row r="516" spans="1:37" x14ac:dyDescent="0.15">
      <c r="A516" s="3">
        <v>45427</v>
      </c>
      <c r="B516" s="4">
        <v>5.5256002604166632</v>
      </c>
      <c r="C516" s="5">
        <v>45427</v>
      </c>
      <c r="D516" s="4">
        <v>5.5256002604166632</v>
      </c>
      <c r="E516" s="4">
        <f t="shared" si="74"/>
        <v>5.5693943206639052</v>
      </c>
      <c r="F516" s="4">
        <f t="shared" si="75"/>
        <v>5.5764818482665008</v>
      </c>
      <c r="G516" s="4">
        <f t="shared" si="76"/>
        <v>3.543763801297839E-3</v>
      </c>
      <c r="H516" s="6">
        <f>(_xlfn.PERCENTRANK.INC(E487:E516,E516)-0.5)*2</f>
        <v>0.72399999999999998</v>
      </c>
      <c r="I516" s="6">
        <f>(_xlfn.PERCENTRANK.INC(F487:F516,F516)-0.5)*2</f>
        <v>0.51600000000000001</v>
      </c>
      <c r="J516" s="7">
        <f>IF(AND(H516&gt;0,I516&gt;0),1,0)</f>
        <v>1</v>
      </c>
      <c r="K516" s="7">
        <f>IF(AND(H516&gt;0,I516&lt;0),1,0)</f>
        <v>0</v>
      </c>
      <c r="L516" s="7">
        <f>IF(AND(H516&lt;0,I516&gt;0),1,0)</f>
        <v>0</v>
      </c>
      <c r="M516" s="7">
        <f>IF(AND(H516&lt;0,I516&lt;0),1,0)</f>
        <v>0</v>
      </c>
      <c r="N516" s="1">
        <v>45330</v>
      </c>
      <c r="O516">
        <v>2557.35</v>
      </c>
      <c r="P516">
        <v>2572.41</v>
      </c>
      <c r="Q516">
        <v>2542.7199999999998</v>
      </c>
      <c r="R516">
        <v>2562.63</v>
      </c>
      <c r="S516" s="8">
        <f t="shared" si="80"/>
        <v>1.4116174946723348E-3</v>
      </c>
      <c r="T516" s="4">
        <f>SIGN(VLOOKUP(N516-0.5,C:M,7,TRUE))</f>
        <v>1</v>
      </c>
      <c r="U516" s="4">
        <f>SIGN(VLOOKUP(N516-0.5,C:M,8,TRUE))</f>
        <v>0</v>
      </c>
      <c r="V516" s="4">
        <f>SIGN(VLOOKUP(N516-0.5,C:M,9,TRUE))</f>
        <v>0</v>
      </c>
      <c r="W516" s="4">
        <f>SIGN(VLOOKUP(N516-0.5,C:M,10,TRUE))</f>
        <v>1</v>
      </c>
      <c r="X516" s="4">
        <f t="shared" si="77"/>
        <v>-1.0473619040573201E-2</v>
      </c>
      <c r="Y516" s="8">
        <f t="shared" si="81"/>
        <v>4.9797350864297044E-3</v>
      </c>
      <c r="Z516" s="8">
        <f>IF(T516=1,$Y516,0)</f>
        <v>4.9797350864297044E-3</v>
      </c>
      <c r="AA516" s="8">
        <f>IF(U516=1,$Y516,0)</f>
        <v>0</v>
      </c>
      <c r="AB516" s="8">
        <f>IF(V516=1,$Y516,0)</f>
        <v>0</v>
      </c>
      <c r="AC516" s="8">
        <f>IF(W516=1,$Y516,0)</f>
        <v>4.9797350864297044E-3</v>
      </c>
      <c r="AD516" s="8">
        <f t="shared" si="78"/>
        <v>0</v>
      </c>
      <c r="AE516" s="8">
        <f t="shared" si="79"/>
        <v>4.9797350864297044E-3</v>
      </c>
      <c r="AF516" s="8">
        <f>Z516+AF515</f>
        <v>0.16230057238378265</v>
      </c>
      <c r="AG516" s="8">
        <f>AA516+AG515</f>
        <v>-2.3336117016807205E-2</v>
      </c>
      <c r="AH516" s="8">
        <f>AB516+AH515</f>
        <v>9.8479256461905293E-2</v>
      </c>
      <c r="AI516" s="8">
        <f>AC516+AI515</f>
        <v>0.18563668940058986</v>
      </c>
      <c r="AJ516" s="8">
        <f t="shared" ref="AJ516:AJ579" si="82">AD516+AJ515</f>
        <v>9.857347448483561E-2</v>
      </c>
      <c r="AK516" s="8">
        <f t="shared" ref="AK516:AK579" si="83">AE516+AK515</f>
        <v>0.20889346378701909</v>
      </c>
    </row>
    <row r="517" spans="1:37" x14ac:dyDescent="0.15">
      <c r="A517" s="3">
        <v>45428</v>
      </c>
      <c r="B517" s="4">
        <v>5.4368999999999987</v>
      </c>
      <c r="C517" s="5">
        <v>45428</v>
      </c>
      <c r="D517" s="4">
        <v>5.4368999999999987</v>
      </c>
      <c r="E517" s="4">
        <f t="shared" si="74"/>
        <v>5.5722122590200698</v>
      </c>
      <c r="F517" s="4">
        <f t="shared" si="75"/>
        <v>5.5600024435045956</v>
      </c>
      <c r="G517" s="4">
        <f t="shared" si="76"/>
        <v>-6.104907757737088E-3</v>
      </c>
      <c r="H517" s="6">
        <f>(_xlfn.PERCENTRANK.INC(E488:E517,E517)-0.5)*2</f>
        <v>0.8620000000000001</v>
      </c>
      <c r="I517" s="6">
        <f>(_xlfn.PERCENTRANK.INC(F488:F517,F517)-0.5)*2</f>
        <v>-0.10399999999999998</v>
      </c>
      <c r="J517" s="7">
        <f>IF(AND(H517&gt;0,I517&gt;0),1,0)</f>
        <v>0</v>
      </c>
      <c r="K517" s="7">
        <f>IF(AND(H517&gt;0,I517&lt;0),1,0)</f>
        <v>1</v>
      </c>
      <c r="L517" s="7">
        <f>IF(AND(H517&lt;0,I517&gt;0),1,0)</f>
        <v>0</v>
      </c>
      <c r="M517" s="7">
        <f>IF(AND(H517&lt;0,I517&lt;0),1,0)</f>
        <v>0</v>
      </c>
      <c r="N517" s="1">
        <v>45331</v>
      </c>
      <c r="O517">
        <v>2560.96</v>
      </c>
      <c r="P517">
        <v>2576.38</v>
      </c>
      <c r="Q517">
        <v>2552.09</v>
      </c>
      <c r="R517">
        <v>2557.88</v>
      </c>
      <c r="S517" s="8">
        <f t="shared" si="80"/>
        <v>7.1730913407472841E-3</v>
      </c>
      <c r="T517" s="4">
        <f>SIGN(VLOOKUP(N517-0.5,C:M,7,TRUE))</f>
        <v>1</v>
      </c>
      <c r="U517" s="4">
        <f>SIGN(VLOOKUP(N517-0.5,C:M,8,TRUE))</f>
        <v>0</v>
      </c>
      <c r="V517" s="4">
        <f>SIGN(VLOOKUP(N517-0.5,C:M,9,TRUE))</f>
        <v>0</v>
      </c>
      <c r="W517" s="4">
        <f>SIGN(VLOOKUP(N517-0.5,C:M,10,TRUE))</f>
        <v>1</v>
      </c>
      <c r="X517" s="4">
        <f t="shared" si="77"/>
        <v>-3.6976268538433388E-3</v>
      </c>
      <c r="Y517" s="8">
        <f t="shared" si="81"/>
        <v>5.1014985165112933E-3</v>
      </c>
      <c r="Z517" s="8">
        <f>IF(T517=1,$Y517,0)</f>
        <v>5.1014985165112933E-3</v>
      </c>
      <c r="AA517" s="8">
        <f>IF(U517=1,$Y517,0)</f>
        <v>0</v>
      </c>
      <c r="AB517" s="8">
        <f>IF(V517=1,$Y517,0)</f>
        <v>0</v>
      </c>
      <c r="AC517" s="8">
        <f>IF(W517=1,$Y517,0)</f>
        <v>5.1014985165112933E-3</v>
      </c>
      <c r="AD517" s="8">
        <f t="shared" si="78"/>
        <v>0</v>
      </c>
      <c r="AE517" s="8">
        <f t="shared" si="79"/>
        <v>5.1014985165112933E-3</v>
      </c>
      <c r="AF517" s="8">
        <f>Z517+AF516</f>
        <v>0.16740207090029394</v>
      </c>
      <c r="AG517" s="8">
        <f>AA517+AG516</f>
        <v>-2.3336117016807205E-2</v>
      </c>
      <c r="AH517" s="8">
        <f>AB517+AH516</f>
        <v>9.8479256461905293E-2</v>
      </c>
      <c r="AI517" s="8">
        <f>AC517+AI516</f>
        <v>0.19073818791710115</v>
      </c>
      <c r="AJ517" s="8">
        <f t="shared" si="82"/>
        <v>9.857347448483561E-2</v>
      </c>
      <c r="AK517" s="8">
        <f t="shared" si="83"/>
        <v>0.21399496230353038</v>
      </c>
    </row>
    <row r="518" spans="1:37" x14ac:dyDescent="0.15">
      <c r="A518" s="3">
        <v>45429</v>
      </c>
      <c r="B518" s="4">
        <v>5.3306444444444434</v>
      </c>
      <c r="C518" s="5">
        <v>45429</v>
      </c>
      <c r="D518" s="4">
        <v>5.3306444444444434</v>
      </c>
      <c r="E518" s="4">
        <f t="shared" si="74"/>
        <v>5.5728397720409024</v>
      </c>
      <c r="F518" s="4">
        <f t="shared" si="75"/>
        <v>5.5483707768379293</v>
      </c>
      <c r="G518" s="4">
        <f t="shared" si="76"/>
        <v>-1.2234497601486538E-2</v>
      </c>
      <c r="H518" s="6">
        <f>(_xlfn.PERCENTRANK.INC(E489:E518,E518)-0.5)*2</f>
        <v>0.92999999999999994</v>
      </c>
      <c r="I518" s="6">
        <f>(_xlfn.PERCENTRANK.INC(F489:F518,F518)-0.5)*2</f>
        <v>-0.44999999999999996</v>
      </c>
      <c r="J518" s="7">
        <f>IF(AND(H518&gt;0,I518&gt;0),1,0)</f>
        <v>0</v>
      </c>
      <c r="K518" s="7">
        <f>IF(AND(H518&gt;0,I518&lt;0),1,0)</f>
        <v>1</v>
      </c>
      <c r="L518" s="7">
        <f>IF(AND(H518&lt;0,I518&gt;0),1,0)</f>
        <v>0</v>
      </c>
      <c r="M518" s="7">
        <f>IF(AND(H518&lt;0,I518&lt;0),1,0)</f>
        <v>0</v>
      </c>
      <c r="N518" s="1">
        <v>45335</v>
      </c>
      <c r="O518">
        <v>2579.33</v>
      </c>
      <c r="P518">
        <v>2613.94</v>
      </c>
      <c r="Q518">
        <v>2577.23</v>
      </c>
      <c r="R518">
        <v>2612.0300000000002</v>
      </c>
      <c r="S518" s="8">
        <f t="shared" si="80"/>
        <v>7.2538217288986573E-3</v>
      </c>
      <c r="T518" s="4">
        <f>SIGN(VLOOKUP(N518-0.5,C:M,7,TRUE))</f>
        <v>1</v>
      </c>
      <c r="U518" s="4">
        <f>SIGN(VLOOKUP(N518-0.5,C:M,8,TRUE))</f>
        <v>0</v>
      </c>
      <c r="V518" s="4">
        <f>SIGN(VLOOKUP(N518-0.5,C:M,9,TRUE))</f>
        <v>0</v>
      </c>
      <c r="W518" s="4">
        <f>SIGN(VLOOKUP(N518-0.5,C:M,10,TRUE))</f>
        <v>1</v>
      </c>
      <c r="X518" s="4">
        <f t="shared" si="77"/>
        <v>2.5979974218763857E-2</v>
      </c>
      <c r="Y518" s="8">
        <f t="shared" si="81"/>
        <v>2.1222450844611495E-3</v>
      </c>
      <c r="Z518" s="8">
        <f>IF(T518=1,$Y518,0)</f>
        <v>2.1222450844611495E-3</v>
      </c>
      <c r="AA518" s="8">
        <f>IF(U518=1,$Y518,0)</f>
        <v>0</v>
      </c>
      <c r="AB518" s="8">
        <f>IF(V518=1,$Y518,0)</f>
        <v>0</v>
      </c>
      <c r="AC518" s="8">
        <f>IF(W518=1,$Y518,0)</f>
        <v>2.1222450844611495E-3</v>
      </c>
      <c r="AD518" s="8">
        <f t="shared" si="78"/>
        <v>2.1222450844611495E-3</v>
      </c>
      <c r="AE518" s="8">
        <f t="shared" si="79"/>
        <v>0</v>
      </c>
      <c r="AF518" s="8">
        <f>Z518+AF517</f>
        <v>0.16952431598475509</v>
      </c>
      <c r="AG518" s="8">
        <f>AA518+AG517</f>
        <v>-2.3336117016807205E-2</v>
      </c>
      <c r="AH518" s="8">
        <f>AB518+AH517</f>
        <v>9.8479256461905293E-2</v>
      </c>
      <c r="AI518" s="8">
        <f>AC518+AI517</f>
        <v>0.1928604330015623</v>
      </c>
      <c r="AJ518" s="8">
        <f t="shared" si="82"/>
        <v>0.10069571956929677</v>
      </c>
      <c r="AK518" s="8">
        <f t="shared" si="83"/>
        <v>0.21399496230353038</v>
      </c>
    </row>
    <row r="519" spans="1:37" x14ac:dyDescent="0.15">
      <c r="A519" s="3">
        <v>45432</v>
      </c>
      <c r="B519" s="4">
        <v>5.1592666666666664</v>
      </c>
      <c r="C519" s="5">
        <v>45432</v>
      </c>
      <c r="D519" s="4">
        <v>5.1592666666666664</v>
      </c>
      <c r="E519" s="4">
        <f t="shared" si="74"/>
        <v>5.5653927983566911</v>
      </c>
      <c r="F519" s="4">
        <f t="shared" si="75"/>
        <v>5.5287977768379291</v>
      </c>
      <c r="G519" s="4">
        <f t="shared" si="76"/>
        <v>-1.8297510759381019E-2</v>
      </c>
      <c r="H519" s="6">
        <f>(_xlfn.PERCENTRANK.INC(E490:E519,E519)-0.5)*2</f>
        <v>0.65399999999999991</v>
      </c>
      <c r="I519" s="6">
        <f>(_xlfn.PERCENTRANK.INC(F490:F519,F519)-0.5)*2</f>
        <v>-0.58800000000000008</v>
      </c>
      <c r="J519" s="7">
        <f>IF(AND(H519&gt;0,I519&gt;0),1,0)</f>
        <v>0</v>
      </c>
      <c r="K519" s="7">
        <f>IF(AND(H519&gt;0,I519&lt;0),1,0)</f>
        <v>1</v>
      </c>
      <c r="L519" s="7">
        <f>IF(AND(H519&lt;0,I519&gt;0),1,0)</f>
        <v>0</v>
      </c>
      <c r="M519" s="7">
        <f>IF(AND(H519&lt;0,I519&lt;0),1,0)</f>
        <v>0</v>
      </c>
      <c r="N519" s="1">
        <v>45336</v>
      </c>
      <c r="O519">
        <v>2598.04</v>
      </c>
      <c r="P519">
        <v>2598.4899999999998</v>
      </c>
      <c r="Q519">
        <v>2573.6999999999998</v>
      </c>
      <c r="R519">
        <v>2584.59</v>
      </c>
      <c r="S519" s="8">
        <f t="shared" si="80"/>
        <v>3.23320657110715E-4</v>
      </c>
      <c r="T519" s="4">
        <f>SIGN(VLOOKUP(N519-0.5,C:M,7,TRUE))</f>
        <v>1</v>
      </c>
      <c r="U519" s="4">
        <f>SIGN(VLOOKUP(N519-0.5,C:M,8,TRUE))</f>
        <v>0</v>
      </c>
      <c r="V519" s="4">
        <f>SIGN(VLOOKUP(N519-0.5,C:M,9,TRUE))</f>
        <v>0</v>
      </c>
      <c r="W519" s="4">
        <f>SIGN(VLOOKUP(N519-0.5,C:M,10,TRUE))</f>
        <v>1</v>
      </c>
      <c r="X519" s="4">
        <f t="shared" si="77"/>
        <v>7.2925131028799495E-2</v>
      </c>
      <c r="Y519" s="8">
        <f t="shared" si="81"/>
        <v>3.177354865353821E-3</v>
      </c>
      <c r="Z519" s="8">
        <f>IF(T519=1,$Y519,0)</f>
        <v>3.177354865353821E-3</v>
      </c>
      <c r="AA519" s="8">
        <f>IF(U519=1,$Y519,0)</f>
        <v>0</v>
      </c>
      <c r="AB519" s="8">
        <f>IF(V519=1,$Y519,0)</f>
        <v>0</v>
      </c>
      <c r="AC519" s="8">
        <f>IF(W519=1,$Y519,0)</f>
        <v>3.177354865353821E-3</v>
      </c>
      <c r="AD519" s="8">
        <f t="shared" si="78"/>
        <v>3.177354865353821E-3</v>
      </c>
      <c r="AE519" s="8">
        <f t="shared" si="79"/>
        <v>0</v>
      </c>
      <c r="AF519" s="8">
        <f>Z519+AF518</f>
        <v>0.1727016708501089</v>
      </c>
      <c r="AG519" s="8">
        <f>AA519+AG518</f>
        <v>-2.3336117016807205E-2</v>
      </c>
      <c r="AH519" s="8">
        <f>AB519+AH518</f>
        <v>9.8479256461905293E-2</v>
      </c>
      <c r="AI519" s="8">
        <f>AC519+AI518</f>
        <v>0.19603778786691611</v>
      </c>
      <c r="AJ519" s="8">
        <f t="shared" si="82"/>
        <v>0.10387307443465059</v>
      </c>
      <c r="AK519" s="8">
        <f t="shared" si="83"/>
        <v>0.21399496230353038</v>
      </c>
    </row>
    <row r="520" spans="1:37" x14ac:dyDescent="0.15">
      <c r="A520" s="3">
        <v>45433</v>
      </c>
      <c r="B520" s="4">
        <v>5.3152333333333326</v>
      </c>
      <c r="C520" s="5">
        <v>45433</v>
      </c>
      <c r="D520" s="4">
        <v>5.3152333333333326</v>
      </c>
      <c r="E520" s="4">
        <f t="shared" si="74"/>
        <v>5.5552300963364898</v>
      </c>
      <c r="F520" s="4">
        <f t="shared" si="75"/>
        <v>5.5111370268379298</v>
      </c>
      <c r="G520" s="4">
        <f t="shared" si="76"/>
        <v>-2.2046534749279978E-2</v>
      </c>
      <c r="H520" s="6">
        <f>(_xlfn.PERCENTRANK.INC(E491:E520,E520)-0.5)*2</f>
        <v>0.37799999999999989</v>
      </c>
      <c r="I520" s="6">
        <f>(_xlfn.PERCENTRANK.INC(F491:F520,F520)-0.5)*2</f>
        <v>-0.72599999999999998</v>
      </c>
      <c r="J520" s="7">
        <f>IF(AND(H520&gt;0,I520&gt;0),1,0)</f>
        <v>0</v>
      </c>
      <c r="K520" s="7">
        <f>IF(AND(H520&gt;0,I520&lt;0),1,0)</f>
        <v>1</v>
      </c>
      <c r="L520" s="7">
        <f>IF(AND(H520&lt;0,I520&gt;0),1,0)</f>
        <v>0</v>
      </c>
      <c r="M520" s="7">
        <f>IF(AND(H520&lt;0,I520&lt;0),1,0)</f>
        <v>0</v>
      </c>
      <c r="N520" s="1">
        <v>45337</v>
      </c>
      <c r="O520">
        <v>2598.88</v>
      </c>
      <c r="P520">
        <v>2599.7199999999998</v>
      </c>
      <c r="Q520">
        <v>2581.87</v>
      </c>
      <c r="R520">
        <v>2591.85</v>
      </c>
      <c r="S520" s="8">
        <f t="shared" si="80"/>
        <v>5.8332820291817633E-3</v>
      </c>
      <c r="T520" s="4">
        <f>SIGN(VLOOKUP(N520-0.5,C:M,7,TRUE))</f>
        <v>1</v>
      </c>
      <c r="U520" s="4">
        <f>SIGN(VLOOKUP(N520-0.5,C:M,8,TRUE))</f>
        <v>0</v>
      </c>
      <c r="V520" s="4">
        <f>SIGN(VLOOKUP(N520-0.5,C:M,9,TRUE))</f>
        <v>0</v>
      </c>
      <c r="W520" s="4">
        <f>SIGN(VLOOKUP(N520-0.5,C:M,10,TRUE))</f>
        <v>1</v>
      </c>
      <c r="X520" s="4">
        <f t="shared" si="77"/>
        <v>0.10748768186876401</v>
      </c>
      <c r="Y520" s="8">
        <f t="shared" si="81"/>
        <v>4.5832016126518436E-3</v>
      </c>
      <c r="Z520" s="8">
        <f>IF(T520=1,$Y520,0)</f>
        <v>4.5832016126518436E-3</v>
      </c>
      <c r="AA520" s="8">
        <f>IF(U520=1,$Y520,0)</f>
        <v>0</v>
      </c>
      <c r="AB520" s="8">
        <f>IF(V520=1,$Y520,0)</f>
        <v>0</v>
      </c>
      <c r="AC520" s="8">
        <f>IF(W520=1,$Y520,0)</f>
        <v>4.5832016126518436E-3</v>
      </c>
      <c r="AD520" s="8">
        <f t="shared" si="78"/>
        <v>4.5832016126518436E-3</v>
      </c>
      <c r="AE520" s="8">
        <f t="shared" si="79"/>
        <v>0</v>
      </c>
      <c r="AF520" s="8">
        <f>Z520+AF519</f>
        <v>0.17728487246276076</v>
      </c>
      <c r="AG520" s="8">
        <f>AA520+AG519</f>
        <v>-2.3336117016807205E-2</v>
      </c>
      <c r="AH520" s="8">
        <f>AB520+AH519</f>
        <v>9.8479256461905293E-2</v>
      </c>
      <c r="AI520" s="8">
        <f>AC520+AI519</f>
        <v>0.20062098947956797</v>
      </c>
      <c r="AJ520" s="8">
        <f t="shared" si="82"/>
        <v>0.10845627604730243</v>
      </c>
      <c r="AK520" s="8">
        <f t="shared" si="83"/>
        <v>0.21399496230353038</v>
      </c>
    </row>
    <row r="521" spans="1:37" x14ac:dyDescent="0.15">
      <c r="A521" s="3">
        <v>45434</v>
      </c>
      <c r="B521" s="4">
        <v>5.1218000000000004</v>
      </c>
      <c r="C521" s="5">
        <v>45434</v>
      </c>
      <c r="D521" s="4">
        <v>5.1218000000000004</v>
      </c>
      <c r="E521" s="4">
        <f t="shared" si="74"/>
        <v>5.5365681915745855</v>
      </c>
      <c r="F521" s="4">
        <f t="shared" si="75"/>
        <v>5.5139338450197464</v>
      </c>
      <c r="G521" s="4">
        <f t="shared" si="76"/>
        <v>-1.1317173277419545E-2</v>
      </c>
      <c r="H521" s="6">
        <f>(_xlfn.PERCENTRANK.INC(E492:E521,E521)-0.5)*2</f>
        <v>3.400000000000003E-2</v>
      </c>
      <c r="I521" s="6">
        <f>(_xlfn.PERCENTRANK.INC(F492:F521,F521)-0.5)*2</f>
        <v>-0.72599999999999998</v>
      </c>
      <c r="J521" s="7">
        <f>IF(AND(H521&gt;0,I521&gt;0),1,0)</f>
        <v>0</v>
      </c>
      <c r="K521" s="7">
        <f>IF(AND(H521&gt;0,I521&lt;0),1,0)</f>
        <v>1</v>
      </c>
      <c r="L521" s="7">
        <f>IF(AND(H521&lt;0,I521&gt;0),1,0)</f>
        <v>0</v>
      </c>
      <c r="M521" s="7">
        <f>IF(AND(H521&lt;0,I521&lt;0),1,0)</f>
        <v>0</v>
      </c>
      <c r="N521" s="1">
        <v>45338</v>
      </c>
      <c r="O521">
        <v>2614.04</v>
      </c>
      <c r="P521">
        <v>2639.32</v>
      </c>
      <c r="Q521">
        <v>2613.09</v>
      </c>
      <c r="R521">
        <v>2624.73</v>
      </c>
      <c r="S521" s="8">
        <f t="shared" si="80"/>
        <v>4.3151596762101008E-3</v>
      </c>
      <c r="T521" s="4">
        <f>SIGN(VLOOKUP(N521-0.5,C:M,7,TRUE))</f>
        <v>1</v>
      </c>
      <c r="U521" s="4">
        <f>SIGN(VLOOKUP(N521-0.5,C:M,8,TRUE))</f>
        <v>0</v>
      </c>
      <c r="V521" s="4">
        <f>SIGN(VLOOKUP(N521-0.5,C:M,9,TRUE))</f>
        <v>0</v>
      </c>
      <c r="W521" s="4">
        <f>SIGN(VLOOKUP(N521-0.5,C:M,10,TRUE))</f>
        <v>1</v>
      </c>
      <c r="X521" s="4">
        <f t="shared" si="77"/>
        <v>0.1014645681282671</v>
      </c>
      <c r="Y521" s="8">
        <f t="shared" si="81"/>
        <v>3.7313880276392598E-3</v>
      </c>
      <c r="Z521" s="8">
        <f>IF(T521=1,$Y521,0)</f>
        <v>3.7313880276392598E-3</v>
      </c>
      <c r="AA521" s="8">
        <f>IF(U521=1,$Y521,0)</f>
        <v>0</v>
      </c>
      <c r="AB521" s="8">
        <f>IF(V521=1,$Y521,0)</f>
        <v>0</v>
      </c>
      <c r="AC521" s="8">
        <f>IF(W521=1,$Y521,0)</f>
        <v>3.7313880276392598E-3</v>
      </c>
      <c r="AD521" s="8">
        <f t="shared" si="78"/>
        <v>3.7313880276392598E-3</v>
      </c>
      <c r="AE521" s="8">
        <f t="shared" si="79"/>
        <v>0</v>
      </c>
      <c r="AF521" s="8">
        <f>Z521+AF520</f>
        <v>0.18101626049040001</v>
      </c>
      <c r="AG521" s="8">
        <f>AA521+AG520</f>
        <v>-2.3336117016807205E-2</v>
      </c>
      <c r="AH521" s="8">
        <f>AB521+AH520</f>
        <v>9.8479256461905293E-2</v>
      </c>
      <c r="AI521" s="8">
        <f>AC521+AI520</f>
        <v>0.20435237750720722</v>
      </c>
      <c r="AJ521" s="8">
        <f t="shared" si="82"/>
        <v>0.11218766407494168</v>
      </c>
      <c r="AK521" s="8">
        <f t="shared" si="83"/>
        <v>0.21399496230353038</v>
      </c>
    </row>
    <row r="522" spans="1:37" x14ac:dyDescent="0.15">
      <c r="A522" s="3">
        <v>45436</v>
      </c>
      <c r="B522" s="4">
        <v>5.4379833333333325</v>
      </c>
      <c r="C522" s="5">
        <v>45436</v>
      </c>
      <c r="D522" s="4">
        <v>5.4379833333333325</v>
      </c>
      <c r="E522" s="4">
        <f t="shared" si="74"/>
        <v>5.4810198582412522</v>
      </c>
      <c r="F522" s="4">
        <f t="shared" si="75"/>
        <v>5.5193671783530798</v>
      </c>
      <c r="G522" s="4">
        <f t="shared" si="76"/>
        <v>1.917366005591381E-2</v>
      </c>
      <c r="H522" s="6">
        <f>(_xlfn.PERCENTRANK.INC(E493:E522,E522)-0.5)*2</f>
        <v>-1</v>
      </c>
      <c r="I522" s="6">
        <f>(_xlfn.PERCENTRANK.INC(F493:F522,F522)-0.5)*2</f>
        <v>-0.72599999999999998</v>
      </c>
      <c r="J522" s="7">
        <f>IF(AND(H522&gt;0,I522&gt;0),1,0)</f>
        <v>0</v>
      </c>
      <c r="K522" s="7">
        <f>IF(AND(H522&gt;0,I522&lt;0),1,0)</f>
        <v>0</v>
      </c>
      <c r="L522" s="7">
        <f>IF(AND(H522&lt;0,I522&gt;0),1,0)</f>
        <v>0</v>
      </c>
      <c r="M522" s="7">
        <f>IF(AND(H522&lt;0,I522&lt;0),1,0)</f>
        <v>1</v>
      </c>
      <c r="N522" s="1">
        <v>45341</v>
      </c>
      <c r="O522">
        <v>2625.32</v>
      </c>
      <c r="P522">
        <v>2639.86</v>
      </c>
      <c r="Q522">
        <v>2623.93</v>
      </c>
      <c r="R522">
        <v>2639.69</v>
      </c>
      <c r="S522" s="8">
        <f t="shared" si="80"/>
        <v>7.7819084911552316E-3</v>
      </c>
      <c r="T522" s="4">
        <f>SIGN(VLOOKUP(N522-0.5,C:M,7,TRUE))</f>
        <v>1</v>
      </c>
      <c r="U522" s="4">
        <f>SIGN(VLOOKUP(N522-0.5,C:M,8,TRUE))</f>
        <v>0</v>
      </c>
      <c r="V522" s="4">
        <f>SIGN(VLOOKUP(N522-0.5,C:M,9,TRUE))</f>
        <v>0</v>
      </c>
      <c r="W522" s="4">
        <f>SIGN(VLOOKUP(N522-0.5,C:M,10,TRUE))</f>
        <v>1</v>
      </c>
      <c r="X522" s="4">
        <f t="shared" si="77"/>
        <v>9.7071864786979045E-2</v>
      </c>
      <c r="Y522" s="8">
        <f t="shared" si="81"/>
        <v>2.512285807709369E-3</v>
      </c>
      <c r="Z522" s="8">
        <f>IF(T522=1,$Y522,0)</f>
        <v>2.512285807709369E-3</v>
      </c>
      <c r="AA522" s="8">
        <f>IF(U522=1,$Y522,0)</f>
        <v>0</v>
      </c>
      <c r="AB522" s="8">
        <f>IF(V522=1,$Y522,0)</f>
        <v>0</v>
      </c>
      <c r="AC522" s="8">
        <f>IF(W522=1,$Y522,0)</f>
        <v>2.512285807709369E-3</v>
      </c>
      <c r="AD522" s="8">
        <f t="shared" si="78"/>
        <v>2.512285807709369E-3</v>
      </c>
      <c r="AE522" s="8">
        <f t="shared" si="79"/>
        <v>0</v>
      </c>
      <c r="AF522" s="8">
        <f>Z522+AF521</f>
        <v>0.18352854629810939</v>
      </c>
      <c r="AG522" s="8">
        <f>AA522+AG521</f>
        <v>-2.3336117016807205E-2</v>
      </c>
      <c r="AH522" s="8">
        <f>AB522+AH521</f>
        <v>9.8479256461905293E-2</v>
      </c>
      <c r="AI522" s="8">
        <f>AC522+AI521</f>
        <v>0.2068646633149166</v>
      </c>
      <c r="AJ522" s="8">
        <f t="shared" si="82"/>
        <v>0.11469994988265106</v>
      </c>
      <c r="AK522" s="8">
        <f t="shared" si="83"/>
        <v>0.21399496230353038</v>
      </c>
    </row>
    <row r="523" spans="1:37" x14ac:dyDescent="0.15">
      <c r="A523" s="3">
        <v>45439</v>
      </c>
      <c r="B523" s="4">
        <v>6.0112750000000004</v>
      </c>
      <c r="C523" s="5">
        <v>45439</v>
      </c>
      <c r="D523" s="4">
        <v>6.0112750000000004</v>
      </c>
      <c r="E523" s="4">
        <f t="shared" si="74"/>
        <v>5.4725986082412517</v>
      </c>
      <c r="F523" s="4">
        <f t="shared" si="75"/>
        <v>5.526722582393484</v>
      </c>
      <c r="G523" s="4">
        <f t="shared" si="76"/>
        <v>2.7061987076116178E-2</v>
      </c>
      <c r="H523" s="6">
        <f>(_xlfn.PERCENTRANK.INC(E494:E523,E523)-0.5)*2</f>
        <v>-1</v>
      </c>
      <c r="I523" s="6">
        <f>(_xlfn.PERCENTRANK.INC(F494:F523,F523)-0.5)*2</f>
        <v>-0.65600000000000003</v>
      </c>
      <c r="J523" s="7">
        <f>IF(AND(H523&gt;0,I523&gt;0),1,0)</f>
        <v>0</v>
      </c>
      <c r="K523" s="7">
        <f>IF(AND(H523&gt;0,I523&lt;0),1,0)</f>
        <v>0</v>
      </c>
      <c r="L523" s="7">
        <f>IF(AND(H523&lt;0,I523&gt;0),1,0)</f>
        <v>0</v>
      </c>
      <c r="M523" s="7">
        <f>IF(AND(H523&lt;0,I523&lt;0),1,0)</f>
        <v>1</v>
      </c>
      <c r="N523" s="1">
        <v>45342</v>
      </c>
      <c r="O523">
        <v>2645.75</v>
      </c>
      <c r="P523">
        <v>2648.92</v>
      </c>
      <c r="Q523">
        <v>2625.07</v>
      </c>
      <c r="R523">
        <v>2632.3</v>
      </c>
      <c r="S523" s="8">
        <f t="shared" si="80"/>
        <v>-7.6424454313520629E-3</v>
      </c>
      <c r="T523" s="4">
        <f>SIGN(VLOOKUP(N523-0.5,C:M,7,TRUE))</f>
        <v>1</v>
      </c>
      <c r="U523" s="4">
        <f>SIGN(VLOOKUP(N523-0.5,C:M,8,TRUE))</f>
        <v>0</v>
      </c>
      <c r="V523" s="4">
        <f>SIGN(VLOOKUP(N523-0.5,C:M,9,TRUE))</f>
        <v>0</v>
      </c>
      <c r="W523" s="4">
        <f>SIGN(VLOOKUP(N523-0.5,C:M,10,TRUE))</f>
        <v>1</v>
      </c>
      <c r="X523" s="4">
        <f t="shared" si="77"/>
        <v>0.10631888835600245</v>
      </c>
      <c r="Y523" s="8">
        <f t="shared" si="81"/>
        <v>3.0851409465769918E-3</v>
      </c>
      <c r="Z523" s="8">
        <f>IF(T523=1,$Y523,0)</f>
        <v>3.0851409465769918E-3</v>
      </c>
      <c r="AA523" s="8">
        <f>IF(U523=1,$Y523,0)</f>
        <v>0</v>
      </c>
      <c r="AB523" s="8">
        <f>IF(V523=1,$Y523,0)</f>
        <v>0</v>
      </c>
      <c r="AC523" s="8">
        <f>IF(W523=1,$Y523,0)</f>
        <v>3.0851409465769918E-3</v>
      </c>
      <c r="AD523" s="8">
        <f t="shared" si="78"/>
        <v>3.0851409465769918E-3</v>
      </c>
      <c r="AE523" s="8">
        <f t="shared" si="79"/>
        <v>0</v>
      </c>
      <c r="AF523" s="8">
        <f>Z523+AF522</f>
        <v>0.18661368724468638</v>
      </c>
      <c r="AG523" s="8">
        <f>AA523+AG522</f>
        <v>-2.3336117016807205E-2</v>
      </c>
      <c r="AH523" s="8">
        <f>AB523+AH522</f>
        <v>9.8479256461905293E-2</v>
      </c>
      <c r="AI523" s="8">
        <f>AC523+AI522</f>
        <v>0.20994980426149359</v>
      </c>
      <c r="AJ523" s="8">
        <f t="shared" si="82"/>
        <v>0.11778509082922806</v>
      </c>
      <c r="AK523" s="8">
        <f t="shared" si="83"/>
        <v>0.21399496230353038</v>
      </c>
    </row>
    <row r="524" spans="1:37" x14ac:dyDescent="0.15">
      <c r="A524" s="3">
        <v>45441</v>
      </c>
      <c r="B524" s="4">
        <v>5.4497999999999998</v>
      </c>
      <c r="C524" s="5">
        <v>45441</v>
      </c>
      <c r="D524" s="4">
        <v>5.4497999999999998</v>
      </c>
      <c r="E524" s="4">
        <f t="shared" si="74"/>
        <v>5.424657774907919</v>
      </c>
      <c r="F524" s="4">
        <f t="shared" si="75"/>
        <v>5.5144320823934851</v>
      </c>
      <c r="G524" s="4">
        <f t="shared" si="76"/>
        <v>4.488715374278307E-2</v>
      </c>
      <c r="H524" s="6">
        <f>(_xlfn.PERCENTRANK.INC(E495:E524,E524)-0.5)*2</f>
        <v>-1</v>
      </c>
      <c r="I524" s="6">
        <f>(_xlfn.PERCENTRANK.INC(F495:F524,F524)-0.5)*2</f>
        <v>-0.86399999999999999</v>
      </c>
      <c r="J524" s="7">
        <f>IF(AND(H524&gt;0,I524&gt;0),1,0)</f>
        <v>0</v>
      </c>
      <c r="K524" s="7">
        <f>IF(AND(H524&gt;0,I524&lt;0),1,0)</f>
        <v>0</v>
      </c>
      <c r="L524" s="7">
        <f>IF(AND(H524&lt;0,I524&gt;0),1,0)</f>
        <v>0</v>
      </c>
      <c r="M524" s="7">
        <f>IF(AND(H524&lt;0,I524&lt;0),1,0)</f>
        <v>1</v>
      </c>
      <c r="N524" s="1">
        <v>45343</v>
      </c>
      <c r="O524">
        <v>2625.53</v>
      </c>
      <c r="P524">
        <v>2630.82</v>
      </c>
      <c r="Q524">
        <v>2614.89</v>
      </c>
      <c r="R524">
        <v>2627.3</v>
      </c>
      <c r="S524" s="8">
        <f t="shared" si="80"/>
        <v>5.5988695615740713E-3</v>
      </c>
      <c r="T524" s="4">
        <f>SIGN(VLOOKUP(N524-0.5,C:M,7,TRUE))</f>
        <v>1</v>
      </c>
      <c r="U524" s="4">
        <f>SIGN(VLOOKUP(N524-0.5,C:M,8,TRUE))</f>
        <v>0</v>
      </c>
      <c r="V524" s="4">
        <f>SIGN(VLOOKUP(N524-0.5,C:M,9,TRUE))</f>
        <v>0</v>
      </c>
      <c r="W524" s="4">
        <f>SIGN(VLOOKUP(N524-0.5,C:M,10,TRUE))</f>
        <v>1</v>
      </c>
      <c r="X524" s="4">
        <f t="shared" si="77"/>
        <v>0.10631888835600245</v>
      </c>
      <c r="Y524" s="8">
        <f t="shared" si="81"/>
        <v>2.7845564718195883E-3</v>
      </c>
      <c r="Z524" s="8">
        <f>IF(T524=1,$Y524,0)</f>
        <v>2.7845564718195883E-3</v>
      </c>
      <c r="AA524" s="8">
        <f>IF(U524=1,$Y524,0)</f>
        <v>0</v>
      </c>
      <c r="AB524" s="8">
        <f>IF(V524=1,$Y524,0)</f>
        <v>0</v>
      </c>
      <c r="AC524" s="8">
        <f>IF(W524=1,$Y524,0)</f>
        <v>2.7845564718195883E-3</v>
      </c>
      <c r="AD524" s="8">
        <f t="shared" si="78"/>
        <v>2.7845564718195883E-3</v>
      </c>
      <c r="AE524" s="8">
        <f t="shared" si="79"/>
        <v>0</v>
      </c>
      <c r="AF524" s="8">
        <f>Z524+AF523</f>
        <v>0.18939824371650596</v>
      </c>
      <c r="AG524" s="8">
        <f>AA524+AG523</f>
        <v>-2.3336117016807205E-2</v>
      </c>
      <c r="AH524" s="8">
        <f>AB524+AH523</f>
        <v>9.8479256461905293E-2</v>
      </c>
      <c r="AI524" s="8">
        <f>AC524+AI523</f>
        <v>0.21273436073331317</v>
      </c>
      <c r="AJ524" s="8">
        <f t="shared" si="82"/>
        <v>0.12056964730104765</v>
      </c>
      <c r="AK524" s="8">
        <f t="shared" si="83"/>
        <v>0.21399496230353038</v>
      </c>
    </row>
    <row r="525" spans="1:37" x14ac:dyDescent="0.15">
      <c r="A525" s="3">
        <v>45442</v>
      </c>
      <c r="B525" s="4">
        <v>5.6171499999999996</v>
      </c>
      <c r="C525" s="5">
        <v>45442</v>
      </c>
      <c r="D525" s="4">
        <v>5.6171499999999996</v>
      </c>
      <c r="E525" s="4">
        <f t="shared" si="74"/>
        <v>5.4529323582412523</v>
      </c>
      <c r="F525" s="4">
        <f t="shared" si="75"/>
        <v>5.522955415726817</v>
      </c>
      <c r="G525" s="4">
        <f t="shared" si="76"/>
        <v>3.501152874278235E-2</v>
      </c>
      <c r="H525" s="6">
        <f>(_xlfn.PERCENTRANK.INC(E496:E525,E525)-0.5)*2</f>
        <v>-0.93199999999999994</v>
      </c>
      <c r="I525" s="6">
        <f>(_xlfn.PERCENTRANK.INC(F496:F525,F525)-0.5)*2</f>
        <v>-0.72599999999999998</v>
      </c>
      <c r="J525" s="7">
        <f>IF(AND(H525&gt;0,I525&gt;0),1,0)</f>
        <v>0</v>
      </c>
      <c r="K525" s="7">
        <f>IF(AND(H525&gt;0,I525&lt;0),1,0)</f>
        <v>0</v>
      </c>
      <c r="L525" s="7">
        <f>IF(AND(H525&lt;0,I525&gt;0),1,0)</f>
        <v>0</v>
      </c>
      <c r="M525" s="7">
        <f>IF(AND(H525&lt;0,I525&lt;0),1,0)</f>
        <v>1</v>
      </c>
      <c r="N525" s="1">
        <v>45344</v>
      </c>
      <c r="O525">
        <v>2640.23</v>
      </c>
      <c r="P525">
        <v>2663.4</v>
      </c>
      <c r="Q525">
        <v>2640.13</v>
      </c>
      <c r="R525">
        <v>2660.71</v>
      </c>
      <c r="S525" s="8">
        <f t="shared" si="80"/>
        <v>1.2862515765671878E-2</v>
      </c>
      <c r="T525" s="4">
        <f>SIGN(VLOOKUP(N525-0.5,C:M,7,TRUE))</f>
        <v>1</v>
      </c>
      <c r="U525" s="4">
        <f>SIGN(VLOOKUP(N525-0.5,C:M,8,TRUE))</f>
        <v>0</v>
      </c>
      <c r="V525" s="4">
        <f>SIGN(VLOOKUP(N525-0.5,C:M,9,TRUE))</f>
        <v>0</v>
      </c>
      <c r="W525" s="4">
        <f>SIGN(VLOOKUP(N525-0.5,C:M,10,TRUE))</f>
        <v>1</v>
      </c>
      <c r="X525" s="4">
        <f t="shared" si="77"/>
        <v>0.13176458814232728</v>
      </c>
      <c r="Y525" s="8">
        <f t="shared" si="81"/>
        <v>3.4149282108207669E-3</v>
      </c>
      <c r="Z525" s="8">
        <f>IF(T525=1,$Y525,0)</f>
        <v>3.4149282108207669E-3</v>
      </c>
      <c r="AA525" s="8">
        <f>IF(U525=1,$Y525,0)</f>
        <v>0</v>
      </c>
      <c r="AB525" s="8">
        <f>IF(V525=1,$Y525,0)</f>
        <v>0</v>
      </c>
      <c r="AC525" s="8">
        <f>IF(W525=1,$Y525,0)</f>
        <v>3.4149282108207669E-3</v>
      </c>
      <c r="AD525" s="8">
        <f t="shared" si="78"/>
        <v>3.4149282108207669E-3</v>
      </c>
      <c r="AE525" s="8">
        <f t="shared" si="79"/>
        <v>0</v>
      </c>
      <c r="AF525" s="8">
        <f>Z525+AF524</f>
        <v>0.19281317192732672</v>
      </c>
      <c r="AG525" s="8">
        <f>AA525+AG524</f>
        <v>-2.3336117016807205E-2</v>
      </c>
      <c r="AH525" s="8">
        <f>AB525+AH524</f>
        <v>9.8479256461905293E-2</v>
      </c>
      <c r="AI525" s="8">
        <f>AC525+AI524</f>
        <v>0.21614928894413393</v>
      </c>
      <c r="AJ525" s="8">
        <f t="shared" si="82"/>
        <v>0.12398457551186841</v>
      </c>
      <c r="AK525" s="8">
        <f t="shared" si="83"/>
        <v>0.21399496230353038</v>
      </c>
    </row>
    <row r="526" spans="1:37" x14ac:dyDescent="0.15">
      <c r="A526" s="3">
        <v>45443</v>
      </c>
      <c r="B526" s="4">
        <v>5.430655555555556</v>
      </c>
      <c r="C526" s="5">
        <v>45443</v>
      </c>
      <c r="D526" s="4">
        <v>5.430655555555556</v>
      </c>
      <c r="E526" s="4">
        <f t="shared" si="74"/>
        <v>5.4613352153841079</v>
      </c>
      <c r="F526" s="4">
        <f t="shared" si="75"/>
        <v>5.511986336779449</v>
      </c>
      <c r="G526" s="4">
        <f t="shared" si="76"/>
        <v>2.5325560697670557E-2</v>
      </c>
      <c r="H526" s="6">
        <f>(_xlfn.PERCENTRANK.INC(E497:E526,E526)-0.5)*2</f>
        <v>-0.86399999999999999</v>
      </c>
      <c r="I526" s="6">
        <f>(_xlfn.PERCENTRANK.INC(F497:F526,F526)-0.5)*2</f>
        <v>-0.93199999999999994</v>
      </c>
      <c r="J526" s="7">
        <f>IF(AND(H526&gt;0,I526&gt;0),1,0)</f>
        <v>0</v>
      </c>
      <c r="K526" s="7">
        <f>IF(AND(H526&gt;0,I526&lt;0),1,0)</f>
        <v>0</v>
      </c>
      <c r="L526" s="7">
        <f>IF(AND(H526&lt;0,I526&gt;0),1,0)</f>
        <v>0</v>
      </c>
      <c r="M526" s="7">
        <f>IF(AND(H526&lt;0,I526&lt;0),1,0)</f>
        <v>1</v>
      </c>
      <c r="N526" s="1">
        <v>45348</v>
      </c>
      <c r="O526">
        <v>2674.19</v>
      </c>
      <c r="P526">
        <v>2686.27</v>
      </c>
      <c r="Q526">
        <v>2666.12</v>
      </c>
      <c r="R526">
        <v>2673.62</v>
      </c>
      <c r="S526" s="8">
        <f t="shared" si="80"/>
        <v>5.6091751147180346E-5</v>
      </c>
      <c r="T526" s="4">
        <f>SIGN(VLOOKUP(N526-0.5,C:M,7,TRUE))</f>
        <v>1</v>
      </c>
      <c r="U526" s="4">
        <f>SIGN(VLOOKUP(N526-0.5,C:M,8,TRUE))</f>
        <v>0</v>
      </c>
      <c r="V526" s="4">
        <f>SIGN(VLOOKUP(N526-0.5,C:M,9,TRUE))</f>
        <v>0</v>
      </c>
      <c r="W526" s="4">
        <f>SIGN(VLOOKUP(N526-0.5,C:M,10,TRUE))</f>
        <v>1</v>
      </c>
      <c r="X526" s="4">
        <f t="shared" si="77"/>
        <v>0.15514250480899383</v>
      </c>
      <c r="Y526" s="8">
        <f t="shared" si="81"/>
        <v>1.7006685052174618E-3</v>
      </c>
      <c r="Z526" s="8">
        <f>IF(T526=1,$Y526,0)</f>
        <v>1.7006685052174618E-3</v>
      </c>
      <c r="AA526" s="8">
        <f>IF(U526=1,$Y526,0)</f>
        <v>0</v>
      </c>
      <c r="AB526" s="8">
        <f>IF(V526=1,$Y526,0)</f>
        <v>0</v>
      </c>
      <c r="AC526" s="8">
        <f>IF(W526=1,$Y526,0)</f>
        <v>1.7006685052174618E-3</v>
      </c>
      <c r="AD526" s="8">
        <f t="shared" si="78"/>
        <v>1.7006685052174618E-3</v>
      </c>
      <c r="AE526" s="8">
        <f t="shared" si="79"/>
        <v>0</v>
      </c>
      <c r="AF526" s="8">
        <f>Z526+AF525</f>
        <v>0.19451384043254419</v>
      </c>
      <c r="AG526" s="8">
        <f>AA526+AG525</f>
        <v>-2.3336117016807205E-2</v>
      </c>
      <c r="AH526" s="8">
        <f>AB526+AH525</f>
        <v>9.8479256461905293E-2</v>
      </c>
      <c r="AI526" s="8">
        <f>AC526+AI525</f>
        <v>0.2178499574493514</v>
      </c>
      <c r="AJ526" s="8">
        <f t="shared" si="82"/>
        <v>0.12568524401708586</v>
      </c>
      <c r="AK526" s="8">
        <f t="shared" si="83"/>
        <v>0.21399496230353038</v>
      </c>
    </row>
    <row r="527" spans="1:37" x14ac:dyDescent="0.15">
      <c r="A527" s="3">
        <v>45446</v>
      </c>
      <c r="B527" s="4">
        <v>4.7815999999999992</v>
      </c>
      <c r="C527" s="5">
        <v>45446</v>
      </c>
      <c r="D527" s="4">
        <v>4.7815999999999992</v>
      </c>
      <c r="E527" s="4">
        <f t="shared" si="74"/>
        <v>5.4676459296698221</v>
      </c>
      <c r="F527" s="4">
        <f t="shared" si="75"/>
        <v>5.5077443860218738</v>
      </c>
      <c r="G527" s="4">
        <f t="shared" si="76"/>
        <v>2.0049228176025835E-2</v>
      </c>
      <c r="H527" s="6">
        <f>(_xlfn.PERCENTRANK.INC(E498:E527,E527)-0.5)*2</f>
        <v>-0.79400000000000004</v>
      </c>
      <c r="I527" s="6">
        <f>(_xlfn.PERCENTRANK.INC(F498:F527,F527)-0.5)*2</f>
        <v>-1</v>
      </c>
      <c r="J527" s="7">
        <f>IF(AND(H527&gt;0,I527&gt;0),1,0)</f>
        <v>0</v>
      </c>
      <c r="K527" s="7">
        <f>IF(AND(H527&gt;0,I527&lt;0),1,0)</f>
        <v>0</v>
      </c>
      <c r="L527" s="7">
        <f>IF(AND(H527&lt;0,I527&gt;0),1,0)</f>
        <v>0</v>
      </c>
      <c r="M527" s="7">
        <f>IF(AND(H527&lt;0,I527&lt;0),1,0)</f>
        <v>1</v>
      </c>
      <c r="N527" s="1">
        <v>45349</v>
      </c>
      <c r="O527">
        <v>2674.34</v>
      </c>
      <c r="P527">
        <v>2692.3</v>
      </c>
      <c r="Q527">
        <v>2672.79</v>
      </c>
      <c r="R527">
        <v>2678.46</v>
      </c>
      <c r="S527" s="8">
        <f t="shared" si="80"/>
        <v>1.6863973915057784E-3</v>
      </c>
      <c r="T527" s="4">
        <f>SIGN(VLOOKUP(N527-0.5,C:M,7,TRUE))</f>
        <v>1</v>
      </c>
      <c r="U527" s="4">
        <f>SIGN(VLOOKUP(N527-0.5,C:M,8,TRUE))</f>
        <v>0</v>
      </c>
      <c r="V527" s="4">
        <f>SIGN(VLOOKUP(N527-0.5,C:M,9,TRUE))</f>
        <v>0</v>
      </c>
      <c r="W527" s="4">
        <f>SIGN(VLOOKUP(N527-0.5,C:M,10,TRUE))</f>
        <v>1</v>
      </c>
      <c r="X527" s="4">
        <f t="shared" si="77"/>
        <v>0.17426132425343832</v>
      </c>
      <c r="Y527" s="8">
        <f t="shared" si="81"/>
        <v>2.1539908039162059E-3</v>
      </c>
      <c r="Z527" s="8">
        <f>IF(T527=1,$Y527,0)</f>
        <v>2.1539908039162059E-3</v>
      </c>
      <c r="AA527" s="8">
        <f>IF(U527=1,$Y527,0)</f>
        <v>0</v>
      </c>
      <c r="AB527" s="8">
        <f>IF(V527=1,$Y527,0)</f>
        <v>0</v>
      </c>
      <c r="AC527" s="8">
        <f>IF(W527=1,$Y527,0)</f>
        <v>2.1539908039162059E-3</v>
      </c>
      <c r="AD527" s="8">
        <f t="shared" si="78"/>
        <v>2.1539908039162059E-3</v>
      </c>
      <c r="AE527" s="8">
        <f t="shared" si="79"/>
        <v>0</v>
      </c>
      <c r="AF527" s="8">
        <f>Z527+AF526</f>
        <v>0.19666783123646039</v>
      </c>
      <c r="AG527" s="8">
        <f>AA527+AG526</f>
        <v>-2.3336117016807205E-2</v>
      </c>
      <c r="AH527" s="8">
        <f>AB527+AH526</f>
        <v>9.8479256461905293E-2</v>
      </c>
      <c r="AI527" s="8">
        <f>AC527+AI526</f>
        <v>0.22000394825326761</v>
      </c>
      <c r="AJ527" s="8">
        <f t="shared" si="82"/>
        <v>0.12783923482100207</v>
      </c>
      <c r="AK527" s="8">
        <f t="shared" si="83"/>
        <v>0.21399496230353038</v>
      </c>
    </row>
    <row r="528" spans="1:37" x14ac:dyDescent="0.15">
      <c r="A528" s="3">
        <v>45447</v>
      </c>
      <c r="B528" s="4">
        <v>5.6527666666666674</v>
      </c>
      <c r="C528" s="5">
        <v>45447</v>
      </c>
      <c r="D528" s="4">
        <v>5.6527666666666674</v>
      </c>
      <c r="E528" s="4">
        <f t="shared" si="74"/>
        <v>5.4642237074475997</v>
      </c>
      <c r="F528" s="4">
        <f t="shared" si="75"/>
        <v>5.5086362907837785</v>
      </c>
      <c r="G528" s="4">
        <f t="shared" si="76"/>
        <v>2.2206291668089406E-2</v>
      </c>
      <c r="H528" s="6">
        <f>(_xlfn.PERCENTRANK.INC(E499:E528,E528)-0.5)*2</f>
        <v>-0.79400000000000004</v>
      </c>
      <c r="I528" s="6">
        <f>(_xlfn.PERCENTRANK.INC(F499:F528,F528)-0.5)*2</f>
        <v>-0.93199999999999994</v>
      </c>
      <c r="J528" s="7">
        <f>IF(AND(H528&gt;0,I528&gt;0),1,0)</f>
        <v>0</v>
      </c>
      <c r="K528" s="7">
        <f>IF(AND(H528&gt;0,I528&lt;0),1,0)</f>
        <v>0</v>
      </c>
      <c r="L528" s="7">
        <f>IF(AND(H528&lt;0,I528&gt;0),1,0)</f>
        <v>0</v>
      </c>
      <c r="M528" s="7">
        <f>IF(AND(H528&lt;0,I528&lt;0),1,0)</f>
        <v>1</v>
      </c>
      <c r="N528" s="1">
        <v>45350</v>
      </c>
      <c r="O528">
        <v>2678.85</v>
      </c>
      <c r="P528">
        <v>2682.91</v>
      </c>
      <c r="Q528">
        <v>2667.05</v>
      </c>
      <c r="R528">
        <v>2674.95</v>
      </c>
      <c r="S528" s="8">
        <f t="shared" si="80"/>
        <v>-4.7781697370139486E-3</v>
      </c>
      <c r="T528" s="4">
        <f>SIGN(VLOOKUP(N528-0.5,C:M,7,TRUE))</f>
        <v>1</v>
      </c>
      <c r="U528" s="4">
        <f>SIGN(VLOOKUP(N528-0.5,C:M,8,TRUE))</f>
        <v>0</v>
      </c>
      <c r="V528" s="4">
        <f>SIGN(VLOOKUP(N528-0.5,C:M,9,TRUE))</f>
        <v>0</v>
      </c>
      <c r="W528" s="4">
        <f>SIGN(VLOOKUP(N528-0.5,C:M,10,TRUE))</f>
        <v>1</v>
      </c>
      <c r="X528" s="4">
        <f t="shared" si="77"/>
        <v>0.16416234348420744</v>
      </c>
      <c r="Y528" s="8">
        <f t="shared" si="81"/>
        <v>5.8281602880450702E-3</v>
      </c>
      <c r="Z528" s="8">
        <f>IF(T528=1,$Y528,0)</f>
        <v>5.8281602880450702E-3</v>
      </c>
      <c r="AA528" s="8">
        <f>IF(U528=1,$Y528,0)</f>
        <v>0</v>
      </c>
      <c r="AB528" s="8">
        <f>IF(V528=1,$Y528,0)</f>
        <v>0</v>
      </c>
      <c r="AC528" s="8">
        <f>IF(W528=1,$Y528,0)</f>
        <v>5.8281602880450702E-3</v>
      </c>
      <c r="AD528" s="8">
        <f t="shared" si="78"/>
        <v>5.8281602880450702E-3</v>
      </c>
      <c r="AE528" s="8">
        <f t="shared" si="79"/>
        <v>0</v>
      </c>
      <c r="AF528" s="8">
        <f>Z528+AF527</f>
        <v>0.20249599152450545</v>
      </c>
      <c r="AG528" s="8">
        <f>AA528+AG527</f>
        <v>-2.3336117016807205E-2</v>
      </c>
      <c r="AH528" s="8">
        <f>AB528+AH527</f>
        <v>9.8479256461905293E-2</v>
      </c>
      <c r="AI528" s="8">
        <f>AC528+AI527</f>
        <v>0.22583210854131266</v>
      </c>
      <c r="AJ528" s="8">
        <f t="shared" si="82"/>
        <v>0.13366739510904713</v>
      </c>
      <c r="AK528" s="8">
        <f t="shared" si="83"/>
        <v>0.21399496230353038</v>
      </c>
    </row>
    <row r="529" spans="1:37" x14ac:dyDescent="0.15">
      <c r="A529" s="3">
        <v>45448</v>
      </c>
      <c r="B529" s="4">
        <v>5.1827750000000004</v>
      </c>
      <c r="C529" s="5">
        <v>45448</v>
      </c>
      <c r="D529" s="4">
        <v>5.1827750000000004</v>
      </c>
      <c r="E529" s="4">
        <f t="shared" si="74"/>
        <v>5.430266939154917</v>
      </c>
      <c r="F529" s="4">
        <f t="shared" si="75"/>
        <v>5.5478387907837785</v>
      </c>
      <c r="G529" s="4">
        <f t="shared" si="76"/>
        <v>5.8785925814430762E-2</v>
      </c>
      <c r="H529" s="6">
        <f>(_xlfn.PERCENTRANK.INC(E500:E529,E529)-0.5)*2</f>
        <v>-0.93199999999999994</v>
      </c>
      <c r="I529" s="6">
        <f>(_xlfn.PERCENTRANK.INC(F500:F529,F529)-0.5)*2</f>
        <v>-0.31200000000000006</v>
      </c>
      <c r="J529" s="7">
        <f>IF(AND(H529&gt;0,I529&gt;0),1,0)</f>
        <v>0</v>
      </c>
      <c r="K529" s="7">
        <f>IF(AND(H529&gt;0,I529&lt;0),1,0)</f>
        <v>0</v>
      </c>
      <c r="L529" s="7">
        <f>IF(AND(H529&lt;0,I529&gt;0),1,0)</f>
        <v>0</v>
      </c>
      <c r="M529" s="7">
        <f>IF(AND(H529&lt;0,I529&lt;0),1,0)</f>
        <v>1</v>
      </c>
      <c r="N529" s="1">
        <v>45351</v>
      </c>
      <c r="O529">
        <v>2666.05</v>
      </c>
      <c r="P529">
        <v>2681.4</v>
      </c>
      <c r="Q529">
        <v>2654.43</v>
      </c>
      <c r="R529">
        <v>2675.73</v>
      </c>
      <c r="S529" s="8">
        <f t="shared" si="80"/>
        <v>4.0959471877870524E-3</v>
      </c>
      <c r="T529" s="4">
        <f>SIGN(VLOOKUP(N529-0.5,C:M,7,TRUE))</f>
        <v>1</v>
      </c>
      <c r="U529" s="4">
        <f>SIGN(VLOOKUP(N529-0.5,C:M,8,TRUE))</f>
        <v>0</v>
      </c>
      <c r="V529" s="4">
        <f>SIGN(VLOOKUP(N529-0.5,C:M,9,TRUE))</f>
        <v>0</v>
      </c>
      <c r="W529" s="4">
        <f>SIGN(VLOOKUP(N529-0.5,C:M,10,TRUE))</f>
        <v>1</v>
      </c>
      <c r="X529" s="4">
        <f t="shared" si="77"/>
        <v>0.16416234348420744</v>
      </c>
      <c r="Y529" s="8">
        <f t="shared" si="81"/>
        <v>2.8574771220335692E-3</v>
      </c>
      <c r="Z529" s="8">
        <f>IF(T529=1,$Y529,0)</f>
        <v>2.8574771220335692E-3</v>
      </c>
      <c r="AA529" s="8">
        <f>IF(U529=1,$Y529,0)</f>
        <v>0</v>
      </c>
      <c r="AB529" s="8">
        <f>IF(V529=1,$Y529,0)</f>
        <v>0</v>
      </c>
      <c r="AC529" s="8">
        <f>IF(W529=1,$Y529,0)</f>
        <v>2.8574771220335692E-3</v>
      </c>
      <c r="AD529" s="8">
        <f t="shared" si="78"/>
        <v>2.8574771220335692E-3</v>
      </c>
      <c r="AE529" s="8">
        <f t="shared" si="79"/>
        <v>0</v>
      </c>
      <c r="AF529" s="8">
        <f>Z529+AF528</f>
        <v>0.20535346864653903</v>
      </c>
      <c r="AG529" s="8">
        <f>AA529+AG528</f>
        <v>-2.3336117016807205E-2</v>
      </c>
      <c r="AH529" s="8">
        <f>AB529+AH528</f>
        <v>9.8479256461905293E-2</v>
      </c>
      <c r="AI529" s="8">
        <f>AC529+AI528</f>
        <v>0.22868958566334624</v>
      </c>
      <c r="AJ529" s="8">
        <f t="shared" si="82"/>
        <v>0.1365248722310807</v>
      </c>
      <c r="AK529" s="8">
        <f t="shared" si="83"/>
        <v>0.21399496230353038</v>
      </c>
    </row>
    <row r="530" spans="1:37" x14ac:dyDescent="0.15">
      <c r="A530" s="3">
        <v>45449</v>
      </c>
      <c r="B530" s="4">
        <v>5.7363999999999997</v>
      </c>
      <c r="C530" s="5">
        <v>45449</v>
      </c>
      <c r="D530" s="4">
        <v>5.7363999999999997</v>
      </c>
      <c r="E530" s="4">
        <f t="shared" si="74"/>
        <v>5.4433094391549171</v>
      </c>
      <c r="F530" s="4">
        <f t="shared" si="75"/>
        <v>5.515908374117112</v>
      </c>
      <c r="G530" s="4">
        <f t="shared" si="76"/>
        <v>3.6299467481097469E-2</v>
      </c>
      <c r="H530" s="6">
        <f>(_xlfn.PERCENTRANK.INC(E501:E530,E530)-0.5)*2</f>
        <v>-0.86399999999999999</v>
      </c>
      <c r="I530" s="6">
        <f>(_xlfn.PERCENTRANK.INC(F501:F530,F530)-0.5)*2</f>
        <v>-0.58800000000000008</v>
      </c>
      <c r="J530" s="7">
        <f>IF(AND(H530&gt;0,I530&gt;0),1,0)</f>
        <v>0</v>
      </c>
      <c r="K530" s="7">
        <f>IF(AND(H530&gt;0,I530&lt;0),1,0)</f>
        <v>0</v>
      </c>
      <c r="L530" s="7">
        <f>IF(AND(H530&lt;0,I530&gt;0),1,0)</f>
        <v>0</v>
      </c>
      <c r="M530" s="7">
        <f>IF(AND(H530&lt;0,I530&lt;0),1,0)</f>
        <v>1</v>
      </c>
      <c r="N530" s="1">
        <v>45352</v>
      </c>
      <c r="O530">
        <v>2676.97</v>
      </c>
      <c r="P530">
        <v>2712.29</v>
      </c>
      <c r="Q530">
        <v>2675.91</v>
      </c>
      <c r="R530">
        <v>2709.42</v>
      </c>
      <c r="S530" s="8">
        <f t="shared" si="80"/>
        <v>1.6014374460677772E-2</v>
      </c>
      <c r="T530" s="4">
        <f>SIGN(VLOOKUP(N530-0.5,C:M,7,TRUE))</f>
        <v>1</v>
      </c>
      <c r="U530" s="4">
        <f>SIGN(VLOOKUP(N530-0.5,C:M,8,TRUE))</f>
        <v>0</v>
      </c>
      <c r="V530" s="4">
        <f>SIGN(VLOOKUP(N530-0.5,C:M,9,TRUE))</f>
        <v>0</v>
      </c>
      <c r="W530" s="4">
        <f>SIGN(VLOOKUP(N530-0.5,C:M,10,TRUE))</f>
        <v>1</v>
      </c>
      <c r="X530" s="4">
        <f t="shared" si="77"/>
        <v>9.8943290453904265E-2</v>
      </c>
      <c r="Y530" s="8">
        <f t="shared" si="81"/>
        <v>-1.574299052786099E-3</v>
      </c>
      <c r="Z530" s="8">
        <f>IF(T530=1,$Y530,0)</f>
        <v>-1.574299052786099E-3</v>
      </c>
      <c r="AA530" s="8">
        <f>IF(U530=1,$Y530,0)</f>
        <v>0</v>
      </c>
      <c r="AB530" s="8">
        <f>IF(V530=1,$Y530,0)</f>
        <v>0</v>
      </c>
      <c r="AC530" s="8">
        <f>IF(W530=1,$Y530,0)</f>
        <v>-1.574299052786099E-3</v>
      </c>
      <c r="AD530" s="8">
        <f t="shared" si="78"/>
        <v>-1.574299052786099E-3</v>
      </c>
      <c r="AE530" s="8">
        <f t="shared" si="79"/>
        <v>0</v>
      </c>
      <c r="AF530" s="8">
        <f>Z530+AF529</f>
        <v>0.20377916959375292</v>
      </c>
      <c r="AG530" s="8">
        <f>AA530+AG529</f>
        <v>-2.3336117016807205E-2</v>
      </c>
      <c r="AH530" s="8">
        <f>AB530+AH529</f>
        <v>9.8479256461905293E-2</v>
      </c>
      <c r="AI530" s="8">
        <f>AC530+AI529</f>
        <v>0.22711528661056013</v>
      </c>
      <c r="AJ530" s="8">
        <f t="shared" si="82"/>
        <v>0.13495057317829459</v>
      </c>
      <c r="AK530" s="8">
        <f t="shared" si="83"/>
        <v>0.21399496230353038</v>
      </c>
    </row>
    <row r="531" spans="1:37" x14ac:dyDescent="0.15">
      <c r="A531" s="3">
        <v>45450</v>
      </c>
      <c r="B531" s="4">
        <v>5.8045749999999998</v>
      </c>
      <c r="C531" s="5">
        <v>45450</v>
      </c>
      <c r="D531" s="4">
        <v>5.8045749999999998</v>
      </c>
      <c r="E531" s="4">
        <f t="shared" si="74"/>
        <v>5.428308903440632</v>
      </c>
      <c r="F531" s="4">
        <f t="shared" si="75"/>
        <v>5.5595083741171125</v>
      </c>
      <c r="G531" s="4">
        <f t="shared" si="76"/>
        <v>6.5599735338240261E-2</v>
      </c>
      <c r="H531" s="6">
        <f>(_xlfn.PERCENTRANK.INC(E502:E531,E531)-0.5)*2</f>
        <v>-0.93199999999999994</v>
      </c>
      <c r="I531" s="6">
        <f>(_xlfn.PERCENTRANK.INC(F502:F531,F531)-0.5)*2</f>
        <v>0.10200000000000009</v>
      </c>
      <c r="J531" s="7">
        <f>IF(AND(H531&gt;0,I531&gt;0),1,0)</f>
        <v>0</v>
      </c>
      <c r="K531" s="7">
        <f>IF(AND(H531&gt;0,I531&lt;0),1,0)</f>
        <v>0</v>
      </c>
      <c r="L531" s="7">
        <f>IF(AND(H531&lt;0,I531&gt;0),1,0)</f>
        <v>1</v>
      </c>
      <c r="M531" s="7">
        <f>IF(AND(H531&lt;0,I531&lt;0),1,0)</f>
        <v>0</v>
      </c>
      <c r="N531" s="1">
        <v>45355</v>
      </c>
      <c r="O531">
        <v>2719.84</v>
      </c>
      <c r="P531">
        <v>2722.42</v>
      </c>
      <c r="Q531">
        <v>2702.19</v>
      </c>
      <c r="R531">
        <v>2706.28</v>
      </c>
      <c r="S531" s="8">
        <f t="shared" si="80"/>
        <v>-8.515206776869344E-3</v>
      </c>
      <c r="T531" s="4">
        <f>SIGN(VLOOKUP(N531-0.5,C:M,7,TRUE))</f>
        <v>1</v>
      </c>
      <c r="U531" s="4">
        <f>SIGN(VLOOKUP(N531-0.5,C:M,8,TRUE))</f>
        <v>0</v>
      </c>
      <c r="V531" s="4">
        <f>SIGN(VLOOKUP(N531-0.5,C:M,9,TRUE))</f>
        <v>0</v>
      </c>
      <c r="W531" s="4">
        <f>SIGN(VLOOKUP(N531-0.5,C:M,10,TRUE))</f>
        <v>1</v>
      </c>
      <c r="X531" s="4">
        <f t="shared" si="77"/>
        <v>9.3949157120571947E-2</v>
      </c>
      <c r="Y531" s="8">
        <f t="shared" si="81"/>
        <v>-4.1893670697481511E-3</v>
      </c>
      <c r="Z531" s="8">
        <f>IF(T531=1,$Y531,0)</f>
        <v>-4.1893670697481511E-3</v>
      </c>
      <c r="AA531" s="8">
        <f>IF(U531=1,$Y531,0)</f>
        <v>0</v>
      </c>
      <c r="AB531" s="8">
        <f>IF(V531=1,$Y531,0)</f>
        <v>0</v>
      </c>
      <c r="AC531" s="8">
        <f>IF(W531=1,$Y531,0)</f>
        <v>-4.1893670697481511E-3</v>
      </c>
      <c r="AD531" s="8">
        <f t="shared" si="78"/>
        <v>-4.1893670697481511E-3</v>
      </c>
      <c r="AE531" s="8">
        <f t="shared" si="79"/>
        <v>0</v>
      </c>
      <c r="AF531" s="8">
        <f>Z531+AF530</f>
        <v>0.19958980252400477</v>
      </c>
      <c r="AG531" s="8">
        <f>AA531+AG530</f>
        <v>-2.3336117016807205E-2</v>
      </c>
      <c r="AH531" s="8">
        <f>AB531+AH530</f>
        <v>9.8479256461905293E-2</v>
      </c>
      <c r="AI531" s="8">
        <f>AC531+AI530</f>
        <v>0.22292591954081198</v>
      </c>
      <c r="AJ531" s="8">
        <f t="shared" si="82"/>
        <v>0.13076120610854644</v>
      </c>
      <c r="AK531" s="8">
        <f t="shared" si="83"/>
        <v>0.21399496230353038</v>
      </c>
    </row>
    <row r="532" spans="1:37" x14ac:dyDescent="0.15">
      <c r="A532" s="3">
        <v>45453</v>
      </c>
      <c r="B532" s="4">
        <v>5.7705714285714285</v>
      </c>
      <c r="C532" s="5">
        <v>45453</v>
      </c>
      <c r="D532" s="4">
        <v>5.7705714285714285</v>
      </c>
      <c r="E532" s="4">
        <f t="shared" si="74"/>
        <v>5.4325833932365502</v>
      </c>
      <c r="F532" s="4">
        <f t="shared" si="75"/>
        <v>5.5460875407837777</v>
      </c>
      <c r="G532" s="4">
        <f t="shared" si="76"/>
        <v>5.6752073773613798E-2</v>
      </c>
      <c r="H532" s="6">
        <f>(_xlfn.PERCENTRANK.INC(E503:E532,E532)-0.5)*2</f>
        <v>-0.79400000000000004</v>
      </c>
      <c r="I532" s="6">
        <f>(_xlfn.PERCENTRANK.INC(F503:F532,F532)-0.5)*2</f>
        <v>-0.24199999999999999</v>
      </c>
      <c r="J532" s="7">
        <f>IF(AND(H532&gt;0,I532&gt;0),1,0)</f>
        <v>0</v>
      </c>
      <c r="K532" s="7">
        <f>IF(AND(H532&gt;0,I532&lt;0),1,0)</f>
        <v>0</v>
      </c>
      <c r="L532" s="7">
        <f>IF(AND(H532&lt;0,I532&gt;0),1,0)</f>
        <v>0</v>
      </c>
      <c r="M532" s="7">
        <f>IF(AND(H532&lt;0,I532&lt;0),1,0)</f>
        <v>1</v>
      </c>
      <c r="N532" s="1">
        <v>45356</v>
      </c>
      <c r="O532">
        <v>2696.68</v>
      </c>
      <c r="P532">
        <v>2724.86</v>
      </c>
      <c r="Q532">
        <v>2694.58</v>
      </c>
      <c r="R532">
        <v>2719.93</v>
      </c>
      <c r="S532" s="8">
        <f t="shared" si="80"/>
        <v>3.9530088849994982E-3</v>
      </c>
      <c r="T532" s="4">
        <f>SIGN(VLOOKUP(N532-0.5,C:M,7,TRUE))</f>
        <v>1</v>
      </c>
      <c r="U532" s="4">
        <f>SIGN(VLOOKUP(N532-0.5,C:M,8,TRUE))</f>
        <v>1</v>
      </c>
      <c r="V532" s="4">
        <f>SIGN(VLOOKUP(N532-0.5,C:M,9,TRUE))</f>
        <v>0</v>
      </c>
      <c r="W532" s="4">
        <f>SIGN(VLOOKUP(N532-0.5,C:M,10,TRUE))</f>
        <v>0</v>
      </c>
      <c r="X532" s="4">
        <f t="shared" si="77"/>
        <v>8.5523370083534278E-2</v>
      </c>
      <c r="Y532" s="8">
        <f t="shared" si="81"/>
        <v>-2.2629831400931E-3</v>
      </c>
      <c r="Z532" s="8">
        <f>IF(T532=1,$Y532,0)</f>
        <v>-2.2629831400931E-3</v>
      </c>
      <c r="AA532" s="8">
        <f>IF(U532=1,$Y532,0)</f>
        <v>-2.2629831400931E-3</v>
      </c>
      <c r="AB532" s="8">
        <f>IF(V532=1,$Y532,0)</f>
        <v>0</v>
      </c>
      <c r="AC532" s="8">
        <f>IF(W532=1,$Y532,0)</f>
        <v>0</v>
      </c>
      <c r="AD532" s="8">
        <f t="shared" si="78"/>
        <v>-2.2629831400931E-3</v>
      </c>
      <c r="AE532" s="8">
        <f t="shared" si="79"/>
        <v>0</v>
      </c>
      <c r="AF532" s="8">
        <f>Z532+AF531</f>
        <v>0.19732681938391167</v>
      </c>
      <c r="AG532" s="8">
        <f>AA532+AG531</f>
        <v>-2.5599100156900305E-2</v>
      </c>
      <c r="AH532" s="8">
        <f>AB532+AH531</f>
        <v>9.8479256461905293E-2</v>
      </c>
      <c r="AI532" s="8">
        <f>AC532+AI531</f>
        <v>0.22292591954081198</v>
      </c>
      <c r="AJ532" s="8">
        <f t="shared" si="82"/>
        <v>0.12849822296845334</v>
      </c>
      <c r="AK532" s="8">
        <f t="shared" si="83"/>
        <v>0.21399496230353038</v>
      </c>
    </row>
    <row r="533" spans="1:37" x14ac:dyDescent="0.15">
      <c r="A533" s="3">
        <v>45454</v>
      </c>
      <c r="B533" s="4">
        <v>5.4083333333333332</v>
      </c>
      <c r="C533" s="5">
        <v>45454</v>
      </c>
      <c r="D533" s="4">
        <v>5.4083333333333332</v>
      </c>
      <c r="E533" s="4">
        <f t="shared" si="74"/>
        <v>5.4522080293124997</v>
      </c>
      <c r="F533" s="4">
        <f t="shared" si="75"/>
        <v>5.5327046836409206</v>
      </c>
      <c r="G533" s="4">
        <f t="shared" si="76"/>
        <v>4.0248327164210451E-2</v>
      </c>
      <c r="H533" s="6">
        <f>(_xlfn.PERCENTRANK.INC(E504:E533,E533)-0.5)*2</f>
        <v>-0.65600000000000003</v>
      </c>
      <c r="I533" s="6">
        <f>(_xlfn.PERCENTRANK.INC(F504:F533,F533)-0.5)*2</f>
        <v>-0.24199999999999999</v>
      </c>
      <c r="J533" s="7">
        <f>IF(AND(H533&gt;0,I533&gt;0),1,0)</f>
        <v>0</v>
      </c>
      <c r="K533" s="7">
        <f>IF(AND(H533&gt;0,I533&lt;0),1,0)</f>
        <v>0</v>
      </c>
      <c r="L533" s="7">
        <f>IF(AND(H533&lt;0,I533&gt;0),1,0)</f>
        <v>0</v>
      </c>
      <c r="M533" s="7">
        <f>IF(AND(H533&lt;0,I533&lt;0),1,0)</f>
        <v>1</v>
      </c>
      <c r="N533" s="1">
        <v>45357</v>
      </c>
      <c r="O533">
        <v>2707.34</v>
      </c>
      <c r="P533">
        <v>2733.9</v>
      </c>
      <c r="Q533">
        <v>2702.77</v>
      </c>
      <c r="R533">
        <v>2730.67</v>
      </c>
      <c r="S533" s="8">
        <f t="shared" si="80"/>
        <v>1.3592677683630372E-2</v>
      </c>
      <c r="T533" s="4">
        <f>SIGN(VLOOKUP(N533-0.5,C:M,7,TRUE))</f>
        <v>1</v>
      </c>
      <c r="U533" s="4">
        <f>SIGN(VLOOKUP(N533-0.5,C:M,8,TRUE))</f>
        <v>1</v>
      </c>
      <c r="V533" s="4">
        <f>SIGN(VLOOKUP(N533-0.5,C:M,9,TRUE))</f>
        <v>0</v>
      </c>
      <c r="W533" s="4">
        <f>SIGN(VLOOKUP(N533-0.5,C:M,10,TRUE))</f>
        <v>0</v>
      </c>
      <c r="X533" s="4">
        <f t="shared" si="77"/>
        <v>7.5492049260538874E-2</v>
      </c>
      <c r="Y533" s="8">
        <f t="shared" si="81"/>
        <v>-7.1425696756792553E-3</v>
      </c>
      <c r="Z533" s="8">
        <f>IF(T533=1,$Y533,0)</f>
        <v>-7.1425696756792553E-3</v>
      </c>
      <c r="AA533" s="8">
        <f>IF(U533=1,$Y533,0)</f>
        <v>-7.1425696756792553E-3</v>
      </c>
      <c r="AB533" s="8">
        <f>IF(V533=1,$Y533,0)</f>
        <v>0</v>
      </c>
      <c r="AC533" s="8">
        <f>IF(W533=1,$Y533,0)</f>
        <v>0</v>
      </c>
      <c r="AD533" s="8">
        <f t="shared" si="78"/>
        <v>-7.1425696756792553E-3</v>
      </c>
      <c r="AE533" s="8">
        <f t="shared" si="79"/>
        <v>0</v>
      </c>
      <c r="AF533" s="8">
        <f>Z533+AF532</f>
        <v>0.19018424970823242</v>
      </c>
      <c r="AG533" s="8">
        <f>AA533+AG532</f>
        <v>-3.2741669832579562E-2</v>
      </c>
      <c r="AH533" s="8">
        <f>AB533+AH532</f>
        <v>9.8479256461905293E-2</v>
      </c>
      <c r="AI533" s="8">
        <f>AC533+AI532</f>
        <v>0.22292591954081198</v>
      </c>
      <c r="AJ533" s="8">
        <f t="shared" si="82"/>
        <v>0.12135565329277409</v>
      </c>
      <c r="AK533" s="8">
        <f t="shared" si="83"/>
        <v>0.21399496230353038</v>
      </c>
    </row>
    <row r="534" spans="1:37" x14ac:dyDescent="0.15">
      <c r="A534" s="3">
        <v>45455</v>
      </c>
      <c r="B534" s="4">
        <v>5.8406800000000008</v>
      </c>
      <c r="C534" s="5">
        <v>45455</v>
      </c>
      <c r="D534" s="4">
        <v>5.8406800000000008</v>
      </c>
      <c r="E534" s="4">
        <f t="shared" si="74"/>
        <v>5.463422618182932</v>
      </c>
      <c r="F534" s="4">
        <f t="shared" si="75"/>
        <v>5.5325114693552067</v>
      </c>
      <c r="G534" s="4">
        <f t="shared" si="76"/>
        <v>3.4544425586137351E-2</v>
      </c>
      <c r="H534" s="6">
        <f>(_xlfn.PERCENTRANK.INC(E505:E534,E534)-0.5)*2</f>
        <v>-0.44999999999999996</v>
      </c>
      <c r="I534" s="6">
        <f>(_xlfn.PERCENTRANK.INC(F505:F534,F534)-0.5)*2</f>
        <v>-0.24199999999999999</v>
      </c>
      <c r="J534" s="7">
        <f>IF(AND(H534&gt;0,I534&gt;0),1,0)</f>
        <v>0</v>
      </c>
      <c r="K534" s="7">
        <f>IF(AND(H534&gt;0,I534&lt;0),1,0)</f>
        <v>0</v>
      </c>
      <c r="L534" s="7">
        <f>IF(AND(H534&lt;0,I534&gt;0),1,0)</f>
        <v>0</v>
      </c>
      <c r="M534" s="7">
        <f>IF(AND(H534&lt;0,I534&lt;0),1,0)</f>
        <v>1</v>
      </c>
      <c r="N534" s="1">
        <v>45358</v>
      </c>
      <c r="O534">
        <v>2744.14</v>
      </c>
      <c r="P534">
        <v>2755.24</v>
      </c>
      <c r="Q534">
        <v>2713.67</v>
      </c>
      <c r="R534">
        <v>2718.54</v>
      </c>
      <c r="S534" s="8">
        <f t="shared" si="80"/>
        <v>-1.0757468642270451E-2</v>
      </c>
      <c r="T534" s="4">
        <f>SIGN(VLOOKUP(N534-0.5,C:M,7,TRUE))</f>
        <v>1</v>
      </c>
      <c r="U534" s="4">
        <f>SIGN(VLOOKUP(N534-0.5,C:M,8,TRUE))</f>
        <v>1</v>
      </c>
      <c r="V534" s="4">
        <f>SIGN(VLOOKUP(N534-0.5,C:M,9,TRUE))</f>
        <v>0</v>
      </c>
      <c r="W534" s="4">
        <f>SIGN(VLOOKUP(N534-0.5,C:M,10,TRUE))</f>
        <v>0</v>
      </c>
      <c r="X534" s="4">
        <f t="shared" si="77"/>
        <v>6.6288975731128019E-2</v>
      </c>
      <c r="Y534" s="8">
        <f t="shared" si="81"/>
        <v>-4.589812458424292E-3</v>
      </c>
      <c r="Z534" s="8">
        <f>IF(T534=1,$Y534,0)</f>
        <v>-4.589812458424292E-3</v>
      </c>
      <c r="AA534" s="8">
        <f>IF(U534=1,$Y534,0)</f>
        <v>-4.589812458424292E-3</v>
      </c>
      <c r="AB534" s="8">
        <f>IF(V534=1,$Y534,0)</f>
        <v>0</v>
      </c>
      <c r="AC534" s="8">
        <f>IF(W534=1,$Y534,0)</f>
        <v>0</v>
      </c>
      <c r="AD534" s="8">
        <f t="shared" si="78"/>
        <v>-4.589812458424292E-3</v>
      </c>
      <c r="AE534" s="8">
        <f t="shared" si="79"/>
        <v>0</v>
      </c>
      <c r="AF534" s="8">
        <f>Z534+AF533</f>
        <v>0.18559443724980812</v>
      </c>
      <c r="AG534" s="8">
        <f>AA534+AG533</f>
        <v>-3.7331482291003852E-2</v>
      </c>
      <c r="AH534" s="8">
        <f>AB534+AH533</f>
        <v>9.8479256461905293E-2</v>
      </c>
      <c r="AI534" s="8">
        <f>AC534+AI533</f>
        <v>0.22292591954081198</v>
      </c>
      <c r="AJ534" s="8">
        <f t="shared" si="82"/>
        <v>0.11676584083434979</v>
      </c>
      <c r="AK534" s="8">
        <f t="shared" si="83"/>
        <v>0.21399496230353038</v>
      </c>
    </row>
    <row r="535" spans="1:37" x14ac:dyDescent="0.15">
      <c r="A535" s="3">
        <v>45456</v>
      </c>
      <c r="B535" s="4">
        <v>5.5598222222222224</v>
      </c>
      <c r="C535" s="5">
        <v>45456</v>
      </c>
      <c r="D535" s="4">
        <v>5.5598222222222224</v>
      </c>
      <c r="E535" s="4">
        <f t="shared" si="74"/>
        <v>5.460985537832892</v>
      </c>
      <c r="F535" s="4">
        <f t="shared" si="75"/>
        <v>5.5577831360218726</v>
      </c>
      <c r="G535" s="4">
        <f t="shared" si="76"/>
        <v>4.8398799094490297E-2</v>
      </c>
      <c r="H535" s="6">
        <f>(_xlfn.PERCENTRANK.INC(E506:E535,E535)-0.5)*2</f>
        <v>-0.51800000000000002</v>
      </c>
      <c r="I535" s="6">
        <f>(_xlfn.PERCENTRANK.INC(F506:F535,F535)-0.5)*2</f>
        <v>0.10200000000000009</v>
      </c>
      <c r="J535" s="7">
        <f>IF(AND(H535&gt;0,I535&gt;0),1,0)</f>
        <v>0</v>
      </c>
      <c r="K535" s="7">
        <f>IF(AND(H535&gt;0,I535&lt;0),1,0)</f>
        <v>0</v>
      </c>
      <c r="L535" s="7">
        <f>IF(AND(H535&lt;0,I535&gt;0),1,0)</f>
        <v>1</v>
      </c>
      <c r="M535" s="7">
        <f>IF(AND(H535&lt;0,I535&lt;0),1,0)</f>
        <v>0</v>
      </c>
      <c r="N535" s="1">
        <v>45359</v>
      </c>
      <c r="O535">
        <v>2714.62</v>
      </c>
      <c r="P535">
        <v>2742.75</v>
      </c>
      <c r="Q535">
        <v>2702.94</v>
      </c>
      <c r="R535">
        <v>2726.8</v>
      </c>
      <c r="S535" s="8">
        <f t="shared" si="80"/>
        <v>-6.1445064134205696E-3</v>
      </c>
      <c r="T535" s="4">
        <f>SIGN(VLOOKUP(N535-0.5,C:M,7,TRUE))</f>
        <v>1</v>
      </c>
      <c r="U535" s="4">
        <f>SIGN(VLOOKUP(N535-0.5,C:M,8,TRUE))</f>
        <v>1</v>
      </c>
      <c r="V535" s="4">
        <f>SIGN(VLOOKUP(N535-0.5,C:M,9,TRUE))</f>
        <v>0</v>
      </c>
      <c r="W535" s="4">
        <f>SIGN(VLOOKUP(N535-0.5,C:M,10,TRUE))</f>
        <v>0</v>
      </c>
      <c r="X535" s="4">
        <f t="shared" si="77"/>
        <v>5.6678206368007356E-2</v>
      </c>
      <c r="Y535" s="8">
        <f t="shared" si="81"/>
        <v>-6.0746559795776811E-4</v>
      </c>
      <c r="Z535" s="8">
        <f>IF(T535=1,$Y535,0)</f>
        <v>-6.0746559795776811E-4</v>
      </c>
      <c r="AA535" s="8">
        <f>IF(U535=1,$Y535,0)</f>
        <v>-6.0746559795776811E-4</v>
      </c>
      <c r="AB535" s="8">
        <f>IF(V535=1,$Y535,0)</f>
        <v>0</v>
      </c>
      <c r="AC535" s="8">
        <f>IF(W535=1,$Y535,0)</f>
        <v>0</v>
      </c>
      <c r="AD535" s="8">
        <f t="shared" si="78"/>
        <v>-6.0746559795776811E-4</v>
      </c>
      <c r="AE535" s="8">
        <f t="shared" si="79"/>
        <v>0</v>
      </c>
      <c r="AF535" s="8">
        <f>Z535+AF534</f>
        <v>0.18498697165185035</v>
      </c>
      <c r="AG535" s="8">
        <f>AA535+AG534</f>
        <v>-3.793894788896162E-2</v>
      </c>
      <c r="AH535" s="8">
        <f>AB535+AH534</f>
        <v>9.8479256461905293E-2</v>
      </c>
      <c r="AI535" s="8">
        <f>AC535+AI534</f>
        <v>0.22292591954081198</v>
      </c>
      <c r="AJ535" s="8">
        <f t="shared" si="82"/>
        <v>0.11615837523639203</v>
      </c>
      <c r="AK535" s="8">
        <f t="shared" si="83"/>
        <v>0.21399496230353038</v>
      </c>
    </row>
    <row r="536" spans="1:37" x14ac:dyDescent="0.15">
      <c r="A536" s="3">
        <v>45457</v>
      </c>
      <c r="B536" s="4">
        <v>5.6912430769230768</v>
      </c>
      <c r="C536" s="5">
        <v>45457</v>
      </c>
      <c r="D536" s="4">
        <v>5.6912430769230768</v>
      </c>
      <c r="E536" s="4">
        <f t="shared" si="74"/>
        <v>5.4788994394722357</v>
      </c>
      <c r="F536" s="4">
        <f t="shared" si="75"/>
        <v>5.5429677614574135</v>
      </c>
      <c r="G536" s="4">
        <f t="shared" si="76"/>
        <v>3.2034160992588934E-2</v>
      </c>
      <c r="H536" s="6">
        <f>(_xlfn.PERCENTRANK.INC(E507:E536,E536)-0.5)*2</f>
        <v>-0.10399999999999998</v>
      </c>
      <c r="I536" s="6">
        <f>(_xlfn.PERCENTRANK.INC(F507:F536,F536)-0.5)*2</f>
        <v>-0.10399999999999998</v>
      </c>
      <c r="J536" s="7">
        <f>IF(AND(H536&gt;0,I536&gt;0),1,0)</f>
        <v>0</v>
      </c>
      <c r="K536" s="7">
        <f>IF(AND(H536&gt;0,I536&lt;0),1,0)</f>
        <v>0</v>
      </c>
      <c r="L536" s="7">
        <f>IF(AND(H536&lt;0,I536&gt;0),1,0)</f>
        <v>0</v>
      </c>
      <c r="M536" s="7">
        <f>IF(AND(H536&lt;0,I536&lt;0),1,0)</f>
        <v>1</v>
      </c>
      <c r="N536" s="1">
        <v>45362</v>
      </c>
      <c r="O536">
        <v>2697.94</v>
      </c>
      <c r="P536">
        <v>2698.27</v>
      </c>
      <c r="Q536">
        <v>2639.03</v>
      </c>
      <c r="R536">
        <v>2666.83</v>
      </c>
      <c r="S536" s="8">
        <f t="shared" si="80"/>
        <v>-2.1590546861679605E-2</v>
      </c>
      <c r="T536" s="4">
        <f>SIGN(VLOOKUP(N536-0.5,C:M,7,TRUE))</f>
        <v>1</v>
      </c>
      <c r="U536" s="4">
        <f>SIGN(VLOOKUP(N536-0.5,C:M,8,TRUE))</f>
        <v>1</v>
      </c>
      <c r="V536" s="4">
        <f>SIGN(VLOOKUP(N536-0.5,C:M,9,TRUE))</f>
        <v>0</v>
      </c>
      <c r="W536" s="4">
        <f>SIGN(VLOOKUP(N536-0.5,C:M,10,TRUE))</f>
        <v>0</v>
      </c>
      <c r="X536" s="4">
        <f t="shared" si="77"/>
        <v>4.953522281537559E-2</v>
      </c>
      <c r="Y536" s="8">
        <f t="shared" si="81"/>
        <v>5.9111600550741496E-3</v>
      </c>
      <c r="Z536" s="8">
        <f>IF(T536=1,$Y536,0)</f>
        <v>5.9111600550741496E-3</v>
      </c>
      <c r="AA536" s="8">
        <f>IF(U536=1,$Y536,0)</f>
        <v>5.9111600550741496E-3</v>
      </c>
      <c r="AB536" s="8">
        <f>IF(V536=1,$Y536,0)</f>
        <v>0</v>
      </c>
      <c r="AC536" s="8">
        <f>IF(W536=1,$Y536,0)</f>
        <v>0</v>
      </c>
      <c r="AD536" s="8">
        <f t="shared" si="78"/>
        <v>5.9111600550741496E-3</v>
      </c>
      <c r="AE536" s="8">
        <f t="shared" si="79"/>
        <v>0</v>
      </c>
      <c r="AF536" s="8">
        <f>Z536+AF535</f>
        <v>0.19089813170692449</v>
      </c>
      <c r="AG536" s="8">
        <f>AA536+AG535</f>
        <v>-3.2027787833887468E-2</v>
      </c>
      <c r="AH536" s="8">
        <f>AB536+AH535</f>
        <v>9.8479256461905293E-2</v>
      </c>
      <c r="AI536" s="8">
        <f>AC536+AI535</f>
        <v>0.22292591954081198</v>
      </c>
      <c r="AJ536" s="8">
        <f t="shared" si="82"/>
        <v>0.12206953529146618</v>
      </c>
      <c r="AK536" s="8">
        <f t="shared" si="83"/>
        <v>0.21399496230353038</v>
      </c>
    </row>
    <row r="537" spans="1:37" x14ac:dyDescent="0.15">
      <c r="A537" s="3">
        <v>45460</v>
      </c>
      <c r="B537" s="4">
        <v>5.3811</v>
      </c>
      <c r="C537" s="5">
        <v>45460</v>
      </c>
      <c r="D537" s="4">
        <v>5.3811</v>
      </c>
      <c r="E537" s="4">
        <f t="shared" si="74"/>
        <v>5.4786916122271823</v>
      </c>
      <c r="F537" s="4">
        <f t="shared" si="75"/>
        <v>5.5349346662193186</v>
      </c>
      <c r="G537" s="4">
        <f t="shared" si="76"/>
        <v>2.812152699606818E-2</v>
      </c>
      <c r="H537" s="6">
        <f>(_xlfn.PERCENTRANK.INC(E508:E537,E537)-0.5)*2</f>
        <v>-0.10399999999999998</v>
      </c>
      <c r="I537" s="6">
        <f>(_xlfn.PERCENTRANK.INC(F508:F537,F537)-0.5)*2</f>
        <v>-0.10399999999999998</v>
      </c>
      <c r="J537" s="7">
        <f>IF(AND(H537&gt;0,I537&gt;0),1,0)</f>
        <v>0</v>
      </c>
      <c r="K537" s="7">
        <f>IF(AND(H537&gt;0,I537&lt;0),1,0)</f>
        <v>0</v>
      </c>
      <c r="L537" s="7">
        <f>IF(AND(H537&lt;0,I537&gt;0),1,0)</f>
        <v>0</v>
      </c>
      <c r="M537" s="7">
        <f>IF(AND(H537&lt;0,I537&lt;0),1,0)</f>
        <v>1</v>
      </c>
      <c r="N537" s="1">
        <v>45363</v>
      </c>
      <c r="O537">
        <v>2639.69</v>
      </c>
      <c r="P537">
        <v>2657.53</v>
      </c>
      <c r="Q537">
        <v>2617.9</v>
      </c>
      <c r="R537">
        <v>2657.24</v>
      </c>
      <c r="S537" s="8">
        <f t="shared" si="80"/>
        <v>1.3584928533274754E-2</v>
      </c>
      <c r="T537" s="4">
        <f>SIGN(VLOOKUP(N537-0.5,C:M,7,TRUE))</f>
        <v>-1</v>
      </c>
      <c r="U537" s="4">
        <f>SIGN(VLOOKUP(N537-0.5,C:M,8,TRUE))</f>
        <v>0</v>
      </c>
      <c r="V537" s="4">
        <f>SIGN(VLOOKUP(N537-0.5,C:M,9,TRUE))</f>
        <v>1</v>
      </c>
      <c r="W537" s="4">
        <f>SIGN(VLOOKUP(N537-0.5,C:M,10,TRUE))</f>
        <v>0</v>
      </c>
      <c r="X537" s="4">
        <f t="shared" si="77"/>
        <v>3.2991010153038403E-2</v>
      </c>
      <c r="Y537" s="8">
        <f t="shared" si="81"/>
        <v>7.8843187171554925E-3</v>
      </c>
      <c r="Z537" s="8">
        <f>IF(T537=1,$Y537,0)</f>
        <v>0</v>
      </c>
      <c r="AA537" s="8">
        <f>IF(U537=1,$Y537,0)</f>
        <v>0</v>
      </c>
      <c r="AB537" s="8">
        <f>IF(V537=1,$Y537,0)</f>
        <v>7.8843187171554925E-3</v>
      </c>
      <c r="AC537" s="8">
        <f>IF(W537=1,$Y537,0)</f>
        <v>0</v>
      </c>
      <c r="AD537" s="8">
        <f t="shared" si="78"/>
        <v>7.8843187171554925E-3</v>
      </c>
      <c r="AE537" s="8">
        <f t="shared" si="79"/>
        <v>0</v>
      </c>
      <c r="AF537" s="8">
        <f>Z537+AF536</f>
        <v>0.19089813170692449</v>
      </c>
      <c r="AG537" s="8">
        <f>AA537+AG536</f>
        <v>-3.2027787833887468E-2</v>
      </c>
      <c r="AH537" s="8">
        <f>AB537+AH536</f>
        <v>0.10636357517906078</v>
      </c>
      <c r="AI537" s="8">
        <f>AC537+AI536</f>
        <v>0.22292591954081198</v>
      </c>
      <c r="AJ537" s="8">
        <f t="shared" si="82"/>
        <v>0.12995385400862167</v>
      </c>
      <c r="AK537" s="8">
        <f t="shared" si="83"/>
        <v>0.21399496230353038</v>
      </c>
    </row>
    <row r="538" spans="1:37" x14ac:dyDescent="0.15">
      <c r="A538" s="3">
        <v>45461</v>
      </c>
      <c r="B538" s="4">
        <v>5.3266</v>
      </c>
      <c r="C538" s="5">
        <v>45461</v>
      </c>
      <c r="D538" s="4">
        <v>5.3266</v>
      </c>
      <c r="E538" s="4">
        <f t="shared" si="74"/>
        <v>5.4869737530525029</v>
      </c>
      <c r="F538" s="4">
        <f t="shared" si="75"/>
        <v>5.5248931186002705</v>
      </c>
      <c r="G538" s="4">
        <f t="shared" si="76"/>
        <v>1.8959682773883824E-2</v>
      </c>
      <c r="H538" s="6">
        <f>(_xlfn.PERCENTRANK.INC(E509:E538,E538)-0.5)*2</f>
        <v>0.10200000000000009</v>
      </c>
      <c r="I538" s="6">
        <f>(_xlfn.PERCENTRANK.INC(F509:F538,F538)-0.5)*2</f>
        <v>-0.38</v>
      </c>
      <c r="J538" s="7">
        <f>IF(AND(H538&gt;0,I538&gt;0),1,0)</f>
        <v>0</v>
      </c>
      <c r="K538" s="7">
        <f>IF(AND(H538&gt;0,I538&lt;0),1,0)</f>
        <v>1</v>
      </c>
      <c r="L538" s="7">
        <f>IF(AND(H538&lt;0,I538&gt;0),1,0)</f>
        <v>0</v>
      </c>
      <c r="M538" s="7">
        <f>IF(AND(H538&lt;0,I538&lt;0),1,0)</f>
        <v>0</v>
      </c>
      <c r="N538" s="1">
        <v>45364</v>
      </c>
      <c r="O538">
        <v>2675.55</v>
      </c>
      <c r="P538">
        <v>2681.22</v>
      </c>
      <c r="Q538">
        <v>2631.9</v>
      </c>
      <c r="R538">
        <v>2648.51</v>
      </c>
      <c r="S538" s="8">
        <f t="shared" si="80"/>
        <v>-1.0805254994300406E-2</v>
      </c>
      <c r="T538" s="4">
        <f>SIGN(VLOOKUP(N538-0.5,C:M,7,TRUE))</f>
        <v>-1</v>
      </c>
      <c r="U538" s="4">
        <f>SIGN(VLOOKUP(N538-0.5,C:M,8,TRUE))</f>
        <v>0</v>
      </c>
      <c r="V538" s="4">
        <f>SIGN(VLOOKUP(N538-0.5,C:M,9,TRUE))</f>
        <v>1</v>
      </c>
      <c r="W538" s="4">
        <f>SIGN(VLOOKUP(N538-0.5,C:M,10,TRUE))</f>
        <v>0</v>
      </c>
      <c r="X538" s="4">
        <f t="shared" si="77"/>
        <v>3.7343091413402973E-2</v>
      </c>
      <c r="Y538" s="8">
        <f t="shared" si="81"/>
        <v>1.1918271239500511E-2</v>
      </c>
      <c r="Z538" s="8">
        <f>IF(T538=1,$Y538,0)</f>
        <v>0</v>
      </c>
      <c r="AA538" s="8">
        <f>IF(U538=1,$Y538,0)</f>
        <v>0</v>
      </c>
      <c r="AB538" s="8">
        <f>IF(V538=1,$Y538,0)</f>
        <v>1.1918271239500511E-2</v>
      </c>
      <c r="AC538" s="8">
        <f>IF(W538=1,$Y538,0)</f>
        <v>0</v>
      </c>
      <c r="AD538" s="8">
        <f t="shared" si="78"/>
        <v>1.1918271239500511E-2</v>
      </c>
      <c r="AE538" s="8">
        <f t="shared" si="79"/>
        <v>0</v>
      </c>
      <c r="AF538" s="8">
        <f>Z538+AF537</f>
        <v>0.19089813170692449</v>
      </c>
      <c r="AG538" s="8">
        <f>AA538+AG537</f>
        <v>-3.2027787833887468E-2</v>
      </c>
      <c r="AH538" s="8">
        <f>AB538+AH537</f>
        <v>0.11828184641856129</v>
      </c>
      <c r="AI538" s="8">
        <f>AC538+AI537</f>
        <v>0.22292591954081198</v>
      </c>
      <c r="AJ538" s="8">
        <f t="shared" si="82"/>
        <v>0.14187212524812218</v>
      </c>
      <c r="AK538" s="8">
        <f t="shared" si="83"/>
        <v>0.21399496230353038</v>
      </c>
    </row>
    <row r="539" spans="1:37" x14ac:dyDescent="0.15">
      <c r="A539" s="3">
        <v>45462</v>
      </c>
      <c r="B539" s="4">
        <v>5.5037000000000003</v>
      </c>
      <c r="C539" s="5">
        <v>45462</v>
      </c>
      <c r="D539" s="4">
        <v>5.5037000000000003</v>
      </c>
      <c r="E539" s="4">
        <f t="shared" si="74"/>
        <v>5.4841837530525037</v>
      </c>
      <c r="F539" s="4">
        <f t="shared" si="75"/>
        <v>5.5383136288043531</v>
      </c>
      <c r="G539" s="4">
        <f t="shared" si="76"/>
        <v>2.7064937875924677E-2</v>
      </c>
      <c r="H539" s="6">
        <f>(_xlfn.PERCENTRANK.INC(E510:E539,E539)-0.5)*2</f>
        <v>0.10200000000000009</v>
      </c>
      <c r="I539" s="6">
        <f>(_xlfn.PERCENTRANK.INC(F510:F539,F539)-0.5)*2</f>
        <v>3.400000000000003E-2</v>
      </c>
      <c r="J539" s="7">
        <f>IF(AND(H539&gt;0,I539&gt;0),1,0)</f>
        <v>1</v>
      </c>
      <c r="K539" s="7">
        <f>IF(AND(H539&gt;0,I539&lt;0),1,0)</f>
        <v>0</v>
      </c>
      <c r="L539" s="7">
        <f>IF(AND(H539&lt;0,I539&gt;0),1,0)</f>
        <v>0</v>
      </c>
      <c r="M539" s="7">
        <f>IF(AND(H539&lt;0,I539&lt;0),1,0)</f>
        <v>0</v>
      </c>
      <c r="N539" s="1">
        <v>45365</v>
      </c>
      <c r="O539">
        <v>2646.64</v>
      </c>
      <c r="P539">
        <v>2662.89</v>
      </c>
      <c r="Q539">
        <v>2636.57</v>
      </c>
      <c r="R539">
        <v>2661.59</v>
      </c>
      <c r="S539" s="8">
        <f t="shared" si="80"/>
        <v>2.0063174440043685E-3</v>
      </c>
      <c r="T539" s="4">
        <f>SIGN(VLOOKUP(N539-0.5,C:M,7,TRUE))</f>
        <v>-1</v>
      </c>
      <c r="U539" s="4">
        <f>SIGN(VLOOKUP(N539-0.5,C:M,8,TRUE))</f>
        <v>0</v>
      </c>
      <c r="V539" s="4">
        <f>SIGN(VLOOKUP(N539-0.5,C:M,9,TRUE))</f>
        <v>1</v>
      </c>
      <c r="W539" s="4">
        <f>SIGN(VLOOKUP(N539-0.5,C:M,10,TRUE))</f>
        <v>0</v>
      </c>
      <c r="X539" s="4">
        <f t="shared" si="77"/>
        <v>2.6213326107280555E-2</v>
      </c>
      <c r="Y539" s="8">
        <f t="shared" si="81"/>
        <v>1.1282663078835608E-2</v>
      </c>
      <c r="Z539" s="8">
        <f>IF(T539=1,$Y539,0)</f>
        <v>0</v>
      </c>
      <c r="AA539" s="8">
        <f>IF(U539=1,$Y539,0)</f>
        <v>0</v>
      </c>
      <c r="AB539" s="8">
        <f>IF(V539=1,$Y539,0)</f>
        <v>1.1282663078835608E-2</v>
      </c>
      <c r="AC539" s="8">
        <f>IF(W539=1,$Y539,0)</f>
        <v>0</v>
      </c>
      <c r="AD539" s="8">
        <f t="shared" si="78"/>
        <v>1.1282663078835608E-2</v>
      </c>
      <c r="AE539" s="8">
        <f t="shared" si="79"/>
        <v>0</v>
      </c>
      <c r="AF539" s="8">
        <f>Z539+AF538</f>
        <v>0.19089813170692449</v>
      </c>
      <c r="AG539" s="8">
        <f>AA539+AG538</f>
        <v>-3.2027787833887468E-2</v>
      </c>
      <c r="AH539" s="8">
        <f>AB539+AH538</f>
        <v>0.1295645094973969</v>
      </c>
      <c r="AI539" s="8">
        <f>AC539+AI538</f>
        <v>0.22292591954081198</v>
      </c>
      <c r="AJ539" s="8">
        <f t="shared" si="82"/>
        <v>0.15315478832695778</v>
      </c>
      <c r="AK539" s="8">
        <f t="shared" si="83"/>
        <v>0.21399496230353038</v>
      </c>
    </row>
    <row r="540" spans="1:37" x14ac:dyDescent="0.15">
      <c r="A540" s="3">
        <v>45463</v>
      </c>
      <c r="B540" s="4">
        <v>5.5035999999999996</v>
      </c>
      <c r="C540" s="5">
        <v>45463</v>
      </c>
      <c r="D540" s="4">
        <v>5.5035999999999996</v>
      </c>
      <c r="E540" s="4">
        <f t="shared" si="74"/>
        <v>5.4839815308302802</v>
      </c>
      <c r="F540" s="4">
        <f t="shared" si="75"/>
        <v>5.5590514927284023</v>
      </c>
      <c r="G540" s="4">
        <f t="shared" si="76"/>
        <v>3.7534980949061048E-2</v>
      </c>
      <c r="H540" s="6">
        <f>(_xlfn.PERCENTRANK.INC(E511:E540,E540)-0.5)*2</f>
        <v>0.10200000000000009</v>
      </c>
      <c r="I540" s="6">
        <f>(_xlfn.PERCENTRANK.INC(F511:F540,F540)-0.5)*2</f>
        <v>0.44799999999999995</v>
      </c>
      <c r="J540" s="7">
        <f>IF(AND(H540&gt;0,I540&gt;0),1,0)</f>
        <v>1</v>
      </c>
      <c r="K540" s="7">
        <f>IF(AND(H540&gt;0,I540&lt;0),1,0)</f>
        <v>0</v>
      </c>
      <c r="L540" s="7">
        <f>IF(AND(H540&lt;0,I540&gt;0),1,0)</f>
        <v>0</v>
      </c>
      <c r="M540" s="7">
        <f>IF(AND(H540&lt;0,I540&lt;0),1,0)</f>
        <v>0</v>
      </c>
      <c r="N540" s="1">
        <v>45366</v>
      </c>
      <c r="O540">
        <v>2651.95</v>
      </c>
      <c r="P540">
        <v>2680.71</v>
      </c>
      <c r="Q540">
        <v>2651.95</v>
      </c>
      <c r="R540">
        <v>2670.8</v>
      </c>
      <c r="S540" s="8">
        <f t="shared" si="80"/>
        <v>1.3767227888912048E-2</v>
      </c>
      <c r="T540" s="4">
        <f>SIGN(VLOOKUP(N540-0.5,C:M,7,TRUE))</f>
        <v>-1</v>
      </c>
      <c r="U540" s="4">
        <f>SIGN(VLOOKUP(N540-0.5,C:M,8,TRUE))</f>
        <v>0</v>
      </c>
      <c r="V540" s="4">
        <f>SIGN(VLOOKUP(N540-0.5,C:M,9,TRUE))</f>
        <v>1</v>
      </c>
      <c r="W540" s="4">
        <f>SIGN(VLOOKUP(N540-0.5,C:M,10,TRUE))</f>
        <v>0</v>
      </c>
      <c r="X540" s="4">
        <f t="shared" si="77"/>
        <v>2.8571968314243357E-2</v>
      </c>
      <c r="Y540" s="8">
        <f t="shared" si="81"/>
        <v>6.2579002796907092E-3</v>
      </c>
      <c r="Z540" s="8">
        <f>IF(T540=1,$Y540,0)</f>
        <v>0</v>
      </c>
      <c r="AA540" s="8">
        <f>IF(U540=1,$Y540,0)</f>
        <v>0</v>
      </c>
      <c r="AB540" s="8">
        <f>IF(V540=1,$Y540,0)</f>
        <v>6.2579002796907092E-3</v>
      </c>
      <c r="AC540" s="8">
        <f>IF(W540=1,$Y540,0)</f>
        <v>0</v>
      </c>
      <c r="AD540" s="8">
        <f t="shared" si="78"/>
        <v>6.2579002796907092E-3</v>
      </c>
      <c r="AE540" s="8">
        <f t="shared" si="79"/>
        <v>0</v>
      </c>
      <c r="AF540" s="8">
        <f>Z540+AF539</f>
        <v>0.19089813170692449</v>
      </c>
      <c r="AG540" s="8">
        <f>AA540+AG539</f>
        <v>-3.2027787833887468E-2</v>
      </c>
      <c r="AH540" s="8">
        <f>AB540+AH539</f>
        <v>0.13582240977708759</v>
      </c>
      <c r="AI540" s="8">
        <f>AC540+AI539</f>
        <v>0.22292591954081198</v>
      </c>
      <c r="AJ540" s="8">
        <f t="shared" si="82"/>
        <v>0.15941268860664848</v>
      </c>
      <c r="AK540" s="8">
        <f t="shared" si="83"/>
        <v>0.21399496230353038</v>
      </c>
    </row>
    <row r="541" spans="1:37" x14ac:dyDescent="0.15">
      <c r="A541" s="3">
        <v>45464</v>
      </c>
      <c r="B541" s="4">
        <v>5.7230499999999997</v>
      </c>
      <c r="C541" s="5">
        <v>45464</v>
      </c>
      <c r="D541" s="4">
        <v>5.7230499999999997</v>
      </c>
      <c r="E541" s="4">
        <f t="shared" si="74"/>
        <v>5.5012031974969471</v>
      </c>
      <c r="F541" s="4">
        <f t="shared" si="75"/>
        <v>5.5678936571047242</v>
      </c>
      <c r="G541" s="4">
        <f t="shared" si="76"/>
        <v>3.3345229803888543E-2</v>
      </c>
      <c r="H541" s="6">
        <f>(_xlfn.PERCENTRANK.INC(E512:E541,E541)-0.5)*2</f>
        <v>0.31000000000000005</v>
      </c>
      <c r="I541" s="6">
        <f>(_xlfn.PERCENTRANK.INC(F512:F541,F541)-0.5)*2</f>
        <v>0.65399999999999991</v>
      </c>
      <c r="J541" s="7">
        <f>IF(AND(H541&gt;0,I541&gt;0),1,0)</f>
        <v>1</v>
      </c>
      <c r="K541" s="7">
        <f>IF(AND(H541&gt;0,I541&lt;0),1,0)</f>
        <v>0</v>
      </c>
      <c r="L541" s="7">
        <f>IF(AND(H541&lt;0,I541&gt;0),1,0)</f>
        <v>0</v>
      </c>
      <c r="M541" s="7">
        <f>IF(AND(H541&lt;0,I541&lt;0),1,0)</f>
        <v>0</v>
      </c>
      <c r="N541" s="1">
        <v>45369</v>
      </c>
      <c r="O541">
        <v>2688.46</v>
      </c>
      <c r="P541">
        <v>2723.52</v>
      </c>
      <c r="Q541">
        <v>2685.84</v>
      </c>
      <c r="R541">
        <v>2721.99</v>
      </c>
      <c r="S541" s="8">
        <f t="shared" si="80"/>
        <v>1.1002581403479983E-2</v>
      </c>
      <c r="T541" s="4">
        <f>SIGN(VLOOKUP(N541-0.5,C:M,7,TRUE))</f>
        <v>-1</v>
      </c>
      <c r="U541" s="4">
        <f>SIGN(VLOOKUP(N541-0.5,C:M,8,TRUE))</f>
        <v>0</v>
      </c>
      <c r="V541" s="4">
        <f>SIGN(VLOOKUP(N541-0.5,C:M,9,TRUE))</f>
        <v>1</v>
      </c>
      <c r="W541" s="4">
        <f>SIGN(VLOOKUP(N541-0.5,C:M,10,TRUE))</f>
        <v>0</v>
      </c>
      <c r="X541" s="4">
        <f t="shared" si="77"/>
        <v>-1.9743438965491578E-3</v>
      </c>
      <c r="Y541" s="8">
        <f t="shared" si="81"/>
        <v>5.6017326279434784E-3</v>
      </c>
      <c r="Z541" s="8">
        <f>IF(T541=1,$Y541,0)</f>
        <v>0</v>
      </c>
      <c r="AA541" s="8">
        <f>IF(U541=1,$Y541,0)</f>
        <v>0</v>
      </c>
      <c r="AB541" s="8">
        <f>IF(V541=1,$Y541,0)</f>
        <v>5.6017326279434784E-3</v>
      </c>
      <c r="AC541" s="8">
        <f>IF(W541=1,$Y541,0)</f>
        <v>0</v>
      </c>
      <c r="AD541" s="8">
        <f t="shared" si="78"/>
        <v>0</v>
      </c>
      <c r="AE541" s="8">
        <f t="shared" si="79"/>
        <v>5.6017326279434784E-3</v>
      </c>
      <c r="AF541" s="8">
        <f>Z541+AF540</f>
        <v>0.19089813170692449</v>
      </c>
      <c r="AG541" s="8">
        <f>AA541+AG540</f>
        <v>-3.2027787833887468E-2</v>
      </c>
      <c r="AH541" s="8">
        <f>AB541+AH540</f>
        <v>0.14142414240503107</v>
      </c>
      <c r="AI541" s="8">
        <f>AC541+AI540</f>
        <v>0.22292591954081198</v>
      </c>
      <c r="AJ541" s="8">
        <f t="shared" si="82"/>
        <v>0.15941268860664848</v>
      </c>
      <c r="AK541" s="8">
        <f t="shared" si="83"/>
        <v>0.21959669493147385</v>
      </c>
    </row>
    <row r="542" spans="1:37" x14ac:dyDescent="0.15">
      <c r="A542" s="3">
        <v>45467</v>
      </c>
      <c r="B542" s="4">
        <v>5.3141583333333333</v>
      </c>
      <c r="C542" s="5">
        <v>45467</v>
      </c>
      <c r="D542" s="4">
        <v>5.3141583333333333</v>
      </c>
      <c r="E542" s="4">
        <f t="shared" si="74"/>
        <v>5.5106215308302806</v>
      </c>
      <c r="F542" s="4">
        <f t="shared" si="75"/>
        <v>5.5701174041214312</v>
      </c>
      <c r="G542" s="4">
        <f t="shared" si="76"/>
        <v>2.974793664557529E-2</v>
      </c>
      <c r="H542" s="6">
        <f>(_xlfn.PERCENTRANK.INC(E513:E542,E542)-0.5)*2</f>
        <v>0.37799999999999989</v>
      </c>
      <c r="I542" s="6">
        <f>(_xlfn.PERCENTRANK.INC(F513:F542,F542)-0.5)*2</f>
        <v>0.72399999999999998</v>
      </c>
      <c r="J542" s="7">
        <f>IF(AND(H542&gt;0,I542&gt;0),1,0)</f>
        <v>1</v>
      </c>
      <c r="K542" s="7">
        <f>IF(AND(H542&gt;0,I542&lt;0),1,0)</f>
        <v>0</v>
      </c>
      <c r="L542" s="7">
        <f>IF(AND(H542&lt;0,I542&gt;0),1,0)</f>
        <v>0</v>
      </c>
      <c r="M542" s="7">
        <f>IF(AND(H542&lt;0,I542&lt;0),1,0)</f>
        <v>0</v>
      </c>
      <c r="N542" s="1">
        <v>45370</v>
      </c>
      <c r="O542">
        <v>2718.04</v>
      </c>
      <c r="P542">
        <v>2750.97</v>
      </c>
      <c r="Q542">
        <v>2713.69</v>
      </c>
      <c r="R542">
        <v>2750.97</v>
      </c>
      <c r="S542" s="8">
        <f t="shared" si="80"/>
        <v>2.3450721843681466E-2</v>
      </c>
      <c r="T542" s="4">
        <f>SIGN(VLOOKUP(N542-0.5,C:M,7,TRUE))</f>
        <v>-1</v>
      </c>
      <c r="U542" s="4">
        <f>SIGN(VLOOKUP(N542-0.5,C:M,8,TRUE))</f>
        <v>0</v>
      </c>
      <c r="V542" s="4">
        <f>SIGN(VLOOKUP(N542-0.5,C:M,9,TRUE))</f>
        <v>1</v>
      </c>
      <c r="W542" s="4">
        <f>SIGN(VLOOKUP(N542-0.5,C:M,10,TRUE))</f>
        <v>0</v>
      </c>
      <c r="X542" s="4">
        <f t="shared" si="77"/>
        <v>-2.0904558818140018E-2</v>
      </c>
      <c r="Y542" s="8">
        <f t="shared" si="81"/>
        <v>-1.0861927794098892E-3</v>
      </c>
      <c r="Z542" s="8">
        <f>IF(T542=1,$Y542,0)</f>
        <v>0</v>
      </c>
      <c r="AA542" s="8">
        <f>IF(U542=1,$Y542,0)</f>
        <v>0</v>
      </c>
      <c r="AB542" s="8">
        <f>IF(V542=1,$Y542,0)</f>
        <v>-1.0861927794098892E-3</v>
      </c>
      <c r="AC542" s="8">
        <f>IF(W542=1,$Y542,0)</f>
        <v>0</v>
      </c>
      <c r="AD542" s="8">
        <f t="shared" si="78"/>
        <v>0</v>
      </c>
      <c r="AE542" s="8">
        <f t="shared" si="79"/>
        <v>-1.0861927794098892E-3</v>
      </c>
      <c r="AF542" s="8">
        <f>Z542+AF541</f>
        <v>0.19089813170692449</v>
      </c>
      <c r="AG542" s="8">
        <f>AA542+AG541</f>
        <v>-3.2027787833887468E-2</v>
      </c>
      <c r="AH542" s="8">
        <f>AB542+AH541</f>
        <v>0.14033794962562118</v>
      </c>
      <c r="AI542" s="8">
        <f>AC542+AI541</f>
        <v>0.22292591954081198</v>
      </c>
      <c r="AJ542" s="8">
        <f t="shared" si="82"/>
        <v>0.15941268860664848</v>
      </c>
      <c r="AK542" s="8">
        <f t="shared" si="83"/>
        <v>0.21851050215206397</v>
      </c>
    </row>
    <row r="543" spans="1:37" x14ac:dyDescent="0.15">
      <c r="A543" s="3">
        <v>45468</v>
      </c>
      <c r="B543" s="4">
        <v>5.7810500000000005</v>
      </c>
      <c r="C543" s="5">
        <v>45468</v>
      </c>
      <c r="D543" s="4">
        <v>5.7810500000000005</v>
      </c>
      <c r="E543" s="4">
        <f t="shared" si="74"/>
        <v>5.5406840308302812</v>
      </c>
      <c r="F543" s="4">
        <f t="shared" si="75"/>
        <v>5.5693943206639052</v>
      </c>
      <c r="G543" s="4">
        <f t="shared" si="76"/>
        <v>1.4355144916812002E-2</v>
      </c>
      <c r="H543" s="6">
        <f>(_xlfn.PERCENTRANK.INC(E514:E543,E543)-0.5)*2</f>
        <v>0.51600000000000001</v>
      </c>
      <c r="I543" s="6">
        <f>(_xlfn.PERCENTRANK.INC(F514:F543,F543)-0.5)*2</f>
        <v>0.72399999999999998</v>
      </c>
      <c r="J543" s="7">
        <f>IF(AND(H543&gt;0,I543&gt;0),1,0)</f>
        <v>1</v>
      </c>
      <c r="K543" s="7">
        <f>IF(AND(H543&gt;0,I543&lt;0),1,0)</f>
        <v>0</v>
      </c>
      <c r="L543" s="7">
        <f>IF(AND(H543&lt;0,I543&gt;0),1,0)</f>
        <v>0</v>
      </c>
      <c r="M543" s="7">
        <f>IF(AND(H543&lt;0,I543&lt;0),1,0)</f>
        <v>0</v>
      </c>
      <c r="N543" s="1">
        <v>45372</v>
      </c>
      <c r="O543">
        <v>2781.78</v>
      </c>
      <c r="P543">
        <v>2799.13</v>
      </c>
      <c r="Q543">
        <v>2780.61</v>
      </c>
      <c r="R543">
        <v>2796.21</v>
      </c>
      <c r="S543" s="8">
        <f t="shared" si="80"/>
        <v>9.3645076174246888E-3</v>
      </c>
      <c r="T543" s="4">
        <f>SIGN(VLOOKUP(N543-0.5,C:M,7,TRUE))</f>
        <v>-1</v>
      </c>
      <c r="U543" s="4">
        <f>SIGN(VLOOKUP(N543-0.5,C:M,8,TRUE))</f>
        <v>0</v>
      </c>
      <c r="V543" s="4">
        <f>SIGN(VLOOKUP(N543-0.5,C:M,9,TRUE))</f>
        <v>1</v>
      </c>
      <c r="W543" s="4">
        <f>SIGN(VLOOKUP(N543-0.5,C:M,10,TRUE))</f>
        <v>0</v>
      </c>
      <c r="X543" s="4">
        <f t="shared" si="77"/>
        <v>-1.5263393941278736E-2</v>
      </c>
      <c r="Y543" s="8">
        <f t="shared" si="81"/>
        <v>-3.3242174506178833E-3</v>
      </c>
      <c r="Z543" s="8">
        <f>IF(T543=1,$Y543,0)</f>
        <v>0</v>
      </c>
      <c r="AA543" s="8">
        <f>IF(U543=1,$Y543,0)</f>
        <v>0</v>
      </c>
      <c r="AB543" s="8">
        <f>IF(V543=1,$Y543,0)</f>
        <v>-3.3242174506178833E-3</v>
      </c>
      <c r="AC543" s="8">
        <f>IF(W543=1,$Y543,0)</f>
        <v>0</v>
      </c>
      <c r="AD543" s="8">
        <f t="shared" si="78"/>
        <v>0</v>
      </c>
      <c r="AE543" s="8">
        <f t="shared" si="79"/>
        <v>-3.3242174506178833E-3</v>
      </c>
      <c r="AF543" s="8">
        <f>Z543+AF542</f>
        <v>0.19089813170692449</v>
      </c>
      <c r="AG543" s="8">
        <f>AA543+AG542</f>
        <v>-3.2027787833887468E-2</v>
      </c>
      <c r="AH543" s="8">
        <f>AB543+AH542</f>
        <v>0.13701373217500329</v>
      </c>
      <c r="AI543" s="8">
        <f>AC543+AI542</f>
        <v>0.22292591954081198</v>
      </c>
      <c r="AJ543" s="8">
        <f t="shared" si="82"/>
        <v>0.15941268860664848</v>
      </c>
      <c r="AK543" s="8">
        <f t="shared" si="83"/>
        <v>0.21518628470144607</v>
      </c>
    </row>
    <row r="544" spans="1:37" x14ac:dyDescent="0.15">
      <c r="A544" s="3">
        <v>45469</v>
      </c>
      <c r="B544" s="4">
        <v>5.4010499999999997</v>
      </c>
      <c r="C544" s="5">
        <v>45469</v>
      </c>
      <c r="D544" s="4">
        <v>5.4010499999999997</v>
      </c>
      <c r="E544" s="4">
        <f t="shared" si="74"/>
        <v>5.5344927808302815</v>
      </c>
      <c r="F544" s="4">
        <f t="shared" si="75"/>
        <v>5.5722122590200698</v>
      </c>
      <c r="G544" s="4">
        <f t="shared" si="76"/>
        <v>1.8859739094894135E-2</v>
      </c>
      <c r="H544" s="6">
        <f>(_xlfn.PERCENTRANK.INC(E515:E544,E544)-0.5)*2</f>
        <v>0.44799999999999995</v>
      </c>
      <c r="I544" s="6">
        <f>(_xlfn.PERCENTRANK.INC(F515:F544,F544)-0.5)*2</f>
        <v>0.8620000000000001</v>
      </c>
      <c r="J544" s="7">
        <f>IF(AND(H544&gt;0,I544&gt;0),1,0)</f>
        <v>1</v>
      </c>
      <c r="K544" s="7">
        <f>IF(AND(H544&gt;0,I544&lt;0),1,0)</f>
        <v>0</v>
      </c>
      <c r="L544" s="7">
        <f>IF(AND(H544&lt;0,I544&gt;0),1,0)</f>
        <v>0</v>
      </c>
      <c r="M544" s="7">
        <f>IF(AND(H544&lt;0,I544&lt;0),1,0)</f>
        <v>0</v>
      </c>
      <c r="N544" s="1">
        <v>45373</v>
      </c>
      <c r="O544">
        <v>2807.83</v>
      </c>
      <c r="P544">
        <v>2820.45</v>
      </c>
      <c r="Q544">
        <v>2798.9</v>
      </c>
      <c r="R544">
        <v>2813.22</v>
      </c>
      <c r="S544" s="8">
        <f t="shared" si="80"/>
        <v>-1.1717233593201426E-3</v>
      </c>
      <c r="T544" s="4">
        <f>SIGN(VLOOKUP(N544-0.5,C:M,7,TRUE))</f>
        <v>-1</v>
      </c>
      <c r="U544" s="4">
        <f>SIGN(VLOOKUP(N544-0.5,C:M,8,TRUE))</f>
        <v>0</v>
      </c>
      <c r="V544" s="4">
        <f>SIGN(VLOOKUP(N544-0.5,C:M,9,TRUE))</f>
        <v>1</v>
      </c>
      <c r="W544" s="4">
        <f>SIGN(VLOOKUP(N544-0.5,C:M,10,TRUE))</f>
        <v>0</v>
      </c>
      <c r="X544" s="4">
        <f t="shared" si="77"/>
        <v>-1.7277399690899031E-2</v>
      </c>
      <c r="Y544" s="8">
        <f t="shared" si="81"/>
        <v>-1.5651402407441894E-3</v>
      </c>
      <c r="Z544" s="8">
        <f>IF(T544=1,$Y544,0)</f>
        <v>0</v>
      </c>
      <c r="AA544" s="8">
        <f>IF(U544=1,$Y544,0)</f>
        <v>0</v>
      </c>
      <c r="AB544" s="8">
        <f>IF(V544=1,$Y544,0)</f>
        <v>-1.5651402407441894E-3</v>
      </c>
      <c r="AC544" s="8">
        <f>IF(W544=1,$Y544,0)</f>
        <v>0</v>
      </c>
      <c r="AD544" s="8">
        <f t="shared" si="78"/>
        <v>0</v>
      </c>
      <c r="AE544" s="8">
        <f t="shared" si="79"/>
        <v>-1.5651402407441894E-3</v>
      </c>
      <c r="AF544" s="8">
        <f>Z544+AF543</f>
        <v>0.19089813170692449</v>
      </c>
      <c r="AG544" s="8">
        <f>AA544+AG543</f>
        <v>-3.2027787833887468E-2</v>
      </c>
      <c r="AH544" s="8">
        <f>AB544+AH543</f>
        <v>0.13544859193425909</v>
      </c>
      <c r="AI544" s="8">
        <f>AC544+AI543</f>
        <v>0.22292591954081198</v>
      </c>
      <c r="AJ544" s="8">
        <f t="shared" si="82"/>
        <v>0.15941268860664848</v>
      </c>
      <c r="AK544" s="8">
        <f t="shared" si="83"/>
        <v>0.21362114446070188</v>
      </c>
    </row>
    <row r="545" spans="1:37" x14ac:dyDescent="0.15">
      <c r="A545" s="3">
        <v>45470</v>
      </c>
      <c r="B545" s="4">
        <v>5.5971769230769235</v>
      </c>
      <c r="C545" s="5">
        <v>45470</v>
      </c>
      <c r="D545" s="4">
        <v>5.5971769230769235</v>
      </c>
      <c r="E545" s="4">
        <f t="shared" si="74"/>
        <v>5.5229815308302808</v>
      </c>
      <c r="F545" s="4">
        <f t="shared" si="75"/>
        <v>5.5728397720409024</v>
      </c>
      <c r="G545" s="4">
        <f t="shared" si="76"/>
        <v>2.4929120605310828E-2</v>
      </c>
      <c r="H545" s="6">
        <f>(_xlfn.PERCENTRANK.INC(E516:E545,E545)-0.5)*2</f>
        <v>0.44799999999999995</v>
      </c>
      <c r="I545" s="6">
        <f>(_xlfn.PERCENTRANK.INC(F516:F545,F545)-0.5)*2</f>
        <v>0.92999999999999994</v>
      </c>
      <c r="J545" s="7">
        <f>IF(AND(H545&gt;0,I545&gt;0),1,0)</f>
        <v>1</v>
      </c>
      <c r="K545" s="7">
        <f>IF(AND(H545&gt;0,I545&lt;0),1,0)</f>
        <v>0</v>
      </c>
      <c r="L545" s="7">
        <f>IF(AND(H545&lt;0,I545&gt;0),1,0)</f>
        <v>0</v>
      </c>
      <c r="M545" s="7">
        <f>IF(AND(H545&lt;0,I545&lt;0),1,0)</f>
        <v>0</v>
      </c>
      <c r="N545" s="1">
        <v>45376</v>
      </c>
      <c r="O545">
        <v>2804.54</v>
      </c>
      <c r="P545">
        <v>2806.09</v>
      </c>
      <c r="Q545">
        <v>2777.58</v>
      </c>
      <c r="R545">
        <v>2777.64</v>
      </c>
      <c r="S545" s="8">
        <f t="shared" si="80"/>
        <v>-1.135658610681245E-2</v>
      </c>
      <c r="T545" s="4">
        <f>SIGN(VLOOKUP(N545-0.5,C:M,7,TRUE))</f>
        <v>-1</v>
      </c>
      <c r="U545" s="4">
        <f>SIGN(VLOOKUP(N545-0.5,C:M,8,TRUE))</f>
        <v>0</v>
      </c>
      <c r="V545" s="4">
        <f>SIGN(VLOOKUP(N545-0.5,C:M,9,TRUE))</f>
        <v>1</v>
      </c>
      <c r="W545" s="4">
        <f>SIGN(VLOOKUP(N545-0.5,C:M,10,TRUE))</f>
        <v>0</v>
      </c>
      <c r="X545" s="4">
        <f t="shared" si="77"/>
        <v>-3.1470990147706601E-2</v>
      </c>
      <c r="Y545" s="8">
        <f t="shared" si="81"/>
        <v>-3.2892367042846038E-3</v>
      </c>
      <c r="Z545" s="8">
        <f>IF(T545=1,$Y545,0)</f>
        <v>0</v>
      </c>
      <c r="AA545" s="8">
        <f>IF(U545=1,$Y545,0)</f>
        <v>0</v>
      </c>
      <c r="AB545" s="8">
        <f>IF(V545=1,$Y545,0)</f>
        <v>-3.2892367042846038E-3</v>
      </c>
      <c r="AC545" s="8">
        <f>IF(W545=1,$Y545,0)</f>
        <v>0</v>
      </c>
      <c r="AD545" s="8">
        <f t="shared" si="78"/>
        <v>0</v>
      </c>
      <c r="AE545" s="8">
        <f t="shared" si="79"/>
        <v>-3.2892367042846038E-3</v>
      </c>
      <c r="AF545" s="8">
        <f>Z545+AF544</f>
        <v>0.19089813170692449</v>
      </c>
      <c r="AG545" s="8">
        <f>AA545+AG544</f>
        <v>-3.2027787833887468E-2</v>
      </c>
      <c r="AH545" s="8">
        <f>AB545+AH544</f>
        <v>0.13215935522997449</v>
      </c>
      <c r="AI545" s="8">
        <f>AC545+AI544</f>
        <v>0.22292591954081198</v>
      </c>
      <c r="AJ545" s="8">
        <f t="shared" si="82"/>
        <v>0.15941268860664848</v>
      </c>
      <c r="AK545" s="8">
        <f t="shared" si="83"/>
        <v>0.21033190775641727</v>
      </c>
    </row>
    <row r="546" spans="1:37" x14ac:dyDescent="0.15">
      <c r="A546" s="3">
        <v>45471</v>
      </c>
      <c r="B546" s="4">
        <v>5.6221812499999997</v>
      </c>
      <c r="C546" s="5">
        <v>45471</v>
      </c>
      <c r="D546" s="4">
        <v>5.6221812499999997</v>
      </c>
      <c r="E546" s="4">
        <f t="shared" si="74"/>
        <v>5.5205440308302816</v>
      </c>
      <c r="F546" s="4">
        <f t="shared" si="75"/>
        <v>5.5653927983566911</v>
      </c>
      <c r="G546" s="4">
        <f t="shared" si="76"/>
        <v>2.2424383763204769E-2</v>
      </c>
      <c r="H546" s="6">
        <f>(_xlfn.PERCENTRANK.INC(E517:E546,E546)-0.5)*2</f>
        <v>0.44799999999999995</v>
      </c>
      <c r="I546" s="6">
        <f>(_xlfn.PERCENTRANK.INC(F517:F546,F546)-0.5)*2</f>
        <v>0.65399999999999991</v>
      </c>
      <c r="J546" s="7">
        <f>IF(AND(H546&gt;0,I546&gt;0),1,0)</f>
        <v>1</v>
      </c>
      <c r="K546" s="7">
        <f>IF(AND(H546&gt;0,I546&lt;0),1,0)</f>
        <v>0</v>
      </c>
      <c r="L546" s="7">
        <f>IF(AND(H546&lt;0,I546&gt;0),1,0)</f>
        <v>0</v>
      </c>
      <c r="M546" s="7">
        <f>IF(AND(H546&lt;0,I546&lt;0),1,0)</f>
        <v>0</v>
      </c>
      <c r="N546" s="1">
        <v>45377</v>
      </c>
      <c r="O546">
        <v>2772.69</v>
      </c>
      <c r="P546">
        <v>2786.86</v>
      </c>
      <c r="Q546">
        <v>2767.46</v>
      </c>
      <c r="R546">
        <v>2780.8</v>
      </c>
      <c r="S546" s="8">
        <f t="shared" si="80"/>
        <v>7.7217431447438312E-3</v>
      </c>
      <c r="T546" s="4">
        <f>SIGN(VLOOKUP(N546-0.5,C:M,7,TRUE))</f>
        <v>-1</v>
      </c>
      <c r="U546" s="4">
        <f>SIGN(VLOOKUP(N546-0.5,C:M,8,TRUE))</f>
        <v>0</v>
      </c>
      <c r="V546" s="4">
        <f>SIGN(VLOOKUP(N546-0.5,C:M,9,TRUE))</f>
        <v>1</v>
      </c>
      <c r="W546" s="4">
        <f>SIGN(VLOOKUP(N546-0.5,C:M,10,TRUE))</f>
        <v>0</v>
      </c>
      <c r="X546" s="4">
        <f t="shared" si="77"/>
        <v>-3.4435436009383924E-2</v>
      </c>
      <c r="Y546" s="8">
        <f t="shared" si="81"/>
        <v>-6.9710380675811704E-3</v>
      </c>
      <c r="Z546" s="8">
        <f>IF(T546=1,$Y546,0)</f>
        <v>0</v>
      </c>
      <c r="AA546" s="8">
        <f>IF(U546=1,$Y546,0)</f>
        <v>0</v>
      </c>
      <c r="AB546" s="8">
        <f>IF(V546=1,$Y546,0)</f>
        <v>-6.9710380675811704E-3</v>
      </c>
      <c r="AC546" s="8">
        <f>IF(W546=1,$Y546,0)</f>
        <v>0</v>
      </c>
      <c r="AD546" s="8">
        <f t="shared" si="78"/>
        <v>0</v>
      </c>
      <c r="AE546" s="8">
        <f t="shared" si="79"/>
        <v>-6.9710380675811704E-3</v>
      </c>
      <c r="AF546" s="8">
        <f>Z546+AF545</f>
        <v>0.19089813170692449</v>
      </c>
      <c r="AG546" s="8">
        <f>AA546+AG545</f>
        <v>-3.2027787833887468E-2</v>
      </c>
      <c r="AH546" s="8">
        <f>AB546+AH545</f>
        <v>0.12518831716239331</v>
      </c>
      <c r="AI546" s="8">
        <f>AC546+AI545</f>
        <v>0.22292591954081198</v>
      </c>
      <c r="AJ546" s="8">
        <f t="shared" si="82"/>
        <v>0.15941268860664848</v>
      </c>
      <c r="AK546" s="8">
        <f t="shared" si="83"/>
        <v>0.2033608696888361</v>
      </c>
    </row>
    <row r="547" spans="1:37" x14ac:dyDescent="0.15">
      <c r="A547" s="3">
        <v>45474</v>
      </c>
      <c r="B547" s="4">
        <v>5.6966571428571431</v>
      </c>
      <c r="C547" s="5">
        <v>45474</v>
      </c>
      <c r="D547" s="4">
        <v>5.6966571428571431</v>
      </c>
      <c r="E547" s="4">
        <f t="shared" si="74"/>
        <v>5.5195453769841274</v>
      </c>
      <c r="F547" s="4">
        <f t="shared" si="75"/>
        <v>5.5552300963364898</v>
      </c>
      <c r="G547" s="4">
        <f t="shared" si="76"/>
        <v>1.7842359676181196E-2</v>
      </c>
      <c r="H547" s="6">
        <f>(_xlfn.PERCENTRANK.INC(E518:E547,E547)-0.5)*2</f>
        <v>0.44799999999999995</v>
      </c>
      <c r="I547" s="6">
        <f>(_xlfn.PERCENTRANK.INC(F518:F547,F547)-0.5)*2</f>
        <v>0.37799999999999989</v>
      </c>
      <c r="J547" s="7">
        <f>IF(AND(H547&gt;0,I547&gt;0),1,0)</f>
        <v>1</v>
      </c>
      <c r="K547" s="7">
        <f>IF(AND(H547&gt;0,I547&lt;0),1,0)</f>
        <v>0</v>
      </c>
      <c r="L547" s="7">
        <f>IF(AND(H547&lt;0,I547&gt;0),1,0)</f>
        <v>0</v>
      </c>
      <c r="M547" s="7">
        <f>IF(AND(H547&lt;0,I547&lt;0),1,0)</f>
        <v>0</v>
      </c>
      <c r="N547" s="1">
        <v>45378</v>
      </c>
      <c r="O547">
        <v>2794.1</v>
      </c>
      <c r="P547">
        <v>2812.45</v>
      </c>
      <c r="Q547">
        <v>2789.77</v>
      </c>
      <c r="R547">
        <v>2799.28</v>
      </c>
      <c r="S547" s="8">
        <f t="shared" si="80"/>
        <v>-9.9889051930853734E-3</v>
      </c>
      <c r="T547" s="4">
        <f>SIGN(VLOOKUP(N547-0.5,C:M,7,TRUE))</f>
        <v>-1</v>
      </c>
      <c r="U547" s="4">
        <f>SIGN(VLOOKUP(N547-0.5,C:M,8,TRUE))</f>
        <v>0</v>
      </c>
      <c r="V547" s="4">
        <f>SIGN(VLOOKUP(N547-0.5,C:M,9,TRUE))</f>
        <v>1</v>
      </c>
      <c r="W547" s="4">
        <f>SIGN(VLOOKUP(N547-0.5,C:M,10,TRUE))</f>
        <v>0</v>
      </c>
      <c r="X547" s="4">
        <f t="shared" si="77"/>
        <v>-6.7774495415325209E-2</v>
      </c>
      <c r="Y547" s="8">
        <f t="shared" si="81"/>
        <v>-2.4501520454053962E-3</v>
      </c>
      <c r="Z547" s="8">
        <f>IF(T547=1,$Y547,0)</f>
        <v>0</v>
      </c>
      <c r="AA547" s="8">
        <f>IF(U547=1,$Y547,0)</f>
        <v>0</v>
      </c>
      <c r="AB547" s="8">
        <f>IF(V547=1,$Y547,0)</f>
        <v>-2.4501520454053962E-3</v>
      </c>
      <c r="AC547" s="8">
        <f>IF(W547=1,$Y547,0)</f>
        <v>0</v>
      </c>
      <c r="AD547" s="8">
        <f t="shared" si="78"/>
        <v>0</v>
      </c>
      <c r="AE547" s="8">
        <f t="shared" si="79"/>
        <v>-2.4501520454053962E-3</v>
      </c>
      <c r="AF547" s="8">
        <f>Z547+AF546</f>
        <v>0.19089813170692449</v>
      </c>
      <c r="AG547" s="8">
        <f>AA547+AG546</f>
        <v>-3.2027787833887468E-2</v>
      </c>
      <c r="AH547" s="8">
        <f>AB547+AH546</f>
        <v>0.12273816511698792</v>
      </c>
      <c r="AI547" s="8">
        <f>AC547+AI546</f>
        <v>0.22292591954081198</v>
      </c>
      <c r="AJ547" s="8">
        <f t="shared" si="82"/>
        <v>0.15941268860664848</v>
      </c>
      <c r="AK547" s="8">
        <f t="shared" si="83"/>
        <v>0.20091071764343071</v>
      </c>
    </row>
    <row r="548" spans="1:37" x14ac:dyDescent="0.15">
      <c r="A548" s="3">
        <v>45475</v>
      </c>
      <c r="B548" s="4">
        <v>5.9742333333333333</v>
      </c>
      <c r="C548" s="5">
        <v>45475</v>
      </c>
      <c r="D548" s="4">
        <v>5.9742333333333333</v>
      </c>
      <c r="E548" s="4">
        <f t="shared" si="74"/>
        <v>5.5291216617063501</v>
      </c>
      <c r="F548" s="4">
        <f t="shared" si="75"/>
        <v>5.5365681915745855</v>
      </c>
      <c r="G548" s="4">
        <f t="shared" si="76"/>
        <v>3.723264934117676E-3</v>
      </c>
      <c r="H548" s="6">
        <f>(_xlfn.PERCENTRANK.INC(E519:E548,E548)-0.5)*2</f>
        <v>0.65399999999999991</v>
      </c>
      <c r="I548" s="6">
        <f>(_xlfn.PERCENTRANK.INC(F519:F548,F548)-0.5)*2</f>
        <v>3.400000000000003E-2</v>
      </c>
      <c r="J548" s="7">
        <f>IF(AND(H548&gt;0,I548&gt;0),1,0)</f>
        <v>1</v>
      </c>
      <c r="K548" s="7">
        <f>IF(AND(H548&gt;0,I548&lt;0),1,0)</f>
        <v>0</v>
      </c>
      <c r="L548" s="7">
        <f>IF(AND(H548&lt;0,I548&gt;0),1,0)</f>
        <v>0</v>
      </c>
      <c r="M548" s="7">
        <f>IF(AND(H548&lt;0,I548&lt;0),1,0)</f>
        <v>0</v>
      </c>
      <c r="N548" s="1">
        <v>45379</v>
      </c>
      <c r="O548">
        <v>2766.19</v>
      </c>
      <c r="P548">
        <v>2780.27</v>
      </c>
      <c r="Q548">
        <v>2745.04</v>
      </c>
      <c r="R548">
        <v>2750.81</v>
      </c>
      <c r="S548" s="8">
        <f t="shared" si="80"/>
        <v>-1.8256157386152827E-3</v>
      </c>
      <c r="T548" s="4">
        <f>SIGN(VLOOKUP(N548-0.5,C:M,7,TRUE))</f>
        <v>-1</v>
      </c>
      <c r="U548" s="4">
        <f>SIGN(VLOOKUP(N548-0.5,C:M,8,TRUE))</f>
        <v>0</v>
      </c>
      <c r="V548" s="4">
        <f>SIGN(VLOOKUP(N548-0.5,C:M,9,TRUE))</f>
        <v>1</v>
      </c>
      <c r="W548" s="4">
        <f>SIGN(VLOOKUP(N548-0.5,C:M,10,TRUE))</f>
        <v>0</v>
      </c>
      <c r="X548" s="4">
        <f t="shared" si="77"/>
        <v>-9.1348402225360559E-2</v>
      </c>
      <c r="Y548" s="8">
        <f t="shared" si="81"/>
        <v>-4.4258672648798351E-3</v>
      </c>
      <c r="Z548" s="8">
        <f>IF(T548=1,$Y548,0)</f>
        <v>0</v>
      </c>
      <c r="AA548" s="8">
        <f>IF(U548=1,$Y548,0)</f>
        <v>0</v>
      </c>
      <c r="AB548" s="8">
        <f>IF(V548=1,$Y548,0)</f>
        <v>-4.4258672648798351E-3</v>
      </c>
      <c r="AC548" s="8">
        <f>IF(W548=1,$Y548,0)</f>
        <v>0</v>
      </c>
      <c r="AD548" s="8">
        <f t="shared" si="78"/>
        <v>0</v>
      </c>
      <c r="AE548" s="8">
        <f t="shared" si="79"/>
        <v>-4.4258672648798351E-3</v>
      </c>
      <c r="AF548" s="8">
        <f>Z548+AF547</f>
        <v>0.19089813170692449</v>
      </c>
      <c r="AG548" s="8">
        <f>AA548+AG547</f>
        <v>-3.2027787833887468E-2</v>
      </c>
      <c r="AH548" s="8">
        <f>AB548+AH547</f>
        <v>0.11831229785210808</v>
      </c>
      <c r="AI548" s="8">
        <f>AC548+AI547</f>
        <v>0.22292591954081198</v>
      </c>
      <c r="AJ548" s="8">
        <f t="shared" si="82"/>
        <v>0.15941268860664848</v>
      </c>
      <c r="AK548" s="8">
        <f t="shared" si="83"/>
        <v>0.19648485037855087</v>
      </c>
    </row>
    <row r="549" spans="1:37" x14ac:dyDescent="0.15">
      <c r="A549" s="3">
        <v>45476</v>
      </c>
      <c r="B549" s="4">
        <v>5.5294285714285722</v>
      </c>
      <c r="C549" s="5">
        <v>45476</v>
      </c>
      <c r="D549" s="4">
        <v>5.5294285714285722</v>
      </c>
      <c r="E549" s="4">
        <f t="shared" si="74"/>
        <v>5.5748745188492075</v>
      </c>
      <c r="F549" s="4">
        <f t="shared" si="75"/>
        <v>5.4810198582412522</v>
      </c>
      <c r="G549" s="4">
        <f t="shared" si="76"/>
        <v>-4.6927330303977666E-2</v>
      </c>
      <c r="H549" s="6">
        <f>(_xlfn.PERCENTRANK.INC(E520:E549,E549)-0.5)*2</f>
        <v>1</v>
      </c>
      <c r="I549" s="6">
        <f>(_xlfn.PERCENTRANK.INC(F520:F549,F549)-0.5)*2</f>
        <v>-1</v>
      </c>
      <c r="J549" s="7">
        <f>IF(AND(H549&gt;0,I549&gt;0),1,0)</f>
        <v>0</v>
      </c>
      <c r="K549" s="7">
        <f>IF(AND(H549&gt;0,I549&lt;0),1,0)</f>
        <v>1</v>
      </c>
      <c r="L549" s="7">
        <f>IF(AND(H549&lt;0,I549&gt;0),1,0)</f>
        <v>0</v>
      </c>
      <c r="M549" s="7">
        <f>IF(AND(H549&lt;0,I549&lt;0),1,0)</f>
        <v>0</v>
      </c>
      <c r="N549" s="1">
        <v>45380</v>
      </c>
      <c r="O549">
        <v>2761.14</v>
      </c>
      <c r="P549">
        <v>2776.65</v>
      </c>
      <c r="Q549">
        <v>2757.72</v>
      </c>
      <c r="R549">
        <v>2768.62</v>
      </c>
      <c r="S549" s="8">
        <f t="shared" si="80"/>
        <v>7.6236626900483273E-3</v>
      </c>
      <c r="T549" s="4">
        <f>SIGN(VLOOKUP(N549-0.5,C:M,7,TRUE))</f>
        <v>-1</v>
      </c>
      <c r="U549" s="4">
        <f>SIGN(VLOOKUP(N549-0.5,C:M,8,TRUE))</f>
        <v>0</v>
      </c>
      <c r="V549" s="4">
        <f>SIGN(VLOOKUP(N549-0.5,C:M,9,TRUE))</f>
        <v>1</v>
      </c>
      <c r="W549" s="4">
        <f>SIGN(VLOOKUP(N549-0.5,C:M,10,TRUE))</f>
        <v>0</v>
      </c>
      <c r="X549" s="4">
        <f t="shared" si="77"/>
        <v>-9.1806619731991557E-2</v>
      </c>
      <c r="Y549" s="8">
        <f t="shared" si="81"/>
        <v>-4.240672519251221E-3</v>
      </c>
      <c r="Z549" s="8">
        <f>IF(T549=1,$Y549,0)</f>
        <v>0</v>
      </c>
      <c r="AA549" s="8">
        <f>IF(U549=1,$Y549,0)</f>
        <v>0</v>
      </c>
      <c r="AB549" s="8">
        <f>IF(V549=1,$Y549,0)</f>
        <v>-4.240672519251221E-3</v>
      </c>
      <c r="AC549" s="8">
        <f>IF(W549=1,$Y549,0)</f>
        <v>0</v>
      </c>
      <c r="AD549" s="8">
        <f t="shared" si="78"/>
        <v>0</v>
      </c>
      <c r="AE549" s="8">
        <f t="shared" si="79"/>
        <v>-4.240672519251221E-3</v>
      </c>
      <c r="AF549" s="8">
        <f>Z549+AF548</f>
        <v>0.19089813170692449</v>
      </c>
      <c r="AG549" s="8">
        <f>AA549+AG548</f>
        <v>-3.2027787833887468E-2</v>
      </c>
      <c r="AH549" s="8">
        <f>AB549+AH548</f>
        <v>0.11407162533285685</v>
      </c>
      <c r="AI549" s="8">
        <f>AC549+AI548</f>
        <v>0.22292591954081198</v>
      </c>
      <c r="AJ549" s="8">
        <f t="shared" si="82"/>
        <v>0.15941268860664848</v>
      </c>
      <c r="AK549" s="8">
        <f t="shared" si="83"/>
        <v>0.19224417785929965</v>
      </c>
    </row>
    <row r="550" spans="1:37" x14ac:dyDescent="0.15">
      <c r="A550" s="3">
        <v>45477</v>
      </c>
      <c r="B550" s="4">
        <v>5.2946</v>
      </c>
      <c r="C550" s="5">
        <v>45477</v>
      </c>
      <c r="D550" s="4">
        <v>5.2946</v>
      </c>
      <c r="E550" s="4">
        <f t="shared" si="74"/>
        <v>5.5909478521825395</v>
      </c>
      <c r="F550" s="4">
        <f t="shared" si="75"/>
        <v>5.4725986082412517</v>
      </c>
      <c r="G550" s="4">
        <f t="shared" si="76"/>
        <v>-5.9174621970643937E-2</v>
      </c>
      <c r="H550" s="6">
        <f>(_xlfn.PERCENTRANK.INC(E521:E550,E550)-0.5)*2</f>
        <v>1</v>
      </c>
      <c r="I550" s="6">
        <f>(_xlfn.PERCENTRANK.INC(F521:F550,F550)-0.5)*2</f>
        <v>-1</v>
      </c>
      <c r="J550" s="7">
        <f>IF(AND(H550&gt;0,I550&gt;0),1,0)</f>
        <v>0</v>
      </c>
      <c r="K550" s="7">
        <f>IF(AND(H550&gt;0,I550&lt;0),1,0)</f>
        <v>1</v>
      </c>
      <c r="L550" s="7">
        <f>IF(AND(H550&lt;0,I550&gt;0),1,0)</f>
        <v>0</v>
      </c>
      <c r="M550" s="7">
        <f>IF(AND(H550&lt;0,I550&lt;0),1,0)</f>
        <v>0</v>
      </c>
      <c r="N550" s="1">
        <v>45383</v>
      </c>
      <c r="O550">
        <v>2782.19</v>
      </c>
      <c r="P550">
        <v>2784.3</v>
      </c>
      <c r="Q550">
        <v>2713.14</v>
      </c>
      <c r="R550">
        <v>2721.22</v>
      </c>
      <c r="S550" s="8">
        <f t="shared" si="80"/>
        <v>-1.9977068424514521E-2</v>
      </c>
      <c r="T550" s="4">
        <f>SIGN(VLOOKUP(N550-0.5,C:M,7,TRUE))</f>
        <v>-1</v>
      </c>
      <c r="U550" s="4">
        <f>SIGN(VLOOKUP(N550-0.5,C:M,8,TRUE))</f>
        <v>0</v>
      </c>
      <c r="V550" s="4">
        <f>SIGN(VLOOKUP(N550-0.5,C:M,9,TRUE))</f>
        <v>1</v>
      </c>
      <c r="W550" s="4">
        <f>SIGN(VLOOKUP(N550-0.5,C:M,10,TRUE))</f>
        <v>0</v>
      </c>
      <c r="X550" s="4">
        <f t="shared" si="77"/>
        <v>-6.574406154704926E-2</v>
      </c>
      <c r="Y550" s="8">
        <f t="shared" si="81"/>
        <v>9.78566832934158E-4</v>
      </c>
      <c r="Z550" s="8">
        <f>IF(T550=1,$Y550,0)</f>
        <v>0</v>
      </c>
      <c r="AA550" s="8">
        <f>IF(U550=1,$Y550,0)</f>
        <v>0</v>
      </c>
      <c r="AB550" s="8">
        <f>IF(V550=1,$Y550,0)</f>
        <v>9.78566832934158E-4</v>
      </c>
      <c r="AC550" s="8">
        <f>IF(W550=1,$Y550,0)</f>
        <v>0</v>
      </c>
      <c r="AD550" s="8">
        <f t="shared" si="78"/>
        <v>0</v>
      </c>
      <c r="AE550" s="8">
        <f t="shared" si="79"/>
        <v>9.78566832934158E-4</v>
      </c>
      <c r="AF550" s="8">
        <f>Z550+AF549</f>
        <v>0.19089813170692449</v>
      </c>
      <c r="AG550" s="8">
        <f>AA550+AG549</f>
        <v>-3.2027787833887468E-2</v>
      </c>
      <c r="AH550" s="8">
        <f>AB550+AH549</f>
        <v>0.115050192165791</v>
      </c>
      <c r="AI550" s="8">
        <f>AC550+AI549</f>
        <v>0.22292591954081198</v>
      </c>
      <c r="AJ550" s="8">
        <f t="shared" si="82"/>
        <v>0.15941268860664848</v>
      </c>
      <c r="AK550" s="8">
        <f t="shared" si="83"/>
        <v>0.1932227446922338</v>
      </c>
    </row>
    <row r="551" spans="1:37" x14ac:dyDescent="0.15">
      <c r="A551" s="3">
        <v>45478</v>
      </c>
      <c r="B551" s="4">
        <v>5.6998842105263172</v>
      </c>
      <c r="C551" s="5">
        <v>45478</v>
      </c>
      <c r="D551" s="4">
        <v>5.6998842105263172</v>
      </c>
      <c r="E551" s="4">
        <f t="shared" si="74"/>
        <v>5.6082805307539685</v>
      </c>
      <c r="F551" s="4">
        <f t="shared" si="75"/>
        <v>5.424657774907919</v>
      </c>
      <c r="G551" s="4">
        <f t="shared" si="76"/>
        <v>-9.181137792302474E-2</v>
      </c>
      <c r="H551" s="6">
        <f>(_xlfn.PERCENTRANK.INC(E522:E551,E551)-0.5)*2</f>
        <v>1</v>
      </c>
      <c r="I551" s="6">
        <f>(_xlfn.PERCENTRANK.INC(F522:F551,F551)-0.5)*2</f>
        <v>-1</v>
      </c>
      <c r="J551" s="7">
        <f>IF(AND(H551&gt;0,I551&gt;0),1,0)</f>
        <v>0</v>
      </c>
      <c r="K551" s="7">
        <f>IF(AND(H551&gt;0,I551&lt;0),1,0)</f>
        <v>1</v>
      </c>
      <c r="L551" s="7">
        <f>IF(AND(H551&lt;0,I551&gt;0),1,0)</f>
        <v>0</v>
      </c>
      <c r="M551" s="7">
        <f>IF(AND(H551&lt;0,I551&lt;0),1,0)</f>
        <v>0</v>
      </c>
      <c r="N551" s="1">
        <v>45384</v>
      </c>
      <c r="O551">
        <v>2726.61</v>
      </c>
      <c r="P551">
        <v>2742.74</v>
      </c>
      <c r="Q551">
        <v>2705.47</v>
      </c>
      <c r="R551">
        <v>2714.45</v>
      </c>
      <c r="S551" s="8">
        <f t="shared" si="80"/>
        <v>-1.0687263671739E-2</v>
      </c>
      <c r="T551" s="4">
        <f>SIGN(VLOOKUP(N551-0.5,C:M,7,TRUE))</f>
        <v>-1</v>
      </c>
      <c r="U551" s="4">
        <f>SIGN(VLOOKUP(N551-0.5,C:M,8,TRUE))</f>
        <v>0</v>
      </c>
      <c r="V551" s="4">
        <f>SIGN(VLOOKUP(N551-0.5,C:M,9,TRUE))</f>
        <v>1</v>
      </c>
      <c r="W551" s="4">
        <f>SIGN(VLOOKUP(N551-0.5,C:M,10,TRUE))</f>
        <v>0</v>
      </c>
      <c r="X551" s="4">
        <f t="shared" si="77"/>
        <v>-6.7673679634332906E-2</v>
      </c>
      <c r="Y551" s="8">
        <f t="shared" si="81"/>
        <v>3.3007403140502766E-3</v>
      </c>
      <c r="Z551" s="8">
        <f>IF(T551=1,$Y551,0)</f>
        <v>0</v>
      </c>
      <c r="AA551" s="8">
        <f>IF(U551=1,$Y551,0)</f>
        <v>0</v>
      </c>
      <c r="AB551" s="8">
        <f>IF(V551=1,$Y551,0)</f>
        <v>3.3007403140502766E-3</v>
      </c>
      <c r="AC551" s="8">
        <f>IF(W551=1,$Y551,0)</f>
        <v>0</v>
      </c>
      <c r="AD551" s="8">
        <f t="shared" si="78"/>
        <v>0</v>
      </c>
      <c r="AE551" s="8">
        <f t="shared" si="79"/>
        <v>3.3007403140502766E-3</v>
      </c>
      <c r="AF551" s="8">
        <f>Z551+AF550</f>
        <v>0.19089813170692449</v>
      </c>
      <c r="AG551" s="8">
        <f>AA551+AG550</f>
        <v>-3.2027787833887468E-2</v>
      </c>
      <c r="AH551" s="8">
        <f>AB551+AH550</f>
        <v>0.11835093247984128</v>
      </c>
      <c r="AI551" s="8">
        <f>AC551+AI550</f>
        <v>0.22292591954081198</v>
      </c>
      <c r="AJ551" s="8">
        <f t="shared" si="82"/>
        <v>0.15941268860664848</v>
      </c>
      <c r="AK551" s="8">
        <f t="shared" si="83"/>
        <v>0.19652348500628408</v>
      </c>
    </row>
    <row r="552" spans="1:37" x14ac:dyDescent="0.15">
      <c r="A552" s="3">
        <v>45481</v>
      </c>
      <c r="B552" s="4">
        <v>5.481988888888889</v>
      </c>
      <c r="C552" s="5">
        <v>45481</v>
      </c>
      <c r="D552" s="4">
        <v>5.481988888888889</v>
      </c>
      <c r="E552" s="4">
        <f t="shared" si="74"/>
        <v>5.586190530753969</v>
      </c>
      <c r="F552" s="4">
        <f t="shared" si="75"/>
        <v>5.4529323582412523</v>
      </c>
      <c r="G552" s="4">
        <f t="shared" si="76"/>
        <v>-6.6629086256358327E-2</v>
      </c>
      <c r="H552" s="6">
        <f>(_xlfn.PERCENTRANK.INC(E523:E552,E552)-0.5)*2</f>
        <v>0.8620000000000001</v>
      </c>
      <c r="I552" s="6">
        <f>(_xlfn.PERCENTRANK.INC(F523:F552,F552)-0.5)*2</f>
        <v>-0.93199999999999994</v>
      </c>
      <c r="J552" s="7">
        <f>IF(AND(H552&gt;0,I552&gt;0),1,0)</f>
        <v>0</v>
      </c>
      <c r="K552" s="7">
        <f>IF(AND(H552&gt;0,I552&lt;0),1,0)</f>
        <v>1</v>
      </c>
      <c r="L552" s="7">
        <f>IF(AND(H552&lt;0,I552&gt;0),1,0)</f>
        <v>0</v>
      </c>
      <c r="M552" s="7">
        <f>IF(AND(H552&lt;0,I552&lt;0),1,0)</f>
        <v>0</v>
      </c>
      <c r="N552" s="1">
        <v>45385</v>
      </c>
      <c r="O552">
        <v>2697.47</v>
      </c>
      <c r="P552">
        <v>2715.99</v>
      </c>
      <c r="Q552">
        <v>2686.79</v>
      </c>
      <c r="R552">
        <v>2706.51</v>
      </c>
      <c r="S552" s="8">
        <f t="shared" si="80"/>
        <v>1.2615524917793497E-2</v>
      </c>
      <c r="T552" s="4">
        <f>SIGN(VLOOKUP(N552-0.5,C:M,7,TRUE))</f>
        <v>-1</v>
      </c>
      <c r="U552" s="4">
        <f>SIGN(VLOOKUP(N552-0.5,C:M,8,TRUE))</f>
        <v>0</v>
      </c>
      <c r="V552" s="4">
        <f>SIGN(VLOOKUP(N552-0.5,C:M,9,TRUE))</f>
        <v>0</v>
      </c>
      <c r="W552" s="4">
        <f>SIGN(VLOOKUP(N552-0.5,C:M,10,TRUE))</f>
        <v>0</v>
      </c>
      <c r="X552" s="4">
        <f t="shared" si="77"/>
        <v>-5.967077354967687E-2</v>
      </c>
      <c r="Y552" s="8">
        <f t="shared" si="81"/>
        <v>-9.0301241916193045E-4</v>
      </c>
      <c r="Z552" s="8">
        <f>IF(T552=1,$Y552,0)</f>
        <v>0</v>
      </c>
      <c r="AA552" s="8">
        <f>IF(U552=1,$Y552,0)</f>
        <v>0</v>
      </c>
      <c r="AB552" s="8">
        <f>IF(V552=1,$Y552,0)</f>
        <v>0</v>
      </c>
      <c r="AC552" s="8">
        <f>IF(W552=1,$Y552,0)</f>
        <v>0</v>
      </c>
      <c r="AD552" s="8">
        <f t="shared" si="78"/>
        <v>0</v>
      </c>
      <c r="AE552" s="8">
        <f t="shared" si="79"/>
        <v>-9.0301241916193045E-4</v>
      </c>
      <c r="AF552" s="8">
        <f>Z552+AF551</f>
        <v>0.19089813170692449</v>
      </c>
      <c r="AG552" s="8">
        <f>AA552+AG551</f>
        <v>-3.2027787833887468E-2</v>
      </c>
      <c r="AH552" s="8">
        <f>AB552+AH551</f>
        <v>0.11835093247984128</v>
      </c>
      <c r="AI552" s="8">
        <f>AC552+AI551</f>
        <v>0.22292591954081198</v>
      </c>
      <c r="AJ552" s="8">
        <f t="shared" si="82"/>
        <v>0.15941268860664848</v>
      </c>
      <c r="AK552" s="8">
        <f t="shared" si="83"/>
        <v>0.19562047258712215</v>
      </c>
    </row>
    <row r="553" spans="1:37" x14ac:dyDescent="0.15">
      <c r="A553" s="3">
        <v>45482</v>
      </c>
      <c r="B553" s="4">
        <v>5.6984647058823512</v>
      </c>
      <c r="C553" s="5">
        <v>45482</v>
      </c>
      <c r="D553" s="4">
        <v>5.6984647058823512</v>
      </c>
      <c r="E553" s="4">
        <f t="shared" si="74"/>
        <v>5.5809559912802849</v>
      </c>
      <c r="F553" s="4">
        <f t="shared" si="75"/>
        <v>5.4613352153841079</v>
      </c>
      <c r="G553" s="4">
        <f t="shared" si="76"/>
        <v>-5.9810387948088461E-2</v>
      </c>
      <c r="H553" s="6">
        <f>(_xlfn.PERCENTRANK.INC(E524:E553,E553)-0.5)*2</f>
        <v>0.79200000000000004</v>
      </c>
      <c r="I553" s="6">
        <f>(_xlfn.PERCENTRANK.INC(F524:F553,F553)-0.5)*2</f>
        <v>-0.86399999999999999</v>
      </c>
      <c r="J553" s="7">
        <f>IF(AND(H553&gt;0,I553&gt;0),1,0)</f>
        <v>0</v>
      </c>
      <c r="K553" s="7">
        <f>IF(AND(H553&gt;0,I553&lt;0),1,0)</f>
        <v>1</v>
      </c>
      <c r="L553" s="7">
        <f>IF(AND(H553&lt;0,I553&gt;0),1,0)</f>
        <v>0</v>
      </c>
      <c r="M553" s="7">
        <f>IF(AND(H553&lt;0,I553&lt;0),1,0)</f>
        <v>0</v>
      </c>
      <c r="N553" s="1">
        <v>45386</v>
      </c>
      <c r="O553">
        <v>2731.5</v>
      </c>
      <c r="P553">
        <v>2752.21</v>
      </c>
      <c r="Q553">
        <v>2728.14</v>
      </c>
      <c r="R553">
        <v>2732</v>
      </c>
      <c r="S553" s="8">
        <f t="shared" si="80"/>
        <v>-1.1704191835987476E-2</v>
      </c>
      <c r="T553" s="4">
        <f>SIGN(VLOOKUP(N553-0.5,C:M,7,TRUE))</f>
        <v>-1</v>
      </c>
      <c r="U553" s="4">
        <f>SIGN(VLOOKUP(N553-0.5,C:M,8,TRUE))</f>
        <v>0</v>
      </c>
      <c r="V553" s="4">
        <f>SIGN(VLOOKUP(N553-0.5,C:M,9,TRUE))</f>
        <v>0</v>
      </c>
      <c r="W553" s="4">
        <f>SIGN(VLOOKUP(N553-0.5,C:M,10,TRUE))</f>
        <v>0</v>
      </c>
      <c r="X553" s="4">
        <f t="shared" si="77"/>
        <v>-6.1453834447112943E-2</v>
      </c>
      <c r="Y553" s="8">
        <f t="shared" si="81"/>
        <v>4.6186878115321408E-3</v>
      </c>
      <c r="Z553" s="8">
        <f>IF(T553=1,$Y553,0)</f>
        <v>0</v>
      </c>
      <c r="AA553" s="8">
        <f>IF(U553=1,$Y553,0)</f>
        <v>0</v>
      </c>
      <c r="AB553" s="8">
        <f>IF(V553=1,$Y553,0)</f>
        <v>0</v>
      </c>
      <c r="AC553" s="8">
        <f>IF(W553=1,$Y553,0)</f>
        <v>0</v>
      </c>
      <c r="AD553" s="8">
        <f t="shared" si="78"/>
        <v>0</v>
      </c>
      <c r="AE553" s="8">
        <f t="shared" si="79"/>
        <v>4.6186878115321408E-3</v>
      </c>
      <c r="AF553" s="8">
        <f>Z553+AF552</f>
        <v>0.19089813170692449</v>
      </c>
      <c r="AG553" s="8">
        <f>AA553+AG552</f>
        <v>-3.2027787833887468E-2</v>
      </c>
      <c r="AH553" s="8">
        <f>AB553+AH552</f>
        <v>0.11835093247984128</v>
      </c>
      <c r="AI553" s="8">
        <f>AC553+AI552</f>
        <v>0.22292591954081198</v>
      </c>
      <c r="AJ553" s="8">
        <f t="shared" si="82"/>
        <v>0.15941268860664848</v>
      </c>
      <c r="AK553" s="8">
        <f t="shared" si="83"/>
        <v>0.20023916039865428</v>
      </c>
    </row>
    <row r="554" spans="1:37" x14ac:dyDescent="0.15">
      <c r="A554" s="3">
        <v>45483</v>
      </c>
      <c r="B554" s="4">
        <v>5.6876424242424237</v>
      </c>
      <c r="C554" s="5">
        <v>45483</v>
      </c>
      <c r="D554" s="4">
        <v>5.6876424242424237</v>
      </c>
      <c r="E554" s="4">
        <f t="shared" si="74"/>
        <v>5.5665268642961578</v>
      </c>
      <c r="F554" s="4">
        <f t="shared" si="75"/>
        <v>5.4676459296698221</v>
      </c>
      <c r="G554" s="4">
        <f t="shared" si="76"/>
        <v>-4.9440467313167868E-2</v>
      </c>
      <c r="H554" s="6">
        <f>(_xlfn.PERCENTRANK.INC(E525:E554,E554)-0.5)*2</f>
        <v>0.65399999999999991</v>
      </c>
      <c r="I554" s="6">
        <f>(_xlfn.PERCENTRANK.INC(F525:F554,F554)-0.5)*2</f>
        <v>-0.79400000000000004</v>
      </c>
      <c r="J554" s="7">
        <f>IF(AND(H554&gt;0,I554&gt;0),1,0)</f>
        <v>0</v>
      </c>
      <c r="K554" s="7">
        <f>IF(AND(H554&gt;0,I554&lt;0),1,0)</f>
        <v>1</v>
      </c>
      <c r="L554" s="7">
        <f>IF(AND(H554&lt;0,I554&gt;0),1,0)</f>
        <v>0</v>
      </c>
      <c r="M554" s="7">
        <f>IF(AND(H554&lt;0,I554&lt;0),1,0)</f>
        <v>0</v>
      </c>
      <c r="N554" s="1">
        <v>45387</v>
      </c>
      <c r="O554">
        <v>2699.53</v>
      </c>
      <c r="P554">
        <v>2706.08</v>
      </c>
      <c r="Q554">
        <v>2679.73</v>
      </c>
      <c r="R554">
        <v>2702.62</v>
      </c>
      <c r="S554" s="8">
        <f t="shared" si="80"/>
        <v>8.5496364181913975E-3</v>
      </c>
      <c r="T554" s="4">
        <f>SIGN(VLOOKUP(N554-0.5,C:M,7,TRUE))</f>
        <v>-1</v>
      </c>
      <c r="U554" s="4">
        <f>SIGN(VLOOKUP(N554-0.5,C:M,8,TRUE))</f>
        <v>0</v>
      </c>
      <c r="V554" s="4">
        <f>SIGN(VLOOKUP(N554-0.5,C:M,9,TRUE))</f>
        <v>0</v>
      </c>
      <c r="W554" s="4">
        <f>SIGN(VLOOKUP(N554-0.5,C:M,10,TRUE))</f>
        <v>0</v>
      </c>
      <c r="X554" s="4">
        <f t="shared" si="77"/>
        <v>-5.4337334447112529E-2</v>
      </c>
      <c r="Y554" s="8">
        <f t="shared" si="81"/>
        <v>7.5742091891486398E-4</v>
      </c>
      <c r="Z554" s="8">
        <f>IF(T554=1,$Y554,0)</f>
        <v>0</v>
      </c>
      <c r="AA554" s="8">
        <f>IF(U554=1,$Y554,0)</f>
        <v>0</v>
      </c>
      <c r="AB554" s="8">
        <f>IF(V554=1,$Y554,0)</f>
        <v>0</v>
      </c>
      <c r="AC554" s="8">
        <f>IF(W554=1,$Y554,0)</f>
        <v>0</v>
      </c>
      <c r="AD554" s="8">
        <f t="shared" si="78"/>
        <v>0</v>
      </c>
      <c r="AE554" s="8">
        <f t="shared" si="79"/>
        <v>7.5742091891486398E-4</v>
      </c>
      <c r="AF554" s="8">
        <f>Z554+AF553</f>
        <v>0.19089813170692449</v>
      </c>
      <c r="AG554" s="8">
        <f>AA554+AG553</f>
        <v>-3.2027787833887468E-2</v>
      </c>
      <c r="AH554" s="8">
        <f>AB554+AH553</f>
        <v>0.11835093247984128</v>
      </c>
      <c r="AI554" s="8">
        <f>AC554+AI553</f>
        <v>0.22292591954081198</v>
      </c>
      <c r="AJ554" s="8">
        <f t="shared" si="82"/>
        <v>0.15941268860664848</v>
      </c>
      <c r="AK554" s="8">
        <f t="shared" si="83"/>
        <v>0.20099658131756915</v>
      </c>
    </row>
    <row r="555" spans="1:37" x14ac:dyDescent="0.15">
      <c r="A555" s="3">
        <v>45484</v>
      </c>
      <c r="B555" s="4">
        <v>5.5424396226415098</v>
      </c>
      <c r="C555" s="5">
        <v>45484</v>
      </c>
      <c r="D555" s="4">
        <v>5.5424396226415098</v>
      </c>
      <c r="E555" s="4">
        <f t="shared" si="74"/>
        <v>5.5810334329236087</v>
      </c>
      <c r="F555" s="4">
        <f t="shared" si="75"/>
        <v>5.4642237074475997</v>
      </c>
      <c r="G555" s="4">
        <f t="shared" si="76"/>
        <v>-5.8404862738004493E-2</v>
      </c>
      <c r="H555" s="6">
        <f>(_xlfn.PERCENTRANK.INC(E526:E555,E555)-0.5)*2</f>
        <v>0.79200000000000004</v>
      </c>
      <c r="I555" s="6">
        <f>(_xlfn.PERCENTRANK.INC(F526:F555,F555)-0.5)*2</f>
        <v>-0.79400000000000004</v>
      </c>
      <c r="J555" s="7">
        <f>IF(AND(H555&gt;0,I555&gt;0),1,0)</f>
        <v>0</v>
      </c>
      <c r="K555" s="7">
        <f>IF(AND(H555&gt;0,I555&lt;0),1,0)</f>
        <v>1</v>
      </c>
      <c r="L555" s="7">
        <f>IF(AND(H555&lt;0,I555&gt;0),1,0)</f>
        <v>0</v>
      </c>
      <c r="M555" s="7">
        <f>IF(AND(H555&lt;0,I555&lt;0),1,0)</f>
        <v>0</v>
      </c>
      <c r="N555" s="1">
        <v>45390</v>
      </c>
      <c r="O555">
        <v>2722.61</v>
      </c>
      <c r="P555">
        <v>2740.55</v>
      </c>
      <c r="Q555">
        <v>2718.2</v>
      </c>
      <c r="R555">
        <v>2728.32</v>
      </c>
      <c r="S555" s="8">
        <f t="shared" si="80"/>
        <v>6.1191283364123716E-3</v>
      </c>
      <c r="T555" s="4">
        <f>SIGN(VLOOKUP(N555-0.5,C:M,7,TRUE))</f>
        <v>-1</v>
      </c>
      <c r="U555" s="4">
        <f>SIGN(VLOOKUP(N555-0.5,C:M,8,TRUE))</f>
        <v>0</v>
      </c>
      <c r="V555" s="4">
        <f>SIGN(VLOOKUP(N555-0.5,C:M,9,TRUE))</f>
        <v>0</v>
      </c>
      <c r="W555" s="4">
        <f>SIGN(VLOOKUP(N555-0.5,C:M,10,TRUE))</f>
        <v>0</v>
      </c>
      <c r="X555" s="4">
        <f t="shared" si="77"/>
        <v>-5.2761334447113395E-2</v>
      </c>
      <c r="Y555" s="8">
        <f t="shared" si="81"/>
        <v>-6.6550513668655058E-4</v>
      </c>
      <c r="Z555" s="8">
        <f>IF(T555=1,$Y555,0)</f>
        <v>0</v>
      </c>
      <c r="AA555" s="8">
        <f>IF(U555=1,$Y555,0)</f>
        <v>0</v>
      </c>
      <c r="AB555" s="8">
        <f>IF(V555=1,$Y555,0)</f>
        <v>0</v>
      </c>
      <c r="AC555" s="8">
        <f>IF(W555=1,$Y555,0)</f>
        <v>0</v>
      </c>
      <c r="AD555" s="8">
        <f t="shared" si="78"/>
        <v>0</v>
      </c>
      <c r="AE555" s="8">
        <f t="shared" si="79"/>
        <v>-6.6550513668655058E-4</v>
      </c>
      <c r="AF555" s="8">
        <f>Z555+AF554</f>
        <v>0.19089813170692449</v>
      </c>
      <c r="AG555" s="8">
        <f>AA555+AG554</f>
        <v>-3.2027787833887468E-2</v>
      </c>
      <c r="AH555" s="8">
        <f>AB555+AH554</f>
        <v>0.11835093247984128</v>
      </c>
      <c r="AI555" s="8">
        <f>AC555+AI554</f>
        <v>0.22292591954081198</v>
      </c>
      <c r="AJ555" s="8">
        <f t="shared" si="82"/>
        <v>0.15941268860664848</v>
      </c>
      <c r="AK555" s="8">
        <f t="shared" si="83"/>
        <v>0.20033107618088258</v>
      </c>
    </row>
    <row r="556" spans="1:37" x14ac:dyDescent="0.15">
      <c r="A556" s="3">
        <v>45485</v>
      </c>
      <c r="B556" s="4">
        <v>5.6605460431654677</v>
      </c>
      <c r="C556" s="5">
        <v>45485</v>
      </c>
      <c r="D556" s="4">
        <v>5.6605460431654677</v>
      </c>
      <c r="E556" s="4">
        <f t="shared" si="74"/>
        <v>5.5733815541357306</v>
      </c>
      <c r="F556" s="4">
        <f t="shared" si="75"/>
        <v>5.430266939154917</v>
      </c>
      <c r="G556" s="4">
        <f t="shared" si="76"/>
        <v>-7.1557307490406785E-2</v>
      </c>
      <c r="H556" s="6">
        <f>(_xlfn.PERCENTRANK.INC(E527:E556,E556)-0.5)*2</f>
        <v>0.58600000000000008</v>
      </c>
      <c r="I556" s="6">
        <f>(_xlfn.PERCENTRANK.INC(F527:F556,F556)-0.5)*2</f>
        <v>-0.93199999999999994</v>
      </c>
      <c r="J556" s="7">
        <f>IF(AND(H556&gt;0,I556&gt;0),1,0)</f>
        <v>0</v>
      </c>
      <c r="K556" s="7">
        <f>IF(AND(H556&gt;0,I556&lt;0),1,0)</f>
        <v>1</v>
      </c>
      <c r="L556" s="7">
        <f>IF(AND(H556&lt;0,I556&gt;0),1,0)</f>
        <v>0</v>
      </c>
      <c r="M556" s="7">
        <f>IF(AND(H556&lt;0,I556&lt;0),1,0)</f>
        <v>0</v>
      </c>
      <c r="N556" s="1">
        <v>45391</v>
      </c>
      <c r="O556">
        <v>2739.27</v>
      </c>
      <c r="P556">
        <v>2755.08</v>
      </c>
      <c r="Q556">
        <v>2732.64</v>
      </c>
      <c r="R556">
        <v>2754.69</v>
      </c>
      <c r="S556" s="8">
        <f t="shared" si="80"/>
        <v>9.2360373384159367E-4</v>
      </c>
      <c r="T556" s="4">
        <f>SIGN(VLOOKUP(N556-0.5,C:M,7,TRUE))</f>
        <v>-1</v>
      </c>
      <c r="U556" s="4">
        <f>SIGN(VLOOKUP(N556-0.5,C:M,8,TRUE))</f>
        <v>0</v>
      </c>
      <c r="V556" s="4">
        <f>SIGN(VLOOKUP(N556-0.5,C:M,9,TRUE))</f>
        <v>0</v>
      </c>
      <c r="W556" s="4">
        <f>SIGN(VLOOKUP(N556-0.5,C:M,10,TRUE))</f>
        <v>0</v>
      </c>
      <c r="X556" s="4">
        <f t="shared" si="77"/>
        <v>-3.2313743538021633E-2</v>
      </c>
      <c r="Y556" s="8">
        <f t="shared" si="81"/>
        <v>-2.6783526580018034E-3</v>
      </c>
      <c r="Z556" s="8">
        <f>IF(T556=1,$Y556,0)</f>
        <v>0</v>
      </c>
      <c r="AA556" s="8">
        <f>IF(U556=1,$Y556,0)</f>
        <v>0</v>
      </c>
      <c r="AB556" s="8">
        <f>IF(V556=1,$Y556,0)</f>
        <v>0</v>
      </c>
      <c r="AC556" s="8">
        <f>IF(W556=1,$Y556,0)</f>
        <v>0</v>
      </c>
      <c r="AD556" s="8">
        <f t="shared" si="78"/>
        <v>0</v>
      </c>
      <c r="AE556" s="8">
        <f t="shared" si="79"/>
        <v>-2.6783526580018034E-3</v>
      </c>
      <c r="AF556" s="8">
        <f>Z556+AF555</f>
        <v>0.19089813170692449</v>
      </c>
      <c r="AG556" s="8">
        <f>AA556+AG555</f>
        <v>-3.2027787833887468E-2</v>
      </c>
      <c r="AH556" s="8">
        <f>AB556+AH555</f>
        <v>0.11835093247984128</v>
      </c>
      <c r="AI556" s="8">
        <f>AC556+AI555</f>
        <v>0.22292591954081198</v>
      </c>
      <c r="AJ556" s="8">
        <f t="shared" si="82"/>
        <v>0.15941268860664848</v>
      </c>
      <c r="AK556" s="8">
        <f t="shared" si="83"/>
        <v>0.19765272352288077</v>
      </c>
    </row>
    <row r="557" spans="1:37" x14ac:dyDescent="0.15">
      <c r="A557" s="3">
        <v>45489</v>
      </c>
      <c r="B557" s="4">
        <v>5.4286653846153845</v>
      </c>
      <c r="C557" s="5">
        <v>45489</v>
      </c>
      <c r="D557" s="4">
        <v>5.4286653846153845</v>
      </c>
      <c r="E557" s="4">
        <f t="shared" si="74"/>
        <v>5.5725124241566935</v>
      </c>
      <c r="F557" s="4">
        <f t="shared" si="75"/>
        <v>5.4433094391549171</v>
      </c>
      <c r="G557" s="4">
        <f t="shared" si="76"/>
        <v>-6.4601492500888202E-2</v>
      </c>
      <c r="H557" s="6">
        <f>(_xlfn.PERCENTRANK.INC(E528:E557,E557)-0.5)*2</f>
        <v>0.51600000000000001</v>
      </c>
      <c r="I557" s="6">
        <f>(_xlfn.PERCENTRANK.INC(F528:F557,F557)-0.5)*2</f>
        <v>-0.86399999999999999</v>
      </c>
      <c r="J557" s="7">
        <f>IF(AND(H557&gt;0,I557&gt;0),1,0)</f>
        <v>0</v>
      </c>
      <c r="K557" s="7">
        <f>IF(AND(H557&gt;0,I557&lt;0),1,0)</f>
        <v>1</v>
      </c>
      <c r="L557" s="7">
        <f>IF(AND(H557&lt;0,I557&gt;0),1,0)</f>
        <v>0</v>
      </c>
      <c r="M557" s="7">
        <f>IF(AND(H557&lt;0,I557&lt;0),1,0)</f>
        <v>0</v>
      </c>
      <c r="N557" s="1">
        <v>45392</v>
      </c>
      <c r="O557">
        <v>2741.8</v>
      </c>
      <c r="P557">
        <v>2752.22</v>
      </c>
      <c r="Q557">
        <v>2739.79</v>
      </c>
      <c r="R557">
        <v>2742.79</v>
      </c>
      <c r="S557" s="8">
        <f t="shared" si="80"/>
        <v>-8.4032387482675386E-3</v>
      </c>
      <c r="T557" s="4">
        <f>SIGN(VLOOKUP(N557-0.5,C:M,7,TRUE))</f>
        <v>-1</v>
      </c>
      <c r="U557" s="4">
        <f>SIGN(VLOOKUP(N557-0.5,C:M,8,TRUE))</f>
        <v>0</v>
      </c>
      <c r="V557" s="4">
        <f>SIGN(VLOOKUP(N557-0.5,C:M,9,TRUE))</f>
        <v>0</v>
      </c>
      <c r="W557" s="4">
        <f>SIGN(VLOOKUP(N557-0.5,C:M,10,TRUE))</f>
        <v>0</v>
      </c>
      <c r="X557" s="4">
        <f t="shared" si="77"/>
        <v>3.1162564619782174E-3</v>
      </c>
      <c r="Y557" s="8">
        <f t="shared" si="81"/>
        <v>-4.7830795635678937E-3</v>
      </c>
      <c r="Z557" s="8">
        <f>IF(T557=1,$Y557,0)</f>
        <v>0</v>
      </c>
      <c r="AA557" s="8">
        <f>IF(U557=1,$Y557,0)</f>
        <v>0</v>
      </c>
      <c r="AB557" s="8">
        <f>IF(V557=1,$Y557,0)</f>
        <v>0</v>
      </c>
      <c r="AC557" s="8">
        <f>IF(W557=1,$Y557,0)</f>
        <v>0</v>
      </c>
      <c r="AD557" s="8">
        <f t="shared" si="78"/>
        <v>-4.7830795635678937E-3</v>
      </c>
      <c r="AE557" s="8">
        <f t="shared" si="79"/>
        <v>0</v>
      </c>
      <c r="AF557" s="8">
        <f>Z557+AF556</f>
        <v>0.19089813170692449</v>
      </c>
      <c r="AG557" s="8">
        <f>AA557+AG556</f>
        <v>-3.2027787833887468E-2</v>
      </c>
      <c r="AH557" s="8">
        <f>AB557+AH556</f>
        <v>0.11835093247984128</v>
      </c>
      <c r="AI557" s="8">
        <f>AC557+AI556</f>
        <v>0.22292591954081198</v>
      </c>
      <c r="AJ557" s="8">
        <f t="shared" si="82"/>
        <v>0.1546296090430806</v>
      </c>
      <c r="AK557" s="8">
        <f t="shared" si="83"/>
        <v>0.19765272352288077</v>
      </c>
    </row>
    <row r="558" spans="1:37" x14ac:dyDescent="0.15">
      <c r="A558" s="3">
        <v>45491</v>
      </c>
      <c r="B558" s="4">
        <v>5.6420000000000003</v>
      </c>
      <c r="C558" s="5">
        <v>45491</v>
      </c>
      <c r="D558" s="4">
        <v>5.6420000000000003</v>
      </c>
      <c r="E558" s="4">
        <f t="shared" si="74"/>
        <v>5.5709775724688129</v>
      </c>
      <c r="F558" s="4">
        <f t="shared" si="75"/>
        <v>5.428308903440632</v>
      </c>
      <c r="G558" s="4">
        <f t="shared" si="76"/>
        <v>-7.1334334514090436E-2</v>
      </c>
      <c r="H558" s="6">
        <f>(_xlfn.PERCENTRANK.INC(E529:E558,E558)-0.5)*2</f>
        <v>0.44799999999999995</v>
      </c>
      <c r="I558" s="6">
        <f>(_xlfn.PERCENTRANK.INC(F529:F558,F558)-0.5)*2</f>
        <v>-0.93199999999999994</v>
      </c>
      <c r="J558" s="7">
        <f>IF(AND(H558&gt;0,I558&gt;0),1,0)</f>
        <v>0</v>
      </c>
      <c r="K558" s="7">
        <f>IF(AND(H558&gt;0,I558&lt;0),1,0)</f>
        <v>1</v>
      </c>
      <c r="L558" s="7">
        <f>IF(AND(H558&lt;0,I558&gt;0),1,0)</f>
        <v>0</v>
      </c>
      <c r="M558" s="7">
        <f>IF(AND(H558&lt;0,I558&lt;0),1,0)</f>
        <v>0</v>
      </c>
      <c r="N558" s="1">
        <v>45393</v>
      </c>
      <c r="O558">
        <v>2718.76</v>
      </c>
      <c r="P558">
        <v>2749.16</v>
      </c>
      <c r="Q558">
        <v>2718.76</v>
      </c>
      <c r="R558">
        <v>2746.96</v>
      </c>
      <c r="S558" s="8">
        <f t="shared" si="80"/>
        <v>1.5904309317482879E-2</v>
      </c>
      <c r="T558" s="4">
        <f>SIGN(VLOOKUP(N558-0.5,C:M,7,TRUE))</f>
        <v>-1</v>
      </c>
      <c r="U558" s="4">
        <f>SIGN(VLOOKUP(N558-0.5,C:M,8,TRUE))</f>
        <v>0</v>
      </c>
      <c r="V558" s="4">
        <f>SIGN(VLOOKUP(N558-0.5,C:M,9,TRUE))</f>
        <v>0</v>
      </c>
      <c r="W558" s="4">
        <f>SIGN(VLOOKUP(N558-0.5,C:M,10,TRUE))</f>
        <v>0</v>
      </c>
      <c r="X558" s="4">
        <f t="shared" si="77"/>
        <v>4.2010544417756535E-3</v>
      </c>
      <c r="Y558" s="8">
        <f t="shared" si="81"/>
        <v>-7.47250204483092E-3</v>
      </c>
      <c r="Z558" s="8">
        <f>IF(T558=1,$Y558,0)</f>
        <v>0</v>
      </c>
      <c r="AA558" s="8">
        <f>IF(U558=1,$Y558,0)</f>
        <v>0</v>
      </c>
      <c r="AB558" s="8">
        <f>IF(V558=1,$Y558,0)</f>
        <v>0</v>
      </c>
      <c r="AC558" s="8">
        <f>IF(W558=1,$Y558,0)</f>
        <v>0</v>
      </c>
      <c r="AD558" s="8">
        <f t="shared" si="78"/>
        <v>-7.47250204483092E-3</v>
      </c>
      <c r="AE558" s="8">
        <f t="shared" si="79"/>
        <v>0</v>
      </c>
      <c r="AF558" s="8">
        <f>Z558+AF557</f>
        <v>0.19089813170692449</v>
      </c>
      <c r="AG558" s="8">
        <f>AA558+AG557</f>
        <v>-3.2027787833887468E-2</v>
      </c>
      <c r="AH558" s="8">
        <f>AB558+AH557</f>
        <v>0.11835093247984128</v>
      </c>
      <c r="AI558" s="8">
        <f>AC558+AI557</f>
        <v>0.22292591954081198</v>
      </c>
      <c r="AJ558" s="8">
        <f t="shared" si="82"/>
        <v>0.14715710699824969</v>
      </c>
      <c r="AK558" s="8">
        <f t="shared" si="83"/>
        <v>0.19765272352288077</v>
      </c>
    </row>
    <row r="559" spans="1:37" x14ac:dyDescent="0.15">
      <c r="A559" s="3">
        <v>45492</v>
      </c>
      <c r="B559" s="4">
        <v>5.4281800000000002</v>
      </c>
      <c r="C559" s="5">
        <v>45492</v>
      </c>
      <c r="D559" s="4">
        <v>5.4281800000000002</v>
      </c>
      <c r="E559" s="4">
        <f t="shared" si="74"/>
        <v>5.5733558416995823</v>
      </c>
      <c r="F559" s="4">
        <f t="shared" si="75"/>
        <v>5.4325833932365502</v>
      </c>
      <c r="G559" s="4">
        <f t="shared" si="76"/>
        <v>-7.0386224231516081E-2</v>
      </c>
      <c r="H559" s="6">
        <f>(_xlfn.PERCENTRANK.INC(E530:E559,E559)-0.5)*2</f>
        <v>0.51600000000000001</v>
      </c>
      <c r="I559" s="6">
        <f>(_xlfn.PERCENTRANK.INC(F530:F559,F559)-0.5)*2</f>
        <v>-0.79400000000000004</v>
      </c>
      <c r="J559" s="7">
        <f>IF(AND(H559&gt;0,I559&gt;0),1,0)</f>
        <v>0</v>
      </c>
      <c r="K559" s="7">
        <f>IF(AND(H559&gt;0,I559&lt;0),1,0)</f>
        <v>1</v>
      </c>
      <c r="L559" s="7">
        <f>IF(AND(H559&lt;0,I559&gt;0),1,0)</f>
        <v>0</v>
      </c>
      <c r="M559" s="7">
        <f>IF(AND(H559&lt;0,I559&lt;0),1,0)</f>
        <v>0</v>
      </c>
      <c r="N559" s="1">
        <v>45394</v>
      </c>
      <c r="O559">
        <v>2762</v>
      </c>
      <c r="P559">
        <v>2768.33</v>
      </c>
      <c r="Q559">
        <v>2750.99</v>
      </c>
      <c r="R559">
        <v>2759.64</v>
      </c>
      <c r="S559" s="8">
        <f t="shared" si="80"/>
        <v>-1.0756698044894986E-2</v>
      </c>
      <c r="T559" s="4">
        <f>SIGN(VLOOKUP(N559-0.5,C:M,7,TRUE))</f>
        <v>1</v>
      </c>
      <c r="U559" s="4">
        <f>SIGN(VLOOKUP(N559-0.5,C:M,8,TRUE))</f>
        <v>0</v>
      </c>
      <c r="V559" s="4">
        <f>SIGN(VLOOKUP(N559-0.5,C:M,9,TRUE))</f>
        <v>0</v>
      </c>
      <c r="W559" s="4">
        <f>SIGN(VLOOKUP(N559-0.5,C:M,10,TRUE))</f>
        <v>1</v>
      </c>
      <c r="X559" s="4">
        <f t="shared" si="77"/>
        <v>1.9704554441775546E-2</v>
      </c>
      <c r="Y559" s="8">
        <f t="shared" si="81"/>
        <v>-6.1068914909093277E-3</v>
      </c>
      <c r="Z559" s="8">
        <f>IF(T559=1,$Y559,0)</f>
        <v>-6.1068914909093277E-3</v>
      </c>
      <c r="AA559" s="8">
        <f>IF(U559=1,$Y559,0)</f>
        <v>0</v>
      </c>
      <c r="AB559" s="8">
        <f>IF(V559=1,$Y559,0)</f>
        <v>0</v>
      </c>
      <c r="AC559" s="8">
        <f>IF(W559=1,$Y559,0)</f>
        <v>-6.1068914909093277E-3</v>
      </c>
      <c r="AD559" s="8">
        <f t="shared" si="78"/>
        <v>-6.1068914909093277E-3</v>
      </c>
      <c r="AE559" s="8">
        <f t="shared" si="79"/>
        <v>0</v>
      </c>
      <c r="AF559" s="8">
        <f>Z559+AF558</f>
        <v>0.18479124021601517</v>
      </c>
      <c r="AG559" s="8">
        <f>AA559+AG558</f>
        <v>-3.2027787833887468E-2</v>
      </c>
      <c r="AH559" s="8">
        <f>AB559+AH558</f>
        <v>0.11835093247984128</v>
      </c>
      <c r="AI559" s="8">
        <f>AC559+AI558</f>
        <v>0.21681902804990266</v>
      </c>
      <c r="AJ559" s="8">
        <f t="shared" si="82"/>
        <v>0.14105021550734037</v>
      </c>
      <c r="AK559" s="8">
        <f t="shared" si="83"/>
        <v>0.19765272352288077</v>
      </c>
    </row>
    <row r="560" spans="1:37" x14ac:dyDescent="0.15">
      <c r="A560" s="3">
        <v>45495</v>
      </c>
      <c r="B560" s="4">
        <v>5.7513500000000004</v>
      </c>
      <c r="C560" s="5">
        <v>45495</v>
      </c>
      <c r="D560" s="4">
        <v>5.7513500000000004</v>
      </c>
      <c r="E560" s="4">
        <f t="shared" si="74"/>
        <v>5.5891258416995822</v>
      </c>
      <c r="F560" s="4">
        <f t="shared" si="75"/>
        <v>5.4522080293124997</v>
      </c>
      <c r="G560" s="4">
        <f t="shared" si="76"/>
        <v>-6.8458906193541225E-2</v>
      </c>
      <c r="H560" s="6">
        <f>(_xlfn.PERCENTRANK.INC(E531:E560,E560)-0.5)*2</f>
        <v>0.8620000000000001</v>
      </c>
      <c r="I560" s="6">
        <f>(_xlfn.PERCENTRANK.INC(F531:F560,F560)-0.5)*2</f>
        <v>-0.65600000000000003</v>
      </c>
      <c r="J560" s="7">
        <f>IF(AND(H560&gt;0,I560&gt;0),1,0)</f>
        <v>0</v>
      </c>
      <c r="K560" s="7">
        <f>IF(AND(H560&gt;0,I560&lt;0),1,0)</f>
        <v>1</v>
      </c>
      <c r="L560" s="7">
        <f>IF(AND(H560&lt;0,I560&gt;0),1,0)</f>
        <v>0</v>
      </c>
      <c r="M560" s="7">
        <f>IF(AND(H560&lt;0,I560&lt;0),1,0)</f>
        <v>0</v>
      </c>
      <c r="N560" s="1">
        <v>45397</v>
      </c>
      <c r="O560">
        <v>2732.29</v>
      </c>
      <c r="P560">
        <v>2753.2</v>
      </c>
      <c r="Q560">
        <v>2719.47</v>
      </c>
      <c r="R560">
        <v>2753.2</v>
      </c>
      <c r="S560" s="8">
        <f t="shared" si="80"/>
        <v>-9.9550194159470085E-4</v>
      </c>
      <c r="T560" s="4">
        <f>SIGN(VLOOKUP(N560-0.5,C:M,7,TRUE))</f>
        <v>1</v>
      </c>
      <c r="U560" s="4">
        <f>SIGN(VLOOKUP(N560-0.5,C:M,8,TRUE))</f>
        <v>0</v>
      </c>
      <c r="V560" s="4">
        <f>SIGN(VLOOKUP(N560-0.5,C:M,9,TRUE))</f>
        <v>0</v>
      </c>
      <c r="W560" s="4">
        <f>SIGN(VLOOKUP(N560-0.5,C:M,10,TRUE))</f>
        <v>1</v>
      </c>
      <c r="X560" s="4">
        <f t="shared" si="77"/>
        <v>2.470518616220696E-2</v>
      </c>
      <c r="Y560" s="8">
        <f t="shared" si="81"/>
        <v>-3.3548565866439615E-3</v>
      </c>
      <c r="Z560" s="8">
        <f>IF(T560=1,$Y560,0)</f>
        <v>-3.3548565866439615E-3</v>
      </c>
      <c r="AA560" s="8">
        <f>IF(U560=1,$Y560,0)</f>
        <v>0</v>
      </c>
      <c r="AB560" s="8">
        <f>IF(V560=1,$Y560,0)</f>
        <v>0</v>
      </c>
      <c r="AC560" s="8">
        <f>IF(W560=1,$Y560,0)</f>
        <v>-3.3548565866439615E-3</v>
      </c>
      <c r="AD560" s="8">
        <f t="shared" si="78"/>
        <v>-3.3548565866439615E-3</v>
      </c>
      <c r="AE560" s="8">
        <f t="shared" si="79"/>
        <v>0</v>
      </c>
      <c r="AF560" s="8">
        <f>Z560+AF559</f>
        <v>0.1814363836293712</v>
      </c>
      <c r="AG560" s="8">
        <f>AA560+AG559</f>
        <v>-3.2027787833887468E-2</v>
      </c>
      <c r="AH560" s="8">
        <f>AB560+AH559</f>
        <v>0.11835093247984128</v>
      </c>
      <c r="AI560" s="8">
        <f>AC560+AI559</f>
        <v>0.21346417146325869</v>
      </c>
      <c r="AJ560" s="8">
        <f t="shared" si="82"/>
        <v>0.1376953589206964</v>
      </c>
      <c r="AK560" s="8">
        <f t="shared" si="83"/>
        <v>0.19765272352288077</v>
      </c>
    </row>
    <row r="561" spans="1:37" x14ac:dyDescent="0.15">
      <c r="A561" s="3">
        <v>45496</v>
      </c>
      <c r="B561" s="4">
        <v>5.6432999999999991</v>
      </c>
      <c r="C561" s="5">
        <v>45496</v>
      </c>
      <c r="D561" s="4">
        <v>5.6432999999999991</v>
      </c>
      <c r="E561" s="4">
        <f t="shared" si="74"/>
        <v>5.5853498416995819</v>
      </c>
      <c r="F561" s="4">
        <f t="shared" si="75"/>
        <v>5.463422618182932</v>
      </c>
      <c r="G561" s="4">
        <f t="shared" si="76"/>
        <v>-6.0963611758324987E-2</v>
      </c>
      <c r="H561" s="6">
        <f>(_xlfn.PERCENTRANK.INC(E532:E561,E561)-0.5)*2</f>
        <v>0.72399999999999998</v>
      </c>
      <c r="I561" s="6">
        <f>(_xlfn.PERCENTRANK.INC(F532:F561,F561)-0.5)*2</f>
        <v>-0.44999999999999996</v>
      </c>
      <c r="J561" s="7">
        <f>IF(AND(H561&gt;0,I561&gt;0),1,0)</f>
        <v>0</v>
      </c>
      <c r="K561" s="7">
        <f>IF(AND(H561&gt;0,I561&lt;0),1,0)</f>
        <v>1</v>
      </c>
      <c r="L561" s="7">
        <f>IF(AND(H561&lt;0,I561&gt;0),1,0)</f>
        <v>0</v>
      </c>
      <c r="M561" s="7">
        <f>IF(AND(H561&lt;0,I561&lt;0),1,0)</f>
        <v>0</v>
      </c>
      <c r="N561" s="1">
        <v>45398</v>
      </c>
      <c r="O561">
        <v>2729.57</v>
      </c>
      <c r="P561">
        <v>2731.42</v>
      </c>
      <c r="Q561">
        <v>2690.13</v>
      </c>
      <c r="R561">
        <v>2697.11</v>
      </c>
      <c r="S561" s="8">
        <f t="shared" si="80"/>
        <v>-9.1406338727346714E-3</v>
      </c>
      <c r="T561" s="4">
        <f>SIGN(VLOOKUP(N561-0.5,C:M,7,TRUE))</f>
        <v>1</v>
      </c>
      <c r="U561" s="4">
        <f>SIGN(VLOOKUP(N561-0.5,C:M,8,TRUE))</f>
        <v>0</v>
      </c>
      <c r="V561" s="4">
        <f>SIGN(VLOOKUP(N561-0.5,C:M,9,TRUE))</f>
        <v>0</v>
      </c>
      <c r="W561" s="4">
        <f>SIGN(VLOOKUP(N561-0.5,C:M,10,TRUE))</f>
        <v>1</v>
      </c>
      <c r="X561" s="4">
        <f t="shared" si="77"/>
        <v>3.7581299165302617E-2</v>
      </c>
      <c r="Y561" s="8">
        <f t="shared" si="81"/>
        <v>-1.8613898600972733E-3</v>
      </c>
      <c r="Z561" s="8">
        <f>IF(T561=1,$Y561,0)</f>
        <v>-1.8613898600972733E-3</v>
      </c>
      <c r="AA561" s="8">
        <f>IF(U561=1,$Y561,0)</f>
        <v>0</v>
      </c>
      <c r="AB561" s="8">
        <f>IF(V561=1,$Y561,0)</f>
        <v>0</v>
      </c>
      <c r="AC561" s="8">
        <f>IF(W561=1,$Y561,0)</f>
        <v>-1.8613898600972733E-3</v>
      </c>
      <c r="AD561" s="8">
        <f t="shared" si="78"/>
        <v>-1.8613898600972733E-3</v>
      </c>
      <c r="AE561" s="8">
        <f t="shared" si="79"/>
        <v>0</v>
      </c>
      <c r="AF561" s="8">
        <f>Z561+AF560</f>
        <v>0.17957499376927394</v>
      </c>
      <c r="AG561" s="8">
        <f>AA561+AG560</f>
        <v>-3.2027787833887468E-2</v>
      </c>
      <c r="AH561" s="8">
        <f>AB561+AH560</f>
        <v>0.11835093247984128</v>
      </c>
      <c r="AI561" s="8">
        <f>AC561+AI560</f>
        <v>0.21160278160316143</v>
      </c>
      <c r="AJ561" s="8">
        <f t="shared" si="82"/>
        <v>0.13583396906059914</v>
      </c>
      <c r="AK561" s="8">
        <f t="shared" si="83"/>
        <v>0.19765272352288077</v>
      </c>
    </row>
    <row r="562" spans="1:37" x14ac:dyDescent="0.15">
      <c r="A562" s="3">
        <v>45497</v>
      </c>
      <c r="B562" s="4">
        <v>5.3624928571428585</v>
      </c>
      <c r="C562" s="5">
        <v>45497</v>
      </c>
      <c r="D562" s="4">
        <v>5.3624928571428585</v>
      </c>
      <c r="E562" s="4">
        <f t="shared" si="74"/>
        <v>5.5977373416995819</v>
      </c>
      <c r="F562" s="4">
        <f t="shared" si="75"/>
        <v>5.460985537832892</v>
      </c>
      <c r="G562" s="4">
        <f t="shared" si="76"/>
        <v>-6.8375901933344974E-2</v>
      </c>
      <c r="H562" s="6">
        <f>(_xlfn.PERCENTRANK.INC(E533:E562,E562)-0.5)*2</f>
        <v>0.92999999999999994</v>
      </c>
      <c r="I562" s="6">
        <f>(_xlfn.PERCENTRANK.INC(F533:F562,F562)-0.5)*2</f>
        <v>-0.51800000000000002</v>
      </c>
      <c r="J562" s="7">
        <f>IF(AND(H562&gt;0,I562&gt;0),1,0)</f>
        <v>0</v>
      </c>
      <c r="K562" s="7">
        <f>IF(AND(H562&gt;0,I562&lt;0),1,0)</f>
        <v>1</v>
      </c>
      <c r="L562" s="7">
        <f>IF(AND(H562&lt;0,I562&gt;0),1,0)</f>
        <v>0</v>
      </c>
      <c r="M562" s="7">
        <f>IF(AND(H562&lt;0,I562&lt;0),1,0)</f>
        <v>0</v>
      </c>
      <c r="N562" s="1">
        <v>45399</v>
      </c>
      <c r="O562">
        <v>2704.62</v>
      </c>
      <c r="P562">
        <v>2704.9</v>
      </c>
      <c r="Q562">
        <v>2663.15</v>
      </c>
      <c r="R562">
        <v>2663.15</v>
      </c>
      <c r="S562" s="8">
        <f t="shared" si="80"/>
        <v>-1.8926873276097989E-2</v>
      </c>
      <c r="T562" s="4">
        <f>SIGN(VLOOKUP(N562-0.5,C:M,7,TRUE))</f>
        <v>1</v>
      </c>
      <c r="U562" s="4">
        <f>SIGN(VLOOKUP(N562-0.5,C:M,8,TRUE))</f>
        <v>0</v>
      </c>
      <c r="V562" s="4">
        <f>SIGN(VLOOKUP(N562-0.5,C:M,9,TRUE))</f>
        <v>0</v>
      </c>
      <c r="W562" s="4">
        <f>SIGN(VLOOKUP(N562-0.5,C:M,10,TRUE))</f>
        <v>1</v>
      </c>
      <c r="X562" s="4">
        <f t="shared" si="77"/>
        <v>3.7581299165302617E-2</v>
      </c>
      <c r="Y562" s="8">
        <f t="shared" si="81"/>
        <v>2.926661336746861E-3</v>
      </c>
      <c r="Z562" s="8">
        <f>IF(T562=1,$Y562,0)</f>
        <v>2.926661336746861E-3</v>
      </c>
      <c r="AA562" s="8">
        <f>IF(U562=1,$Y562,0)</f>
        <v>0</v>
      </c>
      <c r="AB562" s="8">
        <f>IF(V562=1,$Y562,0)</f>
        <v>0</v>
      </c>
      <c r="AC562" s="8">
        <f>IF(W562=1,$Y562,0)</f>
        <v>2.926661336746861E-3</v>
      </c>
      <c r="AD562" s="8">
        <f t="shared" si="78"/>
        <v>2.926661336746861E-3</v>
      </c>
      <c r="AE562" s="8">
        <f t="shared" si="79"/>
        <v>0</v>
      </c>
      <c r="AF562" s="8">
        <f>Z562+AF561</f>
        <v>0.18250165510602079</v>
      </c>
      <c r="AG562" s="8">
        <f>AA562+AG561</f>
        <v>-3.2027787833887468E-2</v>
      </c>
      <c r="AH562" s="8">
        <f>AB562+AH561</f>
        <v>0.11835093247984128</v>
      </c>
      <c r="AI562" s="8">
        <f>AC562+AI561</f>
        <v>0.21452944293990828</v>
      </c>
      <c r="AJ562" s="8">
        <f t="shared" si="82"/>
        <v>0.13876063039734599</v>
      </c>
      <c r="AK562" s="8">
        <f t="shared" si="83"/>
        <v>0.19765272352288077</v>
      </c>
    </row>
    <row r="563" spans="1:37" x14ac:dyDescent="0.15">
      <c r="A563" s="3">
        <v>45498</v>
      </c>
      <c r="B563" s="4">
        <v>5.3759029411764718</v>
      </c>
      <c r="C563" s="5">
        <v>45498</v>
      </c>
      <c r="D563" s="4">
        <v>5.3759029411764718</v>
      </c>
      <c r="E563" s="4">
        <f t="shared" si="74"/>
        <v>5.5937498416995828</v>
      </c>
      <c r="F563" s="4">
        <f t="shared" si="75"/>
        <v>5.4788994394722357</v>
      </c>
      <c r="G563" s="4">
        <f t="shared" si="76"/>
        <v>-5.7425201113673552E-2</v>
      </c>
      <c r="H563" s="6">
        <f>(_xlfn.PERCENTRANK.INC(E534:E563,E563)-0.5)*2</f>
        <v>0.8620000000000001</v>
      </c>
      <c r="I563" s="6">
        <f>(_xlfn.PERCENTRANK.INC(F534:F563,F563)-0.5)*2</f>
        <v>-0.10399999999999998</v>
      </c>
      <c r="J563" s="7">
        <f>IF(AND(H563&gt;0,I563&gt;0),1,0)</f>
        <v>0</v>
      </c>
      <c r="K563" s="7">
        <f>IF(AND(H563&gt;0,I563&lt;0),1,0)</f>
        <v>1</v>
      </c>
      <c r="L563" s="7">
        <f>IF(AND(H563&lt;0,I563&gt;0),1,0)</f>
        <v>0</v>
      </c>
      <c r="M563" s="7">
        <f>IF(AND(H563&lt;0,I563&lt;0),1,0)</f>
        <v>0</v>
      </c>
      <c r="N563" s="1">
        <v>45400</v>
      </c>
      <c r="O563">
        <v>2653.43</v>
      </c>
      <c r="P563">
        <v>2689.1</v>
      </c>
      <c r="Q563">
        <v>2650.78</v>
      </c>
      <c r="R563">
        <v>2677.45</v>
      </c>
      <c r="S563" s="8">
        <f t="shared" si="80"/>
        <v>2.4571969111677472E-3</v>
      </c>
      <c r="T563" s="4">
        <f>SIGN(VLOOKUP(N563-0.5,C:M,7,TRUE))</f>
        <v>1</v>
      </c>
      <c r="U563" s="4">
        <f>SIGN(VLOOKUP(N563-0.5,C:M,8,TRUE))</f>
        <v>0</v>
      </c>
      <c r="V563" s="4">
        <f>SIGN(VLOOKUP(N563-0.5,C:M,9,TRUE))</f>
        <v>0</v>
      </c>
      <c r="W563" s="4">
        <f>SIGN(VLOOKUP(N563-0.5,C:M,10,TRUE))</f>
        <v>1</v>
      </c>
      <c r="X563" s="4">
        <f t="shared" si="77"/>
        <v>3.7581299165302617E-2</v>
      </c>
      <c r="Y563" s="8">
        <f t="shared" si="81"/>
        <v>5.0153055769426298E-4</v>
      </c>
      <c r="Z563" s="8">
        <f>IF(T563=1,$Y563,0)</f>
        <v>5.0153055769426298E-4</v>
      </c>
      <c r="AA563" s="8">
        <f>IF(U563=1,$Y563,0)</f>
        <v>0</v>
      </c>
      <c r="AB563" s="8">
        <f>IF(V563=1,$Y563,0)</f>
        <v>0</v>
      </c>
      <c r="AC563" s="8">
        <f>IF(W563=1,$Y563,0)</f>
        <v>5.0153055769426298E-4</v>
      </c>
      <c r="AD563" s="8">
        <f t="shared" si="78"/>
        <v>5.0153055769426298E-4</v>
      </c>
      <c r="AE563" s="8">
        <f t="shared" si="79"/>
        <v>0</v>
      </c>
      <c r="AF563" s="8">
        <f>Z563+AF562</f>
        <v>0.18300318566371504</v>
      </c>
      <c r="AG563" s="8">
        <f>AA563+AG562</f>
        <v>-3.2027787833887468E-2</v>
      </c>
      <c r="AH563" s="8">
        <f>AB563+AH562</f>
        <v>0.11835093247984128</v>
      </c>
      <c r="AI563" s="8">
        <f>AC563+AI562</f>
        <v>0.21503097349760253</v>
      </c>
      <c r="AJ563" s="8">
        <f t="shared" si="82"/>
        <v>0.13926216095504024</v>
      </c>
      <c r="AK563" s="8">
        <f t="shared" si="83"/>
        <v>0.19765272352288077</v>
      </c>
    </row>
    <row r="564" spans="1:37" x14ac:dyDescent="0.15">
      <c r="A564" s="3">
        <v>45499</v>
      </c>
      <c r="B564" s="4">
        <v>5.411860937500002</v>
      </c>
      <c r="C564" s="5">
        <v>45499</v>
      </c>
      <c r="D564" s="4">
        <v>5.411860937500002</v>
      </c>
      <c r="E564" s="4">
        <f t="shared" si="74"/>
        <v>5.5961665678900578</v>
      </c>
      <c r="F564" s="4">
        <f t="shared" si="75"/>
        <v>5.4786916122271823</v>
      </c>
      <c r="G564" s="4">
        <f t="shared" si="76"/>
        <v>-5.873747783143779E-2</v>
      </c>
      <c r="H564" s="6">
        <f>(_xlfn.PERCENTRANK.INC(E535:E564,E564)-0.5)*2</f>
        <v>0.8620000000000001</v>
      </c>
      <c r="I564" s="6">
        <f>(_xlfn.PERCENTRANK.INC(F535:F564,F564)-0.5)*2</f>
        <v>-0.10399999999999998</v>
      </c>
      <c r="J564" s="7">
        <f>IF(AND(H564&gt;0,I564&gt;0),1,0)</f>
        <v>0</v>
      </c>
      <c r="K564" s="7">
        <f>IF(AND(H564&gt;0,I564&lt;0),1,0)</f>
        <v>1</v>
      </c>
      <c r="L564" s="7">
        <f>IF(AND(H564&lt;0,I564&gt;0),1,0)</f>
        <v>0</v>
      </c>
      <c r="M564" s="7">
        <f>IF(AND(H564&lt;0,I564&lt;0),1,0)</f>
        <v>0</v>
      </c>
      <c r="N564" s="1">
        <v>45401</v>
      </c>
      <c r="O564">
        <v>2659.95</v>
      </c>
      <c r="P564">
        <v>2662.55</v>
      </c>
      <c r="Q564">
        <v>2598.4499999999998</v>
      </c>
      <c r="R564">
        <v>2626.32</v>
      </c>
      <c r="S564" s="8">
        <f t="shared" si="80"/>
        <v>-3.9286452752870238E-3</v>
      </c>
      <c r="T564" s="4">
        <f>SIGN(VLOOKUP(N564-0.5,C:M,7,TRUE))</f>
        <v>1</v>
      </c>
      <c r="U564" s="4">
        <f>SIGN(VLOOKUP(N564-0.5,C:M,8,TRUE))</f>
        <v>0</v>
      </c>
      <c r="V564" s="4">
        <f>SIGN(VLOOKUP(N564-0.5,C:M,9,TRUE))</f>
        <v>0</v>
      </c>
      <c r="W564" s="4">
        <f>SIGN(VLOOKUP(N564-0.5,C:M,10,TRUE))</f>
        <v>1</v>
      </c>
      <c r="X564" s="4">
        <f t="shared" si="77"/>
        <v>3.7511603689818873E-2</v>
      </c>
      <c r="Y564" s="8">
        <f t="shared" si="81"/>
        <v>4.857844295993563E-3</v>
      </c>
      <c r="Z564" s="8">
        <f>IF(T564=1,$Y564,0)</f>
        <v>4.857844295993563E-3</v>
      </c>
      <c r="AA564" s="8">
        <f>IF(U564=1,$Y564,0)</f>
        <v>0</v>
      </c>
      <c r="AB564" s="8">
        <f>IF(V564=1,$Y564,0)</f>
        <v>0</v>
      </c>
      <c r="AC564" s="8">
        <f>IF(W564=1,$Y564,0)</f>
        <v>4.857844295993563E-3</v>
      </c>
      <c r="AD564" s="8">
        <f t="shared" si="78"/>
        <v>4.857844295993563E-3</v>
      </c>
      <c r="AE564" s="8">
        <f t="shared" si="79"/>
        <v>0</v>
      </c>
      <c r="AF564" s="8">
        <f>Z564+AF563</f>
        <v>0.1878610299597086</v>
      </c>
      <c r="AG564" s="8">
        <f>AA564+AG563</f>
        <v>-3.2027787833887468E-2</v>
      </c>
      <c r="AH564" s="8">
        <f>AB564+AH563</f>
        <v>0.11835093247984128</v>
      </c>
      <c r="AI564" s="8">
        <f>AC564+AI563</f>
        <v>0.21988881779359609</v>
      </c>
      <c r="AJ564" s="8">
        <f t="shared" si="82"/>
        <v>0.1441200052510338</v>
      </c>
      <c r="AK564" s="8">
        <f t="shared" si="83"/>
        <v>0.19765272352288077</v>
      </c>
    </row>
    <row r="565" spans="1:37" x14ac:dyDescent="0.15">
      <c r="A565" s="3">
        <v>45502</v>
      </c>
      <c r="B565" s="4">
        <v>5.2765076923076908</v>
      </c>
      <c r="C565" s="5">
        <v>45502</v>
      </c>
      <c r="D565" s="4">
        <v>5.2765076923076908</v>
      </c>
      <c r="E565" s="4">
        <f t="shared" ref="E565:E628" si="84">AVERAGE(D544:D563)</f>
        <v>5.5759092149488829</v>
      </c>
      <c r="F565" s="4">
        <f t="shared" ref="F565:F628" si="85">AVERAGE(D517:D536)</f>
        <v>5.4869737530525029</v>
      </c>
      <c r="G565" s="4">
        <f t="shared" ref="G565:G628" si="86">AVERAGE(-E565,F565)</f>
        <v>-4.446773094819001E-2</v>
      </c>
      <c r="H565" s="6">
        <f>(_xlfn.PERCENTRANK.INC(E536:E565,E565)-0.5)*2</f>
        <v>0.31000000000000005</v>
      </c>
      <c r="I565" s="6">
        <f>(_xlfn.PERCENTRANK.INC(F536:F565,F565)-0.5)*2</f>
        <v>0.10200000000000009</v>
      </c>
      <c r="J565" s="7">
        <f>IF(AND(H565&gt;0,I565&gt;0),1,0)</f>
        <v>1</v>
      </c>
      <c r="K565" s="7">
        <f>IF(AND(H565&gt;0,I565&lt;0),1,0)</f>
        <v>0</v>
      </c>
      <c r="L565" s="7">
        <f>IF(AND(H565&lt;0,I565&gt;0),1,0)</f>
        <v>0</v>
      </c>
      <c r="M565" s="7">
        <f>IF(AND(H565&lt;0,I565&lt;0),1,0)</f>
        <v>0</v>
      </c>
      <c r="N565" s="1">
        <v>45404</v>
      </c>
      <c r="O565">
        <v>2649.5</v>
      </c>
      <c r="P565">
        <v>2673.46</v>
      </c>
      <c r="Q565">
        <v>2643.91</v>
      </c>
      <c r="R565">
        <v>2662.46</v>
      </c>
      <c r="S565" s="8">
        <f t="shared" si="80"/>
        <v>1.2764672579732128E-2</v>
      </c>
      <c r="T565" s="4">
        <f>SIGN(VLOOKUP(N565-0.5,C:M,7,TRUE))</f>
        <v>1</v>
      </c>
      <c r="U565" s="4">
        <f>SIGN(VLOOKUP(N565-0.5,C:M,8,TRUE))</f>
        <v>0</v>
      </c>
      <c r="V565" s="4">
        <f>SIGN(VLOOKUP(N565-0.5,C:M,9,TRUE))</f>
        <v>0</v>
      </c>
      <c r="W565" s="4">
        <f>SIGN(VLOOKUP(N565-0.5,C:M,10,TRUE))</f>
        <v>1</v>
      </c>
      <c r="X565" s="4">
        <f t="shared" si="77"/>
        <v>3.0632713808866896E-2</v>
      </c>
      <c r="Y565" s="8">
        <f t="shared" si="81"/>
        <v>3.343294645716699E-3</v>
      </c>
      <c r="Z565" s="8">
        <f>IF(T565=1,$Y565,0)</f>
        <v>3.343294645716699E-3</v>
      </c>
      <c r="AA565" s="8">
        <f>IF(U565=1,$Y565,0)</f>
        <v>0</v>
      </c>
      <c r="AB565" s="8">
        <f>IF(V565=1,$Y565,0)</f>
        <v>0</v>
      </c>
      <c r="AC565" s="8">
        <f>IF(W565=1,$Y565,0)</f>
        <v>3.343294645716699E-3</v>
      </c>
      <c r="AD565" s="8">
        <f t="shared" si="78"/>
        <v>3.343294645716699E-3</v>
      </c>
      <c r="AE565" s="8">
        <f t="shared" si="79"/>
        <v>0</v>
      </c>
      <c r="AF565" s="8">
        <f>Z565+AF564</f>
        <v>0.1912043246054253</v>
      </c>
      <c r="AG565" s="8">
        <f>AA565+AG564</f>
        <v>-3.2027787833887468E-2</v>
      </c>
      <c r="AH565" s="8">
        <f>AB565+AH564</f>
        <v>0.11835093247984128</v>
      </c>
      <c r="AI565" s="8">
        <f>AC565+AI564</f>
        <v>0.22323211243931279</v>
      </c>
      <c r="AJ565" s="8">
        <f t="shared" si="82"/>
        <v>0.1474632998967505</v>
      </c>
      <c r="AK565" s="8">
        <f t="shared" si="83"/>
        <v>0.19765272352288077</v>
      </c>
    </row>
    <row r="566" spans="1:37" x14ac:dyDescent="0.15">
      <c r="A566" s="3">
        <v>45503</v>
      </c>
      <c r="B566" s="4">
        <v>5.4401811320754732</v>
      </c>
      <c r="C566" s="5">
        <v>45503</v>
      </c>
      <c r="D566" s="4">
        <v>5.4401811320754732</v>
      </c>
      <c r="E566" s="4">
        <f t="shared" si="84"/>
        <v>5.5764497618238824</v>
      </c>
      <c r="F566" s="4">
        <f t="shared" si="85"/>
        <v>5.4841837530525037</v>
      </c>
      <c r="G566" s="4">
        <f t="shared" si="86"/>
        <v>-4.6133004385689347E-2</v>
      </c>
      <c r="H566" s="6">
        <f>(_xlfn.PERCENTRANK.INC(E537:E566,E566)-0.5)*2</f>
        <v>0.31000000000000005</v>
      </c>
      <c r="I566" s="6">
        <f>(_xlfn.PERCENTRANK.INC(F537:F566,F566)-0.5)*2</f>
        <v>0.10200000000000009</v>
      </c>
      <c r="J566" s="7">
        <f>IF(AND(H566&gt;0,I566&gt;0),1,0)</f>
        <v>1</v>
      </c>
      <c r="K566" s="7">
        <f>IF(AND(H566&gt;0,I566&lt;0),1,0)</f>
        <v>0</v>
      </c>
      <c r="L566" s="7">
        <f>IF(AND(H566&lt;0,I566&gt;0),1,0)</f>
        <v>0</v>
      </c>
      <c r="M566" s="7">
        <f>IF(AND(H566&lt;0,I566&lt;0),1,0)</f>
        <v>0</v>
      </c>
      <c r="N566" s="1">
        <v>45405</v>
      </c>
      <c r="O566">
        <v>2683.32</v>
      </c>
      <c r="P566">
        <v>2685.76</v>
      </c>
      <c r="Q566">
        <v>2656.59</v>
      </c>
      <c r="R566">
        <v>2666.23</v>
      </c>
      <c r="S566" s="8">
        <f t="shared" si="80"/>
        <v>-1.6733002400012298E-3</v>
      </c>
      <c r="T566" s="4">
        <f>SIGN(VLOOKUP(N566-0.5,C:M,7,TRUE))</f>
        <v>1</v>
      </c>
      <c r="U566" s="4">
        <f>SIGN(VLOOKUP(N566-0.5,C:M,8,TRUE))</f>
        <v>0</v>
      </c>
      <c r="V566" s="4">
        <f>SIGN(VLOOKUP(N566-0.5,C:M,9,TRUE))</f>
        <v>0</v>
      </c>
      <c r="W566" s="4">
        <f>SIGN(VLOOKUP(N566-0.5,C:M,10,TRUE))</f>
        <v>1</v>
      </c>
      <c r="X566" s="4">
        <f t="shared" si="77"/>
        <v>6.6932062331090947E-3</v>
      </c>
      <c r="Y566" s="8">
        <f t="shared" si="81"/>
        <v>3.1713415965586743E-3</v>
      </c>
      <c r="Z566" s="8">
        <f>IF(T566=1,$Y566,0)</f>
        <v>3.1713415965586743E-3</v>
      </c>
      <c r="AA566" s="8">
        <f>IF(U566=1,$Y566,0)</f>
        <v>0</v>
      </c>
      <c r="AB566" s="8">
        <f>IF(V566=1,$Y566,0)</f>
        <v>0</v>
      </c>
      <c r="AC566" s="8">
        <f>IF(W566=1,$Y566,0)</f>
        <v>3.1713415965586743E-3</v>
      </c>
      <c r="AD566" s="8">
        <f t="shared" si="78"/>
        <v>3.1713415965586743E-3</v>
      </c>
      <c r="AE566" s="8">
        <f t="shared" si="79"/>
        <v>0</v>
      </c>
      <c r="AF566" s="8">
        <f>Z566+AF565</f>
        <v>0.19437566620198399</v>
      </c>
      <c r="AG566" s="8">
        <f>AA566+AG565</f>
        <v>-3.2027787833887468E-2</v>
      </c>
      <c r="AH566" s="8">
        <f>AB566+AH565</f>
        <v>0.11835093247984128</v>
      </c>
      <c r="AI566" s="8">
        <f>AC566+AI565</f>
        <v>0.22640345403587148</v>
      </c>
      <c r="AJ566" s="8">
        <f t="shared" si="82"/>
        <v>0.15063464149330918</v>
      </c>
      <c r="AK566" s="8">
        <f t="shared" si="83"/>
        <v>0.19765272352288077</v>
      </c>
    </row>
    <row r="567" spans="1:37" x14ac:dyDescent="0.15">
      <c r="A567" s="3">
        <v>45504</v>
      </c>
      <c r="B567" s="4">
        <v>5.3761888888888913</v>
      </c>
      <c r="C567" s="5">
        <v>45504</v>
      </c>
      <c r="D567" s="4">
        <v>5.3761888888888913</v>
      </c>
      <c r="E567" s="4">
        <f t="shared" si="84"/>
        <v>5.5604163002854206</v>
      </c>
      <c r="F567" s="4">
        <f t="shared" si="85"/>
        <v>5.4839815308302802</v>
      </c>
      <c r="G567" s="4">
        <f t="shared" si="86"/>
        <v>-3.8217384727570192E-2</v>
      </c>
      <c r="H567" s="6">
        <f>(_xlfn.PERCENTRANK.INC(E538:E567,E567)-0.5)*2</f>
        <v>-0.24199999999999999</v>
      </c>
      <c r="I567" s="6">
        <f>(_xlfn.PERCENTRANK.INC(F538:F567,F567)-0.5)*2</f>
        <v>0.10200000000000009</v>
      </c>
      <c r="J567" s="7">
        <f>IF(AND(H567&gt;0,I567&gt;0),1,0)</f>
        <v>0</v>
      </c>
      <c r="K567" s="7">
        <f>IF(AND(H567&gt;0,I567&lt;0),1,0)</f>
        <v>0</v>
      </c>
      <c r="L567" s="7">
        <f>IF(AND(H567&lt;0,I567&gt;0),1,0)</f>
        <v>1</v>
      </c>
      <c r="M567" s="7">
        <f>IF(AND(H567&lt;0,I567&lt;0),1,0)</f>
        <v>0</v>
      </c>
      <c r="N567" s="1">
        <v>45406</v>
      </c>
      <c r="O567">
        <v>2678.83</v>
      </c>
      <c r="P567">
        <v>2710.98</v>
      </c>
      <c r="Q567">
        <v>2676.61</v>
      </c>
      <c r="R567">
        <v>2710.73</v>
      </c>
      <c r="S567" s="8">
        <f t="shared" si="80"/>
        <v>5.0133827081226823E-3</v>
      </c>
      <c r="T567" s="4">
        <f>SIGN(VLOOKUP(N567-0.5,C:M,7,TRUE))</f>
        <v>1</v>
      </c>
      <c r="U567" s="4">
        <f>SIGN(VLOOKUP(N567-0.5,C:M,8,TRUE))</f>
        <v>0</v>
      </c>
      <c r="V567" s="4">
        <f>SIGN(VLOOKUP(N567-0.5,C:M,9,TRUE))</f>
        <v>0</v>
      </c>
      <c r="W567" s="4">
        <f>SIGN(VLOOKUP(N567-0.5,C:M,10,TRUE))</f>
        <v>1</v>
      </c>
      <c r="X567" s="4">
        <f t="shared" si="77"/>
        <v>1.802883330607763E-2</v>
      </c>
      <c r="Y567" s="8">
        <f t="shared" si="81"/>
        <v>4.2803809251440676E-3</v>
      </c>
      <c r="Z567" s="8">
        <f>IF(T567=1,$Y567,0)</f>
        <v>4.2803809251440676E-3</v>
      </c>
      <c r="AA567" s="8">
        <f>IF(U567=1,$Y567,0)</f>
        <v>0</v>
      </c>
      <c r="AB567" s="8">
        <f>IF(V567=1,$Y567,0)</f>
        <v>0</v>
      </c>
      <c r="AC567" s="8">
        <f>IF(W567=1,$Y567,0)</f>
        <v>4.2803809251440676E-3</v>
      </c>
      <c r="AD567" s="8">
        <f t="shared" si="78"/>
        <v>4.2803809251440676E-3</v>
      </c>
      <c r="AE567" s="8">
        <f t="shared" si="79"/>
        <v>0</v>
      </c>
      <c r="AF567" s="8">
        <f>Z567+AF566</f>
        <v>0.19865604712712806</v>
      </c>
      <c r="AG567" s="8">
        <f>AA567+AG566</f>
        <v>-3.2027787833887468E-2</v>
      </c>
      <c r="AH567" s="8">
        <f>AB567+AH566</f>
        <v>0.11835093247984128</v>
      </c>
      <c r="AI567" s="8">
        <f>AC567+AI566</f>
        <v>0.23068383496101555</v>
      </c>
      <c r="AJ567" s="8">
        <f t="shared" si="82"/>
        <v>0.15491502241845326</v>
      </c>
      <c r="AK567" s="8">
        <f t="shared" si="83"/>
        <v>0.19765272352288077</v>
      </c>
    </row>
    <row r="568" spans="1:37" x14ac:dyDescent="0.15">
      <c r="A568" s="3">
        <v>45505</v>
      </c>
      <c r="B568" s="4">
        <v>5.3934884615384631</v>
      </c>
      <c r="C568" s="5">
        <v>45505</v>
      </c>
      <c r="D568" s="4">
        <v>5.3934884615384631</v>
      </c>
      <c r="E568" s="4">
        <f t="shared" si="84"/>
        <v>5.5513162943891938</v>
      </c>
      <c r="F568" s="4">
        <f t="shared" si="85"/>
        <v>5.5012031974969471</v>
      </c>
      <c r="G568" s="4">
        <f t="shared" si="86"/>
        <v>-2.5056548446123372E-2</v>
      </c>
      <c r="H568" s="6">
        <f>(_xlfn.PERCENTRANK.INC(E539:E568,E568)-0.5)*2</f>
        <v>-0.31200000000000006</v>
      </c>
      <c r="I568" s="6">
        <f>(_xlfn.PERCENTRANK.INC(F539:F568,F568)-0.5)*2</f>
        <v>0.31000000000000005</v>
      </c>
      <c r="J568" s="7">
        <f>IF(AND(H568&gt;0,I568&gt;0),1,0)</f>
        <v>0</v>
      </c>
      <c r="K568" s="7">
        <f>IF(AND(H568&gt;0,I568&lt;0),1,0)</f>
        <v>0</v>
      </c>
      <c r="L568" s="7">
        <f>IF(AND(H568&lt;0,I568&gt;0),1,0)</f>
        <v>1</v>
      </c>
      <c r="M568" s="7">
        <f>IF(AND(H568&lt;0,I568&lt;0),1,0)</f>
        <v>0</v>
      </c>
      <c r="N568" s="1">
        <v>45407</v>
      </c>
      <c r="O568">
        <v>2692.26</v>
      </c>
      <c r="P568">
        <v>2699.53</v>
      </c>
      <c r="Q568">
        <v>2663.01</v>
      </c>
      <c r="R568">
        <v>2663.53</v>
      </c>
      <c r="S568" s="8">
        <f t="shared" si="80"/>
        <v>-9.6684569840952417E-3</v>
      </c>
      <c r="T568" s="4">
        <f>SIGN(VLOOKUP(N568-0.5,C:M,7,TRUE))</f>
        <v>1</v>
      </c>
      <c r="U568" s="4">
        <f>SIGN(VLOOKUP(N568-0.5,C:M,8,TRUE))</f>
        <v>1</v>
      </c>
      <c r="V568" s="4">
        <f>SIGN(VLOOKUP(N568-0.5,C:M,9,TRUE))</f>
        <v>0</v>
      </c>
      <c r="W568" s="4">
        <f>SIGN(VLOOKUP(N568-0.5,C:M,10,TRUE))</f>
        <v>0</v>
      </c>
      <c r="X568" s="4">
        <f t="shared" si="77"/>
        <v>-7.8215138780013405E-4</v>
      </c>
      <c r="Y568" s="8">
        <f t="shared" si="81"/>
        <v>5.1521537405699643E-3</v>
      </c>
      <c r="Z568" s="8">
        <f>IF(T568=1,$Y568,0)</f>
        <v>5.1521537405699643E-3</v>
      </c>
      <c r="AA568" s="8">
        <f>IF(U568=1,$Y568,0)</f>
        <v>5.1521537405699643E-3</v>
      </c>
      <c r="AB568" s="8">
        <f>IF(V568=1,$Y568,0)</f>
        <v>0</v>
      </c>
      <c r="AC568" s="8">
        <f>IF(W568=1,$Y568,0)</f>
        <v>0</v>
      </c>
      <c r="AD568" s="8">
        <f t="shared" si="78"/>
        <v>0</v>
      </c>
      <c r="AE568" s="8">
        <f t="shared" si="79"/>
        <v>5.1521537405699643E-3</v>
      </c>
      <c r="AF568" s="8">
        <f>Z568+AF567</f>
        <v>0.20380820086769802</v>
      </c>
      <c r="AG568" s="8">
        <f>AA568+AG567</f>
        <v>-2.6875634093317502E-2</v>
      </c>
      <c r="AH568" s="8">
        <f>AB568+AH567</f>
        <v>0.11835093247984128</v>
      </c>
      <c r="AI568" s="8">
        <f>AC568+AI567</f>
        <v>0.23068383496101555</v>
      </c>
      <c r="AJ568" s="8">
        <f t="shared" si="82"/>
        <v>0.15491502241845326</v>
      </c>
      <c r="AK568" s="8">
        <f t="shared" si="83"/>
        <v>0.20280487726345073</v>
      </c>
    </row>
    <row r="569" spans="1:37" x14ac:dyDescent="0.15">
      <c r="A569" s="3">
        <v>45506</v>
      </c>
      <c r="B569" s="4">
        <v>5.4108060606060597</v>
      </c>
      <c r="C569" s="5">
        <v>45506</v>
      </c>
      <c r="D569" s="4">
        <v>5.4108060606060597</v>
      </c>
      <c r="E569" s="4">
        <f t="shared" si="84"/>
        <v>5.5352928816907818</v>
      </c>
      <c r="F569" s="4">
        <f t="shared" si="85"/>
        <v>5.5106215308302806</v>
      </c>
      <c r="G569" s="4">
        <f t="shared" si="86"/>
        <v>-1.2335675430250603E-2</v>
      </c>
      <c r="H569" s="6">
        <f>(_xlfn.PERCENTRANK.INC(E540:E569,E569)-0.5)*2</f>
        <v>-0.44999999999999996</v>
      </c>
      <c r="I569" s="6">
        <f>(_xlfn.PERCENTRANK.INC(F540:F569,F569)-0.5)*2</f>
        <v>0.37799999999999989</v>
      </c>
      <c r="J569" s="7">
        <f>IF(AND(H569&gt;0,I569&gt;0),1,0)</f>
        <v>0</v>
      </c>
      <c r="K569" s="7">
        <f>IF(AND(H569&gt;0,I569&lt;0),1,0)</f>
        <v>0</v>
      </c>
      <c r="L569" s="7">
        <f>IF(AND(H569&lt;0,I569&gt;0),1,0)</f>
        <v>1</v>
      </c>
      <c r="M569" s="7">
        <f>IF(AND(H569&lt;0,I569&lt;0),1,0)</f>
        <v>0</v>
      </c>
      <c r="N569" s="1">
        <v>45408</v>
      </c>
      <c r="O569">
        <v>2666.23</v>
      </c>
      <c r="P569">
        <v>2694.06</v>
      </c>
      <c r="Q569">
        <v>2653.51</v>
      </c>
      <c r="R569">
        <v>2686.48</v>
      </c>
      <c r="S569" s="8">
        <f t="shared" si="80"/>
        <v>1.7852923416209476E-2</v>
      </c>
      <c r="T569" s="4">
        <f>SIGN(VLOOKUP(N569-0.5,C:M,7,TRUE))</f>
        <v>1</v>
      </c>
      <c r="U569" s="4">
        <f>SIGN(VLOOKUP(N569-0.5,C:M,8,TRUE))</f>
        <v>0</v>
      </c>
      <c r="V569" s="4">
        <f>SIGN(VLOOKUP(N569-0.5,C:M,9,TRUE))</f>
        <v>0</v>
      </c>
      <c r="W569" s="4">
        <f>SIGN(VLOOKUP(N569-0.5,C:M,10,TRUE))</f>
        <v>1</v>
      </c>
      <c r="X569" s="4">
        <f t="shared" si="77"/>
        <v>4.2519080181411262E-3</v>
      </c>
      <c r="Y569" s="8">
        <f t="shared" si="81"/>
        <v>2.3831057695777869E-4</v>
      </c>
      <c r="Z569" s="8">
        <f>IF(T569=1,$Y569,0)</f>
        <v>2.3831057695777869E-4</v>
      </c>
      <c r="AA569" s="8">
        <f>IF(U569=1,$Y569,0)</f>
        <v>0</v>
      </c>
      <c r="AB569" s="8">
        <f>IF(V569=1,$Y569,0)</f>
        <v>0</v>
      </c>
      <c r="AC569" s="8">
        <f>IF(W569=1,$Y569,0)</f>
        <v>2.3831057695777869E-4</v>
      </c>
      <c r="AD569" s="8">
        <f t="shared" si="78"/>
        <v>2.3831057695777869E-4</v>
      </c>
      <c r="AE569" s="8">
        <f t="shared" si="79"/>
        <v>0</v>
      </c>
      <c r="AF569" s="8">
        <f>Z569+AF568</f>
        <v>0.2040465114446558</v>
      </c>
      <c r="AG569" s="8">
        <f>AA569+AG568</f>
        <v>-2.6875634093317502E-2</v>
      </c>
      <c r="AH569" s="8">
        <f>AB569+AH568</f>
        <v>0.11835093247984128</v>
      </c>
      <c r="AI569" s="8">
        <f>AC569+AI568</f>
        <v>0.23092214553797333</v>
      </c>
      <c r="AJ569" s="8">
        <f t="shared" si="82"/>
        <v>0.15515333299541104</v>
      </c>
      <c r="AK569" s="8">
        <f t="shared" si="83"/>
        <v>0.20280487726345073</v>
      </c>
    </row>
    <row r="570" spans="1:37" x14ac:dyDescent="0.15">
      <c r="A570" s="3">
        <v>45509</v>
      </c>
      <c r="B570" s="4">
        <v>5.3569503937007887</v>
      </c>
      <c r="C570" s="5">
        <v>45509</v>
      </c>
      <c r="D570" s="4">
        <v>5.3569503937007887</v>
      </c>
      <c r="E570" s="4">
        <f t="shared" si="84"/>
        <v>5.506255638101039</v>
      </c>
      <c r="F570" s="4">
        <f t="shared" si="85"/>
        <v>5.5406840308302812</v>
      </c>
      <c r="G570" s="4">
        <f t="shared" si="86"/>
        <v>1.7214196364621071E-2</v>
      </c>
      <c r="H570" s="6">
        <f>(_xlfn.PERCENTRANK.INC(E541:E570,E570)-0.5)*2</f>
        <v>-0.93199999999999994</v>
      </c>
      <c r="I570" s="6">
        <f>(_xlfn.PERCENTRANK.INC(F541:F570,F570)-0.5)*2</f>
        <v>0.51600000000000001</v>
      </c>
      <c r="J570" s="7">
        <f>IF(AND(H570&gt;0,I570&gt;0),1,0)</f>
        <v>0</v>
      </c>
      <c r="K570" s="7">
        <f>IF(AND(H570&gt;0,I570&lt;0),1,0)</f>
        <v>0</v>
      </c>
      <c r="L570" s="7">
        <f>IF(AND(H570&lt;0,I570&gt;0),1,0)</f>
        <v>1</v>
      </c>
      <c r="M570" s="7">
        <f>IF(AND(H570&lt;0,I570&lt;0),1,0)</f>
        <v>0</v>
      </c>
      <c r="N570" s="1">
        <v>45412</v>
      </c>
      <c r="O570">
        <v>2713.83</v>
      </c>
      <c r="P570">
        <v>2747.34</v>
      </c>
      <c r="Q570">
        <v>2710.93</v>
      </c>
      <c r="R570">
        <v>2743.17</v>
      </c>
      <c r="S570" s="8">
        <f t="shared" si="80"/>
        <v>5.1919243283478078E-3</v>
      </c>
      <c r="T570" s="4">
        <f>SIGN(VLOOKUP(N570-0.5,C:M,7,TRUE))</f>
        <v>1</v>
      </c>
      <c r="U570" s="4">
        <f>SIGN(VLOOKUP(N570-0.5,C:M,8,TRUE))</f>
        <v>0</v>
      </c>
      <c r="V570" s="4">
        <f>SIGN(VLOOKUP(N570-0.5,C:M,9,TRUE))</f>
        <v>0</v>
      </c>
      <c r="W570" s="4">
        <f>SIGN(VLOOKUP(N570-0.5,C:M,10,TRUE))</f>
        <v>1</v>
      </c>
      <c r="X570" s="4">
        <f t="shared" si="77"/>
        <v>1.7849575270950879E-2</v>
      </c>
      <c r="Y570" s="8">
        <f t="shared" si="81"/>
        <v>-1.0586756528654372E-4</v>
      </c>
      <c r="Z570" s="8">
        <f>IF(T570=1,$Y570,0)</f>
        <v>-1.0586756528654372E-4</v>
      </c>
      <c r="AA570" s="8">
        <f>IF(U570=1,$Y570,0)</f>
        <v>0</v>
      </c>
      <c r="AB570" s="8">
        <f>IF(V570=1,$Y570,0)</f>
        <v>0</v>
      </c>
      <c r="AC570" s="8">
        <f>IF(W570=1,$Y570,0)</f>
        <v>-1.0586756528654372E-4</v>
      </c>
      <c r="AD570" s="8">
        <f t="shared" si="78"/>
        <v>-1.0586756528654372E-4</v>
      </c>
      <c r="AE570" s="8">
        <f t="shared" si="79"/>
        <v>0</v>
      </c>
      <c r="AF570" s="8">
        <f>Z570+AF569</f>
        <v>0.20394064387936925</v>
      </c>
      <c r="AG570" s="8">
        <f>AA570+AG569</f>
        <v>-2.6875634093317502E-2</v>
      </c>
      <c r="AH570" s="8">
        <f>AB570+AH569</f>
        <v>0.11835093247984128</v>
      </c>
      <c r="AI570" s="8">
        <f>AC570+AI569</f>
        <v>0.23081627797268678</v>
      </c>
      <c r="AJ570" s="8">
        <f t="shared" si="82"/>
        <v>0.15504746543012449</v>
      </c>
      <c r="AK570" s="8">
        <f t="shared" si="83"/>
        <v>0.20280487726345073</v>
      </c>
    </row>
    <row r="571" spans="1:37" x14ac:dyDescent="0.15">
      <c r="A571" s="3">
        <v>45510</v>
      </c>
      <c r="B571" s="4">
        <v>5.4237076023391824</v>
      </c>
      <c r="C571" s="5">
        <v>45510</v>
      </c>
      <c r="D571" s="4">
        <v>5.4237076023391824</v>
      </c>
      <c r="E571" s="4">
        <f t="shared" si="84"/>
        <v>5.5003245125599127</v>
      </c>
      <c r="F571" s="4">
        <f t="shared" si="85"/>
        <v>5.5344927808302815</v>
      </c>
      <c r="G571" s="4">
        <f t="shared" si="86"/>
        <v>1.7084134135184392E-2</v>
      </c>
      <c r="H571" s="6">
        <f>(_xlfn.PERCENTRANK.INC(E542:E571,E571)-0.5)*2</f>
        <v>-1</v>
      </c>
      <c r="I571" s="6">
        <f>(_xlfn.PERCENTRANK.INC(F542:F571,F571)-0.5)*2</f>
        <v>0.44799999999999995</v>
      </c>
      <c r="J571" s="7">
        <f>IF(AND(H571&gt;0,I571&gt;0),1,0)</f>
        <v>0</v>
      </c>
      <c r="K571" s="7">
        <f>IF(AND(H571&gt;0,I571&lt;0),1,0)</f>
        <v>0</v>
      </c>
      <c r="L571" s="7">
        <f>IF(AND(H571&lt;0,I571&gt;0),1,0)</f>
        <v>1</v>
      </c>
      <c r="M571" s="7">
        <f>IF(AND(H571&lt;0,I571&lt;0),1,0)</f>
        <v>0</v>
      </c>
      <c r="N571" s="1">
        <v>45413</v>
      </c>
      <c r="O571">
        <v>2727.92</v>
      </c>
      <c r="P571">
        <v>2740</v>
      </c>
      <c r="Q571">
        <v>2715.91</v>
      </c>
      <c r="R571">
        <v>2729.4</v>
      </c>
      <c r="S571" s="8">
        <f t="shared" si="80"/>
        <v>-2.5330654857913526E-3</v>
      </c>
      <c r="T571" s="4">
        <f>SIGN(VLOOKUP(N571-0.5,C:M,7,TRUE))</f>
        <v>1</v>
      </c>
      <c r="U571" s="4">
        <f>SIGN(VLOOKUP(N571-0.5,C:M,8,TRUE))</f>
        <v>0</v>
      </c>
      <c r="V571" s="4">
        <f>SIGN(VLOOKUP(N571-0.5,C:M,9,TRUE))</f>
        <v>0</v>
      </c>
      <c r="W571" s="4">
        <f>SIGN(VLOOKUP(N571-0.5,C:M,10,TRUE))</f>
        <v>1</v>
      </c>
      <c r="X571" s="4">
        <f t="shared" si="77"/>
        <v>2.0665568189669692E-2</v>
      </c>
      <c r="Y571" s="8">
        <f t="shared" si="81"/>
        <v>2.3494698444308514E-4</v>
      </c>
      <c r="Z571" s="8">
        <f>IF(T571=1,$Y571,0)</f>
        <v>2.3494698444308514E-4</v>
      </c>
      <c r="AA571" s="8">
        <f>IF(U571=1,$Y571,0)</f>
        <v>0</v>
      </c>
      <c r="AB571" s="8">
        <f>IF(V571=1,$Y571,0)</f>
        <v>0</v>
      </c>
      <c r="AC571" s="8">
        <f>IF(W571=1,$Y571,0)</f>
        <v>2.3494698444308514E-4</v>
      </c>
      <c r="AD571" s="8">
        <f t="shared" si="78"/>
        <v>2.3494698444308514E-4</v>
      </c>
      <c r="AE571" s="8">
        <f t="shared" si="79"/>
        <v>0</v>
      </c>
      <c r="AF571" s="8">
        <f>Z571+AF570</f>
        <v>0.20417559086381235</v>
      </c>
      <c r="AG571" s="8">
        <f>AA571+AG570</f>
        <v>-2.6875634093317502E-2</v>
      </c>
      <c r="AH571" s="8">
        <f>AB571+AH570</f>
        <v>0.11835093247984128</v>
      </c>
      <c r="AI571" s="8">
        <f>AC571+AI570</f>
        <v>0.23105122495712987</v>
      </c>
      <c r="AJ571" s="8">
        <f t="shared" si="82"/>
        <v>0.15528241241456758</v>
      </c>
      <c r="AK571" s="8">
        <f t="shared" si="83"/>
        <v>0.20280487726345073</v>
      </c>
    </row>
    <row r="572" spans="1:37" x14ac:dyDescent="0.15">
      <c r="A572" s="3">
        <v>45511</v>
      </c>
      <c r="B572" s="4">
        <v>5.4724026200873332</v>
      </c>
      <c r="C572" s="5">
        <v>45511</v>
      </c>
      <c r="D572" s="4">
        <v>5.4724026200873332</v>
      </c>
      <c r="E572" s="4">
        <f t="shared" si="84"/>
        <v>5.5034420322449531</v>
      </c>
      <c r="F572" s="4">
        <f t="shared" si="85"/>
        <v>5.5229815308302808</v>
      </c>
      <c r="G572" s="4">
        <f t="shared" si="86"/>
        <v>9.7697492926638319E-3</v>
      </c>
      <c r="H572" s="6">
        <f>(_xlfn.PERCENTRANK.INC(E543:E572,E572)-0.5)*2</f>
        <v>-0.93199999999999994</v>
      </c>
      <c r="I572" s="6">
        <f>(_xlfn.PERCENTRANK.INC(F543:F572,F572)-0.5)*2</f>
        <v>0.44799999999999995</v>
      </c>
      <c r="J572" s="7">
        <f>IF(AND(H572&gt;0,I572&gt;0),1,0)</f>
        <v>0</v>
      </c>
      <c r="K572" s="7">
        <f>IF(AND(H572&gt;0,I572&lt;0),1,0)</f>
        <v>0</v>
      </c>
      <c r="L572" s="7">
        <f>IF(AND(H572&lt;0,I572&gt;0),1,0)</f>
        <v>1</v>
      </c>
      <c r="M572" s="7">
        <f>IF(AND(H572&lt;0,I572&lt;0),1,0)</f>
        <v>0</v>
      </c>
      <c r="N572" s="1">
        <v>45414</v>
      </c>
      <c r="O572">
        <v>2721.01</v>
      </c>
      <c r="P572">
        <v>2735.51</v>
      </c>
      <c r="Q572">
        <v>2713.42</v>
      </c>
      <c r="R572">
        <v>2728.53</v>
      </c>
      <c r="S572" s="8">
        <f t="shared" si="80"/>
        <v>1.0558579351049646E-2</v>
      </c>
      <c r="T572" s="4">
        <f>SIGN(VLOOKUP(N572-0.5,C:M,7,TRUE))</f>
        <v>1</v>
      </c>
      <c r="U572" s="4">
        <f>SIGN(VLOOKUP(N572-0.5,C:M,8,TRUE))</f>
        <v>1</v>
      </c>
      <c r="V572" s="4">
        <f>SIGN(VLOOKUP(N572-0.5,C:M,9,TRUE))</f>
        <v>0</v>
      </c>
      <c r="W572" s="4">
        <f>SIGN(VLOOKUP(N572-0.5,C:M,10,TRUE))</f>
        <v>0</v>
      </c>
      <c r="X572" s="4">
        <f t="shared" ref="X572:X635" si="87">VLOOKUP(N572-0.5,C:I,5,TRUE)</f>
        <v>5.1895630350315969E-3</v>
      </c>
      <c r="Y572" s="8">
        <f t="shared" si="81"/>
        <v>-1.5426939795648354E-3</v>
      </c>
      <c r="Z572" s="8">
        <f>IF(T572=1,$Y572,0)</f>
        <v>-1.5426939795648354E-3</v>
      </c>
      <c r="AA572" s="8">
        <f>IF(U572=1,$Y572,0)</f>
        <v>-1.5426939795648354E-3</v>
      </c>
      <c r="AB572" s="8">
        <f>IF(V572=1,$Y572,0)</f>
        <v>0</v>
      </c>
      <c r="AC572" s="8">
        <f>IF(W572=1,$Y572,0)</f>
        <v>0</v>
      </c>
      <c r="AD572" s="8">
        <f t="shared" ref="AD572:AD635" si="88">IF(X572&gt;0,Y572,0)</f>
        <v>-1.5426939795648354E-3</v>
      </c>
      <c r="AE572" s="8">
        <f t="shared" ref="AE572:AE635" si="89">IF(X572&lt;0,Y572,0)</f>
        <v>0</v>
      </c>
      <c r="AF572" s="8">
        <f>Z572+AF571</f>
        <v>0.20263289688424752</v>
      </c>
      <c r="AG572" s="8">
        <f>AA572+AG571</f>
        <v>-2.8418328072882339E-2</v>
      </c>
      <c r="AH572" s="8">
        <f>AB572+AH571</f>
        <v>0.11835093247984128</v>
      </c>
      <c r="AI572" s="8">
        <f>AC572+AI571</f>
        <v>0.23105122495712987</v>
      </c>
      <c r="AJ572" s="8">
        <f t="shared" si="82"/>
        <v>0.15373971843500275</v>
      </c>
      <c r="AK572" s="8">
        <f t="shared" si="83"/>
        <v>0.20280487726345073</v>
      </c>
    </row>
    <row r="573" spans="1:37" x14ac:dyDescent="0.15">
      <c r="A573" s="3">
        <v>45512</v>
      </c>
      <c r="B573" s="4">
        <v>5.4355002481389629</v>
      </c>
      <c r="C573" s="5">
        <v>45512</v>
      </c>
      <c r="D573" s="4">
        <v>5.4355002481389629</v>
      </c>
      <c r="E573" s="4">
        <f t="shared" si="84"/>
        <v>5.4896332018355958</v>
      </c>
      <c r="F573" s="4">
        <f t="shared" si="85"/>
        <v>5.5205440308302816</v>
      </c>
      <c r="G573" s="4">
        <f t="shared" si="86"/>
        <v>1.545541449734289E-2</v>
      </c>
      <c r="H573" s="6">
        <f>(_xlfn.PERCENTRANK.INC(E544:E573,E573)-0.5)*2</f>
        <v>-1</v>
      </c>
      <c r="I573" s="6">
        <f>(_xlfn.PERCENTRANK.INC(F544:F573,F573)-0.5)*2</f>
        <v>0.44799999999999995</v>
      </c>
      <c r="J573" s="7">
        <f>IF(AND(H573&gt;0,I573&gt;0),1,0)</f>
        <v>0</v>
      </c>
      <c r="K573" s="7">
        <f>IF(AND(H573&gt;0,I573&lt;0),1,0)</f>
        <v>0</v>
      </c>
      <c r="L573" s="7">
        <f>IF(AND(H573&lt;0,I573&gt;0),1,0)</f>
        <v>1</v>
      </c>
      <c r="M573" s="7">
        <f>IF(AND(H573&lt;0,I573&lt;0),1,0)</f>
        <v>0</v>
      </c>
      <c r="N573" s="1">
        <v>45419</v>
      </c>
      <c r="O573">
        <v>2749.74</v>
      </c>
      <c r="P573">
        <v>2750.61</v>
      </c>
      <c r="Q573">
        <v>2727.72</v>
      </c>
      <c r="R573">
        <v>2746.22</v>
      </c>
      <c r="S573" s="8">
        <f t="shared" si="80"/>
        <v>-5.3095929069657544E-3</v>
      </c>
      <c r="T573" s="4">
        <f>SIGN(VLOOKUP(N573-0.5,C:M,7,TRUE))</f>
        <v>1</v>
      </c>
      <c r="U573" s="4">
        <f>SIGN(VLOOKUP(N573-0.5,C:M,8,TRUE))</f>
        <v>0</v>
      </c>
      <c r="V573" s="4">
        <f>SIGN(VLOOKUP(N573-0.5,C:M,9,TRUE))</f>
        <v>0</v>
      </c>
      <c r="W573" s="4">
        <f>SIGN(VLOOKUP(N573-0.5,C:M,10,TRUE))</f>
        <v>1</v>
      </c>
      <c r="X573" s="4">
        <f t="shared" si="87"/>
        <v>1.3476596975972033E-2</v>
      </c>
      <c r="Y573" s="8">
        <f t="shared" si="81"/>
        <v>3.2259936222691634E-4</v>
      </c>
      <c r="Z573" s="8">
        <f>IF(T573=1,$Y573,0)</f>
        <v>3.2259936222691634E-4</v>
      </c>
      <c r="AA573" s="8">
        <f>IF(U573=1,$Y573,0)</f>
        <v>0</v>
      </c>
      <c r="AB573" s="8">
        <f>IF(V573=1,$Y573,0)</f>
        <v>0</v>
      </c>
      <c r="AC573" s="8">
        <f>IF(W573=1,$Y573,0)</f>
        <v>3.2259936222691634E-4</v>
      </c>
      <c r="AD573" s="8">
        <f t="shared" si="88"/>
        <v>3.2259936222691634E-4</v>
      </c>
      <c r="AE573" s="8">
        <f t="shared" si="89"/>
        <v>0</v>
      </c>
      <c r="AF573" s="8">
        <f>Z573+AF572</f>
        <v>0.20295549624647444</v>
      </c>
      <c r="AG573" s="8">
        <f>AA573+AG572</f>
        <v>-2.8418328072882339E-2</v>
      </c>
      <c r="AH573" s="8">
        <f>AB573+AH572</f>
        <v>0.11835093247984128</v>
      </c>
      <c r="AI573" s="8">
        <f>AC573+AI572</f>
        <v>0.2313738243193568</v>
      </c>
      <c r="AJ573" s="8">
        <f t="shared" si="82"/>
        <v>0.15406231779722968</v>
      </c>
      <c r="AK573" s="8">
        <f t="shared" si="83"/>
        <v>0.20280487726345073</v>
      </c>
    </row>
    <row r="574" spans="1:37" x14ac:dyDescent="0.15">
      <c r="A574" s="3">
        <v>45513</v>
      </c>
      <c r="B574" s="4">
        <v>5.4480810201660699</v>
      </c>
      <c r="C574" s="5">
        <v>45513</v>
      </c>
      <c r="D574" s="4">
        <v>5.4480810201660699</v>
      </c>
      <c r="E574" s="4">
        <f t="shared" si="84"/>
        <v>5.4891538883955171</v>
      </c>
      <c r="F574" s="4">
        <f t="shared" si="85"/>
        <v>5.5195453769841274</v>
      </c>
      <c r="G574" s="4">
        <f t="shared" si="86"/>
        <v>1.5195744294305147E-2</v>
      </c>
      <c r="H574" s="6">
        <f>(_xlfn.PERCENTRANK.INC(E545:E574,E574)-0.5)*2</f>
        <v>-1</v>
      </c>
      <c r="I574" s="6">
        <f>(_xlfn.PERCENTRANK.INC(F545:F574,F574)-0.5)*2</f>
        <v>0.44799999999999995</v>
      </c>
      <c r="J574" s="7">
        <f>IF(AND(H574&gt;0,I574&gt;0),1,0)</f>
        <v>0</v>
      </c>
      <c r="K574" s="7">
        <f>IF(AND(H574&gt;0,I574&lt;0),1,0)</f>
        <v>0</v>
      </c>
      <c r="L574" s="7">
        <f>IF(AND(H574&lt;0,I574&gt;0),1,0)</f>
        <v>1</v>
      </c>
      <c r="M574" s="7">
        <f>IF(AND(H574&lt;0,I574&lt;0),1,0)</f>
        <v>0</v>
      </c>
      <c r="N574" s="1">
        <v>45420</v>
      </c>
      <c r="O574">
        <v>2735.14</v>
      </c>
      <c r="P574">
        <v>2740.15</v>
      </c>
      <c r="Q574">
        <v>2706.43</v>
      </c>
      <c r="R574">
        <v>2706.43</v>
      </c>
      <c r="S574" s="8">
        <f t="shared" si="80"/>
        <v>-6.7162924018514536E-3</v>
      </c>
      <c r="T574" s="4">
        <f>SIGN(VLOOKUP(N574-0.5,C:M,7,TRUE))</f>
        <v>1</v>
      </c>
      <c r="U574" s="4">
        <f>SIGN(VLOOKUP(N574-0.5,C:M,8,TRUE))</f>
        <v>0</v>
      </c>
      <c r="V574" s="4">
        <f>SIGN(VLOOKUP(N574-0.5,C:M,9,TRUE))</f>
        <v>0</v>
      </c>
      <c r="W574" s="4">
        <f>SIGN(VLOOKUP(N574-0.5,C:M,10,TRUE))</f>
        <v>1</v>
      </c>
      <c r="X574" s="4">
        <f t="shared" si="87"/>
        <v>2.5219977928352844E-2</v>
      </c>
      <c r="Y574" s="8">
        <f t="shared" si="81"/>
        <v>1.8074921122498643E-3</v>
      </c>
      <c r="Z574" s="8">
        <f>IF(T574=1,$Y574,0)</f>
        <v>1.8074921122498643E-3</v>
      </c>
      <c r="AA574" s="8">
        <f>IF(U574=1,$Y574,0)</f>
        <v>0</v>
      </c>
      <c r="AB574" s="8">
        <f>IF(V574=1,$Y574,0)</f>
        <v>0</v>
      </c>
      <c r="AC574" s="8">
        <f>IF(W574=1,$Y574,0)</f>
        <v>1.8074921122498643E-3</v>
      </c>
      <c r="AD574" s="8">
        <f t="shared" si="88"/>
        <v>1.8074921122498643E-3</v>
      </c>
      <c r="AE574" s="8">
        <f t="shared" si="89"/>
        <v>0</v>
      </c>
      <c r="AF574" s="8">
        <f>Z574+AF573</f>
        <v>0.20476298835872431</v>
      </c>
      <c r="AG574" s="8">
        <f>AA574+AG573</f>
        <v>-2.8418328072882339E-2</v>
      </c>
      <c r="AH574" s="8">
        <f>AB574+AH573</f>
        <v>0.11835093247984128</v>
      </c>
      <c r="AI574" s="8">
        <f>AC574+AI573</f>
        <v>0.23318131643160667</v>
      </c>
      <c r="AJ574" s="8">
        <f t="shared" si="82"/>
        <v>0.15586980990947955</v>
      </c>
      <c r="AK574" s="8">
        <f t="shared" si="83"/>
        <v>0.20280487726345073</v>
      </c>
    </row>
    <row r="575" spans="1:37" x14ac:dyDescent="0.15">
      <c r="A575" s="3">
        <v>45517</v>
      </c>
      <c r="B575" s="4">
        <v>5.6277267015706833</v>
      </c>
      <c r="C575" s="5">
        <v>45517</v>
      </c>
      <c r="D575" s="4">
        <v>5.6277267015706833</v>
      </c>
      <c r="E575" s="4">
        <f t="shared" si="84"/>
        <v>5.4760056655083478</v>
      </c>
      <c r="F575" s="4">
        <f t="shared" si="85"/>
        <v>5.5291216617063501</v>
      </c>
      <c r="G575" s="4">
        <f t="shared" si="86"/>
        <v>2.6557998099001168E-2</v>
      </c>
      <c r="H575" s="6">
        <f>(_xlfn.PERCENTRANK.INC(E546:E575,E575)-0.5)*2</f>
        <v>-1</v>
      </c>
      <c r="I575" s="6">
        <f>(_xlfn.PERCENTRANK.INC(F546:F575,F575)-0.5)*2</f>
        <v>0.65399999999999991</v>
      </c>
      <c r="J575" s="7">
        <f>IF(AND(H575&gt;0,I575&gt;0),1,0)</f>
        <v>0</v>
      </c>
      <c r="K575" s="7">
        <f>IF(AND(H575&gt;0,I575&lt;0),1,0)</f>
        <v>0</v>
      </c>
      <c r="L575" s="7">
        <f>IF(AND(H575&lt;0,I575&gt;0),1,0)</f>
        <v>1</v>
      </c>
      <c r="M575" s="7">
        <f>IF(AND(H575&lt;0,I575&lt;0),1,0)</f>
        <v>0</v>
      </c>
      <c r="N575" s="1">
        <v>45421</v>
      </c>
      <c r="O575">
        <v>2716.77</v>
      </c>
      <c r="P575">
        <v>2730.52</v>
      </c>
      <c r="Q575">
        <v>2706.14</v>
      </c>
      <c r="R575">
        <v>2713.46</v>
      </c>
      <c r="S575" s="8">
        <f t="shared" si="80"/>
        <v>3.4710336171261957E-3</v>
      </c>
      <c r="T575" s="4">
        <f>SIGN(VLOOKUP(N575-0.5,C:M,7,TRUE))</f>
        <v>1</v>
      </c>
      <c r="U575" s="4">
        <f>SIGN(VLOOKUP(N575-0.5,C:M,8,TRUE))</f>
        <v>0</v>
      </c>
      <c r="V575" s="4">
        <f>SIGN(VLOOKUP(N575-0.5,C:M,9,TRUE))</f>
        <v>0</v>
      </c>
      <c r="W575" s="4">
        <f>SIGN(VLOOKUP(N575-0.5,C:M,10,TRUE))</f>
        <v>1</v>
      </c>
      <c r="X575" s="4">
        <f t="shared" si="87"/>
        <v>3.2888876737876327E-2</v>
      </c>
      <c r="Y575" s="8">
        <f t="shared" si="81"/>
        <v>-1.7875988747682037E-4</v>
      </c>
      <c r="Z575" s="8">
        <f>IF(T575=1,$Y575,0)</f>
        <v>-1.7875988747682037E-4</v>
      </c>
      <c r="AA575" s="8">
        <f>IF(U575=1,$Y575,0)</f>
        <v>0</v>
      </c>
      <c r="AB575" s="8">
        <f>IF(V575=1,$Y575,0)</f>
        <v>0</v>
      </c>
      <c r="AC575" s="8">
        <f>IF(W575=1,$Y575,0)</f>
        <v>-1.7875988747682037E-4</v>
      </c>
      <c r="AD575" s="8">
        <f t="shared" si="88"/>
        <v>-1.7875988747682037E-4</v>
      </c>
      <c r="AE575" s="8">
        <f t="shared" si="89"/>
        <v>0</v>
      </c>
      <c r="AF575" s="8">
        <f>Z575+AF574</f>
        <v>0.20458422847124749</v>
      </c>
      <c r="AG575" s="8">
        <f>AA575+AG574</f>
        <v>-2.8418328072882339E-2</v>
      </c>
      <c r="AH575" s="8">
        <f>AB575+AH574</f>
        <v>0.11835093247984128</v>
      </c>
      <c r="AI575" s="8">
        <f>AC575+AI574</f>
        <v>0.23300255654412985</v>
      </c>
      <c r="AJ575" s="8">
        <f t="shared" si="82"/>
        <v>0.15569105002200273</v>
      </c>
      <c r="AK575" s="8">
        <f t="shared" si="83"/>
        <v>0.20280487726345073</v>
      </c>
    </row>
    <row r="576" spans="1:37" x14ac:dyDescent="0.15">
      <c r="A576" s="3">
        <v>45518</v>
      </c>
      <c r="B576" s="4">
        <v>5.6183741379310357</v>
      </c>
      <c r="C576" s="5">
        <v>45518</v>
      </c>
      <c r="D576" s="4">
        <v>5.6183741379310357</v>
      </c>
      <c r="E576" s="4">
        <f t="shared" si="84"/>
        <v>5.4640275953045307</v>
      </c>
      <c r="F576" s="4">
        <f t="shared" si="85"/>
        <v>5.5748745188492075</v>
      </c>
      <c r="G576" s="4">
        <f t="shared" si="86"/>
        <v>5.5423461772338367E-2</v>
      </c>
      <c r="H576" s="6">
        <f>(_xlfn.PERCENTRANK.INC(E547:E576,E576)-0.5)*2</f>
        <v>-1</v>
      </c>
      <c r="I576" s="6">
        <f>(_xlfn.PERCENTRANK.INC(F547:F576,F576)-0.5)*2</f>
        <v>1</v>
      </c>
      <c r="J576" s="7">
        <f>IF(AND(H576&gt;0,I576&gt;0),1,0)</f>
        <v>0</v>
      </c>
      <c r="K576" s="7">
        <f>IF(AND(H576&gt;0,I576&lt;0),1,0)</f>
        <v>0</v>
      </c>
      <c r="L576" s="7">
        <f>IF(AND(H576&lt;0,I576&gt;0),1,0)</f>
        <v>1</v>
      </c>
      <c r="M576" s="7">
        <f>IF(AND(H576&lt;0,I576&lt;0),1,0)</f>
        <v>0</v>
      </c>
      <c r="N576" s="1">
        <v>45422</v>
      </c>
      <c r="O576">
        <v>2726.2</v>
      </c>
      <c r="P576">
        <v>2753.81</v>
      </c>
      <c r="Q576">
        <v>2718.91</v>
      </c>
      <c r="R576">
        <v>2728.21</v>
      </c>
      <c r="S576" s="8">
        <f t="shared" si="80"/>
        <v>-8.289927371432082E-4</v>
      </c>
      <c r="T576" s="4">
        <f>SIGN(VLOOKUP(N576-0.5,C:M,7,TRUE))</f>
        <v>1</v>
      </c>
      <c r="U576" s="4">
        <f>SIGN(VLOOKUP(N576-0.5,C:M,8,TRUE))</f>
        <v>1</v>
      </c>
      <c r="V576" s="4">
        <f>SIGN(VLOOKUP(N576-0.5,C:M,9,TRUE))</f>
        <v>0</v>
      </c>
      <c r="W576" s="4">
        <f>SIGN(VLOOKUP(N576-0.5,C:M,10,TRUE))</f>
        <v>0</v>
      </c>
      <c r="X576" s="4">
        <f t="shared" si="87"/>
        <v>3.7058621635835731E-2</v>
      </c>
      <c r="Y576" s="8">
        <f t="shared" si="81"/>
        <v>1.6590412446900959E-3</v>
      </c>
      <c r="Z576" s="8">
        <f>IF(T576=1,$Y576,0)</f>
        <v>1.6590412446900959E-3</v>
      </c>
      <c r="AA576" s="8">
        <f>IF(U576=1,$Y576,0)</f>
        <v>1.6590412446900959E-3</v>
      </c>
      <c r="AB576" s="8">
        <f>IF(V576=1,$Y576,0)</f>
        <v>0</v>
      </c>
      <c r="AC576" s="8">
        <f>IF(W576=1,$Y576,0)</f>
        <v>0</v>
      </c>
      <c r="AD576" s="8">
        <f t="shared" si="88"/>
        <v>1.6590412446900959E-3</v>
      </c>
      <c r="AE576" s="8">
        <f t="shared" si="89"/>
        <v>0</v>
      </c>
      <c r="AF576" s="8">
        <f>Z576+AF575</f>
        <v>0.20624326971593759</v>
      </c>
      <c r="AG576" s="8">
        <f>AA576+AG575</f>
        <v>-2.6759286828192244E-2</v>
      </c>
      <c r="AH576" s="8">
        <f>AB576+AH575</f>
        <v>0.11835093247984128</v>
      </c>
      <c r="AI576" s="8">
        <f>AC576+AI575</f>
        <v>0.23300255654412985</v>
      </c>
      <c r="AJ576" s="8">
        <f t="shared" si="82"/>
        <v>0.15735009126669283</v>
      </c>
      <c r="AK576" s="8">
        <f t="shared" si="83"/>
        <v>0.20280487726345073</v>
      </c>
    </row>
    <row r="577" spans="1:37" x14ac:dyDescent="0.15">
      <c r="A577" s="3">
        <v>45519</v>
      </c>
      <c r="B577" s="4">
        <v>5.4221666666666666</v>
      </c>
      <c r="C577" s="5">
        <v>45519</v>
      </c>
      <c r="D577" s="4">
        <v>5.4221666666666666</v>
      </c>
      <c r="E577" s="4">
        <f t="shared" si="84"/>
        <v>5.4682919492509896</v>
      </c>
      <c r="F577" s="4">
        <f t="shared" si="85"/>
        <v>5.5909478521825395</v>
      </c>
      <c r="G577" s="4">
        <f t="shared" si="86"/>
        <v>6.1327951465774966E-2</v>
      </c>
      <c r="H577" s="6">
        <f>(_xlfn.PERCENTRANK.INC(E548:E577,E577)-0.5)*2</f>
        <v>-0.93199999999999994</v>
      </c>
      <c r="I577" s="6">
        <f>(_xlfn.PERCENTRANK.INC(F548:F577,F577)-0.5)*2</f>
        <v>1</v>
      </c>
      <c r="J577" s="7">
        <f>IF(AND(H577&gt;0,I577&gt;0),1,0)</f>
        <v>0</v>
      </c>
      <c r="K577" s="7">
        <f>IF(AND(H577&gt;0,I577&lt;0),1,0)</f>
        <v>0</v>
      </c>
      <c r="L577" s="7">
        <f>IF(AND(H577&lt;0,I577&gt;0),1,0)</f>
        <v>1</v>
      </c>
      <c r="M577" s="7">
        <f>IF(AND(H577&lt;0,I577&lt;0),1,0)</f>
        <v>0</v>
      </c>
      <c r="N577" s="1">
        <v>45425</v>
      </c>
      <c r="O577">
        <v>2723.94</v>
      </c>
      <c r="P577">
        <v>2729.49</v>
      </c>
      <c r="Q577">
        <v>2712.05</v>
      </c>
      <c r="R577">
        <v>2724.08</v>
      </c>
      <c r="S577" s="8">
        <f t="shared" si="80"/>
        <v>1.6703745310100437E-3</v>
      </c>
      <c r="T577" s="4">
        <f>SIGN(VLOOKUP(N577-0.5,C:M,7,TRUE))</f>
        <v>1</v>
      </c>
      <c r="U577" s="4">
        <f>SIGN(VLOOKUP(N577-0.5,C:M,8,TRUE))</f>
        <v>1</v>
      </c>
      <c r="V577" s="4">
        <f>SIGN(VLOOKUP(N577-0.5,C:M,9,TRUE))</f>
        <v>0</v>
      </c>
      <c r="W577" s="4">
        <f>SIGN(VLOOKUP(N577-0.5,C:M,10,TRUE))</f>
        <v>0</v>
      </c>
      <c r="X577" s="4">
        <f t="shared" si="87"/>
        <v>4.4163439673811311E-2</v>
      </c>
      <c r="Y577" s="8">
        <f t="shared" si="81"/>
        <v>3.2751201734386726E-3</v>
      </c>
      <c r="Z577" s="8">
        <f>IF(T577=1,$Y577,0)</f>
        <v>3.2751201734386726E-3</v>
      </c>
      <c r="AA577" s="8">
        <f>IF(U577=1,$Y577,0)</f>
        <v>3.2751201734386726E-3</v>
      </c>
      <c r="AB577" s="8">
        <f>IF(V577=1,$Y577,0)</f>
        <v>0</v>
      </c>
      <c r="AC577" s="8">
        <f>IF(W577=1,$Y577,0)</f>
        <v>0</v>
      </c>
      <c r="AD577" s="8">
        <f t="shared" si="88"/>
        <v>3.2751201734386726E-3</v>
      </c>
      <c r="AE577" s="8">
        <f t="shared" si="89"/>
        <v>0</v>
      </c>
      <c r="AF577" s="8">
        <f>Z577+AF576</f>
        <v>0.20951838988937627</v>
      </c>
      <c r="AG577" s="8">
        <f>AA577+AG576</f>
        <v>-2.3484166654753572E-2</v>
      </c>
      <c r="AH577" s="8">
        <f>AB577+AH576</f>
        <v>0.11835093247984128</v>
      </c>
      <c r="AI577" s="8">
        <f>AC577+AI576</f>
        <v>0.23300255654412985</v>
      </c>
      <c r="AJ577" s="8">
        <f t="shared" si="82"/>
        <v>0.1606252114401315</v>
      </c>
      <c r="AK577" s="8">
        <f t="shared" si="83"/>
        <v>0.20280487726345073</v>
      </c>
    </row>
    <row r="578" spans="1:37" x14ac:dyDescent="0.15">
      <c r="A578" s="3">
        <v>45520</v>
      </c>
      <c r="B578" s="4">
        <v>5.2208999999999994</v>
      </c>
      <c r="C578" s="5">
        <v>45520</v>
      </c>
      <c r="D578" s="4">
        <v>5.2208999999999994</v>
      </c>
      <c r="E578" s="4">
        <f t="shared" si="84"/>
        <v>5.4661833539892672</v>
      </c>
      <c r="F578" s="4">
        <f t="shared" si="85"/>
        <v>5.6082805307539685</v>
      </c>
      <c r="G578" s="4">
        <f t="shared" si="86"/>
        <v>7.1048588382350619E-2</v>
      </c>
      <c r="H578" s="6">
        <f>(_xlfn.PERCENTRANK.INC(E549:E578,E578)-0.5)*2</f>
        <v>-0.93199999999999994</v>
      </c>
      <c r="I578" s="6">
        <f>(_xlfn.PERCENTRANK.INC(F549:F578,F578)-0.5)*2</f>
        <v>1</v>
      </c>
      <c r="J578" s="7">
        <f>IF(AND(H578&gt;0,I578&gt;0),1,0)</f>
        <v>0</v>
      </c>
      <c r="K578" s="7">
        <f>IF(AND(H578&gt;0,I578&lt;0),1,0)</f>
        <v>0</v>
      </c>
      <c r="L578" s="7">
        <f>IF(AND(H578&lt;0,I578&gt;0),1,0)</f>
        <v>1</v>
      </c>
      <c r="M578" s="7">
        <f>IF(AND(H578&lt;0,I578&lt;0),1,0)</f>
        <v>0</v>
      </c>
      <c r="N578" s="1">
        <v>45426</v>
      </c>
      <c r="O578">
        <v>2728.49</v>
      </c>
      <c r="P578">
        <v>2742.69</v>
      </c>
      <c r="Q578">
        <v>2712.24</v>
      </c>
      <c r="R578">
        <v>2730.95</v>
      </c>
      <c r="S578" s="8">
        <f t="shared" si="80"/>
        <v>4.0168738019930039E-3</v>
      </c>
      <c r="T578" s="4">
        <f>SIGN(VLOOKUP(N578-0.5,C:M,7,TRUE))</f>
        <v>1</v>
      </c>
      <c r="U578" s="4">
        <f>SIGN(VLOOKUP(N578-0.5,C:M,8,TRUE))</f>
        <v>1</v>
      </c>
      <c r="V578" s="4">
        <f>SIGN(VLOOKUP(N578-0.5,C:M,9,TRUE))</f>
        <v>0</v>
      </c>
      <c r="W578" s="4">
        <f>SIGN(VLOOKUP(N578-0.5,C:M,10,TRUE))</f>
        <v>0</v>
      </c>
      <c r="X578" s="4">
        <f t="shared" si="87"/>
        <v>3.3853857485650174E-2</v>
      </c>
      <c r="Y578" s="8">
        <f t="shared" si="81"/>
        <v>1.0798666290949832E-3</v>
      </c>
      <c r="Z578" s="8">
        <f>IF(T578=1,$Y578,0)</f>
        <v>1.0798666290949832E-3</v>
      </c>
      <c r="AA578" s="8">
        <f>IF(U578=1,$Y578,0)</f>
        <v>1.0798666290949832E-3</v>
      </c>
      <c r="AB578" s="8">
        <f>IF(V578=1,$Y578,0)</f>
        <v>0</v>
      </c>
      <c r="AC578" s="8">
        <f>IF(W578=1,$Y578,0)</f>
        <v>0</v>
      </c>
      <c r="AD578" s="8">
        <f t="shared" si="88"/>
        <v>1.0798666290949832E-3</v>
      </c>
      <c r="AE578" s="8">
        <f t="shared" si="89"/>
        <v>0</v>
      </c>
      <c r="AF578" s="8">
        <f>Z578+AF577</f>
        <v>0.21059825651847125</v>
      </c>
      <c r="AG578" s="8">
        <f>AA578+AG577</f>
        <v>-2.2404300025658588E-2</v>
      </c>
      <c r="AH578" s="8">
        <f>AB578+AH577</f>
        <v>0.11835093247984128</v>
      </c>
      <c r="AI578" s="8">
        <f>AC578+AI577</f>
        <v>0.23300255654412985</v>
      </c>
      <c r="AJ578" s="8">
        <f t="shared" si="82"/>
        <v>0.16170507806922649</v>
      </c>
      <c r="AK578" s="8">
        <f t="shared" si="83"/>
        <v>0.20280487726345073</v>
      </c>
    </row>
    <row r="579" spans="1:37" x14ac:dyDescent="0.15">
      <c r="A579" s="3">
        <v>45523</v>
      </c>
      <c r="B579" s="4">
        <v>5.3408333333333333</v>
      </c>
      <c r="C579" s="5">
        <v>45523</v>
      </c>
      <c r="D579" s="4">
        <v>5.3408333333333333</v>
      </c>
      <c r="E579" s="4">
        <f t="shared" si="84"/>
        <v>5.4658584180918321</v>
      </c>
      <c r="F579" s="4">
        <f t="shared" si="85"/>
        <v>5.586190530753969</v>
      </c>
      <c r="G579" s="4">
        <f t="shared" si="86"/>
        <v>6.0166056331068418E-2</v>
      </c>
      <c r="H579" s="6">
        <f>(_xlfn.PERCENTRANK.INC(E550:E579,E579)-0.5)*2</f>
        <v>-0.93199999999999994</v>
      </c>
      <c r="I579" s="6">
        <f>(_xlfn.PERCENTRANK.INC(F550:F579,F579)-0.5)*2</f>
        <v>0.8620000000000001</v>
      </c>
      <c r="J579" s="7">
        <f>IF(AND(H579&gt;0,I579&gt;0),1,0)</f>
        <v>0</v>
      </c>
      <c r="K579" s="7">
        <f>IF(AND(H579&gt;0,I579&lt;0),1,0)</f>
        <v>0</v>
      </c>
      <c r="L579" s="7">
        <f>IF(AND(H579&lt;0,I579&gt;0),1,0)</f>
        <v>1</v>
      </c>
      <c r="M579" s="7">
        <f>IF(AND(H579&lt;0,I579&lt;0),1,0)</f>
        <v>0</v>
      </c>
      <c r="N579" s="1">
        <v>45427</v>
      </c>
      <c r="O579">
        <v>2739.45</v>
      </c>
      <c r="P579">
        <v>2758.11</v>
      </c>
      <c r="Q579">
        <v>2730.72</v>
      </c>
      <c r="R579">
        <v>2730.88</v>
      </c>
      <c r="S579" s="8">
        <f t="shared" ref="S579:S642" si="90">O580/O579-1</f>
        <v>7.0817134826328676E-4</v>
      </c>
      <c r="T579" s="4">
        <f>SIGN(VLOOKUP(N579-0.5,C:M,7,TRUE))</f>
        <v>1</v>
      </c>
      <c r="U579" s="4">
        <f>SIGN(VLOOKUP(N579-0.5,C:M,8,TRUE))</f>
        <v>1</v>
      </c>
      <c r="V579" s="4">
        <f>SIGN(VLOOKUP(N579-0.5,C:M,9,TRUE))</f>
        <v>0</v>
      </c>
      <c r="W579" s="4">
        <f>SIGN(VLOOKUP(N579-0.5,C:M,10,TRUE))</f>
        <v>0</v>
      </c>
      <c r="X579" s="4">
        <f t="shared" si="87"/>
        <v>2.8786506439630877E-3</v>
      </c>
      <c r="Y579" s="8">
        <f t="shared" ref="Y579:Y642" si="91">IFERROR(((AVERAGE(S580:S584))),0)</f>
        <v>1.2194436374164397E-4</v>
      </c>
      <c r="Z579" s="8">
        <f>IF(T579=1,$Y579,0)</f>
        <v>1.2194436374164397E-4</v>
      </c>
      <c r="AA579" s="8">
        <f>IF(U579=1,$Y579,0)</f>
        <v>1.2194436374164397E-4</v>
      </c>
      <c r="AB579" s="8">
        <f>IF(V579=1,$Y579,0)</f>
        <v>0</v>
      </c>
      <c r="AC579" s="8">
        <f>IF(W579=1,$Y579,0)</f>
        <v>0</v>
      </c>
      <c r="AD579" s="8">
        <f t="shared" si="88"/>
        <v>1.2194436374164397E-4</v>
      </c>
      <c r="AE579" s="8">
        <f t="shared" si="89"/>
        <v>0</v>
      </c>
      <c r="AF579" s="8">
        <f>Z579+AF578</f>
        <v>0.21072020088221288</v>
      </c>
      <c r="AG579" s="8">
        <f>AA579+AG578</f>
        <v>-2.2282355661916945E-2</v>
      </c>
      <c r="AH579" s="8">
        <f>AB579+AH578</f>
        <v>0.11835093247984128</v>
      </c>
      <c r="AI579" s="8">
        <f>AC579+AI578</f>
        <v>0.23300255654412985</v>
      </c>
      <c r="AJ579" s="8">
        <f t="shared" si="82"/>
        <v>0.16182702243296812</v>
      </c>
      <c r="AK579" s="8">
        <f t="shared" si="83"/>
        <v>0.20280487726345073</v>
      </c>
    </row>
    <row r="580" spans="1:37" x14ac:dyDescent="0.15">
      <c r="A580" s="3">
        <v>45526</v>
      </c>
      <c r="B580" s="4">
        <v>5.1896000000000004</v>
      </c>
      <c r="C580" s="5">
        <v>45526</v>
      </c>
      <c r="D580" s="4">
        <v>5.1896000000000004</v>
      </c>
      <c r="E580" s="4">
        <f t="shared" si="84"/>
        <v>5.4448034180918317</v>
      </c>
      <c r="F580" s="4">
        <f t="shared" si="85"/>
        <v>5.5809559912802849</v>
      </c>
      <c r="G580" s="4">
        <f t="shared" si="86"/>
        <v>6.8076286594226598E-2</v>
      </c>
      <c r="H580" s="6">
        <f>(_xlfn.PERCENTRANK.INC(E551:E580,E580)-0.5)*2</f>
        <v>-1</v>
      </c>
      <c r="I580" s="6">
        <f>(_xlfn.PERCENTRANK.INC(F551:F580,F580)-0.5)*2</f>
        <v>0.79200000000000004</v>
      </c>
      <c r="J580" s="7">
        <f>IF(AND(H580&gt;0,I580&gt;0),1,0)</f>
        <v>0</v>
      </c>
      <c r="K580" s="7">
        <f>IF(AND(H580&gt;0,I580&lt;0),1,0)</f>
        <v>0</v>
      </c>
      <c r="L580" s="7">
        <f>IF(AND(H580&lt;0,I580&gt;0),1,0)</f>
        <v>1</v>
      </c>
      <c r="M580" s="7">
        <f>IF(AND(H580&lt;0,I580&lt;0),1,0)</f>
        <v>0</v>
      </c>
      <c r="N580" s="1">
        <v>45428</v>
      </c>
      <c r="O580">
        <v>2741.39</v>
      </c>
      <c r="P580">
        <v>2746.28</v>
      </c>
      <c r="Q580">
        <v>2718.94</v>
      </c>
      <c r="R580">
        <v>2737.54</v>
      </c>
      <c r="S580" s="8">
        <f t="shared" si="90"/>
        <v>-6.4602263815072281E-3</v>
      </c>
      <c r="T580" s="4">
        <f>SIGN(VLOOKUP(N580-0.5,C:M,7,TRUE))</f>
        <v>1</v>
      </c>
      <c r="U580" s="4">
        <f>SIGN(VLOOKUP(N580-0.5,C:M,8,TRUE))</f>
        <v>1</v>
      </c>
      <c r="V580" s="4">
        <f>SIGN(VLOOKUP(N580-0.5,C:M,9,TRUE))</f>
        <v>0</v>
      </c>
      <c r="W580" s="4">
        <f>SIGN(VLOOKUP(N580-0.5,C:M,10,TRUE))</f>
        <v>0</v>
      </c>
      <c r="X580" s="4">
        <f t="shared" si="87"/>
        <v>3.543763801297839E-3</v>
      </c>
      <c r="Y580" s="8">
        <f t="shared" si="91"/>
        <v>-3.5653491796383552E-4</v>
      </c>
      <c r="Z580" s="8">
        <f>IF(T580=1,$Y580,0)</f>
        <v>-3.5653491796383552E-4</v>
      </c>
      <c r="AA580" s="8">
        <f>IF(U580=1,$Y580,0)</f>
        <v>-3.5653491796383552E-4</v>
      </c>
      <c r="AB580" s="8">
        <f>IF(V580=1,$Y580,0)</f>
        <v>0</v>
      </c>
      <c r="AC580" s="8">
        <f>IF(W580=1,$Y580,0)</f>
        <v>0</v>
      </c>
      <c r="AD580" s="8">
        <f t="shared" si="88"/>
        <v>-3.5653491796383552E-4</v>
      </c>
      <c r="AE580" s="8">
        <f t="shared" si="89"/>
        <v>0</v>
      </c>
      <c r="AF580" s="8">
        <f>Z580+AF579</f>
        <v>0.21036366596424905</v>
      </c>
      <c r="AG580" s="8">
        <f>AA580+AG579</f>
        <v>-2.2638890579880781E-2</v>
      </c>
      <c r="AH580" s="8">
        <f>AB580+AH579</f>
        <v>0.11835093247984128</v>
      </c>
      <c r="AI580" s="8">
        <f>AC580+AI579</f>
        <v>0.23300255654412985</v>
      </c>
      <c r="AJ580" s="8">
        <f t="shared" ref="AJ580:AJ643" si="92">AD580+AJ579</f>
        <v>0.16147048751500429</v>
      </c>
      <c r="AK580" s="8">
        <f t="shared" ref="AK580:AK643" si="93">AE580+AK579</f>
        <v>0.20280487726345073</v>
      </c>
    </row>
    <row r="581" spans="1:37" x14ac:dyDescent="0.15">
      <c r="A581" s="3">
        <v>45527</v>
      </c>
      <c r="B581" s="4">
        <v>5.1134000000000004</v>
      </c>
      <c r="C581" s="5">
        <v>45527</v>
      </c>
      <c r="D581" s="4">
        <v>5.1134000000000004</v>
      </c>
      <c r="E581" s="4">
        <f t="shared" si="84"/>
        <v>5.440436084758498</v>
      </c>
      <c r="F581" s="4">
        <f t="shared" si="85"/>
        <v>5.5665268642961578</v>
      </c>
      <c r="G581" s="4">
        <f t="shared" si="86"/>
        <v>6.3045389768829896E-2</v>
      </c>
      <c r="H581" s="6">
        <f>(_xlfn.PERCENTRANK.INC(E552:E581,E581)-0.5)*2</f>
        <v>-1</v>
      </c>
      <c r="I581" s="6">
        <f>(_xlfn.PERCENTRANK.INC(F552:F581,F581)-0.5)*2</f>
        <v>0.65399999999999991</v>
      </c>
      <c r="J581" s="7">
        <f>IF(AND(H581&gt;0,I581&gt;0),1,0)</f>
        <v>0</v>
      </c>
      <c r="K581" s="7">
        <f>IF(AND(H581&gt;0,I581&lt;0),1,0)</f>
        <v>0</v>
      </c>
      <c r="L581" s="7">
        <f>IF(AND(H581&lt;0,I581&gt;0),1,0)</f>
        <v>1</v>
      </c>
      <c r="M581" s="7">
        <f>IF(AND(H581&lt;0,I581&lt;0),1,0)</f>
        <v>0</v>
      </c>
      <c r="N581" s="1">
        <v>45429</v>
      </c>
      <c r="O581">
        <v>2723.68</v>
      </c>
      <c r="P581">
        <v>2748.62</v>
      </c>
      <c r="Q581">
        <v>2721.36</v>
      </c>
      <c r="R581">
        <v>2745.62</v>
      </c>
      <c r="S581" s="8">
        <f t="shared" si="90"/>
        <v>8.3600129236913734E-3</v>
      </c>
      <c r="T581" s="4">
        <f>SIGN(VLOOKUP(N581-0.5,C:M,7,TRUE))</f>
        <v>-1</v>
      </c>
      <c r="U581" s="4">
        <f>SIGN(VLOOKUP(N581-0.5,C:M,8,TRUE))</f>
        <v>0</v>
      </c>
      <c r="V581" s="4">
        <f>SIGN(VLOOKUP(N581-0.5,C:M,9,TRUE))</f>
        <v>1</v>
      </c>
      <c r="W581" s="4">
        <f>SIGN(VLOOKUP(N581-0.5,C:M,10,TRUE))</f>
        <v>0</v>
      </c>
      <c r="X581" s="4">
        <f t="shared" si="87"/>
        <v>-6.104907757737088E-3</v>
      </c>
      <c r="Y581" s="8">
        <f t="shared" si="91"/>
        <v>2.6618625125702789E-4</v>
      </c>
      <c r="Z581" s="8">
        <f>IF(T581=1,$Y581,0)</f>
        <v>0</v>
      </c>
      <c r="AA581" s="8">
        <f>IF(U581=1,$Y581,0)</f>
        <v>0</v>
      </c>
      <c r="AB581" s="8">
        <f>IF(V581=1,$Y581,0)</f>
        <v>2.6618625125702789E-4</v>
      </c>
      <c r="AC581" s="8">
        <f>IF(W581=1,$Y581,0)</f>
        <v>0</v>
      </c>
      <c r="AD581" s="8">
        <f t="shared" si="88"/>
        <v>0</v>
      </c>
      <c r="AE581" s="8">
        <f t="shared" si="89"/>
        <v>2.6618625125702789E-4</v>
      </c>
      <c r="AF581" s="8">
        <f>Z581+AF580</f>
        <v>0.21036366596424905</v>
      </c>
      <c r="AG581" s="8">
        <f>AA581+AG580</f>
        <v>-2.2638890579880781E-2</v>
      </c>
      <c r="AH581" s="8">
        <f>AB581+AH580</f>
        <v>0.11861711873109831</v>
      </c>
      <c r="AI581" s="8">
        <f>AC581+AI580</f>
        <v>0.23300255654412985</v>
      </c>
      <c r="AJ581" s="8">
        <f t="shared" si="92"/>
        <v>0.16147048751500429</v>
      </c>
      <c r="AK581" s="8">
        <f t="shared" si="93"/>
        <v>0.20307106351470774</v>
      </c>
    </row>
    <row r="582" spans="1:37" x14ac:dyDescent="0.15">
      <c r="A582" s="3">
        <v>45530</v>
      </c>
      <c r="B582" s="4">
        <v>6.0708333333333329</v>
      </c>
      <c r="C582" s="5">
        <v>45530</v>
      </c>
      <c r="D582" s="4">
        <v>6.0708333333333329</v>
      </c>
      <c r="E582" s="4">
        <f t="shared" si="84"/>
        <v>5.4123485847584982</v>
      </c>
      <c r="F582" s="4">
        <f t="shared" si="85"/>
        <v>5.5810334329236087</v>
      </c>
      <c r="G582" s="4">
        <f t="shared" si="86"/>
        <v>8.4342424082555212E-2</v>
      </c>
      <c r="H582" s="6">
        <f>(_xlfn.PERCENTRANK.INC(E553:E582,E582)-0.5)*2</f>
        <v>-1</v>
      </c>
      <c r="I582" s="6">
        <f>(_xlfn.PERCENTRANK.INC(F553:F582,F582)-0.5)*2</f>
        <v>0.79200000000000004</v>
      </c>
      <c r="J582" s="7">
        <f>IF(AND(H582&gt;0,I582&gt;0),1,0)</f>
        <v>0</v>
      </c>
      <c r="K582" s="7">
        <f>IF(AND(H582&gt;0,I582&lt;0),1,0)</f>
        <v>0</v>
      </c>
      <c r="L582" s="7">
        <f>IF(AND(H582&lt;0,I582&gt;0),1,0)</f>
        <v>1</v>
      </c>
      <c r="M582" s="7">
        <f>IF(AND(H582&lt;0,I582&lt;0),1,0)</f>
        <v>0</v>
      </c>
      <c r="N582" s="1">
        <v>45432</v>
      </c>
      <c r="O582">
        <v>2746.45</v>
      </c>
      <c r="P582">
        <v>2784.27</v>
      </c>
      <c r="Q582">
        <v>2743.8</v>
      </c>
      <c r="R582">
        <v>2768.04</v>
      </c>
      <c r="S582" s="8">
        <f t="shared" si="90"/>
        <v>9.7507691747529268E-3</v>
      </c>
      <c r="T582" s="4">
        <f>SIGN(VLOOKUP(N582-0.5,C:M,7,TRUE))</f>
        <v>-1</v>
      </c>
      <c r="U582" s="4">
        <f>SIGN(VLOOKUP(N582-0.5,C:M,8,TRUE))</f>
        <v>0</v>
      </c>
      <c r="V582" s="4">
        <f>SIGN(VLOOKUP(N582-0.5,C:M,9,TRUE))</f>
        <v>1</v>
      </c>
      <c r="W582" s="4">
        <f>SIGN(VLOOKUP(N582-0.5,C:M,10,TRUE))</f>
        <v>0</v>
      </c>
      <c r="X582" s="4">
        <f t="shared" si="87"/>
        <v>-1.2234497601486538E-2</v>
      </c>
      <c r="Y582" s="8">
        <f t="shared" si="91"/>
        <v>-4.8015612020793077E-4</v>
      </c>
      <c r="Z582" s="8">
        <f>IF(T582=1,$Y582,0)</f>
        <v>0</v>
      </c>
      <c r="AA582" s="8">
        <f>IF(U582=1,$Y582,0)</f>
        <v>0</v>
      </c>
      <c r="AB582" s="8">
        <f>IF(V582=1,$Y582,0)</f>
        <v>-4.8015612020793077E-4</v>
      </c>
      <c r="AC582" s="8">
        <f>IF(W582=1,$Y582,0)</f>
        <v>0</v>
      </c>
      <c r="AD582" s="8">
        <f t="shared" si="88"/>
        <v>0</v>
      </c>
      <c r="AE582" s="8">
        <f t="shared" si="89"/>
        <v>-4.8015612020793077E-4</v>
      </c>
      <c r="AF582" s="8">
        <f>Z582+AF581</f>
        <v>0.21036366596424905</v>
      </c>
      <c r="AG582" s="8">
        <f>AA582+AG581</f>
        <v>-2.2638890579880781E-2</v>
      </c>
      <c r="AH582" s="8">
        <f>AB582+AH581</f>
        <v>0.11813696261089038</v>
      </c>
      <c r="AI582" s="8">
        <f>AC582+AI581</f>
        <v>0.23300255654412985</v>
      </c>
      <c r="AJ582" s="8">
        <f t="shared" si="92"/>
        <v>0.16147048751500429</v>
      </c>
      <c r="AK582" s="8">
        <f t="shared" si="93"/>
        <v>0.20259090739449981</v>
      </c>
    </row>
    <row r="583" spans="1:37" x14ac:dyDescent="0.15">
      <c r="A583" s="3">
        <v>45531</v>
      </c>
      <c r="B583" s="4">
        <v>5.6262999999999996</v>
      </c>
      <c r="C583" s="5">
        <v>45531</v>
      </c>
      <c r="D583" s="4">
        <v>5.6262999999999996</v>
      </c>
      <c r="E583" s="4">
        <f t="shared" si="84"/>
        <v>5.3858535847584985</v>
      </c>
      <c r="F583" s="4">
        <f t="shared" si="85"/>
        <v>5.5733815541357306</v>
      </c>
      <c r="G583" s="4">
        <f t="shared" si="86"/>
        <v>9.376398468861602E-2</v>
      </c>
      <c r="H583" s="6">
        <f>(_xlfn.PERCENTRANK.INC(E554:E583,E583)-0.5)*2</f>
        <v>-1</v>
      </c>
      <c r="I583" s="6">
        <f>(_xlfn.PERCENTRANK.INC(F554:F583,F583)-0.5)*2</f>
        <v>0.58600000000000008</v>
      </c>
      <c r="J583" s="7">
        <f>IF(AND(H583&gt;0,I583&gt;0),1,0)</f>
        <v>0</v>
      </c>
      <c r="K583" s="7">
        <f>IF(AND(H583&gt;0,I583&lt;0),1,0)</f>
        <v>0</v>
      </c>
      <c r="L583" s="7">
        <f>IF(AND(H583&lt;0,I583&gt;0),1,0)</f>
        <v>1</v>
      </c>
      <c r="M583" s="7">
        <f>IF(AND(H583&lt;0,I583&lt;0),1,0)</f>
        <v>0</v>
      </c>
      <c r="N583" s="1">
        <v>45433</v>
      </c>
      <c r="O583">
        <v>2773.23</v>
      </c>
      <c r="P583">
        <v>2785.68</v>
      </c>
      <c r="Q583">
        <v>2758.86</v>
      </c>
      <c r="R583">
        <v>2759.72</v>
      </c>
      <c r="S583" s="8">
        <f t="shared" si="90"/>
        <v>-6.9593939197254429E-3</v>
      </c>
      <c r="T583" s="4">
        <f>SIGN(VLOOKUP(N583-0.5,C:M,7,TRUE))</f>
        <v>-1</v>
      </c>
      <c r="U583" s="4">
        <f>SIGN(VLOOKUP(N583-0.5,C:M,8,TRUE))</f>
        <v>0</v>
      </c>
      <c r="V583" s="4">
        <f>SIGN(VLOOKUP(N583-0.5,C:M,9,TRUE))</f>
        <v>1</v>
      </c>
      <c r="W583" s="4">
        <f>SIGN(VLOOKUP(N583-0.5,C:M,10,TRUE))</f>
        <v>0</v>
      </c>
      <c r="X583" s="4">
        <f t="shared" si="87"/>
        <v>-1.8297510759381019E-2</v>
      </c>
      <c r="Y583" s="8">
        <f t="shared" si="91"/>
        <v>1.023068758489809E-3</v>
      </c>
      <c r="Z583" s="8">
        <f>IF(T583=1,$Y583,0)</f>
        <v>0</v>
      </c>
      <c r="AA583" s="8">
        <f>IF(U583=1,$Y583,0)</f>
        <v>0</v>
      </c>
      <c r="AB583" s="8">
        <f>IF(V583=1,$Y583,0)</f>
        <v>1.023068758489809E-3</v>
      </c>
      <c r="AC583" s="8">
        <f>IF(W583=1,$Y583,0)</f>
        <v>0</v>
      </c>
      <c r="AD583" s="8">
        <f t="shared" si="88"/>
        <v>0</v>
      </c>
      <c r="AE583" s="8">
        <f t="shared" si="89"/>
        <v>1.023068758489809E-3</v>
      </c>
      <c r="AF583" s="8">
        <f>Z583+AF582</f>
        <v>0.21036366596424905</v>
      </c>
      <c r="AG583" s="8">
        <f>AA583+AG582</f>
        <v>-2.2638890579880781E-2</v>
      </c>
      <c r="AH583" s="8">
        <f>AB583+AH582</f>
        <v>0.11916003136938019</v>
      </c>
      <c r="AI583" s="8">
        <f>AC583+AI582</f>
        <v>0.23300255654412985</v>
      </c>
      <c r="AJ583" s="8">
        <f t="shared" si="92"/>
        <v>0.16147048751500429</v>
      </c>
      <c r="AK583" s="8">
        <f t="shared" si="93"/>
        <v>0.20361397615298962</v>
      </c>
    </row>
    <row r="584" spans="1:37" x14ac:dyDescent="0.15">
      <c r="A584" s="3">
        <v>45532</v>
      </c>
      <c r="B584" s="4">
        <v>5.7535999999999996</v>
      </c>
      <c r="C584" s="5">
        <v>45532</v>
      </c>
      <c r="D584" s="4">
        <v>5.7535999999999996</v>
      </c>
      <c r="E584" s="4">
        <f t="shared" si="84"/>
        <v>5.4212706085680225</v>
      </c>
      <c r="F584" s="4">
        <f t="shared" si="85"/>
        <v>5.5725124241566935</v>
      </c>
      <c r="G584" s="4">
        <f t="shared" si="86"/>
        <v>7.5620907794335501E-2</v>
      </c>
      <c r="H584" s="6">
        <f>(_xlfn.PERCENTRANK.INC(E555:E584,E584)-0.5)*2</f>
        <v>-0.86399999999999999</v>
      </c>
      <c r="I584" s="6">
        <f>(_xlfn.PERCENTRANK.INC(F555:F584,F584)-0.5)*2</f>
        <v>0.51600000000000001</v>
      </c>
      <c r="J584" s="7">
        <f>IF(AND(H584&gt;0,I584&gt;0),1,0)</f>
        <v>0</v>
      </c>
      <c r="K584" s="7">
        <f>IF(AND(H584&gt;0,I584&lt;0),1,0)</f>
        <v>0</v>
      </c>
      <c r="L584" s="7">
        <f>IF(AND(H584&lt;0,I584&gt;0),1,0)</f>
        <v>1</v>
      </c>
      <c r="M584" s="7">
        <f>IF(AND(H584&lt;0,I584&lt;0),1,0)</f>
        <v>0</v>
      </c>
      <c r="N584" s="1">
        <v>45434</v>
      </c>
      <c r="O584">
        <v>2753.93</v>
      </c>
      <c r="P584">
        <v>2757.86</v>
      </c>
      <c r="Q584">
        <v>2737.36</v>
      </c>
      <c r="R584">
        <v>2737.36</v>
      </c>
      <c r="S584" s="8">
        <f t="shared" si="90"/>
        <v>-4.0814399785034094E-3</v>
      </c>
      <c r="T584" s="4">
        <f>SIGN(VLOOKUP(N584-0.5,C:M,7,TRUE))</f>
        <v>-1</v>
      </c>
      <c r="U584" s="4">
        <f>SIGN(VLOOKUP(N584-0.5,C:M,8,TRUE))</f>
        <v>0</v>
      </c>
      <c r="V584" s="4">
        <f>SIGN(VLOOKUP(N584-0.5,C:M,9,TRUE))</f>
        <v>1</v>
      </c>
      <c r="W584" s="4">
        <f>SIGN(VLOOKUP(N584-0.5,C:M,10,TRUE))</f>
        <v>0</v>
      </c>
      <c r="X584" s="4">
        <f t="shared" si="87"/>
        <v>-2.2046534749279978E-2</v>
      </c>
      <c r="Y584" s="8">
        <f t="shared" si="91"/>
        <v>-2.1264053073120738E-3</v>
      </c>
      <c r="Z584" s="8">
        <f>IF(T584=1,$Y584,0)</f>
        <v>0</v>
      </c>
      <c r="AA584" s="8">
        <f>IF(U584=1,$Y584,0)</f>
        <v>0</v>
      </c>
      <c r="AB584" s="8">
        <f>IF(V584=1,$Y584,0)</f>
        <v>-2.1264053073120738E-3</v>
      </c>
      <c r="AC584" s="8">
        <f>IF(W584=1,$Y584,0)</f>
        <v>0</v>
      </c>
      <c r="AD584" s="8">
        <f t="shared" si="88"/>
        <v>0</v>
      </c>
      <c r="AE584" s="8">
        <f t="shared" si="89"/>
        <v>-2.1264053073120738E-3</v>
      </c>
      <c r="AF584" s="8">
        <f>Z584+AF583</f>
        <v>0.21036366596424905</v>
      </c>
      <c r="AG584" s="8">
        <f>AA584+AG583</f>
        <v>-2.2638890579880781E-2</v>
      </c>
      <c r="AH584" s="8">
        <f>AB584+AH583</f>
        <v>0.11703362606206812</v>
      </c>
      <c r="AI584" s="8">
        <f>AC584+AI583</f>
        <v>0.23300255654412985</v>
      </c>
      <c r="AJ584" s="8">
        <f t="shared" si="92"/>
        <v>0.16147048751500429</v>
      </c>
      <c r="AK584" s="8">
        <f t="shared" si="93"/>
        <v>0.20148757084567756</v>
      </c>
    </row>
    <row r="585" spans="1:37" x14ac:dyDescent="0.15">
      <c r="A585" s="3">
        <v>45533</v>
      </c>
      <c r="B585" s="4">
        <v>5.1115000000000004</v>
      </c>
      <c r="C585" s="5">
        <v>45533</v>
      </c>
      <c r="D585" s="4">
        <v>5.1115000000000004</v>
      </c>
      <c r="E585" s="4">
        <f t="shared" si="84"/>
        <v>5.433790461509199</v>
      </c>
      <c r="F585" s="4">
        <f t="shared" si="85"/>
        <v>5.5709775724688129</v>
      </c>
      <c r="G585" s="4">
        <f t="shared" si="86"/>
        <v>6.8593555479806945E-2</v>
      </c>
      <c r="H585" s="6">
        <f>(_xlfn.PERCENTRANK.INC(E556:E585,E585)-0.5)*2</f>
        <v>-0.79400000000000004</v>
      </c>
      <c r="I585" s="6">
        <f>(_xlfn.PERCENTRANK.INC(F556:F585,F585)-0.5)*2</f>
        <v>0.44799999999999995</v>
      </c>
      <c r="J585" s="7">
        <f>IF(AND(H585&gt;0,I585&gt;0),1,0)</f>
        <v>0</v>
      </c>
      <c r="K585" s="7">
        <f>IF(AND(H585&gt;0,I585&lt;0),1,0)</f>
        <v>0</v>
      </c>
      <c r="L585" s="7">
        <f>IF(AND(H585&lt;0,I585&gt;0),1,0)</f>
        <v>1</v>
      </c>
      <c r="M585" s="7">
        <f>IF(AND(H585&lt;0,I585&lt;0),1,0)</f>
        <v>0</v>
      </c>
      <c r="N585" s="1">
        <v>45435</v>
      </c>
      <c r="O585">
        <v>2742.69</v>
      </c>
      <c r="P585">
        <v>2757.34</v>
      </c>
      <c r="Q585">
        <v>2722.99</v>
      </c>
      <c r="R585">
        <v>2754.75</v>
      </c>
      <c r="S585" s="8">
        <f t="shared" si="90"/>
        <v>-8.8526227900346255E-3</v>
      </c>
      <c r="T585" s="4">
        <f>SIGN(VLOOKUP(N585-0.5,C:M,7,TRUE))</f>
        <v>-1</v>
      </c>
      <c r="U585" s="4">
        <f>SIGN(VLOOKUP(N585-0.5,C:M,8,TRUE))</f>
        <v>0</v>
      </c>
      <c r="V585" s="4">
        <f>SIGN(VLOOKUP(N585-0.5,C:M,9,TRUE))</f>
        <v>1</v>
      </c>
      <c r="W585" s="4">
        <f>SIGN(VLOOKUP(N585-0.5,C:M,10,TRUE))</f>
        <v>0</v>
      </c>
      <c r="X585" s="4">
        <f t="shared" si="87"/>
        <v>-1.1317173277419545E-2</v>
      </c>
      <c r="Y585" s="8">
        <f t="shared" si="91"/>
        <v>1.5351473728265398E-3</v>
      </c>
      <c r="Z585" s="8">
        <f>IF(T585=1,$Y585,0)</f>
        <v>0</v>
      </c>
      <c r="AA585" s="8">
        <f>IF(U585=1,$Y585,0)</f>
        <v>0</v>
      </c>
      <c r="AB585" s="8">
        <f>IF(V585=1,$Y585,0)</f>
        <v>1.5351473728265398E-3</v>
      </c>
      <c r="AC585" s="8">
        <f>IF(W585=1,$Y585,0)</f>
        <v>0</v>
      </c>
      <c r="AD585" s="8">
        <f t="shared" si="88"/>
        <v>0</v>
      </c>
      <c r="AE585" s="8">
        <f t="shared" si="89"/>
        <v>1.5351473728265398E-3</v>
      </c>
      <c r="AF585" s="8">
        <f>Z585+AF584</f>
        <v>0.21036366596424905</v>
      </c>
      <c r="AG585" s="8">
        <f>AA585+AG584</f>
        <v>-2.2638890579880781E-2</v>
      </c>
      <c r="AH585" s="8">
        <f>AB585+AH584</f>
        <v>0.11856877343489465</v>
      </c>
      <c r="AI585" s="8">
        <f>AC585+AI584</f>
        <v>0.23300255654412985</v>
      </c>
      <c r="AJ585" s="8">
        <f t="shared" si="92"/>
        <v>0.16147048751500429</v>
      </c>
      <c r="AK585" s="8">
        <f t="shared" si="93"/>
        <v>0.20302271821850409</v>
      </c>
    </row>
    <row r="586" spans="1:37" x14ac:dyDescent="0.15">
      <c r="A586" s="3">
        <v>45534</v>
      </c>
      <c r="B586" s="4">
        <v>5.5385333333333335</v>
      </c>
      <c r="C586" s="5">
        <v>45534</v>
      </c>
      <c r="D586" s="4">
        <v>5.5385333333333335</v>
      </c>
      <c r="E586" s="4">
        <f t="shared" si="84"/>
        <v>5.4508774146342001</v>
      </c>
      <c r="F586" s="4">
        <f t="shared" si="85"/>
        <v>5.5733558416995823</v>
      </c>
      <c r="G586" s="4">
        <f t="shared" si="86"/>
        <v>6.1239213532691128E-2</v>
      </c>
      <c r="H586" s="6">
        <f>(_xlfn.PERCENTRANK.INC(E557:E586,E586)-0.5)*2</f>
        <v>-0.58800000000000008</v>
      </c>
      <c r="I586" s="6">
        <f>(_xlfn.PERCENTRANK.INC(F557:F586,F586)-0.5)*2</f>
        <v>0.51600000000000001</v>
      </c>
      <c r="J586" s="7">
        <f>IF(AND(H586&gt;0,I586&gt;0),1,0)</f>
        <v>0</v>
      </c>
      <c r="K586" s="7">
        <f>IF(AND(H586&gt;0,I586&lt;0),1,0)</f>
        <v>0</v>
      </c>
      <c r="L586" s="7">
        <f>IF(AND(H586&lt;0,I586&gt;0),1,0)</f>
        <v>1</v>
      </c>
      <c r="M586" s="7">
        <f>IF(AND(H586&lt;0,I586&lt;0),1,0)</f>
        <v>0</v>
      </c>
      <c r="N586" s="1">
        <v>45436</v>
      </c>
      <c r="O586">
        <v>2718.41</v>
      </c>
      <c r="P586">
        <v>2748.71</v>
      </c>
      <c r="Q586">
        <v>2715.65</v>
      </c>
      <c r="R586">
        <v>2742.54</v>
      </c>
      <c r="S586" s="8">
        <f t="shared" si="90"/>
        <v>1.147361876979569E-2</v>
      </c>
      <c r="T586" s="4">
        <f>SIGN(VLOOKUP(N586-0.5,C:M,7,TRUE))</f>
        <v>-1</v>
      </c>
      <c r="U586" s="4">
        <f>SIGN(VLOOKUP(N586-0.5,C:M,8,TRUE))</f>
        <v>0</v>
      </c>
      <c r="V586" s="4">
        <f>SIGN(VLOOKUP(N586-0.5,C:M,9,TRUE))</f>
        <v>1</v>
      </c>
      <c r="W586" s="4">
        <f>SIGN(VLOOKUP(N586-0.5,C:M,10,TRUE))</f>
        <v>0</v>
      </c>
      <c r="X586" s="4">
        <f t="shared" si="87"/>
        <v>-1.1317173277419545E-2</v>
      </c>
      <c r="Y586" s="8">
        <f t="shared" si="91"/>
        <v>3.1272797350786695E-3</v>
      </c>
      <c r="Z586" s="8">
        <f>IF(T586=1,$Y586,0)</f>
        <v>0</v>
      </c>
      <c r="AA586" s="8">
        <f>IF(U586=1,$Y586,0)</f>
        <v>0</v>
      </c>
      <c r="AB586" s="8">
        <f>IF(V586=1,$Y586,0)</f>
        <v>3.1272797350786695E-3</v>
      </c>
      <c r="AC586" s="8">
        <f>IF(W586=1,$Y586,0)</f>
        <v>0</v>
      </c>
      <c r="AD586" s="8">
        <f t="shared" si="88"/>
        <v>0</v>
      </c>
      <c r="AE586" s="8">
        <f t="shared" si="89"/>
        <v>3.1272797350786695E-3</v>
      </c>
      <c r="AF586" s="8">
        <f>Z586+AF585</f>
        <v>0.21036366596424905</v>
      </c>
      <c r="AG586" s="8">
        <f>AA586+AG585</f>
        <v>-2.2638890579880781E-2</v>
      </c>
      <c r="AH586" s="8">
        <f>AB586+AH585</f>
        <v>0.12169605316997333</v>
      </c>
      <c r="AI586" s="8">
        <f>AC586+AI585</f>
        <v>0.23300255654412985</v>
      </c>
      <c r="AJ586" s="8">
        <f t="shared" si="92"/>
        <v>0.16147048751500429</v>
      </c>
      <c r="AK586" s="8">
        <f t="shared" si="93"/>
        <v>0.20614999795358277</v>
      </c>
    </row>
    <row r="587" spans="1:37" x14ac:dyDescent="0.15">
      <c r="A587" s="3">
        <v>45537</v>
      </c>
      <c r="B587" s="4">
        <v>5.2254500000000004</v>
      </c>
      <c r="C587" s="5">
        <v>45537</v>
      </c>
      <c r="D587" s="4">
        <v>5.2254500000000004</v>
      </c>
      <c r="E587" s="4">
        <f t="shared" si="84"/>
        <v>5.442627030018814</v>
      </c>
      <c r="F587" s="4">
        <f t="shared" si="85"/>
        <v>5.5891258416995822</v>
      </c>
      <c r="G587" s="4">
        <f t="shared" si="86"/>
        <v>7.3249405840384085E-2</v>
      </c>
      <c r="H587" s="6">
        <f>(_xlfn.PERCENTRANK.INC(E558:E587,E587)-0.5)*2</f>
        <v>-0.65600000000000003</v>
      </c>
      <c r="I587" s="6">
        <f>(_xlfn.PERCENTRANK.INC(F558:F587,F587)-0.5)*2</f>
        <v>0.8620000000000001</v>
      </c>
      <c r="J587" s="7">
        <f>IF(AND(H587&gt;0,I587&gt;0),1,0)</f>
        <v>0</v>
      </c>
      <c r="K587" s="7">
        <f>IF(AND(H587&gt;0,I587&lt;0),1,0)</f>
        <v>0</v>
      </c>
      <c r="L587" s="7">
        <f>IF(AND(H587&lt;0,I587&gt;0),1,0)</f>
        <v>1</v>
      </c>
      <c r="M587" s="7">
        <f>IF(AND(H587&lt;0,I587&lt;0),1,0)</f>
        <v>0</v>
      </c>
      <c r="N587" s="1">
        <v>45439</v>
      </c>
      <c r="O587">
        <v>2749.6</v>
      </c>
      <c r="P587">
        <v>2766.36</v>
      </c>
      <c r="Q587">
        <v>2746.55</v>
      </c>
      <c r="R587">
        <v>2766.36</v>
      </c>
      <c r="S587" s="8">
        <f t="shared" si="90"/>
        <v>6.0190573174281337E-3</v>
      </c>
      <c r="T587" s="4">
        <f>SIGN(VLOOKUP(N587-0.5,C:M,7,TRUE))</f>
        <v>-1</v>
      </c>
      <c r="U587" s="4">
        <f>SIGN(VLOOKUP(N587-0.5,C:M,8,TRUE))</f>
        <v>0</v>
      </c>
      <c r="V587" s="4">
        <f>SIGN(VLOOKUP(N587-0.5,C:M,9,TRUE))</f>
        <v>0</v>
      </c>
      <c r="W587" s="4">
        <f>SIGN(VLOOKUP(N587-0.5,C:M,10,TRUE))</f>
        <v>0</v>
      </c>
      <c r="X587" s="4">
        <f t="shared" si="87"/>
        <v>1.917366005591381E-2</v>
      </c>
      <c r="Y587" s="8">
        <f t="shared" si="91"/>
        <v>1.4420377351418879E-3</v>
      </c>
      <c r="Z587" s="8">
        <f>IF(T587=1,$Y587,0)</f>
        <v>0</v>
      </c>
      <c r="AA587" s="8">
        <f>IF(U587=1,$Y587,0)</f>
        <v>0</v>
      </c>
      <c r="AB587" s="8">
        <f>IF(V587=1,$Y587,0)</f>
        <v>0</v>
      </c>
      <c r="AC587" s="8">
        <f>IF(W587=1,$Y587,0)</f>
        <v>0</v>
      </c>
      <c r="AD587" s="8">
        <f t="shared" si="88"/>
        <v>1.4420377351418879E-3</v>
      </c>
      <c r="AE587" s="8">
        <f t="shared" si="89"/>
        <v>0</v>
      </c>
      <c r="AF587" s="8">
        <f>Z587+AF586</f>
        <v>0.21036366596424905</v>
      </c>
      <c r="AG587" s="8">
        <f>AA587+AG586</f>
        <v>-2.2638890579880781E-2</v>
      </c>
      <c r="AH587" s="8">
        <f>AB587+AH586</f>
        <v>0.12169605316997333</v>
      </c>
      <c r="AI587" s="8">
        <f>AC587+AI586</f>
        <v>0.23300255654412985</v>
      </c>
      <c r="AJ587" s="8">
        <f t="shared" si="92"/>
        <v>0.16291252525014618</v>
      </c>
      <c r="AK587" s="8">
        <f t="shared" si="93"/>
        <v>0.20614999795358277</v>
      </c>
    </row>
    <row r="588" spans="1:37" x14ac:dyDescent="0.15">
      <c r="A588" s="3">
        <v>45538</v>
      </c>
      <c r="B588" s="4">
        <v>5.9488999999999992</v>
      </c>
      <c r="C588" s="5">
        <v>45538</v>
      </c>
      <c r="D588" s="4">
        <v>5.9488999999999992</v>
      </c>
      <c r="E588" s="4">
        <f t="shared" si="84"/>
        <v>5.4475446400817074</v>
      </c>
      <c r="F588" s="4">
        <f t="shared" si="85"/>
        <v>5.5853498416995819</v>
      </c>
      <c r="G588" s="4">
        <f t="shared" si="86"/>
        <v>6.8902600808937287E-2</v>
      </c>
      <c r="H588" s="6">
        <f>(_xlfn.PERCENTRANK.INC(E559:E588,E588)-0.5)*2</f>
        <v>-0.51800000000000002</v>
      </c>
      <c r="I588" s="6">
        <f>(_xlfn.PERCENTRANK.INC(F559:F588,F588)-0.5)*2</f>
        <v>0.72399999999999998</v>
      </c>
      <c r="J588" s="7">
        <f>IF(AND(H588&gt;0,I588&gt;0),1,0)</f>
        <v>0</v>
      </c>
      <c r="K588" s="7">
        <f>IF(AND(H588&gt;0,I588&lt;0),1,0)</f>
        <v>0</v>
      </c>
      <c r="L588" s="7">
        <f>IF(AND(H588&lt;0,I588&gt;0),1,0)</f>
        <v>1</v>
      </c>
      <c r="M588" s="7">
        <f>IF(AND(H588&lt;0,I588&lt;0),1,0)</f>
        <v>0</v>
      </c>
      <c r="N588" s="1">
        <v>45440</v>
      </c>
      <c r="O588">
        <v>2766.15</v>
      </c>
      <c r="P588">
        <v>2772.08</v>
      </c>
      <c r="Q588">
        <v>2761.19</v>
      </c>
      <c r="R588">
        <v>2768.5</v>
      </c>
      <c r="S588" s="8">
        <f t="shared" si="90"/>
        <v>5.5673047376325613E-4</v>
      </c>
      <c r="T588" s="4">
        <f>SIGN(VLOOKUP(N588-0.5,C:M,7,TRUE))</f>
        <v>-1</v>
      </c>
      <c r="U588" s="4">
        <f>SIGN(VLOOKUP(N588-0.5,C:M,8,TRUE))</f>
        <v>0</v>
      </c>
      <c r="V588" s="4">
        <f>SIGN(VLOOKUP(N588-0.5,C:M,9,TRUE))</f>
        <v>0</v>
      </c>
      <c r="W588" s="4">
        <f>SIGN(VLOOKUP(N588-0.5,C:M,10,TRUE))</f>
        <v>0</v>
      </c>
      <c r="X588" s="4">
        <f t="shared" si="87"/>
        <v>2.7061987076116178E-2</v>
      </c>
      <c r="Y588" s="8">
        <f t="shared" si="91"/>
        <v>1.996161491793158E-4</v>
      </c>
      <c r="Z588" s="8">
        <f>IF(T588=1,$Y588,0)</f>
        <v>0</v>
      </c>
      <c r="AA588" s="8">
        <f>IF(U588=1,$Y588,0)</f>
        <v>0</v>
      </c>
      <c r="AB588" s="8">
        <f>IF(V588=1,$Y588,0)</f>
        <v>0</v>
      </c>
      <c r="AC588" s="8">
        <f>IF(W588=1,$Y588,0)</f>
        <v>0</v>
      </c>
      <c r="AD588" s="8">
        <f t="shared" si="88"/>
        <v>1.996161491793158E-4</v>
      </c>
      <c r="AE588" s="8">
        <f t="shared" si="89"/>
        <v>0</v>
      </c>
      <c r="AF588" s="8">
        <f>Z588+AF587</f>
        <v>0.21036366596424905</v>
      </c>
      <c r="AG588" s="8">
        <f>AA588+AG587</f>
        <v>-2.2638890579880781E-2</v>
      </c>
      <c r="AH588" s="8">
        <f>AB588+AH587</f>
        <v>0.12169605316997333</v>
      </c>
      <c r="AI588" s="8">
        <f>AC588+AI587</f>
        <v>0.23300255654412985</v>
      </c>
      <c r="AJ588" s="8">
        <f t="shared" si="92"/>
        <v>0.16311214139932551</v>
      </c>
      <c r="AK588" s="8">
        <f t="shared" si="93"/>
        <v>0.20614999795358277</v>
      </c>
    </row>
    <row r="589" spans="1:37" x14ac:dyDescent="0.15">
      <c r="A589" s="3">
        <v>45539</v>
      </c>
      <c r="B589" s="4">
        <v>5.9659000000000004</v>
      </c>
      <c r="C589" s="5">
        <v>45539</v>
      </c>
      <c r="D589" s="4">
        <v>5.9659000000000004</v>
      </c>
      <c r="E589" s="4">
        <f t="shared" si="84"/>
        <v>5.4400076956372621</v>
      </c>
      <c r="F589" s="4">
        <f t="shared" si="85"/>
        <v>5.5977373416995819</v>
      </c>
      <c r="G589" s="4">
        <f t="shared" si="86"/>
        <v>7.8864823031159936E-2</v>
      </c>
      <c r="H589" s="6">
        <f>(_xlfn.PERCENTRANK.INC(E560:E589,E589)-0.5)*2</f>
        <v>-0.72599999999999998</v>
      </c>
      <c r="I589" s="6">
        <f>(_xlfn.PERCENTRANK.INC(F560:F589,F589)-0.5)*2</f>
        <v>0.92999999999999994</v>
      </c>
      <c r="J589" s="7">
        <f>IF(AND(H589&gt;0,I589&gt;0),1,0)</f>
        <v>0</v>
      </c>
      <c r="K589" s="7">
        <f>IF(AND(H589&gt;0,I589&lt;0),1,0)</f>
        <v>0</v>
      </c>
      <c r="L589" s="7">
        <f>IF(AND(H589&lt;0,I589&gt;0),1,0)</f>
        <v>1</v>
      </c>
      <c r="M589" s="7">
        <f>IF(AND(H589&lt;0,I589&lt;0),1,0)</f>
        <v>0</v>
      </c>
      <c r="N589" s="1">
        <v>45441</v>
      </c>
      <c r="O589">
        <v>2767.69</v>
      </c>
      <c r="P589">
        <v>2783.82</v>
      </c>
      <c r="Q589">
        <v>2740.61</v>
      </c>
      <c r="R589">
        <v>2741.62</v>
      </c>
      <c r="S589" s="8">
        <f t="shared" si="90"/>
        <v>-1.9828810307512823E-2</v>
      </c>
      <c r="T589" s="4">
        <f>SIGN(VLOOKUP(N589-0.5,C:M,7,TRUE))</f>
        <v>-1</v>
      </c>
      <c r="U589" s="4">
        <f>SIGN(VLOOKUP(N589-0.5,C:M,8,TRUE))</f>
        <v>0</v>
      </c>
      <c r="V589" s="4">
        <f>SIGN(VLOOKUP(N589-0.5,C:M,9,TRUE))</f>
        <v>0</v>
      </c>
      <c r="W589" s="4">
        <f>SIGN(VLOOKUP(N589-0.5,C:M,10,TRUE))</f>
        <v>0</v>
      </c>
      <c r="X589" s="4">
        <f t="shared" si="87"/>
        <v>2.7061987076116178E-2</v>
      </c>
      <c r="Y589" s="8">
        <f t="shared" si="91"/>
        <v>3.8909317078886564E-3</v>
      </c>
      <c r="Z589" s="8">
        <f>IF(T589=1,$Y589,0)</f>
        <v>0</v>
      </c>
      <c r="AA589" s="8">
        <f>IF(U589=1,$Y589,0)</f>
        <v>0</v>
      </c>
      <c r="AB589" s="8">
        <f>IF(V589=1,$Y589,0)</f>
        <v>0</v>
      </c>
      <c r="AC589" s="8">
        <f>IF(W589=1,$Y589,0)</f>
        <v>0</v>
      </c>
      <c r="AD589" s="8">
        <f t="shared" si="88"/>
        <v>3.8909317078886564E-3</v>
      </c>
      <c r="AE589" s="8">
        <f t="shared" si="89"/>
        <v>0</v>
      </c>
      <c r="AF589" s="8">
        <f>Z589+AF588</f>
        <v>0.21036366596424905</v>
      </c>
      <c r="AG589" s="8">
        <f>AA589+AG588</f>
        <v>-2.2638890579880781E-2</v>
      </c>
      <c r="AH589" s="8">
        <f>AB589+AH588</f>
        <v>0.12169605316997333</v>
      </c>
      <c r="AI589" s="8">
        <f>AC589+AI588</f>
        <v>0.23300255654412985</v>
      </c>
      <c r="AJ589" s="8">
        <f t="shared" si="92"/>
        <v>0.16700307310721416</v>
      </c>
      <c r="AK589" s="8">
        <f t="shared" si="93"/>
        <v>0.20614999795358277</v>
      </c>
    </row>
    <row r="590" spans="1:37" x14ac:dyDescent="0.15">
      <c r="A590" s="3">
        <v>45540</v>
      </c>
      <c r="B590" s="4">
        <v>5.1896000000000004</v>
      </c>
      <c r="C590" s="5">
        <v>45540</v>
      </c>
      <c r="D590" s="4">
        <v>5.1896000000000004</v>
      </c>
      <c r="E590" s="4">
        <f t="shared" si="84"/>
        <v>5.4677782725603397</v>
      </c>
      <c r="F590" s="4">
        <f t="shared" si="85"/>
        <v>5.5937498416995828</v>
      </c>
      <c r="G590" s="4">
        <f t="shared" si="86"/>
        <v>6.2985784569621561E-2</v>
      </c>
      <c r="H590" s="6">
        <f>(_xlfn.PERCENTRANK.INC(E561:E590,E590)-0.5)*2</f>
        <v>-0.10399999999999998</v>
      </c>
      <c r="I590" s="6">
        <f>(_xlfn.PERCENTRANK.INC(F561:F590,F590)-0.5)*2</f>
        <v>0.8620000000000001</v>
      </c>
      <c r="J590" s="7">
        <f>IF(AND(H590&gt;0,I590&gt;0),1,0)</f>
        <v>0</v>
      </c>
      <c r="K590" s="7">
        <f>IF(AND(H590&gt;0,I590&lt;0),1,0)</f>
        <v>0</v>
      </c>
      <c r="L590" s="7">
        <f>IF(AND(H590&lt;0,I590&gt;0),1,0)</f>
        <v>1</v>
      </c>
      <c r="M590" s="7">
        <f>IF(AND(H590&lt;0,I590&lt;0),1,0)</f>
        <v>0</v>
      </c>
      <c r="N590" s="1">
        <v>45442</v>
      </c>
      <c r="O590">
        <v>2712.81</v>
      </c>
      <c r="P590">
        <v>2731.39</v>
      </c>
      <c r="Q590">
        <v>2696.05</v>
      </c>
      <c r="R590">
        <v>2726.2</v>
      </c>
      <c r="S590" s="8">
        <f t="shared" si="90"/>
        <v>9.4551406106584412E-3</v>
      </c>
      <c r="T590" s="4">
        <f>SIGN(VLOOKUP(N590-0.5,C:M,7,TRUE))</f>
        <v>-1</v>
      </c>
      <c r="U590" s="4">
        <f>SIGN(VLOOKUP(N590-0.5,C:M,8,TRUE))</f>
        <v>0</v>
      </c>
      <c r="V590" s="4">
        <f>SIGN(VLOOKUP(N590-0.5,C:M,9,TRUE))</f>
        <v>0</v>
      </c>
      <c r="W590" s="4">
        <f>SIGN(VLOOKUP(N590-0.5,C:M,10,TRUE))</f>
        <v>0</v>
      </c>
      <c r="X590" s="4">
        <f t="shared" si="87"/>
        <v>4.488715374278307E-2</v>
      </c>
      <c r="Y590" s="8">
        <f t="shared" si="91"/>
        <v>1.0192171775932567E-3</v>
      </c>
      <c r="Z590" s="8">
        <f>IF(T590=1,$Y590,0)</f>
        <v>0</v>
      </c>
      <c r="AA590" s="8">
        <f>IF(U590=1,$Y590,0)</f>
        <v>0</v>
      </c>
      <c r="AB590" s="8">
        <f>IF(V590=1,$Y590,0)</f>
        <v>0</v>
      </c>
      <c r="AC590" s="8">
        <f>IF(W590=1,$Y590,0)</f>
        <v>0</v>
      </c>
      <c r="AD590" s="8">
        <f t="shared" si="88"/>
        <v>1.0192171775932567E-3</v>
      </c>
      <c r="AE590" s="8">
        <f t="shared" si="89"/>
        <v>0</v>
      </c>
      <c r="AF590" s="8">
        <f>Z590+AF589</f>
        <v>0.21036366596424905</v>
      </c>
      <c r="AG590" s="8">
        <f>AA590+AG589</f>
        <v>-2.2638890579880781E-2</v>
      </c>
      <c r="AH590" s="8">
        <f>AB590+AH589</f>
        <v>0.12169605316997333</v>
      </c>
      <c r="AI590" s="8">
        <f>AC590+AI589</f>
        <v>0.23300255654412985</v>
      </c>
      <c r="AJ590" s="8">
        <f t="shared" si="92"/>
        <v>0.16802229028480742</v>
      </c>
      <c r="AK590" s="8">
        <f t="shared" si="93"/>
        <v>0.20614999795358277</v>
      </c>
    </row>
    <row r="591" spans="1:37" x14ac:dyDescent="0.15">
      <c r="A591" s="3">
        <v>45541</v>
      </c>
      <c r="B591" s="4">
        <v>5.5927933333333337</v>
      </c>
      <c r="C591" s="5">
        <v>45541</v>
      </c>
      <c r="D591" s="4">
        <v>5.5927933333333337</v>
      </c>
      <c r="E591" s="4">
        <f t="shared" si="84"/>
        <v>5.4955329695300366</v>
      </c>
      <c r="F591" s="4">
        <f t="shared" si="85"/>
        <v>5.5961665678900578</v>
      </c>
      <c r="G591" s="4">
        <f t="shared" si="86"/>
        <v>5.0316799180010641E-2</v>
      </c>
      <c r="H591" s="6">
        <f>(_xlfn.PERCENTRANK.INC(E562:E591,E591)-0.5)*2</f>
        <v>0.24</v>
      </c>
      <c r="I591" s="6">
        <f>(_xlfn.PERCENTRANK.INC(F562:F591,F591)-0.5)*2</f>
        <v>0.8620000000000001</v>
      </c>
      <c r="J591" s="7">
        <f>IF(AND(H591&gt;0,I591&gt;0),1,0)</f>
        <v>1</v>
      </c>
      <c r="K591" s="7">
        <f>IF(AND(H591&gt;0,I591&lt;0),1,0)</f>
        <v>0</v>
      </c>
      <c r="L591" s="7">
        <f>IF(AND(H591&lt;0,I591&gt;0),1,0)</f>
        <v>0</v>
      </c>
      <c r="M591" s="7">
        <f>IF(AND(H591&lt;0,I591&lt;0),1,0)</f>
        <v>0</v>
      </c>
      <c r="N591" s="1">
        <v>45443</v>
      </c>
      <c r="O591">
        <v>2738.46</v>
      </c>
      <c r="P591">
        <v>2775.24</v>
      </c>
      <c r="Q591">
        <v>2738.46</v>
      </c>
      <c r="R591">
        <v>2772.49</v>
      </c>
      <c r="S591" s="8">
        <f t="shared" si="90"/>
        <v>1.943428058105634E-2</v>
      </c>
      <c r="T591" s="4">
        <f>SIGN(VLOOKUP(N591-0.5,C:M,7,TRUE))</f>
        <v>-1</v>
      </c>
      <c r="U591" s="4">
        <f>SIGN(VLOOKUP(N591-0.5,C:M,8,TRUE))</f>
        <v>0</v>
      </c>
      <c r="V591" s="4">
        <f>SIGN(VLOOKUP(N591-0.5,C:M,9,TRUE))</f>
        <v>0</v>
      </c>
      <c r="W591" s="4">
        <f>SIGN(VLOOKUP(N591-0.5,C:M,10,TRUE))</f>
        <v>0</v>
      </c>
      <c r="X591" s="4">
        <f t="shared" si="87"/>
        <v>3.501152874278235E-2</v>
      </c>
      <c r="Y591" s="8">
        <f t="shared" si="91"/>
        <v>-2.2847583310267707E-3</v>
      </c>
      <c r="Z591" s="8">
        <f>IF(T591=1,$Y591,0)</f>
        <v>0</v>
      </c>
      <c r="AA591" s="8">
        <f>IF(U591=1,$Y591,0)</f>
        <v>0</v>
      </c>
      <c r="AB591" s="8">
        <f>IF(V591=1,$Y591,0)</f>
        <v>0</v>
      </c>
      <c r="AC591" s="8">
        <f>IF(W591=1,$Y591,0)</f>
        <v>0</v>
      </c>
      <c r="AD591" s="8">
        <f t="shared" si="88"/>
        <v>-2.2847583310267707E-3</v>
      </c>
      <c r="AE591" s="8">
        <f t="shared" si="89"/>
        <v>0</v>
      </c>
      <c r="AF591" s="8">
        <f>Z591+AF590</f>
        <v>0.21036366596424905</v>
      </c>
      <c r="AG591" s="8">
        <f>AA591+AG590</f>
        <v>-2.2638890579880781E-2</v>
      </c>
      <c r="AH591" s="8">
        <f>AB591+AH590</f>
        <v>0.12169605316997333</v>
      </c>
      <c r="AI591" s="8">
        <f>AC591+AI590</f>
        <v>0.23300255654412985</v>
      </c>
      <c r="AJ591" s="8">
        <f t="shared" si="92"/>
        <v>0.16573753195378066</v>
      </c>
      <c r="AK591" s="8">
        <f t="shared" si="93"/>
        <v>0.20614999795358277</v>
      </c>
    </row>
    <row r="592" spans="1:37" x14ac:dyDescent="0.15">
      <c r="A592" s="3">
        <v>45544</v>
      </c>
      <c r="B592" s="4">
        <v>5.9214312500000004</v>
      </c>
      <c r="C592" s="5">
        <v>45544</v>
      </c>
      <c r="D592" s="4">
        <v>5.9214312500000004</v>
      </c>
      <c r="E592" s="4">
        <f t="shared" si="84"/>
        <v>5.4871654498449978</v>
      </c>
      <c r="F592" s="4">
        <f t="shared" si="85"/>
        <v>5.5759092149488829</v>
      </c>
      <c r="G592" s="4">
        <f t="shared" si="86"/>
        <v>4.4371882551942576E-2</v>
      </c>
      <c r="H592" s="6">
        <f>(_xlfn.PERCENTRANK.INC(E563:E592,E592)-0.5)*2</f>
        <v>0.10200000000000009</v>
      </c>
      <c r="I592" s="6">
        <f>(_xlfn.PERCENTRANK.INC(F563:F592,F592)-0.5)*2</f>
        <v>0.31000000000000005</v>
      </c>
      <c r="J592" s="7">
        <f>IF(AND(H592&gt;0,I592&gt;0),1,0)</f>
        <v>1</v>
      </c>
      <c r="K592" s="7">
        <f>IF(AND(H592&gt;0,I592&lt;0),1,0)</f>
        <v>0</v>
      </c>
      <c r="L592" s="7">
        <f>IF(AND(H592&lt;0,I592&gt;0),1,0)</f>
        <v>0</v>
      </c>
      <c r="M592" s="7">
        <f>IF(AND(H592&lt;0,I592&lt;0),1,0)</f>
        <v>0</v>
      </c>
      <c r="N592" s="1">
        <v>45446</v>
      </c>
      <c r="O592">
        <v>2791.68</v>
      </c>
      <c r="P592">
        <v>2809.53</v>
      </c>
      <c r="Q592">
        <v>2791.64</v>
      </c>
      <c r="R592">
        <v>2798.07</v>
      </c>
      <c r="S592" s="8">
        <f t="shared" si="90"/>
        <v>-2.4071526822557754E-3</v>
      </c>
      <c r="T592" s="4">
        <f>SIGN(VLOOKUP(N592-0.5,C:M,7,TRUE))</f>
        <v>-1</v>
      </c>
      <c r="U592" s="4">
        <f>SIGN(VLOOKUP(N592-0.5,C:M,8,TRUE))</f>
        <v>0</v>
      </c>
      <c r="V592" s="4">
        <f>SIGN(VLOOKUP(N592-0.5,C:M,9,TRUE))</f>
        <v>0</v>
      </c>
      <c r="W592" s="4">
        <f>SIGN(VLOOKUP(N592-0.5,C:M,10,TRUE))</f>
        <v>0</v>
      </c>
      <c r="X592" s="4">
        <f t="shared" si="87"/>
        <v>2.5325560697670557E-2</v>
      </c>
      <c r="Y592" s="8">
        <f t="shared" si="91"/>
        <v>3.2503332388285068E-4</v>
      </c>
      <c r="Z592" s="8">
        <f>IF(T592=1,$Y592,0)</f>
        <v>0</v>
      </c>
      <c r="AA592" s="8">
        <f>IF(U592=1,$Y592,0)</f>
        <v>0</v>
      </c>
      <c r="AB592" s="8">
        <f>IF(V592=1,$Y592,0)</f>
        <v>0</v>
      </c>
      <c r="AC592" s="8">
        <f>IF(W592=1,$Y592,0)</f>
        <v>0</v>
      </c>
      <c r="AD592" s="8">
        <f t="shared" si="88"/>
        <v>3.2503332388285068E-4</v>
      </c>
      <c r="AE592" s="8">
        <f t="shared" si="89"/>
        <v>0</v>
      </c>
      <c r="AF592" s="8">
        <f>Z592+AF591</f>
        <v>0.21036366596424905</v>
      </c>
      <c r="AG592" s="8">
        <f>AA592+AG591</f>
        <v>-2.2638890579880781E-2</v>
      </c>
      <c r="AH592" s="8">
        <f>AB592+AH591</f>
        <v>0.12169605316997333</v>
      </c>
      <c r="AI592" s="8">
        <f>AC592+AI591</f>
        <v>0.23300255654412985</v>
      </c>
      <c r="AJ592" s="8">
        <f t="shared" si="92"/>
        <v>0.1660625652776635</v>
      </c>
      <c r="AK592" s="8">
        <f t="shared" si="93"/>
        <v>0.20614999795358277</v>
      </c>
    </row>
    <row r="593" spans="1:37" x14ac:dyDescent="0.15">
      <c r="A593" s="3">
        <v>45545</v>
      </c>
      <c r="B593" s="4">
        <v>5.5194583333333336</v>
      </c>
      <c r="C593" s="5">
        <v>45545</v>
      </c>
      <c r="D593" s="4">
        <v>5.5194583333333336</v>
      </c>
      <c r="E593" s="4">
        <f t="shared" si="84"/>
        <v>5.4956197363947039</v>
      </c>
      <c r="F593" s="4">
        <f t="shared" si="85"/>
        <v>5.5764497618238824</v>
      </c>
      <c r="G593" s="4">
        <f t="shared" si="86"/>
        <v>4.0415012714589249E-2</v>
      </c>
      <c r="H593" s="6">
        <f>(_xlfn.PERCENTRANK.INC(E564:E593,E593)-0.5)*2</f>
        <v>0.37799999999999989</v>
      </c>
      <c r="I593" s="6">
        <f>(_xlfn.PERCENTRANK.INC(F564:F593,F593)-0.5)*2</f>
        <v>0.31000000000000005</v>
      </c>
      <c r="J593" s="7">
        <f>IF(AND(H593&gt;0,I593&gt;0),1,0)</f>
        <v>1</v>
      </c>
      <c r="K593" s="7">
        <f>IF(AND(H593&gt;0,I593&lt;0),1,0)</f>
        <v>0</v>
      </c>
      <c r="L593" s="7">
        <f>IF(AND(H593&lt;0,I593&gt;0),1,0)</f>
        <v>0</v>
      </c>
      <c r="M593" s="7">
        <f>IF(AND(H593&lt;0,I593&lt;0),1,0)</f>
        <v>0</v>
      </c>
      <c r="N593" s="1">
        <v>45447</v>
      </c>
      <c r="O593">
        <v>2784.96</v>
      </c>
      <c r="P593">
        <v>2800.23</v>
      </c>
      <c r="Q593">
        <v>2777.6</v>
      </c>
      <c r="R593">
        <v>2787.48</v>
      </c>
      <c r="S593" s="8">
        <f t="shared" si="90"/>
        <v>-5.655377456049604E-3</v>
      </c>
      <c r="T593" s="4">
        <f>SIGN(VLOOKUP(N593-0.5,C:M,7,TRUE))</f>
        <v>-1</v>
      </c>
      <c r="U593" s="4">
        <f>SIGN(VLOOKUP(N593-0.5,C:M,8,TRUE))</f>
        <v>0</v>
      </c>
      <c r="V593" s="4">
        <f>SIGN(VLOOKUP(N593-0.5,C:M,9,TRUE))</f>
        <v>0</v>
      </c>
      <c r="W593" s="4">
        <f>SIGN(VLOOKUP(N593-0.5,C:M,10,TRUE))</f>
        <v>0</v>
      </c>
      <c r="X593" s="4">
        <f t="shared" si="87"/>
        <v>2.0049228176025835E-2</v>
      </c>
      <c r="Y593" s="8">
        <f t="shared" si="91"/>
        <v>-1.0628569246786013E-3</v>
      </c>
      <c r="Z593" s="8">
        <f>IF(T593=1,$Y593,0)</f>
        <v>0</v>
      </c>
      <c r="AA593" s="8">
        <f>IF(U593=1,$Y593,0)</f>
        <v>0</v>
      </c>
      <c r="AB593" s="8">
        <f>IF(V593=1,$Y593,0)</f>
        <v>0</v>
      </c>
      <c r="AC593" s="8">
        <f>IF(W593=1,$Y593,0)</f>
        <v>0</v>
      </c>
      <c r="AD593" s="8">
        <f t="shared" si="88"/>
        <v>-1.0628569246786013E-3</v>
      </c>
      <c r="AE593" s="8">
        <f t="shared" si="89"/>
        <v>0</v>
      </c>
      <c r="AF593" s="8">
        <f>Z593+AF592</f>
        <v>0.21036366596424905</v>
      </c>
      <c r="AG593" s="8">
        <f>AA593+AG592</f>
        <v>-2.2638890579880781E-2</v>
      </c>
      <c r="AH593" s="8">
        <f>AB593+AH592</f>
        <v>0.12169605316997333</v>
      </c>
      <c r="AI593" s="8">
        <f>AC593+AI592</f>
        <v>0.23300255654412985</v>
      </c>
      <c r="AJ593" s="8">
        <f t="shared" si="92"/>
        <v>0.16499970835298489</v>
      </c>
      <c r="AK593" s="8">
        <f t="shared" si="93"/>
        <v>0.20614999795358277</v>
      </c>
    </row>
    <row r="594" spans="1:37" x14ac:dyDescent="0.15">
      <c r="A594" s="3">
        <v>45546</v>
      </c>
      <c r="B594" s="4">
        <v>5.5920526315789481</v>
      </c>
      <c r="C594" s="5">
        <v>45546</v>
      </c>
      <c r="D594" s="4">
        <v>5.5920526315789481</v>
      </c>
      <c r="E594" s="4">
        <f t="shared" si="84"/>
        <v>5.5180711678903371</v>
      </c>
      <c r="F594" s="4">
        <f t="shared" si="85"/>
        <v>5.5604163002854206</v>
      </c>
      <c r="G594" s="4">
        <f t="shared" si="86"/>
        <v>2.1172566197541709E-2</v>
      </c>
      <c r="H594" s="6">
        <f>(_xlfn.PERCENTRANK.INC(E565:E594,E594)-0.5)*2</f>
        <v>0.65399999999999991</v>
      </c>
      <c r="I594" s="6">
        <f>(_xlfn.PERCENTRANK.INC(F565:F594,F594)-0.5)*2</f>
        <v>-0.24199999999999999</v>
      </c>
      <c r="J594" s="7">
        <f>IF(AND(H594&gt;0,I594&gt;0),1,0)</f>
        <v>0</v>
      </c>
      <c r="K594" s="7">
        <f>IF(AND(H594&gt;0,I594&lt;0),1,0)</f>
        <v>1</v>
      </c>
      <c r="L594" s="7">
        <f>IF(AND(H594&lt;0,I594&gt;0),1,0)</f>
        <v>0</v>
      </c>
      <c r="M594" s="7">
        <f>IF(AND(H594&lt;0,I594&lt;0),1,0)</f>
        <v>0</v>
      </c>
      <c r="N594" s="1">
        <v>45448</v>
      </c>
      <c r="O594">
        <v>2769.21</v>
      </c>
      <c r="P594">
        <v>2770.49</v>
      </c>
      <c r="Q594">
        <v>2743.03</v>
      </c>
      <c r="R594">
        <v>2748.22</v>
      </c>
      <c r="S594" s="8">
        <f t="shared" si="90"/>
        <v>-1.3722325139661207E-3</v>
      </c>
      <c r="T594" s="4">
        <f>SIGN(VLOOKUP(N594-0.5,C:M,7,TRUE))</f>
        <v>-1</v>
      </c>
      <c r="U594" s="4">
        <f>SIGN(VLOOKUP(N594-0.5,C:M,8,TRUE))</f>
        <v>0</v>
      </c>
      <c r="V594" s="4">
        <f>SIGN(VLOOKUP(N594-0.5,C:M,9,TRUE))</f>
        <v>0</v>
      </c>
      <c r="W594" s="4">
        <f>SIGN(VLOOKUP(N594-0.5,C:M,10,TRUE))</f>
        <v>0</v>
      </c>
      <c r="X594" s="4">
        <f t="shared" si="87"/>
        <v>2.2206291668089406E-2</v>
      </c>
      <c r="Y594" s="8">
        <f t="shared" si="91"/>
        <v>2.093710755856737E-4</v>
      </c>
      <c r="Z594" s="8">
        <f>IF(T594=1,$Y594,0)</f>
        <v>0</v>
      </c>
      <c r="AA594" s="8">
        <f>IF(U594=1,$Y594,0)</f>
        <v>0</v>
      </c>
      <c r="AB594" s="8">
        <f>IF(V594=1,$Y594,0)</f>
        <v>0</v>
      </c>
      <c r="AC594" s="8">
        <f>IF(W594=1,$Y594,0)</f>
        <v>0</v>
      </c>
      <c r="AD594" s="8">
        <f t="shared" si="88"/>
        <v>2.093710755856737E-4</v>
      </c>
      <c r="AE594" s="8">
        <f t="shared" si="89"/>
        <v>0</v>
      </c>
      <c r="AF594" s="8">
        <f>Z594+AF593</f>
        <v>0.21036366596424905</v>
      </c>
      <c r="AG594" s="8">
        <f>AA594+AG593</f>
        <v>-2.2638890579880781E-2</v>
      </c>
      <c r="AH594" s="8">
        <f>AB594+AH593</f>
        <v>0.12169605316997333</v>
      </c>
      <c r="AI594" s="8">
        <f>AC594+AI593</f>
        <v>0.23300255654412985</v>
      </c>
      <c r="AJ594" s="8">
        <f t="shared" si="92"/>
        <v>0.16520907942857055</v>
      </c>
      <c r="AK594" s="8">
        <f t="shared" si="93"/>
        <v>0.20614999795358277</v>
      </c>
    </row>
    <row r="595" spans="1:37" x14ac:dyDescent="0.15">
      <c r="A595" s="3">
        <v>45547</v>
      </c>
      <c r="B595" s="4">
        <v>5.5052510638297862</v>
      </c>
      <c r="C595" s="5">
        <v>45547</v>
      </c>
      <c r="D595" s="4">
        <v>5.5052510638297862</v>
      </c>
      <c r="E595" s="4">
        <f t="shared" si="84"/>
        <v>5.5222690721500554</v>
      </c>
      <c r="F595" s="4">
        <f t="shared" si="85"/>
        <v>5.5513162943891938</v>
      </c>
      <c r="G595" s="4">
        <f t="shared" si="86"/>
        <v>1.4523611119569235E-2</v>
      </c>
      <c r="H595" s="6">
        <f>(_xlfn.PERCENTRANK.INC(E566:E595,E595)-0.5)*2</f>
        <v>0.72399999999999998</v>
      </c>
      <c r="I595" s="6">
        <f>(_xlfn.PERCENTRANK.INC(F566:F595,F595)-0.5)*2</f>
        <v>-0.31200000000000006</v>
      </c>
      <c r="J595" s="7">
        <f>IF(AND(H595&gt;0,I595&gt;0),1,0)</f>
        <v>0</v>
      </c>
      <c r="K595" s="7">
        <f>IF(AND(H595&gt;0,I595&lt;0),1,0)</f>
        <v>1</v>
      </c>
      <c r="L595" s="7">
        <f>IF(AND(H595&lt;0,I595&gt;0),1,0)</f>
        <v>0</v>
      </c>
      <c r="M595" s="7">
        <f>IF(AND(H595&lt;0,I595&lt;0),1,0)</f>
        <v>0</v>
      </c>
      <c r="N595" s="1">
        <v>45449</v>
      </c>
      <c r="O595">
        <v>2765.41</v>
      </c>
      <c r="P595">
        <v>2773.33</v>
      </c>
      <c r="Q595">
        <v>2754.71</v>
      </c>
      <c r="R595">
        <v>2757.23</v>
      </c>
      <c r="S595" s="8">
        <f t="shared" si="90"/>
        <v>-4.9034320408185561E-3</v>
      </c>
      <c r="T595" s="4">
        <f>SIGN(VLOOKUP(N595-0.5,C:M,7,TRUE))</f>
        <v>-1</v>
      </c>
      <c r="U595" s="4">
        <f>SIGN(VLOOKUP(N595-0.5,C:M,8,TRUE))</f>
        <v>0</v>
      </c>
      <c r="V595" s="4">
        <f>SIGN(VLOOKUP(N595-0.5,C:M,9,TRUE))</f>
        <v>0</v>
      </c>
      <c r="W595" s="4">
        <f>SIGN(VLOOKUP(N595-0.5,C:M,10,TRUE))</f>
        <v>0</v>
      </c>
      <c r="X595" s="4">
        <f t="shared" si="87"/>
        <v>5.8785925814430762E-2</v>
      </c>
      <c r="Y595" s="8">
        <f t="shared" si="91"/>
        <v>-2.532687607205686E-3</v>
      </c>
      <c r="Z595" s="8">
        <f>IF(T595=1,$Y595,0)</f>
        <v>0</v>
      </c>
      <c r="AA595" s="8">
        <f>IF(U595=1,$Y595,0)</f>
        <v>0</v>
      </c>
      <c r="AB595" s="8">
        <f>IF(V595=1,$Y595,0)</f>
        <v>0</v>
      </c>
      <c r="AC595" s="8">
        <f>IF(W595=1,$Y595,0)</f>
        <v>0</v>
      </c>
      <c r="AD595" s="8">
        <f t="shared" si="88"/>
        <v>-2.532687607205686E-3</v>
      </c>
      <c r="AE595" s="8">
        <f t="shared" si="89"/>
        <v>0</v>
      </c>
      <c r="AF595" s="8">
        <f>Z595+AF594</f>
        <v>0.21036366596424905</v>
      </c>
      <c r="AG595" s="8">
        <f>AA595+AG594</f>
        <v>-2.2638890579880781E-2</v>
      </c>
      <c r="AH595" s="8">
        <f>AB595+AH594</f>
        <v>0.12169605316997333</v>
      </c>
      <c r="AI595" s="8">
        <f>AC595+AI594</f>
        <v>0.23300255654412985</v>
      </c>
      <c r="AJ595" s="8">
        <f t="shared" si="92"/>
        <v>0.16267639182136487</v>
      </c>
      <c r="AK595" s="8">
        <f t="shared" si="93"/>
        <v>0.20614999795358277</v>
      </c>
    </row>
    <row r="596" spans="1:37" x14ac:dyDescent="0.15">
      <c r="A596" s="3">
        <v>45548</v>
      </c>
      <c r="B596" s="4">
        <v>5.7324367816091941</v>
      </c>
      <c r="C596" s="5">
        <v>45548</v>
      </c>
      <c r="D596" s="4">
        <v>5.7324367816091941</v>
      </c>
      <c r="E596" s="4">
        <f t="shared" si="84"/>
        <v>5.5294676527206992</v>
      </c>
      <c r="F596" s="4">
        <f t="shared" si="85"/>
        <v>5.5352928816907818</v>
      </c>
      <c r="G596" s="4">
        <f t="shared" si="86"/>
        <v>2.9126144850413205E-3</v>
      </c>
      <c r="H596" s="6">
        <f>(_xlfn.PERCENTRANK.INC(E567:E596,E596)-0.5)*2</f>
        <v>0.79200000000000004</v>
      </c>
      <c r="I596" s="6">
        <f>(_xlfn.PERCENTRANK.INC(F567:F596,F596)-0.5)*2</f>
        <v>-0.44999999999999996</v>
      </c>
      <c r="J596" s="7">
        <f>IF(AND(H596&gt;0,I596&gt;0),1,0)</f>
        <v>0</v>
      </c>
      <c r="K596" s="7">
        <f>IF(AND(H596&gt;0,I596&lt;0),1,0)</f>
        <v>1</v>
      </c>
      <c r="L596" s="7">
        <f>IF(AND(H596&lt;0,I596&gt;0),1,0)</f>
        <v>0</v>
      </c>
      <c r="M596" s="7">
        <f>IF(AND(H596&lt;0,I596&lt;0),1,0)</f>
        <v>0</v>
      </c>
      <c r="N596" s="1">
        <v>45450</v>
      </c>
      <c r="O596">
        <v>2751.85</v>
      </c>
      <c r="P596">
        <v>2760.52</v>
      </c>
      <c r="Q596">
        <v>2748.35</v>
      </c>
      <c r="R596">
        <v>2755.03</v>
      </c>
      <c r="S596" s="8">
        <f t="shared" si="90"/>
        <v>2.9144030379562036E-3</v>
      </c>
      <c r="T596" s="4">
        <f>SIGN(VLOOKUP(N596-0.5,C:M,7,TRUE))</f>
        <v>-1</v>
      </c>
      <c r="U596" s="4">
        <f>SIGN(VLOOKUP(N596-0.5,C:M,8,TRUE))</f>
        <v>0</v>
      </c>
      <c r="V596" s="4">
        <f>SIGN(VLOOKUP(N596-0.5,C:M,9,TRUE))</f>
        <v>0</v>
      </c>
      <c r="W596" s="4">
        <f>SIGN(VLOOKUP(N596-0.5,C:M,10,TRUE))</f>
        <v>0</v>
      </c>
      <c r="X596" s="4">
        <f t="shared" si="87"/>
        <v>3.6299467481097469E-2</v>
      </c>
      <c r="Y596" s="8">
        <f t="shared" si="91"/>
        <v>-2.4845697720451199E-3</v>
      </c>
      <c r="Z596" s="8">
        <f>IF(T596=1,$Y596,0)</f>
        <v>0</v>
      </c>
      <c r="AA596" s="8">
        <f>IF(U596=1,$Y596,0)</f>
        <v>0</v>
      </c>
      <c r="AB596" s="8">
        <f>IF(V596=1,$Y596,0)</f>
        <v>0</v>
      </c>
      <c r="AC596" s="8">
        <f>IF(W596=1,$Y596,0)</f>
        <v>0</v>
      </c>
      <c r="AD596" s="8">
        <f t="shared" si="88"/>
        <v>-2.4845697720451199E-3</v>
      </c>
      <c r="AE596" s="8">
        <f t="shared" si="89"/>
        <v>0</v>
      </c>
      <c r="AF596" s="8">
        <f>Z596+AF595</f>
        <v>0.21036366596424905</v>
      </c>
      <c r="AG596" s="8">
        <f>AA596+AG595</f>
        <v>-2.2638890579880781E-2</v>
      </c>
      <c r="AH596" s="8">
        <f>AB596+AH595</f>
        <v>0.12169605316997333</v>
      </c>
      <c r="AI596" s="8">
        <f>AC596+AI595</f>
        <v>0.23300255654412985</v>
      </c>
      <c r="AJ596" s="8">
        <f t="shared" si="92"/>
        <v>0.16019182204931975</v>
      </c>
      <c r="AK596" s="8">
        <f t="shared" si="93"/>
        <v>0.20614999795358277</v>
      </c>
    </row>
    <row r="597" spans="1:37" x14ac:dyDescent="0.15">
      <c r="A597" s="3">
        <v>45552</v>
      </c>
      <c r="B597" s="4">
        <v>5.5003583333333337</v>
      </c>
      <c r="C597" s="5">
        <v>45552</v>
      </c>
      <c r="D597" s="4">
        <v>5.5003583333333337</v>
      </c>
      <c r="E597" s="4">
        <f t="shared" si="84"/>
        <v>5.5233438708336546</v>
      </c>
      <c r="F597" s="4">
        <f t="shared" si="85"/>
        <v>5.506255638101039</v>
      </c>
      <c r="G597" s="4">
        <f t="shared" si="86"/>
        <v>-8.5441163663078079E-3</v>
      </c>
      <c r="H597" s="6">
        <f>(_xlfn.PERCENTRANK.INC(E568:E597,E597)-0.5)*2</f>
        <v>0.79200000000000004</v>
      </c>
      <c r="I597" s="6">
        <f>(_xlfn.PERCENTRANK.INC(F568:F597,F597)-0.5)*2</f>
        <v>-0.93199999999999994</v>
      </c>
      <c r="J597" s="7">
        <f>IF(AND(H597&gt;0,I597&gt;0),1,0)</f>
        <v>0</v>
      </c>
      <c r="K597" s="7">
        <f>IF(AND(H597&gt;0,I597&lt;0),1,0)</f>
        <v>1</v>
      </c>
      <c r="L597" s="7">
        <f>IF(AND(H597&lt;0,I597&gt;0),1,0)</f>
        <v>0</v>
      </c>
      <c r="M597" s="7">
        <f>IF(AND(H597&lt;0,I597&lt;0),1,0)</f>
        <v>0</v>
      </c>
      <c r="N597" s="1">
        <v>45453</v>
      </c>
      <c r="O597">
        <v>2759.87</v>
      </c>
      <c r="P597">
        <v>2785.07</v>
      </c>
      <c r="Q597">
        <v>2759.87</v>
      </c>
      <c r="R597">
        <v>2782.49</v>
      </c>
      <c r="S597" s="8">
        <f t="shared" si="90"/>
        <v>1.064180559229233E-2</v>
      </c>
      <c r="T597" s="4">
        <f>SIGN(VLOOKUP(N597-0.5,C:M,7,TRUE))</f>
        <v>1</v>
      </c>
      <c r="U597" s="4">
        <f>SIGN(VLOOKUP(N597-0.5,C:M,8,TRUE))</f>
        <v>0</v>
      </c>
      <c r="V597" s="4">
        <f>SIGN(VLOOKUP(N597-0.5,C:M,9,TRUE))</f>
        <v>0</v>
      </c>
      <c r="W597" s="4">
        <f>SIGN(VLOOKUP(N597-0.5,C:M,10,TRUE))</f>
        <v>1</v>
      </c>
      <c r="X597" s="4">
        <f t="shared" si="87"/>
        <v>6.5599735338240261E-2</v>
      </c>
      <c r="Y597" s="8">
        <f t="shared" si="91"/>
        <v>-5.0151474856079846E-3</v>
      </c>
      <c r="Z597" s="8">
        <f>IF(T597=1,$Y597,0)</f>
        <v>-5.0151474856079846E-3</v>
      </c>
      <c r="AA597" s="8">
        <f>IF(U597=1,$Y597,0)</f>
        <v>0</v>
      </c>
      <c r="AB597" s="8">
        <f>IF(V597=1,$Y597,0)</f>
        <v>0</v>
      </c>
      <c r="AC597" s="8">
        <f>IF(W597=1,$Y597,0)</f>
        <v>-5.0151474856079846E-3</v>
      </c>
      <c r="AD597" s="8">
        <f t="shared" si="88"/>
        <v>-5.0151474856079846E-3</v>
      </c>
      <c r="AE597" s="8">
        <f t="shared" si="89"/>
        <v>0</v>
      </c>
      <c r="AF597" s="8">
        <f>Z597+AF596</f>
        <v>0.20534851847864105</v>
      </c>
      <c r="AG597" s="8">
        <f>AA597+AG596</f>
        <v>-2.2638890579880781E-2</v>
      </c>
      <c r="AH597" s="8">
        <f>AB597+AH596</f>
        <v>0.12169605316997333</v>
      </c>
      <c r="AI597" s="8">
        <f>AC597+AI596</f>
        <v>0.22798740905852186</v>
      </c>
      <c r="AJ597" s="8">
        <f t="shared" si="92"/>
        <v>0.15517667456371176</v>
      </c>
      <c r="AK597" s="8">
        <f t="shared" si="93"/>
        <v>0.20614999795358277</v>
      </c>
    </row>
    <row r="598" spans="1:37" x14ac:dyDescent="0.15">
      <c r="A598" s="3">
        <v>45554</v>
      </c>
      <c r="B598" s="4">
        <v>5.0484499999999999</v>
      </c>
      <c r="C598" s="5">
        <v>45554</v>
      </c>
      <c r="D598" s="4">
        <v>5.0484499999999999</v>
      </c>
      <c r="E598" s="4">
        <f t="shared" si="84"/>
        <v>5.5290470030175634</v>
      </c>
      <c r="F598" s="4">
        <f t="shared" si="85"/>
        <v>5.5003245125599127</v>
      </c>
      <c r="G598" s="4">
        <f t="shared" si="86"/>
        <v>-1.4361245228825315E-2</v>
      </c>
      <c r="H598" s="6">
        <f>(_xlfn.PERCENTRANK.INC(E569:E598,E598)-0.5)*2</f>
        <v>0.8620000000000001</v>
      </c>
      <c r="I598" s="6">
        <f>(_xlfn.PERCENTRANK.INC(F569:F598,F598)-0.5)*2</f>
        <v>-1</v>
      </c>
      <c r="J598" s="7">
        <f>IF(AND(H598&gt;0,I598&gt;0),1,0)</f>
        <v>0</v>
      </c>
      <c r="K598" s="7">
        <f>IF(AND(H598&gt;0,I598&lt;0),1,0)</f>
        <v>1</v>
      </c>
      <c r="L598" s="7">
        <f>IF(AND(H598&lt;0,I598&gt;0),1,0)</f>
        <v>0</v>
      </c>
      <c r="M598" s="7">
        <f>IF(AND(H598&lt;0,I598&lt;0),1,0)</f>
        <v>0</v>
      </c>
      <c r="N598" s="1">
        <v>45454</v>
      </c>
      <c r="O598">
        <v>2789.24</v>
      </c>
      <c r="P598">
        <v>2801.98</v>
      </c>
      <c r="Q598">
        <v>2774.01</v>
      </c>
      <c r="R598">
        <v>2776.8</v>
      </c>
      <c r="S598" s="8">
        <f t="shared" si="90"/>
        <v>-1.2594828698856864E-2</v>
      </c>
      <c r="T598" s="4">
        <f>SIGN(VLOOKUP(N598-0.5,C:M,7,TRUE))</f>
        <v>-1</v>
      </c>
      <c r="U598" s="4">
        <f>SIGN(VLOOKUP(N598-0.5,C:M,8,TRUE))</f>
        <v>0</v>
      </c>
      <c r="V598" s="4">
        <f>SIGN(VLOOKUP(N598-0.5,C:M,9,TRUE))</f>
        <v>0</v>
      </c>
      <c r="W598" s="4">
        <f>SIGN(VLOOKUP(N598-0.5,C:M,10,TRUE))</f>
        <v>0</v>
      </c>
      <c r="X598" s="4">
        <f t="shared" si="87"/>
        <v>5.6752073773613798E-2</v>
      </c>
      <c r="Y598" s="8">
        <f t="shared" si="91"/>
        <v>-2.0071068695762138E-3</v>
      </c>
      <c r="Z598" s="8">
        <f>IF(T598=1,$Y598,0)</f>
        <v>0</v>
      </c>
      <c r="AA598" s="8">
        <f>IF(U598=1,$Y598,0)</f>
        <v>0</v>
      </c>
      <c r="AB598" s="8">
        <f>IF(V598=1,$Y598,0)</f>
        <v>0</v>
      </c>
      <c r="AC598" s="8">
        <f>IF(W598=1,$Y598,0)</f>
        <v>0</v>
      </c>
      <c r="AD598" s="8">
        <f t="shared" si="88"/>
        <v>-2.0071068695762138E-3</v>
      </c>
      <c r="AE598" s="8">
        <f t="shared" si="89"/>
        <v>0</v>
      </c>
      <c r="AF598" s="8">
        <f>Z598+AF597</f>
        <v>0.20534851847864105</v>
      </c>
      <c r="AG598" s="8">
        <f>AA598+AG597</f>
        <v>-2.2638890579880781E-2</v>
      </c>
      <c r="AH598" s="8">
        <f>AB598+AH597</f>
        <v>0.12169605316997333</v>
      </c>
      <c r="AI598" s="8">
        <f>AC598+AI597</f>
        <v>0.22798740905852186</v>
      </c>
      <c r="AJ598" s="8">
        <f t="shared" si="92"/>
        <v>0.15316956769413553</v>
      </c>
      <c r="AK598" s="8">
        <f t="shared" si="93"/>
        <v>0.20614999795358277</v>
      </c>
    </row>
    <row r="599" spans="1:37" x14ac:dyDescent="0.15">
      <c r="A599" s="3">
        <v>45555</v>
      </c>
      <c r="B599" s="4">
        <v>5.5704500000000001</v>
      </c>
      <c r="C599" s="5">
        <v>45555</v>
      </c>
      <c r="D599" s="4">
        <v>5.5704500000000001</v>
      </c>
      <c r="E599" s="4">
        <f t="shared" si="84"/>
        <v>5.5329565863508972</v>
      </c>
      <c r="F599" s="4">
        <f t="shared" si="85"/>
        <v>5.5034420322449531</v>
      </c>
      <c r="G599" s="4">
        <f t="shared" si="86"/>
        <v>-1.4757277052972029E-2</v>
      </c>
      <c r="H599" s="6">
        <f>(_xlfn.PERCENTRANK.INC(E570:E599,E599)-0.5)*2</f>
        <v>1</v>
      </c>
      <c r="I599" s="6">
        <f>(_xlfn.PERCENTRANK.INC(F570:F599,F599)-0.5)*2</f>
        <v>-0.93199999999999994</v>
      </c>
      <c r="J599" s="7">
        <f>IF(AND(H599&gt;0,I599&gt;0),1,0)</f>
        <v>0</v>
      </c>
      <c r="K599" s="7">
        <f>IF(AND(H599&gt;0,I599&lt;0),1,0)</f>
        <v>1</v>
      </c>
      <c r="L599" s="7">
        <f>IF(AND(H599&lt;0,I599&gt;0),1,0)</f>
        <v>0</v>
      </c>
      <c r="M599" s="7">
        <f>IF(AND(H599&lt;0,I599&lt;0),1,0)</f>
        <v>0</v>
      </c>
      <c r="N599" s="1">
        <v>45455</v>
      </c>
      <c r="O599">
        <v>2754.11</v>
      </c>
      <c r="P599">
        <v>2762.1</v>
      </c>
      <c r="Q599">
        <v>2752.42</v>
      </c>
      <c r="R599">
        <v>2756.44</v>
      </c>
      <c r="S599" s="8">
        <f t="shared" si="90"/>
        <v>4.9889074873552541E-3</v>
      </c>
      <c r="T599" s="4">
        <f>SIGN(VLOOKUP(N599-0.5,C:M,7,TRUE))</f>
        <v>-1</v>
      </c>
      <c r="U599" s="4">
        <f>SIGN(VLOOKUP(N599-0.5,C:M,8,TRUE))</f>
        <v>0</v>
      </c>
      <c r="V599" s="4">
        <f>SIGN(VLOOKUP(N599-0.5,C:M,9,TRUE))</f>
        <v>0</v>
      </c>
      <c r="W599" s="4">
        <f>SIGN(VLOOKUP(N599-0.5,C:M,10,TRUE))</f>
        <v>0</v>
      </c>
      <c r="X599" s="4">
        <f t="shared" si="87"/>
        <v>4.0248327164210451E-2</v>
      </c>
      <c r="Y599" s="8">
        <f t="shared" si="91"/>
        <v>-3.5455934846708283E-3</v>
      </c>
      <c r="Z599" s="8">
        <f>IF(T599=1,$Y599,0)</f>
        <v>0</v>
      </c>
      <c r="AA599" s="8">
        <f>IF(U599=1,$Y599,0)</f>
        <v>0</v>
      </c>
      <c r="AB599" s="8">
        <f>IF(V599=1,$Y599,0)</f>
        <v>0</v>
      </c>
      <c r="AC599" s="8">
        <f>IF(W599=1,$Y599,0)</f>
        <v>0</v>
      </c>
      <c r="AD599" s="8">
        <f t="shared" si="88"/>
        <v>-3.5455934846708283E-3</v>
      </c>
      <c r="AE599" s="8">
        <f t="shared" si="89"/>
        <v>0</v>
      </c>
      <c r="AF599" s="8">
        <f>Z599+AF598</f>
        <v>0.20534851847864105</v>
      </c>
      <c r="AG599" s="8">
        <f>AA599+AG598</f>
        <v>-2.2638890579880781E-2</v>
      </c>
      <c r="AH599" s="8">
        <f>AB599+AH598</f>
        <v>0.12169605316997333</v>
      </c>
      <c r="AI599" s="8">
        <f>AC599+AI598</f>
        <v>0.22798740905852186</v>
      </c>
      <c r="AJ599" s="8">
        <f t="shared" si="92"/>
        <v>0.14962397420946472</v>
      </c>
      <c r="AK599" s="8">
        <f t="shared" si="93"/>
        <v>0.20614999795358277</v>
      </c>
    </row>
    <row r="600" spans="1:37" x14ac:dyDescent="0.15">
      <c r="A600" s="3">
        <v>45559</v>
      </c>
      <c r="B600" s="4">
        <v>5.658266666666667</v>
      </c>
      <c r="C600" s="5">
        <v>45559</v>
      </c>
      <c r="D600" s="4">
        <v>5.658266666666667</v>
      </c>
      <c r="E600" s="4">
        <f t="shared" si="84"/>
        <v>5.5243340863508967</v>
      </c>
      <c r="F600" s="4">
        <f t="shared" si="85"/>
        <v>5.4896332018355958</v>
      </c>
      <c r="G600" s="4">
        <f t="shared" si="86"/>
        <v>-1.7350442257650478E-2</v>
      </c>
      <c r="H600" s="6">
        <f>(_xlfn.PERCENTRANK.INC(E571:E600,E600)-0.5)*2</f>
        <v>0.79200000000000004</v>
      </c>
      <c r="I600" s="6">
        <f>(_xlfn.PERCENTRANK.INC(F571:F600,F600)-0.5)*2</f>
        <v>-1</v>
      </c>
      <c r="J600" s="7">
        <f>IF(AND(H600&gt;0,I600&gt;0),1,0)</f>
        <v>0</v>
      </c>
      <c r="K600" s="7">
        <f>IF(AND(H600&gt;0,I600&lt;0),1,0)</f>
        <v>1</v>
      </c>
      <c r="L600" s="7">
        <f>IF(AND(H600&lt;0,I600&gt;0),1,0)</f>
        <v>0</v>
      </c>
      <c r="M600" s="7">
        <f>IF(AND(H600&lt;0,I600&lt;0),1,0)</f>
        <v>0</v>
      </c>
      <c r="N600" s="1">
        <v>45456</v>
      </c>
      <c r="O600">
        <v>2767.85</v>
      </c>
      <c r="P600">
        <v>2770.89</v>
      </c>
      <c r="Q600">
        <v>2731.27</v>
      </c>
      <c r="R600">
        <v>2731.78</v>
      </c>
      <c r="S600" s="8">
        <f t="shared" si="90"/>
        <v>-1.8613725454775354E-2</v>
      </c>
      <c r="T600" s="4">
        <f>SIGN(VLOOKUP(N600-0.5,C:M,7,TRUE))</f>
        <v>-1</v>
      </c>
      <c r="U600" s="4">
        <f>SIGN(VLOOKUP(N600-0.5,C:M,8,TRUE))</f>
        <v>0</v>
      </c>
      <c r="V600" s="4">
        <f>SIGN(VLOOKUP(N600-0.5,C:M,9,TRUE))</f>
        <v>0</v>
      </c>
      <c r="W600" s="4">
        <f>SIGN(VLOOKUP(N600-0.5,C:M,10,TRUE))</f>
        <v>0</v>
      </c>
      <c r="X600" s="4">
        <f t="shared" si="87"/>
        <v>3.4544425586137351E-2</v>
      </c>
      <c r="Y600" s="8">
        <f t="shared" si="91"/>
        <v>1.3262302100287115E-3</v>
      </c>
      <c r="Z600" s="8">
        <f>IF(T600=1,$Y600,0)</f>
        <v>0</v>
      </c>
      <c r="AA600" s="8">
        <f>IF(U600=1,$Y600,0)</f>
        <v>0</v>
      </c>
      <c r="AB600" s="8">
        <f>IF(V600=1,$Y600,0)</f>
        <v>0</v>
      </c>
      <c r="AC600" s="8">
        <f>IF(W600=1,$Y600,0)</f>
        <v>0</v>
      </c>
      <c r="AD600" s="8">
        <f t="shared" si="88"/>
        <v>1.3262302100287115E-3</v>
      </c>
      <c r="AE600" s="8">
        <f t="shared" si="89"/>
        <v>0</v>
      </c>
      <c r="AF600" s="8">
        <f>Z600+AF599</f>
        <v>0.20534851847864105</v>
      </c>
      <c r="AG600" s="8">
        <f>AA600+AG599</f>
        <v>-2.2638890579880781E-2</v>
      </c>
      <c r="AH600" s="8">
        <f>AB600+AH599</f>
        <v>0.12169605316997333</v>
      </c>
      <c r="AI600" s="8">
        <f>AC600+AI599</f>
        <v>0.22798740905852186</v>
      </c>
      <c r="AJ600" s="8">
        <f t="shared" si="92"/>
        <v>0.15095020441949342</v>
      </c>
      <c r="AK600" s="8">
        <f t="shared" si="93"/>
        <v>0.20614999795358277</v>
      </c>
    </row>
    <row r="601" spans="1:37" x14ac:dyDescent="0.15">
      <c r="A601" s="3">
        <v>45560</v>
      </c>
      <c r="B601" s="4">
        <v>5.7787666666666668</v>
      </c>
      <c r="C601" s="5">
        <v>45560</v>
      </c>
      <c r="D601" s="4">
        <v>5.7787666666666668</v>
      </c>
      <c r="E601" s="4">
        <f t="shared" si="84"/>
        <v>5.5358149196842303</v>
      </c>
      <c r="F601" s="4">
        <f t="shared" si="85"/>
        <v>5.4891538883955171</v>
      </c>
      <c r="G601" s="4">
        <f t="shared" si="86"/>
        <v>-2.333051564435662E-2</v>
      </c>
      <c r="H601" s="6">
        <f>(_xlfn.PERCENTRANK.INC(E572:E601,E601)-0.5)*2</f>
        <v>1</v>
      </c>
      <c r="I601" s="6">
        <f>(_xlfn.PERCENTRANK.INC(F572:F601,F601)-0.5)*2</f>
        <v>-1</v>
      </c>
      <c r="J601" s="7">
        <f>IF(AND(H601&gt;0,I601&gt;0),1,0)</f>
        <v>0</v>
      </c>
      <c r="K601" s="7">
        <f>IF(AND(H601&gt;0,I601&lt;0),1,0)</f>
        <v>1</v>
      </c>
      <c r="L601" s="7">
        <f>IF(AND(H601&lt;0,I601&gt;0),1,0)</f>
        <v>0</v>
      </c>
      <c r="M601" s="7">
        <f>IF(AND(H601&lt;0,I601&lt;0),1,0)</f>
        <v>0</v>
      </c>
      <c r="N601" s="1">
        <v>45457</v>
      </c>
      <c r="O601">
        <v>2716.33</v>
      </c>
      <c r="P601">
        <v>2755.23</v>
      </c>
      <c r="Q601">
        <v>2716.33</v>
      </c>
      <c r="R601">
        <v>2746.61</v>
      </c>
      <c r="S601" s="8">
        <f t="shared" si="90"/>
        <v>3.1549922137590336E-3</v>
      </c>
      <c r="T601" s="4">
        <f>SIGN(VLOOKUP(N601-0.5,C:M,7,TRUE))</f>
        <v>1</v>
      </c>
      <c r="U601" s="4">
        <f>SIGN(VLOOKUP(N601-0.5,C:M,8,TRUE))</f>
        <v>0</v>
      </c>
      <c r="V601" s="4">
        <f>SIGN(VLOOKUP(N601-0.5,C:M,9,TRUE))</f>
        <v>0</v>
      </c>
      <c r="W601" s="4">
        <f>SIGN(VLOOKUP(N601-0.5,C:M,10,TRUE))</f>
        <v>1</v>
      </c>
      <c r="X601" s="4">
        <f t="shared" si="87"/>
        <v>4.8398799094490297E-2</v>
      </c>
      <c r="Y601" s="8">
        <f t="shared" si="91"/>
        <v>5.0098790887886933E-5</v>
      </c>
      <c r="Z601" s="8">
        <f>IF(T601=1,$Y601,0)</f>
        <v>5.0098790887886933E-5</v>
      </c>
      <c r="AA601" s="8">
        <f>IF(U601=1,$Y601,0)</f>
        <v>0</v>
      </c>
      <c r="AB601" s="8">
        <f>IF(V601=1,$Y601,0)</f>
        <v>0</v>
      </c>
      <c r="AC601" s="8">
        <f>IF(W601=1,$Y601,0)</f>
        <v>5.0098790887886933E-5</v>
      </c>
      <c r="AD601" s="8">
        <f t="shared" si="88"/>
        <v>5.0098790887886933E-5</v>
      </c>
      <c r="AE601" s="8">
        <f t="shared" si="89"/>
        <v>0</v>
      </c>
      <c r="AF601" s="8">
        <f>Z601+AF600</f>
        <v>0.20539861726952893</v>
      </c>
      <c r="AG601" s="8">
        <f>AA601+AG600</f>
        <v>-2.2638890579880781E-2</v>
      </c>
      <c r="AH601" s="8">
        <f>AB601+AH600</f>
        <v>0.12169605316997333</v>
      </c>
      <c r="AI601" s="8">
        <f>AC601+AI600</f>
        <v>0.22803750784940974</v>
      </c>
      <c r="AJ601" s="8">
        <f t="shared" si="92"/>
        <v>0.1510003032103813</v>
      </c>
      <c r="AK601" s="8">
        <f t="shared" si="93"/>
        <v>0.20614999795358277</v>
      </c>
    </row>
    <row r="602" spans="1:37" x14ac:dyDescent="0.15">
      <c r="A602" s="3">
        <v>45561</v>
      </c>
      <c r="B602" s="4">
        <v>5.0883500000000002</v>
      </c>
      <c r="C602" s="5">
        <v>45561</v>
      </c>
      <c r="D602" s="4">
        <v>5.0883500000000002</v>
      </c>
      <c r="E602" s="4">
        <f t="shared" si="84"/>
        <v>5.5592482530175626</v>
      </c>
      <c r="F602" s="4">
        <f t="shared" si="85"/>
        <v>5.4760056655083478</v>
      </c>
      <c r="G602" s="4">
        <f t="shared" si="86"/>
        <v>-4.1621293754607436E-2</v>
      </c>
      <c r="H602" s="6">
        <f>(_xlfn.PERCENTRANK.INC(E573:E602,E602)-0.5)*2</f>
        <v>1</v>
      </c>
      <c r="I602" s="6">
        <f>(_xlfn.PERCENTRANK.INC(F573:F602,F602)-0.5)*2</f>
        <v>-1</v>
      </c>
      <c r="J602" s="7">
        <f>IF(AND(H602&gt;0,I602&gt;0),1,0)</f>
        <v>0</v>
      </c>
      <c r="K602" s="7">
        <f>IF(AND(H602&gt;0,I602&lt;0),1,0)</f>
        <v>1</v>
      </c>
      <c r="L602" s="7">
        <f>IF(AND(H602&lt;0,I602&gt;0),1,0)</f>
        <v>0</v>
      </c>
      <c r="M602" s="7">
        <f>IF(AND(H602&lt;0,I602&lt;0),1,0)</f>
        <v>0</v>
      </c>
      <c r="N602" s="1">
        <v>45460</v>
      </c>
      <c r="O602">
        <v>2724.9</v>
      </c>
      <c r="P602">
        <v>2724.9</v>
      </c>
      <c r="Q602">
        <v>2692.52</v>
      </c>
      <c r="R602">
        <v>2700.01</v>
      </c>
      <c r="S602" s="8">
        <f t="shared" si="90"/>
        <v>-2.0110829755219939E-3</v>
      </c>
      <c r="T602" s="4">
        <f>SIGN(VLOOKUP(N602-0.5,C:M,7,TRUE))</f>
        <v>-1</v>
      </c>
      <c r="U602" s="4">
        <f>SIGN(VLOOKUP(N602-0.5,C:M,8,TRUE))</f>
        <v>0</v>
      </c>
      <c r="V602" s="4">
        <f>SIGN(VLOOKUP(N602-0.5,C:M,9,TRUE))</f>
        <v>0</v>
      </c>
      <c r="W602" s="4">
        <f>SIGN(VLOOKUP(N602-0.5,C:M,10,TRUE))</f>
        <v>0</v>
      </c>
      <c r="X602" s="4">
        <f t="shared" si="87"/>
        <v>3.2034160992588934E-2</v>
      </c>
      <c r="Y602" s="8">
        <f t="shared" si="91"/>
        <v>2.5436747695916305E-3</v>
      </c>
      <c r="Z602" s="8">
        <f>IF(T602=1,$Y602,0)</f>
        <v>0</v>
      </c>
      <c r="AA602" s="8">
        <f>IF(U602=1,$Y602,0)</f>
        <v>0</v>
      </c>
      <c r="AB602" s="8">
        <f>IF(V602=1,$Y602,0)</f>
        <v>0</v>
      </c>
      <c r="AC602" s="8">
        <f>IF(W602=1,$Y602,0)</f>
        <v>0</v>
      </c>
      <c r="AD602" s="8">
        <f t="shared" si="88"/>
        <v>2.5436747695916305E-3</v>
      </c>
      <c r="AE602" s="8">
        <f t="shared" si="89"/>
        <v>0</v>
      </c>
      <c r="AF602" s="8">
        <f>Z602+AF601</f>
        <v>0.20539861726952893</v>
      </c>
      <c r="AG602" s="8">
        <f>AA602+AG601</f>
        <v>-2.2638890579880781E-2</v>
      </c>
      <c r="AH602" s="8">
        <f>AB602+AH601</f>
        <v>0.12169605316997333</v>
      </c>
      <c r="AI602" s="8">
        <f>AC602+AI601</f>
        <v>0.22803750784940974</v>
      </c>
      <c r="AJ602" s="8">
        <f t="shared" si="92"/>
        <v>0.15354397797997293</v>
      </c>
      <c r="AK602" s="8">
        <f t="shared" si="93"/>
        <v>0.20614999795358277</v>
      </c>
    </row>
    <row r="603" spans="1:37" x14ac:dyDescent="0.15">
      <c r="A603" s="3">
        <v>45562</v>
      </c>
      <c r="B603" s="4">
        <v>5.3986222222222215</v>
      </c>
      <c r="C603" s="5">
        <v>45562</v>
      </c>
      <c r="D603" s="4">
        <v>5.3986222222222215</v>
      </c>
      <c r="E603" s="4">
        <f t="shared" si="84"/>
        <v>5.5925165863508965</v>
      </c>
      <c r="F603" s="4">
        <f t="shared" si="85"/>
        <v>5.4640275953045307</v>
      </c>
      <c r="G603" s="4">
        <f t="shared" si="86"/>
        <v>-6.4244495523182898E-2</v>
      </c>
      <c r="H603" s="6">
        <f>(_xlfn.PERCENTRANK.INC(E574:E603,E603)-0.5)*2</f>
        <v>1</v>
      </c>
      <c r="I603" s="6">
        <f>(_xlfn.PERCENTRANK.INC(F574:F603,F603)-0.5)*2</f>
        <v>-1</v>
      </c>
      <c r="J603" s="7">
        <f>IF(AND(H603&gt;0,I603&gt;0),1,0)</f>
        <v>0</v>
      </c>
      <c r="K603" s="7">
        <f>IF(AND(H603&gt;0,I603&lt;0),1,0)</f>
        <v>1</v>
      </c>
      <c r="L603" s="7">
        <f>IF(AND(H603&lt;0,I603&gt;0),1,0)</f>
        <v>0</v>
      </c>
      <c r="M603" s="7">
        <f>IF(AND(H603&lt;0,I603&lt;0),1,0)</f>
        <v>0</v>
      </c>
      <c r="N603" s="1">
        <v>45461</v>
      </c>
      <c r="O603">
        <v>2719.42</v>
      </c>
      <c r="P603">
        <v>2721.82</v>
      </c>
      <c r="Q603">
        <v>2708.52</v>
      </c>
      <c r="R603">
        <v>2715.76</v>
      </c>
      <c r="S603" s="8">
        <f t="shared" si="90"/>
        <v>2.4453743813019901E-3</v>
      </c>
      <c r="T603" s="4">
        <f>SIGN(VLOOKUP(N603-0.5,C:M,7,TRUE))</f>
        <v>-1</v>
      </c>
      <c r="U603" s="4">
        <f>SIGN(VLOOKUP(N603-0.5,C:M,8,TRUE))</f>
        <v>0</v>
      </c>
      <c r="V603" s="4">
        <f>SIGN(VLOOKUP(N603-0.5,C:M,9,TRUE))</f>
        <v>0</v>
      </c>
      <c r="W603" s="4">
        <f>SIGN(VLOOKUP(N603-0.5,C:M,10,TRUE))</f>
        <v>0</v>
      </c>
      <c r="X603" s="4">
        <f t="shared" si="87"/>
        <v>2.812152699606818E-2</v>
      </c>
      <c r="Y603" s="8">
        <f t="shared" si="91"/>
        <v>4.960917976119905E-3</v>
      </c>
      <c r="Z603" s="8">
        <f>IF(T603=1,$Y603,0)</f>
        <v>0</v>
      </c>
      <c r="AA603" s="8">
        <f>IF(U603=1,$Y603,0)</f>
        <v>0</v>
      </c>
      <c r="AB603" s="8">
        <f>IF(V603=1,$Y603,0)</f>
        <v>0</v>
      </c>
      <c r="AC603" s="8">
        <f>IF(W603=1,$Y603,0)</f>
        <v>0</v>
      </c>
      <c r="AD603" s="8">
        <f t="shared" si="88"/>
        <v>4.960917976119905E-3</v>
      </c>
      <c r="AE603" s="8">
        <f t="shared" si="89"/>
        <v>0</v>
      </c>
      <c r="AF603" s="8">
        <f>Z603+AF602</f>
        <v>0.20539861726952893</v>
      </c>
      <c r="AG603" s="8">
        <f>AA603+AG602</f>
        <v>-2.2638890579880781E-2</v>
      </c>
      <c r="AH603" s="8">
        <f>AB603+AH602</f>
        <v>0.12169605316997333</v>
      </c>
      <c r="AI603" s="8">
        <f>AC603+AI602</f>
        <v>0.22803750784940974</v>
      </c>
      <c r="AJ603" s="8">
        <f t="shared" si="92"/>
        <v>0.15850489595609285</v>
      </c>
      <c r="AK603" s="8">
        <f t="shared" si="93"/>
        <v>0.20614999795358277</v>
      </c>
    </row>
    <row r="604" spans="1:37" x14ac:dyDescent="0.15">
      <c r="A604" s="3">
        <v>45565</v>
      </c>
      <c r="B604" s="4">
        <v>5.705057142857143</v>
      </c>
      <c r="C604" s="5">
        <v>45565</v>
      </c>
      <c r="D604" s="4">
        <v>5.705057142857143</v>
      </c>
      <c r="E604" s="4">
        <f t="shared" si="84"/>
        <v>5.5433924196842295</v>
      </c>
      <c r="F604" s="4">
        <f t="shared" si="85"/>
        <v>5.4682919492509896</v>
      </c>
      <c r="G604" s="4">
        <f t="shared" si="86"/>
        <v>-3.7550235216619932E-2</v>
      </c>
      <c r="H604" s="6">
        <f>(_xlfn.PERCENTRANK.INC(E575:E604,E604)-0.5)*2</f>
        <v>0.8620000000000001</v>
      </c>
      <c r="I604" s="6">
        <f>(_xlfn.PERCENTRANK.INC(F575:F604,F604)-0.5)*2</f>
        <v>-0.93199999999999994</v>
      </c>
      <c r="J604" s="7">
        <f>IF(AND(H604&gt;0,I604&gt;0),1,0)</f>
        <v>0</v>
      </c>
      <c r="K604" s="7">
        <f>IF(AND(H604&gt;0,I604&lt;0),1,0)</f>
        <v>1</v>
      </c>
      <c r="L604" s="7">
        <f>IF(AND(H604&lt;0,I604&gt;0),1,0)</f>
        <v>0</v>
      </c>
      <c r="M604" s="7">
        <f>IF(AND(H604&lt;0,I604&lt;0),1,0)</f>
        <v>0</v>
      </c>
      <c r="N604" s="1">
        <v>45462</v>
      </c>
      <c r="O604">
        <v>2726.07</v>
      </c>
      <c r="P604">
        <v>2735.36</v>
      </c>
      <c r="Q604">
        <v>2720.31</v>
      </c>
      <c r="R604">
        <v>2728.64</v>
      </c>
      <c r="S604" s="8">
        <f t="shared" si="90"/>
        <v>-2.7035255881178166E-3</v>
      </c>
      <c r="T604" s="4">
        <f>SIGN(VLOOKUP(N604-0.5,C:M,7,TRUE))</f>
        <v>-1</v>
      </c>
      <c r="U604" s="4">
        <f>SIGN(VLOOKUP(N604-0.5,C:M,8,TRUE))</f>
        <v>0</v>
      </c>
      <c r="V604" s="4">
        <f>SIGN(VLOOKUP(N604-0.5,C:M,9,TRUE))</f>
        <v>1</v>
      </c>
      <c r="W604" s="4">
        <f>SIGN(VLOOKUP(N604-0.5,C:M,10,TRUE))</f>
        <v>0</v>
      </c>
      <c r="X604" s="4">
        <f t="shared" si="87"/>
        <v>1.8959682773883824E-2</v>
      </c>
      <c r="Y604" s="8">
        <f t="shared" si="91"/>
        <v>5.4092830245958011E-3</v>
      </c>
      <c r="Z604" s="8">
        <f>IF(T604=1,$Y604,0)</f>
        <v>0</v>
      </c>
      <c r="AA604" s="8">
        <f>IF(U604=1,$Y604,0)</f>
        <v>0</v>
      </c>
      <c r="AB604" s="8">
        <f>IF(V604=1,$Y604,0)</f>
        <v>5.4092830245958011E-3</v>
      </c>
      <c r="AC604" s="8">
        <f>IF(W604=1,$Y604,0)</f>
        <v>0</v>
      </c>
      <c r="AD604" s="8">
        <f t="shared" si="88"/>
        <v>5.4092830245958011E-3</v>
      </c>
      <c r="AE604" s="8">
        <f t="shared" si="89"/>
        <v>0</v>
      </c>
      <c r="AF604" s="8">
        <f>Z604+AF603</f>
        <v>0.20539861726952893</v>
      </c>
      <c r="AG604" s="8">
        <f>AA604+AG603</f>
        <v>-2.2638890579880781E-2</v>
      </c>
      <c r="AH604" s="8">
        <f>AB604+AH603</f>
        <v>0.12710533619456912</v>
      </c>
      <c r="AI604" s="8">
        <f>AC604+AI603</f>
        <v>0.22803750784940974</v>
      </c>
      <c r="AJ604" s="8">
        <f t="shared" si="92"/>
        <v>0.16391417898068866</v>
      </c>
      <c r="AK604" s="8">
        <f t="shared" si="93"/>
        <v>0.20614999795358277</v>
      </c>
    </row>
    <row r="605" spans="1:37" x14ac:dyDescent="0.15">
      <c r="A605" s="3">
        <v>45566</v>
      </c>
      <c r="B605" s="4">
        <v>5.5347999999999997</v>
      </c>
      <c r="C605" s="5">
        <v>45566</v>
      </c>
      <c r="D605" s="4">
        <v>5.5347999999999997</v>
      </c>
      <c r="E605" s="4">
        <f t="shared" si="84"/>
        <v>5.5320085307953404</v>
      </c>
      <c r="F605" s="4">
        <f t="shared" si="85"/>
        <v>5.4661833539892672</v>
      </c>
      <c r="G605" s="4">
        <f t="shared" si="86"/>
        <v>-3.2912588403036569E-2</v>
      </c>
      <c r="H605" s="6">
        <f>(_xlfn.PERCENTRANK.INC(E576:E605,E605)-0.5)*2</f>
        <v>0.65399999999999991</v>
      </c>
      <c r="I605" s="6">
        <f>(_xlfn.PERCENTRANK.INC(F576:F605,F605)-0.5)*2</f>
        <v>-0.93199999999999994</v>
      </c>
      <c r="J605" s="7">
        <f>IF(AND(H605&gt;0,I605&gt;0),1,0)</f>
        <v>0</v>
      </c>
      <c r="K605" s="7">
        <f>IF(AND(H605&gt;0,I605&lt;0),1,0)</f>
        <v>1</v>
      </c>
      <c r="L605" s="7">
        <f>IF(AND(H605&lt;0,I605&gt;0),1,0)</f>
        <v>0</v>
      </c>
      <c r="M605" s="7">
        <f>IF(AND(H605&lt;0,I605&lt;0),1,0)</f>
        <v>0</v>
      </c>
      <c r="N605" s="1">
        <v>45463</v>
      </c>
      <c r="O605">
        <v>2718.7</v>
      </c>
      <c r="P605">
        <v>2727.26</v>
      </c>
      <c r="Q605">
        <v>2704.39</v>
      </c>
      <c r="R605">
        <v>2725.54</v>
      </c>
      <c r="S605" s="8">
        <f t="shared" si="90"/>
        <v>5.7453930187223445E-3</v>
      </c>
      <c r="T605" s="4">
        <f>SIGN(VLOOKUP(N605-0.5,C:M,7,TRUE))</f>
        <v>1</v>
      </c>
      <c r="U605" s="4">
        <f>SIGN(VLOOKUP(N605-0.5,C:M,8,TRUE))</f>
        <v>1</v>
      </c>
      <c r="V605" s="4">
        <f>SIGN(VLOOKUP(N605-0.5,C:M,9,TRUE))</f>
        <v>0</v>
      </c>
      <c r="W605" s="4">
        <f>SIGN(VLOOKUP(N605-0.5,C:M,10,TRUE))</f>
        <v>0</v>
      </c>
      <c r="X605" s="4">
        <f t="shared" si="87"/>
        <v>2.7064937875924677E-2</v>
      </c>
      <c r="Y605" s="8">
        <f t="shared" si="91"/>
        <v>5.4404116016385732E-3</v>
      </c>
      <c r="Z605" s="8">
        <f>IF(T605=1,$Y605,0)</f>
        <v>5.4404116016385732E-3</v>
      </c>
      <c r="AA605" s="8">
        <f>IF(U605=1,$Y605,0)</f>
        <v>5.4404116016385732E-3</v>
      </c>
      <c r="AB605" s="8">
        <f>IF(V605=1,$Y605,0)</f>
        <v>0</v>
      </c>
      <c r="AC605" s="8">
        <f>IF(W605=1,$Y605,0)</f>
        <v>0</v>
      </c>
      <c r="AD605" s="8">
        <f t="shared" si="88"/>
        <v>5.4404116016385732E-3</v>
      </c>
      <c r="AE605" s="8">
        <f t="shared" si="89"/>
        <v>0</v>
      </c>
      <c r="AF605" s="8">
        <f>Z605+AF604</f>
        <v>0.21083902887116751</v>
      </c>
      <c r="AG605" s="8">
        <f>AA605+AG604</f>
        <v>-1.7198478978242206E-2</v>
      </c>
      <c r="AH605" s="8">
        <f>AB605+AH604</f>
        <v>0.12710533619456912</v>
      </c>
      <c r="AI605" s="8">
        <f>AC605+AI604</f>
        <v>0.22803750784940974</v>
      </c>
      <c r="AJ605" s="8">
        <f t="shared" si="92"/>
        <v>0.16935459058232724</v>
      </c>
      <c r="AK605" s="8">
        <f t="shared" si="93"/>
        <v>0.20614999795358277</v>
      </c>
    </row>
    <row r="606" spans="1:37" x14ac:dyDescent="0.15">
      <c r="A606" s="3">
        <v>45567</v>
      </c>
      <c r="B606" s="4">
        <v>6.3123333333333322</v>
      </c>
      <c r="C606" s="5">
        <v>45567</v>
      </c>
      <c r="D606" s="4">
        <v>6.3123333333333322</v>
      </c>
      <c r="E606" s="4">
        <f t="shared" si="84"/>
        <v>5.5295813879381983</v>
      </c>
      <c r="F606" s="4">
        <f t="shared" si="85"/>
        <v>5.4658584180918321</v>
      </c>
      <c r="G606" s="4">
        <f t="shared" si="86"/>
        <v>-3.1861484923183081E-2</v>
      </c>
      <c r="H606" s="6">
        <f>(_xlfn.PERCENTRANK.INC(E577:E606,E606)-0.5)*2</f>
        <v>0.58600000000000008</v>
      </c>
      <c r="I606" s="6">
        <f>(_xlfn.PERCENTRANK.INC(F577:F606,F606)-0.5)*2</f>
        <v>-0.93199999999999994</v>
      </c>
      <c r="J606" s="7">
        <f>IF(AND(H606&gt;0,I606&gt;0),1,0)</f>
        <v>0</v>
      </c>
      <c r="K606" s="7">
        <f>IF(AND(H606&gt;0,I606&lt;0),1,0)</f>
        <v>1</v>
      </c>
      <c r="L606" s="7">
        <f>IF(AND(H606&lt;0,I606&gt;0),1,0)</f>
        <v>0</v>
      </c>
      <c r="M606" s="7">
        <f>IF(AND(H606&lt;0,I606&lt;0),1,0)</f>
        <v>0</v>
      </c>
      <c r="N606" s="1">
        <v>45464</v>
      </c>
      <c r="O606">
        <v>2734.32</v>
      </c>
      <c r="P606">
        <v>2749.09</v>
      </c>
      <c r="Q606">
        <v>2724.69</v>
      </c>
      <c r="R606">
        <v>2724.69</v>
      </c>
      <c r="S606" s="8">
        <f t="shared" si="90"/>
        <v>-3.2256648819450895E-3</v>
      </c>
      <c r="T606" s="4">
        <f>SIGN(VLOOKUP(N606-0.5,C:M,7,TRUE))</f>
        <v>1</v>
      </c>
      <c r="U606" s="4">
        <f>SIGN(VLOOKUP(N606-0.5,C:M,8,TRUE))</f>
        <v>1</v>
      </c>
      <c r="V606" s="4">
        <f>SIGN(VLOOKUP(N606-0.5,C:M,9,TRUE))</f>
        <v>0</v>
      </c>
      <c r="W606" s="4">
        <f>SIGN(VLOOKUP(N606-0.5,C:M,10,TRUE))</f>
        <v>0</v>
      </c>
      <c r="X606" s="4">
        <f t="shared" si="87"/>
        <v>3.7534980949061048E-2</v>
      </c>
      <c r="Y606" s="8">
        <f t="shared" si="91"/>
        <v>7.6817228630258862E-3</v>
      </c>
      <c r="Z606" s="8">
        <f>IF(T606=1,$Y606,0)</f>
        <v>7.6817228630258862E-3</v>
      </c>
      <c r="AA606" s="8">
        <f>IF(U606=1,$Y606,0)</f>
        <v>7.6817228630258862E-3</v>
      </c>
      <c r="AB606" s="8">
        <f>IF(V606=1,$Y606,0)</f>
        <v>0</v>
      </c>
      <c r="AC606" s="8">
        <f>IF(W606=1,$Y606,0)</f>
        <v>0</v>
      </c>
      <c r="AD606" s="8">
        <f t="shared" si="88"/>
        <v>7.6817228630258862E-3</v>
      </c>
      <c r="AE606" s="8">
        <f t="shared" si="89"/>
        <v>0</v>
      </c>
      <c r="AF606" s="8">
        <f>Z606+AF605</f>
        <v>0.21852075173419339</v>
      </c>
      <c r="AG606" s="8">
        <f>AA606+AG605</f>
        <v>-9.5167561152163203E-3</v>
      </c>
      <c r="AH606" s="8">
        <f>AB606+AH605</f>
        <v>0.12710533619456912</v>
      </c>
      <c r="AI606" s="8">
        <f>AC606+AI605</f>
        <v>0.22803750784940974</v>
      </c>
      <c r="AJ606" s="8">
        <f t="shared" si="92"/>
        <v>0.17703631344535312</v>
      </c>
      <c r="AK606" s="8">
        <f t="shared" si="93"/>
        <v>0.20614999795358277</v>
      </c>
    </row>
    <row r="607" spans="1:37" x14ac:dyDescent="0.15">
      <c r="A607" s="3">
        <v>45568</v>
      </c>
      <c r="B607" s="4">
        <v>5.4519500000000001</v>
      </c>
      <c r="C607" s="5">
        <v>45568</v>
      </c>
      <c r="D607" s="4">
        <v>5.4519500000000001</v>
      </c>
      <c r="E607" s="4">
        <f t="shared" si="84"/>
        <v>5.5507463879381982</v>
      </c>
      <c r="F607" s="4">
        <f t="shared" si="85"/>
        <v>5.4448034180918317</v>
      </c>
      <c r="G607" s="4">
        <f t="shared" si="86"/>
        <v>-5.2971484923183265E-2</v>
      </c>
      <c r="H607" s="6">
        <f>(_xlfn.PERCENTRANK.INC(E578:E607,E607)-0.5)*2</f>
        <v>0.8620000000000001</v>
      </c>
      <c r="I607" s="6">
        <f>(_xlfn.PERCENTRANK.INC(F578:F607,F607)-0.5)*2</f>
        <v>-1</v>
      </c>
      <c r="J607" s="7">
        <f>IF(AND(H607&gt;0,I607&gt;0),1,0)</f>
        <v>0</v>
      </c>
      <c r="K607" s="7">
        <f>IF(AND(H607&gt;0,I607&lt;0),1,0)</f>
        <v>1</v>
      </c>
      <c r="L607" s="7">
        <f>IF(AND(H607&lt;0,I607&gt;0),1,0)</f>
        <v>0</v>
      </c>
      <c r="M607" s="7">
        <f>IF(AND(H607&lt;0,I607&lt;0),1,0)</f>
        <v>0</v>
      </c>
      <c r="N607" s="1">
        <v>45467</v>
      </c>
      <c r="O607">
        <v>2725.5</v>
      </c>
      <c r="P607">
        <v>2749.59</v>
      </c>
      <c r="Q607">
        <v>2724.02</v>
      </c>
      <c r="R607">
        <v>2740.19</v>
      </c>
      <c r="S607" s="8">
        <f t="shared" si="90"/>
        <v>1.0456796917996725E-2</v>
      </c>
      <c r="T607" s="4">
        <f>SIGN(VLOOKUP(N607-0.5,C:M,7,TRUE))</f>
        <v>1</v>
      </c>
      <c r="U607" s="4">
        <f>SIGN(VLOOKUP(N607-0.5,C:M,8,TRUE))</f>
        <v>1</v>
      </c>
      <c r="V607" s="4">
        <f>SIGN(VLOOKUP(N607-0.5,C:M,9,TRUE))</f>
        <v>0</v>
      </c>
      <c r="W607" s="4">
        <f>SIGN(VLOOKUP(N607-0.5,C:M,10,TRUE))</f>
        <v>0</v>
      </c>
      <c r="X607" s="4">
        <f t="shared" si="87"/>
        <v>3.3345229803888543E-2</v>
      </c>
      <c r="Y607" s="8">
        <f t="shared" si="91"/>
        <v>5.2668748880498441E-3</v>
      </c>
      <c r="Z607" s="8">
        <f>IF(T607=1,$Y607,0)</f>
        <v>5.2668748880498441E-3</v>
      </c>
      <c r="AA607" s="8">
        <f>IF(U607=1,$Y607,0)</f>
        <v>5.2668748880498441E-3</v>
      </c>
      <c r="AB607" s="8">
        <f>IF(V607=1,$Y607,0)</f>
        <v>0</v>
      </c>
      <c r="AC607" s="8">
        <f>IF(W607=1,$Y607,0)</f>
        <v>0</v>
      </c>
      <c r="AD607" s="8">
        <f t="shared" si="88"/>
        <v>5.2668748880498441E-3</v>
      </c>
      <c r="AE607" s="8">
        <f t="shared" si="89"/>
        <v>0</v>
      </c>
      <c r="AF607" s="8">
        <f>Z607+AF606</f>
        <v>0.22378762662224322</v>
      </c>
      <c r="AG607" s="8">
        <f>AA607+AG606</f>
        <v>-4.2498812271664762E-3</v>
      </c>
      <c r="AH607" s="8">
        <f>AB607+AH606</f>
        <v>0.12710533619456912</v>
      </c>
      <c r="AI607" s="8">
        <f>AC607+AI606</f>
        <v>0.22803750784940974</v>
      </c>
      <c r="AJ607" s="8">
        <f t="shared" si="92"/>
        <v>0.18230318833340295</v>
      </c>
      <c r="AK607" s="8">
        <f t="shared" si="93"/>
        <v>0.20614999795358277</v>
      </c>
    </row>
    <row r="608" spans="1:37" x14ac:dyDescent="0.15">
      <c r="A608" s="3">
        <v>45569</v>
      </c>
      <c r="B608" s="4">
        <v>5.4001222222222216</v>
      </c>
      <c r="C608" s="5">
        <v>45569</v>
      </c>
      <c r="D608" s="4">
        <v>5.4001222222222216</v>
      </c>
      <c r="E608" s="4">
        <f t="shared" si="84"/>
        <v>5.5894363879381972</v>
      </c>
      <c r="F608" s="4">
        <f t="shared" si="85"/>
        <v>5.440436084758498</v>
      </c>
      <c r="G608" s="4">
        <f t="shared" si="86"/>
        <v>-7.4500151589849573E-2</v>
      </c>
      <c r="H608" s="6">
        <f>(_xlfn.PERCENTRANK.INC(E579:E608,E608)-0.5)*2</f>
        <v>0.92999999999999994</v>
      </c>
      <c r="I608" s="6">
        <f>(_xlfn.PERCENTRANK.INC(F579:F608,F608)-0.5)*2</f>
        <v>-1</v>
      </c>
      <c r="J608" s="7">
        <f>IF(AND(H608&gt;0,I608&gt;0),1,0)</f>
        <v>0</v>
      </c>
      <c r="K608" s="7">
        <f>IF(AND(H608&gt;0,I608&lt;0),1,0)</f>
        <v>1</v>
      </c>
      <c r="L608" s="7">
        <f>IF(AND(H608&lt;0,I608&gt;0),1,0)</f>
        <v>0</v>
      </c>
      <c r="M608" s="7">
        <f>IF(AND(H608&lt;0,I608&lt;0),1,0)</f>
        <v>0</v>
      </c>
      <c r="N608" s="1">
        <v>45468</v>
      </c>
      <c r="O608">
        <v>2754</v>
      </c>
      <c r="P608">
        <v>2788.77</v>
      </c>
      <c r="Q608">
        <v>2751.67</v>
      </c>
      <c r="R608">
        <v>2787.37</v>
      </c>
      <c r="S608" s="8">
        <f t="shared" si="90"/>
        <v>1.4531590413943363E-2</v>
      </c>
      <c r="T608" s="4">
        <f>SIGN(VLOOKUP(N608-0.5,C:M,7,TRUE))</f>
        <v>1</v>
      </c>
      <c r="U608" s="4">
        <f>SIGN(VLOOKUP(N608-0.5,C:M,8,TRUE))</f>
        <v>1</v>
      </c>
      <c r="V608" s="4">
        <f>SIGN(VLOOKUP(N608-0.5,C:M,9,TRUE))</f>
        <v>0</v>
      </c>
      <c r="W608" s="4">
        <f>SIGN(VLOOKUP(N608-0.5,C:M,10,TRUE))</f>
        <v>0</v>
      </c>
      <c r="X608" s="4">
        <f t="shared" si="87"/>
        <v>2.974793664557529E-2</v>
      </c>
      <c r="Y608" s="8">
        <f t="shared" si="91"/>
        <v>4.7616462801554739E-3</v>
      </c>
      <c r="Z608" s="8">
        <f>IF(T608=1,$Y608,0)</f>
        <v>4.7616462801554739E-3</v>
      </c>
      <c r="AA608" s="8">
        <f>IF(U608=1,$Y608,0)</f>
        <v>4.7616462801554739E-3</v>
      </c>
      <c r="AB608" s="8">
        <f>IF(V608=1,$Y608,0)</f>
        <v>0</v>
      </c>
      <c r="AC608" s="8">
        <f>IF(W608=1,$Y608,0)</f>
        <v>0</v>
      </c>
      <c r="AD608" s="8">
        <f t="shared" si="88"/>
        <v>4.7616462801554739E-3</v>
      </c>
      <c r="AE608" s="8">
        <f t="shared" si="89"/>
        <v>0</v>
      </c>
      <c r="AF608" s="8">
        <f>Z608+AF607</f>
        <v>0.22854927290239868</v>
      </c>
      <c r="AG608" s="8">
        <f>AA608+AG607</f>
        <v>5.117650529889977E-4</v>
      </c>
      <c r="AH608" s="8">
        <f>AB608+AH607</f>
        <v>0.12710533619456912</v>
      </c>
      <c r="AI608" s="8">
        <f>AC608+AI607</f>
        <v>0.22803750784940974</v>
      </c>
      <c r="AJ608" s="8">
        <f t="shared" si="92"/>
        <v>0.18706483461355841</v>
      </c>
      <c r="AK608" s="8">
        <f t="shared" si="93"/>
        <v>0.20614999795358277</v>
      </c>
    </row>
    <row r="609" spans="1:37" x14ac:dyDescent="0.15">
      <c r="A609" s="3">
        <v>45572</v>
      </c>
      <c r="B609" s="4">
        <v>5.8785499999999997</v>
      </c>
      <c r="C609" s="5">
        <v>45572</v>
      </c>
      <c r="D609" s="4">
        <v>5.8785499999999997</v>
      </c>
      <c r="E609" s="4">
        <f t="shared" si="84"/>
        <v>5.6007613879381974</v>
      </c>
      <c r="F609" s="4">
        <f t="shared" si="85"/>
        <v>5.4123485847584982</v>
      </c>
      <c r="G609" s="4">
        <f t="shared" si="86"/>
        <v>-9.4206401589849609E-2</v>
      </c>
      <c r="H609" s="6">
        <f>(_xlfn.PERCENTRANK.INC(E580:E609,E609)-0.5)*2</f>
        <v>1</v>
      </c>
      <c r="I609" s="6">
        <f>(_xlfn.PERCENTRANK.INC(F580:F609,F609)-0.5)*2</f>
        <v>-1</v>
      </c>
      <c r="J609" s="7">
        <f>IF(AND(H609&gt;0,I609&gt;0),1,0)</f>
        <v>0</v>
      </c>
      <c r="K609" s="7">
        <f>IF(AND(H609&gt;0,I609&lt;0),1,0)</f>
        <v>1</v>
      </c>
      <c r="L609" s="7">
        <f>IF(AND(H609&lt;0,I609&gt;0),1,0)</f>
        <v>0</v>
      </c>
      <c r="M609" s="7">
        <f>IF(AND(H609&lt;0,I609&lt;0),1,0)</f>
        <v>0</v>
      </c>
      <c r="N609" s="1">
        <v>45469</v>
      </c>
      <c r="O609">
        <v>2794.02</v>
      </c>
      <c r="P609">
        <v>2806.59</v>
      </c>
      <c r="Q609">
        <v>2781.85</v>
      </c>
      <c r="R609">
        <v>2802.95</v>
      </c>
      <c r="S609" s="8">
        <f t="shared" si="90"/>
        <v>-4.6170034573833618E-4</v>
      </c>
      <c r="T609" s="4">
        <f>SIGN(VLOOKUP(N609-0.5,C:M,7,TRUE))</f>
        <v>1</v>
      </c>
      <c r="U609" s="4">
        <f>SIGN(VLOOKUP(N609-0.5,C:M,8,TRUE))</f>
        <v>1</v>
      </c>
      <c r="V609" s="4">
        <f>SIGN(VLOOKUP(N609-0.5,C:M,9,TRUE))</f>
        <v>0</v>
      </c>
      <c r="W609" s="4">
        <f>SIGN(VLOOKUP(N609-0.5,C:M,10,TRUE))</f>
        <v>0</v>
      </c>
      <c r="X609" s="4">
        <f t="shared" si="87"/>
        <v>1.4355144916812002E-2</v>
      </c>
      <c r="Y609" s="8">
        <f t="shared" si="91"/>
        <v>6.2597934300688829E-3</v>
      </c>
      <c r="Z609" s="8">
        <f>IF(T609=1,$Y609,0)</f>
        <v>6.2597934300688829E-3</v>
      </c>
      <c r="AA609" s="8">
        <f>IF(U609=1,$Y609,0)</f>
        <v>6.2597934300688829E-3</v>
      </c>
      <c r="AB609" s="8">
        <f>IF(V609=1,$Y609,0)</f>
        <v>0</v>
      </c>
      <c r="AC609" s="8">
        <f>IF(W609=1,$Y609,0)</f>
        <v>0</v>
      </c>
      <c r="AD609" s="8">
        <f t="shared" si="88"/>
        <v>6.2597934300688829E-3</v>
      </c>
      <c r="AE609" s="8">
        <f t="shared" si="89"/>
        <v>0</v>
      </c>
      <c r="AF609" s="8">
        <f>Z609+AF608</f>
        <v>0.23480906633246756</v>
      </c>
      <c r="AG609" s="8">
        <f>AA609+AG608</f>
        <v>6.7715584830578806E-3</v>
      </c>
      <c r="AH609" s="8">
        <f>AB609+AH608</f>
        <v>0.12710533619456912</v>
      </c>
      <c r="AI609" s="8">
        <f>AC609+AI608</f>
        <v>0.22803750784940974</v>
      </c>
      <c r="AJ609" s="8">
        <f t="shared" si="92"/>
        <v>0.19332462804362729</v>
      </c>
      <c r="AK609" s="8">
        <f t="shared" si="93"/>
        <v>0.20614999795358277</v>
      </c>
    </row>
    <row r="610" spans="1:37" x14ac:dyDescent="0.15">
      <c r="A610" s="3">
        <v>45573</v>
      </c>
      <c r="B610" s="4">
        <v>5.3277368421052635</v>
      </c>
      <c r="C610" s="5">
        <v>45573</v>
      </c>
      <c r="D610" s="4">
        <v>5.3277368421052635</v>
      </c>
      <c r="E610" s="4">
        <f t="shared" si="84"/>
        <v>5.5733224990493095</v>
      </c>
      <c r="F610" s="4">
        <f t="shared" si="85"/>
        <v>5.3858535847584985</v>
      </c>
      <c r="G610" s="4">
        <f t="shared" si="86"/>
        <v>-9.3734457145405514E-2</v>
      </c>
      <c r="H610" s="6">
        <f>(_xlfn.PERCENTRANK.INC(E581:E610,E610)-0.5)*2</f>
        <v>0.79200000000000004</v>
      </c>
      <c r="I610" s="6">
        <f>(_xlfn.PERCENTRANK.INC(F581:F610,F610)-0.5)*2</f>
        <v>-1</v>
      </c>
      <c r="J610" s="7">
        <f>IF(AND(H610&gt;0,I610&gt;0),1,0)</f>
        <v>0</v>
      </c>
      <c r="K610" s="7">
        <f>IF(AND(H610&gt;0,I610&lt;0),1,0)</f>
        <v>1</v>
      </c>
      <c r="L610" s="7">
        <f>IF(AND(H610&lt;0,I610&gt;0),1,0)</f>
        <v>0</v>
      </c>
      <c r="M610" s="7">
        <f>IF(AND(H610&lt;0,I610&lt;0),1,0)</f>
        <v>0</v>
      </c>
      <c r="N610" s="1">
        <v>45470</v>
      </c>
      <c r="O610">
        <v>2792.73</v>
      </c>
      <c r="P610">
        <v>2797.19</v>
      </c>
      <c r="Q610">
        <v>2782.12</v>
      </c>
      <c r="R610">
        <v>2793.7</v>
      </c>
      <c r="S610" s="8">
        <f t="shared" si="90"/>
        <v>5.9010359039362026E-3</v>
      </c>
      <c r="T610" s="4">
        <f>SIGN(VLOOKUP(N610-0.5,C:M,7,TRUE))</f>
        <v>1</v>
      </c>
      <c r="U610" s="4">
        <f>SIGN(VLOOKUP(N610-0.5,C:M,8,TRUE))</f>
        <v>1</v>
      </c>
      <c r="V610" s="4">
        <f>SIGN(VLOOKUP(N610-0.5,C:M,9,TRUE))</f>
        <v>0</v>
      </c>
      <c r="W610" s="4">
        <f>SIGN(VLOOKUP(N610-0.5,C:M,10,TRUE))</f>
        <v>0</v>
      </c>
      <c r="X610" s="4">
        <f t="shared" si="87"/>
        <v>1.8859739094894135E-2</v>
      </c>
      <c r="Y610" s="8">
        <f t="shared" si="91"/>
        <v>6.404080366111997E-3</v>
      </c>
      <c r="Z610" s="8">
        <f>IF(T610=1,$Y610,0)</f>
        <v>6.404080366111997E-3</v>
      </c>
      <c r="AA610" s="8">
        <f>IF(U610=1,$Y610,0)</f>
        <v>6.404080366111997E-3</v>
      </c>
      <c r="AB610" s="8">
        <f>IF(V610=1,$Y610,0)</f>
        <v>0</v>
      </c>
      <c r="AC610" s="8">
        <f>IF(W610=1,$Y610,0)</f>
        <v>0</v>
      </c>
      <c r="AD610" s="8">
        <f t="shared" si="88"/>
        <v>6.404080366111997E-3</v>
      </c>
      <c r="AE610" s="8">
        <f t="shared" si="89"/>
        <v>0</v>
      </c>
      <c r="AF610" s="8">
        <f>Z610+AF609</f>
        <v>0.24121314669857957</v>
      </c>
      <c r="AG610" s="8">
        <f>AA610+AG609</f>
        <v>1.3175638849169877E-2</v>
      </c>
      <c r="AH610" s="8">
        <f>AB610+AH609</f>
        <v>0.12710533619456912</v>
      </c>
      <c r="AI610" s="8">
        <f>AC610+AI609</f>
        <v>0.22803750784940974</v>
      </c>
      <c r="AJ610" s="8">
        <f t="shared" si="92"/>
        <v>0.1997287084097393</v>
      </c>
      <c r="AK610" s="8">
        <f t="shared" si="93"/>
        <v>0.20614999795358277</v>
      </c>
    </row>
    <row r="611" spans="1:37" x14ac:dyDescent="0.15">
      <c r="A611" s="3">
        <v>45574</v>
      </c>
      <c r="B611" s="4">
        <v>5.7670724137931026</v>
      </c>
      <c r="C611" s="5">
        <v>45574</v>
      </c>
      <c r="D611" s="4">
        <v>5.7670724137931026</v>
      </c>
      <c r="E611" s="4">
        <f t="shared" si="84"/>
        <v>5.5689549990493088</v>
      </c>
      <c r="F611" s="4">
        <f t="shared" si="85"/>
        <v>5.4212706085680225</v>
      </c>
      <c r="G611" s="4">
        <f t="shared" si="86"/>
        <v>-7.3842195240643171E-2</v>
      </c>
      <c r="H611" s="6">
        <f>(_xlfn.PERCENTRANK.INC(E582:E611,E611)-0.5)*2</f>
        <v>0.72399999999999998</v>
      </c>
      <c r="I611" s="6">
        <f>(_xlfn.PERCENTRANK.INC(F582:F611,F611)-0.5)*2</f>
        <v>-0.86399999999999999</v>
      </c>
      <c r="J611" s="7">
        <f>IF(AND(H611&gt;0,I611&gt;0),1,0)</f>
        <v>0</v>
      </c>
      <c r="K611" s="7">
        <f>IF(AND(H611&gt;0,I611&lt;0),1,0)</f>
        <v>1</v>
      </c>
      <c r="L611" s="7">
        <f>IF(AND(H611&lt;0,I611&gt;0),1,0)</f>
        <v>0</v>
      </c>
      <c r="M611" s="7">
        <f>IF(AND(H611&lt;0,I611&lt;0),1,0)</f>
        <v>0</v>
      </c>
      <c r="N611" s="1">
        <v>45471</v>
      </c>
      <c r="O611">
        <v>2809.21</v>
      </c>
      <c r="P611">
        <v>2821.86</v>
      </c>
      <c r="Q611">
        <v>2803.27</v>
      </c>
      <c r="R611">
        <v>2809.63</v>
      </c>
      <c r="S611" s="8">
        <f t="shared" si="90"/>
        <v>7.9808914249914764E-3</v>
      </c>
      <c r="T611" s="4">
        <f>SIGN(VLOOKUP(N611-0.5,C:M,7,TRUE))</f>
        <v>1</v>
      </c>
      <c r="U611" s="4">
        <f>SIGN(VLOOKUP(N611-0.5,C:M,8,TRUE))</f>
        <v>1</v>
      </c>
      <c r="V611" s="4">
        <f>SIGN(VLOOKUP(N611-0.5,C:M,9,TRUE))</f>
        <v>0</v>
      </c>
      <c r="W611" s="4">
        <f>SIGN(VLOOKUP(N611-0.5,C:M,10,TRUE))</f>
        <v>0</v>
      </c>
      <c r="X611" s="4">
        <f t="shared" si="87"/>
        <v>2.4929120605310828E-2</v>
      </c>
      <c r="Y611" s="8">
        <f t="shared" si="91"/>
        <v>3.2686872737569318E-3</v>
      </c>
      <c r="Z611" s="8">
        <f>IF(T611=1,$Y611,0)</f>
        <v>3.2686872737569318E-3</v>
      </c>
      <c r="AA611" s="8">
        <f>IF(U611=1,$Y611,0)</f>
        <v>3.2686872737569318E-3</v>
      </c>
      <c r="AB611" s="8">
        <f>IF(V611=1,$Y611,0)</f>
        <v>0</v>
      </c>
      <c r="AC611" s="8">
        <f>IF(W611=1,$Y611,0)</f>
        <v>0</v>
      </c>
      <c r="AD611" s="8">
        <f t="shared" si="88"/>
        <v>3.2686872737569318E-3</v>
      </c>
      <c r="AE611" s="8">
        <f t="shared" si="89"/>
        <v>0</v>
      </c>
      <c r="AF611" s="8">
        <f>Z611+AF610</f>
        <v>0.2444818339723365</v>
      </c>
      <c r="AG611" s="8">
        <f>AA611+AG610</f>
        <v>1.644432612292681E-2</v>
      </c>
      <c r="AH611" s="8">
        <f>AB611+AH610</f>
        <v>0.12710533619456912</v>
      </c>
      <c r="AI611" s="8">
        <f>AC611+AI610</f>
        <v>0.22803750784940974</v>
      </c>
      <c r="AJ611" s="8">
        <f t="shared" si="92"/>
        <v>0.20299739568349623</v>
      </c>
      <c r="AK611" s="8">
        <f t="shared" si="93"/>
        <v>0.20614999795358277</v>
      </c>
    </row>
    <row r="612" spans="1:37" x14ac:dyDescent="0.15">
      <c r="A612" s="3">
        <v>45575</v>
      </c>
      <c r="B612" s="4">
        <v>5.578012068965517</v>
      </c>
      <c r="C612" s="5">
        <v>45575</v>
      </c>
      <c r="D612" s="4">
        <v>5.578012068965517</v>
      </c>
      <c r="E612" s="4">
        <f t="shared" si="84"/>
        <v>5.5758618411545724</v>
      </c>
      <c r="F612" s="4">
        <f t="shared" si="85"/>
        <v>5.433790461509199</v>
      </c>
      <c r="G612" s="4">
        <f t="shared" si="86"/>
        <v>-7.103568982268671E-2</v>
      </c>
      <c r="H612" s="6">
        <f>(_xlfn.PERCENTRANK.INC(E583:E612,E612)-0.5)*2</f>
        <v>0.79200000000000004</v>
      </c>
      <c r="I612" s="6">
        <f>(_xlfn.PERCENTRANK.INC(F583:F612,F612)-0.5)*2</f>
        <v>-0.79400000000000004</v>
      </c>
      <c r="J612" s="7">
        <f>IF(AND(H612&gt;0,I612&gt;0),1,0)</f>
        <v>0</v>
      </c>
      <c r="K612" s="7">
        <f>IF(AND(H612&gt;0,I612&lt;0),1,0)</f>
        <v>1</v>
      </c>
      <c r="L612" s="7">
        <f>IF(AND(H612&lt;0,I612&gt;0),1,0)</f>
        <v>0</v>
      </c>
      <c r="M612" s="7">
        <f>IF(AND(H612&lt;0,I612&lt;0),1,0)</f>
        <v>0</v>
      </c>
      <c r="N612" s="1">
        <v>45474</v>
      </c>
      <c r="O612">
        <v>2831.63</v>
      </c>
      <c r="P612">
        <v>2838.67</v>
      </c>
      <c r="Q612">
        <v>2816.87</v>
      </c>
      <c r="R612">
        <v>2824.28</v>
      </c>
      <c r="S612" s="8">
        <f t="shared" si="90"/>
        <v>-1.6174429568834858E-3</v>
      </c>
      <c r="T612" s="4">
        <f>SIGN(VLOOKUP(N612-0.5,C:M,7,TRUE))</f>
        <v>1</v>
      </c>
      <c r="U612" s="4">
        <f>SIGN(VLOOKUP(N612-0.5,C:M,8,TRUE))</f>
        <v>1</v>
      </c>
      <c r="V612" s="4">
        <f>SIGN(VLOOKUP(N612-0.5,C:M,9,TRUE))</f>
        <v>0</v>
      </c>
      <c r="W612" s="4">
        <f>SIGN(VLOOKUP(N612-0.5,C:M,10,TRUE))</f>
        <v>0</v>
      </c>
      <c r="X612" s="4">
        <f t="shared" si="87"/>
        <v>2.2424383763204769E-2</v>
      </c>
      <c r="Y612" s="8">
        <f t="shared" si="91"/>
        <v>3.2294063071981903E-3</v>
      </c>
      <c r="Z612" s="8">
        <f>IF(T612=1,$Y612,0)</f>
        <v>3.2294063071981903E-3</v>
      </c>
      <c r="AA612" s="8">
        <f>IF(U612=1,$Y612,0)</f>
        <v>3.2294063071981903E-3</v>
      </c>
      <c r="AB612" s="8">
        <f>IF(V612=1,$Y612,0)</f>
        <v>0</v>
      </c>
      <c r="AC612" s="8">
        <f>IF(W612=1,$Y612,0)</f>
        <v>0</v>
      </c>
      <c r="AD612" s="8">
        <f t="shared" si="88"/>
        <v>3.2294063071981903E-3</v>
      </c>
      <c r="AE612" s="8">
        <f t="shared" si="89"/>
        <v>0</v>
      </c>
      <c r="AF612" s="8">
        <f>Z612+AF611</f>
        <v>0.2477112402795347</v>
      </c>
      <c r="AG612" s="8">
        <f>AA612+AG611</f>
        <v>1.9673732430125001E-2</v>
      </c>
      <c r="AH612" s="8">
        <f>AB612+AH611</f>
        <v>0.12710533619456912</v>
      </c>
      <c r="AI612" s="8">
        <f>AC612+AI611</f>
        <v>0.22803750784940974</v>
      </c>
      <c r="AJ612" s="8">
        <f t="shared" si="92"/>
        <v>0.20622680199069443</v>
      </c>
      <c r="AK612" s="8">
        <f t="shared" si="93"/>
        <v>0.20614999795358277</v>
      </c>
    </row>
    <row r="613" spans="1:37" x14ac:dyDescent="0.15">
      <c r="A613" s="3">
        <v>45576</v>
      </c>
      <c r="B613" s="4">
        <v>5.4718968749999997</v>
      </c>
      <c r="C613" s="5">
        <v>45576</v>
      </c>
      <c r="D613" s="4">
        <v>5.4718968749999997</v>
      </c>
      <c r="E613" s="4">
        <f t="shared" si="84"/>
        <v>5.5845757951775612</v>
      </c>
      <c r="F613" s="4">
        <f t="shared" si="85"/>
        <v>5.4508774146342001</v>
      </c>
      <c r="G613" s="4">
        <f t="shared" si="86"/>
        <v>-6.684919027168057E-2</v>
      </c>
      <c r="H613" s="6">
        <f>(_xlfn.PERCENTRANK.INC(E584:E613,E613)-0.5)*2</f>
        <v>0.79200000000000004</v>
      </c>
      <c r="I613" s="6">
        <f>(_xlfn.PERCENTRANK.INC(F584:F613,F613)-0.5)*2</f>
        <v>-0.58800000000000008</v>
      </c>
      <c r="J613" s="7">
        <f>IF(AND(H613&gt;0,I613&gt;0),1,0)</f>
        <v>0</v>
      </c>
      <c r="K613" s="7">
        <f>IF(AND(H613&gt;0,I613&lt;0),1,0)</f>
        <v>1</v>
      </c>
      <c r="L613" s="7">
        <f>IF(AND(H613&lt;0,I613&gt;0),1,0)</f>
        <v>0</v>
      </c>
      <c r="M613" s="7">
        <f>IF(AND(H613&lt;0,I613&lt;0),1,0)</f>
        <v>0</v>
      </c>
      <c r="N613" s="1">
        <v>45475</v>
      </c>
      <c r="O613">
        <v>2827.05</v>
      </c>
      <c r="P613">
        <v>2860.65</v>
      </c>
      <c r="Q613">
        <v>2822.08</v>
      </c>
      <c r="R613">
        <v>2856.62</v>
      </c>
      <c r="S613" s="8">
        <f t="shared" si="90"/>
        <v>1.2005447374471512E-2</v>
      </c>
      <c r="T613" s="4">
        <f>SIGN(VLOOKUP(N613-0.5,C:M,7,TRUE))</f>
        <v>1</v>
      </c>
      <c r="U613" s="4">
        <f>SIGN(VLOOKUP(N613-0.5,C:M,8,TRUE))</f>
        <v>1</v>
      </c>
      <c r="V613" s="4">
        <f>SIGN(VLOOKUP(N613-0.5,C:M,9,TRUE))</f>
        <v>0</v>
      </c>
      <c r="W613" s="4">
        <f>SIGN(VLOOKUP(N613-0.5,C:M,10,TRUE))</f>
        <v>0</v>
      </c>
      <c r="X613" s="4">
        <f t="shared" si="87"/>
        <v>1.7842359676181196E-2</v>
      </c>
      <c r="Y613" s="8">
        <f t="shared" si="91"/>
        <v>2.1532305005672603E-3</v>
      </c>
      <c r="Z613" s="8">
        <f>IF(T613=1,$Y613,0)</f>
        <v>2.1532305005672603E-3</v>
      </c>
      <c r="AA613" s="8">
        <f>IF(U613=1,$Y613,0)</f>
        <v>2.1532305005672603E-3</v>
      </c>
      <c r="AB613" s="8">
        <f>IF(V613=1,$Y613,0)</f>
        <v>0</v>
      </c>
      <c r="AC613" s="8">
        <f>IF(W613=1,$Y613,0)</f>
        <v>0</v>
      </c>
      <c r="AD613" s="8">
        <f t="shared" si="88"/>
        <v>2.1532305005672603E-3</v>
      </c>
      <c r="AE613" s="8">
        <f t="shared" si="89"/>
        <v>0</v>
      </c>
      <c r="AF613" s="8">
        <f>Z613+AF612</f>
        <v>0.24986447078010196</v>
      </c>
      <c r="AG613" s="8">
        <f>AA613+AG612</f>
        <v>2.1826962930692261E-2</v>
      </c>
      <c r="AH613" s="8">
        <f>AB613+AH612</f>
        <v>0.12710533619456912</v>
      </c>
      <c r="AI613" s="8">
        <f>AC613+AI612</f>
        <v>0.22803750784940974</v>
      </c>
      <c r="AJ613" s="8">
        <f t="shared" si="92"/>
        <v>0.20838003249126169</v>
      </c>
      <c r="AK613" s="8">
        <f t="shared" si="93"/>
        <v>0.20614999795358277</v>
      </c>
    </row>
    <row r="614" spans="1:37" x14ac:dyDescent="0.15">
      <c r="A614" s="3">
        <v>45580</v>
      </c>
      <c r="B614" s="4">
        <v>5.6877599999999982</v>
      </c>
      <c r="C614" s="5">
        <v>45580</v>
      </c>
      <c r="D614" s="4">
        <v>5.6877599999999982</v>
      </c>
      <c r="E614" s="4">
        <f t="shared" si="84"/>
        <v>5.5674048361258368</v>
      </c>
      <c r="F614" s="4">
        <f t="shared" si="85"/>
        <v>5.442627030018814</v>
      </c>
      <c r="G614" s="4">
        <f t="shared" si="86"/>
        <v>-6.2388903053511413E-2</v>
      </c>
      <c r="H614" s="6">
        <f>(_xlfn.PERCENTRANK.INC(E585:E614,E614)-0.5)*2</f>
        <v>0.51600000000000001</v>
      </c>
      <c r="I614" s="6">
        <f>(_xlfn.PERCENTRANK.INC(F585:F614,F614)-0.5)*2</f>
        <v>-0.65600000000000003</v>
      </c>
      <c r="J614" s="7">
        <f>IF(AND(H614&gt;0,I614&gt;0),1,0)</f>
        <v>0</v>
      </c>
      <c r="K614" s="7">
        <f>IF(AND(H614&gt;0,I614&lt;0),1,0)</f>
        <v>1</v>
      </c>
      <c r="L614" s="7">
        <f>IF(AND(H614&lt;0,I614&gt;0),1,0)</f>
        <v>0</v>
      </c>
      <c r="M614" s="7">
        <f>IF(AND(H614&lt;0,I614&lt;0),1,0)</f>
        <v>0</v>
      </c>
      <c r="N614" s="1">
        <v>45476</v>
      </c>
      <c r="O614">
        <v>2860.99</v>
      </c>
      <c r="P614">
        <v>2875.27</v>
      </c>
      <c r="Q614">
        <v>2850.05</v>
      </c>
      <c r="R614">
        <v>2872.18</v>
      </c>
      <c r="S614" s="8">
        <f t="shared" si="90"/>
        <v>7.0290354038287095E-3</v>
      </c>
      <c r="T614" s="4">
        <f>SIGN(VLOOKUP(N614-0.5,C:M,7,TRUE))</f>
        <v>1</v>
      </c>
      <c r="U614" s="4">
        <f>SIGN(VLOOKUP(N614-0.5,C:M,8,TRUE))</f>
        <v>1</v>
      </c>
      <c r="V614" s="4">
        <f>SIGN(VLOOKUP(N614-0.5,C:M,9,TRUE))</f>
        <v>0</v>
      </c>
      <c r="W614" s="4">
        <f>SIGN(VLOOKUP(N614-0.5,C:M,10,TRUE))</f>
        <v>0</v>
      </c>
      <c r="X614" s="4">
        <f t="shared" si="87"/>
        <v>3.723264934117676E-3</v>
      </c>
      <c r="Y614" s="8">
        <f t="shared" si="91"/>
        <v>4.0493216308698397E-3</v>
      </c>
      <c r="Z614" s="8">
        <f>IF(T614=1,$Y614,0)</f>
        <v>4.0493216308698397E-3</v>
      </c>
      <c r="AA614" s="8">
        <f>IF(U614=1,$Y614,0)</f>
        <v>4.0493216308698397E-3</v>
      </c>
      <c r="AB614" s="8">
        <f>IF(V614=1,$Y614,0)</f>
        <v>0</v>
      </c>
      <c r="AC614" s="8">
        <f>IF(W614=1,$Y614,0)</f>
        <v>0</v>
      </c>
      <c r="AD614" s="8">
        <f t="shared" si="88"/>
        <v>4.0493216308698397E-3</v>
      </c>
      <c r="AE614" s="8">
        <f t="shared" si="89"/>
        <v>0</v>
      </c>
      <c r="AF614" s="8">
        <f>Z614+AF613</f>
        <v>0.25391379241097178</v>
      </c>
      <c r="AG614" s="8">
        <f>AA614+AG613</f>
        <v>2.5876284561562102E-2</v>
      </c>
      <c r="AH614" s="8">
        <f>AB614+AH613</f>
        <v>0.12710533619456912</v>
      </c>
      <c r="AI614" s="8">
        <f>AC614+AI613</f>
        <v>0.22803750784940974</v>
      </c>
      <c r="AJ614" s="8">
        <f t="shared" si="92"/>
        <v>0.21242935412213154</v>
      </c>
      <c r="AK614" s="8">
        <f t="shared" si="93"/>
        <v>0.20614999795358277</v>
      </c>
    </row>
    <row r="615" spans="1:37" x14ac:dyDescent="0.15">
      <c r="A615" s="3">
        <v>45582</v>
      </c>
      <c r="B615" s="4">
        <v>5.3064999999999998</v>
      </c>
      <c r="C615" s="5">
        <v>45582</v>
      </c>
      <c r="D615" s="4">
        <v>5.3064999999999998</v>
      </c>
      <c r="E615" s="4">
        <f t="shared" si="84"/>
        <v>5.5650267632091701</v>
      </c>
      <c r="F615" s="4">
        <f t="shared" si="85"/>
        <v>5.4475446400817074</v>
      </c>
      <c r="G615" s="4">
        <f t="shared" si="86"/>
        <v>-5.8741061563731378E-2</v>
      </c>
      <c r="H615" s="6">
        <f>(_xlfn.PERCENTRANK.INC(E586:E615,E615)-0.5)*2</f>
        <v>0.44799999999999995</v>
      </c>
      <c r="I615" s="6">
        <f>(_xlfn.PERCENTRANK.INC(F586:F615,F615)-0.5)*2</f>
        <v>-0.51800000000000002</v>
      </c>
      <c r="J615" s="7">
        <f>IF(AND(H615&gt;0,I615&gt;0),1,0)</f>
        <v>0</v>
      </c>
      <c r="K615" s="7">
        <f>IF(AND(H615&gt;0,I615&lt;0),1,0)</f>
        <v>1</v>
      </c>
      <c r="L615" s="7">
        <f>IF(AND(H615&lt;0,I615&gt;0),1,0)</f>
        <v>0</v>
      </c>
      <c r="M615" s="7">
        <f>IF(AND(H615&lt;0,I615&lt;0),1,0)</f>
        <v>0</v>
      </c>
      <c r="N615" s="1">
        <v>45477</v>
      </c>
      <c r="O615">
        <v>2881.1</v>
      </c>
      <c r="P615">
        <v>2900.91</v>
      </c>
      <c r="Q615">
        <v>2879.41</v>
      </c>
      <c r="R615">
        <v>2898.47</v>
      </c>
      <c r="S615" s="8">
        <f t="shared" si="90"/>
        <v>6.6224705841517739E-3</v>
      </c>
      <c r="T615" s="4">
        <f>SIGN(VLOOKUP(N615-0.5,C:M,7,TRUE))</f>
        <v>-1</v>
      </c>
      <c r="U615" s="4">
        <f>SIGN(VLOOKUP(N615-0.5,C:M,8,TRUE))</f>
        <v>0</v>
      </c>
      <c r="V615" s="4">
        <f>SIGN(VLOOKUP(N615-0.5,C:M,9,TRUE))</f>
        <v>1</v>
      </c>
      <c r="W615" s="4">
        <f>SIGN(VLOOKUP(N615-0.5,C:M,10,TRUE))</f>
        <v>0</v>
      </c>
      <c r="X615" s="4">
        <f t="shared" si="87"/>
        <v>-4.6927330303977666E-2</v>
      </c>
      <c r="Y615" s="8">
        <f t="shared" si="91"/>
        <v>-2.5944483993629587E-4</v>
      </c>
      <c r="Z615" s="8">
        <f>IF(T615=1,$Y615,0)</f>
        <v>0</v>
      </c>
      <c r="AA615" s="8">
        <f>IF(U615=1,$Y615,0)</f>
        <v>0</v>
      </c>
      <c r="AB615" s="8">
        <f>IF(V615=1,$Y615,0)</f>
        <v>-2.5944483993629587E-4</v>
      </c>
      <c r="AC615" s="8">
        <f>IF(W615=1,$Y615,0)</f>
        <v>0</v>
      </c>
      <c r="AD615" s="8">
        <f t="shared" si="88"/>
        <v>0</v>
      </c>
      <c r="AE615" s="8">
        <f t="shared" si="89"/>
        <v>-2.5944483993629587E-4</v>
      </c>
      <c r="AF615" s="8">
        <f>Z615+AF614</f>
        <v>0.25391379241097178</v>
      </c>
      <c r="AG615" s="8">
        <f>AA615+AG614</f>
        <v>2.5876284561562102E-2</v>
      </c>
      <c r="AH615" s="8">
        <f>AB615+AH614</f>
        <v>0.12684589135463284</v>
      </c>
      <c r="AI615" s="8">
        <f>AC615+AI614</f>
        <v>0.22803750784940974</v>
      </c>
      <c r="AJ615" s="8">
        <f t="shared" si="92"/>
        <v>0.21242935412213154</v>
      </c>
      <c r="AK615" s="8">
        <f t="shared" si="93"/>
        <v>0.20589055311364649</v>
      </c>
    </row>
    <row r="616" spans="1:37" x14ac:dyDescent="0.15">
      <c r="A616" s="3">
        <v>45583</v>
      </c>
      <c r="B616" s="4">
        <v>5.5830545454545453</v>
      </c>
      <c r="C616" s="5">
        <v>45583</v>
      </c>
      <c r="D616" s="4">
        <v>5.5830545454545453</v>
      </c>
      <c r="E616" s="4">
        <f t="shared" si="84"/>
        <v>5.5698121316302229</v>
      </c>
      <c r="F616" s="4">
        <f t="shared" si="85"/>
        <v>5.4400076956372621</v>
      </c>
      <c r="G616" s="4">
        <f t="shared" si="86"/>
        <v>-6.4902217996480438E-2</v>
      </c>
      <c r="H616" s="6">
        <f>(_xlfn.PERCENTRANK.INC(E587:E616,E616)-0.5)*2</f>
        <v>0.58600000000000008</v>
      </c>
      <c r="I616" s="6">
        <f>(_xlfn.PERCENTRANK.INC(F587:F616,F616)-0.5)*2</f>
        <v>-0.72599999999999998</v>
      </c>
      <c r="J616" s="7">
        <f>IF(AND(H616&gt;0,I616&gt;0),1,0)</f>
        <v>0</v>
      </c>
      <c r="K616" s="7">
        <f>IF(AND(H616&gt;0,I616&lt;0),1,0)</f>
        <v>1</v>
      </c>
      <c r="L616" s="7">
        <f>IF(AND(H616&lt;0,I616&gt;0),1,0)</f>
        <v>0</v>
      </c>
      <c r="M616" s="7">
        <f>IF(AND(H616&lt;0,I616&lt;0),1,0)</f>
        <v>0</v>
      </c>
      <c r="N616" s="1">
        <v>45478</v>
      </c>
      <c r="O616">
        <v>2900.18</v>
      </c>
      <c r="P616">
        <v>2906.8</v>
      </c>
      <c r="Q616">
        <v>2878.84</v>
      </c>
      <c r="R616">
        <v>2884.18</v>
      </c>
      <c r="S616" s="8">
        <f t="shared" si="90"/>
        <v>-7.6960740367838509E-3</v>
      </c>
      <c r="T616" s="4">
        <f>SIGN(VLOOKUP(N616-0.5,C:M,7,TRUE))</f>
        <v>-1</v>
      </c>
      <c r="U616" s="4">
        <f>SIGN(VLOOKUP(N616-0.5,C:M,8,TRUE))</f>
        <v>0</v>
      </c>
      <c r="V616" s="4">
        <f>SIGN(VLOOKUP(N616-0.5,C:M,9,TRUE))</f>
        <v>1</v>
      </c>
      <c r="W616" s="4">
        <f>SIGN(VLOOKUP(N616-0.5,C:M,10,TRUE))</f>
        <v>0</v>
      </c>
      <c r="X616" s="4">
        <f t="shared" si="87"/>
        <v>-5.9174621970643937E-2</v>
      </c>
      <c r="Y616" s="8">
        <f t="shared" si="91"/>
        <v>1.9849900465073399E-3</v>
      </c>
      <c r="Z616" s="8">
        <f>IF(T616=1,$Y616,0)</f>
        <v>0</v>
      </c>
      <c r="AA616" s="8">
        <f>IF(U616=1,$Y616,0)</f>
        <v>0</v>
      </c>
      <c r="AB616" s="8">
        <f>IF(V616=1,$Y616,0)</f>
        <v>1.9849900465073399E-3</v>
      </c>
      <c r="AC616" s="8">
        <f>IF(W616=1,$Y616,0)</f>
        <v>0</v>
      </c>
      <c r="AD616" s="8">
        <f t="shared" si="88"/>
        <v>0</v>
      </c>
      <c r="AE616" s="8">
        <f t="shared" si="89"/>
        <v>1.9849900465073399E-3</v>
      </c>
      <c r="AF616" s="8">
        <f>Z616+AF615</f>
        <v>0.25391379241097178</v>
      </c>
      <c r="AG616" s="8">
        <f>AA616+AG615</f>
        <v>2.5876284561562102E-2</v>
      </c>
      <c r="AH616" s="8">
        <f>AB616+AH615</f>
        <v>0.12883088140114018</v>
      </c>
      <c r="AI616" s="8">
        <f>AC616+AI615</f>
        <v>0.22803750784940974</v>
      </c>
      <c r="AJ616" s="8">
        <f t="shared" si="92"/>
        <v>0.21242935412213154</v>
      </c>
      <c r="AK616" s="8">
        <f t="shared" si="93"/>
        <v>0.20787554316015383</v>
      </c>
    </row>
    <row r="617" spans="1:37" x14ac:dyDescent="0.15">
      <c r="A617" s="3">
        <v>45586</v>
      </c>
      <c r="B617" s="4">
        <v>5.1618000000000004</v>
      </c>
      <c r="C617" s="5">
        <v>45586</v>
      </c>
      <c r="D617" s="4">
        <v>5.1618000000000004</v>
      </c>
      <c r="E617" s="4">
        <f t="shared" si="84"/>
        <v>5.5598745784387331</v>
      </c>
      <c r="F617" s="4">
        <f t="shared" si="85"/>
        <v>5.4677782725603397</v>
      </c>
      <c r="G617" s="4">
        <f t="shared" si="86"/>
        <v>-4.6048152939196729E-2</v>
      </c>
      <c r="H617" s="6">
        <f>(_xlfn.PERCENTRANK.INC(E588:E617,E617)-0.5)*2</f>
        <v>0.31000000000000005</v>
      </c>
      <c r="I617" s="6">
        <f>(_xlfn.PERCENTRANK.INC(F588:F617,F617)-0.5)*2</f>
        <v>-0.10399999999999998</v>
      </c>
      <c r="J617" s="7">
        <f>IF(AND(H617&gt;0,I617&gt;0),1,0)</f>
        <v>0</v>
      </c>
      <c r="K617" s="7">
        <f>IF(AND(H617&gt;0,I617&lt;0),1,0)</f>
        <v>1</v>
      </c>
      <c r="L617" s="7">
        <f>IF(AND(H617&lt;0,I617&gt;0),1,0)</f>
        <v>0</v>
      </c>
      <c r="M617" s="7">
        <f>IF(AND(H617&lt;0,I617&lt;0),1,0)</f>
        <v>0</v>
      </c>
      <c r="N617" s="1">
        <v>45481</v>
      </c>
      <c r="O617">
        <v>2877.86</v>
      </c>
      <c r="P617">
        <v>2887.61</v>
      </c>
      <c r="Q617">
        <v>2866.83</v>
      </c>
      <c r="R617">
        <v>2867.61</v>
      </c>
      <c r="S617" s="8">
        <f t="shared" si="90"/>
        <v>-1.8138477896771921E-3</v>
      </c>
      <c r="T617" s="4">
        <f>SIGN(VLOOKUP(N617-0.5,C:M,7,TRUE))</f>
        <v>-1</v>
      </c>
      <c r="U617" s="4">
        <f>SIGN(VLOOKUP(N617-0.5,C:M,8,TRUE))</f>
        <v>0</v>
      </c>
      <c r="V617" s="4">
        <f>SIGN(VLOOKUP(N617-0.5,C:M,9,TRUE))</f>
        <v>1</v>
      </c>
      <c r="W617" s="4">
        <f>SIGN(VLOOKUP(N617-0.5,C:M,10,TRUE))</f>
        <v>0</v>
      </c>
      <c r="X617" s="4">
        <f t="shared" si="87"/>
        <v>-9.181137792302474E-2</v>
      </c>
      <c r="Y617" s="8">
        <f t="shared" si="91"/>
        <v>3.2638710520502823E-3</v>
      </c>
      <c r="Z617" s="8">
        <f>IF(T617=1,$Y617,0)</f>
        <v>0</v>
      </c>
      <c r="AA617" s="8">
        <f>IF(U617=1,$Y617,0)</f>
        <v>0</v>
      </c>
      <c r="AB617" s="8">
        <f>IF(V617=1,$Y617,0)</f>
        <v>3.2638710520502823E-3</v>
      </c>
      <c r="AC617" s="8">
        <f>IF(W617=1,$Y617,0)</f>
        <v>0</v>
      </c>
      <c r="AD617" s="8">
        <f t="shared" si="88"/>
        <v>0</v>
      </c>
      <c r="AE617" s="8">
        <f t="shared" si="89"/>
        <v>3.2638710520502823E-3</v>
      </c>
      <c r="AF617" s="8">
        <f>Z617+AF616</f>
        <v>0.25391379241097178</v>
      </c>
      <c r="AG617" s="8">
        <f>AA617+AG616</f>
        <v>2.5876284561562102E-2</v>
      </c>
      <c r="AH617" s="8">
        <f>AB617+AH616</f>
        <v>0.13209475245319047</v>
      </c>
      <c r="AI617" s="8">
        <f>AC617+AI616</f>
        <v>0.22803750784940974</v>
      </c>
      <c r="AJ617" s="8">
        <f t="shared" si="92"/>
        <v>0.21242935412213154</v>
      </c>
      <c r="AK617" s="8">
        <f t="shared" si="93"/>
        <v>0.21113941421220411</v>
      </c>
    </row>
    <row r="618" spans="1:37" x14ac:dyDescent="0.15">
      <c r="A618" s="3">
        <v>45587</v>
      </c>
      <c r="B618" s="4">
        <v>5.7197333333333331</v>
      </c>
      <c r="C618" s="5">
        <v>45587</v>
      </c>
      <c r="D618" s="4">
        <v>5.7197333333333331</v>
      </c>
      <c r="E618" s="4">
        <f t="shared" si="84"/>
        <v>5.5524054666310008</v>
      </c>
      <c r="F618" s="4">
        <f t="shared" si="85"/>
        <v>5.4955329695300366</v>
      </c>
      <c r="G618" s="4">
        <f t="shared" si="86"/>
        <v>-2.8436248550482102E-2</v>
      </c>
      <c r="H618" s="6">
        <f>(_xlfn.PERCENTRANK.INC(E589:E618,E618)-0.5)*2</f>
        <v>0.17199999999999993</v>
      </c>
      <c r="I618" s="6">
        <f>(_xlfn.PERCENTRANK.INC(F589:F618,F618)-0.5)*2</f>
        <v>0.24</v>
      </c>
      <c r="J618" s="7">
        <f>IF(AND(H618&gt;0,I618&gt;0),1,0)</f>
        <v>1</v>
      </c>
      <c r="K618" s="7">
        <f>IF(AND(H618&gt;0,I618&lt;0),1,0)</f>
        <v>0</v>
      </c>
      <c r="L618" s="7">
        <f>IF(AND(H618&lt;0,I618&gt;0),1,0)</f>
        <v>0</v>
      </c>
      <c r="M618" s="7">
        <f>IF(AND(H618&lt;0,I618&lt;0),1,0)</f>
        <v>0</v>
      </c>
      <c r="N618" s="1">
        <v>45482</v>
      </c>
      <c r="O618">
        <v>2872.64</v>
      </c>
      <c r="P618">
        <v>2907.21</v>
      </c>
      <c r="Q618">
        <v>2867.94</v>
      </c>
      <c r="R618">
        <v>2895.55</v>
      </c>
      <c r="S618" s="8">
        <f t="shared" si="90"/>
        <v>6.624568341316861E-3</v>
      </c>
      <c r="T618" s="4">
        <f>SIGN(VLOOKUP(N618-0.5,C:M,7,TRUE))</f>
        <v>-1</v>
      </c>
      <c r="U618" s="4">
        <f>SIGN(VLOOKUP(N618-0.5,C:M,8,TRUE))</f>
        <v>0</v>
      </c>
      <c r="V618" s="4">
        <f>SIGN(VLOOKUP(N618-0.5,C:M,9,TRUE))</f>
        <v>1</v>
      </c>
      <c r="W618" s="4">
        <f>SIGN(VLOOKUP(N618-0.5,C:M,10,TRUE))</f>
        <v>0</v>
      </c>
      <c r="X618" s="4">
        <f t="shared" si="87"/>
        <v>-6.6629086256358327E-2</v>
      </c>
      <c r="Y618" s="8">
        <f t="shared" si="91"/>
        <v>-6.6598186056145983E-4</v>
      </c>
      <c r="Z618" s="8">
        <f>IF(T618=1,$Y618,0)</f>
        <v>0</v>
      </c>
      <c r="AA618" s="8">
        <f>IF(U618=1,$Y618,0)</f>
        <v>0</v>
      </c>
      <c r="AB618" s="8">
        <f>IF(V618=1,$Y618,0)</f>
        <v>-6.6598186056145983E-4</v>
      </c>
      <c r="AC618" s="8">
        <f>IF(W618=1,$Y618,0)</f>
        <v>0</v>
      </c>
      <c r="AD618" s="8">
        <f t="shared" si="88"/>
        <v>0</v>
      </c>
      <c r="AE618" s="8">
        <f t="shared" si="89"/>
        <v>-6.6598186056145983E-4</v>
      </c>
      <c r="AF618" s="8">
        <f>Z618+AF617</f>
        <v>0.25391379241097178</v>
      </c>
      <c r="AG618" s="8">
        <f>AA618+AG617</f>
        <v>2.5876284561562102E-2</v>
      </c>
      <c r="AH618" s="8">
        <f>AB618+AH617</f>
        <v>0.131428770592629</v>
      </c>
      <c r="AI618" s="8">
        <f>AC618+AI617</f>
        <v>0.22803750784940974</v>
      </c>
      <c r="AJ618" s="8">
        <f t="shared" si="92"/>
        <v>0.21242935412213154</v>
      </c>
      <c r="AK618" s="8">
        <f t="shared" si="93"/>
        <v>0.21047343235164265</v>
      </c>
    </row>
    <row r="619" spans="1:37" x14ac:dyDescent="0.15">
      <c r="A619" s="3">
        <v>45588</v>
      </c>
      <c r="B619" s="4">
        <v>5.282166666666666</v>
      </c>
      <c r="C619" s="5">
        <v>45588</v>
      </c>
      <c r="D619" s="4">
        <v>5.282166666666666</v>
      </c>
      <c r="E619" s="4">
        <f t="shared" si="84"/>
        <v>5.5354775499643347</v>
      </c>
      <c r="F619" s="4">
        <f t="shared" si="85"/>
        <v>5.4871654498449978</v>
      </c>
      <c r="G619" s="4">
        <f t="shared" si="86"/>
        <v>-2.4156050059668477E-2</v>
      </c>
      <c r="H619" s="6">
        <f>(_xlfn.PERCENTRANK.INC(E590:E619,E619)-0.5)*2</f>
        <v>-0.10399999999999998</v>
      </c>
      <c r="I619" s="6">
        <f>(_xlfn.PERCENTRANK.INC(F590:F619,F619)-0.5)*2</f>
        <v>0.10200000000000009</v>
      </c>
      <c r="J619" s="7">
        <f>IF(AND(H619&gt;0,I619&gt;0),1,0)</f>
        <v>0</v>
      </c>
      <c r="K619" s="7">
        <f>IF(AND(H619&gt;0,I619&lt;0),1,0)</f>
        <v>0</v>
      </c>
      <c r="L619" s="7">
        <f>IF(AND(H619&lt;0,I619&gt;0),1,0)</f>
        <v>1</v>
      </c>
      <c r="M619" s="7">
        <f>IF(AND(H619&lt;0,I619&lt;0),1,0)</f>
        <v>0</v>
      </c>
      <c r="N619" s="1">
        <v>45483</v>
      </c>
      <c r="O619">
        <v>2891.67</v>
      </c>
      <c r="P619">
        <v>2909.58</v>
      </c>
      <c r="Q619">
        <v>2886.05</v>
      </c>
      <c r="R619">
        <v>2909.2</v>
      </c>
      <c r="S619" s="8">
        <f t="shared" si="90"/>
        <v>1.6509491055341607E-2</v>
      </c>
      <c r="T619" s="4">
        <f>SIGN(VLOOKUP(N619-0.5,C:M,7,TRUE))</f>
        <v>-1</v>
      </c>
      <c r="U619" s="4">
        <f>SIGN(VLOOKUP(N619-0.5,C:M,8,TRUE))</f>
        <v>0</v>
      </c>
      <c r="V619" s="4">
        <f>SIGN(VLOOKUP(N619-0.5,C:M,9,TRUE))</f>
        <v>1</v>
      </c>
      <c r="W619" s="4">
        <f>SIGN(VLOOKUP(N619-0.5,C:M,10,TRUE))</f>
        <v>0</v>
      </c>
      <c r="X619" s="4">
        <f t="shared" si="87"/>
        <v>-5.9810387948088461E-2</v>
      </c>
      <c r="Y619" s="8">
        <f t="shared" si="91"/>
        <v>-5.4201283838770653E-3</v>
      </c>
      <c r="Z619" s="8">
        <f>IF(T619=1,$Y619,0)</f>
        <v>0</v>
      </c>
      <c r="AA619" s="8">
        <f>IF(U619=1,$Y619,0)</f>
        <v>0</v>
      </c>
      <c r="AB619" s="8">
        <f>IF(V619=1,$Y619,0)</f>
        <v>-5.4201283838770653E-3</v>
      </c>
      <c r="AC619" s="8">
        <f>IF(W619=1,$Y619,0)</f>
        <v>0</v>
      </c>
      <c r="AD619" s="8">
        <f t="shared" si="88"/>
        <v>0</v>
      </c>
      <c r="AE619" s="8">
        <f t="shared" si="89"/>
        <v>-5.4201283838770653E-3</v>
      </c>
      <c r="AF619" s="8">
        <f>Z619+AF618</f>
        <v>0.25391379241097178</v>
      </c>
      <c r="AG619" s="8">
        <f>AA619+AG618</f>
        <v>2.5876284561562102E-2</v>
      </c>
      <c r="AH619" s="8">
        <f>AB619+AH618</f>
        <v>0.12600864220875194</v>
      </c>
      <c r="AI619" s="8">
        <f>AC619+AI618</f>
        <v>0.22803750784940974</v>
      </c>
      <c r="AJ619" s="8">
        <f t="shared" si="92"/>
        <v>0.21242935412213154</v>
      </c>
      <c r="AK619" s="8">
        <f t="shared" si="93"/>
        <v>0.20505330396776558</v>
      </c>
    </row>
    <row r="620" spans="1:37" x14ac:dyDescent="0.15">
      <c r="A620" s="3">
        <v>45589</v>
      </c>
      <c r="B620" s="4">
        <v>5.3244266666666675</v>
      </c>
      <c r="C620" s="5">
        <v>45589</v>
      </c>
      <c r="D620" s="4">
        <v>5.3244266666666675</v>
      </c>
      <c r="E620" s="4">
        <f t="shared" si="84"/>
        <v>5.5690417166310002</v>
      </c>
      <c r="F620" s="4">
        <f t="shared" si="85"/>
        <v>5.4956197363947039</v>
      </c>
      <c r="G620" s="4">
        <f t="shared" si="86"/>
        <v>-3.6710990118148157E-2</v>
      </c>
      <c r="H620" s="6">
        <f>(_xlfn.PERCENTRANK.INC(E591:E620,E620)-0.5)*2</f>
        <v>0.51600000000000001</v>
      </c>
      <c r="I620" s="6">
        <f>(_xlfn.PERCENTRANK.INC(F591:F620,F620)-0.5)*2</f>
        <v>0.37799999999999989</v>
      </c>
      <c r="J620" s="7">
        <f>IF(AND(H620&gt;0,I620&gt;0),1,0)</f>
        <v>1</v>
      </c>
      <c r="K620" s="7">
        <f>IF(AND(H620&gt;0,I620&lt;0),1,0)</f>
        <v>0</v>
      </c>
      <c r="L620" s="7">
        <f>IF(AND(H620&lt;0,I620&gt;0),1,0)</f>
        <v>0</v>
      </c>
      <c r="M620" s="7">
        <f>IF(AND(H620&lt;0,I620&lt;0),1,0)</f>
        <v>0</v>
      </c>
      <c r="N620" s="1">
        <v>45484</v>
      </c>
      <c r="O620">
        <v>2939.41</v>
      </c>
      <c r="P620">
        <v>2946.6</v>
      </c>
      <c r="Q620">
        <v>2923.71</v>
      </c>
      <c r="R620">
        <v>2929.17</v>
      </c>
      <c r="S620" s="8">
        <f t="shared" si="90"/>
        <v>-1.4921361769878905E-2</v>
      </c>
      <c r="T620" s="4">
        <f>SIGN(VLOOKUP(N620-0.5,C:M,7,TRUE))</f>
        <v>-1</v>
      </c>
      <c r="U620" s="4">
        <f>SIGN(VLOOKUP(N620-0.5,C:M,8,TRUE))</f>
        <v>0</v>
      </c>
      <c r="V620" s="4">
        <f>SIGN(VLOOKUP(N620-0.5,C:M,9,TRUE))</f>
        <v>1</v>
      </c>
      <c r="W620" s="4">
        <f>SIGN(VLOOKUP(N620-0.5,C:M,10,TRUE))</f>
        <v>0</v>
      </c>
      <c r="X620" s="4">
        <f t="shared" si="87"/>
        <v>-4.9440467313167868E-2</v>
      </c>
      <c r="Y620" s="8">
        <f t="shared" si="91"/>
        <v>-2.6155681408892573E-3</v>
      </c>
      <c r="Z620" s="8">
        <f>IF(T620=1,$Y620,0)</f>
        <v>0</v>
      </c>
      <c r="AA620" s="8">
        <f>IF(U620=1,$Y620,0)</f>
        <v>0</v>
      </c>
      <c r="AB620" s="8">
        <f>IF(V620=1,$Y620,0)</f>
        <v>-2.6155681408892573E-3</v>
      </c>
      <c r="AC620" s="8">
        <f>IF(W620=1,$Y620,0)</f>
        <v>0</v>
      </c>
      <c r="AD620" s="8">
        <f t="shared" si="88"/>
        <v>0</v>
      </c>
      <c r="AE620" s="8">
        <f t="shared" si="89"/>
        <v>-2.6155681408892573E-3</v>
      </c>
      <c r="AF620" s="8">
        <f>Z620+AF619</f>
        <v>0.25391379241097178</v>
      </c>
      <c r="AG620" s="8">
        <f>AA620+AG619</f>
        <v>2.5876284561562102E-2</v>
      </c>
      <c r="AH620" s="8">
        <f>AB620+AH619</f>
        <v>0.12339307406786268</v>
      </c>
      <c r="AI620" s="8">
        <f>AC620+AI619</f>
        <v>0.22803750784940974</v>
      </c>
      <c r="AJ620" s="8">
        <f t="shared" si="92"/>
        <v>0.21242935412213154</v>
      </c>
      <c r="AK620" s="8">
        <f t="shared" si="93"/>
        <v>0.20243773582687632</v>
      </c>
    </row>
    <row r="621" spans="1:37" x14ac:dyDescent="0.15">
      <c r="A621" s="3">
        <v>45590</v>
      </c>
      <c r="B621" s="4">
        <v>5.1541766666666664</v>
      </c>
      <c r="C621" s="5">
        <v>45590</v>
      </c>
      <c r="D621" s="4">
        <v>5.1541766666666664</v>
      </c>
      <c r="E621" s="4">
        <f t="shared" si="84"/>
        <v>5.5546275499643345</v>
      </c>
      <c r="F621" s="4">
        <f t="shared" si="85"/>
        <v>5.5180711678903371</v>
      </c>
      <c r="G621" s="4">
        <f t="shared" si="86"/>
        <v>-1.8278191036998681E-2</v>
      </c>
      <c r="H621" s="6">
        <f>(_xlfn.PERCENTRANK.INC(E592:E621,E621)-0.5)*2</f>
        <v>0.10200000000000009</v>
      </c>
      <c r="I621" s="6">
        <f>(_xlfn.PERCENTRANK.INC(F592:F621,F621)-0.5)*2</f>
        <v>0.65399999999999991</v>
      </c>
      <c r="J621" s="7">
        <f>IF(AND(H621&gt;0,I621&gt;0),1,0)</f>
        <v>1</v>
      </c>
      <c r="K621" s="7">
        <f>IF(AND(H621&gt;0,I621&lt;0),1,0)</f>
        <v>0</v>
      </c>
      <c r="L621" s="7">
        <f>IF(AND(H621&lt;0,I621&gt;0),1,0)</f>
        <v>0</v>
      </c>
      <c r="M621" s="7">
        <f>IF(AND(H621&lt;0,I621&lt;0),1,0)</f>
        <v>0</v>
      </c>
      <c r="N621" s="1">
        <v>45485</v>
      </c>
      <c r="O621">
        <v>2895.55</v>
      </c>
      <c r="P621">
        <v>2914.92</v>
      </c>
      <c r="Q621">
        <v>2890.3</v>
      </c>
      <c r="R621">
        <v>2894.56</v>
      </c>
      <c r="S621" s="8">
        <f t="shared" si="90"/>
        <v>3.5261003954343284E-3</v>
      </c>
      <c r="T621" s="4">
        <f>SIGN(VLOOKUP(N621-0.5,C:M,7,TRUE))</f>
        <v>-1</v>
      </c>
      <c r="U621" s="4">
        <f>SIGN(VLOOKUP(N621-0.5,C:M,8,TRUE))</f>
        <v>0</v>
      </c>
      <c r="V621" s="4">
        <f>SIGN(VLOOKUP(N621-0.5,C:M,9,TRUE))</f>
        <v>1</v>
      </c>
      <c r="W621" s="4">
        <f>SIGN(VLOOKUP(N621-0.5,C:M,10,TRUE))</f>
        <v>0</v>
      </c>
      <c r="X621" s="4">
        <f t="shared" si="87"/>
        <v>-5.8404862738004493E-2</v>
      </c>
      <c r="Y621" s="8">
        <f t="shared" si="91"/>
        <v>-4.3930316724320791E-3</v>
      </c>
      <c r="Z621" s="8">
        <f>IF(T621=1,$Y621,0)</f>
        <v>0</v>
      </c>
      <c r="AA621" s="8">
        <f>IF(U621=1,$Y621,0)</f>
        <v>0</v>
      </c>
      <c r="AB621" s="8">
        <f>IF(V621=1,$Y621,0)</f>
        <v>-4.3930316724320791E-3</v>
      </c>
      <c r="AC621" s="8">
        <f>IF(W621=1,$Y621,0)</f>
        <v>0</v>
      </c>
      <c r="AD621" s="8">
        <f t="shared" si="88"/>
        <v>0</v>
      </c>
      <c r="AE621" s="8">
        <f t="shared" si="89"/>
        <v>-4.3930316724320791E-3</v>
      </c>
      <c r="AF621" s="8">
        <f>Z621+AF620</f>
        <v>0.25391379241097178</v>
      </c>
      <c r="AG621" s="8">
        <f>AA621+AG620</f>
        <v>2.5876284561562102E-2</v>
      </c>
      <c r="AH621" s="8">
        <f>AB621+AH620</f>
        <v>0.11900004239543061</v>
      </c>
      <c r="AI621" s="8">
        <f>AC621+AI620</f>
        <v>0.22803750784940974</v>
      </c>
      <c r="AJ621" s="8">
        <f t="shared" si="92"/>
        <v>0.21242935412213154</v>
      </c>
      <c r="AK621" s="8">
        <f t="shared" si="93"/>
        <v>0.19804470415444425</v>
      </c>
    </row>
    <row r="622" spans="1:37" x14ac:dyDescent="0.15">
      <c r="A622" s="3">
        <v>45593</v>
      </c>
      <c r="B622" s="4">
        <v>5.4025184210526316</v>
      </c>
      <c r="C622" s="5">
        <v>45593</v>
      </c>
      <c r="D622" s="4">
        <v>5.4025184210526316</v>
      </c>
      <c r="E622" s="4">
        <f t="shared" si="84"/>
        <v>5.5379355499643337</v>
      </c>
      <c r="F622" s="4">
        <f t="shared" si="85"/>
        <v>5.5222690721500554</v>
      </c>
      <c r="G622" s="4">
        <f t="shared" si="86"/>
        <v>-7.8332389071391617E-3</v>
      </c>
      <c r="H622" s="6">
        <f>(_xlfn.PERCENTRANK.INC(E593:E622,E622)-0.5)*2</f>
        <v>-0.17400000000000004</v>
      </c>
      <c r="I622" s="6">
        <f>(_xlfn.PERCENTRANK.INC(F593:F622,F622)-0.5)*2</f>
        <v>0.72399999999999998</v>
      </c>
      <c r="J622" s="7">
        <f>IF(AND(H622&gt;0,I622&gt;0),1,0)</f>
        <v>0</v>
      </c>
      <c r="K622" s="7">
        <f>IF(AND(H622&gt;0,I622&lt;0),1,0)</f>
        <v>0</v>
      </c>
      <c r="L622" s="7">
        <f>IF(AND(H622&lt;0,I622&gt;0),1,0)</f>
        <v>1</v>
      </c>
      <c r="M622" s="7">
        <f>IF(AND(H622&lt;0,I622&lt;0),1,0)</f>
        <v>0</v>
      </c>
      <c r="N622" s="1">
        <v>45489</v>
      </c>
      <c r="O622">
        <v>2905.76</v>
      </c>
      <c r="P622">
        <v>2920.85</v>
      </c>
      <c r="Q622">
        <v>2901.32</v>
      </c>
      <c r="R622">
        <v>2904.5</v>
      </c>
      <c r="S622" s="8">
        <f t="shared" si="90"/>
        <v>4.5805572380375192E-3</v>
      </c>
      <c r="T622" s="4">
        <f>SIGN(VLOOKUP(N622-0.5,C:M,7,TRUE))</f>
        <v>-1</v>
      </c>
      <c r="U622" s="4">
        <f>SIGN(VLOOKUP(N622-0.5,C:M,8,TRUE))</f>
        <v>0</v>
      </c>
      <c r="V622" s="4">
        <f>SIGN(VLOOKUP(N622-0.5,C:M,9,TRUE))</f>
        <v>1</v>
      </c>
      <c r="W622" s="4">
        <f>SIGN(VLOOKUP(N622-0.5,C:M,10,TRUE))</f>
        <v>0</v>
      </c>
      <c r="X622" s="4">
        <f t="shared" si="87"/>
        <v>-7.1557307490406785E-2</v>
      </c>
      <c r="Y622" s="8">
        <f t="shared" si="91"/>
        <v>-6.8473664931537172E-3</v>
      </c>
      <c r="Z622" s="8">
        <f>IF(T622=1,$Y622,0)</f>
        <v>0</v>
      </c>
      <c r="AA622" s="8">
        <f>IF(U622=1,$Y622,0)</f>
        <v>0</v>
      </c>
      <c r="AB622" s="8">
        <f>IF(V622=1,$Y622,0)</f>
        <v>-6.8473664931537172E-3</v>
      </c>
      <c r="AC622" s="8">
        <f>IF(W622=1,$Y622,0)</f>
        <v>0</v>
      </c>
      <c r="AD622" s="8">
        <f t="shared" si="88"/>
        <v>0</v>
      </c>
      <c r="AE622" s="8">
        <f t="shared" si="89"/>
        <v>-6.8473664931537172E-3</v>
      </c>
      <c r="AF622" s="8">
        <f>Z622+AF621</f>
        <v>0.25391379241097178</v>
      </c>
      <c r="AG622" s="8">
        <f>AA622+AG621</f>
        <v>2.5876284561562102E-2</v>
      </c>
      <c r="AH622" s="8">
        <f>AB622+AH621</f>
        <v>0.11215267590227689</v>
      </c>
      <c r="AI622" s="8">
        <f>AC622+AI621</f>
        <v>0.22803750784940974</v>
      </c>
      <c r="AJ622" s="8">
        <f t="shared" si="92"/>
        <v>0.21242935412213154</v>
      </c>
      <c r="AK622" s="8">
        <f t="shared" si="93"/>
        <v>0.19119733766129055</v>
      </c>
    </row>
    <row r="623" spans="1:37" x14ac:dyDescent="0.15">
      <c r="A623" s="3">
        <v>45594</v>
      </c>
      <c r="B623" s="4">
        <v>5.4773767123287662</v>
      </c>
      <c r="C623" s="5">
        <v>45594</v>
      </c>
      <c r="D623" s="4">
        <v>5.4773767123287662</v>
      </c>
      <c r="E623" s="4">
        <f t="shared" si="84"/>
        <v>5.5067060499643343</v>
      </c>
      <c r="F623" s="4">
        <f t="shared" si="85"/>
        <v>5.5294676527206992</v>
      </c>
      <c r="G623" s="4">
        <f t="shared" si="86"/>
        <v>1.1380801378182426E-2</v>
      </c>
      <c r="H623" s="6">
        <f>(_xlfn.PERCENTRANK.INC(E594:E623,E623)-0.5)*2</f>
        <v>-1</v>
      </c>
      <c r="I623" s="6">
        <f>(_xlfn.PERCENTRANK.INC(F594:F623,F623)-0.5)*2</f>
        <v>0.79200000000000004</v>
      </c>
      <c r="J623" s="7">
        <f>IF(AND(H623&gt;0,I623&gt;0),1,0)</f>
        <v>0</v>
      </c>
      <c r="K623" s="7">
        <f>IF(AND(H623&gt;0,I623&lt;0),1,0)</f>
        <v>0</v>
      </c>
      <c r="L623" s="7">
        <f>IF(AND(H623&lt;0,I623&gt;0),1,0)</f>
        <v>1</v>
      </c>
      <c r="M623" s="7">
        <f>IF(AND(H623&lt;0,I623&lt;0),1,0)</f>
        <v>0</v>
      </c>
      <c r="N623" s="1">
        <v>45490</v>
      </c>
      <c r="O623">
        <v>2919.07</v>
      </c>
      <c r="P623">
        <v>2927.17</v>
      </c>
      <c r="Q623">
        <v>2909.9</v>
      </c>
      <c r="R623">
        <v>2915.21</v>
      </c>
      <c r="S623" s="8">
        <f t="shared" si="90"/>
        <v>-1.3024696221741849E-2</v>
      </c>
      <c r="T623" s="4">
        <f>SIGN(VLOOKUP(N623-0.5,C:M,7,TRUE))</f>
        <v>-1</v>
      </c>
      <c r="U623" s="4">
        <f>SIGN(VLOOKUP(N623-0.5,C:M,8,TRUE))</f>
        <v>0</v>
      </c>
      <c r="V623" s="4">
        <f>SIGN(VLOOKUP(N623-0.5,C:M,9,TRUE))</f>
        <v>1</v>
      </c>
      <c r="W623" s="4">
        <f>SIGN(VLOOKUP(N623-0.5,C:M,10,TRUE))</f>
        <v>0</v>
      </c>
      <c r="X623" s="4">
        <f t="shared" si="87"/>
        <v>-6.4601492500888202E-2</v>
      </c>
      <c r="Y623" s="8">
        <f t="shared" si="91"/>
        <v>-8.9935600748784379E-3</v>
      </c>
      <c r="Z623" s="8">
        <f>IF(T623=1,$Y623,0)</f>
        <v>0</v>
      </c>
      <c r="AA623" s="8">
        <f>IF(U623=1,$Y623,0)</f>
        <v>0</v>
      </c>
      <c r="AB623" s="8">
        <f>IF(V623=1,$Y623,0)</f>
        <v>-8.9935600748784379E-3</v>
      </c>
      <c r="AC623" s="8">
        <f>IF(W623=1,$Y623,0)</f>
        <v>0</v>
      </c>
      <c r="AD623" s="8">
        <f t="shared" si="88"/>
        <v>0</v>
      </c>
      <c r="AE623" s="8">
        <f t="shared" si="89"/>
        <v>-8.9935600748784379E-3</v>
      </c>
      <c r="AF623" s="8">
        <f>Z623+AF622</f>
        <v>0.25391379241097178</v>
      </c>
      <c r="AG623" s="8">
        <f>AA623+AG622</f>
        <v>2.5876284561562102E-2</v>
      </c>
      <c r="AH623" s="8">
        <f>AB623+AH622</f>
        <v>0.10315911582739845</v>
      </c>
      <c r="AI623" s="8">
        <f>AC623+AI622</f>
        <v>0.22803750784940974</v>
      </c>
      <c r="AJ623" s="8">
        <f t="shared" si="92"/>
        <v>0.21242935412213154</v>
      </c>
      <c r="AK623" s="8">
        <f t="shared" si="93"/>
        <v>0.1822037775864121</v>
      </c>
    </row>
    <row r="624" spans="1:37" x14ac:dyDescent="0.15">
      <c r="A624" s="3">
        <v>45595</v>
      </c>
      <c r="B624" s="4">
        <v>5.221606363636365</v>
      </c>
      <c r="C624" s="5">
        <v>45595</v>
      </c>
      <c r="D624" s="4">
        <v>5.221606363636365</v>
      </c>
      <c r="E624" s="4">
        <f t="shared" si="84"/>
        <v>5.5224144710169663</v>
      </c>
      <c r="F624" s="4">
        <f t="shared" si="85"/>
        <v>5.5233438708336546</v>
      </c>
      <c r="G624" s="4">
        <f t="shared" si="86"/>
        <v>4.646999083441905E-4</v>
      </c>
      <c r="H624" s="6">
        <f>(_xlfn.PERCENTRANK.INC(E595:E624,E624)-0.5)*2</f>
        <v>-0.86399999999999999</v>
      </c>
      <c r="I624" s="6">
        <f>(_xlfn.PERCENTRANK.INC(F595:F624,F624)-0.5)*2</f>
        <v>0.79200000000000004</v>
      </c>
      <c r="J624" s="7">
        <f>IF(AND(H624&gt;0,I624&gt;0),1,0)</f>
        <v>0</v>
      </c>
      <c r="K624" s="7">
        <f>IF(AND(H624&gt;0,I624&lt;0),1,0)</f>
        <v>0</v>
      </c>
      <c r="L624" s="7">
        <f>IF(AND(H624&lt;0,I624&gt;0),1,0)</f>
        <v>1</v>
      </c>
      <c r="M624" s="7">
        <f>IF(AND(H624&lt;0,I624&lt;0),1,0)</f>
        <v>0</v>
      </c>
      <c r="N624" s="1">
        <v>45491</v>
      </c>
      <c r="O624">
        <v>2881.05</v>
      </c>
      <c r="P624">
        <v>2893.89</v>
      </c>
      <c r="Q624">
        <v>2868.63</v>
      </c>
      <c r="R624">
        <v>2868.63</v>
      </c>
      <c r="S624" s="8">
        <f t="shared" si="90"/>
        <v>-7.2612415612364201E-3</v>
      </c>
      <c r="T624" s="4">
        <f>SIGN(VLOOKUP(N624-0.5,C:M,7,TRUE))</f>
        <v>-1</v>
      </c>
      <c r="U624" s="4">
        <f>SIGN(VLOOKUP(N624-0.5,C:M,8,TRUE))</f>
        <v>0</v>
      </c>
      <c r="V624" s="4">
        <f>SIGN(VLOOKUP(N624-0.5,C:M,9,TRUE))</f>
        <v>1</v>
      </c>
      <c r="W624" s="4">
        <f>SIGN(VLOOKUP(N624-0.5,C:M,10,TRUE))</f>
        <v>0</v>
      </c>
      <c r="X624" s="4">
        <f t="shared" si="87"/>
        <v>-6.4601492500888202E-2</v>
      </c>
      <c r="Y624" s="8">
        <f t="shared" si="91"/>
        <v>-1.1040283935015638E-2</v>
      </c>
      <c r="Z624" s="8">
        <f>IF(T624=1,$Y624,0)</f>
        <v>0</v>
      </c>
      <c r="AA624" s="8">
        <f>IF(U624=1,$Y624,0)</f>
        <v>0</v>
      </c>
      <c r="AB624" s="8">
        <f>IF(V624=1,$Y624,0)</f>
        <v>-1.1040283935015638E-2</v>
      </c>
      <c r="AC624" s="8">
        <f>IF(W624=1,$Y624,0)</f>
        <v>0</v>
      </c>
      <c r="AD624" s="8">
        <f t="shared" si="88"/>
        <v>0</v>
      </c>
      <c r="AE624" s="8">
        <f t="shared" si="89"/>
        <v>-1.1040283935015638E-2</v>
      </c>
      <c r="AF624" s="8">
        <f>Z624+AF623</f>
        <v>0.25391379241097178</v>
      </c>
      <c r="AG624" s="8">
        <f>AA624+AG623</f>
        <v>2.5876284561562102E-2</v>
      </c>
      <c r="AH624" s="8">
        <f>AB624+AH623</f>
        <v>9.2118831892382819E-2</v>
      </c>
      <c r="AI624" s="8">
        <f>AC624+AI623</f>
        <v>0.22803750784940974</v>
      </c>
      <c r="AJ624" s="8">
        <f t="shared" si="92"/>
        <v>0.21242935412213154</v>
      </c>
      <c r="AK624" s="8">
        <f t="shared" si="93"/>
        <v>0.17116349365139646</v>
      </c>
    </row>
    <row r="625" spans="1:37" x14ac:dyDescent="0.15">
      <c r="A625" s="3">
        <v>45596</v>
      </c>
      <c r="B625" s="4">
        <v>5.3853461805555547</v>
      </c>
      <c r="C625" s="5">
        <v>45596</v>
      </c>
      <c r="D625" s="4">
        <v>5.3853461805555547</v>
      </c>
      <c r="E625" s="4">
        <f t="shared" si="84"/>
        <v>5.5263521955222936</v>
      </c>
      <c r="F625" s="4">
        <f t="shared" si="85"/>
        <v>5.5290470030175634</v>
      </c>
      <c r="G625" s="4">
        <f t="shared" si="86"/>
        <v>1.3474037476348677E-3</v>
      </c>
      <c r="H625" s="6">
        <f>(_xlfn.PERCENTRANK.INC(E596:E625,E625)-0.5)*2</f>
        <v>-0.72599999999999998</v>
      </c>
      <c r="I625" s="6">
        <f>(_xlfn.PERCENTRANK.INC(F596:F625,F625)-0.5)*2</f>
        <v>0.8620000000000001</v>
      </c>
      <c r="J625" s="7">
        <f>IF(AND(H625&gt;0,I625&gt;0),1,0)</f>
        <v>0</v>
      </c>
      <c r="K625" s="7">
        <f>IF(AND(H625&gt;0,I625&lt;0),1,0)</f>
        <v>0</v>
      </c>
      <c r="L625" s="7">
        <f>IF(AND(H625&lt;0,I625&gt;0),1,0)</f>
        <v>1</v>
      </c>
      <c r="M625" s="7">
        <f>IF(AND(H625&lt;0,I625&lt;0),1,0)</f>
        <v>0</v>
      </c>
      <c r="N625" s="1">
        <v>45492</v>
      </c>
      <c r="O625">
        <v>2860.13</v>
      </c>
      <c r="P625">
        <v>2871.2</v>
      </c>
      <c r="Q625">
        <v>2844.34</v>
      </c>
      <c r="R625">
        <v>2860.83</v>
      </c>
      <c r="S625" s="8">
        <f t="shared" si="90"/>
        <v>-8.9856055493986453E-4</v>
      </c>
      <c r="T625" s="4">
        <f>SIGN(VLOOKUP(N625-0.5,C:M,7,TRUE))</f>
        <v>-1</v>
      </c>
      <c r="U625" s="4">
        <f>SIGN(VLOOKUP(N625-0.5,C:M,8,TRUE))</f>
        <v>0</v>
      </c>
      <c r="V625" s="4">
        <f>SIGN(VLOOKUP(N625-0.5,C:M,9,TRUE))</f>
        <v>1</v>
      </c>
      <c r="W625" s="4">
        <f>SIGN(VLOOKUP(N625-0.5,C:M,10,TRUE))</f>
        <v>0</v>
      </c>
      <c r="X625" s="4">
        <f t="shared" si="87"/>
        <v>-7.1334334514090436E-2</v>
      </c>
      <c r="Y625" s="8">
        <f t="shared" si="91"/>
        <v>-8.8925175879424716E-3</v>
      </c>
      <c r="Z625" s="8">
        <f>IF(T625=1,$Y625,0)</f>
        <v>0</v>
      </c>
      <c r="AA625" s="8">
        <f>IF(U625=1,$Y625,0)</f>
        <v>0</v>
      </c>
      <c r="AB625" s="8">
        <f>IF(V625=1,$Y625,0)</f>
        <v>-8.8925175879424716E-3</v>
      </c>
      <c r="AC625" s="8">
        <f>IF(W625=1,$Y625,0)</f>
        <v>0</v>
      </c>
      <c r="AD625" s="8">
        <f t="shared" si="88"/>
        <v>0</v>
      </c>
      <c r="AE625" s="8">
        <f t="shared" si="89"/>
        <v>-8.8925175879424716E-3</v>
      </c>
      <c r="AF625" s="8">
        <f>Z625+AF624</f>
        <v>0.25391379241097178</v>
      </c>
      <c r="AG625" s="8">
        <f>AA625+AG624</f>
        <v>2.5876284561562102E-2</v>
      </c>
      <c r="AH625" s="8">
        <f>AB625+AH624</f>
        <v>8.3226314304440344E-2</v>
      </c>
      <c r="AI625" s="8">
        <f>AC625+AI624</f>
        <v>0.22803750784940974</v>
      </c>
      <c r="AJ625" s="8">
        <f t="shared" si="92"/>
        <v>0.21242935412213154</v>
      </c>
      <c r="AK625" s="8">
        <f t="shared" si="93"/>
        <v>0.162270976063454</v>
      </c>
    </row>
    <row r="626" spans="1:37" x14ac:dyDescent="0.15">
      <c r="A626" s="3">
        <v>45597</v>
      </c>
      <c r="B626" s="4">
        <v>5.4337184782608698</v>
      </c>
      <c r="C626" s="5">
        <v>45597</v>
      </c>
      <c r="D626" s="4">
        <v>5.4337184782608698</v>
      </c>
      <c r="E626" s="4">
        <f t="shared" si="84"/>
        <v>5.5021796565612551</v>
      </c>
      <c r="F626" s="4">
        <f t="shared" si="85"/>
        <v>5.5329565863508972</v>
      </c>
      <c r="G626" s="4">
        <f t="shared" si="86"/>
        <v>1.5388464894821041E-2</v>
      </c>
      <c r="H626" s="6">
        <f>(_xlfn.PERCENTRANK.INC(E597:E626,E626)-0.5)*2</f>
        <v>-1</v>
      </c>
      <c r="I626" s="6">
        <f>(_xlfn.PERCENTRANK.INC(F597:F626,F626)-0.5)*2</f>
        <v>1</v>
      </c>
      <c r="J626" s="7">
        <f>IF(AND(H626&gt;0,I626&gt;0),1,0)</f>
        <v>0</v>
      </c>
      <c r="K626" s="7">
        <f>IF(AND(H626&gt;0,I626&lt;0),1,0)</f>
        <v>0</v>
      </c>
      <c r="L626" s="7">
        <f>IF(AND(H626&lt;0,I626&gt;0),1,0)</f>
        <v>1</v>
      </c>
      <c r="M626" s="7">
        <f>IF(AND(H626&lt;0,I626&lt;0),1,0)</f>
        <v>0</v>
      </c>
      <c r="N626" s="1">
        <v>45495</v>
      </c>
      <c r="O626">
        <v>2857.56</v>
      </c>
      <c r="P626">
        <v>2859.98</v>
      </c>
      <c r="Q626">
        <v>2824.56</v>
      </c>
      <c r="R626">
        <v>2827.53</v>
      </c>
      <c r="S626" s="8">
        <f t="shared" si="90"/>
        <v>-5.3612172622797827E-3</v>
      </c>
      <c r="T626" s="4">
        <f>SIGN(VLOOKUP(N626-0.5,C:M,7,TRUE))</f>
        <v>-1</v>
      </c>
      <c r="U626" s="4">
        <f>SIGN(VLOOKUP(N626-0.5,C:M,8,TRUE))</f>
        <v>0</v>
      </c>
      <c r="V626" s="4">
        <f>SIGN(VLOOKUP(N626-0.5,C:M,9,TRUE))</f>
        <v>1</v>
      </c>
      <c r="W626" s="4">
        <f>SIGN(VLOOKUP(N626-0.5,C:M,10,TRUE))</f>
        <v>0</v>
      </c>
      <c r="X626" s="4">
        <f t="shared" si="87"/>
        <v>-7.0386224231516081E-2</v>
      </c>
      <c r="Y626" s="8">
        <f t="shared" si="91"/>
        <v>-7.0735219583744511E-3</v>
      </c>
      <c r="Z626" s="8">
        <f>IF(T626=1,$Y626,0)</f>
        <v>0</v>
      </c>
      <c r="AA626" s="8">
        <f>IF(U626=1,$Y626,0)</f>
        <v>0</v>
      </c>
      <c r="AB626" s="8">
        <f>IF(V626=1,$Y626,0)</f>
        <v>-7.0735219583744511E-3</v>
      </c>
      <c r="AC626" s="8">
        <f>IF(W626=1,$Y626,0)</f>
        <v>0</v>
      </c>
      <c r="AD626" s="8">
        <f t="shared" si="88"/>
        <v>0</v>
      </c>
      <c r="AE626" s="8">
        <f t="shared" si="89"/>
        <v>-7.0735219583744511E-3</v>
      </c>
      <c r="AF626" s="8">
        <f>Z626+AF625</f>
        <v>0.25391379241097178</v>
      </c>
      <c r="AG626" s="8">
        <f>AA626+AG625</f>
        <v>2.5876284561562102E-2</v>
      </c>
      <c r="AH626" s="8">
        <f>AB626+AH625</f>
        <v>7.6152792346065895E-2</v>
      </c>
      <c r="AI626" s="8">
        <f>AC626+AI625</f>
        <v>0.22803750784940974</v>
      </c>
      <c r="AJ626" s="8">
        <f t="shared" si="92"/>
        <v>0.21242935412213154</v>
      </c>
      <c r="AK626" s="8">
        <f t="shared" si="93"/>
        <v>0.15519745410507954</v>
      </c>
    </row>
    <row r="627" spans="1:37" x14ac:dyDescent="0.15">
      <c r="A627" s="3">
        <v>45601</v>
      </c>
      <c r="B627" s="4">
        <v>5.3097225806451638</v>
      </c>
      <c r="C627" s="5">
        <v>45601</v>
      </c>
      <c r="D627" s="4">
        <v>5.3097225806451638</v>
      </c>
      <c r="E627" s="4">
        <f t="shared" si="84"/>
        <v>5.4947069655890326</v>
      </c>
      <c r="F627" s="4">
        <f t="shared" si="85"/>
        <v>5.5243340863508967</v>
      </c>
      <c r="G627" s="4">
        <f t="shared" si="86"/>
        <v>1.4813560380932067E-2</v>
      </c>
      <c r="H627" s="6">
        <f>(_xlfn.PERCENTRANK.INC(E598:E627,E627)-0.5)*2</f>
        <v>-1</v>
      </c>
      <c r="I627" s="6">
        <f>(_xlfn.PERCENTRANK.INC(F598:F627,F627)-0.5)*2</f>
        <v>0.79200000000000004</v>
      </c>
      <c r="J627" s="7">
        <f>IF(AND(H627&gt;0,I627&gt;0),1,0)</f>
        <v>0</v>
      </c>
      <c r="K627" s="7">
        <f>IF(AND(H627&gt;0,I627&lt;0),1,0)</f>
        <v>0</v>
      </c>
      <c r="L627" s="7">
        <f>IF(AND(H627&lt;0,I627&gt;0),1,0)</f>
        <v>1</v>
      </c>
      <c r="M627" s="7">
        <f>IF(AND(H627&lt;0,I627&lt;0),1,0)</f>
        <v>0</v>
      </c>
      <c r="N627" s="1">
        <v>45496</v>
      </c>
      <c r="O627">
        <v>2842.24</v>
      </c>
      <c r="P627">
        <v>2852.23</v>
      </c>
      <c r="Q627">
        <v>2826.24</v>
      </c>
      <c r="R627">
        <v>2833.39</v>
      </c>
      <c r="S627" s="8">
        <f t="shared" si="90"/>
        <v>-7.6911168655706685E-3</v>
      </c>
      <c r="T627" s="4">
        <f>SIGN(VLOOKUP(N627-0.5,C:M,7,TRUE))</f>
        <v>-1</v>
      </c>
      <c r="U627" s="4">
        <f>SIGN(VLOOKUP(N627-0.5,C:M,8,TRUE))</f>
        <v>0</v>
      </c>
      <c r="V627" s="4">
        <f>SIGN(VLOOKUP(N627-0.5,C:M,9,TRUE))</f>
        <v>1</v>
      </c>
      <c r="W627" s="4">
        <f>SIGN(VLOOKUP(N627-0.5,C:M,10,TRUE))</f>
        <v>0</v>
      </c>
      <c r="X627" s="4">
        <f t="shared" si="87"/>
        <v>-6.8458906193541225E-2</v>
      </c>
      <c r="Y627" s="8">
        <f t="shared" si="91"/>
        <v>-6.1735118797902723E-3</v>
      </c>
      <c r="Z627" s="8">
        <f>IF(T627=1,$Y627,0)</f>
        <v>0</v>
      </c>
      <c r="AA627" s="8">
        <f>IF(U627=1,$Y627,0)</f>
        <v>0</v>
      </c>
      <c r="AB627" s="8">
        <f>IF(V627=1,$Y627,0)</f>
        <v>-6.1735118797902723E-3</v>
      </c>
      <c r="AC627" s="8">
        <f>IF(W627=1,$Y627,0)</f>
        <v>0</v>
      </c>
      <c r="AD627" s="8">
        <f t="shared" si="88"/>
        <v>0</v>
      </c>
      <c r="AE627" s="8">
        <f t="shared" si="89"/>
        <v>-6.1735118797902723E-3</v>
      </c>
      <c r="AF627" s="8">
        <f>Z627+AF626</f>
        <v>0.25391379241097178</v>
      </c>
      <c r="AG627" s="8">
        <f>AA627+AG626</f>
        <v>2.5876284561562102E-2</v>
      </c>
      <c r="AH627" s="8">
        <f>AB627+AH626</f>
        <v>6.997928046627562E-2</v>
      </c>
      <c r="AI627" s="8">
        <f>AC627+AI626</f>
        <v>0.22803750784940974</v>
      </c>
      <c r="AJ627" s="8">
        <f t="shared" si="92"/>
        <v>0.21242935412213154</v>
      </c>
      <c r="AK627" s="8">
        <f t="shared" si="93"/>
        <v>0.14902394222528928</v>
      </c>
    </row>
    <row r="628" spans="1:37" x14ac:dyDescent="0.15">
      <c r="A628" s="3">
        <v>45602</v>
      </c>
      <c r="B628" s="4">
        <v>5.4100480263157893</v>
      </c>
      <c r="C628" s="5">
        <v>45602</v>
      </c>
      <c r="D628" s="4">
        <v>5.4100480263157893</v>
      </c>
      <c r="E628" s="4">
        <f t="shared" si="84"/>
        <v>5.4507762228354091</v>
      </c>
      <c r="F628" s="4">
        <f t="shared" si="85"/>
        <v>5.5358149196842303</v>
      </c>
      <c r="G628" s="4">
        <f t="shared" si="86"/>
        <v>4.251934842441063E-2</v>
      </c>
      <c r="H628" s="6">
        <f>(_xlfn.PERCENTRANK.INC(E599:E628,E628)-0.5)*2</f>
        <v>-1</v>
      </c>
      <c r="I628" s="6">
        <f>(_xlfn.PERCENTRANK.INC(F599:F628,F628)-0.5)*2</f>
        <v>1</v>
      </c>
      <c r="J628" s="7">
        <f>IF(AND(H628&gt;0,I628&gt;0),1,0)</f>
        <v>0</v>
      </c>
      <c r="K628" s="7">
        <f>IF(AND(H628&gt;0,I628&lt;0),1,0)</f>
        <v>0</v>
      </c>
      <c r="L628" s="7">
        <f>IF(AND(H628&lt;0,I628&gt;0),1,0)</f>
        <v>1</v>
      </c>
      <c r="M628" s="7">
        <f>IF(AND(H628&lt;0,I628&lt;0),1,0)</f>
        <v>0</v>
      </c>
      <c r="N628" s="1">
        <v>45497</v>
      </c>
      <c r="O628">
        <v>2820.38</v>
      </c>
      <c r="P628">
        <v>2830.03</v>
      </c>
      <c r="Q628">
        <v>2791.3</v>
      </c>
      <c r="R628">
        <v>2793.12</v>
      </c>
      <c r="S628" s="8">
        <f t="shared" si="90"/>
        <v>-2.375566413036545E-2</v>
      </c>
      <c r="T628" s="4">
        <f>SIGN(VLOOKUP(N628-0.5,C:M,7,TRUE))</f>
        <v>-1</v>
      </c>
      <c r="U628" s="4">
        <f>SIGN(VLOOKUP(N628-0.5,C:M,8,TRUE))</f>
        <v>0</v>
      </c>
      <c r="V628" s="4">
        <f>SIGN(VLOOKUP(N628-0.5,C:M,9,TRUE))</f>
        <v>1</v>
      </c>
      <c r="W628" s="4">
        <f>SIGN(VLOOKUP(N628-0.5,C:M,10,TRUE))</f>
        <v>0</v>
      </c>
      <c r="X628" s="4">
        <f t="shared" si="87"/>
        <v>-6.0963611758324987E-2</v>
      </c>
      <c r="Y628" s="8">
        <f t="shared" si="91"/>
        <v>1.0771819133260641E-3</v>
      </c>
      <c r="Z628" s="8">
        <f>IF(T628=1,$Y628,0)</f>
        <v>0</v>
      </c>
      <c r="AA628" s="8">
        <f>IF(U628=1,$Y628,0)</f>
        <v>0</v>
      </c>
      <c r="AB628" s="8">
        <f>IF(V628=1,$Y628,0)</f>
        <v>1.0771819133260641E-3</v>
      </c>
      <c r="AC628" s="8">
        <f>IF(W628=1,$Y628,0)</f>
        <v>0</v>
      </c>
      <c r="AD628" s="8">
        <f t="shared" si="88"/>
        <v>0</v>
      </c>
      <c r="AE628" s="8">
        <f t="shared" si="89"/>
        <v>1.0771819133260641E-3</v>
      </c>
      <c r="AF628" s="8">
        <f>Z628+AF627</f>
        <v>0.25391379241097178</v>
      </c>
      <c r="AG628" s="8">
        <f>AA628+AG627</f>
        <v>2.5876284561562102E-2</v>
      </c>
      <c r="AH628" s="8">
        <f>AB628+AH627</f>
        <v>7.1056462379601684E-2</v>
      </c>
      <c r="AI628" s="8">
        <f>AC628+AI627</f>
        <v>0.22803750784940974</v>
      </c>
      <c r="AJ628" s="8">
        <f t="shared" si="92"/>
        <v>0.21242935412213154</v>
      </c>
      <c r="AK628" s="8">
        <f t="shared" si="93"/>
        <v>0.15010112413861534</v>
      </c>
    </row>
    <row r="629" spans="1:37" x14ac:dyDescent="0.15">
      <c r="A629" s="3">
        <v>45603</v>
      </c>
      <c r="B629" s="4">
        <v>5.4023158878504676</v>
      </c>
      <c r="C629" s="5">
        <v>45603</v>
      </c>
      <c r="D629" s="4">
        <v>5.4023158878504676</v>
      </c>
      <c r="E629" s="4">
        <f t="shared" ref="E629:E692" si="94">AVERAGE(D608:D627)</f>
        <v>5.4436648518676671</v>
      </c>
      <c r="F629" s="4">
        <f t="shared" ref="F629:F692" si="95">AVERAGE(D581:D600)</f>
        <v>5.5592482530175626</v>
      </c>
      <c r="G629" s="4">
        <f t="shared" ref="G629:G692" si="96">AVERAGE(-E629,F629)</f>
        <v>5.7791700574947757E-2</v>
      </c>
      <c r="H629" s="6">
        <f>(_xlfn.PERCENTRANK.INC(E600:E629,E629)-0.5)*2</f>
        <v>-1</v>
      </c>
      <c r="I629" s="6">
        <f>(_xlfn.PERCENTRANK.INC(F600:F629,F629)-0.5)*2</f>
        <v>1</v>
      </c>
      <c r="J629" s="7">
        <f>IF(AND(H629&gt;0,I629&gt;0),1,0)</f>
        <v>0</v>
      </c>
      <c r="K629" s="7">
        <f>IF(AND(H629&gt;0,I629&lt;0),1,0)</f>
        <v>0</v>
      </c>
      <c r="L629" s="7">
        <f>IF(AND(H629&lt;0,I629&gt;0),1,0)</f>
        <v>1</v>
      </c>
      <c r="M629" s="7">
        <f>IF(AND(H629&lt;0,I629&lt;0),1,0)</f>
        <v>0</v>
      </c>
      <c r="N629" s="1">
        <v>45498</v>
      </c>
      <c r="O629">
        <v>2753.38</v>
      </c>
      <c r="P629">
        <v>2755.87</v>
      </c>
      <c r="Q629">
        <v>2705.47</v>
      </c>
      <c r="R629">
        <v>2709.86</v>
      </c>
      <c r="S629" s="8">
        <f t="shared" si="90"/>
        <v>-1.7494860861922423E-2</v>
      </c>
      <c r="T629" s="4">
        <f>SIGN(VLOOKUP(N629-0.5,C:M,7,TRUE))</f>
        <v>-1</v>
      </c>
      <c r="U629" s="4">
        <f>SIGN(VLOOKUP(N629-0.5,C:M,8,TRUE))</f>
        <v>0</v>
      </c>
      <c r="V629" s="4">
        <f>SIGN(VLOOKUP(N629-0.5,C:M,9,TRUE))</f>
        <v>1</v>
      </c>
      <c r="W629" s="4">
        <f>SIGN(VLOOKUP(N629-0.5,C:M,10,TRUE))</f>
        <v>0</v>
      </c>
      <c r="X629" s="4">
        <f t="shared" si="87"/>
        <v>-6.8375901933344974E-2</v>
      </c>
      <c r="Y629" s="8">
        <f t="shared" si="91"/>
        <v>-3.6263724369963502E-3</v>
      </c>
      <c r="Z629" s="8">
        <f>IF(T629=1,$Y629,0)</f>
        <v>0</v>
      </c>
      <c r="AA629" s="8">
        <f>IF(U629=1,$Y629,0)</f>
        <v>0</v>
      </c>
      <c r="AB629" s="8">
        <f>IF(V629=1,$Y629,0)</f>
        <v>-3.6263724369963502E-3</v>
      </c>
      <c r="AC629" s="8">
        <f>IF(W629=1,$Y629,0)</f>
        <v>0</v>
      </c>
      <c r="AD629" s="8">
        <f t="shared" si="88"/>
        <v>0</v>
      </c>
      <c r="AE629" s="8">
        <f t="shared" si="89"/>
        <v>-3.6263724369963502E-3</v>
      </c>
      <c r="AF629" s="8">
        <f>Z629+AF628</f>
        <v>0.25391379241097178</v>
      </c>
      <c r="AG629" s="8">
        <f>AA629+AG628</f>
        <v>2.5876284561562102E-2</v>
      </c>
      <c r="AH629" s="8">
        <f>AB629+AH628</f>
        <v>6.743008994260534E-2</v>
      </c>
      <c r="AI629" s="8">
        <f>AC629+AI628</f>
        <v>0.22803750784940974</v>
      </c>
      <c r="AJ629" s="8">
        <f t="shared" si="92"/>
        <v>0.21242935412213154</v>
      </c>
      <c r="AK629" s="8">
        <f t="shared" si="93"/>
        <v>0.146474751701619</v>
      </c>
    </row>
    <row r="630" spans="1:37" x14ac:dyDescent="0.15">
      <c r="A630" s="3">
        <v>45604</v>
      </c>
      <c r="B630" s="4">
        <v>5.3866430278884474</v>
      </c>
      <c r="C630" s="5">
        <v>45604</v>
      </c>
      <c r="D630" s="4">
        <v>5.3866430278884474</v>
      </c>
      <c r="E630" s="4">
        <f t="shared" si="94"/>
        <v>5.4441611420723452</v>
      </c>
      <c r="F630" s="4">
        <f t="shared" si="95"/>
        <v>5.5925165863508965</v>
      </c>
      <c r="G630" s="4">
        <f t="shared" si="96"/>
        <v>7.4177722139275648E-2</v>
      </c>
      <c r="H630" s="6">
        <f>(_xlfn.PERCENTRANK.INC(E601:E630,E630)-0.5)*2</f>
        <v>-0.93199999999999994</v>
      </c>
      <c r="I630" s="6">
        <f>(_xlfn.PERCENTRANK.INC(F601:F630,F630)-0.5)*2</f>
        <v>1</v>
      </c>
      <c r="J630" s="7">
        <f>IF(AND(H630&gt;0,I630&gt;0),1,0)</f>
        <v>0</v>
      </c>
      <c r="K630" s="7">
        <f>IF(AND(H630&gt;0,I630&lt;0),1,0)</f>
        <v>0</v>
      </c>
      <c r="L630" s="7">
        <f>IF(AND(H630&lt;0,I630&gt;0),1,0)</f>
        <v>1</v>
      </c>
      <c r="M630" s="7">
        <f>IF(AND(H630&lt;0,I630&lt;0),1,0)</f>
        <v>0</v>
      </c>
      <c r="N630" s="1">
        <v>45499</v>
      </c>
      <c r="O630">
        <v>2705.21</v>
      </c>
      <c r="P630">
        <v>2727.27</v>
      </c>
      <c r="Q630">
        <v>2695.45</v>
      </c>
      <c r="R630">
        <v>2699.54</v>
      </c>
      <c r="S630" s="8">
        <f t="shared" si="90"/>
        <v>9.8402711804259635E-3</v>
      </c>
      <c r="T630" s="4">
        <f>SIGN(VLOOKUP(N630-0.5,C:M,7,TRUE))</f>
        <v>-1</v>
      </c>
      <c r="U630" s="4">
        <f>SIGN(VLOOKUP(N630-0.5,C:M,8,TRUE))</f>
        <v>0</v>
      </c>
      <c r="V630" s="4">
        <f>SIGN(VLOOKUP(N630-0.5,C:M,9,TRUE))</f>
        <v>1</v>
      </c>
      <c r="W630" s="4">
        <f>SIGN(VLOOKUP(N630-0.5,C:M,10,TRUE))</f>
        <v>0</v>
      </c>
      <c r="X630" s="4">
        <f t="shared" si="87"/>
        <v>-5.7425201113673552E-2</v>
      </c>
      <c r="Y630" s="8">
        <f t="shared" si="91"/>
        <v>-1.8080767735803381E-2</v>
      </c>
      <c r="Z630" s="8">
        <f>IF(T630=1,$Y630,0)</f>
        <v>0</v>
      </c>
      <c r="AA630" s="8">
        <f>IF(U630=1,$Y630,0)</f>
        <v>0</v>
      </c>
      <c r="AB630" s="8">
        <f>IF(V630=1,$Y630,0)</f>
        <v>-1.8080767735803381E-2</v>
      </c>
      <c r="AC630" s="8">
        <f>IF(W630=1,$Y630,0)</f>
        <v>0</v>
      </c>
      <c r="AD630" s="8">
        <f t="shared" si="88"/>
        <v>0</v>
      </c>
      <c r="AE630" s="8">
        <f t="shared" si="89"/>
        <v>-1.8080767735803381E-2</v>
      </c>
      <c r="AF630" s="8">
        <f>Z630+AF629</f>
        <v>0.25391379241097178</v>
      </c>
      <c r="AG630" s="8">
        <f>AA630+AG629</f>
        <v>2.5876284561562102E-2</v>
      </c>
      <c r="AH630" s="8">
        <f>AB630+AH629</f>
        <v>4.9349322206801959E-2</v>
      </c>
      <c r="AI630" s="8">
        <f>AC630+AI629</f>
        <v>0.22803750784940974</v>
      </c>
      <c r="AJ630" s="8">
        <f t="shared" si="92"/>
        <v>0.21242935412213154</v>
      </c>
      <c r="AK630" s="8">
        <f t="shared" si="93"/>
        <v>0.12839398396581561</v>
      </c>
    </row>
    <row r="631" spans="1:37" x14ac:dyDescent="0.15">
      <c r="A631" s="3">
        <v>45607</v>
      </c>
      <c r="B631" s="4">
        <v>5.3705408000000023</v>
      </c>
      <c r="C631" s="5">
        <v>45607</v>
      </c>
      <c r="D631" s="4">
        <v>5.3705408000000023</v>
      </c>
      <c r="E631" s="4">
        <f t="shared" si="94"/>
        <v>5.4203494364648686</v>
      </c>
      <c r="F631" s="4">
        <f t="shared" si="95"/>
        <v>5.5433924196842295</v>
      </c>
      <c r="G631" s="4">
        <f t="shared" si="96"/>
        <v>6.1521491609680456E-2</v>
      </c>
      <c r="H631" s="6">
        <f>(_xlfn.PERCENTRANK.INC(E602:E631,E631)-0.5)*2</f>
        <v>-1</v>
      </c>
      <c r="I631" s="6">
        <f>(_xlfn.PERCENTRANK.INC(F602:F631,F631)-0.5)*2</f>
        <v>0.8620000000000001</v>
      </c>
      <c r="J631" s="7">
        <f>IF(AND(H631&gt;0,I631&gt;0),1,0)</f>
        <v>0</v>
      </c>
      <c r="K631" s="7">
        <f>IF(AND(H631&gt;0,I631&lt;0),1,0)</f>
        <v>0</v>
      </c>
      <c r="L631" s="7">
        <f>IF(AND(H631&lt;0,I631&gt;0),1,0)</f>
        <v>1</v>
      </c>
      <c r="M631" s="7">
        <f>IF(AND(H631&lt;0,I631&lt;0),1,0)</f>
        <v>0</v>
      </c>
      <c r="N631" s="1">
        <v>45502</v>
      </c>
      <c r="O631">
        <v>2731.83</v>
      </c>
      <c r="P631">
        <v>2767.94</v>
      </c>
      <c r="Q631">
        <v>2721.5</v>
      </c>
      <c r="R631">
        <v>2759.67</v>
      </c>
      <c r="S631" s="8">
        <f t="shared" si="90"/>
        <v>3.7337608855603222E-3</v>
      </c>
      <c r="T631" s="4">
        <f>SIGN(VLOOKUP(N631-0.5,C:M,7,TRUE))</f>
        <v>-1</v>
      </c>
      <c r="U631" s="4">
        <f>SIGN(VLOOKUP(N631-0.5,C:M,8,TRUE))</f>
        <v>0</v>
      </c>
      <c r="V631" s="4">
        <f>SIGN(VLOOKUP(N631-0.5,C:M,9,TRUE))</f>
        <v>1</v>
      </c>
      <c r="W631" s="4">
        <f>SIGN(VLOOKUP(N631-0.5,C:M,10,TRUE))</f>
        <v>0</v>
      </c>
      <c r="X631" s="4">
        <f t="shared" si="87"/>
        <v>-5.873747783143779E-2</v>
      </c>
      <c r="Y631" s="8">
        <f t="shared" si="91"/>
        <v>-3.6249402762307592E-2</v>
      </c>
      <c r="Z631" s="8">
        <f>IF(T631=1,$Y631,0)</f>
        <v>0</v>
      </c>
      <c r="AA631" s="8">
        <f>IF(U631=1,$Y631,0)</f>
        <v>0</v>
      </c>
      <c r="AB631" s="8">
        <f>IF(V631=1,$Y631,0)</f>
        <v>-3.6249402762307592E-2</v>
      </c>
      <c r="AC631" s="8">
        <f>IF(W631=1,$Y631,0)</f>
        <v>0</v>
      </c>
      <c r="AD631" s="8">
        <f t="shared" si="88"/>
        <v>0</v>
      </c>
      <c r="AE631" s="8">
        <f t="shared" si="89"/>
        <v>-3.6249402762307592E-2</v>
      </c>
      <c r="AF631" s="8">
        <f>Z631+AF630</f>
        <v>0.25391379241097178</v>
      </c>
      <c r="AG631" s="8">
        <f>AA631+AG630</f>
        <v>2.5876284561562102E-2</v>
      </c>
      <c r="AH631" s="8">
        <f>AB631+AH630</f>
        <v>1.3099919444494366E-2</v>
      </c>
      <c r="AI631" s="8">
        <f>AC631+AI630</f>
        <v>0.22803750784940974</v>
      </c>
      <c r="AJ631" s="8">
        <f t="shared" si="92"/>
        <v>0.21242935412213154</v>
      </c>
      <c r="AK631" s="8">
        <f t="shared" si="93"/>
        <v>9.2144581203508019E-2</v>
      </c>
    </row>
    <row r="632" spans="1:37" x14ac:dyDescent="0.15">
      <c r="A632" s="3">
        <v>45608</v>
      </c>
      <c r="B632" s="4">
        <v>5.4369381443298925</v>
      </c>
      <c r="C632" s="5">
        <v>45608</v>
      </c>
      <c r="D632" s="4">
        <v>5.4369381443298925</v>
      </c>
      <c r="E632" s="4">
        <f t="shared" si="94"/>
        <v>5.4232947457540277</v>
      </c>
      <c r="F632" s="4">
        <f t="shared" si="95"/>
        <v>5.5320085307953404</v>
      </c>
      <c r="G632" s="4">
        <f t="shared" si="96"/>
        <v>5.4356892520656341E-2</v>
      </c>
      <c r="H632" s="6">
        <f>(_xlfn.PERCENTRANK.INC(E603:E632,E632)-0.5)*2</f>
        <v>-0.93199999999999994</v>
      </c>
      <c r="I632" s="6">
        <f>(_xlfn.PERCENTRANK.INC(F603:F632,F632)-0.5)*2</f>
        <v>0.65399999999999991</v>
      </c>
      <c r="J632" s="7">
        <f>IF(AND(H632&gt;0,I632&gt;0),1,0)</f>
        <v>0</v>
      </c>
      <c r="K632" s="7">
        <f>IF(AND(H632&gt;0,I632&lt;0),1,0)</f>
        <v>0</v>
      </c>
      <c r="L632" s="7">
        <f>IF(AND(H632&lt;0,I632&gt;0),1,0)</f>
        <v>1</v>
      </c>
      <c r="M632" s="7">
        <f>IF(AND(H632&lt;0,I632&lt;0),1,0)</f>
        <v>0</v>
      </c>
      <c r="N632" s="1">
        <v>45503</v>
      </c>
      <c r="O632">
        <v>2742.03</v>
      </c>
      <c r="P632">
        <v>2757.47</v>
      </c>
      <c r="Q632">
        <v>2732.86</v>
      </c>
      <c r="R632">
        <v>2754.45</v>
      </c>
      <c r="S632" s="8">
        <f t="shared" si="90"/>
        <v>-3.1910664726497728E-3</v>
      </c>
      <c r="T632" s="4">
        <f>SIGN(VLOOKUP(N632-0.5,C:M,7,TRUE))</f>
        <v>1</v>
      </c>
      <c r="U632" s="4">
        <f>SIGN(VLOOKUP(N632-0.5,C:M,8,TRUE))</f>
        <v>1</v>
      </c>
      <c r="V632" s="4">
        <f>SIGN(VLOOKUP(N632-0.5,C:M,9,TRUE))</f>
        <v>0</v>
      </c>
      <c r="W632" s="4">
        <f>SIGN(VLOOKUP(N632-0.5,C:M,10,TRUE))</f>
        <v>0</v>
      </c>
      <c r="X632" s="4">
        <f t="shared" si="87"/>
        <v>-4.446773094819001E-2</v>
      </c>
      <c r="Y632" s="8">
        <f t="shared" si="91"/>
        <v>-2.4130669987258168E-2</v>
      </c>
      <c r="Z632" s="8">
        <f>IF(T632=1,$Y632,0)</f>
        <v>-2.4130669987258168E-2</v>
      </c>
      <c r="AA632" s="8">
        <f>IF(U632=1,$Y632,0)</f>
        <v>-2.4130669987258168E-2</v>
      </c>
      <c r="AB632" s="8">
        <f>IF(V632=1,$Y632,0)</f>
        <v>0</v>
      </c>
      <c r="AC632" s="8">
        <f>IF(W632=1,$Y632,0)</f>
        <v>0</v>
      </c>
      <c r="AD632" s="8">
        <f t="shared" si="88"/>
        <v>0</v>
      </c>
      <c r="AE632" s="8">
        <f t="shared" si="89"/>
        <v>-2.4130669987258168E-2</v>
      </c>
      <c r="AF632" s="8">
        <f>Z632+AF631</f>
        <v>0.22978312242371363</v>
      </c>
      <c r="AG632" s="8">
        <f>AA632+AG631</f>
        <v>1.7456145743039338E-3</v>
      </c>
      <c r="AH632" s="8">
        <f>AB632+AH631</f>
        <v>1.3099919444494366E-2</v>
      </c>
      <c r="AI632" s="8">
        <f>AC632+AI631</f>
        <v>0.22803750784940974</v>
      </c>
      <c r="AJ632" s="8">
        <f t="shared" si="92"/>
        <v>0.21242935412213154</v>
      </c>
      <c r="AK632" s="8">
        <f t="shared" si="93"/>
        <v>6.8013911216249848E-2</v>
      </c>
    </row>
    <row r="633" spans="1:37" x14ac:dyDescent="0.15">
      <c r="A633" s="3">
        <v>45609</v>
      </c>
      <c r="B633" s="4">
        <v>5.5110702702702712</v>
      </c>
      <c r="C633" s="5">
        <v>45609</v>
      </c>
      <c r="D633" s="4">
        <v>5.5110702702702712</v>
      </c>
      <c r="E633" s="4">
        <f t="shared" si="94"/>
        <v>5.403468165064373</v>
      </c>
      <c r="F633" s="4">
        <f t="shared" si="95"/>
        <v>5.5295813879381983</v>
      </c>
      <c r="G633" s="4">
        <f t="shared" si="96"/>
        <v>6.3056611436912657E-2</v>
      </c>
      <c r="H633" s="6">
        <f>(_xlfn.PERCENTRANK.INC(E604:E633,E633)-0.5)*2</f>
        <v>-1</v>
      </c>
      <c r="I633" s="6">
        <f>(_xlfn.PERCENTRANK.INC(F604:F633,F633)-0.5)*2</f>
        <v>0.58600000000000008</v>
      </c>
      <c r="J633" s="7">
        <f>IF(AND(H633&gt;0,I633&gt;0),1,0)</f>
        <v>0</v>
      </c>
      <c r="K633" s="7">
        <f>IF(AND(H633&gt;0,I633&lt;0),1,0)</f>
        <v>0</v>
      </c>
      <c r="L633" s="7">
        <f>IF(AND(H633&lt;0,I633&gt;0),1,0)</f>
        <v>1</v>
      </c>
      <c r="M633" s="7">
        <f>IF(AND(H633&lt;0,I633&lt;0),1,0)</f>
        <v>0</v>
      </c>
      <c r="N633" s="1">
        <v>45504</v>
      </c>
      <c r="O633">
        <v>2733.28</v>
      </c>
      <c r="P633">
        <v>2799.48</v>
      </c>
      <c r="Q633">
        <v>2720.64</v>
      </c>
      <c r="R633">
        <v>2794.26</v>
      </c>
      <c r="S633" s="8">
        <f t="shared" si="90"/>
        <v>1.2497804835216231E-2</v>
      </c>
      <c r="T633" s="4">
        <f>SIGN(VLOOKUP(N633-0.5,C:M,7,TRUE))</f>
        <v>1</v>
      </c>
      <c r="U633" s="4">
        <f>SIGN(VLOOKUP(N633-0.5,C:M,8,TRUE))</f>
        <v>1</v>
      </c>
      <c r="V633" s="4">
        <f>SIGN(VLOOKUP(N633-0.5,C:M,9,TRUE))</f>
        <v>0</v>
      </c>
      <c r="W633" s="4">
        <f>SIGN(VLOOKUP(N633-0.5,C:M,10,TRUE))</f>
        <v>0</v>
      </c>
      <c r="X633" s="4">
        <f t="shared" si="87"/>
        <v>-4.6133004385689347E-2</v>
      </c>
      <c r="Y633" s="8">
        <f t="shared" si="91"/>
        <v>-2.1784047323910306E-2</v>
      </c>
      <c r="Z633" s="8">
        <f>IF(T633=1,$Y633,0)</f>
        <v>-2.1784047323910306E-2</v>
      </c>
      <c r="AA633" s="8">
        <f>IF(U633=1,$Y633,0)</f>
        <v>-2.1784047323910306E-2</v>
      </c>
      <c r="AB633" s="8">
        <f>IF(V633=1,$Y633,0)</f>
        <v>0</v>
      </c>
      <c r="AC633" s="8">
        <f>IF(W633=1,$Y633,0)</f>
        <v>0</v>
      </c>
      <c r="AD633" s="8">
        <f t="shared" si="88"/>
        <v>0</v>
      </c>
      <c r="AE633" s="8">
        <f t="shared" si="89"/>
        <v>-2.1784047323910306E-2</v>
      </c>
      <c r="AF633" s="8">
        <f>Z633+AF632</f>
        <v>0.20799907509980331</v>
      </c>
      <c r="AG633" s="8">
        <f>AA633+AG632</f>
        <v>-2.0038432749606372E-2</v>
      </c>
      <c r="AH633" s="8">
        <f>AB633+AH632</f>
        <v>1.3099919444494366E-2</v>
      </c>
      <c r="AI633" s="8">
        <f>AC633+AI632</f>
        <v>0.22803750784940974</v>
      </c>
      <c r="AJ633" s="8">
        <f t="shared" si="92"/>
        <v>0.21242935412213154</v>
      </c>
      <c r="AK633" s="8">
        <f t="shared" si="93"/>
        <v>4.6229863892339546E-2</v>
      </c>
    </row>
    <row r="634" spans="1:37" x14ac:dyDescent="0.15">
      <c r="A634" s="3">
        <v>45610</v>
      </c>
      <c r="B634" s="4">
        <v>5.5130892797319966</v>
      </c>
      <c r="C634" s="5">
        <v>45610</v>
      </c>
      <c r="D634" s="4">
        <v>5.5130892797319966</v>
      </c>
      <c r="E634" s="4">
        <f t="shared" si="94"/>
        <v>5.3964144688325906</v>
      </c>
      <c r="F634" s="4">
        <f t="shared" si="95"/>
        <v>5.5507463879381982</v>
      </c>
      <c r="G634" s="4">
        <f t="shared" si="96"/>
        <v>7.7165959552803809E-2</v>
      </c>
      <c r="H634" s="6">
        <f>(_xlfn.PERCENTRANK.INC(E605:E634,E634)-0.5)*2</f>
        <v>-1</v>
      </c>
      <c r="I634" s="6">
        <f>(_xlfn.PERCENTRANK.INC(F605:F634,F634)-0.5)*2</f>
        <v>0.8620000000000001</v>
      </c>
      <c r="J634" s="7">
        <f>IF(AND(H634&gt;0,I634&gt;0),1,0)</f>
        <v>0</v>
      </c>
      <c r="K634" s="7">
        <f>IF(AND(H634&gt;0,I634&lt;0),1,0)</f>
        <v>0</v>
      </c>
      <c r="L634" s="7">
        <f>IF(AND(H634&lt;0,I634&gt;0),1,0)</f>
        <v>1</v>
      </c>
      <c r="M634" s="7">
        <f>IF(AND(H634&lt;0,I634&lt;0),1,0)</f>
        <v>0</v>
      </c>
      <c r="N634" s="1">
        <v>45505</v>
      </c>
      <c r="O634">
        <v>2767.44</v>
      </c>
      <c r="P634">
        <v>2768.22</v>
      </c>
      <c r="Q634">
        <v>2684.91</v>
      </c>
      <c r="R634">
        <v>2703.69</v>
      </c>
      <c r="S634" s="8">
        <f t="shared" si="90"/>
        <v>-4.1012632613534494E-2</v>
      </c>
      <c r="T634" s="4">
        <f>SIGN(VLOOKUP(N634-0.5,C:M,7,TRUE))</f>
        <v>1</v>
      </c>
      <c r="U634" s="4">
        <f>SIGN(VLOOKUP(N634-0.5,C:M,8,TRUE))</f>
        <v>0</v>
      </c>
      <c r="V634" s="4">
        <f>SIGN(VLOOKUP(N634-0.5,C:M,9,TRUE))</f>
        <v>0</v>
      </c>
      <c r="W634" s="4">
        <f>SIGN(VLOOKUP(N634-0.5,C:M,10,TRUE))</f>
        <v>1</v>
      </c>
      <c r="X634" s="4">
        <f t="shared" si="87"/>
        <v>-3.8217384727570192E-2</v>
      </c>
      <c r="Y634" s="8">
        <f t="shared" si="91"/>
        <v>-1.0557241201676582E-2</v>
      </c>
      <c r="Z634" s="8">
        <f>IF(T634=1,$Y634,0)</f>
        <v>-1.0557241201676582E-2</v>
      </c>
      <c r="AA634" s="8">
        <f>IF(U634=1,$Y634,0)</f>
        <v>0</v>
      </c>
      <c r="AB634" s="8">
        <f>IF(V634=1,$Y634,0)</f>
        <v>0</v>
      </c>
      <c r="AC634" s="8">
        <f>IF(W634=1,$Y634,0)</f>
        <v>-1.0557241201676582E-2</v>
      </c>
      <c r="AD634" s="8">
        <f t="shared" si="88"/>
        <v>0</v>
      </c>
      <c r="AE634" s="8">
        <f t="shared" si="89"/>
        <v>-1.0557241201676582E-2</v>
      </c>
      <c r="AF634" s="8">
        <f>Z634+AF633</f>
        <v>0.19744183389812672</v>
      </c>
      <c r="AG634" s="8">
        <f>AA634+AG633</f>
        <v>-2.0038432749606372E-2</v>
      </c>
      <c r="AH634" s="8">
        <f>AB634+AH633</f>
        <v>1.3099919444494366E-2</v>
      </c>
      <c r="AI634" s="8">
        <f>AC634+AI633</f>
        <v>0.21748026664773315</v>
      </c>
      <c r="AJ634" s="8">
        <f t="shared" si="92"/>
        <v>0.21242935412213154</v>
      </c>
      <c r="AK634" s="8">
        <f t="shared" si="93"/>
        <v>3.5672622690662965E-2</v>
      </c>
    </row>
    <row r="635" spans="1:37" x14ac:dyDescent="0.15">
      <c r="A635" s="3">
        <v>45611</v>
      </c>
      <c r="B635" s="4">
        <v>5.3523875000000007</v>
      </c>
      <c r="C635" s="5">
        <v>45611</v>
      </c>
      <c r="D635" s="4">
        <v>5.3523875000000007</v>
      </c>
      <c r="E635" s="4">
        <f t="shared" si="94"/>
        <v>5.3983731385961047</v>
      </c>
      <c r="F635" s="4">
        <f t="shared" si="95"/>
        <v>5.5894363879381972</v>
      </c>
      <c r="G635" s="4">
        <f t="shared" si="96"/>
        <v>9.5531624671046256E-2</v>
      </c>
      <c r="H635" s="6">
        <f>(_xlfn.PERCENTRANK.INC(E606:E635,E635)-0.5)*2</f>
        <v>-0.93199999999999994</v>
      </c>
      <c r="I635" s="6">
        <f>(_xlfn.PERCENTRANK.INC(F606:F635,F635)-0.5)*2</f>
        <v>0.92999999999999994</v>
      </c>
      <c r="J635" s="7">
        <f>IF(AND(H635&gt;0,I635&gt;0),1,0)</f>
        <v>0</v>
      </c>
      <c r="K635" s="7">
        <f>IF(AND(H635&gt;0,I635&lt;0),1,0)</f>
        <v>0</v>
      </c>
      <c r="L635" s="7">
        <f>IF(AND(H635&lt;0,I635&gt;0),1,0)</f>
        <v>1</v>
      </c>
      <c r="M635" s="7">
        <f>IF(AND(H635&lt;0,I635&lt;0),1,0)</f>
        <v>0</v>
      </c>
      <c r="N635" s="1">
        <v>45506</v>
      </c>
      <c r="O635">
        <v>2653.94</v>
      </c>
      <c r="P635">
        <v>2656.63</v>
      </c>
      <c r="Q635">
        <v>2536.2800000000002</v>
      </c>
      <c r="R635">
        <v>2537.6</v>
      </c>
      <c r="S635" s="8">
        <f t="shared" si="90"/>
        <v>-6.2431705313609198E-2</v>
      </c>
      <c r="T635" s="4">
        <f>SIGN(VLOOKUP(N635-0.5,C:M,7,TRUE))</f>
        <v>1</v>
      </c>
      <c r="U635" s="4">
        <f>SIGN(VLOOKUP(N635-0.5,C:M,8,TRUE))</f>
        <v>0</v>
      </c>
      <c r="V635" s="4">
        <f>SIGN(VLOOKUP(N635-0.5,C:M,9,TRUE))</f>
        <v>0</v>
      </c>
      <c r="W635" s="4">
        <f>SIGN(VLOOKUP(N635-0.5,C:M,10,TRUE))</f>
        <v>1</v>
      </c>
      <c r="X635" s="4">
        <f t="shared" si="87"/>
        <v>-2.5056548446123372E-2</v>
      </c>
      <c r="Y635" s="8">
        <f t="shared" si="91"/>
        <v>2.8492973551288658E-3</v>
      </c>
      <c r="Z635" s="8">
        <f>IF(T635=1,$Y635,0)</f>
        <v>2.8492973551288658E-3</v>
      </c>
      <c r="AA635" s="8">
        <f>IF(U635=1,$Y635,0)</f>
        <v>0</v>
      </c>
      <c r="AB635" s="8">
        <f>IF(V635=1,$Y635,0)</f>
        <v>0</v>
      </c>
      <c r="AC635" s="8">
        <f>IF(W635=1,$Y635,0)</f>
        <v>2.8492973551288658E-3</v>
      </c>
      <c r="AD635" s="8">
        <f t="shared" si="88"/>
        <v>0</v>
      </c>
      <c r="AE635" s="8">
        <f t="shared" si="89"/>
        <v>2.8492973551288658E-3</v>
      </c>
      <c r="AF635" s="8">
        <f>Z635+AF634</f>
        <v>0.20029113125325559</v>
      </c>
      <c r="AG635" s="8">
        <f>AA635+AG634</f>
        <v>-2.0038432749606372E-2</v>
      </c>
      <c r="AH635" s="8">
        <f>AB635+AH634</f>
        <v>1.3099919444494366E-2</v>
      </c>
      <c r="AI635" s="8">
        <f>AC635+AI634</f>
        <v>0.22032956400286202</v>
      </c>
      <c r="AJ635" s="8">
        <f t="shared" si="92"/>
        <v>0.21242935412213154</v>
      </c>
      <c r="AK635" s="8">
        <f t="shared" si="93"/>
        <v>3.852192004579183E-2</v>
      </c>
    </row>
    <row r="636" spans="1:37" x14ac:dyDescent="0.15">
      <c r="A636" s="3">
        <v>45614</v>
      </c>
      <c r="B636" s="4">
        <v>5.0728999999999997</v>
      </c>
      <c r="C636" s="5">
        <v>45614</v>
      </c>
      <c r="D636" s="4">
        <v>5.0728999999999997</v>
      </c>
      <c r="E636" s="4">
        <f t="shared" si="94"/>
        <v>5.3896396025827045</v>
      </c>
      <c r="F636" s="4">
        <f t="shared" si="95"/>
        <v>5.6007613879381974</v>
      </c>
      <c r="G636" s="4">
        <f t="shared" si="96"/>
        <v>0.10556089267774649</v>
      </c>
      <c r="H636" s="6">
        <f>(_xlfn.PERCENTRANK.INC(E607:E636,E636)-0.5)*2</f>
        <v>-1</v>
      </c>
      <c r="I636" s="6">
        <f>(_xlfn.PERCENTRANK.INC(F607:F636,F636)-0.5)*2</f>
        <v>1</v>
      </c>
      <c r="J636" s="7">
        <f>IF(AND(H636&gt;0,I636&gt;0),1,0)</f>
        <v>0</v>
      </c>
      <c r="K636" s="7">
        <f>IF(AND(H636&gt;0,I636&lt;0),1,0)</f>
        <v>0</v>
      </c>
      <c r="L636" s="7">
        <f>IF(AND(H636&lt;0,I636&gt;0),1,0)</f>
        <v>1</v>
      </c>
      <c r="M636" s="7">
        <f>IF(AND(H636&lt;0,I636&lt;0),1,0)</f>
        <v>0</v>
      </c>
      <c r="N636" s="1">
        <v>45509</v>
      </c>
      <c r="O636">
        <v>2488.25</v>
      </c>
      <c r="P636">
        <v>2489.2199999999998</v>
      </c>
      <c r="Q636">
        <v>2206.73</v>
      </c>
      <c r="R636">
        <v>2227.15</v>
      </c>
      <c r="S636" s="8">
        <f t="shared" si="90"/>
        <v>-8.7109414246960726E-2</v>
      </c>
      <c r="T636" s="4">
        <f>SIGN(VLOOKUP(N636-0.5,C:M,7,TRUE))</f>
        <v>1</v>
      </c>
      <c r="U636" s="4">
        <f>SIGN(VLOOKUP(N636-0.5,C:M,8,TRUE))</f>
        <v>0</v>
      </c>
      <c r="V636" s="4">
        <f>SIGN(VLOOKUP(N636-0.5,C:M,9,TRUE))</f>
        <v>0</v>
      </c>
      <c r="W636" s="4">
        <f>SIGN(VLOOKUP(N636-0.5,C:M,10,TRUE))</f>
        <v>1</v>
      </c>
      <c r="X636" s="4">
        <f t="shared" ref="X636:X699" si="97">VLOOKUP(N636-0.5,C:I,5,TRUE)</f>
        <v>-1.2335675430250603E-2</v>
      </c>
      <c r="Y636" s="8">
        <f t="shared" si="91"/>
        <v>2.5309485675706213E-2</v>
      </c>
      <c r="Z636" s="8">
        <f>IF(T636=1,$Y636,0)</f>
        <v>2.5309485675706213E-2</v>
      </c>
      <c r="AA636" s="8">
        <f>IF(U636=1,$Y636,0)</f>
        <v>0</v>
      </c>
      <c r="AB636" s="8">
        <f>IF(V636=1,$Y636,0)</f>
        <v>0</v>
      </c>
      <c r="AC636" s="8">
        <f>IF(W636=1,$Y636,0)</f>
        <v>2.5309485675706213E-2</v>
      </c>
      <c r="AD636" s="8">
        <f t="shared" ref="AD636:AD699" si="98">IF(X636&gt;0,Y636,0)</f>
        <v>0</v>
      </c>
      <c r="AE636" s="8">
        <f t="shared" ref="AE636:AE699" si="99">IF(X636&lt;0,Y636,0)</f>
        <v>2.5309485675706213E-2</v>
      </c>
      <c r="AF636" s="8">
        <f>Z636+AF635</f>
        <v>0.2256006169289618</v>
      </c>
      <c r="AG636" s="8">
        <f>AA636+AG635</f>
        <v>-2.0038432749606372E-2</v>
      </c>
      <c r="AH636" s="8">
        <f>AB636+AH635</f>
        <v>1.3099919444494366E-2</v>
      </c>
      <c r="AI636" s="8">
        <f>AC636+AI635</f>
        <v>0.24563904967856823</v>
      </c>
      <c r="AJ636" s="8">
        <f t="shared" si="92"/>
        <v>0.21242935412213154</v>
      </c>
      <c r="AK636" s="8">
        <f t="shared" si="93"/>
        <v>6.3831405721498036E-2</v>
      </c>
    </row>
    <row r="637" spans="1:37" x14ac:dyDescent="0.15">
      <c r="A637" s="3">
        <v>45615</v>
      </c>
      <c r="B637" s="4">
        <v>4.9944249999999997</v>
      </c>
      <c r="C637" s="5">
        <v>45615</v>
      </c>
      <c r="D637" s="4">
        <v>4.9944249999999997</v>
      </c>
      <c r="E637" s="4">
        <f t="shared" si="94"/>
        <v>5.3919339775827044</v>
      </c>
      <c r="F637" s="4">
        <f t="shared" si="95"/>
        <v>5.5733224990493095</v>
      </c>
      <c r="G637" s="4">
        <f t="shared" si="96"/>
        <v>9.0694260733302556E-2</v>
      </c>
      <c r="H637" s="6">
        <f>(_xlfn.PERCENTRANK.INC(E608:E637,E637)-0.5)*2</f>
        <v>-0.93199999999999994</v>
      </c>
      <c r="I637" s="6">
        <f>(_xlfn.PERCENTRANK.INC(F608:F637,F637)-0.5)*2</f>
        <v>0.79200000000000004</v>
      </c>
      <c r="J637" s="7">
        <f>IF(AND(H637&gt;0,I637&gt;0),1,0)</f>
        <v>0</v>
      </c>
      <c r="K637" s="7">
        <f>IF(AND(H637&gt;0,I637&lt;0),1,0)</f>
        <v>0</v>
      </c>
      <c r="L637" s="7">
        <f>IF(AND(H637&lt;0,I637&gt;0),1,0)</f>
        <v>1</v>
      </c>
      <c r="M637" s="7">
        <f>IF(AND(H637&lt;0,I637&lt;0),1,0)</f>
        <v>0</v>
      </c>
      <c r="N637" s="1">
        <v>45510</v>
      </c>
      <c r="O637">
        <v>2271.5</v>
      </c>
      <c r="P637">
        <v>2470.2399999999998</v>
      </c>
      <c r="Q637">
        <v>2270.9299999999998</v>
      </c>
      <c r="R637">
        <v>2434.21</v>
      </c>
      <c r="S637" s="8">
        <f t="shared" si="90"/>
        <v>5.7402597402597344E-2</v>
      </c>
      <c r="T637" s="4">
        <f>SIGN(VLOOKUP(N637-0.5,C:M,7,TRUE))</f>
        <v>1</v>
      </c>
      <c r="U637" s="4">
        <f>SIGN(VLOOKUP(N637-0.5,C:M,8,TRUE))</f>
        <v>0</v>
      </c>
      <c r="V637" s="4">
        <f>SIGN(VLOOKUP(N637-0.5,C:M,9,TRUE))</f>
        <v>0</v>
      </c>
      <c r="W637" s="4">
        <f>SIGN(VLOOKUP(N637-0.5,C:M,10,TRUE))</f>
        <v>1</v>
      </c>
      <c r="X637" s="4">
        <f t="shared" si="97"/>
        <v>1.7214196364621071E-2</v>
      </c>
      <c r="Y637" s="8">
        <f t="shared" si="91"/>
        <v>1.4725551705182926E-2</v>
      </c>
      <c r="Z637" s="8">
        <f>IF(T637=1,$Y637,0)</f>
        <v>1.4725551705182926E-2</v>
      </c>
      <c r="AA637" s="8">
        <f>IF(U637=1,$Y637,0)</f>
        <v>0</v>
      </c>
      <c r="AB637" s="8">
        <f>IF(V637=1,$Y637,0)</f>
        <v>0</v>
      </c>
      <c r="AC637" s="8">
        <f>IF(W637=1,$Y637,0)</f>
        <v>1.4725551705182926E-2</v>
      </c>
      <c r="AD637" s="8">
        <f t="shared" si="98"/>
        <v>1.4725551705182926E-2</v>
      </c>
      <c r="AE637" s="8">
        <f t="shared" si="99"/>
        <v>0</v>
      </c>
      <c r="AF637" s="8">
        <f>Z637+AF636</f>
        <v>0.24032616863414472</v>
      </c>
      <c r="AG637" s="8">
        <f>AA637+AG636</f>
        <v>-2.0038432749606372E-2</v>
      </c>
      <c r="AH637" s="8">
        <f>AB637+AH636</f>
        <v>1.3099919444494366E-2</v>
      </c>
      <c r="AI637" s="8">
        <f>AC637+AI636</f>
        <v>0.26036460138375117</v>
      </c>
      <c r="AJ637" s="8">
        <f t="shared" si="92"/>
        <v>0.22715490582731446</v>
      </c>
      <c r="AK637" s="8">
        <f t="shared" si="93"/>
        <v>6.3831405721498036E-2</v>
      </c>
    </row>
    <row r="638" spans="1:37" x14ac:dyDescent="0.15">
      <c r="A638" s="3">
        <v>45616</v>
      </c>
      <c r="B638" s="4">
        <v>4.6416000000000004</v>
      </c>
      <c r="C638" s="5">
        <v>45616</v>
      </c>
      <c r="D638" s="4">
        <v>4.6416000000000004</v>
      </c>
      <c r="E638" s="4">
        <f t="shared" si="94"/>
        <v>5.3664262503099778</v>
      </c>
      <c r="F638" s="4">
        <f t="shared" si="95"/>
        <v>5.5689549990493088</v>
      </c>
      <c r="G638" s="4">
        <f t="shared" si="96"/>
        <v>0.10126437436966551</v>
      </c>
      <c r="H638" s="6">
        <f>(_xlfn.PERCENTRANK.INC(E609:E638,E638)-0.5)*2</f>
        <v>-1</v>
      </c>
      <c r="I638" s="6">
        <f>(_xlfn.PERCENTRANK.INC(F609:F638,F638)-0.5)*2</f>
        <v>0.72399999999999998</v>
      </c>
      <c r="J638" s="7">
        <f>IF(AND(H638&gt;0,I638&gt;0),1,0)</f>
        <v>0</v>
      </c>
      <c r="K638" s="7">
        <f>IF(AND(H638&gt;0,I638&lt;0),1,0)</f>
        <v>0</v>
      </c>
      <c r="L638" s="7">
        <f>IF(AND(H638&lt;0,I638&gt;0),1,0)</f>
        <v>1</v>
      </c>
      <c r="M638" s="7">
        <f>IF(AND(H638&lt;0,I638&lt;0),1,0)</f>
        <v>0</v>
      </c>
      <c r="N638" s="1">
        <v>45511</v>
      </c>
      <c r="O638">
        <v>2401.89</v>
      </c>
      <c r="P638">
        <v>2542.25</v>
      </c>
      <c r="Q638">
        <v>2392.13</v>
      </c>
      <c r="R638">
        <v>2489.21</v>
      </c>
      <c r="S638" s="8">
        <f t="shared" si="90"/>
        <v>2.4230918151955549E-2</v>
      </c>
      <c r="T638" s="4">
        <f>SIGN(VLOOKUP(N638-0.5,C:M,7,TRUE))</f>
        <v>1</v>
      </c>
      <c r="U638" s="4">
        <f>SIGN(VLOOKUP(N638-0.5,C:M,8,TRUE))</f>
        <v>0</v>
      </c>
      <c r="V638" s="4">
        <f>SIGN(VLOOKUP(N638-0.5,C:M,9,TRUE))</f>
        <v>0</v>
      </c>
      <c r="W638" s="4">
        <f>SIGN(VLOOKUP(N638-0.5,C:M,10,TRUE))</f>
        <v>1</v>
      </c>
      <c r="X638" s="4">
        <f t="shared" si="97"/>
        <v>1.7084134135184392E-2</v>
      </c>
      <c r="Y638" s="8">
        <f t="shared" si="91"/>
        <v>1.4517244452278266E-2</v>
      </c>
      <c r="Z638" s="8">
        <f>IF(T638=1,$Y638,0)</f>
        <v>1.4517244452278266E-2</v>
      </c>
      <c r="AA638" s="8">
        <f>IF(U638=1,$Y638,0)</f>
        <v>0</v>
      </c>
      <c r="AB638" s="8">
        <f>IF(V638=1,$Y638,0)</f>
        <v>0</v>
      </c>
      <c r="AC638" s="8">
        <f>IF(W638=1,$Y638,0)</f>
        <v>1.4517244452278266E-2</v>
      </c>
      <c r="AD638" s="8">
        <f t="shared" si="98"/>
        <v>1.4517244452278266E-2</v>
      </c>
      <c r="AE638" s="8">
        <f t="shared" si="99"/>
        <v>0</v>
      </c>
      <c r="AF638" s="8">
        <f>Z638+AF637</f>
        <v>0.254843413086423</v>
      </c>
      <c r="AG638" s="8">
        <f>AA638+AG637</f>
        <v>-2.0038432749606372E-2</v>
      </c>
      <c r="AH638" s="8">
        <f>AB638+AH637</f>
        <v>1.3099919444494366E-2</v>
      </c>
      <c r="AI638" s="8">
        <f>AC638+AI637</f>
        <v>0.27488184583602943</v>
      </c>
      <c r="AJ638" s="8">
        <f t="shared" si="92"/>
        <v>0.24167215027959271</v>
      </c>
      <c r="AK638" s="8">
        <f t="shared" si="93"/>
        <v>6.3831405721498036E-2</v>
      </c>
    </row>
    <row r="639" spans="1:37" x14ac:dyDescent="0.15">
      <c r="A639" s="3">
        <v>45617</v>
      </c>
      <c r="B639" s="4">
        <v>5.3094333333333337</v>
      </c>
      <c r="C639" s="5">
        <v>45617</v>
      </c>
      <c r="D639" s="4">
        <v>5.3094333333333337</v>
      </c>
      <c r="E639" s="4">
        <f t="shared" si="94"/>
        <v>5.358057500309978</v>
      </c>
      <c r="F639" s="4">
        <f t="shared" si="95"/>
        <v>5.5758618411545724</v>
      </c>
      <c r="G639" s="4">
        <f t="shared" si="96"/>
        <v>0.10890217042229722</v>
      </c>
      <c r="H639" s="6">
        <f>(_xlfn.PERCENTRANK.INC(E610:E639,E639)-0.5)*2</f>
        <v>-1</v>
      </c>
      <c r="I639" s="6">
        <f>(_xlfn.PERCENTRANK.INC(F610:F639,F639)-0.5)*2</f>
        <v>0.79200000000000004</v>
      </c>
      <c r="J639" s="7">
        <f>IF(AND(H639&gt;0,I639&gt;0),1,0)</f>
        <v>0</v>
      </c>
      <c r="K639" s="7">
        <f>IF(AND(H639&gt;0,I639&lt;0),1,0)</f>
        <v>0</v>
      </c>
      <c r="L639" s="7">
        <f>IF(AND(H639&lt;0,I639&gt;0),1,0)</f>
        <v>1</v>
      </c>
      <c r="M639" s="7">
        <f>IF(AND(H639&lt;0,I639&lt;0),1,0)</f>
        <v>0</v>
      </c>
      <c r="N639" s="1">
        <v>45512</v>
      </c>
      <c r="O639">
        <v>2460.09</v>
      </c>
      <c r="P639">
        <v>2506.96</v>
      </c>
      <c r="Q639">
        <v>2444.36</v>
      </c>
      <c r="R639">
        <v>2461.6999999999998</v>
      </c>
      <c r="S639" s="8">
        <f t="shared" si="90"/>
        <v>1.5121397997634123E-2</v>
      </c>
      <c r="T639" s="4">
        <f>SIGN(VLOOKUP(N639-0.5,C:M,7,TRUE))</f>
        <v>1</v>
      </c>
      <c r="U639" s="4">
        <f>SIGN(VLOOKUP(N639-0.5,C:M,8,TRUE))</f>
        <v>0</v>
      </c>
      <c r="V639" s="4">
        <f>SIGN(VLOOKUP(N639-0.5,C:M,9,TRUE))</f>
        <v>0</v>
      </c>
      <c r="W639" s="4">
        <f>SIGN(VLOOKUP(N639-0.5,C:M,10,TRUE))</f>
        <v>1</v>
      </c>
      <c r="X639" s="4">
        <f t="shared" si="97"/>
        <v>9.7697492926638319E-3</v>
      </c>
      <c r="Y639" s="8">
        <f t="shared" si="91"/>
        <v>1.3221785849793166E-2</v>
      </c>
      <c r="Z639" s="8">
        <f>IF(T639=1,$Y639,0)</f>
        <v>1.3221785849793166E-2</v>
      </c>
      <c r="AA639" s="8">
        <f>IF(U639=1,$Y639,0)</f>
        <v>0</v>
      </c>
      <c r="AB639" s="8">
        <f>IF(V639=1,$Y639,0)</f>
        <v>0</v>
      </c>
      <c r="AC639" s="8">
        <f>IF(W639=1,$Y639,0)</f>
        <v>1.3221785849793166E-2</v>
      </c>
      <c r="AD639" s="8">
        <f t="shared" si="98"/>
        <v>1.3221785849793166E-2</v>
      </c>
      <c r="AE639" s="8">
        <f t="shared" si="99"/>
        <v>0</v>
      </c>
      <c r="AF639" s="8">
        <f>Z639+AF638</f>
        <v>0.26806519893621616</v>
      </c>
      <c r="AG639" s="8">
        <f>AA639+AG638</f>
        <v>-2.0038432749606372E-2</v>
      </c>
      <c r="AH639" s="8">
        <f>AB639+AH638</f>
        <v>1.3099919444494366E-2</v>
      </c>
      <c r="AI639" s="8">
        <f>AC639+AI638</f>
        <v>0.28810363168582259</v>
      </c>
      <c r="AJ639" s="8">
        <f t="shared" si="92"/>
        <v>0.25489393612938588</v>
      </c>
      <c r="AK639" s="8">
        <f t="shared" si="93"/>
        <v>6.3831405721498036E-2</v>
      </c>
    </row>
    <row r="640" spans="1:37" x14ac:dyDescent="0.15">
      <c r="A640" s="3">
        <v>45618</v>
      </c>
      <c r="B640" s="4">
        <v>5.6879</v>
      </c>
      <c r="C640" s="5">
        <v>45618</v>
      </c>
      <c r="D640" s="4">
        <v>5.6879</v>
      </c>
      <c r="E640" s="4">
        <f t="shared" si="94"/>
        <v>5.3041508336433116</v>
      </c>
      <c r="F640" s="4">
        <f t="shared" si="95"/>
        <v>5.5845757951775612</v>
      </c>
      <c r="G640" s="4">
        <f t="shared" si="96"/>
        <v>0.14021248076712478</v>
      </c>
      <c r="H640" s="6">
        <f>(_xlfn.PERCENTRANK.INC(E611:E640,E640)-0.5)*2</f>
        <v>-1</v>
      </c>
      <c r="I640" s="6">
        <f>(_xlfn.PERCENTRANK.INC(F611:F640,F640)-0.5)*2</f>
        <v>0.79200000000000004</v>
      </c>
      <c r="J640" s="7">
        <f>IF(AND(H640&gt;0,I640&gt;0),1,0)</f>
        <v>0</v>
      </c>
      <c r="K640" s="7">
        <f>IF(AND(H640&gt;0,I640&lt;0),1,0)</f>
        <v>0</v>
      </c>
      <c r="L640" s="7">
        <f>IF(AND(H640&lt;0,I640&gt;0),1,0)</f>
        <v>1</v>
      </c>
      <c r="M640" s="7">
        <f>IF(AND(H640&lt;0,I640&lt;0),1,0)</f>
        <v>0</v>
      </c>
      <c r="N640" s="1">
        <v>45513</v>
      </c>
      <c r="O640">
        <v>2497.29</v>
      </c>
      <c r="P640">
        <v>2511.69</v>
      </c>
      <c r="Q640">
        <v>2444.83</v>
      </c>
      <c r="R640">
        <v>2483.3000000000002</v>
      </c>
      <c r="S640" s="8">
        <f t="shared" si="90"/>
        <v>4.6009874704180387E-3</v>
      </c>
      <c r="T640" s="4">
        <f>SIGN(VLOOKUP(N640-0.5,C:M,7,TRUE))</f>
        <v>1</v>
      </c>
      <c r="U640" s="4">
        <f>SIGN(VLOOKUP(N640-0.5,C:M,8,TRUE))</f>
        <v>0</v>
      </c>
      <c r="V640" s="4">
        <f>SIGN(VLOOKUP(N640-0.5,C:M,9,TRUE))</f>
        <v>0</v>
      </c>
      <c r="W640" s="4">
        <f>SIGN(VLOOKUP(N640-0.5,C:M,10,TRUE))</f>
        <v>1</v>
      </c>
      <c r="X640" s="4">
        <f t="shared" si="97"/>
        <v>1.545541449734289E-2</v>
      </c>
      <c r="Y640" s="8">
        <f t="shared" si="91"/>
        <v>1.2438108663105307E-2</v>
      </c>
      <c r="Z640" s="8">
        <f>IF(T640=1,$Y640,0)</f>
        <v>1.2438108663105307E-2</v>
      </c>
      <c r="AA640" s="8">
        <f>IF(U640=1,$Y640,0)</f>
        <v>0</v>
      </c>
      <c r="AB640" s="8">
        <f>IF(V640=1,$Y640,0)</f>
        <v>0</v>
      </c>
      <c r="AC640" s="8">
        <f>IF(W640=1,$Y640,0)</f>
        <v>1.2438108663105307E-2</v>
      </c>
      <c r="AD640" s="8">
        <f t="shared" si="98"/>
        <v>1.2438108663105307E-2</v>
      </c>
      <c r="AE640" s="8">
        <f t="shared" si="99"/>
        <v>0</v>
      </c>
      <c r="AF640" s="8">
        <f>Z640+AF639</f>
        <v>0.28050330759932146</v>
      </c>
      <c r="AG640" s="8">
        <f>AA640+AG639</f>
        <v>-2.0038432749606372E-2</v>
      </c>
      <c r="AH640" s="8">
        <f>AB640+AH639</f>
        <v>1.3099919444494366E-2</v>
      </c>
      <c r="AI640" s="8">
        <f>AC640+AI639</f>
        <v>0.30054174034892789</v>
      </c>
      <c r="AJ640" s="8">
        <f t="shared" si="92"/>
        <v>0.26733204479249117</v>
      </c>
      <c r="AK640" s="8">
        <f t="shared" si="93"/>
        <v>6.3831405721498036E-2</v>
      </c>
    </row>
    <row r="641" spans="1:37" x14ac:dyDescent="0.15">
      <c r="A641" s="3">
        <v>45621</v>
      </c>
      <c r="B641" s="4">
        <v>5.8215399999999997</v>
      </c>
      <c r="C641" s="5">
        <v>45621</v>
      </c>
      <c r="D641" s="4">
        <v>5.8215399999999997</v>
      </c>
      <c r="E641" s="4">
        <f t="shared" si="94"/>
        <v>5.3055141669766446</v>
      </c>
      <c r="F641" s="4">
        <f t="shared" si="95"/>
        <v>5.5674048361258368</v>
      </c>
      <c r="G641" s="4">
        <f t="shared" si="96"/>
        <v>0.13094533457459612</v>
      </c>
      <c r="H641" s="6">
        <f>(_xlfn.PERCENTRANK.INC(E612:E641,E641)-0.5)*2</f>
        <v>-0.93199999999999994</v>
      </c>
      <c r="I641" s="6">
        <f>(_xlfn.PERCENTRANK.INC(F612:F641,F641)-0.5)*2</f>
        <v>0.51600000000000001</v>
      </c>
      <c r="J641" s="7">
        <f>IF(AND(H641&gt;0,I641&gt;0),1,0)</f>
        <v>0</v>
      </c>
      <c r="K641" s="7">
        <f>IF(AND(H641&gt;0,I641&lt;0),1,0)</f>
        <v>0</v>
      </c>
      <c r="L641" s="7">
        <f>IF(AND(H641&lt;0,I641&gt;0),1,0)</f>
        <v>1</v>
      </c>
      <c r="M641" s="7">
        <f>IF(AND(H641&lt;0,I641&lt;0),1,0)</f>
        <v>0</v>
      </c>
      <c r="N641" s="1">
        <v>45517</v>
      </c>
      <c r="O641">
        <v>2508.7800000000002</v>
      </c>
      <c r="P641">
        <v>2553.5500000000002</v>
      </c>
      <c r="Q641">
        <v>2508.2399999999998</v>
      </c>
      <c r="R641">
        <v>2553.5500000000002</v>
      </c>
      <c r="S641" s="8">
        <f t="shared" si="90"/>
        <v>2.5191527355926002E-2</v>
      </c>
      <c r="T641" s="4">
        <f>SIGN(VLOOKUP(N641-0.5,C:M,7,TRUE))</f>
        <v>1</v>
      </c>
      <c r="U641" s="4">
        <f>SIGN(VLOOKUP(N641-0.5,C:M,8,TRUE))</f>
        <v>0</v>
      </c>
      <c r="V641" s="4">
        <f>SIGN(VLOOKUP(N641-0.5,C:M,9,TRUE))</f>
        <v>0</v>
      </c>
      <c r="W641" s="4">
        <f>SIGN(VLOOKUP(N641-0.5,C:M,10,TRUE))</f>
        <v>1</v>
      </c>
      <c r="X641" s="4">
        <f t="shared" si="97"/>
        <v>1.5195744294305147E-2</v>
      </c>
      <c r="Y641" s="8">
        <f t="shared" si="91"/>
        <v>5.4321034516564785E-3</v>
      </c>
      <c r="Z641" s="8">
        <f>IF(T641=1,$Y641,0)</f>
        <v>5.4321034516564785E-3</v>
      </c>
      <c r="AA641" s="8">
        <f>IF(U641=1,$Y641,0)</f>
        <v>0</v>
      </c>
      <c r="AB641" s="8">
        <f>IF(V641=1,$Y641,0)</f>
        <v>0</v>
      </c>
      <c r="AC641" s="8">
        <f>IF(W641=1,$Y641,0)</f>
        <v>5.4321034516564785E-3</v>
      </c>
      <c r="AD641" s="8">
        <f t="shared" si="98"/>
        <v>5.4321034516564785E-3</v>
      </c>
      <c r="AE641" s="8">
        <f t="shared" si="99"/>
        <v>0</v>
      </c>
      <c r="AF641" s="8">
        <f>Z641+AF640</f>
        <v>0.28593541105097792</v>
      </c>
      <c r="AG641" s="8">
        <f>AA641+AG640</f>
        <v>-2.0038432749606372E-2</v>
      </c>
      <c r="AH641" s="8">
        <f>AB641+AH640</f>
        <v>1.3099919444494366E-2</v>
      </c>
      <c r="AI641" s="8">
        <f>AC641+AI640</f>
        <v>0.30597384380058434</v>
      </c>
      <c r="AJ641" s="8">
        <f t="shared" si="92"/>
        <v>0.27276414824414763</v>
      </c>
      <c r="AK641" s="8">
        <f t="shared" si="93"/>
        <v>6.3831405721498036E-2</v>
      </c>
    </row>
    <row r="642" spans="1:37" x14ac:dyDescent="0.15">
      <c r="A642" s="3">
        <v>45622</v>
      </c>
      <c r="B642" s="4">
        <v>5.8407750000000007</v>
      </c>
      <c r="C642" s="5">
        <v>45622</v>
      </c>
      <c r="D642" s="4">
        <v>5.8407750000000007</v>
      </c>
      <c r="E642" s="4">
        <f t="shared" si="94"/>
        <v>5.3236878336433113</v>
      </c>
      <c r="F642" s="4">
        <f t="shared" si="95"/>
        <v>5.5650267632091701</v>
      </c>
      <c r="G642" s="4">
        <f t="shared" si="96"/>
        <v>0.12066946478292939</v>
      </c>
      <c r="H642" s="6">
        <f>(_xlfn.PERCENTRANK.INC(E613:E642,E642)-0.5)*2</f>
        <v>-0.86399999999999999</v>
      </c>
      <c r="I642" s="6">
        <f>(_xlfn.PERCENTRANK.INC(F613:F642,F642)-0.5)*2</f>
        <v>0.44799999999999995</v>
      </c>
      <c r="J642" s="7">
        <f>IF(AND(H642&gt;0,I642&gt;0),1,0)</f>
        <v>0</v>
      </c>
      <c r="K642" s="7">
        <f>IF(AND(H642&gt;0,I642&lt;0),1,0)</f>
        <v>0</v>
      </c>
      <c r="L642" s="7">
        <f>IF(AND(H642&lt;0,I642&gt;0),1,0)</f>
        <v>1</v>
      </c>
      <c r="M642" s="7">
        <f>IF(AND(H642&lt;0,I642&lt;0),1,0)</f>
        <v>0</v>
      </c>
      <c r="N642" s="1">
        <v>45518</v>
      </c>
      <c r="O642">
        <v>2571.98</v>
      </c>
      <c r="P642">
        <v>2598.5100000000002</v>
      </c>
      <c r="Q642">
        <v>2561.42</v>
      </c>
      <c r="R642">
        <v>2581.9</v>
      </c>
      <c r="S642" s="8">
        <f t="shared" si="90"/>
        <v>4.4829275499809196E-3</v>
      </c>
      <c r="T642" s="4">
        <f>SIGN(VLOOKUP(N642-0.5,C:M,7,TRUE))</f>
        <v>1</v>
      </c>
      <c r="U642" s="4">
        <f>SIGN(VLOOKUP(N642-0.5,C:M,8,TRUE))</f>
        <v>0</v>
      </c>
      <c r="V642" s="4">
        <f>SIGN(VLOOKUP(N642-0.5,C:M,9,TRUE))</f>
        <v>0</v>
      </c>
      <c r="W642" s="4">
        <f>SIGN(VLOOKUP(N642-0.5,C:M,10,TRUE))</f>
        <v>1</v>
      </c>
      <c r="X642" s="4">
        <f t="shared" si="97"/>
        <v>2.6557998099001168E-2</v>
      </c>
      <c r="Y642" s="8">
        <f t="shared" si="91"/>
        <v>6.0927659203417802E-3</v>
      </c>
      <c r="Z642" s="8">
        <f>IF(T642=1,$Y642,0)</f>
        <v>6.0927659203417802E-3</v>
      </c>
      <c r="AA642" s="8">
        <f>IF(U642=1,$Y642,0)</f>
        <v>0</v>
      </c>
      <c r="AB642" s="8">
        <f>IF(V642=1,$Y642,0)</f>
        <v>0</v>
      </c>
      <c r="AC642" s="8">
        <f>IF(W642=1,$Y642,0)</f>
        <v>6.0927659203417802E-3</v>
      </c>
      <c r="AD642" s="8">
        <f t="shared" si="98"/>
        <v>6.0927659203417802E-3</v>
      </c>
      <c r="AE642" s="8">
        <f t="shared" si="99"/>
        <v>0</v>
      </c>
      <c r="AF642" s="8">
        <f>Z642+AF641</f>
        <v>0.29202817697131972</v>
      </c>
      <c r="AG642" s="8">
        <f>AA642+AG641</f>
        <v>-2.0038432749606372E-2</v>
      </c>
      <c r="AH642" s="8">
        <f>AB642+AH641</f>
        <v>1.3099919444494366E-2</v>
      </c>
      <c r="AI642" s="8">
        <f>AC642+AI641</f>
        <v>0.31206660972092615</v>
      </c>
      <c r="AJ642" s="8">
        <f t="shared" si="92"/>
        <v>0.27885691416448943</v>
      </c>
      <c r="AK642" s="8">
        <f t="shared" si="93"/>
        <v>6.3831405721498036E-2</v>
      </c>
    </row>
    <row r="643" spans="1:37" x14ac:dyDescent="0.15">
      <c r="A643" s="3">
        <v>45623</v>
      </c>
      <c r="B643" s="4">
        <v>5.6613333333333342</v>
      </c>
      <c r="C643" s="5">
        <v>45623</v>
      </c>
      <c r="D643" s="4">
        <v>5.6613333333333342</v>
      </c>
      <c r="E643" s="4">
        <f t="shared" si="94"/>
        <v>5.3570560003099779</v>
      </c>
      <c r="F643" s="4">
        <f t="shared" si="95"/>
        <v>5.5698121316302229</v>
      </c>
      <c r="G643" s="4">
        <f t="shared" si="96"/>
        <v>0.10637806566012253</v>
      </c>
      <c r="H643" s="6">
        <f>(_xlfn.PERCENTRANK.INC(E614:E643,E643)-0.5)*2</f>
        <v>-0.79400000000000004</v>
      </c>
      <c r="I643" s="6">
        <f>(_xlfn.PERCENTRANK.INC(F614:F643,F643)-0.5)*2</f>
        <v>0.58600000000000008</v>
      </c>
      <c r="J643" s="7">
        <f>IF(AND(H643&gt;0,I643&gt;0),1,0)</f>
        <v>0</v>
      </c>
      <c r="K643" s="7">
        <f>IF(AND(H643&gt;0,I643&lt;0),1,0)</f>
        <v>0</v>
      </c>
      <c r="L643" s="7">
        <f>IF(AND(H643&lt;0,I643&gt;0),1,0)</f>
        <v>1</v>
      </c>
      <c r="M643" s="7">
        <f>IF(AND(H643&lt;0,I643&lt;0),1,0)</f>
        <v>0</v>
      </c>
      <c r="N643" s="1">
        <v>45519</v>
      </c>
      <c r="O643">
        <v>2583.5100000000002</v>
      </c>
      <c r="P643">
        <v>2618.0300000000002</v>
      </c>
      <c r="Q643">
        <v>2583.5100000000002</v>
      </c>
      <c r="R643">
        <v>2600.75</v>
      </c>
      <c r="S643" s="8">
        <f t="shared" ref="S643:S706" si="100">O644/O643-1</f>
        <v>2.3189381887432248E-2</v>
      </c>
      <c r="T643" s="4">
        <f>SIGN(VLOOKUP(N643-0.5,C:M,7,TRUE))</f>
        <v>1</v>
      </c>
      <c r="U643" s="4">
        <f>SIGN(VLOOKUP(N643-0.5,C:M,8,TRUE))</f>
        <v>0</v>
      </c>
      <c r="V643" s="4">
        <f>SIGN(VLOOKUP(N643-0.5,C:M,9,TRUE))</f>
        <v>0</v>
      </c>
      <c r="W643" s="4">
        <f>SIGN(VLOOKUP(N643-0.5,C:M,10,TRUE))</f>
        <v>1</v>
      </c>
      <c r="X643" s="4">
        <f t="shared" si="97"/>
        <v>5.5423461772338367E-2</v>
      </c>
      <c r="Y643" s="8">
        <f t="shared" ref="Y643:Y706" si="101">IFERROR(((AVERAGE(S644:S648))),0)</f>
        <v>2.6477937161419663E-3</v>
      </c>
      <c r="Z643" s="8">
        <f>IF(T643=1,$Y643,0)</f>
        <v>2.6477937161419663E-3</v>
      </c>
      <c r="AA643" s="8">
        <f>IF(U643=1,$Y643,0)</f>
        <v>0</v>
      </c>
      <c r="AB643" s="8">
        <f>IF(V643=1,$Y643,0)</f>
        <v>0</v>
      </c>
      <c r="AC643" s="8">
        <f>IF(W643=1,$Y643,0)</f>
        <v>2.6477937161419663E-3</v>
      </c>
      <c r="AD643" s="8">
        <f t="shared" si="98"/>
        <v>2.6477937161419663E-3</v>
      </c>
      <c r="AE643" s="8">
        <f t="shared" si="99"/>
        <v>0</v>
      </c>
      <c r="AF643" s="8">
        <f>Z643+AF642</f>
        <v>0.29467597068746171</v>
      </c>
      <c r="AG643" s="8">
        <f>AA643+AG642</f>
        <v>-2.0038432749606372E-2</v>
      </c>
      <c r="AH643" s="8">
        <f>AB643+AH642</f>
        <v>1.3099919444494366E-2</v>
      </c>
      <c r="AI643" s="8">
        <f>AC643+AI642</f>
        <v>0.31471440343706814</v>
      </c>
      <c r="AJ643" s="8">
        <f t="shared" si="92"/>
        <v>0.28150470788063142</v>
      </c>
      <c r="AK643" s="8">
        <f t="shared" si="93"/>
        <v>6.3831405721498036E-2</v>
      </c>
    </row>
    <row r="644" spans="1:37" x14ac:dyDescent="0.15">
      <c r="A644" s="3">
        <v>45624</v>
      </c>
      <c r="B644" s="4">
        <v>5.5837000000000003</v>
      </c>
      <c r="C644" s="5">
        <v>45624</v>
      </c>
      <c r="D644" s="4">
        <v>5.5837000000000003</v>
      </c>
      <c r="E644" s="4">
        <f t="shared" si="94"/>
        <v>5.3789688292573459</v>
      </c>
      <c r="F644" s="4">
        <f t="shared" si="95"/>
        <v>5.5598745784387331</v>
      </c>
      <c r="G644" s="4">
        <f t="shared" si="96"/>
        <v>9.0452874590693622E-2</v>
      </c>
      <c r="H644" s="6">
        <f>(_xlfn.PERCENTRANK.INC(E615:E644,E644)-0.5)*2</f>
        <v>-0.58800000000000008</v>
      </c>
      <c r="I644" s="6">
        <f>(_xlfn.PERCENTRANK.INC(F615:F644,F644)-0.5)*2</f>
        <v>0.31000000000000005</v>
      </c>
      <c r="J644" s="7">
        <f>IF(AND(H644&gt;0,I644&gt;0),1,0)</f>
        <v>0</v>
      </c>
      <c r="K644" s="7">
        <f>IF(AND(H644&gt;0,I644&lt;0),1,0)</f>
        <v>0</v>
      </c>
      <c r="L644" s="7">
        <f>IF(AND(H644&lt;0,I644&gt;0),1,0)</f>
        <v>1</v>
      </c>
      <c r="M644" s="7">
        <f>IF(AND(H644&lt;0,I644&lt;0),1,0)</f>
        <v>0</v>
      </c>
      <c r="N644" s="1">
        <v>45520</v>
      </c>
      <c r="O644">
        <v>2643.42</v>
      </c>
      <c r="P644">
        <v>2680.09</v>
      </c>
      <c r="Q644">
        <v>2642.37</v>
      </c>
      <c r="R644">
        <v>2678.6</v>
      </c>
      <c r="S644" s="8">
        <f t="shared" si="100"/>
        <v>8.6441049852086227E-3</v>
      </c>
      <c r="T644" s="4">
        <f>SIGN(VLOOKUP(N644-0.5,C:M,7,TRUE))</f>
        <v>1</v>
      </c>
      <c r="U644" s="4">
        <f>SIGN(VLOOKUP(N644-0.5,C:M,8,TRUE))</f>
        <v>0</v>
      </c>
      <c r="V644" s="4">
        <f>SIGN(VLOOKUP(N644-0.5,C:M,9,TRUE))</f>
        <v>0</v>
      </c>
      <c r="W644" s="4">
        <f>SIGN(VLOOKUP(N644-0.5,C:M,10,TRUE))</f>
        <v>1</v>
      </c>
      <c r="X644" s="4">
        <f t="shared" si="97"/>
        <v>6.1327951465774966E-2</v>
      </c>
      <c r="Y644" s="8">
        <f t="shared" si="101"/>
        <v>3.7459552320286973E-4</v>
      </c>
      <c r="Z644" s="8">
        <f>IF(T644=1,$Y644,0)</f>
        <v>3.7459552320286973E-4</v>
      </c>
      <c r="AA644" s="8">
        <f>IF(U644=1,$Y644,0)</f>
        <v>0</v>
      </c>
      <c r="AB644" s="8">
        <f>IF(V644=1,$Y644,0)</f>
        <v>0</v>
      </c>
      <c r="AC644" s="8">
        <f>IF(W644=1,$Y644,0)</f>
        <v>3.7459552320286973E-4</v>
      </c>
      <c r="AD644" s="8">
        <f t="shared" si="98"/>
        <v>3.7459552320286973E-4</v>
      </c>
      <c r="AE644" s="8">
        <f t="shared" si="99"/>
        <v>0</v>
      </c>
      <c r="AF644" s="8">
        <f>Z644+AF643</f>
        <v>0.29505056621066456</v>
      </c>
      <c r="AG644" s="8">
        <f>AA644+AG643</f>
        <v>-2.0038432749606372E-2</v>
      </c>
      <c r="AH644" s="8">
        <f>AB644+AH643</f>
        <v>1.3099919444494366E-2</v>
      </c>
      <c r="AI644" s="8">
        <f>AC644+AI643</f>
        <v>0.31508899896027098</v>
      </c>
      <c r="AJ644" s="8">
        <f t="shared" ref="AJ644:AJ707" si="102">AD644+AJ643</f>
        <v>0.28187930340383427</v>
      </c>
      <c r="AK644" s="8">
        <f t="shared" ref="AK644:AK707" si="103">AE644+AK643</f>
        <v>6.3831405721498036E-2</v>
      </c>
    </row>
    <row r="645" spans="1:37" x14ac:dyDescent="0.15">
      <c r="A645" s="3">
        <v>45625</v>
      </c>
      <c r="B645" s="4">
        <v>5.6717999999999993</v>
      </c>
      <c r="C645" s="5">
        <v>45625</v>
      </c>
      <c r="D645" s="4">
        <v>5.6717999999999993</v>
      </c>
      <c r="E645" s="4">
        <f t="shared" si="94"/>
        <v>5.388166660307574</v>
      </c>
      <c r="F645" s="4">
        <f t="shared" si="95"/>
        <v>5.5524054666310008</v>
      </c>
      <c r="G645" s="4">
        <f t="shared" si="96"/>
        <v>8.21194031617134E-2</v>
      </c>
      <c r="H645" s="6">
        <f>(_xlfn.PERCENTRANK.INC(E616:E645,E645)-0.5)*2</f>
        <v>-0.51800000000000002</v>
      </c>
      <c r="I645" s="6">
        <f>(_xlfn.PERCENTRANK.INC(F616:F645,F645)-0.5)*2</f>
        <v>0.17199999999999993</v>
      </c>
      <c r="J645" s="7">
        <f>IF(AND(H645&gt;0,I645&gt;0),1,0)</f>
        <v>0</v>
      </c>
      <c r="K645" s="7">
        <f>IF(AND(H645&gt;0,I645&lt;0),1,0)</f>
        <v>0</v>
      </c>
      <c r="L645" s="7">
        <f>IF(AND(H645&lt;0,I645&gt;0),1,0)</f>
        <v>1</v>
      </c>
      <c r="M645" s="7">
        <f>IF(AND(H645&lt;0,I645&lt;0),1,0)</f>
        <v>0</v>
      </c>
      <c r="N645" s="1">
        <v>45523</v>
      </c>
      <c r="O645">
        <v>2666.27</v>
      </c>
      <c r="P645">
        <v>2680.86</v>
      </c>
      <c r="Q645">
        <v>2636.97</v>
      </c>
      <c r="R645">
        <v>2641.14</v>
      </c>
      <c r="S645" s="8">
        <f t="shared" si="100"/>
        <v>6.8260153697874415E-4</v>
      </c>
      <c r="T645" s="4">
        <f>SIGN(VLOOKUP(N645-0.5,C:M,7,TRUE))</f>
        <v>1</v>
      </c>
      <c r="U645" s="4">
        <f>SIGN(VLOOKUP(N645-0.5,C:M,8,TRUE))</f>
        <v>0</v>
      </c>
      <c r="V645" s="4">
        <f>SIGN(VLOOKUP(N645-0.5,C:M,9,TRUE))</f>
        <v>0</v>
      </c>
      <c r="W645" s="4">
        <f>SIGN(VLOOKUP(N645-0.5,C:M,10,TRUE))</f>
        <v>1</v>
      </c>
      <c r="X645" s="4">
        <f t="shared" si="97"/>
        <v>7.1048588382350619E-2</v>
      </c>
      <c r="Y645" s="8">
        <f t="shared" si="101"/>
        <v>-3.5795623308843005E-4</v>
      </c>
      <c r="Z645" s="8">
        <f>IF(T645=1,$Y645,0)</f>
        <v>-3.5795623308843005E-4</v>
      </c>
      <c r="AA645" s="8">
        <f>IF(U645=1,$Y645,0)</f>
        <v>0</v>
      </c>
      <c r="AB645" s="8">
        <f>IF(V645=1,$Y645,0)</f>
        <v>0</v>
      </c>
      <c r="AC645" s="8">
        <f>IF(W645=1,$Y645,0)</f>
        <v>-3.5795623308843005E-4</v>
      </c>
      <c r="AD645" s="8">
        <f t="shared" si="98"/>
        <v>-3.5795623308843005E-4</v>
      </c>
      <c r="AE645" s="8">
        <f t="shared" si="99"/>
        <v>0</v>
      </c>
      <c r="AF645" s="8">
        <f>Z645+AF644</f>
        <v>0.29469260997757613</v>
      </c>
      <c r="AG645" s="8">
        <f>AA645+AG644</f>
        <v>-2.0038432749606372E-2</v>
      </c>
      <c r="AH645" s="8">
        <f>AB645+AH644</f>
        <v>1.3099919444494366E-2</v>
      </c>
      <c r="AI645" s="8">
        <f>AC645+AI644</f>
        <v>0.31473104272718255</v>
      </c>
      <c r="AJ645" s="8">
        <f t="shared" si="102"/>
        <v>0.28152134717074584</v>
      </c>
      <c r="AK645" s="8">
        <f t="shared" si="103"/>
        <v>6.3831405721498036E-2</v>
      </c>
    </row>
    <row r="646" spans="1:37" x14ac:dyDescent="0.15">
      <c r="A646" s="3">
        <v>45628</v>
      </c>
      <c r="B646" s="4">
        <v>5.307640000000001</v>
      </c>
      <c r="C646" s="5">
        <v>45628</v>
      </c>
      <c r="D646" s="4">
        <v>5.307640000000001</v>
      </c>
      <c r="E646" s="4">
        <f t="shared" si="94"/>
        <v>5.4062713421257556</v>
      </c>
      <c r="F646" s="4">
        <f t="shared" si="95"/>
        <v>5.5354775499643347</v>
      </c>
      <c r="G646" s="4">
        <f t="shared" si="96"/>
        <v>6.4603103919289584E-2</v>
      </c>
      <c r="H646" s="6">
        <f>(_xlfn.PERCENTRANK.INC(E617:E646,E646)-0.5)*2</f>
        <v>-0.10399999999999998</v>
      </c>
      <c r="I646" s="6">
        <f>(_xlfn.PERCENTRANK.INC(F617:F646,F646)-0.5)*2</f>
        <v>-0.10399999999999998</v>
      </c>
      <c r="J646" s="7">
        <f>IF(AND(H646&gt;0,I646&gt;0),1,0)</f>
        <v>0</v>
      </c>
      <c r="K646" s="7">
        <f>IF(AND(H646&gt;0,I646&lt;0),1,0)</f>
        <v>0</v>
      </c>
      <c r="L646" s="7">
        <f>IF(AND(H646&lt;0,I646&gt;0),1,0)</f>
        <v>0</v>
      </c>
      <c r="M646" s="7">
        <f>IF(AND(H646&lt;0,I646&lt;0),1,0)</f>
        <v>1</v>
      </c>
      <c r="N646" s="1">
        <v>45524</v>
      </c>
      <c r="O646">
        <v>2668.09</v>
      </c>
      <c r="P646">
        <v>2679.15</v>
      </c>
      <c r="Q646">
        <v>2654.93</v>
      </c>
      <c r="R646">
        <v>2670.54</v>
      </c>
      <c r="S646" s="8">
        <f t="shared" si="100"/>
        <v>-9.8384987013181435E-3</v>
      </c>
      <c r="T646" s="4">
        <f>SIGN(VLOOKUP(N646-0.5,C:M,7,TRUE))</f>
        <v>1</v>
      </c>
      <c r="U646" s="4">
        <f>SIGN(VLOOKUP(N646-0.5,C:M,8,TRUE))</f>
        <v>0</v>
      </c>
      <c r="V646" s="4">
        <f>SIGN(VLOOKUP(N646-0.5,C:M,9,TRUE))</f>
        <v>0</v>
      </c>
      <c r="W646" s="4">
        <f>SIGN(VLOOKUP(N646-0.5,C:M,10,TRUE))</f>
        <v>1</v>
      </c>
      <c r="X646" s="4">
        <f t="shared" si="97"/>
        <v>6.0166056331068418E-2</v>
      </c>
      <c r="Y646" s="8">
        <f t="shared" si="101"/>
        <v>2.524487559085764E-3</v>
      </c>
      <c r="Z646" s="8">
        <f>IF(T646=1,$Y646,0)</f>
        <v>2.524487559085764E-3</v>
      </c>
      <c r="AA646" s="8">
        <f>IF(U646=1,$Y646,0)</f>
        <v>0</v>
      </c>
      <c r="AB646" s="8">
        <f>IF(V646=1,$Y646,0)</f>
        <v>0</v>
      </c>
      <c r="AC646" s="8">
        <f>IF(W646=1,$Y646,0)</f>
        <v>2.524487559085764E-3</v>
      </c>
      <c r="AD646" s="8">
        <f t="shared" si="98"/>
        <v>2.524487559085764E-3</v>
      </c>
      <c r="AE646" s="8">
        <f t="shared" si="99"/>
        <v>0</v>
      </c>
      <c r="AF646" s="8">
        <f>Z646+AF645</f>
        <v>0.29721709753666187</v>
      </c>
      <c r="AG646" s="8">
        <f>AA646+AG645</f>
        <v>-2.0038432749606372E-2</v>
      </c>
      <c r="AH646" s="8">
        <f>AB646+AH645</f>
        <v>1.3099919444494366E-2</v>
      </c>
      <c r="AI646" s="8">
        <f>AC646+AI645</f>
        <v>0.31725553028626829</v>
      </c>
      <c r="AJ646" s="8">
        <f t="shared" si="102"/>
        <v>0.28404583472983158</v>
      </c>
      <c r="AK646" s="8">
        <f t="shared" si="103"/>
        <v>6.3831405721498036E-2</v>
      </c>
    </row>
    <row r="647" spans="1:37" x14ac:dyDescent="0.15">
      <c r="A647" s="3">
        <v>45629</v>
      </c>
      <c r="B647" s="4">
        <v>5.0193499999999993</v>
      </c>
      <c r="C647" s="5">
        <v>45629</v>
      </c>
      <c r="D647" s="4">
        <v>5.0193499999999993</v>
      </c>
      <c r="E647" s="4">
        <f t="shared" si="94"/>
        <v>5.420594033097978</v>
      </c>
      <c r="F647" s="4">
        <f t="shared" si="95"/>
        <v>5.5690417166310002</v>
      </c>
      <c r="G647" s="4">
        <f t="shared" si="96"/>
        <v>7.4223841766511089E-2</v>
      </c>
      <c r="H647" s="6">
        <f>(_xlfn.PERCENTRANK.INC(E618:E647,E647)-0.5)*2</f>
        <v>3.400000000000003E-2</v>
      </c>
      <c r="I647" s="6">
        <f>(_xlfn.PERCENTRANK.INC(F618:F647,F647)-0.5)*2</f>
        <v>0.51600000000000001</v>
      </c>
      <c r="J647" s="7">
        <f>IF(AND(H647&gt;0,I647&gt;0),1,0)</f>
        <v>1</v>
      </c>
      <c r="K647" s="7">
        <f>IF(AND(H647&gt;0,I647&lt;0),1,0)</f>
        <v>0</v>
      </c>
      <c r="L647" s="7">
        <f>IF(AND(H647&lt;0,I647&gt;0),1,0)</f>
        <v>0</v>
      </c>
      <c r="M647" s="7">
        <f>IF(AND(H647&lt;0,I647&lt;0),1,0)</f>
        <v>0</v>
      </c>
      <c r="N647" s="1">
        <v>45525</v>
      </c>
      <c r="O647">
        <v>2641.84</v>
      </c>
      <c r="P647">
        <v>2668.09</v>
      </c>
      <c r="Q647">
        <v>2641.84</v>
      </c>
      <c r="R647">
        <v>2664.86</v>
      </c>
      <c r="S647" s="8">
        <f t="shared" si="100"/>
        <v>7.7862398934074317E-3</v>
      </c>
      <c r="T647" s="4">
        <f>SIGN(VLOOKUP(N647-0.5,C:M,7,TRUE))</f>
        <v>1</v>
      </c>
      <c r="U647" s="4">
        <f>SIGN(VLOOKUP(N647-0.5,C:M,8,TRUE))</f>
        <v>0</v>
      </c>
      <c r="V647" s="4">
        <f>SIGN(VLOOKUP(N647-0.5,C:M,9,TRUE))</f>
        <v>0</v>
      </c>
      <c r="W647" s="4">
        <f>SIGN(VLOOKUP(N647-0.5,C:M,10,TRUE))</f>
        <v>1</v>
      </c>
      <c r="X647" s="4">
        <f t="shared" si="97"/>
        <v>6.0166056331068418E-2</v>
      </c>
      <c r="Y647" s="8">
        <f t="shared" si="101"/>
        <v>1.5952253161568785E-3</v>
      </c>
      <c r="Z647" s="8">
        <f>IF(T647=1,$Y647,0)</f>
        <v>1.5952253161568785E-3</v>
      </c>
      <c r="AA647" s="8">
        <f>IF(U647=1,$Y647,0)</f>
        <v>0</v>
      </c>
      <c r="AB647" s="8">
        <f>IF(V647=1,$Y647,0)</f>
        <v>0</v>
      </c>
      <c r="AC647" s="8">
        <f>IF(W647=1,$Y647,0)</f>
        <v>1.5952253161568785E-3</v>
      </c>
      <c r="AD647" s="8">
        <f t="shared" si="98"/>
        <v>1.5952253161568785E-3</v>
      </c>
      <c r="AE647" s="8">
        <f t="shared" si="99"/>
        <v>0</v>
      </c>
      <c r="AF647" s="8">
        <f>Z647+AF646</f>
        <v>0.29881232285281872</v>
      </c>
      <c r="AG647" s="8">
        <f>AA647+AG646</f>
        <v>-2.0038432749606372E-2</v>
      </c>
      <c r="AH647" s="8">
        <f>AB647+AH646</f>
        <v>1.3099919444494366E-2</v>
      </c>
      <c r="AI647" s="8">
        <f>AC647+AI646</f>
        <v>0.31885075560242515</v>
      </c>
      <c r="AJ647" s="8">
        <f t="shared" si="102"/>
        <v>0.28564106004598844</v>
      </c>
      <c r="AK647" s="8">
        <f t="shared" si="103"/>
        <v>6.3831405721498036E-2</v>
      </c>
    </row>
    <row r="648" spans="1:37" x14ac:dyDescent="0.15">
      <c r="A648" s="3">
        <v>45630</v>
      </c>
      <c r="B648" s="4">
        <v>4.98665</v>
      </c>
      <c r="C648" s="5">
        <v>45630</v>
      </c>
      <c r="D648" s="4">
        <v>4.98665</v>
      </c>
      <c r="E648" s="4">
        <f t="shared" si="94"/>
        <v>5.4142901091849351</v>
      </c>
      <c r="F648" s="4">
        <f t="shared" si="95"/>
        <v>5.5546275499643345</v>
      </c>
      <c r="G648" s="4">
        <f t="shared" si="96"/>
        <v>7.0168720389699679E-2</v>
      </c>
      <c r="H648" s="6">
        <f>(_xlfn.PERCENTRANK.INC(E619:E648,E648)-0.5)*2</f>
        <v>-3.6000000000000032E-2</v>
      </c>
      <c r="I648" s="6">
        <f>(_xlfn.PERCENTRANK.INC(F619:F648,F648)-0.5)*2</f>
        <v>0.10200000000000009</v>
      </c>
      <c r="J648" s="7">
        <f>IF(AND(H648&gt;0,I648&gt;0),1,0)</f>
        <v>0</v>
      </c>
      <c r="K648" s="7">
        <f>IF(AND(H648&gt;0,I648&lt;0),1,0)</f>
        <v>0</v>
      </c>
      <c r="L648" s="7">
        <f>IF(AND(H648&lt;0,I648&gt;0),1,0)</f>
        <v>1</v>
      </c>
      <c r="M648" s="7">
        <f>IF(AND(H648&lt;0,I648&lt;0),1,0)</f>
        <v>0</v>
      </c>
      <c r="N648" s="1">
        <v>45526</v>
      </c>
      <c r="O648">
        <v>2662.41</v>
      </c>
      <c r="P648">
        <v>2676.27</v>
      </c>
      <c r="Q648">
        <v>2656.42</v>
      </c>
      <c r="R648">
        <v>2671.4</v>
      </c>
      <c r="S648" s="8">
        <f t="shared" si="100"/>
        <v>5.9645208664331761E-3</v>
      </c>
      <c r="T648" s="4">
        <f>SIGN(VLOOKUP(N648-0.5,C:M,7,TRUE))</f>
        <v>1</v>
      </c>
      <c r="U648" s="4">
        <f>SIGN(VLOOKUP(N648-0.5,C:M,8,TRUE))</f>
        <v>0</v>
      </c>
      <c r="V648" s="4">
        <f>SIGN(VLOOKUP(N648-0.5,C:M,9,TRUE))</f>
        <v>0</v>
      </c>
      <c r="W648" s="4">
        <f>SIGN(VLOOKUP(N648-0.5,C:M,10,TRUE))</f>
        <v>1</v>
      </c>
      <c r="X648" s="4">
        <f t="shared" si="97"/>
        <v>6.0166056331068418E-2</v>
      </c>
      <c r="Y648" s="8">
        <f t="shared" si="101"/>
        <v>1.3100502550396297E-3</v>
      </c>
      <c r="Z648" s="8">
        <f>IF(T648=1,$Y648,0)</f>
        <v>1.3100502550396297E-3</v>
      </c>
      <c r="AA648" s="8">
        <f>IF(U648=1,$Y648,0)</f>
        <v>0</v>
      </c>
      <c r="AB648" s="8">
        <f>IF(V648=1,$Y648,0)</f>
        <v>0</v>
      </c>
      <c r="AC648" s="8">
        <f>IF(W648=1,$Y648,0)</f>
        <v>1.3100502550396297E-3</v>
      </c>
      <c r="AD648" s="8">
        <f t="shared" si="98"/>
        <v>1.3100502550396297E-3</v>
      </c>
      <c r="AE648" s="8">
        <f t="shared" si="99"/>
        <v>0</v>
      </c>
      <c r="AF648" s="8">
        <f>Z648+AF647</f>
        <v>0.30012237310785833</v>
      </c>
      <c r="AG648" s="8">
        <f>AA648+AG647</f>
        <v>-2.0038432749606372E-2</v>
      </c>
      <c r="AH648" s="8">
        <f>AB648+AH647</f>
        <v>1.3099919444494366E-2</v>
      </c>
      <c r="AI648" s="8">
        <f>AC648+AI647</f>
        <v>0.32016080585746476</v>
      </c>
      <c r="AJ648" s="8">
        <f t="shared" si="102"/>
        <v>0.28695111030102805</v>
      </c>
      <c r="AK648" s="8">
        <f t="shared" si="103"/>
        <v>6.3831405721498036E-2</v>
      </c>
    </row>
    <row r="649" spans="1:37" x14ac:dyDescent="0.15">
      <c r="A649" s="3">
        <v>45631</v>
      </c>
      <c r="B649" s="4">
        <v>6.556</v>
      </c>
      <c r="C649" s="5">
        <v>45631</v>
      </c>
      <c r="D649" s="4">
        <v>6.556</v>
      </c>
      <c r="E649" s="4">
        <f t="shared" si="94"/>
        <v>5.3997714801526779</v>
      </c>
      <c r="F649" s="4">
        <f t="shared" si="95"/>
        <v>5.5379355499643337</v>
      </c>
      <c r="G649" s="4">
        <f t="shared" si="96"/>
        <v>6.9082034905827872E-2</v>
      </c>
      <c r="H649" s="6">
        <f>(_xlfn.PERCENTRANK.INC(E620:E649,E649)-0.5)*2</f>
        <v>-0.17400000000000004</v>
      </c>
      <c r="I649" s="6">
        <f>(_xlfn.PERCENTRANK.INC(F620:F649,F649)-0.5)*2</f>
        <v>-0.17400000000000004</v>
      </c>
      <c r="J649" s="7">
        <f>IF(AND(H649&gt;0,I649&gt;0),1,0)</f>
        <v>0</v>
      </c>
      <c r="K649" s="7">
        <f>IF(AND(H649&gt;0,I649&lt;0),1,0)</f>
        <v>0</v>
      </c>
      <c r="L649" s="7">
        <f>IF(AND(H649&lt;0,I649&gt;0),1,0)</f>
        <v>0</v>
      </c>
      <c r="M649" s="7">
        <f>IF(AND(H649&lt;0,I649&lt;0),1,0)</f>
        <v>1</v>
      </c>
      <c r="N649" s="1">
        <v>45527</v>
      </c>
      <c r="O649">
        <v>2678.29</v>
      </c>
      <c r="P649">
        <v>2688.08</v>
      </c>
      <c r="Q649">
        <v>2663.26</v>
      </c>
      <c r="R649">
        <v>2684.72</v>
      </c>
      <c r="S649" s="8">
        <f t="shared" si="100"/>
        <v>-2.72188597948686E-3</v>
      </c>
      <c r="T649" s="4">
        <f>SIGN(VLOOKUP(N649-0.5,C:M,7,TRUE))</f>
        <v>1</v>
      </c>
      <c r="U649" s="4">
        <f>SIGN(VLOOKUP(N649-0.5,C:M,8,TRUE))</f>
        <v>0</v>
      </c>
      <c r="V649" s="4">
        <f>SIGN(VLOOKUP(N649-0.5,C:M,9,TRUE))</f>
        <v>0</v>
      </c>
      <c r="W649" s="4">
        <f>SIGN(VLOOKUP(N649-0.5,C:M,10,TRUE))</f>
        <v>1</v>
      </c>
      <c r="X649" s="4">
        <f t="shared" si="97"/>
        <v>6.8076286594226598E-2</v>
      </c>
      <c r="Y649" s="8">
        <f t="shared" si="101"/>
        <v>4.6914331635269368E-3</v>
      </c>
      <c r="Z649" s="8">
        <f>IF(T649=1,$Y649,0)</f>
        <v>4.6914331635269368E-3</v>
      </c>
      <c r="AA649" s="8">
        <f>IF(U649=1,$Y649,0)</f>
        <v>0</v>
      </c>
      <c r="AB649" s="8">
        <f>IF(V649=1,$Y649,0)</f>
        <v>0</v>
      </c>
      <c r="AC649" s="8">
        <f>IF(W649=1,$Y649,0)</f>
        <v>4.6914331635269368E-3</v>
      </c>
      <c r="AD649" s="8">
        <f t="shared" si="98"/>
        <v>4.6914331635269368E-3</v>
      </c>
      <c r="AE649" s="8">
        <f t="shared" si="99"/>
        <v>0</v>
      </c>
      <c r="AF649" s="8">
        <f>Z649+AF648</f>
        <v>0.30481380627138527</v>
      </c>
      <c r="AG649" s="8">
        <f>AA649+AG648</f>
        <v>-2.0038432749606372E-2</v>
      </c>
      <c r="AH649" s="8">
        <f>AB649+AH648</f>
        <v>1.3099919444494366E-2</v>
      </c>
      <c r="AI649" s="8">
        <f>AC649+AI648</f>
        <v>0.3248522390209917</v>
      </c>
      <c r="AJ649" s="8">
        <f t="shared" si="102"/>
        <v>0.29164254346455498</v>
      </c>
      <c r="AK649" s="8">
        <f t="shared" si="103"/>
        <v>6.3831405721498036E-2</v>
      </c>
    </row>
    <row r="650" spans="1:37" x14ac:dyDescent="0.15">
      <c r="A650" s="3">
        <v>45632</v>
      </c>
      <c r="B650" s="4">
        <v>5.7420066666666667</v>
      </c>
      <c r="C650" s="5">
        <v>45632</v>
      </c>
      <c r="D650" s="4">
        <v>5.7420066666666667</v>
      </c>
      <c r="E650" s="4">
        <f t="shared" si="94"/>
        <v>5.3786015788368875</v>
      </c>
      <c r="F650" s="4">
        <f t="shared" si="95"/>
        <v>5.5067060499643343</v>
      </c>
      <c r="G650" s="4">
        <f t="shared" si="96"/>
        <v>6.4052235563723414E-2</v>
      </c>
      <c r="H650" s="6">
        <f>(_xlfn.PERCENTRANK.INC(E621:E650,E650)-0.5)*2</f>
        <v>-0.58800000000000008</v>
      </c>
      <c r="I650" s="6">
        <f>(_xlfn.PERCENTRANK.INC(F621:F650,F650)-0.5)*2</f>
        <v>-1</v>
      </c>
      <c r="J650" s="7">
        <f>IF(AND(H650&gt;0,I650&gt;0),1,0)</f>
        <v>0</v>
      </c>
      <c r="K650" s="7">
        <f>IF(AND(H650&gt;0,I650&lt;0),1,0)</f>
        <v>0</v>
      </c>
      <c r="L650" s="7">
        <f>IF(AND(H650&lt;0,I650&gt;0),1,0)</f>
        <v>0</v>
      </c>
      <c r="M650" s="7">
        <f>IF(AND(H650&lt;0,I650&lt;0),1,0)</f>
        <v>1</v>
      </c>
      <c r="N650" s="1">
        <v>45530</v>
      </c>
      <c r="O650">
        <v>2671</v>
      </c>
      <c r="P650">
        <v>2673.27</v>
      </c>
      <c r="Q650">
        <v>2646.74</v>
      </c>
      <c r="R650">
        <v>2661.41</v>
      </c>
      <c r="S650" s="8">
        <f t="shared" si="100"/>
        <v>-2.9801572444777547E-3</v>
      </c>
      <c r="T650" s="4">
        <f>SIGN(VLOOKUP(N650-0.5,C:M,7,TRUE))</f>
        <v>1</v>
      </c>
      <c r="U650" s="4">
        <f>SIGN(VLOOKUP(N650-0.5,C:M,8,TRUE))</f>
        <v>0</v>
      </c>
      <c r="V650" s="4">
        <f>SIGN(VLOOKUP(N650-0.5,C:M,9,TRUE))</f>
        <v>0</v>
      </c>
      <c r="W650" s="4">
        <f>SIGN(VLOOKUP(N650-0.5,C:M,10,TRUE))</f>
        <v>1</v>
      </c>
      <c r="X650" s="4">
        <f t="shared" si="97"/>
        <v>6.3045389768829896E-2</v>
      </c>
      <c r="Y650" s="8">
        <f t="shared" si="101"/>
        <v>4.0738759304719489E-3</v>
      </c>
      <c r="Z650" s="8">
        <f>IF(T650=1,$Y650,0)</f>
        <v>4.0738759304719489E-3</v>
      </c>
      <c r="AA650" s="8">
        <f>IF(U650=1,$Y650,0)</f>
        <v>0</v>
      </c>
      <c r="AB650" s="8">
        <f>IF(V650=1,$Y650,0)</f>
        <v>0</v>
      </c>
      <c r="AC650" s="8">
        <f>IF(W650=1,$Y650,0)</f>
        <v>4.0738759304719489E-3</v>
      </c>
      <c r="AD650" s="8">
        <f t="shared" si="98"/>
        <v>4.0738759304719489E-3</v>
      </c>
      <c r="AE650" s="8">
        <f t="shared" si="99"/>
        <v>0</v>
      </c>
      <c r="AF650" s="8">
        <f>Z650+AF649</f>
        <v>0.30888768220185719</v>
      </c>
      <c r="AG650" s="8">
        <f>AA650+AG649</f>
        <v>-2.0038432749606372E-2</v>
      </c>
      <c r="AH650" s="8">
        <f>AB650+AH649</f>
        <v>1.3099919444494366E-2</v>
      </c>
      <c r="AI650" s="8">
        <f>AC650+AI649</f>
        <v>0.32892611495146362</v>
      </c>
      <c r="AJ650" s="8">
        <f t="shared" si="102"/>
        <v>0.29571641939502691</v>
      </c>
      <c r="AK650" s="8">
        <f t="shared" si="103"/>
        <v>6.3831405721498036E-2</v>
      </c>
    </row>
    <row r="651" spans="1:37" x14ac:dyDescent="0.15">
      <c r="A651" s="3">
        <v>45635</v>
      </c>
      <c r="B651" s="4">
        <v>5.7751733333333322</v>
      </c>
      <c r="C651" s="5">
        <v>45635</v>
      </c>
      <c r="D651" s="4">
        <v>5.7751733333333322</v>
      </c>
      <c r="E651" s="4">
        <f t="shared" si="94"/>
        <v>5.4362857844443644</v>
      </c>
      <c r="F651" s="4">
        <f t="shared" si="95"/>
        <v>5.5224144710169663</v>
      </c>
      <c r="G651" s="4">
        <f t="shared" si="96"/>
        <v>4.3064343286300932E-2</v>
      </c>
      <c r="H651" s="6">
        <f>(_xlfn.PERCENTRANK.INC(E622:E651,E651)-0.5)*2</f>
        <v>0.37799999999999989</v>
      </c>
      <c r="I651" s="6">
        <f>(_xlfn.PERCENTRANK.INC(F622:F651,F651)-0.5)*2</f>
        <v>-0.86399999999999999</v>
      </c>
      <c r="J651" s="7">
        <f>IF(AND(H651&gt;0,I651&gt;0),1,0)</f>
        <v>0</v>
      </c>
      <c r="K651" s="7">
        <f>IF(AND(H651&gt;0,I651&lt;0),1,0)</f>
        <v>1</v>
      </c>
      <c r="L651" s="7">
        <f>IF(AND(H651&lt;0,I651&gt;0),1,0)</f>
        <v>0</v>
      </c>
      <c r="M651" s="7">
        <f>IF(AND(H651&lt;0,I651&lt;0),1,0)</f>
        <v>0</v>
      </c>
      <c r="N651" s="1">
        <v>45531</v>
      </c>
      <c r="O651">
        <v>2663.04</v>
      </c>
      <c r="P651">
        <v>2684.82</v>
      </c>
      <c r="Q651">
        <v>2654.05</v>
      </c>
      <c r="R651">
        <v>2680.8</v>
      </c>
      <c r="S651" s="8">
        <f t="shared" si="100"/>
        <v>4.573720259552827E-3</v>
      </c>
      <c r="T651" s="4">
        <f>SIGN(VLOOKUP(N651-0.5,C:M,7,TRUE))</f>
        <v>1</v>
      </c>
      <c r="U651" s="4">
        <f>SIGN(VLOOKUP(N651-0.5,C:M,8,TRUE))</f>
        <v>0</v>
      </c>
      <c r="V651" s="4">
        <f>SIGN(VLOOKUP(N651-0.5,C:M,9,TRUE))</f>
        <v>0</v>
      </c>
      <c r="W651" s="4">
        <f>SIGN(VLOOKUP(N651-0.5,C:M,10,TRUE))</f>
        <v>1</v>
      </c>
      <c r="X651" s="4">
        <f t="shared" si="97"/>
        <v>8.4342424082555212E-2</v>
      </c>
      <c r="Y651" s="8">
        <f t="shared" si="101"/>
        <v>7.0756883232319105E-4</v>
      </c>
      <c r="Z651" s="8">
        <f>IF(T651=1,$Y651,0)</f>
        <v>7.0756883232319105E-4</v>
      </c>
      <c r="AA651" s="8">
        <f>IF(U651=1,$Y651,0)</f>
        <v>0</v>
      </c>
      <c r="AB651" s="8">
        <f>IF(V651=1,$Y651,0)</f>
        <v>0</v>
      </c>
      <c r="AC651" s="8">
        <f>IF(W651=1,$Y651,0)</f>
        <v>7.0756883232319105E-4</v>
      </c>
      <c r="AD651" s="8">
        <f t="shared" si="98"/>
        <v>7.0756883232319105E-4</v>
      </c>
      <c r="AE651" s="8">
        <f t="shared" si="99"/>
        <v>0</v>
      </c>
      <c r="AF651" s="8">
        <f>Z651+AF650</f>
        <v>0.3095952510341804</v>
      </c>
      <c r="AG651" s="8">
        <f>AA651+AG650</f>
        <v>-2.0038432749606372E-2</v>
      </c>
      <c r="AH651" s="8">
        <f>AB651+AH650</f>
        <v>1.3099919444494366E-2</v>
      </c>
      <c r="AI651" s="8">
        <f>AC651+AI650</f>
        <v>0.32963368378378682</v>
      </c>
      <c r="AJ651" s="8">
        <f t="shared" si="102"/>
        <v>0.29642398822735011</v>
      </c>
      <c r="AK651" s="8">
        <f t="shared" si="103"/>
        <v>6.3831405721498036E-2</v>
      </c>
    </row>
    <row r="652" spans="1:37" x14ac:dyDescent="0.15">
      <c r="A652" s="3">
        <v>45636</v>
      </c>
      <c r="B652" s="4">
        <v>5.6205562499999999</v>
      </c>
      <c r="C652" s="5">
        <v>45636</v>
      </c>
      <c r="D652" s="4">
        <v>5.6205562499999999</v>
      </c>
      <c r="E652" s="4">
        <f t="shared" si="94"/>
        <v>5.4540539663832757</v>
      </c>
      <c r="F652" s="4">
        <f t="shared" si="95"/>
        <v>5.5263521955222936</v>
      </c>
      <c r="G652" s="4">
        <f t="shared" si="96"/>
        <v>3.6149114569508978E-2</v>
      </c>
      <c r="H652" s="6">
        <f>(_xlfn.PERCENTRANK.INC(E623:E652,E652)-0.5)*2</f>
        <v>0.65399999999999991</v>
      </c>
      <c r="I652" s="6">
        <f>(_xlfn.PERCENTRANK.INC(F623:F652,F652)-0.5)*2</f>
        <v>-0.72599999999999998</v>
      </c>
      <c r="J652" s="7">
        <f>IF(AND(H652&gt;0,I652&gt;0),1,0)</f>
        <v>0</v>
      </c>
      <c r="K652" s="7">
        <f>IF(AND(H652&gt;0,I652&lt;0),1,0)</f>
        <v>1</v>
      </c>
      <c r="L652" s="7">
        <f>IF(AND(H652&lt;0,I652&gt;0),1,0)</f>
        <v>0</v>
      </c>
      <c r="M652" s="7">
        <f>IF(AND(H652&lt;0,I652&lt;0),1,0)</f>
        <v>0</v>
      </c>
      <c r="N652" s="1">
        <v>45532</v>
      </c>
      <c r="O652">
        <v>2675.22</v>
      </c>
      <c r="P652">
        <v>2692.12</v>
      </c>
      <c r="Q652">
        <v>2671.08</v>
      </c>
      <c r="R652">
        <v>2692.12</v>
      </c>
      <c r="S652" s="8">
        <f t="shared" si="100"/>
        <v>3.1399286787630043E-3</v>
      </c>
      <c r="T652" s="4">
        <f>SIGN(VLOOKUP(N652-0.5,C:M,7,TRUE))</f>
        <v>1</v>
      </c>
      <c r="U652" s="4">
        <f>SIGN(VLOOKUP(N652-0.5,C:M,8,TRUE))</f>
        <v>0</v>
      </c>
      <c r="V652" s="4">
        <f>SIGN(VLOOKUP(N652-0.5,C:M,9,TRUE))</f>
        <v>0</v>
      </c>
      <c r="W652" s="4">
        <f>SIGN(VLOOKUP(N652-0.5,C:M,10,TRUE))</f>
        <v>1</v>
      </c>
      <c r="X652" s="4">
        <f t="shared" si="97"/>
        <v>9.376398468861602E-2</v>
      </c>
      <c r="Y652" s="8">
        <f t="shared" si="101"/>
        <v>-5.9983413037959952E-3</v>
      </c>
      <c r="Z652" s="8">
        <f>IF(T652=1,$Y652,0)</f>
        <v>-5.9983413037959952E-3</v>
      </c>
      <c r="AA652" s="8">
        <f>IF(U652=1,$Y652,0)</f>
        <v>0</v>
      </c>
      <c r="AB652" s="8">
        <f>IF(V652=1,$Y652,0)</f>
        <v>0</v>
      </c>
      <c r="AC652" s="8">
        <f>IF(W652=1,$Y652,0)</f>
        <v>-5.9983413037959952E-3</v>
      </c>
      <c r="AD652" s="8">
        <f t="shared" si="98"/>
        <v>-5.9983413037959952E-3</v>
      </c>
      <c r="AE652" s="8">
        <f t="shared" si="99"/>
        <v>0</v>
      </c>
      <c r="AF652" s="8">
        <f>Z652+AF651</f>
        <v>0.30359690973038439</v>
      </c>
      <c r="AG652" s="8">
        <f>AA652+AG651</f>
        <v>-2.0038432749606372E-2</v>
      </c>
      <c r="AH652" s="8">
        <f>AB652+AH651</f>
        <v>1.3099919444494366E-2</v>
      </c>
      <c r="AI652" s="8">
        <f>AC652+AI651</f>
        <v>0.32363534247999082</v>
      </c>
      <c r="AJ652" s="8">
        <f t="shared" si="102"/>
        <v>0.2904256469235541</v>
      </c>
      <c r="AK652" s="8">
        <f t="shared" si="103"/>
        <v>6.3831405721498036E-2</v>
      </c>
    </row>
    <row r="653" spans="1:37" x14ac:dyDescent="0.15">
      <c r="A653" s="3">
        <v>45637</v>
      </c>
      <c r="B653" s="4">
        <v>5.6333315789473684</v>
      </c>
      <c r="C653" s="5">
        <v>45637</v>
      </c>
      <c r="D653" s="4">
        <v>5.6333315789473684</v>
      </c>
      <c r="E653" s="4">
        <f t="shared" si="94"/>
        <v>5.4742855930499408</v>
      </c>
      <c r="F653" s="4">
        <f t="shared" si="95"/>
        <v>5.5021796565612551</v>
      </c>
      <c r="G653" s="4">
        <f t="shared" si="96"/>
        <v>1.3947031755657147E-2</v>
      </c>
      <c r="H653" s="6">
        <f>(_xlfn.PERCENTRANK.INC(E624:E653,E653)-0.5)*2</f>
        <v>0.72399999999999998</v>
      </c>
      <c r="I653" s="6">
        <f>(_xlfn.PERCENTRANK.INC(F624:F653,F653)-0.5)*2</f>
        <v>-1</v>
      </c>
      <c r="J653" s="7">
        <f>IF(AND(H653&gt;0,I653&gt;0),1,0)</f>
        <v>0</v>
      </c>
      <c r="K653" s="7">
        <f>IF(AND(H653&gt;0,I653&lt;0),1,0)</f>
        <v>1</v>
      </c>
      <c r="L653" s="7">
        <f>IF(AND(H653&lt;0,I653&gt;0),1,0)</f>
        <v>0</v>
      </c>
      <c r="M653" s="7">
        <f>IF(AND(H653&lt;0,I653&lt;0),1,0)</f>
        <v>0</v>
      </c>
      <c r="N653" s="1">
        <v>45533</v>
      </c>
      <c r="O653">
        <v>2683.62</v>
      </c>
      <c r="P653">
        <v>2693.75</v>
      </c>
      <c r="Q653">
        <v>2677.45</v>
      </c>
      <c r="R653">
        <v>2693.02</v>
      </c>
      <c r="S653" s="8">
        <f t="shared" si="100"/>
        <v>4.5386455608469323E-3</v>
      </c>
      <c r="T653" s="4">
        <f>SIGN(VLOOKUP(N653-0.5,C:M,7,TRUE))</f>
        <v>1</v>
      </c>
      <c r="U653" s="4">
        <f>SIGN(VLOOKUP(N653-0.5,C:M,8,TRUE))</f>
        <v>0</v>
      </c>
      <c r="V653" s="4">
        <f>SIGN(VLOOKUP(N653-0.5,C:M,9,TRUE))</f>
        <v>0</v>
      </c>
      <c r="W653" s="4">
        <f>SIGN(VLOOKUP(N653-0.5,C:M,10,TRUE))</f>
        <v>1</v>
      </c>
      <c r="X653" s="4">
        <f t="shared" si="97"/>
        <v>7.5620907794335501E-2</v>
      </c>
      <c r="Y653" s="8">
        <f t="shared" si="101"/>
        <v>-5.6403984071433429E-3</v>
      </c>
      <c r="Z653" s="8">
        <f>IF(T653=1,$Y653,0)</f>
        <v>-5.6403984071433429E-3</v>
      </c>
      <c r="AA653" s="8">
        <f>IF(U653=1,$Y653,0)</f>
        <v>0</v>
      </c>
      <c r="AB653" s="8">
        <f>IF(V653=1,$Y653,0)</f>
        <v>0</v>
      </c>
      <c r="AC653" s="8">
        <f>IF(W653=1,$Y653,0)</f>
        <v>-5.6403984071433429E-3</v>
      </c>
      <c r="AD653" s="8">
        <f t="shared" si="98"/>
        <v>-5.6403984071433429E-3</v>
      </c>
      <c r="AE653" s="8">
        <f t="shared" si="99"/>
        <v>0</v>
      </c>
      <c r="AF653" s="8">
        <f>Z653+AF652</f>
        <v>0.29795651132324102</v>
      </c>
      <c r="AG653" s="8">
        <f>AA653+AG652</f>
        <v>-2.0038432749606372E-2</v>
      </c>
      <c r="AH653" s="8">
        <f>AB653+AH652</f>
        <v>1.3099919444494366E-2</v>
      </c>
      <c r="AI653" s="8">
        <f>AC653+AI652</f>
        <v>0.31799494407284745</v>
      </c>
      <c r="AJ653" s="8">
        <f t="shared" si="102"/>
        <v>0.28478524851641074</v>
      </c>
      <c r="AK653" s="8">
        <f t="shared" si="103"/>
        <v>6.3831405721498036E-2</v>
      </c>
    </row>
    <row r="654" spans="1:37" x14ac:dyDescent="0.15">
      <c r="A654" s="3">
        <v>45638</v>
      </c>
      <c r="B654" s="4">
        <v>5.4674121212121207</v>
      </c>
      <c r="C654" s="5">
        <v>45638</v>
      </c>
      <c r="D654" s="4">
        <v>5.4674121212121207</v>
      </c>
      <c r="E654" s="4">
        <f t="shared" si="94"/>
        <v>5.4834664983334465</v>
      </c>
      <c r="F654" s="4">
        <f t="shared" si="95"/>
        <v>5.4947069655890326</v>
      </c>
      <c r="G654" s="4">
        <f t="shared" si="96"/>
        <v>5.6202336277930698E-3</v>
      </c>
      <c r="H654" s="6">
        <f>(_xlfn.PERCENTRANK.INC(E625:E654,E654)-0.5)*2</f>
        <v>0.79200000000000004</v>
      </c>
      <c r="I654" s="6">
        <f>(_xlfn.PERCENTRANK.INC(F625:F654,F654)-0.5)*2</f>
        <v>-1</v>
      </c>
      <c r="J654" s="7">
        <f>IF(AND(H654&gt;0,I654&gt;0),1,0)</f>
        <v>0</v>
      </c>
      <c r="K654" s="7">
        <f>IF(AND(H654&gt;0,I654&lt;0),1,0)</f>
        <v>1</v>
      </c>
      <c r="L654" s="7">
        <f>IF(AND(H654&lt;0,I654&gt;0),1,0)</f>
        <v>0</v>
      </c>
      <c r="M654" s="7">
        <f>IF(AND(H654&lt;0,I654&lt;0),1,0)</f>
        <v>0</v>
      </c>
      <c r="N654" s="1">
        <v>45534</v>
      </c>
      <c r="O654">
        <v>2695.8</v>
      </c>
      <c r="P654">
        <v>2714.98</v>
      </c>
      <c r="Q654">
        <v>2695.63</v>
      </c>
      <c r="R654">
        <v>2712.63</v>
      </c>
      <c r="S654" s="8">
        <f t="shared" si="100"/>
        <v>1.4185028562949675E-2</v>
      </c>
      <c r="T654" s="4">
        <f>SIGN(VLOOKUP(N654-0.5,C:M,7,TRUE))</f>
        <v>1</v>
      </c>
      <c r="U654" s="4">
        <f>SIGN(VLOOKUP(N654-0.5,C:M,8,TRUE))</f>
        <v>0</v>
      </c>
      <c r="V654" s="4">
        <f>SIGN(VLOOKUP(N654-0.5,C:M,9,TRUE))</f>
        <v>0</v>
      </c>
      <c r="W654" s="4">
        <f>SIGN(VLOOKUP(N654-0.5,C:M,10,TRUE))</f>
        <v>1</v>
      </c>
      <c r="X654" s="4">
        <f t="shared" si="97"/>
        <v>6.8593555479806945E-2</v>
      </c>
      <c r="Y654" s="8">
        <f t="shared" si="101"/>
        <v>-1.3470073189316034E-2</v>
      </c>
      <c r="Z654" s="8">
        <f>IF(T654=1,$Y654,0)</f>
        <v>-1.3470073189316034E-2</v>
      </c>
      <c r="AA654" s="8">
        <f>IF(U654=1,$Y654,0)</f>
        <v>0</v>
      </c>
      <c r="AB654" s="8">
        <f>IF(V654=1,$Y654,0)</f>
        <v>0</v>
      </c>
      <c r="AC654" s="8">
        <f>IF(W654=1,$Y654,0)</f>
        <v>-1.3470073189316034E-2</v>
      </c>
      <c r="AD654" s="8">
        <f t="shared" si="98"/>
        <v>-1.3470073189316034E-2</v>
      </c>
      <c r="AE654" s="8">
        <f t="shared" si="99"/>
        <v>0</v>
      </c>
      <c r="AF654" s="8">
        <f>Z654+AF653</f>
        <v>0.28448643813392499</v>
      </c>
      <c r="AG654" s="8">
        <f>AA654+AG653</f>
        <v>-2.0038432749606372E-2</v>
      </c>
      <c r="AH654" s="8">
        <f>AB654+AH653</f>
        <v>1.3099919444494366E-2</v>
      </c>
      <c r="AI654" s="8">
        <f>AC654+AI653</f>
        <v>0.30452487088353142</v>
      </c>
      <c r="AJ654" s="8">
        <f t="shared" si="102"/>
        <v>0.2713151753270947</v>
      </c>
      <c r="AK654" s="8">
        <f t="shared" si="103"/>
        <v>6.3831405721498036E-2</v>
      </c>
    </row>
    <row r="655" spans="1:37" x14ac:dyDescent="0.15">
      <c r="A655" s="3">
        <v>45639</v>
      </c>
      <c r="B655" s="4">
        <v>5.515219000000001</v>
      </c>
      <c r="C655" s="5">
        <v>45639</v>
      </c>
      <c r="D655" s="4">
        <v>5.515219000000001</v>
      </c>
      <c r="E655" s="4">
        <f t="shared" si="94"/>
        <v>5.4895795637673013</v>
      </c>
      <c r="F655" s="4">
        <f t="shared" si="95"/>
        <v>5.4507762228354091</v>
      </c>
      <c r="G655" s="4">
        <f t="shared" si="96"/>
        <v>-1.9401670465946097E-2</v>
      </c>
      <c r="H655" s="6">
        <f>(_xlfn.PERCENTRANK.INC(E626:E655,E655)-0.5)*2</f>
        <v>0.8620000000000001</v>
      </c>
      <c r="I655" s="6">
        <f>(_xlfn.PERCENTRANK.INC(F626:F655,F655)-0.5)*2</f>
        <v>-1</v>
      </c>
      <c r="J655" s="7">
        <f>IF(AND(H655&gt;0,I655&gt;0),1,0)</f>
        <v>0</v>
      </c>
      <c r="K655" s="7">
        <f>IF(AND(H655&gt;0,I655&lt;0),1,0)</f>
        <v>1</v>
      </c>
      <c r="L655" s="7">
        <f>IF(AND(H655&lt;0,I655&gt;0),1,0)</f>
        <v>0</v>
      </c>
      <c r="M655" s="7">
        <f>IF(AND(H655&lt;0,I655&lt;0),1,0)</f>
        <v>0</v>
      </c>
      <c r="N655" s="1">
        <v>45537</v>
      </c>
      <c r="O655">
        <v>2734.04</v>
      </c>
      <c r="P655">
        <v>2735.1</v>
      </c>
      <c r="Q655">
        <v>2700.41</v>
      </c>
      <c r="R655">
        <v>2715.99</v>
      </c>
      <c r="S655" s="8">
        <f t="shared" si="100"/>
        <v>-6.0679434097526963E-3</v>
      </c>
      <c r="T655" s="4">
        <f>SIGN(VLOOKUP(N655-0.5,C:M,7,TRUE))</f>
        <v>1</v>
      </c>
      <c r="U655" s="4">
        <f>SIGN(VLOOKUP(N655-0.5,C:M,8,TRUE))</f>
        <v>0</v>
      </c>
      <c r="V655" s="4">
        <f>SIGN(VLOOKUP(N655-0.5,C:M,9,TRUE))</f>
        <v>0</v>
      </c>
      <c r="W655" s="4">
        <f>SIGN(VLOOKUP(N655-0.5,C:M,10,TRUE))</f>
        <v>1</v>
      </c>
      <c r="X655" s="4">
        <f t="shared" si="97"/>
        <v>6.1239213532691128E-2</v>
      </c>
      <c r="Y655" s="8">
        <f t="shared" si="101"/>
        <v>-9.5811087721462181E-3</v>
      </c>
      <c r="Z655" s="8">
        <f>IF(T655=1,$Y655,0)</f>
        <v>-9.5811087721462181E-3</v>
      </c>
      <c r="AA655" s="8">
        <f>IF(U655=1,$Y655,0)</f>
        <v>0</v>
      </c>
      <c r="AB655" s="8">
        <f>IF(V655=1,$Y655,0)</f>
        <v>0</v>
      </c>
      <c r="AC655" s="8">
        <f>IF(W655=1,$Y655,0)</f>
        <v>-9.5811087721462181E-3</v>
      </c>
      <c r="AD655" s="8">
        <f t="shared" si="98"/>
        <v>-9.5811087721462181E-3</v>
      </c>
      <c r="AE655" s="8">
        <f t="shared" si="99"/>
        <v>0</v>
      </c>
      <c r="AF655" s="8">
        <f>Z655+AF654</f>
        <v>0.27490532936177875</v>
      </c>
      <c r="AG655" s="8">
        <f>AA655+AG654</f>
        <v>-2.0038432749606372E-2</v>
      </c>
      <c r="AH655" s="8">
        <f>AB655+AH654</f>
        <v>1.3099919444494366E-2</v>
      </c>
      <c r="AI655" s="8">
        <f>AC655+AI654</f>
        <v>0.29494376211138518</v>
      </c>
      <c r="AJ655" s="8">
        <f t="shared" si="102"/>
        <v>0.26173406655494846</v>
      </c>
      <c r="AK655" s="8">
        <f t="shared" si="103"/>
        <v>6.3831405721498036E-2</v>
      </c>
    </row>
    <row r="656" spans="1:37" x14ac:dyDescent="0.15">
      <c r="A656" s="3">
        <v>45642</v>
      </c>
      <c r="B656" s="4">
        <v>5.6115071428571435</v>
      </c>
      <c r="C656" s="5">
        <v>45642</v>
      </c>
      <c r="D656" s="4">
        <v>5.6115071428571435</v>
      </c>
      <c r="E656" s="4">
        <f t="shared" si="94"/>
        <v>5.4872957058413077</v>
      </c>
      <c r="F656" s="4">
        <f t="shared" si="95"/>
        <v>5.4436648518676671</v>
      </c>
      <c r="G656" s="4">
        <f t="shared" si="96"/>
        <v>-2.1815426986820263E-2</v>
      </c>
      <c r="H656" s="6">
        <f>(_xlfn.PERCENTRANK.INC(E627:E656,E656)-0.5)*2</f>
        <v>0.8620000000000001</v>
      </c>
      <c r="I656" s="6">
        <f>(_xlfn.PERCENTRANK.INC(F627:F656,F656)-0.5)*2</f>
        <v>-1</v>
      </c>
      <c r="J656" s="7">
        <f>IF(AND(H656&gt;0,I656&gt;0),1,0)</f>
        <v>0</v>
      </c>
      <c r="K656" s="7">
        <f>IF(AND(H656&gt;0,I656&lt;0),1,0)</f>
        <v>1</v>
      </c>
      <c r="L656" s="7">
        <f>IF(AND(H656&lt;0,I656&gt;0),1,0)</f>
        <v>0</v>
      </c>
      <c r="M656" s="7">
        <f>IF(AND(H656&lt;0,I656&lt;0),1,0)</f>
        <v>0</v>
      </c>
      <c r="N656" s="1">
        <v>45538</v>
      </c>
      <c r="O656">
        <v>2717.45</v>
      </c>
      <c r="P656">
        <v>2740.69</v>
      </c>
      <c r="Q656">
        <v>2717.45</v>
      </c>
      <c r="R656">
        <v>2733.27</v>
      </c>
      <c r="S656" s="8">
        <f t="shared" si="100"/>
        <v>-1.2257815231190961E-2</v>
      </c>
      <c r="T656" s="4">
        <f>SIGN(VLOOKUP(N656-0.5,C:M,7,TRUE))</f>
        <v>1</v>
      </c>
      <c r="U656" s="4">
        <f>SIGN(VLOOKUP(N656-0.5,C:M,8,TRUE))</f>
        <v>0</v>
      </c>
      <c r="V656" s="4">
        <f>SIGN(VLOOKUP(N656-0.5,C:M,9,TRUE))</f>
        <v>0</v>
      </c>
      <c r="W656" s="4">
        <f>SIGN(VLOOKUP(N656-0.5,C:M,10,TRUE))</f>
        <v>1</v>
      </c>
      <c r="X656" s="4">
        <f t="shared" si="97"/>
        <v>7.3249405840384085E-2</v>
      </c>
      <c r="Y656" s="8">
        <f t="shared" si="101"/>
        <v>-9.0268956188681356E-3</v>
      </c>
      <c r="Z656" s="8">
        <f>IF(T656=1,$Y656,0)</f>
        <v>-9.0268956188681356E-3</v>
      </c>
      <c r="AA656" s="8">
        <f>IF(U656=1,$Y656,0)</f>
        <v>0</v>
      </c>
      <c r="AB656" s="8">
        <f>IF(V656=1,$Y656,0)</f>
        <v>0</v>
      </c>
      <c r="AC656" s="8">
        <f>IF(W656=1,$Y656,0)</f>
        <v>-9.0268956188681356E-3</v>
      </c>
      <c r="AD656" s="8">
        <f t="shared" si="98"/>
        <v>-9.0268956188681356E-3</v>
      </c>
      <c r="AE656" s="8">
        <f t="shared" si="99"/>
        <v>0</v>
      </c>
      <c r="AF656" s="8">
        <f>Z656+AF655</f>
        <v>0.26587843374291059</v>
      </c>
      <c r="AG656" s="8">
        <f>AA656+AG655</f>
        <v>-2.0038432749606372E-2</v>
      </c>
      <c r="AH656" s="8">
        <f>AB656+AH655</f>
        <v>1.3099919444494366E-2</v>
      </c>
      <c r="AI656" s="8">
        <f>AC656+AI655</f>
        <v>0.28591686649251702</v>
      </c>
      <c r="AJ656" s="8">
        <f t="shared" si="102"/>
        <v>0.25270717093608031</v>
      </c>
      <c r="AK656" s="8">
        <f t="shared" si="103"/>
        <v>6.3831405721498036E-2</v>
      </c>
    </row>
    <row r="657" spans="1:37" x14ac:dyDescent="0.15">
      <c r="A657" s="3">
        <v>45646</v>
      </c>
      <c r="B657" s="4">
        <v>5.9618199999999995</v>
      </c>
      <c r="C657" s="5">
        <v>45646</v>
      </c>
      <c r="D657" s="4">
        <v>5.9618199999999995</v>
      </c>
      <c r="E657" s="4">
        <f t="shared" si="94"/>
        <v>5.4954372808413066</v>
      </c>
      <c r="F657" s="4">
        <f t="shared" si="95"/>
        <v>5.4441611420723452</v>
      </c>
      <c r="G657" s="4">
        <f t="shared" si="96"/>
        <v>-2.5638069384480655E-2</v>
      </c>
      <c r="H657" s="6">
        <f>(_xlfn.PERCENTRANK.INC(E628:E657,E657)-0.5)*2</f>
        <v>1</v>
      </c>
      <c r="I657" s="6">
        <f>(_xlfn.PERCENTRANK.INC(F628:F657,F657)-0.5)*2</f>
        <v>-0.93199999999999994</v>
      </c>
      <c r="J657" s="7">
        <f>IF(AND(H657&gt;0,I657&gt;0),1,0)</f>
        <v>0</v>
      </c>
      <c r="K657" s="7">
        <f>IF(AND(H657&gt;0,I657&lt;0),1,0)</f>
        <v>1</v>
      </c>
      <c r="L657" s="7">
        <f>IF(AND(H657&lt;0,I657&gt;0),1,0)</f>
        <v>0</v>
      </c>
      <c r="M657" s="7">
        <f>IF(AND(H657&lt;0,I657&lt;0),1,0)</f>
        <v>0</v>
      </c>
      <c r="N657" s="1">
        <v>45539</v>
      </c>
      <c r="O657">
        <v>2684.14</v>
      </c>
      <c r="P657">
        <v>2687.68</v>
      </c>
      <c r="Q657">
        <v>2624.23</v>
      </c>
      <c r="R657">
        <v>2633.49</v>
      </c>
      <c r="S657" s="8">
        <f t="shared" si="100"/>
        <v>-3.0389622001832928E-2</v>
      </c>
      <c r="T657" s="4">
        <f>SIGN(VLOOKUP(N657-0.5,C:M,7,TRUE))</f>
        <v>1</v>
      </c>
      <c r="U657" s="4">
        <f>SIGN(VLOOKUP(N657-0.5,C:M,8,TRUE))</f>
        <v>0</v>
      </c>
      <c r="V657" s="4">
        <f>SIGN(VLOOKUP(N657-0.5,C:M,9,TRUE))</f>
        <v>0</v>
      </c>
      <c r="W657" s="4">
        <f>SIGN(VLOOKUP(N657-0.5,C:M,10,TRUE))</f>
        <v>1</v>
      </c>
      <c r="X657" s="4">
        <f t="shared" si="97"/>
        <v>6.8902600808937287E-2</v>
      </c>
      <c r="Y657" s="8">
        <f t="shared" si="101"/>
        <v>-2.549481504191342E-3</v>
      </c>
      <c r="Z657" s="8">
        <f>IF(T657=1,$Y657,0)</f>
        <v>-2.549481504191342E-3</v>
      </c>
      <c r="AA657" s="8">
        <f>IF(U657=1,$Y657,0)</f>
        <v>0</v>
      </c>
      <c r="AB657" s="8">
        <f>IF(V657=1,$Y657,0)</f>
        <v>0</v>
      </c>
      <c r="AC657" s="8">
        <f>IF(W657=1,$Y657,0)</f>
        <v>-2.549481504191342E-3</v>
      </c>
      <c r="AD657" s="8">
        <f t="shared" si="98"/>
        <v>-2.549481504191342E-3</v>
      </c>
      <c r="AE657" s="8">
        <f t="shared" si="99"/>
        <v>0</v>
      </c>
      <c r="AF657" s="8">
        <f>Z657+AF656</f>
        <v>0.26332895223871927</v>
      </c>
      <c r="AG657" s="8">
        <f>AA657+AG656</f>
        <v>-2.0038432749606372E-2</v>
      </c>
      <c r="AH657" s="8">
        <f>AB657+AH656</f>
        <v>1.3099919444494366E-2</v>
      </c>
      <c r="AI657" s="8">
        <f>AC657+AI656</f>
        <v>0.2833673849883257</v>
      </c>
      <c r="AJ657" s="8">
        <f t="shared" si="102"/>
        <v>0.25015768943188899</v>
      </c>
      <c r="AK657" s="8">
        <f t="shared" si="103"/>
        <v>6.3831405721498036E-2</v>
      </c>
    </row>
    <row r="658" spans="1:37" x14ac:dyDescent="0.15">
      <c r="A658" s="3">
        <v>45649</v>
      </c>
      <c r="B658" s="4">
        <v>5.8805428571428564</v>
      </c>
      <c r="C658" s="5">
        <v>45649</v>
      </c>
      <c r="D658" s="4">
        <v>5.8805428571428564</v>
      </c>
      <c r="E658" s="4">
        <f t="shared" si="94"/>
        <v>5.5223676379841642</v>
      </c>
      <c r="F658" s="4">
        <f t="shared" si="95"/>
        <v>5.4203494364648686</v>
      </c>
      <c r="G658" s="4">
        <f t="shared" si="96"/>
        <v>-5.1009100759647819E-2</v>
      </c>
      <c r="H658" s="6">
        <f>(_xlfn.PERCENTRANK.INC(E629:E658,E658)-0.5)*2</f>
        <v>1</v>
      </c>
      <c r="I658" s="6">
        <f>(_xlfn.PERCENTRANK.INC(F629:F658,F658)-0.5)*2</f>
        <v>-1</v>
      </c>
      <c r="J658" s="7">
        <f>IF(AND(H658&gt;0,I658&gt;0),1,0)</f>
        <v>0</v>
      </c>
      <c r="K658" s="7">
        <f>IF(AND(H658&gt;0,I658&lt;0),1,0)</f>
        <v>1</v>
      </c>
      <c r="L658" s="7">
        <f>IF(AND(H658&lt;0,I658&gt;0),1,0)</f>
        <v>0</v>
      </c>
      <c r="M658" s="7">
        <f>IF(AND(H658&lt;0,I658&lt;0),1,0)</f>
        <v>0</v>
      </c>
      <c r="N658" s="1">
        <v>45540</v>
      </c>
      <c r="O658">
        <v>2602.5700000000002</v>
      </c>
      <c r="P658">
        <v>2653.69</v>
      </c>
      <c r="Q658">
        <v>2592.81</v>
      </c>
      <c r="R658">
        <v>2620.7600000000002</v>
      </c>
      <c r="S658" s="8">
        <f t="shared" si="100"/>
        <v>6.3283600441101928E-3</v>
      </c>
      <c r="T658" s="4">
        <f>SIGN(VLOOKUP(N658-0.5,C:M,7,TRUE))</f>
        <v>1</v>
      </c>
      <c r="U658" s="4">
        <f>SIGN(VLOOKUP(N658-0.5,C:M,8,TRUE))</f>
        <v>0</v>
      </c>
      <c r="V658" s="4">
        <f>SIGN(VLOOKUP(N658-0.5,C:M,9,TRUE))</f>
        <v>0</v>
      </c>
      <c r="W658" s="4">
        <f>SIGN(VLOOKUP(N658-0.5,C:M,10,TRUE))</f>
        <v>1</v>
      </c>
      <c r="X658" s="4">
        <f t="shared" si="97"/>
        <v>7.8864823031159936E-2</v>
      </c>
      <c r="Y658" s="8">
        <f t="shared" si="101"/>
        <v>-2.4765717555699897E-3</v>
      </c>
      <c r="Z658" s="8">
        <f>IF(T658=1,$Y658,0)</f>
        <v>-2.4765717555699897E-3</v>
      </c>
      <c r="AA658" s="8">
        <f>IF(U658=1,$Y658,0)</f>
        <v>0</v>
      </c>
      <c r="AB658" s="8">
        <f>IF(V658=1,$Y658,0)</f>
        <v>0</v>
      </c>
      <c r="AC658" s="8">
        <f>IF(W658=1,$Y658,0)</f>
        <v>-2.4765717555699897E-3</v>
      </c>
      <c r="AD658" s="8">
        <f t="shared" si="98"/>
        <v>-2.4765717555699897E-3</v>
      </c>
      <c r="AE658" s="8">
        <f t="shared" si="99"/>
        <v>0</v>
      </c>
      <c r="AF658" s="8">
        <f>Z658+AF657</f>
        <v>0.26085238048314929</v>
      </c>
      <c r="AG658" s="8">
        <f>AA658+AG657</f>
        <v>-2.0038432749606372E-2</v>
      </c>
      <c r="AH658" s="8">
        <f>AB658+AH657</f>
        <v>1.3099919444494366E-2</v>
      </c>
      <c r="AI658" s="8">
        <f>AC658+AI657</f>
        <v>0.28089081323275572</v>
      </c>
      <c r="AJ658" s="8">
        <f t="shared" si="102"/>
        <v>0.24768111767631901</v>
      </c>
      <c r="AK658" s="8">
        <f t="shared" si="103"/>
        <v>6.3831405721498036E-2</v>
      </c>
    </row>
    <row r="659" spans="1:37" x14ac:dyDescent="0.15">
      <c r="A659" s="3">
        <v>45650</v>
      </c>
      <c r="B659" s="4">
        <v>5.3661142857142865</v>
      </c>
      <c r="C659" s="5">
        <v>45650</v>
      </c>
      <c r="D659" s="4">
        <v>5.3661142857142865</v>
      </c>
      <c r="E659" s="4">
        <f t="shared" si="94"/>
        <v>5.5707373879841642</v>
      </c>
      <c r="F659" s="4">
        <f t="shared" si="95"/>
        <v>5.4232947457540277</v>
      </c>
      <c r="G659" s="4">
        <f t="shared" si="96"/>
        <v>-7.3721321115068239E-2</v>
      </c>
      <c r="H659" s="6">
        <f>(_xlfn.PERCENTRANK.INC(E630:E659,E659)-0.5)*2</f>
        <v>1</v>
      </c>
      <c r="I659" s="6">
        <f>(_xlfn.PERCENTRANK.INC(F630:F659,F659)-0.5)*2</f>
        <v>-0.93199999999999994</v>
      </c>
      <c r="J659" s="7">
        <f>IF(AND(H659&gt;0,I659&gt;0),1,0)</f>
        <v>0</v>
      </c>
      <c r="K659" s="7">
        <f>IF(AND(H659&gt;0,I659&lt;0),1,0)</f>
        <v>1</v>
      </c>
      <c r="L659" s="7">
        <f>IF(AND(H659&lt;0,I659&gt;0),1,0)</f>
        <v>0</v>
      </c>
      <c r="M659" s="7">
        <f>IF(AND(H659&lt;0,I659&lt;0),1,0)</f>
        <v>0</v>
      </c>
      <c r="N659" s="1">
        <v>45541</v>
      </c>
      <c r="O659">
        <v>2619.04</v>
      </c>
      <c r="P659">
        <v>2626.77</v>
      </c>
      <c r="Q659">
        <v>2583.58</v>
      </c>
      <c r="R659">
        <v>2597.42</v>
      </c>
      <c r="S659" s="8">
        <f t="shared" si="100"/>
        <v>-2.4963345347913779E-2</v>
      </c>
      <c r="T659" s="4">
        <f>SIGN(VLOOKUP(N659-0.5,C:M,7,TRUE))</f>
        <v>1</v>
      </c>
      <c r="U659" s="4">
        <f>SIGN(VLOOKUP(N659-0.5,C:M,8,TRUE))</f>
        <v>0</v>
      </c>
      <c r="V659" s="4">
        <f>SIGN(VLOOKUP(N659-0.5,C:M,9,TRUE))</f>
        <v>0</v>
      </c>
      <c r="W659" s="4">
        <f>SIGN(VLOOKUP(N659-0.5,C:M,10,TRUE))</f>
        <v>1</v>
      </c>
      <c r="X659" s="4">
        <f t="shared" si="97"/>
        <v>6.2985784569621561E-2</v>
      </c>
      <c r="Y659" s="8">
        <f t="shared" si="101"/>
        <v>1.6853359374551014E-3</v>
      </c>
      <c r="Z659" s="8">
        <f>IF(T659=1,$Y659,0)</f>
        <v>1.6853359374551014E-3</v>
      </c>
      <c r="AA659" s="8">
        <f>IF(U659=1,$Y659,0)</f>
        <v>0</v>
      </c>
      <c r="AB659" s="8">
        <f>IF(V659=1,$Y659,0)</f>
        <v>0</v>
      </c>
      <c r="AC659" s="8">
        <f>IF(W659=1,$Y659,0)</f>
        <v>1.6853359374551014E-3</v>
      </c>
      <c r="AD659" s="8">
        <f t="shared" si="98"/>
        <v>1.6853359374551014E-3</v>
      </c>
      <c r="AE659" s="8">
        <f t="shared" si="99"/>
        <v>0</v>
      </c>
      <c r="AF659" s="8">
        <f>Z659+AF658</f>
        <v>0.26253771642060442</v>
      </c>
      <c r="AG659" s="8">
        <f>AA659+AG658</f>
        <v>-2.0038432749606372E-2</v>
      </c>
      <c r="AH659" s="8">
        <f>AB659+AH658</f>
        <v>1.3099919444494366E-2</v>
      </c>
      <c r="AI659" s="8">
        <f>AC659+AI658</f>
        <v>0.28257614917021084</v>
      </c>
      <c r="AJ659" s="8">
        <f t="shared" si="102"/>
        <v>0.2493664536137741</v>
      </c>
      <c r="AK659" s="8">
        <f t="shared" si="103"/>
        <v>6.3831405721498036E-2</v>
      </c>
    </row>
    <row r="660" spans="1:37" x14ac:dyDescent="0.15">
      <c r="A660" s="3">
        <v>45651</v>
      </c>
      <c r="B660" s="4">
        <v>5.7679500000000008</v>
      </c>
      <c r="C660" s="5">
        <v>45651</v>
      </c>
      <c r="D660" s="4">
        <v>5.7679500000000008</v>
      </c>
      <c r="E660" s="4">
        <f t="shared" si="94"/>
        <v>5.632684530841308</v>
      </c>
      <c r="F660" s="4">
        <f t="shared" si="95"/>
        <v>5.403468165064373</v>
      </c>
      <c r="G660" s="4">
        <f t="shared" si="96"/>
        <v>-0.11460818288846752</v>
      </c>
      <c r="H660" s="6">
        <f>(_xlfn.PERCENTRANK.INC(E631:E660,E660)-0.5)*2</f>
        <v>1</v>
      </c>
      <c r="I660" s="6">
        <f>(_xlfn.PERCENTRANK.INC(F631:F660,F660)-0.5)*2</f>
        <v>-1</v>
      </c>
      <c r="J660" s="7">
        <f>IF(AND(H660&gt;0,I660&gt;0),1,0)</f>
        <v>0</v>
      </c>
      <c r="K660" s="7">
        <f>IF(AND(H660&gt;0,I660&lt;0),1,0)</f>
        <v>1</v>
      </c>
      <c r="L660" s="7">
        <f>IF(AND(H660&lt;0,I660&gt;0),1,0)</f>
        <v>0</v>
      </c>
      <c r="M660" s="7">
        <f>IF(AND(H660&lt;0,I660&lt;0),1,0)</f>
        <v>0</v>
      </c>
      <c r="N660" s="1">
        <v>45544</v>
      </c>
      <c r="O660">
        <v>2553.66</v>
      </c>
      <c r="P660">
        <v>2583.6</v>
      </c>
      <c r="Q660">
        <v>2523.19</v>
      </c>
      <c r="R660">
        <v>2579.73</v>
      </c>
      <c r="S660" s="8">
        <f t="shared" si="100"/>
        <v>1.3376878676096382E-2</v>
      </c>
      <c r="T660" s="4">
        <f>SIGN(VLOOKUP(N660-0.5,C:M,7,TRUE))</f>
        <v>1</v>
      </c>
      <c r="U660" s="4">
        <f>SIGN(VLOOKUP(N660-0.5,C:M,8,TRUE))</f>
        <v>1</v>
      </c>
      <c r="V660" s="4">
        <f>SIGN(VLOOKUP(N660-0.5,C:M,9,TRUE))</f>
        <v>0</v>
      </c>
      <c r="W660" s="4">
        <f>SIGN(VLOOKUP(N660-0.5,C:M,10,TRUE))</f>
        <v>0</v>
      </c>
      <c r="X660" s="4">
        <f t="shared" si="97"/>
        <v>5.0316799180010641E-2</v>
      </c>
      <c r="Y660" s="8">
        <f t="shared" si="101"/>
        <v>-1.0514028339139835E-3</v>
      </c>
      <c r="Z660" s="8">
        <f>IF(T660=1,$Y660,0)</f>
        <v>-1.0514028339139835E-3</v>
      </c>
      <c r="AA660" s="8">
        <f>IF(U660=1,$Y660,0)</f>
        <v>-1.0514028339139835E-3</v>
      </c>
      <c r="AB660" s="8">
        <f>IF(V660=1,$Y660,0)</f>
        <v>0</v>
      </c>
      <c r="AC660" s="8">
        <f>IF(W660=1,$Y660,0)</f>
        <v>0</v>
      </c>
      <c r="AD660" s="8">
        <f t="shared" si="98"/>
        <v>-1.0514028339139835E-3</v>
      </c>
      <c r="AE660" s="8">
        <f t="shared" si="99"/>
        <v>0</v>
      </c>
      <c r="AF660" s="8">
        <f>Z660+AF659</f>
        <v>0.26148631358669044</v>
      </c>
      <c r="AG660" s="8">
        <f>AA660+AG659</f>
        <v>-2.1089835583520355E-2</v>
      </c>
      <c r="AH660" s="8">
        <f>AB660+AH659</f>
        <v>1.3099919444494366E-2</v>
      </c>
      <c r="AI660" s="8">
        <f>AC660+AI659</f>
        <v>0.28257614917021084</v>
      </c>
      <c r="AJ660" s="8">
        <f t="shared" si="102"/>
        <v>0.24831505077986013</v>
      </c>
      <c r="AK660" s="8">
        <f t="shared" si="103"/>
        <v>6.3831405721498036E-2</v>
      </c>
    </row>
    <row r="661" spans="1:37" x14ac:dyDescent="0.15">
      <c r="A661" s="3">
        <v>45652</v>
      </c>
      <c r="B661" s="4">
        <v>5.5915142857142852</v>
      </c>
      <c r="C661" s="5">
        <v>45652</v>
      </c>
      <c r="D661" s="4">
        <v>5.5915142857142852</v>
      </c>
      <c r="E661" s="4">
        <f t="shared" si="94"/>
        <v>5.6355185784603545</v>
      </c>
      <c r="F661" s="4">
        <f t="shared" si="95"/>
        <v>5.3964144688325906</v>
      </c>
      <c r="G661" s="4">
        <f t="shared" si="96"/>
        <v>-0.11955205481388198</v>
      </c>
      <c r="H661" s="6">
        <f>(_xlfn.PERCENTRANK.INC(E632:E661,E661)-0.5)*2</f>
        <v>1</v>
      </c>
      <c r="I661" s="6">
        <f>(_xlfn.PERCENTRANK.INC(F632:F661,F661)-0.5)*2</f>
        <v>-1</v>
      </c>
      <c r="J661" s="7">
        <f>IF(AND(H661&gt;0,I661&gt;0),1,0)</f>
        <v>0</v>
      </c>
      <c r="K661" s="7">
        <f>IF(AND(H661&gt;0,I661&lt;0),1,0)</f>
        <v>1</v>
      </c>
      <c r="L661" s="7">
        <f>IF(AND(H661&lt;0,I661&gt;0),1,0)</f>
        <v>0</v>
      </c>
      <c r="M661" s="7">
        <f>IF(AND(H661&lt;0,I661&lt;0),1,0)</f>
        <v>0</v>
      </c>
      <c r="N661" s="1">
        <v>45545</v>
      </c>
      <c r="O661">
        <v>2587.8200000000002</v>
      </c>
      <c r="P661">
        <v>2603.6999999999998</v>
      </c>
      <c r="Q661">
        <v>2573.7399999999998</v>
      </c>
      <c r="R661">
        <v>2576.54</v>
      </c>
      <c r="S661" s="8">
        <f t="shared" si="100"/>
        <v>-9.4867494648005479E-3</v>
      </c>
      <c r="T661" s="4">
        <f>SIGN(VLOOKUP(N661-0.5,C:M,7,TRUE))</f>
        <v>1</v>
      </c>
      <c r="U661" s="4">
        <f>SIGN(VLOOKUP(N661-0.5,C:M,8,TRUE))</f>
        <v>1</v>
      </c>
      <c r="V661" s="4">
        <f>SIGN(VLOOKUP(N661-0.5,C:M,9,TRUE))</f>
        <v>0</v>
      </c>
      <c r="W661" s="4">
        <f>SIGN(VLOOKUP(N661-0.5,C:M,10,TRUE))</f>
        <v>0</v>
      </c>
      <c r="X661" s="4">
        <f t="shared" si="97"/>
        <v>4.4371882551942576E-2</v>
      </c>
      <c r="Y661" s="8">
        <f t="shared" si="101"/>
        <v>2.9321536206902143E-3</v>
      </c>
      <c r="Z661" s="8">
        <f>IF(T661=1,$Y661,0)</f>
        <v>2.9321536206902143E-3</v>
      </c>
      <c r="AA661" s="8">
        <f>IF(U661=1,$Y661,0)</f>
        <v>2.9321536206902143E-3</v>
      </c>
      <c r="AB661" s="8">
        <f>IF(V661=1,$Y661,0)</f>
        <v>0</v>
      </c>
      <c r="AC661" s="8">
        <f>IF(W661=1,$Y661,0)</f>
        <v>0</v>
      </c>
      <c r="AD661" s="8">
        <f t="shared" si="98"/>
        <v>2.9321536206902143E-3</v>
      </c>
      <c r="AE661" s="8">
        <f t="shared" si="99"/>
        <v>0</v>
      </c>
      <c r="AF661" s="8">
        <f>Z661+AF660</f>
        <v>0.26441846720738066</v>
      </c>
      <c r="AG661" s="8">
        <f>AA661+AG660</f>
        <v>-1.815768196283014E-2</v>
      </c>
      <c r="AH661" s="8">
        <f>AB661+AH660</f>
        <v>1.3099919444494366E-2</v>
      </c>
      <c r="AI661" s="8">
        <f>AC661+AI660</f>
        <v>0.28257614917021084</v>
      </c>
      <c r="AJ661" s="8">
        <f t="shared" si="102"/>
        <v>0.25124720440055037</v>
      </c>
      <c r="AK661" s="8">
        <f t="shared" si="103"/>
        <v>6.3831405721498036E-2</v>
      </c>
    </row>
    <row r="662" spans="1:37" x14ac:dyDescent="0.15">
      <c r="A662" s="3">
        <v>45653</v>
      </c>
      <c r="B662" s="4">
        <v>5.7759588235294119</v>
      </c>
      <c r="C662" s="5">
        <v>45653</v>
      </c>
      <c r="D662" s="4">
        <v>5.7759588235294119</v>
      </c>
      <c r="E662" s="4">
        <f t="shared" si="94"/>
        <v>5.6395210784603558</v>
      </c>
      <c r="F662" s="4">
        <f t="shared" si="95"/>
        <v>5.3983731385961047</v>
      </c>
      <c r="G662" s="4">
        <f t="shared" si="96"/>
        <v>-0.12057396993212555</v>
      </c>
      <c r="H662" s="6">
        <f>(_xlfn.PERCENTRANK.INC(E633:E662,E662)-0.5)*2</f>
        <v>1</v>
      </c>
      <c r="I662" s="6">
        <f>(_xlfn.PERCENTRANK.INC(F633:F662,F662)-0.5)*2</f>
        <v>-0.93199999999999994</v>
      </c>
      <c r="J662" s="7">
        <f>IF(AND(H662&gt;0,I662&gt;0),1,0)</f>
        <v>0</v>
      </c>
      <c r="K662" s="7">
        <f>IF(AND(H662&gt;0,I662&lt;0),1,0)</f>
        <v>1</v>
      </c>
      <c r="L662" s="7">
        <f>IF(AND(H662&lt;0,I662&gt;0),1,0)</f>
        <v>0</v>
      </c>
      <c r="M662" s="7">
        <f>IF(AND(H662&lt;0,I662&lt;0),1,0)</f>
        <v>0</v>
      </c>
      <c r="N662" s="1">
        <v>45546</v>
      </c>
      <c r="O662">
        <v>2563.27</v>
      </c>
      <c r="P662">
        <v>2565.4</v>
      </c>
      <c r="Q662">
        <v>2508.1999999999998</v>
      </c>
      <c r="R662">
        <v>2530.67</v>
      </c>
      <c r="S662" s="8">
        <f t="shared" si="100"/>
        <v>1.9974485715510415E-3</v>
      </c>
      <c r="T662" s="4">
        <f>SIGN(VLOOKUP(N662-0.5,C:M,7,TRUE))</f>
        <v>1</v>
      </c>
      <c r="U662" s="4">
        <f>SIGN(VLOOKUP(N662-0.5,C:M,8,TRUE))</f>
        <v>1</v>
      </c>
      <c r="V662" s="4">
        <f>SIGN(VLOOKUP(N662-0.5,C:M,9,TRUE))</f>
        <v>0</v>
      </c>
      <c r="W662" s="4">
        <f>SIGN(VLOOKUP(N662-0.5,C:M,10,TRUE))</f>
        <v>0</v>
      </c>
      <c r="X662" s="4">
        <f t="shared" si="97"/>
        <v>4.0415012714589249E-2</v>
      </c>
      <c r="Y662" s="8">
        <f t="shared" si="101"/>
        <v>6.4759143196984727E-3</v>
      </c>
      <c r="Z662" s="8">
        <f>IF(T662=1,$Y662,0)</f>
        <v>6.4759143196984727E-3</v>
      </c>
      <c r="AA662" s="8">
        <f>IF(U662=1,$Y662,0)</f>
        <v>6.4759143196984727E-3</v>
      </c>
      <c r="AB662" s="8">
        <f>IF(V662=1,$Y662,0)</f>
        <v>0</v>
      </c>
      <c r="AC662" s="8">
        <f>IF(W662=1,$Y662,0)</f>
        <v>0</v>
      </c>
      <c r="AD662" s="8">
        <f t="shared" si="98"/>
        <v>6.4759143196984727E-3</v>
      </c>
      <c r="AE662" s="8">
        <f t="shared" si="99"/>
        <v>0</v>
      </c>
      <c r="AF662" s="8">
        <f>Z662+AF661</f>
        <v>0.27089438152707912</v>
      </c>
      <c r="AG662" s="8">
        <f>AA662+AG661</f>
        <v>-1.1681767643131669E-2</v>
      </c>
      <c r="AH662" s="8">
        <f>AB662+AH661</f>
        <v>1.3099919444494366E-2</v>
      </c>
      <c r="AI662" s="8">
        <f>AC662+AI661</f>
        <v>0.28257614917021084</v>
      </c>
      <c r="AJ662" s="8">
        <f t="shared" si="102"/>
        <v>0.25772311872024883</v>
      </c>
      <c r="AK662" s="8">
        <f t="shared" si="103"/>
        <v>6.3831405721498036E-2</v>
      </c>
    </row>
    <row r="663" spans="1:37" x14ac:dyDescent="0.15">
      <c r="A663" s="3">
        <v>45656</v>
      </c>
      <c r="B663" s="4">
        <v>4.8882999999999992</v>
      </c>
      <c r="C663" s="5">
        <v>45656</v>
      </c>
      <c r="D663" s="4">
        <v>4.8882999999999992</v>
      </c>
      <c r="E663" s="4">
        <f t="shared" si="94"/>
        <v>5.6280197927460698</v>
      </c>
      <c r="F663" s="4">
        <f t="shared" si="95"/>
        <v>5.3896396025827045</v>
      </c>
      <c r="G663" s="4">
        <f t="shared" si="96"/>
        <v>-0.11919009508168266</v>
      </c>
      <c r="H663" s="6">
        <f>(_xlfn.PERCENTRANK.INC(E634:E663,E663)-0.5)*2</f>
        <v>0.79200000000000004</v>
      </c>
      <c r="I663" s="6">
        <f>(_xlfn.PERCENTRANK.INC(F634:F663,F663)-0.5)*2</f>
        <v>-1</v>
      </c>
      <c r="J663" s="7">
        <f>IF(AND(H663&gt;0,I663&gt;0),1,0)</f>
        <v>0</v>
      </c>
      <c r="K663" s="7">
        <f>IF(AND(H663&gt;0,I663&lt;0),1,0)</f>
        <v>1</v>
      </c>
      <c r="L663" s="7">
        <f>IF(AND(H663&lt;0,I663&gt;0),1,0)</f>
        <v>0</v>
      </c>
      <c r="M663" s="7">
        <f>IF(AND(H663&lt;0,I663&lt;0),1,0)</f>
        <v>0</v>
      </c>
      <c r="N663" s="1">
        <v>45547</v>
      </c>
      <c r="O663">
        <v>2568.39</v>
      </c>
      <c r="P663">
        <v>2603.83</v>
      </c>
      <c r="Q663">
        <v>2567.7600000000002</v>
      </c>
      <c r="R663">
        <v>2592.5</v>
      </c>
      <c r="S663" s="8">
        <f t="shared" si="100"/>
        <v>6.6929087872169557E-3</v>
      </c>
      <c r="T663" s="4">
        <f>SIGN(VLOOKUP(N663-0.5,C:M,7,TRUE))</f>
        <v>-1</v>
      </c>
      <c r="U663" s="4">
        <f>SIGN(VLOOKUP(N663-0.5,C:M,8,TRUE))</f>
        <v>0</v>
      </c>
      <c r="V663" s="4">
        <f>SIGN(VLOOKUP(N663-0.5,C:M,9,TRUE))</f>
        <v>1</v>
      </c>
      <c r="W663" s="4">
        <f>SIGN(VLOOKUP(N663-0.5,C:M,10,TRUE))</f>
        <v>0</v>
      </c>
      <c r="X663" s="4">
        <f t="shared" si="97"/>
        <v>2.1172566197541709E-2</v>
      </c>
      <c r="Y663" s="8">
        <f t="shared" si="101"/>
        <v>6.2594283476090197E-3</v>
      </c>
      <c r="Z663" s="8">
        <f>IF(T663=1,$Y663,0)</f>
        <v>0</v>
      </c>
      <c r="AA663" s="8">
        <f>IF(U663=1,$Y663,0)</f>
        <v>0</v>
      </c>
      <c r="AB663" s="8">
        <f>IF(V663=1,$Y663,0)</f>
        <v>6.2594283476090197E-3</v>
      </c>
      <c r="AC663" s="8">
        <f>IF(W663=1,$Y663,0)</f>
        <v>0</v>
      </c>
      <c r="AD663" s="8">
        <f t="shared" si="98"/>
        <v>6.2594283476090197E-3</v>
      </c>
      <c r="AE663" s="8">
        <f t="shared" si="99"/>
        <v>0</v>
      </c>
      <c r="AF663" s="8">
        <f>Z663+AF662</f>
        <v>0.27089438152707912</v>
      </c>
      <c r="AG663" s="8">
        <f>AA663+AG662</f>
        <v>-1.1681767643131669E-2</v>
      </c>
      <c r="AH663" s="8">
        <f>AB663+AH662</f>
        <v>1.9359347792103385E-2</v>
      </c>
      <c r="AI663" s="8">
        <f>AC663+AI662</f>
        <v>0.28257614917021084</v>
      </c>
      <c r="AJ663" s="8">
        <f t="shared" si="102"/>
        <v>0.26398254706785784</v>
      </c>
      <c r="AK663" s="8">
        <f t="shared" si="103"/>
        <v>6.3831405721498036E-2</v>
      </c>
    </row>
    <row r="664" spans="1:37" x14ac:dyDescent="0.15">
      <c r="A664" s="3">
        <v>45663</v>
      </c>
      <c r="B664" s="4">
        <v>5.7726124999999993</v>
      </c>
      <c r="C664" s="5">
        <v>45663</v>
      </c>
      <c r="D664" s="4">
        <v>5.7726124999999993</v>
      </c>
      <c r="E664" s="4">
        <f t="shared" si="94"/>
        <v>5.6247789839225408</v>
      </c>
      <c r="F664" s="4">
        <f t="shared" si="95"/>
        <v>5.3919339775827044</v>
      </c>
      <c r="G664" s="4">
        <f t="shared" si="96"/>
        <v>-0.1164225031699182</v>
      </c>
      <c r="H664" s="6">
        <f>(_xlfn.PERCENTRANK.INC(E635:E664,E664)-0.5)*2</f>
        <v>0.72399999999999998</v>
      </c>
      <c r="I664" s="6">
        <f>(_xlfn.PERCENTRANK.INC(F635:F664,F664)-0.5)*2</f>
        <v>-0.93199999999999994</v>
      </c>
      <c r="J664" s="7">
        <f>IF(AND(H664&gt;0,I664&gt;0),1,0)</f>
        <v>0</v>
      </c>
      <c r="K664" s="7">
        <f>IF(AND(H664&gt;0,I664&lt;0),1,0)</f>
        <v>1</v>
      </c>
      <c r="L664" s="7">
        <f>IF(AND(H664&lt;0,I664&gt;0),1,0)</f>
        <v>0</v>
      </c>
      <c r="M664" s="7">
        <f>IF(AND(H664&lt;0,I664&lt;0),1,0)</f>
        <v>0</v>
      </c>
      <c r="N664" s="1">
        <v>45548</v>
      </c>
      <c r="O664">
        <v>2585.58</v>
      </c>
      <c r="P664">
        <v>2588.34</v>
      </c>
      <c r="Q664">
        <v>2563.83</v>
      </c>
      <c r="R664">
        <v>2571.14</v>
      </c>
      <c r="S664" s="8">
        <f t="shared" si="100"/>
        <v>-4.1538068827883246E-3</v>
      </c>
      <c r="T664" s="4">
        <f>SIGN(VLOOKUP(N664-0.5,C:M,7,TRUE))</f>
        <v>-1</v>
      </c>
      <c r="U664" s="4">
        <f>SIGN(VLOOKUP(N664-0.5,C:M,8,TRUE))</f>
        <v>0</v>
      </c>
      <c r="V664" s="4">
        <f>SIGN(VLOOKUP(N664-0.5,C:M,9,TRUE))</f>
        <v>1</v>
      </c>
      <c r="W664" s="4">
        <f>SIGN(VLOOKUP(N664-0.5,C:M,10,TRUE))</f>
        <v>0</v>
      </c>
      <c r="X664" s="4">
        <f t="shared" si="97"/>
        <v>1.4523611119569235E-2</v>
      </c>
      <c r="Y664" s="8">
        <f t="shared" si="101"/>
        <v>6.0853379398048803E-3</v>
      </c>
      <c r="Z664" s="8">
        <f>IF(T664=1,$Y664,0)</f>
        <v>0</v>
      </c>
      <c r="AA664" s="8">
        <f>IF(U664=1,$Y664,0)</f>
        <v>0</v>
      </c>
      <c r="AB664" s="8">
        <f>IF(V664=1,$Y664,0)</f>
        <v>6.0853379398048803E-3</v>
      </c>
      <c r="AC664" s="8">
        <f>IF(W664=1,$Y664,0)</f>
        <v>0</v>
      </c>
      <c r="AD664" s="8">
        <f t="shared" si="98"/>
        <v>6.0853379398048803E-3</v>
      </c>
      <c r="AE664" s="8">
        <f t="shared" si="99"/>
        <v>0</v>
      </c>
      <c r="AF664" s="8">
        <f>Z664+AF663</f>
        <v>0.27089438152707912</v>
      </c>
      <c r="AG664" s="8">
        <f>AA664+AG663</f>
        <v>-1.1681767643131669E-2</v>
      </c>
      <c r="AH664" s="8">
        <f>AB664+AH663</f>
        <v>2.5444685731908265E-2</v>
      </c>
      <c r="AI664" s="8">
        <f>AC664+AI663</f>
        <v>0.28257614917021084</v>
      </c>
      <c r="AJ664" s="8">
        <f t="shared" si="102"/>
        <v>0.27006788500766271</v>
      </c>
      <c r="AK664" s="8">
        <f t="shared" si="103"/>
        <v>6.3831405721498036E-2</v>
      </c>
    </row>
    <row r="665" spans="1:37" x14ac:dyDescent="0.15">
      <c r="A665" s="3">
        <v>45664</v>
      </c>
      <c r="B665" s="4">
        <v>5.9218555555555552</v>
      </c>
      <c r="C665" s="5">
        <v>45664</v>
      </c>
      <c r="D665" s="4">
        <v>5.9218555555555552</v>
      </c>
      <c r="E665" s="4">
        <f t="shared" si="94"/>
        <v>5.5861273172558743</v>
      </c>
      <c r="F665" s="4">
        <f t="shared" si="95"/>
        <v>5.3664262503099778</v>
      </c>
      <c r="G665" s="4">
        <f t="shared" si="96"/>
        <v>-0.10985053347294826</v>
      </c>
      <c r="H665" s="6">
        <f>(_xlfn.PERCENTRANK.INC(E636:E665,E665)-0.5)*2</f>
        <v>0.65399999999999991</v>
      </c>
      <c r="I665" s="6">
        <f>(_xlfn.PERCENTRANK.INC(F636:F665,F665)-0.5)*2</f>
        <v>-1</v>
      </c>
      <c r="J665" s="7">
        <f>IF(AND(H665&gt;0,I665&gt;0),1,0)</f>
        <v>0</v>
      </c>
      <c r="K665" s="7">
        <f>IF(AND(H665&gt;0,I665&lt;0),1,0)</f>
        <v>1</v>
      </c>
      <c r="L665" s="7">
        <f>IF(AND(H665&lt;0,I665&gt;0),1,0)</f>
        <v>0</v>
      </c>
      <c r="M665" s="7">
        <f>IF(AND(H665&lt;0,I665&lt;0),1,0)</f>
        <v>0</v>
      </c>
      <c r="N665" s="1">
        <v>45552</v>
      </c>
      <c r="O665">
        <v>2574.84</v>
      </c>
      <c r="P665">
        <v>2581.04</v>
      </c>
      <c r="Q665">
        <v>2520.5100000000002</v>
      </c>
      <c r="R665">
        <v>2555.7600000000002</v>
      </c>
      <c r="S665" s="8">
        <f t="shared" si="100"/>
        <v>-3.0681518074904268E-4</v>
      </c>
      <c r="T665" s="4">
        <f>SIGN(VLOOKUP(N665-0.5,C:M,7,TRUE))</f>
        <v>-1</v>
      </c>
      <c r="U665" s="4">
        <f>SIGN(VLOOKUP(N665-0.5,C:M,8,TRUE))</f>
        <v>0</v>
      </c>
      <c r="V665" s="4">
        <f>SIGN(VLOOKUP(N665-0.5,C:M,9,TRUE))</f>
        <v>1</v>
      </c>
      <c r="W665" s="4">
        <f>SIGN(VLOOKUP(N665-0.5,C:M,10,TRUE))</f>
        <v>0</v>
      </c>
      <c r="X665" s="4">
        <f t="shared" si="97"/>
        <v>2.9126144850413205E-3</v>
      </c>
      <c r="Y665" s="8">
        <f t="shared" si="101"/>
        <v>7.6487773534861248E-3</v>
      </c>
      <c r="Z665" s="8">
        <f>IF(T665=1,$Y665,0)</f>
        <v>0</v>
      </c>
      <c r="AA665" s="8">
        <f>IF(U665=1,$Y665,0)</f>
        <v>0</v>
      </c>
      <c r="AB665" s="8">
        <f>IF(V665=1,$Y665,0)</f>
        <v>7.6487773534861248E-3</v>
      </c>
      <c r="AC665" s="8">
        <f>IF(W665=1,$Y665,0)</f>
        <v>0</v>
      </c>
      <c r="AD665" s="8">
        <f t="shared" si="98"/>
        <v>7.6487773534861248E-3</v>
      </c>
      <c r="AE665" s="8">
        <f t="shared" si="99"/>
        <v>0</v>
      </c>
      <c r="AF665" s="8">
        <f>Z665+AF664</f>
        <v>0.27089438152707912</v>
      </c>
      <c r="AG665" s="8">
        <f>AA665+AG664</f>
        <v>-1.1681767643131669E-2</v>
      </c>
      <c r="AH665" s="8">
        <f>AB665+AH664</f>
        <v>3.309346308539439E-2</v>
      </c>
      <c r="AI665" s="8">
        <f>AC665+AI664</f>
        <v>0.28257614917021084</v>
      </c>
      <c r="AJ665" s="8">
        <f t="shared" si="102"/>
        <v>0.27771666236114884</v>
      </c>
      <c r="AK665" s="8">
        <f t="shared" si="103"/>
        <v>6.3831405721498036E-2</v>
      </c>
    </row>
    <row r="666" spans="1:37" x14ac:dyDescent="0.15">
      <c r="A666" s="3">
        <v>45665</v>
      </c>
      <c r="B666" s="4">
        <v>5.7587545454545443</v>
      </c>
      <c r="C666" s="5">
        <v>45665</v>
      </c>
      <c r="D666" s="4">
        <v>5.7587545454545443</v>
      </c>
      <c r="E666" s="4">
        <f t="shared" si="94"/>
        <v>5.595572942255874</v>
      </c>
      <c r="F666" s="4">
        <f t="shared" si="95"/>
        <v>5.358057500309978</v>
      </c>
      <c r="G666" s="4">
        <f t="shared" si="96"/>
        <v>-0.11875772097294801</v>
      </c>
      <c r="H666" s="6">
        <f>(_xlfn.PERCENTRANK.INC(E637:E666,E666)-0.5)*2</f>
        <v>0.65399999999999991</v>
      </c>
      <c r="I666" s="6">
        <f>(_xlfn.PERCENTRANK.INC(F637:F666,F666)-0.5)*2</f>
        <v>-1</v>
      </c>
      <c r="J666" s="7">
        <f>IF(AND(H666&gt;0,I666&gt;0),1,0)</f>
        <v>0</v>
      </c>
      <c r="K666" s="7">
        <f>IF(AND(H666&gt;0,I666&lt;0),1,0)</f>
        <v>1</v>
      </c>
      <c r="L666" s="7">
        <f>IF(AND(H666&lt;0,I666&gt;0),1,0)</f>
        <v>0</v>
      </c>
      <c r="M666" s="7">
        <f>IF(AND(H666&lt;0,I666&lt;0),1,0)</f>
        <v>0</v>
      </c>
      <c r="N666" s="1">
        <v>45553</v>
      </c>
      <c r="O666">
        <v>2574.0500000000002</v>
      </c>
      <c r="P666">
        <v>2582.84</v>
      </c>
      <c r="Q666">
        <v>2543.9</v>
      </c>
      <c r="R666">
        <v>2565.37</v>
      </c>
      <c r="S666" s="8">
        <f t="shared" si="100"/>
        <v>1.0431032808220442E-2</v>
      </c>
      <c r="T666" s="4">
        <f>SIGN(VLOOKUP(N666-0.5,C:M,7,TRUE))</f>
        <v>-1</v>
      </c>
      <c r="U666" s="4">
        <f>SIGN(VLOOKUP(N666-0.5,C:M,8,TRUE))</f>
        <v>0</v>
      </c>
      <c r="V666" s="4">
        <f>SIGN(VLOOKUP(N666-0.5,C:M,9,TRUE))</f>
        <v>1</v>
      </c>
      <c r="W666" s="4">
        <f>SIGN(VLOOKUP(N666-0.5,C:M,10,TRUE))</f>
        <v>0</v>
      </c>
      <c r="X666" s="4">
        <f t="shared" si="97"/>
        <v>-8.5441163663078079E-3</v>
      </c>
      <c r="Y666" s="8">
        <f t="shared" si="101"/>
        <v>8.8413083694062859E-3</v>
      </c>
      <c r="Z666" s="8">
        <f>IF(T666=1,$Y666,0)</f>
        <v>0</v>
      </c>
      <c r="AA666" s="8">
        <f>IF(U666=1,$Y666,0)</f>
        <v>0</v>
      </c>
      <c r="AB666" s="8">
        <f>IF(V666=1,$Y666,0)</f>
        <v>8.8413083694062859E-3</v>
      </c>
      <c r="AC666" s="8">
        <f>IF(W666=1,$Y666,0)</f>
        <v>0</v>
      </c>
      <c r="AD666" s="8">
        <f t="shared" si="98"/>
        <v>0</v>
      </c>
      <c r="AE666" s="8">
        <f t="shared" si="99"/>
        <v>8.8413083694062859E-3</v>
      </c>
      <c r="AF666" s="8">
        <f>Z666+AF665</f>
        <v>0.27089438152707912</v>
      </c>
      <c r="AG666" s="8">
        <f>AA666+AG665</f>
        <v>-1.1681767643131669E-2</v>
      </c>
      <c r="AH666" s="8">
        <f>AB666+AH665</f>
        <v>4.1934771454800679E-2</v>
      </c>
      <c r="AI666" s="8">
        <f>AC666+AI665</f>
        <v>0.28257614917021084</v>
      </c>
      <c r="AJ666" s="8">
        <f t="shared" si="102"/>
        <v>0.27771666236114884</v>
      </c>
      <c r="AK666" s="8">
        <f t="shared" si="103"/>
        <v>7.2672714090904325E-2</v>
      </c>
    </row>
    <row r="667" spans="1:37" x14ac:dyDescent="0.15">
      <c r="A667" s="3">
        <v>45666</v>
      </c>
      <c r="B667" s="4">
        <v>5.729638235294118</v>
      </c>
      <c r="C667" s="5">
        <v>45666</v>
      </c>
      <c r="D667" s="4">
        <v>5.729638235294118</v>
      </c>
      <c r="E667" s="4">
        <f t="shared" si="94"/>
        <v>5.6080757200336508</v>
      </c>
      <c r="F667" s="4">
        <f t="shared" si="95"/>
        <v>5.3041508336433116</v>
      </c>
      <c r="G667" s="4">
        <f t="shared" si="96"/>
        <v>-0.15196244319516961</v>
      </c>
      <c r="H667" s="6">
        <f>(_xlfn.PERCENTRANK.INC(E638:E667,E667)-0.5)*2</f>
        <v>0.65399999999999991</v>
      </c>
      <c r="I667" s="6">
        <f>(_xlfn.PERCENTRANK.INC(F638:F667,F667)-0.5)*2</f>
        <v>-1</v>
      </c>
      <c r="J667" s="7">
        <f>IF(AND(H667&gt;0,I667&gt;0),1,0)</f>
        <v>0</v>
      </c>
      <c r="K667" s="7">
        <f>IF(AND(H667&gt;0,I667&lt;0),1,0)</f>
        <v>1</v>
      </c>
      <c r="L667" s="7">
        <f>IF(AND(H667&lt;0,I667&gt;0),1,0)</f>
        <v>0</v>
      </c>
      <c r="M667" s="7">
        <f>IF(AND(H667&lt;0,I667&lt;0),1,0)</f>
        <v>0</v>
      </c>
      <c r="N667" s="1">
        <v>45554</v>
      </c>
      <c r="O667">
        <v>2600.9</v>
      </c>
      <c r="P667">
        <v>2631.88</v>
      </c>
      <c r="Q667">
        <v>2600.9</v>
      </c>
      <c r="R667">
        <v>2616.87</v>
      </c>
      <c r="S667" s="8">
        <f t="shared" si="100"/>
        <v>1.9716252066592332E-2</v>
      </c>
      <c r="T667" s="4">
        <f>SIGN(VLOOKUP(N667-0.5,C:M,7,TRUE))</f>
        <v>-1</v>
      </c>
      <c r="U667" s="4">
        <f>SIGN(VLOOKUP(N667-0.5,C:M,8,TRUE))</f>
        <v>0</v>
      </c>
      <c r="V667" s="4">
        <f>SIGN(VLOOKUP(N667-0.5,C:M,9,TRUE))</f>
        <v>1</v>
      </c>
      <c r="W667" s="4">
        <f>SIGN(VLOOKUP(N667-0.5,C:M,10,TRUE))</f>
        <v>0</v>
      </c>
      <c r="X667" s="4">
        <f t="shared" si="97"/>
        <v>-8.5441163663078079E-3</v>
      </c>
      <c r="Y667" s="8">
        <f t="shared" si="101"/>
        <v>3.3936898422151085E-3</v>
      </c>
      <c r="Z667" s="8">
        <f>IF(T667=1,$Y667,0)</f>
        <v>0</v>
      </c>
      <c r="AA667" s="8">
        <f>IF(U667=1,$Y667,0)</f>
        <v>0</v>
      </c>
      <c r="AB667" s="8">
        <f>IF(V667=1,$Y667,0)</f>
        <v>3.3936898422151085E-3</v>
      </c>
      <c r="AC667" s="8">
        <f>IF(W667=1,$Y667,0)</f>
        <v>0</v>
      </c>
      <c r="AD667" s="8">
        <f t="shared" si="98"/>
        <v>0</v>
      </c>
      <c r="AE667" s="8">
        <f t="shared" si="99"/>
        <v>3.3936898422151085E-3</v>
      </c>
      <c r="AF667" s="8">
        <f>Z667+AF666</f>
        <v>0.27089438152707912</v>
      </c>
      <c r="AG667" s="8">
        <f>AA667+AG666</f>
        <v>-1.1681767643131669E-2</v>
      </c>
      <c r="AH667" s="8">
        <f>AB667+AH666</f>
        <v>4.5328461297015787E-2</v>
      </c>
      <c r="AI667" s="8">
        <f>AC667+AI666</f>
        <v>0.28257614917021084</v>
      </c>
      <c r="AJ667" s="8">
        <f t="shared" si="102"/>
        <v>0.27771666236114884</v>
      </c>
      <c r="AK667" s="8">
        <f t="shared" si="103"/>
        <v>7.6066403933119434E-2</v>
      </c>
    </row>
    <row r="668" spans="1:37" x14ac:dyDescent="0.15">
      <c r="A668" s="3">
        <v>45667</v>
      </c>
      <c r="B668" s="4">
        <v>5.5747976923076941</v>
      </c>
      <c r="C668" s="5">
        <v>45667</v>
      </c>
      <c r="D668" s="4">
        <v>5.5747976923076941</v>
      </c>
      <c r="E668" s="4">
        <f t="shared" si="94"/>
        <v>5.6306314473063788</v>
      </c>
      <c r="F668" s="4">
        <f t="shared" si="95"/>
        <v>5.3055141669766446</v>
      </c>
      <c r="G668" s="4">
        <f t="shared" si="96"/>
        <v>-0.1625586401648671</v>
      </c>
      <c r="H668" s="6">
        <f>(_xlfn.PERCENTRANK.INC(E639:E668,E668)-0.5)*2</f>
        <v>0.79200000000000004</v>
      </c>
      <c r="I668" s="6">
        <f>(_xlfn.PERCENTRANK.INC(F639:F668,F668)-0.5)*2</f>
        <v>-0.93199999999999994</v>
      </c>
      <c r="J668" s="7">
        <f>IF(AND(H668&gt;0,I668&gt;0),1,0)</f>
        <v>0</v>
      </c>
      <c r="K668" s="7">
        <f>IF(AND(H668&gt;0,I668&lt;0),1,0)</f>
        <v>1</v>
      </c>
      <c r="L668" s="7">
        <f>IF(AND(H668&lt;0,I668&gt;0),1,0)</f>
        <v>0</v>
      </c>
      <c r="M668" s="7">
        <f>IF(AND(H668&lt;0,I668&lt;0),1,0)</f>
        <v>0</v>
      </c>
      <c r="N668" s="1">
        <v>45555</v>
      </c>
      <c r="O668">
        <v>2652.18</v>
      </c>
      <c r="P668">
        <v>2660.25</v>
      </c>
      <c r="Q668">
        <v>2639.54</v>
      </c>
      <c r="R668">
        <v>2642.35</v>
      </c>
      <c r="S668" s="8">
        <f t="shared" si="100"/>
        <v>5.6104789267696908E-3</v>
      </c>
      <c r="T668" s="4">
        <f>SIGN(VLOOKUP(N668-0.5,C:M,7,TRUE))</f>
        <v>-1</v>
      </c>
      <c r="U668" s="4">
        <f>SIGN(VLOOKUP(N668-0.5,C:M,8,TRUE))</f>
        <v>0</v>
      </c>
      <c r="V668" s="4">
        <f>SIGN(VLOOKUP(N668-0.5,C:M,9,TRUE))</f>
        <v>1</v>
      </c>
      <c r="W668" s="4">
        <f>SIGN(VLOOKUP(N668-0.5,C:M,10,TRUE))</f>
        <v>0</v>
      </c>
      <c r="X668" s="4">
        <f t="shared" si="97"/>
        <v>-1.4361245228825315E-2</v>
      </c>
      <c r="Y668" s="8">
        <f t="shared" si="101"/>
        <v>-3.4837346236402664E-4</v>
      </c>
      <c r="Z668" s="8">
        <f>IF(T668=1,$Y668,0)</f>
        <v>0</v>
      </c>
      <c r="AA668" s="8">
        <f>IF(U668=1,$Y668,0)</f>
        <v>0</v>
      </c>
      <c r="AB668" s="8">
        <f>IF(V668=1,$Y668,0)</f>
        <v>-3.4837346236402664E-4</v>
      </c>
      <c r="AC668" s="8">
        <f>IF(W668=1,$Y668,0)</f>
        <v>0</v>
      </c>
      <c r="AD668" s="8">
        <f t="shared" si="98"/>
        <v>0</v>
      </c>
      <c r="AE668" s="8">
        <f t="shared" si="99"/>
        <v>-3.4837346236402664E-4</v>
      </c>
      <c r="AF668" s="8">
        <f>Z668+AF667</f>
        <v>0.27089438152707912</v>
      </c>
      <c r="AG668" s="8">
        <f>AA668+AG667</f>
        <v>-1.1681767643131669E-2</v>
      </c>
      <c r="AH668" s="8">
        <f>AB668+AH667</f>
        <v>4.4980087834651759E-2</v>
      </c>
      <c r="AI668" s="8">
        <f>AC668+AI667</f>
        <v>0.28257614917021084</v>
      </c>
      <c r="AJ668" s="8">
        <f t="shared" si="102"/>
        <v>0.27771666236114884</v>
      </c>
      <c r="AK668" s="8">
        <f t="shared" si="103"/>
        <v>7.5718030470755412E-2</v>
      </c>
    </row>
    <row r="669" spans="1:37" x14ac:dyDescent="0.15">
      <c r="A669" s="3">
        <v>45671</v>
      </c>
      <c r="B669" s="4">
        <v>5.7293701834862398</v>
      </c>
      <c r="C669" s="5">
        <v>45671</v>
      </c>
      <c r="D669" s="4">
        <v>5.7293701834862398</v>
      </c>
      <c r="E669" s="4">
        <f t="shared" si="94"/>
        <v>5.6661458590710847</v>
      </c>
      <c r="F669" s="4">
        <f t="shared" si="95"/>
        <v>5.3236878336433113</v>
      </c>
      <c r="G669" s="4">
        <f t="shared" si="96"/>
        <v>-0.17122901271388669</v>
      </c>
      <c r="H669" s="6">
        <f>(_xlfn.PERCENTRANK.INC(E640:E669,E669)-0.5)*2</f>
        <v>1</v>
      </c>
      <c r="I669" s="6">
        <f>(_xlfn.PERCENTRANK.INC(F640:F669,F669)-0.5)*2</f>
        <v>-0.86399999999999999</v>
      </c>
      <c r="J669" s="7">
        <f>IF(AND(H669&gt;0,I669&gt;0),1,0)</f>
        <v>0</v>
      </c>
      <c r="K669" s="7">
        <f>IF(AND(H669&gt;0,I669&lt;0),1,0)</f>
        <v>1</v>
      </c>
      <c r="L669" s="7">
        <f>IF(AND(H669&lt;0,I669&gt;0),1,0)</f>
        <v>0</v>
      </c>
      <c r="M669" s="7">
        <f>IF(AND(H669&lt;0,I669&lt;0),1,0)</f>
        <v>0</v>
      </c>
      <c r="N669" s="1">
        <v>45559</v>
      </c>
      <c r="O669">
        <v>2667.06</v>
      </c>
      <c r="P669">
        <v>2677.53</v>
      </c>
      <c r="Q669">
        <v>2653.93</v>
      </c>
      <c r="R669">
        <v>2656.73</v>
      </c>
      <c r="S669" s="8">
        <f t="shared" si="100"/>
        <v>-5.0242589218090217E-3</v>
      </c>
      <c r="T669" s="4">
        <f>SIGN(VLOOKUP(N669-0.5,C:M,7,TRUE))</f>
        <v>-1</v>
      </c>
      <c r="U669" s="4">
        <f>SIGN(VLOOKUP(N669-0.5,C:M,8,TRUE))</f>
        <v>0</v>
      </c>
      <c r="V669" s="4">
        <f>SIGN(VLOOKUP(N669-0.5,C:M,9,TRUE))</f>
        <v>1</v>
      </c>
      <c r="W669" s="4">
        <f>SIGN(VLOOKUP(N669-0.5,C:M,10,TRUE))</f>
        <v>0</v>
      </c>
      <c r="X669" s="4">
        <f t="shared" si="97"/>
        <v>-1.4757277052972029E-2</v>
      </c>
      <c r="Y669" s="8">
        <f t="shared" si="101"/>
        <v>5.3925780089245643E-4</v>
      </c>
      <c r="Z669" s="8">
        <f>IF(T669=1,$Y669,0)</f>
        <v>0</v>
      </c>
      <c r="AA669" s="8">
        <f>IF(U669=1,$Y669,0)</f>
        <v>0</v>
      </c>
      <c r="AB669" s="8">
        <f>IF(V669=1,$Y669,0)</f>
        <v>5.3925780089245643E-4</v>
      </c>
      <c r="AC669" s="8">
        <f>IF(W669=1,$Y669,0)</f>
        <v>0</v>
      </c>
      <c r="AD669" s="8">
        <f t="shared" si="98"/>
        <v>0</v>
      </c>
      <c r="AE669" s="8">
        <f t="shared" si="99"/>
        <v>5.3925780089245643E-4</v>
      </c>
      <c r="AF669" s="8">
        <f>Z669+AF668</f>
        <v>0.27089438152707912</v>
      </c>
      <c r="AG669" s="8">
        <f>AA669+AG668</f>
        <v>-1.1681767643131669E-2</v>
      </c>
      <c r="AH669" s="8">
        <f>AB669+AH668</f>
        <v>4.5519345635544217E-2</v>
      </c>
      <c r="AI669" s="8">
        <f>AC669+AI668</f>
        <v>0.28257614917021084</v>
      </c>
      <c r="AJ669" s="8">
        <f t="shared" si="102"/>
        <v>0.27771666236114884</v>
      </c>
      <c r="AK669" s="8">
        <f t="shared" si="103"/>
        <v>7.6257288271647863E-2</v>
      </c>
    </row>
    <row r="670" spans="1:37" x14ac:dyDescent="0.15">
      <c r="A670" s="3">
        <v>45672</v>
      </c>
      <c r="B670" s="4">
        <v>4.9528750000000006</v>
      </c>
      <c r="C670" s="5">
        <v>45672</v>
      </c>
      <c r="D670" s="4">
        <v>4.9528750000000006</v>
      </c>
      <c r="E670" s="4">
        <f t="shared" si="94"/>
        <v>5.6955532436864686</v>
      </c>
      <c r="F670" s="4">
        <f t="shared" si="95"/>
        <v>5.3570560003099779</v>
      </c>
      <c r="G670" s="4">
        <f t="shared" si="96"/>
        <v>-0.16924862168824539</v>
      </c>
      <c r="H670" s="6">
        <f>(_xlfn.PERCENTRANK.INC(E641:E670,E670)-0.5)*2</f>
        <v>1</v>
      </c>
      <c r="I670" s="6">
        <f>(_xlfn.PERCENTRANK.INC(F641:F670,F670)-0.5)*2</f>
        <v>-0.79400000000000004</v>
      </c>
      <c r="J670" s="7">
        <f>IF(AND(H670&gt;0,I670&gt;0),1,0)</f>
        <v>0</v>
      </c>
      <c r="K670" s="7">
        <f>IF(AND(H670&gt;0,I670&lt;0),1,0)</f>
        <v>1</v>
      </c>
      <c r="L670" s="7">
        <f>IF(AND(H670&lt;0,I670&gt;0),1,0)</f>
        <v>0</v>
      </c>
      <c r="M670" s="7">
        <f>IF(AND(H670&lt;0,I670&lt;0),1,0)</f>
        <v>0</v>
      </c>
      <c r="N670" s="1">
        <v>45560</v>
      </c>
      <c r="O670">
        <v>2653.66</v>
      </c>
      <c r="P670">
        <v>2661.79</v>
      </c>
      <c r="Q670">
        <v>2644.69</v>
      </c>
      <c r="R670">
        <v>2650.5</v>
      </c>
      <c r="S670" s="8">
        <f t="shared" si="100"/>
        <v>7.5103818876571804E-3</v>
      </c>
      <c r="T670" s="4">
        <f>SIGN(VLOOKUP(N670-0.5,C:M,7,TRUE))</f>
        <v>-1</v>
      </c>
      <c r="U670" s="4">
        <f>SIGN(VLOOKUP(N670-0.5,C:M,8,TRUE))</f>
        <v>0</v>
      </c>
      <c r="V670" s="4">
        <f>SIGN(VLOOKUP(N670-0.5,C:M,9,TRUE))</f>
        <v>1</v>
      </c>
      <c r="W670" s="4">
        <f>SIGN(VLOOKUP(N670-0.5,C:M,10,TRUE))</f>
        <v>0</v>
      </c>
      <c r="X670" s="4">
        <f t="shared" si="97"/>
        <v>-1.7350442257650478E-2</v>
      </c>
      <c r="Y670" s="8">
        <f t="shared" si="101"/>
        <v>1.6807010035255975E-3</v>
      </c>
      <c r="Z670" s="8">
        <f>IF(T670=1,$Y670,0)</f>
        <v>0</v>
      </c>
      <c r="AA670" s="8">
        <f>IF(U670=1,$Y670,0)</f>
        <v>0</v>
      </c>
      <c r="AB670" s="8">
        <f>IF(V670=1,$Y670,0)</f>
        <v>1.6807010035255975E-3</v>
      </c>
      <c r="AC670" s="8">
        <f>IF(W670=1,$Y670,0)</f>
        <v>0</v>
      </c>
      <c r="AD670" s="8">
        <f t="shared" si="98"/>
        <v>0</v>
      </c>
      <c r="AE670" s="8">
        <f t="shared" si="99"/>
        <v>1.6807010035255975E-3</v>
      </c>
      <c r="AF670" s="8">
        <f>Z670+AF669</f>
        <v>0.27089438152707912</v>
      </c>
      <c r="AG670" s="8">
        <f>AA670+AG669</f>
        <v>-1.1681767643131669E-2</v>
      </c>
      <c r="AH670" s="8">
        <f>AB670+AH669</f>
        <v>4.7200046639069813E-2</v>
      </c>
      <c r="AI670" s="8">
        <f>AC670+AI669</f>
        <v>0.28257614917021084</v>
      </c>
      <c r="AJ670" s="8">
        <f t="shared" si="102"/>
        <v>0.27771666236114884</v>
      </c>
      <c r="AK670" s="8">
        <f t="shared" si="103"/>
        <v>7.7937989275173467E-2</v>
      </c>
    </row>
    <row r="671" spans="1:37" x14ac:dyDescent="0.15">
      <c r="A671" s="3">
        <v>45673</v>
      </c>
      <c r="B671" s="4">
        <v>5.0007666666666664</v>
      </c>
      <c r="C671" s="5">
        <v>45673</v>
      </c>
      <c r="D671" s="4">
        <v>5.0007666666666664</v>
      </c>
      <c r="E671" s="4">
        <f t="shared" si="94"/>
        <v>5.6542217528607805</v>
      </c>
      <c r="F671" s="4">
        <f t="shared" si="95"/>
        <v>5.3789688292573459</v>
      </c>
      <c r="G671" s="4">
        <f t="shared" si="96"/>
        <v>-0.13762646180171734</v>
      </c>
      <c r="H671" s="6">
        <f>(_xlfn.PERCENTRANK.INC(E642:E671,E671)-0.5)*2</f>
        <v>0.8620000000000001</v>
      </c>
      <c r="I671" s="6">
        <f>(_xlfn.PERCENTRANK.INC(F642:F671,F671)-0.5)*2</f>
        <v>-0.58800000000000008</v>
      </c>
      <c r="J671" s="7">
        <f>IF(AND(H671&gt;0,I671&gt;0),1,0)</f>
        <v>0</v>
      </c>
      <c r="K671" s="7">
        <f>IF(AND(H671&gt;0,I671&lt;0),1,0)</f>
        <v>1</v>
      </c>
      <c r="L671" s="7">
        <f>IF(AND(H671&lt;0,I671&gt;0),1,0)</f>
        <v>0</v>
      </c>
      <c r="M671" s="7">
        <f>IF(AND(H671&lt;0,I671&lt;0),1,0)</f>
        <v>0</v>
      </c>
      <c r="N671" s="1">
        <v>45561</v>
      </c>
      <c r="O671">
        <v>2673.59</v>
      </c>
      <c r="P671">
        <v>2721.12</v>
      </c>
      <c r="Q671">
        <v>2670.36</v>
      </c>
      <c r="R671">
        <v>2721.12</v>
      </c>
      <c r="S671" s="8">
        <f t="shared" si="100"/>
        <v>1.6393687887821251E-2</v>
      </c>
      <c r="T671" s="4">
        <f>SIGN(VLOOKUP(N671-0.5,C:M,7,TRUE))</f>
        <v>-1</v>
      </c>
      <c r="U671" s="4">
        <f>SIGN(VLOOKUP(N671-0.5,C:M,8,TRUE))</f>
        <v>0</v>
      </c>
      <c r="V671" s="4">
        <f>SIGN(VLOOKUP(N671-0.5,C:M,9,TRUE))</f>
        <v>1</v>
      </c>
      <c r="W671" s="4">
        <f>SIGN(VLOOKUP(N671-0.5,C:M,10,TRUE))</f>
        <v>0</v>
      </c>
      <c r="X671" s="4">
        <f t="shared" si="97"/>
        <v>-2.333051564435662E-2</v>
      </c>
      <c r="Y671" s="8">
        <f t="shared" si="101"/>
        <v>-2.1404723406651229E-3</v>
      </c>
      <c r="Z671" s="8">
        <f>IF(T671=1,$Y671,0)</f>
        <v>0</v>
      </c>
      <c r="AA671" s="8">
        <f>IF(U671=1,$Y671,0)</f>
        <v>0</v>
      </c>
      <c r="AB671" s="8">
        <f>IF(V671=1,$Y671,0)</f>
        <v>-2.1404723406651229E-3</v>
      </c>
      <c r="AC671" s="8">
        <f>IF(W671=1,$Y671,0)</f>
        <v>0</v>
      </c>
      <c r="AD671" s="8">
        <f t="shared" si="98"/>
        <v>0</v>
      </c>
      <c r="AE671" s="8">
        <f t="shared" si="99"/>
        <v>-2.1404723406651229E-3</v>
      </c>
      <c r="AF671" s="8">
        <f>Z671+AF670</f>
        <v>0.27089438152707912</v>
      </c>
      <c r="AG671" s="8">
        <f>AA671+AG670</f>
        <v>-1.1681767643131669E-2</v>
      </c>
      <c r="AH671" s="8">
        <f>AB671+AH670</f>
        <v>4.5059574298404688E-2</v>
      </c>
      <c r="AI671" s="8">
        <f>AC671+AI670</f>
        <v>0.28257614917021084</v>
      </c>
      <c r="AJ671" s="8">
        <f t="shared" si="102"/>
        <v>0.27771666236114884</v>
      </c>
      <c r="AK671" s="8">
        <f t="shared" si="103"/>
        <v>7.5797516934508341E-2</v>
      </c>
    </row>
    <row r="672" spans="1:37" x14ac:dyDescent="0.15">
      <c r="A672" s="3">
        <v>45674</v>
      </c>
      <c r="B672" s="4">
        <v>5.3494714285714293</v>
      </c>
      <c r="C672" s="5">
        <v>45674</v>
      </c>
      <c r="D672" s="4">
        <v>5.3494714285714293</v>
      </c>
      <c r="E672" s="4">
        <f t="shared" si="94"/>
        <v>5.6147651695274474</v>
      </c>
      <c r="F672" s="4">
        <f t="shared" si="95"/>
        <v>5.388166660307574</v>
      </c>
      <c r="G672" s="4">
        <f t="shared" si="96"/>
        <v>-0.11329925460993673</v>
      </c>
      <c r="H672" s="6">
        <f>(_xlfn.PERCENTRANK.INC(E643:E672,E672)-0.5)*2</f>
        <v>0.37799999999999989</v>
      </c>
      <c r="I672" s="6">
        <f>(_xlfn.PERCENTRANK.INC(F643:F672,F672)-0.5)*2</f>
        <v>-0.51800000000000002</v>
      </c>
      <c r="J672" s="7">
        <f>IF(AND(H672&gt;0,I672&gt;0),1,0)</f>
        <v>0</v>
      </c>
      <c r="K672" s="7">
        <f>IF(AND(H672&gt;0,I672&lt;0),1,0)</f>
        <v>1</v>
      </c>
      <c r="L672" s="7">
        <f>IF(AND(H672&lt;0,I672&gt;0),1,0)</f>
        <v>0</v>
      </c>
      <c r="M672" s="7">
        <f>IF(AND(H672&lt;0,I672&lt;0),1,0)</f>
        <v>0</v>
      </c>
      <c r="N672" s="1">
        <v>45562</v>
      </c>
      <c r="O672">
        <v>2717.42</v>
      </c>
      <c r="P672">
        <v>2743.75</v>
      </c>
      <c r="Q672">
        <v>2697.4</v>
      </c>
      <c r="R672">
        <v>2740.94</v>
      </c>
      <c r="S672" s="8">
        <f t="shared" si="100"/>
        <v>-7.5218405693635582E-3</v>
      </c>
      <c r="T672" s="4">
        <f>SIGN(VLOOKUP(N672-0.5,C:M,7,TRUE))</f>
        <v>-1</v>
      </c>
      <c r="U672" s="4">
        <f>SIGN(VLOOKUP(N672-0.5,C:M,8,TRUE))</f>
        <v>0</v>
      </c>
      <c r="V672" s="4">
        <f>SIGN(VLOOKUP(N672-0.5,C:M,9,TRUE))</f>
        <v>1</v>
      </c>
      <c r="W672" s="4">
        <f>SIGN(VLOOKUP(N672-0.5,C:M,10,TRUE))</f>
        <v>0</v>
      </c>
      <c r="X672" s="4">
        <f t="shared" si="97"/>
        <v>-4.1621293754607436E-2</v>
      </c>
      <c r="Y672" s="8">
        <f t="shared" si="101"/>
        <v>2.7575727154012463E-3</v>
      </c>
      <c r="Z672" s="8">
        <f>IF(T672=1,$Y672,0)</f>
        <v>0</v>
      </c>
      <c r="AA672" s="8">
        <f>IF(U672=1,$Y672,0)</f>
        <v>0</v>
      </c>
      <c r="AB672" s="8">
        <f>IF(V672=1,$Y672,0)</f>
        <v>2.7575727154012463E-3</v>
      </c>
      <c r="AC672" s="8">
        <f>IF(W672=1,$Y672,0)</f>
        <v>0</v>
      </c>
      <c r="AD672" s="8">
        <f t="shared" si="98"/>
        <v>0</v>
      </c>
      <c r="AE672" s="8">
        <f t="shared" si="99"/>
        <v>2.7575727154012463E-3</v>
      </c>
      <c r="AF672" s="8">
        <f>Z672+AF671</f>
        <v>0.27089438152707912</v>
      </c>
      <c r="AG672" s="8">
        <f>AA672+AG671</f>
        <v>-1.1681767643131669E-2</v>
      </c>
      <c r="AH672" s="8">
        <f>AB672+AH671</f>
        <v>4.7817147013805933E-2</v>
      </c>
      <c r="AI672" s="8">
        <f>AC672+AI671</f>
        <v>0.28257614917021084</v>
      </c>
      <c r="AJ672" s="8">
        <f t="shared" si="102"/>
        <v>0.27771666236114884</v>
      </c>
      <c r="AK672" s="8">
        <f t="shared" si="103"/>
        <v>7.8555089649909593E-2</v>
      </c>
    </row>
    <row r="673" spans="1:37" x14ac:dyDescent="0.15">
      <c r="A673" s="3">
        <v>45677</v>
      </c>
      <c r="B673" s="4">
        <v>5.5765500000000001</v>
      </c>
      <c r="C673" s="5">
        <v>45677</v>
      </c>
      <c r="D673" s="4">
        <v>5.5765500000000001</v>
      </c>
      <c r="E673" s="4">
        <f t="shared" si="94"/>
        <v>5.5760448361941144</v>
      </c>
      <c r="F673" s="4">
        <f t="shared" si="95"/>
        <v>5.4062713421257556</v>
      </c>
      <c r="G673" s="4">
        <f t="shared" si="96"/>
        <v>-8.4886747034179422E-2</v>
      </c>
      <c r="H673" s="6">
        <f>(_xlfn.PERCENTRANK.INC(E644:E673,E673)-0.5)*2</f>
        <v>0.10200000000000009</v>
      </c>
      <c r="I673" s="6">
        <f>(_xlfn.PERCENTRANK.INC(F644:F673,F673)-0.5)*2</f>
        <v>-0.10399999999999998</v>
      </c>
      <c r="J673" s="7">
        <f>IF(AND(H673&gt;0,I673&gt;0),1,0)</f>
        <v>0</v>
      </c>
      <c r="K673" s="7">
        <f>IF(AND(H673&gt;0,I673&lt;0),1,0)</f>
        <v>1</v>
      </c>
      <c r="L673" s="7">
        <f>IF(AND(H673&lt;0,I673&gt;0),1,0)</f>
        <v>0</v>
      </c>
      <c r="M673" s="7">
        <f>IF(AND(H673&lt;0,I673&lt;0),1,0)</f>
        <v>0</v>
      </c>
      <c r="N673" s="1">
        <v>45565</v>
      </c>
      <c r="O673">
        <v>2696.98</v>
      </c>
      <c r="P673">
        <v>2699.14</v>
      </c>
      <c r="Q673">
        <v>2636.97</v>
      </c>
      <c r="R673">
        <v>2645.94</v>
      </c>
      <c r="S673" s="8">
        <f t="shared" si="100"/>
        <v>-1.3099837596125985E-2</v>
      </c>
      <c r="T673" s="4">
        <f>SIGN(VLOOKUP(N673-0.5,C:M,7,TRUE))</f>
        <v>-1</v>
      </c>
      <c r="U673" s="4">
        <f>SIGN(VLOOKUP(N673-0.5,C:M,8,TRUE))</f>
        <v>0</v>
      </c>
      <c r="V673" s="4">
        <f>SIGN(VLOOKUP(N673-0.5,C:M,9,TRUE))</f>
        <v>1</v>
      </c>
      <c r="W673" s="4">
        <f>SIGN(VLOOKUP(N673-0.5,C:M,10,TRUE))</f>
        <v>0</v>
      </c>
      <c r="X673" s="4">
        <f t="shared" si="97"/>
        <v>-6.4244495523182898E-2</v>
      </c>
      <c r="Y673" s="8">
        <f t="shared" si="101"/>
        <v>4.1542225707827066E-3</v>
      </c>
      <c r="Z673" s="8">
        <f>IF(T673=1,$Y673,0)</f>
        <v>0</v>
      </c>
      <c r="AA673" s="8">
        <f>IF(U673=1,$Y673,0)</f>
        <v>0</v>
      </c>
      <c r="AB673" s="8">
        <f>IF(V673=1,$Y673,0)</f>
        <v>4.1542225707827066E-3</v>
      </c>
      <c r="AC673" s="8">
        <f>IF(W673=1,$Y673,0)</f>
        <v>0</v>
      </c>
      <c r="AD673" s="8">
        <f t="shared" si="98"/>
        <v>0</v>
      </c>
      <c r="AE673" s="8">
        <f t="shared" si="99"/>
        <v>4.1542225707827066E-3</v>
      </c>
      <c r="AF673" s="8">
        <f>Z673+AF672</f>
        <v>0.27089438152707912</v>
      </c>
      <c r="AG673" s="8">
        <f>AA673+AG672</f>
        <v>-1.1681767643131669E-2</v>
      </c>
      <c r="AH673" s="8">
        <f>AB673+AH672</f>
        <v>5.1971369584588638E-2</v>
      </c>
      <c r="AI673" s="8">
        <f>AC673+AI672</f>
        <v>0.28257614917021084</v>
      </c>
      <c r="AJ673" s="8">
        <f t="shared" si="102"/>
        <v>0.27771666236114884</v>
      </c>
      <c r="AK673" s="8">
        <f t="shared" si="103"/>
        <v>8.2709312220692305E-2</v>
      </c>
    </row>
    <row r="674" spans="1:37" x14ac:dyDescent="0.15">
      <c r="A674" s="3">
        <v>45678</v>
      </c>
      <c r="B674" s="4">
        <v>5.8258000000000001</v>
      </c>
      <c r="C674" s="5">
        <v>45678</v>
      </c>
      <c r="D674" s="4">
        <v>5.8258000000000001</v>
      </c>
      <c r="E674" s="4">
        <f t="shared" si="94"/>
        <v>5.5624905951226866</v>
      </c>
      <c r="F674" s="4">
        <f t="shared" si="95"/>
        <v>5.420594033097978</v>
      </c>
      <c r="G674" s="4">
        <f t="shared" si="96"/>
        <v>-7.0948281012354286E-2</v>
      </c>
      <c r="H674" s="6">
        <f>(_xlfn.PERCENTRANK.INC(E645:E674,E674)-0.5)*2</f>
        <v>-3.6000000000000032E-2</v>
      </c>
      <c r="I674" s="6">
        <f>(_xlfn.PERCENTRANK.INC(F645:F674,F674)-0.5)*2</f>
        <v>3.400000000000003E-2</v>
      </c>
      <c r="J674" s="7">
        <f>IF(AND(H674&gt;0,I674&gt;0),1,0)</f>
        <v>0</v>
      </c>
      <c r="K674" s="7">
        <f>IF(AND(H674&gt;0,I674&lt;0),1,0)</f>
        <v>0</v>
      </c>
      <c r="L674" s="7">
        <f>IF(AND(H674&lt;0,I674&gt;0),1,0)</f>
        <v>1</v>
      </c>
      <c r="M674" s="7">
        <f>IF(AND(H674&lt;0,I674&lt;0),1,0)</f>
        <v>0</v>
      </c>
      <c r="N674" s="1">
        <v>45566</v>
      </c>
      <c r="O674">
        <v>2661.65</v>
      </c>
      <c r="P674">
        <v>2696.04</v>
      </c>
      <c r="Q674">
        <v>2660.89</v>
      </c>
      <c r="R674">
        <v>2690.78</v>
      </c>
      <c r="S674" s="8">
        <f t="shared" si="100"/>
        <v>-5.8610260552660609E-4</v>
      </c>
      <c r="T674" s="4">
        <f>SIGN(VLOOKUP(N674-0.5,C:M,7,TRUE))</f>
        <v>-1</v>
      </c>
      <c r="U674" s="4">
        <f>SIGN(VLOOKUP(N674-0.5,C:M,8,TRUE))</f>
        <v>0</v>
      </c>
      <c r="V674" s="4">
        <f>SIGN(VLOOKUP(N674-0.5,C:M,9,TRUE))</f>
        <v>1</v>
      </c>
      <c r="W674" s="4">
        <f>SIGN(VLOOKUP(N674-0.5,C:M,10,TRUE))</f>
        <v>0</v>
      </c>
      <c r="X674" s="4">
        <f t="shared" si="97"/>
        <v>-3.7550235216619932E-2</v>
      </c>
      <c r="Y674" s="8">
        <f t="shared" si="101"/>
        <v>4.6395191216727309E-3</v>
      </c>
      <c r="Z674" s="8">
        <f>IF(T674=1,$Y674,0)</f>
        <v>0</v>
      </c>
      <c r="AA674" s="8">
        <f>IF(U674=1,$Y674,0)</f>
        <v>0</v>
      </c>
      <c r="AB674" s="8">
        <f>IF(V674=1,$Y674,0)</f>
        <v>4.6395191216727309E-3</v>
      </c>
      <c r="AC674" s="8">
        <f>IF(W674=1,$Y674,0)</f>
        <v>0</v>
      </c>
      <c r="AD674" s="8">
        <f t="shared" si="98"/>
        <v>0</v>
      </c>
      <c r="AE674" s="8">
        <f t="shared" si="99"/>
        <v>4.6395191216727309E-3</v>
      </c>
      <c r="AF674" s="8">
        <f>Z674+AF673</f>
        <v>0.27089438152707912</v>
      </c>
      <c r="AG674" s="8">
        <f>AA674+AG673</f>
        <v>-1.1681767643131669E-2</v>
      </c>
      <c r="AH674" s="8">
        <f>AB674+AH673</f>
        <v>5.6610888706261367E-2</v>
      </c>
      <c r="AI674" s="8">
        <f>AC674+AI673</f>
        <v>0.28257614917021084</v>
      </c>
      <c r="AJ674" s="8">
        <f t="shared" si="102"/>
        <v>0.27771666236114884</v>
      </c>
      <c r="AK674" s="8">
        <f t="shared" si="103"/>
        <v>8.7348831342365041E-2</v>
      </c>
    </row>
    <row r="675" spans="1:37" x14ac:dyDescent="0.15">
      <c r="A675" s="3">
        <v>45679</v>
      </c>
      <c r="B675" s="4">
        <v>4.4968000000000004</v>
      </c>
      <c r="C675" s="5">
        <v>45679</v>
      </c>
      <c r="D675" s="4">
        <v>4.4968000000000004</v>
      </c>
      <c r="E675" s="4">
        <f t="shared" si="94"/>
        <v>5.5596515161753182</v>
      </c>
      <c r="F675" s="4">
        <f t="shared" si="95"/>
        <v>5.4142901091849351</v>
      </c>
      <c r="G675" s="4">
        <f t="shared" si="96"/>
        <v>-7.2680703495191512E-2</v>
      </c>
      <c r="H675" s="6">
        <f>(_xlfn.PERCENTRANK.INC(E646:E675,E675)-0.5)*2</f>
        <v>-0.10399999999999998</v>
      </c>
      <c r="I675" s="6">
        <f>(_xlfn.PERCENTRANK.INC(F646:F675,F675)-0.5)*2</f>
        <v>-3.6000000000000032E-2</v>
      </c>
      <c r="J675" s="7">
        <f>IF(AND(H675&gt;0,I675&gt;0),1,0)</f>
        <v>0</v>
      </c>
      <c r="K675" s="7">
        <f>IF(AND(H675&gt;0,I675&lt;0),1,0)</f>
        <v>0</v>
      </c>
      <c r="L675" s="7">
        <f>IF(AND(H675&lt;0,I675&gt;0),1,0)</f>
        <v>0</v>
      </c>
      <c r="M675" s="7">
        <f>IF(AND(H675&lt;0,I675&lt;0),1,0)</f>
        <v>1</v>
      </c>
      <c r="N675" s="1">
        <v>45567</v>
      </c>
      <c r="O675">
        <v>2660.09</v>
      </c>
      <c r="P675">
        <v>2678.54</v>
      </c>
      <c r="Q675">
        <v>2641.41</v>
      </c>
      <c r="R675">
        <v>2651.96</v>
      </c>
      <c r="S675" s="8">
        <f t="shared" si="100"/>
        <v>1.3217597900822886E-2</v>
      </c>
      <c r="T675" s="4">
        <f>SIGN(VLOOKUP(N675-0.5,C:M,7,TRUE))</f>
        <v>-1</v>
      </c>
      <c r="U675" s="4">
        <f>SIGN(VLOOKUP(N675-0.5,C:M,8,TRUE))</f>
        <v>0</v>
      </c>
      <c r="V675" s="4">
        <f>SIGN(VLOOKUP(N675-0.5,C:M,9,TRUE))</f>
        <v>1</v>
      </c>
      <c r="W675" s="4">
        <f>SIGN(VLOOKUP(N675-0.5,C:M,10,TRUE))</f>
        <v>0</v>
      </c>
      <c r="X675" s="4">
        <f t="shared" si="97"/>
        <v>-3.2912588403036569E-2</v>
      </c>
      <c r="Y675" s="8">
        <f t="shared" si="101"/>
        <v>2.3450294221399213E-3</v>
      </c>
      <c r="Z675" s="8">
        <f>IF(T675=1,$Y675,0)</f>
        <v>0</v>
      </c>
      <c r="AA675" s="8">
        <f>IF(U675=1,$Y675,0)</f>
        <v>0</v>
      </c>
      <c r="AB675" s="8">
        <f>IF(V675=1,$Y675,0)</f>
        <v>2.3450294221399213E-3</v>
      </c>
      <c r="AC675" s="8">
        <f>IF(W675=1,$Y675,0)</f>
        <v>0</v>
      </c>
      <c r="AD675" s="8">
        <f t="shared" si="98"/>
        <v>0</v>
      </c>
      <c r="AE675" s="8">
        <f t="shared" si="99"/>
        <v>2.3450294221399213E-3</v>
      </c>
      <c r="AF675" s="8">
        <f>Z675+AF674</f>
        <v>0.27089438152707912</v>
      </c>
      <c r="AG675" s="8">
        <f>AA675+AG674</f>
        <v>-1.1681767643131669E-2</v>
      </c>
      <c r="AH675" s="8">
        <f>AB675+AH674</f>
        <v>5.8955918128401286E-2</v>
      </c>
      <c r="AI675" s="8">
        <f>AC675+AI674</f>
        <v>0.28257614917021084</v>
      </c>
      <c r="AJ675" s="8">
        <f t="shared" si="102"/>
        <v>0.27771666236114884</v>
      </c>
      <c r="AK675" s="8">
        <f t="shared" si="103"/>
        <v>8.969386076450496E-2</v>
      </c>
    </row>
    <row r="676" spans="1:37" x14ac:dyDescent="0.15">
      <c r="A676" s="3">
        <v>45680</v>
      </c>
      <c r="B676" s="4">
        <v>5.9210599999999998</v>
      </c>
      <c r="C676" s="5">
        <v>45680</v>
      </c>
      <c r="D676" s="4">
        <v>5.9210599999999998</v>
      </c>
      <c r="E676" s="4">
        <f t="shared" si="94"/>
        <v>5.5775709101147122</v>
      </c>
      <c r="F676" s="4">
        <f t="shared" si="95"/>
        <v>5.3997714801526779</v>
      </c>
      <c r="G676" s="4">
        <f t="shared" si="96"/>
        <v>-8.8899714981017119E-2</v>
      </c>
      <c r="H676" s="6">
        <f>(_xlfn.PERCENTRANK.INC(E647:E676,E676)-0.5)*2</f>
        <v>0.10200000000000009</v>
      </c>
      <c r="I676" s="6">
        <f>(_xlfn.PERCENTRANK.INC(F647:F676,F676)-0.5)*2</f>
        <v>-0.17400000000000004</v>
      </c>
      <c r="J676" s="7">
        <f>IF(AND(H676&gt;0,I676&gt;0),1,0)</f>
        <v>0</v>
      </c>
      <c r="K676" s="7">
        <f>IF(AND(H676&gt;0,I676&lt;0),1,0)</f>
        <v>1</v>
      </c>
      <c r="L676" s="7">
        <f>IF(AND(H676&lt;0,I676&gt;0),1,0)</f>
        <v>0</v>
      </c>
      <c r="M676" s="7">
        <f>IF(AND(H676&lt;0,I676&lt;0),1,0)</f>
        <v>0</v>
      </c>
      <c r="N676" s="1">
        <v>45568</v>
      </c>
      <c r="O676">
        <v>2695.25</v>
      </c>
      <c r="P676">
        <v>2710.34</v>
      </c>
      <c r="Q676">
        <v>2679.4</v>
      </c>
      <c r="R676">
        <v>2683.71</v>
      </c>
      <c r="S676" s="8">
        <f t="shared" si="100"/>
        <v>-2.7121788331323504E-3</v>
      </c>
      <c r="T676" s="4">
        <f>SIGN(VLOOKUP(N676-0.5,C:M,7,TRUE))</f>
        <v>-1</v>
      </c>
      <c r="U676" s="4">
        <f>SIGN(VLOOKUP(N676-0.5,C:M,8,TRUE))</f>
        <v>0</v>
      </c>
      <c r="V676" s="4">
        <f>SIGN(VLOOKUP(N676-0.5,C:M,9,TRUE))</f>
        <v>1</v>
      </c>
      <c r="W676" s="4">
        <f>SIGN(VLOOKUP(N676-0.5,C:M,10,TRUE))</f>
        <v>0</v>
      </c>
      <c r="X676" s="4">
        <f t="shared" si="97"/>
        <v>-3.1861484923183081E-2</v>
      </c>
      <c r="Y676" s="8">
        <f t="shared" si="101"/>
        <v>2.4466198807248317E-3</v>
      </c>
      <c r="Z676" s="8">
        <f>IF(T676=1,$Y676,0)</f>
        <v>0</v>
      </c>
      <c r="AA676" s="8">
        <f>IF(U676=1,$Y676,0)</f>
        <v>0</v>
      </c>
      <c r="AB676" s="8">
        <f>IF(V676=1,$Y676,0)</f>
        <v>2.4466198807248317E-3</v>
      </c>
      <c r="AC676" s="8">
        <f>IF(W676=1,$Y676,0)</f>
        <v>0</v>
      </c>
      <c r="AD676" s="8">
        <f t="shared" si="98"/>
        <v>0</v>
      </c>
      <c r="AE676" s="8">
        <f t="shared" si="99"/>
        <v>2.4466198807248317E-3</v>
      </c>
      <c r="AF676" s="8">
        <f>Z676+AF675</f>
        <v>0.27089438152707912</v>
      </c>
      <c r="AG676" s="8">
        <f>AA676+AG675</f>
        <v>-1.1681767643131669E-2</v>
      </c>
      <c r="AH676" s="8">
        <f>AB676+AH675</f>
        <v>6.1402538009126116E-2</v>
      </c>
      <c r="AI676" s="8">
        <f>AC676+AI675</f>
        <v>0.28257614917021084</v>
      </c>
      <c r="AJ676" s="8">
        <f t="shared" si="102"/>
        <v>0.27771666236114884</v>
      </c>
      <c r="AK676" s="8">
        <f t="shared" si="103"/>
        <v>9.2140480645229797E-2</v>
      </c>
    </row>
    <row r="677" spans="1:37" x14ac:dyDescent="0.15">
      <c r="A677" s="3">
        <v>45681</v>
      </c>
      <c r="B677" s="4">
        <v>5.4702062500000004</v>
      </c>
      <c r="C677" s="5">
        <v>45681</v>
      </c>
      <c r="D677" s="4">
        <v>5.4702062500000004</v>
      </c>
      <c r="E677" s="4">
        <f t="shared" si="94"/>
        <v>5.5266499601147121</v>
      </c>
      <c r="F677" s="4">
        <f t="shared" si="95"/>
        <v>5.3786015788368875</v>
      </c>
      <c r="G677" s="4">
        <f t="shared" si="96"/>
        <v>-7.4024190638912302E-2</v>
      </c>
      <c r="H677" s="6">
        <f>(_xlfn.PERCENTRANK.INC(E648:E677,E677)-0.5)*2</f>
        <v>-0.24199999999999999</v>
      </c>
      <c r="I677" s="6">
        <f>(_xlfn.PERCENTRANK.INC(F648:F677,F677)-0.5)*2</f>
        <v>-0.58800000000000008</v>
      </c>
      <c r="J677" s="7">
        <f>IF(AND(H677&gt;0,I677&gt;0),1,0)</f>
        <v>0</v>
      </c>
      <c r="K677" s="7">
        <f>IF(AND(H677&gt;0,I677&lt;0),1,0)</f>
        <v>0</v>
      </c>
      <c r="L677" s="7">
        <f>IF(AND(H677&lt;0,I677&gt;0),1,0)</f>
        <v>0</v>
      </c>
      <c r="M677" s="7">
        <f>IF(AND(H677&lt;0,I677&lt;0),1,0)</f>
        <v>1</v>
      </c>
      <c r="N677" s="1">
        <v>45569</v>
      </c>
      <c r="O677">
        <v>2687.94</v>
      </c>
      <c r="P677">
        <v>2699.18</v>
      </c>
      <c r="Q677">
        <v>2684.61</v>
      </c>
      <c r="R677">
        <v>2694.07</v>
      </c>
      <c r="S677" s="8">
        <f t="shared" si="100"/>
        <v>1.6968384710968287E-2</v>
      </c>
      <c r="T677" s="4">
        <f>SIGN(VLOOKUP(N677-0.5,C:M,7,TRUE))</f>
        <v>-1</v>
      </c>
      <c r="U677" s="4">
        <f>SIGN(VLOOKUP(N677-0.5,C:M,8,TRUE))</f>
        <v>0</v>
      </c>
      <c r="V677" s="4">
        <f>SIGN(VLOOKUP(N677-0.5,C:M,9,TRUE))</f>
        <v>1</v>
      </c>
      <c r="W677" s="4">
        <f>SIGN(VLOOKUP(N677-0.5,C:M,10,TRUE))</f>
        <v>0</v>
      </c>
      <c r="X677" s="4">
        <f t="shared" si="97"/>
        <v>-5.2971484923183265E-2</v>
      </c>
      <c r="Y677" s="8">
        <f t="shared" si="101"/>
        <v>2.6268381361171934E-5</v>
      </c>
      <c r="Z677" s="8">
        <f>IF(T677=1,$Y677,0)</f>
        <v>0</v>
      </c>
      <c r="AA677" s="8">
        <f>IF(U677=1,$Y677,0)</f>
        <v>0</v>
      </c>
      <c r="AB677" s="8">
        <f>IF(V677=1,$Y677,0)</f>
        <v>2.6268381361171934E-5</v>
      </c>
      <c r="AC677" s="8">
        <f>IF(W677=1,$Y677,0)</f>
        <v>0</v>
      </c>
      <c r="AD677" s="8">
        <f t="shared" si="98"/>
        <v>0</v>
      </c>
      <c r="AE677" s="8">
        <f t="shared" si="99"/>
        <v>2.6268381361171934E-5</v>
      </c>
      <c r="AF677" s="8">
        <f>Z677+AF676</f>
        <v>0.27089438152707912</v>
      </c>
      <c r="AG677" s="8">
        <f>AA677+AG676</f>
        <v>-1.1681767643131669E-2</v>
      </c>
      <c r="AH677" s="8">
        <f>AB677+AH676</f>
        <v>6.1428806390487291E-2</v>
      </c>
      <c r="AI677" s="8">
        <f>AC677+AI676</f>
        <v>0.28257614917021084</v>
      </c>
      <c r="AJ677" s="8">
        <f t="shared" si="102"/>
        <v>0.27771666236114884</v>
      </c>
      <c r="AK677" s="8">
        <f t="shared" si="103"/>
        <v>9.2166749026590972E-2</v>
      </c>
    </row>
    <row r="678" spans="1:37" x14ac:dyDescent="0.15">
      <c r="A678" s="3">
        <v>45684</v>
      </c>
      <c r="B678" s="4">
        <v>5.4967545454545448</v>
      </c>
      <c r="C678" s="5">
        <v>45684</v>
      </c>
      <c r="D678" s="4">
        <v>5.4967545454545448</v>
      </c>
      <c r="E678" s="4">
        <f t="shared" si="94"/>
        <v>5.5421276029718545</v>
      </c>
      <c r="F678" s="4">
        <f t="shared" si="95"/>
        <v>5.4362857844443644</v>
      </c>
      <c r="G678" s="4">
        <f t="shared" si="96"/>
        <v>-5.2920909263745042E-2</v>
      </c>
      <c r="H678" s="6">
        <f>(_xlfn.PERCENTRANK.INC(E649:E678,E678)-0.5)*2</f>
        <v>-0.24199999999999999</v>
      </c>
      <c r="I678" s="6">
        <f>(_xlfn.PERCENTRANK.INC(F649:F678,F678)-0.5)*2</f>
        <v>0.37799999999999989</v>
      </c>
      <c r="J678" s="7">
        <f>IF(AND(H678&gt;0,I678&gt;0),1,0)</f>
        <v>0</v>
      </c>
      <c r="K678" s="7">
        <f>IF(AND(H678&gt;0,I678&lt;0),1,0)</f>
        <v>0</v>
      </c>
      <c r="L678" s="7">
        <f>IF(AND(H678&lt;0,I678&gt;0),1,0)</f>
        <v>1</v>
      </c>
      <c r="M678" s="7">
        <f>IF(AND(H678&lt;0,I678&lt;0),1,0)</f>
        <v>0</v>
      </c>
      <c r="N678" s="1">
        <v>45572</v>
      </c>
      <c r="O678">
        <v>2733.55</v>
      </c>
      <c r="P678">
        <v>2752.04</v>
      </c>
      <c r="Q678">
        <v>2728.9</v>
      </c>
      <c r="R678">
        <v>2739.39</v>
      </c>
      <c r="S678" s="8">
        <f t="shared" si="100"/>
        <v>-6.1165883192186854E-3</v>
      </c>
      <c r="T678" s="4">
        <f>SIGN(VLOOKUP(N678-0.5,C:M,7,TRUE))</f>
        <v>-1</v>
      </c>
      <c r="U678" s="4">
        <f>SIGN(VLOOKUP(N678-0.5,C:M,8,TRUE))</f>
        <v>0</v>
      </c>
      <c r="V678" s="4">
        <f>SIGN(VLOOKUP(N678-0.5,C:M,9,TRUE))</f>
        <v>1</v>
      </c>
      <c r="W678" s="4">
        <f>SIGN(VLOOKUP(N678-0.5,C:M,10,TRUE))</f>
        <v>0</v>
      </c>
      <c r="X678" s="4">
        <f t="shared" si="97"/>
        <v>-7.4500151589849573E-2</v>
      </c>
      <c r="Y678" s="8">
        <f t="shared" si="101"/>
        <v>-1.7989067176425566E-3</v>
      </c>
      <c r="Z678" s="8">
        <f>IF(T678=1,$Y678,0)</f>
        <v>0</v>
      </c>
      <c r="AA678" s="8">
        <f>IF(U678=1,$Y678,0)</f>
        <v>0</v>
      </c>
      <c r="AB678" s="8">
        <f>IF(V678=1,$Y678,0)</f>
        <v>-1.7989067176425566E-3</v>
      </c>
      <c r="AC678" s="8">
        <f>IF(W678=1,$Y678,0)</f>
        <v>0</v>
      </c>
      <c r="AD678" s="8">
        <f t="shared" si="98"/>
        <v>0</v>
      </c>
      <c r="AE678" s="8">
        <f t="shared" si="99"/>
        <v>-1.7989067176425566E-3</v>
      </c>
      <c r="AF678" s="8">
        <f>Z678+AF677</f>
        <v>0.27089438152707912</v>
      </c>
      <c r="AG678" s="8">
        <f>AA678+AG677</f>
        <v>-1.1681767643131669E-2</v>
      </c>
      <c r="AH678" s="8">
        <f>AB678+AH677</f>
        <v>5.9629899672844731E-2</v>
      </c>
      <c r="AI678" s="8">
        <f>AC678+AI677</f>
        <v>0.28257614917021084</v>
      </c>
      <c r="AJ678" s="8">
        <f t="shared" si="102"/>
        <v>0.27771666236114884</v>
      </c>
      <c r="AK678" s="8">
        <f t="shared" si="103"/>
        <v>9.0367842308948412E-2</v>
      </c>
    </row>
    <row r="679" spans="1:37" x14ac:dyDescent="0.15">
      <c r="A679" s="3">
        <v>45685</v>
      </c>
      <c r="B679" s="4">
        <v>5.2669874999999999</v>
      </c>
      <c r="C679" s="5">
        <v>45685</v>
      </c>
      <c r="D679" s="4">
        <v>5.2669874999999999</v>
      </c>
      <c r="E679" s="4">
        <f t="shared" si="94"/>
        <v>5.5175469154718542</v>
      </c>
      <c r="F679" s="4">
        <f t="shared" si="95"/>
        <v>5.4540539663832757</v>
      </c>
      <c r="G679" s="4">
        <f t="shared" si="96"/>
        <v>-3.1746474544289249E-2</v>
      </c>
      <c r="H679" s="6">
        <f>(_xlfn.PERCENTRANK.INC(E650:E679,E679)-0.5)*2</f>
        <v>-0.44999999999999996</v>
      </c>
      <c r="I679" s="6">
        <f>(_xlfn.PERCENTRANK.INC(F650:F679,F679)-0.5)*2</f>
        <v>0.65399999999999991</v>
      </c>
      <c r="J679" s="7">
        <f>IF(AND(H679&gt;0,I679&gt;0),1,0)</f>
        <v>0</v>
      </c>
      <c r="K679" s="7">
        <f>IF(AND(H679&gt;0,I679&lt;0),1,0)</f>
        <v>0</v>
      </c>
      <c r="L679" s="7">
        <f>IF(AND(H679&lt;0,I679&gt;0),1,0)</f>
        <v>1</v>
      </c>
      <c r="M679" s="7">
        <f>IF(AND(H679&lt;0,I679&lt;0),1,0)</f>
        <v>0</v>
      </c>
      <c r="N679" s="1">
        <v>45573</v>
      </c>
      <c r="O679">
        <v>2716.83</v>
      </c>
      <c r="P679">
        <v>2717.52</v>
      </c>
      <c r="Q679">
        <v>2692.39</v>
      </c>
      <c r="R679">
        <v>2699.15</v>
      </c>
      <c r="S679" s="8">
        <f t="shared" si="100"/>
        <v>1.840380148923515E-3</v>
      </c>
      <c r="T679" s="4">
        <f>SIGN(VLOOKUP(N679-0.5,C:M,7,TRUE))</f>
        <v>-1</v>
      </c>
      <c r="U679" s="4">
        <f>SIGN(VLOOKUP(N679-0.5,C:M,8,TRUE))</f>
        <v>0</v>
      </c>
      <c r="V679" s="4">
        <f>SIGN(VLOOKUP(N679-0.5,C:M,9,TRUE))</f>
        <v>1</v>
      </c>
      <c r="W679" s="4">
        <f>SIGN(VLOOKUP(N679-0.5,C:M,10,TRUE))</f>
        <v>0</v>
      </c>
      <c r="X679" s="4">
        <f t="shared" si="97"/>
        <v>-9.4206401589849609E-2</v>
      </c>
      <c r="Y679" s="8">
        <f t="shared" si="101"/>
        <v>-1.5748887255710331E-3</v>
      </c>
      <c r="Z679" s="8">
        <f>IF(T679=1,$Y679,0)</f>
        <v>0</v>
      </c>
      <c r="AA679" s="8">
        <f>IF(U679=1,$Y679,0)</f>
        <v>0</v>
      </c>
      <c r="AB679" s="8">
        <f>IF(V679=1,$Y679,0)</f>
        <v>-1.5748887255710331E-3</v>
      </c>
      <c r="AC679" s="8">
        <f>IF(W679=1,$Y679,0)</f>
        <v>0</v>
      </c>
      <c r="AD679" s="8">
        <f t="shared" si="98"/>
        <v>0</v>
      </c>
      <c r="AE679" s="8">
        <f t="shared" si="99"/>
        <v>-1.5748887255710331E-3</v>
      </c>
      <c r="AF679" s="8">
        <f>Z679+AF678</f>
        <v>0.27089438152707912</v>
      </c>
      <c r="AG679" s="8">
        <f>AA679+AG678</f>
        <v>-1.1681767643131669E-2</v>
      </c>
      <c r="AH679" s="8">
        <f>AB679+AH678</f>
        <v>5.8055010947273701E-2</v>
      </c>
      <c r="AI679" s="8">
        <f>AC679+AI678</f>
        <v>0.28257614917021084</v>
      </c>
      <c r="AJ679" s="8">
        <f t="shared" si="102"/>
        <v>0.27771666236114884</v>
      </c>
      <c r="AK679" s="8">
        <f t="shared" si="103"/>
        <v>8.8792953583377382E-2</v>
      </c>
    </row>
    <row r="680" spans="1:37" x14ac:dyDescent="0.15">
      <c r="A680" s="3">
        <v>45686</v>
      </c>
      <c r="B680" s="4">
        <v>5.5065880952380946</v>
      </c>
      <c r="C680" s="5">
        <v>45686</v>
      </c>
      <c r="D680" s="4">
        <v>5.5065880952380946</v>
      </c>
      <c r="E680" s="4">
        <f t="shared" si="94"/>
        <v>5.4983574998874394</v>
      </c>
      <c r="F680" s="4">
        <f t="shared" si="95"/>
        <v>5.4742855930499408</v>
      </c>
      <c r="G680" s="4">
        <f t="shared" si="96"/>
        <v>-1.2035953418749301E-2</v>
      </c>
      <c r="H680" s="6">
        <f>(_xlfn.PERCENTRANK.INC(E651:E680,E680)-0.5)*2</f>
        <v>-0.51800000000000002</v>
      </c>
      <c r="I680" s="6">
        <f>(_xlfn.PERCENTRANK.INC(F651:F680,F680)-0.5)*2</f>
        <v>0.72399999999999998</v>
      </c>
      <c r="J680" s="7">
        <f>IF(AND(H680&gt;0,I680&gt;0),1,0)</f>
        <v>0</v>
      </c>
      <c r="K680" s="7">
        <f>IF(AND(H680&gt;0,I680&lt;0),1,0)</f>
        <v>0</v>
      </c>
      <c r="L680" s="7">
        <f>IF(AND(H680&lt;0,I680&gt;0),1,0)</f>
        <v>1</v>
      </c>
      <c r="M680" s="7">
        <f>IF(AND(H680&lt;0,I680&lt;0),1,0)</f>
        <v>0</v>
      </c>
      <c r="N680" s="1">
        <v>45574</v>
      </c>
      <c r="O680">
        <v>2721.83</v>
      </c>
      <c r="P680">
        <v>2725.48</v>
      </c>
      <c r="Q680">
        <v>2696.08</v>
      </c>
      <c r="R680">
        <v>2707.24</v>
      </c>
      <c r="S680" s="8">
        <f t="shared" si="100"/>
        <v>1.745149403158841E-3</v>
      </c>
      <c r="T680" s="4">
        <f>SIGN(VLOOKUP(N680-0.5,C:M,7,TRUE))</f>
        <v>-1</v>
      </c>
      <c r="U680" s="4">
        <f>SIGN(VLOOKUP(N680-0.5,C:M,8,TRUE))</f>
        <v>0</v>
      </c>
      <c r="V680" s="4">
        <f>SIGN(VLOOKUP(N680-0.5,C:M,9,TRUE))</f>
        <v>1</v>
      </c>
      <c r="W680" s="4">
        <f>SIGN(VLOOKUP(N680-0.5,C:M,10,TRUE))</f>
        <v>0</v>
      </c>
      <c r="X680" s="4">
        <f t="shared" si="97"/>
        <v>-9.3734457145405514E-2</v>
      </c>
      <c r="Y680" s="8">
        <f t="shared" si="101"/>
        <v>-2.0602093499132446E-3</v>
      </c>
      <c r="Z680" s="8">
        <f>IF(T680=1,$Y680,0)</f>
        <v>0</v>
      </c>
      <c r="AA680" s="8">
        <f>IF(U680=1,$Y680,0)</f>
        <v>0</v>
      </c>
      <c r="AB680" s="8">
        <f>IF(V680=1,$Y680,0)</f>
        <v>-2.0602093499132446E-3</v>
      </c>
      <c r="AC680" s="8">
        <f>IF(W680=1,$Y680,0)</f>
        <v>0</v>
      </c>
      <c r="AD680" s="8">
        <f t="shared" si="98"/>
        <v>0</v>
      </c>
      <c r="AE680" s="8">
        <f t="shared" si="99"/>
        <v>-2.0602093499132446E-3</v>
      </c>
      <c r="AF680" s="8">
        <f>Z680+AF679</f>
        <v>0.27089438152707912</v>
      </c>
      <c r="AG680" s="8">
        <f>AA680+AG679</f>
        <v>-1.1681767643131669E-2</v>
      </c>
      <c r="AH680" s="8">
        <f>AB680+AH679</f>
        <v>5.5994801597360457E-2</v>
      </c>
      <c r="AI680" s="8">
        <f>AC680+AI679</f>
        <v>0.28257614917021084</v>
      </c>
      <c r="AJ680" s="8">
        <f t="shared" si="102"/>
        <v>0.27771666236114884</v>
      </c>
      <c r="AK680" s="8">
        <f t="shared" si="103"/>
        <v>8.6732744233464137E-2</v>
      </c>
    </row>
    <row r="681" spans="1:37" x14ac:dyDescent="0.15">
      <c r="A681" s="3">
        <v>45687</v>
      </c>
      <c r="B681" s="4">
        <v>5.5063837837837832</v>
      </c>
      <c r="C681" s="5">
        <v>45687</v>
      </c>
      <c r="D681" s="4">
        <v>5.5063837837837832</v>
      </c>
      <c r="E681" s="4">
        <f t="shared" si="94"/>
        <v>5.4934011606017243</v>
      </c>
      <c r="F681" s="4">
        <f t="shared" si="95"/>
        <v>5.4834664983334465</v>
      </c>
      <c r="G681" s="4">
        <f t="shared" si="96"/>
        <v>-4.9673311341389415E-3</v>
      </c>
      <c r="H681" s="6">
        <f>(_xlfn.PERCENTRANK.INC(E652:E681,E681)-0.5)*2</f>
        <v>-0.65600000000000003</v>
      </c>
      <c r="I681" s="6">
        <f>(_xlfn.PERCENTRANK.INC(F652:F681,F681)-0.5)*2</f>
        <v>0.79200000000000004</v>
      </c>
      <c r="J681" s="7">
        <f>IF(AND(H681&gt;0,I681&gt;0),1,0)</f>
        <v>0</v>
      </c>
      <c r="K681" s="7">
        <f>IF(AND(H681&gt;0,I681&lt;0),1,0)</f>
        <v>0</v>
      </c>
      <c r="L681" s="7">
        <f>IF(AND(H681&lt;0,I681&gt;0),1,0)</f>
        <v>1</v>
      </c>
      <c r="M681" s="7">
        <f>IF(AND(H681&lt;0,I681&lt;0),1,0)</f>
        <v>0</v>
      </c>
      <c r="N681" s="1">
        <v>45575</v>
      </c>
      <c r="O681">
        <v>2726.58</v>
      </c>
      <c r="P681">
        <v>2727.44</v>
      </c>
      <c r="Q681">
        <v>2708.24</v>
      </c>
      <c r="R681">
        <v>2712.67</v>
      </c>
      <c r="S681" s="8">
        <f t="shared" si="100"/>
        <v>-2.2042265402077987E-3</v>
      </c>
      <c r="T681" s="4">
        <f>SIGN(VLOOKUP(N681-0.5,C:M,7,TRUE))</f>
        <v>-1</v>
      </c>
      <c r="U681" s="4">
        <f>SIGN(VLOOKUP(N681-0.5,C:M,8,TRUE))</f>
        <v>0</v>
      </c>
      <c r="V681" s="4">
        <f>SIGN(VLOOKUP(N681-0.5,C:M,9,TRUE))</f>
        <v>1</v>
      </c>
      <c r="W681" s="4">
        <f>SIGN(VLOOKUP(N681-0.5,C:M,10,TRUE))</f>
        <v>0</v>
      </c>
      <c r="X681" s="4">
        <f t="shared" si="97"/>
        <v>-7.3842195240643171E-2</v>
      </c>
      <c r="Y681" s="8">
        <f t="shared" si="101"/>
        <v>-2.4569377465046617E-3</v>
      </c>
      <c r="Z681" s="8">
        <f>IF(T681=1,$Y681,0)</f>
        <v>0</v>
      </c>
      <c r="AA681" s="8">
        <f>IF(U681=1,$Y681,0)</f>
        <v>0</v>
      </c>
      <c r="AB681" s="8">
        <f>IF(V681=1,$Y681,0)</f>
        <v>-2.4569377465046617E-3</v>
      </c>
      <c r="AC681" s="8">
        <f>IF(W681=1,$Y681,0)</f>
        <v>0</v>
      </c>
      <c r="AD681" s="8">
        <f t="shared" si="98"/>
        <v>0</v>
      </c>
      <c r="AE681" s="8">
        <f t="shared" si="99"/>
        <v>-2.4569377465046617E-3</v>
      </c>
      <c r="AF681" s="8">
        <f>Z681+AF680</f>
        <v>0.27089438152707912</v>
      </c>
      <c r="AG681" s="8">
        <f>AA681+AG680</f>
        <v>-1.1681767643131669E-2</v>
      </c>
      <c r="AH681" s="8">
        <f>AB681+AH680</f>
        <v>5.3537863850855794E-2</v>
      </c>
      <c r="AI681" s="8">
        <f>AC681+AI680</f>
        <v>0.28257614917021084</v>
      </c>
      <c r="AJ681" s="8">
        <f t="shared" si="102"/>
        <v>0.27771666236114884</v>
      </c>
      <c r="AK681" s="8">
        <f t="shared" si="103"/>
        <v>8.4275806486959481E-2</v>
      </c>
    </row>
    <row r="682" spans="1:37" x14ac:dyDescent="0.15">
      <c r="A682" s="3">
        <v>45688</v>
      </c>
      <c r="B682" s="4">
        <v>5.4439719063545136</v>
      </c>
      <c r="C682" s="5">
        <v>45688</v>
      </c>
      <c r="D682" s="4">
        <v>5.4439719063545136</v>
      </c>
      <c r="E682" s="4">
        <f t="shared" si="94"/>
        <v>5.48033306536363</v>
      </c>
      <c r="F682" s="4">
        <f t="shared" si="95"/>
        <v>5.4895795637673013</v>
      </c>
      <c r="G682" s="4">
        <f t="shared" si="96"/>
        <v>4.6232492018356552E-3</v>
      </c>
      <c r="H682" s="6">
        <f>(_xlfn.PERCENTRANK.INC(E653:E682,E682)-0.5)*2</f>
        <v>-0.93199999999999994</v>
      </c>
      <c r="I682" s="6">
        <f>(_xlfn.PERCENTRANK.INC(F653:F682,F682)-0.5)*2</f>
        <v>0.8620000000000001</v>
      </c>
      <c r="J682" s="7">
        <f>IF(AND(H682&gt;0,I682&gt;0),1,0)</f>
        <v>0</v>
      </c>
      <c r="K682" s="7">
        <f>IF(AND(H682&gt;0,I682&lt;0),1,0)</f>
        <v>0</v>
      </c>
      <c r="L682" s="7">
        <f>IF(AND(H682&lt;0,I682&gt;0),1,0)</f>
        <v>1</v>
      </c>
      <c r="M682" s="7">
        <f>IF(AND(H682&lt;0,I682&lt;0),1,0)</f>
        <v>0</v>
      </c>
      <c r="N682" s="1">
        <v>45576</v>
      </c>
      <c r="O682">
        <v>2720.57</v>
      </c>
      <c r="P682">
        <v>2724.38</v>
      </c>
      <c r="Q682">
        <v>2704.38</v>
      </c>
      <c r="R682">
        <v>2706.2</v>
      </c>
      <c r="S682" s="8">
        <f t="shared" si="100"/>
        <v>4.8666272141499878E-3</v>
      </c>
      <c r="T682" s="4">
        <f>SIGN(VLOOKUP(N682-0.5,C:M,7,TRUE))</f>
        <v>-1</v>
      </c>
      <c r="U682" s="4">
        <f>SIGN(VLOOKUP(N682-0.5,C:M,8,TRUE))</f>
        <v>0</v>
      </c>
      <c r="V682" s="4">
        <f>SIGN(VLOOKUP(N682-0.5,C:M,9,TRUE))</f>
        <v>1</v>
      </c>
      <c r="W682" s="4">
        <f>SIGN(VLOOKUP(N682-0.5,C:M,10,TRUE))</f>
        <v>0</v>
      </c>
      <c r="X682" s="4">
        <f t="shared" si="97"/>
        <v>-7.103568982268671E-2</v>
      </c>
      <c r="Y682" s="8">
        <f t="shared" si="101"/>
        <v>-4.3629122326808599E-3</v>
      </c>
      <c r="Z682" s="8">
        <f>IF(T682=1,$Y682,0)</f>
        <v>0</v>
      </c>
      <c r="AA682" s="8">
        <f>IF(U682=1,$Y682,0)</f>
        <v>0</v>
      </c>
      <c r="AB682" s="8">
        <f>IF(V682=1,$Y682,0)</f>
        <v>-4.3629122326808599E-3</v>
      </c>
      <c r="AC682" s="8">
        <f>IF(W682=1,$Y682,0)</f>
        <v>0</v>
      </c>
      <c r="AD682" s="8">
        <f t="shared" si="98"/>
        <v>0</v>
      </c>
      <c r="AE682" s="8">
        <f t="shared" si="99"/>
        <v>-4.3629122326808599E-3</v>
      </c>
      <c r="AF682" s="8">
        <f>Z682+AF681</f>
        <v>0.27089438152707912</v>
      </c>
      <c r="AG682" s="8">
        <f>AA682+AG681</f>
        <v>-1.1681767643131669E-2</v>
      </c>
      <c r="AH682" s="8">
        <f>AB682+AH681</f>
        <v>4.9174951618174936E-2</v>
      </c>
      <c r="AI682" s="8">
        <f>AC682+AI681</f>
        <v>0.28257614917021084</v>
      </c>
      <c r="AJ682" s="8">
        <f t="shared" si="102"/>
        <v>0.27771666236114884</v>
      </c>
      <c r="AK682" s="8">
        <f t="shared" si="103"/>
        <v>7.9912894254278624E-2</v>
      </c>
    </row>
    <row r="683" spans="1:37" x14ac:dyDescent="0.15">
      <c r="A683" s="3">
        <v>45691</v>
      </c>
      <c r="B683" s="4">
        <v>5.4167816901408434</v>
      </c>
      <c r="C683" s="5">
        <v>45691</v>
      </c>
      <c r="D683" s="4">
        <v>5.4167816901408434</v>
      </c>
      <c r="E683" s="4">
        <f t="shared" si="94"/>
        <v>5.4760765402671039</v>
      </c>
      <c r="F683" s="4">
        <f t="shared" si="95"/>
        <v>5.4872957058413077</v>
      </c>
      <c r="G683" s="4">
        <f t="shared" si="96"/>
        <v>5.6095827871018855E-3</v>
      </c>
      <c r="H683" s="6">
        <f>(_xlfn.PERCENTRANK.INC(E654:E683,E683)-0.5)*2</f>
        <v>-1</v>
      </c>
      <c r="I683" s="6">
        <f>(_xlfn.PERCENTRANK.INC(F654:F683,F683)-0.5)*2</f>
        <v>0.8620000000000001</v>
      </c>
      <c r="J683" s="7">
        <f>IF(AND(H683&gt;0,I683&gt;0),1,0)</f>
        <v>0</v>
      </c>
      <c r="K683" s="7">
        <f>IF(AND(H683&gt;0,I683&lt;0),1,0)</f>
        <v>0</v>
      </c>
      <c r="L683" s="7">
        <f>IF(AND(H683&lt;0,I683&gt;0),1,0)</f>
        <v>1</v>
      </c>
      <c r="M683" s="7">
        <f>IF(AND(H683&lt;0,I683&lt;0),1,0)</f>
        <v>0</v>
      </c>
      <c r="N683" s="1">
        <v>45580</v>
      </c>
      <c r="O683">
        <v>2733.81</v>
      </c>
      <c r="P683">
        <v>2739.85</v>
      </c>
      <c r="Q683">
        <v>2723.01</v>
      </c>
      <c r="R683">
        <v>2723.57</v>
      </c>
      <c r="S683" s="8">
        <f t="shared" si="100"/>
        <v>-1.5242463814237328E-2</v>
      </c>
      <c r="T683" s="4">
        <f>SIGN(VLOOKUP(N683-0.5,C:M,7,TRUE))</f>
        <v>-1</v>
      </c>
      <c r="U683" s="4">
        <f>SIGN(VLOOKUP(N683-0.5,C:M,8,TRUE))</f>
        <v>0</v>
      </c>
      <c r="V683" s="4">
        <f>SIGN(VLOOKUP(N683-0.5,C:M,9,TRUE))</f>
        <v>1</v>
      </c>
      <c r="W683" s="4">
        <f>SIGN(VLOOKUP(N683-0.5,C:M,10,TRUE))</f>
        <v>0</v>
      </c>
      <c r="X683" s="4">
        <f t="shared" si="97"/>
        <v>-6.684919027168057E-2</v>
      </c>
      <c r="Y683" s="8">
        <f t="shared" si="101"/>
        <v>-3.1847175509270185E-3</v>
      </c>
      <c r="Z683" s="8">
        <f>IF(T683=1,$Y683,0)</f>
        <v>0</v>
      </c>
      <c r="AA683" s="8">
        <f>IF(U683=1,$Y683,0)</f>
        <v>0</v>
      </c>
      <c r="AB683" s="8">
        <f>IF(V683=1,$Y683,0)</f>
        <v>-3.1847175509270185E-3</v>
      </c>
      <c r="AC683" s="8">
        <f>IF(W683=1,$Y683,0)</f>
        <v>0</v>
      </c>
      <c r="AD683" s="8">
        <f t="shared" si="98"/>
        <v>0</v>
      </c>
      <c r="AE683" s="8">
        <f t="shared" si="99"/>
        <v>-3.1847175509270185E-3</v>
      </c>
      <c r="AF683" s="8">
        <f>Z683+AF682</f>
        <v>0.27089438152707912</v>
      </c>
      <c r="AG683" s="8">
        <f>AA683+AG682</f>
        <v>-1.1681767643131669E-2</v>
      </c>
      <c r="AH683" s="8">
        <f>AB683+AH682</f>
        <v>4.599023406724792E-2</v>
      </c>
      <c r="AI683" s="8">
        <f>AC683+AI682</f>
        <v>0.28257614917021084</v>
      </c>
      <c r="AJ683" s="8">
        <f t="shared" si="102"/>
        <v>0.27771666236114884</v>
      </c>
      <c r="AK683" s="8">
        <f t="shared" si="103"/>
        <v>7.6728176703351608E-2</v>
      </c>
    </row>
    <row r="684" spans="1:37" x14ac:dyDescent="0.15">
      <c r="A684" s="3">
        <v>45692</v>
      </c>
      <c r="B684" s="4">
        <v>5.398152127659575</v>
      </c>
      <c r="C684" s="5">
        <v>45692</v>
      </c>
      <c r="D684" s="4">
        <v>5.398152127659575</v>
      </c>
      <c r="E684" s="4">
        <f t="shared" si="94"/>
        <v>5.4594771944083593</v>
      </c>
      <c r="F684" s="4">
        <f t="shared" si="95"/>
        <v>5.4954372808413066</v>
      </c>
      <c r="G684" s="4">
        <f t="shared" si="96"/>
        <v>1.7980043216473618E-2</v>
      </c>
      <c r="H684" s="6">
        <f>(_xlfn.PERCENTRANK.INC(E655:E684,E684)-0.5)*2</f>
        <v>-1</v>
      </c>
      <c r="I684" s="6">
        <f>(_xlfn.PERCENTRANK.INC(F655:F684,F684)-0.5)*2</f>
        <v>1</v>
      </c>
      <c r="J684" s="7">
        <f>IF(AND(H684&gt;0,I684&gt;0),1,0)</f>
        <v>0</v>
      </c>
      <c r="K684" s="7">
        <f>IF(AND(H684&gt;0,I684&lt;0),1,0)</f>
        <v>0</v>
      </c>
      <c r="L684" s="7">
        <f>IF(AND(H684&lt;0,I684&gt;0),1,0)</f>
        <v>1</v>
      </c>
      <c r="M684" s="7">
        <f>IF(AND(H684&lt;0,I684&lt;0),1,0)</f>
        <v>0</v>
      </c>
      <c r="N684" s="1">
        <v>45581</v>
      </c>
      <c r="O684">
        <v>2692.14</v>
      </c>
      <c r="P684">
        <v>2711.43</v>
      </c>
      <c r="Q684">
        <v>2683.13</v>
      </c>
      <c r="R684">
        <v>2690.66</v>
      </c>
      <c r="S684" s="8">
        <f t="shared" si="100"/>
        <v>2.9604701092811325E-3</v>
      </c>
      <c r="T684" s="4">
        <f>SIGN(VLOOKUP(N684-0.5,C:M,7,TRUE))</f>
        <v>-1</v>
      </c>
      <c r="U684" s="4">
        <f>SIGN(VLOOKUP(N684-0.5,C:M,8,TRUE))</f>
        <v>0</v>
      </c>
      <c r="V684" s="4">
        <f>SIGN(VLOOKUP(N684-0.5,C:M,9,TRUE))</f>
        <v>1</v>
      </c>
      <c r="W684" s="4">
        <f>SIGN(VLOOKUP(N684-0.5,C:M,10,TRUE))</f>
        <v>0</v>
      </c>
      <c r="X684" s="4">
        <f t="shared" si="97"/>
        <v>-6.2388903053511413E-2</v>
      </c>
      <c r="Y684" s="8">
        <f t="shared" si="101"/>
        <v>-6.4037917156818834E-3</v>
      </c>
      <c r="Z684" s="8">
        <f>IF(T684=1,$Y684,0)</f>
        <v>0</v>
      </c>
      <c r="AA684" s="8">
        <f>IF(U684=1,$Y684,0)</f>
        <v>0</v>
      </c>
      <c r="AB684" s="8">
        <f>IF(V684=1,$Y684,0)</f>
        <v>-6.4037917156818834E-3</v>
      </c>
      <c r="AC684" s="8">
        <f>IF(W684=1,$Y684,0)</f>
        <v>0</v>
      </c>
      <c r="AD684" s="8">
        <f t="shared" si="98"/>
        <v>0</v>
      </c>
      <c r="AE684" s="8">
        <f t="shared" si="99"/>
        <v>-6.4037917156818834E-3</v>
      </c>
      <c r="AF684" s="8">
        <f>Z684+AF683</f>
        <v>0.27089438152707912</v>
      </c>
      <c r="AG684" s="8">
        <f>AA684+AG683</f>
        <v>-1.1681767643131669E-2</v>
      </c>
      <c r="AH684" s="8">
        <f>AB684+AH683</f>
        <v>3.958644235156604E-2</v>
      </c>
      <c r="AI684" s="8">
        <f>AC684+AI683</f>
        <v>0.28257614917021084</v>
      </c>
      <c r="AJ684" s="8">
        <f t="shared" si="102"/>
        <v>0.27771666236114884</v>
      </c>
      <c r="AK684" s="8">
        <f t="shared" si="103"/>
        <v>7.0324384987669727E-2</v>
      </c>
    </row>
    <row r="685" spans="1:37" x14ac:dyDescent="0.15">
      <c r="A685" s="3">
        <v>45693</v>
      </c>
      <c r="B685" s="4">
        <v>5.5858846774193562</v>
      </c>
      <c r="C685" s="5">
        <v>45693</v>
      </c>
      <c r="D685" s="4">
        <v>5.5858846774193562</v>
      </c>
      <c r="E685" s="4">
        <f t="shared" si="94"/>
        <v>5.485901278915402</v>
      </c>
      <c r="F685" s="4">
        <f t="shared" si="95"/>
        <v>5.5223676379841642</v>
      </c>
      <c r="G685" s="4">
        <f t="shared" si="96"/>
        <v>1.8233179534381083E-2</v>
      </c>
      <c r="H685" s="6">
        <f>(_xlfn.PERCENTRANK.INC(E656:E685,E685)-0.5)*2</f>
        <v>-0.79400000000000004</v>
      </c>
      <c r="I685" s="6">
        <f>(_xlfn.PERCENTRANK.INC(F656:F685,F685)-0.5)*2</f>
        <v>1</v>
      </c>
      <c r="J685" s="7">
        <f>IF(AND(H685&gt;0,I685&gt;0),1,0)</f>
        <v>0</v>
      </c>
      <c r="K685" s="7">
        <f>IF(AND(H685&gt;0,I685&lt;0),1,0)</f>
        <v>0</v>
      </c>
      <c r="L685" s="7">
        <f>IF(AND(H685&lt;0,I685&gt;0),1,0)</f>
        <v>1</v>
      </c>
      <c r="M685" s="7">
        <f>IF(AND(H685&lt;0,I685&lt;0),1,0)</f>
        <v>0</v>
      </c>
      <c r="N685" s="1">
        <v>45582</v>
      </c>
      <c r="O685">
        <v>2700.11</v>
      </c>
      <c r="P685">
        <v>2707.52</v>
      </c>
      <c r="Q685">
        <v>2687.31</v>
      </c>
      <c r="R685">
        <v>2687.83</v>
      </c>
      <c r="S685" s="8">
        <f t="shared" si="100"/>
        <v>-6.8145371855221626E-4</v>
      </c>
      <c r="T685" s="4">
        <f>SIGN(VLOOKUP(N685-0.5,C:M,7,TRUE))</f>
        <v>-1</v>
      </c>
      <c r="U685" s="4">
        <f>SIGN(VLOOKUP(N685-0.5,C:M,8,TRUE))</f>
        <v>0</v>
      </c>
      <c r="V685" s="4">
        <f>SIGN(VLOOKUP(N685-0.5,C:M,9,TRUE))</f>
        <v>1</v>
      </c>
      <c r="W685" s="4">
        <f>SIGN(VLOOKUP(N685-0.5,C:M,10,TRUE))</f>
        <v>0</v>
      </c>
      <c r="X685" s="4">
        <f t="shared" si="97"/>
        <v>-6.2388903053511413E-2</v>
      </c>
      <c r="Y685" s="8">
        <f t="shared" si="101"/>
        <v>-5.507163945317561E-3</v>
      </c>
      <c r="Z685" s="8">
        <f>IF(T685=1,$Y685,0)</f>
        <v>0</v>
      </c>
      <c r="AA685" s="8">
        <f>IF(U685=1,$Y685,0)</f>
        <v>0</v>
      </c>
      <c r="AB685" s="8">
        <f>IF(V685=1,$Y685,0)</f>
        <v>-5.507163945317561E-3</v>
      </c>
      <c r="AC685" s="8">
        <f>IF(W685=1,$Y685,0)</f>
        <v>0</v>
      </c>
      <c r="AD685" s="8">
        <f t="shared" si="98"/>
        <v>0</v>
      </c>
      <c r="AE685" s="8">
        <f t="shared" si="99"/>
        <v>-5.507163945317561E-3</v>
      </c>
      <c r="AF685" s="8">
        <f>Z685+AF684</f>
        <v>0.27089438152707912</v>
      </c>
      <c r="AG685" s="8">
        <f>AA685+AG684</f>
        <v>-1.1681767643131669E-2</v>
      </c>
      <c r="AH685" s="8">
        <f>AB685+AH684</f>
        <v>3.4079278406248477E-2</v>
      </c>
      <c r="AI685" s="8">
        <f>AC685+AI684</f>
        <v>0.28257614917021084</v>
      </c>
      <c r="AJ685" s="8">
        <f t="shared" si="102"/>
        <v>0.27771666236114884</v>
      </c>
      <c r="AK685" s="8">
        <f t="shared" si="103"/>
        <v>6.4817221042352172E-2</v>
      </c>
    </row>
    <row r="686" spans="1:37" x14ac:dyDescent="0.15">
      <c r="A686" s="3">
        <v>45694</v>
      </c>
      <c r="B686" s="4">
        <v>5.533440223463689</v>
      </c>
      <c r="C686" s="5">
        <v>45694</v>
      </c>
      <c r="D686" s="4">
        <v>5.533440223463689</v>
      </c>
      <c r="E686" s="4">
        <f t="shared" si="94"/>
        <v>5.4671782602983807</v>
      </c>
      <c r="F686" s="4">
        <f t="shared" si="95"/>
        <v>5.5707373879841642</v>
      </c>
      <c r="G686" s="4">
        <f t="shared" si="96"/>
        <v>5.1779563842891729E-2</v>
      </c>
      <c r="H686" s="6">
        <f>(_xlfn.PERCENTRANK.INC(E657:E686,E686)-0.5)*2</f>
        <v>-0.93199999999999994</v>
      </c>
      <c r="I686" s="6">
        <f>(_xlfn.PERCENTRANK.INC(F657:F686,F686)-0.5)*2</f>
        <v>1</v>
      </c>
      <c r="J686" s="7">
        <f>IF(AND(H686&gt;0,I686&gt;0),1,0)</f>
        <v>0</v>
      </c>
      <c r="K686" s="7">
        <f>IF(AND(H686&gt;0,I686&lt;0),1,0)</f>
        <v>0</v>
      </c>
      <c r="L686" s="7">
        <f>IF(AND(H686&lt;0,I686&gt;0),1,0)</f>
        <v>1</v>
      </c>
      <c r="M686" s="7">
        <f>IF(AND(H686&lt;0,I686&lt;0),1,0)</f>
        <v>0</v>
      </c>
      <c r="N686" s="1">
        <v>45583</v>
      </c>
      <c r="O686">
        <v>2698.27</v>
      </c>
      <c r="P686">
        <v>2703.26</v>
      </c>
      <c r="Q686">
        <v>2684.07</v>
      </c>
      <c r="R686">
        <v>2688.98</v>
      </c>
      <c r="S686" s="8">
        <f t="shared" si="100"/>
        <v>-4.1878685231648838E-3</v>
      </c>
      <c r="T686" s="4">
        <f>SIGN(VLOOKUP(N686-0.5,C:M,7,TRUE))</f>
        <v>-1</v>
      </c>
      <c r="U686" s="4">
        <f>SIGN(VLOOKUP(N686-0.5,C:M,8,TRUE))</f>
        <v>0</v>
      </c>
      <c r="V686" s="4">
        <f>SIGN(VLOOKUP(N686-0.5,C:M,9,TRUE))</f>
        <v>1</v>
      </c>
      <c r="W686" s="4">
        <f>SIGN(VLOOKUP(N686-0.5,C:M,10,TRUE))</f>
        <v>0</v>
      </c>
      <c r="X686" s="4">
        <f t="shared" si="97"/>
        <v>-5.8741061563731378E-2</v>
      </c>
      <c r="Y686" s="8">
        <f t="shared" si="101"/>
        <v>-6.106778046687111E-3</v>
      </c>
      <c r="Z686" s="8">
        <f>IF(T686=1,$Y686,0)</f>
        <v>0</v>
      </c>
      <c r="AA686" s="8">
        <f>IF(U686=1,$Y686,0)</f>
        <v>0</v>
      </c>
      <c r="AB686" s="8">
        <f>IF(V686=1,$Y686,0)</f>
        <v>-6.106778046687111E-3</v>
      </c>
      <c r="AC686" s="8">
        <f>IF(W686=1,$Y686,0)</f>
        <v>0</v>
      </c>
      <c r="AD686" s="8">
        <f t="shared" si="98"/>
        <v>0</v>
      </c>
      <c r="AE686" s="8">
        <f t="shared" si="99"/>
        <v>-6.106778046687111E-3</v>
      </c>
      <c r="AF686" s="8">
        <f>Z686+AF685</f>
        <v>0.27089438152707912</v>
      </c>
      <c r="AG686" s="8">
        <f>AA686+AG685</f>
        <v>-1.1681767643131669E-2</v>
      </c>
      <c r="AH686" s="8">
        <f>AB686+AH685</f>
        <v>2.7972500359561364E-2</v>
      </c>
      <c r="AI686" s="8">
        <f>AC686+AI685</f>
        <v>0.28257614917021084</v>
      </c>
      <c r="AJ686" s="8">
        <f t="shared" si="102"/>
        <v>0.27771666236114884</v>
      </c>
      <c r="AK686" s="8">
        <f t="shared" si="103"/>
        <v>5.8710442995665059E-2</v>
      </c>
    </row>
    <row r="687" spans="1:37" x14ac:dyDescent="0.15">
      <c r="A687" s="3">
        <v>45695</v>
      </c>
      <c r="B687" s="4">
        <v>5.4433806763285055</v>
      </c>
      <c r="C687" s="5">
        <v>45695</v>
      </c>
      <c r="D687" s="4">
        <v>5.4433806763285055</v>
      </c>
      <c r="E687" s="4">
        <f t="shared" si="94"/>
        <v>5.4503797163915708</v>
      </c>
      <c r="F687" s="4">
        <f t="shared" si="95"/>
        <v>5.632684530841308</v>
      </c>
      <c r="G687" s="4">
        <f t="shared" si="96"/>
        <v>9.1152407224868615E-2</v>
      </c>
      <c r="H687" s="6">
        <f>(_xlfn.PERCENTRANK.INC(E658:E687,E687)-0.5)*2</f>
        <v>-1</v>
      </c>
      <c r="I687" s="6">
        <f>(_xlfn.PERCENTRANK.INC(F658:F687,F687)-0.5)*2</f>
        <v>1</v>
      </c>
      <c r="J687" s="7">
        <f>IF(AND(H687&gt;0,I687&gt;0),1,0)</f>
        <v>0</v>
      </c>
      <c r="K687" s="7">
        <f>IF(AND(H687&gt;0,I687&lt;0),1,0)</f>
        <v>0</v>
      </c>
      <c r="L687" s="7">
        <f>IF(AND(H687&lt;0,I687&gt;0),1,0)</f>
        <v>1</v>
      </c>
      <c r="M687" s="7">
        <f>IF(AND(H687&lt;0,I687&lt;0),1,0)</f>
        <v>0</v>
      </c>
      <c r="N687" s="1">
        <v>45586</v>
      </c>
      <c r="O687">
        <v>2686.97</v>
      </c>
      <c r="P687">
        <v>2693.37</v>
      </c>
      <c r="Q687">
        <v>2671.83</v>
      </c>
      <c r="R687">
        <v>2679.91</v>
      </c>
      <c r="S687" s="8">
        <f t="shared" si="100"/>
        <v>-4.6632452167310046E-3</v>
      </c>
      <c r="T687" s="4">
        <f>SIGN(VLOOKUP(N687-0.5,C:M,7,TRUE))</f>
        <v>-1</v>
      </c>
      <c r="U687" s="4">
        <f>SIGN(VLOOKUP(N687-0.5,C:M,8,TRUE))</f>
        <v>0</v>
      </c>
      <c r="V687" s="4">
        <f>SIGN(VLOOKUP(N687-0.5,C:M,9,TRUE))</f>
        <v>1</v>
      </c>
      <c r="W687" s="4">
        <f>SIGN(VLOOKUP(N687-0.5,C:M,10,TRUE))</f>
        <v>0</v>
      </c>
      <c r="X687" s="4">
        <f t="shared" si="97"/>
        <v>-6.4902217996480438E-2</v>
      </c>
      <c r="Y687" s="8">
        <f t="shared" si="101"/>
        <v>-9.5570101250541661E-4</v>
      </c>
      <c r="Z687" s="8">
        <f>IF(T687=1,$Y687,0)</f>
        <v>0</v>
      </c>
      <c r="AA687" s="8">
        <f>IF(U687=1,$Y687,0)</f>
        <v>0</v>
      </c>
      <c r="AB687" s="8">
        <f>IF(V687=1,$Y687,0)</f>
        <v>-9.5570101250541661E-4</v>
      </c>
      <c r="AC687" s="8">
        <f>IF(W687=1,$Y687,0)</f>
        <v>0</v>
      </c>
      <c r="AD687" s="8">
        <f t="shared" si="98"/>
        <v>0</v>
      </c>
      <c r="AE687" s="8">
        <f t="shared" si="99"/>
        <v>-9.5570101250541661E-4</v>
      </c>
      <c r="AF687" s="8">
        <f>Z687+AF686</f>
        <v>0.27089438152707912</v>
      </c>
      <c r="AG687" s="8">
        <f>AA687+AG686</f>
        <v>-1.1681767643131669E-2</v>
      </c>
      <c r="AH687" s="8">
        <f>AB687+AH686</f>
        <v>2.7016799347055948E-2</v>
      </c>
      <c r="AI687" s="8">
        <f>AC687+AI686</f>
        <v>0.28257614917021084</v>
      </c>
      <c r="AJ687" s="8">
        <f t="shared" si="102"/>
        <v>0.27771666236114884</v>
      </c>
      <c r="AK687" s="8">
        <f t="shared" si="103"/>
        <v>5.7754741983159642E-2</v>
      </c>
    </row>
    <row r="688" spans="1:37" x14ac:dyDescent="0.15">
      <c r="A688" s="3">
        <v>45698</v>
      </c>
      <c r="B688" s="4">
        <v>5.4379614035087727</v>
      </c>
      <c r="C688" s="5">
        <v>45698</v>
      </c>
      <c r="D688" s="4">
        <v>5.4379614035087727</v>
      </c>
      <c r="E688" s="4">
        <f t="shared" si="94"/>
        <v>5.4391140002920277</v>
      </c>
      <c r="F688" s="4">
        <f t="shared" si="95"/>
        <v>5.6355185784603545</v>
      </c>
      <c r="G688" s="4">
        <f t="shared" si="96"/>
        <v>9.8202289084163397E-2</v>
      </c>
      <c r="H688" s="6">
        <f>(_xlfn.PERCENTRANK.INC(E659:E688,E688)-0.5)*2</f>
        <v>-1</v>
      </c>
      <c r="I688" s="6">
        <f>(_xlfn.PERCENTRANK.INC(F659:F688,F688)-0.5)*2</f>
        <v>1</v>
      </c>
      <c r="J688" s="7">
        <f>IF(AND(H688&gt;0,I688&gt;0),1,0)</f>
        <v>0</v>
      </c>
      <c r="K688" s="7">
        <f>IF(AND(H688&gt;0,I688&lt;0),1,0)</f>
        <v>0</v>
      </c>
      <c r="L688" s="7">
        <f>IF(AND(H688&lt;0,I688&gt;0),1,0)</f>
        <v>1</v>
      </c>
      <c r="M688" s="7">
        <f>IF(AND(H688&lt;0,I688&lt;0),1,0)</f>
        <v>0</v>
      </c>
      <c r="N688" s="1">
        <v>45587</v>
      </c>
      <c r="O688">
        <v>2674.44</v>
      </c>
      <c r="P688">
        <v>2681.13</v>
      </c>
      <c r="Q688">
        <v>2635.85</v>
      </c>
      <c r="R688">
        <v>2651.47</v>
      </c>
      <c r="S688" s="8">
        <f t="shared" si="100"/>
        <v>-9.3514904054681214E-3</v>
      </c>
      <c r="T688" s="4">
        <f>SIGN(VLOOKUP(N688-0.5,C:M,7,TRUE))</f>
        <v>-1</v>
      </c>
      <c r="U688" s="4">
        <f>SIGN(VLOOKUP(N688-0.5,C:M,8,TRUE))</f>
        <v>0</v>
      </c>
      <c r="V688" s="4">
        <f>SIGN(VLOOKUP(N688-0.5,C:M,9,TRUE))</f>
        <v>1</v>
      </c>
      <c r="W688" s="4">
        <f>SIGN(VLOOKUP(N688-0.5,C:M,10,TRUE))</f>
        <v>0</v>
      </c>
      <c r="X688" s="4">
        <f t="shared" si="97"/>
        <v>-4.6048152939196729E-2</v>
      </c>
      <c r="Y688" s="8">
        <f t="shared" si="101"/>
        <v>3.0531561533300167E-3</v>
      </c>
      <c r="Z688" s="8">
        <f>IF(T688=1,$Y688,0)</f>
        <v>0</v>
      </c>
      <c r="AA688" s="8">
        <f>IF(U688=1,$Y688,0)</f>
        <v>0</v>
      </c>
      <c r="AB688" s="8">
        <f>IF(V688=1,$Y688,0)</f>
        <v>3.0531561533300167E-3</v>
      </c>
      <c r="AC688" s="8">
        <f>IF(W688=1,$Y688,0)</f>
        <v>0</v>
      </c>
      <c r="AD688" s="8">
        <f t="shared" si="98"/>
        <v>0</v>
      </c>
      <c r="AE688" s="8">
        <f t="shared" si="99"/>
        <v>3.0531561533300167E-3</v>
      </c>
      <c r="AF688" s="8">
        <f>Z688+AF687</f>
        <v>0.27089438152707912</v>
      </c>
      <c r="AG688" s="8">
        <f>AA688+AG687</f>
        <v>-1.1681767643131669E-2</v>
      </c>
      <c r="AH688" s="8">
        <f>AB688+AH687</f>
        <v>3.0069955500385964E-2</v>
      </c>
      <c r="AI688" s="8">
        <f>AC688+AI687</f>
        <v>0.28257614917021084</v>
      </c>
      <c r="AJ688" s="8">
        <f t="shared" si="102"/>
        <v>0.27771666236114884</v>
      </c>
      <c r="AK688" s="8">
        <f t="shared" si="103"/>
        <v>6.0807898136489659E-2</v>
      </c>
    </row>
    <row r="689" spans="1:37" x14ac:dyDescent="0.15">
      <c r="A689" s="3">
        <v>45700</v>
      </c>
      <c r="B689" s="4">
        <v>5.507541055718475</v>
      </c>
      <c r="C689" s="5">
        <v>45700</v>
      </c>
      <c r="D689" s="4">
        <v>5.507541055718475</v>
      </c>
      <c r="E689" s="4">
        <f t="shared" si="94"/>
        <v>5.4248011223437471</v>
      </c>
      <c r="F689" s="4">
        <f t="shared" si="95"/>
        <v>5.6395210784603558</v>
      </c>
      <c r="G689" s="4">
        <f t="shared" si="96"/>
        <v>0.10735997805830433</v>
      </c>
      <c r="H689" s="6">
        <f>(_xlfn.PERCENTRANK.INC(E660:E689,E689)-0.5)*2</f>
        <v>-1</v>
      </c>
      <c r="I689" s="6">
        <f>(_xlfn.PERCENTRANK.INC(F660:F689,F689)-0.5)*2</f>
        <v>1</v>
      </c>
      <c r="J689" s="7">
        <f>IF(AND(H689&gt;0,I689&gt;0),1,0)</f>
        <v>0</v>
      </c>
      <c r="K689" s="7">
        <f>IF(AND(H689&gt;0,I689&lt;0),1,0)</f>
        <v>0</v>
      </c>
      <c r="L689" s="7">
        <f>IF(AND(H689&lt;0,I689&gt;0),1,0)</f>
        <v>1</v>
      </c>
      <c r="M689" s="7">
        <f>IF(AND(H689&lt;0,I689&lt;0),1,0)</f>
        <v>0</v>
      </c>
      <c r="N689" s="1">
        <v>45588</v>
      </c>
      <c r="O689">
        <v>2649.43</v>
      </c>
      <c r="P689">
        <v>2662.32</v>
      </c>
      <c r="Q689">
        <v>2631.55</v>
      </c>
      <c r="R689">
        <v>2636.96</v>
      </c>
      <c r="S689" s="8">
        <f t="shared" si="100"/>
        <v>-1.3134900714493192E-2</v>
      </c>
      <c r="T689" s="4">
        <f>SIGN(VLOOKUP(N689-0.5,C:M,7,TRUE))</f>
        <v>1</v>
      </c>
      <c r="U689" s="4">
        <f>SIGN(VLOOKUP(N689-0.5,C:M,8,TRUE))</f>
        <v>1</v>
      </c>
      <c r="V689" s="4">
        <f>SIGN(VLOOKUP(N689-0.5,C:M,9,TRUE))</f>
        <v>0</v>
      </c>
      <c r="W689" s="4">
        <f>SIGN(VLOOKUP(N689-0.5,C:M,10,TRUE))</f>
        <v>0</v>
      </c>
      <c r="X689" s="4">
        <f t="shared" si="97"/>
        <v>-2.8436248550482102E-2</v>
      </c>
      <c r="Y689" s="8">
        <f t="shared" si="101"/>
        <v>6.2803326429889507E-3</v>
      </c>
      <c r="Z689" s="8">
        <f>IF(T689=1,$Y689,0)</f>
        <v>6.2803326429889507E-3</v>
      </c>
      <c r="AA689" s="8">
        <f>IF(U689=1,$Y689,0)</f>
        <v>6.2803326429889507E-3</v>
      </c>
      <c r="AB689" s="8">
        <f>IF(V689=1,$Y689,0)</f>
        <v>0</v>
      </c>
      <c r="AC689" s="8">
        <f>IF(W689=1,$Y689,0)</f>
        <v>0</v>
      </c>
      <c r="AD689" s="8">
        <f t="shared" si="98"/>
        <v>0</v>
      </c>
      <c r="AE689" s="8">
        <f t="shared" si="99"/>
        <v>6.2803326429889507E-3</v>
      </c>
      <c r="AF689" s="8">
        <f>Z689+AF688</f>
        <v>0.27717471417006806</v>
      </c>
      <c r="AG689" s="8">
        <f>AA689+AG688</f>
        <v>-5.4014350001427179E-3</v>
      </c>
      <c r="AH689" s="8">
        <f>AB689+AH688</f>
        <v>3.0069955500385964E-2</v>
      </c>
      <c r="AI689" s="8">
        <f>AC689+AI688</f>
        <v>0.28257614917021084</v>
      </c>
      <c r="AJ689" s="8">
        <f t="shared" si="102"/>
        <v>0.27771666236114884</v>
      </c>
      <c r="AK689" s="8">
        <f t="shared" si="103"/>
        <v>6.7088230779478605E-2</v>
      </c>
    </row>
    <row r="690" spans="1:37" x14ac:dyDescent="0.15">
      <c r="A690" s="3">
        <v>45701</v>
      </c>
      <c r="B690" s="4">
        <v>5.534505531914891</v>
      </c>
      <c r="C690" s="5">
        <v>45701</v>
      </c>
      <c r="D690" s="4">
        <v>5.534505531914891</v>
      </c>
      <c r="E690" s="4">
        <f t="shared" si="94"/>
        <v>5.4179593079038</v>
      </c>
      <c r="F690" s="4">
        <f t="shared" si="95"/>
        <v>5.6280197927460698</v>
      </c>
      <c r="G690" s="4">
        <f t="shared" si="96"/>
        <v>0.1050302424211349</v>
      </c>
      <c r="H690" s="6">
        <f>(_xlfn.PERCENTRANK.INC(E661:E690,E690)-0.5)*2</f>
        <v>-1</v>
      </c>
      <c r="I690" s="6">
        <f>(_xlfn.PERCENTRANK.INC(F661:F690,F690)-0.5)*2</f>
        <v>0.79200000000000004</v>
      </c>
      <c r="J690" s="7">
        <f>IF(AND(H690&gt;0,I690&gt;0),1,0)</f>
        <v>0</v>
      </c>
      <c r="K690" s="7">
        <f>IF(AND(H690&gt;0,I690&lt;0),1,0)</f>
        <v>0</v>
      </c>
      <c r="L690" s="7">
        <f>IF(AND(H690&lt;0,I690&gt;0),1,0)</f>
        <v>1</v>
      </c>
      <c r="M690" s="7">
        <f>IF(AND(H690&lt;0,I690&lt;0),1,0)</f>
        <v>0</v>
      </c>
      <c r="N690" s="1">
        <v>45589</v>
      </c>
      <c r="O690">
        <v>2614.63</v>
      </c>
      <c r="P690">
        <v>2645.18</v>
      </c>
      <c r="Q690">
        <v>2605.79</v>
      </c>
      <c r="R690">
        <v>2635.57</v>
      </c>
      <c r="S690" s="8">
        <f t="shared" si="100"/>
        <v>3.8016851332693946E-3</v>
      </c>
      <c r="T690" s="4">
        <f>SIGN(VLOOKUP(N690-0.5,C:M,7,TRUE))</f>
        <v>1</v>
      </c>
      <c r="U690" s="4">
        <f>SIGN(VLOOKUP(N690-0.5,C:M,8,TRUE))</f>
        <v>0</v>
      </c>
      <c r="V690" s="4">
        <f>SIGN(VLOOKUP(N690-0.5,C:M,9,TRUE))</f>
        <v>0</v>
      </c>
      <c r="W690" s="4">
        <f>SIGN(VLOOKUP(N690-0.5,C:M,10,TRUE))</f>
        <v>1</v>
      </c>
      <c r="X690" s="4">
        <f t="shared" si="97"/>
        <v>-2.4156050059668477E-2</v>
      </c>
      <c r="Y690" s="8">
        <f t="shared" si="101"/>
        <v>2.7563786668431955E-3</v>
      </c>
      <c r="Z690" s="8">
        <f>IF(T690=1,$Y690,0)</f>
        <v>2.7563786668431955E-3</v>
      </c>
      <c r="AA690" s="8">
        <f>IF(U690=1,$Y690,0)</f>
        <v>0</v>
      </c>
      <c r="AB690" s="8">
        <f>IF(V690=1,$Y690,0)</f>
        <v>0</v>
      </c>
      <c r="AC690" s="8">
        <f>IF(W690=1,$Y690,0)</f>
        <v>2.7563786668431955E-3</v>
      </c>
      <c r="AD690" s="8">
        <f t="shared" si="98"/>
        <v>0</v>
      </c>
      <c r="AE690" s="8">
        <f t="shared" si="99"/>
        <v>2.7563786668431955E-3</v>
      </c>
      <c r="AF690" s="8">
        <f>Z690+AF689</f>
        <v>0.27993109283691125</v>
      </c>
      <c r="AG690" s="8">
        <f>AA690+AG689</f>
        <v>-5.4014350001427179E-3</v>
      </c>
      <c r="AH690" s="8">
        <f>AB690+AH689</f>
        <v>3.0069955500385964E-2</v>
      </c>
      <c r="AI690" s="8">
        <f>AC690+AI689</f>
        <v>0.28533252783705404</v>
      </c>
      <c r="AJ690" s="8">
        <f t="shared" si="102"/>
        <v>0.27771666236114884</v>
      </c>
      <c r="AK690" s="8">
        <f t="shared" si="103"/>
        <v>6.9844609446321801E-2</v>
      </c>
    </row>
    <row r="691" spans="1:37" x14ac:dyDescent="0.15">
      <c r="A691" s="3">
        <v>45702</v>
      </c>
      <c r="B691" s="4">
        <v>5.6025538461538442</v>
      </c>
      <c r="C691" s="5">
        <v>45702</v>
      </c>
      <c r="D691" s="4">
        <v>5.6025538461538442</v>
      </c>
      <c r="E691" s="4">
        <f t="shared" si="94"/>
        <v>5.4068678515154129</v>
      </c>
      <c r="F691" s="4">
        <f t="shared" si="95"/>
        <v>5.6247789839225408</v>
      </c>
      <c r="G691" s="4">
        <f t="shared" si="96"/>
        <v>0.10895556620356395</v>
      </c>
      <c r="H691" s="6">
        <f>(_xlfn.PERCENTRANK.INC(E662:E691,E691)-0.5)*2</f>
        <v>-1</v>
      </c>
      <c r="I691" s="6">
        <f>(_xlfn.PERCENTRANK.INC(F662:F691,F691)-0.5)*2</f>
        <v>0.72399999999999998</v>
      </c>
      <c r="J691" s="7">
        <f>IF(AND(H691&gt;0,I691&gt;0),1,0)</f>
        <v>0</v>
      </c>
      <c r="K691" s="7">
        <f>IF(AND(H691&gt;0,I691&lt;0),1,0)</f>
        <v>0</v>
      </c>
      <c r="L691" s="7">
        <f>IF(AND(H691&lt;0,I691&gt;0),1,0)</f>
        <v>1</v>
      </c>
      <c r="M691" s="7">
        <f>IF(AND(H691&lt;0,I691&lt;0),1,0)</f>
        <v>0</v>
      </c>
      <c r="N691" s="1">
        <v>45590</v>
      </c>
      <c r="O691">
        <v>2624.57</v>
      </c>
      <c r="P691">
        <v>2631.3</v>
      </c>
      <c r="Q691">
        <v>2605.7399999999998</v>
      </c>
      <c r="R691">
        <v>2618.3200000000002</v>
      </c>
      <c r="S691" s="8">
        <f t="shared" si="100"/>
        <v>-7.1859390300126336E-3</v>
      </c>
      <c r="T691" s="4">
        <f>SIGN(VLOOKUP(N691-0.5,C:M,7,TRUE))</f>
        <v>1</v>
      </c>
      <c r="U691" s="4">
        <f>SIGN(VLOOKUP(N691-0.5,C:M,8,TRUE))</f>
        <v>1</v>
      </c>
      <c r="V691" s="4">
        <f>SIGN(VLOOKUP(N691-0.5,C:M,9,TRUE))</f>
        <v>0</v>
      </c>
      <c r="W691" s="4">
        <f>SIGN(VLOOKUP(N691-0.5,C:M,10,TRUE))</f>
        <v>0</v>
      </c>
      <c r="X691" s="4">
        <f t="shared" si="97"/>
        <v>-3.6710990118148157E-2</v>
      </c>
      <c r="Y691" s="8">
        <f t="shared" si="101"/>
        <v>3.9093473985878369E-3</v>
      </c>
      <c r="Z691" s="8">
        <f>IF(T691=1,$Y691,0)</f>
        <v>3.9093473985878369E-3</v>
      </c>
      <c r="AA691" s="8">
        <f>IF(U691=1,$Y691,0)</f>
        <v>3.9093473985878369E-3</v>
      </c>
      <c r="AB691" s="8">
        <f>IF(V691=1,$Y691,0)</f>
        <v>0</v>
      </c>
      <c r="AC691" s="8">
        <f>IF(W691=1,$Y691,0)</f>
        <v>0</v>
      </c>
      <c r="AD691" s="8">
        <f t="shared" si="98"/>
        <v>0</v>
      </c>
      <c r="AE691" s="8">
        <f t="shared" si="99"/>
        <v>3.9093473985878369E-3</v>
      </c>
      <c r="AF691" s="8">
        <f>Z691+AF690</f>
        <v>0.28384044023549909</v>
      </c>
      <c r="AG691" s="8">
        <f>AA691+AG690</f>
        <v>-1.492087601554881E-3</v>
      </c>
      <c r="AH691" s="8">
        <f>AB691+AH690</f>
        <v>3.0069955500385964E-2</v>
      </c>
      <c r="AI691" s="8">
        <f>AC691+AI690</f>
        <v>0.28533252783705404</v>
      </c>
      <c r="AJ691" s="8">
        <f t="shared" si="102"/>
        <v>0.27771666236114884</v>
      </c>
      <c r="AK691" s="8">
        <f t="shared" si="103"/>
        <v>7.3753956844909638E-2</v>
      </c>
    </row>
    <row r="692" spans="1:37" x14ac:dyDescent="0.15">
      <c r="A692" s="3">
        <v>45705</v>
      </c>
      <c r="B692" s="4">
        <v>5.5720714285714283</v>
      </c>
      <c r="C692" s="5">
        <v>45705</v>
      </c>
      <c r="D692" s="4">
        <v>5.5720714285714283</v>
      </c>
      <c r="E692" s="4">
        <f t="shared" si="94"/>
        <v>5.4359493781111556</v>
      </c>
      <c r="F692" s="4">
        <f t="shared" si="95"/>
        <v>5.5861273172558743</v>
      </c>
      <c r="G692" s="4">
        <f t="shared" si="96"/>
        <v>7.5088969572359332E-2</v>
      </c>
      <c r="H692" s="6">
        <f>(_xlfn.PERCENTRANK.INC(E663:E692,E692)-0.5)*2</f>
        <v>-0.79400000000000004</v>
      </c>
      <c r="I692" s="6">
        <f>(_xlfn.PERCENTRANK.INC(F663:F692,F692)-0.5)*2</f>
        <v>0.65399999999999991</v>
      </c>
      <c r="J692" s="7">
        <f>IF(AND(H692&gt;0,I692&gt;0),1,0)</f>
        <v>0</v>
      </c>
      <c r="K692" s="7">
        <f>IF(AND(H692&gt;0,I692&lt;0),1,0)</f>
        <v>0</v>
      </c>
      <c r="L692" s="7">
        <f>IF(AND(H692&lt;0,I692&gt;0),1,0)</f>
        <v>1</v>
      </c>
      <c r="M692" s="7">
        <f>IF(AND(H692&lt;0,I692&lt;0),1,0)</f>
        <v>0</v>
      </c>
      <c r="N692" s="1">
        <v>45593</v>
      </c>
      <c r="O692">
        <v>2605.71</v>
      </c>
      <c r="P692">
        <v>2664.57</v>
      </c>
      <c r="Q692">
        <v>2605.71</v>
      </c>
      <c r="R692">
        <v>2657.78</v>
      </c>
      <c r="S692" s="8">
        <f t="shared" si="100"/>
        <v>2.1092139954177469E-2</v>
      </c>
      <c r="T692" s="4">
        <f>SIGN(VLOOKUP(N692-0.5,C:M,7,TRUE))</f>
        <v>1</v>
      </c>
      <c r="U692" s="4">
        <f>SIGN(VLOOKUP(N692-0.5,C:M,8,TRUE))</f>
        <v>1</v>
      </c>
      <c r="V692" s="4">
        <f>SIGN(VLOOKUP(N692-0.5,C:M,9,TRUE))</f>
        <v>0</v>
      </c>
      <c r="W692" s="4">
        <f>SIGN(VLOOKUP(N692-0.5,C:M,10,TRUE))</f>
        <v>0</v>
      </c>
      <c r="X692" s="4">
        <f t="shared" si="97"/>
        <v>-1.8278191036998681E-2</v>
      </c>
      <c r="Y692" s="8">
        <f t="shared" si="101"/>
        <v>9.8603186417407502E-4</v>
      </c>
      <c r="Z692" s="8">
        <f>IF(T692=1,$Y692,0)</f>
        <v>9.8603186417407502E-4</v>
      </c>
      <c r="AA692" s="8">
        <f>IF(U692=1,$Y692,0)</f>
        <v>9.8603186417407502E-4</v>
      </c>
      <c r="AB692" s="8">
        <f>IF(V692=1,$Y692,0)</f>
        <v>0</v>
      </c>
      <c r="AC692" s="8">
        <f>IF(W692=1,$Y692,0)</f>
        <v>0</v>
      </c>
      <c r="AD692" s="8">
        <f t="shared" si="98"/>
        <v>0</v>
      </c>
      <c r="AE692" s="8">
        <f t="shared" si="99"/>
        <v>9.8603186417407502E-4</v>
      </c>
      <c r="AF692" s="8">
        <f>Z692+AF691</f>
        <v>0.28482647209967316</v>
      </c>
      <c r="AG692" s="8">
        <f>AA692+AG691</f>
        <v>-5.0605573738080598E-4</v>
      </c>
      <c r="AH692" s="8">
        <f>AB692+AH691</f>
        <v>3.0069955500385964E-2</v>
      </c>
      <c r="AI692" s="8">
        <f>AC692+AI691</f>
        <v>0.28533252783705404</v>
      </c>
      <c r="AJ692" s="8">
        <f t="shared" si="102"/>
        <v>0.27771666236114884</v>
      </c>
      <c r="AK692" s="8">
        <f t="shared" si="103"/>
        <v>7.4739988709083716E-2</v>
      </c>
    </row>
    <row r="693" spans="1:37" x14ac:dyDescent="0.15">
      <c r="A693" s="3">
        <v>45706</v>
      </c>
      <c r="B693" s="4">
        <v>4.9257</v>
      </c>
      <c r="C693" s="5">
        <v>45706</v>
      </c>
      <c r="D693" s="4">
        <v>4.9257</v>
      </c>
      <c r="E693" s="4">
        <f t="shared" ref="E693:E756" si="104">AVERAGE(D672:D691)</f>
        <v>5.4660387370855137</v>
      </c>
      <c r="F693" s="4">
        <f t="shared" ref="F693:F756" si="105">AVERAGE(D645:D664)</f>
        <v>5.595572942255874</v>
      </c>
      <c r="G693" s="4">
        <f t="shared" ref="G693:G756" si="106">AVERAGE(-E693,F693)</f>
        <v>6.4767102585180147E-2</v>
      </c>
      <c r="H693" s="6">
        <f>(_xlfn.PERCENTRANK.INC(E664:E693,E693)-0.5)*2</f>
        <v>-0.51800000000000002</v>
      </c>
      <c r="I693" s="6">
        <f>(_xlfn.PERCENTRANK.INC(F664:F693,F693)-0.5)*2</f>
        <v>0.65399999999999991</v>
      </c>
      <c r="J693" s="7">
        <f>IF(AND(H693&gt;0,I693&gt;0),1,0)</f>
        <v>0</v>
      </c>
      <c r="K693" s="7">
        <f>IF(AND(H693&gt;0,I693&lt;0),1,0)</f>
        <v>0</v>
      </c>
      <c r="L693" s="7">
        <f>IF(AND(H693&lt;0,I693&gt;0),1,0)</f>
        <v>1</v>
      </c>
      <c r="M693" s="7">
        <f>IF(AND(H693&lt;0,I693&lt;0),1,0)</f>
        <v>0</v>
      </c>
      <c r="N693" s="1">
        <v>45594</v>
      </c>
      <c r="O693">
        <v>2660.67</v>
      </c>
      <c r="P693">
        <v>2683.85</v>
      </c>
      <c r="Q693">
        <v>2654.75</v>
      </c>
      <c r="R693">
        <v>2682.02</v>
      </c>
      <c r="S693" s="8">
        <f t="shared" si="100"/>
        <v>1.0692795423709045E-2</v>
      </c>
      <c r="T693" s="4">
        <f>SIGN(VLOOKUP(N693-0.5,C:M,7,TRUE))</f>
        <v>1</v>
      </c>
      <c r="U693" s="4">
        <f>SIGN(VLOOKUP(N693-0.5,C:M,8,TRUE))</f>
        <v>0</v>
      </c>
      <c r="V693" s="4">
        <f>SIGN(VLOOKUP(N693-0.5,C:M,9,TRUE))</f>
        <v>0</v>
      </c>
      <c r="W693" s="4">
        <f>SIGN(VLOOKUP(N693-0.5,C:M,10,TRUE))</f>
        <v>1</v>
      </c>
      <c r="X693" s="4">
        <f t="shared" si="97"/>
        <v>-7.8332389071391617E-3</v>
      </c>
      <c r="Y693" s="8">
        <f t="shared" si="101"/>
        <v>3.8823729417759799E-3</v>
      </c>
      <c r="Z693" s="8">
        <f>IF(T693=1,$Y693,0)</f>
        <v>3.8823729417759799E-3</v>
      </c>
      <c r="AA693" s="8">
        <f>IF(U693=1,$Y693,0)</f>
        <v>0</v>
      </c>
      <c r="AB693" s="8">
        <f>IF(V693=1,$Y693,0)</f>
        <v>0</v>
      </c>
      <c r="AC693" s="8">
        <f>IF(W693=1,$Y693,0)</f>
        <v>3.8823729417759799E-3</v>
      </c>
      <c r="AD693" s="8">
        <f t="shared" si="98"/>
        <v>0</v>
      </c>
      <c r="AE693" s="8">
        <f t="shared" si="99"/>
        <v>3.8823729417759799E-3</v>
      </c>
      <c r="AF693" s="8">
        <f>Z693+AF692</f>
        <v>0.28870884504144911</v>
      </c>
      <c r="AG693" s="8">
        <f>AA693+AG692</f>
        <v>-5.0605573738080598E-4</v>
      </c>
      <c r="AH693" s="8">
        <f>AB693+AH692</f>
        <v>3.0069955500385964E-2</v>
      </c>
      <c r="AI693" s="8">
        <f>AC693+AI692</f>
        <v>0.28921490077883</v>
      </c>
      <c r="AJ693" s="8">
        <f t="shared" si="102"/>
        <v>0.27771666236114884</v>
      </c>
      <c r="AK693" s="8">
        <f t="shared" si="103"/>
        <v>7.8622361650859701E-2</v>
      </c>
    </row>
    <row r="694" spans="1:37" x14ac:dyDescent="0.15">
      <c r="A694" s="3">
        <v>45707</v>
      </c>
      <c r="B694" s="4">
        <v>5.3781499999999989</v>
      </c>
      <c r="C694" s="5">
        <v>45707</v>
      </c>
      <c r="D694" s="4">
        <v>5.3781499999999989</v>
      </c>
      <c r="E694" s="4">
        <f t="shared" si="104"/>
        <v>5.4771687370855151</v>
      </c>
      <c r="F694" s="4">
        <f t="shared" si="105"/>
        <v>5.6080757200336508</v>
      </c>
      <c r="G694" s="4">
        <f t="shared" si="106"/>
        <v>6.5453491474067871E-2</v>
      </c>
      <c r="H694" s="6">
        <f>(_xlfn.PERCENTRANK.INC(E665:E694,E694)-0.5)*2</f>
        <v>-0.31200000000000006</v>
      </c>
      <c r="I694" s="6">
        <f>(_xlfn.PERCENTRANK.INC(F665:F694,F694)-0.5)*2</f>
        <v>0.65399999999999991</v>
      </c>
      <c r="J694" s="7">
        <f>IF(AND(H694&gt;0,I694&gt;0),1,0)</f>
        <v>0</v>
      </c>
      <c r="K694" s="7">
        <f>IF(AND(H694&gt;0,I694&lt;0),1,0)</f>
        <v>0</v>
      </c>
      <c r="L694" s="7">
        <f>IF(AND(H694&lt;0,I694&gt;0),1,0)</f>
        <v>1</v>
      </c>
      <c r="M694" s="7">
        <f>IF(AND(H694&lt;0,I694&lt;0),1,0)</f>
        <v>0</v>
      </c>
      <c r="N694" s="1">
        <v>45595</v>
      </c>
      <c r="O694">
        <v>2689.12</v>
      </c>
      <c r="P694">
        <v>2714.13</v>
      </c>
      <c r="Q694">
        <v>2689.12</v>
      </c>
      <c r="R694">
        <v>2703.72</v>
      </c>
      <c r="S694" s="8">
        <f t="shared" si="100"/>
        <v>3.0009817338014777E-3</v>
      </c>
      <c r="T694" s="4">
        <f>SIGN(VLOOKUP(N694-0.5,C:M,7,TRUE))</f>
        <v>1</v>
      </c>
      <c r="U694" s="4">
        <f>SIGN(VLOOKUP(N694-0.5,C:M,8,TRUE))</f>
        <v>0</v>
      </c>
      <c r="V694" s="4">
        <f>SIGN(VLOOKUP(N694-0.5,C:M,9,TRUE))</f>
        <v>0</v>
      </c>
      <c r="W694" s="4">
        <f>SIGN(VLOOKUP(N694-0.5,C:M,10,TRUE))</f>
        <v>1</v>
      </c>
      <c r="X694" s="4">
        <f t="shared" si="97"/>
        <v>1.1380801378182426E-2</v>
      </c>
      <c r="Y694" s="8">
        <f t="shared" si="101"/>
        <v>4.6803901509734572E-3</v>
      </c>
      <c r="Z694" s="8">
        <f>IF(T694=1,$Y694,0)</f>
        <v>4.6803901509734572E-3</v>
      </c>
      <c r="AA694" s="8">
        <f>IF(U694=1,$Y694,0)</f>
        <v>0</v>
      </c>
      <c r="AB694" s="8">
        <f>IF(V694=1,$Y694,0)</f>
        <v>0</v>
      </c>
      <c r="AC694" s="8">
        <f>IF(W694=1,$Y694,0)</f>
        <v>4.6803901509734572E-3</v>
      </c>
      <c r="AD694" s="8">
        <f t="shared" si="98"/>
        <v>4.6803901509734572E-3</v>
      </c>
      <c r="AE694" s="8">
        <f t="shared" si="99"/>
        <v>0</v>
      </c>
      <c r="AF694" s="8">
        <f>Z694+AF693</f>
        <v>0.29338923519242255</v>
      </c>
      <c r="AG694" s="8">
        <f>AA694+AG693</f>
        <v>-5.0605573738080598E-4</v>
      </c>
      <c r="AH694" s="8">
        <f>AB694+AH693</f>
        <v>3.0069955500385964E-2</v>
      </c>
      <c r="AI694" s="8">
        <f>AC694+AI693</f>
        <v>0.29389529092980343</v>
      </c>
      <c r="AJ694" s="8">
        <f t="shared" si="102"/>
        <v>0.28239705251212227</v>
      </c>
      <c r="AK694" s="8">
        <f t="shared" si="103"/>
        <v>7.8622361650859701E-2</v>
      </c>
    </row>
    <row r="695" spans="1:37" x14ac:dyDescent="0.15">
      <c r="A695" s="3">
        <v>45708</v>
      </c>
      <c r="B695" s="4">
        <v>6.2160500000000001</v>
      </c>
      <c r="C695" s="5">
        <v>45708</v>
      </c>
      <c r="D695" s="4">
        <v>6.2160500000000001</v>
      </c>
      <c r="E695" s="4">
        <f t="shared" si="104"/>
        <v>5.4446262370855161</v>
      </c>
      <c r="F695" s="4">
        <f t="shared" si="105"/>
        <v>5.6306314473063788</v>
      </c>
      <c r="G695" s="4">
        <f t="shared" si="106"/>
        <v>9.3002605110431347E-2</v>
      </c>
      <c r="H695" s="6">
        <f>(_xlfn.PERCENTRANK.INC(E666:E695,E695)-0.5)*2</f>
        <v>-0.65600000000000003</v>
      </c>
      <c r="I695" s="6">
        <f>(_xlfn.PERCENTRANK.INC(F666:F695,F695)-0.5)*2</f>
        <v>0.79200000000000004</v>
      </c>
      <c r="J695" s="7">
        <f>IF(AND(H695&gt;0,I695&gt;0),1,0)</f>
        <v>0</v>
      </c>
      <c r="K695" s="7">
        <f>IF(AND(H695&gt;0,I695&lt;0),1,0)</f>
        <v>0</v>
      </c>
      <c r="L695" s="7">
        <f>IF(AND(H695&lt;0,I695&gt;0),1,0)</f>
        <v>1</v>
      </c>
      <c r="M695" s="7">
        <f>IF(AND(H695&lt;0,I695&lt;0),1,0)</f>
        <v>0</v>
      </c>
      <c r="N695" s="1">
        <v>45596</v>
      </c>
      <c r="O695">
        <v>2697.19</v>
      </c>
      <c r="P695">
        <v>2702.52</v>
      </c>
      <c r="Q695">
        <v>2679.92</v>
      </c>
      <c r="R695">
        <v>2695.51</v>
      </c>
      <c r="S695" s="8">
        <f t="shared" si="100"/>
        <v>-1.381808474745938E-2</v>
      </c>
      <c r="T695" s="4">
        <f>SIGN(VLOOKUP(N695-0.5,C:M,7,TRUE))</f>
        <v>1</v>
      </c>
      <c r="U695" s="4">
        <f>SIGN(VLOOKUP(N695-0.5,C:M,8,TRUE))</f>
        <v>0</v>
      </c>
      <c r="V695" s="4">
        <f>SIGN(VLOOKUP(N695-0.5,C:M,9,TRUE))</f>
        <v>0</v>
      </c>
      <c r="W695" s="4">
        <f>SIGN(VLOOKUP(N695-0.5,C:M,10,TRUE))</f>
        <v>1</v>
      </c>
      <c r="X695" s="4">
        <f t="shared" si="97"/>
        <v>4.646999083441905E-4</v>
      </c>
      <c r="Y695" s="8">
        <f t="shared" si="101"/>
        <v>5.9047651264092279E-3</v>
      </c>
      <c r="Z695" s="8">
        <f>IF(T695=1,$Y695,0)</f>
        <v>5.9047651264092279E-3</v>
      </c>
      <c r="AA695" s="8">
        <f>IF(U695=1,$Y695,0)</f>
        <v>0</v>
      </c>
      <c r="AB695" s="8">
        <f>IF(V695=1,$Y695,0)</f>
        <v>0</v>
      </c>
      <c r="AC695" s="8">
        <f>IF(W695=1,$Y695,0)</f>
        <v>5.9047651264092279E-3</v>
      </c>
      <c r="AD695" s="8">
        <f t="shared" si="98"/>
        <v>5.9047651264092279E-3</v>
      </c>
      <c r="AE695" s="8">
        <f t="shared" si="99"/>
        <v>0</v>
      </c>
      <c r="AF695" s="8">
        <f>Z695+AF694</f>
        <v>0.2992940003188318</v>
      </c>
      <c r="AG695" s="8">
        <f>AA695+AG694</f>
        <v>-5.0605573738080598E-4</v>
      </c>
      <c r="AH695" s="8">
        <f>AB695+AH694</f>
        <v>3.0069955500385964E-2</v>
      </c>
      <c r="AI695" s="8">
        <f>AC695+AI694</f>
        <v>0.29980005605621268</v>
      </c>
      <c r="AJ695" s="8">
        <f t="shared" si="102"/>
        <v>0.28830181763853152</v>
      </c>
      <c r="AK695" s="8">
        <f t="shared" si="103"/>
        <v>7.8622361650859701E-2</v>
      </c>
    </row>
    <row r="696" spans="1:37" x14ac:dyDescent="0.15">
      <c r="A696" s="3">
        <v>45709</v>
      </c>
      <c r="B696" s="4">
        <v>5.3528099999999998</v>
      </c>
      <c r="C696" s="5">
        <v>45709</v>
      </c>
      <c r="D696" s="4">
        <v>5.3528099999999998</v>
      </c>
      <c r="E696" s="4">
        <f t="shared" si="104"/>
        <v>5.4222437370855152</v>
      </c>
      <c r="F696" s="4">
        <f t="shared" si="105"/>
        <v>5.6661458590710847</v>
      </c>
      <c r="G696" s="4">
        <f t="shared" si="106"/>
        <v>0.12195106099278474</v>
      </c>
      <c r="H696" s="6">
        <f>(_xlfn.PERCENTRANK.INC(E667:E696,E696)-0.5)*2</f>
        <v>-0.86399999999999999</v>
      </c>
      <c r="I696" s="6">
        <f>(_xlfn.PERCENTRANK.INC(F667:F696,F696)-0.5)*2</f>
        <v>1</v>
      </c>
      <c r="J696" s="7">
        <f>IF(AND(H696&gt;0,I696&gt;0),1,0)</f>
        <v>0</v>
      </c>
      <c r="K696" s="7">
        <f>IF(AND(H696&gt;0,I696&lt;0),1,0)</f>
        <v>0</v>
      </c>
      <c r="L696" s="7">
        <f>IF(AND(H696&lt;0,I696&gt;0),1,0)</f>
        <v>1</v>
      </c>
      <c r="M696" s="7">
        <f>IF(AND(H696&lt;0,I696&lt;0),1,0)</f>
        <v>0</v>
      </c>
      <c r="N696" s="1">
        <v>45597</v>
      </c>
      <c r="O696">
        <v>2659.92</v>
      </c>
      <c r="P696">
        <v>2671.7</v>
      </c>
      <c r="Q696">
        <v>2638.3</v>
      </c>
      <c r="R696">
        <v>2644.26</v>
      </c>
      <c r="S696" s="8">
        <f t="shared" si="100"/>
        <v>-1.421095371289427E-3</v>
      </c>
      <c r="T696" s="4">
        <f>SIGN(VLOOKUP(N696-0.5,C:M,7,TRUE))</f>
        <v>1</v>
      </c>
      <c r="U696" s="4">
        <f>SIGN(VLOOKUP(N696-0.5,C:M,8,TRUE))</f>
        <v>0</v>
      </c>
      <c r="V696" s="4">
        <f>SIGN(VLOOKUP(N696-0.5,C:M,9,TRUE))</f>
        <v>0</v>
      </c>
      <c r="W696" s="4">
        <f>SIGN(VLOOKUP(N696-0.5,C:M,10,TRUE))</f>
        <v>1</v>
      </c>
      <c r="X696" s="4">
        <f t="shared" si="97"/>
        <v>1.3474037476348677E-3</v>
      </c>
      <c r="Y696" s="8">
        <f t="shared" si="101"/>
        <v>7.1259729830929208E-3</v>
      </c>
      <c r="Z696" s="8">
        <f>IF(T696=1,$Y696,0)</f>
        <v>7.1259729830929208E-3</v>
      </c>
      <c r="AA696" s="8">
        <f>IF(U696=1,$Y696,0)</f>
        <v>0</v>
      </c>
      <c r="AB696" s="8">
        <f>IF(V696=1,$Y696,0)</f>
        <v>0</v>
      </c>
      <c r="AC696" s="8">
        <f>IF(W696=1,$Y696,0)</f>
        <v>7.1259729830929208E-3</v>
      </c>
      <c r="AD696" s="8">
        <f t="shared" si="98"/>
        <v>7.1259729830929208E-3</v>
      </c>
      <c r="AE696" s="8">
        <f t="shared" si="99"/>
        <v>0</v>
      </c>
      <c r="AF696" s="8">
        <f>Z696+AF695</f>
        <v>0.30641997330192472</v>
      </c>
      <c r="AG696" s="8">
        <f>AA696+AG695</f>
        <v>-5.0605573738080598E-4</v>
      </c>
      <c r="AH696" s="8">
        <f>AB696+AH695</f>
        <v>3.0069955500385964E-2</v>
      </c>
      <c r="AI696" s="8">
        <f>AC696+AI695</f>
        <v>0.3069260290393056</v>
      </c>
      <c r="AJ696" s="8">
        <f t="shared" si="102"/>
        <v>0.29542779062162444</v>
      </c>
      <c r="AK696" s="8">
        <f t="shared" si="103"/>
        <v>7.8622361650859701E-2</v>
      </c>
    </row>
    <row r="697" spans="1:37" x14ac:dyDescent="0.15">
      <c r="A697" s="3">
        <v>45713</v>
      </c>
      <c r="B697" s="4">
        <v>5.5781333333333336</v>
      </c>
      <c r="C697" s="5">
        <v>45713</v>
      </c>
      <c r="D697" s="4">
        <v>5.5781333333333336</v>
      </c>
      <c r="E697" s="4">
        <f t="shared" si="104"/>
        <v>5.508206237085516</v>
      </c>
      <c r="F697" s="4">
        <f t="shared" si="105"/>
        <v>5.6955532436864686</v>
      </c>
      <c r="G697" s="4">
        <f t="shared" si="106"/>
        <v>9.3673503300476302E-2</v>
      </c>
      <c r="H697" s="6">
        <f>(_xlfn.PERCENTRANK.INC(E668:E697,E697)-0.5)*2</f>
        <v>0.17199999999999993</v>
      </c>
      <c r="I697" s="6">
        <f>(_xlfn.PERCENTRANK.INC(F668:F697,F697)-0.5)*2</f>
        <v>1</v>
      </c>
      <c r="J697" s="7">
        <f>IF(AND(H697&gt;0,I697&gt;0),1,0)</f>
        <v>1</v>
      </c>
      <c r="K697" s="7">
        <f>IF(AND(H697&gt;0,I697&lt;0),1,0)</f>
        <v>0</v>
      </c>
      <c r="L697" s="7">
        <f>IF(AND(H697&lt;0,I697&gt;0),1,0)</f>
        <v>0</v>
      </c>
      <c r="M697" s="7">
        <f>IF(AND(H697&lt;0,I697&lt;0),1,0)</f>
        <v>0</v>
      </c>
      <c r="N697" s="1">
        <v>45601</v>
      </c>
      <c r="O697">
        <v>2656.14</v>
      </c>
      <c r="P697">
        <v>2671.6</v>
      </c>
      <c r="Q697">
        <v>2644.46</v>
      </c>
      <c r="R697">
        <v>2664.26</v>
      </c>
      <c r="S697" s="8">
        <f t="shared" si="100"/>
        <v>6.47556228210866E-3</v>
      </c>
      <c r="T697" s="4">
        <f>SIGN(VLOOKUP(N697-0.5,C:M,7,TRUE))</f>
        <v>1</v>
      </c>
      <c r="U697" s="4">
        <f>SIGN(VLOOKUP(N697-0.5,C:M,8,TRUE))</f>
        <v>0</v>
      </c>
      <c r="V697" s="4">
        <f>SIGN(VLOOKUP(N697-0.5,C:M,9,TRUE))</f>
        <v>0</v>
      </c>
      <c r="W697" s="4">
        <f>SIGN(VLOOKUP(N697-0.5,C:M,10,TRUE))</f>
        <v>1</v>
      </c>
      <c r="X697" s="4">
        <f t="shared" si="97"/>
        <v>1.5388464894821041E-2</v>
      </c>
      <c r="Y697" s="8">
        <f t="shared" si="101"/>
        <v>4.856080506390548E-3</v>
      </c>
      <c r="Z697" s="8">
        <f>IF(T697=1,$Y697,0)</f>
        <v>4.856080506390548E-3</v>
      </c>
      <c r="AA697" s="8">
        <f>IF(U697=1,$Y697,0)</f>
        <v>0</v>
      </c>
      <c r="AB697" s="8">
        <f>IF(V697=1,$Y697,0)</f>
        <v>0</v>
      </c>
      <c r="AC697" s="8">
        <f>IF(W697=1,$Y697,0)</f>
        <v>4.856080506390548E-3</v>
      </c>
      <c r="AD697" s="8">
        <f t="shared" si="98"/>
        <v>4.856080506390548E-3</v>
      </c>
      <c r="AE697" s="8">
        <f t="shared" si="99"/>
        <v>0</v>
      </c>
      <c r="AF697" s="8">
        <f>Z697+AF696</f>
        <v>0.31127605380831525</v>
      </c>
      <c r="AG697" s="8">
        <f>AA697+AG696</f>
        <v>-5.0605573738080598E-4</v>
      </c>
      <c r="AH697" s="8">
        <f>AB697+AH696</f>
        <v>3.0069955500385964E-2</v>
      </c>
      <c r="AI697" s="8">
        <f>AC697+AI696</f>
        <v>0.31178210954569613</v>
      </c>
      <c r="AJ697" s="8">
        <f t="shared" si="102"/>
        <v>0.30028387112801497</v>
      </c>
      <c r="AK697" s="8">
        <f t="shared" si="103"/>
        <v>7.8622361650859701E-2</v>
      </c>
    </row>
    <row r="698" spans="1:37" x14ac:dyDescent="0.15">
      <c r="A698" s="3">
        <v>45714</v>
      </c>
      <c r="B698" s="4">
        <v>5.503680000000001</v>
      </c>
      <c r="C698" s="5">
        <v>45714</v>
      </c>
      <c r="D698" s="4">
        <v>5.503680000000001</v>
      </c>
      <c r="E698" s="4">
        <f t="shared" si="104"/>
        <v>5.4797937370855161</v>
      </c>
      <c r="F698" s="4">
        <f t="shared" si="105"/>
        <v>5.6542217528607805</v>
      </c>
      <c r="G698" s="4">
        <f t="shared" si="106"/>
        <v>8.7214007887632228E-2</v>
      </c>
      <c r="H698" s="6">
        <f>(_xlfn.PERCENTRANK.INC(E669:E698,E698)-0.5)*2</f>
        <v>-0.10399999999999998</v>
      </c>
      <c r="I698" s="6">
        <f>(_xlfn.PERCENTRANK.INC(F669:F698,F698)-0.5)*2</f>
        <v>0.8620000000000001</v>
      </c>
      <c r="J698" s="7">
        <f>IF(AND(H698&gt;0,I698&gt;0),1,0)</f>
        <v>0</v>
      </c>
      <c r="K698" s="7">
        <f>IF(AND(H698&gt;0,I698&lt;0),1,0)</f>
        <v>0</v>
      </c>
      <c r="L698" s="7">
        <f>IF(AND(H698&lt;0,I698&gt;0),1,0)</f>
        <v>1</v>
      </c>
      <c r="M698" s="7">
        <f>IF(AND(H698&lt;0,I698&lt;0),1,0)</f>
        <v>0</v>
      </c>
      <c r="N698" s="1">
        <v>45602</v>
      </c>
      <c r="O698">
        <v>2673.34</v>
      </c>
      <c r="P698">
        <v>2728.94</v>
      </c>
      <c r="Q698">
        <v>2673.09</v>
      </c>
      <c r="R698">
        <v>2715.92</v>
      </c>
      <c r="S698" s="8">
        <f t="shared" si="100"/>
        <v>2.517450081171857E-2</v>
      </c>
      <c r="T698" s="4">
        <f>SIGN(VLOOKUP(N698-0.5,C:M,7,TRUE))</f>
        <v>1</v>
      </c>
      <c r="U698" s="4">
        <f>SIGN(VLOOKUP(N698-0.5,C:M,8,TRUE))</f>
        <v>0</v>
      </c>
      <c r="V698" s="4">
        <f>SIGN(VLOOKUP(N698-0.5,C:M,9,TRUE))</f>
        <v>0</v>
      </c>
      <c r="W698" s="4">
        <f>SIGN(VLOOKUP(N698-0.5,C:M,10,TRUE))</f>
        <v>1</v>
      </c>
      <c r="X698" s="4">
        <f t="shared" si="97"/>
        <v>1.4813560380932067E-2</v>
      </c>
      <c r="Y698" s="8">
        <f t="shared" si="101"/>
        <v>-1.7449377430100554E-3</v>
      </c>
      <c r="Z698" s="8">
        <f>IF(T698=1,$Y698,0)</f>
        <v>-1.7449377430100554E-3</v>
      </c>
      <c r="AA698" s="8">
        <f>IF(U698=1,$Y698,0)</f>
        <v>0</v>
      </c>
      <c r="AB698" s="8">
        <f>IF(V698=1,$Y698,0)</f>
        <v>0</v>
      </c>
      <c r="AC698" s="8">
        <f>IF(W698=1,$Y698,0)</f>
        <v>-1.7449377430100554E-3</v>
      </c>
      <c r="AD698" s="8">
        <f t="shared" si="98"/>
        <v>-1.7449377430100554E-3</v>
      </c>
      <c r="AE698" s="8">
        <f t="shared" si="99"/>
        <v>0</v>
      </c>
      <c r="AF698" s="8">
        <f>Z698+AF697</f>
        <v>0.3095311160653052</v>
      </c>
      <c r="AG698" s="8">
        <f>AA698+AG697</f>
        <v>-5.0605573738080598E-4</v>
      </c>
      <c r="AH698" s="8">
        <f>AB698+AH697</f>
        <v>3.0069955500385964E-2</v>
      </c>
      <c r="AI698" s="8">
        <f>AC698+AI697</f>
        <v>0.31003717180268608</v>
      </c>
      <c r="AJ698" s="8">
        <f t="shared" si="102"/>
        <v>0.29853893338500492</v>
      </c>
      <c r="AK698" s="8">
        <f t="shared" si="103"/>
        <v>7.8622361650859701E-2</v>
      </c>
    </row>
    <row r="699" spans="1:37" x14ac:dyDescent="0.15">
      <c r="A699" s="3">
        <v>45715</v>
      </c>
      <c r="B699" s="4">
        <v>5.2915499999999991</v>
      </c>
      <c r="C699" s="5">
        <v>45715</v>
      </c>
      <c r="D699" s="4">
        <v>5.2915499999999991</v>
      </c>
      <c r="E699" s="4">
        <f t="shared" si="104"/>
        <v>5.4851900912521829</v>
      </c>
      <c r="F699" s="4">
        <f t="shared" si="105"/>
        <v>5.6147651695274474</v>
      </c>
      <c r="G699" s="4">
        <f t="shared" si="106"/>
        <v>6.4787539137632244E-2</v>
      </c>
      <c r="H699" s="6">
        <f>(_xlfn.PERCENTRANK.INC(E670:E699,E699)-0.5)*2</f>
        <v>3.400000000000003E-2</v>
      </c>
      <c r="I699" s="6">
        <f>(_xlfn.PERCENTRANK.INC(F670:F699,F699)-0.5)*2</f>
        <v>0.37799999999999989</v>
      </c>
      <c r="J699" s="7">
        <f>IF(AND(H699&gt;0,I699&gt;0),1,0)</f>
        <v>1</v>
      </c>
      <c r="K699" s="7">
        <f>IF(AND(H699&gt;0,I699&lt;0),1,0)</f>
        <v>0</v>
      </c>
      <c r="L699" s="7">
        <f>IF(AND(H699&lt;0,I699&gt;0),1,0)</f>
        <v>0</v>
      </c>
      <c r="M699" s="7">
        <f>IF(AND(H699&lt;0,I699&lt;0),1,0)</f>
        <v>0</v>
      </c>
      <c r="N699" s="1">
        <v>45603</v>
      </c>
      <c r="O699">
        <v>2740.64</v>
      </c>
      <c r="P699">
        <v>2764.21</v>
      </c>
      <c r="Q699">
        <v>2716.07</v>
      </c>
      <c r="R699">
        <v>2743.08</v>
      </c>
      <c r="S699" s="8">
        <f t="shared" si="100"/>
        <v>6.9910677797888621E-3</v>
      </c>
      <c r="T699" s="4">
        <f>SIGN(VLOOKUP(N699-0.5,C:M,7,TRUE))</f>
        <v>1</v>
      </c>
      <c r="U699" s="4">
        <f>SIGN(VLOOKUP(N699-0.5,C:M,8,TRUE))</f>
        <v>0</v>
      </c>
      <c r="V699" s="4">
        <f>SIGN(VLOOKUP(N699-0.5,C:M,9,TRUE))</f>
        <v>0</v>
      </c>
      <c r="W699" s="4">
        <f>SIGN(VLOOKUP(N699-0.5,C:M,10,TRUE))</f>
        <v>1</v>
      </c>
      <c r="X699" s="4">
        <f t="shared" si="97"/>
        <v>4.251934842441063E-2</v>
      </c>
      <c r="Y699" s="8">
        <f t="shared" si="101"/>
        <v>-3.0224094729685903E-3</v>
      </c>
      <c r="Z699" s="8">
        <f>IF(T699=1,$Y699,0)</f>
        <v>-3.0224094729685903E-3</v>
      </c>
      <c r="AA699" s="8">
        <f>IF(U699=1,$Y699,0)</f>
        <v>0</v>
      </c>
      <c r="AB699" s="8">
        <f>IF(V699=1,$Y699,0)</f>
        <v>0</v>
      </c>
      <c r="AC699" s="8">
        <f>IF(W699=1,$Y699,0)</f>
        <v>-3.0224094729685903E-3</v>
      </c>
      <c r="AD699" s="8">
        <f t="shared" si="98"/>
        <v>-3.0224094729685903E-3</v>
      </c>
      <c r="AE699" s="8">
        <f t="shared" si="99"/>
        <v>0</v>
      </c>
      <c r="AF699" s="8">
        <f>Z699+AF698</f>
        <v>0.30650870659233659</v>
      </c>
      <c r="AG699" s="8">
        <f>AA699+AG698</f>
        <v>-5.0605573738080598E-4</v>
      </c>
      <c r="AH699" s="8">
        <f>AB699+AH698</f>
        <v>3.0069955500385964E-2</v>
      </c>
      <c r="AI699" s="8">
        <f>AC699+AI698</f>
        <v>0.30701476232971747</v>
      </c>
      <c r="AJ699" s="8">
        <f t="shared" si="102"/>
        <v>0.29551652391203631</v>
      </c>
      <c r="AK699" s="8">
        <f t="shared" si="103"/>
        <v>7.8622361650859701E-2</v>
      </c>
    </row>
    <row r="700" spans="1:37" x14ac:dyDescent="0.15">
      <c r="A700" s="3">
        <v>45716</v>
      </c>
      <c r="B700" s="4">
        <v>5.5780200000000004</v>
      </c>
      <c r="C700" s="5">
        <v>45716</v>
      </c>
      <c r="D700" s="4">
        <v>5.5780200000000004</v>
      </c>
      <c r="E700" s="4">
        <f t="shared" si="104"/>
        <v>5.4855363639794561</v>
      </c>
      <c r="F700" s="4">
        <f t="shared" si="105"/>
        <v>5.5760448361941144</v>
      </c>
      <c r="G700" s="4">
        <f t="shared" si="106"/>
        <v>4.5254236107329149E-2</v>
      </c>
      <c r="H700" s="6">
        <f>(_xlfn.PERCENTRANK.INC(E671:E700,E700)-0.5)*2</f>
        <v>0.10200000000000009</v>
      </c>
      <c r="I700" s="6">
        <f>(_xlfn.PERCENTRANK.INC(F671:F700,F700)-0.5)*2</f>
        <v>0.10200000000000009</v>
      </c>
      <c r="J700" s="7">
        <f>IF(AND(H700&gt;0,I700&gt;0),1,0)</f>
        <v>1</v>
      </c>
      <c r="K700" s="7">
        <f>IF(AND(H700&gt;0,I700&lt;0),1,0)</f>
        <v>0</v>
      </c>
      <c r="L700" s="7">
        <f>IF(AND(H700&lt;0,I700&gt;0),1,0)</f>
        <v>0</v>
      </c>
      <c r="M700" s="7">
        <f>IF(AND(H700&lt;0,I700&lt;0),1,0)</f>
        <v>0</v>
      </c>
      <c r="N700" s="1">
        <v>45604</v>
      </c>
      <c r="O700">
        <v>2759.8</v>
      </c>
      <c r="P700">
        <v>2762.63</v>
      </c>
      <c r="Q700">
        <v>2734.31</v>
      </c>
      <c r="R700">
        <v>2742.15</v>
      </c>
      <c r="S700" s="8">
        <f t="shared" si="100"/>
        <v>-7.6962098702805237E-3</v>
      </c>
      <c r="T700" s="4">
        <f>SIGN(VLOOKUP(N700-0.5,C:M,7,TRUE))</f>
        <v>1</v>
      </c>
      <c r="U700" s="4">
        <f>SIGN(VLOOKUP(N700-0.5,C:M,8,TRUE))</f>
        <v>0</v>
      </c>
      <c r="V700" s="4">
        <f>SIGN(VLOOKUP(N700-0.5,C:M,9,TRUE))</f>
        <v>0</v>
      </c>
      <c r="W700" s="4">
        <f>SIGN(VLOOKUP(N700-0.5,C:M,10,TRUE))</f>
        <v>1</v>
      </c>
      <c r="X700" s="4">
        <f t="shared" ref="X700:X763" si="107">VLOOKUP(N700-0.5,C:I,5,TRUE)</f>
        <v>5.7791700574947757E-2</v>
      </c>
      <c r="Y700" s="8">
        <f t="shared" si="101"/>
        <v>-3.3491219243000359E-3</v>
      </c>
      <c r="Z700" s="8">
        <f>IF(T700=1,$Y700,0)</f>
        <v>-3.3491219243000359E-3</v>
      </c>
      <c r="AA700" s="8">
        <f>IF(U700=1,$Y700,0)</f>
        <v>0</v>
      </c>
      <c r="AB700" s="8">
        <f>IF(V700=1,$Y700,0)</f>
        <v>0</v>
      </c>
      <c r="AC700" s="8">
        <f>IF(W700=1,$Y700,0)</f>
        <v>-3.3491219243000359E-3</v>
      </c>
      <c r="AD700" s="8">
        <f t="shared" ref="AD700:AD763" si="108">IF(X700&gt;0,Y700,0)</f>
        <v>-3.3491219243000359E-3</v>
      </c>
      <c r="AE700" s="8">
        <f t="shared" ref="AE700:AE763" si="109">IF(X700&lt;0,Y700,0)</f>
        <v>0</v>
      </c>
      <c r="AF700" s="8">
        <f>Z700+AF699</f>
        <v>0.30315958466803655</v>
      </c>
      <c r="AG700" s="8">
        <f>AA700+AG699</f>
        <v>-5.0605573738080598E-4</v>
      </c>
      <c r="AH700" s="8">
        <f>AB700+AH699</f>
        <v>3.0069955500385964E-2</v>
      </c>
      <c r="AI700" s="8">
        <f>AC700+AI699</f>
        <v>0.30366564040541744</v>
      </c>
      <c r="AJ700" s="8">
        <f t="shared" si="102"/>
        <v>0.29216740198773627</v>
      </c>
      <c r="AK700" s="8">
        <f t="shared" si="103"/>
        <v>7.8622361650859701E-2</v>
      </c>
    </row>
    <row r="701" spans="1:37" x14ac:dyDescent="0.15">
      <c r="A701" s="3">
        <v>45719</v>
      </c>
      <c r="B701" s="4">
        <v>5.5021749999999994</v>
      </c>
      <c r="C701" s="5">
        <v>45719</v>
      </c>
      <c r="D701" s="4">
        <v>5.5021749999999994</v>
      </c>
      <c r="E701" s="4">
        <f t="shared" si="104"/>
        <v>5.486764488979456</v>
      </c>
      <c r="F701" s="4">
        <f t="shared" si="105"/>
        <v>5.5624905951226866</v>
      </c>
      <c r="G701" s="4">
        <f t="shared" si="106"/>
        <v>3.7863053071615305E-2</v>
      </c>
      <c r="H701" s="6">
        <f>(_xlfn.PERCENTRANK.INC(E672:E701,E701)-0.5)*2</f>
        <v>0.24</v>
      </c>
      <c r="I701" s="6">
        <f>(_xlfn.PERCENTRANK.INC(F672:F701,F701)-0.5)*2</f>
        <v>-3.6000000000000032E-2</v>
      </c>
      <c r="J701" s="7">
        <f>IF(AND(H701&gt;0,I701&gt;0),1,0)</f>
        <v>0</v>
      </c>
      <c r="K701" s="7">
        <f>IF(AND(H701&gt;0,I701&lt;0),1,0)</f>
        <v>1</v>
      </c>
      <c r="L701" s="7">
        <f>IF(AND(H701&lt;0,I701&gt;0),1,0)</f>
        <v>0</v>
      </c>
      <c r="M701" s="7">
        <f>IF(AND(H701&lt;0,I701&lt;0),1,0)</f>
        <v>0</v>
      </c>
      <c r="N701" s="1">
        <v>45607</v>
      </c>
      <c r="O701">
        <v>2738.56</v>
      </c>
      <c r="P701">
        <v>2753.95</v>
      </c>
      <c r="Q701">
        <v>2731.29</v>
      </c>
      <c r="R701">
        <v>2739.68</v>
      </c>
      <c r="S701" s="8">
        <f t="shared" si="100"/>
        <v>4.6849439121290359E-3</v>
      </c>
      <c r="T701" s="4">
        <f>SIGN(VLOOKUP(N701-0.5,C:M,7,TRUE))</f>
        <v>1</v>
      </c>
      <c r="U701" s="4">
        <f>SIGN(VLOOKUP(N701-0.5,C:M,8,TRUE))</f>
        <v>0</v>
      </c>
      <c r="V701" s="4">
        <f>SIGN(VLOOKUP(N701-0.5,C:M,9,TRUE))</f>
        <v>0</v>
      </c>
      <c r="W701" s="4">
        <f>SIGN(VLOOKUP(N701-0.5,C:M,10,TRUE))</f>
        <v>1</v>
      </c>
      <c r="X701" s="4">
        <f t="shared" si="107"/>
        <v>7.4177722139275648E-2</v>
      </c>
      <c r="Y701" s="8">
        <f t="shared" si="101"/>
        <v>-3.5181425543799882E-3</v>
      </c>
      <c r="Z701" s="8">
        <f>IF(T701=1,$Y701,0)</f>
        <v>-3.5181425543799882E-3</v>
      </c>
      <c r="AA701" s="8">
        <f>IF(U701=1,$Y701,0)</f>
        <v>0</v>
      </c>
      <c r="AB701" s="8">
        <f>IF(V701=1,$Y701,0)</f>
        <v>0</v>
      </c>
      <c r="AC701" s="8">
        <f>IF(W701=1,$Y701,0)</f>
        <v>-3.5181425543799882E-3</v>
      </c>
      <c r="AD701" s="8">
        <f t="shared" si="108"/>
        <v>-3.5181425543799882E-3</v>
      </c>
      <c r="AE701" s="8">
        <f t="shared" si="109"/>
        <v>0</v>
      </c>
      <c r="AF701" s="8">
        <f>Z701+AF700</f>
        <v>0.29964144211365656</v>
      </c>
      <c r="AG701" s="8">
        <f>AA701+AG700</f>
        <v>-5.0605573738080598E-4</v>
      </c>
      <c r="AH701" s="8">
        <f>AB701+AH700</f>
        <v>3.0069955500385964E-2</v>
      </c>
      <c r="AI701" s="8">
        <f>AC701+AI700</f>
        <v>0.30014749785103745</v>
      </c>
      <c r="AJ701" s="8">
        <f t="shared" si="102"/>
        <v>0.28864925943335629</v>
      </c>
      <c r="AK701" s="8">
        <f t="shared" si="103"/>
        <v>7.8622361650859701E-2</v>
      </c>
    </row>
    <row r="702" spans="1:37" x14ac:dyDescent="0.15">
      <c r="A702" s="3">
        <v>45720</v>
      </c>
      <c r="B702" s="4">
        <v>5.5636833333333344</v>
      </c>
      <c r="C702" s="5">
        <v>45720</v>
      </c>
      <c r="D702" s="4">
        <v>5.5636833333333344</v>
      </c>
      <c r="E702" s="4">
        <f t="shared" si="104"/>
        <v>5.4903360842175513</v>
      </c>
      <c r="F702" s="4">
        <f t="shared" si="105"/>
        <v>5.5596515161753182</v>
      </c>
      <c r="G702" s="4">
        <f t="shared" si="106"/>
        <v>3.4657715978883452E-2</v>
      </c>
      <c r="H702" s="6">
        <f>(_xlfn.PERCENTRANK.INC(E673:E702,E702)-0.5)*2</f>
        <v>0.31000000000000005</v>
      </c>
      <c r="I702" s="6">
        <f>(_xlfn.PERCENTRANK.INC(F673:F702,F702)-0.5)*2</f>
        <v>-0.10399999999999998</v>
      </c>
      <c r="J702" s="7">
        <f>IF(AND(H702&gt;0,I702&gt;0),1,0)</f>
        <v>0</v>
      </c>
      <c r="K702" s="7">
        <f>IF(AND(H702&gt;0,I702&lt;0),1,0)</f>
        <v>1</v>
      </c>
      <c r="L702" s="7">
        <f>IF(AND(H702&lt;0,I702&gt;0),1,0)</f>
        <v>0</v>
      </c>
      <c r="M702" s="7">
        <f>IF(AND(H702&lt;0,I702&lt;0),1,0)</f>
        <v>0</v>
      </c>
      <c r="N702" s="1">
        <v>45608</v>
      </c>
      <c r="O702">
        <v>2751.39</v>
      </c>
      <c r="P702">
        <v>2770.16</v>
      </c>
      <c r="Q702">
        <v>2732.61</v>
      </c>
      <c r="R702">
        <v>2741.52</v>
      </c>
      <c r="S702" s="8">
        <f t="shared" si="100"/>
        <v>-4.8739001014032057E-3</v>
      </c>
      <c r="T702" s="4">
        <f>SIGN(VLOOKUP(N702-0.5,C:M,7,TRUE))</f>
        <v>1</v>
      </c>
      <c r="U702" s="4">
        <f>SIGN(VLOOKUP(N702-0.5,C:M,8,TRUE))</f>
        <v>0</v>
      </c>
      <c r="V702" s="4">
        <f>SIGN(VLOOKUP(N702-0.5,C:M,9,TRUE))</f>
        <v>0</v>
      </c>
      <c r="W702" s="4">
        <f>SIGN(VLOOKUP(N702-0.5,C:M,10,TRUE))</f>
        <v>1</v>
      </c>
      <c r="X702" s="4">
        <f t="shared" si="107"/>
        <v>6.1521491609680456E-2</v>
      </c>
      <c r="Y702" s="8">
        <f t="shared" si="101"/>
        <v>-1.9633006805649389E-3</v>
      </c>
      <c r="Z702" s="8">
        <f>IF(T702=1,$Y702,0)</f>
        <v>-1.9633006805649389E-3</v>
      </c>
      <c r="AA702" s="8">
        <f>IF(U702=1,$Y702,0)</f>
        <v>0</v>
      </c>
      <c r="AB702" s="8">
        <f>IF(V702=1,$Y702,0)</f>
        <v>0</v>
      </c>
      <c r="AC702" s="8">
        <f>IF(W702=1,$Y702,0)</f>
        <v>-1.9633006805649389E-3</v>
      </c>
      <c r="AD702" s="8">
        <f t="shared" si="108"/>
        <v>-1.9633006805649389E-3</v>
      </c>
      <c r="AE702" s="8">
        <f t="shared" si="109"/>
        <v>0</v>
      </c>
      <c r="AF702" s="8">
        <f>Z702+AF701</f>
        <v>0.29767814143309163</v>
      </c>
      <c r="AG702" s="8">
        <f>AA702+AG701</f>
        <v>-5.0605573738080598E-4</v>
      </c>
      <c r="AH702" s="8">
        <f>AB702+AH701</f>
        <v>3.0069955500385964E-2</v>
      </c>
      <c r="AI702" s="8">
        <f>AC702+AI701</f>
        <v>0.29818419717047251</v>
      </c>
      <c r="AJ702" s="8">
        <f t="shared" si="102"/>
        <v>0.28668595875279135</v>
      </c>
      <c r="AK702" s="8">
        <f t="shared" si="103"/>
        <v>7.8622361650859701E-2</v>
      </c>
    </row>
    <row r="703" spans="1:37" x14ac:dyDescent="0.15">
      <c r="A703" s="3">
        <v>45721</v>
      </c>
      <c r="B703" s="4">
        <v>5.8883199999999993</v>
      </c>
      <c r="C703" s="5">
        <v>45721</v>
      </c>
      <c r="D703" s="4">
        <v>5.8883199999999993</v>
      </c>
      <c r="E703" s="4">
        <f t="shared" si="104"/>
        <v>5.4901256450283622</v>
      </c>
      <c r="F703" s="4">
        <f t="shared" si="105"/>
        <v>5.5775709101147122</v>
      </c>
      <c r="G703" s="4">
        <f t="shared" si="106"/>
        <v>4.3722632543174988E-2</v>
      </c>
      <c r="H703" s="6">
        <f>(_xlfn.PERCENTRANK.INC(E674:E703,E703)-0.5)*2</f>
        <v>0.31000000000000005</v>
      </c>
      <c r="I703" s="6">
        <f>(_xlfn.PERCENTRANK.INC(F674:F703,F703)-0.5)*2</f>
        <v>0.10200000000000009</v>
      </c>
      <c r="J703" s="7">
        <f>IF(AND(H703&gt;0,I703&gt;0),1,0)</f>
        <v>1</v>
      </c>
      <c r="K703" s="7">
        <f>IF(AND(H703&gt;0,I703&lt;0),1,0)</f>
        <v>0</v>
      </c>
      <c r="L703" s="7">
        <f>IF(AND(H703&lt;0,I703&gt;0),1,0)</f>
        <v>0</v>
      </c>
      <c r="M703" s="7">
        <f>IF(AND(H703&lt;0,I703&lt;0),1,0)</f>
        <v>0</v>
      </c>
      <c r="N703" s="1">
        <v>45609</v>
      </c>
      <c r="O703">
        <v>2737.98</v>
      </c>
      <c r="P703">
        <v>2741.69</v>
      </c>
      <c r="Q703">
        <v>2699.67</v>
      </c>
      <c r="R703">
        <v>2708.42</v>
      </c>
      <c r="S703" s="8">
        <f t="shared" si="100"/>
        <v>-7.8305904352844458E-3</v>
      </c>
      <c r="T703" s="4">
        <f>SIGN(VLOOKUP(N703-0.5,C:M,7,TRUE))</f>
        <v>1</v>
      </c>
      <c r="U703" s="4">
        <f>SIGN(VLOOKUP(N703-0.5,C:M,8,TRUE))</f>
        <v>0</v>
      </c>
      <c r="V703" s="4">
        <f>SIGN(VLOOKUP(N703-0.5,C:M,9,TRUE))</f>
        <v>0</v>
      </c>
      <c r="W703" s="4">
        <f>SIGN(VLOOKUP(N703-0.5,C:M,10,TRUE))</f>
        <v>1</v>
      </c>
      <c r="X703" s="4">
        <f t="shared" si="107"/>
        <v>5.4356892520656341E-2</v>
      </c>
      <c r="Y703" s="8">
        <f t="shared" si="101"/>
        <v>-1.1983629697529974E-3</v>
      </c>
      <c r="Z703" s="8">
        <f>IF(T703=1,$Y703,0)</f>
        <v>-1.1983629697529974E-3</v>
      </c>
      <c r="AA703" s="8">
        <f>IF(U703=1,$Y703,0)</f>
        <v>0</v>
      </c>
      <c r="AB703" s="8">
        <f>IF(V703=1,$Y703,0)</f>
        <v>0</v>
      </c>
      <c r="AC703" s="8">
        <f>IF(W703=1,$Y703,0)</f>
        <v>-1.1983629697529974E-3</v>
      </c>
      <c r="AD703" s="8">
        <f t="shared" si="108"/>
        <v>-1.1983629697529974E-3</v>
      </c>
      <c r="AE703" s="8">
        <f t="shared" si="109"/>
        <v>0</v>
      </c>
      <c r="AF703" s="8">
        <f>Z703+AF702</f>
        <v>0.29647977846333862</v>
      </c>
      <c r="AG703" s="8">
        <f>AA703+AG702</f>
        <v>-5.0605573738080598E-4</v>
      </c>
      <c r="AH703" s="8">
        <f>AB703+AH702</f>
        <v>3.0069955500385964E-2</v>
      </c>
      <c r="AI703" s="8">
        <f>AC703+AI702</f>
        <v>0.2969858342007195</v>
      </c>
      <c r="AJ703" s="8">
        <f t="shared" si="102"/>
        <v>0.28548759578303834</v>
      </c>
      <c r="AK703" s="8">
        <f t="shared" si="103"/>
        <v>7.8622361650859701E-2</v>
      </c>
    </row>
    <row r="704" spans="1:37" x14ac:dyDescent="0.15">
      <c r="A704" s="3">
        <v>45722</v>
      </c>
      <c r="B704" s="4">
        <v>5.5829666666666666</v>
      </c>
      <c r="C704" s="5">
        <v>45722</v>
      </c>
      <c r="D704" s="4">
        <v>5.5829666666666666</v>
      </c>
      <c r="E704" s="4">
        <f t="shared" si="104"/>
        <v>5.4961112163773018</v>
      </c>
      <c r="F704" s="4">
        <f t="shared" si="105"/>
        <v>5.5266499601147121</v>
      </c>
      <c r="G704" s="4">
        <f t="shared" si="106"/>
        <v>1.5269371868705139E-2</v>
      </c>
      <c r="H704" s="6">
        <f>(_xlfn.PERCENTRANK.INC(E675:E704,E704)-0.5)*2</f>
        <v>0.51600000000000001</v>
      </c>
      <c r="I704" s="6">
        <f>(_xlfn.PERCENTRANK.INC(F675:F704,F704)-0.5)*2</f>
        <v>-0.24199999999999999</v>
      </c>
      <c r="J704" s="7">
        <f>IF(AND(H704&gt;0,I704&gt;0),1,0)</f>
        <v>0</v>
      </c>
      <c r="K704" s="7">
        <f>IF(AND(H704&gt;0,I704&lt;0),1,0)</f>
        <v>1</v>
      </c>
      <c r="L704" s="7">
        <f>IF(AND(H704&lt;0,I704&gt;0),1,0)</f>
        <v>0</v>
      </c>
      <c r="M704" s="7">
        <f>IF(AND(H704&lt;0,I704&lt;0),1,0)</f>
        <v>0</v>
      </c>
      <c r="N704" s="1">
        <v>45610</v>
      </c>
      <c r="O704">
        <v>2716.54</v>
      </c>
      <c r="P704">
        <v>2735.92</v>
      </c>
      <c r="Q704">
        <v>2701.22</v>
      </c>
      <c r="R704">
        <v>2701.22</v>
      </c>
      <c r="S704" s="8">
        <f t="shared" si="100"/>
        <v>6.0370912999618831E-4</v>
      </c>
      <c r="T704" s="4">
        <f>SIGN(VLOOKUP(N704-0.5,C:M,7,TRUE))</f>
        <v>1</v>
      </c>
      <c r="U704" s="4">
        <f>SIGN(VLOOKUP(N704-0.5,C:M,8,TRUE))</f>
        <v>0</v>
      </c>
      <c r="V704" s="4">
        <f>SIGN(VLOOKUP(N704-0.5,C:M,9,TRUE))</f>
        <v>0</v>
      </c>
      <c r="W704" s="4">
        <f>SIGN(VLOOKUP(N704-0.5,C:M,10,TRUE))</f>
        <v>1</v>
      </c>
      <c r="X704" s="4">
        <f t="shared" si="107"/>
        <v>6.3056611436912657E-2</v>
      </c>
      <c r="Y704" s="8">
        <f t="shared" si="101"/>
        <v>-2.156098433119169E-3</v>
      </c>
      <c r="Z704" s="8">
        <f>IF(T704=1,$Y704,0)</f>
        <v>-2.156098433119169E-3</v>
      </c>
      <c r="AA704" s="8">
        <f>IF(U704=1,$Y704,0)</f>
        <v>0</v>
      </c>
      <c r="AB704" s="8">
        <f>IF(V704=1,$Y704,0)</f>
        <v>0</v>
      </c>
      <c r="AC704" s="8">
        <f>IF(W704=1,$Y704,0)</f>
        <v>-2.156098433119169E-3</v>
      </c>
      <c r="AD704" s="8">
        <f t="shared" si="108"/>
        <v>-2.156098433119169E-3</v>
      </c>
      <c r="AE704" s="8">
        <f t="shared" si="109"/>
        <v>0</v>
      </c>
      <c r="AF704" s="8">
        <f>Z704+AF703</f>
        <v>0.29432368003021947</v>
      </c>
      <c r="AG704" s="8">
        <f>AA704+AG703</f>
        <v>-5.0605573738080598E-4</v>
      </c>
      <c r="AH704" s="8">
        <f>AB704+AH703</f>
        <v>3.0069955500385964E-2</v>
      </c>
      <c r="AI704" s="8">
        <f>AC704+AI703</f>
        <v>0.29482973576760035</v>
      </c>
      <c r="AJ704" s="8">
        <f t="shared" si="102"/>
        <v>0.28333149734991919</v>
      </c>
      <c r="AK704" s="8">
        <f t="shared" si="103"/>
        <v>7.8622361650859701E-2</v>
      </c>
    </row>
    <row r="705" spans="1:37" x14ac:dyDescent="0.15">
      <c r="A705" s="3">
        <v>45723</v>
      </c>
      <c r="B705" s="4">
        <v>5.6723294117647054</v>
      </c>
      <c r="C705" s="5">
        <v>45723</v>
      </c>
      <c r="D705" s="4">
        <v>5.6723294117647054</v>
      </c>
      <c r="E705" s="4">
        <f t="shared" si="104"/>
        <v>5.5196881318702591</v>
      </c>
      <c r="F705" s="4">
        <f t="shared" si="105"/>
        <v>5.5421276029718545</v>
      </c>
      <c r="G705" s="4">
        <f t="shared" si="106"/>
        <v>1.1219735550797694E-2</v>
      </c>
      <c r="H705" s="6">
        <f>(_xlfn.PERCENTRANK.INC(E676:E705,E705)-0.5)*2</f>
        <v>0.79200000000000004</v>
      </c>
      <c r="I705" s="6">
        <f>(_xlfn.PERCENTRANK.INC(F676:F705,F705)-0.5)*2</f>
        <v>-0.24199999999999999</v>
      </c>
      <c r="J705" s="7">
        <f>IF(AND(H705&gt;0,I705&gt;0),1,0)</f>
        <v>0</v>
      </c>
      <c r="K705" s="7">
        <f>IF(AND(H705&gt;0,I705&lt;0),1,0)</f>
        <v>1</v>
      </c>
      <c r="L705" s="7">
        <f>IF(AND(H705&lt;0,I705&gt;0),1,0)</f>
        <v>0</v>
      </c>
      <c r="M705" s="7">
        <f>IF(AND(H705&lt;0,I705&lt;0),1,0)</f>
        <v>0</v>
      </c>
      <c r="N705" s="1">
        <v>45611</v>
      </c>
      <c r="O705">
        <v>2718.18</v>
      </c>
      <c r="P705">
        <v>2731.43</v>
      </c>
      <c r="Q705">
        <v>2711.64</v>
      </c>
      <c r="R705">
        <v>2711.64</v>
      </c>
      <c r="S705" s="8">
        <f t="shared" si="100"/>
        <v>-9.329772126937752E-3</v>
      </c>
      <c r="T705" s="4">
        <f>SIGN(VLOOKUP(N705-0.5,C:M,7,TRUE))</f>
        <v>1</v>
      </c>
      <c r="U705" s="4">
        <f>SIGN(VLOOKUP(N705-0.5,C:M,8,TRUE))</f>
        <v>0</v>
      </c>
      <c r="V705" s="4">
        <f>SIGN(VLOOKUP(N705-0.5,C:M,9,TRUE))</f>
        <v>0</v>
      </c>
      <c r="W705" s="4">
        <f>SIGN(VLOOKUP(N705-0.5,C:M,10,TRUE))</f>
        <v>1</v>
      </c>
      <c r="X705" s="4">
        <f t="shared" si="107"/>
        <v>7.7165959552803809E-2</v>
      </c>
      <c r="Y705" s="8">
        <f t="shared" si="101"/>
        <v>1.9108051004339765E-3</v>
      </c>
      <c r="Z705" s="8">
        <f>IF(T705=1,$Y705,0)</f>
        <v>1.9108051004339765E-3</v>
      </c>
      <c r="AA705" s="8">
        <f>IF(U705=1,$Y705,0)</f>
        <v>0</v>
      </c>
      <c r="AB705" s="8">
        <f>IF(V705=1,$Y705,0)</f>
        <v>0</v>
      </c>
      <c r="AC705" s="8">
        <f>IF(W705=1,$Y705,0)</f>
        <v>1.9108051004339765E-3</v>
      </c>
      <c r="AD705" s="8">
        <f t="shared" si="108"/>
        <v>1.9108051004339765E-3</v>
      </c>
      <c r="AE705" s="8">
        <f t="shared" si="109"/>
        <v>0</v>
      </c>
      <c r="AF705" s="8">
        <f>Z705+AF704</f>
        <v>0.29623448513065342</v>
      </c>
      <c r="AG705" s="8">
        <f>AA705+AG704</f>
        <v>-5.0605573738080598E-4</v>
      </c>
      <c r="AH705" s="8">
        <f>AB705+AH704</f>
        <v>3.0069955500385964E-2</v>
      </c>
      <c r="AI705" s="8">
        <f>AC705+AI704</f>
        <v>0.29674054086803431</v>
      </c>
      <c r="AJ705" s="8">
        <f t="shared" si="102"/>
        <v>0.28524230245035315</v>
      </c>
      <c r="AK705" s="8">
        <f t="shared" si="103"/>
        <v>7.8622361650859701E-2</v>
      </c>
    </row>
    <row r="706" spans="1:37" x14ac:dyDescent="0.15">
      <c r="A706" s="3">
        <v>45726</v>
      </c>
      <c r="B706" s="4">
        <v>5.6159285714285714</v>
      </c>
      <c r="C706" s="5">
        <v>45726</v>
      </c>
      <c r="D706" s="4">
        <v>5.6159285714285714</v>
      </c>
      <c r="E706" s="4">
        <f t="shared" si="104"/>
        <v>5.5289288588206142</v>
      </c>
      <c r="F706" s="4">
        <f t="shared" si="105"/>
        <v>5.5175469154718542</v>
      </c>
      <c r="G706" s="4">
        <f t="shared" si="106"/>
        <v>-5.6909716743800409E-3</v>
      </c>
      <c r="H706" s="6">
        <f>(_xlfn.PERCENTRANK.INC(E677:E706,E706)-0.5)*2</f>
        <v>0.92999999999999994</v>
      </c>
      <c r="I706" s="6">
        <f>(_xlfn.PERCENTRANK.INC(F677:F706,F706)-0.5)*2</f>
        <v>-0.44999999999999996</v>
      </c>
      <c r="J706" s="7">
        <f>IF(AND(H706&gt;0,I706&gt;0),1,0)</f>
        <v>0</v>
      </c>
      <c r="K706" s="7">
        <f>IF(AND(H706&gt;0,I706&lt;0),1,0)</f>
        <v>1</v>
      </c>
      <c r="L706" s="7">
        <f>IF(AND(H706&lt;0,I706&gt;0),1,0)</f>
        <v>0</v>
      </c>
      <c r="M706" s="7">
        <f>IF(AND(H706&lt;0,I706&lt;0),1,0)</f>
        <v>0</v>
      </c>
      <c r="N706" s="1">
        <v>45614</v>
      </c>
      <c r="O706">
        <v>2692.82</v>
      </c>
      <c r="P706">
        <v>2707.25</v>
      </c>
      <c r="Q706">
        <v>2688.64</v>
      </c>
      <c r="R706">
        <v>2691.76</v>
      </c>
      <c r="S706" s="8">
        <f t="shared" si="100"/>
        <v>3.839840761729274E-3</v>
      </c>
      <c r="T706" s="4">
        <f>SIGN(VLOOKUP(N706-0.5,C:M,7,TRUE))</f>
        <v>1</v>
      </c>
      <c r="U706" s="4">
        <f>SIGN(VLOOKUP(N706-0.5,C:M,8,TRUE))</f>
        <v>0</v>
      </c>
      <c r="V706" s="4">
        <f>SIGN(VLOOKUP(N706-0.5,C:M,9,TRUE))</f>
        <v>0</v>
      </c>
      <c r="W706" s="4">
        <f>SIGN(VLOOKUP(N706-0.5,C:M,10,TRUE))</f>
        <v>1</v>
      </c>
      <c r="X706" s="4">
        <f t="shared" si="107"/>
        <v>9.5531624671046256E-2</v>
      </c>
      <c r="Y706" s="8">
        <f t="shared" si="101"/>
        <v>7.3837562413325836E-5</v>
      </c>
      <c r="Z706" s="8">
        <f>IF(T706=1,$Y706,0)</f>
        <v>7.3837562413325836E-5</v>
      </c>
      <c r="AA706" s="8">
        <f>IF(U706=1,$Y706,0)</f>
        <v>0</v>
      </c>
      <c r="AB706" s="8">
        <f>IF(V706=1,$Y706,0)</f>
        <v>0</v>
      </c>
      <c r="AC706" s="8">
        <f>IF(W706=1,$Y706,0)</f>
        <v>7.3837562413325836E-5</v>
      </c>
      <c r="AD706" s="8">
        <f t="shared" si="108"/>
        <v>7.3837562413325836E-5</v>
      </c>
      <c r="AE706" s="8">
        <f t="shared" si="109"/>
        <v>0</v>
      </c>
      <c r="AF706" s="8">
        <f>Z706+AF705</f>
        <v>0.29630832269306673</v>
      </c>
      <c r="AG706" s="8">
        <f>AA706+AG705</f>
        <v>-5.0605573738080598E-4</v>
      </c>
      <c r="AH706" s="8">
        <f>AB706+AH705</f>
        <v>3.0069955500385964E-2</v>
      </c>
      <c r="AI706" s="8">
        <f>AC706+AI705</f>
        <v>0.29681437843044761</v>
      </c>
      <c r="AJ706" s="8">
        <f t="shared" si="102"/>
        <v>0.28531614001276645</v>
      </c>
      <c r="AK706" s="8">
        <f t="shared" si="103"/>
        <v>7.8622361650859701E-2</v>
      </c>
    </row>
    <row r="707" spans="1:37" x14ac:dyDescent="0.15">
      <c r="A707" s="3">
        <v>45727</v>
      </c>
      <c r="B707" s="4">
        <v>5.5784428571428579</v>
      </c>
      <c r="C707" s="5">
        <v>45727</v>
      </c>
      <c r="D707" s="4">
        <v>5.5784428571428579</v>
      </c>
      <c r="E707" s="4">
        <f t="shared" si="104"/>
        <v>5.5332510955378815</v>
      </c>
      <c r="F707" s="4">
        <f t="shared" si="105"/>
        <v>5.4983574998874394</v>
      </c>
      <c r="G707" s="4">
        <f t="shared" si="106"/>
        <v>-1.7446797825221072E-2</v>
      </c>
      <c r="H707" s="6">
        <f>(_xlfn.PERCENTRANK.INC(E678:E707,E707)-0.5)*2</f>
        <v>0.92999999999999994</v>
      </c>
      <c r="I707" s="6">
        <f>(_xlfn.PERCENTRANK.INC(F678:F707,F707)-0.5)*2</f>
        <v>-0.51800000000000002</v>
      </c>
      <c r="J707" s="7">
        <f>IF(AND(H707&gt;0,I707&gt;0),1,0)</f>
        <v>0</v>
      </c>
      <c r="K707" s="7">
        <f>IF(AND(H707&gt;0,I707&lt;0),1,0)</f>
        <v>1</v>
      </c>
      <c r="L707" s="7">
        <f>IF(AND(H707&lt;0,I707&gt;0),1,0)</f>
        <v>0</v>
      </c>
      <c r="M707" s="7">
        <f>IF(AND(H707&lt;0,I707&lt;0),1,0)</f>
        <v>0</v>
      </c>
      <c r="N707" s="1">
        <v>45615</v>
      </c>
      <c r="O707">
        <v>2703.16</v>
      </c>
      <c r="P707">
        <v>2715.7</v>
      </c>
      <c r="Q707">
        <v>2691.88</v>
      </c>
      <c r="R707">
        <v>2710.03</v>
      </c>
      <c r="S707" s="8">
        <f t="shared" ref="S707:S770" si="110">O708/O707-1</f>
        <v>2.900309267672041E-3</v>
      </c>
      <c r="T707" s="4">
        <f>SIGN(VLOOKUP(N707-0.5,C:M,7,TRUE))</f>
        <v>1</v>
      </c>
      <c r="U707" s="4">
        <f>SIGN(VLOOKUP(N707-0.5,C:M,8,TRUE))</f>
        <v>0</v>
      </c>
      <c r="V707" s="4">
        <f>SIGN(VLOOKUP(N707-0.5,C:M,9,TRUE))</f>
        <v>0</v>
      </c>
      <c r="W707" s="4">
        <f>SIGN(VLOOKUP(N707-0.5,C:M,10,TRUE))</f>
        <v>1</v>
      </c>
      <c r="X707" s="4">
        <f t="shared" si="107"/>
        <v>0.10556089267774649</v>
      </c>
      <c r="Y707" s="8">
        <f t="shared" ref="Y707:Y770" si="111">IFERROR(((AVERAGE(S708:S712))),0)</f>
        <v>-1.9826102521403486E-3</v>
      </c>
      <c r="Z707" s="8">
        <f>IF(T707=1,$Y707,0)</f>
        <v>-1.9826102521403486E-3</v>
      </c>
      <c r="AA707" s="8">
        <f>IF(U707=1,$Y707,0)</f>
        <v>0</v>
      </c>
      <c r="AB707" s="8">
        <f>IF(V707=1,$Y707,0)</f>
        <v>0</v>
      </c>
      <c r="AC707" s="8">
        <f>IF(W707=1,$Y707,0)</f>
        <v>-1.9826102521403486E-3</v>
      </c>
      <c r="AD707" s="8">
        <f t="shared" si="108"/>
        <v>-1.9826102521403486E-3</v>
      </c>
      <c r="AE707" s="8">
        <f t="shared" si="109"/>
        <v>0</v>
      </c>
      <c r="AF707" s="8">
        <f>Z707+AF706</f>
        <v>0.29432571244092637</v>
      </c>
      <c r="AG707" s="8">
        <f>AA707+AG706</f>
        <v>-5.0605573738080598E-4</v>
      </c>
      <c r="AH707" s="8">
        <f>AB707+AH706</f>
        <v>3.0069955500385964E-2</v>
      </c>
      <c r="AI707" s="8">
        <f>AC707+AI706</f>
        <v>0.29483176817830725</v>
      </c>
      <c r="AJ707" s="8">
        <f t="shared" si="102"/>
        <v>0.28333352976062609</v>
      </c>
      <c r="AK707" s="8">
        <f t="shared" si="103"/>
        <v>7.8622361650859701E-2</v>
      </c>
    </row>
    <row r="708" spans="1:37" x14ac:dyDescent="0.15">
      <c r="A708" s="3">
        <v>45728</v>
      </c>
      <c r="B708" s="4">
        <v>5.6749947368421045</v>
      </c>
      <c r="C708" s="5">
        <v>45728</v>
      </c>
      <c r="D708" s="4">
        <v>5.6749947368421045</v>
      </c>
      <c r="E708" s="4">
        <f t="shared" si="104"/>
        <v>5.5373755129361246</v>
      </c>
      <c r="F708" s="4">
        <f t="shared" si="105"/>
        <v>5.4934011606017243</v>
      </c>
      <c r="G708" s="4">
        <f t="shared" si="106"/>
        <v>-2.198717616720014E-2</v>
      </c>
      <c r="H708" s="6">
        <f>(_xlfn.PERCENTRANK.INC(E679:E708,E708)-0.5)*2</f>
        <v>1</v>
      </c>
      <c r="I708" s="6">
        <f>(_xlfn.PERCENTRANK.INC(F679:F708,F708)-0.5)*2</f>
        <v>-0.65600000000000003</v>
      </c>
      <c r="J708" s="7">
        <f>IF(AND(H708&gt;0,I708&gt;0),1,0)</f>
        <v>0</v>
      </c>
      <c r="K708" s="7">
        <f>IF(AND(H708&gt;0,I708&lt;0),1,0)</f>
        <v>1</v>
      </c>
      <c r="L708" s="7">
        <f>IF(AND(H708&lt;0,I708&gt;0),1,0)</f>
        <v>0</v>
      </c>
      <c r="M708" s="7">
        <f>IF(AND(H708&lt;0,I708&lt;0),1,0)</f>
        <v>0</v>
      </c>
      <c r="N708" s="1">
        <v>45616</v>
      </c>
      <c r="O708">
        <v>2711</v>
      </c>
      <c r="P708">
        <v>2719.56</v>
      </c>
      <c r="Q708">
        <v>2691.8</v>
      </c>
      <c r="R708">
        <v>2698.29</v>
      </c>
      <c r="S708" s="8">
        <f t="shared" si="110"/>
        <v>-4.0059018812247382E-3</v>
      </c>
      <c r="T708" s="4">
        <f>SIGN(VLOOKUP(N708-0.5,C:M,7,TRUE))</f>
        <v>1</v>
      </c>
      <c r="U708" s="4">
        <f>SIGN(VLOOKUP(N708-0.5,C:M,8,TRUE))</f>
        <v>0</v>
      </c>
      <c r="V708" s="4">
        <f>SIGN(VLOOKUP(N708-0.5,C:M,9,TRUE))</f>
        <v>0</v>
      </c>
      <c r="W708" s="4">
        <f>SIGN(VLOOKUP(N708-0.5,C:M,10,TRUE))</f>
        <v>1</v>
      </c>
      <c r="X708" s="4">
        <f t="shared" si="107"/>
        <v>9.0694260733302556E-2</v>
      </c>
      <c r="Y708" s="8">
        <f t="shared" si="111"/>
        <v>-3.1658259503233089E-3</v>
      </c>
      <c r="Z708" s="8">
        <f>IF(T708=1,$Y708,0)</f>
        <v>-3.1658259503233089E-3</v>
      </c>
      <c r="AA708" s="8">
        <f>IF(U708=1,$Y708,0)</f>
        <v>0</v>
      </c>
      <c r="AB708" s="8">
        <f>IF(V708=1,$Y708,0)</f>
        <v>0</v>
      </c>
      <c r="AC708" s="8">
        <f>IF(W708=1,$Y708,0)</f>
        <v>-3.1658259503233089E-3</v>
      </c>
      <c r="AD708" s="8">
        <f t="shared" si="108"/>
        <v>-3.1658259503233089E-3</v>
      </c>
      <c r="AE708" s="8">
        <f t="shared" si="109"/>
        <v>0</v>
      </c>
      <c r="AF708" s="8">
        <f>Z708+AF707</f>
        <v>0.29115988649060304</v>
      </c>
      <c r="AG708" s="8">
        <f>AA708+AG707</f>
        <v>-5.0605573738080598E-4</v>
      </c>
      <c r="AH708" s="8">
        <f>AB708+AH707</f>
        <v>3.0069955500385964E-2</v>
      </c>
      <c r="AI708" s="8">
        <f>AC708+AI707</f>
        <v>0.29166594222798392</v>
      </c>
      <c r="AJ708" s="8">
        <f t="shared" ref="AJ708:AJ771" si="112">AD708+AJ707</f>
        <v>0.28016770381030276</v>
      </c>
      <c r="AK708" s="8">
        <f t="shared" ref="AK708:AK771" si="113">AE708+AK707</f>
        <v>7.8622361650859701E-2</v>
      </c>
    </row>
    <row r="709" spans="1:37" x14ac:dyDescent="0.15">
      <c r="A709" s="3">
        <v>45729</v>
      </c>
      <c r="B709" s="4">
        <v>5.742814285714287</v>
      </c>
      <c r="C709" s="5">
        <v>45729</v>
      </c>
      <c r="D709" s="4">
        <v>5.742814285714287</v>
      </c>
      <c r="E709" s="4">
        <f t="shared" si="104"/>
        <v>5.5441286219768431</v>
      </c>
      <c r="F709" s="4">
        <f t="shared" si="105"/>
        <v>5.48033306536363</v>
      </c>
      <c r="G709" s="4">
        <f t="shared" si="106"/>
        <v>-3.1897778306606561E-2</v>
      </c>
      <c r="H709" s="6">
        <f>(_xlfn.PERCENTRANK.INC(E680:E709,E709)-0.5)*2</f>
        <v>1</v>
      </c>
      <c r="I709" s="6">
        <f>(_xlfn.PERCENTRANK.INC(F680:F709,F709)-0.5)*2</f>
        <v>-0.93199999999999994</v>
      </c>
      <c r="J709" s="7">
        <f>IF(AND(H709&gt;0,I709&gt;0),1,0)</f>
        <v>0</v>
      </c>
      <c r="K709" s="7">
        <f>IF(AND(H709&gt;0,I709&lt;0),1,0)</f>
        <v>1</v>
      </c>
      <c r="L709" s="7">
        <f>IF(AND(H709&lt;0,I709&gt;0),1,0)</f>
        <v>0</v>
      </c>
      <c r="M709" s="7">
        <f>IF(AND(H709&lt;0,I709&lt;0),1,0)</f>
        <v>0</v>
      </c>
      <c r="N709" s="1">
        <v>45617</v>
      </c>
      <c r="O709">
        <v>2700.14</v>
      </c>
      <c r="P709">
        <v>2702.34</v>
      </c>
      <c r="Q709">
        <v>2680.97</v>
      </c>
      <c r="R709">
        <v>2682.81</v>
      </c>
      <c r="S709" s="8">
        <f t="shared" si="110"/>
        <v>-4.18496818683467E-3</v>
      </c>
      <c r="T709" s="4">
        <f>SIGN(VLOOKUP(N709-0.5,C:M,7,TRUE))</f>
        <v>1</v>
      </c>
      <c r="U709" s="4">
        <f>SIGN(VLOOKUP(N709-0.5,C:M,8,TRUE))</f>
        <v>0</v>
      </c>
      <c r="V709" s="4">
        <f>SIGN(VLOOKUP(N709-0.5,C:M,9,TRUE))</f>
        <v>0</v>
      </c>
      <c r="W709" s="4">
        <f>SIGN(VLOOKUP(N709-0.5,C:M,10,TRUE))</f>
        <v>1</v>
      </c>
      <c r="X709" s="4">
        <f t="shared" si="107"/>
        <v>0.10126437436966551</v>
      </c>
      <c r="Y709" s="8">
        <f t="shared" si="111"/>
        <v>-4.412091150607589E-4</v>
      </c>
      <c r="Z709" s="8">
        <f>IF(T709=1,$Y709,0)</f>
        <v>-4.412091150607589E-4</v>
      </c>
      <c r="AA709" s="8">
        <f>IF(U709=1,$Y709,0)</f>
        <v>0</v>
      </c>
      <c r="AB709" s="8">
        <f>IF(V709=1,$Y709,0)</f>
        <v>0</v>
      </c>
      <c r="AC709" s="8">
        <f>IF(W709=1,$Y709,0)</f>
        <v>-4.412091150607589E-4</v>
      </c>
      <c r="AD709" s="8">
        <f t="shared" si="108"/>
        <v>-4.412091150607589E-4</v>
      </c>
      <c r="AE709" s="8">
        <f t="shared" si="109"/>
        <v>0</v>
      </c>
      <c r="AF709" s="8">
        <f>Z709+AF708</f>
        <v>0.2907186773755423</v>
      </c>
      <c r="AG709" s="8">
        <f>AA709+AG708</f>
        <v>-5.0605573738080598E-4</v>
      </c>
      <c r="AH709" s="8">
        <f>AB709+AH708</f>
        <v>3.0069955500385964E-2</v>
      </c>
      <c r="AI709" s="8">
        <f>AC709+AI708</f>
        <v>0.29122473311292318</v>
      </c>
      <c r="AJ709" s="8">
        <f t="shared" si="112"/>
        <v>0.27972649469524202</v>
      </c>
      <c r="AK709" s="8">
        <f t="shared" si="113"/>
        <v>7.8622361650859701E-2</v>
      </c>
    </row>
    <row r="710" spans="1:37" x14ac:dyDescent="0.15">
      <c r="A710" s="3">
        <v>45730</v>
      </c>
      <c r="B710" s="4">
        <v>5.6355694736842104</v>
      </c>
      <c r="C710" s="5">
        <v>45730</v>
      </c>
      <c r="D710" s="4">
        <v>5.6355694736842104</v>
      </c>
      <c r="E710" s="4">
        <f t="shared" si="104"/>
        <v>5.5559802886435099</v>
      </c>
      <c r="F710" s="4">
        <f t="shared" si="105"/>
        <v>5.4760765402671039</v>
      </c>
      <c r="G710" s="4">
        <f t="shared" si="106"/>
        <v>-3.9951874188203007E-2</v>
      </c>
      <c r="H710" s="6">
        <f>(_xlfn.PERCENTRANK.INC(E681:E710,E710)-0.5)*2</f>
        <v>1</v>
      </c>
      <c r="I710" s="6">
        <f>(_xlfn.PERCENTRANK.INC(F681:F710,F710)-0.5)*2</f>
        <v>-1</v>
      </c>
      <c r="J710" s="7">
        <f>IF(AND(H710&gt;0,I710&gt;0),1,0)</f>
        <v>0</v>
      </c>
      <c r="K710" s="7">
        <f>IF(AND(H710&gt;0,I710&lt;0),1,0)</f>
        <v>1</v>
      </c>
      <c r="L710" s="7">
        <f>IF(AND(H710&lt;0,I710&gt;0),1,0)</f>
        <v>0</v>
      </c>
      <c r="M710" s="7">
        <f>IF(AND(H710&lt;0,I710&lt;0),1,0)</f>
        <v>0</v>
      </c>
      <c r="N710" s="1">
        <v>45618</v>
      </c>
      <c r="O710">
        <v>2688.84</v>
      </c>
      <c r="P710">
        <v>2704.87</v>
      </c>
      <c r="Q710">
        <v>2685.69</v>
      </c>
      <c r="R710">
        <v>2696.53</v>
      </c>
      <c r="S710" s="8">
        <f t="shared" si="110"/>
        <v>1.1004745540827976E-2</v>
      </c>
      <c r="T710" s="4">
        <f>SIGN(VLOOKUP(N710-0.5,C:M,7,TRUE))</f>
        <v>1</v>
      </c>
      <c r="U710" s="4">
        <f>SIGN(VLOOKUP(N710-0.5,C:M,8,TRUE))</f>
        <v>0</v>
      </c>
      <c r="V710" s="4">
        <f>SIGN(VLOOKUP(N710-0.5,C:M,9,TRUE))</f>
        <v>0</v>
      </c>
      <c r="W710" s="4">
        <f>SIGN(VLOOKUP(N710-0.5,C:M,10,TRUE))</f>
        <v>1</v>
      </c>
      <c r="X710" s="4">
        <f t="shared" si="107"/>
        <v>0.10890217042229722</v>
      </c>
      <c r="Y710" s="8">
        <f t="shared" si="111"/>
        <v>-2.2499706591510237E-3</v>
      </c>
      <c r="Z710" s="8">
        <f>IF(T710=1,$Y710,0)</f>
        <v>-2.2499706591510237E-3</v>
      </c>
      <c r="AA710" s="8">
        <f>IF(U710=1,$Y710,0)</f>
        <v>0</v>
      </c>
      <c r="AB710" s="8">
        <f>IF(V710=1,$Y710,0)</f>
        <v>0</v>
      </c>
      <c r="AC710" s="8">
        <f>IF(W710=1,$Y710,0)</f>
        <v>-2.2499706591510237E-3</v>
      </c>
      <c r="AD710" s="8">
        <f t="shared" si="108"/>
        <v>-2.2499706591510237E-3</v>
      </c>
      <c r="AE710" s="8">
        <f t="shared" si="109"/>
        <v>0</v>
      </c>
      <c r="AF710" s="8">
        <f>Z710+AF709</f>
        <v>0.2884687067163913</v>
      </c>
      <c r="AG710" s="8">
        <f>AA710+AG709</f>
        <v>-5.0605573738080598E-4</v>
      </c>
      <c r="AH710" s="8">
        <f>AB710+AH709</f>
        <v>3.0069955500385964E-2</v>
      </c>
      <c r="AI710" s="8">
        <f>AC710+AI709</f>
        <v>0.28897476245377218</v>
      </c>
      <c r="AJ710" s="8">
        <f t="shared" si="112"/>
        <v>0.27747652403609102</v>
      </c>
      <c r="AK710" s="8">
        <f t="shared" si="113"/>
        <v>7.8622361650859701E-2</v>
      </c>
    </row>
    <row r="711" spans="1:37" x14ac:dyDescent="0.15">
      <c r="A711" s="3">
        <v>45733</v>
      </c>
      <c r="B711" s="4">
        <v>5.6030695652173925</v>
      </c>
      <c r="C711" s="5">
        <v>45733</v>
      </c>
      <c r="D711" s="4">
        <v>5.6030695652173925</v>
      </c>
      <c r="E711" s="4">
        <f t="shared" si="104"/>
        <v>5.567743950143301</v>
      </c>
      <c r="F711" s="4">
        <f t="shared" si="105"/>
        <v>5.4594771944083593</v>
      </c>
      <c r="G711" s="4">
        <f t="shared" si="106"/>
        <v>-5.4133377867470855E-2</v>
      </c>
      <c r="H711" s="6">
        <f>(_xlfn.PERCENTRANK.INC(E682:E711,E711)-0.5)*2</f>
        <v>1</v>
      </c>
      <c r="I711" s="6">
        <f>(_xlfn.PERCENTRANK.INC(F682:F711,F711)-0.5)*2</f>
        <v>-1</v>
      </c>
      <c r="J711" s="7">
        <f>IF(AND(H711&gt;0,I711&gt;0),1,0)</f>
        <v>0</v>
      </c>
      <c r="K711" s="7">
        <f>IF(AND(H711&gt;0,I711&lt;0),1,0)</f>
        <v>1</v>
      </c>
      <c r="L711" s="7">
        <f>IF(AND(H711&lt;0,I711&gt;0),1,0)</f>
        <v>0</v>
      </c>
      <c r="M711" s="7">
        <f>IF(AND(H711&lt;0,I711&lt;0),1,0)</f>
        <v>0</v>
      </c>
      <c r="N711" s="1">
        <v>45621</v>
      </c>
      <c r="O711">
        <v>2718.43</v>
      </c>
      <c r="P711">
        <v>2734.06</v>
      </c>
      <c r="Q711">
        <v>2713.21</v>
      </c>
      <c r="R711">
        <v>2715.6</v>
      </c>
      <c r="S711" s="8">
        <f t="shared" si="110"/>
        <v>-5.3449969283739796E-3</v>
      </c>
      <c r="T711" s="4">
        <f>SIGN(VLOOKUP(N711-0.5,C:M,7,TRUE))</f>
        <v>1</v>
      </c>
      <c r="U711" s="4">
        <f>SIGN(VLOOKUP(N711-0.5,C:M,8,TRUE))</f>
        <v>0</v>
      </c>
      <c r="V711" s="4">
        <f>SIGN(VLOOKUP(N711-0.5,C:M,9,TRUE))</f>
        <v>0</v>
      </c>
      <c r="W711" s="4">
        <f>SIGN(VLOOKUP(N711-0.5,C:M,10,TRUE))</f>
        <v>1</v>
      </c>
      <c r="X711" s="4">
        <f t="shared" si="107"/>
        <v>0.14021248076712478</v>
      </c>
      <c r="Y711" s="8">
        <f t="shared" si="111"/>
        <v>1.8737419518321196E-3</v>
      </c>
      <c r="Z711" s="8">
        <f>IF(T711=1,$Y711,0)</f>
        <v>1.8737419518321196E-3</v>
      </c>
      <c r="AA711" s="8">
        <f>IF(U711=1,$Y711,0)</f>
        <v>0</v>
      </c>
      <c r="AB711" s="8">
        <f>IF(V711=1,$Y711,0)</f>
        <v>0</v>
      </c>
      <c r="AC711" s="8">
        <f>IF(W711=1,$Y711,0)</f>
        <v>1.8737419518321196E-3</v>
      </c>
      <c r="AD711" s="8">
        <f t="shared" si="108"/>
        <v>1.8737419518321196E-3</v>
      </c>
      <c r="AE711" s="8">
        <f t="shared" si="109"/>
        <v>0</v>
      </c>
      <c r="AF711" s="8">
        <f>Z711+AF710</f>
        <v>0.2903424486682234</v>
      </c>
      <c r="AG711" s="8">
        <f>AA711+AG710</f>
        <v>-5.0605573738080598E-4</v>
      </c>
      <c r="AH711" s="8">
        <f>AB711+AH710</f>
        <v>3.0069955500385964E-2</v>
      </c>
      <c r="AI711" s="8">
        <f>AC711+AI710</f>
        <v>0.29084850440560428</v>
      </c>
      <c r="AJ711" s="8">
        <f t="shared" si="112"/>
        <v>0.27935026598792312</v>
      </c>
      <c r="AK711" s="8">
        <f t="shared" si="113"/>
        <v>7.8622361650859701E-2</v>
      </c>
    </row>
    <row r="712" spans="1:37" x14ac:dyDescent="0.15">
      <c r="A712" s="3">
        <v>45734</v>
      </c>
      <c r="B712" s="4">
        <v>5.2651750000000002</v>
      </c>
      <c r="C712" s="5">
        <v>45734</v>
      </c>
      <c r="D712" s="4">
        <v>5.2651750000000002</v>
      </c>
      <c r="E712" s="4">
        <f t="shared" si="104"/>
        <v>5.5727971472317677</v>
      </c>
      <c r="F712" s="4">
        <f t="shared" si="105"/>
        <v>5.485901278915402</v>
      </c>
      <c r="G712" s="4">
        <f t="shared" si="106"/>
        <v>-4.3447934158182822E-2</v>
      </c>
      <c r="H712" s="6">
        <f>(_xlfn.PERCENTRANK.INC(E683:E712,E712)-0.5)*2</f>
        <v>1</v>
      </c>
      <c r="I712" s="6">
        <f>(_xlfn.PERCENTRANK.INC(F683:F712,F712)-0.5)*2</f>
        <v>-0.79400000000000004</v>
      </c>
      <c r="J712" s="7">
        <f>IF(AND(H712&gt;0,I712&gt;0),1,0)</f>
        <v>0</v>
      </c>
      <c r="K712" s="7">
        <f>IF(AND(H712&gt;0,I712&lt;0),1,0)</f>
        <v>1</v>
      </c>
      <c r="L712" s="7">
        <f>IF(AND(H712&lt;0,I712&gt;0),1,0)</f>
        <v>0</v>
      </c>
      <c r="M712" s="7">
        <f>IF(AND(H712&lt;0,I712&lt;0),1,0)</f>
        <v>0</v>
      </c>
      <c r="N712" s="1">
        <v>45622</v>
      </c>
      <c r="O712">
        <v>2703.9</v>
      </c>
      <c r="P712">
        <v>2704.24</v>
      </c>
      <c r="Q712">
        <v>2669.83</v>
      </c>
      <c r="R712">
        <v>2689.55</v>
      </c>
      <c r="S712" s="8">
        <f t="shared" si="110"/>
        <v>-7.3819298050963322E-3</v>
      </c>
      <c r="T712" s="4">
        <f>SIGN(VLOOKUP(N712-0.5,C:M,7,TRUE))</f>
        <v>1</v>
      </c>
      <c r="U712" s="4">
        <f>SIGN(VLOOKUP(N712-0.5,C:M,8,TRUE))</f>
        <v>0</v>
      </c>
      <c r="V712" s="4">
        <f>SIGN(VLOOKUP(N712-0.5,C:M,9,TRUE))</f>
        <v>0</v>
      </c>
      <c r="W712" s="4">
        <f>SIGN(VLOOKUP(N712-0.5,C:M,10,TRUE))</f>
        <v>1</v>
      </c>
      <c r="X712" s="4">
        <f t="shared" si="107"/>
        <v>0.13094533457459612</v>
      </c>
      <c r="Y712" s="8">
        <f t="shared" si="111"/>
        <v>5.3364217524086936E-3</v>
      </c>
      <c r="Z712" s="8">
        <f>IF(T712=1,$Y712,0)</f>
        <v>5.3364217524086936E-3</v>
      </c>
      <c r="AA712" s="8">
        <f>IF(U712=1,$Y712,0)</f>
        <v>0</v>
      </c>
      <c r="AB712" s="8">
        <f>IF(V712=1,$Y712,0)</f>
        <v>0</v>
      </c>
      <c r="AC712" s="8">
        <f>IF(W712=1,$Y712,0)</f>
        <v>5.3364217524086936E-3</v>
      </c>
      <c r="AD712" s="8">
        <f t="shared" si="108"/>
        <v>5.3364217524086936E-3</v>
      </c>
      <c r="AE712" s="8">
        <f t="shared" si="109"/>
        <v>0</v>
      </c>
      <c r="AF712" s="8">
        <f>Z712+AF711</f>
        <v>0.29567887042063207</v>
      </c>
      <c r="AG712" s="8">
        <f>AA712+AG711</f>
        <v>-5.0605573738080598E-4</v>
      </c>
      <c r="AH712" s="8">
        <f>AB712+AH711</f>
        <v>3.0069955500385964E-2</v>
      </c>
      <c r="AI712" s="8">
        <f>AC712+AI711</f>
        <v>0.29618492615801295</v>
      </c>
      <c r="AJ712" s="8">
        <f t="shared" si="112"/>
        <v>0.28468668774033179</v>
      </c>
      <c r="AK712" s="8">
        <f t="shared" si="113"/>
        <v>7.8622361650859701E-2</v>
      </c>
    </row>
    <row r="713" spans="1:37" x14ac:dyDescent="0.15">
      <c r="A713" s="3">
        <v>45735</v>
      </c>
      <c r="B713" s="4">
        <v>5.4510999999999994</v>
      </c>
      <c r="C713" s="5">
        <v>45735</v>
      </c>
      <c r="D713" s="4">
        <v>5.4510999999999994</v>
      </c>
      <c r="E713" s="4">
        <f t="shared" si="104"/>
        <v>5.5728229331849457</v>
      </c>
      <c r="F713" s="4">
        <f t="shared" si="105"/>
        <v>5.4671782602983807</v>
      </c>
      <c r="G713" s="4">
        <f t="shared" si="106"/>
        <v>-5.2822336443282492E-2</v>
      </c>
      <c r="H713" s="6">
        <f>(_xlfn.PERCENTRANK.INC(E684:E713,E713)-0.5)*2</f>
        <v>1</v>
      </c>
      <c r="I713" s="6">
        <f>(_xlfn.PERCENTRANK.INC(F684:F713,F713)-0.5)*2</f>
        <v>-0.93199999999999994</v>
      </c>
      <c r="J713" s="7">
        <f>IF(AND(H713&gt;0,I713&gt;0),1,0)</f>
        <v>0</v>
      </c>
      <c r="K713" s="7">
        <f>IF(AND(H713&gt;0,I713&lt;0),1,0)</f>
        <v>1</v>
      </c>
      <c r="L713" s="7">
        <f>IF(AND(H713&lt;0,I713&gt;0),1,0)</f>
        <v>0</v>
      </c>
      <c r="M713" s="7">
        <f>IF(AND(H713&lt;0,I713&lt;0),1,0)</f>
        <v>0</v>
      </c>
      <c r="N713" s="1">
        <v>45623</v>
      </c>
      <c r="O713">
        <v>2683.94</v>
      </c>
      <c r="P713">
        <v>2684.97</v>
      </c>
      <c r="Q713">
        <v>2654.02</v>
      </c>
      <c r="R713">
        <v>2665.34</v>
      </c>
      <c r="S713" s="8">
        <f t="shared" si="110"/>
        <v>-9.9219803721395383E-3</v>
      </c>
      <c r="T713" s="4">
        <f>SIGN(VLOOKUP(N713-0.5,C:M,7,TRUE))</f>
        <v>1</v>
      </c>
      <c r="U713" s="4">
        <f>SIGN(VLOOKUP(N713-0.5,C:M,8,TRUE))</f>
        <v>0</v>
      </c>
      <c r="V713" s="4">
        <f>SIGN(VLOOKUP(N713-0.5,C:M,9,TRUE))</f>
        <v>0</v>
      </c>
      <c r="W713" s="4">
        <f>SIGN(VLOOKUP(N713-0.5,C:M,10,TRUE))</f>
        <v>1</v>
      </c>
      <c r="X713" s="4">
        <f t="shared" si="107"/>
        <v>0.12066946478292939</v>
      </c>
      <c r="Y713" s="8">
        <f t="shared" si="111"/>
        <v>7.3723455138966273E-3</v>
      </c>
      <c r="Z713" s="8">
        <f>IF(T713=1,$Y713,0)</f>
        <v>7.3723455138966273E-3</v>
      </c>
      <c r="AA713" s="8">
        <f>IF(U713=1,$Y713,0)</f>
        <v>0</v>
      </c>
      <c r="AB713" s="8">
        <f>IF(V713=1,$Y713,0)</f>
        <v>0</v>
      </c>
      <c r="AC713" s="8">
        <f>IF(W713=1,$Y713,0)</f>
        <v>7.3723455138966273E-3</v>
      </c>
      <c r="AD713" s="8">
        <f t="shared" si="108"/>
        <v>7.3723455138966273E-3</v>
      </c>
      <c r="AE713" s="8">
        <f t="shared" si="109"/>
        <v>0</v>
      </c>
      <c r="AF713" s="8">
        <f>Z713+AF712</f>
        <v>0.30305121593452872</v>
      </c>
      <c r="AG713" s="8">
        <f>AA713+AG712</f>
        <v>-5.0605573738080598E-4</v>
      </c>
      <c r="AH713" s="8">
        <f>AB713+AH712</f>
        <v>3.0069955500385964E-2</v>
      </c>
      <c r="AI713" s="8">
        <f>AC713+AI712</f>
        <v>0.3035572716719096</v>
      </c>
      <c r="AJ713" s="8">
        <f t="shared" si="112"/>
        <v>0.29205903325422844</v>
      </c>
      <c r="AK713" s="8">
        <f t="shared" si="113"/>
        <v>7.8622361650859701E-2</v>
      </c>
    </row>
    <row r="714" spans="1:37" x14ac:dyDescent="0.15">
      <c r="A714" s="3">
        <v>45737</v>
      </c>
      <c r="B714" s="4">
        <v>5.8338999999999999</v>
      </c>
      <c r="C714" s="5">
        <v>45737</v>
      </c>
      <c r="D714" s="4">
        <v>5.8338999999999999</v>
      </c>
      <c r="E714" s="4">
        <f t="shared" si="104"/>
        <v>5.5574781117563745</v>
      </c>
      <c r="F714" s="4">
        <f t="shared" si="105"/>
        <v>5.4503797163915708</v>
      </c>
      <c r="G714" s="4">
        <f t="shared" si="106"/>
        <v>-5.354919768240185E-2</v>
      </c>
      <c r="H714" s="6">
        <f>(_xlfn.PERCENTRANK.INC(E685:E714,E714)-0.5)*2</f>
        <v>0.79200000000000004</v>
      </c>
      <c r="I714" s="6">
        <f>(_xlfn.PERCENTRANK.INC(F685:F714,F714)-0.5)*2</f>
        <v>-1</v>
      </c>
      <c r="J714" s="7">
        <f>IF(AND(H714&gt;0,I714&gt;0),1,0)</f>
        <v>0</v>
      </c>
      <c r="K714" s="7">
        <f>IF(AND(H714&gt;0,I714&lt;0),1,0)</f>
        <v>1</v>
      </c>
      <c r="L714" s="7">
        <f>IF(AND(H714&lt;0,I714&gt;0),1,0)</f>
        <v>0</v>
      </c>
      <c r="M714" s="7">
        <f>IF(AND(H714&lt;0,I714&lt;0),1,0)</f>
        <v>0</v>
      </c>
      <c r="N714" s="1">
        <v>45624</v>
      </c>
      <c r="O714">
        <v>2657.31</v>
      </c>
      <c r="P714">
        <v>2691.98</v>
      </c>
      <c r="Q714">
        <v>2652</v>
      </c>
      <c r="R714">
        <v>2687.28</v>
      </c>
      <c r="S714" s="8">
        <f t="shared" si="110"/>
        <v>9.4381159894780797E-3</v>
      </c>
      <c r="T714" s="4">
        <f>SIGN(VLOOKUP(N714-0.5,C:M,7,TRUE))</f>
        <v>1</v>
      </c>
      <c r="U714" s="4">
        <f>SIGN(VLOOKUP(N714-0.5,C:M,8,TRUE))</f>
        <v>0</v>
      </c>
      <c r="V714" s="4">
        <f>SIGN(VLOOKUP(N714-0.5,C:M,9,TRUE))</f>
        <v>0</v>
      </c>
      <c r="W714" s="4">
        <f>SIGN(VLOOKUP(N714-0.5,C:M,10,TRUE))</f>
        <v>1</v>
      </c>
      <c r="X714" s="4">
        <f t="shared" si="107"/>
        <v>0.10637806566012253</v>
      </c>
      <c r="Y714" s="8">
        <f t="shared" si="111"/>
        <v>4.3572096278554628E-3</v>
      </c>
      <c r="Z714" s="8">
        <f>IF(T714=1,$Y714,0)</f>
        <v>4.3572096278554628E-3</v>
      </c>
      <c r="AA714" s="8">
        <f>IF(U714=1,$Y714,0)</f>
        <v>0</v>
      </c>
      <c r="AB714" s="8">
        <f>IF(V714=1,$Y714,0)</f>
        <v>0</v>
      </c>
      <c r="AC714" s="8">
        <f>IF(W714=1,$Y714,0)</f>
        <v>4.3572096278554628E-3</v>
      </c>
      <c r="AD714" s="8">
        <f t="shared" si="108"/>
        <v>4.3572096278554628E-3</v>
      </c>
      <c r="AE714" s="8">
        <f t="shared" si="109"/>
        <v>0</v>
      </c>
      <c r="AF714" s="8">
        <f>Z714+AF713</f>
        <v>0.30740842556238418</v>
      </c>
      <c r="AG714" s="8">
        <f>AA714+AG713</f>
        <v>-5.0605573738080598E-4</v>
      </c>
      <c r="AH714" s="8">
        <f>AB714+AH713</f>
        <v>3.0069955500385964E-2</v>
      </c>
      <c r="AI714" s="8">
        <f>AC714+AI713</f>
        <v>0.30791448129976506</v>
      </c>
      <c r="AJ714" s="8">
        <f t="shared" si="112"/>
        <v>0.2964162428820839</v>
      </c>
      <c r="AK714" s="8">
        <f t="shared" si="113"/>
        <v>7.8622361650859701E-2</v>
      </c>
    </row>
    <row r="715" spans="1:37" x14ac:dyDescent="0.15">
      <c r="A715" s="3">
        <v>45740</v>
      </c>
      <c r="B715" s="4">
        <v>5.9908000000000001</v>
      </c>
      <c r="C715" s="5">
        <v>45740</v>
      </c>
      <c r="D715" s="4">
        <v>5.9908000000000001</v>
      </c>
      <c r="E715" s="4">
        <f t="shared" si="104"/>
        <v>5.5837481117563739</v>
      </c>
      <c r="F715" s="4">
        <f t="shared" si="105"/>
        <v>5.4391140002920277</v>
      </c>
      <c r="G715" s="4">
        <f t="shared" si="106"/>
        <v>-7.2317055732173063E-2</v>
      </c>
      <c r="H715" s="6">
        <f>(_xlfn.PERCENTRANK.INC(E686:E715,E715)-0.5)*2</f>
        <v>1</v>
      </c>
      <c r="I715" s="6">
        <f>(_xlfn.PERCENTRANK.INC(F686:F715,F715)-0.5)*2</f>
        <v>-1</v>
      </c>
      <c r="J715" s="7">
        <f>IF(AND(H715&gt;0,I715&gt;0),1,0)</f>
        <v>0</v>
      </c>
      <c r="K715" s="7">
        <f>IF(AND(H715&gt;0,I715&lt;0),1,0)</f>
        <v>1</v>
      </c>
      <c r="L715" s="7">
        <f>IF(AND(H715&lt;0,I715&gt;0),1,0)</f>
        <v>0</v>
      </c>
      <c r="M715" s="7">
        <f>IF(AND(H715&lt;0,I715&lt;0),1,0)</f>
        <v>0</v>
      </c>
      <c r="N715" s="1">
        <v>45625</v>
      </c>
      <c r="O715">
        <v>2682.39</v>
      </c>
      <c r="P715">
        <v>2685.94</v>
      </c>
      <c r="Q715">
        <v>2668.63</v>
      </c>
      <c r="R715">
        <v>2680.71</v>
      </c>
      <c r="S715" s="8">
        <f t="shared" si="110"/>
        <v>1.9609378203766514E-3</v>
      </c>
      <c r="T715" s="4">
        <f>SIGN(VLOOKUP(N715-0.5,C:M,7,TRUE))</f>
        <v>1</v>
      </c>
      <c r="U715" s="4">
        <f>SIGN(VLOOKUP(N715-0.5,C:M,8,TRUE))</f>
        <v>0</v>
      </c>
      <c r="V715" s="4">
        <f>SIGN(VLOOKUP(N715-0.5,C:M,9,TRUE))</f>
        <v>0</v>
      </c>
      <c r="W715" s="4">
        <f>SIGN(VLOOKUP(N715-0.5,C:M,10,TRUE))</f>
        <v>1</v>
      </c>
      <c r="X715" s="4">
        <f t="shared" si="107"/>
        <v>9.0452874590693622E-2</v>
      </c>
      <c r="Y715" s="8">
        <f t="shared" si="111"/>
        <v>3.7957389267885056E-3</v>
      </c>
      <c r="Z715" s="8">
        <f>IF(T715=1,$Y715,0)</f>
        <v>3.7957389267885056E-3</v>
      </c>
      <c r="AA715" s="8">
        <f>IF(U715=1,$Y715,0)</f>
        <v>0</v>
      </c>
      <c r="AB715" s="8">
        <f>IF(V715=1,$Y715,0)</f>
        <v>0</v>
      </c>
      <c r="AC715" s="8">
        <f>IF(W715=1,$Y715,0)</f>
        <v>3.7957389267885056E-3</v>
      </c>
      <c r="AD715" s="8">
        <f t="shared" si="108"/>
        <v>3.7957389267885056E-3</v>
      </c>
      <c r="AE715" s="8">
        <f t="shared" si="109"/>
        <v>0</v>
      </c>
      <c r="AF715" s="8">
        <f>Z715+AF714</f>
        <v>0.31120416448917271</v>
      </c>
      <c r="AG715" s="8">
        <f>AA715+AG714</f>
        <v>-5.0605573738080598E-4</v>
      </c>
      <c r="AH715" s="8">
        <f>AB715+AH714</f>
        <v>3.0069955500385964E-2</v>
      </c>
      <c r="AI715" s="8">
        <f>AC715+AI714</f>
        <v>0.31171022022655359</v>
      </c>
      <c r="AJ715" s="8">
        <f t="shared" si="112"/>
        <v>0.30021198180887243</v>
      </c>
      <c r="AK715" s="8">
        <f t="shared" si="113"/>
        <v>7.8622361650859701E-2</v>
      </c>
    </row>
    <row r="716" spans="1:37" x14ac:dyDescent="0.15">
      <c r="A716" s="3">
        <v>45741</v>
      </c>
      <c r="B716" s="4">
        <v>5.3958000000000004</v>
      </c>
      <c r="C716" s="5">
        <v>45741</v>
      </c>
      <c r="D716" s="4">
        <v>5.3958000000000004</v>
      </c>
      <c r="E716" s="4">
        <f t="shared" si="104"/>
        <v>5.6065356117563745</v>
      </c>
      <c r="F716" s="4">
        <f t="shared" si="105"/>
        <v>5.4248011223437471</v>
      </c>
      <c r="G716" s="4">
        <f t="shared" si="106"/>
        <v>-9.0867244706313688E-2</v>
      </c>
      <c r="H716" s="6">
        <f>(_xlfn.PERCENTRANK.INC(E687:E716,E716)-0.5)*2</f>
        <v>1</v>
      </c>
      <c r="I716" s="6">
        <f>(_xlfn.PERCENTRANK.INC(F687:F716,F716)-0.5)*2</f>
        <v>-1</v>
      </c>
      <c r="J716" s="7">
        <f>IF(AND(H716&gt;0,I716&gt;0),1,0)</f>
        <v>0</v>
      </c>
      <c r="K716" s="7">
        <f>IF(AND(H716&gt;0,I716&lt;0),1,0)</f>
        <v>1</v>
      </c>
      <c r="L716" s="7">
        <f>IF(AND(H716&lt;0,I716&gt;0),1,0)</f>
        <v>0</v>
      </c>
      <c r="M716" s="7">
        <f>IF(AND(H716&lt;0,I716&lt;0),1,0)</f>
        <v>0</v>
      </c>
      <c r="N716" s="1">
        <v>45628</v>
      </c>
      <c r="O716">
        <v>2687.65</v>
      </c>
      <c r="P716">
        <v>2718.91</v>
      </c>
      <c r="Q716">
        <v>2683.41</v>
      </c>
      <c r="R716">
        <v>2714.72</v>
      </c>
      <c r="S716" s="8">
        <f t="shared" si="110"/>
        <v>1.5273566126541738E-2</v>
      </c>
      <c r="T716" s="4">
        <f>SIGN(VLOOKUP(N716-0.5,C:M,7,TRUE))</f>
        <v>1</v>
      </c>
      <c r="U716" s="4">
        <f>SIGN(VLOOKUP(N716-0.5,C:M,8,TRUE))</f>
        <v>0</v>
      </c>
      <c r="V716" s="4">
        <f>SIGN(VLOOKUP(N716-0.5,C:M,9,TRUE))</f>
        <v>0</v>
      </c>
      <c r="W716" s="4">
        <f>SIGN(VLOOKUP(N716-0.5,C:M,10,TRUE))</f>
        <v>1</v>
      </c>
      <c r="X716" s="4">
        <f t="shared" si="107"/>
        <v>8.21194031617134E-2</v>
      </c>
      <c r="Y716" s="8">
        <f t="shared" si="111"/>
        <v>1.8503313812859191E-3</v>
      </c>
      <c r="Z716" s="8">
        <f>IF(T716=1,$Y716,0)</f>
        <v>1.8503313812859191E-3</v>
      </c>
      <c r="AA716" s="8">
        <f>IF(U716=1,$Y716,0)</f>
        <v>0</v>
      </c>
      <c r="AB716" s="8">
        <f>IF(V716=1,$Y716,0)</f>
        <v>0</v>
      </c>
      <c r="AC716" s="8">
        <f>IF(W716=1,$Y716,0)</f>
        <v>1.8503313812859191E-3</v>
      </c>
      <c r="AD716" s="8">
        <f t="shared" si="108"/>
        <v>1.8503313812859191E-3</v>
      </c>
      <c r="AE716" s="8">
        <f t="shared" si="109"/>
        <v>0</v>
      </c>
      <c r="AF716" s="8">
        <f>Z716+AF715</f>
        <v>0.31305449587045864</v>
      </c>
      <c r="AG716" s="8">
        <f>AA716+AG715</f>
        <v>-5.0605573738080598E-4</v>
      </c>
      <c r="AH716" s="8">
        <f>AB716+AH715</f>
        <v>3.0069955500385964E-2</v>
      </c>
      <c r="AI716" s="8">
        <f>AC716+AI715</f>
        <v>0.31356055160783952</v>
      </c>
      <c r="AJ716" s="8">
        <f t="shared" si="112"/>
        <v>0.30206231319015836</v>
      </c>
      <c r="AK716" s="8">
        <f t="shared" si="113"/>
        <v>7.8622361650859701E-2</v>
      </c>
    </row>
    <row r="717" spans="1:37" x14ac:dyDescent="0.15">
      <c r="A717" s="3">
        <v>45742</v>
      </c>
      <c r="B717" s="4">
        <v>5.6414999999999997</v>
      </c>
      <c r="C717" s="5">
        <v>45742</v>
      </c>
      <c r="D717" s="4">
        <v>5.6414999999999997</v>
      </c>
      <c r="E717" s="4">
        <f t="shared" si="104"/>
        <v>5.5952731117563745</v>
      </c>
      <c r="F717" s="4">
        <f t="shared" si="105"/>
        <v>5.4179593079038</v>
      </c>
      <c r="G717" s="4">
        <f t="shared" si="106"/>
        <v>-8.8656901926287279E-2</v>
      </c>
      <c r="H717" s="6">
        <f>(_xlfn.PERCENTRANK.INC(E688:E717,E717)-0.5)*2</f>
        <v>0.92999999999999994</v>
      </c>
      <c r="I717" s="6">
        <f>(_xlfn.PERCENTRANK.INC(F688:F717,F717)-0.5)*2</f>
        <v>-1</v>
      </c>
      <c r="J717" s="7">
        <f>IF(AND(H717&gt;0,I717&gt;0),1,0)</f>
        <v>0</v>
      </c>
      <c r="K717" s="7">
        <f>IF(AND(H717&gt;0,I717&lt;0),1,0)</f>
        <v>1</v>
      </c>
      <c r="L717" s="7">
        <f>IF(AND(H717&lt;0,I717&gt;0),1,0)</f>
        <v>0</v>
      </c>
      <c r="M717" s="7">
        <f>IF(AND(H717&lt;0,I717&lt;0),1,0)</f>
        <v>0</v>
      </c>
      <c r="N717" s="1">
        <v>45629</v>
      </c>
      <c r="O717">
        <v>2728.7</v>
      </c>
      <c r="P717">
        <v>2765.25</v>
      </c>
      <c r="Q717">
        <v>2728.7</v>
      </c>
      <c r="R717">
        <v>2753.58</v>
      </c>
      <c r="S717" s="8">
        <f t="shared" si="110"/>
        <v>9.9314691977865355E-3</v>
      </c>
      <c r="T717" s="4">
        <f>SIGN(VLOOKUP(N717-0.5,C:M,7,TRUE))</f>
        <v>-1</v>
      </c>
      <c r="U717" s="4">
        <f>SIGN(VLOOKUP(N717-0.5,C:M,8,TRUE))</f>
        <v>0</v>
      </c>
      <c r="V717" s="4">
        <f>SIGN(VLOOKUP(N717-0.5,C:M,9,TRUE))</f>
        <v>0</v>
      </c>
      <c r="W717" s="4">
        <f>SIGN(VLOOKUP(N717-0.5,C:M,10,TRUE))</f>
        <v>0</v>
      </c>
      <c r="X717" s="4">
        <f t="shared" si="107"/>
        <v>6.4603103919289584E-2</v>
      </c>
      <c r="Y717" s="8">
        <f t="shared" si="111"/>
        <v>-6.8283518871325999E-4</v>
      </c>
      <c r="Z717" s="8">
        <f>IF(T717=1,$Y717,0)</f>
        <v>0</v>
      </c>
      <c r="AA717" s="8">
        <f>IF(U717=1,$Y717,0)</f>
        <v>0</v>
      </c>
      <c r="AB717" s="8">
        <f>IF(V717=1,$Y717,0)</f>
        <v>0</v>
      </c>
      <c r="AC717" s="8">
        <f>IF(W717=1,$Y717,0)</f>
        <v>0</v>
      </c>
      <c r="AD717" s="8">
        <f t="shared" si="108"/>
        <v>-6.8283518871325999E-4</v>
      </c>
      <c r="AE717" s="8">
        <f t="shared" si="109"/>
        <v>0</v>
      </c>
      <c r="AF717" s="8">
        <f>Z717+AF716</f>
        <v>0.31305449587045864</v>
      </c>
      <c r="AG717" s="8">
        <f>AA717+AG716</f>
        <v>-5.0605573738080598E-4</v>
      </c>
      <c r="AH717" s="8">
        <f>AB717+AH716</f>
        <v>3.0069955500385964E-2</v>
      </c>
      <c r="AI717" s="8">
        <f>AC717+AI716</f>
        <v>0.31356055160783952</v>
      </c>
      <c r="AJ717" s="8">
        <f t="shared" si="112"/>
        <v>0.3013794780014451</v>
      </c>
      <c r="AK717" s="8">
        <f t="shared" si="113"/>
        <v>7.8622361650859701E-2</v>
      </c>
    </row>
    <row r="718" spans="1:37" x14ac:dyDescent="0.15">
      <c r="A718" s="3">
        <v>45743</v>
      </c>
      <c r="B718" s="4">
        <v>5.4701142857142866</v>
      </c>
      <c r="C718" s="5">
        <v>45743</v>
      </c>
      <c r="D718" s="4">
        <v>5.4701142857142866</v>
      </c>
      <c r="E718" s="4">
        <f t="shared" si="104"/>
        <v>5.5974226117563735</v>
      </c>
      <c r="F718" s="4">
        <f t="shared" si="105"/>
        <v>5.4068678515154129</v>
      </c>
      <c r="G718" s="4">
        <f t="shared" si="106"/>
        <v>-9.527738012048026E-2</v>
      </c>
      <c r="H718" s="6">
        <f>(_xlfn.PERCENTRANK.INC(E689:E718,E718)-0.5)*2</f>
        <v>0.92999999999999994</v>
      </c>
      <c r="I718" s="6">
        <f>(_xlfn.PERCENTRANK.INC(F689:F718,F718)-0.5)*2</f>
        <v>-1</v>
      </c>
      <c r="J718" s="7">
        <f>IF(AND(H718&gt;0,I718&gt;0),1,0)</f>
        <v>0</v>
      </c>
      <c r="K718" s="7">
        <f>IF(AND(H718&gt;0,I718&lt;0),1,0)</f>
        <v>1</v>
      </c>
      <c r="L718" s="7">
        <f>IF(AND(H718&lt;0,I718&gt;0),1,0)</f>
        <v>0</v>
      </c>
      <c r="M718" s="7">
        <f>IF(AND(H718&lt;0,I718&lt;0),1,0)</f>
        <v>0</v>
      </c>
      <c r="N718" s="1">
        <v>45630</v>
      </c>
      <c r="O718">
        <v>2755.8</v>
      </c>
      <c r="P718">
        <v>2760.64</v>
      </c>
      <c r="Q718">
        <v>2735.39</v>
      </c>
      <c r="R718">
        <v>2740.6</v>
      </c>
      <c r="S718" s="8">
        <f t="shared" si="110"/>
        <v>2.5763843530013375E-4</v>
      </c>
      <c r="T718" s="4">
        <f>SIGN(VLOOKUP(N718-0.5,C:M,7,TRUE))</f>
        <v>1</v>
      </c>
      <c r="U718" s="4">
        <f>SIGN(VLOOKUP(N718-0.5,C:M,8,TRUE))</f>
        <v>1</v>
      </c>
      <c r="V718" s="4">
        <f>SIGN(VLOOKUP(N718-0.5,C:M,9,TRUE))</f>
        <v>0</v>
      </c>
      <c r="W718" s="4">
        <f>SIGN(VLOOKUP(N718-0.5,C:M,10,TRUE))</f>
        <v>0</v>
      </c>
      <c r="X718" s="4">
        <f t="shared" si="107"/>
        <v>7.4223841766511089E-2</v>
      </c>
      <c r="Y718" s="8">
        <f t="shared" si="111"/>
        <v>1.4147025975345562E-3</v>
      </c>
      <c r="Z718" s="8">
        <f>IF(T718=1,$Y718,0)</f>
        <v>1.4147025975345562E-3</v>
      </c>
      <c r="AA718" s="8">
        <f>IF(U718=1,$Y718,0)</f>
        <v>1.4147025975345562E-3</v>
      </c>
      <c r="AB718" s="8">
        <f>IF(V718=1,$Y718,0)</f>
        <v>0</v>
      </c>
      <c r="AC718" s="8">
        <f>IF(W718=1,$Y718,0)</f>
        <v>0</v>
      </c>
      <c r="AD718" s="8">
        <f t="shared" si="108"/>
        <v>1.4147025975345562E-3</v>
      </c>
      <c r="AE718" s="8">
        <f t="shared" si="109"/>
        <v>0</v>
      </c>
      <c r="AF718" s="8">
        <f>Z718+AF717</f>
        <v>0.31446919846799321</v>
      </c>
      <c r="AG718" s="8">
        <f>AA718+AG717</f>
        <v>9.0864686015375024E-4</v>
      </c>
      <c r="AH718" s="8">
        <f>AB718+AH717</f>
        <v>3.0069955500385964E-2</v>
      </c>
      <c r="AI718" s="8">
        <f>AC718+AI717</f>
        <v>0.31356055160783952</v>
      </c>
      <c r="AJ718" s="8">
        <f t="shared" si="112"/>
        <v>0.30279418059897967</v>
      </c>
      <c r="AK718" s="8">
        <f t="shared" si="113"/>
        <v>7.8622361650859701E-2</v>
      </c>
    </row>
    <row r="719" spans="1:37" x14ac:dyDescent="0.15">
      <c r="A719" s="3">
        <v>45744</v>
      </c>
      <c r="B719" s="4">
        <v>5.616391666666666</v>
      </c>
      <c r="C719" s="5">
        <v>45744</v>
      </c>
      <c r="D719" s="4">
        <v>5.616391666666666</v>
      </c>
      <c r="E719" s="4">
        <f t="shared" si="104"/>
        <v>5.6005909450897047</v>
      </c>
      <c r="F719" s="4">
        <f t="shared" si="105"/>
        <v>5.4359493781111556</v>
      </c>
      <c r="G719" s="4">
        <f t="shared" si="106"/>
        <v>-8.2320783489274518E-2</v>
      </c>
      <c r="H719" s="6">
        <f>(_xlfn.PERCENTRANK.INC(E690:E719,E719)-0.5)*2</f>
        <v>0.92999999999999994</v>
      </c>
      <c r="I719" s="6">
        <f>(_xlfn.PERCENTRANK.INC(F690:F719,F719)-0.5)*2</f>
        <v>-0.79400000000000004</v>
      </c>
      <c r="J719" s="7">
        <f>IF(AND(H719&gt;0,I719&gt;0),1,0)</f>
        <v>0</v>
      </c>
      <c r="K719" s="7">
        <f>IF(AND(H719&gt;0,I719&lt;0),1,0)</f>
        <v>1</v>
      </c>
      <c r="L719" s="7">
        <f>IF(AND(H719&lt;0,I719&gt;0),1,0)</f>
        <v>0</v>
      </c>
      <c r="M719" s="7">
        <f>IF(AND(H719&lt;0,I719&lt;0),1,0)</f>
        <v>0</v>
      </c>
      <c r="N719" s="1">
        <v>45631</v>
      </c>
      <c r="O719">
        <v>2756.51</v>
      </c>
      <c r="P719">
        <v>2757.93</v>
      </c>
      <c r="Q719">
        <v>2736.2</v>
      </c>
      <c r="R719">
        <v>2742.24</v>
      </c>
      <c r="S719" s="8">
        <f t="shared" si="110"/>
        <v>-5.6375634407277442E-3</v>
      </c>
      <c r="T719" s="4">
        <f>SIGN(VLOOKUP(N719-0.5,C:M,7,TRUE))</f>
        <v>1</v>
      </c>
      <c r="U719" s="4">
        <f>SIGN(VLOOKUP(N719-0.5,C:M,8,TRUE))</f>
        <v>0</v>
      </c>
      <c r="V719" s="4">
        <f>SIGN(VLOOKUP(N719-0.5,C:M,9,TRUE))</f>
        <v>0</v>
      </c>
      <c r="W719" s="4">
        <f>SIGN(VLOOKUP(N719-0.5,C:M,10,TRUE))</f>
        <v>1</v>
      </c>
      <c r="X719" s="4">
        <f t="shared" si="107"/>
        <v>7.0168720389699679E-2</v>
      </c>
      <c r="Y719" s="8">
        <f t="shared" si="111"/>
        <v>8.331707510921049E-4</v>
      </c>
      <c r="Z719" s="8">
        <f>IF(T719=1,$Y719,0)</f>
        <v>8.331707510921049E-4</v>
      </c>
      <c r="AA719" s="8">
        <f>IF(U719=1,$Y719,0)</f>
        <v>0</v>
      </c>
      <c r="AB719" s="8">
        <f>IF(V719=1,$Y719,0)</f>
        <v>0</v>
      </c>
      <c r="AC719" s="8">
        <f>IF(W719=1,$Y719,0)</f>
        <v>8.331707510921049E-4</v>
      </c>
      <c r="AD719" s="8">
        <f t="shared" si="108"/>
        <v>8.331707510921049E-4</v>
      </c>
      <c r="AE719" s="8">
        <f t="shared" si="109"/>
        <v>0</v>
      </c>
      <c r="AF719" s="8">
        <f>Z719+AF718</f>
        <v>0.31530236921908533</v>
      </c>
      <c r="AG719" s="8">
        <f>AA719+AG718</f>
        <v>9.0864686015375024E-4</v>
      </c>
      <c r="AH719" s="8">
        <f>AB719+AH718</f>
        <v>3.0069955500385964E-2</v>
      </c>
      <c r="AI719" s="8">
        <f>AC719+AI718</f>
        <v>0.31439372235893165</v>
      </c>
      <c r="AJ719" s="8">
        <f t="shared" si="112"/>
        <v>0.30362735135007179</v>
      </c>
      <c r="AK719" s="8">
        <f t="shared" si="113"/>
        <v>7.8622361650859701E-2</v>
      </c>
    </row>
    <row r="720" spans="1:37" x14ac:dyDescent="0.15">
      <c r="A720" s="3">
        <v>45747</v>
      </c>
      <c r="B720" s="4">
        <v>5.595104347826088</v>
      </c>
      <c r="C720" s="5">
        <v>45747</v>
      </c>
      <c r="D720" s="4">
        <v>5.595104347826088</v>
      </c>
      <c r="E720" s="4">
        <f t="shared" si="104"/>
        <v>5.5989126593754204</v>
      </c>
      <c r="F720" s="4">
        <f t="shared" si="105"/>
        <v>5.4660387370855137</v>
      </c>
      <c r="G720" s="4">
        <f t="shared" si="106"/>
        <v>-6.6436961144953344E-2</v>
      </c>
      <c r="H720" s="6">
        <f>(_xlfn.PERCENTRANK.INC(E691:E720,E720)-0.5)*2</f>
        <v>0.8620000000000001</v>
      </c>
      <c r="I720" s="6">
        <f>(_xlfn.PERCENTRANK.INC(F691:F720,F720)-0.5)*2</f>
        <v>-0.51800000000000002</v>
      </c>
      <c r="J720" s="7">
        <f>IF(AND(H720&gt;0,I720&gt;0),1,0)</f>
        <v>0</v>
      </c>
      <c r="K720" s="7">
        <f>IF(AND(H720&gt;0,I720&lt;0),1,0)</f>
        <v>1</v>
      </c>
      <c r="L720" s="7">
        <f>IF(AND(H720&lt;0,I720&gt;0),1,0)</f>
        <v>0</v>
      </c>
      <c r="M720" s="7">
        <f>IF(AND(H720&lt;0,I720&lt;0),1,0)</f>
        <v>0</v>
      </c>
      <c r="N720" s="1">
        <v>45632</v>
      </c>
      <c r="O720">
        <v>2740.97</v>
      </c>
      <c r="P720">
        <v>2745.14</v>
      </c>
      <c r="Q720">
        <v>2719.65</v>
      </c>
      <c r="R720">
        <v>2727.22</v>
      </c>
      <c r="S720" s="8">
        <f t="shared" si="110"/>
        <v>-8.4641568495813502E-4</v>
      </c>
      <c r="T720" s="4">
        <f>SIGN(VLOOKUP(N720-0.5,C:M,7,TRUE))</f>
        <v>-1</v>
      </c>
      <c r="U720" s="4">
        <f>SIGN(VLOOKUP(N720-0.5,C:M,8,TRUE))</f>
        <v>0</v>
      </c>
      <c r="V720" s="4">
        <f>SIGN(VLOOKUP(N720-0.5,C:M,9,TRUE))</f>
        <v>0</v>
      </c>
      <c r="W720" s="4">
        <f>SIGN(VLOOKUP(N720-0.5,C:M,10,TRUE))</f>
        <v>0</v>
      </c>
      <c r="X720" s="4">
        <f t="shared" si="107"/>
        <v>6.9082034905827872E-2</v>
      </c>
      <c r="Y720" s="8">
        <f t="shared" si="111"/>
        <v>9.3559585240188259E-4</v>
      </c>
      <c r="Z720" s="8">
        <f>IF(T720=1,$Y720,0)</f>
        <v>0</v>
      </c>
      <c r="AA720" s="8">
        <f>IF(U720=1,$Y720,0)</f>
        <v>0</v>
      </c>
      <c r="AB720" s="8">
        <f>IF(V720=1,$Y720,0)</f>
        <v>0</v>
      </c>
      <c r="AC720" s="8">
        <f>IF(W720=1,$Y720,0)</f>
        <v>0</v>
      </c>
      <c r="AD720" s="8">
        <f t="shared" si="108"/>
        <v>9.3559585240188259E-4</v>
      </c>
      <c r="AE720" s="8">
        <f t="shared" si="109"/>
        <v>0</v>
      </c>
      <c r="AF720" s="8">
        <f>Z720+AF719</f>
        <v>0.31530236921908533</v>
      </c>
      <c r="AG720" s="8">
        <f>AA720+AG719</f>
        <v>9.0864686015375024E-4</v>
      </c>
      <c r="AH720" s="8">
        <f>AB720+AH719</f>
        <v>3.0069955500385964E-2</v>
      </c>
      <c r="AI720" s="8">
        <f>AC720+AI719</f>
        <v>0.31439372235893165</v>
      </c>
      <c r="AJ720" s="8">
        <f t="shared" si="112"/>
        <v>0.30456294720247368</v>
      </c>
      <c r="AK720" s="8">
        <f t="shared" si="113"/>
        <v>7.8622361650859701E-2</v>
      </c>
    </row>
    <row r="721" spans="1:37" x14ac:dyDescent="0.15">
      <c r="A721" s="3">
        <v>45748</v>
      </c>
      <c r="B721" s="4">
        <v>3.9741</v>
      </c>
      <c r="C721" s="5">
        <v>45748</v>
      </c>
      <c r="D721" s="4">
        <v>3.9741</v>
      </c>
      <c r="E721" s="4">
        <f t="shared" si="104"/>
        <v>5.6151547427087545</v>
      </c>
      <c r="F721" s="4">
        <f t="shared" si="105"/>
        <v>5.4771687370855151</v>
      </c>
      <c r="G721" s="4">
        <f t="shared" si="106"/>
        <v>-6.8993002811619686E-2</v>
      </c>
      <c r="H721" s="6">
        <f>(_xlfn.PERCENTRANK.INC(E692:E721,E721)-0.5)*2</f>
        <v>1</v>
      </c>
      <c r="I721" s="6">
        <f>(_xlfn.PERCENTRANK.INC(F692:F721,F721)-0.5)*2</f>
        <v>-0.31200000000000006</v>
      </c>
      <c r="J721" s="7">
        <f>IF(AND(H721&gt;0,I721&gt;0),1,0)</f>
        <v>0</v>
      </c>
      <c r="K721" s="7">
        <f>IF(AND(H721&gt;0,I721&lt;0),1,0)</f>
        <v>1</v>
      </c>
      <c r="L721" s="7">
        <f>IF(AND(H721&lt;0,I721&gt;0),1,0)</f>
        <v>0</v>
      </c>
      <c r="M721" s="7">
        <f>IF(AND(H721&lt;0,I721&lt;0),1,0)</f>
        <v>0</v>
      </c>
      <c r="N721" s="1">
        <v>45635</v>
      </c>
      <c r="O721">
        <v>2738.65</v>
      </c>
      <c r="P721">
        <v>2743.73</v>
      </c>
      <c r="Q721">
        <v>2721.25</v>
      </c>
      <c r="R721">
        <v>2734.56</v>
      </c>
      <c r="S721" s="8">
        <f t="shared" si="110"/>
        <v>5.546528399028805E-3</v>
      </c>
      <c r="T721" s="4">
        <f>SIGN(VLOOKUP(N721-0.5,C:M,7,TRUE))</f>
        <v>-1</v>
      </c>
      <c r="U721" s="4">
        <f>SIGN(VLOOKUP(N721-0.5,C:M,8,TRUE))</f>
        <v>0</v>
      </c>
      <c r="V721" s="4">
        <f>SIGN(VLOOKUP(N721-0.5,C:M,9,TRUE))</f>
        <v>0</v>
      </c>
      <c r="W721" s="4">
        <f>SIGN(VLOOKUP(N721-0.5,C:M,10,TRUE))</f>
        <v>0</v>
      </c>
      <c r="X721" s="4">
        <f t="shared" si="107"/>
        <v>6.4052235563723414E-2</v>
      </c>
      <c r="Y721" s="8">
        <f t="shared" si="111"/>
        <v>-8.1270836621267768E-4</v>
      </c>
      <c r="Z721" s="8">
        <f>IF(T721=1,$Y721,0)</f>
        <v>0</v>
      </c>
      <c r="AA721" s="8">
        <f>IF(U721=1,$Y721,0)</f>
        <v>0</v>
      </c>
      <c r="AB721" s="8">
        <f>IF(V721=1,$Y721,0)</f>
        <v>0</v>
      </c>
      <c r="AC721" s="8">
        <f>IF(W721=1,$Y721,0)</f>
        <v>0</v>
      </c>
      <c r="AD721" s="8">
        <f t="shared" si="108"/>
        <v>-8.1270836621267768E-4</v>
      </c>
      <c r="AE721" s="8">
        <f t="shared" si="109"/>
        <v>0</v>
      </c>
      <c r="AF721" s="8">
        <f>Z721+AF720</f>
        <v>0.31530236921908533</v>
      </c>
      <c r="AG721" s="8">
        <f>AA721+AG720</f>
        <v>9.0864686015375024E-4</v>
      </c>
      <c r="AH721" s="8">
        <f>AB721+AH720</f>
        <v>3.0069955500385964E-2</v>
      </c>
      <c r="AI721" s="8">
        <f>AC721+AI720</f>
        <v>0.31439372235893165</v>
      </c>
      <c r="AJ721" s="8">
        <f t="shared" si="112"/>
        <v>0.30375023883626101</v>
      </c>
      <c r="AK721" s="8">
        <f t="shared" si="113"/>
        <v>7.8622361650859701E-2</v>
      </c>
    </row>
    <row r="722" spans="1:37" x14ac:dyDescent="0.15">
      <c r="A722" s="3">
        <v>45749</v>
      </c>
      <c r="B722" s="4">
        <v>5.2016</v>
      </c>
      <c r="C722" s="5">
        <v>45749</v>
      </c>
      <c r="D722" s="4">
        <v>5.2016</v>
      </c>
      <c r="E722" s="4">
        <f t="shared" si="104"/>
        <v>5.6160089601000589</v>
      </c>
      <c r="F722" s="4">
        <f t="shared" si="105"/>
        <v>5.4446262370855161</v>
      </c>
      <c r="G722" s="4">
        <f t="shared" si="106"/>
        <v>-8.5691361507271413E-2</v>
      </c>
      <c r="H722" s="6">
        <f>(_xlfn.PERCENTRANK.INC(E693:E722,E722)-0.5)*2</f>
        <v>1</v>
      </c>
      <c r="I722" s="6">
        <f>(_xlfn.PERCENTRANK.INC(F693:F722,F722)-0.5)*2</f>
        <v>-0.65600000000000003</v>
      </c>
      <c r="J722" s="7">
        <f>IF(AND(H722&gt;0,I722&gt;0),1,0)</f>
        <v>0</v>
      </c>
      <c r="K722" s="7">
        <f>IF(AND(H722&gt;0,I722&lt;0),1,0)</f>
        <v>1</v>
      </c>
      <c r="L722" s="7">
        <f>IF(AND(H722&lt;0,I722&gt;0),1,0)</f>
        <v>0</v>
      </c>
      <c r="M722" s="7">
        <f>IF(AND(H722&lt;0,I722&lt;0),1,0)</f>
        <v>0</v>
      </c>
      <c r="N722" s="1">
        <v>45636</v>
      </c>
      <c r="O722">
        <v>2753.84</v>
      </c>
      <c r="P722">
        <v>2758.23</v>
      </c>
      <c r="Q722">
        <v>2737.87</v>
      </c>
      <c r="R722">
        <v>2741.41</v>
      </c>
      <c r="S722" s="8">
        <f t="shared" si="110"/>
        <v>-2.7343636522093595E-3</v>
      </c>
      <c r="T722" s="4">
        <f>SIGN(VLOOKUP(N722-0.5,C:M,7,TRUE))</f>
        <v>-1</v>
      </c>
      <c r="U722" s="4">
        <f>SIGN(VLOOKUP(N722-0.5,C:M,8,TRUE))</f>
        <v>0</v>
      </c>
      <c r="V722" s="4">
        <f>SIGN(VLOOKUP(N722-0.5,C:M,9,TRUE))</f>
        <v>1</v>
      </c>
      <c r="W722" s="4">
        <f>SIGN(VLOOKUP(N722-0.5,C:M,10,TRUE))</f>
        <v>0</v>
      </c>
      <c r="X722" s="4">
        <f t="shared" si="107"/>
        <v>4.3064343286300932E-2</v>
      </c>
      <c r="Y722" s="8">
        <f t="shared" si="111"/>
        <v>-1.7353567469183817E-3</v>
      </c>
      <c r="Z722" s="8">
        <f>IF(T722=1,$Y722,0)</f>
        <v>0</v>
      </c>
      <c r="AA722" s="8">
        <f>IF(U722=1,$Y722,0)</f>
        <v>0</v>
      </c>
      <c r="AB722" s="8">
        <f>IF(V722=1,$Y722,0)</f>
        <v>-1.7353567469183817E-3</v>
      </c>
      <c r="AC722" s="8">
        <f>IF(W722=1,$Y722,0)</f>
        <v>0</v>
      </c>
      <c r="AD722" s="8">
        <f t="shared" si="108"/>
        <v>-1.7353567469183817E-3</v>
      </c>
      <c r="AE722" s="8">
        <f t="shared" si="109"/>
        <v>0</v>
      </c>
      <c r="AF722" s="8">
        <f>Z722+AF721</f>
        <v>0.31530236921908533</v>
      </c>
      <c r="AG722" s="8">
        <f>AA722+AG721</f>
        <v>9.0864686015375024E-4</v>
      </c>
      <c r="AH722" s="8">
        <f>AB722+AH721</f>
        <v>2.8334598753467582E-2</v>
      </c>
      <c r="AI722" s="8">
        <f>AC722+AI721</f>
        <v>0.31439372235893165</v>
      </c>
      <c r="AJ722" s="8">
        <f t="shared" si="112"/>
        <v>0.30201488208934263</v>
      </c>
      <c r="AK722" s="8">
        <f t="shared" si="113"/>
        <v>7.8622361650859701E-2</v>
      </c>
    </row>
    <row r="723" spans="1:37" x14ac:dyDescent="0.15">
      <c r="A723" s="3">
        <v>45750</v>
      </c>
      <c r="B723" s="4">
        <v>5.4395071428571429</v>
      </c>
      <c r="C723" s="5">
        <v>45750</v>
      </c>
      <c r="D723" s="4">
        <v>5.4395071428571429</v>
      </c>
      <c r="E723" s="4">
        <f t="shared" si="104"/>
        <v>5.539605210100059</v>
      </c>
      <c r="F723" s="4">
        <f t="shared" si="105"/>
        <v>5.4222437370855152</v>
      </c>
      <c r="G723" s="4">
        <f t="shared" si="106"/>
        <v>-5.8680736507271902E-2</v>
      </c>
      <c r="H723" s="6">
        <f>(_xlfn.PERCENTRANK.INC(E694:E723,E723)-0.5)*2</f>
        <v>3.400000000000003E-2</v>
      </c>
      <c r="I723" s="6">
        <f>(_xlfn.PERCENTRANK.INC(F694:F723,F723)-0.5)*2</f>
        <v>-0.86399999999999999</v>
      </c>
      <c r="J723" s="7">
        <f>IF(AND(H723&gt;0,I723&gt;0),1,0)</f>
        <v>0</v>
      </c>
      <c r="K723" s="7">
        <f>IF(AND(H723&gt;0,I723&lt;0),1,0)</f>
        <v>1</v>
      </c>
      <c r="L723" s="7">
        <f>IF(AND(H723&lt;0,I723&gt;0),1,0)</f>
        <v>0</v>
      </c>
      <c r="M723" s="7">
        <f>IF(AND(H723&lt;0,I723&lt;0),1,0)</f>
        <v>0</v>
      </c>
      <c r="N723" s="1">
        <v>45637</v>
      </c>
      <c r="O723">
        <v>2746.31</v>
      </c>
      <c r="P723">
        <v>2750.26</v>
      </c>
      <c r="Q723">
        <v>2733.79</v>
      </c>
      <c r="R723">
        <v>2749.31</v>
      </c>
      <c r="S723" s="8">
        <f t="shared" si="110"/>
        <v>1.0745327366539215E-2</v>
      </c>
      <c r="T723" s="4">
        <f>SIGN(VLOOKUP(N723-0.5,C:M,7,TRUE))</f>
        <v>-1</v>
      </c>
      <c r="U723" s="4">
        <f>SIGN(VLOOKUP(N723-0.5,C:M,8,TRUE))</f>
        <v>0</v>
      </c>
      <c r="V723" s="4">
        <f>SIGN(VLOOKUP(N723-0.5,C:M,9,TRUE))</f>
        <v>1</v>
      </c>
      <c r="W723" s="4">
        <f>SIGN(VLOOKUP(N723-0.5,C:M,10,TRUE))</f>
        <v>0</v>
      </c>
      <c r="X723" s="4">
        <f t="shared" si="107"/>
        <v>3.6149114569508978E-2</v>
      </c>
      <c r="Y723" s="8">
        <f t="shared" si="111"/>
        <v>-6.5902821003249509E-3</v>
      </c>
      <c r="Z723" s="8">
        <f>IF(T723=1,$Y723,0)</f>
        <v>0</v>
      </c>
      <c r="AA723" s="8">
        <f>IF(U723=1,$Y723,0)</f>
        <v>0</v>
      </c>
      <c r="AB723" s="8">
        <f>IF(V723=1,$Y723,0)</f>
        <v>-6.5902821003249509E-3</v>
      </c>
      <c r="AC723" s="8">
        <f>IF(W723=1,$Y723,0)</f>
        <v>0</v>
      </c>
      <c r="AD723" s="8">
        <f t="shared" si="108"/>
        <v>-6.5902821003249509E-3</v>
      </c>
      <c r="AE723" s="8">
        <f t="shared" si="109"/>
        <v>0</v>
      </c>
      <c r="AF723" s="8">
        <f>Z723+AF722</f>
        <v>0.31530236921908533</v>
      </c>
      <c r="AG723" s="8">
        <f>AA723+AG722</f>
        <v>9.0864686015375024E-4</v>
      </c>
      <c r="AH723" s="8">
        <f>AB723+AH722</f>
        <v>2.174431665314263E-2</v>
      </c>
      <c r="AI723" s="8">
        <f>AC723+AI722</f>
        <v>0.31439372235893165</v>
      </c>
      <c r="AJ723" s="8">
        <f t="shared" si="112"/>
        <v>0.29542459998901766</v>
      </c>
      <c r="AK723" s="8">
        <f t="shared" si="113"/>
        <v>7.8622361650859701E-2</v>
      </c>
    </row>
    <row r="724" spans="1:37" x14ac:dyDescent="0.15">
      <c r="A724" s="3">
        <v>45751</v>
      </c>
      <c r="B724" s="4">
        <v>5.4432333333333336</v>
      </c>
      <c r="C724" s="5">
        <v>45751</v>
      </c>
      <c r="D724" s="4">
        <v>5.4432333333333336</v>
      </c>
      <c r="E724" s="4">
        <f t="shared" si="104"/>
        <v>5.5215010434333927</v>
      </c>
      <c r="F724" s="4">
        <f t="shared" si="105"/>
        <v>5.508206237085516</v>
      </c>
      <c r="G724" s="4">
        <f t="shared" si="106"/>
        <v>-6.6474031739383044E-3</v>
      </c>
      <c r="H724" s="6">
        <f>(_xlfn.PERCENTRANK.INC(E695:E724,E724)-0.5)*2</f>
        <v>-0.24199999999999999</v>
      </c>
      <c r="I724" s="6">
        <f>(_xlfn.PERCENTRANK.INC(F695:F724,F724)-0.5)*2</f>
        <v>0.17199999999999993</v>
      </c>
      <c r="J724" s="7">
        <f>IF(AND(H724&gt;0,I724&gt;0),1,0)</f>
        <v>0</v>
      </c>
      <c r="K724" s="7">
        <f>IF(AND(H724&gt;0,I724&lt;0),1,0)</f>
        <v>0</v>
      </c>
      <c r="L724" s="7">
        <f>IF(AND(H724&lt;0,I724&gt;0),1,0)</f>
        <v>1</v>
      </c>
      <c r="M724" s="7">
        <f>IF(AND(H724&lt;0,I724&lt;0),1,0)</f>
        <v>0</v>
      </c>
      <c r="N724" s="1">
        <v>45638</v>
      </c>
      <c r="O724">
        <v>2775.82</v>
      </c>
      <c r="P724">
        <v>2787.42</v>
      </c>
      <c r="Q724">
        <v>2773.03</v>
      </c>
      <c r="R724">
        <v>2773.03</v>
      </c>
      <c r="S724" s="8">
        <f t="shared" si="110"/>
        <v>-8.5452226729400005E-3</v>
      </c>
      <c r="T724" s="4">
        <f>SIGN(VLOOKUP(N724-0.5,C:M,7,TRUE))</f>
        <v>-1</v>
      </c>
      <c r="U724" s="4">
        <f>SIGN(VLOOKUP(N724-0.5,C:M,8,TRUE))</f>
        <v>0</v>
      </c>
      <c r="V724" s="4">
        <f>SIGN(VLOOKUP(N724-0.5,C:M,9,TRUE))</f>
        <v>1</v>
      </c>
      <c r="W724" s="4">
        <f>SIGN(VLOOKUP(N724-0.5,C:M,10,TRUE))</f>
        <v>0</v>
      </c>
      <c r="X724" s="4">
        <f t="shared" si="107"/>
        <v>1.3947031755657147E-2</v>
      </c>
      <c r="Y724" s="8">
        <f t="shared" si="111"/>
        <v>-2.1300748010194769E-3</v>
      </c>
      <c r="Z724" s="8">
        <f>IF(T724=1,$Y724,0)</f>
        <v>0</v>
      </c>
      <c r="AA724" s="8">
        <f>IF(U724=1,$Y724,0)</f>
        <v>0</v>
      </c>
      <c r="AB724" s="8">
        <f>IF(V724=1,$Y724,0)</f>
        <v>-2.1300748010194769E-3</v>
      </c>
      <c r="AC724" s="8">
        <f>IF(W724=1,$Y724,0)</f>
        <v>0</v>
      </c>
      <c r="AD724" s="8">
        <f t="shared" si="108"/>
        <v>-2.1300748010194769E-3</v>
      </c>
      <c r="AE724" s="8">
        <f t="shared" si="109"/>
        <v>0</v>
      </c>
      <c r="AF724" s="8">
        <f>Z724+AF723</f>
        <v>0.31530236921908533</v>
      </c>
      <c r="AG724" s="8">
        <f>AA724+AG723</f>
        <v>9.0864686015375024E-4</v>
      </c>
      <c r="AH724" s="8">
        <f>AB724+AH723</f>
        <v>1.9614241852123154E-2</v>
      </c>
      <c r="AI724" s="8">
        <f>AC724+AI723</f>
        <v>0.31439372235893165</v>
      </c>
      <c r="AJ724" s="8">
        <f t="shared" si="112"/>
        <v>0.2932945251879982</v>
      </c>
      <c r="AK724" s="8">
        <f t="shared" si="113"/>
        <v>7.8622361650859701E-2</v>
      </c>
    </row>
    <row r="725" spans="1:37" x14ac:dyDescent="0.15">
      <c r="A725" s="3">
        <v>45754</v>
      </c>
      <c r="B725" s="4">
        <v>5.6214846153846159</v>
      </c>
      <c r="C725" s="5">
        <v>45754</v>
      </c>
      <c r="D725" s="4">
        <v>5.6214846153846159</v>
      </c>
      <c r="E725" s="4">
        <f t="shared" si="104"/>
        <v>5.4990604005762487</v>
      </c>
      <c r="F725" s="4">
        <f t="shared" si="105"/>
        <v>5.4797937370855161</v>
      </c>
      <c r="G725" s="4">
        <f t="shared" si="106"/>
        <v>-9.6333317453662914E-3</v>
      </c>
      <c r="H725" s="6">
        <f>(_xlfn.PERCENTRANK.INC(E696:E725,E725)-0.5)*2</f>
        <v>-0.44999999999999996</v>
      </c>
      <c r="I725" s="6">
        <f>(_xlfn.PERCENTRANK.INC(F696:F725,F725)-0.5)*2</f>
        <v>-0.10399999999999998</v>
      </c>
      <c r="J725" s="7">
        <f>IF(AND(H725&gt;0,I725&gt;0),1,0)</f>
        <v>0</v>
      </c>
      <c r="K725" s="7">
        <f>IF(AND(H725&gt;0,I725&lt;0),1,0)</f>
        <v>0</v>
      </c>
      <c r="L725" s="7">
        <f>IF(AND(H725&lt;0,I725&gt;0),1,0)</f>
        <v>0</v>
      </c>
      <c r="M725" s="7">
        <f>IF(AND(H725&lt;0,I725&lt;0),1,0)</f>
        <v>1</v>
      </c>
      <c r="N725" s="1">
        <v>45639</v>
      </c>
      <c r="O725">
        <v>2752.1</v>
      </c>
      <c r="P725">
        <v>2756.66</v>
      </c>
      <c r="Q725">
        <v>2732.89</v>
      </c>
      <c r="R725">
        <v>2746.56</v>
      </c>
      <c r="S725" s="8">
        <f t="shared" si="110"/>
        <v>-3.3429017840924669E-4</v>
      </c>
      <c r="T725" s="4">
        <f>SIGN(VLOOKUP(N725-0.5,C:M,7,TRUE))</f>
        <v>-1</v>
      </c>
      <c r="U725" s="4">
        <f>SIGN(VLOOKUP(N725-0.5,C:M,8,TRUE))</f>
        <v>0</v>
      </c>
      <c r="V725" s="4">
        <f>SIGN(VLOOKUP(N725-0.5,C:M,9,TRUE))</f>
        <v>1</v>
      </c>
      <c r="W725" s="4">
        <f>SIGN(VLOOKUP(N725-0.5,C:M,10,TRUE))</f>
        <v>0</v>
      </c>
      <c r="X725" s="4">
        <f t="shared" si="107"/>
        <v>5.6202336277930698E-3</v>
      </c>
      <c r="Y725" s="8">
        <f t="shared" si="111"/>
        <v>-2.212352622225966E-3</v>
      </c>
      <c r="Z725" s="8">
        <f>IF(T725=1,$Y725,0)</f>
        <v>0</v>
      </c>
      <c r="AA725" s="8">
        <f>IF(U725=1,$Y725,0)</f>
        <v>0</v>
      </c>
      <c r="AB725" s="8">
        <f>IF(V725=1,$Y725,0)</f>
        <v>-2.212352622225966E-3</v>
      </c>
      <c r="AC725" s="8">
        <f>IF(W725=1,$Y725,0)</f>
        <v>0</v>
      </c>
      <c r="AD725" s="8">
        <f t="shared" si="108"/>
        <v>-2.212352622225966E-3</v>
      </c>
      <c r="AE725" s="8">
        <f t="shared" si="109"/>
        <v>0</v>
      </c>
      <c r="AF725" s="8">
        <f>Z725+AF724</f>
        <v>0.31530236921908533</v>
      </c>
      <c r="AG725" s="8">
        <f>AA725+AG724</f>
        <v>9.0864686015375024E-4</v>
      </c>
      <c r="AH725" s="8">
        <f>AB725+AH724</f>
        <v>1.7401889229897188E-2</v>
      </c>
      <c r="AI725" s="8">
        <f>AC725+AI724</f>
        <v>0.31439372235893165</v>
      </c>
      <c r="AJ725" s="8">
        <f t="shared" si="112"/>
        <v>0.29108217256577223</v>
      </c>
      <c r="AK725" s="8">
        <f t="shared" si="113"/>
        <v>7.8622361650859701E-2</v>
      </c>
    </row>
    <row r="726" spans="1:37" x14ac:dyDescent="0.15">
      <c r="A726" s="3">
        <v>45755</v>
      </c>
      <c r="B726" s="4">
        <v>5.4694058823529419</v>
      </c>
      <c r="C726" s="5">
        <v>45755</v>
      </c>
      <c r="D726" s="4">
        <v>5.4694058823529419</v>
      </c>
      <c r="E726" s="4">
        <f t="shared" si="104"/>
        <v>5.4920737339095824</v>
      </c>
      <c r="F726" s="4">
        <f t="shared" si="105"/>
        <v>5.4851900912521829</v>
      </c>
      <c r="G726" s="4">
        <f t="shared" si="106"/>
        <v>-3.4418213286997457E-3</v>
      </c>
      <c r="H726" s="6">
        <f>(_xlfn.PERCENTRANK.INC(E697:E726,E726)-0.5)*2</f>
        <v>-0.58800000000000008</v>
      </c>
      <c r="I726" s="6">
        <f>(_xlfn.PERCENTRANK.INC(F697:F726,F726)-0.5)*2</f>
        <v>3.400000000000003E-2</v>
      </c>
      <c r="J726" s="7">
        <f>IF(AND(H726&gt;0,I726&gt;0),1,0)</f>
        <v>0</v>
      </c>
      <c r="K726" s="7">
        <f>IF(AND(H726&gt;0,I726&lt;0),1,0)</f>
        <v>0</v>
      </c>
      <c r="L726" s="7">
        <f>IF(AND(H726&lt;0,I726&gt;0),1,0)</f>
        <v>1</v>
      </c>
      <c r="M726" s="7">
        <f>IF(AND(H726&lt;0,I726&lt;0),1,0)</f>
        <v>0</v>
      </c>
      <c r="N726" s="1">
        <v>45642</v>
      </c>
      <c r="O726">
        <v>2751.18</v>
      </c>
      <c r="P726">
        <v>2754.36</v>
      </c>
      <c r="Q726">
        <v>2735.33</v>
      </c>
      <c r="R726">
        <v>2738.33</v>
      </c>
      <c r="S726" s="8">
        <f t="shared" si="110"/>
        <v>-3.1949926940439966E-3</v>
      </c>
      <c r="T726" s="4">
        <f>SIGN(VLOOKUP(N726-0.5,C:M,7,TRUE))</f>
        <v>-1</v>
      </c>
      <c r="U726" s="4">
        <f>SIGN(VLOOKUP(N726-0.5,C:M,8,TRUE))</f>
        <v>0</v>
      </c>
      <c r="V726" s="4">
        <f>SIGN(VLOOKUP(N726-0.5,C:M,9,TRUE))</f>
        <v>1</v>
      </c>
      <c r="W726" s="4">
        <f>SIGN(VLOOKUP(N726-0.5,C:M,10,TRUE))</f>
        <v>0</v>
      </c>
      <c r="X726" s="4">
        <f t="shared" si="107"/>
        <v>-1.9401670465946097E-2</v>
      </c>
      <c r="Y726" s="8">
        <f t="shared" si="111"/>
        <v>-8.2344230833188983E-4</v>
      </c>
      <c r="Z726" s="8">
        <f>IF(T726=1,$Y726,0)</f>
        <v>0</v>
      </c>
      <c r="AA726" s="8">
        <f>IF(U726=1,$Y726,0)</f>
        <v>0</v>
      </c>
      <c r="AB726" s="8">
        <f>IF(V726=1,$Y726,0)</f>
        <v>-8.2344230833188983E-4</v>
      </c>
      <c r="AC726" s="8">
        <f>IF(W726=1,$Y726,0)</f>
        <v>0</v>
      </c>
      <c r="AD726" s="8">
        <f t="shared" si="108"/>
        <v>0</v>
      </c>
      <c r="AE726" s="8">
        <f t="shared" si="109"/>
        <v>-8.2344230833188983E-4</v>
      </c>
      <c r="AF726" s="8">
        <f>Z726+AF725</f>
        <v>0.31530236921908533</v>
      </c>
      <c r="AG726" s="8">
        <f>AA726+AG725</f>
        <v>9.0864686015375024E-4</v>
      </c>
      <c r="AH726" s="8">
        <f>AB726+AH725</f>
        <v>1.65784469215653E-2</v>
      </c>
      <c r="AI726" s="8">
        <f>AC726+AI725</f>
        <v>0.31439372235893165</v>
      </c>
      <c r="AJ726" s="8">
        <f t="shared" si="112"/>
        <v>0.29108217256577223</v>
      </c>
      <c r="AK726" s="8">
        <f t="shared" si="113"/>
        <v>7.7798919342527806E-2</v>
      </c>
    </row>
    <row r="727" spans="1:37" x14ac:dyDescent="0.15">
      <c r="A727" s="3">
        <v>45756</v>
      </c>
      <c r="B727" s="4">
        <v>5.9505153846153851</v>
      </c>
      <c r="C727" s="5">
        <v>45756</v>
      </c>
      <c r="D727" s="4">
        <v>5.9505153846153851</v>
      </c>
      <c r="E727" s="4">
        <f t="shared" si="104"/>
        <v>5.4895314940905777</v>
      </c>
      <c r="F727" s="4">
        <f t="shared" si="105"/>
        <v>5.4855363639794561</v>
      </c>
      <c r="G727" s="4">
        <f t="shared" si="106"/>
        <v>-1.9975650555608127E-3</v>
      </c>
      <c r="H727" s="6">
        <f>(_xlfn.PERCENTRANK.INC(E698:E727,E727)-0.5)*2</f>
        <v>-0.72599999999999998</v>
      </c>
      <c r="I727" s="6">
        <f>(_xlfn.PERCENTRANK.INC(F698:F727,F727)-0.5)*2</f>
        <v>0.10200000000000009</v>
      </c>
      <c r="J727" s="7">
        <f>IF(AND(H727&gt;0,I727&gt;0),1,0)</f>
        <v>0</v>
      </c>
      <c r="K727" s="7">
        <f>IF(AND(H727&gt;0,I727&lt;0),1,0)</f>
        <v>0</v>
      </c>
      <c r="L727" s="7">
        <f>IF(AND(H727&lt;0,I727&gt;0),1,0)</f>
        <v>1</v>
      </c>
      <c r="M727" s="7">
        <f>IF(AND(H727&lt;0,I727&lt;0),1,0)</f>
        <v>0</v>
      </c>
      <c r="N727" s="1">
        <v>45643</v>
      </c>
      <c r="O727">
        <v>2742.39</v>
      </c>
      <c r="P727">
        <v>2761.26</v>
      </c>
      <c r="Q727">
        <v>2728.2</v>
      </c>
      <c r="R727">
        <v>2728.2</v>
      </c>
      <c r="S727" s="8">
        <f t="shared" si="110"/>
        <v>-7.3476055557378794E-3</v>
      </c>
      <c r="T727" s="4">
        <f>SIGN(VLOOKUP(N727-0.5,C:M,7,TRUE))</f>
        <v>-1</v>
      </c>
      <c r="U727" s="4">
        <f>SIGN(VLOOKUP(N727-0.5,C:M,8,TRUE))</f>
        <v>0</v>
      </c>
      <c r="V727" s="4">
        <f>SIGN(VLOOKUP(N727-0.5,C:M,9,TRUE))</f>
        <v>1</v>
      </c>
      <c r="W727" s="4">
        <f>SIGN(VLOOKUP(N727-0.5,C:M,10,TRUE))</f>
        <v>0</v>
      </c>
      <c r="X727" s="4">
        <f t="shared" si="107"/>
        <v>-2.1815426986820263E-2</v>
      </c>
      <c r="Y727" s="8">
        <f t="shared" si="111"/>
        <v>6.7830709632754616E-4</v>
      </c>
      <c r="Z727" s="8">
        <f>IF(T727=1,$Y727,0)</f>
        <v>0</v>
      </c>
      <c r="AA727" s="8">
        <f>IF(U727=1,$Y727,0)</f>
        <v>0</v>
      </c>
      <c r="AB727" s="8">
        <f>IF(V727=1,$Y727,0)</f>
        <v>6.7830709632754616E-4</v>
      </c>
      <c r="AC727" s="8">
        <f>IF(W727=1,$Y727,0)</f>
        <v>0</v>
      </c>
      <c r="AD727" s="8">
        <f t="shared" si="108"/>
        <v>0</v>
      </c>
      <c r="AE727" s="8">
        <f t="shared" si="109"/>
        <v>6.7830709632754616E-4</v>
      </c>
      <c r="AF727" s="8">
        <f>Z727+AF726</f>
        <v>0.31530236921908533</v>
      </c>
      <c r="AG727" s="8">
        <f>AA727+AG726</f>
        <v>9.0864686015375024E-4</v>
      </c>
      <c r="AH727" s="8">
        <f>AB727+AH726</f>
        <v>1.7256754017892846E-2</v>
      </c>
      <c r="AI727" s="8">
        <f>AC727+AI726</f>
        <v>0.31439372235893165</v>
      </c>
      <c r="AJ727" s="8">
        <f t="shared" si="112"/>
        <v>0.29108217256577223</v>
      </c>
      <c r="AK727" s="8">
        <f t="shared" si="113"/>
        <v>7.8477226438855352E-2</v>
      </c>
    </row>
    <row r="728" spans="1:37" x14ac:dyDescent="0.15">
      <c r="A728" s="3">
        <v>45757</v>
      </c>
      <c r="B728" s="4">
        <v>5.7201672727272728</v>
      </c>
      <c r="C728" s="5">
        <v>45757</v>
      </c>
      <c r="D728" s="4">
        <v>5.7201672727272728</v>
      </c>
      <c r="E728" s="4">
        <f t="shared" si="104"/>
        <v>5.4822053596367972</v>
      </c>
      <c r="F728" s="4">
        <f t="shared" si="105"/>
        <v>5.486764488979456</v>
      </c>
      <c r="G728" s="4">
        <f t="shared" si="106"/>
        <v>2.2795646713293927E-3</v>
      </c>
      <c r="H728" s="6">
        <f>(_xlfn.PERCENTRANK.INC(E699:E728,E728)-0.5)*2</f>
        <v>-1</v>
      </c>
      <c r="I728" s="6">
        <f>(_xlfn.PERCENTRANK.INC(F699:F728,F728)-0.5)*2</f>
        <v>0.24</v>
      </c>
      <c r="J728" s="7">
        <f>IF(AND(H728&gt;0,I728&gt;0),1,0)</f>
        <v>0</v>
      </c>
      <c r="K728" s="7">
        <f>IF(AND(H728&gt;0,I728&lt;0),1,0)</f>
        <v>0</v>
      </c>
      <c r="L728" s="7">
        <f>IF(AND(H728&lt;0,I728&gt;0),1,0)</f>
        <v>1</v>
      </c>
      <c r="M728" s="7">
        <f>IF(AND(H728&lt;0,I728&lt;0),1,0)</f>
        <v>0</v>
      </c>
      <c r="N728" s="1">
        <v>45644</v>
      </c>
      <c r="O728">
        <v>2722.24</v>
      </c>
      <c r="P728">
        <v>2740.87</v>
      </c>
      <c r="Q728">
        <v>2719.87</v>
      </c>
      <c r="R728">
        <v>2719.87</v>
      </c>
      <c r="S728" s="8">
        <f t="shared" si="110"/>
        <v>-1.3529299400493633E-2</v>
      </c>
      <c r="T728" s="4">
        <f>SIGN(VLOOKUP(N728-0.5,C:M,7,TRUE))</f>
        <v>-1</v>
      </c>
      <c r="U728" s="4">
        <f>SIGN(VLOOKUP(N728-0.5,C:M,8,TRUE))</f>
        <v>0</v>
      </c>
      <c r="V728" s="4">
        <f>SIGN(VLOOKUP(N728-0.5,C:M,9,TRUE))</f>
        <v>1</v>
      </c>
      <c r="W728" s="4">
        <f>SIGN(VLOOKUP(N728-0.5,C:M,10,TRUE))</f>
        <v>0</v>
      </c>
      <c r="X728" s="4">
        <f t="shared" si="107"/>
        <v>-2.1815426986820263E-2</v>
      </c>
      <c r="Y728" s="8">
        <f t="shared" si="111"/>
        <v>3.738621087801053E-3</v>
      </c>
      <c r="Z728" s="8">
        <f>IF(T728=1,$Y728,0)</f>
        <v>0</v>
      </c>
      <c r="AA728" s="8">
        <f>IF(U728=1,$Y728,0)</f>
        <v>0</v>
      </c>
      <c r="AB728" s="8">
        <f>IF(V728=1,$Y728,0)</f>
        <v>3.738621087801053E-3</v>
      </c>
      <c r="AC728" s="8">
        <f>IF(W728=1,$Y728,0)</f>
        <v>0</v>
      </c>
      <c r="AD728" s="8">
        <f t="shared" si="108"/>
        <v>0</v>
      </c>
      <c r="AE728" s="8">
        <f t="shared" si="109"/>
        <v>3.738621087801053E-3</v>
      </c>
      <c r="AF728" s="8">
        <f>Z728+AF727</f>
        <v>0.31530236921908533</v>
      </c>
      <c r="AG728" s="8">
        <f>AA728+AG727</f>
        <v>9.0864686015375024E-4</v>
      </c>
      <c r="AH728" s="8">
        <f>AB728+AH727</f>
        <v>2.0995375105693898E-2</v>
      </c>
      <c r="AI728" s="8">
        <f>AC728+AI727</f>
        <v>0.31439372235893165</v>
      </c>
      <c r="AJ728" s="8">
        <f t="shared" si="112"/>
        <v>0.29108217256577223</v>
      </c>
      <c r="AK728" s="8">
        <f t="shared" si="113"/>
        <v>8.2215847526656408E-2</v>
      </c>
    </row>
    <row r="729" spans="1:37" x14ac:dyDescent="0.15">
      <c r="A729" s="3">
        <v>45758</v>
      </c>
      <c r="B729" s="4">
        <v>5.5313876923076908</v>
      </c>
      <c r="C729" s="5">
        <v>45758</v>
      </c>
      <c r="D729" s="4">
        <v>5.5313876923076908</v>
      </c>
      <c r="E729" s="4">
        <f t="shared" si="104"/>
        <v>5.5008089860104228</v>
      </c>
      <c r="F729" s="4">
        <f t="shared" si="105"/>
        <v>5.4903360842175513</v>
      </c>
      <c r="G729" s="4">
        <f t="shared" si="106"/>
        <v>-5.2364508964357626E-3</v>
      </c>
      <c r="H729" s="6">
        <f>(_xlfn.PERCENTRANK.INC(E700:E729,E729)-0.5)*2</f>
        <v>-0.38</v>
      </c>
      <c r="I729" s="6">
        <f>(_xlfn.PERCENTRANK.INC(F700:F729,F729)-0.5)*2</f>
        <v>0.31000000000000005</v>
      </c>
      <c r="J729" s="7">
        <f>IF(AND(H729&gt;0,I729&gt;0),1,0)</f>
        <v>0</v>
      </c>
      <c r="K729" s="7">
        <f>IF(AND(H729&gt;0,I729&lt;0),1,0)</f>
        <v>0</v>
      </c>
      <c r="L729" s="7">
        <f>IF(AND(H729&lt;0,I729&gt;0),1,0)</f>
        <v>1</v>
      </c>
      <c r="M729" s="7">
        <f>IF(AND(H729&lt;0,I729&lt;0),1,0)</f>
        <v>0</v>
      </c>
      <c r="N729" s="1">
        <v>45645</v>
      </c>
      <c r="O729">
        <v>2685.41</v>
      </c>
      <c r="P729">
        <v>2720.86</v>
      </c>
      <c r="Q729">
        <v>2681.21</v>
      </c>
      <c r="R729">
        <v>2713.83</v>
      </c>
      <c r="S729" s="8">
        <f t="shared" si="110"/>
        <v>1.3755813823587371E-2</v>
      </c>
      <c r="T729" s="4">
        <f>SIGN(VLOOKUP(N729-0.5,C:M,7,TRUE))</f>
        <v>-1</v>
      </c>
      <c r="U729" s="4">
        <f>SIGN(VLOOKUP(N729-0.5,C:M,8,TRUE))</f>
        <v>0</v>
      </c>
      <c r="V729" s="4">
        <f>SIGN(VLOOKUP(N729-0.5,C:M,9,TRUE))</f>
        <v>1</v>
      </c>
      <c r="W729" s="4">
        <f>SIGN(VLOOKUP(N729-0.5,C:M,10,TRUE))</f>
        <v>0</v>
      </c>
      <c r="X729" s="4">
        <f t="shared" si="107"/>
        <v>-2.1815426986820263E-2</v>
      </c>
      <c r="Y729" s="8">
        <f t="shared" si="111"/>
        <v>3.916766021014673E-3</v>
      </c>
      <c r="Z729" s="8">
        <f>IF(T729=1,$Y729,0)</f>
        <v>0</v>
      </c>
      <c r="AA729" s="8">
        <f>IF(U729=1,$Y729,0)</f>
        <v>0</v>
      </c>
      <c r="AB729" s="8">
        <f>IF(V729=1,$Y729,0)</f>
        <v>3.916766021014673E-3</v>
      </c>
      <c r="AC729" s="8">
        <f>IF(W729=1,$Y729,0)</f>
        <v>0</v>
      </c>
      <c r="AD729" s="8">
        <f t="shared" si="108"/>
        <v>0</v>
      </c>
      <c r="AE729" s="8">
        <f t="shared" si="109"/>
        <v>3.916766021014673E-3</v>
      </c>
      <c r="AF729" s="8">
        <f>Z729+AF728</f>
        <v>0.31530236921908533</v>
      </c>
      <c r="AG729" s="8">
        <f>AA729+AG728</f>
        <v>9.0864686015375024E-4</v>
      </c>
      <c r="AH729" s="8">
        <f>AB729+AH728</f>
        <v>2.4912141126708573E-2</v>
      </c>
      <c r="AI729" s="8">
        <f>AC729+AI728</f>
        <v>0.31439372235893165</v>
      </c>
      <c r="AJ729" s="8">
        <f t="shared" si="112"/>
        <v>0.29108217256577223</v>
      </c>
      <c r="AK729" s="8">
        <f t="shared" si="113"/>
        <v>8.6132613547671086E-2</v>
      </c>
    </row>
    <row r="730" spans="1:37" x14ac:dyDescent="0.15">
      <c r="A730" s="3">
        <v>45761</v>
      </c>
      <c r="B730" s="4">
        <v>5.6766988023952116</v>
      </c>
      <c r="C730" s="5">
        <v>45761</v>
      </c>
      <c r="D730" s="4">
        <v>5.6766988023952116</v>
      </c>
      <c r="E730" s="4">
        <f t="shared" si="104"/>
        <v>5.5030676128046823</v>
      </c>
      <c r="F730" s="4">
        <f t="shared" si="105"/>
        <v>5.4901256450283622</v>
      </c>
      <c r="G730" s="4">
        <f t="shared" si="106"/>
        <v>-6.4709838881600312E-3</v>
      </c>
      <c r="H730" s="6">
        <f>(_xlfn.PERCENTRANK.INC(E701:E730,E730)-0.5)*2</f>
        <v>-0.38</v>
      </c>
      <c r="I730" s="6">
        <f>(_xlfn.PERCENTRANK.INC(F701:F730,F730)-0.5)*2</f>
        <v>0.31000000000000005</v>
      </c>
      <c r="J730" s="7">
        <f>IF(AND(H730&gt;0,I730&gt;0),1,0)</f>
        <v>0</v>
      </c>
      <c r="K730" s="7">
        <f>IF(AND(H730&gt;0,I730&lt;0),1,0)</f>
        <v>0</v>
      </c>
      <c r="L730" s="7">
        <f>IF(AND(H730&lt;0,I730&gt;0),1,0)</f>
        <v>1</v>
      </c>
      <c r="M730" s="7">
        <f>IF(AND(H730&lt;0,I730&lt;0),1,0)</f>
        <v>0</v>
      </c>
      <c r="N730" s="1">
        <v>45646</v>
      </c>
      <c r="O730">
        <v>2722.35</v>
      </c>
      <c r="P730">
        <v>2728.27</v>
      </c>
      <c r="Q730">
        <v>2701.99</v>
      </c>
      <c r="R730">
        <v>2701.99</v>
      </c>
      <c r="S730" s="8">
        <f t="shared" si="110"/>
        <v>-7.4567928444169151E-4</v>
      </c>
      <c r="T730" s="4">
        <f>SIGN(VLOOKUP(N730-0.5,C:M,7,TRUE))</f>
        <v>-1</v>
      </c>
      <c r="U730" s="4">
        <f>SIGN(VLOOKUP(N730-0.5,C:M,8,TRUE))</f>
        <v>0</v>
      </c>
      <c r="V730" s="4">
        <f>SIGN(VLOOKUP(N730-0.5,C:M,9,TRUE))</f>
        <v>1</v>
      </c>
      <c r="W730" s="4">
        <f>SIGN(VLOOKUP(N730-0.5,C:M,10,TRUE))</f>
        <v>0</v>
      </c>
      <c r="X730" s="4">
        <f t="shared" si="107"/>
        <v>-2.1815426986820263E-2</v>
      </c>
      <c r="Y730" s="8">
        <f t="shared" si="111"/>
        <v>6.5199072888192152E-3</v>
      </c>
      <c r="Z730" s="8">
        <f>IF(T730=1,$Y730,0)</f>
        <v>0</v>
      </c>
      <c r="AA730" s="8">
        <f>IF(U730=1,$Y730,0)</f>
        <v>0</v>
      </c>
      <c r="AB730" s="8">
        <f>IF(V730=1,$Y730,0)</f>
        <v>6.5199072888192152E-3</v>
      </c>
      <c r="AC730" s="8">
        <f>IF(W730=1,$Y730,0)</f>
        <v>0</v>
      </c>
      <c r="AD730" s="8">
        <f t="shared" si="108"/>
        <v>0</v>
      </c>
      <c r="AE730" s="8">
        <f t="shared" si="109"/>
        <v>6.5199072888192152E-3</v>
      </c>
      <c r="AF730" s="8">
        <f>Z730+AF729</f>
        <v>0.31530236921908533</v>
      </c>
      <c r="AG730" s="8">
        <f>AA730+AG729</f>
        <v>9.0864686015375024E-4</v>
      </c>
      <c r="AH730" s="8">
        <f>AB730+AH729</f>
        <v>3.143204841552779E-2</v>
      </c>
      <c r="AI730" s="8">
        <f>AC730+AI729</f>
        <v>0.31439372235893165</v>
      </c>
      <c r="AJ730" s="8">
        <f t="shared" si="112"/>
        <v>0.29108217256577223</v>
      </c>
      <c r="AK730" s="8">
        <f t="shared" si="113"/>
        <v>9.2652520836490296E-2</v>
      </c>
    </row>
    <row r="731" spans="1:37" x14ac:dyDescent="0.15">
      <c r="A731" s="3">
        <v>45762</v>
      </c>
      <c r="B731" s="4">
        <v>5.5560600000000004</v>
      </c>
      <c r="C731" s="5">
        <v>45762</v>
      </c>
      <c r="D731" s="4">
        <v>5.5560600000000004</v>
      </c>
      <c r="E731" s="4">
        <f t="shared" si="104"/>
        <v>5.4924962831343516</v>
      </c>
      <c r="F731" s="4">
        <f t="shared" si="105"/>
        <v>5.4961112163773018</v>
      </c>
      <c r="G731" s="4">
        <f t="shared" si="106"/>
        <v>1.8074666214751289E-3</v>
      </c>
      <c r="H731" s="6">
        <f>(_xlfn.PERCENTRANK.INC(E702:E731,E731)-0.5)*2</f>
        <v>-0.65600000000000003</v>
      </c>
      <c r="I731" s="6">
        <f>(_xlfn.PERCENTRANK.INC(F702:F731,F731)-0.5)*2</f>
        <v>0.51600000000000001</v>
      </c>
      <c r="J731" s="7">
        <f>IF(AND(H731&gt;0,I731&gt;0),1,0)</f>
        <v>0</v>
      </c>
      <c r="K731" s="7">
        <f>IF(AND(H731&gt;0,I731&lt;0),1,0)</f>
        <v>0</v>
      </c>
      <c r="L731" s="7">
        <f>IF(AND(H731&lt;0,I731&gt;0),1,0)</f>
        <v>1</v>
      </c>
      <c r="M731" s="7">
        <f>IF(AND(H731&lt;0,I731&lt;0),1,0)</f>
        <v>0</v>
      </c>
      <c r="N731" s="1">
        <v>45649</v>
      </c>
      <c r="O731">
        <v>2720.32</v>
      </c>
      <c r="P731">
        <v>2729.53</v>
      </c>
      <c r="Q731">
        <v>2710.76</v>
      </c>
      <c r="R731">
        <v>2726.74</v>
      </c>
      <c r="S731" s="8">
        <f t="shared" si="110"/>
        <v>3.7495588754263842E-3</v>
      </c>
      <c r="T731" s="4">
        <f>SIGN(VLOOKUP(N731-0.5,C:M,7,TRUE))</f>
        <v>-1</v>
      </c>
      <c r="U731" s="4">
        <f>SIGN(VLOOKUP(N731-0.5,C:M,8,TRUE))</f>
        <v>0</v>
      </c>
      <c r="V731" s="4">
        <f>SIGN(VLOOKUP(N731-0.5,C:M,9,TRUE))</f>
        <v>1</v>
      </c>
      <c r="W731" s="4">
        <f>SIGN(VLOOKUP(N731-0.5,C:M,10,TRUE))</f>
        <v>0</v>
      </c>
      <c r="X731" s="4">
        <f t="shared" si="107"/>
        <v>-2.5638069384480655E-2</v>
      </c>
      <c r="Y731" s="8">
        <f t="shared" si="111"/>
        <v>4.5009247539641306E-3</v>
      </c>
      <c r="Z731" s="8">
        <f>IF(T731=1,$Y731,0)</f>
        <v>0</v>
      </c>
      <c r="AA731" s="8">
        <f>IF(U731=1,$Y731,0)</f>
        <v>0</v>
      </c>
      <c r="AB731" s="8">
        <f>IF(V731=1,$Y731,0)</f>
        <v>4.5009247539641306E-3</v>
      </c>
      <c r="AC731" s="8">
        <f>IF(W731=1,$Y731,0)</f>
        <v>0</v>
      </c>
      <c r="AD731" s="8">
        <f t="shared" si="108"/>
        <v>0</v>
      </c>
      <c r="AE731" s="8">
        <f t="shared" si="109"/>
        <v>4.5009247539641306E-3</v>
      </c>
      <c r="AF731" s="8">
        <f>Z731+AF730</f>
        <v>0.31530236921908533</v>
      </c>
      <c r="AG731" s="8">
        <f>AA731+AG730</f>
        <v>9.0864686015375024E-4</v>
      </c>
      <c r="AH731" s="8">
        <f>AB731+AH730</f>
        <v>3.593297316949192E-2</v>
      </c>
      <c r="AI731" s="8">
        <f>AC731+AI730</f>
        <v>0.31439372235893165</v>
      </c>
      <c r="AJ731" s="8">
        <f t="shared" si="112"/>
        <v>0.29108217256577223</v>
      </c>
      <c r="AK731" s="8">
        <f t="shared" si="113"/>
        <v>9.7153445590454426E-2</v>
      </c>
    </row>
    <row r="732" spans="1:37" x14ac:dyDescent="0.15">
      <c r="A732" s="3">
        <v>45764</v>
      </c>
      <c r="B732" s="4">
        <v>6.0016999999999996</v>
      </c>
      <c r="C732" s="5">
        <v>45764</v>
      </c>
      <c r="D732" s="4">
        <v>6.0016999999999996</v>
      </c>
      <c r="E732" s="4">
        <f t="shared" si="104"/>
        <v>5.4945527495699009</v>
      </c>
      <c r="F732" s="4">
        <f t="shared" si="105"/>
        <v>5.5196881318702591</v>
      </c>
      <c r="G732" s="4">
        <f t="shared" si="106"/>
        <v>1.2567691150179083E-2</v>
      </c>
      <c r="H732" s="6">
        <f>(_xlfn.PERCENTRANK.INC(E703:E732,E732)-0.5)*2</f>
        <v>-0.65600000000000003</v>
      </c>
      <c r="I732" s="6">
        <f>(_xlfn.PERCENTRANK.INC(F703:F732,F732)-0.5)*2</f>
        <v>0.79200000000000004</v>
      </c>
      <c r="J732" s="7">
        <f>IF(AND(H732&gt;0,I732&gt;0),1,0)</f>
        <v>0</v>
      </c>
      <c r="K732" s="7">
        <f>IF(AND(H732&gt;0,I732&lt;0),1,0)</f>
        <v>0</v>
      </c>
      <c r="L732" s="7">
        <f>IF(AND(H732&lt;0,I732&gt;0),1,0)</f>
        <v>1</v>
      </c>
      <c r="M732" s="7">
        <f>IF(AND(H732&lt;0,I732&lt;0),1,0)</f>
        <v>0</v>
      </c>
      <c r="N732" s="1">
        <v>45650</v>
      </c>
      <c r="O732">
        <v>2730.52</v>
      </c>
      <c r="P732">
        <v>2732.48</v>
      </c>
      <c r="Q732">
        <v>2722.98</v>
      </c>
      <c r="R732">
        <v>2727.26</v>
      </c>
      <c r="S732" s="8">
        <f t="shared" si="110"/>
        <v>1.6114146755930037E-4</v>
      </c>
      <c r="T732" s="4">
        <f>SIGN(VLOOKUP(N732-0.5,C:M,7,TRUE))</f>
        <v>-1</v>
      </c>
      <c r="U732" s="4">
        <f>SIGN(VLOOKUP(N732-0.5,C:M,8,TRUE))</f>
        <v>0</v>
      </c>
      <c r="V732" s="4">
        <f>SIGN(VLOOKUP(N732-0.5,C:M,9,TRUE))</f>
        <v>1</v>
      </c>
      <c r="W732" s="4">
        <f>SIGN(VLOOKUP(N732-0.5,C:M,10,TRUE))</f>
        <v>0</v>
      </c>
      <c r="X732" s="4">
        <f t="shared" si="107"/>
        <v>-5.1009100759647819E-2</v>
      </c>
      <c r="Y732" s="8">
        <f t="shared" si="111"/>
        <v>2.8956868977575213E-3</v>
      </c>
      <c r="Z732" s="8">
        <f>IF(T732=1,$Y732,0)</f>
        <v>0</v>
      </c>
      <c r="AA732" s="8">
        <f>IF(U732=1,$Y732,0)</f>
        <v>0</v>
      </c>
      <c r="AB732" s="8">
        <f>IF(V732=1,$Y732,0)</f>
        <v>2.8956868977575213E-3</v>
      </c>
      <c r="AC732" s="8">
        <f>IF(W732=1,$Y732,0)</f>
        <v>0</v>
      </c>
      <c r="AD732" s="8">
        <f t="shared" si="108"/>
        <v>0</v>
      </c>
      <c r="AE732" s="8">
        <f t="shared" si="109"/>
        <v>2.8956868977575213E-3</v>
      </c>
      <c r="AF732" s="8">
        <f>Z732+AF731</f>
        <v>0.31530236921908533</v>
      </c>
      <c r="AG732" s="8">
        <f>AA732+AG731</f>
        <v>9.0864686015375024E-4</v>
      </c>
      <c r="AH732" s="8">
        <f>AB732+AH731</f>
        <v>3.8828660067249443E-2</v>
      </c>
      <c r="AI732" s="8">
        <f>AC732+AI731</f>
        <v>0.31439372235893165</v>
      </c>
      <c r="AJ732" s="8">
        <f t="shared" si="112"/>
        <v>0.29108217256577223</v>
      </c>
      <c r="AK732" s="8">
        <f t="shared" si="113"/>
        <v>0.10004913248821194</v>
      </c>
    </row>
    <row r="733" spans="1:37" x14ac:dyDescent="0.15">
      <c r="A733" s="3">
        <v>45765</v>
      </c>
      <c r="B733" s="4">
        <v>5.42605</v>
      </c>
      <c r="C733" s="5">
        <v>45765</v>
      </c>
      <c r="D733" s="4">
        <v>5.42605</v>
      </c>
      <c r="E733" s="4">
        <f t="shared" si="104"/>
        <v>5.492202271309031</v>
      </c>
      <c r="F733" s="4">
        <f t="shared" si="105"/>
        <v>5.5289288588206142</v>
      </c>
      <c r="G733" s="4">
        <f t="shared" si="106"/>
        <v>1.8363293755791599E-2</v>
      </c>
      <c r="H733" s="6">
        <f>(_xlfn.PERCENTRANK.INC(E704:E733,E733)-0.5)*2</f>
        <v>-0.79400000000000004</v>
      </c>
      <c r="I733" s="6">
        <f>(_xlfn.PERCENTRANK.INC(F704:F733,F733)-0.5)*2</f>
        <v>0.92999999999999994</v>
      </c>
      <c r="J733" s="7">
        <f>IF(AND(H733&gt;0,I733&gt;0),1,0)</f>
        <v>0</v>
      </c>
      <c r="K733" s="7">
        <f>IF(AND(H733&gt;0,I733&lt;0),1,0)</f>
        <v>0</v>
      </c>
      <c r="L733" s="7">
        <f>IF(AND(H733&lt;0,I733&gt;0),1,0)</f>
        <v>1</v>
      </c>
      <c r="M733" s="7">
        <f>IF(AND(H733&lt;0,I733&lt;0),1,0)</f>
        <v>0</v>
      </c>
      <c r="N733" s="1">
        <v>45651</v>
      </c>
      <c r="O733">
        <v>2730.96</v>
      </c>
      <c r="P733">
        <v>2733.86</v>
      </c>
      <c r="Q733">
        <v>2707.6</v>
      </c>
      <c r="R733">
        <v>2733.86</v>
      </c>
      <c r="S733" s="8">
        <f t="shared" si="110"/>
        <v>1.7722705568739006E-3</v>
      </c>
      <c r="T733" s="4">
        <f>SIGN(VLOOKUP(N733-0.5,C:M,7,TRUE))</f>
        <v>-1</v>
      </c>
      <c r="U733" s="4">
        <f>SIGN(VLOOKUP(N733-0.5,C:M,8,TRUE))</f>
        <v>0</v>
      </c>
      <c r="V733" s="4">
        <f>SIGN(VLOOKUP(N733-0.5,C:M,9,TRUE))</f>
        <v>1</v>
      </c>
      <c r="W733" s="4">
        <f>SIGN(VLOOKUP(N733-0.5,C:M,10,TRUE))</f>
        <v>0</v>
      </c>
      <c r="X733" s="4">
        <f t="shared" si="107"/>
        <v>-7.3721321115068239E-2</v>
      </c>
      <c r="Y733" s="8">
        <f t="shared" si="111"/>
        <v>2.9397686004571265E-3</v>
      </c>
      <c r="Z733" s="8">
        <f>IF(T733=1,$Y733,0)</f>
        <v>0</v>
      </c>
      <c r="AA733" s="8">
        <f>IF(U733=1,$Y733,0)</f>
        <v>0</v>
      </c>
      <c r="AB733" s="8">
        <f>IF(V733=1,$Y733,0)</f>
        <v>2.9397686004571265E-3</v>
      </c>
      <c r="AC733" s="8">
        <f>IF(W733=1,$Y733,0)</f>
        <v>0</v>
      </c>
      <c r="AD733" s="8">
        <f t="shared" si="108"/>
        <v>0</v>
      </c>
      <c r="AE733" s="8">
        <f t="shared" si="109"/>
        <v>2.9397686004571265E-3</v>
      </c>
      <c r="AF733" s="8">
        <f>Z733+AF732</f>
        <v>0.31530236921908533</v>
      </c>
      <c r="AG733" s="8">
        <f>AA733+AG732</f>
        <v>9.0864686015375024E-4</v>
      </c>
      <c r="AH733" s="8">
        <f>AB733+AH732</f>
        <v>4.1768428667706567E-2</v>
      </c>
      <c r="AI733" s="8">
        <f>AC733+AI732</f>
        <v>0.31439372235893165</v>
      </c>
      <c r="AJ733" s="8">
        <f t="shared" si="112"/>
        <v>0.29108217256577223</v>
      </c>
      <c r="AK733" s="8">
        <f t="shared" si="113"/>
        <v>0.10298890108866907</v>
      </c>
    </row>
    <row r="734" spans="1:37" x14ac:dyDescent="0.15">
      <c r="A734" s="3">
        <v>45768</v>
      </c>
      <c r="B734" s="4">
        <v>5.1014999999999997</v>
      </c>
      <c r="C734" s="5">
        <v>45768</v>
      </c>
      <c r="D734" s="4">
        <v>5.1014999999999997</v>
      </c>
      <c r="E734" s="4">
        <f t="shared" si="104"/>
        <v>5.5290285213090318</v>
      </c>
      <c r="F734" s="4">
        <f t="shared" si="105"/>
        <v>5.5332510955378815</v>
      </c>
      <c r="G734" s="4">
        <f t="shared" si="106"/>
        <v>2.1112871144248757E-3</v>
      </c>
      <c r="H734" s="6">
        <f>(_xlfn.PERCENTRANK.INC(E705:E734,E734)-0.5)*2</f>
        <v>-0.17400000000000004</v>
      </c>
      <c r="I734" s="6">
        <f>(_xlfn.PERCENTRANK.INC(F705:F734,F734)-0.5)*2</f>
        <v>0.92999999999999994</v>
      </c>
      <c r="J734" s="7">
        <f>IF(AND(H734&gt;0,I734&gt;0),1,0)</f>
        <v>0</v>
      </c>
      <c r="K734" s="7">
        <f>IF(AND(H734&gt;0,I734&lt;0),1,0)</f>
        <v>0</v>
      </c>
      <c r="L734" s="7">
        <f>IF(AND(H734&lt;0,I734&gt;0),1,0)</f>
        <v>1</v>
      </c>
      <c r="M734" s="7">
        <f>IF(AND(H734&lt;0,I734&lt;0),1,0)</f>
        <v>0</v>
      </c>
      <c r="N734" s="1">
        <v>45652</v>
      </c>
      <c r="O734">
        <v>2735.8</v>
      </c>
      <c r="P734">
        <v>2766.78</v>
      </c>
      <c r="Q734">
        <v>2734.89</v>
      </c>
      <c r="R734">
        <v>2766.78</v>
      </c>
      <c r="S734" s="8">
        <f t="shared" si="110"/>
        <v>1.464653848965547E-2</v>
      </c>
      <c r="T734" s="4">
        <f>SIGN(VLOOKUP(N734-0.5,C:M,7,TRUE))</f>
        <v>-1</v>
      </c>
      <c r="U734" s="4">
        <f>SIGN(VLOOKUP(N734-0.5,C:M,8,TRUE))</f>
        <v>0</v>
      </c>
      <c r="V734" s="4">
        <f>SIGN(VLOOKUP(N734-0.5,C:M,9,TRUE))</f>
        <v>1</v>
      </c>
      <c r="W734" s="4">
        <f>SIGN(VLOOKUP(N734-0.5,C:M,10,TRUE))</f>
        <v>0</v>
      </c>
      <c r="X734" s="4">
        <f t="shared" si="107"/>
        <v>-0.11460818288846752</v>
      </c>
      <c r="Y734" s="8">
        <f t="shared" si="111"/>
        <v>-8.988723731633508E-4</v>
      </c>
      <c r="Z734" s="8">
        <f>IF(T734=1,$Y734,0)</f>
        <v>0</v>
      </c>
      <c r="AA734" s="8">
        <f>IF(U734=1,$Y734,0)</f>
        <v>0</v>
      </c>
      <c r="AB734" s="8">
        <f>IF(V734=1,$Y734,0)</f>
        <v>-8.988723731633508E-4</v>
      </c>
      <c r="AC734" s="8">
        <f>IF(W734=1,$Y734,0)</f>
        <v>0</v>
      </c>
      <c r="AD734" s="8">
        <f t="shared" si="108"/>
        <v>0</v>
      </c>
      <c r="AE734" s="8">
        <f t="shared" si="109"/>
        <v>-8.988723731633508E-4</v>
      </c>
      <c r="AF734" s="8">
        <f>Z734+AF733</f>
        <v>0.31530236921908533</v>
      </c>
      <c r="AG734" s="8">
        <f>AA734+AG733</f>
        <v>9.0864686015375024E-4</v>
      </c>
      <c r="AH734" s="8">
        <f>AB734+AH733</f>
        <v>4.0869556294543218E-2</v>
      </c>
      <c r="AI734" s="8">
        <f>AC734+AI733</f>
        <v>0.31439372235893165</v>
      </c>
      <c r="AJ734" s="8">
        <f t="shared" si="112"/>
        <v>0.29108217256577223</v>
      </c>
      <c r="AK734" s="8">
        <f t="shared" si="113"/>
        <v>0.10209002871550571</v>
      </c>
    </row>
    <row r="735" spans="1:37" x14ac:dyDescent="0.15">
      <c r="A735" s="3">
        <v>45769</v>
      </c>
      <c r="B735" s="4">
        <v>6.2359142857142862</v>
      </c>
      <c r="C735" s="5">
        <v>45769</v>
      </c>
      <c r="D735" s="4">
        <v>6.2359142857142862</v>
      </c>
      <c r="E735" s="4">
        <f t="shared" si="104"/>
        <v>5.5277760213090321</v>
      </c>
      <c r="F735" s="4">
        <f t="shared" si="105"/>
        <v>5.5373755129361246</v>
      </c>
      <c r="G735" s="4">
        <f t="shared" si="106"/>
        <v>4.7997458135462523E-3</v>
      </c>
      <c r="H735" s="6">
        <f>(_xlfn.PERCENTRANK.INC(E706:E735,E735)-0.5)*2</f>
        <v>-0.31200000000000006</v>
      </c>
      <c r="I735" s="6">
        <f>(_xlfn.PERCENTRANK.INC(F706:F735,F735)-0.5)*2</f>
        <v>1</v>
      </c>
      <c r="J735" s="7">
        <f>IF(AND(H735&gt;0,I735&gt;0),1,0)</f>
        <v>0</v>
      </c>
      <c r="K735" s="7">
        <f>IF(AND(H735&gt;0,I735&lt;0),1,0)</f>
        <v>0</v>
      </c>
      <c r="L735" s="7">
        <f>IF(AND(H735&lt;0,I735&gt;0),1,0)</f>
        <v>1</v>
      </c>
      <c r="M735" s="7">
        <f>IF(AND(H735&lt;0,I735&lt;0),1,0)</f>
        <v>0</v>
      </c>
      <c r="N735" s="1">
        <v>45653</v>
      </c>
      <c r="O735">
        <v>2775.87</v>
      </c>
      <c r="P735">
        <v>2804.82</v>
      </c>
      <c r="Q735">
        <v>2774.4</v>
      </c>
      <c r="R735">
        <v>2801.68</v>
      </c>
      <c r="S735" s="8">
        <f t="shared" si="110"/>
        <v>1.2270027054581023E-2</v>
      </c>
      <c r="T735" s="4">
        <f>SIGN(VLOOKUP(N735-0.5,C:M,7,TRUE))</f>
        <v>-1</v>
      </c>
      <c r="U735" s="4">
        <f>SIGN(VLOOKUP(N735-0.5,C:M,8,TRUE))</f>
        <v>0</v>
      </c>
      <c r="V735" s="4">
        <f>SIGN(VLOOKUP(N735-0.5,C:M,9,TRUE))</f>
        <v>1</v>
      </c>
      <c r="W735" s="4">
        <f>SIGN(VLOOKUP(N735-0.5,C:M,10,TRUE))</f>
        <v>0</v>
      </c>
      <c r="X735" s="4">
        <f t="shared" si="107"/>
        <v>-0.11955205481388198</v>
      </c>
      <c r="Y735" s="8">
        <f t="shared" si="111"/>
        <v>-5.6916061412513709E-3</v>
      </c>
      <c r="Z735" s="8">
        <f>IF(T735=1,$Y735,0)</f>
        <v>0</v>
      </c>
      <c r="AA735" s="8">
        <f>IF(U735=1,$Y735,0)</f>
        <v>0</v>
      </c>
      <c r="AB735" s="8">
        <f>IF(V735=1,$Y735,0)</f>
        <v>-5.6916061412513709E-3</v>
      </c>
      <c r="AC735" s="8">
        <f>IF(W735=1,$Y735,0)</f>
        <v>0</v>
      </c>
      <c r="AD735" s="8">
        <f t="shared" si="108"/>
        <v>0</v>
      </c>
      <c r="AE735" s="8">
        <f t="shared" si="109"/>
        <v>-5.6916061412513709E-3</v>
      </c>
      <c r="AF735" s="8">
        <f>Z735+AF734</f>
        <v>0.31530236921908533</v>
      </c>
      <c r="AG735" s="8">
        <f>AA735+AG734</f>
        <v>9.0864686015375024E-4</v>
      </c>
      <c r="AH735" s="8">
        <f>AB735+AH734</f>
        <v>3.5177950153291844E-2</v>
      </c>
      <c r="AI735" s="8">
        <f>AC735+AI734</f>
        <v>0.31439372235893165</v>
      </c>
      <c r="AJ735" s="8">
        <f t="shared" si="112"/>
        <v>0.29108217256577223</v>
      </c>
      <c r="AK735" s="8">
        <f t="shared" si="113"/>
        <v>9.6398422574254336E-2</v>
      </c>
    </row>
    <row r="736" spans="1:37" x14ac:dyDescent="0.15">
      <c r="A736" s="3">
        <v>45770</v>
      </c>
      <c r="B736" s="4">
        <v>5.38270625</v>
      </c>
      <c r="C736" s="5">
        <v>45770</v>
      </c>
      <c r="D736" s="4">
        <v>5.38270625</v>
      </c>
      <c r="E736" s="4">
        <f t="shared" si="104"/>
        <v>5.491156021309032</v>
      </c>
      <c r="F736" s="4">
        <f t="shared" si="105"/>
        <v>5.5441286219768431</v>
      </c>
      <c r="G736" s="4">
        <f t="shared" si="106"/>
        <v>2.6486300333905533E-2</v>
      </c>
      <c r="H736" s="6">
        <f>(_xlfn.PERCENTRANK.INC(E707:E736,E736)-0.5)*2</f>
        <v>-0.86399999999999999</v>
      </c>
      <c r="I736" s="6">
        <f>(_xlfn.PERCENTRANK.INC(F707:F736,F736)-0.5)*2</f>
        <v>1</v>
      </c>
      <c r="J736" s="7">
        <f>IF(AND(H736&gt;0,I736&gt;0),1,0)</f>
        <v>0</v>
      </c>
      <c r="K736" s="7">
        <f>IF(AND(H736&gt;0,I736&lt;0),1,0)</f>
        <v>0</v>
      </c>
      <c r="L736" s="7">
        <f>IF(AND(H736&lt;0,I736&gt;0),1,0)</f>
        <v>1</v>
      </c>
      <c r="M736" s="7">
        <f>IF(AND(H736&lt;0,I736&lt;0),1,0)</f>
        <v>0</v>
      </c>
      <c r="N736" s="1">
        <v>45656</v>
      </c>
      <c r="O736">
        <v>2809.93</v>
      </c>
      <c r="P736">
        <v>2811.71</v>
      </c>
      <c r="Q736">
        <v>2779.43</v>
      </c>
      <c r="R736">
        <v>2784.92</v>
      </c>
      <c r="S736" s="8">
        <f t="shared" si="110"/>
        <v>-6.3453537988490405E-3</v>
      </c>
      <c r="T736" s="4">
        <f>SIGN(VLOOKUP(N736-0.5,C:M,7,TRUE))</f>
        <v>-1</v>
      </c>
      <c r="U736" s="4">
        <f>SIGN(VLOOKUP(N736-0.5,C:M,8,TRUE))</f>
        <v>0</v>
      </c>
      <c r="V736" s="4">
        <f>SIGN(VLOOKUP(N736-0.5,C:M,9,TRUE))</f>
        <v>1</v>
      </c>
      <c r="W736" s="4">
        <f>SIGN(VLOOKUP(N736-0.5,C:M,10,TRUE))</f>
        <v>0</v>
      </c>
      <c r="X736" s="4">
        <f t="shared" si="107"/>
        <v>-0.12057396993212555</v>
      </c>
      <c r="Y736" s="8">
        <f t="shared" si="111"/>
        <v>-5.792864927060948E-3</v>
      </c>
      <c r="Z736" s="8">
        <f>IF(T736=1,$Y736,0)</f>
        <v>0</v>
      </c>
      <c r="AA736" s="8">
        <f>IF(U736=1,$Y736,0)</f>
        <v>0</v>
      </c>
      <c r="AB736" s="8">
        <f>IF(V736=1,$Y736,0)</f>
        <v>-5.792864927060948E-3</v>
      </c>
      <c r="AC736" s="8">
        <f>IF(W736=1,$Y736,0)</f>
        <v>0</v>
      </c>
      <c r="AD736" s="8">
        <f t="shared" si="108"/>
        <v>0</v>
      </c>
      <c r="AE736" s="8">
        <f t="shared" si="109"/>
        <v>-5.792864927060948E-3</v>
      </c>
      <c r="AF736" s="8">
        <f>Z736+AF735</f>
        <v>0.31530236921908533</v>
      </c>
      <c r="AG736" s="8">
        <f>AA736+AG735</f>
        <v>9.0864686015375024E-4</v>
      </c>
      <c r="AH736" s="8">
        <f>AB736+AH735</f>
        <v>2.9385085226230897E-2</v>
      </c>
      <c r="AI736" s="8">
        <f>AC736+AI735</f>
        <v>0.31439372235893165</v>
      </c>
      <c r="AJ736" s="8">
        <f t="shared" si="112"/>
        <v>0.29108217256577223</v>
      </c>
      <c r="AK736" s="8">
        <f t="shared" si="113"/>
        <v>9.0605557647193385E-2</v>
      </c>
    </row>
    <row r="737" spans="1:37" x14ac:dyDescent="0.15">
      <c r="A737" s="3">
        <v>45771</v>
      </c>
      <c r="B737" s="4">
        <v>5.3883424242424249</v>
      </c>
      <c r="C737" s="5">
        <v>45771</v>
      </c>
      <c r="D737" s="4">
        <v>5.3883424242424249</v>
      </c>
      <c r="E737" s="4">
        <f t="shared" si="104"/>
        <v>5.5034117355947458</v>
      </c>
      <c r="F737" s="4">
        <f t="shared" si="105"/>
        <v>5.5559802886435099</v>
      </c>
      <c r="G737" s="4">
        <f t="shared" si="106"/>
        <v>2.6284276524382033E-2</v>
      </c>
      <c r="H737" s="6">
        <f>(_xlfn.PERCENTRANK.INC(E708:E737,E737)-0.5)*2</f>
        <v>-0.31200000000000006</v>
      </c>
      <c r="I737" s="6">
        <f>(_xlfn.PERCENTRANK.INC(F708:F737,F737)-0.5)*2</f>
        <v>1</v>
      </c>
      <c r="J737" s="7">
        <f>IF(AND(H737&gt;0,I737&gt;0),1,0)</f>
        <v>0</v>
      </c>
      <c r="K737" s="7">
        <f>IF(AND(H737&gt;0,I737&lt;0),1,0)</f>
        <v>0</v>
      </c>
      <c r="L737" s="7">
        <f>IF(AND(H737&lt;0,I737&gt;0),1,0)</f>
        <v>1</v>
      </c>
      <c r="M737" s="7">
        <f>IF(AND(H737&lt;0,I737&lt;0),1,0)</f>
        <v>0</v>
      </c>
      <c r="N737" s="1">
        <v>45663</v>
      </c>
      <c r="O737">
        <v>2792.1</v>
      </c>
      <c r="P737">
        <v>2793.11</v>
      </c>
      <c r="Q737">
        <v>2748.77</v>
      </c>
      <c r="R737">
        <v>2756.38</v>
      </c>
      <c r="S737" s="8">
        <f t="shared" si="110"/>
        <v>-7.8650478134737467E-3</v>
      </c>
      <c r="T737" s="4">
        <f>SIGN(VLOOKUP(N737-0.5,C:M,7,TRUE))</f>
        <v>-1</v>
      </c>
      <c r="U737" s="4">
        <f>SIGN(VLOOKUP(N737-0.5,C:M,8,TRUE))</f>
        <v>0</v>
      </c>
      <c r="V737" s="4">
        <f>SIGN(VLOOKUP(N737-0.5,C:M,9,TRUE))</f>
        <v>1</v>
      </c>
      <c r="W737" s="4">
        <f>SIGN(VLOOKUP(N737-0.5,C:M,10,TRUE))</f>
        <v>0</v>
      </c>
      <c r="X737" s="4">
        <f t="shared" si="107"/>
        <v>-0.11919009508168266</v>
      </c>
      <c r="Y737" s="8">
        <f t="shared" si="111"/>
        <v>-4.9941859371495758E-3</v>
      </c>
      <c r="Z737" s="8">
        <f>IF(T737=1,$Y737,0)</f>
        <v>0</v>
      </c>
      <c r="AA737" s="8">
        <f>IF(U737=1,$Y737,0)</f>
        <v>0</v>
      </c>
      <c r="AB737" s="8">
        <f>IF(V737=1,$Y737,0)</f>
        <v>-4.9941859371495758E-3</v>
      </c>
      <c r="AC737" s="8">
        <f>IF(W737=1,$Y737,0)</f>
        <v>0</v>
      </c>
      <c r="AD737" s="8">
        <f t="shared" si="108"/>
        <v>0</v>
      </c>
      <c r="AE737" s="8">
        <f t="shared" si="109"/>
        <v>-4.9941859371495758E-3</v>
      </c>
      <c r="AF737" s="8">
        <f>Z737+AF736</f>
        <v>0.31530236921908533</v>
      </c>
      <c r="AG737" s="8">
        <f>AA737+AG736</f>
        <v>9.0864686015375024E-4</v>
      </c>
      <c r="AH737" s="8">
        <f>AB737+AH736</f>
        <v>2.4390899289081322E-2</v>
      </c>
      <c r="AI737" s="8">
        <f>AC737+AI736</f>
        <v>0.31439372235893165</v>
      </c>
      <c r="AJ737" s="8">
        <f t="shared" si="112"/>
        <v>0.29108217256577223</v>
      </c>
      <c r="AK737" s="8">
        <f t="shared" si="113"/>
        <v>8.5611371710043807E-2</v>
      </c>
    </row>
    <row r="738" spans="1:37" x14ac:dyDescent="0.15">
      <c r="A738" s="3">
        <v>45772</v>
      </c>
      <c r="B738" s="4">
        <v>5.3119250000000005</v>
      </c>
      <c r="C738" s="5">
        <v>45772</v>
      </c>
      <c r="D738" s="4">
        <v>5.3119250000000005</v>
      </c>
      <c r="E738" s="4">
        <f t="shared" si="104"/>
        <v>5.5027570480947459</v>
      </c>
      <c r="F738" s="4">
        <f t="shared" si="105"/>
        <v>5.567743950143301</v>
      </c>
      <c r="G738" s="4">
        <f t="shared" si="106"/>
        <v>3.2493451024277586E-2</v>
      </c>
      <c r="H738" s="6">
        <f>(_xlfn.PERCENTRANK.INC(E709:E738,E738)-0.5)*2</f>
        <v>-0.38</v>
      </c>
      <c r="I738" s="6">
        <f>(_xlfn.PERCENTRANK.INC(F709:F738,F738)-0.5)*2</f>
        <v>1</v>
      </c>
      <c r="J738" s="7">
        <f>IF(AND(H738&gt;0,I738&gt;0),1,0)</f>
        <v>0</v>
      </c>
      <c r="K738" s="7">
        <f>IF(AND(H738&gt;0,I738&lt;0),1,0)</f>
        <v>0</v>
      </c>
      <c r="L738" s="7">
        <f>IF(AND(H738&lt;0,I738&gt;0),1,0)</f>
        <v>1</v>
      </c>
      <c r="M738" s="7">
        <f>IF(AND(H738&lt;0,I738&lt;0),1,0)</f>
        <v>0</v>
      </c>
      <c r="N738" s="1">
        <v>45664</v>
      </c>
      <c r="O738">
        <v>2770.14</v>
      </c>
      <c r="P738">
        <v>2796.99</v>
      </c>
      <c r="Q738">
        <v>2759.13</v>
      </c>
      <c r="R738">
        <v>2786.57</v>
      </c>
      <c r="S738" s="8">
        <f t="shared" si="110"/>
        <v>1.9926790703719277E-3</v>
      </c>
      <c r="T738" s="4">
        <f>SIGN(VLOOKUP(N738-0.5,C:M,7,TRUE))</f>
        <v>-1</v>
      </c>
      <c r="U738" s="4">
        <f>SIGN(VLOOKUP(N738-0.5,C:M,8,TRUE))</f>
        <v>0</v>
      </c>
      <c r="V738" s="4">
        <f>SIGN(VLOOKUP(N738-0.5,C:M,9,TRUE))</f>
        <v>1</v>
      </c>
      <c r="W738" s="4">
        <f>SIGN(VLOOKUP(N738-0.5,C:M,10,TRUE))</f>
        <v>0</v>
      </c>
      <c r="X738" s="4">
        <f t="shared" si="107"/>
        <v>-0.1164225031699182</v>
      </c>
      <c r="Y738" s="8">
        <f t="shared" si="111"/>
        <v>-5.1795084490829256E-3</v>
      </c>
      <c r="Z738" s="8">
        <f>IF(T738=1,$Y738,0)</f>
        <v>0</v>
      </c>
      <c r="AA738" s="8">
        <f>IF(U738=1,$Y738,0)</f>
        <v>0</v>
      </c>
      <c r="AB738" s="8">
        <f>IF(V738=1,$Y738,0)</f>
        <v>-5.1795084490829256E-3</v>
      </c>
      <c r="AC738" s="8">
        <f>IF(W738=1,$Y738,0)</f>
        <v>0</v>
      </c>
      <c r="AD738" s="8">
        <f t="shared" si="108"/>
        <v>0</v>
      </c>
      <c r="AE738" s="8">
        <f t="shared" si="109"/>
        <v>-5.1795084490829256E-3</v>
      </c>
      <c r="AF738" s="8">
        <f>Z738+AF737</f>
        <v>0.31530236921908533</v>
      </c>
      <c r="AG738" s="8">
        <f>AA738+AG737</f>
        <v>9.0864686015375024E-4</v>
      </c>
      <c r="AH738" s="8">
        <f>AB738+AH737</f>
        <v>1.9211390839998396E-2</v>
      </c>
      <c r="AI738" s="8">
        <f>AC738+AI737</f>
        <v>0.31439372235893165</v>
      </c>
      <c r="AJ738" s="8">
        <f t="shared" si="112"/>
        <v>0.29108217256577223</v>
      </c>
      <c r="AK738" s="8">
        <f t="shared" si="113"/>
        <v>8.0431863260960884E-2</v>
      </c>
    </row>
    <row r="739" spans="1:37" x14ac:dyDescent="0.15">
      <c r="A739" s="3">
        <v>45775</v>
      </c>
      <c r="B739" s="4">
        <v>5.4454945205479452</v>
      </c>
      <c r="C739" s="5">
        <v>45775</v>
      </c>
      <c r="D739" s="4">
        <v>5.4454945205479452</v>
      </c>
      <c r="E739" s="4">
        <f t="shared" si="104"/>
        <v>5.4900991693068679</v>
      </c>
      <c r="F739" s="4">
        <f t="shared" si="105"/>
        <v>5.5727971472317677</v>
      </c>
      <c r="G739" s="4">
        <f t="shared" si="106"/>
        <v>4.1348988962449873E-2</v>
      </c>
      <c r="H739" s="6">
        <f>(_xlfn.PERCENTRANK.INC(E710:E739,E739)-0.5)*2</f>
        <v>-0.86399999999999999</v>
      </c>
      <c r="I739" s="6">
        <f>(_xlfn.PERCENTRANK.INC(F710:F739,F739)-0.5)*2</f>
        <v>1</v>
      </c>
      <c r="J739" s="7">
        <f>IF(AND(H739&gt;0,I739&gt;0),1,0)</f>
        <v>0</v>
      </c>
      <c r="K739" s="7">
        <f>IF(AND(H739&gt;0,I739&lt;0),1,0)</f>
        <v>0</v>
      </c>
      <c r="L739" s="7">
        <f>IF(AND(H739&lt;0,I739&gt;0),1,0)</f>
        <v>1</v>
      </c>
      <c r="M739" s="7">
        <f>IF(AND(H739&lt;0,I739&lt;0),1,0)</f>
        <v>0</v>
      </c>
      <c r="N739" s="1">
        <v>45665</v>
      </c>
      <c r="O739">
        <v>2775.66</v>
      </c>
      <c r="P739">
        <v>2776.75</v>
      </c>
      <c r="Q739">
        <v>2760.84</v>
      </c>
      <c r="R739">
        <v>2770</v>
      </c>
      <c r="S739" s="8">
        <f t="shared" si="110"/>
        <v>-4.5466663784469175E-3</v>
      </c>
      <c r="T739" s="4">
        <f>SIGN(VLOOKUP(N739-0.5,C:M,7,TRUE))</f>
        <v>-1</v>
      </c>
      <c r="U739" s="4">
        <f>SIGN(VLOOKUP(N739-0.5,C:M,8,TRUE))</f>
        <v>0</v>
      </c>
      <c r="V739" s="4">
        <f>SIGN(VLOOKUP(N739-0.5,C:M,9,TRUE))</f>
        <v>1</v>
      </c>
      <c r="W739" s="4">
        <f>SIGN(VLOOKUP(N739-0.5,C:M,10,TRUE))</f>
        <v>0</v>
      </c>
      <c r="X739" s="4">
        <f t="shared" si="107"/>
        <v>-0.10985053347294826</v>
      </c>
      <c r="Y739" s="8">
        <f t="shared" si="111"/>
        <v>-6.030269833946722E-3</v>
      </c>
      <c r="Z739" s="8">
        <f>IF(T739=1,$Y739,0)</f>
        <v>0</v>
      </c>
      <c r="AA739" s="8">
        <f>IF(U739=1,$Y739,0)</f>
        <v>0</v>
      </c>
      <c r="AB739" s="8">
        <f>IF(V739=1,$Y739,0)</f>
        <v>-6.030269833946722E-3</v>
      </c>
      <c r="AC739" s="8">
        <f>IF(W739=1,$Y739,0)</f>
        <v>0</v>
      </c>
      <c r="AD739" s="8">
        <f t="shared" si="108"/>
        <v>0</v>
      </c>
      <c r="AE739" s="8">
        <f t="shared" si="109"/>
        <v>-6.030269833946722E-3</v>
      </c>
      <c r="AF739" s="8">
        <f>Z739+AF738</f>
        <v>0.31530236921908533</v>
      </c>
      <c r="AG739" s="8">
        <f>AA739+AG738</f>
        <v>9.0864686015375024E-4</v>
      </c>
      <c r="AH739" s="8">
        <f>AB739+AH738</f>
        <v>1.3181121006051674E-2</v>
      </c>
      <c r="AI739" s="8">
        <f>AC739+AI738</f>
        <v>0.31439372235893165</v>
      </c>
      <c r="AJ739" s="8">
        <f t="shared" si="112"/>
        <v>0.29108217256577223</v>
      </c>
      <c r="AK739" s="8">
        <f t="shared" si="113"/>
        <v>7.4401593427014162E-2</v>
      </c>
    </row>
    <row r="740" spans="1:37" x14ac:dyDescent="0.15">
      <c r="A740" s="3">
        <v>45777</v>
      </c>
      <c r="B740" s="4">
        <v>5.4989275590551179</v>
      </c>
      <c r="C740" s="5">
        <v>45777</v>
      </c>
      <c r="D740" s="4">
        <v>5.4989275590551179</v>
      </c>
      <c r="E740" s="4">
        <f t="shared" si="104"/>
        <v>5.4821897050211534</v>
      </c>
      <c r="F740" s="4">
        <f t="shared" si="105"/>
        <v>5.5728229331849457</v>
      </c>
      <c r="G740" s="4">
        <f t="shared" si="106"/>
        <v>4.5316614081896134E-2</v>
      </c>
      <c r="H740" s="6">
        <f>(_xlfn.PERCENTRANK.INC(E711:E740,E740)-0.5)*2</f>
        <v>-1</v>
      </c>
      <c r="I740" s="6">
        <f>(_xlfn.PERCENTRANK.INC(F711:F740,F740)-0.5)*2</f>
        <v>1</v>
      </c>
      <c r="J740" s="7">
        <f>IF(AND(H740&gt;0,I740&gt;0),1,0)</f>
        <v>0</v>
      </c>
      <c r="K740" s="7">
        <f>IF(AND(H740&gt;0,I740&lt;0),1,0)</f>
        <v>0</v>
      </c>
      <c r="L740" s="7">
        <f>IF(AND(H740&lt;0,I740&gt;0),1,0)</f>
        <v>1</v>
      </c>
      <c r="M740" s="7">
        <f>IF(AND(H740&lt;0,I740&lt;0),1,0)</f>
        <v>0</v>
      </c>
      <c r="N740" s="1">
        <v>45666</v>
      </c>
      <c r="O740">
        <v>2763.04</v>
      </c>
      <c r="P740">
        <v>2763.88</v>
      </c>
      <c r="Q740">
        <v>2727.79</v>
      </c>
      <c r="R740">
        <v>2735.92</v>
      </c>
      <c r="S740" s="8">
        <f t="shared" si="110"/>
        <v>-1.1693641785859077E-2</v>
      </c>
      <c r="T740" s="4">
        <f>SIGN(VLOOKUP(N740-0.5,C:M,7,TRUE))</f>
        <v>-1</v>
      </c>
      <c r="U740" s="4">
        <f>SIGN(VLOOKUP(N740-0.5,C:M,8,TRUE))</f>
        <v>0</v>
      </c>
      <c r="V740" s="4">
        <f>SIGN(VLOOKUP(N740-0.5,C:M,9,TRUE))</f>
        <v>1</v>
      </c>
      <c r="W740" s="4">
        <f>SIGN(VLOOKUP(N740-0.5,C:M,10,TRUE))</f>
        <v>0</v>
      </c>
      <c r="X740" s="4">
        <f t="shared" si="107"/>
        <v>-0.11875772097294801</v>
      </c>
      <c r="Y740" s="8">
        <f t="shared" si="111"/>
        <v>-2.5917876903091665E-3</v>
      </c>
      <c r="Z740" s="8">
        <f>IF(T740=1,$Y740,0)</f>
        <v>0</v>
      </c>
      <c r="AA740" s="8">
        <f>IF(U740=1,$Y740,0)</f>
        <v>0</v>
      </c>
      <c r="AB740" s="8">
        <f>IF(V740=1,$Y740,0)</f>
        <v>-2.5917876903091665E-3</v>
      </c>
      <c r="AC740" s="8">
        <f>IF(W740=1,$Y740,0)</f>
        <v>0</v>
      </c>
      <c r="AD740" s="8">
        <f t="shared" si="108"/>
        <v>0</v>
      </c>
      <c r="AE740" s="8">
        <f t="shared" si="109"/>
        <v>-2.5917876903091665E-3</v>
      </c>
      <c r="AF740" s="8">
        <f>Z740+AF739</f>
        <v>0.31530236921908533</v>
      </c>
      <c r="AG740" s="8">
        <f>AA740+AG739</f>
        <v>9.0864686015375024E-4</v>
      </c>
      <c r="AH740" s="8">
        <f>AB740+AH739</f>
        <v>1.0589333315742508E-2</v>
      </c>
      <c r="AI740" s="8">
        <f>AC740+AI739</f>
        <v>0.31439372235893165</v>
      </c>
      <c r="AJ740" s="8">
        <f t="shared" si="112"/>
        <v>0.29108217256577223</v>
      </c>
      <c r="AK740" s="8">
        <f t="shared" si="113"/>
        <v>7.1809805736704993E-2</v>
      </c>
    </row>
    <row r="741" spans="1:37" x14ac:dyDescent="0.15">
      <c r="A741" s="3">
        <v>45778</v>
      </c>
      <c r="B741" s="4">
        <v>5.4241346153846157</v>
      </c>
      <c r="C741" s="5">
        <v>45778</v>
      </c>
      <c r="D741" s="4">
        <v>5.4241346153846157</v>
      </c>
      <c r="E741" s="4">
        <f t="shared" si="104"/>
        <v>5.4736448477152173</v>
      </c>
      <c r="F741" s="4">
        <f t="shared" si="105"/>
        <v>5.5574781117563745</v>
      </c>
      <c r="G741" s="4">
        <f t="shared" si="106"/>
        <v>4.1916632020578604E-2</v>
      </c>
      <c r="H741" s="6">
        <f>(_xlfn.PERCENTRANK.INC(E712:E741,E741)-0.5)*2</f>
        <v>-1</v>
      </c>
      <c r="I741" s="6">
        <f>(_xlfn.PERCENTRANK.INC(F712:F741,F741)-0.5)*2</f>
        <v>0.79200000000000004</v>
      </c>
      <c r="J741" s="7">
        <f>IF(AND(H741&gt;0,I741&gt;0),1,0)</f>
        <v>0</v>
      </c>
      <c r="K741" s="7">
        <f>IF(AND(H741&gt;0,I741&lt;0),1,0)</f>
        <v>0</v>
      </c>
      <c r="L741" s="7">
        <f>IF(AND(H741&lt;0,I741&gt;0),1,0)</f>
        <v>1</v>
      </c>
      <c r="M741" s="7">
        <f>IF(AND(H741&lt;0,I741&lt;0),1,0)</f>
        <v>0</v>
      </c>
      <c r="N741" s="1">
        <v>45667</v>
      </c>
      <c r="O741">
        <v>2730.73</v>
      </c>
      <c r="P741">
        <v>2736.29</v>
      </c>
      <c r="Q741">
        <v>2714.12</v>
      </c>
      <c r="R741">
        <v>2714.12</v>
      </c>
      <c r="S741" s="8">
        <f t="shared" si="110"/>
        <v>-6.8516477278969257E-3</v>
      </c>
      <c r="T741" s="4">
        <f>SIGN(VLOOKUP(N741-0.5,C:M,7,TRUE))</f>
        <v>-1</v>
      </c>
      <c r="U741" s="4">
        <f>SIGN(VLOOKUP(N741-0.5,C:M,8,TRUE))</f>
        <v>0</v>
      </c>
      <c r="V741" s="4">
        <f>SIGN(VLOOKUP(N741-0.5,C:M,9,TRUE))</f>
        <v>1</v>
      </c>
      <c r="W741" s="4">
        <f>SIGN(VLOOKUP(N741-0.5,C:M,10,TRUE))</f>
        <v>0</v>
      </c>
      <c r="X741" s="4">
        <f t="shared" si="107"/>
        <v>-0.15196244319516961</v>
      </c>
      <c r="Y741" s="8">
        <f t="shared" si="111"/>
        <v>1.2086619885372629E-3</v>
      </c>
      <c r="Z741" s="8">
        <f>IF(T741=1,$Y741,0)</f>
        <v>0</v>
      </c>
      <c r="AA741" s="8">
        <f>IF(U741=1,$Y741,0)</f>
        <v>0</v>
      </c>
      <c r="AB741" s="8">
        <f>IF(V741=1,$Y741,0)</f>
        <v>1.2086619885372629E-3</v>
      </c>
      <c r="AC741" s="8">
        <f>IF(W741=1,$Y741,0)</f>
        <v>0</v>
      </c>
      <c r="AD741" s="8">
        <f t="shared" si="108"/>
        <v>0</v>
      </c>
      <c r="AE741" s="8">
        <f t="shared" si="109"/>
        <v>1.2086619885372629E-3</v>
      </c>
      <c r="AF741" s="8">
        <f>Z741+AF740</f>
        <v>0.31530236921908533</v>
      </c>
      <c r="AG741" s="8">
        <f>AA741+AG740</f>
        <v>9.0864686015375024E-4</v>
      </c>
      <c r="AH741" s="8">
        <f>AB741+AH740</f>
        <v>1.179799530427977E-2</v>
      </c>
      <c r="AI741" s="8">
        <f>AC741+AI740</f>
        <v>0.31439372235893165</v>
      </c>
      <c r="AJ741" s="8">
        <f t="shared" si="112"/>
        <v>0.29108217256577223</v>
      </c>
      <c r="AK741" s="8">
        <f t="shared" si="113"/>
        <v>7.3018467725242259E-2</v>
      </c>
    </row>
    <row r="742" spans="1:37" x14ac:dyDescent="0.15">
      <c r="A742" s="3">
        <v>45779</v>
      </c>
      <c r="B742" s="4">
        <v>5.5261838709677429</v>
      </c>
      <c r="C742" s="5">
        <v>45779</v>
      </c>
      <c r="D742" s="4">
        <v>5.5261838709677429</v>
      </c>
      <c r="E742" s="4">
        <f t="shared" si="104"/>
        <v>5.4688360082766687</v>
      </c>
      <c r="F742" s="4">
        <f t="shared" si="105"/>
        <v>5.5837481117563739</v>
      </c>
      <c r="G742" s="4">
        <f t="shared" si="106"/>
        <v>5.7456051739852576E-2</v>
      </c>
      <c r="H742" s="6">
        <f>(_xlfn.PERCENTRANK.INC(E713:E742,E742)-0.5)*2</f>
        <v>-1</v>
      </c>
      <c r="I742" s="6">
        <f>(_xlfn.PERCENTRANK.INC(F713:F742,F742)-0.5)*2</f>
        <v>1</v>
      </c>
      <c r="J742" s="7">
        <f>IF(AND(H742&gt;0,I742&gt;0),1,0)</f>
        <v>0</v>
      </c>
      <c r="K742" s="7">
        <f>IF(AND(H742&gt;0,I742&lt;0),1,0)</f>
        <v>0</v>
      </c>
      <c r="L742" s="7">
        <f>IF(AND(H742&lt;0,I742&gt;0),1,0)</f>
        <v>1</v>
      </c>
      <c r="M742" s="7">
        <f>IF(AND(H742&lt;0,I742&lt;0),1,0)</f>
        <v>0</v>
      </c>
      <c r="N742" s="1">
        <v>45671</v>
      </c>
      <c r="O742">
        <v>2712.02</v>
      </c>
      <c r="P742">
        <v>2715.31</v>
      </c>
      <c r="Q742">
        <v>2670.24</v>
      </c>
      <c r="R742">
        <v>2682.58</v>
      </c>
      <c r="S742" s="8">
        <f t="shared" si="110"/>
        <v>-3.8716528639168857E-3</v>
      </c>
      <c r="T742" s="4">
        <f>SIGN(VLOOKUP(N742-0.5,C:M,7,TRUE))</f>
        <v>-1</v>
      </c>
      <c r="U742" s="4">
        <f>SIGN(VLOOKUP(N742-0.5,C:M,8,TRUE))</f>
        <v>0</v>
      </c>
      <c r="V742" s="4">
        <f>SIGN(VLOOKUP(N742-0.5,C:M,9,TRUE))</f>
        <v>1</v>
      </c>
      <c r="W742" s="4">
        <f>SIGN(VLOOKUP(N742-0.5,C:M,10,TRUE))</f>
        <v>0</v>
      </c>
      <c r="X742" s="4">
        <f t="shared" si="107"/>
        <v>-0.1625586401648671</v>
      </c>
      <c r="Y742" s="8">
        <f t="shared" si="111"/>
        <v>2.409664701902492E-3</v>
      </c>
      <c r="Z742" s="8">
        <f>IF(T742=1,$Y742,0)</f>
        <v>0</v>
      </c>
      <c r="AA742" s="8">
        <f>IF(U742=1,$Y742,0)</f>
        <v>0</v>
      </c>
      <c r="AB742" s="8">
        <f>IF(V742=1,$Y742,0)</f>
        <v>2.409664701902492E-3</v>
      </c>
      <c r="AC742" s="8">
        <f>IF(W742=1,$Y742,0)</f>
        <v>0</v>
      </c>
      <c r="AD742" s="8">
        <f t="shared" si="108"/>
        <v>0</v>
      </c>
      <c r="AE742" s="8">
        <f t="shared" si="109"/>
        <v>2.409664701902492E-3</v>
      </c>
      <c r="AF742" s="8">
        <f>Z742+AF741</f>
        <v>0.31530236921908533</v>
      </c>
      <c r="AG742" s="8">
        <f>AA742+AG741</f>
        <v>9.0864686015375024E-4</v>
      </c>
      <c r="AH742" s="8">
        <f>AB742+AH741</f>
        <v>1.4207660006182262E-2</v>
      </c>
      <c r="AI742" s="8">
        <f>AC742+AI741</f>
        <v>0.31439372235893165</v>
      </c>
      <c r="AJ742" s="8">
        <f t="shared" si="112"/>
        <v>0.29108217256577223</v>
      </c>
      <c r="AK742" s="8">
        <f t="shared" si="113"/>
        <v>7.5428132427144745E-2</v>
      </c>
    </row>
    <row r="743" spans="1:37" x14ac:dyDescent="0.15">
      <c r="A743" s="3">
        <v>45784</v>
      </c>
      <c r="B743" s="4">
        <v>5.3868491525423714</v>
      </c>
      <c r="C743" s="5">
        <v>45784</v>
      </c>
      <c r="D743" s="4">
        <v>5.3868491525423714</v>
      </c>
      <c r="E743" s="4">
        <f t="shared" si="104"/>
        <v>5.5413377390458987</v>
      </c>
      <c r="F743" s="4">
        <f t="shared" si="105"/>
        <v>5.6065356117563745</v>
      </c>
      <c r="G743" s="4">
        <f t="shared" si="106"/>
        <v>3.2598936355237917E-2</v>
      </c>
      <c r="H743" s="6">
        <f>(_xlfn.PERCENTRANK.INC(E714:E743,E743)-0.5)*2</f>
        <v>0.37799999999999989</v>
      </c>
      <c r="I743" s="6">
        <f>(_xlfn.PERCENTRANK.INC(F714:F743,F743)-0.5)*2</f>
        <v>1</v>
      </c>
      <c r="J743" s="7">
        <f>IF(AND(H743&gt;0,I743&gt;0),1,0)</f>
        <v>1</v>
      </c>
      <c r="K743" s="7">
        <f>IF(AND(H743&gt;0,I743&lt;0),1,0)</f>
        <v>0</v>
      </c>
      <c r="L743" s="7">
        <f>IF(AND(H743&lt;0,I743&gt;0),1,0)</f>
        <v>0</v>
      </c>
      <c r="M743" s="7">
        <f>IF(AND(H743&lt;0,I743&lt;0),1,0)</f>
        <v>0</v>
      </c>
      <c r="N743" s="1">
        <v>45672</v>
      </c>
      <c r="O743">
        <v>2701.52</v>
      </c>
      <c r="P743">
        <v>2707.68</v>
      </c>
      <c r="Q743">
        <v>2683.14</v>
      </c>
      <c r="R743">
        <v>2690.81</v>
      </c>
      <c r="S743" s="8">
        <f t="shared" si="110"/>
        <v>1.066066510705177E-3</v>
      </c>
      <c r="T743" s="4">
        <f>SIGN(VLOOKUP(N743-0.5,C:M,7,TRUE))</f>
        <v>-1</v>
      </c>
      <c r="U743" s="4">
        <f>SIGN(VLOOKUP(N743-0.5,C:M,8,TRUE))</f>
        <v>0</v>
      </c>
      <c r="V743" s="4">
        <f>SIGN(VLOOKUP(N743-0.5,C:M,9,TRUE))</f>
        <v>1</v>
      </c>
      <c r="W743" s="4">
        <f>SIGN(VLOOKUP(N743-0.5,C:M,10,TRUE))</f>
        <v>0</v>
      </c>
      <c r="X743" s="4">
        <f t="shared" si="107"/>
        <v>-0.17122901271388669</v>
      </c>
      <c r="Y743" s="8">
        <f t="shared" si="111"/>
        <v>2.8928898340917939E-3</v>
      </c>
      <c r="Z743" s="8">
        <f>IF(T743=1,$Y743,0)</f>
        <v>0</v>
      </c>
      <c r="AA743" s="8">
        <f>IF(U743=1,$Y743,0)</f>
        <v>0</v>
      </c>
      <c r="AB743" s="8">
        <f>IF(V743=1,$Y743,0)</f>
        <v>2.8928898340917939E-3</v>
      </c>
      <c r="AC743" s="8">
        <f>IF(W743=1,$Y743,0)</f>
        <v>0</v>
      </c>
      <c r="AD743" s="8">
        <f t="shared" si="108"/>
        <v>0</v>
      </c>
      <c r="AE743" s="8">
        <f t="shared" si="109"/>
        <v>2.8928898340917939E-3</v>
      </c>
      <c r="AF743" s="8">
        <f>Z743+AF742</f>
        <v>0.31530236921908533</v>
      </c>
      <c r="AG743" s="8">
        <f>AA743+AG742</f>
        <v>9.0864686015375024E-4</v>
      </c>
      <c r="AH743" s="8">
        <f>AB743+AH742</f>
        <v>1.7100549840274055E-2</v>
      </c>
      <c r="AI743" s="8">
        <f>AC743+AI742</f>
        <v>0.31439372235893165</v>
      </c>
      <c r="AJ743" s="8">
        <f t="shared" si="112"/>
        <v>0.29108217256577223</v>
      </c>
      <c r="AK743" s="8">
        <f t="shared" si="113"/>
        <v>7.8321022261236536E-2</v>
      </c>
    </row>
    <row r="744" spans="1:37" x14ac:dyDescent="0.15">
      <c r="A744" s="3">
        <v>45785</v>
      </c>
      <c r="B744" s="4">
        <v>5.4723125000000019</v>
      </c>
      <c r="C744" s="5">
        <v>45785</v>
      </c>
      <c r="D744" s="4">
        <v>5.4723125000000019</v>
      </c>
      <c r="E744" s="4">
        <f t="shared" si="104"/>
        <v>5.5575669325942858</v>
      </c>
      <c r="F744" s="4">
        <f t="shared" si="105"/>
        <v>5.5952731117563745</v>
      </c>
      <c r="G744" s="4">
        <f t="shared" si="106"/>
        <v>1.8853089581044369E-2</v>
      </c>
      <c r="H744" s="6">
        <f>(_xlfn.PERCENTRANK.INC(E715:E744,E744)-0.5)*2</f>
        <v>0.44799999999999995</v>
      </c>
      <c r="I744" s="6">
        <f>(_xlfn.PERCENTRANK.INC(F715:F744,F744)-0.5)*2</f>
        <v>0.92999999999999994</v>
      </c>
      <c r="J744" s="7">
        <f>IF(AND(H744&gt;0,I744&gt;0),1,0)</f>
        <v>1</v>
      </c>
      <c r="K744" s="7">
        <f>IF(AND(H744&gt;0,I744&lt;0),1,0)</f>
        <v>0</v>
      </c>
      <c r="L744" s="7">
        <f>IF(AND(H744&lt;0,I744&gt;0),1,0)</f>
        <v>0</v>
      </c>
      <c r="M744" s="7">
        <f>IF(AND(H744&lt;0,I744&lt;0),1,0)</f>
        <v>0</v>
      </c>
      <c r="N744" s="1">
        <v>45673</v>
      </c>
      <c r="O744">
        <v>2704.4</v>
      </c>
      <c r="P744">
        <v>2715.81</v>
      </c>
      <c r="Q744">
        <v>2686.07</v>
      </c>
      <c r="R744">
        <v>2688.31</v>
      </c>
      <c r="S744" s="8">
        <f t="shared" si="110"/>
        <v>-8.8004733027658988E-3</v>
      </c>
      <c r="T744" s="4">
        <f>SIGN(VLOOKUP(N744-0.5,C:M,7,TRUE))</f>
        <v>-1</v>
      </c>
      <c r="U744" s="4">
        <f>SIGN(VLOOKUP(N744-0.5,C:M,8,TRUE))</f>
        <v>0</v>
      </c>
      <c r="V744" s="4">
        <f>SIGN(VLOOKUP(N744-0.5,C:M,9,TRUE))</f>
        <v>1</v>
      </c>
      <c r="W744" s="4">
        <f>SIGN(VLOOKUP(N744-0.5,C:M,10,TRUE))</f>
        <v>0</v>
      </c>
      <c r="X744" s="4">
        <f t="shared" si="107"/>
        <v>-0.16924862168824539</v>
      </c>
      <c r="Y744" s="8">
        <f t="shared" si="111"/>
        <v>5.6757917104296226E-3</v>
      </c>
      <c r="Z744" s="8">
        <f>IF(T744=1,$Y744,0)</f>
        <v>0</v>
      </c>
      <c r="AA744" s="8">
        <f>IF(U744=1,$Y744,0)</f>
        <v>0</v>
      </c>
      <c r="AB744" s="8">
        <f>IF(V744=1,$Y744,0)</f>
        <v>5.6757917104296226E-3</v>
      </c>
      <c r="AC744" s="8">
        <f>IF(W744=1,$Y744,0)</f>
        <v>0</v>
      </c>
      <c r="AD744" s="8">
        <f t="shared" si="108"/>
        <v>0</v>
      </c>
      <c r="AE744" s="8">
        <f t="shared" si="109"/>
        <v>5.6757917104296226E-3</v>
      </c>
      <c r="AF744" s="8">
        <f>Z744+AF743</f>
        <v>0.31530236921908533</v>
      </c>
      <c r="AG744" s="8">
        <f>AA744+AG743</f>
        <v>9.0864686015375024E-4</v>
      </c>
      <c r="AH744" s="8">
        <f>AB744+AH743</f>
        <v>2.2776341550703676E-2</v>
      </c>
      <c r="AI744" s="8">
        <f>AC744+AI743</f>
        <v>0.31439372235893165</v>
      </c>
      <c r="AJ744" s="8">
        <f t="shared" si="112"/>
        <v>0.29108217256577223</v>
      </c>
      <c r="AK744" s="8">
        <f t="shared" si="113"/>
        <v>8.3996813971666154E-2</v>
      </c>
    </row>
    <row r="745" spans="1:37" x14ac:dyDescent="0.15">
      <c r="A745" s="3">
        <v>45786</v>
      </c>
      <c r="B745" s="4">
        <v>5.4130776053215088</v>
      </c>
      <c r="C745" s="5">
        <v>45786</v>
      </c>
      <c r="D745" s="4">
        <v>5.4130776053215088</v>
      </c>
      <c r="E745" s="4">
        <f t="shared" si="104"/>
        <v>5.5549340330785473</v>
      </c>
      <c r="F745" s="4">
        <f t="shared" si="105"/>
        <v>5.5974226117563735</v>
      </c>
      <c r="G745" s="4">
        <f t="shared" si="106"/>
        <v>2.1244289338913092E-2</v>
      </c>
      <c r="H745" s="6">
        <f>(_xlfn.PERCENTRANK.INC(E716:E745,E745)-0.5)*2</f>
        <v>0.44799999999999995</v>
      </c>
      <c r="I745" s="6">
        <f>(_xlfn.PERCENTRANK.INC(F716:F745,F745)-0.5)*2</f>
        <v>0.92999999999999994</v>
      </c>
      <c r="J745" s="7">
        <f>IF(AND(H745&gt;0,I745&gt;0),1,0)</f>
        <v>1</v>
      </c>
      <c r="K745" s="7">
        <f>IF(AND(H745&gt;0,I745&lt;0),1,0)</f>
        <v>0</v>
      </c>
      <c r="L745" s="7">
        <f>IF(AND(H745&lt;0,I745&gt;0),1,0)</f>
        <v>0</v>
      </c>
      <c r="M745" s="7">
        <f>IF(AND(H745&lt;0,I745&lt;0),1,0)</f>
        <v>0</v>
      </c>
      <c r="N745" s="1">
        <v>45674</v>
      </c>
      <c r="O745">
        <v>2680.6</v>
      </c>
      <c r="P745">
        <v>2682.29</v>
      </c>
      <c r="Q745">
        <v>2650.07</v>
      </c>
      <c r="R745">
        <v>2679.42</v>
      </c>
      <c r="S745" s="8">
        <f t="shared" si="110"/>
        <v>5.4987689323287015E-3</v>
      </c>
      <c r="T745" s="4">
        <f>SIGN(VLOOKUP(N745-0.5,C:M,7,TRUE))</f>
        <v>-1</v>
      </c>
      <c r="U745" s="4">
        <f>SIGN(VLOOKUP(N745-0.5,C:M,8,TRUE))</f>
        <v>0</v>
      </c>
      <c r="V745" s="4">
        <f>SIGN(VLOOKUP(N745-0.5,C:M,9,TRUE))</f>
        <v>1</v>
      </c>
      <c r="W745" s="4">
        <f>SIGN(VLOOKUP(N745-0.5,C:M,10,TRUE))</f>
        <v>0</v>
      </c>
      <c r="X745" s="4">
        <f t="shared" si="107"/>
        <v>-0.13762646180171734</v>
      </c>
      <c r="Y745" s="8">
        <f t="shared" si="111"/>
        <v>5.5892892494590731E-3</v>
      </c>
      <c r="Z745" s="8">
        <f>IF(T745=1,$Y745,0)</f>
        <v>0</v>
      </c>
      <c r="AA745" s="8">
        <f>IF(U745=1,$Y745,0)</f>
        <v>0</v>
      </c>
      <c r="AB745" s="8">
        <f>IF(V745=1,$Y745,0)</f>
        <v>5.5892892494590731E-3</v>
      </c>
      <c r="AC745" s="8">
        <f>IF(W745=1,$Y745,0)</f>
        <v>0</v>
      </c>
      <c r="AD745" s="8">
        <f t="shared" si="108"/>
        <v>0</v>
      </c>
      <c r="AE745" s="8">
        <f t="shared" si="109"/>
        <v>5.5892892494590731E-3</v>
      </c>
      <c r="AF745" s="8">
        <f>Z745+AF744</f>
        <v>0.31530236921908533</v>
      </c>
      <c r="AG745" s="8">
        <f>AA745+AG744</f>
        <v>9.0864686015375024E-4</v>
      </c>
      <c r="AH745" s="8">
        <f>AB745+AH744</f>
        <v>2.8365630800162748E-2</v>
      </c>
      <c r="AI745" s="8">
        <f>AC745+AI744</f>
        <v>0.31439372235893165</v>
      </c>
      <c r="AJ745" s="8">
        <f t="shared" si="112"/>
        <v>0.29108217256577223</v>
      </c>
      <c r="AK745" s="8">
        <f t="shared" si="113"/>
        <v>8.958610322112523E-2</v>
      </c>
    </row>
    <row r="746" spans="1:37" x14ac:dyDescent="0.15">
      <c r="A746" s="3">
        <v>45789</v>
      </c>
      <c r="B746" s="4">
        <v>5.3965589285714319</v>
      </c>
      <c r="C746" s="5">
        <v>45789</v>
      </c>
      <c r="D746" s="4">
        <v>5.3965589285714319</v>
      </c>
      <c r="E746" s="4">
        <f t="shared" si="104"/>
        <v>5.5563879914118814</v>
      </c>
      <c r="F746" s="4">
        <f t="shared" si="105"/>
        <v>5.6005909450897047</v>
      </c>
      <c r="G746" s="4">
        <f t="shared" si="106"/>
        <v>2.2101476838911616E-2</v>
      </c>
      <c r="H746" s="6">
        <f>(_xlfn.PERCENTRANK.INC(E717:E746,E746)-0.5)*2</f>
        <v>0.51600000000000001</v>
      </c>
      <c r="I746" s="6">
        <f>(_xlfn.PERCENTRANK.INC(F717:F746,F746)-0.5)*2</f>
        <v>0.92999999999999994</v>
      </c>
      <c r="J746" s="7">
        <f>IF(AND(H746&gt;0,I746&gt;0),1,0)</f>
        <v>1</v>
      </c>
      <c r="K746" s="7">
        <f>IF(AND(H746&gt;0,I746&lt;0),1,0)</f>
        <v>0</v>
      </c>
      <c r="L746" s="7">
        <f>IF(AND(H746&lt;0,I746&gt;0),1,0)</f>
        <v>0</v>
      </c>
      <c r="M746" s="7">
        <f>IF(AND(H746&lt;0,I746&lt;0),1,0)</f>
        <v>0</v>
      </c>
      <c r="N746" s="1">
        <v>45677</v>
      </c>
      <c r="O746">
        <v>2695.34</v>
      </c>
      <c r="P746">
        <v>2721.21</v>
      </c>
      <c r="Q746">
        <v>2695.34</v>
      </c>
      <c r="R746">
        <v>2711.27</v>
      </c>
      <c r="S746" s="8">
        <f t="shared" si="110"/>
        <v>1.2150600666335221E-2</v>
      </c>
      <c r="T746" s="4">
        <f>SIGN(VLOOKUP(N746-0.5,C:M,7,TRUE))</f>
        <v>-1</v>
      </c>
      <c r="U746" s="4">
        <f>SIGN(VLOOKUP(N746-0.5,C:M,8,TRUE))</f>
        <v>0</v>
      </c>
      <c r="V746" s="4">
        <f>SIGN(VLOOKUP(N746-0.5,C:M,9,TRUE))</f>
        <v>1</v>
      </c>
      <c r="W746" s="4">
        <f>SIGN(VLOOKUP(N746-0.5,C:M,10,TRUE))</f>
        <v>0</v>
      </c>
      <c r="X746" s="4">
        <f t="shared" si="107"/>
        <v>-0.11329925460993673</v>
      </c>
      <c r="Y746" s="8">
        <f t="shared" si="111"/>
        <v>1.648757523620703E-3</v>
      </c>
      <c r="Z746" s="8">
        <f>IF(T746=1,$Y746,0)</f>
        <v>0</v>
      </c>
      <c r="AA746" s="8">
        <f>IF(U746=1,$Y746,0)</f>
        <v>0</v>
      </c>
      <c r="AB746" s="8">
        <f>IF(V746=1,$Y746,0)</f>
        <v>1.648757523620703E-3</v>
      </c>
      <c r="AC746" s="8">
        <f>IF(W746=1,$Y746,0)</f>
        <v>0</v>
      </c>
      <c r="AD746" s="8">
        <f t="shared" si="108"/>
        <v>0</v>
      </c>
      <c r="AE746" s="8">
        <f t="shared" si="109"/>
        <v>1.648757523620703E-3</v>
      </c>
      <c r="AF746" s="8">
        <f>Z746+AF745</f>
        <v>0.31530236921908533</v>
      </c>
      <c r="AG746" s="8">
        <f>AA746+AG745</f>
        <v>9.0864686015375024E-4</v>
      </c>
      <c r="AH746" s="8">
        <f>AB746+AH745</f>
        <v>3.0014388323783451E-2</v>
      </c>
      <c r="AI746" s="8">
        <f>AC746+AI745</f>
        <v>0.31439372235893165</v>
      </c>
      <c r="AJ746" s="8">
        <f t="shared" si="112"/>
        <v>0.29108217256577223</v>
      </c>
      <c r="AK746" s="8">
        <f t="shared" si="113"/>
        <v>9.1234860744745933E-2</v>
      </c>
    </row>
    <row r="747" spans="1:37" x14ac:dyDescent="0.15">
      <c r="A747" s="3">
        <v>45790</v>
      </c>
      <c r="B747" s="4">
        <v>5.4301869731800778</v>
      </c>
      <c r="C747" s="5">
        <v>45790</v>
      </c>
      <c r="D747" s="4">
        <v>5.4301869731800778</v>
      </c>
      <c r="E747" s="4">
        <f t="shared" si="104"/>
        <v>5.5459676409087253</v>
      </c>
      <c r="F747" s="4">
        <f t="shared" si="105"/>
        <v>5.5989126593754204</v>
      </c>
      <c r="G747" s="4">
        <f t="shared" si="106"/>
        <v>2.6472509233347541E-2</v>
      </c>
      <c r="H747" s="6">
        <f>(_xlfn.PERCENTRANK.INC(E718:E747,E747)-0.5)*2</f>
        <v>0.44799999999999995</v>
      </c>
      <c r="I747" s="6">
        <f>(_xlfn.PERCENTRANK.INC(F718:F747,F747)-0.5)*2</f>
        <v>0.8620000000000001</v>
      </c>
      <c r="J747" s="7">
        <f>IF(AND(H747&gt;0,I747&gt;0),1,0)</f>
        <v>1</v>
      </c>
      <c r="K747" s="7">
        <f>IF(AND(H747&gt;0,I747&lt;0),1,0)</f>
        <v>0</v>
      </c>
      <c r="L747" s="7">
        <f>IF(AND(H747&lt;0,I747&gt;0),1,0)</f>
        <v>0</v>
      </c>
      <c r="M747" s="7">
        <f>IF(AND(H747&lt;0,I747&lt;0),1,0)</f>
        <v>0</v>
      </c>
      <c r="N747" s="1">
        <v>45678</v>
      </c>
      <c r="O747">
        <v>2728.09</v>
      </c>
      <c r="P747">
        <v>2731.89</v>
      </c>
      <c r="Q747">
        <v>2694.19</v>
      </c>
      <c r="R747">
        <v>2713.5</v>
      </c>
      <c r="S747" s="8">
        <f t="shared" si="110"/>
        <v>2.1333607029092594E-3</v>
      </c>
      <c r="T747" s="4">
        <f>SIGN(VLOOKUP(N747-0.5,C:M,7,TRUE))</f>
        <v>-1</v>
      </c>
      <c r="U747" s="4">
        <f>SIGN(VLOOKUP(N747-0.5,C:M,8,TRUE))</f>
        <v>0</v>
      </c>
      <c r="V747" s="4">
        <f>SIGN(VLOOKUP(N747-0.5,C:M,9,TRUE))</f>
        <v>1</v>
      </c>
      <c r="W747" s="4">
        <f>SIGN(VLOOKUP(N747-0.5,C:M,10,TRUE))</f>
        <v>0</v>
      </c>
      <c r="X747" s="4">
        <f t="shared" si="107"/>
        <v>-8.4886747034179422E-2</v>
      </c>
      <c r="Y747" s="8">
        <f t="shared" si="111"/>
        <v>2.4771299203957264E-3</v>
      </c>
      <c r="Z747" s="8">
        <f>IF(T747=1,$Y747,0)</f>
        <v>0</v>
      </c>
      <c r="AA747" s="8">
        <f>IF(U747=1,$Y747,0)</f>
        <v>0</v>
      </c>
      <c r="AB747" s="8">
        <f>IF(V747=1,$Y747,0)</f>
        <v>2.4771299203957264E-3</v>
      </c>
      <c r="AC747" s="8">
        <f>IF(W747=1,$Y747,0)</f>
        <v>0</v>
      </c>
      <c r="AD747" s="8">
        <f t="shared" si="108"/>
        <v>0</v>
      </c>
      <c r="AE747" s="8">
        <f t="shared" si="109"/>
        <v>2.4771299203957264E-3</v>
      </c>
      <c r="AF747" s="8">
        <f>Z747+AF746</f>
        <v>0.31530236921908533</v>
      </c>
      <c r="AG747" s="8">
        <f>AA747+AG746</f>
        <v>9.0864686015375024E-4</v>
      </c>
      <c r="AH747" s="8">
        <f>AB747+AH746</f>
        <v>3.2491518244179174E-2</v>
      </c>
      <c r="AI747" s="8">
        <f>AC747+AI746</f>
        <v>0.31439372235893165</v>
      </c>
      <c r="AJ747" s="8">
        <f t="shared" si="112"/>
        <v>0.29108217256577223</v>
      </c>
      <c r="AK747" s="8">
        <f t="shared" si="113"/>
        <v>9.3711990665141659E-2</v>
      </c>
    </row>
    <row r="748" spans="1:37" x14ac:dyDescent="0.15">
      <c r="A748" s="3">
        <v>45791</v>
      </c>
      <c r="B748" s="4">
        <v>5.4774538971807551</v>
      </c>
      <c r="C748" s="5">
        <v>45791</v>
      </c>
      <c r="D748" s="4">
        <v>5.4774538971807551</v>
      </c>
      <c r="E748" s="4">
        <f t="shared" si="104"/>
        <v>5.5423252932196494</v>
      </c>
      <c r="F748" s="4">
        <f t="shared" si="105"/>
        <v>5.6151547427087545</v>
      </c>
      <c r="G748" s="4">
        <f t="shared" si="106"/>
        <v>3.641472474455254E-2</v>
      </c>
      <c r="H748" s="6">
        <f>(_xlfn.PERCENTRANK.INC(E719:E748,E748)-0.5)*2</f>
        <v>0.44799999999999995</v>
      </c>
      <c r="I748" s="6">
        <f>(_xlfn.PERCENTRANK.INC(F719:F748,F748)-0.5)*2</f>
        <v>1</v>
      </c>
      <c r="J748" s="7">
        <f>IF(AND(H748&gt;0,I748&gt;0),1,0)</f>
        <v>1</v>
      </c>
      <c r="K748" s="7">
        <f>IF(AND(H748&gt;0,I748&lt;0),1,0)</f>
        <v>0</v>
      </c>
      <c r="L748" s="7">
        <f>IF(AND(H748&lt;0,I748&gt;0),1,0)</f>
        <v>0</v>
      </c>
      <c r="M748" s="7">
        <f>IF(AND(H748&lt;0,I748&lt;0),1,0)</f>
        <v>0</v>
      </c>
      <c r="N748" s="1">
        <v>45679</v>
      </c>
      <c r="O748">
        <v>2733.91</v>
      </c>
      <c r="P748">
        <v>2741.64</v>
      </c>
      <c r="Q748">
        <v>2727.66</v>
      </c>
      <c r="R748">
        <v>2737.19</v>
      </c>
      <c r="S748" s="8">
        <f t="shared" si="110"/>
        <v>3.4821921716516879E-3</v>
      </c>
      <c r="T748" s="4">
        <f>SIGN(VLOOKUP(N748-0.5,C:M,7,TRUE))</f>
        <v>1</v>
      </c>
      <c r="U748" s="4">
        <f>SIGN(VLOOKUP(N748-0.5,C:M,8,TRUE))</f>
        <v>0</v>
      </c>
      <c r="V748" s="4">
        <f>SIGN(VLOOKUP(N748-0.5,C:M,9,TRUE))</f>
        <v>0</v>
      </c>
      <c r="W748" s="4">
        <f>SIGN(VLOOKUP(N748-0.5,C:M,10,TRUE))</f>
        <v>1</v>
      </c>
      <c r="X748" s="4">
        <f t="shared" si="107"/>
        <v>-7.0948281012354286E-2</v>
      </c>
      <c r="Y748" s="8">
        <f t="shared" si="111"/>
        <v>1.7871949401220943E-3</v>
      </c>
      <c r="Z748" s="8">
        <f>IF(T748=1,$Y748,0)</f>
        <v>1.7871949401220943E-3</v>
      </c>
      <c r="AA748" s="8">
        <f>IF(U748=1,$Y748,0)</f>
        <v>0</v>
      </c>
      <c r="AB748" s="8">
        <f>IF(V748=1,$Y748,0)</f>
        <v>0</v>
      </c>
      <c r="AC748" s="8">
        <f>IF(W748=1,$Y748,0)</f>
        <v>1.7871949401220943E-3</v>
      </c>
      <c r="AD748" s="8">
        <f t="shared" si="108"/>
        <v>0</v>
      </c>
      <c r="AE748" s="8">
        <f t="shared" si="109"/>
        <v>1.7871949401220943E-3</v>
      </c>
      <c r="AF748" s="8">
        <f>Z748+AF747</f>
        <v>0.31708956415920742</v>
      </c>
      <c r="AG748" s="8">
        <f>AA748+AG747</f>
        <v>9.0864686015375024E-4</v>
      </c>
      <c r="AH748" s="8">
        <f>AB748+AH747</f>
        <v>3.2491518244179174E-2</v>
      </c>
      <c r="AI748" s="8">
        <f>AC748+AI747</f>
        <v>0.31618091729905373</v>
      </c>
      <c r="AJ748" s="8">
        <f t="shared" si="112"/>
        <v>0.29108217256577223</v>
      </c>
      <c r="AK748" s="8">
        <f t="shared" si="113"/>
        <v>9.5499185605263756E-2</v>
      </c>
    </row>
    <row r="749" spans="1:37" x14ac:dyDescent="0.15">
      <c r="A749" s="3">
        <v>45792</v>
      </c>
      <c r="B749" s="4">
        <v>5.4976665056360741</v>
      </c>
      <c r="C749" s="5">
        <v>45792</v>
      </c>
      <c r="D749" s="4">
        <v>5.4976665056360741</v>
      </c>
      <c r="E749" s="4">
        <f t="shared" si="104"/>
        <v>5.5163088726478851</v>
      </c>
      <c r="F749" s="4">
        <f t="shared" si="105"/>
        <v>5.6160089601000589</v>
      </c>
      <c r="G749" s="4">
        <f t="shared" si="106"/>
        <v>4.9850043726086923E-2</v>
      </c>
      <c r="H749" s="6">
        <f>(_xlfn.PERCENTRANK.INC(E720:E749,E749)-0.5)*2</f>
        <v>0.10200000000000009</v>
      </c>
      <c r="I749" s="6">
        <f>(_xlfn.PERCENTRANK.INC(F720:F749,F749)-0.5)*2</f>
        <v>1</v>
      </c>
      <c r="J749" s="7">
        <f>IF(AND(H749&gt;0,I749&gt;0),1,0)</f>
        <v>1</v>
      </c>
      <c r="K749" s="7">
        <f>IF(AND(H749&gt;0,I749&lt;0),1,0)</f>
        <v>0</v>
      </c>
      <c r="L749" s="7">
        <f>IF(AND(H749&lt;0,I749&gt;0),1,0)</f>
        <v>0</v>
      </c>
      <c r="M749" s="7">
        <f>IF(AND(H749&lt;0,I749&lt;0),1,0)</f>
        <v>0</v>
      </c>
      <c r="N749" s="1">
        <v>45680</v>
      </c>
      <c r="O749">
        <v>2743.43</v>
      </c>
      <c r="P749">
        <v>2756.92</v>
      </c>
      <c r="Q749">
        <v>2735.78</v>
      </c>
      <c r="R749">
        <v>2751.74</v>
      </c>
      <c r="S749" s="8">
        <f t="shared" si="110"/>
        <v>5.1140360789232453E-3</v>
      </c>
      <c r="T749" s="4">
        <f>SIGN(VLOOKUP(N749-0.5,C:M,7,TRUE))</f>
        <v>-1</v>
      </c>
      <c r="U749" s="4">
        <f>SIGN(VLOOKUP(N749-0.5,C:M,8,TRUE))</f>
        <v>0</v>
      </c>
      <c r="V749" s="4">
        <f>SIGN(VLOOKUP(N749-0.5,C:M,9,TRUE))</f>
        <v>0</v>
      </c>
      <c r="W749" s="4">
        <f>SIGN(VLOOKUP(N749-0.5,C:M,10,TRUE))</f>
        <v>0</v>
      </c>
      <c r="X749" s="4">
        <f t="shared" si="107"/>
        <v>-7.2680703495191512E-2</v>
      </c>
      <c r="Y749" s="8">
        <f t="shared" si="111"/>
        <v>1.6213705810674162E-3</v>
      </c>
      <c r="Z749" s="8">
        <f>IF(T749=1,$Y749,0)</f>
        <v>0</v>
      </c>
      <c r="AA749" s="8">
        <f>IF(U749=1,$Y749,0)</f>
        <v>0</v>
      </c>
      <c r="AB749" s="8">
        <f>IF(V749=1,$Y749,0)</f>
        <v>0</v>
      </c>
      <c r="AC749" s="8">
        <f>IF(W749=1,$Y749,0)</f>
        <v>0</v>
      </c>
      <c r="AD749" s="8">
        <f t="shared" si="108"/>
        <v>0</v>
      </c>
      <c r="AE749" s="8">
        <f t="shared" si="109"/>
        <v>1.6213705810674162E-3</v>
      </c>
      <c r="AF749" s="8">
        <f>Z749+AF748</f>
        <v>0.31708956415920742</v>
      </c>
      <c r="AG749" s="8">
        <f>AA749+AG748</f>
        <v>9.0864686015375024E-4</v>
      </c>
      <c r="AH749" s="8">
        <f>AB749+AH748</f>
        <v>3.2491518244179174E-2</v>
      </c>
      <c r="AI749" s="8">
        <f>AC749+AI748</f>
        <v>0.31618091729905373</v>
      </c>
      <c r="AJ749" s="8">
        <f t="shared" si="112"/>
        <v>0.29108217256577223</v>
      </c>
      <c r="AK749" s="8">
        <f t="shared" si="113"/>
        <v>9.7120556186331169E-2</v>
      </c>
    </row>
    <row r="750" spans="1:37" x14ac:dyDescent="0.15">
      <c r="A750" s="3">
        <v>45793</v>
      </c>
      <c r="B750" s="4">
        <v>5.2097062499999991</v>
      </c>
      <c r="C750" s="5">
        <v>45793</v>
      </c>
      <c r="D750" s="4">
        <v>5.2097062499999991</v>
      </c>
      <c r="E750" s="4">
        <f t="shared" si="104"/>
        <v>5.5041732038705584</v>
      </c>
      <c r="F750" s="4">
        <f t="shared" si="105"/>
        <v>5.539605210100059</v>
      </c>
      <c r="G750" s="4">
        <f t="shared" si="106"/>
        <v>1.7716003114750301E-2</v>
      </c>
      <c r="H750" s="6">
        <f>(_xlfn.PERCENTRANK.INC(E721:E750,E750)-0.5)*2</f>
        <v>0.10200000000000009</v>
      </c>
      <c r="I750" s="6">
        <f>(_xlfn.PERCENTRANK.INC(F721:F750,F750)-0.5)*2</f>
        <v>3.400000000000003E-2</v>
      </c>
      <c r="J750" s="7">
        <f>IF(AND(H750&gt;0,I750&gt;0),1,0)</f>
        <v>1</v>
      </c>
      <c r="K750" s="7">
        <f>IF(AND(H750&gt;0,I750&lt;0),1,0)</f>
        <v>0</v>
      </c>
      <c r="L750" s="7">
        <f>IF(AND(H750&lt;0,I750&gt;0),1,0)</f>
        <v>0</v>
      </c>
      <c r="M750" s="7">
        <f>IF(AND(H750&lt;0,I750&lt;0),1,0)</f>
        <v>0</v>
      </c>
      <c r="N750" s="1">
        <v>45681</v>
      </c>
      <c r="O750">
        <v>2757.46</v>
      </c>
      <c r="P750">
        <v>2773.08</v>
      </c>
      <c r="Q750">
        <v>2742.6</v>
      </c>
      <c r="R750">
        <v>2751.04</v>
      </c>
      <c r="S750" s="8">
        <f t="shared" si="110"/>
        <v>5.0662566274759513E-3</v>
      </c>
      <c r="T750" s="4">
        <f>SIGN(VLOOKUP(N750-0.5,C:M,7,TRUE))</f>
        <v>-1</v>
      </c>
      <c r="U750" s="4">
        <f>SIGN(VLOOKUP(N750-0.5,C:M,8,TRUE))</f>
        <v>0</v>
      </c>
      <c r="V750" s="4">
        <f>SIGN(VLOOKUP(N750-0.5,C:M,9,TRUE))</f>
        <v>1</v>
      </c>
      <c r="W750" s="4">
        <f>SIGN(VLOOKUP(N750-0.5,C:M,10,TRUE))</f>
        <v>0</v>
      </c>
      <c r="X750" s="4">
        <f t="shared" si="107"/>
        <v>-8.8899714981017119E-2</v>
      </c>
      <c r="Y750" s="8">
        <f t="shared" si="111"/>
        <v>-1.6288047400963902E-3</v>
      </c>
      <c r="Z750" s="8">
        <f>IF(T750=1,$Y750,0)</f>
        <v>0</v>
      </c>
      <c r="AA750" s="8">
        <f>IF(U750=1,$Y750,0)</f>
        <v>0</v>
      </c>
      <c r="AB750" s="8">
        <f>IF(V750=1,$Y750,0)</f>
        <v>-1.6288047400963902E-3</v>
      </c>
      <c r="AC750" s="8">
        <f>IF(W750=1,$Y750,0)</f>
        <v>0</v>
      </c>
      <c r="AD750" s="8">
        <f t="shared" si="108"/>
        <v>0</v>
      </c>
      <c r="AE750" s="8">
        <f t="shared" si="109"/>
        <v>-1.6288047400963902E-3</v>
      </c>
      <c r="AF750" s="8">
        <f>Z750+AF749</f>
        <v>0.31708956415920742</v>
      </c>
      <c r="AG750" s="8">
        <f>AA750+AG749</f>
        <v>9.0864686015375024E-4</v>
      </c>
      <c r="AH750" s="8">
        <f>AB750+AH749</f>
        <v>3.0862713504082782E-2</v>
      </c>
      <c r="AI750" s="8">
        <f>AC750+AI749</f>
        <v>0.31618091729905373</v>
      </c>
      <c r="AJ750" s="8">
        <f t="shared" si="112"/>
        <v>0.29108217256577223</v>
      </c>
      <c r="AK750" s="8">
        <f t="shared" si="113"/>
        <v>9.5491751446234785E-2</v>
      </c>
    </row>
    <row r="751" spans="1:37" x14ac:dyDescent="0.15">
      <c r="A751" s="3">
        <v>45796</v>
      </c>
      <c r="B751" s="4">
        <v>5.3821999999999992</v>
      </c>
      <c r="C751" s="5">
        <v>45796</v>
      </c>
      <c r="D751" s="4">
        <v>5.3821999999999992</v>
      </c>
      <c r="E751" s="4">
        <f t="shared" si="104"/>
        <v>5.5024871445369783</v>
      </c>
      <c r="F751" s="4">
        <f t="shared" si="105"/>
        <v>5.5215010434333927</v>
      </c>
      <c r="G751" s="4">
        <f t="shared" si="106"/>
        <v>9.5069494482071804E-3</v>
      </c>
      <c r="H751" s="6">
        <f>(_xlfn.PERCENTRANK.INC(E722:E751,E751)-0.5)*2</f>
        <v>-0.10399999999999998</v>
      </c>
      <c r="I751" s="6">
        <f>(_xlfn.PERCENTRANK.INC(F722:F751,F751)-0.5)*2</f>
        <v>-0.24199999999999999</v>
      </c>
      <c r="J751" s="7">
        <f>IF(AND(H751&gt;0,I751&gt;0),1,0)</f>
        <v>0</v>
      </c>
      <c r="K751" s="7">
        <f>IF(AND(H751&gt;0,I751&lt;0),1,0)</f>
        <v>0</v>
      </c>
      <c r="L751" s="7">
        <f>IF(AND(H751&lt;0,I751&gt;0),1,0)</f>
        <v>0</v>
      </c>
      <c r="M751" s="7">
        <f>IF(AND(H751&lt;0,I751&lt;0),1,0)</f>
        <v>1</v>
      </c>
      <c r="N751" s="1">
        <v>45684</v>
      </c>
      <c r="O751">
        <v>2771.43</v>
      </c>
      <c r="P751">
        <v>2781.27</v>
      </c>
      <c r="Q751">
        <v>2753.82</v>
      </c>
      <c r="R751">
        <v>2758.07</v>
      </c>
      <c r="S751" s="8">
        <f t="shared" si="110"/>
        <v>-7.5520579628566287E-3</v>
      </c>
      <c r="T751" s="4">
        <f>SIGN(VLOOKUP(N751-0.5,C:M,7,TRUE))</f>
        <v>-1</v>
      </c>
      <c r="U751" s="4">
        <f>SIGN(VLOOKUP(N751-0.5,C:M,8,TRUE))</f>
        <v>0</v>
      </c>
      <c r="V751" s="4">
        <f>SIGN(VLOOKUP(N751-0.5,C:M,9,TRUE))</f>
        <v>0</v>
      </c>
      <c r="W751" s="4">
        <f>SIGN(VLOOKUP(N751-0.5,C:M,10,TRUE))</f>
        <v>0</v>
      </c>
      <c r="X751" s="4">
        <f t="shared" si="107"/>
        <v>-7.4024190638912302E-2</v>
      </c>
      <c r="Y751" s="8">
        <f t="shared" si="111"/>
        <v>2.6216145805884049E-4</v>
      </c>
      <c r="Z751" s="8">
        <f>IF(T751=1,$Y751,0)</f>
        <v>0</v>
      </c>
      <c r="AA751" s="8">
        <f>IF(U751=1,$Y751,0)</f>
        <v>0</v>
      </c>
      <c r="AB751" s="8">
        <f>IF(V751=1,$Y751,0)</f>
        <v>0</v>
      </c>
      <c r="AC751" s="8">
        <f>IF(W751=1,$Y751,0)</f>
        <v>0</v>
      </c>
      <c r="AD751" s="8">
        <f t="shared" si="108"/>
        <v>0</v>
      </c>
      <c r="AE751" s="8">
        <f t="shared" si="109"/>
        <v>2.6216145805884049E-4</v>
      </c>
      <c r="AF751" s="8">
        <f>Z751+AF750</f>
        <v>0.31708956415920742</v>
      </c>
      <c r="AG751" s="8">
        <f>AA751+AG750</f>
        <v>9.0864686015375024E-4</v>
      </c>
      <c r="AH751" s="8">
        <f>AB751+AH750</f>
        <v>3.0862713504082782E-2</v>
      </c>
      <c r="AI751" s="8">
        <f>AC751+AI750</f>
        <v>0.31618091729905373</v>
      </c>
      <c r="AJ751" s="8">
        <f t="shared" si="112"/>
        <v>0.29108217256577223</v>
      </c>
      <c r="AK751" s="8">
        <f t="shared" si="113"/>
        <v>9.5753912904293623E-2</v>
      </c>
    </row>
    <row r="752" spans="1:37" x14ac:dyDescent="0.15">
      <c r="A752" s="3">
        <v>45797</v>
      </c>
      <c r="B752" s="4">
        <v>5.1823043478260873</v>
      </c>
      <c r="C752" s="5">
        <v>45797</v>
      </c>
      <c r="D752" s="4">
        <v>5.1823043478260873</v>
      </c>
      <c r="E752" s="4">
        <f t="shared" si="104"/>
        <v>5.4791375169172181</v>
      </c>
      <c r="F752" s="4">
        <f t="shared" si="105"/>
        <v>5.4990604005762487</v>
      </c>
      <c r="G752" s="4">
        <f t="shared" si="106"/>
        <v>9.9614418295153051E-3</v>
      </c>
      <c r="H752" s="6">
        <f>(_xlfn.PERCENTRANK.INC(E723:E752,E752)-0.5)*2</f>
        <v>-0.86399999999999999</v>
      </c>
      <c r="I752" s="6">
        <f>(_xlfn.PERCENTRANK.INC(F723:F752,F752)-0.5)*2</f>
        <v>-0.44999999999999996</v>
      </c>
      <c r="J752" s="7">
        <f>IF(AND(H752&gt;0,I752&gt;0),1,0)</f>
        <v>0</v>
      </c>
      <c r="K752" s="7">
        <f>IF(AND(H752&gt;0,I752&lt;0),1,0)</f>
        <v>0</v>
      </c>
      <c r="L752" s="7">
        <f>IF(AND(H752&lt;0,I752&gt;0),1,0)</f>
        <v>0</v>
      </c>
      <c r="M752" s="7">
        <f>IF(AND(H752&lt;0,I752&lt;0),1,0)</f>
        <v>1</v>
      </c>
      <c r="N752" s="1">
        <v>45685</v>
      </c>
      <c r="O752">
        <v>2750.5</v>
      </c>
      <c r="P752">
        <v>2773.75</v>
      </c>
      <c r="Q752">
        <v>2735.59</v>
      </c>
      <c r="R752">
        <v>2756.9</v>
      </c>
      <c r="S752" s="8">
        <f t="shared" si="110"/>
        <v>6.2752226867843763E-3</v>
      </c>
      <c r="T752" s="4">
        <f>SIGN(VLOOKUP(N752-0.5,C:M,7,TRUE))</f>
        <v>1</v>
      </c>
      <c r="U752" s="4">
        <f>SIGN(VLOOKUP(N752-0.5,C:M,8,TRUE))</f>
        <v>0</v>
      </c>
      <c r="V752" s="4">
        <f>SIGN(VLOOKUP(N752-0.5,C:M,9,TRUE))</f>
        <v>0</v>
      </c>
      <c r="W752" s="4">
        <f>SIGN(VLOOKUP(N752-0.5,C:M,10,TRUE))</f>
        <v>1</v>
      </c>
      <c r="X752" s="4">
        <f t="shared" si="107"/>
        <v>-5.2920909263745042E-2</v>
      </c>
      <c r="Y752" s="8">
        <f t="shared" si="111"/>
        <v>-1.2826592108956091E-3</v>
      </c>
      <c r="Z752" s="8">
        <f>IF(T752=1,$Y752,0)</f>
        <v>-1.2826592108956091E-3</v>
      </c>
      <c r="AA752" s="8">
        <f>IF(U752=1,$Y752,0)</f>
        <v>0</v>
      </c>
      <c r="AB752" s="8">
        <f>IF(V752=1,$Y752,0)</f>
        <v>0</v>
      </c>
      <c r="AC752" s="8">
        <f>IF(W752=1,$Y752,0)</f>
        <v>-1.2826592108956091E-3</v>
      </c>
      <c r="AD752" s="8">
        <f t="shared" si="108"/>
        <v>0</v>
      </c>
      <c r="AE752" s="8">
        <f t="shared" si="109"/>
        <v>-1.2826592108956091E-3</v>
      </c>
      <c r="AF752" s="8">
        <f>Z752+AF751</f>
        <v>0.31580690494831182</v>
      </c>
      <c r="AG752" s="8">
        <f>AA752+AG751</f>
        <v>9.0864686015375024E-4</v>
      </c>
      <c r="AH752" s="8">
        <f>AB752+AH751</f>
        <v>3.0862713504082782E-2</v>
      </c>
      <c r="AI752" s="8">
        <f>AC752+AI751</f>
        <v>0.31489825808815813</v>
      </c>
      <c r="AJ752" s="8">
        <f t="shared" si="112"/>
        <v>0.29108217256577223</v>
      </c>
      <c r="AK752" s="8">
        <f t="shared" si="113"/>
        <v>9.4471253693398011E-2</v>
      </c>
    </row>
    <row r="753" spans="1:37" x14ac:dyDescent="0.15">
      <c r="A753" s="3">
        <v>45798</v>
      </c>
      <c r="B753" s="4">
        <v>5.3123000000000005</v>
      </c>
      <c r="C753" s="5">
        <v>45798</v>
      </c>
      <c r="D753" s="4">
        <v>5.3123000000000005</v>
      </c>
      <c r="E753" s="4">
        <f t="shared" si="104"/>
        <v>5.4704445169172171</v>
      </c>
      <c r="F753" s="4">
        <f t="shared" si="105"/>
        <v>5.4920737339095824</v>
      </c>
      <c r="G753" s="4">
        <f t="shared" si="106"/>
        <v>1.0814608496182654E-2</v>
      </c>
      <c r="H753" s="6">
        <f>(_xlfn.PERCENTRANK.INC(E724:E753,E753)-0.5)*2</f>
        <v>-0.93199999999999994</v>
      </c>
      <c r="I753" s="6">
        <f>(_xlfn.PERCENTRANK.INC(F724:F753,F753)-0.5)*2</f>
        <v>-0.58800000000000008</v>
      </c>
      <c r="J753" s="7">
        <f>IF(AND(H753&gt;0,I753&gt;0),1,0)</f>
        <v>0</v>
      </c>
      <c r="K753" s="7">
        <f>IF(AND(H753&gt;0,I753&lt;0),1,0)</f>
        <v>0</v>
      </c>
      <c r="L753" s="7">
        <f>IF(AND(H753&lt;0,I753&gt;0),1,0)</f>
        <v>0</v>
      </c>
      <c r="M753" s="7">
        <f>IF(AND(H753&lt;0,I753&lt;0),1,0)</f>
        <v>1</v>
      </c>
      <c r="N753" s="1">
        <v>45686</v>
      </c>
      <c r="O753">
        <v>2767.76</v>
      </c>
      <c r="P753">
        <v>2780.55</v>
      </c>
      <c r="Q753">
        <v>2765.15</v>
      </c>
      <c r="R753">
        <v>2775.59</v>
      </c>
      <c r="S753" s="8">
        <f t="shared" si="110"/>
        <v>3.2517270283527466E-5</v>
      </c>
      <c r="T753" s="4">
        <f>SIGN(VLOOKUP(N753-0.5,C:M,7,TRUE))</f>
        <v>1</v>
      </c>
      <c r="U753" s="4">
        <f>SIGN(VLOOKUP(N753-0.5,C:M,8,TRUE))</f>
        <v>0</v>
      </c>
      <c r="V753" s="4">
        <f>SIGN(VLOOKUP(N753-0.5,C:M,9,TRUE))</f>
        <v>0</v>
      </c>
      <c r="W753" s="4">
        <f>SIGN(VLOOKUP(N753-0.5,C:M,10,TRUE))</f>
        <v>1</v>
      </c>
      <c r="X753" s="4">
        <f t="shared" si="107"/>
        <v>-3.1746474544289249E-2</v>
      </c>
      <c r="Y753" s="8">
        <f t="shared" si="111"/>
        <v>-1.0360588705773388E-3</v>
      </c>
      <c r="Z753" s="8">
        <f>IF(T753=1,$Y753,0)</f>
        <v>-1.0360588705773388E-3</v>
      </c>
      <c r="AA753" s="8">
        <f>IF(U753=1,$Y753,0)</f>
        <v>0</v>
      </c>
      <c r="AB753" s="8">
        <f>IF(V753=1,$Y753,0)</f>
        <v>0</v>
      </c>
      <c r="AC753" s="8">
        <f>IF(W753=1,$Y753,0)</f>
        <v>-1.0360588705773388E-3</v>
      </c>
      <c r="AD753" s="8">
        <f t="shared" si="108"/>
        <v>0</v>
      </c>
      <c r="AE753" s="8">
        <f t="shared" si="109"/>
        <v>-1.0360588705773388E-3</v>
      </c>
      <c r="AF753" s="8">
        <f>Z753+AF752</f>
        <v>0.31477084607773448</v>
      </c>
      <c r="AG753" s="8">
        <f>AA753+AG752</f>
        <v>9.0864686015375024E-4</v>
      </c>
      <c r="AH753" s="8">
        <f>AB753+AH752</f>
        <v>3.0862713504082782E-2</v>
      </c>
      <c r="AI753" s="8">
        <f>AC753+AI752</f>
        <v>0.3138621992175808</v>
      </c>
      <c r="AJ753" s="8">
        <f t="shared" si="112"/>
        <v>0.29108217256577223</v>
      </c>
      <c r="AK753" s="8">
        <f t="shared" si="113"/>
        <v>9.3435194822820672E-2</v>
      </c>
    </row>
    <row r="754" spans="1:37" x14ac:dyDescent="0.15">
      <c r="A754" s="3">
        <v>45799</v>
      </c>
      <c r="B754" s="4">
        <v>5.3514499999999998</v>
      </c>
      <c r="C754" s="5">
        <v>45799</v>
      </c>
      <c r="D754" s="4">
        <v>5.3514499999999998</v>
      </c>
      <c r="E754" s="4">
        <f t="shared" si="104"/>
        <v>5.4294747343085223</v>
      </c>
      <c r="F754" s="4">
        <f t="shared" si="105"/>
        <v>5.4895314940905777</v>
      </c>
      <c r="G754" s="4">
        <f t="shared" si="106"/>
        <v>3.002837989102769E-2</v>
      </c>
      <c r="H754" s="6">
        <f>(_xlfn.PERCENTRANK.INC(E725:E754,E754)-0.5)*2</f>
        <v>-1</v>
      </c>
      <c r="I754" s="6">
        <f>(_xlfn.PERCENTRANK.INC(F725:F754,F754)-0.5)*2</f>
        <v>-0.72599999999999998</v>
      </c>
      <c r="J754" s="7">
        <f>IF(AND(H754&gt;0,I754&gt;0),1,0)</f>
        <v>0</v>
      </c>
      <c r="K754" s="7">
        <f>IF(AND(H754&gt;0,I754&lt;0),1,0)</f>
        <v>0</v>
      </c>
      <c r="L754" s="7">
        <f>IF(AND(H754&lt;0,I754&gt;0),1,0)</f>
        <v>0</v>
      </c>
      <c r="M754" s="7">
        <f>IF(AND(H754&lt;0,I754&lt;0),1,0)</f>
        <v>1</v>
      </c>
      <c r="N754" s="1">
        <v>45687</v>
      </c>
      <c r="O754">
        <v>2767.85</v>
      </c>
      <c r="P754">
        <v>2784.76</v>
      </c>
      <c r="Q754">
        <v>2766.68</v>
      </c>
      <c r="R754">
        <v>2781.93</v>
      </c>
      <c r="S754" s="8">
        <f t="shared" si="110"/>
        <v>4.2849142836498544E-3</v>
      </c>
      <c r="T754" s="4">
        <f>SIGN(VLOOKUP(N754-0.5,C:M,7,TRUE))</f>
        <v>1</v>
      </c>
      <c r="U754" s="4">
        <f>SIGN(VLOOKUP(N754-0.5,C:M,8,TRUE))</f>
        <v>0</v>
      </c>
      <c r="V754" s="4">
        <f>SIGN(VLOOKUP(N754-0.5,C:M,9,TRUE))</f>
        <v>0</v>
      </c>
      <c r="W754" s="4">
        <f>SIGN(VLOOKUP(N754-0.5,C:M,10,TRUE))</f>
        <v>1</v>
      </c>
      <c r="X754" s="4">
        <f t="shared" si="107"/>
        <v>-1.2035953418749301E-2</v>
      </c>
      <c r="Y754" s="8">
        <f t="shared" si="111"/>
        <v>-2.5627737618544532E-3</v>
      </c>
      <c r="Z754" s="8">
        <f>IF(T754=1,$Y754,0)</f>
        <v>-2.5627737618544532E-3</v>
      </c>
      <c r="AA754" s="8">
        <f>IF(U754=1,$Y754,0)</f>
        <v>0</v>
      </c>
      <c r="AB754" s="8">
        <f>IF(V754=1,$Y754,0)</f>
        <v>0</v>
      </c>
      <c r="AC754" s="8">
        <f>IF(W754=1,$Y754,0)</f>
        <v>-2.5627737618544532E-3</v>
      </c>
      <c r="AD754" s="8">
        <f t="shared" si="108"/>
        <v>0</v>
      </c>
      <c r="AE754" s="8">
        <f t="shared" si="109"/>
        <v>-2.5627737618544532E-3</v>
      </c>
      <c r="AF754" s="8">
        <f>Z754+AF753</f>
        <v>0.31220807231588005</v>
      </c>
      <c r="AG754" s="8">
        <f>AA754+AG753</f>
        <v>9.0864686015375024E-4</v>
      </c>
      <c r="AH754" s="8">
        <f>AB754+AH753</f>
        <v>3.0862713504082782E-2</v>
      </c>
      <c r="AI754" s="8">
        <f>AC754+AI753</f>
        <v>0.31129942545572636</v>
      </c>
      <c r="AJ754" s="8">
        <f t="shared" si="112"/>
        <v>0.29108217256577223</v>
      </c>
      <c r="AK754" s="8">
        <f t="shared" si="113"/>
        <v>9.0872421060966213E-2</v>
      </c>
    </row>
    <row r="755" spans="1:37" x14ac:dyDescent="0.15">
      <c r="A755" s="3">
        <v>45800</v>
      </c>
      <c r="B755" s="4">
        <v>5.4542857142857128</v>
      </c>
      <c r="C755" s="5">
        <v>45800</v>
      </c>
      <c r="D755" s="4">
        <v>5.4542857142857128</v>
      </c>
      <c r="E755" s="4">
        <f t="shared" si="104"/>
        <v>5.4237872343085218</v>
      </c>
      <c r="F755" s="4">
        <f t="shared" si="105"/>
        <v>5.4822053596367972</v>
      </c>
      <c r="G755" s="4">
        <f t="shared" si="106"/>
        <v>2.9209062664137697E-2</v>
      </c>
      <c r="H755" s="6">
        <f>(_xlfn.PERCENTRANK.INC(E726:E755,E755)-0.5)*2</f>
        <v>-1</v>
      </c>
      <c r="I755" s="6">
        <f>(_xlfn.PERCENTRANK.INC(F726:F755,F755)-0.5)*2</f>
        <v>-1</v>
      </c>
      <c r="J755" s="7">
        <f>IF(AND(H755&gt;0,I755&gt;0),1,0)</f>
        <v>0</v>
      </c>
      <c r="K755" s="7">
        <f>IF(AND(H755&gt;0,I755&lt;0),1,0)</f>
        <v>0</v>
      </c>
      <c r="L755" s="7">
        <f>IF(AND(H755&lt;0,I755&gt;0),1,0)</f>
        <v>0</v>
      </c>
      <c r="M755" s="7">
        <f>IF(AND(H755&lt;0,I755&lt;0),1,0)</f>
        <v>1</v>
      </c>
      <c r="N755" s="1">
        <v>45688</v>
      </c>
      <c r="O755">
        <v>2779.71</v>
      </c>
      <c r="P755">
        <v>2795.21</v>
      </c>
      <c r="Q755">
        <v>2773.38</v>
      </c>
      <c r="R755">
        <v>2788.66</v>
      </c>
      <c r="S755" s="8">
        <f t="shared" si="110"/>
        <v>-1.118461997834308E-2</v>
      </c>
      <c r="T755" s="4">
        <f>SIGN(VLOOKUP(N755-0.5,C:M,7,TRUE))</f>
        <v>1</v>
      </c>
      <c r="U755" s="4">
        <f>SIGN(VLOOKUP(N755-0.5,C:M,8,TRUE))</f>
        <v>0</v>
      </c>
      <c r="V755" s="4">
        <f>SIGN(VLOOKUP(N755-0.5,C:M,9,TRUE))</f>
        <v>0</v>
      </c>
      <c r="W755" s="4">
        <f>SIGN(VLOOKUP(N755-0.5,C:M,10,TRUE))</f>
        <v>1</v>
      </c>
      <c r="X755" s="4">
        <f t="shared" si="107"/>
        <v>-4.9673311341389415E-3</v>
      </c>
      <c r="Y755" s="8">
        <f t="shared" si="111"/>
        <v>-1.1603613764652686E-3</v>
      </c>
      <c r="Z755" s="8">
        <f>IF(T755=1,$Y755,0)</f>
        <v>-1.1603613764652686E-3</v>
      </c>
      <c r="AA755" s="8">
        <f>IF(U755=1,$Y755,0)</f>
        <v>0</v>
      </c>
      <c r="AB755" s="8">
        <f>IF(V755=1,$Y755,0)</f>
        <v>0</v>
      </c>
      <c r="AC755" s="8">
        <f>IF(W755=1,$Y755,0)</f>
        <v>-1.1603613764652686E-3</v>
      </c>
      <c r="AD755" s="8">
        <f t="shared" si="108"/>
        <v>0</v>
      </c>
      <c r="AE755" s="8">
        <f t="shared" si="109"/>
        <v>-1.1603613764652686E-3</v>
      </c>
      <c r="AF755" s="8">
        <f>Z755+AF754</f>
        <v>0.3110477109394148</v>
      </c>
      <c r="AG755" s="8">
        <f>AA755+AG754</f>
        <v>9.0864686015375024E-4</v>
      </c>
      <c r="AH755" s="8">
        <f>AB755+AH754</f>
        <v>3.0862713504082782E-2</v>
      </c>
      <c r="AI755" s="8">
        <f>AC755+AI754</f>
        <v>0.31013906407926112</v>
      </c>
      <c r="AJ755" s="8">
        <f t="shared" si="112"/>
        <v>0.29108217256577223</v>
      </c>
      <c r="AK755" s="8">
        <f t="shared" si="113"/>
        <v>8.9712059684500939E-2</v>
      </c>
    </row>
    <row r="756" spans="1:37" x14ac:dyDescent="0.15">
      <c r="A756" s="3">
        <v>45803</v>
      </c>
      <c r="B756" s="4">
        <v>5.3840333333333339</v>
      </c>
      <c r="C756" s="5">
        <v>45803</v>
      </c>
      <c r="D756" s="4">
        <v>5.3840333333333339</v>
      </c>
      <c r="E756" s="4">
        <f t="shared" si="104"/>
        <v>5.4362847343085221</v>
      </c>
      <c r="F756" s="4">
        <f t="shared" si="105"/>
        <v>5.5008089860104228</v>
      </c>
      <c r="G756" s="4">
        <f t="shared" si="106"/>
        <v>3.2262125850950341E-2</v>
      </c>
      <c r="H756" s="6">
        <f>(_xlfn.PERCENTRANK.INC(E727:E756,E756)-0.5)*2</f>
        <v>-0.86399999999999999</v>
      </c>
      <c r="I756" s="6">
        <f>(_xlfn.PERCENTRANK.INC(F727:F756,F756)-0.5)*2</f>
        <v>-0.38</v>
      </c>
      <c r="J756" s="7">
        <f>IF(AND(H756&gt;0,I756&gt;0),1,0)</f>
        <v>0</v>
      </c>
      <c r="K756" s="7">
        <f>IF(AND(H756&gt;0,I756&lt;0),1,0)</f>
        <v>0</v>
      </c>
      <c r="L756" s="7">
        <f>IF(AND(H756&lt;0,I756&gt;0),1,0)</f>
        <v>0</v>
      </c>
      <c r="M756" s="7">
        <f>IF(AND(H756&lt;0,I756&lt;0),1,0)</f>
        <v>1</v>
      </c>
      <c r="N756" s="1">
        <v>45691</v>
      </c>
      <c r="O756">
        <v>2748.62</v>
      </c>
      <c r="P756">
        <v>2749.91</v>
      </c>
      <c r="Q756">
        <v>2714.61</v>
      </c>
      <c r="R756">
        <v>2720.39</v>
      </c>
      <c r="S756" s="8">
        <f t="shared" si="110"/>
        <v>1.9027730279195243E-3</v>
      </c>
      <c r="T756" s="4">
        <f>SIGN(VLOOKUP(N756-0.5,C:M,7,TRUE))</f>
        <v>1</v>
      </c>
      <c r="U756" s="4">
        <f>SIGN(VLOOKUP(N756-0.5,C:M,8,TRUE))</f>
        <v>0</v>
      </c>
      <c r="V756" s="4">
        <f>SIGN(VLOOKUP(N756-0.5,C:M,9,TRUE))</f>
        <v>0</v>
      </c>
      <c r="W756" s="4">
        <f>SIGN(VLOOKUP(N756-0.5,C:M,10,TRUE))</f>
        <v>1</v>
      </c>
      <c r="X756" s="4">
        <f t="shared" si="107"/>
        <v>4.6232492018356552E-3</v>
      </c>
      <c r="Y756" s="8">
        <f t="shared" si="111"/>
        <v>-1.0586038111686901E-3</v>
      </c>
      <c r="Z756" s="8">
        <f>IF(T756=1,$Y756,0)</f>
        <v>-1.0586038111686901E-3</v>
      </c>
      <c r="AA756" s="8">
        <f>IF(U756=1,$Y756,0)</f>
        <v>0</v>
      </c>
      <c r="AB756" s="8">
        <f>IF(V756=1,$Y756,0)</f>
        <v>0</v>
      </c>
      <c r="AC756" s="8">
        <f>IF(W756=1,$Y756,0)</f>
        <v>-1.0586038111686901E-3</v>
      </c>
      <c r="AD756" s="8">
        <f t="shared" si="108"/>
        <v>-1.0586038111686901E-3</v>
      </c>
      <c r="AE756" s="8">
        <f t="shared" si="109"/>
        <v>0</v>
      </c>
      <c r="AF756" s="8">
        <f>Z756+AF755</f>
        <v>0.30998910712824612</v>
      </c>
      <c r="AG756" s="8">
        <f>AA756+AG755</f>
        <v>9.0864686015375024E-4</v>
      </c>
      <c r="AH756" s="8">
        <f>AB756+AH755</f>
        <v>3.0862713504082782E-2</v>
      </c>
      <c r="AI756" s="8">
        <f>AC756+AI755</f>
        <v>0.30908046026809244</v>
      </c>
      <c r="AJ756" s="8">
        <f t="shared" si="112"/>
        <v>0.29002356875460356</v>
      </c>
      <c r="AK756" s="8">
        <f t="shared" si="113"/>
        <v>8.9712059684500939E-2</v>
      </c>
    </row>
    <row r="757" spans="1:37" x14ac:dyDescent="0.15">
      <c r="A757" s="3">
        <v>45804</v>
      </c>
      <c r="B757" s="4">
        <v>4.8542700000000005</v>
      </c>
      <c r="C757" s="5">
        <v>45804</v>
      </c>
      <c r="D757" s="4">
        <v>4.8542700000000005</v>
      </c>
      <c r="E757" s="4">
        <f t="shared" ref="E757:E815" si="114">AVERAGE(D736:D755)</f>
        <v>5.3972033057370927</v>
      </c>
      <c r="F757" s="4">
        <f t="shared" ref="F757:F815" si="115">AVERAGE(D709:D728)</f>
        <v>5.5030676128046823</v>
      </c>
      <c r="G757" s="4">
        <f t="shared" ref="G757:G815" si="116">AVERAGE(-E757,F757)</f>
        <v>5.2932153533794768E-2</v>
      </c>
      <c r="H757" s="6">
        <f>(_xlfn.PERCENTRANK.INC(E728:E757,E757)-0.5)*2</f>
        <v>-1</v>
      </c>
      <c r="I757" s="6">
        <f>(_xlfn.PERCENTRANK.INC(F728:F757,F757)-0.5)*2</f>
        <v>-0.38</v>
      </c>
      <c r="J757" s="7">
        <f>IF(AND(H757&gt;0,I757&gt;0),1,0)</f>
        <v>0</v>
      </c>
      <c r="K757" s="7">
        <f>IF(AND(H757&gt;0,I757&lt;0),1,0)</f>
        <v>0</v>
      </c>
      <c r="L757" s="7">
        <f>IF(AND(H757&lt;0,I757&gt;0),1,0)</f>
        <v>0</v>
      </c>
      <c r="M757" s="7">
        <f>IF(AND(H757&lt;0,I757&lt;0),1,0)</f>
        <v>1</v>
      </c>
      <c r="N757" s="1">
        <v>45692</v>
      </c>
      <c r="O757">
        <v>2753.85</v>
      </c>
      <c r="P757">
        <v>2759.6</v>
      </c>
      <c r="Q757">
        <v>2727.07</v>
      </c>
      <c r="R757">
        <v>2738.02</v>
      </c>
      <c r="S757" s="8">
        <f t="shared" si="110"/>
        <v>-1.4488806579878721E-3</v>
      </c>
      <c r="T757" s="4">
        <f>SIGN(VLOOKUP(N757-0.5,C:M,7,TRUE))</f>
        <v>1</v>
      </c>
      <c r="U757" s="4">
        <f>SIGN(VLOOKUP(N757-0.5,C:M,8,TRUE))</f>
        <v>0</v>
      </c>
      <c r="V757" s="4">
        <f>SIGN(VLOOKUP(N757-0.5,C:M,9,TRUE))</f>
        <v>0</v>
      </c>
      <c r="W757" s="4">
        <f>SIGN(VLOOKUP(N757-0.5,C:M,10,TRUE))</f>
        <v>1</v>
      </c>
      <c r="X757" s="4">
        <f t="shared" si="107"/>
        <v>5.6095827871018855E-3</v>
      </c>
      <c r="Y757" s="8">
        <f t="shared" si="111"/>
        <v>-3.8703485445701349E-5</v>
      </c>
      <c r="Z757" s="8">
        <f>IF(T757=1,$Y757,0)</f>
        <v>-3.8703485445701349E-5</v>
      </c>
      <c r="AA757" s="8">
        <f>IF(U757=1,$Y757,0)</f>
        <v>0</v>
      </c>
      <c r="AB757" s="8">
        <f>IF(V757=1,$Y757,0)</f>
        <v>0</v>
      </c>
      <c r="AC757" s="8">
        <f>IF(W757=1,$Y757,0)</f>
        <v>-3.8703485445701349E-5</v>
      </c>
      <c r="AD757" s="8">
        <f t="shared" si="108"/>
        <v>-3.8703485445701349E-5</v>
      </c>
      <c r="AE757" s="8">
        <f t="shared" si="109"/>
        <v>0</v>
      </c>
      <c r="AF757" s="8">
        <f>Z757+AF756</f>
        <v>0.30995040364280041</v>
      </c>
      <c r="AG757" s="8">
        <f>AA757+AG756</f>
        <v>9.0864686015375024E-4</v>
      </c>
      <c r="AH757" s="8">
        <f>AB757+AH756</f>
        <v>3.0862713504082782E-2</v>
      </c>
      <c r="AI757" s="8">
        <f>AC757+AI756</f>
        <v>0.30904175678264673</v>
      </c>
      <c r="AJ757" s="8">
        <f t="shared" si="112"/>
        <v>0.28998486526915784</v>
      </c>
      <c r="AK757" s="8">
        <f t="shared" si="113"/>
        <v>8.9712059684500939E-2</v>
      </c>
    </row>
    <row r="758" spans="1:37" x14ac:dyDescent="0.15">
      <c r="A758" s="3">
        <v>45805</v>
      </c>
      <c r="B758" s="4">
        <v>5.4189857142857134</v>
      </c>
      <c r="C758" s="5">
        <v>45805</v>
      </c>
      <c r="D758" s="4">
        <v>5.4189857142857134</v>
      </c>
      <c r="E758" s="4">
        <f t="shared" si="114"/>
        <v>5.3972696599037606</v>
      </c>
      <c r="F758" s="4">
        <f t="shared" si="115"/>
        <v>5.4924962831343516</v>
      </c>
      <c r="G758" s="4">
        <f t="shared" si="116"/>
        <v>4.7613311615295473E-2</v>
      </c>
      <c r="H758" s="6">
        <f>(_xlfn.PERCENTRANK.INC(E729:E758,E758)-0.5)*2</f>
        <v>-0.93199999999999994</v>
      </c>
      <c r="I758" s="6">
        <f>(_xlfn.PERCENTRANK.INC(F729:F758,F758)-0.5)*2</f>
        <v>-0.65600000000000003</v>
      </c>
      <c r="J758" s="7">
        <f>IF(AND(H758&gt;0,I758&gt;0),1,0)</f>
        <v>0</v>
      </c>
      <c r="K758" s="7">
        <f>IF(AND(H758&gt;0,I758&lt;0),1,0)</f>
        <v>0</v>
      </c>
      <c r="L758" s="7">
        <f>IF(AND(H758&lt;0,I758&gt;0),1,0)</f>
        <v>0</v>
      </c>
      <c r="M758" s="7">
        <f>IF(AND(H758&lt;0,I758&lt;0),1,0)</f>
        <v>1</v>
      </c>
      <c r="N758" s="1">
        <v>45693</v>
      </c>
      <c r="O758">
        <v>2749.86</v>
      </c>
      <c r="P758">
        <v>2768.15</v>
      </c>
      <c r="Q758">
        <v>2734.27</v>
      </c>
      <c r="R758">
        <v>2745.41</v>
      </c>
      <c r="S758" s="8">
        <f t="shared" si="110"/>
        <v>1.2655189718748794E-3</v>
      </c>
      <c r="T758" s="4">
        <f>SIGN(VLOOKUP(N758-0.5,C:M,7,TRUE))</f>
        <v>1</v>
      </c>
      <c r="U758" s="4">
        <f>SIGN(VLOOKUP(N758-0.5,C:M,8,TRUE))</f>
        <v>0</v>
      </c>
      <c r="V758" s="4">
        <f>SIGN(VLOOKUP(N758-0.5,C:M,9,TRUE))</f>
        <v>0</v>
      </c>
      <c r="W758" s="4">
        <f>SIGN(VLOOKUP(N758-0.5,C:M,10,TRUE))</f>
        <v>1</v>
      </c>
      <c r="X758" s="4">
        <f t="shared" si="107"/>
        <v>1.7980043216473618E-2</v>
      </c>
      <c r="Y758" s="8">
        <f t="shared" si="111"/>
        <v>1.06564890838996E-3</v>
      </c>
      <c r="Z758" s="8">
        <f>IF(T758=1,$Y758,0)</f>
        <v>1.06564890838996E-3</v>
      </c>
      <c r="AA758" s="8">
        <f>IF(U758=1,$Y758,0)</f>
        <v>0</v>
      </c>
      <c r="AB758" s="8">
        <f>IF(V758=1,$Y758,0)</f>
        <v>0</v>
      </c>
      <c r="AC758" s="8">
        <f>IF(W758=1,$Y758,0)</f>
        <v>1.06564890838996E-3</v>
      </c>
      <c r="AD758" s="8">
        <f t="shared" si="108"/>
        <v>1.06564890838996E-3</v>
      </c>
      <c r="AE758" s="8">
        <f t="shared" si="109"/>
        <v>0</v>
      </c>
      <c r="AF758" s="8">
        <f>Z758+AF757</f>
        <v>0.31101605255119036</v>
      </c>
      <c r="AG758" s="8">
        <f>AA758+AG757</f>
        <v>9.0864686015375024E-4</v>
      </c>
      <c r="AH758" s="8">
        <f>AB758+AH757</f>
        <v>3.0862713504082782E-2</v>
      </c>
      <c r="AI758" s="8">
        <f>AC758+AI757</f>
        <v>0.31010740569103667</v>
      </c>
      <c r="AJ758" s="8">
        <f t="shared" si="112"/>
        <v>0.29105051417754779</v>
      </c>
      <c r="AK758" s="8">
        <f t="shared" si="113"/>
        <v>8.9712059684500939E-2</v>
      </c>
    </row>
    <row r="759" spans="1:37" x14ac:dyDescent="0.15">
      <c r="A759" s="3">
        <v>45806</v>
      </c>
      <c r="B759" s="4">
        <v>5.6074999999999999</v>
      </c>
      <c r="C759" s="5">
        <v>45806</v>
      </c>
      <c r="D759" s="4">
        <v>5.6074999999999999</v>
      </c>
      <c r="E759" s="4">
        <f t="shared" si="114"/>
        <v>5.3705660386916385</v>
      </c>
      <c r="F759" s="4">
        <f t="shared" si="115"/>
        <v>5.4945527495699009</v>
      </c>
      <c r="G759" s="4">
        <f t="shared" si="116"/>
        <v>6.1993355439131204E-2</v>
      </c>
      <c r="H759" s="6">
        <f>(_xlfn.PERCENTRANK.INC(E730:E759,E759)-0.5)*2</f>
        <v>-1</v>
      </c>
      <c r="I759" s="6">
        <f>(_xlfn.PERCENTRANK.INC(F730:F759,F759)-0.5)*2</f>
        <v>-0.65600000000000003</v>
      </c>
      <c r="J759" s="7">
        <f>IF(AND(H759&gt;0,I759&gt;0),1,0)</f>
        <v>0</v>
      </c>
      <c r="K759" s="7">
        <f>IF(AND(H759&gt;0,I759&lt;0),1,0)</f>
        <v>0</v>
      </c>
      <c r="L759" s="7">
        <f>IF(AND(H759&lt;0,I759&gt;0),1,0)</f>
        <v>0</v>
      </c>
      <c r="M759" s="7">
        <f>IF(AND(H759&lt;0,I759&lt;0),1,0)</f>
        <v>1</v>
      </c>
      <c r="N759" s="1">
        <v>45694</v>
      </c>
      <c r="O759">
        <v>2753.34</v>
      </c>
      <c r="P759">
        <v>2769.42</v>
      </c>
      <c r="Q759">
        <v>2747.17</v>
      </c>
      <c r="R759">
        <v>2752.2</v>
      </c>
      <c r="S759" s="8">
        <f t="shared" si="110"/>
        <v>-3.3486601727357179E-3</v>
      </c>
      <c r="T759" s="4">
        <f>SIGN(VLOOKUP(N759-0.5,C:M,7,TRUE))</f>
        <v>1</v>
      </c>
      <c r="U759" s="4">
        <f>SIGN(VLOOKUP(N759-0.5,C:M,8,TRUE))</f>
        <v>0</v>
      </c>
      <c r="V759" s="4">
        <f>SIGN(VLOOKUP(N759-0.5,C:M,9,TRUE))</f>
        <v>0</v>
      </c>
      <c r="W759" s="4">
        <f>SIGN(VLOOKUP(N759-0.5,C:M,10,TRUE))</f>
        <v>1</v>
      </c>
      <c r="X759" s="4">
        <f t="shared" si="107"/>
        <v>1.8233179534381083E-2</v>
      </c>
      <c r="Y759" s="8">
        <f t="shared" si="111"/>
        <v>9.109351497061047E-4</v>
      </c>
      <c r="Z759" s="8">
        <f>IF(T759=1,$Y759,0)</f>
        <v>9.109351497061047E-4</v>
      </c>
      <c r="AA759" s="8">
        <f>IF(U759=1,$Y759,0)</f>
        <v>0</v>
      </c>
      <c r="AB759" s="8">
        <f>IF(V759=1,$Y759,0)</f>
        <v>0</v>
      </c>
      <c r="AC759" s="8">
        <f>IF(W759=1,$Y759,0)</f>
        <v>9.109351497061047E-4</v>
      </c>
      <c r="AD759" s="8">
        <f t="shared" si="108"/>
        <v>9.109351497061047E-4</v>
      </c>
      <c r="AE759" s="8">
        <f t="shared" si="109"/>
        <v>0</v>
      </c>
      <c r="AF759" s="8">
        <f>Z759+AF758</f>
        <v>0.31192698770089644</v>
      </c>
      <c r="AG759" s="8">
        <f>AA759+AG758</f>
        <v>9.0864686015375024E-4</v>
      </c>
      <c r="AH759" s="8">
        <f>AB759+AH758</f>
        <v>3.0862713504082782E-2</v>
      </c>
      <c r="AI759" s="8">
        <f>AC759+AI758</f>
        <v>0.31101834084074276</v>
      </c>
      <c r="AJ759" s="8">
        <f t="shared" si="112"/>
        <v>0.29196144932725387</v>
      </c>
      <c r="AK759" s="8">
        <f t="shared" si="113"/>
        <v>8.9712059684500939E-2</v>
      </c>
    </row>
    <row r="760" spans="1:37" x14ac:dyDescent="0.15">
      <c r="A760" s="3">
        <v>45807</v>
      </c>
      <c r="B760" s="4">
        <v>5.4258949999999997</v>
      </c>
      <c r="C760" s="5">
        <v>45807</v>
      </c>
      <c r="D760" s="4">
        <v>5.4258949999999997</v>
      </c>
      <c r="E760" s="4">
        <f t="shared" si="114"/>
        <v>5.3759190744059238</v>
      </c>
      <c r="F760" s="4">
        <f t="shared" si="115"/>
        <v>5.492202271309031</v>
      </c>
      <c r="G760" s="4">
        <f t="shared" si="116"/>
        <v>5.8141598451553644E-2</v>
      </c>
      <c r="H760" s="6">
        <f>(_xlfn.PERCENTRANK.INC(E731:E760,E760)-0.5)*2</f>
        <v>-0.93199999999999994</v>
      </c>
      <c r="I760" s="6">
        <f>(_xlfn.PERCENTRANK.INC(F731:F760,F760)-0.5)*2</f>
        <v>-0.79400000000000004</v>
      </c>
      <c r="J760" s="7">
        <f>IF(AND(H760&gt;0,I760&gt;0),1,0)</f>
        <v>0</v>
      </c>
      <c r="K760" s="7">
        <f>IF(AND(H760&gt;0,I760&lt;0),1,0)</f>
        <v>0</v>
      </c>
      <c r="L760" s="7">
        <f>IF(AND(H760&lt;0,I760&gt;0),1,0)</f>
        <v>0</v>
      </c>
      <c r="M760" s="7">
        <f>IF(AND(H760&lt;0,I760&lt;0),1,0)</f>
        <v>1</v>
      </c>
      <c r="N760" s="1">
        <v>45695</v>
      </c>
      <c r="O760">
        <v>2744.12</v>
      </c>
      <c r="P760">
        <v>2748.17</v>
      </c>
      <c r="Q760">
        <v>2728.82</v>
      </c>
      <c r="R760">
        <v>2737.23</v>
      </c>
      <c r="S760" s="8">
        <f t="shared" si="110"/>
        <v>-4.1725580513971572E-3</v>
      </c>
      <c r="T760" s="4">
        <f>SIGN(VLOOKUP(N760-0.5,C:M,7,TRUE))</f>
        <v>1</v>
      </c>
      <c r="U760" s="4">
        <f>SIGN(VLOOKUP(N760-0.5,C:M,8,TRUE))</f>
        <v>0</v>
      </c>
      <c r="V760" s="4">
        <f>SIGN(VLOOKUP(N760-0.5,C:M,9,TRUE))</f>
        <v>0</v>
      </c>
      <c r="W760" s="4">
        <f>SIGN(VLOOKUP(N760-0.5,C:M,10,TRUE))</f>
        <v>1</v>
      </c>
      <c r="X760" s="4">
        <f t="shared" si="107"/>
        <v>5.1779563842891729E-2</v>
      </c>
      <c r="Y760" s="8">
        <f t="shared" si="111"/>
        <v>2.7808139453031843E-3</v>
      </c>
      <c r="Z760" s="8">
        <f>IF(T760=1,$Y760,0)</f>
        <v>2.7808139453031843E-3</v>
      </c>
      <c r="AA760" s="8">
        <f>IF(U760=1,$Y760,0)</f>
        <v>0</v>
      </c>
      <c r="AB760" s="8">
        <f>IF(V760=1,$Y760,0)</f>
        <v>0</v>
      </c>
      <c r="AC760" s="8">
        <f>IF(W760=1,$Y760,0)</f>
        <v>2.7808139453031843E-3</v>
      </c>
      <c r="AD760" s="8">
        <f t="shared" si="108"/>
        <v>2.7808139453031843E-3</v>
      </c>
      <c r="AE760" s="8">
        <f t="shared" si="109"/>
        <v>0</v>
      </c>
      <c r="AF760" s="8">
        <f>Z760+AF759</f>
        <v>0.3147078016461996</v>
      </c>
      <c r="AG760" s="8">
        <f>AA760+AG759</f>
        <v>9.0864686015375024E-4</v>
      </c>
      <c r="AH760" s="8">
        <f>AB760+AH759</f>
        <v>3.0862713504082782E-2</v>
      </c>
      <c r="AI760" s="8">
        <f>AC760+AI759</f>
        <v>0.31379915478604592</v>
      </c>
      <c r="AJ760" s="8">
        <f t="shared" si="112"/>
        <v>0.29474226327255704</v>
      </c>
      <c r="AK760" s="8">
        <f t="shared" si="113"/>
        <v>8.9712059684500939E-2</v>
      </c>
    </row>
    <row r="761" spans="1:37" x14ac:dyDescent="0.15">
      <c r="A761" s="3">
        <v>45810</v>
      </c>
      <c r="B761" s="4">
        <v>5.5467400000000007</v>
      </c>
      <c r="C761" s="5">
        <v>45810</v>
      </c>
      <c r="D761" s="4">
        <v>5.5467400000000007</v>
      </c>
      <c r="E761" s="4">
        <f t="shared" si="114"/>
        <v>5.3840193483785281</v>
      </c>
      <c r="F761" s="4">
        <f t="shared" si="115"/>
        <v>5.5290285213090318</v>
      </c>
      <c r="G761" s="4">
        <f t="shared" si="116"/>
        <v>7.2504586465251819E-2</v>
      </c>
      <c r="H761" s="6">
        <f>(_xlfn.PERCENTRANK.INC(E732:E761,E761)-0.5)*2</f>
        <v>-0.86399999999999999</v>
      </c>
      <c r="I761" s="6">
        <f>(_xlfn.PERCENTRANK.INC(F732:F761,F761)-0.5)*2</f>
        <v>-0.17400000000000004</v>
      </c>
      <c r="J761" s="7">
        <f>IF(AND(H761&gt;0,I761&gt;0),1,0)</f>
        <v>0</v>
      </c>
      <c r="K761" s="7">
        <f>IF(AND(H761&gt;0,I761&lt;0),1,0)</f>
        <v>0</v>
      </c>
      <c r="L761" s="7">
        <f>IF(AND(H761&lt;0,I761&gt;0),1,0)</f>
        <v>0</v>
      </c>
      <c r="M761" s="7">
        <f>IF(AND(H761&lt;0,I761&lt;0),1,0)</f>
        <v>1</v>
      </c>
      <c r="N761" s="1">
        <v>45698</v>
      </c>
      <c r="O761">
        <v>2732.67</v>
      </c>
      <c r="P761">
        <v>2738.86</v>
      </c>
      <c r="Q761">
        <v>2725.32</v>
      </c>
      <c r="R761">
        <v>2733.01</v>
      </c>
      <c r="S761" s="8">
        <f t="shared" si="110"/>
        <v>2.411560854402417E-3</v>
      </c>
      <c r="T761" s="4">
        <f>SIGN(VLOOKUP(N761-0.5,C:M,7,TRUE))</f>
        <v>1</v>
      </c>
      <c r="U761" s="4">
        <f>SIGN(VLOOKUP(N761-0.5,C:M,8,TRUE))</f>
        <v>0</v>
      </c>
      <c r="V761" s="4">
        <f>SIGN(VLOOKUP(N761-0.5,C:M,9,TRUE))</f>
        <v>0</v>
      </c>
      <c r="W761" s="4">
        <f>SIGN(VLOOKUP(N761-0.5,C:M,10,TRUE))</f>
        <v>1</v>
      </c>
      <c r="X761" s="4">
        <f t="shared" si="107"/>
        <v>9.1152407224868615E-2</v>
      </c>
      <c r="Y761" s="8">
        <f t="shared" si="111"/>
        <v>2.4392563633832019E-3</v>
      </c>
      <c r="Z761" s="8">
        <f>IF(T761=1,$Y761,0)</f>
        <v>2.4392563633832019E-3</v>
      </c>
      <c r="AA761" s="8">
        <f>IF(U761=1,$Y761,0)</f>
        <v>0</v>
      </c>
      <c r="AB761" s="8">
        <f>IF(V761=1,$Y761,0)</f>
        <v>0</v>
      </c>
      <c r="AC761" s="8">
        <f>IF(W761=1,$Y761,0)</f>
        <v>2.4392563633832019E-3</v>
      </c>
      <c r="AD761" s="8">
        <f t="shared" si="108"/>
        <v>2.4392563633832019E-3</v>
      </c>
      <c r="AE761" s="8">
        <f t="shared" si="109"/>
        <v>0</v>
      </c>
      <c r="AF761" s="8">
        <f>Z761+AF760</f>
        <v>0.31714705800958282</v>
      </c>
      <c r="AG761" s="8">
        <f>AA761+AG760</f>
        <v>9.0864686015375024E-4</v>
      </c>
      <c r="AH761" s="8">
        <f>AB761+AH760</f>
        <v>3.0862713504082782E-2</v>
      </c>
      <c r="AI761" s="8">
        <f>AC761+AI760</f>
        <v>0.31623841114942913</v>
      </c>
      <c r="AJ761" s="8">
        <f t="shared" si="112"/>
        <v>0.29718151963594025</v>
      </c>
      <c r="AK761" s="8">
        <f t="shared" si="113"/>
        <v>8.9712059684500939E-2</v>
      </c>
    </row>
    <row r="762" spans="1:37" x14ac:dyDescent="0.15">
      <c r="A762" s="3">
        <v>45811</v>
      </c>
      <c r="B762" s="4">
        <v>5.2518166666666675</v>
      </c>
      <c r="C762" s="5">
        <v>45811</v>
      </c>
      <c r="D762" s="4">
        <v>5.2518166666666675</v>
      </c>
      <c r="E762" s="4">
        <f t="shared" si="114"/>
        <v>5.380367720425772</v>
      </c>
      <c r="F762" s="4">
        <f t="shared" si="115"/>
        <v>5.5277760213090321</v>
      </c>
      <c r="G762" s="4">
        <f t="shared" si="116"/>
        <v>7.3704150441630034E-2</v>
      </c>
      <c r="H762" s="6">
        <f>(_xlfn.PERCENTRANK.INC(E733:E762,E762)-0.5)*2</f>
        <v>-0.86399999999999999</v>
      </c>
      <c r="I762" s="6">
        <f>(_xlfn.PERCENTRANK.INC(F733:F762,F762)-0.5)*2</f>
        <v>-0.31200000000000006</v>
      </c>
      <c r="J762" s="7">
        <f>IF(AND(H762&gt;0,I762&gt;0),1,0)</f>
        <v>0</v>
      </c>
      <c r="K762" s="7">
        <f>IF(AND(H762&gt;0,I762&lt;0),1,0)</f>
        <v>0</v>
      </c>
      <c r="L762" s="7">
        <f>IF(AND(H762&lt;0,I762&gt;0),1,0)</f>
        <v>0</v>
      </c>
      <c r="M762" s="7">
        <f>IF(AND(H762&lt;0,I762&lt;0),1,0)</f>
        <v>1</v>
      </c>
      <c r="N762" s="1">
        <v>45700</v>
      </c>
      <c r="O762">
        <v>2739.26</v>
      </c>
      <c r="P762">
        <v>2740.39</v>
      </c>
      <c r="Q762">
        <v>2720.56</v>
      </c>
      <c r="R762">
        <v>2733.33</v>
      </c>
      <c r="S762" s="8">
        <f t="shared" si="110"/>
        <v>3.650620970627072E-3</v>
      </c>
      <c r="T762" s="4">
        <f>SIGN(VLOOKUP(N762-0.5,C:M,7,TRUE))</f>
        <v>1</v>
      </c>
      <c r="U762" s="4">
        <f>SIGN(VLOOKUP(N762-0.5,C:M,8,TRUE))</f>
        <v>0</v>
      </c>
      <c r="V762" s="4">
        <f>SIGN(VLOOKUP(N762-0.5,C:M,9,TRUE))</f>
        <v>0</v>
      </c>
      <c r="W762" s="4">
        <f>SIGN(VLOOKUP(N762-0.5,C:M,10,TRUE))</f>
        <v>1</v>
      </c>
      <c r="X762" s="4">
        <f t="shared" si="107"/>
        <v>9.8202289084163397E-2</v>
      </c>
      <c r="Y762" s="8">
        <f t="shared" si="111"/>
        <v>1.7562548090368501E-4</v>
      </c>
      <c r="Z762" s="8">
        <f>IF(T762=1,$Y762,0)</f>
        <v>1.7562548090368501E-4</v>
      </c>
      <c r="AA762" s="8">
        <f>IF(U762=1,$Y762,0)</f>
        <v>0</v>
      </c>
      <c r="AB762" s="8">
        <f>IF(V762=1,$Y762,0)</f>
        <v>0</v>
      </c>
      <c r="AC762" s="8">
        <f>IF(W762=1,$Y762,0)</f>
        <v>1.7562548090368501E-4</v>
      </c>
      <c r="AD762" s="8">
        <f t="shared" si="108"/>
        <v>1.7562548090368501E-4</v>
      </c>
      <c r="AE762" s="8">
        <f t="shared" si="109"/>
        <v>0</v>
      </c>
      <c r="AF762" s="8">
        <f>Z762+AF761</f>
        <v>0.31732268349048648</v>
      </c>
      <c r="AG762" s="8">
        <f>AA762+AG761</f>
        <v>9.0864686015375024E-4</v>
      </c>
      <c r="AH762" s="8">
        <f>AB762+AH761</f>
        <v>3.0862713504082782E-2</v>
      </c>
      <c r="AI762" s="8">
        <f>AC762+AI761</f>
        <v>0.3164140366303328</v>
      </c>
      <c r="AJ762" s="8">
        <f t="shared" si="112"/>
        <v>0.29735714511684391</v>
      </c>
      <c r="AK762" s="8">
        <f t="shared" si="113"/>
        <v>8.9712059684500939E-2</v>
      </c>
    </row>
    <row r="763" spans="1:37" x14ac:dyDescent="0.15">
      <c r="A763" s="3">
        <v>45812</v>
      </c>
      <c r="B763" s="4">
        <v>5.7042666666666664</v>
      </c>
      <c r="C763" s="5">
        <v>45812</v>
      </c>
      <c r="D763" s="4">
        <v>5.7042666666666664</v>
      </c>
      <c r="E763" s="4">
        <f t="shared" si="114"/>
        <v>5.386497989656541</v>
      </c>
      <c r="F763" s="4">
        <f t="shared" si="115"/>
        <v>5.491156021309032</v>
      </c>
      <c r="G763" s="4">
        <f t="shared" si="116"/>
        <v>5.2329015826245495E-2</v>
      </c>
      <c r="H763" s="6">
        <f>(_xlfn.PERCENTRANK.INC(E734:E763,E763)-0.5)*2</f>
        <v>-0.72599999999999998</v>
      </c>
      <c r="I763" s="6">
        <f>(_xlfn.PERCENTRANK.INC(F734:F763,F763)-0.5)*2</f>
        <v>-0.86399999999999999</v>
      </c>
      <c r="J763" s="7">
        <f>IF(AND(H763&gt;0,I763&gt;0),1,0)</f>
        <v>0</v>
      </c>
      <c r="K763" s="7">
        <f>IF(AND(H763&gt;0,I763&lt;0),1,0)</f>
        <v>0</v>
      </c>
      <c r="L763" s="7">
        <f>IF(AND(H763&lt;0,I763&gt;0),1,0)</f>
        <v>0</v>
      </c>
      <c r="M763" s="7">
        <f>IF(AND(H763&lt;0,I763&lt;0),1,0)</f>
        <v>1</v>
      </c>
      <c r="N763" s="1">
        <v>45701</v>
      </c>
      <c r="O763">
        <v>2749.26</v>
      </c>
      <c r="P763">
        <v>2771.21</v>
      </c>
      <c r="Q763">
        <v>2743.33</v>
      </c>
      <c r="R763">
        <v>2765.59</v>
      </c>
      <c r="S763" s="8">
        <f t="shared" si="110"/>
        <v>6.7872809410531865E-3</v>
      </c>
      <c r="T763" s="4">
        <f>SIGN(VLOOKUP(N763-0.5,C:M,7,TRUE))</f>
        <v>1</v>
      </c>
      <c r="U763" s="4">
        <f>SIGN(VLOOKUP(N763-0.5,C:M,8,TRUE))</f>
        <v>0</v>
      </c>
      <c r="V763" s="4">
        <f>SIGN(VLOOKUP(N763-0.5,C:M,9,TRUE))</f>
        <v>0</v>
      </c>
      <c r="W763" s="4">
        <f>SIGN(VLOOKUP(N763-0.5,C:M,10,TRUE))</f>
        <v>1</v>
      </c>
      <c r="X763" s="4">
        <f t="shared" si="107"/>
        <v>0.10735997805830433</v>
      </c>
      <c r="Y763" s="8">
        <f t="shared" si="111"/>
        <v>-3.0848134765175893E-3</v>
      </c>
      <c r="Z763" s="8">
        <f>IF(T763=1,$Y763,0)</f>
        <v>-3.0848134765175893E-3</v>
      </c>
      <c r="AA763" s="8">
        <f>IF(U763=1,$Y763,0)</f>
        <v>0</v>
      </c>
      <c r="AB763" s="8">
        <f>IF(V763=1,$Y763,0)</f>
        <v>0</v>
      </c>
      <c r="AC763" s="8">
        <f>IF(W763=1,$Y763,0)</f>
        <v>-3.0848134765175893E-3</v>
      </c>
      <c r="AD763" s="8">
        <f t="shared" si="108"/>
        <v>-3.0848134765175893E-3</v>
      </c>
      <c r="AE763" s="8">
        <f t="shared" si="109"/>
        <v>0</v>
      </c>
      <c r="AF763" s="8">
        <f>Z763+AF762</f>
        <v>0.31423787001396891</v>
      </c>
      <c r="AG763" s="8">
        <f>AA763+AG762</f>
        <v>9.0864686015375024E-4</v>
      </c>
      <c r="AH763" s="8">
        <f>AB763+AH762</f>
        <v>3.0862713504082782E-2</v>
      </c>
      <c r="AI763" s="8">
        <f>AC763+AI762</f>
        <v>0.31332922315381523</v>
      </c>
      <c r="AJ763" s="8">
        <f t="shared" si="112"/>
        <v>0.29427233164032635</v>
      </c>
      <c r="AK763" s="8">
        <f t="shared" si="113"/>
        <v>8.9712059684500939E-2</v>
      </c>
    </row>
    <row r="764" spans="1:37" x14ac:dyDescent="0.15">
      <c r="A764" s="3">
        <v>45813</v>
      </c>
      <c r="B764" s="4">
        <v>5.8777222222222223</v>
      </c>
      <c r="C764" s="5">
        <v>45813</v>
      </c>
      <c r="D764" s="4">
        <v>5.8777222222222223</v>
      </c>
      <c r="E764" s="4">
        <f t="shared" si="114"/>
        <v>5.3727796294414869</v>
      </c>
      <c r="F764" s="4">
        <f t="shared" si="115"/>
        <v>5.5034117355947458</v>
      </c>
      <c r="G764" s="4">
        <f t="shared" si="116"/>
        <v>6.5316053076629466E-2</v>
      </c>
      <c r="H764" s="6">
        <f>(_xlfn.PERCENTRANK.INC(E735:E764,E764)-0.5)*2</f>
        <v>-0.93199999999999994</v>
      </c>
      <c r="I764" s="6">
        <f>(_xlfn.PERCENTRANK.INC(F735:F764,F764)-0.5)*2</f>
        <v>-0.31200000000000006</v>
      </c>
      <c r="J764" s="7">
        <f>IF(AND(H764&gt;0,I764&gt;0),1,0)</f>
        <v>0</v>
      </c>
      <c r="K764" s="7">
        <f>IF(AND(H764&gt;0,I764&lt;0),1,0)</f>
        <v>0</v>
      </c>
      <c r="L764" s="7">
        <f>IF(AND(H764&lt;0,I764&gt;0),1,0)</f>
        <v>0</v>
      </c>
      <c r="M764" s="7">
        <f>IF(AND(H764&lt;0,I764&lt;0),1,0)</f>
        <v>1</v>
      </c>
      <c r="N764" s="1">
        <v>45702</v>
      </c>
      <c r="O764">
        <v>2767.92</v>
      </c>
      <c r="P764">
        <v>2776.81</v>
      </c>
      <c r="Q764">
        <v>2758.18</v>
      </c>
      <c r="R764">
        <v>2759.21</v>
      </c>
      <c r="S764" s="8">
        <f t="shared" si="110"/>
        <v>-4.1222289661549949E-3</v>
      </c>
      <c r="T764" s="4">
        <f>SIGN(VLOOKUP(N764-0.5,C:M,7,TRUE))</f>
        <v>1</v>
      </c>
      <c r="U764" s="4">
        <f>SIGN(VLOOKUP(N764-0.5,C:M,8,TRUE))</f>
        <v>0</v>
      </c>
      <c r="V764" s="4">
        <f>SIGN(VLOOKUP(N764-0.5,C:M,9,TRUE))</f>
        <v>0</v>
      </c>
      <c r="W764" s="4">
        <f>SIGN(VLOOKUP(N764-0.5,C:M,10,TRUE))</f>
        <v>1</v>
      </c>
      <c r="X764" s="4">
        <f t="shared" ref="X764:X827" si="117">VLOOKUP(N764-0.5,C:I,5,TRUE)</f>
        <v>0.1050302424211349</v>
      </c>
      <c r="Y764" s="8">
        <f t="shared" si="111"/>
        <v>-3.0903710957674636E-3</v>
      </c>
      <c r="Z764" s="8">
        <f>IF(T764=1,$Y764,0)</f>
        <v>-3.0903710957674636E-3</v>
      </c>
      <c r="AA764" s="8">
        <f>IF(U764=1,$Y764,0)</f>
        <v>0</v>
      </c>
      <c r="AB764" s="8">
        <f>IF(V764=1,$Y764,0)</f>
        <v>0</v>
      </c>
      <c r="AC764" s="8">
        <f>IF(W764=1,$Y764,0)</f>
        <v>-3.0903710957674636E-3</v>
      </c>
      <c r="AD764" s="8">
        <f t="shared" ref="AD764:AD827" si="118">IF(X764&gt;0,Y764,0)</f>
        <v>-3.0903710957674636E-3</v>
      </c>
      <c r="AE764" s="8">
        <f t="shared" ref="AE764:AE827" si="119">IF(X764&lt;0,Y764,0)</f>
        <v>0</v>
      </c>
      <c r="AF764" s="8">
        <f>Z764+AF763</f>
        <v>0.31114749891820143</v>
      </c>
      <c r="AG764" s="8">
        <f>AA764+AG763</f>
        <v>9.0864686015375024E-4</v>
      </c>
      <c r="AH764" s="8">
        <f>AB764+AH763</f>
        <v>3.0862713504082782E-2</v>
      </c>
      <c r="AI764" s="8">
        <f>AC764+AI763</f>
        <v>0.31023885205804774</v>
      </c>
      <c r="AJ764" s="8">
        <f t="shared" si="112"/>
        <v>0.29118196054455886</v>
      </c>
      <c r="AK764" s="8">
        <f t="shared" si="113"/>
        <v>8.9712059684500939E-2</v>
      </c>
    </row>
    <row r="765" spans="1:37" x14ac:dyDescent="0.15">
      <c r="A765" s="3">
        <v>45814</v>
      </c>
      <c r="B765" s="4">
        <v>5.7413571428571428</v>
      </c>
      <c r="C765" s="5">
        <v>45814</v>
      </c>
      <c r="D765" s="4">
        <v>5.7413571428571428</v>
      </c>
      <c r="E765" s="4">
        <f t="shared" si="114"/>
        <v>5.3886505051477016</v>
      </c>
      <c r="F765" s="4">
        <f t="shared" si="115"/>
        <v>5.5027570480947459</v>
      </c>
      <c r="G765" s="4">
        <f t="shared" si="116"/>
        <v>5.7053271473522127E-2</v>
      </c>
      <c r="H765" s="6">
        <f>(_xlfn.PERCENTRANK.INC(E736:E765,E765)-0.5)*2</f>
        <v>-0.58800000000000008</v>
      </c>
      <c r="I765" s="6">
        <f>(_xlfn.PERCENTRANK.INC(F736:F765,F765)-0.5)*2</f>
        <v>-0.38</v>
      </c>
      <c r="J765" s="7">
        <f>IF(AND(H765&gt;0,I765&gt;0),1,0)</f>
        <v>0</v>
      </c>
      <c r="K765" s="7">
        <f>IF(AND(H765&gt;0,I765&lt;0),1,0)</f>
        <v>0</v>
      </c>
      <c r="L765" s="7">
        <f>IF(AND(H765&lt;0,I765&gt;0),1,0)</f>
        <v>0</v>
      </c>
      <c r="M765" s="7">
        <f>IF(AND(H765&lt;0,I765&lt;0),1,0)</f>
        <v>1</v>
      </c>
      <c r="N765" s="1">
        <v>45705</v>
      </c>
      <c r="O765">
        <v>2756.51</v>
      </c>
      <c r="P765">
        <v>2772.23</v>
      </c>
      <c r="Q765">
        <v>2753.63</v>
      </c>
      <c r="R765">
        <v>2766.9</v>
      </c>
      <c r="S765" s="8">
        <f t="shared" si="110"/>
        <v>5.1768359265882413E-3</v>
      </c>
      <c r="T765" s="4">
        <f>SIGN(VLOOKUP(N765-0.5,C:M,7,TRUE))</f>
        <v>1</v>
      </c>
      <c r="U765" s="4">
        <f>SIGN(VLOOKUP(N765-0.5,C:M,8,TRUE))</f>
        <v>0</v>
      </c>
      <c r="V765" s="4">
        <f>SIGN(VLOOKUP(N765-0.5,C:M,9,TRUE))</f>
        <v>0</v>
      </c>
      <c r="W765" s="4">
        <f>SIGN(VLOOKUP(N765-0.5,C:M,10,TRUE))</f>
        <v>1</v>
      </c>
      <c r="X765" s="4">
        <f t="shared" si="117"/>
        <v>0.10895556620356395</v>
      </c>
      <c r="Y765" s="8">
        <f t="shared" si="111"/>
        <v>-3.8287574632456024E-3</v>
      </c>
      <c r="Z765" s="8">
        <f>IF(T765=1,$Y765,0)</f>
        <v>-3.8287574632456024E-3</v>
      </c>
      <c r="AA765" s="8">
        <f>IF(U765=1,$Y765,0)</f>
        <v>0</v>
      </c>
      <c r="AB765" s="8">
        <f>IF(V765=1,$Y765,0)</f>
        <v>0</v>
      </c>
      <c r="AC765" s="8">
        <f>IF(W765=1,$Y765,0)</f>
        <v>-3.8287574632456024E-3</v>
      </c>
      <c r="AD765" s="8">
        <f t="shared" si="118"/>
        <v>-3.8287574632456024E-3</v>
      </c>
      <c r="AE765" s="8">
        <f t="shared" si="119"/>
        <v>0</v>
      </c>
      <c r="AF765" s="8">
        <f>Z765+AF764</f>
        <v>0.3073187414549558</v>
      </c>
      <c r="AG765" s="8">
        <f>AA765+AG764</f>
        <v>9.0864686015375024E-4</v>
      </c>
      <c r="AH765" s="8">
        <f>AB765+AH764</f>
        <v>3.0862713504082782E-2</v>
      </c>
      <c r="AI765" s="8">
        <f>AC765+AI764</f>
        <v>0.30641009459480212</v>
      </c>
      <c r="AJ765" s="8">
        <f t="shared" si="112"/>
        <v>0.28735320308131324</v>
      </c>
      <c r="AK765" s="8">
        <f t="shared" si="113"/>
        <v>8.9712059684500939E-2</v>
      </c>
    </row>
    <row r="766" spans="1:37" x14ac:dyDescent="0.15">
      <c r="A766" s="3">
        <v>45817</v>
      </c>
      <c r="B766" s="4">
        <v>5.7676882352941181</v>
      </c>
      <c r="C766" s="5">
        <v>45817</v>
      </c>
      <c r="D766" s="4">
        <v>5.7676882352941181</v>
      </c>
      <c r="E766" s="4">
        <f t="shared" si="114"/>
        <v>5.4089209912588121</v>
      </c>
      <c r="F766" s="4">
        <f t="shared" si="115"/>
        <v>5.4900991693068679</v>
      </c>
      <c r="G766" s="4">
        <f t="shared" si="116"/>
        <v>4.0589089024027913E-2</v>
      </c>
      <c r="H766" s="6">
        <f>(_xlfn.PERCENTRANK.INC(E737:E766,E766)-0.5)*2</f>
        <v>-0.38</v>
      </c>
      <c r="I766" s="6">
        <f>(_xlfn.PERCENTRANK.INC(F737:F766,F766)-0.5)*2</f>
        <v>-0.86399999999999999</v>
      </c>
      <c r="J766" s="7">
        <f>IF(AND(H766&gt;0,I766&gt;0),1,0)</f>
        <v>0</v>
      </c>
      <c r="K766" s="7">
        <f>IF(AND(H766&gt;0,I766&lt;0),1,0)</f>
        <v>0</v>
      </c>
      <c r="L766" s="7">
        <f>IF(AND(H766&lt;0,I766&gt;0),1,0)</f>
        <v>0</v>
      </c>
      <c r="M766" s="7">
        <f>IF(AND(H766&lt;0,I766&lt;0),1,0)</f>
        <v>1</v>
      </c>
      <c r="N766" s="1">
        <v>45706</v>
      </c>
      <c r="O766">
        <v>2770.78</v>
      </c>
      <c r="P766">
        <v>2789.29</v>
      </c>
      <c r="Q766">
        <v>2765.83</v>
      </c>
      <c r="R766">
        <v>2775.51</v>
      </c>
      <c r="S766" s="8">
        <f t="shared" si="110"/>
        <v>7.0377294480250541E-4</v>
      </c>
      <c r="T766" s="4">
        <f>SIGN(VLOOKUP(N766-0.5,C:M,7,TRUE))</f>
        <v>1</v>
      </c>
      <c r="U766" s="4">
        <f>SIGN(VLOOKUP(N766-0.5,C:M,8,TRUE))</f>
        <v>0</v>
      </c>
      <c r="V766" s="4">
        <f>SIGN(VLOOKUP(N766-0.5,C:M,9,TRUE))</f>
        <v>0</v>
      </c>
      <c r="W766" s="4">
        <f>SIGN(VLOOKUP(N766-0.5,C:M,10,TRUE))</f>
        <v>1</v>
      </c>
      <c r="X766" s="4">
        <f t="shared" si="117"/>
        <v>7.5088969572359332E-2</v>
      </c>
      <c r="Y766" s="8">
        <f t="shared" si="111"/>
        <v>-3.840741370714862E-3</v>
      </c>
      <c r="Z766" s="8">
        <f>IF(T766=1,$Y766,0)</f>
        <v>-3.840741370714862E-3</v>
      </c>
      <c r="AA766" s="8">
        <f>IF(U766=1,$Y766,0)</f>
        <v>0</v>
      </c>
      <c r="AB766" s="8">
        <f>IF(V766=1,$Y766,0)</f>
        <v>0</v>
      </c>
      <c r="AC766" s="8">
        <f>IF(W766=1,$Y766,0)</f>
        <v>-3.840741370714862E-3</v>
      </c>
      <c r="AD766" s="8">
        <f t="shared" si="118"/>
        <v>-3.840741370714862E-3</v>
      </c>
      <c r="AE766" s="8">
        <f t="shared" si="119"/>
        <v>0</v>
      </c>
      <c r="AF766" s="8">
        <f>Z766+AF765</f>
        <v>0.30347800008424092</v>
      </c>
      <c r="AG766" s="8">
        <f>AA766+AG765</f>
        <v>9.0864686015375024E-4</v>
      </c>
      <c r="AH766" s="8">
        <f>AB766+AH765</f>
        <v>3.0862713504082782E-2</v>
      </c>
      <c r="AI766" s="8">
        <f>AC766+AI765</f>
        <v>0.30256935322408723</v>
      </c>
      <c r="AJ766" s="8">
        <f t="shared" si="112"/>
        <v>0.28351246171059835</v>
      </c>
      <c r="AK766" s="8">
        <f t="shared" si="113"/>
        <v>8.9712059684500939E-2</v>
      </c>
    </row>
    <row r="767" spans="1:37" x14ac:dyDescent="0.15">
      <c r="A767" s="3">
        <v>45818</v>
      </c>
      <c r="B767" s="4">
        <v>5.3996800000000009</v>
      </c>
      <c r="C767" s="5">
        <v>45818</v>
      </c>
      <c r="D767" s="4">
        <v>5.3996800000000009</v>
      </c>
      <c r="E767" s="4">
        <f t="shared" si="114"/>
        <v>5.4253349681355942</v>
      </c>
      <c r="F767" s="4">
        <f t="shared" si="115"/>
        <v>5.4821897050211534</v>
      </c>
      <c r="G767" s="4">
        <f t="shared" si="116"/>
        <v>2.8427368442779599E-2</v>
      </c>
      <c r="H767" s="6">
        <f>(_xlfn.PERCENTRANK.INC(E738:E767,E767)-0.5)*2</f>
        <v>-0.24199999999999999</v>
      </c>
      <c r="I767" s="6">
        <f>(_xlfn.PERCENTRANK.INC(F738:F767,F767)-0.5)*2</f>
        <v>-1</v>
      </c>
      <c r="J767" s="7">
        <f>IF(AND(H767&gt;0,I767&gt;0),1,0)</f>
        <v>0</v>
      </c>
      <c r="K767" s="7">
        <f>IF(AND(H767&gt;0,I767&lt;0),1,0)</f>
        <v>0</v>
      </c>
      <c r="L767" s="7">
        <f>IF(AND(H767&lt;0,I767&gt;0),1,0)</f>
        <v>0</v>
      </c>
      <c r="M767" s="7">
        <f>IF(AND(H767&lt;0,I767&lt;0),1,0)</f>
        <v>1</v>
      </c>
      <c r="N767" s="1">
        <v>45707</v>
      </c>
      <c r="O767">
        <v>2772.73</v>
      </c>
      <c r="P767">
        <v>2781.9</v>
      </c>
      <c r="Q767">
        <v>2758.23</v>
      </c>
      <c r="R767">
        <v>2767.25</v>
      </c>
      <c r="S767" s="8">
        <f t="shared" si="110"/>
        <v>-7.6675334417705132E-3</v>
      </c>
      <c r="T767" s="4">
        <f>SIGN(VLOOKUP(N767-0.5,C:M,7,TRUE))</f>
        <v>1</v>
      </c>
      <c r="U767" s="4">
        <f>SIGN(VLOOKUP(N767-0.5,C:M,8,TRUE))</f>
        <v>0</v>
      </c>
      <c r="V767" s="4">
        <f>SIGN(VLOOKUP(N767-0.5,C:M,9,TRUE))</f>
        <v>0</v>
      </c>
      <c r="W767" s="4">
        <f>SIGN(VLOOKUP(N767-0.5,C:M,10,TRUE))</f>
        <v>1</v>
      </c>
      <c r="X767" s="4">
        <f t="shared" si="117"/>
        <v>6.4767102585180147E-2</v>
      </c>
      <c r="Y767" s="8">
        <f t="shared" si="111"/>
        <v>-2.8330163689801679E-3</v>
      </c>
      <c r="Z767" s="8">
        <f>IF(T767=1,$Y767,0)</f>
        <v>-2.8330163689801679E-3</v>
      </c>
      <c r="AA767" s="8">
        <f>IF(U767=1,$Y767,0)</f>
        <v>0</v>
      </c>
      <c r="AB767" s="8">
        <f>IF(V767=1,$Y767,0)</f>
        <v>0</v>
      </c>
      <c r="AC767" s="8">
        <f>IF(W767=1,$Y767,0)</f>
        <v>-2.8330163689801679E-3</v>
      </c>
      <c r="AD767" s="8">
        <f t="shared" si="118"/>
        <v>-2.8330163689801679E-3</v>
      </c>
      <c r="AE767" s="8">
        <f t="shared" si="119"/>
        <v>0</v>
      </c>
      <c r="AF767" s="8">
        <f>Z767+AF766</f>
        <v>0.30064498371526077</v>
      </c>
      <c r="AG767" s="8">
        <f>AA767+AG766</f>
        <v>9.0864686015375024E-4</v>
      </c>
      <c r="AH767" s="8">
        <f>AB767+AH766</f>
        <v>3.0862713504082782E-2</v>
      </c>
      <c r="AI767" s="8">
        <f>AC767+AI766</f>
        <v>0.29973633685510709</v>
      </c>
      <c r="AJ767" s="8">
        <f t="shared" si="112"/>
        <v>0.28067944534161821</v>
      </c>
      <c r="AK767" s="8">
        <f t="shared" si="113"/>
        <v>8.9712059684500939E-2</v>
      </c>
    </row>
    <row r="768" spans="1:37" x14ac:dyDescent="0.15">
      <c r="A768" s="3">
        <v>45819</v>
      </c>
      <c r="B768" s="4">
        <v>5.8577300000000001</v>
      </c>
      <c r="C768" s="5">
        <v>45819</v>
      </c>
      <c r="D768" s="4">
        <v>5.8577300000000001</v>
      </c>
      <c r="E768" s="4">
        <f t="shared" si="114"/>
        <v>5.4438914334717285</v>
      </c>
      <c r="F768" s="4">
        <f t="shared" si="115"/>
        <v>5.4736448477152173</v>
      </c>
      <c r="G768" s="4">
        <f t="shared" si="116"/>
        <v>1.4876707121744381E-2</v>
      </c>
      <c r="H768" s="6">
        <f>(_xlfn.PERCENTRANK.INC(E739:E768,E768)-0.5)*2</f>
        <v>-3.6000000000000032E-2</v>
      </c>
      <c r="I768" s="6">
        <f>(_xlfn.PERCENTRANK.INC(F739:F768,F768)-0.5)*2</f>
        <v>-1</v>
      </c>
      <c r="J768" s="7">
        <f>IF(AND(H768&gt;0,I768&gt;0),1,0)</f>
        <v>0</v>
      </c>
      <c r="K768" s="7">
        <f>IF(AND(H768&gt;0,I768&lt;0),1,0)</f>
        <v>0</v>
      </c>
      <c r="L768" s="7">
        <f>IF(AND(H768&lt;0,I768&gt;0),1,0)</f>
        <v>0</v>
      </c>
      <c r="M768" s="7">
        <f>IF(AND(H768&lt;0,I768&lt;0),1,0)</f>
        <v>1</v>
      </c>
      <c r="N768" s="1">
        <v>45708</v>
      </c>
      <c r="O768">
        <v>2751.47</v>
      </c>
      <c r="P768">
        <v>2755.07</v>
      </c>
      <c r="Q768">
        <v>2722.24</v>
      </c>
      <c r="R768">
        <v>2734.6</v>
      </c>
      <c r="S768" s="8">
        <f t="shared" si="110"/>
        <v>-9.5149138460531857E-3</v>
      </c>
      <c r="T768" s="4">
        <f>SIGN(VLOOKUP(N768-0.5,C:M,7,TRUE))</f>
        <v>1</v>
      </c>
      <c r="U768" s="4">
        <f>SIGN(VLOOKUP(N768-0.5,C:M,8,TRUE))</f>
        <v>0</v>
      </c>
      <c r="V768" s="4">
        <f>SIGN(VLOOKUP(N768-0.5,C:M,9,TRUE))</f>
        <v>0</v>
      </c>
      <c r="W768" s="4">
        <f>SIGN(VLOOKUP(N768-0.5,C:M,10,TRUE))</f>
        <v>1</v>
      </c>
      <c r="X768" s="4">
        <f t="shared" si="117"/>
        <v>6.5453491474067871E-2</v>
      </c>
      <c r="Y768" s="8">
        <f t="shared" si="111"/>
        <v>-1.0465265714831196E-3</v>
      </c>
      <c r="Z768" s="8">
        <f>IF(T768=1,$Y768,0)</f>
        <v>-1.0465265714831196E-3</v>
      </c>
      <c r="AA768" s="8">
        <f>IF(U768=1,$Y768,0)</f>
        <v>0</v>
      </c>
      <c r="AB768" s="8">
        <f>IF(V768=1,$Y768,0)</f>
        <v>0</v>
      </c>
      <c r="AC768" s="8">
        <f>IF(W768=1,$Y768,0)</f>
        <v>-1.0465265714831196E-3</v>
      </c>
      <c r="AD768" s="8">
        <f t="shared" si="118"/>
        <v>-1.0465265714831196E-3</v>
      </c>
      <c r="AE768" s="8">
        <f t="shared" si="119"/>
        <v>0</v>
      </c>
      <c r="AF768" s="8">
        <f>Z768+AF767</f>
        <v>0.29959845714377764</v>
      </c>
      <c r="AG768" s="8">
        <f>AA768+AG767</f>
        <v>9.0864686015375024E-4</v>
      </c>
      <c r="AH768" s="8">
        <f>AB768+AH767</f>
        <v>3.0862713504082782E-2</v>
      </c>
      <c r="AI768" s="8">
        <f>AC768+AI767</f>
        <v>0.29868981028362396</v>
      </c>
      <c r="AJ768" s="8">
        <f t="shared" si="112"/>
        <v>0.27963291877013507</v>
      </c>
      <c r="AK768" s="8">
        <f t="shared" si="113"/>
        <v>8.9712059684500939E-2</v>
      </c>
    </row>
    <row r="769" spans="1:37" x14ac:dyDescent="0.15">
      <c r="A769" s="3">
        <v>45820</v>
      </c>
      <c r="B769" s="4">
        <v>5.6782128205128206</v>
      </c>
      <c r="C769" s="5">
        <v>45820</v>
      </c>
      <c r="D769" s="4">
        <v>5.6782128205128206</v>
      </c>
      <c r="E769" s="4">
        <f t="shared" si="114"/>
        <v>5.4423660848127238</v>
      </c>
      <c r="F769" s="4">
        <f t="shared" si="115"/>
        <v>5.4688360082766687</v>
      </c>
      <c r="G769" s="4">
        <f t="shared" si="116"/>
        <v>1.3234961731972472E-2</v>
      </c>
      <c r="H769" s="6">
        <f>(_xlfn.PERCENTRANK.INC(E740:E769,E769)-0.5)*2</f>
        <v>-3.6000000000000032E-2</v>
      </c>
      <c r="I769" s="6">
        <f>(_xlfn.PERCENTRANK.INC(F740:F769,F769)-0.5)*2</f>
        <v>-1</v>
      </c>
      <c r="J769" s="7">
        <f>IF(AND(H769&gt;0,I769&gt;0),1,0)</f>
        <v>0</v>
      </c>
      <c r="K769" s="7">
        <f>IF(AND(H769&gt;0,I769&lt;0),1,0)</f>
        <v>0</v>
      </c>
      <c r="L769" s="7">
        <f>IF(AND(H769&lt;0,I769&gt;0),1,0)</f>
        <v>0</v>
      </c>
      <c r="M769" s="7">
        <f>IF(AND(H769&lt;0,I769&lt;0),1,0)</f>
        <v>1</v>
      </c>
      <c r="N769" s="1">
        <v>45709</v>
      </c>
      <c r="O769">
        <v>2725.29</v>
      </c>
      <c r="P769">
        <v>2740.69</v>
      </c>
      <c r="Q769">
        <v>2720.94</v>
      </c>
      <c r="R769">
        <v>2736.53</v>
      </c>
      <c r="S769" s="8">
        <f t="shared" si="110"/>
        <v>-4.1500170624043653E-3</v>
      </c>
      <c r="T769" s="4">
        <f>SIGN(VLOOKUP(N769-0.5,C:M,7,TRUE))</f>
        <v>1</v>
      </c>
      <c r="U769" s="4">
        <f>SIGN(VLOOKUP(N769-0.5,C:M,8,TRUE))</f>
        <v>0</v>
      </c>
      <c r="V769" s="4">
        <f>SIGN(VLOOKUP(N769-0.5,C:M,9,TRUE))</f>
        <v>0</v>
      </c>
      <c r="W769" s="4">
        <f>SIGN(VLOOKUP(N769-0.5,C:M,10,TRUE))</f>
        <v>1</v>
      </c>
      <c r="X769" s="4">
        <f t="shared" si="117"/>
        <v>9.3002605110431347E-2</v>
      </c>
      <c r="Y769" s="8">
        <f t="shared" si="111"/>
        <v>1.9070213913168209E-4</v>
      </c>
      <c r="Z769" s="8">
        <f>IF(T769=1,$Y769,0)</f>
        <v>1.9070213913168209E-4</v>
      </c>
      <c r="AA769" s="8">
        <f>IF(U769=1,$Y769,0)</f>
        <v>0</v>
      </c>
      <c r="AB769" s="8">
        <f>IF(V769=1,$Y769,0)</f>
        <v>0</v>
      </c>
      <c r="AC769" s="8">
        <f>IF(W769=1,$Y769,0)</f>
        <v>1.9070213913168209E-4</v>
      </c>
      <c r="AD769" s="8">
        <f t="shared" si="118"/>
        <v>1.9070213913168209E-4</v>
      </c>
      <c r="AE769" s="8">
        <f t="shared" si="119"/>
        <v>0</v>
      </c>
      <c r="AF769" s="8">
        <f>Z769+AF768</f>
        <v>0.29978915928290933</v>
      </c>
      <c r="AG769" s="8">
        <f>AA769+AG768</f>
        <v>9.0864686015375024E-4</v>
      </c>
      <c r="AH769" s="8">
        <f>AB769+AH768</f>
        <v>3.0862713504082782E-2</v>
      </c>
      <c r="AI769" s="8">
        <f>AC769+AI768</f>
        <v>0.29888051242275565</v>
      </c>
      <c r="AJ769" s="8">
        <f t="shared" si="112"/>
        <v>0.27982362090926677</v>
      </c>
      <c r="AK769" s="8">
        <f t="shared" si="113"/>
        <v>8.9712059684500939E-2</v>
      </c>
    </row>
    <row r="770" spans="1:37" x14ac:dyDescent="0.15">
      <c r="A770" s="3">
        <v>45821</v>
      </c>
      <c r="B770" s="4">
        <v>5.6671899999999971</v>
      </c>
      <c r="C770" s="5">
        <v>45821</v>
      </c>
      <c r="D770" s="4">
        <v>5.6671899999999971</v>
      </c>
      <c r="E770" s="4">
        <f t="shared" si="114"/>
        <v>5.4613798899536867</v>
      </c>
      <c r="F770" s="4">
        <f t="shared" si="115"/>
        <v>5.5413377390458987</v>
      </c>
      <c r="G770" s="4">
        <f t="shared" si="116"/>
        <v>3.9978924546105965E-2</v>
      </c>
      <c r="H770" s="6">
        <f>(_xlfn.PERCENTRANK.INC(E741:E770,E770)-0.5)*2</f>
        <v>0.10200000000000009</v>
      </c>
      <c r="I770" s="6">
        <f>(_xlfn.PERCENTRANK.INC(F741:F770,F770)-0.5)*2</f>
        <v>0.37799999999999989</v>
      </c>
      <c r="J770" s="7">
        <f>IF(AND(H770&gt;0,I770&gt;0),1,0)</f>
        <v>1</v>
      </c>
      <c r="K770" s="7">
        <f>IF(AND(H770&gt;0,I770&lt;0),1,0)</f>
        <v>0</v>
      </c>
      <c r="L770" s="7">
        <f>IF(AND(H770&lt;0,I770&gt;0),1,0)</f>
        <v>0</v>
      </c>
      <c r="M770" s="7">
        <f>IF(AND(H770&lt;0,I770&lt;0),1,0)</f>
        <v>0</v>
      </c>
      <c r="N770" s="1">
        <v>45713</v>
      </c>
      <c r="O770">
        <v>2713.98</v>
      </c>
      <c r="P770">
        <v>2733.47</v>
      </c>
      <c r="Q770">
        <v>2710.02</v>
      </c>
      <c r="R770">
        <v>2724.7</v>
      </c>
      <c r="S770" s="8">
        <f t="shared" si="110"/>
        <v>1.4849040891975473E-3</v>
      </c>
      <c r="T770" s="4">
        <f>SIGN(VLOOKUP(N770-0.5,C:M,7,TRUE))</f>
        <v>1</v>
      </c>
      <c r="U770" s="4">
        <f>SIGN(VLOOKUP(N770-0.5,C:M,8,TRUE))</f>
        <v>0</v>
      </c>
      <c r="V770" s="4">
        <f>SIGN(VLOOKUP(N770-0.5,C:M,9,TRUE))</f>
        <v>0</v>
      </c>
      <c r="W770" s="4">
        <f>SIGN(VLOOKUP(N770-0.5,C:M,10,TRUE))</f>
        <v>1</v>
      </c>
      <c r="X770" s="4">
        <f t="shared" si="117"/>
        <v>0.12195106099278474</v>
      </c>
      <c r="Y770" s="8">
        <f t="shared" si="111"/>
        <v>-6.3709902068571629E-4</v>
      </c>
      <c r="Z770" s="8">
        <f>IF(T770=1,$Y770,0)</f>
        <v>-6.3709902068571629E-4</v>
      </c>
      <c r="AA770" s="8">
        <f>IF(U770=1,$Y770,0)</f>
        <v>0</v>
      </c>
      <c r="AB770" s="8">
        <f>IF(V770=1,$Y770,0)</f>
        <v>0</v>
      </c>
      <c r="AC770" s="8">
        <f>IF(W770=1,$Y770,0)</f>
        <v>-6.3709902068571629E-4</v>
      </c>
      <c r="AD770" s="8">
        <f t="shared" si="118"/>
        <v>-6.3709902068571629E-4</v>
      </c>
      <c r="AE770" s="8">
        <f t="shared" si="119"/>
        <v>0</v>
      </c>
      <c r="AF770" s="8">
        <f>Z770+AF769</f>
        <v>0.29915206026222363</v>
      </c>
      <c r="AG770" s="8">
        <f>AA770+AG769</f>
        <v>9.0864686015375024E-4</v>
      </c>
      <c r="AH770" s="8">
        <f>AB770+AH769</f>
        <v>3.0862713504082782E-2</v>
      </c>
      <c r="AI770" s="8">
        <f>AC770+AI769</f>
        <v>0.29824341340206995</v>
      </c>
      <c r="AJ770" s="8">
        <f t="shared" si="112"/>
        <v>0.27918652188858106</v>
      </c>
      <c r="AK770" s="8">
        <f t="shared" si="113"/>
        <v>8.9712059684500939E-2</v>
      </c>
    </row>
    <row r="771" spans="1:37" x14ac:dyDescent="0.15">
      <c r="A771" s="3">
        <v>45824</v>
      </c>
      <c r="B771" s="4">
        <v>5.4434133333333339</v>
      </c>
      <c r="C771" s="5">
        <v>45824</v>
      </c>
      <c r="D771" s="4">
        <v>5.4434133333333339</v>
      </c>
      <c r="E771" s="4">
        <f t="shared" si="114"/>
        <v>5.4704072056975246</v>
      </c>
      <c r="F771" s="4">
        <f t="shared" si="115"/>
        <v>5.5575669325942858</v>
      </c>
      <c r="G771" s="4">
        <f t="shared" si="116"/>
        <v>4.3579863448380607E-2</v>
      </c>
      <c r="H771" s="6">
        <f>(_xlfn.PERCENTRANK.INC(E742:E771,E771)-0.5)*2</f>
        <v>0.24</v>
      </c>
      <c r="I771" s="6">
        <f>(_xlfn.PERCENTRANK.INC(F742:F771,F771)-0.5)*2</f>
        <v>0.44799999999999995</v>
      </c>
      <c r="J771" s="7">
        <f>IF(AND(H771&gt;0,I771&gt;0),1,0)</f>
        <v>1</v>
      </c>
      <c r="K771" s="7">
        <f>IF(AND(H771&gt;0,I771&lt;0),1,0)</f>
        <v>0</v>
      </c>
      <c r="L771" s="7">
        <f>IF(AND(H771&lt;0,I771&gt;0),1,0)</f>
        <v>0</v>
      </c>
      <c r="M771" s="7">
        <f>IF(AND(H771&lt;0,I771&lt;0),1,0)</f>
        <v>0</v>
      </c>
      <c r="N771" s="1">
        <v>45714</v>
      </c>
      <c r="O771">
        <v>2718.01</v>
      </c>
      <c r="P771">
        <v>2719.57</v>
      </c>
      <c r="Q771">
        <v>2692.24</v>
      </c>
      <c r="R771">
        <v>2716.4</v>
      </c>
      <c r="S771" s="8">
        <f t="shared" ref="S771:S834" si="120">O772/O771-1</f>
        <v>6.4385340745620745E-4</v>
      </c>
      <c r="T771" s="4">
        <f>SIGN(VLOOKUP(N771-0.5,C:M,7,TRUE))</f>
        <v>1</v>
      </c>
      <c r="U771" s="4">
        <f>SIGN(VLOOKUP(N771-0.5,C:M,8,TRUE))</f>
        <v>1</v>
      </c>
      <c r="V771" s="4">
        <f>SIGN(VLOOKUP(N771-0.5,C:M,9,TRUE))</f>
        <v>0</v>
      </c>
      <c r="W771" s="4">
        <f>SIGN(VLOOKUP(N771-0.5,C:M,10,TRUE))</f>
        <v>0</v>
      </c>
      <c r="X771" s="4">
        <f t="shared" si="117"/>
        <v>9.3673503300476302E-2</v>
      </c>
      <c r="Y771" s="8">
        <f t="shared" ref="Y771:Y834" si="121">IFERROR(((AVERAGE(S772:S776))),0)</f>
        <v>1.052285272835385E-3</v>
      </c>
      <c r="Z771" s="8">
        <f>IF(T771=1,$Y771,0)</f>
        <v>1.052285272835385E-3</v>
      </c>
      <c r="AA771" s="8">
        <f>IF(U771=1,$Y771,0)</f>
        <v>1.052285272835385E-3</v>
      </c>
      <c r="AB771" s="8">
        <f>IF(V771=1,$Y771,0)</f>
        <v>0</v>
      </c>
      <c r="AC771" s="8">
        <f>IF(W771=1,$Y771,0)</f>
        <v>0</v>
      </c>
      <c r="AD771" s="8">
        <f t="shared" si="118"/>
        <v>1.052285272835385E-3</v>
      </c>
      <c r="AE771" s="8">
        <f t="shared" si="119"/>
        <v>0</v>
      </c>
      <c r="AF771" s="8">
        <f>Z771+AF770</f>
        <v>0.30020434553505904</v>
      </c>
      <c r="AG771" s="8">
        <f>AA771+AG770</f>
        <v>1.9609321329891352E-3</v>
      </c>
      <c r="AH771" s="8">
        <f>AB771+AH770</f>
        <v>3.0862713504082782E-2</v>
      </c>
      <c r="AI771" s="8">
        <f>AC771+AI770</f>
        <v>0.29824341340206995</v>
      </c>
      <c r="AJ771" s="8">
        <f t="shared" si="112"/>
        <v>0.28023880716141647</v>
      </c>
      <c r="AK771" s="8">
        <f t="shared" si="113"/>
        <v>8.9712059684500939E-2</v>
      </c>
    </row>
    <row r="772" spans="1:37" x14ac:dyDescent="0.15">
      <c r="A772" s="3">
        <v>45825</v>
      </c>
      <c r="B772" s="4">
        <v>4.8836999999999993</v>
      </c>
      <c r="C772" s="5">
        <v>45825</v>
      </c>
      <c r="D772" s="4">
        <v>4.8836999999999993</v>
      </c>
      <c r="E772" s="4">
        <f t="shared" si="114"/>
        <v>5.493281393197524</v>
      </c>
      <c r="F772" s="4">
        <f t="shared" si="115"/>
        <v>5.5549340330785473</v>
      </c>
      <c r="G772" s="4">
        <f t="shared" si="116"/>
        <v>3.0826319940511659E-2</v>
      </c>
      <c r="H772" s="6">
        <f>(_xlfn.PERCENTRANK.INC(E743:E772,E772)-0.5)*2</f>
        <v>0.37799999999999989</v>
      </c>
      <c r="I772" s="6">
        <f>(_xlfn.PERCENTRANK.INC(F743:F772,F772)-0.5)*2</f>
        <v>0.44799999999999995</v>
      </c>
      <c r="J772" s="7">
        <f>IF(AND(H772&gt;0,I772&gt;0),1,0)</f>
        <v>1</v>
      </c>
      <c r="K772" s="7">
        <f>IF(AND(H772&gt;0,I772&lt;0),1,0)</f>
        <v>0</v>
      </c>
      <c r="L772" s="7">
        <f>IF(AND(H772&lt;0,I772&gt;0),1,0)</f>
        <v>0</v>
      </c>
      <c r="M772" s="7">
        <f>IF(AND(H772&lt;0,I772&lt;0),1,0)</f>
        <v>0</v>
      </c>
      <c r="N772" s="1">
        <v>45715</v>
      </c>
      <c r="O772">
        <v>2719.76</v>
      </c>
      <c r="P772">
        <v>2736.58</v>
      </c>
      <c r="Q772">
        <v>2715.99</v>
      </c>
      <c r="R772">
        <v>2736.25</v>
      </c>
      <c r="S772" s="8">
        <f t="shared" si="120"/>
        <v>-2.6289084330970436E-3</v>
      </c>
      <c r="T772" s="4">
        <f>SIGN(VLOOKUP(N772-0.5,C:M,7,TRUE))</f>
        <v>1</v>
      </c>
      <c r="U772" s="4">
        <f>SIGN(VLOOKUP(N772-0.5,C:M,8,TRUE))</f>
        <v>0</v>
      </c>
      <c r="V772" s="4">
        <f>SIGN(VLOOKUP(N772-0.5,C:M,9,TRUE))</f>
        <v>0</v>
      </c>
      <c r="W772" s="4">
        <f>SIGN(VLOOKUP(N772-0.5,C:M,10,TRUE))</f>
        <v>1</v>
      </c>
      <c r="X772" s="4">
        <f t="shared" si="117"/>
        <v>8.7214007887632228E-2</v>
      </c>
      <c r="Y772" s="8">
        <f t="shared" si="121"/>
        <v>5.2538532798116486E-4</v>
      </c>
      <c r="Z772" s="8">
        <f>IF(T772=1,$Y772,0)</f>
        <v>5.2538532798116486E-4</v>
      </c>
      <c r="AA772" s="8">
        <f>IF(U772=1,$Y772,0)</f>
        <v>0</v>
      </c>
      <c r="AB772" s="8">
        <f>IF(V772=1,$Y772,0)</f>
        <v>0</v>
      </c>
      <c r="AC772" s="8">
        <f>IF(W772=1,$Y772,0)</f>
        <v>5.2538532798116486E-4</v>
      </c>
      <c r="AD772" s="8">
        <f t="shared" si="118"/>
        <v>5.2538532798116486E-4</v>
      </c>
      <c r="AE772" s="8">
        <f t="shared" si="119"/>
        <v>0</v>
      </c>
      <c r="AF772" s="8">
        <f>Z772+AF771</f>
        <v>0.30072973086304022</v>
      </c>
      <c r="AG772" s="8">
        <f>AA772+AG771</f>
        <v>1.9609321329891352E-3</v>
      </c>
      <c r="AH772" s="8">
        <f>AB772+AH771</f>
        <v>3.0862713504082782E-2</v>
      </c>
      <c r="AI772" s="8">
        <f>AC772+AI771</f>
        <v>0.29876879873005113</v>
      </c>
      <c r="AJ772" s="8">
        <f t="shared" ref="AJ772:AJ835" si="122">AD772+AJ771</f>
        <v>0.28076419248939766</v>
      </c>
      <c r="AK772" s="8">
        <f t="shared" ref="AK772:AK835" si="123">AE772+AK771</f>
        <v>8.9712059684500939E-2</v>
      </c>
    </row>
    <row r="773" spans="1:37" x14ac:dyDescent="0.15">
      <c r="A773" s="3">
        <v>45826</v>
      </c>
      <c r="B773" s="4">
        <v>5.5374083333333326</v>
      </c>
      <c r="C773" s="5">
        <v>45826</v>
      </c>
      <c r="D773" s="4">
        <v>5.5374083333333326</v>
      </c>
      <c r="E773" s="4">
        <f t="shared" si="114"/>
        <v>5.4963420598641912</v>
      </c>
      <c r="F773" s="4">
        <f t="shared" si="115"/>
        <v>5.5563879914118814</v>
      </c>
      <c r="G773" s="4">
        <f t="shared" si="116"/>
        <v>3.0022965773845112E-2</v>
      </c>
      <c r="H773" s="6">
        <f>(_xlfn.PERCENTRANK.INC(E744:E773,E773)-0.5)*2</f>
        <v>0.44799999999999995</v>
      </c>
      <c r="I773" s="6">
        <f>(_xlfn.PERCENTRANK.INC(F744:F773,F773)-0.5)*2</f>
        <v>0.51600000000000001</v>
      </c>
      <c r="J773" s="7">
        <f>IF(AND(H773&gt;0,I773&gt;0),1,0)</f>
        <v>1</v>
      </c>
      <c r="K773" s="7">
        <f>IF(AND(H773&gt;0,I773&lt;0),1,0)</f>
        <v>0</v>
      </c>
      <c r="L773" s="7">
        <f>IF(AND(H773&lt;0,I773&gt;0),1,0)</f>
        <v>0</v>
      </c>
      <c r="M773" s="7">
        <f>IF(AND(H773&lt;0,I773&lt;0),1,0)</f>
        <v>0</v>
      </c>
      <c r="N773" s="1">
        <v>45716</v>
      </c>
      <c r="O773">
        <v>2712.61</v>
      </c>
      <c r="P773">
        <v>2718.01</v>
      </c>
      <c r="Q773">
        <v>2668.74</v>
      </c>
      <c r="R773">
        <v>2682.09</v>
      </c>
      <c r="S773" s="8">
        <f t="shared" si="120"/>
        <v>-5.8246485856794372E-4</v>
      </c>
      <c r="T773" s="4">
        <f>SIGN(VLOOKUP(N773-0.5,C:M,7,TRUE))</f>
        <v>1</v>
      </c>
      <c r="U773" s="4">
        <f>SIGN(VLOOKUP(N773-0.5,C:M,8,TRUE))</f>
        <v>1</v>
      </c>
      <c r="V773" s="4">
        <f>SIGN(VLOOKUP(N773-0.5,C:M,9,TRUE))</f>
        <v>0</v>
      </c>
      <c r="W773" s="4">
        <f>SIGN(VLOOKUP(N773-0.5,C:M,10,TRUE))</f>
        <v>0</v>
      </c>
      <c r="X773" s="4">
        <f t="shared" si="117"/>
        <v>6.4787539137632244E-2</v>
      </c>
      <c r="Y773" s="8">
        <f t="shared" si="121"/>
        <v>2.8548300209529919E-5</v>
      </c>
      <c r="Z773" s="8">
        <f>IF(T773=1,$Y773,0)</f>
        <v>2.8548300209529919E-5</v>
      </c>
      <c r="AA773" s="8">
        <f>IF(U773=1,$Y773,0)</f>
        <v>2.8548300209529919E-5</v>
      </c>
      <c r="AB773" s="8">
        <f>IF(V773=1,$Y773,0)</f>
        <v>0</v>
      </c>
      <c r="AC773" s="8">
        <f>IF(W773=1,$Y773,0)</f>
        <v>0</v>
      </c>
      <c r="AD773" s="8">
        <f t="shared" si="118"/>
        <v>2.8548300209529919E-5</v>
      </c>
      <c r="AE773" s="8">
        <f t="shared" si="119"/>
        <v>0</v>
      </c>
      <c r="AF773" s="8">
        <f>Z773+AF772</f>
        <v>0.30075827916324976</v>
      </c>
      <c r="AG773" s="8">
        <f>AA773+AG772</f>
        <v>1.9894804331986649E-3</v>
      </c>
      <c r="AH773" s="8">
        <f>AB773+AH772</f>
        <v>3.0862713504082782E-2</v>
      </c>
      <c r="AI773" s="8">
        <f>AC773+AI772</f>
        <v>0.29876879873005113</v>
      </c>
      <c r="AJ773" s="8">
        <f t="shared" si="122"/>
        <v>0.2807927407896072</v>
      </c>
      <c r="AK773" s="8">
        <f t="shared" si="123"/>
        <v>8.9712059684500939E-2</v>
      </c>
    </row>
    <row r="774" spans="1:37" x14ac:dyDescent="0.15">
      <c r="A774" s="3">
        <v>45827</v>
      </c>
      <c r="B774" s="4">
        <v>5.4757249999999997</v>
      </c>
      <c r="C774" s="5">
        <v>45827</v>
      </c>
      <c r="D774" s="4">
        <v>5.4757249999999997</v>
      </c>
      <c r="E774" s="4">
        <f t="shared" si="114"/>
        <v>5.4814118424728875</v>
      </c>
      <c r="F774" s="4">
        <f t="shared" si="115"/>
        <v>5.5459676409087253</v>
      </c>
      <c r="G774" s="4">
        <f t="shared" si="116"/>
        <v>3.2277899217918904E-2</v>
      </c>
      <c r="H774" s="6">
        <f>(_xlfn.PERCENTRANK.INC(E745:E774,E774)-0.5)*2</f>
        <v>0.37799999999999989</v>
      </c>
      <c r="I774" s="6">
        <f>(_xlfn.PERCENTRANK.INC(F745:F774,F774)-0.5)*2</f>
        <v>0.44799999999999995</v>
      </c>
      <c r="J774" s="7">
        <f>IF(AND(H774&gt;0,I774&gt;0),1,0)</f>
        <v>1</v>
      </c>
      <c r="K774" s="7">
        <f>IF(AND(H774&gt;0,I774&lt;0),1,0)</f>
        <v>0</v>
      </c>
      <c r="L774" s="7">
        <f>IF(AND(H774&lt;0,I774&gt;0),1,0)</f>
        <v>0</v>
      </c>
      <c r="M774" s="7">
        <f>IF(AND(H774&lt;0,I774&lt;0),1,0)</f>
        <v>0</v>
      </c>
      <c r="N774" s="1">
        <v>45719</v>
      </c>
      <c r="O774">
        <v>2711.03</v>
      </c>
      <c r="P774">
        <v>2730.72</v>
      </c>
      <c r="Q774">
        <v>2701.52</v>
      </c>
      <c r="R774">
        <v>2729.56</v>
      </c>
      <c r="S774" s="8">
        <f t="shared" si="120"/>
        <v>2.036126490669643E-3</v>
      </c>
      <c r="T774" s="4">
        <f>SIGN(VLOOKUP(N774-0.5,C:M,7,TRUE))</f>
        <v>1</v>
      </c>
      <c r="U774" s="4">
        <f>SIGN(VLOOKUP(N774-0.5,C:M,8,TRUE))</f>
        <v>1</v>
      </c>
      <c r="V774" s="4">
        <f>SIGN(VLOOKUP(N774-0.5,C:M,9,TRUE))</f>
        <v>0</v>
      </c>
      <c r="W774" s="4">
        <f>SIGN(VLOOKUP(N774-0.5,C:M,10,TRUE))</f>
        <v>0</v>
      </c>
      <c r="X774" s="4">
        <f t="shared" si="117"/>
        <v>4.5254236107329149E-2</v>
      </c>
      <c r="Y774" s="8">
        <f t="shared" si="121"/>
        <v>-3.3596008556426192E-3</v>
      </c>
      <c r="Z774" s="8">
        <f>IF(T774=1,$Y774,0)</f>
        <v>-3.3596008556426192E-3</v>
      </c>
      <c r="AA774" s="8">
        <f>IF(U774=1,$Y774,0)</f>
        <v>-3.3596008556426192E-3</v>
      </c>
      <c r="AB774" s="8">
        <f>IF(V774=1,$Y774,0)</f>
        <v>0</v>
      </c>
      <c r="AC774" s="8">
        <f>IF(W774=1,$Y774,0)</f>
        <v>0</v>
      </c>
      <c r="AD774" s="8">
        <f t="shared" si="118"/>
        <v>-3.3596008556426192E-3</v>
      </c>
      <c r="AE774" s="8">
        <f t="shared" si="119"/>
        <v>0</v>
      </c>
      <c r="AF774" s="8">
        <f>Z774+AF773</f>
        <v>0.29739867830760713</v>
      </c>
      <c r="AG774" s="8">
        <f>AA774+AG773</f>
        <v>-1.3701204224439542E-3</v>
      </c>
      <c r="AH774" s="8">
        <f>AB774+AH773</f>
        <v>3.0862713504082782E-2</v>
      </c>
      <c r="AI774" s="8">
        <f>AC774+AI773</f>
        <v>0.29876879873005113</v>
      </c>
      <c r="AJ774" s="8">
        <f t="shared" si="122"/>
        <v>0.27743313993396457</v>
      </c>
      <c r="AK774" s="8">
        <f t="shared" si="123"/>
        <v>8.9712059684500939E-2</v>
      </c>
    </row>
    <row r="775" spans="1:37" x14ac:dyDescent="0.15">
      <c r="A775" s="3">
        <v>45828</v>
      </c>
      <c r="B775" s="4">
        <v>5.4331923076923072</v>
      </c>
      <c r="C775" s="5">
        <v>45828</v>
      </c>
      <c r="D775" s="4">
        <v>5.4331923076923072</v>
      </c>
      <c r="E775" s="4">
        <f t="shared" si="114"/>
        <v>5.4926672591395542</v>
      </c>
      <c r="F775" s="4">
        <f t="shared" si="115"/>
        <v>5.5423252932196494</v>
      </c>
      <c r="G775" s="4">
        <f t="shared" si="116"/>
        <v>2.4829017040047585E-2</v>
      </c>
      <c r="H775" s="6">
        <f>(_xlfn.PERCENTRANK.INC(E746:E775,E775)-0.5)*2</f>
        <v>0.44799999999999995</v>
      </c>
      <c r="I775" s="6">
        <f>(_xlfn.PERCENTRANK.INC(F746:F775,F775)-0.5)*2</f>
        <v>0.44799999999999995</v>
      </c>
      <c r="J775" s="7">
        <f>IF(AND(H775&gt;0,I775&gt;0),1,0)</f>
        <v>1</v>
      </c>
      <c r="K775" s="7">
        <f>IF(AND(H775&gt;0,I775&lt;0),1,0)</f>
        <v>0</v>
      </c>
      <c r="L775" s="7">
        <f>IF(AND(H775&lt;0,I775&gt;0),1,0)</f>
        <v>0</v>
      </c>
      <c r="M775" s="7">
        <f>IF(AND(H775&lt;0,I775&lt;0),1,0)</f>
        <v>0</v>
      </c>
      <c r="N775" s="1">
        <v>45720</v>
      </c>
      <c r="O775">
        <v>2716.55</v>
      </c>
      <c r="P775">
        <v>2721.78</v>
      </c>
      <c r="Q775">
        <v>2684.43</v>
      </c>
      <c r="R775">
        <v>2710.18</v>
      </c>
      <c r="S775" s="8">
        <f t="shared" si="120"/>
        <v>-2.6541017098894448E-3</v>
      </c>
      <c r="T775" s="4">
        <f>SIGN(VLOOKUP(N775-0.5,C:M,7,TRUE))</f>
        <v>-1</v>
      </c>
      <c r="U775" s="4">
        <f>SIGN(VLOOKUP(N775-0.5,C:M,8,TRUE))</f>
        <v>0</v>
      </c>
      <c r="V775" s="4">
        <f>SIGN(VLOOKUP(N775-0.5,C:M,9,TRUE))</f>
        <v>1</v>
      </c>
      <c r="W775" s="4">
        <f>SIGN(VLOOKUP(N775-0.5,C:M,10,TRUE))</f>
        <v>0</v>
      </c>
      <c r="X775" s="4">
        <f t="shared" si="117"/>
        <v>3.7863053071615305E-2</v>
      </c>
      <c r="Y775" s="8">
        <f t="shared" si="121"/>
        <v>-2.6880003067627279E-3</v>
      </c>
      <c r="Z775" s="8">
        <f>IF(T775=1,$Y775,0)</f>
        <v>0</v>
      </c>
      <c r="AA775" s="8">
        <f>IF(U775=1,$Y775,0)</f>
        <v>0</v>
      </c>
      <c r="AB775" s="8">
        <f>IF(V775=1,$Y775,0)</f>
        <v>-2.6880003067627279E-3</v>
      </c>
      <c r="AC775" s="8">
        <f>IF(W775=1,$Y775,0)</f>
        <v>0</v>
      </c>
      <c r="AD775" s="8">
        <f t="shared" si="118"/>
        <v>-2.6880003067627279E-3</v>
      </c>
      <c r="AE775" s="8">
        <f t="shared" si="119"/>
        <v>0</v>
      </c>
      <c r="AF775" s="8">
        <f>Z775+AF774</f>
        <v>0.29739867830760713</v>
      </c>
      <c r="AG775" s="8">
        <f>AA775+AG774</f>
        <v>-1.3701204224439542E-3</v>
      </c>
      <c r="AH775" s="8">
        <f>AB775+AH774</f>
        <v>2.8174713197320053E-2</v>
      </c>
      <c r="AI775" s="8">
        <f>AC775+AI774</f>
        <v>0.29876879873005113</v>
      </c>
      <c r="AJ775" s="8">
        <f t="shared" si="122"/>
        <v>0.27474513962720182</v>
      </c>
      <c r="AK775" s="8">
        <f t="shared" si="123"/>
        <v>8.9712059684500939E-2</v>
      </c>
    </row>
    <row r="776" spans="1:37" x14ac:dyDescent="0.15">
      <c r="A776" s="3">
        <v>45831</v>
      </c>
      <c r="B776" s="4">
        <v>5.4157499999999983</v>
      </c>
      <c r="C776" s="5">
        <v>45831</v>
      </c>
      <c r="D776" s="4">
        <v>5.4157499999999983</v>
      </c>
      <c r="E776" s="4">
        <f t="shared" si="114"/>
        <v>5.4988810091395539</v>
      </c>
      <c r="F776" s="4">
        <f t="shared" si="115"/>
        <v>5.5163088726478851</v>
      </c>
      <c r="G776" s="4">
        <f t="shared" si="116"/>
        <v>8.7139317541655714E-3</v>
      </c>
      <c r="H776" s="6">
        <f>(_xlfn.PERCENTRANK.INC(E747:E776,E776)-0.5)*2</f>
        <v>0.65399999999999991</v>
      </c>
      <c r="I776" s="6">
        <f>(_xlfn.PERCENTRANK.INC(F747:F776,F776)-0.5)*2</f>
        <v>0.10200000000000009</v>
      </c>
      <c r="J776" s="7">
        <f>IF(AND(H776&gt;0,I776&gt;0),1,0)</f>
        <v>1</v>
      </c>
      <c r="K776" s="7">
        <f>IF(AND(H776&gt;0,I776&lt;0),1,0)</f>
        <v>0</v>
      </c>
      <c r="L776" s="7">
        <f>IF(AND(H776&lt;0,I776&gt;0),1,0)</f>
        <v>0</v>
      </c>
      <c r="M776" s="7">
        <f>IF(AND(H776&lt;0,I776&lt;0),1,0)</f>
        <v>0</v>
      </c>
      <c r="N776" s="1">
        <v>45721</v>
      </c>
      <c r="O776">
        <v>2709.34</v>
      </c>
      <c r="P776">
        <v>2728.6</v>
      </c>
      <c r="Q776">
        <v>2698.92</v>
      </c>
      <c r="R776">
        <v>2718.21</v>
      </c>
      <c r="S776" s="8">
        <f t="shared" si="120"/>
        <v>9.0907748750617134E-3</v>
      </c>
      <c r="T776" s="4">
        <f>SIGN(VLOOKUP(N776-0.5,C:M,7,TRUE))</f>
        <v>-1</v>
      </c>
      <c r="U776" s="4">
        <f>SIGN(VLOOKUP(N776-0.5,C:M,8,TRUE))</f>
        <v>0</v>
      </c>
      <c r="V776" s="4">
        <f>SIGN(VLOOKUP(N776-0.5,C:M,9,TRUE))</f>
        <v>1</v>
      </c>
      <c r="W776" s="4">
        <f>SIGN(VLOOKUP(N776-0.5,C:M,10,TRUE))</f>
        <v>0</v>
      </c>
      <c r="X776" s="4">
        <f t="shared" si="117"/>
        <v>3.4657715978883452E-2</v>
      </c>
      <c r="Y776" s="8">
        <f t="shared" si="121"/>
        <v>-1.7179739976103114E-3</v>
      </c>
      <c r="Z776" s="8">
        <f>IF(T776=1,$Y776,0)</f>
        <v>0</v>
      </c>
      <c r="AA776" s="8">
        <f>IF(U776=1,$Y776,0)</f>
        <v>0</v>
      </c>
      <c r="AB776" s="8">
        <f>IF(V776=1,$Y776,0)</f>
        <v>-1.7179739976103114E-3</v>
      </c>
      <c r="AC776" s="8">
        <f>IF(W776=1,$Y776,0)</f>
        <v>0</v>
      </c>
      <c r="AD776" s="8">
        <f t="shared" si="118"/>
        <v>-1.7179739976103114E-3</v>
      </c>
      <c r="AE776" s="8">
        <f t="shared" si="119"/>
        <v>0</v>
      </c>
      <c r="AF776" s="8">
        <f>Z776+AF775</f>
        <v>0.29739867830760713</v>
      </c>
      <c r="AG776" s="8">
        <f>AA776+AG775</f>
        <v>-1.3701204224439542E-3</v>
      </c>
      <c r="AH776" s="8">
        <f>AB776+AH775</f>
        <v>2.6456739199709742E-2</v>
      </c>
      <c r="AI776" s="8">
        <f>AC776+AI775</f>
        <v>0.29876879873005113</v>
      </c>
      <c r="AJ776" s="8">
        <f t="shared" si="122"/>
        <v>0.27302716562959151</v>
      </c>
      <c r="AK776" s="8">
        <f t="shared" si="123"/>
        <v>8.9712059684500939E-2</v>
      </c>
    </row>
    <row r="777" spans="1:37" x14ac:dyDescent="0.15">
      <c r="A777" s="3">
        <v>45832</v>
      </c>
      <c r="B777" s="4">
        <v>5.4744399999999995</v>
      </c>
      <c r="C777" s="5">
        <v>45832</v>
      </c>
      <c r="D777" s="4">
        <v>5.4744399999999995</v>
      </c>
      <c r="E777" s="4">
        <f t="shared" si="114"/>
        <v>5.497826338809884</v>
      </c>
      <c r="F777" s="4">
        <f t="shared" si="115"/>
        <v>5.5041732038705584</v>
      </c>
      <c r="G777" s="4">
        <f t="shared" si="116"/>
        <v>3.1734325303371946E-3</v>
      </c>
      <c r="H777" s="6">
        <f>(_xlfn.PERCENTRANK.INC(E748:E777,E777)-0.5)*2</f>
        <v>0.65399999999999991</v>
      </c>
      <c r="I777" s="6">
        <f>(_xlfn.PERCENTRANK.INC(F748:F777,F777)-0.5)*2</f>
        <v>0.10200000000000009</v>
      </c>
      <c r="J777" s="7">
        <f>IF(AND(H777&gt;0,I777&gt;0),1,0)</f>
        <v>1</v>
      </c>
      <c r="K777" s="7">
        <f>IF(AND(H777&gt;0,I777&lt;0),1,0)</f>
        <v>0</v>
      </c>
      <c r="L777" s="7">
        <f>IF(AND(H777&lt;0,I777&gt;0),1,0)</f>
        <v>0</v>
      </c>
      <c r="M777" s="7">
        <f>IF(AND(H777&lt;0,I777&lt;0),1,0)</f>
        <v>0</v>
      </c>
      <c r="N777" s="1">
        <v>45722</v>
      </c>
      <c r="O777">
        <v>2733.97</v>
      </c>
      <c r="P777">
        <v>2756.92</v>
      </c>
      <c r="Q777">
        <v>2732.99</v>
      </c>
      <c r="R777">
        <v>2751.41</v>
      </c>
      <c r="S777" s="8">
        <f t="shared" si="120"/>
        <v>-5.2634081573681435E-3</v>
      </c>
      <c r="T777" s="4">
        <f>SIGN(VLOOKUP(N777-0.5,C:M,7,TRUE))</f>
        <v>1</v>
      </c>
      <c r="U777" s="4">
        <f>SIGN(VLOOKUP(N777-0.5,C:M,8,TRUE))</f>
        <v>1</v>
      </c>
      <c r="V777" s="4">
        <f>SIGN(VLOOKUP(N777-0.5,C:M,9,TRUE))</f>
        <v>0</v>
      </c>
      <c r="W777" s="4">
        <f>SIGN(VLOOKUP(N777-0.5,C:M,10,TRUE))</f>
        <v>0</v>
      </c>
      <c r="X777" s="4">
        <f t="shared" si="117"/>
        <v>4.3722632543174988E-2</v>
      </c>
      <c r="Y777" s="8">
        <f t="shared" si="121"/>
        <v>-2.0564516778633691E-3</v>
      </c>
      <c r="Z777" s="8">
        <f>IF(T777=1,$Y777,0)</f>
        <v>-2.0564516778633691E-3</v>
      </c>
      <c r="AA777" s="8">
        <f>IF(U777=1,$Y777,0)</f>
        <v>-2.0564516778633691E-3</v>
      </c>
      <c r="AB777" s="8">
        <f>IF(V777=1,$Y777,0)</f>
        <v>0</v>
      </c>
      <c r="AC777" s="8">
        <f>IF(W777=1,$Y777,0)</f>
        <v>0</v>
      </c>
      <c r="AD777" s="8">
        <f t="shared" si="118"/>
        <v>-2.0564516778633691E-3</v>
      </c>
      <c r="AE777" s="8">
        <f t="shared" si="119"/>
        <v>0</v>
      </c>
      <c r="AF777" s="8">
        <f>Z777+AF776</f>
        <v>0.29534222662974374</v>
      </c>
      <c r="AG777" s="8">
        <f>AA777+AG776</f>
        <v>-3.4265721003073233E-3</v>
      </c>
      <c r="AH777" s="8">
        <f>AB777+AH776</f>
        <v>2.6456739199709742E-2</v>
      </c>
      <c r="AI777" s="8">
        <f>AC777+AI776</f>
        <v>0.29876879873005113</v>
      </c>
      <c r="AJ777" s="8">
        <f t="shared" si="122"/>
        <v>0.27097071395172811</v>
      </c>
      <c r="AK777" s="8">
        <f t="shared" si="123"/>
        <v>8.9712059684500939E-2</v>
      </c>
    </row>
    <row r="778" spans="1:37" x14ac:dyDescent="0.15">
      <c r="A778" s="3">
        <v>45833</v>
      </c>
      <c r="B778" s="4">
        <v>5.1562888888888887</v>
      </c>
      <c r="C778" s="5">
        <v>45833</v>
      </c>
      <c r="D778" s="4">
        <v>5.1562888888888887</v>
      </c>
      <c r="E778" s="4">
        <f t="shared" si="114"/>
        <v>5.4994121721432165</v>
      </c>
      <c r="F778" s="4">
        <f t="shared" si="115"/>
        <v>5.5024871445369783</v>
      </c>
      <c r="G778" s="4">
        <f t="shared" si="116"/>
        <v>1.5374861968808773E-3</v>
      </c>
      <c r="H778" s="6">
        <f>(_xlfn.PERCENTRANK.INC(E749:E778,E778)-0.5)*2</f>
        <v>0.79200000000000004</v>
      </c>
      <c r="I778" s="6">
        <f>(_xlfn.PERCENTRANK.INC(F749:F778,F778)-0.5)*2</f>
        <v>-0.10399999999999998</v>
      </c>
      <c r="J778" s="7">
        <f>IF(AND(H778&gt;0,I778&gt;0),1,0)</f>
        <v>0</v>
      </c>
      <c r="K778" s="7">
        <f>IF(AND(H778&gt;0,I778&lt;0),1,0)</f>
        <v>1</v>
      </c>
      <c r="L778" s="7">
        <f>IF(AND(H778&lt;0,I778&gt;0),1,0)</f>
        <v>0</v>
      </c>
      <c r="M778" s="7">
        <f>IF(AND(H778&lt;0,I778&lt;0),1,0)</f>
        <v>0</v>
      </c>
      <c r="N778" s="1">
        <v>45723</v>
      </c>
      <c r="O778">
        <v>2719.58</v>
      </c>
      <c r="P778">
        <v>2724.66</v>
      </c>
      <c r="Q778">
        <v>2699.94</v>
      </c>
      <c r="R778">
        <v>2708.59</v>
      </c>
      <c r="S778" s="8">
        <f t="shared" si="120"/>
        <v>-3.0666499974261185E-3</v>
      </c>
      <c r="T778" s="4">
        <f>SIGN(VLOOKUP(N778-0.5,C:M,7,TRUE))</f>
        <v>-1</v>
      </c>
      <c r="U778" s="4">
        <f>SIGN(VLOOKUP(N778-0.5,C:M,8,TRUE))</f>
        <v>0</v>
      </c>
      <c r="V778" s="4">
        <f>SIGN(VLOOKUP(N778-0.5,C:M,9,TRUE))</f>
        <v>1</v>
      </c>
      <c r="W778" s="4">
        <f>SIGN(VLOOKUP(N778-0.5,C:M,10,TRUE))</f>
        <v>0</v>
      </c>
      <c r="X778" s="4">
        <f t="shared" si="117"/>
        <v>1.5269371868705139E-2</v>
      </c>
      <c r="Y778" s="8">
        <f t="shared" si="121"/>
        <v>2.1486913957322385E-3</v>
      </c>
      <c r="Z778" s="8">
        <f>IF(T778=1,$Y778,0)</f>
        <v>0</v>
      </c>
      <c r="AA778" s="8">
        <f>IF(U778=1,$Y778,0)</f>
        <v>0</v>
      </c>
      <c r="AB778" s="8">
        <f>IF(V778=1,$Y778,0)</f>
        <v>2.1486913957322385E-3</v>
      </c>
      <c r="AC778" s="8">
        <f>IF(W778=1,$Y778,0)</f>
        <v>0</v>
      </c>
      <c r="AD778" s="8">
        <f t="shared" si="118"/>
        <v>2.1486913957322385E-3</v>
      </c>
      <c r="AE778" s="8">
        <f t="shared" si="119"/>
        <v>0</v>
      </c>
      <c r="AF778" s="8">
        <f>Z778+AF777</f>
        <v>0.29534222662974374</v>
      </c>
      <c r="AG778" s="8">
        <f>AA778+AG777</f>
        <v>-3.4265721003073233E-3</v>
      </c>
      <c r="AH778" s="8">
        <f>AB778+AH777</f>
        <v>2.8605430595441982E-2</v>
      </c>
      <c r="AI778" s="8">
        <f>AC778+AI777</f>
        <v>0.29876879873005113</v>
      </c>
      <c r="AJ778" s="8">
        <f t="shared" si="122"/>
        <v>0.27311940534746038</v>
      </c>
      <c r="AK778" s="8">
        <f t="shared" si="123"/>
        <v>8.9712059684500939E-2</v>
      </c>
    </row>
    <row r="779" spans="1:37" x14ac:dyDescent="0.15">
      <c r="A779" s="3">
        <v>45834</v>
      </c>
      <c r="B779" s="4">
        <v>5.5074538461538456</v>
      </c>
      <c r="C779" s="5">
        <v>45834</v>
      </c>
      <c r="D779" s="4">
        <v>5.5074538461538456</v>
      </c>
      <c r="E779" s="4">
        <f t="shared" si="114"/>
        <v>5.530420672143217</v>
      </c>
      <c r="F779" s="4">
        <f t="shared" si="115"/>
        <v>5.4791375169172181</v>
      </c>
      <c r="G779" s="4">
        <f t="shared" si="116"/>
        <v>-2.5641577612999455E-2</v>
      </c>
      <c r="H779" s="6">
        <f>(_xlfn.PERCENTRANK.INC(E750:E779,E779)-0.5)*2</f>
        <v>1</v>
      </c>
      <c r="I779" s="6">
        <f>(_xlfn.PERCENTRANK.INC(F750:F779,F779)-0.5)*2</f>
        <v>-0.86399999999999999</v>
      </c>
      <c r="J779" s="7">
        <f>IF(AND(H779&gt;0,I779&gt;0),1,0)</f>
        <v>0</v>
      </c>
      <c r="K779" s="7">
        <f>IF(AND(H779&gt;0,I779&lt;0),1,0)</f>
        <v>1</v>
      </c>
      <c r="L779" s="7">
        <f>IF(AND(H779&lt;0,I779&gt;0),1,0)</f>
        <v>0</v>
      </c>
      <c r="M779" s="7">
        <f>IF(AND(H779&lt;0,I779&lt;0),1,0)</f>
        <v>0</v>
      </c>
      <c r="N779" s="1">
        <v>45726</v>
      </c>
      <c r="O779">
        <v>2711.24</v>
      </c>
      <c r="P779">
        <v>2715.55</v>
      </c>
      <c r="Q779">
        <v>2693.16</v>
      </c>
      <c r="R779">
        <v>2700.76</v>
      </c>
      <c r="S779" s="8">
        <f t="shared" si="120"/>
        <v>-1.4904619288591103E-2</v>
      </c>
      <c r="T779" s="4">
        <f>SIGN(VLOOKUP(N779-0.5,C:M,7,TRUE))</f>
        <v>-1</v>
      </c>
      <c r="U779" s="4">
        <f>SIGN(VLOOKUP(N779-0.5,C:M,8,TRUE))</f>
        <v>0</v>
      </c>
      <c r="V779" s="4">
        <f>SIGN(VLOOKUP(N779-0.5,C:M,9,TRUE))</f>
        <v>1</v>
      </c>
      <c r="W779" s="4">
        <f>SIGN(VLOOKUP(N779-0.5,C:M,10,TRUE))</f>
        <v>0</v>
      </c>
      <c r="X779" s="4">
        <f t="shared" si="117"/>
        <v>1.1219735550797694E-2</v>
      </c>
      <c r="Y779" s="8">
        <f t="shared" si="121"/>
        <v>7.8973241001167645E-3</v>
      </c>
      <c r="Z779" s="8">
        <f>IF(T779=1,$Y779,0)</f>
        <v>0</v>
      </c>
      <c r="AA779" s="8">
        <f>IF(U779=1,$Y779,0)</f>
        <v>0</v>
      </c>
      <c r="AB779" s="8">
        <f>IF(V779=1,$Y779,0)</f>
        <v>7.8973241001167645E-3</v>
      </c>
      <c r="AC779" s="8">
        <f>IF(W779=1,$Y779,0)</f>
        <v>0</v>
      </c>
      <c r="AD779" s="8">
        <f t="shared" si="118"/>
        <v>7.8973241001167645E-3</v>
      </c>
      <c r="AE779" s="8">
        <f t="shared" si="119"/>
        <v>0</v>
      </c>
      <c r="AF779" s="8">
        <f>Z779+AF778</f>
        <v>0.29534222662974374</v>
      </c>
      <c r="AG779" s="8">
        <f>AA779+AG778</f>
        <v>-3.4265721003073233E-3</v>
      </c>
      <c r="AH779" s="8">
        <f>AB779+AH778</f>
        <v>3.6502754695558748E-2</v>
      </c>
      <c r="AI779" s="8">
        <f>AC779+AI778</f>
        <v>0.29876879873005113</v>
      </c>
      <c r="AJ779" s="8">
        <f t="shared" si="122"/>
        <v>0.28101672944757716</v>
      </c>
      <c r="AK779" s="8">
        <f t="shared" si="123"/>
        <v>8.9712059684500939E-2</v>
      </c>
    </row>
    <row r="780" spans="1:37" x14ac:dyDescent="0.15">
      <c r="A780" s="3">
        <v>45835</v>
      </c>
      <c r="B780" s="4">
        <v>5.4216071428571428</v>
      </c>
      <c r="C780" s="5">
        <v>45835</v>
      </c>
      <c r="D780" s="4">
        <v>5.4216071428571428</v>
      </c>
      <c r="E780" s="4">
        <f t="shared" si="114"/>
        <v>5.5172858308733757</v>
      </c>
      <c r="F780" s="4">
        <f t="shared" si="115"/>
        <v>5.4704445169172171</v>
      </c>
      <c r="G780" s="4">
        <f t="shared" si="116"/>
        <v>-2.3420656978079268E-2</v>
      </c>
      <c r="H780" s="6">
        <f>(_xlfn.PERCENTRANK.INC(E751:E780,E780)-0.5)*2</f>
        <v>0.92999999999999994</v>
      </c>
      <c r="I780" s="6">
        <f>(_xlfn.PERCENTRANK.INC(F751:F780,F780)-0.5)*2</f>
        <v>-0.93199999999999994</v>
      </c>
      <c r="J780" s="7">
        <f>IF(AND(H780&gt;0,I780&gt;0),1,0)</f>
        <v>0</v>
      </c>
      <c r="K780" s="7">
        <f>IF(AND(H780&gt;0,I780&lt;0),1,0)</f>
        <v>1</v>
      </c>
      <c r="L780" s="7">
        <f>IF(AND(H780&lt;0,I780&gt;0),1,0)</f>
        <v>0</v>
      </c>
      <c r="M780" s="7">
        <f>IF(AND(H780&lt;0,I780&lt;0),1,0)</f>
        <v>0</v>
      </c>
      <c r="N780" s="1">
        <v>45727</v>
      </c>
      <c r="O780">
        <v>2670.83</v>
      </c>
      <c r="P780">
        <v>2672.2</v>
      </c>
      <c r="Q780">
        <v>2620.35</v>
      </c>
      <c r="R780">
        <v>2670.72</v>
      </c>
      <c r="S780" s="8">
        <f t="shared" si="120"/>
        <v>7.0390103451001274E-4</v>
      </c>
      <c r="T780" s="4">
        <f>SIGN(VLOOKUP(N780-0.5,C:M,7,TRUE))</f>
        <v>-1</v>
      </c>
      <c r="U780" s="4">
        <f>SIGN(VLOOKUP(N780-0.5,C:M,8,TRUE))</f>
        <v>0</v>
      </c>
      <c r="V780" s="4">
        <f>SIGN(VLOOKUP(N780-0.5,C:M,9,TRUE))</f>
        <v>1</v>
      </c>
      <c r="W780" s="4">
        <f>SIGN(VLOOKUP(N780-0.5,C:M,10,TRUE))</f>
        <v>0</v>
      </c>
      <c r="X780" s="4">
        <f t="shared" si="117"/>
        <v>-5.6909716743800409E-3</v>
      </c>
      <c r="Y780" s="8">
        <f t="shared" si="121"/>
        <v>8.6170733168400519E-3</v>
      </c>
      <c r="Z780" s="8">
        <f>IF(T780=1,$Y780,0)</f>
        <v>0</v>
      </c>
      <c r="AA780" s="8">
        <f>IF(U780=1,$Y780,0)</f>
        <v>0</v>
      </c>
      <c r="AB780" s="8">
        <f>IF(V780=1,$Y780,0)</f>
        <v>8.6170733168400519E-3</v>
      </c>
      <c r="AC780" s="8">
        <f>IF(W780=1,$Y780,0)</f>
        <v>0</v>
      </c>
      <c r="AD780" s="8">
        <f t="shared" si="118"/>
        <v>0</v>
      </c>
      <c r="AE780" s="8">
        <f t="shared" si="119"/>
        <v>8.6170733168400519E-3</v>
      </c>
      <c r="AF780" s="8">
        <f>Z780+AF779</f>
        <v>0.29534222662974374</v>
      </c>
      <c r="AG780" s="8">
        <f>AA780+AG779</f>
        <v>-3.4265721003073233E-3</v>
      </c>
      <c r="AH780" s="8">
        <f>AB780+AH779</f>
        <v>4.5119828012398798E-2</v>
      </c>
      <c r="AI780" s="8">
        <f>AC780+AI779</f>
        <v>0.29876879873005113</v>
      </c>
      <c r="AJ780" s="8">
        <f t="shared" si="122"/>
        <v>0.28101672944757716</v>
      </c>
      <c r="AK780" s="8">
        <f t="shared" si="123"/>
        <v>9.8329133001340996E-2</v>
      </c>
    </row>
    <row r="781" spans="1:37" x14ac:dyDescent="0.15">
      <c r="A781" s="3">
        <v>45838</v>
      </c>
      <c r="B781" s="4">
        <v>5.3322235294117641</v>
      </c>
      <c r="C781" s="5">
        <v>45838</v>
      </c>
      <c r="D781" s="4">
        <v>5.3322235294117641</v>
      </c>
      <c r="E781" s="4">
        <f t="shared" si="114"/>
        <v>5.5122835231810683</v>
      </c>
      <c r="F781" s="4">
        <f t="shared" si="115"/>
        <v>5.4294747343085223</v>
      </c>
      <c r="G781" s="4">
        <f t="shared" si="116"/>
        <v>-4.1404394436272973E-2</v>
      </c>
      <c r="H781" s="6">
        <f>(_xlfn.PERCENTRANK.INC(E752:E781,E781)-0.5)*2</f>
        <v>0.8620000000000001</v>
      </c>
      <c r="I781" s="6">
        <f>(_xlfn.PERCENTRANK.INC(F752:F781,F781)-0.5)*2</f>
        <v>-1</v>
      </c>
      <c r="J781" s="7">
        <f>IF(AND(H781&gt;0,I781&gt;0),1,0)</f>
        <v>0</v>
      </c>
      <c r="K781" s="7">
        <f>IF(AND(H781&gt;0,I781&lt;0),1,0)</f>
        <v>1</v>
      </c>
      <c r="L781" s="7">
        <f>IF(AND(H781&lt;0,I781&gt;0),1,0)</f>
        <v>0</v>
      </c>
      <c r="M781" s="7">
        <f>IF(AND(H781&lt;0,I781&lt;0),1,0)</f>
        <v>0</v>
      </c>
      <c r="N781" s="1">
        <v>45728</v>
      </c>
      <c r="O781">
        <v>2672.71</v>
      </c>
      <c r="P781">
        <v>2704.53</v>
      </c>
      <c r="Q781">
        <v>2671.32</v>
      </c>
      <c r="R781">
        <v>2694.91</v>
      </c>
      <c r="S781" s="8">
        <f t="shared" si="120"/>
        <v>1.3940906420823795E-2</v>
      </c>
      <c r="T781" s="4">
        <f>SIGN(VLOOKUP(N781-0.5,C:M,7,TRUE))</f>
        <v>-1</v>
      </c>
      <c r="U781" s="4">
        <f>SIGN(VLOOKUP(N781-0.5,C:M,8,TRUE))</f>
        <v>0</v>
      </c>
      <c r="V781" s="4">
        <f>SIGN(VLOOKUP(N781-0.5,C:M,9,TRUE))</f>
        <v>1</v>
      </c>
      <c r="W781" s="4">
        <f>SIGN(VLOOKUP(N781-0.5,C:M,10,TRUE))</f>
        <v>0</v>
      </c>
      <c r="X781" s="4">
        <f t="shared" si="117"/>
        <v>-1.7446797825221072E-2</v>
      </c>
      <c r="Y781" s="8">
        <f t="shared" si="121"/>
        <v>5.5607253534607267E-3</v>
      </c>
      <c r="Z781" s="8">
        <f>IF(T781=1,$Y781,0)</f>
        <v>0</v>
      </c>
      <c r="AA781" s="8">
        <f>IF(U781=1,$Y781,0)</f>
        <v>0</v>
      </c>
      <c r="AB781" s="8">
        <f>IF(V781=1,$Y781,0)</f>
        <v>5.5607253534607267E-3</v>
      </c>
      <c r="AC781" s="8">
        <f>IF(W781=1,$Y781,0)</f>
        <v>0</v>
      </c>
      <c r="AD781" s="8">
        <f t="shared" si="118"/>
        <v>0</v>
      </c>
      <c r="AE781" s="8">
        <f t="shared" si="119"/>
        <v>5.5607253534607267E-3</v>
      </c>
      <c r="AF781" s="8">
        <f>Z781+AF780</f>
        <v>0.29534222662974374</v>
      </c>
      <c r="AG781" s="8">
        <f>AA781+AG780</f>
        <v>-3.4265721003073233E-3</v>
      </c>
      <c r="AH781" s="8">
        <f>AB781+AH780</f>
        <v>5.0680553365859526E-2</v>
      </c>
      <c r="AI781" s="8">
        <f>AC781+AI780</f>
        <v>0.29876879873005113</v>
      </c>
      <c r="AJ781" s="8">
        <f t="shared" si="122"/>
        <v>0.28101672944757716</v>
      </c>
      <c r="AK781" s="8">
        <f t="shared" si="123"/>
        <v>0.10388985835480172</v>
      </c>
    </row>
    <row r="782" spans="1:37" x14ac:dyDescent="0.15">
      <c r="A782" s="3">
        <v>45839</v>
      </c>
      <c r="B782" s="4">
        <v>5.1769499999999997</v>
      </c>
      <c r="C782" s="5">
        <v>45839</v>
      </c>
      <c r="D782" s="4">
        <v>5.1769499999999997</v>
      </c>
      <c r="E782" s="4">
        <f t="shared" si="114"/>
        <v>5.5120691303239244</v>
      </c>
      <c r="F782" s="4">
        <f t="shared" si="115"/>
        <v>5.4237872343085218</v>
      </c>
      <c r="G782" s="4">
        <f t="shared" si="116"/>
        <v>-4.4140948007701297E-2</v>
      </c>
      <c r="H782" s="6">
        <f>(_xlfn.PERCENTRANK.INC(E753:E782,E782)-0.5)*2</f>
        <v>0.79200000000000004</v>
      </c>
      <c r="I782" s="6">
        <f>(_xlfn.PERCENTRANK.INC(F753:F782,F782)-0.5)*2</f>
        <v>-1</v>
      </c>
      <c r="J782" s="7">
        <f>IF(AND(H782&gt;0,I782&gt;0),1,0)</f>
        <v>0</v>
      </c>
      <c r="K782" s="7">
        <f>IF(AND(H782&gt;0,I782&lt;0),1,0)</f>
        <v>1</v>
      </c>
      <c r="L782" s="7">
        <f>IF(AND(H782&lt;0,I782&gt;0),1,0)</f>
        <v>0</v>
      </c>
      <c r="M782" s="7">
        <f>IF(AND(H782&lt;0,I782&lt;0),1,0)</f>
        <v>0</v>
      </c>
      <c r="N782" s="1">
        <v>45729</v>
      </c>
      <c r="O782">
        <v>2709.97</v>
      </c>
      <c r="P782">
        <v>2725.81</v>
      </c>
      <c r="Q782">
        <v>2697.71</v>
      </c>
      <c r="R782">
        <v>2698.36</v>
      </c>
      <c r="S782" s="8">
        <f t="shared" si="120"/>
        <v>-6.9557965586334314E-3</v>
      </c>
      <c r="T782" s="4">
        <f>SIGN(VLOOKUP(N782-0.5,C:M,7,TRUE))</f>
        <v>-1</v>
      </c>
      <c r="U782" s="4">
        <f>SIGN(VLOOKUP(N782-0.5,C:M,8,TRUE))</f>
        <v>0</v>
      </c>
      <c r="V782" s="4">
        <f>SIGN(VLOOKUP(N782-0.5,C:M,9,TRUE))</f>
        <v>1</v>
      </c>
      <c r="W782" s="4">
        <f>SIGN(VLOOKUP(N782-0.5,C:M,10,TRUE))</f>
        <v>0</v>
      </c>
      <c r="X782" s="4">
        <f t="shared" si="117"/>
        <v>-2.198717616720014E-2</v>
      </c>
      <c r="Y782" s="8">
        <f t="shared" si="121"/>
        <v>8.6448954313860463E-3</v>
      </c>
      <c r="Z782" s="8">
        <f>IF(T782=1,$Y782,0)</f>
        <v>0</v>
      </c>
      <c r="AA782" s="8">
        <f>IF(U782=1,$Y782,0)</f>
        <v>0</v>
      </c>
      <c r="AB782" s="8">
        <f>IF(V782=1,$Y782,0)</f>
        <v>8.6448954313860463E-3</v>
      </c>
      <c r="AC782" s="8">
        <f>IF(W782=1,$Y782,0)</f>
        <v>0</v>
      </c>
      <c r="AD782" s="8">
        <f t="shared" si="118"/>
        <v>0</v>
      </c>
      <c r="AE782" s="8">
        <f t="shared" si="119"/>
        <v>8.6448954313860463E-3</v>
      </c>
      <c r="AF782" s="8">
        <f>Z782+AF781</f>
        <v>0.29534222662974374</v>
      </c>
      <c r="AG782" s="8">
        <f>AA782+AG781</f>
        <v>-3.4265721003073233E-3</v>
      </c>
      <c r="AH782" s="8">
        <f>AB782+AH781</f>
        <v>5.9325448797245571E-2</v>
      </c>
      <c r="AI782" s="8">
        <f>AC782+AI781</f>
        <v>0.29876879873005113</v>
      </c>
      <c r="AJ782" s="8">
        <f t="shared" si="122"/>
        <v>0.28101672944757716</v>
      </c>
      <c r="AK782" s="8">
        <f t="shared" si="123"/>
        <v>0.11253475378618777</v>
      </c>
    </row>
    <row r="783" spans="1:37" x14ac:dyDescent="0.15">
      <c r="A783" s="3">
        <v>45840</v>
      </c>
      <c r="B783" s="4">
        <v>4.6351750000000003</v>
      </c>
      <c r="C783" s="5">
        <v>45840</v>
      </c>
      <c r="D783" s="4">
        <v>4.6351750000000003</v>
      </c>
      <c r="E783" s="4">
        <f t="shared" si="114"/>
        <v>5.5013433067945128</v>
      </c>
      <c r="F783" s="4">
        <f t="shared" si="115"/>
        <v>5.4362847343085221</v>
      </c>
      <c r="G783" s="4">
        <f t="shared" si="116"/>
        <v>-3.2529286242995337E-2</v>
      </c>
      <c r="H783" s="6">
        <f>(_xlfn.PERCENTRANK.INC(E754:E783,E783)-0.5)*2</f>
        <v>0.72399999999999998</v>
      </c>
      <c r="I783" s="6">
        <f>(_xlfn.PERCENTRANK.INC(F754:F783,F783)-0.5)*2</f>
        <v>-0.86399999999999999</v>
      </c>
      <c r="J783" s="7">
        <f>IF(AND(H783&gt;0,I783&gt;0),1,0)</f>
        <v>0</v>
      </c>
      <c r="K783" s="7">
        <f>IF(AND(H783&gt;0,I783&lt;0),1,0)</f>
        <v>1</v>
      </c>
      <c r="L783" s="7">
        <f>IF(AND(H783&lt;0,I783&gt;0),1,0)</f>
        <v>0</v>
      </c>
      <c r="M783" s="7">
        <f>IF(AND(H783&lt;0,I783&lt;0),1,0)</f>
        <v>0</v>
      </c>
      <c r="N783" s="1">
        <v>45730</v>
      </c>
      <c r="O783">
        <v>2691.12</v>
      </c>
      <c r="P783">
        <v>2723.38</v>
      </c>
      <c r="Q783">
        <v>2687.33</v>
      </c>
      <c r="R783">
        <v>2715.85</v>
      </c>
      <c r="S783" s="8">
        <f t="shared" si="120"/>
        <v>1.7959065370551919E-2</v>
      </c>
      <c r="T783" s="4">
        <f>SIGN(VLOOKUP(N783-0.5,C:M,7,TRUE))</f>
        <v>-1</v>
      </c>
      <c r="U783" s="4">
        <f>SIGN(VLOOKUP(N783-0.5,C:M,8,TRUE))</f>
        <v>0</v>
      </c>
      <c r="V783" s="4">
        <f>SIGN(VLOOKUP(N783-0.5,C:M,9,TRUE))</f>
        <v>1</v>
      </c>
      <c r="W783" s="4">
        <f>SIGN(VLOOKUP(N783-0.5,C:M,10,TRUE))</f>
        <v>0</v>
      </c>
      <c r="X783" s="4">
        <f t="shared" si="117"/>
        <v>-3.1897778306606561E-2</v>
      </c>
      <c r="Y783" s="8">
        <f t="shared" si="121"/>
        <v>5.2310721406620738E-3</v>
      </c>
      <c r="Z783" s="8">
        <f>IF(T783=1,$Y783,0)</f>
        <v>0</v>
      </c>
      <c r="AA783" s="8">
        <f>IF(U783=1,$Y783,0)</f>
        <v>0</v>
      </c>
      <c r="AB783" s="8">
        <f>IF(V783=1,$Y783,0)</f>
        <v>5.2310721406620738E-3</v>
      </c>
      <c r="AC783" s="8">
        <f>IF(W783=1,$Y783,0)</f>
        <v>0</v>
      </c>
      <c r="AD783" s="8">
        <f t="shared" si="118"/>
        <v>0</v>
      </c>
      <c r="AE783" s="8">
        <f t="shared" si="119"/>
        <v>5.2310721406620738E-3</v>
      </c>
      <c r="AF783" s="8">
        <f>Z783+AF782</f>
        <v>0.29534222662974374</v>
      </c>
      <c r="AG783" s="8">
        <f>AA783+AG782</f>
        <v>-3.4265721003073233E-3</v>
      </c>
      <c r="AH783" s="8">
        <f>AB783+AH782</f>
        <v>6.4556520937907647E-2</v>
      </c>
      <c r="AI783" s="8">
        <f>AC783+AI782</f>
        <v>0.29876879873005113</v>
      </c>
      <c r="AJ783" s="8">
        <f t="shared" si="122"/>
        <v>0.28101672944757716</v>
      </c>
      <c r="AK783" s="8">
        <f t="shared" si="123"/>
        <v>0.11776582592684984</v>
      </c>
    </row>
    <row r="784" spans="1:37" x14ac:dyDescent="0.15">
      <c r="A784" s="3">
        <v>45841</v>
      </c>
      <c r="B784" s="4">
        <v>5.7274076923076924</v>
      </c>
      <c r="C784" s="5">
        <v>45841</v>
      </c>
      <c r="D784" s="4">
        <v>5.7274076923076924</v>
      </c>
      <c r="E784" s="4">
        <f t="shared" si="114"/>
        <v>5.4975999734611793</v>
      </c>
      <c r="F784" s="4">
        <f t="shared" si="115"/>
        <v>5.3972033057370927</v>
      </c>
      <c r="G784" s="4">
        <f t="shared" si="116"/>
        <v>-5.0198333862043309E-2</v>
      </c>
      <c r="H784" s="6">
        <f>(_xlfn.PERCENTRANK.INC(E755:E784,E784)-0.5)*2</f>
        <v>0.44799999999999995</v>
      </c>
      <c r="I784" s="6">
        <f>(_xlfn.PERCENTRANK.INC(F755:F784,F784)-0.5)*2</f>
        <v>-1</v>
      </c>
      <c r="J784" s="7">
        <f>IF(AND(H784&gt;0,I784&gt;0),1,0)</f>
        <v>0</v>
      </c>
      <c r="K784" s="7">
        <f>IF(AND(H784&gt;0,I784&lt;0),1,0)</f>
        <v>1</v>
      </c>
      <c r="L784" s="7">
        <f>IF(AND(H784&lt;0,I784&gt;0),1,0)</f>
        <v>0</v>
      </c>
      <c r="M784" s="7">
        <f>IF(AND(H784&lt;0,I784&lt;0),1,0)</f>
        <v>0</v>
      </c>
      <c r="N784" s="1">
        <v>45733</v>
      </c>
      <c r="O784">
        <v>2739.45</v>
      </c>
      <c r="P784">
        <v>2756.55</v>
      </c>
      <c r="Q784">
        <v>2739.45</v>
      </c>
      <c r="R784">
        <v>2748.12</v>
      </c>
      <c r="S784" s="8">
        <f t="shared" si="120"/>
        <v>1.3838544233331529E-2</v>
      </c>
      <c r="T784" s="4">
        <f>SIGN(VLOOKUP(N784-0.5,C:M,7,TRUE))</f>
        <v>-1</v>
      </c>
      <c r="U784" s="4">
        <f>SIGN(VLOOKUP(N784-0.5,C:M,8,TRUE))</f>
        <v>0</v>
      </c>
      <c r="V784" s="4">
        <f>SIGN(VLOOKUP(N784-0.5,C:M,9,TRUE))</f>
        <v>1</v>
      </c>
      <c r="W784" s="4">
        <f>SIGN(VLOOKUP(N784-0.5,C:M,10,TRUE))</f>
        <v>0</v>
      </c>
      <c r="X784" s="4">
        <f t="shared" si="117"/>
        <v>-3.9951874188203007E-2</v>
      </c>
      <c r="Y784" s="8">
        <f t="shared" si="121"/>
        <v>2.8332528606203277E-3</v>
      </c>
      <c r="Z784" s="8">
        <f>IF(T784=1,$Y784,0)</f>
        <v>0</v>
      </c>
      <c r="AA784" s="8">
        <f>IF(U784=1,$Y784,0)</f>
        <v>0</v>
      </c>
      <c r="AB784" s="8">
        <f>IF(V784=1,$Y784,0)</f>
        <v>2.8332528606203277E-3</v>
      </c>
      <c r="AC784" s="8">
        <f>IF(W784=1,$Y784,0)</f>
        <v>0</v>
      </c>
      <c r="AD784" s="8">
        <f t="shared" si="118"/>
        <v>0</v>
      </c>
      <c r="AE784" s="8">
        <f t="shared" si="119"/>
        <v>2.8332528606203277E-3</v>
      </c>
      <c r="AF784" s="8">
        <f>Z784+AF783</f>
        <v>0.29534222662974374</v>
      </c>
      <c r="AG784" s="8">
        <f>AA784+AG783</f>
        <v>-3.4265721003073233E-3</v>
      </c>
      <c r="AH784" s="8">
        <f>AB784+AH783</f>
        <v>6.738977379852798E-2</v>
      </c>
      <c r="AI784" s="8">
        <f>AC784+AI783</f>
        <v>0.29876879873005113</v>
      </c>
      <c r="AJ784" s="8">
        <f t="shared" si="122"/>
        <v>0.28101672944757716</v>
      </c>
      <c r="AK784" s="8">
        <f t="shared" si="123"/>
        <v>0.12059907878747017</v>
      </c>
    </row>
    <row r="785" spans="1:37" x14ac:dyDescent="0.15">
      <c r="A785" s="3">
        <v>45842</v>
      </c>
      <c r="B785" s="4">
        <v>5.5027999999999997</v>
      </c>
      <c r="C785" s="5">
        <v>45842</v>
      </c>
      <c r="D785" s="4">
        <v>5.5027999999999997</v>
      </c>
      <c r="E785" s="4">
        <f t="shared" si="114"/>
        <v>5.4441453901278463</v>
      </c>
      <c r="F785" s="4">
        <f t="shared" si="115"/>
        <v>5.3972696599037606</v>
      </c>
      <c r="G785" s="4">
        <f t="shared" si="116"/>
        <v>-2.3437865112042822E-2</v>
      </c>
      <c r="H785" s="6">
        <f>(_xlfn.PERCENTRANK.INC(E756:E785,E785)-0.5)*2</f>
        <v>-3.6000000000000032E-2</v>
      </c>
      <c r="I785" s="6">
        <f>(_xlfn.PERCENTRANK.INC(F756:F785,F785)-0.5)*2</f>
        <v>-0.93199999999999994</v>
      </c>
      <c r="J785" s="7">
        <f>IF(AND(H785&gt;0,I785&gt;0),1,0)</f>
        <v>0</v>
      </c>
      <c r="K785" s="7">
        <f>IF(AND(H785&gt;0,I785&lt;0),1,0)</f>
        <v>0</v>
      </c>
      <c r="L785" s="7">
        <f>IF(AND(H785&lt;0,I785&gt;0),1,0)</f>
        <v>0</v>
      </c>
      <c r="M785" s="7">
        <f>IF(AND(H785&lt;0,I785&lt;0),1,0)</f>
        <v>1</v>
      </c>
      <c r="N785" s="1">
        <v>45734</v>
      </c>
      <c r="O785">
        <v>2777.36</v>
      </c>
      <c r="P785">
        <v>2792.9</v>
      </c>
      <c r="Q785">
        <v>2776.19</v>
      </c>
      <c r="R785">
        <v>2783.56</v>
      </c>
      <c r="S785" s="8">
        <f t="shared" si="120"/>
        <v>4.3026471181264458E-3</v>
      </c>
      <c r="T785" s="4">
        <f>SIGN(VLOOKUP(N785-0.5,C:M,7,TRUE))</f>
        <v>-1</v>
      </c>
      <c r="U785" s="4">
        <f>SIGN(VLOOKUP(N785-0.5,C:M,8,TRUE))</f>
        <v>0</v>
      </c>
      <c r="V785" s="4">
        <f>SIGN(VLOOKUP(N785-0.5,C:M,9,TRUE))</f>
        <v>1</v>
      </c>
      <c r="W785" s="4">
        <f>SIGN(VLOOKUP(N785-0.5,C:M,10,TRUE))</f>
        <v>0</v>
      </c>
      <c r="X785" s="4">
        <f t="shared" si="117"/>
        <v>-5.4133377867470855E-2</v>
      </c>
      <c r="Y785" s="8">
        <f t="shared" si="121"/>
        <v>4.0501482631289943E-4</v>
      </c>
      <c r="Z785" s="8">
        <f>IF(T785=1,$Y785,0)</f>
        <v>0</v>
      </c>
      <c r="AA785" s="8">
        <f>IF(U785=1,$Y785,0)</f>
        <v>0</v>
      </c>
      <c r="AB785" s="8">
        <f>IF(V785=1,$Y785,0)</f>
        <v>4.0501482631289943E-4</v>
      </c>
      <c r="AC785" s="8">
        <f>IF(W785=1,$Y785,0)</f>
        <v>0</v>
      </c>
      <c r="AD785" s="8">
        <f t="shared" si="118"/>
        <v>0</v>
      </c>
      <c r="AE785" s="8">
        <f t="shared" si="119"/>
        <v>4.0501482631289943E-4</v>
      </c>
      <c r="AF785" s="8">
        <f>Z785+AF784</f>
        <v>0.29534222662974374</v>
      </c>
      <c r="AG785" s="8">
        <f>AA785+AG784</f>
        <v>-3.4265721003073233E-3</v>
      </c>
      <c r="AH785" s="8">
        <f>AB785+AH784</f>
        <v>6.7794788624840882E-2</v>
      </c>
      <c r="AI785" s="8">
        <f>AC785+AI784</f>
        <v>0.29876879873005113</v>
      </c>
      <c r="AJ785" s="8">
        <f t="shared" si="122"/>
        <v>0.28101672944757716</v>
      </c>
      <c r="AK785" s="8">
        <f t="shared" si="123"/>
        <v>0.12100409361378307</v>
      </c>
    </row>
    <row r="786" spans="1:37" x14ac:dyDescent="0.15">
      <c r="A786" s="3">
        <v>45845</v>
      </c>
      <c r="B786" s="4">
        <v>5.8313285714285703</v>
      </c>
      <c r="C786" s="5">
        <v>45845</v>
      </c>
      <c r="D786" s="4">
        <v>5.8313285714285703</v>
      </c>
      <c r="E786" s="4">
        <f t="shared" si="114"/>
        <v>5.4366296636321199</v>
      </c>
      <c r="F786" s="4">
        <f t="shared" si="115"/>
        <v>5.3705660386916385</v>
      </c>
      <c r="G786" s="4">
        <f t="shared" si="116"/>
        <v>-3.3031812470240673E-2</v>
      </c>
      <c r="H786" s="6">
        <f>(_xlfn.PERCENTRANK.INC(E757:E786,E786)-0.5)*2</f>
        <v>-0.24199999999999999</v>
      </c>
      <c r="I786" s="6">
        <f>(_xlfn.PERCENTRANK.INC(F757:F786,F786)-0.5)*2</f>
        <v>-1</v>
      </c>
      <c r="J786" s="7">
        <f>IF(AND(H786&gt;0,I786&gt;0),1,0)</f>
        <v>0</v>
      </c>
      <c r="K786" s="7">
        <f>IF(AND(H786&gt;0,I786&lt;0),1,0)</f>
        <v>0</v>
      </c>
      <c r="L786" s="7">
        <f>IF(AND(H786&lt;0,I786&gt;0),1,0)</f>
        <v>0</v>
      </c>
      <c r="M786" s="7">
        <f>IF(AND(H786&lt;0,I786&lt;0),1,0)</f>
        <v>1</v>
      </c>
      <c r="N786" s="1">
        <v>45735</v>
      </c>
      <c r="O786">
        <v>2789.31</v>
      </c>
      <c r="P786">
        <v>2813.21</v>
      </c>
      <c r="Q786">
        <v>2788.8</v>
      </c>
      <c r="R786">
        <v>2795.96</v>
      </c>
      <c r="S786" s="8">
        <f t="shared" si="120"/>
        <v>-1.3408333960728269E-3</v>
      </c>
      <c r="T786" s="4">
        <f>SIGN(VLOOKUP(N786-0.5,C:M,7,TRUE))</f>
        <v>-1</v>
      </c>
      <c r="U786" s="4">
        <f>SIGN(VLOOKUP(N786-0.5,C:M,8,TRUE))</f>
        <v>0</v>
      </c>
      <c r="V786" s="4">
        <f>SIGN(VLOOKUP(N786-0.5,C:M,9,TRUE))</f>
        <v>1</v>
      </c>
      <c r="W786" s="4">
        <f>SIGN(VLOOKUP(N786-0.5,C:M,10,TRUE))</f>
        <v>0</v>
      </c>
      <c r="X786" s="4">
        <f t="shared" si="117"/>
        <v>-4.3447934158182822E-2</v>
      </c>
      <c r="Y786" s="8">
        <f t="shared" si="121"/>
        <v>-4.9471424260207899E-4</v>
      </c>
      <c r="Z786" s="8">
        <f>IF(T786=1,$Y786,0)</f>
        <v>0</v>
      </c>
      <c r="AA786" s="8">
        <f>IF(U786=1,$Y786,0)</f>
        <v>0</v>
      </c>
      <c r="AB786" s="8">
        <f>IF(V786=1,$Y786,0)</f>
        <v>-4.9471424260207899E-4</v>
      </c>
      <c r="AC786" s="8">
        <f>IF(W786=1,$Y786,0)</f>
        <v>0</v>
      </c>
      <c r="AD786" s="8">
        <f t="shared" si="118"/>
        <v>0</v>
      </c>
      <c r="AE786" s="8">
        <f t="shared" si="119"/>
        <v>-4.9471424260207899E-4</v>
      </c>
      <c r="AF786" s="8">
        <f>Z786+AF785</f>
        <v>0.29534222662974374</v>
      </c>
      <c r="AG786" s="8">
        <f>AA786+AG785</f>
        <v>-3.4265721003073233E-3</v>
      </c>
      <c r="AH786" s="8">
        <f>AB786+AH785</f>
        <v>6.7300074382238798E-2</v>
      </c>
      <c r="AI786" s="8">
        <f>AC786+AI785</f>
        <v>0.29876879873005113</v>
      </c>
      <c r="AJ786" s="8">
        <f t="shared" si="122"/>
        <v>0.28101672944757716</v>
      </c>
      <c r="AK786" s="8">
        <f t="shared" si="123"/>
        <v>0.12050937937118099</v>
      </c>
    </row>
    <row r="787" spans="1:37" x14ac:dyDescent="0.15">
      <c r="A787" s="3">
        <v>45846</v>
      </c>
      <c r="B787" s="4">
        <v>5.3857944444444446</v>
      </c>
      <c r="C787" s="5">
        <v>45846</v>
      </c>
      <c r="D787" s="4">
        <v>5.3857944444444446</v>
      </c>
      <c r="E787" s="4">
        <f t="shared" si="114"/>
        <v>5.4247018064892618</v>
      </c>
      <c r="F787" s="4">
        <f t="shared" si="115"/>
        <v>5.3759190744059238</v>
      </c>
      <c r="G787" s="4">
        <f t="shared" si="116"/>
        <v>-2.4391366041669027E-2</v>
      </c>
      <c r="H787" s="6">
        <f>(_xlfn.PERCENTRANK.INC(E758:E787,E787)-0.5)*2</f>
        <v>-0.38</v>
      </c>
      <c r="I787" s="6">
        <f>(_xlfn.PERCENTRANK.INC(F758:F787,F787)-0.5)*2</f>
        <v>-0.93199999999999994</v>
      </c>
      <c r="J787" s="7">
        <f>IF(AND(H787&gt;0,I787&gt;0),1,0)</f>
        <v>0</v>
      </c>
      <c r="K787" s="7">
        <f>IF(AND(H787&gt;0,I787&lt;0),1,0)</f>
        <v>0</v>
      </c>
      <c r="L787" s="7">
        <f>IF(AND(H787&lt;0,I787&gt;0),1,0)</f>
        <v>0</v>
      </c>
      <c r="M787" s="7">
        <f>IF(AND(H787&lt;0,I787&lt;0),1,0)</f>
        <v>1</v>
      </c>
      <c r="N787" s="1">
        <v>45737</v>
      </c>
      <c r="O787">
        <v>2785.57</v>
      </c>
      <c r="P787">
        <v>2818.04</v>
      </c>
      <c r="Q787">
        <v>2785.57</v>
      </c>
      <c r="R787">
        <v>2804.16</v>
      </c>
      <c r="S787" s="8">
        <f t="shared" si="120"/>
        <v>8.4650538309931633E-3</v>
      </c>
      <c r="T787" s="4">
        <f>SIGN(VLOOKUP(N787-0.5,C:M,7,TRUE))</f>
        <v>-1</v>
      </c>
      <c r="U787" s="4">
        <f>SIGN(VLOOKUP(N787-0.5,C:M,8,TRUE))</f>
        <v>0</v>
      </c>
      <c r="V787" s="4">
        <f>SIGN(VLOOKUP(N787-0.5,C:M,9,TRUE))</f>
        <v>1</v>
      </c>
      <c r="W787" s="4">
        <f>SIGN(VLOOKUP(N787-0.5,C:M,10,TRUE))</f>
        <v>0</v>
      </c>
      <c r="X787" s="4">
        <f t="shared" si="117"/>
        <v>-5.2822336443282492E-2</v>
      </c>
      <c r="Y787" s="8">
        <f t="shared" si="121"/>
        <v>-7.125010185787861E-3</v>
      </c>
      <c r="Z787" s="8">
        <f>IF(T787=1,$Y787,0)</f>
        <v>0</v>
      </c>
      <c r="AA787" s="8">
        <f>IF(U787=1,$Y787,0)</f>
        <v>0</v>
      </c>
      <c r="AB787" s="8">
        <f>IF(V787=1,$Y787,0)</f>
        <v>-7.125010185787861E-3</v>
      </c>
      <c r="AC787" s="8">
        <f>IF(W787=1,$Y787,0)</f>
        <v>0</v>
      </c>
      <c r="AD787" s="8">
        <f t="shared" si="118"/>
        <v>0</v>
      </c>
      <c r="AE787" s="8">
        <f t="shared" si="119"/>
        <v>-7.125010185787861E-3</v>
      </c>
      <c r="AF787" s="8">
        <f>Z787+AF786</f>
        <v>0.29534222662974374</v>
      </c>
      <c r="AG787" s="8">
        <f>AA787+AG786</f>
        <v>-3.4265721003073233E-3</v>
      </c>
      <c r="AH787" s="8">
        <f>AB787+AH786</f>
        <v>6.0175064196450939E-2</v>
      </c>
      <c r="AI787" s="8">
        <f>AC787+AI786</f>
        <v>0.29876879873005113</v>
      </c>
      <c r="AJ787" s="8">
        <f t="shared" si="122"/>
        <v>0.28101672944757716</v>
      </c>
      <c r="AK787" s="8">
        <f t="shared" si="123"/>
        <v>0.11338436918539313</v>
      </c>
    </row>
    <row r="788" spans="1:37" x14ac:dyDescent="0.15">
      <c r="A788" s="3">
        <v>45847</v>
      </c>
      <c r="B788" s="4">
        <v>5.9219866666666672</v>
      </c>
      <c r="C788" s="5">
        <v>45847</v>
      </c>
      <c r="D788" s="4">
        <v>5.9219866666666672</v>
      </c>
      <c r="E788" s="4">
        <f t="shared" si="114"/>
        <v>5.4278838232959847</v>
      </c>
      <c r="F788" s="4">
        <f t="shared" si="115"/>
        <v>5.3840193483785281</v>
      </c>
      <c r="G788" s="4">
        <f t="shared" si="116"/>
        <v>-2.1932237458728299E-2</v>
      </c>
      <c r="H788" s="6">
        <f>(_xlfn.PERCENTRANK.INC(E759:E788,E788)-0.5)*2</f>
        <v>-0.31200000000000006</v>
      </c>
      <c r="I788" s="6">
        <f>(_xlfn.PERCENTRANK.INC(F759:F788,F788)-0.5)*2</f>
        <v>-0.86399999999999999</v>
      </c>
      <c r="J788" s="7">
        <f>IF(AND(H788&gt;0,I788&gt;0),1,0)</f>
        <v>0</v>
      </c>
      <c r="K788" s="7">
        <f>IF(AND(H788&gt;0,I788&lt;0),1,0)</f>
        <v>0</v>
      </c>
      <c r="L788" s="7">
        <f>IF(AND(H788&lt;0,I788&gt;0),1,0)</f>
        <v>0</v>
      </c>
      <c r="M788" s="7">
        <f>IF(AND(H788&lt;0,I788&lt;0),1,0)</f>
        <v>1</v>
      </c>
      <c r="N788" s="1">
        <v>45740</v>
      </c>
      <c r="O788">
        <v>2809.15</v>
      </c>
      <c r="P788">
        <v>2810.79</v>
      </c>
      <c r="Q788">
        <v>2790.29</v>
      </c>
      <c r="R788">
        <v>2790.88</v>
      </c>
      <c r="S788" s="8">
        <f t="shared" si="120"/>
        <v>8.8994891693205957E-4</v>
      </c>
      <c r="T788" s="4">
        <f>SIGN(VLOOKUP(N788-0.5,C:M,7,TRUE))</f>
        <v>-1</v>
      </c>
      <c r="U788" s="4">
        <f>SIGN(VLOOKUP(N788-0.5,C:M,8,TRUE))</f>
        <v>0</v>
      </c>
      <c r="V788" s="4">
        <f>SIGN(VLOOKUP(N788-0.5,C:M,9,TRUE))</f>
        <v>1</v>
      </c>
      <c r="W788" s="4">
        <f>SIGN(VLOOKUP(N788-0.5,C:M,10,TRUE))</f>
        <v>0</v>
      </c>
      <c r="X788" s="4">
        <f t="shared" si="117"/>
        <v>-5.354919768240185E-2</v>
      </c>
      <c r="Y788" s="8">
        <f t="shared" si="121"/>
        <v>-8.7857333945172925E-3</v>
      </c>
      <c r="Z788" s="8">
        <f>IF(T788=1,$Y788,0)</f>
        <v>0</v>
      </c>
      <c r="AA788" s="8">
        <f>IF(U788=1,$Y788,0)</f>
        <v>0</v>
      </c>
      <c r="AB788" s="8">
        <f>IF(V788=1,$Y788,0)</f>
        <v>-8.7857333945172925E-3</v>
      </c>
      <c r="AC788" s="8">
        <f>IF(W788=1,$Y788,0)</f>
        <v>0</v>
      </c>
      <c r="AD788" s="8">
        <f t="shared" si="118"/>
        <v>0</v>
      </c>
      <c r="AE788" s="8">
        <f t="shared" si="119"/>
        <v>-8.7857333945172925E-3</v>
      </c>
      <c r="AF788" s="8">
        <f>Z788+AF787</f>
        <v>0.29534222662974374</v>
      </c>
      <c r="AG788" s="8">
        <f>AA788+AG787</f>
        <v>-3.4265721003073233E-3</v>
      </c>
      <c r="AH788" s="8">
        <f>AB788+AH787</f>
        <v>5.1389330801933648E-2</v>
      </c>
      <c r="AI788" s="8">
        <f>AC788+AI787</f>
        <v>0.29876879873005113</v>
      </c>
      <c r="AJ788" s="8">
        <f t="shared" si="122"/>
        <v>0.28101672944757716</v>
      </c>
      <c r="AK788" s="8">
        <f t="shared" si="123"/>
        <v>0.10459863579087583</v>
      </c>
    </row>
    <row r="789" spans="1:37" x14ac:dyDescent="0.15">
      <c r="A789" s="3">
        <v>45848</v>
      </c>
      <c r="B789" s="4">
        <v>5.7219066666666674</v>
      </c>
      <c r="C789" s="5">
        <v>45848</v>
      </c>
      <c r="D789" s="4">
        <v>5.7219066666666674</v>
      </c>
      <c r="E789" s="4">
        <f t="shared" si="114"/>
        <v>5.4271895455182069</v>
      </c>
      <c r="F789" s="4">
        <f t="shared" si="115"/>
        <v>5.380367720425772</v>
      </c>
      <c r="G789" s="4">
        <f t="shared" si="116"/>
        <v>-2.3410912546217411E-2</v>
      </c>
      <c r="H789" s="6">
        <f>(_xlfn.PERCENTRANK.INC(E760:E789,E789)-0.5)*2</f>
        <v>-0.38</v>
      </c>
      <c r="I789" s="6">
        <f>(_xlfn.PERCENTRANK.INC(F760:F789,F789)-0.5)*2</f>
        <v>-0.86399999999999999</v>
      </c>
      <c r="J789" s="7">
        <f>IF(AND(H789&gt;0,I789&gt;0),1,0)</f>
        <v>0</v>
      </c>
      <c r="K789" s="7">
        <f>IF(AND(H789&gt;0,I789&lt;0),1,0)</f>
        <v>0</v>
      </c>
      <c r="L789" s="7">
        <f>IF(AND(H789&lt;0,I789&gt;0),1,0)</f>
        <v>0</v>
      </c>
      <c r="M789" s="7">
        <f>IF(AND(H789&lt;0,I789&lt;0),1,0)</f>
        <v>1</v>
      </c>
      <c r="N789" s="1">
        <v>45741</v>
      </c>
      <c r="O789">
        <v>2811.65</v>
      </c>
      <c r="P789">
        <v>2818.36</v>
      </c>
      <c r="Q789">
        <v>2790.05</v>
      </c>
      <c r="R789">
        <v>2797.52</v>
      </c>
      <c r="S789" s="8">
        <f t="shared" si="120"/>
        <v>1.849447833122797E-3</v>
      </c>
      <c r="T789" s="4">
        <f>SIGN(VLOOKUP(N789-0.5,C:M,7,TRUE))</f>
        <v>-1</v>
      </c>
      <c r="U789" s="4">
        <f>SIGN(VLOOKUP(N789-0.5,C:M,8,TRUE))</f>
        <v>0</v>
      </c>
      <c r="V789" s="4">
        <f>SIGN(VLOOKUP(N789-0.5,C:M,9,TRUE))</f>
        <v>1</v>
      </c>
      <c r="W789" s="4">
        <f>SIGN(VLOOKUP(N789-0.5,C:M,10,TRUE))</f>
        <v>0</v>
      </c>
      <c r="X789" s="4">
        <f t="shared" si="117"/>
        <v>-7.2317055732173063E-2</v>
      </c>
      <c r="Y789" s="8">
        <f t="shared" si="121"/>
        <v>-1.08710112657181E-2</v>
      </c>
      <c r="Z789" s="8">
        <f>IF(T789=1,$Y789,0)</f>
        <v>0</v>
      </c>
      <c r="AA789" s="8">
        <f>IF(U789=1,$Y789,0)</f>
        <v>0</v>
      </c>
      <c r="AB789" s="8">
        <f>IF(V789=1,$Y789,0)</f>
        <v>-1.08710112657181E-2</v>
      </c>
      <c r="AC789" s="8">
        <f>IF(W789=1,$Y789,0)</f>
        <v>0</v>
      </c>
      <c r="AD789" s="8">
        <f t="shared" si="118"/>
        <v>0</v>
      </c>
      <c r="AE789" s="8">
        <f t="shared" si="119"/>
        <v>-1.08710112657181E-2</v>
      </c>
      <c r="AF789" s="8">
        <f>Z789+AF788</f>
        <v>0.29534222662974374</v>
      </c>
      <c r="AG789" s="8">
        <f>AA789+AG788</f>
        <v>-3.4265721003073233E-3</v>
      </c>
      <c r="AH789" s="8">
        <f>AB789+AH788</f>
        <v>4.0518319536215548E-2</v>
      </c>
      <c r="AI789" s="8">
        <f>AC789+AI788</f>
        <v>0.29876879873005113</v>
      </c>
      <c r="AJ789" s="8">
        <f t="shared" si="122"/>
        <v>0.28101672944757716</v>
      </c>
      <c r="AK789" s="8">
        <f t="shared" si="123"/>
        <v>9.3727624525157732E-2</v>
      </c>
    </row>
    <row r="790" spans="1:37" x14ac:dyDescent="0.15">
      <c r="A790" s="3">
        <v>45849</v>
      </c>
      <c r="B790" s="4">
        <v>5.5267752293577983</v>
      </c>
      <c r="C790" s="5">
        <v>45849</v>
      </c>
      <c r="D790" s="4">
        <v>5.5267752293577983</v>
      </c>
      <c r="E790" s="4">
        <f t="shared" si="114"/>
        <v>5.4304023788515403</v>
      </c>
      <c r="F790" s="4">
        <f t="shared" si="115"/>
        <v>5.386497989656541</v>
      </c>
      <c r="G790" s="4">
        <f t="shared" si="116"/>
        <v>-2.1952194597499641E-2</v>
      </c>
      <c r="H790" s="6">
        <f>(_xlfn.PERCENTRANK.INC(E761:E790,E790)-0.5)*2</f>
        <v>-0.31200000000000006</v>
      </c>
      <c r="I790" s="6">
        <f>(_xlfn.PERCENTRANK.INC(F761:F790,F790)-0.5)*2</f>
        <v>-0.72599999999999998</v>
      </c>
      <c r="J790" s="7">
        <f>IF(AND(H790&gt;0,I790&gt;0),1,0)</f>
        <v>0</v>
      </c>
      <c r="K790" s="7">
        <f>IF(AND(H790&gt;0,I790&lt;0),1,0)</f>
        <v>0</v>
      </c>
      <c r="L790" s="7">
        <f>IF(AND(H790&lt;0,I790&gt;0),1,0)</f>
        <v>0</v>
      </c>
      <c r="M790" s="7">
        <f>IF(AND(H790&lt;0,I790&lt;0),1,0)</f>
        <v>1</v>
      </c>
      <c r="N790" s="1">
        <v>45742</v>
      </c>
      <c r="O790">
        <v>2816.85</v>
      </c>
      <c r="P790">
        <v>2821.9</v>
      </c>
      <c r="Q790">
        <v>2800.17</v>
      </c>
      <c r="R790">
        <v>2812.89</v>
      </c>
      <c r="S790" s="8">
        <f t="shared" si="120"/>
        <v>-7.8385430534106959E-3</v>
      </c>
      <c r="T790" s="4">
        <f>SIGN(VLOOKUP(N790-0.5,C:M,7,TRUE))</f>
        <v>-1</v>
      </c>
      <c r="U790" s="4">
        <f>SIGN(VLOOKUP(N790-0.5,C:M,8,TRUE))</f>
        <v>0</v>
      </c>
      <c r="V790" s="4">
        <f>SIGN(VLOOKUP(N790-0.5,C:M,9,TRUE))</f>
        <v>1</v>
      </c>
      <c r="W790" s="4">
        <f>SIGN(VLOOKUP(N790-0.5,C:M,10,TRUE))</f>
        <v>0</v>
      </c>
      <c r="X790" s="4">
        <f t="shared" si="117"/>
        <v>-9.0867244706313688E-2</v>
      </c>
      <c r="Y790" s="8">
        <f t="shared" si="121"/>
        <v>-1.43282398433211E-2</v>
      </c>
      <c r="Z790" s="8">
        <f>IF(T790=1,$Y790,0)</f>
        <v>0</v>
      </c>
      <c r="AA790" s="8">
        <f>IF(U790=1,$Y790,0)</f>
        <v>0</v>
      </c>
      <c r="AB790" s="8">
        <f>IF(V790=1,$Y790,0)</f>
        <v>-1.43282398433211E-2</v>
      </c>
      <c r="AC790" s="8">
        <f>IF(W790=1,$Y790,0)</f>
        <v>0</v>
      </c>
      <c r="AD790" s="8">
        <f t="shared" si="118"/>
        <v>0</v>
      </c>
      <c r="AE790" s="8">
        <f t="shared" si="119"/>
        <v>-1.43282398433211E-2</v>
      </c>
      <c r="AF790" s="8">
        <f>Z790+AF789</f>
        <v>0.29534222662974374</v>
      </c>
      <c r="AG790" s="8">
        <f>AA790+AG789</f>
        <v>-3.4265721003073233E-3</v>
      </c>
      <c r="AH790" s="8">
        <f>AB790+AH789</f>
        <v>2.6190079692894448E-2</v>
      </c>
      <c r="AI790" s="8">
        <f>AC790+AI789</f>
        <v>0.29876879873005113</v>
      </c>
      <c r="AJ790" s="8">
        <f t="shared" si="122"/>
        <v>0.28101672944757716</v>
      </c>
      <c r="AK790" s="8">
        <f t="shared" si="123"/>
        <v>7.9399384681836632E-2</v>
      </c>
    </row>
    <row r="791" spans="1:37" x14ac:dyDescent="0.15">
      <c r="A791" s="3">
        <v>45852</v>
      </c>
      <c r="B791" s="4">
        <v>5.6328313953488367</v>
      </c>
      <c r="C791" s="5">
        <v>45852</v>
      </c>
      <c r="D791" s="4">
        <v>5.6328313953488367</v>
      </c>
      <c r="E791" s="4">
        <f t="shared" si="114"/>
        <v>5.432587071159233</v>
      </c>
      <c r="F791" s="4">
        <f t="shared" si="115"/>
        <v>5.3727796294414869</v>
      </c>
      <c r="G791" s="4">
        <f t="shared" si="116"/>
        <v>-2.9903720858873051E-2</v>
      </c>
      <c r="H791" s="6">
        <f>(_xlfn.PERCENTRANK.INC(E762:E791,E791)-0.5)*2</f>
        <v>-0.31200000000000006</v>
      </c>
      <c r="I791" s="6">
        <f>(_xlfn.PERCENTRANK.INC(F762:F791,F791)-0.5)*2</f>
        <v>-0.93199999999999994</v>
      </c>
      <c r="J791" s="7">
        <f>IF(AND(H791&gt;0,I791&gt;0),1,0)</f>
        <v>0</v>
      </c>
      <c r="K791" s="7">
        <f>IF(AND(H791&gt;0,I791&lt;0),1,0)</f>
        <v>0</v>
      </c>
      <c r="L791" s="7">
        <f>IF(AND(H791&lt;0,I791&gt;0),1,0)</f>
        <v>0</v>
      </c>
      <c r="M791" s="7">
        <f>IF(AND(H791&lt;0,I791&lt;0),1,0)</f>
        <v>1</v>
      </c>
      <c r="N791" s="1">
        <v>45743</v>
      </c>
      <c r="O791">
        <v>2794.77</v>
      </c>
      <c r="P791">
        <v>2815.47</v>
      </c>
      <c r="Q791">
        <v>2785.93</v>
      </c>
      <c r="R791">
        <v>2815.47</v>
      </c>
      <c r="S791" s="8">
        <f t="shared" si="120"/>
        <v>-5.8394787406477189E-3</v>
      </c>
      <c r="T791" s="4">
        <f>SIGN(VLOOKUP(N791-0.5,C:M,7,TRUE))</f>
        <v>-1</v>
      </c>
      <c r="U791" s="4">
        <f>SIGN(VLOOKUP(N791-0.5,C:M,8,TRUE))</f>
        <v>0</v>
      </c>
      <c r="V791" s="4">
        <f>SIGN(VLOOKUP(N791-0.5,C:M,9,TRUE))</f>
        <v>1</v>
      </c>
      <c r="W791" s="4">
        <f>SIGN(VLOOKUP(N791-0.5,C:M,10,TRUE))</f>
        <v>0</v>
      </c>
      <c r="X791" s="4">
        <f t="shared" si="117"/>
        <v>-8.8656901926287279E-2</v>
      </c>
      <c r="Y791" s="8">
        <f t="shared" si="121"/>
        <v>-1.815861312623359E-2</v>
      </c>
      <c r="Z791" s="8">
        <f>IF(T791=1,$Y791,0)</f>
        <v>0</v>
      </c>
      <c r="AA791" s="8">
        <f>IF(U791=1,$Y791,0)</f>
        <v>0</v>
      </c>
      <c r="AB791" s="8">
        <f>IF(V791=1,$Y791,0)</f>
        <v>-1.815861312623359E-2</v>
      </c>
      <c r="AC791" s="8">
        <f>IF(W791=1,$Y791,0)</f>
        <v>0</v>
      </c>
      <c r="AD791" s="8">
        <f t="shared" si="118"/>
        <v>0</v>
      </c>
      <c r="AE791" s="8">
        <f t="shared" si="119"/>
        <v>-1.815861312623359E-2</v>
      </c>
      <c r="AF791" s="8">
        <f>Z791+AF790</f>
        <v>0.29534222662974374</v>
      </c>
      <c r="AG791" s="8">
        <f>AA791+AG790</f>
        <v>-3.4265721003073233E-3</v>
      </c>
      <c r="AH791" s="8">
        <f>AB791+AH790</f>
        <v>8.0314665666608581E-3</v>
      </c>
      <c r="AI791" s="8">
        <f>AC791+AI790</f>
        <v>0.29876879873005113</v>
      </c>
      <c r="AJ791" s="8">
        <f t="shared" si="122"/>
        <v>0.28101672944757716</v>
      </c>
      <c r="AK791" s="8">
        <f t="shared" si="123"/>
        <v>6.1240771555603042E-2</v>
      </c>
    </row>
    <row r="792" spans="1:37" x14ac:dyDescent="0.15">
      <c r="A792" s="3">
        <v>45853</v>
      </c>
      <c r="B792" s="4">
        <v>5.6876170000000004</v>
      </c>
      <c r="C792" s="5">
        <v>45853</v>
      </c>
      <c r="D792" s="4">
        <v>5.6876170000000004</v>
      </c>
      <c r="E792" s="4">
        <f t="shared" si="114"/>
        <v>5.4255663326271222</v>
      </c>
      <c r="F792" s="4">
        <f t="shared" si="115"/>
        <v>5.3886505051477016</v>
      </c>
      <c r="G792" s="4">
        <f t="shared" si="116"/>
        <v>-1.8457913739710285E-2</v>
      </c>
      <c r="H792" s="6">
        <f>(_xlfn.PERCENTRANK.INC(E763:E792,E792)-0.5)*2</f>
        <v>-0.58800000000000008</v>
      </c>
      <c r="I792" s="6">
        <f>(_xlfn.PERCENTRANK.INC(F763:F792,F792)-0.5)*2</f>
        <v>-0.58800000000000008</v>
      </c>
      <c r="J792" s="7">
        <f>IF(AND(H792&gt;0,I792&gt;0),1,0)</f>
        <v>0</v>
      </c>
      <c r="K792" s="7">
        <f>IF(AND(H792&gt;0,I792&lt;0),1,0)</f>
        <v>0</v>
      </c>
      <c r="L792" s="7">
        <f>IF(AND(H792&lt;0,I792&gt;0),1,0)</f>
        <v>0</v>
      </c>
      <c r="M792" s="7">
        <f>IF(AND(H792&lt;0,I792&lt;0),1,0)</f>
        <v>1</v>
      </c>
      <c r="N792" s="1">
        <v>45744</v>
      </c>
      <c r="O792">
        <v>2778.45</v>
      </c>
      <c r="P792">
        <v>2780.34</v>
      </c>
      <c r="Q792">
        <v>2743.65</v>
      </c>
      <c r="R792">
        <v>2757.25</v>
      </c>
      <c r="S792" s="8">
        <f t="shared" si="120"/>
        <v>-2.4686425884935748E-2</v>
      </c>
      <c r="T792" s="4">
        <f>SIGN(VLOOKUP(N792-0.5,C:M,7,TRUE))</f>
        <v>-1</v>
      </c>
      <c r="U792" s="4">
        <f>SIGN(VLOOKUP(N792-0.5,C:M,8,TRUE))</f>
        <v>0</v>
      </c>
      <c r="V792" s="4">
        <f>SIGN(VLOOKUP(N792-0.5,C:M,9,TRUE))</f>
        <v>1</v>
      </c>
      <c r="W792" s="4">
        <f>SIGN(VLOOKUP(N792-0.5,C:M,10,TRUE))</f>
        <v>0</v>
      </c>
      <c r="X792" s="4">
        <f t="shared" si="117"/>
        <v>-9.527738012048026E-2</v>
      </c>
      <c r="Y792" s="8">
        <f t="shared" si="121"/>
        <v>-2.1308185326560803E-2</v>
      </c>
      <c r="Z792" s="8">
        <f>IF(T792=1,$Y792,0)</f>
        <v>0</v>
      </c>
      <c r="AA792" s="8">
        <f>IF(U792=1,$Y792,0)</f>
        <v>0</v>
      </c>
      <c r="AB792" s="8">
        <f>IF(V792=1,$Y792,0)</f>
        <v>-2.1308185326560803E-2</v>
      </c>
      <c r="AC792" s="8">
        <f>IF(W792=1,$Y792,0)</f>
        <v>0</v>
      </c>
      <c r="AD792" s="8">
        <f t="shared" si="118"/>
        <v>0</v>
      </c>
      <c r="AE792" s="8">
        <f t="shared" si="119"/>
        <v>-2.1308185326560803E-2</v>
      </c>
      <c r="AF792" s="8">
        <f>Z792+AF791</f>
        <v>0.29534222662974374</v>
      </c>
      <c r="AG792" s="8">
        <f>AA792+AG791</f>
        <v>-3.4265721003073233E-3</v>
      </c>
      <c r="AH792" s="8">
        <f>AB792+AH791</f>
        <v>-1.3276718759899945E-2</v>
      </c>
      <c r="AI792" s="8">
        <f>AC792+AI791</f>
        <v>0.29876879873005113</v>
      </c>
      <c r="AJ792" s="8">
        <f t="shared" si="122"/>
        <v>0.28101672944757716</v>
      </c>
      <c r="AK792" s="8">
        <f t="shared" si="123"/>
        <v>3.9932586229042236E-2</v>
      </c>
    </row>
    <row r="793" spans="1:37" x14ac:dyDescent="0.15">
      <c r="A793" s="3">
        <v>45855</v>
      </c>
      <c r="B793" s="4">
        <v>5.2920999999999996</v>
      </c>
      <c r="C793" s="5">
        <v>45855</v>
      </c>
      <c r="D793" s="4">
        <v>5.2920999999999996</v>
      </c>
      <c r="E793" s="4">
        <f t="shared" si="114"/>
        <v>5.4350372357278971</v>
      </c>
      <c r="F793" s="4">
        <f t="shared" si="115"/>
        <v>5.4089209912588121</v>
      </c>
      <c r="G793" s="4">
        <f t="shared" si="116"/>
        <v>-1.3058122234542502E-2</v>
      </c>
      <c r="H793" s="6">
        <f>(_xlfn.PERCENTRANK.INC(E764:E793,E793)-0.5)*2</f>
        <v>-0.31200000000000006</v>
      </c>
      <c r="I793" s="6">
        <f>(_xlfn.PERCENTRANK.INC(F764:F793,F793)-0.5)*2</f>
        <v>-0.38</v>
      </c>
      <c r="J793" s="7">
        <f>IF(AND(H793&gt;0,I793&gt;0),1,0)</f>
        <v>0</v>
      </c>
      <c r="K793" s="7">
        <f>IF(AND(H793&gt;0,I793&lt;0),1,0)</f>
        <v>0</v>
      </c>
      <c r="L793" s="7">
        <f>IF(AND(H793&lt;0,I793&gt;0),1,0)</f>
        <v>0</v>
      </c>
      <c r="M793" s="7">
        <f>IF(AND(H793&lt;0,I793&lt;0),1,0)</f>
        <v>1</v>
      </c>
      <c r="N793" s="1">
        <v>45747</v>
      </c>
      <c r="O793">
        <v>2709.86</v>
      </c>
      <c r="P793">
        <v>2709.86</v>
      </c>
      <c r="Q793">
        <v>2648.93</v>
      </c>
      <c r="R793">
        <v>2658.73</v>
      </c>
      <c r="S793" s="8">
        <f t="shared" si="120"/>
        <v>-7.4136671267150955E-3</v>
      </c>
      <c r="T793" s="4">
        <f>SIGN(VLOOKUP(N793-0.5,C:M,7,TRUE))</f>
        <v>-1</v>
      </c>
      <c r="U793" s="4">
        <f>SIGN(VLOOKUP(N793-0.5,C:M,8,TRUE))</f>
        <v>0</v>
      </c>
      <c r="V793" s="4">
        <f>SIGN(VLOOKUP(N793-0.5,C:M,9,TRUE))</f>
        <v>1</v>
      </c>
      <c r="W793" s="4">
        <f>SIGN(VLOOKUP(N793-0.5,C:M,10,TRUE))</f>
        <v>0</v>
      </c>
      <c r="X793" s="4">
        <f t="shared" si="117"/>
        <v>-8.2320783489274518E-2</v>
      </c>
      <c r="Y793" s="8">
        <f t="shared" si="121"/>
        <v>-2.8193869491587153E-2</v>
      </c>
      <c r="Z793" s="8">
        <f>IF(T793=1,$Y793,0)</f>
        <v>0</v>
      </c>
      <c r="AA793" s="8">
        <f>IF(U793=1,$Y793,0)</f>
        <v>0</v>
      </c>
      <c r="AB793" s="8">
        <f>IF(V793=1,$Y793,0)</f>
        <v>-2.8193869491587153E-2</v>
      </c>
      <c r="AC793" s="8">
        <f>IF(W793=1,$Y793,0)</f>
        <v>0</v>
      </c>
      <c r="AD793" s="8">
        <f t="shared" si="118"/>
        <v>0</v>
      </c>
      <c r="AE793" s="8">
        <f t="shared" si="119"/>
        <v>-2.8193869491587153E-2</v>
      </c>
      <c r="AF793" s="8">
        <f>Z793+AF792</f>
        <v>0.29534222662974374</v>
      </c>
      <c r="AG793" s="8">
        <f>AA793+AG792</f>
        <v>-3.4265721003073233E-3</v>
      </c>
      <c r="AH793" s="8">
        <f>AB793+AH792</f>
        <v>-4.1470588251487098E-2</v>
      </c>
      <c r="AI793" s="8">
        <f>AC793+AI792</f>
        <v>0.29876879873005113</v>
      </c>
      <c r="AJ793" s="8">
        <f t="shared" si="122"/>
        <v>0.28101672944757716</v>
      </c>
      <c r="AK793" s="8">
        <f t="shared" si="123"/>
        <v>1.1738716737455083E-2</v>
      </c>
    </row>
    <row r="794" spans="1:37" x14ac:dyDescent="0.15">
      <c r="A794" s="3">
        <v>45856</v>
      </c>
      <c r="B794" s="4">
        <v>5.4008000000000003</v>
      </c>
      <c r="C794" s="5">
        <v>45856</v>
      </c>
      <c r="D794" s="4">
        <v>5.4008000000000003</v>
      </c>
      <c r="E794" s="4">
        <f t="shared" si="114"/>
        <v>5.475233085727897</v>
      </c>
      <c r="F794" s="4">
        <f t="shared" si="115"/>
        <v>5.4253349681355942</v>
      </c>
      <c r="G794" s="4">
        <f t="shared" si="116"/>
        <v>-2.4949058796151391E-2</v>
      </c>
      <c r="H794" s="6">
        <f>(_xlfn.PERCENTRANK.INC(E765:E794,E794)-0.5)*2</f>
        <v>0.10200000000000009</v>
      </c>
      <c r="I794" s="6">
        <f>(_xlfn.PERCENTRANK.INC(F765:F794,F794)-0.5)*2</f>
        <v>-0.24199999999999999</v>
      </c>
      <c r="J794" s="7">
        <f>IF(AND(H794&gt;0,I794&gt;0),1,0)</f>
        <v>0</v>
      </c>
      <c r="K794" s="7">
        <f>IF(AND(H794&gt;0,I794&lt;0),1,0)</f>
        <v>1</v>
      </c>
      <c r="L794" s="7">
        <f>IF(AND(H794&lt;0,I794&gt;0),1,0)</f>
        <v>0</v>
      </c>
      <c r="M794" s="7">
        <f>IF(AND(H794&lt;0,I794&lt;0),1,0)</f>
        <v>0</v>
      </c>
      <c r="N794" s="1">
        <v>45748</v>
      </c>
      <c r="O794">
        <v>2689.77</v>
      </c>
      <c r="P794">
        <v>2697.33</v>
      </c>
      <c r="Q794">
        <v>2655.61</v>
      </c>
      <c r="R794">
        <v>2661.73</v>
      </c>
      <c r="S794" s="8">
        <f t="shared" si="120"/>
        <v>-8.5769415228812429E-3</v>
      </c>
      <c r="T794" s="4">
        <f>SIGN(VLOOKUP(N794-0.5,C:M,7,TRUE))</f>
        <v>-1</v>
      </c>
      <c r="U794" s="4">
        <f>SIGN(VLOOKUP(N794-0.5,C:M,8,TRUE))</f>
        <v>0</v>
      </c>
      <c r="V794" s="4">
        <f>SIGN(VLOOKUP(N794-0.5,C:M,9,TRUE))</f>
        <v>1</v>
      </c>
      <c r="W794" s="4">
        <f>SIGN(VLOOKUP(N794-0.5,C:M,10,TRUE))</f>
        <v>0</v>
      </c>
      <c r="X794" s="4">
        <f t="shared" si="117"/>
        <v>-6.6436961144953344E-2</v>
      </c>
      <c r="Y794" s="8">
        <f t="shared" si="121"/>
        <v>-2.0919945784280979E-2</v>
      </c>
      <c r="Z794" s="8">
        <f>IF(T794=1,$Y794,0)</f>
        <v>0</v>
      </c>
      <c r="AA794" s="8">
        <f>IF(U794=1,$Y794,0)</f>
        <v>0</v>
      </c>
      <c r="AB794" s="8">
        <f>IF(V794=1,$Y794,0)</f>
        <v>-2.0919945784280979E-2</v>
      </c>
      <c r="AC794" s="8">
        <f>IF(W794=1,$Y794,0)</f>
        <v>0</v>
      </c>
      <c r="AD794" s="8">
        <f t="shared" si="118"/>
        <v>0</v>
      </c>
      <c r="AE794" s="8">
        <f t="shared" si="119"/>
        <v>-2.0919945784280979E-2</v>
      </c>
      <c r="AF794" s="8">
        <f>Z794+AF793</f>
        <v>0.29534222662974374</v>
      </c>
      <c r="AG794" s="8">
        <f>AA794+AG793</f>
        <v>-3.4265721003073233E-3</v>
      </c>
      <c r="AH794" s="8">
        <f>AB794+AH793</f>
        <v>-6.239053403576808E-2</v>
      </c>
      <c r="AI794" s="8">
        <f>AC794+AI793</f>
        <v>0.29876879873005113</v>
      </c>
      <c r="AJ794" s="8">
        <f t="shared" si="122"/>
        <v>0.28101672944757716</v>
      </c>
      <c r="AK794" s="8">
        <f t="shared" si="123"/>
        <v>-9.1812290468258964E-3</v>
      </c>
    </row>
    <row r="795" spans="1:37" x14ac:dyDescent="0.15">
      <c r="A795" s="3">
        <v>45860</v>
      </c>
      <c r="B795" s="4">
        <v>5.7262333333333331</v>
      </c>
      <c r="C795" s="5">
        <v>45860</v>
      </c>
      <c r="D795" s="4">
        <v>5.7262333333333331</v>
      </c>
      <c r="E795" s="4">
        <f t="shared" si="114"/>
        <v>5.4629676690612303</v>
      </c>
      <c r="F795" s="4">
        <f t="shared" si="115"/>
        <v>5.4438914334717285</v>
      </c>
      <c r="G795" s="4">
        <f t="shared" si="116"/>
        <v>-9.5381177947508888E-3</v>
      </c>
      <c r="H795" s="6">
        <f>(_xlfn.PERCENTRANK.INC(E766:E795,E795)-0.5)*2</f>
        <v>-3.6000000000000032E-2</v>
      </c>
      <c r="I795" s="6">
        <f>(_xlfn.PERCENTRANK.INC(F766:F795,F795)-0.5)*2</f>
        <v>-3.6000000000000032E-2</v>
      </c>
      <c r="J795" s="7">
        <f>IF(AND(H795&gt;0,I795&gt;0),1,0)</f>
        <v>0</v>
      </c>
      <c r="K795" s="7">
        <f>IF(AND(H795&gt;0,I795&lt;0),1,0)</f>
        <v>0</v>
      </c>
      <c r="L795" s="7">
        <f>IF(AND(H795&lt;0,I795&gt;0),1,0)</f>
        <v>0</v>
      </c>
      <c r="M795" s="7">
        <f>IF(AND(H795&lt;0,I795&lt;0),1,0)</f>
        <v>1</v>
      </c>
      <c r="N795" s="1">
        <v>45749</v>
      </c>
      <c r="O795">
        <v>2666.7</v>
      </c>
      <c r="P795">
        <v>2666.7</v>
      </c>
      <c r="Q795">
        <v>2630.52</v>
      </c>
      <c r="R795">
        <v>2650.29</v>
      </c>
      <c r="S795" s="8">
        <f t="shared" si="120"/>
        <v>-2.5124685941425695E-2</v>
      </c>
      <c r="T795" s="4">
        <f>SIGN(VLOOKUP(N795-0.5,C:M,7,TRUE))</f>
        <v>-1</v>
      </c>
      <c r="U795" s="4">
        <f>SIGN(VLOOKUP(N795-0.5,C:M,8,TRUE))</f>
        <v>0</v>
      </c>
      <c r="V795" s="4">
        <f>SIGN(VLOOKUP(N795-0.5,C:M,9,TRUE))</f>
        <v>1</v>
      </c>
      <c r="W795" s="4">
        <f>SIGN(VLOOKUP(N795-0.5,C:M,10,TRUE))</f>
        <v>0</v>
      </c>
      <c r="X795" s="4">
        <f t="shared" si="117"/>
        <v>-6.8993002811619686E-2</v>
      </c>
      <c r="Y795" s="8">
        <f t="shared" si="121"/>
        <v>-1.5903358489952189E-2</v>
      </c>
      <c r="Z795" s="8">
        <f>IF(T795=1,$Y795,0)</f>
        <v>0</v>
      </c>
      <c r="AA795" s="8">
        <f>IF(U795=1,$Y795,0)</f>
        <v>0</v>
      </c>
      <c r="AB795" s="8">
        <f>IF(V795=1,$Y795,0)</f>
        <v>-1.5903358489952189E-2</v>
      </c>
      <c r="AC795" s="8">
        <f>IF(W795=1,$Y795,0)</f>
        <v>0</v>
      </c>
      <c r="AD795" s="8">
        <f t="shared" si="118"/>
        <v>0</v>
      </c>
      <c r="AE795" s="8">
        <f t="shared" si="119"/>
        <v>-1.5903358489952189E-2</v>
      </c>
      <c r="AF795" s="8">
        <f>Z795+AF794</f>
        <v>0.29534222662974374</v>
      </c>
      <c r="AG795" s="8">
        <f>AA795+AG794</f>
        <v>-3.4265721003073233E-3</v>
      </c>
      <c r="AH795" s="8">
        <f>AB795+AH794</f>
        <v>-7.8293892525720277E-2</v>
      </c>
      <c r="AI795" s="8">
        <f>AC795+AI794</f>
        <v>0.29876879873005113</v>
      </c>
      <c r="AJ795" s="8">
        <f t="shared" si="122"/>
        <v>0.28101672944757716</v>
      </c>
      <c r="AK795" s="8">
        <f t="shared" si="123"/>
        <v>-2.5084587536778086E-2</v>
      </c>
    </row>
    <row r="796" spans="1:37" x14ac:dyDescent="0.15">
      <c r="A796" s="3">
        <v>45861</v>
      </c>
      <c r="B796" s="4">
        <v>5.5432384615384613</v>
      </c>
      <c r="C796" s="5">
        <v>45861</v>
      </c>
      <c r="D796" s="4">
        <v>5.5432384615384613</v>
      </c>
      <c r="E796" s="4">
        <f t="shared" si="114"/>
        <v>5.4592214190612314</v>
      </c>
      <c r="F796" s="4">
        <f t="shared" si="115"/>
        <v>5.4423660848127238</v>
      </c>
      <c r="G796" s="4">
        <f t="shared" si="116"/>
        <v>-8.4276671242538015E-3</v>
      </c>
      <c r="H796" s="6">
        <f>(_xlfn.PERCENTRANK.INC(E767:E796,E796)-0.5)*2</f>
        <v>-0.17400000000000004</v>
      </c>
      <c r="I796" s="6">
        <f>(_xlfn.PERCENTRANK.INC(F767:F796,F796)-0.5)*2</f>
        <v>-3.6000000000000032E-2</v>
      </c>
      <c r="J796" s="7">
        <f>IF(AND(H796&gt;0,I796&gt;0),1,0)</f>
        <v>0</v>
      </c>
      <c r="K796" s="7">
        <f>IF(AND(H796&gt;0,I796&lt;0),1,0)</f>
        <v>0</v>
      </c>
      <c r="L796" s="7">
        <f>IF(AND(H796&lt;0,I796&gt;0),1,0)</f>
        <v>0</v>
      </c>
      <c r="M796" s="7">
        <f>IF(AND(H796&lt;0,I796&lt;0),1,0)</f>
        <v>1</v>
      </c>
      <c r="N796" s="1">
        <v>45750</v>
      </c>
      <c r="O796">
        <v>2599.6999999999998</v>
      </c>
      <c r="P796">
        <v>2600.1999999999998</v>
      </c>
      <c r="Q796">
        <v>2536.08</v>
      </c>
      <c r="R796">
        <v>2568.61</v>
      </c>
      <c r="S796" s="8">
        <f t="shared" si="120"/>
        <v>-2.4991345155210176E-2</v>
      </c>
      <c r="T796" s="4">
        <f>SIGN(VLOOKUP(N796-0.5,C:M,7,TRUE))</f>
        <v>-1</v>
      </c>
      <c r="U796" s="4">
        <f>SIGN(VLOOKUP(N796-0.5,C:M,8,TRUE))</f>
        <v>0</v>
      </c>
      <c r="V796" s="4">
        <f>SIGN(VLOOKUP(N796-0.5,C:M,9,TRUE))</f>
        <v>1</v>
      </c>
      <c r="W796" s="4">
        <f>SIGN(VLOOKUP(N796-0.5,C:M,10,TRUE))</f>
        <v>0</v>
      </c>
      <c r="X796" s="4">
        <f t="shared" si="117"/>
        <v>-8.5691361507271413E-2</v>
      </c>
      <c r="Y796" s="8">
        <f t="shared" si="121"/>
        <v>-2.8955367814048616E-3</v>
      </c>
      <c r="Z796" s="8">
        <f>IF(T796=1,$Y796,0)</f>
        <v>0</v>
      </c>
      <c r="AA796" s="8">
        <f>IF(U796=1,$Y796,0)</f>
        <v>0</v>
      </c>
      <c r="AB796" s="8">
        <f>IF(V796=1,$Y796,0)</f>
        <v>-2.8955367814048616E-3</v>
      </c>
      <c r="AC796" s="8">
        <f>IF(W796=1,$Y796,0)</f>
        <v>0</v>
      </c>
      <c r="AD796" s="8">
        <f t="shared" si="118"/>
        <v>0</v>
      </c>
      <c r="AE796" s="8">
        <f t="shared" si="119"/>
        <v>-2.8955367814048616E-3</v>
      </c>
      <c r="AF796" s="8">
        <f>Z796+AF795</f>
        <v>0.29534222662974374</v>
      </c>
      <c r="AG796" s="8">
        <f>AA796+AG795</f>
        <v>-3.4265721003073233E-3</v>
      </c>
      <c r="AH796" s="8">
        <f>AB796+AH795</f>
        <v>-8.1189429307125138E-2</v>
      </c>
      <c r="AI796" s="8">
        <f>AC796+AI795</f>
        <v>0.29876879873005113</v>
      </c>
      <c r="AJ796" s="8">
        <f t="shared" si="122"/>
        <v>0.28101672944757716</v>
      </c>
      <c r="AK796" s="8">
        <f t="shared" si="123"/>
        <v>-2.7980124318182947E-2</v>
      </c>
    </row>
    <row r="797" spans="1:37" x14ac:dyDescent="0.15">
      <c r="A797" s="3">
        <v>45862</v>
      </c>
      <c r="B797" s="4">
        <v>5.5984625000000019</v>
      </c>
      <c r="C797" s="5">
        <v>45862</v>
      </c>
      <c r="D797" s="4">
        <v>5.5984625000000019</v>
      </c>
      <c r="E797" s="4">
        <f t="shared" si="114"/>
        <v>5.4738734703432828</v>
      </c>
      <c r="F797" s="4">
        <f t="shared" si="115"/>
        <v>5.4613798899536867</v>
      </c>
      <c r="G797" s="4">
        <f t="shared" si="116"/>
        <v>-6.2467901947980131E-3</v>
      </c>
      <c r="H797" s="6">
        <f>(_xlfn.PERCENTRANK.INC(E768:E797,E797)-0.5)*2</f>
        <v>3.400000000000003E-2</v>
      </c>
      <c r="I797" s="6">
        <f>(_xlfn.PERCENTRANK.INC(F768:F797,F797)-0.5)*2</f>
        <v>0.10200000000000009</v>
      </c>
      <c r="J797" s="7">
        <f>IF(AND(H797&gt;0,I797&gt;0),1,0)</f>
        <v>1</v>
      </c>
      <c r="K797" s="7">
        <f>IF(AND(H797&gt;0,I797&lt;0),1,0)</f>
        <v>0</v>
      </c>
      <c r="L797" s="7">
        <f>IF(AND(H797&lt;0,I797&gt;0),1,0)</f>
        <v>0</v>
      </c>
      <c r="M797" s="7">
        <f>IF(AND(H797&lt;0,I797&lt;0),1,0)</f>
        <v>0</v>
      </c>
      <c r="N797" s="1">
        <v>45751</v>
      </c>
      <c r="O797">
        <v>2534.73</v>
      </c>
      <c r="P797">
        <v>2536.5100000000002</v>
      </c>
      <c r="Q797">
        <v>2436.88</v>
      </c>
      <c r="R797">
        <v>2482.06</v>
      </c>
      <c r="S797" s="8">
        <f t="shared" si="120"/>
        <v>-4.0434286886571802E-2</v>
      </c>
      <c r="T797" s="4">
        <f>SIGN(VLOOKUP(N797-0.5,C:M,7,TRUE))</f>
        <v>-1</v>
      </c>
      <c r="U797" s="4">
        <f>SIGN(VLOOKUP(N797-0.5,C:M,8,TRUE))</f>
        <v>0</v>
      </c>
      <c r="V797" s="4">
        <f>SIGN(VLOOKUP(N797-0.5,C:M,9,TRUE))</f>
        <v>1</v>
      </c>
      <c r="W797" s="4">
        <f>SIGN(VLOOKUP(N797-0.5,C:M,10,TRUE))</f>
        <v>0</v>
      </c>
      <c r="X797" s="4">
        <f t="shared" si="117"/>
        <v>-5.8680736507271902E-2</v>
      </c>
      <c r="Y797" s="8">
        <f t="shared" si="121"/>
        <v>5.6585915568658773E-3</v>
      </c>
      <c r="Z797" s="8">
        <f>IF(T797=1,$Y797,0)</f>
        <v>0</v>
      </c>
      <c r="AA797" s="8">
        <f>IF(U797=1,$Y797,0)</f>
        <v>0</v>
      </c>
      <c r="AB797" s="8">
        <f>IF(V797=1,$Y797,0)</f>
        <v>5.6585915568658773E-3</v>
      </c>
      <c r="AC797" s="8">
        <f>IF(W797=1,$Y797,0)</f>
        <v>0</v>
      </c>
      <c r="AD797" s="8">
        <f t="shared" si="118"/>
        <v>0</v>
      </c>
      <c r="AE797" s="8">
        <f t="shared" si="119"/>
        <v>5.6585915568658773E-3</v>
      </c>
      <c r="AF797" s="8">
        <f>Z797+AF796</f>
        <v>0.29534222662974374</v>
      </c>
      <c r="AG797" s="8">
        <f>AA797+AG796</f>
        <v>-3.4265721003073233E-3</v>
      </c>
      <c r="AH797" s="8">
        <f>AB797+AH796</f>
        <v>-7.5530837750259261E-2</v>
      </c>
      <c r="AI797" s="8">
        <f>AC797+AI796</f>
        <v>0.29876879873005113</v>
      </c>
      <c r="AJ797" s="8">
        <f t="shared" si="122"/>
        <v>0.28101672944757716</v>
      </c>
      <c r="AK797" s="8">
        <f t="shared" si="123"/>
        <v>-2.232153276131707E-2</v>
      </c>
    </row>
    <row r="798" spans="1:37" x14ac:dyDescent="0.15">
      <c r="A798" s="3">
        <v>45863</v>
      </c>
      <c r="B798" s="4">
        <v>5.2098319148936163</v>
      </c>
      <c r="C798" s="5">
        <v>45863</v>
      </c>
      <c r="D798" s="4">
        <v>5.2098319148936163</v>
      </c>
      <c r="E798" s="4">
        <f t="shared" si="114"/>
        <v>5.4802478934202057</v>
      </c>
      <c r="F798" s="4">
        <f t="shared" si="115"/>
        <v>5.4704072056975246</v>
      </c>
      <c r="G798" s="4">
        <f t="shared" si="116"/>
        <v>-4.9203438613405481E-3</v>
      </c>
      <c r="H798" s="6">
        <f>(_xlfn.PERCENTRANK.INC(E769:E798,E798)-0.5)*2</f>
        <v>0.10200000000000009</v>
      </c>
      <c r="I798" s="6">
        <f>(_xlfn.PERCENTRANK.INC(F769:F798,F798)-0.5)*2</f>
        <v>0.24</v>
      </c>
      <c r="J798" s="7">
        <f>IF(AND(H798&gt;0,I798&gt;0),1,0)</f>
        <v>1</v>
      </c>
      <c r="K798" s="7">
        <f>IF(AND(H798&gt;0,I798&lt;0),1,0)</f>
        <v>0</v>
      </c>
      <c r="L798" s="7">
        <f>IF(AND(H798&lt;0,I798&gt;0),1,0)</f>
        <v>0</v>
      </c>
      <c r="M798" s="7">
        <f>IF(AND(H798&lt;0,I798&lt;0),1,0)</f>
        <v>0</v>
      </c>
      <c r="N798" s="1">
        <v>45754</v>
      </c>
      <c r="O798">
        <v>2432.2399999999998</v>
      </c>
      <c r="P798">
        <v>2432.7800000000002</v>
      </c>
      <c r="Q798">
        <v>2243.21</v>
      </c>
      <c r="R798">
        <v>2288.66</v>
      </c>
      <c r="S798" s="8">
        <f t="shared" si="120"/>
        <v>-4.1842087951846851E-2</v>
      </c>
      <c r="T798" s="4">
        <f>SIGN(VLOOKUP(N798-0.5,C:M,7,TRUE))</f>
        <v>1</v>
      </c>
      <c r="U798" s="4">
        <f>SIGN(VLOOKUP(N798-0.5,C:M,8,TRUE))</f>
        <v>0</v>
      </c>
      <c r="V798" s="4">
        <f>SIGN(VLOOKUP(N798-0.5,C:M,9,TRUE))</f>
        <v>0</v>
      </c>
      <c r="W798" s="4">
        <f>SIGN(VLOOKUP(N798-0.5,C:M,10,TRUE))</f>
        <v>1</v>
      </c>
      <c r="X798" s="4">
        <f t="shared" si="117"/>
        <v>-6.6474031739383044E-3</v>
      </c>
      <c r="Y798" s="8">
        <f t="shared" si="121"/>
        <v>1.5781198375391981E-2</v>
      </c>
      <c r="Z798" s="8">
        <f>IF(T798=1,$Y798,0)</f>
        <v>1.5781198375391981E-2</v>
      </c>
      <c r="AA798" s="8">
        <f>IF(U798=1,$Y798,0)</f>
        <v>0</v>
      </c>
      <c r="AB798" s="8">
        <f>IF(V798=1,$Y798,0)</f>
        <v>0</v>
      </c>
      <c r="AC798" s="8">
        <f>IF(W798=1,$Y798,0)</f>
        <v>1.5781198375391981E-2</v>
      </c>
      <c r="AD798" s="8">
        <f t="shared" si="118"/>
        <v>0</v>
      </c>
      <c r="AE798" s="8">
        <f t="shared" si="119"/>
        <v>1.5781198375391981E-2</v>
      </c>
      <c r="AF798" s="8">
        <f>Z798+AF797</f>
        <v>0.31112342500513573</v>
      </c>
      <c r="AG798" s="8">
        <f>AA798+AG797</f>
        <v>-3.4265721003073233E-3</v>
      </c>
      <c r="AH798" s="8">
        <f>AB798+AH797</f>
        <v>-7.5530837750259261E-2</v>
      </c>
      <c r="AI798" s="8">
        <f>AC798+AI797</f>
        <v>0.31454999710544312</v>
      </c>
      <c r="AJ798" s="8">
        <f t="shared" si="122"/>
        <v>0.28101672944757716</v>
      </c>
      <c r="AK798" s="8">
        <f t="shared" si="123"/>
        <v>-6.5403343859250888E-3</v>
      </c>
    </row>
    <row r="799" spans="1:37" x14ac:dyDescent="0.15">
      <c r="A799" s="3">
        <v>45866</v>
      </c>
      <c r="B799" s="4">
        <v>5.3388714285714283</v>
      </c>
      <c r="C799" s="5">
        <v>45866</v>
      </c>
      <c r="D799" s="4">
        <v>5.3388714285714283</v>
      </c>
      <c r="E799" s="4">
        <f t="shared" si="114"/>
        <v>5.4864490184202062</v>
      </c>
      <c r="F799" s="4">
        <f t="shared" si="115"/>
        <v>5.493281393197524</v>
      </c>
      <c r="G799" s="4">
        <f t="shared" si="116"/>
        <v>3.4161873886588978E-3</v>
      </c>
      <c r="H799" s="6">
        <f>(_xlfn.PERCENTRANK.INC(E770:E799,E799)-0.5)*2</f>
        <v>0.17199999999999993</v>
      </c>
      <c r="I799" s="6">
        <f>(_xlfn.PERCENTRANK.INC(F770:F799,F799)-0.5)*2</f>
        <v>0.37799999999999989</v>
      </c>
      <c r="J799" s="7">
        <f>IF(AND(H799&gt;0,I799&gt;0),1,0)</f>
        <v>1</v>
      </c>
      <c r="K799" s="7">
        <f>IF(AND(H799&gt;0,I799&lt;0),1,0)</f>
        <v>0</v>
      </c>
      <c r="L799" s="7">
        <f>IF(AND(H799&lt;0,I799&gt;0),1,0)</f>
        <v>0</v>
      </c>
      <c r="M799" s="7">
        <f>IF(AND(H799&lt;0,I799&lt;0),1,0)</f>
        <v>0</v>
      </c>
      <c r="N799" s="1">
        <v>45755</v>
      </c>
      <c r="O799">
        <v>2330.4699999999998</v>
      </c>
      <c r="P799">
        <v>2452.7800000000002</v>
      </c>
      <c r="Q799">
        <v>2329.9299999999998</v>
      </c>
      <c r="R799">
        <v>2432.02</v>
      </c>
      <c r="S799" s="8">
        <f t="shared" si="120"/>
        <v>2.7792677013649625E-2</v>
      </c>
      <c r="T799" s="4">
        <f>SIGN(VLOOKUP(N799-0.5,C:M,7,TRUE))</f>
        <v>-1</v>
      </c>
      <c r="U799" s="4">
        <f>SIGN(VLOOKUP(N799-0.5,C:M,8,TRUE))</f>
        <v>0</v>
      </c>
      <c r="V799" s="4">
        <f>SIGN(VLOOKUP(N799-0.5,C:M,9,TRUE))</f>
        <v>0</v>
      </c>
      <c r="W799" s="4">
        <f>SIGN(VLOOKUP(N799-0.5,C:M,10,TRUE))</f>
        <v>0</v>
      </c>
      <c r="X799" s="4">
        <f t="shared" si="117"/>
        <v>-9.6333317453662914E-3</v>
      </c>
      <c r="Y799" s="8">
        <f t="shared" si="121"/>
        <v>9.9868345160282652E-3</v>
      </c>
      <c r="Z799" s="8">
        <f>IF(T799=1,$Y799,0)</f>
        <v>0</v>
      </c>
      <c r="AA799" s="8">
        <f>IF(U799=1,$Y799,0)</f>
        <v>0</v>
      </c>
      <c r="AB799" s="8">
        <f>IF(V799=1,$Y799,0)</f>
        <v>0</v>
      </c>
      <c r="AC799" s="8">
        <f>IF(W799=1,$Y799,0)</f>
        <v>0</v>
      </c>
      <c r="AD799" s="8">
        <f t="shared" si="118"/>
        <v>0</v>
      </c>
      <c r="AE799" s="8">
        <f t="shared" si="119"/>
        <v>9.9868345160282652E-3</v>
      </c>
      <c r="AF799" s="8">
        <f>Z799+AF798</f>
        <v>0.31112342500513573</v>
      </c>
      <c r="AG799" s="8">
        <f>AA799+AG798</f>
        <v>-3.4265721003073233E-3</v>
      </c>
      <c r="AH799" s="8">
        <f>AB799+AH798</f>
        <v>-7.5530837750259261E-2</v>
      </c>
      <c r="AI799" s="8">
        <f>AC799+AI798</f>
        <v>0.31454999710544312</v>
      </c>
      <c r="AJ799" s="8">
        <f t="shared" si="122"/>
        <v>0.28101672944757716</v>
      </c>
      <c r="AK799" s="8">
        <f t="shared" si="123"/>
        <v>3.4465001301031764E-3</v>
      </c>
    </row>
    <row r="800" spans="1:37" x14ac:dyDescent="0.15">
      <c r="A800" s="3">
        <v>45867</v>
      </c>
      <c r="B800" s="4">
        <v>5.2309693548387104</v>
      </c>
      <c r="C800" s="5">
        <v>45867</v>
      </c>
      <c r="D800" s="4">
        <v>5.2309693548387104</v>
      </c>
      <c r="E800" s="4">
        <f t="shared" si="114"/>
        <v>5.4891261697204419</v>
      </c>
      <c r="F800" s="4">
        <f t="shared" si="115"/>
        <v>5.4963420598641912</v>
      </c>
      <c r="G800" s="4">
        <f t="shared" si="116"/>
        <v>3.6079450718746742E-3</v>
      </c>
      <c r="H800" s="6">
        <f>(_xlfn.PERCENTRANK.INC(E771:E800,E800)-0.5)*2</f>
        <v>0.17199999999999993</v>
      </c>
      <c r="I800" s="6">
        <f>(_xlfn.PERCENTRANK.INC(F771:F800,F800)-0.5)*2</f>
        <v>0.44799999999999995</v>
      </c>
      <c r="J800" s="7">
        <f>IF(AND(H800&gt;0,I800&gt;0),1,0)</f>
        <v>1</v>
      </c>
      <c r="K800" s="7">
        <f>IF(AND(H800&gt;0,I800&lt;0),1,0)</f>
        <v>0</v>
      </c>
      <c r="L800" s="7">
        <f>IF(AND(H800&lt;0,I800&gt;0),1,0)</f>
        <v>0</v>
      </c>
      <c r="M800" s="7">
        <f>IF(AND(H800&lt;0,I800&lt;0),1,0)</f>
        <v>0</v>
      </c>
      <c r="N800" s="1">
        <v>45756</v>
      </c>
      <c r="O800">
        <v>2395.2399999999998</v>
      </c>
      <c r="P800">
        <v>2397.81</v>
      </c>
      <c r="Q800">
        <v>2318.5300000000002</v>
      </c>
      <c r="R800">
        <v>2349.33</v>
      </c>
      <c r="S800" s="8">
        <f t="shared" si="120"/>
        <v>-4.1749469781748871E-5</v>
      </c>
      <c r="T800" s="4">
        <f>SIGN(VLOOKUP(N800-0.5,C:M,7,TRUE))</f>
        <v>1</v>
      </c>
      <c r="U800" s="4">
        <f>SIGN(VLOOKUP(N800-0.5,C:M,8,TRUE))</f>
        <v>0</v>
      </c>
      <c r="V800" s="4">
        <f>SIGN(VLOOKUP(N800-0.5,C:M,9,TRUE))</f>
        <v>0</v>
      </c>
      <c r="W800" s="4">
        <f>SIGN(VLOOKUP(N800-0.5,C:M,10,TRUE))</f>
        <v>1</v>
      </c>
      <c r="X800" s="4">
        <f t="shared" si="117"/>
        <v>-3.4418213286997457E-3</v>
      </c>
      <c r="Y800" s="8">
        <f t="shared" si="121"/>
        <v>8.696199192499976E-3</v>
      </c>
      <c r="Z800" s="8">
        <f>IF(T800=1,$Y800,0)</f>
        <v>8.696199192499976E-3</v>
      </c>
      <c r="AA800" s="8">
        <f>IF(U800=1,$Y800,0)</f>
        <v>0</v>
      </c>
      <c r="AB800" s="8">
        <f>IF(V800=1,$Y800,0)</f>
        <v>0</v>
      </c>
      <c r="AC800" s="8">
        <f>IF(W800=1,$Y800,0)</f>
        <v>8.696199192499976E-3</v>
      </c>
      <c r="AD800" s="8">
        <f t="shared" si="118"/>
        <v>0</v>
      </c>
      <c r="AE800" s="8">
        <f t="shared" si="119"/>
        <v>8.696199192499976E-3</v>
      </c>
      <c r="AF800" s="8">
        <f>Z800+AF799</f>
        <v>0.31981962419763571</v>
      </c>
      <c r="AG800" s="8">
        <f>AA800+AG799</f>
        <v>-3.4265721003073233E-3</v>
      </c>
      <c r="AH800" s="8">
        <f>AB800+AH799</f>
        <v>-7.5530837750259261E-2</v>
      </c>
      <c r="AI800" s="8">
        <f>AC800+AI799</f>
        <v>0.3232461962979431</v>
      </c>
      <c r="AJ800" s="8">
        <f t="shared" si="122"/>
        <v>0.28101672944757716</v>
      </c>
      <c r="AK800" s="8">
        <f t="shared" si="123"/>
        <v>1.2142699322603152E-2</v>
      </c>
    </row>
    <row r="801" spans="1:37" x14ac:dyDescent="0.15">
      <c r="A801" s="3">
        <v>45868</v>
      </c>
      <c r="B801" s="4">
        <v>5.3155390624999992</v>
      </c>
      <c r="C801" s="5">
        <v>45868</v>
      </c>
      <c r="D801" s="4">
        <v>5.3155390624999992</v>
      </c>
      <c r="E801" s="4">
        <f t="shared" si="114"/>
        <v>5.4806970488413205</v>
      </c>
      <c r="F801" s="4">
        <f t="shared" si="115"/>
        <v>5.4814118424728875</v>
      </c>
      <c r="G801" s="4">
        <f t="shared" si="116"/>
        <v>3.5739681578350613E-4</v>
      </c>
      <c r="H801" s="6">
        <f>(_xlfn.PERCENTRANK.INC(E772:E801,E801)-0.5)*2</f>
        <v>-3.6000000000000032E-2</v>
      </c>
      <c r="I801" s="6">
        <f>(_xlfn.PERCENTRANK.INC(F772:F801,F801)-0.5)*2</f>
        <v>0.37799999999999989</v>
      </c>
      <c r="J801" s="7">
        <f>IF(AND(H801&gt;0,I801&gt;0),1,0)</f>
        <v>0</v>
      </c>
      <c r="K801" s="7">
        <f>IF(AND(H801&gt;0,I801&lt;0),1,0)</f>
        <v>0</v>
      </c>
      <c r="L801" s="7">
        <f>IF(AND(H801&lt;0,I801&gt;0),1,0)</f>
        <v>1</v>
      </c>
      <c r="M801" s="7">
        <f>IF(AND(H801&lt;0,I801&lt;0),1,0)</f>
        <v>0</v>
      </c>
      <c r="N801" s="1">
        <v>45757</v>
      </c>
      <c r="O801">
        <v>2395.14</v>
      </c>
      <c r="P801">
        <v>2545.31</v>
      </c>
      <c r="Q801">
        <v>2394.66</v>
      </c>
      <c r="R801">
        <v>2539.4</v>
      </c>
      <c r="S801" s="8">
        <f t="shared" si="120"/>
        <v>4.0047763387526469E-2</v>
      </c>
      <c r="T801" s="4">
        <f>SIGN(VLOOKUP(N801-0.5,C:M,7,TRUE))</f>
        <v>1</v>
      </c>
      <c r="U801" s="4">
        <f>SIGN(VLOOKUP(N801-0.5,C:M,8,TRUE))</f>
        <v>0</v>
      </c>
      <c r="V801" s="4">
        <f>SIGN(VLOOKUP(N801-0.5,C:M,9,TRUE))</f>
        <v>0</v>
      </c>
      <c r="W801" s="4">
        <f>SIGN(VLOOKUP(N801-0.5,C:M,10,TRUE))</f>
        <v>1</v>
      </c>
      <c r="X801" s="4">
        <f t="shared" si="117"/>
        <v>-1.9975650555608127E-3</v>
      </c>
      <c r="Y801" s="8">
        <f t="shared" si="121"/>
        <v>3.8393148806882271E-3</v>
      </c>
      <c r="Z801" s="8">
        <f>IF(T801=1,$Y801,0)</f>
        <v>3.8393148806882271E-3</v>
      </c>
      <c r="AA801" s="8">
        <f>IF(U801=1,$Y801,0)</f>
        <v>0</v>
      </c>
      <c r="AB801" s="8">
        <f>IF(V801=1,$Y801,0)</f>
        <v>0</v>
      </c>
      <c r="AC801" s="8">
        <f>IF(W801=1,$Y801,0)</f>
        <v>3.8393148806882271E-3</v>
      </c>
      <c r="AD801" s="8">
        <f t="shared" si="118"/>
        <v>0</v>
      </c>
      <c r="AE801" s="8">
        <f t="shared" si="119"/>
        <v>3.8393148806882271E-3</v>
      </c>
      <c r="AF801" s="8">
        <f>Z801+AF800</f>
        <v>0.32365893907832394</v>
      </c>
      <c r="AG801" s="8">
        <f>AA801+AG800</f>
        <v>-3.4265721003073233E-3</v>
      </c>
      <c r="AH801" s="8">
        <f>AB801+AH800</f>
        <v>-7.5530837750259261E-2</v>
      </c>
      <c r="AI801" s="8">
        <f>AC801+AI800</f>
        <v>0.32708551117863133</v>
      </c>
      <c r="AJ801" s="8">
        <f t="shared" si="122"/>
        <v>0.28101672944757716</v>
      </c>
      <c r="AK801" s="8">
        <f t="shared" si="123"/>
        <v>1.598201420329138E-2</v>
      </c>
    </row>
    <row r="802" spans="1:37" x14ac:dyDescent="0.15">
      <c r="A802" s="3">
        <v>45869</v>
      </c>
      <c r="B802" s="4">
        <v>5.3097646302250867</v>
      </c>
      <c r="C802" s="5">
        <v>45869</v>
      </c>
      <c r="D802" s="4">
        <v>5.3097646302250867</v>
      </c>
      <c r="E802" s="4">
        <f t="shared" si="114"/>
        <v>5.4711651594403987</v>
      </c>
      <c r="F802" s="4">
        <f t="shared" si="115"/>
        <v>5.4926672591395542</v>
      </c>
      <c r="G802" s="4">
        <f t="shared" si="116"/>
        <v>1.0751049849577754E-2</v>
      </c>
      <c r="H802" s="6">
        <f>(_xlfn.PERCENTRANK.INC(E773:E802,E802)-0.5)*2</f>
        <v>-0.24199999999999999</v>
      </c>
      <c r="I802" s="6">
        <f>(_xlfn.PERCENTRANK.INC(F773:F802,F802)-0.5)*2</f>
        <v>0.44799999999999995</v>
      </c>
      <c r="J802" s="7">
        <f>IF(AND(H802&gt;0,I802&gt;0),1,0)</f>
        <v>0</v>
      </c>
      <c r="K802" s="7">
        <f>IF(AND(H802&gt;0,I802&lt;0),1,0)</f>
        <v>0</v>
      </c>
      <c r="L802" s="7">
        <f>IF(AND(H802&lt;0,I802&gt;0),1,0)</f>
        <v>1</v>
      </c>
      <c r="M802" s="7">
        <f>IF(AND(H802&lt;0,I802&lt;0),1,0)</f>
        <v>0</v>
      </c>
      <c r="N802" s="1">
        <v>45758</v>
      </c>
      <c r="O802">
        <v>2491.06</v>
      </c>
      <c r="P802">
        <v>2491.7399999999998</v>
      </c>
      <c r="Q802">
        <v>2404.0700000000002</v>
      </c>
      <c r="R802">
        <v>2466.91</v>
      </c>
      <c r="S802" s="8">
        <f t="shared" si="120"/>
        <v>2.3363548047818927E-3</v>
      </c>
      <c r="T802" s="4">
        <f>SIGN(VLOOKUP(N802-0.5,C:M,7,TRUE))</f>
        <v>1</v>
      </c>
      <c r="U802" s="4">
        <f>SIGN(VLOOKUP(N802-0.5,C:M,8,TRUE))</f>
        <v>0</v>
      </c>
      <c r="V802" s="4">
        <f>SIGN(VLOOKUP(N802-0.5,C:M,9,TRUE))</f>
        <v>0</v>
      </c>
      <c r="W802" s="4">
        <f>SIGN(VLOOKUP(N802-0.5,C:M,10,TRUE))</f>
        <v>1</v>
      </c>
      <c r="X802" s="4">
        <f t="shared" si="117"/>
        <v>2.2795646713293927E-3</v>
      </c>
      <c r="Y802" s="8">
        <f t="shared" si="121"/>
        <v>4.076294235817346E-3</v>
      </c>
      <c r="Z802" s="8">
        <f>IF(T802=1,$Y802,0)</f>
        <v>4.076294235817346E-3</v>
      </c>
      <c r="AA802" s="8">
        <f>IF(U802=1,$Y802,0)</f>
        <v>0</v>
      </c>
      <c r="AB802" s="8">
        <f>IF(V802=1,$Y802,0)</f>
        <v>0</v>
      </c>
      <c r="AC802" s="8">
        <f>IF(W802=1,$Y802,0)</f>
        <v>4.076294235817346E-3</v>
      </c>
      <c r="AD802" s="8">
        <f t="shared" si="118"/>
        <v>4.076294235817346E-3</v>
      </c>
      <c r="AE802" s="8">
        <f t="shared" si="119"/>
        <v>0</v>
      </c>
      <c r="AF802" s="8">
        <f>Z802+AF801</f>
        <v>0.32773523331414128</v>
      </c>
      <c r="AG802" s="8">
        <f>AA802+AG801</f>
        <v>-3.4265721003073233E-3</v>
      </c>
      <c r="AH802" s="8">
        <f>AB802+AH801</f>
        <v>-7.5530837750259261E-2</v>
      </c>
      <c r="AI802" s="8">
        <f>AC802+AI801</f>
        <v>0.33116180541444867</v>
      </c>
      <c r="AJ802" s="8">
        <f t="shared" si="122"/>
        <v>0.28509302368339451</v>
      </c>
      <c r="AK802" s="8">
        <f t="shared" si="123"/>
        <v>1.598201420329138E-2</v>
      </c>
    </row>
    <row r="803" spans="1:37" x14ac:dyDescent="0.15">
      <c r="A803" s="3">
        <v>45870</v>
      </c>
      <c r="B803" s="4">
        <v>5.2780188118811866</v>
      </c>
      <c r="C803" s="5">
        <v>45870</v>
      </c>
      <c r="D803" s="4">
        <v>5.2780188118811866</v>
      </c>
      <c r="E803" s="4">
        <f t="shared" si="114"/>
        <v>5.4703309360948111</v>
      </c>
      <c r="F803" s="4">
        <f t="shared" si="115"/>
        <v>5.4988810091395539</v>
      </c>
      <c r="G803" s="4">
        <f t="shared" si="116"/>
        <v>1.4275036522371387E-2</v>
      </c>
      <c r="H803" s="6">
        <f>(_xlfn.PERCENTRANK.INC(E774:E803,E803)-0.5)*2</f>
        <v>-0.24199999999999999</v>
      </c>
      <c r="I803" s="6">
        <f>(_xlfn.PERCENTRANK.INC(F774:F803,F803)-0.5)*2</f>
        <v>0.65399999999999991</v>
      </c>
      <c r="J803" s="7">
        <f>IF(AND(H803&gt;0,I803&gt;0),1,0)</f>
        <v>0</v>
      </c>
      <c r="K803" s="7">
        <f>IF(AND(H803&gt;0,I803&lt;0),1,0)</f>
        <v>0</v>
      </c>
      <c r="L803" s="7">
        <f>IF(AND(H803&lt;0,I803&gt;0),1,0)</f>
        <v>1</v>
      </c>
      <c r="M803" s="7">
        <f>IF(AND(H803&lt;0,I803&lt;0),1,0)</f>
        <v>0</v>
      </c>
      <c r="N803" s="1">
        <v>45761</v>
      </c>
      <c r="O803">
        <v>2496.88</v>
      </c>
      <c r="P803">
        <v>2516.7399999999998</v>
      </c>
      <c r="Q803">
        <v>2488.5100000000002</v>
      </c>
      <c r="R803">
        <v>2488.5100000000002</v>
      </c>
      <c r="S803" s="8">
        <f t="shared" si="120"/>
        <v>8.7709461407836642E-3</v>
      </c>
      <c r="T803" s="4">
        <f>SIGN(VLOOKUP(N803-0.5,C:M,7,TRUE))</f>
        <v>1</v>
      </c>
      <c r="U803" s="4">
        <f>SIGN(VLOOKUP(N803-0.5,C:M,8,TRUE))</f>
        <v>0</v>
      </c>
      <c r="V803" s="4">
        <f>SIGN(VLOOKUP(N803-0.5,C:M,9,TRUE))</f>
        <v>0</v>
      </c>
      <c r="W803" s="4">
        <f>SIGN(VLOOKUP(N803-0.5,C:M,10,TRUE))</f>
        <v>1</v>
      </c>
      <c r="X803" s="4">
        <f t="shared" si="117"/>
        <v>-5.2364508964357626E-3</v>
      </c>
      <c r="Y803" s="8">
        <f t="shared" si="121"/>
        <v>-1.4354195973489414E-4</v>
      </c>
      <c r="Z803" s="8">
        <f>IF(T803=1,$Y803,0)</f>
        <v>-1.4354195973489414E-4</v>
      </c>
      <c r="AA803" s="8">
        <f>IF(U803=1,$Y803,0)</f>
        <v>0</v>
      </c>
      <c r="AB803" s="8">
        <f>IF(V803=1,$Y803,0)</f>
        <v>0</v>
      </c>
      <c r="AC803" s="8">
        <f>IF(W803=1,$Y803,0)</f>
        <v>-1.4354195973489414E-4</v>
      </c>
      <c r="AD803" s="8">
        <f t="shared" si="118"/>
        <v>0</v>
      </c>
      <c r="AE803" s="8">
        <f t="shared" si="119"/>
        <v>-1.4354195973489414E-4</v>
      </c>
      <c r="AF803" s="8">
        <f>Z803+AF802</f>
        <v>0.32759169135440641</v>
      </c>
      <c r="AG803" s="8">
        <f>AA803+AG802</f>
        <v>-3.4265721003073233E-3</v>
      </c>
      <c r="AH803" s="8">
        <f>AB803+AH802</f>
        <v>-7.5530837750259261E-2</v>
      </c>
      <c r="AI803" s="8">
        <f>AC803+AI802</f>
        <v>0.3310182634547138</v>
      </c>
      <c r="AJ803" s="8">
        <f t="shared" si="122"/>
        <v>0.28509302368339451</v>
      </c>
      <c r="AK803" s="8">
        <f t="shared" si="123"/>
        <v>1.5838472243556487E-2</v>
      </c>
    </row>
    <row r="804" spans="1:37" x14ac:dyDescent="0.15">
      <c r="A804" s="3">
        <v>45873</v>
      </c>
      <c r="B804" s="4">
        <v>5.3317880952380943</v>
      </c>
      <c r="C804" s="5">
        <v>45873</v>
      </c>
      <c r="D804" s="4">
        <v>5.3317880952380943</v>
      </c>
      <c r="E804" s="4">
        <f t="shared" si="114"/>
        <v>5.4769716676060654</v>
      </c>
      <c r="F804" s="4">
        <f t="shared" si="115"/>
        <v>5.497826338809884</v>
      </c>
      <c r="G804" s="4">
        <f t="shared" si="116"/>
        <v>1.0427335601909338E-2</v>
      </c>
      <c r="H804" s="6">
        <f>(_xlfn.PERCENTRANK.INC(E775:E804,E804)-0.5)*2</f>
        <v>3.400000000000003E-2</v>
      </c>
      <c r="I804" s="6">
        <f>(_xlfn.PERCENTRANK.INC(F775:F804,F804)-0.5)*2</f>
        <v>0.65399999999999991</v>
      </c>
      <c r="J804" s="7">
        <f>IF(AND(H804&gt;0,I804&gt;0),1,0)</f>
        <v>1</v>
      </c>
      <c r="K804" s="7">
        <f>IF(AND(H804&gt;0,I804&lt;0),1,0)</f>
        <v>0</v>
      </c>
      <c r="L804" s="7">
        <f>IF(AND(H804&lt;0,I804&gt;0),1,0)</f>
        <v>0</v>
      </c>
      <c r="M804" s="7">
        <f>IF(AND(H804&lt;0,I804&lt;0),1,0)</f>
        <v>0</v>
      </c>
      <c r="N804" s="1">
        <v>45762</v>
      </c>
      <c r="O804">
        <v>2518.7800000000002</v>
      </c>
      <c r="P804">
        <v>2527.5100000000002</v>
      </c>
      <c r="Q804">
        <v>2512.9899999999998</v>
      </c>
      <c r="R804">
        <v>2513.35</v>
      </c>
      <c r="S804" s="8">
        <f t="shared" si="120"/>
        <v>-1.1791422831689546E-3</v>
      </c>
      <c r="T804" s="4">
        <f>SIGN(VLOOKUP(N804-0.5,C:M,7,TRUE))</f>
        <v>1</v>
      </c>
      <c r="U804" s="4">
        <f>SIGN(VLOOKUP(N804-0.5,C:M,8,TRUE))</f>
        <v>0</v>
      </c>
      <c r="V804" s="4">
        <f>SIGN(VLOOKUP(N804-0.5,C:M,9,TRUE))</f>
        <v>0</v>
      </c>
      <c r="W804" s="4">
        <f>SIGN(VLOOKUP(N804-0.5,C:M,10,TRUE))</f>
        <v>1</v>
      </c>
      <c r="X804" s="4">
        <f t="shared" si="117"/>
        <v>-6.4709838881600312E-3</v>
      </c>
      <c r="Y804" s="8">
        <f t="shared" si="121"/>
        <v>4.5875972583040879E-3</v>
      </c>
      <c r="Z804" s="8">
        <f>IF(T804=1,$Y804,0)</f>
        <v>4.5875972583040879E-3</v>
      </c>
      <c r="AA804" s="8">
        <f>IF(U804=1,$Y804,0)</f>
        <v>0</v>
      </c>
      <c r="AB804" s="8">
        <f>IF(V804=1,$Y804,0)</f>
        <v>0</v>
      </c>
      <c r="AC804" s="8">
        <f>IF(W804=1,$Y804,0)</f>
        <v>4.5875972583040879E-3</v>
      </c>
      <c r="AD804" s="8">
        <f t="shared" si="118"/>
        <v>0</v>
      </c>
      <c r="AE804" s="8">
        <f t="shared" si="119"/>
        <v>4.5875972583040879E-3</v>
      </c>
      <c r="AF804" s="8">
        <f>Z804+AF803</f>
        <v>0.33217928861271051</v>
      </c>
      <c r="AG804" s="8">
        <f>AA804+AG803</f>
        <v>-3.4265721003073233E-3</v>
      </c>
      <c r="AH804" s="8">
        <f>AB804+AH803</f>
        <v>-7.5530837750259261E-2</v>
      </c>
      <c r="AI804" s="8">
        <f>AC804+AI803</f>
        <v>0.3356058607130179</v>
      </c>
      <c r="AJ804" s="8">
        <f t="shared" si="122"/>
        <v>0.28509302368339451</v>
      </c>
      <c r="AK804" s="8">
        <f t="shared" si="123"/>
        <v>2.0426069501860575E-2</v>
      </c>
    </row>
    <row r="805" spans="1:37" x14ac:dyDescent="0.15">
      <c r="A805" s="3">
        <v>45874</v>
      </c>
      <c r="B805" s="4">
        <v>5.3344888888888917</v>
      </c>
      <c r="C805" s="5">
        <v>45874</v>
      </c>
      <c r="D805" s="4">
        <v>5.3344888888888917</v>
      </c>
      <c r="E805" s="4">
        <f t="shared" si="114"/>
        <v>5.5091138582001244</v>
      </c>
      <c r="F805" s="4">
        <f t="shared" si="115"/>
        <v>5.4994121721432165</v>
      </c>
      <c r="G805" s="4">
        <f t="shared" si="116"/>
        <v>-4.850843028453955E-3</v>
      </c>
      <c r="H805" s="6">
        <f>(_xlfn.PERCENTRANK.INC(E776:E805,E805)-0.5)*2</f>
        <v>0.72399999999999998</v>
      </c>
      <c r="I805" s="6">
        <f>(_xlfn.PERCENTRANK.INC(F776:F805,F805)-0.5)*2</f>
        <v>0.79200000000000004</v>
      </c>
      <c r="J805" s="7">
        <f>IF(AND(H805&gt;0,I805&gt;0),1,0)</f>
        <v>1</v>
      </c>
      <c r="K805" s="7">
        <f>IF(AND(H805&gt;0,I805&lt;0),1,0)</f>
        <v>0</v>
      </c>
      <c r="L805" s="7">
        <f>IF(AND(H805&lt;0,I805&gt;0),1,0)</f>
        <v>0</v>
      </c>
      <c r="M805" s="7">
        <f>IF(AND(H805&lt;0,I805&lt;0),1,0)</f>
        <v>0</v>
      </c>
      <c r="N805" s="1">
        <v>45763</v>
      </c>
      <c r="O805">
        <v>2515.81</v>
      </c>
      <c r="P805">
        <v>2523.96</v>
      </c>
      <c r="Q805">
        <v>2477.56</v>
      </c>
      <c r="R805">
        <v>2498.0300000000002</v>
      </c>
      <c r="S805" s="8">
        <f t="shared" si="120"/>
        <v>-6.4949260874231918E-3</v>
      </c>
      <c r="T805" s="4">
        <f>SIGN(VLOOKUP(N805-0.5,C:M,7,TRUE))</f>
        <v>1</v>
      </c>
      <c r="U805" s="4">
        <f>SIGN(VLOOKUP(N805-0.5,C:M,8,TRUE))</f>
        <v>0</v>
      </c>
      <c r="V805" s="4">
        <f>SIGN(VLOOKUP(N805-0.5,C:M,9,TRUE))</f>
        <v>0</v>
      </c>
      <c r="W805" s="4">
        <f>SIGN(VLOOKUP(N805-0.5,C:M,10,TRUE))</f>
        <v>1</v>
      </c>
      <c r="X805" s="4">
        <f t="shared" si="117"/>
        <v>1.8074666214751289E-3</v>
      </c>
      <c r="Y805" s="8">
        <f t="shared" si="121"/>
        <v>8.4867006276449601E-3</v>
      </c>
      <c r="Z805" s="8">
        <f>IF(T805=1,$Y805,0)</f>
        <v>8.4867006276449601E-3</v>
      </c>
      <c r="AA805" s="8">
        <f>IF(U805=1,$Y805,0)</f>
        <v>0</v>
      </c>
      <c r="AB805" s="8">
        <f>IF(V805=1,$Y805,0)</f>
        <v>0</v>
      </c>
      <c r="AC805" s="8">
        <f>IF(W805=1,$Y805,0)</f>
        <v>8.4867006276449601E-3</v>
      </c>
      <c r="AD805" s="8">
        <f t="shared" si="118"/>
        <v>8.4867006276449601E-3</v>
      </c>
      <c r="AE805" s="8">
        <f t="shared" si="119"/>
        <v>0</v>
      </c>
      <c r="AF805" s="8">
        <f>Z805+AF804</f>
        <v>0.34066598924035546</v>
      </c>
      <c r="AG805" s="8">
        <f>AA805+AG804</f>
        <v>-3.4265721003073233E-3</v>
      </c>
      <c r="AH805" s="8">
        <f>AB805+AH804</f>
        <v>-7.5530837750259261E-2</v>
      </c>
      <c r="AI805" s="8">
        <f>AC805+AI804</f>
        <v>0.34409256134066285</v>
      </c>
      <c r="AJ805" s="8">
        <f t="shared" si="122"/>
        <v>0.29357972431103946</v>
      </c>
      <c r="AK805" s="8">
        <f t="shared" si="123"/>
        <v>2.0426069501860575E-2</v>
      </c>
    </row>
    <row r="806" spans="1:37" x14ac:dyDescent="0.15">
      <c r="A806" s="3">
        <v>45875</v>
      </c>
      <c r="B806" s="4">
        <v>5.3228023121387258</v>
      </c>
      <c r="C806" s="5">
        <v>45875</v>
      </c>
      <c r="D806" s="4">
        <v>5.3228023121387258</v>
      </c>
      <c r="E806" s="4">
        <f t="shared" si="114"/>
        <v>5.4893328783466435</v>
      </c>
      <c r="F806" s="4">
        <f t="shared" si="115"/>
        <v>5.530420672143217</v>
      </c>
      <c r="G806" s="4">
        <f t="shared" si="116"/>
        <v>2.0543896898286729E-2</v>
      </c>
      <c r="H806" s="6">
        <f>(_xlfn.PERCENTRANK.INC(E777:E806,E806)-0.5)*2</f>
        <v>0.37799999999999989</v>
      </c>
      <c r="I806" s="6">
        <f>(_xlfn.PERCENTRANK.INC(F777:F806,F806)-0.5)*2</f>
        <v>1</v>
      </c>
      <c r="J806" s="7">
        <f>IF(AND(H806&gt;0,I806&gt;0),1,0)</f>
        <v>1</v>
      </c>
      <c r="K806" s="7">
        <f>IF(AND(H806&gt;0,I806&lt;0),1,0)</f>
        <v>0</v>
      </c>
      <c r="L806" s="7">
        <f>IF(AND(H806&lt;0,I806&gt;0),1,0)</f>
        <v>0</v>
      </c>
      <c r="M806" s="7">
        <f>IF(AND(H806&lt;0,I806&lt;0),1,0)</f>
        <v>0</v>
      </c>
      <c r="N806" s="1">
        <v>45764</v>
      </c>
      <c r="O806">
        <v>2499.4699999999998</v>
      </c>
      <c r="P806">
        <v>2530.23</v>
      </c>
      <c r="Q806">
        <v>2494.35</v>
      </c>
      <c r="R806">
        <v>2530.23</v>
      </c>
      <c r="S806" s="8">
        <f t="shared" si="120"/>
        <v>1.5763341828467725E-2</v>
      </c>
      <c r="T806" s="4">
        <f>SIGN(VLOOKUP(N806-0.5,C:M,7,TRUE))</f>
        <v>1</v>
      </c>
      <c r="U806" s="4">
        <f>SIGN(VLOOKUP(N806-0.5,C:M,8,TRUE))</f>
        <v>0</v>
      </c>
      <c r="V806" s="4">
        <f>SIGN(VLOOKUP(N806-0.5,C:M,9,TRUE))</f>
        <v>0</v>
      </c>
      <c r="W806" s="4">
        <f>SIGN(VLOOKUP(N806-0.5,C:M,10,TRUE))</f>
        <v>1</v>
      </c>
      <c r="X806" s="4">
        <f t="shared" si="117"/>
        <v>1.8074666214751289E-3</v>
      </c>
      <c r="Y806" s="8">
        <f t="shared" si="121"/>
        <v>5.8596594656530774E-3</v>
      </c>
      <c r="Z806" s="8">
        <f>IF(T806=1,$Y806,0)</f>
        <v>5.8596594656530774E-3</v>
      </c>
      <c r="AA806" s="8">
        <f>IF(U806=1,$Y806,0)</f>
        <v>0</v>
      </c>
      <c r="AB806" s="8">
        <f>IF(V806=1,$Y806,0)</f>
        <v>0</v>
      </c>
      <c r="AC806" s="8">
        <f>IF(W806=1,$Y806,0)</f>
        <v>5.8596594656530774E-3</v>
      </c>
      <c r="AD806" s="8">
        <f t="shared" si="118"/>
        <v>5.8596594656530774E-3</v>
      </c>
      <c r="AE806" s="8">
        <f t="shared" si="119"/>
        <v>0</v>
      </c>
      <c r="AF806" s="8">
        <f>Z806+AF805</f>
        <v>0.34652564870600855</v>
      </c>
      <c r="AG806" s="8">
        <f>AA806+AG805</f>
        <v>-3.4265721003073233E-3</v>
      </c>
      <c r="AH806" s="8">
        <f>AB806+AH805</f>
        <v>-7.5530837750259261E-2</v>
      </c>
      <c r="AI806" s="8">
        <f>AC806+AI805</f>
        <v>0.34995222080631594</v>
      </c>
      <c r="AJ806" s="8">
        <f t="shared" si="122"/>
        <v>0.29943938377669255</v>
      </c>
      <c r="AK806" s="8">
        <f t="shared" si="123"/>
        <v>2.0426069501860575E-2</v>
      </c>
    </row>
    <row r="807" spans="1:37" x14ac:dyDescent="0.15">
      <c r="A807" s="3">
        <v>45876</v>
      </c>
      <c r="B807" s="4">
        <v>5.299679425837323</v>
      </c>
      <c r="C807" s="5">
        <v>45876</v>
      </c>
      <c r="D807" s="4">
        <v>5.299679425837323</v>
      </c>
      <c r="E807" s="4">
        <f t="shared" si="114"/>
        <v>5.4809173227910888</v>
      </c>
      <c r="F807" s="4">
        <f t="shared" si="115"/>
        <v>5.5172858308733757</v>
      </c>
      <c r="G807" s="4">
        <f t="shared" si="116"/>
        <v>1.8184254041143433E-2</v>
      </c>
      <c r="H807" s="6">
        <f>(_xlfn.PERCENTRANK.INC(E778:E807,E807)-0.5)*2</f>
        <v>0.24</v>
      </c>
      <c r="I807" s="6">
        <f>(_xlfn.PERCENTRANK.INC(F778:F807,F807)-0.5)*2</f>
        <v>0.92999999999999994</v>
      </c>
      <c r="J807" s="7">
        <f>IF(AND(H807&gt;0,I807&gt;0),1,0)</f>
        <v>1</v>
      </c>
      <c r="K807" s="7">
        <f>IF(AND(H807&gt;0,I807&lt;0),1,0)</f>
        <v>0</v>
      </c>
      <c r="L807" s="7">
        <f>IF(AND(H807&lt;0,I807&gt;0),1,0)</f>
        <v>0</v>
      </c>
      <c r="M807" s="7">
        <f>IF(AND(H807&lt;0,I807&lt;0),1,0)</f>
        <v>0</v>
      </c>
      <c r="N807" s="1">
        <v>45765</v>
      </c>
      <c r="O807">
        <v>2538.87</v>
      </c>
      <c r="P807">
        <v>2560.67</v>
      </c>
      <c r="Q807">
        <v>2528.2399999999998</v>
      </c>
      <c r="R807">
        <v>2559.15</v>
      </c>
      <c r="S807" s="8">
        <f t="shared" si="120"/>
        <v>3.5212515804274869E-3</v>
      </c>
      <c r="T807" s="4">
        <f>SIGN(VLOOKUP(N807-0.5,C:M,7,TRUE))</f>
        <v>1</v>
      </c>
      <c r="U807" s="4">
        <f>SIGN(VLOOKUP(N807-0.5,C:M,8,TRUE))</f>
        <v>0</v>
      </c>
      <c r="V807" s="4">
        <f>SIGN(VLOOKUP(N807-0.5,C:M,9,TRUE))</f>
        <v>0</v>
      </c>
      <c r="W807" s="4">
        <f>SIGN(VLOOKUP(N807-0.5,C:M,10,TRUE))</f>
        <v>1</v>
      </c>
      <c r="X807" s="4">
        <f t="shared" si="117"/>
        <v>1.2567691150179083E-2</v>
      </c>
      <c r="Y807" s="8">
        <f t="shared" si="121"/>
        <v>7.8172185370758655E-3</v>
      </c>
      <c r="Z807" s="8">
        <f>IF(T807=1,$Y807,0)</f>
        <v>7.8172185370758655E-3</v>
      </c>
      <c r="AA807" s="8">
        <f>IF(U807=1,$Y807,0)</f>
        <v>0</v>
      </c>
      <c r="AB807" s="8">
        <f>IF(V807=1,$Y807,0)</f>
        <v>0</v>
      </c>
      <c r="AC807" s="8">
        <f>IF(W807=1,$Y807,0)</f>
        <v>7.8172185370758655E-3</v>
      </c>
      <c r="AD807" s="8">
        <f t="shared" si="118"/>
        <v>7.8172185370758655E-3</v>
      </c>
      <c r="AE807" s="8">
        <f t="shared" si="119"/>
        <v>0</v>
      </c>
      <c r="AF807" s="8">
        <f>Z807+AF806</f>
        <v>0.35434286724308439</v>
      </c>
      <c r="AG807" s="8">
        <f>AA807+AG806</f>
        <v>-3.4265721003073233E-3</v>
      </c>
      <c r="AH807" s="8">
        <f>AB807+AH806</f>
        <v>-7.5530837750259261E-2</v>
      </c>
      <c r="AI807" s="8">
        <f>AC807+AI806</f>
        <v>0.35776943934339178</v>
      </c>
      <c r="AJ807" s="8">
        <f t="shared" si="122"/>
        <v>0.30725660231376839</v>
      </c>
      <c r="AK807" s="8">
        <f t="shared" si="123"/>
        <v>2.0426069501860575E-2</v>
      </c>
    </row>
    <row r="808" spans="1:37" x14ac:dyDescent="0.15">
      <c r="A808" s="3">
        <v>45877</v>
      </c>
      <c r="B808" s="4">
        <v>5.3319784596871207</v>
      </c>
      <c r="C808" s="5">
        <v>45877</v>
      </c>
      <c r="D808" s="4">
        <v>5.3319784596871207</v>
      </c>
      <c r="E808" s="4">
        <f t="shared" si="114"/>
        <v>5.4554910098265967</v>
      </c>
      <c r="F808" s="4">
        <f t="shared" si="115"/>
        <v>5.5122835231810683</v>
      </c>
      <c r="G808" s="4">
        <f t="shared" si="116"/>
        <v>2.8396256677235776E-2</v>
      </c>
      <c r="H808" s="6">
        <f>(_xlfn.PERCENTRANK.INC(E779:E808,E808)-0.5)*2</f>
        <v>-0.38</v>
      </c>
      <c r="I808" s="6">
        <f>(_xlfn.PERCENTRANK.INC(F779:F808,F808)-0.5)*2</f>
        <v>0.8620000000000001</v>
      </c>
      <c r="J808" s="7">
        <f>IF(AND(H808&gt;0,I808&gt;0),1,0)</f>
        <v>0</v>
      </c>
      <c r="K808" s="7">
        <f>IF(AND(H808&gt;0,I808&lt;0),1,0)</f>
        <v>0</v>
      </c>
      <c r="L808" s="7">
        <f>IF(AND(H808&lt;0,I808&gt;0),1,0)</f>
        <v>1</v>
      </c>
      <c r="M808" s="7">
        <f>IF(AND(H808&lt;0,I808&lt;0),1,0)</f>
        <v>0</v>
      </c>
      <c r="N808" s="1">
        <v>45768</v>
      </c>
      <c r="O808">
        <v>2547.81</v>
      </c>
      <c r="P808">
        <v>2550.1799999999998</v>
      </c>
      <c r="Q808">
        <v>2521.35</v>
      </c>
      <c r="R808">
        <v>2528.9299999999998</v>
      </c>
      <c r="S808" s="8">
        <f t="shared" si="120"/>
        <v>-1.2328234836977536E-2</v>
      </c>
      <c r="T808" s="4">
        <f>SIGN(VLOOKUP(N808-0.5,C:M,7,TRUE))</f>
        <v>1</v>
      </c>
      <c r="U808" s="4">
        <f>SIGN(VLOOKUP(N808-0.5,C:M,8,TRUE))</f>
        <v>0</v>
      </c>
      <c r="V808" s="4">
        <f>SIGN(VLOOKUP(N808-0.5,C:M,9,TRUE))</f>
        <v>0</v>
      </c>
      <c r="W808" s="4">
        <f>SIGN(VLOOKUP(N808-0.5,C:M,10,TRUE))</f>
        <v>1</v>
      </c>
      <c r="X808" s="4">
        <f t="shared" si="117"/>
        <v>1.8363293755791599E-2</v>
      </c>
      <c r="Y808" s="8">
        <f t="shared" si="121"/>
        <v>1.1464116542975323E-2</v>
      </c>
      <c r="Z808" s="8">
        <f>IF(T808=1,$Y808,0)</f>
        <v>1.1464116542975323E-2</v>
      </c>
      <c r="AA808" s="8">
        <f>IF(U808=1,$Y808,0)</f>
        <v>0</v>
      </c>
      <c r="AB808" s="8">
        <f>IF(V808=1,$Y808,0)</f>
        <v>0</v>
      </c>
      <c r="AC808" s="8">
        <f>IF(W808=1,$Y808,0)</f>
        <v>1.1464116542975323E-2</v>
      </c>
      <c r="AD808" s="8">
        <f t="shared" si="118"/>
        <v>1.1464116542975323E-2</v>
      </c>
      <c r="AE808" s="8">
        <f t="shared" si="119"/>
        <v>0</v>
      </c>
      <c r="AF808" s="8">
        <f>Z808+AF807</f>
        <v>0.36580698378605969</v>
      </c>
      <c r="AG808" s="8">
        <f>AA808+AG807</f>
        <v>-3.4265721003073233E-3</v>
      </c>
      <c r="AH808" s="8">
        <f>AB808+AH807</f>
        <v>-7.5530837750259261E-2</v>
      </c>
      <c r="AI808" s="8">
        <f>AC808+AI807</f>
        <v>0.36923355588636708</v>
      </c>
      <c r="AJ808" s="8">
        <f t="shared" si="122"/>
        <v>0.31872071885674369</v>
      </c>
      <c r="AK808" s="8">
        <f t="shared" si="123"/>
        <v>2.0426069501860575E-2</v>
      </c>
    </row>
    <row r="809" spans="1:37" x14ac:dyDescent="0.15">
      <c r="A809" s="3">
        <v>45881</v>
      </c>
      <c r="B809" s="4">
        <v>5.5170000000000021</v>
      </c>
      <c r="C809" s="5">
        <v>45881</v>
      </c>
      <c r="D809" s="4">
        <v>5.5170000000000021</v>
      </c>
      <c r="E809" s="4">
        <f t="shared" si="114"/>
        <v>5.4511852588962411</v>
      </c>
      <c r="F809" s="4">
        <f t="shared" si="115"/>
        <v>5.5120691303239244</v>
      </c>
      <c r="G809" s="4">
        <f t="shared" si="116"/>
        <v>3.0441935713841684E-2</v>
      </c>
      <c r="H809" s="6">
        <f>(_xlfn.PERCENTRANK.INC(E780:E809,E809)-0.5)*2</f>
        <v>-0.38</v>
      </c>
      <c r="I809" s="6">
        <f>(_xlfn.PERCENTRANK.INC(F780:F809,F809)-0.5)*2</f>
        <v>0.79200000000000004</v>
      </c>
      <c r="J809" s="7">
        <f>IF(AND(H809&gt;0,I809&gt;0),1,0)</f>
        <v>0</v>
      </c>
      <c r="K809" s="7">
        <f>IF(AND(H809&gt;0,I809&lt;0),1,0)</f>
        <v>0</v>
      </c>
      <c r="L809" s="7">
        <f>IF(AND(H809&lt;0,I809&gt;0),1,0)</f>
        <v>1</v>
      </c>
      <c r="M809" s="7">
        <f>IF(AND(H809&lt;0,I809&lt;0),1,0)</f>
        <v>0</v>
      </c>
      <c r="N809" s="1">
        <v>45769</v>
      </c>
      <c r="O809">
        <v>2516.4</v>
      </c>
      <c r="P809">
        <v>2536.06</v>
      </c>
      <c r="Q809">
        <v>2516.36</v>
      </c>
      <c r="R809">
        <v>2532.12</v>
      </c>
      <c r="S809" s="8">
        <f t="shared" si="120"/>
        <v>2.2476553807025956E-2</v>
      </c>
      <c r="T809" s="4">
        <f>SIGN(VLOOKUP(N809-0.5,C:M,7,TRUE))</f>
        <v>1</v>
      </c>
      <c r="U809" s="4">
        <f>SIGN(VLOOKUP(N809-0.5,C:M,8,TRUE))</f>
        <v>0</v>
      </c>
      <c r="V809" s="4">
        <f>SIGN(VLOOKUP(N809-0.5,C:M,9,TRUE))</f>
        <v>0</v>
      </c>
      <c r="W809" s="4">
        <f>SIGN(VLOOKUP(N809-0.5,C:M,10,TRUE))</f>
        <v>1</v>
      </c>
      <c r="X809" s="4">
        <f t="shared" si="117"/>
        <v>2.1112871144248757E-3</v>
      </c>
      <c r="Y809" s="8">
        <f t="shared" si="121"/>
        <v>7.4726200535547346E-3</v>
      </c>
      <c r="Z809" s="8">
        <f>IF(T809=1,$Y809,0)</f>
        <v>7.4726200535547346E-3</v>
      </c>
      <c r="AA809" s="8">
        <f>IF(U809=1,$Y809,0)</f>
        <v>0</v>
      </c>
      <c r="AB809" s="8">
        <f>IF(V809=1,$Y809,0)</f>
        <v>0</v>
      </c>
      <c r="AC809" s="8">
        <f>IF(W809=1,$Y809,0)</f>
        <v>7.4726200535547346E-3</v>
      </c>
      <c r="AD809" s="8">
        <f t="shared" si="118"/>
        <v>7.4726200535547346E-3</v>
      </c>
      <c r="AE809" s="8">
        <f t="shared" si="119"/>
        <v>0</v>
      </c>
      <c r="AF809" s="8">
        <f>Z809+AF808</f>
        <v>0.37327960383961445</v>
      </c>
      <c r="AG809" s="8">
        <f>AA809+AG808</f>
        <v>-3.4265721003073233E-3</v>
      </c>
      <c r="AH809" s="8">
        <f>AB809+AH808</f>
        <v>-7.5530837750259261E-2</v>
      </c>
      <c r="AI809" s="8">
        <f>AC809+AI808</f>
        <v>0.37670617593992184</v>
      </c>
      <c r="AJ809" s="8">
        <f t="shared" si="122"/>
        <v>0.32619333891029845</v>
      </c>
      <c r="AK809" s="8">
        <f t="shared" si="123"/>
        <v>2.0426069501860575E-2</v>
      </c>
    </row>
    <row r="810" spans="1:37" x14ac:dyDescent="0.15">
      <c r="A810" s="3">
        <v>45882</v>
      </c>
      <c r="B810" s="4">
        <v>5.6095190243902442</v>
      </c>
      <c r="C810" s="5">
        <v>45882</v>
      </c>
      <c r="D810" s="4">
        <v>5.6095190243902442</v>
      </c>
      <c r="E810" s="4">
        <f t="shared" si="114"/>
        <v>5.4216848485472635</v>
      </c>
      <c r="F810" s="4">
        <f t="shared" si="115"/>
        <v>5.5013433067945128</v>
      </c>
      <c r="G810" s="4">
        <f t="shared" si="116"/>
        <v>3.9829229123624632E-2</v>
      </c>
      <c r="H810" s="6">
        <f>(_xlfn.PERCENTRANK.INC(E781:E810,E810)-0.5)*2</f>
        <v>-1</v>
      </c>
      <c r="I810" s="6">
        <f>(_xlfn.PERCENTRANK.INC(F781:F810,F810)-0.5)*2</f>
        <v>0.72399999999999998</v>
      </c>
      <c r="J810" s="7">
        <f>IF(AND(H810&gt;0,I810&gt;0),1,0)</f>
        <v>0</v>
      </c>
      <c r="K810" s="7">
        <f>IF(AND(H810&gt;0,I810&lt;0),1,0)</f>
        <v>0</v>
      </c>
      <c r="L810" s="7">
        <f>IF(AND(H810&lt;0,I810&gt;0),1,0)</f>
        <v>1</v>
      </c>
      <c r="M810" s="7">
        <f>IF(AND(H810&lt;0,I810&lt;0),1,0)</f>
        <v>0</v>
      </c>
      <c r="N810" s="1">
        <v>45770</v>
      </c>
      <c r="O810">
        <v>2572.96</v>
      </c>
      <c r="P810">
        <v>2592.65</v>
      </c>
      <c r="Q810">
        <v>2570.3200000000002</v>
      </c>
      <c r="R810">
        <v>2584.3200000000002</v>
      </c>
      <c r="S810" s="8">
        <f t="shared" si="120"/>
        <v>1.3000590759281172E-2</v>
      </c>
      <c r="T810" s="4">
        <f>SIGN(VLOOKUP(N810-0.5,C:M,7,TRUE))</f>
        <v>1</v>
      </c>
      <c r="U810" s="4">
        <f>SIGN(VLOOKUP(N810-0.5,C:M,8,TRUE))</f>
        <v>0</v>
      </c>
      <c r="V810" s="4">
        <f>SIGN(VLOOKUP(N810-0.5,C:M,9,TRUE))</f>
        <v>0</v>
      </c>
      <c r="W810" s="4">
        <f>SIGN(VLOOKUP(N810-0.5,C:M,10,TRUE))</f>
        <v>1</v>
      </c>
      <c r="X810" s="4">
        <f t="shared" si="117"/>
        <v>4.7997458135462523E-3</v>
      </c>
      <c r="Y810" s="8">
        <f t="shared" si="121"/>
        <v>5.9524939627832122E-3</v>
      </c>
      <c r="Z810" s="8">
        <f>IF(T810=1,$Y810,0)</f>
        <v>5.9524939627832122E-3</v>
      </c>
      <c r="AA810" s="8">
        <f>IF(U810=1,$Y810,0)</f>
        <v>0</v>
      </c>
      <c r="AB810" s="8">
        <f>IF(V810=1,$Y810,0)</f>
        <v>0</v>
      </c>
      <c r="AC810" s="8">
        <f>IF(W810=1,$Y810,0)</f>
        <v>5.9524939627832122E-3</v>
      </c>
      <c r="AD810" s="8">
        <f t="shared" si="118"/>
        <v>5.9524939627832122E-3</v>
      </c>
      <c r="AE810" s="8">
        <f t="shared" si="119"/>
        <v>0</v>
      </c>
      <c r="AF810" s="8">
        <f>Z810+AF809</f>
        <v>0.37923209780239764</v>
      </c>
      <c r="AG810" s="8">
        <f>AA810+AG809</f>
        <v>-3.4265721003073233E-3</v>
      </c>
      <c r="AH810" s="8">
        <f>AB810+AH809</f>
        <v>-7.5530837750259261E-2</v>
      </c>
      <c r="AI810" s="8">
        <f>AC810+AI809</f>
        <v>0.38265866990270503</v>
      </c>
      <c r="AJ810" s="8">
        <f t="shared" si="122"/>
        <v>0.33214583287308164</v>
      </c>
      <c r="AK810" s="8">
        <f t="shared" si="123"/>
        <v>2.0426069501860575E-2</v>
      </c>
    </row>
    <row r="811" spans="1:37" x14ac:dyDescent="0.15">
      <c r="A811" s="3">
        <v>45883</v>
      </c>
      <c r="B811" s="4">
        <v>5.5721609756097541</v>
      </c>
      <c r="C811" s="5">
        <v>45883</v>
      </c>
      <c r="D811" s="4">
        <v>5.5721609756097541</v>
      </c>
      <c r="E811" s="4">
        <f t="shared" si="114"/>
        <v>5.4114395152139307</v>
      </c>
      <c r="F811" s="4">
        <f t="shared" si="115"/>
        <v>5.4975999734611793</v>
      </c>
      <c r="G811" s="4">
        <f t="shared" si="116"/>
        <v>4.3080229123624303E-2</v>
      </c>
      <c r="H811" s="6">
        <f>(_xlfn.PERCENTRANK.INC(E782:E811,E811)-0.5)*2</f>
        <v>-1</v>
      </c>
      <c r="I811" s="6">
        <f>(_xlfn.PERCENTRANK.INC(F782:F811,F811)-0.5)*2</f>
        <v>0.44799999999999995</v>
      </c>
      <c r="J811" s="7">
        <f>IF(AND(H811&gt;0,I811&gt;0),1,0)</f>
        <v>0</v>
      </c>
      <c r="K811" s="7">
        <f>IF(AND(H811&gt;0,I811&lt;0),1,0)</f>
        <v>0</v>
      </c>
      <c r="L811" s="7">
        <f>IF(AND(H811&lt;0,I811&gt;0),1,0)</f>
        <v>1</v>
      </c>
      <c r="M811" s="7">
        <f>IF(AND(H811&lt;0,I811&lt;0),1,0)</f>
        <v>0</v>
      </c>
      <c r="N811" s="1">
        <v>45771</v>
      </c>
      <c r="O811">
        <v>2606.41</v>
      </c>
      <c r="P811">
        <v>2610.63</v>
      </c>
      <c r="Q811">
        <v>2586.96</v>
      </c>
      <c r="R811">
        <v>2592.56</v>
      </c>
      <c r="S811" s="8">
        <f t="shared" si="120"/>
        <v>2.6281360185083091E-3</v>
      </c>
      <c r="T811" s="4">
        <f>SIGN(VLOOKUP(N811-0.5,C:M,7,TRUE))</f>
        <v>1</v>
      </c>
      <c r="U811" s="4">
        <f>SIGN(VLOOKUP(N811-0.5,C:M,8,TRUE))</f>
        <v>0</v>
      </c>
      <c r="V811" s="4">
        <f>SIGN(VLOOKUP(N811-0.5,C:M,9,TRUE))</f>
        <v>0</v>
      </c>
      <c r="W811" s="4">
        <f>SIGN(VLOOKUP(N811-0.5,C:M,10,TRUE))</f>
        <v>1</v>
      </c>
      <c r="X811" s="4">
        <f t="shared" si="117"/>
        <v>2.6486300333905533E-2</v>
      </c>
      <c r="Y811" s="8">
        <f t="shared" si="121"/>
        <v>6.4518927385735832E-3</v>
      </c>
      <c r="Z811" s="8">
        <f>IF(T811=1,$Y811,0)</f>
        <v>6.4518927385735832E-3</v>
      </c>
      <c r="AA811" s="8">
        <f>IF(U811=1,$Y811,0)</f>
        <v>0</v>
      </c>
      <c r="AB811" s="8">
        <f>IF(V811=1,$Y811,0)</f>
        <v>0</v>
      </c>
      <c r="AC811" s="8">
        <f>IF(W811=1,$Y811,0)</f>
        <v>6.4518927385735832E-3</v>
      </c>
      <c r="AD811" s="8">
        <f t="shared" si="118"/>
        <v>6.4518927385735832E-3</v>
      </c>
      <c r="AE811" s="8">
        <f t="shared" si="119"/>
        <v>0</v>
      </c>
      <c r="AF811" s="8">
        <f>Z811+AF810</f>
        <v>0.38568399054097124</v>
      </c>
      <c r="AG811" s="8">
        <f>AA811+AG810</f>
        <v>-3.4265721003073233E-3</v>
      </c>
      <c r="AH811" s="8">
        <f>AB811+AH810</f>
        <v>-7.5530837750259261E-2</v>
      </c>
      <c r="AI811" s="8">
        <f>AC811+AI810</f>
        <v>0.38911056264127863</v>
      </c>
      <c r="AJ811" s="8">
        <f t="shared" si="122"/>
        <v>0.33859772561165524</v>
      </c>
      <c r="AK811" s="8">
        <f t="shared" si="123"/>
        <v>2.0426069501860575E-2</v>
      </c>
    </row>
    <row r="812" spans="1:37" x14ac:dyDescent="0.15">
      <c r="A812" s="3">
        <v>45884</v>
      </c>
      <c r="B812" s="4">
        <v>5.8885999999999985</v>
      </c>
      <c r="C812" s="5">
        <v>45884</v>
      </c>
      <c r="D812" s="4">
        <v>5.8885999999999985</v>
      </c>
      <c r="E812" s="4">
        <f t="shared" si="114"/>
        <v>5.4155767049655523</v>
      </c>
      <c r="F812" s="4">
        <f t="shared" si="115"/>
        <v>5.4441453901278463</v>
      </c>
      <c r="G812" s="4">
        <f t="shared" si="116"/>
        <v>1.4284342581146969E-2</v>
      </c>
      <c r="H812" s="6">
        <f>(_xlfn.PERCENTRANK.INC(E783:E812,E812)-0.5)*2</f>
        <v>-0.93199999999999994</v>
      </c>
      <c r="I812" s="6">
        <f>(_xlfn.PERCENTRANK.INC(F783:F812,F812)-0.5)*2</f>
        <v>-3.6000000000000032E-2</v>
      </c>
      <c r="J812" s="7">
        <f>IF(AND(H812&gt;0,I812&gt;0),1,0)</f>
        <v>0</v>
      </c>
      <c r="K812" s="7">
        <f>IF(AND(H812&gt;0,I812&lt;0),1,0)</f>
        <v>0</v>
      </c>
      <c r="L812" s="7">
        <f>IF(AND(H812&lt;0,I812&gt;0),1,0)</f>
        <v>0</v>
      </c>
      <c r="M812" s="7">
        <f>IF(AND(H812&lt;0,I812&lt;0),1,0)</f>
        <v>1</v>
      </c>
      <c r="N812" s="1">
        <v>45772</v>
      </c>
      <c r="O812">
        <v>2613.2600000000002</v>
      </c>
      <c r="P812">
        <v>2638.14</v>
      </c>
      <c r="Q812">
        <v>2609.7399999999998</v>
      </c>
      <c r="R812">
        <v>2628.03</v>
      </c>
      <c r="S812" s="8">
        <f t="shared" si="120"/>
        <v>1.3309046937541424E-2</v>
      </c>
      <c r="T812" s="4">
        <f>SIGN(VLOOKUP(N812-0.5,C:M,7,TRUE))</f>
        <v>1</v>
      </c>
      <c r="U812" s="4">
        <f>SIGN(VLOOKUP(N812-0.5,C:M,8,TRUE))</f>
        <v>0</v>
      </c>
      <c r="V812" s="4">
        <f>SIGN(VLOOKUP(N812-0.5,C:M,9,TRUE))</f>
        <v>0</v>
      </c>
      <c r="W812" s="4">
        <f>SIGN(VLOOKUP(N812-0.5,C:M,10,TRUE))</f>
        <v>1</v>
      </c>
      <c r="X812" s="4">
        <f t="shared" si="117"/>
        <v>2.6284276524382033E-2</v>
      </c>
      <c r="Y812" s="8">
        <f t="shared" si="121"/>
        <v>3.7930478841328163E-3</v>
      </c>
      <c r="Z812" s="8">
        <f>IF(T812=1,$Y812,0)</f>
        <v>3.7930478841328163E-3</v>
      </c>
      <c r="AA812" s="8">
        <f>IF(U812=1,$Y812,0)</f>
        <v>0</v>
      </c>
      <c r="AB812" s="8">
        <f>IF(V812=1,$Y812,0)</f>
        <v>0</v>
      </c>
      <c r="AC812" s="8">
        <f>IF(W812=1,$Y812,0)</f>
        <v>3.7930478841328163E-3</v>
      </c>
      <c r="AD812" s="8">
        <f t="shared" si="118"/>
        <v>3.7930478841328163E-3</v>
      </c>
      <c r="AE812" s="8">
        <f t="shared" si="119"/>
        <v>0</v>
      </c>
      <c r="AF812" s="8">
        <f>Z812+AF811</f>
        <v>0.38947703842510406</v>
      </c>
      <c r="AG812" s="8">
        <f>AA812+AG811</f>
        <v>-3.4265721003073233E-3</v>
      </c>
      <c r="AH812" s="8">
        <f>AB812+AH811</f>
        <v>-7.5530837750259261E-2</v>
      </c>
      <c r="AI812" s="8">
        <f>AC812+AI811</f>
        <v>0.39290361052541145</v>
      </c>
      <c r="AJ812" s="8">
        <f t="shared" si="122"/>
        <v>0.34239077349578806</v>
      </c>
      <c r="AK812" s="8">
        <f t="shared" si="123"/>
        <v>2.0426069501860575E-2</v>
      </c>
    </row>
    <row r="813" spans="1:37" x14ac:dyDescent="0.15">
      <c r="A813" s="3">
        <v>45887</v>
      </c>
      <c r="B813" s="4">
        <v>5.3693749999999998</v>
      </c>
      <c r="C813" s="5">
        <v>45887</v>
      </c>
      <c r="D813" s="4">
        <v>5.3693749999999998</v>
      </c>
      <c r="E813" s="4">
        <f t="shared" si="114"/>
        <v>5.412543183978598</v>
      </c>
      <c r="F813" s="4">
        <f t="shared" si="115"/>
        <v>5.4366296636321199</v>
      </c>
      <c r="G813" s="4">
        <f t="shared" si="116"/>
        <v>1.2043239826760921E-2</v>
      </c>
      <c r="H813" s="6">
        <f>(_xlfn.PERCENTRANK.INC(E784:E813,E813)-0.5)*2</f>
        <v>-0.93199999999999994</v>
      </c>
      <c r="I813" s="6">
        <f>(_xlfn.PERCENTRANK.INC(F784:F813,F813)-0.5)*2</f>
        <v>-0.24199999999999999</v>
      </c>
      <c r="J813" s="7">
        <f>IF(AND(H813&gt;0,I813&gt;0),1,0)</f>
        <v>0</v>
      </c>
      <c r="K813" s="7">
        <f>IF(AND(H813&gt;0,I813&lt;0),1,0)</f>
        <v>0</v>
      </c>
      <c r="L813" s="7">
        <f>IF(AND(H813&lt;0,I813&gt;0),1,0)</f>
        <v>0</v>
      </c>
      <c r="M813" s="7">
        <f>IF(AND(H813&lt;0,I813&lt;0),1,0)</f>
        <v>1</v>
      </c>
      <c r="N813" s="1">
        <v>45775</v>
      </c>
      <c r="O813">
        <v>2648.04</v>
      </c>
      <c r="P813">
        <v>2667.11</v>
      </c>
      <c r="Q813">
        <v>2644.16</v>
      </c>
      <c r="R813">
        <v>2650.61</v>
      </c>
      <c r="S813" s="8">
        <f t="shared" si="120"/>
        <v>5.9062551925197493E-3</v>
      </c>
      <c r="T813" s="4">
        <f>SIGN(VLOOKUP(N813-0.5,C:M,7,TRUE))</f>
        <v>1</v>
      </c>
      <c r="U813" s="4">
        <f>SIGN(VLOOKUP(N813-0.5,C:M,8,TRUE))</f>
        <v>0</v>
      </c>
      <c r="V813" s="4">
        <f>SIGN(VLOOKUP(N813-0.5,C:M,9,TRUE))</f>
        <v>0</v>
      </c>
      <c r="W813" s="4">
        <f>SIGN(VLOOKUP(N813-0.5,C:M,10,TRUE))</f>
        <v>1</v>
      </c>
      <c r="X813" s="4">
        <f t="shared" si="117"/>
        <v>3.2493451024277586E-2</v>
      </c>
      <c r="Y813" s="8">
        <f t="shared" si="121"/>
        <v>4.5550194676453604E-3</v>
      </c>
      <c r="Z813" s="8">
        <f>IF(T813=1,$Y813,0)</f>
        <v>4.5550194676453604E-3</v>
      </c>
      <c r="AA813" s="8">
        <f>IF(U813=1,$Y813,0)</f>
        <v>0</v>
      </c>
      <c r="AB813" s="8">
        <f>IF(V813=1,$Y813,0)</f>
        <v>0</v>
      </c>
      <c r="AC813" s="8">
        <f>IF(W813=1,$Y813,0)</f>
        <v>4.5550194676453604E-3</v>
      </c>
      <c r="AD813" s="8">
        <f t="shared" si="118"/>
        <v>4.5550194676453604E-3</v>
      </c>
      <c r="AE813" s="8">
        <f t="shared" si="119"/>
        <v>0</v>
      </c>
      <c r="AF813" s="8">
        <f>Z813+AF812</f>
        <v>0.39403205789274942</v>
      </c>
      <c r="AG813" s="8">
        <f>AA813+AG812</f>
        <v>-3.4265721003073233E-3</v>
      </c>
      <c r="AH813" s="8">
        <f>AB813+AH812</f>
        <v>-7.5530837750259261E-2</v>
      </c>
      <c r="AI813" s="8">
        <f>AC813+AI812</f>
        <v>0.39745862999305681</v>
      </c>
      <c r="AJ813" s="8">
        <f t="shared" si="122"/>
        <v>0.34694579296343342</v>
      </c>
      <c r="AK813" s="8">
        <f t="shared" si="123"/>
        <v>2.0426069501860575E-2</v>
      </c>
    </row>
    <row r="814" spans="1:37" x14ac:dyDescent="0.15">
      <c r="A814" s="3">
        <v>45888</v>
      </c>
      <c r="B814" s="4">
        <v>5.0593000000000004</v>
      </c>
      <c r="C814" s="5">
        <v>45888</v>
      </c>
      <c r="D814" s="4">
        <v>5.0593000000000004</v>
      </c>
      <c r="E814" s="4">
        <f t="shared" si="114"/>
        <v>5.4225923339785984</v>
      </c>
      <c r="F814" s="4">
        <f t="shared" si="115"/>
        <v>5.4247018064892618</v>
      </c>
      <c r="G814" s="4">
        <f t="shared" si="116"/>
        <v>1.0547362553317008E-3</v>
      </c>
      <c r="H814" s="6">
        <f>(_xlfn.PERCENTRANK.INC(E785:E814,E814)-0.5)*2</f>
        <v>-0.72599999999999998</v>
      </c>
      <c r="I814" s="6">
        <f>(_xlfn.PERCENTRANK.INC(F785:F814,F814)-0.5)*2</f>
        <v>-0.38</v>
      </c>
      <c r="J814" s="7">
        <f>IF(AND(H814&gt;0,I814&gt;0),1,0)</f>
        <v>0</v>
      </c>
      <c r="K814" s="7">
        <f>IF(AND(H814&gt;0,I814&lt;0),1,0)</f>
        <v>0</v>
      </c>
      <c r="L814" s="7">
        <f>IF(AND(H814&lt;0,I814&gt;0),1,0)</f>
        <v>0</v>
      </c>
      <c r="M814" s="7">
        <f>IF(AND(H814&lt;0,I814&lt;0),1,0)</f>
        <v>1</v>
      </c>
      <c r="N814" s="1">
        <v>45777</v>
      </c>
      <c r="O814">
        <v>2663.68</v>
      </c>
      <c r="P814">
        <v>2672.43</v>
      </c>
      <c r="Q814">
        <v>2652.81</v>
      </c>
      <c r="R814">
        <v>2667.29</v>
      </c>
      <c r="S814" s="8">
        <f t="shared" si="120"/>
        <v>2.5190713599230197E-3</v>
      </c>
      <c r="T814" s="4">
        <f>SIGN(VLOOKUP(N814-0.5,C:M,7,TRUE))</f>
        <v>1</v>
      </c>
      <c r="U814" s="4">
        <f>SIGN(VLOOKUP(N814-0.5,C:M,8,TRUE))</f>
        <v>0</v>
      </c>
      <c r="V814" s="4">
        <f>SIGN(VLOOKUP(N814-0.5,C:M,9,TRUE))</f>
        <v>0</v>
      </c>
      <c r="W814" s="4">
        <f>SIGN(VLOOKUP(N814-0.5,C:M,10,TRUE))</f>
        <v>1</v>
      </c>
      <c r="X814" s="4">
        <f t="shared" si="117"/>
        <v>4.1348988962449873E-2</v>
      </c>
      <c r="Y814" s="8">
        <f t="shared" si="121"/>
        <v>5.5485463141892403E-3</v>
      </c>
      <c r="Z814" s="8">
        <f>IF(T814=1,$Y814,0)</f>
        <v>5.5485463141892403E-3</v>
      </c>
      <c r="AA814" s="8">
        <f>IF(U814=1,$Y814,0)</f>
        <v>0</v>
      </c>
      <c r="AB814" s="8">
        <f>IF(V814=1,$Y814,0)</f>
        <v>0</v>
      </c>
      <c r="AC814" s="8">
        <f>IF(W814=1,$Y814,0)</f>
        <v>5.5485463141892403E-3</v>
      </c>
      <c r="AD814" s="8">
        <f t="shared" si="118"/>
        <v>5.5485463141892403E-3</v>
      </c>
      <c r="AE814" s="8">
        <f t="shared" si="119"/>
        <v>0</v>
      </c>
      <c r="AF814" s="8">
        <f>Z814+AF813</f>
        <v>0.39958060420693864</v>
      </c>
      <c r="AG814" s="8">
        <f>AA814+AG813</f>
        <v>-3.4265721003073233E-3</v>
      </c>
      <c r="AH814" s="8">
        <f>AB814+AH813</f>
        <v>-7.5530837750259261E-2</v>
      </c>
      <c r="AI814" s="8">
        <f>AC814+AI813</f>
        <v>0.40300717630724603</v>
      </c>
      <c r="AJ814" s="8">
        <f t="shared" si="122"/>
        <v>0.35249433927762264</v>
      </c>
      <c r="AK814" s="8">
        <f t="shared" si="123"/>
        <v>2.0426069501860575E-2</v>
      </c>
    </row>
    <row r="815" spans="1:37" x14ac:dyDescent="0.15">
      <c r="A815" s="3">
        <v>45894</v>
      </c>
      <c r="B815" s="4">
        <v>5.1582999999999997</v>
      </c>
      <c r="C815" s="5">
        <v>45894</v>
      </c>
      <c r="D815" s="4">
        <v>5.1582999999999997</v>
      </c>
      <c r="E815" s="4">
        <f t="shared" si="114"/>
        <v>5.4264560839785982</v>
      </c>
      <c r="F815" s="4">
        <f t="shared" si="115"/>
        <v>5.4278838232959847</v>
      </c>
      <c r="G815" s="4">
        <f t="shared" si="116"/>
        <v>7.138696586932447E-4</v>
      </c>
      <c r="H815" s="6">
        <f>(_xlfn.PERCENTRANK.INC(E786:E815,E815)-0.5)*2</f>
        <v>-0.51800000000000002</v>
      </c>
      <c r="I815" s="6">
        <f>(_xlfn.PERCENTRANK.INC(F786:F815,F815)-0.5)*2</f>
        <v>-0.31200000000000006</v>
      </c>
      <c r="J815" s="7">
        <f>IF(AND(H815&gt;0,I815&gt;0),1,0)</f>
        <v>0</v>
      </c>
      <c r="K815" s="7">
        <f>IF(AND(H815&gt;0,I815&lt;0),1,0)</f>
        <v>0</v>
      </c>
      <c r="L815" s="7">
        <f>IF(AND(H815&lt;0,I815&gt;0),1,0)</f>
        <v>0</v>
      </c>
      <c r="M815" s="7">
        <f>IF(AND(H815&lt;0,I815&lt;0),1,0)</f>
        <v>1</v>
      </c>
      <c r="N815" s="1">
        <v>45778</v>
      </c>
      <c r="O815">
        <v>2670.39</v>
      </c>
      <c r="P815">
        <v>2685.02</v>
      </c>
      <c r="Q815">
        <v>2659.05</v>
      </c>
      <c r="R815">
        <v>2679.44</v>
      </c>
      <c r="S815" s="8">
        <f t="shared" si="120"/>
        <v>5.3999603054235568E-3</v>
      </c>
      <c r="T815" s="4">
        <f>SIGN(VLOOKUP(N815-0.5,C:M,7,TRUE))</f>
        <v>1</v>
      </c>
      <c r="U815" s="4">
        <f>SIGN(VLOOKUP(N815-0.5,C:M,8,TRUE))</f>
        <v>0</v>
      </c>
      <c r="V815" s="4">
        <f>SIGN(VLOOKUP(N815-0.5,C:M,9,TRUE))</f>
        <v>0</v>
      </c>
      <c r="W815" s="4">
        <f>SIGN(VLOOKUP(N815-0.5,C:M,10,TRUE))</f>
        <v>1</v>
      </c>
      <c r="X815" s="4">
        <f t="shared" si="117"/>
        <v>4.5316614081896134E-2</v>
      </c>
      <c r="Y815" s="8">
        <f t="shared" si="121"/>
        <v>6.6031659249863317E-3</v>
      </c>
      <c r="Z815" s="8">
        <f>IF(T815=1,$Y815,0)</f>
        <v>6.6031659249863317E-3</v>
      </c>
      <c r="AA815" s="8">
        <f>IF(U815=1,$Y815,0)</f>
        <v>0</v>
      </c>
      <c r="AB815" s="8">
        <f>IF(V815=1,$Y815,0)</f>
        <v>0</v>
      </c>
      <c r="AC815" s="8">
        <f>IF(W815=1,$Y815,0)</f>
        <v>6.6031659249863317E-3</v>
      </c>
      <c r="AD815" s="8">
        <f t="shared" si="118"/>
        <v>6.6031659249863317E-3</v>
      </c>
      <c r="AE815" s="8">
        <f t="shared" si="119"/>
        <v>0</v>
      </c>
      <c r="AF815" s="8">
        <f>Z815+AF814</f>
        <v>0.40618377013192497</v>
      </c>
      <c r="AG815" s="8">
        <f>AA815+AG814</f>
        <v>-3.4265721003073233E-3</v>
      </c>
      <c r="AH815" s="8">
        <f>AB815+AH814</f>
        <v>-7.5530837750259261E-2</v>
      </c>
      <c r="AI815" s="8">
        <f>AC815+AI814</f>
        <v>0.40961034223223236</v>
      </c>
      <c r="AJ815" s="8">
        <f t="shared" si="122"/>
        <v>0.35909750520260897</v>
      </c>
      <c r="AK815" s="8">
        <f t="shared" si="123"/>
        <v>2.0426069501860575E-2</v>
      </c>
    </row>
    <row r="816" spans="1:37" x14ac:dyDescent="0.15">
      <c r="H816" s="6"/>
      <c r="N816" s="1">
        <v>45779</v>
      </c>
      <c r="O816">
        <v>2684.81</v>
      </c>
      <c r="P816">
        <v>2704.46</v>
      </c>
      <c r="Q816">
        <v>2678.15</v>
      </c>
      <c r="R816">
        <v>2687.78</v>
      </c>
      <c r="S816" s="8">
        <f t="shared" si="120"/>
        <v>5.1251298974601678E-3</v>
      </c>
      <c r="T816" s="4">
        <f>SIGN(VLOOKUP(N816-0.5,C:M,7,TRUE))</f>
        <v>1</v>
      </c>
      <c r="U816" s="4">
        <f>SIGN(VLOOKUP(N816-0.5,C:M,8,TRUE))</f>
        <v>0</v>
      </c>
      <c r="V816" s="4">
        <f>SIGN(VLOOKUP(N816-0.5,C:M,9,TRUE))</f>
        <v>0</v>
      </c>
      <c r="W816" s="4">
        <f>SIGN(VLOOKUP(N816-0.5,C:M,10,TRUE))</f>
        <v>1</v>
      </c>
      <c r="X816" s="4">
        <f t="shared" si="117"/>
        <v>4.1916632020578604E-2</v>
      </c>
      <c r="Y816" s="8">
        <f t="shared" si="121"/>
        <v>5.2198810692161372E-3</v>
      </c>
      <c r="Z816" s="8">
        <f>IF(T816=1,$Y816,0)</f>
        <v>5.2198810692161372E-3</v>
      </c>
      <c r="AA816" s="8">
        <f>IF(U816=1,$Y816,0)</f>
        <v>0</v>
      </c>
      <c r="AB816" s="8">
        <f>IF(V816=1,$Y816,0)</f>
        <v>0</v>
      </c>
      <c r="AC816" s="8">
        <f>IF(W816=1,$Y816,0)</f>
        <v>5.2198810692161372E-3</v>
      </c>
      <c r="AD816" s="8">
        <f t="shared" si="118"/>
        <v>5.2198810692161372E-3</v>
      </c>
      <c r="AE816" s="8">
        <f t="shared" si="119"/>
        <v>0</v>
      </c>
      <c r="AF816" s="8">
        <f>Z816+AF815</f>
        <v>0.41140365120114109</v>
      </c>
      <c r="AG816" s="8">
        <f>AA816+AG815</f>
        <v>-3.4265721003073233E-3</v>
      </c>
      <c r="AH816" s="8">
        <f>AB816+AH815</f>
        <v>-7.5530837750259261E-2</v>
      </c>
      <c r="AI816" s="8">
        <f>AC816+AI815</f>
        <v>0.41483022330144848</v>
      </c>
      <c r="AJ816" s="8">
        <f t="shared" si="122"/>
        <v>0.36431738627182508</v>
      </c>
      <c r="AK816" s="8">
        <f t="shared" si="123"/>
        <v>2.0426069501860575E-2</v>
      </c>
    </row>
    <row r="817" spans="8:37" x14ac:dyDescent="0.15">
      <c r="H817" s="6"/>
      <c r="N817" s="1">
        <v>45784</v>
      </c>
      <c r="O817">
        <v>2698.57</v>
      </c>
      <c r="P817">
        <v>2704.71</v>
      </c>
      <c r="Q817">
        <v>2685.9</v>
      </c>
      <c r="R817">
        <v>2696.16</v>
      </c>
      <c r="S817" s="8">
        <f t="shared" si="120"/>
        <v>1.4822665337588248E-5</v>
      </c>
      <c r="T817" s="4">
        <f>SIGN(VLOOKUP(N817-0.5,C:M,7,TRUE))</f>
        <v>1</v>
      </c>
      <c r="U817" s="4">
        <f>SIGN(VLOOKUP(N817-0.5,C:M,8,TRUE))</f>
        <v>0</v>
      </c>
      <c r="V817" s="4">
        <f>SIGN(VLOOKUP(N817-0.5,C:M,9,TRUE))</f>
        <v>0</v>
      </c>
      <c r="W817" s="4">
        <f>SIGN(VLOOKUP(N817-0.5,C:M,10,TRUE))</f>
        <v>1</v>
      </c>
      <c r="X817" s="4">
        <f t="shared" si="117"/>
        <v>5.7456051739852576E-2</v>
      </c>
      <c r="Y817" s="8">
        <f t="shared" si="121"/>
        <v>3.6390485715621867E-3</v>
      </c>
      <c r="Z817" s="8">
        <f>IF(T817=1,$Y817,0)</f>
        <v>3.6390485715621867E-3</v>
      </c>
      <c r="AA817" s="8">
        <f>IF(U817=1,$Y817,0)</f>
        <v>0</v>
      </c>
      <c r="AB817" s="8">
        <f>IF(V817=1,$Y817,0)</f>
        <v>0</v>
      </c>
      <c r="AC817" s="8">
        <f>IF(W817=1,$Y817,0)</f>
        <v>3.6390485715621867E-3</v>
      </c>
      <c r="AD817" s="8">
        <f t="shared" si="118"/>
        <v>3.6390485715621867E-3</v>
      </c>
      <c r="AE817" s="8">
        <f t="shared" si="119"/>
        <v>0</v>
      </c>
      <c r="AF817" s="8">
        <f>Z817+AF816</f>
        <v>0.41504269977270325</v>
      </c>
      <c r="AG817" s="8">
        <f>AA817+AG816</f>
        <v>-3.4265721003073233E-3</v>
      </c>
      <c r="AH817" s="8">
        <f>AB817+AH816</f>
        <v>-7.5530837750259261E-2</v>
      </c>
      <c r="AI817" s="8">
        <f>AC817+AI816</f>
        <v>0.41846927187301064</v>
      </c>
      <c r="AJ817" s="8">
        <f t="shared" si="122"/>
        <v>0.36795643484338725</v>
      </c>
      <c r="AK817" s="8">
        <f t="shared" si="123"/>
        <v>2.0426069501860575E-2</v>
      </c>
    </row>
    <row r="818" spans="8:37" x14ac:dyDescent="0.15">
      <c r="H818" s="6"/>
      <c r="N818" s="1">
        <v>45785</v>
      </c>
      <c r="O818">
        <v>2698.61</v>
      </c>
      <c r="P818">
        <v>2702.23</v>
      </c>
      <c r="Q818">
        <v>2675.85</v>
      </c>
      <c r="R818">
        <v>2698.72</v>
      </c>
      <c r="S818" s="8">
        <f t="shared" si="120"/>
        <v>9.7161131100824694E-3</v>
      </c>
      <c r="T818" s="4">
        <f>SIGN(VLOOKUP(N818-0.5,C:M,7,TRUE))</f>
        <v>1</v>
      </c>
      <c r="U818" s="4">
        <f>SIGN(VLOOKUP(N818-0.5,C:M,8,TRUE))</f>
        <v>1</v>
      </c>
      <c r="V818" s="4">
        <f>SIGN(VLOOKUP(N818-0.5,C:M,9,TRUE))</f>
        <v>0</v>
      </c>
      <c r="W818" s="4">
        <f>SIGN(VLOOKUP(N818-0.5,C:M,10,TRUE))</f>
        <v>0</v>
      </c>
      <c r="X818" s="4">
        <f t="shared" si="117"/>
        <v>3.2598936355237917E-2</v>
      </c>
      <c r="Y818" s="8">
        <f t="shared" si="121"/>
        <v>1.5356926021400374E-3</v>
      </c>
      <c r="Z818" s="8">
        <f>IF(T818=1,$Y818,0)</f>
        <v>1.5356926021400374E-3</v>
      </c>
      <c r="AA818" s="8">
        <f>IF(U818=1,$Y818,0)</f>
        <v>1.5356926021400374E-3</v>
      </c>
      <c r="AB818" s="8">
        <f>IF(V818=1,$Y818,0)</f>
        <v>0</v>
      </c>
      <c r="AC818" s="8">
        <f>IF(W818=1,$Y818,0)</f>
        <v>0</v>
      </c>
      <c r="AD818" s="8">
        <f t="shared" si="118"/>
        <v>1.5356926021400374E-3</v>
      </c>
      <c r="AE818" s="8">
        <f t="shared" si="119"/>
        <v>0</v>
      </c>
      <c r="AF818" s="8">
        <f>Z818+AF817</f>
        <v>0.41657839237484329</v>
      </c>
      <c r="AG818" s="8">
        <f>AA818+AG817</f>
        <v>-1.8908794981672859E-3</v>
      </c>
      <c r="AH818" s="8">
        <f>AB818+AH817</f>
        <v>-7.5530837750259261E-2</v>
      </c>
      <c r="AI818" s="8">
        <f>AC818+AI817</f>
        <v>0.41846927187301064</v>
      </c>
      <c r="AJ818" s="8">
        <f t="shared" si="122"/>
        <v>0.36949212744552729</v>
      </c>
      <c r="AK818" s="8">
        <f t="shared" si="123"/>
        <v>2.0426069501860575E-2</v>
      </c>
    </row>
    <row r="819" spans="8:37" x14ac:dyDescent="0.15">
      <c r="H819" s="6"/>
      <c r="N819" s="1">
        <v>45786</v>
      </c>
      <c r="O819">
        <v>2724.83</v>
      </c>
      <c r="P819">
        <v>2738.59</v>
      </c>
      <c r="Q819">
        <v>2721.05</v>
      </c>
      <c r="R819">
        <v>2733.49</v>
      </c>
      <c r="S819" s="8">
        <f t="shared" si="120"/>
        <v>7.4867055926424175E-3</v>
      </c>
      <c r="T819" s="4">
        <f>SIGN(VLOOKUP(N819-0.5,C:M,7,TRUE))</f>
        <v>1</v>
      </c>
      <c r="U819" s="4">
        <f>SIGN(VLOOKUP(N819-0.5,C:M,8,TRUE))</f>
        <v>1</v>
      </c>
      <c r="V819" s="4">
        <f>SIGN(VLOOKUP(N819-0.5,C:M,9,TRUE))</f>
        <v>0</v>
      </c>
      <c r="W819" s="4">
        <f>SIGN(VLOOKUP(N819-0.5,C:M,10,TRUE))</f>
        <v>0</v>
      </c>
      <c r="X819" s="4">
        <f t="shared" si="117"/>
        <v>1.8853089581044369E-2</v>
      </c>
      <c r="Y819" s="8">
        <f t="shared" si="121"/>
        <v>-7.4984451640303096E-4</v>
      </c>
      <c r="Z819" s="8">
        <f>IF(T819=1,$Y819,0)</f>
        <v>-7.4984451640303096E-4</v>
      </c>
      <c r="AA819" s="8">
        <f>IF(U819=1,$Y819,0)</f>
        <v>-7.4984451640303096E-4</v>
      </c>
      <c r="AB819" s="8">
        <f>IF(V819=1,$Y819,0)</f>
        <v>0</v>
      </c>
      <c r="AC819" s="8">
        <f>IF(W819=1,$Y819,0)</f>
        <v>0</v>
      </c>
      <c r="AD819" s="8">
        <f t="shared" si="118"/>
        <v>-7.4984451640303096E-4</v>
      </c>
      <c r="AE819" s="8">
        <f t="shared" si="119"/>
        <v>0</v>
      </c>
      <c r="AF819" s="8">
        <f>Z819+AF818</f>
        <v>0.41582854785844026</v>
      </c>
      <c r="AG819" s="8">
        <f>AA819+AG818</f>
        <v>-2.6407240145703169E-3</v>
      </c>
      <c r="AH819" s="8">
        <f>AB819+AH818</f>
        <v>-7.5530837750259261E-2</v>
      </c>
      <c r="AI819" s="8">
        <f>AC819+AI818</f>
        <v>0.41846927187301064</v>
      </c>
      <c r="AJ819" s="8">
        <f t="shared" si="122"/>
        <v>0.36874228292912425</v>
      </c>
      <c r="AK819" s="8">
        <f t="shared" si="123"/>
        <v>2.0426069501860575E-2</v>
      </c>
    </row>
    <row r="820" spans="8:37" x14ac:dyDescent="0.15">
      <c r="H820" s="6"/>
      <c r="N820" s="1">
        <v>45789</v>
      </c>
      <c r="O820">
        <v>2745.23</v>
      </c>
      <c r="P820">
        <v>2747.93</v>
      </c>
      <c r="Q820">
        <v>2724.94</v>
      </c>
      <c r="R820">
        <v>2742.08</v>
      </c>
      <c r="S820" s="8">
        <f t="shared" si="120"/>
        <v>1.0673058359409016E-2</v>
      </c>
      <c r="T820" s="4">
        <f>SIGN(VLOOKUP(N820-0.5,C:M,7,TRUE))</f>
        <v>1</v>
      </c>
      <c r="U820" s="4">
        <f>SIGN(VLOOKUP(N820-0.5,C:M,8,TRUE))</f>
        <v>1</v>
      </c>
      <c r="V820" s="4">
        <f>SIGN(VLOOKUP(N820-0.5,C:M,9,TRUE))</f>
        <v>0</v>
      </c>
      <c r="W820" s="4">
        <f>SIGN(VLOOKUP(N820-0.5,C:M,10,TRUE))</f>
        <v>0</v>
      </c>
      <c r="X820" s="4">
        <f t="shared" si="117"/>
        <v>2.1244289338913092E-2</v>
      </c>
      <c r="Y820" s="8">
        <f t="shared" si="121"/>
        <v>-1.4342004006087316E-3</v>
      </c>
      <c r="Z820" s="8">
        <f>IF(T820=1,$Y820,0)</f>
        <v>-1.4342004006087316E-3</v>
      </c>
      <c r="AA820" s="8">
        <f>IF(U820=1,$Y820,0)</f>
        <v>-1.4342004006087316E-3</v>
      </c>
      <c r="AB820" s="8">
        <f>IF(V820=1,$Y820,0)</f>
        <v>0</v>
      </c>
      <c r="AC820" s="8">
        <f>IF(W820=1,$Y820,0)</f>
        <v>0</v>
      </c>
      <c r="AD820" s="8">
        <f t="shared" si="118"/>
        <v>-1.4342004006087316E-3</v>
      </c>
      <c r="AE820" s="8">
        <f t="shared" si="119"/>
        <v>0</v>
      </c>
      <c r="AF820" s="8">
        <f>Z820+AF819</f>
        <v>0.41439434745783155</v>
      </c>
      <c r="AG820" s="8">
        <f>AA820+AG819</f>
        <v>-4.074924415179048E-3</v>
      </c>
      <c r="AH820" s="8">
        <f>AB820+AH819</f>
        <v>-7.5530837750259261E-2</v>
      </c>
      <c r="AI820" s="8">
        <f>AC820+AI819</f>
        <v>0.41846927187301064</v>
      </c>
      <c r="AJ820" s="8">
        <f t="shared" si="122"/>
        <v>0.36730808252851554</v>
      </c>
      <c r="AK820" s="8">
        <f t="shared" si="123"/>
        <v>2.0426069501860575E-2</v>
      </c>
    </row>
    <row r="821" spans="8:37" x14ac:dyDescent="0.15">
      <c r="H821" s="6"/>
      <c r="N821" s="1">
        <v>45790</v>
      </c>
      <c r="O821">
        <v>2774.53</v>
      </c>
      <c r="P821">
        <v>2794.96</v>
      </c>
      <c r="Q821">
        <v>2772.13</v>
      </c>
      <c r="R821">
        <v>2772.14</v>
      </c>
      <c r="S821" s="8">
        <f t="shared" si="120"/>
        <v>-1.7912943813908067E-3</v>
      </c>
      <c r="T821" s="4">
        <f>SIGN(VLOOKUP(N821-0.5,C:M,7,TRUE))</f>
        <v>1</v>
      </c>
      <c r="U821" s="4">
        <f>SIGN(VLOOKUP(N821-0.5,C:M,8,TRUE))</f>
        <v>1</v>
      </c>
      <c r="V821" s="4">
        <f>SIGN(VLOOKUP(N821-0.5,C:M,9,TRUE))</f>
        <v>0</v>
      </c>
      <c r="W821" s="4">
        <f>SIGN(VLOOKUP(N821-0.5,C:M,10,TRUE))</f>
        <v>0</v>
      </c>
      <c r="X821" s="4">
        <f t="shared" si="117"/>
        <v>2.2101476838911616E-2</v>
      </c>
      <c r="Y821" s="8">
        <f t="shared" si="121"/>
        <v>-1.5725797770933081E-3</v>
      </c>
      <c r="Z821" s="8">
        <f>IF(T821=1,$Y821,0)</f>
        <v>-1.5725797770933081E-3</v>
      </c>
      <c r="AA821" s="8">
        <f>IF(U821=1,$Y821,0)</f>
        <v>-1.5725797770933081E-3</v>
      </c>
      <c r="AB821" s="8">
        <f>IF(V821=1,$Y821,0)</f>
        <v>0</v>
      </c>
      <c r="AC821" s="8">
        <f>IF(W821=1,$Y821,0)</f>
        <v>0</v>
      </c>
      <c r="AD821" s="8">
        <f t="shared" si="118"/>
        <v>-1.5725797770933081E-3</v>
      </c>
      <c r="AE821" s="8">
        <f t="shared" si="119"/>
        <v>0</v>
      </c>
      <c r="AF821" s="8">
        <f>Z821+AF820</f>
        <v>0.41282176768073825</v>
      </c>
      <c r="AG821" s="8">
        <f>AA821+AG820</f>
        <v>-5.6475041922723563E-3</v>
      </c>
      <c r="AH821" s="8">
        <f>AB821+AH820</f>
        <v>-7.5530837750259261E-2</v>
      </c>
      <c r="AI821" s="8">
        <f>AC821+AI820</f>
        <v>0.41846927187301064</v>
      </c>
      <c r="AJ821" s="8">
        <f t="shared" si="122"/>
        <v>0.36573550275142225</v>
      </c>
      <c r="AK821" s="8">
        <f t="shared" si="123"/>
        <v>2.0426069501860575E-2</v>
      </c>
    </row>
    <row r="822" spans="8:37" x14ac:dyDescent="0.15">
      <c r="H822" s="6"/>
      <c r="N822" s="1">
        <v>45791</v>
      </c>
      <c r="O822">
        <v>2769.56</v>
      </c>
      <c r="P822">
        <v>2772.53</v>
      </c>
      <c r="Q822">
        <v>2736.3</v>
      </c>
      <c r="R822">
        <v>2763.29</v>
      </c>
      <c r="S822" s="8">
        <f t="shared" si="120"/>
        <v>-7.8893398229321621E-3</v>
      </c>
      <c r="T822" s="4">
        <f>SIGN(VLOOKUP(N822-0.5,C:M,7,TRUE))</f>
        <v>1</v>
      </c>
      <c r="U822" s="4">
        <f>SIGN(VLOOKUP(N822-0.5,C:M,8,TRUE))</f>
        <v>1</v>
      </c>
      <c r="V822" s="4">
        <f>SIGN(VLOOKUP(N822-0.5,C:M,9,TRUE))</f>
        <v>0</v>
      </c>
      <c r="W822" s="4">
        <f>SIGN(VLOOKUP(N822-0.5,C:M,10,TRUE))</f>
        <v>0</v>
      </c>
      <c r="X822" s="4">
        <f t="shared" si="117"/>
        <v>2.6472509233347541E-2</v>
      </c>
      <c r="Y822" s="8">
        <f t="shared" si="121"/>
        <v>-2.4673432688627761E-3</v>
      </c>
      <c r="Z822" s="8">
        <f>IF(T822=1,$Y822,0)</f>
        <v>-2.4673432688627761E-3</v>
      </c>
      <c r="AA822" s="8">
        <f>IF(U822=1,$Y822,0)</f>
        <v>-2.4673432688627761E-3</v>
      </c>
      <c r="AB822" s="8">
        <f>IF(V822=1,$Y822,0)</f>
        <v>0</v>
      </c>
      <c r="AC822" s="8">
        <f>IF(W822=1,$Y822,0)</f>
        <v>0</v>
      </c>
      <c r="AD822" s="8">
        <f t="shared" si="118"/>
        <v>-2.4673432688627761E-3</v>
      </c>
      <c r="AE822" s="8">
        <f t="shared" si="119"/>
        <v>0</v>
      </c>
      <c r="AF822" s="8">
        <f>Z822+AF821</f>
        <v>0.41035442441187547</v>
      </c>
      <c r="AG822" s="8">
        <f>AA822+AG821</f>
        <v>-8.1148474611351315E-3</v>
      </c>
      <c r="AH822" s="8">
        <f>AB822+AH821</f>
        <v>-7.5530837750259261E-2</v>
      </c>
      <c r="AI822" s="8">
        <f>AC822+AI821</f>
        <v>0.41846927187301064</v>
      </c>
      <c r="AJ822" s="8">
        <f t="shared" si="122"/>
        <v>0.36326815948255947</v>
      </c>
      <c r="AK822" s="8">
        <f t="shared" si="123"/>
        <v>2.0426069501860575E-2</v>
      </c>
    </row>
    <row r="823" spans="8:37" x14ac:dyDescent="0.15">
      <c r="H823" s="6"/>
      <c r="N823" s="1">
        <v>45792</v>
      </c>
      <c r="O823">
        <v>2747.71</v>
      </c>
      <c r="P823">
        <v>2750.97</v>
      </c>
      <c r="Q823">
        <v>2731.54</v>
      </c>
      <c r="R823">
        <v>2738.96</v>
      </c>
      <c r="S823" s="8">
        <f t="shared" si="120"/>
        <v>-8.0066673702827718E-4</v>
      </c>
      <c r="T823" s="4">
        <f>SIGN(VLOOKUP(N823-0.5,C:M,7,TRUE))</f>
        <v>1</v>
      </c>
      <c r="U823" s="4">
        <f>SIGN(VLOOKUP(N823-0.5,C:M,8,TRUE))</f>
        <v>1</v>
      </c>
      <c r="V823" s="4">
        <f>SIGN(VLOOKUP(N823-0.5,C:M,9,TRUE))</f>
        <v>0</v>
      </c>
      <c r="W823" s="4">
        <f>SIGN(VLOOKUP(N823-0.5,C:M,10,TRUE))</f>
        <v>0</v>
      </c>
      <c r="X823" s="4">
        <f t="shared" si="117"/>
        <v>3.641472474455254E-2</v>
      </c>
      <c r="Y823" s="8">
        <f t="shared" si="121"/>
        <v>-1.2879410975960681E-3</v>
      </c>
      <c r="Z823" s="8">
        <f>IF(T823=1,$Y823,0)</f>
        <v>-1.2879410975960681E-3</v>
      </c>
      <c r="AA823" s="8">
        <f>IF(U823=1,$Y823,0)</f>
        <v>-1.2879410975960681E-3</v>
      </c>
      <c r="AB823" s="8">
        <f>IF(V823=1,$Y823,0)</f>
        <v>0</v>
      </c>
      <c r="AC823" s="8">
        <f>IF(W823=1,$Y823,0)</f>
        <v>0</v>
      </c>
      <c r="AD823" s="8">
        <f t="shared" si="118"/>
        <v>-1.2879410975960681E-3</v>
      </c>
      <c r="AE823" s="8">
        <f t="shared" si="119"/>
        <v>0</v>
      </c>
      <c r="AF823" s="8">
        <f>Z823+AF822</f>
        <v>0.40906648331427942</v>
      </c>
      <c r="AG823" s="8">
        <f>AA823+AG822</f>
        <v>-9.4027885587311989E-3</v>
      </c>
      <c r="AH823" s="8">
        <f>AB823+AH822</f>
        <v>-7.5530837750259261E-2</v>
      </c>
      <c r="AI823" s="8">
        <f>AC823+AI822</f>
        <v>0.41846927187301064</v>
      </c>
      <c r="AJ823" s="8">
        <f t="shared" si="122"/>
        <v>0.36198021838496341</v>
      </c>
      <c r="AK823" s="8">
        <f t="shared" si="123"/>
        <v>2.0426069501860575E-2</v>
      </c>
    </row>
    <row r="824" spans="8:37" x14ac:dyDescent="0.15">
      <c r="H824" s="6"/>
      <c r="N824" s="1">
        <v>45793</v>
      </c>
      <c r="O824">
        <v>2745.51</v>
      </c>
      <c r="P824">
        <v>2746.07</v>
      </c>
      <c r="Q824">
        <v>2724.61</v>
      </c>
      <c r="R824">
        <v>2740.45</v>
      </c>
      <c r="S824" s="8">
        <f t="shared" si="120"/>
        <v>-3.9409800000729245E-3</v>
      </c>
      <c r="T824" s="4">
        <f>SIGN(VLOOKUP(N824-0.5,C:M,7,TRUE))</f>
        <v>1</v>
      </c>
      <c r="U824" s="4">
        <f>SIGN(VLOOKUP(N824-0.5,C:M,8,TRUE))</f>
        <v>1</v>
      </c>
      <c r="V824" s="4">
        <f>SIGN(VLOOKUP(N824-0.5,C:M,9,TRUE))</f>
        <v>0</v>
      </c>
      <c r="W824" s="4">
        <f>SIGN(VLOOKUP(N824-0.5,C:M,10,TRUE))</f>
        <v>0</v>
      </c>
      <c r="X824" s="4">
        <f t="shared" si="117"/>
        <v>4.9850043726086923E-2</v>
      </c>
      <c r="Y824" s="8">
        <f t="shared" si="121"/>
        <v>4.7769244687247971E-4</v>
      </c>
      <c r="Z824" s="8">
        <f>IF(T824=1,$Y824,0)</f>
        <v>4.7769244687247971E-4</v>
      </c>
      <c r="AA824" s="8">
        <f>IF(U824=1,$Y824,0)</f>
        <v>4.7769244687247971E-4</v>
      </c>
      <c r="AB824" s="8">
        <f>IF(V824=1,$Y824,0)</f>
        <v>0</v>
      </c>
      <c r="AC824" s="8">
        <f>IF(W824=1,$Y824,0)</f>
        <v>0</v>
      </c>
      <c r="AD824" s="8">
        <f t="shared" si="118"/>
        <v>4.7769244687247971E-4</v>
      </c>
      <c r="AE824" s="8">
        <f t="shared" si="119"/>
        <v>0</v>
      </c>
      <c r="AF824" s="8">
        <f>Z824+AF823</f>
        <v>0.40954417576115187</v>
      </c>
      <c r="AG824" s="8">
        <f>AA824+AG823</f>
        <v>-8.9250961118587189E-3</v>
      </c>
      <c r="AH824" s="8">
        <f>AB824+AH823</f>
        <v>-7.5530837750259261E-2</v>
      </c>
      <c r="AI824" s="8">
        <f>AC824+AI823</f>
        <v>0.41846927187301064</v>
      </c>
      <c r="AJ824" s="8">
        <f t="shared" si="122"/>
        <v>0.36245791083183587</v>
      </c>
      <c r="AK824" s="8">
        <f t="shared" si="123"/>
        <v>2.0426069501860575E-2</v>
      </c>
    </row>
    <row r="825" spans="8:37" x14ac:dyDescent="0.15">
      <c r="H825" s="6"/>
      <c r="N825" s="1">
        <v>45796</v>
      </c>
      <c r="O825">
        <v>2734.69</v>
      </c>
      <c r="P825">
        <v>2744.7</v>
      </c>
      <c r="Q825">
        <v>2730.6</v>
      </c>
      <c r="R825">
        <v>2738.39</v>
      </c>
      <c r="S825" s="8">
        <f t="shared" si="120"/>
        <v>7.2512789383805121E-3</v>
      </c>
      <c r="T825" s="4">
        <f>SIGN(VLOOKUP(N825-0.5,C:M,7,TRUE))</f>
        <v>1</v>
      </c>
      <c r="U825" s="4">
        <f>SIGN(VLOOKUP(N825-0.5,C:M,8,TRUE))</f>
        <v>1</v>
      </c>
      <c r="V825" s="4">
        <f>SIGN(VLOOKUP(N825-0.5,C:M,9,TRUE))</f>
        <v>0</v>
      </c>
      <c r="W825" s="4">
        <f>SIGN(VLOOKUP(N825-0.5,C:M,10,TRUE))</f>
        <v>0</v>
      </c>
      <c r="X825" s="4">
        <f t="shared" si="117"/>
        <v>1.7716003114750301E-2</v>
      </c>
      <c r="Y825" s="8">
        <f t="shared" si="121"/>
        <v>-2.6694797050148545E-4</v>
      </c>
      <c r="Z825" s="8">
        <f>IF(T825=1,$Y825,0)</f>
        <v>-2.6694797050148545E-4</v>
      </c>
      <c r="AA825" s="8">
        <f>IF(U825=1,$Y825,0)</f>
        <v>-2.6694797050148545E-4</v>
      </c>
      <c r="AB825" s="8">
        <f>IF(V825=1,$Y825,0)</f>
        <v>0</v>
      </c>
      <c r="AC825" s="8">
        <f>IF(W825=1,$Y825,0)</f>
        <v>0</v>
      </c>
      <c r="AD825" s="8">
        <f t="shared" si="118"/>
        <v>-2.6694797050148545E-4</v>
      </c>
      <c r="AE825" s="8">
        <f t="shared" si="119"/>
        <v>0</v>
      </c>
      <c r="AF825" s="8">
        <f>Z825+AF824</f>
        <v>0.4092772277906504</v>
      </c>
      <c r="AG825" s="8">
        <f>AA825+AG824</f>
        <v>-9.1920440823602036E-3</v>
      </c>
      <c r="AH825" s="8">
        <f>AB825+AH824</f>
        <v>-7.5530837750259261E-2</v>
      </c>
      <c r="AI825" s="8">
        <f>AC825+AI824</f>
        <v>0.41846927187301064</v>
      </c>
      <c r="AJ825" s="8">
        <f t="shared" si="122"/>
        <v>0.3621909628613344</v>
      </c>
      <c r="AK825" s="8">
        <f t="shared" si="123"/>
        <v>2.0426069501860575E-2</v>
      </c>
    </row>
    <row r="826" spans="8:37" x14ac:dyDescent="0.15">
      <c r="H826" s="6"/>
      <c r="N826" s="1">
        <v>45797</v>
      </c>
      <c r="O826">
        <v>2754.52</v>
      </c>
      <c r="P826">
        <v>2760.95</v>
      </c>
      <c r="Q826">
        <v>2732.54</v>
      </c>
      <c r="R826">
        <v>2738.83</v>
      </c>
      <c r="S826" s="8">
        <f t="shared" si="120"/>
        <v>-2.4831912638136888E-3</v>
      </c>
      <c r="T826" s="4">
        <f>SIGN(VLOOKUP(N826-0.5,C:M,7,TRUE))</f>
        <v>-1</v>
      </c>
      <c r="U826" s="4">
        <f>SIGN(VLOOKUP(N826-0.5,C:M,8,TRUE))</f>
        <v>0</v>
      </c>
      <c r="V826" s="4">
        <f>SIGN(VLOOKUP(N826-0.5,C:M,9,TRUE))</f>
        <v>0</v>
      </c>
      <c r="W826" s="4">
        <f>SIGN(VLOOKUP(N826-0.5,C:M,10,TRUE))</f>
        <v>0</v>
      </c>
      <c r="X826" s="4">
        <f t="shared" si="117"/>
        <v>9.5069494482071804E-3</v>
      </c>
      <c r="Y826" s="8">
        <f t="shared" si="121"/>
        <v>3.3279909795788766E-3</v>
      </c>
      <c r="Z826" s="8">
        <f>IF(T826=1,$Y826,0)</f>
        <v>0</v>
      </c>
      <c r="AA826" s="8">
        <f>IF(U826=1,$Y826,0)</f>
        <v>0</v>
      </c>
      <c r="AB826" s="8">
        <f>IF(V826=1,$Y826,0)</f>
        <v>0</v>
      </c>
      <c r="AC826" s="8">
        <f>IF(W826=1,$Y826,0)</f>
        <v>0</v>
      </c>
      <c r="AD826" s="8">
        <f t="shared" si="118"/>
        <v>3.3279909795788766E-3</v>
      </c>
      <c r="AE826" s="8">
        <f t="shared" si="119"/>
        <v>0</v>
      </c>
      <c r="AF826" s="8">
        <f>Z826+AF825</f>
        <v>0.4092772277906504</v>
      </c>
      <c r="AG826" s="8">
        <f>AA826+AG825</f>
        <v>-9.1920440823602036E-3</v>
      </c>
      <c r="AH826" s="8">
        <f>AB826+AH825</f>
        <v>-7.5530837750259261E-2</v>
      </c>
      <c r="AI826" s="8">
        <f>AC826+AI825</f>
        <v>0.41846927187301064</v>
      </c>
      <c r="AJ826" s="8">
        <f t="shared" si="122"/>
        <v>0.36551895384091326</v>
      </c>
      <c r="AK826" s="8">
        <f t="shared" si="123"/>
        <v>2.0426069501860575E-2</v>
      </c>
    </row>
    <row r="827" spans="8:37" x14ac:dyDescent="0.15">
      <c r="H827" s="6"/>
      <c r="N827" s="1">
        <v>45798</v>
      </c>
      <c r="O827">
        <v>2747.68</v>
      </c>
      <c r="P827">
        <v>2752.56</v>
      </c>
      <c r="Q827">
        <v>2731.33</v>
      </c>
      <c r="R827">
        <v>2732.88</v>
      </c>
      <c r="S827" s="8">
        <f t="shared" si="120"/>
        <v>-1.2363157281779502E-2</v>
      </c>
      <c r="T827" s="4">
        <f>SIGN(VLOOKUP(N827-0.5,C:M,7,TRUE))</f>
        <v>-1</v>
      </c>
      <c r="U827" s="4">
        <f>SIGN(VLOOKUP(N827-0.5,C:M,8,TRUE))</f>
        <v>0</v>
      </c>
      <c r="V827" s="4">
        <f>SIGN(VLOOKUP(N827-0.5,C:M,9,TRUE))</f>
        <v>0</v>
      </c>
      <c r="W827" s="4">
        <f>SIGN(VLOOKUP(N827-0.5,C:M,10,TRUE))</f>
        <v>0</v>
      </c>
      <c r="X827" s="4">
        <f t="shared" si="117"/>
        <v>9.9614418295153051E-3</v>
      </c>
      <c r="Y827" s="8">
        <f t="shared" si="121"/>
        <v>5.4397395617604705E-3</v>
      </c>
      <c r="Z827" s="8">
        <f>IF(T827=1,$Y827,0)</f>
        <v>0</v>
      </c>
      <c r="AA827" s="8">
        <f>IF(U827=1,$Y827,0)</f>
        <v>0</v>
      </c>
      <c r="AB827" s="8">
        <f>IF(V827=1,$Y827,0)</f>
        <v>0</v>
      </c>
      <c r="AC827" s="8">
        <f>IF(W827=1,$Y827,0)</f>
        <v>0</v>
      </c>
      <c r="AD827" s="8">
        <f t="shared" si="118"/>
        <v>5.4397395617604705E-3</v>
      </c>
      <c r="AE827" s="8">
        <f t="shared" si="119"/>
        <v>0</v>
      </c>
      <c r="AF827" s="8">
        <f>Z827+AF826</f>
        <v>0.4092772277906504</v>
      </c>
      <c r="AG827" s="8">
        <f>AA827+AG826</f>
        <v>-9.1920440823602036E-3</v>
      </c>
      <c r="AH827" s="8">
        <f>AB827+AH826</f>
        <v>-7.5530837750259261E-2</v>
      </c>
      <c r="AI827" s="8">
        <f>AC827+AI826</f>
        <v>0.41846927187301064</v>
      </c>
      <c r="AJ827" s="8">
        <f t="shared" si="122"/>
        <v>0.37095869340267373</v>
      </c>
      <c r="AK827" s="8">
        <f t="shared" si="123"/>
        <v>2.0426069501860575E-2</v>
      </c>
    </row>
    <row r="828" spans="8:37" x14ac:dyDescent="0.15">
      <c r="H828" s="6"/>
      <c r="N828" s="1">
        <v>45799</v>
      </c>
      <c r="O828">
        <v>2713.71</v>
      </c>
      <c r="P828">
        <v>2725.27</v>
      </c>
      <c r="Q828">
        <v>2707.06</v>
      </c>
      <c r="R828">
        <v>2717.09</v>
      </c>
      <c r="S828" s="8">
        <f t="shared" si="120"/>
        <v>5.0963441193052628E-3</v>
      </c>
      <c r="T828" s="4">
        <f>SIGN(VLOOKUP(N828-0.5,C:M,7,TRUE))</f>
        <v>-1</v>
      </c>
      <c r="U828" s="4">
        <f>SIGN(VLOOKUP(N828-0.5,C:M,8,TRUE))</f>
        <v>0</v>
      </c>
      <c r="V828" s="4">
        <f>SIGN(VLOOKUP(N828-0.5,C:M,9,TRUE))</f>
        <v>0</v>
      </c>
      <c r="W828" s="4">
        <f>SIGN(VLOOKUP(N828-0.5,C:M,10,TRUE))</f>
        <v>0</v>
      </c>
      <c r="X828" s="4">
        <f t="shared" ref="X828:X891" si="124">VLOOKUP(N828-0.5,C:I,5,TRUE)</f>
        <v>1.0814608496182654E-2</v>
      </c>
      <c r="Y828" s="8">
        <f t="shared" si="121"/>
        <v>3.8674079103926174E-3</v>
      </c>
      <c r="Z828" s="8">
        <f>IF(T828=1,$Y828,0)</f>
        <v>0</v>
      </c>
      <c r="AA828" s="8">
        <f>IF(U828=1,$Y828,0)</f>
        <v>0</v>
      </c>
      <c r="AB828" s="8">
        <f>IF(V828=1,$Y828,0)</f>
        <v>0</v>
      </c>
      <c r="AC828" s="8">
        <f>IF(W828=1,$Y828,0)</f>
        <v>0</v>
      </c>
      <c r="AD828" s="8">
        <f t="shared" ref="AD828:AD891" si="125">IF(X828&gt;0,Y828,0)</f>
        <v>3.8674079103926174E-3</v>
      </c>
      <c r="AE828" s="8">
        <f t="shared" ref="AE828:AE891" si="126">IF(X828&lt;0,Y828,0)</f>
        <v>0</v>
      </c>
      <c r="AF828" s="8">
        <f>Z828+AF827</f>
        <v>0.4092772277906504</v>
      </c>
      <c r="AG828" s="8">
        <f>AA828+AG827</f>
        <v>-9.1920440823602036E-3</v>
      </c>
      <c r="AH828" s="8">
        <f>AB828+AH827</f>
        <v>-7.5530837750259261E-2</v>
      </c>
      <c r="AI828" s="8">
        <f>AC828+AI827</f>
        <v>0.41846927187301064</v>
      </c>
      <c r="AJ828" s="8">
        <f t="shared" si="122"/>
        <v>0.37482610131306637</v>
      </c>
      <c r="AK828" s="8">
        <f t="shared" si="123"/>
        <v>2.0426069501860575E-2</v>
      </c>
    </row>
    <row r="829" spans="8:37" x14ac:dyDescent="0.15">
      <c r="H829" s="6"/>
      <c r="N829" s="1">
        <v>45800</v>
      </c>
      <c r="O829">
        <v>2727.54</v>
      </c>
      <c r="P829">
        <v>2743.68</v>
      </c>
      <c r="Q829">
        <v>2726.21</v>
      </c>
      <c r="R829">
        <v>2735.52</v>
      </c>
      <c r="S829" s="8">
        <f t="shared" si="120"/>
        <v>4.8871877222698146E-3</v>
      </c>
      <c r="T829" s="4">
        <f>SIGN(VLOOKUP(N829-0.5,C:M,7,TRUE))</f>
        <v>-1</v>
      </c>
      <c r="U829" s="4">
        <f>SIGN(VLOOKUP(N829-0.5,C:M,8,TRUE))</f>
        <v>0</v>
      </c>
      <c r="V829" s="4">
        <f>SIGN(VLOOKUP(N829-0.5,C:M,9,TRUE))</f>
        <v>0</v>
      </c>
      <c r="W829" s="4">
        <f>SIGN(VLOOKUP(N829-0.5,C:M,10,TRUE))</f>
        <v>0</v>
      </c>
      <c r="X829" s="4">
        <f t="shared" si="124"/>
        <v>3.002837989102769E-2</v>
      </c>
      <c r="Y829" s="8">
        <f t="shared" si="121"/>
        <v>3.1446099861371702E-3</v>
      </c>
      <c r="Z829" s="8">
        <f>IF(T829=1,$Y829,0)</f>
        <v>0</v>
      </c>
      <c r="AA829" s="8">
        <f>IF(U829=1,$Y829,0)</f>
        <v>0</v>
      </c>
      <c r="AB829" s="8">
        <f>IF(V829=1,$Y829,0)</f>
        <v>0</v>
      </c>
      <c r="AC829" s="8">
        <f>IF(W829=1,$Y829,0)</f>
        <v>0</v>
      </c>
      <c r="AD829" s="8">
        <f t="shared" si="125"/>
        <v>3.1446099861371702E-3</v>
      </c>
      <c r="AE829" s="8">
        <f t="shared" si="126"/>
        <v>0</v>
      </c>
      <c r="AF829" s="8">
        <f>Z829+AF828</f>
        <v>0.4092772277906504</v>
      </c>
      <c r="AG829" s="8">
        <f>AA829+AG828</f>
        <v>-9.1920440823602036E-3</v>
      </c>
      <c r="AH829" s="8">
        <f>AB829+AH828</f>
        <v>-7.5530837750259261E-2</v>
      </c>
      <c r="AI829" s="8">
        <f>AC829+AI828</f>
        <v>0.41846927187301064</v>
      </c>
      <c r="AJ829" s="8">
        <f t="shared" si="122"/>
        <v>0.37797071129920357</v>
      </c>
      <c r="AK829" s="8">
        <f t="shared" si="123"/>
        <v>2.0426069501860575E-2</v>
      </c>
    </row>
    <row r="830" spans="8:37" x14ac:dyDescent="0.15">
      <c r="H830" s="6"/>
      <c r="N830" s="1">
        <v>45803</v>
      </c>
      <c r="O830">
        <v>2740.87</v>
      </c>
      <c r="P830">
        <v>2755.67</v>
      </c>
      <c r="Q830">
        <v>2738.26</v>
      </c>
      <c r="R830">
        <v>2751.91</v>
      </c>
      <c r="S830" s="8">
        <f t="shared" si="120"/>
        <v>3.5280768515106864E-3</v>
      </c>
      <c r="T830" s="4">
        <f>SIGN(VLOOKUP(N830-0.5,C:M,7,TRUE))</f>
        <v>-1</v>
      </c>
      <c r="U830" s="4">
        <f>SIGN(VLOOKUP(N830-0.5,C:M,8,TRUE))</f>
        <v>0</v>
      </c>
      <c r="V830" s="4">
        <f>SIGN(VLOOKUP(N830-0.5,C:M,9,TRUE))</f>
        <v>0</v>
      </c>
      <c r="W830" s="4">
        <f>SIGN(VLOOKUP(N830-0.5,C:M,10,TRUE))</f>
        <v>0</v>
      </c>
      <c r="X830" s="4">
        <f t="shared" si="124"/>
        <v>2.9209062664137697E-2</v>
      </c>
      <c r="Y830" s="8">
        <f t="shared" si="121"/>
        <v>2.2723243571369121E-3</v>
      </c>
      <c r="Z830" s="8">
        <f>IF(T830=1,$Y830,0)</f>
        <v>0</v>
      </c>
      <c r="AA830" s="8">
        <f>IF(U830=1,$Y830,0)</f>
        <v>0</v>
      </c>
      <c r="AB830" s="8">
        <f>IF(V830=1,$Y830,0)</f>
        <v>0</v>
      </c>
      <c r="AC830" s="8">
        <f>IF(W830=1,$Y830,0)</f>
        <v>0</v>
      </c>
      <c r="AD830" s="8">
        <f t="shared" si="125"/>
        <v>2.2723243571369121E-3</v>
      </c>
      <c r="AE830" s="8">
        <f t="shared" si="126"/>
        <v>0</v>
      </c>
      <c r="AF830" s="8">
        <f>Z830+AF829</f>
        <v>0.4092772277906504</v>
      </c>
      <c r="AG830" s="8">
        <f>AA830+AG829</f>
        <v>-9.1920440823602036E-3</v>
      </c>
      <c r="AH830" s="8">
        <f>AB830+AH829</f>
        <v>-7.5530837750259261E-2</v>
      </c>
      <c r="AI830" s="8">
        <f>AC830+AI829</f>
        <v>0.41846927187301064</v>
      </c>
      <c r="AJ830" s="8">
        <f t="shared" si="122"/>
        <v>0.38024303565634049</v>
      </c>
      <c r="AK830" s="8">
        <f t="shared" si="123"/>
        <v>2.0426069501860575E-2</v>
      </c>
    </row>
    <row r="831" spans="8:37" x14ac:dyDescent="0.15">
      <c r="H831" s="6"/>
      <c r="N831" s="1">
        <v>45804</v>
      </c>
      <c r="O831">
        <v>2750.54</v>
      </c>
      <c r="P831">
        <v>2772.94</v>
      </c>
      <c r="Q831">
        <v>2746.46</v>
      </c>
      <c r="R831">
        <v>2769.49</v>
      </c>
      <c r="S831" s="8">
        <f t="shared" si="120"/>
        <v>1.5491503486588121E-2</v>
      </c>
      <c r="T831" s="4">
        <f>SIGN(VLOOKUP(N831-0.5,C:M,7,TRUE))</f>
        <v>-1</v>
      </c>
      <c r="U831" s="4">
        <f>SIGN(VLOOKUP(N831-0.5,C:M,8,TRUE))</f>
        <v>0</v>
      </c>
      <c r="V831" s="4">
        <f>SIGN(VLOOKUP(N831-0.5,C:M,9,TRUE))</f>
        <v>0</v>
      </c>
      <c r="W831" s="4">
        <f>SIGN(VLOOKUP(N831-0.5,C:M,10,TRUE))</f>
        <v>0</v>
      </c>
      <c r="X831" s="4">
        <f t="shared" si="124"/>
        <v>3.2262125850950341E-2</v>
      </c>
      <c r="Y831" s="8">
        <f t="shared" si="121"/>
        <v>-7.2172054679409126E-4</v>
      </c>
      <c r="Z831" s="8">
        <f>IF(T831=1,$Y831,0)</f>
        <v>0</v>
      </c>
      <c r="AA831" s="8">
        <f>IF(U831=1,$Y831,0)</f>
        <v>0</v>
      </c>
      <c r="AB831" s="8">
        <f>IF(V831=1,$Y831,0)</f>
        <v>0</v>
      </c>
      <c r="AC831" s="8">
        <f>IF(W831=1,$Y831,0)</f>
        <v>0</v>
      </c>
      <c r="AD831" s="8">
        <f t="shared" si="125"/>
        <v>-7.2172054679409126E-4</v>
      </c>
      <c r="AE831" s="8">
        <f t="shared" si="126"/>
        <v>0</v>
      </c>
      <c r="AF831" s="8">
        <f>Z831+AF830</f>
        <v>0.4092772277906504</v>
      </c>
      <c r="AG831" s="8">
        <f>AA831+AG830</f>
        <v>-9.1920440823602036E-3</v>
      </c>
      <c r="AH831" s="8">
        <f>AB831+AH830</f>
        <v>-7.5530837750259261E-2</v>
      </c>
      <c r="AI831" s="8">
        <f>AC831+AI830</f>
        <v>0.41846927187301064</v>
      </c>
      <c r="AJ831" s="8">
        <f t="shared" si="122"/>
        <v>0.3795213151095464</v>
      </c>
      <c r="AK831" s="8">
        <f t="shared" si="123"/>
        <v>2.0426069501860575E-2</v>
      </c>
    </row>
    <row r="832" spans="8:37" x14ac:dyDescent="0.15">
      <c r="H832" s="6"/>
      <c r="N832" s="1">
        <v>45805</v>
      </c>
      <c r="O832">
        <v>2793.15</v>
      </c>
      <c r="P832">
        <v>2797.64</v>
      </c>
      <c r="Q832">
        <v>2769.51</v>
      </c>
      <c r="R832">
        <v>2769.51</v>
      </c>
      <c r="S832" s="8">
        <f t="shared" si="120"/>
        <v>-1.8044143708715321E-3</v>
      </c>
      <c r="T832" s="4">
        <f>SIGN(VLOOKUP(N832-0.5,C:M,7,TRUE))</f>
        <v>-1</v>
      </c>
      <c r="U832" s="4">
        <f>SIGN(VLOOKUP(N832-0.5,C:M,8,TRUE))</f>
        <v>0</v>
      </c>
      <c r="V832" s="4">
        <f>SIGN(VLOOKUP(N832-0.5,C:M,9,TRUE))</f>
        <v>0</v>
      </c>
      <c r="W832" s="4">
        <f>SIGN(VLOOKUP(N832-0.5,C:M,10,TRUE))</f>
        <v>0</v>
      </c>
      <c r="X832" s="4">
        <f t="shared" si="124"/>
        <v>5.2932153533794768E-2</v>
      </c>
      <c r="Y832" s="8">
        <f t="shared" si="121"/>
        <v>-1.34392469522433E-3</v>
      </c>
      <c r="Z832" s="8">
        <f>IF(T832=1,$Y832,0)</f>
        <v>0</v>
      </c>
      <c r="AA832" s="8">
        <f>IF(U832=1,$Y832,0)</f>
        <v>0</v>
      </c>
      <c r="AB832" s="8">
        <f>IF(V832=1,$Y832,0)</f>
        <v>0</v>
      </c>
      <c r="AC832" s="8">
        <f>IF(W832=1,$Y832,0)</f>
        <v>0</v>
      </c>
      <c r="AD832" s="8">
        <f t="shared" si="125"/>
        <v>-1.34392469522433E-3</v>
      </c>
      <c r="AE832" s="8">
        <f t="shared" si="126"/>
        <v>0</v>
      </c>
      <c r="AF832" s="8">
        <f>Z832+AF831</f>
        <v>0.4092772277906504</v>
      </c>
      <c r="AG832" s="8">
        <f>AA832+AG831</f>
        <v>-9.1920440823602036E-3</v>
      </c>
      <c r="AH832" s="8">
        <f>AB832+AH831</f>
        <v>-7.5530837750259261E-2</v>
      </c>
      <c r="AI832" s="8">
        <f>AC832+AI831</f>
        <v>0.41846927187301064</v>
      </c>
      <c r="AJ832" s="8">
        <f t="shared" si="122"/>
        <v>0.37817739041432208</v>
      </c>
      <c r="AK832" s="8">
        <f t="shared" si="123"/>
        <v>2.0426069501860575E-2</v>
      </c>
    </row>
    <row r="833" spans="8:37" x14ac:dyDescent="0.15">
      <c r="H833" s="6"/>
      <c r="N833" s="1">
        <v>45806</v>
      </c>
      <c r="O833">
        <v>2788.11</v>
      </c>
      <c r="P833">
        <v>2814.7</v>
      </c>
      <c r="Q833">
        <v>2787.06</v>
      </c>
      <c r="R833">
        <v>2812.02</v>
      </c>
      <c r="S833" s="8">
        <f t="shared" si="120"/>
        <v>-2.7653141375340029E-3</v>
      </c>
      <c r="T833" s="4">
        <f>SIGN(VLOOKUP(N833-0.5,C:M,7,TRUE))</f>
        <v>-1</v>
      </c>
      <c r="U833" s="4">
        <f>SIGN(VLOOKUP(N833-0.5,C:M,8,TRUE))</f>
        <v>0</v>
      </c>
      <c r="V833" s="4">
        <f>SIGN(VLOOKUP(N833-0.5,C:M,9,TRUE))</f>
        <v>0</v>
      </c>
      <c r="W833" s="4">
        <f>SIGN(VLOOKUP(N833-0.5,C:M,10,TRUE))</f>
        <v>0</v>
      </c>
      <c r="X833" s="4">
        <f t="shared" si="124"/>
        <v>4.7613311615295473E-2</v>
      </c>
      <c r="Y833" s="8">
        <f t="shared" si="121"/>
        <v>-1.2393360804503039E-3</v>
      </c>
      <c r="Z833" s="8">
        <f>IF(T833=1,$Y833,0)</f>
        <v>0</v>
      </c>
      <c r="AA833" s="8">
        <f>IF(U833=1,$Y833,0)</f>
        <v>0</v>
      </c>
      <c r="AB833" s="8">
        <f>IF(V833=1,$Y833,0)</f>
        <v>0</v>
      </c>
      <c r="AC833" s="8">
        <f>IF(W833=1,$Y833,0)</f>
        <v>0</v>
      </c>
      <c r="AD833" s="8">
        <f t="shared" si="125"/>
        <v>-1.2393360804503039E-3</v>
      </c>
      <c r="AE833" s="8">
        <f t="shared" si="126"/>
        <v>0</v>
      </c>
      <c r="AF833" s="8">
        <f>Z833+AF832</f>
        <v>0.4092772277906504</v>
      </c>
      <c r="AG833" s="8">
        <f>AA833+AG832</f>
        <v>-9.1920440823602036E-3</v>
      </c>
      <c r="AH833" s="8">
        <f>AB833+AH832</f>
        <v>-7.5530837750259261E-2</v>
      </c>
      <c r="AI833" s="8">
        <f>AC833+AI832</f>
        <v>0.41846927187301064</v>
      </c>
      <c r="AJ833" s="8">
        <f t="shared" si="122"/>
        <v>0.37693805433387179</v>
      </c>
      <c r="AK833" s="8">
        <f t="shared" si="123"/>
        <v>2.0426069501860575E-2</v>
      </c>
    </row>
    <row r="834" spans="8:37" x14ac:dyDescent="0.15">
      <c r="H834" s="6"/>
      <c r="N834" s="1">
        <v>45807</v>
      </c>
      <c r="O834">
        <v>2780.4</v>
      </c>
      <c r="P834">
        <v>2810.22</v>
      </c>
      <c r="Q834">
        <v>2775.81</v>
      </c>
      <c r="R834">
        <v>2801.57</v>
      </c>
      <c r="S834" s="8">
        <f t="shared" si="120"/>
        <v>1.2731981009925786E-3</v>
      </c>
      <c r="T834" s="4">
        <f>SIGN(VLOOKUP(N834-0.5,C:M,7,TRUE))</f>
        <v>-1</v>
      </c>
      <c r="U834" s="4">
        <f>SIGN(VLOOKUP(N834-0.5,C:M,8,TRUE))</f>
        <v>0</v>
      </c>
      <c r="V834" s="4">
        <f>SIGN(VLOOKUP(N834-0.5,C:M,9,TRUE))</f>
        <v>0</v>
      </c>
      <c r="W834" s="4">
        <f>SIGN(VLOOKUP(N834-0.5,C:M,10,TRUE))</f>
        <v>0</v>
      </c>
      <c r="X834" s="4">
        <f t="shared" si="124"/>
        <v>6.1993355439131204E-2</v>
      </c>
      <c r="Y834" s="8">
        <f t="shared" si="121"/>
        <v>2.7789583866457692E-4</v>
      </c>
      <c r="Z834" s="8">
        <f>IF(T834=1,$Y834,0)</f>
        <v>0</v>
      </c>
      <c r="AA834" s="8">
        <f>IF(U834=1,$Y834,0)</f>
        <v>0</v>
      </c>
      <c r="AB834" s="8">
        <f>IF(V834=1,$Y834,0)</f>
        <v>0</v>
      </c>
      <c r="AC834" s="8">
        <f>IF(W834=1,$Y834,0)</f>
        <v>0</v>
      </c>
      <c r="AD834" s="8">
        <f t="shared" si="125"/>
        <v>2.7789583866457692E-4</v>
      </c>
      <c r="AE834" s="8">
        <f t="shared" si="126"/>
        <v>0</v>
      </c>
      <c r="AF834" s="8">
        <f>Z834+AF833</f>
        <v>0.4092772277906504</v>
      </c>
      <c r="AG834" s="8">
        <f>AA834+AG833</f>
        <v>-9.1920440823602036E-3</v>
      </c>
      <c r="AH834" s="8">
        <f>AB834+AH833</f>
        <v>-7.5530837750259261E-2</v>
      </c>
      <c r="AI834" s="8">
        <f>AC834+AI833</f>
        <v>0.41846927187301064</v>
      </c>
      <c r="AJ834" s="8">
        <f t="shared" si="122"/>
        <v>0.37721595017253634</v>
      </c>
      <c r="AK834" s="8">
        <f t="shared" si="123"/>
        <v>2.0426069501860575E-2</v>
      </c>
    </row>
    <row r="835" spans="8:37" x14ac:dyDescent="0.15">
      <c r="H835" s="6"/>
      <c r="N835" s="1">
        <v>45810</v>
      </c>
      <c r="O835">
        <v>2783.94</v>
      </c>
      <c r="P835">
        <v>2785.26</v>
      </c>
      <c r="Q835">
        <v>2766.46</v>
      </c>
      <c r="R835">
        <v>2777.29</v>
      </c>
      <c r="S835" s="8">
        <f t="shared" ref="S835:S898" si="127">O836/O835-1</f>
        <v>-8.3335129349060288E-4</v>
      </c>
      <c r="T835" s="4">
        <f>SIGN(VLOOKUP(N835-0.5,C:M,7,TRUE))</f>
        <v>-1</v>
      </c>
      <c r="U835" s="4">
        <f>SIGN(VLOOKUP(N835-0.5,C:M,8,TRUE))</f>
        <v>0</v>
      </c>
      <c r="V835" s="4">
        <f>SIGN(VLOOKUP(N835-0.5,C:M,9,TRUE))</f>
        <v>0</v>
      </c>
      <c r="W835" s="4">
        <f>SIGN(VLOOKUP(N835-0.5,C:M,10,TRUE))</f>
        <v>0</v>
      </c>
      <c r="X835" s="4">
        <f t="shared" si="124"/>
        <v>5.8141598451553644E-2</v>
      </c>
      <c r="Y835" s="8">
        <f t="shared" ref="Y835:Y898" si="128">IFERROR(((AVERAGE(S836:S840))),0)</f>
        <v>8.4920654849378612E-4</v>
      </c>
      <c r="Z835" s="8">
        <f>IF(T835=1,$Y835,0)</f>
        <v>0</v>
      </c>
      <c r="AA835" s="8">
        <f>IF(U835=1,$Y835,0)</f>
        <v>0</v>
      </c>
      <c r="AB835" s="8">
        <f>IF(V835=1,$Y835,0)</f>
        <v>0</v>
      </c>
      <c r="AC835" s="8">
        <f>IF(W835=1,$Y835,0)</f>
        <v>0</v>
      </c>
      <c r="AD835" s="8">
        <f t="shared" si="125"/>
        <v>8.4920654849378612E-4</v>
      </c>
      <c r="AE835" s="8">
        <f t="shared" si="126"/>
        <v>0</v>
      </c>
      <c r="AF835" s="8">
        <f>Z835+AF834</f>
        <v>0.4092772277906504</v>
      </c>
      <c r="AG835" s="8">
        <f>AA835+AG834</f>
        <v>-9.1920440823602036E-3</v>
      </c>
      <c r="AH835" s="8">
        <f>AB835+AH834</f>
        <v>-7.5530837750259261E-2</v>
      </c>
      <c r="AI835" s="8">
        <f>AC835+AI834</f>
        <v>0.41846927187301064</v>
      </c>
      <c r="AJ835" s="8">
        <f t="shared" si="122"/>
        <v>0.37806515672103014</v>
      </c>
      <c r="AK835" s="8">
        <f t="shared" si="123"/>
        <v>2.0426069501860575E-2</v>
      </c>
    </row>
    <row r="836" spans="8:37" x14ac:dyDescent="0.15">
      <c r="H836" s="6"/>
      <c r="N836" s="1">
        <v>45811</v>
      </c>
      <c r="O836">
        <v>2781.62</v>
      </c>
      <c r="P836">
        <v>2786.77</v>
      </c>
      <c r="Q836">
        <v>2771.06</v>
      </c>
      <c r="R836">
        <v>2771.11</v>
      </c>
      <c r="S836" s="8">
        <f t="shared" si="127"/>
        <v>5.2127896693310305E-4</v>
      </c>
      <c r="T836" s="4">
        <f>SIGN(VLOOKUP(N836-0.5,C:M,7,TRUE))</f>
        <v>-1</v>
      </c>
      <c r="U836" s="4">
        <f>SIGN(VLOOKUP(N836-0.5,C:M,8,TRUE))</f>
        <v>0</v>
      </c>
      <c r="V836" s="4">
        <f>SIGN(VLOOKUP(N836-0.5,C:M,9,TRUE))</f>
        <v>0</v>
      </c>
      <c r="W836" s="4">
        <f>SIGN(VLOOKUP(N836-0.5,C:M,10,TRUE))</f>
        <v>0</v>
      </c>
      <c r="X836" s="4">
        <f t="shared" si="124"/>
        <v>7.2504586465251819E-2</v>
      </c>
      <c r="Y836" s="8">
        <f t="shared" si="128"/>
        <v>8.4161061978336169E-4</v>
      </c>
      <c r="Z836" s="8">
        <f>IF(T836=1,$Y836,0)</f>
        <v>0</v>
      </c>
      <c r="AA836" s="8">
        <f>IF(U836=1,$Y836,0)</f>
        <v>0</v>
      </c>
      <c r="AB836" s="8">
        <f>IF(V836=1,$Y836,0)</f>
        <v>0</v>
      </c>
      <c r="AC836" s="8">
        <f>IF(W836=1,$Y836,0)</f>
        <v>0</v>
      </c>
      <c r="AD836" s="8">
        <f t="shared" si="125"/>
        <v>8.4161061978336169E-4</v>
      </c>
      <c r="AE836" s="8">
        <f t="shared" si="126"/>
        <v>0</v>
      </c>
      <c r="AF836" s="8">
        <f>Z836+AF835</f>
        <v>0.4092772277906504</v>
      </c>
      <c r="AG836" s="8">
        <f>AA836+AG835</f>
        <v>-9.1920440823602036E-3</v>
      </c>
      <c r="AH836" s="8">
        <f>AB836+AH835</f>
        <v>-7.5530837750259261E-2</v>
      </c>
      <c r="AI836" s="8">
        <f>AC836+AI835</f>
        <v>0.41846927187301064</v>
      </c>
      <c r="AJ836" s="8">
        <f t="shared" ref="AJ836:AJ899" si="129">AD836+AJ835</f>
        <v>0.37890676734081352</v>
      </c>
      <c r="AK836" s="8">
        <f t="shared" ref="AK836:AK899" si="130">AE836+AK835</f>
        <v>2.0426069501860575E-2</v>
      </c>
    </row>
    <row r="837" spans="8:37" x14ac:dyDescent="0.15">
      <c r="H837" s="6"/>
      <c r="N837" s="1">
        <v>45812</v>
      </c>
      <c r="O837">
        <v>2783.07</v>
      </c>
      <c r="P837">
        <v>2793.69</v>
      </c>
      <c r="Q837">
        <v>2781.84</v>
      </c>
      <c r="R837">
        <v>2785.13</v>
      </c>
      <c r="S837" s="8">
        <f t="shared" si="127"/>
        <v>-4.9154351130227258E-3</v>
      </c>
      <c r="T837" s="4">
        <f>SIGN(VLOOKUP(N837-0.5,C:M,7,TRUE))</f>
        <v>-1</v>
      </c>
      <c r="U837" s="4">
        <f>SIGN(VLOOKUP(N837-0.5,C:M,8,TRUE))</f>
        <v>0</v>
      </c>
      <c r="V837" s="4">
        <f>SIGN(VLOOKUP(N837-0.5,C:M,9,TRUE))</f>
        <v>0</v>
      </c>
      <c r="W837" s="4">
        <f>SIGN(VLOOKUP(N837-0.5,C:M,10,TRUE))</f>
        <v>0</v>
      </c>
      <c r="X837" s="4">
        <f t="shared" si="124"/>
        <v>7.3704150441630034E-2</v>
      </c>
      <c r="Y837" s="8">
        <f t="shared" si="128"/>
        <v>1.5083789620522702E-3</v>
      </c>
      <c r="Z837" s="8">
        <f>IF(T837=1,$Y837,0)</f>
        <v>0</v>
      </c>
      <c r="AA837" s="8">
        <f>IF(U837=1,$Y837,0)</f>
        <v>0</v>
      </c>
      <c r="AB837" s="8">
        <f>IF(V837=1,$Y837,0)</f>
        <v>0</v>
      </c>
      <c r="AC837" s="8">
        <f>IF(W837=1,$Y837,0)</f>
        <v>0</v>
      </c>
      <c r="AD837" s="8">
        <f t="shared" si="125"/>
        <v>1.5083789620522702E-3</v>
      </c>
      <c r="AE837" s="8">
        <f t="shared" si="126"/>
        <v>0</v>
      </c>
      <c r="AF837" s="8">
        <f>Z837+AF836</f>
        <v>0.4092772277906504</v>
      </c>
      <c r="AG837" s="8">
        <f>AA837+AG836</f>
        <v>-9.1920440823602036E-3</v>
      </c>
      <c r="AH837" s="8">
        <f>AB837+AH836</f>
        <v>-7.5530837750259261E-2</v>
      </c>
      <c r="AI837" s="8">
        <f>AC837+AI836</f>
        <v>0.41846927187301064</v>
      </c>
      <c r="AJ837" s="8">
        <f t="shared" si="129"/>
        <v>0.38041514630286577</v>
      </c>
      <c r="AK837" s="8">
        <f t="shared" si="130"/>
        <v>2.0426069501860575E-2</v>
      </c>
    </row>
    <row r="838" spans="8:37" x14ac:dyDescent="0.15">
      <c r="H838" s="6"/>
      <c r="N838" s="1">
        <v>45813</v>
      </c>
      <c r="O838">
        <v>2769.39</v>
      </c>
      <c r="P838">
        <v>2771.64</v>
      </c>
      <c r="Q838">
        <v>2753.19</v>
      </c>
      <c r="R838">
        <v>2756.47</v>
      </c>
      <c r="S838" s="8">
        <f t="shared" si="127"/>
        <v>-2.2423710636638727E-3</v>
      </c>
      <c r="T838" s="4">
        <f>SIGN(VLOOKUP(N838-0.5,C:M,7,TRUE))</f>
        <v>-1</v>
      </c>
      <c r="U838" s="4">
        <f>SIGN(VLOOKUP(N838-0.5,C:M,8,TRUE))</f>
        <v>0</v>
      </c>
      <c r="V838" s="4">
        <f>SIGN(VLOOKUP(N838-0.5,C:M,9,TRUE))</f>
        <v>0</v>
      </c>
      <c r="W838" s="4">
        <f>SIGN(VLOOKUP(N838-0.5,C:M,10,TRUE))</f>
        <v>0</v>
      </c>
      <c r="X838" s="4">
        <f t="shared" si="124"/>
        <v>5.2329015826245495E-2</v>
      </c>
      <c r="Y838" s="8">
        <f t="shared" si="128"/>
        <v>8.2863077018038302E-4</v>
      </c>
      <c r="Z838" s="8">
        <f>IF(T838=1,$Y838,0)</f>
        <v>0</v>
      </c>
      <c r="AA838" s="8">
        <f>IF(U838=1,$Y838,0)</f>
        <v>0</v>
      </c>
      <c r="AB838" s="8">
        <f>IF(V838=1,$Y838,0)</f>
        <v>0</v>
      </c>
      <c r="AC838" s="8">
        <f>IF(W838=1,$Y838,0)</f>
        <v>0</v>
      </c>
      <c r="AD838" s="8">
        <f t="shared" si="125"/>
        <v>8.2863077018038302E-4</v>
      </c>
      <c r="AE838" s="8">
        <f t="shared" si="126"/>
        <v>0</v>
      </c>
      <c r="AF838" s="8">
        <f>Z838+AF837</f>
        <v>0.4092772277906504</v>
      </c>
      <c r="AG838" s="8">
        <f>AA838+AG837</f>
        <v>-9.1920440823602036E-3</v>
      </c>
      <c r="AH838" s="8">
        <f>AB838+AH837</f>
        <v>-7.5530837750259261E-2</v>
      </c>
      <c r="AI838" s="8">
        <f>AC838+AI837</f>
        <v>0.41846927187301064</v>
      </c>
      <c r="AJ838" s="8">
        <f t="shared" si="129"/>
        <v>0.38124377707304613</v>
      </c>
      <c r="AK838" s="8">
        <f t="shared" si="130"/>
        <v>2.0426069501860575E-2</v>
      </c>
    </row>
    <row r="839" spans="8:37" x14ac:dyDescent="0.15">
      <c r="H839" s="6"/>
      <c r="N839" s="1">
        <v>45814</v>
      </c>
      <c r="O839">
        <v>2763.18</v>
      </c>
      <c r="P839">
        <v>2774.8</v>
      </c>
      <c r="Q839">
        <v>2762.44</v>
      </c>
      <c r="R839">
        <v>2769.33</v>
      </c>
      <c r="S839" s="8">
        <f t="shared" si="127"/>
        <v>8.8593576965669829E-3</v>
      </c>
      <c r="T839" s="4">
        <f>SIGN(VLOOKUP(N839-0.5,C:M,7,TRUE))</f>
        <v>-1</v>
      </c>
      <c r="U839" s="4">
        <f>SIGN(VLOOKUP(N839-0.5,C:M,8,TRUE))</f>
        <v>0</v>
      </c>
      <c r="V839" s="4">
        <f>SIGN(VLOOKUP(N839-0.5,C:M,9,TRUE))</f>
        <v>0</v>
      </c>
      <c r="W839" s="4">
        <f>SIGN(VLOOKUP(N839-0.5,C:M,10,TRUE))</f>
        <v>0</v>
      </c>
      <c r="X839" s="4">
        <f t="shared" si="124"/>
        <v>6.5316053076629466E-2</v>
      </c>
      <c r="Y839" s="8">
        <f t="shared" si="128"/>
        <v>-9.9081708045507528E-4</v>
      </c>
      <c r="Z839" s="8">
        <f>IF(T839=1,$Y839,0)</f>
        <v>0</v>
      </c>
      <c r="AA839" s="8">
        <f>IF(U839=1,$Y839,0)</f>
        <v>0</v>
      </c>
      <c r="AB839" s="8">
        <f>IF(V839=1,$Y839,0)</f>
        <v>0</v>
      </c>
      <c r="AC839" s="8">
        <f>IF(W839=1,$Y839,0)</f>
        <v>0</v>
      </c>
      <c r="AD839" s="8">
        <f t="shared" si="125"/>
        <v>-9.9081708045507528E-4</v>
      </c>
      <c r="AE839" s="8">
        <f t="shared" si="126"/>
        <v>0</v>
      </c>
      <c r="AF839" s="8">
        <f>Z839+AF838</f>
        <v>0.4092772277906504</v>
      </c>
      <c r="AG839" s="8">
        <f>AA839+AG838</f>
        <v>-9.1920440823602036E-3</v>
      </c>
      <c r="AH839" s="8">
        <f>AB839+AH838</f>
        <v>-7.5530837750259261E-2</v>
      </c>
      <c r="AI839" s="8">
        <f>AC839+AI838</f>
        <v>0.41846927187301064</v>
      </c>
      <c r="AJ839" s="8">
        <f t="shared" si="129"/>
        <v>0.38025295999259107</v>
      </c>
      <c r="AK839" s="8">
        <f t="shared" si="130"/>
        <v>2.0426069501860575E-2</v>
      </c>
    </row>
    <row r="840" spans="8:37" x14ac:dyDescent="0.15">
      <c r="H840" s="6"/>
      <c r="N840" s="1">
        <v>45817</v>
      </c>
      <c r="O840">
        <v>2787.66</v>
      </c>
      <c r="P840">
        <v>2791.76</v>
      </c>
      <c r="Q840">
        <v>2782.95</v>
      </c>
      <c r="R840">
        <v>2785.41</v>
      </c>
      <c r="S840" s="8">
        <f t="shared" si="127"/>
        <v>2.023202255655443E-3</v>
      </c>
      <c r="T840" s="4">
        <f>SIGN(VLOOKUP(N840-0.5,C:M,7,TRUE))</f>
        <v>-1</v>
      </c>
      <c r="U840" s="4">
        <f>SIGN(VLOOKUP(N840-0.5,C:M,8,TRUE))</f>
        <v>0</v>
      </c>
      <c r="V840" s="4">
        <f>SIGN(VLOOKUP(N840-0.5,C:M,9,TRUE))</f>
        <v>0</v>
      </c>
      <c r="W840" s="4">
        <f>SIGN(VLOOKUP(N840-0.5,C:M,10,TRUE))</f>
        <v>0</v>
      </c>
      <c r="X840" s="4">
        <f t="shared" si="124"/>
        <v>5.7053271473522127E-2</v>
      </c>
      <c r="Y840" s="8">
        <f t="shared" si="128"/>
        <v>-1.1185840389784651E-3</v>
      </c>
      <c r="Z840" s="8">
        <f>IF(T840=1,$Y840,0)</f>
        <v>0</v>
      </c>
      <c r="AA840" s="8">
        <f>IF(U840=1,$Y840,0)</f>
        <v>0</v>
      </c>
      <c r="AB840" s="8">
        <f>IF(V840=1,$Y840,0)</f>
        <v>0</v>
      </c>
      <c r="AC840" s="8">
        <f>IF(W840=1,$Y840,0)</f>
        <v>0</v>
      </c>
      <c r="AD840" s="8">
        <f t="shared" si="125"/>
        <v>-1.1185840389784651E-3</v>
      </c>
      <c r="AE840" s="8">
        <f t="shared" si="126"/>
        <v>0</v>
      </c>
      <c r="AF840" s="8">
        <f>Z840+AF839</f>
        <v>0.4092772277906504</v>
      </c>
      <c r="AG840" s="8">
        <f>AA840+AG839</f>
        <v>-9.1920440823602036E-3</v>
      </c>
      <c r="AH840" s="8">
        <f>AB840+AH839</f>
        <v>-7.5530837750259261E-2</v>
      </c>
      <c r="AI840" s="8">
        <f>AC840+AI839</f>
        <v>0.41846927187301064</v>
      </c>
      <c r="AJ840" s="8">
        <f t="shared" si="129"/>
        <v>0.3791343759536126</v>
      </c>
      <c r="AK840" s="8">
        <f t="shared" si="130"/>
        <v>2.0426069501860575E-2</v>
      </c>
    </row>
    <row r="841" spans="8:37" x14ac:dyDescent="0.15">
      <c r="H841" s="6"/>
      <c r="N841" s="1">
        <v>45818</v>
      </c>
      <c r="O841">
        <v>2793.3</v>
      </c>
      <c r="P841">
        <v>2802.34</v>
      </c>
      <c r="Q841">
        <v>2780.37</v>
      </c>
      <c r="R841">
        <v>2786.24</v>
      </c>
      <c r="S841" s="8">
        <f t="shared" si="127"/>
        <v>4.8329932338098125E-4</v>
      </c>
      <c r="T841" s="4">
        <f>SIGN(VLOOKUP(N841-0.5,C:M,7,TRUE))</f>
        <v>-1</v>
      </c>
      <c r="U841" s="4">
        <f>SIGN(VLOOKUP(N841-0.5,C:M,8,TRUE))</f>
        <v>0</v>
      </c>
      <c r="V841" s="4">
        <f>SIGN(VLOOKUP(N841-0.5,C:M,9,TRUE))</f>
        <v>0</v>
      </c>
      <c r="W841" s="4">
        <f>SIGN(VLOOKUP(N841-0.5,C:M,10,TRUE))</f>
        <v>0</v>
      </c>
      <c r="X841" s="4">
        <f t="shared" si="124"/>
        <v>4.0589089024027913E-2</v>
      </c>
      <c r="Y841" s="8">
        <f t="shared" si="128"/>
        <v>-1.2426049652638493E-3</v>
      </c>
      <c r="Z841" s="8">
        <f>IF(T841=1,$Y841,0)</f>
        <v>0</v>
      </c>
      <c r="AA841" s="8">
        <f>IF(U841=1,$Y841,0)</f>
        <v>0</v>
      </c>
      <c r="AB841" s="8">
        <f>IF(V841=1,$Y841,0)</f>
        <v>0</v>
      </c>
      <c r="AC841" s="8">
        <f>IF(W841=1,$Y841,0)</f>
        <v>0</v>
      </c>
      <c r="AD841" s="8">
        <f t="shared" si="125"/>
        <v>-1.2426049652638493E-3</v>
      </c>
      <c r="AE841" s="8">
        <f t="shared" si="126"/>
        <v>0</v>
      </c>
      <c r="AF841" s="8">
        <f>Z841+AF840</f>
        <v>0.4092772277906504</v>
      </c>
      <c r="AG841" s="8">
        <f>AA841+AG840</f>
        <v>-9.1920440823602036E-3</v>
      </c>
      <c r="AH841" s="8">
        <f>AB841+AH840</f>
        <v>-7.5530837750259261E-2</v>
      </c>
      <c r="AI841" s="8">
        <f>AC841+AI840</f>
        <v>0.41846927187301064</v>
      </c>
      <c r="AJ841" s="8">
        <f t="shared" si="129"/>
        <v>0.37789177098834875</v>
      </c>
      <c r="AK841" s="8">
        <f t="shared" si="130"/>
        <v>2.0426069501860575E-2</v>
      </c>
    </row>
    <row r="842" spans="8:37" x14ac:dyDescent="0.15">
      <c r="H842" s="6"/>
      <c r="N842" s="1">
        <v>45819</v>
      </c>
      <c r="O842">
        <v>2794.65</v>
      </c>
      <c r="P842">
        <v>2796.7</v>
      </c>
      <c r="Q842">
        <v>2782.7</v>
      </c>
      <c r="R842">
        <v>2788.72</v>
      </c>
      <c r="S842" s="8">
        <f t="shared" si="127"/>
        <v>-1.581593401678183E-3</v>
      </c>
      <c r="T842" s="4">
        <f>SIGN(VLOOKUP(N842-0.5,C:M,7,TRUE))</f>
        <v>-1</v>
      </c>
      <c r="U842" s="4">
        <f>SIGN(VLOOKUP(N842-0.5,C:M,8,TRUE))</f>
        <v>0</v>
      </c>
      <c r="V842" s="4">
        <f>SIGN(VLOOKUP(N842-0.5,C:M,9,TRUE))</f>
        <v>0</v>
      </c>
      <c r="W842" s="4">
        <f>SIGN(VLOOKUP(N842-0.5,C:M,10,TRUE))</f>
        <v>0</v>
      </c>
      <c r="X842" s="4">
        <f t="shared" si="124"/>
        <v>2.8427368442779599E-2</v>
      </c>
      <c r="Y842" s="8">
        <f t="shared" si="128"/>
        <v>1.2463352274093564E-3</v>
      </c>
      <c r="Z842" s="8">
        <f>IF(T842=1,$Y842,0)</f>
        <v>0</v>
      </c>
      <c r="AA842" s="8">
        <f>IF(U842=1,$Y842,0)</f>
        <v>0</v>
      </c>
      <c r="AB842" s="8">
        <f>IF(V842=1,$Y842,0)</f>
        <v>0</v>
      </c>
      <c r="AC842" s="8">
        <f>IF(W842=1,$Y842,0)</f>
        <v>0</v>
      </c>
      <c r="AD842" s="8">
        <f t="shared" si="125"/>
        <v>1.2463352274093564E-3</v>
      </c>
      <c r="AE842" s="8">
        <f t="shared" si="126"/>
        <v>0</v>
      </c>
      <c r="AF842" s="8">
        <f>Z842+AF841</f>
        <v>0.4092772277906504</v>
      </c>
      <c r="AG842" s="8">
        <f>AA842+AG841</f>
        <v>-9.1920440823602036E-3</v>
      </c>
      <c r="AH842" s="8">
        <f>AB842+AH841</f>
        <v>-7.5530837750259261E-2</v>
      </c>
      <c r="AI842" s="8">
        <f>AC842+AI841</f>
        <v>0.41846927187301064</v>
      </c>
      <c r="AJ842" s="8">
        <f t="shared" si="129"/>
        <v>0.37913810621575811</v>
      </c>
      <c r="AK842" s="8">
        <f t="shared" si="130"/>
        <v>2.0426069501860575E-2</v>
      </c>
    </row>
    <row r="843" spans="8:37" x14ac:dyDescent="0.15">
      <c r="H843" s="6"/>
      <c r="N843" s="1">
        <v>45820</v>
      </c>
      <c r="O843">
        <v>2790.23</v>
      </c>
      <c r="P843">
        <v>2794.19</v>
      </c>
      <c r="Q843">
        <v>2774.27</v>
      </c>
      <c r="R843">
        <v>2782.97</v>
      </c>
      <c r="S843" s="8">
        <f t="shared" si="127"/>
        <v>-5.6411120230233092E-3</v>
      </c>
      <c r="T843" s="4">
        <f>SIGN(VLOOKUP(N843-0.5,C:M,7,TRUE))</f>
        <v>-1</v>
      </c>
      <c r="U843" s="4">
        <f>SIGN(VLOOKUP(N843-0.5,C:M,8,TRUE))</f>
        <v>0</v>
      </c>
      <c r="V843" s="4">
        <f>SIGN(VLOOKUP(N843-0.5,C:M,9,TRUE))</f>
        <v>0</v>
      </c>
      <c r="W843" s="4">
        <f>SIGN(VLOOKUP(N843-0.5,C:M,10,TRUE))</f>
        <v>0</v>
      </c>
      <c r="X843" s="4">
        <f t="shared" si="124"/>
        <v>1.4876707121744381E-2</v>
      </c>
      <c r="Y843" s="8">
        <f t="shared" si="128"/>
        <v>8.5503464682457064E-4</v>
      </c>
      <c r="Z843" s="8">
        <f>IF(T843=1,$Y843,0)</f>
        <v>0</v>
      </c>
      <c r="AA843" s="8">
        <f>IF(U843=1,$Y843,0)</f>
        <v>0</v>
      </c>
      <c r="AB843" s="8">
        <f>IF(V843=1,$Y843,0)</f>
        <v>0</v>
      </c>
      <c r="AC843" s="8">
        <f>IF(W843=1,$Y843,0)</f>
        <v>0</v>
      </c>
      <c r="AD843" s="8">
        <f t="shared" si="125"/>
        <v>8.5503464682457064E-4</v>
      </c>
      <c r="AE843" s="8">
        <f t="shared" si="126"/>
        <v>0</v>
      </c>
      <c r="AF843" s="8">
        <f>Z843+AF842</f>
        <v>0.4092772277906504</v>
      </c>
      <c r="AG843" s="8">
        <f>AA843+AG842</f>
        <v>-9.1920440823602036E-3</v>
      </c>
      <c r="AH843" s="8">
        <f>AB843+AH842</f>
        <v>-7.5530837750259261E-2</v>
      </c>
      <c r="AI843" s="8">
        <f>AC843+AI842</f>
        <v>0.41846927187301064</v>
      </c>
      <c r="AJ843" s="8">
        <f t="shared" si="129"/>
        <v>0.37999314086258268</v>
      </c>
      <c r="AK843" s="8">
        <f t="shared" si="130"/>
        <v>2.0426069501860575E-2</v>
      </c>
    </row>
    <row r="844" spans="8:37" x14ac:dyDescent="0.15">
      <c r="H844" s="6"/>
      <c r="N844" s="1">
        <v>45821</v>
      </c>
      <c r="O844">
        <v>2774.49</v>
      </c>
      <c r="P844">
        <v>2777.72</v>
      </c>
      <c r="Q844">
        <v>2743.64</v>
      </c>
      <c r="R844">
        <v>2756.47</v>
      </c>
      <c r="S844" s="8">
        <f t="shared" si="127"/>
        <v>-2.3788155661030874E-4</v>
      </c>
      <c r="T844" s="4">
        <f>SIGN(VLOOKUP(N844-0.5,C:M,7,TRUE))</f>
        <v>-1</v>
      </c>
      <c r="U844" s="4">
        <f>SIGN(VLOOKUP(N844-0.5,C:M,8,TRUE))</f>
        <v>0</v>
      </c>
      <c r="V844" s="4">
        <f>SIGN(VLOOKUP(N844-0.5,C:M,9,TRUE))</f>
        <v>0</v>
      </c>
      <c r="W844" s="4">
        <f>SIGN(VLOOKUP(N844-0.5,C:M,10,TRUE))</f>
        <v>0</v>
      </c>
      <c r="X844" s="4">
        <f t="shared" si="124"/>
        <v>1.3234961731972472E-2</v>
      </c>
      <c r="Y844" s="8">
        <f t="shared" si="128"/>
        <v>-6.4936256785537157E-4</v>
      </c>
      <c r="Z844" s="8">
        <f>IF(T844=1,$Y844,0)</f>
        <v>0</v>
      </c>
      <c r="AA844" s="8">
        <f>IF(U844=1,$Y844,0)</f>
        <v>0</v>
      </c>
      <c r="AB844" s="8">
        <f>IF(V844=1,$Y844,0)</f>
        <v>0</v>
      </c>
      <c r="AC844" s="8">
        <f>IF(W844=1,$Y844,0)</f>
        <v>0</v>
      </c>
      <c r="AD844" s="8">
        <f t="shared" si="125"/>
        <v>-6.4936256785537157E-4</v>
      </c>
      <c r="AE844" s="8">
        <f t="shared" si="126"/>
        <v>0</v>
      </c>
      <c r="AF844" s="8">
        <f>Z844+AF843</f>
        <v>0.4092772277906504</v>
      </c>
      <c r="AG844" s="8">
        <f>AA844+AG843</f>
        <v>-9.1920440823602036E-3</v>
      </c>
      <c r="AH844" s="8">
        <f>AB844+AH843</f>
        <v>-7.5530837750259261E-2</v>
      </c>
      <c r="AI844" s="8">
        <f>AC844+AI843</f>
        <v>0.41846927187301064</v>
      </c>
      <c r="AJ844" s="8">
        <f t="shared" si="129"/>
        <v>0.37934377829472732</v>
      </c>
      <c r="AK844" s="8">
        <f t="shared" si="130"/>
        <v>2.0426069501860575E-2</v>
      </c>
    </row>
    <row r="845" spans="8:37" x14ac:dyDescent="0.15">
      <c r="H845" s="6"/>
      <c r="N845" s="1">
        <v>45824</v>
      </c>
      <c r="O845">
        <v>2773.83</v>
      </c>
      <c r="P845">
        <v>2784.83</v>
      </c>
      <c r="Q845">
        <v>2765.4</v>
      </c>
      <c r="R845">
        <v>2777.13</v>
      </c>
      <c r="S845" s="8">
        <f t="shared" si="127"/>
        <v>1.3843674630384939E-3</v>
      </c>
      <c r="T845" s="4">
        <f>SIGN(VLOOKUP(N845-0.5,C:M,7,TRUE))</f>
        <v>1</v>
      </c>
      <c r="U845" s="4">
        <f>SIGN(VLOOKUP(N845-0.5,C:M,8,TRUE))</f>
        <v>1</v>
      </c>
      <c r="V845" s="4">
        <f>SIGN(VLOOKUP(N845-0.5,C:M,9,TRUE))</f>
        <v>0</v>
      </c>
      <c r="W845" s="4">
        <f>SIGN(VLOOKUP(N845-0.5,C:M,10,TRUE))</f>
        <v>0</v>
      </c>
      <c r="X845" s="4">
        <f t="shared" si="124"/>
        <v>3.9978924546105965E-2</v>
      </c>
      <c r="Y845" s="8">
        <f t="shared" si="128"/>
        <v>7.9197078270261119E-4</v>
      </c>
      <c r="Z845" s="8">
        <f>IF(T845=1,$Y845,0)</f>
        <v>7.9197078270261119E-4</v>
      </c>
      <c r="AA845" s="8">
        <f>IF(U845=1,$Y845,0)</f>
        <v>7.9197078270261119E-4</v>
      </c>
      <c r="AB845" s="8">
        <f>IF(V845=1,$Y845,0)</f>
        <v>0</v>
      </c>
      <c r="AC845" s="8">
        <f>IF(W845=1,$Y845,0)</f>
        <v>0</v>
      </c>
      <c r="AD845" s="8">
        <f t="shared" si="125"/>
        <v>7.9197078270261119E-4</v>
      </c>
      <c r="AE845" s="8">
        <f t="shared" si="126"/>
        <v>0</v>
      </c>
      <c r="AF845" s="8">
        <f>Z845+AF844</f>
        <v>0.410069198573353</v>
      </c>
      <c r="AG845" s="8">
        <f>AA845+AG844</f>
        <v>-8.4000732996575931E-3</v>
      </c>
      <c r="AH845" s="8">
        <f>AB845+AH844</f>
        <v>-7.5530837750259261E-2</v>
      </c>
      <c r="AI845" s="8">
        <f>AC845+AI844</f>
        <v>0.41846927187301064</v>
      </c>
      <c r="AJ845" s="8">
        <f t="shared" si="129"/>
        <v>0.38013574907742992</v>
      </c>
      <c r="AK845" s="8">
        <f t="shared" si="130"/>
        <v>2.0426069501860575E-2</v>
      </c>
    </row>
    <row r="846" spans="8:37" x14ac:dyDescent="0.15">
      <c r="H846" s="6"/>
      <c r="N846" s="1">
        <v>45825</v>
      </c>
      <c r="O846">
        <v>2777.67</v>
      </c>
      <c r="P846">
        <v>2787.5</v>
      </c>
      <c r="Q846">
        <v>2776.68</v>
      </c>
      <c r="R846">
        <v>2786.95</v>
      </c>
      <c r="S846" s="8">
        <f t="shared" si="127"/>
        <v>-1.3680530804593971E-4</v>
      </c>
      <c r="T846" s="4">
        <f>SIGN(VLOOKUP(N846-0.5,C:M,7,TRUE))</f>
        <v>1</v>
      </c>
      <c r="U846" s="4">
        <f>SIGN(VLOOKUP(N846-0.5,C:M,8,TRUE))</f>
        <v>1</v>
      </c>
      <c r="V846" s="4">
        <f>SIGN(VLOOKUP(N846-0.5,C:M,9,TRUE))</f>
        <v>0</v>
      </c>
      <c r="W846" s="4">
        <f>SIGN(VLOOKUP(N846-0.5,C:M,10,TRUE))</f>
        <v>0</v>
      </c>
      <c r="X846" s="4">
        <f t="shared" si="124"/>
        <v>4.3579863448380607E-2</v>
      </c>
      <c r="Y846" s="8">
        <f t="shared" si="128"/>
        <v>9.211874818778387E-4</v>
      </c>
      <c r="Z846" s="8">
        <f>IF(T846=1,$Y846,0)</f>
        <v>9.211874818778387E-4</v>
      </c>
      <c r="AA846" s="8">
        <f>IF(U846=1,$Y846,0)</f>
        <v>9.211874818778387E-4</v>
      </c>
      <c r="AB846" s="8">
        <f>IF(V846=1,$Y846,0)</f>
        <v>0</v>
      </c>
      <c r="AC846" s="8">
        <f>IF(W846=1,$Y846,0)</f>
        <v>0</v>
      </c>
      <c r="AD846" s="8">
        <f t="shared" si="125"/>
        <v>9.211874818778387E-4</v>
      </c>
      <c r="AE846" s="8">
        <f t="shared" si="126"/>
        <v>0</v>
      </c>
      <c r="AF846" s="8">
        <f>Z846+AF845</f>
        <v>0.41099038605523086</v>
      </c>
      <c r="AG846" s="8">
        <f>AA846+AG845</f>
        <v>-7.4788858177797547E-3</v>
      </c>
      <c r="AH846" s="8">
        <f>AB846+AH845</f>
        <v>-7.5530837750259261E-2</v>
      </c>
      <c r="AI846" s="8">
        <f>AC846+AI845</f>
        <v>0.41846927187301064</v>
      </c>
      <c r="AJ846" s="8">
        <f t="shared" si="129"/>
        <v>0.38105693655930778</v>
      </c>
      <c r="AK846" s="8">
        <f t="shared" si="130"/>
        <v>2.0426069501860575E-2</v>
      </c>
    </row>
    <row r="847" spans="8:37" x14ac:dyDescent="0.15">
      <c r="H847" s="6"/>
      <c r="N847" s="1">
        <v>45826</v>
      </c>
      <c r="O847">
        <v>2777.29</v>
      </c>
      <c r="P847">
        <v>2809.26</v>
      </c>
      <c r="Q847">
        <v>2776.88</v>
      </c>
      <c r="R847">
        <v>2808.35</v>
      </c>
      <c r="S847" s="8">
        <f t="shared" si="127"/>
        <v>1.0863107561687846E-2</v>
      </c>
      <c r="T847" s="4">
        <f>SIGN(VLOOKUP(N847-0.5,C:M,7,TRUE))</f>
        <v>1</v>
      </c>
      <c r="U847" s="4">
        <f>SIGN(VLOOKUP(N847-0.5,C:M,8,TRUE))</f>
        <v>1</v>
      </c>
      <c r="V847" s="4">
        <f>SIGN(VLOOKUP(N847-0.5,C:M,9,TRUE))</f>
        <v>0</v>
      </c>
      <c r="W847" s="4">
        <f>SIGN(VLOOKUP(N847-0.5,C:M,10,TRUE))</f>
        <v>0</v>
      </c>
      <c r="X847" s="4">
        <f t="shared" si="124"/>
        <v>3.0826319940511659E-2</v>
      </c>
      <c r="Y847" s="8">
        <f t="shared" si="128"/>
        <v>-1.6163504366424996E-3</v>
      </c>
      <c r="Z847" s="8">
        <f>IF(T847=1,$Y847,0)</f>
        <v>-1.6163504366424996E-3</v>
      </c>
      <c r="AA847" s="8">
        <f>IF(U847=1,$Y847,0)</f>
        <v>-1.6163504366424996E-3</v>
      </c>
      <c r="AB847" s="8">
        <f>IF(V847=1,$Y847,0)</f>
        <v>0</v>
      </c>
      <c r="AC847" s="8">
        <f>IF(W847=1,$Y847,0)</f>
        <v>0</v>
      </c>
      <c r="AD847" s="8">
        <f t="shared" si="125"/>
        <v>-1.6163504366424996E-3</v>
      </c>
      <c r="AE847" s="8">
        <f t="shared" si="126"/>
        <v>0</v>
      </c>
      <c r="AF847" s="8">
        <f>Z847+AF846</f>
        <v>0.40937403561858837</v>
      </c>
      <c r="AG847" s="8">
        <f>AA847+AG846</f>
        <v>-9.0952362544222537E-3</v>
      </c>
      <c r="AH847" s="8">
        <f>AB847+AH846</f>
        <v>-7.5530837750259261E-2</v>
      </c>
      <c r="AI847" s="8">
        <f>AC847+AI846</f>
        <v>0.41846927187301064</v>
      </c>
      <c r="AJ847" s="8">
        <f t="shared" si="129"/>
        <v>0.37944058612266529</v>
      </c>
      <c r="AK847" s="8">
        <f t="shared" si="130"/>
        <v>2.0426069501860575E-2</v>
      </c>
    </row>
    <row r="848" spans="8:37" x14ac:dyDescent="0.15">
      <c r="H848" s="6"/>
      <c r="N848" s="1">
        <v>45827</v>
      </c>
      <c r="O848">
        <v>2807.46</v>
      </c>
      <c r="P848">
        <v>2807.97</v>
      </c>
      <c r="Q848">
        <v>2786.32</v>
      </c>
      <c r="R848">
        <v>2792.08</v>
      </c>
      <c r="S848" s="8">
        <f t="shared" si="127"/>
        <v>-7.5976149259472381E-3</v>
      </c>
      <c r="T848" s="4">
        <f>SIGN(VLOOKUP(N848-0.5,C:M,7,TRUE))</f>
        <v>1</v>
      </c>
      <c r="U848" s="4">
        <f>SIGN(VLOOKUP(N848-0.5,C:M,8,TRUE))</f>
        <v>1</v>
      </c>
      <c r="V848" s="4">
        <f>SIGN(VLOOKUP(N848-0.5,C:M,9,TRUE))</f>
        <v>0</v>
      </c>
      <c r="W848" s="4">
        <f>SIGN(VLOOKUP(N848-0.5,C:M,10,TRUE))</f>
        <v>0</v>
      </c>
      <c r="X848" s="4">
        <f t="shared" si="124"/>
        <v>3.0022965773845112E-2</v>
      </c>
      <c r="Y848" s="8">
        <f t="shared" si="128"/>
        <v>2.4378365385778087E-3</v>
      </c>
      <c r="Z848" s="8">
        <f>IF(T848=1,$Y848,0)</f>
        <v>2.4378365385778087E-3</v>
      </c>
      <c r="AA848" s="8">
        <f>IF(U848=1,$Y848,0)</f>
        <v>2.4378365385778087E-3</v>
      </c>
      <c r="AB848" s="8">
        <f>IF(V848=1,$Y848,0)</f>
        <v>0</v>
      </c>
      <c r="AC848" s="8">
        <f>IF(W848=1,$Y848,0)</f>
        <v>0</v>
      </c>
      <c r="AD848" s="8">
        <f t="shared" si="125"/>
        <v>2.4378365385778087E-3</v>
      </c>
      <c r="AE848" s="8">
        <f t="shared" si="126"/>
        <v>0</v>
      </c>
      <c r="AF848" s="8">
        <f>Z848+AF847</f>
        <v>0.41181187215716619</v>
      </c>
      <c r="AG848" s="8">
        <f>AA848+AG847</f>
        <v>-6.657399715844445E-3</v>
      </c>
      <c r="AH848" s="8">
        <f>AB848+AH847</f>
        <v>-7.5530837750259261E-2</v>
      </c>
      <c r="AI848" s="8">
        <f>AC848+AI847</f>
        <v>0.41846927187301064</v>
      </c>
      <c r="AJ848" s="8">
        <f t="shared" si="129"/>
        <v>0.38187842266124311</v>
      </c>
      <c r="AK848" s="8">
        <f t="shared" si="130"/>
        <v>2.0426069501860575E-2</v>
      </c>
    </row>
    <row r="849" spans="8:37" x14ac:dyDescent="0.15">
      <c r="H849" s="6"/>
      <c r="N849" s="1">
        <v>45828</v>
      </c>
      <c r="O849">
        <v>2786.13</v>
      </c>
      <c r="P849">
        <v>2795.44</v>
      </c>
      <c r="Q849">
        <v>2771.26</v>
      </c>
      <c r="R849">
        <v>2771.26</v>
      </c>
      <c r="S849" s="8">
        <f t="shared" si="127"/>
        <v>-7.75986763001002E-3</v>
      </c>
      <c r="T849" s="4">
        <f>SIGN(VLOOKUP(N849-0.5,C:M,7,TRUE))</f>
        <v>1</v>
      </c>
      <c r="U849" s="4">
        <f>SIGN(VLOOKUP(N849-0.5,C:M,8,TRUE))</f>
        <v>1</v>
      </c>
      <c r="V849" s="4">
        <f>SIGN(VLOOKUP(N849-0.5,C:M,9,TRUE))</f>
        <v>0</v>
      </c>
      <c r="W849" s="4">
        <f>SIGN(VLOOKUP(N849-0.5,C:M,10,TRUE))</f>
        <v>0</v>
      </c>
      <c r="X849" s="4">
        <f t="shared" si="124"/>
        <v>3.2277899217918904E-2</v>
      </c>
      <c r="Y849" s="8">
        <f t="shared" si="128"/>
        <v>6.8941889743206588E-3</v>
      </c>
      <c r="Z849" s="8">
        <f>IF(T849=1,$Y849,0)</f>
        <v>6.8941889743206588E-3</v>
      </c>
      <c r="AA849" s="8">
        <f>IF(U849=1,$Y849,0)</f>
        <v>6.8941889743206588E-3</v>
      </c>
      <c r="AB849" s="8">
        <f>IF(V849=1,$Y849,0)</f>
        <v>0</v>
      </c>
      <c r="AC849" s="8">
        <f>IF(W849=1,$Y849,0)</f>
        <v>0</v>
      </c>
      <c r="AD849" s="8">
        <f t="shared" si="125"/>
        <v>6.8941889743206588E-3</v>
      </c>
      <c r="AE849" s="8">
        <f t="shared" si="126"/>
        <v>0</v>
      </c>
      <c r="AF849" s="8">
        <f>Z849+AF848</f>
        <v>0.41870606113148684</v>
      </c>
      <c r="AG849" s="8">
        <f>AA849+AG848</f>
        <v>2.3678925847621379E-4</v>
      </c>
      <c r="AH849" s="8">
        <f>AB849+AH848</f>
        <v>-7.5530837750259261E-2</v>
      </c>
      <c r="AI849" s="8">
        <f>AC849+AI848</f>
        <v>0.41846927187301064</v>
      </c>
      <c r="AJ849" s="8">
        <f t="shared" si="129"/>
        <v>0.38877261163556376</v>
      </c>
      <c r="AK849" s="8">
        <f t="shared" si="130"/>
        <v>2.0426069501860575E-2</v>
      </c>
    </row>
    <row r="850" spans="8:37" x14ac:dyDescent="0.15">
      <c r="H850" s="6"/>
      <c r="N850" s="1">
        <v>45831</v>
      </c>
      <c r="O850">
        <v>2764.51</v>
      </c>
      <c r="P850">
        <v>2764.56</v>
      </c>
      <c r="Q850">
        <v>2747.81</v>
      </c>
      <c r="R850">
        <v>2761.18</v>
      </c>
      <c r="S850" s="8">
        <f t="shared" si="127"/>
        <v>8.5910342158284081E-3</v>
      </c>
      <c r="T850" s="4">
        <f>SIGN(VLOOKUP(N850-0.5,C:M,7,TRUE))</f>
        <v>1</v>
      </c>
      <c r="U850" s="4">
        <f>SIGN(VLOOKUP(N850-0.5,C:M,8,TRUE))</f>
        <v>1</v>
      </c>
      <c r="V850" s="4">
        <f>SIGN(VLOOKUP(N850-0.5,C:M,9,TRUE))</f>
        <v>0</v>
      </c>
      <c r="W850" s="4">
        <f>SIGN(VLOOKUP(N850-0.5,C:M,10,TRUE))</f>
        <v>0</v>
      </c>
      <c r="X850" s="4">
        <f t="shared" si="124"/>
        <v>2.4829017040047585E-2</v>
      </c>
      <c r="Y850" s="8">
        <f t="shared" si="128"/>
        <v>4.3405602431015209E-3</v>
      </c>
      <c r="Z850" s="8">
        <f>IF(T850=1,$Y850,0)</f>
        <v>4.3405602431015209E-3</v>
      </c>
      <c r="AA850" s="8">
        <f>IF(U850=1,$Y850,0)</f>
        <v>4.3405602431015209E-3</v>
      </c>
      <c r="AB850" s="8">
        <f>IF(V850=1,$Y850,0)</f>
        <v>0</v>
      </c>
      <c r="AC850" s="8">
        <f>IF(W850=1,$Y850,0)</f>
        <v>0</v>
      </c>
      <c r="AD850" s="8">
        <f t="shared" si="125"/>
        <v>4.3405602431015209E-3</v>
      </c>
      <c r="AE850" s="8">
        <f t="shared" si="126"/>
        <v>0</v>
      </c>
      <c r="AF850" s="8">
        <f>Z850+AF849</f>
        <v>0.42304662137458837</v>
      </c>
      <c r="AG850" s="8">
        <f>AA850+AG849</f>
        <v>4.5773495015777347E-3</v>
      </c>
      <c r="AH850" s="8">
        <f>AB850+AH849</f>
        <v>-7.5530837750259261E-2</v>
      </c>
      <c r="AI850" s="8">
        <f>AC850+AI849</f>
        <v>0.41846927187301064</v>
      </c>
      <c r="AJ850" s="8">
        <f t="shared" si="129"/>
        <v>0.39311317187866529</v>
      </c>
      <c r="AK850" s="8">
        <f t="shared" si="130"/>
        <v>2.0426069501860575E-2</v>
      </c>
    </row>
    <row r="851" spans="8:37" x14ac:dyDescent="0.15">
      <c r="H851" s="6"/>
      <c r="N851" s="1">
        <v>45832</v>
      </c>
      <c r="O851">
        <v>2788.26</v>
      </c>
      <c r="P851">
        <v>2798.77</v>
      </c>
      <c r="Q851">
        <v>2775.83</v>
      </c>
      <c r="R851">
        <v>2781.35</v>
      </c>
      <c r="S851" s="8">
        <f t="shared" si="127"/>
        <v>5.0927818783019774E-4</v>
      </c>
      <c r="T851" s="4">
        <f>SIGN(VLOOKUP(N851-0.5,C:M,7,TRUE))</f>
        <v>1</v>
      </c>
      <c r="U851" s="4">
        <f>SIGN(VLOOKUP(N851-0.5,C:M,8,TRUE))</f>
        <v>1</v>
      </c>
      <c r="V851" s="4">
        <f>SIGN(VLOOKUP(N851-0.5,C:M,9,TRUE))</f>
        <v>0</v>
      </c>
      <c r="W851" s="4">
        <f>SIGN(VLOOKUP(N851-0.5,C:M,10,TRUE))</f>
        <v>0</v>
      </c>
      <c r="X851" s="4">
        <f t="shared" si="124"/>
        <v>8.7139317541655714E-3</v>
      </c>
      <c r="Y851" s="8">
        <f t="shared" si="128"/>
        <v>2.1396340936149947E-3</v>
      </c>
      <c r="Z851" s="8">
        <f>IF(T851=1,$Y851,0)</f>
        <v>2.1396340936149947E-3</v>
      </c>
      <c r="AA851" s="8">
        <f>IF(U851=1,$Y851,0)</f>
        <v>2.1396340936149947E-3</v>
      </c>
      <c r="AB851" s="8">
        <f>IF(V851=1,$Y851,0)</f>
        <v>0</v>
      </c>
      <c r="AC851" s="8">
        <f>IF(W851=1,$Y851,0)</f>
        <v>0</v>
      </c>
      <c r="AD851" s="8">
        <f t="shared" si="125"/>
        <v>2.1396340936149947E-3</v>
      </c>
      <c r="AE851" s="8">
        <f t="shared" si="126"/>
        <v>0</v>
      </c>
      <c r="AF851" s="8">
        <f>Z851+AF850</f>
        <v>0.42518625546820338</v>
      </c>
      <c r="AG851" s="8">
        <f>AA851+AG850</f>
        <v>6.7169835951927295E-3</v>
      </c>
      <c r="AH851" s="8">
        <f>AB851+AH850</f>
        <v>-7.5530837750259261E-2</v>
      </c>
      <c r="AI851" s="8">
        <f>AC851+AI850</f>
        <v>0.41846927187301064</v>
      </c>
      <c r="AJ851" s="8">
        <f t="shared" si="129"/>
        <v>0.3952528059722803</v>
      </c>
      <c r="AK851" s="8">
        <f t="shared" si="130"/>
        <v>2.0426069501860575E-2</v>
      </c>
    </row>
    <row r="852" spans="8:37" x14ac:dyDescent="0.15">
      <c r="H852" s="6"/>
      <c r="N852" s="1">
        <v>45833</v>
      </c>
      <c r="O852">
        <v>2789.68</v>
      </c>
      <c r="P852">
        <v>2789.7</v>
      </c>
      <c r="Q852">
        <v>2769.38</v>
      </c>
      <c r="R852">
        <v>2782.24</v>
      </c>
      <c r="S852" s="8">
        <f t="shared" si="127"/>
        <v>-1.8245820309138461E-3</v>
      </c>
      <c r="T852" s="4">
        <f>SIGN(VLOOKUP(N852-0.5,C:M,7,TRUE))</f>
        <v>1</v>
      </c>
      <c r="U852" s="4">
        <f>SIGN(VLOOKUP(N852-0.5,C:M,8,TRUE))</f>
        <v>1</v>
      </c>
      <c r="V852" s="4">
        <f>SIGN(VLOOKUP(N852-0.5,C:M,9,TRUE))</f>
        <v>0</v>
      </c>
      <c r="W852" s="4">
        <f>SIGN(VLOOKUP(N852-0.5,C:M,10,TRUE))</f>
        <v>0</v>
      </c>
      <c r="X852" s="4">
        <f t="shared" si="124"/>
        <v>3.1734325303371946E-3</v>
      </c>
      <c r="Y852" s="8">
        <f t="shared" si="128"/>
        <v>2.9642912570929437E-3</v>
      </c>
      <c r="Z852" s="8">
        <f>IF(T852=1,$Y852,0)</f>
        <v>2.9642912570929437E-3</v>
      </c>
      <c r="AA852" s="8">
        <f>IF(U852=1,$Y852,0)</f>
        <v>2.9642912570929437E-3</v>
      </c>
      <c r="AB852" s="8">
        <f>IF(V852=1,$Y852,0)</f>
        <v>0</v>
      </c>
      <c r="AC852" s="8">
        <f>IF(W852=1,$Y852,0)</f>
        <v>0</v>
      </c>
      <c r="AD852" s="8">
        <f t="shared" si="125"/>
        <v>2.9642912570929437E-3</v>
      </c>
      <c r="AE852" s="8">
        <f t="shared" si="126"/>
        <v>0</v>
      </c>
      <c r="AF852" s="8">
        <f>Z852+AF851</f>
        <v>0.42815054672529634</v>
      </c>
      <c r="AG852" s="8">
        <f>AA852+AG851</f>
        <v>9.6812748522856727E-3</v>
      </c>
      <c r="AH852" s="8">
        <f>AB852+AH851</f>
        <v>-7.5530837750259261E-2</v>
      </c>
      <c r="AI852" s="8">
        <f>AC852+AI851</f>
        <v>0.41846927187301064</v>
      </c>
      <c r="AJ852" s="8">
        <f t="shared" si="129"/>
        <v>0.39821709722937326</v>
      </c>
      <c r="AK852" s="8">
        <f t="shared" si="130"/>
        <v>2.0426069501860575E-2</v>
      </c>
    </row>
    <row r="853" spans="8:37" x14ac:dyDescent="0.15">
      <c r="H853" s="6"/>
      <c r="N853" s="1">
        <v>45834</v>
      </c>
      <c r="O853">
        <v>2784.59</v>
      </c>
      <c r="P853">
        <v>2805.57</v>
      </c>
      <c r="Q853">
        <v>2783.92</v>
      </c>
      <c r="R853">
        <v>2804.69</v>
      </c>
      <c r="S853" s="8">
        <f t="shared" si="127"/>
        <v>1.2673319950154305E-2</v>
      </c>
      <c r="T853" s="4">
        <f>SIGN(VLOOKUP(N853-0.5,C:M,7,TRUE))</f>
        <v>-1</v>
      </c>
      <c r="U853" s="4">
        <f>SIGN(VLOOKUP(N853-0.5,C:M,8,TRUE))</f>
        <v>0</v>
      </c>
      <c r="V853" s="4">
        <f>SIGN(VLOOKUP(N853-0.5,C:M,9,TRUE))</f>
        <v>1</v>
      </c>
      <c r="W853" s="4">
        <f>SIGN(VLOOKUP(N853-0.5,C:M,10,TRUE))</f>
        <v>0</v>
      </c>
      <c r="X853" s="4">
        <f t="shared" si="124"/>
        <v>1.5374861968808773E-3</v>
      </c>
      <c r="Y853" s="8">
        <f t="shared" si="128"/>
        <v>1.5713882546534829E-3</v>
      </c>
      <c r="Z853" s="8">
        <f>IF(T853=1,$Y853,0)</f>
        <v>0</v>
      </c>
      <c r="AA853" s="8">
        <f>IF(U853=1,$Y853,0)</f>
        <v>0</v>
      </c>
      <c r="AB853" s="8">
        <f>IF(V853=1,$Y853,0)</f>
        <v>1.5713882546534829E-3</v>
      </c>
      <c r="AC853" s="8">
        <f>IF(W853=1,$Y853,0)</f>
        <v>0</v>
      </c>
      <c r="AD853" s="8">
        <f t="shared" si="125"/>
        <v>1.5713882546534829E-3</v>
      </c>
      <c r="AE853" s="8">
        <f t="shared" si="126"/>
        <v>0</v>
      </c>
      <c r="AF853" s="8">
        <f>Z853+AF852</f>
        <v>0.42815054672529634</v>
      </c>
      <c r="AG853" s="8">
        <f>AA853+AG852</f>
        <v>9.6812748522856727E-3</v>
      </c>
      <c r="AH853" s="8">
        <f>AB853+AH852</f>
        <v>-7.3959449495605775E-2</v>
      </c>
      <c r="AI853" s="8">
        <f>AC853+AI852</f>
        <v>0.41846927187301064</v>
      </c>
      <c r="AJ853" s="8">
        <f t="shared" si="129"/>
        <v>0.39978848548402673</v>
      </c>
      <c r="AK853" s="8">
        <f t="shared" si="130"/>
        <v>2.0426069501860575E-2</v>
      </c>
    </row>
    <row r="854" spans="8:37" x14ac:dyDescent="0.15">
      <c r="H854" s="6"/>
      <c r="N854" s="1">
        <v>45835</v>
      </c>
      <c r="O854">
        <v>2819.88</v>
      </c>
      <c r="P854">
        <v>2845.08</v>
      </c>
      <c r="Q854">
        <v>2817.29</v>
      </c>
      <c r="R854">
        <v>2840.54</v>
      </c>
      <c r="S854" s="8">
        <f t="shared" si="127"/>
        <v>1.4521894548704228E-2</v>
      </c>
      <c r="T854" s="4">
        <f>SIGN(VLOOKUP(N854-0.5,C:M,7,TRUE))</f>
        <v>-1</v>
      </c>
      <c r="U854" s="4">
        <f>SIGN(VLOOKUP(N854-0.5,C:M,8,TRUE))</f>
        <v>0</v>
      </c>
      <c r="V854" s="4">
        <f>SIGN(VLOOKUP(N854-0.5,C:M,9,TRUE))</f>
        <v>1</v>
      </c>
      <c r="W854" s="4">
        <f>SIGN(VLOOKUP(N854-0.5,C:M,10,TRUE))</f>
        <v>0</v>
      </c>
      <c r="X854" s="4">
        <f t="shared" si="124"/>
        <v>-2.5641577612999455E-2</v>
      </c>
      <c r="Y854" s="8">
        <f t="shared" si="128"/>
        <v>-2.3486192292307305E-3</v>
      </c>
      <c r="Z854" s="8">
        <f>IF(T854=1,$Y854,0)</f>
        <v>0</v>
      </c>
      <c r="AA854" s="8">
        <f>IF(U854=1,$Y854,0)</f>
        <v>0</v>
      </c>
      <c r="AB854" s="8">
        <f>IF(V854=1,$Y854,0)</f>
        <v>-2.3486192292307305E-3</v>
      </c>
      <c r="AC854" s="8">
        <f>IF(W854=1,$Y854,0)</f>
        <v>0</v>
      </c>
      <c r="AD854" s="8">
        <f t="shared" si="125"/>
        <v>0</v>
      </c>
      <c r="AE854" s="8">
        <f t="shared" si="126"/>
        <v>-2.3486192292307305E-3</v>
      </c>
      <c r="AF854" s="8">
        <f>Z854+AF853</f>
        <v>0.42815054672529634</v>
      </c>
      <c r="AG854" s="8">
        <f>AA854+AG853</f>
        <v>9.6812748522856727E-3</v>
      </c>
      <c r="AH854" s="8">
        <f>AB854+AH853</f>
        <v>-7.6308068724836503E-2</v>
      </c>
      <c r="AI854" s="8">
        <f>AC854+AI853</f>
        <v>0.41846927187301064</v>
      </c>
      <c r="AJ854" s="8">
        <f t="shared" si="129"/>
        <v>0.39978848548402673</v>
      </c>
      <c r="AK854" s="8">
        <f t="shared" si="130"/>
        <v>1.8077450272629844E-2</v>
      </c>
    </row>
    <row r="855" spans="8:37" x14ac:dyDescent="0.15">
      <c r="H855" s="6"/>
      <c r="N855" s="1">
        <v>45838</v>
      </c>
      <c r="O855">
        <v>2860.83</v>
      </c>
      <c r="P855">
        <v>2869.07</v>
      </c>
      <c r="Q855">
        <v>2845.56</v>
      </c>
      <c r="R855">
        <v>2852.84</v>
      </c>
      <c r="S855" s="8">
        <f t="shared" si="127"/>
        <v>-4.1771094402672793E-3</v>
      </c>
      <c r="T855" s="4">
        <f>SIGN(VLOOKUP(N855-0.5,C:M,7,TRUE))</f>
        <v>-1</v>
      </c>
      <c r="U855" s="4">
        <f>SIGN(VLOOKUP(N855-0.5,C:M,8,TRUE))</f>
        <v>0</v>
      </c>
      <c r="V855" s="4">
        <f>SIGN(VLOOKUP(N855-0.5,C:M,9,TRUE))</f>
        <v>1</v>
      </c>
      <c r="W855" s="4">
        <f>SIGN(VLOOKUP(N855-0.5,C:M,10,TRUE))</f>
        <v>0</v>
      </c>
      <c r="X855" s="4">
        <f t="shared" si="124"/>
        <v>-2.3420656978079268E-2</v>
      </c>
      <c r="Y855" s="8">
        <f t="shared" si="128"/>
        <v>-2.9839312225281578E-3</v>
      </c>
      <c r="Z855" s="8">
        <f>IF(T855=1,$Y855,0)</f>
        <v>0</v>
      </c>
      <c r="AA855" s="8">
        <f>IF(U855=1,$Y855,0)</f>
        <v>0</v>
      </c>
      <c r="AB855" s="8">
        <f>IF(V855=1,$Y855,0)</f>
        <v>-2.9839312225281578E-3</v>
      </c>
      <c r="AC855" s="8">
        <f>IF(W855=1,$Y855,0)</f>
        <v>0</v>
      </c>
      <c r="AD855" s="8">
        <f t="shared" si="125"/>
        <v>0</v>
      </c>
      <c r="AE855" s="8">
        <f t="shared" si="126"/>
        <v>-2.9839312225281578E-3</v>
      </c>
      <c r="AF855" s="8">
        <f>Z855+AF854</f>
        <v>0.42815054672529634</v>
      </c>
      <c r="AG855" s="8">
        <f>AA855+AG854</f>
        <v>9.6812748522856727E-3</v>
      </c>
      <c r="AH855" s="8">
        <f>AB855+AH854</f>
        <v>-7.9291999947364661E-2</v>
      </c>
      <c r="AI855" s="8">
        <f>AC855+AI854</f>
        <v>0.41846927187301064</v>
      </c>
      <c r="AJ855" s="8">
        <f t="shared" si="129"/>
        <v>0.39978848548402673</v>
      </c>
      <c r="AK855" s="8">
        <f t="shared" si="130"/>
        <v>1.5093519050101686E-2</v>
      </c>
    </row>
    <row r="856" spans="8:37" x14ac:dyDescent="0.15">
      <c r="H856" s="6"/>
      <c r="N856" s="1">
        <v>45839</v>
      </c>
      <c r="O856">
        <v>2848.88</v>
      </c>
      <c r="P856">
        <v>2849.08</v>
      </c>
      <c r="Q856">
        <v>2825.59</v>
      </c>
      <c r="R856">
        <v>2832.07</v>
      </c>
      <c r="S856" s="8">
        <f t="shared" si="127"/>
        <v>-1.0495352559602433E-2</v>
      </c>
      <c r="T856" s="4">
        <f>SIGN(VLOOKUP(N856-0.5,C:M,7,TRUE))</f>
        <v>-1</v>
      </c>
      <c r="U856" s="4">
        <f>SIGN(VLOOKUP(N856-0.5,C:M,8,TRUE))</f>
        <v>0</v>
      </c>
      <c r="V856" s="4">
        <f>SIGN(VLOOKUP(N856-0.5,C:M,9,TRUE))</f>
        <v>1</v>
      </c>
      <c r="W856" s="4">
        <f>SIGN(VLOOKUP(N856-0.5,C:M,10,TRUE))</f>
        <v>0</v>
      </c>
      <c r="X856" s="4">
        <f t="shared" si="124"/>
        <v>-4.1404394436272973E-2</v>
      </c>
      <c r="Y856" s="8">
        <f t="shared" si="128"/>
        <v>9.0606493355187561E-4</v>
      </c>
      <c r="Z856" s="8">
        <f>IF(T856=1,$Y856,0)</f>
        <v>0</v>
      </c>
      <c r="AA856" s="8">
        <f>IF(U856=1,$Y856,0)</f>
        <v>0</v>
      </c>
      <c r="AB856" s="8">
        <f>IF(V856=1,$Y856,0)</f>
        <v>9.0606493355187561E-4</v>
      </c>
      <c r="AC856" s="8">
        <f>IF(W856=1,$Y856,0)</f>
        <v>0</v>
      </c>
      <c r="AD856" s="8">
        <f t="shared" si="125"/>
        <v>0</v>
      </c>
      <c r="AE856" s="8">
        <f t="shared" si="126"/>
        <v>9.0606493355187561E-4</v>
      </c>
      <c r="AF856" s="8">
        <f>Z856+AF855</f>
        <v>0.42815054672529634</v>
      </c>
      <c r="AG856" s="8">
        <f>AA856+AG855</f>
        <v>9.6812748522856727E-3</v>
      </c>
      <c r="AH856" s="8">
        <f>AB856+AH855</f>
        <v>-7.8385935013812788E-2</v>
      </c>
      <c r="AI856" s="8">
        <f>AC856+AI855</f>
        <v>0.41846927187301064</v>
      </c>
      <c r="AJ856" s="8">
        <f t="shared" si="129"/>
        <v>0.39978848548402673</v>
      </c>
      <c r="AK856" s="8">
        <f t="shared" si="130"/>
        <v>1.5999583983653563E-2</v>
      </c>
    </row>
    <row r="857" spans="8:37" x14ac:dyDescent="0.15">
      <c r="H857" s="6"/>
      <c r="N857" s="1">
        <v>45840</v>
      </c>
      <c r="O857">
        <v>2818.98</v>
      </c>
      <c r="P857">
        <v>2835.48</v>
      </c>
      <c r="Q857">
        <v>2811.66</v>
      </c>
      <c r="R857">
        <v>2826.04</v>
      </c>
      <c r="S857" s="8">
        <f t="shared" si="127"/>
        <v>2.2987037864758975E-3</v>
      </c>
      <c r="T857" s="4">
        <f>SIGN(VLOOKUP(N857-0.5,C:M,7,TRUE))</f>
        <v>-1</v>
      </c>
      <c r="U857" s="4">
        <f>SIGN(VLOOKUP(N857-0.5,C:M,8,TRUE))</f>
        <v>0</v>
      </c>
      <c r="V857" s="4">
        <f>SIGN(VLOOKUP(N857-0.5,C:M,9,TRUE))</f>
        <v>1</v>
      </c>
      <c r="W857" s="4">
        <f>SIGN(VLOOKUP(N857-0.5,C:M,10,TRUE))</f>
        <v>0</v>
      </c>
      <c r="X857" s="4">
        <f t="shared" si="124"/>
        <v>-4.4140948007701297E-2</v>
      </c>
      <c r="Y857" s="8">
        <f t="shared" si="128"/>
        <v>-2.9076796500770997E-6</v>
      </c>
      <c r="Z857" s="8">
        <f>IF(T857=1,$Y857,0)</f>
        <v>0</v>
      </c>
      <c r="AA857" s="8">
        <f>IF(U857=1,$Y857,0)</f>
        <v>0</v>
      </c>
      <c r="AB857" s="8">
        <f>IF(V857=1,$Y857,0)</f>
        <v>-2.9076796500770997E-6</v>
      </c>
      <c r="AC857" s="8">
        <f>IF(W857=1,$Y857,0)</f>
        <v>0</v>
      </c>
      <c r="AD857" s="8">
        <f t="shared" si="125"/>
        <v>0</v>
      </c>
      <c r="AE857" s="8">
        <f t="shared" si="126"/>
        <v>-2.9076796500770997E-6</v>
      </c>
      <c r="AF857" s="8">
        <f>Z857+AF856</f>
        <v>0.42815054672529634</v>
      </c>
      <c r="AG857" s="8">
        <f>AA857+AG856</f>
        <v>9.6812748522856727E-3</v>
      </c>
      <c r="AH857" s="8">
        <f>AB857+AH856</f>
        <v>-7.8388842693462871E-2</v>
      </c>
      <c r="AI857" s="8">
        <f>AC857+AI856</f>
        <v>0.41846927187301064</v>
      </c>
      <c r="AJ857" s="8">
        <f t="shared" si="129"/>
        <v>0.39978848548402673</v>
      </c>
      <c r="AK857" s="8">
        <f t="shared" si="130"/>
        <v>1.5996676304003487E-2</v>
      </c>
    </row>
    <row r="858" spans="8:37" x14ac:dyDescent="0.15">
      <c r="H858" s="6"/>
      <c r="N858" s="1">
        <v>45841</v>
      </c>
      <c r="O858">
        <v>2825.46</v>
      </c>
      <c r="P858">
        <v>2828.99</v>
      </c>
      <c r="Q858">
        <v>2816.21</v>
      </c>
      <c r="R858">
        <v>2828.99</v>
      </c>
      <c r="S858" s="8">
        <f t="shared" si="127"/>
        <v>5.7088049379570016E-3</v>
      </c>
      <c r="T858" s="4">
        <f>SIGN(VLOOKUP(N858-0.5,C:M,7,TRUE))</f>
        <v>-1</v>
      </c>
      <c r="U858" s="4">
        <f>SIGN(VLOOKUP(N858-0.5,C:M,8,TRUE))</f>
        <v>0</v>
      </c>
      <c r="V858" s="4">
        <f>SIGN(VLOOKUP(N858-0.5,C:M,9,TRUE))</f>
        <v>1</v>
      </c>
      <c r="W858" s="4">
        <f>SIGN(VLOOKUP(N858-0.5,C:M,10,TRUE))</f>
        <v>0</v>
      </c>
      <c r="X858" s="4">
        <f t="shared" si="124"/>
        <v>-3.2529286242995337E-2</v>
      </c>
      <c r="Y858" s="8">
        <f t="shared" si="128"/>
        <v>-1.0037906930525863E-3</v>
      </c>
      <c r="Z858" s="8">
        <f>IF(T858=1,$Y858,0)</f>
        <v>0</v>
      </c>
      <c r="AA858" s="8">
        <f>IF(U858=1,$Y858,0)</f>
        <v>0</v>
      </c>
      <c r="AB858" s="8">
        <f>IF(V858=1,$Y858,0)</f>
        <v>-1.0037906930525863E-3</v>
      </c>
      <c r="AC858" s="8">
        <f>IF(W858=1,$Y858,0)</f>
        <v>0</v>
      </c>
      <c r="AD858" s="8">
        <f t="shared" si="125"/>
        <v>0</v>
      </c>
      <c r="AE858" s="8">
        <f t="shared" si="126"/>
        <v>-1.0037906930525863E-3</v>
      </c>
      <c r="AF858" s="8">
        <f>Z858+AF857</f>
        <v>0.42815054672529634</v>
      </c>
      <c r="AG858" s="8">
        <f>AA858+AG857</f>
        <v>9.6812748522856727E-3</v>
      </c>
      <c r="AH858" s="8">
        <f>AB858+AH857</f>
        <v>-7.9392633386515463E-2</v>
      </c>
      <c r="AI858" s="8">
        <f>AC858+AI857</f>
        <v>0.41846927187301064</v>
      </c>
      <c r="AJ858" s="8">
        <f t="shared" si="129"/>
        <v>0.39978848548402673</v>
      </c>
      <c r="AK858" s="8">
        <f t="shared" si="130"/>
        <v>1.49928856109509E-2</v>
      </c>
    </row>
    <row r="859" spans="8:37" x14ac:dyDescent="0.15">
      <c r="H859" s="6"/>
      <c r="N859" s="1">
        <v>45842</v>
      </c>
      <c r="O859">
        <v>2841.59</v>
      </c>
      <c r="P859">
        <v>2843.77</v>
      </c>
      <c r="Q859">
        <v>2819.67</v>
      </c>
      <c r="R859">
        <v>2827.95</v>
      </c>
      <c r="S859" s="8">
        <f t="shared" si="127"/>
        <v>-5.0781428707168397E-3</v>
      </c>
      <c r="T859" s="4">
        <f>SIGN(VLOOKUP(N859-0.5,C:M,7,TRUE))</f>
        <v>-1</v>
      </c>
      <c r="U859" s="4">
        <f>SIGN(VLOOKUP(N859-0.5,C:M,8,TRUE))</f>
        <v>0</v>
      </c>
      <c r="V859" s="4">
        <f>SIGN(VLOOKUP(N859-0.5,C:M,9,TRUE))</f>
        <v>1</v>
      </c>
      <c r="W859" s="4">
        <f>SIGN(VLOOKUP(N859-0.5,C:M,10,TRUE))</f>
        <v>0</v>
      </c>
      <c r="X859" s="4">
        <f t="shared" si="124"/>
        <v>-5.0198333862043309E-2</v>
      </c>
      <c r="Y859" s="8">
        <f t="shared" si="128"/>
        <v>-8.7811058254547711E-4</v>
      </c>
      <c r="Z859" s="8">
        <f>IF(T859=1,$Y859,0)</f>
        <v>0</v>
      </c>
      <c r="AA859" s="8">
        <f>IF(U859=1,$Y859,0)</f>
        <v>0</v>
      </c>
      <c r="AB859" s="8">
        <f>IF(V859=1,$Y859,0)</f>
        <v>-8.7811058254547711E-4</v>
      </c>
      <c r="AC859" s="8">
        <f>IF(W859=1,$Y859,0)</f>
        <v>0</v>
      </c>
      <c r="AD859" s="8">
        <f t="shared" si="125"/>
        <v>0</v>
      </c>
      <c r="AE859" s="8">
        <f t="shared" si="126"/>
        <v>-8.7811058254547711E-4</v>
      </c>
      <c r="AF859" s="8">
        <f>Z859+AF858</f>
        <v>0.42815054672529634</v>
      </c>
      <c r="AG859" s="8">
        <f>AA859+AG858</f>
        <v>9.6812748522856727E-3</v>
      </c>
      <c r="AH859" s="8">
        <f>AB859+AH858</f>
        <v>-8.0270743969060934E-2</v>
      </c>
      <c r="AI859" s="8">
        <f>AC859+AI858</f>
        <v>0.41846927187301064</v>
      </c>
      <c r="AJ859" s="8">
        <f t="shared" si="129"/>
        <v>0.39978848548402673</v>
      </c>
      <c r="AK859" s="8">
        <f t="shared" si="130"/>
        <v>1.4114775028405423E-2</v>
      </c>
    </row>
    <row r="860" spans="8:37" x14ac:dyDescent="0.15">
      <c r="H860" s="6"/>
      <c r="N860" s="1">
        <v>45845</v>
      </c>
      <c r="O860">
        <v>2827.16</v>
      </c>
      <c r="P860">
        <v>2829.17</v>
      </c>
      <c r="Q860">
        <v>2807.57</v>
      </c>
      <c r="R860">
        <v>2811.72</v>
      </c>
      <c r="S860" s="8">
        <f t="shared" si="127"/>
        <v>-7.353669406754415E-3</v>
      </c>
      <c r="T860" s="4">
        <f>SIGN(VLOOKUP(N860-0.5,C:M,7,TRUE))</f>
        <v>-1</v>
      </c>
      <c r="U860" s="4">
        <f>SIGN(VLOOKUP(N860-0.5,C:M,8,TRUE))</f>
        <v>0</v>
      </c>
      <c r="V860" s="4">
        <f>SIGN(VLOOKUP(N860-0.5,C:M,9,TRUE))</f>
        <v>0</v>
      </c>
      <c r="W860" s="4">
        <f>SIGN(VLOOKUP(N860-0.5,C:M,10,TRUE))</f>
        <v>0</v>
      </c>
      <c r="X860" s="4">
        <f t="shared" si="124"/>
        <v>-2.3437865112042822E-2</v>
      </c>
      <c r="Y860" s="8">
        <f t="shared" si="128"/>
        <v>1.9896494663987907E-3</v>
      </c>
      <c r="Z860" s="8">
        <f>IF(T860=1,$Y860,0)</f>
        <v>0</v>
      </c>
      <c r="AA860" s="8">
        <f>IF(U860=1,$Y860,0)</f>
        <v>0</v>
      </c>
      <c r="AB860" s="8">
        <f>IF(V860=1,$Y860,0)</f>
        <v>0</v>
      </c>
      <c r="AC860" s="8">
        <f>IF(W860=1,$Y860,0)</f>
        <v>0</v>
      </c>
      <c r="AD860" s="8">
        <f t="shared" si="125"/>
        <v>0</v>
      </c>
      <c r="AE860" s="8">
        <f t="shared" si="126"/>
        <v>1.9896494663987907E-3</v>
      </c>
      <c r="AF860" s="8">
        <f>Z860+AF859</f>
        <v>0.42815054672529634</v>
      </c>
      <c r="AG860" s="8">
        <f>AA860+AG859</f>
        <v>9.6812748522856727E-3</v>
      </c>
      <c r="AH860" s="8">
        <f>AB860+AH859</f>
        <v>-8.0270743969060934E-2</v>
      </c>
      <c r="AI860" s="8">
        <f>AC860+AI859</f>
        <v>0.41846927187301064</v>
      </c>
      <c r="AJ860" s="8">
        <f t="shared" si="129"/>
        <v>0.39978848548402673</v>
      </c>
      <c r="AK860" s="8">
        <f t="shared" si="130"/>
        <v>1.6104424494804214E-2</v>
      </c>
    </row>
    <row r="861" spans="8:37" x14ac:dyDescent="0.15">
      <c r="H861" s="6"/>
      <c r="N861" s="1">
        <v>45846</v>
      </c>
      <c r="O861">
        <v>2806.37</v>
      </c>
      <c r="P861">
        <v>2820.58</v>
      </c>
      <c r="Q861">
        <v>2805.41</v>
      </c>
      <c r="R861">
        <v>2816.54</v>
      </c>
      <c r="S861" s="8">
        <f t="shared" si="127"/>
        <v>8.9546282207977335E-3</v>
      </c>
      <c r="T861" s="4">
        <f>SIGN(VLOOKUP(N861-0.5,C:M,7,TRUE))</f>
        <v>-1</v>
      </c>
      <c r="U861" s="4">
        <f>SIGN(VLOOKUP(N861-0.5,C:M,8,TRUE))</f>
        <v>0</v>
      </c>
      <c r="V861" s="4">
        <f>SIGN(VLOOKUP(N861-0.5,C:M,9,TRUE))</f>
        <v>0</v>
      </c>
      <c r="W861" s="4">
        <f>SIGN(VLOOKUP(N861-0.5,C:M,10,TRUE))</f>
        <v>0</v>
      </c>
      <c r="X861" s="4">
        <f t="shared" si="124"/>
        <v>-3.3031812470240673E-2</v>
      </c>
      <c r="Y861" s="8">
        <f t="shared" si="128"/>
        <v>-3.3334684295494021E-4</v>
      </c>
      <c r="Z861" s="8">
        <f>IF(T861=1,$Y861,0)</f>
        <v>0</v>
      </c>
      <c r="AA861" s="8">
        <f>IF(U861=1,$Y861,0)</f>
        <v>0</v>
      </c>
      <c r="AB861" s="8">
        <f>IF(V861=1,$Y861,0)</f>
        <v>0</v>
      </c>
      <c r="AC861" s="8">
        <f>IF(W861=1,$Y861,0)</f>
        <v>0</v>
      </c>
      <c r="AD861" s="8">
        <f t="shared" si="125"/>
        <v>0</v>
      </c>
      <c r="AE861" s="8">
        <f t="shared" si="126"/>
        <v>-3.3334684295494021E-4</v>
      </c>
      <c r="AF861" s="8">
        <f>Z861+AF860</f>
        <v>0.42815054672529634</v>
      </c>
      <c r="AG861" s="8">
        <f>AA861+AG860</f>
        <v>9.6812748522856727E-3</v>
      </c>
      <c r="AH861" s="8">
        <f>AB861+AH860</f>
        <v>-8.0270743969060934E-2</v>
      </c>
      <c r="AI861" s="8">
        <f>AC861+AI860</f>
        <v>0.41846927187301064</v>
      </c>
      <c r="AJ861" s="8">
        <f t="shared" si="129"/>
        <v>0.39978848548402673</v>
      </c>
      <c r="AK861" s="8">
        <f t="shared" si="130"/>
        <v>1.5771077651849274E-2</v>
      </c>
    </row>
    <row r="862" spans="8:37" x14ac:dyDescent="0.15">
      <c r="H862" s="6"/>
      <c r="N862" s="1">
        <v>45847</v>
      </c>
      <c r="O862">
        <v>2831.5</v>
      </c>
      <c r="P862">
        <v>2834.13</v>
      </c>
      <c r="Q862">
        <v>2818.73</v>
      </c>
      <c r="R862">
        <v>2828.16</v>
      </c>
      <c r="S862" s="8">
        <f t="shared" si="127"/>
        <v>-2.2461592795338658E-3</v>
      </c>
      <c r="T862" s="4">
        <f>SIGN(VLOOKUP(N862-0.5,C:M,7,TRUE))</f>
        <v>-1</v>
      </c>
      <c r="U862" s="4">
        <f>SIGN(VLOOKUP(N862-0.5,C:M,8,TRUE))</f>
        <v>0</v>
      </c>
      <c r="V862" s="4">
        <f>SIGN(VLOOKUP(N862-0.5,C:M,9,TRUE))</f>
        <v>0</v>
      </c>
      <c r="W862" s="4">
        <f>SIGN(VLOOKUP(N862-0.5,C:M,10,TRUE))</f>
        <v>0</v>
      </c>
      <c r="X862" s="4">
        <f t="shared" si="124"/>
        <v>-2.4391366041669027E-2</v>
      </c>
      <c r="Y862" s="8">
        <f t="shared" si="128"/>
        <v>-6.2137826857731058E-4</v>
      </c>
      <c r="Z862" s="8">
        <f>IF(T862=1,$Y862,0)</f>
        <v>0</v>
      </c>
      <c r="AA862" s="8">
        <f>IF(U862=1,$Y862,0)</f>
        <v>0</v>
      </c>
      <c r="AB862" s="8">
        <f>IF(V862=1,$Y862,0)</f>
        <v>0</v>
      </c>
      <c r="AC862" s="8">
        <f>IF(W862=1,$Y862,0)</f>
        <v>0</v>
      </c>
      <c r="AD862" s="8">
        <f t="shared" si="125"/>
        <v>0</v>
      </c>
      <c r="AE862" s="8">
        <f t="shared" si="126"/>
        <v>-6.2137826857731058E-4</v>
      </c>
      <c r="AF862" s="8">
        <f>Z862+AF861</f>
        <v>0.42815054672529634</v>
      </c>
      <c r="AG862" s="8">
        <f>AA862+AG861</f>
        <v>9.6812748522856727E-3</v>
      </c>
      <c r="AH862" s="8">
        <f>AB862+AH861</f>
        <v>-8.0270743969060934E-2</v>
      </c>
      <c r="AI862" s="8">
        <f>AC862+AI861</f>
        <v>0.41846927187301064</v>
      </c>
      <c r="AJ862" s="8">
        <f t="shared" si="129"/>
        <v>0.39978848548402673</v>
      </c>
      <c r="AK862" s="8">
        <f t="shared" si="130"/>
        <v>1.5149699383271964E-2</v>
      </c>
    </row>
    <row r="863" spans="8:37" x14ac:dyDescent="0.15">
      <c r="H863" s="6"/>
      <c r="N863" s="1">
        <v>45848</v>
      </c>
      <c r="O863">
        <v>2825.14</v>
      </c>
      <c r="P863">
        <v>2825.14</v>
      </c>
      <c r="Q863">
        <v>2801.71</v>
      </c>
      <c r="R863">
        <v>2812.34</v>
      </c>
      <c r="S863" s="8">
        <f t="shared" si="127"/>
        <v>7.0438987094445515E-4</v>
      </c>
      <c r="T863" s="4">
        <f>SIGN(VLOOKUP(N863-0.5,C:M,7,TRUE))</f>
        <v>-1</v>
      </c>
      <c r="U863" s="4">
        <f>SIGN(VLOOKUP(N863-0.5,C:M,8,TRUE))</f>
        <v>0</v>
      </c>
      <c r="V863" s="4">
        <f>SIGN(VLOOKUP(N863-0.5,C:M,9,TRUE))</f>
        <v>0</v>
      </c>
      <c r="W863" s="4">
        <f>SIGN(VLOOKUP(N863-0.5,C:M,10,TRUE))</f>
        <v>0</v>
      </c>
      <c r="X863" s="4">
        <f t="shared" si="124"/>
        <v>-2.1932237458728299E-2</v>
      </c>
      <c r="Y863" s="8">
        <f t="shared" si="128"/>
        <v>1.6629545872382633E-3</v>
      </c>
      <c r="Z863" s="8">
        <f>IF(T863=1,$Y863,0)</f>
        <v>0</v>
      </c>
      <c r="AA863" s="8">
        <f>IF(U863=1,$Y863,0)</f>
        <v>0</v>
      </c>
      <c r="AB863" s="8">
        <f>IF(V863=1,$Y863,0)</f>
        <v>0</v>
      </c>
      <c r="AC863" s="8">
        <f>IF(W863=1,$Y863,0)</f>
        <v>0</v>
      </c>
      <c r="AD863" s="8">
        <f t="shared" si="125"/>
        <v>0</v>
      </c>
      <c r="AE863" s="8">
        <f t="shared" si="126"/>
        <v>1.6629545872382633E-3</v>
      </c>
      <c r="AF863" s="8">
        <f>Z863+AF862</f>
        <v>0.42815054672529634</v>
      </c>
      <c r="AG863" s="8">
        <f>AA863+AG862</f>
        <v>9.6812748522856727E-3</v>
      </c>
      <c r="AH863" s="8">
        <f>AB863+AH862</f>
        <v>-8.0270743969060934E-2</v>
      </c>
      <c r="AI863" s="8">
        <f>AC863+AI862</f>
        <v>0.41846927187301064</v>
      </c>
      <c r="AJ863" s="8">
        <f t="shared" si="129"/>
        <v>0.39978848548402673</v>
      </c>
      <c r="AK863" s="8">
        <f t="shared" si="130"/>
        <v>1.6812653970510228E-2</v>
      </c>
    </row>
    <row r="864" spans="8:37" x14ac:dyDescent="0.15">
      <c r="H864" s="6"/>
      <c r="N864" s="1">
        <v>45849</v>
      </c>
      <c r="O864">
        <v>2827.13</v>
      </c>
      <c r="P864">
        <v>2841.46</v>
      </c>
      <c r="Q864">
        <v>2817.09</v>
      </c>
      <c r="R864">
        <v>2823.24</v>
      </c>
      <c r="S864" s="8">
        <f t="shared" si="127"/>
        <v>-4.4497423181812934E-3</v>
      </c>
      <c r="T864" s="4">
        <f>SIGN(VLOOKUP(N864-0.5,C:M,7,TRUE))</f>
        <v>-1</v>
      </c>
      <c r="U864" s="4">
        <f>SIGN(VLOOKUP(N864-0.5,C:M,8,TRUE))</f>
        <v>0</v>
      </c>
      <c r="V864" s="4">
        <f>SIGN(VLOOKUP(N864-0.5,C:M,9,TRUE))</f>
        <v>0</v>
      </c>
      <c r="W864" s="4">
        <f>SIGN(VLOOKUP(N864-0.5,C:M,10,TRUE))</f>
        <v>0</v>
      </c>
      <c r="X864" s="4">
        <f t="shared" si="124"/>
        <v>-2.3410912546217411E-2</v>
      </c>
      <c r="Y864" s="8">
        <f t="shared" si="128"/>
        <v>1.7579269071754001E-3</v>
      </c>
      <c r="Z864" s="8">
        <f>IF(T864=1,$Y864,0)</f>
        <v>0</v>
      </c>
      <c r="AA864" s="8">
        <f>IF(U864=1,$Y864,0)</f>
        <v>0</v>
      </c>
      <c r="AB864" s="8">
        <f>IF(V864=1,$Y864,0)</f>
        <v>0</v>
      </c>
      <c r="AC864" s="8">
        <f>IF(W864=1,$Y864,0)</f>
        <v>0</v>
      </c>
      <c r="AD864" s="8">
        <f t="shared" si="125"/>
        <v>0</v>
      </c>
      <c r="AE864" s="8">
        <f t="shared" si="126"/>
        <v>1.7579269071754001E-3</v>
      </c>
      <c r="AF864" s="8">
        <f>Z864+AF863</f>
        <v>0.42815054672529634</v>
      </c>
      <c r="AG864" s="8">
        <f>AA864+AG863</f>
        <v>9.6812748522856727E-3</v>
      </c>
      <c r="AH864" s="8">
        <f>AB864+AH863</f>
        <v>-8.0270743969060934E-2</v>
      </c>
      <c r="AI864" s="8">
        <f>AC864+AI863</f>
        <v>0.41846927187301064</v>
      </c>
      <c r="AJ864" s="8">
        <f t="shared" si="129"/>
        <v>0.39978848548402673</v>
      </c>
      <c r="AK864" s="8">
        <f t="shared" si="130"/>
        <v>1.8570580877685629E-2</v>
      </c>
    </row>
    <row r="865" spans="8:37" x14ac:dyDescent="0.15">
      <c r="H865" s="6"/>
      <c r="N865" s="1">
        <v>45852</v>
      </c>
      <c r="O865">
        <v>2814.55</v>
      </c>
      <c r="P865">
        <v>2832.63</v>
      </c>
      <c r="Q865">
        <v>2809.31</v>
      </c>
      <c r="R865">
        <v>2822.81</v>
      </c>
      <c r="S865" s="8">
        <f t="shared" si="127"/>
        <v>6.9851308379669241E-3</v>
      </c>
      <c r="T865" s="4">
        <f>SIGN(VLOOKUP(N865-0.5,C:M,7,TRUE))</f>
        <v>-1</v>
      </c>
      <c r="U865" s="4">
        <f>SIGN(VLOOKUP(N865-0.5,C:M,8,TRUE))</f>
        <v>0</v>
      </c>
      <c r="V865" s="4">
        <f>SIGN(VLOOKUP(N865-0.5,C:M,9,TRUE))</f>
        <v>0</v>
      </c>
      <c r="W865" s="4">
        <f>SIGN(VLOOKUP(N865-0.5,C:M,10,TRUE))</f>
        <v>0</v>
      </c>
      <c r="X865" s="4">
        <f t="shared" si="124"/>
        <v>-2.1952194597499641E-2</v>
      </c>
      <c r="Y865" s="8">
        <f t="shared" si="128"/>
        <v>2.4524307124252466E-3</v>
      </c>
      <c r="Z865" s="8">
        <f>IF(T865=1,$Y865,0)</f>
        <v>0</v>
      </c>
      <c r="AA865" s="8">
        <f>IF(U865=1,$Y865,0)</f>
        <v>0</v>
      </c>
      <c r="AB865" s="8">
        <f>IF(V865=1,$Y865,0)</f>
        <v>0</v>
      </c>
      <c r="AC865" s="8">
        <f>IF(W865=1,$Y865,0)</f>
        <v>0</v>
      </c>
      <c r="AD865" s="8">
        <f t="shared" si="125"/>
        <v>0</v>
      </c>
      <c r="AE865" s="8">
        <f t="shared" si="126"/>
        <v>2.4524307124252466E-3</v>
      </c>
      <c r="AF865" s="8">
        <f>Z865+AF864</f>
        <v>0.42815054672529634</v>
      </c>
      <c r="AG865" s="8">
        <f>AA865+AG864</f>
        <v>9.6812748522856727E-3</v>
      </c>
      <c r="AH865" s="8">
        <f>AB865+AH864</f>
        <v>-8.0270743969060934E-2</v>
      </c>
      <c r="AI865" s="8">
        <f>AC865+AI864</f>
        <v>0.41846927187301064</v>
      </c>
      <c r="AJ865" s="8">
        <f t="shared" si="129"/>
        <v>0.39978848548402673</v>
      </c>
      <c r="AK865" s="8">
        <f t="shared" si="130"/>
        <v>2.1023011590110875E-2</v>
      </c>
    </row>
    <row r="866" spans="8:37" x14ac:dyDescent="0.15">
      <c r="H866" s="6"/>
      <c r="N866" s="1">
        <v>45853</v>
      </c>
      <c r="O866">
        <v>2834.21</v>
      </c>
      <c r="P866">
        <v>2838.41</v>
      </c>
      <c r="Q866">
        <v>2818.19</v>
      </c>
      <c r="R866">
        <v>2825.31</v>
      </c>
      <c r="S866" s="8">
        <f t="shared" si="127"/>
        <v>-2.6603533259709211E-3</v>
      </c>
      <c r="T866" s="4">
        <f>SIGN(VLOOKUP(N866-0.5,C:M,7,TRUE))</f>
        <v>-1</v>
      </c>
      <c r="U866" s="4">
        <f>SIGN(VLOOKUP(N866-0.5,C:M,8,TRUE))</f>
        <v>0</v>
      </c>
      <c r="V866" s="4">
        <f>SIGN(VLOOKUP(N866-0.5,C:M,9,TRUE))</f>
        <v>0</v>
      </c>
      <c r="W866" s="4">
        <f>SIGN(VLOOKUP(N866-0.5,C:M,10,TRUE))</f>
        <v>0</v>
      </c>
      <c r="X866" s="4">
        <f t="shared" si="124"/>
        <v>-2.9903720858873051E-2</v>
      </c>
      <c r="Y866" s="8">
        <f t="shared" si="128"/>
        <v>8.994763651214965E-3</v>
      </c>
      <c r="Z866" s="8">
        <f>IF(T866=1,$Y866,0)</f>
        <v>0</v>
      </c>
      <c r="AA866" s="8">
        <f>IF(U866=1,$Y866,0)</f>
        <v>0</v>
      </c>
      <c r="AB866" s="8">
        <f>IF(V866=1,$Y866,0)</f>
        <v>0</v>
      </c>
      <c r="AC866" s="8">
        <f>IF(W866=1,$Y866,0)</f>
        <v>0</v>
      </c>
      <c r="AD866" s="8">
        <f t="shared" si="125"/>
        <v>0</v>
      </c>
      <c r="AE866" s="8">
        <f t="shared" si="126"/>
        <v>8.994763651214965E-3</v>
      </c>
      <c r="AF866" s="8">
        <f>Z866+AF865</f>
        <v>0.42815054672529634</v>
      </c>
      <c r="AG866" s="8">
        <f>AA866+AG865</f>
        <v>9.6812748522856727E-3</v>
      </c>
      <c r="AH866" s="8">
        <f>AB866+AH865</f>
        <v>-8.0270743969060934E-2</v>
      </c>
      <c r="AI866" s="8">
        <f>AC866+AI865</f>
        <v>0.41846927187301064</v>
      </c>
      <c r="AJ866" s="8">
        <f t="shared" si="129"/>
        <v>0.39978848548402673</v>
      </c>
      <c r="AK866" s="8">
        <f t="shared" si="130"/>
        <v>3.0017775241325838E-2</v>
      </c>
    </row>
    <row r="867" spans="8:37" x14ac:dyDescent="0.15">
      <c r="H867" s="6"/>
      <c r="N867" s="1">
        <v>45854</v>
      </c>
      <c r="O867">
        <v>2826.67</v>
      </c>
      <c r="P867">
        <v>2829.83</v>
      </c>
      <c r="Q867">
        <v>2813.35</v>
      </c>
      <c r="R867">
        <v>2819.4</v>
      </c>
      <c r="S867" s="8">
        <f t="shared" si="127"/>
        <v>-3.6863164076457178E-3</v>
      </c>
      <c r="T867" s="4">
        <f>SIGN(VLOOKUP(N867-0.5,C:M,7,TRUE))</f>
        <v>-1</v>
      </c>
      <c r="U867" s="4">
        <f>SIGN(VLOOKUP(N867-0.5,C:M,8,TRUE))</f>
        <v>0</v>
      </c>
      <c r="V867" s="4">
        <f>SIGN(VLOOKUP(N867-0.5,C:M,9,TRUE))</f>
        <v>0</v>
      </c>
      <c r="W867" s="4">
        <f>SIGN(VLOOKUP(N867-0.5,C:M,10,TRUE))</f>
        <v>0</v>
      </c>
      <c r="X867" s="4">
        <f t="shared" si="124"/>
        <v>-1.8457913739710285E-2</v>
      </c>
      <c r="Y867" s="8">
        <f t="shared" si="128"/>
        <v>1.050902297669718E-2</v>
      </c>
      <c r="Z867" s="8">
        <f>IF(T867=1,$Y867,0)</f>
        <v>0</v>
      </c>
      <c r="AA867" s="8">
        <f>IF(U867=1,$Y867,0)</f>
        <v>0</v>
      </c>
      <c r="AB867" s="8">
        <f>IF(V867=1,$Y867,0)</f>
        <v>0</v>
      </c>
      <c r="AC867" s="8">
        <f>IF(W867=1,$Y867,0)</f>
        <v>0</v>
      </c>
      <c r="AD867" s="8">
        <f t="shared" si="125"/>
        <v>0</v>
      </c>
      <c r="AE867" s="8">
        <f t="shared" si="126"/>
        <v>1.050902297669718E-2</v>
      </c>
      <c r="AF867" s="8">
        <f>Z867+AF866</f>
        <v>0.42815054672529634</v>
      </c>
      <c r="AG867" s="8">
        <f>AA867+AG866</f>
        <v>9.6812748522856727E-3</v>
      </c>
      <c r="AH867" s="8">
        <f>AB867+AH866</f>
        <v>-8.0270743969060934E-2</v>
      </c>
      <c r="AI867" s="8">
        <f>AC867+AI866</f>
        <v>0.41846927187301064</v>
      </c>
      <c r="AJ867" s="8">
        <f t="shared" si="129"/>
        <v>0.39978848548402673</v>
      </c>
      <c r="AK867" s="8">
        <f t="shared" si="130"/>
        <v>4.0526798218023019E-2</v>
      </c>
    </row>
    <row r="868" spans="8:37" x14ac:dyDescent="0.15">
      <c r="H868" s="6"/>
      <c r="N868" s="1">
        <v>45855</v>
      </c>
      <c r="O868">
        <v>2816.25</v>
      </c>
      <c r="P868">
        <v>2840.76</v>
      </c>
      <c r="Q868">
        <v>2811.82</v>
      </c>
      <c r="R868">
        <v>2839.81</v>
      </c>
      <c r="S868" s="8">
        <f t="shared" si="127"/>
        <v>1.2126054150022325E-2</v>
      </c>
      <c r="T868" s="4">
        <f>SIGN(VLOOKUP(N868-0.5,C:M,7,TRUE))</f>
        <v>-1</v>
      </c>
      <c r="U868" s="4">
        <f>SIGN(VLOOKUP(N868-0.5,C:M,8,TRUE))</f>
        <v>0</v>
      </c>
      <c r="V868" s="4">
        <f>SIGN(VLOOKUP(N868-0.5,C:M,9,TRUE))</f>
        <v>0</v>
      </c>
      <c r="W868" s="4">
        <f>SIGN(VLOOKUP(N868-0.5,C:M,10,TRUE))</f>
        <v>0</v>
      </c>
      <c r="X868" s="4">
        <f t="shared" si="124"/>
        <v>-1.8457913739710285E-2</v>
      </c>
      <c r="Y868" s="8">
        <f t="shared" si="128"/>
        <v>7.2848773930309415E-3</v>
      </c>
      <c r="Z868" s="8">
        <f>IF(T868=1,$Y868,0)</f>
        <v>0</v>
      </c>
      <c r="AA868" s="8">
        <f>IF(U868=1,$Y868,0)</f>
        <v>0</v>
      </c>
      <c r="AB868" s="8">
        <f>IF(V868=1,$Y868,0)</f>
        <v>0</v>
      </c>
      <c r="AC868" s="8">
        <f>IF(W868=1,$Y868,0)</f>
        <v>0</v>
      </c>
      <c r="AD868" s="8">
        <f t="shared" si="125"/>
        <v>0</v>
      </c>
      <c r="AE868" s="8">
        <f t="shared" si="126"/>
        <v>7.2848773930309415E-3</v>
      </c>
      <c r="AF868" s="8">
        <f>Z868+AF867</f>
        <v>0.42815054672529634</v>
      </c>
      <c r="AG868" s="8">
        <f>AA868+AG867</f>
        <v>9.6812748522856727E-3</v>
      </c>
      <c r="AH868" s="8">
        <f>AB868+AH867</f>
        <v>-8.0270743969060934E-2</v>
      </c>
      <c r="AI868" s="8">
        <f>AC868+AI867</f>
        <v>0.41846927187301064</v>
      </c>
      <c r="AJ868" s="8">
        <f t="shared" si="129"/>
        <v>0.39978848548402673</v>
      </c>
      <c r="AK868" s="8">
        <f t="shared" si="130"/>
        <v>4.7811675611053962E-2</v>
      </c>
    </row>
    <row r="869" spans="8:37" x14ac:dyDescent="0.15">
      <c r="H869" s="6"/>
      <c r="N869" s="1">
        <v>45856</v>
      </c>
      <c r="O869">
        <v>2850.4</v>
      </c>
      <c r="P869">
        <v>2851.08</v>
      </c>
      <c r="Q869">
        <v>2832.69</v>
      </c>
      <c r="R869">
        <v>2834.48</v>
      </c>
      <c r="S869" s="8">
        <f t="shared" si="127"/>
        <v>-3.9748807184956103E-3</v>
      </c>
      <c r="T869" s="4">
        <f>SIGN(VLOOKUP(N869-0.5,C:M,7,TRUE))</f>
        <v>-1</v>
      </c>
      <c r="U869" s="4">
        <f>SIGN(VLOOKUP(N869-0.5,C:M,8,TRUE))</f>
        <v>0</v>
      </c>
      <c r="V869" s="4">
        <f>SIGN(VLOOKUP(N869-0.5,C:M,9,TRUE))</f>
        <v>0</v>
      </c>
      <c r="W869" s="4">
        <f>SIGN(VLOOKUP(N869-0.5,C:M,10,TRUE))</f>
        <v>0</v>
      </c>
      <c r="X869" s="4">
        <f t="shared" si="124"/>
        <v>-1.3058122234542502E-2</v>
      </c>
      <c r="Y869" s="8">
        <f t="shared" si="128"/>
        <v>5.2645824340427525E-3</v>
      </c>
      <c r="Z869" s="8">
        <f>IF(T869=1,$Y869,0)</f>
        <v>0</v>
      </c>
      <c r="AA869" s="8">
        <f>IF(U869=1,$Y869,0)</f>
        <v>0</v>
      </c>
      <c r="AB869" s="8">
        <f>IF(V869=1,$Y869,0)</f>
        <v>0</v>
      </c>
      <c r="AC869" s="8">
        <f>IF(W869=1,$Y869,0)</f>
        <v>0</v>
      </c>
      <c r="AD869" s="8">
        <f t="shared" si="125"/>
        <v>0</v>
      </c>
      <c r="AE869" s="8">
        <f t="shared" si="126"/>
        <v>5.2645824340427525E-3</v>
      </c>
      <c r="AF869" s="8">
        <f>Z869+AF868</f>
        <v>0.42815054672529634</v>
      </c>
      <c r="AG869" s="8">
        <f>AA869+AG868</f>
        <v>9.6812748522856727E-3</v>
      </c>
      <c r="AH869" s="8">
        <f>AB869+AH868</f>
        <v>-8.0270743969060934E-2</v>
      </c>
      <c r="AI869" s="8">
        <f>AC869+AI868</f>
        <v>0.41846927187301064</v>
      </c>
      <c r="AJ869" s="8">
        <f t="shared" si="129"/>
        <v>0.39978848548402673</v>
      </c>
      <c r="AK869" s="8">
        <f t="shared" si="130"/>
        <v>5.3076258045096712E-2</v>
      </c>
    </row>
    <row r="870" spans="8:37" x14ac:dyDescent="0.15">
      <c r="H870" s="6"/>
      <c r="N870" s="1">
        <v>45860</v>
      </c>
      <c r="O870">
        <v>2839.07</v>
      </c>
      <c r="P870">
        <v>2863.12</v>
      </c>
      <c r="Q870">
        <v>2821.66</v>
      </c>
      <c r="R870">
        <v>2836.19</v>
      </c>
      <c r="S870" s="8">
        <f t="shared" si="127"/>
        <v>1.0457649864216156E-2</v>
      </c>
      <c r="T870" s="4">
        <f>SIGN(VLOOKUP(N870-0.5,C:M,7,TRUE))</f>
        <v>-1</v>
      </c>
      <c r="U870" s="4">
        <f>SIGN(VLOOKUP(N870-0.5,C:M,8,TRUE))</f>
        <v>0</v>
      </c>
      <c r="V870" s="4">
        <f>SIGN(VLOOKUP(N870-0.5,C:M,9,TRUE))</f>
        <v>1</v>
      </c>
      <c r="W870" s="4">
        <f>SIGN(VLOOKUP(N870-0.5,C:M,10,TRUE))</f>
        <v>0</v>
      </c>
      <c r="X870" s="4">
        <f t="shared" si="124"/>
        <v>-2.4949058796151391E-2</v>
      </c>
      <c r="Y870" s="8">
        <f t="shared" si="128"/>
        <v>3.0632004524525414E-3</v>
      </c>
      <c r="Z870" s="8">
        <f>IF(T870=1,$Y870,0)</f>
        <v>0</v>
      </c>
      <c r="AA870" s="8">
        <f>IF(U870=1,$Y870,0)</f>
        <v>0</v>
      </c>
      <c r="AB870" s="8">
        <f>IF(V870=1,$Y870,0)</f>
        <v>3.0632004524525414E-3</v>
      </c>
      <c r="AC870" s="8">
        <f>IF(W870=1,$Y870,0)</f>
        <v>0</v>
      </c>
      <c r="AD870" s="8">
        <f t="shared" si="125"/>
        <v>0</v>
      </c>
      <c r="AE870" s="8">
        <f t="shared" si="126"/>
        <v>3.0632004524525414E-3</v>
      </c>
      <c r="AF870" s="8">
        <f>Z870+AF869</f>
        <v>0.42815054672529634</v>
      </c>
      <c r="AG870" s="8">
        <f>AA870+AG869</f>
        <v>9.6812748522856727E-3</v>
      </c>
      <c r="AH870" s="8">
        <f>AB870+AH869</f>
        <v>-7.7207543516608398E-2</v>
      </c>
      <c r="AI870" s="8">
        <f>AC870+AI869</f>
        <v>0.41846927187301064</v>
      </c>
      <c r="AJ870" s="8">
        <f t="shared" si="129"/>
        <v>0.39978848548402673</v>
      </c>
      <c r="AK870" s="8">
        <f t="shared" si="130"/>
        <v>5.6139458497549255E-2</v>
      </c>
    </row>
    <row r="871" spans="8:37" x14ac:dyDescent="0.15">
      <c r="H871" s="6"/>
      <c r="N871" s="1">
        <v>45861</v>
      </c>
      <c r="O871">
        <v>2868.76</v>
      </c>
      <c r="P871">
        <v>2937.71</v>
      </c>
      <c r="Q871">
        <v>2863.18</v>
      </c>
      <c r="R871">
        <v>2926.38</v>
      </c>
      <c r="S871" s="8">
        <f t="shared" si="127"/>
        <v>3.0051311367977673E-2</v>
      </c>
      <c r="T871" s="4">
        <f>SIGN(VLOOKUP(N871-0.5,C:M,7,TRUE))</f>
        <v>-1</v>
      </c>
      <c r="U871" s="4">
        <f>SIGN(VLOOKUP(N871-0.5,C:M,8,TRUE))</f>
        <v>0</v>
      </c>
      <c r="V871" s="4">
        <f>SIGN(VLOOKUP(N871-0.5,C:M,9,TRUE))</f>
        <v>0</v>
      </c>
      <c r="W871" s="4">
        <f>SIGN(VLOOKUP(N871-0.5,C:M,10,TRUE))</f>
        <v>0</v>
      </c>
      <c r="X871" s="4">
        <f t="shared" si="124"/>
        <v>-9.5381177947508888E-3</v>
      </c>
      <c r="Y871" s="8">
        <f t="shared" si="128"/>
        <v>-1.8582423144434478E-3</v>
      </c>
      <c r="Z871" s="8">
        <f>IF(T871=1,$Y871,0)</f>
        <v>0</v>
      </c>
      <c r="AA871" s="8">
        <f>IF(U871=1,$Y871,0)</f>
        <v>0</v>
      </c>
      <c r="AB871" s="8">
        <f>IF(V871=1,$Y871,0)</f>
        <v>0</v>
      </c>
      <c r="AC871" s="8">
        <f>IF(W871=1,$Y871,0)</f>
        <v>0</v>
      </c>
      <c r="AD871" s="8">
        <f t="shared" si="125"/>
        <v>0</v>
      </c>
      <c r="AE871" s="8">
        <f t="shared" si="126"/>
        <v>-1.8582423144434478E-3</v>
      </c>
      <c r="AF871" s="8">
        <f>Z871+AF870</f>
        <v>0.42815054672529634</v>
      </c>
      <c r="AG871" s="8">
        <f>AA871+AG870</f>
        <v>9.6812748522856727E-3</v>
      </c>
      <c r="AH871" s="8">
        <f>AB871+AH870</f>
        <v>-7.7207543516608398E-2</v>
      </c>
      <c r="AI871" s="8">
        <f>AC871+AI870</f>
        <v>0.41846927187301064</v>
      </c>
      <c r="AJ871" s="8">
        <f t="shared" si="129"/>
        <v>0.39978848548402673</v>
      </c>
      <c r="AK871" s="8">
        <f t="shared" si="130"/>
        <v>5.4281216183105808E-2</v>
      </c>
    </row>
    <row r="872" spans="8:37" x14ac:dyDescent="0.15">
      <c r="H872" s="6"/>
      <c r="N872" s="1">
        <v>45862</v>
      </c>
      <c r="O872">
        <v>2954.97</v>
      </c>
      <c r="P872">
        <v>2986.63</v>
      </c>
      <c r="Q872">
        <v>2950.98</v>
      </c>
      <c r="R872">
        <v>2977.55</v>
      </c>
      <c r="S872" s="8">
        <f t="shared" si="127"/>
        <v>3.8849802197653549E-3</v>
      </c>
      <c r="T872" s="4">
        <f>SIGN(VLOOKUP(N872-0.5,C:M,7,TRUE))</f>
        <v>-1</v>
      </c>
      <c r="U872" s="4">
        <f>SIGN(VLOOKUP(N872-0.5,C:M,8,TRUE))</f>
        <v>0</v>
      </c>
      <c r="V872" s="4">
        <f>SIGN(VLOOKUP(N872-0.5,C:M,9,TRUE))</f>
        <v>0</v>
      </c>
      <c r="W872" s="4">
        <f>SIGN(VLOOKUP(N872-0.5,C:M,10,TRUE))</f>
        <v>0</v>
      </c>
      <c r="X872" s="4">
        <f t="shared" si="124"/>
        <v>-8.4276671242538015E-3</v>
      </c>
      <c r="Y872" s="8">
        <f t="shared" si="128"/>
        <v>-1.4607612022846882E-3</v>
      </c>
      <c r="Z872" s="8">
        <f>IF(T872=1,$Y872,0)</f>
        <v>0</v>
      </c>
      <c r="AA872" s="8">
        <f>IF(U872=1,$Y872,0)</f>
        <v>0</v>
      </c>
      <c r="AB872" s="8">
        <f>IF(V872=1,$Y872,0)</f>
        <v>0</v>
      </c>
      <c r="AC872" s="8">
        <f>IF(W872=1,$Y872,0)</f>
        <v>0</v>
      </c>
      <c r="AD872" s="8">
        <f t="shared" si="125"/>
        <v>0</v>
      </c>
      <c r="AE872" s="8">
        <f t="shared" si="126"/>
        <v>-1.4607612022846882E-3</v>
      </c>
      <c r="AF872" s="8">
        <f>Z872+AF871</f>
        <v>0.42815054672529634</v>
      </c>
      <c r="AG872" s="8">
        <f>AA872+AG871</f>
        <v>9.6812748522856727E-3</v>
      </c>
      <c r="AH872" s="8">
        <f>AB872+AH871</f>
        <v>-7.7207543516608398E-2</v>
      </c>
      <c r="AI872" s="8">
        <f>AC872+AI871</f>
        <v>0.41846927187301064</v>
      </c>
      <c r="AJ872" s="8">
        <f t="shared" si="129"/>
        <v>0.39978848548402673</v>
      </c>
      <c r="AK872" s="8">
        <f t="shared" si="130"/>
        <v>5.2820454980821122E-2</v>
      </c>
    </row>
    <row r="873" spans="8:37" x14ac:dyDescent="0.15">
      <c r="H873" s="6"/>
      <c r="N873" s="1">
        <v>45863</v>
      </c>
      <c r="O873">
        <v>2966.45</v>
      </c>
      <c r="P873">
        <v>2971.29</v>
      </c>
      <c r="Q873">
        <v>2947.65</v>
      </c>
      <c r="R873">
        <v>2951.86</v>
      </c>
      <c r="S873" s="8">
        <f t="shared" si="127"/>
        <v>-3.9946737683088651E-3</v>
      </c>
      <c r="T873" s="4">
        <f>SIGN(VLOOKUP(N873-0.5,C:M,7,TRUE))</f>
        <v>1</v>
      </c>
      <c r="U873" s="4">
        <f>SIGN(VLOOKUP(N873-0.5,C:M,8,TRUE))</f>
        <v>1</v>
      </c>
      <c r="V873" s="4">
        <f>SIGN(VLOOKUP(N873-0.5,C:M,9,TRUE))</f>
        <v>0</v>
      </c>
      <c r="W873" s="4">
        <f>SIGN(VLOOKUP(N873-0.5,C:M,10,TRUE))</f>
        <v>0</v>
      </c>
      <c r="X873" s="4">
        <f t="shared" si="124"/>
        <v>-6.2467901947980131E-3</v>
      </c>
      <c r="Y873" s="8">
        <f t="shared" si="128"/>
        <v>-3.4046137263827438E-3</v>
      </c>
      <c r="Z873" s="8">
        <f>IF(T873=1,$Y873,0)</f>
        <v>-3.4046137263827438E-3</v>
      </c>
      <c r="AA873" s="8">
        <f>IF(U873=1,$Y873,0)</f>
        <v>-3.4046137263827438E-3</v>
      </c>
      <c r="AB873" s="8">
        <f>IF(V873=1,$Y873,0)</f>
        <v>0</v>
      </c>
      <c r="AC873" s="8">
        <f>IF(W873=1,$Y873,0)</f>
        <v>0</v>
      </c>
      <c r="AD873" s="8">
        <f t="shared" si="125"/>
        <v>0</v>
      </c>
      <c r="AE873" s="8">
        <f t="shared" si="126"/>
        <v>-3.4046137263827438E-3</v>
      </c>
      <c r="AF873" s="8">
        <f>Z873+AF872</f>
        <v>0.42474593299891361</v>
      </c>
      <c r="AG873" s="8">
        <f>AA873+AG872</f>
        <v>6.2766611259029289E-3</v>
      </c>
      <c r="AH873" s="8">
        <f>AB873+AH872</f>
        <v>-7.7207543516608398E-2</v>
      </c>
      <c r="AI873" s="8">
        <f>AC873+AI872</f>
        <v>0.41846927187301064</v>
      </c>
      <c r="AJ873" s="8">
        <f t="shared" si="129"/>
        <v>0.39978848548402673</v>
      </c>
      <c r="AK873" s="8">
        <f t="shared" si="130"/>
        <v>4.9415841254438375E-2</v>
      </c>
    </row>
    <row r="874" spans="8:37" x14ac:dyDescent="0.15">
      <c r="H874" s="6"/>
      <c r="N874" s="1">
        <v>45866</v>
      </c>
      <c r="O874">
        <v>2954.6</v>
      </c>
      <c r="P874">
        <v>2955.08</v>
      </c>
      <c r="Q874">
        <v>2930.01</v>
      </c>
      <c r="R874">
        <v>2930.73</v>
      </c>
      <c r="S874" s="8">
        <f t="shared" si="127"/>
        <v>-1.4076355513436556E-2</v>
      </c>
      <c r="T874" s="4">
        <f>SIGN(VLOOKUP(N874-0.5,C:M,7,TRUE))</f>
        <v>1</v>
      </c>
      <c r="U874" s="4">
        <f>SIGN(VLOOKUP(N874-0.5,C:M,8,TRUE))</f>
        <v>1</v>
      </c>
      <c r="V874" s="4">
        <f>SIGN(VLOOKUP(N874-0.5,C:M,9,TRUE))</f>
        <v>0</v>
      </c>
      <c r="W874" s="4">
        <f>SIGN(VLOOKUP(N874-0.5,C:M,10,TRUE))</f>
        <v>0</v>
      </c>
      <c r="X874" s="4">
        <f t="shared" si="124"/>
        <v>-4.9203438613405481E-3</v>
      </c>
      <c r="Y874" s="8">
        <f t="shared" si="128"/>
        <v>1.1158504329457531E-3</v>
      </c>
      <c r="Z874" s="8">
        <f>IF(T874=1,$Y874,0)</f>
        <v>1.1158504329457531E-3</v>
      </c>
      <c r="AA874" s="8">
        <f>IF(U874=1,$Y874,0)</f>
        <v>1.1158504329457531E-3</v>
      </c>
      <c r="AB874" s="8">
        <f>IF(V874=1,$Y874,0)</f>
        <v>0</v>
      </c>
      <c r="AC874" s="8">
        <f>IF(W874=1,$Y874,0)</f>
        <v>0</v>
      </c>
      <c r="AD874" s="8">
        <f t="shared" si="125"/>
        <v>0</v>
      </c>
      <c r="AE874" s="8">
        <f t="shared" si="126"/>
        <v>1.1158504329457531E-3</v>
      </c>
      <c r="AF874" s="8">
        <f>Z874+AF873</f>
        <v>0.42586178343185938</v>
      </c>
      <c r="AG874" s="8">
        <f>AA874+AG873</f>
        <v>7.3925115588486818E-3</v>
      </c>
      <c r="AH874" s="8">
        <f>AB874+AH873</f>
        <v>-7.7207543516608398E-2</v>
      </c>
      <c r="AI874" s="8">
        <f>AC874+AI873</f>
        <v>0.41846927187301064</v>
      </c>
      <c r="AJ874" s="8">
        <f t="shared" si="129"/>
        <v>0.39978848548402673</v>
      </c>
      <c r="AK874" s="8">
        <f t="shared" si="130"/>
        <v>5.0531691687384125E-2</v>
      </c>
    </row>
    <row r="875" spans="8:37" x14ac:dyDescent="0.15">
      <c r="H875" s="6"/>
      <c r="N875" s="1">
        <v>45867</v>
      </c>
      <c r="O875">
        <v>2913.01</v>
      </c>
      <c r="P875">
        <v>2913.09</v>
      </c>
      <c r="Q875">
        <v>2901.14</v>
      </c>
      <c r="R875">
        <v>2908.64</v>
      </c>
      <c r="S875" s="8">
        <f t="shared" si="127"/>
        <v>-5.4926004373490045E-4</v>
      </c>
      <c r="T875" s="4">
        <f>SIGN(VLOOKUP(N875-0.5,C:M,7,TRUE))</f>
        <v>1</v>
      </c>
      <c r="U875" s="4">
        <f>SIGN(VLOOKUP(N875-0.5,C:M,8,TRUE))</f>
        <v>1</v>
      </c>
      <c r="V875" s="4">
        <f>SIGN(VLOOKUP(N875-0.5,C:M,9,TRUE))</f>
        <v>0</v>
      </c>
      <c r="W875" s="4">
        <f>SIGN(VLOOKUP(N875-0.5,C:M,10,TRUE))</f>
        <v>0</v>
      </c>
      <c r="X875" s="4">
        <f t="shared" si="124"/>
        <v>3.4161873886588978E-3</v>
      </c>
      <c r="Y875" s="8">
        <f t="shared" si="128"/>
        <v>1.9106175784538548E-3</v>
      </c>
      <c r="Z875" s="8">
        <f>IF(T875=1,$Y875,0)</f>
        <v>1.9106175784538548E-3</v>
      </c>
      <c r="AA875" s="8">
        <f>IF(U875=1,$Y875,0)</f>
        <v>1.9106175784538548E-3</v>
      </c>
      <c r="AB875" s="8">
        <f>IF(V875=1,$Y875,0)</f>
        <v>0</v>
      </c>
      <c r="AC875" s="8">
        <f>IF(W875=1,$Y875,0)</f>
        <v>0</v>
      </c>
      <c r="AD875" s="8">
        <f t="shared" si="125"/>
        <v>1.9106175784538548E-3</v>
      </c>
      <c r="AE875" s="8">
        <f t="shared" si="126"/>
        <v>0</v>
      </c>
      <c r="AF875" s="8">
        <f>Z875+AF874</f>
        <v>0.42777240101031322</v>
      </c>
      <c r="AG875" s="8">
        <f>AA875+AG874</f>
        <v>9.3031291373025359E-3</v>
      </c>
      <c r="AH875" s="8">
        <f>AB875+AH874</f>
        <v>-7.7207543516608398E-2</v>
      </c>
      <c r="AI875" s="8">
        <f>AC875+AI874</f>
        <v>0.41846927187301064</v>
      </c>
      <c r="AJ875" s="8">
        <f t="shared" si="129"/>
        <v>0.40169910306248058</v>
      </c>
      <c r="AK875" s="8">
        <f t="shared" si="130"/>
        <v>5.0531691687384125E-2</v>
      </c>
    </row>
    <row r="876" spans="8:37" x14ac:dyDescent="0.15">
      <c r="H876" s="6"/>
      <c r="N876" s="1">
        <v>45868</v>
      </c>
      <c r="O876">
        <v>2911.41</v>
      </c>
      <c r="P876">
        <v>2921.07</v>
      </c>
      <c r="Q876">
        <v>2905.19</v>
      </c>
      <c r="R876">
        <v>2920.18</v>
      </c>
      <c r="S876" s="8">
        <f t="shared" si="127"/>
        <v>5.4440975334977271E-3</v>
      </c>
      <c r="T876" s="4">
        <f>SIGN(VLOOKUP(N876-0.5,C:M,7,TRUE))</f>
        <v>1</v>
      </c>
      <c r="U876" s="4">
        <f>SIGN(VLOOKUP(N876-0.5,C:M,8,TRUE))</f>
        <v>1</v>
      </c>
      <c r="V876" s="4">
        <f>SIGN(VLOOKUP(N876-0.5,C:M,9,TRUE))</f>
        <v>0</v>
      </c>
      <c r="W876" s="4">
        <f>SIGN(VLOOKUP(N876-0.5,C:M,10,TRUE))</f>
        <v>0</v>
      </c>
      <c r="X876" s="4">
        <f t="shared" si="124"/>
        <v>3.6079450718746742E-3</v>
      </c>
      <c r="Y876" s="8">
        <f t="shared" si="128"/>
        <v>2.4802642797397078E-3</v>
      </c>
      <c r="Z876" s="8">
        <f>IF(T876=1,$Y876,0)</f>
        <v>2.4802642797397078E-3</v>
      </c>
      <c r="AA876" s="8">
        <f>IF(U876=1,$Y876,0)</f>
        <v>2.4802642797397078E-3</v>
      </c>
      <c r="AB876" s="8">
        <f>IF(V876=1,$Y876,0)</f>
        <v>0</v>
      </c>
      <c r="AC876" s="8">
        <f>IF(W876=1,$Y876,0)</f>
        <v>0</v>
      </c>
      <c r="AD876" s="8">
        <f t="shared" si="125"/>
        <v>2.4802642797397078E-3</v>
      </c>
      <c r="AE876" s="8">
        <f t="shared" si="126"/>
        <v>0</v>
      </c>
      <c r="AF876" s="8">
        <f>Z876+AF875</f>
        <v>0.4302526652900529</v>
      </c>
      <c r="AG876" s="8">
        <f>AA876+AG875</f>
        <v>1.1783393417042244E-2</v>
      </c>
      <c r="AH876" s="8">
        <f>AB876+AH875</f>
        <v>-7.7207543516608398E-2</v>
      </c>
      <c r="AI876" s="8">
        <f>AC876+AI875</f>
        <v>0.41846927187301064</v>
      </c>
      <c r="AJ876" s="8">
        <f t="shared" si="129"/>
        <v>0.40417936734222026</v>
      </c>
      <c r="AK876" s="8">
        <f t="shared" si="130"/>
        <v>5.0531691687384125E-2</v>
      </c>
    </row>
    <row r="877" spans="8:37" x14ac:dyDescent="0.15">
      <c r="H877" s="6"/>
      <c r="N877" s="1">
        <v>45869</v>
      </c>
      <c r="O877">
        <v>2927.26</v>
      </c>
      <c r="P877">
        <v>2946.62</v>
      </c>
      <c r="Q877">
        <v>2922.18</v>
      </c>
      <c r="R877">
        <v>2943.07</v>
      </c>
      <c r="S877" s="8">
        <f t="shared" si="127"/>
        <v>5.8723857805591528E-3</v>
      </c>
      <c r="T877" s="4">
        <f>SIGN(VLOOKUP(N877-0.5,C:M,7,TRUE))</f>
        <v>1</v>
      </c>
      <c r="U877" s="4">
        <f>SIGN(VLOOKUP(N877-0.5,C:M,8,TRUE))</f>
        <v>0</v>
      </c>
      <c r="V877" s="4">
        <f>SIGN(VLOOKUP(N877-0.5,C:M,9,TRUE))</f>
        <v>0</v>
      </c>
      <c r="W877" s="4">
        <f>SIGN(VLOOKUP(N877-0.5,C:M,10,TRUE))</f>
        <v>1</v>
      </c>
      <c r="X877" s="4">
        <f t="shared" si="124"/>
        <v>3.5739681578350613E-4</v>
      </c>
      <c r="Y877" s="8">
        <f t="shared" si="128"/>
        <v>3.8611068254397417E-3</v>
      </c>
      <c r="Z877" s="8">
        <f>IF(T877=1,$Y877,0)</f>
        <v>3.8611068254397417E-3</v>
      </c>
      <c r="AA877" s="8">
        <f>IF(U877=1,$Y877,0)</f>
        <v>0</v>
      </c>
      <c r="AB877" s="8">
        <f>IF(V877=1,$Y877,0)</f>
        <v>0</v>
      </c>
      <c r="AC877" s="8">
        <f>IF(W877=1,$Y877,0)</f>
        <v>3.8611068254397417E-3</v>
      </c>
      <c r="AD877" s="8">
        <f t="shared" si="125"/>
        <v>3.8611068254397417E-3</v>
      </c>
      <c r="AE877" s="8">
        <f t="shared" si="126"/>
        <v>0</v>
      </c>
      <c r="AF877" s="8">
        <f>Z877+AF876</f>
        <v>0.43411377211549262</v>
      </c>
      <c r="AG877" s="8">
        <f>AA877+AG876</f>
        <v>1.1783393417042244E-2</v>
      </c>
      <c r="AH877" s="8">
        <f>AB877+AH876</f>
        <v>-7.7207543516608398E-2</v>
      </c>
      <c r="AI877" s="8">
        <f>AC877+AI876</f>
        <v>0.42233037869845036</v>
      </c>
      <c r="AJ877" s="8">
        <f t="shared" si="129"/>
        <v>0.40804047416765998</v>
      </c>
      <c r="AK877" s="8">
        <f t="shared" si="130"/>
        <v>5.0531691687384125E-2</v>
      </c>
    </row>
    <row r="878" spans="8:37" x14ac:dyDescent="0.15">
      <c r="H878" s="6"/>
      <c r="N878" s="1">
        <v>45870</v>
      </c>
      <c r="O878">
        <v>2944.45</v>
      </c>
      <c r="P878">
        <v>2962.08</v>
      </c>
      <c r="Q878">
        <v>2937.15</v>
      </c>
      <c r="R878">
        <v>2948.65</v>
      </c>
      <c r="S878" s="8">
        <f t="shared" si="127"/>
        <v>-1.3713936388799142E-2</v>
      </c>
      <c r="T878" s="4">
        <f>SIGN(VLOOKUP(N878-0.5,C:M,7,TRUE))</f>
        <v>1</v>
      </c>
      <c r="U878" s="4">
        <f>SIGN(VLOOKUP(N878-0.5,C:M,8,TRUE))</f>
        <v>0</v>
      </c>
      <c r="V878" s="4">
        <f>SIGN(VLOOKUP(N878-0.5,C:M,9,TRUE))</f>
        <v>0</v>
      </c>
      <c r="W878" s="4">
        <f>SIGN(VLOOKUP(N878-0.5,C:M,10,TRUE))</f>
        <v>1</v>
      </c>
      <c r="X878" s="4">
        <f t="shared" si="124"/>
        <v>1.0751049849577754E-2</v>
      </c>
      <c r="Y878" s="8">
        <f t="shared" si="128"/>
        <v>9.0869919109960676E-3</v>
      </c>
      <c r="Z878" s="8">
        <f>IF(T878=1,$Y878,0)</f>
        <v>9.0869919109960676E-3</v>
      </c>
      <c r="AA878" s="8">
        <f>IF(U878=1,$Y878,0)</f>
        <v>0</v>
      </c>
      <c r="AB878" s="8">
        <f>IF(V878=1,$Y878,0)</f>
        <v>0</v>
      </c>
      <c r="AC878" s="8">
        <f>IF(W878=1,$Y878,0)</f>
        <v>9.0869919109960676E-3</v>
      </c>
      <c r="AD878" s="8">
        <f t="shared" si="125"/>
        <v>9.0869919109960676E-3</v>
      </c>
      <c r="AE878" s="8">
        <f t="shared" si="126"/>
        <v>0</v>
      </c>
      <c r="AF878" s="8">
        <f>Z878+AF877</f>
        <v>0.44320076402648867</v>
      </c>
      <c r="AG878" s="8">
        <f>AA878+AG877</f>
        <v>1.1783393417042244E-2</v>
      </c>
      <c r="AH878" s="8">
        <f>AB878+AH877</f>
        <v>-7.7207543516608398E-2</v>
      </c>
      <c r="AI878" s="8">
        <f>AC878+AI877</f>
        <v>0.4314173706094464</v>
      </c>
      <c r="AJ878" s="8">
        <f t="shared" si="129"/>
        <v>0.41712746607865603</v>
      </c>
      <c r="AK878" s="8">
        <f t="shared" si="130"/>
        <v>5.0531691687384125E-2</v>
      </c>
    </row>
    <row r="879" spans="8:37" x14ac:dyDescent="0.15">
      <c r="H879" s="6"/>
      <c r="N879" s="1">
        <v>45873</v>
      </c>
      <c r="O879">
        <v>2904.07</v>
      </c>
      <c r="P879">
        <v>2917.95</v>
      </c>
      <c r="Q879">
        <v>2886</v>
      </c>
      <c r="R879">
        <v>2916.2</v>
      </c>
      <c r="S879" s="8">
        <f t="shared" si="127"/>
        <v>8.5259652832059274E-3</v>
      </c>
      <c r="T879" s="4">
        <f>SIGN(VLOOKUP(N879-0.5,C:M,7,TRUE))</f>
        <v>1</v>
      </c>
      <c r="U879" s="4">
        <f>SIGN(VLOOKUP(N879-0.5,C:M,8,TRUE))</f>
        <v>0</v>
      </c>
      <c r="V879" s="4">
        <f>SIGN(VLOOKUP(N879-0.5,C:M,9,TRUE))</f>
        <v>0</v>
      </c>
      <c r="W879" s="4">
        <f>SIGN(VLOOKUP(N879-0.5,C:M,10,TRUE))</f>
        <v>1</v>
      </c>
      <c r="X879" s="4">
        <f t="shared" si="124"/>
        <v>1.4275036522371387E-2</v>
      </c>
      <c r="Y879" s="8">
        <f t="shared" si="128"/>
        <v>1.0353806687553835E-2</v>
      </c>
      <c r="Z879" s="8">
        <f>IF(T879=1,$Y879,0)</f>
        <v>1.0353806687553835E-2</v>
      </c>
      <c r="AA879" s="8">
        <f>IF(U879=1,$Y879,0)</f>
        <v>0</v>
      </c>
      <c r="AB879" s="8">
        <f>IF(V879=1,$Y879,0)</f>
        <v>0</v>
      </c>
      <c r="AC879" s="8">
        <f>IF(W879=1,$Y879,0)</f>
        <v>1.0353806687553835E-2</v>
      </c>
      <c r="AD879" s="8">
        <f t="shared" si="125"/>
        <v>1.0353806687553835E-2</v>
      </c>
      <c r="AE879" s="8">
        <f t="shared" si="126"/>
        <v>0</v>
      </c>
      <c r="AF879" s="8">
        <f>Z879+AF878</f>
        <v>0.45355457071404248</v>
      </c>
      <c r="AG879" s="8">
        <f>AA879+AG878</f>
        <v>1.1783393417042244E-2</v>
      </c>
      <c r="AH879" s="8">
        <f>AB879+AH878</f>
        <v>-7.7207543516608398E-2</v>
      </c>
      <c r="AI879" s="8">
        <f>AC879+AI878</f>
        <v>0.44177117729700022</v>
      </c>
      <c r="AJ879" s="8">
        <f t="shared" si="129"/>
        <v>0.42748127276620984</v>
      </c>
      <c r="AK879" s="8">
        <f t="shared" si="130"/>
        <v>5.0531691687384125E-2</v>
      </c>
    </row>
    <row r="880" spans="8:37" x14ac:dyDescent="0.15">
      <c r="H880" s="6"/>
      <c r="N880" s="1">
        <v>45874</v>
      </c>
      <c r="O880">
        <v>2928.83</v>
      </c>
      <c r="P880">
        <v>2944.02</v>
      </c>
      <c r="Q880">
        <v>2923.73</v>
      </c>
      <c r="R880">
        <v>2936.54</v>
      </c>
      <c r="S880" s="8">
        <f t="shared" si="127"/>
        <v>3.4245756838056085E-3</v>
      </c>
      <c r="T880" s="4">
        <f>SIGN(VLOOKUP(N880-0.5,C:M,7,TRUE))</f>
        <v>1</v>
      </c>
      <c r="U880" s="4">
        <f>SIGN(VLOOKUP(N880-0.5,C:M,8,TRUE))</f>
        <v>1</v>
      </c>
      <c r="V880" s="4">
        <f>SIGN(VLOOKUP(N880-0.5,C:M,9,TRUE))</f>
        <v>0</v>
      </c>
      <c r="W880" s="4">
        <f>SIGN(VLOOKUP(N880-0.5,C:M,10,TRUE))</f>
        <v>0</v>
      </c>
      <c r="X880" s="4">
        <f t="shared" si="124"/>
        <v>1.0427335601909338E-2</v>
      </c>
      <c r="Y880" s="8">
        <f t="shared" si="128"/>
        <v>9.337450007092362E-3</v>
      </c>
      <c r="Z880" s="8">
        <f>IF(T880=1,$Y880,0)</f>
        <v>9.337450007092362E-3</v>
      </c>
      <c r="AA880" s="8">
        <f>IF(U880=1,$Y880,0)</f>
        <v>9.337450007092362E-3</v>
      </c>
      <c r="AB880" s="8">
        <f>IF(V880=1,$Y880,0)</f>
        <v>0</v>
      </c>
      <c r="AC880" s="8">
        <f>IF(W880=1,$Y880,0)</f>
        <v>0</v>
      </c>
      <c r="AD880" s="8">
        <f t="shared" si="125"/>
        <v>9.337450007092362E-3</v>
      </c>
      <c r="AE880" s="8">
        <f t="shared" si="126"/>
        <v>0</v>
      </c>
      <c r="AF880" s="8">
        <f>Z880+AF879</f>
        <v>0.46289202072113483</v>
      </c>
      <c r="AG880" s="8">
        <f>AA880+AG879</f>
        <v>2.1120843424134606E-2</v>
      </c>
      <c r="AH880" s="8">
        <f>AB880+AH879</f>
        <v>-7.7207543516608398E-2</v>
      </c>
      <c r="AI880" s="8">
        <f>AC880+AI879</f>
        <v>0.44177117729700022</v>
      </c>
      <c r="AJ880" s="8">
        <f t="shared" si="129"/>
        <v>0.43681872277330219</v>
      </c>
      <c r="AK880" s="8">
        <f t="shared" si="130"/>
        <v>5.0531691687384125E-2</v>
      </c>
    </row>
    <row r="881" spans="8:37" x14ac:dyDescent="0.15">
      <c r="H881" s="6"/>
      <c r="N881" s="1">
        <v>45875</v>
      </c>
      <c r="O881">
        <v>2938.86</v>
      </c>
      <c r="P881">
        <v>2971.04</v>
      </c>
      <c r="Q881">
        <v>2938.18</v>
      </c>
      <c r="R881">
        <v>2966.57</v>
      </c>
      <c r="S881" s="8">
        <f t="shared" si="127"/>
        <v>8.2923310399269923E-3</v>
      </c>
      <c r="T881" s="4">
        <f>SIGN(VLOOKUP(N881-0.5,C:M,7,TRUE))</f>
        <v>1</v>
      </c>
      <c r="U881" s="4">
        <f>SIGN(VLOOKUP(N881-0.5,C:M,8,TRUE))</f>
        <v>1</v>
      </c>
      <c r="V881" s="4">
        <f>SIGN(VLOOKUP(N881-0.5,C:M,9,TRUE))</f>
        <v>0</v>
      </c>
      <c r="W881" s="4">
        <f>SIGN(VLOOKUP(N881-0.5,C:M,10,TRUE))</f>
        <v>0</v>
      </c>
      <c r="X881" s="4">
        <f t="shared" si="124"/>
        <v>-4.850843028453955E-3</v>
      </c>
      <c r="Y881" s="8">
        <f t="shared" si="128"/>
        <v>7.4028654385353667E-3</v>
      </c>
      <c r="Z881" s="8">
        <f>IF(T881=1,$Y881,0)</f>
        <v>7.4028654385353667E-3</v>
      </c>
      <c r="AA881" s="8">
        <f>IF(U881=1,$Y881,0)</f>
        <v>7.4028654385353667E-3</v>
      </c>
      <c r="AB881" s="8">
        <f>IF(V881=1,$Y881,0)</f>
        <v>0</v>
      </c>
      <c r="AC881" s="8">
        <f>IF(W881=1,$Y881,0)</f>
        <v>0</v>
      </c>
      <c r="AD881" s="8">
        <f t="shared" si="125"/>
        <v>0</v>
      </c>
      <c r="AE881" s="8">
        <f t="shared" si="126"/>
        <v>7.4028654385353667E-3</v>
      </c>
      <c r="AF881" s="8">
        <f>Z881+AF880</f>
        <v>0.47029488615967019</v>
      </c>
      <c r="AG881" s="8">
        <f>AA881+AG880</f>
        <v>2.8523708862669972E-2</v>
      </c>
      <c r="AH881" s="8">
        <f>AB881+AH880</f>
        <v>-7.7207543516608398E-2</v>
      </c>
      <c r="AI881" s="8">
        <f>AC881+AI880</f>
        <v>0.44177117729700022</v>
      </c>
      <c r="AJ881" s="8">
        <f t="shared" si="129"/>
        <v>0.43681872277330219</v>
      </c>
      <c r="AK881" s="8">
        <f t="shared" si="130"/>
        <v>5.7934557125919495E-2</v>
      </c>
    </row>
    <row r="882" spans="8:37" x14ac:dyDescent="0.15">
      <c r="H882" s="6"/>
      <c r="N882" s="1">
        <v>45876</v>
      </c>
      <c r="O882">
        <v>2963.23</v>
      </c>
      <c r="P882">
        <v>2993.21</v>
      </c>
      <c r="Q882">
        <v>2962.94</v>
      </c>
      <c r="R882">
        <v>2987.92</v>
      </c>
      <c r="S882" s="8">
        <f t="shared" si="127"/>
        <v>1.2776598509059323E-2</v>
      </c>
      <c r="T882" s="4">
        <f>SIGN(VLOOKUP(N882-0.5,C:M,7,TRUE))</f>
        <v>1</v>
      </c>
      <c r="U882" s="4">
        <f>SIGN(VLOOKUP(N882-0.5,C:M,8,TRUE))</f>
        <v>1</v>
      </c>
      <c r="V882" s="4">
        <f>SIGN(VLOOKUP(N882-0.5,C:M,9,TRUE))</f>
        <v>0</v>
      </c>
      <c r="W882" s="4">
        <f>SIGN(VLOOKUP(N882-0.5,C:M,10,TRUE))</f>
        <v>0</v>
      </c>
      <c r="X882" s="4">
        <f t="shared" si="124"/>
        <v>2.0543896898286729E-2</v>
      </c>
      <c r="Y882" s="8">
        <f t="shared" si="128"/>
        <v>7.2065794827468107E-3</v>
      </c>
      <c r="Z882" s="8">
        <f>IF(T882=1,$Y882,0)</f>
        <v>7.2065794827468107E-3</v>
      </c>
      <c r="AA882" s="8">
        <f>IF(U882=1,$Y882,0)</f>
        <v>7.2065794827468107E-3</v>
      </c>
      <c r="AB882" s="8">
        <f>IF(V882=1,$Y882,0)</f>
        <v>0</v>
      </c>
      <c r="AC882" s="8">
        <f>IF(W882=1,$Y882,0)</f>
        <v>0</v>
      </c>
      <c r="AD882" s="8">
        <f t="shared" si="125"/>
        <v>7.2065794827468107E-3</v>
      </c>
      <c r="AE882" s="8">
        <f t="shared" si="126"/>
        <v>0</v>
      </c>
      <c r="AF882" s="8">
        <f>Z882+AF881</f>
        <v>0.47750146564241702</v>
      </c>
      <c r="AG882" s="8">
        <f>AA882+AG881</f>
        <v>3.5730288345416784E-2</v>
      </c>
      <c r="AH882" s="8">
        <f>AB882+AH881</f>
        <v>-7.7207543516608398E-2</v>
      </c>
      <c r="AI882" s="8">
        <f>AC882+AI881</f>
        <v>0.44177117729700022</v>
      </c>
      <c r="AJ882" s="8">
        <f t="shared" si="129"/>
        <v>0.44402530225604903</v>
      </c>
      <c r="AK882" s="8">
        <f t="shared" si="130"/>
        <v>5.7934557125919495E-2</v>
      </c>
    </row>
    <row r="883" spans="8:37" x14ac:dyDescent="0.15">
      <c r="H883" s="6"/>
      <c r="N883" s="1">
        <v>45877</v>
      </c>
      <c r="O883">
        <v>3001.09</v>
      </c>
      <c r="P883">
        <v>3038.84</v>
      </c>
      <c r="Q883">
        <v>3000.71</v>
      </c>
      <c r="R883">
        <v>3024.21</v>
      </c>
      <c r="S883" s="8">
        <f t="shared" si="127"/>
        <v>1.2415489038982486E-2</v>
      </c>
      <c r="T883" s="4">
        <f>SIGN(VLOOKUP(N883-0.5,C:M,7,TRUE))</f>
        <v>1</v>
      </c>
      <c r="U883" s="4">
        <f>SIGN(VLOOKUP(N883-0.5,C:M,8,TRUE))</f>
        <v>1</v>
      </c>
      <c r="V883" s="4">
        <f>SIGN(VLOOKUP(N883-0.5,C:M,9,TRUE))</f>
        <v>0</v>
      </c>
      <c r="W883" s="4">
        <f>SIGN(VLOOKUP(N883-0.5,C:M,10,TRUE))</f>
        <v>0</v>
      </c>
      <c r="X883" s="4">
        <f t="shared" si="124"/>
        <v>1.8184254041143433E-2</v>
      </c>
      <c r="Y883" s="8">
        <f t="shared" si="128"/>
        <v>5.8680290000531878E-3</v>
      </c>
      <c r="Z883" s="8">
        <f>IF(T883=1,$Y883,0)</f>
        <v>5.8680290000531878E-3</v>
      </c>
      <c r="AA883" s="8">
        <f>IF(U883=1,$Y883,0)</f>
        <v>5.8680290000531878E-3</v>
      </c>
      <c r="AB883" s="8">
        <f>IF(V883=1,$Y883,0)</f>
        <v>0</v>
      </c>
      <c r="AC883" s="8">
        <f>IF(W883=1,$Y883,0)</f>
        <v>0</v>
      </c>
      <c r="AD883" s="8">
        <f t="shared" si="125"/>
        <v>5.8680290000531878E-3</v>
      </c>
      <c r="AE883" s="8">
        <f t="shared" si="126"/>
        <v>0</v>
      </c>
      <c r="AF883" s="8">
        <f>Z883+AF882</f>
        <v>0.4833694946424702</v>
      </c>
      <c r="AG883" s="8">
        <f>AA883+AG882</f>
        <v>4.1598317345469975E-2</v>
      </c>
      <c r="AH883" s="8">
        <f>AB883+AH882</f>
        <v>-7.7207543516608398E-2</v>
      </c>
      <c r="AI883" s="8">
        <f>AC883+AI882</f>
        <v>0.44177117729700022</v>
      </c>
      <c r="AJ883" s="8">
        <f t="shared" si="129"/>
        <v>0.4498933312561022</v>
      </c>
      <c r="AK883" s="8">
        <f t="shared" si="130"/>
        <v>5.7934557125919495E-2</v>
      </c>
    </row>
    <row r="884" spans="8:37" x14ac:dyDescent="0.15">
      <c r="H884" s="6"/>
      <c r="N884" s="1">
        <v>45881</v>
      </c>
      <c r="O884">
        <v>3038.35</v>
      </c>
      <c r="P884">
        <v>3082.38</v>
      </c>
      <c r="Q884">
        <v>3036.87</v>
      </c>
      <c r="R884">
        <v>3066.37</v>
      </c>
      <c r="S884" s="8">
        <f t="shared" si="127"/>
        <v>1.4860039165994765E-2</v>
      </c>
      <c r="T884" s="4">
        <f>SIGN(VLOOKUP(N884-0.5,C:M,7,TRUE))</f>
        <v>1</v>
      </c>
      <c r="U884" s="4">
        <f>SIGN(VLOOKUP(N884-0.5,C:M,8,TRUE))</f>
        <v>0</v>
      </c>
      <c r="V884" s="4">
        <f>SIGN(VLOOKUP(N884-0.5,C:M,9,TRUE))</f>
        <v>0</v>
      </c>
      <c r="W884" s="4">
        <f>SIGN(VLOOKUP(N884-0.5,C:M,10,TRUE))</f>
        <v>1</v>
      </c>
      <c r="X884" s="4">
        <f t="shared" si="124"/>
        <v>2.8396256677235776E-2</v>
      </c>
      <c r="Y884" s="8">
        <f t="shared" si="128"/>
        <v>1.9421179637342466E-3</v>
      </c>
      <c r="Z884" s="8">
        <f>IF(T884=1,$Y884,0)</f>
        <v>1.9421179637342466E-3</v>
      </c>
      <c r="AA884" s="8">
        <f>IF(U884=1,$Y884,0)</f>
        <v>0</v>
      </c>
      <c r="AB884" s="8">
        <f>IF(V884=1,$Y884,0)</f>
        <v>0</v>
      </c>
      <c r="AC884" s="8">
        <f>IF(W884=1,$Y884,0)</f>
        <v>1.9421179637342466E-3</v>
      </c>
      <c r="AD884" s="8">
        <f t="shared" si="125"/>
        <v>1.9421179637342466E-3</v>
      </c>
      <c r="AE884" s="8">
        <f t="shared" si="126"/>
        <v>0</v>
      </c>
      <c r="AF884" s="8">
        <f>Z884+AF883</f>
        <v>0.48531161260620442</v>
      </c>
      <c r="AG884" s="8">
        <f>AA884+AG883</f>
        <v>4.1598317345469975E-2</v>
      </c>
      <c r="AH884" s="8">
        <f>AB884+AH883</f>
        <v>-7.7207543516608398E-2</v>
      </c>
      <c r="AI884" s="8">
        <f>AC884+AI883</f>
        <v>0.44371329526073444</v>
      </c>
      <c r="AJ884" s="8">
        <f t="shared" si="129"/>
        <v>0.45183544921983643</v>
      </c>
      <c r="AK884" s="8">
        <f t="shared" si="130"/>
        <v>5.7934557125919495E-2</v>
      </c>
    </row>
    <row r="885" spans="8:37" x14ac:dyDescent="0.15">
      <c r="H885" s="6"/>
      <c r="N885" s="1">
        <v>45882</v>
      </c>
      <c r="O885">
        <v>3083.5</v>
      </c>
      <c r="P885">
        <v>3103.01</v>
      </c>
      <c r="Q885">
        <v>3077.11</v>
      </c>
      <c r="R885">
        <v>3091.91</v>
      </c>
      <c r="S885" s="8">
        <f t="shared" si="127"/>
        <v>-1.657207718501752E-3</v>
      </c>
      <c r="T885" s="4">
        <f>SIGN(VLOOKUP(N885-0.5,C:M,7,TRUE))</f>
        <v>1</v>
      </c>
      <c r="U885" s="4">
        <f>SIGN(VLOOKUP(N885-0.5,C:M,8,TRUE))</f>
        <v>0</v>
      </c>
      <c r="V885" s="4">
        <f>SIGN(VLOOKUP(N885-0.5,C:M,9,TRUE))</f>
        <v>0</v>
      </c>
      <c r="W885" s="4">
        <f>SIGN(VLOOKUP(N885-0.5,C:M,10,TRUE))</f>
        <v>1</v>
      </c>
      <c r="X885" s="4">
        <f t="shared" si="124"/>
        <v>3.0441935713841684E-2</v>
      </c>
      <c r="Y885" s="8">
        <f t="shared" si="128"/>
        <v>1.0979505034259597E-3</v>
      </c>
      <c r="Z885" s="8">
        <f>IF(T885=1,$Y885,0)</f>
        <v>1.0979505034259597E-3</v>
      </c>
      <c r="AA885" s="8">
        <f>IF(U885=1,$Y885,0)</f>
        <v>0</v>
      </c>
      <c r="AB885" s="8">
        <f>IF(V885=1,$Y885,0)</f>
        <v>0</v>
      </c>
      <c r="AC885" s="8">
        <f>IF(W885=1,$Y885,0)</f>
        <v>1.0979505034259597E-3</v>
      </c>
      <c r="AD885" s="8">
        <f t="shared" si="125"/>
        <v>1.0979505034259597E-3</v>
      </c>
      <c r="AE885" s="8">
        <f t="shared" si="126"/>
        <v>0</v>
      </c>
      <c r="AF885" s="8">
        <f>Z885+AF884</f>
        <v>0.48640956310963041</v>
      </c>
      <c r="AG885" s="8">
        <f>AA885+AG884</f>
        <v>4.1598317345469975E-2</v>
      </c>
      <c r="AH885" s="8">
        <f>AB885+AH884</f>
        <v>-7.7207543516608398E-2</v>
      </c>
      <c r="AI885" s="8">
        <f>AC885+AI884</f>
        <v>0.44481124576416042</v>
      </c>
      <c r="AJ885" s="8">
        <f t="shared" si="129"/>
        <v>0.45293339972326241</v>
      </c>
      <c r="AK885" s="8">
        <f t="shared" si="130"/>
        <v>5.7934557125919495E-2</v>
      </c>
    </row>
    <row r="886" spans="8:37" x14ac:dyDescent="0.15">
      <c r="H886" s="6"/>
      <c r="N886" s="1">
        <v>45883</v>
      </c>
      <c r="O886">
        <v>3078.39</v>
      </c>
      <c r="P886">
        <v>3078.39</v>
      </c>
      <c r="Q886">
        <v>3054.31</v>
      </c>
      <c r="R886">
        <v>3057.95</v>
      </c>
      <c r="S886" s="8">
        <f t="shared" si="127"/>
        <v>-1.3805918028579889E-3</v>
      </c>
      <c r="T886" s="4">
        <f>SIGN(VLOOKUP(N886-0.5,C:M,7,TRUE))</f>
        <v>1</v>
      </c>
      <c r="U886" s="4">
        <f>SIGN(VLOOKUP(N886-0.5,C:M,8,TRUE))</f>
        <v>0</v>
      </c>
      <c r="V886" s="4">
        <f>SIGN(VLOOKUP(N886-0.5,C:M,9,TRUE))</f>
        <v>0</v>
      </c>
      <c r="W886" s="4">
        <f>SIGN(VLOOKUP(N886-0.5,C:M,10,TRUE))</f>
        <v>1</v>
      </c>
      <c r="X886" s="4">
        <f t="shared" si="124"/>
        <v>3.9829229123624632E-2</v>
      </c>
      <c r="Y886" s="8">
        <f t="shared" si="128"/>
        <v>1.0936147092049486E-3</v>
      </c>
      <c r="Z886" s="8">
        <f>IF(T886=1,$Y886,0)</f>
        <v>1.0936147092049486E-3</v>
      </c>
      <c r="AA886" s="8">
        <f>IF(U886=1,$Y886,0)</f>
        <v>0</v>
      </c>
      <c r="AB886" s="8">
        <f>IF(V886=1,$Y886,0)</f>
        <v>0</v>
      </c>
      <c r="AC886" s="8">
        <f>IF(W886=1,$Y886,0)</f>
        <v>1.0936147092049486E-3</v>
      </c>
      <c r="AD886" s="8">
        <f t="shared" si="125"/>
        <v>1.0936147092049486E-3</v>
      </c>
      <c r="AE886" s="8">
        <f t="shared" si="126"/>
        <v>0</v>
      </c>
      <c r="AF886" s="8">
        <f>Z886+AF885</f>
        <v>0.48750317781883534</v>
      </c>
      <c r="AG886" s="8">
        <f>AA886+AG885</f>
        <v>4.1598317345469975E-2</v>
      </c>
      <c r="AH886" s="8">
        <f>AB886+AH885</f>
        <v>-7.7207543516608398E-2</v>
      </c>
      <c r="AI886" s="8">
        <f>AC886+AI885</f>
        <v>0.44590486047336536</v>
      </c>
      <c r="AJ886" s="8">
        <f t="shared" si="129"/>
        <v>0.45402701443246735</v>
      </c>
      <c r="AK886" s="8">
        <f t="shared" si="130"/>
        <v>5.7934557125919495E-2</v>
      </c>
    </row>
    <row r="887" spans="8:37" x14ac:dyDescent="0.15">
      <c r="H887" s="6"/>
      <c r="N887" s="1">
        <v>45884</v>
      </c>
      <c r="O887">
        <v>3074.14</v>
      </c>
      <c r="P887">
        <v>3108.66</v>
      </c>
      <c r="Q887">
        <v>3073.45</v>
      </c>
      <c r="R887">
        <v>3107.68</v>
      </c>
      <c r="S887" s="8">
        <f t="shared" si="127"/>
        <v>1.1795168730116545E-2</v>
      </c>
      <c r="T887" s="4">
        <f>SIGN(VLOOKUP(N887-0.5,C:M,7,TRUE))</f>
        <v>1</v>
      </c>
      <c r="U887" s="4">
        <f>SIGN(VLOOKUP(N887-0.5,C:M,8,TRUE))</f>
        <v>0</v>
      </c>
      <c r="V887" s="4">
        <f>SIGN(VLOOKUP(N887-0.5,C:M,9,TRUE))</f>
        <v>0</v>
      </c>
      <c r="W887" s="4">
        <f>SIGN(VLOOKUP(N887-0.5,C:M,10,TRUE))</f>
        <v>1</v>
      </c>
      <c r="X887" s="4">
        <f t="shared" si="124"/>
        <v>4.3080229123624303E-2</v>
      </c>
      <c r="Y887" s="8">
        <f t="shared" si="128"/>
        <v>6.6880817825685222E-4</v>
      </c>
      <c r="Z887" s="8">
        <f>IF(T887=1,$Y887,0)</f>
        <v>6.6880817825685222E-4</v>
      </c>
      <c r="AA887" s="8">
        <f>IF(U887=1,$Y887,0)</f>
        <v>0</v>
      </c>
      <c r="AB887" s="8">
        <f>IF(V887=1,$Y887,0)</f>
        <v>0</v>
      </c>
      <c r="AC887" s="8">
        <f>IF(W887=1,$Y887,0)</f>
        <v>6.6880817825685222E-4</v>
      </c>
      <c r="AD887" s="8">
        <f t="shared" si="125"/>
        <v>6.6880817825685222E-4</v>
      </c>
      <c r="AE887" s="8">
        <f t="shared" si="126"/>
        <v>0</v>
      </c>
      <c r="AF887" s="8">
        <f>Z887+AF886</f>
        <v>0.48817198599709222</v>
      </c>
      <c r="AG887" s="8">
        <f>AA887+AG886</f>
        <v>4.1598317345469975E-2</v>
      </c>
      <c r="AH887" s="8">
        <f>AB887+AH886</f>
        <v>-7.7207543516608398E-2</v>
      </c>
      <c r="AI887" s="8">
        <f>AC887+AI886</f>
        <v>0.44657366865162224</v>
      </c>
      <c r="AJ887" s="8">
        <f t="shared" si="129"/>
        <v>0.45469582261072422</v>
      </c>
      <c r="AK887" s="8">
        <f t="shared" si="130"/>
        <v>5.7934557125919495E-2</v>
      </c>
    </row>
    <row r="888" spans="8:37" x14ac:dyDescent="0.15">
      <c r="H888" s="6"/>
      <c r="N888" s="1">
        <v>45887</v>
      </c>
      <c r="O888">
        <v>3110.4</v>
      </c>
      <c r="P888">
        <v>3130.46</v>
      </c>
      <c r="Q888">
        <v>3110.4</v>
      </c>
      <c r="R888">
        <v>3120.96</v>
      </c>
      <c r="S888" s="8">
        <f t="shared" si="127"/>
        <v>5.7227366255143686E-3</v>
      </c>
      <c r="T888" s="4">
        <f>SIGN(VLOOKUP(N888-0.5,C:M,7,TRUE))</f>
        <v>-1</v>
      </c>
      <c r="U888" s="4">
        <f>SIGN(VLOOKUP(N888-0.5,C:M,8,TRUE))</f>
        <v>0</v>
      </c>
      <c r="V888" s="4">
        <f>SIGN(VLOOKUP(N888-0.5,C:M,9,TRUE))</f>
        <v>0</v>
      </c>
      <c r="W888" s="4">
        <f>SIGN(VLOOKUP(N888-0.5,C:M,10,TRUE))</f>
        <v>0</v>
      </c>
      <c r="X888" s="4">
        <f t="shared" si="124"/>
        <v>1.4284342581146969E-2</v>
      </c>
      <c r="Y888" s="8">
        <f t="shared" si="128"/>
        <v>-2.138918158103742E-3</v>
      </c>
      <c r="Z888" s="8">
        <f>IF(T888=1,$Y888,0)</f>
        <v>0</v>
      </c>
      <c r="AA888" s="8">
        <f>IF(U888=1,$Y888,0)</f>
        <v>0</v>
      </c>
      <c r="AB888" s="8">
        <f>IF(V888=1,$Y888,0)</f>
        <v>0</v>
      </c>
      <c r="AC888" s="8">
        <f>IF(W888=1,$Y888,0)</f>
        <v>0</v>
      </c>
      <c r="AD888" s="8">
        <f t="shared" si="125"/>
        <v>-2.138918158103742E-3</v>
      </c>
      <c r="AE888" s="8">
        <f t="shared" si="126"/>
        <v>0</v>
      </c>
      <c r="AF888" s="8">
        <f>Z888+AF887</f>
        <v>0.48817198599709222</v>
      </c>
      <c r="AG888" s="8">
        <f>AA888+AG887</f>
        <v>4.1598317345469975E-2</v>
      </c>
      <c r="AH888" s="8">
        <f>AB888+AH887</f>
        <v>-7.7207543516608398E-2</v>
      </c>
      <c r="AI888" s="8">
        <f>AC888+AI887</f>
        <v>0.44657366865162224</v>
      </c>
      <c r="AJ888" s="8">
        <f t="shared" si="129"/>
        <v>0.45255690445262048</v>
      </c>
      <c r="AK888" s="8">
        <f t="shared" si="130"/>
        <v>5.7934557125919495E-2</v>
      </c>
    </row>
    <row r="889" spans="8:37" x14ac:dyDescent="0.15">
      <c r="H889" s="6"/>
      <c r="N889" s="1">
        <v>45888</v>
      </c>
      <c r="O889">
        <v>3128.2</v>
      </c>
      <c r="P889">
        <v>3129.38</v>
      </c>
      <c r="Q889">
        <v>3106.23</v>
      </c>
      <c r="R889">
        <v>3116.63</v>
      </c>
      <c r="S889" s="8">
        <f t="shared" si="127"/>
        <v>-4.7695160155999394E-3</v>
      </c>
      <c r="T889" s="4">
        <f>SIGN(VLOOKUP(N889-0.5,C:M,7,TRUE))</f>
        <v>-1</v>
      </c>
      <c r="U889" s="4">
        <f>SIGN(VLOOKUP(N889-0.5,C:M,8,TRUE))</f>
        <v>0</v>
      </c>
      <c r="V889" s="4">
        <f>SIGN(VLOOKUP(N889-0.5,C:M,9,TRUE))</f>
        <v>0</v>
      </c>
      <c r="W889" s="4">
        <f>SIGN(VLOOKUP(N889-0.5,C:M,10,TRUE))</f>
        <v>0</v>
      </c>
      <c r="X889" s="4">
        <f t="shared" si="124"/>
        <v>1.2043239826760921E-2</v>
      </c>
      <c r="Y889" s="8">
        <f t="shared" si="128"/>
        <v>-2.5499820910732884E-3</v>
      </c>
      <c r="Z889" s="8">
        <f>IF(T889=1,$Y889,0)</f>
        <v>0</v>
      </c>
      <c r="AA889" s="8">
        <f>IF(U889=1,$Y889,0)</f>
        <v>0</v>
      </c>
      <c r="AB889" s="8">
        <f>IF(V889=1,$Y889,0)</f>
        <v>0</v>
      </c>
      <c r="AC889" s="8">
        <f>IF(W889=1,$Y889,0)</f>
        <v>0</v>
      </c>
      <c r="AD889" s="8">
        <f t="shared" si="125"/>
        <v>-2.5499820910732884E-3</v>
      </c>
      <c r="AE889" s="8">
        <f t="shared" si="126"/>
        <v>0</v>
      </c>
      <c r="AF889" s="8">
        <f>Z889+AF888</f>
        <v>0.48817198599709222</v>
      </c>
      <c r="AG889" s="8">
        <f>AA889+AG888</f>
        <v>4.1598317345469975E-2</v>
      </c>
      <c r="AH889" s="8">
        <f>AB889+AH888</f>
        <v>-7.7207543516608398E-2</v>
      </c>
      <c r="AI889" s="8">
        <f>AC889+AI888</f>
        <v>0.44657366865162224</v>
      </c>
      <c r="AJ889" s="8">
        <f t="shared" si="129"/>
        <v>0.45000692236154721</v>
      </c>
      <c r="AK889" s="8">
        <f t="shared" si="130"/>
        <v>5.7934557125919495E-2</v>
      </c>
    </row>
    <row r="890" spans="8:37" x14ac:dyDescent="0.15">
      <c r="H890" s="6"/>
      <c r="N890" s="1">
        <v>45889</v>
      </c>
      <c r="O890">
        <v>3113.28</v>
      </c>
      <c r="P890">
        <v>3114.4</v>
      </c>
      <c r="Q890">
        <v>3091.88</v>
      </c>
      <c r="R890">
        <v>3098.91</v>
      </c>
      <c r="S890" s="8">
        <f t="shared" si="127"/>
        <v>-5.8780450200431877E-3</v>
      </c>
      <c r="T890" s="4">
        <f>SIGN(VLOOKUP(N890-0.5,C:M,7,TRUE))</f>
        <v>-1</v>
      </c>
      <c r="U890" s="4">
        <f>SIGN(VLOOKUP(N890-0.5,C:M,8,TRUE))</f>
        <v>0</v>
      </c>
      <c r="V890" s="4">
        <f>SIGN(VLOOKUP(N890-0.5,C:M,9,TRUE))</f>
        <v>0</v>
      </c>
      <c r="W890" s="4">
        <f>SIGN(VLOOKUP(N890-0.5,C:M,10,TRUE))</f>
        <v>0</v>
      </c>
      <c r="X890" s="4">
        <f t="shared" si="124"/>
        <v>1.0547362553317008E-3</v>
      </c>
      <c r="Y890" s="8">
        <f t="shared" si="128"/>
        <v>-2.1982003045979857E-3</v>
      </c>
      <c r="Z890" s="8">
        <f>IF(T890=1,$Y890,0)</f>
        <v>0</v>
      </c>
      <c r="AA890" s="8">
        <f>IF(U890=1,$Y890,0)</f>
        <v>0</v>
      </c>
      <c r="AB890" s="8">
        <f>IF(V890=1,$Y890,0)</f>
        <v>0</v>
      </c>
      <c r="AC890" s="8">
        <f>IF(W890=1,$Y890,0)</f>
        <v>0</v>
      </c>
      <c r="AD890" s="8">
        <f t="shared" si="125"/>
        <v>-2.1982003045979857E-3</v>
      </c>
      <c r="AE890" s="8">
        <f t="shared" si="126"/>
        <v>0</v>
      </c>
      <c r="AF890" s="8">
        <f>Z890+AF889</f>
        <v>0.48817198599709222</v>
      </c>
      <c r="AG890" s="8">
        <f>AA890+AG889</f>
        <v>4.1598317345469975E-2</v>
      </c>
      <c r="AH890" s="8">
        <f>AB890+AH889</f>
        <v>-7.7207543516608398E-2</v>
      </c>
      <c r="AI890" s="8">
        <f>AC890+AI889</f>
        <v>0.44657366865162224</v>
      </c>
      <c r="AJ890" s="8">
        <f t="shared" si="129"/>
        <v>0.44780872205694922</v>
      </c>
      <c r="AK890" s="8">
        <f t="shared" si="130"/>
        <v>5.7934557125919495E-2</v>
      </c>
    </row>
    <row r="891" spans="8:37" x14ac:dyDescent="0.15">
      <c r="H891" s="6"/>
      <c r="N891" s="1">
        <v>45890</v>
      </c>
      <c r="O891">
        <v>3094.98</v>
      </c>
      <c r="P891">
        <v>3096.52</v>
      </c>
      <c r="Q891">
        <v>3075.81</v>
      </c>
      <c r="R891">
        <v>3082.95</v>
      </c>
      <c r="S891" s="8">
        <f t="shared" si="127"/>
        <v>-1.4022707739630436E-3</v>
      </c>
      <c r="T891" s="4">
        <f>SIGN(VLOOKUP(N891-0.5,C:M,7,TRUE))</f>
        <v>-1</v>
      </c>
      <c r="U891" s="4">
        <f>SIGN(VLOOKUP(N891-0.5,C:M,8,TRUE))</f>
        <v>0</v>
      </c>
      <c r="V891" s="4">
        <f>SIGN(VLOOKUP(N891-0.5,C:M,9,TRUE))</f>
        <v>0</v>
      </c>
      <c r="W891" s="4">
        <f>SIGN(VLOOKUP(N891-0.5,C:M,10,TRUE))</f>
        <v>0</v>
      </c>
      <c r="X891" s="4">
        <f t="shared" si="124"/>
        <v>1.0547362553317008E-3</v>
      </c>
      <c r="Y891" s="8">
        <f t="shared" si="128"/>
        <v>-4.7171896736941665E-4</v>
      </c>
      <c r="Z891" s="8">
        <f>IF(T891=1,$Y891,0)</f>
        <v>0</v>
      </c>
      <c r="AA891" s="8">
        <f>IF(U891=1,$Y891,0)</f>
        <v>0</v>
      </c>
      <c r="AB891" s="8">
        <f>IF(V891=1,$Y891,0)</f>
        <v>0</v>
      </c>
      <c r="AC891" s="8">
        <f>IF(W891=1,$Y891,0)</f>
        <v>0</v>
      </c>
      <c r="AD891" s="8">
        <f t="shared" si="125"/>
        <v>-4.7171896736941665E-4</v>
      </c>
      <c r="AE891" s="8">
        <f t="shared" si="126"/>
        <v>0</v>
      </c>
      <c r="AF891" s="8">
        <f>Z891+AF890</f>
        <v>0.48817198599709222</v>
      </c>
      <c r="AG891" s="8">
        <f>AA891+AG890</f>
        <v>4.1598317345469975E-2</v>
      </c>
      <c r="AH891" s="8">
        <f>AB891+AH890</f>
        <v>-7.7207543516608398E-2</v>
      </c>
      <c r="AI891" s="8">
        <f>AC891+AI890</f>
        <v>0.44657366865162224</v>
      </c>
      <c r="AJ891" s="8">
        <f t="shared" si="129"/>
        <v>0.4473370030895798</v>
      </c>
      <c r="AK891" s="8">
        <f t="shared" si="130"/>
        <v>5.7934557125919495E-2</v>
      </c>
    </row>
    <row r="892" spans="8:37" x14ac:dyDescent="0.15">
      <c r="H892" s="6"/>
      <c r="N892" s="1">
        <v>45891</v>
      </c>
      <c r="O892">
        <v>3090.64</v>
      </c>
      <c r="P892">
        <v>3103.1</v>
      </c>
      <c r="Q892">
        <v>3078.2</v>
      </c>
      <c r="R892">
        <v>3100.87</v>
      </c>
      <c r="S892" s="8">
        <f t="shared" si="127"/>
        <v>9.6711360753760633E-3</v>
      </c>
      <c r="T892" s="4">
        <f>SIGN(VLOOKUP(N892-0.5,C:M,7,TRUE))</f>
        <v>-1</v>
      </c>
      <c r="U892" s="4">
        <f>SIGN(VLOOKUP(N892-0.5,C:M,8,TRUE))</f>
        <v>0</v>
      </c>
      <c r="V892" s="4">
        <f>SIGN(VLOOKUP(N892-0.5,C:M,9,TRUE))</f>
        <v>0</v>
      </c>
      <c r="W892" s="4">
        <f>SIGN(VLOOKUP(N892-0.5,C:M,10,TRUE))</f>
        <v>0</v>
      </c>
      <c r="X892" s="4">
        <f t="shared" ref="X892:X903" si="131">VLOOKUP(N892-0.5,C:I,5,TRUE)</f>
        <v>1.0547362553317008E-3</v>
      </c>
      <c r="Y892" s="8">
        <f t="shared" si="128"/>
        <v>-3.8292675033958059E-3</v>
      </c>
      <c r="Z892" s="8">
        <f>IF(T892=1,$Y892,0)</f>
        <v>0</v>
      </c>
      <c r="AA892" s="8">
        <f>IF(U892=1,$Y892,0)</f>
        <v>0</v>
      </c>
      <c r="AB892" s="8">
        <f>IF(V892=1,$Y892,0)</f>
        <v>0</v>
      </c>
      <c r="AC892" s="8">
        <f>IF(W892=1,$Y892,0)</f>
        <v>0</v>
      </c>
      <c r="AD892" s="8">
        <f t="shared" ref="AD892:AD903" si="132">IF(X892&gt;0,Y892,0)</f>
        <v>-3.8292675033958059E-3</v>
      </c>
      <c r="AE892" s="8">
        <f t="shared" ref="AE892:AE903" si="133">IF(X892&lt;0,Y892,0)</f>
        <v>0</v>
      </c>
      <c r="AF892" s="8">
        <f>Z892+AF891</f>
        <v>0.48817198599709222</v>
      </c>
      <c r="AG892" s="8">
        <f>AA892+AG891</f>
        <v>4.1598317345469975E-2</v>
      </c>
      <c r="AH892" s="8">
        <f>AB892+AH891</f>
        <v>-7.7207543516608398E-2</v>
      </c>
      <c r="AI892" s="8">
        <f>AC892+AI891</f>
        <v>0.44657366865162224</v>
      </c>
      <c r="AJ892" s="8">
        <f t="shared" si="129"/>
        <v>0.443507735586184</v>
      </c>
      <c r="AK892" s="8">
        <f t="shared" si="130"/>
        <v>5.7934557125919495E-2</v>
      </c>
    </row>
    <row r="893" spans="8:37" x14ac:dyDescent="0.15">
      <c r="H893" s="6"/>
      <c r="N893" s="1">
        <v>45894</v>
      </c>
      <c r="O893">
        <v>3120.53</v>
      </c>
      <c r="P893">
        <v>3127.48</v>
      </c>
      <c r="Q893">
        <v>3099.13</v>
      </c>
      <c r="R893">
        <v>3105.49</v>
      </c>
      <c r="S893" s="8">
        <f t="shared" si="127"/>
        <v>-8.3158950562886025E-3</v>
      </c>
      <c r="T893" s="4">
        <f>SIGN(VLOOKUP(N893-0.5,C:M,7,TRUE))</f>
        <v>-1</v>
      </c>
      <c r="U893" s="4">
        <f>SIGN(VLOOKUP(N893-0.5,C:M,8,TRUE))</f>
        <v>0</v>
      </c>
      <c r="V893" s="4">
        <f>SIGN(VLOOKUP(N893-0.5,C:M,9,TRUE))</f>
        <v>0</v>
      </c>
      <c r="W893" s="4">
        <f>SIGN(VLOOKUP(N893-0.5,C:M,10,TRUE))</f>
        <v>0</v>
      </c>
      <c r="X893" s="4">
        <f t="shared" si="131"/>
        <v>1.0547362553317008E-3</v>
      </c>
      <c r="Y893" s="8">
        <f t="shared" si="128"/>
        <v>-1.5460276621451553E-3</v>
      </c>
      <c r="Z893" s="8">
        <f>IF(T893=1,$Y893,0)</f>
        <v>0</v>
      </c>
      <c r="AA893" s="8">
        <f>IF(U893=1,$Y893,0)</f>
        <v>0</v>
      </c>
      <c r="AB893" s="8">
        <f>IF(V893=1,$Y893,0)</f>
        <v>0</v>
      </c>
      <c r="AC893" s="8">
        <f>IF(W893=1,$Y893,0)</f>
        <v>0</v>
      </c>
      <c r="AD893" s="8">
        <f t="shared" si="132"/>
        <v>-1.5460276621451553E-3</v>
      </c>
      <c r="AE893" s="8">
        <f t="shared" si="133"/>
        <v>0</v>
      </c>
      <c r="AF893" s="8">
        <f>Z893+AF892</f>
        <v>0.48817198599709222</v>
      </c>
      <c r="AG893" s="8">
        <f>AA893+AG892</f>
        <v>4.1598317345469975E-2</v>
      </c>
      <c r="AH893" s="8">
        <f>AB893+AH892</f>
        <v>-7.7207543516608398E-2</v>
      </c>
      <c r="AI893" s="8">
        <f>AC893+AI892</f>
        <v>0.44657366865162224</v>
      </c>
      <c r="AJ893" s="8">
        <f t="shared" si="129"/>
        <v>0.44196170792403883</v>
      </c>
      <c r="AK893" s="8">
        <f t="shared" si="130"/>
        <v>5.7934557125919495E-2</v>
      </c>
    </row>
    <row r="894" spans="8:37" x14ac:dyDescent="0.15">
      <c r="H894" s="6"/>
      <c r="N894" s="1">
        <v>45895</v>
      </c>
      <c r="O894">
        <v>3094.58</v>
      </c>
      <c r="P894">
        <v>3098.94</v>
      </c>
      <c r="Q894">
        <v>3064.4</v>
      </c>
      <c r="R894">
        <v>3071.99</v>
      </c>
      <c r="S894" s="8">
        <f t="shared" si="127"/>
        <v>-6.8248356804476717E-3</v>
      </c>
      <c r="T894" s="4">
        <f>SIGN(VLOOKUP(N894-0.5,C:M,7,TRUE))</f>
        <v>-1</v>
      </c>
      <c r="U894" s="4">
        <f>SIGN(VLOOKUP(N894-0.5,C:M,8,TRUE))</f>
        <v>0</v>
      </c>
      <c r="V894" s="4">
        <f>SIGN(VLOOKUP(N894-0.5,C:M,9,TRUE))</f>
        <v>0</v>
      </c>
      <c r="W894" s="4">
        <f>SIGN(VLOOKUP(N894-0.5,C:M,10,TRUE))</f>
        <v>0</v>
      </c>
      <c r="X894" s="4">
        <f t="shared" si="131"/>
        <v>7.138696586932447E-4</v>
      </c>
      <c r="Y894" s="8">
        <f t="shared" si="128"/>
        <v>4.5782014397310888E-6</v>
      </c>
      <c r="Z894" s="8">
        <f>IF(T894=1,$Y894,0)</f>
        <v>0</v>
      </c>
      <c r="AA894" s="8">
        <f>IF(U894=1,$Y894,0)</f>
        <v>0</v>
      </c>
      <c r="AB894" s="8">
        <f>IF(V894=1,$Y894,0)</f>
        <v>0</v>
      </c>
      <c r="AC894" s="8">
        <f>IF(W894=1,$Y894,0)</f>
        <v>0</v>
      </c>
      <c r="AD894" s="8">
        <f t="shared" si="132"/>
        <v>4.5782014397310888E-6</v>
      </c>
      <c r="AE894" s="8">
        <f t="shared" si="133"/>
        <v>0</v>
      </c>
      <c r="AF894" s="8">
        <f>Z894+AF893</f>
        <v>0.48817198599709222</v>
      </c>
      <c r="AG894" s="8">
        <f>AA894+AG893</f>
        <v>4.1598317345469975E-2</v>
      </c>
      <c r="AH894" s="8">
        <f>AB894+AH893</f>
        <v>-7.7207543516608398E-2</v>
      </c>
      <c r="AI894" s="8">
        <f>AC894+AI893</f>
        <v>0.44657366865162224</v>
      </c>
      <c r="AJ894" s="8">
        <f t="shared" si="129"/>
        <v>0.44196628612547856</v>
      </c>
      <c r="AK894" s="8">
        <f t="shared" si="130"/>
        <v>5.7934557125919495E-2</v>
      </c>
    </row>
    <row r="895" spans="8:37" x14ac:dyDescent="0.15">
      <c r="H895" s="6"/>
      <c r="N895" s="1">
        <v>45896</v>
      </c>
      <c r="O895">
        <v>3073.46</v>
      </c>
      <c r="P895">
        <v>3074.25</v>
      </c>
      <c r="Q895">
        <v>3059.91</v>
      </c>
      <c r="R895">
        <v>3069.74</v>
      </c>
      <c r="S895" s="8">
        <f t="shared" si="127"/>
        <v>-4.1191360876666749E-3</v>
      </c>
      <c r="T895" s="4">
        <f>SIGN(VLOOKUP(N895-0.5,C:M,7,TRUE))</f>
        <v>-1</v>
      </c>
      <c r="U895" s="4">
        <f>SIGN(VLOOKUP(N895-0.5,C:M,8,TRUE))</f>
        <v>0</v>
      </c>
      <c r="V895" s="4">
        <f>SIGN(VLOOKUP(N895-0.5,C:M,9,TRUE))</f>
        <v>0</v>
      </c>
      <c r="W895" s="4">
        <f>SIGN(VLOOKUP(N895-0.5,C:M,10,TRUE))</f>
        <v>0</v>
      </c>
      <c r="X895" s="4">
        <f t="shared" si="131"/>
        <v>7.138696586932447E-4</v>
      </c>
      <c r="Y895" s="8">
        <f t="shared" si="128"/>
        <v>-1.9523994289825098E-4</v>
      </c>
      <c r="Z895" s="8">
        <f>IF(T895=1,$Y895,0)</f>
        <v>0</v>
      </c>
      <c r="AA895" s="8">
        <f>IF(U895=1,$Y895,0)</f>
        <v>0</v>
      </c>
      <c r="AB895" s="8">
        <f>IF(V895=1,$Y895,0)</f>
        <v>0</v>
      </c>
      <c r="AC895" s="8">
        <f>IF(W895=1,$Y895,0)</f>
        <v>0</v>
      </c>
      <c r="AD895" s="8">
        <f t="shared" si="132"/>
        <v>-1.9523994289825098E-4</v>
      </c>
      <c r="AE895" s="8">
        <f t="shared" si="133"/>
        <v>0</v>
      </c>
      <c r="AF895" s="8">
        <f>Z895+AF894</f>
        <v>0.48817198599709222</v>
      </c>
      <c r="AG895" s="8">
        <f>AA895+AG894</f>
        <v>4.1598317345469975E-2</v>
      </c>
      <c r="AH895" s="8">
        <f>AB895+AH894</f>
        <v>-7.7207543516608398E-2</v>
      </c>
      <c r="AI895" s="8">
        <f>AC895+AI894</f>
        <v>0.44657366865162224</v>
      </c>
      <c r="AJ895" s="8">
        <f t="shared" si="129"/>
        <v>0.44177104618258028</v>
      </c>
      <c r="AK895" s="8">
        <f t="shared" si="130"/>
        <v>5.7934557125919495E-2</v>
      </c>
    </row>
    <row r="896" spans="8:37" x14ac:dyDescent="0.15">
      <c r="H896" s="6"/>
      <c r="N896" s="1">
        <v>45897</v>
      </c>
      <c r="O896">
        <v>3060.8</v>
      </c>
      <c r="P896">
        <v>3090.45</v>
      </c>
      <c r="Q896">
        <v>3057.34</v>
      </c>
      <c r="R896">
        <v>3089.78</v>
      </c>
      <c r="S896" s="8">
        <f t="shared" si="127"/>
        <v>7.2301359121798026E-3</v>
      </c>
      <c r="T896" s="4">
        <f>SIGN(VLOOKUP(N896-0.5,C:M,7,TRUE))</f>
        <v>-1</v>
      </c>
      <c r="U896" s="4">
        <f>SIGN(VLOOKUP(N896-0.5,C:M,8,TRUE))</f>
        <v>0</v>
      </c>
      <c r="V896" s="4">
        <f>SIGN(VLOOKUP(N896-0.5,C:M,9,TRUE))</f>
        <v>0</v>
      </c>
      <c r="W896" s="4">
        <f>SIGN(VLOOKUP(N896-0.5,C:M,10,TRUE))</f>
        <v>0</v>
      </c>
      <c r="X896" s="4">
        <f t="shared" si="131"/>
        <v>7.138696586932447E-4</v>
      </c>
      <c r="Y896" s="8">
        <f t="shared" si="128"/>
        <v>1.1615847846605299E-3</v>
      </c>
      <c r="Z896" s="8">
        <f>IF(T896=1,$Y896,0)</f>
        <v>0</v>
      </c>
      <c r="AA896" s="8">
        <f>IF(U896=1,$Y896,0)</f>
        <v>0</v>
      </c>
      <c r="AB896" s="8">
        <f>IF(V896=1,$Y896,0)</f>
        <v>0</v>
      </c>
      <c r="AC896" s="8">
        <f>IF(W896=1,$Y896,0)</f>
        <v>0</v>
      </c>
      <c r="AD896" s="8">
        <f t="shared" si="132"/>
        <v>1.1615847846605299E-3</v>
      </c>
      <c r="AE896" s="8">
        <f t="shared" si="133"/>
        <v>0</v>
      </c>
      <c r="AF896" s="8">
        <f>Z896+AF895</f>
        <v>0.48817198599709222</v>
      </c>
      <c r="AG896" s="8">
        <f>AA896+AG895</f>
        <v>4.1598317345469975E-2</v>
      </c>
      <c r="AH896" s="8">
        <f>AB896+AH895</f>
        <v>-7.7207543516608398E-2</v>
      </c>
      <c r="AI896" s="8">
        <f>AC896+AI895</f>
        <v>0.44657366865162224</v>
      </c>
      <c r="AJ896" s="8">
        <f t="shared" si="129"/>
        <v>0.44293263096724084</v>
      </c>
      <c r="AK896" s="8">
        <f t="shared" si="130"/>
        <v>5.7934557125919495E-2</v>
      </c>
    </row>
    <row r="897" spans="8:37" x14ac:dyDescent="0.15">
      <c r="H897" s="6"/>
      <c r="N897" s="1">
        <v>45898</v>
      </c>
      <c r="O897">
        <v>3082.93</v>
      </c>
      <c r="P897">
        <v>3083.15</v>
      </c>
      <c r="Q897">
        <v>3069.08</v>
      </c>
      <c r="R897">
        <v>3075.18</v>
      </c>
      <c r="S897" s="8">
        <f t="shared" si="127"/>
        <v>-7.1166066047558818E-3</v>
      </c>
      <c r="T897" s="4">
        <f>SIGN(VLOOKUP(N897-0.5,C:M,7,TRUE))</f>
        <v>-1</v>
      </c>
      <c r="U897" s="4">
        <f>SIGN(VLOOKUP(N897-0.5,C:M,8,TRUE))</f>
        <v>0</v>
      </c>
      <c r="V897" s="4">
        <f>SIGN(VLOOKUP(N897-0.5,C:M,9,TRUE))</f>
        <v>0</v>
      </c>
      <c r="W897" s="4">
        <f>SIGN(VLOOKUP(N897-0.5,C:M,10,TRUE))</f>
        <v>0</v>
      </c>
      <c r="X897" s="4">
        <f t="shared" si="131"/>
        <v>7.138696586932447E-4</v>
      </c>
      <c r="Y897" s="8">
        <f t="shared" si="128"/>
        <v>4.1208121837616575E-3</v>
      </c>
      <c r="Z897" s="8">
        <f>IF(T897=1,$Y897,0)</f>
        <v>0</v>
      </c>
      <c r="AA897" s="8">
        <f>IF(U897=1,$Y897,0)</f>
        <v>0</v>
      </c>
      <c r="AB897" s="8">
        <f>IF(V897=1,$Y897,0)</f>
        <v>0</v>
      </c>
      <c r="AC897" s="8">
        <f>IF(W897=1,$Y897,0)</f>
        <v>0</v>
      </c>
      <c r="AD897" s="8">
        <f t="shared" si="132"/>
        <v>4.1208121837616575E-3</v>
      </c>
      <c r="AE897" s="8">
        <f t="shared" si="133"/>
        <v>0</v>
      </c>
      <c r="AF897" s="8">
        <f>Z897+AF896</f>
        <v>0.48817198599709222</v>
      </c>
      <c r="AG897" s="8">
        <f>AA897+AG896</f>
        <v>4.1598317345469975E-2</v>
      </c>
      <c r="AH897" s="8">
        <f>AB897+AH896</f>
        <v>-7.7207543516608398E-2</v>
      </c>
      <c r="AI897" s="8">
        <f>AC897+AI896</f>
        <v>0.44657366865162224</v>
      </c>
      <c r="AJ897" s="8">
        <f t="shared" si="129"/>
        <v>0.44705344315100248</v>
      </c>
      <c r="AK897" s="8">
        <f t="shared" si="130"/>
        <v>5.7934557125919495E-2</v>
      </c>
    </row>
    <row r="898" spans="8:37" x14ac:dyDescent="0.15">
      <c r="H898" s="6"/>
      <c r="N898" s="1">
        <v>45901</v>
      </c>
      <c r="O898">
        <v>3060.99</v>
      </c>
      <c r="P898">
        <v>3079.96</v>
      </c>
      <c r="Q898">
        <v>3045.82</v>
      </c>
      <c r="R898">
        <v>3063.19</v>
      </c>
      <c r="S898" s="8">
        <f t="shared" si="127"/>
        <v>3.10030414996465E-3</v>
      </c>
      <c r="T898" s="4">
        <f>SIGN(VLOOKUP(N898-0.5,C:M,7,TRUE))</f>
        <v>-1</v>
      </c>
      <c r="U898" s="4">
        <f>SIGN(VLOOKUP(N898-0.5,C:M,8,TRUE))</f>
        <v>0</v>
      </c>
      <c r="V898" s="4">
        <f>SIGN(VLOOKUP(N898-0.5,C:M,9,TRUE))</f>
        <v>0</v>
      </c>
      <c r="W898" s="4">
        <f>SIGN(VLOOKUP(N898-0.5,C:M,10,TRUE))</f>
        <v>0</v>
      </c>
      <c r="X898" s="4">
        <f t="shared" si="131"/>
        <v>7.138696586932447E-4</v>
      </c>
      <c r="Y898" s="8">
        <f t="shared" si="128"/>
        <v>4.3759391922109092E-3</v>
      </c>
      <c r="Z898" s="8">
        <f>IF(T898=1,$Y898,0)</f>
        <v>0</v>
      </c>
      <c r="AA898" s="8">
        <f>IF(U898=1,$Y898,0)</f>
        <v>0</v>
      </c>
      <c r="AB898" s="8">
        <f>IF(V898=1,$Y898,0)</f>
        <v>0</v>
      </c>
      <c r="AC898" s="8">
        <f>IF(W898=1,$Y898,0)</f>
        <v>0</v>
      </c>
      <c r="AD898" s="8">
        <f t="shared" si="132"/>
        <v>4.3759391922109092E-3</v>
      </c>
      <c r="AE898" s="8">
        <f t="shared" si="133"/>
        <v>0</v>
      </c>
      <c r="AF898" s="8">
        <f>Z898+AF897</f>
        <v>0.48817198599709222</v>
      </c>
      <c r="AG898" s="8">
        <f>AA898+AG897</f>
        <v>4.1598317345469975E-2</v>
      </c>
      <c r="AH898" s="8">
        <f>AB898+AH897</f>
        <v>-7.7207543516608398E-2</v>
      </c>
      <c r="AI898" s="8">
        <f>AC898+AI897</f>
        <v>0.44657366865162224</v>
      </c>
      <c r="AJ898" s="8">
        <f t="shared" si="129"/>
        <v>0.45142938234321339</v>
      </c>
      <c r="AK898" s="8">
        <f t="shared" si="130"/>
        <v>5.7934557125919495E-2</v>
      </c>
    </row>
    <row r="899" spans="8:37" x14ac:dyDescent="0.15">
      <c r="H899" s="6"/>
      <c r="N899" s="1">
        <v>45902</v>
      </c>
      <c r="O899">
        <v>3070.48</v>
      </c>
      <c r="P899">
        <v>3086.56</v>
      </c>
      <c r="Q899">
        <v>3067.66</v>
      </c>
      <c r="R899">
        <v>3081.88</v>
      </c>
      <c r="S899" s="8">
        <f t="shared" ref="S899:S902" si="134">O900/O899-1</f>
        <v>9.2819363747675965E-4</v>
      </c>
      <c r="T899" s="4">
        <f>SIGN(VLOOKUP(N899-0.5,C:M,7,TRUE))</f>
        <v>-1</v>
      </c>
      <c r="U899" s="4">
        <f>SIGN(VLOOKUP(N899-0.5,C:M,8,TRUE))</f>
        <v>0</v>
      </c>
      <c r="V899" s="4">
        <f>SIGN(VLOOKUP(N899-0.5,C:M,9,TRUE))</f>
        <v>0</v>
      </c>
      <c r="W899" s="4">
        <f>SIGN(VLOOKUP(N899-0.5,C:M,10,TRUE))</f>
        <v>0</v>
      </c>
      <c r="X899" s="4">
        <f t="shared" si="131"/>
        <v>7.138696586932447E-4</v>
      </c>
      <c r="Y899" s="8">
        <f t="shared" ref="Y899:Y903" si="135">IFERROR(((AVERAGE(S900:S904))),0)</f>
        <v>5.5251877104556257E-3</v>
      </c>
      <c r="Z899" s="8">
        <f>IF(T899=1,$Y899,0)</f>
        <v>0</v>
      </c>
      <c r="AA899" s="8">
        <f>IF(U899=1,$Y899,0)</f>
        <v>0</v>
      </c>
      <c r="AB899" s="8">
        <f>IF(V899=1,$Y899,0)</f>
        <v>0</v>
      </c>
      <c r="AC899" s="8">
        <f>IF(W899=1,$Y899,0)</f>
        <v>0</v>
      </c>
      <c r="AD899" s="8">
        <f t="shared" si="132"/>
        <v>5.5251877104556257E-3</v>
      </c>
      <c r="AE899" s="8">
        <f t="shared" si="133"/>
        <v>0</v>
      </c>
      <c r="AF899" s="8">
        <f>Z899+AF898</f>
        <v>0.48817198599709222</v>
      </c>
      <c r="AG899" s="8">
        <f>AA899+AG898</f>
        <v>4.1598317345469975E-2</v>
      </c>
      <c r="AH899" s="8">
        <f>AB899+AH898</f>
        <v>-7.7207543516608398E-2</v>
      </c>
      <c r="AI899" s="8">
        <f>AC899+AI898</f>
        <v>0.44657366865162224</v>
      </c>
      <c r="AJ899" s="8">
        <f t="shared" si="129"/>
        <v>0.45695457005366902</v>
      </c>
      <c r="AK899" s="8">
        <f t="shared" si="130"/>
        <v>5.7934557125919495E-2</v>
      </c>
    </row>
    <row r="900" spans="8:37" x14ac:dyDescent="0.15">
      <c r="H900" s="6"/>
      <c r="N900" s="1">
        <v>45903</v>
      </c>
      <c r="O900">
        <v>3073.33</v>
      </c>
      <c r="P900">
        <v>3078.77</v>
      </c>
      <c r="Q900">
        <v>3042.59</v>
      </c>
      <c r="R900">
        <v>3048.89</v>
      </c>
      <c r="S900" s="8">
        <f t="shared" si="134"/>
        <v>-5.1182268093565852E-3</v>
      </c>
      <c r="T900" s="4">
        <f>SIGN(VLOOKUP(N900-0.5,C:M,7,TRUE))</f>
        <v>-1</v>
      </c>
      <c r="U900" s="4">
        <f>SIGN(VLOOKUP(N900-0.5,C:M,8,TRUE))</f>
        <v>0</v>
      </c>
      <c r="V900" s="4">
        <f>SIGN(VLOOKUP(N900-0.5,C:M,9,TRUE))</f>
        <v>0</v>
      </c>
      <c r="W900" s="4">
        <f>SIGN(VLOOKUP(N900-0.5,C:M,10,TRUE))</f>
        <v>0</v>
      </c>
      <c r="X900" s="4">
        <f t="shared" si="131"/>
        <v>7.138696586932447E-4</v>
      </c>
      <c r="Y900" s="8">
        <f t="shared" si="135"/>
        <v>1.0846894970361731E-2</v>
      </c>
      <c r="Z900" s="8">
        <f>IF(T900=1,$Y900,0)</f>
        <v>0</v>
      </c>
      <c r="AA900" s="8">
        <f>IF(U900=1,$Y900,0)</f>
        <v>0</v>
      </c>
      <c r="AB900" s="8">
        <f>IF(V900=1,$Y900,0)</f>
        <v>0</v>
      </c>
      <c r="AC900" s="8">
        <f>IF(W900=1,$Y900,0)</f>
        <v>0</v>
      </c>
      <c r="AD900" s="8">
        <f t="shared" si="132"/>
        <v>1.0846894970361731E-2</v>
      </c>
      <c r="AE900" s="8">
        <f t="shared" si="133"/>
        <v>0</v>
      </c>
      <c r="AF900" s="8">
        <f>Z900+AF899</f>
        <v>0.48817198599709222</v>
      </c>
      <c r="AG900" s="8">
        <f>AA900+AG899</f>
        <v>4.1598317345469975E-2</v>
      </c>
      <c r="AH900" s="8">
        <f>AB900+AH899</f>
        <v>-7.7207543516608398E-2</v>
      </c>
      <c r="AI900" s="8">
        <f>AC900+AI899</f>
        <v>0.44657366865162224</v>
      </c>
      <c r="AJ900" s="8">
        <f t="shared" ref="AJ900:AJ903" si="136">AD900+AJ899</f>
        <v>0.46780146502403075</v>
      </c>
      <c r="AK900" s="8">
        <f t="shared" ref="AK900:AK903" si="137">AE900+AK899</f>
        <v>5.7934557125919495E-2</v>
      </c>
    </row>
    <row r="901" spans="8:37" x14ac:dyDescent="0.15">
      <c r="H901" s="6"/>
      <c r="N901" s="1">
        <v>45904</v>
      </c>
      <c r="O901">
        <v>3057.6</v>
      </c>
      <c r="P901">
        <v>3081.58</v>
      </c>
      <c r="Q901">
        <v>3055.64</v>
      </c>
      <c r="R901">
        <v>3080.17</v>
      </c>
      <c r="S901" s="8">
        <f t="shared" si="134"/>
        <v>1.4014259549973707E-2</v>
      </c>
      <c r="T901" s="4">
        <f>SIGN(VLOOKUP(N901-0.5,C:M,7,TRUE))</f>
        <v>-1</v>
      </c>
      <c r="U901" s="4">
        <f>SIGN(VLOOKUP(N901-0.5,C:M,8,TRUE))</f>
        <v>0</v>
      </c>
      <c r="V901" s="4">
        <f>SIGN(VLOOKUP(N901-0.5,C:M,9,TRUE))</f>
        <v>0</v>
      </c>
      <c r="W901" s="4">
        <f>SIGN(VLOOKUP(N901-0.5,C:M,10,TRUE))</f>
        <v>0</v>
      </c>
      <c r="X901" s="4">
        <f t="shared" si="131"/>
        <v>7.138696586932447E-4</v>
      </c>
      <c r="Y901" s="8">
        <f t="shared" si="135"/>
        <v>7.6795303907497559E-3</v>
      </c>
      <c r="Z901" s="8">
        <f>IF(T901=1,$Y901,0)</f>
        <v>0</v>
      </c>
      <c r="AA901" s="8">
        <f>IF(U901=1,$Y901,0)</f>
        <v>0</v>
      </c>
      <c r="AB901" s="8">
        <f>IF(V901=1,$Y901,0)</f>
        <v>0</v>
      </c>
      <c r="AC901" s="8">
        <f>IF(W901=1,$Y901,0)</f>
        <v>0</v>
      </c>
      <c r="AD901" s="8">
        <f t="shared" si="132"/>
        <v>7.6795303907497559E-3</v>
      </c>
      <c r="AE901" s="8">
        <f t="shared" si="133"/>
        <v>0</v>
      </c>
      <c r="AF901" s="8">
        <f>Z901+AF900</f>
        <v>0.48817198599709222</v>
      </c>
      <c r="AG901" s="8">
        <f>AA901+AG900</f>
        <v>4.1598317345469975E-2</v>
      </c>
      <c r="AH901" s="8">
        <f>AB901+AH900</f>
        <v>-7.7207543516608398E-2</v>
      </c>
      <c r="AI901" s="8">
        <f>AC901+AI900</f>
        <v>0.44657366865162224</v>
      </c>
      <c r="AJ901" s="8">
        <f t="shared" si="136"/>
        <v>0.47548099541478051</v>
      </c>
      <c r="AK901" s="8">
        <f t="shared" si="137"/>
        <v>5.7934557125919495E-2</v>
      </c>
    </row>
    <row r="902" spans="8:37" x14ac:dyDescent="0.15">
      <c r="H902" s="6"/>
      <c r="N902" s="1">
        <v>45905</v>
      </c>
      <c r="O902">
        <v>3100.45</v>
      </c>
      <c r="P902">
        <v>3111.98</v>
      </c>
      <c r="Q902">
        <v>3087.02</v>
      </c>
      <c r="R902">
        <v>3105.31</v>
      </c>
      <c r="S902" s="8">
        <f t="shared" si="134"/>
        <v>7.6795303907497559E-3</v>
      </c>
      <c r="T902" s="4">
        <f>SIGN(VLOOKUP(N902-0.5,C:M,7,TRUE))</f>
        <v>-1</v>
      </c>
      <c r="U902" s="4">
        <f>SIGN(VLOOKUP(N902-0.5,C:M,8,TRUE))</f>
        <v>0</v>
      </c>
      <c r="V902" s="4">
        <f>SIGN(VLOOKUP(N902-0.5,C:M,9,TRUE))</f>
        <v>0</v>
      </c>
      <c r="W902" s="4">
        <f>SIGN(VLOOKUP(N902-0.5,C:M,10,TRUE))</f>
        <v>0</v>
      </c>
      <c r="X902" s="4">
        <f t="shared" si="131"/>
        <v>7.138696586932447E-4</v>
      </c>
      <c r="Y902" s="8">
        <f t="shared" si="135"/>
        <v>0</v>
      </c>
      <c r="Z902" s="8">
        <f>IF(T902=1,$Y902,0)</f>
        <v>0</v>
      </c>
      <c r="AA902" s="8">
        <f>IF(U902=1,$Y902,0)</f>
        <v>0</v>
      </c>
      <c r="AB902" s="8">
        <f>IF(V902=1,$Y902,0)</f>
        <v>0</v>
      </c>
      <c r="AC902" s="8">
        <f>IF(W902=1,$Y902,0)</f>
        <v>0</v>
      </c>
      <c r="AD902" s="8">
        <f t="shared" si="132"/>
        <v>0</v>
      </c>
      <c r="AE902" s="8">
        <f t="shared" si="133"/>
        <v>0</v>
      </c>
      <c r="AF902" s="8">
        <f>Z902+AF901</f>
        <v>0.48817198599709222</v>
      </c>
      <c r="AG902" s="8">
        <f>AA902+AG901</f>
        <v>4.1598317345469975E-2</v>
      </c>
      <c r="AH902" s="8">
        <f>AB902+AH901</f>
        <v>-7.7207543516608398E-2</v>
      </c>
      <c r="AI902" s="8">
        <f>AC902+AI901</f>
        <v>0.44657366865162224</v>
      </c>
      <c r="AJ902" s="8">
        <f t="shared" si="136"/>
        <v>0.47548099541478051</v>
      </c>
      <c r="AK902" s="8">
        <f t="shared" si="137"/>
        <v>5.7934557125919495E-2</v>
      </c>
    </row>
    <row r="903" spans="8:37" x14ac:dyDescent="0.15">
      <c r="H903" s="6"/>
      <c r="N903" s="1">
        <v>45908</v>
      </c>
      <c r="O903">
        <v>3124.26</v>
      </c>
      <c r="P903">
        <v>3146.58</v>
      </c>
      <c r="Q903">
        <v>3118.61</v>
      </c>
      <c r="R903">
        <v>3138.2</v>
      </c>
      <c r="T903" s="4">
        <f>SIGN(VLOOKUP(N903-0.5,C:M,7,TRUE))</f>
        <v>-1</v>
      </c>
      <c r="U903" s="4">
        <f>SIGN(VLOOKUP(N903-0.5,C:M,8,TRUE))</f>
        <v>0</v>
      </c>
      <c r="V903" s="4">
        <f>SIGN(VLOOKUP(N903-0.5,C:M,9,TRUE))</f>
        <v>0</v>
      </c>
      <c r="W903" s="4">
        <f>SIGN(VLOOKUP(N903-0.5,C:M,10,TRUE))</f>
        <v>0</v>
      </c>
      <c r="X903" s="4">
        <f t="shared" si="131"/>
        <v>7.138696586932447E-4</v>
      </c>
      <c r="Y903" s="8">
        <f t="shared" si="135"/>
        <v>0</v>
      </c>
      <c r="Z903" s="8">
        <f>IF(T903=1,$Y903,0)</f>
        <v>0</v>
      </c>
      <c r="AA903" s="8">
        <f>IF(U903=1,$Y903,0)</f>
        <v>0</v>
      </c>
      <c r="AB903" s="8">
        <f>IF(V903=1,$Y903,0)</f>
        <v>0</v>
      </c>
      <c r="AC903" s="8">
        <f>IF(W903=1,$Y903,0)</f>
        <v>0</v>
      </c>
      <c r="AD903" s="8">
        <f t="shared" si="132"/>
        <v>0</v>
      </c>
      <c r="AE903" s="8">
        <f t="shared" si="133"/>
        <v>0</v>
      </c>
      <c r="AF903" s="8">
        <f>Z903+AF902</f>
        <v>0.48817198599709222</v>
      </c>
      <c r="AG903" s="8">
        <f>AA903+AG902</f>
        <v>4.1598317345469975E-2</v>
      </c>
      <c r="AH903" s="8">
        <f>AB903+AH902</f>
        <v>-7.7207543516608398E-2</v>
      </c>
      <c r="AI903" s="8">
        <f>AC903+AI902</f>
        <v>0.44657366865162224</v>
      </c>
      <c r="AJ903" s="8">
        <f t="shared" si="136"/>
        <v>0.47548099541478051</v>
      </c>
      <c r="AK903" s="8">
        <f t="shared" si="137"/>
        <v>5.7934557125919495E-2</v>
      </c>
    </row>
  </sheetData>
  <phoneticPr fontId="18"/>
  <conditionalFormatting sqref="T1:W1048576">
    <cfRule type="colorScale" priority="1">
      <colorScale>
        <cfvo type="min"/>
        <cfvo type="max"/>
        <color rgb="FFFCFCFF"/>
        <color rgb="FFF8696B"/>
      </colorScale>
    </cfRule>
  </conditionalFormatting>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ACCED-373C-4BB1-87A8-0337FACEEDFB}">
  <dimension ref="A1:E37328"/>
  <sheetViews>
    <sheetView workbookViewId="0">
      <selection sqref="A1:E1048576"/>
    </sheetView>
  </sheetViews>
  <sheetFormatPr defaultRowHeight="13.5" x14ac:dyDescent="0.15"/>
  <sheetData>
    <row r="1" spans="1:5" x14ac:dyDescent="0.15">
      <c r="A1" t="s">
        <v>0</v>
      </c>
      <c r="B1" t="s">
        <v>1</v>
      </c>
      <c r="C1" t="s">
        <v>2</v>
      </c>
      <c r="D1" t="s">
        <v>3</v>
      </c>
      <c r="E1" t="s">
        <v>4</v>
      </c>
    </row>
    <row r="2" spans="1:5" x14ac:dyDescent="0.15">
      <c r="A2" t="s">
        <v>5</v>
      </c>
      <c r="B2" s="1">
        <v>44960</v>
      </c>
      <c r="C2">
        <v>13010</v>
      </c>
      <c r="D2" t="s">
        <v>6</v>
      </c>
      <c r="E2">
        <v>5</v>
      </c>
    </row>
    <row r="3" spans="1:5" x14ac:dyDescent="0.15">
      <c r="A3" t="s">
        <v>7</v>
      </c>
      <c r="B3" s="1">
        <v>45058</v>
      </c>
      <c r="C3">
        <v>13010</v>
      </c>
      <c r="D3" t="s">
        <v>8</v>
      </c>
      <c r="E3">
        <v>5</v>
      </c>
    </row>
    <row r="4" spans="1:5" x14ac:dyDescent="0.15">
      <c r="A4" t="s">
        <v>9</v>
      </c>
      <c r="B4" s="1">
        <v>45142</v>
      </c>
      <c r="C4">
        <v>13010</v>
      </c>
      <c r="D4" t="s">
        <v>10</v>
      </c>
      <c r="E4">
        <v>5</v>
      </c>
    </row>
    <row r="5" spans="1:5" x14ac:dyDescent="0.15">
      <c r="A5" t="s">
        <v>11</v>
      </c>
      <c r="B5" s="1">
        <v>45236</v>
      </c>
      <c r="C5">
        <v>13010</v>
      </c>
      <c r="D5" t="s">
        <v>12</v>
      </c>
      <c r="E5">
        <v>5</v>
      </c>
    </row>
    <row r="6" spans="1:5" x14ac:dyDescent="0.15">
      <c r="A6" t="s">
        <v>13</v>
      </c>
      <c r="B6" s="1">
        <v>45324</v>
      </c>
      <c r="C6">
        <v>13010</v>
      </c>
      <c r="D6" t="s">
        <v>14</v>
      </c>
      <c r="E6">
        <v>4.8121999999999998</v>
      </c>
    </row>
    <row r="7" spans="1:5" x14ac:dyDescent="0.15">
      <c r="A7" t="s">
        <v>15</v>
      </c>
      <c r="B7" s="1">
        <v>45422</v>
      </c>
      <c r="C7">
        <v>13010</v>
      </c>
      <c r="D7" t="s">
        <v>16</v>
      </c>
      <c r="E7">
        <v>5.1275000000000004</v>
      </c>
    </row>
    <row r="8" spans="1:5" x14ac:dyDescent="0.15">
      <c r="A8" t="s">
        <v>17</v>
      </c>
      <c r="B8" s="1">
        <v>45422</v>
      </c>
      <c r="C8">
        <v>13010</v>
      </c>
      <c r="D8" t="s">
        <v>18</v>
      </c>
      <c r="E8">
        <v>5.1269999999999998</v>
      </c>
    </row>
    <row r="9" spans="1:5" x14ac:dyDescent="0.15">
      <c r="A9" t="s">
        <v>19</v>
      </c>
      <c r="B9" s="1">
        <v>45509</v>
      </c>
      <c r="C9">
        <v>13010</v>
      </c>
      <c r="D9" t="s">
        <v>20</v>
      </c>
      <c r="E9">
        <v>5.5532000000000004</v>
      </c>
    </row>
    <row r="10" spans="1:5" x14ac:dyDescent="0.15">
      <c r="A10" t="s">
        <v>21</v>
      </c>
      <c r="B10" s="1">
        <v>45602</v>
      </c>
      <c r="C10">
        <v>13010</v>
      </c>
      <c r="D10" t="s">
        <v>22</v>
      </c>
      <c r="E10">
        <v>5</v>
      </c>
    </row>
    <row r="11" spans="1:5" x14ac:dyDescent="0.15">
      <c r="A11" t="s">
        <v>23</v>
      </c>
      <c r="B11" s="1">
        <v>45691</v>
      </c>
      <c r="C11">
        <v>13010</v>
      </c>
      <c r="D11" t="s">
        <v>24</v>
      </c>
      <c r="E11">
        <v>5</v>
      </c>
    </row>
    <row r="12" spans="1:5" x14ac:dyDescent="0.15">
      <c r="A12" t="s">
        <v>25</v>
      </c>
      <c r="B12" s="1">
        <v>45789</v>
      </c>
      <c r="C12">
        <v>13010</v>
      </c>
      <c r="D12" t="s">
        <v>26</v>
      </c>
      <c r="E12">
        <v>5.4170999999999996</v>
      </c>
    </row>
    <row r="13" spans="1:5" x14ac:dyDescent="0.15">
      <c r="A13" t="s">
        <v>27</v>
      </c>
      <c r="B13" s="1">
        <v>45873</v>
      </c>
      <c r="C13">
        <v>13010</v>
      </c>
      <c r="D13" t="s">
        <v>28</v>
      </c>
      <c r="E13">
        <v>5.8630000000000004</v>
      </c>
    </row>
    <row r="14" spans="1:5" x14ac:dyDescent="0.15">
      <c r="A14" t="s">
        <v>29</v>
      </c>
      <c r="B14" s="1">
        <v>45335</v>
      </c>
      <c r="C14" t="s">
        <v>30</v>
      </c>
      <c r="D14" t="s">
        <v>31</v>
      </c>
      <c r="E14">
        <v>4.867</v>
      </c>
    </row>
    <row r="15" spans="1:5" x14ac:dyDescent="0.15">
      <c r="A15" t="s">
        <v>32</v>
      </c>
      <c r="B15" s="1">
        <v>45419</v>
      </c>
      <c r="C15" t="s">
        <v>30</v>
      </c>
      <c r="D15" t="s">
        <v>33</v>
      </c>
      <c r="E15">
        <v>6.4745999999999997</v>
      </c>
    </row>
    <row r="16" spans="1:5" x14ac:dyDescent="0.15">
      <c r="A16" t="s">
        <v>34</v>
      </c>
      <c r="B16" s="1">
        <v>45509</v>
      </c>
      <c r="C16" t="s">
        <v>30</v>
      </c>
      <c r="D16" t="s">
        <v>35</v>
      </c>
      <c r="E16">
        <v>5.7312000000000003</v>
      </c>
    </row>
    <row r="17" spans="1:5" x14ac:dyDescent="0.15">
      <c r="A17" t="s">
        <v>36</v>
      </c>
      <c r="B17" s="1">
        <v>45609</v>
      </c>
      <c r="C17" t="s">
        <v>30</v>
      </c>
      <c r="D17" t="s">
        <v>37</v>
      </c>
      <c r="E17">
        <v>5.6917</v>
      </c>
    </row>
    <row r="18" spans="1:5" x14ac:dyDescent="0.15">
      <c r="A18" t="s">
        <v>38</v>
      </c>
      <c r="B18" s="1">
        <v>45701</v>
      </c>
      <c r="C18" t="s">
        <v>30</v>
      </c>
      <c r="D18" t="s">
        <v>39</v>
      </c>
      <c r="E18">
        <v>4.4844999999999997</v>
      </c>
    </row>
    <row r="19" spans="1:5" x14ac:dyDescent="0.15">
      <c r="A19" t="s">
        <v>40</v>
      </c>
      <c r="B19" s="1">
        <v>45786</v>
      </c>
      <c r="C19" t="s">
        <v>30</v>
      </c>
      <c r="D19" t="s">
        <v>41</v>
      </c>
      <c r="E19">
        <v>4.0324999999999998</v>
      </c>
    </row>
    <row r="20" spans="1:5" x14ac:dyDescent="0.15">
      <c r="A20" t="s">
        <v>42</v>
      </c>
      <c r="B20" s="1">
        <v>45873</v>
      </c>
      <c r="C20" t="s">
        <v>30</v>
      </c>
      <c r="D20" t="s">
        <v>43</v>
      </c>
      <c r="E20">
        <v>4.2302999999999997</v>
      </c>
    </row>
    <row r="21" spans="1:5" x14ac:dyDescent="0.15">
      <c r="A21" t="s">
        <v>44</v>
      </c>
      <c r="B21" s="1">
        <v>44596</v>
      </c>
      <c r="C21">
        <v>13320</v>
      </c>
      <c r="D21" t="s">
        <v>45</v>
      </c>
      <c r="E21">
        <v>5.52</v>
      </c>
    </row>
    <row r="22" spans="1:5" x14ac:dyDescent="0.15">
      <c r="A22" t="s">
        <v>46</v>
      </c>
      <c r="B22" s="1">
        <v>44693</v>
      </c>
      <c r="C22">
        <v>13320</v>
      </c>
      <c r="D22" t="s">
        <v>47</v>
      </c>
      <c r="E22">
        <v>5.6706000000000003</v>
      </c>
    </row>
    <row r="23" spans="1:5" x14ac:dyDescent="0.15">
      <c r="A23" t="s">
        <v>48</v>
      </c>
      <c r="B23" s="1">
        <v>44777</v>
      </c>
      <c r="C23">
        <v>13320</v>
      </c>
      <c r="D23" t="s">
        <v>49</v>
      </c>
      <c r="E23">
        <v>6.1197999999999997</v>
      </c>
    </row>
    <row r="24" spans="1:5" x14ac:dyDescent="0.15">
      <c r="A24" t="s">
        <v>50</v>
      </c>
      <c r="B24" s="1">
        <v>44867</v>
      </c>
      <c r="C24">
        <v>13320</v>
      </c>
      <c r="D24" t="s">
        <v>51</v>
      </c>
      <c r="E24">
        <v>5.6676000000000002</v>
      </c>
    </row>
    <row r="25" spans="1:5" x14ac:dyDescent="0.15">
      <c r="A25" t="s">
        <v>52</v>
      </c>
      <c r="B25" s="1">
        <v>44960</v>
      </c>
      <c r="C25">
        <v>13320</v>
      </c>
      <c r="D25" t="s">
        <v>53</v>
      </c>
      <c r="E25">
        <v>5.6741999999999999</v>
      </c>
    </row>
    <row r="26" spans="1:5" x14ac:dyDescent="0.15">
      <c r="A26" t="s">
        <v>54</v>
      </c>
      <c r="B26" s="1">
        <v>45058</v>
      </c>
      <c r="C26">
        <v>13320</v>
      </c>
      <c r="D26" t="s">
        <v>55</v>
      </c>
      <c r="E26">
        <v>5.5595999999999997</v>
      </c>
    </row>
    <row r="27" spans="1:5" x14ac:dyDescent="0.15">
      <c r="A27" t="s">
        <v>56</v>
      </c>
      <c r="B27" s="1">
        <v>45142</v>
      </c>
      <c r="C27">
        <v>13320</v>
      </c>
      <c r="D27" t="s">
        <v>57</v>
      </c>
      <c r="E27">
        <v>6.0585000000000004</v>
      </c>
    </row>
    <row r="28" spans="1:5" x14ac:dyDescent="0.15">
      <c r="A28" t="s">
        <v>58</v>
      </c>
      <c r="B28" s="1">
        <v>45236</v>
      </c>
      <c r="C28">
        <v>13320</v>
      </c>
      <c r="D28" t="s">
        <v>59</v>
      </c>
      <c r="E28">
        <v>5.8739999999999997</v>
      </c>
    </row>
    <row r="29" spans="1:5" x14ac:dyDescent="0.15">
      <c r="A29" t="s">
        <v>60</v>
      </c>
      <c r="B29" s="1">
        <v>45328</v>
      </c>
      <c r="C29">
        <v>13320</v>
      </c>
      <c r="D29" t="s">
        <v>61</v>
      </c>
      <c r="E29">
        <v>5.5735000000000001</v>
      </c>
    </row>
    <row r="30" spans="1:5" x14ac:dyDescent="0.15">
      <c r="A30" t="s">
        <v>62</v>
      </c>
      <c r="B30" s="1">
        <v>45426</v>
      </c>
      <c r="C30">
        <v>13320</v>
      </c>
      <c r="D30" t="s">
        <v>63</v>
      </c>
      <c r="E30">
        <v>5.3182999999999998</v>
      </c>
    </row>
    <row r="31" spans="1:5" x14ac:dyDescent="0.15">
      <c r="A31" t="s">
        <v>64</v>
      </c>
      <c r="B31" s="1">
        <v>45510</v>
      </c>
      <c r="C31">
        <v>13320</v>
      </c>
      <c r="D31" t="s">
        <v>65</v>
      </c>
      <c r="E31">
        <v>5.7938000000000001</v>
      </c>
    </row>
    <row r="32" spans="1:5" x14ac:dyDescent="0.15">
      <c r="A32" t="s">
        <v>66</v>
      </c>
      <c r="B32" s="1">
        <v>45602</v>
      </c>
      <c r="C32">
        <v>13320</v>
      </c>
      <c r="D32" t="s">
        <v>67</v>
      </c>
      <c r="E32">
        <v>5.8802000000000003</v>
      </c>
    </row>
    <row r="33" spans="1:5" x14ac:dyDescent="0.15">
      <c r="A33" t="s">
        <v>68</v>
      </c>
      <c r="B33" s="1">
        <v>45695</v>
      </c>
      <c r="C33">
        <v>13320</v>
      </c>
      <c r="D33" t="s">
        <v>69</v>
      </c>
      <c r="E33">
        <v>6.3868</v>
      </c>
    </row>
    <row r="34" spans="1:5" x14ac:dyDescent="0.15">
      <c r="A34" t="s">
        <v>70</v>
      </c>
      <c r="B34" s="1">
        <v>45791</v>
      </c>
      <c r="C34">
        <v>13320</v>
      </c>
      <c r="D34" t="s">
        <v>71</v>
      </c>
      <c r="E34">
        <v>5.1642000000000001</v>
      </c>
    </row>
    <row r="35" spans="1:5" x14ac:dyDescent="0.15">
      <c r="A35" t="s">
        <v>72</v>
      </c>
      <c r="B35" s="1">
        <v>45798</v>
      </c>
      <c r="C35">
        <v>13320</v>
      </c>
      <c r="D35" t="s">
        <v>73</v>
      </c>
      <c r="E35">
        <v>5.1642000000000001</v>
      </c>
    </row>
    <row r="36" spans="1:5" x14ac:dyDescent="0.15">
      <c r="A36" t="s">
        <v>74</v>
      </c>
      <c r="B36" s="1">
        <v>45874</v>
      </c>
      <c r="C36">
        <v>13320</v>
      </c>
      <c r="D36" t="s">
        <v>75</v>
      </c>
      <c r="E36">
        <v>5.0134999999999996</v>
      </c>
    </row>
    <row r="37" spans="1:5" x14ac:dyDescent="0.15">
      <c r="A37" t="s">
        <v>76</v>
      </c>
      <c r="B37" s="1">
        <v>44599</v>
      </c>
      <c r="C37">
        <v>13330</v>
      </c>
      <c r="D37" t="s">
        <v>77</v>
      </c>
      <c r="E37">
        <v>6.2111999999999998</v>
      </c>
    </row>
    <row r="38" spans="1:5" x14ac:dyDescent="0.15">
      <c r="A38" t="s">
        <v>78</v>
      </c>
      <c r="B38" s="1">
        <v>44690</v>
      </c>
      <c r="C38">
        <v>13330</v>
      </c>
      <c r="D38" t="s">
        <v>79</v>
      </c>
      <c r="E38">
        <v>5.8160999999999996</v>
      </c>
    </row>
    <row r="39" spans="1:5" x14ac:dyDescent="0.15">
      <c r="A39" t="s">
        <v>80</v>
      </c>
      <c r="B39" s="1">
        <v>45054</v>
      </c>
      <c r="C39">
        <v>13330</v>
      </c>
      <c r="D39" t="s">
        <v>81</v>
      </c>
      <c r="E39">
        <v>6.3663999999999996</v>
      </c>
    </row>
    <row r="40" spans="1:5" x14ac:dyDescent="0.15">
      <c r="A40" t="s">
        <v>82</v>
      </c>
      <c r="B40" s="1">
        <v>45509</v>
      </c>
      <c r="C40">
        <v>13330</v>
      </c>
      <c r="D40" t="s">
        <v>65</v>
      </c>
      <c r="E40">
        <v>5.7793999999999999</v>
      </c>
    </row>
    <row r="41" spans="1:5" x14ac:dyDescent="0.15">
      <c r="A41" t="s">
        <v>83</v>
      </c>
      <c r="B41" s="1">
        <v>45607</v>
      </c>
      <c r="C41">
        <v>13330</v>
      </c>
      <c r="D41" t="s">
        <v>84</v>
      </c>
      <c r="E41">
        <v>6.1260000000000003</v>
      </c>
    </row>
    <row r="42" spans="1:5" x14ac:dyDescent="0.15">
      <c r="A42" t="s">
        <v>85</v>
      </c>
      <c r="B42" s="1">
        <v>45698</v>
      </c>
      <c r="C42">
        <v>13330</v>
      </c>
      <c r="D42" t="s">
        <v>69</v>
      </c>
      <c r="E42">
        <v>5.7493999999999996</v>
      </c>
    </row>
    <row r="43" spans="1:5" x14ac:dyDescent="0.15">
      <c r="A43" t="s">
        <v>86</v>
      </c>
      <c r="B43" s="1">
        <v>45789</v>
      </c>
      <c r="C43">
        <v>13330</v>
      </c>
      <c r="D43" t="s">
        <v>87</v>
      </c>
      <c r="E43">
        <v>5.9336000000000002</v>
      </c>
    </row>
    <row r="44" spans="1:5" x14ac:dyDescent="0.15">
      <c r="A44" t="s">
        <v>88</v>
      </c>
      <c r="B44" s="1">
        <v>45874</v>
      </c>
      <c r="C44">
        <v>13330</v>
      </c>
      <c r="D44" t="s">
        <v>89</v>
      </c>
      <c r="E44">
        <v>5</v>
      </c>
    </row>
    <row r="45" spans="1:5" x14ac:dyDescent="0.15">
      <c r="A45" t="s">
        <v>90</v>
      </c>
      <c r="B45" s="1">
        <v>45397</v>
      </c>
      <c r="C45" t="s">
        <v>91</v>
      </c>
      <c r="D45" t="s">
        <v>92</v>
      </c>
      <c r="E45">
        <v>6.5044000000000004</v>
      </c>
    </row>
    <row r="46" spans="1:5" x14ac:dyDescent="0.15">
      <c r="A46" t="s">
        <v>93</v>
      </c>
      <c r="B46" s="1">
        <v>45484</v>
      </c>
      <c r="C46" t="s">
        <v>91</v>
      </c>
      <c r="D46" t="s">
        <v>94</v>
      </c>
      <c r="E46">
        <v>3.5731999999999999</v>
      </c>
    </row>
    <row r="47" spans="1:5" x14ac:dyDescent="0.15">
      <c r="A47" t="s">
        <v>95</v>
      </c>
      <c r="B47" s="1">
        <v>45580</v>
      </c>
      <c r="C47" t="s">
        <v>91</v>
      </c>
      <c r="D47" t="s">
        <v>96</v>
      </c>
      <c r="E47">
        <v>5.1604000000000001</v>
      </c>
    </row>
    <row r="48" spans="1:5" x14ac:dyDescent="0.15">
      <c r="A48" t="s">
        <v>97</v>
      </c>
      <c r="B48" s="1">
        <v>45671</v>
      </c>
      <c r="C48" t="s">
        <v>91</v>
      </c>
      <c r="D48" t="s">
        <v>98</v>
      </c>
      <c r="E48">
        <v>4.8201999999999998</v>
      </c>
    </row>
    <row r="49" spans="1:5" x14ac:dyDescent="0.15">
      <c r="A49" t="s">
        <v>99</v>
      </c>
      <c r="B49" s="1">
        <v>45761</v>
      </c>
      <c r="C49" t="s">
        <v>91</v>
      </c>
      <c r="D49" t="s">
        <v>100</v>
      </c>
      <c r="E49">
        <v>5.9949000000000003</v>
      </c>
    </row>
    <row r="50" spans="1:5" x14ac:dyDescent="0.15">
      <c r="A50" t="s">
        <v>101</v>
      </c>
      <c r="B50" s="1">
        <v>45852</v>
      </c>
      <c r="C50" t="s">
        <v>91</v>
      </c>
      <c r="D50" t="s">
        <v>102</v>
      </c>
      <c r="E50">
        <v>3.8546999999999998</v>
      </c>
    </row>
    <row r="51" spans="1:5" x14ac:dyDescent="0.15">
      <c r="A51" t="s">
        <v>103</v>
      </c>
      <c r="B51" s="1">
        <v>45512</v>
      </c>
      <c r="C51">
        <v>13750</v>
      </c>
      <c r="D51" t="s">
        <v>104</v>
      </c>
      <c r="E51">
        <v>5.9786999999999999</v>
      </c>
    </row>
    <row r="52" spans="1:5" x14ac:dyDescent="0.15">
      <c r="A52" t="s">
        <v>105</v>
      </c>
      <c r="B52" s="1">
        <v>45603</v>
      </c>
      <c r="C52">
        <v>13750</v>
      </c>
      <c r="D52" t="s">
        <v>106</v>
      </c>
      <c r="E52">
        <v>5.9348000000000001</v>
      </c>
    </row>
    <row r="53" spans="1:5" x14ac:dyDescent="0.15">
      <c r="A53" t="s">
        <v>107</v>
      </c>
      <c r="B53" s="1">
        <v>45694</v>
      </c>
      <c r="C53">
        <v>13750</v>
      </c>
      <c r="D53" t="s">
        <v>108</v>
      </c>
      <c r="E53">
        <v>5.5713999999999997</v>
      </c>
    </row>
    <row r="54" spans="1:5" x14ac:dyDescent="0.15">
      <c r="A54" t="s">
        <v>109</v>
      </c>
      <c r="B54" s="1">
        <v>45786</v>
      </c>
      <c r="C54">
        <v>13750</v>
      </c>
      <c r="D54" t="s">
        <v>110</v>
      </c>
      <c r="E54">
        <v>5.6387999999999998</v>
      </c>
    </row>
    <row r="55" spans="1:5" x14ac:dyDescent="0.15">
      <c r="A55" t="s">
        <v>111</v>
      </c>
      <c r="B55" s="1">
        <v>45876</v>
      </c>
      <c r="C55">
        <v>13750</v>
      </c>
      <c r="D55" t="s">
        <v>112</v>
      </c>
      <c r="E55">
        <v>4.2765000000000004</v>
      </c>
    </row>
    <row r="56" spans="1:5" x14ac:dyDescent="0.15">
      <c r="A56" t="s">
        <v>113</v>
      </c>
      <c r="B56" s="1">
        <v>44566</v>
      </c>
      <c r="C56">
        <v>13760</v>
      </c>
      <c r="D56" t="s">
        <v>114</v>
      </c>
      <c r="E56">
        <v>3.7913000000000001</v>
      </c>
    </row>
    <row r="57" spans="1:5" x14ac:dyDescent="0.15">
      <c r="A57" t="s">
        <v>115</v>
      </c>
      <c r="B57" s="1">
        <v>44754</v>
      </c>
      <c r="C57">
        <v>13760</v>
      </c>
      <c r="D57" t="s">
        <v>116</v>
      </c>
      <c r="E57">
        <v>5.0675999999999997</v>
      </c>
    </row>
    <row r="58" spans="1:5" x14ac:dyDescent="0.15">
      <c r="A58" t="s">
        <v>117</v>
      </c>
      <c r="B58" s="1">
        <v>44841</v>
      </c>
      <c r="C58">
        <v>13760</v>
      </c>
      <c r="D58" t="s">
        <v>118</v>
      </c>
      <c r="E58">
        <v>4.5879000000000003</v>
      </c>
    </row>
    <row r="59" spans="1:5" x14ac:dyDescent="0.15">
      <c r="A59" t="s">
        <v>119</v>
      </c>
      <c r="B59" s="1">
        <v>44846</v>
      </c>
      <c r="C59">
        <v>13760</v>
      </c>
      <c r="D59" t="s">
        <v>120</v>
      </c>
      <c r="E59">
        <v>4.9958</v>
      </c>
    </row>
    <row r="60" spans="1:5" x14ac:dyDescent="0.15">
      <c r="A60" t="s">
        <v>121</v>
      </c>
      <c r="B60" s="1">
        <v>44931</v>
      </c>
      <c r="C60">
        <v>13760</v>
      </c>
      <c r="D60" t="s">
        <v>122</v>
      </c>
      <c r="E60">
        <v>4.6646999999999998</v>
      </c>
    </row>
    <row r="61" spans="1:5" x14ac:dyDescent="0.15">
      <c r="A61" t="s">
        <v>123</v>
      </c>
      <c r="B61" s="1">
        <v>45021</v>
      </c>
      <c r="C61">
        <v>13760</v>
      </c>
      <c r="D61" t="s">
        <v>124</v>
      </c>
      <c r="E61">
        <v>5.2786</v>
      </c>
    </row>
    <row r="62" spans="1:5" x14ac:dyDescent="0.15">
      <c r="A62" t="s">
        <v>125</v>
      </c>
      <c r="B62" s="1">
        <v>45118</v>
      </c>
      <c r="C62">
        <v>13760</v>
      </c>
      <c r="D62" t="s">
        <v>126</v>
      </c>
      <c r="E62">
        <v>5.2286000000000001</v>
      </c>
    </row>
    <row r="63" spans="1:5" x14ac:dyDescent="0.15">
      <c r="A63" t="s">
        <v>127</v>
      </c>
      <c r="B63" s="1">
        <v>45205</v>
      </c>
      <c r="C63">
        <v>13760</v>
      </c>
      <c r="D63" t="s">
        <v>128</v>
      </c>
      <c r="E63">
        <v>4.9442000000000004</v>
      </c>
    </row>
    <row r="64" spans="1:5" x14ac:dyDescent="0.15">
      <c r="A64" t="s">
        <v>129</v>
      </c>
      <c r="B64" s="1">
        <v>45296</v>
      </c>
      <c r="C64">
        <v>13760</v>
      </c>
      <c r="D64" t="s">
        <v>130</v>
      </c>
      <c r="E64">
        <v>5.0247999999999999</v>
      </c>
    </row>
    <row r="65" spans="1:5" x14ac:dyDescent="0.15">
      <c r="A65" t="s">
        <v>131</v>
      </c>
      <c r="B65" s="1">
        <v>45483</v>
      </c>
      <c r="C65">
        <v>13760</v>
      </c>
      <c r="D65" t="s">
        <v>132</v>
      </c>
      <c r="E65">
        <v>5.3758999999999997</v>
      </c>
    </row>
    <row r="66" spans="1:5" x14ac:dyDescent="0.15">
      <c r="A66" t="s">
        <v>133</v>
      </c>
      <c r="B66" s="1">
        <v>45569</v>
      </c>
      <c r="C66">
        <v>13760</v>
      </c>
      <c r="D66" t="s">
        <v>134</v>
      </c>
      <c r="E66">
        <v>5.0753000000000004</v>
      </c>
    </row>
    <row r="67" spans="1:5" x14ac:dyDescent="0.15">
      <c r="A67" t="s">
        <v>135</v>
      </c>
      <c r="B67" s="1">
        <v>45664</v>
      </c>
      <c r="C67">
        <v>13760</v>
      </c>
      <c r="D67" t="s">
        <v>136</v>
      </c>
      <c r="E67">
        <v>5.5039999999999996</v>
      </c>
    </row>
    <row r="68" spans="1:5" x14ac:dyDescent="0.15">
      <c r="A68" t="s">
        <v>137</v>
      </c>
      <c r="B68" s="1">
        <v>45751</v>
      </c>
      <c r="C68">
        <v>13760</v>
      </c>
      <c r="D68" t="s">
        <v>138</v>
      </c>
      <c r="E68">
        <v>5.7435</v>
      </c>
    </row>
    <row r="69" spans="1:5" x14ac:dyDescent="0.15">
      <c r="A69" t="s">
        <v>139</v>
      </c>
      <c r="B69" s="1">
        <v>45849</v>
      </c>
      <c r="C69">
        <v>13760</v>
      </c>
      <c r="D69" t="s">
        <v>140</v>
      </c>
      <c r="E69">
        <v>5.5538999999999996</v>
      </c>
    </row>
    <row r="70" spans="1:5" x14ac:dyDescent="0.15">
      <c r="A70" t="s">
        <v>141</v>
      </c>
      <c r="B70" s="1">
        <v>44574</v>
      </c>
      <c r="C70">
        <v>13770</v>
      </c>
      <c r="D70" t="s">
        <v>142</v>
      </c>
      <c r="E70">
        <v>4.9828000000000001</v>
      </c>
    </row>
    <row r="71" spans="1:5" x14ac:dyDescent="0.15">
      <c r="A71" t="s">
        <v>143</v>
      </c>
      <c r="B71" s="1">
        <v>44659</v>
      </c>
      <c r="C71">
        <v>13770</v>
      </c>
      <c r="D71" t="s">
        <v>144</v>
      </c>
      <c r="E71">
        <v>4.9683999999999999</v>
      </c>
    </row>
    <row r="72" spans="1:5" x14ac:dyDescent="0.15">
      <c r="A72" t="s">
        <v>145</v>
      </c>
      <c r="B72" s="1">
        <v>44755</v>
      </c>
      <c r="C72">
        <v>13770</v>
      </c>
      <c r="D72" t="s">
        <v>146</v>
      </c>
      <c r="E72">
        <v>5.5239000000000003</v>
      </c>
    </row>
    <row r="73" spans="1:5" x14ac:dyDescent="0.15">
      <c r="A73" t="s">
        <v>147</v>
      </c>
      <c r="B73" s="1">
        <v>44841</v>
      </c>
      <c r="C73">
        <v>13770</v>
      </c>
      <c r="D73" t="s">
        <v>148</v>
      </c>
      <c r="E73">
        <v>5.2413999999999996</v>
      </c>
    </row>
    <row r="74" spans="1:5" x14ac:dyDescent="0.15">
      <c r="A74" t="s">
        <v>149</v>
      </c>
      <c r="B74" s="1">
        <v>44939</v>
      </c>
      <c r="C74">
        <v>13770</v>
      </c>
      <c r="D74" t="s">
        <v>150</v>
      </c>
      <c r="E74">
        <v>5.7525000000000004</v>
      </c>
    </row>
    <row r="75" spans="1:5" x14ac:dyDescent="0.15">
      <c r="A75" t="s">
        <v>151</v>
      </c>
      <c r="B75" s="1">
        <v>45026</v>
      </c>
      <c r="C75">
        <v>13770</v>
      </c>
      <c r="D75" t="s">
        <v>152</v>
      </c>
      <c r="E75">
        <v>4.9057000000000004</v>
      </c>
    </row>
    <row r="76" spans="1:5" x14ac:dyDescent="0.15">
      <c r="A76" t="s">
        <v>153</v>
      </c>
      <c r="B76" s="1">
        <v>45121</v>
      </c>
      <c r="C76">
        <v>13770</v>
      </c>
      <c r="D76" t="s">
        <v>154</v>
      </c>
      <c r="E76">
        <v>5.2805</v>
      </c>
    </row>
    <row r="77" spans="1:5" x14ac:dyDescent="0.15">
      <c r="A77" t="s">
        <v>155</v>
      </c>
      <c r="B77" s="1">
        <v>45205</v>
      </c>
      <c r="C77">
        <v>13770</v>
      </c>
      <c r="D77" t="s">
        <v>156</v>
      </c>
      <c r="E77">
        <v>5.4260999999999999</v>
      </c>
    </row>
    <row r="78" spans="1:5" x14ac:dyDescent="0.15">
      <c r="A78" t="s">
        <v>157</v>
      </c>
      <c r="B78" s="1">
        <v>45303</v>
      </c>
      <c r="C78">
        <v>13770</v>
      </c>
      <c r="D78" t="s">
        <v>158</v>
      </c>
      <c r="E78">
        <v>5.3714000000000004</v>
      </c>
    </row>
    <row r="79" spans="1:5" x14ac:dyDescent="0.15">
      <c r="A79" t="s">
        <v>159</v>
      </c>
      <c r="B79" s="1">
        <v>45387</v>
      </c>
      <c r="C79">
        <v>13770</v>
      </c>
      <c r="D79" t="s">
        <v>160</v>
      </c>
      <c r="E79">
        <v>5.4664999999999999</v>
      </c>
    </row>
    <row r="80" spans="1:5" x14ac:dyDescent="0.15">
      <c r="A80" t="s">
        <v>161</v>
      </c>
      <c r="B80" s="1">
        <v>45485</v>
      </c>
      <c r="C80">
        <v>13770</v>
      </c>
      <c r="D80" t="s">
        <v>162</v>
      </c>
      <c r="E80">
        <v>5.7271999999999998</v>
      </c>
    </row>
    <row r="81" spans="1:5" x14ac:dyDescent="0.15">
      <c r="A81" t="s">
        <v>163</v>
      </c>
      <c r="B81" s="1">
        <v>45569</v>
      </c>
      <c r="C81">
        <v>13770</v>
      </c>
      <c r="D81" t="s">
        <v>164</v>
      </c>
      <c r="E81">
        <v>4.6116000000000001</v>
      </c>
    </row>
    <row r="82" spans="1:5" x14ac:dyDescent="0.15">
      <c r="A82" t="s">
        <v>165</v>
      </c>
      <c r="B82" s="1">
        <v>45671</v>
      </c>
      <c r="C82">
        <v>13770</v>
      </c>
      <c r="D82" t="s">
        <v>166</v>
      </c>
      <c r="E82">
        <v>4.7718999999999996</v>
      </c>
    </row>
    <row r="83" spans="1:5" x14ac:dyDescent="0.15">
      <c r="A83" t="s">
        <v>167</v>
      </c>
      <c r="B83" s="1">
        <v>45755</v>
      </c>
      <c r="C83">
        <v>13770</v>
      </c>
      <c r="D83" t="s">
        <v>168</v>
      </c>
      <c r="E83">
        <v>4.9584999999999999</v>
      </c>
    </row>
    <row r="84" spans="1:5" x14ac:dyDescent="0.15">
      <c r="A84" t="s">
        <v>169</v>
      </c>
      <c r="B84" s="1">
        <v>45852</v>
      </c>
      <c r="C84">
        <v>13770</v>
      </c>
      <c r="D84" t="s">
        <v>170</v>
      </c>
      <c r="E84">
        <v>5.3757000000000001</v>
      </c>
    </row>
    <row r="85" spans="1:5" x14ac:dyDescent="0.15">
      <c r="A85" t="s">
        <v>171</v>
      </c>
      <c r="B85" s="1">
        <v>44694</v>
      </c>
      <c r="C85">
        <v>13790</v>
      </c>
      <c r="D85" t="s">
        <v>79</v>
      </c>
      <c r="E85">
        <v>5.1806000000000001</v>
      </c>
    </row>
    <row r="86" spans="1:5" x14ac:dyDescent="0.15">
      <c r="A86" t="s">
        <v>172</v>
      </c>
      <c r="B86" s="1">
        <v>44783</v>
      </c>
      <c r="C86">
        <v>13790</v>
      </c>
      <c r="D86" t="s">
        <v>173</v>
      </c>
      <c r="E86">
        <v>5.2481999999999998</v>
      </c>
    </row>
    <row r="87" spans="1:5" x14ac:dyDescent="0.15">
      <c r="A87" t="s">
        <v>174</v>
      </c>
      <c r="B87" s="1">
        <v>45240</v>
      </c>
      <c r="C87">
        <v>13790</v>
      </c>
      <c r="D87" t="s">
        <v>175</v>
      </c>
      <c r="E87">
        <v>5.0594999999999999</v>
      </c>
    </row>
    <row r="88" spans="1:5" x14ac:dyDescent="0.15">
      <c r="A88" t="s">
        <v>176</v>
      </c>
      <c r="B88" s="1">
        <v>45422</v>
      </c>
      <c r="C88">
        <v>13790</v>
      </c>
      <c r="D88" t="s">
        <v>177</v>
      </c>
      <c r="E88">
        <v>5.7295999999999996</v>
      </c>
    </row>
    <row r="89" spans="1:5" x14ac:dyDescent="0.15">
      <c r="A89" t="s">
        <v>178</v>
      </c>
      <c r="B89" s="1">
        <v>45513</v>
      </c>
      <c r="C89">
        <v>13790</v>
      </c>
      <c r="D89" t="s">
        <v>65</v>
      </c>
      <c r="E89">
        <v>5.3253000000000004</v>
      </c>
    </row>
    <row r="90" spans="1:5" x14ac:dyDescent="0.15">
      <c r="A90" t="s">
        <v>179</v>
      </c>
      <c r="B90" s="1">
        <v>45610</v>
      </c>
      <c r="C90">
        <v>13790</v>
      </c>
      <c r="D90" t="s">
        <v>67</v>
      </c>
      <c r="E90">
        <v>5.8666999999999998</v>
      </c>
    </row>
    <row r="91" spans="1:5" x14ac:dyDescent="0.15">
      <c r="A91" t="s">
        <v>180</v>
      </c>
      <c r="B91" s="1">
        <v>45702</v>
      </c>
      <c r="C91">
        <v>13790</v>
      </c>
      <c r="D91" t="s">
        <v>69</v>
      </c>
      <c r="E91">
        <v>6.0888</v>
      </c>
    </row>
    <row r="92" spans="1:5" x14ac:dyDescent="0.15">
      <c r="A92" t="s">
        <v>181</v>
      </c>
      <c r="B92" s="1">
        <v>45791</v>
      </c>
      <c r="C92">
        <v>13790</v>
      </c>
      <c r="D92" t="s">
        <v>182</v>
      </c>
      <c r="E92">
        <v>5.9892000000000003</v>
      </c>
    </row>
    <row r="93" spans="1:5" x14ac:dyDescent="0.15">
      <c r="A93" t="s">
        <v>183</v>
      </c>
      <c r="B93" s="1">
        <v>45877</v>
      </c>
      <c r="C93">
        <v>13790</v>
      </c>
      <c r="D93" t="s">
        <v>89</v>
      </c>
      <c r="E93">
        <v>4.8948999999999998</v>
      </c>
    </row>
    <row r="94" spans="1:5" x14ac:dyDescent="0.15">
      <c r="A94" t="s">
        <v>184</v>
      </c>
      <c r="B94" s="1">
        <v>45576</v>
      </c>
      <c r="C94" t="s">
        <v>185</v>
      </c>
      <c r="D94" t="s">
        <v>186</v>
      </c>
      <c r="E94">
        <v>5.8710000000000004</v>
      </c>
    </row>
    <row r="95" spans="1:5" x14ac:dyDescent="0.15">
      <c r="A95" t="s">
        <v>187</v>
      </c>
      <c r="B95" s="1">
        <v>45667</v>
      </c>
      <c r="C95" t="s">
        <v>185</v>
      </c>
      <c r="D95" t="s">
        <v>188</v>
      </c>
      <c r="E95">
        <v>5.9292999999999996</v>
      </c>
    </row>
    <row r="96" spans="1:5" x14ac:dyDescent="0.15">
      <c r="A96" t="s">
        <v>189</v>
      </c>
      <c r="B96" s="1">
        <v>45758</v>
      </c>
      <c r="C96" t="s">
        <v>185</v>
      </c>
      <c r="D96" t="s">
        <v>190</v>
      </c>
      <c r="E96">
        <v>5.8992000000000004</v>
      </c>
    </row>
    <row r="97" spans="1:5" x14ac:dyDescent="0.15">
      <c r="A97" t="s">
        <v>191</v>
      </c>
      <c r="B97" s="1">
        <v>45849</v>
      </c>
      <c r="C97" t="s">
        <v>185</v>
      </c>
      <c r="D97" t="s">
        <v>192</v>
      </c>
      <c r="E97">
        <v>5.9390999999999998</v>
      </c>
    </row>
    <row r="98" spans="1:5" x14ac:dyDescent="0.15">
      <c r="A98" t="s">
        <v>193</v>
      </c>
      <c r="B98" s="1">
        <v>45336</v>
      </c>
      <c r="C98">
        <v>13800</v>
      </c>
      <c r="D98" t="s">
        <v>194</v>
      </c>
      <c r="E98">
        <v>6.1642999999999999</v>
      </c>
    </row>
    <row r="99" spans="1:5" x14ac:dyDescent="0.15">
      <c r="A99" t="s">
        <v>195</v>
      </c>
      <c r="B99" s="1">
        <v>45518</v>
      </c>
      <c r="C99">
        <v>13800</v>
      </c>
      <c r="D99" t="s">
        <v>65</v>
      </c>
      <c r="E99">
        <v>4.6977000000000002</v>
      </c>
    </row>
    <row r="100" spans="1:5" x14ac:dyDescent="0.15">
      <c r="A100" t="s">
        <v>196</v>
      </c>
      <c r="B100" s="1">
        <v>45610</v>
      </c>
      <c r="C100">
        <v>13800</v>
      </c>
      <c r="D100" t="s">
        <v>67</v>
      </c>
      <c r="E100">
        <v>5.0991</v>
      </c>
    </row>
    <row r="101" spans="1:5" x14ac:dyDescent="0.15">
      <c r="A101" t="s">
        <v>197</v>
      </c>
      <c r="B101" s="1">
        <v>45702</v>
      </c>
      <c r="C101">
        <v>13800</v>
      </c>
      <c r="D101" t="s">
        <v>69</v>
      </c>
      <c r="E101">
        <v>5.4073000000000002</v>
      </c>
    </row>
    <row r="102" spans="1:5" x14ac:dyDescent="0.15">
      <c r="A102" t="s">
        <v>198</v>
      </c>
      <c r="B102" s="1">
        <v>45791</v>
      </c>
      <c r="C102">
        <v>13800</v>
      </c>
      <c r="D102" t="s">
        <v>182</v>
      </c>
      <c r="E102">
        <v>5.6172000000000004</v>
      </c>
    </row>
    <row r="103" spans="1:5" x14ac:dyDescent="0.15">
      <c r="A103" t="s">
        <v>199</v>
      </c>
      <c r="B103" s="1">
        <v>45883</v>
      </c>
      <c r="C103">
        <v>13800</v>
      </c>
      <c r="D103" t="s">
        <v>89</v>
      </c>
      <c r="E103">
        <v>5.6997999999999998</v>
      </c>
    </row>
    <row r="104" spans="1:5" x14ac:dyDescent="0.15">
      <c r="A104" t="s">
        <v>200</v>
      </c>
      <c r="B104" s="1">
        <v>44589</v>
      </c>
      <c r="C104">
        <v>13810</v>
      </c>
      <c r="D104" t="s">
        <v>201</v>
      </c>
      <c r="E104">
        <v>4.9668999999999999</v>
      </c>
    </row>
    <row r="105" spans="1:5" x14ac:dyDescent="0.15">
      <c r="A105" t="s">
        <v>202</v>
      </c>
      <c r="B105" s="1">
        <v>44862</v>
      </c>
      <c r="C105">
        <v>13810</v>
      </c>
      <c r="D105" t="s">
        <v>203</v>
      </c>
      <c r="E105">
        <v>4.4187000000000003</v>
      </c>
    </row>
    <row r="106" spans="1:5" x14ac:dyDescent="0.15">
      <c r="A106" t="s">
        <v>204</v>
      </c>
      <c r="B106" s="1">
        <v>45148</v>
      </c>
      <c r="C106">
        <v>13810</v>
      </c>
      <c r="D106" t="s">
        <v>205</v>
      </c>
      <c r="E106">
        <v>4.7409999999999997</v>
      </c>
    </row>
    <row r="107" spans="1:5" x14ac:dyDescent="0.15">
      <c r="A107" t="s">
        <v>206</v>
      </c>
      <c r="B107" s="1">
        <v>45226</v>
      </c>
      <c r="C107">
        <v>13810</v>
      </c>
      <c r="D107" t="s">
        <v>207</v>
      </c>
      <c r="E107">
        <v>5.72</v>
      </c>
    </row>
    <row r="108" spans="1:5" x14ac:dyDescent="0.15">
      <c r="A108" t="s">
        <v>208</v>
      </c>
      <c r="B108" s="1">
        <v>45317</v>
      </c>
      <c r="C108">
        <v>13810</v>
      </c>
      <c r="D108" t="s">
        <v>209</v>
      </c>
      <c r="E108">
        <v>5.6848999999999998</v>
      </c>
    </row>
    <row r="109" spans="1:5" x14ac:dyDescent="0.15">
      <c r="A109" t="s">
        <v>210</v>
      </c>
      <c r="B109" s="1">
        <v>45419</v>
      </c>
      <c r="C109">
        <v>13810</v>
      </c>
      <c r="D109" t="s">
        <v>211</v>
      </c>
      <c r="E109">
        <v>5.9009</v>
      </c>
    </row>
    <row r="110" spans="1:5" x14ac:dyDescent="0.15">
      <c r="A110" t="s">
        <v>212</v>
      </c>
      <c r="B110" s="1">
        <v>45513</v>
      </c>
      <c r="C110">
        <v>13810</v>
      </c>
      <c r="D110" t="s">
        <v>213</v>
      </c>
      <c r="E110">
        <v>5.5861000000000001</v>
      </c>
    </row>
    <row r="111" spans="1:5" x14ac:dyDescent="0.15">
      <c r="A111" t="s">
        <v>214</v>
      </c>
      <c r="B111" s="1">
        <v>45590</v>
      </c>
      <c r="C111">
        <v>13810</v>
      </c>
      <c r="D111" t="s">
        <v>215</v>
      </c>
      <c r="E111">
        <v>5.8483000000000001</v>
      </c>
    </row>
    <row r="112" spans="1:5" x14ac:dyDescent="0.15">
      <c r="A112" t="s">
        <v>216</v>
      </c>
      <c r="B112" s="1">
        <v>45681</v>
      </c>
      <c r="C112">
        <v>13810</v>
      </c>
      <c r="D112" t="s">
        <v>217</v>
      </c>
      <c r="E112">
        <v>5.1650999999999998</v>
      </c>
    </row>
    <row r="113" spans="1:5" x14ac:dyDescent="0.15">
      <c r="A113" t="s">
        <v>218</v>
      </c>
      <c r="B113" s="1">
        <v>45772</v>
      </c>
      <c r="C113">
        <v>13810</v>
      </c>
      <c r="D113" t="s">
        <v>219</v>
      </c>
      <c r="E113">
        <v>5.4848999999999997</v>
      </c>
    </row>
    <row r="114" spans="1:5" x14ac:dyDescent="0.15">
      <c r="A114" t="s">
        <v>220</v>
      </c>
      <c r="B114" s="1">
        <v>45877</v>
      </c>
      <c r="C114">
        <v>13810</v>
      </c>
      <c r="D114" t="s">
        <v>221</v>
      </c>
      <c r="E114">
        <v>5.8926999999999996</v>
      </c>
    </row>
    <row r="115" spans="1:5" x14ac:dyDescent="0.15">
      <c r="A115" t="s">
        <v>222</v>
      </c>
      <c r="B115" s="1">
        <v>45512</v>
      </c>
      <c r="C115">
        <v>13820</v>
      </c>
      <c r="D115" t="s">
        <v>223</v>
      </c>
      <c r="E115">
        <v>4.7965999999999998</v>
      </c>
    </row>
    <row r="116" spans="1:5" x14ac:dyDescent="0.15">
      <c r="A116" t="s">
        <v>224</v>
      </c>
      <c r="B116" s="1">
        <v>45603</v>
      </c>
      <c r="C116">
        <v>13820</v>
      </c>
      <c r="D116" t="s">
        <v>225</v>
      </c>
      <c r="E116">
        <v>4.4267000000000003</v>
      </c>
    </row>
    <row r="117" spans="1:5" x14ac:dyDescent="0.15">
      <c r="A117" t="s">
        <v>226</v>
      </c>
      <c r="B117" s="1">
        <v>45694</v>
      </c>
      <c r="C117">
        <v>13820</v>
      </c>
      <c r="D117" t="s">
        <v>227</v>
      </c>
      <c r="E117">
        <v>4.7907999999999999</v>
      </c>
    </row>
    <row r="118" spans="1:5" x14ac:dyDescent="0.15">
      <c r="A118" t="s">
        <v>228</v>
      </c>
      <c r="B118" s="1">
        <v>45785</v>
      </c>
      <c r="C118">
        <v>13820</v>
      </c>
      <c r="D118" t="s">
        <v>229</v>
      </c>
      <c r="E118">
        <v>3.8466</v>
      </c>
    </row>
    <row r="119" spans="1:5" x14ac:dyDescent="0.15">
      <c r="A119" t="s">
        <v>230</v>
      </c>
      <c r="B119" s="1">
        <v>45876</v>
      </c>
      <c r="C119">
        <v>13820</v>
      </c>
      <c r="D119" t="s">
        <v>231</v>
      </c>
      <c r="E119">
        <v>4.2976999999999999</v>
      </c>
    </row>
    <row r="120" spans="1:5" x14ac:dyDescent="0.15">
      <c r="A120" t="s">
        <v>232</v>
      </c>
      <c r="B120" s="1">
        <v>45000</v>
      </c>
      <c r="C120">
        <v>13830</v>
      </c>
      <c r="D120" t="s">
        <v>233</v>
      </c>
      <c r="E120">
        <v>5.7636000000000003</v>
      </c>
    </row>
    <row r="121" spans="1:5" x14ac:dyDescent="0.15">
      <c r="A121" t="s">
        <v>234</v>
      </c>
      <c r="B121" s="1">
        <v>45090</v>
      </c>
      <c r="C121">
        <v>13830</v>
      </c>
      <c r="D121" t="s">
        <v>235</v>
      </c>
      <c r="E121">
        <v>6.1981999999999999</v>
      </c>
    </row>
    <row r="122" spans="1:5" x14ac:dyDescent="0.15">
      <c r="A122" t="s">
        <v>236</v>
      </c>
      <c r="B122" s="1">
        <v>45182</v>
      </c>
      <c r="C122">
        <v>13830</v>
      </c>
      <c r="D122" t="s">
        <v>237</v>
      </c>
      <c r="E122">
        <v>6.5953999999999997</v>
      </c>
    </row>
    <row r="123" spans="1:5" x14ac:dyDescent="0.15">
      <c r="A123" t="s">
        <v>238</v>
      </c>
      <c r="B123" s="1">
        <v>45366</v>
      </c>
      <c r="C123">
        <v>13830</v>
      </c>
      <c r="D123" t="s">
        <v>239</v>
      </c>
      <c r="E123">
        <v>4.4435000000000002</v>
      </c>
    </row>
    <row r="124" spans="1:5" x14ac:dyDescent="0.15">
      <c r="A124" t="s">
        <v>240</v>
      </c>
      <c r="B124" s="1">
        <v>45548</v>
      </c>
      <c r="C124">
        <v>13830</v>
      </c>
      <c r="D124" t="s">
        <v>241</v>
      </c>
      <c r="E124">
        <v>5.6147999999999998</v>
      </c>
    </row>
    <row r="125" spans="1:5" x14ac:dyDescent="0.15">
      <c r="A125" t="s">
        <v>242</v>
      </c>
      <c r="B125" s="1">
        <v>45639</v>
      </c>
      <c r="C125">
        <v>13830</v>
      </c>
      <c r="D125" t="s">
        <v>243</v>
      </c>
      <c r="E125">
        <v>5.1361999999999997</v>
      </c>
    </row>
    <row r="126" spans="1:5" x14ac:dyDescent="0.15">
      <c r="A126" t="s">
        <v>244</v>
      </c>
      <c r="B126" s="1">
        <v>45730</v>
      </c>
      <c r="C126">
        <v>13830</v>
      </c>
      <c r="D126" t="s">
        <v>245</v>
      </c>
      <c r="E126">
        <v>5.3937999999999997</v>
      </c>
    </row>
    <row r="127" spans="1:5" x14ac:dyDescent="0.15">
      <c r="A127" t="s">
        <v>246</v>
      </c>
      <c r="B127" s="1">
        <v>45821</v>
      </c>
      <c r="C127">
        <v>13830</v>
      </c>
      <c r="D127" t="s">
        <v>247</v>
      </c>
      <c r="E127">
        <v>5.5972999999999997</v>
      </c>
    </row>
    <row r="128" spans="1:5" x14ac:dyDescent="0.15">
      <c r="A128" t="s">
        <v>248</v>
      </c>
      <c r="B128" s="1">
        <v>45513</v>
      </c>
      <c r="C128">
        <v>13840</v>
      </c>
      <c r="D128" t="s">
        <v>249</v>
      </c>
      <c r="E128">
        <v>4.6375999999999999</v>
      </c>
    </row>
    <row r="129" spans="1:5" x14ac:dyDescent="0.15">
      <c r="A129" t="s">
        <v>250</v>
      </c>
      <c r="B129" s="1">
        <v>45609</v>
      </c>
      <c r="C129">
        <v>13840</v>
      </c>
      <c r="D129" t="s">
        <v>251</v>
      </c>
      <c r="E129">
        <v>5.4081000000000001</v>
      </c>
    </row>
    <row r="130" spans="1:5" x14ac:dyDescent="0.15">
      <c r="A130" t="s">
        <v>252</v>
      </c>
      <c r="B130" s="1">
        <v>45700</v>
      </c>
      <c r="C130">
        <v>13840</v>
      </c>
      <c r="D130" t="s">
        <v>253</v>
      </c>
      <c r="E130">
        <v>4.7911000000000001</v>
      </c>
    </row>
    <row r="131" spans="1:5" x14ac:dyDescent="0.15">
      <c r="A131" t="s">
        <v>254</v>
      </c>
      <c r="B131" s="1">
        <v>45791</v>
      </c>
      <c r="C131">
        <v>13840</v>
      </c>
      <c r="D131" t="s">
        <v>255</v>
      </c>
      <c r="E131">
        <v>5.2697000000000003</v>
      </c>
    </row>
    <row r="132" spans="1:5" x14ac:dyDescent="0.15">
      <c r="A132" t="s">
        <v>256</v>
      </c>
      <c r="B132" s="1">
        <v>45882</v>
      </c>
      <c r="C132">
        <v>13840</v>
      </c>
      <c r="D132" t="s">
        <v>257</v>
      </c>
      <c r="E132">
        <v>4.0209999999999999</v>
      </c>
    </row>
    <row r="133" spans="1:5" x14ac:dyDescent="0.15">
      <c r="A133" t="s">
        <v>258</v>
      </c>
      <c r="B133" s="1">
        <v>45394</v>
      </c>
      <c r="C133" t="s">
        <v>259</v>
      </c>
      <c r="D133" t="s">
        <v>260</v>
      </c>
      <c r="E133">
        <v>3.9354</v>
      </c>
    </row>
    <row r="134" spans="1:5" x14ac:dyDescent="0.15">
      <c r="A134" t="s">
        <v>261</v>
      </c>
      <c r="B134" s="1">
        <v>45485</v>
      </c>
      <c r="C134" t="s">
        <v>259</v>
      </c>
      <c r="D134" t="s">
        <v>262</v>
      </c>
      <c r="E134">
        <v>5.4938000000000002</v>
      </c>
    </row>
    <row r="135" spans="1:5" x14ac:dyDescent="0.15">
      <c r="A135" t="s">
        <v>263</v>
      </c>
      <c r="B135" s="1">
        <v>45576</v>
      </c>
      <c r="C135" t="s">
        <v>259</v>
      </c>
      <c r="D135" t="s">
        <v>264</v>
      </c>
      <c r="E135">
        <v>4.9664999999999999</v>
      </c>
    </row>
    <row r="136" spans="1:5" x14ac:dyDescent="0.15">
      <c r="A136" t="s">
        <v>265</v>
      </c>
      <c r="B136" s="1">
        <v>45671</v>
      </c>
      <c r="C136" t="s">
        <v>259</v>
      </c>
      <c r="D136" t="s">
        <v>266</v>
      </c>
      <c r="E136">
        <v>5.1638000000000002</v>
      </c>
    </row>
    <row r="137" spans="1:5" x14ac:dyDescent="0.15">
      <c r="A137" t="s">
        <v>267</v>
      </c>
      <c r="B137" s="1">
        <v>45761</v>
      </c>
      <c r="C137" t="s">
        <v>259</v>
      </c>
      <c r="D137" t="s">
        <v>268</v>
      </c>
      <c r="E137">
        <v>4.5824999999999996</v>
      </c>
    </row>
    <row r="138" spans="1:5" x14ac:dyDescent="0.15">
      <c r="A138" t="s">
        <v>269</v>
      </c>
      <c r="B138" s="1">
        <v>45852</v>
      </c>
      <c r="C138" t="s">
        <v>259</v>
      </c>
      <c r="D138" t="s">
        <v>270</v>
      </c>
      <c r="E138">
        <v>5.2793999999999999</v>
      </c>
    </row>
    <row r="139" spans="1:5" x14ac:dyDescent="0.15">
      <c r="A139" t="s">
        <v>271</v>
      </c>
      <c r="B139" s="1">
        <v>45029</v>
      </c>
      <c r="C139">
        <v>14010</v>
      </c>
      <c r="D139" t="s">
        <v>272</v>
      </c>
      <c r="E139">
        <v>5.3470000000000004</v>
      </c>
    </row>
    <row r="140" spans="1:5" x14ac:dyDescent="0.15">
      <c r="A140" t="s">
        <v>273</v>
      </c>
      <c r="B140" s="1">
        <v>45121</v>
      </c>
      <c r="C140">
        <v>14010</v>
      </c>
      <c r="D140" t="s">
        <v>274</v>
      </c>
      <c r="E140">
        <v>5.2061999999999999</v>
      </c>
    </row>
    <row r="141" spans="1:5" x14ac:dyDescent="0.15">
      <c r="A141" t="s">
        <v>275</v>
      </c>
      <c r="B141" s="1">
        <v>45212</v>
      </c>
      <c r="C141">
        <v>14010</v>
      </c>
      <c r="D141" t="s">
        <v>276</v>
      </c>
      <c r="E141">
        <v>5.6791999999999998</v>
      </c>
    </row>
    <row r="142" spans="1:5" x14ac:dyDescent="0.15">
      <c r="A142" t="s">
        <v>277</v>
      </c>
      <c r="B142" s="1">
        <v>45306</v>
      </c>
      <c r="C142">
        <v>14010</v>
      </c>
      <c r="D142" t="s">
        <v>278</v>
      </c>
      <c r="E142">
        <v>5.7952000000000004</v>
      </c>
    </row>
    <row r="143" spans="1:5" x14ac:dyDescent="0.15">
      <c r="A143" t="s">
        <v>279</v>
      </c>
      <c r="B143" s="1">
        <v>45394</v>
      </c>
      <c r="C143">
        <v>14010</v>
      </c>
      <c r="D143" t="s">
        <v>280</v>
      </c>
      <c r="E143">
        <v>5.1661999999999999</v>
      </c>
    </row>
    <row r="144" spans="1:5" x14ac:dyDescent="0.15">
      <c r="A144" t="s">
        <v>281</v>
      </c>
      <c r="B144" s="1">
        <v>45485</v>
      </c>
      <c r="C144">
        <v>14010</v>
      </c>
      <c r="D144" t="s">
        <v>282</v>
      </c>
      <c r="E144">
        <v>5.3555999999999999</v>
      </c>
    </row>
    <row r="145" spans="1:5" x14ac:dyDescent="0.15">
      <c r="A145" t="s">
        <v>283</v>
      </c>
      <c r="B145" s="1">
        <v>45580</v>
      </c>
      <c r="C145">
        <v>14010</v>
      </c>
      <c r="D145" t="s">
        <v>284</v>
      </c>
      <c r="E145">
        <v>4.9276999999999997</v>
      </c>
    </row>
    <row r="146" spans="1:5" x14ac:dyDescent="0.15">
      <c r="A146" t="s">
        <v>285</v>
      </c>
      <c r="B146" s="1">
        <v>45671</v>
      </c>
      <c r="C146">
        <v>14010</v>
      </c>
      <c r="D146" t="s">
        <v>286</v>
      </c>
      <c r="E146">
        <v>5.1826999999999996</v>
      </c>
    </row>
    <row r="147" spans="1:5" x14ac:dyDescent="0.15">
      <c r="A147" t="s">
        <v>287</v>
      </c>
      <c r="B147" s="1">
        <v>45758</v>
      </c>
      <c r="C147">
        <v>14010</v>
      </c>
      <c r="D147" t="s">
        <v>288</v>
      </c>
      <c r="E147">
        <v>4.9599000000000002</v>
      </c>
    </row>
    <row r="148" spans="1:5" x14ac:dyDescent="0.15">
      <c r="A148" t="s">
        <v>289</v>
      </c>
      <c r="B148" s="1">
        <v>45852</v>
      </c>
      <c r="C148">
        <v>14010</v>
      </c>
      <c r="D148" t="s">
        <v>290</v>
      </c>
      <c r="E148">
        <v>5.3411999999999997</v>
      </c>
    </row>
    <row r="149" spans="1:5" x14ac:dyDescent="0.15">
      <c r="A149" t="s">
        <v>291</v>
      </c>
      <c r="B149" s="1">
        <v>45030</v>
      </c>
      <c r="C149">
        <v>14070</v>
      </c>
      <c r="D149" t="s">
        <v>292</v>
      </c>
      <c r="E149">
        <v>5.6444999999999999</v>
      </c>
    </row>
    <row r="150" spans="1:5" x14ac:dyDescent="0.15">
      <c r="A150" t="s">
        <v>293</v>
      </c>
      <c r="B150" s="1">
        <v>45121</v>
      </c>
      <c r="C150">
        <v>14070</v>
      </c>
      <c r="D150" t="s">
        <v>294</v>
      </c>
      <c r="E150">
        <v>6.4108000000000001</v>
      </c>
    </row>
    <row r="151" spans="1:5" x14ac:dyDescent="0.15">
      <c r="A151" t="s">
        <v>295</v>
      </c>
      <c r="B151" s="1">
        <v>45212</v>
      </c>
      <c r="C151">
        <v>14070</v>
      </c>
      <c r="D151" t="s">
        <v>296</v>
      </c>
      <c r="E151">
        <v>6.2476000000000003</v>
      </c>
    </row>
    <row r="152" spans="1:5" x14ac:dyDescent="0.15">
      <c r="A152" t="s">
        <v>297</v>
      </c>
      <c r="B152" s="1">
        <v>45303</v>
      </c>
      <c r="C152">
        <v>14070</v>
      </c>
      <c r="D152" t="s">
        <v>298</v>
      </c>
      <c r="E152">
        <v>6.6327999999999996</v>
      </c>
    </row>
    <row r="153" spans="1:5" x14ac:dyDescent="0.15">
      <c r="A153" t="s">
        <v>299</v>
      </c>
      <c r="B153" s="1">
        <v>45394</v>
      </c>
      <c r="C153">
        <v>14070</v>
      </c>
      <c r="D153" t="s">
        <v>300</v>
      </c>
      <c r="E153">
        <v>6.2119999999999997</v>
      </c>
    </row>
    <row r="154" spans="1:5" x14ac:dyDescent="0.15">
      <c r="A154" t="s">
        <v>301</v>
      </c>
      <c r="B154" s="1">
        <v>45485</v>
      </c>
      <c r="C154">
        <v>14070</v>
      </c>
      <c r="D154" t="s">
        <v>302</v>
      </c>
      <c r="E154">
        <v>6.0781000000000001</v>
      </c>
    </row>
    <row r="155" spans="1:5" x14ac:dyDescent="0.15">
      <c r="A155" t="s">
        <v>303</v>
      </c>
      <c r="B155" s="1">
        <v>45580</v>
      </c>
      <c r="C155">
        <v>14070</v>
      </c>
      <c r="D155" t="s">
        <v>304</v>
      </c>
      <c r="E155">
        <v>5.6863000000000001</v>
      </c>
    </row>
    <row r="156" spans="1:5" x14ac:dyDescent="0.15">
      <c r="A156" t="s">
        <v>305</v>
      </c>
      <c r="B156" s="1">
        <v>45621</v>
      </c>
      <c r="C156">
        <v>14070</v>
      </c>
      <c r="D156" t="s">
        <v>306</v>
      </c>
      <c r="E156">
        <v>5.7594000000000003</v>
      </c>
    </row>
    <row r="157" spans="1:5" x14ac:dyDescent="0.15">
      <c r="A157" t="s">
        <v>307</v>
      </c>
      <c r="B157" s="1">
        <v>45671</v>
      </c>
      <c r="C157">
        <v>14070</v>
      </c>
      <c r="D157" t="s">
        <v>308</v>
      </c>
      <c r="E157">
        <v>5.6856999999999998</v>
      </c>
    </row>
    <row r="158" spans="1:5" x14ac:dyDescent="0.15">
      <c r="A158" t="s">
        <v>309</v>
      </c>
      <c r="B158" s="1">
        <v>45761</v>
      </c>
      <c r="C158">
        <v>14070</v>
      </c>
      <c r="D158" t="s">
        <v>310</v>
      </c>
      <c r="E158">
        <v>6.1231</v>
      </c>
    </row>
    <row r="159" spans="1:5" x14ac:dyDescent="0.15">
      <c r="A159" t="s">
        <v>311</v>
      </c>
      <c r="B159" s="1">
        <v>45853</v>
      </c>
      <c r="C159">
        <v>14070</v>
      </c>
      <c r="D159" t="s">
        <v>312</v>
      </c>
      <c r="E159">
        <v>5.7450000000000001</v>
      </c>
    </row>
    <row r="160" spans="1:5" x14ac:dyDescent="0.15">
      <c r="A160" t="s">
        <v>313</v>
      </c>
      <c r="B160" s="1">
        <v>44602</v>
      </c>
      <c r="C160">
        <v>14140</v>
      </c>
      <c r="D160" t="s">
        <v>314</v>
      </c>
      <c r="E160">
        <v>5.0376000000000003</v>
      </c>
    </row>
    <row r="161" spans="1:5" x14ac:dyDescent="0.15">
      <c r="A161" t="s">
        <v>315</v>
      </c>
      <c r="B161" s="1">
        <v>44691</v>
      </c>
      <c r="C161">
        <v>14140</v>
      </c>
      <c r="D161" t="s">
        <v>316</v>
      </c>
      <c r="E161">
        <v>5.5237999999999996</v>
      </c>
    </row>
    <row r="162" spans="1:5" x14ac:dyDescent="0.15">
      <c r="A162" t="s">
        <v>317</v>
      </c>
      <c r="B162" s="1">
        <v>44783</v>
      </c>
      <c r="C162">
        <v>14140</v>
      </c>
      <c r="D162" t="s">
        <v>318</v>
      </c>
      <c r="E162">
        <v>5.5789</v>
      </c>
    </row>
    <row r="163" spans="1:5" x14ac:dyDescent="0.15">
      <c r="A163" t="s">
        <v>319</v>
      </c>
      <c r="B163" s="1">
        <v>44875</v>
      </c>
      <c r="C163">
        <v>14140</v>
      </c>
      <c r="D163" t="s">
        <v>320</v>
      </c>
      <c r="E163">
        <v>4.0301999999999998</v>
      </c>
    </row>
    <row r="164" spans="1:5" x14ac:dyDescent="0.15">
      <c r="A164" t="s">
        <v>321</v>
      </c>
      <c r="B164" s="1">
        <v>44967</v>
      </c>
      <c r="C164">
        <v>14140</v>
      </c>
      <c r="D164" t="s">
        <v>322</v>
      </c>
      <c r="E164">
        <v>4.4420999999999999</v>
      </c>
    </row>
    <row r="165" spans="1:5" x14ac:dyDescent="0.15">
      <c r="A165" t="s">
        <v>323</v>
      </c>
      <c r="B165" s="1">
        <v>45056</v>
      </c>
      <c r="C165">
        <v>14140</v>
      </c>
      <c r="D165" t="s">
        <v>324</v>
      </c>
      <c r="E165">
        <v>5.3258000000000001</v>
      </c>
    </row>
    <row r="166" spans="1:5" x14ac:dyDescent="0.15">
      <c r="A166" t="s">
        <v>325</v>
      </c>
      <c r="B166" s="1">
        <v>45148</v>
      </c>
      <c r="C166">
        <v>14140</v>
      </c>
      <c r="D166" t="s">
        <v>326</v>
      </c>
      <c r="E166">
        <v>5.0724</v>
      </c>
    </row>
    <row r="167" spans="1:5" x14ac:dyDescent="0.15">
      <c r="A167" t="s">
        <v>327</v>
      </c>
      <c r="B167" s="1">
        <v>45240</v>
      </c>
      <c r="C167">
        <v>14140</v>
      </c>
      <c r="D167" t="s">
        <v>328</v>
      </c>
      <c r="E167">
        <v>5.4522000000000004</v>
      </c>
    </row>
    <row r="168" spans="1:5" x14ac:dyDescent="0.15">
      <c r="A168" t="s">
        <v>329</v>
      </c>
      <c r="B168" s="1">
        <v>45331</v>
      </c>
      <c r="C168">
        <v>14140</v>
      </c>
      <c r="D168" t="s">
        <v>330</v>
      </c>
      <c r="E168">
        <v>5.5712999999999999</v>
      </c>
    </row>
    <row r="169" spans="1:5" x14ac:dyDescent="0.15">
      <c r="A169" t="s">
        <v>331</v>
      </c>
      <c r="B169" s="1">
        <v>45422</v>
      </c>
      <c r="C169">
        <v>14140</v>
      </c>
      <c r="D169" t="s">
        <v>332</v>
      </c>
      <c r="E169">
        <v>5.7114000000000003</v>
      </c>
    </row>
    <row r="170" spans="1:5" x14ac:dyDescent="0.15">
      <c r="A170" t="s">
        <v>333</v>
      </c>
      <c r="B170" s="1">
        <v>45513</v>
      </c>
      <c r="C170">
        <v>14140</v>
      </c>
      <c r="D170" t="s">
        <v>334</v>
      </c>
      <c r="E170">
        <v>5.6482000000000001</v>
      </c>
    </row>
    <row r="171" spans="1:5" x14ac:dyDescent="0.15">
      <c r="A171" t="s">
        <v>335</v>
      </c>
      <c r="B171" s="1">
        <v>45607</v>
      </c>
      <c r="C171">
        <v>14140</v>
      </c>
      <c r="D171" t="s">
        <v>336</v>
      </c>
      <c r="E171">
        <v>4.8011999999999997</v>
      </c>
    </row>
    <row r="172" spans="1:5" x14ac:dyDescent="0.15">
      <c r="A172" t="s">
        <v>337</v>
      </c>
      <c r="B172" s="1">
        <v>45698</v>
      </c>
      <c r="C172">
        <v>14140</v>
      </c>
      <c r="D172" t="s">
        <v>338</v>
      </c>
      <c r="E172">
        <v>4.5361000000000002</v>
      </c>
    </row>
    <row r="173" spans="1:5" x14ac:dyDescent="0.15">
      <c r="A173" t="s">
        <v>339</v>
      </c>
      <c r="B173" s="1">
        <v>45786</v>
      </c>
      <c r="C173">
        <v>14140</v>
      </c>
      <c r="D173" t="s">
        <v>340</v>
      </c>
      <c r="E173">
        <v>4.4059999999999997</v>
      </c>
    </row>
    <row r="174" spans="1:5" x14ac:dyDescent="0.15">
      <c r="A174" t="s">
        <v>341</v>
      </c>
      <c r="B174" s="1">
        <v>45881</v>
      </c>
      <c r="C174">
        <v>14140</v>
      </c>
      <c r="D174" t="s">
        <v>342</v>
      </c>
      <c r="E174">
        <v>4.5311000000000003</v>
      </c>
    </row>
    <row r="175" spans="1:5" x14ac:dyDescent="0.15">
      <c r="A175" t="s">
        <v>343</v>
      </c>
      <c r="B175" s="1">
        <v>45335</v>
      </c>
      <c r="C175">
        <v>14170</v>
      </c>
      <c r="D175" t="s">
        <v>344</v>
      </c>
      <c r="E175">
        <v>6.0111999999999997</v>
      </c>
    </row>
    <row r="176" spans="1:5" x14ac:dyDescent="0.15">
      <c r="A176" t="s">
        <v>345</v>
      </c>
      <c r="B176" s="1">
        <v>45425</v>
      </c>
      <c r="C176">
        <v>14170</v>
      </c>
      <c r="D176" t="s">
        <v>346</v>
      </c>
      <c r="E176">
        <v>5.1585000000000001</v>
      </c>
    </row>
    <row r="177" spans="1:5" x14ac:dyDescent="0.15">
      <c r="A177" t="s">
        <v>347</v>
      </c>
      <c r="B177" s="1">
        <v>45513</v>
      </c>
      <c r="C177">
        <v>14170</v>
      </c>
      <c r="D177" t="s">
        <v>348</v>
      </c>
      <c r="E177">
        <v>5.7648999999999999</v>
      </c>
    </row>
    <row r="178" spans="1:5" x14ac:dyDescent="0.15">
      <c r="A178" t="s">
        <v>349</v>
      </c>
      <c r="B178" s="1">
        <v>45609</v>
      </c>
      <c r="C178">
        <v>14170</v>
      </c>
      <c r="D178" t="s">
        <v>350</v>
      </c>
      <c r="E178">
        <v>5.4794999999999998</v>
      </c>
    </row>
    <row r="179" spans="1:5" x14ac:dyDescent="0.15">
      <c r="A179" t="s">
        <v>351</v>
      </c>
      <c r="B179" s="1">
        <v>45702</v>
      </c>
      <c r="C179">
        <v>14170</v>
      </c>
      <c r="D179" t="s">
        <v>352</v>
      </c>
      <c r="E179">
        <v>5.9203999999999999</v>
      </c>
    </row>
    <row r="180" spans="1:5" x14ac:dyDescent="0.15">
      <c r="A180" t="s">
        <v>353</v>
      </c>
      <c r="B180" s="1">
        <v>45790</v>
      </c>
      <c r="C180">
        <v>14170</v>
      </c>
      <c r="D180" t="s">
        <v>354</v>
      </c>
      <c r="E180">
        <v>5</v>
      </c>
    </row>
    <row r="181" spans="1:5" x14ac:dyDescent="0.15">
      <c r="A181" t="s">
        <v>355</v>
      </c>
      <c r="B181" s="1">
        <v>45881</v>
      </c>
      <c r="C181">
        <v>14170</v>
      </c>
      <c r="D181" t="s">
        <v>356</v>
      </c>
      <c r="E181">
        <v>5</v>
      </c>
    </row>
    <row r="182" spans="1:5" x14ac:dyDescent="0.15">
      <c r="A182" t="s">
        <v>357</v>
      </c>
      <c r="B182" s="1">
        <v>45029</v>
      </c>
      <c r="C182">
        <v>14180</v>
      </c>
      <c r="D182" t="s">
        <v>358</v>
      </c>
      <c r="E182">
        <v>5.5476000000000001</v>
      </c>
    </row>
    <row r="183" spans="1:5" x14ac:dyDescent="0.15">
      <c r="A183" t="s">
        <v>359</v>
      </c>
      <c r="B183" s="1">
        <v>45120</v>
      </c>
      <c r="C183">
        <v>14180</v>
      </c>
      <c r="D183" t="s">
        <v>360</v>
      </c>
      <c r="E183">
        <v>5.2760999999999996</v>
      </c>
    </row>
    <row r="184" spans="1:5" x14ac:dyDescent="0.15">
      <c r="A184" t="s">
        <v>361</v>
      </c>
      <c r="B184" s="1">
        <v>45211</v>
      </c>
      <c r="C184">
        <v>14180</v>
      </c>
      <c r="D184" t="s">
        <v>362</v>
      </c>
      <c r="E184">
        <v>5.4414999999999996</v>
      </c>
    </row>
    <row r="185" spans="1:5" x14ac:dyDescent="0.15">
      <c r="A185" t="s">
        <v>363</v>
      </c>
      <c r="B185" s="1">
        <v>45303</v>
      </c>
      <c r="C185">
        <v>14180</v>
      </c>
      <c r="D185" t="s">
        <v>364</v>
      </c>
      <c r="E185">
        <v>6.0373999999999999</v>
      </c>
    </row>
    <row r="186" spans="1:5" x14ac:dyDescent="0.15">
      <c r="A186" t="s">
        <v>365</v>
      </c>
      <c r="B186" s="1">
        <v>45394</v>
      </c>
      <c r="C186">
        <v>14180</v>
      </c>
      <c r="D186" t="s">
        <v>366</v>
      </c>
      <c r="E186">
        <v>5.4382000000000001</v>
      </c>
    </row>
    <row r="187" spans="1:5" x14ac:dyDescent="0.15">
      <c r="A187" t="s">
        <v>367</v>
      </c>
      <c r="B187" s="1">
        <v>45485</v>
      </c>
      <c r="C187">
        <v>14180</v>
      </c>
      <c r="D187" t="s">
        <v>368</v>
      </c>
      <c r="E187">
        <v>5.3068</v>
      </c>
    </row>
    <row r="188" spans="1:5" x14ac:dyDescent="0.15">
      <c r="A188" t="s">
        <v>369</v>
      </c>
      <c r="B188" s="1">
        <v>45580</v>
      </c>
      <c r="C188">
        <v>14180</v>
      </c>
      <c r="D188" t="s">
        <v>370</v>
      </c>
      <c r="E188">
        <v>5.9329000000000001</v>
      </c>
    </row>
    <row r="189" spans="1:5" x14ac:dyDescent="0.15">
      <c r="A189" t="s">
        <v>371</v>
      </c>
      <c r="B189" s="1">
        <v>45671</v>
      </c>
      <c r="C189">
        <v>14180</v>
      </c>
      <c r="D189" t="s">
        <v>372</v>
      </c>
      <c r="E189">
        <v>5.6191000000000004</v>
      </c>
    </row>
    <row r="190" spans="1:5" x14ac:dyDescent="0.15">
      <c r="A190" t="s">
        <v>373</v>
      </c>
      <c r="B190" s="1">
        <v>45761</v>
      </c>
      <c r="C190">
        <v>14180</v>
      </c>
      <c r="D190" t="s">
        <v>374</v>
      </c>
      <c r="E190">
        <v>5.9238</v>
      </c>
    </row>
    <row r="191" spans="1:5" x14ac:dyDescent="0.15">
      <c r="A191" t="s">
        <v>375</v>
      </c>
      <c r="B191" s="1">
        <v>45853</v>
      </c>
      <c r="C191">
        <v>14180</v>
      </c>
      <c r="D191" t="s">
        <v>376</v>
      </c>
      <c r="E191">
        <v>5.8253000000000004</v>
      </c>
    </row>
    <row r="192" spans="1:5" x14ac:dyDescent="0.15">
      <c r="A192" t="s">
        <v>377</v>
      </c>
      <c r="B192" s="1">
        <v>45484</v>
      </c>
      <c r="C192">
        <v>14190</v>
      </c>
      <c r="D192" t="s">
        <v>378</v>
      </c>
      <c r="E192">
        <v>4.6367000000000003</v>
      </c>
    </row>
    <row r="193" spans="1:5" x14ac:dyDescent="0.15">
      <c r="A193" t="s">
        <v>379</v>
      </c>
      <c r="B193" s="1">
        <v>45576</v>
      </c>
      <c r="C193">
        <v>14190</v>
      </c>
      <c r="D193" t="s">
        <v>380</v>
      </c>
      <c r="E193">
        <v>5.1647999999999996</v>
      </c>
    </row>
    <row r="194" spans="1:5" x14ac:dyDescent="0.15">
      <c r="A194" t="s">
        <v>381</v>
      </c>
      <c r="B194" s="1">
        <v>45671</v>
      </c>
      <c r="C194">
        <v>14190</v>
      </c>
      <c r="D194" t="s">
        <v>382</v>
      </c>
      <c r="E194">
        <v>4.8556999999999997</v>
      </c>
    </row>
    <row r="195" spans="1:5" x14ac:dyDescent="0.15">
      <c r="A195" t="s">
        <v>383</v>
      </c>
      <c r="B195" s="1">
        <v>45757</v>
      </c>
      <c r="C195">
        <v>14190</v>
      </c>
      <c r="D195" t="s">
        <v>384</v>
      </c>
      <c r="E195">
        <v>5.9036</v>
      </c>
    </row>
    <row r="196" spans="1:5" x14ac:dyDescent="0.15">
      <c r="A196" t="s">
        <v>385</v>
      </c>
      <c r="B196" s="1">
        <v>45849</v>
      </c>
      <c r="C196">
        <v>14190</v>
      </c>
      <c r="D196" t="s">
        <v>386</v>
      </c>
      <c r="E196">
        <v>4.7462</v>
      </c>
    </row>
    <row r="197" spans="1:5" x14ac:dyDescent="0.15">
      <c r="A197" t="s">
        <v>387</v>
      </c>
      <c r="B197" s="1">
        <v>45426</v>
      </c>
      <c r="C197" t="s">
        <v>388</v>
      </c>
      <c r="D197" t="s">
        <v>389</v>
      </c>
      <c r="E197">
        <v>6.6962000000000002</v>
      </c>
    </row>
    <row r="198" spans="1:5" x14ac:dyDescent="0.15">
      <c r="A198" t="s">
        <v>390</v>
      </c>
      <c r="B198" s="1">
        <v>45517</v>
      </c>
      <c r="C198" t="s">
        <v>388</v>
      </c>
      <c r="D198" t="s">
        <v>391</v>
      </c>
      <c r="E198">
        <v>6.1646999999999998</v>
      </c>
    </row>
    <row r="199" spans="1:5" x14ac:dyDescent="0.15">
      <c r="A199" t="s">
        <v>392</v>
      </c>
      <c r="B199" s="1">
        <v>45609</v>
      </c>
      <c r="C199" t="s">
        <v>388</v>
      </c>
      <c r="D199" t="s">
        <v>393</v>
      </c>
      <c r="E199">
        <v>5.5720999999999998</v>
      </c>
    </row>
    <row r="200" spans="1:5" x14ac:dyDescent="0.15">
      <c r="A200" t="s">
        <v>394</v>
      </c>
      <c r="B200" s="1">
        <v>45701</v>
      </c>
      <c r="C200" t="s">
        <v>388</v>
      </c>
      <c r="D200" t="s">
        <v>395</v>
      </c>
      <c r="E200">
        <v>6.1490999999999998</v>
      </c>
    </row>
    <row r="201" spans="1:5" x14ac:dyDescent="0.15">
      <c r="A201" t="s">
        <v>396</v>
      </c>
      <c r="B201" s="1">
        <v>45791</v>
      </c>
      <c r="C201" t="s">
        <v>388</v>
      </c>
      <c r="D201" t="s">
        <v>397</v>
      </c>
      <c r="E201">
        <v>5.9217000000000004</v>
      </c>
    </row>
    <row r="202" spans="1:5" x14ac:dyDescent="0.15">
      <c r="A202" t="s">
        <v>398</v>
      </c>
      <c r="B202" s="1">
        <v>45882</v>
      </c>
      <c r="C202" t="s">
        <v>388</v>
      </c>
      <c r="D202" t="s">
        <v>399</v>
      </c>
      <c r="E202">
        <v>6.0368000000000004</v>
      </c>
    </row>
    <row r="203" spans="1:5" x14ac:dyDescent="0.15">
      <c r="A203" t="s">
        <v>400</v>
      </c>
      <c r="B203" s="1">
        <v>44960</v>
      </c>
      <c r="C203">
        <v>14200</v>
      </c>
      <c r="D203" t="s">
        <v>401</v>
      </c>
      <c r="E203">
        <v>5.1025</v>
      </c>
    </row>
    <row r="204" spans="1:5" x14ac:dyDescent="0.15">
      <c r="A204" t="s">
        <v>402</v>
      </c>
      <c r="B204" s="1">
        <v>45058</v>
      </c>
      <c r="C204">
        <v>14200</v>
      </c>
      <c r="D204" t="s">
        <v>81</v>
      </c>
      <c r="E204">
        <v>5.4219999999999997</v>
      </c>
    </row>
    <row r="205" spans="1:5" x14ac:dyDescent="0.15">
      <c r="A205" t="s">
        <v>403</v>
      </c>
      <c r="B205" s="1">
        <v>45142</v>
      </c>
      <c r="C205">
        <v>14200</v>
      </c>
      <c r="D205" t="s">
        <v>404</v>
      </c>
      <c r="E205">
        <v>5.1563999999999997</v>
      </c>
    </row>
    <row r="206" spans="1:5" x14ac:dyDescent="0.15">
      <c r="A206" t="s">
        <v>405</v>
      </c>
      <c r="B206" s="1">
        <v>45327</v>
      </c>
      <c r="C206">
        <v>14200</v>
      </c>
      <c r="D206" t="s">
        <v>194</v>
      </c>
      <c r="E206">
        <v>5.8982999999999999</v>
      </c>
    </row>
    <row r="207" spans="1:5" x14ac:dyDescent="0.15">
      <c r="A207" t="s">
        <v>406</v>
      </c>
      <c r="B207" s="1">
        <v>45422</v>
      </c>
      <c r="C207">
        <v>14200</v>
      </c>
      <c r="D207" t="s">
        <v>177</v>
      </c>
      <c r="E207">
        <v>5.4840999999999998</v>
      </c>
    </row>
    <row r="208" spans="1:5" x14ac:dyDescent="0.15">
      <c r="A208" t="s">
        <v>407</v>
      </c>
      <c r="B208" s="1">
        <v>45510</v>
      </c>
      <c r="C208">
        <v>14200</v>
      </c>
      <c r="D208" t="s">
        <v>65</v>
      </c>
      <c r="E208">
        <v>5.7864000000000004</v>
      </c>
    </row>
    <row r="209" spans="1:5" x14ac:dyDescent="0.15">
      <c r="A209" t="s">
        <v>408</v>
      </c>
      <c r="B209" s="1">
        <v>45602</v>
      </c>
      <c r="C209">
        <v>14200</v>
      </c>
      <c r="D209" t="s">
        <v>67</v>
      </c>
      <c r="E209">
        <v>5.3807</v>
      </c>
    </row>
    <row r="210" spans="1:5" x14ac:dyDescent="0.15">
      <c r="A210" t="s">
        <v>409</v>
      </c>
      <c r="B210" s="1">
        <v>45693</v>
      </c>
      <c r="C210">
        <v>14200</v>
      </c>
      <c r="D210" t="s">
        <v>69</v>
      </c>
      <c r="E210">
        <v>5.8244999999999996</v>
      </c>
    </row>
    <row r="211" spans="1:5" x14ac:dyDescent="0.15">
      <c r="A211" t="s">
        <v>410</v>
      </c>
      <c r="B211" s="1">
        <v>45789</v>
      </c>
      <c r="C211">
        <v>14200</v>
      </c>
      <c r="D211" t="s">
        <v>182</v>
      </c>
      <c r="E211">
        <v>5.5270000000000001</v>
      </c>
    </row>
    <row r="212" spans="1:5" x14ac:dyDescent="0.15">
      <c r="A212" t="s">
        <v>411</v>
      </c>
      <c r="B212" s="1">
        <v>45876</v>
      </c>
      <c r="C212">
        <v>14200</v>
      </c>
      <c r="D212" t="s">
        <v>89</v>
      </c>
      <c r="E212">
        <v>6.0391000000000004</v>
      </c>
    </row>
    <row r="213" spans="1:5" x14ac:dyDescent="0.15">
      <c r="A213" t="s">
        <v>412</v>
      </c>
      <c r="B213" s="1">
        <v>45513</v>
      </c>
      <c r="C213">
        <v>14290</v>
      </c>
      <c r="D213" t="s">
        <v>413</v>
      </c>
      <c r="E213">
        <v>3.8450000000000002</v>
      </c>
    </row>
    <row r="214" spans="1:5" x14ac:dyDescent="0.15">
      <c r="A214" t="s">
        <v>414</v>
      </c>
      <c r="B214" s="1">
        <v>45604</v>
      </c>
      <c r="C214">
        <v>14290</v>
      </c>
      <c r="D214" t="s">
        <v>415</v>
      </c>
      <c r="E214">
        <v>6.9013999999999998</v>
      </c>
    </row>
    <row r="215" spans="1:5" x14ac:dyDescent="0.15">
      <c r="A215" t="s">
        <v>416</v>
      </c>
      <c r="B215" s="1">
        <v>45695</v>
      </c>
      <c r="C215">
        <v>14290</v>
      </c>
      <c r="D215" t="s">
        <v>417</v>
      </c>
      <c r="E215">
        <v>6.1489000000000003</v>
      </c>
    </row>
    <row r="216" spans="1:5" x14ac:dyDescent="0.15">
      <c r="A216" t="s">
        <v>418</v>
      </c>
      <c r="B216" s="1">
        <v>45786</v>
      </c>
      <c r="C216">
        <v>14290</v>
      </c>
      <c r="D216" t="s">
        <v>419</v>
      </c>
      <c r="E216">
        <v>5.6791</v>
      </c>
    </row>
    <row r="217" spans="1:5" x14ac:dyDescent="0.15">
      <c r="A217" t="s">
        <v>420</v>
      </c>
      <c r="B217" s="1">
        <v>45877</v>
      </c>
      <c r="C217">
        <v>14290</v>
      </c>
      <c r="D217" t="s">
        <v>421</v>
      </c>
      <c r="E217">
        <v>4.2302</v>
      </c>
    </row>
    <row r="218" spans="1:5" x14ac:dyDescent="0.15">
      <c r="A218" t="s">
        <v>422</v>
      </c>
      <c r="B218" s="1">
        <v>45513</v>
      </c>
      <c r="C218" t="s">
        <v>423</v>
      </c>
      <c r="D218" t="s">
        <v>424</v>
      </c>
      <c r="E218">
        <v>5.6676000000000002</v>
      </c>
    </row>
    <row r="219" spans="1:5" x14ac:dyDescent="0.15">
      <c r="A219" t="s">
        <v>425</v>
      </c>
      <c r="B219" s="1">
        <v>45610</v>
      </c>
      <c r="C219" t="s">
        <v>423</v>
      </c>
      <c r="D219" t="s">
        <v>426</v>
      </c>
      <c r="E219">
        <v>5.3383000000000003</v>
      </c>
    </row>
    <row r="220" spans="1:5" x14ac:dyDescent="0.15">
      <c r="A220" t="s">
        <v>427</v>
      </c>
      <c r="B220" s="1">
        <v>45702</v>
      </c>
      <c r="C220" t="s">
        <v>423</v>
      </c>
      <c r="D220" t="s">
        <v>428</v>
      </c>
      <c r="E220">
        <v>5.6420000000000003</v>
      </c>
    </row>
    <row r="221" spans="1:5" x14ac:dyDescent="0.15">
      <c r="A221" t="s">
        <v>429</v>
      </c>
      <c r="B221" s="1">
        <v>45792</v>
      </c>
      <c r="C221" t="s">
        <v>423</v>
      </c>
      <c r="D221" t="s">
        <v>430</v>
      </c>
      <c r="E221">
        <v>5.5232000000000001</v>
      </c>
    </row>
    <row r="222" spans="1:5" x14ac:dyDescent="0.15">
      <c r="A222" t="s">
        <v>431</v>
      </c>
      <c r="B222" s="1">
        <v>45881</v>
      </c>
      <c r="C222" t="s">
        <v>423</v>
      </c>
      <c r="D222" t="s">
        <v>432</v>
      </c>
      <c r="E222">
        <v>4.2839999999999998</v>
      </c>
    </row>
    <row r="223" spans="1:5" x14ac:dyDescent="0.15">
      <c r="A223" t="s">
        <v>433</v>
      </c>
      <c r="B223" s="1">
        <v>45023</v>
      </c>
      <c r="C223">
        <v>14300</v>
      </c>
      <c r="D223" t="s">
        <v>434</v>
      </c>
      <c r="E223">
        <v>5.9859</v>
      </c>
    </row>
    <row r="224" spans="1:5" x14ac:dyDescent="0.15">
      <c r="A224" t="s">
        <v>435</v>
      </c>
      <c r="B224" s="1">
        <v>45121</v>
      </c>
      <c r="C224">
        <v>14300</v>
      </c>
      <c r="D224" t="s">
        <v>436</v>
      </c>
      <c r="E224">
        <v>5.3261000000000003</v>
      </c>
    </row>
    <row r="225" spans="1:5" x14ac:dyDescent="0.15">
      <c r="A225" t="s">
        <v>437</v>
      </c>
      <c r="B225" s="1">
        <v>45212</v>
      </c>
      <c r="C225">
        <v>14300</v>
      </c>
      <c r="D225" t="s">
        <v>438</v>
      </c>
      <c r="E225">
        <v>5.1635999999999997</v>
      </c>
    </row>
    <row r="226" spans="1:5" x14ac:dyDescent="0.15">
      <c r="A226" t="s">
        <v>439</v>
      </c>
      <c r="B226" s="1">
        <v>45303</v>
      </c>
      <c r="C226">
        <v>14300</v>
      </c>
      <c r="D226" t="s">
        <v>440</v>
      </c>
      <c r="E226">
        <v>5.8139000000000003</v>
      </c>
    </row>
    <row r="227" spans="1:5" x14ac:dyDescent="0.15">
      <c r="A227" t="s">
        <v>441</v>
      </c>
      <c r="B227" s="1">
        <v>45394</v>
      </c>
      <c r="C227">
        <v>14300</v>
      </c>
      <c r="D227" t="s">
        <v>442</v>
      </c>
      <c r="E227">
        <v>6.2188999999999997</v>
      </c>
    </row>
    <row r="228" spans="1:5" x14ac:dyDescent="0.15">
      <c r="A228" t="s">
        <v>443</v>
      </c>
      <c r="B228" s="1">
        <v>45485</v>
      </c>
      <c r="C228">
        <v>14300</v>
      </c>
      <c r="D228" t="s">
        <v>378</v>
      </c>
      <c r="E228">
        <v>5.0015000000000001</v>
      </c>
    </row>
    <row r="229" spans="1:5" x14ac:dyDescent="0.15">
      <c r="A229" t="s">
        <v>444</v>
      </c>
      <c r="B229" s="1">
        <v>45580</v>
      </c>
      <c r="C229">
        <v>14300</v>
      </c>
      <c r="D229" t="s">
        <v>445</v>
      </c>
      <c r="E229">
        <v>4.8583999999999996</v>
      </c>
    </row>
    <row r="230" spans="1:5" x14ac:dyDescent="0.15">
      <c r="A230" t="s">
        <v>446</v>
      </c>
      <c r="B230" s="1">
        <v>45671</v>
      </c>
      <c r="C230">
        <v>14300</v>
      </c>
      <c r="D230" t="s">
        <v>447</v>
      </c>
      <c r="E230">
        <v>5.6300999999999997</v>
      </c>
    </row>
    <row r="231" spans="1:5" x14ac:dyDescent="0.15">
      <c r="A231" t="s">
        <v>448</v>
      </c>
      <c r="B231" s="1">
        <v>45761</v>
      </c>
      <c r="C231">
        <v>14300</v>
      </c>
      <c r="D231" t="s">
        <v>449</v>
      </c>
      <c r="E231">
        <v>5.4257999999999997</v>
      </c>
    </row>
    <row r="232" spans="1:5" x14ac:dyDescent="0.15">
      <c r="A232" t="s">
        <v>450</v>
      </c>
      <c r="B232" s="1">
        <v>45853</v>
      </c>
      <c r="C232">
        <v>14300</v>
      </c>
      <c r="D232" t="s">
        <v>386</v>
      </c>
      <c r="E232">
        <v>5.2347000000000001</v>
      </c>
    </row>
    <row r="233" spans="1:5" x14ac:dyDescent="0.15">
      <c r="A233" t="s">
        <v>451</v>
      </c>
      <c r="B233" s="1">
        <v>44782</v>
      </c>
      <c r="C233">
        <v>14310</v>
      </c>
      <c r="D233" t="s">
        <v>452</v>
      </c>
      <c r="E233">
        <v>5.7596999999999996</v>
      </c>
    </row>
    <row r="234" spans="1:5" x14ac:dyDescent="0.15">
      <c r="A234" t="s">
        <v>453</v>
      </c>
      <c r="B234" s="1">
        <v>44875</v>
      </c>
      <c r="C234">
        <v>14310</v>
      </c>
      <c r="D234" t="s">
        <v>454</v>
      </c>
      <c r="E234">
        <v>5.3507999999999996</v>
      </c>
    </row>
    <row r="235" spans="1:5" x14ac:dyDescent="0.15">
      <c r="A235" t="s">
        <v>455</v>
      </c>
      <c r="B235" s="1">
        <v>44967</v>
      </c>
      <c r="C235">
        <v>14310</v>
      </c>
      <c r="D235" t="s">
        <v>456</v>
      </c>
      <c r="E235">
        <v>5.2893999999999997</v>
      </c>
    </row>
    <row r="236" spans="1:5" x14ac:dyDescent="0.15">
      <c r="A236" t="s">
        <v>457</v>
      </c>
      <c r="B236" s="1">
        <v>45057</v>
      </c>
      <c r="C236">
        <v>14310</v>
      </c>
      <c r="D236" t="s">
        <v>458</v>
      </c>
      <c r="E236">
        <v>5.4097999999999997</v>
      </c>
    </row>
    <row r="237" spans="1:5" x14ac:dyDescent="0.15">
      <c r="A237" t="s">
        <v>459</v>
      </c>
      <c r="B237" s="1">
        <v>45148</v>
      </c>
      <c r="C237">
        <v>14310</v>
      </c>
      <c r="D237" t="s">
        <v>460</v>
      </c>
      <c r="E237">
        <v>5.4569000000000001</v>
      </c>
    </row>
    <row r="238" spans="1:5" x14ac:dyDescent="0.15">
      <c r="A238" t="s">
        <v>461</v>
      </c>
      <c r="B238" s="1">
        <v>45240</v>
      </c>
      <c r="C238">
        <v>14310</v>
      </c>
      <c r="D238" t="s">
        <v>462</v>
      </c>
      <c r="E238">
        <v>5.2089999999999996</v>
      </c>
    </row>
    <row r="239" spans="1:5" x14ac:dyDescent="0.15">
      <c r="A239" t="s">
        <v>463</v>
      </c>
      <c r="B239" s="1">
        <v>45331</v>
      </c>
      <c r="C239">
        <v>14310</v>
      </c>
      <c r="D239" t="s">
        <v>464</v>
      </c>
      <c r="E239">
        <v>5.5692000000000004</v>
      </c>
    </row>
    <row r="240" spans="1:5" x14ac:dyDescent="0.15">
      <c r="A240" t="s">
        <v>465</v>
      </c>
      <c r="B240" s="1">
        <v>45422</v>
      </c>
      <c r="C240">
        <v>14310</v>
      </c>
      <c r="D240" t="s">
        <v>211</v>
      </c>
      <c r="E240">
        <v>5.4363000000000001</v>
      </c>
    </row>
    <row r="241" spans="1:5" x14ac:dyDescent="0.15">
      <c r="A241" t="s">
        <v>466</v>
      </c>
      <c r="B241" s="1">
        <v>45513</v>
      </c>
      <c r="C241">
        <v>14310</v>
      </c>
      <c r="D241" t="s">
        <v>467</v>
      </c>
      <c r="E241">
        <v>5.7656999999999998</v>
      </c>
    </row>
    <row r="242" spans="1:5" x14ac:dyDescent="0.15">
      <c r="A242" t="s">
        <v>468</v>
      </c>
      <c r="B242" s="1">
        <v>45608</v>
      </c>
      <c r="C242">
        <v>14310</v>
      </c>
      <c r="D242" t="s">
        <v>215</v>
      </c>
      <c r="E242">
        <v>5.5331999999999999</v>
      </c>
    </row>
    <row r="243" spans="1:5" x14ac:dyDescent="0.15">
      <c r="A243" t="s">
        <v>469</v>
      </c>
      <c r="B243" s="1">
        <v>45700</v>
      </c>
      <c r="C243">
        <v>14310</v>
      </c>
      <c r="D243" t="s">
        <v>470</v>
      </c>
      <c r="E243">
        <v>5.94</v>
      </c>
    </row>
    <row r="244" spans="1:5" x14ac:dyDescent="0.15">
      <c r="A244" t="s">
        <v>471</v>
      </c>
      <c r="B244" s="1">
        <v>45790</v>
      </c>
      <c r="C244">
        <v>14310</v>
      </c>
      <c r="D244" t="s">
        <v>219</v>
      </c>
      <c r="E244">
        <v>5.2790999999999997</v>
      </c>
    </row>
    <row r="245" spans="1:5" x14ac:dyDescent="0.15">
      <c r="A245" t="s">
        <v>472</v>
      </c>
      <c r="B245" s="1">
        <v>45881</v>
      </c>
      <c r="C245">
        <v>14310</v>
      </c>
      <c r="D245" t="s">
        <v>473</v>
      </c>
      <c r="E245">
        <v>5.5442</v>
      </c>
    </row>
    <row r="246" spans="1:5" x14ac:dyDescent="0.15">
      <c r="A246" t="s">
        <v>474</v>
      </c>
      <c r="B246" s="1">
        <v>44995</v>
      </c>
      <c r="C246">
        <v>14330</v>
      </c>
      <c r="D246" t="s">
        <v>475</v>
      </c>
      <c r="E246">
        <v>4.2510000000000003</v>
      </c>
    </row>
    <row r="247" spans="1:5" x14ac:dyDescent="0.15">
      <c r="A247" t="s">
        <v>476</v>
      </c>
      <c r="B247" s="1">
        <v>45086</v>
      </c>
      <c r="C247">
        <v>14330</v>
      </c>
      <c r="D247" t="s">
        <v>477</v>
      </c>
      <c r="E247">
        <v>5.2695999999999996</v>
      </c>
    </row>
    <row r="248" spans="1:5" x14ac:dyDescent="0.15">
      <c r="A248" t="s">
        <v>478</v>
      </c>
      <c r="B248" s="1">
        <v>45177</v>
      </c>
      <c r="C248">
        <v>14330</v>
      </c>
      <c r="D248" t="s">
        <v>479</v>
      </c>
      <c r="E248">
        <v>6.0923999999999996</v>
      </c>
    </row>
    <row r="249" spans="1:5" x14ac:dyDescent="0.15">
      <c r="A249" t="s">
        <v>480</v>
      </c>
      <c r="B249" s="1">
        <v>45268</v>
      </c>
      <c r="C249">
        <v>14330</v>
      </c>
      <c r="D249" t="s">
        <v>481</v>
      </c>
      <c r="E249">
        <v>6.0964999999999998</v>
      </c>
    </row>
    <row r="250" spans="1:5" x14ac:dyDescent="0.15">
      <c r="A250" t="s">
        <v>482</v>
      </c>
      <c r="B250" s="1">
        <v>45359</v>
      </c>
      <c r="C250">
        <v>14330</v>
      </c>
      <c r="D250" t="s">
        <v>483</v>
      </c>
      <c r="E250">
        <v>5.3502999999999998</v>
      </c>
    </row>
    <row r="251" spans="1:5" x14ac:dyDescent="0.15">
      <c r="A251" t="s">
        <v>484</v>
      </c>
      <c r="B251" s="1">
        <v>45450</v>
      </c>
      <c r="C251">
        <v>14330</v>
      </c>
      <c r="D251" t="s">
        <v>485</v>
      </c>
      <c r="E251">
        <v>6.0940000000000003</v>
      </c>
    </row>
    <row r="252" spans="1:5" x14ac:dyDescent="0.15">
      <c r="A252" t="s">
        <v>486</v>
      </c>
      <c r="B252" s="1">
        <v>45544</v>
      </c>
      <c r="C252">
        <v>14330</v>
      </c>
      <c r="D252" t="s">
        <v>487</v>
      </c>
      <c r="E252">
        <v>6.1379999999999999</v>
      </c>
    </row>
    <row r="253" spans="1:5" x14ac:dyDescent="0.15">
      <c r="A253" t="s">
        <v>488</v>
      </c>
      <c r="B253" s="1">
        <v>45636</v>
      </c>
      <c r="C253">
        <v>14330</v>
      </c>
      <c r="D253" t="s">
        <v>489</v>
      </c>
      <c r="E253">
        <v>5.8846999999999996</v>
      </c>
    </row>
    <row r="254" spans="1:5" x14ac:dyDescent="0.15">
      <c r="A254" t="s">
        <v>490</v>
      </c>
      <c r="B254" s="1">
        <v>45728</v>
      </c>
      <c r="C254">
        <v>14330</v>
      </c>
      <c r="D254" t="s">
        <v>491</v>
      </c>
      <c r="E254">
        <v>5.7385000000000002</v>
      </c>
    </row>
    <row r="255" spans="1:5" x14ac:dyDescent="0.15">
      <c r="A255" t="s">
        <v>492</v>
      </c>
      <c r="B255" s="1">
        <v>45817</v>
      </c>
      <c r="C255">
        <v>14330</v>
      </c>
      <c r="D255" t="s">
        <v>493</v>
      </c>
      <c r="E255">
        <v>5.8114999999999997</v>
      </c>
    </row>
    <row r="256" spans="1:5" x14ac:dyDescent="0.15">
      <c r="A256" t="s">
        <v>494</v>
      </c>
      <c r="B256" s="1">
        <v>45485</v>
      </c>
      <c r="C256">
        <v>14340</v>
      </c>
      <c r="D256" t="s">
        <v>495</v>
      </c>
      <c r="E256">
        <v>5.9471999999999996</v>
      </c>
    </row>
    <row r="257" spans="1:5" x14ac:dyDescent="0.15">
      <c r="A257" t="s">
        <v>496</v>
      </c>
      <c r="B257" s="1">
        <v>45580</v>
      </c>
      <c r="C257">
        <v>14340</v>
      </c>
      <c r="D257" t="s">
        <v>497</v>
      </c>
      <c r="E257">
        <v>6.4108999999999998</v>
      </c>
    </row>
    <row r="258" spans="1:5" x14ac:dyDescent="0.15">
      <c r="A258" t="s">
        <v>498</v>
      </c>
      <c r="B258" s="1">
        <v>45671</v>
      </c>
      <c r="C258">
        <v>14340</v>
      </c>
      <c r="D258" t="s">
        <v>499</v>
      </c>
      <c r="E258">
        <v>5.9034000000000004</v>
      </c>
    </row>
    <row r="259" spans="1:5" x14ac:dyDescent="0.15">
      <c r="A259" t="s">
        <v>500</v>
      </c>
      <c r="B259" s="1">
        <v>45761</v>
      </c>
      <c r="C259">
        <v>14340</v>
      </c>
      <c r="D259" t="s">
        <v>501</v>
      </c>
      <c r="E259">
        <v>6.0627000000000004</v>
      </c>
    </row>
    <row r="260" spans="1:5" x14ac:dyDescent="0.15">
      <c r="A260" t="s">
        <v>502</v>
      </c>
      <c r="B260" s="1">
        <v>45852</v>
      </c>
      <c r="C260">
        <v>14340</v>
      </c>
      <c r="D260" t="s">
        <v>503</v>
      </c>
      <c r="E260">
        <v>6.3841000000000001</v>
      </c>
    </row>
    <row r="261" spans="1:5" x14ac:dyDescent="0.15">
      <c r="A261" t="s">
        <v>504</v>
      </c>
      <c r="B261" s="1">
        <v>44971</v>
      </c>
      <c r="C261">
        <v>14350</v>
      </c>
      <c r="D261" t="s">
        <v>505</v>
      </c>
      <c r="E261">
        <v>5.6852999999999998</v>
      </c>
    </row>
    <row r="262" spans="1:5" x14ac:dyDescent="0.15">
      <c r="A262" t="s">
        <v>506</v>
      </c>
      <c r="B262" s="1">
        <v>45058</v>
      </c>
      <c r="C262">
        <v>14350</v>
      </c>
      <c r="D262" t="s">
        <v>507</v>
      </c>
      <c r="E262">
        <v>5.7424999999999997</v>
      </c>
    </row>
    <row r="263" spans="1:5" x14ac:dyDescent="0.15">
      <c r="A263" t="s">
        <v>508</v>
      </c>
      <c r="B263" s="1">
        <v>45152</v>
      </c>
      <c r="C263">
        <v>14350</v>
      </c>
      <c r="D263" t="s">
        <v>509</v>
      </c>
      <c r="E263">
        <v>5.7381000000000002</v>
      </c>
    </row>
    <row r="264" spans="1:5" x14ac:dyDescent="0.15">
      <c r="A264" t="s">
        <v>510</v>
      </c>
      <c r="B264" s="1">
        <v>45243</v>
      </c>
      <c r="C264">
        <v>14350</v>
      </c>
      <c r="D264" t="s">
        <v>511</v>
      </c>
      <c r="E264">
        <v>5.7035999999999998</v>
      </c>
    </row>
    <row r="265" spans="1:5" x14ac:dyDescent="0.15">
      <c r="A265" t="s">
        <v>512</v>
      </c>
      <c r="B265" s="1">
        <v>45336</v>
      </c>
      <c r="C265">
        <v>14350</v>
      </c>
      <c r="D265" t="s">
        <v>513</v>
      </c>
      <c r="E265">
        <v>5.4669999999999996</v>
      </c>
    </row>
    <row r="266" spans="1:5" x14ac:dyDescent="0.15">
      <c r="A266" t="s">
        <v>514</v>
      </c>
      <c r="B266" s="1">
        <v>45425</v>
      </c>
      <c r="C266">
        <v>14350</v>
      </c>
      <c r="D266" t="s">
        <v>515</v>
      </c>
      <c r="E266">
        <v>6.0183999999999997</v>
      </c>
    </row>
    <row r="267" spans="1:5" x14ac:dyDescent="0.15">
      <c r="A267" t="s">
        <v>516</v>
      </c>
      <c r="B267" s="1">
        <v>45513</v>
      </c>
      <c r="C267">
        <v>14350</v>
      </c>
      <c r="D267" t="s">
        <v>517</v>
      </c>
      <c r="E267">
        <v>5.8136999999999999</v>
      </c>
    </row>
    <row r="268" spans="1:5" x14ac:dyDescent="0.15">
      <c r="A268" t="s">
        <v>518</v>
      </c>
      <c r="B268" s="1">
        <v>45604</v>
      </c>
      <c r="C268">
        <v>14350</v>
      </c>
      <c r="D268" t="s">
        <v>519</v>
      </c>
      <c r="E268">
        <v>6.3002000000000002</v>
      </c>
    </row>
    <row r="269" spans="1:5" x14ac:dyDescent="0.15">
      <c r="A269" t="s">
        <v>520</v>
      </c>
      <c r="B269" s="1">
        <v>45702</v>
      </c>
      <c r="C269">
        <v>14350</v>
      </c>
      <c r="D269" t="s">
        <v>521</v>
      </c>
      <c r="E269">
        <v>5.03</v>
      </c>
    </row>
    <row r="270" spans="1:5" x14ac:dyDescent="0.15">
      <c r="A270" t="s">
        <v>522</v>
      </c>
      <c r="B270" s="1">
        <v>45790</v>
      </c>
      <c r="C270">
        <v>14350</v>
      </c>
      <c r="D270" t="s">
        <v>523</v>
      </c>
      <c r="E270">
        <v>4.3334000000000001</v>
      </c>
    </row>
    <row r="271" spans="1:5" x14ac:dyDescent="0.15">
      <c r="A271" t="s">
        <v>524</v>
      </c>
      <c r="B271" s="1">
        <v>45877</v>
      </c>
      <c r="C271">
        <v>14350</v>
      </c>
      <c r="D271" t="s">
        <v>525</v>
      </c>
      <c r="E271">
        <v>5.9775999999999998</v>
      </c>
    </row>
    <row r="272" spans="1:5" x14ac:dyDescent="0.15">
      <c r="A272" t="s">
        <v>526</v>
      </c>
      <c r="B272" s="1">
        <v>45545</v>
      </c>
      <c r="C272">
        <v>14360</v>
      </c>
      <c r="D272" t="s">
        <v>527</v>
      </c>
      <c r="E272">
        <v>4.9581</v>
      </c>
    </row>
    <row r="273" spans="1:5" x14ac:dyDescent="0.15">
      <c r="A273" t="s">
        <v>528</v>
      </c>
      <c r="B273" s="1">
        <v>45636</v>
      </c>
      <c r="C273">
        <v>14360</v>
      </c>
      <c r="D273" t="s">
        <v>529</v>
      </c>
      <c r="E273">
        <v>5.0262000000000002</v>
      </c>
    </row>
    <row r="274" spans="1:5" x14ac:dyDescent="0.15">
      <c r="A274" t="s">
        <v>530</v>
      </c>
      <c r="B274" s="1">
        <v>45727</v>
      </c>
      <c r="C274">
        <v>14360</v>
      </c>
      <c r="D274" t="s">
        <v>531</v>
      </c>
      <c r="E274">
        <v>6.1201999999999996</v>
      </c>
    </row>
    <row r="275" spans="1:5" x14ac:dyDescent="0.15">
      <c r="A275" t="s">
        <v>532</v>
      </c>
      <c r="B275" s="1">
        <v>45818</v>
      </c>
      <c r="C275">
        <v>14360</v>
      </c>
      <c r="D275" t="s">
        <v>533</v>
      </c>
      <c r="E275">
        <v>5.4923999999999999</v>
      </c>
    </row>
    <row r="276" spans="1:5" x14ac:dyDescent="0.15">
      <c r="A276" t="s">
        <v>534</v>
      </c>
      <c r="B276" s="1">
        <v>44876</v>
      </c>
      <c r="C276">
        <v>14380</v>
      </c>
      <c r="D276" t="s">
        <v>535</v>
      </c>
      <c r="E276">
        <v>5.4653</v>
      </c>
    </row>
    <row r="277" spans="1:5" x14ac:dyDescent="0.15">
      <c r="A277" t="s">
        <v>536</v>
      </c>
      <c r="B277" s="1">
        <v>44970</v>
      </c>
      <c r="C277">
        <v>14380</v>
      </c>
      <c r="D277" t="s">
        <v>537</v>
      </c>
      <c r="E277">
        <v>5.7927</v>
      </c>
    </row>
    <row r="278" spans="1:5" x14ac:dyDescent="0.15">
      <c r="A278" t="s">
        <v>538</v>
      </c>
      <c r="B278" s="1">
        <v>45058</v>
      </c>
      <c r="C278">
        <v>14380</v>
      </c>
      <c r="D278" t="s">
        <v>539</v>
      </c>
      <c r="E278">
        <v>4.2854999999999999</v>
      </c>
    </row>
    <row r="279" spans="1:5" x14ac:dyDescent="0.15">
      <c r="A279" t="s">
        <v>540</v>
      </c>
      <c r="B279" s="1">
        <v>45148</v>
      </c>
      <c r="C279">
        <v>14380</v>
      </c>
      <c r="D279" t="s">
        <v>541</v>
      </c>
      <c r="E279">
        <v>4.5768000000000004</v>
      </c>
    </row>
    <row r="280" spans="1:5" x14ac:dyDescent="0.15">
      <c r="A280" t="s">
        <v>542</v>
      </c>
      <c r="B280" s="1">
        <v>45240</v>
      </c>
      <c r="C280">
        <v>14380</v>
      </c>
      <c r="D280" t="s">
        <v>543</v>
      </c>
      <c r="E280">
        <v>5.6582999999999997</v>
      </c>
    </row>
    <row r="281" spans="1:5" x14ac:dyDescent="0.15">
      <c r="A281" t="s">
        <v>544</v>
      </c>
      <c r="B281" s="1">
        <v>45331</v>
      </c>
      <c r="C281">
        <v>14380</v>
      </c>
      <c r="D281" t="s">
        <v>545</v>
      </c>
      <c r="E281">
        <v>5.0387000000000004</v>
      </c>
    </row>
    <row r="282" spans="1:5" x14ac:dyDescent="0.15">
      <c r="A282" t="s">
        <v>546</v>
      </c>
      <c r="B282" s="1">
        <v>45422</v>
      </c>
      <c r="C282">
        <v>14380</v>
      </c>
      <c r="D282" t="s">
        <v>547</v>
      </c>
      <c r="E282">
        <v>4.9821</v>
      </c>
    </row>
    <row r="283" spans="1:5" x14ac:dyDescent="0.15">
      <c r="A283" t="s">
        <v>548</v>
      </c>
      <c r="B283" s="1">
        <v>45513</v>
      </c>
      <c r="C283">
        <v>14380</v>
      </c>
      <c r="D283" t="s">
        <v>549</v>
      </c>
      <c r="E283">
        <v>6.2835999999999999</v>
      </c>
    </row>
    <row r="284" spans="1:5" x14ac:dyDescent="0.15">
      <c r="A284" t="s">
        <v>550</v>
      </c>
      <c r="B284" s="1">
        <v>45610</v>
      </c>
      <c r="C284">
        <v>14380</v>
      </c>
      <c r="D284" t="s">
        <v>551</v>
      </c>
      <c r="E284">
        <v>5.5330000000000004</v>
      </c>
    </row>
    <row r="285" spans="1:5" x14ac:dyDescent="0.15">
      <c r="A285" t="s">
        <v>552</v>
      </c>
      <c r="B285" s="1">
        <v>45702</v>
      </c>
      <c r="C285">
        <v>14380</v>
      </c>
      <c r="D285" t="s">
        <v>553</v>
      </c>
      <c r="E285">
        <v>6.0354999999999999</v>
      </c>
    </row>
    <row r="286" spans="1:5" x14ac:dyDescent="0.15">
      <c r="A286" t="s">
        <v>554</v>
      </c>
      <c r="B286" s="1">
        <v>45792</v>
      </c>
      <c r="C286">
        <v>14380</v>
      </c>
      <c r="D286" t="s">
        <v>555</v>
      </c>
      <c r="E286">
        <v>5.4978999999999996</v>
      </c>
    </row>
    <row r="287" spans="1:5" x14ac:dyDescent="0.15">
      <c r="A287" t="s">
        <v>556</v>
      </c>
      <c r="B287" s="1">
        <v>45877</v>
      </c>
      <c r="C287">
        <v>14380</v>
      </c>
      <c r="D287" t="s">
        <v>557</v>
      </c>
      <c r="E287">
        <v>5.4671000000000003</v>
      </c>
    </row>
    <row r="288" spans="1:5" x14ac:dyDescent="0.15">
      <c r="A288" t="s">
        <v>558</v>
      </c>
      <c r="B288" s="1">
        <v>45422</v>
      </c>
      <c r="C288" t="s">
        <v>559</v>
      </c>
      <c r="D288" t="s">
        <v>560</v>
      </c>
      <c r="E288">
        <v>5</v>
      </c>
    </row>
    <row r="289" spans="1:5" x14ac:dyDescent="0.15">
      <c r="A289" t="s">
        <v>561</v>
      </c>
      <c r="B289" s="1">
        <v>45513</v>
      </c>
      <c r="C289" t="s">
        <v>559</v>
      </c>
      <c r="D289" t="s">
        <v>562</v>
      </c>
      <c r="E289">
        <v>6.2796000000000003</v>
      </c>
    </row>
    <row r="290" spans="1:5" x14ac:dyDescent="0.15">
      <c r="A290" t="s">
        <v>563</v>
      </c>
      <c r="B290" s="1">
        <v>45604</v>
      </c>
      <c r="C290" t="s">
        <v>559</v>
      </c>
      <c r="D290" t="s">
        <v>564</v>
      </c>
      <c r="E290">
        <v>5.8483000000000001</v>
      </c>
    </row>
    <row r="291" spans="1:5" x14ac:dyDescent="0.15">
      <c r="A291" t="s">
        <v>565</v>
      </c>
      <c r="B291" s="1">
        <v>45695</v>
      </c>
      <c r="C291" t="s">
        <v>559</v>
      </c>
      <c r="D291" t="s">
        <v>566</v>
      </c>
      <c r="E291">
        <v>5.8756000000000004</v>
      </c>
    </row>
    <row r="292" spans="1:5" x14ac:dyDescent="0.15">
      <c r="A292" t="s">
        <v>567</v>
      </c>
      <c r="B292" s="1">
        <v>45786</v>
      </c>
      <c r="C292" t="s">
        <v>559</v>
      </c>
      <c r="D292" t="s">
        <v>568</v>
      </c>
      <c r="E292">
        <v>6.0307000000000004</v>
      </c>
    </row>
    <row r="293" spans="1:5" x14ac:dyDescent="0.15">
      <c r="A293" t="s">
        <v>569</v>
      </c>
      <c r="B293" s="1">
        <v>45877</v>
      </c>
      <c r="C293" t="s">
        <v>559</v>
      </c>
      <c r="D293" t="s">
        <v>75</v>
      </c>
      <c r="E293">
        <v>5.4646999999999997</v>
      </c>
    </row>
    <row r="294" spans="1:5" x14ac:dyDescent="0.15">
      <c r="A294" t="s">
        <v>570</v>
      </c>
      <c r="B294" s="1">
        <v>44606</v>
      </c>
      <c r="C294">
        <v>14430</v>
      </c>
      <c r="D294" t="s">
        <v>571</v>
      </c>
      <c r="E294">
        <v>4.5362</v>
      </c>
    </row>
    <row r="295" spans="1:5" x14ac:dyDescent="0.15">
      <c r="A295" t="s">
        <v>572</v>
      </c>
      <c r="B295" s="1">
        <v>44708</v>
      </c>
      <c r="C295">
        <v>14430</v>
      </c>
      <c r="D295" t="s">
        <v>573</v>
      </c>
      <c r="E295">
        <v>4.6586999999999996</v>
      </c>
    </row>
    <row r="296" spans="1:5" x14ac:dyDescent="0.15">
      <c r="A296" t="s">
        <v>574</v>
      </c>
      <c r="B296" s="1">
        <v>44788</v>
      </c>
      <c r="C296">
        <v>14430</v>
      </c>
      <c r="D296" t="s">
        <v>575</v>
      </c>
      <c r="E296">
        <v>4.7375999999999996</v>
      </c>
    </row>
    <row r="297" spans="1:5" x14ac:dyDescent="0.15">
      <c r="A297" t="s">
        <v>576</v>
      </c>
      <c r="B297" s="1">
        <v>44879</v>
      </c>
      <c r="C297">
        <v>14430</v>
      </c>
      <c r="D297" t="s">
        <v>577</v>
      </c>
      <c r="E297">
        <v>4.3592000000000004</v>
      </c>
    </row>
    <row r="298" spans="1:5" x14ac:dyDescent="0.15">
      <c r="A298" t="s">
        <v>578</v>
      </c>
      <c r="B298" s="1">
        <v>44971</v>
      </c>
      <c r="C298">
        <v>14430</v>
      </c>
      <c r="D298" t="s">
        <v>579</v>
      </c>
      <c r="E298">
        <v>4.8270999999999997</v>
      </c>
    </row>
    <row r="299" spans="1:5" x14ac:dyDescent="0.15">
      <c r="A299" t="s">
        <v>580</v>
      </c>
      <c r="B299" s="1">
        <v>45065</v>
      </c>
      <c r="C299">
        <v>14430</v>
      </c>
      <c r="D299" t="s">
        <v>581</v>
      </c>
      <c r="E299">
        <v>4.8935000000000004</v>
      </c>
    </row>
    <row r="300" spans="1:5" x14ac:dyDescent="0.15">
      <c r="A300" t="s">
        <v>582</v>
      </c>
      <c r="B300" s="1">
        <v>45103</v>
      </c>
      <c r="C300">
        <v>14430</v>
      </c>
      <c r="D300" t="s">
        <v>583</v>
      </c>
      <c r="E300">
        <v>4.8967000000000001</v>
      </c>
    </row>
    <row r="301" spans="1:5" x14ac:dyDescent="0.15">
      <c r="A301" t="s">
        <v>584</v>
      </c>
      <c r="B301" s="1">
        <v>45152</v>
      </c>
      <c r="C301">
        <v>14430</v>
      </c>
      <c r="D301" t="s">
        <v>585</v>
      </c>
      <c r="E301">
        <v>4.5743999999999998</v>
      </c>
    </row>
    <row r="302" spans="1:5" x14ac:dyDescent="0.15">
      <c r="A302" t="s">
        <v>586</v>
      </c>
      <c r="B302" s="1">
        <v>45244</v>
      </c>
      <c r="C302">
        <v>14430</v>
      </c>
      <c r="D302" t="s">
        <v>587</v>
      </c>
      <c r="E302">
        <v>5.4848999999999997</v>
      </c>
    </row>
    <row r="303" spans="1:5" x14ac:dyDescent="0.15">
      <c r="A303" t="s">
        <v>588</v>
      </c>
      <c r="B303" s="1">
        <v>45336</v>
      </c>
      <c r="C303">
        <v>14430</v>
      </c>
      <c r="D303" t="s">
        <v>589</v>
      </c>
      <c r="E303">
        <v>5.45</v>
      </c>
    </row>
    <row r="304" spans="1:5" x14ac:dyDescent="0.15">
      <c r="A304" t="s">
        <v>590</v>
      </c>
      <c r="B304" s="1">
        <v>45432</v>
      </c>
      <c r="C304">
        <v>14430</v>
      </c>
      <c r="D304" t="s">
        <v>591</v>
      </c>
      <c r="E304">
        <v>5.5084</v>
      </c>
    </row>
    <row r="305" spans="1:5" x14ac:dyDescent="0.15">
      <c r="A305" t="s">
        <v>592</v>
      </c>
      <c r="B305" s="1">
        <v>45518</v>
      </c>
      <c r="C305">
        <v>14430</v>
      </c>
      <c r="D305" t="s">
        <v>593</v>
      </c>
      <c r="E305">
        <v>5.0856000000000003</v>
      </c>
    </row>
    <row r="306" spans="1:5" x14ac:dyDescent="0.15">
      <c r="A306" t="s">
        <v>594</v>
      </c>
      <c r="B306" s="1">
        <v>45610</v>
      </c>
      <c r="C306">
        <v>14430</v>
      </c>
      <c r="D306" t="s">
        <v>595</v>
      </c>
      <c r="E306">
        <v>4.9691000000000001</v>
      </c>
    </row>
    <row r="307" spans="1:5" x14ac:dyDescent="0.15">
      <c r="A307" t="s">
        <v>596</v>
      </c>
      <c r="B307" s="1">
        <v>45702</v>
      </c>
      <c r="C307">
        <v>14430</v>
      </c>
      <c r="D307" t="s">
        <v>566</v>
      </c>
      <c r="E307">
        <v>4.4722999999999997</v>
      </c>
    </row>
    <row r="308" spans="1:5" x14ac:dyDescent="0.15">
      <c r="A308" t="s">
        <v>597</v>
      </c>
      <c r="B308" s="1">
        <v>45797</v>
      </c>
      <c r="C308">
        <v>14430</v>
      </c>
      <c r="D308" t="s">
        <v>598</v>
      </c>
      <c r="E308">
        <v>4.9465000000000003</v>
      </c>
    </row>
    <row r="309" spans="1:5" x14ac:dyDescent="0.15">
      <c r="A309" t="s">
        <v>599</v>
      </c>
      <c r="B309" s="1">
        <v>45831</v>
      </c>
      <c r="C309">
        <v>14430</v>
      </c>
      <c r="D309" t="s">
        <v>600</v>
      </c>
      <c r="E309">
        <v>4.9615</v>
      </c>
    </row>
    <row r="310" spans="1:5" x14ac:dyDescent="0.15">
      <c r="A310" t="s">
        <v>601</v>
      </c>
      <c r="B310" s="1">
        <v>45883</v>
      </c>
      <c r="C310">
        <v>14430</v>
      </c>
      <c r="D310" t="s">
        <v>75</v>
      </c>
      <c r="E310">
        <v>5.8905000000000003</v>
      </c>
    </row>
    <row r="311" spans="1:5" x14ac:dyDescent="0.15">
      <c r="A311" t="s">
        <v>602</v>
      </c>
      <c r="B311" s="1">
        <v>44817</v>
      </c>
      <c r="C311">
        <v>14440</v>
      </c>
      <c r="D311" t="s">
        <v>603</v>
      </c>
      <c r="E311">
        <v>5.5354000000000001</v>
      </c>
    </row>
    <row r="312" spans="1:5" x14ac:dyDescent="0.15">
      <c r="A312" t="s">
        <v>604</v>
      </c>
      <c r="B312" s="1">
        <v>44909</v>
      </c>
      <c r="C312">
        <v>14440</v>
      </c>
      <c r="D312" t="s">
        <v>605</v>
      </c>
      <c r="E312">
        <v>6.2831000000000001</v>
      </c>
    </row>
    <row r="313" spans="1:5" x14ac:dyDescent="0.15">
      <c r="A313" t="s">
        <v>606</v>
      </c>
      <c r="B313" s="1">
        <v>45001</v>
      </c>
      <c r="C313">
        <v>14440</v>
      </c>
      <c r="D313" t="s">
        <v>607</v>
      </c>
      <c r="E313">
        <v>5.8238000000000003</v>
      </c>
    </row>
    <row r="314" spans="1:5" x14ac:dyDescent="0.15">
      <c r="A314" t="s">
        <v>608</v>
      </c>
      <c r="B314" s="1">
        <v>45090</v>
      </c>
      <c r="C314">
        <v>14440</v>
      </c>
      <c r="D314" t="s">
        <v>609</v>
      </c>
      <c r="E314">
        <v>6.7234999999999996</v>
      </c>
    </row>
    <row r="315" spans="1:5" x14ac:dyDescent="0.15">
      <c r="A315" t="s">
        <v>610</v>
      </c>
      <c r="B315" s="1">
        <v>45183</v>
      </c>
      <c r="C315">
        <v>14440</v>
      </c>
      <c r="D315" t="s">
        <v>611</v>
      </c>
      <c r="E315">
        <v>5.0384000000000002</v>
      </c>
    </row>
    <row r="316" spans="1:5" x14ac:dyDescent="0.15">
      <c r="A316" t="s">
        <v>612</v>
      </c>
      <c r="B316" s="1">
        <v>45273</v>
      </c>
      <c r="C316">
        <v>14440</v>
      </c>
      <c r="D316" t="s">
        <v>613</v>
      </c>
      <c r="E316">
        <v>4.9420000000000002</v>
      </c>
    </row>
    <row r="317" spans="1:5" x14ac:dyDescent="0.15">
      <c r="A317" t="s">
        <v>614</v>
      </c>
      <c r="B317" s="1">
        <v>45365</v>
      </c>
      <c r="C317">
        <v>14440</v>
      </c>
      <c r="D317" t="s">
        <v>615</v>
      </c>
      <c r="E317">
        <v>5.8864999999999998</v>
      </c>
    </row>
    <row r="318" spans="1:5" x14ac:dyDescent="0.15">
      <c r="A318" t="s">
        <v>616</v>
      </c>
      <c r="B318" s="1">
        <v>45456</v>
      </c>
      <c r="C318">
        <v>14440</v>
      </c>
      <c r="D318" t="s">
        <v>617</v>
      </c>
      <c r="E318">
        <v>5.7953000000000001</v>
      </c>
    </row>
    <row r="319" spans="1:5" x14ac:dyDescent="0.15">
      <c r="A319" t="s">
        <v>618</v>
      </c>
      <c r="B319" s="1">
        <v>45548</v>
      </c>
      <c r="C319">
        <v>14440</v>
      </c>
      <c r="D319" t="s">
        <v>619</v>
      </c>
      <c r="E319">
        <v>5.6756000000000002</v>
      </c>
    </row>
    <row r="320" spans="1:5" x14ac:dyDescent="0.15">
      <c r="A320" t="s">
        <v>620</v>
      </c>
      <c r="B320" s="1">
        <v>45639</v>
      </c>
      <c r="C320">
        <v>14440</v>
      </c>
      <c r="D320" t="s">
        <v>621</v>
      </c>
      <c r="E320">
        <v>4.7515000000000001</v>
      </c>
    </row>
    <row r="321" spans="1:5" x14ac:dyDescent="0.15">
      <c r="A321" t="s">
        <v>622</v>
      </c>
      <c r="B321" s="1">
        <v>45733</v>
      </c>
      <c r="C321">
        <v>14440</v>
      </c>
      <c r="D321" t="s">
        <v>623</v>
      </c>
      <c r="E321">
        <v>5.3613999999999997</v>
      </c>
    </row>
    <row r="322" spans="1:5" x14ac:dyDescent="0.15">
      <c r="A322" t="s">
        <v>624</v>
      </c>
      <c r="B322" s="1">
        <v>45820</v>
      </c>
      <c r="C322">
        <v>14440</v>
      </c>
      <c r="D322" t="s">
        <v>625</v>
      </c>
      <c r="E322">
        <v>4.3939000000000004</v>
      </c>
    </row>
    <row r="323" spans="1:5" x14ac:dyDescent="0.15">
      <c r="A323" t="s">
        <v>626</v>
      </c>
      <c r="B323" s="1">
        <v>44970</v>
      </c>
      <c r="C323">
        <v>14460</v>
      </c>
      <c r="D323" t="s">
        <v>627</v>
      </c>
      <c r="E323">
        <v>6.3106999999999998</v>
      </c>
    </row>
    <row r="324" spans="1:5" x14ac:dyDescent="0.15">
      <c r="A324" t="s">
        <v>628</v>
      </c>
      <c r="B324" s="1">
        <v>45061</v>
      </c>
      <c r="C324">
        <v>14460</v>
      </c>
      <c r="D324" t="s">
        <v>629</v>
      </c>
      <c r="E324">
        <v>6.4123999999999999</v>
      </c>
    </row>
    <row r="325" spans="1:5" x14ac:dyDescent="0.15">
      <c r="A325" t="s">
        <v>630</v>
      </c>
      <c r="B325" s="1">
        <v>45148</v>
      </c>
      <c r="C325">
        <v>14460</v>
      </c>
      <c r="D325" t="s">
        <v>631</v>
      </c>
      <c r="E325">
        <v>6.5942999999999996</v>
      </c>
    </row>
    <row r="326" spans="1:5" x14ac:dyDescent="0.15">
      <c r="A326" t="s">
        <v>632</v>
      </c>
      <c r="B326" s="1">
        <v>45244</v>
      </c>
      <c r="C326">
        <v>14460</v>
      </c>
      <c r="D326" t="s">
        <v>633</v>
      </c>
      <c r="E326">
        <v>5.8194999999999997</v>
      </c>
    </row>
    <row r="327" spans="1:5" x14ac:dyDescent="0.15">
      <c r="A327" t="s">
        <v>634</v>
      </c>
      <c r="B327" s="1">
        <v>45335</v>
      </c>
      <c r="C327">
        <v>14460</v>
      </c>
      <c r="D327" t="s">
        <v>635</v>
      </c>
      <c r="E327">
        <v>3.8296999999999999</v>
      </c>
    </row>
    <row r="328" spans="1:5" x14ac:dyDescent="0.15">
      <c r="A328" t="s">
        <v>636</v>
      </c>
      <c r="B328" s="1">
        <v>45427</v>
      </c>
      <c r="C328">
        <v>14460</v>
      </c>
      <c r="D328" t="s">
        <v>637</v>
      </c>
      <c r="E328">
        <v>5.1134000000000004</v>
      </c>
    </row>
    <row r="329" spans="1:5" x14ac:dyDescent="0.15">
      <c r="A329" t="s">
        <v>638</v>
      </c>
      <c r="B329" s="1">
        <v>45513</v>
      </c>
      <c r="C329">
        <v>14460</v>
      </c>
      <c r="D329" t="s">
        <v>639</v>
      </c>
      <c r="E329">
        <v>4.6692999999999998</v>
      </c>
    </row>
    <row r="330" spans="1:5" x14ac:dyDescent="0.15">
      <c r="A330" t="s">
        <v>640</v>
      </c>
      <c r="B330" s="1">
        <v>45610</v>
      </c>
      <c r="C330">
        <v>14460</v>
      </c>
      <c r="D330" t="s">
        <v>641</v>
      </c>
      <c r="E330">
        <v>5.6291000000000002</v>
      </c>
    </row>
    <row r="331" spans="1:5" x14ac:dyDescent="0.15">
      <c r="A331" t="s">
        <v>642</v>
      </c>
      <c r="B331" s="1">
        <v>45698</v>
      </c>
      <c r="C331">
        <v>14460</v>
      </c>
      <c r="D331" t="s">
        <v>553</v>
      </c>
      <c r="E331">
        <v>5.2797999999999998</v>
      </c>
    </row>
    <row r="332" spans="1:5" x14ac:dyDescent="0.15">
      <c r="A332" t="s">
        <v>643</v>
      </c>
      <c r="B332" s="1">
        <v>45791</v>
      </c>
      <c r="C332">
        <v>14460</v>
      </c>
      <c r="D332" t="s">
        <v>644</v>
      </c>
      <c r="E332">
        <v>5.5553999999999997</v>
      </c>
    </row>
    <row r="333" spans="1:5" x14ac:dyDescent="0.15">
      <c r="A333" t="s">
        <v>645</v>
      </c>
      <c r="B333" s="1">
        <v>45875</v>
      </c>
      <c r="C333">
        <v>14460</v>
      </c>
      <c r="D333" t="s">
        <v>646</v>
      </c>
      <c r="E333">
        <v>5.1261000000000001</v>
      </c>
    </row>
    <row r="334" spans="1:5" x14ac:dyDescent="0.15">
      <c r="A334" t="s">
        <v>647</v>
      </c>
      <c r="B334" s="1">
        <v>44606</v>
      </c>
      <c r="C334">
        <v>14470</v>
      </c>
      <c r="D334" t="s">
        <v>45</v>
      </c>
      <c r="E334">
        <v>5.7202000000000002</v>
      </c>
    </row>
    <row r="335" spans="1:5" x14ac:dyDescent="0.15">
      <c r="A335" t="s">
        <v>648</v>
      </c>
      <c r="B335" s="1">
        <v>44624</v>
      </c>
      <c r="C335">
        <v>14470</v>
      </c>
      <c r="D335" t="s">
        <v>649</v>
      </c>
      <c r="E335">
        <v>5.8319000000000001</v>
      </c>
    </row>
    <row r="336" spans="1:5" x14ac:dyDescent="0.15">
      <c r="A336" t="s">
        <v>650</v>
      </c>
      <c r="B336" s="1">
        <v>44698</v>
      </c>
      <c r="C336">
        <v>14470</v>
      </c>
      <c r="D336" t="s">
        <v>651</v>
      </c>
      <c r="E336">
        <v>5.6504000000000003</v>
      </c>
    </row>
    <row r="337" spans="1:5" x14ac:dyDescent="0.15">
      <c r="A337" t="s">
        <v>652</v>
      </c>
      <c r="B337" s="1">
        <v>44736</v>
      </c>
      <c r="C337">
        <v>14470</v>
      </c>
      <c r="D337" t="s">
        <v>653</v>
      </c>
      <c r="E337">
        <v>5.5151000000000003</v>
      </c>
    </row>
    <row r="338" spans="1:5" x14ac:dyDescent="0.15">
      <c r="A338" t="s">
        <v>654</v>
      </c>
      <c r="B338" s="1">
        <v>44788</v>
      </c>
      <c r="C338">
        <v>14470</v>
      </c>
      <c r="D338" t="s">
        <v>49</v>
      </c>
      <c r="E338">
        <v>5.3670999999999998</v>
      </c>
    </row>
    <row r="339" spans="1:5" x14ac:dyDescent="0.15">
      <c r="A339" t="s">
        <v>655</v>
      </c>
      <c r="B339" s="1">
        <v>44879</v>
      </c>
      <c r="C339">
        <v>14470</v>
      </c>
      <c r="D339" t="s">
        <v>656</v>
      </c>
      <c r="E339">
        <v>5.5279999999999996</v>
      </c>
    </row>
    <row r="340" spans="1:5" x14ac:dyDescent="0.15">
      <c r="A340" t="s">
        <v>657</v>
      </c>
      <c r="B340" s="1">
        <v>44970</v>
      </c>
      <c r="C340">
        <v>14470</v>
      </c>
      <c r="D340" t="s">
        <v>658</v>
      </c>
      <c r="E340">
        <v>5.3253000000000004</v>
      </c>
    </row>
    <row r="341" spans="1:5" x14ac:dyDescent="0.15">
      <c r="A341" t="s">
        <v>659</v>
      </c>
      <c r="B341" s="1">
        <v>45061</v>
      </c>
      <c r="C341">
        <v>14470</v>
      </c>
      <c r="D341" t="s">
        <v>81</v>
      </c>
      <c r="E341">
        <v>5.3719999999999999</v>
      </c>
    </row>
    <row r="342" spans="1:5" x14ac:dyDescent="0.15">
      <c r="A342" t="s">
        <v>660</v>
      </c>
      <c r="B342" s="1">
        <v>45169</v>
      </c>
      <c r="C342">
        <v>14470</v>
      </c>
      <c r="D342" t="s">
        <v>661</v>
      </c>
      <c r="E342">
        <v>5.2546999999999997</v>
      </c>
    </row>
    <row r="343" spans="1:5" x14ac:dyDescent="0.15">
      <c r="A343" t="s">
        <v>662</v>
      </c>
      <c r="B343" s="1">
        <v>45183</v>
      </c>
      <c r="C343">
        <v>14470</v>
      </c>
      <c r="D343" t="s">
        <v>57</v>
      </c>
      <c r="E343">
        <v>5.7984</v>
      </c>
    </row>
    <row r="344" spans="1:5" x14ac:dyDescent="0.15">
      <c r="A344" t="s">
        <v>663</v>
      </c>
      <c r="B344" s="1">
        <v>45244</v>
      </c>
      <c r="C344">
        <v>14470</v>
      </c>
      <c r="D344" t="s">
        <v>59</v>
      </c>
      <c r="E344">
        <v>5.3731999999999998</v>
      </c>
    </row>
    <row r="345" spans="1:5" x14ac:dyDescent="0.15">
      <c r="A345" t="s">
        <v>664</v>
      </c>
      <c r="B345" s="1">
        <v>45336</v>
      </c>
      <c r="C345">
        <v>14470</v>
      </c>
      <c r="D345" t="s">
        <v>61</v>
      </c>
      <c r="E345">
        <v>5.6325000000000003</v>
      </c>
    </row>
    <row r="346" spans="1:5" x14ac:dyDescent="0.15">
      <c r="A346" t="s">
        <v>665</v>
      </c>
      <c r="B346" s="1">
        <v>45427</v>
      </c>
      <c r="C346">
        <v>14470</v>
      </c>
      <c r="D346" t="s">
        <v>177</v>
      </c>
      <c r="E346">
        <v>5.6627999999999998</v>
      </c>
    </row>
    <row r="347" spans="1:5" x14ac:dyDescent="0.15">
      <c r="A347" t="s">
        <v>666</v>
      </c>
      <c r="B347" s="1">
        <v>45513</v>
      </c>
      <c r="C347">
        <v>14470</v>
      </c>
      <c r="D347" t="s">
        <v>667</v>
      </c>
      <c r="E347">
        <v>6.1811999999999996</v>
      </c>
    </row>
    <row r="348" spans="1:5" x14ac:dyDescent="0.15">
      <c r="A348" t="s">
        <v>668</v>
      </c>
      <c r="B348" s="1">
        <v>45610</v>
      </c>
      <c r="C348">
        <v>14470</v>
      </c>
      <c r="D348" t="s">
        <v>669</v>
      </c>
      <c r="E348">
        <v>5.7202000000000002</v>
      </c>
    </row>
    <row r="349" spans="1:5" x14ac:dyDescent="0.15">
      <c r="A349" t="s">
        <v>670</v>
      </c>
      <c r="B349" s="1">
        <v>45702</v>
      </c>
      <c r="C349">
        <v>14470</v>
      </c>
      <c r="D349" t="s">
        <v>671</v>
      </c>
      <c r="E349">
        <v>6.5617000000000001</v>
      </c>
    </row>
    <row r="350" spans="1:5" x14ac:dyDescent="0.15">
      <c r="A350" t="s">
        <v>672</v>
      </c>
      <c r="B350" s="1">
        <v>45792</v>
      </c>
      <c r="C350">
        <v>14470</v>
      </c>
      <c r="D350" t="s">
        <v>182</v>
      </c>
      <c r="E350">
        <v>5.1395</v>
      </c>
    </row>
    <row r="351" spans="1:5" x14ac:dyDescent="0.15">
      <c r="A351" t="s">
        <v>673</v>
      </c>
      <c r="B351" s="1">
        <v>45883</v>
      </c>
      <c r="C351">
        <v>14470</v>
      </c>
      <c r="D351" t="s">
        <v>674</v>
      </c>
      <c r="E351">
        <v>5.8346999999999998</v>
      </c>
    </row>
    <row r="352" spans="1:5" x14ac:dyDescent="0.15">
      <c r="A352" t="s">
        <v>675</v>
      </c>
      <c r="B352" s="1">
        <v>45505</v>
      </c>
      <c r="C352">
        <v>14500</v>
      </c>
      <c r="D352" t="s">
        <v>676</v>
      </c>
      <c r="E352">
        <v>5.3708999999999998</v>
      </c>
    </row>
    <row r="353" spans="1:5" x14ac:dyDescent="0.15">
      <c r="A353" t="s">
        <v>677</v>
      </c>
      <c r="B353" s="1">
        <v>45604</v>
      </c>
      <c r="C353">
        <v>14500</v>
      </c>
      <c r="D353" t="s">
        <v>251</v>
      </c>
      <c r="E353">
        <v>5.3082000000000003</v>
      </c>
    </row>
    <row r="354" spans="1:5" x14ac:dyDescent="0.15">
      <c r="A354" t="s">
        <v>678</v>
      </c>
      <c r="B354" s="1">
        <v>45695</v>
      </c>
      <c r="C354">
        <v>14500</v>
      </c>
      <c r="D354" t="s">
        <v>679</v>
      </c>
      <c r="E354">
        <v>6.0937000000000001</v>
      </c>
    </row>
    <row r="355" spans="1:5" x14ac:dyDescent="0.15">
      <c r="A355" t="s">
        <v>680</v>
      </c>
      <c r="B355" s="1">
        <v>45786</v>
      </c>
      <c r="C355">
        <v>14500</v>
      </c>
      <c r="D355" t="s">
        <v>255</v>
      </c>
      <c r="E355">
        <v>5.5454999999999997</v>
      </c>
    </row>
    <row r="356" spans="1:5" x14ac:dyDescent="0.15">
      <c r="A356" t="s">
        <v>681</v>
      </c>
      <c r="B356" s="1">
        <v>45870</v>
      </c>
      <c r="C356">
        <v>14500</v>
      </c>
      <c r="D356" t="s">
        <v>257</v>
      </c>
      <c r="E356">
        <v>5.4513999999999996</v>
      </c>
    </row>
    <row r="357" spans="1:5" x14ac:dyDescent="0.15">
      <c r="A357" t="s">
        <v>682</v>
      </c>
      <c r="B357" s="1">
        <v>45427</v>
      </c>
      <c r="C357" t="s">
        <v>683</v>
      </c>
      <c r="D357" t="s">
        <v>684</v>
      </c>
      <c r="E357">
        <v>6.6201999999999996</v>
      </c>
    </row>
    <row r="358" spans="1:5" x14ac:dyDescent="0.15">
      <c r="A358" t="s">
        <v>685</v>
      </c>
      <c r="B358" s="1">
        <v>45513</v>
      </c>
      <c r="C358" t="s">
        <v>683</v>
      </c>
      <c r="D358" t="s">
        <v>686</v>
      </c>
      <c r="E358">
        <v>6.7762000000000002</v>
      </c>
    </row>
    <row r="359" spans="1:5" x14ac:dyDescent="0.15">
      <c r="A359" t="s">
        <v>687</v>
      </c>
      <c r="B359" s="1">
        <v>45610</v>
      </c>
      <c r="C359" t="s">
        <v>683</v>
      </c>
      <c r="D359" t="s">
        <v>688</v>
      </c>
      <c r="E359">
        <v>7.5071000000000003</v>
      </c>
    </row>
    <row r="360" spans="1:5" x14ac:dyDescent="0.15">
      <c r="A360" t="s">
        <v>689</v>
      </c>
      <c r="B360" s="1">
        <v>45702</v>
      </c>
      <c r="C360" t="s">
        <v>683</v>
      </c>
      <c r="D360" t="s">
        <v>690</v>
      </c>
      <c r="E360">
        <v>6.3403999999999998</v>
      </c>
    </row>
    <row r="361" spans="1:5" x14ac:dyDescent="0.15">
      <c r="A361" t="s">
        <v>691</v>
      </c>
      <c r="B361" s="1">
        <v>45792</v>
      </c>
      <c r="C361" t="s">
        <v>683</v>
      </c>
      <c r="D361" t="s">
        <v>692</v>
      </c>
      <c r="E361">
        <v>5.3257000000000003</v>
      </c>
    </row>
    <row r="362" spans="1:5" x14ac:dyDescent="0.15">
      <c r="A362" t="s">
        <v>693</v>
      </c>
      <c r="B362" s="1">
        <v>45883</v>
      </c>
      <c r="C362" t="s">
        <v>683</v>
      </c>
      <c r="D362" t="s">
        <v>694</v>
      </c>
      <c r="E362">
        <v>5.3539000000000003</v>
      </c>
    </row>
    <row r="363" spans="1:5" x14ac:dyDescent="0.15">
      <c r="A363" t="s">
        <v>695</v>
      </c>
      <c r="B363" s="1">
        <v>45425</v>
      </c>
      <c r="C363" t="s">
        <v>696</v>
      </c>
      <c r="D363" t="s">
        <v>515</v>
      </c>
      <c r="E363">
        <v>6.5083000000000002</v>
      </c>
    </row>
    <row r="364" spans="1:5" x14ac:dyDescent="0.15">
      <c r="A364" t="s">
        <v>697</v>
      </c>
      <c r="B364" s="1">
        <v>45513</v>
      </c>
      <c r="C364" t="s">
        <v>696</v>
      </c>
      <c r="D364" t="s">
        <v>698</v>
      </c>
      <c r="E364">
        <v>6.5027999999999997</v>
      </c>
    </row>
    <row r="365" spans="1:5" x14ac:dyDescent="0.15">
      <c r="A365" t="s">
        <v>699</v>
      </c>
      <c r="B365" s="1">
        <v>45608</v>
      </c>
      <c r="C365" t="s">
        <v>696</v>
      </c>
      <c r="D365" t="s">
        <v>700</v>
      </c>
      <c r="E365">
        <v>6.4425999999999997</v>
      </c>
    </row>
    <row r="366" spans="1:5" x14ac:dyDescent="0.15">
      <c r="A366" t="s">
        <v>701</v>
      </c>
      <c r="B366" s="1">
        <v>45701</v>
      </c>
      <c r="C366" t="s">
        <v>696</v>
      </c>
      <c r="D366" t="s">
        <v>521</v>
      </c>
      <c r="E366">
        <v>5.9109999999999996</v>
      </c>
    </row>
    <row r="367" spans="1:5" x14ac:dyDescent="0.15">
      <c r="A367" t="s">
        <v>702</v>
      </c>
      <c r="B367" s="1">
        <v>45714</v>
      </c>
      <c r="C367" t="s">
        <v>696</v>
      </c>
      <c r="D367" t="s">
        <v>703</v>
      </c>
      <c r="E367">
        <v>6.1243999999999996</v>
      </c>
    </row>
    <row r="368" spans="1:5" x14ac:dyDescent="0.15">
      <c r="A368" t="s">
        <v>704</v>
      </c>
      <c r="B368" s="1">
        <v>45791</v>
      </c>
      <c r="C368" t="s">
        <v>696</v>
      </c>
      <c r="D368" t="s">
        <v>705</v>
      </c>
      <c r="E368">
        <v>6.2514000000000003</v>
      </c>
    </row>
    <row r="369" spans="1:5" x14ac:dyDescent="0.15">
      <c r="A369" t="s">
        <v>706</v>
      </c>
      <c r="B369" s="1">
        <v>45882</v>
      </c>
      <c r="C369" t="s">
        <v>696</v>
      </c>
      <c r="D369" t="s">
        <v>707</v>
      </c>
      <c r="E369">
        <v>5.5388999999999999</v>
      </c>
    </row>
    <row r="370" spans="1:5" x14ac:dyDescent="0.15">
      <c r="A370" t="s">
        <v>708</v>
      </c>
      <c r="B370" s="1">
        <v>45422</v>
      </c>
      <c r="C370" t="s">
        <v>709</v>
      </c>
      <c r="D370" t="s">
        <v>710</v>
      </c>
      <c r="E370">
        <v>6.8407</v>
      </c>
    </row>
    <row r="371" spans="1:5" x14ac:dyDescent="0.15">
      <c r="A371" t="s">
        <v>711</v>
      </c>
      <c r="B371" s="1">
        <v>45518</v>
      </c>
      <c r="C371" t="s">
        <v>709</v>
      </c>
      <c r="D371" t="s">
        <v>712</v>
      </c>
      <c r="E371">
        <v>5.8895999999999997</v>
      </c>
    </row>
    <row r="372" spans="1:5" x14ac:dyDescent="0.15">
      <c r="A372" t="s">
        <v>713</v>
      </c>
      <c r="B372" s="1">
        <v>45603</v>
      </c>
      <c r="C372" t="s">
        <v>709</v>
      </c>
      <c r="D372" t="s">
        <v>22</v>
      </c>
      <c r="E372">
        <v>5.5255000000000001</v>
      </c>
    </row>
    <row r="373" spans="1:5" x14ac:dyDescent="0.15">
      <c r="A373" t="s">
        <v>714</v>
      </c>
      <c r="B373" s="1">
        <v>45701</v>
      </c>
      <c r="C373" t="s">
        <v>709</v>
      </c>
      <c r="D373" t="s">
        <v>715</v>
      </c>
      <c r="E373">
        <v>5.0479000000000003</v>
      </c>
    </row>
    <row r="374" spans="1:5" x14ac:dyDescent="0.15">
      <c r="A374" t="s">
        <v>716</v>
      </c>
      <c r="B374" s="1">
        <v>45791</v>
      </c>
      <c r="C374" t="s">
        <v>709</v>
      </c>
      <c r="D374" t="s">
        <v>354</v>
      </c>
      <c r="E374">
        <v>6.3734999999999999</v>
      </c>
    </row>
    <row r="375" spans="1:5" x14ac:dyDescent="0.15">
      <c r="A375" t="s">
        <v>717</v>
      </c>
      <c r="B375" s="1">
        <v>45883</v>
      </c>
      <c r="C375" t="s">
        <v>709</v>
      </c>
      <c r="D375" t="s">
        <v>718</v>
      </c>
      <c r="E375">
        <v>5.7427000000000001</v>
      </c>
    </row>
    <row r="376" spans="1:5" x14ac:dyDescent="0.15">
      <c r="A376" t="s">
        <v>719</v>
      </c>
      <c r="B376" s="1">
        <v>45427</v>
      </c>
      <c r="C376" t="s">
        <v>720</v>
      </c>
      <c r="D376" t="s">
        <v>33</v>
      </c>
      <c r="E376">
        <v>7.3156999999999996</v>
      </c>
    </row>
    <row r="377" spans="1:5" x14ac:dyDescent="0.15">
      <c r="A377" t="s">
        <v>721</v>
      </c>
      <c r="B377" s="1">
        <v>45513</v>
      </c>
      <c r="C377" t="s">
        <v>720</v>
      </c>
      <c r="D377" t="s">
        <v>722</v>
      </c>
      <c r="E377">
        <v>6.4936999999999996</v>
      </c>
    </row>
    <row r="378" spans="1:5" x14ac:dyDescent="0.15">
      <c r="A378" t="s">
        <v>723</v>
      </c>
      <c r="B378" s="1">
        <v>45608</v>
      </c>
      <c r="C378" t="s">
        <v>720</v>
      </c>
      <c r="D378" t="s">
        <v>724</v>
      </c>
      <c r="E378">
        <v>6.8864999999999998</v>
      </c>
    </row>
    <row r="379" spans="1:5" x14ac:dyDescent="0.15">
      <c r="A379" t="s">
        <v>725</v>
      </c>
      <c r="B379" s="1">
        <v>45700</v>
      </c>
      <c r="C379" t="s">
        <v>720</v>
      </c>
      <c r="D379" t="s">
        <v>726</v>
      </c>
      <c r="E379">
        <v>5.6866000000000003</v>
      </c>
    </row>
    <row r="380" spans="1:5" x14ac:dyDescent="0.15">
      <c r="A380" t="s">
        <v>727</v>
      </c>
      <c r="B380" s="1">
        <v>45790</v>
      </c>
      <c r="C380" t="s">
        <v>720</v>
      </c>
      <c r="D380" t="s">
        <v>728</v>
      </c>
      <c r="E380">
        <v>6.9005999999999998</v>
      </c>
    </row>
    <row r="381" spans="1:5" x14ac:dyDescent="0.15">
      <c r="A381" t="s">
        <v>729</v>
      </c>
      <c r="B381" s="1">
        <v>45881</v>
      </c>
      <c r="C381" t="s">
        <v>720</v>
      </c>
      <c r="D381" t="s">
        <v>730</v>
      </c>
      <c r="E381">
        <v>5.9450000000000003</v>
      </c>
    </row>
    <row r="382" spans="1:5" x14ac:dyDescent="0.15">
      <c r="A382" t="s">
        <v>731</v>
      </c>
      <c r="B382" s="1">
        <v>45518</v>
      </c>
      <c r="C382">
        <v>14910</v>
      </c>
      <c r="D382" t="s">
        <v>712</v>
      </c>
      <c r="E382">
        <v>5.1291000000000002</v>
      </c>
    </row>
    <row r="383" spans="1:5" x14ac:dyDescent="0.15">
      <c r="A383" t="s">
        <v>732</v>
      </c>
      <c r="B383" s="1">
        <v>45608</v>
      </c>
      <c r="C383">
        <v>14910</v>
      </c>
      <c r="D383" t="s">
        <v>733</v>
      </c>
      <c r="E383">
        <v>6.0247000000000002</v>
      </c>
    </row>
    <row r="384" spans="1:5" x14ac:dyDescent="0.15">
      <c r="A384" t="s">
        <v>734</v>
      </c>
      <c r="B384" s="1">
        <v>45702</v>
      </c>
      <c r="C384">
        <v>14910</v>
      </c>
      <c r="D384" t="s">
        <v>735</v>
      </c>
      <c r="E384">
        <v>6.1070000000000002</v>
      </c>
    </row>
    <row r="385" spans="1:5" x14ac:dyDescent="0.15">
      <c r="A385" t="s">
        <v>736</v>
      </c>
      <c r="B385" s="1">
        <v>45792</v>
      </c>
      <c r="C385">
        <v>14910</v>
      </c>
      <c r="D385" t="s">
        <v>87</v>
      </c>
      <c r="E385">
        <v>5.8556999999999997</v>
      </c>
    </row>
    <row r="386" spans="1:5" x14ac:dyDescent="0.15">
      <c r="A386" t="s">
        <v>737</v>
      </c>
      <c r="B386" s="1">
        <v>45882</v>
      </c>
      <c r="C386">
        <v>14910</v>
      </c>
      <c r="D386" t="s">
        <v>738</v>
      </c>
      <c r="E386">
        <v>4.1271000000000004</v>
      </c>
    </row>
    <row r="387" spans="1:5" x14ac:dyDescent="0.15">
      <c r="A387" t="s">
        <v>739</v>
      </c>
      <c r="B387" s="1">
        <v>45427</v>
      </c>
      <c r="C387" t="s">
        <v>740</v>
      </c>
      <c r="D387" t="s">
        <v>741</v>
      </c>
      <c r="E387">
        <v>5.8070000000000004</v>
      </c>
    </row>
    <row r="388" spans="1:5" x14ac:dyDescent="0.15">
      <c r="A388" t="s">
        <v>742</v>
      </c>
      <c r="B388" s="1">
        <v>45518</v>
      </c>
      <c r="C388" t="s">
        <v>740</v>
      </c>
      <c r="D388" t="s">
        <v>35</v>
      </c>
      <c r="E388">
        <v>5.9104999999999999</v>
      </c>
    </row>
    <row r="389" spans="1:5" x14ac:dyDescent="0.15">
      <c r="A389" t="s">
        <v>743</v>
      </c>
      <c r="B389" s="1">
        <v>45610</v>
      </c>
      <c r="C389" t="s">
        <v>740</v>
      </c>
      <c r="D389" t="s">
        <v>744</v>
      </c>
      <c r="E389">
        <v>6.258</v>
      </c>
    </row>
    <row r="390" spans="1:5" x14ac:dyDescent="0.15">
      <c r="A390" t="s">
        <v>745</v>
      </c>
      <c r="B390" s="1">
        <v>45702</v>
      </c>
      <c r="C390" t="s">
        <v>740</v>
      </c>
      <c r="D390" t="s">
        <v>746</v>
      </c>
      <c r="E390">
        <v>5.5726000000000004</v>
      </c>
    </row>
    <row r="391" spans="1:5" x14ac:dyDescent="0.15">
      <c r="A391" t="s">
        <v>747</v>
      </c>
      <c r="B391" s="1">
        <v>45792</v>
      </c>
      <c r="C391" t="s">
        <v>740</v>
      </c>
      <c r="D391" t="s">
        <v>748</v>
      </c>
      <c r="E391">
        <v>5.2919</v>
      </c>
    </row>
    <row r="392" spans="1:5" x14ac:dyDescent="0.15">
      <c r="A392" t="s">
        <v>749</v>
      </c>
      <c r="B392" s="1">
        <v>45883</v>
      </c>
      <c r="C392" t="s">
        <v>740</v>
      </c>
      <c r="D392" t="s">
        <v>750</v>
      </c>
      <c r="E392">
        <v>6.1048</v>
      </c>
    </row>
    <row r="393" spans="1:5" x14ac:dyDescent="0.15">
      <c r="A393" t="s">
        <v>751</v>
      </c>
      <c r="B393" s="1">
        <v>45427</v>
      </c>
      <c r="C393" t="s">
        <v>752</v>
      </c>
      <c r="D393" t="s">
        <v>753</v>
      </c>
      <c r="E393">
        <v>6.2462999999999997</v>
      </c>
    </row>
    <row r="394" spans="1:5" x14ac:dyDescent="0.15">
      <c r="A394" t="s">
        <v>754</v>
      </c>
      <c r="B394" s="1">
        <v>45517</v>
      </c>
      <c r="C394" t="s">
        <v>752</v>
      </c>
      <c r="D394" t="s">
        <v>755</v>
      </c>
      <c r="E394">
        <v>5.0087999999999999</v>
      </c>
    </row>
    <row r="395" spans="1:5" x14ac:dyDescent="0.15">
      <c r="A395" t="s">
        <v>756</v>
      </c>
      <c r="B395" s="1">
        <v>45610</v>
      </c>
      <c r="C395" t="s">
        <v>752</v>
      </c>
      <c r="D395" t="s">
        <v>757</v>
      </c>
      <c r="E395">
        <v>5.3891999999999998</v>
      </c>
    </row>
    <row r="396" spans="1:5" x14ac:dyDescent="0.15">
      <c r="A396" t="s">
        <v>758</v>
      </c>
      <c r="B396" s="1">
        <v>45700</v>
      </c>
      <c r="C396" t="s">
        <v>752</v>
      </c>
      <c r="D396" t="s">
        <v>759</v>
      </c>
      <c r="E396">
        <v>6.4349999999999996</v>
      </c>
    </row>
    <row r="397" spans="1:5" x14ac:dyDescent="0.15">
      <c r="A397" t="s">
        <v>760</v>
      </c>
      <c r="B397" s="1">
        <v>45791</v>
      </c>
      <c r="C397" t="s">
        <v>752</v>
      </c>
      <c r="D397" t="s">
        <v>568</v>
      </c>
      <c r="E397">
        <v>5.6769999999999996</v>
      </c>
    </row>
    <row r="398" spans="1:5" x14ac:dyDescent="0.15">
      <c r="A398" t="s">
        <v>761</v>
      </c>
      <c r="B398" s="1">
        <v>45882</v>
      </c>
      <c r="C398" t="s">
        <v>752</v>
      </c>
      <c r="D398" t="s">
        <v>762</v>
      </c>
      <c r="E398">
        <v>5.9321999999999999</v>
      </c>
    </row>
    <row r="399" spans="1:5" x14ac:dyDescent="0.15">
      <c r="A399" t="s">
        <v>763</v>
      </c>
      <c r="B399" s="1">
        <v>44697</v>
      </c>
      <c r="C399">
        <v>15140</v>
      </c>
      <c r="D399" t="s">
        <v>764</v>
      </c>
      <c r="E399">
        <v>4.9123000000000001</v>
      </c>
    </row>
    <row r="400" spans="1:5" x14ac:dyDescent="0.15">
      <c r="A400" t="s">
        <v>765</v>
      </c>
      <c r="B400" s="1">
        <v>44771</v>
      </c>
      <c r="C400">
        <v>15140</v>
      </c>
      <c r="D400" t="s">
        <v>766</v>
      </c>
      <c r="E400">
        <v>5.7285000000000004</v>
      </c>
    </row>
    <row r="401" spans="1:5" x14ac:dyDescent="0.15">
      <c r="A401" t="s">
        <v>767</v>
      </c>
      <c r="B401" s="1">
        <v>45138</v>
      </c>
      <c r="C401">
        <v>15140</v>
      </c>
      <c r="D401" t="s">
        <v>768</v>
      </c>
      <c r="E401">
        <v>4.5593000000000004</v>
      </c>
    </row>
    <row r="402" spans="1:5" x14ac:dyDescent="0.15">
      <c r="A402" t="s">
        <v>769</v>
      </c>
      <c r="B402" s="1">
        <v>45230</v>
      </c>
      <c r="C402">
        <v>15140</v>
      </c>
      <c r="D402" t="s">
        <v>770</v>
      </c>
      <c r="E402">
        <v>5.0738000000000003</v>
      </c>
    </row>
    <row r="403" spans="1:5" x14ac:dyDescent="0.15">
      <c r="A403" t="s">
        <v>771</v>
      </c>
      <c r="B403" s="1">
        <v>45322</v>
      </c>
      <c r="C403">
        <v>15140</v>
      </c>
      <c r="D403" t="s">
        <v>772</v>
      </c>
      <c r="E403">
        <v>5.0484</v>
      </c>
    </row>
    <row r="404" spans="1:5" x14ac:dyDescent="0.15">
      <c r="A404" t="s">
        <v>773</v>
      </c>
      <c r="B404" s="1">
        <v>45427</v>
      </c>
      <c r="C404">
        <v>15140</v>
      </c>
      <c r="D404" t="s">
        <v>774</v>
      </c>
      <c r="E404">
        <v>5.2747999999999999</v>
      </c>
    </row>
    <row r="405" spans="1:5" x14ac:dyDescent="0.15">
      <c r="A405" t="s">
        <v>775</v>
      </c>
      <c r="B405" s="1">
        <v>45498</v>
      </c>
      <c r="C405">
        <v>15140</v>
      </c>
      <c r="D405" t="s">
        <v>667</v>
      </c>
      <c r="E405">
        <v>4.3986999999999998</v>
      </c>
    </row>
    <row r="406" spans="1:5" x14ac:dyDescent="0.15">
      <c r="A406" t="s">
        <v>776</v>
      </c>
      <c r="B406" s="1">
        <v>45595</v>
      </c>
      <c r="C406">
        <v>15140</v>
      </c>
      <c r="D406" t="s">
        <v>777</v>
      </c>
      <c r="E406">
        <v>4.0128000000000004</v>
      </c>
    </row>
    <row r="407" spans="1:5" x14ac:dyDescent="0.15">
      <c r="A407" t="s">
        <v>778</v>
      </c>
      <c r="B407" s="1">
        <v>45687</v>
      </c>
      <c r="C407">
        <v>15140</v>
      </c>
      <c r="D407" t="s">
        <v>566</v>
      </c>
      <c r="E407">
        <v>4.1772</v>
      </c>
    </row>
    <row r="408" spans="1:5" x14ac:dyDescent="0.15">
      <c r="A408" t="s">
        <v>779</v>
      </c>
      <c r="B408" s="1">
        <v>45792</v>
      </c>
      <c r="C408">
        <v>15140</v>
      </c>
      <c r="D408" t="s">
        <v>182</v>
      </c>
      <c r="E408">
        <v>5.0484</v>
      </c>
    </row>
    <row r="409" spans="1:5" x14ac:dyDescent="0.15">
      <c r="A409" t="s">
        <v>780</v>
      </c>
      <c r="B409" s="1">
        <v>45869</v>
      </c>
      <c r="C409">
        <v>15140</v>
      </c>
      <c r="D409" t="s">
        <v>75</v>
      </c>
      <c r="E409">
        <v>5.3471000000000002</v>
      </c>
    </row>
    <row r="410" spans="1:5" x14ac:dyDescent="0.15">
      <c r="A410" t="s">
        <v>781</v>
      </c>
      <c r="B410" s="1">
        <v>45510</v>
      </c>
      <c r="C410">
        <v>15150</v>
      </c>
      <c r="D410" t="s">
        <v>562</v>
      </c>
      <c r="E410">
        <v>5.3329000000000004</v>
      </c>
    </row>
    <row r="411" spans="1:5" x14ac:dyDescent="0.15">
      <c r="A411" t="s">
        <v>782</v>
      </c>
      <c r="B411" s="1">
        <v>45603</v>
      </c>
      <c r="C411">
        <v>15150</v>
      </c>
      <c r="D411" t="s">
        <v>564</v>
      </c>
      <c r="E411">
        <v>5.2255000000000003</v>
      </c>
    </row>
    <row r="412" spans="1:5" x14ac:dyDescent="0.15">
      <c r="A412" t="s">
        <v>783</v>
      </c>
      <c r="B412" s="1">
        <v>45694</v>
      </c>
      <c r="C412">
        <v>15150</v>
      </c>
      <c r="D412" t="s">
        <v>566</v>
      </c>
      <c r="E412">
        <v>5.5884999999999998</v>
      </c>
    </row>
    <row r="413" spans="1:5" x14ac:dyDescent="0.15">
      <c r="A413" t="s">
        <v>784</v>
      </c>
      <c r="B413" s="1">
        <v>45789</v>
      </c>
      <c r="C413">
        <v>15150</v>
      </c>
      <c r="D413" t="s">
        <v>182</v>
      </c>
      <c r="E413">
        <v>5.3498999999999999</v>
      </c>
    </row>
    <row r="414" spans="1:5" x14ac:dyDescent="0.15">
      <c r="A414" t="s">
        <v>785</v>
      </c>
      <c r="B414" s="1">
        <v>45875</v>
      </c>
      <c r="C414">
        <v>15150</v>
      </c>
      <c r="D414" t="s">
        <v>75</v>
      </c>
      <c r="E414">
        <v>5</v>
      </c>
    </row>
    <row r="415" spans="1:5" x14ac:dyDescent="0.15">
      <c r="A415" t="s">
        <v>786</v>
      </c>
      <c r="B415" s="1">
        <v>44596</v>
      </c>
      <c r="C415">
        <v>15180</v>
      </c>
      <c r="D415" t="s">
        <v>787</v>
      </c>
      <c r="E415">
        <v>4.4939999999999998</v>
      </c>
    </row>
    <row r="416" spans="1:5" x14ac:dyDescent="0.15">
      <c r="A416" t="s">
        <v>788</v>
      </c>
      <c r="B416" s="1">
        <v>44694</v>
      </c>
      <c r="C416">
        <v>15180</v>
      </c>
      <c r="D416" t="s">
        <v>789</v>
      </c>
      <c r="E416">
        <v>4.944</v>
      </c>
    </row>
    <row r="417" spans="1:5" x14ac:dyDescent="0.15">
      <c r="A417" t="s">
        <v>790</v>
      </c>
      <c r="B417" s="1">
        <v>44778</v>
      </c>
      <c r="C417">
        <v>15180</v>
      </c>
      <c r="D417" t="s">
        <v>791</v>
      </c>
      <c r="E417">
        <v>6.8006000000000002</v>
      </c>
    </row>
    <row r="418" spans="1:5" x14ac:dyDescent="0.15">
      <c r="A418" t="s">
        <v>792</v>
      </c>
      <c r="B418" s="1">
        <v>44876</v>
      </c>
      <c r="C418">
        <v>15180</v>
      </c>
      <c r="D418" t="s">
        <v>793</v>
      </c>
      <c r="E418">
        <v>6.5132000000000003</v>
      </c>
    </row>
    <row r="419" spans="1:5" x14ac:dyDescent="0.15">
      <c r="A419" t="s">
        <v>794</v>
      </c>
      <c r="B419" s="1">
        <v>44967</v>
      </c>
      <c r="C419">
        <v>15180</v>
      </c>
      <c r="D419" t="s">
        <v>795</v>
      </c>
      <c r="E419">
        <v>6.4663000000000004</v>
      </c>
    </row>
    <row r="420" spans="1:5" x14ac:dyDescent="0.15">
      <c r="A420" t="s">
        <v>796</v>
      </c>
      <c r="B420" s="1">
        <v>45061</v>
      </c>
      <c r="C420">
        <v>15180</v>
      </c>
      <c r="D420" t="s">
        <v>797</v>
      </c>
      <c r="E420">
        <v>5.984</v>
      </c>
    </row>
    <row r="421" spans="1:5" x14ac:dyDescent="0.15">
      <c r="A421" t="s">
        <v>798</v>
      </c>
      <c r="B421" s="1">
        <v>45148</v>
      </c>
      <c r="C421">
        <v>15180</v>
      </c>
      <c r="D421" t="s">
        <v>799</v>
      </c>
      <c r="E421">
        <v>5.8852000000000002</v>
      </c>
    </row>
    <row r="422" spans="1:5" x14ac:dyDescent="0.15">
      <c r="A422" t="s">
        <v>800</v>
      </c>
      <c r="B422" s="1">
        <v>45240</v>
      </c>
      <c r="C422">
        <v>15180</v>
      </c>
      <c r="D422" t="s">
        <v>801</v>
      </c>
      <c r="E422">
        <v>6.4321000000000002</v>
      </c>
    </row>
    <row r="423" spans="1:5" x14ac:dyDescent="0.15">
      <c r="A423" t="s">
        <v>802</v>
      </c>
      <c r="B423" s="1">
        <v>45331</v>
      </c>
      <c r="C423">
        <v>15180</v>
      </c>
      <c r="D423" t="s">
        <v>803</v>
      </c>
      <c r="E423">
        <v>4.6928999999999998</v>
      </c>
    </row>
    <row r="424" spans="1:5" x14ac:dyDescent="0.15">
      <c r="A424" t="s">
        <v>804</v>
      </c>
      <c r="B424" s="1">
        <v>45425</v>
      </c>
      <c r="C424">
        <v>15180</v>
      </c>
      <c r="D424" t="s">
        <v>710</v>
      </c>
      <c r="E424">
        <v>4.9832000000000001</v>
      </c>
    </row>
    <row r="425" spans="1:5" x14ac:dyDescent="0.15">
      <c r="A425" t="s">
        <v>805</v>
      </c>
      <c r="B425" s="1">
        <v>45513</v>
      </c>
      <c r="C425">
        <v>15180</v>
      </c>
      <c r="D425" t="s">
        <v>712</v>
      </c>
      <c r="E425">
        <v>5.0663</v>
      </c>
    </row>
    <row r="426" spans="1:5" x14ac:dyDescent="0.15">
      <c r="A426" t="s">
        <v>806</v>
      </c>
      <c r="B426" s="1">
        <v>45604</v>
      </c>
      <c r="C426">
        <v>15180</v>
      </c>
      <c r="D426" t="s">
        <v>564</v>
      </c>
      <c r="E426">
        <v>4.8769999999999998</v>
      </c>
    </row>
    <row r="427" spans="1:5" x14ac:dyDescent="0.15">
      <c r="A427" t="s">
        <v>807</v>
      </c>
      <c r="B427" s="1">
        <v>45702</v>
      </c>
      <c r="C427">
        <v>15180</v>
      </c>
      <c r="D427" t="s">
        <v>808</v>
      </c>
      <c r="E427">
        <v>4.8464</v>
      </c>
    </row>
    <row r="428" spans="1:5" x14ac:dyDescent="0.15">
      <c r="A428" t="s">
        <v>809</v>
      </c>
      <c r="B428" s="1">
        <v>45790</v>
      </c>
      <c r="C428">
        <v>15180</v>
      </c>
      <c r="D428" t="s">
        <v>568</v>
      </c>
      <c r="E428">
        <v>5.2064000000000004</v>
      </c>
    </row>
    <row r="429" spans="1:5" x14ac:dyDescent="0.15">
      <c r="A429" t="s">
        <v>810</v>
      </c>
      <c r="B429" s="1">
        <v>45877</v>
      </c>
      <c r="C429">
        <v>15180</v>
      </c>
      <c r="D429" t="s">
        <v>762</v>
      </c>
      <c r="E429">
        <v>5.5247000000000002</v>
      </c>
    </row>
    <row r="430" spans="1:5" x14ac:dyDescent="0.15">
      <c r="A430" t="s">
        <v>811</v>
      </c>
      <c r="B430" s="1">
        <v>45422</v>
      </c>
      <c r="C430" t="s">
        <v>812</v>
      </c>
      <c r="D430" t="s">
        <v>813</v>
      </c>
      <c r="E430">
        <v>6.1683000000000003</v>
      </c>
    </row>
    <row r="431" spans="1:5" x14ac:dyDescent="0.15">
      <c r="A431" t="s">
        <v>814</v>
      </c>
      <c r="B431" s="1">
        <v>45513</v>
      </c>
      <c r="C431" t="s">
        <v>812</v>
      </c>
      <c r="D431" t="s">
        <v>815</v>
      </c>
      <c r="E431">
        <v>5.4793000000000003</v>
      </c>
    </row>
    <row r="432" spans="1:5" x14ac:dyDescent="0.15">
      <c r="A432" t="s">
        <v>816</v>
      </c>
      <c r="B432" s="1">
        <v>45604</v>
      </c>
      <c r="C432" t="s">
        <v>812</v>
      </c>
      <c r="D432" t="s">
        <v>817</v>
      </c>
      <c r="E432">
        <v>5</v>
      </c>
    </row>
    <row r="433" spans="1:5" x14ac:dyDescent="0.15">
      <c r="A433" t="s">
        <v>818</v>
      </c>
      <c r="B433" s="1">
        <v>45695</v>
      </c>
      <c r="C433" t="s">
        <v>812</v>
      </c>
      <c r="D433" t="s">
        <v>819</v>
      </c>
      <c r="E433">
        <v>5</v>
      </c>
    </row>
    <row r="434" spans="1:5" x14ac:dyDescent="0.15">
      <c r="A434" t="s">
        <v>820</v>
      </c>
      <c r="B434" s="1">
        <v>45786</v>
      </c>
      <c r="C434" t="s">
        <v>812</v>
      </c>
      <c r="D434" t="s">
        <v>821</v>
      </c>
      <c r="E434">
        <v>5.8342000000000001</v>
      </c>
    </row>
    <row r="435" spans="1:5" x14ac:dyDescent="0.15">
      <c r="A435" t="s">
        <v>822</v>
      </c>
      <c r="B435" s="1">
        <v>45877</v>
      </c>
      <c r="C435" t="s">
        <v>812</v>
      </c>
      <c r="D435" t="s">
        <v>823</v>
      </c>
      <c r="E435">
        <v>4.8760000000000003</v>
      </c>
    </row>
    <row r="436" spans="1:5" x14ac:dyDescent="0.15">
      <c r="A436" t="s">
        <v>824</v>
      </c>
      <c r="B436" s="1">
        <v>45517</v>
      </c>
      <c r="C436" t="s">
        <v>825</v>
      </c>
      <c r="D436" t="s">
        <v>826</v>
      </c>
      <c r="E436">
        <v>6.9012000000000002</v>
      </c>
    </row>
    <row r="437" spans="1:5" x14ac:dyDescent="0.15">
      <c r="A437" t="s">
        <v>827</v>
      </c>
      <c r="B437" s="1">
        <v>45609</v>
      </c>
      <c r="C437" t="s">
        <v>825</v>
      </c>
      <c r="D437" t="s">
        <v>828</v>
      </c>
      <c r="E437">
        <v>6.5449000000000002</v>
      </c>
    </row>
    <row r="438" spans="1:5" x14ac:dyDescent="0.15">
      <c r="A438" t="s">
        <v>829</v>
      </c>
      <c r="B438" s="1">
        <v>45702</v>
      </c>
      <c r="C438" t="s">
        <v>825</v>
      </c>
      <c r="D438" t="s">
        <v>830</v>
      </c>
      <c r="E438">
        <v>6.9725000000000001</v>
      </c>
    </row>
    <row r="439" spans="1:5" x14ac:dyDescent="0.15">
      <c r="A439" t="s">
        <v>831</v>
      </c>
      <c r="B439" s="1">
        <v>45792</v>
      </c>
      <c r="C439" t="s">
        <v>825</v>
      </c>
      <c r="D439" t="s">
        <v>832</v>
      </c>
      <c r="E439">
        <v>6.4238</v>
      </c>
    </row>
    <row r="440" spans="1:5" x14ac:dyDescent="0.15">
      <c r="A440" t="s">
        <v>833</v>
      </c>
      <c r="B440" s="1">
        <v>45883</v>
      </c>
      <c r="C440" t="s">
        <v>825</v>
      </c>
      <c r="D440" t="s">
        <v>834</v>
      </c>
      <c r="E440">
        <v>7.0568999999999997</v>
      </c>
    </row>
    <row r="441" spans="1:5" x14ac:dyDescent="0.15">
      <c r="A441" t="s">
        <v>835</v>
      </c>
      <c r="B441" s="1">
        <v>45427</v>
      </c>
      <c r="C441" t="s">
        <v>836</v>
      </c>
      <c r="D441" t="s">
        <v>837</v>
      </c>
      <c r="E441">
        <v>5.3604000000000003</v>
      </c>
    </row>
    <row r="442" spans="1:5" x14ac:dyDescent="0.15">
      <c r="A442" t="s">
        <v>838</v>
      </c>
      <c r="B442" s="1">
        <v>45517</v>
      </c>
      <c r="C442" t="s">
        <v>836</v>
      </c>
      <c r="D442" t="s">
        <v>826</v>
      </c>
      <c r="E442">
        <v>6.492</v>
      </c>
    </row>
    <row r="443" spans="1:5" x14ac:dyDescent="0.15">
      <c r="A443" t="s">
        <v>839</v>
      </c>
      <c r="B443" s="1">
        <v>45609</v>
      </c>
      <c r="C443" t="s">
        <v>836</v>
      </c>
      <c r="D443" t="s">
        <v>828</v>
      </c>
      <c r="E443">
        <v>6.3175999999999997</v>
      </c>
    </row>
    <row r="444" spans="1:5" x14ac:dyDescent="0.15">
      <c r="A444" t="s">
        <v>840</v>
      </c>
      <c r="B444" s="1">
        <v>45701</v>
      </c>
      <c r="C444" t="s">
        <v>836</v>
      </c>
      <c r="D444" t="s">
        <v>830</v>
      </c>
      <c r="E444">
        <v>6.2529000000000003</v>
      </c>
    </row>
    <row r="445" spans="1:5" x14ac:dyDescent="0.15">
      <c r="A445" t="s">
        <v>841</v>
      </c>
      <c r="B445" s="1">
        <v>45791</v>
      </c>
      <c r="C445" t="s">
        <v>836</v>
      </c>
      <c r="D445" t="s">
        <v>523</v>
      </c>
      <c r="E445">
        <v>6.9358000000000004</v>
      </c>
    </row>
    <row r="446" spans="1:5" x14ac:dyDescent="0.15">
      <c r="A446" t="s">
        <v>842</v>
      </c>
      <c r="B446" s="1">
        <v>45882</v>
      </c>
      <c r="C446" t="s">
        <v>836</v>
      </c>
      <c r="D446" t="s">
        <v>843</v>
      </c>
      <c r="E446">
        <v>5.62</v>
      </c>
    </row>
    <row r="447" spans="1:5" x14ac:dyDescent="0.15">
      <c r="A447" t="s">
        <v>844</v>
      </c>
      <c r="B447" s="1">
        <v>45576</v>
      </c>
      <c r="C447" t="s">
        <v>845</v>
      </c>
      <c r="D447" t="s">
        <v>846</v>
      </c>
      <c r="E447">
        <v>6.1676000000000002</v>
      </c>
    </row>
    <row r="448" spans="1:5" x14ac:dyDescent="0.15">
      <c r="A448" t="s">
        <v>847</v>
      </c>
      <c r="B448" s="1">
        <v>45624</v>
      </c>
      <c r="C448" t="s">
        <v>845</v>
      </c>
      <c r="D448" t="s">
        <v>848</v>
      </c>
      <c r="E448">
        <v>6.1162000000000001</v>
      </c>
    </row>
    <row r="449" spans="1:5" x14ac:dyDescent="0.15">
      <c r="A449" t="s">
        <v>849</v>
      </c>
      <c r="B449" s="1">
        <v>45671</v>
      </c>
      <c r="C449" t="s">
        <v>845</v>
      </c>
      <c r="D449" t="s">
        <v>850</v>
      </c>
      <c r="E449">
        <v>6.1264000000000003</v>
      </c>
    </row>
    <row r="450" spans="1:5" x14ac:dyDescent="0.15">
      <c r="A450" t="s">
        <v>851</v>
      </c>
      <c r="B450" s="1">
        <v>45761</v>
      </c>
      <c r="C450" t="s">
        <v>845</v>
      </c>
      <c r="D450" t="s">
        <v>852</v>
      </c>
      <c r="E450">
        <v>5.3864999999999998</v>
      </c>
    </row>
    <row r="451" spans="1:5" x14ac:dyDescent="0.15">
      <c r="A451" t="s">
        <v>853</v>
      </c>
      <c r="B451" s="1">
        <v>45852</v>
      </c>
      <c r="C451" t="s">
        <v>845</v>
      </c>
      <c r="D451" t="s">
        <v>854</v>
      </c>
      <c r="E451">
        <v>5.3872999999999998</v>
      </c>
    </row>
    <row r="452" spans="1:5" x14ac:dyDescent="0.15">
      <c r="A452" t="s">
        <v>855</v>
      </c>
      <c r="B452" s="1">
        <v>45422</v>
      </c>
      <c r="C452" t="s">
        <v>856</v>
      </c>
      <c r="D452" t="s">
        <v>332</v>
      </c>
      <c r="E452">
        <v>5.8235999999999999</v>
      </c>
    </row>
    <row r="453" spans="1:5" x14ac:dyDescent="0.15">
      <c r="A453" t="s">
        <v>857</v>
      </c>
      <c r="B453" s="1">
        <v>45518</v>
      </c>
      <c r="C453" t="s">
        <v>856</v>
      </c>
      <c r="D453" t="s">
        <v>213</v>
      </c>
      <c r="E453">
        <v>6.3780999999999999</v>
      </c>
    </row>
    <row r="454" spans="1:5" x14ac:dyDescent="0.15">
      <c r="A454" t="s">
        <v>858</v>
      </c>
      <c r="B454" s="1">
        <v>45610</v>
      </c>
      <c r="C454" t="s">
        <v>856</v>
      </c>
      <c r="D454" t="s">
        <v>336</v>
      </c>
      <c r="E454">
        <v>4.9802999999999997</v>
      </c>
    </row>
    <row r="455" spans="1:5" x14ac:dyDescent="0.15">
      <c r="A455" t="s">
        <v>859</v>
      </c>
      <c r="B455" s="1">
        <v>45702</v>
      </c>
      <c r="C455" t="s">
        <v>856</v>
      </c>
      <c r="D455" t="s">
        <v>860</v>
      </c>
      <c r="E455">
        <v>5.7039</v>
      </c>
    </row>
    <row r="456" spans="1:5" x14ac:dyDescent="0.15">
      <c r="A456" t="s">
        <v>861</v>
      </c>
      <c r="B456" s="1">
        <v>45792</v>
      </c>
      <c r="C456" t="s">
        <v>856</v>
      </c>
      <c r="D456" t="s">
        <v>340</v>
      </c>
      <c r="E456">
        <v>5.6588000000000003</v>
      </c>
    </row>
    <row r="457" spans="1:5" x14ac:dyDescent="0.15">
      <c r="A457" t="s">
        <v>862</v>
      </c>
      <c r="B457" s="1">
        <v>45883</v>
      </c>
      <c r="C457" t="s">
        <v>856</v>
      </c>
      <c r="D457" t="s">
        <v>863</v>
      </c>
      <c r="E457">
        <v>4.8475000000000001</v>
      </c>
    </row>
    <row r="458" spans="1:5" x14ac:dyDescent="0.15">
      <c r="A458" t="s">
        <v>864</v>
      </c>
      <c r="B458" s="1">
        <v>45512</v>
      </c>
      <c r="C458">
        <v>16050</v>
      </c>
      <c r="D458" t="s">
        <v>865</v>
      </c>
      <c r="E458">
        <v>5.7384000000000004</v>
      </c>
    </row>
    <row r="459" spans="1:5" x14ac:dyDescent="0.15">
      <c r="A459" t="s">
        <v>866</v>
      </c>
      <c r="B459" s="1">
        <v>45608</v>
      </c>
      <c r="C459">
        <v>16050</v>
      </c>
      <c r="D459" t="s">
        <v>867</v>
      </c>
      <c r="E459">
        <v>5.8148999999999997</v>
      </c>
    </row>
    <row r="460" spans="1:5" x14ac:dyDescent="0.15">
      <c r="A460" t="s">
        <v>868</v>
      </c>
      <c r="B460" s="1">
        <v>45701</v>
      </c>
      <c r="C460">
        <v>16050</v>
      </c>
      <c r="D460" t="s">
        <v>869</v>
      </c>
      <c r="E460">
        <v>5.1402000000000001</v>
      </c>
    </row>
    <row r="461" spans="1:5" x14ac:dyDescent="0.15">
      <c r="A461" t="s">
        <v>870</v>
      </c>
      <c r="B461" s="1">
        <v>45735</v>
      </c>
      <c r="C461">
        <v>16050</v>
      </c>
      <c r="D461" t="s">
        <v>871</v>
      </c>
      <c r="E461">
        <v>5.1075999999999997</v>
      </c>
    </row>
    <row r="462" spans="1:5" x14ac:dyDescent="0.15">
      <c r="A462" t="s">
        <v>872</v>
      </c>
      <c r="B462" s="1">
        <v>45790</v>
      </c>
      <c r="C462">
        <v>16050</v>
      </c>
      <c r="D462" t="s">
        <v>873</v>
      </c>
      <c r="E462">
        <v>4.6513</v>
      </c>
    </row>
    <row r="463" spans="1:5" x14ac:dyDescent="0.15">
      <c r="A463" t="s">
        <v>874</v>
      </c>
      <c r="B463" s="1">
        <v>45877</v>
      </c>
      <c r="C463">
        <v>16050</v>
      </c>
      <c r="D463" t="s">
        <v>875</v>
      </c>
      <c r="E463">
        <v>4.5838000000000001</v>
      </c>
    </row>
    <row r="464" spans="1:5" x14ac:dyDescent="0.15">
      <c r="A464" t="s">
        <v>876</v>
      </c>
      <c r="B464" s="1">
        <v>45518</v>
      </c>
      <c r="C464" t="s">
        <v>877</v>
      </c>
      <c r="D464" t="s">
        <v>878</v>
      </c>
      <c r="E464">
        <v>6.4798</v>
      </c>
    </row>
    <row r="465" spans="1:5" x14ac:dyDescent="0.15">
      <c r="A465" t="s">
        <v>879</v>
      </c>
      <c r="B465" s="1">
        <v>45609</v>
      </c>
      <c r="C465" t="s">
        <v>877</v>
      </c>
      <c r="D465" t="s">
        <v>426</v>
      </c>
      <c r="E465">
        <v>6.2298999999999998</v>
      </c>
    </row>
    <row r="466" spans="1:5" x14ac:dyDescent="0.15">
      <c r="A466" t="s">
        <v>880</v>
      </c>
      <c r="B466" s="1">
        <v>45701</v>
      </c>
      <c r="C466" t="s">
        <v>877</v>
      </c>
      <c r="D466" t="s">
        <v>881</v>
      </c>
      <c r="E466">
        <v>6.4790999999999999</v>
      </c>
    </row>
    <row r="467" spans="1:5" x14ac:dyDescent="0.15">
      <c r="A467" t="s">
        <v>882</v>
      </c>
      <c r="B467" s="1">
        <v>45791</v>
      </c>
      <c r="C467" t="s">
        <v>877</v>
      </c>
      <c r="D467" t="s">
        <v>883</v>
      </c>
      <c r="E467">
        <v>5.3811999999999998</v>
      </c>
    </row>
    <row r="468" spans="1:5" x14ac:dyDescent="0.15">
      <c r="A468" t="s">
        <v>884</v>
      </c>
      <c r="B468" s="1">
        <v>45883</v>
      </c>
      <c r="C468" t="s">
        <v>877</v>
      </c>
      <c r="D468" t="s">
        <v>432</v>
      </c>
      <c r="E468">
        <v>5.4786000000000001</v>
      </c>
    </row>
    <row r="469" spans="1:5" x14ac:dyDescent="0.15">
      <c r="A469" t="s">
        <v>885</v>
      </c>
      <c r="B469" s="1">
        <v>45506</v>
      </c>
      <c r="C469" t="s">
        <v>886</v>
      </c>
      <c r="D469" t="s">
        <v>65</v>
      </c>
      <c r="E469">
        <v>5.7577999999999996</v>
      </c>
    </row>
    <row r="470" spans="1:5" x14ac:dyDescent="0.15">
      <c r="A470" t="s">
        <v>887</v>
      </c>
      <c r="B470" s="1">
        <v>45511</v>
      </c>
      <c r="C470" t="s">
        <v>886</v>
      </c>
      <c r="D470" t="s">
        <v>888</v>
      </c>
      <c r="E470">
        <v>5.6311999999999998</v>
      </c>
    </row>
    <row r="471" spans="1:5" x14ac:dyDescent="0.15">
      <c r="A471" t="s">
        <v>889</v>
      </c>
      <c r="B471" s="1">
        <v>45602</v>
      </c>
      <c r="C471" t="s">
        <v>886</v>
      </c>
      <c r="D471" t="s">
        <v>67</v>
      </c>
      <c r="E471">
        <v>5.3651</v>
      </c>
    </row>
    <row r="472" spans="1:5" x14ac:dyDescent="0.15">
      <c r="A472" t="s">
        <v>890</v>
      </c>
      <c r="B472" s="1">
        <v>45693</v>
      </c>
      <c r="C472" t="s">
        <v>886</v>
      </c>
      <c r="D472" t="s">
        <v>69</v>
      </c>
      <c r="E472">
        <v>4.6063999999999998</v>
      </c>
    </row>
    <row r="473" spans="1:5" x14ac:dyDescent="0.15">
      <c r="A473" t="s">
        <v>891</v>
      </c>
      <c r="B473" s="1">
        <v>45784</v>
      </c>
      <c r="C473" t="s">
        <v>886</v>
      </c>
      <c r="D473" t="s">
        <v>182</v>
      </c>
      <c r="E473">
        <v>5.2340999999999998</v>
      </c>
    </row>
    <row r="474" spans="1:5" x14ac:dyDescent="0.15">
      <c r="A474" t="s">
        <v>892</v>
      </c>
      <c r="B474" s="1">
        <v>45868</v>
      </c>
      <c r="C474" t="s">
        <v>886</v>
      </c>
      <c r="D474" t="s">
        <v>89</v>
      </c>
      <c r="E474">
        <v>4.907</v>
      </c>
    </row>
    <row r="475" spans="1:5" x14ac:dyDescent="0.15">
      <c r="A475" t="s">
        <v>893</v>
      </c>
      <c r="B475" s="1">
        <v>44601</v>
      </c>
      <c r="C475">
        <v>16620</v>
      </c>
      <c r="D475" t="s">
        <v>894</v>
      </c>
      <c r="E475">
        <v>4.3493000000000004</v>
      </c>
    </row>
    <row r="476" spans="1:5" x14ac:dyDescent="0.15">
      <c r="A476" t="s">
        <v>895</v>
      </c>
      <c r="B476" s="1">
        <v>44694</v>
      </c>
      <c r="C476">
        <v>16620</v>
      </c>
      <c r="D476" t="s">
        <v>79</v>
      </c>
      <c r="E476">
        <v>4.5585000000000004</v>
      </c>
    </row>
    <row r="477" spans="1:5" x14ac:dyDescent="0.15">
      <c r="A477" t="s">
        <v>896</v>
      </c>
      <c r="B477" s="1">
        <v>44782</v>
      </c>
      <c r="C477">
        <v>16620</v>
      </c>
      <c r="D477" t="s">
        <v>173</v>
      </c>
      <c r="E477">
        <v>5.8883000000000001</v>
      </c>
    </row>
    <row r="478" spans="1:5" x14ac:dyDescent="0.15">
      <c r="A478" t="s">
        <v>897</v>
      </c>
      <c r="B478" s="1">
        <v>44875</v>
      </c>
      <c r="C478">
        <v>16620</v>
      </c>
      <c r="D478" t="s">
        <v>898</v>
      </c>
      <c r="E478">
        <v>5.9419000000000004</v>
      </c>
    </row>
    <row r="479" spans="1:5" x14ac:dyDescent="0.15">
      <c r="A479" t="s">
        <v>899</v>
      </c>
      <c r="B479" s="1">
        <v>44967</v>
      </c>
      <c r="C479">
        <v>16620</v>
      </c>
      <c r="D479" t="s">
        <v>900</v>
      </c>
      <c r="E479">
        <v>5.8181000000000003</v>
      </c>
    </row>
    <row r="480" spans="1:5" x14ac:dyDescent="0.15">
      <c r="A480" t="s">
        <v>901</v>
      </c>
      <c r="B480" s="1">
        <v>45058</v>
      </c>
      <c r="C480">
        <v>16620</v>
      </c>
      <c r="D480" t="s">
        <v>81</v>
      </c>
      <c r="E480">
        <v>5.4278000000000004</v>
      </c>
    </row>
    <row r="481" spans="1:5" x14ac:dyDescent="0.15">
      <c r="A481" t="s">
        <v>902</v>
      </c>
      <c r="B481" s="1">
        <v>45147</v>
      </c>
      <c r="C481">
        <v>16620</v>
      </c>
      <c r="D481" t="s">
        <v>903</v>
      </c>
      <c r="E481">
        <v>5.6611000000000002</v>
      </c>
    </row>
    <row r="482" spans="1:5" x14ac:dyDescent="0.15">
      <c r="A482" t="s">
        <v>904</v>
      </c>
      <c r="B482" s="1">
        <v>45240</v>
      </c>
      <c r="C482">
        <v>16620</v>
      </c>
      <c r="D482" t="s">
        <v>175</v>
      </c>
      <c r="E482">
        <v>5.6326999999999998</v>
      </c>
    </row>
    <row r="483" spans="1:5" x14ac:dyDescent="0.15">
      <c r="A483" t="s">
        <v>905</v>
      </c>
      <c r="B483" s="1">
        <v>45331</v>
      </c>
      <c r="C483">
        <v>16620</v>
      </c>
      <c r="D483" t="s">
        <v>194</v>
      </c>
      <c r="E483">
        <v>5.2340999999999998</v>
      </c>
    </row>
    <row r="484" spans="1:5" x14ac:dyDescent="0.15">
      <c r="A484" t="s">
        <v>906</v>
      </c>
      <c r="B484" s="1">
        <v>45426</v>
      </c>
      <c r="C484">
        <v>16620</v>
      </c>
      <c r="D484" t="s">
        <v>177</v>
      </c>
      <c r="E484">
        <v>4.7074999999999996</v>
      </c>
    </row>
    <row r="485" spans="1:5" x14ac:dyDescent="0.15">
      <c r="A485" t="s">
        <v>907</v>
      </c>
      <c r="B485" s="1">
        <v>45512</v>
      </c>
      <c r="C485">
        <v>16620</v>
      </c>
      <c r="D485" t="s">
        <v>65</v>
      </c>
      <c r="E485">
        <v>5.4532999999999996</v>
      </c>
    </row>
    <row r="486" spans="1:5" x14ac:dyDescent="0.15">
      <c r="A486" t="s">
        <v>908</v>
      </c>
      <c r="B486" s="1">
        <v>45609</v>
      </c>
      <c r="C486">
        <v>16620</v>
      </c>
      <c r="D486" t="s">
        <v>67</v>
      </c>
      <c r="E486">
        <v>5.1913</v>
      </c>
    </row>
    <row r="487" spans="1:5" x14ac:dyDescent="0.15">
      <c r="A487" t="s">
        <v>909</v>
      </c>
      <c r="B487" s="1">
        <v>45700</v>
      </c>
      <c r="C487">
        <v>16620</v>
      </c>
      <c r="D487" t="s">
        <v>910</v>
      </c>
      <c r="E487">
        <v>5.0853000000000002</v>
      </c>
    </row>
    <row r="488" spans="1:5" x14ac:dyDescent="0.15">
      <c r="A488" t="s">
        <v>911</v>
      </c>
      <c r="B488" s="1">
        <v>45790</v>
      </c>
      <c r="C488">
        <v>16620</v>
      </c>
      <c r="D488" t="s">
        <v>912</v>
      </c>
      <c r="E488">
        <v>4.9078999999999997</v>
      </c>
    </row>
    <row r="489" spans="1:5" x14ac:dyDescent="0.15">
      <c r="A489" t="s">
        <v>913</v>
      </c>
      <c r="B489" s="1">
        <v>45876</v>
      </c>
      <c r="C489">
        <v>16620</v>
      </c>
      <c r="D489" t="s">
        <v>89</v>
      </c>
      <c r="E489">
        <v>5.4446000000000003</v>
      </c>
    </row>
    <row r="490" spans="1:5" x14ac:dyDescent="0.15">
      <c r="A490" t="s">
        <v>914</v>
      </c>
      <c r="B490" s="1">
        <v>44602</v>
      </c>
      <c r="C490">
        <v>16630</v>
      </c>
      <c r="D490" t="s">
        <v>915</v>
      </c>
      <c r="E490">
        <v>5.5968</v>
      </c>
    </row>
    <row r="491" spans="1:5" x14ac:dyDescent="0.15">
      <c r="A491" t="s">
        <v>916</v>
      </c>
      <c r="B491" s="1">
        <v>44693</v>
      </c>
      <c r="C491">
        <v>16630</v>
      </c>
      <c r="D491" t="s">
        <v>917</v>
      </c>
      <c r="E491">
        <v>5.9905999999999997</v>
      </c>
    </row>
    <row r="492" spans="1:5" x14ac:dyDescent="0.15">
      <c r="A492" t="s">
        <v>918</v>
      </c>
      <c r="B492" s="1">
        <v>45244</v>
      </c>
      <c r="C492">
        <v>16630</v>
      </c>
      <c r="D492" t="s">
        <v>511</v>
      </c>
      <c r="E492">
        <v>4.3940999999999999</v>
      </c>
    </row>
    <row r="493" spans="1:5" x14ac:dyDescent="0.15">
      <c r="A493" t="s">
        <v>919</v>
      </c>
      <c r="B493" s="1">
        <v>45336</v>
      </c>
      <c r="C493">
        <v>16630</v>
      </c>
      <c r="D493" t="s">
        <v>920</v>
      </c>
      <c r="E493">
        <v>4.7070999999999996</v>
      </c>
    </row>
    <row r="494" spans="1:5" x14ac:dyDescent="0.15">
      <c r="A494" t="s">
        <v>921</v>
      </c>
      <c r="B494" s="1">
        <v>45425</v>
      </c>
      <c r="C494">
        <v>16630</v>
      </c>
      <c r="D494" t="s">
        <v>515</v>
      </c>
      <c r="E494">
        <v>5</v>
      </c>
    </row>
    <row r="495" spans="1:5" x14ac:dyDescent="0.15">
      <c r="A495" t="s">
        <v>922</v>
      </c>
      <c r="B495" s="1">
        <v>45513</v>
      </c>
      <c r="C495">
        <v>16630</v>
      </c>
      <c r="D495" t="s">
        <v>923</v>
      </c>
      <c r="E495">
        <v>5.1448</v>
      </c>
    </row>
    <row r="496" spans="1:5" x14ac:dyDescent="0.15">
      <c r="A496" t="s">
        <v>924</v>
      </c>
      <c r="B496" s="1">
        <v>45608</v>
      </c>
      <c r="C496">
        <v>16630</v>
      </c>
      <c r="D496" t="s">
        <v>925</v>
      </c>
      <c r="E496">
        <v>5.6032000000000002</v>
      </c>
    </row>
    <row r="497" spans="1:5" x14ac:dyDescent="0.15">
      <c r="A497" t="s">
        <v>926</v>
      </c>
      <c r="B497" s="1">
        <v>45702</v>
      </c>
      <c r="C497">
        <v>16630</v>
      </c>
      <c r="D497" t="s">
        <v>927</v>
      </c>
      <c r="E497">
        <v>5.0099</v>
      </c>
    </row>
    <row r="498" spans="1:5" x14ac:dyDescent="0.15">
      <c r="A498" t="s">
        <v>928</v>
      </c>
      <c r="B498" s="1">
        <v>45790</v>
      </c>
      <c r="C498">
        <v>16630</v>
      </c>
      <c r="D498" t="s">
        <v>929</v>
      </c>
      <c r="E498">
        <v>5.2968000000000002</v>
      </c>
    </row>
    <row r="499" spans="1:5" x14ac:dyDescent="0.15">
      <c r="A499" t="s">
        <v>930</v>
      </c>
      <c r="B499" s="1">
        <v>45881</v>
      </c>
      <c r="C499">
        <v>16630</v>
      </c>
      <c r="D499" t="s">
        <v>931</v>
      </c>
      <c r="E499">
        <v>4.7877000000000001</v>
      </c>
    </row>
    <row r="500" spans="1:5" x14ac:dyDescent="0.15">
      <c r="A500" t="s">
        <v>932</v>
      </c>
      <c r="B500" s="1">
        <v>45506</v>
      </c>
      <c r="C500" t="s">
        <v>933</v>
      </c>
      <c r="D500" t="s">
        <v>639</v>
      </c>
      <c r="E500">
        <v>6.101</v>
      </c>
    </row>
    <row r="501" spans="1:5" x14ac:dyDescent="0.15">
      <c r="A501" t="s">
        <v>934</v>
      </c>
      <c r="B501" s="1">
        <v>45608</v>
      </c>
      <c r="C501" t="s">
        <v>933</v>
      </c>
      <c r="D501" t="s">
        <v>641</v>
      </c>
      <c r="E501">
        <v>6.0233999999999996</v>
      </c>
    </row>
    <row r="502" spans="1:5" x14ac:dyDescent="0.15">
      <c r="A502" t="s">
        <v>935</v>
      </c>
      <c r="B502" s="1">
        <v>45700</v>
      </c>
      <c r="C502" t="s">
        <v>933</v>
      </c>
      <c r="D502" t="s">
        <v>553</v>
      </c>
      <c r="E502">
        <v>6.1032999999999999</v>
      </c>
    </row>
    <row r="503" spans="1:5" x14ac:dyDescent="0.15">
      <c r="A503" t="s">
        <v>936</v>
      </c>
      <c r="B503" s="1">
        <v>45790</v>
      </c>
      <c r="C503" t="s">
        <v>933</v>
      </c>
      <c r="D503" t="s">
        <v>644</v>
      </c>
      <c r="E503">
        <v>6.5331999999999999</v>
      </c>
    </row>
    <row r="504" spans="1:5" x14ac:dyDescent="0.15">
      <c r="A504" t="s">
        <v>937</v>
      </c>
      <c r="B504" s="1">
        <v>45876</v>
      </c>
      <c r="C504" t="s">
        <v>933</v>
      </c>
      <c r="D504" t="s">
        <v>646</v>
      </c>
      <c r="E504">
        <v>6.5697000000000001</v>
      </c>
    </row>
    <row r="505" spans="1:5" x14ac:dyDescent="0.15">
      <c r="A505" t="s">
        <v>938</v>
      </c>
      <c r="B505" s="1">
        <v>45512</v>
      </c>
      <c r="C505" t="s">
        <v>939</v>
      </c>
      <c r="D505" t="s">
        <v>940</v>
      </c>
      <c r="E505">
        <v>5.2496</v>
      </c>
    </row>
    <row r="506" spans="1:5" x14ac:dyDescent="0.15">
      <c r="A506" t="s">
        <v>941</v>
      </c>
      <c r="B506" s="1">
        <v>45604</v>
      </c>
      <c r="C506" t="s">
        <v>939</v>
      </c>
      <c r="D506" t="s">
        <v>942</v>
      </c>
      <c r="E506">
        <v>4.9897999999999998</v>
      </c>
    </row>
    <row r="507" spans="1:5" x14ac:dyDescent="0.15">
      <c r="A507" t="s">
        <v>943</v>
      </c>
      <c r="B507" s="1">
        <v>45695</v>
      </c>
      <c r="C507" t="s">
        <v>939</v>
      </c>
      <c r="D507" t="s">
        <v>715</v>
      </c>
      <c r="E507">
        <v>4.9358000000000004</v>
      </c>
    </row>
    <row r="508" spans="1:5" x14ac:dyDescent="0.15">
      <c r="A508" t="s">
        <v>944</v>
      </c>
      <c r="B508" s="1">
        <v>45791</v>
      </c>
      <c r="C508" t="s">
        <v>939</v>
      </c>
      <c r="D508" t="s">
        <v>354</v>
      </c>
      <c r="E508">
        <v>5.0716999999999999</v>
      </c>
    </row>
    <row r="509" spans="1:5" x14ac:dyDescent="0.15">
      <c r="A509" t="s">
        <v>945</v>
      </c>
      <c r="B509" s="1">
        <v>45877</v>
      </c>
      <c r="C509" t="s">
        <v>939</v>
      </c>
      <c r="D509" t="s">
        <v>946</v>
      </c>
      <c r="E509">
        <v>4.8593000000000002</v>
      </c>
    </row>
    <row r="510" spans="1:5" x14ac:dyDescent="0.15">
      <c r="A510" t="s">
        <v>947</v>
      </c>
      <c r="B510" s="1">
        <v>45548</v>
      </c>
      <c r="C510" t="s">
        <v>948</v>
      </c>
      <c r="D510" t="s">
        <v>949</v>
      </c>
      <c r="E510">
        <v>6.6820000000000004</v>
      </c>
    </row>
    <row r="511" spans="1:5" x14ac:dyDescent="0.15">
      <c r="A511" t="s">
        <v>950</v>
      </c>
      <c r="B511" s="1">
        <v>45639</v>
      </c>
      <c r="C511" t="s">
        <v>948</v>
      </c>
      <c r="D511" t="s">
        <v>951</v>
      </c>
      <c r="E511">
        <v>6.7099000000000002</v>
      </c>
    </row>
    <row r="512" spans="1:5" x14ac:dyDescent="0.15">
      <c r="A512" t="s">
        <v>952</v>
      </c>
      <c r="B512" s="1">
        <v>45730</v>
      </c>
      <c r="C512" t="s">
        <v>948</v>
      </c>
      <c r="D512" t="s">
        <v>953</v>
      </c>
      <c r="E512">
        <v>6.0697000000000001</v>
      </c>
    </row>
    <row r="513" spans="1:5" x14ac:dyDescent="0.15">
      <c r="A513" t="s">
        <v>954</v>
      </c>
      <c r="B513" s="1">
        <v>45762</v>
      </c>
      <c r="C513" t="s">
        <v>948</v>
      </c>
      <c r="D513" t="s">
        <v>955</v>
      </c>
      <c r="E513">
        <v>6.0685000000000002</v>
      </c>
    </row>
    <row r="514" spans="1:5" x14ac:dyDescent="0.15">
      <c r="A514" t="s">
        <v>956</v>
      </c>
      <c r="B514" s="1">
        <v>45821</v>
      </c>
      <c r="C514" t="s">
        <v>948</v>
      </c>
      <c r="D514" t="s">
        <v>957</v>
      </c>
      <c r="E514">
        <v>6.7630999999999997</v>
      </c>
    </row>
    <row r="515" spans="1:5" x14ac:dyDescent="0.15">
      <c r="A515" t="s">
        <v>958</v>
      </c>
      <c r="B515" s="1">
        <v>44971</v>
      </c>
      <c r="C515">
        <v>17110</v>
      </c>
      <c r="D515" t="s">
        <v>959</v>
      </c>
      <c r="E515">
        <v>5.4775999999999998</v>
      </c>
    </row>
    <row r="516" spans="1:5" x14ac:dyDescent="0.15">
      <c r="A516" t="s">
        <v>960</v>
      </c>
      <c r="B516" s="1">
        <v>45061</v>
      </c>
      <c r="C516">
        <v>17110</v>
      </c>
      <c r="D516" t="s">
        <v>961</v>
      </c>
      <c r="E516">
        <v>5.6147999999999998</v>
      </c>
    </row>
    <row r="517" spans="1:5" x14ac:dyDescent="0.15">
      <c r="A517" t="s">
        <v>962</v>
      </c>
      <c r="B517" s="1">
        <v>45135</v>
      </c>
      <c r="C517">
        <v>17110</v>
      </c>
      <c r="D517" t="s">
        <v>963</v>
      </c>
      <c r="E517">
        <v>5.4550000000000001</v>
      </c>
    </row>
    <row r="518" spans="1:5" x14ac:dyDescent="0.15">
      <c r="A518" t="s">
        <v>964</v>
      </c>
      <c r="B518" s="1">
        <v>45152</v>
      </c>
      <c r="C518">
        <v>17110</v>
      </c>
      <c r="D518" t="s">
        <v>768</v>
      </c>
      <c r="E518">
        <v>5.2565999999999997</v>
      </c>
    </row>
    <row r="519" spans="1:5" x14ac:dyDescent="0.15">
      <c r="A519" t="s">
        <v>965</v>
      </c>
      <c r="B519" s="1">
        <v>45244</v>
      </c>
      <c r="C519">
        <v>17110</v>
      </c>
      <c r="D519" t="s">
        <v>966</v>
      </c>
      <c r="E519">
        <v>4.9592000000000001</v>
      </c>
    </row>
    <row r="520" spans="1:5" x14ac:dyDescent="0.15">
      <c r="A520" t="s">
        <v>967</v>
      </c>
      <c r="B520" s="1">
        <v>45336</v>
      </c>
      <c r="C520">
        <v>17110</v>
      </c>
      <c r="D520" t="s">
        <v>772</v>
      </c>
      <c r="E520">
        <v>5.4751000000000003</v>
      </c>
    </row>
    <row r="521" spans="1:5" x14ac:dyDescent="0.15">
      <c r="A521" t="s">
        <v>968</v>
      </c>
      <c r="B521" s="1">
        <v>45427</v>
      </c>
      <c r="C521">
        <v>17110</v>
      </c>
      <c r="D521" t="s">
        <v>969</v>
      </c>
      <c r="E521">
        <v>5.4659000000000004</v>
      </c>
    </row>
    <row r="522" spans="1:5" x14ac:dyDescent="0.15">
      <c r="A522" t="s">
        <v>970</v>
      </c>
      <c r="B522" s="1">
        <v>45518</v>
      </c>
      <c r="C522">
        <v>17110</v>
      </c>
      <c r="D522" t="s">
        <v>971</v>
      </c>
      <c r="E522">
        <v>4.9204999999999997</v>
      </c>
    </row>
    <row r="523" spans="1:5" x14ac:dyDescent="0.15">
      <c r="A523" t="s">
        <v>972</v>
      </c>
      <c r="B523" s="1">
        <v>45610</v>
      </c>
      <c r="C523">
        <v>17110</v>
      </c>
      <c r="D523" t="s">
        <v>973</v>
      </c>
      <c r="E523">
        <v>4.8753000000000002</v>
      </c>
    </row>
    <row r="524" spans="1:5" x14ac:dyDescent="0.15">
      <c r="A524" t="s">
        <v>974</v>
      </c>
      <c r="B524" s="1">
        <v>45702</v>
      </c>
      <c r="C524">
        <v>17110</v>
      </c>
      <c r="D524" t="s">
        <v>735</v>
      </c>
      <c r="E524">
        <v>4.8598999999999997</v>
      </c>
    </row>
    <row r="525" spans="1:5" x14ac:dyDescent="0.15">
      <c r="A525" t="s">
        <v>975</v>
      </c>
      <c r="B525" s="1">
        <v>45790</v>
      </c>
      <c r="C525">
        <v>17110</v>
      </c>
      <c r="D525" t="s">
        <v>87</v>
      </c>
      <c r="E525">
        <v>5.0807000000000002</v>
      </c>
    </row>
    <row r="526" spans="1:5" x14ac:dyDescent="0.15">
      <c r="A526" t="s">
        <v>976</v>
      </c>
      <c r="B526" s="1">
        <v>45883</v>
      </c>
      <c r="C526">
        <v>17110</v>
      </c>
      <c r="D526" t="s">
        <v>674</v>
      </c>
      <c r="E526">
        <v>5.8422999999999998</v>
      </c>
    </row>
    <row r="527" spans="1:5" x14ac:dyDescent="0.15">
      <c r="A527" t="s">
        <v>977</v>
      </c>
      <c r="B527" s="1">
        <v>45021</v>
      </c>
      <c r="C527">
        <v>17120</v>
      </c>
      <c r="D527" t="s">
        <v>978</v>
      </c>
      <c r="E527">
        <v>6.1631999999999998</v>
      </c>
    </row>
    <row r="528" spans="1:5" x14ac:dyDescent="0.15">
      <c r="A528" t="s">
        <v>979</v>
      </c>
      <c r="B528" s="1">
        <v>45107</v>
      </c>
      <c r="C528">
        <v>17120</v>
      </c>
      <c r="D528" t="s">
        <v>980</v>
      </c>
      <c r="E528">
        <v>6.2788000000000004</v>
      </c>
    </row>
    <row r="529" spans="1:5" x14ac:dyDescent="0.15">
      <c r="A529" t="s">
        <v>981</v>
      </c>
      <c r="B529" s="1">
        <v>45201</v>
      </c>
      <c r="C529">
        <v>17120</v>
      </c>
      <c r="D529" t="s">
        <v>982</v>
      </c>
      <c r="E529">
        <v>5.9847999999999999</v>
      </c>
    </row>
    <row r="530" spans="1:5" x14ac:dyDescent="0.15">
      <c r="A530" t="s">
        <v>983</v>
      </c>
      <c r="B530" s="1">
        <v>45296</v>
      </c>
      <c r="C530">
        <v>17120</v>
      </c>
      <c r="D530" t="s">
        <v>984</v>
      </c>
      <c r="E530">
        <v>6.1481000000000003</v>
      </c>
    </row>
    <row r="531" spans="1:5" x14ac:dyDescent="0.15">
      <c r="A531" t="s">
        <v>985</v>
      </c>
      <c r="B531" s="1">
        <v>45386</v>
      </c>
      <c r="C531">
        <v>17120</v>
      </c>
      <c r="D531" t="s">
        <v>986</v>
      </c>
      <c r="E531">
        <v>5.5754000000000001</v>
      </c>
    </row>
    <row r="532" spans="1:5" x14ac:dyDescent="0.15">
      <c r="A532" t="s">
        <v>987</v>
      </c>
      <c r="B532" s="1">
        <v>45474</v>
      </c>
      <c r="C532">
        <v>17120</v>
      </c>
      <c r="D532" t="s">
        <v>988</v>
      </c>
      <c r="E532">
        <v>5.9485000000000001</v>
      </c>
    </row>
    <row r="533" spans="1:5" x14ac:dyDescent="0.15">
      <c r="A533" t="s">
        <v>989</v>
      </c>
      <c r="B533" s="1">
        <v>45566</v>
      </c>
      <c r="C533">
        <v>17120</v>
      </c>
      <c r="D533" t="s">
        <v>990</v>
      </c>
      <c r="E533">
        <v>5.9767999999999999</v>
      </c>
    </row>
    <row r="534" spans="1:5" x14ac:dyDescent="0.15">
      <c r="A534" t="s">
        <v>991</v>
      </c>
      <c r="B534" s="1">
        <v>45663</v>
      </c>
      <c r="C534">
        <v>17120</v>
      </c>
      <c r="D534" t="s">
        <v>992</v>
      </c>
      <c r="E534">
        <v>6.1128</v>
      </c>
    </row>
    <row r="535" spans="1:5" x14ac:dyDescent="0.15">
      <c r="A535" t="s">
        <v>993</v>
      </c>
      <c r="B535" s="1">
        <v>45755</v>
      </c>
      <c r="C535">
        <v>17120</v>
      </c>
      <c r="D535" t="s">
        <v>994</v>
      </c>
      <c r="E535">
        <v>5.2529000000000003</v>
      </c>
    </row>
    <row r="536" spans="1:5" x14ac:dyDescent="0.15">
      <c r="A536" t="s">
        <v>995</v>
      </c>
      <c r="B536" s="1">
        <v>45840</v>
      </c>
      <c r="C536">
        <v>17120</v>
      </c>
      <c r="D536" t="s">
        <v>996</v>
      </c>
      <c r="E536">
        <v>5.7629999999999999</v>
      </c>
    </row>
    <row r="537" spans="1:5" x14ac:dyDescent="0.15">
      <c r="A537" t="s">
        <v>997</v>
      </c>
      <c r="B537" s="1">
        <v>45427</v>
      </c>
      <c r="C537">
        <v>17160</v>
      </c>
      <c r="D537" t="s">
        <v>998</v>
      </c>
      <c r="E537">
        <v>5.5491000000000001</v>
      </c>
    </row>
    <row r="538" spans="1:5" x14ac:dyDescent="0.15">
      <c r="A538" t="s">
        <v>999</v>
      </c>
      <c r="B538" s="1">
        <v>45518</v>
      </c>
      <c r="C538">
        <v>17160</v>
      </c>
      <c r="D538" t="s">
        <v>1000</v>
      </c>
      <c r="E538">
        <v>5.1894999999999998</v>
      </c>
    </row>
    <row r="539" spans="1:5" x14ac:dyDescent="0.15">
      <c r="A539" t="s">
        <v>1001</v>
      </c>
      <c r="B539" s="1">
        <v>45610</v>
      </c>
      <c r="C539">
        <v>17160</v>
      </c>
      <c r="D539" t="s">
        <v>1002</v>
      </c>
      <c r="E539">
        <v>4.5568</v>
      </c>
    </row>
    <row r="540" spans="1:5" x14ac:dyDescent="0.15">
      <c r="A540" t="s">
        <v>1003</v>
      </c>
      <c r="B540" s="1">
        <v>45702</v>
      </c>
      <c r="C540">
        <v>17160</v>
      </c>
      <c r="D540" t="s">
        <v>1004</v>
      </c>
      <c r="E540">
        <v>4.6340000000000003</v>
      </c>
    </row>
    <row r="541" spans="1:5" x14ac:dyDescent="0.15">
      <c r="A541" t="s">
        <v>1005</v>
      </c>
      <c r="B541" s="1">
        <v>45792</v>
      </c>
      <c r="C541">
        <v>17160</v>
      </c>
      <c r="D541" t="s">
        <v>1006</v>
      </c>
      <c r="E541">
        <v>4.8215000000000003</v>
      </c>
    </row>
    <row r="542" spans="1:5" x14ac:dyDescent="0.15">
      <c r="A542" t="s">
        <v>1007</v>
      </c>
      <c r="B542" s="1">
        <v>45883</v>
      </c>
      <c r="C542">
        <v>17160</v>
      </c>
      <c r="D542" t="s">
        <v>1008</v>
      </c>
      <c r="E542">
        <v>5.1166</v>
      </c>
    </row>
    <row r="543" spans="1:5" x14ac:dyDescent="0.15">
      <c r="A543" t="s">
        <v>1009</v>
      </c>
      <c r="B543" s="1">
        <v>44963</v>
      </c>
      <c r="C543">
        <v>17170</v>
      </c>
      <c r="D543" t="s">
        <v>1010</v>
      </c>
      <c r="E543">
        <v>7.9985999999999997</v>
      </c>
    </row>
    <row r="544" spans="1:5" x14ac:dyDescent="0.15">
      <c r="A544" t="s">
        <v>1011</v>
      </c>
      <c r="B544" s="1">
        <v>45058</v>
      </c>
      <c r="C544">
        <v>17170</v>
      </c>
      <c r="D544" t="s">
        <v>1012</v>
      </c>
      <c r="E544">
        <v>6.5206999999999997</v>
      </c>
    </row>
    <row r="545" spans="1:5" x14ac:dyDescent="0.15">
      <c r="A545" t="s">
        <v>1013</v>
      </c>
      <c r="B545" s="1">
        <v>45142</v>
      </c>
      <c r="C545">
        <v>17170</v>
      </c>
      <c r="D545" t="s">
        <v>1014</v>
      </c>
      <c r="E545">
        <v>7.8292000000000002</v>
      </c>
    </row>
    <row r="546" spans="1:5" x14ac:dyDescent="0.15">
      <c r="A546" t="s">
        <v>1015</v>
      </c>
      <c r="B546" s="1">
        <v>45236</v>
      </c>
      <c r="C546">
        <v>17170</v>
      </c>
      <c r="D546" t="s">
        <v>1016</v>
      </c>
      <c r="E546">
        <v>8.3610000000000007</v>
      </c>
    </row>
    <row r="547" spans="1:5" x14ac:dyDescent="0.15">
      <c r="A547" t="s">
        <v>1017</v>
      </c>
      <c r="B547" s="1">
        <v>45327</v>
      </c>
      <c r="C547">
        <v>17170</v>
      </c>
      <c r="D547" t="s">
        <v>1018</v>
      </c>
      <c r="E547">
        <v>8.2969000000000008</v>
      </c>
    </row>
    <row r="548" spans="1:5" x14ac:dyDescent="0.15">
      <c r="A548" t="s">
        <v>1019</v>
      </c>
      <c r="B548" s="1">
        <v>45426</v>
      </c>
      <c r="C548">
        <v>17170</v>
      </c>
      <c r="D548" t="s">
        <v>1020</v>
      </c>
      <c r="E548">
        <v>6.8510999999999997</v>
      </c>
    </row>
    <row r="549" spans="1:5" x14ac:dyDescent="0.15">
      <c r="A549" t="s">
        <v>1021</v>
      </c>
      <c r="B549" s="1">
        <v>45513</v>
      </c>
      <c r="C549">
        <v>17170</v>
      </c>
      <c r="D549" t="s">
        <v>755</v>
      </c>
      <c r="E549">
        <v>6.8270999999999997</v>
      </c>
    </row>
    <row r="550" spans="1:5" x14ac:dyDescent="0.15">
      <c r="A550" t="s">
        <v>1022</v>
      </c>
      <c r="B550" s="1">
        <v>45604</v>
      </c>
      <c r="C550">
        <v>17170</v>
      </c>
      <c r="D550" t="s">
        <v>757</v>
      </c>
      <c r="E550">
        <v>7.2221000000000002</v>
      </c>
    </row>
    <row r="551" spans="1:5" x14ac:dyDescent="0.15">
      <c r="A551" t="s">
        <v>1023</v>
      </c>
      <c r="B551" s="1">
        <v>45695</v>
      </c>
      <c r="C551">
        <v>17170</v>
      </c>
      <c r="D551" t="s">
        <v>759</v>
      </c>
      <c r="E551">
        <v>7</v>
      </c>
    </row>
    <row r="552" spans="1:5" x14ac:dyDescent="0.15">
      <c r="A552" t="s">
        <v>1024</v>
      </c>
      <c r="B552" s="1">
        <v>45791</v>
      </c>
      <c r="C552">
        <v>17170</v>
      </c>
      <c r="D552" t="s">
        <v>1025</v>
      </c>
      <c r="E552">
        <v>6.5137999999999998</v>
      </c>
    </row>
    <row r="553" spans="1:5" x14ac:dyDescent="0.15">
      <c r="A553" t="s">
        <v>1026</v>
      </c>
      <c r="B553" s="1">
        <v>45877</v>
      </c>
      <c r="C553">
        <v>17170</v>
      </c>
      <c r="D553" t="s">
        <v>1027</v>
      </c>
      <c r="E553">
        <v>6.2599</v>
      </c>
    </row>
    <row r="554" spans="1:5" x14ac:dyDescent="0.15">
      <c r="A554" t="s">
        <v>1028</v>
      </c>
      <c r="B554" s="1">
        <v>44606</v>
      </c>
      <c r="C554">
        <v>17180</v>
      </c>
      <c r="D554" t="s">
        <v>1029</v>
      </c>
      <c r="E554">
        <v>5.0804999999999998</v>
      </c>
    </row>
    <row r="555" spans="1:5" x14ac:dyDescent="0.15">
      <c r="A555" t="s">
        <v>1030</v>
      </c>
      <c r="B555" s="1">
        <v>44679</v>
      </c>
      <c r="C555">
        <v>17180</v>
      </c>
      <c r="D555" t="s">
        <v>917</v>
      </c>
      <c r="E555">
        <v>4.8385999999999996</v>
      </c>
    </row>
    <row r="556" spans="1:5" x14ac:dyDescent="0.15">
      <c r="A556" t="s">
        <v>1031</v>
      </c>
      <c r="B556" s="1">
        <v>44770</v>
      </c>
      <c r="C556">
        <v>17180</v>
      </c>
      <c r="D556" t="s">
        <v>1032</v>
      </c>
      <c r="E556">
        <v>5.7912999999999997</v>
      </c>
    </row>
    <row r="557" spans="1:5" x14ac:dyDescent="0.15">
      <c r="A557" t="s">
        <v>1033</v>
      </c>
      <c r="B557" s="1">
        <v>44865</v>
      </c>
      <c r="C557">
        <v>17180</v>
      </c>
      <c r="D557" t="s">
        <v>1034</v>
      </c>
      <c r="E557">
        <v>5.9081999999999999</v>
      </c>
    </row>
    <row r="558" spans="1:5" x14ac:dyDescent="0.15">
      <c r="A558" t="s">
        <v>1035</v>
      </c>
      <c r="B558" s="1">
        <v>44971</v>
      </c>
      <c r="C558">
        <v>17180</v>
      </c>
      <c r="D558" t="s">
        <v>1036</v>
      </c>
      <c r="E558">
        <v>5.0838000000000001</v>
      </c>
    </row>
    <row r="559" spans="1:5" x14ac:dyDescent="0.15">
      <c r="A559" t="s">
        <v>1037</v>
      </c>
      <c r="B559" s="1">
        <v>45138</v>
      </c>
      <c r="C559">
        <v>17180</v>
      </c>
      <c r="D559" t="s">
        <v>509</v>
      </c>
      <c r="E559">
        <v>4.6761999999999997</v>
      </c>
    </row>
    <row r="560" spans="1:5" x14ac:dyDescent="0.15">
      <c r="A560" t="s">
        <v>1038</v>
      </c>
      <c r="B560" s="1">
        <v>45229</v>
      </c>
      <c r="C560">
        <v>17180</v>
      </c>
      <c r="D560" t="s">
        <v>511</v>
      </c>
      <c r="E560">
        <v>5.4349999999999996</v>
      </c>
    </row>
    <row r="561" spans="1:5" x14ac:dyDescent="0.15">
      <c r="A561" t="s">
        <v>1039</v>
      </c>
      <c r="B561" s="1">
        <v>45336</v>
      </c>
      <c r="C561">
        <v>17180</v>
      </c>
      <c r="D561" t="s">
        <v>1040</v>
      </c>
      <c r="E561">
        <v>4.9114000000000004</v>
      </c>
    </row>
    <row r="562" spans="1:5" x14ac:dyDescent="0.15">
      <c r="A562" t="s">
        <v>1041</v>
      </c>
      <c r="B562" s="1">
        <v>45412</v>
      </c>
      <c r="C562">
        <v>17180</v>
      </c>
      <c r="D562" t="s">
        <v>515</v>
      </c>
      <c r="E562">
        <v>5.2237999999999998</v>
      </c>
    </row>
    <row r="563" spans="1:5" x14ac:dyDescent="0.15">
      <c r="A563" t="s">
        <v>1042</v>
      </c>
      <c r="B563" s="1">
        <v>45502</v>
      </c>
      <c r="C563">
        <v>17180</v>
      </c>
      <c r="D563" t="s">
        <v>1043</v>
      </c>
      <c r="E563">
        <v>4.7287999999999997</v>
      </c>
    </row>
    <row r="564" spans="1:5" x14ac:dyDescent="0.15">
      <c r="A564" t="s">
        <v>1044</v>
      </c>
      <c r="B564" s="1">
        <v>45593</v>
      </c>
      <c r="C564">
        <v>17180</v>
      </c>
      <c r="D564" t="s">
        <v>519</v>
      </c>
      <c r="E564">
        <v>5.2813999999999997</v>
      </c>
    </row>
    <row r="565" spans="1:5" x14ac:dyDescent="0.15">
      <c r="A565" t="s">
        <v>1045</v>
      </c>
      <c r="B565" s="1">
        <v>45702</v>
      </c>
      <c r="C565">
        <v>17180</v>
      </c>
      <c r="D565" t="s">
        <v>521</v>
      </c>
      <c r="E565">
        <v>5.1012000000000004</v>
      </c>
    </row>
    <row r="566" spans="1:5" x14ac:dyDescent="0.15">
      <c r="A566" t="s">
        <v>1046</v>
      </c>
      <c r="B566" s="1">
        <v>45775</v>
      </c>
      <c r="C566">
        <v>17180</v>
      </c>
      <c r="D566" t="s">
        <v>523</v>
      </c>
      <c r="E566">
        <v>5.9256000000000002</v>
      </c>
    </row>
    <row r="567" spans="1:5" x14ac:dyDescent="0.15">
      <c r="A567" t="s">
        <v>1047</v>
      </c>
      <c r="B567" s="1">
        <v>45866</v>
      </c>
      <c r="C567">
        <v>17180</v>
      </c>
      <c r="D567" t="s">
        <v>1048</v>
      </c>
      <c r="E567">
        <v>5.266</v>
      </c>
    </row>
    <row r="568" spans="1:5" x14ac:dyDescent="0.15">
      <c r="A568" t="s">
        <v>1049</v>
      </c>
      <c r="B568" s="1">
        <v>45330</v>
      </c>
      <c r="C568">
        <v>17190</v>
      </c>
      <c r="D568" t="s">
        <v>1050</v>
      </c>
      <c r="E568">
        <v>5.1529999999999996</v>
      </c>
    </row>
    <row r="569" spans="1:5" x14ac:dyDescent="0.15">
      <c r="A569" t="s">
        <v>1051</v>
      </c>
      <c r="B569" s="1">
        <v>45426</v>
      </c>
      <c r="C569">
        <v>17190</v>
      </c>
      <c r="D569" t="s">
        <v>710</v>
      </c>
      <c r="E569">
        <v>5.0872000000000002</v>
      </c>
    </row>
    <row r="570" spans="1:5" x14ac:dyDescent="0.15">
      <c r="A570" t="s">
        <v>1052</v>
      </c>
      <c r="B570" s="1">
        <v>45511</v>
      </c>
      <c r="C570">
        <v>17190</v>
      </c>
      <c r="D570" t="s">
        <v>712</v>
      </c>
      <c r="E570">
        <v>4.7061999999999999</v>
      </c>
    </row>
    <row r="571" spans="1:5" x14ac:dyDescent="0.15">
      <c r="A571" t="s">
        <v>1053</v>
      </c>
      <c r="B571" s="1">
        <v>45603</v>
      </c>
      <c r="C571">
        <v>17190</v>
      </c>
      <c r="D571" t="s">
        <v>22</v>
      </c>
      <c r="E571">
        <v>4.8632999999999997</v>
      </c>
    </row>
    <row r="572" spans="1:5" x14ac:dyDescent="0.15">
      <c r="A572" t="s">
        <v>1054</v>
      </c>
      <c r="B572" s="1">
        <v>45701</v>
      </c>
      <c r="C572">
        <v>17190</v>
      </c>
      <c r="D572" t="s">
        <v>808</v>
      </c>
      <c r="E572">
        <v>5.2862</v>
      </c>
    </row>
    <row r="573" spans="1:5" x14ac:dyDescent="0.15">
      <c r="A573" t="s">
        <v>1055</v>
      </c>
      <c r="B573" s="1">
        <v>45791</v>
      </c>
      <c r="C573">
        <v>17190</v>
      </c>
      <c r="D573" t="s">
        <v>568</v>
      </c>
      <c r="E573">
        <v>5.2039999999999997</v>
      </c>
    </row>
    <row r="574" spans="1:5" x14ac:dyDescent="0.15">
      <c r="A574" t="s">
        <v>1056</v>
      </c>
      <c r="B574" s="1">
        <v>45876</v>
      </c>
      <c r="C574">
        <v>17190</v>
      </c>
      <c r="D574" t="s">
        <v>762</v>
      </c>
      <c r="E574">
        <v>5.2085999999999997</v>
      </c>
    </row>
    <row r="575" spans="1:5" x14ac:dyDescent="0.15">
      <c r="A575" t="s">
        <v>1057</v>
      </c>
      <c r="B575" s="1">
        <v>45056</v>
      </c>
      <c r="C575">
        <v>17200</v>
      </c>
      <c r="D575" t="s">
        <v>1058</v>
      </c>
      <c r="E575">
        <v>5.0167000000000002</v>
      </c>
    </row>
    <row r="576" spans="1:5" x14ac:dyDescent="0.15">
      <c r="A576" t="s">
        <v>1059</v>
      </c>
      <c r="B576" s="1">
        <v>45070</v>
      </c>
      <c r="C576">
        <v>17200</v>
      </c>
      <c r="D576" t="s">
        <v>661</v>
      </c>
      <c r="E576">
        <v>5.0202999999999998</v>
      </c>
    </row>
    <row r="577" spans="1:5" x14ac:dyDescent="0.15">
      <c r="A577" t="s">
        <v>1060</v>
      </c>
      <c r="B577" s="1">
        <v>45145</v>
      </c>
      <c r="C577">
        <v>17200</v>
      </c>
      <c r="D577" t="s">
        <v>1061</v>
      </c>
      <c r="E577">
        <v>4.7398999999999996</v>
      </c>
    </row>
    <row r="578" spans="1:5" x14ac:dyDescent="0.15">
      <c r="A578" t="s">
        <v>1062</v>
      </c>
      <c r="B578" s="1">
        <v>45237</v>
      </c>
      <c r="C578">
        <v>17200</v>
      </c>
      <c r="D578" t="s">
        <v>801</v>
      </c>
      <c r="E578">
        <v>5.4907000000000004</v>
      </c>
    </row>
    <row r="579" spans="1:5" x14ac:dyDescent="0.15">
      <c r="A579" t="s">
        <v>1063</v>
      </c>
      <c r="B579" s="1">
        <v>45421</v>
      </c>
      <c r="C579">
        <v>17200</v>
      </c>
      <c r="D579" t="s">
        <v>710</v>
      </c>
      <c r="E579">
        <v>5.0251999999999999</v>
      </c>
    </row>
    <row r="580" spans="1:5" x14ac:dyDescent="0.15">
      <c r="A580" t="s">
        <v>1064</v>
      </c>
      <c r="B580" s="1">
        <v>45511</v>
      </c>
      <c r="C580">
        <v>17200</v>
      </c>
      <c r="D580" t="s">
        <v>712</v>
      </c>
      <c r="E580">
        <v>5.3098999999999998</v>
      </c>
    </row>
    <row r="581" spans="1:5" x14ac:dyDescent="0.15">
      <c r="A581" t="s">
        <v>1065</v>
      </c>
      <c r="B581" s="1">
        <v>45603</v>
      </c>
      <c r="C581">
        <v>17200</v>
      </c>
      <c r="D581" t="s">
        <v>22</v>
      </c>
      <c r="E581">
        <v>4.9550000000000001</v>
      </c>
    </row>
    <row r="582" spans="1:5" x14ac:dyDescent="0.15">
      <c r="A582" t="s">
        <v>1066</v>
      </c>
      <c r="B582" s="1">
        <v>45700</v>
      </c>
      <c r="C582">
        <v>17200</v>
      </c>
      <c r="D582" t="s">
        <v>808</v>
      </c>
      <c r="E582">
        <v>5.7998000000000003</v>
      </c>
    </row>
    <row r="583" spans="1:5" x14ac:dyDescent="0.15">
      <c r="A583" t="s">
        <v>1067</v>
      </c>
      <c r="B583" s="1">
        <v>45790</v>
      </c>
      <c r="C583">
        <v>17200</v>
      </c>
      <c r="D583" t="s">
        <v>568</v>
      </c>
      <c r="E583">
        <v>5.0547000000000004</v>
      </c>
    </row>
    <row r="584" spans="1:5" x14ac:dyDescent="0.15">
      <c r="A584" t="s">
        <v>1068</v>
      </c>
      <c r="B584" s="1">
        <v>45800</v>
      </c>
      <c r="C584">
        <v>17200</v>
      </c>
      <c r="D584" t="s">
        <v>1069</v>
      </c>
      <c r="E584">
        <v>5.0583</v>
      </c>
    </row>
    <row r="585" spans="1:5" x14ac:dyDescent="0.15">
      <c r="A585" t="s">
        <v>1070</v>
      </c>
      <c r="B585" s="1">
        <v>45875</v>
      </c>
      <c r="C585">
        <v>17200</v>
      </c>
      <c r="D585" t="s">
        <v>75</v>
      </c>
      <c r="E585">
        <v>5.5395000000000003</v>
      </c>
    </row>
    <row r="586" spans="1:5" x14ac:dyDescent="0.15">
      <c r="A586" t="s">
        <v>1071</v>
      </c>
      <c r="B586" s="1">
        <v>45057</v>
      </c>
      <c r="C586">
        <v>17210</v>
      </c>
      <c r="D586" t="s">
        <v>1072</v>
      </c>
      <c r="E586">
        <v>5.3442999999999996</v>
      </c>
    </row>
    <row r="587" spans="1:5" x14ac:dyDescent="0.15">
      <c r="A587" t="s">
        <v>1073</v>
      </c>
      <c r="B587" s="1">
        <v>45330</v>
      </c>
      <c r="C587">
        <v>17210</v>
      </c>
      <c r="D587" t="s">
        <v>1074</v>
      </c>
      <c r="E587">
        <v>6.3179999999999996</v>
      </c>
    </row>
    <row r="588" spans="1:5" x14ac:dyDescent="0.15">
      <c r="A588" t="s">
        <v>1075</v>
      </c>
      <c r="B588" s="1">
        <v>45422</v>
      </c>
      <c r="C588">
        <v>17210</v>
      </c>
      <c r="D588" t="s">
        <v>1076</v>
      </c>
      <c r="E588">
        <v>6.2594000000000003</v>
      </c>
    </row>
    <row r="589" spans="1:5" x14ac:dyDescent="0.15">
      <c r="A589" t="s">
        <v>1077</v>
      </c>
      <c r="B589" s="1">
        <v>45512</v>
      </c>
      <c r="C589">
        <v>17210</v>
      </c>
      <c r="D589" t="s">
        <v>1078</v>
      </c>
      <c r="E589">
        <v>5.7031999999999998</v>
      </c>
    </row>
    <row r="590" spans="1:5" x14ac:dyDescent="0.15">
      <c r="A590" t="s">
        <v>1079</v>
      </c>
      <c r="B590" s="1">
        <v>45604</v>
      </c>
      <c r="C590">
        <v>17210</v>
      </c>
      <c r="D590" t="s">
        <v>1080</v>
      </c>
      <c r="E590">
        <v>6.7971000000000004</v>
      </c>
    </row>
    <row r="591" spans="1:5" x14ac:dyDescent="0.15">
      <c r="A591" t="s">
        <v>1081</v>
      </c>
      <c r="B591" s="1">
        <v>45695</v>
      </c>
      <c r="C591">
        <v>17210</v>
      </c>
      <c r="D591" t="s">
        <v>1082</v>
      </c>
      <c r="E591">
        <v>5.5103</v>
      </c>
    </row>
    <row r="592" spans="1:5" x14ac:dyDescent="0.15">
      <c r="A592" t="s">
        <v>1083</v>
      </c>
      <c r="B592" s="1">
        <v>45786</v>
      </c>
      <c r="C592">
        <v>17210</v>
      </c>
      <c r="D592" t="s">
        <v>1084</v>
      </c>
      <c r="E592">
        <v>5.8238000000000003</v>
      </c>
    </row>
    <row r="593" spans="1:5" x14ac:dyDescent="0.15">
      <c r="A593" t="s">
        <v>1085</v>
      </c>
      <c r="B593" s="1">
        <v>45876</v>
      </c>
      <c r="C593">
        <v>17210</v>
      </c>
      <c r="D593" t="s">
        <v>1086</v>
      </c>
      <c r="E593">
        <v>5.2130000000000001</v>
      </c>
    </row>
    <row r="594" spans="1:5" x14ac:dyDescent="0.15">
      <c r="A594" t="s">
        <v>1087</v>
      </c>
      <c r="B594" s="1">
        <v>44588</v>
      </c>
      <c r="C594">
        <v>17230</v>
      </c>
      <c r="D594" t="s">
        <v>77</v>
      </c>
      <c r="E594">
        <v>5.2973999999999997</v>
      </c>
    </row>
    <row r="595" spans="1:5" x14ac:dyDescent="0.15">
      <c r="A595" t="s">
        <v>1088</v>
      </c>
      <c r="B595" s="1">
        <v>44687</v>
      </c>
      <c r="C595">
        <v>17230</v>
      </c>
      <c r="D595" t="s">
        <v>79</v>
      </c>
      <c r="E595">
        <v>4.9298999999999999</v>
      </c>
    </row>
    <row r="596" spans="1:5" x14ac:dyDescent="0.15">
      <c r="A596" t="s">
        <v>1089</v>
      </c>
      <c r="B596" s="1">
        <v>44867</v>
      </c>
      <c r="C596">
        <v>17230</v>
      </c>
      <c r="D596" t="s">
        <v>1090</v>
      </c>
      <c r="E596">
        <v>6.7291999999999996</v>
      </c>
    </row>
    <row r="597" spans="1:5" x14ac:dyDescent="0.15">
      <c r="A597" t="s">
        <v>1091</v>
      </c>
      <c r="B597" s="1">
        <v>44951</v>
      </c>
      <c r="C597">
        <v>17230</v>
      </c>
      <c r="D597" t="s">
        <v>401</v>
      </c>
      <c r="E597">
        <v>4.9805999999999999</v>
      </c>
    </row>
    <row r="598" spans="1:5" x14ac:dyDescent="0.15">
      <c r="A598" t="s">
        <v>1092</v>
      </c>
      <c r="B598" s="1">
        <v>45054</v>
      </c>
      <c r="C598">
        <v>17230</v>
      </c>
      <c r="D598" t="s">
        <v>81</v>
      </c>
      <c r="E598">
        <v>6.1395</v>
      </c>
    </row>
    <row r="599" spans="1:5" x14ac:dyDescent="0.15">
      <c r="A599" t="s">
        <v>1093</v>
      </c>
      <c r="B599" s="1">
        <v>45133</v>
      </c>
      <c r="C599">
        <v>17230</v>
      </c>
      <c r="D599" t="s">
        <v>404</v>
      </c>
      <c r="E599">
        <v>5.0160999999999998</v>
      </c>
    </row>
    <row r="600" spans="1:5" x14ac:dyDescent="0.15">
      <c r="A600" t="s">
        <v>1094</v>
      </c>
      <c r="B600" s="1">
        <v>45232</v>
      </c>
      <c r="C600">
        <v>17230</v>
      </c>
      <c r="D600" t="s">
        <v>175</v>
      </c>
      <c r="E600">
        <v>4.1638000000000002</v>
      </c>
    </row>
    <row r="601" spans="1:5" x14ac:dyDescent="0.15">
      <c r="A601" t="s">
        <v>1095</v>
      </c>
      <c r="B601" s="1">
        <v>45320</v>
      </c>
      <c r="C601">
        <v>17230</v>
      </c>
      <c r="D601" t="s">
        <v>194</v>
      </c>
      <c r="E601">
        <v>5.4231999999999996</v>
      </c>
    </row>
    <row r="602" spans="1:5" x14ac:dyDescent="0.15">
      <c r="A602" t="s">
        <v>1096</v>
      </c>
      <c r="B602" s="1">
        <v>45419</v>
      </c>
      <c r="C602">
        <v>17230</v>
      </c>
      <c r="D602" t="s">
        <v>177</v>
      </c>
      <c r="E602">
        <v>6.0831</v>
      </c>
    </row>
    <row r="603" spans="1:5" x14ac:dyDescent="0.15">
      <c r="A603" t="s">
        <v>1097</v>
      </c>
      <c r="B603" s="1">
        <v>45498</v>
      </c>
      <c r="C603">
        <v>17230</v>
      </c>
      <c r="D603" t="s">
        <v>65</v>
      </c>
      <c r="E603">
        <v>5.2209000000000003</v>
      </c>
    </row>
    <row r="604" spans="1:5" x14ac:dyDescent="0.15">
      <c r="A604" t="s">
        <v>1098</v>
      </c>
      <c r="B604" s="1">
        <v>45601</v>
      </c>
      <c r="C604">
        <v>17230</v>
      </c>
      <c r="D604" t="s">
        <v>67</v>
      </c>
      <c r="E604">
        <v>5.2624000000000004</v>
      </c>
    </row>
    <row r="605" spans="1:5" x14ac:dyDescent="0.15">
      <c r="A605" t="s">
        <v>1099</v>
      </c>
      <c r="B605" s="1">
        <v>45686</v>
      </c>
      <c r="C605">
        <v>17230</v>
      </c>
      <c r="D605" t="s">
        <v>69</v>
      </c>
      <c r="E605">
        <v>5.7702999999999998</v>
      </c>
    </row>
    <row r="606" spans="1:5" x14ac:dyDescent="0.15">
      <c r="A606" t="s">
        <v>1100</v>
      </c>
      <c r="B606" s="1">
        <v>45784</v>
      </c>
      <c r="C606">
        <v>17230</v>
      </c>
      <c r="D606" t="s">
        <v>182</v>
      </c>
      <c r="E606">
        <v>6.0880999999999998</v>
      </c>
    </row>
    <row r="607" spans="1:5" x14ac:dyDescent="0.15">
      <c r="A607" t="s">
        <v>1101</v>
      </c>
      <c r="B607" s="1">
        <v>45863</v>
      </c>
      <c r="C607">
        <v>17230</v>
      </c>
      <c r="D607" t="s">
        <v>89</v>
      </c>
      <c r="E607">
        <v>5.4413</v>
      </c>
    </row>
    <row r="608" spans="1:5" x14ac:dyDescent="0.15">
      <c r="A608" t="s">
        <v>1102</v>
      </c>
      <c r="B608" s="1">
        <v>44606</v>
      </c>
      <c r="C608">
        <v>17240</v>
      </c>
      <c r="D608" t="s">
        <v>1103</v>
      </c>
      <c r="E608">
        <v>6.3007999999999997</v>
      </c>
    </row>
    <row r="609" spans="1:5" x14ac:dyDescent="0.15">
      <c r="A609" t="s">
        <v>1104</v>
      </c>
      <c r="B609" s="1">
        <v>44693</v>
      </c>
      <c r="C609">
        <v>17240</v>
      </c>
      <c r="D609" t="s">
        <v>1105</v>
      </c>
      <c r="E609">
        <v>4.9861000000000004</v>
      </c>
    </row>
    <row r="610" spans="1:5" x14ac:dyDescent="0.15">
      <c r="A610" t="s">
        <v>1106</v>
      </c>
      <c r="B610" s="1">
        <v>44783</v>
      </c>
      <c r="C610">
        <v>17240</v>
      </c>
      <c r="D610" t="s">
        <v>1107</v>
      </c>
      <c r="E610">
        <v>4.7207999999999997</v>
      </c>
    </row>
    <row r="611" spans="1:5" x14ac:dyDescent="0.15">
      <c r="A611" t="s">
        <v>1108</v>
      </c>
      <c r="B611" s="1">
        <v>44875</v>
      </c>
      <c r="C611">
        <v>17240</v>
      </c>
      <c r="D611" t="s">
        <v>1109</v>
      </c>
      <c r="E611">
        <v>4.9782999999999999</v>
      </c>
    </row>
    <row r="612" spans="1:5" x14ac:dyDescent="0.15">
      <c r="A612" t="s">
        <v>1110</v>
      </c>
      <c r="B612" s="1">
        <v>44971</v>
      </c>
      <c r="C612">
        <v>17240</v>
      </c>
      <c r="D612" t="s">
        <v>1111</v>
      </c>
      <c r="E612">
        <v>6.0904999999999996</v>
      </c>
    </row>
    <row r="613" spans="1:5" x14ac:dyDescent="0.15">
      <c r="A613" t="s">
        <v>1112</v>
      </c>
      <c r="B613" s="1">
        <v>45148</v>
      </c>
      <c r="C613">
        <v>17240</v>
      </c>
      <c r="D613" t="s">
        <v>1113</v>
      </c>
      <c r="E613">
        <v>5.6414</v>
      </c>
    </row>
    <row r="614" spans="1:5" x14ac:dyDescent="0.15">
      <c r="A614" t="s">
        <v>1114</v>
      </c>
      <c r="B614" s="1">
        <v>45244</v>
      </c>
      <c r="C614">
        <v>17240</v>
      </c>
      <c r="D614" t="s">
        <v>1115</v>
      </c>
      <c r="E614">
        <v>4.5922999999999998</v>
      </c>
    </row>
    <row r="615" spans="1:5" x14ac:dyDescent="0.15">
      <c r="A615" t="s">
        <v>1116</v>
      </c>
      <c r="B615" s="1">
        <v>45336</v>
      </c>
      <c r="C615">
        <v>17240</v>
      </c>
      <c r="D615" t="s">
        <v>1117</v>
      </c>
      <c r="E615">
        <v>6.2907000000000002</v>
      </c>
    </row>
    <row r="616" spans="1:5" x14ac:dyDescent="0.15">
      <c r="A616" t="s">
        <v>1118</v>
      </c>
      <c r="B616" s="1">
        <v>45426</v>
      </c>
      <c r="C616">
        <v>17240</v>
      </c>
      <c r="D616" t="s">
        <v>1119</v>
      </c>
      <c r="E616">
        <v>6.9275000000000002</v>
      </c>
    </row>
    <row r="617" spans="1:5" x14ac:dyDescent="0.15">
      <c r="A617" t="s">
        <v>1120</v>
      </c>
      <c r="B617" s="1">
        <v>45513</v>
      </c>
      <c r="C617">
        <v>17240</v>
      </c>
      <c r="D617" t="s">
        <v>698</v>
      </c>
      <c r="E617">
        <v>5.9653</v>
      </c>
    </row>
    <row r="618" spans="1:5" x14ac:dyDescent="0.15">
      <c r="A618" t="s">
        <v>1121</v>
      </c>
      <c r="B618" s="1">
        <v>45609</v>
      </c>
      <c r="C618">
        <v>17240</v>
      </c>
      <c r="D618" t="s">
        <v>1122</v>
      </c>
      <c r="E618">
        <v>7.2506000000000004</v>
      </c>
    </row>
    <row r="619" spans="1:5" x14ac:dyDescent="0.15">
      <c r="A619" t="s">
        <v>1123</v>
      </c>
      <c r="B619" s="1">
        <v>45702</v>
      </c>
      <c r="C619">
        <v>17240</v>
      </c>
      <c r="D619" t="s">
        <v>690</v>
      </c>
      <c r="E619">
        <v>6.2797000000000001</v>
      </c>
    </row>
    <row r="620" spans="1:5" x14ac:dyDescent="0.15">
      <c r="A620" t="s">
        <v>1124</v>
      </c>
      <c r="B620" s="1">
        <v>45791</v>
      </c>
      <c r="C620">
        <v>17240</v>
      </c>
      <c r="D620" t="s">
        <v>1125</v>
      </c>
      <c r="E620">
        <v>5.7324000000000002</v>
      </c>
    </row>
    <row r="621" spans="1:5" x14ac:dyDescent="0.15">
      <c r="A621" t="s">
        <v>1126</v>
      </c>
      <c r="B621" s="1">
        <v>45877</v>
      </c>
      <c r="C621">
        <v>17240</v>
      </c>
      <c r="D621" t="s">
        <v>707</v>
      </c>
      <c r="E621">
        <v>5.9238</v>
      </c>
    </row>
    <row r="622" spans="1:5" x14ac:dyDescent="0.15">
      <c r="A622" t="s">
        <v>1127</v>
      </c>
      <c r="B622" s="1">
        <v>44599</v>
      </c>
      <c r="C622">
        <v>17260</v>
      </c>
      <c r="D622" t="s">
        <v>77</v>
      </c>
      <c r="E622">
        <v>5.0914999999999999</v>
      </c>
    </row>
    <row r="623" spans="1:5" x14ac:dyDescent="0.15">
      <c r="A623" t="s">
        <v>1128</v>
      </c>
      <c r="B623" s="1">
        <v>44694</v>
      </c>
      <c r="C623">
        <v>17260</v>
      </c>
      <c r="D623" t="s">
        <v>79</v>
      </c>
      <c r="E623">
        <v>5.2126000000000001</v>
      </c>
    </row>
    <row r="624" spans="1:5" x14ac:dyDescent="0.15">
      <c r="A624" t="s">
        <v>1129</v>
      </c>
      <c r="B624" s="1">
        <v>44778</v>
      </c>
      <c r="C624">
        <v>17260</v>
      </c>
      <c r="D624" t="s">
        <v>173</v>
      </c>
      <c r="E624">
        <v>5.3281999999999998</v>
      </c>
    </row>
    <row r="625" spans="1:5" x14ac:dyDescent="0.15">
      <c r="A625" t="s">
        <v>1130</v>
      </c>
      <c r="B625" s="1">
        <v>44876</v>
      </c>
      <c r="C625">
        <v>17260</v>
      </c>
      <c r="D625" t="s">
        <v>1090</v>
      </c>
      <c r="E625">
        <v>5.5250000000000004</v>
      </c>
    </row>
    <row r="626" spans="1:5" x14ac:dyDescent="0.15">
      <c r="A626" t="s">
        <v>1131</v>
      </c>
      <c r="B626" s="1">
        <v>44964</v>
      </c>
      <c r="C626">
        <v>17260</v>
      </c>
      <c r="D626" t="s">
        <v>401</v>
      </c>
      <c r="E626">
        <v>5.1288999999999998</v>
      </c>
    </row>
    <row r="627" spans="1:5" x14ac:dyDescent="0.15">
      <c r="A627" t="s">
        <v>1132</v>
      </c>
      <c r="B627" s="1">
        <v>45058</v>
      </c>
      <c r="C627">
        <v>17260</v>
      </c>
      <c r="D627" t="s">
        <v>81</v>
      </c>
      <c r="E627">
        <v>5.6750999999999996</v>
      </c>
    </row>
    <row r="628" spans="1:5" x14ac:dyDescent="0.15">
      <c r="A628" t="s">
        <v>1133</v>
      </c>
      <c r="B628" s="1">
        <v>45142</v>
      </c>
      <c r="C628">
        <v>17260</v>
      </c>
      <c r="D628" t="s">
        <v>404</v>
      </c>
      <c r="E628">
        <v>4.7228000000000003</v>
      </c>
    </row>
    <row r="629" spans="1:5" x14ac:dyDescent="0.15">
      <c r="A629" t="s">
        <v>1134</v>
      </c>
      <c r="B629" s="1">
        <v>45240</v>
      </c>
      <c r="C629">
        <v>17260</v>
      </c>
      <c r="D629" t="s">
        <v>175</v>
      </c>
      <c r="E629">
        <v>4.9172000000000002</v>
      </c>
    </row>
    <row r="630" spans="1:5" x14ac:dyDescent="0.15">
      <c r="A630" t="s">
        <v>1135</v>
      </c>
      <c r="B630" s="1">
        <v>45329</v>
      </c>
      <c r="C630">
        <v>17260</v>
      </c>
      <c r="D630" t="s">
        <v>194</v>
      </c>
      <c r="E630">
        <v>5.2451999999999996</v>
      </c>
    </row>
    <row r="631" spans="1:5" x14ac:dyDescent="0.15">
      <c r="A631" t="s">
        <v>1136</v>
      </c>
      <c r="B631" s="1">
        <v>45422</v>
      </c>
      <c r="C631">
        <v>17260</v>
      </c>
      <c r="D631" t="s">
        <v>177</v>
      </c>
      <c r="E631">
        <v>5.6040999999999999</v>
      </c>
    </row>
    <row r="632" spans="1:5" x14ac:dyDescent="0.15">
      <c r="A632" t="s">
        <v>1137</v>
      </c>
      <c r="B632" s="1">
        <v>45511</v>
      </c>
      <c r="C632">
        <v>17260</v>
      </c>
      <c r="D632" t="s">
        <v>65</v>
      </c>
      <c r="E632">
        <v>5.0793999999999997</v>
      </c>
    </row>
    <row r="633" spans="1:5" x14ac:dyDescent="0.15">
      <c r="A633" t="s">
        <v>1138</v>
      </c>
      <c r="B633" s="1">
        <v>45604</v>
      </c>
      <c r="C633">
        <v>17260</v>
      </c>
      <c r="D633" t="s">
        <v>67</v>
      </c>
      <c r="E633">
        <v>5.3943000000000003</v>
      </c>
    </row>
    <row r="634" spans="1:5" x14ac:dyDescent="0.15">
      <c r="A634" t="s">
        <v>1139</v>
      </c>
      <c r="B634" s="1">
        <v>45695</v>
      </c>
      <c r="C634">
        <v>17260</v>
      </c>
      <c r="D634" t="s">
        <v>69</v>
      </c>
      <c r="E634">
        <v>5.2167000000000003</v>
      </c>
    </row>
    <row r="635" spans="1:5" x14ac:dyDescent="0.15">
      <c r="A635" t="s">
        <v>1140</v>
      </c>
      <c r="B635" s="1">
        <v>45791</v>
      </c>
      <c r="C635">
        <v>17260</v>
      </c>
      <c r="D635" t="s">
        <v>182</v>
      </c>
      <c r="E635">
        <v>4.9363000000000001</v>
      </c>
    </row>
    <row r="636" spans="1:5" x14ac:dyDescent="0.15">
      <c r="A636" t="s">
        <v>1141</v>
      </c>
      <c r="B636" s="1">
        <v>45877</v>
      </c>
      <c r="C636">
        <v>17260</v>
      </c>
      <c r="D636" t="s">
        <v>89</v>
      </c>
      <c r="E636">
        <v>4.4164000000000003</v>
      </c>
    </row>
    <row r="637" spans="1:5" x14ac:dyDescent="0.15">
      <c r="A637" t="s">
        <v>1142</v>
      </c>
      <c r="B637" s="1">
        <v>45512</v>
      </c>
      <c r="C637">
        <v>17360</v>
      </c>
      <c r="D637" t="s">
        <v>1143</v>
      </c>
      <c r="E637">
        <v>4.7093999999999996</v>
      </c>
    </row>
    <row r="638" spans="1:5" x14ac:dyDescent="0.15">
      <c r="A638" t="s">
        <v>1144</v>
      </c>
      <c r="B638" s="1">
        <v>45604</v>
      </c>
      <c r="C638">
        <v>17360</v>
      </c>
      <c r="D638" t="s">
        <v>1145</v>
      </c>
      <c r="E638">
        <v>4.6318000000000001</v>
      </c>
    </row>
    <row r="639" spans="1:5" x14ac:dyDescent="0.15">
      <c r="A639" t="s">
        <v>1146</v>
      </c>
      <c r="B639" s="1">
        <v>45695</v>
      </c>
      <c r="C639">
        <v>17360</v>
      </c>
      <c r="D639" t="s">
        <v>1147</v>
      </c>
      <c r="E639">
        <v>5.1878000000000002</v>
      </c>
    </row>
    <row r="640" spans="1:5" x14ac:dyDescent="0.15">
      <c r="A640" t="s">
        <v>1148</v>
      </c>
      <c r="B640" s="1">
        <v>45789</v>
      </c>
      <c r="C640">
        <v>17360</v>
      </c>
      <c r="D640" t="s">
        <v>182</v>
      </c>
      <c r="E640">
        <v>5.2919999999999998</v>
      </c>
    </row>
    <row r="641" spans="1:5" x14ac:dyDescent="0.15">
      <c r="A641" t="s">
        <v>1149</v>
      </c>
      <c r="B641" s="1">
        <v>45876</v>
      </c>
      <c r="C641">
        <v>17360</v>
      </c>
      <c r="D641" t="s">
        <v>89</v>
      </c>
      <c r="E641">
        <v>4.8936999999999999</v>
      </c>
    </row>
    <row r="642" spans="1:5" x14ac:dyDescent="0.15">
      <c r="A642" t="s">
        <v>1150</v>
      </c>
      <c r="B642" s="1">
        <v>45427</v>
      </c>
      <c r="C642" t="s">
        <v>1151</v>
      </c>
      <c r="D642" t="s">
        <v>753</v>
      </c>
      <c r="E642">
        <v>6.2914000000000003</v>
      </c>
    </row>
    <row r="643" spans="1:5" x14ac:dyDescent="0.15">
      <c r="A643" t="s">
        <v>1152</v>
      </c>
      <c r="B643" s="1">
        <v>45518</v>
      </c>
      <c r="C643" t="s">
        <v>1151</v>
      </c>
      <c r="D643" t="s">
        <v>1153</v>
      </c>
      <c r="E643">
        <v>6.1647999999999996</v>
      </c>
    </row>
    <row r="644" spans="1:5" x14ac:dyDescent="0.15">
      <c r="A644" t="s">
        <v>1154</v>
      </c>
      <c r="B644" s="1">
        <v>45610</v>
      </c>
      <c r="C644" t="s">
        <v>1151</v>
      </c>
      <c r="D644" t="s">
        <v>1155</v>
      </c>
      <c r="E644">
        <v>5.9375999999999998</v>
      </c>
    </row>
    <row r="645" spans="1:5" x14ac:dyDescent="0.15">
      <c r="A645" t="s">
        <v>1156</v>
      </c>
      <c r="B645" s="1">
        <v>45702</v>
      </c>
      <c r="C645" t="s">
        <v>1151</v>
      </c>
      <c r="D645" t="s">
        <v>1157</v>
      </c>
      <c r="E645">
        <v>6.4231999999999996</v>
      </c>
    </row>
    <row r="646" spans="1:5" x14ac:dyDescent="0.15">
      <c r="A646" t="s">
        <v>1158</v>
      </c>
      <c r="B646" s="1">
        <v>45792</v>
      </c>
      <c r="C646" t="s">
        <v>1151</v>
      </c>
      <c r="D646" t="s">
        <v>1159</v>
      </c>
      <c r="E646">
        <v>6.0777999999999999</v>
      </c>
    </row>
    <row r="647" spans="1:5" x14ac:dyDescent="0.15">
      <c r="A647" t="s">
        <v>1160</v>
      </c>
      <c r="B647" s="1">
        <v>45883</v>
      </c>
      <c r="C647" t="s">
        <v>1151</v>
      </c>
      <c r="D647" t="s">
        <v>1161</v>
      </c>
      <c r="E647">
        <v>6.7263999999999999</v>
      </c>
    </row>
    <row r="648" spans="1:5" x14ac:dyDescent="0.15">
      <c r="A648" t="s">
        <v>1162</v>
      </c>
      <c r="B648" s="1">
        <v>44602</v>
      </c>
      <c r="C648">
        <v>17430</v>
      </c>
      <c r="D648" t="s">
        <v>1163</v>
      </c>
      <c r="E648">
        <v>4.1121999999999996</v>
      </c>
    </row>
    <row r="649" spans="1:5" x14ac:dyDescent="0.15">
      <c r="A649" t="s">
        <v>1164</v>
      </c>
      <c r="B649" s="1">
        <v>44967</v>
      </c>
      <c r="C649">
        <v>17430</v>
      </c>
      <c r="D649" t="s">
        <v>627</v>
      </c>
      <c r="E649">
        <v>5.2755000000000001</v>
      </c>
    </row>
    <row r="650" spans="1:5" x14ac:dyDescent="0.15">
      <c r="A650" t="s">
        <v>1165</v>
      </c>
      <c r="B650" s="1">
        <v>45057</v>
      </c>
      <c r="C650">
        <v>17430</v>
      </c>
      <c r="D650" t="s">
        <v>629</v>
      </c>
      <c r="E650">
        <v>4.0811000000000002</v>
      </c>
    </row>
    <row r="651" spans="1:5" x14ac:dyDescent="0.15">
      <c r="A651" t="s">
        <v>1166</v>
      </c>
      <c r="B651" s="1">
        <v>45148</v>
      </c>
      <c r="C651">
        <v>17430</v>
      </c>
      <c r="D651" t="s">
        <v>631</v>
      </c>
      <c r="E651">
        <v>4.0965999999999996</v>
      </c>
    </row>
    <row r="652" spans="1:5" x14ac:dyDescent="0.15">
      <c r="A652" t="s">
        <v>1167</v>
      </c>
      <c r="B652" s="1">
        <v>45240</v>
      </c>
      <c r="C652">
        <v>17430</v>
      </c>
      <c r="D652" t="s">
        <v>1168</v>
      </c>
      <c r="E652">
        <v>4.6247999999999996</v>
      </c>
    </row>
    <row r="653" spans="1:5" x14ac:dyDescent="0.15">
      <c r="A653" t="s">
        <v>1169</v>
      </c>
      <c r="B653" s="1">
        <v>45335</v>
      </c>
      <c r="C653">
        <v>17430</v>
      </c>
      <c r="D653" t="s">
        <v>635</v>
      </c>
      <c r="E653">
        <v>5.4566999999999997</v>
      </c>
    </row>
    <row r="654" spans="1:5" x14ac:dyDescent="0.15">
      <c r="A654" t="s">
        <v>1170</v>
      </c>
      <c r="B654" s="1">
        <v>45425</v>
      </c>
      <c r="C654">
        <v>17430</v>
      </c>
      <c r="D654" t="s">
        <v>637</v>
      </c>
      <c r="E654">
        <v>6.4212999999999996</v>
      </c>
    </row>
    <row r="655" spans="1:5" x14ac:dyDescent="0.15">
      <c r="A655" t="s">
        <v>1171</v>
      </c>
      <c r="B655" s="1">
        <v>45517</v>
      </c>
      <c r="C655">
        <v>17430</v>
      </c>
      <c r="D655" t="s">
        <v>1172</v>
      </c>
      <c r="E655">
        <v>6.4378000000000002</v>
      </c>
    </row>
    <row r="656" spans="1:5" x14ac:dyDescent="0.15">
      <c r="A656" t="s">
        <v>1173</v>
      </c>
      <c r="B656" s="1">
        <v>45607</v>
      </c>
      <c r="C656">
        <v>17430</v>
      </c>
      <c r="D656" t="s">
        <v>1174</v>
      </c>
      <c r="E656">
        <v>5.7313999999999998</v>
      </c>
    </row>
    <row r="657" spans="1:5" x14ac:dyDescent="0.15">
      <c r="A657" t="s">
        <v>1175</v>
      </c>
      <c r="B657" s="1">
        <v>45701</v>
      </c>
      <c r="C657">
        <v>17430</v>
      </c>
      <c r="D657" t="s">
        <v>1176</v>
      </c>
      <c r="E657">
        <v>5.6239999999999997</v>
      </c>
    </row>
    <row r="658" spans="1:5" x14ac:dyDescent="0.15">
      <c r="A658" t="s">
        <v>1177</v>
      </c>
      <c r="B658" s="1">
        <v>45790</v>
      </c>
      <c r="C658">
        <v>17430</v>
      </c>
      <c r="D658" t="s">
        <v>1178</v>
      </c>
      <c r="E658">
        <v>5.8380000000000001</v>
      </c>
    </row>
    <row r="659" spans="1:5" x14ac:dyDescent="0.15">
      <c r="A659" t="s">
        <v>1179</v>
      </c>
      <c r="B659" s="1">
        <v>45882</v>
      </c>
      <c r="C659">
        <v>17430</v>
      </c>
      <c r="D659" t="s">
        <v>1180</v>
      </c>
      <c r="E659">
        <v>5.8859000000000004</v>
      </c>
    </row>
    <row r="660" spans="1:5" x14ac:dyDescent="0.15">
      <c r="A660" t="s">
        <v>1181</v>
      </c>
      <c r="B660" s="1">
        <v>44602</v>
      </c>
      <c r="C660">
        <v>17570</v>
      </c>
      <c r="D660" t="s">
        <v>1182</v>
      </c>
      <c r="E660">
        <v>5.3602999999999996</v>
      </c>
    </row>
    <row r="661" spans="1:5" x14ac:dyDescent="0.15">
      <c r="A661" t="s">
        <v>1183</v>
      </c>
      <c r="B661" s="1">
        <v>44697</v>
      </c>
      <c r="C661">
        <v>17570</v>
      </c>
      <c r="D661" t="s">
        <v>1184</v>
      </c>
      <c r="E661">
        <v>5.0010000000000003</v>
      </c>
    </row>
    <row r="662" spans="1:5" x14ac:dyDescent="0.15">
      <c r="A662" t="s">
        <v>1185</v>
      </c>
      <c r="B662" s="1">
        <v>44788</v>
      </c>
      <c r="C662">
        <v>17570</v>
      </c>
      <c r="D662" t="s">
        <v>49</v>
      </c>
      <c r="E662">
        <v>5.375</v>
      </c>
    </row>
    <row r="663" spans="1:5" x14ac:dyDescent="0.15">
      <c r="A663" t="s">
        <v>1186</v>
      </c>
      <c r="B663" s="1">
        <v>44876</v>
      </c>
      <c r="C663">
        <v>17570</v>
      </c>
      <c r="D663" t="s">
        <v>1187</v>
      </c>
      <c r="E663">
        <v>5.6817000000000002</v>
      </c>
    </row>
    <row r="664" spans="1:5" x14ac:dyDescent="0.15">
      <c r="A664" t="s">
        <v>1188</v>
      </c>
      <c r="B664" s="1">
        <v>44970</v>
      </c>
      <c r="C664">
        <v>17570</v>
      </c>
      <c r="D664" t="s">
        <v>1189</v>
      </c>
      <c r="E664">
        <v>5.5175000000000001</v>
      </c>
    </row>
    <row r="665" spans="1:5" x14ac:dyDescent="0.15">
      <c r="A665" t="s">
        <v>1190</v>
      </c>
      <c r="B665" s="1">
        <v>45061</v>
      </c>
      <c r="C665">
        <v>17570</v>
      </c>
      <c r="D665" t="s">
        <v>1191</v>
      </c>
      <c r="E665">
        <v>5.3167999999999997</v>
      </c>
    </row>
    <row r="666" spans="1:5" x14ac:dyDescent="0.15">
      <c r="A666" t="s">
        <v>1192</v>
      </c>
      <c r="B666" s="1">
        <v>45152</v>
      </c>
      <c r="C666">
        <v>17570</v>
      </c>
      <c r="D666" t="s">
        <v>57</v>
      </c>
      <c r="E666">
        <v>3.7974000000000001</v>
      </c>
    </row>
    <row r="667" spans="1:5" x14ac:dyDescent="0.15">
      <c r="A667" t="s">
        <v>1193</v>
      </c>
      <c r="B667" s="1">
        <v>45427</v>
      </c>
      <c r="C667">
        <v>17570</v>
      </c>
      <c r="D667" t="s">
        <v>1194</v>
      </c>
      <c r="E667">
        <v>5.1539000000000001</v>
      </c>
    </row>
    <row r="668" spans="1:5" x14ac:dyDescent="0.15">
      <c r="A668" t="s">
        <v>1195</v>
      </c>
      <c r="B668" s="1">
        <v>45513</v>
      </c>
      <c r="C668">
        <v>17570</v>
      </c>
      <c r="D668" t="s">
        <v>667</v>
      </c>
      <c r="E668">
        <v>5.3395999999999999</v>
      </c>
    </row>
    <row r="669" spans="1:5" x14ac:dyDescent="0.15">
      <c r="A669" t="s">
        <v>1196</v>
      </c>
      <c r="B669" s="1">
        <v>45609</v>
      </c>
      <c r="C669">
        <v>17570</v>
      </c>
      <c r="D669" t="s">
        <v>973</v>
      </c>
      <c r="E669">
        <v>5.8681000000000001</v>
      </c>
    </row>
    <row r="670" spans="1:5" x14ac:dyDescent="0.15">
      <c r="A670" t="s">
        <v>1197</v>
      </c>
      <c r="B670" s="1">
        <v>45701</v>
      </c>
      <c r="C670">
        <v>17570</v>
      </c>
      <c r="D670" t="s">
        <v>735</v>
      </c>
      <c r="E670">
        <v>5.1635999999999997</v>
      </c>
    </row>
    <row r="671" spans="1:5" x14ac:dyDescent="0.15">
      <c r="A671" t="s">
        <v>1198</v>
      </c>
      <c r="B671" s="1">
        <v>45876</v>
      </c>
      <c r="C671">
        <v>17570</v>
      </c>
      <c r="D671" t="s">
        <v>87</v>
      </c>
      <c r="E671">
        <v>5.3761000000000001</v>
      </c>
    </row>
    <row r="672" spans="1:5" x14ac:dyDescent="0.15">
      <c r="A672" t="s">
        <v>1199</v>
      </c>
      <c r="B672" s="1">
        <v>45876</v>
      </c>
      <c r="C672">
        <v>17570</v>
      </c>
      <c r="D672" t="s">
        <v>1200</v>
      </c>
      <c r="E672">
        <v>5.5391000000000004</v>
      </c>
    </row>
    <row r="673" spans="1:5" x14ac:dyDescent="0.15">
      <c r="A673" t="s">
        <v>1201</v>
      </c>
      <c r="B673" s="1">
        <v>45876</v>
      </c>
      <c r="C673">
        <v>17570</v>
      </c>
      <c r="D673" t="s">
        <v>1202</v>
      </c>
      <c r="E673">
        <v>5.8440000000000003</v>
      </c>
    </row>
    <row r="674" spans="1:5" x14ac:dyDescent="0.15">
      <c r="A674" t="s">
        <v>1203</v>
      </c>
      <c r="B674" s="1">
        <v>44999</v>
      </c>
      <c r="C674">
        <v>17580</v>
      </c>
      <c r="D674" t="s">
        <v>1204</v>
      </c>
      <c r="E674">
        <v>5.8041999999999998</v>
      </c>
    </row>
    <row r="675" spans="1:5" x14ac:dyDescent="0.15">
      <c r="A675" t="s">
        <v>1205</v>
      </c>
      <c r="B675" s="1">
        <v>45090</v>
      </c>
      <c r="C675">
        <v>17580</v>
      </c>
      <c r="D675" t="s">
        <v>1206</v>
      </c>
      <c r="E675">
        <v>5</v>
      </c>
    </row>
    <row r="676" spans="1:5" x14ac:dyDescent="0.15">
      <c r="A676" t="s">
        <v>1207</v>
      </c>
      <c r="B676" s="1">
        <v>45182</v>
      </c>
      <c r="C676">
        <v>17580</v>
      </c>
      <c r="D676" t="s">
        <v>1208</v>
      </c>
      <c r="E676">
        <v>5</v>
      </c>
    </row>
    <row r="677" spans="1:5" x14ac:dyDescent="0.15">
      <c r="A677" t="s">
        <v>1209</v>
      </c>
      <c r="B677" s="1">
        <v>45274</v>
      </c>
      <c r="C677">
        <v>17580</v>
      </c>
      <c r="D677" t="s">
        <v>1210</v>
      </c>
      <c r="E677">
        <v>5</v>
      </c>
    </row>
    <row r="678" spans="1:5" x14ac:dyDescent="0.15">
      <c r="A678" t="s">
        <v>1211</v>
      </c>
      <c r="B678" s="1">
        <v>45365</v>
      </c>
      <c r="C678">
        <v>17580</v>
      </c>
      <c r="D678" t="s">
        <v>1212</v>
      </c>
      <c r="E678">
        <v>5.4485999999999999</v>
      </c>
    </row>
    <row r="679" spans="1:5" x14ac:dyDescent="0.15">
      <c r="A679" t="s">
        <v>1213</v>
      </c>
      <c r="B679" s="1">
        <v>45383</v>
      </c>
      <c r="C679">
        <v>17580</v>
      </c>
      <c r="D679" t="s">
        <v>1214</v>
      </c>
      <c r="E679">
        <v>5.5431999999999997</v>
      </c>
    </row>
    <row r="680" spans="1:5" x14ac:dyDescent="0.15">
      <c r="A680" t="s">
        <v>1215</v>
      </c>
      <c r="B680" s="1">
        <v>45456</v>
      </c>
      <c r="C680">
        <v>17580</v>
      </c>
      <c r="D680" t="s">
        <v>1216</v>
      </c>
      <c r="E680">
        <v>5</v>
      </c>
    </row>
    <row r="681" spans="1:5" x14ac:dyDescent="0.15">
      <c r="A681" t="s">
        <v>1217</v>
      </c>
      <c r="B681" s="1">
        <v>45548</v>
      </c>
      <c r="C681">
        <v>17580</v>
      </c>
      <c r="D681" t="s">
        <v>1218</v>
      </c>
      <c r="E681">
        <v>5</v>
      </c>
    </row>
    <row r="682" spans="1:5" x14ac:dyDescent="0.15">
      <c r="A682" t="s">
        <v>1219</v>
      </c>
      <c r="B682" s="1">
        <v>45639</v>
      </c>
      <c r="C682">
        <v>17580</v>
      </c>
      <c r="D682" t="s">
        <v>1220</v>
      </c>
      <c r="E682">
        <v>4.6104000000000003</v>
      </c>
    </row>
    <row r="683" spans="1:5" x14ac:dyDescent="0.15">
      <c r="A683" t="s">
        <v>1221</v>
      </c>
      <c r="B683" s="1">
        <v>45730</v>
      </c>
      <c r="C683">
        <v>17580</v>
      </c>
      <c r="D683" t="s">
        <v>1222</v>
      </c>
      <c r="E683">
        <v>4.9149000000000003</v>
      </c>
    </row>
    <row r="684" spans="1:5" x14ac:dyDescent="0.15">
      <c r="A684" t="s">
        <v>1223</v>
      </c>
      <c r="B684" s="1">
        <v>45821</v>
      </c>
      <c r="C684">
        <v>17580</v>
      </c>
      <c r="D684" t="s">
        <v>1224</v>
      </c>
      <c r="E684">
        <v>5</v>
      </c>
    </row>
    <row r="685" spans="1:5" x14ac:dyDescent="0.15">
      <c r="A685" t="s">
        <v>1225</v>
      </c>
      <c r="B685" s="1">
        <v>45513</v>
      </c>
      <c r="C685" t="s">
        <v>1226</v>
      </c>
      <c r="D685" t="s">
        <v>741</v>
      </c>
      <c r="E685">
        <v>4.9485999999999999</v>
      </c>
    </row>
    <row r="686" spans="1:5" x14ac:dyDescent="0.15">
      <c r="A686" t="s">
        <v>1227</v>
      </c>
      <c r="B686" s="1">
        <v>45610</v>
      </c>
      <c r="C686" t="s">
        <v>1226</v>
      </c>
      <c r="D686" t="s">
        <v>1228</v>
      </c>
      <c r="E686">
        <v>4.3385999999999996</v>
      </c>
    </row>
    <row r="687" spans="1:5" x14ac:dyDescent="0.15">
      <c r="A687" t="s">
        <v>1229</v>
      </c>
      <c r="B687" s="1">
        <v>45702</v>
      </c>
      <c r="C687" t="s">
        <v>1226</v>
      </c>
      <c r="D687" t="s">
        <v>1230</v>
      </c>
      <c r="E687">
        <v>4.9865000000000004</v>
      </c>
    </row>
    <row r="688" spans="1:5" x14ac:dyDescent="0.15">
      <c r="A688" t="s">
        <v>1231</v>
      </c>
      <c r="B688" s="1">
        <v>45790</v>
      </c>
      <c r="C688" t="s">
        <v>1226</v>
      </c>
      <c r="D688" t="s">
        <v>748</v>
      </c>
      <c r="E688">
        <v>5.5195999999999996</v>
      </c>
    </row>
    <row r="689" spans="1:5" x14ac:dyDescent="0.15">
      <c r="A689" t="s">
        <v>1232</v>
      </c>
      <c r="B689" s="1">
        <v>45877</v>
      </c>
      <c r="C689" t="s">
        <v>1226</v>
      </c>
      <c r="D689" t="s">
        <v>750</v>
      </c>
      <c r="E689">
        <v>4.9542999999999999</v>
      </c>
    </row>
    <row r="690" spans="1:5" x14ac:dyDescent="0.15">
      <c r="A690" t="s">
        <v>1233</v>
      </c>
      <c r="B690" s="1">
        <v>45056</v>
      </c>
      <c r="C690">
        <v>17620</v>
      </c>
      <c r="D690" t="s">
        <v>1234</v>
      </c>
      <c r="E690">
        <v>4.8434999999999997</v>
      </c>
    </row>
    <row r="691" spans="1:5" x14ac:dyDescent="0.15">
      <c r="A691" t="s">
        <v>1235</v>
      </c>
      <c r="B691" s="1">
        <v>45147</v>
      </c>
      <c r="C691">
        <v>17620</v>
      </c>
      <c r="D691" t="s">
        <v>799</v>
      </c>
      <c r="E691">
        <v>5.6375999999999999</v>
      </c>
    </row>
    <row r="692" spans="1:5" x14ac:dyDescent="0.15">
      <c r="A692" t="s">
        <v>1236</v>
      </c>
      <c r="B692" s="1">
        <v>45238</v>
      </c>
      <c r="C692">
        <v>17620</v>
      </c>
      <c r="D692" t="s">
        <v>801</v>
      </c>
      <c r="E692">
        <v>5.2252999999999998</v>
      </c>
    </row>
    <row r="693" spans="1:5" x14ac:dyDescent="0.15">
      <c r="A693" t="s">
        <v>1237</v>
      </c>
      <c r="B693" s="1">
        <v>45329</v>
      </c>
      <c r="C693">
        <v>17620</v>
      </c>
      <c r="D693" t="s">
        <v>803</v>
      </c>
      <c r="E693">
        <v>4.9527000000000001</v>
      </c>
    </row>
    <row r="694" spans="1:5" x14ac:dyDescent="0.15">
      <c r="A694" t="s">
        <v>1238</v>
      </c>
      <c r="B694" s="1">
        <v>45427</v>
      </c>
      <c r="C694">
        <v>17620</v>
      </c>
      <c r="D694" t="s">
        <v>560</v>
      </c>
      <c r="E694">
        <v>5.0255000000000001</v>
      </c>
    </row>
    <row r="695" spans="1:5" x14ac:dyDescent="0.15">
      <c r="A695" t="s">
        <v>1239</v>
      </c>
      <c r="B695" s="1">
        <v>45511</v>
      </c>
      <c r="C695">
        <v>17620</v>
      </c>
      <c r="D695" t="s">
        <v>562</v>
      </c>
      <c r="E695">
        <v>5.2403000000000004</v>
      </c>
    </row>
    <row r="696" spans="1:5" x14ac:dyDescent="0.15">
      <c r="A696" t="s">
        <v>1240</v>
      </c>
      <c r="B696" s="1">
        <v>45609</v>
      </c>
      <c r="C696">
        <v>17620</v>
      </c>
      <c r="D696" t="s">
        <v>564</v>
      </c>
      <c r="E696">
        <v>5.4931000000000001</v>
      </c>
    </row>
    <row r="697" spans="1:5" x14ac:dyDescent="0.15">
      <c r="A697" t="s">
        <v>1241</v>
      </c>
      <c r="B697" s="1">
        <v>45700</v>
      </c>
      <c r="C697">
        <v>17620</v>
      </c>
      <c r="D697" t="s">
        <v>566</v>
      </c>
      <c r="E697">
        <v>5.6134000000000004</v>
      </c>
    </row>
    <row r="698" spans="1:5" x14ac:dyDescent="0.15">
      <c r="A698" t="s">
        <v>1242</v>
      </c>
      <c r="B698" s="1">
        <v>45791</v>
      </c>
      <c r="C698">
        <v>17620</v>
      </c>
      <c r="D698" t="s">
        <v>598</v>
      </c>
      <c r="E698">
        <v>5.6405000000000003</v>
      </c>
    </row>
    <row r="699" spans="1:5" x14ac:dyDescent="0.15">
      <c r="A699" t="s">
        <v>1243</v>
      </c>
      <c r="B699" s="1">
        <v>45875</v>
      </c>
      <c r="C699">
        <v>17620</v>
      </c>
      <c r="D699" t="s">
        <v>75</v>
      </c>
      <c r="E699">
        <v>4.8799000000000001</v>
      </c>
    </row>
    <row r="700" spans="1:5" x14ac:dyDescent="0.15">
      <c r="A700" t="s">
        <v>1244</v>
      </c>
      <c r="B700" s="1">
        <v>45148</v>
      </c>
      <c r="C700">
        <v>17640</v>
      </c>
      <c r="D700" t="s">
        <v>1245</v>
      </c>
      <c r="E700">
        <v>5.0260999999999996</v>
      </c>
    </row>
    <row r="701" spans="1:5" x14ac:dyDescent="0.15">
      <c r="A701" t="s">
        <v>1246</v>
      </c>
      <c r="B701" s="1">
        <v>45239</v>
      </c>
      <c r="C701">
        <v>17640</v>
      </c>
      <c r="D701" t="s">
        <v>1247</v>
      </c>
      <c r="E701">
        <v>4.4617000000000004</v>
      </c>
    </row>
    <row r="702" spans="1:5" x14ac:dyDescent="0.15">
      <c r="A702" t="s">
        <v>1248</v>
      </c>
      <c r="B702" s="1">
        <v>45330</v>
      </c>
      <c r="C702">
        <v>17640</v>
      </c>
      <c r="D702" t="s">
        <v>1249</v>
      </c>
      <c r="E702">
        <v>5.0346000000000002</v>
      </c>
    </row>
    <row r="703" spans="1:5" x14ac:dyDescent="0.15">
      <c r="A703" t="s">
        <v>1250</v>
      </c>
      <c r="B703" s="1">
        <v>45421</v>
      </c>
      <c r="C703">
        <v>17640</v>
      </c>
      <c r="D703" t="s">
        <v>1251</v>
      </c>
      <c r="E703">
        <v>6.1440000000000001</v>
      </c>
    </row>
    <row r="704" spans="1:5" x14ac:dyDescent="0.15">
      <c r="A704" t="s">
        <v>1252</v>
      </c>
      <c r="B704" s="1">
        <v>45426</v>
      </c>
      <c r="C704">
        <v>17640</v>
      </c>
      <c r="D704" t="s">
        <v>1253</v>
      </c>
      <c r="E704">
        <v>6.14</v>
      </c>
    </row>
    <row r="705" spans="1:5" x14ac:dyDescent="0.15">
      <c r="A705" t="s">
        <v>1254</v>
      </c>
      <c r="B705" s="1">
        <v>45513</v>
      </c>
      <c r="C705">
        <v>17640</v>
      </c>
      <c r="D705" t="s">
        <v>1255</v>
      </c>
      <c r="E705">
        <v>5.2084000000000001</v>
      </c>
    </row>
    <row r="706" spans="1:5" x14ac:dyDescent="0.15">
      <c r="A706" t="s">
        <v>1256</v>
      </c>
      <c r="B706" s="1">
        <v>45609</v>
      </c>
      <c r="C706">
        <v>17640</v>
      </c>
      <c r="D706" t="s">
        <v>1257</v>
      </c>
      <c r="E706">
        <v>5</v>
      </c>
    </row>
    <row r="707" spans="1:5" x14ac:dyDescent="0.15">
      <c r="A707" t="s">
        <v>1258</v>
      </c>
      <c r="B707" s="1">
        <v>45702</v>
      </c>
      <c r="C707">
        <v>17640</v>
      </c>
      <c r="D707" t="s">
        <v>1259</v>
      </c>
      <c r="E707">
        <v>5.2146999999999997</v>
      </c>
    </row>
    <row r="708" spans="1:5" x14ac:dyDescent="0.15">
      <c r="A708" t="s">
        <v>1260</v>
      </c>
      <c r="B708" s="1">
        <v>45702</v>
      </c>
      <c r="C708">
        <v>17640</v>
      </c>
      <c r="D708" t="s">
        <v>1261</v>
      </c>
      <c r="E708">
        <v>5</v>
      </c>
    </row>
    <row r="709" spans="1:5" x14ac:dyDescent="0.15">
      <c r="A709" t="s">
        <v>1262</v>
      </c>
      <c r="B709" s="1">
        <v>45702</v>
      </c>
      <c r="C709">
        <v>17640</v>
      </c>
      <c r="D709" t="s">
        <v>470</v>
      </c>
      <c r="E709">
        <v>5.3842999999999996</v>
      </c>
    </row>
    <row r="710" spans="1:5" x14ac:dyDescent="0.15">
      <c r="A710" t="s">
        <v>1263</v>
      </c>
      <c r="B710" s="1">
        <v>45791</v>
      </c>
      <c r="C710">
        <v>17640</v>
      </c>
      <c r="D710" t="s">
        <v>229</v>
      </c>
      <c r="E710">
        <v>5.2606999999999999</v>
      </c>
    </row>
    <row r="711" spans="1:5" x14ac:dyDescent="0.15">
      <c r="A711" t="s">
        <v>1264</v>
      </c>
      <c r="B711" s="1">
        <v>45881</v>
      </c>
      <c r="C711">
        <v>17640</v>
      </c>
      <c r="D711" t="s">
        <v>231</v>
      </c>
      <c r="E711">
        <v>5.2702</v>
      </c>
    </row>
    <row r="712" spans="1:5" x14ac:dyDescent="0.15">
      <c r="A712" t="s">
        <v>1265</v>
      </c>
      <c r="B712" s="1">
        <v>44995</v>
      </c>
      <c r="C712">
        <v>17660</v>
      </c>
      <c r="D712" t="s">
        <v>1266</v>
      </c>
      <c r="E712">
        <v>5</v>
      </c>
    </row>
    <row r="713" spans="1:5" x14ac:dyDescent="0.15">
      <c r="A713" t="s">
        <v>1267</v>
      </c>
      <c r="B713" s="1">
        <v>45364</v>
      </c>
      <c r="C713">
        <v>17660</v>
      </c>
      <c r="D713" t="s">
        <v>1268</v>
      </c>
      <c r="E713">
        <v>5</v>
      </c>
    </row>
    <row r="714" spans="1:5" x14ac:dyDescent="0.15">
      <c r="A714" t="s">
        <v>1269</v>
      </c>
      <c r="B714" s="1">
        <v>45547</v>
      </c>
      <c r="C714">
        <v>17660</v>
      </c>
      <c r="D714" t="s">
        <v>1270</v>
      </c>
      <c r="E714">
        <v>5.3681999999999999</v>
      </c>
    </row>
    <row r="715" spans="1:5" x14ac:dyDescent="0.15">
      <c r="A715" t="s">
        <v>1271</v>
      </c>
      <c r="B715" s="1">
        <v>45638</v>
      </c>
      <c r="C715">
        <v>17660</v>
      </c>
      <c r="D715" t="s">
        <v>1272</v>
      </c>
      <c r="E715">
        <v>5.5747</v>
      </c>
    </row>
    <row r="716" spans="1:5" x14ac:dyDescent="0.15">
      <c r="A716" t="s">
        <v>1273</v>
      </c>
      <c r="B716" s="1">
        <v>45729</v>
      </c>
      <c r="C716">
        <v>17660</v>
      </c>
      <c r="D716" t="s">
        <v>1274</v>
      </c>
      <c r="E716">
        <v>5.4741999999999997</v>
      </c>
    </row>
    <row r="717" spans="1:5" x14ac:dyDescent="0.15">
      <c r="A717" t="s">
        <v>1275</v>
      </c>
      <c r="B717" s="1">
        <v>45747</v>
      </c>
      <c r="C717">
        <v>17660</v>
      </c>
      <c r="D717" t="s">
        <v>1276</v>
      </c>
      <c r="E717">
        <v>5</v>
      </c>
    </row>
    <row r="718" spans="1:5" x14ac:dyDescent="0.15">
      <c r="A718" t="s">
        <v>1277</v>
      </c>
      <c r="B718" s="1">
        <v>45820</v>
      </c>
      <c r="C718">
        <v>17660</v>
      </c>
      <c r="D718" t="s">
        <v>1278</v>
      </c>
      <c r="E718">
        <v>5.6742999999999997</v>
      </c>
    </row>
    <row r="719" spans="1:5" x14ac:dyDescent="0.15">
      <c r="A719" t="s">
        <v>1279</v>
      </c>
      <c r="B719" s="1">
        <v>44782</v>
      </c>
      <c r="C719">
        <v>17680</v>
      </c>
      <c r="D719" t="s">
        <v>1280</v>
      </c>
      <c r="E719">
        <v>4.5312999999999999</v>
      </c>
    </row>
    <row r="720" spans="1:5" x14ac:dyDescent="0.15">
      <c r="A720" t="s">
        <v>1281</v>
      </c>
      <c r="B720" s="1">
        <v>44874</v>
      </c>
      <c r="C720">
        <v>17680</v>
      </c>
      <c r="D720" t="s">
        <v>1282</v>
      </c>
      <c r="E720">
        <v>5.0365000000000002</v>
      </c>
    </row>
    <row r="721" spans="1:5" x14ac:dyDescent="0.15">
      <c r="A721" t="s">
        <v>1283</v>
      </c>
      <c r="B721" s="1">
        <v>44966</v>
      </c>
      <c r="C721">
        <v>17680</v>
      </c>
      <c r="D721" t="s">
        <v>900</v>
      </c>
      <c r="E721">
        <v>5.5319000000000003</v>
      </c>
    </row>
    <row r="722" spans="1:5" x14ac:dyDescent="0.15">
      <c r="A722" t="s">
        <v>1284</v>
      </c>
      <c r="B722" s="1">
        <v>45054</v>
      </c>
      <c r="C722">
        <v>17680</v>
      </c>
      <c r="D722" t="s">
        <v>81</v>
      </c>
      <c r="E722">
        <v>4.7976999999999999</v>
      </c>
    </row>
    <row r="723" spans="1:5" x14ac:dyDescent="0.15">
      <c r="A723" t="s">
        <v>1285</v>
      </c>
      <c r="B723" s="1">
        <v>45147</v>
      </c>
      <c r="C723">
        <v>17680</v>
      </c>
      <c r="D723" t="s">
        <v>585</v>
      </c>
      <c r="E723">
        <v>4.1885000000000003</v>
      </c>
    </row>
    <row r="724" spans="1:5" x14ac:dyDescent="0.15">
      <c r="A724" t="s">
        <v>1286</v>
      </c>
      <c r="B724" s="1">
        <v>45239</v>
      </c>
      <c r="C724">
        <v>17680</v>
      </c>
      <c r="D724" t="s">
        <v>1287</v>
      </c>
      <c r="E724">
        <v>4.6445999999999996</v>
      </c>
    </row>
    <row r="725" spans="1:5" x14ac:dyDescent="0.15">
      <c r="A725" t="s">
        <v>1288</v>
      </c>
      <c r="B725" s="1">
        <v>45330</v>
      </c>
      <c r="C725">
        <v>17680</v>
      </c>
      <c r="D725" t="s">
        <v>194</v>
      </c>
      <c r="E725">
        <v>4.0372000000000003</v>
      </c>
    </row>
    <row r="726" spans="1:5" x14ac:dyDescent="0.15">
      <c r="A726" t="s">
        <v>1289</v>
      </c>
      <c r="B726" s="1">
        <v>45420</v>
      </c>
      <c r="C726">
        <v>17680</v>
      </c>
      <c r="D726" t="s">
        <v>560</v>
      </c>
      <c r="E726">
        <v>4.8426</v>
      </c>
    </row>
    <row r="727" spans="1:5" x14ac:dyDescent="0.15">
      <c r="A727" t="s">
        <v>1290</v>
      </c>
      <c r="B727" s="1">
        <v>45513</v>
      </c>
      <c r="C727">
        <v>17680</v>
      </c>
      <c r="D727" t="s">
        <v>65</v>
      </c>
      <c r="E727">
        <v>4.5751999999999997</v>
      </c>
    </row>
    <row r="728" spans="1:5" x14ac:dyDescent="0.15">
      <c r="A728" t="s">
        <v>1291</v>
      </c>
      <c r="B728" s="1">
        <v>45604</v>
      </c>
      <c r="C728">
        <v>17680</v>
      </c>
      <c r="D728" t="s">
        <v>1145</v>
      </c>
      <c r="E728">
        <v>4.6913</v>
      </c>
    </row>
    <row r="729" spans="1:5" x14ac:dyDescent="0.15">
      <c r="A729" t="s">
        <v>1292</v>
      </c>
      <c r="B729" s="1">
        <v>45695</v>
      </c>
      <c r="C729">
        <v>17680</v>
      </c>
      <c r="D729" t="s">
        <v>69</v>
      </c>
      <c r="E729">
        <v>5.0018000000000002</v>
      </c>
    </row>
    <row r="730" spans="1:5" x14ac:dyDescent="0.15">
      <c r="A730" t="s">
        <v>1293</v>
      </c>
      <c r="B730" s="1">
        <v>45785</v>
      </c>
      <c r="C730">
        <v>17680</v>
      </c>
      <c r="D730" t="s">
        <v>182</v>
      </c>
      <c r="E730">
        <v>5.1119000000000003</v>
      </c>
    </row>
    <row r="731" spans="1:5" x14ac:dyDescent="0.15">
      <c r="A731" t="s">
        <v>1294</v>
      </c>
      <c r="B731" s="1">
        <v>45877</v>
      </c>
      <c r="C731">
        <v>17680</v>
      </c>
      <c r="D731" t="s">
        <v>674</v>
      </c>
      <c r="E731">
        <v>5.4405999999999999</v>
      </c>
    </row>
    <row r="732" spans="1:5" x14ac:dyDescent="0.15">
      <c r="A732" t="s">
        <v>1295</v>
      </c>
      <c r="B732" s="1">
        <v>45427</v>
      </c>
      <c r="C732" t="s">
        <v>1296</v>
      </c>
      <c r="D732" t="s">
        <v>389</v>
      </c>
      <c r="E732">
        <v>5.2705000000000002</v>
      </c>
    </row>
    <row r="733" spans="1:5" x14ac:dyDescent="0.15">
      <c r="A733" t="s">
        <v>1297</v>
      </c>
      <c r="B733" s="1">
        <v>45518</v>
      </c>
      <c r="C733" t="s">
        <v>1296</v>
      </c>
      <c r="D733" t="s">
        <v>1298</v>
      </c>
      <c r="E733">
        <v>5.6959</v>
      </c>
    </row>
    <row r="734" spans="1:5" x14ac:dyDescent="0.15">
      <c r="A734" t="s">
        <v>1299</v>
      </c>
      <c r="B734" s="1">
        <v>45610</v>
      </c>
      <c r="C734" t="s">
        <v>1296</v>
      </c>
      <c r="D734" t="s">
        <v>1300</v>
      </c>
      <c r="E734">
        <v>5.1558999999999999</v>
      </c>
    </row>
    <row r="735" spans="1:5" x14ac:dyDescent="0.15">
      <c r="A735" t="s">
        <v>1301</v>
      </c>
      <c r="B735" s="1">
        <v>45702</v>
      </c>
      <c r="C735" t="s">
        <v>1296</v>
      </c>
      <c r="D735" t="s">
        <v>1302</v>
      </c>
      <c r="E735">
        <v>5.8357999999999999</v>
      </c>
    </row>
    <row r="736" spans="1:5" x14ac:dyDescent="0.15">
      <c r="A736" t="s">
        <v>1303</v>
      </c>
      <c r="B736" s="1">
        <v>45792</v>
      </c>
      <c r="C736" t="s">
        <v>1296</v>
      </c>
      <c r="D736" t="s">
        <v>229</v>
      </c>
      <c r="E736">
        <v>6.1215000000000002</v>
      </c>
    </row>
    <row r="737" spans="1:5" x14ac:dyDescent="0.15">
      <c r="A737" t="s">
        <v>1304</v>
      </c>
      <c r="B737" s="1">
        <v>45883</v>
      </c>
      <c r="C737" t="s">
        <v>1296</v>
      </c>
      <c r="D737" t="s">
        <v>342</v>
      </c>
      <c r="E737">
        <v>6.2363999999999997</v>
      </c>
    </row>
    <row r="738" spans="1:5" x14ac:dyDescent="0.15">
      <c r="A738" t="s">
        <v>1305</v>
      </c>
      <c r="B738" s="1">
        <v>44602</v>
      </c>
      <c r="C738">
        <v>17700</v>
      </c>
      <c r="D738" t="s">
        <v>1306</v>
      </c>
      <c r="E738">
        <v>5.0689000000000002</v>
      </c>
    </row>
    <row r="739" spans="1:5" x14ac:dyDescent="0.15">
      <c r="A739" t="s">
        <v>1307</v>
      </c>
      <c r="B739" s="1">
        <v>44783</v>
      </c>
      <c r="C739">
        <v>17700</v>
      </c>
      <c r="D739" t="s">
        <v>575</v>
      </c>
      <c r="E739">
        <v>3.3875000000000002</v>
      </c>
    </row>
    <row r="740" spans="1:5" x14ac:dyDescent="0.15">
      <c r="A740" t="s">
        <v>1308</v>
      </c>
      <c r="B740" s="1">
        <v>44875</v>
      </c>
      <c r="C740">
        <v>17700</v>
      </c>
      <c r="D740" t="s">
        <v>1282</v>
      </c>
      <c r="E740">
        <v>4.3959999999999999</v>
      </c>
    </row>
    <row r="741" spans="1:5" x14ac:dyDescent="0.15">
      <c r="A741" t="s">
        <v>1309</v>
      </c>
      <c r="B741" s="1">
        <v>44967</v>
      </c>
      <c r="C741">
        <v>17700</v>
      </c>
      <c r="D741" t="s">
        <v>900</v>
      </c>
      <c r="E741">
        <v>4.4478</v>
      </c>
    </row>
    <row r="742" spans="1:5" x14ac:dyDescent="0.15">
      <c r="A742" t="s">
        <v>1310</v>
      </c>
      <c r="B742" s="1">
        <v>45056</v>
      </c>
      <c r="C742">
        <v>17700</v>
      </c>
      <c r="D742" t="s">
        <v>1311</v>
      </c>
      <c r="E742">
        <v>4.8624999999999998</v>
      </c>
    </row>
    <row r="743" spans="1:5" x14ac:dyDescent="0.15">
      <c r="A743" t="s">
        <v>1312</v>
      </c>
      <c r="B743" s="1">
        <v>45148</v>
      </c>
      <c r="C743">
        <v>17700</v>
      </c>
      <c r="D743" t="s">
        <v>585</v>
      </c>
      <c r="E743">
        <v>5.2584999999999997</v>
      </c>
    </row>
    <row r="744" spans="1:5" x14ac:dyDescent="0.15">
      <c r="A744" t="s">
        <v>1313</v>
      </c>
      <c r="B744" s="1">
        <v>45240</v>
      </c>
      <c r="C744">
        <v>17700</v>
      </c>
      <c r="D744" t="s">
        <v>1287</v>
      </c>
      <c r="E744">
        <v>5.8182</v>
      </c>
    </row>
    <row r="745" spans="1:5" x14ac:dyDescent="0.15">
      <c r="A745" t="s">
        <v>1314</v>
      </c>
      <c r="B745" s="1">
        <v>45331</v>
      </c>
      <c r="C745">
        <v>17700</v>
      </c>
      <c r="D745" t="s">
        <v>589</v>
      </c>
      <c r="E745">
        <v>6.4206000000000003</v>
      </c>
    </row>
    <row r="746" spans="1:5" x14ac:dyDescent="0.15">
      <c r="A746" t="s">
        <v>1315</v>
      </c>
      <c r="B746" s="1">
        <v>45422</v>
      </c>
      <c r="C746">
        <v>17700</v>
      </c>
      <c r="D746" t="s">
        <v>346</v>
      </c>
      <c r="E746">
        <v>5.6201999999999996</v>
      </c>
    </row>
    <row r="747" spans="1:5" x14ac:dyDescent="0.15">
      <c r="A747" t="s">
        <v>1316</v>
      </c>
      <c r="B747" s="1">
        <v>45513</v>
      </c>
      <c r="C747">
        <v>17700</v>
      </c>
      <c r="D747" t="s">
        <v>940</v>
      </c>
      <c r="E747">
        <v>4.6615000000000002</v>
      </c>
    </row>
    <row r="748" spans="1:5" x14ac:dyDescent="0.15">
      <c r="A748" t="s">
        <v>1317</v>
      </c>
      <c r="B748" s="1">
        <v>45608</v>
      </c>
      <c r="C748">
        <v>17700</v>
      </c>
      <c r="D748" t="s">
        <v>942</v>
      </c>
      <c r="E748">
        <v>3.4841000000000002</v>
      </c>
    </row>
    <row r="749" spans="1:5" x14ac:dyDescent="0.15">
      <c r="A749" t="s">
        <v>1318</v>
      </c>
      <c r="B749" s="1">
        <v>45700</v>
      </c>
      <c r="C749">
        <v>17700</v>
      </c>
      <c r="D749" t="s">
        <v>715</v>
      </c>
      <c r="E749">
        <v>4.3099999999999996</v>
      </c>
    </row>
    <row r="750" spans="1:5" x14ac:dyDescent="0.15">
      <c r="A750" t="s">
        <v>1319</v>
      </c>
      <c r="B750" s="1">
        <v>45790</v>
      </c>
      <c r="C750">
        <v>17700</v>
      </c>
      <c r="D750" t="s">
        <v>354</v>
      </c>
      <c r="E750">
        <v>4.6292999999999997</v>
      </c>
    </row>
    <row r="751" spans="1:5" x14ac:dyDescent="0.15">
      <c r="A751" t="s">
        <v>1320</v>
      </c>
      <c r="B751" s="1">
        <v>45877</v>
      </c>
      <c r="C751">
        <v>17700</v>
      </c>
      <c r="D751" t="s">
        <v>946</v>
      </c>
      <c r="E751">
        <v>4.3587999999999996</v>
      </c>
    </row>
    <row r="752" spans="1:5" x14ac:dyDescent="0.15">
      <c r="A752" t="s">
        <v>1321</v>
      </c>
      <c r="B752" s="1">
        <v>44965</v>
      </c>
      <c r="C752">
        <v>17760</v>
      </c>
      <c r="D752" t="s">
        <v>658</v>
      </c>
      <c r="E752">
        <v>5.1841999999999997</v>
      </c>
    </row>
    <row r="753" spans="1:5" x14ac:dyDescent="0.15">
      <c r="A753" t="s">
        <v>1322</v>
      </c>
      <c r="B753" s="1">
        <v>45056</v>
      </c>
      <c r="C753">
        <v>17760</v>
      </c>
      <c r="D753" t="s">
        <v>1323</v>
      </c>
      <c r="E753">
        <v>4.5690999999999997</v>
      </c>
    </row>
    <row r="754" spans="1:5" x14ac:dyDescent="0.15">
      <c r="A754" t="s">
        <v>1324</v>
      </c>
      <c r="B754" s="1">
        <v>45147</v>
      </c>
      <c r="C754">
        <v>17760</v>
      </c>
      <c r="D754" t="s">
        <v>57</v>
      </c>
      <c r="E754">
        <v>4.3902000000000001</v>
      </c>
    </row>
    <row r="755" spans="1:5" x14ac:dyDescent="0.15">
      <c r="A755" t="s">
        <v>1325</v>
      </c>
      <c r="B755" s="1">
        <v>45238</v>
      </c>
      <c r="C755">
        <v>17760</v>
      </c>
      <c r="D755" t="s">
        <v>59</v>
      </c>
      <c r="E755">
        <v>4.3186</v>
      </c>
    </row>
    <row r="756" spans="1:5" x14ac:dyDescent="0.15">
      <c r="A756" t="s">
        <v>1326</v>
      </c>
      <c r="B756" s="1">
        <v>45329</v>
      </c>
      <c r="C756">
        <v>17760</v>
      </c>
      <c r="D756" t="s">
        <v>61</v>
      </c>
      <c r="E756">
        <v>4.1664000000000003</v>
      </c>
    </row>
    <row r="757" spans="1:5" x14ac:dyDescent="0.15">
      <c r="A757" t="s">
        <v>1327</v>
      </c>
      <c r="B757" s="1">
        <v>45422</v>
      </c>
      <c r="C757">
        <v>17760</v>
      </c>
      <c r="D757" t="s">
        <v>1194</v>
      </c>
      <c r="E757">
        <v>4.7279</v>
      </c>
    </row>
    <row r="758" spans="1:5" x14ac:dyDescent="0.15">
      <c r="A758" t="s">
        <v>1328</v>
      </c>
      <c r="B758" s="1">
        <v>45513</v>
      </c>
      <c r="C758">
        <v>17760</v>
      </c>
      <c r="D758" t="s">
        <v>667</v>
      </c>
      <c r="E758">
        <v>4.4790999999999999</v>
      </c>
    </row>
    <row r="759" spans="1:5" x14ac:dyDescent="0.15">
      <c r="A759" t="s">
        <v>1329</v>
      </c>
      <c r="B759" s="1">
        <v>45608</v>
      </c>
      <c r="C759">
        <v>17760</v>
      </c>
      <c r="D759" t="s">
        <v>84</v>
      </c>
      <c r="E759">
        <v>4.5963000000000003</v>
      </c>
    </row>
    <row r="760" spans="1:5" x14ac:dyDescent="0.15">
      <c r="A760" t="s">
        <v>1330</v>
      </c>
      <c r="B760" s="1">
        <v>45700</v>
      </c>
      <c r="C760">
        <v>17760</v>
      </c>
      <c r="D760" t="s">
        <v>735</v>
      </c>
      <c r="E760">
        <v>4.2891000000000004</v>
      </c>
    </row>
    <row r="761" spans="1:5" x14ac:dyDescent="0.15">
      <c r="A761" t="s">
        <v>1331</v>
      </c>
      <c r="B761" s="1">
        <v>45791</v>
      </c>
      <c r="C761">
        <v>17760</v>
      </c>
      <c r="D761" t="s">
        <v>87</v>
      </c>
      <c r="E761">
        <v>4.5793999999999997</v>
      </c>
    </row>
    <row r="762" spans="1:5" x14ac:dyDescent="0.15">
      <c r="A762" t="s">
        <v>1332</v>
      </c>
      <c r="B762" s="1">
        <v>45875</v>
      </c>
      <c r="C762">
        <v>17760</v>
      </c>
      <c r="D762" t="s">
        <v>674</v>
      </c>
      <c r="E762">
        <v>5.1603000000000003</v>
      </c>
    </row>
    <row r="763" spans="1:5" x14ac:dyDescent="0.15">
      <c r="A763" t="s">
        <v>1333</v>
      </c>
      <c r="B763" s="1">
        <v>45518</v>
      </c>
      <c r="C763" t="s">
        <v>1334</v>
      </c>
      <c r="D763" t="s">
        <v>667</v>
      </c>
      <c r="E763">
        <v>5.7241</v>
      </c>
    </row>
    <row r="764" spans="1:5" x14ac:dyDescent="0.15">
      <c r="A764" t="s">
        <v>1335</v>
      </c>
      <c r="B764" s="1">
        <v>45610</v>
      </c>
      <c r="C764" t="s">
        <v>1334</v>
      </c>
      <c r="D764" t="s">
        <v>22</v>
      </c>
      <c r="E764">
        <v>5.2244000000000002</v>
      </c>
    </row>
    <row r="765" spans="1:5" x14ac:dyDescent="0.15">
      <c r="A765" t="s">
        <v>1336</v>
      </c>
      <c r="B765" s="1">
        <v>45702</v>
      </c>
      <c r="C765" t="s">
        <v>1334</v>
      </c>
      <c r="D765" t="s">
        <v>735</v>
      </c>
      <c r="E765">
        <v>6.22</v>
      </c>
    </row>
    <row r="766" spans="1:5" x14ac:dyDescent="0.15">
      <c r="A766" t="s">
        <v>1337</v>
      </c>
      <c r="B766" s="1">
        <v>45791</v>
      </c>
      <c r="C766" t="s">
        <v>1334</v>
      </c>
      <c r="D766" t="s">
        <v>1338</v>
      </c>
      <c r="E766">
        <v>5.9839000000000002</v>
      </c>
    </row>
    <row r="767" spans="1:5" x14ac:dyDescent="0.15">
      <c r="A767" t="s">
        <v>1339</v>
      </c>
      <c r="B767" s="1">
        <v>45883</v>
      </c>
      <c r="C767" t="s">
        <v>1334</v>
      </c>
      <c r="D767" t="s">
        <v>674</v>
      </c>
      <c r="E767">
        <v>4.9790999999999999</v>
      </c>
    </row>
    <row r="768" spans="1:5" x14ac:dyDescent="0.15">
      <c r="A768" t="s">
        <v>1340</v>
      </c>
      <c r="B768" s="1">
        <v>45513</v>
      </c>
      <c r="C768">
        <v>17800</v>
      </c>
      <c r="D768" t="s">
        <v>1341</v>
      </c>
      <c r="E768">
        <v>5.4401999999999999</v>
      </c>
    </row>
    <row r="769" spans="1:5" x14ac:dyDescent="0.15">
      <c r="A769" t="s">
        <v>1342</v>
      </c>
      <c r="B769" s="1">
        <v>45610</v>
      </c>
      <c r="C769">
        <v>17800</v>
      </c>
      <c r="D769" t="s">
        <v>1343</v>
      </c>
      <c r="E769">
        <v>4.5884999999999998</v>
      </c>
    </row>
    <row r="770" spans="1:5" x14ac:dyDescent="0.15">
      <c r="A770" t="s">
        <v>1344</v>
      </c>
      <c r="B770" s="1">
        <v>45700</v>
      </c>
      <c r="C770">
        <v>17800</v>
      </c>
      <c r="D770" t="s">
        <v>1345</v>
      </c>
      <c r="E770">
        <v>4.5450999999999997</v>
      </c>
    </row>
    <row r="771" spans="1:5" x14ac:dyDescent="0.15">
      <c r="A771" t="s">
        <v>1346</v>
      </c>
      <c r="B771" s="1">
        <v>45791</v>
      </c>
      <c r="C771">
        <v>17800</v>
      </c>
      <c r="D771" t="s">
        <v>1347</v>
      </c>
      <c r="E771">
        <v>5.4058000000000002</v>
      </c>
    </row>
    <row r="772" spans="1:5" x14ac:dyDescent="0.15">
      <c r="A772" t="s">
        <v>1348</v>
      </c>
      <c r="B772" s="1">
        <v>45876</v>
      </c>
      <c r="C772">
        <v>17800</v>
      </c>
      <c r="D772" t="s">
        <v>1349</v>
      </c>
      <c r="E772">
        <v>5.7435</v>
      </c>
    </row>
    <row r="773" spans="1:5" x14ac:dyDescent="0.15">
      <c r="A773" t="s">
        <v>1350</v>
      </c>
      <c r="B773" s="1">
        <v>44971</v>
      </c>
      <c r="C773">
        <v>17830</v>
      </c>
      <c r="D773" t="s">
        <v>1351</v>
      </c>
      <c r="E773">
        <v>5</v>
      </c>
    </row>
    <row r="774" spans="1:5" x14ac:dyDescent="0.15">
      <c r="A774" t="s">
        <v>1352</v>
      </c>
      <c r="B774" s="1">
        <v>45058</v>
      </c>
      <c r="C774">
        <v>17830</v>
      </c>
      <c r="D774" t="s">
        <v>1353</v>
      </c>
      <c r="E774">
        <v>5</v>
      </c>
    </row>
    <row r="775" spans="1:5" x14ac:dyDescent="0.15">
      <c r="A775" t="s">
        <v>1354</v>
      </c>
      <c r="B775" s="1">
        <v>45152</v>
      </c>
      <c r="C775">
        <v>17830</v>
      </c>
      <c r="D775" t="s">
        <v>1355</v>
      </c>
      <c r="E775">
        <v>5</v>
      </c>
    </row>
    <row r="776" spans="1:5" x14ac:dyDescent="0.15">
      <c r="A776" t="s">
        <v>1356</v>
      </c>
      <c r="B776" s="1">
        <v>45244</v>
      </c>
      <c r="C776">
        <v>17830</v>
      </c>
      <c r="D776" t="s">
        <v>1357</v>
      </c>
      <c r="E776">
        <v>5.3289</v>
      </c>
    </row>
    <row r="777" spans="1:5" x14ac:dyDescent="0.15">
      <c r="A777" t="s">
        <v>1358</v>
      </c>
      <c r="B777" s="1">
        <v>45268</v>
      </c>
      <c r="C777">
        <v>17830</v>
      </c>
      <c r="D777" t="s">
        <v>1359</v>
      </c>
      <c r="E777">
        <v>5.3369</v>
      </c>
    </row>
    <row r="778" spans="1:5" x14ac:dyDescent="0.15">
      <c r="A778" t="s">
        <v>1360</v>
      </c>
      <c r="B778" s="1">
        <v>45336</v>
      </c>
      <c r="C778">
        <v>17830</v>
      </c>
      <c r="D778" t="s">
        <v>1361</v>
      </c>
      <c r="E778">
        <v>5</v>
      </c>
    </row>
    <row r="779" spans="1:5" x14ac:dyDescent="0.15">
      <c r="A779" t="s">
        <v>1362</v>
      </c>
      <c r="B779" s="1">
        <v>45426</v>
      </c>
      <c r="C779">
        <v>17830</v>
      </c>
      <c r="D779" t="s">
        <v>1363</v>
      </c>
      <c r="E779">
        <v>5</v>
      </c>
    </row>
    <row r="780" spans="1:5" x14ac:dyDescent="0.15">
      <c r="A780" t="s">
        <v>1364</v>
      </c>
      <c r="B780" s="1">
        <v>45513</v>
      </c>
      <c r="C780">
        <v>17830</v>
      </c>
      <c r="D780" t="s">
        <v>1172</v>
      </c>
      <c r="E780">
        <v>6.0058999999999996</v>
      </c>
    </row>
    <row r="781" spans="1:5" x14ac:dyDescent="0.15">
      <c r="A781" t="s">
        <v>1365</v>
      </c>
      <c r="B781" s="1">
        <v>45610</v>
      </c>
      <c r="C781">
        <v>17830</v>
      </c>
      <c r="D781" t="s">
        <v>1174</v>
      </c>
      <c r="E781">
        <v>5.3867000000000003</v>
      </c>
    </row>
    <row r="782" spans="1:5" x14ac:dyDescent="0.15">
      <c r="A782" t="s">
        <v>1366</v>
      </c>
      <c r="B782" s="1">
        <v>45650</v>
      </c>
      <c r="C782">
        <v>17830</v>
      </c>
      <c r="D782" t="s">
        <v>1367</v>
      </c>
      <c r="E782">
        <v>5.3960999999999997</v>
      </c>
    </row>
    <row r="783" spans="1:5" x14ac:dyDescent="0.15">
      <c r="A783" t="s">
        <v>1368</v>
      </c>
      <c r="B783" s="1">
        <v>45702</v>
      </c>
      <c r="C783">
        <v>17830</v>
      </c>
      <c r="D783" t="s">
        <v>1176</v>
      </c>
      <c r="E783">
        <v>5.0628000000000002</v>
      </c>
    </row>
    <row r="784" spans="1:5" x14ac:dyDescent="0.15">
      <c r="A784" t="s">
        <v>1369</v>
      </c>
      <c r="B784" s="1">
        <v>45791</v>
      </c>
      <c r="C784">
        <v>17830</v>
      </c>
      <c r="D784" t="s">
        <v>1370</v>
      </c>
      <c r="E784">
        <v>4.9587000000000003</v>
      </c>
    </row>
    <row r="785" spans="1:5" x14ac:dyDescent="0.15">
      <c r="A785" t="s">
        <v>1371</v>
      </c>
      <c r="B785" s="1">
        <v>45882</v>
      </c>
      <c r="C785">
        <v>17830</v>
      </c>
      <c r="D785" t="s">
        <v>1180</v>
      </c>
      <c r="E785">
        <v>5.3776000000000002</v>
      </c>
    </row>
    <row r="786" spans="1:5" x14ac:dyDescent="0.15">
      <c r="A786" t="s">
        <v>1372</v>
      </c>
      <c r="B786" s="1">
        <v>45335</v>
      </c>
      <c r="C786">
        <v>17860</v>
      </c>
      <c r="D786" t="s">
        <v>1050</v>
      </c>
      <c r="E786">
        <v>6.0542999999999996</v>
      </c>
    </row>
    <row r="787" spans="1:5" x14ac:dyDescent="0.15">
      <c r="A787" t="s">
        <v>1373</v>
      </c>
      <c r="B787" s="1">
        <v>45425</v>
      </c>
      <c r="C787">
        <v>17860</v>
      </c>
      <c r="D787" t="s">
        <v>710</v>
      </c>
      <c r="E787">
        <v>5.3278999999999996</v>
      </c>
    </row>
    <row r="788" spans="1:5" x14ac:dyDescent="0.15">
      <c r="A788" t="s">
        <v>1374</v>
      </c>
      <c r="B788" s="1">
        <v>45512</v>
      </c>
      <c r="C788">
        <v>17860</v>
      </c>
      <c r="D788" t="s">
        <v>712</v>
      </c>
      <c r="E788">
        <v>5.6501999999999999</v>
      </c>
    </row>
    <row r="789" spans="1:5" x14ac:dyDescent="0.15">
      <c r="A789" t="s">
        <v>1375</v>
      </c>
      <c r="B789" s="1">
        <v>45608</v>
      </c>
      <c r="C789">
        <v>17860</v>
      </c>
      <c r="D789" t="s">
        <v>22</v>
      </c>
      <c r="E789">
        <v>5.8135000000000003</v>
      </c>
    </row>
    <row r="790" spans="1:5" x14ac:dyDescent="0.15">
      <c r="A790" t="s">
        <v>1376</v>
      </c>
      <c r="B790" s="1">
        <v>45700</v>
      </c>
      <c r="C790">
        <v>17860</v>
      </c>
      <c r="D790" t="s">
        <v>808</v>
      </c>
      <c r="E790">
        <v>5.4885999999999999</v>
      </c>
    </row>
    <row r="791" spans="1:5" x14ac:dyDescent="0.15">
      <c r="A791" t="s">
        <v>1377</v>
      </c>
      <c r="B791" s="1">
        <v>45790</v>
      </c>
      <c r="C791">
        <v>17860</v>
      </c>
      <c r="D791" t="s">
        <v>568</v>
      </c>
      <c r="E791">
        <v>5.2370000000000001</v>
      </c>
    </row>
    <row r="792" spans="1:5" x14ac:dyDescent="0.15">
      <c r="A792" t="s">
        <v>1378</v>
      </c>
      <c r="B792" s="1">
        <v>45877</v>
      </c>
      <c r="C792">
        <v>17860</v>
      </c>
      <c r="D792" t="s">
        <v>762</v>
      </c>
      <c r="E792">
        <v>5.1961000000000004</v>
      </c>
    </row>
    <row r="793" spans="1:5" x14ac:dyDescent="0.15">
      <c r="A793" t="s">
        <v>1379</v>
      </c>
      <c r="B793" s="1">
        <v>44970</v>
      </c>
      <c r="C793">
        <v>17870</v>
      </c>
      <c r="D793" t="s">
        <v>1380</v>
      </c>
      <c r="E793">
        <v>5</v>
      </c>
    </row>
    <row r="794" spans="1:5" x14ac:dyDescent="0.15">
      <c r="A794" t="s">
        <v>1381</v>
      </c>
      <c r="B794" s="1">
        <v>45057</v>
      </c>
      <c r="C794">
        <v>17870</v>
      </c>
      <c r="D794" t="s">
        <v>1382</v>
      </c>
      <c r="E794">
        <v>5</v>
      </c>
    </row>
    <row r="795" spans="1:5" x14ac:dyDescent="0.15">
      <c r="A795" t="s">
        <v>1383</v>
      </c>
      <c r="B795" s="1">
        <v>45145</v>
      </c>
      <c r="C795">
        <v>17870</v>
      </c>
      <c r="D795" t="s">
        <v>1384</v>
      </c>
      <c r="E795">
        <v>5</v>
      </c>
    </row>
    <row r="796" spans="1:5" x14ac:dyDescent="0.15">
      <c r="A796" t="s">
        <v>1385</v>
      </c>
      <c r="B796" s="1">
        <v>45236</v>
      </c>
      <c r="C796">
        <v>17870</v>
      </c>
      <c r="D796" t="s">
        <v>1386</v>
      </c>
      <c r="E796">
        <v>5</v>
      </c>
    </row>
    <row r="797" spans="1:5" x14ac:dyDescent="0.15">
      <c r="A797" t="s">
        <v>1387</v>
      </c>
      <c r="B797" s="1">
        <v>45335</v>
      </c>
      <c r="C797">
        <v>17870</v>
      </c>
      <c r="D797" t="s">
        <v>1388</v>
      </c>
      <c r="E797">
        <v>5</v>
      </c>
    </row>
    <row r="798" spans="1:5" x14ac:dyDescent="0.15">
      <c r="A798" t="s">
        <v>1389</v>
      </c>
      <c r="B798" s="1">
        <v>45420</v>
      </c>
      <c r="C798">
        <v>17870</v>
      </c>
      <c r="D798" t="s">
        <v>1390</v>
      </c>
      <c r="E798">
        <v>5</v>
      </c>
    </row>
    <row r="799" spans="1:5" x14ac:dyDescent="0.15">
      <c r="A799" t="s">
        <v>1391</v>
      </c>
      <c r="B799" s="1">
        <v>45509</v>
      </c>
      <c r="C799">
        <v>17870</v>
      </c>
      <c r="D799" t="s">
        <v>1392</v>
      </c>
      <c r="E799">
        <v>5.2845000000000004</v>
      </c>
    </row>
    <row r="800" spans="1:5" x14ac:dyDescent="0.15">
      <c r="A800" t="s">
        <v>1393</v>
      </c>
      <c r="B800" s="1">
        <v>45601</v>
      </c>
      <c r="C800">
        <v>17870</v>
      </c>
      <c r="D800" t="s">
        <v>1394</v>
      </c>
      <c r="E800">
        <v>4.7565999999999997</v>
      </c>
    </row>
    <row r="801" spans="1:5" x14ac:dyDescent="0.15">
      <c r="A801" t="s">
        <v>1395</v>
      </c>
      <c r="B801" s="1">
        <v>45698</v>
      </c>
      <c r="C801">
        <v>17870</v>
      </c>
      <c r="D801" t="s">
        <v>1396</v>
      </c>
      <c r="E801">
        <v>5.3304999999999998</v>
      </c>
    </row>
    <row r="802" spans="1:5" x14ac:dyDescent="0.15">
      <c r="A802" t="s">
        <v>1397</v>
      </c>
      <c r="B802" s="1">
        <v>45785</v>
      </c>
      <c r="C802">
        <v>17870</v>
      </c>
      <c r="D802" t="s">
        <v>255</v>
      </c>
      <c r="E802">
        <v>5.2161999999999997</v>
      </c>
    </row>
    <row r="803" spans="1:5" x14ac:dyDescent="0.15">
      <c r="A803" t="s">
        <v>1398</v>
      </c>
      <c r="B803" s="1">
        <v>45873</v>
      </c>
      <c r="C803">
        <v>17870</v>
      </c>
      <c r="D803" t="s">
        <v>1399</v>
      </c>
      <c r="E803">
        <v>4.7141999999999999</v>
      </c>
    </row>
    <row r="804" spans="1:5" x14ac:dyDescent="0.15">
      <c r="A804" t="s">
        <v>1400</v>
      </c>
      <c r="B804" s="1">
        <v>45513</v>
      </c>
      <c r="C804">
        <v>17880</v>
      </c>
      <c r="D804" t="s">
        <v>1401</v>
      </c>
      <c r="E804">
        <v>5.2568999999999999</v>
      </c>
    </row>
    <row r="805" spans="1:5" x14ac:dyDescent="0.15">
      <c r="A805" t="s">
        <v>1402</v>
      </c>
      <c r="B805" s="1">
        <v>45628</v>
      </c>
      <c r="C805">
        <v>17880</v>
      </c>
      <c r="D805" t="s">
        <v>1403</v>
      </c>
      <c r="E805">
        <v>4.2370999999999999</v>
      </c>
    </row>
    <row r="806" spans="1:5" x14ac:dyDescent="0.15">
      <c r="A806" t="s">
        <v>1404</v>
      </c>
      <c r="B806" s="1">
        <v>45694</v>
      </c>
      <c r="C806">
        <v>17880</v>
      </c>
      <c r="D806" t="s">
        <v>1405</v>
      </c>
      <c r="E806">
        <v>5.5041000000000002</v>
      </c>
    </row>
    <row r="807" spans="1:5" x14ac:dyDescent="0.15">
      <c r="A807" t="s">
        <v>1406</v>
      </c>
      <c r="B807" s="1">
        <v>45784</v>
      </c>
      <c r="C807">
        <v>17880</v>
      </c>
      <c r="D807" t="s">
        <v>1407</v>
      </c>
      <c r="E807">
        <v>6.0324</v>
      </c>
    </row>
    <row r="808" spans="1:5" x14ac:dyDescent="0.15">
      <c r="A808" t="s">
        <v>1408</v>
      </c>
      <c r="B808" s="1">
        <v>45877</v>
      </c>
      <c r="C808">
        <v>17880</v>
      </c>
      <c r="D808" t="s">
        <v>1409</v>
      </c>
      <c r="E808">
        <v>5.1672000000000002</v>
      </c>
    </row>
    <row r="809" spans="1:5" x14ac:dyDescent="0.15">
      <c r="A809" t="s">
        <v>1410</v>
      </c>
      <c r="B809" s="1">
        <v>44965</v>
      </c>
      <c r="C809">
        <v>17930</v>
      </c>
      <c r="D809" t="s">
        <v>1411</v>
      </c>
      <c r="E809">
        <v>5.1715999999999998</v>
      </c>
    </row>
    <row r="810" spans="1:5" x14ac:dyDescent="0.15">
      <c r="A810" t="s">
        <v>1412</v>
      </c>
      <c r="B810" s="1">
        <v>45057</v>
      </c>
      <c r="C810">
        <v>17930</v>
      </c>
      <c r="D810" t="s">
        <v>1012</v>
      </c>
      <c r="E810">
        <v>5.0002000000000004</v>
      </c>
    </row>
    <row r="811" spans="1:5" x14ac:dyDescent="0.15">
      <c r="A811" t="s">
        <v>1413</v>
      </c>
      <c r="B811" s="1">
        <v>45146</v>
      </c>
      <c r="C811">
        <v>17930</v>
      </c>
      <c r="D811" t="s">
        <v>1414</v>
      </c>
      <c r="E811">
        <v>5.1749000000000001</v>
      </c>
    </row>
    <row r="812" spans="1:5" x14ac:dyDescent="0.15">
      <c r="A812" t="s">
        <v>1415</v>
      </c>
      <c r="B812" s="1">
        <v>45237</v>
      </c>
      <c r="C812">
        <v>17930</v>
      </c>
      <c r="D812" t="s">
        <v>1416</v>
      </c>
      <c r="E812">
        <v>5.1121999999999996</v>
      </c>
    </row>
    <row r="813" spans="1:5" x14ac:dyDescent="0.15">
      <c r="A813" t="s">
        <v>1417</v>
      </c>
      <c r="B813" s="1">
        <v>45328</v>
      </c>
      <c r="C813">
        <v>17930</v>
      </c>
      <c r="D813" t="s">
        <v>1418</v>
      </c>
      <c r="E813">
        <v>5.1703000000000001</v>
      </c>
    </row>
    <row r="814" spans="1:5" x14ac:dyDescent="0.15">
      <c r="A814" t="s">
        <v>1419</v>
      </c>
      <c r="B814" s="1">
        <v>45426</v>
      </c>
      <c r="C814">
        <v>17930</v>
      </c>
      <c r="D814" t="s">
        <v>753</v>
      </c>
      <c r="E814">
        <v>4.7496</v>
      </c>
    </row>
    <row r="815" spans="1:5" x14ac:dyDescent="0.15">
      <c r="A815" t="s">
        <v>1420</v>
      </c>
      <c r="B815" s="1">
        <v>45512</v>
      </c>
      <c r="C815">
        <v>17930</v>
      </c>
      <c r="D815" t="s">
        <v>1153</v>
      </c>
      <c r="E815">
        <v>4.7519999999999998</v>
      </c>
    </row>
    <row r="816" spans="1:5" x14ac:dyDescent="0.15">
      <c r="A816" t="s">
        <v>1421</v>
      </c>
      <c r="B816" s="1">
        <v>45607</v>
      </c>
      <c r="C816">
        <v>17930</v>
      </c>
      <c r="D816" t="s">
        <v>1155</v>
      </c>
      <c r="E816">
        <v>5.0796000000000001</v>
      </c>
    </row>
    <row r="817" spans="1:5" x14ac:dyDescent="0.15">
      <c r="A817" t="s">
        <v>1422</v>
      </c>
      <c r="B817" s="1">
        <v>45694</v>
      </c>
      <c r="C817">
        <v>17930</v>
      </c>
      <c r="D817" t="s">
        <v>1157</v>
      </c>
      <c r="E817">
        <v>5.1557000000000004</v>
      </c>
    </row>
    <row r="818" spans="1:5" x14ac:dyDescent="0.15">
      <c r="A818" t="s">
        <v>1423</v>
      </c>
      <c r="B818" s="1">
        <v>45790</v>
      </c>
      <c r="C818">
        <v>17930</v>
      </c>
      <c r="D818" t="s">
        <v>1159</v>
      </c>
      <c r="E818">
        <v>5.4457000000000004</v>
      </c>
    </row>
    <row r="819" spans="1:5" x14ac:dyDescent="0.15">
      <c r="A819" t="s">
        <v>1424</v>
      </c>
      <c r="B819" s="1">
        <v>45875</v>
      </c>
      <c r="C819">
        <v>17930</v>
      </c>
      <c r="D819" t="s">
        <v>1425</v>
      </c>
      <c r="E819">
        <v>5.0861000000000001</v>
      </c>
    </row>
    <row r="820" spans="1:5" x14ac:dyDescent="0.15">
      <c r="A820" t="s">
        <v>1426</v>
      </c>
      <c r="B820" s="1">
        <v>44693</v>
      </c>
      <c r="C820">
        <v>17950</v>
      </c>
      <c r="D820" t="s">
        <v>1427</v>
      </c>
      <c r="E820">
        <v>4.9374000000000002</v>
      </c>
    </row>
    <row r="821" spans="1:5" x14ac:dyDescent="0.15">
      <c r="A821" t="s">
        <v>1428</v>
      </c>
      <c r="B821" s="1">
        <v>44783</v>
      </c>
      <c r="C821">
        <v>17950</v>
      </c>
      <c r="D821" t="s">
        <v>1429</v>
      </c>
      <c r="E821">
        <v>4.5339</v>
      </c>
    </row>
    <row r="822" spans="1:5" x14ac:dyDescent="0.15">
      <c r="A822" t="s">
        <v>1430</v>
      </c>
      <c r="B822" s="1">
        <v>44879</v>
      </c>
      <c r="C822">
        <v>17950</v>
      </c>
      <c r="D822" t="s">
        <v>1431</v>
      </c>
      <c r="E822">
        <v>5.3464999999999998</v>
      </c>
    </row>
    <row r="823" spans="1:5" x14ac:dyDescent="0.15">
      <c r="A823" t="s">
        <v>1432</v>
      </c>
      <c r="B823" s="1">
        <v>44970</v>
      </c>
      <c r="C823">
        <v>17950</v>
      </c>
      <c r="D823" t="s">
        <v>1433</v>
      </c>
      <c r="E823">
        <v>5.8682999999999996</v>
      </c>
    </row>
    <row r="824" spans="1:5" x14ac:dyDescent="0.15">
      <c r="A824" t="s">
        <v>1434</v>
      </c>
      <c r="B824" s="1">
        <v>45057</v>
      </c>
      <c r="C824">
        <v>17950</v>
      </c>
      <c r="D824" t="s">
        <v>1435</v>
      </c>
      <c r="E824">
        <v>5.4253999999999998</v>
      </c>
    </row>
    <row r="825" spans="1:5" x14ac:dyDescent="0.15">
      <c r="A825" t="s">
        <v>1436</v>
      </c>
      <c r="B825" s="1">
        <v>45147</v>
      </c>
      <c r="C825">
        <v>17950</v>
      </c>
      <c r="D825" t="s">
        <v>1437</v>
      </c>
      <c r="E825">
        <v>5.4267000000000003</v>
      </c>
    </row>
    <row r="826" spans="1:5" x14ac:dyDescent="0.15">
      <c r="A826" t="s">
        <v>1438</v>
      </c>
      <c r="B826" s="1">
        <v>45335</v>
      </c>
      <c r="C826">
        <v>17950</v>
      </c>
      <c r="D826" t="s">
        <v>1439</v>
      </c>
      <c r="E826">
        <v>5.1257999999999999</v>
      </c>
    </row>
    <row r="827" spans="1:5" x14ac:dyDescent="0.15">
      <c r="A827" t="s">
        <v>1440</v>
      </c>
      <c r="B827" s="1">
        <v>45425</v>
      </c>
      <c r="C827">
        <v>17950</v>
      </c>
      <c r="D827" t="s">
        <v>1441</v>
      </c>
      <c r="E827">
        <v>6.3921000000000001</v>
      </c>
    </row>
    <row r="828" spans="1:5" x14ac:dyDescent="0.15">
      <c r="A828" t="s">
        <v>1442</v>
      </c>
      <c r="B828" s="1">
        <v>45512</v>
      </c>
      <c r="C828">
        <v>17950</v>
      </c>
      <c r="D828" t="s">
        <v>1443</v>
      </c>
      <c r="E828">
        <v>6.1303999999999998</v>
      </c>
    </row>
    <row r="829" spans="1:5" x14ac:dyDescent="0.15">
      <c r="A829" t="s">
        <v>1444</v>
      </c>
      <c r="B829" s="1">
        <v>45610</v>
      </c>
      <c r="C829">
        <v>17950</v>
      </c>
      <c r="D829" t="s">
        <v>1445</v>
      </c>
      <c r="E829">
        <v>5.6425999999999998</v>
      </c>
    </row>
    <row r="830" spans="1:5" x14ac:dyDescent="0.15">
      <c r="A830" t="s">
        <v>1446</v>
      </c>
      <c r="B830" s="1">
        <v>45701</v>
      </c>
      <c r="C830">
        <v>17950</v>
      </c>
      <c r="D830" t="s">
        <v>1447</v>
      </c>
      <c r="E830">
        <v>5.8517999999999999</v>
      </c>
    </row>
    <row r="831" spans="1:5" x14ac:dyDescent="0.15">
      <c r="A831" t="s">
        <v>1448</v>
      </c>
      <c r="B831" s="1">
        <v>45790</v>
      </c>
      <c r="C831">
        <v>17950</v>
      </c>
      <c r="D831" t="s">
        <v>1449</v>
      </c>
      <c r="E831">
        <v>5.6872999999999996</v>
      </c>
    </row>
    <row r="832" spans="1:5" x14ac:dyDescent="0.15">
      <c r="A832" t="s">
        <v>1450</v>
      </c>
      <c r="B832" s="1">
        <v>45881</v>
      </c>
      <c r="C832">
        <v>17950</v>
      </c>
      <c r="D832" t="s">
        <v>1451</v>
      </c>
      <c r="E832">
        <v>5.9687999999999999</v>
      </c>
    </row>
    <row r="833" spans="1:5" x14ac:dyDescent="0.15">
      <c r="A833" t="s">
        <v>1452</v>
      </c>
      <c r="B833" s="1">
        <v>44956</v>
      </c>
      <c r="C833">
        <v>17980</v>
      </c>
      <c r="D833" t="s">
        <v>1453</v>
      </c>
      <c r="E833">
        <v>4.3301999999999996</v>
      </c>
    </row>
    <row r="834" spans="1:5" x14ac:dyDescent="0.15">
      <c r="A834" t="s">
        <v>1454</v>
      </c>
      <c r="B834" s="1">
        <v>45058</v>
      </c>
      <c r="C834">
        <v>17980</v>
      </c>
      <c r="D834" t="s">
        <v>1455</v>
      </c>
      <c r="E834">
        <v>4.5918000000000001</v>
      </c>
    </row>
    <row r="835" spans="1:5" x14ac:dyDescent="0.15">
      <c r="A835" t="s">
        <v>1456</v>
      </c>
      <c r="B835" s="1">
        <v>45142</v>
      </c>
      <c r="C835">
        <v>17980</v>
      </c>
      <c r="D835" t="s">
        <v>1457</v>
      </c>
      <c r="E835">
        <v>5.3920000000000003</v>
      </c>
    </row>
    <row r="836" spans="1:5" x14ac:dyDescent="0.15">
      <c r="A836" t="s">
        <v>1458</v>
      </c>
      <c r="B836" s="1">
        <v>45230</v>
      </c>
      <c r="C836">
        <v>17980</v>
      </c>
      <c r="D836" t="s">
        <v>1459</v>
      </c>
      <c r="E836">
        <v>6.0053000000000001</v>
      </c>
    </row>
    <row r="837" spans="1:5" x14ac:dyDescent="0.15">
      <c r="A837" t="s">
        <v>1460</v>
      </c>
      <c r="B837" s="1">
        <v>45322</v>
      </c>
      <c r="C837">
        <v>17980</v>
      </c>
      <c r="D837" t="s">
        <v>1461</v>
      </c>
      <c r="E837">
        <v>5.3487999999999998</v>
      </c>
    </row>
    <row r="838" spans="1:5" x14ac:dyDescent="0.15">
      <c r="A838" t="s">
        <v>1462</v>
      </c>
      <c r="B838" s="1">
        <v>45425</v>
      </c>
      <c r="C838">
        <v>17980</v>
      </c>
      <c r="D838" t="s">
        <v>1463</v>
      </c>
      <c r="E838">
        <v>4.83</v>
      </c>
    </row>
    <row r="839" spans="1:5" x14ac:dyDescent="0.15">
      <c r="A839" t="s">
        <v>1464</v>
      </c>
      <c r="B839" s="1">
        <v>45513</v>
      </c>
      <c r="C839">
        <v>17980</v>
      </c>
      <c r="D839" t="s">
        <v>1465</v>
      </c>
      <c r="E839">
        <v>4.5606999999999998</v>
      </c>
    </row>
    <row r="840" spans="1:5" x14ac:dyDescent="0.15">
      <c r="A840" t="s">
        <v>1466</v>
      </c>
      <c r="B840" s="1">
        <v>45596</v>
      </c>
      <c r="C840">
        <v>17980</v>
      </c>
      <c r="D840" t="s">
        <v>1467</v>
      </c>
      <c r="E840">
        <v>4.2994000000000003</v>
      </c>
    </row>
    <row r="841" spans="1:5" x14ac:dyDescent="0.15">
      <c r="A841" t="s">
        <v>1468</v>
      </c>
      <c r="B841" s="1">
        <v>45698</v>
      </c>
      <c r="C841">
        <v>17980</v>
      </c>
      <c r="D841" t="s">
        <v>1469</v>
      </c>
      <c r="E841">
        <v>5.8643999999999998</v>
      </c>
    </row>
    <row r="842" spans="1:5" x14ac:dyDescent="0.15">
      <c r="A842" t="s">
        <v>1470</v>
      </c>
      <c r="B842" s="1">
        <v>45789</v>
      </c>
      <c r="C842">
        <v>17980</v>
      </c>
      <c r="D842" t="s">
        <v>1347</v>
      </c>
      <c r="E842">
        <v>4.9898999999999996</v>
      </c>
    </row>
    <row r="843" spans="1:5" x14ac:dyDescent="0.15">
      <c r="A843" t="s">
        <v>1471</v>
      </c>
      <c r="B843" s="1">
        <v>45877</v>
      </c>
      <c r="C843">
        <v>17980</v>
      </c>
      <c r="D843" t="s">
        <v>738</v>
      </c>
      <c r="E843">
        <v>5.4458000000000002</v>
      </c>
    </row>
    <row r="844" spans="1:5" x14ac:dyDescent="0.15">
      <c r="A844" t="s">
        <v>1472</v>
      </c>
      <c r="B844" s="1">
        <v>45056</v>
      </c>
      <c r="C844">
        <v>17990</v>
      </c>
      <c r="D844" t="s">
        <v>1473</v>
      </c>
      <c r="E844">
        <v>5.3090999999999999</v>
      </c>
    </row>
    <row r="845" spans="1:5" x14ac:dyDescent="0.15">
      <c r="A845" t="s">
        <v>1474</v>
      </c>
      <c r="B845" s="1">
        <v>45140</v>
      </c>
      <c r="C845">
        <v>17990</v>
      </c>
      <c r="D845" t="s">
        <v>1475</v>
      </c>
      <c r="E845">
        <v>5.9641000000000002</v>
      </c>
    </row>
    <row r="846" spans="1:5" x14ac:dyDescent="0.15">
      <c r="A846" t="s">
        <v>1476</v>
      </c>
      <c r="B846" s="1">
        <v>45506</v>
      </c>
      <c r="C846">
        <v>17990</v>
      </c>
      <c r="D846" t="s">
        <v>1477</v>
      </c>
      <c r="E846">
        <v>5.4169999999999998</v>
      </c>
    </row>
    <row r="847" spans="1:5" x14ac:dyDescent="0.15">
      <c r="A847" t="s">
        <v>1478</v>
      </c>
      <c r="B847" s="1">
        <v>45602</v>
      </c>
      <c r="C847">
        <v>17990</v>
      </c>
      <c r="D847" t="s">
        <v>1479</v>
      </c>
      <c r="E847">
        <v>5.5208000000000004</v>
      </c>
    </row>
    <row r="848" spans="1:5" x14ac:dyDescent="0.15">
      <c r="A848" t="s">
        <v>1480</v>
      </c>
      <c r="B848" s="1">
        <v>45693</v>
      </c>
      <c r="C848">
        <v>17990</v>
      </c>
      <c r="D848" t="s">
        <v>1481</v>
      </c>
      <c r="E848">
        <v>5.4061000000000003</v>
      </c>
    </row>
    <row r="849" spans="1:5" x14ac:dyDescent="0.15">
      <c r="A849" t="s">
        <v>1482</v>
      </c>
      <c r="B849" s="1">
        <v>45790</v>
      </c>
      <c r="C849">
        <v>17990</v>
      </c>
      <c r="D849" t="s">
        <v>1483</v>
      </c>
      <c r="E849">
        <v>5.5327000000000002</v>
      </c>
    </row>
    <row r="850" spans="1:5" x14ac:dyDescent="0.15">
      <c r="A850" t="s">
        <v>1484</v>
      </c>
      <c r="B850" s="1">
        <v>45874</v>
      </c>
      <c r="C850">
        <v>17990</v>
      </c>
      <c r="D850" t="s">
        <v>1399</v>
      </c>
      <c r="E850">
        <v>5.4470999999999998</v>
      </c>
    </row>
    <row r="851" spans="1:5" x14ac:dyDescent="0.15">
      <c r="A851" t="s">
        <v>1485</v>
      </c>
      <c r="B851" s="1">
        <v>45513</v>
      </c>
      <c r="C851">
        <v>18010</v>
      </c>
      <c r="D851" t="s">
        <v>940</v>
      </c>
      <c r="E851">
        <v>5</v>
      </c>
    </row>
    <row r="852" spans="1:5" x14ac:dyDescent="0.15">
      <c r="A852" t="s">
        <v>1486</v>
      </c>
      <c r="B852" s="1">
        <v>45603</v>
      </c>
      <c r="C852">
        <v>18010</v>
      </c>
      <c r="D852" t="s">
        <v>942</v>
      </c>
      <c r="E852">
        <v>5</v>
      </c>
    </row>
    <row r="853" spans="1:5" x14ac:dyDescent="0.15">
      <c r="A853" t="s">
        <v>1487</v>
      </c>
      <c r="B853" s="1">
        <v>45695</v>
      </c>
      <c r="C853">
        <v>18010</v>
      </c>
      <c r="D853" t="s">
        <v>69</v>
      </c>
      <c r="E853">
        <v>5</v>
      </c>
    </row>
    <row r="854" spans="1:5" x14ac:dyDescent="0.15">
      <c r="A854" t="s">
        <v>1488</v>
      </c>
      <c r="B854" s="1">
        <v>45790</v>
      </c>
      <c r="C854">
        <v>18010</v>
      </c>
      <c r="D854" t="s">
        <v>1489</v>
      </c>
      <c r="E854">
        <v>5.1300999999999997</v>
      </c>
    </row>
    <row r="855" spans="1:5" x14ac:dyDescent="0.15">
      <c r="A855" t="s">
        <v>1490</v>
      </c>
      <c r="B855" s="1">
        <v>45877</v>
      </c>
      <c r="C855">
        <v>18010</v>
      </c>
      <c r="D855" t="s">
        <v>738</v>
      </c>
      <c r="E855">
        <v>5</v>
      </c>
    </row>
    <row r="856" spans="1:5" x14ac:dyDescent="0.15">
      <c r="A856" t="s">
        <v>1491</v>
      </c>
      <c r="B856" s="1">
        <v>45510</v>
      </c>
      <c r="C856">
        <v>18020</v>
      </c>
      <c r="D856" t="s">
        <v>940</v>
      </c>
      <c r="E856">
        <v>5.0075000000000003</v>
      </c>
    </row>
    <row r="857" spans="1:5" x14ac:dyDescent="0.15">
      <c r="A857" t="s">
        <v>1492</v>
      </c>
      <c r="B857" s="1">
        <v>45607</v>
      </c>
      <c r="C857">
        <v>18020</v>
      </c>
      <c r="D857" t="s">
        <v>942</v>
      </c>
      <c r="E857">
        <v>5.1117999999999997</v>
      </c>
    </row>
    <row r="858" spans="1:5" x14ac:dyDescent="0.15">
      <c r="A858" t="s">
        <v>1493</v>
      </c>
      <c r="B858" s="1">
        <v>45698</v>
      </c>
      <c r="C858">
        <v>18020</v>
      </c>
      <c r="D858" t="s">
        <v>715</v>
      </c>
      <c r="E858">
        <v>5.2487000000000004</v>
      </c>
    </row>
    <row r="859" spans="1:5" x14ac:dyDescent="0.15">
      <c r="A859" t="s">
        <v>1494</v>
      </c>
      <c r="B859" s="1">
        <v>45790</v>
      </c>
      <c r="C859">
        <v>18020</v>
      </c>
      <c r="D859" t="s">
        <v>354</v>
      </c>
      <c r="E859">
        <v>5.2679</v>
      </c>
    </row>
    <row r="860" spans="1:5" x14ac:dyDescent="0.15">
      <c r="A860" t="s">
        <v>1495</v>
      </c>
      <c r="B860" s="1">
        <v>45877</v>
      </c>
      <c r="C860">
        <v>18020</v>
      </c>
      <c r="D860" t="s">
        <v>946</v>
      </c>
      <c r="E860">
        <v>4.8227000000000002</v>
      </c>
    </row>
    <row r="861" spans="1:5" x14ac:dyDescent="0.15">
      <c r="A861" t="s">
        <v>1496</v>
      </c>
      <c r="B861" s="1">
        <v>44957</v>
      </c>
      <c r="C861">
        <v>18030</v>
      </c>
      <c r="D861" t="s">
        <v>1497</v>
      </c>
      <c r="E861">
        <v>5</v>
      </c>
    </row>
    <row r="862" spans="1:5" x14ac:dyDescent="0.15">
      <c r="A862" t="s">
        <v>1498</v>
      </c>
      <c r="B862" s="1">
        <v>45057</v>
      </c>
      <c r="C862">
        <v>18030</v>
      </c>
      <c r="D862" t="s">
        <v>1499</v>
      </c>
      <c r="E862">
        <v>5</v>
      </c>
    </row>
    <row r="863" spans="1:5" x14ac:dyDescent="0.15">
      <c r="A863" t="s">
        <v>1500</v>
      </c>
      <c r="B863" s="1">
        <v>45135</v>
      </c>
      <c r="C863">
        <v>18030</v>
      </c>
      <c r="D863" t="s">
        <v>1501</v>
      </c>
      <c r="E863">
        <v>5</v>
      </c>
    </row>
    <row r="864" spans="1:5" x14ac:dyDescent="0.15">
      <c r="A864" t="s">
        <v>1502</v>
      </c>
      <c r="B864" s="1">
        <v>45237</v>
      </c>
      <c r="C864">
        <v>18030</v>
      </c>
      <c r="D864" t="s">
        <v>1503</v>
      </c>
      <c r="E864">
        <v>5</v>
      </c>
    </row>
    <row r="865" spans="1:5" x14ac:dyDescent="0.15">
      <c r="A865" t="s">
        <v>1504</v>
      </c>
      <c r="B865" s="1">
        <v>45330</v>
      </c>
      <c r="C865">
        <v>18030</v>
      </c>
      <c r="D865" t="s">
        <v>1505</v>
      </c>
      <c r="E865">
        <v>5</v>
      </c>
    </row>
    <row r="866" spans="1:5" x14ac:dyDescent="0.15">
      <c r="A866" t="s">
        <v>1506</v>
      </c>
      <c r="B866" s="1">
        <v>45425</v>
      </c>
      <c r="C866">
        <v>18030</v>
      </c>
      <c r="D866" t="s">
        <v>1194</v>
      </c>
      <c r="E866">
        <v>4.9073000000000002</v>
      </c>
    </row>
    <row r="867" spans="1:5" x14ac:dyDescent="0.15">
      <c r="A867" t="s">
        <v>1507</v>
      </c>
      <c r="B867" s="1">
        <v>45503</v>
      </c>
      <c r="C867">
        <v>18030</v>
      </c>
      <c r="D867" t="s">
        <v>1508</v>
      </c>
      <c r="E867">
        <v>5</v>
      </c>
    </row>
    <row r="868" spans="1:5" x14ac:dyDescent="0.15">
      <c r="A868" t="s">
        <v>1509</v>
      </c>
      <c r="B868" s="1">
        <v>45608</v>
      </c>
      <c r="C868">
        <v>18030</v>
      </c>
      <c r="D868" t="s">
        <v>84</v>
      </c>
      <c r="E868">
        <v>5</v>
      </c>
    </row>
    <row r="869" spans="1:5" x14ac:dyDescent="0.15">
      <c r="A869" t="s">
        <v>1510</v>
      </c>
      <c r="B869" s="1">
        <v>45688</v>
      </c>
      <c r="C869">
        <v>18030</v>
      </c>
      <c r="D869" t="s">
        <v>1511</v>
      </c>
      <c r="E869">
        <v>5</v>
      </c>
    </row>
    <row r="870" spans="1:5" x14ac:dyDescent="0.15">
      <c r="A870" t="s">
        <v>1512</v>
      </c>
      <c r="B870" s="1">
        <v>45791</v>
      </c>
      <c r="C870">
        <v>18030</v>
      </c>
      <c r="D870" t="s">
        <v>87</v>
      </c>
      <c r="E870">
        <v>5.0004999999999997</v>
      </c>
    </row>
    <row r="871" spans="1:5" x14ac:dyDescent="0.15">
      <c r="A871" t="s">
        <v>1513</v>
      </c>
      <c r="B871" s="1">
        <v>45867</v>
      </c>
      <c r="C871">
        <v>18030</v>
      </c>
      <c r="D871" t="s">
        <v>674</v>
      </c>
      <c r="E871">
        <v>5</v>
      </c>
    </row>
    <row r="872" spans="1:5" x14ac:dyDescent="0.15">
      <c r="A872" t="s">
        <v>1514</v>
      </c>
      <c r="B872" s="1">
        <v>44967</v>
      </c>
      <c r="C872">
        <v>18070</v>
      </c>
      <c r="D872" t="s">
        <v>658</v>
      </c>
      <c r="E872">
        <v>4.3312999999999997</v>
      </c>
    </row>
    <row r="873" spans="1:5" x14ac:dyDescent="0.15">
      <c r="A873" t="s">
        <v>1515</v>
      </c>
      <c r="B873" s="1">
        <v>45057</v>
      </c>
      <c r="C873">
        <v>18070</v>
      </c>
      <c r="D873" t="s">
        <v>1323</v>
      </c>
      <c r="E873">
        <v>5.0438000000000001</v>
      </c>
    </row>
    <row r="874" spans="1:5" x14ac:dyDescent="0.15">
      <c r="A874" t="s">
        <v>1516</v>
      </c>
      <c r="B874" s="1">
        <v>45147</v>
      </c>
      <c r="C874">
        <v>18070</v>
      </c>
      <c r="D874" t="s">
        <v>57</v>
      </c>
      <c r="E874">
        <v>4.8288000000000002</v>
      </c>
    </row>
    <row r="875" spans="1:5" x14ac:dyDescent="0.15">
      <c r="A875" t="s">
        <v>1517</v>
      </c>
      <c r="B875" s="1">
        <v>45239</v>
      </c>
      <c r="C875">
        <v>18070</v>
      </c>
      <c r="D875" t="s">
        <v>59</v>
      </c>
      <c r="E875">
        <v>5.1936999999999998</v>
      </c>
    </row>
    <row r="876" spans="1:5" x14ac:dyDescent="0.15">
      <c r="A876" t="s">
        <v>1518</v>
      </c>
      <c r="B876" s="1">
        <v>45331</v>
      </c>
      <c r="C876">
        <v>18070</v>
      </c>
      <c r="D876" t="s">
        <v>61</v>
      </c>
      <c r="E876">
        <v>4.9672999999999998</v>
      </c>
    </row>
    <row r="877" spans="1:5" x14ac:dyDescent="0.15">
      <c r="A877" t="s">
        <v>1519</v>
      </c>
      <c r="B877" s="1">
        <v>45512</v>
      </c>
      <c r="C877">
        <v>18070</v>
      </c>
      <c r="D877" t="s">
        <v>667</v>
      </c>
      <c r="E877">
        <v>4.5030000000000001</v>
      </c>
    </row>
    <row r="878" spans="1:5" x14ac:dyDescent="0.15">
      <c r="A878" t="s">
        <v>1520</v>
      </c>
      <c r="B878" s="1">
        <v>45603</v>
      </c>
      <c r="C878">
        <v>18070</v>
      </c>
      <c r="D878" t="s">
        <v>84</v>
      </c>
      <c r="E878">
        <v>5.4630000000000001</v>
      </c>
    </row>
    <row r="879" spans="1:5" x14ac:dyDescent="0.15">
      <c r="A879" t="s">
        <v>1521</v>
      </c>
      <c r="B879" s="1">
        <v>45695</v>
      </c>
      <c r="C879">
        <v>18070</v>
      </c>
      <c r="D879" t="s">
        <v>735</v>
      </c>
      <c r="E879">
        <v>6.0087999999999999</v>
      </c>
    </row>
    <row r="880" spans="1:5" x14ac:dyDescent="0.15">
      <c r="A880" t="s">
        <v>1522</v>
      </c>
      <c r="B880" s="1">
        <v>45789</v>
      </c>
      <c r="C880">
        <v>18070</v>
      </c>
      <c r="D880" t="s">
        <v>87</v>
      </c>
      <c r="E880">
        <v>5.1454000000000004</v>
      </c>
    </row>
    <row r="881" spans="1:5" x14ac:dyDescent="0.15">
      <c r="A881" t="s">
        <v>1523</v>
      </c>
      <c r="B881" s="1">
        <v>45876</v>
      </c>
      <c r="C881">
        <v>18070</v>
      </c>
      <c r="D881" t="s">
        <v>674</v>
      </c>
      <c r="E881">
        <v>4.3240999999999996</v>
      </c>
    </row>
    <row r="882" spans="1:5" x14ac:dyDescent="0.15">
      <c r="A882" t="s">
        <v>1524</v>
      </c>
      <c r="B882" s="1">
        <v>44966</v>
      </c>
      <c r="C882">
        <v>18080</v>
      </c>
      <c r="D882" t="s">
        <v>401</v>
      </c>
      <c r="E882">
        <v>4.8563999999999998</v>
      </c>
    </row>
    <row r="883" spans="1:5" x14ac:dyDescent="0.15">
      <c r="A883" t="s">
        <v>1525</v>
      </c>
      <c r="B883" s="1">
        <v>45057</v>
      </c>
      <c r="C883">
        <v>18080</v>
      </c>
      <c r="D883" t="s">
        <v>81</v>
      </c>
      <c r="E883">
        <v>5.0651000000000002</v>
      </c>
    </row>
    <row r="884" spans="1:5" x14ac:dyDescent="0.15">
      <c r="A884" t="s">
        <v>1526</v>
      </c>
      <c r="B884" s="1">
        <v>45147</v>
      </c>
      <c r="C884">
        <v>18080</v>
      </c>
      <c r="D884" t="s">
        <v>404</v>
      </c>
      <c r="E884">
        <v>5.5473999999999997</v>
      </c>
    </row>
    <row r="885" spans="1:5" x14ac:dyDescent="0.15">
      <c r="A885" t="s">
        <v>1527</v>
      </c>
      <c r="B885" s="1">
        <v>45240</v>
      </c>
      <c r="C885">
        <v>18080</v>
      </c>
      <c r="D885" t="s">
        <v>175</v>
      </c>
      <c r="E885">
        <v>5.1375000000000002</v>
      </c>
    </row>
    <row r="886" spans="1:5" x14ac:dyDescent="0.15">
      <c r="A886" t="s">
        <v>1528</v>
      </c>
      <c r="B886" s="1">
        <v>45331</v>
      </c>
      <c r="C886">
        <v>18080</v>
      </c>
      <c r="D886" t="s">
        <v>194</v>
      </c>
      <c r="E886">
        <v>5.5080999999999998</v>
      </c>
    </row>
    <row r="887" spans="1:5" x14ac:dyDescent="0.15">
      <c r="A887" t="s">
        <v>1529</v>
      </c>
      <c r="B887" s="1">
        <v>45512</v>
      </c>
      <c r="C887">
        <v>18080</v>
      </c>
      <c r="D887" t="s">
        <v>65</v>
      </c>
      <c r="E887">
        <v>4.5258000000000003</v>
      </c>
    </row>
    <row r="888" spans="1:5" x14ac:dyDescent="0.15">
      <c r="A888" t="s">
        <v>1530</v>
      </c>
      <c r="B888" s="1">
        <v>45608</v>
      </c>
      <c r="C888">
        <v>18080</v>
      </c>
      <c r="D888" t="s">
        <v>67</v>
      </c>
      <c r="E888">
        <v>4.8398000000000003</v>
      </c>
    </row>
    <row r="889" spans="1:5" x14ac:dyDescent="0.15">
      <c r="A889" t="s">
        <v>1531</v>
      </c>
      <c r="B889" s="1">
        <v>45701</v>
      </c>
      <c r="C889">
        <v>18080</v>
      </c>
      <c r="D889" t="s">
        <v>69</v>
      </c>
      <c r="E889">
        <v>5.0891000000000002</v>
      </c>
    </row>
    <row r="890" spans="1:5" x14ac:dyDescent="0.15">
      <c r="A890" t="s">
        <v>1532</v>
      </c>
      <c r="B890" s="1">
        <v>45791</v>
      </c>
      <c r="C890">
        <v>18080</v>
      </c>
      <c r="D890" t="s">
        <v>182</v>
      </c>
      <c r="E890">
        <v>5.0736999999999997</v>
      </c>
    </row>
    <row r="891" spans="1:5" x14ac:dyDescent="0.15">
      <c r="A891" t="s">
        <v>1533</v>
      </c>
      <c r="B891" s="1">
        <v>45876</v>
      </c>
      <c r="C891">
        <v>18080</v>
      </c>
      <c r="D891" t="s">
        <v>89</v>
      </c>
      <c r="E891">
        <v>6.0270999999999999</v>
      </c>
    </row>
    <row r="892" spans="1:5" x14ac:dyDescent="0.15">
      <c r="A892" t="s">
        <v>1534</v>
      </c>
      <c r="B892" s="1">
        <v>45513</v>
      </c>
      <c r="C892">
        <v>18100</v>
      </c>
      <c r="D892" t="s">
        <v>1465</v>
      </c>
      <c r="E892">
        <v>4.3080999999999996</v>
      </c>
    </row>
    <row r="893" spans="1:5" x14ac:dyDescent="0.15">
      <c r="A893" t="s">
        <v>1535</v>
      </c>
      <c r="B893" s="1">
        <v>45609</v>
      </c>
      <c r="C893">
        <v>18100</v>
      </c>
      <c r="D893" t="s">
        <v>1536</v>
      </c>
      <c r="E893">
        <v>4.1192000000000002</v>
      </c>
    </row>
    <row r="894" spans="1:5" x14ac:dyDescent="0.15">
      <c r="A894" t="s">
        <v>1537</v>
      </c>
      <c r="B894" s="1">
        <v>45701</v>
      </c>
      <c r="C894">
        <v>18100</v>
      </c>
      <c r="D894" t="s">
        <v>1469</v>
      </c>
      <c r="E894">
        <v>5.3391999999999999</v>
      </c>
    </row>
    <row r="895" spans="1:5" x14ac:dyDescent="0.15">
      <c r="A895" t="s">
        <v>1538</v>
      </c>
      <c r="B895" s="1">
        <v>45790</v>
      </c>
      <c r="C895">
        <v>18100</v>
      </c>
      <c r="D895" t="s">
        <v>1347</v>
      </c>
      <c r="E895">
        <v>5.3718000000000004</v>
      </c>
    </row>
    <row r="896" spans="1:5" x14ac:dyDescent="0.15">
      <c r="A896" t="s">
        <v>1539</v>
      </c>
      <c r="B896" s="1">
        <v>45877</v>
      </c>
      <c r="C896">
        <v>18100</v>
      </c>
      <c r="D896" t="s">
        <v>738</v>
      </c>
      <c r="E896">
        <v>4.9926000000000004</v>
      </c>
    </row>
    <row r="897" spans="1:5" x14ac:dyDescent="0.15">
      <c r="A897" t="s">
        <v>1540</v>
      </c>
      <c r="B897" s="1">
        <v>45513</v>
      </c>
      <c r="C897">
        <v>18110</v>
      </c>
      <c r="D897" t="s">
        <v>1465</v>
      </c>
      <c r="E897">
        <v>4.3468999999999998</v>
      </c>
    </row>
    <row r="898" spans="1:5" x14ac:dyDescent="0.15">
      <c r="A898" t="s">
        <v>1541</v>
      </c>
      <c r="B898" s="1">
        <v>45609</v>
      </c>
      <c r="C898">
        <v>18110</v>
      </c>
      <c r="D898" t="s">
        <v>1536</v>
      </c>
      <c r="E898">
        <v>4.8825000000000003</v>
      </c>
    </row>
    <row r="899" spans="1:5" x14ac:dyDescent="0.15">
      <c r="A899" t="s">
        <v>1542</v>
      </c>
      <c r="B899" s="1">
        <v>45701</v>
      </c>
      <c r="C899">
        <v>18110</v>
      </c>
      <c r="D899" t="s">
        <v>1469</v>
      </c>
      <c r="E899">
        <v>5.0989000000000004</v>
      </c>
    </row>
    <row r="900" spans="1:5" x14ac:dyDescent="0.15">
      <c r="A900" t="s">
        <v>1543</v>
      </c>
      <c r="B900" s="1">
        <v>45791</v>
      </c>
      <c r="C900">
        <v>18110</v>
      </c>
      <c r="D900" t="s">
        <v>1347</v>
      </c>
      <c r="E900">
        <v>5</v>
      </c>
    </row>
    <row r="901" spans="1:5" x14ac:dyDescent="0.15">
      <c r="A901" t="s">
        <v>1544</v>
      </c>
      <c r="B901" s="1">
        <v>45877</v>
      </c>
      <c r="C901">
        <v>18110</v>
      </c>
      <c r="D901" t="s">
        <v>738</v>
      </c>
      <c r="E901">
        <v>5.1047000000000002</v>
      </c>
    </row>
    <row r="902" spans="1:5" x14ac:dyDescent="0.15">
      <c r="A902" t="s">
        <v>1545</v>
      </c>
      <c r="B902" s="1">
        <v>45510</v>
      </c>
      <c r="C902">
        <v>18120</v>
      </c>
      <c r="D902" t="s">
        <v>1143</v>
      </c>
      <c r="E902">
        <v>4.9950999999999999</v>
      </c>
    </row>
    <row r="903" spans="1:5" x14ac:dyDescent="0.15">
      <c r="A903" t="s">
        <v>1546</v>
      </c>
      <c r="B903" s="1">
        <v>45608</v>
      </c>
      <c r="C903">
        <v>18120</v>
      </c>
      <c r="D903" t="s">
        <v>1547</v>
      </c>
      <c r="E903">
        <v>5.0039999999999996</v>
      </c>
    </row>
    <row r="904" spans="1:5" x14ac:dyDescent="0.15">
      <c r="A904" t="s">
        <v>1548</v>
      </c>
      <c r="B904" s="1">
        <v>45700</v>
      </c>
      <c r="C904">
        <v>18120</v>
      </c>
      <c r="D904" t="s">
        <v>1147</v>
      </c>
      <c r="E904">
        <v>4.9119000000000002</v>
      </c>
    </row>
    <row r="905" spans="1:5" x14ac:dyDescent="0.15">
      <c r="A905" t="s">
        <v>1549</v>
      </c>
      <c r="B905" s="1">
        <v>45791</v>
      </c>
      <c r="C905">
        <v>18120</v>
      </c>
      <c r="D905" t="s">
        <v>1550</v>
      </c>
      <c r="E905">
        <v>5.1803999999999997</v>
      </c>
    </row>
    <row r="906" spans="1:5" x14ac:dyDescent="0.15">
      <c r="A906" t="s">
        <v>1551</v>
      </c>
      <c r="B906" s="1">
        <v>45875</v>
      </c>
      <c r="C906">
        <v>18120</v>
      </c>
      <c r="D906" t="s">
        <v>1552</v>
      </c>
      <c r="E906">
        <v>5.4088000000000003</v>
      </c>
    </row>
    <row r="907" spans="1:5" x14ac:dyDescent="0.15">
      <c r="A907" t="s">
        <v>1553</v>
      </c>
      <c r="B907" s="1">
        <v>44967</v>
      </c>
      <c r="C907">
        <v>18130</v>
      </c>
      <c r="D907" t="s">
        <v>795</v>
      </c>
      <c r="E907">
        <v>5.0061999999999998</v>
      </c>
    </row>
    <row r="908" spans="1:5" x14ac:dyDescent="0.15">
      <c r="A908" t="s">
        <v>1554</v>
      </c>
      <c r="B908" s="1">
        <v>45058</v>
      </c>
      <c r="C908">
        <v>18130</v>
      </c>
      <c r="D908" t="s">
        <v>1234</v>
      </c>
      <c r="E908">
        <v>5.5118999999999998</v>
      </c>
    </row>
    <row r="909" spans="1:5" x14ac:dyDescent="0.15">
      <c r="A909" t="s">
        <v>1555</v>
      </c>
      <c r="B909" s="1">
        <v>45147</v>
      </c>
      <c r="C909">
        <v>18130</v>
      </c>
      <c r="D909" t="s">
        <v>799</v>
      </c>
      <c r="E909">
        <v>5.3959999999999999</v>
      </c>
    </row>
    <row r="910" spans="1:5" x14ac:dyDescent="0.15">
      <c r="A910" t="s">
        <v>1556</v>
      </c>
      <c r="B910" s="1">
        <v>45240</v>
      </c>
      <c r="C910">
        <v>18130</v>
      </c>
      <c r="D910" t="s">
        <v>801</v>
      </c>
      <c r="E910">
        <v>5.5281000000000002</v>
      </c>
    </row>
    <row r="911" spans="1:5" x14ac:dyDescent="0.15">
      <c r="A911" t="s">
        <v>1557</v>
      </c>
      <c r="B911" s="1">
        <v>45331</v>
      </c>
      <c r="C911">
        <v>18130</v>
      </c>
      <c r="D911" t="s">
        <v>803</v>
      </c>
      <c r="E911">
        <v>5.0225</v>
      </c>
    </row>
    <row r="912" spans="1:5" x14ac:dyDescent="0.15">
      <c r="A912" t="s">
        <v>1558</v>
      </c>
      <c r="B912" s="1">
        <v>45422</v>
      </c>
      <c r="C912">
        <v>18130</v>
      </c>
      <c r="D912" t="s">
        <v>560</v>
      </c>
      <c r="E912">
        <v>5.4238</v>
      </c>
    </row>
    <row r="913" spans="1:5" x14ac:dyDescent="0.15">
      <c r="A913" t="s">
        <v>1559</v>
      </c>
      <c r="B913" s="1">
        <v>45512</v>
      </c>
      <c r="C913">
        <v>18130</v>
      </c>
      <c r="D913" t="s">
        <v>562</v>
      </c>
      <c r="E913">
        <v>5.0007000000000001</v>
      </c>
    </row>
    <row r="914" spans="1:5" x14ac:dyDescent="0.15">
      <c r="A914" t="s">
        <v>1560</v>
      </c>
      <c r="B914" s="1">
        <v>45604</v>
      </c>
      <c r="C914">
        <v>18130</v>
      </c>
      <c r="D914" t="s">
        <v>564</v>
      </c>
      <c r="E914">
        <v>4.3758999999999997</v>
      </c>
    </row>
    <row r="915" spans="1:5" x14ac:dyDescent="0.15">
      <c r="A915" t="s">
        <v>1561</v>
      </c>
      <c r="B915" s="1">
        <v>45695</v>
      </c>
      <c r="C915">
        <v>18130</v>
      </c>
      <c r="D915" t="s">
        <v>1562</v>
      </c>
      <c r="E915">
        <v>4.6157000000000004</v>
      </c>
    </row>
    <row r="916" spans="1:5" x14ac:dyDescent="0.15">
      <c r="A916" t="s">
        <v>1563</v>
      </c>
      <c r="B916" s="1">
        <v>45786</v>
      </c>
      <c r="C916">
        <v>18130</v>
      </c>
      <c r="D916" t="s">
        <v>568</v>
      </c>
      <c r="E916">
        <v>5.2854000000000001</v>
      </c>
    </row>
    <row r="917" spans="1:5" x14ac:dyDescent="0.15">
      <c r="A917" t="s">
        <v>1564</v>
      </c>
      <c r="B917" s="1">
        <v>45875</v>
      </c>
      <c r="C917">
        <v>18130</v>
      </c>
      <c r="D917" t="s">
        <v>762</v>
      </c>
      <c r="E917">
        <v>5.6795</v>
      </c>
    </row>
    <row r="918" spans="1:5" x14ac:dyDescent="0.15">
      <c r="A918" t="s">
        <v>1565</v>
      </c>
      <c r="B918" s="1">
        <v>44776</v>
      </c>
      <c r="C918">
        <v>18140</v>
      </c>
      <c r="D918" t="s">
        <v>49</v>
      </c>
      <c r="E918">
        <v>5</v>
      </c>
    </row>
    <row r="919" spans="1:5" x14ac:dyDescent="0.15">
      <c r="A919" t="s">
        <v>1566</v>
      </c>
      <c r="B919" s="1">
        <v>45055</v>
      </c>
      <c r="C919">
        <v>18140</v>
      </c>
      <c r="D919" t="s">
        <v>1567</v>
      </c>
      <c r="E919">
        <v>5.0824999999999996</v>
      </c>
    </row>
    <row r="920" spans="1:5" x14ac:dyDescent="0.15">
      <c r="A920" t="s">
        <v>1568</v>
      </c>
      <c r="B920" s="1">
        <v>45510</v>
      </c>
      <c r="C920">
        <v>18140</v>
      </c>
      <c r="D920" t="s">
        <v>65</v>
      </c>
      <c r="E920">
        <v>4.8582999999999998</v>
      </c>
    </row>
    <row r="921" spans="1:5" x14ac:dyDescent="0.15">
      <c r="A921" t="s">
        <v>1569</v>
      </c>
      <c r="B921" s="1">
        <v>45602</v>
      </c>
      <c r="C921">
        <v>18140</v>
      </c>
      <c r="D921" t="s">
        <v>67</v>
      </c>
      <c r="E921">
        <v>4.7866999999999997</v>
      </c>
    </row>
    <row r="922" spans="1:5" x14ac:dyDescent="0.15">
      <c r="A922" t="s">
        <v>1570</v>
      </c>
      <c r="B922" s="1">
        <v>45692</v>
      </c>
      <c r="C922">
        <v>18140</v>
      </c>
      <c r="D922" t="s">
        <v>69</v>
      </c>
      <c r="E922">
        <v>4.8784000000000001</v>
      </c>
    </row>
    <row r="923" spans="1:5" x14ac:dyDescent="0.15">
      <c r="A923" t="s">
        <v>1571</v>
      </c>
      <c r="B923" s="1">
        <v>45790</v>
      </c>
      <c r="C923">
        <v>18140</v>
      </c>
      <c r="D923" t="s">
        <v>182</v>
      </c>
      <c r="E923">
        <v>4.9328000000000003</v>
      </c>
    </row>
    <row r="924" spans="1:5" x14ac:dyDescent="0.15">
      <c r="A924" t="s">
        <v>1572</v>
      </c>
      <c r="B924" s="1">
        <v>45875</v>
      </c>
      <c r="C924">
        <v>18140</v>
      </c>
      <c r="D924" t="s">
        <v>89</v>
      </c>
      <c r="E924">
        <v>5</v>
      </c>
    </row>
    <row r="925" spans="1:5" x14ac:dyDescent="0.15">
      <c r="A925" t="s">
        <v>1573</v>
      </c>
      <c r="B925" s="1">
        <v>44874</v>
      </c>
      <c r="C925">
        <v>18150</v>
      </c>
      <c r="D925" t="s">
        <v>1574</v>
      </c>
      <c r="E925">
        <v>5.0137</v>
      </c>
    </row>
    <row r="926" spans="1:5" x14ac:dyDescent="0.15">
      <c r="A926" t="s">
        <v>1575</v>
      </c>
      <c r="B926" s="1">
        <v>45058</v>
      </c>
      <c r="C926">
        <v>18150</v>
      </c>
      <c r="D926" t="s">
        <v>1576</v>
      </c>
      <c r="E926">
        <v>5.2312000000000003</v>
      </c>
    </row>
    <row r="927" spans="1:5" x14ac:dyDescent="0.15">
      <c r="A927" t="s">
        <v>1577</v>
      </c>
      <c r="B927" s="1">
        <v>45148</v>
      </c>
      <c r="C927">
        <v>18150</v>
      </c>
      <c r="D927" t="s">
        <v>1578</v>
      </c>
      <c r="E927">
        <v>5.7666000000000004</v>
      </c>
    </row>
    <row r="928" spans="1:5" x14ac:dyDescent="0.15">
      <c r="A928" t="s">
        <v>1579</v>
      </c>
      <c r="B928" s="1">
        <v>45244</v>
      </c>
      <c r="C928">
        <v>18150</v>
      </c>
      <c r="D928" t="s">
        <v>1580</v>
      </c>
      <c r="E928">
        <v>4.9783999999999997</v>
      </c>
    </row>
    <row r="929" spans="1:5" x14ac:dyDescent="0.15">
      <c r="A929" t="s">
        <v>1581</v>
      </c>
      <c r="B929" s="1">
        <v>45336</v>
      </c>
      <c r="C929">
        <v>18150</v>
      </c>
      <c r="D929" t="s">
        <v>1582</v>
      </c>
      <c r="E929">
        <v>5.2477999999999998</v>
      </c>
    </row>
    <row r="930" spans="1:5" x14ac:dyDescent="0.15">
      <c r="A930" t="s">
        <v>1583</v>
      </c>
      <c r="B930" s="1">
        <v>45426</v>
      </c>
      <c r="C930">
        <v>18150</v>
      </c>
      <c r="D930" t="s">
        <v>1584</v>
      </c>
      <c r="E930">
        <v>5.0549999999999997</v>
      </c>
    </row>
    <row r="931" spans="1:5" x14ac:dyDescent="0.15">
      <c r="A931" t="s">
        <v>1585</v>
      </c>
      <c r="B931" s="1">
        <v>45513</v>
      </c>
      <c r="C931">
        <v>18150</v>
      </c>
      <c r="D931" t="s">
        <v>1586</v>
      </c>
      <c r="E931">
        <v>5.2481</v>
      </c>
    </row>
    <row r="932" spans="1:5" x14ac:dyDescent="0.15">
      <c r="A932" t="s">
        <v>1587</v>
      </c>
      <c r="B932" s="1">
        <v>45610</v>
      </c>
      <c r="C932">
        <v>18150</v>
      </c>
      <c r="D932" t="s">
        <v>1588</v>
      </c>
      <c r="E932">
        <v>4.9537000000000004</v>
      </c>
    </row>
    <row r="933" spans="1:5" x14ac:dyDescent="0.15">
      <c r="A933" t="s">
        <v>1589</v>
      </c>
      <c r="B933" s="1">
        <v>45701</v>
      </c>
      <c r="C933">
        <v>18150</v>
      </c>
      <c r="D933" t="s">
        <v>1590</v>
      </c>
      <c r="E933">
        <v>5.1212999999999997</v>
      </c>
    </row>
    <row r="934" spans="1:5" x14ac:dyDescent="0.15">
      <c r="A934" t="s">
        <v>1591</v>
      </c>
      <c r="B934" s="1">
        <v>45790</v>
      </c>
      <c r="C934">
        <v>18150</v>
      </c>
      <c r="D934" t="s">
        <v>87</v>
      </c>
      <c r="E934">
        <v>5.2068000000000003</v>
      </c>
    </row>
    <row r="935" spans="1:5" x14ac:dyDescent="0.15">
      <c r="A935" t="s">
        <v>1592</v>
      </c>
      <c r="B935" s="1">
        <v>45876</v>
      </c>
      <c r="C935">
        <v>18150</v>
      </c>
      <c r="D935" t="s">
        <v>674</v>
      </c>
      <c r="E935">
        <v>5.2606999999999999</v>
      </c>
    </row>
    <row r="936" spans="1:5" x14ac:dyDescent="0.15">
      <c r="A936" t="s">
        <v>1593</v>
      </c>
      <c r="B936" s="1">
        <v>44963</v>
      </c>
      <c r="C936">
        <v>18200</v>
      </c>
      <c r="D936" t="s">
        <v>53</v>
      </c>
      <c r="E936">
        <v>4.9939</v>
      </c>
    </row>
    <row r="937" spans="1:5" x14ac:dyDescent="0.15">
      <c r="A937" t="s">
        <v>1594</v>
      </c>
      <c r="B937" s="1">
        <v>45057</v>
      </c>
      <c r="C937">
        <v>18200</v>
      </c>
      <c r="D937" t="s">
        <v>1595</v>
      </c>
      <c r="E937">
        <v>4.7550999999999997</v>
      </c>
    </row>
    <row r="938" spans="1:5" x14ac:dyDescent="0.15">
      <c r="A938" t="s">
        <v>1596</v>
      </c>
      <c r="B938" s="1">
        <v>45142</v>
      </c>
      <c r="C938">
        <v>18200</v>
      </c>
      <c r="D938" t="s">
        <v>1597</v>
      </c>
      <c r="E938">
        <v>4.5991</v>
      </c>
    </row>
    <row r="939" spans="1:5" x14ac:dyDescent="0.15">
      <c r="A939" t="s">
        <v>1598</v>
      </c>
      <c r="B939" s="1">
        <v>45237</v>
      </c>
      <c r="C939">
        <v>18200</v>
      </c>
      <c r="D939" t="s">
        <v>1599</v>
      </c>
      <c r="E939">
        <v>5.2434000000000003</v>
      </c>
    </row>
    <row r="940" spans="1:5" x14ac:dyDescent="0.15">
      <c r="A940" t="s">
        <v>1600</v>
      </c>
      <c r="B940" s="1">
        <v>45328</v>
      </c>
      <c r="C940">
        <v>18200</v>
      </c>
      <c r="D940" t="s">
        <v>1601</v>
      </c>
      <c r="E940">
        <v>5.4478</v>
      </c>
    </row>
    <row r="941" spans="1:5" x14ac:dyDescent="0.15">
      <c r="A941" t="s">
        <v>1602</v>
      </c>
      <c r="B941" s="1">
        <v>45425</v>
      </c>
      <c r="C941">
        <v>18200</v>
      </c>
      <c r="D941" t="s">
        <v>710</v>
      </c>
      <c r="E941">
        <v>5.1086999999999998</v>
      </c>
    </row>
    <row r="942" spans="1:5" x14ac:dyDescent="0.15">
      <c r="A942" t="s">
        <v>1603</v>
      </c>
      <c r="B942" s="1">
        <v>45510</v>
      </c>
      <c r="C942">
        <v>18200</v>
      </c>
      <c r="D942" t="s">
        <v>1604</v>
      </c>
      <c r="E942">
        <v>5.4181999999999997</v>
      </c>
    </row>
    <row r="943" spans="1:5" x14ac:dyDescent="0.15">
      <c r="A943" t="s">
        <v>1605</v>
      </c>
      <c r="B943" s="1">
        <v>45604</v>
      </c>
      <c r="C943">
        <v>18200</v>
      </c>
      <c r="D943" t="s">
        <v>1343</v>
      </c>
      <c r="E943">
        <v>4.7899000000000003</v>
      </c>
    </row>
    <row r="944" spans="1:5" x14ac:dyDescent="0.15">
      <c r="A944" t="s">
        <v>1606</v>
      </c>
      <c r="B944" s="1">
        <v>45700</v>
      </c>
      <c r="C944">
        <v>18200</v>
      </c>
      <c r="D944" t="s">
        <v>1562</v>
      </c>
      <c r="E944">
        <v>4.5998000000000001</v>
      </c>
    </row>
    <row r="945" spans="1:5" x14ac:dyDescent="0.15">
      <c r="A945" t="s">
        <v>1607</v>
      </c>
      <c r="B945" s="1">
        <v>45789</v>
      </c>
      <c r="C945">
        <v>18200</v>
      </c>
      <c r="D945" t="s">
        <v>568</v>
      </c>
      <c r="E945">
        <v>4.6822999999999997</v>
      </c>
    </row>
    <row r="946" spans="1:5" x14ac:dyDescent="0.15">
      <c r="A946" t="s">
        <v>1608</v>
      </c>
      <c r="B946" s="1">
        <v>45877</v>
      </c>
      <c r="C946">
        <v>18200</v>
      </c>
      <c r="D946" t="s">
        <v>1609</v>
      </c>
      <c r="E946">
        <v>4.2625000000000002</v>
      </c>
    </row>
    <row r="947" spans="1:5" x14ac:dyDescent="0.15">
      <c r="A947" t="s">
        <v>1610</v>
      </c>
      <c r="B947" s="1">
        <v>44965</v>
      </c>
      <c r="C947">
        <v>18210</v>
      </c>
      <c r="D947" t="s">
        <v>658</v>
      </c>
      <c r="E947">
        <v>5.1901000000000002</v>
      </c>
    </row>
    <row r="948" spans="1:5" x14ac:dyDescent="0.15">
      <c r="A948" t="s">
        <v>1611</v>
      </c>
      <c r="B948" s="1">
        <v>45056</v>
      </c>
      <c r="C948">
        <v>18210</v>
      </c>
      <c r="D948" t="s">
        <v>1234</v>
      </c>
      <c r="E948">
        <v>4.9139999999999997</v>
      </c>
    </row>
    <row r="949" spans="1:5" x14ac:dyDescent="0.15">
      <c r="A949" t="s">
        <v>1612</v>
      </c>
      <c r="B949" s="1">
        <v>45147</v>
      </c>
      <c r="C949">
        <v>18210</v>
      </c>
      <c r="D949" t="s">
        <v>57</v>
      </c>
      <c r="E949">
        <v>4.8979999999999997</v>
      </c>
    </row>
    <row r="950" spans="1:5" x14ac:dyDescent="0.15">
      <c r="A950" t="s">
        <v>1613</v>
      </c>
      <c r="B950" s="1">
        <v>45238</v>
      </c>
      <c r="C950">
        <v>18210</v>
      </c>
      <c r="D950" t="s">
        <v>1599</v>
      </c>
      <c r="E950">
        <v>5.1378000000000004</v>
      </c>
    </row>
    <row r="951" spans="1:5" x14ac:dyDescent="0.15">
      <c r="A951" t="s">
        <v>1614</v>
      </c>
      <c r="B951" s="1">
        <v>45329</v>
      </c>
      <c r="C951">
        <v>18210</v>
      </c>
      <c r="D951" t="s">
        <v>1601</v>
      </c>
      <c r="E951">
        <v>5.1920999999999999</v>
      </c>
    </row>
    <row r="952" spans="1:5" x14ac:dyDescent="0.15">
      <c r="A952" t="s">
        <v>1615</v>
      </c>
      <c r="B952" s="1">
        <v>45422</v>
      </c>
      <c r="C952">
        <v>18210</v>
      </c>
      <c r="D952" t="s">
        <v>560</v>
      </c>
      <c r="E952">
        <v>5.1412000000000004</v>
      </c>
    </row>
    <row r="953" spans="1:5" x14ac:dyDescent="0.15">
      <c r="A953" t="s">
        <v>1616</v>
      </c>
      <c r="B953" s="1">
        <v>45513</v>
      </c>
      <c r="C953">
        <v>18210</v>
      </c>
      <c r="D953" t="s">
        <v>667</v>
      </c>
      <c r="E953">
        <v>5.0922999999999998</v>
      </c>
    </row>
    <row r="954" spans="1:5" x14ac:dyDescent="0.15">
      <c r="A954" t="s">
        <v>1617</v>
      </c>
      <c r="B954" s="1">
        <v>45608</v>
      </c>
      <c r="C954">
        <v>18210</v>
      </c>
      <c r="D954" t="s">
        <v>84</v>
      </c>
      <c r="E954">
        <v>5.2108999999999996</v>
      </c>
    </row>
    <row r="955" spans="1:5" x14ac:dyDescent="0.15">
      <c r="A955" t="s">
        <v>1618</v>
      </c>
      <c r="B955" s="1">
        <v>45700</v>
      </c>
      <c r="C955">
        <v>18210</v>
      </c>
      <c r="D955" t="s">
        <v>735</v>
      </c>
      <c r="E955">
        <v>5.1063999999999998</v>
      </c>
    </row>
    <row r="956" spans="1:5" x14ac:dyDescent="0.15">
      <c r="A956" t="s">
        <v>1619</v>
      </c>
      <c r="B956" s="1">
        <v>45791</v>
      </c>
      <c r="C956">
        <v>18210</v>
      </c>
      <c r="D956" t="s">
        <v>598</v>
      </c>
      <c r="E956">
        <v>5.0655999999999999</v>
      </c>
    </row>
    <row r="957" spans="1:5" x14ac:dyDescent="0.15">
      <c r="A957" t="s">
        <v>1620</v>
      </c>
      <c r="B957" s="1">
        <v>45875</v>
      </c>
      <c r="C957">
        <v>18210</v>
      </c>
      <c r="D957" t="s">
        <v>674</v>
      </c>
      <c r="E957">
        <v>4.8978000000000002</v>
      </c>
    </row>
    <row r="958" spans="1:5" x14ac:dyDescent="0.15">
      <c r="A958" t="s">
        <v>1621</v>
      </c>
      <c r="B958" s="1">
        <v>44602</v>
      </c>
      <c r="C958">
        <v>18220</v>
      </c>
      <c r="D958" t="s">
        <v>1622</v>
      </c>
      <c r="E958">
        <v>5.0918999999999999</v>
      </c>
    </row>
    <row r="959" spans="1:5" x14ac:dyDescent="0.15">
      <c r="A959" t="s">
        <v>1623</v>
      </c>
      <c r="B959" s="1">
        <v>44694</v>
      </c>
      <c r="C959">
        <v>18220</v>
      </c>
      <c r="D959" t="s">
        <v>1624</v>
      </c>
      <c r="E959">
        <v>4.9672999999999998</v>
      </c>
    </row>
    <row r="960" spans="1:5" x14ac:dyDescent="0.15">
      <c r="A960" t="s">
        <v>1625</v>
      </c>
      <c r="B960" s="1">
        <v>44705</v>
      </c>
      <c r="C960">
        <v>18220</v>
      </c>
      <c r="D960" t="s">
        <v>1626</v>
      </c>
      <c r="E960">
        <v>4.9672999999999998</v>
      </c>
    </row>
    <row r="961" spans="1:5" x14ac:dyDescent="0.15">
      <c r="A961" t="s">
        <v>1627</v>
      </c>
      <c r="B961" s="1">
        <v>44783</v>
      </c>
      <c r="C961">
        <v>18220</v>
      </c>
      <c r="D961" t="s">
        <v>1628</v>
      </c>
      <c r="E961">
        <v>5.5400999999999998</v>
      </c>
    </row>
    <row r="962" spans="1:5" x14ac:dyDescent="0.15">
      <c r="A962" t="s">
        <v>1629</v>
      </c>
      <c r="B962" s="1">
        <v>44876</v>
      </c>
      <c r="C962">
        <v>18220</v>
      </c>
      <c r="D962" t="s">
        <v>1630</v>
      </c>
      <c r="E962">
        <v>5.0781000000000001</v>
      </c>
    </row>
    <row r="963" spans="1:5" x14ac:dyDescent="0.15">
      <c r="A963" t="s">
        <v>1631</v>
      </c>
      <c r="B963" s="1">
        <v>44967</v>
      </c>
      <c r="C963">
        <v>18220</v>
      </c>
      <c r="D963" t="s">
        <v>1632</v>
      </c>
      <c r="E963">
        <v>4.5404</v>
      </c>
    </row>
    <row r="964" spans="1:5" x14ac:dyDescent="0.15">
      <c r="A964" t="s">
        <v>1633</v>
      </c>
      <c r="B964" s="1">
        <v>45058</v>
      </c>
      <c r="C964">
        <v>18220</v>
      </c>
      <c r="D964" t="s">
        <v>1311</v>
      </c>
      <c r="E964">
        <v>5.0505000000000004</v>
      </c>
    </row>
    <row r="965" spans="1:5" x14ac:dyDescent="0.15">
      <c r="A965" t="s">
        <v>1634</v>
      </c>
      <c r="B965" s="1">
        <v>45148</v>
      </c>
      <c r="C965">
        <v>18220</v>
      </c>
      <c r="D965" t="s">
        <v>1635</v>
      </c>
      <c r="E965">
        <v>4.4534000000000002</v>
      </c>
    </row>
    <row r="966" spans="1:5" x14ac:dyDescent="0.15">
      <c r="A966" t="s">
        <v>1636</v>
      </c>
      <c r="B966" s="1">
        <v>45240</v>
      </c>
      <c r="C966">
        <v>18220</v>
      </c>
      <c r="D966" t="s">
        <v>1637</v>
      </c>
      <c r="E966">
        <v>4.8365</v>
      </c>
    </row>
    <row r="967" spans="1:5" x14ac:dyDescent="0.15">
      <c r="A967" t="s">
        <v>1638</v>
      </c>
      <c r="B967" s="1">
        <v>45331</v>
      </c>
      <c r="C967">
        <v>18220</v>
      </c>
      <c r="D967" t="s">
        <v>1639</v>
      </c>
      <c r="E967">
        <v>4.8817000000000004</v>
      </c>
    </row>
    <row r="968" spans="1:5" x14ac:dyDescent="0.15">
      <c r="A968" t="s">
        <v>1640</v>
      </c>
      <c r="B968" s="1">
        <v>45425</v>
      </c>
      <c r="C968">
        <v>18220</v>
      </c>
      <c r="D968" t="s">
        <v>1641</v>
      </c>
      <c r="E968">
        <v>5.0609999999999999</v>
      </c>
    </row>
    <row r="969" spans="1:5" x14ac:dyDescent="0.15">
      <c r="A969" t="s">
        <v>1642</v>
      </c>
      <c r="B969" s="1">
        <v>45513</v>
      </c>
      <c r="C969">
        <v>18220</v>
      </c>
      <c r="D969" t="s">
        <v>1643</v>
      </c>
      <c r="E969">
        <v>4.7987000000000002</v>
      </c>
    </row>
    <row r="970" spans="1:5" x14ac:dyDescent="0.15">
      <c r="A970" t="s">
        <v>1644</v>
      </c>
      <c r="B970" s="1">
        <v>45610</v>
      </c>
      <c r="C970">
        <v>18220</v>
      </c>
      <c r="D970" t="s">
        <v>1645</v>
      </c>
      <c r="E970">
        <v>4.8288000000000002</v>
      </c>
    </row>
    <row r="971" spans="1:5" x14ac:dyDescent="0.15">
      <c r="A971" t="s">
        <v>1646</v>
      </c>
      <c r="B971" s="1">
        <v>45701</v>
      </c>
      <c r="C971">
        <v>18220</v>
      </c>
      <c r="D971" t="s">
        <v>1647</v>
      </c>
      <c r="E971">
        <v>4.8612000000000002</v>
      </c>
    </row>
    <row r="972" spans="1:5" x14ac:dyDescent="0.15">
      <c r="A972" t="s">
        <v>1648</v>
      </c>
      <c r="B972" s="1">
        <v>45796</v>
      </c>
      <c r="C972">
        <v>18220</v>
      </c>
      <c r="D972" t="s">
        <v>1649</v>
      </c>
      <c r="E972">
        <v>5.1355000000000004</v>
      </c>
    </row>
    <row r="973" spans="1:5" x14ac:dyDescent="0.15">
      <c r="A973" t="s">
        <v>1650</v>
      </c>
      <c r="B973" s="1">
        <v>45877</v>
      </c>
      <c r="C973">
        <v>18220</v>
      </c>
      <c r="D973" t="s">
        <v>1651</v>
      </c>
      <c r="E973">
        <v>4.9798999999999998</v>
      </c>
    </row>
    <row r="974" spans="1:5" x14ac:dyDescent="0.15">
      <c r="A974" t="s">
        <v>1652</v>
      </c>
      <c r="B974" s="1">
        <v>45142</v>
      </c>
      <c r="C974">
        <v>18260</v>
      </c>
      <c r="D974" t="s">
        <v>1653</v>
      </c>
      <c r="E974">
        <v>5.0132000000000003</v>
      </c>
    </row>
    <row r="975" spans="1:5" x14ac:dyDescent="0.15">
      <c r="A975" t="s">
        <v>1654</v>
      </c>
      <c r="B975" s="1">
        <v>45232</v>
      </c>
      <c r="C975">
        <v>18260</v>
      </c>
      <c r="D975" t="s">
        <v>1655</v>
      </c>
      <c r="E975">
        <v>4.4486999999999997</v>
      </c>
    </row>
    <row r="976" spans="1:5" x14ac:dyDescent="0.15">
      <c r="A976" t="s">
        <v>1656</v>
      </c>
      <c r="B976" s="1">
        <v>45327</v>
      </c>
      <c r="C976">
        <v>18260</v>
      </c>
      <c r="D976" t="s">
        <v>1657</v>
      </c>
      <c r="E976">
        <v>5.7972000000000001</v>
      </c>
    </row>
    <row r="977" spans="1:5" x14ac:dyDescent="0.15">
      <c r="A977" t="s">
        <v>1658</v>
      </c>
      <c r="B977" s="1">
        <v>45422</v>
      </c>
      <c r="C977">
        <v>18260</v>
      </c>
      <c r="D977" t="s">
        <v>1659</v>
      </c>
      <c r="E977">
        <v>4.9690000000000003</v>
      </c>
    </row>
    <row r="978" spans="1:5" x14ac:dyDescent="0.15">
      <c r="A978" t="s">
        <v>1660</v>
      </c>
      <c r="B978" s="1">
        <v>45509</v>
      </c>
      <c r="C978">
        <v>18260</v>
      </c>
      <c r="D978" t="s">
        <v>1661</v>
      </c>
      <c r="E978">
        <v>5.6204000000000001</v>
      </c>
    </row>
    <row r="979" spans="1:5" x14ac:dyDescent="0.15">
      <c r="A979" t="s">
        <v>1662</v>
      </c>
      <c r="B979" s="1">
        <v>45601</v>
      </c>
      <c r="C979">
        <v>18260</v>
      </c>
      <c r="D979" t="s">
        <v>67</v>
      </c>
      <c r="E979">
        <v>5.37</v>
      </c>
    </row>
    <row r="980" spans="1:5" x14ac:dyDescent="0.15">
      <c r="A980" t="s">
        <v>1663</v>
      </c>
      <c r="B980" s="1">
        <v>45698</v>
      </c>
      <c r="C980">
        <v>18260</v>
      </c>
      <c r="D980" t="s">
        <v>1664</v>
      </c>
      <c r="E980">
        <v>5.8708999999999998</v>
      </c>
    </row>
    <row r="981" spans="1:5" x14ac:dyDescent="0.15">
      <c r="A981" t="s">
        <v>1665</v>
      </c>
      <c r="B981" s="1">
        <v>45789</v>
      </c>
      <c r="C981">
        <v>18260</v>
      </c>
      <c r="D981" t="s">
        <v>1338</v>
      </c>
      <c r="E981">
        <v>5.3849999999999998</v>
      </c>
    </row>
    <row r="982" spans="1:5" x14ac:dyDescent="0.15">
      <c r="A982" t="s">
        <v>1666</v>
      </c>
      <c r="B982" s="1">
        <v>45873</v>
      </c>
      <c r="C982">
        <v>18260</v>
      </c>
      <c r="D982" t="s">
        <v>1667</v>
      </c>
      <c r="E982">
        <v>4.9589999999999996</v>
      </c>
    </row>
    <row r="983" spans="1:5" x14ac:dyDescent="0.15">
      <c r="A983" t="s">
        <v>1668</v>
      </c>
      <c r="B983" s="1">
        <v>44970</v>
      </c>
      <c r="C983">
        <v>18270</v>
      </c>
      <c r="D983" t="s">
        <v>1669</v>
      </c>
      <c r="E983">
        <v>4.5153999999999996</v>
      </c>
    </row>
    <row r="984" spans="1:5" x14ac:dyDescent="0.15">
      <c r="A984" t="s">
        <v>1670</v>
      </c>
      <c r="B984" s="1">
        <v>45061</v>
      </c>
      <c r="C984">
        <v>18270</v>
      </c>
      <c r="D984" t="s">
        <v>1671</v>
      </c>
      <c r="E984">
        <v>5.4145000000000003</v>
      </c>
    </row>
    <row r="985" spans="1:5" x14ac:dyDescent="0.15">
      <c r="A985" t="s">
        <v>1672</v>
      </c>
      <c r="B985" s="1">
        <v>45243</v>
      </c>
      <c r="C985">
        <v>18270</v>
      </c>
      <c r="D985" t="s">
        <v>801</v>
      </c>
      <c r="E985">
        <v>4.9923000000000002</v>
      </c>
    </row>
    <row r="986" spans="1:5" x14ac:dyDescent="0.15">
      <c r="A986" t="s">
        <v>1673</v>
      </c>
      <c r="B986" s="1">
        <v>45335</v>
      </c>
      <c r="C986">
        <v>18270</v>
      </c>
      <c r="D986" t="s">
        <v>803</v>
      </c>
      <c r="E986">
        <v>4.5364000000000004</v>
      </c>
    </row>
    <row r="987" spans="1:5" x14ac:dyDescent="0.15">
      <c r="A987" t="s">
        <v>1674</v>
      </c>
      <c r="B987" s="1">
        <v>45426</v>
      </c>
      <c r="C987">
        <v>18270</v>
      </c>
      <c r="D987" t="s">
        <v>1659</v>
      </c>
      <c r="E987">
        <v>5.5103</v>
      </c>
    </row>
    <row r="988" spans="1:5" x14ac:dyDescent="0.15">
      <c r="A988" t="s">
        <v>1675</v>
      </c>
      <c r="B988" s="1">
        <v>45513</v>
      </c>
      <c r="C988">
        <v>18270</v>
      </c>
      <c r="D988" t="s">
        <v>562</v>
      </c>
      <c r="E988">
        <v>5.3476999999999997</v>
      </c>
    </row>
    <row r="989" spans="1:5" x14ac:dyDescent="0.15">
      <c r="A989" t="s">
        <v>1676</v>
      </c>
      <c r="B989" s="1">
        <v>45609</v>
      </c>
      <c r="C989">
        <v>18270</v>
      </c>
      <c r="D989" t="s">
        <v>777</v>
      </c>
      <c r="E989">
        <v>5.0751999999999997</v>
      </c>
    </row>
    <row r="990" spans="1:5" x14ac:dyDescent="0.15">
      <c r="A990" t="s">
        <v>1677</v>
      </c>
      <c r="B990" s="1">
        <v>45701</v>
      </c>
      <c r="C990">
        <v>18270</v>
      </c>
      <c r="D990" t="s">
        <v>566</v>
      </c>
      <c r="E990">
        <v>5.6704999999999997</v>
      </c>
    </row>
    <row r="991" spans="1:5" x14ac:dyDescent="0.15">
      <c r="A991" t="s">
        <v>1678</v>
      </c>
      <c r="B991" s="1">
        <v>45791</v>
      </c>
      <c r="C991">
        <v>18270</v>
      </c>
      <c r="D991" t="s">
        <v>1338</v>
      </c>
      <c r="E991">
        <v>5.1315999999999997</v>
      </c>
    </row>
    <row r="992" spans="1:5" x14ac:dyDescent="0.15">
      <c r="A992" t="s">
        <v>1679</v>
      </c>
      <c r="B992" s="1">
        <v>45877</v>
      </c>
      <c r="C992">
        <v>18270</v>
      </c>
      <c r="D992" t="s">
        <v>75</v>
      </c>
      <c r="E992">
        <v>4.7426000000000004</v>
      </c>
    </row>
    <row r="993" spans="1:5" x14ac:dyDescent="0.15">
      <c r="A993" t="s">
        <v>1680</v>
      </c>
      <c r="B993" s="1">
        <v>44599</v>
      </c>
      <c r="C993">
        <v>18280</v>
      </c>
      <c r="D993" t="s">
        <v>1681</v>
      </c>
      <c r="E993">
        <v>6.4066999999999998</v>
      </c>
    </row>
    <row r="994" spans="1:5" x14ac:dyDescent="0.15">
      <c r="A994" t="s">
        <v>1682</v>
      </c>
      <c r="B994" s="1">
        <v>44694</v>
      </c>
      <c r="C994">
        <v>18280</v>
      </c>
      <c r="D994" t="s">
        <v>1683</v>
      </c>
      <c r="E994">
        <v>5.6288999999999998</v>
      </c>
    </row>
    <row r="995" spans="1:5" x14ac:dyDescent="0.15">
      <c r="A995" t="s">
        <v>1684</v>
      </c>
      <c r="B995" s="1">
        <v>44781</v>
      </c>
      <c r="C995">
        <v>18280</v>
      </c>
      <c r="D995" t="s">
        <v>1685</v>
      </c>
      <c r="E995">
        <v>5.2114000000000003</v>
      </c>
    </row>
    <row r="996" spans="1:5" x14ac:dyDescent="0.15">
      <c r="A996" t="s">
        <v>1686</v>
      </c>
      <c r="B996" s="1">
        <v>44873</v>
      </c>
      <c r="C996">
        <v>18280</v>
      </c>
      <c r="D996" t="s">
        <v>1687</v>
      </c>
      <c r="E996">
        <v>5.2206999999999999</v>
      </c>
    </row>
    <row r="997" spans="1:5" x14ac:dyDescent="0.15">
      <c r="A997" t="s">
        <v>1688</v>
      </c>
      <c r="B997" s="1">
        <v>44964</v>
      </c>
      <c r="C997">
        <v>18280</v>
      </c>
      <c r="D997" t="s">
        <v>1497</v>
      </c>
      <c r="E997">
        <v>5.9118000000000004</v>
      </c>
    </row>
    <row r="998" spans="1:5" x14ac:dyDescent="0.15">
      <c r="A998" t="s">
        <v>1689</v>
      </c>
      <c r="B998" s="1">
        <v>45058</v>
      </c>
      <c r="C998">
        <v>18280</v>
      </c>
      <c r="D998" t="s">
        <v>1690</v>
      </c>
      <c r="E998">
        <v>5.07</v>
      </c>
    </row>
    <row r="999" spans="1:5" x14ac:dyDescent="0.15">
      <c r="A999" t="s">
        <v>1691</v>
      </c>
      <c r="B999" s="1">
        <v>45146</v>
      </c>
      <c r="C999">
        <v>18280</v>
      </c>
      <c r="D999" t="s">
        <v>1501</v>
      </c>
      <c r="E999">
        <v>5.7592999999999996</v>
      </c>
    </row>
    <row r="1000" spans="1:5" x14ac:dyDescent="0.15">
      <c r="A1000" t="s">
        <v>1692</v>
      </c>
      <c r="B1000" s="1">
        <v>45238</v>
      </c>
      <c r="C1000">
        <v>18280</v>
      </c>
      <c r="D1000" t="s">
        <v>1503</v>
      </c>
      <c r="E1000">
        <v>5.8974000000000002</v>
      </c>
    </row>
    <row r="1001" spans="1:5" x14ac:dyDescent="0.15">
      <c r="A1001" t="s">
        <v>1693</v>
      </c>
      <c r="B1001" s="1">
        <v>45329</v>
      </c>
      <c r="C1001">
        <v>18280</v>
      </c>
      <c r="D1001" t="s">
        <v>1505</v>
      </c>
      <c r="E1001">
        <v>5.7927</v>
      </c>
    </row>
    <row r="1002" spans="1:5" x14ac:dyDescent="0.15">
      <c r="A1002" t="s">
        <v>1694</v>
      </c>
      <c r="B1002" s="1">
        <v>45425</v>
      </c>
      <c r="C1002">
        <v>18280</v>
      </c>
      <c r="D1002" t="s">
        <v>1695</v>
      </c>
      <c r="E1002">
        <v>5.3357999999999999</v>
      </c>
    </row>
    <row r="1003" spans="1:5" x14ac:dyDescent="0.15">
      <c r="A1003" t="s">
        <v>1696</v>
      </c>
      <c r="B1003" s="1">
        <v>45513</v>
      </c>
      <c r="C1003">
        <v>18280</v>
      </c>
      <c r="D1003" t="s">
        <v>1508</v>
      </c>
      <c r="E1003">
        <v>5.5095999999999998</v>
      </c>
    </row>
    <row r="1004" spans="1:5" x14ac:dyDescent="0.15">
      <c r="A1004" t="s">
        <v>1697</v>
      </c>
      <c r="B1004" s="1">
        <v>45602</v>
      </c>
      <c r="C1004">
        <v>18280</v>
      </c>
      <c r="D1004" t="s">
        <v>1698</v>
      </c>
      <c r="E1004">
        <v>5.1554000000000002</v>
      </c>
    </row>
    <row r="1005" spans="1:5" x14ac:dyDescent="0.15">
      <c r="A1005" t="s">
        <v>1699</v>
      </c>
      <c r="B1005" s="1">
        <v>45695</v>
      </c>
      <c r="C1005">
        <v>18280</v>
      </c>
      <c r="D1005" t="s">
        <v>1511</v>
      </c>
      <c r="E1005">
        <v>5.7641999999999998</v>
      </c>
    </row>
    <row r="1006" spans="1:5" x14ac:dyDescent="0.15">
      <c r="A1006" t="s">
        <v>1700</v>
      </c>
      <c r="B1006" s="1">
        <v>45790</v>
      </c>
      <c r="C1006">
        <v>18280</v>
      </c>
      <c r="D1006" t="s">
        <v>1701</v>
      </c>
      <c r="E1006">
        <v>5.0888999999999998</v>
      </c>
    </row>
    <row r="1007" spans="1:5" x14ac:dyDescent="0.15">
      <c r="A1007" t="s">
        <v>1702</v>
      </c>
      <c r="B1007" s="1">
        <v>45877</v>
      </c>
      <c r="C1007">
        <v>18280</v>
      </c>
      <c r="D1007" t="s">
        <v>1703</v>
      </c>
      <c r="E1007">
        <v>5.4089</v>
      </c>
    </row>
    <row r="1008" spans="1:5" x14ac:dyDescent="0.15">
      <c r="A1008" t="s">
        <v>1704</v>
      </c>
      <c r="B1008" s="1">
        <v>45511</v>
      </c>
      <c r="C1008">
        <v>18330</v>
      </c>
      <c r="D1008" t="s">
        <v>1705</v>
      </c>
      <c r="E1008">
        <v>4.6360000000000001</v>
      </c>
    </row>
    <row r="1009" spans="1:5" x14ac:dyDescent="0.15">
      <c r="A1009" t="s">
        <v>1706</v>
      </c>
      <c r="B1009" s="1">
        <v>45672</v>
      </c>
      <c r="C1009">
        <v>18330</v>
      </c>
      <c r="D1009" t="s">
        <v>1536</v>
      </c>
      <c r="E1009">
        <v>4.6550000000000002</v>
      </c>
    </row>
    <row r="1010" spans="1:5" x14ac:dyDescent="0.15">
      <c r="A1010" t="s">
        <v>1707</v>
      </c>
      <c r="B1010" s="1">
        <v>45700</v>
      </c>
      <c r="C1010">
        <v>18330</v>
      </c>
      <c r="D1010" t="s">
        <v>1708</v>
      </c>
      <c r="E1010">
        <v>5.0829000000000004</v>
      </c>
    </row>
    <row r="1011" spans="1:5" x14ac:dyDescent="0.15">
      <c r="A1011" t="s">
        <v>1709</v>
      </c>
      <c r="B1011" s="1">
        <v>45791</v>
      </c>
      <c r="C1011">
        <v>18330</v>
      </c>
      <c r="D1011" t="s">
        <v>1347</v>
      </c>
      <c r="E1011">
        <v>4.6124999999999998</v>
      </c>
    </row>
    <row r="1012" spans="1:5" x14ac:dyDescent="0.15">
      <c r="A1012" t="s">
        <v>1710</v>
      </c>
      <c r="B1012" s="1">
        <v>45875</v>
      </c>
      <c r="C1012">
        <v>18330</v>
      </c>
      <c r="D1012" t="s">
        <v>674</v>
      </c>
      <c r="E1012">
        <v>5.4458000000000002</v>
      </c>
    </row>
    <row r="1013" spans="1:5" x14ac:dyDescent="0.15">
      <c r="A1013" t="s">
        <v>1711</v>
      </c>
      <c r="B1013" s="1">
        <v>45511</v>
      </c>
      <c r="C1013">
        <v>18350</v>
      </c>
      <c r="D1013" t="s">
        <v>1712</v>
      </c>
      <c r="E1013">
        <v>5.0221</v>
      </c>
    </row>
    <row r="1014" spans="1:5" x14ac:dyDescent="0.15">
      <c r="A1014" t="s">
        <v>1713</v>
      </c>
      <c r="B1014" s="1">
        <v>45603</v>
      </c>
      <c r="C1014">
        <v>18350</v>
      </c>
      <c r="D1014" t="s">
        <v>564</v>
      </c>
      <c r="E1014">
        <v>5.0045999999999999</v>
      </c>
    </row>
    <row r="1015" spans="1:5" x14ac:dyDescent="0.15">
      <c r="A1015" t="s">
        <v>1714</v>
      </c>
      <c r="B1015" s="1">
        <v>45695</v>
      </c>
      <c r="C1015">
        <v>18350</v>
      </c>
      <c r="D1015" t="s">
        <v>735</v>
      </c>
      <c r="E1015">
        <v>5.4904999999999999</v>
      </c>
    </row>
    <row r="1016" spans="1:5" x14ac:dyDescent="0.15">
      <c r="A1016" t="s">
        <v>1715</v>
      </c>
      <c r="B1016" s="1">
        <v>45792</v>
      </c>
      <c r="C1016">
        <v>18350</v>
      </c>
      <c r="D1016" t="s">
        <v>1338</v>
      </c>
      <c r="E1016">
        <v>5.9528999999999996</v>
      </c>
    </row>
    <row r="1017" spans="1:5" x14ac:dyDescent="0.15">
      <c r="A1017" t="s">
        <v>1716</v>
      </c>
      <c r="B1017" s="1">
        <v>45876</v>
      </c>
      <c r="C1017">
        <v>18350</v>
      </c>
      <c r="D1017" t="s">
        <v>1609</v>
      </c>
      <c r="E1017">
        <v>5.0339</v>
      </c>
    </row>
    <row r="1018" spans="1:5" x14ac:dyDescent="0.15">
      <c r="A1018" t="s">
        <v>1717</v>
      </c>
      <c r="B1018" s="1">
        <v>44635</v>
      </c>
      <c r="C1018">
        <v>18400</v>
      </c>
      <c r="D1018" t="s">
        <v>1718</v>
      </c>
      <c r="E1018">
        <v>5.0056000000000003</v>
      </c>
    </row>
    <row r="1019" spans="1:5" x14ac:dyDescent="0.15">
      <c r="A1019" t="s">
        <v>1719</v>
      </c>
      <c r="B1019" s="1">
        <v>44999</v>
      </c>
      <c r="C1019">
        <v>18400</v>
      </c>
      <c r="D1019" t="s">
        <v>1720</v>
      </c>
      <c r="E1019">
        <v>5.1719999999999997</v>
      </c>
    </row>
    <row r="1020" spans="1:5" x14ac:dyDescent="0.15">
      <c r="A1020" t="s">
        <v>1721</v>
      </c>
      <c r="B1020" s="1">
        <v>45548</v>
      </c>
      <c r="C1020">
        <v>18400</v>
      </c>
      <c r="D1020" t="s">
        <v>1722</v>
      </c>
      <c r="E1020">
        <v>4.5255999999999998</v>
      </c>
    </row>
    <row r="1021" spans="1:5" x14ac:dyDescent="0.15">
      <c r="A1021" t="s">
        <v>1723</v>
      </c>
      <c r="B1021" s="1">
        <v>45639</v>
      </c>
      <c r="C1021">
        <v>18400</v>
      </c>
      <c r="D1021" t="s">
        <v>1724</v>
      </c>
      <c r="E1021">
        <v>5.5797999999999996</v>
      </c>
    </row>
    <row r="1022" spans="1:5" x14ac:dyDescent="0.15">
      <c r="A1022" t="s">
        <v>1725</v>
      </c>
      <c r="B1022" s="1">
        <v>45730</v>
      </c>
      <c r="C1022">
        <v>18400</v>
      </c>
      <c r="D1022" t="s">
        <v>1726</v>
      </c>
      <c r="E1022">
        <v>5.3089000000000004</v>
      </c>
    </row>
    <row r="1023" spans="1:5" x14ac:dyDescent="0.15">
      <c r="A1023" t="s">
        <v>1727</v>
      </c>
      <c r="B1023" s="1">
        <v>45821</v>
      </c>
      <c r="C1023">
        <v>18400</v>
      </c>
      <c r="D1023" t="s">
        <v>1728</v>
      </c>
      <c r="E1023">
        <v>5.2122999999999999</v>
      </c>
    </row>
    <row r="1024" spans="1:5" x14ac:dyDescent="0.15">
      <c r="A1024" t="s">
        <v>1729</v>
      </c>
      <c r="B1024" s="1">
        <v>44700</v>
      </c>
      <c r="C1024">
        <v>18410</v>
      </c>
      <c r="D1024" t="s">
        <v>1730</v>
      </c>
      <c r="E1024">
        <v>5.4649000000000001</v>
      </c>
    </row>
    <row r="1025" spans="1:5" x14ac:dyDescent="0.15">
      <c r="A1025" t="s">
        <v>1731</v>
      </c>
      <c r="B1025" s="1">
        <v>44785</v>
      </c>
      <c r="C1025">
        <v>18410</v>
      </c>
      <c r="D1025" t="s">
        <v>1732</v>
      </c>
      <c r="E1025">
        <v>4.7366000000000001</v>
      </c>
    </row>
    <row r="1026" spans="1:5" x14ac:dyDescent="0.15">
      <c r="A1026" t="s">
        <v>1733</v>
      </c>
      <c r="B1026" s="1">
        <v>44879</v>
      </c>
      <c r="C1026">
        <v>18410</v>
      </c>
      <c r="D1026" t="s">
        <v>1734</v>
      </c>
      <c r="E1026">
        <v>4.2032999999999996</v>
      </c>
    </row>
    <row r="1027" spans="1:5" x14ac:dyDescent="0.15">
      <c r="A1027" t="s">
        <v>1735</v>
      </c>
      <c r="B1027" s="1">
        <v>44971</v>
      </c>
      <c r="C1027">
        <v>18410</v>
      </c>
      <c r="D1027" t="s">
        <v>1736</v>
      </c>
      <c r="E1027">
        <v>5.7279999999999998</v>
      </c>
    </row>
    <row r="1028" spans="1:5" x14ac:dyDescent="0.15">
      <c r="A1028" t="s">
        <v>1737</v>
      </c>
      <c r="B1028" s="1">
        <v>45065</v>
      </c>
      <c r="C1028">
        <v>18410</v>
      </c>
      <c r="D1028" t="s">
        <v>1738</v>
      </c>
      <c r="E1028">
        <v>5.6351000000000004</v>
      </c>
    </row>
    <row r="1029" spans="1:5" x14ac:dyDescent="0.15">
      <c r="A1029" t="s">
        <v>1739</v>
      </c>
      <c r="B1029" s="1">
        <v>45152</v>
      </c>
      <c r="C1029">
        <v>18410</v>
      </c>
      <c r="D1029" t="s">
        <v>1740</v>
      </c>
      <c r="E1029">
        <v>5.2228000000000003</v>
      </c>
    </row>
    <row r="1030" spans="1:5" x14ac:dyDescent="0.15">
      <c r="A1030" t="s">
        <v>1741</v>
      </c>
      <c r="B1030" s="1">
        <v>45244</v>
      </c>
      <c r="C1030">
        <v>18410</v>
      </c>
      <c r="D1030" t="s">
        <v>1742</v>
      </c>
      <c r="E1030">
        <v>4.9629000000000003</v>
      </c>
    </row>
    <row r="1031" spans="1:5" x14ac:dyDescent="0.15">
      <c r="A1031" t="s">
        <v>1743</v>
      </c>
      <c r="B1031" s="1">
        <v>45336</v>
      </c>
      <c r="C1031">
        <v>18410</v>
      </c>
      <c r="D1031" t="s">
        <v>1744</v>
      </c>
      <c r="E1031">
        <v>5.2309999999999999</v>
      </c>
    </row>
    <row r="1032" spans="1:5" x14ac:dyDescent="0.15">
      <c r="A1032" t="s">
        <v>1745</v>
      </c>
      <c r="B1032" s="1">
        <v>45429</v>
      </c>
      <c r="C1032">
        <v>18410</v>
      </c>
      <c r="D1032" t="s">
        <v>1746</v>
      </c>
      <c r="E1032">
        <v>5.8163</v>
      </c>
    </row>
    <row r="1033" spans="1:5" x14ac:dyDescent="0.15">
      <c r="A1033" t="s">
        <v>1747</v>
      </c>
      <c r="B1033" s="1">
        <v>45518</v>
      </c>
      <c r="C1033">
        <v>18410</v>
      </c>
      <c r="D1033" t="s">
        <v>1143</v>
      </c>
      <c r="E1033">
        <v>5.2394999999999996</v>
      </c>
    </row>
    <row r="1034" spans="1:5" x14ac:dyDescent="0.15">
      <c r="A1034" t="s">
        <v>1748</v>
      </c>
      <c r="B1034" s="1">
        <v>45562</v>
      </c>
      <c r="C1034">
        <v>18410</v>
      </c>
      <c r="D1034" t="s">
        <v>1749</v>
      </c>
      <c r="E1034">
        <v>4.6711</v>
      </c>
    </row>
    <row r="1035" spans="1:5" x14ac:dyDescent="0.15">
      <c r="A1035" t="s">
        <v>1750</v>
      </c>
      <c r="B1035" s="1">
        <v>45610</v>
      </c>
      <c r="C1035">
        <v>18410</v>
      </c>
      <c r="D1035" t="s">
        <v>1145</v>
      </c>
      <c r="E1035">
        <v>5.5833000000000004</v>
      </c>
    </row>
    <row r="1036" spans="1:5" x14ac:dyDescent="0.15">
      <c r="A1036" t="s">
        <v>1751</v>
      </c>
      <c r="B1036" s="1">
        <v>45702</v>
      </c>
      <c r="C1036">
        <v>18410</v>
      </c>
      <c r="D1036" t="s">
        <v>1147</v>
      </c>
      <c r="E1036">
        <v>4.9949000000000003</v>
      </c>
    </row>
    <row r="1037" spans="1:5" x14ac:dyDescent="0.15">
      <c r="A1037" t="s">
        <v>1752</v>
      </c>
      <c r="B1037" s="1">
        <v>45796</v>
      </c>
      <c r="C1037">
        <v>18410</v>
      </c>
      <c r="D1037" t="s">
        <v>1753</v>
      </c>
      <c r="E1037">
        <v>4.8460999999999999</v>
      </c>
    </row>
    <row r="1038" spans="1:5" x14ac:dyDescent="0.15">
      <c r="A1038" t="s">
        <v>1754</v>
      </c>
      <c r="B1038" s="1">
        <v>45883</v>
      </c>
      <c r="C1038">
        <v>18410</v>
      </c>
      <c r="D1038" t="s">
        <v>1552</v>
      </c>
      <c r="E1038">
        <v>5.6467999999999998</v>
      </c>
    </row>
    <row r="1039" spans="1:5" x14ac:dyDescent="0.15">
      <c r="A1039" t="s">
        <v>1755</v>
      </c>
      <c r="B1039" s="1">
        <v>45548</v>
      </c>
      <c r="C1039">
        <v>18440</v>
      </c>
      <c r="D1039" t="s">
        <v>1756</v>
      </c>
      <c r="E1039">
        <v>5.3726000000000003</v>
      </c>
    </row>
    <row r="1040" spans="1:5" x14ac:dyDescent="0.15">
      <c r="A1040" t="s">
        <v>1757</v>
      </c>
      <c r="B1040" s="1">
        <v>45636</v>
      </c>
      <c r="C1040">
        <v>18440</v>
      </c>
      <c r="D1040" t="s">
        <v>1758</v>
      </c>
      <c r="E1040">
        <v>5.7182000000000004</v>
      </c>
    </row>
    <row r="1041" spans="1:5" x14ac:dyDescent="0.15">
      <c r="A1041" t="s">
        <v>1759</v>
      </c>
      <c r="B1041" s="1">
        <v>45728</v>
      </c>
      <c r="C1041">
        <v>18440</v>
      </c>
      <c r="D1041" t="s">
        <v>1760</v>
      </c>
      <c r="E1041">
        <v>5.2671000000000001</v>
      </c>
    </row>
    <row r="1042" spans="1:5" x14ac:dyDescent="0.15">
      <c r="A1042" t="s">
        <v>1761</v>
      </c>
      <c r="B1042" s="1">
        <v>45817</v>
      </c>
      <c r="C1042">
        <v>18440</v>
      </c>
      <c r="D1042" t="s">
        <v>1762</v>
      </c>
      <c r="E1042">
        <v>5.5852000000000004</v>
      </c>
    </row>
    <row r="1043" spans="1:5" x14ac:dyDescent="0.15">
      <c r="A1043" t="s">
        <v>1763</v>
      </c>
      <c r="B1043" s="1">
        <v>45513</v>
      </c>
      <c r="C1043">
        <v>18470</v>
      </c>
      <c r="D1043" t="s">
        <v>1477</v>
      </c>
      <c r="E1043">
        <v>5.4617000000000004</v>
      </c>
    </row>
    <row r="1044" spans="1:5" x14ac:dyDescent="0.15">
      <c r="A1044" t="s">
        <v>1764</v>
      </c>
      <c r="B1044" s="1">
        <v>45609</v>
      </c>
      <c r="C1044">
        <v>18470</v>
      </c>
      <c r="D1044" t="s">
        <v>942</v>
      </c>
      <c r="E1044">
        <v>6.1326999999999998</v>
      </c>
    </row>
    <row r="1045" spans="1:5" x14ac:dyDescent="0.15">
      <c r="A1045" t="s">
        <v>1765</v>
      </c>
      <c r="B1045" s="1">
        <v>45701</v>
      </c>
      <c r="C1045">
        <v>18470</v>
      </c>
      <c r="D1045" t="s">
        <v>566</v>
      </c>
      <c r="E1045">
        <v>5.4066000000000001</v>
      </c>
    </row>
    <row r="1046" spans="1:5" x14ac:dyDescent="0.15">
      <c r="A1046" t="s">
        <v>1766</v>
      </c>
      <c r="B1046" s="1">
        <v>45797</v>
      </c>
      <c r="C1046">
        <v>18470</v>
      </c>
      <c r="D1046" t="s">
        <v>1767</v>
      </c>
      <c r="E1046">
        <v>5.1657999999999999</v>
      </c>
    </row>
    <row r="1047" spans="1:5" x14ac:dyDescent="0.15">
      <c r="A1047" t="s">
        <v>1768</v>
      </c>
      <c r="B1047" s="1">
        <v>45877</v>
      </c>
      <c r="C1047">
        <v>18470</v>
      </c>
      <c r="D1047" t="s">
        <v>89</v>
      </c>
      <c r="E1047">
        <v>4.5293999999999999</v>
      </c>
    </row>
    <row r="1048" spans="1:5" x14ac:dyDescent="0.15">
      <c r="A1048" t="s">
        <v>1769</v>
      </c>
      <c r="B1048" s="1">
        <v>44601</v>
      </c>
      <c r="C1048">
        <v>18480</v>
      </c>
      <c r="D1048" t="s">
        <v>45</v>
      </c>
      <c r="E1048">
        <v>6.3338000000000001</v>
      </c>
    </row>
    <row r="1049" spans="1:5" x14ac:dyDescent="0.15">
      <c r="A1049" t="s">
        <v>1770</v>
      </c>
      <c r="B1049" s="1">
        <v>44694</v>
      </c>
      <c r="C1049">
        <v>18480</v>
      </c>
      <c r="D1049" t="s">
        <v>1771</v>
      </c>
      <c r="E1049">
        <v>5.97</v>
      </c>
    </row>
    <row r="1050" spans="1:5" x14ac:dyDescent="0.15">
      <c r="A1050" t="s">
        <v>1772</v>
      </c>
      <c r="B1050" s="1">
        <v>44783</v>
      </c>
      <c r="C1050">
        <v>18480</v>
      </c>
      <c r="D1050" t="s">
        <v>49</v>
      </c>
      <c r="E1050">
        <v>5.8025000000000002</v>
      </c>
    </row>
    <row r="1051" spans="1:5" x14ac:dyDescent="0.15">
      <c r="A1051" t="s">
        <v>1773</v>
      </c>
      <c r="B1051" s="1">
        <v>44876</v>
      </c>
      <c r="C1051">
        <v>18480</v>
      </c>
      <c r="D1051" t="s">
        <v>656</v>
      </c>
      <c r="E1051">
        <v>4.8762999999999996</v>
      </c>
    </row>
    <row r="1052" spans="1:5" x14ac:dyDescent="0.15">
      <c r="A1052" t="s">
        <v>1774</v>
      </c>
      <c r="B1052" s="1">
        <v>44967</v>
      </c>
      <c r="C1052">
        <v>18480</v>
      </c>
      <c r="D1052" t="s">
        <v>658</v>
      </c>
      <c r="E1052">
        <v>5.7150999999999996</v>
      </c>
    </row>
    <row r="1053" spans="1:5" x14ac:dyDescent="0.15">
      <c r="A1053" t="s">
        <v>1775</v>
      </c>
      <c r="B1053" s="1">
        <v>45058</v>
      </c>
      <c r="C1053">
        <v>18480</v>
      </c>
      <c r="D1053" t="s">
        <v>1323</v>
      </c>
      <c r="E1053">
        <v>5.8208000000000002</v>
      </c>
    </row>
    <row r="1054" spans="1:5" x14ac:dyDescent="0.15">
      <c r="A1054" t="s">
        <v>1776</v>
      </c>
      <c r="B1054" s="1">
        <v>45240</v>
      </c>
      <c r="C1054">
        <v>18480</v>
      </c>
      <c r="D1054" t="s">
        <v>59</v>
      </c>
      <c r="E1054">
        <v>6.0111999999999997</v>
      </c>
    </row>
    <row r="1055" spans="1:5" x14ac:dyDescent="0.15">
      <c r="A1055" t="s">
        <v>1777</v>
      </c>
      <c r="B1055" s="1">
        <v>45331</v>
      </c>
      <c r="C1055">
        <v>18480</v>
      </c>
      <c r="D1055" t="s">
        <v>61</v>
      </c>
      <c r="E1055">
        <v>6.0972</v>
      </c>
    </row>
    <row r="1056" spans="1:5" x14ac:dyDescent="0.15">
      <c r="A1056" t="s">
        <v>1778</v>
      </c>
      <c r="B1056" s="1">
        <v>45427</v>
      </c>
      <c r="C1056">
        <v>18480</v>
      </c>
      <c r="D1056" t="s">
        <v>1194</v>
      </c>
      <c r="E1056">
        <v>5.4455999999999998</v>
      </c>
    </row>
    <row r="1057" spans="1:5" x14ac:dyDescent="0.15">
      <c r="A1057" t="s">
        <v>1779</v>
      </c>
      <c r="B1057" s="1">
        <v>45513</v>
      </c>
      <c r="C1057">
        <v>18480</v>
      </c>
      <c r="D1057" t="s">
        <v>667</v>
      </c>
      <c r="E1057">
        <v>6.0187999999999997</v>
      </c>
    </row>
    <row r="1058" spans="1:5" x14ac:dyDescent="0.15">
      <c r="A1058" t="s">
        <v>1780</v>
      </c>
      <c r="B1058" s="1">
        <v>45604</v>
      </c>
      <c r="C1058">
        <v>18480</v>
      </c>
      <c r="D1058" t="s">
        <v>84</v>
      </c>
      <c r="E1058">
        <v>6.1148999999999996</v>
      </c>
    </row>
    <row r="1059" spans="1:5" x14ac:dyDescent="0.15">
      <c r="A1059" t="s">
        <v>1781</v>
      </c>
      <c r="B1059" s="1">
        <v>45702</v>
      </c>
      <c r="C1059">
        <v>18480</v>
      </c>
      <c r="D1059" t="s">
        <v>735</v>
      </c>
      <c r="E1059">
        <v>6.4909999999999997</v>
      </c>
    </row>
    <row r="1060" spans="1:5" x14ac:dyDescent="0.15">
      <c r="A1060" t="s">
        <v>1782</v>
      </c>
      <c r="B1060" s="1">
        <v>45791</v>
      </c>
      <c r="C1060">
        <v>18480</v>
      </c>
      <c r="D1060" t="s">
        <v>87</v>
      </c>
      <c r="E1060">
        <v>5.6879</v>
      </c>
    </row>
    <row r="1061" spans="1:5" x14ac:dyDescent="0.15">
      <c r="A1061" t="s">
        <v>1783</v>
      </c>
      <c r="B1061" s="1">
        <v>45877</v>
      </c>
      <c r="C1061">
        <v>18480</v>
      </c>
      <c r="D1061" t="s">
        <v>674</v>
      </c>
      <c r="E1061">
        <v>5.1436000000000002</v>
      </c>
    </row>
    <row r="1062" spans="1:5" x14ac:dyDescent="0.15">
      <c r="A1062" t="s">
        <v>1784</v>
      </c>
      <c r="B1062" s="1">
        <v>45457</v>
      </c>
      <c r="C1062" t="s">
        <v>1785</v>
      </c>
      <c r="D1062" t="s">
        <v>1786</v>
      </c>
      <c r="E1062">
        <v>5.4932999999999996</v>
      </c>
    </row>
    <row r="1063" spans="1:5" x14ac:dyDescent="0.15">
      <c r="A1063" t="s">
        <v>1787</v>
      </c>
      <c r="B1063" s="1">
        <v>45548</v>
      </c>
      <c r="C1063" t="s">
        <v>1785</v>
      </c>
      <c r="D1063" t="s">
        <v>1788</v>
      </c>
      <c r="E1063">
        <v>5.6082999999999998</v>
      </c>
    </row>
    <row r="1064" spans="1:5" x14ac:dyDescent="0.15">
      <c r="A1064" t="s">
        <v>1789</v>
      </c>
      <c r="B1064" s="1">
        <v>45639</v>
      </c>
      <c r="C1064" t="s">
        <v>1785</v>
      </c>
      <c r="D1064" t="s">
        <v>1790</v>
      </c>
      <c r="E1064">
        <v>5.3136999999999999</v>
      </c>
    </row>
    <row r="1065" spans="1:5" x14ac:dyDescent="0.15">
      <c r="A1065" t="s">
        <v>1791</v>
      </c>
      <c r="B1065" s="1">
        <v>45733</v>
      </c>
      <c r="C1065" t="s">
        <v>1785</v>
      </c>
      <c r="D1065" t="s">
        <v>1792</v>
      </c>
      <c r="E1065">
        <v>5.3684000000000003</v>
      </c>
    </row>
    <row r="1066" spans="1:5" x14ac:dyDescent="0.15">
      <c r="A1066" t="s">
        <v>1793</v>
      </c>
      <c r="B1066" s="1">
        <v>45824</v>
      </c>
      <c r="C1066" t="s">
        <v>1785</v>
      </c>
      <c r="D1066" t="s">
        <v>1794</v>
      </c>
      <c r="E1066">
        <v>5.7472000000000003</v>
      </c>
    </row>
    <row r="1067" spans="1:5" x14ac:dyDescent="0.15">
      <c r="A1067" t="s">
        <v>1795</v>
      </c>
      <c r="B1067" s="1">
        <v>44956</v>
      </c>
      <c r="C1067">
        <v>18500</v>
      </c>
      <c r="D1067" t="s">
        <v>1796</v>
      </c>
      <c r="E1067">
        <v>5.4996</v>
      </c>
    </row>
    <row r="1068" spans="1:5" x14ac:dyDescent="0.15">
      <c r="A1068" t="s">
        <v>1797</v>
      </c>
      <c r="B1068" s="1">
        <v>45043</v>
      </c>
      <c r="C1068">
        <v>18500</v>
      </c>
      <c r="D1068" t="s">
        <v>81</v>
      </c>
      <c r="E1068">
        <v>4.6848000000000001</v>
      </c>
    </row>
    <row r="1069" spans="1:5" x14ac:dyDescent="0.15">
      <c r="A1069" t="s">
        <v>1798</v>
      </c>
      <c r="B1069" s="1">
        <v>45138</v>
      </c>
      <c r="C1069">
        <v>18500</v>
      </c>
      <c r="D1069" t="s">
        <v>1799</v>
      </c>
      <c r="E1069">
        <v>4.9351000000000003</v>
      </c>
    </row>
    <row r="1070" spans="1:5" x14ac:dyDescent="0.15">
      <c r="A1070" t="s">
        <v>1800</v>
      </c>
      <c r="B1070" s="1">
        <v>45229</v>
      </c>
      <c r="C1070">
        <v>18500</v>
      </c>
      <c r="D1070" t="s">
        <v>1801</v>
      </c>
      <c r="E1070">
        <v>4.3841000000000001</v>
      </c>
    </row>
    <row r="1071" spans="1:5" x14ac:dyDescent="0.15">
      <c r="A1071" t="s">
        <v>1802</v>
      </c>
      <c r="B1071" s="1">
        <v>45321</v>
      </c>
      <c r="C1071">
        <v>18500</v>
      </c>
      <c r="D1071" t="s">
        <v>1803</v>
      </c>
      <c r="E1071">
        <v>5.2525000000000004</v>
      </c>
    </row>
    <row r="1072" spans="1:5" x14ac:dyDescent="0.15">
      <c r="A1072" t="s">
        <v>1804</v>
      </c>
      <c r="B1072" s="1">
        <v>45408</v>
      </c>
      <c r="C1072">
        <v>18500</v>
      </c>
      <c r="D1072" t="s">
        <v>1194</v>
      </c>
      <c r="E1072">
        <v>4.5617000000000001</v>
      </c>
    </row>
    <row r="1073" spans="1:5" x14ac:dyDescent="0.15">
      <c r="A1073" t="s">
        <v>1805</v>
      </c>
      <c r="B1073" s="1">
        <v>45503</v>
      </c>
      <c r="C1073">
        <v>18500</v>
      </c>
      <c r="D1073" t="s">
        <v>1806</v>
      </c>
      <c r="E1073">
        <v>5.3470000000000004</v>
      </c>
    </row>
    <row r="1074" spans="1:5" x14ac:dyDescent="0.15">
      <c r="A1074" t="s">
        <v>1807</v>
      </c>
      <c r="B1074" s="1">
        <v>45594</v>
      </c>
      <c r="C1074">
        <v>18500</v>
      </c>
      <c r="D1074" t="s">
        <v>1808</v>
      </c>
      <c r="E1074">
        <v>5.2972000000000001</v>
      </c>
    </row>
    <row r="1075" spans="1:5" x14ac:dyDescent="0.15">
      <c r="A1075" t="s">
        <v>1809</v>
      </c>
      <c r="B1075" s="1">
        <v>45686</v>
      </c>
      <c r="C1075">
        <v>18500</v>
      </c>
      <c r="D1075" t="s">
        <v>1810</v>
      </c>
      <c r="E1075">
        <v>5.2766000000000002</v>
      </c>
    </row>
    <row r="1076" spans="1:5" x14ac:dyDescent="0.15">
      <c r="A1076" t="s">
        <v>1811</v>
      </c>
      <c r="B1076" s="1">
        <v>45775</v>
      </c>
      <c r="C1076">
        <v>18500</v>
      </c>
      <c r="D1076" t="s">
        <v>87</v>
      </c>
      <c r="E1076">
        <v>5.6726000000000001</v>
      </c>
    </row>
    <row r="1077" spans="1:5" x14ac:dyDescent="0.15">
      <c r="A1077" t="s">
        <v>1812</v>
      </c>
      <c r="B1077" s="1">
        <v>45867</v>
      </c>
      <c r="C1077">
        <v>18500</v>
      </c>
      <c r="D1077" t="s">
        <v>1813</v>
      </c>
      <c r="E1077">
        <v>5.2839</v>
      </c>
    </row>
    <row r="1078" spans="1:5" x14ac:dyDescent="0.15">
      <c r="A1078" t="s">
        <v>1814</v>
      </c>
      <c r="B1078" s="1">
        <v>44966</v>
      </c>
      <c r="C1078">
        <v>18520</v>
      </c>
      <c r="D1078" t="s">
        <v>1815</v>
      </c>
      <c r="E1078">
        <v>5.8406000000000002</v>
      </c>
    </row>
    <row r="1079" spans="1:5" x14ac:dyDescent="0.15">
      <c r="A1079" t="s">
        <v>1816</v>
      </c>
      <c r="B1079" s="1">
        <v>45146</v>
      </c>
      <c r="C1079">
        <v>18520</v>
      </c>
      <c r="D1079" t="s">
        <v>404</v>
      </c>
      <c r="E1079">
        <v>4.5384000000000002</v>
      </c>
    </row>
    <row r="1080" spans="1:5" x14ac:dyDescent="0.15">
      <c r="A1080" t="s">
        <v>1817</v>
      </c>
      <c r="B1080" s="1">
        <v>45238</v>
      </c>
      <c r="C1080">
        <v>18520</v>
      </c>
      <c r="D1080" t="s">
        <v>175</v>
      </c>
      <c r="E1080">
        <v>5.3167</v>
      </c>
    </row>
    <row r="1081" spans="1:5" x14ac:dyDescent="0.15">
      <c r="A1081" t="s">
        <v>1818</v>
      </c>
      <c r="B1081" s="1">
        <v>45330</v>
      </c>
      <c r="C1081">
        <v>18520</v>
      </c>
      <c r="D1081" t="s">
        <v>194</v>
      </c>
      <c r="E1081">
        <v>5.3815999999999997</v>
      </c>
    </row>
    <row r="1082" spans="1:5" x14ac:dyDescent="0.15">
      <c r="A1082" t="s">
        <v>1819</v>
      </c>
      <c r="B1082" s="1">
        <v>45426</v>
      </c>
      <c r="C1082">
        <v>18520</v>
      </c>
      <c r="D1082" t="s">
        <v>177</v>
      </c>
      <c r="E1082">
        <v>5.2229999999999999</v>
      </c>
    </row>
    <row r="1083" spans="1:5" x14ac:dyDescent="0.15">
      <c r="A1083" t="s">
        <v>1820</v>
      </c>
      <c r="B1083" s="1">
        <v>45512</v>
      </c>
      <c r="C1083">
        <v>18520</v>
      </c>
      <c r="D1083" t="s">
        <v>65</v>
      </c>
      <c r="E1083">
        <v>5.2747999999999999</v>
      </c>
    </row>
    <row r="1084" spans="1:5" x14ac:dyDescent="0.15">
      <c r="A1084" t="s">
        <v>1821</v>
      </c>
      <c r="B1084" s="1">
        <v>45604</v>
      </c>
      <c r="C1084">
        <v>18520</v>
      </c>
      <c r="D1084" t="s">
        <v>67</v>
      </c>
      <c r="E1084">
        <v>4.8594999999999997</v>
      </c>
    </row>
    <row r="1085" spans="1:5" x14ac:dyDescent="0.15">
      <c r="A1085" t="s">
        <v>1822</v>
      </c>
      <c r="B1085" s="1">
        <v>45695</v>
      </c>
      <c r="C1085">
        <v>18520</v>
      </c>
      <c r="D1085" t="s">
        <v>69</v>
      </c>
      <c r="E1085">
        <v>5.5434999999999999</v>
      </c>
    </row>
    <row r="1086" spans="1:5" x14ac:dyDescent="0.15">
      <c r="A1086" t="s">
        <v>1823</v>
      </c>
      <c r="B1086" s="1">
        <v>45791</v>
      </c>
      <c r="C1086">
        <v>18520</v>
      </c>
      <c r="D1086" t="s">
        <v>182</v>
      </c>
      <c r="E1086">
        <v>5.5904999999999996</v>
      </c>
    </row>
    <row r="1087" spans="1:5" x14ac:dyDescent="0.15">
      <c r="A1087" t="s">
        <v>1824</v>
      </c>
      <c r="B1087" s="1">
        <v>45876</v>
      </c>
      <c r="C1087">
        <v>18520</v>
      </c>
      <c r="D1087" t="s">
        <v>89</v>
      </c>
      <c r="E1087">
        <v>5.2926000000000002</v>
      </c>
    </row>
    <row r="1088" spans="1:5" x14ac:dyDescent="0.15">
      <c r="A1088" t="s">
        <v>1825</v>
      </c>
      <c r="B1088" s="1">
        <v>44783</v>
      </c>
      <c r="C1088">
        <v>18530</v>
      </c>
      <c r="D1088" t="s">
        <v>1826</v>
      </c>
      <c r="E1088">
        <v>3.8988999999999998</v>
      </c>
    </row>
    <row r="1089" spans="1:5" x14ac:dyDescent="0.15">
      <c r="A1089" t="s">
        <v>1827</v>
      </c>
      <c r="B1089" s="1">
        <v>44874</v>
      </c>
      <c r="C1089">
        <v>18530</v>
      </c>
      <c r="D1089" t="s">
        <v>1828</v>
      </c>
      <c r="E1089">
        <v>4.0541999999999998</v>
      </c>
    </row>
    <row r="1090" spans="1:5" x14ac:dyDescent="0.15">
      <c r="A1090" t="s">
        <v>1829</v>
      </c>
      <c r="B1090" s="1">
        <v>45058</v>
      </c>
      <c r="C1090">
        <v>18530</v>
      </c>
      <c r="D1090" t="s">
        <v>1830</v>
      </c>
      <c r="E1090">
        <v>5.3512000000000004</v>
      </c>
    </row>
    <row r="1091" spans="1:5" x14ac:dyDescent="0.15">
      <c r="A1091" t="s">
        <v>1831</v>
      </c>
      <c r="B1091" s="1">
        <v>45147</v>
      </c>
      <c r="C1091">
        <v>18530</v>
      </c>
      <c r="D1091" t="s">
        <v>1475</v>
      </c>
      <c r="E1091">
        <v>4.5486000000000004</v>
      </c>
    </row>
    <row r="1092" spans="1:5" x14ac:dyDescent="0.15">
      <c r="A1092" t="s">
        <v>1832</v>
      </c>
      <c r="B1092" s="1">
        <v>45238</v>
      </c>
      <c r="C1092">
        <v>18530</v>
      </c>
      <c r="D1092" t="s">
        <v>1833</v>
      </c>
      <c r="E1092">
        <v>5.0321999999999996</v>
      </c>
    </row>
    <row r="1093" spans="1:5" x14ac:dyDescent="0.15">
      <c r="A1093" t="s">
        <v>1834</v>
      </c>
      <c r="B1093" s="1">
        <v>45329</v>
      </c>
      <c r="C1093">
        <v>18530</v>
      </c>
      <c r="D1093" t="s">
        <v>1835</v>
      </c>
      <c r="E1093">
        <v>5.6848000000000001</v>
      </c>
    </row>
    <row r="1094" spans="1:5" x14ac:dyDescent="0.15">
      <c r="A1094" t="s">
        <v>1836</v>
      </c>
      <c r="B1094" s="1">
        <v>45426</v>
      </c>
      <c r="C1094">
        <v>18530</v>
      </c>
      <c r="D1094" t="s">
        <v>1837</v>
      </c>
      <c r="E1094">
        <v>5.8621999999999996</v>
      </c>
    </row>
    <row r="1095" spans="1:5" x14ac:dyDescent="0.15">
      <c r="A1095" t="s">
        <v>1838</v>
      </c>
      <c r="B1095" s="1">
        <v>45512</v>
      </c>
      <c r="C1095">
        <v>18530</v>
      </c>
      <c r="D1095" t="s">
        <v>249</v>
      </c>
      <c r="E1095">
        <v>5.1189</v>
      </c>
    </row>
    <row r="1096" spans="1:5" x14ac:dyDescent="0.15">
      <c r="A1096" t="s">
        <v>1839</v>
      </c>
      <c r="B1096" s="1">
        <v>45609</v>
      </c>
      <c r="C1096">
        <v>18530</v>
      </c>
      <c r="D1096" t="s">
        <v>1479</v>
      </c>
      <c r="E1096">
        <v>4.5350000000000001</v>
      </c>
    </row>
    <row r="1097" spans="1:5" x14ac:dyDescent="0.15">
      <c r="A1097" t="s">
        <v>1840</v>
      </c>
      <c r="B1097" s="1">
        <v>45701</v>
      </c>
      <c r="C1097">
        <v>18530</v>
      </c>
      <c r="D1097" t="s">
        <v>881</v>
      </c>
      <c r="E1097">
        <v>5.0547000000000004</v>
      </c>
    </row>
    <row r="1098" spans="1:5" x14ac:dyDescent="0.15">
      <c r="A1098" t="s">
        <v>1841</v>
      </c>
      <c r="B1098" s="1">
        <v>45791</v>
      </c>
      <c r="C1098">
        <v>18530</v>
      </c>
      <c r="D1098" t="s">
        <v>1842</v>
      </c>
      <c r="E1098">
        <v>5.6070000000000002</v>
      </c>
    </row>
    <row r="1099" spans="1:5" x14ac:dyDescent="0.15">
      <c r="A1099" t="s">
        <v>1843</v>
      </c>
      <c r="B1099" s="1">
        <v>45877</v>
      </c>
      <c r="C1099">
        <v>18530</v>
      </c>
      <c r="D1099" t="s">
        <v>1844</v>
      </c>
      <c r="E1099">
        <v>4.8338999999999999</v>
      </c>
    </row>
    <row r="1100" spans="1:5" x14ac:dyDescent="0.15">
      <c r="A1100" t="s">
        <v>1845</v>
      </c>
      <c r="B1100" s="1">
        <v>45243</v>
      </c>
      <c r="C1100">
        <v>18600</v>
      </c>
      <c r="D1100" t="s">
        <v>801</v>
      </c>
      <c r="E1100">
        <v>4.7725999999999997</v>
      </c>
    </row>
    <row r="1101" spans="1:5" x14ac:dyDescent="0.15">
      <c r="A1101" t="s">
        <v>1846</v>
      </c>
      <c r="B1101" s="1">
        <v>45335</v>
      </c>
      <c r="C1101">
        <v>18600</v>
      </c>
      <c r="D1101" t="s">
        <v>803</v>
      </c>
      <c r="E1101">
        <v>5.2839999999999998</v>
      </c>
    </row>
    <row r="1102" spans="1:5" x14ac:dyDescent="0.15">
      <c r="A1102" t="s">
        <v>1847</v>
      </c>
      <c r="B1102" s="1">
        <v>45427</v>
      </c>
      <c r="C1102">
        <v>18600</v>
      </c>
      <c r="D1102" t="s">
        <v>560</v>
      </c>
      <c r="E1102">
        <v>5.2251000000000003</v>
      </c>
    </row>
    <row r="1103" spans="1:5" x14ac:dyDescent="0.15">
      <c r="A1103" t="s">
        <v>1848</v>
      </c>
      <c r="B1103" s="1">
        <v>45513</v>
      </c>
      <c r="C1103">
        <v>18600</v>
      </c>
      <c r="D1103" t="s">
        <v>562</v>
      </c>
      <c r="E1103">
        <v>4.7202999999999999</v>
      </c>
    </row>
    <row r="1104" spans="1:5" x14ac:dyDescent="0.15">
      <c r="A1104" t="s">
        <v>1849</v>
      </c>
      <c r="B1104" s="1">
        <v>45609</v>
      </c>
      <c r="C1104">
        <v>18600</v>
      </c>
      <c r="D1104" t="s">
        <v>564</v>
      </c>
      <c r="E1104">
        <v>5.1276000000000002</v>
      </c>
    </row>
    <row r="1105" spans="1:5" x14ac:dyDescent="0.15">
      <c r="A1105" t="s">
        <v>1850</v>
      </c>
      <c r="B1105" s="1">
        <v>45700</v>
      </c>
      <c r="C1105">
        <v>18600</v>
      </c>
      <c r="D1105" t="s">
        <v>566</v>
      </c>
      <c r="E1105">
        <v>5.1433</v>
      </c>
    </row>
    <row r="1106" spans="1:5" x14ac:dyDescent="0.15">
      <c r="A1106" t="s">
        <v>1851</v>
      </c>
      <c r="B1106" s="1">
        <v>45792</v>
      </c>
      <c r="C1106">
        <v>18600</v>
      </c>
      <c r="D1106" t="s">
        <v>598</v>
      </c>
      <c r="E1106">
        <v>4.8559000000000001</v>
      </c>
    </row>
    <row r="1107" spans="1:5" x14ac:dyDescent="0.15">
      <c r="A1107" t="s">
        <v>1852</v>
      </c>
      <c r="B1107" s="1">
        <v>45877</v>
      </c>
      <c r="C1107">
        <v>18600</v>
      </c>
      <c r="D1107" t="s">
        <v>75</v>
      </c>
      <c r="E1107">
        <v>5.1139000000000001</v>
      </c>
    </row>
    <row r="1108" spans="1:5" x14ac:dyDescent="0.15">
      <c r="A1108" t="s">
        <v>1853</v>
      </c>
      <c r="B1108" s="1">
        <v>44601</v>
      </c>
      <c r="C1108">
        <v>18610</v>
      </c>
      <c r="D1108" t="s">
        <v>1854</v>
      </c>
      <c r="E1108">
        <v>4.6959999999999997</v>
      </c>
    </row>
    <row r="1109" spans="1:5" x14ac:dyDescent="0.15">
      <c r="A1109" t="s">
        <v>1855</v>
      </c>
      <c r="B1109" s="1">
        <v>44694</v>
      </c>
      <c r="C1109">
        <v>18610</v>
      </c>
      <c r="D1109" t="s">
        <v>1856</v>
      </c>
      <c r="E1109">
        <v>4.8296999999999999</v>
      </c>
    </row>
    <row r="1110" spans="1:5" x14ac:dyDescent="0.15">
      <c r="A1110" t="s">
        <v>1857</v>
      </c>
      <c r="B1110" s="1">
        <v>44782</v>
      </c>
      <c r="C1110">
        <v>18610</v>
      </c>
      <c r="D1110" t="s">
        <v>1280</v>
      </c>
      <c r="E1110">
        <v>5.5632000000000001</v>
      </c>
    </row>
    <row r="1111" spans="1:5" x14ac:dyDescent="0.15">
      <c r="A1111" t="s">
        <v>1858</v>
      </c>
      <c r="B1111" s="1">
        <v>44875</v>
      </c>
      <c r="C1111">
        <v>18610</v>
      </c>
      <c r="D1111" t="s">
        <v>1734</v>
      </c>
      <c r="E1111">
        <v>5.3813000000000004</v>
      </c>
    </row>
    <row r="1112" spans="1:5" x14ac:dyDescent="0.15">
      <c r="A1112" t="s">
        <v>1859</v>
      </c>
      <c r="B1112" s="1">
        <v>44967</v>
      </c>
      <c r="C1112">
        <v>18610</v>
      </c>
      <c r="D1112" t="s">
        <v>1736</v>
      </c>
      <c r="E1112">
        <v>5.1185999999999998</v>
      </c>
    </row>
    <row r="1113" spans="1:5" x14ac:dyDescent="0.15">
      <c r="A1113" t="s">
        <v>1860</v>
      </c>
      <c r="B1113" s="1">
        <v>45058</v>
      </c>
      <c r="C1113">
        <v>18610</v>
      </c>
      <c r="D1113" t="s">
        <v>1861</v>
      </c>
      <c r="E1113">
        <v>4.8444000000000003</v>
      </c>
    </row>
    <row r="1114" spans="1:5" x14ac:dyDescent="0.15">
      <c r="A1114" t="s">
        <v>1862</v>
      </c>
      <c r="B1114" s="1">
        <v>45147</v>
      </c>
      <c r="C1114">
        <v>18610</v>
      </c>
      <c r="D1114" t="s">
        <v>1740</v>
      </c>
      <c r="E1114">
        <v>5.3235999999999999</v>
      </c>
    </row>
    <row r="1115" spans="1:5" x14ac:dyDescent="0.15">
      <c r="A1115" t="s">
        <v>1863</v>
      </c>
      <c r="B1115" s="1">
        <v>45243</v>
      </c>
      <c r="C1115">
        <v>18610</v>
      </c>
      <c r="D1115" t="s">
        <v>1742</v>
      </c>
      <c r="E1115">
        <v>5.6510999999999996</v>
      </c>
    </row>
    <row r="1116" spans="1:5" x14ac:dyDescent="0.15">
      <c r="A1116" t="s">
        <v>1864</v>
      </c>
      <c r="B1116" s="1">
        <v>45335</v>
      </c>
      <c r="C1116">
        <v>18610</v>
      </c>
      <c r="D1116" t="s">
        <v>1744</v>
      </c>
      <c r="E1116">
        <v>5.4386000000000001</v>
      </c>
    </row>
    <row r="1117" spans="1:5" x14ac:dyDescent="0.15">
      <c r="A1117" t="s">
        <v>1865</v>
      </c>
      <c r="B1117" s="1">
        <v>45426</v>
      </c>
      <c r="C1117">
        <v>18610</v>
      </c>
      <c r="D1117" t="s">
        <v>1866</v>
      </c>
      <c r="E1117">
        <v>5.6887999999999996</v>
      </c>
    </row>
    <row r="1118" spans="1:5" x14ac:dyDescent="0.15">
      <c r="A1118" t="s">
        <v>1867</v>
      </c>
      <c r="B1118" s="1">
        <v>45513</v>
      </c>
      <c r="C1118">
        <v>18610</v>
      </c>
      <c r="D1118" t="s">
        <v>1143</v>
      </c>
      <c r="E1118">
        <v>4.8148</v>
      </c>
    </row>
    <row r="1119" spans="1:5" x14ac:dyDescent="0.15">
      <c r="A1119" t="s">
        <v>1868</v>
      </c>
      <c r="B1119" s="1">
        <v>45608</v>
      </c>
      <c r="C1119">
        <v>18610</v>
      </c>
      <c r="D1119" t="s">
        <v>1145</v>
      </c>
      <c r="E1119">
        <v>4.8734999999999999</v>
      </c>
    </row>
    <row r="1120" spans="1:5" x14ac:dyDescent="0.15">
      <c r="A1120" t="s">
        <v>1869</v>
      </c>
      <c r="B1120" s="1">
        <v>45701</v>
      </c>
      <c r="C1120">
        <v>18610</v>
      </c>
      <c r="D1120" t="s">
        <v>1147</v>
      </c>
      <c r="E1120">
        <v>5.2146999999999997</v>
      </c>
    </row>
    <row r="1121" spans="1:5" x14ac:dyDescent="0.15">
      <c r="A1121" t="s">
        <v>1870</v>
      </c>
      <c r="B1121" s="1">
        <v>45792</v>
      </c>
      <c r="C1121">
        <v>18610</v>
      </c>
      <c r="D1121" t="s">
        <v>1550</v>
      </c>
      <c r="E1121">
        <v>5.1679000000000004</v>
      </c>
    </row>
    <row r="1122" spans="1:5" x14ac:dyDescent="0.15">
      <c r="A1122" t="s">
        <v>1871</v>
      </c>
      <c r="B1122" s="1">
        <v>45877</v>
      </c>
      <c r="C1122">
        <v>18610</v>
      </c>
      <c r="D1122" t="s">
        <v>1552</v>
      </c>
      <c r="E1122">
        <v>5.2199</v>
      </c>
    </row>
    <row r="1123" spans="1:5" x14ac:dyDescent="0.15">
      <c r="A1123" t="s">
        <v>1872</v>
      </c>
      <c r="B1123" s="1">
        <v>44601</v>
      </c>
      <c r="C1123">
        <v>18660</v>
      </c>
      <c r="D1123" t="s">
        <v>1873</v>
      </c>
      <c r="E1123">
        <v>4.5605000000000002</v>
      </c>
    </row>
    <row r="1124" spans="1:5" x14ac:dyDescent="0.15">
      <c r="A1124" t="s">
        <v>1874</v>
      </c>
      <c r="B1124" s="1">
        <v>45335</v>
      </c>
      <c r="C1124">
        <v>18660</v>
      </c>
      <c r="D1124" t="s">
        <v>1582</v>
      </c>
      <c r="E1124">
        <v>5.1966999999999999</v>
      </c>
    </row>
    <row r="1125" spans="1:5" x14ac:dyDescent="0.15">
      <c r="A1125" t="s">
        <v>1875</v>
      </c>
      <c r="B1125" s="1">
        <v>45426</v>
      </c>
      <c r="C1125">
        <v>18660</v>
      </c>
      <c r="D1125" t="s">
        <v>1584</v>
      </c>
      <c r="E1125">
        <v>5.0766</v>
      </c>
    </row>
    <row r="1126" spans="1:5" x14ac:dyDescent="0.15">
      <c r="A1126" t="s">
        <v>1876</v>
      </c>
      <c r="B1126" s="1">
        <v>45513</v>
      </c>
      <c r="C1126">
        <v>18660</v>
      </c>
      <c r="D1126" t="s">
        <v>1586</v>
      </c>
      <c r="E1126">
        <v>5.3323999999999998</v>
      </c>
    </row>
    <row r="1127" spans="1:5" x14ac:dyDescent="0.15">
      <c r="A1127" t="s">
        <v>1877</v>
      </c>
      <c r="B1127" s="1">
        <v>45607</v>
      </c>
      <c r="C1127">
        <v>18660</v>
      </c>
      <c r="D1127" t="s">
        <v>1588</v>
      </c>
      <c r="E1127">
        <v>5.1266999999999996</v>
      </c>
    </row>
    <row r="1128" spans="1:5" x14ac:dyDescent="0.15">
      <c r="A1128" t="s">
        <v>1878</v>
      </c>
      <c r="B1128" s="1">
        <v>45700</v>
      </c>
      <c r="C1128">
        <v>18660</v>
      </c>
      <c r="D1128" t="s">
        <v>1879</v>
      </c>
      <c r="E1128">
        <v>4.6482000000000001</v>
      </c>
    </row>
    <row r="1129" spans="1:5" x14ac:dyDescent="0.15">
      <c r="A1129" t="s">
        <v>1880</v>
      </c>
      <c r="B1129" s="1">
        <v>45790</v>
      </c>
      <c r="C1129">
        <v>18660</v>
      </c>
      <c r="D1129" t="s">
        <v>1881</v>
      </c>
      <c r="E1129">
        <v>4.6749999999999998</v>
      </c>
    </row>
    <row r="1130" spans="1:5" x14ac:dyDescent="0.15">
      <c r="A1130" t="s">
        <v>1882</v>
      </c>
      <c r="B1130" s="1">
        <v>45876</v>
      </c>
      <c r="C1130">
        <v>18660</v>
      </c>
      <c r="D1130" t="s">
        <v>1883</v>
      </c>
      <c r="E1130">
        <v>4.8150000000000004</v>
      </c>
    </row>
    <row r="1131" spans="1:5" x14ac:dyDescent="0.15">
      <c r="A1131" t="s">
        <v>1884</v>
      </c>
      <c r="B1131" s="1">
        <v>44599</v>
      </c>
      <c r="C1131">
        <v>18670</v>
      </c>
      <c r="D1131" t="s">
        <v>1885</v>
      </c>
      <c r="E1131">
        <v>4.6715999999999998</v>
      </c>
    </row>
    <row r="1132" spans="1:5" x14ac:dyDescent="0.15">
      <c r="A1132" t="s">
        <v>1886</v>
      </c>
      <c r="B1132" s="1">
        <v>44693</v>
      </c>
      <c r="C1132">
        <v>18670</v>
      </c>
      <c r="D1132" t="s">
        <v>1887</v>
      </c>
      <c r="E1132">
        <v>4.7866</v>
      </c>
    </row>
    <row r="1133" spans="1:5" x14ac:dyDescent="0.15">
      <c r="A1133" t="s">
        <v>1888</v>
      </c>
      <c r="B1133" s="1">
        <v>44783</v>
      </c>
      <c r="C1133">
        <v>18670</v>
      </c>
      <c r="D1133" t="s">
        <v>1889</v>
      </c>
      <c r="E1133">
        <v>5.3038999999999996</v>
      </c>
    </row>
    <row r="1134" spans="1:5" x14ac:dyDescent="0.15">
      <c r="A1134" t="s">
        <v>1890</v>
      </c>
      <c r="B1134" s="1">
        <v>44876</v>
      </c>
      <c r="C1134">
        <v>18670</v>
      </c>
      <c r="D1134" t="s">
        <v>577</v>
      </c>
      <c r="E1134">
        <v>4.1075999999999997</v>
      </c>
    </row>
    <row r="1135" spans="1:5" x14ac:dyDescent="0.15">
      <c r="A1135" t="s">
        <v>1891</v>
      </c>
      <c r="B1135" s="1">
        <v>44963</v>
      </c>
      <c r="C1135">
        <v>18670</v>
      </c>
      <c r="D1135" t="s">
        <v>1892</v>
      </c>
      <c r="E1135">
        <v>5.2350000000000003</v>
      </c>
    </row>
    <row r="1136" spans="1:5" x14ac:dyDescent="0.15">
      <c r="A1136" t="s">
        <v>1893</v>
      </c>
      <c r="B1136" s="1">
        <v>45057</v>
      </c>
      <c r="C1136">
        <v>18670</v>
      </c>
      <c r="D1136" t="s">
        <v>1894</v>
      </c>
      <c r="E1136">
        <v>5.0968</v>
      </c>
    </row>
    <row r="1137" spans="1:5" x14ac:dyDescent="0.15">
      <c r="A1137" t="s">
        <v>1895</v>
      </c>
      <c r="B1137" s="1">
        <v>45148</v>
      </c>
      <c r="C1137">
        <v>18670</v>
      </c>
      <c r="D1137" t="s">
        <v>1896</v>
      </c>
      <c r="E1137">
        <v>4.7004999999999999</v>
      </c>
    </row>
    <row r="1138" spans="1:5" x14ac:dyDescent="0.15">
      <c r="A1138" t="s">
        <v>1897</v>
      </c>
      <c r="B1138" s="1">
        <v>45240</v>
      </c>
      <c r="C1138">
        <v>18670</v>
      </c>
      <c r="D1138" t="s">
        <v>1898</v>
      </c>
      <c r="E1138">
        <v>5.5925000000000002</v>
      </c>
    </row>
    <row r="1139" spans="1:5" x14ac:dyDescent="0.15">
      <c r="A1139" t="s">
        <v>1899</v>
      </c>
      <c r="B1139" s="1">
        <v>45512</v>
      </c>
      <c r="C1139">
        <v>18670</v>
      </c>
      <c r="D1139" t="s">
        <v>1465</v>
      </c>
      <c r="E1139">
        <v>5.6082999999999998</v>
      </c>
    </row>
    <row r="1140" spans="1:5" x14ac:dyDescent="0.15">
      <c r="A1140" t="s">
        <v>1900</v>
      </c>
      <c r="B1140" s="1">
        <v>45604</v>
      </c>
      <c r="C1140">
        <v>18670</v>
      </c>
      <c r="D1140" t="s">
        <v>1536</v>
      </c>
      <c r="E1140">
        <v>5.5239000000000003</v>
      </c>
    </row>
    <row r="1141" spans="1:5" x14ac:dyDescent="0.15">
      <c r="A1141" t="s">
        <v>1901</v>
      </c>
      <c r="B1141" s="1">
        <v>45695</v>
      </c>
      <c r="C1141">
        <v>18670</v>
      </c>
      <c r="D1141" t="s">
        <v>1469</v>
      </c>
      <c r="E1141">
        <v>5.6060999999999996</v>
      </c>
    </row>
    <row r="1142" spans="1:5" x14ac:dyDescent="0.15">
      <c r="A1142" t="s">
        <v>1902</v>
      </c>
      <c r="B1142" s="1">
        <v>45789</v>
      </c>
      <c r="C1142">
        <v>18670</v>
      </c>
      <c r="D1142" t="s">
        <v>1347</v>
      </c>
      <c r="E1142">
        <v>4.9512999999999998</v>
      </c>
    </row>
    <row r="1143" spans="1:5" x14ac:dyDescent="0.15">
      <c r="A1143" t="s">
        <v>1903</v>
      </c>
      <c r="B1143" s="1">
        <v>45876</v>
      </c>
      <c r="C1143">
        <v>18670</v>
      </c>
      <c r="D1143" t="s">
        <v>738</v>
      </c>
      <c r="E1143">
        <v>5.2462999999999997</v>
      </c>
    </row>
    <row r="1144" spans="1:5" x14ac:dyDescent="0.15">
      <c r="A1144" t="s">
        <v>1904</v>
      </c>
      <c r="B1144" s="1">
        <v>45456</v>
      </c>
      <c r="C1144" t="s">
        <v>1905</v>
      </c>
      <c r="D1144" t="s">
        <v>1906</v>
      </c>
      <c r="E1144">
        <v>5.7198000000000002</v>
      </c>
    </row>
    <row r="1145" spans="1:5" x14ac:dyDescent="0.15">
      <c r="A1145" t="s">
        <v>1907</v>
      </c>
      <c r="B1145" s="1">
        <v>45548</v>
      </c>
      <c r="C1145" t="s">
        <v>1905</v>
      </c>
      <c r="D1145" t="s">
        <v>1908</v>
      </c>
      <c r="E1145">
        <v>6.399</v>
      </c>
    </row>
    <row r="1146" spans="1:5" x14ac:dyDescent="0.15">
      <c r="A1146" t="s">
        <v>1909</v>
      </c>
      <c r="B1146" s="1">
        <v>45639</v>
      </c>
      <c r="C1146" t="s">
        <v>1905</v>
      </c>
      <c r="D1146" t="s">
        <v>1910</v>
      </c>
      <c r="E1146">
        <v>6.1992000000000003</v>
      </c>
    </row>
    <row r="1147" spans="1:5" x14ac:dyDescent="0.15">
      <c r="A1147" t="s">
        <v>1911</v>
      </c>
      <c r="B1147" s="1">
        <v>45730</v>
      </c>
      <c r="C1147" t="s">
        <v>1905</v>
      </c>
      <c r="D1147" t="s">
        <v>1912</v>
      </c>
      <c r="E1147">
        <v>6.3933</v>
      </c>
    </row>
    <row r="1148" spans="1:5" x14ac:dyDescent="0.15">
      <c r="A1148" t="s">
        <v>1913</v>
      </c>
      <c r="B1148" s="1">
        <v>45785</v>
      </c>
      <c r="C1148" t="s">
        <v>1905</v>
      </c>
      <c r="D1148" t="s">
        <v>1914</v>
      </c>
      <c r="E1148">
        <v>6.165</v>
      </c>
    </row>
    <row r="1149" spans="1:5" x14ac:dyDescent="0.15">
      <c r="A1149" t="s">
        <v>1915</v>
      </c>
      <c r="B1149" s="1">
        <v>45821</v>
      </c>
      <c r="C1149" t="s">
        <v>1905</v>
      </c>
      <c r="D1149" t="s">
        <v>1916</v>
      </c>
      <c r="E1149">
        <v>6.0922000000000001</v>
      </c>
    </row>
    <row r="1150" spans="1:5" x14ac:dyDescent="0.15">
      <c r="A1150" t="s">
        <v>1917</v>
      </c>
      <c r="B1150" s="1">
        <v>44596</v>
      </c>
      <c r="C1150">
        <v>18700</v>
      </c>
      <c r="D1150" t="s">
        <v>77</v>
      </c>
      <c r="E1150">
        <v>4.5740999999999996</v>
      </c>
    </row>
    <row r="1151" spans="1:5" x14ac:dyDescent="0.15">
      <c r="A1151" t="s">
        <v>1918</v>
      </c>
      <c r="B1151" s="1">
        <v>44691</v>
      </c>
      <c r="C1151">
        <v>18700</v>
      </c>
      <c r="D1151" t="s">
        <v>79</v>
      </c>
      <c r="E1151">
        <v>5</v>
      </c>
    </row>
    <row r="1152" spans="1:5" x14ac:dyDescent="0.15">
      <c r="A1152" t="s">
        <v>1919</v>
      </c>
      <c r="B1152" s="1">
        <v>44778</v>
      </c>
      <c r="C1152">
        <v>18700</v>
      </c>
      <c r="D1152" t="s">
        <v>49</v>
      </c>
      <c r="E1152">
        <v>4.8943000000000003</v>
      </c>
    </row>
    <row r="1153" spans="1:5" x14ac:dyDescent="0.15">
      <c r="A1153" t="s">
        <v>1920</v>
      </c>
      <c r="B1153" s="1">
        <v>44872</v>
      </c>
      <c r="C1153">
        <v>18700</v>
      </c>
      <c r="D1153" t="s">
        <v>1090</v>
      </c>
      <c r="E1153">
        <v>4.4386999999999999</v>
      </c>
    </row>
    <row r="1154" spans="1:5" x14ac:dyDescent="0.15">
      <c r="A1154" t="s">
        <v>1921</v>
      </c>
      <c r="B1154" s="1">
        <v>45056</v>
      </c>
      <c r="C1154">
        <v>18700</v>
      </c>
      <c r="D1154" t="s">
        <v>81</v>
      </c>
      <c r="E1154">
        <v>5</v>
      </c>
    </row>
    <row r="1155" spans="1:5" x14ac:dyDescent="0.15">
      <c r="A1155" t="s">
        <v>1922</v>
      </c>
      <c r="B1155" s="1">
        <v>45238</v>
      </c>
      <c r="C1155">
        <v>18700</v>
      </c>
      <c r="D1155" t="s">
        <v>175</v>
      </c>
      <c r="E1155">
        <v>5.5690999999999997</v>
      </c>
    </row>
    <row r="1156" spans="1:5" x14ac:dyDescent="0.15">
      <c r="A1156" t="s">
        <v>1923</v>
      </c>
      <c r="B1156" s="1">
        <v>45331</v>
      </c>
      <c r="C1156">
        <v>18700</v>
      </c>
      <c r="D1156" t="s">
        <v>194</v>
      </c>
      <c r="E1156">
        <v>5.8141999999999996</v>
      </c>
    </row>
    <row r="1157" spans="1:5" x14ac:dyDescent="0.15">
      <c r="A1157" t="s">
        <v>1924</v>
      </c>
      <c r="B1157" s="1">
        <v>45512</v>
      </c>
      <c r="C1157">
        <v>18700</v>
      </c>
      <c r="D1157" t="s">
        <v>65</v>
      </c>
      <c r="E1157">
        <v>4.8365</v>
      </c>
    </row>
    <row r="1158" spans="1:5" x14ac:dyDescent="0.15">
      <c r="A1158" t="s">
        <v>1925</v>
      </c>
      <c r="B1158" s="1">
        <v>45603</v>
      </c>
      <c r="C1158">
        <v>18700</v>
      </c>
      <c r="D1158" t="s">
        <v>67</v>
      </c>
      <c r="E1158">
        <v>5.2746000000000004</v>
      </c>
    </row>
    <row r="1159" spans="1:5" x14ac:dyDescent="0.15">
      <c r="A1159" t="s">
        <v>1926</v>
      </c>
      <c r="B1159" s="1">
        <v>45694</v>
      </c>
      <c r="C1159">
        <v>18700</v>
      </c>
      <c r="D1159" t="s">
        <v>69</v>
      </c>
      <c r="E1159">
        <v>5.6841999999999997</v>
      </c>
    </row>
    <row r="1160" spans="1:5" x14ac:dyDescent="0.15">
      <c r="A1160" t="s">
        <v>1927</v>
      </c>
      <c r="B1160" s="1">
        <v>45702</v>
      </c>
      <c r="C1160">
        <v>18700</v>
      </c>
      <c r="D1160" t="s">
        <v>1928</v>
      </c>
      <c r="E1160">
        <v>5.5312999999999999</v>
      </c>
    </row>
    <row r="1161" spans="1:5" x14ac:dyDescent="0.15">
      <c r="A1161" t="s">
        <v>1929</v>
      </c>
      <c r="B1161" s="1">
        <v>45784</v>
      </c>
      <c r="C1161">
        <v>18700</v>
      </c>
      <c r="D1161" t="s">
        <v>182</v>
      </c>
      <c r="E1161">
        <v>5</v>
      </c>
    </row>
    <row r="1162" spans="1:5" x14ac:dyDescent="0.15">
      <c r="A1162" t="s">
        <v>1930</v>
      </c>
      <c r="B1162" s="1">
        <v>45875</v>
      </c>
      <c r="C1162">
        <v>18700</v>
      </c>
      <c r="D1162" t="s">
        <v>89</v>
      </c>
      <c r="E1162">
        <v>5.5797999999999996</v>
      </c>
    </row>
    <row r="1163" spans="1:5" x14ac:dyDescent="0.15">
      <c r="A1163" t="s">
        <v>1931</v>
      </c>
      <c r="B1163" s="1">
        <v>44599</v>
      </c>
      <c r="C1163">
        <v>18710</v>
      </c>
      <c r="D1163" t="s">
        <v>45</v>
      </c>
      <c r="E1163">
        <v>4.9714</v>
      </c>
    </row>
    <row r="1164" spans="1:5" x14ac:dyDescent="0.15">
      <c r="A1164" t="s">
        <v>1932</v>
      </c>
      <c r="B1164" s="1">
        <v>44693</v>
      </c>
      <c r="C1164">
        <v>18710</v>
      </c>
      <c r="D1164" t="s">
        <v>1771</v>
      </c>
      <c r="E1164">
        <v>4.9166999999999996</v>
      </c>
    </row>
    <row r="1165" spans="1:5" x14ac:dyDescent="0.15">
      <c r="A1165" t="s">
        <v>1933</v>
      </c>
      <c r="B1165" s="1">
        <v>44698</v>
      </c>
      <c r="C1165">
        <v>18710</v>
      </c>
      <c r="D1165" t="s">
        <v>1934</v>
      </c>
      <c r="E1165">
        <v>5.0716999999999999</v>
      </c>
    </row>
    <row r="1166" spans="1:5" x14ac:dyDescent="0.15">
      <c r="A1166" t="s">
        <v>1935</v>
      </c>
      <c r="B1166" s="1">
        <v>44778</v>
      </c>
      <c r="C1166">
        <v>18710</v>
      </c>
      <c r="D1166" t="s">
        <v>49</v>
      </c>
      <c r="E1166">
        <v>4.6464999999999996</v>
      </c>
    </row>
    <row r="1167" spans="1:5" x14ac:dyDescent="0.15">
      <c r="A1167" t="s">
        <v>1936</v>
      </c>
      <c r="B1167" s="1">
        <v>44873</v>
      </c>
      <c r="C1167">
        <v>18710</v>
      </c>
      <c r="D1167" t="s">
        <v>656</v>
      </c>
      <c r="E1167">
        <v>4.7446000000000002</v>
      </c>
    </row>
    <row r="1168" spans="1:5" x14ac:dyDescent="0.15">
      <c r="A1168" t="s">
        <v>1937</v>
      </c>
      <c r="B1168" s="1">
        <v>44965</v>
      </c>
      <c r="C1168">
        <v>18710</v>
      </c>
      <c r="D1168" t="s">
        <v>658</v>
      </c>
      <c r="E1168">
        <v>5.8235000000000001</v>
      </c>
    </row>
    <row r="1169" spans="1:5" x14ac:dyDescent="0.15">
      <c r="A1169" t="s">
        <v>1938</v>
      </c>
      <c r="B1169" s="1">
        <v>45058</v>
      </c>
      <c r="C1169">
        <v>18710</v>
      </c>
      <c r="D1169" t="s">
        <v>1323</v>
      </c>
      <c r="E1169">
        <v>5.1642000000000001</v>
      </c>
    </row>
    <row r="1170" spans="1:5" x14ac:dyDescent="0.15">
      <c r="A1170" t="s">
        <v>1939</v>
      </c>
      <c r="B1170" s="1">
        <v>45146</v>
      </c>
      <c r="C1170">
        <v>18710</v>
      </c>
      <c r="D1170" t="s">
        <v>57</v>
      </c>
      <c r="E1170">
        <v>4.9389000000000003</v>
      </c>
    </row>
    <row r="1171" spans="1:5" x14ac:dyDescent="0.15">
      <c r="A1171" t="s">
        <v>1940</v>
      </c>
      <c r="B1171" s="1">
        <v>45239</v>
      </c>
      <c r="C1171">
        <v>18710</v>
      </c>
      <c r="D1171" t="s">
        <v>59</v>
      </c>
      <c r="E1171">
        <v>5.3025000000000002</v>
      </c>
    </row>
    <row r="1172" spans="1:5" x14ac:dyDescent="0.15">
      <c r="A1172" t="s">
        <v>1941</v>
      </c>
      <c r="B1172" s="1">
        <v>45330</v>
      </c>
      <c r="C1172">
        <v>18710</v>
      </c>
      <c r="D1172" t="s">
        <v>61</v>
      </c>
      <c r="E1172">
        <v>5.5316999999999998</v>
      </c>
    </row>
    <row r="1173" spans="1:5" x14ac:dyDescent="0.15">
      <c r="A1173" t="s">
        <v>1942</v>
      </c>
      <c r="B1173" s="1">
        <v>45425</v>
      </c>
      <c r="C1173">
        <v>18710</v>
      </c>
      <c r="D1173" t="s">
        <v>1194</v>
      </c>
      <c r="E1173">
        <v>5.2259000000000002</v>
      </c>
    </row>
    <row r="1174" spans="1:5" x14ac:dyDescent="0.15">
      <c r="A1174" t="s">
        <v>1943</v>
      </c>
      <c r="B1174" s="1">
        <v>45464</v>
      </c>
      <c r="C1174">
        <v>18710</v>
      </c>
      <c r="D1174" t="s">
        <v>1944</v>
      </c>
      <c r="E1174">
        <v>5.5030999999999999</v>
      </c>
    </row>
    <row r="1175" spans="1:5" x14ac:dyDescent="0.15">
      <c r="A1175" t="s">
        <v>1945</v>
      </c>
      <c r="B1175" s="1">
        <v>45513</v>
      </c>
      <c r="C1175">
        <v>18710</v>
      </c>
      <c r="D1175" t="s">
        <v>667</v>
      </c>
      <c r="E1175">
        <v>5.6178999999999997</v>
      </c>
    </row>
    <row r="1176" spans="1:5" x14ac:dyDescent="0.15">
      <c r="A1176" t="s">
        <v>1946</v>
      </c>
      <c r="B1176" s="1">
        <v>45603</v>
      </c>
      <c r="C1176">
        <v>18710</v>
      </c>
      <c r="D1176" t="s">
        <v>1947</v>
      </c>
      <c r="E1176">
        <v>5.0475000000000003</v>
      </c>
    </row>
    <row r="1177" spans="1:5" x14ac:dyDescent="0.15">
      <c r="A1177" t="s">
        <v>1948</v>
      </c>
      <c r="B1177" s="1">
        <v>45695</v>
      </c>
      <c r="C1177">
        <v>18710</v>
      </c>
      <c r="D1177" t="s">
        <v>735</v>
      </c>
      <c r="E1177">
        <v>5.4420000000000002</v>
      </c>
    </row>
    <row r="1178" spans="1:5" x14ac:dyDescent="0.15">
      <c r="A1178" t="s">
        <v>1949</v>
      </c>
      <c r="B1178" s="1">
        <v>45790</v>
      </c>
      <c r="C1178">
        <v>18710</v>
      </c>
      <c r="D1178" t="s">
        <v>87</v>
      </c>
      <c r="E1178">
        <v>5.4988999999999999</v>
      </c>
    </row>
    <row r="1179" spans="1:5" x14ac:dyDescent="0.15">
      <c r="A1179" t="s">
        <v>1950</v>
      </c>
      <c r="B1179" s="1">
        <v>45877</v>
      </c>
      <c r="C1179">
        <v>18710</v>
      </c>
      <c r="D1179" t="s">
        <v>674</v>
      </c>
      <c r="E1179">
        <v>4.6014999999999997</v>
      </c>
    </row>
    <row r="1180" spans="1:5" x14ac:dyDescent="0.15">
      <c r="A1180" t="s">
        <v>1951</v>
      </c>
      <c r="B1180" s="1">
        <v>44988</v>
      </c>
      <c r="C1180">
        <v>18730</v>
      </c>
      <c r="D1180" t="s">
        <v>1952</v>
      </c>
      <c r="E1180">
        <v>4.8524000000000003</v>
      </c>
    </row>
    <row r="1181" spans="1:5" x14ac:dyDescent="0.15">
      <c r="A1181" t="s">
        <v>1953</v>
      </c>
      <c r="B1181" s="1">
        <v>45086</v>
      </c>
      <c r="C1181">
        <v>18730</v>
      </c>
      <c r="D1181" t="s">
        <v>1954</v>
      </c>
      <c r="E1181">
        <v>5.1925999999999997</v>
      </c>
    </row>
    <row r="1182" spans="1:5" x14ac:dyDescent="0.15">
      <c r="A1182" t="s">
        <v>1955</v>
      </c>
      <c r="B1182" s="1">
        <v>45173</v>
      </c>
      <c r="C1182">
        <v>18730</v>
      </c>
      <c r="D1182" t="s">
        <v>1956</v>
      </c>
      <c r="E1182">
        <v>4.4966999999999997</v>
      </c>
    </row>
    <row r="1183" spans="1:5" x14ac:dyDescent="0.15">
      <c r="A1183" t="s">
        <v>1957</v>
      </c>
      <c r="B1183" s="1">
        <v>45275</v>
      </c>
      <c r="C1183">
        <v>18730</v>
      </c>
      <c r="D1183" t="s">
        <v>1958</v>
      </c>
      <c r="E1183">
        <v>4.9722999999999997</v>
      </c>
    </row>
    <row r="1184" spans="1:5" x14ac:dyDescent="0.15">
      <c r="A1184" t="s">
        <v>1959</v>
      </c>
      <c r="B1184" s="1">
        <v>45359</v>
      </c>
      <c r="C1184">
        <v>18730</v>
      </c>
      <c r="D1184" t="s">
        <v>1960</v>
      </c>
      <c r="E1184">
        <v>5.6547999999999998</v>
      </c>
    </row>
    <row r="1185" spans="1:5" x14ac:dyDescent="0.15">
      <c r="A1185" t="s">
        <v>1961</v>
      </c>
      <c r="B1185" s="1">
        <v>45457</v>
      </c>
      <c r="C1185">
        <v>18730</v>
      </c>
      <c r="D1185" t="s">
        <v>1962</v>
      </c>
      <c r="E1185">
        <v>5.4969999999999999</v>
      </c>
    </row>
    <row r="1186" spans="1:5" x14ac:dyDescent="0.15">
      <c r="A1186" t="s">
        <v>1963</v>
      </c>
      <c r="B1186" s="1">
        <v>45541</v>
      </c>
      <c r="C1186">
        <v>18730</v>
      </c>
      <c r="D1186" t="s">
        <v>1270</v>
      </c>
      <c r="E1186">
        <v>5.2888999999999999</v>
      </c>
    </row>
    <row r="1187" spans="1:5" x14ac:dyDescent="0.15">
      <c r="A1187" t="s">
        <v>1964</v>
      </c>
      <c r="B1187" s="1">
        <v>45632</v>
      </c>
      <c r="C1187">
        <v>18730</v>
      </c>
      <c r="D1187" t="s">
        <v>1965</v>
      </c>
      <c r="E1187">
        <v>5.1840999999999999</v>
      </c>
    </row>
    <row r="1188" spans="1:5" x14ac:dyDescent="0.15">
      <c r="A1188" t="s">
        <v>1966</v>
      </c>
      <c r="B1188" s="1">
        <v>45723</v>
      </c>
      <c r="C1188">
        <v>18730</v>
      </c>
      <c r="D1188" t="s">
        <v>1967</v>
      </c>
      <c r="E1188">
        <v>5.2015000000000002</v>
      </c>
    </row>
    <row r="1189" spans="1:5" x14ac:dyDescent="0.15">
      <c r="A1189" t="s">
        <v>1968</v>
      </c>
      <c r="B1189" s="1">
        <v>45821</v>
      </c>
      <c r="C1189">
        <v>18730</v>
      </c>
      <c r="D1189" t="s">
        <v>1969</v>
      </c>
      <c r="E1189">
        <v>5.7305000000000001</v>
      </c>
    </row>
    <row r="1190" spans="1:5" x14ac:dyDescent="0.15">
      <c r="A1190" t="s">
        <v>1970</v>
      </c>
      <c r="B1190" s="1">
        <v>44679</v>
      </c>
      <c r="C1190">
        <v>18780</v>
      </c>
      <c r="D1190" t="s">
        <v>1971</v>
      </c>
      <c r="E1190">
        <v>5.4683000000000002</v>
      </c>
    </row>
    <row r="1191" spans="1:5" x14ac:dyDescent="0.15">
      <c r="A1191" t="s">
        <v>1972</v>
      </c>
      <c r="B1191" s="1">
        <v>44776</v>
      </c>
      <c r="C1191">
        <v>18780</v>
      </c>
      <c r="D1191" t="s">
        <v>1973</v>
      </c>
      <c r="E1191">
        <v>5.3516000000000004</v>
      </c>
    </row>
    <row r="1192" spans="1:5" x14ac:dyDescent="0.15">
      <c r="A1192" t="s">
        <v>1974</v>
      </c>
      <c r="B1192" s="1">
        <v>44861</v>
      </c>
      <c r="C1192">
        <v>18780</v>
      </c>
      <c r="D1192" t="s">
        <v>1975</v>
      </c>
      <c r="E1192">
        <v>5.0027999999999997</v>
      </c>
    </row>
    <row r="1193" spans="1:5" x14ac:dyDescent="0.15">
      <c r="A1193" t="s">
        <v>1976</v>
      </c>
      <c r="B1193" s="1">
        <v>44956</v>
      </c>
      <c r="C1193">
        <v>18780</v>
      </c>
      <c r="D1193" t="s">
        <v>1977</v>
      </c>
      <c r="E1193">
        <v>4.9279999999999999</v>
      </c>
    </row>
    <row r="1194" spans="1:5" x14ac:dyDescent="0.15">
      <c r="A1194" t="s">
        <v>1978</v>
      </c>
      <c r="B1194" s="1">
        <v>45044</v>
      </c>
      <c r="C1194">
        <v>18780</v>
      </c>
      <c r="D1194" t="s">
        <v>1058</v>
      </c>
      <c r="E1194">
        <v>5.3815999999999997</v>
      </c>
    </row>
    <row r="1195" spans="1:5" x14ac:dyDescent="0.15">
      <c r="A1195" t="s">
        <v>1979</v>
      </c>
      <c r="B1195" s="1">
        <v>45135</v>
      </c>
      <c r="C1195">
        <v>18780</v>
      </c>
      <c r="D1195" t="s">
        <v>1061</v>
      </c>
      <c r="E1195">
        <v>5.0431999999999997</v>
      </c>
    </row>
    <row r="1196" spans="1:5" x14ac:dyDescent="0.15">
      <c r="A1196" t="s">
        <v>1980</v>
      </c>
      <c r="B1196" s="1">
        <v>45229</v>
      </c>
      <c r="C1196">
        <v>18780</v>
      </c>
      <c r="D1196" t="s">
        <v>1981</v>
      </c>
      <c r="E1196">
        <v>5.5633999999999997</v>
      </c>
    </row>
    <row r="1197" spans="1:5" x14ac:dyDescent="0.15">
      <c r="A1197" t="s">
        <v>1982</v>
      </c>
      <c r="B1197" s="1">
        <v>45321</v>
      </c>
      <c r="C1197">
        <v>18780</v>
      </c>
      <c r="D1197" t="s">
        <v>1050</v>
      </c>
      <c r="E1197">
        <v>5.4823000000000004</v>
      </c>
    </row>
    <row r="1198" spans="1:5" x14ac:dyDescent="0.15">
      <c r="A1198" t="s">
        <v>1983</v>
      </c>
      <c r="B1198" s="1">
        <v>45414</v>
      </c>
      <c r="C1198">
        <v>18780</v>
      </c>
      <c r="D1198" t="s">
        <v>710</v>
      </c>
      <c r="E1198">
        <v>5.3754</v>
      </c>
    </row>
    <row r="1199" spans="1:5" x14ac:dyDescent="0.15">
      <c r="A1199" t="s">
        <v>1984</v>
      </c>
      <c r="B1199" s="1">
        <v>45504</v>
      </c>
      <c r="C1199">
        <v>18780</v>
      </c>
      <c r="D1199" t="s">
        <v>712</v>
      </c>
      <c r="E1199">
        <v>5.0999999999999996</v>
      </c>
    </row>
    <row r="1200" spans="1:5" x14ac:dyDescent="0.15">
      <c r="A1200" t="s">
        <v>1985</v>
      </c>
      <c r="B1200" s="1">
        <v>45513</v>
      </c>
      <c r="C1200">
        <v>18780</v>
      </c>
      <c r="D1200" t="s">
        <v>1986</v>
      </c>
      <c r="E1200">
        <v>5.1730999999999998</v>
      </c>
    </row>
    <row r="1201" spans="1:5" x14ac:dyDescent="0.15">
      <c r="A1201" t="s">
        <v>1987</v>
      </c>
      <c r="B1201" s="1">
        <v>45594</v>
      </c>
      <c r="C1201">
        <v>18780</v>
      </c>
      <c r="D1201" t="s">
        <v>22</v>
      </c>
      <c r="E1201">
        <v>5.2098000000000004</v>
      </c>
    </row>
    <row r="1202" spans="1:5" x14ac:dyDescent="0.15">
      <c r="A1202" t="s">
        <v>1988</v>
      </c>
      <c r="B1202" s="1">
        <v>45688</v>
      </c>
      <c r="C1202">
        <v>18780</v>
      </c>
      <c r="D1202" t="s">
        <v>808</v>
      </c>
      <c r="E1202">
        <v>5.4043999999999999</v>
      </c>
    </row>
    <row r="1203" spans="1:5" x14ac:dyDescent="0.15">
      <c r="A1203" t="s">
        <v>1989</v>
      </c>
      <c r="B1203" s="1">
        <v>45702</v>
      </c>
      <c r="C1203">
        <v>18780</v>
      </c>
      <c r="D1203" t="s">
        <v>1990</v>
      </c>
      <c r="E1203">
        <v>5.2173999999999996</v>
      </c>
    </row>
    <row r="1204" spans="1:5" x14ac:dyDescent="0.15">
      <c r="A1204" t="s">
        <v>1991</v>
      </c>
      <c r="B1204" s="1">
        <v>45779</v>
      </c>
      <c r="C1204">
        <v>18780</v>
      </c>
      <c r="D1204" t="s">
        <v>568</v>
      </c>
      <c r="E1204">
        <v>5.2855999999999996</v>
      </c>
    </row>
    <row r="1205" spans="1:5" x14ac:dyDescent="0.15">
      <c r="A1205" t="s">
        <v>1992</v>
      </c>
      <c r="B1205" s="1">
        <v>45869</v>
      </c>
      <c r="C1205">
        <v>18780</v>
      </c>
      <c r="D1205" t="s">
        <v>762</v>
      </c>
      <c r="E1205">
        <v>4.9253999999999998</v>
      </c>
    </row>
    <row r="1206" spans="1:5" x14ac:dyDescent="0.15">
      <c r="A1206" t="s">
        <v>1993</v>
      </c>
      <c r="B1206" s="1">
        <v>45877</v>
      </c>
      <c r="C1206">
        <v>18780</v>
      </c>
      <c r="D1206" t="s">
        <v>1994</v>
      </c>
      <c r="E1206">
        <v>5.1258999999999997</v>
      </c>
    </row>
    <row r="1207" spans="1:5" x14ac:dyDescent="0.15">
      <c r="A1207" t="s">
        <v>1995</v>
      </c>
      <c r="B1207" s="1">
        <v>44967</v>
      </c>
      <c r="C1207">
        <v>18790</v>
      </c>
      <c r="D1207" t="s">
        <v>1632</v>
      </c>
      <c r="E1207">
        <v>5.5148000000000001</v>
      </c>
    </row>
    <row r="1208" spans="1:5" x14ac:dyDescent="0.15">
      <c r="A1208" t="s">
        <v>1996</v>
      </c>
      <c r="B1208" s="1">
        <v>45057</v>
      </c>
      <c r="C1208">
        <v>18790</v>
      </c>
      <c r="D1208" t="s">
        <v>1997</v>
      </c>
      <c r="E1208">
        <v>5.4663000000000004</v>
      </c>
    </row>
    <row r="1209" spans="1:5" x14ac:dyDescent="0.15">
      <c r="A1209" t="s">
        <v>1998</v>
      </c>
      <c r="B1209" s="1">
        <v>45148</v>
      </c>
      <c r="C1209">
        <v>18790</v>
      </c>
      <c r="D1209" t="s">
        <v>585</v>
      </c>
      <c r="E1209">
        <v>5.5469999999999997</v>
      </c>
    </row>
    <row r="1210" spans="1:5" x14ac:dyDescent="0.15">
      <c r="A1210" t="s">
        <v>1999</v>
      </c>
      <c r="B1210" s="1">
        <v>45240</v>
      </c>
      <c r="C1210">
        <v>18790</v>
      </c>
      <c r="D1210" t="s">
        <v>1981</v>
      </c>
      <c r="E1210">
        <v>5.5339</v>
      </c>
    </row>
    <row r="1211" spans="1:5" x14ac:dyDescent="0.15">
      <c r="A1211" t="s">
        <v>2000</v>
      </c>
      <c r="B1211" s="1">
        <v>45335</v>
      </c>
      <c r="C1211">
        <v>18790</v>
      </c>
      <c r="D1211" t="s">
        <v>1050</v>
      </c>
      <c r="E1211">
        <v>5.4939999999999998</v>
      </c>
    </row>
    <row r="1212" spans="1:5" x14ac:dyDescent="0.15">
      <c r="A1212" t="s">
        <v>2001</v>
      </c>
      <c r="B1212" s="1">
        <v>45425</v>
      </c>
      <c r="C1212">
        <v>18790</v>
      </c>
      <c r="D1212" t="s">
        <v>346</v>
      </c>
      <c r="E1212">
        <v>5</v>
      </c>
    </row>
    <row r="1213" spans="1:5" x14ac:dyDescent="0.15">
      <c r="A1213" t="s">
        <v>2002</v>
      </c>
      <c r="B1213" s="1">
        <v>45513</v>
      </c>
      <c r="C1213">
        <v>18790</v>
      </c>
      <c r="D1213" t="s">
        <v>712</v>
      </c>
      <c r="E1213">
        <v>4.9120999999999997</v>
      </c>
    </row>
    <row r="1214" spans="1:5" x14ac:dyDescent="0.15">
      <c r="A1214" t="s">
        <v>2003</v>
      </c>
      <c r="B1214" s="1">
        <v>45609</v>
      </c>
      <c r="C1214">
        <v>18790</v>
      </c>
      <c r="D1214" t="s">
        <v>22</v>
      </c>
      <c r="E1214">
        <v>4.3875000000000002</v>
      </c>
    </row>
    <row r="1215" spans="1:5" x14ac:dyDescent="0.15">
      <c r="A1215" t="s">
        <v>2004</v>
      </c>
      <c r="B1215" s="1">
        <v>45702</v>
      </c>
      <c r="C1215">
        <v>18790</v>
      </c>
      <c r="D1215" t="s">
        <v>808</v>
      </c>
      <c r="E1215">
        <v>4.9714</v>
      </c>
    </row>
    <row r="1216" spans="1:5" x14ac:dyDescent="0.15">
      <c r="A1216" t="s">
        <v>2005</v>
      </c>
      <c r="B1216" s="1">
        <v>45790</v>
      </c>
      <c r="C1216">
        <v>18790</v>
      </c>
      <c r="D1216" t="s">
        <v>568</v>
      </c>
      <c r="E1216">
        <v>5</v>
      </c>
    </row>
    <row r="1217" spans="1:5" x14ac:dyDescent="0.15">
      <c r="A1217" t="s">
        <v>2006</v>
      </c>
      <c r="B1217" s="1">
        <v>45877</v>
      </c>
      <c r="C1217">
        <v>18790</v>
      </c>
      <c r="D1217" t="s">
        <v>2007</v>
      </c>
      <c r="E1217">
        <v>5.6040999999999999</v>
      </c>
    </row>
    <row r="1218" spans="1:5" x14ac:dyDescent="0.15">
      <c r="A1218" t="s">
        <v>2008</v>
      </c>
      <c r="B1218" s="1">
        <v>44967</v>
      </c>
      <c r="C1218">
        <v>18820</v>
      </c>
      <c r="D1218" t="s">
        <v>658</v>
      </c>
      <c r="E1218">
        <v>4.2576999999999998</v>
      </c>
    </row>
    <row r="1219" spans="1:5" x14ac:dyDescent="0.15">
      <c r="A1219" t="s">
        <v>2009</v>
      </c>
      <c r="B1219" s="1">
        <v>45058</v>
      </c>
      <c r="C1219">
        <v>18820</v>
      </c>
      <c r="D1219" t="s">
        <v>81</v>
      </c>
      <c r="E1219">
        <v>5.5461999999999998</v>
      </c>
    </row>
    <row r="1220" spans="1:5" x14ac:dyDescent="0.15">
      <c r="A1220" t="s">
        <v>2010</v>
      </c>
      <c r="B1220" s="1">
        <v>45146</v>
      </c>
      <c r="C1220">
        <v>18820</v>
      </c>
      <c r="D1220" t="s">
        <v>57</v>
      </c>
      <c r="E1220">
        <v>4.8691000000000004</v>
      </c>
    </row>
    <row r="1221" spans="1:5" x14ac:dyDescent="0.15">
      <c r="A1221" t="s">
        <v>2011</v>
      </c>
      <c r="B1221" s="1">
        <v>45238</v>
      </c>
      <c r="C1221">
        <v>18820</v>
      </c>
      <c r="D1221" t="s">
        <v>175</v>
      </c>
      <c r="E1221">
        <v>5.3874000000000004</v>
      </c>
    </row>
    <row r="1222" spans="1:5" x14ac:dyDescent="0.15">
      <c r="A1222" t="s">
        <v>2012</v>
      </c>
      <c r="B1222" s="1">
        <v>45331</v>
      </c>
      <c r="C1222">
        <v>18820</v>
      </c>
      <c r="D1222" t="s">
        <v>61</v>
      </c>
      <c r="E1222">
        <v>4.8227000000000002</v>
      </c>
    </row>
    <row r="1223" spans="1:5" x14ac:dyDescent="0.15">
      <c r="A1223" t="s">
        <v>2013</v>
      </c>
      <c r="B1223" s="1">
        <v>45422</v>
      </c>
      <c r="C1223">
        <v>18820</v>
      </c>
      <c r="D1223" t="s">
        <v>1194</v>
      </c>
      <c r="E1223">
        <v>5.8335999999999997</v>
      </c>
    </row>
    <row r="1224" spans="1:5" x14ac:dyDescent="0.15">
      <c r="A1224" t="s">
        <v>2014</v>
      </c>
      <c r="B1224" s="1">
        <v>45506</v>
      </c>
      <c r="C1224">
        <v>18820</v>
      </c>
      <c r="D1224" t="s">
        <v>667</v>
      </c>
      <c r="E1224">
        <v>4.3680000000000003</v>
      </c>
    </row>
    <row r="1225" spans="1:5" x14ac:dyDescent="0.15">
      <c r="A1225" t="s">
        <v>2015</v>
      </c>
      <c r="B1225" s="1">
        <v>45604</v>
      </c>
      <c r="C1225">
        <v>18820</v>
      </c>
      <c r="D1225" t="s">
        <v>67</v>
      </c>
      <c r="E1225">
        <v>4.3956</v>
      </c>
    </row>
    <row r="1226" spans="1:5" x14ac:dyDescent="0.15">
      <c r="A1226" t="s">
        <v>2016</v>
      </c>
      <c r="B1226" s="1">
        <v>45694</v>
      </c>
      <c r="C1226">
        <v>18820</v>
      </c>
      <c r="D1226" t="s">
        <v>735</v>
      </c>
      <c r="E1226">
        <v>3.9066000000000001</v>
      </c>
    </row>
    <row r="1227" spans="1:5" x14ac:dyDescent="0.15">
      <c r="A1227" t="s">
        <v>2017</v>
      </c>
      <c r="B1227" s="1">
        <v>45786</v>
      </c>
      <c r="C1227">
        <v>18820</v>
      </c>
      <c r="D1227" t="s">
        <v>182</v>
      </c>
      <c r="E1227">
        <v>4.6942000000000004</v>
      </c>
    </row>
    <row r="1228" spans="1:5" x14ac:dyDescent="0.15">
      <c r="A1228" t="s">
        <v>2018</v>
      </c>
      <c r="B1228" s="1">
        <v>45870</v>
      </c>
      <c r="C1228">
        <v>18820</v>
      </c>
      <c r="D1228" t="s">
        <v>89</v>
      </c>
      <c r="E1228">
        <v>4.3303000000000003</v>
      </c>
    </row>
    <row r="1229" spans="1:5" x14ac:dyDescent="0.15">
      <c r="A1229" t="s">
        <v>2019</v>
      </c>
      <c r="B1229" s="1">
        <v>45502</v>
      </c>
      <c r="C1229">
        <v>18840</v>
      </c>
      <c r="D1229" t="s">
        <v>65</v>
      </c>
      <c r="E1229">
        <v>5.2614999999999998</v>
      </c>
    </row>
    <row r="1230" spans="1:5" x14ac:dyDescent="0.15">
      <c r="A1230" t="s">
        <v>2020</v>
      </c>
      <c r="B1230" s="1">
        <v>45602</v>
      </c>
      <c r="C1230">
        <v>18840</v>
      </c>
      <c r="D1230" t="s">
        <v>67</v>
      </c>
      <c r="E1230">
        <v>5.1885000000000003</v>
      </c>
    </row>
    <row r="1231" spans="1:5" x14ac:dyDescent="0.15">
      <c r="A1231" t="s">
        <v>2021</v>
      </c>
      <c r="B1231" s="1">
        <v>45688</v>
      </c>
      <c r="C1231">
        <v>18840</v>
      </c>
      <c r="D1231" t="s">
        <v>69</v>
      </c>
      <c r="E1231">
        <v>5.6803999999999997</v>
      </c>
    </row>
    <row r="1232" spans="1:5" x14ac:dyDescent="0.15">
      <c r="A1232" t="s">
        <v>2022</v>
      </c>
      <c r="B1232" s="1">
        <v>45791</v>
      </c>
      <c r="C1232">
        <v>18840</v>
      </c>
      <c r="D1232" t="s">
        <v>182</v>
      </c>
      <c r="E1232">
        <v>5.5925000000000002</v>
      </c>
    </row>
    <row r="1233" spans="1:5" x14ac:dyDescent="0.15">
      <c r="A1233" t="s">
        <v>2023</v>
      </c>
      <c r="B1233" s="1">
        <v>45867</v>
      </c>
      <c r="C1233">
        <v>18840</v>
      </c>
      <c r="D1233" t="s">
        <v>89</v>
      </c>
      <c r="E1233">
        <v>5.5259</v>
      </c>
    </row>
    <row r="1234" spans="1:5" x14ac:dyDescent="0.15">
      <c r="A1234" t="s">
        <v>2024</v>
      </c>
      <c r="B1234" s="1">
        <v>45425</v>
      </c>
      <c r="C1234">
        <v>18850</v>
      </c>
      <c r="D1234" t="s">
        <v>1866</v>
      </c>
      <c r="E1234">
        <v>5.4932999999999996</v>
      </c>
    </row>
    <row r="1235" spans="1:5" x14ac:dyDescent="0.15">
      <c r="A1235" t="s">
        <v>2025</v>
      </c>
      <c r="B1235" s="1">
        <v>45513</v>
      </c>
      <c r="C1235">
        <v>18850</v>
      </c>
      <c r="D1235" t="s">
        <v>2026</v>
      </c>
      <c r="E1235">
        <v>4.9550000000000001</v>
      </c>
    </row>
    <row r="1236" spans="1:5" x14ac:dyDescent="0.15">
      <c r="A1236" t="s">
        <v>2027</v>
      </c>
      <c r="B1236" s="1">
        <v>45607</v>
      </c>
      <c r="C1236">
        <v>18850</v>
      </c>
      <c r="D1236" t="s">
        <v>22</v>
      </c>
      <c r="E1236">
        <v>5.4096000000000002</v>
      </c>
    </row>
    <row r="1237" spans="1:5" x14ac:dyDescent="0.15">
      <c r="A1237" t="s">
        <v>2028</v>
      </c>
      <c r="B1237" s="1">
        <v>45695</v>
      </c>
      <c r="C1237">
        <v>18850</v>
      </c>
      <c r="D1237" t="s">
        <v>808</v>
      </c>
      <c r="E1237">
        <v>5.3489000000000004</v>
      </c>
    </row>
    <row r="1238" spans="1:5" x14ac:dyDescent="0.15">
      <c r="A1238" t="s">
        <v>2029</v>
      </c>
      <c r="B1238" s="1">
        <v>45790</v>
      </c>
      <c r="C1238">
        <v>18850</v>
      </c>
      <c r="D1238" t="s">
        <v>1550</v>
      </c>
      <c r="E1238">
        <v>5.1989000000000001</v>
      </c>
    </row>
    <row r="1239" spans="1:5" x14ac:dyDescent="0.15">
      <c r="A1239" t="s">
        <v>2030</v>
      </c>
      <c r="B1239" s="1">
        <v>45877</v>
      </c>
      <c r="C1239">
        <v>18850</v>
      </c>
      <c r="D1239" t="s">
        <v>762</v>
      </c>
      <c r="E1239">
        <v>5.4930000000000003</v>
      </c>
    </row>
    <row r="1240" spans="1:5" x14ac:dyDescent="0.15">
      <c r="A1240" t="s">
        <v>2031</v>
      </c>
      <c r="B1240" s="1">
        <v>45125</v>
      </c>
      <c r="C1240">
        <v>18870</v>
      </c>
      <c r="D1240" t="s">
        <v>2032</v>
      </c>
      <c r="E1240">
        <v>4.8990999999999998</v>
      </c>
    </row>
    <row r="1241" spans="1:5" x14ac:dyDescent="0.15">
      <c r="A1241" t="s">
        <v>2033</v>
      </c>
      <c r="B1241" s="1">
        <v>45163</v>
      </c>
      <c r="C1241">
        <v>18870</v>
      </c>
      <c r="D1241" t="s">
        <v>2034</v>
      </c>
      <c r="E1241">
        <v>4.9017999999999997</v>
      </c>
    </row>
    <row r="1242" spans="1:5" x14ac:dyDescent="0.15">
      <c r="A1242" t="s">
        <v>2035</v>
      </c>
      <c r="B1242" s="1">
        <v>45489</v>
      </c>
      <c r="C1242">
        <v>18870</v>
      </c>
      <c r="D1242" t="s">
        <v>2036</v>
      </c>
      <c r="E1242">
        <v>4.9965000000000002</v>
      </c>
    </row>
    <row r="1243" spans="1:5" x14ac:dyDescent="0.15">
      <c r="A1243" t="s">
        <v>2037</v>
      </c>
      <c r="B1243" s="1">
        <v>45580</v>
      </c>
      <c r="C1243">
        <v>18870</v>
      </c>
      <c r="D1243" t="s">
        <v>2038</v>
      </c>
      <c r="E1243">
        <v>4.8666</v>
      </c>
    </row>
    <row r="1244" spans="1:5" x14ac:dyDescent="0.15">
      <c r="A1244" t="s">
        <v>2039</v>
      </c>
      <c r="B1244" s="1">
        <v>45671</v>
      </c>
      <c r="C1244">
        <v>18870</v>
      </c>
      <c r="D1244" t="s">
        <v>382</v>
      </c>
      <c r="E1244">
        <v>4.6113</v>
      </c>
    </row>
    <row r="1245" spans="1:5" x14ac:dyDescent="0.15">
      <c r="A1245" t="s">
        <v>2040</v>
      </c>
      <c r="B1245" s="1">
        <v>45761</v>
      </c>
      <c r="C1245">
        <v>18870</v>
      </c>
      <c r="D1245" t="s">
        <v>2041</v>
      </c>
      <c r="E1245">
        <v>5.3714000000000004</v>
      </c>
    </row>
    <row r="1246" spans="1:5" x14ac:dyDescent="0.15">
      <c r="A1246" t="s">
        <v>2042</v>
      </c>
      <c r="B1246" s="1">
        <v>45853</v>
      </c>
      <c r="C1246">
        <v>18870</v>
      </c>
      <c r="D1246" t="s">
        <v>2043</v>
      </c>
      <c r="E1246">
        <v>5.0888</v>
      </c>
    </row>
    <row r="1247" spans="1:5" x14ac:dyDescent="0.15">
      <c r="A1247" t="s">
        <v>2044</v>
      </c>
      <c r="B1247" s="1">
        <v>45512</v>
      </c>
      <c r="C1247">
        <v>18880</v>
      </c>
      <c r="D1247" t="s">
        <v>1712</v>
      </c>
      <c r="E1247">
        <v>4.6273999999999997</v>
      </c>
    </row>
    <row r="1248" spans="1:5" x14ac:dyDescent="0.15">
      <c r="A1248" t="s">
        <v>2045</v>
      </c>
      <c r="B1248" s="1">
        <v>45607</v>
      </c>
      <c r="C1248">
        <v>18880</v>
      </c>
      <c r="D1248" t="s">
        <v>942</v>
      </c>
      <c r="E1248">
        <v>4.5060000000000002</v>
      </c>
    </row>
    <row r="1249" spans="1:5" x14ac:dyDescent="0.15">
      <c r="A1249" t="s">
        <v>2046</v>
      </c>
      <c r="B1249" s="1">
        <v>45700</v>
      </c>
      <c r="C1249">
        <v>18880</v>
      </c>
      <c r="D1249" t="s">
        <v>715</v>
      </c>
      <c r="E1249">
        <v>4.9512999999999998</v>
      </c>
    </row>
    <row r="1250" spans="1:5" x14ac:dyDescent="0.15">
      <c r="A1250" t="s">
        <v>2047</v>
      </c>
      <c r="B1250" s="1">
        <v>45791</v>
      </c>
      <c r="C1250">
        <v>18880</v>
      </c>
      <c r="D1250" t="s">
        <v>1767</v>
      </c>
      <c r="E1250">
        <v>4.7755999999999998</v>
      </c>
    </row>
    <row r="1251" spans="1:5" x14ac:dyDescent="0.15">
      <c r="A1251" t="s">
        <v>2048</v>
      </c>
      <c r="B1251" s="1">
        <v>45876</v>
      </c>
      <c r="C1251">
        <v>18880</v>
      </c>
      <c r="D1251" t="s">
        <v>946</v>
      </c>
      <c r="E1251">
        <v>5.2102000000000004</v>
      </c>
    </row>
    <row r="1252" spans="1:5" x14ac:dyDescent="0.15">
      <c r="A1252" t="s">
        <v>2049</v>
      </c>
      <c r="B1252" s="1">
        <v>44600</v>
      </c>
      <c r="C1252">
        <v>18900</v>
      </c>
      <c r="D1252" t="s">
        <v>2050</v>
      </c>
      <c r="E1252">
        <v>5.1719999999999997</v>
      </c>
    </row>
    <row r="1253" spans="1:5" x14ac:dyDescent="0.15">
      <c r="A1253" t="s">
        <v>2051</v>
      </c>
      <c r="B1253" s="1">
        <v>44693</v>
      </c>
      <c r="C1253">
        <v>18900</v>
      </c>
      <c r="D1253" t="s">
        <v>2052</v>
      </c>
      <c r="E1253">
        <v>5.0736999999999997</v>
      </c>
    </row>
    <row r="1254" spans="1:5" x14ac:dyDescent="0.15">
      <c r="A1254" t="s">
        <v>2053</v>
      </c>
      <c r="B1254" s="1">
        <v>44875</v>
      </c>
      <c r="C1254">
        <v>18900</v>
      </c>
      <c r="D1254" t="s">
        <v>2054</v>
      </c>
      <c r="E1254">
        <v>5.0210999999999997</v>
      </c>
    </row>
    <row r="1255" spans="1:5" x14ac:dyDescent="0.15">
      <c r="A1255" t="s">
        <v>2055</v>
      </c>
      <c r="B1255" s="1">
        <v>44971</v>
      </c>
      <c r="C1255">
        <v>18900</v>
      </c>
      <c r="D1255" t="s">
        <v>1453</v>
      </c>
      <c r="E1255">
        <v>5.0789999999999997</v>
      </c>
    </row>
    <row r="1256" spans="1:5" x14ac:dyDescent="0.15">
      <c r="A1256" t="s">
        <v>2056</v>
      </c>
      <c r="B1256" s="1">
        <v>45511</v>
      </c>
      <c r="C1256">
        <v>18900</v>
      </c>
      <c r="D1256" t="s">
        <v>1465</v>
      </c>
      <c r="E1256">
        <v>5.1356999999999999</v>
      </c>
    </row>
    <row r="1257" spans="1:5" x14ac:dyDescent="0.15">
      <c r="A1257" t="s">
        <v>2057</v>
      </c>
      <c r="B1257" s="1">
        <v>45607</v>
      </c>
      <c r="C1257">
        <v>18900</v>
      </c>
      <c r="D1257" t="s">
        <v>1536</v>
      </c>
      <c r="E1257">
        <v>4.7106000000000003</v>
      </c>
    </row>
    <row r="1258" spans="1:5" x14ac:dyDescent="0.15">
      <c r="A1258" t="s">
        <v>2058</v>
      </c>
      <c r="B1258" s="1">
        <v>45700</v>
      </c>
      <c r="C1258">
        <v>18900</v>
      </c>
      <c r="D1258" t="s">
        <v>715</v>
      </c>
      <c r="E1258">
        <v>5.3769</v>
      </c>
    </row>
    <row r="1259" spans="1:5" x14ac:dyDescent="0.15">
      <c r="A1259" t="s">
        <v>2059</v>
      </c>
      <c r="B1259" s="1">
        <v>45789</v>
      </c>
      <c r="C1259">
        <v>18900</v>
      </c>
      <c r="D1259" t="s">
        <v>354</v>
      </c>
      <c r="E1259">
        <v>5.2606999999999999</v>
      </c>
    </row>
    <row r="1260" spans="1:5" x14ac:dyDescent="0.15">
      <c r="A1260" t="s">
        <v>2060</v>
      </c>
      <c r="B1260" s="1">
        <v>45876</v>
      </c>
      <c r="C1260">
        <v>18900</v>
      </c>
      <c r="D1260" t="s">
        <v>946</v>
      </c>
      <c r="E1260">
        <v>5.375</v>
      </c>
    </row>
    <row r="1261" spans="1:5" x14ac:dyDescent="0.15">
      <c r="A1261" t="s">
        <v>2061</v>
      </c>
      <c r="B1261" s="1">
        <v>45510</v>
      </c>
      <c r="C1261">
        <v>18930</v>
      </c>
      <c r="D1261" t="s">
        <v>712</v>
      </c>
      <c r="E1261">
        <v>5.5782999999999996</v>
      </c>
    </row>
    <row r="1262" spans="1:5" x14ac:dyDescent="0.15">
      <c r="A1262" t="s">
        <v>2062</v>
      </c>
      <c r="B1262" s="1">
        <v>45603</v>
      </c>
      <c r="C1262">
        <v>18930</v>
      </c>
      <c r="D1262" t="s">
        <v>22</v>
      </c>
      <c r="E1262">
        <v>5.2695999999999996</v>
      </c>
    </row>
    <row r="1263" spans="1:5" x14ac:dyDescent="0.15">
      <c r="A1263" t="s">
        <v>2063</v>
      </c>
      <c r="B1263" s="1">
        <v>45695</v>
      </c>
      <c r="C1263">
        <v>18930</v>
      </c>
      <c r="D1263" t="s">
        <v>808</v>
      </c>
      <c r="E1263">
        <v>5.532</v>
      </c>
    </row>
    <row r="1264" spans="1:5" x14ac:dyDescent="0.15">
      <c r="A1264" t="s">
        <v>2064</v>
      </c>
      <c r="B1264" s="1">
        <v>45786</v>
      </c>
      <c r="C1264">
        <v>18930</v>
      </c>
      <c r="D1264" t="s">
        <v>568</v>
      </c>
      <c r="E1264">
        <v>5.1637000000000004</v>
      </c>
    </row>
    <row r="1265" spans="1:5" x14ac:dyDescent="0.15">
      <c r="A1265" t="s">
        <v>2065</v>
      </c>
      <c r="B1265" s="1">
        <v>45876</v>
      </c>
      <c r="C1265">
        <v>18930</v>
      </c>
      <c r="D1265" t="s">
        <v>762</v>
      </c>
      <c r="E1265">
        <v>5.6527000000000003</v>
      </c>
    </row>
    <row r="1266" spans="1:5" x14ac:dyDescent="0.15">
      <c r="A1266" t="s">
        <v>2066</v>
      </c>
      <c r="B1266" s="1">
        <v>45511</v>
      </c>
      <c r="C1266">
        <v>18970</v>
      </c>
      <c r="D1266" t="s">
        <v>2067</v>
      </c>
      <c r="E1266">
        <v>5.2474999999999996</v>
      </c>
    </row>
    <row r="1267" spans="1:5" x14ac:dyDescent="0.15">
      <c r="A1267" t="s">
        <v>2068</v>
      </c>
      <c r="B1267" s="1">
        <v>45603</v>
      </c>
      <c r="C1267">
        <v>18970</v>
      </c>
      <c r="D1267" t="s">
        <v>2069</v>
      </c>
      <c r="E1267">
        <v>5.9772999999999996</v>
      </c>
    </row>
    <row r="1268" spans="1:5" x14ac:dyDescent="0.15">
      <c r="A1268" t="s">
        <v>2070</v>
      </c>
      <c r="B1268" s="1">
        <v>45695</v>
      </c>
      <c r="C1268">
        <v>18970</v>
      </c>
      <c r="D1268" t="s">
        <v>2071</v>
      </c>
      <c r="E1268">
        <v>4.8728999999999996</v>
      </c>
    </row>
    <row r="1269" spans="1:5" x14ac:dyDescent="0.15">
      <c r="A1269" t="s">
        <v>2072</v>
      </c>
      <c r="B1269" s="1">
        <v>45786</v>
      </c>
      <c r="C1269">
        <v>18970</v>
      </c>
      <c r="D1269" t="s">
        <v>1125</v>
      </c>
      <c r="E1269">
        <v>4.7008999999999999</v>
      </c>
    </row>
    <row r="1270" spans="1:5" x14ac:dyDescent="0.15">
      <c r="A1270" t="s">
        <v>2073</v>
      </c>
      <c r="B1270" s="1">
        <v>45877</v>
      </c>
      <c r="C1270">
        <v>18970</v>
      </c>
      <c r="D1270" t="s">
        <v>707</v>
      </c>
      <c r="E1270">
        <v>5.0240999999999998</v>
      </c>
    </row>
    <row r="1271" spans="1:5" x14ac:dyDescent="0.15">
      <c r="A1271" t="s">
        <v>2074</v>
      </c>
      <c r="B1271" s="1">
        <v>44965</v>
      </c>
      <c r="C1271">
        <v>18980</v>
      </c>
      <c r="D1271" t="s">
        <v>658</v>
      </c>
      <c r="E1271">
        <v>4.1157000000000004</v>
      </c>
    </row>
    <row r="1272" spans="1:5" x14ac:dyDescent="0.15">
      <c r="A1272" t="s">
        <v>2075</v>
      </c>
      <c r="B1272" s="1">
        <v>45055</v>
      </c>
      <c r="C1272">
        <v>18980</v>
      </c>
      <c r="D1272" t="s">
        <v>1323</v>
      </c>
      <c r="E1272">
        <v>5.4470999999999998</v>
      </c>
    </row>
    <row r="1273" spans="1:5" x14ac:dyDescent="0.15">
      <c r="A1273" t="s">
        <v>2076</v>
      </c>
      <c r="B1273" s="1">
        <v>45142</v>
      </c>
      <c r="C1273">
        <v>18980</v>
      </c>
      <c r="D1273" t="s">
        <v>1501</v>
      </c>
      <c r="E1273">
        <v>5.8186</v>
      </c>
    </row>
    <row r="1274" spans="1:5" x14ac:dyDescent="0.15">
      <c r="A1274" t="s">
        <v>2077</v>
      </c>
      <c r="B1274" s="1">
        <v>45236</v>
      </c>
      <c r="C1274">
        <v>18980</v>
      </c>
      <c r="D1274" t="s">
        <v>59</v>
      </c>
      <c r="E1274">
        <v>5.2522000000000002</v>
      </c>
    </row>
    <row r="1275" spans="1:5" x14ac:dyDescent="0.15">
      <c r="A1275" t="s">
        <v>2078</v>
      </c>
      <c r="B1275" s="1">
        <v>45328</v>
      </c>
      <c r="C1275">
        <v>18980</v>
      </c>
      <c r="D1275" t="s">
        <v>61</v>
      </c>
      <c r="E1275">
        <v>5.9598000000000004</v>
      </c>
    </row>
    <row r="1276" spans="1:5" x14ac:dyDescent="0.15">
      <c r="A1276" t="s">
        <v>2079</v>
      </c>
      <c r="B1276" s="1">
        <v>45420</v>
      </c>
      <c r="C1276">
        <v>18980</v>
      </c>
      <c r="D1276" t="s">
        <v>1194</v>
      </c>
      <c r="E1276">
        <v>5.1609999999999996</v>
      </c>
    </row>
    <row r="1277" spans="1:5" x14ac:dyDescent="0.15">
      <c r="A1277" t="s">
        <v>2080</v>
      </c>
      <c r="B1277" s="1">
        <v>45509</v>
      </c>
      <c r="C1277">
        <v>18980</v>
      </c>
      <c r="D1277" t="s">
        <v>667</v>
      </c>
      <c r="E1277">
        <v>4.7625999999999999</v>
      </c>
    </row>
    <row r="1278" spans="1:5" x14ac:dyDescent="0.15">
      <c r="A1278" t="s">
        <v>2081</v>
      </c>
      <c r="B1278" s="1">
        <v>45602</v>
      </c>
      <c r="C1278">
        <v>18980</v>
      </c>
      <c r="D1278" t="s">
        <v>84</v>
      </c>
      <c r="E1278">
        <v>5.5087999999999999</v>
      </c>
    </row>
    <row r="1279" spans="1:5" x14ac:dyDescent="0.15">
      <c r="A1279" t="s">
        <v>2082</v>
      </c>
      <c r="B1279" s="1">
        <v>45695</v>
      </c>
      <c r="C1279">
        <v>18980</v>
      </c>
      <c r="D1279" t="s">
        <v>735</v>
      </c>
      <c r="E1279">
        <v>5.7371999999999996</v>
      </c>
    </row>
    <row r="1280" spans="1:5" x14ac:dyDescent="0.15">
      <c r="A1280" t="s">
        <v>2083</v>
      </c>
      <c r="B1280" s="1">
        <v>45789</v>
      </c>
      <c r="C1280">
        <v>18980</v>
      </c>
      <c r="D1280" t="s">
        <v>87</v>
      </c>
      <c r="E1280">
        <v>5.0361000000000002</v>
      </c>
    </row>
    <row r="1281" spans="1:5" x14ac:dyDescent="0.15">
      <c r="A1281" t="s">
        <v>2084</v>
      </c>
      <c r="B1281" s="1">
        <v>45874</v>
      </c>
      <c r="C1281">
        <v>18980</v>
      </c>
      <c r="D1281" t="s">
        <v>674</v>
      </c>
      <c r="E1281">
        <v>5.5810000000000004</v>
      </c>
    </row>
    <row r="1282" spans="1:5" x14ac:dyDescent="0.15">
      <c r="A1282" t="s">
        <v>2085</v>
      </c>
      <c r="B1282" s="1">
        <v>45512</v>
      </c>
      <c r="C1282">
        <v>18990</v>
      </c>
      <c r="D1282" t="s">
        <v>2067</v>
      </c>
      <c r="E1282">
        <v>5.1767000000000003</v>
      </c>
    </row>
    <row r="1283" spans="1:5" x14ac:dyDescent="0.15">
      <c r="A1283" t="s">
        <v>2086</v>
      </c>
      <c r="B1283" s="1">
        <v>45604</v>
      </c>
      <c r="C1283">
        <v>18990</v>
      </c>
      <c r="D1283" t="s">
        <v>2087</v>
      </c>
      <c r="E1283">
        <v>5.4847000000000001</v>
      </c>
    </row>
    <row r="1284" spans="1:5" x14ac:dyDescent="0.15">
      <c r="A1284" t="s">
        <v>2088</v>
      </c>
      <c r="B1284" s="1">
        <v>45702</v>
      </c>
      <c r="C1284">
        <v>18990</v>
      </c>
      <c r="D1284" t="s">
        <v>2071</v>
      </c>
      <c r="E1284">
        <v>5.4367999999999999</v>
      </c>
    </row>
    <row r="1285" spans="1:5" x14ac:dyDescent="0.15">
      <c r="A1285" t="s">
        <v>2089</v>
      </c>
      <c r="B1285" s="1">
        <v>45786</v>
      </c>
      <c r="C1285">
        <v>18990</v>
      </c>
      <c r="D1285" t="s">
        <v>2090</v>
      </c>
      <c r="E1285">
        <v>4.9819000000000004</v>
      </c>
    </row>
    <row r="1286" spans="1:5" x14ac:dyDescent="0.15">
      <c r="A1286" t="s">
        <v>2091</v>
      </c>
      <c r="B1286" s="1">
        <v>45876</v>
      </c>
      <c r="C1286">
        <v>18990</v>
      </c>
      <c r="D1286" t="s">
        <v>2092</v>
      </c>
      <c r="E1286">
        <v>5.1536</v>
      </c>
    </row>
    <row r="1287" spans="1:5" x14ac:dyDescent="0.15">
      <c r="A1287" t="s">
        <v>2093</v>
      </c>
      <c r="B1287" s="1">
        <v>45485</v>
      </c>
      <c r="C1287" t="s">
        <v>2094</v>
      </c>
      <c r="D1287" t="s">
        <v>2095</v>
      </c>
      <c r="E1287">
        <v>5.6786000000000003</v>
      </c>
    </row>
    <row r="1288" spans="1:5" x14ac:dyDescent="0.15">
      <c r="A1288" t="s">
        <v>2096</v>
      </c>
      <c r="B1288" s="1">
        <v>45576</v>
      </c>
      <c r="C1288" t="s">
        <v>2094</v>
      </c>
      <c r="D1288" t="s">
        <v>2038</v>
      </c>
      <c r="E1288">
        <v>5.4177</v>
      </c>
    </row>
    <row r="1289" spans="1:5" x14ac:dyDescent="0.15">
      <c r="A1289" t="s">
        <v>2097</v>
      </c>
      <c r="B1289" s="1">
        <v>45667</v>
      </c>
      <c r="C1289" t="s">
        <v>2094</v>
      </c>
      <c r="D1289" t="s">
        <v>2098</v>
      </c>
      <c r="E1289">
        <v>5.4249000000000001</v>
      </c>
    </row>
    <row r="1290" spans="1:5" x14ac:dyDescent="0.15">
      <c r="A1290" t="s">
        <v>2099</v>
      </c>
      <c r="B1290" s="1">
        <v>45758</v>
      </c>
      <c r="C1290" t="s">
        <v>2094</v>
      </c>
      <c r="D1290" t="s">
        <v>2041</v>
      </c>
      <c r="E1290">
        <v>6.34</v>
      </c>
    </row>
    <row r="1291" spans="1:5" x14ac:dyDescent="0.15">
      <c r="A1291" t="s">
        <v>2100</v>
      </c>
      <c r="B1291" s="1">
        <v>45852</v>
      </c>
      <c r="C1291" t="s">
        <v>2094</v>
      </c>
      <c r="D1291" t="s">
        <v>2101</v>
      </c>
      <c r="E1291">
        <v>5.2477</v>
      </c>
    </row>
    <row r="1292" spans="1:5" x14ac:dyDescent="0.15">
      <c r="A1292" t="s">
        <v>2102</v>
      </c>
      <c r="B1292" s="1">
        <v>44606</v>
      </c>
      <c r="C1292">
        <v>19040</v>
      </c>
      <c r="D1292" t="s">
        <v>45</v>
      </c>
      <c r="E1292">
        <v>5.3026</v>
      </c>
    </row>
    <row r="1293" spans="1:5" x14ac:dyDescent="0.15">
      <c r="A1293" t="s">
        <v>2103</v>
      </c>
      <c r="B1293" s="1">
        <v>44693</v>
      </c>
      <c r="C1293">
        <v>19040</v>
      </c>
      <c r="D1293" t="s">
        <v>79</v>
      </c>
      <c r="E1293">
        <v>5.0171999999999999</v>
      </c>
    </row>
    <row r="1294" spans="1:5" x14ac:dyDescent="0.15">
      <c r="A1294" t="s">
        <v>2104</v>
      </c>
      <c r="B1294" s="1">
        <v>44778</v>
      </c>
      <c r="C1294">
        <v>19040</v>
      </c>
      <c r="D1294" t="s">
        <v>49</v>
      </c>
      <c r="E1294">
        <v>5.7725</v>
      </c>
    </row>
    <row r="1295" spans="1:5" x14ac:dyDescent="0.15">
      <c r="A1295" t="s">
        <v>2105</v>
      </c>
      <c r="B1295" s="1">
        <v>44876</v>
      </c>
      <c r="C1295">
        <v>19040</v>
      </c>
      <c r="D1295" t="s">
        <v>656</v>
      </c>
      <c r="E1295">
        <v>5.1010999999999997</v>
      </c>
    </row>
    <row r="1296" spans="1:5" x14ac:dyDescent="0.15">
      <c r="A1296" t="s">
        <v>2106</v>
      </c>
      <c r="B1296" s="1">
        <v>44967</v>
      </c>
      <c r="C1296">
        <v>19040</v>
      </c>
      <c r="D1296" t="s">
        <v>658</v>
      </c>
      <c r="E1296">
        <v>5.55</v>
      </c>
    </row>
    <row r="1297" spans="1:5" x14ac:dyDescent="0.15">
      <c r="A1297" t="s">
        <v>2107</v>
      </c>
      <c r="B1297" s="1">
        <v>45057</v>
      </c>
      <c r="C1297">
        <v>19040</v>
      </c>
      <c r="D1297" t="s">
        <v>81</v>
      </c>
      <c r="E1297">
        <v>5.2439</v>
      </c>
    </row>
    <row r="1298" spans="1:5" x14ac:dyDescent="0.15">
      <c r="A1298" t="s">
        <v>2108</v>
      </c>
      <c r="B1298" s="1">
        <v>45148</v>
      </c>
      <c r="C1298">
        <v>19040</v>
      </c>
      <c r="D1298" t="s">
        <v>57</v>
      </c>
      <c r="E1298">
        <v>5.5099</v>
      </c>
    </row>
    <row r="1299" spans="1:5" x14ac:dyDescent="0.15">
      <c r="A1299" t="s">
        <v>2109</v>
      </c>
      <c r="B1299" s="1">
        <v>45243</v>
      </c>
      <c r="C1299">
        <v>19040</v>
      </c>
      <c r="D1299" t="s">
        <v>59</v>
      </c>
      <c r="E1299">
        <v>5.5529999999999999</v>
      </c>
    </row>
    <row r="1300" spans="1:5" x14ac:dyDescent="0.15">
      <c r="A1300" t="s">
        <v>2110</v>
      </c>
      <c r="B1300" s="1">
        <v>45331</v>
      </c>
      <c r="C1300">
        <v>19040</v>
      </c>
      <c r="D1300" t="s">
        <v>61</v>
      </c>
      <c r="E1300">
        <v>5.7272999999999996</v>
      </c>
    </row>
    <row r="1301" spans="1:5" x14ac:dyDescent="0.15">
      <c r="A1301" t="s">
        <v>2111</v>
      </c>
      <c r="B1301" s="1">
        <v>45426</v>
      </c>
      <c r="C1301">
        <v>19040</v>
      </c>
      <c r="D1301" t="s">
        <v>177</v>
      </c>
      <c r="E1301">
        <v>5.3026</v>
      </c>
    </row>
    <row r="1302" spans="1:5" x14ac:dyDescent="0.15">
      <c r="A1302" t="s">
        <v>2112</v>
      </c>
      <c r="B1302" s="1">
        <v>45512</v>
      </c>
      <c r="C1302">
        <v>19040</v>
      </c>
      <c r="D1302" t="s">
        <v>667</v>
      </c>
      <c r="E1302">
        <v>4.8707000000000003</v>
      </c>
    </row>
    <row r="1303" spans="1:5" x14ac:dyDescent="0.15">
      <c r="A1303" t="s">
        <v>2113</v>
      </c>
      <c r="B1303" s="1">
        <v>45608</v>
      </c>
      <c r="C1303">
        <v>19040</v>
      </c>
      <c r="D1303" t="s">
        <v>67</v>
      </c>
      <c r="E1303">
        <v>4.6818999999999997</v>
      </c>
    </row>
    <row r="1304" spans="1:5" x14ac:dyDescent="0.15">
      <c r="A1304" t="s">
        <v>2114</v>
      </c>
      <c r="B1304" s="1">
        <v>45701</v>
      </c>
      <c r="C1304">
        <v>19040</v>
      </c>
      <c r="D1304" t="s">
        <v>69</v>
      </c>
      <c r="E1304">
        <v>5.3078000000000003</v>
      </c>
    </row>
    <row r="1305" spans="1:5" x14ac:dyDescent="0.15">
      <c r="A1305" t="s">
        <v>2115</v>
      </c>
      <c r="B1305" s="1">
        <v>45790</v>
      </c>
      <c r="C1305">
        <v>19040</v>
      </c>
      <c r="D1305" t="s">
        <v>182</v>
      </c>
      <c r="E1305">
        <v>5.2051999999999996</v>
      </c>
    </row>
    <row r="1306" spans="1:5" x14ac:dyDescent="0.15">
      <c r="A1306" t="s">
        <v>2116</v>
      </c>
      <c r="B1306" s="1">
        <v>45876</v>
      </c>
      <c r="C1306">
        <v>19040</v>
      </c>
      <c r="D1306" t="s">
        <v>674</v>
      </c>
      <c r="E1306">
        <v>5.2683</v>
      </c>
    </row>
    <row r="1307" spans="1:5" x14ac:dyDescent="0.15">
      <c r="A1307" t="s">
        <v>2117</v>
      </c>
      <c r="B1307" s="1">
        <v>44602</v>
      </c>
      <c r="C1307">
        <v>19050</v>
      </c>
      <c r="D1307" t="s">
        <v>2050</v>
      </c>
      <c r="E1307">
        <v>3.9782000000000002</v>
      </c>
    </row>
    <row r="1308" spans="1:5" x14ac:dyDescent="0.15">
      <c r="A1308" t="s">
        <v>2118</v>
      </c>
      <c r="B1308" s="1">
        <v>44876</v>
      </c>
      <c r="C1308">
        <v>19050</v>
      </c>
      <c r="D1308" t="s">
        <v>2054</v>
      </c>
      <c r="E1308">
        <v>4.9721000000000002</v>
      </c>
    </row>
    <row r="1309" spans="1:5" x14ac:dyDescent="0.15">
      <c r="A1309" t="s">
        <v>2119</v>
      </c>
      <c r="B1309" s="1">
        <v>44967</v>
      </c>
      <c r="C1309">
        <v>19050</v>
      </c>
      <c r="D1309" t="s">
        <v>1453</v>
      </c>
      <c r="E1309">
        <v>5.4898999999999996</v>
      </c>
    </row>
    <row r="1310" spans="1:5" x14ac:dyDescent="0.15">
      <c r="A1310" t="s">
        <v>2120</v>
      </c>
      <c r="B1310" s="1">
        <v>45058</v>
      </c>
      <c r="C1310">
        <v>19050</v>
      </c>
      <c r="D1310" t="s">
        <v>1455</v>
      </c>
      <c r="E1310">
        <v>5.0279999999999996</v>
      </c>
    </row>
    <row r="1311" spans="1:5" x14ac:dyDescent="0.15">
      <c r="A1311" t="s">
        <v>2121</v>
      </c>
      <c r="B1311" s="1">
        <v>45148</v>
      </c>
      <c r="C1311">
        <v>19050</v>
      </c>
      <c r="D1311" t="s">
        <v>1457</v>
      </c>
      <c r="E1311">
        <v>5.4739000000000004</v>
      </c>
    </row>
    <row r="1312" spans="1:5" x14ac:dyDescent="0.15">
      <c r="A1312" t="s">
        <v>2122</v>
      </c>
      <c r="B1312" s="1">
        <v>45240</v>
      </c>
      <c r="C1312">
        <v>19050</v>
      </c>
      <c r="D1312" t="s">
        <v>1459</v>
      </c>
      <c r="E1312">
        <v>5.5632000000000001</v>
      </c>
    </row>
    <row r="1313" spans="1:5" x14ac:dyDescent="0.15">
      <c r="A1313" t="s">
        <v>2123</v>
      </c>
      <c r="B1313" s="1">
        <v>45331</v>
      </c>
      <c r="C1313">
        <v>19050</v>
      </c>
      <c r="D1313" t="s">
        <v>1461</v>
      </c>
      <c r="E1313">
        <v>5.5224000000000002</v>
      </c>
    </row>
    <row r="1314" spans="1:5" x14ac:dyDescent="0.15">
      <c r="A1314" t="s">
        <v>2124</v>
      </c>
      <c r="B1314" s="1">
        <v>45422</v>
      </c>
      <c r="C1314">
        <v>19050</v>
      </c>
      <c r="D1314" t="s">
        <v>1463</v>
      </c>
      <c r="E1314">
        <v>5.3757000000000001</v>
      </c>
    </row>
    <row r="1315" spans="1:5" x14ac:dyDescent="0.15">
      <c r="A1315" t="s">
        <v>2125</v>
      </c>
      <c r="B1315" s="1">
        <v>45513</v>
      </c>
      <c r="C1315">
        <v>19050</v>
      </c>
      <c r="D1315" t="s">
        <v>1465</v>
      </c>
      <c r="E1315">
        <v>5.4303999999999997</v>
      </c>
    </row>
    <row r="1316" spans="1:5" x14ac:dyDescent="0.15">
      <c r="A1316" t="s">
        <v>2126</v>
      </c>
      <c r="B1316" s="1">
        <v>45604</v>
      </c>
      <c r="C1316">
        <v>19050</v>
      </c>
      <c r="D1316" t="s">
        <v>1536</v>
      </c>
      <c r="E1316">
        <v>6.3502999999999998</v>
      </c>
    </row>
    <row r="1317" spans="1:5" x14ac:dyDescent="0.15">
      <c r="A1317" t="s">
        <v>2127</v>
      </c>
      <c r="B1317" s="1">
        <v>45695</v>
      </c>
      <c r="C1317">
        <v>19050</v>
      </c>
      <c r="D1317" t="s">
        <v>1469</v>
      </c>
      <c r="E1317">
        <v>5.6547999999999998</v>
      </c>
    </row>
    <row r="1318" spans="1:5" x14ac:dyDescent="0.15">
      <c r="A1318" t="s">
        <v>2128</v>
      </c>
      <c r="B1318" s="1">
        <v>45791</v>
      </c>
      <c r="C1318">
        <v>19050</v>
      </c>
      <c r="D1318" t="s">
        <v>1347</v>
      </c>
      <c r="E1318">
        <v>5.5808999999999997</v>
      </c>
    </row>
    <row r="1319" spans="1:5" x14ac:dyDescent="0.15">
      <c r="A1319" t="s">
        <v>2129</v>
      </c>
      <c r="B1319" s="1">
        <v>45877</v>
      </c>
      <c r="C1319">
        <v>19050</v>
      </c>
      <c r="D1319" t="s">
        <v>738</v>
      </c>
      <c r="E1319">
        <v>4.5410000000000004</v>
      </c>
    </row>
    <row r="1320" spans="1:5" x14ac:dyDescent="0.15">
      <c r="A1320" t="s">
        <v>2130</v>
      </c>
      <c r="B1320" s="1">
        <v>44778</v>
      </c>
      <c r="C1320">
        <v>19090</v>
      </c>
      <c r="D1320" t="s">
        <v>1280</v>
      </c>
      <c r="E1320">
        <v>5.2680999999999996</v>
      </c>
    </row>
    <row r="1321" spans="1:5" x14ac:dyDescent="0.15">
      <c r="A1321" t="s">
        <v>2131</v>
      </c>
      <c r="B1321" s="1">
        <v>44963</v>
      </c>
      <c r="C1321">
        <v>19090</v>
      </c>
      <c r="D1321" t="s">
        <v>2132</v>
      </c>
      <c r="E1321">
        <v>5.8891</v>
      </c>
    </row>
    <row r="1322" spans="1:5" x14ac:dyDescent="0.15">
      <c r="A1322" t="s">
        <v>2133</v>
      </c>
      <c r="B1322" s="1">
        <v>45513</v>
      </c>
      <c r="C1322">
        <v>19090</v>
      </c>
      <c r="D1322" t="s">
        <v>1143</v>
      </c>
      <c r="E1322">
        <v>5.2805</v>
      </c>
    </row>
    <row r="1323" spans="1:5" x14ac:dyDescent="0.15">
      <c r="A1323" t="s">
        <v>2134</v>
      </c>
      <c r="B1323" s="1">
        <v>45607</v>
      </c>
      <c r="C1323">
        <v>19090</v>
      </c>
      <c r="D1323" t="s">
        <v>2135</v>
      </c>
      <c r="E1323">
        <v>5.4549000000000003</v>
      </c>
    </row>
    <row r="1324" spans="1:5" x14ac:dyDescent="0.15">
      <c r="A1324" t="s">
        <v>2136</v>
      </c>
      <c r="B1324" s="1">
        <v>45700</v>
      </c>
      <c r="C1324">
        <v>19090</v>
      </c>
      <c r="D1324" t="s">
        <v>2137</v>
      </c>
      <c r="E1324">
        <v>5.3602999999999996</v>
      </c>
    </row>
    <row r="1325" spans="1:5" x14ac:dyDescent="0.15">
      <c r="A1325" t="s">
        <v>2138</v>
      </c>
      <c r="B1325" s="1">
        <v>45790</v>
      </c>
      <c r="C1325">
        <v>19090</v>
      </c>
      <c r="D1325" t="s">
        <v>598</v>
      </c>
      <c r="E1325">
        <v>5.4218000000000002</v>
      </c>
    </row>
    <row r="1326" spans="1:5" x14ac:dyDescent="0.15">
      <c r="A1326" t="s">
        <v>2139</v>
      </c>
      <c r="B1326" s="1">
        <v>45877</v>
      </c>
      <c r="C1326">
        <v>19090</v>
      </c>
      <c r="D1326" t="s">
        <v>1552</v>
      </c>
      <c r="E1326">
        <v>5.4501999999999997</v>
      </c>
    </row>
    <row r="1327" spans="1:5" x14ac:dyDescent="0.15">
      <c r="A1327" t="s">
        <v>2140</v>
      </c>
      <c r="B1327" s="1">
        <v>45489</v>
      </c>
      <c r="C1327" t="s">
        <v>2141</v>
      </c>
      <c r="D1327" t="s">
        <v>2142</v>
      </c>
      <c r="E1327">
        <v>5.1029</v>
      </c>
    </row>
    <row r="1328" spans="1:5" x14ac:dyDescent="0.15">
      <c r="A1328" t="s">
        <v>2143</v>
      </c>
      <c r="B1328" s="1">
        <v>45576</v>
      </c>
      <c r="C1328" t="s">
        <v>2141</v>
      </c>
      <c r="D1328" t="s">
        <v>2144</v>
      </c>
      <c r="E1328">
        <v>5.4454000000000002</v>
      </c>
    </row>
    <row r="1329" spans="1:5" x14ac:dyDescent="0.15">
      <c r="A1329" t="s">
        <v>2145</v>
      </c>
      <c r="B1329" s="1">
        <v>45671</v>
      </c>
      <c r="C1329" t="s">
        <v>2141</v>
      </c>
      <c r="D1329" t="s">
        <v>2146</v>
      </c>
      <c r="E1329">
        <v>5.4381000000000004</v>
      </c>
    </row>
    <row r="1330" spans="1:5" x14ac:dyDescent="0.15">
      <c r="A1330" t="s">
        <v>2147</v>
      </c>
      <c r="B1330" s="1">
        <v>45758</v>
      </c>
      <c r="C1330" t="s">
        <v>2141</v>
      </c>
      <c r="D1330" t="s">
        <v>2148</v>
      </c>
      <c r="E1330">
        <v>5.6603000000000003</v>
      </c>
    </row>
    <row r="1331" spans="1:5" x14ac:dyDescent="0.15">
      <c r="A1331" t="s">
        <v>2149</v>
      </c>
      <c r="B1331" s="1">
        <v>45852</v>
      </c>
      <c r="C1331" t="s">
        <v>2141</v>
      </c>
      <c r="D1331" t="s">
        <v>2150</v>
      </c>
      <c r="E1331">
        <v>5.1738</v>
      </c>
    </row>
    <row r="1332" spans="1:5" x14ac:dyDescent="0.15">
      <c r="A1332" t="s">
        <v>2151</v>
      </c>
      <c r="B1332" s="1">
        <v>44606</v>
      </c>
      <c r="C1332">
        <v>19110</v>
      </c>
      <c r="D1332" t="s">
        <v>2152</v>
      </c>
      <c r="E1332">
        <v>5.07</v>
      </c>
    </row>
    <row r="1333" spans="1:5" x14ac:dyDescent="0.15">
      <c r="A1333" t="s">
        <v>2153</v>
      </c>
      <c r="B1333" s="1">
        <v>44678</v>
      </c>
      <c r="C1333">
        <v>19110</v>
      </c>
      <c r="D1333" t="s">
        <v>2154</v>
      </c>
      <c r="E1333">
        <v>5</v>
      </c>
    </row>
    <row r="1334" spans="1:5" x14ac:dyDescent="0.15">
      <c r="A1334" t="s">
        <v>2155</v>
      </c>
      <c r="B1334" s="1">
        <v>44782</v>
      </c>
      <c r="C1334">
        <v>19110</v>
      </c>
      <c r="D1334" t="s">
        <v>2156</v>
      </c>
      <c r="E1334">
        <v>4.6536999999999997</v>
      </c>
    </row>
    <row r="1335" spans="1:5" x14ac:dyDescent="0.15">
      <c r="A1335" t="s">
        <v>2157</v>
      </c>
      <c r="B1335" s="1">
        <v>44865</v>
      </c>
      <c r="C1335">
        <v>19110</v>
      </c>
      <c r="D1335" t="s">
        <v>2158</v>
      </c>
      <c r="E1335">
        <v>4.7942</v>
      </c>
    </row>
    <row r="1336" spans="1:5" x14ac:dyDescent="0.15">
      <c r="A1336" t="s">
        <v>2159</v>
      </c>
      <c r="B1336" s="1">
        <v>44971</v>
      </c>
      <c r="C1336">
        <v>19110</v>
      </c>
      <c r="D1336" t="s">
        <v>2160</v>
      </c>
      <c r="E1336">
        <v>5.7836999999999996</v>
      </c>
    </row>
    <row r="1337" spans="1:5" x14ac:dyDescent="0.15">
      <c r="A1337" t="s">
        <v>2161</v>
      </c>
      <c r="B1337" s="1">
        <v>45013</v>
      </c>
      <c r="C1337">
        <v>19110</v>
      </c>
      <c r="D1337" t="s">
        <v>2162</v>
      </c>
      <c r="E1337">
        <v>5.7868000000000004</v>
      </c>
    </row>
    <row r="1338" spans="1:5" x14ac:dyDescent="0.15">
      <c r="A1338" t="s">
        <v>2163</v>
      </c>
      <c r="B1338" s="1">
        <v>45043</v>
      </c>
      <c r="C1338">
        <v>19110</v>
      </c>
      <c r="D1338" t="s">
        <v>2164</v>
      </c>
      <c r="E1338">
        <v>5</v>
      </c>
    </row>
    <row r="1339" spans="1:5" x14ac:dyDescent="0.15">
      <c r="A1339" t="s">
        <v>2165</v>
      </c>
      <c r="B1339" s="1">
        <v>45146</v>
      </c>
      <c r="C1339">
        <v>19110</v>
      </c>
      <c r="D1339" t="s">
        <v>2166</v>
      </c>
      <c r="E1339">
        <v>5.2729999999999997</v>
      </c>
    </row>
    <row r="1340" spans="1:5" x14ac:dyDescent="0.15">
      <c r="A1340" t="s">
        <v>2167</v>
      </c>
      <c r="B1340" s="1">
        <v>45230</v>
      </c>
      <c r="C1340">
        <v>19110</v>
      </c>
      <c r="D1340" t="s">
        <v>2168</v>
      </c>
      <c r="E1340">
        <v>4.7861000000000002</v>
      </c>
    </row>
    <row r="1341" spans="1:5" x14ac:dyDescent="0.15">
      <c r="A1341" t="s">
        <v>2169</v>
      </c>
      <c r="B1341" s="1">
        <v>45336</v>
      </c>
      <c r="C1341">
        <v>19110</v>
      </c>
      <c r="D1341" t="s">
        <v>2170</v>
      </c>
      <c r="E1341">
        <v>5.6567999999999996</v>
      </c>
    </row>
    <row r="1342" spans="1:5" x14ac:dyDescent="0.15">
      <c r="A1342" t="s">
        <v>2171</v>
      </c>
      <c r="B1342" s="1">
        <v>45412</v>
      </c>
      <c r="C1342">
        <v>19110</v>
      </c>
      <c r="D1342" t="s">
        <v>2172</v>
      </c>
      <c r="E1342">
        <v>5</v>
      </c>
    </row>
    <row r="1343" spans="1:5" x14ac:dyDescent="0.15">
      <c r="A1343" t="s">
        <v>2173</v>
      </c>
      <c r="B1343" s="1">
        <v>45512</v>
      </c>
      <c r="C1343">
        <v>19110</v>
      </c>
      <c r="D1343" t="s">
        <v>2174</v>
      </c>
      <c r="E1343">
        <v>5</v>
      </c>
    </row>
    <row r="1344" spans="1:5" x14ac:dyDescent="0.15">
      <c r="A1344" t="s">
        <v>2175</v>
      </c>
      <c r="B1344" s="1">
        <v>45596</v>
      </c>
      <c r="C1344">
        <v>19110</v>
      </c>
      <c r="D1344" t="s">
        <v>1122</v>
      </c>
      <c r="E1344">
        <v>5.8426999999999998</v>
      </c>
    </row>
    <row r="1345" spans="1:5" x14ac:dyDescent="0.15">
      <c r="A1345" t="s">
        <v>2176</v>
      </c>
      <c r="B1345" s="1">
        <v>45701</v>
      </c>
      <c r="C1345">
        <v>19110</v>
      </c>
      <c r="D1345" t="s">
        <v>2177</v>
      </c>
      <c r="E1345">
        <v>6.2439999999999998</v>
      </c>
    </row>
    <row r="1346" spans="1:5" x14ac:dyDescent="0.15">
      <c r="A1346" t="s">
        <v>2178</v>
      </c>
      <c r="B1346" s="1">
        <v>45777</v>
      </c>
      <c r="C1346">
        <v>19110</v>
      </c>
      <c r="D1346" t="s">
        <v>705</v>
      </c>
      <c r="E1346">
        <v>5.2164999999999999</v>
      </c>
    </row>
    <row r="1347" spans="1:5" x14ac:dyDescent="0.15">
      <c r="A1347" t="s">
        <v>2179</v>
      </c>
      <c r="B1347" s="1">
        <v>45876</v>
      </c>
      <c r="C1347">
        <v>19110</v>
      </c>
      <c r="D1347" t="s">
        <v>2180</v>
      </c>
      <c r="E1347">
        <v>5</v>
      </c>
    </row>
    <row r="1348" spans="1:5" x14ac:dyDescent="0.15">
      <c r="A1348" t="s">
        <v>2181</v>
      </c>
      <c r="B1348" s="1">
        <v>44694</v>
      </c>
      <c r="C1348">
        <v>19140</v>
      </c>
      <c r="D1348" t="s">
        <v>2182</v>
      </c>
      <c r="E1348">
        <v>5.0807000000000002</v>
      </c>
    </row>
    <row r="1349" spans="1:5" x14ac:dyDescent="0.15">
      <c r="A1349" t="s">
        <v>2183</v>
      </c>
      <c r="B1349" s="1">
        <v>44971</v>
      </c>
      <c r="C1349">
        <v>19140</v>
      </c>
      <c r="D1349" t="s">
        <v>2184</v>
      </c>
      <c r="E1349">
        <v>5.8476999999999997</v>
      </c>
    </row>
    <row r="1350" spans="1:5" x14ac:dyDescent="0.15">
      <c r="A1350" t="s">
        <v>2185</v>
      </c>
      <c r="B1350" s="1">
        <v>45058</v>
      </c>
      <c r="C1350">
        <v>19140</v>
      </c>
      <c r="D1350" t="s">
        <v>2186</v>
      </c>
      <c r="E1350">
        <v>5.1097000000000001</v>
      </c>
    </row>
    <row r="1351" spans="1:5" x14ac:dyDescent="0.15">
      <c r="A1351" t="s">
        <v>2187</v>
      </c>
      <c r="B1351" s="1">
        <v>45148</v>
      </c>
      <c r="C1351">
        <v>19140</v>
      </c>
      <c r="D1351" t="s">
        <v>2188</v>
      </c>
      <c r="E1351">
        <v>4.03</v>
      </c>
    </row>
    <row r="1352" spans="1:5" x14ac:dyDescent="0.15">
      <c r="A1352" t="s">
        <v>2189</v>
      </c>
      <c r="B1352" s="1">
        <v>45240</v>
      </c>
      <c r="C1352">
        <v>19140</v>
      </c>
      <c r="D1352" t="s">
        <v>2190</v>
      </c>
      <c r="E1352">
        <v>6.1574999999999998</v>
      </c>
    </row>
    <row r="1353" spans="1:5" x14ac:dyDescent="0.15">
      <c r="A1353" t="s">
        <v>2191</v>
      </c>
      <c r="B1353" s="1">
        <v>45335</v>
      </c>
      <c r="C1353">
        <v>19140</v>
      </c>
      <c r="D1353" t="s">
        <v>2192</v>
      </c>
      <c r="E1353">
        <v>6.0324999999999998</v>
      </c>
    </row>
    <row r="1354" spans="1:5" x14ac:dyDescent="0.15">
      <c r="A1354" t="s">
        <v>2193</v>
      </c>
      <c r="B1354" s="1">
        <v>45426</v>
      </c>
      <c r="C1354">
        <v>19140</v>
      </c>
      <c r="D1354" t="s">
        <v>2194</v>
      </c>
      <c r="E1354">
        <v>5.6458000000000004</v>
      </c>
    </row>
    <row r="1355" spans="1:5" x14ac:dyDescent="0.15">
      <c r="A1355" t="s">
        <v>2195</v>
      </c>
      <c r="B1355" s="1">
        <v>45517</v>
      </c>
      <c r="C1355">
        <v>19140</v>
      </c>
      <c r="D1355" t="s">
        <v>2196</v>
      </c>
      <c r="E1355">
        <v>4.9985999999999997</v>
      </c>
    </row>
    <row r="1356" spans="1:5" x14ac:dyDescent="0.15">
      <c r="A1356" t="s">
        <v>2197</v>
      </c>
      <c r="B1356" s="1">
        <v>45609</v>
      </c>
      <c r="C1356">
        <v>19140</v>
      </c>
      <c r="D1356" t="s">
        <v>2198</v>
      </c>
      <c r="E1356">
        <v>5.4573</v>
      </c>
    </row>
    <row r="1357" spans="1:5" x14ac:dyDescent="0.15">
      <c r="A1357" t="s">
        <v>2199</v>
      </c>
      <c r="B1357" s="1">
        <v>45701</v>
      </c>
      <c r="C1357">
        <v>19140</v>
      </c>
      <c r="D1357" t="s">
        <v>2200</v>
      </c>
      <c r="E1357">
        <v>5.05</v>
      </c>
    </row>
    <row r="1358" spans="1:5" x14ac:dyDescent="0.15">
      <c r="A1358" t="s">
        <v>2201</v>
      </c>
      <c r="B1358" s="1">
        <v>45791</v>
      </c>
      <c r="C1358">
        <v>19140</v>
      </c>
      <c r="D1358" t="s">
        <v>2202</v>
      </c>
      <c r="E1358">
        <v>4.7404999999999999</v>
      </c>
    </row>
    <row r="1359" spans="1:5" x14ac:dyDescent="0.15">
      <c r="A1359" t="s">
        <v>2203</v>
      </c>
      <c r="B1359" s="1">
        <v>45831</v>
      </c>
      <c r="C1359">
        <v>19140</v>
      </c>
      <c r="D1359" t="s">
        <v>2204</v>
      </c>
      <c r="E1359">
        <v>4.7584999999999997</v>
      </c>
    </row>
    <row r="1360" spans="1:5" x14ac:dyDescent="0.15">
      <c r="A1360" t="s">
        <v>2205</v>
      </c>
      <c r="B1360" s="1">
        <v>45881</v>
      </c>
      <c r="C1360">
        <v>19140</v>
      </c>
      <c r="D1360" t="s">
        <v>2206</v>
      </c>
      <c r="E1360">
        <v>5.4734999999999996</v>
      </c>
    </row>
    <row r="1361" spans="1:5" x14ac:dyDescent="0.15">
      <c r="A1361" t="s">
        <v>2207</v>
      </c>
      <c r="B1361" s="1">
        <v>45513</v>
      </c>
      <c r="C1361">
        <v>19210</v>
      </c>
      <c r="D1361" t="s">
        <v>1586</v>
      </c>
      <c r="E1361">
        <v>5.1571999999999996</v>
      </c>
    </row>
    <row r="1362" spans="1:5" x14ac:dyDescent="0.15">
      <c r="A1362" t="s">
        <v>2208</v>
      </c>
      <c r="B1362" s="1">
        <v>45610</v>
      </c>
      <c r="C1362">
        <v>19210</v>
      </c>
      <c r="D1362" t="s">
        <v>1588</v>
      </c>
      <c r="E1362">
        <v>6.2228000000000003</v>
      </c>
    </row>
    <row r="1363" spans="1:5" x14ac:dyDescent="0.15">
      <c r="A1363" t="s">
        <v>2209</v>
      </c>
      <c r="B1363" s="1">
        <v>45701</v>
      </c>
      <c r="C1363">
        <v>19210</v>
      </c>
      <c r="D1363" t="s">
        <v>1879</v>
      </c>
      <c r="E1363">
        <v>5.4573999999999998</v>
      </c>
    </row>
    <row r="1364" spans="1:5" x14ac:dyDescent="0.15">
      <c r="A1364" t="s">
        <v>2210</v>
      </c>
      <c r="B1364" s="1">
        <v>45791</v>
      </c>
      <c r="C1364">
        <v>19210</v>
      </c>
      <c r="D1364" t="s">
        <v>1881</v>
      </c>
      <c r="E1364">
        <v>5.4512999999999998</v>
      </c>
    </row>
    <row r="1365" spans="1:5" x14ac:dyDescent="0.15">
      <c r="A1365" t="s">
        <v>2211</v>
      </c>
      <c r="B1365" s="1">
        <v>45803</v>
      </c>
      <c r="C1365">
        <v>19210</v>
      </c>
      <c r="D1365" t="s">
        <v>2204</v>
      </c>
      <c r="E1365">
        <v>5.4551999999999996</v>
      </c>
    </row>
    <row r="1366" spans="1:5" x14ac:dyDescent="0.15">
      <c r="A1366" t="s">
        <v>2212</v>
      </c>
      <c r="B1366" s="1">
        <v>45877</v>
      </c>
      <c r="C1366">
        <v>19210</v>
      </c>
      <c r="D1366" t="s">
        <v>1883</v>
      </c>
      <c r="E1366">
        <v>5.0740999999999996</v>
      </c>
    </row>
    <row r="1367" spans="1:5" x14ac:dyDescent="0.15">
      <c r="A1367" t="s">
        <v>2213</v>
      </c>
      <c r="B1367" s="1">
        <v>44967</v>
      </c>
      <c r="C1367">
        <v>19250</v>
      </c>
      <c r="D1367" t="s">
        <v>658</v>
      </c>
      <c r="E1367">
        <v>4.7140000000000004</v>
      </c>
    </row>
    <row r="1368" spans="1:5" x14ac:dyDescent="0.15">
      <c r="A1368" t="s">
        <v>2214</v>
      </c>
      <c r="B1368" s="1">
        <v>45058</v>
      </c>
      <c r="C1368">
        <v>19250</v>
      </c>
      <c r="D1368" t="s">
        <v>1323</v>
      </c>
      <c r="E1368">
        <v>6.1791</v>
      </c>
    </row>
    <row r="1369" spans="1:5" x14ac:dyDescent="0.15">
      <c r="A1369" t="s">
        <v>2215</v>
      </c>
      <c r="B1369" s="1">
        <v>45145</v>
      </c>
      <c r="C1369">
        <v>19250</v>
      </c>
      <c r="D1369" t="s">
        <v>1061</v>
      </c>
      <c r="E1369">
        <v>5.9568000000000003</v>
      </c>
    </row>
    <row r="1370" spans="1:5" x14ac:dyDescent="0.15">
      <c r="A1370" t="s">
        <v>2216</v>
      </c>
      <c r="B1370" s="1">
        <v>45240</v>
      </c>
      <c r="C1370">
        <v>19250</v>
      </c>
      <c r="D1370" t="s">
        <v>59</v>
      </c>
      <c r="E1370">
        <v>5.0801999999999996</v>
      </c>
    </row>
    <row r="1371" spans="1:5" x14ac:dyDescent="0.15">
      <c r="A1371" t="s">
        <v>2217</v>
      </c>
      <c r="B1371" s="1">
        <v>45331</v>
      </c>
      <c r="C1371">
        <v>19250</v>
      </c>
      <c r="D1371" t="s">
        <v>61</v>
      </c>
      <c r="E1371">
        <v>5.7409999999999997</v>
      </c>
    </row>
    <row r="1372" spans="1:5" x14ac:dyDescent="0.15">
      <c r="A1372" t="s">
        <v>2218</v>
      </c>
      <c r="B1372" s="1">
        <v>45422</v>
      </c>
      <c r="C1372">
        <v>19250</v>
      </c>
      <c r="D1372" t="s">
        <v>1194</v>
      </c>
      <c r="E1372">
        <v>6.1424000000000003</v>
      </c>
    </row>
    <row r="1373" spans="1:5" x14ac:dyDescent="0.15">
      <c r="A1373" t="s">
        <v>2219</v>
      </c>
      <c r="B1373" s="1">
        <v>45511</v>
      </c>
      <c r="C1373">
        <v>19250</v>
      </c>
      <c r="D1373" t="s">
        <v>1604</v>
      </c>
      <c r="E1373">
        <v>7.0951000000000004</v>
      </c>
    </row>
    <row r="1374" spans="1:5" x14ac:dyDescent="0.15">
      <c r="A1374" t="s">
        <v>2220</v>
      </c>
      <c r="B1374" s="1">
        <v>45608</v>
      </c>
      <c r="C1374">
        <v>19250</v>
      </c>
      <c r="D1374" t="s">
        <v>84</v>
      </c>
      <c r="E1374">
        <v>6.7984</v>
      </c>
    </row>
    <row r="1375" spans="1:5" x14ac:dyDescent="0.15">
      <c r="A1375" t="s">
        <v>2221</v>
      </c>
      <c r="B1375" s="1">
        <v>45701</v>
      </c>
      <c r="C1375">
        <v>19250</v>
      </c>
      <c r="D1375" t="s">
        <v>735</v>
      </c>
      <c r="E1375">
        <v>7.0831</v>
      </c>
    </row>
    <row r="1376" spans="1:5" x14ac:dyDescent="0.15">
      <c r="A1376" t="s">
        <v>2222</v>
      </c>
      <c r="B1376" s="1">
        <v>45790</v>
      </c>
      <c r="C1376">
        <v>19250</v>
      </c>
      <c r="D1376" t="s">
        <v>87</v>
      </c>
      <c r="E1376">
        <v>6.1357999999999997</v>
      </c>
    </row>
    <row r="1377" spans="1:5" x14ac:dyDescent="0.15">
      <c r="A1377" t="s">
        <v>2223</v>
      </c>
      <c r="B1377" s="1">
        <v>45875</v>
      </c>
      <c r="C1377">
        <v>19250</v>
      </c>
      <c r="D1377" t="s">
        <v>674</v>
      </c>
      <c r="E1377">
        <v>7.5218999999999996</v>
      </c>
    </row>
    <row r="1378" spans="1:5" x14ac:dyDescent="0.15">
      <c r="A1378" t="s">
        <v>2224</v>
      </c>
      <c r="B1378" s="1">
        <v>45511</v>
      </c>
      <c r="C1378">
        <v>19260</v>
      </c>
      <c r="D1378" t="s">
        <v>2026</v>
      </c>
      <c r="E1378">
        <v>5.3795000000000002</v>
      </c>
    </row>
    <row r="1379" spans="1:5" x14ac:dyDescent="0.15">
      <c r="A1379" t="s">
        <v>2225</v>
      </c>
      <c r="B1379" s="1">
        <v>45603</v>
      </c>
      <c r="C1379">
        <v>19260</v>
      </c>
      <c r="D1379" t="s">
        <v>2226</v>
      </c>
      <c r="E1379">
        <v>5.4785000000000004</v>
      </c>
    </row>
    <row r="1380" spans="1:5" x14ac:dyDescent="0.15">
      <c r="A1380" t="s">
        <v>2227</v>
      </c>
      <c r="B1380" s="1">
        <v>45694</v>
      </c>
      <c r="C1380">
        <v>19260</v>
      </c>
      <c r="D1380" t="s">
        <v>1647</v>
      </c>
      <c r="E1380">
        <v>5.6058000000000003</v>
      </c>
    </row>
    <row r="1381" spans="1:5" x14ac:dyDescent="0.15">
      <c r="A1381" t="s">
        <v>2228</v>
      </c>
      <c r="B1381" s="1">
        <v>45791</v>
      </c>
      <c r="C1381">
        <v>19260</v>
      </c>
      <c r="D1381" t="s">
        <v>354</v>
      </c>
      <c r="E1381">
        <v>5.1295000000000002</v>
      </c>
    </row>
    <row r="1382" spans="1:5" x14ac:dyDescent="0.15">
      <c r="A1382" t="s">
        <v>2229</v>
      </c>
      <c r="B1382" s="1">
        <v>45877</v>
      </c>
      <c r="C1382">
        <v>19260</v>
      </c>
      <c r="D1382" t="s">
        <v>2007</v>
      </c>
      <c r="E1382">
        <v>5.0320999999999998</v>
      </c>
    </row>
    <row r="1383" spans="1:5" x14ac:dyDescent="0.15">
      <c r="A1383" t="s">
        <v>2230</v>
      </c>
      <c r="B1383" s="1">
        <v>44994</v>
      </c>
      <c r="C1383">
        <v>19280</v>
      </c>
      <c r="D1383" t="s">
        <v>2231</v>
      </c>
      <c r="E1383">
        <v>4.8516000000000004</v>
      </c>
    </row>
    <row r="1384" spans="1:5" x14ac:dyDescent="0.15">
      <c r="A1384" t="s">
        <v>2232</v>
      </c>
      <c r="B1384" s="1">
        <v>45085</v>
      </c>
      <c r="C1384">
        <v>19280</v>
      </c>
      <c r="D1384" t="s">
        <v>2233</v>
      </c>
      <c r="E1384">
        <v>7.1094999999999997</v>
      </c>
    </row>
    <row r="1385" spans="1:5" x14ac:dyDescent="0.15">
      <c r="A1385" t="s">
        <v>2234</v>
      </c>
      <c r="B1385" s="1">
        <v>45176</v>
      </c>
      <c r="C1385">
        <v>19280</v>
      </c>
      <c r="D1385" t="s">
        <v>2235</v>
      </c>
      <c r="E1385">
        <v>4.8150000000000004</v>
      </c>
    </row>
    <row r="1386" spans="1:5" x14ac:dyDescent="0.15">
      <c r="A1386" t="s">
        <v>2236</v>
      </c>
      <c r="B1386" s="1">
        <v>45267</v>
      </c>
      <c r="C1386">
        <v>19280</v>
      </c>
      <c r="D1386" t="s">
        <v>2237</v>
      </c>
      <c r="E1386">
        <v>5.2218999999999998</v>
      </c>
    </row>
    <row r="1387" spans="1:5" x14ac:dyDescent="0.15">
      <c r="A1387" t="s">
        <v>2238</v>
      </c>
      <c r="B1387" s="1">
        <v>45358</v>
      </c>
      <c r="C1387">
        <v>19280</v>
      </c>
      <c r="D1387" t="s">
        <v>2239</v>
      </c>
      <c r="E1387">
        <v>5.1839000000000004</v>
      </c>
    </row>
    <row r="1388" spans="1:5" x14ac:dyDescent="0.15">
      <c r="A1388" t="s">
        <v>2240</v>
      </c>
      <c r="B1388" s="1">
        <v>45449</v>
      </c>
      <c r="C1388">
        <v>19280</v>
      </c>
      <c r="D1388" t="s">
        <v>2241</v>
      </c>
      <c r="E1388">
        <v>7.3433999999999999</v>
      </c>
    </row>
    <row r="1389" spans="1:5" x14ac:dyDescent="0.15">
      <c r="A1389" t="s">
        <v>2242</v>
      </c>
      <c r="B1389" s="1">
        <v>45540</v>
      </c>
      <c r="C1389">
        <v>19280</v>
      </c>
      <c r="D1389" t="s">
        <v>2243</v>
      </c>
      <c r="E1389">
        <v>5.9847000000000001</v>
      </c>
    </row>
    <row r="1390" spans="1:5" x14ac:dyDescent="0.15">
      <c r="A1390" t="s">
        <v>2244</v>
      </c>
      <c r="B1390" s="1">
        <v>45631</v>
      </c>
      <c r="C1390">
        <v>19280</v>
      </c>
      <c r="D1390" t="s">
        <v>2245</v>
      </c>
      <c r="E1390">
        <v>6.556</v>
      </c>
    </row>
    <row r="1391" spans="1:5" x14ac:dyDescent="0.15">
      <c r="A1391" t="s">
        <v>2246</v>
      </c>
      <c r="B1391" s="1">
        <v>45722</v>
      </c>
      <c r="C1391">
        <v>19280</v>
      </c>
      <c r="D1391" t="s">
        <v>2247</v>
      </c>
      <c r="E1391">
        <v>6.0206</v>
      </c>
    </row>
    <row r="1392" spans="1:5" x14ac:dyDescent="0.15">
      <c r="A1392" t="s">
        <v>2248</v>
      </c>
      <c r="B1392" s="1">
        <v>45813</v>
      </c>
      <c r="C1392">
        <v>19280</v>
      </c>
      <c r="D1392" t="s">
        <v>2249</v>
      </c>
      <c r="E1392">
        <v>6.0787000000000004</v>
      </c>
    </row>
    <row r="1393" spans="1:5" x14ac:dyDescent="0.15">
      <c r="A1393" t="s">
        <v>2250</v>
      </c>
      <c r="B1393" s="1">
        <v>45513</v>
      </c>
      <c r="C1393">
        <v>19290</v>
      </c>
      <c r="D1393" t="s">
        <v>1643</v>
      </c>
      <c r="E1393">
        <v>5.1730999999999998</v>
      </c>
    </row>
    <row r="1394" spans="1:5" x14ac:dyDescent="0.15">
      <c r="A1394" t="s">
        <v>2251</v>
      </c>
      <c r="B1394" s="1">
        <v>45604</v>
      </c>
      <c r="C1394">
        <v>19290</v>
      </c>
      <c r="D1394" t="s">
        <v>22</v>
      </c>
      <c r="E1394">
        <v>5.1325000000000003</v>
      </c>
    </row>
    <row r="1395" spans="1:5" x14ac:dyDescent="0.15">
      <c r="A1395" t="s">
        <v>2252</v>
      </c>
      <c r="B1395" s="1">
        <v>45695</v>
      </c>
      <c r="C1395">
        <v>19290</v>
      </c>
      <c r="D1395" t="s">
        <v>2253</v>
      </c>
      <c r="E1395">
        <v>5.1525999999999996</v>
      </c>
    </row>
    <row r="1396" spans="1:5" x14ac:dyDescent="0.15">
      <c r="A1396" t="s">
        <v>2254</v>
      </c>
      <c r="B1396" s="1">
        <v>45786</v>
      </c>
      <c r="C1396">
        <v>19290</v>
      </c>
      <c r="D1396" t="s">
        <v>182</v>
      </c>
      <c r="E1396">
        <v>5.0350999999999999</v>
      </c>
    </row>
    <row r="1397" spans="1:5" x14ac:dyDescent="0.15">
      <c r="A1397" t="s">
        <v>2255</v>
      </c>
      <c r="B1397" s="1">
        <v>45798</v>
      </c>
      <c r="C1397">
        <v>19290</v>
      </c>
      <c r="D1397" t="s">
        <v>2256</v>
      </c>
      <c r="E1397">
        <v>5.0216000000000003</v>
      </c>
    </row>
    <row r="1398" spans="1:5" x14ac:dyDescent="0.15">
      <c r="A1398" t="s">
        <v>2257</v>
      </c>
      <c r="B1398" s="1">
        <v>45877</v>
      </c>
      <c r="C1398">
        <v>19290</v>
      </c>
      <c r="D1398" t="s">
        <v>89</v>
      </c>
      <c r="E1398">
        <v>5.5098000000000003</v>
      </c>
    </row>
    <row r="1399" spans="1:5" x14ac:dyDescent="0.15">
      <c r="A1399" t="s">
        <v>2258</v>
      </c>
      <c r="B1399" s="1">
        <v>45471</v>
      </c>
      <c r="C1399" t="s">
        <v>2259</v>
      </c>
      <c r="D1399" t="s">
        <v>2260</v>
      </c>
      <c r="E1399">
        <v>6.1794000000000002</v>
      </c>
    </row>
    <row r="1400" spans="1:5" x14ac:dyDescent="0.15">
      <c r="A1400" t="s">
        <v>2261</v>
      </c>
      <c r="B1400" s="1">
        <v>45565</v>
      </c>
      <c r="C1400" t="s">
        <v>2259</v>
      </c>
      <c r="D1400" t="s">
        <v>2262</v>
      </c>
      <c r="E1400">
        <v>4.9063999999999997</v>
      </c>
    </row>
    <row r="1401" spans="1:5" x14ac:dyDescent="0.15">
      <c r="A1401" t="s">
        <v>2263</v>
      </c>
      <c r="B1401" s="1">
        <v>45653</v>
      </c>
      <c r="C1401" t="s">
        <v>2259</v>
      </c>
      <c r="D1401" t="s">
        <v>2264</v>
      </c>
      <c r="E1401">
        <v>6.6513</v>
      </c>
    </row>
    <row r="1402" spans="1:5" x14ac:dyDescent="0.15">
      <c r="A1402" t="s">
        <v>2265</v>
      </c>
      <c r="B1402" s="1">
        <v>45747</v>
      </c>
      <c r="C1402" t="s">
        <v>2259</v>
      </c>
      <c r="D1402" t="s">
        <v>2266</v>
      </c>
      <c r="E1402">
        <v>6.3724999999999996</v>
      </c>
    </row>
    <row r="1403" spans="1:5" x14ac:dyDescent="0.15">
      <c r="A1403" t="s">
        <v>2267</v>
      </c>
      <c r="B1403" s="1">
        <v>45838</v>
      </c>
      <c r="C1403" t="s">
        <v>2259</v>
      </c>
      <c r="D1403" t="s">
        <v>2268</v>
      </c>
      <c r="E1403">
        <v>5.4610000000000003</v>
      </c>
    </row>
    <row r="1404" spans="1:5" x14ac:dyDescent="0.15">
      <c r="A1404" t="s">
        <v>2269</v>
      </c>
      <c r="B1404" s="1">
        <v>45043</v>
      </c>
      <c r="C1404">
        <v>19300</v>
      </c>
      <c r="D1404" t="s">
        <v>8</v>
      </c>
      <c r="E1404">
        <v>5</v>
      </c>
    </row>
    <row r="1405" spans="1:5" x14ac:dyDescent="0.15">
      <c r="A1405" t="s">
        <v>2270</v>
      </c>
      <c r="B1405" s="1">
        <v>45502</v>
      </c>
      <c r="C1405">
        <v>19300</v>
      </c>
      <c r="D1405" t="s">
        <v>940</v>
      </c>
      <c r="E1405">
        <v>4.6935000000000002</v>
      </c>
    </row>
    <row r="1406" spans="1:5" x14ac:dyDescent="0.15">
      <c r="A1406" t="s">
        <v>2271</v>
      </c>
      <c r="B1406" s="1">
        <v>45594</v>
      </c>
      <c r="C1406">
        <v>19300</v>
      </c>
      <c r="D1406" t="s">
        <v>1547</v>
      </c>
      <c r="E1406">
        <v>4.2289000000000003</v>
      </c>
    </row>
    <row r="1407" spans="1:5" x14ac:dyDescent="0.15">
      <c r="A1407" t="s">
        <v>2272</v>
      </c>
      <c r="B1407" s="1">
        <v>45686</v>
      </c>
      <c r="C1407">
        <v>19300</v>
      </c>
      <c r="D1407" t="s">
        <v>1147</v>
      </c>
      <c r="E1407">
        <v>5.2085999999999997</v>
      </c>
    </row>
    <row r="1408" spans="1:5" x14ac:dyDescent="0.15">
      <c r="A1408" t="s">
        <v>2273</v>
      </c>
      <c r="B1408" s="1">
        <v>45775</v>
      </c>
      <c r="C1408">
        <v>19300</v>
      </c>
      <c r="D1408" t="s">
        <v>354</v>
      </c>
      <c r="E1408">
        <v>5.2416</v>
      </c>
    </row>
    <row r="1409" spans="1:5" x14ac:dyDescent="0.15">
      <c r="A1409" t="s">
        <v>2274</v>
      </c>
      <c r="B1409" s="1">
        <v>45775</v>
      </c>
      <c r="C1409">
        <v>19300</v>
      </c>
      <c r="D1409" t="s">
        <v>2275</v>
      </c>
      <c r="E1409">
        <v>5</v>
      </c>
    </row>
    <row r="1410" spans="1:5" x14ac:dyDescent="0.15">
      <c r="A1410" t="s">
        <v>2276</v>
      </c>
      <c r="B1410" s="1">
        <v>45789</v>
      </c>
      <c r="C1410">
        <v>19300</v>
      </c>
      <c r="D1410" t="s">
        <v>2277</v>
      </c>
      <c r="E1410">
        <v>7.1635999999999997</v>
      </c>
    </row>
    <row r="1411" spans="1:5" x14ac:dyDescent="0.15">
      <c r="A1411" t="s">
        <v>2278</v>
      </c>
      <c r="B1411" s="1">
        <v>45789</v>
      </c>
      <c r="C1411">
        <v>19300</v>
      </c>
      <c r="D1411" t="s">
        <v>2279</v>
      </c>
      <c r="E1411">
        <v>8.3704000000000001</v>
      </c>
    </row>
    <row r="1412" spans="1:5" x14ac:dyDescent="0.15">
      <c r="A1412" t="s">
        <v>2280</v>
      </c>
      <c r="B1412" s="1">
        <v>45867</v>
      </c>
      <c r="C1412">
        <v>19300</v>
      </c>
      <c r="D1412" t="s">
        <v>946</v>
      </c>
      <c r="E1412">
        <v>4.2934999999999999</v>
      </c>
    </row>
    <row r="1413" spans="1:5" x14ac:dyDescent="0.15">
      <c r="A1413" t="s">
        <v>2281</v>
      </c>
      <c r="B1413" s="1">
        <v>44956</v>
      </c>
      <c r="C1413">
        <v>19340</v>
      </c>
      <c r="D1413" t="s">
        <v>2282</v>
      </c>
      <c r="E1413">
        <v>5</v>
      </c>
    </row>
    <row r="1414" spans="1:5" x14ac:dyDescent="0.15">
      <c r="A1414" t="s">
        <v>2283</v>
      </c>
      <c r="B1414" s="1">
        <v>45042</v>
      </c>
      <c r="C1414">
        <v>19340</v>
      </c>
      <c r="D1414" t="s">
        <v>2284</v>
      </c>
      <c r="E1414">
        <v>5</v>
      </c>
    </row>
    <row r="1415" spans="1:5" x14ac:dyDescent="0.15">
      <c r="A1415" t="s">
        <v>2285</v>
      </c>
      <c r="B1415" s="1">
        <v>45135</v>
      </c>
      <c r="C1415">
        <v>19340</v>
      </c>
      <c r="D1415" t="s">
        <v>2286</v>
      </c>
      <c r="E1415">
        <v>5</v>
      </c>
    </row>
    <row r="1416" spans="1:5" x14ac:dyDescent="0.15">
      <c r="A1416" t="s">
        <v>2287</v>
      </c>
      <c r="B1416" s="1">
        <v>45229</v>
      </c>
      <c r="C1416">
        <v>19340</v>
      </c>
      <c r="D1416" t="s">
        <v>2288</v>
      </c>
      <c r="E1416">
        <v>5</v>
      </c>
    </row>
    <row r="1417" spans="1:5" x14ac:dyDescent="0.15">
      <c r="A1417" t="s">
        <v>2289</v>
      </c>
      <c r="B1417" s="1">
        <v>45321</v>
      </c>
      <c r="C1417">
        <v>19340</v>
      </c>
      <c r="D1417" t="s">
        <v>2290</v>
      </c>
      <c r="E1417">
        <v>5</v>
      </c>
    </row>
    <row r="1418" spans="1:5" x14ac:dyDescent="0.15">
      <c r="A1418" t="s">
        <v>2291</v>
      </c>
      <c r="B1418" s="1">
        <v>45407</v>
      </c>
      <c r="C1418">
        <v>19340</v>
      </c>
      <c r="D1418" t="s">
        <v>177</v>
      </c>
      <c r="E1418">
        <v>5</v>
      </c>
    </row>
    <row r="1419" spans="1:5" x14ac:dyDescent="0.15">
      <c r="A1419" t="s">
        <v>2292</v>
      </c>
      <c r="B1419" s="1">
        <v>45503</v>
      </c>
      <c r="C1419">
        <v>19340</v>
      </c>
      <c r="D1419" t="s">
        <v>65</v>
      </c>
      <c r="E1419">
        <v>4.9889000000000001</v>
      </c>
    </row>
    <row r="1420" spans="1:5" x14ac:dyDescent="0.15">
      <c r="A1420" t="s">
        <v>2293</v>
      </c>
      <c r="B1420" s="1">
        <v>45596</v>
      </c>
      <c r="C1420">
        <v>19340</v>
      </c>
      <c r="D1420" t="s">
        <v>67</v>
      </c>
      <c r="E1420">
        <v>4.8106999999999998</v>
      </c>
    </row>
    <row r="1421" spans="1:5" x14ac:dyDescent="0.15">
      <c r="A1421" t="s">
        <v>2294</v>
      </c>
      <c r="B1421" s="1">
        <v>45687</v>
      </c>
      <c r="C1421">
        <v>19340</v>
      </c>
      <c r="D1421" t="s">
        <v>2295</v>
      </c>
      <c r="E1421">
        <v>4.8444000000000003</v>
      </c>
    </row>
    <row r="1422" spans="1:5" x14ac:dyDescent="0.15">
      <c r="A1422" t="s">
        <v>2296</v>
      </c>
      <c r="B1422" s="1">
        <v>45775</v>
      </c>
      <c r="C1422">
        <v>19340</v>
      </c>
      <c r="D1422" t="s">
        <v>87</v>
      </c>
      <c r="E1422">
        <v>5.9776999999999996</v>
      </c>
    </row>
    <row r="1423" spans="1:5" x14ac:dyDescent="0.15">
      <c r="A1423" t="s">
        <v>2297</v>
      </c>
      <c r="B1423" s="1">
        <v>45868</v>
      </c>
      <c r="C1423">
        <v>19340</v>
      </c>
      <c r="D1423" t="s">
        <v>89</v>
      </c>
      <c r="E1423">
        <v>5.7713000000000001</v>
      </c>
    </row>
    <row r="1424" spans="1:5" x14ac:dyDescent="0.15">
      <c r="A1424" t="s">
        <v>2298</v>
      </c>
      <c r="B1424" s="1">
        <v>45330</v>
      </c>
      <c r="C1424">
        <v>19380</v>
      </c>
      <c r="D1424" t="s">
        <v>61</v>
      </c>
      <c r="E1424">
        <v>5</v>
      </c>
    </row>
    <row r="1425" spans="1:5" x14ac:dyDescent="0.15">
      <c r="A1425" t="s">
        <v>2299</v>
      </c>
      <c r="B1425" s="1">
        <v>45426</v>
      </c>
      <c r="C1425">
        <v>19380</v>
      </c>
      <c r="D1425" t="s">
        <v>1194</v>
      </c>
      <c r="E1425">
        <v>5</v>
      </c>
    </row>
    <row r="1426" spans="1:5" x14ac:dyDescent="0.15">
      <c r="A1426" t="s">
        <v>2300</v>
      </c>
      <c r="B1426" s="1">
        <v>45513</v>
      </c>
      <c r="C1426">
        <v>19380</v>
      </c>
      <c r="D1426" t="s">
        <v>667</v>
      </c>
      <c r="E1426">
        <v>5.1314000000000002</v>
      </c>
    </row>
    <row r="1427" spans="1:5" x14ac:dyDescent="0.15">
      <c r="A1427" t="s">
        <v>2301</v>
      </c>
      <c r="B1427" s="1">
        <v>45603</v>
      </c>
      <c r="C1427">
        <v>19380</v>
      </c>
      <c r="D1427" t="s">
        <v>84</v>
      </c>
      <c r="E1427">
        <v>5.5575999999999999</v>
      </c>
    </row>
    <row r="1428" spans="1:5" x14ac:dyDescent="0.15">
      <c r="A1428" t="s">
        <v>2302</v>
      </c>
      <c r="B1428" s="1">
        <v>45700</v>
      </c>
      <c r="C1428">
        <v>19380</v>
      </c>
      <c r="D1428" t="s">
        <v>735</v>
      </c>
      <c r="E1428">
        <v>5.4574999999999996</v>
      </c>
    </row>
    <row r="1429" spans="1:5" x14ac:dyDescent="0.15">
      <c r="A1429" t="s">
        <v>2303</v>
      </c>
      <c r="B1429" s="1">
        <v>45789</v>
      </c>
      <c r="C1429">
        <v>19380</v>
      </c>
      <c r="D1429" t="s">
        <v>87</v>
      </c>
      <c r="E1429">
        <v>5.3695000000000004</v>
      </c>
    </row>
    <row r="1430" spans="1:5" x14ac:dyDescent="0.15">
      <c r="A1430" t="s">
        <v>2304</v>
      </c>
      <c r="B1430" s="1">
        <v>45876</v>
      </c>
      <c r="C1430">
        <v>19380</v>
      </c>
      <c r="D1430" t="s">
        <v>674</v>
      </c>
      <c r="E1430">
        <v>5.0774999999999997</v>
      </c>
    </row>
    <row r="1431" spans="1:5" x14ac:dyDescent="0.15">
      <c r="A1431" t="s">
        <v>2305</v>
      </c>
      <c r="B1431" s="1">
        <v>44771</v>
      </c>
      <c r="C1431">
        <v>19390</v>
      </c>
      <c r="D1431" t="s">
        <v>173</v>
      </c>
      <c r="E1431">
        <v>5</v>
      </c>
    </row>
    <row r="1432" spans="1:5" x14ac:dyDescent="0.15">
      <c r="A1432" t="s">
        <v>2306</v>
      </c>
      <c r="B1432" s="1">
        <v>44865</v>
      </c>
      <c r="C1432">
        <v>19390</v>
      </c>
      <c r="D1432" t="s">
        <v>1090</v>
      </c>
      <c r="E1432">
        <v>5</v>
      </c>
    </row>
    <row r="1433" spans="1:5" x14ac:dyDescent="0.15">
      <c r="A1433" t="s">
        <v>2307</v>
      </c>
      <c r="B1433" s="1">
        <v>44957</v>
      </c>
      <c r="C1433">
        <v>19390</v>
      </c>
      <c r="D1433" t="s">
        <v>401</v>
      </c>
      <c r="E1433">
        <v>5</v>
      </c>
    </row>
    <row r="1434" spans="1:5" x14ac:dyDescent="0.15">
      <c r="A1434" t="s">
        <v>2308</v>
      </c>
      <c r="B1434" s="1">
        <v>45043</v>
      </c>
      <c r="C1434">
        <v>19390</v>
      </c>
      <c r="D1434" t="s">
        <v>1861</v>
      </c>
      <c r="E1434">
        <v>5.0613000000000001</v>
      </c>
    </row>
    <row r="1435" spans="1:5" x14ac:dyDescent="0.15">
      <c r="A1435" t="s">
        <v>2309</v>
      </c>
      <c r="B1435" s="1">
        <v>45138</v>
      </c>
      <c r="C1435">
        <v>19390</v>
      </c>
      <c r="D1435" t="s">
        <v>404</v>
      </c>
      <c r="E1435">
        <v>5</v>
      </c>
    </row>
    <row r="1436" spans="1:5" x14ac:dyDescent="0.15">
      <c r="A1436" t="s">
        <v>2310</v>
      </c>
      <c r="B1436" s="1">
        <v>45230</v>
      </c>
      <c r="C1436">
        <v>19390</v>
      </c>
      <c r="D1436" t="s">
        <v>175</v>
      </c>
      <c r="E1436">
        <v>5</v>
      </c>
    </row>
    <row r="1437" spans="1:5" x14ac:dyDescent="0.15">
      <c r="A1437" t="s">
        <v>2311</v>
      </c>
      <c r="B1437" s="1">
        <v>45322</v>
      </c>
      <c r="C1437">
        <v>19390</v>
      </c>
      <c r="D1437" t="s">
        <v>194</v>
      </c>
      <c r="E1437">
        <v>5</v>
      </c>
    </row>
    <row r="1438" spans="1:5" x14ac:dyDescent="0.15">
      <c r="A1438" t="s">
        <v>2312</v>
      </c>
      <c r="B1438" s="1">
        <v>45408</v>
      </c>
      <c r="C1438">
        <v>19390</v>
      </c>
      <c r="D1438" t="s">
        <v>1866</v>
      </c>
      <c r="E1438">
        <v>5.1866000000000003</v>
      </c>
    </row>
    <row r="1439" spans="1:5" x14ac:dyDescent="0.15">
      <c r="A1439" t="s">
        <v>2313</v>
      </c>
      <c r="B1439" s="1">
        <v>45504</v>
      </c>
      <c r="C1439">
        <v>19390</v>
      </c>
      <c r="D1439" t="s">
        <v>65</v>
      </c>
      <c r="E1439">
        <v>5</v>
      </c>
    </row>
    <row r="1440" spans="1:5" x14ac:dyDescent="0.15">
      <c r="A1440" t="s">
        <v>2314</v>
      </c>
      <c r="B1440" s="1">
        <v>45596</v>
      </c>
      <c r="C1440">
        <v>19390</v>
      </c>
      <c r="D1440" t="s">
        <v>67</v>
      </c>
      <c r="E1440">
        <v>5.0019999999999998</v>
      </c>
    </row>
    <row r="1441" spans="1:5" x14ac:dyDescent="0.15">
      <c r="A1441" t="s">
        <v>2315</v>
      </c>
      <c r="B1441" s="1">
        <v>45688</v>
      </c>
      <c r="C1441">
        <v>19390</v>
      </c>
      <c r="D1441" t="s">
        <v>69</v>
      </c>
      <c r="E1441">
        <v>5.2145999999999999</v>
      </c>
    </row>
    <row r="1442" spans="1:5" x14ac:dyDescent="0.15">
      <c r="A1442" t="s">
        <v>2316</v>
      </c>
      <c r="B1442" s="1">
        <v>45777</v>
      </c>
      <c r="C1442">
        <v>19390</v>
      </c>
      <c r="D1442" t="s">
        <v>182</v>
      </c>
      <c r="E1442">
        <v>5.1580000000000004</v>
      </c>
    </row>
    <row r="1443" spans="1:5" x14ac:dyDescent="0.15">
      <c r="A1443" t="s">
        <v>2317</v>
      </c>
      <c r="B1443" s="1">
        <v>45869</v>
      </c>
      <c r="C1443">
        <v>19390</v>
      </c>
      <c r="D1443" t="s">
        <v>89</v>
      </c>
      <c r="E1443">
        <v>4.9824000000000002</v>
      </c>
    </row>
    <row r="1444" spans="1:5" x14ac:dyDescent="0.15">
      <c r="A1444" t="s">
        <v>2318</v>
      </c>
      <c r="B1444" s="1">
        <v>45322</v>
      </c>
      <c r="C1444">
        <v>19410</v>
      </c>
      <c r="D1444" t="s">
        <v>1639</v>
      </c>
      <c r="E1444">
        <v>4.5532000000000004</v>
      </c>
    </row>
    <row r="1445" spans="1:5" x14ac:dyDescent="0.15">
      <c r="A1445" t="s">
        <v>2319</v>
      </c>
      <c r="B1445" s="1">
        <v>45408</v>
      </c>
      <c r="C1445">
        <v>19410</v>
      </c>
      <c r="D1445" t="s">
        <v>1641</v>
      </c>
      <c r="E1445">
        <v>5.3448000000000002</v>
      </c>
    </row>
    <row r="1446" spans="1:5" x14ac:dyDescent="0.15">
      <c r="A1446" t="s">
        <v>2320</v>
      </c>
      <c r="B1446" s="1">
        <v>45504</v>
      </c>
      <c r="C1446">
        <v>19410</v>
      </c>
      <c r="D1446" t="s">
        <v>1643</v>
      </c>
      <c r="E1446">
        <v>5.3480999999999996</v>
      </c>
    </row>
    <row r="1447" spans="1:5" x14ac:dyDescent="0.15">
      <c r="A1447" t="s">
        <v>2321</v>
      </c>
      <c r="B1447" s="1">
        <v>45596</v>
      </c>
      <c r="C1447">
        <v>19410</v>
      </c>
      <c r="D1447" t="s">
        <v>2226</v>
      </c>
      <c r="E1447">
        <v>4.9882999999999997</v>
      </c>
    </row>
    <row r="1448" spans="1:5" x14ac:dyDescent="0.15">
      <c r="A1448" t="s">
        <v>2322</v>
      </c>
      <c r="B1448" s="1">
        <v>45688</v>
      </c>
      <c r="C1448">
        <v>19410</v>
      </c>
      <c r="D1448" t="s">
        <v>1647</v>
      </c>
      <c r="E1448">
        <v>4.9988999999999999</v>
      </c>
    </row>
    <row r="1449" spans="1:5" x14ac:dyDescent="0.15">
      <c r="A1449" t="s">
        <v>2323</v>
      </c>
      <c r="B1449" s="1">
        <v>45775</v>
      </c>
      <c r="C1449">
        <v>19410</v>
      </c>
      <c r="D1449" t="s">
        <v>1767</v>
      </c>
      <c r="E1449">
        <v>5.0864000000000003</v>
      </c>
    </row>
    <row r="1450" spans="1:5" x14ac:dyDescent="0.15">
      <c r="A1450" t="s">
        <v>2324</v>
      </c>
      <c r="B1450" s="1">
        <v>45869</v>
      </c>
      <c r="C1450">
        <v>19410</v>
      </c>
      <c r="D1450" t="s">
        <v>2007</v>
      </c>
      <c r="E1450">
        <v>5.1536999999999997</v>
      </c>
    </row>
    <row r="1451" spans="1:5" x14ac:dyDescent="0.15">
      <c r="A1451" t="s">
        <v>2325</v>
      </c>
      <c r="B1451" s="1">
        <v>45504</v>
      </c>
      <c r="C1451">
        <v>19420</v>
      </c>
      <c r="D1451" t="s">
        <v>2326</v>
      </c>
      <c r="E1451">
        <v>4.4825999999999997</v>
      </c>
    </row>
    <row r="1452" spans="1:5" x14ac:dyDescent="0.15">
      <c r="A1452" t="s">
        <v>2327</v>
      </c>
      <c r="B1452" s="1">
        <v>45596</v>
      </c>
      <c r="C1452">
        <v>19420</v>
      </c>
      <c r="D1452" t="s">
        <v>2328</v>
      </c>
      <c r="E1452">
        <v>4.6951999999999998</v>
      </c>
    </row>
    <row r="1453" spans="1:5" x14ac:dyDescent="0.15">
      <c r="A1453" t="s">
        <v>2329</v>
      </c>
      <c r="B1453" s="1">
        <v>45688</v>
      </c>
      <c r="C1453">
        <v>19420</v>
      </c>
      <c r="D1453" t="s">
        <v>2330</v>
      </c>
      <c r="E1453">
        <v>4.8179999999999996</v>
      </c>
    </row>
    <row r="1454" spans="1:5" x14ac:dyDescent="0.15">
      <c r="A1454" t="s">
        <v>2331</v>
      </c>
      <c r="B1454" s="1">
        <v>45775</v>
      </c>
      <c r="C1454">
        <v>19420</v>
      </c>
      <c r="D1454" t="s">
        <v>2332</v>
      </c>
      <c r="E1454">
        <v>5.3080999999999996</v>
      </c>
    </row>
    <row r="1455" spans="1:5" x14ac:dyDescent="0.15">
      <c r="A1455" t="s">
        <v>2333</v>
      </c>
      <c r="B1455" s="1">
        <v>45869</v>
      </c>
      <c r="C1455">
        <v>19420</v>
      </c>
      <c r="D1455" t="s">
        <v>2334</v>
      </c>
      <c r="E1455">
        <v>4.8014000000000001</v>
      </c>
    </row>
    <row r="1456" spans="1:5" x14ac:dyDescent="0.15">
      <c r="A1456" t="s">
        <v>2335</v>
      </c>
      <c r="B1456" s="1">
        <v>44679</v>
      </c>
      <c r="C1456">
        <v>19440</v>
      </c>
      <c r="D1456" t="s">
        <v>1771</v>
      </c>
      <c r="E1456">
        <v>5.2568999999999999</v>
      </c>
    </row>
    <row r="1457" spans="1:5" x14ac:dyDescent="0.15">
      <c r="A1457" t="s">
        <v>2336</v>
      </c>
      <c r="B1457" s="1">
        <v>44769</v>
      </c>
      <c r="C1457">
        <v>19440</v>
      </c>
      <c r="D1457" t="s">
        <v>49</v>
      </c>
      <c r="E1457">
        <v>4.7454000000000001</v>
      </c>
    </row>
    <row r="1458" spans="1:5" x14ac:dyDescent="0.15">
      <c r="A1458" t="s">
        <v>2337</v>
      </c>
      <c r="B1458" s="1">
        <v>44865</v>
      </c>
      <c r="C1458">
        <v>19440</v>
      </c>
      <c r="D1458" t="s">
        <v>656</v>
      </c>
      <c r="E1458">
        <v>4.7847999999999997</v>
      </c>
    </row>
    <row r="1459" spans="1:5" x14ac:dyDescent="0.15">
      <c r="A1459" t="s">
        <v>2338</v>
      </c>
      <c r="B1459" s="1">
        <v>44956</v>
      </c>
      <c r="C1459">
        <v>19440</v>
      </c>
      <c r="D1459" t="s">
        <v>658</v>
      </c>
      <c r="E1459">
        <v>4.9634999999999998</v>
      </c>
    </row>
    <row r="1460" spans="1:5" x14ac:dyDescent="0.15">
      <c r="A1460" t="s">
        <v>2339</v>
      </c>
      <c r="B1460" s="1">
        <v>45042</v>
      </c>
      <c r="C1460">
        <v>19440</v>
      </c>
      <c r="D1460" t="s">
        <v>1323</v>
      </c>
      <c r="E1460">
        <v>5.3926999999999996</v>
      </c>
    </row>
    <row r="1461" spans="1:5" x14ac:dyDescent="0.15">
      <c r="A1461" t="s">
        <v>2340</v>
      </c>
      <c r="B1461" s="1">
        <v>45134</v>
      </c>
      <c r="C1461">
        <v>19440</v>
      </c>
      <c r="D1461" t="s">
        <v>57</v>
      </c>
      <c r="E1461">
        <v>4.2050000000000001</v>
      </c>
    </row>
    <row r="1462" spans="1:5" x14ac:dyDescent="0.15">
      <c r="A1462" t="s">
        <v>2341</v>
      </c>
      <c r="B1462" s="1">
        <v>45229</v>
      </c>
      <c r="C1462">
        <v>19440</v>
      </c>
      <c r="D1462" t="s">
        <v>59</v>
      </c>
      <c r="E1462">
        <v>5.1577999999999999</v>
      </c>
    </row>
    <row r="1463" spans="1:5" x14ac:dyDescent="0.15">
      <c r="A1463" t="s">
        <v>2342</v>
      </c>
      <c r="B1463" s="1">
        <v>45322</v>
      </c>
      <c r="C1463">
        <v>19440</v>
      </c>
      <c r="D1463" t="s">
        <v>61</v>
      </c>
      <c r="E1463">
        <v>5.0250000000000004</v>
      </c>
    </row>
    <row r="1464" spans="1:5" x14ac:dyDescent="0.15">
      <c r="A1464" t="s">
        <v>2343</v>
      </c>
      <c r="B1464" s="1">
        <v>45406</v>
      </c>
      <c r="C1464">
        <v>19440</v>
      </c>
      <c r="D1464" t="s">
        <v>1194</v>
      </c>
      <c r="E1464">
        <v>5.6189</v>
      </c>
    </row>
    <row r="1465" spans="1:5" x14ac:dyDescent="0.15">
      <c r="A1465" t="s">
        <v>2344</v>
      </c>
      <c r="B1465" s="1">
        <v>45503</v>
      </c>
      <c r="C1465">
        <v>19440</v>
      </c>
      <c r="D1465" t="s">
        <v>667</v>
      </c>
      <c r="E1465">
        <v>5.4539</v>
      </c>
    </row>
    <row r="1466" spans="1:5" x14ac:dyDescent="0.15">
      <c r="A1466" t="s">
        <v>2345</v>
      </c>
      <c r="B1466" s="1">
        <v>45596</v>
      </c>
      <c r="C1466">
        <v>19440</v>
      </c>
      <c r="D1466" t="s">
        <v>84</v>
      </c>
      <c r="E1466">
        <v>5.3601999999999999</v>
      </c>
    </row>
    <row r="1467" spans="1:5" x14ac:dyDescent="0.15">
      <c r="A1467" t="s">
        <v>2346</v>
      </c>
      <c r="B1467" s="1">
        <v>45688</v>
      </c>
      <c r="C1467">
        <v>19440</v>
      </c>
      <c r="D1467" t="s">
        <v>735</v>
      </c>
      <c r="E1467">
        <v>5.1337000000000002</v>
      </c>
    </row>
    <row r="1468" spans="1:5" x14ac:dyDescent="0.15">
      <c r="A1468" t="s">
        <v>2347</v>
      </c>
      <c r="B1468" s="1">
        <v>45772</v>
      </c>
      <c r="C1468">
        <v>19440</v>
      </c>
      <c r="D1468" t="s">
        <v>87</v>
      </c>
      <c r="E1468">
        <v>5.5336999999999996</v>
      </c>
    </row>
    <row r="1469" spans="1:5" x14ac:dyDescent="0.15">
      <c r="A1469" t="s">
        <v>2348</v>
      </c>
      <c r="B1469" s="1">
        <v>45869</v>
      </c>
      <c r="C1469">
        <v>19440</v>
      </c>
      <c r="D1469" t="s">
        <v>674</v>
      </c>
      <c r="E1469">
        <v>5.1298000000000004</v>
      </c>
    </row>
    <row r="1470" spans="1:5" x14ac:dyDescent="0.15">
      <c r="A1470" t="s">
        <v>2349</v>
      </c>
      <c r="B1470" s="1">
        <v>45510</v>
      </c>
      <c r="C1470">
        <v>19450</v>
      </c>
      <c r="D1470" t="s">
        <v>562</v>
      </c>
      <c r="E1470">
        <v>5</v>
      </c>
    </row>
    <row r="1471" spans="1:5" x14ac:dyDescent="0.15">
      <c r="A1471" t="s">
        <v>2350</v>
      </c>
      <c r="B1471" s="1">
        <v>45601</v>
      </c>
      <c r="C1471">
        <v>19450</v>
      </c>
      <c r="D1471" t="s">
        <v>564</v>
      </c>
      <c r="E1471">
        <v>5</v>
      </c>
    </row>
    <row r="1472" spans="1:5" x14ac:dyDescent="0.15">
      <c r="A1472" t="s">
        <v>2351</v>
      </c>
      <c r="B1472" s="1">
        <v>45702</v>
      </c>
      <c r="C1472">
        <v>19450</v>
      </c>
      <c r="D1472" t="s">
        <v>566</v>
      </c>
      <c r="E1472">
        <v>5</v>
      </c>
    </row>
    <row r="1473" spans="1:5" x14ac:dyDescent="0.15">
      <c r="A1473" t="s">
        <v>2352</v>
      </c>
      <c r="B1473" s="1">
        <v>45789</v>
      </c>
      <c r="C1473">
        <v>19450</v>
      </c>
      <c r="D1473" t="s">
        <v>87</v>
      </c>
      <c r="E1473">
        <v>5</v>
      </c>
    </row>
    <row r="1474" spans="1:5" x14ac:dyDescent="0.15">
      <c r="A1474" t="s">
        <v>2353</v>
      </c>
      <c r="B1474" s="1">
        <v>45874</v>
      </c>
      <c r="C1474">
        <v>19450</v>
      </c>
      <c r="D1474" t="s">
        <v>674</v>
      </c>
      <c r="E1474">
        <v>5</v>
      </c>
    </row>
    <row r="1475" spans="1:5" x14ac:dyDescent="0.15">
      <c r="A1475" t="s">
        <v>2354</v>
      </c>
      <c r="B1475" s="1">
        <v>45044</v>
      </c>
      <c r="C1475">
        <v>19460</v>
      </c>
      <c r="D1475" t="s">
        <v>1311</v>
      </c>
      <c r="E1475">
        <v>4.8817000000000004</v>
      </c>
    </row>
    <row r="1476" spans="1:5" x14ac:dyDescent="0.15">
      <c r="A1476" t="s">
        <v>2355</v>
      </c>
      <c r="B1476" s="1">
        <v>45135</v>
      </c>
      <c r="C1476">
        <v>19460</v>
      </c>
      <c r="D1476" t="s">
        <v>2356</v>
      </c>
      <c r="E1476">
        <v>5.4615</v>
      </c>
    </row>
    <row r="1477" spans="1:5" x14ac:dyDescent="0.15">
      <c r="A1477" t="s">
        <v>2357</v>
      </c>
      <c r="B1477" s="1">
        <v>45226</v>
      </c>
      <c r="C1477">
        <v>19460</v>
      </c>
      <c r="D1477" t="s">
        <v>175</v>
      </c>
      <c r="E1477">
        <v>5.3239999999999998</v>
      </c>
    </row>
    <row r="1478" spans="1:5" x14ac:dyDescent="0.15">
      <c r="A1478" t="s">
        <v>2358</v>
      </c>
      <c r="B1478" s="1">
        <v>45322</v>
      </c>
      <c r="C1478">
        <v>19460</v>
      </c>
      <c r="D1478" t="s">
        <v>194</v>
      </c>
      <c r="E1478">
        <v>5.4115000000000002</v>
      </c>
    </row>
    <row r="1479" spans="1:5" x14ac:dyDescent="0.15">
      <c r="A1479" t="s">
        <v>2359</v>
      </c>
      <c r="B1479" s="1">
        <v>45408</v>
      </c>
      <c r="C1479">
        <v>19460</v>
      </c>
      <c r="D1479" t="s">
        <v>346</v>
      </c>
      <c r="E1479">
        <v>5.1585999999999999</v>
      </c>
    </row>
    <row r="1480" spans="1:5" x14ac:dyDescent="0.15">
      <c r="A1480" t="s">
        <v>2360</v>
      </c>
      <c r="B1480" s="1">
        <v>45504</v>
      </c>
      <c r="C1480">
        <v>19460</v>
      </c>
      <c r="D1480" t="s">
        <v>2361</v>
      </c>
      <c r="E1480">
        <v>4.9321999999999999</v>
      </c>
    </row>
    <row r="1481" spans="1:5" x14ac:dyDescent="0.15">
      <c r="A1481" t="s">
        <v>2362</v>
      </c>
      <c r="B1481" s="1">
        <v>45510</v>
      </c>
      <c r="C1481">
        <v>19460</v>
      </c>
      <c r="D1481" t="s">
        <v>2363</v>
      </c>
      <c r="E1481">
        <v>4.9931999999999999</v>
      </c>
    </row>
    <row r="1482" spans="1:5" x14ac:dyDescent="0.15">
      <c r="A1482" t="s">
        <v>2364</v>
      </c>
      <c r="B1482" s="1">
        <v>45594</v>
      </c>
      <c r="C1482">
        <v>19460</v>
      </c>
      <c r="D1482" t="s">
        <v>2365</v>
      </c>
      <c r="E1482">
        <v>4.6608000000000001</v>
      </c>
    </row>
    <row r="1483" spans="1:5" x14ac:dyDescent="0.15">
      <c r="A1483" t="s">
        <v>2366</v>
      </c>
      <c r="B1483" s="1">
        <v>45691</v>
      </c>
      <c r="C1483">
        <v>19460</v>
      </c>
      <c r="D1483" t="s">
        <v>2367</v>
      </c>
      <c r="E1483">
        <v>5.3468</v>
      </c>
    </row>
    <row r="1484" spans="1:5" x14ac:dyDescent="0.15">
      <c r="A1484" t="s">
        <v>2368</v>
      </c>
      <c r="B1484" s="1">
        <v>45695</v>
      </c>
      <c r="C1484">
        <v>19460</v>
      </c>
      <c r="D1484" t="s">
        <v>2369</v>
      </c>
      <c r="E1484">
        <v>5.1360999999999999</v>
      </c>
    </row>
    <row r="1485" spans="1:5" x14ac:dyDescent="0.15">
      <c r="A1485" t="s">
        <v>2370</v>
      </c>
      <c r="B1485" s="1">
        <v>45775</v>
      </c>
      <c r="C1485">
        <v>19460</v>
      </c>
      <c r="D1485" t="s">
        <v>354</v>
      </c>
      <c r="E1485">
        <v>5.1497999999999999</v>
      </c>
    </row>
    <row r="1486" spans="1:5" x14ac:dyDescent="0.15">
      <c r="A1486" t="s">
        <v>2371</v>
      </c>
      <c r="B1486" s="1">
        <v>45867</v>
      </c>
      <c r="C1486">
        <v>19460</v>
      </c>
      <c r="D1486" t="s">
        <v>2372</v>
      </c>
      <c r="E1486">
        <v>5.3682999999999996</v>
      </c>
    </row>
    <row r="1487" spans="1:5" x14ac:dyDescent="0.15">
      <c r="A1487" t="s">
        <v>2373</v>
      </c>
      <c r="B1487" s="1">
        <v>45875</v>
      </c>
      <c r="C1487">
        <v>19460</v>
      </c>
      <c r="D1487" t="s">
        <v>2374</v>
      </c>
      <c r="E1487">
        <v>5.2834000000000003</v>
      </c>
    </row>
    <row r="1488" spans="1:5" x14ac:dyDescent="0.15">
      <c r="A1488" t="s">
        <v>2375</v>
      </c>
      <c r="B1488" s="1">
        <v>44592</v>
      </c>
      <c r="C1488">
        <v>19480</v>
      </c>
      <c r="D1488" t="s">
        <v>45</v>
      </c>
      <c r="E1488">
        <v>4.8543000000000003</v>
      </c>
    </row>
    <row r="1489" spans="1:5" x14ac:dyDescent="0.15">
      <c r="A1489" t="s">
        <v>2376</v>
      </c>
      <c r="B1489" s="1">
        <v>44691</v>
      </c>
      <c r="C1489">
        <v>19480</v>
      </c>
      <c r="D1489" t="s">
        <v>2377</v>
      </c>
      <c r="E1489">
        <v>5.3064</v>
      </c>
    </row>
    <row r="1490" spans="1:5" x14ac:dyDescent="0.15">
      <c r="A1490" t="s">
        <v>2378</v>
      </c>
      <c r="B1490" s="1">
        <v>44771</v>
      </c>
      <c r="C1490">
        <v>19480</v>
      </c>
      <c r="D1490" t="s">
        <v>49</v>
      </c>
      <c r="E1490">
        <v>4.5217999999999998</v>
      </c>
    </row>
    <row r="1491" spans="1:5" x14ac:dyDescent="0.15">
      <c r="A1491" t="s">
        <v>2379</v>
      </c>
      <c r="B1491" s="1">
        <v>44865</v>
      </c>
      <c r="C1491">
        <v>19480</v>
      </c>
      <c r="D1491" t="s">
        <v>656</v>
      </c>
      <c r="E1491">
        <v>5.2030000000000003</v>
      </c>
    </row>
    <row r="1492" spans="1:5" x14ac:dyDescent="0.15">
      <c r="A1492" t="s">
        <v>2380</v>
      </c>
      <c r="B1492" s="1">
        <v>44957</v>
      </c>
      <c r="C1492">
        <v>19480</v>
      </c>
      <c r="D1492" t="s">
        <v>658</v>
      </c>
      <c r="E1492">
        <v>5.5324999999999998</v>
      </c>
    </row>
    <row r="1493" spans="1:5" x14ac:dyDescent="0.15">
      <c r="A1493" t="s">
        <v>2381</v>
      </c>
      <c r="B1493" s="1">
        <v>45056</v>
      </c>
      <c r="C1493">
        <v>19480</v>
      </c>
      <c r="D1493" t="s">
        <v>1323</v>
      </c>
      <c r="E1493">
        <v>5.9298000000000002</v>
      </c>
    </row>
    <row r="1494" spans="1:5" x14ac:dyDescent="0.15">
      <c r="A1494" t="s">
        <v>2382</v>
      </c>
      <c r="B1494" s="1">
        <v>45138</v>
      </c>
      <c r="C1494">
        <v>19480</v>
      </c>
      <c r="D1494" t="s">
        <v>57</v>
      </c>
      <c r="E1494">
        <v>5.2450999999999999</v>
      </c>
    </row>
    <row r="1495" spans="1:5" x14ac:dyDescent="0.15">
      <c r="A1495" t="s">
        <v>2383</v>
      </c>
      <c r="B1495" s="1">
        <v>45230</v>
      </c>
      <c r="C1495">
        <v>19480</v>
      </c>
      <c r="D1495" t="s">
        <v>59</v>
      </c>
      <c r="E1495">
        <v>4.9874000000000001</v>
      </c>
    </row>
    <row r="1496" spans="1:5" x14ac:dyDescent="0.15">
      <c r="A1496" t="s">
        <v>2384</v>
      </c>
      <c r="B1496" s="1">
        <v>45322</v>
      </c>
      <c r="C1496">
        <v>19480</v>
      </c>
      <c r="D1496" t="s">
        <v>61</v>
      </c>
      <c r="E1496">
        <v>5.2969999999999997</v>
      </c>
    </row>
    <row r="1497" spans="1:5" x14ac:dyDescent="0.15">
      <c r="A1497" t="s">
        <v>2385</v>
      </c>
      <c r="B1497" s="1">
        <v>45421</v>
      </c>
      <c r="C1497">
        <v>19480</v>
      </c>
      <c r="D1497" t="s">
        <v>1194</v>
      </c>
      <c r="E1497">
        <v>5.8901000000000003</v>
      </c>
    </row>
    <row r="1498" spans="1:5" x14ac:dyDescent="0.15">
      <c r="A1498" t="s">
        <v>2386</v>
      </c>
      <c r="B1498" s="1">
        <v>45504</v>
      </c>
      <c r="C1498">
        <v>19480</v>
      </c>
      <c r="D1498" t="s">
        <v>667</v>
      </c>
      <c r="E1498">
        <v>4.9135</v>
      </c>
    </row>
    <row r="1499" spans="1:5" x14ac:dyDescent="0.15">
      <c r="A1499" t="s">
        <v>2387</v>
      </c>
      <c r="B1499" s="1">
        <v>45596</v>
      </c>
      <c r="C1499">
        <v>19480</v>
      </c>
      <c r="D1499" t="s">
        <v>84</v>
      </c>
      <c r="E1499">
        <v>4.8483999999999998</v>
      </c>
    </row>
    <row r="1500" spans="1:5" x14ac:dyDescent="0.15">
      <c r="A1500" t="s">
        <v>2388</v>
      </c>
      <c r="B1500" s="1">
        <v>45688</v>
      </c>
      <c r="C1500">
        <v>19480</v>
      </c>
      <c r="D1500" t="s">
        <v>735</v>
      </c>
      <c r="E1500">
        <v>4.7484000000000002</v>
      </c>
    </row>
    <row r="1501" spans="1:5" x14ac:dyDescent="0.15">
      <c r="A1501" t="s">
        <v>2389</v>
      </c>
      <c r="B1501" s="1">
        <v>45786</v>
      </c>
      <c r="C1501">
        <v>19480</v>
      </c>
      <c r="D1501" t="s">
        <v>87</v>
      </c>
      <c r="E1501">
        <v>5.1820000000000004</v>
      </c>
    </row>
    <row r="1502" spans="1:5" x14ac:dyDescent="0.15">
      <c r="A1502" t="s">
        <v>2390</v>
      </c>
      <c r="B1502" s="1">
        <v>45869</v>
      </c>
      <c r="C1502">
        <v>19480</v>
      </c>
      <c r="D1502" t="s">
        <v>674</v>
      </c>
      <c r="E1502">
        <v>5.3693</v>
      </c>
    </row>
    <row r="1503" spans="1:5" x14ac:dyDescent="0.15">
      <c r="A1503" t="s">
        <v>2391</v>
      </c>
      <c r="B1503" s="1">
        <v>44865</v>
      </c>
      <c r="C1503">
        <v>19490</v>
      </c>
      <c r="D1503" t="s">
        <v>1734</v>
      </c>
      <c r="E1503">
        <v>5.7077</v>
      </c>
    </row>
    <row r="1504" spans="1:5" x14ac:dyDescent="0.15">
      <c r="A1504" t="s">
        <v>2392</v>
      </c>
      <c r="B1504" s="1">
        <v>44957</v>
      </c>
      <c r="C1504">
        <v>19490</v>
      </c>
      <c r="D1504" t="s">
        <v>1736</v>
      </c>
      <c r="E1504">
        <v>5.0708000000000002</v>
      </c>
    </row>
    <row r="1505" spans="1:5" x14ac:dyDescent="0.15">
      <c r="A1505" t="s">
        <v>2393</v>
      </c>
      <c r="B1505" s="1">
        <v>45057</v>
      </c>
      <c r="C1505">
        <v>19490</v>
      </c>
      <c r="D1505" t="s">
        <v>581</v>
      </c>
      <c r="E1505">
        <v>4.9465000000000003</v>
      </c>
    </row>
    <row r="1506" spans="1:5" x14ac:dyDescent="0.15">
      <c r="A1506" t="s">
        <v>2394</v>
      </c>
      <c r="B1506" s="1">
        <v>45138</v>
      </c>
      <c r="C1506">
        <v>19490</v>
      </c>
      <c r="D1506" t="s">
        <v>1896</v>
      </c>
      <c r="E1506">
        <v>4.2624000000000004</v>
      </c>
    </row>
    <row r="1507" spans="1:5" x14ac:dyDescent="0.15">
      <c r="A1507" t="s">
        <v>2395</v>
      </c>
      <c r="B1507" s="1">
        <v>45230</v>
      </c>
      <c r="C1507">
        <v>19490</v>
      </c>
      <c r="D1507" t="s">
        <v>1898</v>
      </c>
      <c r="E1507">
        <v>4.6971999999999996</v>
      </c>
    </row>
    <row r="1508" spans="1:5" x14ac:dyDescent="0.15">
      <c r="A1508" t="s">
        <v>2396</v>
      </c>
      <c r="B1508" s="1">
        <v>45322</v>
      </c>
      <c r="C1508">
        <v>19490</v>
      </c>
      <c r="D1508" t="s">
        <v>2397</v>
      </c>
      <c r="E1508">
        <v>4.4875999999999996</v>
      </c>
    </row>
    <row r="1509" spans="1:5" x14ac:dyDescent="0.15">
      <c r="A1509" t="s">
        <v>2398</v>
      </c>
      <c r="B1509" s="1">
        <v>45421</v>
      </c>
      <c r="C1509">
        <v>19490</v>
      </c>
      <c r="D1509" t="s">
        <v>591</v>
      </c>
      <c r="E1509">
        <v>5.0368000000000004</v>
      </c>
    </row>
    <row r="1510" spans="1:5" x14ac:dyDescent="0.15">
      <c r="A1510" t="s">
        <v>2399</v>
      </c>
      <c r="B1510" s="1">
        <v>45504</v>
      </c>
      <c r="C1510">
        <v>19490</v>
      </c>
      <c r="D1510" t="s">
        <v>2026</v>
      </c>
      <c r="E1510">
        <v>5.2595999999999998</v>
      </c>
    </row>
    <row r="1511" spans="1:5" x14ac:dyDescent="0.15">
      <c r="A1511" t="s">
        <v>2400</v>
      </c>
      <c r="B1511" s="1">
        <v>45596</v>
      </c>
      <c r="C1511">
        <v>19490</v>
      </c>
      <c r="D1511" t="s">
        <v>2401</v>
      </c>
      <c r="E1511">
        <v>5.3966000000000003</v>
      </c>
    </row>
    <row r="1512" spans="1:5" x14ac:dyDescent="0.15">
      <c r="A1512" t="s">
        <v>2402</v>
      </c>
      <c r="B1512" s="1">
        <v>45688</v>
      </c>
      <c r="C1512">
        <v>19490</v>
      </c>
      <c r="D1512" t="s">
        <v>2253</v>
      </c>
      <c r="E1512">
        <v>5.3987999999999996</v>
      </c>
    </row>
    <row r="1513" spans="1:5" x14ac:dyDescent="0.15">
      <c r="A1513" t="s">
        <v>2403</v>
      </c>
      <c r="B1513" s="1">
        <v>45786</v>
      </c>
      <c r="C1513">
        <v>19490</v>
      </c>
      <c r="D1513" t="s">
        <v>2404</v>
      </c>
      <c r="E1513">
        <v>5.6055999999999999</v>
      </c>
    </row>
    <row r="1514" spans="1:5" x14ac:dyDescent="0.15">
      <c r="A1514" t="s">
        <v>2405</v>
      </c>
      <c r="B1514" s="1">
        <v>45803</v>
      </c>
      <c r="C1514">
        <v>19490</v>
      </c>
      <c r="D1514" t="s">
        <v>2406</v>
      </c>
      <c r="E1514">
        <v>5.6063000000000001</v>
      </c>
    </row>
    <row r="1515" spans="1:5" x14ac:dyDescent="0.15">
      <c r="A1515" t="s">
        <v>2407</v>
      </c>
      <c r="B1515" s="1">
        <v>45868</v>
      </c>
      <c r="C1515">
        <v>19490</v>
      </c>
      <c r="D1515" t="s">
        <v>2408</v>
      </c>
      <c r="E1515">
        <v>5.4938000000000002</v>
      </c>
    </row>
    <row r="1516" spans="1:5" x14ac:dyDescent="0.15">
      <c r="A1516" t="s">
        <v>2409</v>
      </c>
      <c r="B1516" s="1">
        <v>45513</v>
      </c>
      <c r="C1516" t="s">
        <v>2410</v>
      </c>
      <c r="D1516" t="s">
        <v>1298</v>
      </c>
      <c r="E1516">
        <v>5.9306999999999999</v>
      </c>
    </row>
    <row r="1517" spans="1:5" x14ac:dyDescent="0.15">
      <c r="A1517" t="s">
        <v>2411</v>
      </c>
      <c r="B1517" s="1">
        <v>45608</v>
      </c>
      <c r="C1517" t="s">
        <v>2410</v>
      </c>
      <c r="D1517" t="s">
        <v>1300</v>
      </c>
      <c r="E1517">
        <v>5.0282999999999998</v>
      </c>
    </row>
    <row r="1518" spans="1:5" x14ac:dyDescent="0.15">
      <c r="A1518" t="s">
        <v>2412</v>
      </c>
      <c r="B1518" s="1">
        <v>45702</v>
      </c>
      <c r="C1518" t="s">
        <v>2410</v>
      </c>
      <c r="D1518" t="s">
        <v>1302</v>
      </c>
      <c r="E1518">
        <v>5.3300999999999998</v>
      </c>
    </row>
    <row r="1519" spans="1:5" x14ac:dyDescent="0.15">
      <c r="A1519" t="s">
        <v>2413</v>
      </c>
      <c r="B1519" s="1">
        <v>45792</v>
      </c>
      <c r="C1519" t="s">
        <v>2410</v>
      </c>
      <c r="D1519" t="s">
        <v>2414</v>
      </c>
      <c r="E1519">
        <v>4.6435000000000004</v>
      </c>
    </row>
    <row r="1520" spans="1:5" x14ac:dyDescent="0.15">
      <c r="A1520" t="s">
        <v>2415</v>
      </c>
      <c r="B1520" s="1">
        <v>45884</v>
      </c>
      <c r="C1520" t="s">
        <v>2410</v>
      </c>
      <c r="D1520" t="s">
        <v>231</v>
      </c>
      <c r="E1520">
        <v>6.3368000000000002</v>
      </c>
    </row>
    <row r="1521" spans="1:5" x14ac:dyDescent="0.15">
      <c r="A1521" t="s">
        <v>2416</v>
      </c>
      <c r="B1521" s="1">
        <v>44957</v>
      </c>
      <c r="C1521">
        <v>19500</v>
      </c>
      <c r="D1521" t="s">
        <v>658</v>
      </c>
      <c r="E1521">
        <v>3.9984999999999999</v>
      </c>
    </row>
    <row r="1522" spans="1:5" x14ac:dyDescent="0.15">
      <c r="A1522" t="s">
        <v>2417</v>
      </c>
      <c r="B1522" s="1">
        <v>45044</v>
      </c>
      <c r="C1522">
        <v>19500</v>
      </c>
      <c r="D1522" t="s">
        <v>1323</v>
      </c>
      <c r="E1522">
        <v>5.7496999999999998</v>
      </c>
    </row>
    <row r="1523" spans="1:5" x14ac:dyDescent="0.15">
      <c r="A1523" t="s">
        <v>2418</v>
      </c>
      <c r="B1523" s="1">
        <v>45138</v>
      </c>
      <c r="C1523">
        <v>19500</v>
      </c>
      <c r="D1523" t="s">
        <v>57</v>
      </c>
      <c r="E1523">
        <v>5.3677999999999999</v>
      </c>
    </row>
    <row r="1524" spans="1:5" x14ac:dyDescent="0.15">
      <c r="A1524" t="s">
        <v>2419</v>
      </c>
      <c r="B1524" s="1">
        <v>45230</v>
      </c>
      <c r="C1524">
        <v>19500</v>
      </c>
      <c r="D1524" t="s">
        <v>59</v>
      </c>
      <c r="E1524">
        <v>5.2144000000000004</v>
      </c>
    </row>
    <row r="1525" spans="1:5" x14ac:dyDescent="0.15">
      <c r="A1525" t="s">
        <v>2420</v>
      </c>
      <c r="B1525" s="1">
        <v>45322</v>
      </c>
      <c r="C1525">
        <v>19500</v>
      </c>
      <c r="D1525" t="s">
        <v>61</v>
      </c>
      <c r="E1525">
        <v>5.3479999999999999</v>
      </c>
    </row>
    <row r="1526" spans="1:5" x14ac:dyDescent="0.15">
      <c r="A1526" t="s">
        <v>2421</v>
      </c>
      <c r="B1526" s="1">
        <v>45412</v>
      </c>
      <c r="C1526">
        <v>19500</v>
      </c>
      <c r="D1526" t="s">
        <v>1194</v>
      </c>
      <c r="E1526">
        <v>5.9539999999999997</v>
      </c>
    </row>
    <row r="1527" spans="1:5" x14ac:dyDescent="0.15">
      <c r="A1527" t="s">
        <v>2422</v>
      </c>
      <c r="B1527" s="1">
        <v>45504</v>
      </c>
      <c r="C1527">
        <v>19500</v>
      </c>
      <c r="D1527" t="s">
        <v>667</v>
      </c>
      <c r="E1527">
        <v>5.5682</v>
      </c>
    </row>
    <row r="1528" spans="1:5" x14ac:dyDescent="0.15">
      <c r="A1528" t="s">
        <v>2423</v>
      </c>
      <c r="B1528" s="1">
        <v>45596</v>
      </c>
      <c r="C1528">
        <v>19500</v>
      </c>
      <c r="D1528" t="s">
        <v>84</v>
      </c>
      <c r="E1528">
        <v>5.3571</v>
      </c>
    </row>
    <row r="1529" spans="1:5" x14ac:dyDescent="0.15">
      <c r="A1529" t="s">
        <v>2424</v>
      </c>
      <c r="B1529" s="1">
        <v>45688</v>
      </c>
      <c r="C1529">
        <v>19500</v>
      </c>
      <c r="D1529" t="s">
        <v>735</v>
      </c>
      <c r="E1529">
        <v>5.7164999999999999</v>
      </c>
    </row>
    <row r="1530" spans="1:5" x14ac:dyDescent="0.15">
      <c r="A1530" t="s">
        <v>2425</v>
      </c>
      <c r="B1530" s="1">
        <v>45777</v>
      </c>
      <c r="C1530">
        <v>19500</v>
      </c>
      <c r="D1530" t="s">
        <v>1338</v>
      </c>
      <c r="E1530">
        <v>6.2201000000000004</v>
      </c>
    </row>
    <row r="1531" spans="1:5" x14ac:dyDescent="0.15">
      <c r="A1531" t="s">
        <v>2426</v>
      </c>
      <c r="B1531" s="1">
        <v>45869</v>
      </c>
      <c r="C1531">
        <v>19500</v>
      </c>
      <c r="D1531" t="s">
        <v>674</v>
      </c>
      <c r="E1531">
        <v>5.1875999999999998</v>
      </c>
    </row>
    <row r="1532" spans="1:5" x14ac:dyDescent="0.15">
      <c r="A1532" t="s">
        <v>2427</v>
      </c>
      <c r="B1532" s="1">
        <v>44602</v>
      </c>
      <c r="C1532">
        <v>19510</v>
      </c>
      <c r="D1532" t="s">
        <v>2428</v>
      </c>
      <c r="E1532">
        <v>6.6680000000000001</v>
      </c>
    </row>
    <row r="1533" spans="1:5" x14ac:dyDescent="0.15">
      <c r="A1533" t="s">
        <v>2429</v>
      </c>
      <c r="B1533" s="1">
        <v>44694</v>
      </c>
      <c r="C1533">
        <v>19510</v>
      </c>
      <c r="D1533" t="s">
        <v>1971</v>
      </c>
      <c r="E1533">
        <v>6.4722</v>
      </c>
    </row>
    <row r="1534" spans="1:5" x14ac:dyDescent="0.15">
      <c r="A1534" t="s">
        <v>2430</v>
      </c>
      <c r="B1534" s="1">
        <v>44783</v>
      </c>
      <c r="C1534">
        <v>19510</v>
      </c>
      <c r="D1534" t="s">
        <v>1973</v>
      </c>
      <c r="E1534">
        <v>6.5372000000000003</v>
      </c>
    </row>
    <row r="1535" spans="1:5" x14ac:dyDescent="0.15">
      <c r="A1535" t="s">
        <v>2431</v>
      </c>
      <c r="B1535" s="1">
        <v>44876</v>
      </c>
      <c r="C1535">
        <v>19510</v>
      </c>
      <c r="D1535" t="s">
        <v>1975</v>
      </c>
      <c r="E1535">
        <v>6.4694000000000003</v>
      </c>
    </row>
    <row r="1536" spans="1:5" x14ac:dyDescent="0.15">
      <c r="A1536" t="s">
        <v>2432</v>
      </c>
      <c r="B1536" s="1">
        <v>44967</v>
      </c>
      <c r="C1536">
        <v>19510</v>
      </c>
      <c r="D1536" t="s">
        <v>1977</v>
      </c>
      <c r="E1536">
        <v>6.3855000000000004</v>
      </c>
    </row>
    <row r="1537" spans="1:5" x14ac:dyDescent="0.15">
      <c r="A1537" t="s">
        <v>2433</v>
      </c>
      <c r="B1537" s="1">
        <v>45058</v>
      </c>
      <c r="C1537">
        <v>19510</v>
      </c>
      <c r="D1537" t="s">
        <v>1058</v>
      </c>
      <c r="E1537">
        <v>6.3535000000000004</v>
      </c>
    </row>
    <row r="1538" spans="1:5" x14ac:dyDescent="0.15">
      <c r="A1538" t="s">
        <v>2434</v>
      </c>
      <c r="B1538" s="1">
        <v>45331</v>
      </c>
      <c r="C1538">
        <v>19510</v>
      </c>
      <c r="D1538" t="s">
        <v>1050</v>
      </c>
      <c r="E1538">
        <v>6.7766999999999999</v>
      </c>
    </row>
    <row r="1539" spans="1:5" x14ac:dyDescent="0.15">
      <c r="A1539" t="s">
        <v>2435</v>
      </c>
      <c r="B1539" s="1">
        <v>45422</v>
      </c>
      <c r="C1539">
        <v>19510</v>
      </c>
      <c r="D1539" t="s">
        <v>710</v>
      </c>
      <c r="E1539">
        <v>5.6970999999999998</v>
      </c>
    </row>
    <row r="1540" spans="1:5" x14ac:dyDescent="0.15">
      <c r="A1540" t="s">
        <v>2436</v>
      </c>
      <c r="B1540" s="1">
        <v>45513</v>
      </c>
      <c r="C1540">
        <v>19510</v>
      </c>
      <c r="D1540" t="s">
        <v>1604</v>
      </c>
      <c r="E1540">
        <v>5.8154000000000003</v>
      </c>
    </row>
    <row r="1541" spans="1:5" x14ac:dyDescent="0.15">
      <c r="A1541" t="s">
        <v>2437</v>
      </c>
      <c r="B1541" s="1">
        <v>45604</v>
      </c>
      <c r="C1541">
        <v>19510</v>
      </c>
      <c r="D1541" t="s">
        <v>22</v>
      </c>
      <c r="E1541">
        <v>6.3943000000000003</v>
      </c>
    </row>
    <row r="1542" spans="1:5" x14ac:dyDescent="0.15">
      <c r="A1542" t="s">
        <v>2438</v>
      </c>
      <c r="B1542" s="1">
        <v>45695</v>
      </c>
      <c r="C1542">
        <v>19510</v>
      </c>
      <c r="D1542" t="s">
        <v>808</v>
      </c>
      <c r="E1542">
        <v>6.3906999999999998</v>
      </c>
    </row>
    <row r="1543" spans="1:5" x14ac:dyDescent="0.15">
      <c r="A1543" t="s">
        <v>2439</v>
      </c>
      <c r="B1543" s="1">
        <v>45786</v>
      </c>
      <c r="C1543">
        <v>19510</v>
      </c>
      <c r="D1543" t="s">
        <v>568</v>
      </c>
      <c r="E1543">
        <v>6.2454999999999998</v>
      </c>
    </row>
    <row r="1544" spans="1:5" x14ac:dyDescent="0.15">
      <c r="A1544" t="s">
        <v>2440</v>
      </c>
      <c r="B1544" s="1">
        <v>45877</v>
      </c>
      <c r="C1544">
        <v>19510</v>
      </c>
      <c r="D1544" t="s">
        <v>762</v>
      </c>
      <c r="E1544">
        <v>6.1825999999999999</v>
      </c>
    </row>
    <row r="1545" spans="1:5" x14ac:dyDescent="0.15">
      <c r="A1545" t="s">
        <v>2441</v>
      </c>
      <c r="B1545" s="1">
        <v>45513</v>
      </c>
      <c r="C1545">
        <v>19520</v>
      </c>
      <c r="D1545" t="s">
        <v>2442</v>
      </c>
      <c r="E1545">
        <v>5.1357999999999997</v>
      </c>
    </row>
    <row r="1546" spans="1:5" x14ac:dyDescent="0.15">
      <c r="A1546" t="s">
        <v>2443</v>
      </c>
      <c r="B1546" s="1">
        <v>45607</v>
      </c>
      <c r="C1546">
        <v>19520</v>
      </c>
      <c r="D1546" t="s">
        <v>2444</v>
      </c>
      <c r="E1546">
        <v>5.1196000000000002</v>
      </c>
    </row>
    <row r="1547" spans="1:5" x14ac:dyDescent="0.15">
      <c r="A1547" t="s">
        <v>2445</v>
      </c>
      <c r="B1547" s="1">
        <v>45700</v>
      </c>
      <c r="C1547">
        <v>19520</v>
      </c>
      <c r="D1547" t="s">
        <v>2446</v>
      </c>
      <c r="E1547">
        <v>5.4781000000000004</v>
      </c>
    </row>
    <row r="1548" spans="1:5" x14ac:dyDescent="0.15">
      <c r="A1548" t="s">
        <v>2447</v>
      </c>
      <c r="B1548" s="1">
        <v>45790</v>
      </c>
      <c r="C1548">
        <v>19520</v>
      </c>
      <c r="D1548" t="s">
        <v>354</v>
      </c>
      <c r="E1548">
        <v>5.2294999999999998</v>
      </c>
    </row>
    <row r="1549" spans="1:5" x14ac:dyDescent="0.15">
      <c r="A1549" t="s">
        <v>2448</v>
      </c>
      <c r="B1549" s="1">
        <v>45877</v>
      </c>
      <c r="C1549">
        <v>19520</v>
      </c>
      <c r="D1549" t="s">
        <v>2449</v>
      </c>
      <c r="E1549">
        <v>5.1307999999999998</v>
      </c>
    </row>
    <row r="1550" spans="1:5" x14ac:dyDescent="0.15">
      <c r="A1550" t="s">
        <v>2450</v>
      </c>
      <c r="B1550" s="1">
        <v>44679</v>
      </c>
      <c r="C1550">
        <v>19590</v>
      </c>
      <c r="D1550" t="s">
        <v>2377</v>
      </c>
      <c r="E1550">
        <v>4.9776999999999996</v>
      </c>
    </row>
    <row r="1551" spans="1:5" x14ac:dyDescent="0.15">
      <c r="A1551" t="s">
        <v>2451</v>
      </c>
      <c r="B1551" s="1">
        <v>44769</v>
      </c>
      <c r="C1551">
        <v>19590</v>
      </c>
      <c r="D1551" t="s">
        <v>2452</v>
      </c>
      <c r="E1551">
        <v>4.8338000000000001</v>
      </c>
    </row>
    <row r="1552" spans="1:5" x14ac:dyDescent="0.15">
      <c r="A1552" t="s">
        <v>2453</v>
      </c>
      <c r="B1552" s="1">
        <v>44860</v>
      </c>
      <c r="C1552">
        <v>19590</v>
      </c>
      <c r="D1552" t="s">
        <v>51</v>
      </c>
      <c r="E1552">
        <v>4.9823000000000004</v>
      </c>
    </row>
    <row r="1553" spans="1:5" x14ac:dyDescent="0.15">
      <c r="A1553" t="s">
        <v>2454</v>
      </c>
      <c r="B1553" s="1">
        <v>44957</v>
      </c>
      <c r="C1553">
        <v>19590</v>
      </c>
      <c r="D1553" t="s">
        <v>53</v>
      </c>
      <c r="E1553">
        <v>4.9640000000000004</v>
      </c>
    </row>
    <row r="1554" spans="1:5" x14ac:dyDescent="0.15">
      <c r="A1554" t="s">
        <v>2455</v>
      </c>
      <c r="B1554" s="1">
        <v>45044</v>
      </c>
      <c r="C1554">
        <v>19590</v>
      </c>
      <c r="D1554" t="s">
        <v>1595</v>
      </c>
      <c r="E1554">
        <v>5.7179000000000002</v>
      </c>
    </row>
    <row r="1555" spans="1:5" x14ac:dyDescent="0.15">
      <c r="A1555" t="s">
        <v>2456</v>
      </c>
      <c r="B1555" s="1">
        <v>45133</v>
      </c>
      <c r="C1555">
        <v>19590</v>
      </c>
      <c r="D1555" t="s">
        <v>1597</v>
      </c>
      <c r="E1555">
        <v>4.9915000000000003</v>
      </c>
    </row>
    <row r="1556" spans="1:5" x14ac:dyDescent="0.15">
      <c r="A1556" t="s">
        <v>2457</v>
      </c>
      <c r="B1556" s="1">
        <v>45226</v>
      </c>
      <c r="C1556">
        <v>19590</v>
      </c>
      <c r="D1556" t="s">
        <v>1981</v>
      </c>
      <c r="E1556">
        <v>5.0773000000000001</v>
      </c>
    </row>
    <row r="1557" spans="1:5" x14ac:dyDescent="0.15">
      <c r="A1557" t="s">
        <v>2458</v>
      </c>
      <c r="B1557" s="1">
        <v>45320</v>
      </c>
      <c r="C1557">
        <v>19590</v>
      </c>
      <c r="D1557" t="s">
        <v>1050</v>
      </c>
      <c r="E1557">
        <v>5.4789000000000003</v>
      </c>
    </row>
    <row r="1558" spans="1:5" x14ac:dyDescent="0.15">
      <c r="A1558" t="s">
        <v>2459</v>
      </c>
      <c r="B1558" s="1">
        <v>45408</v>
      </c>
      <c r="C1558">
        <v>19590</v>
      </c>
      <c r="D1558" t="s">
        <v>1659</v>
      </c>
      <c r="E1558">
        <v>5.8320999999999996</v>
      </c>
    </row>
    <row r="1559" spans="1:5" x14ac:dyDescent="0.15">
      <c r="A1559" t="s">
        <v>2460</v>
      </c>
      <c r="B1559" s="1">
        <v>45502</v>
      </c>
      <c r="C1559">
        <v>19590</v>
      </c>
      <c r="D1559" t="s">
        <v>1604</v>
      </c>
      <c r="E1559">
        <v>4.9901999999999997</v>
      </c>
    </row>
    <row r="1560" spans="1:5" x14ac:dyDescent="0.15">
      <c r="A1560" t="s">
        <v>2461</v>
      </c>
      <c r="B1560" s="1">
        <v>45595</v>
      </c>
      <c r="C1560">
        <v>19590</v>
      </c>
      <c r="D1560" t="s">
        <v>564</v>
      </c>
      <c r="E1560">
        <v>5.1561000000000003</v>
      </c>
    </row>
    <row r="1561" spans="1:5" x14ac:dyDescent="0.15">
      <c r="A1561" t="s">
        <v>2462</v>
      </c>
      <c r="B1561" s="1">
        <v>45688</v>
      </c>
      <c r="C1561">
        <v>19590</v>
      </c>
      <c r="D1561" t="s">
        <v>808</v>
      </c>
      <c r="E1561">
        <v>4.5156000000000001</v>
      </c>
    </row>
    <row r="1562" spans="1:5" x14ac:dyDescent="0.15">
      <c r="A1562" t="s">
        <v>2463</v>
      </c>
      <c r="B1562" s="1">
        <v>45775</v>
      </c>
      <c r="C1562">
        <v>19590</v>
      </c>
      <c r="D1562" t="s">
        <v>598</v>
      </c>
      <c r="E1562">
        <v>5.532</v>
      </c>
    </row>
    <row r="1563" spans="1:5" x14ac:dyDescent="0.15">
      <c r="A1563" t="s">
        <v>2464</v>
      </c>
      <c r="B1563" s="1">
        <v>45831</v>
      </c>
      <c r="C1563">
        <v>19590</v>
      </c>
      <c r="D1563" t="s">
        <v>2465</v>
      </c>
      <c r="E1563">
        <v>5.5255999999999998</v>
      </c>
    </row>
    <row r="1564" spans="1:5" x14ac:dyDescent="0.15">
      <c r="A1564" t="s">
        <v>2466</v>
      </c>
      <c r="B1564" s="1">
        <v>45863</v>
      </c>
      <c r="C1564">
        <v>19590</v>
      </c>
      <c r="D1564" t="s">
        <v>75</v>
      </c>
      <c r="E1564">
        <v>5.0106999999999999</v>
      </c>
    </row>
    <row r="1565" spans="1:5" x14ac:dyDescent="0.15">
      <c r="A1565" t="s">
        <v>2467</v>
      </c>
      <c r="B1565" s="1">
        <v>45518</v>
      </c>
      <c r="C1565" t="s">
        <v>2468</v>
      </c>
      <c r="D1565" t="s">
        <v>667</v>
      </c>
      <c r="E1565">
        <v>5.7969999999999997</v>
      </c>
    </row>
    <row r="1566" spans="1:5" x14ac:dyDescent="0.15">
      <c r="A1566" t="s">
        <v>2469</v>
      </c>
      <c r="B1566" s="1">
        <v>45610</v>
      </c>
      <c r="C1566" t="s">
        <v>2468</v>
      </c>
      <c r="D1566" t="s">
        <v>973</v>
      </c>
      <c r="E1566">
        <v>6.04</v>
      </c>
    </row>
    <row r="1567" spans="1:5" x14ac:dyDescent="0.15">
      <c r="A1567" t="s">
        <v>2470</v>
      </c>
      <c r="B1567" s="1">
        <v>45702</v>
      </c>
      <c r="C1567" t="s">
        <v>2468</v>
      </c>
      <c r="D1567" t="s">
        <v>735</v>
      </c>
      <c r="E1567">
        <v>6.1040000000000001</v>
      </c>
    </row>
    <row r="1568" spans="1:5" x14ac:dyDescent="0.15">
      <c r="A1568" t="s">
        <v>2471</v>
      </c>
      <c r="B1568" s="1">
        <v>45791</v>
      </c>
      <c r="C1568" t="s">
        <v>2468</v>
      </c>
      <c r="D1568" t="s">
        <v>87</v>
      </c>
      <c r="E1568">
        <v>5.8769</v>
      </c>
    </row>
    <row r="1569" spans="1:5" x14ac:dyDescent="0.15">
      <c r="A1569" t="s">
        <v>2472</v>
      </c>
      <c r="B1569" s="1">
        <v>45883</v>
      </c>
      <c r="C1569" t="s">
        <v>2468</v>
      </c>
      <c r="D1569" t="s">
        <v>89</v>
      </c>
      <c r="E1569">
        <v>6.0647000000000002</v>
      </c>
    </row>
    <row r="1570" spans="1:5" x14ac:dyDescent="0.15">
      <c r="A1570" t="s">
        <v>2473</v>
      </c>
      <c r="B1570" s="1">
        <v>45672</v>
      </c>
      <c r="C1570">
        <v>19600</v>
      </c>
      <c r="D1570" t="s">
        <v>65</v>
      </c>
      <c r="E1570">
        <v>5.1951000000000001</v>
      </c>
    </row>
    <row r="1571" spans="1:5" x14ac:dyDescent="0.15">
      <c r="A1571" t="s">
        <v>2474</v>
      </c>
      <c r="B1571" s="1">
        <v>45672</v>
      </c>
      <c r="C1571">
        <v>19600</v>
      </c>
      <c r="D1571" t="s">
        <v>67</v>
      </c>
      <c r="E1571">
        <v>4.7346000000000004</v>
      </c>
    </row>
    <row r="1572" spans="1:5" x14ac:dyDescent="0.15">
      <c r="A1572" t="s">
        <v>2475</v>
      </c>
      <c r="B1572" s="1">
        <v>45702</v>
      </c>
      <c r="C1572">
        <v>19600</v>
      </c>
      <c r="D1572" t="s">
        <v>69</v>
      </c>
      <c r="E1572">
        <v>5.2518000000000002</v>
      </c>
    </row>
    <row r="1573" spans="1:5" x14ac:dyDescent="0.15">
      <c r="A1573" t="s">
        <v>2476</v>
      </c>
      <c r="B1573" s="1">
        <v>45790</v>
      </c>
      <c r="C1573">
        <v>19600</v>
      </c>
      <c r="D1573" t="s">
        <v>912</v>
      </c>
      <c r="E1573">
        <v>5.8974000000000002</v>
      </c>
    </row>
    <row r="1574" spans="1:5" x14ac:dyDescent="0.15">
      <c r="A1574" t="s">
        <v>2477</v>
      </c>
      <c r="B1574" s="1">
        <v>45882</v>
      </c>
      <c r="C1574">
        <v>19600</v>
      </c>
      <c r="D1574" t="s">
        <v>89</v>
      </c>
      <c r="E1574">
        <v>5.0289999999999999</v>
      </c>
    </row>
    <row r="1575" spans="1:5" x14ac:dyDescent="0.15">
      <c r="A1575" t="s">
        <v>2478</v>
      </c>
      <c r="B1575" s="1">
        <v>44602</v>
      </c>
      <c r="C1575">
        <v>19610</v>
      </c>
      <c r="D1575" t="s">
        <v>45</v>
      </c>
      <c r="E1575">
        <v>5.5644</v>
      </c>
    </row>
    <row r="1576" spans="1:5" x14ac:dyDescent="0.15">
      <c r="A1576" t="s">
        <v>2479</v>
      </c>
      <c r="B1576" s="1">
        <v>44694</v>
      </c>
      <c r="C1576">
        <v>19610</v>
      </c>
      <c r="D1576" t="s">
        <v>789</v>
      </c>
      <c r="E1576">
        <v>5.7241999999999997</v>
      </c>
    </row>
    <row r="1577" spans="1:5" x14ac:dyDescent="0.15">
      <c r="A1577" t="s">
        <v>2480</v>
      </c>
      <c r="B1577" s="1">
        <v>44778</v>
      </c>
      <c r="C1577">
        <v>19610</v>
      </c>
      <c r="D1577" t="s">
        <v>49</v>
      </c>
      <c r="E1577">
        <v>4.6618000000000004</v>
      </c>
    </row>
    <row r="1578" spans="1:5" x14ac:dyDescent="0.15">
      <c r="A1578" t="s">
        <v>2481</v>
      </c>
      <c r="B1578" s="1">
        <v>44876</v>
      </c>
      <c r="C1578">
        <v>19610</v>
      </c>
      <c r="D1578" t="s">
        <v>656</v>
      </c>
      <c r="E1578">
        <v>4.8635999999999999</v>
      </c>
    </row>
    <row r="1579" spans="1:5" x14ac:dyDescent="0.15">
      <c r="A1579" t="s">
        <v>2482</v>
      </c>
      <c r="B1579" s="1">
        <v>44967</v>
      </c>
      <c r="C1579">
        <v>19610</v>
      </c>
      <c r="D1579" t="s">
        <v>2483</v>
      </c>
      <c r="E1579">
        <v>5.0031999999999996</v>
      </c>
    </row>
    <row r="1580" spans="1:5" x14ac:dyDescent="0.15">
      <c r="A1580" t="s">
        <v>2484</v>
      </c>
      <c r="B1580" s="1">
        <v>45058</v>
      </c>
      <c r="C1580">
        <v>19610</v>
      </c>
      <c r="D1580" t="s">
        <v>797</v>
      </c>
      <c r="E1580">
        <v>5.4059999999999997</v>
      </c>
    </row>
    <row r="1581" spans="1:5" x14ac:dyDescent="0.15">
      <c r="A1581" t="s">
        <v>2485</v>
      </c>
      <c r="B1581" s="1">
        <v>45148</v>
      </c>
      <c r="C1581">
        <v>19610</v>
      </c>
      <c r="D1581" t="s">
        <v>57</v>
      </c>
      <c r="E1581">
        <v>5.8540000000000001</v>
      </c>
    </row>
    <row r="1582" spans="1:5" x14ac:dyDescent="0.15">
      <c r="A1582" t="s">
        <v>2486</v>
      </c>
      <c r="B1582" s="1">
        <v>45240</v>
      </c>
      <c r="C1582">
        <v>19610</v>
      </c>
      <c r="D1582" t="s">
        <v>59</v>
      </c>
      <c r="E1582">
        <v>5.4752999999999998</v>
      </c>
    </row>
    <row r="1583" spans="1:5" x14ac:dyDescent="0.15">
      <c r="A1583" t="s">
        <v>2487</v>
      </c>
      <c r="B1583" s="1">
        <v>45336</v>
      </c>
      <c r="C1583">
        <v>19610</v>
      </c>
      <c r="D1583" t="s">
        <v>61</v>
      </c>
      <c r="E1583">
        <v>5.8817000000000004</v>
      </c>
    </row>
    <row r="1584" spans="1:5" x14ac:dyDescent="0.15">
      <c r="A1584" t="s">
        <v>2488</v>
      </c>
      <c r="B1584" s="1">
        <v>45422</v>
      </c>
      <c r="C1584">
        <v>19610</v>
      </c>
      <c r="D1584" t="s">
        <v>1194</v>
      </c>
      <c r="E1584">
        <v>5.4983000000000004</v>
      </c>
    </row>
    <row r="1585" spans="1:5" x14ac:dyDescent="0.15">
      <c r="A1585" t="s">
        <v>2489</v>
      </c>
      <c r="B1585" s="1">
        <v>45513</v>
      </c>
      <c r="C1585">
        <v>19610</v>
      </c>
      <c r="D1585" t="s">
        <v>1604</v>
      </c>
      <c r="E1585">
        <v>5.3114999999999997</v>
      </c>
    </row>
    <row r="1586" spans="1:5" x14ac:dyDescent="0.15">
      <c r="A1586" t="s">
        <v>2490</v>
      </c>
      <c r="B1586" s="1">
        <v>45607</v>
      </c>
      <c r="C1586">
        <v>19610</v>
      </c>
      <c r="D1586" t="s">
        <v>1343</v>
      </c>
      <c r="E1586">
        <v>5.5683999999999996</v>
      </c>
    </row>
    <row r="1587" spans="1:5" x14ac:dyDescent="0.15">
      <c r="A1587" t="s">
        <v>2491</v>
      </c>
      <c r="B1587" s="1">
        <v>45702</v>
      </c>
      <c r="C1587">
        <v>19610</v>
      </c>
      <c r="D1587" t="s">
        <v>566</v>
      </c>
      <c r="E1587">
        <v>5.7392000000000003</v>
      </c>
    </row>
    <row r="1588" spans="1:5" x14ac:dyDescent="0.15">
      <c r="A1588" t="s">
        <v>2492</v>
      </c>
      <c r="B1588" s="1">
        <v>45790</v>
      </c>
      <c r="C1588">
        <v>19610</v>
      </c>
      <c r="D1588" t="s">
        <v>598</v>
      </c>
      <c r="E1588">
        <v>5.8122999999999996</v>
      </c>
    </row>
    <row r="1589" spans="1:5" x14ac:dyDescent="0.15">
      <c r="A1589" t="s">
        <v>2493</v>
      </c>
      <c r="B1589" s="1">
        <v>45877</v>
      </c>
      <c r="C1589">
        <v>19610</v>
      </c>
      <c r="D1589" t="s">
        <v>75</v>
      </c>
      <c r="E1589">
        <v>4.9366000000000003</v>
      </c>
    </row>
    <row r="1590" spans="1:5" x14ac:dyDescent="0.15">
      <c r="A1590" t="s">
        <v>2494</v>
      </c>
      <c r="B1590" s="1">
        <v>44967</v>
      </c>
      <c r="C1590">
        <v>19630</v>
      </c>
      <c r="D1590" t="s">
        <v>1977</v>
      </c>
      <c r="E1590">
        <v>5.5384000000000002</v>
      </c>
    </row>
    <row r="1591" spans="1:5" x14ac:dyDescent="0.15">
      <c r="A1591" t="s">
        <v>2495</v>
      </c>
      <c r="B1591" s="1">
        <v>45057</v>
      </c>
      <c r="C1591">
        <v>19630</v>
      </c>
      <c r="D1591" t="s">
        <v>1311</v>
      </c>
      <c r="E1591">
        <v>4.9988000000000001</v>
      </c>
    </row>
    <row r="1592" spans="1:5" x14ac:dyDescent="0.15">
      <c r="A1592" t="s">
        <v>2496</v>
      </c>
      <c r="B1592" s="1">
        <v>45147</v>
      </c>
      <c r="C1592">
        <v>19630</v>
      </c>
      <c r="D1592" t="s">
        <v>1740</v>
      </c>
      <c r="E1592">
        <v>5.2169999999999996</v>
      </c>
    </row>
    <row r="1593" spans="1:5" x14ac:dyDescent="0.15">
      <c r="A1593" t="s">
        <v>2497</v>
      </c>
      <c r="B1593" s="1">
        <v>45239</v>
      </c>
      <c r="C1593">
        <v>19630</v>
      </c>
      <c r="D1593" t="s">
        <v>1742</v>
      </c>
      <c r="E1593">
        <v>5.2796000000000003</v>
      </c>
    </row>
    <row r="1594" spans="1:5" x14ac:dyDescent="0.15">
      <c r="A1594" t="s">
        <v>2498</v>
      </c>
      <c r="B1594" s="1">
        <v>45331</v>
      </c>
      <c r="C1594">
        <v>19630</v>
      </c>
      <c r="D1594" t="s">
        <v>1744</v>
      </c>
      <c r="E1594">
        <v>5.2022000000000004</v>
      </c>
    </row>
    <row r="1595" spans="1:5" x14ac:dyDescent="0.15">
      <c r="A1595" t="s">
        <v>2499</v>
      </c>
      <c r="B1595" s="1">
        <v>45426</v>
      </c>
      <c r="C1595">
        <v>19630</v>
      </c>
      <c r="D1595" t="s">
        <v>560</v>
      </c>
      <c r="E1595">
        <v>5.1020000000000003</v>
      </c>
    </row>
    <row r="1596" spans="1:5" x14ac:dyDescent="0.15">
      <c r="A1596" t="s">
        <v>2500</v>
      </c>
      <c r="B1596" s="1">
        <v>45512</v>
      </c>
      <c r="C1596">
        <v>19630</v>
      </c>
      <c r="D1596" t="s">
        <v>562</v>
      </c>
      <c r="E1596">
        <v>5</v>
      </c>
    </row>
    <row r="1597" spans="1:5" x14ac:dyDescent="0.15">
      <c r="A1597" t="s">
        <v>2501</v>
      </c>
      <c r="B1597" s="1">
        <v>45608</v>
      </c>
      <c r="C1597">
        <v>19630</v>
      </c>
      <c r="D1597" t="s">
        <v>67</v>
      </c>
      <c r="E1597">
        <v>5</v>
      </c>
    </row>
    <row r="1598" spans="1:5" x14ac:dyDescent="0.15">
      <c r="A1598" t="s">
        <v>2502</v>
      </c>
      <c r="B1598" s="1">
        <v>45700</v>
      </c>
      <c r="C1598">
        <v>19630</v>
      </c>
      <c r="D1598" t="s">
        <v>1562</v>
      </c>
      <c r="E1598">
        <v>5</v>
      </c>
    </row>
    <row r="1599" spans="1:5" x14ac:dyDescent="0.15">
      <c r="A1599" t="s">
        <v>2503</v>
      </c>
      <c r="B1599" s="1">
        <v>45791</v>
      </c>
      <c r="C1599">
        <v>19630</v>
      </c>
      <c r="D1599" t="s">
        <v>568</v>
      </c>
      <c r="E1599">
        <v>5.0593000000000004</v>
      </c>
    </row>
    <row r="1600" spans="1:5" x14ac:dyDescent="0.15">
      <c r="A1600" t="s">
        <v>2504</v>
      </c>
      <c r="B1600" s="1">
        <v>45876</v>
      </c>
      <c r="C1600">
        <v>19630</v>
      </c>
      <c r="D1600" t="s">
        <v>1552</v>
      </c>
      <c r="E1600">
        <v>5</v>
      </c>
    </row>
    <row r="1601" spans="1:5" x14ac:dyDescent="0.15">
      <c r="A1601" t="s">
        <v>2505</v>
      </c>
      <c r="B1601" s="1">
        <v>44967</v>
      </c>
      <c r="C1601">
        <v>19640</v>
      </c>
      <c r="D1601" t="s">
        <v>900</v>
      </c>
      <c r="E1601">
        <v>4.6121999999999996</v>
      </c>
    </row>
    <row r="1602" spans="1:5" x14ac:dyDescent="0.15">
      <c r="A1602" t="s">
        <v>2506</v>
      </c>
      <c r="B1602" s="1">
        <v>45058</v>
      </c>
      <c r="C1602">
        <v>19640</v>
      </c>
      <c r="D1602" t="s">
        <v>1311</v>
      </c>
      <c r="E1602">
        <v>4.5857999999999999</v>
      </c>
    </row>
    <row r="1603" spans="1:5" x14ac:dyDescent="0.15">
      <c r="A1603" t="s">
        <v>2507</v>
      </c>
      <c r="B1603" s="1">
        <v>45135</v>
      </c>
      <c r="C1603">
        <v>19640</v>
      </c>
      <c r="D1603" t="s">
        <v>585</v>
      </c>
      <c r="E1603">
        <v>5.9287999999999998</v>
      </c>
    </row>
    <row r="1604" spans="1:5" x14ac:dyDescent="0.15">
      <c r="A1604" t="s">
        <v>2508</v>
      </c>
      <c r="B1604" s="1">
        <v>45229</v>
      </c>
      <c r="C1604">
        <v>19640</v>
      </c>
      <c r="D1604" t="s">
        <v>1287</v>
      </c>
      <c r="E1604">
        <v>6.0056000000000003</v>
      </c>
    </row>
    <row r="1605" spans="1:5" x14ac:dyDescent="0.15">
      <c r="A1605" t="s">
        <v>2509</v>
      </c>
      <c r="B1605" s="1">
        <v>45322</v>
      </c>
      <c r="C1605">
        <v>19640</v>
      </c>
      <c r="D1605" t="s">
        <v>589</v>
      </c>
      <c r="E1605">
        <v>6.2956000000000003</v>
      </c>
    </row>
    <row r="1606" spans="1:5" x14ac:dyDescent="0.15">
      <c r="A1606" t="s">
        <v>2510</v>
      </c>
      <c r="B1606" s="1">
        <v>45412</v>
      </c>
      <c r="C1606">
        <v>19640</v>
      </c>
      <c r="D1606" t="s">
        <v>1463</v>
      </c>
      <c r="E1606">
        <v>4.6832000000000003</v>
      </c>
    </row>
    <row r="1607" spans="1:5" x14ac:dyDescent="0.15">
      <c r="A1607" t="s">
        <v>2511</v>
      </c>
      <c r="B1607" s="1">
        <v>45499</v>
      </c>
      <c r="C1607">
        <v>19640</v>
      </c>
      <c r="D1607" t="s">
        <v>940</v>
      </c>
      <c r="E1607">
        <v>5.5753000000000004</v>
      </c>
    </row>
    <row r="1608" spans="1:5" x14ac:dyDescent="0.15">
      <c r="A1608" t="s">
        <v>2512</v>
      </c>
      <c r="B1608" s="1">
        <v>45596</v>
      </c>
      <c r="C1608">
        <v>19640</v>
      </c>
      <c r="D1608" t="s">
        <v>2513</v>
      </c>
      <c r="E1608">
        <v>6.1368999999999998</v>
      </c>
    </row>
    <row r="1609" spans="1:5" x14ac:dyDescent="0.15">
      <c r="A1609" t="s">
        <v>2514</v>
      </c>
      <c r="B1609" s="1">
        <v>45688</v>
      </c>
      <c r="C1609">
        <v>19640</v>
      </c>
      <c r="D1609" t="s">
        <v>715</v>
      </c>
      <c r="E1609">
        <v>5.6803999999999997</v>
      </c>
    </row>
    <row r="1610" spans="1:5" x14ac:dyDescent="0.15">
      <c r="A1610" t="s">
        <v>2515</v>
      </c>
      <c r="B1610" s="1">
        <v>45775</v>
      </c>
      <c r="C1610">
        <v>19640</v>
      </c>
      <c r="D1610" t="s">
        <v>1347</v>
      </c>
      <c r="E1610">
        <v>5.9207999999999998</v>
      </c>
    </row>
    <row r="1611" spans="1:5" x14ac:dyDescent="0.15">
      <c r="A1611" t="s">
        <v>2516</v>
      </c>
      <c r="B1611" s="1">
        <v>45863</v>
      </c>
      <c r="C1611">
        <v>19640</v>
      </c>
      <c r="D1611" t="s">
        <v>946</v>
      </c>
      <c r="E1611">
        <v>5.0182000000000002</v>
      </c>
    </row>
    <row r="1612" spans="1:5" x14ac:dyDescent="0.15">
      <c r="A1612" t="s">
        <v>2517</v>
      </c>
      <c r="B1612" s="1">
        <v>45238</v>
      </c>
      <c r="C1612">
        <v>19650</v>
      </c>
      <c r="D1612" t="s">
        <v>1742</v>
      </c>
      <c r="E1612">
        <v>5.0683999999999996</v>
      </c>
    </row>
    <row r="1613" spans="1:5" x14ac:dyDescent="0.15">
      <c r="A1613" t="s">
        <v>2518</v>
      </c>
      <c r="B1613" s="1">
        <v>45329</v>
      </c>
      <c r="C1613">
        <v>19650</v>
      </c>
      <c r="D1613" t="s">
        <v>1744</v>
      </c>
      <c r="E1613">
        <v>5.51</v>
      </c>
    </row>
    <row r="1614" spans="1:5" x14ac:dyDescent="0.15">
      <c r="A1614" t="s">
        <v>2519</v>
      </c>
      <c r="B1614" s="1">
        <v>45426</v>
      </c>
      <c r="C1614">
        <v>19650</v>
      </c>
      <c r="D1614" t="s">
        <v>1866</v>
      </c>
      <c r="E1614">
        <v>5.2007000000000003</v>
      </c>
    </row>
    <row r="1615" spans="1:5" x14ac:dyDescent="0.15">
      <c r="A1615" t="s">
        <v>2520</v>
      </c>
      <c r="B1615" s="1">
        <v>45511</v>
      </c>
      <c r="C1615">
        <v>19650</v>
      </c>
      <c r="D1615" t="s">
        <v>1143</v>
      </c>
      <c r="E1615">
        <v>4.7648999999999999</v>
      </c>
    </row>
    <row r="1616" spans="1:5" x14ac:dyDescent="0.15">
      <c r="A1616" t="s">
        <v>2521</v>
      </c>
      <c r="B1616" s="1">
        <v>45602</v>
      </c>
      <c r="C1616">
        <v>19650</v>
      </c>
      <c r="D1616" t="s">
        <v>1547</v>
      </c>
      <c r="E1616">
        <v>5.1558999999999999</v>
      </c>
    </row>
    <row r="1617" spans="1:5" x14ac:dyDescent="0.15">
      <c r="A1617" t="s">
        <v>2522</v>
      </c>
      <c r="B1617" s="1">
        <v>45693</v>
      </c>
      <c r="C1617">
        <v>19650</v>
      </c>
      <c r="D1617" t="s">
        <v>1147</v>
      </c>
      <c r="E1617">
        <v>5.2167000000000003</v>
      </c>
    </row>
    <row r="1618" spans="1:5" x14ac:dyDescent="0.15">
      <c r="A1618" t="s">
        <v>2523</v>
      </c>
      <c r="B1618" s="1">
        <v>45790</v>
      </c>
      <c r="C1618">
        <v>19650</v>
      </c>
      <c r="D1618" t="s">
        <v>2524</v>
      </c>
      <c r="E1618">
        <v>5.4370000000000003</v>
      </c>
    </row>
    <row r="1619" spans="1:5" x14ac:dyDescent="0.15">
      <c r="A1619" t="s">
        <v>2525</v>
      </c>
      <c r="B1619" s="1">
        <v>45876</v>
      </c>
      <c r="C1619">
        <v>19650</v>
      </c>
      <c r="D1619" t="s">
        <v>1552</v>
      </c>
      <c r="E1619">
        <v>5.2149999999999999</v>
      </c>
    </row>
    <row r="1620" spans="1:5" x14ac:dyDescent="0.15">
      <c r="A1620" t="s">
        <v>2526</v>
      </c>
      <c r="B1620" s="1">
        <v>44869</v>
      </c>
      <c r="C1620">
        <v>19660</v>
      </c>
      <c r="D1620" t="s">
        <v>2527</v>
      </c>
      <c r="E1620">
        <v>6.1475999999999997</v>
      </c>
    </row>
    <row r="1621" spans="1:5" x14ac:dyDescent="0.15">
      <c r="A1621" t="s">
        <v>2528</v>
      </c>
      <c r="B1621" s="1">
        <v>44960</v>
      </c>
      <c r="C1621">
        <v>19660</v>
      </c>
      <c r="D1621" t="s">
        <v>2529</v>
      </c>
      <c r="E1621">
        <v>5.9608999999999996</v>
      </c>
    </row>
    <row r="1622" spans="1:5" x14ac:dyDescent="0.15">
      <c r="A1622" t="s">
        <v>2530</v>
      </c>
      <c r="B1622" s="1">
        <v>45236</v>
      </c>
      <c r="C1622">
        <v>19660</v>
      </c>
      <c r="D1622" t="s">
        <v>2531</v>
      </c>
      <c r="E1622">
        <v>5.2195999999999998</v>
      </c>
    </row>
    <row r="1623" spans="1:5" x14ac:dyDescent="0.15">
      <c r="A1623" t="s">
        <v>2532</v>
      </c>
      <c r="B1623" s="1">
        <v>45510</v>
      </c>
      <c r="C1623">
        <v>19660</v>
      </c>
      <c r="D1623" t="s">
        <v>2533</v>
      </c>
      <c r="E1623">
        <v>5.8533999999999997</v>
      </c>
    </row>
    <row r="1624" spans="1:5" x14ac:dyDescent="0.15">
      <c r="A1624" t="s">
        <v>2534</v>
      </c>
      <c r="B1624" s="1">
        <v>45602</v>
      </c>
      <c r="C1624">
        <v>19660</v>
      </c>
      <c r="D1624" t="s">
        <v>2535</v>
      </c>
      <c r="E1624">
        <v>5.8097000000000003</v>
      </c>
    </row>
    <row r="1625" spans="1:5" x14ac:dyDescent="0.15">
      <c r="A1625" t="s">
        <v>2536</v>
      </c>
      <c r="B1625" s="1">
        <v>45694</v>
      </c>
      <c r="C1625">
        <v>19660</v>
      </c>
      <c r="D1625" t="s">
        <v>2537</v>
      </c>
      <c r="E1625">
        <v>5.8025000000000002</v>
      </c>
    </row>
    <row r="1626" spans="1:5" x14ac:dyDescent="0.15">
      <c r="A1626" t="s">
        <v>2538</v>
      </c>
      <c r="B1626" s="1">
        <v>45790</v>
      </c>
      <c r="C1626">
        <v>19660</v>
      </c>
      <c r="D1626" t="s">
        <v>2539</v>
      </c>
      <c r="E1626">
        <v>5.7892000000000001</v>
      </c>
    </row>
    <row r="1627" spans="1:5" x14ac:dyDescent="0.15">
      <c r="A1627" t="s">
        <v>2540</v>
      </c>
      <c r="B1627" s="1">
        <v>45875</v>
      </c>
      <c r="C1627">
        <v>19660</v>
      </c>
      <c r="D1627" t="s">
        <v>2541</v>
      </c>
      <c r="E1627">
        <v>5.1936999999999998</v>
      </c>
    </row>
    <row r="1628" spans="1:5" x14ac:dyDescent="0.15">
      <c r="A1628" t="s">
        <v>2542</v>
      </c>
      <c r="B1628" s="1">
        <v>44957</v>
      </c>
      <c r="C1628">
        <v>19670</v>
      </c>
      <c r="D1628" t="s">
        <v>658</v>
      </c>
      <c r="E1628">
        <v>5.6393000000000004</v>
      </c>
    </row>
    <row r="1629" spans="1:5" x14ac:dyDescent="0.15">
      <c r="A1629" t="s">
        <v>2543</v>
      </c>
      <c r="B1629" s="1">
        <v>45054</v>
      </c>
      <c r="C1629">
        <v>19670</v>
      </c>
      <c r="D1629" t="s">
        <v>1058</v>
      </c>
      <c r="E1629">
        <v>5.6963999999999997</v>
      </c>
    </row>
    <row r="1630" spans="1:5" x14ac:dyDescent="0.15">
      <c r="A1630" t="s">
        <v>2544</v>
      </c>
      <c r="B1630" s="1">
        <v>45076</v>
      </c>
      <c r="C1630">
        <v>19670</v>
      </c>
      <c r="D1630" t="s">
        <v>2545</v>
      </c>
      <c r="E1630">
        <v>5.5717999999999996</v>
      </c>
    </row>
    <row r="1631" spans="1:5" x14ac:dyDescent="0.15">
      <c r="A1631" t="s">
        <v>2546</v>
      </c>
      <c r="B1631" s="1">
        <v>45142</v>
      </c>
      <c r="C1631">
        <v>19670</v>
      </c>
      <c r="D1631" t="s">
        <v>1061</v>
      </c>
      <c r="E1631">
        <v>5.3324999999999996</v>
      </c>
    </row>
    <row r="1632" spans="1:5" x14ac:dyDescent="0.15">
      <c r="A1632" t="s">
        <v>2547</v>
      </c>
      <c r="B1632" s="1">
        <v>45236</v>
      </c>
      <c r="C1632">
        <v>19670</v>
      </c>
      <c r="D1632" t="s">
        <v>1981</v>
      </c>
      <c r="E1632">
        <v>5.3318000000000003</v>
      </c>
    </row>
    <row r="1633" spans="1:5" x14ac:dyDescent="0.15">
      <c r="A1633" t="s">
        <v>2548</v>
      </c>
      <c r="B1633" s="1">
        <v>45327</v>
      </c>
      <c r="C1633">
        <v>19670</v>
      </c>
      <c r="D1633" t="s">
        <v>1050</v>
      </c>
      <c r="E1633">
        <v>5.3552999999999997</v>
      </c>
    </row>
    <row r="1634" spans="1:5" x14ac:dyDescent="0.15">
      <c r="A1634" t="s">
        <v>2549</v>
      </c>
      <c r="B1634" s="1">
        <v>45419</v>
      </c>
      <c r="C1634">
        <v>19670</v>
      </c>
      <c r="D1634" t="s">
        <v>710</v>
      </c>
      <c r="E1634">
        <v>5.6332000000000004</v>
      </c>
    </row>
    <row r="1635" spans="1:5" x14ac:dyDescent="0.15">
      <c r="A1635" t="s">
        <v>2550</v>
      </c>
      <c r="B1635" s="1">
        <v>45509</v>
      </c>
      <c r="C1635">
        <v>19670</v>
      </c>
      <c r="D1635" t="s">
        <v>712</v>
      </c>
      <c r="E1635">
        <v>5.5907999999999998</v>
      </c>
    </row>
    <row r="1636" spans="1:5" x14ac:dyDescent="0.15">
      <c r="A1636" t="s">
        <v>2551</v>
      </c>
      <c r="B1636" s="1">
        <v>45601</v>
      </c>
      <c r="C1636">
        <v>19670</v>
      </c>
      <c r="D1636" t="s">
        <v>22</v>
      </c>
      <c r="E1636">
        <v>5.4714</v>
      </c>
    </row>
    <row r="1637" spans="1:5" x14ac:dyDescent="0.15">
      <c r="A1637" t="s">
        <v>2552</v>
      </c>
      <c r="B1637" s="1">
        <v>45691</v>
      </c>
      <c r="C1637">
        <v>19670</v>
      </c>
      <c r="D1637" t="s">
        <v>2553</v>
      </c>
      <c r="E1637">
        <v>5.6395999999999997</v>
      </c>
    </row>
    <row r="1638" spans="1:5" x14ac:dyDescent="0.15">
      <c r="A1638" t="s">
        <v>2554</v>
      </c>
      <c r="B1638" s="1">
        <v>45691</v>
      </c>
      <c r="C1638">
        <v>19670</v>
      </c>
      <c r="D1638" t="s">
        <v>808</v>
      </c>
      <c r="E1638">
        <v>5.7712000000000003</v>
      </c>
    </row>
    <row r="1639" spans="1:5" x14ac:dyDescent="0.15">
      <c r="A1639" t="s">
        <v>2555</v>
      </c>
      <c r="B1639" s="1">
        <v>45784</v>
      </c>
      <c r="C1639">
        <v>19670</v>
      </c>
      <c r="D1639" t="s">
        <v>568</v>
      </c>
      <c r="E1639">
        <v>5.5852000000000004</v>
      </c>
    </row>
    <row r="1640" spans="1:5" x14ac:dyDescent="0.15">
      <c r="A1640" t="s">
        <v>2556</v>
      </c>
      <c r="B1640" s="1">
        <v>45870</v>
      </c>
      <c r="C1640">
        <v>19670</v>
      </c>
      <c r="D1640" t="s">
        <v>762</v>
      </c>
      <c r="E1640">
        <v>5.4508000000000001</v>
      </c>
    </row>
    <row r="1641" spans="1:5" x14ac:dyDescent="0.15">
      <c r="A1641" t="s">
        <v>2557</v>
      </c>
      <c r="B1641" s="1">
        <v>44966</v>
      </c>
      <c r="C1641">
        <v>19680</v>
      </c>
      <c r="D1641" t="s">
        <v>1892</v>
      </c>
      <c r="E1641">
        <v>5.6969000000000003</v>
      </c>
    </row>
    <row r="1642" spans="1:5" x14ac:dyDescent="0.15">
      <c r="A1642" t="s">
        <v>2558</v>
      </c>
      <c r="B1642" s="1">
        <v>45057</v>
      </c>
      <c r="C1642">
        <v>19680</v>
      </c>
      <c r="D1642" t="s">
        <v>1595</v>
      </c>
      <c r="E1642">
        <v>6.1638000000000002</v>
      </c>
    </row>
    <row r="1643" spans="1:5" x14ac:dyDescent="0.15">
      <c r="A1643" t="s">
        <v>2559</v>
      </c>
      <c r="B1643" s="1">
        <v>45147</v>
      </c>
      <c r="C1643">
        <v>19680</v>
      </c>
      <c r="D1643" t="s">
        <v>2560</v>
      </c>
      <c r="E1643">
        <v>4.3109000000000002</v>
      </c>
    </row>
    <row r="1644" spans="1:5" x14ac:dyDescent="0.15">
      <c r="A1644" t="s">
        <v>2561</v>
      </c>
      <c r="B1644" s="1">
        <v>45240</v>
      </c>
      <c r="C1644">
        <v>19680</v>
      </c>
      <c r="D1644" t="s">
        <v>2562</v>
      </c>
      <c r="E1644">
        <v>4.5186000000000002</v>
      </c>
    </row>
    <row r="1645" spans="1:5" x14ac:dyDescent="0.15">
      <c r="A1645" t="s">
        <v>2563</v>
      </c>
      <c r="B1645" s="1">
        <v>45331</v>
      </c>
      <c r="C1645">
        <v>19680</v>
      </c>
      <c r="D1645" t="s">
        <v>2564</v>
      </c>
      <c r="E1645">
        <v>5.4842000000000004</v>
      </c>
    </row>
    <row r="1646" spans="1:5" x14ac:dyDescent="0.15">
      <c r="A1646" t="s">
        <v>2565</v>
      </c>
      <c r="B1646" s="1">
        <v>45422</v>
      </c>
      <c r="C1646">
        <v>19680</v>
      </c>
      <c r="D1646" t="s">
        <v>774</v>
      </c>
      <c r="E1646">
        <v>5.1353</v>
      </c>
    </row>
    <row r="1647" spans="1:5" x14ac:dyDescent="0.15">
      <c r="A1647" t="s">
        <v>2566</v>
      </c>
      <c r="B1647" s="1">
        <v>45512</v>
      </c>
      <c r="C1647">
        <v>19680</v>
      </c>
      <c r="D1647" t="s">
        <v>712</v>
      </c>
      <c r="E1647">
        <v>5.1853999999999996</v>
      </c>
    </row>
    <row r="1648" spans="1:5" x14ac:dyDescent="0.15">
      <c r="A1648" t="s">
        <v>2567</v>
      </c>
      <c r="B1648" s="1">
        <v>45610</v>
      </c>
      <c r="C1648">
        <v>19680</v>
      </c>
      <c r="D1648" t="s">
        <v>733</v>
      </c>
      <c r="E1648">
        <v>5.5917000000000003</v>
      </c>
    </row>
    <row r="1649" spans="1:5" x14ac:dyDescent="0.15">
      <c r="A1649" t="s">
        <v>2568</v>
      </c>
      <c r="B1649" s="1">
        <v>45695</v>
      </c>
      <c r="C1649">
        <v>19680</v>
      </c>
      <c r="D1649" t="s">
        <v>1562</v>
      </c>
      <c r="E1649">
        <v>5.41</v>
      </c>
    </row>
    <row r="1650" spans="1:5" x14ac:dyDescent="0.15">
      <c r="A1650" t="s">
        <v>2569</v>
      </c>
      <c r="B1650" s="1">
        <v>45791</v>
      </c>
      <c r="C1650">
        <v>19680</v>
      </c>
      <c r="D1650" t="s">
        <v>568</v>
      </c>
      <c r="E1650">
        <v>5.5038</v>
      </c>
    </row>
    <row r="1651" spans="1:5" x14ac:dyDescent="0.15">
      <c r="A1651" t="s">
        <v>2570</v>
      </c>
      <c r="B1651" s="1">
        <v>45798</v>
      </c>
      <c r="C1651">
        <v>19680</v>
      </c>
      <c r="D1651" t="s">
        <v>2571</v>
      </c>
      <c r="E1651">
        <v>5.5087000000000002</v>
      </c>
    </row>
    <row r="1652" spans="1:5" x14ac:dyDescent="0.15">
      <c r="A1652" t="s">
        <v>2572</v>
      </c>
      <c r="B1652" s="1">
        <v>45876</v>
      </c>
      <c r="C1652">
        <v>19680</v>
      </c>
      <c r="D1652" t="s">
        <v>1609</v>
      </c>
      <c r="E1652">
        <v>5.1614000000000004</v>
      </c>
    </row>
    <row r="1653" spans="1:5" x14ac:dyDescent="0.15">
      <c r="A1653" t="s">
        <v>2573</v>
      </c>
      <c r="B1653" s="1">
        <v>45330</v>
      </c>
      <c r="C1653">
        <v>19690</v>
      </c>
      <c r="D1653" t="s">
        <v>1461</v>
      </c>
      <c r="E1653">
        <v>5.0834000000000001</v>
      </c>
    </row>
    <row r="1654" spans="1:5" x14ac:dyDescent="0.15">
      <c r="A1654" t="s">
        <v>2574</v>
      </c>
      <c r="B1654" s="1">
        <v>45426</v>
      </c>
      <c r="C1654">
        <v>19690</v>
      </c>
      <c r="D1654" t="s">
        <v>1194</v>
      </c>
      <c r="E1654">
        <v>5.2549000000000001</v>
      </c>
    </row>
    <row r="1655" spans="1:5" x14ac:dyDescent="0.15">
      <c r="A1655" t="s">
        <v>2575</v>
      </c>
      <c r="B1655" s="1">
        <v>45510</v>
      </c>
      <c r="C1655">
        <v>19690</v>
      </c>
      <c r="D1655" t="s">
        <v>667</v>
      </c>
      <c r="E1655">
        <v>4.4545000000000003</v>
      </c>
    </row>
    <row r="1656" spans="1:5" x14ac:dyDescent="0.15">
      <c r="A1656" t="s">
        <v>2576</v>
      </c>
      <c r="B1656" s="1">
        <v>45610</v>
      </c>
      <c r="C1656">
        <v>19690</v>
      </c>
      <c r="D1656" t="s">
        <v>2577</v>
      </c>
      <c r="E1656">
        <v>4.9923000000000002</v>
      </c>
    </row>
    <row r="1657" spans="1:5" x14ac:dyDescent="0.15">
      <c r="A1657" t="s">
        <v>2578</v>
      </c>
      <c r="B1657" s="1">
        <v>45701</v>
      </c>
      <c r="C1657">
        <v>19690</v>
      </c>
      <c r="D1657" t="s">
        <v>2579</v>
      </c>
      <c r="E1657">
        <v>5.1334</v>
      </c>
    </row>
    <row r="1658" spans="1:5" x14ac:dyDescent="0.15">
      <c r="A1658" t="s">
        <v>2580</v>
      </c>
      <c r="B1658" s="1">
        <v>45701</v>
      </c>
      <c r="C1658">
        <v>19690</v>
      </c>
      <c r="D1658" t="s">
        <v>2581</v>
      </c>
      <c r="E1658">
        <v>5.1147999999999998</v>
      </c>
    </row>
    <row r="1659" spans="1:5" x14ac:dyDescent="0.15">
      <c r="A1659" t="s">
        <v>2582</v>
      </c>
      <c r="B1659" s="1">
        <v>45790</v>
      </c>
      <c r="C1659">
        <v>19690</v>
      </c>
      <c r="D1659" t="s">
        <v>2583</v>
      </c>
      <c r="E1659">
        <v>5.0026000000000002</v>
      </c>
    </row>
    <row r="1660" spans="1:5" x14ac:dyDescent="0.15">
      <c r="A1660" t="s">
        <v>2584</v>
      </c>
      <c r="B1660" s="1">
        <v>45877</v>
      </c>
      <c r="C1660">
        <v>19690</v>
      </c>
      <c r="D1660" t="s">
        <v>1651</v>
      </c>
      <c r="E1660">
        <v>4.7850999999999999</v>
      </c>
    </row>
    <row r="1661" spans="1:5" x14ac:dyDescent="0.15">
      <c r="A1661" t="s">
        <v>2585</v>
      </c>
      <c r="B1661" s="1">
        <v>45518</v>
      </c>
      <c r="C1661" t="s">
        <v>2586</v>
      </c>
      <c r="D1661" t="s">
        <v>1298</v>
      </c>
      <c r="E1661">
        <v>5.4340000000000002</v>
      </c>
    </row>
    <row r="1662" spans="1:5" x14ac:dyDescent="0.15">
      <c r="A1662" t="s">
        <v>2587</v>
      </c>
      <c r="B1662" s="1">
        <v>45610</v>
      </c>
      <c r="C1662" t="s">
        <v>2586</v>
      </c>
      <c r="D1662" t="s">
        <v>2588</v>
      </c>
      <c r="E1662">
        <v>6.1216999999999997</v>
      </c>
    </row>
    <row r="1663" spans="1:5" x14ac:dyDescent="0.15">
      <c r="A1663" t="s">
        <v>2589</v>
      </c>
      <c r="B1663" s="1">
        <v>45702</v>
      </c>
      <c r="C1663" t="s">
        <v>2586</v>
      </c>
      <c r="D1663" t="s">
        <v>395</v>
      </c>
      <c r="E1663">
        <v>5.6405000000000003</v>
      </c>
    </row>
    <row r="1664" spans="1:5" x14ac:dyDescent="0.15">
      <c r="A1664" t="s">
        <v>2590</v>
      </c>
      <c r="B1664" s="1">
        <v>45790</v>
      </c>
      <c r="C1664" t="s">
        <v>2586</v>
      </c>
      <c r="D1664" t="s">
        <v>2591</v>
      </c>
      <c r="E1664">
        <v>6.4984999999999999</v>
      </c>
    </row>
    <row r="1665" spans="1:5" x14ac:dyDescent="0.15">
      <c r="A1665" t="s">
        <v>2592</v>
      </c>
      <c r="B1665" s="1">
        <v>45882</v>
      </c>
      <c r="C1665" t="s">
        <v>2586</v>
      </c>
      <c r="D1665" t="s">
        <v>399</v>
      </c>
      <c r="E1665">
        <v>5.5152999999999999</v>
      </c>
    </row>
    <row r="1666" spans="1:5" x14ac:dyDescent="0.15">
      <c r="A1666" t="s">
        <v>2593</v>
      </c>
      <c r="B1666" s="1">
        <v>44953</v>
      </c>
      <c r="C1666">
        <v>19720</v>
      </c>
      <c r="D1666" t="s">
        <v>1010</v>
      </c>
      <c r="E1666">
        <v>6.1180000000000003</v>
      </c>
    </row>
    <row r="1667" spans="1:5" x14ac:dyDescent="0.15">
      <c r="A1667" t="s">
        <v>2594</v>
      </c>
      <c r="B1667" s="1">
        <v>45043</v>
      </c>
      <c r="C1667">
        <v>19720</v>
      </c>
      <c r="D1667" t="s">
        <v>2595</v>
      </c>
      <c r="E1667">
        <v>5.4471999999999996</v>
      </c>
    </row>
    <row r="1668" spans="1:5" x14ac:dyDescent="0.15">
      <c r="A1668" t="s">
        <v>2596</v>
      </c>
      <c r="B1668" s="1">
        <v>45138</v>
      </c>
      <c r="C1668">
        <v>19720</v>
      </c>
      <c r="D1668" t="s">
        <v>1014</v>
      </c>
      <c r="E1668">
        <v>5.0495000000000001</v>
      </c>
    </row>
    <row r="1669" spans="1:5" x14ac:dyDescent="0.15">
      <c r="A1669" t="s">
        <v>2597</v>
      </c>
      <c r="B1669" s="1">
        <v>45226</v>
      </c>
      <c r="C1669">
        <v>19720</v>
      </c>
      <c r="D1669" t="s">
        <v>1016</v>
      </c>
      <c r="E1669">
        <v>6.2621000000000002</v>
      </c>
    </row>
    <row r="1670" spans="1:5" x14ac:dyDescent="0.15">
      <c r="A1670" t="s">
        <v>2598</v>
      </c>
      <c r="B1670" s="1">
        <v>45317</v>
      </c>
      <c r="C1670">
        <v>19720</v>
      </c>
      <c r="D1670" t="s">
        <v>1018</v>
      </c>
      <c r="E1670">
        <v>5.7083000000000004</v>
      </c>
    </row>
    <row r="1671" spans="1:5" x14ac:dyDescent="0.15">
      <c r="A1671" t="s">
        <v>2599</v>
      </c>
      <c r="B1671" s="1">
        <v>45408</v>
      </c>
      <c r="C1671">
        <v>19720</v>
      </c>
      <c r="D1671" t="s">
        <v>2600</v>
      </c>
      <c r="E1671">
        <v>5.0829000000000004</v>
      </c>
    </row>
    <row r="1672" spans="1:5" x14ac:dyDescent="0.15">
      <c r="A1672" t="s">
        <v>2601</v>
      </c>
      <c r="B1672" s="1">
        <v>45499</v>
      </c>
      <c r="C1672">
        <v>19720</v>
      </c>
      <c r="D1672" t="s">
        <v>755</v>
      </c>
      <c r="E1672">
        <v>4.7636000000000003</v>
      </c>
    </row>
    <row r="1673" spans="1:5" x14ac:dyDescent="0.15">
      <c r="A1673" t="s">
        <v>2602</v>
      </c>
      <c r="B1673" s="1">
        <v>45593</v>
      </c>
      <c r="C1673">
        <v>19720</v>
      </c>
      <c r="D1673" t="s">
        <v>2603</v>
      </c>
      <c r="E1673">
        <v>5.4420999999999999</v>
      </c>
    </row>
    <row r="1674" spans="1:5" x14ac:dyDescent="0.15">
      <c r="A1674" t="s">
        <v>2604</v>
      </c>
      <c r="B1674" s="1">
        <v>45687</v>
      </c>
      <c r="C1674">
        <v>19720</v>
      </c>
      <c r="D1674" t="s">
        <v>759</v>
      </c>
      <c r="E1674">
        <v>5.4988999999999999</v>
      </c>
    </row>
    <row r="1675" spans="1:5" x14ac:dyDescent="0.15">
      <c r="A1675" t="s">
        <v>2605</v>
      </c>
      <c r="B1675" s="1">
        <v>45772</v>
      </c>
      <c r="C1675">
        <v>19720</v>
      </c>
      <c r="D1675" t="s">
        <v>1025</v>
      </c>
      <c r="E1675">
        <v>5.0042999999999997</v>
      </c>
    </row>
    <row r="1676" spans="1:5" x14ac:dyDescent="0.15">
      <c r="A1676" t="s">
        <v>2606</v>
      </c>
      <c r="B1676" s="1">
        <v>45863</v>
      </c>
      <c r="C1676">
        <v>19720</v>
      </c>
      <c r="D1676" t="s">
        <v>1027</v>
      </c>
      <c r="E1676">
        <v>4.7230999999999996</v>
      </c>
    </row>
    <row r="1677" spans="1:5" x14ac:dyDescent="0.15">
      <c r="A1677" t="s">
        <v>2607</v>
      </c>
      <c r="B1677" s="1">
        <v>44966</v>
      </c>
      <c r="C1677">
        <v>19750</v>
      </c>
      <c r="D1677" t="s">
        <v>658</v>
      </c>
      <c r="E1677">
        <v>5.3032000000000004</v>
      </c>
    </row>
    <row r="1678" spans="1:5" x14ac:dyDescent="0.15">
      <c r="A1678" t="s">
        <v>2608</v>
      </c>
      <c r="B1678" s="1">
        <v>45512</v>
      </c>
      <c r="C1678">
        <v>19750</v>
      </c>
      <c r="D1678" t="s">
        <v>667</v>
      </c>
      <c r="E1678">
        <v>4.8230000000000004</v>
      </c>
    </row>
    <row r="1679" spans="1:5" x14ac:dyDescent="0.15">
      <c r="A1679" t="s">
        <v>2609</v>
      </c>
      <c r="B1679" s="1">
        <v>45608</v>
      </c>
      <c r="C1679">
        <v>19750</v>
      </c>
      <c r="D1679" t="s">
        <v>84</v>
      </c>
      <c r="E1679">
        <v>4.9805000000000001</v>
      </c>
    </row>
    <row r="1680" spans="1:5" x14ac:dyDescent="0.15">
      <c r="A1680" t="s">
        <v>2610</v>
      </c>
      <c r="B1680" s="1">
        <v>45694</v>
      </c>
      <c r="C1680">
        <v>19750</v>
      </c>
      <c r="D1680" t="s">
        <v>735</v>
      </c>
      <c r="E1680">
        <v>4.7300000000000004</v>
      </c>
    </row>
    <row r="1681" spans="1:5" x14ac:dyDescent="0.15">
      <c r="A1681" t="s">
        <v>2611</v>
      </c>
      <c r="B1681" s="1">
        <v>45792</v>
      </c>
      <c r="C1681">
        <v>19750</v>
      </c>
      <c r="D1681" t="s">
        <v>87</v>
      </c>
      <c r="E1681">
        <v>5.3315999999999999</v>
      </c>
    </row>
    <row r="1682" spans="1:5" x14ac:dyDescent="0.15">
      <c r="A1682" t="s">
        <v>2612</v>
      </c>
      <c r="B1682" s="1">
        <v>45875</v>
      </c>
      <c r="C1682">
        <v>19750</v>
      </c>
      <c r="D1682" t="s">
        <v>674</v>
      </c>
      <c r="E1682">
        <v>5.2995999999999999</v>
      </c>
    </row>
    <row r="1683" spans="1:5" x14ac:dyDescent="0.15">
      <c r="A1683" t="s">
        <v>2613</v>
      </c>
      <c r="B1683" s="1">
        <v>44771</v>
      </c>
      <c r="C1683">
        <v>19760</v>
      </c>
      <c r="D1683" t="s">
        <v>173</v>
      </c>
      <c r="E1683">
        <v>5.8287000000000004</v>
      </c>
    </row>
    <row r="1684" spans="1:5" x14ac:dyDescent="0.15">
      <c r="A1684" t="s">
        <v>2614</v>
      </c>
      <c r="B1684" s="1">
        <v>45138</v>
      </c>
      <c r="C1684">
        <v>19760</v>
      </c>
      <c r="D1684" t="s">
        <v>404</v>
      </c>
      <c r="E1684">
        <v>4.9328000000000003</v>
      </c>
    </row>
    <row r="1685" spans="1:5" x14ac:dyDescent="0.15">
      <c r="A1685" t="s">
        <v>2615</v>
      </c>
      <c r="B1685" s="1">
        <v>45504</v>
      </c>
      <c r="C1685">
        <v>19760</v>
      </c>
      <c r="D1685" t="s">
        <v>2616</v>
      </c>
      <c r="E1685">
        <v>5.407</v>
      </c>
    </row>
    <row r="1686" spans="1:5" x14ac:dyDescent="0.15">
      <c r="A1686" t="s">
        <v>2617</v>
      </c>
      <c r="B1686" s="1">
        <v>45596</v>
      </c>
      <c r="C1686">
        <v>19760</v>
      </c>
      <c r="D1686" t="s">
        <v>2618</v>
      </c>
      <c r="E1686">
        <v>5.3140999999999998</v>
      </c>
    </row>
    <row r="1687" spans="1:5" x14ac:dyDescent="0.15">
      <c r="A1687" t="s">
        <v>2619</v>
      </c>
      <c r="B1687" s="1">
        <v>45688</v>
      </c>
      <c r="C1687">
        <v>19760</v>
      </c>
      <c r="D1687" t="s">
        <v>69</v>
      </c>
      <c r="E1687">
        <v>4.5625999999999998</v>
      </c>
    </row>
    <row r="1688" spans="1:5" x14ac:dyDescent="0.15">
      <c r="A1688" t="s">
        <v>2620</v>
      </c>
      <c r="B1688" s="1">
        <v>45786</v>
      </c>
      <c r="C1688">
        <v>19760</v>
      </c>
      <c r="D1688" t="s">
        <v>182</v>
      </c>
      <c r="E1688">
        <v>5.5338000000000003</v>
      </c>
    </row>
    <row r="1689" spans="1:5" x14ac:dyDescent="0.15">
      <c r="A1689" t="s">
        <v>2621</v>
      </c>
      <c r="B1689" s="1">
        <v>45869</v>
      </c>
      <c r="C1689">
        <v>19760</v>
      </c>
      <c r="D1689" t="s">
        <v>2622</v>
      </c>
      <c r="E1689">
        <v>4.1906999999999996</v>
      </c>
    </row>
    <row r="1690" spans="1:5" x14ac:dyDescent="0.15">
      <c r="A1690" t="s">
        <v>2623</v>
      </c>
      <c r="B1690" s="1">
        <v>45335</v>
      </c>
      <c r="C1690">
        <v>19790</v>
      </c>
      <c r="D1690" t="s">
        <v>1050</v>
      </c>
      <c r="E1690">
        <v>4.8457999999999997</v>
      </c>
    </row>
    <row r="1691" spans="1:5" x14ac:dyDescent="0.15">
      <c r="A1691" t="s">
        <v>2624</v>
      </c>
      <c r="B1691" s="1">
        <v>45427</v>
      </c>
      <c r="C1691">
        <v>19790</v>
      </c>
      <c r="D1691" t="s">
        <v>710</v>
      </c>
      <c r="E1691">
        <v>5.2085999999999997</v>
      </c>
    </row>
    <row r="1692" spans="1:5" x14ac:dyDescent="0.15">
      <c r="A1692" t="s">
        <v>2625</v>
      </c>
      <c r="B1692" s="1">
        <v>45513</v>
      </c>
      <c r="C1692">
        <v>19790</v>
      </c>
      <c r="D1692" t="s">
        <v>712</v>
      </c>
      <c r="E1692">
        <v>4.9139999999999997</v>
      </c>
    </row>
    <row r="1693" spans="1:5" x14ac:dyDescent="0.15">
      <c r="A1693" t="s">
        <v>2626</v>
      </c>
      <c r="B1693" s="1">
        <v>45607</v>
      </c>
      <c r="C1693">
        <v>19790</v>
      </c>
      <c r="D1693" t="s">
        <v>22</v>
      </c>
      <c r="E1693">
        <v>4.9409000000000001</v>
      </c>
    </row>
    <row r="1694" spans="1:5" x14ac:dyDescent="0.15">
      <c r="A1694" t="s">
        <v>2627</v>
      </c>
      <c r="B1694" s="1">
        <v>45698</v>
      </c>
      <c r="C1694">
        <v>19790</v>
      </c>
      <c r="D1694" t="s">
        <v>808</v>
      </c>
      <c r="E1694">
        <v>5.0484999999999998</v>
      </c>
    </row>
    <row r="1695" spans="1:5" x14ac:dyDescent="0.15">
      <c r="A1695" t="s">
        <v>2628</v>
      </c>
      <c r="B1695" s="1">
        <v>45792</v>
      </c>
      <c r="C1695">
        <v>19790</v>
      </c>
      <c r="D1695" t="s">
        <v>568</v>
      </c>
      <c r="E1695">
        <v>5.3563000000000001</v>
      </c>
    </row>
    <row r="1696" spans="1:5" x14ac:dyDescent="0.15">
      <c r="A1696" t="s">
        <v>2629</v>
      </c>
      <c r="B1696" s="1">
        <v>45877</v>
      </c>
      <c r="C1696">
        <v>19790</v>
      </c>
      <c r="D1696" t="s">
        <v>762</v>
      </c>
      <c r="E1696">
        <v>4.8639999999999999</v>
      </c>
    </row>
    <row r="1697" spans="1:5" x14ac:dyDescent="0.15">
      <c r="A1697" t="s">
        <v>2630</v>
      </c>
      <c r="B1697" s="1">
        <v>45517</v>
      </c>
      <c r="C1697" t="s">
        <v>2631</v>
      </c>
      <c r="D1697" t="s">
        <v>2632</v>
      </c>
      <c r="E1697">
        <v>6.0110999999999999</v>
      </c>
    </row>
    <row r="1698" spans="1:5" x14ac:dyDescent="0.15">
      <c r="A1698" t="s">
        <v>2633</v>
      </c>
      <c r="B1698" s="1">
        <v>45609</v>
      </c>
      <c r="C1698" t="s">
        <v>2631</v>
      </c>
      <c r="D1698" t="s">
        <v>2634</v>
      </c>
      <c r="E1698">
        <v>5.4169</v>
      </c>
    </row>
    <row r="1699" spans="1:5" x14ac:dyDescent="0.15">
      <c r="A1699" t="s">
        <v>2635</v>
      </c>
      <c r="B1699" s="1">
        <v>45701</v>
      </c>
      <c r="C1699" t="s">
        <v>2631</v>
      </c>
      <c r="D1699" t="s">
        <v>2636</v>
      </c>
      <c r="E1699">
        <v>5.5250000000000004</v>
      </c>
    </row>
    <row r="1700" spans="1:5" x14ac:dyDescent="0.15">
      <c r="A1700" t="s">
        <v>2637</v>
      </c>
      <c r="B1700" s="1">
        <v>45791</v>
      </c>
      <c r="C1700" t="s">
        <v>2631</v>
      </c>
      <c r="D1700" t="s">
        <v>2638</v>
      </c>
      <c r="E1700">
        <v>6.3658000000000001</v>
      </c>
    </row>
    <row r="1701" spans="1:5" x14ac:dyDescent="0.15">
      <c r="A1701" t="s">
        <v>2639</v>
      </c>
      <c r="B1701" s="1">
        <v>45882</v>
      </c>
      <c r="C1701" t="s">
        <v>2631</v>
      </c>
      <c r="D1701" t="s">
        <v>2640</v>
      </c>
      <c r="E1701">
        <v>5.6783999999999999</v>
      </c>
    </row>
    <row r="1702" spans="1:5" x14ac:dyDescent="0.15">
      <c r="A1702" t="s">
        <v>2641</v>
      </c>
      <c r="B1702" s="1">
        <v>44601</v>
      </c>
      <c r="C1702">
        <v>19800</v>
      </c>
      <c r="D1702" t="s">
        <v>77</v>
      </c>
      <c r="E1702">
        <v>4.9501999999999997</v>
      </c>
    </row>
    <row r="1703" spans="1:5" x14ac:dyDescent="0.15">
      <c r="A1703" t="s">
        <v>2642</v>
      </c>
      <c r="B1703" s="1">
        <v>45510</v>
      </c>
      <c r="C1703">
        <v>19800</v>
      </c>
      <c r="D1703" t="s">
        <v>65</v>
      </c>
      <c r="E1703">
        <v>5.6577999999999999</v>
      </c>
    </row>
    <row r="1704" spans="1:5" x14ac:dyDescent="0.15">
      <c r="A1704" t="s">
        <v>2643</v>
      </c>
      <c r="B1704" s="1">
        <v>45604</v>
      </c>
      <c r="C1704">
        <v>19800</v>
      </c>
      <c r="D1704" t="s">
        <v>67</v>
      </c>
      <c r="E1704">
        <v>5.7736000000000001</v>
      </c>
    </row>
    <row r="1705" spans="1:5" x14ac:dyDescent="0.15">
      <c r="A1705" t="s">
        <v>2644</v>
      </c>
      <c r="B1705" s="1">
        <v>45695</v>
      </c>
      <c r="C1705">
        <v>19800</v>
      </c>
      <c r="D1705" t="s">
        <v>69</v>
      </c>
      <c r="E1705">
        <v>5.1582999999999997</v>
      </c>
    </row>
    <row r="1706" spans="1:5" x14ac:dyDescent="0.15">
      <c r="A1706" t="s">
        <v>2645</v>
      </c>
      <c r="B1706" s="1">
        <v>45786</v>
      </c>
      <c r="C1706">
        <v>19800</v>
      </c>
      <c r="D1706" t="s">
        <v>1489</v>
      </c>
      <c r="E1706">
        <v>5.4267000000000003</v>
      </c>
    </row>
    <row r="1707" spans="1:5" x14ac:dyDescent="0.15">
      <c r="A1707" t="s">
        <v>2646</v>
      </c>
      <c r="B1707" s="1">
        <v>45877</v>
      </c>
      <c r="C1707">
        <v>19800</v>
      </c>
      <c r="D1707" t="s">
        <v>89</v>
      </c>
      <c r="E1707">
        <v>5.0332999999999997</v>
      </c>
    </row>
    <row r="1708" spans="1:5" x14ac:dyDescent="0.15">
      <c r="A1708" t="s">
        <v>2647</v>
      </c>
      <c r="B1708" s="1">
        <v>45239</v>
      </c>
      <c r="C1708">
        <v>19810</v>
      </c>
      <c r="D1708" t="s">
        <v>2648</v>
      </c>
      <c r="E1708">
        <v>6.3563999999999998</v>
      </c>
    </row>
    <row r="1709" spans="1:5" x14ac:dyDescent="0.15">
      <c r="A1709" t="s">
        <v>2649</v>
      </c>
      <c r="B1709" s="1">
        <v>45330</v>
      </c>
      <c r="C1709">
        <v>19810</v>
      </c>
      <c r="D1709" t="s">
        <v>2650</v>
      </c>
      <c r="E1709">
        <v>6.5701000000000001</v>
      </c>
    </row>
    <row r="1710" spans="1:5" x14ac:dyDescent="0.15">
      <c r="A1710" t="s">
        <v>2651</v>
      </c>
      <c r="B1710" s="1">
        <v>45425</v>
      </c>
      <c r="C1710">
        <v>19810</v>
      </c>
      <c r="D1710" t="s">
        <v>2652</v>
      </c>
      <c r="E1710">
        <v>5.8414999999999999</v>
      </c>
    </row>
    <row r="1711" spans="1:5" x14ac:dyDescent="0.15">
      <c r="A1711" t="s">
        <v>2653</v>
      </c>
      <c r="B1711" s="1">
        <v>45427</v>
      </c>
      <c r="C1711">
        <v>19810</v>
      </c>
      <c r="D1711" t="s">
        <v>2654</v>
      </c>
      <c r="E1711">
        <v>6.2213000000000003</v>
      </c>
    </row>
    <row r="1712" spans="1:5" x14ac:dyDescent="0.15">
      <c r="A1712" t="s">
        <v>2655</v>
      </c>
      <c r="B1712" s="1">
        <v>45512</v>
      </c>
      <c r="C1712">
        <v>19810</v>
      </c>
      <c r="D1712" t="s">
        <v>676</v>
      </c>
      <c r="E1712">
        <v>6.0228999999999999</v>
      </c>
    </row>
    <row r="1713" spans="1:5" x14ac:dyDescent="0.15">
      <c r="A1713" t="s">
        <v>2656</v>
      </c>
      <c r="B1713" s="1">
        <v>45603</v>
      </c>
      <c r="C1713">
        <v>19810</v>
      </c>
      <c r="D1713" t="s">
        <v>1394</v>
      </c>
      <c r="E1713">
        <v>5.0848000000000004</v>
      </c>
    </row>
    <row r="1714" spans="1:5" x14ac:dyDescent="0.15">
      <c r="A1714" t="s">
        <v>2657</v>
      </c>
      <c r="B1714" s="1">
        <v>45694</v>
      </c>
      <c r="C1714">
        <v>19810</v>
      </c>
      <c r="D1714" t="s">
        <v>2658</v>
      </c>
      <c r="E1714">
        <v>4.5618999999999996</v>
      </c>
    </row>
    <row r="1715" spans="1:5" x14ac:dyDescent="0.15">
      <c r="A1715" t="s">
        <v>2659</v>
      </c>
      <c r="B1715" s="1">
        <v>45789</v>
      </c>
      <c r="C1715">
        <v>19810</v>
      </c>
      <c r="D1715" t="s">
        <v>1483</v>
      </c>
      <c r="E1715">
        <v>5.5503999999999998</v>
      </c>
    </row>
    <row r="1716" spans="1:5" x14ac:dyDescent="0.15">
      <c r="A1716" t="s">
        <v>2660</v>
      </c>
      <c r="B1716" s="1">
        <v>45876</v>
      </c>
      <c r="C1716">
        <v>19810</v>
      </c>
      <c r="D1716" t="s">
        <v>1161</v>
      </c>
      <c r="E1716">
        <v>5.5755999999999997</v>
      </c>
    </row>
    <row r="1717" spans="1:5" x14ac:dyDescent="0.15">
      <c r="A1717" t="s">
        <v>2661</v>
      </c>
      <c r="B1717" s="1">
        <v>44595</v>
      </c>
      <c r="C1717">
        <v>19820</v>
      </c>
      <c r="D1717" t="s">
        <v>77</v>
      </c>
      <c r="E1717">
        <v>4.6483999999999996</v>
      </c>
    </row>
    <row r="1718" spans="1:5" x14ac:dyDescent="0.15">
      <c r="A1718" t="s">
        <v>2662</v>
      </c>
      <c r="B1718" s="1">
        <v>44778</v>
      </c>
      <c r="C1718">
        <v>19820</v>
      </c>
      <c r="D1718" t="s">
        <v>173</v>
      </c>
      <c r="E1718">
        <v>5.3509000000000002</v>
      </c>
    </row>
    <row r="1719" spans="1:5" x14ac:dyDescent="0.15">
      <c r="A1719" t="s">
        <v>2663</v>
      </c>
      <c r="B1719" s="1">
        <v>44874</v>
      </c>
      <c r="C1719">
        <v>19820</v>
      </c>
      <c r="D1719" t="s">
        <v>1090</v>
      </c>
      <c r="E1719">
        <v>5.7698</v>
      </c>
    </row>
    <row r="1720" spans="1:5" x14ac:dyDescent="0.15">
      <c r="A1720" t="s">
        <v>2664</v>
      </c>
      <c r="B1720" s="1">
        <v>44965</v>
      </c>
      <c r="C1720">
        <v>19820</v>
      </c>
      <c r="D1720" t="s">
        <v>401</v>
      </c>
      <c r="E1720">
        <v>5.7305000000000001</v>
      </c>
    </row>
    <row r="1721" spans="1:5" x14ac:dyDescent="0.15">
      <c r="A1721" t="s">
        <v>2665</v>
      </c>
      <c r="B1721" s="1">
        <v>45057</v>
      </c>
      <c r="C1721">
        <v>19820</v>
      </c>
      <c r="D1721" t="s">
        <v>81</v>
      </c>
      <c r="E1721">
        <v>5</v>
      </c>
    </row>
    <row r="1722" spans="1:5" x14ac:dyDescent="0.15">
      <c r="A1722" t="s">
        <v>2666</v>
      </c>
      <c r="B1722" s="1">
        <v>45147</v>
      </c>
      <c r="C1722">
        <v>19820</v>
      </c>
      <c r="D1722" t="s">
        <v>404</v>
      </c>
      <c r="E1722">
        <v>5.2797999999999998</v>
      </c>
    </row>
    <row r="1723" spans="1:5" x14ac:dyDescent="0.15">
      <c r="A1723" t="s">
        <v>2667</v>
      </c>
      <c r="B1723" s="1">
        <v>45239</v>
      </c>
      <c r="C1723">
        <v>19820</v>
      </c>
      <c r="D1723" t="s">
        <v>175</v>
      </c>
      <c r="E1723">
        <v>4.9481000000000002</v>
      </c>
    </row>
    <row r="1724" spans="1:5" x14ac:dyDescent="0.15">
      <c r="A1724" t="s">
        <v>2668</v>
      </c>
      <c r="B1724" s="1">
        <v>45330</v>
      </c>
      <c r="C1724">
        <v>19820</v>
      </c>
      <c r="D1724" t="s">
        <v>194</v>
      </c>
      <c r="E1724">
        <v>4.9268999999999998</v>
      </c>
    </row>
    <row r="1725" spans="1:5" x14ac:dyDescent="0.15">
      <c r="A1725" t="s">
        <v>2669</v>
      </c>
      <c r="B1725" s="1">
        <v>45426</v>
      </c>
      <c r="C1725">
        <v>19820</v>
      </c>
      <c r="D1725" t="s">
        <v>177</v>
      </c>
      <c r="E1725">
        <v>5</v>
      </c>
    </row>
    <row r="1726" spans="1:5" x14ac:dyDescent="0.15">
      <c r="A1726" t="s">
        <v>2670</v>
      </c>
      <c r="B1726" s="1">
        <v>45512</v>
      </c>
      <c r="C1726">
        <v>19820</v>
      </c>
      <c r="D1726" t="s">
        <v>65</v>
      </c>
      <c r="E1726">
        <v>4.9804000000000004</v>
      </c>
    </row>
    <row r="1727" spans="1:5" x14ac:dyDescent="0.15">
      <c r="A1727" t="s">
        <v>2671</v>
      </c>
      <c r="B1727" s="1">
        <v>45610</v>
      </c>
      <c r="C1727">
        <v>19820</v>
      </c>
      <c r="D1727" t="s">
        <v>67</v>
      </c>
      <c r="E1727">
        <v>5.5780000000000003</v>
      </c>
    </row>
    <row r="1728" spans="1:5" x14ac:dyDescent="0.15">
      <c r="A1728" t="s">
        <v>2672</v>
      </c>
      <c r="B1728" s="1">
        <v>45701</v>
      </c>
      <c r="C1728">
        <v>19820</v>
      </c>
      <c r="D1728" t="s">
        <v>69</v>
      </c>
      <c r="E1728">
        <v>5.1456999999999997</v>
      </c>
    </row>
    <row r="1729" spans="1:5" x14ac:dyDescent="0.15">
      <c r="A1729" t="s">
        <v>2673</v>
      </c>
      <c r="B1729" s="1">
        <v>45790</v>
      </c>
      <c r="C1729">
        <v>19820</v>
      </c>
      <c r="D1729" t="s">
        <v>182</v>
      </c>
      <c r="E1729">
        <v>5</v>
      </c>
    </row>
    <row r="1730" spans="1:5" x14ac:dyDescent="0.15">
      <c r="A1730" t="s">
        <v>2674</v>
      </c>
      <c r="B1730" s="1">
        <v>45875</v>
      </c>
      <c r="C1730">
        <v>19820</v>
      </c>
      <c r="D1730" t="s">
        <v>89</v>
      </c>
      <c r="E1730">
        <v>4.9496000000000002</v>
      </c>
    </row>
    <row r="1731" spans="1:5" x14ac:dyDescent="0.15">
      <c r="A1731" t="s">
        <v>2675</v>
      </c>
      <c r="B1731" s="1">
        <v>45485</v>
      </c>
      <c r="C1731" t="s">
        <v>2676</v>
      </c>
      <c r="D1731" t="s">
        <v>2677</v>
      </c>
      <c r="E1731">
        <v>5.6022999999999996</v>
      </c>
    </row>
    <row r="1732" spans="1:5" x14ac:dyDescent="0.15">
      <c r="A1732" t="s">
        <v>2678</v>
      </c>
      <c r="B1732" s="1">
        <v>45580</v>
      </c>
      <c r="C1732" t="s">
        <v>2676</v>
      </c>
      <c r="D1732" t="s">
        <v>2679</v>
      </c>
      <c r="E1732">
        <v>5.9375</v>
      </c>
    </row>
    <row r="1733" spans="1:5" x14ac:dyDescent="0.15">
      <c r="A1733" t="s">
        <v>2680</v>
      </c>
      <c r="B1733" s="1">
        <v>45671</v>
      </c>
      <c r="C1733" t="s">
        <v>2676</v>
      </c>
      <c r="D1733" t="s">
        <v>2681</v>
      </c>
      <c r="E1733">
        <v>5.3388</v>
      </c>
    </row>
    <row r="1734" spans="1:5" x14ac:dyDescent="0.15">
      <c r="A1734" t="s">
        <v>2682</v>
      </c>
      <c r="B1734" s="1">
        <v>45761</v>
      </c>
      <c r="C1734" t="s">
        <v>2676</v>
      </c>
      <c r="D1734" t="s">
        <v>2683</v>
      </c>
      <c r="E1734">
        <v>6.9953000000000003</v>
      </c>
    </row>
    <row r="1735" spans="1:5" x14ac:dyDescent="0.15">
      <c r="A1735" t="s">
        <v>2684</v>
      </c>
      <c r="B1735" s="1">
        <v>45849</v>
      </c>
      <c r="C1735" t="s">
        <v>2676</v>
      </c>
      <c r="D1735" t="s">
        <v>2685</v>
      </c>
      <c r="E1735">
        <v>6.2999000000000001</v>
      </c>
    </row>
    <row r="1736" spans="1:5" x14ac:dyDescent="0.15">
      <c r="A1736" t="s">
        <v>2686</v>
      </c>
      <c r="B1736" s="1">
        <v>44970</v>
      </c>
      <c r="C1736">
        <v>19920</v>
      </c>
      <c r="D1736" t="s">
        <v>1736</v>
      </c>
      <c r="E1736">
        <v>5</v>
      </c>
    </row>
    <row r="1737" spans="1:5" x14ac:dyDescent="0.15">
      <c r="A1737" t="s">
        <v>2687</v>
      </c>
      <c r="B1737" s="1">
        <v>45056</v>
      </c>
      <c r="C1737">
        <v>19920</v>
      </c>
      <c r="D1737" t="s">
        <v>1997</v>
      </c>
      <c r="E1737">
        <v>5.3230000000000004</v>
      </c>
    </row>
    <row r="1738" spans="1:5" x14ac:dyDescent="0.15">
      <c r="A1738" t="s">
        <v>2688</v>
      </c>
      <c r="B1738" s="1">
        <v>45145</v>
      </c>
      <c r="C1738">
        <v>19920</v>
      </c>
      <c r="D1738" t="s">
        <v>1740</v>
      </c>
      <c r="E1738">
        <v>4.1395999999999997</v>
      </c>
    </row>
    <row r="1739" spans="1:5" x14ac:dyDescent="0.15">
      <c r="A1739" t="s">
        <v>2689</v>
      </c>
      <c r="B1739" s="1">
        <v>45236</v>
      </c>
      <c r="C1739">
        <v>19920</v>
      </c>
      <c r="D1739" t="s">
        <v>1742</v>
      </c>
      <c r="E1739">
        <v>5</v>
      </c>
    </row>
    <row r="1740" spans="1:5" x14ac:dyDescent="0.15">
      <c r="A1740" t="s">
        <v>2690</v>
      </c>
      <c r="B1740" s="1">
        <v>45327</v>
      </c>
      <c r="C1740">
        <v>19920</v>
      </c>
      <c r="D1740" t="s">
        <v>1744</v>
      </c>
      <c r="E1740">
        <v>5.8754</v>
      </c>
    </row>
    <row r="1741" spans="1:5" x14ac:dyDescent="0.15">
      <c r="A1741" t="s">
        <v>2691</v>
      </c>
      <c r="B1741" s="1">
        <v>45425</v>
      </c>
      <c r="C1741">
        <v>19920</v>
      </c>
      <c r="D1741" t="s">
        <v>346</v>
      </c>
      <c r="E1741">
        <v>5.3487999999999998</v>
      </c>
    </row>
    <row r="1742" spans="1:5" x14ac:dyDescent="0.15">
      <c r="A1742" t="s">
        <v>2692</v>
      </c>
      <c r="B1742" s="1">
        <v>45513</v>
      </c>
      <c r="C1742">
        <v>19920</v>
      </c>
      <c r="D1742" t="s">
        <v>1143</v>
      </c>
      <c r="E1742">
        <v>4.6336000000000004</v>
      </c>
    </row>
    <row r="1743" spans="1:5" x14ac:dyDescent="0.15">
      <c r="A1743" t="s">
        <v>2693</v>
      </c>
      <c r="B1743" s="1">
        <v>45607</v>
      </c>
      <c r="C1743">
        <v>19920</v>
      </c>
      <c r="D1743" t="s">
        <v>2401</v>
      </c>
      <c r="E1743">
        <v>5.2137000000000002</v>
      </c>
    </row>
    <row r="1744" spans="1:5" x14ac:dyDescent="0.15">
      <c r="A1744" t="s">
        <v>2694</v>
      </c>
      <c r="B1744" s="1">
        <v>45698</v>
      </c>
      <c r="C1744">
        <v>19920</v>
      </c>
      <c r="D1744" t="s">
        <v>1147</v>
      </c>
      <c r="E1744">
        <v>5.5484999999999998</v>
      </c>
    </row>
    <row r="1745" spans="1:5" x14ac:dyDescent="0.15">
      <c r="A1745" t="s">
        <v>2695</v>
      </c>
      <c r="B1745" s="1">
        <v>45789</v>
      </c>
      <c r="C1745">
        <v>19920</v>
      </c>
      <c r="D1745" t="s">
        <v>354</v>
      </c>
      <c r="E1745">
        <v>5.4409000000000001</v>
      </c>
    </row>
    <row r="1746" spans="1:5" x14ac:dyDescent="0.15">
      <c r="A1746" t="s">
        <v>2696</v>
      </c>
      <c r="B1746" s="1">
        <v>45877</v>
      </c>
      <c r="C1746">
        <v>19920</v>
      </c>
      <c r="D1746" t="s">
        <v>1552</v>
      </c>
      <c r="E1746">
        <v>4.7347000000000001</v>
      </c>
    </row>
    <row r="1747" spans="1:5" x14ac:dyDescent="0.15">
      <c r="A1747" t="s">
        <v>2697</v>
      </c>
      <c r="B1747" s="1">
        <v>45148</v>
      </c>
      <c r="C1747">
        <v>19940</v>
      </c>
      <c r="D1747" t="s">
        <v>2166</v>
      </c>
      <c r="E1747">
        <v>5.4005000000000001</v>
      </c>
    </row>
    <row r="1748" spans="1:5" x14ac:dyDescent="0.15">
      <c r="A1748" t="s">
        <v>2698</v>
      </c>
      <c r="B1748" s="1">
        <v>45240</v>
      </c>
      <c r="C1748">
        <v>19940</v>
      </c>
      <c r="D1748" t="s">
        <v>2699</v>
      </c>
      <c r="E1748">
        <v>4.2804000000000002</v>
      </c>
    </row>
    <row r="1749" spans="1:5" x14ac:dyDescent="0.15">
      <c r="A1749" t="s">
        <v>2700</v>
      </c>
      <c r="B1749" s="1">
        <v>45425</v>
      </c>
      <c r="C1749">
        <v>19940</v>
      </c>
      <c r="D1749" t="s">
        <v>2701</v>
      </c>
      <c r="E1749">
        <v>5.7001999999999997</v>
      </c>
    </row>
    <row r="1750" spans="1:5" x14ac:dyDescent="0.15">
      <c r="A1750" t="s">
        <v>2702</v>
      </c>
      <c r="B1750" s="1">
        <v>45513</v>
      </c>
      <c r="C1750">
        <v>19940</v>
      </c>
      <c r="D1750" t="s">
        <v>2703</v>
      </c>
      <c r="E1750">
        <v>5.0582000000000003</v>
      </c>
    </row>
    <row r="1751" spans="1:5" x14ac:dyDescent="0.15">
      <c r="A1751" t="s">
        <v>2704</v>
      </c>
      <c r="B1751" s="1">
        <v>45607</v>
      </c>
      <c r="C1751">
        <v>19940</v>
      </c>
      <c r="D1751" t="s">
        <v>1122</v>
      </c>
      <c r="E1751">
        <v>4.9827000000000004</v>
      </c>
    </row>
    <row r="1752" spans="1:5" x14ac:dyDescent="0.15">
      <c r="A1752" t="s">
        <v>2705</v>
      </c>
      <c r="B1752" s="1">
        <v>45700</v>
      </c>
      <c r="C1752">
        <v>19940</v>
      </c>
      <c r="D1752" t="s">
        <v>2177</v>
      </c>
      <c r="E1752">
        <v>4.9264000000000001</v>
      </c>
    </row>
    <row r="1753" spans="1:5" x14ac:dyDescent="0.15">
      <c r="A1753" t="s">
        <v>2706</v>
      </c>
      <c r="B1753" s="1">
        <v>45789</v>
      </c>
      <c r="C1753">
        <v>19940</v>
      </c>
      <c r="D1753" t="s">
        <v>2707</v>
      </c>
      <c r="E1753">
        <v>4.2127999999999997</v>
      </c>
    </row>
    <row r="1754" spans="1:5" x14ac:dyDescent="0.15">
      <c r="A1754" t="s">
        <v>2708</v>
      </c>
      <c r="B1754" s="1">
        <v>45877</v>
      </c>
      <c r="C1754">
        <v>19940</v>
      </c>
      <c r="D1754" t="s">
        <v>2709</v>
      </c>
      <c r="E1754">
        <v>4.1856</v>
      </c>
    </row>
    <row r="1755" spans="1:5" x14ac:dyDescent="0.15">
      <c r="A1755" t="s">
        <v>2710</v>
      </c>
      <c r="B1755" s="1">
        <v>45021</v>
      </c>
      <c r="C1755">
        <v>19970</v>
      </c>
      <c r="D1755" t="s">
        <v>2711</v>
      </c>
      <c r="E1755">
        <v>5.3337000000000003</v>
      </c>
    </row>
    <row r="1756" spans="1:5" x14ac:dyDescent="0.15">
      <c r="A1756" t="s">
        <v>2712</v>
      </c>
      <c r="B1756" s="1">
        <v>45112</v>
      </c>
      <c r="C1756">
        <v>19970</v>
      </c>
      <c r="D1756" t="s">
        <v>2713</v>
      </c>
      <c r="E1756">
        <v>5.3844000000000003</v>
      </c>
    </row>
    <row r="1757" spans="1:5" x14ac:dyDescent="0.15">
      <c r="A1757" t="s">
        <v>2714</v>
      </c>
      <c r="B1757" s="1">
        <v>45211</v>
      </c>
      <c r="C1757">
        <v>19970</v>
      </c>
      <c r="D1757" t="s">
        <v>2715</v>
      </c>
      <c r="E1757">
        <v>5.1315999999999997</v>
      </c>
    </row>
    <row r="1758" spans="1:5" x14ac:dyDescent="0.15">
      <c r="A1758" t="s">
        <v>2716</v>
      </c>
      <c r="B1758" s="1">
        <v>45296</v>
      </c>
      <c r="C1758">
        <v>19970</v>
      </c>
      <c r="D1758" t="s">
        <v>2717</v>
      </c>
      <c r="E1758">
        <v>4.1673</v>
      </c>
    </row>
    <row r="1759" spans="1:5" x14ac:dyDescent="0.15">
      <c r="A1759" t="s">
        <v>2718</v>
      </c>
      <c r="B1759" s="1">
        <v>45387</v>
      </c>
      <c r="C1759">
        <v>19970</v>
      </c>
      <c r="D1759" t="s">
        <v>2719</v>
      </c>
      <c r="E1759">
        <v>4.9961000000000002</v>
      </c>
    </row>
    <row r="1760" spans="1:5" x14ac:dyDescent="0.15">
      <c r="A1760" t="s">
        <v>2720</v>
      </c>
      <c r="B1760" s="1">
        <v>45478</v>
      </c>
      <c r="C1760">
        <v>19970</v>
      </c>
      <c r="D1760" t="s">
        <v>2142</v>
      </c>
      <c r="E1760">
        <v>5.5208000000000004</v>
      </c>
    </row>
    <row r="1761" spans="1:5" x14ac:dyDescent="0.15">
      <c r="A1761" t="s">
        <v>2721</v>
      </c>
      <c r="B1761" s="1">
        <v>45576</v>
      </c>
      <c r="C1761">
        <v>19970</v>
      </c>
      <c r="D1761" t="s">
        <v>2144</v>
      </c>
      <c r="E1761">
        <v>5.5800999999999998</v>
      </c>
    </row>
    <row r="1762" spans="1:5" x14ac:dyDescent="0.15">
      <c r="A1762" t="s">
        <v>2722</v>
      </c>
      <c r="B1762" s="1">
        <v>45664</v>
      </c>
      <c r="C1762">
        <v>19970</v>
      </c>
      <c r="D1762" t="s">
        <v>2723</v>
      </c>
      <c r="E1762">
        <v>5.0035999999999996</v>
      </c>
    </row>
    <row r="1763" spans="1:5" x14ac:dyDescent="0.15">
      <c r="A1763" t="s">
        <v>2724</v>
      </c>
      <c r="B1763" s="1">
        <v>45751</v>
      </c>
      <c r="C1763">
        <v>19970</v>
      </c>
      <c r="D1763" t="s">
        <v>2725</v>
      </c>
      <c r="E1763">
        <v>5.4492000000000003</v>
      </c>
    </row>
    <row r="1764" spans="1:5" x14ac:dyDescent="0.15">
      <c r="A1764" t="s">
        <v>2726</v>
      </c>
      <c r="B1764" s="1">
        <v>45842</v>
      </c>
      <c r="C1764">
        <v>19970</v>
      </c>
      <c r="D1764" t="s">
        <v>2727</v>
      </c>
      <c r="E1764">
        <v>5.6265000000000001</v>
      </c>
    </row>
    <row r="1765" spans="1:5" x14ac:dyDescent="0.15">
      <c r="A1765" t="s">
        <v>2728</v>
      </c>
      <c r="B1765" s="1">
        <v>45510</v>
      </c>
      <c r="C1765">
        <v>20010</v>
      </c>
      <c r="D1765" t="s">
        <v>65</v>
      </c>
      <c r="E1765">
        <v>5</v>
      </c>
    </row>
    <row r="1766" spans="1:5" x14ac:dyDescent="0.15">
      <c r="A1766" t="s">
        <v>2729</v>
      </c>
      <c r="B1766" s="1">
        <v>45603</v>
      </c>
      <c r="C1766">
        <v>20010</v>
      </c>
      <c r="D1766" t="s">
        <v>84</v>
      </c>
      <c r="E1766">
        <v>4.6779999999999999</v>
      </c>
    </row>
    <row r="1767" spans="1:5" x14ac:dyDescent="0.15">
      <c r="A1767" t="s">
        <v>2730</v>
      </c>
      <c r="B1767" s="1">
        <v>45694</v>
      </c>
      <c r="C1767">
        <v>20010</v>
      </c>
      <c r="D1767" t="s">
        <v>69</v>
      </c>
      <c r="E1767">
        <v>5</v>
      </c>
    </row>
    <row r="1768" spans="1:5" x14ac:dyDescent="0.15">
      <c r="A1768" t="s">
        <v>2731</v>
      </c>
      <c r="B1768" s="1">
        <v>45790</v>
      </c>
      <c r="C1768">
        <v>20010</v>
      </c>
      <c r="D1768" t="s">
        <v>182</v>
      </c>
      <c r="E1768">
        <v>5.0125000000000002</v>
      </c>
    </row>
    <row r="1769" spans="1:5" x14ac:dyDescent="0.15">
      <c r="A1769" t="s">
        <v>2732</v>
      </c>
      <c r="B1769" s="1">
        <v>45875</v>
      </c>
      <c r="C1769">
        <v>20010</v>
      </c>
      <c r="D1769" t="s">
        <v>89</v>
      </c>
      <c r="E1769">
        <v>5</v>
      </c>
    </row>
    <row r="1770" spans="1:5" x14ac:dyDescent="0.15">
      <c r="A1770" t="s">
        <v>2733</v>
      </c>
      <c r="B1770" s="1">
        <v>45056</v>
      </c>
      <c r="C1770">
        <v>20020</v>
      </c>
      <c r="D1770" t="s">
        <v>2734</v>
      </c>
      <c r="E1770">
        <v>5.1769999999999996</v>
      </c>
    </row>
    <row r="1771" spans="1:5" x14ac:dyDescent="0.15">
      <c r="A1771" t="s">
        <v>2735</v>
      </c>
      <c r="B1771" s="1">
        <v>45134</v>
      </c>
      <c r="C1771">
        <v>20020</v>
      </c>
      <c r="D1771" t="s">
        <v>2736</v>
      </c>
      <c r="E1771">
        <v>5.0148000000000001</v>
      </c>
    </row>
    <row r="1772" spans="1:5" x14ac:dyDescent="0.15">
      <c r="A1772" t="s">
        <v>2737</v>
      </c>
      <c r="B1772" s="1">
        <v>45226</v>
      </c>
      <c r="C1772">
        <v>20020</v>
      </c>
      <c r="D1772" t="s">
        <v>2738</v>
      </c>
      <c r="E1772">
        <v>4.4246999999999996</v>
      </c>
    </row>
    <row r="1773" spans="1:5" x14ac:dyDescent="0.15">
      <c r="A1773" t="s">
        <v>2739</v>
      </c>
      <c r="B1773" s="1">
        <v>45321</v>
      </c>
      <c r="C1773">
        <v>20020</v>
      </c>
      <c r="D1773" t="s">
        <v>2740</v>
      </c>
      <c r="E1773">
        <v>4.1388999999999996</v>
      </c>
    </row>
    <row r="1774" spans="1:5" x14ac:dyDescent="0.15">
      <c r="A1774" t="s">
        <v>2741</v>
      </c>
      <c r="B1774" s="1">
        <v>45427</v>
      </c>
      <c r="C1774">
        <v>20020</v>
      </c>
      <c r="D1774" t="s">
        <v>177</v>
      </c>
      <c r="E1774">
        <v>4.9325999999999999</v>
      </c>
    </row>
    <row r="1775" spans="1:5" x14ac:dyDescent="0.15">
      <c r="A1775" t="s">
        <v>2742</v>
      </c>
      <c r="B1775" s="1">
        <v>45504</v>
      </c>
      <c r="C1775">
        <v>20020</v>
      </c>
      <c r="D1775" t="s">
        <v>65</v>
      </c>
      <c r="E1775">
        <v>5.1706000000000003</v>
      </c>
    </row>
    <row r="1776" spans="1:5" x14ac:dyDescent="0.15">
      <c r="A1776" t="s">
        <v>2743</v>
      </c>
      <c r="B1776" s="1">
        <v>45511</v>
      </c>
      <c r="C1776">
        <v>20020</v>
      </c>
      <c r="D1776" t="s">
        <v>2744</v>
      </c>
      <c r="E1776">
        <v>5</v>
      </c>
    </row>
    <row r="1777" spans="1:5" x14ac:dyDescent="0.15">
      <c r="A1777" t="s">
        <v>2745</v>
      </c>
      <c r="B1777" s="1">
        <v>45595</v>
      </c>
      <c r="C1777">
        <v>20020</v>
      </c>
      <c r="D1777" t="s">
        <v>67</v>
      </c>
      <c r="E1777">
        <v>4.3265000000000002</v>
      </c>
    </row>
    <row r="1778" spans="1:5" x14ac:dyDescent="0.15">
      <c r="A1778" t="s">
        <v>2746</v>
      </c>
      <c r="B1778" s="1">
        <v>45685</v>
      </c>
      <c r="C1778">
        <v>20020</v>
      </c>
      <c r="D1778" t="s">
        <v>69</v>
      </c>
      <c r="E1778">
        <v>4.4103000000000003</v>
      </c>
    </row>
    <row r="1779" spans="1:5" x14ac:dyDescent="0.15">
      <c r="A1779" t="s">
        <v>2747</v>
      </c>
      <c r="B1779" s="1">
        <v>45695</v>
      </c>
      <c r="C1779">
        <v>20020</v>
      </c>
      <c r="D1779" t="s">
        <v>2748</v>
      </c>
      <c r="E1779">
        <v>4.7119</v>
      </c>
    </row>
    <row r="1780" spans="1:5" x14ac:dyDescent="0.15">
      <c r="A1780" t="s">
        <v>2749</v>
      </c>
      <c r="B1780" s="1">
        <v>45792</v>
      </c>
      <c r="C1780">
        <v>20020</v>
      </c>
      <c r="D1780" t="s">
        <v>182</v>
      </c>
      <c r="E1780">
        <v>4.8933</v>
      </c>
    </row>
    <row r="1781" spans="1:5" x14ac:dyDescent="0.15">
      <c r="A1781" t="s">
        <v>2750</v>
      </c>
      <c r="B1781" s="1">
        <v>45869</v>
      </c>
      <c r="C1781">
        <v>20020</v>
      </c>
      <c r="D1781" t="s">
        <v>89</v>
      </c>
      <c r="E1781">
        <v>5.4524999999999997</v>
      </c>
    </row>
    <row r="1782" spans="1:5" x14ac:dyDescent="0.15">
      <c r="A1782" t="s">
        <v>2751</v>
      </c>
      <c r="B1782" s="1">
        <v>45876</v>
      </c>
      <c r="C1782">
        <v>20020</v>
      </c>
      <c r="D1782" t="s">
        <v>2752</v>
      </c>
      <c r="E1782">
        <v>5.4915000000000003</v>
      </c>
    </row>
    <row r="1783" spans="1:5" x14ac:dyDescent="0.15">
      <c r="A1783" t="s">
        <v>2753</v>
      </c>
      <c r="B1783" s="1">
        <v>44958</v>
      </c>
      <c r="C1783">
        <v>20030</v>
      </c>
      <c r="D1783" t="s">
        <v>1977</v>
      </c>
      <c r="E1783">
        <v>6.16</v>
      </c>
    </row>
    <row r="1784" spans="1:5" x14ac:dyDescent="0.15">
      <c r="A1784" t="s">
        <v>2754</v>
      </c>
      <c r="B1784" s="1">
        <v>45054</v>
      </c>
      <c r="C1784">
        <v>20030</v>
      </c>
      <c r="D1784" t="s">
        <v>1058</v>
      </c>
      <c r="E1784">
        <v>5.3364000000000003</v>
      </c>
    </row>
    <row r="1785" spans="1:5" x14ac:dyDescent="0.15">
      <c r="A1785" t="s">
        <v>2755</v>
      </c>
      <c r="B1785" s="1">
        <v>45138</v>
      </c>
      <c r="C1785">
        <v>20030</v>
      </c>
      <c r="D1785" t="s">
        <v>2756</v>
      </c>
      <c r="E1785">
        <v>6.0891000000000002</v>
      </c>
    </row>
    <row r="1786" spans="1:5" x14ac:dyDescent="0.15">
      <c r="A1786" t="s">
        <v>2757</v>
      </c>
      <c r="B1786" s="1">
        <v>45230</v>
      </c>
      <c r="C1786">
        <v>20030</v>
      </c>
      <c r="D1786" t="s">
        <v>2758</v>
      </c>
      <c r="E1786">
        <v>5.1767000000000003</v>
      </c>
    </row>
    <row r="1787" spans="1:5" x14ac:dyDescent="0.15">
      <c r="A1787" t="s">
        <v>2759</v>
      </c>
      <c r="B1787" s="1">
        <v>45322</v>
      </c>
      <c r="C1787">
        <v>20030</v>
      </c>
      <c r="D1787" t="s">
        <v>2760</v>
      </c>
      <c r="E1787">
        <v>6.4249000000000001</v>
      </c>
    </row>
    <row r="1788" spans="1:5" x14ac:dyDescent="0.15">
      <c r="A1788" t="s">
        <v>2761</v>
      </c>
      <c r="B1788" s="1">
        <v>45419</v>
      </c>
      <c r="C1788">
        <v>20030</v>
      </c>
      <c r="D1788" t="s">
        <v>2762</v>
      </c>
      <c r="E1788">
        <v>5.3910999999999998</v>
      </c>
    </row>
    <row r="1789" spans="1:5" x14ac:dyDescent="0.15">
      <c r="A1789" t="s">
        <v>2763</v>
      </c>
      <c r="B1789" s="1">
        <v>45504</v>
      </c>
      <c r="C1789">
        <v>20030</v>
      </c>
      <c r="D1789" t="s">
        <v>2764</v>
      </c>
      <c r="E1789">
        <v>5.6452</v>
      </c>
    </row>
    <row r="1790" spans="1:5" x14ac:dyDescent="0.15">
      <c r="A1790" t="s">
        <v>2765</v>
      </c>
      <c r="B1790" s="1">
        <v>45609</v>
      </c>
      <c r="C1790">
        <v>20030</v>
      </c>
      <c r="D1790" t="s">
        <v>2766</v>
      </c>
      <c r="E1790">
        <v>4.0457999999999998</v>
      </c>
    </row>
    <row r="1791" spans="1:5" x14ac:dyDescent="0.15">
      <c r="A1791" t="s">
        <v>2767</v>
      </c>
      <c r="B1791" s="1">
        <v>45688</v>
      </c>
      <c r="C1791">
        <v>20030</v>
      </c>
      <c r="D1791" t="s">
        <v>2768</v>
      </c>
      <c r="E1791">
        <v>3.4958</v>
      </c>
    </row>
    <row r="1792" spans="1:5" x14ac:dyDescent="0.15">
      <c r="A1792" t="s">
        <v>2769</v>
      </c>
      <c r="B1792" s="1">
        <v>45784</v>
      </c>
      <c r="C1792">
        <v>20030</v>
      </c>
      <c r="D1792" t="s">
        <v>2770</v>
      </c>
      <c r="E1792">
        <v>4.8705999999999996</v>
      </c>
    </row>
    <row r="1793" spans="1:5" x14ac:dyDescent="0.15">
      <c r="A1793" t="s">
        <v>2771</v>
      </c>
      <c r="B1793" s="1">
        <v>45869</v>
      </c>
      <c r="C1793">
        <v>20030</v>
      </c>
      <c r="D1793" t="s">
        <v>2772</v>
      </c>
      <c r="E1793">
        <v>5.5621999999999998</v>
      </c>
    </row>
    <row r="1794" spans="1:5" x14ac:dyDescent="0.15">
      <c r="A1794" t="s">
        <v>2773</v>
      </c>
      <c r="B1794" s="1">
        <v>45509</v>
      </c>
      <c r="C1794">
        <v>20040</v>
      </c>
      <c r="D1794" t="s">
        <v>940</v>
      </c>
      <c r="E1794">
        <v>6.1729000000000003</v>
      </c>
    </row>
    <row r="1795" spans="1:5" x14ac:dyDescent="0.15">
      <c r="A1795" t="s">
        <v>2774</v>
      </c>
      <c r="B1795" s="1">
        <v>45604</v>
      </c>
      <c r="C1795">
        <v>20040</v>
      </c>
      <c r="D1795" t="s">
        <v>942</v>
      </c>
      <c r="E1795">
        <v>5.3179999999999996</v>
      </c>
    </row>
    <row r="1796" spans="1:5" x14ac:dyDescent="0.15">
      <c r="A1796" t="s">
        <v>2775</v>
      </c>
      <c r="B1796" s="1">
        <v>45695</v>
      </c>
      <c r="C1796">
        <v>20040</v>
      </c>
      <c r="D1796" t="s">
        <v>715</v>
      </c>
      <c r="E1796">
        <v>4.8182999999999998</v>
      </c>
    </row>
    <row r="1797" spans="1:5" x14ac:dyDescent="0.15">
      <c r="A1797" t="s">
        <v>2776</v>
      </c>
      <c r="B1797" s="1">
        <v>45789</v>
      </c>
      <c r="C1797">
        <v>20040</v>
      </c>
      <c r="D1797" t="s">
        <v>354</v>
      </c>
      <c r="E1797">
        <v>5.3175999999999997</v>
      </c>
    </row>
    <row r="1798" spans="1:5" x14ac:dyDescent="0.15">
      <c r="A1798" t="s">
        <v>2777</v>
      </c>
      <c r="B1798" s="1">
        <v>45876</v>
      </c>
      <c r="C1798">
        <v>20040</v>
      </c>
      <c r="D1798" t="s">
        <v>946</v>
      </c>
      <c r="E1798">
        <v>5.1535000000000002</v>
      </c>
    </row>
    <row r="1799" spans="1:5" x14ac:dyDescent="0.15">
      <c r="A1799" t="s">
        <v>2778</v>
      </c>
      <c r="B1799" s="1">
        <v>44600</v>
      </c>
      <c r="C1799">
        <v>20090</v>
      </c>
      <c r="D1799" t="s">
        <v>2152</v>
      </c>
      <c r="E1799">
        <v>5.7355999999999998</v>
      </c>
    </row>
    <row r="1800" spans="1:5" x14ac:dyDescent="0.15">
      <c r="A1800" t="s">
        <v>2779</v>
      </c>
      <c r="B1800" s="1">
        <v>44690</v>
      </c>
      <c r="C1800">
        <v>20090</v>
      </c>
      <c r="D1800" t="s">
        <v>2780</v>
      </c>
      <c r="E1800">
        <v>4.5766999999999998</v>
      </c>
    </row>
    <row r="1801" spans="1:5" x14ac:dyDescent="0.15">
      <c r="A1801" t="s">
        <v>2781</v>
      </c>
      <c r="B1801" s="1">
        <v>44783</v>
      </c>
      <c r="C1801">
        <v>20090</v>
      </c>
      <c r="D1801" t="s">
        <v>2782</v>
      </c>
      <c r="E1801">
        <v>5.4880000000000004</v>
      </c>
    </row>
    <row r="1802" spans="1:5" x14ac:dyDescent="0.15">
      <c r="A1802" t="s">
        <v>2783</v>
      </c>
      <c r="B1802" s="1">
        <v>44876</v>
      </c>
      <c r="C1802">
        <v>20090</v>
      </c>
      <c r="D1802" t="s">
        <v>2158</v>
      </c>
      <c r="E1802">
        <v>5.2195</v>
      </c>
    </row>
    <row r="1803" spans="1:5" x14ac:dyDescent="0.15">
      <c r="A1803" t="s">
        <v>2784</v>
      </c>
      <c r="B1803" s="1">
        <v>44970</v>
      </c>
      <c r="C1803">
        <v>20090</v>
      </c>
      <c r="D1803" t="s">
        <v>2160</v>
      </c>
      <c r="E1803">
        <v>5.2465000000000002</v>
      </c>
    </row>
    <row r="1804" spans="1:5" x14ac:dyDescent="0.15">
      <c r="A1804" t="s">
        <v>2785</v>
      </c>
      <c r="B1804" s="1">
        <v>45058</v>
      </c>
      <c r="C1804">
        <v>20090</v>
      </c>
      <c r="D1804" t="s">
        <v>2786</v>
      </c>
      <c r="E1804">
        <v>4.4726999999999997</v>
      </c>
    </row>
    <row r="1805" spans="1:5" x14ac:dyDescent="0.15">
      <c r="A1805" t="s">
        <v>2787</v>
      </c>
      <c r="B1805" s="1">
        <v>45146</v>
      </c>
      <c r="C1805">
        <v>20090</v>
      </c>
      <c r="D1805" t="s">
        <v>2788</v>
      </c>
      <c r="E1805">
        <v>5.6230000000000002</v>
      </c>
    </row>
    <row r="1806" spans="1:5" x14ac:dyDescent="0.15">
      <c r="A1806" t="s">
        <v>2789</v>
      </c>
      <c r="B1806" s="1">
        <v>45240</v>
      </c>
      <c r="C1806">
        <v>20090</v>
      </c>
      <c r="D1806" t="s">
        <v>2168</v>
      </c>
      <c r="E1806">
        <v>4.9653999999999998</v>
      </c>
    </row>
    <row r="1807" spans="1:5" x14ac:dyDescent="0.15">
      <c r="A1807" t="s">
        <v>2790</v>
      </c>
      <c r="B1807" s="1">
        <v>45335</v>
      </c>
      <c r="C1807">
        <v>20090</v>
      </c>
      <c r="D1807" t="s">
        <v>2791</v>
      </c>
      <c r="E1807">
        <v>5.2393000000000001</v>
      </c>
    </row>
    <row r="1808" spans="1:5" x14ac:dyDescent="0.15">
      <c r="A1808" t="s">
        <v>2792</v>
      </c>
      <c r="B1808" s="1">
        <v>45419</v>
      </c>
      <c r="C1808">
        <v>20090</v>
      </c>
      <c r="D1808" t="s">
        <v>2793</v>
      </c>
      <c r="E1808">
        <v>4.4218000000000002</v>
      </c>
    </row>
    <row r="1809" spans="1:5" x14ac:dyDescent="0.15">
      <c r="A1809" t="s">
        <v>2794</v>
      </c>
      <c r="B1809" s="1">
        <v>45511</v>
      </c>
      <c r="C1809">
        <v>20090</v>
      </c>
      <c r="D1809" t="s">
        <v>2795</v>
      </c>
      <c r="E1809">
        <v>5.3192000000000004</v>
      </c>
    </row>
    <row r="1810" spans="1:5" x14ac:dyDescent="0.15">
      <c r="A1810" t="s">
        <v>2796</v>
      </c>
      <c r="B1810" s="1">
        <v>45604</v>
      </c>
      <c r="C1810">
        <v>20090</v>
      </c>
      <c r="D1810" t="s">
        <v>2797</v>
      </c>
      <c r="E1810">
        <v>6.1593999999999998</v>
      </c>
    </row>
    <row r="1811" spans="1:5" x14ac:dyDescent="0.15">
      <c r="A1811" t="s">
        <v>2798</v>
      </c>
      <c r="B1811" s="1">
        <v>45700</v>
      </c>
      <c r="C1811">
        <v>20090</v>
      </c>
      <c r="D1811" t="s">
        <v>2177</v>
      </c>
      <c r="E1811">
        <v>5.6723999999999997</v>
      </c>
    </row>
    <row r="1812" spans="1:5" x14ac:dyDescent="0.15">
      <c r="A1812" t="s">
        <v>2799</v>
      </c>
      <c r="B1812" s="1">
        <v>45785</v>
      </c>
      <c r="C1812">
        <v>20090</v>
      </c>
      <c r="D1812" t="s">
        <v>2800</v>
      </c>
      <c r="E1812">
        <v>5.2640000000000002</v>
      </c>
    </row>
    <row r="1813" spans="1:5" x14ac:dyDescent="0.15">
      <c r="A1813" t="s">
        <v>2801</v>
      </c>
      <c r="B1813" s="1">
        <v>45877</v>
      </c>
      <c r="C1813">
        <v>20090</v>
      </c>
      <c r="D1813" t="s">
        <v>2802</v>
      </c>
      <c r="E1813">
        <v>5.9851999999999999</v>
      </c>
    </row>
    <row r="1814" spans="1:5" x14ac:dyDescent="0.15">
      <c r="A1814" t="s">
        <v>2803</v>
      </c>
      <c r="B1814" s="1">
        <v>45513</v>
      </c>
      <c r="C1814" t="s">
        <v>2804</v>
      </c>
      <c r="D1814" t="s">
        <v>65</v>
      </c>
      <c r="E1814">
        <v>6.5636000000000001</v>
      </c>
    </row>
    <row r="1815" spans="1:5" x14ac:dyDescent="0.15">
      <c r="A1815" t="s">
        <v>2805</v>
      </c>
      <c r="B1815" s="1">
        <v>45608</v>
      </c>
      <c r="C1815" t="s">
        <v>2804</v>
      </c>
      <c r="D1815" t="s">
        <v>2806</v>
      </c>
      <c r="E1815">
        <v>5.6264000000000003</v>
      </c>
    </row>
    <row r="1816" spans="1:5" x14ac:dyDescent="0.15">
      <c r="A1816" t="s">
        <v>2807</v>
      </c>
      <c r="B1816" s="1">
        <v>45700</v>
      </c>
      <c r="C1816" t="s">
        <v>2804</v>
      </c>
      <c r="D1816" t="s">
        <v>69</v>
      </c>
      <c r="E1816">
        <v>5.8116000000000003</v>
      </c>
    </row>
    <row r="1817" spans="1:5" x14ac:dyDescent="0.15">
      <c r="A1817" t="s">
        <v>2808</v>
      </c>
      <c r="B1817" s="1">
        <v>45789</v>
      </c>
      <c r="C1817" t="s">
        <v>2804</v>
      </c>
      <c r="D1817" t="s">
        <v>182</v>
      </c>
      <c r="E1817">
        <v>7.0580999999999996</v>
      </c>
    </row>
    <row r="1818" spans="1:5" x14ac:dyDescent="0.15">
      <c r="A1818" t="s">
        <v>2809</v>
      </c>
      <c r="B1818" s="1">
        <v>45882</v>
      </c>
      <c r="C1818" t="s">
        <v>2804</v>
      </c>
      <c r="D1818" t="s">
        <v>946</v>
      </c>
      <c r="E1818">
        <v>6.4420999999999999</v>
      </c>
    </row>
    <row r="1819" spans="1:5" x14ac:dyDescent="0.15">
      <c r="A1819" t="s">
        <v>2810</v>
      </c>
      <c r="B1819" s="1">
        <v>44592</v>
      </c>
      <c r="C1819">
        <v>20530</v>
      </c>
      <c r="D1819" t="s">
        <v>787</v>
      </c>
      <c r="E1819">
        <v>5.0190999999999999</v>
      </c>
    </row>
    <row r="1820" spans="1:5" x14ac:dyDescent="0.15">
      <c r="A1820" t="s">
        <v>2811</v>
      </c>
      <c r="B1820" s="1">
        <v>44771</v>
      </c>
      <c r="C1820">
        <v>20530</v>
      </c>
      <c r="D1820" t="s">
        <v>173</v>
      </c>
      <c r="E1820">
        <v>5.7279</v>
      </c>
    </row>
    <row r="1821" spans="1:5" x14ac:dyDescent="0.15">
      <c r="A1821" t="s">
        <v>2812</v>
      </c>
      <c r="B1821" s="1">
        <v>45504</v>
      </c>
      <c r="C1821">
        <v>20530</v>
      </c>
      <c r="D1821" t="s">
        <v>65</v>
      </c>
      <c r="E1821">
        <v>5.7706</v>
      </c>
    </row>
    <row r="1822" spans="1:5" x14ac:dyDescent="0.15">
      <c r="A1822" t="s">
        <v>2813</v>
      </c>
      <c r="B1822" s="1">
        <v>45596</v>
      </c>
      <c r="C1822">
        <v>20530</v>
      </c>
      <c r="D1822" t="s">
        <v>67</v>
      </c>
      <c r="E1822">
        <v>5.9866999999999999</v>
      </c>
    </row>
    <row r="1823" spans="1:5" x14ac:dyDescent="0.15">
      <c r="A1823" t="s">
        <v>2814</v>
      </c>
      <c r="B1823" s="1">
        <v>45688</v>
      </c>
      <c r="C1823">
        <v>20530</v>
      </c>
      <c r="D1823" t="s">
        <v>69</v>
      </c>
      <c r="E1823">
        <v>5.9564000000000004</v>
      </c>
    </row>
    <row r="1824" spans="1:5" x14ac:dyDescent="0.15">
      <c r="A1824" t="s">
        <v>2815</v>
      </c>
      <c r="B1824" s="1">
        <v>45784</v>
      </c>
      <c r="C1824">
        <v>20530</v>
      </c>
      <c r="D1824" t="s">
        <v>182</v>
      </c>
      <c r="E1824">
        <v>5.9352999999999998</v>
      </c>
    </row>
    <row r="1825" spans="1:5" x14ac:dyDescent="0.15">
      <c r="A1825" t="s">
        <v>2816</v>
      </c>
      <c r="B1825" s="1">
        <v>45869</v>
      </c>
      <c r="C1825">
        <v>20530</v>
      </c>
      <c r="D1825" t="s">
        <v>89</v>
      </c>
      <c r="E1825">
        <v>4.7427000000000001</v>
      </c>
    </row>
    <row r="1826" spans="1:5" x14ac:dyDescent="0.15">
      <c r="A1826" t="s">
        <v>2817</v>
      </c>
      <c r="B1826" s="1">
        <v>44967</v>
      </c>
      <c r="C1826">
        <v>20550</v>
      </c>
      <c r="D1826" t="s">
        <v>900</v>
      </c>
      <c r="E1826">
        <v>5</v>
      </c>
    </row>
    <row r="1827" spans="1:5" x14ac:dyDescent="0.15">
      <c r="A1827" t="s">
        <v>2818</v>
      </c>
      <c r="B1827" s="1">
        <v>45058</v>
      </c>
      <c r="C1827">
        <v>20550</v>
      </c>
      <c r="D1827" t="s">
        <v>1861</v>
      </c>
      <c r="E1827">
        <v>5.4645999999999999</v>
      </c>
    </row>
    <row r="1828" spans="1:5" x14ac:dyDescent="0.15">
      <c r="A1828" t="s">
        <v>2819</v>
      </c>
      <c r="B1828" s="1">
        <v>45148</v>
      </c>
      <c r="C1828">
        <v>20550</v>
      </c>
      <c r="D1828" t="s">
        <v>1896</v>
      </c>
      <c r="E1828">
        <v>5.1092000000000004</v>
      </c>
    </row>
    <row r="1829" spans="1:5" x14ac:dyDescent="0.15">
      <c r="A1829" t="s">
        <v>2820</v>
      </c>
      <c r="B1829" s="1">
        <v>45240</v>
      </c>
      <c r="C1829">
        <v>20550</v>
      </c>
      <c r="D1829" t="s">
        <v>1287</v>
      </c>
      <c r="E1829">
        <v>5.569</v>
      </c>
    </row>
    <row r="1830" spans="1:5" x14ac:dyDescent="0.15">
      <c r="A1830" t="s">
        <v>2821</v>
      </c>
      <c r="B1830" s="1">
        <v>45335</v>
      </c>
      <c r="C1830">
        <v>20550</v>
      </c>
      <c r="D1830" t="s">
        <v>589</v>
      </c>
      <c r="E1830">
        <v>5</v>
      </c>
    </row>
    <row r="1831" spans="1:5" x14ac:dyDescent="0.15">
      <c r="A1831" t="s">
        <v>2822</v>
      </c>
      <c r="B1831" s="1">
        <v>45425</v>
      </c>
      <c r="C1831">
        <v>20550</v>
      </c>
      <c r="D1831" t="s">
        <v>591</v>
      </c>
      <c r="E1831">
        <v>5</v>
      </c>
    </row>
    <row r="1832" spans="1:5" x14ac:dyDescent="0.15">
      <c r="A1832" t="s">
        <v>2823</v>
      </c>
      <c r="B1832" s="1">
        <v>45513</v>
      </c>
      <c r="C1832">
        <v>20550</v>
      </c>
      <c r="D1832" t="s">
        <v>1705</v>
      </c>
      <c r="E1832">
        <v>5.0132000000000003</v>
      </c>
    </row>
    <row r="1833" spans="1:5" x14ac:dyDescent="0.15">
      <c r="A1833" t="s">
        <v>2824</v>
      </c>
      <c r="B1833" s="1">
        <v>45608</v>
      </c>
      <c r="C1833">
        <v>20550</v>
      </c>
      <c r="D1833" t="s">
        <v>2825</v>
      </c>
      <c r="E1833">
        <v>5.4272</v>
      </c>
    </row>
    <row r="1834" spans="1:5" x14ac:dyDescent="0.15">
      <c r="A1834" t="s">
        <v>2826</v>
      </c>
      <c r="B1834" s="1">
        <v>45700</v>
      </c>
      <c r="C1834">
        <v>20550</v>
      </c>
      <c r="D1834" t="s">
        <v>715</v>
      </c>
      <c r="E1834">
        <v>5</v>
      </c>
    </row>
    <row r="1835" spans="1:5" x14ac:dyDescent="0.15">
      <c r="A1835" t="s">
        <v>2827</v>
      </c>
      <c r="B1835" s="1">
        <v>45789</v>
      </c>
      <c r="C1835">
        <v>20550</v>
      </c>
      <c r="D1835" t="s">
        <v>2404</v>
      </c>
      <c r="E1835">
        <v>5</v>
      </c>
    </row>
    <row r="1836" spans="1:5" x14ac:dyDescent="0.15">
      <c r="A1836" t="s">
        <v>2828</v>
      </c>
      <c r="B1836" s="1">
        <v>45881</v>
      </c>
      <c r="C1836">
        <v>20550</v>
      </c>
      <c r="D1836" t="s">
        <v>1552</v>
      </c>
      <c r="E1836">
        <v>5.7613000000000003</v>
      </c>
    </row>
    <row r="1837" spans="1:5" x14ac:dyDescent="0.15">
      <c r="A1837" t="s">
        <v>2829</v>
      </c>
      <c r="B1837" s="1">
        <v>45485</v>
      </c>
      <c r="C1837" t="s">
        <v>2830</v>
      </c>
      <c r="D1837" t="s">
        <v>2831</v>
      </c>
      <c r="E1837">
        <v>4.7266000000000004</v>
      </c>
    </row>
    <row r="1838" spans="1:5" x14ac:dyDescent="0.15">
      <c r="A1838" t="s">
        <v>2832</v>
      </c>
      <c r="B1838" s="1">
        <v>45580</v>
      </c>
      <c r="C1838" t="s">
        <v>2830</v>
      </c>
      <c r="D1838" t="s">
        <v>380</v>
      </c>
      <c r="E1838">
        <v>4.96</v>
      </c>
    </row>
    <row r="1839" spans="1:5" x14ac:dyDescent="0.15">
      <c r="A1839" t="s">
        <v>2833</v>
      </c>
      <c r="B1839" s="1">
        <v>45671</v>
      </c>
      <c r="C1839" t="s">
        <v>2830</v>
      </c>
      <c r="D1839" t="s">
        <v>382</v>
      </c>
      <c r="E1839">
        <v>5.8337000000000003</v>
      </c>
    </row>
    <row r="1840" spans="1:5" x14ac:dyDescent="0.15">
      <c r="A1840" t="s">
        <v>2834</v>
      </c>
      <c r="B1840" s="1">
        <v>45761</v>
      </c>
      <c r="C1840" t="s">
        <v>2830</v>
      </c>
      <c r="D1840" t="s">
        <v>2041</v>
      </c>
      <c r="E1840">
        <v>6.2823000000000002</v>
      </c>
    </row>
    <row r="1841" spans="1:5" x14ac:dyDescent="0.15">
      <c r="A1841" t="s">
        <v>2835</v>
      </c>
      <c r="B1841" s="1">
        <v>45853</v>
      </c>
      <c r="C1841" t="s">
        <v>2830</v>
      </c>
      <c r="D1841" t="s">
        <v>2685</v>
      </c>
      <c r="E1841">
        <v>6.4683000000000002</v>
      </c>
    </row>
    <row r="1842" spans="1:5" x14ac:dyDescent="0.15">
      <c r="A1842" t="s">
        <v>2836</v>
      </c>
      <c r="B1842" s="1">
        <v>45147</v>
      </c>
      <c r="C1842">
        <v>20600</v>
      </c>
      <c r="D1842" t="s">
        <v>404</v>
      </c>
      <c r="E1842">
        <v>5.3760000000000003</v>
      </c>
    </row>
    <row r="1843" spans="1:5" x14ac:dyDescent="0.15">
      <c r="A1843" t="s">
        <v>2837</v>
      </c>
      <c r="B1843" s="1">
        <v>45238</v>
      </c>
      <c r="C1843">
        <v>20600</v>
      </c>
      <c r="D1843" t="s">
        <v>175</v>
      </c>
      <c r="E1843">
        <v>5.6836000000000002</v>
      </c>
    </row>
    <row r="1844" spans="1:5" x14ac:dyDescent="0.15">
      <c r="A1844" t="s">
        <v>2838</v>
      </c>
      <c r="B1844" s="1">
        <v>45330</v>
      </c>
      <c r="C1844">
        <v>20600</v>
      </c>
      <c r="D1844" t="s">
        <v>194</v>
      </c>
      <c r="E1844">
        <v>5.5930999999999997</v>
      </c>
    </row>
    <row r="1845" spans="1:5" x14ac:dyDescent="0.15">
      <c r="A1845" t="s">
        <v>2839</v>
      </c>
      <c r="B1845" s="1">
        <v>45422</v>
      </c>
      <c r="C1845">
        <v>20600</v>
      </c>
      <c r="D1845" t="s">
        <v>177</v>
      </c>
      <c r="E1845">
        <v>5.5834999999999999</v>
      </c>
    </row>
    <row r="1846" spans="1:5" x14ac:dyDescent="0.15">
      <c r="A1846" t="s">
        <v>2840</v>
      </c>
      <c r="B1846" s="1">
        <v>45513</v>
      </c>
      <c r="C1846">
        <v>20600</v>
      </c>
      <c r="D1846" t="s">
        <v>65</v>
      </c>
      <c r="E1846">
        <v>5.7331000000000003</v>
      </c>
    </row>
    <row r="1847" spans="1:5" x14ac:dyDescent="0.15">
      <c r="A1847" t="s">
        <v>2841</v>
      </c>
      <c r="B1847" s="1">
        <v>45604</v>
      </c>
      <c r="C1847">
        <v>20600</v>
      </c>
      <c r="D1847" t="s">
        <v>2842</v>
      </c>
      <c r="E1847">
        <v>5.2605000000000004</v>
      </c>
    </row>
    <row r="1848" spans="1:5" x14ac:dyDescent="0.15">
      <c r="A1848" t="s">
        <v>2843</v>
      </c>
      <c r="B1848" s="1">
        <v>45694</v>
      </c>
      <c r="C1848">
        <v>20600</v>
      </c>
      <c r="D1848" t="s">
        <v>69</v>
      </c>
      <c r="E1848">
        <v>5.1567999999999996</v>
      </c>
    </row>
    <row r="1849" spans="1:5" x14ac:dyDescent="0.15">
      <c r="A1849" t="s">
        <v>2844</v>
      </c>
      <c r="B1849" s="1">
        <v>45702</v>
      </c>
      <c r="C1849">
        <v>20600</v>
      </c>
      <c r="D1849" t="s">
        <v>1928</v>
      </c>
      <c r="E1849">
        <v>5.3834</v>
      </c>
    </row>
    <row r="1850" spans="1:5" x14ac:dyDescent="0.15">
      <c r="A1850" t="s">
        <v>2845</v>
      </c>
      <c r="B1850" s="1">
        <v>45785</v>
      </c>
      <c r="C1850">
        <v>20600</v>
      </c>
      <c r="D1850" t="s">
        <v>182</v>
      </c>
      <c r="E1850">
        <v>5.1561000000000003</v>
      </c>
    </row>
    <row r="1851" spans="1:5" x14ac:dyDescent="0.15">
      <c r="A1851" t="s">
        <v>2846</v>
      </c>
      <c r="B1851" s="1">
        <v>45869</v>
      </c>
      <c r="C1851">
        <v>20600</v>
      </c>
      <c r="D1851" t="s">
        <v>2847</v>
      </c>
      <c r="E1851">
        <v>5.3754</v>
      </c>
    </row>
    <row r="1852" spans="1:5" x14ac:dyDescent="0.15">
      <c r="A1852" t="s">
        <v>2848</v>
      </c>
      <c r="B1852" s="1">
        <v>45518</v>
      </c>
      <c r="C1852" t="s">
        <v>2849</v>
      </c>
      <c r="D1852" t="s">
        <v>2850</v>
      </c>
      <c r="E1852">
        <v>6.8583999999999996</v>
      </c>
    </row>
    <row r="1853" spans="1:5" x14ac:dyDescent="0.15">
      <c r="A1853" t="s">
        <v>2851</v>
      </c>
      <c r="B1853" s="1">
        <v>45610</v>
      </c>
      <c r="C1853" t="s">
        <v>2849</v>
      </c>
      <c r="D1853" t="s">
        <v>2852</v>
      </c>
      <c r="E1853">
        <v>5.9631999999999996</v>
      </c>
    </row>
    <row r="1854" spans="1:5" x14ac:dyDescent="0.15">
      <c r="A1854" t="s">
        <v>2853</v>
      </c>
      <c r="B1854" s="1">
        <v>45702</v>
      </c>
      <c r="C1854" t="s">
        <v>2849</v>
      </c>
      <c r="D1854" t="s">
        <v>2854</v>
      </c>
      <c r="E1854">
        <v>4.8262999999999998</v>
      </c>
    </row>
    <row r="1855" spans="1:5" x14ac:dyDescent="0.15">
      <c r="A1855" t="s">
        <v>2855</v>
      </c>
      <c r="B1855" s="1">
        <v>45791</v>
      </c>
      <c r="C1855" t="s">
        <v>2849</v>
      </c>
      <c r="D1855" t="s">
        <v>2856</v>
      </c>
      <c r="E1855">
        <v>5.5799000000000003</v>
      </c>
    </row>
    <row r="1856" spans="1:5" x14ac:dyDescent="0.15">
      <c r="A1856" t="s">
        <v>2857</v>
      </c>
      <c r="B1856" s="1">
        <v>45883</v>
      </c>
      <c r="C1856" t="s">
        <v>2849</v>
      </c>
      <c r="D1856" t="s">
        <v>2858</v>
      </c>
      <c r="E1856">
        <v>5.1125999999999996</v>
      </c>
    </row>
    <row r="1857" spans="1:5" x14ac:dyDescent="0.15">
      <c r="A1857" t="s">
        <v>2859</v>
      </c>
      <c r="B1857" s="1">
        <v>45607</v>
      </c>
      <c r="C1857" t="s">
        <v>2860</v>
      </c>
      <c r="D1857" t="s">
        <v>2861</v>
      </c>
      <c r="E1857">
        <v>5.8118999999999996</v>
      </c>
    </row>
    <row r="1858" spans="1:5" x14ac:dyDescent="0.15">
      <c r="A1858" t="s">
        <v>2862</v>
      </c>
      <c r="B1858" s="1">
        <v>45698</v>
      </c>
      <c r="C1858" t="s">
        <v>2860</v>
      </c>
      <c r="D1858" t="s">
        <v>2863</v>
      </c>
      <c r="E1858">
        <v>5.1627999999999998</v>
      </c>
    </row>
    <row r="1859" spans="1:5" x14ac:dyDescent="0.15">
      <c r="A1859" t="s">
        <v>2864</v>
      </c>
      <c r="B1859" s="1">
        <v>45789</v>
      </c>
      <c r="C1859" t="s">
        <v>2860</v>
      </c>
      <c r="D1859" t="s">
        <v>2414</v>
      </c>
      <c r="E1859">
        <v>4.8361999999999998</v>
      </c>
    </row>
    <row r="1860" spans="1:5" x14ac:dyDescent="0.15">
      <c r="A1860" t="s">
        <v>2865</v>
      </c>
      <c r="B1860" s="1">
        <v>45881</v>
      </c>
      <c r="C1860" t="s">
        <v>2860</v>
      </c>
      <c r="D1860" t="s">
        <v>2866</v>
      </c>
      <c r="E1860">
        <v>5.7386999999999997</v>
      </c>
    </row>
    <row r="1861" spans="1:5" x14ac:dyDescent="0.15">
      <c r="A1861" t="s">
        <v>2867</v>
      </c>
      <c r="B1861" s="1">
        <v>45513</v>
      </c>
      <c r="C1861">
        <v>21080</v>
      </c>
      <c r="D1861" t="s">
        <v>20</v>
      </c>
      <c r="E1861">
        <v>5</v>
      </c>
    </row>
    <row r="1862" spans="1:5" x14ac:dyDescent="0.15">
      <c r="A1862" t="s">
        <v>2868</v>
      </c>
      <c r="B1862" s="1">
        <v>45604</v>
      </c>
      <c r="C1862">
        <v>21080</v>
      </c>
      <c r="D1862" t="s">
        <v>1547</v>
      </c>
      <c r="E1862">
        <v>5.3201000000000001</v>
      </c>
    </row>
    <row r="1863" spans="1:5" x14ac:dyDescent="0.15">
      <c r="A1863" t="s">
        <v>2869</v>
      </c>
      <c r="B1863" s="1">
        <v>45700</v>
      </c>
      <c r="C1863">
        <v>21080</v>
      </c>
      <c r="D1863" t="s">
        <v>566</v>
      </c>
      <c r="E1863">
        <v>5.7325999999999997</v>
      </c>
    </row>
    <row r="1864" spans="1:5" x14ac:dyDescent="0.15">
      <c r="A1864" t="s">
        <v>2870</v>
      </c>
      <c r="B1864" s="1">
        <v>45791</v>
      </c>
      <c r="C1864">
        <v>21080</v>
      </c>
      <c r="D1864" t="s">
        <v>2871</v>
      </c>
      <c r="E1864">
        <v>4.8916000000000004</v>
      </c>
    </row>
    <row r="1865" spans="1:5" x14ac:dyDescent="0.15">
      <c r="A1865" t="s">
        <v>2872</v>
      </c>
      <c r="B1865" s="1">
        <v>45877</v>
      </c>
      <c r="C1865">
        <v>21080</v>
      </c>
      <c r="D1865" t="s">
        <v>75</v>
      </c>
      <c r="E1865">
        <v>4.8049999999999997</v>
      </c>
    </row>
    <row r="1866" spans="1:5" x14ac:dyDescent="0.15">
      <c r="A1866" t="s">
        <v>2873</v>
      </c>
      <c r="B1866" s="1">
        <v>45504</v>
      </c>
      <c r="C1866">
        <v>21090</v>
      </c>
      <c r="D1866" t="s">
        <v>65</v>
      </c>
      <c r="E1866">
        <v>6.2257999999999996</v>
      </c>
    </row>
    <row r="1867" spans="1:5" x14ac:dyDescent="0.15">
      <c r="A1867" t="s">
        <v>2874</v>
      </c>
      <c r="B1867" s="1">
        <v>45511</v>
      </c>
      <c r="C1867">
        <v>21090</v>
      </c>
      <c r="D1867" t="s">
        <v>888</v>
      </c>
      <c r="E1867">
        <v>5.9960000000000004</v>
      </c>
    </row>
    <row r="1868" spans="1:5" x14ac:dyDescent="0.15">
      <c r="A1868" t="s">
        <v>2875</v>
      </c>
      <c r="B1868" s="1">
        <v>45596</v>
      </c>
      <c r="C1868">
        <v>21090</v>
      </c>
      <c r="D1868" t="s">
        <v>67</v>
      </c>
      <c r="E1868">
        <v>5.9390000000000001</v>
      </c>
    </row>
    <row r="1869" spans="1:5" x14ac:dyDescent="0.15">
      <c r="A1869" t="s">
        <v>2876</v>
      </c>
      <c r="B1869" s="1">
        <v>45688</v>
      </c>
      <c r="C1869">
        <v>21090</v>
      </c>
      <c r="D1869" t="s">
        <v>69</v>
      </c>
      <c r="E1869">
        <v>5.6443000000000003</v>
      </c>
    </row>
    <row r="1870" spans="1:5" x14ac:dyDescent="0.15">
      <c r="A1870" t="s">
        <v>2877</v>
      </c>
      <c r="B1870" s="1">
        <v>45700</v>
      </c>
      <c r="C1870">
        <v>21090</v>
      </c>
      <c r="D1870" t="s">
        <v>1928</v>
      </c>
      <c r="E1870">
        <v>5.5404999999999998</v>
      </c>
    </row>
    <row r="1871" spans="1:5" x14ac:dyDescent="0.15">
      <c r="A1871" t="s">
        <v>2878</v>
      </c>
      <c r="B1871" s="1">
        <v>45792</v>
      </c>
      <c r="C1871">
        <v>21090</v>
      </c>
      <c r="D1871" t="s">
        <v>182</v>
      </c>
      <c r="E1871">
        <v>5.8029999999999999</v>
      </c>
    </row>
    <row r="1872" spans="1:5" x14ac:dyDescent="0.15">
      <c r="A1872" t="s">
        <v>2879</v>
      </c>
      <c r="B1872" s="1">
        <v>45869</v>
      </c>
      <c r="C1872">
        <v>21090</v>
      </c>
      <c r="D1872" t="s">
        <v>89</v>
      </c>
      <c r="E1872">
        <v>5.5525000000000002</v>
      </c>
    </row>
    <row r="1873" spans="1:5" x14ac:dyDescent="0.15">
      <c r="A1873" t="s">
        <v>2880</v>
      </c>
      <c r="B1873" s="1">
        <v>45876</v>
      </c>
      <c r="C1873">
        <v>21090</v>
      </c>
      <c r="D1873" t="s">
        <v>2881</v>
      </c>
      <c r="E1873">
        <v>5.4751000000000003</v>
      </c>
    </row>
    <row r="1874" spans="1:5" x14ac:dyDescent="0.15">
      <c r="A1874" t="s">
        <v>2882</v>
      </c>
      <c r="B1874" s="1">
        <v>45324</v>
      </c>
      <c r="C1874">
        <v>21120</v>
      </c>
      <c r="D1874" t="s">
        <v>1050</v>
      </c>
      <c r="E1874">
        <v>6.0050999999999997</v>
      </c>
    </row>
    <row r="1875" spans="1:5" x14ac:dyDescent="0.15">
      <c r="A1875" t="s">
        <v>2883</v>
      </c>
      <c r="B1875" s="1">
        <v>45422</v>
      </c>
      <c r="C1875">
        <v>21120</v>
      </c>
      <c r="D1875" t="s">
        <v>710</v>
      </c>
      <c r="E1875">
        <v>5.5613999999999999</v>
      </c>
    </row>
    <row r="1876" spans="1:5" x14ac:dyDescent="0.15">
      <c r="A1876" t="s">
        <v>2884</v>
      </c>
      <c r="B1876" s="1">
        <v>45513</v>
      </c>
      <c r="C1876">
        <v>21120</v>
      </c>
      <c r="D1876" t="s">
        <v>712</v>
      </c>
      <c r="E1876">
        <v>4.8855000000000004</v>
      </c>
    </row>
    <row r="1877" spans="1:5" x14ac:dyDescent="0.15">
      <c r="A1877" t="s">
        <v>2885</v>
      </c>
      <c r="B1877" s="1">
        <v>45604</v>
      </c>
      <c r="C1877">
        <v>21120</v>
      </c>
      <c r="D1877" t="s">
        <v>22</v>
      </c>
      <c r="E1877">
        <v>5.5297999999999998</v>
      </c>
    </row>
    <row r="1878" spans="1:5" x14ac:dyDescent="0.15">
      <c r="A1878" t="s">
        <v>2886</v>
      </c>
      <c r="B1878" s="1">
        <v>45695</v>
      </c>
      <c r="C1878">
        <v>21120</v>
      </c>
      <c r="D1878" t="s">
        <v>808</v>
      </c>
      <c r="E1878">
        <v>5.7389999999999999</v>
      </c>
    </row>
    <row r="1879" spans="1:5" x14ac:dyDescent="0.15">
      <c r="A1879" t="s">
        <v>2887</v>
      </c>
      <c r="B1879" s="1">
        <v>45786</v>
      </c>
      <c r="C1879">
        <v>21120</v>
      </c>
      <c r="D1879" t="s">
        <v>568</v>
      </c>
      <c r="E1879">
        <v>5.5056000000000003</v>
      </c>
    </row>
    <row r="1880" spans="1:5" x14ac:dyDescent="0.15">
      <c r="A1880" t="s">
        <v>2888</v>
      </c>
      <c r="B1880" s="1">
        <v>45877</v>
      </c>
      <c r="C1880">
        <v>21120</v>
      </c>
      <c r="D1880" t="s">
        <v>762</v>
      </c>
      <c r="E1880">
        <v>5.3693999999999997</v>
      </c>
    </row>
    <row r="1881" spans="1:5" x14ac:dyDescent="0.15">
      <c r="A1881" t="s">
        <v>2889</v>
      </c>
      <c r="B1881" s="1">
        <v>45044</v>
      </c>
      <c r="C1881">
        <v>21140</v>
      </c>
      <c r="D1881" t="s">
        <v>1861</v>
      </c>
      <c r="E1881">
        <v>5.0076999999999998</v>
      </c>
    </row>
    <row r="1882" spans="1:5" x14ac:dyDescent="0.15">
      <c r="A1882" t="s">
        <v>2890</v>
      </c>
      <c r="B1882" s="1">
        <v>45138</v>
      </c>
      <c r="C1882">
        <v>21140</v>
      </c>
      <c r="D1882" t="s">
        <v>2891</v>
      </c>
      <c r="E1882">
        <v>5</v>
      </c>
    </row>
    <row r="1883" spans="1:5" x14ac:dyDescent="0.15">
      <c r="A1883" t="s">
        <v>2892</v>
      </c>
      <c r="B1883" s="1">
        <v>45138</v>
      </c>
      <c r="C1883">
        <v>21140</v>
      </c>
      <c r="D1883" t="s">
        <v>1740</v>
      </c>
      <c r="E1883">
        <v>5</v>
      </c>
    </row>
    <row r="1884" spans="1:5" x14ac:dyDescent="0.15">
      <c r="A1884" t="s">
        <v>2893</v>
      </c>
      <c r="B1884" s="1">
        <v>45322</v>
      </c>
      <c r="C1884">
        <v>21140</v>
      </c>
      <c r="D1884" t="s">
        <v>1744</v>
      </c>
      <c r="E1884">
        <v>5.7633000000000001</v>
      </c>
    </row>
    <row r="1885" spans="1:5" x14ac:dyDescent="0.15">
      <c r="A1885" t="s">
        <v>2894</v>
      </c>
      <c r="B1885" s="1">
        <v>45504</v>
      </c>
      <c r="C1885">
        <v>21140</v>
      </c>
      <c r="D1885" t="s">
        <v>712</v>
      </c>
      <c r="E1885">
        <v>5.4264000000000001</v>
      </c>
    </row>
    <row r="1886" spans="1:5" x14ac:dyDescent="0.15">
      <c r="A1886" t="s">
        <v>2895</v>
      </c>
      <c r="B1886" s="1">
        <v>45596</v>
      </c>
      <c r="C1886">
        <v>21140</v>
      </c>
      <c r="D1886" t="s">
        <v>22</v>
      </c>
      <c r="E1886">
        <v>5.6536999999999997</v>
      </c>
    </row>
    <row r="1887" spans="1:5" x14ac:dyDescent="0.15">
      <c r="A1887" t="s">
        <v>2896</v>
      </c>
      <c r="B1887" s="1">
        <v>45688</v>
      </c>
      <c r="C1887">
        <v>21140</v>
      </c>
      <c r="D1887" t="s">
        <v>2253</v>
      </c>
      <c r="E1887">
        <v>5.0894000000000004</v>
      </c>
    </row>
    <row r="1888" spans="1:5" x14ac:dyDescent="0.15">
      <c r="A1888" t="s">
        <v>2897</v>
      </c>
      <c r="B1888" s="1">
        <v>45777</v>
      </c>
      <c r="C1888">
        <v>21140</v>
      </c>
      <c r="D1888" t="s">
        <v>568</v>
      </c>
      <c r="E1888">
        <v>5.7244000000000002</v>
      </c>
    </row>
    <row r="1889" spans="1:5" x14ac:dyDescent="0.15">
      <c r="A1889" t="s">
        <v>2898</v>
      </c>
      <c r="B1889" s="1">
        <v>45869</v>
      </c>
      <c r="C1889">
        <v>21140</v>
      </c>
      <c r="D1889" t="s">
        <v>2408</v>
      </c>
      <c r="E1889">
        <v>4.4602000000000004</v>
      </c>
    </row>
    <row r="1890" spans="1:5" x14ac:dyDescent="0.15">
      <c r="A1890" t="s">
        <v>2899</v>
      </c>
      <c r="B1890" s="1">
        <v>44778</v>
      </c>
      <c r="C1890">
        <v>21170</v>
      </c>
      <c r="D1890" t="s">
        <v>2900</v>
      </c>
      <c r="E1890">
        <v>5.4351000000000003</v>
      </c>
    </row>
    <row r="1891" spans="1:5" x14ac:dyDescent="0.15">
      <c r="A1891" t="s">
        <v>2901</v>
      </c>
      <c r="B1891" s="1">
        <v>45509</v>
      </c>
      <c r="C1891">
        <v>21170</v>
      </c>
      <c r="D1891" t="s">
        <v>2902</v>
      </c>
      <c r="E1891">
        <v>5.4591000000000003</v>
      </c>
    </row>
    <row r="1892" spans="1:5" x14ac:dyDescent="0.15">
      <c r="A1892" t="s">
        <v>2903</v>
      </c>
      <c r="B1892" s="1">
        <v>45603</v>
      </c>
      <c r="C1892">
        <v>21170</v>
      </c>
      <c r="D1892" t="s">
        <v>2904</v>
      </c>
      <c r="E1892">
        <v>5.7899000000000003</v>
      </c>
    </row>
    <row r="1893" spans="1:5" x14ac:dyDescent="0.15">
      <c r="A1893" t="s">
        <v>2905</v>
      </c>
      <c r="B1893" s="1">
        <v>45698</v>
      </c>
      <c r="C1893">
        <v>21170</v>
      </c>
      <c r="D1893" t="s">
        <v>2906</v>
      </c>
      <c r="E1893">
        <v>5.1976000000000004</v>
      </c>
    </row>
    <row r="1894" spans="1:5" x14ac:dyDescent="0.15">
      <c r="A1894" t="s">
        <v>2907</v>
      </c>
      <c r="B1894" s="1">
        <v>45791</v>
      </c>
      <c r="C1894">
        <v>21170</v>
      </c>
      <c r="D1894" t="s">
        <v>2908</v>
      </c>
      <c r="E1894">
        <v>6.1867999999999999</v>
      </c>
    </row>
    <row r="1895" spans="1:5" x14ac:dyDescent="0.15">
      <c r="A1895" t="s">
        <v>2909</v>
      </c>
      <c r="B1895" s="1">
        <v>45874</v>
      </c>
      <c r="C1895">
        <v>21170</v>
      </c>
      <c r="D1895" t="s">
        <v>2910</v>
      </c>
      <c r="E1895">
        <v>5.6412000000000004</v>
      </c>
    </row>
    <row r="1896" spans="1:5" x14ac:dyDescent="0.15">
      <c r="A1896" t="s">
        <v>2911</v>
      </c>
      <c r="B1896" s="1">
        <v>45547</v>
      </c>
      <c r="C1896" t="s">
        <v>2912</v>
      </c>
      <c r="D1896" t="s">
        <v>2913</v>
      </c>
      <c r="E1896">
        <v>5</v>
      </c>
    </row>
    <row r="1897" spans="1:5" x14ac:dyDescent="0.15">
      <c r="A1897" t="s">
        <v>2914</v>
      </c>
      <c r="B1897" s="1">
        <v>45638</v>
      </c>
      <c r="C1897" t="s">
        <v>2912</v>
      </c>
      <c r="D1897" t="s">
        <v>2915</v>
      </c>
      <c r="E1897">
        <v>5</v>
      </c>
    </row>
    <row r="1898" spans="1:5" x14ac:dyDescent="0.15">
      <c r="A1898" t="s">
        <v>2916</v>
      </c>
      <c r="B1898" s="1">
        <v>45729</v>
      </c>
      <c r="C1898" t="s">
        <v>2912</v>
      </c>
      <c r="D1898" t="s">
        <v>2917</v>
      </c>
      <c r="E1898">
        <v>5</v>
      </c>
    </row>
    <row r="1899" spans="1:5" x14ac:dyDescent="0.15">
      <c r="A1899" t="s">
        <v>2918</v>
      </c>
      <c r="B1899" s="1">
        <v>45820</v>
      </c>
      <c r="C1899" t="s">
        <v>2912</v>
      </c>
      <c r="D1899" t="s">
        <v>2919</v>
      </c>
      <c r="E1899">
        <v>5.7975000000000003</v>
      </c>
    </row>
    <row r="1900" spans="1:5" x14ac:dyDescent="0.15">
      <c r="A1900" t="s">
        <v>2920</v>
      </c>
      <c r="B1900" s="1">
        <v>44601</v>
      </c>
      <c r="C1900">
        <v>21200</v>
      </c>
      <c r="D1900" t="s">
        <v>2921</v>
      </c>
      <c r="E1900">
        <v>5</v>
      </c>
    </row>
    <row r="1901" spans="1:5" x14ac:dyDescent="0.15">
      <c r="A1901" t="s">
        <v>2922</v>
      </c>
      <c r="B1901" s="1">
        <v>45145</v>
      </c>
      <c r="C1901">
        <v>21200</v>
      </c>
      <c r="D1901" t="s">
        <v>2923</v>
      </c>
      <c r="E1901">
        <v>5</v>
      </c>
    </row>
    <row r="1902" spans="1:5" x14ac:dyDescent="0.15">
      <c r="A1902" t="s">
        <v>2924</v>
      </c>
      <c r="B1902" s="1">
        <v>45243</v>
      </c>
      <c r="C1902">
        <v>21200</v>
      </c>
      <c r="D1902" t="s">
        <v>2925</v>
      </c>
      <c r="E1902">
        <v>5.5260999999999996</v>
      </c>
    </row>
    <row r="1903" spans="1:5" x14ac:dyDescent="0.15">
      <c r="A1903" t="s">
        <v>2926</v>
      </c>
      <c r="B1903" s="1">
        <v>45336</v>
      </c>
      <c r="C1903">
        <v>21200</v>
      </c>
      <c r="D1903" t="s">
        <v>2927</v>
      </c>
      <c r="E1903">
        <v>5</v>
      </c>
    </row>
    <row r="1904" spans="1:5" x14ac:dyDescent="0.15">
      <c r="A1904" t="s">
        <v>2928</v>
      </c>
      <c r="B1904" s="1">
        <v>45426</v>
      </c>
      <c r="C1904">
        <v>21200</v>
      </c>
      <c r="D1904" t="s">
        <v>2929</v>
      </c>
      <c r="E1904">
        <v>5</v>
      </c>
    </row>
    <row r="1905" spans="1:5" x14ac:dyDescent="0.15">
      <c r="A1905" t="s">
        <v>2930</v>
      </c>
      <c r="B1905" s="1">
        <v>45511</v>
      </c>
      <c r="C1905">
        <v>21200</v>
      </c>
      <c r="D1905" t="s">
        <v>2931</v>
      </c>
      <c r="E1905">
        <v>5</v>
      </c>
    </row>
    <row r="1906" spans="1:5" x14ac:dyDescent="0.15">
      <c r="A1906" t="s">
        <v>2932</v>
      </c>
      <c r="B1906" s="1">
        <v>45609</v>
      </c>
      <c r="C1906">
        <v>21200</v>
      </c>
      <c r="D1906" t="s">
        <v>2933</v>
      </c>
      <c r="E1906">
        <v>5.0061999999999998</v>
      </c>
    </row>
    <row r="1907" spans="1:5" x14ac:dyDescent="0.15">
      <c r="A1907" t="s">
        <v>2934</v>
      </c>
      <c r="B1907" s="1">
        <v>45624</v>
      </c>
      <c r="C1907">
        <v>21200</v>
      </c>
      <c r="D1907" t="s">
        <v>2935</v>
      </c>
      <c r="E1907">
        <v>5.1618000000000004</v>
      </c>
    </row>
    <row r="1908" spans="1:5" x14ac:dyDescent="0.15">
      <c r="A1908" t="s">
        <v>2936</v>
      </c>
      <c r="B1908" s="1">
        <v>45700</v>
      </c>
      <c r="C1908">
        <v>21200</v>
      </c>
      <c r="D1908" t="s">
        <v>2937</v>
      </c>
      <c r="E1908">
        <v>5.5242000000000004</v>
      </c>
    </row>
    <row r="1909" spans="1:5" x14ac:dyDescent="0.15">
      <c r="A1909" t="s">
        <v>2938</v>
      </c>
      <c r="B1909" s="1">
        <v>45791</v>
      </c>
      <c r="C1909">
        <v>21200</v>
      </c>
      <c r="D1909" t="s">
        <v>2939</v>
      </c>
      <c r="E1909">
        <v>5</v>
      </c>
    </row>
    <row r="1910" spans="1:5" x14ac:dyDescent="0.15">
      <c r="A1910" t="s">
        <v>2940</v>
      </c>
      <c r="B1910" s="1">
        <v>45882</v>
      </c>
      <c r="C1910">
        <v>21200</v>
      </c>
      <c r="D1910" t="s">
        <v>2941</v>
      </c>
      <c r="E1910">
        <v>5</v>
      </c>
    </row>
    <row r="1911" spans="1:5" x14ac:dyDescent="0.15">
      <c r="A1911" t="s">
        <v>2942</v>
      </c>
      <c r="B1911" s="1">
        <v>45058</v>
      </c>
      <c r="C1911">
        <v>21210</v>
      </c>
      <c r="D1911" t="s">
        <v>797</v>
      </c>
      <c r="E1911">
        <v>5.2319000000000004</v>
      </c>
    </row>
    <row r="1912" spans="1:5" x14ac:dyDescent="0.15">
      <c r="A1912" t="s">
        <v>2943</v>
      </c>
      <c r="B1912" s="1">
        <v>45331</v>
      </c>
      <c r="C1912">
        <v>21210</v>
      </c>
      <c r="D1912" t="s">
        <v>2564</v>
      </c>
      <c r="E1912">
        <v>5.0006000000000004</v>
      </c>
    </row>
    <row r="1913" spans="1:5" x14ac:dyDescent="0.15">
      <c r="A1913" t="s">
        <v>2944</v>
      </c>
      <c r="B1913" s="1">
        <v>45422</v>
      </c>
      <c r="C1913">
        <v>21210</v>
      </c>
      <c r="D1913" t="s">
        <v>774</v>
      </c>
      <c r="E1913">
        <v>4.8166000000000002</v>
      </c>
    </row>
    <row r="1914" spans="1:5" x14ac:dyDescent="0.15">
      <c r="A1914" t="s">
        <v>2945</v>
      </c>
      <c r="B1914" s="1">
        <v>45426</v>
      </c>
      <c r="C1914">
        <v>21210</v>
      </c>
      <c r="D1914" t="s">
        <v>2946</v>
      </c>
      <c r="E1914">
        <v>4.8167999999999997</v>
      </c>
    </row>
    <row r="1915" spans="1:5" x14ac:dyDescent="0.15">
      <c r="A1915" t="s">
        <v>2947</v>
      </c>
      <c r="B1915" s="1">
        <v>45517</v>
      </c>
      <c r="C1915">
        <v>21210</v>
      </c>
      <c r="D1915" t="s">
        <v>1712</v>
      </c>
      <c r="E1915">
        <v>5.0442999999999998</v>
      </c>
    </row>
    <row r="1916" spans="1:5" x14ac:dyDescent="0.15">
      <c r="A1916" t="s">
        <v>2948</v>
      </c>
      <c r="B1916" s="1">
        <v>45671</v>
      </c>
      <c r="C1916">
        <v>21210</v>
      </c>
      <c r="D1916" t="s">
        <v>22</v>
      </c>
      <c r="E1916">
        <v>4.9996</v>
      </c>
    </row>
    <row r="1917" spans="1:5" x14ac:dyDescent="0.15">
      <c r="A1917" t="s">
        <v>2949</v>
      </c>
      <c r="B1917" s="1">
        <v>45701</v>
      </c>
      <c r="C1917">
        <v>21210</v>
      </c>
      <c r="D1917" t="s">
        <v>808</v>
      </c>
      <c r="E1917">
        <v>5.1645000000000003</v>
      </c>
    </row>
    <row r="1918" spans="1:5" x14ac:dyDescent="0.15">
      <c r="A1918" t="s">
        <v>2950</v>
      </c>
      <c r="B1918" s="1">
        <v>45791</v>
      </c>
      <c r="C1918">
        <v>21210</v>
      </c>
      <c r="D1918" t="s">
        <v>1489</v>
      </c>
      <c r="E1918">
        <v>5.0034999999999998</v>
      </c>
    </row>
    <row r="1919" spans="1:5" x14ac:dyDescent="0.15">
      <c r="A1919" t="s">
        <v>2951</v>
      </c>
      <c r="B1919" s="1">
        <v>45869</v>
      </c>
      <c r="C1919">
        <v>21210</v>
      </c>
      <c r="D1919" t="s">
        <v>762</v>
      </c>
      <c r="E1919">
        <v>4.1521999999999997</v>
      </c>
    </row>
    <row r="1920" spans="1:5" x14ac:dyDescent="0.15">
      <c r="A1920" t="s">
        <v>2952</v>
      </c>
      <c r="B1920" s="1">
        <v>45517</v>
      </c>
      <c r="C1920">
        <v>21220</v>
      </c>
      <c r="D1920" t="s">
        <v>2953</v>
      </c>
      <c r="E1920">
        <v>6.4349999999999996</v>
      </c>
    </row>
    <row r="1921" spans="1:5" x14ac:dyDescent="0.15">
      <c r="A1921" t="s">
        <v>2954</v>
      </c>
      <c r="B1921" s="1">
        <v>45608</v>
      </c>
      <c r="C1921">
        <v>21220</v>
      </c>
      <c r="D1921" t="s">
        <v>2955</v>
      </c>
      <c r="E1921">
        <v>5.4398999999999997</v>
      </c>
    </row>
    <row r="1922" spans="1:5" x14ac:dyDescent="0.15">
      <c r="A1922" t="s">
        <v>2956</v>
      </c>
      <c r="B1922" s="1">
        <v>45700</v>
      </c>
      <c r="C1922">
        <v>21220</v>
      </c>
      <c r="D1922" t="s">
        <v>2957</v>
      </c>
      <c r="E1922">
        <v>5.8726000000000003</v>
      </c>
    </row>
    <row r="1923" spans="1:5" x14ac:dyDescent="0.15">
      <c r="A1923" t="s">
        <v>2958</v>
      </c>
      <c r="B1923" s="1">
        <v>45790</v>
      </c>
      <c r="C1923">
        <v>21220</v>
      </c>
      <c r="D1923" t="s">
        <v>2959</v>
      </c>
      <c r="E1923">
        <v>4.8461999999999996</v>
      </c>
    </row>
    <row r="1924" spans="1:5" x14ac:dyDescent="0.15">
      <c r="A1924" t="s">
        <v>2960</v>
      </c>
      <c r="B1924" s="1">
        <v>45881</v>
      </c>
      <c r="C1924">
        <v>21220</v>
      </c>
      <c r="D1924" t="s">
        <v>2961</v>
      </c>
      <c r="E1924">
        <v>5.1931000000000003</v>
      </c>
    </row>
    <row r="1925" spans="1:5" x14ac:dyDescent="0.15">
      <c r="A1925" t="s">
        <v>2962</v>
      </c>
      <c r="B1925" s="1">
        <v>45061</v>
      </c>
      <c r="C1925">
        <v>21240</v>
      </c>
      <c r="D1925" t="s">
        <v>2963</v>
      </c>
      <c r="E1925">
        <v>5.6734</v>
      </c>
    </row>
    <row r="1926" spans="1:5" x14ac:dyDescent="0.15">
      <c r="A1926" t="s">
        <v>2964</v>
      </c>
      <c r="B1926" s="1">
        <v>45148</v>
      </c>
      <c r="C1926">
        <v>21240</v>
      </c>
      <c r="D1926" t="s">
        <v>2965</v>
      </c>
      <c r="E1926">
        <v>5.6369999999999996</v>
      </c>
    </row>
    <row r="1927" spans="1:5" x14ac:dyDescent="0.15">
      <c r="A1927" t="s">
        <v>2966</v>
      </c>
      <c r="B1927" s="1">
        <v>45336</v>
      </c>
      <c r="C1927">
        <v>21240</v>
      </c>
      <c r="D1927" t="s">
        <v>2170</v>
      </c>
      <c r="E1927">
        <v>5.2004999999999999</v>
      </c>
    </row>
    <row r="1928" spans="1:5" x14ac:dyDescent="0.15">
      <c r="A1928" t="s">
        <v>2967</v>
      </c>
      <c r="B1928" s="1">
        <v>45427</v>
      </c>
      <c r="C1928">
        <v>21240</v>
      </c>
      <c r="D1928" t="s">
        <v>2968</v>
      </c>
      <c r="E1928">
        <v>5.3014999999999999</v>
      </c>
    </row>
    <row r="1929" spans="1:5" x14ac:dyDescent="0.15">
      <c r="A1929" t="s">
        <v>2969</v>
      </c>
      <c r="B1929" s="1">
        <v>45513</v>
      </c>
      <c r="C1929">
        <v>21240</v>
      </c>
      <c r="D1929" t="s">
        <v>2703</v>
      </c>
      <c r="E1929">
        <v>5.1618000000000004</v>
      </c>
    </row>
    <row r="1930" spans="1:5" x14ac:dyDescent="0.15">
      <c r="A1930" t="s">
        <v>2970</v>
      </c>
      <c r="B1930" s="1">
        <v>45607</v>
      </c>
      <c r="C1930">
        <v>21240</v>
      </c>
      <c r="D1930" t="s">
        <v>1122</v>
      </c>
      <c r="E1930">
        <v>4.8371000000000004</v>
      </c>
    </row>
    <row r="1931" spans="1:5" x14ac:dyDescent="0.15">
      <c r="A1931" t="s">
        <v>2971</v>
      </c>
      <c r="B1931" s="1">
        <v>45700</v>
      </c>
      <c r="C1931">
        <v>21240</v>
      </c>
      <c r="D1931" t="s">
        <v>2177</v>
      </c>
      <c r="E1931">
        <v>5.6007999999999996</v>
      </c>
    </row>
    <row r="1932" spans="1:5" x14ac:dyDescent="0.15">
      <c r="A1932" t="s">
        <v>2972</v>
      </c>
      <c r="B1932" s="1">
        <v>45743</v>
      </c>
      <c r="C1932">
        <v>21240</v>
      </c>
      <c r="D1932" t="s">
        <v>2973</v>
      </c>
      <c r="E1932">
        <v>5.6067</v>
      </c>
    </row>
    <row r="1933" spans="1:5" x14ac:dyDescent="0.15">
      <c r="A1933" t="s">
        <v>2974</v>
      </c>
      <c r="B1933" s="1">
        <v>45791</v>
      </c>
      <c r="C1933">
        <v>21240</v>
      </c>
      <c r="D1933" t="s">
        <v>692</v>
      </c>
      <c r="E1933">
        <v>4.9671000000000003</v>
      </c>
    </row>
    <row r="1934" spans="1:5" x14ac:dyDescent="0.15">
      <c r="A1934" t="s">
        <v>2975</v>
      </c>
      <c r="B1934" s="1">
        <v>45881</v>
      </c>
      <c r="C1934">
        <v>21240</v>
      </c>
      <c r="D1934" t="s">
        <v>2709</v>
      </c>
      <c r="E1934">
        <v>5.6349</v>
      </c>
    </row>
    <row r="1935" spans="1:5" x14ac:dyDescent="0.15">
      <c r="A1935" t="s">
        <v>2976</v>
      </c>
      <c r="B1935" s="1">
        <v>44953</v>
      </c>
      <c r="C1935">
        <v>21270</v>
      </c>
      <c r="D1935" t="s">
        <v>1977</v>
      </c>
      <c r="E1935">
        <v>6.3197999999999999</v>
      </c>
    </row>
    <row r="1936" spans="1:5" x14ac:dyDescent="0.15">
      <c r="A1936" t="s">
        <v>2977</v>
      </c>
      <c r="B1936" s="1">
        <v>45044</v>
      </c>
      <c r="C1936">
        <v>21270</v>
      </c>
      <c r="D1936" t="s">
        <v>1058</v>
      </c>
      <c r="E1936">
        <v>5.9968000000000004</v>
      </c>
    </row>
    <row r="1937" spans="1:5" x14ac:dyDescent="0.15">
      <c r="A1937" t="s">
        <v>2978</v>
      </c>
      <c r="B1937" s="1">
        <v>45135</v>
      </c>
      <c r="C1937">
        <v>21270</v>
      </c>
      <c r="D1937" t="s">
        <v>1061</v>
      </c>
      <c r="E1937">
        <v>5.9375</v>
      </c>
    </row>
    <row r="1938" spans="1:5" x14ac:dyDescent="0.15">
      <c r="A1938" t="s">
        <v>2979</v>
      </c>
      <c r="B1938" s="1">
        <v>45226</v>
      </c>
      <c r="C1938">
        <v>21270</v>
      </c>
      <c r="D1938" t="s">
        <v>1981</v>
      </c>
      <c r="E1938">
        <v>6.1048</v>
      </c>
    </row>
    <row r="1939" spans="1:5" x14ac:dyDescent="0.15">
      <c r="A1939" t="s">
        <v>2980</v>
      </c>
      <c r="B1939" s="1">
        <v>45321</v>
      </c>
      <c r="C1939">
        <v>21270</v>
      </c>
      <c r="D1939" t="s">
        <v>1050</v>
      </c>
      <c r="E1939">
        <v>6.2926000000000002</v>
      </c>
    </row>
    <row r="1940" spans="1:5" x14ac:dyDescent="0.15">
      <c r="A1940" t="s">
        <v>2981</v>
      </c>
      <c r="B1940" s="1">
        <v>45412</v>
      </c>
      <c r="C1940">
        <v>21270</v>
      </c>
      <c r="D1940" t="s">
        <v>710</v>
      </c>
      <c r="E1940">
        <v>6.1398000000000001</v>
      </c>
    </row>
    <row r="1941" spans="1:5" x14ac:dyDescent="0.15">
      <c r="A1941" t="s">
        <v>2982</v>
      </c>
      <c r="B1941" s="1">
        <v>45503</v>
      </c>
      <c r="C1941">
        <v>21270</v>
      </c>
      <c r="D1941" t="s">
        <v>712</v>
      </c>
      <c r="E1941">
        <v>5.2042000000000002</v>
      </c>
    </row>
    <row r="1942" spans="1:5" x14ac:dyDescent="0.15">
      <c r="A1942" t="s">
        <v>2983</v>
      </c>
      <c r="B1942" s="1">
        <v>45595</v>
      </c>
      <c r="C1942">
        <v>21270</v>
      </c>
      <c r="D1942" t="s">
        <v>2984</v>
      </c>
      <c r="E1942">
        <v>5.8589000000000002</v>
      </c>
    </row>
    <row r="1943" spans="1:5" x14ac:dyDescent="0.15">
      <c r="A1943" t="s">
        <v>2985</v>
      </c>
      <c r="B1943" s="1">
        <v>45687</v>
      </c>
      <c r="C1943">
        <v>21270</v>
      </c>
      <c r="D1943" t="s">
        <v>808</v>
      </c>
      <c r="E1943">
        <v>6.3733000000000004</v>
      </c>
    </row>
    <row r="1944" spans="1:5" x14ac:dyDescent="0.15">
      <c r="A1944" t="s">
        <v>2986</v>
      </c>
      <c r="B1944" s="1">
        <v>45777</v>
      </c>
      <c r="C1944">
        <v>21270</v>
      </c>
      <c r="D1944" t="s">
        <v>568</v>
      </c>
      <c r="E1944">
        <v>5.8456000000000001</v>
      </c>
    </row>
    <row r="1945" spans="1:5" x14ac:dyDescent="0.15">
      <c r="A1945" t="s">
        <v>2987</v>
      </c>
      <c r="B1945" s="1">
        <v>45868</v>
      </c>
      <c r="C1945">
        <v>21270</v>
      </c>
      <c r="D1945" t="s">
        <v>762</v>
      </c>
      <c r="E1945">
        <v>6.4242999999999997</v>
      </c>
    </row>
    <row r="1946" spans="1:5" x14ac:dyDescent="0.15">
      <c r="A1946" t="s">
        <v>2988</v>
      </c>
      <c r="B1946" s="1">
        <v>45548</v>
      </c>
      <c r="C1946" t="s">
        <v>2989</v>
      </c>
      <c r="D1946" t="s">
        <v>2990</v>
      </c>
      <c r="E1946">
        <v>5.6172000000000004</v>
      </c>
    </row>
    <row r="1947" spans="1:5" x14ac:dyDescent="0.15">
      <c r="A1947" t="s">
        <v>2991</v>
      </c>
      <c r="B1947" s="1">
        <v>45639</v>
      </c>
      <c r="C1947" t="s">
        <v>2989</v>
      </c>
      <c r="D1947" t="s">
        <v>2992</v>
      </c>
      <c r="E1947">
        <v>5.9996999999999998</v>
      </c>
    </row>
    <row r="1948" spans="1:5" x14ac:dyDescent="0.15">
      <c r="A1948" t="s">
        <v>2993</v>
      </c>
      <c r="B1948" s="1">
        <v>45730</v>
      </c>
      <c r="C1948" t="s">
        <v>2989</v>
      </c>
      <c r="D1948" t="s">
        <v>2994</v>
      </c>
      <c r="E1948">
        <v>5.9687000000000001</v>
      </c>
    </row>
    <row r="1949" spans="1:5" x14ac:dyDescent="0.15">
      <c r="A1949" t="s">
        <v>2995</v>
      </c>
      <c r="B1949" s="1">
        <v>45821</v>
      </c>
      <c r="C1949" t="s">
        <v>2989</v>
      </c>
      <c r="D1949" t="s">
        <v>2996</v>
      </c>
      <c r="E1949">
        <v>6.1189999999999998</v>
      </c>
    </row>
    <row r="1950" spans="1:5" x14ac:dyDescent="0.15">
      <c r="A1950" t="s">
        <v>2997</v>
      </c>
      <c r="B1950" s="1">
        <v>44691</v>
      </c>
      <c r="C1950">
        <v>21300</v>
      </c>
      <c r="D1950" t="s">
        <v>2998</v>
      </c>
      <c r="E1950">
        <v>5.5460000000000003</v>
      </c>
    </row>
    <row r="1951" spans="1:5" x14ac:dyDescent="0.15">
      <c r="A1951" t="s">
        <v>2999</v>
      </c>
      <c r="B1951" s="1">
        <v>44771</v>
      </c>
      <c r="C1951">
        <v>21300</v>
      </c>
      <c r="D1951" t="s">
        <v>3000</v>
      </c>
      <c r="E1951">
        <v>5.8101000000000003</v>
      </c>
    </row>
    <row r="1952" spans="1:5" x14ac:dyDescent="0.15">
      <c r="A1952" t="s">
        <v>3001</v>
      </c>
      <c r="B1952" s="1">
        <v>44865</v>
      </c>
      <c r="C1952">
        <v>21300</v>
      </c>
      <c r="D1952" t="s">
        <v>3002</v>
      </c>
      <c r="E1952">
        <v>6.3067000000000002</v>
      </c>
    </row>
    <row r="1953" spans="1:5" x14ac:dyDescent="0.15">
      <c r="A1953" t="s">
        <v>3003</v>
      </c>
      <c r="B1953" s="1">
        <v>44959</v>
      </c>
      <c r="C1953">
        <v>21300</v>
      </c>
      <c r="D1953" t="s">
        <v>3004</v>
      </c>
      <c r="E1953">
        <v>6.2192999999999996</v>
      </c>
    </row>
    <row r="1954" spans="1:5" x14ac:dyDescent="0.15">
      <c r="A1954" t="s">
        <v>3005</v>
      </c>
      <c r="B1954" s="1">
        <v>45056</v>
      </c>
      <c r="C1954">
        <v>21300</v>
      </c>
      <c r="D1954" t="s">
        <v>3006</v>
      </c>
      <c r="E1954">
        <v>5.2470999999999997</v>
      </c>
    </row>
    <row r="1955" spans="1:5" x14ac:dyDescent="0.15">
      <c r="A1955" t="s">
        <v>3007</v>
      </c>
      <c r="B1955" s="1">
        <v>45078</v>
      </c>
      <c r="C1955">
        <v>21300</v>
      </c>
      <c r="D1955" t="s">
        <v>3008</v>
      </c>
      <c r="E1955">
        <v>5.1935000000000002</v>
      </c>
    </row>
    <row r="1956" spans="1:5" x14ac:dyDescent="0.15">
      <c r="A1956" t="s">
        <v>3009</v>
      </c>
      <c r="B1956" s="1">
        <v>45138</v>
      </c>
      <c r="C1956">
        <v>21300</v>
      </c>
      <c r="D1956" t="s">
        <v>3010</v>
      </c>
      <c r="E1956">
        <v>5.6410999999999998</v>
      </c>
    </row>
    <row r="1957" spans="1:5" x14ac:dyDescent="0.15">
      <c r="A1957" t="s">
        <v>3011</v>
      </c>
      <c r="B1957" s="1">
        <v>45230</v>
      </c>
      <c r="C1957">
        <v>21300</v>
      </c>
      <c r="D1957" t="s">
        <v>3012</v>
      </c>
      <c r="E1957">
        <v>5.9010999999999996</v>
      </c>
    </row>
    <row r="1958" spans="1:5" x14ac:dyDescent="0.15">
      <c r="A1958" t="s">
        <v>3013</v>
      </c>
      <c r="B1958" s="1">
        <v>45324</v>
      </c>
      <c r="C1958">
        <v>21300</v>
      </c>
      <c r="D1958" t="s">
        <v>3014</v>
      </c>
      <c r="E1958">
        <v>5.4534000000000002</v>
      </c>
    </row>
    <row r="1959" spans="1:5" x14ac:dyDescent="0.15">
      <c r="A1959" t="s">
        <v>3015</v>
      </c>
      <c r="B1959" s="1">
        <v>45422</v>
      </c>
      <c r="C1959">
        <v>21300</v>
      </c>
      <c r="D1959" t="s">
        <v>3016</v>
      </c>
      <c r="E1959">
        <v>4.6562999999999999</v>
      </c>
    </row>
    <row r="1960" spans="1:5" x14ac:dyDescent="0.15">
      <c r="A1960" t="s">
        <v>3017</v>
      </c>
      <c r="B1960" s="1">
        <v>45448</v>
      </c>
      <c r="C1960">
        <v>21300</v>
      </c>
      <c r="D1960" t="s">
        <v>3018</v>
      </c>
      <c r="E1960">
        <v>4.6497000000000002</v>
      </c>
    </row>
    <row r="1961" spans="1:5" x14ac:dyDescent="0.15">
      <c r="A1961" t="s">
        <v>3019</v>
      </c>
      <c r="B1961" s="1">
        <v>45504</v>
      </c>
      <c r="C1961">
        <v>21300</v>
      </c>
      <c r="D1961" t="s">
        <v>104</v>
      </c>
      <c r="E1961">
        <v>5.9158999999999997</v>
      </c>
    </row>
    <row r="1962" spans="1:5" x14ac:dyDescent="0.15">
      <c r="A1962" t="s">
        <v>3020</v>
      </c>
      <c r="B1962" s="1">
        <v>45596</v>
      </c>
      <c r="C1962">
        <v>21300</v>
      </c>
      <c r="D1962" t="s">
        <v>106</v>
      </c>
      <c r="E1962">
        <v>6.3478000000000003</v>
      </c>
    </row>
    <row r="1963" spans="1:5" x14ac:dyDescent="0.15">
      <c r="A1963" t="s">
        <v>3021</v>
      </c>
      <c r="B1963" s="1">
        <v>45691</v>
      </c>
      <c r="C1963">
        <v>21300</v>
      </c>
      <c r="D1963" t="s">
        <v>3022</v>
      </c>
      <c r="E1963">
        <v>6.3266</v>
      </c>
    </row>
    <row r="1964" spans="1:5" x14ac:dyDescent="0.15">
      <c r="A1964" t="s">
        <v>3023</v>
      </c>
      <c r="B1964" s="1">
        <v>45791</v>
      </c>
      <c r="C1964">
        <v>21300</v>
      </c>
      <c r="D1964" t="s">
        <v>3024</v>
      </c>
      <c r="E1964">
        <v>5.7712000000000003</v>
      </c>
    </row>
    <row r="1965" spans="1:5" x14ac:dyDescent="0.15">
      <c r="A1965" t="s">
        <v>3025</v>
      </c>
      <c r="B1965" s="1">
        <v>45869</v>
      </c>
      <c r="C1965">
        <v>21300</v>
      </c>
      <c r="D1965" t="s">
        <v>3026</v>
      </c>
      <c r="E1965">
        <v>6.0568</v>
      </c>
    </row>
    <row r="1966" spans="1:5" x14ac:dyDescent="0.15">
      <c r="A1966" t="s">
        <v>3027</v>
      </c>
      <c r="B1966" s="1">
        <v>44971</v>
      </c>
      <c r="C1966">
        <v>21340</v>
      </c>
      <c r="D1966" t="s">
        <v>3028</v>
      </c>
      <c r="E1966">
        <v>5.3575999999999997</v>
      </c>
    </row>
    <row r="1967" spans="1:5" x14ac:dyDescent="0.15">
      <c r="A1967" t="s">
        <v>3029</v>
      </c>
      <c r="B1967" s="1">
        <v>45061</v>
      </c>
      <c r="C1967">
        <v>21340</v>
      </c>
      <c r="D1967" t="s">
        <v>1576</v>
      </c>
      <c r="E1967">
        <v>5.1872999999999996</v>
      </c>
    </row>
    <row r="1968" spans="1:5" x14ac:dyDescent="0.15">
      <c r="A1968" t="s">
        <v>3030</v>
      </c>
      <c r="B1968" s="1">
        <v>45152</v>
      </c>
      <c r="C1968">
        <v>21340</v>
      </c>
      <c r="D1968" t="s">
        <v>3031</v>
      </c>
      <c r="E1968">
        <v>6.1791</v>
      </c>
    </row>
    <row r="1969" spans="1:5" x14ac:dyDescent="0.15">
      <c r="A1969" t="s">
        <v>3032</v>
      </c>
      <c r="B1969" s="1">
        <v>45244</v>
      </c>
      <c r="C1969">
        <v>21340</v>
      </c>
      <c r="D1969" t="s">
        <v>3033</v>
      </c>
      <c r="E1969">
        <v>4.9489000000000001</v>
      </c>
    </row>
    <row r="1970" spans="1:5" x14ac:dyDescent="0.15">
      <c r="A1970" t="s">
        <v>3034</v>
      </c>
      <c r="B1970" s="1">
        <v>45336</v>
      </c>
      <c r="C1970">
        <v>21340</v>
      </c>
      <c r="D1970" t="s">
        <v>3035</v>
      </c>
      <c r="E1970">
        <v>5.0250000000000004</v>
      </c>
    </row>
    <row r="1971" spans="1:5" x14ac:dyDescent="0.15">
      <c r="A1971" t="s">
        <v>3036</v>
      </c>
      <c r="B1971" s="1">
        <v>45427</v>
      </c>
      <c r="C1971">
        <v>21340</v>
      </c>
      <c r="D1971" t="s">
        <v>774</v>
      </c>
      <c r="E1971">
        <v>5.4210000000000003</v>
      </c>
    </row>
    <row r="1972" spans="1:5" x14ac:dyDescent="0.15">
      <c r="A1972" t="s">
        <v>3037</v>
      </c>
      <c r="B1972" s="1">
        <v>45518</v>
      </c>
      <c r="C1972">
        <v>21340</v>
      </c>
      <c r="D1972" t="s">
        <v>1712</v>
      </c>
      <c r="E1972">
        <v>6.3943000000000003</v>
      </c>
    </row>
    <row r="1973" spans="1:5" x14ac:dyDescent="0.15">
      <c r="A1973" t="s">
        <v>3038</v>
      </c>
      <c r="B1973" s="1">
        <v>45610</v>
      </c>
      <c r="C1973">
        <v>21340</v>
      </c>
      <c r="D1973" t="s">
        <v>3039</v>
      </c>
      <c r="E1973">
        <v>5.4402999999999997</v>
      </c>
    </row>
    <row r="1974" spans="1:5" x14ac:dyDescent="0.15">
      <c r="A1974" t="s">
        <v>3040</v>
      </c>
      <c r="B1974" s="1">
        <v>45702</v>
      </c>
      <c r="C1974">
        <v>21340</v>
      </c>
      <c r="D1974" t="s">
        <v>3041</v>
      </c>
      <c r="E1974">
        <v>6.6140999999999996</v>
      </c>
    </row>
    <row r="1975" spans="1:5" x14ac:dyDescent="0.15">
      <c r="A1975" t="s">
        <v>3042</v>
      </c>
      <c r="B1975" s="1">
        <v>45792</v>
      </c>
      <c r="C1975">
        <v>21340</v>
      </c>
      <c r="D1975" t="s">
        <v>1489</v>
      </c>
      <c r="E1975">
        <v>6.4124999999999996</v>
      </c>
    </row>
    <row r="1976" spans="1:5" x14ac:dyDescent="0.15">
      <c r="A1976" t="s">
        <v>3043</v>
      </c>
      <c r="B1976" s="1">
        <v>45877</v>
      </c>
      <c r="C1976">
        <v>21340</v>
      </c>
      <c r="D1976" t="s">
        <v>718</v>
      </c>
      <c r="E1976">
        <v>6.7074999999999996</v>
      </c>
    </row>
    <row r="1977" spans="1:5" x14ac:dyDescent="0.15">
      <c r="A1977" t="s">
        <v>3044</v>
      </c>
      <c r="B1977" s="1">
        <v>44600</v>
      </c>
      <c r="C1977">
        <v>21360</v>
      </c>
      <c r="D1977" t="s">
        <v>3045</v>
      </c>
      <c r="E1977">
        <v>5.5026999999999999</v>
      </c>
    </row>
    <row r="1978" spans="1:5" x14ac:dyDescent="0.15">
      <c r="A1978" t="s">
        <v>3046</v>
      </c>
      <c r="B1978" s="1">
        <v>44692</v>
      </c>
      <c r="C1978">
        <v>21360</v>
      </c>
      <c r="D1978" t="s">
        <v>3047</v>
      </c>
      <c r="E1978">
        <v>5.8529</v>
      </c>
    </row>
    <row r="1979" spans="1:5" x14ac:dyDescent="0.15">
      <c r="A1979" t="s">
        <v>3048</v>
      </c>
      <c r="B1979" s="1">
        <v>44782</v>
      </c>
      <c r="C1979">
        <v>21360</v>
      </c>
      <c r="D1979" t="s">
        <v>3049</v>
      </c>
      <c r="E1979">
        <v>4.3205999999999998</v>
      </c>
    </row>
    <row r="1980" spans="1:5" x14ac:dyDescent="0.15">
      <c r="A1980" t="s">
        <v>3050</v>
      </c>
      <c r="B1980" s="1">
        <v>44874</v>
      </c>
      <c r="C1980">
        <v>21360</v>
      </c>
      <c r="D1980" t="s">
        <v>3051</v>
      </c>
      <c r="E1980">
        <v>5.5316000000000001</v>
      </c>
    </row>
    <row r="1981" spans="1:5" x14ac:dyDescent="0.15">
      <c r="A1981" t="s">
        <v>3052</v>
      </c>
      <c r="B1981" s="1">
        <v>44965</v>
      </c>
      <c r="C1981">
        <v>21360</v>
      </c>
      <c r="D1981" t="s">
        <v>3053</v>
      </c>
      <c r="E1981">
        <v>6.1797000000000004</v>
      </c>
    </row>
    <row r="1982" spans="1:5" x14ac:dyDescent="0.15">
      <c r="A1982" t="s">
        <v>3054</v>
      </c>
      <c r="B1982" s="1">
        <v>45056</v>
      </c>
      <c r="C1982">
        <v>21360</v>
      </c>
      <c r="D1982" t="s">
        <v>3055</v>
      </c>
      <c r="E1982">
        <v>5.8868999999999998</v>
      </c>
    </row>
    <row r="1983" spans="1:5" x14ac:dyDescent="0.15">
      <c r="A1983" t="s">
        <v>3056</v>
      </c>
      <c r="B1983" s="1">
        <v>45146</v>
      </c>
      <c r="C1983">
        <v>21360</v>
      </c>
      <c r="D1983" t="s">
        <v>3057</v>
      </c>
      <c r="E1983">
        <v>5.3402000000000003</v>
      </c>
    </row>
    <row r="1984" spans="1:5" x14ac:dyDescent="0.15">
      <c r="A1984" t="s">
        <v>3058</v>
      </c>
      <c r="B1984" s="1">
        <v>45238</v>
      </c>
      <c r="C1984">
        <v>21360</v>
      </c>
      <c r="D1984" t="s">
        <v>3059</v>
      </c>
      <c r="E1984">
        <v>6.3230000000000004</v>
      </c>
    </row>
    <row r="1985" spans="1:5" x14ac:dyDescent="0.15">
      <c r="A1985" t="s">
        <v>3060</v>
      </c>
      <c r="B1985" s="1">
        <v>45329</v>
      </c>
      <c r="C1985">
        <v>21360</v>
      </c>
      <c r="D1985" t="s">
        <v>3061</v>
      </c>
      <c r="E1985">
        <v>5.8387000000000002</v>
      </c>
    </row>
    <row r="1986" spans="1:5" x14ac:dyDescent="0.15">
      <c r="A1986" t="s">
        <v>3062</v>
      </c>
      <c r="B1986" s="1">
        <v>45420</v>
      </c>
      <c r="C1986">
        <v>21360</v>
      </c>
      <c r="D1986" t="s">
        <v>3063</v>
      </c>
      <c r="E1986">
        <v>6.1726000000000001</v>
      </c>
    </row>
    <row r="1987" spans="1:5" x14ac:dyDescent="0.15">
      <c r="A1987" t="s">
        <v>3064</v>
      </c>
      <c r="B1987" s="1">
        <v>45511</v>
      </c>
      <c r="C1987">
        <v>21360</v>
      </c>
      <c r="D1987" t="s">
        <v>3065</v>
      </c>
      <c r="E1987">
        <v>5.2535999999999996</v>
      </c>
    </row>
    <row r="1988" spans="1:5" x14ac:dyDescent="0.15">
      <c r="A1988" t="s">
        <v>3066</v>
      </c>
      <c r="B1988" s="1">
        <v>45602</v>
      </c>
      <c r="C1988">
        <v>21360</v>
      </c>
      <c r="D1988" t="s">
        <v>3067</v>
      </c>
      <c r="E1988">
        <v>5.0538999999999996</v>
      </c>
    </row>
    <row r="1989" spans="1:5" x14ac:dyDescent="0.15">
      <c r="A1989" t="s">
        <v>3068</v>
      </c>
      <c r="B1989" s="1">
        <v>45693</v>
      </c>
      <c r="C1989">
        <v>21360</v>
      </c>
      <c r="D1989" t="s">
        <v>3069</v>
      </c>
      <c r="E1989">
        <v>5.2695999999999996</v>
      </c>
    </row>
    <row r="1990" spans="1:5" x14ac:dyDescent="0.15">
      <c r="A1990" t="s">
        <v>3070</v>
      </c>
      <c r="B1990" s="1">
        <v>45785</v>
      </c>
      <c r="C1990">
        <v>21360</v>
      </c>
      <c r="D1990" t="s">
        <v>3071</v>
      </c>
      <c r="E1990">
        <v>5.3837000000000002</v>
      </c>
    </row>
    <row r="1991" spans="1:5" x14ac:dyDescent="0.15">
      <c r="A1991" t="s">
        <v>3072</v>
      </c>
      <c r="B1991" s="1">
        <v>45875</v>
      </c>
      <c r="C1991">
        <v>21360</v>
      </c>
      <c r="D1991" t="s">
        <v>3073</v>
      </c>
      <c r="E1991">
        <v>5.5740999999999996</v>
      </c>
    </row>
    <row r="1992" spans="1:5" x14ac:dyDescent="0.15">
      <c r="A1992" t="s">
        <v>3074</v>
      </c>
      <c r="B1992" s="1">
        <v>45511</v>
      </c>
      <c r="C1992">
        <v>21380</v>
      </c>
      <c r="D1992" t="s">
        <v>3075</v>
      </c>
      <c r="E1992">
        <v>4.9208999999999996</v>
      </c>
    </row>
    <row r="1993" spans="1:5" x14ac:dyDescent="0.15">
      <c r="A1993" t="s">
        <v>3076</v>
      </c>
      <c r="B1993" s="1">
        <v>45609</v>
      </c>
      <c r="C1993">
        <v>21380</v>
      </c>
      <c r="D1993" t="s">
        <v>67</v>
      </c>
      <c r="E1993">
        <v>4.7283999999999997</v>
      </c>
    </row>
    <row r="1994" spans="1:5" x14ac:dyDescent="0.15">
      <c r="A1994" t="s">
        <v>3077</v>
      </c>
      <c r="B1994" s="1">
        <v>45700</v>
      </c>
      <c r="C1994">
        <v>21380</v>
      </c>
      <c r="D1994" t="s">
        <v>69</v>
      </c>
      <c r="E1994">
        <v>4.7019000000000002</v>
      </c>
    </row>
    <row r="1995" spans="1:5" x14ac:dyDescent="0.15">
      <c r="A1995" t="s">
        <v>3078</v>
      </c>
      <c r="B1995" s="1">
        <v>45791</v>
      </c>
      <c r="C1995">
        <v>21380</v>
      </c>
      <c r="D1995" t="s">
        <v>182</v>
      </c>
      <c r="E1995">
        <v>4.7824999999999998</v>
      </c>
    </row>
    <row r="1996" spans="1:5" x14ac:dyDescent="0.15">
      <c r="A1996" t="s">
        <v>3079</v>
      </c>
      <c r="B1996" s="1">
        <v>45875</v>
      </c>
      <c r="C1996">
        <v>21380</v>
      </c>
      <c r="D1996" t="s">
        <v>89</v>
      </c>
      <c r="E1996">
        <v>4.3041</v>
      </c>
    </row>
    <row r="1997" spans="1:5" x14ac:dyDescent="0.15">
      <c r="A1997" t="s">
        <v>3080</v>
      </c>
      <c r="B1997" s="1">
        <v>44957</v>
      </c>
      <c r="C1997">
        <v>21390</v>
      </c>
      <c r="D1997" t="s">
        <v>658</v>
      </c>
      <c r="E1997">
        <v>5.7316000000000003</v>
      </c>
    </row>
    <row r="1998" spans="1:5" x14ac:dyDescent="0.15">
      <c r="A1998" t="s">
        <v>3081</v>
      </c>
      <c r="B1998" s="1">
        <v>45044</v>
      </c>
      <c r="C1998">
        <v>21390</v>
      </c>
      <c r="D1998" t="s">
        <v>1595</v>
      </c>
      <c r="E1998">
        <v>5.6821000000000002</v>
      </c>
    </row>
    <row r="1999" spans="1:5" x14ac:dyDescent="0.15">
      <c r="A1999" t="s">
        <v>3082</v>
      </c>
      <c r="B1999" s="1">
        <v>45138</v>
      </c>
      <c r="C1999">
        <v>21390</v>
      </c>
      <c r="D1999" t="s">
        <v>57</v>
      </c>
      <c r="E1999">
        <v>5.1943999999999999</v>
      </c>
    </row>
    <row r="2000" spans="1:5" x14ac:dyDescent="0.15">
      <c r="A2000" t="s">
        <v>3083</v>
      </c>
      <c r="B2000" s="1">
        <v>45322</v>
      </c>
      <c r="C2000">
        <v>21390</v>
      </c>
      <c r="D2000" t="s">
        <v>61</v>
      </c>
      <c r="E2000">
        <v>5.4280999999999997</v>
      </c>
    </row>
    <row r="2001" spans="1:5" x14ac:dyDescent="0.15">
      <c r="A2001" t="s">
        <v>3084</v>
      </c>
      <c r="B2001" s="1">
        <v>45422</v>
      </c>
      <c r="C2001">
        <v>21390</v>
      </c>
      <c r="D2001" t="s">
        <v>1659</v>
      </c>
      <c r="E2001">
        <v>5.2178000000000004</v>
      </c>
    </row>
    <row r="2002" spans="1:5" x14ac:dyDescent="0.15">
      <c r="A2002" t="s">
        <v>3085</v>
      </c>
      <c r="B2002" s="1">
        <v>45513</v>
      </c>
      <c r="C2002">
        <v>21390</v>
      </c>
      <c r="D2002" t="s">
        <v>667</v>
      </c>
      <c r="E2002">
        <v>5.7160000000000002</v>
      </c>
    </row>
    <row r="2003" spans="1:5" x14ac:dyDescent="0.15">
      <c r="A2003" t="s">
        <v>3086</v>
      </c>
      <c r="B2003" s="1">
        <v>45604</v>
      </c>
      <c r="C2003">
        <v>21390</v>
      </c>
      <c r="D2003" t="s">
        <v>1343</v>
      </c>
      <c r="E2003">
        <v>5.5814000000000004</v>
      </c>
    </row>
    <row r="2004" spans="1:5" x14ac:dyDescent="0.15">
      <c r="A2004" t="s">
        <v>3087</v>
      </c>
      <c r="B2004" s="1">
        <v>45695</v>
      </c>
      <c r="C2004">
        <v>21390</v>
      </c>
      <c r="D2004" t="s">
        <v>735</v>
      </c>
      <c r="E2004">
        <v>5.1607000000000003</v>
      </c>
    </row>
    <row r="2005" spans="1:5" x14ac:dyDescent="0.15">
      <c r="A2005" t="s">
        <v>3088</v>
      </c>
      <c r="B2005" s="1">
        <v>45786</v>
      </c>
      <c r="C2005">
        <v>21390</v>
      </c>
      <c r="D2005" t="s">
        <v>1338</v>
      </c>
      <c r="E2005">
        <v>5.4047999999999998</v>
      </c>
    </row>
    <row r="2006" spans="1:5" x14ac:dyDescent="0.15">
      <c r="A2006" t="s">
        <v>3089</v>
      </c>
      <c r="B2006" s="1">
        <v>45810</v>
      </c>
      <c r="C2006">
        <v>21390</v>
      </c>
      <c r="D2006" t="s">
        <v>3090</v>
      </c>
      <c r="E2006">
        <v>5.44</v>
      </c>
    </row>
    <row r="2007" spans="1:5" x14ac:dyDescent="0.15">
      <c r="A2007" t="s">
        <v>3091</v>
      </c>
      <c r="B2007" s="1">
        <v>45877</v>
      </c>
      <c r="C2007">
        <v>21390</v>
      </c>
      <c r="D2007" t="s">
        <v>1609</v>
      </c>
      <c r="E2007">
        <v>5.4927999999999999</v>
      </c>
    </row>
    <row r="2008" spans="1:5" x14ac:dyDescent="0.15">
      <c r="A2008" t="s">
        <v>3092</v>
      </c>
      <c r="B2008" s="1">
        <v>45331</v>
      </c>
      <c r="C2008">
        <v>21460</v>
      </c>
      <c r="D2008" t="s">
        <v>61</v>
      </c>
      <c r="E2008">
        <v>5.5686</v>
      </c>
    </row>
    <row r="2009" spans="1:5" x14ac:dyDescent="0.15">
      <c r="A2009" t="s">
        <v>3093</v>
      </c>
      <c r="B2009" s="1">
        <v>45426</v>
      </c>
      <c r="C2009">
        <v>21460</v>
      </c>
      <c r="D2009" t="s">
        <v>1194</v>
      </c>
      <c r="E2009">
        <v>5.1553000000000004</v>
      </c>
    </row>
    <row r="2010" spans="1:5" x14ac:dyDescent="0.15">
      <c r="A2010" t="s">
        <v>3094</v>
      </c>
      <c r="B2010" s="1">
        <v>45513</v>
      </c>
      <c r="C2010">
        <v>21460</v>
      </c>
      <c r="D2010" t="s">
        <v>667</v>
      </c>
      <c r="E2010">
        <v>5.9448999999999996</v>
      </c>
    </row>
    <row r="2011" spans="1:5" x14ac:dyDescent="0.15">
      <c r="A2011" t="s">
        <v>3095</v>
      </c>
      <c r="B2011" s="1">
        <v>45609</v>
      </c>
      <c r="C2011">
        <v>21460</v>
      </c>
      <c r="D2011" t="s">
        <v>733</v>
      </c>
      <c r="E2011">
        <v>5</v>
      </c>
    </row>
    <row r="2012" spans="1:5" x14ac:dyDescent="0.15">
      <c r="A2012" t="s">
        <v>3096</v>
      </c>
      <c r="B2012" s="1">
        <v>45700</v>
      </c>
      <c r="C2012">
        <v>21460</v>
      </c>
      <c r="D2012" t="s">
        <v>566</v>
      </c>
      <c r="E2012">
        <v>5.9433999999999996</v>
      </c>
    </row>
    <row r="2013" spans="1:5" x14ac:dyDescent="0.15">
      <c r="A2013" t="s">
        <v>3097</v>
      </c>
      <c r="B2013" s="1">
        <v>45791</v>
      </c>
      <c r="C2013">
        <v>21460</v>
      </c>
      <c r="D2013" t="s">
        <v>568</v>
      </c>
      <c r="E2013">
        <v>5.2896999999999998</v>
      </c>
    </row>
    <row r="2014" spans="1:5" x14ac:dyDescent="0.15">
      <c r="A2014" t="s">
        <v>3098</v>
      </c>
      <c r="B2014" s="1">
        <v>45877</v>
      </c>
      <c r="C2014">
        <v>21460</v>
      </c>
      <c r="D2014" t="s">
        <v>3099</v>
      </c>
      <c r="E2014">
        <v>5.4577</v>
      </c>
    </row>
    <row r="2015" spans="1:5" x14ac:dyDescent="0.15">
      <c r="A2015" t="s">
        <v>3100</v>
      </c>
      <c r="B2015" s="1">
        <v>44592</v>
      </c>
      <c r="C2015">
        <v>21480</v>
      </c>
      <c r="D2015" t="s">
        <v>3101</v>
      </c>
      <c r="E2015">
        <v>5.8925000000000001</v>
      </c>
    </row>
    <row r="2016" spans="1:5" x14ac:dyDescent="0.15">
      <c r="A2016" t="s">
        <v>3102</v>
      </c>
      <c r="B2016" s="1">
        <v>44679</v>
      </c>
      <c r="C2016">
        <v>21480</v>
      </c>
      <c r="D2016" t="s">
        <v>3103</v>
      </c>
      <c r="E2016">
        <v>5.9931000000000001</v>
      </c>
    </row>
    <row r="2017" spans="1:5" x14ac:dyDescent="0.15">
      <c r="A2017" t="s">
        <v>3104</v>
      </c>
      <c r="B2017" s="1">
        <v>44771</v>
      </c>
      <c r="C2017">
        <v>21480</v>
      </c>
      <c r="D2017" t="s">
        <v>3105</v>
      </c>
      <c r="E2017">
        <v>5.4292999999999996</v>
      </c>
    </row>
    <row r="2018" spans="1:5" x14ac:dyDescent="0.15">
      <c r="A2018" t="s">
        <v>3106</v>
      </c>
      <c r="B2018" s="1">
        <v>44865</v>
      </c>
      <c r="C2018">
        <v>21480</v>
      </c>
      <c r="D2018" t="s">
        <v>3002</v>
      </c>
      <c r="E2018">
        <v>5.5429000000000004</v>
      </c>
    </row>
    <row r="2019" spans="1:5" x14ac:dyDescent="0.15">
      <c r="A2019" t="s">
        <v>3107</v>
      </c>
      <c r="B2019" s="1">
        <v>45509</v>
      </c>
      <c r="C2019">
        <v>21480</v>
      </c>
      <c r="D2019" t="s">
        <v>104</v>
      </c>
      <c r="E2019">
        <v>5.2820999999999998</v>
      </c>
    </row>
    <row r="2020" spans="1:5" x14ac:dyDescent="0.15">
      <c r="A2020" t="s">
        <v>3108</v>
      </c>
      <c r="B2020" s="1">
        <v>45596</v>
      </c>
      <c r="C2020">
        <v>21480</v>
      </c>
      <c r="D2020" t="s">
        <v>106</v>
      </c>
      <c r="E2020">
        <v>5.0110999999999999</v>
      </c>
    </row>
    <row r="2021" spans="1:5" x14ac:dyDescent="0.15">
      <c r="A2021" t="s">
        <v>3109</v>
      </c>
      <c r="B2021" s="1">
        <v>45695</v>
      </c>
      <c r="C2021">
        <v>21480</v>
      </c>
      <c r="D2021" t="s">
        <v>108</v>
      </c>
      <c r="E2021">
        <v>4.8556999999999997</v>
      </c>
    </row>
    <row r="2022" spans="1:5" x14ac:dyDescent="0.15">
      <c r="A2022" t="s">
        <v>3110</v>
      </c>
      <c r="B2022" s="1">
        <v>45778</v>
      </c>
      <c r="C2022">
        <v>21480</v>
      </c>
      <c r="D2022" t="s">
        <v>110</v>
      </c>
      <c r="E2022">
        <v>5.1597</v>
      </c>
    </row>
    <row r="2023" spans="1:5" x14ac:dyDescent="0.15">
      <c r="A2023" t="s">
        <v>3111</v>
      </c>
      <c r="B2023" s="1">
        <v>45873</v>
      </c>
      <c r="C2023">
        <v>21480</v>
      </c>
      <c r="D2023" t="s">
        <v>112</v>
      </c>
      <c r="E2023">
        <v>5.1595000000000004</v>
      </c>
    </row>
    <row r="2024" spans="1:5" x14ac:dyDescent="0.15">
      <c r="A2024" t="s">
        <v>3112</v>
      </c>
      <c r="B2024" s="1">
        <v>44602</v>
      </c>
      <c r="C2024">
        <v>21500</v>
      </c>
      <c r="D2024" t="s">
        <v>1103</v>
      </c>
      <c r="E2024">
        <v>5.8644999999999996</v>
      </c>
    </row>
    <row r="2025" spans="1:5" x14ac:dyDescent="0.15">
      <c r="A2025" t="s">
        <v>3113</v>
      </c>
      <c r="B2025" s="1">
        <v>45517</v>
      </c>
      <c r="C2025">
        <v>21500</v>
      </c>
      <c r="D2025" t="s">
        <v>3114</v>
      </c>
      <c r="E2025">
        <v>5.4325999999999999</v>
      </c>
    </row>
    <row r="2026" spans="1:5" x14ac:dyDescent="0.15">
      <c r="A2026" t="s">
        <v>3115</v>
      </c>
      <c r="B2026" s="1">
        <v>45609</v>
      </c>
      <c r="C2026">
        <v>21500</v>
      </c>
      <c r="D2026" t="s">
        <v>2087</v>
      </c>
      <c r="E2026">
        <v>5.9825999999999997</v>
      </c>
    </row>
    <row r="2027" spans="1:5" x14ac:dyDescent="0.15">
      <c r="A2027" t="s">
        <v>3116</v>
      </c>
      <c r="B2027" s="1">
        <v>45700</v>
      </c>
      <c r="C2027">
        <v>21500</v>
      </c>
      <c r="D2027" t="s">
        <v>690</v>
      </c>
      <c r="E2027">
        <v>5.7031999999999998</v>
      </c>
    </row>
    <row r="2028" spans="1:5" x14ac:dyDescent="0.15">
      <c r="A2028" t="s">
        <v>3117</v>
      </c>
      <c r="B2028" s="1">
        <v>45790</v>
      </c>
      <c r="C2028">
        <v>21500</v>
      </c>
      <c r="D2028" t="s">
        <v>2090</v>
      </c>
      <c r="E2028">
        <v>5.3936000000000002</v>
      </c>
    </row>
    <row r="2029" spans="1:5" x14ac:dyDescent="0.15">
      <c r="A2029" t="s">
        <v>3118</v>
      </c>
      <c r="B2029" s="1">
        <v>45882</v>
      </c>
      <c r="C2029">
        <v>21500</v>
      </c>
      <c r="D2029" t="s">
        <v>2092</v>
      </c>
      <c r="E2029">
        <v>5.3108000000000004</v>
      </c>
    </row>
    <row r="2030" spans="1:5" x14ac:dyDescent="0.15">
      <c r="A2030" t="s">
        <v>3119</v>
      </c>
      <c r="B2030" s="1">
        <v>44957</v>
      </c>
      <c r="C2030">
        <v>21520</v>
      </c>
      <c r="D2030" t="s">
        <v>3120</v>
      </c>
      <c r="E2030">
        <v>5.3394000000000004</v>
      </c>
    </row>
    <row r="2031" spans="1:5" x14ac:dyDescent="0.15">
      <c r="A2031" t="s">
        <v>3121</v>
      </c>
      <c r="B2031" s="1">
        <v>45056</v>
      </c>
      <c r="C2031">
        <v>21520</v>
      </c>
      <c r="D2031" t="s">
        <v>3122</v>
      </c>
      <c r="E2031">
        <v>5.5305999999999997</v>
      </c>
    </row>
    <row r="2032" spans="1:5" x14ac:dyDescent="0.15">
      <c r="A2032" t="s">
        <v>3123</v>
      </c>
      <c r="B2032" s="1">
        <v>45138</v>
      </c>
      <c r="C2032">
        <v>21520</v>
      </c>
      <c r="D2032" t="s">
        <v>3124</v>
      </c>
      <c r="E2032">
        <v>5.1763000000000003</v>
      </c>
    </row>
    <row r="2033" spans="1:5" x14ac:dyDescent="0.15">
      <c r="A2033" t="s">
        <v>3125</v>
      </c>
      <c r="B2033" s="1">
        <v>45230</v>
      </c>
      <c r="C2033">
        <v>21520</v>
      </c>
      <c r="D2033" t="s">
        <v>3126</v>
      </c>
      <c r="E2033">
        <v>4.7881</v>
      </c>
    </row>
    <row r="2034" spans="1:5" x14ac:dyDescent="0.15">
      <c r="A2034" t="s">
        <v>3127</v>
      </c>
      <c r="B2034" s="1">
        <v>45322</v>
      </c>
      <c r="C2034">
        <v>21520</v>
      </c>
      <c r="D2034" t="s">
        <v>3128</v>
      </c>
      <c r="E2034">
        <v>5.3719000000000001</v>
      </c>
    </row>
    <row r="2035" spans="1:5" x14ac:dyDescent="0.15">
      <c r="A2035" t="s">
        <v>3129</v>
      </c>
      <c r="B2035" s="1">
        <v>45425</v>
      </c>
      <c r="C2035">
        <v>21520</v>
      </c>
      <c r="D2035" t="s">
        <v>3130</v>
      </c>
      <c r="E2035">
        <v>5.2785000000000002</v>
      </c>
    </row>
    <row r="2036" spans="1:5" x14ac:dyDescent="0.15">
      <c r="A2036" t="s">
        <v>3131</v>
      </c>
      <c r="B2036" s="1">
        <v>45504</v>
      </c>
      <c r="C2036">
        <v>21520</v>
      </c>
      <c r="D2036" t="s">
        <v>1153</v>
      </c>
      <c r="E2036">
        <v>5.1436000000000002</v>
      </c>
    </row>
    <row r="2037" spans="1:5" x14ac:dyDescent="0.15">
      <c r="A2037" t="s">
        <v>3132</v>
      </c>
      <c r="B2037" s="1">
        <v>45596</v>
      </c>
      <c r="C2037">
        <v>21520</v>
      </c>
      <c r="D2037" t="s">
        <v>3133</v>
      </c>
      <c r="E2037">
        <v>5.0758999999999999</v>
      </c>
    </row>
    <row r="2038" spans="1:5" x14ac:dyDescent="0.15">
      <c r="A2038" t="s">
        <v>3134</v>
      </c>
      <c r="B2038" s="1">
        <v>45688</v>
      </c>
      <c r="C2038">
        <v>21520</v>
      </c>
      <c r="D2038" t="s">
        <v>679</v>
      </c>
      <c r="E2038">
        <v>5.1393000000000004</v>
      </c>
    </row>
    <row r="2039" spans="1:5" x14ac:dyDescent="0.15">
      <c r="A2039" t="s">
        <v>3135</v>
      </c>
      <c r="B2039" s="1">
        <v>45789</v>
      </c>
      <c r="C2039">
        <v>21520</v>
      </c>
      <c r="D2039" t="s">
        <v>3136</v>
      </c>
      <c r="E2039">
        <v>5.6132999999999997</v>
      </c>
    </row>
    <row r="2040" spans="1:5" x14ac:dyDescent="0.15">
      <c r="A2040" t="s">
        <v>3137</v>
      </c>
      <c r="B2040" s="1">
        <v>45869</v>
      </c>
      <c r="C2040">
        <v>21520</v>
      </c>
      <c r="D2040" t="s">
        <v>1425</v>
      </c>
      <c r="E2040">
        <v>5.2488999999999999</v>
      </c>
    </row>
    <row r="2041" spans="1:5" x14ac:dyDescent="0.15">
      <c r="A2041" t="s">
        <v>3138</v>
      </c>
      <c r="B2041" s="1">
        <v>44664</v>
      </c>
      <c r="C2041">
        <v>21530</v>
      </c>
      <c r="D2041" t="s">
        <v>3139</v>
      </c>
      <c r="E2041">
        <v>5.8432000000000004</v>
      </c>
    </row>
    <row r="2042" spans="1:5" x14ac:dyDescent="0.15">
      <c r="A2042" t="s">
        <v>3140</v>
      </c>
      <c r="B2042" s="1">
        <v>44754</v>
      </c>
      <c r="C2042">
        <v>21530</v>
      </c>
      <c r="D2042" t="s">
        <v>3141</v>
      </c>
      <c r="E2042">
        <v>5.48</v>
      </c>
    </row>
    <row r="2043" spans="1:5" x14ac:dyDescent="0.15">
      <c r="A2043" t="s">
        <v>3142</v>
      </c>
      <c r="B2043" s="1">
        <v>44847</v>
      </c>
      <c r="C2043">
        <v>21530</v>
      </c>
      <c r="D2043" t="s">
        <v>3143</v>
      </c>
      <c r="E2043">
        <v>4.5518000000000001</v>
      </c>
    </row>
    <row r="2044" spans="1:5" x14ac:dyDescent="0.15">
      <c r="A2044" t="s">
        <v>3144</v>
      </c>
      <c r="B2044" s="1">
        <v>44939</v>
      </c>
      <c r="C2044">
        <v>21530</v>
      </c>
      <c r="D2044" t="s">
        <v>3145</v>
      </c>
      <c r="E2044">
        <v>4.6752000000000002</v>
      </c>
    </row>
    <row r="2045" spans="1:5" x14ac:dyDescent="0.15">
      <c r="A2045" t="s">
        <v>3146</v>
      </c>
      <c r="B2045" s="1">
        <v>45029</v>
      </c>
      <c r="C2045">
        <v>21530</v>
      </c>
      <c r="D2045" t="s">
        <v>3147</v>
      </c>
      <c r="E2045">
        <v>5.1952999999999996</v>
      </c>
    </row>
    <row r="2046" spans="1:5" x14ac:dyDescent="0.15">
      <c r="A2046" t="s">
        <v>3148</v>
      </c>
      <c r="B2046" s="1">
        <v>45120</v>
      </c>
      <c r="C2046">
        <v>21530</v>
      </c>
      <c r="D2046" t="s">
        <v>3149</v>
      </c>
      <c r="E2046">
        <v>5.5529999999999999</v>
      </c>
    </row>
    <row r="2047" spans="1:5" x14ac:dyDescent="0.15">
      <c r="A2047" t="s">
        <v>3150</v>
      </c>
      <c r="B2047" s="1">
        <v>45211</v>
      </c>
      <c r="C2047">
        <v>21530</v>
      </c>
      <c r="D2047" t="s">
        <v>3151</v>
      </c>
      <c r="E2047">
        <v>4.5538999999999996</v>
      </c>
    </row>
    <row r="2048" spans="1:5" x14ac:dyDescent="0.15">
      <c r="A2048" t="s">
        <v>3152</v>
      </c>
      <c r="B2048" s="1">
        <v>45303</v>
      </c>
      <c r="C2048">
        <v>21530</v>
      </c>
      <c r="D2048" t="s">
        <v>3153</v>
      </c>
      <c r="E2048">
        <v>5.2477999999999998</v>
      </c>
    </row>
    <row r="2049" spans="1:5" x14ac:dyDescent="0.15">
      <c r="A2049" t="s">
        <v>3154</v>
      </c>
      <c r="B2049" s="1">
        <v>45394</v>
      </c>
      <c r="C2049">
        <v>21530</v>
      </c>
      <c r="D2049" t="s">
        <v>3155</v>
      </c>
      <c r="E2049">
        <v>5.2843999999999998</v>
      </c>
    </row>
    <row r="2050" spans="1:5" x14ac:dyDescent="0.15">
      <c r="A2050" t="s">
        <v>3156</v>
      </c>
      <c r="B2050" s="1">
        <v>45576</v>
      </c>
      <c r="C2050">
        <v>21530</v>
      </c>
      <c r="D2050" t="s">
        <v>3157</v>
      </c>
      <c r="E2050">
        <v>5.2431000000000001</v>
      </c>
    </row>
    <row r="2051" spans="1:5" x14ac:dyDescent="0.15">
      <c r="A2051" t="s">
        <v>3158</v>
      </c>
      <c r="B2051" s="1">
        <v>45667</v>
      </c>
      <c r="C2051">
        <v>21530</v>
      </c>
      <c r="D2051" t="s">
        <v>2681</v>
      </c>
      <c r="E2051">
        <v>5.1993999999999998</v>
      </c>
    </row>
    <row r="2052" spans="1:5" x14ac:dyDescent="0.15">
      <c r="A2052" t="s">
        <v>3159</v>
      </c>
      <c r="B2052" s="1">
        <v>45758</v>
      </c>
      <c r="C2052">
        <v>21530</v>
      </c>
      <c r="D2052" t="s">
        <v>2683</v>
      </c>
      <c r="E2052">
        <v>5.5090000000000003</v>
      </c>
    </row>
    <row r="2053" spans="1:5" x14ac:dyDescent="0.15">
      <c r="A2053" t="s">
        <v>3160</v>
      </c>
      <c r="B2053" s="1">
        <v>45852</v>
      </c>
      <c r="C2053">
        <v>21530</v>
      </c>
      <c r="D2053" t="s">
        <v>2685</v>
      </c>
      <c r="E2053">
        <v>5.6280999999999999</v>
      </c>
    </row>
    <row r="2054" spans="1:5" x14ac:dyDescent="0.15">
      <c r="A2054" t="s">
        <v>3161</v>
      </c>
      <c r="B2054" s="1">
        <v>44602</v>
      </c>
      <c r="C2054">
        <v>21540</v>
      </c>
      <c r="D2054" t="s">
        <v>3162</v>
      </c>
      <c r="E2054">
        <v>6.2069999999999999</v>
      </c>
    </row>
    <row r="2055" spans="1:5" x14ac:dyDescent="0.15">
      <c r="A2055" t="s">
        <v>3163</v>
      </c>
      <c r="B2055" s="1">
        <v>44694</v>
      </c>
      <c r="C2055">
        <v>21540</v>
      </c>
      <c r="D2055" t="s">
        <v>3164</v>
      </c>
      <c r="E2055">
        <v>6.2263000000000002</v>
      </c>
    </row>
    <row r="2056" spans="1:5" x14ac:dyDescent="0.15">
      <c r="A2056" t="s">
        <v>3165</v>
      </c>
      <c r="B2056" s="1">
        <v>44832</v>
      </c>
      <c r="C2056">
        <v>21540</v>
      </c>
      <c r="D2056" t="s">
        <v>3166</v>
      </c>
      <c r="E2056">
        <v>4.9329999999999998</v>
      </c>
    </row>
    <row r="2057" spans="1:5" x14ac:dyDescent="0.15">
      <c r="A2057" t="s">
        <v>3167</v>
      </c>
      <c r="B2057" s="1">
        <v>44869</v>
      </c>
      <c r="C2057">
        <v>21540</v>
      </c>
      <c r="D2057" t="s">
        <v>3168</v>
      </c>
      <c r="E2057">
        <v>5.7755000000000001</v>
      </c>
    </row>
    <row r="2058" spans="1:5" x14ac:dyDescent="0.15">
      <c r="A2058" t="s">
        <v>3169</v>
      </c>
      <c r="B2058" s="1">
        <v>45058</v>
      </c>
      <c r="C2058">
        <v>21540</v>
      </c>
      <c r="D2058" t="s">
        <v>3170</v>
      </c>
      <c r="E2058">
        <v>4.9912999999999998</v>
      </c>
    </row>
    <row r="2059" spans="1:5" x14ac:dyDescent="0.15">
      <c r="A2059" t="s">
        <v>3171</v>
      </c>
      <c r="B2059" s="1">
        <v>45513</v>
      </c>
      <c r="C2059">
        <v>21540</v>
      </c>
      <c r="D2059" t="s">
        <v>3172</v>
      </c>
      <c r="E2059">
        <v>6.532</v>
      </c>
    </row>
    <row r="2060" spans="1:5" x14ac:dyDescent="0.15">
      <c r="A2060" t="s">
        <v>3173</v>
      </c>
      <c r="B2060" s="1">
        <v>45604</v>
      </c>
      <c r="C2060">
        <v>21540</v>
      </c>
      <c r="D2060" t="s">
        <v>3174</v>
      </c>
      <c r="E2060">
        <v>5.9179000000000004</v>
      </c>
    </row>
    <row r="2061" spans="1:5" x14ac:dyDescent="0.15">
      <c r="A2061" t="s">
        <v>3175</v>
      </c>
      <c r="B2061" s="1">
        <v>45695</v>
      </c>
      <c r="C2061">
        <v>21540</v>
      </c>
      <c r="D2061" t="s">
        <v>3176</v>
      </c>
      <c r="E2061">
        <v>5.9335000000000004</v>
      </c>
    </row>
    <row r="2062" spans="1:5" x14ac:dyDescent="0.15">
      <c r="A2062" t="s">
        <v>3177</v>
      </c>
      <c r="B2062" s="1">
        <v>45786</v>
      </c>
      <c r="C2062">
        <v>21540</v>
      </c>
      <c r="D2062" t="s">
        <v>3178</v>
      </c>
      <c r="E2062">
        <v>5.4066000000000001</v>
      </c>
    </row>
    <row r="2063" spans="1:5" x14ac:dyDescent="0.15">
      <c r="A2063" t="s">
        <v>3179</v>
      </c>
      <c r="B2063" s="1">
        <v>45877</v>
      </c>
      <c r="C2063">
        <v>21540</v>
      </c>
      <c r="D2063" t="s">
        <v>3180</v>
      </c>
      <c r="E2063">
        <v>6.0228999999999999</v>
      </c>
    </row>
    <row r="2064" spans="1:5" x14ac:dyDescent="0.15">
      <c r="A2064" t="s">
        <v>3181</v>
      </c>
      <c r="B2064" s="1">
        <v>45497</v>
      </c>
      <c r="C2064">
        <v>21560</v>
      </c>
      <c r="D2064" t="s">
        <v>1641</v>
      </c>
      <c r="E2064">
        <v>5</v>
      </c>
    </row>
    <row r="2065" spans="1:5" x14ac:dyDescent="0.15">
      <c r="A2065" t="s">
        <v>3182</v>
      </c>
      <c r="B2065" s="1">
        <v>45513</v>
      </c>
      <c r="C2065">
        <v>21560</v>
      </c>
      <c r="D2065" t="s">
        <v>1643</v>
      </c>
      <c r="E2065">
        <v>4.7121000000000004</v>
      </c>
    </row>
    <row r="2066" spans="1:5" x14ac:dyDescent="0.15">
      <c r="A2066" t="s">
        <v>3183</v>
      </c>
      <c r="B2066" s="1">
        <v>45608</v>
      </c>
      <c r="C2066">
        <v>21560</v>
      </c>
      <c r="D2066" t="s">
        <v>2226</v>
      </c>
      <c r="E2066">
        <v>5</v>
      </c>
    </row>
    <row r="2067" spans="1:5" x14ac:dyDescent="0.15">
      <c r="A2067" t="s">
        <v>3184</v>
      </c>
      <c r="B2067" s="1">
        <v>45698</v>
      </c>
      <c r="C2067">
        <v>21560</v>
      </c>
      <c r="D2067" t="s">
        <v>808</v>
      </c>
      <c r="E2067">
        <v>5</v>
      </c>
    </row>
    <row r="2068" spans="1:5" x14ac:dyDescent="0.15">
      <c r="A2068" t="s">
        <v>3185</v>
      </c>
      <c r="B2068" s="1">
        <v>45791</v>
      </c>
      <c r="C2068">
        <v>21560</v>
      </c>
      <c r="D2068" t="s">
        <v>1489</v>
      </c>
      <c r="E2068">
        <v>5.2306999999999997</v>
      </c>
    </row>
    <row r="2069" spans="1:5" x14ac:dyDescent="0.15">
      <c r="A2069" t="s">
        <v>3186</v>
      </c>
      <c r="B2069" s="1">
        <v>45877</v>
      </c>
      <c r="C2069">
        <v>21560</v>
      </c>
      <c r="D2069" t="s">
        <v>762</v>
      </c>
      <c r="E2069">
        <v>4.9071999999999996</v>
      </c>
    </row>
    <row r="2070" spans="1:5" x14ac:dyDescent="0.15">
      <c r="A2070" t="s">
        <v>3187</v>
      </c>
      <c r="B2070" s="1">
        <v>44846</v>
      </c>
      <c r="C2070">
        <v>21570</v>
      </c>
      <c r="D2070" t="s">
        <v>3188</v>
      </c>
      <c r="E2070">
        <v>6.1037999999999997</v>
      </c>
    </row>
    <row r="2071" spans="1:5" x14ac:dyDescent="0.15">
      <c r="A2071" t="s">
        <v>3189</v>
      </c>
      <c r="B2071" s="1">
        <v>44937</v>
      </c>
      <c r="C2071">
        <v>21570</v>
      </c>
      <c r="D2071" t="s">
        <v>3190</v>
      </c>
      <c r="E2071">
        <v>4.7194000000000003</v>
      </c>
    </row>
    <row r="2072" spans="1:5" x14ac:dyDescent="0.15">
      <c r="A2072" t="s">
        <v>3191</v>
      </c>
      <c r="B2072" s="1">
        <v>45027</v>
      </c>
      <c r="C2072">
        <v>21570</v>
      </c>
      <c r="D2072" t="s">
        <v>3192</v>
      </c>
      <c r="E2072">
        <v>5.6955</v>
      </c>
    </row>
    <row r="2073" spans="1:5" x14ac:dyDescent="0.15">
      <c r="A2073" t="s">
        <v>3193</v>
      </c>
      <c r="B2073" s="1">
        <v>45118</v>
      </c>
      <c r="C2073">
        <v>21570</v>
      </c>
      <c r="D2073" t="s">
        <v>294</v>
      </c>
      <c r="E2073">
        <v>6.0099</v>
      </c>
    </row>
    <row r="2074" spans="1:5" x14ac:dyDescent="0.15">
      <c r="A2074" t="s">
        <v>3194</v>
      </c>
      <c r="B2074" s="1">
        <v>45210</v>
      </c>
      <c r="C2074">
        <v>21570</v>
      </c>
      <c r="D2074" t="s">
        <v>3195</v>
      </c>
      <c r="E2074">
        <v>5.8015999999999996</v>
      </c>
    </row>
    <row r="2075" spans="1:5" x14ac:dyDescent="0.15">
      <c r="A2075" t="s">
        <v>3196</v>
      </c>
      <c r="B2075" s="1">
        <v>45301</v>
      </c>
      <c r="C2075">
        <v>21570</v>
      </c>
      <c r="D2075" t="s">
        <v>3197</v>
      </c>
      <c r="E2075">
        <v>5</v>
      </c>
    </row>
    <row r="2076" spans="1:5" x14ac:dyDescent="0.15">
      <c r="A2076" t="s">
        <v>3198</v>
      </c>
      <c r="B2076" s="1">
        <v>45392</v>
      </c>
      <c r="C2076">
        <v>21570</v>
      </c>
      <c r="D2076" t="s">
        <v>3199</v>
      </c>
      <c r="E2076">
        <v>4.7777000000000003</v>
      </c>
    </row>
    <row r="2077" spans="1:5" x14ac:dyDescent="0.15">
      <c r="A2077" t="s">
        <v>3200</v>
      </c>
      <c r="B2077" s="1">
        <v>45483</v>
      </c>
      <c r="C2077">
        <v>21570</v>
      </c>
      <c r="D2077" t="s">
        <v>3201</v>
      </c>
      <c r="E2077">
        <v>5.7098000000000004</v>
      </c>
    </row>
    <row r="2078" spans="1:5" x14ac:dyDescent="0.15">
      <c r="A2078" t="s">
        <v>3202</v>
      </c>
      <c r="B2078" s="1">
        <v>45575</v>
      </c>
      <c r="C2078">
        <v>21570</v>
      </c>
      <c r="D2078" t="s">
        <v>3203</v>
      </c>
      <c r="E2078">
        <v>5.6557000000000004</v>
      </c>
    </row>
    <row r="2079" spans="1:5" x14ac:dyDescent="0.15">
      <c r="A2079" t="s">
        <v>3204</v>
      </c>
      <c r="B2079" s="1">
        <v>45667</v>
      </c>
      <c r="C2079">
        <v>21570</v>
      </c>
      <c r="D2079" t="s">
        <v>3205</v>
      </c>
      <c r="E2079">
        <v>5.2653999999999996</v>
      </c>
    </row>
    <row r="2080" spans="1:5" x14ac:dyDescent="0.15">
      <c r="A2080" t="s">
        <v>3206</v>
      </c>
      <c r="B2080" s="1">
        <v>45757</v>
      </c>
      <c r="C2080">
        <v>21570</v>
      </c>
      <c r="D2080" t="s">
        <v>3207</v>
      </c>
      <c r="E2080">
        <v>6.0510999999999999</v>
      </c>
    </row>
    <row r="2081" spans="1:5" x14ac:dyDescent="0.15">
      <c r="A2081" t="s">
        <v>3208</v>
      </c>
      <c r="B2081" s="1">
        <v>45848</v>
      </c>
      <c r="C2081">
        <v>21570</v>
      </c>
      <c r="D2081" t="s">
        <v>3209</v>
      </c>
      <c r="E2081">
        <v>6.1254999999999997</v>
      </c>
    </row>
    <row r="2082" spans="1:5" x14ac:dyDescent="0.15">
      <c r="A2082" t="s">
        <v>3210</v>
      </c>
      <c r="B2082" s="1">
        <v>44606</v>
      </c>
      <c r="C2082">
        <v>21580</v>
      </c>
      <c r="D2082" t="s">
        <v>3211</v>
      </c>
      <c r="E2082">
        <v>6.3952</v>
      </c>
    </row>
    <row r="2083" spans="1:5" x14ac:dyDescent="0.15">
      <c r="A2083" t="s">
        <v>3212</v>
      </c>
      <c r="B2083" s="1">
        <v>44701</v>
      </c>
      <c r="C2083">
        <v>21580</v>
      </c>
      <c r="D2083" t="s">
        <v>1771</v>
      </c>
      <c r="E2083">
        <v>5.7504999999999997</v>
      </c>
    </row>
    <row r="2084" spans="1:5" x14ac:dyDescent="0.15">
      <c r="A2084" t="s">
        <v>3213</v>
      </c>
      <c r="B2084" s="1">
        <v>44788</v>
      </c>
      <c r="C2084">
        <v>21580</v>
      </c>
      <c r="D2084" t="s">
        <v>2452</v>
      </c>
      <c r="E2084">
        <v>5.5175999999999998</v>
      </c>
    </row>
    <row r="2085" spans="1:5" x14ac:dyDescent="0.15">
      <c r="A2085" t="s">
        <v>3214</v>
      </c>
      <c r="B2085" s="1">
        <v>44879</v>
      </c>
      <c r="C2085">
        <v>21580</v>
      </c>
      <c r="D2085" t="s">
        <v>51</v>
      </c>
      <c r="E2085">
        <v>4.6733000000000002</v>
      </c>
    </row>
    <row r="2086" spans="1:5" x14ac:dyDescent="0.15">
      <c r="A2086" t="s">
        <v>3215</v>
      </c>
      <c r="B2086" s="1">
        <v>44971</v>
      </c>
      <c r="C2086">
        <v>21580</v>
      </c>
      <c r="D2086" t="s">
        <v>3216</v>
      </c>
      <c r="E2086">
        <v>5.3798000000000004</v>
      </c>
    </row>
    <row r="2087" spans="1:5" x14ac:dyDescent="0.15">
      <c r="A2087" t="s">
        <v>3217</v>
      </c>
      <c r="B2087" s="1">
        <v>45061</v>
      </c>
      <c r="C2087">
        <v>21580</v>
      </c>
      <c r="D2087" t="s">
        <v>1323</v>
      </c>
      <c r="E2087">
        <v>5.3362999999999996</v>
      </c>
    </row>
    <row r="2088" spans="1:5" x14ac:dyDescent="0.15">
      <c r="A2088" t="s">
        <v>3218</v>
      </c>
      <c r="B2088" s="1">
        <v>45152</v>
      </c>
      <c r="C2088">
        <v>21580</v>
      </c>
      <c r="D2088" t="s">
        <v>3219</v>
      </c>
      <c r="E2088">
        <v>5.8140000000000001</v>
      </c>
    </row>
    <row r="2089" spans="1:5" x14ac:dyDescent="0.15">
      <c r="A2089" t="s">
        <v>3220</v>
      </c>
      <c r="B2089" s="1">
        <v>45244</v>
      </c>
      <c r="C2089">
        <v>21580</v>
      </c>
      <c r="D2089" t="s">
        <v>3221</v>
      </c>
      <c r="E2089">
        <v>5.2386999999999997</v>
      </c>
    </row>
    <row r="2090" spans="1:5" x14ac:dyDescent="0.15">
      <c r="A2090" t="s">
        <v>3222</v>
      </c>
      <c r="B2090" s="1">
        <v>45336</v>
      </c>
      <c r="C2090">
        <v>21580</v>
      </c>
      <c r="D2090" t="s">
        <v>1601</v>
      </c>
      <c r="E2090">
        <v>5.8747999999999996</v>
      </c>
    </row>
    <row r="2091" spans="1:5" x14ac:dyDescent="0.15">
      <c r="A2091" t="s">
        <v>3223</v>
      </c>
      <c r="B2091" s="1">
        <v>45427</v>
      </c>
      <c r="C2091">
        <v>21580</v>
      </c>
      <c r="D2091" t="s">
        <v>1659</v>
      </c>
      <c r="E2091">
        <v>5.5339</v>
      </c>
    </row>
    <row r="2092" spans="1:5" x14ac:dyDescent="0.15">
      <c r="A2092" t="s">
        <v>3224</v>
      </c>
      <c r="B2092" s="1">
        <v>45518</v>
      </c>
      <c r="C2092">
        <v>21580</v>
      </c>
      <c r="D2092" t="s">
        <v>1604</v>
      </c>
      <c r="E2092">
        <v>6.2751000000000001</v>
      </c>
    </row>
    <row r="2093" spans="1:5" x14ac:dyDescent="0.15">
      <c r="A2093" t="s">
        <v>3225</v>
      </c>
      <c r="B2093" s="1">
        <v>45610</v>
      </c>
      <c r="C2093">
        <v>21580</v>
      </c>
      <c r="D2093" t="s">
        <v>1343</v>
      </c>
      <c r="E2093">
        <v>5.0499000000000001</v>
      </c>
    </row>
    <row r="2094" spans="1:5" x14ac:dyDescent="0.15">
      <c r="A2094" t="s">
        <v>3226</v>
      </c>
      <c r="B2094" s="1">
        <v>45702</v>
      </c>
      <c r="C2094">
        <v>21580</v>
      </c>
      <c r="D2094" t="s">
        <v>566</v>
      </c>
      <c r="E2094">
        <v>6.2514000000000003</v>
      </c>
    </row>
    <row r="2095" spans="1:5" x14ac:dyDescent="0.15">
      <c r="A2095" t="s">
        <v>3227</v>
      </c>
      <c r="B2095" s="1">
        <v>45792</v>
      </c>
      <c r="C2095">
        <v>21580</v>
      </c>
      <c r="D2095" t="s">
        <v>598</v>
      </c>
      <c r="E2095">
        <v>6.4870999999999999</v>
      </c>
    </row>
    <row r="2096" spans="1:5" x14ac:dyDescent="0.15">
      <c r="A2096" t="s">
        <v>3228</v>
      </c>
      <c r="B2096" s="1">
        <v>45883</v>
      </c>
      <c r="C2096">
        <v>21580</v>
      </c>
      <c r="D2096" t="s">
        <v>1609</v>
      </c>
      <c r="E2096">
        <v>6.0289000000000001</v>
      </c>
    </row>
    <row r="2097" spans="1:5" x14ac:dyDescent="0.15">
      <c r="A2097" t="s">
        <v>3229</v>
      </c>
      <c r="B2097" s="1">
        <v>45547</v>
      </c>
      <c r="C2097" t="s">
        <v>3230</v>
      </c>
      <c r="D2097" t="s">
        <v>3231</v>
      </c>
      <c r="E2097">
        <v>6.9974999999999996</v>
      </c>
    </row>
    <row r="2098" spans="1:5" x14ac:dyDescent="0.15">
      <c r="A2098" t="s">
        <v>3232</v>
      </c>
      <c r="B2098" s="1">
        <v>45638</v>
      </c>
      <c r="C2098" t="s">
        <v>3230</v>
      </c>
      <c r="D2098" t="s">
        <v>3233</v>
      </c>
      <c r="E2098">
        <v>5.9417999999999997</v>
      </c>
    </row>
    <row r="2099" spans="1:5" x14ac:dyDescent="0.15">
      <c r="A2099" t="s">
        <v>3234</v>
      </c>
      <c r="B2099" s="1">
        <v>45729</v>
      </c>
      <c r="C2099" t="s">
        <v>3230</v>
      </c>
      <c r="D2099" t="s">
        <v>3235</v>
      </c>
      <c r="E2099">
        <v>6.9852999999999996</v>
      </c>
    </row>
    <row r="2100" spans="1:5" x14ac:dyDescent="0.15">
      <c r="A2100" t="s">
        <v>3236</v>
      </c>
      <c r="B2100" s="1">
        <v>45820</v>
      </c>
      <c r="C2100" t="s">
        <v>3230</v>
      </c>
      <c r="D2100" t="s">
        <v>3237</v>
      </c>
      <c r="E2100">
        <v>6.1040000000000001</v>
      </c>
    </row>
    <row r="2101" spans="1:5" x14ac:dyDescent="0.15">
      <c r="A2101" t="s">
        <v>3238</v>
      </c>
      <c r="B2101" s="1">
        <v>44606</v>
      </c>
      <c r="C2101">
        <v>21600</v>
      </c>
      <c r="D2101" t="s">
        <v>3239</v>
      </c>
      <c r="E2101">
        <v>5.7934999999999999</v>
      </c>
    </row>
    <row r="2102" spans="1:5" x14ac:dyDescent="0.15">
      <c r="A2102" t="s">
        <v>3240</v>
      </c>
      <c r="B2102" s="1">
        <v>44697</v>
      </c>
      <c r="C2102">
        <v>21600</v>
      </c>
      <c r="D2102" t="s">
        <v>3241</v>
      </c>
      <c r="E2102">
        <v>6.0570000000000004</v>
      </c>
    </row>
    <row r="2103" spans="1:5" x14ac:dyDescent="0.15">
      <c r="A2103" t="s">
        <v>3242</v>
      </c>
      <c r="B2103" s="1">
        <v>44788</v>
      </c>
      <c r="C2103">
        <v>21600</v>
      </c>
      <c r="D2103" t="s">
        <v>3243</v>
      </c>
      <c r="E2103">
        <v>5.8167</v>
      </c>
    </row>
    <row r="2104" spans="1:5" x14ac:dyDescent="0.15">
      <c r="A2104" t="s">
        <v>3244</v>
      </c>
      <c r="B2104" s="1">
        <v>44879</v>
      </c>
      <c r="C2104">
        <v>21600</v>
      </c>
      <c r="D2104" t="s">
        <v>3245</v>
      </c>
      <c r="E2104">
        <v>6.0926</v>
      </c>
    </row>
    <row r="2105" spans="1:5" x14ac:dyDescent="0.15">
      <c r="A2105" t="s">
        <v>3246</v>
      </c>
      <c r="B2105" s="1">
        <v>45152</v>
      </c>
      <c r="C2105">
        <v>21600</v>
      </c>
      <c r="D2105" t="s">
        <v>3247</v>
      </c>
      <c r="E2105">
        <v>6.1928999999999998</v>
      </c>
    </row>
    <row r="2106" spans="1:5" x14ac:dyDescent="0.15">
      <c r="A2106" t="s">
        <v>3248</v>
      </c>
      <c r="B2106" s="1">
        <v>45518</v>
      </c>
      <c r="C2106">
        <v>21600</v>
      </c>
      <c r="D2106" t="s">
        <v>3249</v>
      </c>
      <c r="E2106">
        <v>6.5784000000000002</v>
      </c>
    </row>
    <row r="2107" spans="1:5" x14ac:dyDescent="0.15">
      <c r="A2107" t="s">
        <v>3250</v>
      </c>
      <c r="B2107" s="1">
        <v>45610</v>
      </c>
      <c r="C2107">
        <v>21600</v>
      </c>
      <c r="D2107" t="s">
        <v>3251</v>
      </c>
      <c r="E2107">
        <v>6.2224000000000004</v>
      </c>
    </row>
    <row r="2108" spans="1:5" x14ac:dyDescent="0.15">
      <c r="A2108" t="s">
        <v>3252</v>
      </c>
      <c r="B2108" s="1">
        <v>45702</v>
      </c>
      <c r="C2108">
        <v>21600</v>
      </c>
      <c r="D2108" t="s">
        <v>3253</v>
      </c>
      <c r="E2108">
        <v>6.1432000000000002</v>
      </c>
    </row>
    <row r="2109" spans="1:5" x14ac:dyDescent="0.15">
      <c r="A2109" t="s">
        <v>3254</v>
      </c>
      <c r="B2109" s="1">
        <v>45721</v>
      </c>
      <c r="C2109">
        <v>21600</v>
      </c>
      <c r="D2109" t="s">
        <v>3255</v>
      </c>
      <c r="E2109">
        <v>6.1414</v>
      </c>
    </row>
    <row r="2110" spans="1:5" x14ac:dyDescent="0.15">
      <c r="A2110" t="s">
        <v>3256</v>
      </c>
      <c r="B2110" s="1">
        <v>45792</v>
      </c>
      <c r="C2110">
        <v>21600</v>
      </c>
      <c r="D2110" t="s">
        <v>873</v>
      </c>
      <c r="E2110">
        <v>5.7502000000000004</v>
      </c>
    </row>
    <row r="2111" spans="1:5" x14ac:dyDescent="0.15">
      <c r="A2111" t="s">
        <v>3257</v>
      </c>
      <c r="B2111" s="1">
        <v>45883</v>
      </c>
      <c r="C2111">
        <v>21600</v>
      </c>
      <c r="D2111" t="s">
        <v>875</v>
      </c>
      <c r="E2111">
        <v>5.9885000000000002</v>
      </c>
    </row>
    <row r="2112" spans="1:5" x14ac:dyDescent="0.15">
      <c r="A2112" t="s">
        <v>3258</v>
      </c>
      <c r="B2112" s="1">
        <v>44602</v>
      </c>
      <c r="C2112">
        <v>21620</v>
      </c>
      <c r="D2112" t="s">
        <v>3259</v>
      </c>
      <c r="E2112">
        <v>5.3316999999999997</v>
      </c>
    </row>
    <row r="2113" spans="1:5" x14ac:dyDescent="0.15">
      <c r="A2113" t="s">
        <v>3260</v>
      </c>
      <c r="B2113" s="1">
        <v>44694</v>
      </c>
      <c r="C2113">
        <v>21620</v>
      </c>
      <c r="D2113" t="s">
        <v>79</v>
      </c>
      <c r="E2113">
        <v>5.2790999999999997</v>
      </c>
    </row>
    <row r="2114" spans="1:5" x14ac:dyDescent="0.15">
      <c r="A2114" t="s">
        <v>3261</v>
      </c>
      <c r="B2114" s="1">
        <v>44778</v>
      </c>
      <c r="C2114">
        <v>21620</v>
      </c>
      <c r="D2114" t="s">
        <v>173</v>
      </c>
      <c r="E2114">
        <v>5.5452000000000004</v>
      </c>
    </row>
    <row r="2115" spans="1:5" x14ac:dyDescent="0.15">
      <c r="A2115" t="s">
        <v>3262</v>
      </c>
      <c r="B2115" s="1">
        <v>44879</v>
      </c>
      <c r="C2115">
        <v>21620</v>
      </c>
      <c r="D2115" t="s">
        <v>1090</v>
      </c>
      <c r="E2115">
        <v>5.5513000000000003</v>
      </c>
    </row>
    <row r="2116" spans="1:5" x14ac:dyDescent="0.15">
      <c r="A2116" t="s">
        <v>3263</v>
      </c>
      <c r="B2116" s="1">
        <v>44970</v>
      </c>
      <c r="C2116">
        <v>21620</v>
      </c>
      <c r="D2116" t="s">
        <v>401</v>
      </c>
      <c r="E2116">
        <v>6.3662999999999998</v>
      </c>
    </row>
    <row r="2117" spans="1:5" x14ac:dyDescent="0.15">
      <c r="A2117" t="s">
        <v>3264</v>
      </c>
      <c r="B2117" s="1">
        <v>45061</v>
      </c>
      <c r="C2117">
        <v>21620</v>
      </c>
      <c r="D2117" t="s">
        <v>81</v>
      </c>
      <c r="E2117">
        <v>5.2912999999999997</v>
      </c>
    </row>
    <row r="2118" spans="1:5" x14ac:dyDescent="0.15">
      <c r="A2118" t="s">
        <v>3265</v>
      </c>
      <c r="B2118" s="1">
        <v>45145</v>
      </c>
      <c r="C2118">
        <v>21620</v>
      </c>
      <c r="D2118" t="s">
        <v>404</v>
      </c>
      <c r="E2118">
        <v>5.6182999999999996</v>
      </c>
    </row>
    <row r="2119" spans="1:5" x14ac:dyDescent="0.15">
      <c r="A2119" t="s">
        <v>3266</v>
      </c>
      <c r="B2119" s="1">
        <v>45243</v>
      </c>
      <c r="C2119">
        <v>21620</v>
      </c>
      <c r="D2119" t="s">
        <v>175</v>
      </c>
      <c r="E2119">
        <v>5.9382000000000001</v>
      </c>
    </row>
    <row r="2120" spans="1:5" x14ac:dyDescent="0.15">
      <c r="A2120" t="s">
        <v>3267</v>
      </c>
      <c r="B2120" s="1">
        <v>45335</v>
      </c>
      <c r="C2120">
        <v>21620</v>
      </c>
      <c r="D2120" t="s">
        <v>194</v>
      </c>
      <c r="E2120">
        <v>6.1143999999999998</v>
      </c>
    </row>
    <row r="2121" spans="1:5" x14ac:dyDescent="0.15">
      <c r="A2121" t="s">
        <v>3268</v>
      </c>
      <c r="B2121" s="1">
        <v>45427</v>
      </c>
      <c r="C2121">
        <v>21620</v>
      </c>
      <c r="D2121" t="s">
        <v>3269</v>
      </c>
      <c r="E2121">
        <v>5.4801000000000002</v>
      </c>
    </row>
    <row r="2122" spans="1:5" x14ac:dyDescent="0.15">
      <c r="A2122" t="s">
        <v>3270</v>
      </c>
      <c r="B2122" s="1">
        <v>45513</v>
      </c>
      <c r="C2122">
        <v>21620</v>
      </c>
      <c r="D2122" t="s">
        <v>65</v>
      </c>
      <c r="E2122">
        <v>6.2915000000000001</v>
      </c>
    </row>
    <row r="2123" spans="1:5" x14ac:dyDescent="0.15">
      <c r="A2123" t="s">
        <v>3271</v>
      </c>
      <c r="B2123" s="1">
        <v>45671</v>
      </c>
      <c r="C2123">
        <v>21620</v>
      </c>
      <c r="D2123" t="s">
        <v>1645</v>
      </c>
      <c r="E2123">
        <v>5.7782999999999998</v>
      </c>
    </row>
    <row r="2124" spans="1:5" x14ac:dyDescent="0.15">
      <c r="A2124" t="s">
        <v>3272</v>
      </c>
      <c r="B2124" s="1">
        <v>45702</v>
      </c>
      <c r="C2124">
        <v>21620</v>
      </c>
      <c r="D2124" t="s">
        <v>910</v>
      </c>
      <c r="E2124">
        <v>5.3579999999999997</v>
      </c>
    </row>
    <row r="2125" spans="1:5" x14ac:dyDescent="0.15">
      <c r="A2125" t="s">
        <v>3273</v>
      </c>
      <c r="B2125" s="1">
        <v>45792</v>
      </c>
      <c r="C2125">
        <v>21620</v>
      </c>
      <c r="D2125" t="s">
        <v>912</v>
      </c>
      <c r="E2125">
        <v>5.2431999999999999</v>
      </c>
    </row>
    <row r="2126" spans="1:5" x14ac:dyDescent="0.15">
      <c r="A2126" t="s">
        <v>3274</v>
      </c>
      <c r="B2126" s="1">
        <v>45877</v>
      </c>
      <c r="C2126">
        <v>21620</v>
      </c>
      <c r="D2126" t="s">
        <v>3275</v>
      </c>
      <c r="E2126">
        <v>5.5907</v>
      </c>
    </row>
    <row r="2127" spans="1:5" x14ac:dyDescent="0.15">
      <c r="A2127" t="s">
        <v>3276</v>
      </c>
      <c r="B2127" s="1">
        <v>44634</v>
      </c>
      <c r="C2127">
        <v>21630</v>
      </c>
      <c r="D2127" t="s">
        <v>3277</v>
      </c>
      <c r="E2127">
        <v>6.2457000000000003</v>
      </c>
    </row>
    <row r="2128" spans="1:5" x14ac:dyDescent="0.15">
      <c r="A2128" t="s">
        <v>3278</v>
      </c>
      <c r="B2128" s="1">
        <v>44720</v>
      </c>
      <c r="C2128">
        <v>21630</v>
      </c>
      <c r="D2128" t="s">
        <v>3279</v>
      </c>
      <c r="E2128">
        <v>5.3141999999999996</v>
      </c>
    </row>
    <row r="2129" spans="1:5" x14ac:dyDescent="0.15">
      <c r="A2129" t="s">
        <v>3280</v>
      </c>
      <c r="B2129" s="1">
        <v>44812</v>
      </c>
      <c r="C2129">
        <v>21630</v>
      </c>
      <c r="D2129" t="s">
        <v>3281</v>
      </c>
      <c r="E2129">
        <v>6.5820999999999996</v>
      </c>
    </row>
    <row r="2130" spans="1:5" x14ac:dyDescent="0.15">
      <c r="A2130" t="s">
        <v>3282</v>
      </c>
      <c r="B2130" s="1">
        <v>44903</v>
      </c>
      <c r="C2130">
        <v>21630</v>
      </c>
      <c r="D2130" t="s">
        <v>3283</v>
      </c>
      <c r="E2130">
        <v>6.3133999999999997</v>
      </c>
    </row>
    <row r="2131" spans="1:5" x14ac:dyDescent="0.15">
      <c r="A2131" t="s">
        <v>3284</v>
      </c>
      <c r="B2131" s="1">
        <v>44999</v>
      </c>
      <c r="C2131">
        <v>21630</v>
      </c>
      <c r="D2131" t="s">
        <v>1204</v>
      </c>
      <c r="E2131">
        <v>6.2060000000000004</v>
      </c>
    </row>
    <row r="2132" spans="1:5" x14ac:dyDescent="0.15">
      <c r="A2132" t="s">
        <v>3285</v>
      </c>
      <c r="B2132" s="1">
        <v>45085</v>
      </c>
      <c r="C2132">
        <v>21630</v>
      </c>
      <c r="D2132" t="s">
        <v>1206</v>
      </c>
      <c r="E2132">
        <v>6.4740000000000002</v>
      </c>
    </row>
    <row r="2133" spans="1:5" x14ac:dyDescent="0.15">
      <c r="A2133" t="s">
        <v>3286</v>
      </c>
      <c r="B2133" s="1">
        <v>45177</v>
      </c>
      <c r="C2133">
        <v>21630</v>
      </c>
      <c r="D2133" t="s">
        <v>1208</v>
      </c>
      <c r="E2133">
        <v>6.5902000000000003</v>
      </c>
    </row>
    <row r="2134" spans="1:5" x14ac:dyDescent="0.15">
      <c r="A2134" t="s">
        <v>3287</v>
      </c>
      <c r="B2134" s="1">
        <v>45268</v>
      </c>
      <c r="C2134">
        <v>21630</v>
      </c>
      <c r="D2134" t="s">
        <v>1210</v>
      </c>
      <c r="E2134">
        <v>6.3297999999999996</v>
      </c>
    </row>
    <row r="2135" spans="1:5" x14ac:dyDescent="0.15">
      <c r="A2135" t="s">
        <v>3288</v>
      </c>
      <c r="B2135" s="1">
        <v>45365</v>
      </c>
      <c r="C2135">
        <v>21630</v>
      </c>
      <c r="D2135" t="s">
        <v>1212</v>
      </c>
      <c r="E2135">
        <v>5.9663000000000004</v>
      </c>
    </row>
    <row r="2136" spans="1:5" x14ac:dyDescent="0.15">
      <c r="A2136" t="s">
        <v>3289</v>
      </c>
      <c r="B2136" s="1">
        <v>45453</v>
      </c>
      <c r="C2136">
        <v>21630</v>
      </c>
      <c r="D2136" t="s">
        <v>1216</v>
      </c>
      <c r="E2136">
        <v>4.7217000000000002</v>
      </c>
    </row>
    <row r="2137" spans="1:5" x14ac:dyDescent="0.15">
      <c r="A2137" t="s">
        <v>3290</v>
      </c>
      <c r="B2137" s="1">
        <v>45544</v>
      </c>
      <c r="C2137">
        <v>21630</v>
      </c>
      <c r="D2137" t="s">
        <v>1218</v>
      </c>
      <c r="E2137">
        <v>5.3354999999999997</v>
      </c>
    </row>
    <row r="2138" spans="1:5" x14ac:dyDescent="0.15">
      <c r="A2138" t="s">
        <v>3291</v>
      </c>
      <c r="B2138" s="1">
        <v>45635</v>
      </c>
      <c r="C2138">
        <v>21630</v>
      </c>
      <c r="D2138" t="s">
        <v>1220</v>
      </c>
      <c r="E2138">
        <v>6.0709</v>
      </c>
    </row>
    <row r="2139" spans="1:5" x14ac:dyDescent="0.15">
      <c r="A2139" t="s">
        <v>3292</v>
      </c>
      <c r="B2139" s="1">
        <v>45730</v>
      </c>
      <c r="C2139">
        <v>21630</v>
      </c>
      <c r="D2139" t="s">
        <v>3293</v>
      </c>
      <c r="E2139">
        <v>6.2156000000000002</v>
      </c>
    </row>
    <row r="2140" spans="1:5" x14ac:dyDescent="0.15">
      <c r="A2140" t="s">
        <v>3294</v>
      </c>
      <c r="B2140" s="1">
        <v>45817</v>
      </c>
      <c r="C2140">
        <v>21630</v>
      </c>
      <c r="D2140" t="s">
        <v>1224</v>
      </c>
      <c r="E2140">
        <v>5.8106999999999998</v>
      </c>
    </row>
    <row r="2141" spans="1:5" x14ac:dyDescent="0.15">
      <c r="A2141" t="s">
        <v>3295</v>
      </c>
      <c r="B2141" s="1">
        <v>44573</v>
      </c>
      <c r="C2141">
        <v>21640</v>
      </c>
      <c r="D2141" t="s">
        <v>3296</v>
      </c>
      <c r="E2141">
        <v>5.9349999999999996</v>
      </c>
    </row>
    <row r="2142" spans="1:5" x14ac:dyDescent="0.15">
      <c r="A2142" t="s">
        <v>3297</v>
      </c>
      <c r="B2142" s="1">
        <v>44652</v>
      </c>
      <c r="C2142">
        <v>21640</v>
      </c>
      <c r="D2142" t="s">
        <v>3298</v>
      </c>
      <c r="E2142">
        <v>5.6776999999999997</v>
      </c>
    </row>
    <row r="2143" spans="1:5" x14ac:dyDescent="0.15">
      <c r="A2143" t="s">
        <v>3299</v>
      </c>
      <c r="B2143" s="1">
        <v>44742</v>
      </c>
      <c r="C2143">
        <v>21640</v>
      </c>
      <c r="D2143" t="s">
        <v>3300</v>
      </c>
      <c r="E2143">
        <v>5.8255999999999997</v>
      </c>
    </row>
    <row r="2144" spans="1:5" x14ac:dyDescent="0.15">
      <c r="A2144" t="s">
        <v>3301</v>
      </c>
      <c r="B2144" s="1">
        <v>44846</v>
      </c>
      <c r="C2144">
        <v>21640</v>
      </c>
      <c r="D2144" t="s">
        <v>3302</v>
      </c>
      <c r="E2144">
        <v>5.9166999999999996</v>
      </c>
    </row>
    <row r="2145" spans="1:5" x14ac:dyDescent="0.15">
      <c r="A2145" t="s">
        <v>3303</v>
      </c>
      <c r="B2145" s="1">
        <v>44922</v>
      </c>
      <c r="C2145">
        <v>21640</v>
      </c>
      <c r="D2145" t="s">
        <v>3304</v>
      </c>
      <c r="E2145">
        <v>5.2755999999999998</v>
      </c>
    </row>
    <row r="2146" spans="1:5" x14ac:dyDescent="0.15">
      <c r="A2146" t="s">
        <v>3305</v>
      </c>
      <c r="B2146" s="1">
        <v>45016</v>
      </c>
      <c r="C2146">
        <v>21640</v>
      </c>
      <c r="D2146" t="s">
        <v>3306</v>
      </c>
      <c r="E2146">
        <v>5.4192</v>
      </c>
    </row>
    <row r="2147" spans="1:5" x14ac:dyDescent="0.15">
      <c r="A2147" t="s">
        <v>3307</v>
      </c>
      <c r="B2147" s="1">
        <v>45107</v>
      </c>
      <c r="C2147">
        <v>21640</v>
      </c>
      <c r="D2147" t="s">
        <v>3308</v>
      </c>
      <c r="E2147">
        <v>5.9671000000000003</v>
      </c>
    </row>
    <row r="2148" spans="1:5" x14ac:dyDescent="0.15">
      <c r="A2148" t="s">
        <v>3309</v>
      </c>
      <c r="B2148" s="1">
        <v>45210</v>
      </c>
      <c r="C2148">
        <v>21640</v>
      </c>
      <c r="D2148" t="s">
        <v>3310</v>
      </c>
      <c r="E2148">
        <v>5.8087999999999997</v>
      </c>
    </row>
    <row r="2149" spans="1:5" x14ac:dyDescent="0.15">
      <c r="A2149" t="s">
        <v>3311</v>
      </c>
      <c r="B2149" s="1">
        <v>45287</v>
      </c>
      <c r="C2149">
        <v>21640</v>
      </c>
      <c r="D2149" t="s">
        <v>3312</v>
      </c>
      <c r="E2149">
        <v>6.5998999999999999</v>
      </c>
    </row>
    <row r="2150" spans="1:5" x14ac:dyDescent="0.15">
      <c r="A2150" t="s">
        <v>3313</v>
      </c>
      <c r="B2150" s="1">
        <v>45380</v>
      </c>
      <c r="C2150">
        <v>21640</v>
      </c>
      <c r="D2150" t="s">
        <v>3314</v>
      </c>
      <c r="E2150">
        <v>6.0761000000000003</v>
      </c>
    </row>
    <row r="2151" spans="1:5" x14ac:dyDescent="0.15">
      <c r="A2151" t="s">
        <v>3315</v>
      </c>
      <c r="B2151" s="1">
        <v>45471</v>
      </c>
      <c r="C2151">
        <v>21640</v>
      </c>
      <c r="D2151" t="s">
        <v>3316</v>
      </c>
      <c r="E2151">
        <v>6.4531999999999998</v>
      </c>
    </row>
    <row r="2152" spans="1:5" x14ac:dyDescent="0.15">
      <c r="A2152" t="s">
        <v>3317</v>
      </c>
      <c r="B2152" s="1">
        <v>45576</v>
      </c>
      <c r="C2152">
        <v>21640</v>
      </c>
      <c r="D2152" t="s">
        <v>3318</v>
      </c>
      <c r="E2152">
        <v>6.3967000000000001</v>
      </c>
    </row>
    <row r="2153" spans="1:5" x14ac:dyDescent="0.15">
      <c r="A2153" t="s">
        <v>3319</v>
      </c>
      <c r="B2153" s="1">
        <v>45653</v>
      </c>
      <c r="C2153">
        <v>21640</v>
      </c>
      <c r="D2153" t="s">
        <v>3320</v>
      </c>
      <c r="E2153">
        <v>6.6905999999999999</v>
      </c>
    </row>
    <row r="2154" spans="1:5" x14ac:dyDescent="0.15">
      <c r="A2154" t="s">
        <v>3321</v>
      </c>
      <c r="B2154" s="1">
        <v>45757</v>
      </c>
      <c r="C2154">
        <v>21640</v>
      </c>
      <c r="D2154" t="s">
        <v>2148</v>
      </c>
      <c r="E2154">
        <v>6.9207000000000001</v>
      </c>
    </row>
    <row r="2155" spans="1:5" x14ac:dyDescent="0.15">
      <c r="A2155" t="s">
        <v>3322</v>
      </c>
      <c r="B2155" s="1">
        <v>45848</v>
      </c>
      <c r="C2155">
        <v>21640</v>
      </c>
      <c r="D2155" t="s">
        <v>3323</v>
      </c>
      <c r="E2155">
        <v>6.4912999999999998</v>
      </c>
    </row>
    <row r="2156" spans="1:5" x14ac:dyDescent="0.15">
      <c r="A2156" t="s">
        <v>3324</v>
      </c>
      <c r="B2156" s="1">
        <v>44848</v>
      </c>
      <c r="C2156">
        <v>21680</v>
      </c>
      <c r="D2156" t="s">
        <v>3325</v>
      </c>
      <c r="E2156">
        <v>5.7371999999999996</v>
      </c>
    </row>
    <row r="2157" spans="1:5" x14ac:dyDescent="0.15">
      <c r="A2157" t="s">
        <v>3326</v>
      </c>
      <c r="B2157" s="1">
        <v>44939</v>
      </c>
      <c r="C2157">
        <v>21680</v>
      </c>
      <c r="D2157" t="s">
        <v>3327</v>
      </c>
      <c r="E2157">
        <v>5.2561999999999998</v>
      </c>
    </row>
    <row r="2158" spans="1:5" x14ac:dyDescent="0.15">
      <c r="A2158" t="s">
        <v>3328</v>
      </c>
      <c r="B2158" s="1">
        <v>45030</v>
      </c>
      <c r="C2158">
        <v>21680</v>
      </c>
      <c r="D2158" t="s">
        <v>3329</v>
      </c>
      <c r="E2158">
        <v>5.2870999999999997</v>
      </c>
    </row>
    <row r="2159" spans="1:5" x14ac:dyDescent="0.15">
      <c r="A2159" t="s">
        <v>3330</v>
      </c>
      <c r="B2159" s="1">
        <v>45121</v>
      </c>
      <c r="C2159">
        <v>21680</v>
      </c>
      <c r="D2159" t="s">
        <v>3331</v>
      </c>
      <c r="E2159">
        <v>5.3400999999999996</v>
      </c>
    </row>
    <row r="2160" spans="1:5" x14ac:dyDescent="0.15">
      <c r="A2160" t="s">
        <v>3332</v>
      </c>
      <c r="B2160" s="1">
        <v>45212</v>
      </c>
      <c r="C2160">
        <v>21680</v>
      </c>
      <c r="D2160" t="s">
        <v>3333</v>
      </c>
      <c r="E2160">
        <v>5.7538</v>
      </c>
    </row>
    <row r="2161" spans="1:5" x14ac:dyDescent="0.15">
      <c r="A2161" t="s">
        <v>3334</v>
      </c>
      <c r="B2161" s="1">
        <v>45303</v>
      </c>
      <c r="C2161">
        <v>21680</v>
      </c>
      <c r="D2161" t="s">
        <v>3335</v>
      </c>
      <c r="E2161">
        <v>5.2178000000000004</v>
      </c>
    </row>
    <row r="2162" spans="1:5" x14ac:dyDescent="0.15">
      <c r="A2162" t="s">
        <v>3336</v>
      </c>
      <c r="B2162" s="1">
        <v>45394</v>
      </c>
      <c r="C2162">
        <v>21680</v>
      </c>
      <c r="D2162" t="s">
        <v>3337</v>
      </c>
      <c r="E2162">
        <v>4.6687000000000003</v>
      </c>
    </row>
    <row r="2163" spans="1:5" x14ac:dyDescent="0.15">
      <c r="A2163" t="s">
        <v>3338</v>
      </c>
      <c r="B2163" s="1">
        <v>45485</v>
      </c>
      <c r="C2163">
        <v>21680</v>
      </c>
      <c r="D2163" t="s">
        <v>3339</v>
      </c>
      <c r="E2163">
        <v>5.4379999999999997</v>
      </c>
    </row>
    <row r="2164" spans="1:5" x14ac:dyDescent="0.15">
      <c r="A2164" t="s">
        <v>3340</v>
      </c>
      <c r="B2164" s="1">
        <v>45580</v>
      </c>
      <c r="C2164">
        <v>21680</v>
      </c>
      <c r="D2164" t="s">
        <v>3341</v>
      </c>
      <c r="E2164">
        <v>6.3489000000000004</v>
      </c>
    </row>
    <row r="2165" spans="1:5" x14ac:dyDescent="0.15">
      <c r="A2165" t="s">
        <v>3342</v>
      </c>
      <c r="B2165" s="1">
        <v>45671</v>
      </c>
      <c r="C2165">
        <v>21680</v>
      </c>
      <c r="D2165" t="s">
        <v>3343</v>
      </c>
      <c r="E2165">
        <v>5.4341999999999997</v>
      </c>
    </row>
    <row r="2166" spans="1:5" x14ac:dyDescent="0.15">
      <c r="A2166" t="s">
        <v>3344</v>
      </c>
      <c r="B2166" s="1">
        <v>45761</v>
      </c>
      <c r="C2166">
        <v>21680</v>
      </c>
      <c r="D2166" t="s">
        <v>3345</v>
      </c>
      <c r="E2166">
        <v>5.2417999999999996</v>
      </c>
    </row>
    <row r="2167" spans="1:5" x14ac:dyDescent="0.15">
      <c r="A2167" t="s">
        <v>3346</v>
      </c>
      <c r="B2167" s="1">
        <v>45853</v>
      </c>
      <c r="C2167">
        <v>21680</v>
      </c>
      <c r="D2167" t="s">
        <v>3347</v>
      </c>
      <c r="E2167">
        <v>5.5406000000000004</v>
      </c>
    </row>
    <row r="2168" spans="1:5" x14ac:dyDescent="0.15">
      <c r="A2168" t="s">
        <v>3348</v>
      </c>
      <c r="B2168" s="1">
        <v>44606</v>
      </c>
      <c r="C2168">
        <v>21690</v>
      </c>
      <c r="D2168" t="s">
        <v>915</v>
      </c>
      <c r="E2168">
        <v>5.3792999999999997</v>
      </c>
    </row>
    <row r="2169" spans="1:5" x14ac:dyDescent="0.15">
      <c r="A2169" t="s">
        <v>3349</v>
      </c>
      <c r="B2169" s="1">
        <v>44694</v>
      </c>
      <c r="C2169">
        <v>21690</v>
      </c>
      <c r="D2169" t="s">
        <v>3350</v>
      </c>
      <c r="E2169">
        <v>5.2393999999999998</v>
      </c>
    </row>
    <row r="2170" spans="1:5" x14ac:dyDescent="0.15">
      <c r="A2170" t="s">
        <v>3351</v>
      </c>
      <c r="B2170" s="1">
        <v>44778</v>
      </c>
      <c r="C2170">
        <v>21690</v>
      </c>
      <c r="D2170" t="s">
        <v>3352</v>
      </c>
      <c r="E2170">
        <v>5.4093</v>
      </c>
    </row>
    <row r="2171" spans="1:5" x14ac:dyDescent="0.15">
      <c r="A2171" t="s">
        <v>3353</v>
      </c>
      <c r="B2171" s="1">
        <v>44970</v>
      </c>
      <c r="C2171">
        <v>21690</v>
      </c>
      <c r="D2171" t="s">
        <v>1111</v>
      </c>
      <c r="E2171">
        <v>5.2809999999999997</v>
      </c>
    </row>
    <row r="2172" spans="1:5" x14ac:dyDescent="0.15">
      <c r="A2172" t="s">
        <v>3354</v>
      </c>
      <c r="B2172" s="1">
        <v>45058</v>
      </c>
      <c r="C2172">
        <v>21690</v>
      </c>
      <c r="D2172" t="s">
        <v>3355</v>
      </c>
      <c r="E2172">
        <v>5.8773</v>
      </c>
    </row>
    <row r="2173" spans="1:5" x14ac:dyDescent="0.15">
      <c r="A2173" t="s">
        <v>3356</v>
      </c>
      <c r="B2173" s="1">
        <v>45148</v>
      </c>
      <c r="C2173">
        <v>21690</v>
      </c>
      <c r="D2173" t="s">
        <v>2166</v>
      </c>
      <c r="E2173">
        <v>4.9448999999999996</v>
      </c>
    </row>
    <row r="2174" spans="1:5" x14ac:dyDescent="0.15">
      <c r="A2174" t="s">
        <v>3357</v>
      </c>
      <c r="B2174" s="1">
        <v>45240</v>
      </c>
      <c r="C2174">
        <v>21690</v>
      </c>
      <c r="D2174" t="s">
        <v>3358</v>
      </c>
      <c r="E2174">
        <v>4.3216999999999999</v>
      </c>
    </row>
    <row r="2175" spans="1:5" x14ac:dyDescent="0.15">
      <c r="A2175" t="s">
        <v>3359</v>
      </c>
      <c r="B2175" s="1">
        <v>45425</v>
      </c>
      <c r="C2175">
        <v>21690</v>
      </c>
      <c r="D2175" t="s">
        <v>3360</v>
      </c>
      <c r="E2175">
        <v>5.6265999999999998</v>
      </c>
    </row>
    <row r="2176" spans="1:5" x14ac:dyDescent="0.15">
      <c r="A2176" t="s">
        <v>3361</v>
      </c>
      <c r="B2176" s="1">
        <v>45513</v>
      </c>
      <c r="C2176">
        <v>21690</v>
      </c>
      <c r="D2176" t="s">
        <v>2067</v>
      </c>
      <c r="E2176">
        <v>4.6806999999999999</v>
      </c>
    </row>
    <row r="2177" spans="1:5" x14ac:dyDescent="0.15">
      <c r="A2177" t="s">
        <v>3362</v>
      </c>
      <c r="B2177" s="1">
        <v>45608</v>
      </c>
      <c r="C2177">
        <v>21690</v>
      </c>
      <c r="D2177" t="s">
        <v>3363</v>
      </c>
      <c r="E2177">
        <v>5.2332999999999998</v>
      </c>
    </row>
    <row r="2178" spans="1:5" x14ac:dyDescent="0.15">
      <c r="A2178" t="s">
        <v>3364</v>
      </c>
      <c r="B2178" s="1">
        <v>45701</v>
      </c>
      <c r="C2178">
        <v>21690</v>
      </c>
      <c r="D2178" t="s">
        <v>521</v>
      </c>
      <c r="E2178">
        <v>5.3422999999999998</v>
      </c>
    </row>
    <row r="2179" spans="1:5" x14ac:dyDescent="0.15">
      <c r="A2179" t="s">
        <v>3365</v>
      </c>
      <c r="B2179" s="1">
        <v>45790</v>
      </c>
      <c r="C2179">
        <v>21690</v>
      </c>
      <c r="D2179" t="s">
        <v>3366</v>
      </c>
      <c r="E2179">
        <v>3.9316</v>
      </c>
    </row>
    <row r="2180" spans="1:5" x14ac:dyDescent="0.15">
      <c r="A2180" t="s">
        <v>3367</v>
      </c>
      <c r="B2180" s="1">
        <v>45877</v>
      </c>
      <c r="C2180">
        <v>21690</v>
      </c>
      <c r="D2180" t="s">
        <v>2092</v>
      </c>
      <c r="E2180">
        <v>4.6292</v>
      </c>
    </row>
    <row r="2181" spans="1:5" x14ac:dyDescent="0.15">
      <c r="A2181" t="s">
        <v>3368</v>
      </c>
      <c r="B2181" s="1">
        <v>45513</v>
      </c>
      <c r="C2181">
        <v>21700</v>
      </c>
      <c r="D2181" t="s">
        <v>865</v>
      </c>
      <c r="E2181">
        <v>7.4184000000000001</v>
      </c>
    </row>
    <row r="2182" spans="1:5" x14ac:dyDescent="0.15">
      <c r="A2182" t="s">
        <v>3369</v>
      </c>
      <c r="B2182" s="1">
        <v>45609</v>
      </c>
      <c r="C2182">
        <v>21700</v>
      </c>
      <c r="D2182" t="s">
        <v>867</v>
      </c>
      <c r="E2182">
        <v>6.4771000000000001</v>
      </c>
    </row>
    <row r="2183" spans="1:5" x14ac:dyDescent="0.15">
      <c r="A2183" t="s">
        <v>3370</v>
      </c>
      <c r="B2183" s="1">
        <v>45701</v>
      </c>
      <c r="C2183">
        <v>21700</v>
      </c>
      <c r="D2183" t="s">
        <v>869</v>
      </c>
      <c r="E2183">
        <v>6.8602999999999996</v>
      </c>
    </row>
    <row r="2184" spans="1:5" x14ac:dyDescent="0.15">
      <c r="A2184" t="s">
        <v>3371</v>
      </c>
      <c r="B2184" s="1">
        <v>45791</v>
      </c>
      <c r="C2184">
        <v>21700</v>
      </c>
      <c r="D2184" t="s">
        <v>873</v>
      </c>
      <c r="E2184">
        <v>6.9222000000000001</v>
      </c>
    </row>
    <row r="2185" spans="1:5" x14ac:dyDescent="0.15">
      <c r="A2185" t="s">
        <v>3372</v>
      </c>
      <c r="B2185" s="1">
        <v>45881</v>
      </c>
      <c r="C2185">
        <v>21700</v>
      </c>
      <c r="D2185" t="s">
        <v>875</v>
      </c>
      <c r="E2185">
        <v>6.3712</v>
      </c>
    </row>
    <row r="2186" spans="1:5" x14ac:dyDescent="0.15">
      <c r="A2186" t="s">
        <v>3373</v>
      </c>
      <c r="B2186" s="1">
        <v>45512</v>
      </c>
      <c r="C2186">
        <v>21730</v>
      </c>
      <c r="D2186" t="s">
        <v>698</v>
      </c>
      <c r="E2186">
        <v>5.0315000000000003</v>
      </c>
    </row>
    <row r="2187" spans="1:5" x14ac:dyDescent="0.15">
      <c r="A2187" t="s">
        <v>3374</v>
      </c>
      <c r="B2187" s="1">
        <v>45608</v>
      </c>
      <c r="C2187">
        <v>21730</v>
      </c>
      <c r="D2187" t="s">
        <v>3375</v>
      </c>
      <c r="E2187">
        <v>5.1311999999999998</v>
      </c>
    </row>
    <row r="2188" spans="1:5" x14ac:dyDescent="0.15">
      <c r="A2188" t="s">
        <v>3376</v>
      </c>
      <c r="B2188" s="1">
        <v>45702</v>
      </c>
      <c r="C2188">
        <v>21730</v>
      </c>
      <c r="D2188" t="s">
        <v>521</v>
      </c>
      <c r="E2188">
        <v>5.7813999999999997</v>
      </c>
    </row>
    <row r="2189" spans="1:5" x14ac:dyDescent="0.15">
      <c r="A2189" t="s">
        <v>3377</v>
      </c>
      <c r="B2189" s="1">
        <v>45790</v>
      </c>
      <c r="C2189">
        <v>21730</v>
      </c>
      <c r="D2189" t="s">
        <v>3378</v>
      </c>
      <c r="E2189">
        <v>5.4585999999999997</v>
      </c>
    </row>
    <row r="2190" spans="1:5" x14ac:dyDescent="0.15">
      <c r="A2190" t="s">
        <v>3379</v>
      </c>
      <c r="B2190" s="1">
        <v>45876</v>
      </c>
      <c r="C2190">
        <v>21730</v>
      </c>
      <c r="D2190" t="s">
        <v>2092</v>
      </c>
      <c r="E2190">
        <v>4.8023999999999996</v>
      </c>
    </row>
    <row r="2191" spans="1:5" x14ac:dyDescent="0.15">
      <c r="A2191" t="s">
        <v>3380</v>
      </c>
      <c r="B2191" s="1">
        <v>44592</v>
      </c>
      <c r="C2191">
        <v>21750</v>
      </c>
      <c r="D2191" t="s">
        <v>894</v>
      </c>
      <c r="E2191">
        <v>7.1650999999999998</v>
      </c>
    </row>
    <row r="2192" spans="1:5" x14ac:dyDescent="0.15">
      <c r="A2192" t="s">
        <v>3381</v>
      </c>
      <c r="B2192" s="1">
        <v>44771</v>
      </c>
      <c r="C2192">
        <v>21750</v>
      </c>
      <c r="D2192" t="s">
        <v>3382</v>
      </c>
      <c r="E2192">
        <v>6.5593000000000004</v>
      </c>
    </row>
    <row r="2193" spans="1:5" x14ac:dyDescent="0.15">
      <c r="A2193" t="s">
        <v>3383</v>
      </c>
      <c r="B2193" s="1">
        <v>44862</v>
      </c>
      <c r="C2193">
        <v>21750</v>
      </c>
      <c r="D2193" t="s">
        <v>3384</v>
      </c>
      <c r="E2193">
        <v>7.0843999999999996</v>
      </c>
    </row>
    <row r="2194" spans="1:5" x14ac:dyDescent="0.15">
      <c r="A2194" t="s">
        <v>3385</v>
      </c>
      <c r="B2194" s="1">
        <v>44957</v>
      </c>
      <c r="C2194">
        <v>21750</v>
      </c>
      <c r="D2194" t="s">
        <v>3386</v>
      </c>
      <c r="E2194">
        <v>7.2599</v>
      </c>
    </row>
    <row r="2195" spans="1:5" x14ac:dyDescent="0.15">
      <c r="A2195" t="s">
        <v>3387</v>
      </c>
      <c r="B2195" s="1">
        <v>45044</v>
      </c>
      <c r="C2195">
        <v>21750</v>
      </c>
      <c r="D2195" t="s">
        <v>797</v>
      </c>
      <c r="E2195">
        <v>6.7362000000000002</v>
      </c>
    </row>
    <row r="2196" spans="1:5" x14ac:dyDescent="0.15">
      <c r="A2196" t="s">
        <v>3388</v>
      </c>
      <c r="B2196" s="1">
        <v>45135</v>
      </c>
      <c r="C2196">
        <v>21750</v>
      </c>
      <c r="D2196" t="s">
        <v>2560</v>
      </c>
      <c r="E2196">
        <v>6.5952999999999999</v>
      </c>
    </row>
    <row r="2197" spans="1:5" x14ac:dyDescent="0.15">
      <c r="A2197" t="s">
        <v>3389</v>
      </c>
      <c r="B2197" s="1">
        <v>45226</v>
      </c>
      <c r="C2197">
        <v>21750</v>
      </c>
      <c r="D2197" t="s">
        <v>2562</v>
      </c>
      <c r="E2197">
        <v>7.0792999999999999</v>
      </c>
    </row>
    <row r="2198" spans="1:5" x14ac:dyDescent="0.15">
      <c r="A2198" t="s">
        <v>3390</v>
      </c>
      <c r="B2198" s="1">
        <v>45322</v>
      </c>
      <c r="C2198">
        <v>21750</v>
      </c>
      <c r="D2198" t="s">
        <v>2564</v>
      </c>
      <c r="E2198">
        <v>7.2862999999999998</v>
      </c>
    </row>
    <row r="2199" spans="1:5" x14ac:dyDescent="0.15">
      <c r="A2199" t="s">
        <v>3391</v>
      </c>
      <c r="B2199" s="1">
        <v>45408</v>
      </c>
      <c r="C2199">
        <v>21750</v>
      </c>
      <c r="D2199" t="s">
        <v>774</v>
      </c>
      <c r="E2199">
        <v>6.4615</v>
      </c>
    </row>
    <row r="2200" spans="1:5" x14ac:dyDescent="0.15">
      <c r="A2200" t="s">
        <v>3392</v>
      </c>
      <c r="B2200" s="1">
        <v>45499</v>
      </c>
      <c r="C2200">
        <v>21750</v>
      </c>
      <c r="D2200" t="s">
        <v>1712</v>
      </c>
      <c r="E2200">
        <v>6.4051999999999998</v>
      </c>
    </row>
    <row r="2201" spans="1:5" x14ac:dyDescent="0.15">
      <c r="A2201" t="s">
        <v>3393</v>
      </c>
      <c r="B2201" s="1">
        <v>45594</v>
      </c>
      <c r="C2201">
        <v>21750</v>
      </c>
      <c r="D2201" t="s">
        <v>84</v>
      </c>
      <c r="E2201">
        <v>6.4433999999999996</v>
      </c>
    </row>
    <row r="2202" spans="1:5" x14ac:dyDescent="0.15">
      <c r="A2202" t="s">
        <v>3394</v>
      </c>
      <c r="B2202" s="1">
        <v>45688</v>
      </c>
      <c r="C2202">
        <v>21750</v>
      </c>
      <c r="D2202" t="s">
        <v>69</v>
      </c>
      <c r="E2202">
        <v>6.5473999999999997</v>
      </c>
    </row>
    <row r="2203" spans="1:5" x14ac:dyDescent="0.15">
      <c r="A2203" t="s">
        <v>3395</v>
      </c>
      <c r="B2203" s="1">
        <v>45775</v>
      </c>
      <c r="C2203">
        <v>21750</v>
      </c>
      <c r="D2203" t="s">
        <v>1489</v>
      </c>
      <c r="E2203">
        <v>6.1973000000000003</v>
      </c>
    </row>
    <row r="2204" spans="1:5" x14ac:dyDescent="0.15">
      <c r="A2204" t="s">
        <v>3396</v>
      </c>
      <c r="B2204" s="1">
        <v>45867</v>
      </c>
      <c r="C2204">
        <v>21750</v>
      </c>
      <c r="D2204" t="s">
        <v>89</v>
      </c>
      <c r="E2204">
        <v>6.2159000000000004</v>
      </c>
    </row>
    <row r="2205" spans="1:5" x14ac:dyDescent="0.15">
      <c r="A2205" t="s">
        <v>3397</v>
      </c>
      <c r="B2205" s="1">
        <v>44970</v>
      </c>
      <c r="C2205">
        <v>21790</v>
      </c>
      <c r="D2205" t="s">
        <v>795</v>
      </c>
      <c r="E2205">
        <v>4.6308999999999996</v>
      </c>
    </row>
    <row r="2206" spans="1:5" x14ac:dyDescent="0.15">
      <c r="A2206" t="s">
        <v>3398</v>
      </c>
      <c r="B2206" s="1">
        <v>45061</v>
      </c>
      <c r="C2206">
        <v>21790</v>
      </c>
      <c r="D2206" t="s">
        <v>1234</v>
      </c>
      <c r="E2206">
        <v>5.2352999999999996</v>
      </c>
    </row>
    <row r="2207" spans="1:5" x14ac:dyDescent="0.15">
      <c r="A2207" t="s">
        <v>3399</v>
      </c>
      <c r="B2207" s="1">
        <v>45148</v>
      </c>
      <c r="C2207">
        <v>21790</v>
      </c>
      <c r="D2207" t="s">
        <v>799</v>
      </c>
      <c r="E2207">
        <v>5.52</v>
      </c>
    </row>
    <row r="2208" spans="1:5" x14ac:dyDescent="0.15">
      <c r="A2208" t="s">
        <v>3400</v>
      </c>
      <c r="B2208" s="1">
        <v>45243</v>
      </c>
      <c r="C2208">
        <v>21790</v>
      </c>
      <c r="D2208" t="s">
        <v>801</v>
      </c>
      <c r="E2208">
        <v>5.6239999999999997</v>
      </c>
    </row>
    <row r="2209" spans="1:5" x14ac:dyDescent="0.15">
      <c r="A2209" t="s">
        <v>3401</v>
      </c>
      <c r="B2209" s="1">
        <v>45335</v>
      </c>
      <c r="C2209">
        <v>21790</v>
      </c>
      <c r="D2209" t="s">
        <v>803</v>
      </c>
      <c r="E2209">
        <v>6.3624000000000001</v>
      </c>
    </row>
    <row r="2210" spans="1:5" x14ac:dyDescent="0.15">
      <c r="A2210" t="s">
        <v>3402</v>
      </c>
      <c r="B2210" s="1">
        <v>45427</v>
      </c>
      <c r="C2210">
        <v>21790</v>
      </c>
      <c r="D2210" t="s">
        <v>560</v>
      </c>
      <c r="E2210">
        <v>5.7173999999999996</v>
      </c>
    </row>
    <row r="2211" spans="1:5" x14ac:dyDescent="0.15">
      <c r="A2211" t="s">
        <v>3403</v>
      </c>
      <c r="B2211" s="1">
        <v>45513</v>
      </c>
      <c r="C2211">
        <v>21790</v>
      </c>
      <c r="D2211" t="s">
        <v>562</v>
      </c>
      <c r="E2211">
        <v>5.3704999999999998</v>
      </c>
    </row>
    <row r="2212" spans="1:5" x14ac:dyDescent="0.15">
      <c r="A2212" t="s">
        <v>3404</v>
      </c>
      <c r="B2212" s="1">
        <v>45609</v>
      </c>
      <c r="C2212">
        <v>21790</v>
      </c>
      <c r="D2212" t="s">
        <v>1343</v>
      </c>
      <c r="E2212">
        <v>5.3967999999999998</v>
      </c>
    </row>
    <row r="2213" spans="1:5" x14ac:dyDescent="0.15">
      <c r="A2213" t="s">
        <v>3405</v>
      </c>
      <c r="B2213" s="1">
        <v>45700</v>
      </c>
      <c r="C2213">
        <v>21790</v>
      </c>
      <c r="D2213" t="s">
        <v>566</v>
      </c>
      <c r="E2213">
        <v>6.0529000000000002</v>
      </c>
    </row>
    <row r="2214" spans="1:5" x14ac:dyDescent="0.15">
      <c r="A2214" t="s">
        <v>3406</v>
      </c>
      <c r="B2214" s="1">
        <v>45792</v>
      </c>
      <c r="C2214">
        <v>21790</v>
      </c>
      <c r="D2214" t="s">
        <v>598</v>
      </c>
      <c r="E2214">
        <v>5.5274000000000001</v>
      </c>
    </row>
    <row r="2215" spans="1:5" x14ac:dyDescent="0.15">
      <c r="A2215" t="s">
        <v>3407</v>
      </c>
      <c r="B2215" s="1">
        <v>45876</v>
      </c>
      <c r="C2215">
        <v>21790</v>
      </c>
      <c r="D2215" t="s">
        <v>75</v>
      </c>
      <c r="E2215">
        <v>4.7727000000000004</v>
      </c>
    </row>
    <row r="2216" spans="1:5" x14ac:dyDescent="0.15">
      <c r="A2216" t="s">
        <v>3408</v>
      </c>
      <c r="B2216" s="1">
        <v>44788</v>
      </c>
      <c r="C2216">
        <v>21800</v>
      </c>
      <c r="D2216" t="s">
        <v>3409</v>
      </c>
      <c r="E2216">
        <v>5.7251000000000003</v>
      </c>
    </row>
    <row r="2217" spans="1:5" x14ac:dyDescent="0.15">
      <c r="A2217" t="s">
        <v>3410</v>
      </c>
      <c r="B2217" s="1">
        <v>44799</v>
      </c>
      <c r="C2217">
        <v>21800</v>
      </c>
      <c r="D2217" t="s">
        <v>3411</v>
      </c>
      <c r="E2217">
        <v>5.6773999999999996</v>
      </c>
    </row>
    <row r="2218" spans="1:5" x14ac:dyDescent="0.15">
      <c r="A2218" t="s">
        <v>3412</v>
      </c>
      <c r="B2218" s="1">
        <v>44879</v>
      </c>
      <c r="C2218">
        <v>21800</v>
      </c>
      <c r="D2218" t="s">
        <v>3413</v>
      </c>
      <c r="E2218">
        <v>6.8446999999999996</v>
      </c>
    </row>
    <row r="2219" spans="1:5" x14ac:dyDescent="0.15">
      <c r="A2219" t="s">
        <v>3414</v>
      </c>
      <c r="B2219" s="1">
        <v>44970</v>
      </c>
      <c r="C2219">
        <v>21800</v>
      </c>
      <c r="D2219" t="s">
        <v>3415</v>
      </c>
      <c r="E2219">
        <v>6.5555000000000003</v>
      </c>
    </row>
    <row r="2220" spans="1:5" x14ac:dyDescent="0.15">
      <c r="A2220" t="s">
        <v>3416</v>
      </c>
      <c r="B2220" s="1">
        <v>45061</v>
      </c>
      <c r="C2220">
        <v>21800</v>
      </c>
      <c r="D2220" t="s">
        <v>3417</v>
      </c>
      <c r="E2220">
        <v>6.3409000000000004</v>
      </c>
    </row>
    <row r="2221" spans="1:5" x14ac:dyDescent="0.15">
      <c r="A2221" t="s">
        <v>3418</v>
      </c>
      <c r="B2221" s="1">
        <v>45152</v>
      </c>
      <c r="C2221">
        <v>21800</v>
      </c>
      <c r="D2221" t="s">
        <v>3419</v>
      </c>
      <c r="E2221">
        <v>5.8951000000000002</v>
      </c>
    </row>
    <row r="2222" spans="1:5" x14ac:dyDescent="0.15">
      <c r="A2222" t="s">
        <v>3420</v>
      </c>
      <c r="B2222" s="1">
        <v>45243</v>
      </c>
      <c r="C2222">
        <v>21800</v>
      </c>
      <c r="D2222" t="s">
        <v>3421</v>
      </c>
      <c r="E2222">
        <v>5.5735999999999999</v>
      </c>
    </row>
    <row r="2223" spans="1:5" x14ac:dyDescent="0.15">
      <c r="A2223" t="s">
        <v>3422</v>
      </c>
      <c r="B2223" s="1">
        <v>45335</v>
      </c>
      <c r="C2223">
        <v>21800</v>
      </c>
      <c r="D2223" t="s">
        <v>3423</v>
      </c>
      <c r="E2223">
        <v>5.3939000000000004</v>
      </c>
    </row>
    <row r="2224" spans="1:5" x14ac:dyDescent="0.15">
      <c r="A2224" t="s">
        <v>3424</v>
      </c>
      <c r="B2224" s="1">
        <v>45425</v>
      </c>
      <c r="C2224">
        <v>21800</v>
      </c>
      <c r="D2224" t="s">
        <v>389</v>
      </c>
      <c r="E2224">
        <v>5.8747999999999996</v>
      </c>
    </row>
    <row r="2225" spans="1:5" x14ac:dyDescent="0.15">
      <c r="A2225" t="s">
        <v>3425</v>
      </c>
      <c r="B2225" s="1">
        <v>45517</v>
      </c>
      <c r="C2225">
        <v>21800</v>
      </c>
      <c r="D2225" t="s">
        <v>1298</v>
      </c>
      <c r="E2225">
        <v>5.1757999999999997</v>
      </c>
    </row>
    <row r="2226" spans="1:5" x14ac:dyDescent="0.15">
      <c r="A2226" t="s">
        <v>3426</v>
      </c>
      <c r="B2226" s="1">
        <v>45526</v>
      </c>
      <c r="C2226">
        <v>21800</v>
      </c>
      <c r="D2226" t="s">
        <v>3427</v>
      </c>
      <c r="E2226">
        <v>5.1896000000000004</v>
      </c>
    </row>
    <row r="2227" spans="1:5" x14ac:dyDescent="0.15">
      <c r="A2227" t="s">
        <v>3428</v>
      </c>
      <c r="B2227" s="1">
        <v>45610</v>
      </c>
      <c r="C2227">
        <v>21800</v>
      </c>
      <c r="D2227" t="s">
        <v>1300</v>
      </c>
      <c r="E2227">
        <v>5.6726999999999999</v>
      </c>
    </row>
    <row r="2228" spans="1:5" x14ac:dyDescent="0.15">
      <c r="A2228" t="s">
        <v>3429</v>
      </c>
      <c r="B2228" s="1">
        <v>45701</v>
      </c>
      <c r="C2228">
        <v>21800</v>
      </c>
      <c r="D2228" t="s">
        <v>1302</v>
      </c>
      <c r="E2228">
        <v>5.9353999999999996</v>
      </c>
    </row>
    <row r="2229" spans="1:5" x14ac:dyDescent="0.15">
      <c r="A2229" t="s">
        <v>3430</v>
      </c>
      <c r="B2229" s="1">
        <v>45790</v>
      </c>
      <c r="C2229">
        <v>21800</v>
      </c>
      <c r="D2229" t="s">
        <v>229</v>
      </c>
      <c r="E2229">
        <v>6.6292</v>
      </c>
    </row>
    <row r="2230" spans="1:5" x14ac:dyDescent="0.15">
      <c r="A2230" t="s">
        <v>3431</v>
      </c>
      <c r="B2230" s="1">
        <v>45882</v>
      </c>
      <c r="C2230">
        <v>21800</v>
      </c>
      <c r="D2230" t="s">
        <v>342</v>
      </c>
      <c r="E2230">
        <v>6.0694999999999997</v>
      </c>
    </row>
    <row r="2231" spans="1:5" x14ac:dyDescent="0.15">
      <c r="A2231" t="s">
        <v>3432</v>
      </c>
      <c r="B2231" s="1">
        <v>44967</v>
      </c>
      <c r="C2231">
        <v>21810</v>
      </c>
      <c r="D2231" t="s">
        <v>3433</v>
      </c>
      <c r="E2231">
        <v>5.5519999999999996</v>
      </c>
    </row>
    <row r="2232" spans="1:5" x14ac:dyDescent="0.15">
      <c r="A2232" t="s">
        <v>3434</v>
      </c>
      <c r="B2232" s="1">
        <v>45512</v>
      </c>
      <c r="C2232">
        <v>21810</v>
      </c>
      <c r="D2232" t="s">
        <v>3435</v>
      </c>
      <c r="E2232">
        <v>5.4596</v>
      </c>
    </row>
    <row r="2233" spans="1:5" x14ac:dyDescent="0.15">
      <c r="A2233" t="s">
        <v>3436</v>
      </c>
      <c r="B2233" s="1">
        <v>45607</v>
      </c>
      <c r="C2233">
        <v>21810</v>
      </c>
      <c r="D2233" t="s">
        <v>106</v>
      </c>
      <c r="E2233">
        <v>5.367</v>
      </c>
    </row>
    <row r="2234" spans="1:5" x14ac:dyDescent="0.15">
      <c r="A2234" t="s">
        <v>3437</v>
      </c>
      <c r="B2234" s="1">
        <v>45702</v>
      </c>
      <c r="C2234">
        <v>21810</v>
      </c>
      <c r="D2234" t="s">
        <v>108</v>
      </c>
      <c r="E2234">
        <v>5.6284000000000001</v>
      </c>
    </row>
    <row r="2235" spans="1:5" x14ac:dyDescent="0.15">
      <c r="A2235" t="s">
        <v>3438</v>
      </c>
      <c r="B2235" s="1">
        <v>45790</v>
      </c>
      <c r="C2235">
        <v>21810</v>
      </c>
      <c r="D2235" t="s">
        <v>110</v>
      </c>
      <c r="E2235">
        <v>6.3937999999999997</v>
      </c>
    </row>
    <row r="2236" spans="1:5" x14ac:dyDescent="0.15">
      <c r="A2236" t="s">
        <v>3439</v>
      </c>
      <c r="B2236" s="1">
        <v>45877</v>
      </c>
      <c r="C2236">
        <v>21810</v>
      </c>
      <c r="D2236" t="s">
        <v>112</v>
      </c>
      <c r="E2236">
        <v>5.7382999999999997</v>
      </c>
    </row>
    <row r="2237" spans="1:5" x14ac:dyDescent="0.15">
      <c r="A2237" t="s">
        <v>3440</v>
      </c>
      <c r="B2237" s="1">
        <v>44606</v>
      </c>
      <c r="C2237">
        <v>21830</v>
      </c>
      <c r="D2237" t="s">
        <v>77</v>
      </c>
      <c r="E2237">
        <v>6.8247999999999998</v>
      </c>
    </row>
    <row r="2238" spans="1:5" x14ac:dyDescent="0.15">
      <c r="A2238" t="s">
        <v>3441</v>
      </c>
      <c r="B2238" s="1">
        <v>44697</v>
      </c>
      <c r="C2238">
        <v>21830</v>
      </c>
      <c r="D2238" t="s">
        <v>79</v>
      </c>
      <c r="E2238">
        <v>6.2064000000000004</v>
      </c>
    </row>
    <row r="2239" spans="1:5" x14ac:dyDescent="0.15">
      <c r="A2239" t="s">
        <v>3442</v>
      </c>
      <c r="B2239" s="1">
        <v>44785</v>
      </c>
      <c r="C2239">
        <v>21830</v>
      </c>
      <c r="D2239" t="s">
        <v>173</v>
      </c>
      <c r="E2239">
        <v>6.5892999999999997</v>
      </c>
    </row>
    <row r="2240" spans="1:5" x14ac:dyDescent="0.15">
      <c r="A2240" t="s">
        <v>3443</v>
      </c>
      <c r="B2240" s="1">
        <v>44879</v>
      </c>
      <c r="C2240">
        <v>21830</v>
      </c>
      <c r="D2240" t="s">
        <v>3444</v>
      </c>
      <c r="E2240">
        <v>6.8068999999999997</v>
      </c>
    </row>
    <row r="2241" spans="1:5" x14ac:dyDescent="0.15">
      <c r="A2241" t="s">
        <v>3445</v>
      </c>
      <c r="B2241" s="1">
        <v>44971</v>
      </c>
      <c r="C2241">
        <v>21830</v>
      </c>
      <c r="D2241" t="s">
        <v>401</v>
      </c>
      <c r="E2241">
        <v>6.7110000000000003</v>
      </c>
    </row>
    <row r="2242" spans="1:5" x14ac:dyDescent="0.15">
      <c r="A2242" t="s">
        <v>3446</v>
      </c>
      <c r="B2242" s="1">
        <v>45061</v>
      </c>
      <c r="C2242">
        <v>21830</v>
      </c>
      <c r="D2242" t="s">
        <v>81</v>
      </c>
      <c r="E2242">
        <v>5.8723000000000001</v>
      </c>
    </row>
    <row r="2243" spans="1:5" x14ac:dyDescent="0.15">
      <c r="A2243" t="s">
        <v>3447</v>
      </c>
      <c r="B2243" s="1">
        <v>45152</v>
      </c>
      <c r="C2243">
        <v>21830</v>
      </c>
      <c r="D2243" t="s">
        <v>404</v>
      </c>
      <c r="E2243">
        <v>6.4050000000000002</v>
      </c>
    </row>
    <row r="2244" spans="1:5" x14ac:dyDescent="0.15">
      <c r="A2244" t="s">
        <v>3448</v>
      </c>
      <c r="B2244" s="1">
        <v>45244</v>
      </c>
      <c r="C2244">
        <v>21830</v>
      </c>
      <c r="D2244" t="s">
        <v>175</v>
      </c>
      <c r="E2244">
        <v>5.9968000000000004</v>
      </c>
    </row>
    <row r="2245" spans="1:5" x14ac:dyDescent="0.15">
      <c r="A2245" t="s">
        <v>3449</v>
      </c>
      <c r="B2245" s="1">
        <v>45336</v>
      </c>
      <c r="C2245">
        <v>21830</v>
      </c>
      <c r="D2245" t="s">
        <v>194</v>
      </c>
      <c r="E2245">
        <v>4.5766</v>
      </c>
    </row>
    <row r="2246" spans="1:5" x14ac:dyDescent="0.15">
      <c r="A2246" t="s">
        <v>3450</v>
      </c>
      <c r="B2246" s="1">
        <v>45427</v>
      </c>
      <c r="C2246">
        <v>21830</v>
      </c>
      <c r="D2246" t="s">
        <v>177</v>
      </c>
      <c r="E2246">
        <v>5.4114000000000004</v>
      </c>
    </row>
    <row r="2247" spans="1:5" x14ac:dyDescent="0.15">
      <c r="A2247" t="s">
        <v>3451</v>
      </c>
      <c r="B2247" s="1">
        <v>45518</v>
      </c>
      <c r="C2247">
        <v>21830</v>
      </c>
      <c r="D2247" t="s">
        <v>65</v>
      </c>
      <c r="E2247">
        <v>4.7328999999999999</v>
      </c>
    </row>
    <row r="2248" spans="1:5" x14ac:dyDescent="0.15">
      <c r="A2248" t="s">
        <v>3452</v>
      </c>
      <c r="B2248" s="1">
        <v>45610</v>
      </c>
      <c r="C2248">
        <v>21830</v>
      </c>
      <c r="D2248" t="s">
        <v>67</v>
      </c>
      <c r="E2248">
        <v>4.8094999999999999</v>
      </c>
    </row>
    <row r="2249" spans="1:5" x14ac:dyDescent="0.15">
      <c r="A2249" t="s">
        <v>3453</v>
      </c>
      <c r="B2249" s="1">
        <v>45702</v>
      </c>
      <c r="C2249">
        <v>21830</v>
      </c>
      <c r="D2249" t="s">
        <v>69</v>
      </c>
      <c r="E2249">
        <v>5.3296999999999999</v>
      </c>
    </row>
    <row r="2250" spans="1:5" x14ac:dyDescent="0.15">
      <c r="A2250" t="s">
        <v>3454</v>
      </c>
      <c r="B2250" s="1">
        <v>45792</v>
      </c>
      <c r="C2250">
        <v>21830</v>
      </c>
      <c r="D2250" t="s">
        <v>182</v>
      </c>
      <c r="E2250">
        <v>5.3247999999999998</v>
      </c>
    </row>
    <row r="2251" spans="1:5" x14ac:dyDescent="0.15">
      <c r="A2251" t="s">
        <v>3455</v>
      </c>
      <c r="B2251" s="1">
        <v>45883</v>
      </c>
      <c r="C2251">
        <v>21830</v>
      </c>
      <c r="D2251" t="s">
        <v>89</v>
      </c>
      <c r="E2251">
        <v>6.1555999999999997</v>
      </c>
    </row>
    <row r="2252" spans="1:5" x14ac:dyDescent="0.15">
      <c r="A2252" t="s">
        <v>3456</v>
      </c>
      <c r="B2252" s="1">
        <v>45335</v>
      </c>
      <c r="C2252">
        <v>21850</v>
      </c>
      <c r="D2252" t="s">
        <v>1439</v>
      </c>
      <c r="E2252">
        <v>4.5769000000000002</v>
      </c>
    </row>
    <row r="2253" spans="1:5" x14ac:dyDescent="0.15">
      <c r="A2253" t="s">
        <v>3457</v>
      </c>
      <c r="B2253" s="1">
        <v>45425</v>
      </c>
      <c r="C2253">
        <v>21850</v>
      </c>
      <c r="D2253" t="s">
        <v>1441</v>
      </c>
      <c r="E2253">
        <v>4.6557000000000004</v>
      </c>
    </row>
    <row r="2254" spans="1:5" x14ac:dyDescent="0.15">
      <c r="A2254" t="s">
        <v>3458</v>
      </c>
      <c r="B2254" s="1">
        <v>45513</v>
      </c>
      <c r="C2254">
        <v>21850</v>
      </c>
      <c r="D2254" t="s">
        <v>1443</v>
      </c>
      <c r="E2254">
        <v>5.3676000000000004</v>
      </c>
    </row>
    <row r="2255" spans="1:5" x14ac:dyDescent="0.15">
      <c r="A2255" t="s">
        <v>3459</v>
      </c>
      <c r="B2255" s="1">
        <v>45607</v>
      </c>
      <c r="C2255">
        <v>21850</v>
      </c>
      <c r="D2255" t="s">
        <v>3460</v>
      </c>
      <c r="E2255">
        <v>6.1811999999999996</v>
      </c>
    </row>
    <row r="2256" spans="1:5" x14ac:dyDescent="0.15">
      <c r="A2256" t="s">
        <v>3461</v>
      </c>
      <c r="B2256" s="1">
        <v>45700</v>
      </c>
      <c r="C2256">
        <v>21850</v>
      </c>
      <c r="D2256" t="s">
        <v>1447</v>
      </c>
      <c r="E2256">
        <v>5.7587999999999999</v>
      </c>
    </row>
    <row r="2257" spans="1:5" x14ac:dyDescent="0.15">
      <c r="A2257" t="s">
        <v>3462</v>
      </c>
      <c r="B2257" s="1">
        <v>45790</v>
      </c>
      <c r="C2257">
        <v>21850</v>
      </c>
      <c r="D2257" t="s">
        <v>3463</v>
      </c>
      <c r="E2257">
        <v>4.5758999999999999</v>
      </c>
    </row>
    <row r="2258" spans="1:5" x14ac:dyDescent="0.15">
      <c r="A2258" t="s">
        <v>3464</v>
      </c>
      <c r="B2258" s="1">
        <v>45877</v>
      </c>
      <c r="C2258">
        <v>21850</v>
      </c>
      <c r="D2258" t="s">
        <v>3465</v>
      </c>
      <c r="E2258">
        <v>5.3863000000000003</v>
      </c>
    </row>
    <row r="2259" spans="1:5" x14ac:dyDescent="0.15">
      <c r="A2259" t="s">
        <v>3466</v>
      </c>
      <c r="B2259" s="1">
        <v>44558</v>
      </c>
      <c r="C2259">
        <v>21860</v>
      </c>
      <c r="D2259" t="s">
        <v>3467</v>
      </c>
      <c r="E2259">
        <v>4.7457000000000003</v>
      </c>
    </row>
    <row r="2260" spans="1:5" x14ac:dyDescent="0.15">
      <c r="A2260" t="s">
        <v>3468</v>
      </c>
      <c r="B2260" s="1">
        <v>44663</v>
      </c>
      <c r="C2260">
        <v>21860</v>
      </c>
      <c r="D2260" t="s">
        <v>3469</v>
      </c>
      <c r="E2260">
        <v>5.4770000000000003</v>
      </c>
    </row>
    <row r="2261" spans="1:5" x14ac:dyDescent="0.15">
      <c r="A2261" t="s">
        <v>3470</v>
      </c>
      <c r="B2261" s="1">
        <v>44742</v>
      </c>
      <c r="C2261">
        <v>21860</v>
      </c>
      <c r="D2261" t="s">
        <v>3471</v>
      </c>
      <c r="E2261">
        <v>5.7656999999999998</v>
      </c>
    </row>
    <row r="2262" spans="1:5" x14ac:dyDescent="0.15">
      <c r="A2262" t="s">
        <v>3472</v>
      </c>
      <c r="B2262" s="1">
        <v>44834</v>
      </c>
      <c r="C2262">
        <v>21860</v>
      </c>
      <c r="D2262" t="s">
        <v>3473</v>
      </c>
      <c r="E2262">
        <v>5.9210000000000003</v>
      </c>
    </row>
    <row r="2263" spans="1:5" x14ac:dyDescent="0.15">
      <c r="A2263" t="s">
        <v>3474</v>
      </c>
      <c r="B2263" s="1">
        <v>44923</v>
      </c>
      <c r="C2263">
        <v>21860</v>
      </c>
      <c r="D2263" t="s">
        <v>3475</v>
      </c>
      <c r="E2263">
        <v>6.0937000000000001</v>
      </c>
    </row>
    <row r="2264" spans="1:5" x14ac:dyDescent="0.15">
      <c r="A2264" t="s">
        <v>3476</v>
      </c>
      <c r="B2264" s="1">
        <v>45028</v>
      </c>
      <c r="C2264">
        <v>21860</v>
      </c>
      <c r="D2264" t="s">
        <v>3477</v>
      </c>
      <c r="E2264">
        <v>5.5143000000000004</v>
      </c>
    </row>
    <row r="2265" spans="1:5" x14ac:dyDescent="0.15">
      <c r="A2265" t="s">
        <v>3478</v>
      </c>
      <c r="B2265" s="1">
        <v>45107</v>
      </c>
      <c r="C2265">
        <v>21860</v>
      </c>
      <c r="D2265" t="s">
        <v>980</v>
      </c>
      <c r="E2265">
        <v>4.9927999999999999</v>
      </c>
    </row>
    <row r="2266" spans="1:5" x14ac:dyDescent="0.15">
      <c r="A2266" t="s">
        <v>3479</v>
      </c>
      <c r="B2266" s="1">
        <v>45198</v>
      </c>
      <c r="C2266">
        <v>21860</v>
      </c>
      <c r="D2266" t="s">
        <v>982</v>
      </c>
      <c r="E2266">
        <v>5.8768000000000002</v>
      </c>
    </row>
    <row r="2267" spans="1:5" x14ac:dyDescent="0.15">
      <c r="A2267" t="s">
        <v>3480</v>
      </c>
      <c r="B2267" s="1">
        <v>45288</v>
      </c>
      <c r="C2267">
        <v>21860</v>
      </c>
      <c r="D2267" t="s">
        <v>984</v>
      </c>
      <c r="E2267">
        <v>6.2556000000000003</v>
      </c>
    </row>
    <row r="2268" spans="1:5" x14ac:dyDescent="0.15">
      <c r="A2268" t="s">
        <v>3481</v>
      </c>
      <c r="B2268" s="1">
        <v>45392</v>
      </c>
      <c r="C2268">
        <v>21860</v>
      </c>
      <c r="D2268" t="s">
        <v>366</v>
      </c>
      <c r="E2268">
        <v>5.7370999999999999</v>
      </c>
    </row>
    <row r="2269" spans="1:5" x14ac:dyDescent="0.15">
      <c r="A2269" t="s">
        <v>3482</v>
      </c>
      <c r="B2269" s="1">
        <v>45471</v>
      </c>
      <c r="C2269">
        <v>21860</v>
      </c>
      <c r="D2269" t="s">
        <v>988</v>
      </c>
      <c r="E2269">
        <v>6.3234000000000004</v>
      </c>
    </row>
    <row r="2270" spans="1:5" x14ac:dyDescent="0.15">
      <c r="A2270" t="s">
        <v>3483</v>
      </c>
      <c r="B2270" s="1">
        <v>45565</v>
      </c>
      <c r="C2270">
        <v>21860</v>
      </c>
      <c r="D2270" t="s">
        <v>990</v>
      </c>
      <c r="E2270">
        <v>6.3230000000000004</v>
      </c>
    </row>
    <row r="2271" spans="1:5" x14ac:dyDescent="0.15">
      <c r="A2271" t="s">
        <v>3484</v>
      </c>
      <c r="B2271" s="1">
        <v>45667</v>
      </c>
      <c r="C2271">
        <v>21860</v>
      </c>
      <c r="D2271" t="s">
        <v>3485</v>
      </c>
      <c r="E2271">
        <v>5.9227999999999996</v>
      </c>
    </row>
    <row r="2272" spans="1:5" x14ac:dyDescent="0.15">
      <c r="A2272" t="s">
        <v>3486</v>
      </c>
      <c r="B2272" s="1">
        <v>45758</v>
      </c>
      <c r="C2272">
        <v>21860</v>
      </c>
      <c r="D2272" t="s">
        <v>3487</v>
      </c>
      <c r="E2272">
        <v>5.9837999999999996</v>
      </c>
    </row>
    <row r="2273" spans="1:5" x14ac:dyDescent="0.15">
      <c r="A2273" t="s">
        <v>3488</v>
      </c>
      <c r="B2273" s="1">
        <v>45849</v>
      </c>
      <c r="C2273">
        <v>21860</v>
      </c>
      <c r="D2273" t="s">
        <v>996</v>
      </c>
      <c r="E2273">
        <v>5.2633999999999999</v>
      </c>
    </row>
    <row r="2274" spans="1:5" x14ac:dyDescent="0.15">
      <c r="A2274" t="s">
        <v>3489</v>
      </c>
      <c r="B2274" s="1">
        <v>45548</v>
      </c>
      <c r="C2274" t="s">
        <v>3490</v>
      </c>
      <c r="D2274" t="s">
        <v>3491</v>
      </c>
      <c r="E2274">
        <v>6.2218999999999998</v>
      </c>
    </row>
    <row r="2275" spans="1:5" x14ac:dyDescent="0.15">
      <c r="A2275" t="s">
        <v>3492</v>
      </c>
      <c r="B2275" s="1">
        <v>45639</v>
      </c>
      <c r="C2275" t="s">
        <v>3490</v>
      </c>
      <c r="D2275" t="s">
        <v>3493</v>
      </c>
      <c r="E2275">
        <v>5.9565000000000001</v>
      </c>
    </row>
    <row r="2276" spans="1:5" x14ac:dyDescent="0.15">
      <c r="A2276" t="s">
        <v>3494</v>
      </c>
      <c r="B2276" s="1">
        <v>45730</v>
      </c>
      <c r="C2276" t="s">
        <v>3490</v>
      </c>
      <c r="D2276" t="s">
        <v>3495</v>
      </c>
      <c r="E2276">
        <v>6.0951000000000004</v>
      </c>
    </row>
    <row r="2277" spans="1:5" x14ac:dyDescent="0.15">
      <c r="A2277" t="s">
        <v>3496</v>
      </c>
      <c r="B2277" s="1">
        <v>45821</v>
      </c>
      <c r="C2277" t="s">
        <v>3490</v>
      </c>
      <c r="D2277" t="s">
        <v>3497</v>
      </c>
      <c r="E2277">
        <v>6.8289</v>
      </c>
    </row>
    <row r="2278" spans="1:5" x14ac:dyDescent="0.15">
      <c r="A2278" t="s">
        <v>3498</v>
      </c>
      <c r="B2278" s="1">
        <v>44967</v>
      </c>
      <c r="C2278">
        <v>21930</v>
      </c>
      <c r="D2278" t="s">
        <v>3499</v>
      </c>
      <c r="E2278">
        <v>5.1475</v>
      </c>
    </row>
    <row r="2279" spans="1:5" x14ac:dyDescent="0.15">
      <c r="A2279" t="s">
        <v>3500</v>
      </c>
      <c r="B2279" s="1">
        <v>45058</v>
      </c>
      <c r="C2279">
        <v>21930</v>
      </c>
      <c r="D2279" t="s">
        <v>3501</v>
      </c>
      <c r="E2279">
        <v>4.9889000000000001</v>
      </c>
    </row>
    <row r="2280" spans="1:5" x14ac:dyDescent="0.15">
      <c r="A2280" t="s">
        <v>3502</v>
      </c>
      <c r="B2280" s="1">
        <v>45148</v>
      </c>
      <c r="C2280">
        <v>21930</v>
      </c>
      <c r="D2280" t="s">
        <v>3503</v>
      </c>
      <c r="E2280">
        <v>4.6230000000000002</v>
      </c>
    </row>
    <row r="2281" spans="1:5" x14ac:dyDescent="0.15">
      <c r="A2281" t="s">
        <v>3504</v>
      </c>
      <c r="B2281" s="1">
        <v>45240</v>
      </c>
      <c r="C2281">
        <v>21930</v>
      </c>
      <c r="D2281" t="s">
        <v>3505</v>
      </c>
      <c r="E2281">
        <v>4.4630000000000001</v>
      </c>
    </row>
    <row r="2282" spans="1:5" x14ac:dyDescent="0.15">
      <c r="A2282" t="s">
        <v>3506</v>
      </c>
      <c r="B2282" s="1">
        <v>45331</v>
      </c>
      <c r="C2282">
        <v>21930</v>
      </c>
      <c r="D2282" t="s">
        <v>3507</v>
      </c>
      <c r="E2282">
        <v>4.415</v>
      </c>
    </row>
    <row r="2283" spans="1:5" x14ac:dyDescent="0.15">
      <c r="A2283" t="s">
        <v>3508</v>
      </c>
      <c r="B2283" s="1">
        <v>45422</v>
      </c>
      <c r="C2283">
        <v>21930</v>
      </c>
      <c r="D2283" t="s">
        <v>3509</v>
      </c>
      <c r="E2283">
        <v>5.7228000000000003</v>
      </c>
    </row>
    <row r="2284" spans="1:5" x14ac:dyDescent="0.15">
      <c r="A2284" t="s">
        <v>3510</v>
      </c>
      <c r="B2284" s="1">
        <v>45513</v>
      </c>
      <c r="C2284">
        <v>21930</v>
      </c>
      <c r="D2284" t="s">
        <v>865</v>
      </c>
      <c r="E2284">
        <v>4.8056999999999999</v>
      </c>
    </row>
    <row r="2285" spans="1:5" x14ac:dyDescent="0.15">
      <c r="A2285" t="s">
        <v>3511</v>
      </c>
      <c r="B2285" s="1">
        <v>45604</v>
      </c>
      <c r="C2285">
        <v>21930</v>
      </c>
      <c r="D2285" t="s">
        <v>867</v>
      </c>
      <c r="E2285">
        <v>4.6767000000000003</v>
      </c>
    </row>
    <row r="2286" spans="1:5" x14ac:dyDescent="0.15">
      <c r="A2286" t="s">
        <v>3512</v>
      </c>
      <c r="B2286" s="1">
        <v>45695</v>
      </c>
      <c r="C2286">
        <v>21930</v>
      </c>
      <c r="D2286" t="s">
        <v>3513</v>
      </c>
      <c r="E2286">
        <v>5.5263</v>
      </c>
    </row>
    <row r="2287" spans="1:5" x14ac:dyDescent="0.15">
      <c r="A2287" t="s">
        <v>3514</v>
      </c>
      <c r="B2287" s="1">
        <v>45786</v>
      </c>
      <c r="C2287">
        <v>21930</v>
      </c>
      <c r="D2287" t="s">
        <v>873</v>
      </c>
      <c r="E2287">
        <v>4.0553999999999997</v>
      </c>
    </row>
    <row r="2288" spans="1:5" x14ac:dyDescent="0.15">
      <c r="A2288" t="s">
        <v>3515</v>
      </c>
      <c r="B2288" s="1">
        <v>45877</v>
      </c>
      <c r="C2288">
        <v>21930</v>
      </c>
      <c r="D2288" t="s">
        <v>875</v>
      </c>
      <c r="E2288">
        <v>4.8494000000000002</v>
      </c>
    </row>
    <row r="2289" spans="1:5" x14ac:dyDescent="0.15">
      <c r="A2289" t="s">
        <v>3516</v>
      </c>
      <c r="B2289" s="1">
        <v>44606</v>
      </c>
      <c r="C2289">
        <v>21950</v>
      </c>
      <c r="D2289" t="s">
        <v>1103</v>
      </c>
      <c r="E2289">
        <v>5.7888999999999999</v>
      </c>
    </row>
    <row r="2290" spans="1:5" x14ac:dyDescent="0.15">
      <c r="A2290" t="s">
        <v>3517</v>
      </c>
      <c r="B2290" s="1">
        <v>44693</v>
      </c>
      <c r="C2290">
        <v>21950</v>
      </c>
      <c r="D2290" t="s">
        <v>1105</v>
      </c>
      <c r="E2290">
        <v>5.3429000000000002</v>
      </c>
    </row>
    <row r="2291" spans="1:5" x14ac:dyDescent="0.15">
      <c r="A2291" t="s">
        <v>3518</v>
      </c>
      <c r="B2291" s="1">
        <v>45425</v>
      </c>
      <c r="C2291">
        <v>21950</v>
      </c>
      <c r="D2291" t="s">
        <v>1119</v>
      </c>
      <c r="E2291">
        <v>7.1494</v>
      </c>
    </row>
    <row r="2292" spans="1:5" x14ac:dyDescent="0.15">
      <c r="A2292" t="s">
        <v>3519</v>
      </c>
      <c r="B2292" s="1">
        <v>45513</v>
      </c>
      <c r="C2292">
        <v>21950</v>
      </c>
      <c r="D2292" t="s">
        <v>698</v>
      </c>
      <c r="E2292">
        <v>6.9063999999999997</v>
      </c>
    </row>
    <row r="2293" spans="1:5" x14ac:dyDescent="0.15">
      <c r="A2293" t="s">
        <v>3520</v>
      </c>
      <c r="B2293" s="1">
        <v>45608</v>
      </c>
      <c r="C2293">
        <v>21950</v>
      </c>
      <c r="D2293" t="s">
        <v>700</v>
      </c>
      <c r="E2293">
        <v>7.2534000000000001</v>
      </c>
    </row>
    <row r="2294" spans="1:5" x14ac:dyDescent="0.15">
      <c r="A2294" t="s">
        <v>3521</v>
      </c>
      <c r="B2294" s="1">
        <v>45701</v>
      </c>
      <c r="C2294">
        <v>21950</v>
      </c>
      <c r="D2294" t="s">
        <v>690</v>
      </c>
      <c r="E2294">
        <v>6.4039000000000001</v>
      </c>
    </row>
    <row r="2295" spans="1:5" x14ac:dyDescent="0.15">
      <c r="A2295" t="s">
        <v>3522</v>
      </c>
      <c r="B2295" s="1">
        <v>45790</v>
      </c>
      <c r="C2295">
        <v>21950</v>
      </c>
      <c r="D2295" t="s">
        <v>1125</v>
      </c>
      <c r="E2295">
        <v>6.7287999999999997</v>
      </c>
    </row>
    <row r="2296" spans="1:5" x14ac:dyDescent="0.15">
      <c r="A2296" t="s">
        <v>3523</v>
      </c>
      <c r="B2296" s="1">
        <v>45881</v>
      </c>
      <c r="C2296">
        <v>21950</v>
      </c>
      <c r="D2296" t="s">
        <v>3524</v>
      </c>
      <c r="E2296">
        <v>7.5449999999999999</v>
      </c>
    </row>
    <row r="2297" spans="1:5" x14ac:dyDescent="0.15">
      <c r="A2297" t="s">
        <v>3525</v>
      </c>
      <c r="B2297" s="1">
        <v>44971</v>
      </c>
      <c r="C2297">
        <v>21960</v>
      </c>
      <c r="D2297" t="s">
        <v>658</v>
      </c>
      <c r="E2297">
        <v>6.0551000000000004</v>
      </c>
    </row>
    <row r="2298" spans="1:5" x14ac:dyDescent="0.15">
      <c r="A2298" t="s">
        <v>3526</v>
      </c>
      <c r="B2298" s="1">
        <v>45058</v>
      </c>
      <c r="C2298">
        <v>21960</v>
      </c>
      <c r="D2298" t="s">
        <v>1323</v>
      </c>
      <c r="E2298">
        <v>4.9997999999999996</v>
      </c>
    </row>
    <row r="2299" spans="1:5" x14ac:dyDescent="0.15">
      <c r="A2299" t="s">
        <v>3527</v>
      </c>
      <c r="B2299" s="1">
        <v>45152</v>
      </c>
      <c r="C2299">
        <v>21960</v>
      </c>
      <c r="D2299" t="s">
        <v>57</v>
      </c>
      <c r="E2299">
        <v>5.4298999999999999</v>
      </c>
    </row>
    <row r="2300" spans="1:5" x14ac:dyDescent="0.15">
      <c r="A2300" t="s">
        <v>3528</v>
      </c>
      <c r="B2300" s="1">
        <v>45244</v>
      </c>
      <c r="C2300">
        <v>21960</v>
      </c>
      <c r="D2300" t="s">
        <v>59</v>
      </c>
      <c r="E2300">
        <v>5.7127999999999997</v>
      </c>
    </row>
    <row r="2301" spans="1:5" x14ac:dyDescent="0.15">
      <c r="A2301" t="s">
        <v>3529</v>
      </c>
      <c r="B2301" s="1">
        <v>45336</v>
      </c>
      <c r="C2301">
        <v>21960</v>
      </c>
      <c r="D2301" t="s">
        <v>61</v>
      </c>
      <c r="E2301">
        <v>5.1997999999999998</v>
      </c>
    </row>
    <row r="2302" spans="1:5" x14ac:dyDescent="0.15">
      <c r="A2302" t="s">
        <v>3530</v>
      </c>
      <c r="B2302" s="1">
        <v>45426</v>
      </c>
      <c r="C2302">
        <v>21960</v>
      </c>
      <c r="D2302" t="s">
        <v>1194</v>
      </c>
      <c r="E2302">
        <v>5.3372999999999999</v>
      </c>
    </row>
    <row r="2303" spans="1:5" x14ac:dyDescent="0.15">
      <c r="A2303" t="s">
        <v>3531</v>
      </c>
      <c r="B2303" s="1">
        <v>45468</v>
      </c>
      <c r="C2303">
        <v>21960</v>
      </c>
      <c r="D2303" t="s">
        <v>3532</v>
      </c>
      <c r="E2303">
        <v>5.3451000000000004</v>
      </c>
    </row>
    <row r="2304" spans="1:5" x14ac:dyDescent="0.15">
      <c r="A2304" t="s">
        <v>3533</v>
      </c>
      <c r="B2304" s="1">
        <v>45517</v>
      </c>
      <c r="C2304">
        <v>21960</v>
      </c>
      <c r="D2304" t="s">
        <v>667</v>
      </c>
      <c r="E2304">
        <v>5.1473000000000004</v>
      </c>
    </row>
    <row r="2305" spans="1:5" x14ac:dyDescent="0.15">
      <c r="A2305" t="s">
        <v>3534</v>
      </c>
      <c r="B2305" s="1">
        <v>45608</v>
      </c>
      <c r="C2305">
        <v>21960</v>
      </c>
      <c r="D2305" t="s">
        <v>84</v>
      </c>
      <c r="E2305">
        <v>5.0816999999999997</v>
      </c>
    </row>
    <row r="2306" spans="1:5" x14ac:dyDescent="0.15">
      <c r="A2306" t="s">
        <v>3535</v>
      </c>
      <c r="B2306" s="1">
        <v>45702</v>
      </c>
      <c r="C2306">
        <v>21960</v>
      </c>
      <c r="D2306" t="s">
        <v>735</v>
      </c>
      <c r="E2306">
        <v>5.2260999999999997</v>
      </c>
    </row>
    <row r="2307" spans="1:5" x14ac:dyDescent="0.15">
      <c r="A2307" t="s">
        <v>3536</v>
      </c>
      <c r="B2307" s="1">
        <v>45792</v>
      </c>
      <c r="C2307">
        <v>21960</v>
      </c>
      <c r="D2307" t="s">
        <v>87</v>
      </c>
      <c r="E2307">
        <v>5.4492000000000003</v>
      </c>
    </row>
    <row r="2308" spans="1:5" x14ac:dyDescent="0.15">
      <c r="A2308" t="s">
        <v>3537</v>
      </c>
      <c r="B2308" s="1">
        <v>45831</v>
      </c>
      <c r="C2308">
        <v>21960</v>
      </c>
      <c r="D2308" t="s">
        <v>3538</v>
      </c>
      <c r="E2308">
        <v>5.4741</v>
      </c>
    </row>
    <row r="2309" spans="1:5" x14ac:dyDescent="0.15">
      <c r="A2309" t="s">
        <v>3539</v>
      </c>
      <c r="B2309" s="1">
        <v>45882</v>
      </c>
      <c r="C2309">
        <v>21960</v>
      </c>
      <c r="D2309" t="s">
        <v>674</v>
      </c>
      <c r="E2309">
        <v>4.3051000000000004</v>
      </c>
    </row>
    <row r="2310" spans="1:5" x14ac:dyDescent="0.15">
      <c r="A2310" t="s">
        <v>3540</v>
      </c>
      <c r="B2310" s="1">
        <v>44627</v>
      </c>
      <c r="C2310">
        <v>21980</v>
      </c>
      <c r="D2310" t="s">
        <v>1718</v>
      </c>
      <c r="E2310">
        <v>5.5606</v>
      </c>
    </row>
    <row r="2311" spans="1:5" x14ac:dyDescent="0.15">
      <c r="A2311" t="s">
        <v>3541</v>
      </c>
      <c r="B2311" s="1">
        <v>44725</v>
      </c>
      <c r="C2311">
        <v>21980</v>
      </c>
      <c r="D2311" t="s">
        <v>3542</v>
      </c>
      <c r="E2311">
        <v>6.0319000000000003</v>
      </c>
    </row>
    <row r="2312" spans="1:5" x14ac:dyDescent="0.15">
      <c r="A2312" t="s">
        <v>3543</v>
      </c>
      <c r="B2312" s="1">
        <v>44816</v>
      </c>
      <c r="C2312">
        <v>21980</v>
      </c>
      <c r="D2312" t="s">
        <v>3544</v>
      </c>
      <c r="E2312">
        <v>5.7861000000000002</v>
      </c>
    </row>
    <row r="2313" spans="1:5" x14ac:dyDescent="0.15">
      <c r="A2313" t="s">
        <v>3545</v>
      </c>
      <c r="B2313" s="1">
        <v>44907</v>
      </c>
      <c r="C2313">
        <v>21980</v>
      </c>
      <c r="D2313" t="s">
        <v>3546</v>
      </c>
      <c r="E2313">
        <v>6.0316000000000001</v>
      </c>
    </row>
    <row r="2314" spans="1:5" x14ac:dyDescent="0.15">
      <c r="A2314" t="s">
        <v>3547</v>
      </c>
      <c r="B2314" s="1">
        <v>44998</v>
      </c>
      <c r="C2314">
        <v>21980</v>
      </c>
      <c r="D2314" t="s">
        <v>3548</v>
      </c>
      <c r="E2314">
        <v>4.9242999999999997</v>
      </c>
    </row>
    <row r="2315" spans="1:5" x14ac:dyDescent="0.15">
      <c r="A2315" t="s">
        <v>3549</v>
      </c>
      <c r="B2315" s="1">
        <v>45089</v>
      </c>
      <c r="C2315">
        <v>21980</v>
      </c>
      <c r="D2315" t="s">
        <v>3550</v>
      </c>
      <c r="E2315">
        <v>5.4001000000000001</v>
      </c>
    </row>
    <row r="2316" spans="1:5" x14ac:dyDescent="0.15">
      <c r="A2316" t="s">
        <v>3551</v>
      </c>
      <c r="B2316" s="1">
        <v>45180</v>
      </c>
      <c r="C2316">
        <v>21980</v>
      </c>
      <c r="D2316" t="s">
        <v>3552</v>
      </c>
      <c r="E2316">
        <v>5.5191999999999997</v>
      </c>
    </row>
    <row r="2317" spans="1:5" x14ac:dyDescent="0.15">
      <c r="A2317" t="s">
        <v>3553</v>
      </c>
      <c r="B2317" s="1">
        <v>45271</v>
      </c>
      <c r="C2317">
        <v>21980</v>
      </c>
      <c r="D2317" t="s">
        <v>3554</v>
      </c>
      <c r="E2317">
        <v>5.5022000000000002</v>
      </c>
    </row>
    <row r="2318" spans="1:5" x14ac:dyDescent="0.15">
      <c r="A2318" t="s">
        <v>3555</v>
      </c>
      <c r="B2318" s="1">
        <v>45365</v>
      </c>
      <c r="C2318">
        <v>21980</v>
      </c>
      <c r="D2318" t="s">
        <v>3556</v>
      </c>
      <c r="E2318">
        <v>5.5155000000000003</v>
      </c>
    </row>
    <row r="2319" spans="1:5" x14ac:dyDescent="0.15">
      <c r="A2319" t="s">
        <v>3557</v>
      </c>
      <c r="B2319" s="1">
        <v>45456</v>
      </c>
      <c r="C2319">
        <v>21980</v>
      </c>
      <c r="D2319" t="s">
        <v>3558</v>
      </c>
      <c r="E2319">
        <v>5.0529000000000002</v>
      </c>
    </row>
    <row r="2320" spans="1:5" x14ac:dyDescent="0.15">
      <c r="A2320" t="s">
        <v>3559</v>
      </c>
      <c r="B2320" s="1">
        <v>45547</v>
      </c>
      <c r="C2320">
        <v>21980</v>
      </c>
      <c r="D2320" t="s">
        <v>1722</v>
      </c>
      <c r="E2320">
        <v>5.0064000000000002</v>
      </c>
    </row>
    <row r="2321" spans="1:5" x14ac:dyDescent="0.15">
      <c r="A2321" t="s">
        <v>3560</v>
      </c>
      <c r="B2321" s="1">
        <v>45638</v>
      </c>
      <c r="C2321">
        <v>21980</v>
      </c>
      <c r="D2321" t="s">
        <v>1724</v>
      </c>
      <c r="E2321">
        <v>5.6307999999999998</v>
      </c>
    </row>
    <row r="2322" spans="1:5" x14ac:dyDescent="0.15">
      <c r="A2322" t="s">
        <v>3561</v>
      </c>
      <c r="B2322" s="1">
        <v>45729</v>
      </c>
      <c r="C2322">
        <v>21980</v>
      </c>
      <c r="D2322" t="s">
        <v>3562</v>
      </c>
      <c r="E2322">
        <v>5.2552000000000003</v>
      </c>
    </row>
    <row r="2323" spans="1:5" x14ac:dyDescent="0.15">
      <c r="A2323" t="s">
        <v>3563</v>
      </c>
      <c r="B2323" s="1">
        <v>45820</v>
      </c>
      <c r="C2323">
        <v>21980</v>
      </c>
      <c r="D2323" t="s">
        <v>3564</v>
      </c>
      <c r="E2323">
        <v>5.3669000000000002</v>
      </c>
    </row>
    <row r="2324" spans="1:5" x14ac:dyDescent="0.15">
      <c r="A2324" t="s">
        <v>3565</v>
      </c>
      <c r="B2324" s="1">
        <v>45547</v>
      </c>
      <c r="C2324" t="s">
        <v>3566</v>
      </c>
      <c r="D2324" t="s">
        <v>3567</v>
      </c>
      <c r="E2324">
        <v>5.8207000000000004</v>
      </c>
    </row>
    <row r="2325" spans="1:5" x14ac:dyDescent="0.15">
      <c r="A2325" t="s">
        <v>3568</v>
      </c>
      <c r="B2325" s="1">
        <v>45638</v>
      </c>
      <c r="C2325" t="s">
        <v>3566</v>
      </c>
      <c r="D2325" t="s">
        <v>3569</v>
      </c>
      <c r="E2325">
        <v>5.5004999999999997</v>
      </c>
    </row>
    <row r="2326" spans="1:5" x14ac:dyDescent="0.15">
      <c r="A2326" t="s">
        <v>3570</v>
      </c>
      <c r="B2326" s="1">
        <v>45729</v>
      </c>
      <c r="C2326" t="s">
        <v>3566</v>
      </c>
      <c r="D2326" t="s">
        <v>748</v>
      </c>
      <c r="E2326">
        <v>4.8700999999999999</v>
      </c>
    </row>
    <row r="2327" spans="1:5" x14ac:dyDescent="0.15">
      <c r="A2327" t="s">
        <v>3571</v>
      </c>
      <c r="B2327" s="1">
        <v>45820</v>
      </c>
      <c r="C2327" t="s">
        <v>3566</v>
      </c>
      <c r="D2327" t="s">
        <v>750</v>
      </c>
      <c r="E2327">
        <v>5.8930999999999996</v>
      </c>
    </row>
    <row r="2328" spans="1:5" x14ac:dyDescent="0.15">
      <c r="A2328" t="s">
        <v>3572</v>
      </c>
      <c r="B2328" s="1">
        <v>44967</v>
      </c>
      <c r="C2328">
        <v>22010</v>
      </c>
      <c r="D2328" t="s">
        <v>3386</v>
      </c>
      <c r="E2328">
        <v>4.9400000000000004</v>
      </c>
    </row>
    <row r="2329" spans="1:5" x14ac:dyDescent="0.15">
      <c r="A2329" t="s">
        <v>3573</v>
      </c>
      <c r="B2329" s="1">
        <v>45057</v>
      </c>
      <c r="C2329">
        <v>22010</v>
      </c>
      <c r="D2329" t="s">
        <v>1058</v>
      </c>
      <c r="E2329">
        <v>4.9378000000000002</v>
      </c>
    </row>
    <row r="2330" spans="1:5" x14ac:dyDescent="0.15">
      <c r="A2330" t="s">
        <v>3574</v>
      </c>
      <c r="B2330" s="1">
        <v>45146</v>
      </c>
      <c r="C2330">
        <v>22010</v>
      </c>
      <c r="D2330" t="s">
        <v>2560</v>
      </c>
      <c r="E2330">
        <v>4.8091999999999997</v>
      </c>
    </row>
    <row r="2331" spans="1:5" x14ac:dyDescent="0.15">
      <c r="A2331" t="s">
        <v>3575</v>
      </c>
      <c r="B2331" s="1">
        <v>45240</v>
      </c>
      <c r="C2331">
        <v>22010</v>
      </c>
      <c r="D2331" t="s">
        <v>2562</v>
      </c>
      <c r="E2331">
        <v>5.1154000000000002</v>
      </c>
    </row>
    <row r="2332" spans="1:5" x14ac:dyDescent="0.15">
      <c r="A2332" t="s">
        <v>3576</v>
      </c>
      <c r="B2332" s="1">
        <v>45330</v>
      </c>
      <c r="C2332">
        <v>22010</v>
      </c>
      <c r="D2332" t="s">
        <v>2564</v>
      </c>
      <c r="E2332">
        <v>4.6681999999999997</v>
      </c>
    </row>
    <row r="2333" spans="1:5" x14ac:dyDescent="0.15">
      <c r="A2333" t="s">
        <v>3577</v>
      </c>
      <c r="B2333" s="1">
        <v>45422</v>
      </c>
      <c r="C2333">
        <v>22010</v>
      </c>
      <c r="D2333" t="s">
        <v>710</v>
      </c>
      <c r="E2333">
        <v>4.8071999999999999</v>
      </c>
    </row>
    <row r="2334" spans="1:5" x14ac:dyDescent="0.15">
      <c r="A2334" t="s">
        <v>3578</v>
      </c>
      <c r="B2334" s="1">
        <v>45512</v>
      </c>
      <c r="C2334">
        <v>22010</v>
      </c>
      <c r="D2334" t="s">
        <v>1712</v>
      </c>
      <c r="E2334">
        <v>5.1840000000000002</v>
      </c>
    </row>
    <row r="2335" spans="1:5" x14ac:dyDescent="0.15">
      <c r="A2335" t="s">
        <v>3579</v>
      </c>
      <c r="B2335" s="1">
        <v>45608</v>
      </c>
      <c r="C2335">
        <v>22010</v>
      </c>
      <c r="D2335" t="s">
        <v>22</v>
      </c>
      <c r="E2335">
        <v>5.1325000000000003</v>
      </c>
    </row>
    <row r="2336" spans="1:5" x14ac:dyDescent="0.15">
      <c r="A2336" t="s">
        <v>3580</v>
      </c>
      <c r="B2336" s="1">
        <v>45698</v>
      </c>
      <c r="C2336">
        <v>22010</v>
      </c>
      <c r="D2336" t="s">
        <v>3041</v>
      </c>
      <c r="E2336">
        <v>5</v>
      </c>
    </row>
    <row r="2337" spans="1:5" x14ac:dyDescent="0.15">
      <c r="A2337" t="s">
        <v>3581</v>
      </c>
      <c r="B2337" s="1">
        <v>45786</v>
      </c>
      <c r="C2337">
        <v>22010</v>
      </c>
      <c r="D2337" t="s">
        <v>568</v>
      </c>
      <c r="E2337">
        <v>4.8658000000000001</v>
      </c>
    </row>
    <row r="2338" spans="1:5" x14ac:dyDescent="0.15">
      <c r="A2338" t="s">
        <v>3582</v>
      </c>
      <c r="B2338" s="1">
        <v>45876</v>
      </c>
      <c r="C2338">
        <v>22010</v>
      </c>
      <c r="D2338" t="s">
        <v>718</v>
      </c>
      <c r="E2338">
        <v>4.7885999999999997</v>
      </c>
    </row>
    <row r="2339" spans="1:5" x14ac:dyDescent="0.15">
      <c r="A2339" t="s">
        <v>3583</v>
      </c>
      <c r="B2339" s="1">
        <v>44865</v>
      </c>
      <c r="C2339">
        <v>22040</v>
      </c>
      <c r="D2339" t="s">
        <v>1828</v>
      </c>
      <c r="E2339">
        <v>4.4531000000000001</v>
      </c>
    </row>
    <row r="2340" spans="1:5" x14ac:dyDescent="0.15">
      <c r="A2340" t="s">
        <v>3584</v>
      </c>
      <c r="B2340" s="1">
        <v>44957</v>
      </c>
      <c r="C2340">
        <v>22040</v>
      </c>
      <c r="D2340" t="s">
        <v>3585</v>
      </c>
      <c r="E2340">
        <v>3.9918999999999998</v>
      </c>
    </row>
    <row r="2341" spans="1:5" x14ac:dyDescent="0.15">
      <c r="A2341" t="s">
        <v>3586</v>
      </c>
      <c r="B2341" s="1">
        <v>45061</v>
      </c>
      <c r="C2341">
        <v>22040</v>
      </c>
      <c r="D2341" t="s">
        <v>3587</v>
      </c>
      <c r="E2341">
        <v>5.3902999999999999</v>
      </c>
    </row>
    <row r="2342" spans="1:5" x14ac:dyDescent="0.15">
      <c r="A2342" t="s">
        <v>3588</v>
      </c>
      <c r="B2342" s="1">
        <v>45138</v>
      </c>
      <c r="C2342">
        <v>22040</v>
      </c>
      <c r="D2342" t="s">
        <v>3589</v>
      </c>
      <c r="E2342">
        <v>5.2042999999999999</v>
      </c>
    </row>
    <row r="2343" spans="1:5" x14ac:dyDescent="0.15">
      <c r="A2343" t="s">
        <v>3590</v>
      </c>
      <c r="B2343" s="1">
        <v>45229</v>
      </c>
      <c r="C2343">
        <v>22040</v>
      </c>
      <c r="D2343" t="s">
        <v>3591</v>
      </c>
      <c r="E2343">
        <v>5.3761999999999999</v>
      </c>
    </row>
    <row r="2344" spans="1:5" x14ac:dyDescent="0.15">
      <c r="A2344" t="s">
        <v>3592</v>
      </c>
      <c r="B2344" s="1">
        <v>45322</v>
      </c>
      <c r="C2344">
        <v>22040</v>
      </c>
      <c r="D2344" t="s">
        <v>3593</v>
      </c>
      <c r="E2344">
        <v>5.2378</v>
      </c>
    </row>
    <row r="2345" spans="1:5" x14ac:dyDescent="0.15">
      <c r="A2345" t="s">
        <v>3594</v>
      </c>
      <c r="B2345" s="1">
        <v>45427</v>
      </c>
      <c r="C2345">
        <v>22040</v>
      </c>
      <c r="D2345" t="s">
        <v>2652</v>
      </c>
      <c r="E2345">
        <v>5.7962999999999996</v>
      </c>
    </row>
    <row r="2346" spans="1:5" x14ac:dyDescent="0.15">
      <c r="A2346" t="s">
        <v>3595</v>
      </c>
      <c r="B2346" s="1">
        <v>45511</v>
      </c>
      <c r="C2346">
        <v>22040</v>
      </c>
      <c r="D2346" t="s">
        <v>249</v>
      </c>
      <c r="E2346">
        <v>5.8753000000000002</v>
      </c>
    </row>
    <row r="2347" spans="1:5" x14ac:dyDescent="0.15">
      <c r="A2347" t="s">
        <v>3596</v>
      </c>
      <c r="B2347" s="1">
        <v>45604</v>
      </c>
      <c r="C2347">
        <v>22040</v>
      </c>
      <c r="D2347" t="s">
        <v>251</v>
      </c>
      <c r="E2347">
        <v>6.7698999999999998</v>
      </c>
    </row>
    <row r="2348" spans="1:5" x14ac:dyDescent="0.15">
      <c r="A2348" t="s">
        <v>3597</v>
      </c>
      <c r="B2348" s="1">
        <v>45695</v>
      </c>
      <c r="C2348">
        <v>22040</v>
      </c>
      <c r="D2348" t="s">
        <v>253</v>
      </c>
      <c r="E2348">
        <v>5.6401000000000003</v>
      </c>
    </row>
    <row r="2349" spans="1:5" x14ac:dyDescent="0.15">
      <c r="A2349" t="s">
        <v>3598</v>
      </c>
      <c r="B2349" s="1">
        <v>45792</v>
      </c>
      <c r="C2349">
        <v>22040</v>
      </c>
      <c r="D2349" t="s">
        <v>255</v>
      </c>
      <c r="E2349">
        <v>5.7704000000000004</v>
      </c>
    </row>
    <row r="2350" spans="1:5" x14ac:dyDescent="0.15">
      <c r="A2350" t="s">
        <v>3599</v>
      </c>
      <c r="B2350" s="1">
        <v>45876</v>
      </c>
      <c r="C2350">
        <v>22040</v>
      </c>
      <c r="D2350" t="s">
        <v>257</v>
      </c>
      <c r="E2350">
        <v>4.7633000000000001</v>
      </c>
    </row>
    <row r="2351" spans="1:5" x14ac:dyDescent="0.15">
      <c r="A2351" t="s">
        <v>3600</v>
      </c>
      <c r="B2351" s="1">
        <v>44606</v>
      </c>
      <c r="C2351">
        <v>22060</v>
      </c>
      <c r="D2351" t="s">
        <v>1103</v>
      </c>
      <c r="E2351">
        <v>5.0732999999999997</v>
      </c>
    </row>
    <row r="2352" spans="1:5" x14ac:dyDescent="0.15">
      <c r="A2352" t="s">
        <v>3601</v>
      </c>
      <c r="B2352" s="1">
        <v>44690</v>
      </c>
      <c r="C2352">
        <v>22060</v>
      </c>
      <c r="D2352" t="s">
        <v>1105</v>
      </c>
      <c r="E2352">
        <v>4.8183999999999996</v>
      </c>
    </row>
    <row r="2353" spans="1:5" x14ac:dyDescent="0.15">
      <c r="A2353" t="s">
        <v>3602</v>
      </c>
      <c r="B2353" s="1">
        <v>44777</v>
      </c>
      <c r="C2353">
        <v>22060</v>
      </c>
      <c r="D2353" t="s">
        <v>1107</v>
      </c>
      <c r="E2353">
        <v>5.4554999999999998</v>
      </c>
    </row>
    <row r="2354" spans="1:5" x14ac:dyDescent="0.15">
      <c r="A2354" t="s">
        <v>3603</v>
      </c>
      <c r="B2354" s="1">
        <v>44869</v>
      </c>
      <c r="C2354">
        <v>22060</v>
      </c>
      <c r="D2354" t="s">
        <v>1109</v>
      </c>
      <c r="E2354">
        <v>6.0427999999999997</v>
      </c>
    </row>
    <row r="2355" spans="1:5" x14ac:dyDescent="0.15">
      <c r="A2355" t="s">
        <v>3604</v>
      </c>
      <c r="B2355" s="1">
        <v>44971</v>
      </c>
      <c r="C2355">
        <v>22060</v>
      </c>
      <c r="D2355" t="s">
        <v>1111</v>
      </c>
      <c r="E2355">
        <v>5.0488999999999997</v>
      </c>
    </row>
    <row r="2356" spans="1:5" x14ac:dyDescent="0.15">
      <c r="A2356" t="s">
        <v>3605</v>
      </c>
      <c r="B2356" s="1">
        <v>45055</v>
      </c>
      <c r="C2356">
        <v>22060</v>
      </c>
      <c r="D2356" t="s">
        <v>3606</v>
      </c>
      <c r="E2356">
        <v>6.1364999999999998</v>
      </c>
    </row>
    <row r="2357" spans="1:5" x14ac:dyDescent="0.15">
      <c r="A2357" t="s">
        <v>3607</v>
      </c>
      <c r="B2357" s="1">
        <v>45141</v>
      </c>
      <c r="C2357">
        <v>22060</v>
      </c>
      <c r="D2357" t="s">
        <v>1113</v>
      </c>
      <c r="E2357">
        <v>6.1886000000000001</v>
      </c>
    </row>
    <row r="2358" spans="1:5" x14ac:dyDescent="0.15">
      <c r="A2358" t="s">
        <v>3608</v>
      </c>
      <c r="B2358" s="1">
        <v>45232</v>
      </c>
      <c r="C2358">
        <v>22060</v>
      </c>
      <c r="D2358" t="s">
        <v>1115</v>
      </c>
      <c r="E2358">
        <v>6.0334000000000003</v>
      </c>
    </row>
    <row r="2359" spans="1:5" x14ac:dyDescent="0.15">
      <c r="A2359" t="s">
        <v>3609</v>
      </c>
      <c r="B2359" s="1">
        <v>45335</v>
      </c>
      <c r="C2359">
        <v>22060</v>
      </c>
      <c r="D2359" t="s">
        <v>1117</v>
      </c>
      <c r="E2359">
        <v>5.7770000000000001</v>
      </c>
    </row>
    <row r="2360" spans="1:5" x14ac:dyDescent="0.15">
      <c r="A2360" t="s">
        <v>3610</v>
      </c>
      <c r="B2360" s="1">
        <v>45420</v>
      </c>
      <c r="C2360">
        <v>22060</v>
      </c>
      <c r="D2360" t="s">
        <v>1119</v>
      </c>
      <c r="E2360">
        <v>5.9183000000000003</v>
      </c>
    </row>
    <row r="2361" spans="1:5" x14ac:dyDescent="0.15">
      <c r="A2361" t="s">
        <v>3611</v>
      </c>
      <c r="B2361" s="1">
        <v>45518</v>
      </c>
      <c r="C2361">
        <v>22060</v>
      </c>
      <c r="D2361" t="s">
        <v>698</v>
      </c>
      <c r="E2361">
        <v>5.3510999999999997</v>
      </c>
    </row>
    <row r="2362" spans="1:5" x14ac:dyDescent="0.15">
      <c r="A2362" t="s">
        <v>3612</v>
      </c>
      <c r="B2362" s="1">
        <v>45602</v>
      </c>
      <c r="C2362">
        <v>22060</v>
      </c>
      <c r="D2362" t="s">
        <v>700</v>
      </c>
      <c r="E2362">
        <v>5.2354000000000003</v>
      </c>
    </row>
    <row r="2363" spans="1:5" x14ac:dyDescent="0.15">
      <c r="A2363" t="s">
        <v>3613</v>
      </c>
      <c r="B2363" s="1">
        <v>45701</v>
      </c>
      <c r="C2363">
        <v>22060</v>
      </c>
      <c r="D2363" t="s">
        <v>690</v>
      </c>
      <c r="E2363">
        <v>4.9199000000000002</v>
      </c>
    </row>
    <row r="2364" spans="1:5" x14ac:dyDescent="0.15">
      <c r="A2364" t="s">
        <v>3614</v>
      </c>
      <c r="B2364" s="1">
        <v>45785</v>
      </c>
      <c r="C2364">
        <v>22060</v>
      </c>
      <c r="D2364" t="s">
        <v>1125</v>
      </c>
      <c r="E2364">
        <v>4.9389000000000003</v>
      </c>
    </row>
    <row r="2365" spans="1:5" x14ac:dyDescent="0.15">
      <c r="A2365" t="s">
        <v>3615</v>
      </c>
      <c r="B2365" s="1">
        <v>45875</v>
      </c>
      <c r="C2365">
        <v>22060</v>
      </c>
      <c r="D2365" t="s">
        <v>707</v>
      </c>
      <c r="E2365">
        <v>5.6456999999999997</v>
      </c>
    </row>
    <row r="2366" spans="1:5" x14ac:dyDescent="0.15">
      <c r="A2366" t="s">
        <v>3616</v>
      </c>
      <c r="B2366" s="1">
        <v>44602</v>
      </c>
      <c r="C2366">
        <v>22070</v>
      </c>
      <c r="D2366" t="s">
        <v>3617</v>
      </c>
      <c r="E2366">
        <v>4.5460000000000003</v>
      </c>
    </row>
    <row r="2367" spans="1:5" x14ac:dyDescent="0.15">
      <c r="A2367" t="s">
        <v>3618</v>
      </c>
      <c r="B2367" s="1">
        <v>44694</v>
      </c>
      <c r="C2367">
        <v>22070</v>
      </c>
      <c r="D2367" t="s">
        <v>3619</v>
      </c>
      <c r="E2367">
        <v>4.3101000000000003</v>
      </c>
    </row>
    <row r="2368" spans="1:5" x14ac:dyDescent="0.15">
      <c r="A2368" t="s">
        <v>3620</v>
      </c>
      <c r="B2368" s="1">
        <v>44778</v>
      </c>
      <c r="C2368">
        <v>22070</v>
      </c>
      <c r="D2368" t="s">
        <v>3621</v>
      </c>
      <c r="E2368">
        <v>6.3108000000000004</v>
      </c>
    </row>
    <row r="2369" spans="1:5" x14ac:dyDescent="0.15">
      <c r="A2369" t="s">
        <v>3622</v>
      </c>
      <c r="B2369" s="1">
        <v>44872</v>
      </c>
      <c r="C2369">
        <v>22070</v>
      </c>
      <c r="D2369" t="s">
        <v>3623</v>
      </c>
      <c r="E2369">
        <v>5.1280000000000001</v>
      </c>
    </row>
    <row r="2370" spans="1:5" x14ac:dyDescent="0.15">
      <c r="A2370" t="s">
        <v>3624</v>
      </c>
      <c r="B2370" s="1">
        <v>44967</v>
      </c>
      <c r="C2370">
        <v>22070</v>
      </c>
      <c r="D2370" t="s">
        <v>3625</v>
      </c>
      <c r="E2370">
        <v>5.327</v>
      </c>
    </row>
    <row r="2371" spans="1:5" x14ac:dyDescent="0.15">
      <c r="A2371" t="s">
        <v>3626</v>
      </c>
      <c r="B2371" s="1">
        <v>45058</v>
      </c>
      <c r="C2371">
        <v>22070</v>
      </c>
      <c r="D2371" t="s">
        <v>3627</v>
      </c>
      <c r="E2371">
        <v>5.6041999999999996</v>
      </c>
    </row>
    <row r="2372" spans="1:5" x14ac:dyDescent="0.15">
      <c r="A2372" t="s">
        <v>3628</v>
      </c>
      <c r="B2372" s="1">
        <v>45146</v>
      </c>
      <c r="C2372">
        <v>22070</v>
      </c>
      <c r="D2372" t="s">
        <v>3629</v>
      </c>
      <c r="E2372">
        <v>6.3746</v>
      </c>
    </row>
    <row r="2373" spans="1:5" x14ac:dyDescent="0.15">
      <c r="A2373" t="s">
        <v>3630</v>
      </c>
      <c r="B2373" s="1">
        <v>45240</v>
      </c>
      <c r="C2373">
        <v>22070</v>
      </c>
      <c r="D2373" t="s">
        <v>3631</v>
      </c>
      <c r="E2373">
        <v>5.5122999999999998</v>
      </c>
    </row>
    <row r="2374" spans="1:5" x14ac:dyDescent="0.15">
      <c r="A2374" t="s">
        <v>3632</v>
      </c>
      <c r="B2374" s="1">
        <v>45331</v>
      </c>
      <c r="C2374">
        <v>22070</v>
      </c>
      <c r="D2374" t="s">
        <v>3633</v>
      </c>
      <c r="E2374">
        <v>6.7268999999999997</v>
      </c>
    </row>
    <row r="2375" spans="1:5" x14ac:dyDescent="0.15">
      <c r="A2375" t="s">
        <v>3634</v>
      </c>
      <c r="B2375" s="1">
        <v>45425</v>
      </c>
      <c r="C2375">
        <v>22070</v>
      </c>
      <c r="D2375" t="s">
        <v>3635</v>
      </c>
      <c r="E2375">
        <v>5.8239999999999998</v>
      </c>
    </row>
    <row r="2376" spans="1:5" x14ac:dyDescent="0.15">
      <c r="A2376" t="s">
        <v>3636</v>
      </c>
      <c r="B2376" s="1">
        <v>45513</v>
      </c>
      <c r="C2376">
        <v>22070</v>
      </c>
      <c r="D2376" t="s">
        <v>2616</v>
      </c>
      <c r="E2376">
        <v>6.5522</v>
      </c>
    </row>
    <row r="2377" spans="1:5" x14ac:dyDescent="0.15">
      <c r="A2377" t="s">
        <v>3637</v>
      </c>
      <c r="B2377" s="1">
        <v>45604</v>
      </c>
      <c r="C2377">
        <v>22070</v>
      </c>
      <c r="D2377" t="s">
        <v>564</v>
      </c>
      <c r="E2377">
        <v>5.9581</v>
      </c>
    </row>
    <row r="2378" spans="1:5" x14ac:dyDescent="0.15">
      <c r="A2378" t="s">
        <v>3638</v>
      </c>
      <c r="B2378" s="1">
        <v>45698</v>
      </c>
      <c r="C2378">
        <v>22070</v>
      </c>
      <c r="D2378" t="s">
        <v>3639</v>
      </c>
      <c r="E2378">
        <v>6.4695</v>
      </c>
    </row>
    <row r="2379" spans="1:5" x14ac:dyDescent="0.15">
      <c r="A2379" t="s">
        <v>3640</v>
      </c>
      <c r="B2379" s="1">
        <v>45790</v>
      </c>
      <c r="C2379">
        <v>22070</v>
      </c>
      <c r="D2379" t="s">
        <v>3641</v>
      </c>
      <c r="E2379">
        <v>5.6660000000000004</v>
      </c>
    </row>
    <row r="2380" spans="1:5" x14ac:dyDescent="0.15">
      <c r="A2380" t="s">
        <v>3642</v>
      </c>
      <c r="B2380" s="1">
        <v>45877</v>
      </c>
      <c r="C2380">
        <v>22070</v>
      </c>
      <c r="D2380" t="s">
        <v>3643</v>
      </c>
      <c r="E2380">
        <v>6.3952</v>
      </c>
    </row>
    <row r="2381" spans="1:5" x14ac:dyDescent="0.15">
      <c r="A2381" t="s">
        <v>3644</v>
      </c>
      <c r="B2381" s="1">
        <v>45503</v>
      </c>
      <c r="C2381">
        <v>22080</v>
      </c>
      <c r="D2381" t="s">
        <v>65</v>
      </c>
      <c r="E2381">
        <v>6.1669999999999998</v>
      </c>
    </row>
    <row r="2382" spans="1:5" x14ac:dyDescent="0.15">
      <c r="A2382" t="s">
        <v>3645</v>
      </c>
      <c r="B2382" s="1">
        <v>45595</v>
      </c>
      <c r="C2382">
        <v>22080</v>
      </c>
      <c r="D2382" t="s">
        <v>67</v>
      </c>
      <c r="E2382">
        <v>5.6890999999999998</v>
      </c>
    </row>
    <row r="2383" spans="1:5" x14ac:dyDescent="0.15">
      <c r="A2383" t="s">
        <v>3646</v>
      </c>
      <c r="B2383" s="1">
        <v>45687</v>
      </c>
      <c r="C2383">
        <v>22080</v>
      </c>
      <c r="D2383" t="s">
        <v>69</v>
      </c>
      <c r="E2383">
        <v>5.7789999999999999</v>
      </c>
    </row>
    <row r="2384" spans="1:5" x14ac:dyDescent="0.15">
      <c r="A2384" t="s">
        <v>3647</v>
      </c>
      <c r="B2384" s="1">
        <v>45772</v>
      </c>
      <c r="C2384">
        <v>22080</v>
      </c>
      <c r="D2384" t="s">
        <v>182</v>
      </c>
      <c r="E2384">
        <v>5.9263000000000003</v>
      </c>
    </row>
    <row r="2385" spans="1:5" x14ac:dyDescent="0.15">
      <c r="A2385" t="s">
        <v>3648</v>
      </c>
      <c r="B2385" s="1">
        <v>45869</v>
      </c>
      <c r="C2385">
        <v>22080</v>
      </c>
      <c r="D2385" t="s">
        <v>89</v>
      </c>
      <c r="E2385">
        <v>5.952</v>
      </c>
    </row>
    <row r="2386" spans="1:5" x14ac:dyDescent="0.15">
      <c r="A2386" t="s">
        <v>3649</v>
      </c>
      <c r="B2386" s="1">
        <v>44965</v>
      </c>
      <c r="C2386">
        <v>22090</v>
      </c>
      <c r="D2386" t="s">
        <v>1453</v>
      </c>
      <c r="E2386">
        <v>6.9147999999999996</v>
      </c>
    </row>
    <row r="2387" spans="1:5" x14ac:dyDescent="0.15">
      <c r="A2387" t="s">
        <v>3650</v>
      </c>
      <c r="B2387" s="1">
        <v>45057</v>
      </c>
      <c r="C2387">
        <v>22090</v>
      </c>
      <c r="D2387" t="s">
        <v>1455</v>
      </c>
      <c r="E2387">
        <v>5.9028999999999998</v>
      </c>
    </row>
    <row r="2388" spans="1:5" x14ac:dyDescent="0.15">
      <c r="A2388" t="s">
        <v>3651</v>
      </c>
      <c r="B2388" s="1">
        <v>45147</v>
      </c>
      <c r="C2388">
        <v>22090</v>
      </c>
      <c r="D2388" t="s">
        <v>1457</v>
      </c>
      <c r="E2388">
        <v>5.6150000000000002</v>
      </c>
    </row>
    <row r="2389" spans="1:5" x14ac:dyDescent="0.15">
      <c r="A2389" t="s">
        <v>3652</v>
      </c>
      <c r="B2389" s="1">
        <v>45238</v>
      </c>
      <c r="C2389">
        <v>22090</v>
      </c>
      <c r="D2389" t="s">
        <v>1459</v>
      </c>
      <c r="E2389">
        <v>5.9208999999999996</v>
      </c>
    </row>
    <row r="2390" spans="1:5" x14ac:dyDescent="0.15">
      <c r="A2390" t="s">
        <v>3653</v>
      </c>
      <c r="B2390" s="1">
        <v>45330</v>
      </c>
      <c r="C2390">
        <v>22090</v>
      </c>
      <c r="D2390" t="s">
        <v>1461</v>
      </c>
      <c r="E2390">
        <v>6.9275000000000002</v>
      </c>
    </row>
    <row r="2391" spans="1:5" x14ac:dyDescent="0.15">
      <c r="A2391" t="s">
        <v>3654</v>
      </c>
      <c r="B2391" s="1">
        <v>45421</v>
      </c>
      <c r="C2391">
        <v>22090</v>
      </c>
      <c r="D2391" t="s">
        <v>1463</v>
      </c>
      <c r="E2391">
        <v>6.0944000000000003</v>
      </c>
    </row>
    <row r="2392" spans="1:5" x14ac:dyDescent="0.15">
      <c r="A2392" t="s">
        <v>3655</v>
      </c>
      <c r="B2392" s="1">
        <v>45513</v>
      </c>
      <c r="C2392">
        <v>22090</v>
      </c>
      <c r="D2392" t="s">
        <v>1465</v>
      </c>
      <c r="E2392">
        <v>4.7077</v>
      </c>
    </row>
    <row r="2393" spans="1:5" x14ac:dyDescent="0.15">
      <c r="A2393" t="s">
        <v>3656</v>
      </c>
      <c r="B2393" s="1">
        <v>45604</v>
      </c>
      <c r="C2393">
        <v>22090</v>
      </c>
      <c r="D2393" t="s">
        <v>1536</v>
      </c>
      <c r="E2393">
        <v>5.6822999999999997</v>
      </c>
    </row>
    <row r="2394" spans="1:5" x14ac:dyDescent="0.15">
      <c r="A2394" t="s">
        <v>3657</v>
      </c>
      <c r="B2394" s="1">
        <v>45698</v>
      </c>
      <c r="C2394">
        <v>22090</v>
      </c>
      <c r="D2394" t="s">
        <v>1469</v>
      </c>
      <c r="E2394">
        <v>6.7407000000000004</v>
      </c>
    </row>
    <row r="2395" spans="1:5" x14ac:dyDescent="0.15">
      <c r="A2395" t="s">
        <v>3658</v>
      </c>
      <c r="B2395" s="1">
        <v>45786</v>
      </c>
      <c r="C2395">
        <v>22090</v>
      </c>
      <c r="D2395" t="s">
        <v>1347</v>
      </c>
      <c r="E2395">
        <v>6.6439000000000004</v>
      </c>
    </row>
    <row r="2396" spans="1:5" x14ac:dyDescent="0.15">
      <c r="A2396" t="s">
        <v>3659</v>
      </c>
      <c r="B2396" s="1">
        <v>45876</v>
      </c>
      <c r="C2396">
        <v>22090</v>
      </c>
      <c r="D2396" t="s">
        <v>738</v>
      </c>
      <c r="E2396">
        <v>6.5294999999999996</v>
      </c>
    </row>
    <row r="2397" spans="1:5" x14ac:dyDescent="0.15">
      <c r="A2397" t="s">
        <v>3660</v>
      </c>
      <c r="B2397" s="1">
        <v>45518</v>
      </c>
      <c r="C2397" t="s">
        <v>3661</v>
      </c>
      <c r="D2397" t="s">
        <v>639</v>
      </c>
      <c r="E2397">
        <v>4.7496</v>
      </c>
    </row>
    <row r="2398" spans="1:5" x14ac:dyDescent="0.15">
      <c r="A2398" t="s">
        <v>3662</v>
      </c>
      <c r="B2398" s="1">
        <v>45609</v>
      </c>
      <c r="C2398" t="s">
        <v>3661</v>
      </c>
      <c r="D2398" t="s">
        <v>641</v>
      </c>
      <c r="E2398">
        <v>5.4935999999999998</v>
      </c>
    </row>
    <row r="2399" spans="1:5" x14ac:dyDescent="0.15">
      <c r="A2399" t="s">
        <v>3663</v>
      </c>
      <c r="B2399" s="1">
        <v>45701</v>
      </c>
      <c r="C2399" t="s">
        <v>3661</v>
      </c>
      <c r="D2399" t="s">
        <v>553</v>
      </c>
      <c r="E2399">
        <v>6.5204000000000004</v>
      </c>
    </row>
    <row r="2400" spans="1:5" x14ac:dyDescent="0.15">
      <c r="A2400" t="s">
        <v>3664</v>
      </c>
      <c r="B2400" s="1">
        <v>45791</v>
      </c>
      <c r="C2400" t="s">
        <v>3661</v>
      </c>
      <c r="D2400" t="s">
        <v>644</v>
      </c>
      <c r="E2400">
        <v>6.0587999999999997</v>
      </c>
    </row>
    <row r="2401" spans="1:5" x14ac:dyDescent="0.15">
      <c r="A2401" t="s">
        <v>3665</v>
      </c>
      <c r="B2401" s="1">
        <v>45882</v>
      </c>
      <c r="C2401" t="s">
        <v>3661</v>
      </c>
      <c r="D2401" t="s">
        <v>646</v>
      </c>
      <c r="E2401">
        <v>6.4223999999999997</v>
      </c>
    </row>
    <row r="2402" spans="1:5" x14ac:dyDescent="0.15">
      <c r="A2402" t="s">
        <v>3666</v>
      </c>
      <c r="B2402" s="1">
        <v>44970</v>
      </c>
      <c r="C2402">
        <v>22110</v>
      </c>
      <c r="D2402" t="s">
        <v>1036</v>
      </c>
      <c r="E2402">
        <v>5.5987999999999998</v>
      </c>
    </row>
    <row r="2403" spans="1:5" x14ac:dyDescent="0.15">
      <c r="A2403" t="s">
        <v>3667</v>
      </c>
      <c r="B2403" s="1">
        <v>45040</v>
      </c>
      <c r="C2403">
        <v>22110</v>
      </c>
      <c r="D2403" t="s">
        <v>3668</v>
      </c>
      <c r="E2403">
        <v>4.5235000000000003</v>
      </c>
    </row>
    <row r="2404" spans="1:5" x14ac:dyDescent="0.15">
      <c r="A2404" t="s">
        <v>3669</v>
      </c>
      <c r="B2404" s="1">
        <v>45135</v>
      </c>
      <c r="C2404">
        <v>22110</v>
      </c>
      <c r="D2404" t="s">
        <v>3670</v>
      </c>
      <c r="E2404">
        <v>5.3449</v>
      </c>
    </row>
    <row r="2405" spans="1:5" x14ac:dyDescent="0.15">
      <c r="A2405" t="s">
        <v>3671</v>
      </c>
      <c r="B2405" s="1">
        <v>45223</v>
      </c>
      <c r="C2405">
        <v>22110</v>
      </c>
      <c r="D2405" t="s">
        <v>3672</v>
      </c>
      <c r="E2405">
        <v>5.5049999999999999</v>
      </c>
    </row>
    <row r="2406" spans="1:5" x14ac:dyDescent="0.15">
      <c r="A2406" t="s">
        <v>3673</v>
      </c>
      <c r="B2406" s="1">
        <v>45335</v>
      </c>
      <c r="C2406">
        <v>22110</v>
      </c>
      <c r="D2406" t="s">
        <v>1040</v>
      </c>
      <c r="E2406">
        <v>5.2286000000000001</v>
      </c>
    </row>
    <row r="2407" spans="1:5" x14ac:dyDescent="0.15">
      <c r="A2407" t="s">
        <v>3674</v>
      </c>
      <c r="B2407" s="1">
        <v>45406</v>
      </c>
      <c r="C2407">
        <v>22110</v>
      </c>
      <c r="D2407" t="s">
        <v>2701</v>
      </c>
      <c r="E2407">
        <v>4.4913999999999996</v>
      </c>
    </row>
    <row r="2408" spans="1:5" x14ac:dyDescent="0.15">
      <c r="A2408" t="s">
        <v>3675</v>
      </c>
      <c r="B2408" s="1">
        <v>45502</v>
      </c>
      <c r="C2408">
        <v>22110</v>
      </c>
      <c r="D2408" t="s">
        <v>3676</v>
      </c>
      <c r="E2408">
        <v>5.9238</v>
      </c>
    </row>
    <row r="2409" spans="1:5" x14ac:dyDescent="0.15">
      <c r="A2409" t="s">
        <v>3677</v>
      </c>
      <c r="B2409" s="1">
        <v>45593</v>
      </c>
      <c r="C2409">
        <v>22110</v>
      </c>
      <c r="D2409" t="s">
        <v>2087</v>
      </c>
      <c r="E2409">
        <v>5.5766999999999998</v>
      </c>
    </row>
    <row r="2410" spans="1:5" x14ac:dyDescent="0.15">
      <c r="A2410" t="s">
        <v>3678</v>
      </c>
      <c r="B2410" s="1">
        <v>45700</v>
      </c>
      <c r="C2410">
        <v>22110</v>
      </c>
      <c r="D2410" t="s">
        <v>3679</v>
      </c>
      <c r="E2410">
        <v>5.6835000000000004</v>
      </c>
    </row>
    <row r="2411" spans="1:5" x14ac:dyDescent="0.15">
      <c r="A2411" t="s">
        <v>3680</v>
      </c>
      <c r="B2411" s="1">
        <v>45771</v>
      </c>
      <c r="C2411">
        <v>22110</v>
      </c>
      <c r="D2411" t="s">
        <v>3681</v>
      </c>
      <c r="E2411">
        <v>4.5110999999999999</v>
      </c>
    </row>
    <row r="2412" spans="1:5" x14ac:dyDescent="0.15">
      <c r="A2412" t="s">
        <v>3682</v>
      </c>
      <c r="B2412" s="1">
        <v>45867</v>
      </c>
      <c r="C2412">
        <v>22110</v>
      </c>
      <c r="D2412" t="s">
        <v>2092</v>
      </c>
      <c r="E2412">
        <v>6.0933000000000002</v>
      </c>
    </row>
    <row r="2413" spans="1:5" x14ac:dyDescent="0.15">
      <c r="A2413" t="s">
        <v>3683</v>
      </c>
      <c r="B2413" s="1">
        <v>45504</v>
      </c>
      <c r="C2413">
        <v>22120</v>
      </c>
      <c r="D2413" t="s">
        <v>3684</v>
      </c>
      <c r="E2413">
        <v>4.7012999999999998</v>
      </c>
    </row>
    <row r="2414" spans="1:5" x14ac:dyDescent="0.15">
      <c r="A2414" t="s">
        <v>3685</v>
      </c>
      <c r="B2414" s="1">
        <v>45594</v>
      </c>
      <c r="C2414">
        <v>22120</v>
      </c>
      <c r="D2414" t="s">
        <v>3686</v>
      </c>
      <c r="E2414">
        <v>5</v>
      </c>
    </row>
    <row r="2415" spans="1:5" x14ac:dyDescent="0.15">
      <c r="A2415" t="s">
        <v>3687</v>
      </c>
      <c r="B2415" s="1">
        <v>45702</v>
      </c>
      <c r="C2415">
        <v>22120</v>
      </c>
      <c r="D2415" t="s">
        <v>3688</v>
      </c>
      <c r="E2415">
        <v>5</v>
      </c>
    </row>
    <row r="2416" spans="1:5" x14ac:dyDescent="0.15">
      <c r="A2416" t="s">
        <v>3689</v>
      </c>
      <c r="B2416" s="1">
        <v>45772</v>
      </c>
      <c r="C2416">
        <v>22120</v>
      </c>
      <c r="D2416" t="s">
        <v>3690</v>
      </c>
      <c r="E2416">
        <v>5</v>
      </c>
    </row>
    <row r="2417" spans="1:5" x14ac:dyDescent="0.15">
      <c r="A2417" t="s">
        <v>3691</v>
      </c>
      <c r="B2417" s="1">
        <v>45870</v>
      </c>
      <c r="C2417">
        <v>22120</v>
      </c>
      <c r="D2417" t="s">
        <v>3692</v>
      </c>
      <c r="E2417">
        <v>5.7249999999999996</v>
      </c>
    </row>
    <row r="2418" spans="1:5" x14ac:dyDescent="0.15">
      <c r="A2418" t="s">
        <v>3693</v>
      </c>
      <c r="B2418" s="1">
        <v>44974</v>
      </c>
      <c r="C2418">
        <v>22150</v>
      </c>
      <c r="D2418" t="s">
        <v>3694</v>
      </c>
      <c r="E2418">
        <v>5.8122999999999996</v>
      </c>
    </row>
    <row r="2419" spans="1:5" x14ac:dyDescent="0.15">
      <c r="A2419" t="s">
        <v>3695</v>
      </c>
      <c r="B2419" s="1">
        <v>45061</v>
      </c>
      <c r="C2419">
        <v>22150</v>
      </c>
      <c r="D2419" t="s">
        <v>2963</v>
      </c>
      <c r="E2419">
        <v>6.3301999999999996</v>
      </c>
    </row>
    <row r="2420" spans="1:5" x14ac:dyDescent="0.15">
      <c r="A2420" t="s">
        <v>3696</v>
      </c>
      <c r="B2420" s="1">
        <v>45152</v>
      </c>
      <c r="C2420">
        <v>22150</v>
      </c>
      <c r="D2420" t="s">
        <v>2965</v>
      </c>
      <c r="E2420">
        <v>6.0739999999999998</v>
      </c>
    </row>
    <row r="2421" spans="1:5" x14ac:dyDescent="0.15">
      <c r="A2421" t="s">
        <v>3697</v>
      </c>
      <c r="B2421" s="1">
        <v>45244</v>
      </c>
      <c r="C2421">
        <v>22150</v>
      </c>
      <c r="D2421" t="s">
        <v>3698</v>
      </c>
      <c r="E2421">
        <v>6.1471999999999998</v>
      </c>
    </row>
    <row r="2422" spans="1:5" x14ac:dyDescent="0.15">
      <c r="A2422" t="s">
        <v>3699</v>
      </c>
      <c r="B2422" s="1">
        <v>45336</v>
      </c>
      <c r="C2422">
        <v>22150</v>
      </c>
      <c r="D2422" t="s">
        <v>2791</v>
      </c>
      <c r="E2422">
        <v>6.2523</v>
      </c>
    </row>
    <row r="2423" spans="1:5" x14ac:dyDescent="0.15">
      <c r="A2423" t="s">
        <v>3700</v>
      </c>
      <c r="B2423" s="1">
        <v>45427</v>
      </c>
      <c r="C2423">
        <v>22150</v>
      </c>
      <c r="D2423" t="s">
        <v>2968</v>
      </c>
      <c r="E2423">
        <v>5.0186000000000002</v>
      </c>
    </row>
    <row r="2424" spans="1:5" x14ac:dyDescent="0.15">
      <c r="A2424" t="s">
        <v>3701</v>
      </c>
      <c r="B2424" s="1">
        <v>45518</v>
      </c>
      <c r="C2424">
        <v>22150</v>
      </c>
      <c r="D2424" t="s">
        <v>517</v>
      </c>
      <c r="E2424">
        <v>6.1086</v>
      </c>
    </row>
    <row r="2425" spans="1:5" x14ac:dyDescent="0.15">
      <c r="A2425" t="s">
        <v>3702</v>
      </c>
      <c r="B2425" s="1">
        <v>45610</v>
      </c>
      <c r="C2425">
        <v>22150</v>
      </c>
      <c r="D2425" t="s">
        <v>3703</v>
      </c>
      <c r="E2425">
        <v>5.7728000000000002</v>
      </c>
    </row>
    <row r="2426" spans="1:5" x14ac:dyDescent="0.15">
      <c r="A2426" t="s">
        <v>3704</v>
      </c>
      <c r="B2426" s="1">
        <v>45702</v>
      </c>
      <c r="C2426">
        <v>22150</v>
      </c>
      <c r="D2426" t="s">
        <v>3688</v>
      </c>
      <c r="E2426">
        <v>6.1624999999999996</v>
      </c>
    </row>
    <row r="2427" spans="1:5" x14ac:dyDescent="0.15">
      <c r="A2427" t="s">
        <v>3705</v>
      </c>
      <c r="B2427" s="1">
        <v>45792</v>
      </c>
      <c r="C2427">
        <v>22150</v>
      </c>
      <c r="D2427" t="s">
        <v>692</v>
      </c>
      <c r="E2427">
        <v>5.5060000000000002</v>
      </c>
    </row>
    <row r="2428" spans="1:5" x14ac:dyDescent="0.15">
      <c r="A2428" t="s">
        <v>3706</v>
      </c>
      <c r="B2428" s="1">
        <v>45883</v>
      </c>
      <c r="C2428">
        <v>22150</v>
      </c>
      <c r="D2428" t="s">
        <v>694</v>
      </c>
      <c r="E2428">
        <v>6.1173000000000002</v>
      </c>
    </row>
    <row r="2429" spans="1:5" x14ac:dyDescent="0.15">
      <c r="A2429" t="s">
        <v>3707</v>
      </c>
      <c r="B2429" s="1">
        <v>44964</v>
      </c>
      <c r="C2429">
        <v>22160</v>
      </c>
      <c r="D2429" t="s">
        <v>3708</v>
      </c>
      <c r="E2429">
        <v>5.6234999999999999</v>
      </c>
    </row>
    <row r="2430" spans="1:5" x14ac:dyDescent="0.15">
      <c r="A2430" t="s">
        <v>3709</v>
      </c>
      <c r="B2430" s="1">
        <v>45044</v>
      </c>
      <c r="C2430">
        <v>22160</v>
      </c>
      <c r="D2430" t="s">
        <v>3710</v>
      </c>
      <c r="E2430">
        <v>5.42</v>
      </c>
    </row>
    <row r="2431" spans="1:5" x14ac:dyDescent="0.15">
      <c r="A2431" t="s">
        <v>3711</v>
      </c>
      <c r="B2431" s="1">
        <v>45134</v>
      </c>
      <c r="C2431">
        <v>22160</v>
      </c>
      <c r="D2431" t="s">
        <v>3712</v>
      </c>
      <c r="E2431">
        <v>5.7443999999999997</v>
      </c>
    </row>
    <row r="2432" spans="1:5" x14ac:dyDescent="0.15">
      <c r="A2432" t="s">
        <v>3713</v>
      </c>
      <c r="B2432" s="1">
        <v>45226</v>
      </c>
      <c r="C2432">
        <v>22160</v>
      </c>
      <c r="D2432" t="s">
        <v>3714</v>
      </c>
      <c r="E2432">
        <v>5.4381000000000004</v>
      </c>
    </row>
    <row r="2433" spans="1:5" x14ac:dyDescent="0.15">
      <c r="A2433" t="s">
        <v>3715</v>
      </c>
      <c r="B2433" s="1">
        <v>45330</v>
      </c>
      <c r="C2433">
        <v>22160</v>
      </c>
      <c r="D2433" t="s">
        <v>31</v>
      </c>
      <c r="E2433">
        <v>5.3893000000000004</v>
      </c>
    </row>
    <row r="2434" spans="1:5" x14ac:dyDescent="0.15">
      <c r="A2434" t="s">
        <v>3716</v>
      </c>
      <c r="B2434" s="1">
        <v>45408</v>
      </c>
      <c r="C2434">
        <v>22160</v>
      </c>
      <c r="D2434" t="s">
        <v>33</v>
      </c>
      <c r="E2434">
        <v>4.1538000000000004</v>
      </c>
    </row>
    <row r="2435" spans="1:5" x14ac:dyDescent="0.15">
      <c r="A2435" t="s">
        <v>3717</v>
      </c>
      <c r="B2435" s="1">
        <v>45502</v>
      </c>
      <c r="C2435">
        <v>22160</v>
      </c>
      <c r="D2435" t="s">
        <v>722</v>
      </c>
      <c r="E2435">
        <v>4.2069999999999999</v>
      </c>
    </row>
    <row r="2436" spans="1:5" x14ac:dyDescent="0.15">
      <c r="A2436" t="s">
        <v>3718</v>
      </c>
      <c r="B2436" s="1">
        <v>45594</v>
      </c>
      <c r="C2436">
        <v>22160</v>
      </c>
      <c r="D2436" t="s">
        <v>724</v>
      </c>
      <c r="E2436">
        <v>5</v>
      </c>
    </row>
    <row r="2437" spans="1:5" x14ac:dyDescent="0.15">
      <c r="A2437" t="s">
        <v>3719</v>
      </c>
      <c r="B2437" s="1">
        <v>45607</v>
      </c>
      <c r="C2437">
        <v>22160</v>
      </c>
      <c r="D2437" t="s">
        <v>3720</v>
      </c>
      <c r="E2437">
        <v>5</v>
      </c>
    </row>
    <row r="2438" spans="1:5" x14ac:dyDescent="0.15">
      <c r="A2438" t="s">
        <v>3721</v>
      </c>
      <c r="B2438" s="1">
        <v>45694</v>
      </c>
      <c r="C2438">
        <v>22160</v>
      </c>
      <c r="D2438" t="s">
        <v>3722</v>
      </c>
      <c r="E2438">
        <v>5.4526000000000003</v>
      </c>
    </row>
    <row r="2439" spans="1:5" x14ac:dyDescent="0.15">
      <c r="A2439" t="s">
        <v>3723</v>
      </c>
      <c r="B2439" s="1">
        <v>45772</v>
      </c>
      <c r="C2439">
        <v>22160</v>
      </c>
      <c r="D2439" t="s">
        <v>728</v>
      </c>
      <c r="E2439">
        <v>4.2312000000000003</v>
      </c>
    </row>
    <row r="2440" spans="1:5" x14ac:dyDescent="0.15">
      <c r="A2440" t="s">
        <v>3724</v>
      </c>
      <c r="B2440" s="1">
        <v>45867</v>
      </c>
      <c r="C2440">
        <v>22160</v>
      </c>
      <c r="D2440" t="s">
        <v>730</v>
      </c>
      <c r="E2440">
        <v>4.7236000000000002</v>
      </c>
    </row>
    <row r="2441" spans="1:5" x14ac:dyDescent="0.15">
      <c r="A2441" t="s">
        <v>3725</v>
      </c>
      <c r="B2441" s="1">
        <v>45086</v>
      </c>
      <c r="C2441">
        <v>22170</v>
      </c>
      <c r="D2441" t="s">
        <v>3726</v>
      </c>
      <c r="E2441">
        <v>5.8135000000000003</v>
      </c>
    </row>
    <row r="2442" spans="1:5" x14ac:dyDescent="0.15">
      <c r="A2442" t="s">
        <v>3727</v>
      </c>
      <c r="B2442" s="1">
        <v>45180</v>
      </c>
      <c r="C2442">
        <v>22170</v>
      </c>
      <c r="D2442" t="s">
        <v>3728</v>
      </c>
      <c r="E2442">
        <v>5.7926000000000002</v>
      </c>
    </row>
    <row r="2443" spans="1:5" x14ac:dyDescent="0.15">
      <c r="A2443" t="s">
        <v>3729</v>
      </c>
      <c r="B2443" s="1">
        <v>45271</v>
      </c>
      <c r="C2443">
        <v>22170</v>
      </c>
      <c r="D2443" t="s">
        <v>3730</v>
      </c>
      <c r="E2443">
        <v>5.6764000000000001</v>
      </c>
    </row>
    <row r="2444" spans="1:5" x14ac:dyDescent="0.15">
      <c r="A2444" t="s">
        <v>3731</v>
      </c>
      <c r="B2444" s="1">
        <v>45546</v>
      </c>
      <c r="C2444">
        <v>22170</v>
      </c>
      <c r="D2444" t="s">
        <v>3732</v>
      </c>
      <c r="E2444">
        <v>5.2068000000000003</v>
      </c>
    </row>
    <row r="2445" spans="1:5" x14ac:dyDescent="0.15">
      <c r="A2445" t="s">
        <v>3733</v>
      </c>
      <c r="B2445" s="1">
        <v>45637</v>
      </c>
      <c r="C2445">
        <v>22170</v>
      </c>
      <c r="D2445" t="s">
        <v>3734</v>
      </c>
      <c r="E2445">
        <v>5.2954999999999997</v>
      </c>
    </row>
    <row r="2446" spans="1:5" x14ac:dyDescent="0.15">
      <c r="A2446" t="s">
        <v>3735</v>
      </c>
      <c r="B2446" s="1">
        <v>45730</v>
      </c>
      <c r="C2446">
        <v>22170</v>
      </c>
      <c r="D2446" t="s">
        <v>3736</v>
      </c>
      <c r="E2446">
        <v>5.3076999999999996</v>
      </c>
    </row>
    <row r="2447" spans="1:5" x14ac:dyDescent="0.15">
      <c r="A2447" t="s">
        <v>3737</v>
      </c>
      <c r="B2447" s="1">
        <v>45818</v>
      </c>
      <c r="C2447">
        <v>22170</v>
      </c>
      <c r="D2447" t="s">
        <v>3738</v>
      </c>
      <c r="E2447">
        <v>4.8341000000000003</v>
      </c>
    </row>
    <row r="2448" spans="1:5" x14ac:dyDescent="0.15">
      <c r="A2448" t="s">
        <v>3739</v>
      </c>
      <c r="B2448" s="1">
        <v>45142</v>
      </c>
      <c r="C2448">
        <v>22200</v>
      </c>
      <c r="D2448" t="s">
        <v>404</v>
      </c>
      <c r="E2448">
        <v>5.9653</v>
      </c>
    </row>
    <row r="2449" spans="1:5" x14ac:dyDescent="0.15">
      <c r="A2449" t="s">
        <v>3740</v>
      </c>
      <c r="B2449" s="1">
        <v>45231</v>
      </c>
      <c r="C2449">
        <v>22200</v>
      </c>
      <c r="D2449" t="s">
        <v>1287</v>
      </c>
      <c r="E2449">
        <v>5.5407999999999999</v>
      </c>
    </row>
    <row r="2450" spans="1:5" x14ac:dyDescent="0.15">
      <c r="A2450" t="s">
        <v>3741</v>
      </c>
      <c r="B2450" s="1">
        <v>45324</v>
      </c>
      <c r="C2450">
        <v>22200</v>
      </c>
      <c r="D2450" t="s">
        <v>589</v>
      </c>
      <c r="E2450">
        <v>5.8712</v>
      </c>
    </row>
    <row r="2451" spans="1:5" x14ac:dyDescent="0.15">
      <c r="A2451" t="s">
        <v>3742</v>
      </c>
      <c r="B2451" s="1">
        <v>45427</v>
      </c>
      <c r="C2451">
        <v>22200</v>
      </c>
      <c r="D2451" t="s">
        <v>177</v>
      </c>
      <c r="E2451">
        <v>5.6753</v>
      </c>
    </row>
    <row r="2452" spans="1:5" x14ac:dyDescent="0.15">
      <c r="A2452" t="s">
        <v>3743</v>
      </c>
      <c r="B2452" s="1">
        <v>45506</v>
      </c>
      <c r="C2452">
        <v>22200</v>
      </c>
      <c r="D2452" t="s">
        <v>65</v>
      </c>
      <c r="E2452">
        <v>7.1379999999999999</v>
      </c>
    </row>
    <row r="2453" spans="1:5" x14ac:dyDescent="0.15">
      <c r="A2453" t="s">
        <v>3744</v>
      </c>
      <c r="B2453" s="1">
        <v>45594</v>
      </c>
      <c r="C2453">
        <v>22200</v>
      </c>
      <c r="D2453" t="s">
        <v>67</v>
      </c>
      <c r="E2453">
        <v>6.1760999999999999</v>
      </c>
    </row>
    <row r="2454" spans="1:5" x14ac:dyDescent="0.15">
      <c r="A2454" t="s">
        <v>3745</v>
      </c>
      <c r="B2454" s="1">
        <v>45688</v>
      </c>
      <c r="C2454">
        <v>22200</v>
      </c>
      <c r="D2454" t="s">
        <v>715</v>
      </c>
      <c r="E2454">
        <v>6.5678000000000001</v>
      </c>
    </row>
    <row r="2455" spans="1:5" x14ac:dyDescent="0.15">
      <c r="A2455" t="s">
        <v>3746</v>
      </c>
      <c r="B2455" s="1">
        <v>45790</v>
      </c>
      <c r="C2455">
        <v>22200</v>
      </c>
      <c r="D2455" t="s">
        <v>182</v>
      </c>
      <c r="E2455">
        <v>5.7450000000000001</v>
      </c>
    </row>
    <row r="2456" spans="1:5" x14ac:dyDescent="0.15">
      <c r="A2456" t="s">
        <v>3747</v>
      </c>
      <c r="B2456" s="1">
        <v>45870</v>
      </c>
      <c r="C2456">
        <v>22200</v>
      </c>
      <c r="D2456" t="s">
        <v>89</v>
      </c>
      <c r="E2456">
        <v>6.6261000000000001</v>
      </c>
    </row>
    <row r="2457" spans="1:5" x14ac:dyDescent="0.15">
      <c r="A2457" t="s">
        <v>3748</v>
      </c>
      <c r="B2457" s="1">
        <v>45513</v>
      </c>
      <c r="C2457">
        <v>22210</v>
      </c>
      <c r="D2457" t="s">
        <v>65</v>
      </c>
      <c r="E2457">
        <v>6.2998000000000003</v>
      </c>
    </row>
    <row r="2458" spans="1:5" x14ac:dyDescent="0.15">
      <c r="A2458" t="s">
        <v>3749</v>
      </c>
      <c r="B2458" s="1">
        <v>45607</v>
      </c>
      <c r="C2458">
        <v>22210</v>
      </c>
      <c r="D2458" t="s">
        <v>67</v>
      </c>
      <c r="E2458">
        <v>6.0697000000000001</v>
      </c>
    </row>
    <row r="2459" spans="1:5" x14ac:dyDescent="0.15">
      <c r="A2459" t="s">
        <v>3750</v>
      </c>
      <c r="B2459" s="1">
        <v>45700</v>
      </c>
      <c r="C2459">
        <v>22210</v>
      </c>
      <c r="D2459" t="s">
        <v>69</v>
      </c>
      <c r="E2459">
        <v>6.5755999999999997</v>
      </c>
    </row>
    <row r="2460" spans="1:5" x14ac:dyDescent="0.15">
      <c r="A2460" t="s">
        <v>3751</v>
      </c>
      <c r="B2460" s="1">
        <v>45791</v>
      </c>
      <c r="C2460">
        <v>22210</v>
      </c>
      <c r="D2460" t="s">
        <v>182</v>
      </c>
      <c r="E2460">
        <v>6.1246</v>
      </c>
    </row>
    <row r="2461" spans="1:5" x14ac:dyDescent="0.15">
      <c r="A2461" t="s">
        <v>3752</v>
      </c>
      <c r="B2461" s="1">
        <v>45881</v>
      </c>
      <c r="C2461">
        <v>22210</v>
      </c>
      <c r="D2461" t="s">
        <v>89</v>
      </c>
      <c r="E2461">
        <v>6.6189</v>
      </c>
    </row>
    <row r="2462" spans="1:5" x14ac:dyDescent="0.15">
      <c r="A2462" t="s">
        <v>3753</v>
      </c>
      <c r="B2462" s="1">
        <v>44595</v>
      </c>
      <c r="C2462">
        <v>22220</v>
      </c>
      <c r="D2462" t="s">
        <v>1306</v>
      </c>
      <c r="E2462">
        <v>6.0580999999999996</v>
      </c>
    </row>
    <row r="2463" spans="1:5" x14ac:dyDescent="0.15">
      <c r="A2463" t="s">
        <v>3754</v>
      </c>
      <c r="B2463" s="1">
        <v>44694</v>
      </c>
      <c r="C2463">
        <v>22220</v>
      </c>
      <c r="D2463" t="s">
        <v>1624</v>
      </c>
      <c r="E2463">
        <v>5.7331000000000003</v>
      </c>
    </row>
    <row r="2464" spans="1:5" x14ac:dyDescent="0.15">
      <c r="A2464" t="s">
        <v>3755</v>
      </c>
      <c r="B2464" s="1">
        <v>44776</v>
      </c>
      <c r="C2464">
        <v>22220</v>
      </c>
      <c r="D2464" t="s">
        <v>3756</v>
      </c>
      <c r="E2464">
        <v>5.7020999999999997</v>
      </c>
    </row>
    <row r="2465" spans="1:5" x14ac:dyDescent="0.15">
      <c r="A2465" t="s">
        <v>3757</v>
      </c>
      <c r="B2465" s="1">
        <v>44866</v>
      </c>
      <c r="C2465">
        <v>22220</v>
      </c>
      <c r="D2465" t="s">
        <v>3758</v>
      </c>
      <c r="E2465">
        <v>6.1117999999999997</v>
      </c>
    </row>
    <row r="2466" spans="1:5" x14ac:dyDescent="0.15">
      <c r="A2466" t="s">
        <v>3759</v>
      </c>
      <c r="B2466" s="1">
        <v>44959</v>
      </c>
      <c r="C2466">
        <v>22220</v>
      </c>
      <c r="D2466" t="s">
        <v>900</v>
      </c>
      <c r="E2466">
        <v>6.1237000000000004</v>
      </c>
    </row>
    <row r="2467" spans="1:5" x14ac:dyDescent="0.15">
      <c r="A2467" t="s">
        <v>3760</v>
      </c>
      <c r="B2467" s="1">
        <v>45061</v>
      </c>
      <c r="C2467">
        <v>22220</v>
      </c>
      <c r="D2467" t="s">
        <v>1997</v>
      </c>
      <c r="E2467">
        <v>5.8038999999999996</v>
      </c>
    </row>
    <row r="2468" spans="1:5" x14ac:dyDescent="0.15">
      <c r="A2468" t="s">
        <v>3761</v>
      </c>
      <c r="B2468" s="1">
        <v>45064</v>
      </c>
      <c r="C2468">
        <v>22220</v>
      </c>
      <c r="D2468" t="s">
        <v>3762</v>
      </c>
      <c r="E2468">
        <v>6.0263999999999998</v>
      </c>
    </row>
    <row r="2469" spans="1:5" x14ac:dyDescent="0.15">
      <c r="A2469" t="s">
        <v>3763</v>
      </c>
      <c r="B2469" s="1">
        <v>45139</v>
      </c>
      <c r="C2469">
        <v>22220</v>
      </c>
      <c r="D2469" t="s">
        <v>3764</v>
      </c>
      <c r="E2469">
        <v>6.6441999999999997</v>
      </c>
    </row>
    <row r="2470" spans="1:5" x14ac:dyDescent="0.15">
      <c r="A2470" t="s">
        <v>3765</v>
      </c>
      <c r="B2470" s="1">
        <v>45231</v>
      </c>
      <c r="C2470">
        <v>22220</v>
      </c>
      <c r="D2470" t="s">
        <v>2758</v>
      </c>
      <c r="E2470">
        <v>6.0856000000000003</v>
      </c>
    </row>
    <row r="2471" spans="1:5" x14ac:dyDescent="0.15">
      <c r="A2471" t="s">
        <v>3766</v>
      </c>
      <c r="B2471" s="1">
        <v>45323</v>
      </c>
      <c r="C2471">
        <v>22220</v>
      </c>
      <c r="D2471" t="s">
        <v>2760</v>
      </c>
      <c r="E2471">
        <v>6.51</v>
      </c>
    </row>
    <row r="2472" spans="1:5" x14ac:dyDescent="0.15">
      <c r="A2472" t="s">
        <v>3767</v>
      </c>
      <c r="B2472" s="1">
        <v>45426</v>
      </c>
      <c r="C2472">
        <v>22220</v>
      </c>
      <c r="D2472" t="s">
        <v>1641</v>
      </c>
      <c r="E2472">
        <v>5.9138999999999999</v>
      </c>
    </row>
    <row r="2473" spans="1:5" x14ac:dyDescent="0.15">
      <c r="A2473" t="s">
        <v>3768</v>
      </c>
      <c r="B2473" s="1">
        <v>45505</v>
      </c>
      <c r="C2473">
        <v>22220</v>
      </c>
      <c r="D2473" t="s">
        <v>3769</v>
      </c>
      <c r="E2473">
        <v>6.2149999999999999</v>
      </c>
    </row>
    <row r="2474" spans="1:5" x14ac:dyDescent="0.15">
      <c r="A2474" t="s">
        <v>3770</v>
      </c>
      <c r="B2474" s="1">
        <v>45601</v>
      </c>
      <c r="C2474">
        <v>22220</v>
      </c>
      <c r="D2474" t="s">
        <v>2766</v>
      </c>
      <c r="E2474">
        <v>5.4862000000000002</v>
      </c>
    </row>
    <row r="2475" spans="1:5" x14ac:dyDescent="0.15">
      <c r="A2475" t="s">
        <v>3771</v>
      </c>
      <c r="B2475" s="1">
        <v>45691</v>
      </c>
      <c r="C2475">
        <v>22220</v>
      </c>
      <c r="D2475" t="s">
        <v>2768</v>
      </c>
      <c r="E2475">
        <v>6.5354999999999999</v>
      </c>
    </row>
    <row r="2476" spans="1:5" x14ac:dyDescent="0.15">
      <c r="A2476" t="s">
        <v>3772</v>
      </c>
      <c r="B2476" s="1">
        <v>45790</v>
      </c>
      <c r="C2476">
        <v>22220</v>
      </c>
      <c r="D2476" t="s">
        <v>1767</v>
      </c>
      <c r="E2476">
        <v>5.8964999999999996</v>
      </c>
    </row>
    <row r="2477" spans="1:5" x14ac:dyDescent="0.15">
      <c r="A2477" t="s">
        <v>3773</v>
      </c>
      <c r="B2477" s="1">
        <v>45870</v>
      </c>
      <c r="C2477">
        <v>22220</v>
      </c>
      <c r="D2477" t="s">
        <v>3774</v>
      </c>
      <c r="E2477">
        <v>5.6788999999999996</v>
      </c>
    </row>
    <row r="2478" spans="1:5" x14ac:dyDescent="0.15">
      <c r="A2478" t="s">
        <v>3775</v>
      </c>
      <c r="B2478" s="1">
        <v>44606</v>
      </c>
      <c r="C2478">
        <v>22240</v>
      </c>
      <c r="D2478" t="s">
        <v>1306</v>
      </c>
      <c r="E2478">
        <v>4.5157999999999996</v>
      </c>
    </row>
    <row r="2479" spans="1:5" x14ac:dyDescent="0.15">
      <c r="A2479" t="s">
        <v>3776</v>
      </c>
      <c r="B2479" s="1">
        <v>44694</v>
      </c>
      <c r="C2479">
        <v>22240</v>
      </c>
      <c r="D2479" t="s">
        <v>2052</v>
      </c>
      <c r="E2479">
        <v>4.3710000000000004</v>
      </c>
    </row>
    <row r="2480" spans="1:5" x14ac:dyDescent="0.15">
      <c r="A2480" t="s">
        <v>3777</v>
      </c>
      <c r="B2480" s="1">
        <v>44785</v>
      </c>
      <c r="C2480">
        <v>22240</v>
      </c>
      <c r="D2480" t="s">
        <v>575</v>
      </c>
      <c r="E2480">
        <v>4.3581000000000003</v>
      </c>
    </row>
    <row r="2481" spans="1:5" x14ac:dyDescent="0.15">
      <c r="A2481" t="s">
        <v>3778</v>
      </c>
      <c r="B2481" s="1">
        <v>44879</v>
      </c>
      <c r="C2481">
        <v>22240</v>
      </c>
      <c r="D2481" t="s">
        <v>1282</v>
      </c>
      <c r="E2481">
        <v>5.4488000000000003</v>
      </c>
    </row>
    <row r="2482" spans="1:5" x14ac:dyDescent="0.15">
      <c r="A2482" t="s">
        <v>3779</v>
      </c>
      <c r="B2482" s="1">
        <v>44970</v>
      </c>
      <c r="C2482">
        <v>22240</v>
      </c>
      <c r="D2482" t="s">
        <v>900</v>
      </c>
      <c r="E2482">
        <v>5.9428000000000001</v>
      </c>
    </row>
    <row r="2483" spans="1:5" x14ac:dyDescent="0.15">
      <c r="A2483" t="s">
        <v>3780</v>
      </c>
      <c r="B2483" s="1">
        <v>45061</v>
      </c>
      <c r="C2483">
        <v>22240</v>
      </c>
      <c r="D2483" t="s">
        <v>1311</v>
      </c>
      <c r="E2483">
        <v>5.4527000000000001</v>
      </c>
    </row>
    <row r="2484" spans="1:5" x14ac:dyDescent="0.15">
      <c r="A2484" t="s">
        <v>3781</v>
      </c>
      <c r="B2484" s="1">
        <v>45147</v>
      </c>
      <c r="C2484">
        <v>22240</v>
      </c>
      <c r="D2484" t="s">
        <v>585</v>
      </c>
      <c r="E2484">
        <v>3.7959999999999998</v>
      </c>
    </row>
    <row r="2485" spans="1:5" x14ac:dyDescent="0.15">
      <c r="A2485" t="s">
        <v>3782</v>
      </c>
      <c r="B2485" s="1">
        <v>45243</v>
      </c>
      <c r="C2485">
        <v>22240</v>
      </c>
      <c r="D2485" t="s">
        <v>1287</v>
      </c>
      <c r="E2485">
        <v>5.6665999999999999</v>
      </c>
    </row>
    <row r="2486" spans="1:5" x14ac:dyDescent="0.15">
      <c r="A2486" t="s">
        <v>3783</v>
      </c>
      <c r="B2486" s="1">
        <v>45335</v>
      </c>
      <c r="C2486">
        <v>22240</v>
      </c>
      <c r="D2486" t="s">
        <v>589</v>
      </c>
      <c r="E2486">
        <v>4.0608000000000004</v>
      </c>
    </row>
    <row r="2487" spans="1:5" x14ac:dyDescent="0.15">
      <c r="A2487" t="s">
        <v>3784</v>
      </c>
      <c r="B2487" s="1">
        <v>45425</v>
      </c>
      <c r="C2487">
        <v>22240</v>
      </c>
      <c r="D2487" t="s">
        <v>1463</v>
      </c>
      <c r="E2487">
        <v>5.7691999999999997</v>
      </c>
    </row>
    <row r="2488" spans="1:5" x14ac:dyDescent="0.15">
      <c r="A2488" t="s">
        <v>3785</v>
      </c>
      <c r="B2488" s="1">
        <v>45512</v>
      </c>
      <c r="C2488">
        <v>22240</v>
      </c>
      <c r="D2488" t="s">
        <v>940</v>
      </c>
      <c r="E2488">
        <v>5.3249000000000004</v>
      </c>
    </row>
    <row r="2489" spans="1:5" x14ac:dyDescent="0.15">
      <c r="A2489" t="s">
        <v>3786</v>
      </c>
      <c r="B2489" s="1">
        <v>45607</v>
      </c>
      <c r="C2489">
        <v>22240</v>
      </c>
      <c r="D2489" t="s">
        <v>942</v>
      </c>
      <c r="E2489">
        <v>5.3994999999999997</v>
      </c>
    </row>
    <row r="2490" spans="1:5" x14ac:dyDescent="0.15">
      <c r="A2490" t="s">
        <v>3787</v>
      </c>
      <c r="B2490" s="1">
        <v>45698</v>
      </c>
      <c r="C2490">
        <v>22240</v>
      </c>
      <c r="D2490" t="s">
        <v>715</v>
      </c>
      <c r="E2490">
        <v>4.6706000000000003</v>
      </c>
    </row>
    <row r="2491" spans="1:5" x14ac:dyDescent="0.15">
      <c r="A2491" t="s">
        <v>3788</v>
      </c>
      <c r="B2491" s="1">
        <v>45789</v>
      </c>
      <c r="C2491">
        <v>22240</v>
      </c>
      <c r="D2491" t="s">
        <v>354</v>
      </c>
      <c r="E2491">
        <v>4.7381000000000002</v>
      </c>
    </row>
    <row r="2492" spans="1:5" x14ac:dyDescent="0.15">
      <c r="A2492" t="s">
        <v>3789</v>
      </c>
      <c r="B2492" s="1">
        <v>45877</v>
      </c>
      <c r="C2492">
        <v>22240</v>
      </c>
      <c r="D2492" t="s">
        <v>946</v>
      </c>
      <c r="E2492">
        <v>4.0628000000000002</v>
      </c>
    </row>
    <row r="2493" spans="1:5" x14ac:dyDescent="0.15">
      <c r="A2493" t="s">
        <v>3790</v>
      </c>
      <c r="B2493" s="1">
        <v>44595</v>
      </c>
      <c r="C2493">
        <v>22260</v>
      </c>
      <c r="D2493" t="s">
        <v>3791</v>
      </c>
      <c r="E2493">
        <v>4.9659000000000004</v>
      </c>
    </row>
    <row r="2494" spans="1:5" x14ac:dyDescent="0.15">
      <c r="A2494" t="s">
        <v>3792</v>
      </c>
      <c r="B2494" s="1">
        <v>45141</v>
      </c>
      <c r="C2494">
        <v>22260</v>
      </c>
      <c r="D2494" t="s">
        <v>1740</v>
      </c>
      <c r="E2494">
        <v>6.5076999999999998</v>
      </c>
    </row>
    <row r="2495" spans="1:5" x14ac:dyDescent="0.15">
      <c r="A2495" t="s">
        <v>3793</v>
      </c>
      <c r="B2495" s="1">
        <v>45335</v>
      </c>
      <c r="C2495">
        <v>22260</v>
      </c>
      <c r="D2495" t="s">
        <v>1744</v>
      </c>
      <c r="E2495">
        <v>6.5164999999999997</v>
      </c>
    </row>
    <row r="2496" spans="1:5" x14ac:dyDescent="0.15">
      <c r="A2496" t="s">
        <v>3794</v>
      </c>
      <c r="B2496" s="1">
        <v>45425</v>
      </c>
      <c r="C2496">
        <v>22260</v>
      </c>
      <c r="D2496" t="s">
        <v>346</v>
      </c>
      <c r="E2496">
        <v>6.2619999999999996</v>
      </c>
    </row>
    <row r="2497" spans="1:5" x14ac:dyDescent="0.15">
      <c r="A2497" t="s">
        <v>3795</v>
      </c>
      <c r="B2497" s="1">
        <v>45511</v>
      </c>
      <c r="C2497">
        <v>22260</v>
      </c>
      <c r="D2497" t="s">
        <v>1143</v>
      </c>
      <c r="E2497">
        <v>5.8876999999999997</v>
      </c>
    </row>
    <row r="2498" spans="1:5" x14ac:dyDescent="0.15">
      <c r="A2498" t="s">
        <v>3796</v>
      </c>
      <c r="B2498" s="1">
        <v>45607</v>
      </c>
      <c r="C2498">
        <v>22260</v>
      </c>
      <c r="D2498" t="s">
        <v>1547</v>
      </c>
      <c r="E2498">
        <v>6.1039000000000003</v>
      </c>
    </row>
    <row r="2499" spans="1:5" x14ac:dyDescent="0.15">
      <c r="A2499" t="s">
        <v>3797</v>
      </c>
      <c r="B2499" s="1">
        <v>45693</v>
      </c>
      <c r="C2499">
        <v>22260</v>
      </c>
      <c r="D2499" t="s">
        <v>1147</v>
      </c>
      <c r="E2499">
        <v>6.5110000000000001</v>
      </c>
    </row>
    <row r="2500" spans="1:5" x14ac:dyDescent="0.15">
      <c r="A2500" t="s">
        <v>3798</v>
      </c>
      <c r="B2500" s="1">
        <v>45785</v>
      </c>
      <c r="C2500">
        <v>22260</v>
      </c>
      <c r="D2500" t="s">
        <v>354</v>
      </c>
      <c r="E2500">
        <v>6.1176000000000004</v>
      </c>
    </row>
    <row r="2501" spans="1:5" x14ac:dyDescent="0.15">
      <c r="A2501" t="s">
        <v>3799</v>
      </c>
      <c r="B2501" s="1">
        <v>45873</v>
      </c>
      <c r="C2501">
        <v>22260</v>
      </c>
      <c r="D2501" t="s">
        <v>1552</v>
      </c>
      <c r="E2501">
        <v>5.9599000000000002</v>
      </c>
    </row>
    <row r="2502" spans="1:5" x14ac:dyDescent="0.15">
      <c r="A2502" t="s">
        <v>3800</v>
      </c>
      <c r="B2502" s="1">
        <v>45328</v>
      </c>
      <c r="C2502">
        <v>22290</v>
      </c>
      <c r="D2502" t="s">
        <v>1050</v>
      </c>
      <c r="E2502">
        <v>5.7141000000000002</v>
      </c>
    </row>
    <row r="2503" spans="1:5" x14ac:dyDescent="0.15">
      <c r="A2503" t="s">
        <v>3801</v>
      </c>
      <c r="B2503" s="1">
        <v>45421</v>
      </c>
      <c r="C2503">
        <v>22290</v>
      </c>
      <c r="D2503" t="s">
        <v>710</v>
      </c>
      <c r="E2503">
        <v>6.7024999999999997</v>
      </c>
    </row>
    <row r="2504" spans="1:5" x14ac:dyDescent="0.15">
      <c r="A2504" t="s">
        <v>3802</v>
      </c>
      <c r="B2504" s="1">
        <v>45506</v>
      </c>
      <c r="C2504">
        <v>22290</v>
      </c>
      <c r="D2504" t="s">
        <v>712</v>
      </c>
      <c r="E2504">
        <v>5.7389999999999999</v>
      </c>
    </row>
    <row r="2505" spans="1:5" x14ac:dyDescent="0.15">
      <c r="A2505" t="s">
        <v>3803</v>
      </c>
      <c r="B2505" s="1">
        <v>45597</v>
      </c>
      <c r="C2505">
        <v>22290</v>
      </c>
      <c r="D2505" t="s">
        <v>22</v>
      </c>
      <c r="E2505">
        <v>6.5899000000000001</v>
      </c>
    </row>
    <row r="2506" spans="1:5" x14ac:dyDescent="0.15">
      <c r="A2506" t="s">
        <v>3804</v>
      </c>
      <c r="B2506" s="1">
        <v>45694</v>
      </c>
      <c r="C2506">
        <v>22290</v>
      </c>
      <c r="D2506" t="s">
        <v>808</v>
      </c>
      <c r="E2506">
        <v>6.2114000000000003</v>
      </c>
    </row>
    <row r="2507" spans="1:5" x14ac:dyDescent="0.15">
      <c r="A2507" t="s">
        <v>3805</v>
      </c>
      <c r="B2507" s="1">
        <v>45789</v>
      </c>
      <c r="C2507">
        <v>22290</v>
      </c>
      <c r="D2507" t="s">
        <v>568</v>
      </c>
      <c r="E2507">
        <v>6.3068</v>
      </c>
    </row>
    <row r="2508" spans="1:5" x14ac:dyDescent="0.15">
      <c r="A2508" t="s">
        <v>3806</v>
      </c>
      <c r="B2508" s="1">
        <v>45870</v>
      </c>
      <c r="C2508">
        <v>22290</v>
      </c>
      <c r="D2508" t="s">
        <v>762</v>
      </c>
      <c r="E2508">
        <v>6.1832000000000003</v>
      </c>
    </row>
    <row r="2509" spans="1:5" x14ac:dyDescent="0.15">
      <c r="A2509" t="s">
        <v>3807</v>
      </c>
      <c r="B2509" s="1">
        <v>45512</v>
      </c>
      <c r="C2509">
        <v>22640</v>
      </c>
      <c r="D2509" t="s">
        <v>712</v>
      </c>
      <c r="E2509">
        <v>4.6227</v>
      </c>
    </row>
    <row r="2510" spans="1:5" x14ac:dyDescent="0.15">
      <c r="A2510" t="s">
        <v>3808</v>
      </c>
      <c r="B2510" s="1">
        <v>45604</v>
      </c>
      <c r="C2510">
        <v>22640</v>
      </c>
      <c r="D2510" t="s">
        <v>22</v>
      </c>
      <c r="E2510">
        <v>4.9969999999999999</v>
      </c>
    </row>
    <row r="2511" spans="1:5" x14ac:dyDescent="0.15">
      <c r="A2511" t="s">
        <v>3809</v>
      </c>
      <c r="B2511" s="1">
        <v>45700</v>
      </c>
      <c r="C2511">
        <v>22640</v>
      </c>
      <c r="D2511" t="s">
        <v>808</v>
      </c>
      <c r="E2511">
        <v>4.3708</v>
      </c>
    </row>
    <row r="2512" spans="1:5" x14ac:dyDescent="0.15">
      <c r="A2512" t="s">
        <v>3810</v>
      </c>
      <c r="B2512" s="1">
        <v>45790</v>
      </c>
      <c r="C2512">
        <v>22640</v>
      </c>
      <c r="D2512" t="s">
        <v>568</v>
      </c>
      <c r="E2512">
        <v>4.9821</v>
      </c>
    </row>
    <row r="2513" spans="1:5" x14ac:dyDescent="0.15">
      <c r="A2513" t="s">
        <v>3811</v>
      </c>
      <c r="B2513" s="1">
        <v>45877</v>
      </c>
      <c r="C2513">
        <v>22640</v>
      </c>
      <c r="D2513" t="s">
        <v>762</v>
      </c>
      <c r="E2513">
        <v>6.556</v>
      </c>
    </row>
    <row r="2514" spans="1:5" x14ac:dyDescent="0.15">
      <c r="A2514" t="s">
        <v>3812</v>
      </c>
      <c r="B2514" s="1">
        <v>45513</v>
      </c>
      <c r="C2514">
        <v>22660</v>
      </c>
      <c r="D2514" t="s">
        <v>1228</v>
      </c>
      <c r="E2514">
        <v>5.3364000000000003</v>
      </c>
    </row>
    <row r="2515" spans="1:5" x14ac:dyDescent="0.15">
      <c r="A2515" t="s">
        <v>3813</v>
      </c>
      <c r="B2515" s="1">
        <v>45604</v>
      </c>
      <c r="C2515">
        <v>22660</v>
      </c>
      <c r="D2515" t="s">
        <v>3814</v>
      </c>
      <c r="E2515">
        <v>5.5180999999999996</v>
      </c>
    </row>
    <row r="2516" spans="1:5" x14ac:dyDescent="0.15">
      <c r="A2516" t="s">
        <v>3815</v>
      </c>
      <c r="B2516" s="1">
        <v>45698</v>
      </c>
      <c r="C2516">
        <v>22660</v>
      </c>
      <c r="D2516" t="s">
        <v>746</v>
      </c>
      <c r="E2516">
        <v>5.3207000000000004</v>
      </c>
    </row>
    <row r="2517" spans="1:5" x14ac:dyDescent="0.15">
      <c r="A2517" t="s">
        <v>3816</v>
      </c>
      <c r="B2517" s="1">
        <v>45786</v>
      </c>
      <c r="C2517">
        <v>22660</v>
      </c>
      <c r="D2517" t="s">
        <v>3817</v>
      </c>
      <c r="E2517">
        <v>3.8921000000000001</v>
      </c>
    </row>
    <row r="2518" spans="1:5" x14ac:dyDescent="0.15">
      <c r="A2518" t="s">
        <v>3818</v>
      </c>
      <c r="B2518" s="1">
        <v>45877</v>
      </c>
      <c r="C2518">
        <v>22660</v>
      </c>
      <c r="D2518" t="s">
        <v>3819</v>
      </c>
      <c r="E2518">
        <v>4.9984000000000002</v>
      </c>
    </row>
    <row r="2519" spans="1:5" x14ac:dyDescent="0.15">
      <c r="A2519" t="s">
        <v>3820</v>
      </c>
      <c r="B2519" s="1">
        <v>45503</v>
      </c>
      <c r="C2519">
        <v>22670</v>
      </c>
      <c r="D2519" t="s">
        <v>3821</v>
      </c>
      <c r="E2519">
        <v>6.9897999999999998</v>
      </c>
    </row>
    <row r="2520" spans="1:5" x14ac:dyDescent="0.15">
      <c r="A2520" t="s">
        <v>3822</v>
      </c>
      <c r="B2520" s="1">
        <v>45608</v>
      </c>
      <c r="C2520">
        <v>22670</v>
      </c>
      <c r="D2520" t="s">
        <v>942</v>
      </c>
      <c r="E2520">
        <v>4.9080000000000004</v>
      </c>
    </row>
    <row r="2521" spans="1:5" x14ac:dyDescent="0.15">
      <c r="A2521" t="s">
        <v>3823</v>
      </c>
      <c r="B2521" s="1">
        <v>45702</v>
      </c>
      <c r="C2521">
        <v>22670</v>
      </c>
      <c r="D2521" t="s">
        <v>3824</v>
      </c>
      <c r="E2521">
        <v>6.6292999999999997</v>
      </c>
    </row>
    <row r="2522" spans="1:5" x14ac:dyDescent="0.15">
      <c r="A2522" t="s">
        <v>3825</v>
      </c>
      <c r="B2522" s="1">
        <v>45790</v>
      </c>
      <c r="C2522">
        <v>22670</v>
      </c>
      <c r="D2522" t="s">
        <v>3826</v>
      </c>
      <c r="E2522">
        <v>5.7229999999999999</v>
      </c>
    </row>
    <row r="2523" spans="1:5" x14ac:dyDescent="0.15">
      <c r="A2523" t="s">
        <v>3827</v>
      </c>
      <c r="B2523" s="1">
        <v>45867</v>
      </c>
      <c r="C2523">
        <v>22670</v>
      </c>
      <c r="D2523" t="s">
        <v>3828</v>
      </c>
      <c r="E2523">
        <v>6.0834000000000001</v>
      </c>
    </row>
    <row r="2524" spans="1:5" x14ac:dyDescent="0.15">
      <c r="A2524" t="s">
        <v>3829</v>
      </c>
      <c r="B2524" s="1">
        <v>45331</v>
      </c>
      <c r="C2524">
        <v>22680</v>
      </c>
      <c r="D2524" t="s">
        <v>1040</v>
      </c>
      <c r="E2524">
        <v>6.4005000000000001</v>
      </c>
    </row>
    <row r="2525" spans="1:5" x14ac:dyDescent="0.15">
      <c r="A2525" t="s">
        <v>3830</v>
      </c>
      <c r="B2525" s="1">
        <v>45492</v>
      </c>
      <c r="C2525">
        <v>22680</v>
      </c>
      <c r="D2525" t="s">
        <v>3831</v>
      </c>
      <c r="E2525">
        <v>7.234</v>
      </c>
    </row>
    <row r="2526" spans="1:5" x14ac:dyDescent="0.15">
      <c r="A2526" t="s">
        <v>3832</v>
      </c>
      <c r="B2526" s="1">
        <v>45583</v>
      </c>
      <c r="C2526">
        <v>22680</v>
      </c>
      <c r="D2526" t="s">
        <v>3686</v>
      </c>
      <c r="E2526">
        <v>6.9149000000000003</v>
      </c>
    </row>
    <row r="2527" spans="1:5" x14ac:dyDescent="0.15">
      <c r="A2527" t="s">
        <v>3833</v>
      </c>
      <c r="B2527" s="1">
        <v>45698</v>
      </c>
      <c r="C2527">
        <v>22680</v>
      </c>
      <c r="D2527" t="s">
        <v>3688</v>
      </c>
      <c r="E2527">
        <v>6.6852999999999998</v>
      </c>
    </row>
    <row r="2528" spans="1:5" x14ac:dyDescent="0.15">
      <c r="A2528" t="s">
        <v>3834</v>
      </c>
      <c r="B2528" s="1">
        <v>45769</v>
      </c>
      <c r="C2528">
        <v>22680</v>
      </c>
      <c r="D2528" t="s">
        <v>692</v>
      </c>
      <c r="E2528">
        <v>6.3429000000000002</v>
      </c>
    </row>
    <row r="2529" spans="1:5" x14ac:dyDescent="0.15">
      <c r="A2529" t="s">
        <v>3835</v>
      </c>
      <c r="B2529" s="1">
        <v>45862</v>
      </c>
      <c r="C2529">
        <v>22680</v>
      </c>
      <c r="D2529" t="s">
        <v>2709</v>
      </c>
      <c r="E2529">
        <v>6.7214999999999998</v>
      </c>
    </row>
    <row r="2530" spans="1:5" x14ac:dyDescent="0.15">
      <c r="A2530" t="s">
        <v>3836</v>
      </c>
      <c r="B2530" s="1">
        <v>44601</v>
      </c>
      <c r="C2530">
        <v>22690</v>
      </c>
      <c r="D2530" t="s">
        <v>3837</v>
      </c>
      <c r="E2530">
        <v>5.1204000000000001</v>
      </c>
    </row>
    <row r="2531" spans="1:5" x14ac:dyDescent="0.15">
      <c r="A2531" t="s">
        <v>3838</v>
      </c>
      <c r="B2531" s="1">
        <v>45239</v>
      </c>
      <c r="C2531">
        <v>22690</v>
      </c>
      <c r="D2531" t="s">
        <v>175</v>
      </c>
      <c r="E2531">
        <v>5</v>
      </c>
    </row>
    <row r="2532" spans="1:5" x14ac:dyDescent="0.15">
      <c r="A2532" t="s">
        <v>3839</v>
      </c>
      <c r="B2532" s="1">
        <v>45330</v>
      </c>
      <c r="C2532">
        <v>22690</v>
      </c>
      <c r="D2532" t="s">
        <v>194</v>
      </c>
      <c r="E2532">
        <v>5</v>
      </c>
    </row>
    <row r="2533" spans="1:5" x14ac:dyDescent="0.15">
      <c r="A2533" t="s">
        <v>3840</v>
      </c>
      <c r="B2533" s="1">
        <v>45422</v>
      </c>
      <c r="C2533">
        <v>22690</v>
      </c>
      <c r="D2533" t="s">
        <v>346</v>
      </c>
      <c r="E2533">
        <v>4.9099000000000004</v>
      </c>
    </row>
    <row r="2534" spans="1:5" x14ac:dyDescent="0.15">
      <c r="A2534" t="s">
        <v>3841</v>
      </c>
      <c r="B2534" s="1">
        <v>45513</v>
      </c>
      <c r="C2534">
        <v>22690</v>
      </c>
      <c r="D2534" t="s">
        <v>65</v>
      </c>
      <c r="E2534">
        <v>5</v>
      </c>
    </row>
    <row r="2535" spans="1:5" x14ac:dyDescent="0.15">
      <c r="A2535" t="s">
        <v>3842</v>
      </c>
      <c r="B2535" s="1">
        <v>45607</v>
      </c>
      <c r="C2535">
        <v>22690</v>
      </c>
      <c r="D2535" t="s">
        <v>3039</v>
      </c>
      <c r="E2535">
        <v>5</v>
      </c>
    </row>
    <row r="2536" spans="1:5" x14ac:dyDescent="0.15">
      <c r="A2536" t="s">
        <v>3843</v>
      </c>
      <c r="B2536" s="1">
        <v>45698</v>
      </c>
      <c r="C2536">
        <v>22690</v>
      </c>
      <c r="D2536" t="s">
        <v>910</v>
      </c>
      <c r="E2536">
        <v>5</v>
      </c>
    </row>
    <row r="2537" spans="1:5" x14ac:dyDescent="0.15">
      <c r="A2537" t="s">
        <v>3844</v>
      </c>
      <c r="B2537" s="1">
        <v>45786</v>
      </c>
      <c r="C2537">
        <v>22690</v>
      </c>
      <c r="D2537" t="s">
        <v>354</v>
      </c>
      <c r="E2537">
        <v>5.0890000000000004</v>
      </c>
    </row>
    <row r="2538" spans="1:5" x14ac:dyDescent="0.15">
      <c r="A2538" t="s">
        <v>3845</v>
      </c>
      <c r="B2538" s="1">
        <v>45875</v>
      </c>
      <c r="C2538">
        <v>22690</v>
      </c>
      <c r="D2538" t="s">
        <v>89</v>
      </c>
      <c r="E2538">
        <v>5</v>
      </c>
    </row>
    <row r="2539" spans="1:5" x14ac:dyDescent="0.15">
      <c r="A2539" t="s">
        <v>3846</v>
      </c>
      <c r="B2539" s="1">
        <v>45061</v>
      </c>
      <c r="C2539">
        <v>22700</v>
      </c>
      <c r="D2539" t="s">
        <v>1234</v>
      </c>
      <c r="E2539">
        <v>4.8475000000000001</v>
      </c>
    </row>
    <row r="2540" spans="1:5" x14ac:dyDescent="0.15">
      <c r="A2540" t="s">
        <v>3847</v>
      </c>
      <c r="B2540" s="1">
        <v>45426</v>
      </c>
      <c r="C2540">
        <v>22700</v>
      </c>
      <c r="D2540" t="s">
        <v>710</v>
      </c>
      <c r="E2540">
        <v>5.4797000000000002</v>
      </c>
    </row>
    <row r="2541" spans="1:5" x14ac:dyDescent="0.15">
      <c r="A2541" t="s">
        <v>3848</v>
      </c>
      <c r="B2541" s="1">
        <v>45513</v>
      </c>
      <c r="C2541">
        <v>22700</v>
      </c>
      <c r="D2541" t="s">
        <v>712</v>
      </c>
      <c r="E2541">
        <v>5.2944000000000004</v>
      </c>
    </row>
    <row r="2542" spans="1:5" x14ac:dyDescent="0.15">
      <c r="A2542" t="s">
        <v>3849</v>
      </c>
      <c r="B2542" s="1">
        <v>45610</v>
      </c>
      <c r="C2542">
        <v>22700</v>
      </c>
      <c r="D2542" t="s">
        <v>22</v>
      </c>
      <c r="E2542">
        <v>5.2458</v>
      </c>
    </row>
    <row r="2543" spans="1:5" x14ac:dyDescent="0.15">
      <c r="A2543" t="s">
        <v>3850</v>
      </c>
      <c r="B2543" s="1">
        <v>45701</v>
      </c>
      <c r="C2543">
        <v>22700</v>
      </c>
      <c r="D2543" t="s">
        <v>808</v>
      </c>
      <c r="E2543">
        <v>5.4797000000000002</v>
      </c>
    </row>
    <row r="2544" spans="1:5" x14ac:dyDescent="0.15">
      <c r="A2544" t="s">
        <v>3851</v>
      </c>
      <c r="B2544" s="1">
        <v>45791</v>
      </c>
      <c r="C2544">
        <v>22700</v>
      </c>
      <c r="D2544" t="s">
        <v>2404</v>
      </c>
      <c r="E2544">
        <v>5.2183999999999999</v>
      </c>
    </row>
    <row r="2545" spans="1:5" x14ac:dyDescent="0.15">
      <c r="A2545" t="s">
        <v>3852</v>
      </c>
      <c r="B2545" s="1">
        <v>45877</v>
      </c>
      <c r="C2545">
        <v>22700</v>
      </c>
      <c r="D2545" t="s">
        <v>762</v>
      </c>
      <c r="E2545">
        <v>5.1237000000000004</v>
      </c>
    </row>
    <row r="2546" spans="1:5" x14ac:dyDescent="0.15">
      <c r="A2546" t="s">
        <v>3853</v>
      </c>
      <c r="B2546" s="1">
        <v>44963</v>
      </c>
      <c r="C2546">
        <v>22810</v>
      </c>
      <c r="D2546" t="s">
        <v>3854</v>
      </c>
      <c r="E2546">
        <v>5.6803999999999997</v>
      </c>
    </row>
    <row r="2547" spans="1:5" x14ac:dyDescent="0.15">
      <c r="A2547" t="s">
        <v>3855</v>
      </c>
      <c r="B2547" s="1">
        <v>45054</v>
      </c>
      <c r="C2547">
        <v>22810</v>
      </c>
      <c r="D2547" t="s">
        <v>1690</v>
      </c>
      <c r="E2547">
        <v>5.7503000000000002</v>
      </c>
    </row>
    <row r="2548" spans="1:5" x14ac:dyDescent="0.15">
      <c r="A2548" t="s">
        <v>3856</v>
      </c>
      <c r="B2548" s="1">
        <v>45138</v>
      </c>
      <c r="C2548">
        <v>22810</v>
      </c>
      <c r="D2548" t="s">
        <v>3857</v>
      </c>
      <c r="E2548">
        <v>5.3868</v>
      </c>
    </row>
    <row r="2549" spans="1:5" x14ac:dyDescent="0.15">
      <c r="A2549" t="s">
        <v>3858</v>
      </c>
      <c r="B2549" s="1">
        <v>45230</v>
      </c>
      <c r="C2549">
        <v>22810</v>
      </c>
      <c r="D2549" t="s">
        <v>3859</v>
      </c>
      <c r="E2549">
        <v>6.4539</v>
      </c>
    </row>
    <row r="2550" spans="1:5" x14ac:dyDescent="0.15">
      <c r="A2550" t="s">
        <v>3860</v>
      </c>
      <c r="B2550" s="1">
        <v>45327</v>
      </c>
      <c r="C2550">
        <v>22810</v>
      </c>
      <c r="D2550" t="s">
        <v>3861</v>
      </c>
      <c r="E2550">
        <v>5.9733999999999998</v>
      </c>
    </row>
    <row r="2551" spans="1:5" x14ac:dyDescent="0.15">
      <c r="A2551" t="s">
        <v>3862</v>
      </c>
      <c r="B2551" s="1">
        <v>45419</v>
      </c>
      <c r="C2551">
        <v>22810</v>
      </c>
      <c r="D2551" t="s">
        <v>3863</v>
      </c>
      <c r="E2551">
        <v>5.4066000000000001</v>
      </c>
    </row>
    <row r="2552" spans="1:5" x14ac:dyDescent="0.15">
      <c r="A2552" t="s">
        <v>3864</v>
      </c>
      <c r="B2552" s="1">
        <v>45504</v>
      </c>
      <c r="C2552">
        <v>22810</v>
      </c>
      <c r="D2552" t="s">
        <v>1508</v>
      </c>
      <c r="E2552">
        <v>5.7163000000000004</v>
      </c>
    </row>
    <row r="2553" spans="1:5" x14ac:dyDescent="0.15">
      <c r="A2553" t="s">
        <v>3865</v>
      </c>
      <c r="B2553" s="1">
        <v>45601</v>
      </c>
      <c r="C2553">
        <v>22810</v>
      </c>
      <c r="D2553" t="s">
        <v>1698</v>
      </c>
      <c r="E2553">
        <v>4.2782999999999998</v>
      </c>
    </row>
    <row r="2554" spans="1:5" x14ac:dyDescent="0.15">
      <c r="A2554" t="s">
        <v>3866</v>
      </c>
      <c r="B2554" s="1">
        <v>45691</v>
      </c>
      <c r="C2554">
        <v>22810</v>
      </c>
      <c r="D2554" t="s">
        <v>1511</v>
      </c>
      <c r="E2554">
        <v>5.2653999999999996</v>
      </c>
    </row>
    <row r="2555" spans="1:5" x14ac:dyDescent="0.15">
      <c r="A2555" t="s">
        <v>3867</v>
      </c>
      <c r="B2555" s="1">
        <v>45784</v>
      </c>
      <c r="C2555">
        <v>22810</v>
      </c>
      <c r="D2555" t="s">
        <v>1701</v>
      </c>
      <c r="E2555">
        <v>4.8284000000000002</v>
      </c>
    </row>
    <row r="2556" spans="1:5" x14ac:dyDescent="0.15">
      <c r="A2556" t="s">
        <v>3868</v>
      </c>
      <c r="B2556" s="1">
        <v>45869</v>
      </c>
      <c r="C2556">
        <v>22810</v>
      </c>
      <c r="D2556" t="s">
        <v>762</v>
      </c>
      <c r="E2556">
        <v>4.9744000000000002</v>
      </c>
    </row>
    <row r="2557" spans="1:5" x14ac:dyDescent="0.15">
      <c r="A2557" t="s">
        <v>3869</v>
      </c>
      <c r="B2557" s="1">
        <v>44957</v>
      </c>
      <c r="C2557">
        <v>22820</v>
      </c>
      <c r="D2557" t="s">
        <v>3870</v>
      </c>
      <c r="E2557">
        <v>5</v>
      </c>
    </row>
    <row r="2558" spans="1:5" x14ac:dyDescent="0.15">
      <c r="A2558" t="s">
        <v>3871</v>
      </c>
      <c r="B2558" s="1">
        <v>45056</v>
      </c>
      <c r="C2558">
        <v>22820</v>
      </c>
      <c r="D2558" t="s">
        <v>3872</v>
      </c>
      <c r="E2558">
        <v>5.1841999999999997</v>
      </c>
    </row>
    <row r="2559" spans="1:5" x14ac:dyDescent="0.15">
      <c r="A2559" t="s">
        <v>3873</v>
      </c>
      <c r="B2559" s="1">
        <v>45505</v>
      </c>
      <c r="C2559">
        <v>22820</v>
      </c>
      <c r="D2559" t="s">
        <v>3874</v>
      </c>
      <c r="E2559">
        <v>5.476</v>
      </c>
    </row>
    <row r="2560" spans="1:5" x14ac:dyDescent="0.15">
      <c r="A2560" t="s">
        <v>3875</v>
      </c>
      <c r="B2560" s="1">
        <v>45512</v>
      </c>
      <c r="C2560">
        <v>22820</v>
      </c>
      <c r="D2560" t="s">
        <v>3876</v>
      </c>
      <c r="E2560">
        <v>5.4130000000000003</v>
      </c>
    </row>
    <row r="2561" spans="1:5" x14ac:dyDescent="0.15">
      <c r="A2561" t="s">
        <v>3877</v>
      </c>
      <c r="B2561" s="1">
        <v>45597</v>
      </c>
      <c r="C2561">
        <v>22820</v>
      </c>
      <c r="D2561" t="s">
        <v>3878</v>
      </c>
      <c r="E2561">
        <v>4.5987999999999998</v>
      </c>
    </row>
    <row r="2562" spans="1:5" x14ac:dyDescent="0.15">
      <c r="A2562" t="s">
        <v>3879</v>
      </c>
      <c r="B2562" s="1">
        <v>45688</v>
      </c>
      <c r="C2562">
        <v>22820</v>
      </c>
      <c r="D2562" t="s">
        <v>3880</v>
      </c>
      <c r="E2562">
        <v>5.2336</v>
      </c>
    </row>
    <row r="2563" spans="1:5" x14ac:dyDescent="0.15">
      <c r="A2563" t="s">
        <v>3881</v>
      </c>
      <c r="B2563" s="1">
        <v>45695</v>
      </c>
      <c r="C2563">
        <v>22820</v>
      </c>
      <c r="D2563" t="s">
        <v>3882</v>
      </c>
      <c r="E2563">
        <v>5.2492999999999999</v>
      </c>
    </row>
    <row r="2564" spans="1:5" x14ac:dyDescent="0.15">
      <c r="A2564" t="s">
        <v>3883</v>
      </c>
      <c r="B2564" s="1">
        <v>45786</v>
      </c>
      <c r="C2564">
        <v>22820</v>
      </c>
      <c r="D2564" t="s">
        <v>3884</v>
      </c>
      <c r="E2564">
        <v>5.5328999999999997</v>
      </c>
    </row>
    <row r="2565" spans="1:5" x14ac:dyDescent="0.15">
      <c r="A2565" t="s">
        <v>3885</v>
      </c>
      <c r="B2565" s="1">
        <v>45870</v>
      </c>
      <c r="C2565">
        <v>22820</v>
      </c>
      <c r="D2565" t="s">
        <v>3886</v>
      </c>
      <c r="E2565">
        <v>5.0156999999999998</v>
      </c>
    </row>
    <row r="2566" spans="1:5" x14ac:dyDescent="0.15">
      <c r="A2566" t="s">
        <v>3887</v>
      </c>
      <c r="B2566" s="1">
        <v>45876</v>
      </c>
      <c r="C2566">
        <v>22820</v>
      </c>
      <c r="D2566" t="s">
        <v>3888</v>
      </c>
      <c r="E2566">
        <v>5.0124000000000004</v>
      </c>
    </row>
    <row r="2567" spans="1:5" x14ac:dyDescent="0.15">
      <c r="A2567" t="s">
        <v>3889</v>
      </c>
      <c r="B2567" s="1">
        <v>44970</v>
      </c>
      <c r="C2567">
        <v>22860</v>
      </c>
      <c r="D2567" t="s">
        <v>900</v>
      </c>
      <c r="E2567">
        <v>4.6650999999999998</v>
      </c>
    </row>
    <row r="2568" spans="1:5" x14ac:dyDescent="0.15">
      <c r="A2568" t="s">
        <v>3890</v>
      </c>
      <c r="B2568" s="1">
        <v>45058</v>
      </c>
      <c r="C2568">
        <v>22860</v>
      </c>
      <c r="D2568" t="s">
        <v>3891</v>
      </c>
      <c r="E2568">
        <v>5.1147</v>
      </c>
    </row>
    <row r="2569" spans="1:5" x14ac:dyDescent="0.15">
      <c r="A2569" t="s">
        <v>3892</v>
      </c>
      <c r="B2569" s="1">
        <v>45148</v>
      </c>
      <c r="C2569">
        <v>22860</v>
      </c>
      <c r="D2569" t="s">
        <v>585</v>
      </c>
      <c r="E2569">
        <v>5.7039</v>
      </c>
    </row>
    <row r="2570" spans="1:5" x14ac:dyDescent="0.15">
      <c r="A2570" t="s">
        <v>3893</v>
      </c>
      <c r="B2570" s="1">
        <v>45244</v>
      </c>
      <c r="C2570">
        <v>22860</v>
      </c>
      <c r="D2570" t="s">
        <v>1287</v>
      </c>
      <c r="E2570">
        <v>5</v>
      </c>
    </row>
    <row r="2571" spans="1:5" x14ac:dyDescent="0.15">
      <c r="A2571" t="s">
        <v>3894</v>
      </c>
      <c r="B2571" s="1">
        <v>45336</v>
      </c>
      <c r="C2571">
        <v>22860</v>
      </c>
      <c r="D2571" t="s">
        <v>589</v>
      </c>
      <c r="E2571">
        <v>5</v>
      </c>
    </row>
    <row r="2572" spans="1:5" x14ac:dyDescent="0.15">
      <c r="A2572" t="s">
        <v>3895</v>
      </c>
      <c r="B2572" s="1">
        <v>45427</v>
      </c>
      <c r="C2572">
        <v>22860</v>
      </c>
      <c r="D2572" t="s">
        <v>3896</v>
      </c>
      <c r="E2572">
        <v>5</v>
      </c>
    </row>
    <row r="2573" spans="1:5" x14ac:dyDescent="0.15">
      <c r="A2573" t="s">
        <v>3897</v>
      </c>
      <c r="B2573" s="1">
        <v>45513</v>
      </c>
      <c r="C2573">
        <v>22860</v>
      </c>
      <c r="D2573" t="s">
        <v>940</v>
      </c>
      <c r="E2573">
        <v>4.6852</v>
      </c>
    </row>
    <row r="2574" spans="1:5" x14ac:dyDescent="0.15">
      <c r="A2574" t="s">
        <v>3898</v>
      </c>
      <c r="B2574" s="1">
        <v>45609</v>
      </c>
      <c r="C2574">
        <v>22860</v>
      </c>
      <c r="D2574" t="s">
        <v>942</v>
      </c>
      <c r="E2574">
        <v>4.6144999999999996</v>
      </c>
    </row>
    <row r="2575" spans="1:5" x14ac:dyDescent="0.15">
      <c r="A2575" t="s">
        <v>3899</v>
      </c>
      <c r="B2575" s="1">
        <v>45702</v>
      </c>
      <c r="C2575">
        <v>22860</v>
      </c>
      <c r="D2575" t="s">
        <v>715</v>
      </c>
      <c r="E2575">
        <v>4.6470000000000002</v>
      </c>
    </row>
    <row r="2576" spans="1:5" x14ac:dyDescent="0.15">
      <c r="A2576" t="s">
        <v>3900</v>
      </c>
      <c r="B2576" s="1">
        <v>45792</v>
      </c>
      <c r="C2576">
        <v>22860</v>
      </c>
      <c r="D2576" t="s">
        <v>2524</v>
      </c>
      <c r="E2576">
        <v>5.1424000000000003</v>
      </c>
    </row>
    <row r="2577" spans="1:5" x14ac:dyDescent="0.15">
      <c r="A2577" t="s">
        <v>3901</v>
      </c>
      <c r="B2577" s="1">
        <v>45877</v>
      </c>
      <c r="C2577">
        <v>22860</v>
      </c>
      <c r="D2577" t="s">
        <v>946</v>
      </c>
      <c r="E2577">
        <v>4.0361000000000002</v>
      </c>
    </row>
    <row r="2578" spans="1:5" x14ac:dyDescent="0.15">
      <c r="A2578" t="s">
        <v>3902</v>
      </c>
      <c r="B2578" s="1">
        <v>45511</v>
      </c>
      <c r="C2578">
        <v>22880</v>
      </c>
      <c r="D2578" t="s">
        <v>1465</v>
      </c>
      <c r="E2578">
        <v>5.4619</v>
      </c>
    </row>
    <row r="2579" spans="1:5" x14ac:dyDescent="0.15">
      <c r="A2579" t="s">
        <v>3903</v>
      </c>
      <c r="B2579" s="1">
        <v>45604</v>
      </c>
      <c r="C2579">
        <v>22880</v>
      </c>
      <c r="D2579" t="s">
        <v>1536</v>
      </c>
      <c r="E2579">
        <v>5.2275</v>
      </c>
    </row>
    <row r="2580" spans="1:5" x14ac:dyDescent="0.15">
      <c r="A2580" t="s">
        <v>3904</v>
      </c>
      <c r="B2580" s="1">
        <v>45694</v>
      </c>
      <c r="C2580">
        <v>22880</v>
      </c>
      <c r="D2580" t="s">
        <v>1469</v>
      </c>
      <c r="E2580">
        <v>5.5823</v>
      </c>
    </row>
    <row r="2581" spans="1:5" x14ac:dyDescent="0.15">
      <c r="A2581" t="s">
        <v>3905</v>
      </c>
      <c r="B2581" s="1">
        <v>45791</v>
      </c>
      <c r="C2581">
        <v>22880</v>
      </c>
      <c r="D2581" t="s">
        <v>1347</v>
      </c>
      <c r="E2581">
        <v>5.4823000000000004</v>
      </c>
    </row>
    <row r="2582" spans="1:5" x14ac:dyDescent="0.15">
      <c r="A2582" t="s">
        <v>3906</v>
      </c>
      <c r="B2582" s="1">
        <v>45875</v>
      </c>
      <c r="C2582">
        <v>22880</v>
      </c>
      <c r="D2582" t="s">
        <v>738</v>
      </c>
      <c r="E2582">
        <v>5.6063000000000001</v>
      </c>
    </row>
    <row r="2583" spans="1:5" x14ac:dyDescent="0.15">
      <c r="A2583" t="s">
        <v>3907</v>
      </c>
      <c r="B2583" s="1">
        <v>45575</v>
      </c>
      <c r="C2583" t="s">
        <v>3908</v>
      </c>
      <c r="D2583" t="s">
        <v>3909</v>
      </c>
      <c r="E2583">
        <v>7.0720000000000001</v>
      </c>
    </row>
    <row r="2584" spans="1:5" x14ac:dyDescent="0.15">
      <c r="A2584" t="s">
        <v>3910</v>
      </c>
      <c r="B2584" s="1">
        <v>45671</v>
      </c>
      <c r="C2584" t="s">
        <v>3908</v>
      </c>
      <c r="D2584" t="s">
        <v>3911</v>
      </c>
      <c r="E2584">
        <v>6.2827999999999999</v>
      </c>
    </row>
    <row r="2585" spans="1:5" x14ac:dyDescent="0.15">
      <c r="A2585" t="s">
        <v>3912</v>
      </c>
      <c r="B2585" s="1">
        <v>45757</v>
      </c>
      <c r="C2585" t="s">
        <v>3908</v>
      </c>
      <c r="D2585" t="s">
        <v>3913</v>
      </c>
      <c r="E2585">
        <v>5.0171000000000001</v>
      </c>
    </row>
    <row r="2586" spans="1:5" x14ac:dyDescent="0.15">
      <c r="A2586" t="s">
        <v>3914</v>
      </c>
      <c r="B2586" s="1">
        <v>45848</v>
      </c>
      <c r="C2586" t="s">
        <v>3908</v>
      </c>
      <c r="D2586" t="s">
        <v>270</v>
      </c>
      <c r="E2586">
        <v>5.6859000000000002</v>
      </c>
    </row>
    <row r="2587" spans="1:5" x14ac:dyDescent="0.15">
      <c r="A2587" t="s">
        <v>3915</v>
      </c>
      <c r="B2587" s="1">
        <v>44970</v>
      </c>
      <c r="C2587">
        <v>22910</v>
      </c>
      <c r="D2587" t="s">
        <v>658</v>
      </c>
      <c r="E2587">
        <v>3.6219000000000001</v>
      </c>
    </row>
    <row r="2588" spans="1:5" x14ac:dyDescent="0.15">
      <c r="A2588" t="s">
        <v>3916</v>
      </c>
      <c r="B2588" s="1">
        <v>45058</v>
      </c>
      <c r="C2588">
        <v>22910</v>
      </c>
      <c r="D2588" t="s">
        <v>1323</v>
      </c>
      <c r="E2588">
        <v>4.5646000000000004</v>
      </c>
    </row>
    <row r="2589" spans="1:5" x14ac:dyDescent="0.15">
      <c r="A2589" t="s">
        <v>3917</v>
      </c>
      <c r="B2589" s="1">
        <v>45148</v>
      </c>
      <c r="C2589">
        <v>22910</v>
      </c>
      <c r="D2589" t="s">
        <v>57</v>
      </c>
      <c r="E2589">
        <v>6.9711999999999996</v>
      </c>
    </row>
    <row r="2590" spans="1:5" x14ac:dyDescent="0.15">
      <c r="A2590" t="s">
        <v>3918</v>
      </c>
      <c r="B2590" s="1">
        <v>45243</v>
      </c>
      <c r="C2590">
        <v>22910</v>
      </c>
      <c r="D2590" t="s">
        <v>1599</v>
      </c>
      <c r="E2590">
        <v>5.1877000000000004</v>
      </c>
    </row>
    <row r="2591" spans="1:5" x14ac:dyDescent="0.15">
      <c r="A2591" t="s">
        <v>3919</v>
      </c>
      <c r="B2591" s="1">
        <v>45335</v>
      </c>
      <c r="C2591">
        <v>22910</v>
      </c>
      <c r="D2591" t="s">
        <v>61</v>
      </c>
      <c r="E2591">
        <v>5.1105</v>
      </c>
    </row>
    <row r="2592" spans="1:5" x14ac:dyDescent="0.15">
      <c r="A2592" t="s">
        <v>3920</v>
      </c>
      <c r="B2592" s="1">
        <v>45426</v>
      </c>
      <c r="C2592">
        <v>22910</v>
      </c>
      <c r="D2592" t="s">
        <v>1194</v>
      </c>
      <c r="E2592">
        <v>5.6908000000000003</v>
      </c>
    </row>
    <row r="2593" spans="1:5" x14ac:dyDescent="0.15">
      <c r="A2593" t="s">
        <v>3921</v>
      </c>
      <c r="B2593" s="1">
        <v>45513</v>
      </c>
      <c r="C2593">
        <v>22910</v>
      </c>
      <c r="D2593" t="s">
        <v>667</v>
      </c>
      <c r="E2593">
        <v>4.7198000000000002</v>
      </c>
    </row>
    <row r="2594" spans="1:5" x14ac:dyDescent="0.15">
      <c r="A2594" t="s">
        <v>3922</v>
      </c>
      <c r="B2594" s="1">
        <v>45608</v>
      </c>
      <c r="C2594">
        <v>22910</v>
      </c>
      <c r="D2594" t="s">
        <v>84</v>
      </c>
      <c r="E2594">
        <v>4.4938000000000002</v>
      </c>
    </row>
    <row r="2595" spans="1:5" x14ac:dyDescent="0.15">
      <c r="A2595" t="s">
        <v>3923</v>
      </c>
      <c r="B2595" s="1">
        <v>45701</v>
      </c>
      <c r="C2595">
        <v>22910</v>
      </c>
      <c r="D2595" t="s">
        <v>735</v>
      </c>
      <c r="E2595">
        <v>4.6597</v>
      </c>
    </row>
    <row r="2596" spans="1:5" x14ac:dyDescent="0.15">
      <c r="A2596" t="s">
        <v>3924</v>
      </c>
      <c r="B2596" s="1">
        <v>45790</v>
      </c>
      <c r="C2596">
        <v>22910</v>
      </c>
      <c r="D2596" t="s">
        <v>87</v>
      </c>
      <c r="E2596">
        <v>4.2743000000000002</v>
      </c>
    </row>
    <row r="2597" spans="1:5" x14ac:dyDescent="0.15">
      <c r="A2597" t="s">
        <v>3925</v>
      </c>
      <c r="B2597" s="1">
        <v>45803</v>
      </c>
      <c r="C2597">
        <v>22910</v>
      </c>
      <c r="D2597" t="s">
        <v>3926</v>
      </c>
      <c r="E2597">
        <v>4.2713999999999999</v>
      </c>
    </row>
    <row r="2598" spans="1:5" x14ac:dyDescent="0.15">
      <c r="A2598" t="s">
        <v>3927</v>
      </c>
      <c r="B2598" s="1">
        <v>45824</v>
      </c>
      <c r="C2598">
        <v>22910</v>
      </c>
      <c r="D2598" t="s">
        <v>3928</v>
      </c>
      <c r="E2598">
        <v>4.2663000000000002</v>
      </c>
    </row>
    <row r="2599" spans="1:5" x14ac:dyDescent="0.15">
      <c r="A2599" t="s">
        <v>3929</v>
      </c>
      <c r="B2599" s="1">
        <v>45881</v>
      </c>
      <c r="C2599">
        <v>22910</v>
      </c>
      <c r="D2599" t="s">
        <v>674</v>
      </c>
      <c r="E2599">
        <v>4.9873000000000003</v>
      </c>
    </row>
    <row r="2600" spans="1:5" x14ac:dyDescent="0.15">
      <c r="A2600" t="s">
        <v>3930</v>
      </c>
      <c r="B2600" s="1">
        <v>45030</v>
      </c>
      <c r="C2600">
        <v>22920</v>
      </c>
      <c r="D2600" t="s">
        <v>3931</v>
      </c>
      <c r="E2600">
        <v>5.1999000000000004</v>
      </c>
    </row>
    <row r="2601" spans="1:5" x14ac:dyDescent="0.15">
      <c r="A2601" t="s">
        <v>3932</v>
      </c>
      <c r="B2601" s="1">
        <v>45211</v>
      </c>
      <c r="C2601">
        <v>22920</v>
      </c>
      <c r="D2601" t="s">
        <v>982</v>
      </c>
      <c r="E2601">
        <v>5.1524000000000001</v>
      </c>
    </row>
    <row r="2602" spans="1:5" x14ac:dyDescent="0.15">
      <c r="A2602" t="s">
        <v>3933</v>
      </c>
      <c r="B2602" s="1">
        <v>45303</v>
      </c>
      <c r="C2602">
        <v>22920</v>
      </c>
      <c r="D2602" t="s">
        <v>984</v>
      </c>
      <c r="E2602">
        <v>5.3061999999999996</v>
      </c>
    </row>
    <row r="2603" spans="1:5" x14ac:dyDescent="0.15">
      <c r="A2603" t="s">
        <v>3934</v>
      </c>
      <c r="B2603" s="1">
        <v>45397</v>
      </c>
      <c r="C2603">
        <v>22920</v>
      </c>
      <c r="D2603" t="s">
        <v>3935</v>
      </c>
      <c r="E2603">
        <v>5.2130999999999998</v>
      </c>
    </row>
    <row r="2604" spans="1:5" x14ac:dyDescent="0.15">
      <c r="A2604" t="s">
        <v>3936</v>
      </c>
      <c r="B2604" s="1">
        <v>45439</v>
      </c>
      <c r="C2604">
        <v>22920</v>
      </c>
      <c r="D2604" t="s">
        <v>3937</v>
      </c>
      <c r="E2604">
        <v>5</v>
      </c>
    </row>
    <row r="2605" spans="1:5" x14ac:dyDescent="0.15">
      <c r="A2605" t="s">
        <v>3938</v>
      </c>
      <c r="B2605" s="1">
        <v>45485</v>
      </c>
      <c r="C2605">
        <v>22920</v>
      </c>
      <c r="D2605" t="s">
        <v>988</v>
      </c>
      <c r="E2605">
        <v>5.2344999999999997</v>
      </c>
    </row>
    <row r="2606" spans="1:5" x14ac:dyDescent="0.15">
      <c r="A2606" t="s">
        <v>3939</v>
      </c>
      <c r="B2606" s="1">
        <v>45576</v>
      </c>
      <c r="C2606">
        <v>22920</v>
      </c>
      <c r="D2606" t="s">
        <v>990</v>
      </c>
      <c r="E2606">
        <v>4.8196000000000003</v>
      </c>
    </row>
    <row r="2607" spans="1:5" x14ac:dyDescent="0.15">
      <c r="A2607" t="s">
        <v>3940</v>
      </c>
      <c r="B2607" s="1">
        <v>45671</v>
      </c>
      <c r="C2607">
        <v>22920</v>
      </c>
      <c r="D2607" t="s">
        <v>3485</v>
      </c>
      <c r="E2607">
        <v>4.0328999999999997</v>
      </c>
    </row>
    <row r="2608" spans="1:5" x14ac:dyDescent="0.15">
      <c r="A2608" t="s">
        <v>3941</v>
      </c>
      <c r="B2608" s="1">
        <v>45761</v>
      </c>
      <c r="C2608">
        <v>22920</v>
      </c>
      <c r="D2608" t="s">
        <v>3942</v>
      </c>
      <c r="E2608">
        <v>5.0846</v>
      </c>
    </row>
    <row r="2609" spans="1:5" x14ac:dyDescent="0.15">
      <c r="A2609" t="s">
        <v>3943</v>
      </c>
      <c r="B2609" s="1">
        <v>45797</v>
      </c>
      <c r="C2609">
        <v>22920</v>
      </c>
      <c r="D2609" t="s">
        <v>3944</v>
      </c>
      <c r="E2609">
        <v>4.9112999999999998</v>
      </c>
    </row>
    <row r="2610" spans="1:5" x14ac:dyDescent="0.15">
      <c r="A2610" t="s">
        <v>3945</v>
      </c>
      <c r="B2610" s="1">
        <v>45852</v>
      </c>
      <c r="C2610">
        <v>22920</v>
      </c>
      <c r="D2610" t="s">
        <v>996</v>
      </c>
      <c r="E2610">
        <v>5.7900999999999998</v>
      </c>
    </row>
    <row r="2611" spans="1:5" x14ac:dyDescent="0.15">
      <c r="A2611" t="s">
        <v>3946</v>
      </c>
      <c r="B2611" s="1">
        <v>44967</v>
      </c>
      <c r="C2611">
        <v>22930</v>
      </c>
      <c r="D2611" t="s">
        <v>53</v>
      </c>
      <c r="E2611">
        <v>5.0140000000000002</v>
      </c>
    </row>
    <row r="2612" spans="1:5" x14ac:dyDescent="0.15">
      <c r="A2612" t="s">
        <v>3947</v>
      </c>
      <c r="B2612" s="1">
        <v>45058</v>
      </c>
      <c r="C2612">
        <v>22930</v>
      </c>
      <c r="D2612" t="s">
        <v>1323</v>
      </c>
      <c r="E2612">
        <v>4.4501999999999997</v>
      </c>
    </row>
    <row r="2613" spans="1:5" x14ac:dyDescent="0.15">
      <c r="A2613" t="s">
        <v>3948</v>
      </c>
      <c r="B2613" s="1">
        <v>45148</v>
      </c>
      <c r="C2613">
        <v>22930</v>
      </c>
      <c r="D2613" t="s">
        <v>57</v>
      </c>
      <c r="E2613">
        <v>4.8944000000000001</v>
      </c>
    </row>
    <row r="2614" spans="1:5" x14ac:dyDescent="0.15">
      <c r="A2614" t="s">
        <v>3949</v>
      </c>
      <c r="B2614" s="1">
        <v>45240</v>
      </c>
      <c r="C2614">
        <v>22930</v>
      </c>
      <c r="D2614" t="s">
        <v>59</v>
      </c>
      <c r="E2614">
        <v>5.2229999999999999</v>
      </c>
    </row>
    <row r="2615" spans="1:5" x14ac:dyDescent="0.15">
      <c r="A2615" t="s">
        <v>3950</v>
      </c>
      <c r="B2615" s="1">
        <v>45331</v>
      </c>
      <c r="C2615">
        <v>22930</v>
      </c>
      <c r="D2615" t="s">
        <v>61</v>
      </c>
      <c r="E2615">
        <v>4.9617000000000004</v>
      </c>
    </row>
    <row r="2616" spans="1:5" x14ac:dyDescent="0.15">
      <c r="A2616" t="s">
        <v>3951</v>
      </c>
      <c r="B2616" s="1">
        <v>45426</v>
      </c>
      <c r="C2616">
        <v>22930</v>
      </c>
      <c r="D2616" t="s">
        <v>1194</v>
      </c>
      <c r="E2616">
        <v>5.0350000000000001</v>
      </c>
    </row>
    <row r="2617" spans="1:5" x14ac:dyDescent="0.15">
      <c r="A2617" t="s">
        <v>3952</v>
      </c>
      <c r="B2617" s="1">
        <v>45513</v>
      </c>
      <c r="C2617">
        <v>22930</v>
      </c>
      <c r="D2617" t="s">
        <v>667</v>
      </c>
      <c r="E2617">
        <v>4.2834000000000003</v>
      </c>
    </row>
    <row r="2618" spans="1:5" x14ac:dyDescent="0.15">
      <c r="A2618" t="s">
        <v>3953</v>
      </c>
      <c r="B2618" s="1">
        <v>45608</v>
      </c>
      <c r="C2618">
        <v>22930</v>
      </c>
      <c r="D2618" t="s">
        <v>84</v>
      </c>
      <c r="E2618">
        <v>4.5880000000000001</v>
      </c>
    </row>
    <row r="2619" spans="1:5" x14ac:dyDescent="0.15">
      <c r="A2619" t="s">
        <v>3954</v>
      </c>
      <c r="B2619" s="1">
        <v>45700</v>
      </c>
      <c r="C2619">
        <v>22930</v>
      </c>
      <c r="D2619" t="s">
        <v>735</v>
      </c>
      <c r="E2619">
        <v>5.2746000000000004</v>
      </c>
    </row>
    <row r="2620" spans="1:5" x14ac:dyDescent="0.15">
      <c r="A2620" t="s">
        <v>3955</v>
      </c>
      <c r="B2620" s="1">
        <v>45791</v>
      </c>
      <c r="C2620">
        <v>22930</v>
      </c>
      <c r="D2620" t="s">
        <v>87</v>
      </c>
      <c r="E2620">
        <v>3.8479999999999999</v>
      </c>
    </row>
    <row r="2621" spans="1:5" x14ac:dyDescent="0.15">
      <c r="A2621" t="s">
        <v>3956</v>
      </c>
      <c r="B2621" s="1">
        <v>45877</v>
      </c>
      <c r="C2621">
        <v>22930</v>
      </c>
      <c r="D2621" t="s">
        <v>674</v>
      </c>
      <c r="E2621">
        <v>4.6660000000000004</v>
      </c>
    </row>
    <row r="2622" spans="1:5" x14ac:dyDescent="0.15">
      <c r="A2622" t="s">
        <v>3957</v>
      </c>
      <c r="B2622" s="1">
        <v>44754</v>
      </c>
      <c r="C2622">
        <v>22940</v>
      </c>
      <c r="D2622" t="s">
        <v>3958</v>
      </c>
      <c r="E2622">
        <v>5.3587999999999996</v>
      </c>
    </row>
    <row r="2623" spans="1:5" x14ac:dyDescent="0.15">
      <c r="A2623" t="s">
        <v>3959</v>
      </c>
      <c r="B2623" s="1">
        <v>44848</v>
      </c>
      <c r="C2623">
        <v>22940</v>
      </c>
      <c r="D2623" t="s">
        <v>3960</v>
      </c>
      <c r="E2623">
        <v>4.3198999999999996</v>
      </c>
    </row>
    <row r="2624" spans="1:5" x14ac:dyDescent="0.15">
      <c r="A2624" t="s">
        <v>3961</v>
      </c>
      <c r="B2624" s="1">
        <v>44938</v>
      </c>
      <c r="C2624">
        <v>22940</v>
      </c>
      <c r="D2624" t="s">
        <v>3962</v>
      </c>
      <c r="E2624">
        <v>4.2763</v>
      </c>
    </row>
    <row r="2625" spans="1:5" x14ac:dyDescent="0.15">
      <c r="A2625" t="s">
        <v>3963</v>
      </c>
      <c r="B2625" s="1">
        <v>45028</v>
      </c>
      <c r="C2625">
        <v>22940</v>
      </c>
      <c r="D2625" t="s">
        <v>3964</v>
      </c>
      <c r="E2625">
        <v>4.5140000000000002</v>
      </c>
    </row>
    <row r="2626" spans="1:5" x14ac:dyDescent="0.15">
      <c r="A2626" t="s">
        <v>3965</v>
      </c>
      <c r="B2626" s="1">
        <v>45091</v>
      </c>
      <c r="C2626">
        <v>22940</v>
      </c>
      <c r="D2626" t="s">
        <v>3966</v>
      </c>
      <c r="E2626">
        <v>5.2516999999999996</v>
      </c>
    </row>
    <row r="2627" spans="1:5" x14ac:dyDescent="0.15">
      <c r="A2627" t="s">
        <v>3967</v>
      </c>
      <c r="B2627" s="1">
        <v>45180</v>
      </c>
      <c r="C2627">
        <v>22940</v>
      </c>
      <c r="D2627" t="s">
        <v>3968</v>
      </c>
      <c r="E2627">
        <v>5</v>
      </c>
    </row>
    <row r="2628" spans="1:5" x14ac:dyDescent="0.15">
      <c r="A2628" t="s">
        <v>3969</v>
      </c>
      <c r="B2628" s="1">
        <v>45272</v>
      </c>
      <c r="C2628">
        <v>22940</v>
      </c>
      <c r="D2628" t="s">
        <v>3970</v>
      </c>
      <c r="E2628">
        <v>4.4682000000000004</v>
      </c>
    </row>
    <row r="2629" spans="1:5" x14ac:dyDescent="0.15">
      <c r="A2629" t="s">
        <v>3971</v>
      </c>
      <c r="B2629" s="1">
        <v>45363</v>
      </c>
      <c r="C2629">
        <v>22940</v>
      </c>
      <c r="D2629" t="s">
        <v>3972</v>
      </c>
      <c r="E2629">
        <v>4.6882000000000001</v>
      </c>
    </row>
    <row r="2630" spans="1:5" x14ac:dyDescent="0.15">
      <c r="A2630" t="s">
        <v>3973</v>
      </c>
      <c r="B2630" s="1">
        <v>45454</v>
      </c>
      <c r="C2630">
        <v>22940</v>
      </c>
      <c r="D2630" t="s">
        <v>3974</v>
      </c>
      <c r="E2630">
        <v>4.7895000000000003</v>
      </c>
    </row>
    <row r="2631" spans="1:5" x14ac:dyDescent="0.15">
      <c r="A2631" t="s">
        <v>3975</v>
      </c>
      <c r="B2631" s="1">
        <v>45547</v>
      </c>
      <c r="C2631">
        <v>22940</v>
      </c>
      <c r="D2631" t="s">
        <v>3976</v>
      </c>
      <c r="E2631">
        <v>4.8479999999999999</v>
      </c>
    </row>
    <row r="2632" spans="1:5" x14ac:dyDescent="0.15">
      <c r="A2632" t="s">
        <v>3977</v>
      </c>
      <c r="B2632" s="1">
        <v>45638</v>
      </c>
      <c r="C2632">
        <v>22940</v>
      </c>
      <c r="D2632" t="s">
        <v>3978</v>
      </c>
      <c r="E2632">
        <v>4.968</v>
      </c>
    </row>
    <row r="2633" spans="1:5" x14ac:dyDescent="0.15">
      <c r="A2633" t="s">
        <v>3979</v>
      </c>
      <c r="B2633" s="1">
        <v>45729</v>
      </c>
      <c r="C2633">
        <v>22940</v>
      </c>
      <c r="D2633" t="s">
        <v>3980</v>
      </c>
      <c r="E2633">
        <v>5</v>
      </c>
    </row>
    <row r="2634" spans="1:5" x14ac:dyDescent="0.15">
      <c r="A2634" t="s">
        <v>3981</v>
      </c>
      <c r="B2634" s="1">
        <v>45818</v>
      </c>
      <c r="C2634">
        <v>22940</v>
      </c>
      <c r="D2634" t="s">
        <v>3982</v>
      </c>
      <c r="E2634">
        <v>5.1474000000000002</v>
      </c>
    </row>
    <row r="2635" spans="1:5" x14ac:dyDescent="0.15">
      <c r="A2635" t="s">
        <v>3983</v>
      </c>
      <c r="B2635" s="1">
        <v>44960</v>
      </c>
      <c r="C2635">
        <v>22960</v>
      </c>
      <c r="D2635" t="s">
        <v>1736</v>
      </c>
      <c r="E2635">
        <v>4.9676</v>
      </c>
    </row>
    <row r="2636" spans="1:5" x14ac:dyDescent="0.15">
      <c r="A2636" t="s">
        <v>3984</v>
      </c>
      <c r="B2636" s="1">
        <v>45055</v>
      </c>
      <c r="C2636">
        <v>22960</v>
      </c>
      <c r="D2636" t="s">
        <v>1861</v>
      </c>
      <c r="E2636">
        <v>5.4311999999999996</v>
      </c>
    </row>
    <row r="2637" spans="1:5" x14ac:dyDescent="0.15">
      <c r="A2637" t="s">
        <v>3985</v>
      </c>
      <c r="B2637" s="1">
        <v>45141</v>
      </c>
      <c r="C2637">
        <v>22960</v>
      </c>
      <c r="D2637" t="s">
        <v>585</v>
      </c>
      <c r="E2637">
        <v>5.5298999999999996</v>
      </c>
    </row>
    <row r="2638" spans="1:5" x14ac:dyDescent="0.15">
      <c r="A2638" t="s">
        <v>3986</v>
      </c>
      <c r="B2638" s="1">
        <v>45232</v>
      </c>
      <c r="C2638">
        <v>22960</v>
      </c>
      <c r="D2638" t="s">
        <v>1287</v>
      </c>
      <c r="E2638">
        <v>5.2771999999999997</v>
      </c>
    </row>
    <row r="2639" spans="1:5" x14ac:dyDescent="0.15">
      <c r="A2639" t="s">
        <v>3987</v>
      </c>
      <c r="B2639" s="1">
        <v>45328</v>
      </c>
      <c r="C2639">
        <v>22960</v>
      </c>
      <c r="D2639" t="s">
        <v>589</v>
      </c>
      <c r="E2639">
        <v>5.3483000000000001</v>
      </c>
    </row>
    <row r="2640" spans="1:5" x14ac:dyDescent="0.15">
      <c r="A2640" t="s">
        <v>3988</v>
      </c>
      <c r="B2640" s="1">
        <v>45414</v>
      </c>
      <c r="C2640">
        <v>22960</v>
      </c>
      <c r="D2640" t="s">
        <v>1866</v>
      </c>
      <c r="E2640">
        <v>4.9702999999999999</v>
      </c>
    </row>
    <row r="2641" spans="1:5" x14ac:dyDescent="0.15">
      <c r="A2641" t="s">
        <v>3989</v>
      </c>
      <c r="B2641" s="1">
        <v>45505</v>
      </c>
      <c r="C2641">
        <v>22960</v>
      </c>
      <c r="D2641" t="s">
        <v>940</v>
      </c>
      <c r="E2641">
        <v>5.0060000000000002</v>
      </c>
    </row>
    <row r="2642" spans="1:5" x14ac:dyDescent="0.15">
      <c r="A2642" t="s">
        <v>3990</v>
      </c>
      <c r="B2642" s="1">
        <v>45597</v>
      </c>
      <c r="C2642">
        <v>22960</v>
      </c>
      <c r="D2642" t="s">
        <v>2401</v>
      </c>
      <c r="E2642">
        <v>4.8017000000000003</v>
      </c>
    </row>
    <row r="2643" spans="1:5" x14ac:dyDescent="0.15">
      <c r="A2643" t="s">
        <v>3991</v>
      </c>
      <c r="B2643" s="1">
        <v>45694</v>
      </c>
      <c r="C2643">
        <v>22960</v>
      </c>
      <c r="D2643" t="s">
        <v>566</v>
      </c>
      <c r="E2643">
        <v>4.8853</v>
      </c>
    </row>
    <row r="2644" spans="1:5" x14ac:dyDescent="0.15">
      <c r="A2644" t="s">
        <v>3992</v>
      </c>
      <c r="B2644" s="1">
        <v>45779</v>
      </c>
      <c r="C2644">
        <v>22960</v>
      </c>
      <c r="D2644" t="s">
        <v>1550</v>
      </c>
      <c r="E2644">
        <v>4.931</v>
      </c>
    </row>
    <row r="2645" spans="1:5" x14ac:dyDescent="0.15">
      <c r="A2645" t="s">
        <v>3993</v>
      </c>
      <c r="B2645" s="1">
        <v>45873</v>
      </c>
      <c r="C2645">
        <v>22960</v>
      </c>
      <c r="D2645" t="s">
        <v>75</v>
      </c>
      <c r="E2645">
        <v>5.8550000000000004</v>
      </c>
    </row>
    <row r="2646" spans="1:5" x14ac:dyDescent="0.15">
      <c r="A2646" t="s">
        <v>3994</v>
      </c>
      <c r="B2646" s="1">
        <v>45077</v>
      </c>
      <c r="C2646">
        <v>23000</v>
      </c>
      <c r="D2646" t="s">
        <v>3995</v>
      </c>
      <c r="E2646">
        <v>5.5403000000000002</v>
      </c>
    </row>
    <row r="2647" spans="1:5" x14ac:dyDescent="0.15">
      <c r="A2647" t="s">
        <v>3996</v>
      </c>
      <c r="B2647" s="1">
        <v>45114</v>
      </c>
      <c r="C2647">
        <v>23000</v>
      </c>
      <c r="D2647" t="s">
        <v>3997</v>
      </c>
      <c r="E2647">
        <v>6.4191000000000003</v>
      </c>
    </row>
    <row r="2648" spans="1:5" x14ac:dyDescent="0.15">
      <c r="A2648" t="s">
        <v>3998</v>
      </c>
      <c r="B2648" s="1">
        <v>45205</v>
      </c>
      <c r="C2648">
        <v>23000</v>
      </c>
      <c r="D2648" t="s">
        <v>3999</v>
      </c>
      <c r="E2648">
        <v>6.1467999999999998</v>
      </c>
    </row>
    <row r="2649" spans="1:5" x14ac:dyDescent="0.15">
      <c r="A2649" t="s">
        <v>4000</v>
      </c>
      <c r="B2649" s="1">
        <v>45301</v>
      </c>
      <c r="C2649">
        <v>23000</v>
      </c>
      <c r="D2649" t="s">
        <v>4001</v>
      </c>
      <c r="E2649">
        <v>6.3491999999999997</v>
      </c>
    </row>
    <row r="2650" spans="1:5" x14ac:dyDescent="0.15">
      <c r="A2650" t="s">
        <v>4002</v>
      </c>
      <c r="B2650" s="1">
        <v>45397</v>
      </c>
      <c r="C2650">
        <v>23000</v>
      </c>
      <c r="D2650" t="s">
        <v>4003</v>
      </c>
      <c r="E2650">
        <v>5.9111000000000002</v>
      </c>
    </row>
    <row r="2651" spans="1:5" x14ac:dyDescent="0.15">
      <c r="A2651" t="s">
        <v>4004</v>
      </c>
      <c r="B2651" s="1">
        <v>45478</v>
      </c>
      <c r="C2651">
        <v>23000</v>
      </c>
      <c r="D2651" t="s">
        <v>4005</v>
      </c>
      <c r="E2651">
        <v>6.3769</v>
      </c>
    </row>
    <row r="2652" spans="1:5" x14ac:dyDescent="0.15">
      <c r="A2652" t="s">
        <v>4006</v>
      </c>
      <c r="B2652" s="1">
        <v>45569</v>
      </c>
      <c r="C2652">
        <v>23000</v>
      </c>
      <c r="D2652" t="s">
        <v>4007</v>
      </c>
      <c r="E2652">
        <v>5.5248999999999997</v>
      </c>
    </row>
    <row r="2653" spans="1:5" x14ac:dyDescent="0.15">
      <c r="A2653" t="s">
        <v>4008</v>
      </c>
      <c r="B2653" s="1">
        <v>45667</v>
      </c>
      <c r="C2653">
        <v>23000</v>
      </c>
      <c r="D2653" t="s">
        <v>4009</v>
      </c>
      <c r="E2653">
        <v>5.3529999999999998</v>
      </c>
    </row>
    <row r="2654" spans="1:5" x14ac:dyDescent="0.15">
      <c r="A2654" t="s">
        <v>4010</v>
      </c>
      <c r="B2654" s="1">
        <v>45762</v>
      </c>
      <c r="C2654">
        <v>23000</v>
      </c>
      <c r="D2654" t="s">
        <v>4011</v>
      </c>
      <c r="E2654">
        <v>5.4104000000000001</v>
      </c>
    </row>
    <row r="2655" spans="1:5" x14ac:dyDescent="0.15">
      <c r="A2655" t="s">
        <v>4012</v>
      </c>
      <c r="B2655" s="1">
        <v>45842</v>
      </c>
      <c r="C2655">
        <v>23000</v>
      </c>
      <c r="D2655" t="s">
        <v>4013</v>
      </c>
      <c r="E2655">
        <v>5.1517999999999997</v>
      </c>
    </row>
    <row r="2656" spans="1:5" x14ac:dyDescent="0.15">
      <c r="A2656" t="s">
        <v>4014</v>
      </c>
      <c r="B2656" s="1">
        <v>44627</v>
      </c>
      <c r="C2656">
        <v>23010</v>
      </c>
      <c r="D2656" t="s">
        <v>4015</v>
      </c>
      <c r="E2656">
        <v>4.7598000000000003</v>
      </c>
    </row>
    <row r="2657" spans="1:5" x14ac:dyDescent="0.15">
      <c r="A2657" t="s">
        <v>4016</v>
      </c>
      <c r="B2657" s="1">
        <v>44725</v>
      </c>
      <c r="C2657">
        <v>23010</v>
      </c>
      <c r="D2657" t="s">
        <v>4017</v>
      </c>
      <c r="E2657">
        <v>5.2305000000000001</v>
      </c>
    </row>
    <row r="2658" spans="1:5" x14ac:dyDescent="0.15">
      <c r="A2658" t="s">
        <v>4018</v>
      </c>
      <c r="B2658" s="1">
        <v>44816</v>
      </c>
      <c r="C2658">
        <v>23010</v>
      </c>
      <c r="D2658" t="s">
        <v>4019</v>
      </c>
      <c r="E2658">
        <v>6.0038</v>
      </c>
    </row>
    <row r="2659" spans="1:5" x14ac:dyDescent="0.15">
      <c r="A2659" t="s">
        <v>4020</v>
      </c>
      <c r="B2659" s="1">
        <v>44998</v>
      </c>
      <c r="C2659">
        <v>23010</v>
      </c>
      <c r="D2659" t="s">
        <v>4021</v>
      </c>
      <c r="E2659">
        <v>5.4390999999999998</v>
      </c>
    </row>
    <row r="2660" spans="1:5" x14ac:dyDescent="0.15">
      <c r="A2660" t="s">
        <v>4022</v>
      </c>
      <c r="B2660" s="1">
        <v>45089</v>
      </c>
      <c r="C2660">
        <v>23010</v>
      </c>
      <c r="D2660" t="s">
        <v>4023</v>
      </c>
      <c r="E2660">
        <v>5.5514999999999999</v>
      </c>
    </row>
    <row r="2661" spans="1:5" x14ac:dyDescent="0.15">
      <c r="A2661" t="s">
        <v>4024</v>
      </c>
      <c r="B2661" s="1">
        <v>45181</v>
      </c>
      <c r="C2661">
        <v>23010</v>
      </c>
      <c r="D2661" t="s">
        <v>4025</v>
      </c>
      <c r="E2661">
        <v>6.8864000000000001</v>
      </c>
    </row>
    <row r="2662" spans="1:5" x14ac:dyDescent="0.15">
      <c r="A2662" t="s">
        <v>4026</v>
      </c>
      <c r="B2662" s="1">
        <v>45271</v>
      </c>
      <c r="C2662">
        <v>23010</v>
      </c>
      <c r="D2662" t="s">
        <v>4027</v>
      </c>
      <c r="E2662">
        <v>6.4297000000000004</v>
      </c>
    </row>
    <row r="2663" spans="1:5" x14ac:dyDescent="0.15">
      <c r="A2663" t="s">
        <v>4028</v>
      </c>
      <c r="B2663" s="1">
        <v>45362</v>
      </c>
      <c r="C2663">
        <v>23010</v>
      </c>
      <c r="D2663" t="s">
        <v>4029</v>
      </c>
      <c r="E2663">
        <v>6.2591000000000001</v>
      </c>
    </row>
    <row r="2664" spans="1:5" x14ac:dyDescent="0.15">
      <c r="A2664" t="s">
        <v>4030</v>
      </c>
      <c r="B2664" s="1">
        <v>45544</v>
      </c>
      <c r="C2664">
        <v>23010</v>
      </c>
      <c r="D2664" t="s">
        <v>4031</v>
      </c>
      <c r="E2664">
        <v>6.4225000000000003</v>
      </c>
    </row>
    <row r="2665" spans="1:5" x14ac:dyDescent="0.15">
      <c r="A2665" t="s">
        <v>4032</v>
      </c>
      <c r="B2665" s="1">
        <v>45635</v>
      </c>
      <c r="C2665">
        <v>23010</v>
      </c>
      <c r="D2665" t="s">
        <v>4033</v>
      </c>
      <c r="E2665">
        <v>6.3552999999999997</v>
      </c>
    </row>
    <row r="2666" spans="1:5" x14ac:dyDescent="0.15">
      <c r="A2666" t="s">
        <v>4034</v>
      </c>
      <c r="B2666" s="1">
        <v>45726</v>
      </c>
      <c r="C2666">
        <v>23010</v>
      </c>
      <c r="D2666" t="s">
        <v>4035</v>
      </c>
      <c r="E2666">
        <v>5.319</v>
      </c>
    </row>
    <row r="2667" spans="1:5" x14ac:dyDescent="0.15">
      <c r="A2667" t="s">
        <v>4036</v>
      </c>
      <c r="B2667" s="1">
        <v>45817</v>
      </c>
      <c r="C2667">
        <v>23010</v>
      </c>
      <c r="D2667" t="s">
        <v>4037</v>
      </c>
      <c r="E2667">
        <v>5.6792999999999996</v>
      </c>
    </row>
    <row r="2668" spans="1:5" x14ac:dyDescent="0.15">
      <c r="A2668" t="s">
        <v>4038</v>
      </c>
      <c r="B2668" s="1">
        <v>45022</v>
      </c>
      <c r="C2668">
        <v>23030</v>
      </c>
      <c r="D2668" t="s">
        <v>272</v>
      </c>
      <c r="E2668">
        <v>6.1981000000000002</v>
      </c>
    </row>
    <row r="2669" spans="1:5" x14ac:dyDescent="0.15">
      <c r="A2669" t="s">
        <v>4039</v>
      </c>
      <c r="B2669" s="1">
        <v>45118</v>
      </c>
      <c r="C2669">
        <v>23030</v>
      </c>
      <c r="D2669" t="s">
        <v>4040</v>
      </c>
      <c r="E2669">
        <v>5.9980000000000002</v>
      </c>
    </row>
    <row r="2670" spans="1:5" x14ac:dyDescent="0.15">
      <c r="A2670" t="s">
        <v>4041</v>
      </c>
      <c r="B2670" s="1">
        <v>45209</v>
      </c>
      <c r="C2670">
        <v>23030</v>
      </c>
      <c r="D2670" t="s">
        <v>4042</v>
      </c>
      <c r="E2670">
        <v>4.9844999999999997</v>
      </c>
    </row>
    <row r="2671" spans="1:5" x14ac:dyDescent="0.15">
      <c r="A2671" t="s">
        <v>4043</v>
      </c>
      <c r="B2671" s="1">
        <v>45302</v>
      </c>
      <c r="C2671">
        <v>23030</v>
      </c>
      <c r="D2671" t="s">
        <v>278</v>
      </c>
      <c r="E2671">
        <v>5.5498000000000003</v>
      </c>
    </row>
    <row r="2672" spans="1:5" x14ac:dyDescent="0.15">
      <c r="A2672" t="s">
        <v>4044</v>
      </c>
      <c r="B2672" s="1">
        <v>45390</v>
      </c>
      <c r="C2672">
        <v>23030</v>
      </c>
      <c r="D2672" t="s">
        <v>4045</v>
      </c>
      <c r="E2672">
        <v>6.3121999999999998</v>
      </c>
    </row>
    <row r="2673" spans="1:5" x14ac:dyDescent="0.15">
      <c r="A2673" t="s">
        <v>4046</v>
      </c>
      <c r="B2673" s="1">
        <v>45484</v>
      </c>
      <c r="C2673">
        <v>23030</v>
      </c>
      <c r="D2673" t="s">
        <v>282</v>
      </c>
      <c r="E2673">
        <v>6.4950000000000001</v>
      </c>
    </row>
    <row r="2674" spans="1:5" x14ac:dyDescent="0.15">
      <c r="A2674" t="s">
        <v>4047</v>
      </c>
      <c r="B2674" s="1">
        <v>45575</v>
      </c>
      <c r="C2674">
        <v>23030</v>
      </c>
      <c r="D2674" t="s">
        <v>284</v>
      </c>
      <c r="E2674">
        <v>5.6646999999999998</v>
      </c>
    </row>
    <row r="2675" spans="1:5" x14ac:dyDescent="0.15">
      <c r="A2675" t="s">
        <v>4048</v>
      </c>
      <c r="B2675" s="1">
        <v>45666</v>
      </c>
      <c r="C2675">
        <v>23030</v>
      </c>
      <c r="D2675" t="s">
        <v>4049</v>
      </c>
      <c r="E2675">
        <v>6.0895000000000001</v>
      </c>
    </row>
    <row r="2676" spans="1:5" x14ac:dyDescent="0.15">
      <c r="A2676" t="s">
        <v>4050</v>
      </c>
      <c r="B2676" s="1">
        <v>45757</v>
      </c>
      <c r="C2676">
        <v>23030</v>
      </c>
      <c r="D2676" t="s">
        <v>288</v>
      </c>
      <c r="E2676">
        <v>5.9496000000000002</v>
      </c>
    </row>
    <row r="2677" spans="1:5" x14ac:dyDescent="0.15">
      <c r="A2677" t="s">
        <v>4051</v>
      </c>
      <c r="B2677" s="1">
        <v>45848</v>
      </c>
      <c r="C2677">
        <v>23030</v>
      </c>
      <c r="D2677" t="s">
        <v>4052</v>
      </c>
      <c r="E2677">
        <v>6.2001999999999997</v>
      </c>
    </row>
    <row r="2678" spans="1:5" x14ac:dyDescent="0.15">
      <c r="A2678" t="s">
        <v>4053</v>
      </c>
      <c r="B2678" s="1">
        <v>44692</v>
      </c>
      <c r="C2678">
        <v>23040</v>
      </c>
      <c r="D2678" t="s">
        <v>4054</v>
      </c>
      <c r="E2678">
        <v>5.7473000000000001</v>
      </c>
    </row>
    <row r="2679" spans="1:5" x14ac:dyDescent="0.15">
      <c r="A2679" t="s">
        <v>4055</v>
      </c>
      <c r="B2679" s="1">
        <v>45517</v>
      </c>
      <c r="C2679">
        <v>23040</v>
      </c>
      <c r="D2679" t="s">
        <v>4056</v>
      </c>
      <c r="E2679">
        <v>6.5778999999999996</v>
      </c>
    </row>
    <row r="2680" spans="1:5" x14ac:dyDescent="0.15">
      <c r="A2680" t="s">
        <v>4057</v>
      </c>
      <c r="B2680" s="1">
        <v>45608</v>
      </c>
      <c r="C2680">
        <v>23040</v>
      </c>
      <c r="D2680" t="s">
        <v>1445</v>
      </c>
      <c r="E2680">
        <v>6.1550000000000002</v>
      </c>
    </row>
    <row r="2681" spans="1:5" x14ac:dyDescent="0.15">
      <c r="A2681" t="s">
        <v>4058</v>
      </c>
      <c r="B2681" s="1">
        <v>45700</v>
      </c>
      <c r="C2681">
        <v>23040</v>
      </c>
      <c r="D2681" t="s">
        <v>4059</v>
      </c>
      <c r="E2681">
        <v>6.2827000000000002</v>
      </c>
    </row>
    <row r="2682" spans="1:5" x14ac:dyDescent="0.15">
      <c r="A2682" t="s">
        <v>4060</v>
      </c>
      <c r="B2682" s="1">
        <v>45790</v>
      </c>
      <c r="C2682">
        <v>23040</v>
      </c>
      <c r="D2682" t="s">
        <v>1449</v>
      </c>
      <c r="E2682">
        <v>5.9665999999999997</v>
      </c>
    </row>
    <row r="2683" spans="1:5" x14ac:dyDescent="0.15">
      <c r="A2683" t="s">
        <v>4061</v>
      </c>
      <c r="B2683" s="1">
        <v>45881</v>
      </c>
      <c r="C2683">
        <v>23040</v>
      </c>
      <c r="D2683" t="s">
        <v>1451</v>
      </c>
      <c r="E2683">
        <v>5.9397000000000002</v>
      </c>
    </row>
    <row r="2684" spans="1:5" x14ac:dyDescent="0.15">
      <c r="A2684" t="s">
        <v>4062</v>
      </c>
      <c r="B2684" s="1">
        <v>44663</v>
      </c>
      <c r="C2684">
        <v>23050</v>
      </c>
      <c r="D2684" t="s">
        <v>4063</v>
      </c>
      <c r="E2684">
        <v>5.3425000000000002</v>
      </c>
    </row>
    <row r="2685" spans="1:5" x14ac:dyDescent="0.15">
      <c r="A2685" t="s">
        <v>4064</v>
      </c>
      <c r="B2685" s="1">
        <v>44753</v>
      </c>
      <c r="C2685">
        <v>23050</v>
      </c>
      <c r="D2685" t="s">
        <v>4065</v>
      </c>
      <c r="E2685">
        <v>5.0442</v>
      </c>
    </row>
    <row r="2686" spans="1:5" x14ac:dyDescent="0.15">
      <c r="A2686" t="s">
        <v>4066</v>
      </c>
      <c r="B2686" s="1">
        <v>44846</v>
      </c>
      <c r="C2686">
        <v>23050</v>
      </c>
      <c r="D2686" t="s">
        <v>4067</v>
      </c>
      <c r="E2686">
        <v>4.6947000000000001</v>
      </c>
    </row>
    <row r="2687" spans="1:5" x14ac:dyDescent="0.15">
      <c r="A2687" t="s">
        <v>4068</v>
      </c>
      <c r="B2687" s="1">
        <v>44936</v>
      </c>
      <c r="C2687">
        <v>23050</v>
      </c>
      <c r="D2687" t="s">
        <v>4069</v>
      </c>
      <c r="E2687">
        <v>5.2842000000000002</v>
      </c>
    </row>
    <row r="2688" spans="1:5" x14ac:dyDescent="0.15">
      <c r="A2688" t="s">
        <v>4070</v>
      </c>
      <c r="B2688" s="1">
        <v>45029</v>
      </c>
      <c r="C2688">
        <v>23050</v>
      </c>
      <c r="D2688" t="s">
        <v>4071</v>
      </c>
      <c r="E2688">
        <v>4.9515000000000002</v>
      </c>
    </row>
    <row r="2689" spans="1:5" x14ac:dyDescent="0.15">
      <c r="A2689" t="s">
        <v>4072</v>
      </c>
      <c r="B2689" s="1">
        <v>45120</v>
      </c>
      <c r="C2689">
        <v>23050</v>
      </c>
      <c r="D2689" t="s">
        <v>4073</v>
      </c>
      <c r="E2689">
        <v>5.4226000000000001</v>
      </c>
    </row>
    <row r="2690" spans="1:5" x14ac:dyDescent="0.15">
      <c r="A2690" t="s">
        <v>4074</v>
      </c>
      <c r="B2690" s="1">
        <v>45212</v>
      </c>
      <c r="C2690">
        <v>23050</v>
      </c>
      <c r="D2690" t="s">
        <v>4075</v>
      </c>
      <c r="E2690">
        <v>4.7667000000000002</v>
      </c>
    </row>
    <row r="2691" spans="1:5" x14ac:dyDescent="0.15">
      <c r="A2691" t="s">
        <v>4076</v>
      </c>
      <c r="B2691" s="1">
        <v>45300</v>
      </c>
      <c r="C2691">
        <v>23050</v>
      </c>
      <c r="D2691" t="s">
        <v>4077</v>
      </c>
      <c r="E2691">
        <v>4.6337000000000002</v>
      </c>
    </row>
    <row r="2692" spans="1:5" x14ac:dyDescent="0.15">
      <c r="A2692" t="s">
        <v>4078</v>
      </c>
      <c r="B2692" s="1">
        <v>45394</v>
      </c>
      <c r="C2692">
        <v>23050</v>
      </c>
      <c r="D2692" t="s">
        <v>4079</v>
      </c>
      <c r="E2692">
        <v>4.9340999999999999</v>
      </c>
    </row>
    <row r="2693" spans="1:5" x14ac:dyDescent="0.15">
      <c r="A2693" t="s">
        <v>4080</v>
      </c>
      <c r="B2693" s="1">
        <v>45484</v>
      </c>
      <c r="C2693">
        <v>23050</v>
      </c>
      <c r="D2693" t="s">
        <v>4081</v>
      </c>
      <c r="E2693">
        <v>4.9230999999999998</v>
      </c>
    </row>
    <row r="2694" spans="1:5" x14ac:dyDescent="0.15">
      <c r="A2694" t="s">
        <v>4082</v>
      </c>
      <c r="B2694" s="1">
        <v>45576</v>
      </c>
      <c r="C2694">
        <v>23050</v>
      </c>
      <c r="D2694" t="s">
        <v>4083</v>
      </c>
      <c r="E2694">
        <v>4.1181999999999999</v>
      </c>
    </row>
    <row r="2695" spans="1:5" x14ac:dyDescent="0.15">
      <c r="A2695" t="s">
        <v>4084</v>
      </c>
      <c r="B2695" s="1">
        <v>45667</v>
      </c>
      <c r="C2695">
        <v>23050</v>
      </c>
      <c r="D2695" t="s">
        <v>4085</v>
      </c>
      <c r="E2695">
        <v>5.3532999999999999</v>
      </c>
    </row>
    <row r="2696" spans="1:5" x14ac:dyDescent="0.15">
      <c r="A2696" t="s">
        <v>4086</v>
      </c>
      <c r="B2696" s="1">
        <v>45761</v>
      </c>
      <c r="C2696">
        <v>23050</v>
      </c>
      <c r="D2696" t="s">
        <v>4087</v>
      </c>
      <c r="E2696">
        <v>5.2568999999999999</v>
      </c>
    </row>
    <row r="2697" spans="1:5" x14ac:dyDescent="0.15">
      <c r="A2697" t="s">
        <v>4088</v>
      </c>
      <c r="B2697" s="1">
        <v>45852</v>
      </c>
      <c r="C2697">
        <v>23050</v>
      </c>
      <c r="D2697" t="s">
        <v>4089</v>
      </c>
      <c r="E2697">
        <v>5.6871</v>
      </c>
    </row>
    <row r="2698" spans="1:5" x14ac:dyDescent="0.15">
      <c r="A2698" t="s">
        <v>4090</v>
      </c>
      <c r="B2698" s="1">
        <v>44960</v>
      </c>
      <c r="C2698">
        <v>23070</v>
      </c>
      <c r="D2698" t="s">
        <v>1977</v>
      </c>
      <c r="E2698">
        <v>6.2512999999999996</v>
      </c>
    </row>
    <row r="2699" spans="1:5" x14ac:dyDescent="0.15">
      <c r="A2699" t="s">
        <v>4091</v>
      </c>
      <c r="B2699" s="1">
        <v>45057</v>
      </c>
      <c r="C2699">
        <v>23070</v>
      </c>
      <c r="D2699" t="s">
        <v>1323</v>
      </c>
      <c r="E2699">
        <v>6.1658999999999997</v>
      </c>
    </row>
    <row r="2700" spans="1:5" x14ac:dyDescent="0.15">
      <c r="A2700" t="s">
        <v>4092</v>
      </c>
      <c r="B2700" s="1">
        <v>45141</v>
      </c>
      <c r="C2700">
        <v>23070</v>
      </c>
      <c r="D2700" t="s">
        <v>1061</v>
      </c>
      <c r="E2700">
        <v>4.7253999999999996</v>
      </c>
    </row>
    <row r="2701" spans="1:5" x14ac:dyDescent="0.15">
      <c r="A2701" t="s">
        <v>4093</v>
      </c>
      <c r="B2701" s="1">
        <v>45237</v>
      </c>
      <c r="C2701">
        <v>23070</v>
      </c>
      <c r="D2701" t="s">
        <v>1981</v>
      </c>
      <c r="E2701">
        <v>4.9260999999999999</v>
      </c>
    </row>
    <row r="2702" spans="1:5" x14ac:dyDescent="0.15">
      <c r="A2702" t="s">
        <v>4094</v>
      </c>
      <c r="B2702" s="1">
        <v>45328</v>
      </c>
      <c r="C2702">
        <v>23070</v>
      </c>
      <c r="D2702" t="s">
        <v>1050</v>
      </c>
      <c r="E2702">
        <v>5.9950000000000001</v>
      </c>
    </row>
    <row r="2703" spans="1:5" x14ac:dyDescent="0.15">
      <c r="A2703" t="s">
        <v>4095</v>
      </c>
      <c r="B2703" s="1">
        <v>45427</v>
      </c>
      <c r="C2703">
        <v>23070</v>
      </c>
      <c r="D2703" t="s">
        <v>1866</v>
      </c>
      <c r="E2703">
        <v>6.2945000000000002</v>
      </c>
    </row>
    <row r="2704" spans="1:5" x14ac:dyDescent="0.15">
      <c r="A2704" t="s">
        <v>4096</v>
      </c>
      <c r="B2704" s="1">
        <v>45510</v>
      </c>
      <c r="C2704">
        <v>23070</v>
      </c>
      <c r="D2704" t="s">
        <v>562</v>
      </c>
      <c r="E2704">
        <v>5.6830999999999996</v>
      </c>
    </row>
    <row r="2705" spans="1:5" x14ac:dyDescent="0.15">
      <c r="A2705" t="s">
        <v>4097</v>
      </c>
      <c r="B2705" s="1">
        <v>45602</v>
      </c>
      <c r="C2705">
        <v>23070</v>
      </c>
      <c r="D2705" t="s">
        <v>22</v>
      </c>
      <c r="E2705">
        <v>5.5944000000000003</v>
      </c>
    </row>
    <row r="2706" spans="1:5" x14ac:dyDescent="0.15">
      <c r="A2706" t="s">
        <v>4098</v>
      </c>
      <c r="B2706" s="1">
        <v>45693</v>
      </c>
      <c r="C2706">
        <v>23070</v>
      </c>
      <c r="D2706" t="s">
        <v>566</v>
      </c>
      <c r="E2706">
        <v>5.2234999999999996</v>
      </c>
    </row>
    <row r="2707" spans="1:5" x14ac:dyDescent="0.15">
      <c r="A2707" t="s">
        <v>4099</v>
      </c>
      <c r="B2707" s="1">
        <v>45790</v>
      </c>
      <c r="C2707">
        <v>23070</v>
      </c>
      <c r="D2707" t="s">
        <v>1550</v>
      </c>
      <c r="E2707">
        <v>6.1140999999999996</v>
      </c>
    </row>
    <row r="2708" spans="1:5" x14ac:dyDescent="0.15">
      <c r="A2708" t="s">
        <v>4100</v>
      </c>
      <c r="B2708" s="1">
        <v>45874</v>
      </c>
      <c r="C2708">
        <v>23070</v>
      </c>
      <c r="D2708" t="s">
        <v>762</v>
      </c>
      <c r="E2708">
        <v>6.0995999999999997</v>
      </c>
    </row>
    <row r="2709" spans="1:5" x14ac:dyDescent="0.15">
      <c r="A2709" t="s">
        <v>4101</v>
      </c>
      <c r="B2709" s="1">
        <v>45512</v>
      </c>
      <c r="C2709">
        <v>23110</v>
      </c>
      <c r="D2709" t="s">
        <v>4102</v>
      </c>
      <c r="E2709">
        <v>5.8277999999999999</v>
      </c>
    </row>
    <row r="2710" spans="1:5" x14ac:dyDescent="0.15">
      <c r="A2710" t="s">
        <v>4103</v>
      </c>
      <c r="B2710" s="1">
        <v>45607</v>
      </c>
      <c r="C2710">
        <v>23110</v>
      </c>
      <c r="D2710" t="s">
        <v>4104</v>
      </c>
      <c r="E2710">
        <v>6.5385</v>
      </c>
    </row>
    <row r="2711" spans="1:5" x14ac:dyDescent="0.15">
      <c r="A2711" t="s">
        <v>4105</v>
      </c>
      <c r="B2711" s="1">
        <v>45701</v>
      </c>
      <c r="C2711">
        <v>23110</v>
      </c>
      <c r="D2711" t="s">
        <v>4106</v>
      </c>
      <c r="E2711">
        <v>5.5712999999999999</v>
      </c>
    </row>
    <row r="2712" spans="1:5" x14ac:dyDescent="0.15">
      <c r="A2712" t="s">
        <v>4107</v>
      </c>
      <c r="B2712" s="1">
        <v>45791</v>
      </c>
      <c r="C2712">
        <v>23110</v>
      </c>
      <c r="D2712" t="s">
        <v>4108</v>
      </c>
      <c r="E2712">
        <v>5.1910999999999996</v>
      </c>
    </row>
    <row r="2713" spans="1:5" x14ac:dyDescent="0.15">
      <c r="A2713" t="s">
        <v>4109</v>
      </c>
      <c r="B2713" s="1">
        <v>45876</v>
      </c>
      <c r="C2713">
        <v>23110</v>
      </c>
      <c r="D2713" t="s">
        <v>4110</v>
      </c>
      <c r="E2713">
        <v>5.4436999999999998</v>
      </c>
    </row>
    <row r="2714" spans="1:5" x14ac:dyDescent="0.15">
      <c r="A2714" t="s">
        <v>4111</v>
      </c>
      <c r="B2714" s="1">
        <v>45002</v>
      </c>
      <c r="C2714">
        <v>23150</v>
      </c>
      <c r="D2714" t="s">
        <v>4112</v>
      </c>
      <c r="E2714">
        <v>5.9863999999999997</v>
      </c>
    </row>
    <row r="2715" spans="1:5" x14ac:dyDescent="0.15">
      <c r="A2715" t="s">
        <v>4113</v>
      </c>
      <c r="B2715" s="1">
        <v>45091</v>
      </c>
      <c r="C2715">
        <v>23150</v>
      </c>
      <c r="D2715" t="s">
        <v>4114</v>
      </c>
      <c r="E2715">
        <v>5.8186</v>
      </c>
    </row>
    <row r="2716" spans="1:5" x14ac:dyDescent="0.15">
      <c r="A2716" t="s">
        <v>4115</v>
      </c>
      <c r="B2716" s="1">
        <v>45280</v>
      </c>
      <c r="C2716">
        <v>23150</v>
      </c>
      <c r="D2716" t="s">
        <v>4116</v>
      </c>
      <c r="E2716">
        <v>5.5317999999999996</v>
      </c>
    </row>
    <row r="2717" spans="1:5" x14ac:dyDescent="0.15">
      <c r="A2717" t="s">
        <v>4117</v>
      </c>
      <c r="B2717" s="1">
        <v>45366</v>
      </c>
      <c r="C2717">
        <v>23150</v>
      </c>
      <c r="D2717" t="s">
        <v>4118</v>
      </c>
      <c r="E2717">
        <v>6.8968999999999996</v>
      </c>
    </row>
    <row r="2718" spans="1:5" x14ac:dyDescent="0.15">
      <c r="A2718" t="s">
        <v>4119</v>
      </c>
      <c r="B2718" s="1">
        <v>45457</v>
      </c>
      <c r="C2718">
        <v>23150</v>
      </c>
      <c r="D2718" t="s">
        <v>3558</v>
      </c>
      <c r="E2718">
        <v>6.0309999999999997</v>
      </c>
    </row>
    <row r="2719" spans="1:5" x14ac:dyDescent="0.15">
      <c r="A2719" t="s">
        <v>4120</v>
      </c>
      <c r="B2719" s="1">
        <v>45548</v>
      </c>
      <c r="C2719">
        <v>23150</v>
      </c>
      <c r="D2719" t="s">
        <v>4121</v>
      </c>
      <c r="E2719">
        <v>6.1059000000000001</v>
      </c>
    </row>
    <row r="2720" spans="1:5" x14ac:dyDescent="0.15">
      <c r="A2720" t="s">
        <v>4122</v>
      </c>
      <c r="B2720" s="1">
        <v>45646</v>
      </c>
      <c r="C2720">
        <v>23150</v>
      </c>
      <c r="D2720" t="s">
        <v>4123</v>
      </c>
      <c r="E2720">
        <v>5.9240000000000004</v>
      </c>
    </row>
    <row r="2721" spans="1:5" x14ac:dyDescent="0.15">
      <c r="A2721" t="s">
        <v>4124</v>
      </c>
      <c r="B2721" s="1">
        <v>45730</v>
      </c>
      <c r="C2721">
        <v>23150</v>
      </c>
      <c r="D2721" t="s">
        <v>4125</v>
      </c>
      <c r="E2721">
        <v>6.0442</v>
      </c>
    </row>
    <row r="2722" spans="1:5" x14ac:dyDescent="0.15">
      <c r="A2722" t="s">
        <v>4126</v>
      </c>
      <c r="B2722" s="1">
        <v>45817</v>
      </c>
      <c r="C2722">
        <v>23150</v>
      </c>
      <c r="D2722" t="s">
        <v>4127</v>
      </c>
      <c r="E2722">
        <v>6.0137</v>
      </c>
    </row>
    <row r="2723" spans="1:5" x14ac:dyDescent="0.15">
      <c r="A2723" t="s">
        <v>4128</v>
      </c>
      <c r="B2723" s="1">
        <v>45817</v>
      </c>
      <c r="C2723">
        <v>23150</v>
      </c>
      <c r="D2723" t="s">
        <v>4129</v>
      </c>
      <c r="E2723">
        <v>6.8308999999999997</v>
      </c>
    </row>
    <row r="2724" spans="1:5" x14ac:dyDescent="0.15">
      <c r="A2724" t="s">
        <v>4130</v>
      </c>
      <c r="B2724" s="1">
        <v>45817</v>
      </c>
      <c r="C2724">
        <v>23150</v>
      </c>
      <c r="D2724" t="s">
        <v>4131</v>
      </c>
      <c r="E2724">
        <v>6.0758000000000001</v>
      </c>
    </row>
    <row r="2725" spans="1:5" x14ac:dyDescent="0.15">
      <c r="A2725" t="s">
        <v>4132</v>
      </c>
      <c r="B2725" s="1">
        <v>45821</v>
      </c>
      <c r="C2725">
        <v>23150</v>
      </c>
      <c r="D2725" t="s">
        <v>3564</v>
      </c>
      <c r="E2725">
        <v>5.4413999999999998</v>
      </c>
    </row>
    <row r="2726" spans="1:5" x14ac:dyDescent="0.15">
      <c r="A2726" t="s">
        <v>4133</v>
      </c>
      <c r="B2726" s="1">
        <v>44595</v>
      </c>
      <c r="C2726">
        <v>23170</v>
      </c>
      <c r="D2726" t="s">
        <v>77</v>
      </c>
      <c r="E2726">
        <v>7.4295999999999998</v>
      </c>
    </row>
    <row r="2727" spans="1:5" x14ac:dyDescent="0.15">
      <c r="A2727" t="s">
        <v>4134</v>
      </c>
      <c r="B2727" s="1">
        <v>44770</v>
      </c>
      <c r="C2727">
        <v>23170</v>
      </c>
      <c r="D2727" t="s">
        <v>173</v>
      </c>
      <c r="E2727">
        <v>7.6976000000000004</v>
      </c>
    </row>
    <row r="2728" spans="1:5" x14ac:dyDescent="0.15">
      <c r="A2728" t="s">
        <v>4135</v>
      </c>
      <c r="B2728" s="1">
        <v>44861</v>
      </c>
      <c r="C2728">
        <v>23170</v>
      </c>
      <c r="D2728" t="s">
        <v>1090</v>
      </c>
      <c r="E2728">
        <v>7.4768999999999997</v>
      </c>
    </row>
    <row r="2729" spans="1:5" x14ac:dyDescent="0.15">
      <c r="A2729" t="s">
        <v>4136</v>
      </c>
      <c r="B2729" s="1">
        <v>44959</v>
      </c>
      <c r="C2729">
        <v>23170</v>
      </c>
      <c r="D2729" t="s">
        <v>401</v>
      </c>
      <c r="E2729">
        <v>8.0197000000000003</v>
      </c>
    </row>
    <row r="2730" spans="1:5" x14ac:dyDescent="0.15">
      <c r="A2730" t="s">
        <v>4137</v>
      </c>
      <c r="B2730" s="1">
        <v>45057</v>
      </c>
      <c r="C2730">
        <v>23170</v>
      </c>
      <c r="D2730" t="s">
        <v>1323</v>
      </c>
      <c r="E2730">
        <v>6.07</v>
      </c>
    </row>
    <row r="2731" spans="1:5" x14ac:dyDescent="0.15">
      <c r="A2731" t="s">
        <v>4138</v>
      </c>
      <c r="B2731" s="1">
        <v>45134</v>
      </c>
      <c r="C2731">
        <v>23170</v>
      </c>
      <c r="D2731" t="s">
        <v>404</v>
      </c>
      <c r="E2731">
        <v>6.8345000000000002</v>
      </c>
    </row>
    <row r="2732" spans="1:5" x14ac:dyDescent="0.15">
      <c r="A2732" t="s">
        <v>4139</v>
      </c>
      <c r="B2732" s="1">
        <v>45225</v>
      </c>
      <c r="C2732">
        <v>23170</v>
      </c>
      <c r="D2732" t="s">
        <v>175</v>
      </c>
      <c r="E2732">
        <v>6.6980000000000004</v>
      </c>
    </row>
    <row r="2733" spans="1:5" x14ac:dyDescent="0.15">
      <c r="A2733" t="s">
        <v>4140</v>
      </c>
      <c r="B2733" s="1">
        <v>45328</v>
      </c>
      <c r="C2733">
        <v>23170</v>
      </c>
      <c r="D2733" t="s">
        <v>194</v>
      </c>
      <c r="E2733">
        <v>7.3490000000000002</v>
      </c>
    </row>
    <row r="2734" spans="1:5" x14ac:dyDescent="0.15">
      <c r="A2734" t="s">
        <v>4141</v>
      </c>
      <c r="B2734" s="1">
        <v>45425</v>
      </c>
      <c r="C2734">
        <v>23170</v>
      </c>
      <c r="D2734" t="s">
        <v>1194</v>
      </c>
      <c r="E2734">
        <v>5.4781000000000004</v>
      </c>
    </row>
    <row r="2735" spans="1:5" x14ac:dyDescent="0.15">
      <c r="A2735" t="s">
        <v>4142</v>
      </c>
      <c r="B2735" s="1">
        <v>45504</v>
      </c>
      <c r="C2735">
        <v>23170</v>
      </c>
      <c r="D2735" t="s">
        <v>65</v>
      </c>
      <c r="E2735">
        <v>6.6729000000000003</v>
      </c>
    </row>
    <row r="2736" spans="1:5" x14ac:dyDescent="0.15">
      <c r="A2736" t="s">
        <v>4143</v>
      </c>
      <c r="B2736" s="1">
        <v>45596</v>
      </c>
      <c r="C2736">
        <v>23170</v>
      </c>
      <c r="D2736" t="s">
        <v>67</v>
      </c>
      <c r="E2736">
        <v>6.4114000000000004</v>
      </c>
    </row>
    <row r="2737" spans="1:5" x14ac:dyDescent="0.15">
      <c r="A2737" t="s">
        <v>4144</v>
      </c>
      <c r="B2737" s="1">
        <v>45694</v>
      </c>
      <c r="C2737">
        <v>23170</v>
      </c>
      <c r="D2737" t="s">
        <v>69</v>
      </c>
      <c r="E2737">
        <v>5.8768000000000002</v>
      </c>
    </row>
    <row r="2738" spans="1:5" x14ac:dyDescent="0.15">
      <c r="A2738" t="s">
        <v>4145</v>
      </c>
      <c r="B2738" s="1">
        <v>45790</v>
      </c>
      <c r="C2738">
        <v>23170</v>
      </c>
      <c r="D2738" t="s">
        <v>87</v>
      </c>
      <c r="E2738">
        <v>5.4941000000000004</v>
      </c>
    </row>
    <row r="2739" spans="1:5" x14ac:dyDescent="0.15">
      <c r="A2739" t="s">
        <v>4146</v>
      </c>
      <c r="B2739" s="1">
        <v>45869</v>
      </c>
      <c r="C2739">
        <v>23170</v>
      </c>
      <c r="D2739" t="s">
        <v>89</v>
      </c>
      <c r="E2739">
        <v>7.1536</v>
      </c>
    </row>
    <row r="2740" spans="1:5" x14ac:dyDescent="0.15">
      <c r="A2740" t="s">
        <v>4147</v>
      </c>
      <c r="B2740" s="1">
        <v>44694</v>
      </c>
      <c r="C2740">
        <v>23210</v>
      </c>
      <c r="D2740" t="s">
        <v>4148</v>
      </c>
      <c r="E2740">
        <v>6.2447999999999997</v>
      </c>
    </row>
    <row r="2741" spans="1:5" x14ac:dyDescent="0.15">
      <c r="A2741" t="s">
        <v>4149</v>
      </c>
      <c r="B2741" s="1">
        <v>44785</v>
      </c>
      <c r="C2741">
        <v>23210</v>
      </c>
      <c r="D2741" t="s">
        <v>575</v>
      </c>
      <c r="E2741">
        <v>6.2798999999999996</v>
      </c>
    </row>
    <row r="2742" spans="1:5" x14ac:dyDescent="0.15">
      <c r="A2742" t="s">
        <v>4150</v>
      </c>
      <c r="B2742" s="1">
        <v>44879</v>
      </c>
      <c r="C2742">
        <v>23210</v>
      </c>
      <c r="D2742" t="s">
        <v>1282</v>
      </c>
      <c r="E2742">
        <v>5.5831999999999997</v>
      </c>
    </row>
    <row r="2743" spans="1:5" x14ac:dyDescent="0.15">
      <c r="A2743" t="s">
        <v>4151</v>
      </c>
      <c r="B2743" s="1">
        <v>44971</v>
      </c>
      <c r="C2743">
        <v>23210</v>
      </c>
      <c r="D2743" t="s">
        <v>900</v>
      </c>
      <c r="E2743">
        <v>5.9242999999999997</v>
      </c>
    </row>
    <row r="2744" spans="1:5" x14ac:dyDescent="0.15">
      <c r="A2744" t="s">
        <v>4152</v>
      </c>
      <c r="B2744" s="1">
        <v>45058</v>
      </c>
      <c r="C2744">
        <v>23210</v>
      </c>
      <c r="D2744" t="s">
        <v>1997</v>
      </c>
      <c r="E2744">
        <v>6.3555999999999999</v>
      </c>
    </row>
    <row r="2745" spans="1:5" x14ac:dyDescent="0.15">
      <c r="A2745" t="s">
        <v>4153</v>
      </c>
      <c r="B2745" s="1">
        <v>45083</v>
      </c>
      <c r="C2745">
        <v>23210</v>
      </c>
      <c r="D2745" t="s">
        <v>4154</v>
      </c>
      <c r="E2745">
        <v>6.4630000000000001</v>
      </c>
    </row>
    <row r="2746" spans="1:5" x14ac:dyDescent="0.15">
      <c r="A2746" t="s">
        <v>4155</v>
      </c>
      <c r="B2746" s="1">
        <v>45152</v>
      </c>
      <c r="C2746">
        <v>23210</v>
      </c>
      <c r="D2746" t="s">
        <v>585</v>
      </c>
      <c r="E2746">
        <v>5.3494999999999999</v>
      </c>
    </row>
    <row r="2747" spans="1:5" x14ac:dyDescent="0.15">
      <c r="A2747" t="s">
        <v>4156</v>
      </c>
      <c r="B2747" s="1">
        <v>45244</v>
      </c>
      <c r="C2747">
        <v>23210</v>
      </c>
      <c r="D2747" t="s">
        <v>1287</v>
      </c>
      <c r="E2747">
        <v>5.9991000000000003</v>
      </c>
    </row>
    <row r="2748" spans="1:5" x14ac:dyDescent="0.15">
      <c r="A2748" t="s">
        <v>4157</v>
      </c>
      <c r="B2748" s="1">
        <v>45336</v>
      </c>
      <c r="C2748">
        <v>23210</v>
      </c>
      <c r="D2748" t="s">
        <v>589</v>
      </c>
      <c r="E2748">
        <v>6.4187000000000003</v>
      </c>
    </row>
    <row r="2749" spans="1:5" x14ac:dyDescent="0.15">
      <c r="A2749" t="s">
        <v>4158</v>
      </c>
      <c r="B2749" s="1">
        <v>45426</v>
      </c>
      <c r="C2749">
        <v>23210</v>
      </c>
      <c r="D2749" t="s">
        <v>3269</v>
      </c>
      <c r="E2749">
        <v>6.625</v>
      </c>
    </row>
    <row r="2750" spans="1:5" x14ac:dyDescent="0.15">
      <c r="A2750" t="s">
        <v>4159</v>
      </c>
      <c r="B2750" s="1">
        <v>45518</v>
      </c>
      <c r="C2750">
        <v>23210</v>
      </c>
      <c r="D2750" t="s">
        <v>940</v>
      </c>
      <c r="E2750">
        <v>5.8231999999999999</v>
      </c>
    </row>
    <row r="2751" spans="1:5" x14ac:dyDescent="0.15">
      <c r="A2751" t="s">
        <v>4160</v>
      </c>
      <c r="B2751" s="1">
        <v>45609</v>
      </c>
      <c r="C2751">
        <v>23210</v>
      </c>
      <c r="D2751" t="s">
        <v>67</v>
      </c>
      <c r="E2751">
        <v>5.7435999999999998</v>
      </c>
    </row>
    <row r="2752" spans="1:5" x14ac:dyDescent="0.15">
      <c r="A2752" t="s">
        <v>4161</v>
      </c>
      <c r="B2752" s="1">
        <v>45700</v>
      </c>
      <c r="C2752">
        <v>23210</v>
      </c>
      <c r="D2752" t="s">
        <v>69</v>
      </c>
      <c r="E2752">
        <v>5.7836999999999996</v>
      </c>
    </row>
    <row r="2753" spans="1:5" x14ac:dyDescent="0.15">
      <c r="A2753" t="s">
        <v>4162</v>
      </c>
      <c r="B2753" s="1">
        <v>45791</v>
      </c>
      <c r="C2753">
        <v>23210</v>
      </c>
      <c r="D2753" t="s">
        <v>182</v>
      </c>
      <c r="E2753">
        <v>5.9478999999999997</v>
      </c>
    </row>
    <row r="2754" spans="1:5" x14ac:dyDescent="0.15">
      <c r="A2754" t="s">
        <v>4163</v>
      </c>
      <c r="B2754" s="1">
        <v>45882</v>
      </c>
      <c r="C2754">
        <v>23210</v>
      </c>
      <c r="D2754" t="s">
        <v>89</v>
      </c>
      <c r="E2754">
        <v>6.0651000000000002</v>
      </c>
    </row>
    <row r="2755" spans="1:5" x14ac:dyDescent="0.15">
      <c r="A2755" t="s">
        <v>4164</v>
      </c>
      <c r="B2755" s="1">
        <v>44970</v>
      </c>
      <c r="C2755">
        <v>23230</v>
      </c>
      <c r="D2755" t="s">
        <v>900</v>
      </c>
      <c r="E2755">
        <v>6.1506999999999996</v>
      </c>
    </row>
    <row r="2756" spans="1:5" x14ac:dyDescent="0.15">
      <c r="A2756" t="s">
        <v>4165</v>
      </c>
      <c r="B2756" s="1">
        <v>45061</v>
      </c>
      <c r="C2756">
        <v>23230</v>
      </c>
      <c r="D2756" t="s">
        <v>1234</v>
      </c>
      <c r="E2756">
        <v>5.7104999999999997</v>
      </c>
    </row>
    <row r="2757" spans="1:5" x14ac:dyDescent="0.15">
      <c r="A2757" t="s">
        <v>4166</v>
      </c>
      <c r="B2757" s="1">
        <v>45148</v>
      </c>
      <c r="C2757">
        <v>23230</v>
      </c>
      <c r="D2757" t="s">
        <v>1475</v>
      </c>
      <c r="E2757">
        <v>5.3825000000000003</v>
      </c>
    </row>
    <row r="2758" spans="1:5" x14ac:dyDescent="0.15">
      <c r="A2758" t="s">
        <v>4167</v>
      </c>
      <c r="B2758" s="1">
        <v>45243</v>
      </c>
      <c r="C2758">
        <v>23230</v>
      </c>
      <c r="D2758" t="s">
        <v>1416</v>
      </c>
      <c r="E2758">
        <v>5.6295000000000002</v>
      </c>
    </row>
    <row r="2759" spans="1:5" x14ac:dyDescent="0.15">
      <c r="A2759" t="s">
        <v>4168</v>
      </c>
      <c r="B2759" s="1">
        <v>45335</v>
      </c>
      <c r="C2759">
        <v>23230</v>
      </c>
      <c r="D2759" t="s">
        <v>1835</v>
      </c>
      <c r="E2759">
        <v>5.8436000000000003</v>
      </c>
    </row>
    <row r="2760" spans="1:5" x14ac:dyDescent="0.15">
      <c r="A2760" t="s">
        <v>4169</v>
      </c>
      <c r="B2760" s="1">
        <v>45427</v>
      </c>
      <c r="C2760">
        <v>23230</v>
      </c>
      <c r="D2760" t="s">
        <v>4170</v>
      </c>
      <c r="E2760">
        <v>5.9198000000000004</v>
      </c>
    </row>
    <row r="2761" spans="1:5" x14ac:dyDescent="0.15">
      <c r="A2761" t="s">
        <v>4171</v>
      </c>
      <c r="B2761" s="1">
        <v>45517</v>
      </c>
      <c r="C2761">
        <v>23230</v>
      </c>
      <c r="D2761" t="s">
        <v>4172</v>
      </c>
      <c r="E2761">
        <v>6.1561000000000003</v>
      </c>
    </row>
    <row r="2762" spans="1:5" x14ac:dyDescent="0.15">
      <c r="A2762" t="s">
        <v>4173</v>
      </c>
      <c r="B2762" s="1">
        <v>45609</v>
      </c>
      <c r="C2762">
        <v>23230</v>
      </c>
      <c r="D2762" t="s">
        <v>4174</v>
      </c>
      <c r="E2762">
        <v>6.1241000000000003</v>
      </c>
    </row>
    <row r="2763" spans="1:5" x14ac:dyDescent="0.15">
      <c r="A2763" t="s">
        <v>4175</v>
      </c>
      <c r="B2763" s="1">
        <v>45701</v>
      </c>
      <c r="C2763">
        <v>23230</v>
      </c>
      <c r="D2763" t="s">
        <v>1157</v>
      </c>
      <c r="E2763">
        <v>6.5804</v>
      </c>
    </row>
    <row r="2764" spans="1:5" x14ac:dyDescent="0.15">
      <c r="A2764" t="s">
        <v>4176</v>
      </c>
      <c r="B2764" s="1">
        <v>45792</v>
      </c>
      <c r="C2764">
        <v>23230</v>
      </c>
      <c r="D2764" t="s">
        <v>1159</v>
      </c>
      <c r="E2764">
        <v>6.0781999999999998</v>
      </c>
    </row>
    <row r="2765" spans="1:5" x14ac:dyDescent="0.15">
      <c r="A2765" t="s">
        <v>4177</v>
      </c>
      <c r="B2765" s="1">
        <v>45882</v>
      </c>
      <c r="C2765">
        <v>23230</v>
      </c>
      <c r="D2765" t="s">
        <v>1425</v>
      </c>
      <c r="E2765">
        <v>6.7832999999999997</v>
      </c>
    </row>
    <row r="2766" spans="1:5" x14ac:dyDescent="0.15">
      <c r="A2766" t="s">
        <v>4178</v>
      </c>
      <c r="B2766" s="1">
        <v>44971</v>
      </c>
      <c r="C2766">
        <v>23250</v>
      </c>
      <c r="D2766" t="s">
        <v>4179</v>
      </c>
      <c r="E2766">
        <v>5.2530000000000001</v>
      </c>
    </row>
    <row r="2767" spans="1:5" x14ac:dyDescent="0.15">
      <c r="A2767" t="s">
        <v>4180</v>
      </c>
      <c r="B2767" s="1">
        <v>45058</v>
      </c>
      <c r="C2767">
        <v>23250</v>
      </c>
      <c r="D2767" t="s">
        <v>4181</v>
      </c>
      <c r="E2767">
        <v>6.1300999999999997</v>
      </c>
    </row>
    <row r="2768" spans="1:5" x14ac:dyDescent="0.15">
      <c r="A2768" t="s">
        <v>4182</v>
      </c>
      <c r="B2768" s="1">
        <v>45148</v>
      </c>
      <c r="C2768">
        <v>23250</v>
      </c>
      <c r="D2768" t="s">
        <v>4183</v>
      </c>
      <c r="E2768">
        <v>5.1444000000000001</v>
      </c>
    </row>
    <row r="2769" spans="1:5" x14ac:dyDescent="0.15">
      <c r="A2769" t="s">
        <v>4184</v>
      </c>
      <c r="B2769" s="1">
        <v>45240</v>
      </c>
      <c r="C2769">
        <v>23250</v>
      </c>
      <c r="D2769" t="s">
        <v>4185</v>
      </c>
      <c r="E2769">
        <v>5.9166999999999996</v>
      </c>
    </row>
    <row r="2770" spans="1:5" x14ac:dyDescent="0.15">
      <c r="A2770" t="s">
        <v>4186</v>
      </c>
      <c r="B2770" s="1">
        <v>45336</v>
      </c>
      <c r="C2770">
        <v>23250</v>
      </c>
      <c r="D2770" t="s">
        <v>4187</v>
      </c>
      <c r="E2770">
        <v>5.7480000000000002</v>
      </c>
    </row>
    <row r="2771" spans="1:5" x14ac:dyDescent="0.15">
      <c r="A2771" t="s">
        <v>4188</v>
      </c>
      <c r="B2771" s="1">
        <v>45425</v>
      </c>
      <c r="C2771">
        <v>23250</v>
      </c>
      <c r="D2771" t="s">
        <v>4189</v>
      </c>
      <c r="E2771">
        <v>5.6909000000000001</v>
      </c>
    </row>
    <row r="2772" spans="1:5" x14ac:dyDescent="0.15">
      <c r="A2772" t="s">
        <v>4190</v>
      </c>
      <c r="B2772" s="1">
        <v>45517</v>
      </c>
      <c r="C2772">
        <v>23250</v>
      </c>
      <c r="D2772" t="s">
        <v>4191</v>
      </c>
      <c r="E2772">
        <v>5.8948999999999998</v>
      </c>
    </row>
    <row r="2773" spans="1:5" x14ac:dyDescent="0.15">
      <c r="A2773" t="s">
        <v>4192</v>
      </c>
      <c r="B2773" s="1">
        <v>45607</v>
      </c>
      <c r="C2773">
        <v>23250</v>
      </c>
      <c r="D2773" t="s">
        <v>519</v>
      </c>
      <c r="E2773">
        <v>5.492</v>
      </c>
    </row>
    <row r="2774" spans="1:5" x14ac:dyDescent="0.15">
      <c r="A2774" t="s">
        <v>4193</v>
      </c>
      <c r="B2774" s="1">
        <v>45702</v>
      </c>
      <c r="C2774">
        <v>23250</v>
      </c>
      <c r="D2774" t="s">
        <v>4194</v>
      </c>
      <c r="E2774">
        <v>5.7798999999999996</v>
      </c>
    </row>
    <row r="2775" spans="1:5" x14ac:dyDescent="0.15">
      <c r="A2775" t="s">
        <v>4195</v>
      </c>
      <c r="B2775" s="1">
        <v>45791</v>
      </c>
      <c r="C2775">
        <v>23250</v>
      </c>
      <c r="D2775" t="s">
        <v>523</v>
      </c>
      <c r="E2775">
        <v>6.0004</v>
      </c>
    </row>
    <row r="2776" spans="1:5" x14ac:dyDescent="0.15">
      <c r="A2776" t="s">
        <v>4196</v>
      </c>
      <c r="B2776" s="1">
        <v>45881</v>
      </c>
      <c r="C2776">
        <v>23250</v>
      </c>
      <c r="D2776" t="s">
        <v>1048</v>
      </c>
      <c r="E2776">
        <v>5.3186999999999998</v>
      </c>
    </row>
    <row r="2777" spans="1:5" x14ac:dyDescent="0.15">
      <c r="A2777" t="s">
        <v>4197</v>
      </c>
      <c r="B2777" s="1">
        <v>45420</v>
      </c>
      <c r="C2777">
        <v>23260</v>
      </c>
      <c r="D2777" t="s">
        <v>1194</v>
      </c>
      <c r="E2777">
        <v>5.4520999999999997</v>
      </c>
    </row>
    <row r="2778" spans="1:5" x14ac:dyDescent="0.15">
      <c r="A2778" t="s">
        <v>4198</v>
      </c>
      <c r="B2778" s="1">
        <v>45504</v>
      </c>
      <c r="C2778">
        <v>23260</v>
      </c>
      <c r="D2778" t="s">
        <v>667</v>
      </c>
      <c r="E2778">
        <v>5.9695999999999998</v>
      </c>
    </row>
    <row r="2779" spans="1:5" x14ac:dyDescent="0.15">
      <c r="A2779" t="s">
        <v>4199</v>
      </c>
      <c r="B2779" s="1">
        <v>45596</v>
      </c>
      <c r="C2779">
        <v>23260</v>
      </c>
      <c r="D2779" t="s">
        <v>1343</v>
      </c>
      <c r="E2779">
        <v>6.1684000000000001</v>
      </c>
    </row>
    <row r="2780" spans="1:5" x14ac:dyDescent="0.15">
      <c r="A2780" t="s">
        <v>4200</v>
      </c>
      <c r="B2780" s="1">
        <v>45688</v>
      </c>
      <c r="C2780">
        <v>23260</v>
      </c>
      <c r="D2780" t="s">
        <v>735</v>
      </c>
      <c r="E2780">
        <v>7.1905999999999999</v>
      </c>
    </row>
    <row r="2781" spans="1:5" x14ac:dyDescent="0.15">
      <c r="A2781" t="s">
        <v>4201</v>
      </c>
      <c r="B2781" s="1">
        <v>45785</v>
      </c>
      <c r="C2781">
        <v>23260</v>
      </c>
      <c r="D2781" t="s">
        <v>87</v>
      </c>
      <c r="E2781">
        <v>5.3765000000000001</v>
      </c>
    </row>
    <row r="2782" spans="1:5" x14ac:dyDescent="0.15">
      <c r="A2782" t="s">
        <v>4202</v>
      </c>
      <c r="B2782" s="1">
        <v>45869</v>
      </c>
      <c r="C2782">
        <v>23260</v>
      </c>
      <c r="D2782" t="s">
        <v>674</v>
      </c>
      <c r="E2782">
        <v>6.0182000000000002</v>
      </c>
    </row>
    <row r="2783" spans="1:5" x14ac:dyDescent="0.15">
      <c r="A2783" t="s">
        <v>4203</v>
      </c>
      <c r="B2783" s="1">
        <v>44960</v>
      </c>
      <c r="C2783">
        <v>23270</v>
      </c>
      <c r="D2783" t="s">
        <v>4204</v>
      </c>
      <c r="E2783">
        <v>5.4786999999999999</v>
      </c>
    </row>
    <row r="2784" spans="1:5" x14ac:dyDescent="0.15">
      <c r="A2784" t="s">
        <v>4205</v>
      </c>
      <c r="B2784" s="1">
        <v>45044</v>
      </c>
      <c r="C2784">
        <v>23270</v>
      </c>
      <c r="D2784" t="s">
        <v>4206</v>
      </c>
      <c r="E2784">
        <v>6.4135999999999997</v>
      </c>
    </row>
    <row r="2785" spans="1:5" x14ac:dyDescent="0.15">
      <c r="A2785" t="s">
        <v>4207</v>
      </c>
      <c r="B2785" s="1">
        <v>45135</v>
      </c>
      <c r="C2785">
        <v>23270</v>
      </c>
      <c r="D2785" t="s">
        <v>4208</v>
      </c>
      <c r="E2785">
        <v>5.976</v>
      </c>
    </row>
    <row r="2786" spans="1:5" x14ac:dyDescent="0.15">
      <c r="A2786" t="s">
        <v>4209</v>
      </c>
      <c r="B2786" s="1">
        <v>45226</v>
      </c>
      <c r="C2786">
        <v>23270</v>
      </c>
      <c r="D2786" t="s">
        <v>4210</v>
      </c>
      <c r="E2786">
        <v>6.2462999999999997</v>
      </c>
    </row>
    <row r="2787" spans="1:5" x14ac:dyDescent="0.15">
      <c r="A2787" t="s">
        <v>4211</v>
      </c>
      <c r="B2787" s="1">
        <v>45324</v>
      </c>
      <c r="C2787">
        <v>23270</v>
      </c>
      <c r="D2787" t="s">
        <v>4212</v>
      </c>
      <c r="E2787">
        <v>6.0103999999999997</v>
      </c>
    </row>
    <row r="2788" spans="1:5" x14ac:dyDescent="0.15">
      <c r="A2788" t="s">
        <v>4213</v>
      </c>
      <c r="B2788" s="1">
        <v>45408</v>
      </c>
      <c r="C2788">
        <v>23270</v>
      </c>
      <c r="D2788" t="s">
        <v>4214</v>
      </c>
      <c r="E2788">
        <v>6.8075000000000001</v>
      </c>
    </row>
    <row r="2789" spans="1:5" x14ac:dyDescent="0.15">
      <c r="A2789" t="s">
        <v>4215</v>
      </c>
      <c r="B2789" s="1">
        <v>45503</v>
      </c>
      <c r="C2789">
        <v>23270</v>
      </c>
      <c r="D2789" t="s">
        <v>4216</v>
      </c>
      <c r="E2789">
        <v>5.9911000000000003</v>
      </c>
    </row>
    <row r="2790" spans="1:5" x14ac:dyDescent="0.15">
      <c r="A2790" t="s">
        <v>4217</v>
      </c>
      <c r="B2790" s="1">
        <v>45594</v>
      </c>
      <c r="C2790">
        <v>23270</v>
      </c>
      <c r="D2790" t="s">
        <v>4218</v>
      </c>
      <c r="E2790">
        <v>6.3164999999999996</v>
      </c>
    </row>
    <row r="2791" spans="1:5" x14ac:dyDescent="0.15">
      <c r="A2791" t="s">
        <v>4219</v>
      </c>
      <c r="B2791" s="1">
        <v>45692</v>
      </c>
      <c r="C2791">
        <v>23270</v>
      </c>
      <c r="D2791" t="s">
        <v>4220</v>
      </c>
      <c r="E2791">
        <v>6.3495999999999997</v>
      </c>
    </row>
    <row r="2792" spans="1:5" x14ac:dyDescent="0.15">
      <c r="A2792" t="s">
        <v>4221</v>
      </c>
      <c r="B2792" s="1">
        <v>45775</v>
      </c>
      <c r="C2792">
        <v>23270</v>
      </c>
      <c r="D2792" t="s">
        <v>4222</v>
      </c>
      <c r="E2792">
        <v>6.6040000000000001</v>
      </c>
    </row>
    <row r="2793" spans="1:5" x14ac:dyDescent="0.15">
      <c r="A2793" t="s">
        <v>4223</v>
      </c>
      <c r="B2793" s="1">
        <v>45868</v>
      </c>
      <c r="C2793">
        <v>23270</v>
      </c>
      <c r="D2793" t="s">
        <v>4224</v>
      </c>
      <c r="E2793">
        <v>6.1951000000000001</v>
      </c>
    </row>
    <row r="2794" spans="1:5" x14ac:dyDescent="0.15">
      <c r="A2794" t="s">
        <v>4225</v>
      </c>
      <c r="B2794" s="1">
        <v>44602</v>
      </c>
      <c r="C2794">
        <v>23290</v>
      </c>
      <c r="D2794" t="s">
        <v>77</v>
      </c>
      <c r="E2794">
        <v>5.9768999999999997</v>
      </c>
    </row>
    <row r="2795" spans="1:5" x14ac:dyDescent="0.15">
      <c r="A2795" t="s">
        <v>4226</v>
      </c>
      <c r="B2795" s="1">
        <v>44701</v>
      </c>
      <c r="C2795">
        <v>23290</v>
      </c>
      <c r="D2795" t="s">
        <v>2377</v>
      </c>
      <c r="E2795">
        <v>5.3352000000000004</v>
      </c>
    </row>
    <row r="2796" spans="1:5" x14ac:dyDescent="0.15">
      <c r="A2796" t="s">
        <v>4227</v>
      </c>
      <c r="B2796" s="1">
        <v>44783</v>
      </c>
      <c r="C2796">
        <v>23290</v>
      </c>
      <c r="D2796" t="s">
        <v>173</v>
      </c>
      <c r="E2796">
        <v>4.7237</v>
      </c>
    </row>
    <row r="2797" spans="1:5" x14ac:dyDescent="0.15">
      <c r="A2797" t="s">
        <v>4228</v>
      </c>
      <c r="B2797" s="1">
        <v>44876</v>
      </c>
      <c r="C2797">
        <v>23290</v>
      </c>
      <c r="D2797" t="s">
        <v>1090</v>
      </c>
      <c r="E2797">
        <v>5.7248000000000001</v>
      </c>
    </row>
    <row r="2798" spans="1:5" x14ac:dyDescent="0.15">
      <c r="A2798" t="s">
        <v>4229</v>
      </c>
      <c r="B2798" s="1">
        <v>44967</v>
      </c>
      <c r="C2798">
        <v>23290</v>
      </c>
      <c r="D2798" t="s">
        <v>401</v>
      </c>
      <c r="E2798">
        <v>5.5294999999999996</v>
      </c>
    </row>
    <row r="2799" spans="1:5" x14ac:dyDescent="0.15">
      <c r="A2799" t="s">
        <v>4230</v>
      </c>
      <c r="B2799" s="1">
        <v>45065</v>
      </c>
      <c r="C2799">
        <v>23290</v>
      </c>
      <c r="D2799" t="s">
        <v>1595</v>
      </c>
      <c r="E2799">
        <v>5.7271000000000001</v>
      </c>
    </row>
    <row r="2800" spans="1:5" x14ac:dyDescent="0.15">
      <c r="A2800" t="s">
        <v>4231</v>
      </c>
      <c r="B2800" s="1">
        <v>45148</v>
      </c>
      <c r="C2800">
        <v>23290</v>
      </c>
      <c r="D2800" t="s">
        <v>404</v>
      </c>
      <c r="E2800">
        <v>4.3357999999999999</v>
      </c>
    </row>
    <row r="2801" spans="1:5" x14ac:dyDescent="0.15">
      <c r="A2801" t="s">
        <v>4232</v>
      </c>
      <c r="B2801" s="1">
        <v>45240</v>
      </c>
      <c r="C2801">
        <v>23290</v>
      </c>
      <c r="D2801" t="s">
        <v>175</v>
      </c>
      <c r="E2801">
        <v>4.6660000000000004</v>
      </c>
    </row>
    <row r="2802" spans="1:5" x14ac:dyDescent="0.15">
      <c r="A2802" t="s">
        <v>4233</v>
      </c>
      <c r="B2802" s="1">
        <v>45331</v>
      </c>
      <c r="C2802">
        <v>23290</v>
      </c>
      <c r="D2802" t="s">
        <v>194</v>
      </c>
      <c r="E2802">
        <v>4.9936999999999996</v>
      </c>
    </row>
    <row r="2803" spans="1:5" x14ac:dyDescent="0.15">
      <c r="A2803" t="s">
        <v>4234</v>
      </c>
      <c r="B2803" s="1">
        <v>45429</v>
      </c>
      <c r="C2803">
        <v>23290</v>
      </c>
      <c r="D2803" t="s">
        <v>177</v>
      </c>
      <c r="E2803">
        <v>5.4318999999999997</v>
      </c>
    </row>
    <row r="2804" spans="1:5" x14ac:dyDescent="0.15">
      <c r="A2804" t="s">
        <v>4235</v>
      </c>
      <c r="B2804" s="1">
        <v>45513</v>
      </c>
      <c r="C2804">
        <v>23290</v>
      </c>
      <c r="D2804" t="s">
        <v>65</v>
      </c>
      <c r="E2804">
        <v>5.3173000000000004</v>
      </c>
    </row>
    <row r="2805" spans="1:5" x14ac:dyDescent="0.15">
      <c r="A2805" t="s">
        <v>4236</v>
      </c>
      <c r="B2805" s="1">
        <v>45604</v>
      </c>
      <c r="C2805">
        <v>23290</v>
      </c>
      <c r="D2805" t="s">
        <v>67</v>
      </c>
      <c r="E2805">
        <v>4.5982000000000003</v>
      </c>
    </row>
    <row r="2806" spans="1:5" x14ac:dyDescent="0.15">
      <c r="A2806" t="s">
        <v>4237</v>
      </c>
      <c r="B2806" s="1">
        <v>45702</v>
      </c>
      <c r="C2806">
        <v>23290</v>
      </c>
      <c r="D2806" t="s">
        <v>69</v>
      </c>
      <c r="E2806">
        <v>4.3574999999999999</v>
      </c>
    </row>
    <row r="2807" spans="1:5" x14ac:dyDescent="0.15">
      <c r="A2807" t="s">
        <v>4238</v>
      </c>
      <c r="B2807" s="1">
        <v>45793</v>
      </c>
      <c r="C2807">
        <v>23290</v>
      </c>
      <c r="D2807" t="s">
        <v>182</v>
      </c>
      <c r="E2807">
        <v>5.2713000000000001</v>
      </c>
    </row>
    <row r="2808" spans="1:5" x14ac:dyDescent="0.15">
      <c r="A2808" t="s">
        <v>4239</v>
      </c>
      <c r="B2808" s="1">
        <v>45882</v>
      </c>
      <c r="C2808">
        <v>23290</v>
      </c>
      <c r="D2808" t="s">
        <v>89</v>
      </c>
      <c r="E2808">
        <v>4.8525</v>
      </c>
    </row>
    <row r="2809" spans="1:5" x14ac:dyDescent="0.15">
      <c r="A2809" t="s">
        <v>4240</v>
      </c>
      <c r="B2809" s="1">
        <v>44606</v>
      </c>
      <c r="C2809">
        <v>23300</v>
      </c>
      <c r="D2809" t="s">
        <v>4241</v>
      </c>
      <c r="E2809">
        <v>5.6744000000000003</v>
      </c>
    </row>
    <row r="2810" spans="1:5" x14ac:dyDescent="0.15">
      <c r="A2810" t="s">
        <v>4242</v>
      </c>
      <c r="B2810" s="1">
        <v>45426</v>
      </c>
      <c r="C2810">
        <v>23300</v>
      </c>
      <c r="D2810" t="s">
        <v>1119</v>
      </c>
      <c r="E2810">
        <v>6.0248999999999997</v>
      </c>
    </row>
    <row r="2811" spans="1:5" x14ac:dyDescent="0.15">
      <c r="A2811" t="s">
        <v>4243</v>
      </c>
      <c r="B2811" s="1">
        <v>45518</v>
      </c>
      <c r="C2811">
        <v>23300</v>
      </c>
      <c r="D2811" t="s">
        <v>4244</v>
      </c>
      <c r="E2811">
        <v>5.4333</v>
      </c>
    </row>
    <row r="2812" spans="1:5" x14ac:dyDescent="0.15">
      <c r="A2812" t="s">
        <v>4245</v>
      </c>
      <c r="B2812" s="1">
        <v>45609</v>
      </c>
      <c r="C2812">
        <v>23300</v>
      </c>
      <c r="D2812" t="s">
        <v>700</v>
      </c>
      <c r="E2812">
        <v>5.8040000000000003</v>
      </c>
    </row>
    <row r="2813" spans="1:5" x14ac:dyDescent="0.15">
      <c r="A2813" t="s">
        <v>4246</v>
      </c>
      <c r="B2813" s="1">
        <v>45701</v>
      </c>
      <c r="C2813">
        <v>23300</v>
      </c>
      <c r="D2813" t="s">
        <v>690</v>
      </c>
      <c r="E2813">
        <v>5.8470000000000004</v>
      </c>
    </row>
    <row r="2814" spans="1:5" x14ac:dyDescent="0.15">
      <c r="A2814" t="s">
        <v>4247</v>
      </c>
      <c r="B2814" s="1">
        <v>45742</v>
      </c>
      <c r="C2814">
        <v>23300</v>
      </c>
      <c r="D2814" t="s">
        <v>4248</v>
      </c>
      <c r="E2814">
        <v>5.8846999999999996</v>
      </c>
    </row>
    <row r="2815" spans="1:5" x14ac:dyDescent="0.15">
      <c r="A2815" t="s">
        <v>4249</v>
      </c>
      <c r="B2815" s="1">
        <v>45790</v>
      </c>
      <c r="C2815">
        <v>23300</v>
      </c>
      <c r="D2815" t="s">
        <v>1125</v>
      </c>
      <c r="E2815">
        <v>6.2221000000000002</v>
      </c>
    </row>
    <row r="2816" spans="1:5" x14ac:dyDescent="0.15">
      <c r="A2816" t="s">
        <v>4250</v>
      </c>
      <c r="B2816" s="1">
        <v>45882</v>
      </c>
      <c r="C2816">
        <v>23300</v>
      </c>
      <c r="D2816" t="s">
        <v>707</v>
      </c>
      <c r="E2816">
        <v>6.5595999999999997</v>
      </c>
    </row>
    <row r="2817" spans="1:5" x14ac:dyDescent="0.15">
      <c r="A2817" t="s">
        <v>4251</v>
      </c>
      <c r="B2817" s="1">
        <v>44589</v>
      </c>
      <c r="C2817">
        <v>23310</v>
      </c>
      <c r="D2817" t="s">
        <v>4252</v>
      </c>
      <c r="E2817">
        <v>5.6475999999999997</v>
      </c>
    </row>
    <row r="2818" spans="1:5" x14ac:dyDescent="0.15">
      <c r="A2818" t="s">
        <v>4253</v>
      </c>
      <c r="B2818" s="1">
        <v>44694</v>
      </c>
      <c r="C2818">
        <v>23310</v>
      </c>
      <c r="D2818" t="s">
        <v>2052</v>
      </c>
      <c r="E2818">
        <v>6.2584999999999997</v>
      </c>
    </row>
    <row r="2819" spans="1:5" x14ac:dyDescent="0.15">
      <c r="A2819" t="s">
        <v>4254</v>
      </c>
      <c r="B2819" s="1">
        <v>45510</v>
      </c>
      <c r="C2819">
        <v>23310</v>
      </c>
      <c r="D2819" t="s">
        <v>4255</v>
      </c>
      <c r="E2819">
        <v>5.7070999999999996</v>
      </c>
    </row>
    <row r="2820" spans="1:5" x14ac:dyDescent="0.15">
      <c r="A2820" t="s">
        <v>4256</v>
      </c>
      <c r="B2820" s="1">
        <v>45602</v>
      </c>
      <c r="C2820">
        <v>23310</v>
      </c>
      <c r="D2820" t="s">
        <v>4257</v>
      </c>
      <c r="E2820">
        <v>5.6763000000000003</v>
      </c>
    </row>
    <row r="2821" spans="1:5" x14ac:dyDescent="0.15">
      <c r="A2821" t="s">
        <v>4258</v>
      </c>
      <c r="B2821" s="1">
        <v>45692</v>
      </c>
      <c r="C2821">
        <v>23310</v>
      </c>
      <c r="D2821" t="s">
        <v>4259</v>
      </c>
      <c r="E2821">
        <v>5.4827000000000004</v>
      </c>
    </row>
    <row r="2822" spans="1:5" x14ac:dyDescent="0.15">
      <c r="A2822" t="s">
        <v>4260</v>
      </c>
      <c r="B2822" s="1">
        <v>45790</v>
      </c>
      <c r="C2822">
        <v>23310</v>
      </c>
      <c r="D2822" t="s">
        <v>1347</v>
      </c>
      <c r="E2822">
        <v>5.8752000000000004</v>
      </c>
    </row>
    <row r="2823" spans="1:5" x14ac:dyDescent="0.15">
      <c r="A2823" t="s">
        <v>4261</v>
      </c>
      <c r="B2823" s="1">
        <v>45790</v>
      </c>
      <c r="C2823">
        <v>23310</v>
      </c>
      <c r="D2823" t="s">
        <v>4262</v>
      </c>
      <c r="E2823">
        <v>6.3834</v>
      </c>
    </row>
    <row r="2824" spans="1:5" x14ac:dyDescent="0.15">
      <c r="A2824" t="s">
        <v>4263</v>
      </c>
      <c r="B2824" s="1">
        <v>45790</v>
      </c>
      <c r="C2824">
        <v>23310</v>
      </c>
      <c r="D2824" t="s">
        <v>4264</v>
      </c>
      <c r="E2824">
        <v>5.7256999999999998</v>
      </c>
    </row>
    <row r="2825" spans="1:5" x14ac:dyDescent="0.15">
      <c r="A2825" t="s">
        <v>4265</v>
      </c>
      <c r="B2825" s="1">
        <v>45790</v>
      </c>
      <c r="C2825">
        <v>23310</v>
      </c>
      <c r="D2825" t="s">
        <v>4266</v>
      </c>
      <c r="E2825">
        <v>5.6818</v>
      </c>
    </row>
    <row r="2826" spans="1:5" x14ac:dyDescent="0.15">
      <c r="A2826" t="s">
        <v>4267</v>
      </c>
      <c r="B2826" s="1">
        <v>45790</v>
      </c>
      <c r="C2826">
        <v>23310</v>
      </c>
      <c r="D2826" t="s">
        <v>4268</v>
      </c>
      <c r="E2826">
        <v>5.5281000000000002</v>
      </c>
    </row>
    <row r="2827" spans="1:5" x14ac:dyDescent="0.15">
      <c r="A2827" t="s">
        <v>4269</v>
      </c>
      <c r="B2827" s="1">
        <v>45874</v>
      </c>
      <c r="C2827">
        <v>23310</v>
      </c>
      <c r="D2827" t="s">
        <v>4270</v>
      </c>
      <c r="E2827">
        <v>5.8693</v>
      </c>
    </row>
    <row r="2828" spans="1:5" x14ac:dyDescent="0.15">
      <c r="A2828" t="s">
        <v>4271</v>
      </c>
      <c r="B2828" s="1">
        <v>44596</v>
      </c>
      <c r="C2828">
        <v>23320</v>
      </c>
      <c r="D2828" t="s">
        <v>4272</v>
      </c>
      <c r="E2828">
        <v>6.6925999999999997</v>
      </c>
    </row>
    <row r="2829" spans="1:5" x14ac:dyDescent="0.15">
      <c r="A2829" t="s">
        <v>4273</v>
      </c>
      <c r="B2829" s="1">
        <v>44693</v>
      </c>
      <c r="C2829">
        <v>23320</v>
      </c>
      <c r="D2829" t="s">
        <v>1624</v>
      </c>
      <c r="E2829">
        <v>5.3003</v>
      </c>
    </row>
    <row r="2830" spans="1:5" x14ac:dyDescent="0.15">
      <c r="A2830" t="s">
        <v>4274</v>
      </c>
      <c r="B2830" s="1">
        <v>44778</v>
      </c>
      <c r="C2830">
        <v>23320</v>
      </c>
      <c r="D2830" t="s">
        <v>1628</v>
      </c>
      <c r="E2830">
        <v>4.8952</v>
      </c>
    </row>
    <row r="2831" spans="1:5" x14ac:dyDescent="0.15">
      <c r="A2831" t="s">
        <v>4275</v>
      </c>
      <c r="B2831" s="1">
        <v>44872</v>
      </c>
      <c r="C2831">
        <v>23320</v>
      </c>
      <c r="D2831" t="s">
        <v>1282</v>
      </c>
      <c r="E2831">
        <v>5.8246000000000002</v>
      </c>
    </row>
    <row r="2832" spans="1:5" x14ac:dyDescent="0.15">
      <c r="A2832" t="s">
        <v>4276</v>
      </c>
      <c r="B2832" s="1">
        <v>44964</v>
      </c>
      <c r="C2832">
        <v>23320</v>
      </c>
      <c r="D2832" t="s">
        <v>900</v>
      </c>
      <c r="E2832">
        <v>6.4229000000000003</v>
      </c>
    </row>
    <row r="2833" spans="1:5" x14ac:dyDescent="0.15">
      <c r="A2833" t="s">
        <v>4277</v>
      </c>
      <c r="B2833" s="1">
        <v>45058</v>
      </c>
      <c r="C2833">
        <v>23320</v>
      </c>
      <c r="D2833" t="s">
        <v>1311</v>
      </c>
      <c r="E2833">
        <v>5.4897</v>
      </c>
    </row>
    <row r="2834" spans="1:5" x14ac:dyDescent="0.15">
      <c r="A2834" t="s">
        <v>4278</v>
      </c>
      <c r="B2834" s="1">
        <v>45145</v>
      </c>
      <c r="C2834">
        <v>23320</v>
      </c>
      <c r="D2834" t="s">
        <v>585</v>
      </c>
      <c r="E2834">
        <v>5.7598000000000003</v>
      </c>
    </row>
    <row r="2835" spans="1:5" x14ac:dyDescent="0.15">
      <c r="A2835" t="s">
        <v>4279</v>
      </c>
      <c r="B2835" s="1">
        <v>45239</v>
      </c>
      <c r="C2835">
        <v>23320</v>
      </c>
      <c r="D2835" t="s">
        <v>1287</v>
      </c>
      <c r="E2835">
        <v>5.9417999999999997</v>
      </c>
    </row>
    <row r="2836" spans="1:5" x14ac:dyDescent="0.15">
      <c r="A2836" t="s">
        <v>4280</v>
      </c>
      <c r="B2836" s="1">
        <v>45330</v>
      </c>
      <c r="C2836">
        <v>23320</v>
      </c>
      <c r="D2836" t="s">
        <v>589</v>
      </c>
      <c r="E2836">
        <v>5.2042000000000002</v>
      </c>
    </row>
    <row r="2837" spans="1:5" x14ac:dyDescent="0.15">
      <c r="A2837" t="s">
        <v>4281</v>
      </c>
      <c r="B2837" s="1">
        <v>45425</v>
      </c>
      <c r="C2837">
        <v>23320</v>
      </c>
      <c r="D2837" t="s">
        <v>346</v>
      </c>
      <c r="E2837">
        <v>5.6612</v>
      </c>
    </row>
    <row r="2838" spans="1:5" x14ac:dyDescent="0.15">
      <c r="A2838" t="s">
        <v>4282</v>
      </c>
      <c r="B2838" s="1">
        <v>45513</v>
      </c>
      <c r="C2838">
        <v>23320</v>
      </c>
      <c r="D2838" t="s">
        <v>940</v>
      </c>
      <c r="E2838">
        <v>5.7201000000000004</v>
      </c>
    </row>
    <row r="2839" spans="1:5" x14ac:dyDescent="0.15">
      <c r="A2839" t="s">
        <v>4283</v>
      </c>
      <c r="B2839" s="1">
        <v>45607</v>
      </c>
      <c r="C2839">
        <v>23320</v>
      </c>
      <c r="D2839" t="s">
        <v>942</v>
      </c>
      <c r="E2839">
        <v>5.6688000000000001</v>
      </c>
    </row>
    <row r="2840" spans="1:5" x14ac:dyDescent="0.15">
      <c r="A2840" t="s">
        <v>4284</v>
      </c>
      <c r="B2840" s="1">
        <v>45700</v>
      </c>
      <c r="C2840">
        <v>23320</v>
      </c>
      <c r="D2840" t="s">
        <v>566</v>
      </c>
      <c r="E2840">
        <v>5.9013999999999998</v>
      </c>
    </row>
    <row r="2841" spans="1:5" x14ac:dyDescent="0.15">
      <c r="A2841" t="s">
        <v>4285</v>
      </c>
      <c r="B2841" s="1">
        <v>45791</v>
      </c>
      <c r="C2841">
        <v>23320</v>
      </c>
      <c r="D2841" t="s">
        <v>568</v>
      </c>
      <c r="E2841">
        <v>5.7328000000000001</v>
      </c>
    </row>
    <row r="2842" spans="1:5" x14ac:dyDescent="0.15">
      <c r="A2842" t="s">
        <v>4286</v>
      </c>
      <c r="B2842" s="1">
        <v>45883</v>
      </c>
      <c r="C2842">
        <v>23320</v>
      </c>
      <c r="D2842" t="s">
        <v>89</v>
      </c>
      <c r="E2842">
        <v>6.1383999999999999</v>
      </c>
    </row>
    <row r="2843" spans="1:5" x14ac:dyDescent="0.15">
      <c r="A2843" t="s">
        <v>4287</v>
      </c>
      <c r="B2843" s="1">
        <v>44971</v>
      </c>
      <c r="C2843">
        <v>23340</v>
      </c>
      <c r="D2843" t="s">
        <v>1411</v>
      </c>
      <c r="E2843">
        <v>6.6266999999999996</v>
      </c>
    </row>
    <row r="2844" spans="1:5" x14ac:dyDescent="0.15">
      <c r="A2844" t="s">
        <v>4288</v>
      </c>
      <c r="B2844" s="1">
        <v>45058</v>
      </c>
      <c r="C2844">
        <v>23340</v>
      </c>
      <c r="D2844" t="s">
        <v>1012</v>
      </c>
      <c r="E2844">
        <v>6.3620000000000001</v>
      </c>
    </row>
    <row r="2845" spans="1:5" x14ac:dyDescent="0.15">
      <c r="A2845" t="s">
        <v>4289</v>
      </c>
      <c r="B2845" s="1">
        <v>45148</v>
      </c>
      <c r="C2845">
        <v>23340</v>
      </c>
      <c r="D2845" t="s">
        <v>1414</v>
      </c>
      <c r="E2845">
        <v>5.7427000000000001</v>
      </c>
    </row>
    <row r="2846" spans="1:5" x14ac:dyDescent="0.15">
      <c r="A2846" t="s">
        <v>4290</v>
      </c>
      <c r="B2846" s="1">
        <v>45244</v>
      </c>
      <c r="C2846">
        <v>23340</v>
      </c>
      <c r="D2846" t="s">
        <v>1416</v>
      </c>
      <c r="E2846">
        <v>5.6859000000000002</v>
      </c>
    </row>
    <row r="2847" spans="1:5" x14ac:dyDescent="0.15">
      <c r="A2847" t="s">
        <v>4291</v>
      </c>
      <c r="B2847" s="1">
        <v>45336</v>
      </c>
      <c r="C2847">
        <v>23340</v>
      </c>
      <c r="D2847" t="s">
        <v>4292</v>
      </c>
      <c r="E2847">
        <v>5.3864999999999998</v>
      </c>
    </row>
    <row r="2848" spans="1:5" x14ac:dyDescent="0.15">
      <c r="A2848" t="s">
        <v>4293</v>
      </c>
      <c r="B2848" s="1">
        <v>45426</v>
      </c>
      <c r="C2848">
        <v>23340</v>
      </c>
      <c r="D2848" t="s">
        <v>753</v>
      </c>
      <c r="E2848">
        <v>4.8394000000000004</v>
      </c>
    </row>
    <row r="2849" spans="1:5" x14ac:dyDescent="0.15">
      <c r="A2849" t="s">
        <v>4294</v>
      </c>
      <c r="B2849" s="1">
        <v>45518</v>
      </c>
      <c r="C2849">
        <v>23340</v>
      </c>
      <c r="D2849" t="s">
        <v>1153</v>
      </c>
      <c r="E2849">
        <v>5.1205999999999996</v>
      </c>
    </row>
    <row r="2850" spans="1:5" x14ac:dyDescent="0.15">
      <c r="A2850" t="s">
        <v>4295</v>
      </c>
      <c r="B2850" s="1">
        <v>45610</v>
      </c>
      <c r="C2850">
        <v>23340</v>
      </c>
      <c r="D2850" t="s">
        <v>1155</v>
      </c>
      <c r="E2850">
        <v>5.1054000000000004</v>
      </c>
    </row>
    <row r="2851" spans="1:5" x14ac:dyDescent="0.15">
      <c r="A2851" t="s">
        <v>4296</v>
      </c>
      <c r="B2851" s="1">
        <v>45702</v>
      </c>
      <c r="C2851">
        <v>23340</v>
      </c>
      <c r="D2851" t="s">
        <v>1157</v>
      </c>
      <c r="E2851">
        <v>4.5865</v>
      </c>
    </row>
    <row r="2852" spans="1:5" x14ac:dyDescent="0.15">
      <c r="A2852" t="s">
        <v>4297</v>
      </c>
      <c r="B2852" s="1">
        <v>45791</v>
      </c>
      <c r="C2852">
        <v>23340</v>
      </c>
      <c r="D2852" t="s">
        <v>430</v>
      </c>
      <c r="E2852">
        <v>5.0896999999999997</v>
      </c>
    </row>
    <row r="2853" spans="1:5" x14ac:dyDescent="0.15">
      <c r="A2853" t="s">
        <v>4298</v>
      </c>
      <c r="B2853" s="1">
        <v>45883</v>
      </c>
      <c r="C2853">
        <v>23340</v>
      </c>
      <c r="D2853" t="s">
        <v>1425</v>
      </c>
      <c r="E2853">
        <v>6.6407999999999996</v>
      </c>
    </row>
    <row r="2854" spans="1:5" x14ac:dyDescent="0.15">
      <c r="A2854" t="s">
        <v>4299</v>
      </c>
      <c r="B2854" s="1">
        <v>44692</v>
      </c>
      <c r="C2854">
        <v>23350</v>
      </c>
      <c r="D2854" t="s">
        <v>1683</v>
      </c>
      <c r="E2854">
        <v>6.2046999999999999</v>
      </c>
    </row>
    <row r="2855" spans="1:5" x14ac:dyDescent="0.15">
      <c r="A2855" t="s">
        <v>4300</v>
      </c>
      <c r="B2855" s="1">
        <v>44776</v>
      </c>
      <c r="C2855">
        <v>23350</v>
      </c>
      <c r="D2855" t="s">
        <v>4301</v>
      </c>
      <c r="E2855">
        <v>6.2347000000000001</v>
      </c>
    </row>
    <row r="2856" spans="1:5" x14ac:dyDescent="0.15">
      <c r="A2856" t="s">
        <v>4302</v>
      </c>
      <c r="B2856" s="1">
        <v>45056</v>
      </c>
      <c r="C2856">
        <v>23350</v>
      </c>
      <c r="D2856" t="s">
        <v>1455</v>
      </c>
      <c r="E2856">
        <v>6.1779000000000002</v>
      </c>
    </row>
    <row r="2857" spans="1:5" x14ac:dyDescent="0.15">
      <c r="A2857" t="s">
        <v>4303</v>
      </c>
      <c r="B2857" s="1">
        <v>45511</v>
      </c>
      <c r="C2857">
        <v>23350</v>
      </c>
      <c r="D2857" t="s">
        <v>667</v>
      </c>
      <c r="E2857">
        <v>4.5206</v>
      </c>
    </row>
    <row r="2858" spans="1:5" x14ac:dyDescent="0.15">
      <c r="A2858" t="s">
        <v>4304</v>
      </c>
      <c r="B2858" s="1">
        <v>45602</v>
      </c>
      <c r="C2858">
        <v>23350</v>
      </c>
      <c r="D2858" t="s">
        <v>1698</v>
      </c>
      <c r="E2858">
        <v>6.0423</v>
      </c>
    </row>
    <row r="2859" spans="1:5" x14ac:dyDescent="0.15">
      <c r="A2859" t="s">
        <v>4305</v>
      </c>
      <c r="B2859" s="1">
        <v>45693</v>
      </c>
      <c r="C2859">
        <v>23350</v>
      </c>
      <c r="D2859" t="s">
        <v>1511</v>
      </c>
      <c r="E2859">
        <v>5.9901999999999997</v>
      </c>
    </row>
    <row r="2860" spans="1:5" x14ac:dyDescent="0.15">
      <c r="A2860" t="s">
        <v>4306</v>
      </c>
      <c r="B2860" s="1">
        <v>45785</v>
      </c>
      <c r="C2860">
        <v>23350</v>
      </c>
      <c r="D2860" t="s">
        <v>87</v>
      </c>
      <c r="E2860">
        <v>5.3871000000000002</v>
      </c>
    </row>
    <row r="2861" spans="1:5" x14ac:dyDescent="0.15">
      <c r="A2861" t="s">
        <v>4307</v>
      </c>
      <c r="B2861" s="1">
        <v>45875</v>
      </c>
      <c r="C2861">
        <v>23350</v>
      </c>
      <c r="D2861" t="s">
        <v>1703</v>
      </c>
      <c r="E2861">
        <v>5.4451000000000001</v>
      </c>
    </row>
    <row r="2862" spans="1:5" x14ac:dyDescent="0.15">
      <c r="A2862" t="s">
        <v>4308</v>
      </c>
      <c r="B2862" s="1">
        <v>44574</v>
      </c>
      <c r="C2862">
        <v>23370</v>
      </c>
      <c r="D2862" t="s">
        <v>4309</v>
      </c>
      <c r="E2862">
        <v>5.2309999999999999</v>
      </c>
    </row>
    <row r="2863" spans="1:5" x14ac:dyDescent="0.15">
      <c r="A2863" t="s">
        <v>4310</v>
      </c>
      <c r="B2863" s="1">
        <v>44756</v>
      </c>
      <c r="C2863">
        <v>23370</v>
      </c>
      <c r="D2863" t="s">
        <v>4065</v>
      </c>
      <c r="E2863">
        <v>5.6478000000000002</v>
      </c>
    </row>
    <row r="2864" spans="1:5" x14ac:dyDescent="0.15">
      <c r="A2864" t="s">
        <v>4311</v>
      </c>
      <c r="B2864" s="1">
        <v>44847</v>
      </c>
      <c r="C2864">
        <v>23370</v>
      </c>
      <c r="D2864" t="s">
        <v>4067</v>
      </c>
      <c r="E2864">
        <v>5.2271000000000001</v>
      </c>
    </row>
    <row r="2865" spans="1:5" x14ac:dyDescent="0.15">
      <c r="A2865" t="s">
        <v>4312</v>
      </c>
      <c r="B2865" s="1">
        <v>44938</v>
      </c>
      <c r="C2865">
        <v>23370</v>
      </c>
      <c r="D2865" t="s">
        <v>4069</v>
      </c>
      <c r="E2865">
        <v>5.3201999999999998</v>
      </c>
    </row>
    <row r="2866" spans="1:5" x14ac:dyDescent="0.15">
      <c r="A2866" t="s">
        <v>4313</v>
      </c>
      <c r="B2866" s="1">
        <v>45035</v>
      </c>
      <c r="C2866">
        <v>23370</v>
      </c>
      <c r="D2866" t="s">
        <v>4071</v>
      </c>
      <c r="E2866">
        <v>5.1486999999999998</v>
      </c>
    </row>
    <row r="2867" spans="1:5" x14ac:dyDescent="0.15">
      <c r="A2867" t="s">
        <v>4314</v>
      </c>
      <c r="B2867" s="1">
        <v>45120</v>
      </c>
      <c r="C2867">
        <v>23370</v>
      </c>
      <c r="D2867" t="s">
        <v>4315</v>
      </c>
      <c r="E2867">
        <v>5.4523999999999999</v>
      </c>
    </row>
    <row r="2868" spans="1:5" x14ac:dyDescent="0.15">
      <c r="A2868" t="s">
        <v>4316</v>
      </c>
      <c r="B2868" s="1">
        <v>45211</v>
      </c>
      <c r="C2868">
        <v>23370</v>
      </c>
      <c r="D2868" t="s">
        <v>4075</v>
      </c>
      <c r="E2868">
        <v>5.0911</v>
      </c>
    </row>
    <row r="2869" spans="1:5" x14ac:dyDescent="0.15">
      <c r="A2869" t="s">
        <v>4317</v>
      </c>
      <c r="B2869" s="1">
        <v>45302</v>
      </c>
      <c r="C2869">
        <v>23370</v>
      </c>
      <c r="D2869" t="s">
        <v>4077</v>
      </c>
      <c r="E2869">
        <v>5.0711000000000004</v>
      </c>
    </row>
    <row r="2870" spans="1:5" x14ac:dyDescent="0.15">
      <c r="A2870" t="s">
        <v>4318</v>
      </c>
      <c r="B2870" s="1">
        <v>45397</v>
      </c>
      <c r="C2870">
        <v>23370</v>
      </c>
      <c r="D2870" t="s">
        <v>4079</v>
      </c>
      <c r="E2870">
        <v>5.0852000000000004</v>
      </c>
    </row>
    <row r="2871" spans="1:5" x14ac:dyDescent="0.15">
      <c r="A2871" t="s">
        <v>4319</v>
      </c>
      <c r="B2871" s="1">
        <v>45484</v>
      </c>
      <c r="C2871">
        <v>23370</v>
      </c>
      <c r="D2871" t="s">
        <v>4081</v>
      </c>
      <c r="E2871">
        <v>4.8342000000000001</v>
      </c>
    </row>
    <row r="2872" spans="1:5" x14ac:dyDescent="0.15">
      <c r="A2872" t="s">
        <v>4320</v>
      </c>
      <c r="B2872" s="1">
        <v>45575</v>
      </c>
      <c r="C2872">
        <v>23370</v>
      </c>
      <c r="D2872" t="s">
        <v>4083</v>
      </c>
      <c r="E2872">
        <v>4.8705999999999996</v>
      </c>
    </row>
    <row r="2873" spans="1:5" x14ac:dyDescent="0.15">
      <c r="A2873" t="s">
        <v>4321</v>
      </c>
      <c r="B2873" s="1">
        <v>45666</v>
      </c>
      <c r="C2873">
        <v>23370</v>
      </c>
      <c r="D2873" t="s">
        <v>4085</v>
      </c>
      <c r="E2873">
        <v>5</v>
      </c>
    </row>
    <row r="2874" spans="1:5" x14ac:dyDescent="0.15">
      <c r="A2874" t="s">
        <v>4322</v>
      </c>
      <c r="B2874" s="1">
        <v>45761</v>
      </c>
      <c r="C2874">
        <v>23370</v>
      </c>
      <c r="D2874" t="s">
        <v>4087</v>
      </c>
      <c r="E2874">
        <v>5.008</v>
      </c>
    </row>
    <row r="2875" spans="1:5" x14ac:dyDescent="0.15">
      <c r="A2875" t="s">
        <v>4323</v>
      </c>
      <c r="B2875" s="1">
        <v>45853</v>
      </c>
      <c r="C2875">
        <v>23370</v>
      </c>
      <c r="D2875" t="s">
        <v>4089</v>
      </c>
      <c r="E2875">
        <v>5.0039999999999996</v>
      </c>
    </row>
    <row r="2876" spans="1:5" x14ac:dyDescent="0.15">
      <c r="A2876" t="s">
        <v>4324</v>
      </c>
      <c r="B2876" s="1">
        <v>44662</v>
      </c>
      <c r="C2876">
        <v>23380</v>
      </c>
      <c r="D2876" t="s">
        <v>4325</v>
      </c>
      <c r="E2876">
        <v>5.1481000000000003</v>
      </c>
    </row>
    <row r="2877" spans="1:5" x14ac:dyDescent="0.15">
      <c r="A2877" t="s">
        <v>4326</v>
      </c>
      <c r="B2877" s="1">
        <v>44679</v>
      </c>
      <c r="C2877">
        <v>23380</v>
      </c>
      <c r="D2877" t="s">
        <v>4327</v>
      </c>
      <c r="E2877">
        <v>5.1919000000000004</v>
      </c>
    </row>
    <row r="2878" spans="1:5" x14ac:dyDescent="0.15">
      <c r="A2878" t="s">
        <v>4328</v>
      </c>
      <c r="B2878" s="1">
        <v>44753</v>
      </c>
      <c r="C2878">
        <v>23380</v>
      </c>
      <c r="D2878" t="s">
        <v>4329</v>
      </c>
      <c r="E2878">
        <v>5.8907999999999996</v>
      </c>
    </row>
    <row r="2879" spans="1:5" x14ac:dyDescent="0.15">
      <c r="A2879" t="s">
        <v>4330</v>
      </c>
      <c r="B2879" s="1">
        <v>44845</v>
      </c>
      <c r="C2879">
        <v>23380</v>
      </c>
      <c r="D2879" t="s">
        <v>4331</v>
      </c>
      <c r="E2879">
        <v>5.9054000000000002</v>
      </c>
    </row>
    <row r="2880" spans="1:5" x14ac:dyDescent="0.15">
      <c r="A2880" t="s">
        <v>4332</v>
      </c>
      <c r="B2880" s="1">
        <v>44939</v>
      </c>
      <c r="C2880">
        <v>23380</v>
      </c>
      <c r="D2880" t="s">
        <v>4333</v>
      </c>
      <c r="E2880">
        <v>4.7965</v>
      </c>
    </row>
    <row r="2881" spans="1:5" x14ac:dyDescent="0.15">
      <c r="A2881" t="s">
        <v>4334</v>
      </c>
      <c r="B2881" s="1">
        <v>45043</v>
      </c>
      <c r="C2881">
        <v>23380</v>
      </c>
      <c r="D2881" t="s">
        <v>4335</v>
      </c>
      <c r="E2881">
        <v>5.2864000000000004</v>
      </c>
    </row>
    <row r="2882" spans="1:5" x14ac:dyDescent="0.15">
      <c r="A2882" t="s">
        <v>4336</v>
      </c>
      <c r="B2882" s="1">
        <v>45043</v>
      </c>
      <c r="C2882">
        <v>23380</v>
      </c>
      <c r="D2882" t="s">
        <v>4337</v>
      </c>
      <c r="E2882">
        <v>5.0811000000000002</v>
      </c>
    </row>
    <row r="2883" spans="1:5" x14ac:dyDescent="0.15">
      <c r="A2883" t="s">
        <v>4338</v>
      </c>
      <c r="B2883" s="1">
        <v>45043</v>
      </c>
      <c r="C2883">
        <v>23380</v>
      </c>
      <c r="D2883" t="s">
        <v>4339</v>
      </c>
      <c r="E2883">
        <v>4.7729999999999997</v>
      </c>
    </row>
    <row r="2884" spans="1:5" x14ac:dyDescent="0.15">
      <c r="A2884" t="s">
        <v>4340</v>
      </c>
      <c r="B2884" s="1">
        <v>45117</v>
      </c>
      <c r="C2884">
        <v>23380</v>
      </c>
      <c r="D2884" t="s">
        <v>4073</v>
      </c>
      <c r="E2884">
        <v>5.9250999999999996</v>
      </c>
    </row>
    <row r="2885" spans="1:5" x14ac:dyDescent="0.15">
      <c r="A2885" t="s">
        <v>4341</v>
      </c>
      <c r="B2885" s="1">
        <v>45212</v>
      </c>
      <c r="C2885">
        <v>23380</v>
      </c>
      <c r="D2885" t="s">
        <v>4342</v>
      </c>
      <c r="E2885">
        <v>6.5865999999999998</v>
      </c>
    </row>
    <row r="2886" spans="1:5" x14ac:dyDescent="0.15">
      <c r="A2886" t="s">
        <v>4343</v>
      </c>
      <c r="B2886" s="1">
        <v>45306</v>
      </c>
      <c r="C2886">
        <v>23380</v>
      </c>
      <c r="D2886" t="s">
        <v>4344</v>
      </c>
      <c r="E2886">
        <v>6.3335999999999997</v>
      </c>
    </row>
    <row r="2887" spans="1:5" x14ac:dyDescent="0.15">
      <c r="A2887" t="s">
        <v>4345</v>
      </c>
      <c r="B2887" s="1">
        <v>45397</v>
      </c>
      <c r="C2887">
        <v>23380</v>
      </c>
      <c r="D2887" t="s">
        <v>4346</v>
      </c>
      <c r="E2887">
        <v>5.1216999999999997</v>
      </c>
    </row>
    <row r="2888" spans="1:5" x14ac:dyDescent="0.15">
      <c r="A2888" t="s">
        <v>4347</v>
      </c>
      <c r="B2888" s="1">
        <v>45483</v>
      </c>
      <c r="C2888">
        <v>23380</v>
      </c>
      <c r="D2888" t="s">
        <v>988</v>
      </c>
      <c r="E2888">
        <v>6.4012000000000002</v>
      </c>
    </row>
    <row r="2889" spans="1:5" x14ac:dyDescent="0.15">
      <c r="A2889" t="s">
        <v>4348</v>
      </c>
      <c r="B2889" s="1">
        <v>45575</v>
      </c>
      <c r="C2889">
        <v>23380</v>
      </c>
      <c r="D2889" t="s">
        <v>4349</v>
      </c>
      <c r="E2889">
        <v>6.5567000000000002</v>
      </c>
    </row>
    <row r="2890" spans="1:5" x14ac:dyDescent="0.15">
      <c r="A2890" t="s">
        <v>4350</v>
      </c>
      <c r="B2890" s="1">
        <v>45667</v>
      </c>
      <c r="C2890">
        <v>23380</v>
      </c>
      <c r="D2890" t="s">
        <v>3485</v>
      </c>
      <c r="E2890">
        <v>6.5030000000000001</v>
      </c>
    </row>
    <row r="2891" spans="1:5" x14ac:dyDescent="0.15">
      <c r="A2891" t="s">
        <v>4351</v>
      </c>
      <c r="B2891" s="1">
        <v>45761</v>
      </c>
      <c r="C2891">
        <v>23380</v>
      </c>
      <c r="D2891" t="s">
        <v>4352</v>
      </c>
      <c r="E2891">
        <v>5.0484999999999998</v>
      </c>
    </row>
    <row r="2892" spans="1:5" x14ac:dyDescent="0.15">
      <c r="A2892" t="s">
        <v>4353</v>
      </c>
      <c r="B2892" s="1">
        <v>45853</v>
      </c>
      <c r="C2892">
        <v>23380</v>
      </c>
      <c r="D2892" t="s">
        <v>996</v>
      </c>
      <c r="E2892">
        <v>7.1775000000000002</v>
      </c>
    </row>
    <row r="2893" spans="1:5" x14ac:dyDescent="0.15">
      <c r="A2893" t="s">
        <v>4354</v>
      </c>
      <c r="B2893" s="1">
        <v>44971</v>
      </c>
      <c r="C2893">
        <v>23400</v>
      </c>
      <c r="D2893" t="s">
        <v>1977</v>
      </c>
      <c r="E2893">
        <v>6.5625</v>
      </c>
    </row>
    <row r="2894" spans="1:5" x14ac:dyDescent="0.15">
      <c r="A2894" t="s">
        <v>4355</v>
      </c>
      <c r="B2894" s="1">
        <v>45065</v>
      </c>
      <c r="C2894">
        <v>23400</v>
      </c>
      <c r="D2894" t="s">
        <v>1058</v>
      </c>
      <c r="E2894">
        <v>5.0134999999999996</v>
      </c>
    </row>
    <row r="2895" spans="1:5" x14ac:dyDescent="0.15">
      <c r="A2895" t="s">
        <v>4356</v>
      </c>
      <c r="B2895" s="1">
        <v>45152</v>
      </c>
      <c r="C2895">
        <v>23400</v>
      </c>
      <c r="D2895" t="s">
        <v>1061</v>
      </c>
      <c r="E2895">
        <v>5.1505999999999998</v>
      </c>
    </row>
    <row r="2896" spans="1:5" x14ac:dyDescent="0.15">
      <c r="A2896" t="s">
        <v>4357</v>
      </c>
      <c r="B2896" s="1">
        <v>45244</v>
      </c>
      <c r="C2896">
        <v>23400</v>
      </c>
      <c r="D2896" t="s">
        <v>1981</v>
      </c>
      <c r="E2896">
        <v>5.9286000000000003</v>
      </c>
    </row>
    <row r="2897" spans="1:5" x14ac:dyDescent="0.15">
      <c r="A2897" t="s">
        <v>4358</v>
      </c>
      <c r="B2897" s="1">
        <v>45336</v>
      </c>
      <c r="C2897">
        <v>23400</v>
      </c>
      <c r="D2897" t="s">
        <v>1050</v>
      </c>
      <c r="E2897">
        <v>4.8611000000000004</v>
      </c>
    </row>
    <row r="2898" spans="1:5" x14ac:dyDescent="0.15">
      <c r="A2898" t="s">
        <v>4359</v>
      </c>
      <c r="B2898" s="1">
        <v>45432</v>
      </c>
      <c r="C2898">
        <v>23400</v>
      </c>
      <c r="D2898" t="s">
        <v>710</v>
      </c>
      <c r="E2898">
        <v>4.8689</v>
      </c>
    </row>
    <row r="2899" spans="1:5" x14ac:dyDescent="0.15">
      <c r="A2899" t="s">
        <v>4360</v>
      </c>
      <c r="B2899" s="1">
        <v>45518</v>
      </c>
      <c r="C2899">
        <v>23400</v>
      </c>
      <c r="D2899" t="s">
        <v>712</v>
      </c>
      <c r="E2899">
        <v>4.8940999999999999</v>
      </c>
    </row>
    <row r="2900" spans="1:5" x14ac:dyDescent="0.15">
      <c r="A2900" t="s">
        <v>4361</v>
      </c>
      <c r="B2900" s="1">
        <v>45610</v>
      </c>
      <c r="C2900">
        <v>23400</v>
      </c>
      <c r="D2900" t="s">
        <v>564</v>
      </c>
      <c r="E2900">
        <v>5.6237000000000004</v>
      </c>
    </row>
    <row r="2901" spans="1:5" x14ac:dyDescent="0.15">
      <c r="A2901" t="s">
        <v>4362</v>
      </c>
      <c r="B2901" s="1">
        <v>45702</v>
      </c>
      <c r="C2901">
        <v>23400</v>
      </c>
      <c r="D2901" t="s">
        <v>808</v>
      </c>
      <c r="E2901">
        <v>6.4816000000000003</v>
      </c>
    </row>
    <row r="2902" spans="1:5" x14ac:dyDescent="0.15">
      <c r="A2902" t="s">
        <v>4363</v>
      </c>
      <c r="B2902" s="1">
        <v>45797</v>
      </c>
      <c r="C2902">
        <v>23400</v>
      </c>
      <c r="D2902" t="s">
        <v>568</v>
      </c>
      <c r="E2902">
        <v>5.4218999999999999</v>
      </c>
    </row>
    <row r="2903" spans="1:5" x14ac:dyDescent="0.15">
      <c r="A2903" t="s">
        <v>4364</v>
      </c>
      <c r="B2903" s="1">
        <v>45883</v>
      </c>
      <c r="C2903">
        <v>23400</v>
      </c>
      <c r="D2903" t="s">
        <v>762</v>
      </c>
      <c r="E2903">
        <v>5.2070999999999996</v>
      </c>
    </row>
    <row r="2904" spans="1:5" x14ac:dyDescent="0.15">
      <c r="A2904" t="s">
        <v>4365</v>
      </c>
      <c r="B2904" s="1">
        <v>44574</v>
      </c>
      <c r="C2904">
        <v>23410</v>
      </c>
      <c r="D2904" t="s">
        <v>4366</v>
      </c>
      <c r="E2904">
        <v>5</v>
      </c>
    </row>
    <row r="2905" spans="1:5" x14ac:dyDescent="0.15">
      <c r="A2905" t="s">
        <v>4367</v>
      </c>
      <c r="B2905" s="1">
        <v>45029</v>
      </c>
      <c r="C2905">
        <v>23410</v>
      </c>
      <c r="D2905" t="s">
        <v>4368</v>
      </c>
      <c r="E2905">
        <v>5.0148999999999999</v>
      </c>
    </row>
    <row r="2906" spans="1:5" x14ac:dyDescent="0.15">
      <c r="A2906" t="s">
        <v>4369</v>
      </c>
      <c r="B2906" s="1">
        <v>45120</v>
      </c>
      <c r="C2906">
        <v>23410</v>
      </c>
      <c r="D2906" t="s">
        <v>4370</v>
      </c>
      <c r="E2906">
        <v>5.3731999999999998</v>
      </c>
    </row>
    <row r="2907" spans="1:5" x14ac:dyDescent="0.15">
      <c r="A2907" t="s">
        <v>4371</v>
      </c>
      <c r="B2907" s="1">
        <v>45211</v>
      </c>
      <c r="C2907">
        <v>23410</v>
      </c>
      <c r="D2907" t="s">
        <v>4372</v>
      </c>
      <c r="E2907">
        <v>4.0816999999999997</v>
      </c>
    </row>
    <row r="2908" spans="1:5" x14ac:dyDescent="0.15">
      <c r="A2908" t="s">
        <v>4373</v>
      </c>
      <c r="B2908" s="1">
        <v>45302</v>
      </c>
      <c r="C2908">
        <v>23410</v>
      </c>
      <c r="D2908" t="s">
        <v>4374</v>
      </c>
      <c r="E2908">
        <v>4.9405000000000001</v>
      </c>
    </row>
    <row r="2909" spans="1:5" x14ac:dyDescent="0.15">
      <c r="A2909" t="s">
        <v>4375</v>
      </c>
      <c r="B2909" s="1">
        <v>45393</v>
      </c>
      <c r="C2909">
        <v>23410</v>
      </c>
      <c r="D2909" t="s">
        <v>4376</v>
      </c>
      <c r="E2909">
        <v>5.0933000000000002</v>
      </c>
    </row>
    <row r="2910" spans="1:5" x14ac:dyDescent="0.15">
      <c r="A2910" t="s">
        <v>4377</v>
      </c>
      <c r="B2910" s="1">
        <v>45484</v>
      </c>
      <c r="C2910">
        <v>23410</v>
      </c>
      <c r="D2910" t="s">
        <v>4378</v>
      </c>
      <c r="E2910">
        <v>4.7135999999999996</v>
      </c>
    </row>
    <row r="2911" spans="1:5" x14ac:dyDescent="0.15">
      <c r="A2911" t="s">
        <v>4379</v>
      </c>
      <c r="B2911" s="1">
        <v>45575</v>
      </c>
      <c r="C2911">
        <v>23410</v>
      </c>
      <c r="D2911" t="s">
        <v>4380</v>
      </c>
      <c r="E2911">
        <v>4.5148000000000001</v>
      </c>
    </row>
    <row r="2912" spans="1:5" x14ac:dyDescent="0.15">
      <c r="A2912" t="s">
        <v>4381</v>
      </c>
      <c r="B2912" s="1">
        <v>45666</v>
      </c>
      <c r="C2912">
        <v>23410</v>
      </c>
      <c r="D2912" t="s">
        <v>992</v>
      </c>
      <c r="E2912">
        <v>4.7121000000000004</v>
      </c>
    </row>
    <row r="2913" spans="1:5" x14ac:dyDescent="0.15">
      <c r="A2913" t="s">
        <v>4382</v>
      </c>
      <c r="B2913" s="1">
        <v>45757</v>
      </c>
      <c r="C2913">
        <v>23410</v>
      </c>
      <c r="D2913" t="s">
        <v>4383</v>
      </c>
      <c r="E2913">
        <v>5.1421000000000001</v>
      </c>
    </row>
    <row r="2914" spans="1:5" x14ac:dyDescent="0.15">
      <c r="A2914" t="s">
        <v>4384</v>
      </c>
      <c r="B2914" s="1">
        <v>45848</v>
      </c>
      <c r="C2914">
        <v>23410</v>
      </c>
      <c r="D2914" t="s">
        <v>4385</v>
      </c>
      <c r="E2914">
        <v>5.2058999999999997</v>
      </c>
    </row>
    <row r="2915" spans="1:5" x14ac:dyDescent="0.15">
      <c r="A2915" t="s">
        <v>4386</v>
      </c>
      <c r="B2915" s="1">
        <v>44694</v>
      </c>
      <c r="C2915">
        <v>23420</v>
      </c>
      <c r="D2915" t="s">
        <v>4387</v>
      </c>
      <c r="E2915">
        <v>5.4992000000000001</v>
      </c>
    </row>
    <row r="2916" spans="1:5" x14ac:dyDescent="0.15">
      <c r="A2916" t="s">
        <v>4388</v>
      </c>
      <c r="B2916" s="1">
        <v>45331</v>
      </c>
      <c r="C2916">
        <v>23420</v>
      </c>
      <c r="D2916" t="s">
        <v>1744</v>
      </c>
      <c r="E2916">
        <v>5.1043000000000003</v>
      </c>
    </row>
    <row r="2917" spans="1:5" x14ac:dyDescent="0.15">
      <c r="A2917" t="s">
        <v>4389</v>
      </c>
      <c r="B2917" s="1">
        <v>45513</v>
      </c>
      <c r="C2917">
        <v>23420</v>
      </c>
      <c r="D2917" t="s">
        <v>1143</v>
      </c>
      <c r="E2917">
        <v>5.0399000000000003</v>
      </c>
    </row>
    <row r="2918" spans="1:5" x14ac:dyDescent="0.15">
      <c r="A2918" t="s">
        <v>4390</v>
      </c>
      <c r="B2918" s="1">
        <v>45608</v>
      </c>
      <c r="C2918">
        <v>23420</v>
      </c>
      <c r="D2918" t="s">
        <v>942</v>
      </c>
      <c r="E2918">
        <v>3.6101999999999999</v>
      </c>
    </row>
    <row r="2919" spans="1:5" x14ac:dyDescent="0.15">
      <c r="A2919" t="s">
        <v>4391</v>
      </c>
      <c r="B2919" s="1">
        <v>45702</v>
      </c>
      <c r="C2919">
        <v>23420</v>
      </c>
      <c r="D2919" t="s">
        <v>1147</v>
      </c>
      <c r="E2919">
        <v>5.1627000000000001</v>
      </c>
    </row>
    <row r="2920" spans="1:5" x14ac:dyDescent="0.15">
      <c r="A2920" t="s">
        <v>4392</v>
      </c>
      <c r="B2920" s="1">
        <v>45824</v>
      </c>
      <c r="C2920">
        <v>23420</v>
      </c>
      <c r="D2920" t="s">
        <v>4393</v>
      </c>
      <c r="E2920">
        <v>5.1277999999999997</v>
      </c>
    </row>
    <row r="2921" spans="1:5" x14ac:dyDescent="0.15">
      <c r="A2921" t="s">
        <v>4394</v>
      </c>
      <c r="B2921" s="1">
        <v>45881</v>
      </c>
      <c r="C2921">
        <v>23420</v>
      </c>
      <c r="D2921" t="s">
        <v>1552</v>
      </c>
      <c r="E2921">
        <v>5.1736000000000004</v>
      </c>
    </row>
    <row r="2922" spans="1:5" x14ac:dyDescent="0.15">
      <c r="A2922" t="s">
        <v>4395</v>
      </c>
      <c r="B2922" s="1">
        <v>44964</v>
      </c>
      <c r="C2922">
        <v>23440</v>
      </c>
      <c r="D2922" t="s">
        <v>658</v>
      </c>
      <c r="E2922">
        <v>5.5155000000000003</v>
      </c>
    </row>
    <row r="2923" spans="1:5" x14ac:dyDescent="0.15">
      <c r="A2923" t="s">
        <v>4396</v>
      </c>
      <c r="B2923" s="1">
        <v>45054</v>
      </c>
      <c r="C2923">
        <v>23440</v>
      </c>
      <c r="D2923" t="s">
        <v>797</v>
      </c>
      <c r="E2923">
        <v>5.3497000000000003</v>
      </c>
    </row>
    <row r="2924" spans="1:5" x14ac:dyDescent="0.15">
      <c r="A2924" t="s">
        <v>4397</v>
      </c>
      <c r="B2924" s="1">
        <v>45079</v>
      </c>
      <c r="C2924">
        <v>23440</v>
      </c>
      <c r="D2924" t="s">
        <v>4398</v>
      </c>
      <c r="E2924">
        <v>5.3547000000000002</v>
      </c>
    </row>
    <row r="2925" spans="1:5" x14ac:dyDescent="0.15">
      <c r="A2925" t="s">
        <v>4399</v>
      </c>
      <c r="B2925" s="1">
        <v>45145</v>
      </c>
      <c r="C2925">
        <v>23440</v>
      </c>
      <c r="D2925" t="s">
        <v>57</v>
      </c>
      <c r="E2925">
        <v>5.2210000000000001</v>
      </c>
    </row>
    <row r="2926" spans="1:5" x14ac:dyDescent="0.15">
      <c r="A2926" t="s">
        <v>4400</v>
      </c>
      <c r="B2926" s="1">
        <v>45237</v>
      </c>
      <c r="C2926">
        <v>23440</v>
      </c>
      <c r="D2926" t="s">
        <v>2562</v>
      </c>
      <c r="E2926">
        <v>5.5049000000000001</v>
      </c>
    </row>
    <row r="2927" spans="1:5" x14ac:dyDescent="0.15">
      <c r="A2927" t="s">
        <v>4401</v>
      </c>
      <c r="B2927" s="1">
        <v>45329</v>
      </c>
      <c r="C2927">
        <v>23440</v>
      </c>
      <c r="D2927" t="s">
        <v>803</v>
      </c>
      <c r="E2927">
        <v>5.585</v>
      </c>
    </row>
    <row r="2928" spans="1:5" x14ac:dyDescent="0.15">
      <c r="A2928" t="s">
        <v>4402</v>
      </c>
      <c r="B2928" s="1">
        <v>45336</v>
      </c>
      <c r="C2928">
        <v>23440</v>
      </c>
      <c r="D2928" t="s">
        <v>4403</v>
      </c>
      <c r="E2928">
        <v>5.4711999999999996</v>
      </c>
    </row>
    <row r="2929" spans="1:5" x14ac:dyDescent="0.15">
      <c r="A2929" t="s">
        <v>4404</v>
      </c>
      <c r="B2929" s="1">
        <v>45419</v>
      </c>
      <c r="C2929">
        <v>23440</v>
      </c>
      <c r="D2929" t="s">
        <v>560</v>
      </c>
      <c r="E2929">
        <v>5.8834</v>
      </c>
    </row>
    <row r="2930" spans="1:5" x14ac:dyDescent="0.15">
      <c r="A2930" t="s">
        <v>4405</v>
      </c>
      <c r="B2930" s="1">
        <v>45511</v>
      </c>
      <c r="C2930">
        <v>23440</v>
      </c>
      <c r="D2930" t="s">
        <v>667</v>
      </c>
      <c r="E2930">
        <v>6.0697000000000001</v>
      </c>
    </row>
    <row r="2931" spans="1:5" x14ac:dyDescent="0.15">
      <c r="A2931" t="s">
        <v>4406</v>
      </c>
      <c r="B2931" s="1">
        <v>45603</v>
      </c>
      <c r="C2931">
        <v>23440</v>
      </c>
      <c r="D2931" t="s">
        <v>3039</v>
      </c>
      <c r="E2931">
        <v>5.6943000000000001</v>
      </c>
    </row>
    <row r="2932" spans="1:5" x14ac:dyDescent="0.15">
      <c r="A2932" t="s">
        <v>4407</v>
      </c>
      <c r="B2932" s="1">
        <v>45695</v>
      </c>
      <c r="C2932">
        <v>23440</v>
      </c>
      <c r="D2932" t="s">
        <v>808</v>
      </c>
      <c r="E2932">
        <v>5.5148999999999999</v>
      </c>
    </row>
    <row r="2933" spans="1:5" x14ac:dyDescent="0.15">
      <c r="A2933" t="s">
        <v>4408</v>
      </c>
      <c r="B2933" s="1">
        <v>45784</v>
      </c>
      <c r="C2933">
        <v>23440</v>
      </c>
      <c r="D2933" t="s">
        <v>568</v>
      </c>
      <c r="E2933">
        <v>4.9801000000000002</v>
      </c>
    </row>
    <row r="2934" spans="1:5" x14ac:dyDescent="0.15">
      <c r="A2934" t="s">
        <v>4409</v>
      </c>
      <c r="B2934" s="1">
        <v>45828</v>
      </c>
      <c r="C2934">
        <v>23440</v>
      </c>
      <c r="D2934" t="s">
        <v>4410</v>
      </c>
      <c r="E2934">
        <v>4.7538</v>
      </c>
    </row>
    <row r="2935" spans="1:5" x14ac:dyDescent="0.15">
      <c r="A2935" t="s">
        <v>4411</v>
      </c>
      <c r="B2935" s="1">
        <v>45876</v>
      </c>
      <c r="C2935">
        <v>23440</v>
      </c>
      <c r="D2935" t="s">
        <v>762</v>
      </c>
      <c r="E2935">
        <v>6.0536000000000003</v>
      </c>
    </row>
    <row r="2936" spans="1:5" x14ac:dyDescent="0.15">
      <c r="A2936" t="s">
        <v>4412</v>
      </c>
      <c r="B2936" s="1">
        <v>44999</v>
      </c>
      <c r="C2936">
        <v>23450</v>
      </c>
      <c r="D2936" t="s">
        <v>4413</v>
      </c>
      <c r="E2936">
        <v>5.6535000000000002</v>
      </c>
    </row>
    <row r="2937" spans="1:5" x14ac:dyDescent="0.15">
      <c r="A2937" t="s">
        <v>4414</v>
      </c>
      <c r="B2937" s="1">
        <v>45056</v>
      </c>
      <c r="C2937">
        <v>23450</v>
      </c>
      <c r="D2937" t="s">
        <v>4415</v>
      </c>
      <c r="E2937">
        <v>5.6024000000000003</v>
      </c>
    </row>
    <row r="2938" spans="1:5" x14ac:dyDescent="0.15">
      <c r="A2938" t="s">
        <v>4416</v>
      </c>
      <c r="B2938" s="1">
        <v>45091</v>
      </c>
      <c r="C2938">
        <v>23450</v>
      </c>
      <c r="D2938" t="s">
        <v>4417</v>
      </c>
      <c r="E2938">
        <v>5.8983999999999996</v>
      </c>
    </row>
    <row r="2939" spans="1:5" x14ac:dyDescent="0.15">
      <c r="A2939" t="s">
        <v>4418</v>
      </c>
      <c r="B2939" s="1">
        <v>45183</v>
      </c>
      <c r="C2939">
        <v>23450</v>
      </c>
      <c r="D2939" t="s">
        <v>4419</v>
      </c>
      <c r="E2939">
        <v>5.3743999999999996</v>
      </c>
    </row>
    <row r="2940" spans="1:5" x14ac:dyDescent="0.15">
      <c r="A2940" t="s">
        <v>4420</v>
      </c>
      <c r="B2940" s="1">
        <v>45274</v>
      </c>
      <c r="C2940">
        <v>23450</v>
      </c>
      <c r="D2940" t="s">
        <v>4421</v>
      </c>
      <c r="E2940">
        <v>5.0758000000000001</v>
      </c>
    </row>
    <row r="2941" spans="1:5" x14ac:dyDescent="0.15">
      <c r="A2941" t="s">
        <v>4422</v>
      </c>
      <c r="B2941" s="1">
        <v>45280</v>
      </c>
      <c r="C2941">
        <v>23450</v>
      </c>
      <c r="D2941" t="s">
        <v>4423</v>
      </c>
      <c r="E2941">
        <v>5.0697000000000001</v>
      </c>
    </row>
    <row r="2942" spans="1:5" x14ac:dyDescent="0.15">
      <c r="A2942" t="s">
        <v>4424</v>
      </c>
      <c r="B2942" s="1">
        <v>45365</v>
      </c>
      <c r="C2942">
        <v>23450</v>
      </c>
      <c r="D2942" t="s">
        <v>4425</v>
      </c>
      <c r="E2942">
        <v>6.8963000000000001</v>
      </c>
    </row>
    <row r="2943" spans="1:5" x14ac:dyDescent="0.15">
      <c r="A2943" t="s">
        <v>4426</v>
      </c>
      <c r="B2943" s="1">
        <v>45457</v>
      </c>
      <c r="C2943">
        <v>23450</v>
      </c>
      <c r="D2943" t="s">
        <v>3558</v>
      </c>
      <c r="E2943">
        <v>6.4499000000000004</v>
      </c>
    </row>
    <row r="2944" spans="1:5" x14ac:dyDescent="0.15">
      <c r="A2944" t="s">
        <v>4427</v>
      </c>
      <c r="B2944" s="1">
        <v>45552</v>
      </c>
      <c r="C2944">
        <v>23450</v>
      </c>
      <c r="D2944" t="s">
        <v>4428</v>
      </c>
      <c r="E2944">
        <v>6.2262000000000004</v>
      </c>
    </row>
    <row r="2945" spans="1:5" x14ac:dyDescent="0.15">
      <c r="A2945" t="s">
        <v>4429</v>
      </c>
      <c r="B2945" s="1">
        <v>45775</v>
      </c>
      <c r="C2945">
        <v>23450</v>
      </c>
      <c r="D2945" t="s">
        <v>4430</v>
      </c>
      <c r="E2945">
        <v>6.3230000000000004</v>
      </c>
    </row>
    <row r="2946" spans="1:5" x14ac:dyDescent="0.15">
      <c r="A2946" t="s">
        <v>4431</v>
      </c>
      <c r="B2946" s="1">
        <v>45775</v>
      </c>
      <c r="C2946">
        <v>23450</v>
      </c>
      <c r="D2946" t="s">
        <v>4432</v>
      </c>
      <c r="E2946">
        <v>5.0677000000000003</v>
      </c>
    </row>
    <row r="2947" spans="1:5" x14ac:dyDescent="0.15">
      <c r="A2947" t="s">
        <v>4433</v>
      </c>
      <c r="B2947" s="1">
        <v>45853</v>
      </c>
      <c r="C2947">
        <v>23450</v>
      </c>
      <c r="D2947" t="s">
        <v>4434</v>
      </c>
      <c r="E2947">
        <v>4.1148999999999996</v>
      </c>
    </row>
    <row r="2948" spans="1:5" x14ac:dyDescent="0.15">
      <c r="A2948" t="s">
        <v>4435</v>
      </c>
      <c r="B2948" s="1">
        <v>45853</v>
      </c>
      <c r="C2948">
        <v>23450</v>
      </c>
      <c r="D2948" t="s">
        <v>3564</v>
      </c>
      <c r="E2948">
        <v>3.6778</v>
      </c>
    </row>
    <row r="2949" spans="1:5" x14ac:dyDescent="0.15">
      <c r="A2949" t="s">
        <v>4436</v>
      </c>
      <c r="B2949" s="1">
        <v>44596</v>
      </c>
      <c r="C2949">
        <v>23490</v>
      </c>
      <c r="D2949" t="s">
        <v>77</v>
      </c>
      <c r="E2949">
        <v>5.7161999999999997</v>
      </c>
    </row>
    <row r="2950" spans="1:5" x14ac:dyDescent="0.15">
      <c r="A2950" t="s">
        <v>4437</v>
      </c>
      <c r="B2950" s="1">
        <v>44869</v>
      </c>
      <c r="C2950">
        <v>23490</v>
      </c>
      <c r="D2950" t="s">
        <v>1090</v>
      </c>
      <c r="E2950">
        <v>5.7413999999999996</v>
      </c>
    </row>
    <row r="2951" spans="1:5" x14ac:dyDescent="0.15">
      <c r="A2951" t="s">
        <v>4438</v>
      </c>
      <c r="B2951" s="1">
        <v>44960</v>
      </c>
      <c r="C2951">
        <v>23490</v>
      </c>
      <c r="D2951" t="s">
        <v>401</v>
      </c>
      <c r="E2951">
        <v>5.9806999999999997</v>
      </c>
    </row>
    <row r="2952" spans="1:5" x14ac:dyDescent="0.15">
      <c r="A2952" t="s">
        <v>4439</v>
      </c>
      <c r="B2952" s="1">
        <v>45058</v>
      </c>
      <c r="C2952">
        <v>23490</v>
      </c>
      <c r="D2952" t="s">
        <v>81</v>
      </c>
      <c r="E2952">
        <v>5.8441000000000001</v>
      </c>
    </row>
    <row r="2953" spans="1:5" x14ac:dyDescent="0.15">
      <c r="A2953" t="s">
        <v>4440</v>
      </c>
      <c r="B2953" s="1">
        <v>45142</v>
      </c>
      <c r="C2953">
        <v>23490</v>
      </c>
      <c r="D2953" t="s">
        <v>404</v>
      </c>
      <c r="E2953">
        <v>5.6224999999999996</v>
      </c>
    </row>
    <row r="2954" spans="1:5" x14ac:dyDescent="0.15">
      <c r="A2954" t="s">
        <v>4441</v>
      </c>
      <c r="B2954" s="1">
        <v>45232</v>
      </c>
      <c r="C2954">
        <v>23490</v>
      </c>
      <c r="D2954" t="s">
        <v>175</v>
      </c>
      <c r="E2954">
        <v>6.1475999999999997</v>
      </c>
    </row>
    <row r="2955" spans="1:5" x14ac:dyDescent="0.15">
      <c r="A2955" t="s">
        <v>4442</v>
      </c>
      <c r="B2955" s="1">
        <v>45324</v>
      </c>
      <c r="C2955">
        <v>23490</v>
      </c>
      <c r="D2955" t="s">
        <v>194</v>
      </c>
      <c r="E2955">
        <v>5.6527000000000003</v>
      </c>
    </row>
    <row r="2956" spans="1:5" x14ac:dyDescent="0.15">
      <c r="A2956" t="s">
        <v>4443</v>
      </c>
      <c r="B2956" s="1">
        <v>45426</v>
      </c>
      <c r="C2956">
        <v>23490</v>
      </c>
      <c r="D2956" t="s">
        <v>177</v>
      </c>
      <c r="E2956">
        <v>5.3617999999999997</v>
      </c>
    </row>
    <row r="2957" spans="1:5" x14ac:dyDescent="0.15">
      <c r="A2957" t="s">
        <v>4444</v>
      </c>
      <c r="B2957" s="1">
        <v>45506</v>
      </c>
      <c r="C2957">
        <v>23490</v>
      </c>
      <c r="D2957" t="s">
        <v>65</v>
      </c>
      <c r="E2957">
        <v>5.6315999999999997</v>
      </c>
    </row>
    <row r="2958" spans="1:5" x14ac:dyDescent="0.15">
      <c r="A2958" t="s">
        <v>4445</v>
      </c>
      <c r="B2958" s="1">
        <v>45597</v>
      </c>
      <c r="C2958">
        <v>23490</v>
      </c>
      <c r="D2958" t="s">
        <v>67</v>
      </c>
      <c r="E2958">
        <v>5.4135</v>
      </c>
    </row>
    <row r="2959" spans="1:5" x14ac:dyDescent="0.15">
      <c r="A2959" t="s">
        <v>4446</v>
      </c>
      <c r="B2959" s="1">
        <v>45695</v>
      </c>
      <c r="C2959">
        <v>23490</v>
      </c>
      <c r="D2959" t="s">
        <v>69</v>
      </c>
      <c r="E2959">
        <v>5.4588999999999999</v>
      </c>
    </row>
    <row r="2960" spans="1:5" x14ac:dyDescent="0.15">
      <c r="A2960" t="s">
        <v>4447</v>
      </c>
      <c r="B2960" s="1">
        <v>45791</v>
      </c>
      <c r="C2960">
        <v>23490</v>
      </c>
      <c r="D2960" t="s">
        <v>182</v>
      </c>
      <c r="E2960">
        <v>5.5918000000000001</v>
      </c>
    </row>
    <row r="2961" spans="1:5" x14ac:dyDescent="0.15">
      <c r="A2961" t="s">
        <v>4448</v>
      </c>
      <c r="B2961" s="1">
        <v>45870</v>
      </c>
      <c r="C2961">
        <v>23490</v>
      </c>
      <c r="D2961" t="s">
        <v>89</v>
      </c>
      <c r="E2961">
        <v>5.4654999999999996</v>
      </c>
    </row>
    <row r="2962" spans="1:5" x14ac:dyDescent="0.15">
      <c r="A2962" t="s">
        <v>4449</v>
      </c>
      <c r="B2962" s="1">
        <v>44602</v>
      </c>
      <c r="C2962">
        <v>23510</v>
      </c>
      <c r="D2962" t="s">
        <v>4450</v>
      </c>
      <c r="E2962">
        <v>5.2266000000000004</v>
      </c>
    </row>
    <row r="2963" spans="1:5" x14ac:dyDescent="0.15">
      <c r="A2963" t="s">
        <v>4451</v>
      </c>
      <c r="B2963" s="1">
        <v>44694</v>
      </c>
      <c r="C2963">
        <v>23510</v>
      </c>
      <c r="D2963" t="s">
        <v>2998</v>
      </c>
      <c r="E2963">
        <v>4.6734999999999998</v>
      </c>
    </row>
    <row r="2964" spans="1:5" x14ac:dyDescent="0.15">
      <c r="A2964" t="s">
        <v>4452</v>
      </c>
      <c r="B2964" s="1">
        <v>44879</v>
      </c>
      <c r="C2964">
        <v>23510</v>
      </c>
      <c r="D2964" t="s">
        <v>3002</v>
      </c>
      <c r="E2964">
        <v>5.4649000000000001</v>
      </c>
    </row>
    <row r="2965" spans="1:5" x14ac:dyDescent="0.15">
      <c r="A2965" t="s">
        <v>4453</v>
      </c>
      <c r="B2965" s="1">
        <v>44971</v>
      </c>
      <c r="C2965">
        <v>23510</v>
      </c>
      <c r="D2965" t="s">
        <v>3004</v>
      </c>
      <c r="E2965">
        <v>5.7195</v>
      </c>
    </row>
    <row r="2966" spans="1:5" x14ac:dyDescent="0.15">
      <c r="A2966" t="s">
        <v>4454</v>
      </c>
      <c r="B2966" s="1">
        <v>45058</v>
      </c>
      <c r="C2966">
        <v>23510</v>
      </c>
      <c r="D2966" t="s">
        <v>3006</v>
      </c>
      <c r="E2966">
        <v>5.54</v>
      </c>
    </row>
    <row r="2967" spans="1:5" x14ac:dyDescent="0.15">
      <c r="A2967" t="s">
        <v>4455</v>
      </c>
      <c r="B2967" s="1">
        <v>45148</v>
      </c>
      <c r="C2967">
        <v>23510</v>
      </c>
      <c r="D2967" t="s">
        <v>3010</v>
      </c>
      <c r="E2967">
        <v>5.2742000000000004</v>
      </c>
    </row>
    <row r="2968" spans="1:5" x14ac:dyDescent="0.15">
      <c r="A2968" t="s">
        <v>4456</v>
      </c>
      <c r="B2968" s="1">
        <v>45244</v>
      </c>
      <c r="C2968">
        <v>23510</v>
      </c>
      <c r="D2968" t="s">
        <v>3012</v>
      </c>
      <c r="E2968">
        <v>5.6471</v>
      </c>
    </row>
    <row r="2969" spans="1:5" x14ac:dyDescent="0.15">
      <c r="A2969" t="s">
        <v>4457</v>
      </c>
      <c r="B2969" s="1">
        <v>45336</v>
      </c>
      <c r="C2969">
        <v>23510</v>
      </c>
      <c r="D2969" t="s">
        <v>3014</v>
      </c>
      <c r="E2969">
        <v>5.3231999999999999</v>
      </c>
    </row>
    <row r="2970" spans="1:5" x14ac:dyDescent="0.15">
      <c r="A2970" t="s">
        <v>4458</v>
      </c>
      <c r="B2970" s="1">
        <v>45426</v>
      </c>
      <c r="C2970">
        <v>23510</v>
      </c>
      <c r="D2970" t="s">
        <v>3016</v>
      </c>
      <c r="E2970">
        <v>5.4546999999999999</v>
      </c>
    </row>
    <row r="2971" spans="1:5" x14ac:dyDescent="0.15">
      <c r="A2971" t="s">
        <v>4459</v>
      </c>
      <c r="B2971" s="1">
        <v>45518</v>
      </c>
      <c r="C2971">
        <v>23510</v>
      </c>
      <c r="D2971" t="s">
        <v>104</v>
      </c>
      <c r="E2971">
        <v>5.1787000000000001</v>
      </c>
    </row>
    <row r="2972" spans="1:5" x14ac:dyDescent="0.15">
      <c r="A2972" t="s">
        <v>4460</v>
      </c>
      <c r="B2972" s="1">
        <v>45610</v>
      </c>
      <c r="C2972">
        <v>23510</v>
      </c>
      <c r="D2972" t="s">
        <v>106</v>
      </c>
      <c r="E2972">
        <v>5.2237999999999998</v>
      </c>
    </row>
    <row r="2973" spans="1:5" x14ac:dyDescent="0.15">
      <c r="A2973" t="s">
        <v>4461</v>
      </c>
      <c r="B2973" s="1">
        <v>45701</v>
      </c>
      <c r="C2973">
        <v>23510</v>
      </c>
      <c r="D2973" t="s">
        <v>108</v>
      </c>
      <c r="E2973">
        <v>5.3875000000000002</v>
      </c>
    </row>
    <row r="2974" spans="1:5" x14ac:dyDescent="0.15">
      <c r="A2974" t="s">
        <v>4462</v>
      </c>
      <c r="B2974" s="1">
        <v>45792</v>
      </c>
      <c r="C2974">
        <v>23510</v>
      </c>
      <c r="D2974" t="s">
        <v>110</v>
      </c>
      <c r="E2974">
        <v>5.9916999999999998</v>
      </c>
    </row>
    <row r="2975" spans="1:5" x14ac:dyDescent="0.15">
      <c r="A2975" t="s">
        <v>4463</v>
      </c>
      <c r="B2975" s="1">
        <v>45805</v>
      </c>
      <c r="C2975">
        <v>23510</v>
      </c>
      <c r="D2975" t="s">
        <v>4464</v>
      </c>
      <c r="E2975">
        <v>6.0049999999999999</v>
      </c>
    </row>
    <row r="2976" spans="1:5" x14ac:dyDescent="0.15">
      <c r="A2976" t="s">
        <v>4465</v>
      </c>
      <c r="B2976" s="1">
        <v>45883</v>
      </c>
      <c r="C2976">
        <v>23510</v>
      </c>
      <c r="D2976" t="s">
        <v>112</v>
      </c>
      <c r="E2976">
        <v>5.5122</v>
      </c>
    </row>
    <row r="2977" spans="1:5" x14ac:dyDescent="0.15">
      <c r="A2977" t="s">
        <v>4466</v>
      </c>
      <c r="B2977" s="1">
        <v>45450</v>
      </c>
      <c r="C2977">
        <v>23530</v>
      </c>
      <c r="D2977" t="s">
        <v>4467</v>
      </c>
      <c r="E2977">
        <v>6.2994000000000003</v>
      </c>
    </row>
    <row r="2978" spans="1:5" x14ac:dyDescent="0.15">
      <c r="A2978" t="s">
        <v>4468</v>
      </c>
      <c r="B2978" s="1">
        <v>45541</v>
      </c>
      <c r="C2978">
        <v>23530</v>
      </c>
      <c r="D2978" t="s">
        <v>4469</v>
      </c>
      <c r="E2978">
        <v>6.3372999999999999</v>
      </c>
    </row>
    <row r="2979" spans="1:5" x14ac:dyDescent="0.15">
      <c r="A2979" t="s">
        <v>4470</v>
      </c>
      <c r="B2979" s="1">
        <v>45632</v>
      </c>
      <c r="C2979">
        <v>23530</v>
      </c>
      <c r="D2979" t="s">
        <v>4471</v>
      </c>
      <c r="E2979">
        <v>5.9189999999999996</v>
      </c>
    </row>
    <row r="2980" spans="1:5" x14ac:dyDescent="0.15">
      <c r="A2980" t="s">
        <v>4472</v>
      </c>
      <c r="B2980" s="1">
        <v>45723</v>
      </c>
      <c r="C2980">
        <v>23530</v>
      </c>
      <c r="D2980" t="s">
        <v>4473</v>
      </c>
      <c r="E2980">
        <v>6.0751999999999997</v>
      </c>
    </row>
    <row r="2981" spans="1:5" x14ac:dyDescent="0.15">
      <c r="A2981" t="s">
        <v>4474</v>
      </c>
      <c r="B2981" s="1">
        <v>45814</v>
      </c>
      <c r="C2981">
        <v>23530</v>
      </c>
      <c r="D2981" t="s">
        <v>4475</v>
      </c>
      <c r="E2981">
        <v>6.3662999999999998</v>
      </c>
    </row>
    <row r="2982" spans="1:5" x14ac:dyDescent="0.15">
      <c r="A2982" t="s">
        <v>4476</v>
      </c>
      <c r="B2982" s="1">
        <v>45282</v>
      </c>
      <c r="C2982">
        <v>23540</v>
      </c>
      <c r="D2982" t="s">
        <v>364</v>
      </c>
      <c r="E2982">
        <v>7.2686000000000002</v>
      </c>
    </row>
    <row r="2983" spans="1:5" x14ac:dyDescent="0.15">
      <c r="A2983" t="s">
        <v>4477</v>
      </c>
      <c r="B2983" s="1">
        <v>45380</v>
      </c>
      <c r="C2983">
        <v>23540</v>
      </c>
      <c r="D2983" t="s">
        <v>4478</v>
      </c>
      <c r="E2983">
        <v>5.6242000000000001</v>
      </c>
    </row>
    <row r="2984" spans="1:5" x14ac:dyDescent="0.15">
      <c r="A2984" t="s">
        <v>4479</v>
      </c>
      <c r="B2984" s="1">
        <v>45470</v>
      </c>
      <c r="C2984">
        <v>23540</v>
      </c>
      <c r="D2984" t="s">
        <v>368</v>
      </c>
      <c r="E2984">
        <v>6.7628000000000004</v>
      </c>
    </row>
    <row r="2985" spans="1:5" x14ac:dyDescent="0.15">
      <c r="A2985" t="s">
        <v>4480</v>
      </c>
      <c r="B2985" s="1">
        <v>45565</v>
      </c>
      <c r="C2985">
        <v>23540</v>
      </c>
      <c r="D2985" t="s">
        <v>4481</v>
      </c>
      <c r="E2985">
        <v>6.4866000000000001</v>
      </c>
    </row>
    <row r="2986" spans="1:5" x14ac:dyDescent="0.15">
      <c r="A2986" t="s">
        <v>4482</v>
      </c>
      <c r="B2986" s="1">
        <v>45650</v>
      </c>
      <c r="C2986">
        <v>23540</v>
      </c>
      <c r="D2986" t="s">
        <v>372</v>
      </c>
      <c r="E2986">
        <v>5.7339000000000002</v>
      </c>
    </row>
    <row r="2987" spans="1:5" x14ac:dyDescent="0.15">
      <c r="A2987" t="s">
        <v>4483</v>
      </c>
      <c r="B2987" s="1">
        <v>45747</v>
      </c>
      <c r="C2987">
        <v>23540</v>
      </c>
      <c r="D2987" t="s">
        <v>4484</v>
      </c>
      <c r="E2987">
        <v>5.7664999999999997</v>
      </c>
    </row>
    <row r="2988" spans="1:5" x14ac:dyDescent="0.15">
      <c r="A2988" t="s">
        <v>4485</v>
      </c>
      <c r="B2988" s="1">
        <v>45834</v>
      </c>
      <c r="C2988">
        <v>23540</v>
      </c>
      <c r="D2988" t="s">
        <v>376</v>
      </c>
      <c r="E2988">
        <v>5.7960000000000003</v>
      </c>
    </row>
    <row r="2989" spans="1:5" x14ac:dyDescent="0.15">
      <c r="A2989" t="s">
        <v>4486</v>
      </c>
      <c r="B2989" s="1">
        <v>45408</v>
      </c>
      <c r="C2989">
        <v>23590</v>
      </c>
      <c r="D2989" t="s">
        <v>1695</v>
      </c>
      <c r="E2989">
        <v>5.5793999999999997</v>
      </c>
    </row>
    <row r="2990" spans="1:5" x14ac:dyDescent="0.15">
      <c r="A2990" t="s">
        <v>4487</v>
      </c>
      <c r="B2990" s="1">
        <v>45502</v>
      </c>
      <c r="C2990">
        <v>23590</v>
      </c>
      <c r="D2990" t="s">
        <v>1508</v>
      </c>
      <c r="E2990">
        <v>5.6451000000000002</v>
      </c>
    </row>
    <row r="2991" spans="1:5" x14ac:dyDescent="0.15">
      <c r="A2991" t="s">
        <v>4488</v>
      </c>
      <c r="B2991" s="1">
        <v>45593</v>
      </c>
      <c r="C2991">
        <v>23590</v>
      </c>
      <c r="D2991" t="s">
        <v>1698</v>
      </c>
      <c r="E2991">
        <v>5.6197999999999997</v>
      </c>
    </row>
    <row r="2992" spans="1:5" x14ac:dyDescent="0.15">
      <c r="A2992" t="s">
        <v>4489</v>
      </c>
      <c r="B2992" s="1">
        <v>45687</v>
      </c>
      <c r="C2992">
        <v>23590</v>
      </c>
      <c r="D2992" t="s">
        <v>1511</v>
      </c>
      <c r="E2992">
        <v>5.5274000000000001</v>
      </c>
    </row>
    <row r="2993" spans="1:5" x14ac:dyDescent="0.15">
      <c r="A2993" t="s">
        <v>4490</v>
      </c>
      <c r="B2993" s="1">
        <v>45775</v>
      </c>
      <c r="C2993">
        <v>23590</v>
      </c>
      <c r="D2993" t="s">
        <v>1701</v>
      </c>
      <c r="E2993">
        <v>5.5471000000000004</v>
      </c>
    </row>
    <row r="2994" spans="1:5" x14ac:dyDescent="0.15">
      <c r="A2994" t="s">
        <v>4491</v>
      </c>
      <c r="B2994" s="1">
        <v>45867</v>
      </c>
      <c r="C2994">
        <v>23590</v>
      </c>
      <c r="D2994" t="s">
        <v>1703</v>
      </c>
      <c r="E2994">
        <v>5.8888999999999996</v>
      </c>
    </row>
    <row r="2995" spans="1:5" x14ac:dyDescent="0.15">
      <c r="A2995" t="s">
        <v>4492</v>
      </c>
      <c r="B2995" s="1">
        <v>44783</v>
      </c>
      <c r="C2995">
        <v>23700</v>
      </c>
      <c r="D2995" t="s">
        <v>4493</v>
      </c>
      <c r="E2995">
        <v>5.5926999999999998</v>
      </c>
    </row>
    <row r="2996" spans="1:5" x14ac:dyDescent="0.15">
      <c r="A2996" t="s">
        <v>4494</v>
      </c>
      <c r="B2996" s="1">
        <v>44876</v>
      </c>
      <c r="C2996">
        <v>23700</v>
      </c>
      <c r="D2996" t="s">
        <v>4495</v>
      </c>
      <c r="E2996">
        <v>5.5971000000000002</v>
      </c>
    </row>
    <row r="2997" spans="1:5" x14ac:dyDescent="0.15">
      <c r="A2997" t="s">
        <v>4496</v>
      </c>
      <c r="B2997" s="1">
        <v>44966</v>
      </c>
      <c r="C2997">
        <v>23700</v>
      </c>
      <c r="D2997" t="s">
        <v>4497</v>
      </c>
      <c r="E2997">
        <v>4.9836</v>
      </c>
    </row>
    <row r="2998" spans="1:5" x14ac:dyDescent="0.15">
      <c r="A2998" t="s">
        <v>4498</v>
      </c>
      <c r="B2998" s="1">
        <v>45057</v>
      </c>
      <c r="C2998">
        <v>23700</v>
      </c>
      <c r="D2998" t="s">
        <v>4499</v>
      </c>
      <c r="E2998">
        <v>5.5357000000000003</v>
      </c>
    </row>
    <row r="2999" spans="1:5" x14ac:dyDescent="0.15">
      <c r="A2999" t="s">
        <v>4500</v>
      </c>
      <c r="B2999" s="1">
        <v>45138</v>
      </c>
      <c r="C2999">
        <v>23700</v>
      </c>
      <c r="D2999" t="s">
        <v>4501</v>
      </c>
      <c r="E2999">
        <v>5.617</v>
      </c>
    </row>
    <row r="3000" spans="1:5" x14ac:dyDescent="0.15">
      <c r="A3000" t="s">
        <v>4502</v>
      </c>
      <c r="B3000" s="1">
        <v>45240</v>
      </c>
      <c r="C3000">
        <v>23700</v>
      </c>
      <c r="D3000" t="s">
        <v>4503</v>
      </c>
      <c r="E3000">
        <v>5.3007</v>
      </c>
    </row>
    <row r="3001" spans="1:5" x14ac:dyDescent="0.15">
      <c r="A3001" t="s">
        <v>4504</v>
      </c>
      <c r="B3001" s="1">
        <v>45331</v>
      </c>
      <c r="C3001">
        <v>23700</v>
      </c>
      <c r="D3001" t="s">
        <v>4505</v>
      </c>
      <c r="E3001">
        <v>6.617</v>
      </c>
    </row>
    <row r="3002" spans="1:5" x14ac:dyDescent="0.15">
      <c r="A3002" t="s">
        <v>4506</v>
      </c>
      <c r="B3002" s="1">
        <v>45422</v>
      </c>
      <c r="C3002">
        <v>23700</v>
      </c>
      <c r="D3002" t="s">
        <v>4507</v>
      </c>
      <c r="E3002">
        <v>5.7530000000000001</v>
      </c>
    </row>
    <row r="3003" spans="1:5" x14ac:dyDescent="0.15">
      <c r="A3003" t="s">
        <v>4508</v>
      </c>
      <c r="B3003" s="1">
        <v>45513</v>
      </c>
      <c r="C3003">
        <v>23700</v>
      </c>
      <c r="D3003" t="s">
        <v>4509</v>
      </c>
      <c r="E3003">
        <v>6.3513999999999999</v>
      </c>
    </row>
    <row r="3004" spans="1:5" x14ac:dyDescent="0.15">
      <c r="A3004" t="s">
        <v>4510</v>
      </c>
      <c r="B3004" s="1">
        <v>45609</v>
      </c>
      <c r="C3004">
        <v>23700</v>
      </c>
      <c r="D3004" t="s">
        <v>4511</v>
      </c>
      <c r="E3004">
        <v>5.8738999999999999</v>
      </c>
    </row>
    <row r="3005" spans="1:5" x14ac:dyDescent="0.15">
      <c r="A3005" t="s">
        <v>4512</v>
      </c>
      <c r="B3005" s="1">
        <v>45701</v>
      </c>
      <c r="C3005">
        <v>23700</v>
      </c>
      <c r="D3005" t="s">
        <v>4513</v>
      </c>
      <c r="E3005">
        <v>5.0624000000000002</v>
      </c>
    </row>
    <row r="3006" spans="1:5" x14ac:dyDescent="0.15">
      <c r="A3006" t="s">
        <v>4514</v>
      </c>
      <c r="B3006" s="1">
        <v>45790</v>
      </c>
      <c r="C3006">
        <v>23700</v>
      </c>
      <c r="D3006" t="s">
        <v>4515</v>
      </c>
      <c r="E3006">
        <v>6.1658999999999997</v>
      </c>
    </row>
    <row r="3007" spans="1:5" x14ac:dyDescent="0.15">
      <c r="A3007" t="s">
        <v>4516</v>
      </c>
      <c r="B3007" s="1">
        <v>45881</v>
      </c>
      <c r="C3007">
        <v>23700</v>
      </c>
      <c r="D3007" t="s">
        <v>4517</v>
      </c>
      <c r="E3007">
        <v>5.3693999999999997</v>
      </c>
    </row>
    <row r="3008" spans="1:5" x14ac:dyDescent="0.15">
      <c r="A3008" t="s">
        <v>4518</v>
      </c>
      <c r="B3008" s="1">
        <v>44595</v>
      </c>
      <c r="C3008">
        <v>23710</v>
      </c>
      <c r="D3008" t="s">
        <v>4519</v>
      </c>
      <c r="E3008">
        <v>4.0707000000000004</v>
      </c>
    </row>
    <row r="3009" spans="1:5" x14ac:dyDescent="0.15">
      <c r="A3009" t="s">
        <v>4520</v>
      </c>
      <c r="B3009" s="1">
        <v>44867</v>
      </c>
      <c r="C3009">
        <v>23710</v>
      </c>
      <c r="D3009" t="s">
        <v>4521</v>
      </c>
      <c r="E3009">
        <v>5.9062999999999999</v>
      </c>
    </row>
    <row r="3010" spans="1:5" x14ac:dyDescent="0.15">
      <c r="A3010" t="s">
        <v>4522</v>
      </c>
      <c r="B3010" s="1">
        <v>45056</v>
      </c>
      <c r="C3010">
        <v>23710</v>
      </c>
      <c r="D3010" t="s">
        <v>4523</v>
      </c>
      <c r="E3010">
        <v>5.7045000000000003</v>
      </c>
    </row>
    <row r="3011" spans="1:5" x14ac:dyDescent="0.15">
      <c r="A3011" t="s">
        <v>4524</v>
      </c>
      <c r="B3011" s="1">
        <v>45141</v>
      </c>
      <c r="C3011">
        <v>23710</v>
      </c>
      <c r="D3011" t="s">
        <v>4525</v>
      </c>
      <c r="E3011">
        <v>4.4805999999999999</v>
      </c>
    </row>
    <row r="3012" spans="1:5" x14ac:dyDescent="0.15">
      <c r="A3012" t="s">
        <v>4526</v>
      </c>
      <c r="B3012" s="1">
        <v>45237</v>
      </c>
      <c r="C3012">
        <v>23710</v>
      </c>
      <c r="D3012" t="s">
        <v>4527</v>
      </c>
      <c r="E3012">
        <v>5.1795</v>
      </c>
    </row>
    <row r="3013" spans="1:5" x14ac:dyDescent="0.15">
      <c r="A3013" t="s">
        <v>4528</v>
      </c>
      <c r="B3013" s="1">
        <v>45328</v>
      </c>
      <c r="C3013">
        <v>23710</v>
      </c>
      <c r="D3013" t="s">
        <v>4529</v>
      </c>
      <c r="E3013">
        <v>5.56</v>
      </c>
    </row>
    <row r="3014" spans="1:5" x14ac:dyDescent="0.15">
      <c r="A3014" t="s">
        <v>4530</v>
      </c>
      <c r="B3014" s="1">
        <v>45421</v>
      </c>
      <c r="C3014">
        <v>23710</v>
      </c>
      <c r="D3014" t="s">
        <v>4531</v>
      </c>
      <c r="E3014">
        <v>5.8350999999999997</v>
      </c>
    </row>
    <row r="3015" spans="1:5" x14ac:dyDescent="0.15">
      <c r="A3015" t="s">
        <v>4532</v>
      </c>
      <c r="B3015" s="1">
        <v>45510</v>
      </c>
      <c r="C3015">
        <v>23710</v>
      </c>
      <c r="D3015" t="s">
        <v>4533</v>
      </c>
      <c r="E3015">
        <v>5.8006000000000002</v>
      </c>
    </row>
    <row r="3016" spans="1:5" x14ac:dyDescent="0.15">
      <c r="A3016" t="s">
        <v>4534</v>
      </c>
      <c r="B3016" s="1">
        <v>45602</v>
      </c>
      <c r="C3016">
        <v>23710</v>
      </c>
      <c r="D3016" t="s">
        <v>4535</v>
      </c>
      <c r="E3016">
        <v>5.5500999999999996</v>
      </c>
    </row>
    <row r="3017" spans="1:5" x14ac:dyDescent="0.15">
      <c r="A3017" t="s">
        <v>4536</v>
      </c>
      <c r="B3017" s="1">
        <v>45694</v>
      </c>
      <c r="C3017">
        <v>23710</v>
      </c>
      <c r="D3017" t="s">
        <v>4537</v>
      </c>
      <c r="E3017">
        <v>5.4611999999999998</v>
      </c>
    </row>
    <row r="3018" spans="1:5" x14ac:dyDescent="0.15">
      <c r="A3018" t="s">
        <v>4538</v>
      </c>
      <c r="B3018" s="1">
        <v>45785</v>
      </c>
      <c r="C3018">
        <v>23710</v>
      </c>
      <c r="D3018" t="s">
        <v>4539</v>
      </c>
      <c r="E3018">
        <v>5.7182000000000004</v>
      </c>
    </row>
    <row r="3019" spans="1:5" x14ac:dyDescent="0.15">
      <c r="A3019" t="s">
        <v>4540</v>
      </c>
      <c r="B3019" s="1">
        <v>45875</v>
      </c>
      <c r="C3019">
        <v>23710</v>
      </c>
      <c r="D3019" t="s">
        <v>4541</v>
      </c>
      <c r="E3019">
        <v>5.1912000000000003</v>
      </c>
    </row>
    <row r="3020" spans="1:5" x14ac:dyDescent="0.15">
      <c r="A3020" t="s">
        <v>4542</v>
      </c>
      <c r="B3020" s="1">
        <v>44995</v>
      </c>
      <c r="C3020">
        <v>23730</v>
      </c>
      <c r="D3020" t="s">
        <v>1720</v>
      </c>
      <c r="E3020">
        <v>6.7586000000000004</v>
      </c>
    </row>
    <row r="3021" spans="1:5" x14ac:dyDescent="0.15">
      <c r="A3021" t="s">
        <v>4543</v>
      </c>
      <c r="B3021" s="1">
        <v>45086</v>
      </c>
      <c r="C3021">
        <v>23730</v>
      </c>
      <c r="D3021" t="s">
        <v>4544</v>
      </c>
      <c r="E3021">
        <v>5.6066000000000003</v>
      </c>
    </row>
    <row r="3022" spans="1:5" x14ac:dyDescent="0.15">
      <c r="A3022" t="s">
        <v>4545</v>
      </c>
      <c r="B3022" s="1">
        <v>45177</v>
      </c>
      <c r="C3022">
        <v>23730</v>
      </c>
      <c r="D3022" t="s">
        <v>4546</v>
      </c>
      <c r="E3022">
        <v>5.7130000000000001</v>
      </c>
    </row>
    <row r="3023" spans="1:5" x14ac:dyDescent="0.15">
      <c r="A3023" t="s">
        <v>4547</v>
      </c>
      <c r="B3023" s="1">
        <v>45268</v>
      </c>
      <c r="C3023">
        <v>23730</v>
      </c>
      <c r="D3023" t="s">
        <v>3554</v>
      </c>
      <c r="E3023">
        <v>5.5117000000000003</v>
      </c>
    </row>
    <row r="3024" spans="1:5" x14ac:dyDescent="0.15">
      <c r="A3024" t="s">
        <v>4548</v>
      </c>
      <c r="B3024" s="1">
        <v>45548</v>
      </c>
      <c r="C3024">
        <v>23730</v>
      </c>
      <c r="D3024" t="s">
        <v>1722</v>
      </c>
      <c r="E3024">
        <v>5.8640999999999996</v>
      </c>
    </row>
    <row r="3025" spans="1:5" x14ac:dyDescent="0.15">
      <c r="A3025" t="s">
        <v>4549</v>
      </c>
      <c r="B3025" s="1">
        <v>45639</v>
      </c>
      <c r="C3025">
        <v>23730</v>
      </c>
      <c r="D3025" t="s">
        <v>1724</v>
      </c>
      <c r="E3025">
        <v>5.6684999999999999</v>
      </c>
    </row>
    <row r="3026" spans="1:5" x14ac:dyDescent="0.15">
      <c r="A3026" t="s">
        <v>4550</v>
      </c>
      <c r="B3026" s="1">
        <v>45730</v>
      </c>
      <c r="C3026">
        <v>23730</v>
      </c>
      <c r="D3026" t="s">
        <v>1726</v>
      </c>
      <c r="E3026">
        <v>5.5617000000000001</v>
      </c>
    </row>
    <row r="3027" spans="1:5" x14ac:dyDescent="0.15">
      <c r="A3027" t="s">
        <v>4551</v>
      </c>
      <c r="B3027" s="1">
        <v>45821</v>
      </c>
      <c r="C3027">
        <v>23730</v>
      </c>
      <c r="D3027" t="s">
        <v>1728</v>
      </c>
      <c r="E3027">
        <v>5.9945000000000004</v>
      </c>
    </row>
    <row r="3028" spans="1:5" x14ac:dyDescent="0.15">
      <c r="A3028" t="s">
        <v>4552</v>
      </c>
      <c r="B3028" s="1">
        <v>44600</v>
      </c>
      <c r="C3028">
        <v>23740</v>
      </c>
      <c r="D3028" t="s">
        <v>4553</v>
      </c>
      <c r="E3028">
        <v>6.0160999999999998</v>
      </c>
    </row>
    <row r="3029" spans="1:5" x14ac:dyDescent="0.15">
      <c r="A3029" t="s">
        <v>4554</v>
      </c>
      <c r="B3029" s="1">
        <v>44697</v>
      </c>
      <c r="C3029">
        <v>23740</v>
      </c>
      <c r="D3029" t="s">
        <v>1771</v>
      </c>
      <c r="E3029">
        <v>5.1756000000000002</v>
      </c>
    </row>
    <row r="3030" spans="1:5" x14ac:dyDescent="0.15">
      <c r="A3030" t="s">
        <v>4555</v>
      </c>
      <c r="B3030" s="1">
        <v>44781</v>
      </c>
      <c r="C3030">
        <v>23740</v>
      </c>
      <c r="D3030" t="s">
        <v>4556</v>
      </c>
      <c r="E3030">
        <v>5.2417999999999996</v>
      </c>
    </row>
    <row r="3031" spans="1:5" x14ac:dyDescent="0.15">
      <c r="A3031" t="s">
        <v>4557</v>
      </c>
      <c r="B3031" s="1">
        <v>44873</v>
      </c>
      <c r="C3031">
        <v>23740</v>
      </c>
      <c r="D3031" t="s">
        <v>4558</v>
      </c>
      <c r="E3031">
        <v>5.6561000000000003</v>
      </c>
    </row>
    <row r="3032" spans="1:5" x14ac:dyDescent="0.15">
      <c r="A3032" t="s">
        <v>4559</v>
      </c>
      <c r="B3032" s="1">
        <v>44965</v>
      </c>
      <c r="C3032">
        <v>23740</v>
      </c>
      <c r="D3032" t="s">
        <v>4560</v>
      </c>
      <c r="E3032">
        <v>5.1268000000000002</v>
      </c>
    </row>
    <row r="3033" spans="1:5" x14ac:dyDescent="0.15">
      <c r="A3033" t="s">
        <v>4561</v>
      </c>
      <c r="B3033" s="1">
        <v>45061</v>
      </c>
      <c r="C3033">
        <v>23740</v>
      </c>
      <c r="D3033" t="s">
        <v>1323</v>
      </c>
      <c r="E3033">
        <v>5.3166000000000002</v>
      </c>
    </row>
    <row r="3034" spans="1:5" x14ac:dyDescent="0.15">
      <c r="A3034" t="s">
        <v>4562</v>
      </c>
      <c r="B3034" s="1">
        <v>45146</v>
      </c>
      <c r="C3034">
        <v>23740</v>
      </c>
      <c r="D3034" t="s">
        <v>4563</v>
      </c>
      <c r="E3034">
        <v>5.5003000000000002</v>
      </c>
    </row>
    <row r="3035" spans="1:5" x14ac:dyDescent="0.15">
      <c r="A3035" t="s">
        <v>4564</v>
      </c>
      <c r="B3035" s="1">
        <v>45238</v>
      </c>
      <c r="C3035">
        <v>23740</v>
      </c>
      <c r="D3035" t="s">
        <v>4565</v>
      </c>
      <c r="E3035">
        <v>6.9470999999999998</v>
      </c>
    </row>
    <row r="3036" spans="1:5" x14ac:dyDescent="0.15">
      <c r="A3036" t="s">
        <v>4566</v>
      </c>
      <c r="B3036" s="1">
        <v>45330</v>
      </c>
      <c r="C3036">
        <v>23740</v>
      </c>
      <c r="D3036" t="s">
        <v>4567</v>
      </c>
      <c r="E3036">
        <v>7.1555</v>
      </c>
    </row>
    <row r="3037" spans="1:5" x14ac:dyDescent="0.15">
      <c r="A3037" t="s">
        <v>4568</v>
      </c>
      <c r="B3037" s="1">
        <v>45427</v>
      </c>
      <c r="C3037">
        <v>23740</v>
      </c>
      <c r="D3037" t="s">
        <v>1194</v>
      </c>
      <c r="E3037">
        <v>5.1619999999999999</v>
      </c>
    </row>
    <row r="3038" spans="1:5" x14ac:dyDescent="0.15">
      <c r="A3038" t="s">
        <v>4569</v>
      </c>
      <c r="B3038" s="1">
        <v>45512</v>
      </c>
      <c r="C3038">
        <v>23740</v>
      </c>
      <c r="D3038" t="s">
        <v>4570</v>
      </c>
      <c r="E3038">
        <v>5.0445000000000002</v>
      </c>
    </row>
    <row r="3039" spans="1:5" x14ac:dyDescent="0.15">
      <c r="A3039" t="s">
        <v>4571</v>
      </c>
      <c r="B3039" s="1">
        <v>45604</v>
      </c>
      <c r="C3039">
        <v>23740</v>
      </c>
      <c r="D3039" t="s">
        <v>2577</v>
      </c>
      <c r="E3039">
        <v>4.7716000000000003</v>
      </c>
    </row>
    <row r="3040" spans="1:5" x14ac:dyDescent="0.15">
      <c r="A3040" t="s">
        <v>4572</v>
      </c>
      <c r="B3040" s="1">
        <v>45695</v>
      </c>
      <c r="C3040">
        <v>23740</v>
      </c>
      <c r="D3040" t="s">
        <v>2579</v>
      </c>
      <c r="E3040">
        <v>5.5842000000000001</v>
      </c>
    </row>
    <row r="3041" spans="1:5" x14ac:dyDescent="0.15">
      <c r="A3041" t="s">
        <v>4573</v>
      </c>
      <c r="B3041" s="1">
        <v>45792</v>
      </c>
      <c r="C3041">
        <v>23740</v>
      </c>
      <c r="D3041" t="s">
        <v>87</v>
      </c>
      <c r="E3041">
        <v>5.1680000000000001</v>
      </c>
    </row>
    <row r="3042" spans="1:5" x14ac:dyDescent="0.15">
      <c r="A3042" t="s">
        <v>4574</v>
      </c>
      <c r="B3042" s="1">
        <v>45877</v>
      </c>
      <c r="C3042">
        <v>23740</v>
      </c>
      <c r="D3042" t="s">
        <v>89</v>
      </c>
      <c r="E3042">
        <v>5.4565999999999999</v>
      </c>
    </row>
    <row r="3043" spans="1:5" x14ac:dyDescent="0.15">
      <c r="A3043" t="s">
        <v>4575</v>
      </c>
      <c r="B3043" s="1">
        <v>45547</v>
      </c>
      <c r="C3043">
        <v>23750</v>
      </c>
      <c r="D3043" t="s">
        <v>4576</v>
      </c>
      <c r="E3043">
        <v>5.1353999999999997</v>
      </c>
    </row>
    <row r="3044" spans="1:5" x14ac:dyDescent="0.15">
      <c r="A3044" t="s">
        <v>4577</v>
      </c>
      <c r="B3044" s="1">
        <v>45636</v>
      </c>
      <c r="C3044">
        <v>23750</v>
      </c>
      <c r="D3044" t="s">
        <v>4578</v>
      </c>
      <c r="E3044">
        <v>5.3048000000000002</v>
      </c>
    </row>
    <row r="3045" spans="1:5" x14ac:dyDescent="0.15">
      <c r="A3045" t="s">
        <v>4579</v>
      </c>
      <c r="B3045" s="1">
        <v>45726</v>
      </c>
      <c r="C3045">
        <v>23750</v>
      </c>
      <c r="D3045" t="s">
        <v>4580</v>
      </c>
      <c r="E3045">
        <v>5.3558000000000003</v>
      </c>
    </row>
    <row r="3046" spans="1:5" x14ac:dyDescent="0.15">
      <c r="A3046" t="s">
        <v>4581</v>
      </c>
      <c r="B3046" s="1">
        <v>45819</v>
      </c>
      <c r="C3046">
        <v>23750</v>
      </c>
      <c r="D3046" t="s">
        <v>4582</v>
      </c>
      <c r="E3046">
        <v>5.5891000000000002</v>
      </c>
    </row>
    <row r="3047" spans="1:5" x14ac:dyDescent="0.15">
      <c r="A3047" t="s">
        <v>4583</v>
      </c>
      <c r="B3047" s="1">
        <v>44596</v>
      </c>
      <c r="C3047">
        <v>23760</v>
      </c>
      <c r="D3047" t="s">
        <v>4584</v>
      </c>
      <c r="E3047">
        <v>5.9565999999999999</v>
      </c>
    </row>
    <row r="3048" spans="1:5" x14ac:dyDescent="0.15">
      <c r="A3048" t="s">
        <v>4585</v>
      </c>
      <c r="B3048" s="1">
        <v>44694</v>
      </c>
      <c r="C3048">
        <v>23760</v>
      </c>
      <c r="D3048" t="s">
        <v>4586</v>
      </c>
      <c r="E3048">
        <v>5.7640000000000002</v>
      </c>
    </row>
    <row r="3049" spans="1:5" x14ac:dyDescent="0.15">
      <c r="A3049" t="s">
        <v>4587</v>
      </c>
      <c r="B3049" s="1">
        <v>44778</v>
      </c>
      <c r="C3049">
        <v>23760</v>
      </c>
      <c r="D3049" t="s">
        <v>4588</v>
      </c>
      <c r="E3049">
        <v>5.899</v>
      </c>
    </row>
    <row r="3050" spans="1:5" x14ac:dyDescent="0.15">
      <c r="A3050" t="s">
        <v>4589</v>
      </c>
      <c r="B3050" s="1">
        <v>44869</v>
      </c>
      <c r="C3050">
        <v>23760</v>
      </c>
      <c r="D3050" t="s">
        <v>4590</v>
      </c>
      <c r="E3050">
        <v>5.3667999999999996</v>
      </c>
    </row>
    <row r="3051" spans="1:5" x14ac:dyDescent="0.15">
      <c r="A3051" t="s">
        <v>4591</v>
      </c>
      <c r="B3051" s="1">
        <v>44960</v>
      </c>
      <c r="C3051">
        <v>23760</v>
      </c>
      <c r="D3051" t="s">
        <v>4592</v>
      </c>
      <c r="E3051">
        <v>5.6098999999999997</v>
      </c>
    </row>
    <row r="3052" spans="1:5" x14ac:dyDescent="0.15">
      <c r="A3052" t="s">
        <v>4593</v>
      </c>
      <c r="B3052" s="1">
        <v>45142</v>
      </c>
      <c r="C3052">
        <v>23760</v>
      </c>
      <c r="D3052" t="s">
        <v>4594</v>
      </c>
      <c r="E3052">
        <v>6.1929999999999996</v>
      </c>
    </row>
    <row r="3053" spans="1:5" x14ac:dyDescent="0.15">
      <c r="A3053" t="s">
        <v>4595</v>
      </c>
      <c r="B3053" s="1">
        <v>45240</v>
      </c>
      <c r="C3053">
        <v>23760</v>
      </c>
      <c r="D3053" t="s">
        <v>4596</v>
      </c>
      <c r="E3053">
        <v>5.7268999999999997</v>
      </c>
    </row>
    <row r="3054" spans="1:5" x14ac:dyDescent="0.15">
      <c r="A3054" t="s">
        <v>4597</v>
      </c>
      <c r="B3054" s="1">
        <v>45331</v>
      </c>
      <c r="C3054">
        <v>23760</v>
      </c>
      <c r="D3054" t="s">
        <v>4598</v>
      </c>
      <c r="E3054">
        <v>6.4032</v>
      </c>
    </row>
    <row r="3055" spans="1:5" x14ac:dyDescent="0.15">
      <c r="A3055" t="s">
        <v>4599</v>
      </c>
      <c r="B3055" s="1">
        <v>45422</v>
      </c>
      <c r="C3055">
        <v>23760</v>
      </c>
      <c r="D3055" t="s">
        <v>4600</v>
      </c>
      <c r="E3055">
        <v>5.6929999999999996</v>
      </c>
    </row>
    <row r="3056" spans="1:5" x14ac:dyDescent="0.15">
      <c r="A3056" t="s">
        <v>4601</v>
      </c>
      <c r="B3056" s="1">
        <v>45513</v>
      </c>
      <c r="C3056">
        <v>23760</v>
      </c>
      <c r="D3056" t="s">
        <v>4602</v>
      </c>
      <c r="E3056">
        <v>5.2137000000000002</v>
      </c>
    </row>
    <row r="3057" spans="1:5" x14ac:dyDescent="0.15">
      <c r="A3057" t="s">
        <v>4603</v>
      </c>
      <c r="B3057" s="1">
        <v>45604</v>
      </c>
      <c r="C3057">
        <v>23760</v>
      </c>
      <c r="D3057" t="s">
        <v>4604</v>
      </c>
      <c r="E3057">
        <v>5.5365000000000002</v>
      </c>
    </row>
    <row r="3058" spans="1:5" x14ac:dyDescent="0.15">
      <c r="A3058" t="s">
        <v>4605</v>
      </c>
      <c r="B3058" s="1">
        <v>45695</v>
      </c>
      <c r="C3058">
        <v>23760</v>
      </c>
      <c r="D3058" t="s">
        <v>4606</v>
      </c>
      <c r="E3058">
        <v>5.5792000000000002</v>
      </c>
    </row>
    <row r="3059" spans="1:5" x14ac:dyDescent="0.15">
      <c r="A3059" t="s">
        <v>4607</v>
      </c>
      <c r="B3059" s="1">
        <v>45786</v>
      </c>
      <c r="C3059">
        <v>23760</v>
      </c>
      <c r="D3059" t="s">
        <v>4608</v>
      </c>
      <c r="E3059">
        <v>5.7290999999999999</v>
      </c>
    </row>
    <row r="3060" spans="1:5" x14ac:dyDescent="0.15">
      <c r="A3060" t="s">
        <v>4609</v>
      </c>
      <c r="B3060" s="1">
        <v>45877</v>
      </c>
      <c r="C3060">
        <v>23760</v>
      </c>
      <c r="D3060" t="s">
        <v>4610</v>
      </c>
      <c r="E3060">
        <v>5.1138000000000003</v>
      </c>
    </row>
    <row r="3061" spans="1:5" x14ac:dyDescent="0.15">
      <c r="A3061" t="s">
        <v>4611</v>
      </c>
      <c r="B3061" s="1">
        <v>45512</v>
      </c>
      <c r="C3061">
        <v>23780</v>
      </c>
      <c r="D3061" t="s">
        <v>1643</v>
      </c>
      <c r="E3061">
        <v>6.7476000000000003</v>
      </c>
    </row>
    <row r="3062" spans="1:5" x14ac:dyDescent="0.15">
      <c r="A3062" t="s">
        <v>4612</v>
      </c>
      <c r="B3062" s="1">
        <v>45604</v>
      </c>
      <c r="C3062">
        <v>23780</v>
      </c>
      <c r="D3062" t="s">
        <v>595</v>
      </c>
      <c r="E3062">
        <v>6.5819000000000001</v>
      </c>
    </row>
    <row r="3063" spans="1:5" x14ac:dyDescent="0.15">
      <c r="A3063" t="s">
        <v>4613</v>
      </c>
      <c r="B3063" s="1">
        <v>45695</v>
      </c>
      <c r="C3063">
        <v>23780</v>
      </c>
      <c r="D3063" t="s">
        <v>1647</v>
      </c>
      <c r="E3063">
        <v>6.6064999999999996</v>
      </c>
    </row>
    <row r="3064" spans="1:5" x14ac:dyDescent="0.15">
      <c r="A3064" t="s">
        <v>4614</v>
      </c>
      <c r="B3064" s="1">
        <v>45786</v>
      </c>
      <c r="C3064">
        <v>23780</v>
      </c>
      <c r="D3064" t="s">
        <v>354</v>
      </c>
      <c r="E3064">
        <v>6.2042000000000002</v>
      </c>
    </row>
    <row r="3065" spans="1:5" x14ac:dyDescent="0.15">
      <c r="A3065" t="s">
        <v>4615</v>
      </c>
      <c r="B3065" s="1">
        <v>45877</v>
      </c>
      <c r="C3065">
        <v>23780</v>
      </c>
      <c r="D3065" t="s">
        <v>2007</v>
      </c>
      <c r="E3065">
        <v>5.5717999999999996</v>
      </c>
    </row>
    <row r="3066" spans="1:5" x14ac:dyDescent="0.15">
      <c r="A3066" t="s">
        <v>4616</v>
      </c>
      <c r="B3066" s="1">
        <v>44575</v>
      </c>
      <c r="C3066">
        <v>23790</v>
      </c>
      <c r="D3066" t="s">
        <v>4617</v>
      </c>
      <c r="E3066">
        <v>6.0938999999999997</v>
      </c>
    </row>
    <row r="3067" spans="1:5" x14ac:dyDescent="0.15">
      <c r="A3067" t="s">
        <v>4618</v>
      </c>
      <c r="B3067" s="1">
        <v>44665</v>
      </c>
      <c r="C3067">
        <v>23790</v>
      </c>
      <c r="D3067" t="s">
        <v>4619</v>
      </c>
      <c r="E3067">
        <v>5.6201999999999996</v>
      </c>
    </row>
    <row r="3068" spans="1:5" x14ac:dyDescent="0.15">
      <c r="A3068" t="s">
        <v>4620</v>
      </c>
      <c r="B3068" s="1">
        <v>45030</v>
      </c>
      <c r="C3068">
        <v>23790</v>
      </c>
      <c r="D3068" t="s">
        <v>4621</v>
      </c>
      <c r="E3068">
        <v>5.4097999999999997</v>
      </c>
    </row>
    <row r="3069" spans="1:5" x14ac:dyDescent="0.15">
      <c r="A3069" t="s">
        <v>4622</v>
      </c>
      <c r="B3069" s="1">
        <v>45210</v>
      </c>
      <c r="C3069">
        <v>23790</v>
      </c>
      <c r="D3069" t="s">
        <v>4623</v>
      </c>
      <c r="E3069">
        <v>5.1908000000000003</v>
      </c>
    </row>
    <row r="3070" spans="1:5" x14ac:dyDescent="0.15">
      <c r="A3070" t="s">
        <v>4624</v>
      </c>
      <c r="B3070" s="1">
        <v>45302</v>
      </c>
      <c r="C3070">
        <v>23790</v>
      </c>
      <c r="D3070" t="s">
        <v>4625</v>
      </c>
      <c r="E3070">
        <v>5.1862000000000004</v>
      </c>
    </row>
    <row r="3071" spans="1:5" x14ac:dyDescent="0.15">
      <c r="A3071" t="s">
        <v>4626</v>
      </c>
      <c r="B3071" s="1">
        <v>45394</v>
      </c>
      <c r="C3071">
        <v>23790</v>
      </c>
      <c r="D3071" t="s">
        <v>4627</v>
      </c>
      <c r="E3071">
        <v>5.2736000000000001</v>
      </c>
    </row>
    <row r="3072" spans="1:5" x14ac:dyDescent="0.15">
      <c r="A3072" t="s">
        <v>4628</v>
      </c>
      <c r="B3072" s="1">
        <v>45482</v>
      </c>
      <c r="C3072">
        <v>23790</v>
      </c>
      <c r="D3072" t="s">
        <v>4629</v>
      </c>
      <c r="E3072">
        <v>5.6505000000000001</v>
      </c>
    </row>
    <row r="3073" spans="1:5" x14ac:dyDescent="0.15">
      <c r="A3073" t="s">
        <v>4630</v>
      </c>
      <c r="B3073" s="1">
        <v>45580</v>
      </c>
      <c r="C3073">
        <v>23790</v>
      </c>
      <c r="D3073" t="s">
        <v>4631</v>
      </c>
      <c r="E3073">
        <v>5.5042</v>
      </c>
    </row>
    <row r="3074" spans="1:5" x14ac:dyDescent="0.15">
      <c r="A3074" t="s">
        <v>4632</v>
      </c>
      <c r="B3074" s="1">
        <v>45671</v>
      </c>
      <c r="C3074">
        <v>23790</v>
      </c>
      <c r="D3074" t="s">
        <v>992</v>
      </c>
      <c r="E3074">
        <v>5.3268000000000004</v>
      </c>
    </row>
    <row r="3075" spans="1:5" x14ac:dyDescent="0.15">
      <c r="A3075" t="s">
        <v>4633</v>
      </c>
      <c r="B3075" s="1">
        <v>45761</v>
      </c>
      <c r="C3075">
        <v>23790</v>
      </c>
      <c r="D3075" t="s">
        <v>4352</v>
      </c>
      <c r="E3075">
        <v>5.4737999999999998</v>
      </c>
    </row>
    <row r="3076" spans="1:5" x14ac:dyDescent="0.15">
      <c r="A3076" t="s">
        <v>4634</v>
      </c>
      <c r="B3076" s="1">
        <v>45853</v>
      </c>
      <c r="C3076">
        <v>23790</v>
      </c>
      <c r="D3076" t="s">
        <v>4635</v>
      </c>
      <c r="E3076">
        <v>4.899</v>
      </c>
    </row>
    <row r="3077" spans="1:5" x14ac:dyDescent="0.15">
      <c r="A3077" t="s">
        <v>4636</v>
      </c>
      <c r="B3077" s="1">
        <v>44602</v>
      </c>
      <c r="C3077">
        <v>23840</v>
      </c>
      <c r="D3077" t="s">
        <v>915</v>
      </c>
      <c r="E3077">
        <v>4.8564999999999996</v>
      </c>
    </row>
    <row r="3078" spans="1:5" x14ac:dyDescent="0.15">
      <c r="A3078" t="s">
        <v>4637</v>
      </c>
      <c r="B3078" s="1">
        <v>44694</v>
      </c>
      <c r="C3078">
        <v>23840</v>
      </c>
      <c r="D3078" t="s">
        <v>917</v>
      </c>
      <c r="E3078">
        <v>4.6852</v>
      </c>
    </row>
    <row r="3079" spans="1:5" x14ac:dyDescent="0.15">
      <c r="A3079" t="s">
        <v>4638</v>
      </c>
      <c r="B3079" s="1">
        <v>45512</v>
      </c>
      <c r="C3079">
        <v>23840</v>
      </c>
      <c r="D3079" t="s">
        <v>517</v>
      </c>
      <c r="E3079">
        <v>5.2897999999999996</v>
      </c>
    </row>
    <row r="3080" spans="1:5" x14ac:dyDescent="0.15">
      <c r="A3080" t="s">
        <v>4639</v>
      </c>
      <c r="B3080" s="1">
        <v>45608</v>
      </c>
      <c r="C3080">
        <v>23840</v>
      </c>
      <c r="D3080" t="s">
        <v>3703</v>
      </c>
      <c r="E3080">
        <v>4.9584999999999999</v>
      </c>
    </row>
    <row r="3081" spans="1:5" x14ac:dyDescent="0.15">
      <c r="A3081" t="s">
        <v>4640</v>
      </c>
      <c r="B3081" s="1">
        <v>45702</v>
      </c>
      <c r="C3081">
        <v>23840</v>
      </c>
      <c r="D3081" t="s">
        <v>3688</v>
      </c>
      <c r="E3081">
        <v>5.4271000000000003</v>
      </c>
    </row>
    <row r="3082" spans="1:5" x14ac:dyDescent="0.15">
      <c r="A3082" t="s">
        <v>4641</v>
      </c>
      <c r="B3082" s="1">
        <v>45791</v>
      </c>
      <c r="C3082">
        <v>23840</v>
      </c>
      <c r="D3082" t="s">
        <v>692</v>
      </c>
      <c r="E3082">
        <v>5</v>
      </c>
    </row>
    <row r="3083" spans="1:5" x14ac:dyDescent="0.15">
      <c r="A3083" t="s">
        <v>4642</v>
      </c>
      <c r="B3083" s="1">
        <v>45877</v>
      </c>
      <c r="C3083">
        <v>23840</v>
      </c>
      <c r="D3083" t="s">
        <v>694</v>
      </c>
      <c r="E3083">
        <v>5</v>
      </c>
    </row>
    <row r="3084" spans="1:5" x14ac:dyDescent="0.15">
      <c r="A3084" t="s">
        <v>4643</v>
      </c>
      <c r="B3084" s="1">
        <v>44602</v>
      </c>
      <c r="C3084">
        <v>23850</v>
      </c>
      <c r="D3084" t="s">
        <v>4644</v>
      </c>
      <c r="E3084">
        <v>5.5111999999999997</v>
      </c>
    </row>
    <row r="3085" spans="1:5" x14ac:dyDescent="0.15">
      <c r="A3085" t="s">
        <v>4645</v>
      </c>
      <c r="B3085" s="1">
        <v>44693</v>
      </c>
      <c r="C3085">
        <v>23850</v>
      </c>
      <c r="D3085" t="s">
        <v>4646</v>
      </c>
      <c r="E3085">
        <v>5.7363</v>
      </c>
    </row>
    <row r="3086" spans="1:5" x14ac:dyDescent="0.15">
      <c r="A3086" t="s">
        <v>4647</v>
      </c>
      <c r="B3086" s="1">
        <v>44789</v>
      </c>
      <c r="C3086">
        <v>23850</v>
      </c>
      <c r="D3086" t="s">
        <v>4648</v>
      </c>
      <c r="E3086">
        <v>5.6675000000000004</v>
      </c>
    </row>
    <row r="3087" spans="1:5" x14ac:dyDescent="0.15">
      <c r="A3087" t="s">
        <v>4649</v>
      </c>
      <c r="B3087" s="1">
        <v>44876</v>
      </c>
      <c r="C3087">
        <v>23850</v>
      </c>
      <c r="D3087" t="s">
        <v>4650</v>
      </c>
      <c r="E3087">
        <v>5.1283000000000003</v>
      </c>
    </row>
    <row r="3088" spans="1:5" x14ac:dyDescent="0.15">
      <c r="A3088" t="s">
        <v>4651</v>
      </c>
      <c r="B3088" s="1">
        <v>44967</v>
      </c>
      <c r="C3088">
        <v>23850</v>
      </c>
      <c r="D3088" t="s">
        <v>4652</v>
      </c>
      <c r="E3088">
        <v>5.1473000000000004</v>
      </c>
    </row>
    <row r="3089" spans="1:5" x14ac:dyDescent="0.15">
      <c r="A3089" t="s">
        <v>4653</v>
      </c>
      <c r="B3089" s="1">
        <v>45057</v>
      </c>
      <c r="C3089">
        <v>23850</v>
      </c>
      <c r="D3089" t="s">
        <v>4654</v>
      </c>
      <c r="E3089">
        <v>5.8075000000000001</v>
      </c>
    </row>
    <row r="3090" spans="1:5" x14ac:dyDescent="0.15">
      <c r="A3090" t="s">
        <v>4655</v>
      </c>
      <c r="B3090" s="1">
        <v>45154</v>
      </c>
      <c r="C3090">
        <v>23850</v>
      </c>
      <c r="D3090" t="s">
        <v>4656</v>
      </c>
      <c r="E3090">
        <v>4.9105999999999996</v>
      </c>
    </row>
    <row r="3091" spans="1:5" x14ac:dyDescent="0.15">
      <c r="A3091" t="s">
        <v>4657</v>
      </c>
      <c r="B3091" s="1">
        <v>45240</v>
      </c>
      <c r="C3091">
        <v>23850</v>
      </c>
      <c r="D3091" t="s">
        <v>4658</v>
      </c>
      <c r="E3091">
        <v>4.5317999999999996</v>
      </c>
    </row>
    <row r="3092" spans="1:5" x14ac:dyDescent="0.15">
      <c r="A3092" t="s">
        <v>4659</v>
      </c>
      <c r="B3092" s="1">
        <v>45335</v>
      </c>
      <c r="C3092">
        <v>23850</v>
      </c>
      <c r="D3092" t="s">
        <v>4660</v>
      </c>
      <c r="E3092">
        <v>3.9599000000000002</v>
      </c>
    </row>
    <row r="3093" spans="1:5" x14ac:dyDescent="0.15">
      <c r="A3093" t="s">
        <v>4661</v>
      </c>
      <c r="B3093" s="1">
        <v>45425</v>
      </c>
      <c r="C3093">
        <v>23850</v>
      </c>
      <c r="D3093" t="s">
        <v>4662</v>
      </c>
      <c r="E3093">
        <v>4.7134</v>
      </c>
    </row>
    <row r="3094" spans="1:5" x14ac:dyDescent="0.15">
      <c r="A3094" t="s">
        <v>4663</v>
      </c>
      <c r="B3094" s="1">
        <v>45519</v>
      </c>
      <c r="C3094">
        <v>23850</v>
      </c>
      <c r="D3094" t="s">
        <v>4664</v>
      </c>
      <c r="E3094">
        <v>4.4138000000000002</v>
      </c>
    </row>
    <row r="3095" spans="1:5" x14ac:dyDescent="0.15">
      <c r="A3095" t="s">
        <v>4665</v>
      </c>
      <c r="B3095" s="1">
        <v>45609</v>
      </c>
      <c r="C3095">
        <v>23850</v>
      </c>
      <c r="D3095" t="s">
        <v>4666</v>
      </c>
      <c r="E3095">
        <v>5.8080999999999996</v>
      </c>
    </row>
    <row r="3096" spans="1:5" x14ac:dyDescent="0.15">
      <c r="A3096" t="s">
        <v>4667</v>
      </c>
      <c r="B3096" s="1">
        <v>45700</v>
      </c>
      <c r="C3096">
        <v>23850</v>
      </c>
      <c r="D3096" t="s">
        <v>4668</v>
      </c>
      <c r="E3096">
        <v>5.4870999999999999</v>
      </c>
    </row>
    <row r="3097" spans="1:5" x14ac:dyDescent="0.15">
      <c r="A3097" t="s">
        <v>4669</v>
      </c>
      <c r="B3097" s="1">
        <v>45790</v>
      </c>
      <c r="C3097">
        <v>23850</v>
      </c>
      <c r="D3097" t="s">
        <v>4670</v>
      </c>
      <c r="E3097">
        <v>5.9028</v>
      </c>
    </row>
    <row r="3098" spans="1:5" x14ac:dyDescent="0.15">
      <c r="A3098" t="s">
        <v>4671</v>
      </c>
      <c r="B3098" s="1">
        <v>45882</v>
      </c>
      <c r="C3098">
        <v>23850</v>
      </c>
      <c r="D3098" t="s">
        <v>4672</v>
      </c>
      <c r="E3098">
        <v>5.6906999999999996</v>
      </c>
    </row>
    <row r="3099" spans="1:5" x14ac:dyDescent="0.15">
      <c r="A3099" t="s">
        <v>4673</v>
      </c>
      <c r="B3099" s="1">
        <v>44971</v>
      </c>
      <c r="C3099">
        <v>23880</v>
      </c>
      <c r="D3099" t="s">
        <v>4674</v>
      </c>
      <c r="E3099">
        <v>5.5105000000000004</v>
      </c>
    </row>
    <row r="3100" spans="1:5" x14ac:dyDescent="0.15">
      <c r="A3100" t="s">
        <v>4675</v>
      </c>
      <c r="B3100" s="1">
        <v>45061</v>
      </c>
      <c r="C3100">
        <v>23880</v>
      </c>
      <c r="D3100" t="s">
        <v>4676</v>
      </c>
      <c r="E3100">
        <v>5.0320999999999998</v>
      </c>
    </row>
    <row r="3101" spans="1:5" x14ac:dyDescent="0.15">
      <c r="A3101" t="s">
        <v>4677</v>
      </c>
      <c r="B3101" s="1">
        <v>45152</v>
      </c>
      <c r="C3101">
        <v>23880</v>
      </c>
      <c r="D3101" t="s">
        <v>4678</v>
      </c>
      <c r="E3101">
        <v>5.806</v>
      </c>
    </row>
    <row r="3102" spans="1:5" x14ac:dyDescent="0.15">
      <c r="A3102" t="s">
        <v>4679</v>
      </c>
      <c r="B3102" s="1">
        <v>45244</v>
      </c>
      <c r="C3102">
        <v>23880</v>
      </c>
      <c r="D3102" t="s">
        <v>4680</v>
      </c>
      <c r="E3102">
        <v>5.5659000000000001</v>
      </c>
    </row>
    <row r="3103" spans="1:5" x14ac:dyDescent="0.15">
      <c r="A3103" t="s">
        <v>4681</v>
      </c>
      <c r="B3103" s="1">
        <v>45336</v>
      </c>
      <c r="C3103">
        <v>23880</v>
      </c>
      <c r="D3103" t="s">
        <v>4682</v>
      </c>
      <c r="E3103">
        <v>5.1063999999999998</v>
      </c>
    </row>
    <row r="3104" spans="1:5" x14ac:dyDescent="0.15">
      <c r="A3104" t="s">
        <v>4683</v>
      </c>
      <c r="B3104" s="1">
        <v>45427</v>
      </c>
      <c r="C3104">
        <v>23880</v>
      </c>
      <c r="D3104" t="s">
        <v>4684</v>
      </c>
      <c r="E3104">
        <v>4.8369999999999997</v>
      </c>
    </row>
    <row r="3105" spans="1:5" x14ac:dyDescent="0.15">
      <c r="A3105" t="s">
        <v>4685</v>
      </c>
      <c r="B3105" s="1">
        <v>45518</v>
      </c>
      <c r="C3105">
        <v>23880</v>
      </c>
      <c r="D3105" t="s">
        <v>4686</v>
      </c>
      <c r="E3105">
        <v>5.4747000000000003</v>
      </c>
    </row>
    <row r="3106" spans="1:5" x14ac:dyDescent="0.15">
      <c r="A3106" t="s">
        <v>4687</v>
      </c>
      <c r="B3106" s="1">
        <v>45610</v>
      </c>
      <c r="C3106">
        <v>23880</v>
      </c>
      <c r="D3106" t="s">
        <v>4688</v>
      </c>
      <c r="E3106">
        <v>4.7881999999999998</v>
      </c>
    </row>
    <row r="3107" spans="1:5" x14ac:dyDescent="0.15">
      <c r="A3107" t="s">
        <v>4689</v>
      </c>
      <c r="B3107" s="1">
        <v>45702</v>
      </c>
      <c r="C3107">
        <v>23880</v>
      </c>
      <c r="D3107" t="s">
        <v>4690</v>
      </c>
      <c r="E3107">
        <v>4.6798999999999999</v>
      </c>
    </row>
    <row r="3108" spans="1:5" x14ac:dyDescent="0.15">
      <c r="A3108" t="s">
        <v>4691</v>
      </c>
      <c r="B3108" s="1">
        <v>45792</v>
      </c>
      <c r="C3108">
        <v>23880</v>
      </c>
      <c r="D3108" t="s">
        <v>4692</v>
      </c>
      <c r="E3108">
        <v>4.8255999999999997</v>
      </c>
    </row>
    <row r="3109" spans="1:5" x14ac:dyDescent="0.15">
      <c r="A3109" t="s">
        <v>4693</v>
      </c>
      <c r="B3109" s="1">
        <v>45883</v>
      </c>
      <c r="C3109">
        <v>23880</v>
      </c>
      <c r="D3109" t="s">
        <v>4694</v>
      </c>
      <c r="E3109">
        <v>4.6696999999999997</v>
      </c>
    </row>
    <row r="3110" spans="1:5" x14ac:dyDescent="0.15">
      <c r="A3110" t="s">
        <v>4695</v>
      </c>
      <c r="B3110" s="1">
        <v>44602</v>
      </c>
      <c r="C3110">
        <v>23890</v>
      </c>
      <c r="D3110" t="s">
        <v>4696</v>
      </c>
      <c r="E3110">
        <v>5.6189</v>
      </c>
    </row>
    <row r="3111" spans="1:5" x14ac:dyDescent="0.15">
      <c r="A3111" t="s">
        <v>4697</v>
      </c>
      <c r="B3111" s="1">
        <v>44693</v>
      </c>
      <c r="C3111">
        <v>23890</v>
      </c>
      <c r="D3111" t="s">
        <v>4698</v>
      </c>
      <c r="E3111">
        <v>4.6436000000000002</v>
      </c>
    </row>
    <row r="3112" spans="1:5" x14ac:dyDescent="0.15">
      <c r="A3112" t="s">
        <v>4699</v>
      </c>
      <c r="B3112" s="1">
        <v>44778</v>
      </c>
      <c r="C3112">
        <v>23890</v>
      </c>
      <c r="D3112" t="s">
        <v>4700</v>
      </c>
      <c r="E3112">
        <v>5.1772999999999998</v>
      </c>
    </row>
    <row r="3113" spans="1:5" x14ac:dyDescent="0.15">
      <c r="A3113" t="s">
        <v>4701</v>
      </c>
      <c r="B3113" s="1">
        <v>44875</v>
      </c>
      <c r="C3113">
        <v>23890</v>
      </c>
      <c r="D3113" t="s">
        <v>4702</v>
      </c>
      <c r="E3113">
        <v>4.774</v>
      </c>
    </row>
    <row r="3114" spans="1:5" x14ac:dyDescent="0.15">
      <c r="A3114" t="s">
        <v>4703</v>
      </c>
      <c r="B3114" s="1">
        <v>44970</v>
      </c>
      <c r="C3114">
        <v>23890</v>
      </c>
      <c r="D3114" t="s">
        <v>4704</v>
      </c>
      <c r="E3114">
        <v>4.5187999999999997</v>
      </c>
    </row>
    <row r="3115" spans="1:5" x14ac:dyDescent="0.15">
      <c r="A3115" t="s">
        <v>4705</v>
      </c>
      <c r="B3115" s="1">
        <v>45056</v>
      </c>
      <c r="C3115">
        <v>23890</v>
      </c>
      <c r="D3115" t="s">
        <v>4706</v>
      </c>
      <c r="E3115">
        <v>5.4767000000000001</v>
      </c>
    </row>
    <row r="3116" spans="1:5" x14ac:dyDescent="0.15">
      <c r="A3116" t="s">
        <v>4707</v>
      </c>
      <c r="B3116" s="1">
        <v>45145</v>
      </c>
      <c r="C3116">
        <v>23890</v>
      </c>
      <c r="D3116" t="s">
        <v>509</v>
      </c>
      <c r="E3116">
        <v>5.4455</v>
      </c>
    </row>
    <row r="3117" spans="1:5" x14ac:dyDescent="0.15">
      <c r="A3117" t="s">
        <v>4708</v>
      </c>
      <c r="B3117" s="1">
        <v>45335</v>
      </c>
      <c r="C3117">
        <v>23890</v>
      </c>
      <c r="D3117" t="s">
        <v>4709</v>
      </c>
      <c r="E3117">
        <v>5.3078000000000003</v>
      </c>
    </row>
    <row r="3118" spans="1:5" x14ac:dyDescent="0.15">
      <c r="A3118" t="s">
        <v>4710</v>
      </c>
      <c r="B3118" s="1">
        <v>45421</v>
      </c>
      <c r="C3118">
        <v>23890</v>
      </c>
      <c r="D3118" t="s">
        <v>4711</v>
      </c>
      <c r="E3118">
        <v>5.3948</v>
      </c>
    </row>
    <row r="3119" spans="1:5" x14ac:dyDescent="0.15">
      <c r="A3119" t="s">
        <v>4712</v>
      </c>
      <c r="B3119" s="1">
        <v>45513</v>
      </c>
      <c r="C3119">
        <v>23890</v>
      </c>
      <c r="D3119" t="s">
        <v>4713</v>
      </c>
      <c r="E3119">
        <v>6.3448000000000002</v>
      </c>
    </row>
    <row r="3120" spans="1:5" x14ac:dyDescent="0.15">
      <c r="A3120" t="s">
        <v>4714</v>
      </c>
      <c r="B3120" s="1">
        <v>45602</v>
      </c>
      <c r="C3120">
        <v>23890</v>
      </c>
      <c r="D3120" t="s">
        <v>4104</v>
      </c>
      <c r="E3120">
        <v>6.1813000000000002</v>
      </c>
    </row>
    <row r="3121" spans="1:5" x14ac:dyDescent="0.15">
      <c r="A3121" t="s">
        <v>4715</v>
      </c>
      <c r="B3121" s="1">
        <v>45701</v>
      </c>
      <c r="C3121">
        <v>23890</v>
      </c>
      <c r="D3121" t="s">
        <v>4716</v>
      </c>
      <c r="E3121">
        <v>5.6158999999999999</v>
      </c>
    </row>
    <row r="3122" spans="1:5" x14ac:dyDescent="0.15">
      <c r="A3122" t="s">
        <v>4717</v>
      </c>
      <c r="B3122" s="1">
        <v>45786</v>
      </c>
      <c r="C3122">
        <v>23890</v>
      </c>
      <c r="D3122" t="s">
        <v>4108</v>
      </c>
      <c r="E3122">
        <v>5.3270999999999997</v>
      </c>
    </row>
    <row r="3123" spans="1:5" x14ac:dyDescent="0.15">
      <c r="A3123" t="s">
        <v>4718</v>
      </c>
      <c r="B3123" s="1">
        <v>45876</v>
      </c>
      <c r="C3123">
        <v>23890</v>
      </c>
      <c r="D3123" t="s">
        <v>4719</v>
      </c>
      <c r="E3123">
        <v>4.9739000000000004</v>
      </c>
    </row>
    <row r="3124" spans="1:5" x14ac:dyDescent="0.15">
      <c r="A3124" t="s">
        <v>4720</v>
      </c>
      <c r="B3124" s="1">
        <v>45548</v>
      </c>
      <c r="C3124">
        <v>23910</v>
      </c>
      <c r="D3124" t="s">
        <v>4721</v>
      </c>
      <c r="E3124">
        <v>5.0701000000000001</v>
      </c>
    </row>
    <row r="3125" spans="1:5" x14ac:dyDescent="0.15">
      <c r="A3125" t="s">
        <v>4722</v>
      </c>
      <c r="B3125" s="1">
        <v>45621</v>
      </c>
      <c r="C3125">
        <v>23910</v>
      </c>
      <c r="D3125" t="s">
        <v>4723</v>
      </c>
      <c r="E3125">
        <v>5.5838999999999999</v>
      </c>
    </row>
    <row r="3126" spans="1:5" x14ac:dyDescent="0.15">
      <c r="A3126" t="s">
        <v>4724</v>
      </c>
      <c r="B3126" s="1">
        <v>45714</v>
      </c>
      <c r="C3126">
        <v>23910</v>
      </c>
      <c r="D3126" t="s">
        <v>4725</v>
      </c>
      <c r="E3126">
        <v>5</v>
      </c>
    </row>
    <row r="3127" spans="1:5" x14ac:dyDescent="0.15">
      <c r="A3127" t="s">
        <v>4726</v>
      </c>
      <c r="B3127" s="1">
        <v>45714</v>
      </c>
      <c r="C3127">
        <v>23910</v>
      </c>
      <c r="D3127" t="s">
        <v>4727</v>
      </c>
      <c r="E3127">
        <v>5</v>
      </c>
    </row>
    <row r="3128" spans="1:5" x14ac:dyDescent="0.15">
      <c r="A3128" t="s">
        <v>4728</v>
      </c>
      <c r="B3128" s="1">
        <v>45805</v>
      </c>
      <c r="C3128">
        <v>23910</v>
      </c>
      <c r="D3128" t="s">
        <v>4729</v>
      </c>
      <c r="E3128">
        <v>5.0818000000000003</v>
      </c>
    </row>
    <row r="3129" spans="1:5" x14ac:dyDescent="0.15">
      <c r="A3129" t="s">
        <v>4730</v>
      </c>
      <c r="B3129" s="1">
        <v>44691</v>
      </c>
      <c r="C3129">
        <v>23930</v>
      </c>
      <c r="D3129" t="s">
        <v>4148</v>
      </c>
      <c r="E3129">
        <v>5.5941000000000001</v>
      </c>
    </row>
    <row r="3130" spans="1:5" x14ac:dyDescent="0.15">
      <c r="A3130" t="s">
        <v>4731</v>
      </c>
      <c r="B3130" s="1">
        <v>44862</v>
      </c>
      <c r="C3130">
        <v>23930</v>
      </c>
      <c r="D3130" t="s">
        <v>1282</v>
      </c>
      <c r="E3130">
        <v>5.7060000000000004</v>
      </c>
    </row>
    <row r="3131" spans="1:5" x14ac:dyDescent="0.15">
      <c r="A3131" t="s">
        <v>4732</v>
      </c>
      <c r="B3131" s="1">
        <v>44956</v>
      </c>
      <c r="C3131">
        <v>23930</v>
      </c>
      <c r="D3131" t="s">
        <v>900</v>
      </c>
      <c r="E3131">
        <v>5.7192999999999996</v>
      </c>
    </row>
    <row r="3132" spans="1:5" x14ac:dyDescent="0.15">
      <c r="A3132" t="s">
        <v>4733</v>
      </c>
      <c r="B3132" s="1">
        <v>45135</v>
      </c>
      <c r="C3132">
        <v>23930</v>
      </c>
      <c r="D3132" t="s">
        <v>585</v>
      </c>
      <c r="E3132">
        <v>5.5761000000000003</v>
      </c>
    </row>
    <row r="3133" spans="1:5" x14ac:dyDescent="0.15">
      <c r="A3133" t="s">
        <v>4734</v>
      </c>
      <c r="B3133" s="1">
        <v>45229</v>
      </c>
      <c r="C3133">
        <v>23930</v>
      </c>
      <c r="D3133" t="s">
        <v>1287</v>
      </c>
      <c r="E3133">
        <v>5.6086999999999998</v>
      </c>
    </row>
    <row r="3134" spans="1:5" x14ac:dyDescent="0.15">
      <c r="A3134" t="s">
        <v>4735</v>
      </c>
      <c r="B3134" s="1">
        <v>45321</v>
      </c>
      <c r="C3134">
        <v>23930</v>
      </c>
      <c r="D3134" t="s">
        <v>589</v>
      </c>
      <c r="E3134">
        <v>5.7065999999999999</v>
      </c>
    </row>
    <row r="3135" spans="1:5" x14ac:dyDescent="0.15">
      <c r="A3135" t="s">
        <v>4736</v>
      </c>
      <c r="B3135" s="1">
        <v>45420</v>
      </c>
      <c r="C3135">
        <v>23930</v>
      </c>
      <c r="D3135" t="s">
        <v>346</v>
      </c>
      <c r="E3135">
        <v>5.5679999999999996</v>
      </c>
    </row>
    <row r="3136" spans="1:5" x14ac:dyDescent="0.15">
      <c r="A3136" t="s">
        <v>4737</v>
      </c>
      <c r="B3136" s="1">
        <v>45503</v>
      </c>
      <c r="C3136">
        <v>23930</v>
      </c>
      <c r="D3136" t="s">
        <v>940</v>
      </c>
      <c r="E3136">
        <v>5.5994999999999999</v>
      </c>
    </row>
    <row r="3137" spans="1:5" x14ac:dyDescent="0.15">
      <c r="A3137" t="s">
        <v>4738</v>
      </c>
      <c r="B3137" s="1">
        <v>45594</v>
      </c>
      <c r="C3137">
        <v>23930</v>
      </c>
      <c r="D3137" t="s">
        <v>942</v>
      </c>
      <c r="E3137">
        <v>5.9084000000000003</v>
      </c>
    </row>
    <row r="3138" spans="1:5" x14ac:dyDescent="0.15">
      <c r="A3138" t="s">
        <v>4739</v>
      </c>
      <c r="B3138" s="1">
        <v>45688</v>
      </c>
      <c r="C3138">
        <v>23930</v>
      </c>
      <c r="D3138" t="s">
        <v>715</v>
      </c>
      <c r="E3138">
        <v>6.2847999999999997</v>
      </c>
    </row>
    <row r="3139" spans="1:5" x14ac:dyDescent="0.15">
      <c r="A3139" t="s">
        <v>4740</v>
      </c>
      <c r="B3139" s="1">
        <v>45785</v>
      </c>
      <c r="C3139">
        <v>23930</v>
      </c>
      <c r="D3139" t="s">
        <v>354</v>
      </c>
      <c r="E3139">
        <v>6.0753000000000004</v>
      </c>
    </row>
    <row r="3140" spans="1:5" x14ac:dyDescent="0.15">
      <c r="A3140" t="s">
        <v>4741</v>
      </c>
      <c r="B3140" s="1">
        <v>45868</v>
      </c>
      <c r="C3140">
        <v>23930</v>
      </c>
      <c r="D3140" t="s">
        <v>946</v>
      </c>
      <c r="E3140">
        <v>5.7942</v>
      </c>
    </row>
    <row r="3141" spans="1:5" x14ac:dyDescent="0.15">
      <c r="A3141" t="s">
        <v>4742</v>
      </c>
      <c r="B3141" s="1">
        <v>44594</v>
      </c>
      <c r="C3141">
        <v>23950</v>
      </c>
      <c r="D3141" t="s">
        <v>77</v>
      </c>
      <c r="E3141">
        <v>5</v>
      </c>
    </row>
    <row r="3142" spans="1:5" x14ac:dyDescent="0.15">
      <c r="A3142" t="s">
        <v>4743</v>
      </c>
      <c r="B3142" s="1">
        <v>45054</v>
      </c>
      <c r="C3142">
        <v>23950</v>
      </c>
      <c r="D3142" t="s">
        <v>81</v>
      </c>
      <c r="E3142">
        <v>5.1965000000000003</v>
      </c>
    </row>
    <row r="3143" spans="1:5" x14ac:dyDescent="0.15">
      <c r="A3143" t="s">
        <v>4744</v>
      </c>
      <c r="B3143" s="1">
        <v>45510</v>
      </c>
      <c r="C3143">
        <v>23950</v>
      </c>
      <c r="D3143" t="s">
        <v>667</v>
      </c>
      <c r="E3143">
        <v>5.1558000000000002</v>
      </c>
    </row>
    <row r="3144" spans="1:5" x14ac:dyDescent="0.15">
      <c r="A3144" t="s">
        <v>4745</v>
      </c>
      <c r="B3144" s="1">
        <v>45602</v>
      </c>
      <c r="C3144">
        <v>23950</v>
      </c>
      <c r="D3144" t="s">
        <v>4746</v>
      </c>
      <c r="E3144">
        <v>5</v>
      </c>
    </row>
    <row r="3145" spans="1:5" x14ac:dyDescent="0.15">
      <c r="A3145" t="s">
        <v>4747</v>
      </c>
      <c r="B3145" s="1">
        <v>45693</v>
      </c>
      <c r="C3145">
        <v>23950</v>
      </c>
      <c r="D3145" t="s">
        <v>735</v>
      </c>
      <c r="E3145">
        <v>5.0727000000000002</v>
      </c>
    </row>
    <row r="3146" spans="1:5" x14ac:dyDescent="0.15">
      <c r="A3146" t="s">
        <v>4748</v>
      </c>
      <c r="B3146" s="1">
        <v>45785</v>
      </c>
      <c r="C3146">
        <v>23950</v>
      </c>
      <c r="D3146" t="s">
        <v>182</v>
      </c>
      <c r="E3146">
        <v>5</v>
      </c>
    </row>
    <row r="3147" spans="1:5" x14ac:dyDescent="0.15">
      <c r="A3147" t="s">
        <v>4749</v>
      </c>
      <c r="B3147" s="1">
        <v>45793</v>
      </c>
      <c r="C3147">
        <v>23950</v>
      </c>
      <c r="D3147" t="s">
        <v>4750</v>
      </c>
      <c r="E3147">
        <v>5</v>
      </c>
    </row>
    <row r="3148" spans="1:5" x14ac:dyDescent="0.15">
      <c r="A3148" t="s">
        <v>4751</v>
      </c>
      <c r="B3148" s="1">
        <v>45874</v>
      </c>
      <c r="C3148">
        <v>23950</v>
      </c>
      <c r="D3148" t="s">
        <v>89</v>
      </c>
      <c r="E3148">
        <v>5.1993999999999998</v>
      </c>
    </row>
    <row r="3149" spans="1:5" x14ac:dyDescent="0.15">
      <c r="A3149" t="s">
        <v>4752</v>
      </c>
      <c r="B3149" s="1">
        <v>45397</v>
      </c>
      <c r="C3149">
        <v>24040</v>
      </c>
      <c r="D3149" t="s">
        <v>3199</v>
      </c>
      <c r="E3149">
        <v>5.1135000000000002</v>
      </c>
    </row>
    <row r="3150" spans="1:5" x14ac:dyDescent="0.15">
      <c r="A3150" t="s">
        <v>4753</v>
      </c>
      <c r="B3150" s="1">
        <v>45489</v>
      </c>
      <c r="C3150">
        <v>24040</v>
      </c>
      <c r="D3150" t="s">
        <v>4754</v>
      </c>
      <c r="E3150">
        <v>4.8192000000000004</v>
      </c>
    </row>
    <row r="3151" spans="1:5" x14ac:dyDescent="0.15">
      <c r="A3151" t="s">
        <v>4755</v>
      </c>
      <c r="B3151" s="1">
        <v>45580</v>
      </c>
      <c r="C3151">
        <v>24040</v>
      </c>
      <c r="D3151" t="s">
        <v>4756</v>
      </c>
      <c r="E3151">
        <v>4.8719000000000001</v>
      </c>
    </row>
    <row r="3152" spans="1:5" x14ac:dyDescent="0.15">
      <c r="A3152" t="s">
        <v>4757</v>
      </c>
      <c r="B3152" s="1">
        <v>45671</v>
      </c>
      <c r="C3152">
        <v>24040</v>
      </c>
      <c r="D3152" t="s">
        <v>4758</v>
      </c>
      <c r="E3152">
        <v>6.1439000000000004</v>
      </c>
    </row>
    <row r="3153" spans="1:5" x14ac:dyDescent="0.15">
      <c r="A3153" t="s">
        <v>4759</v>
      </c>
      <c r="B3153" s="1">
        <v>45761</v>
      </c>
      <c r="C3153">
        <v>24040</v>
      </c>
      <c r="D3153" t="s">
        <v>3207</v>
      </c>
      <c r="E3153">
        <v>4.5021000000000004</v>
      </c>
    </row>
    <row r="3154" spans="1:5" x14ac:dyDescent="0.15">
      <c r="A3154" t="s">
        <v>4760</v>
      </c>
      <c r="B3154" s="1">
        <v>45853</v>
      </c>
      <c r="C3154">
        <v>24040</v>
      </c>
      <c r="D3154" t="s">
        <v>4761</v>
      </c>
      <c r="E3154">
        <v>5.7451999999999996</v>
      </c>
    </row>
    <row r="3155" spans="1:5" x14ac:dyDescent="0.15">
      <c r="A3155" t="s">
        <v>4762</v>
      </c>
      <c r="B3155" s="1">
        <v>44950</v>
      </c>
      <c r="C3155">
        <v>24080</v>
      </c>
      <c r="D3155" t="s">
        <v>1036</v>
      </c>
      <c r="E3155">
        <v>5.5948000000000002</v>
      </c>
    </row>
    <row r="3156" spans="1:5" x14ac:dyDescent="0.15">
      <c r="A3156" t="s">
        <v>4763</v>
      </c>
      <c r="B3156" s="1">
        <v>45023</v>
      </c>
      <c r="C3156">
        <v>24080</v>
      </c>
      <c r="D3156" t="s">
        <v>3668</v>
      </c>
      <c r="E3156">
        <v>5</v>
      </c>
    </row>
    <row r="3157" spans="1:5" x14ac:dyDescent="0.15">
      <c r="A3157" t="s">
        <v>4764</v>
      </c>
      <c r="B3157" s="1">
        <v>45117</v>
      </c>
      <c r="C3157">
        <v>24080</v>
      </c>
      <c r="D3157" t="s">
        <v>3670</v>
      </c>
      <c r="E3157">
        <v>5</v>
      </c>
    </row>
    <row r="3158" spans="1:5" x14ac:dyDescent="0.15">
      <c r="A3158" t="s">
        <v>4765</v>
      </c>
      <c r="B3158" s="1">
        <v>45209</v>
      </c>
      <c r="C3158">
        <v>24080</v>
      </c>
      <c r="D3158" t="s">
        <v>3672</v>
      </c>
      <c r="E3158">
        <v>5</v>
      </c>
    </row>
    <row r="3159" spans="1:5" x14ac:dyDescent="0.15">
      <c r="A3159" t="s">
        <v>4766</v>
      </c>
      <c r="B3159" s="1">
        <v>45315</v>
      </c>
      <c r="C3159">
        <v>24080</v>
      </c>
      <c r="D3159" t="s">
        <v>1040</v>
      </c>
      <c r="E3159">
        <v>4.5732999999999997</v>
      </c>
    </row>
    <row r="3160" spans="1:5" x14ac:dyDescent="0.15">
      <c r="A3160" t="s">
        <v>4767</v>
      </c>
      <c r="B3160" s="1">
        <v>45390</v>
      </c>
      <c r="C3160">
        <v>24080</v>
      </c>
      <c r="D3160" t="s">
        <v>2701</v>
      </c>
      <c r="E3160">
        <v>5</v>
      </c>
    </row>
    <row r="3161" spans="1:5" x14ac:dyDescent="0.15">
      <c r="A3161" t="s">
        <v>4768</v>
      </c>
      <c r="B3161" s="1">
        <v>45481</v>
      </c>
      <c r="C3161">
        <v>24080</v>
      </c>
      <c r="D3161" t="s">
        <v>3114</v>
      </c>
      <c r="E3161">
        <v>5</v>
      </c>
    </row>
    <row r="3162" spans="1:5" x14ac:dyDescent="0.15">
      <c r="A3162" t="s">
        <v>4769</v>
      </c>
      <c r="B3162" s="1">
        <v>45573</v>
      </c>
      <c r="C3162">
        <v>24080</v>
      </c>
      <c r="D3162" t="s">
        <v>3703</v>
      </c>
      <c r="E3162">
        <v>5</v>
      </c>
    </row>
    <row r="3163" spans="1:5" x14ac:dyDescent="0.15">
      <c r="A3163" t="s">
        <v>4770</v>
      </c>
      <c r="B3163" s="1">
        <v>45681</v>
      </c>
      <c r="C3163">
        <v>24080</v>
      </c>
      <c r="D3163" t="s">
        <v>2177</v>
      </c>
      <c r="E3163">
        <v>4.6454000000000004</v>
      </c>
    </row>
    <row r="3164" spans="1:5" x14ac:dyDescent="0.15">
      <c r="A3164" t="s">
        <v>4771</v>
      </c>
      <c r="B3164" s="1">
        <v>45754</v>
      </c>
      <c r="C3164">
        <v>24080</v>
      </c>
      <c r="D3164" t="s">
        <v>692</v>
      </c>
      <c r="E3164">
        <v>5</v>
      </c>
    </row>
    <row r="3165" spans="1:5" x14ac:dyDescent="0.15">
      <c r="A3165" t="s">
        <v>4772</v>
      </c>
      <c r="B3165" s="1">
        <v>45845</v>
      </c>
      <c r="C3165">
        <v>24080</v>
      </c>
      <c r="D3165" t="s">
        <v>694</v>
      </c>
      <c r="E3165">
        <v>5.2869999999999999</v>
      </c>
    </row>
    <row r="3166" spans="1:5" x14ac:dyDescent="0.15">
      <c r="A3166" t="s">
        <v>4773</v>
      </c>
      <c r="B3166" s="1">
        <v>44592</v>
      </c>
      <c r="C3166">
        <v>24100</v>
      </c>
      <c r="D3166" t="s">
        <v>4774</v>
      </c>
      <c r="E3166">
        <v>5.6767000000000003</v>
      </c>
    </row>
    <row r="3167" spans="1:5" x14ac:dyDescent="0.15">
      <c r="A3167" t="s">
        <v>4775</v>
      </c>
      <c r="B3167" s="1">
        <v>44679</v>
      </c>
      <c r="C3167">
        <v>24100</v>
      </c>
      <c r="D3167" t="s">
        <v>4776</v>
      </c>
      <c r="E3167">
        <v>6.2016999999999998</v>
      </c>
    </row>
    <row r="3168" spans="1:5" x14ac:dyDescent="0.15">
      <c r="A3168" t="s">
        <v>4777</v>
      </c>
      <c r="B3168" s="1">
        <v>44771</v>
      </c>
      <c r="C3168">
        <v>24100</v>
      </c>
      <c r="D3168" t="s">
        <v>4778</v>
      </c>
      <c r="E3168">
        <v>5.8712999999999997</v>
      </c>
    </row>
    <row r="3169" spans="1:5" x14ac:dyDescent="0.15">
      <c r="A3169" t="s">
        <v>4779</v>
      </c>
      <c r="B3169" s="1">
        <v>44874</v>
      </c>
      <c r="C3169">
        <v>24100</v>
      </c>
      <c r="D3169" t="s">
        <v>4780</v>
      </c>
      <c r="E3169">
        <v>5.9989999999999997</v>
      </c>
    </row>
    <row r="3170" spans="1:5" x14ac:dyDescent="0.15">
      <c r="A3170" t="s">
        <v>4781</v>
      </c>
      <c r="B3170" s="1">
        <v>44957</v>
      </c>
      <c r="C3170">
        <v>24100</v>
      </c>
      <c r="D3170" t="s">
        <v>4782</v>
      </c>
      <c r="E3170">
        <v>6.4664000000000001</v>
      </c>
    </row>
    <row r="3171" spans="1:5" x14ac:dyDescent="0.15">
      <c r="A3171" t="s">
        <v>4783</v>
      </c>
      <c r="B3171" s="1">
        <v>45044</v>
      </c>
      <c r="C3171">
        <v>24100</v>
      </c>
      <c r="D3171" t="s">
        <v>4784</v>
      </c>
      <c r="E3171">
        <v>5.4839000000000002</v>
      </c>
    </row>
    <row r="3172" spans="1:5" x14ac:dyDescent="0.15">
      <c r="A3172" t="s">
        <v>4785</v>
      </c>
      <c r="B3172" s="1">
        <v>45138</v>
      </c>
      <c r="C3172">
        <v>24100</v>
      </c>
      <c r="D3172" t="s">
        <v>4786</v>
      </c>
      <c r="E3172">
        <v>6.2431000000000001</v>
      </c>
    </row>
    <row r="3173" spans="1:5" x14ac:dyDescent="0.15">
      <c r="A3173" t="s">
        <v>4787</v>
      </c>
      <c r="B3173" s="1">
        <v>45238</v>
      </c>
      <c r="C3173">
        <v>24100</v>
      </c>
      <c r="D3173" t="s">
        <v>4788</v>
      </c>
      <c r="E3173">
        <v>6.7476000000000003</v>
      </c>
    </row>
    <row r="3174" spans="1:5" x14ac:dyDescent="0.15">
      <c r="A3174" t="s">
        <v>4789</v>
      </c>
      <c r="B3174" s="1">
        <v>45322</v>
      </c>
      <c r="C3174">
        <v>24100</v>
      </c>
      <c r="D3174" t="s">
        <v>4790</v>
      </c>
      <c r="E3174">
        <v>5.2499000000000002</v>
      </c>
    </row>
    <row r="3175" spans="1:5" x14ac:dyDescent="0.15">
      <c r="A3175" t="s">
        <v>4791</v>
      </c>
      <c r="B3175" s="1">
        <v>45412</v>
      </c>
      <c r="C3175">
        <v>24100</v>
      </c>
      <c r="D3175" t="s">
        <v>4792</v>
      </c>
      <c r="E3175">
        <v>5.2243000000000004</v>
      </c>
    </row>
    <row r="3176" spans="1:5" x14ac:dyDescent="0.15">
      <c r="A3176" t="s">
        <v>4793</v>
      </c>
      <c r="B3176" s="1">
        <v>45504</v>
      </c>
      <c r="C3176">
        <v>24100</v>
      </c>
      <c r="D3176" t="s">
        <v>4794</v>
      </c>
      <c r="E3176">
        <v>5.7519</v>
      </c>
    </row>
    <row r="3177" spans="1:5" x14ac:dyDescent="0.15">
      <c r="A3177" t="s">
        <v>4795</v>
      </c>
      <c r="B3177" s="1">
        <v>45609</v>
      </c>
      <c r="C3177">
        <v>24100</v>
      </c>
      <c r="D3177" t="s">
        <v>4796</v>
      </c>
      <c r="E3177">
        <v>5.0357000000000003</v>
      </c>
    </row>
    <row r="3178" spans="1:5" x14ac:dyDescent="0.15">
      <c r="A3178" t="s">
        <v>4797</v>
      </c>
      <c r="B3178" s="1">
        <v>45688</v>
      </c>
      <c r="C3178">
        <v>24100</v>
      </c>
      <c r="D3178" t="s">
        <v>4798</v>
      </c>
      <c r="E3178">
        <v>6.3047000000000004</v>
      </c>
    </row>
    <row r="3179" spans="1:5" x14ac:dyDescent="0.15">
      <c r="A3179" t="s">
        <v>4799</v>
      </c>
      <c r="B3179" s="1">
        <v>45777</v>
      </c>
      <c r="C3179">
        <v>24100</v>
      </c>
      <c r="D3179" t="s">
        <v>4800</v>
      </c>
      <c r="E3179">
        <v>6.5246000000000004</v>
      </c>
    </row>
    <row r="3180" spans="1:5" x14ac:dyDescent="0.15">
      <c r="A3180" t="s">
        <v>4801</v>
      </c>
      <c r="B3180" s="1">
        <v>45869</v>
      </c>
      <c r="C3180">
        <v>24100</v>
      </c>
      <c r="D3180" t="s">
        <v>4802</v>
      </c>
      <c r="E3180">
        <v>6.7279999999999998</v>
      </c>
    </row>
    <row r="3181" spans="1:5" x14ac:dyDescent="0.15">
      <c r="A3181" t="s">
        <v>4803</v>
      </c>
      <c r="B3181" s="1">
        <v>44582</v>
      </c>
      <c r="C3181">
        <v>24110</v>
      </c>
      <c r="D3181" t="s">
        <v>894</v>
      </c>
      <c r="E3181">
        <v>4.4663000000000004</v>
      </c>
    </row>
    <row r="3182" spans="1:5" x14ac:dyDescent="0.15">
      <c r="A3182" t="s">
        <v>4804</v>
      </c>
      <c r="B3182" s="1">
        <v>44757</v>
      </c>
      <c r="C3182">
        <v>24110</v>
      </c>
      <c r="D3182" t="s">
        <v>3382</v>
      </c>
      <c r="E3182">
        <v>4.9691999999999998</v>
      </c>
    </row>
    <row r="3183" spans="1:5" x14ac:dyDescent="0.15">
      <c r="A3183" t="s">
        <v>4805</v>
      </c>
      <c r="B3183" s="1">
        <v>45401</v>
      </c>
      <c r="C3183">
        <v>24110</v>
      </c>
      <c r="D3183" t="s">
        <v>1641</v>
      </c>
      <c r="E3183">
        <v>5.2264999999999997</v>
      </c>
    </row>
    <row r="3184" spans="1:5" x14ac:dyDescent="0.15">
      <c r="A3184" t="s">
        <v>4806</v>
      </c>
      <c r="B3184" s="1">
        <v>45492</v>
      </c>
      <c r="C3184">
        <v>24110</v>
      </c>
      <c r="D3184" t="s">
        <v>1643</v>
      </c>
      <c r="E3184">
        <v>4.8738999999999999</v>
      </c>
    </row>
    <row r="3185" spans="1:5" x14ac:dyDescent="0.15">
      <c r="A3185" t="s">
        <v>4807</v>
      </c>
      <c r="B3185" s="1">
        <v>45583</v>
      </c>
      <c r="C3185">
        <v>24110</v>
      </c>
      <c r="D3185" t="s">
        <v>4808</v>
      </c>
      <c r="E3185">
        <v>5.5305999999999997</v>
      </c>
    </row>
    <row r="3186" spans="1:5" x14ac:dyDescent="0.15">
      <c r="A3186" t="s">
        <v>4809</v>
      </c>
      <c r="B3186" s="1">
        <v>45681</v>
      </c>
      <c r="C3186">
        <v>24110</v>
      </c>
      <c r="D3186" t="s">
        <v>1647</v>
      </c>
      <c r="E3186">
        <v>4.7465000000000002</v>
      </c>
    </row>
    <row r="3187" spans="1:5" x14ac:dyDescent="0.15">
      <c r="A3187" t="s">
        <v>4810</v>
      </c>
      <c r="B3187" s="1">
        <v>45765</v>
      </c>
      <c r="C3187">
        <v>24110</v>
      </c>
      <c r="D3187" t="s">
        <v>1767</v>
      </c>
      <c r="E3187">
        <v>5.2815000000000003</v>
      </c>
    </row>
    <row r="3188" spans="1:5" x14ac:dyDescent="0.15">
      <c r="A3188" t="s">
        <v>4811</v>
      </c>
      <c r="B3188" s="1">
        <v>45856</v>
      </c>
      <c r="C3188">
        <v>24110</v>
      </c>
      <c r="D3188" t="s">
        <v>2007</v>
      </c>
      <c r="E3188">
        <v>5.6882000000000001</v>
      </c>
    </row>
    <row r="3189" spans="1:5" x14ac:dyDescent="0.15">
      <c r="A3189" t="s">
        <v>4812</v>
      </c>
      <c r="B3189" s="1">
        <v>44594</v>
      </c>
      <c r="C3189">
        <v>24130</v>
      </c>
      <c r="D3189" t="s">
        <v>4813</v>
      </c>
      <c r="E3189">
        <v>5.3712999999999997</v>
      </c>
    </row>
    <row r="3190" spans="1:5" x14ac:dyDescent="0.15">
      <c r="A3190" t="s">
        <v>4814</v>
      </c>
      <c r="B3190" s="1">
        <v>44678</v>
      </c>
      <c r="C3190">
        <v>24130</v>
      </c>
      <c r="D3190" t="s">
        <v>4815</v>
      </c>
      <c r="E3190">
        <v>6.0246000000000004</v>
      </c>
    </row>
    <row r="3191" spans="1:5" x14ac:dyDescent="0.15">
      <c r="A3191" t="s">
        <v>4816</v>
      </c>
      <c r="B3191" s="1">
        <v>44769</v>
      </c>
      <c r="C3191">
        <v>24130</v>
      </c>
      <c r="D3191" t="s">
        <v>4817</v>
      </c>
      <c r="E3191">
        <v>5.1555</v>
      </c>
    </row>
    <row r="3192" spans="1:5" x14ac:dyDescent="0.15">
      <c r="A3192" t="s">
        <v>4818</v>
      </c>
      <c r="B3192" s="1">
        <v>44867</v>
      </c>
      <c r="C3192">
        <v>24130</v>
      </c>
      <c r="D3192" t="s">
        <v>4819</v>
      </c>
      <c r="E3192">
        <v>5.6806999999999999</v>
      </c>
    </row>
    <row r="3193" spans="1:5" x14ac:dyDescent="0.15">
      <c r="A3193" t="s">
        <v>4820</v>
      </c>
      <c r="B3193" s="1">
        <v>44960</v>
      </c>
      <c r="C3193">
        <v>24130</v>
      </c>
      <c r="D3193" t="s">
        <v>4821</v>
      </c>
      <c r="E3193">
        <v>5.5403000000000002</v>
      </c>
    </row>
    <row r="3194" spans="1:5" x14ac:dyDescent="0.15">
      <c r="A3194" t="s">
        <v>4822</v>
      </c>
      <c r="B3194" s="1">
        <v>45044</v>
      </c>
      <c r="C3194">
        <v>24130</v>
      </c>
      <c r="D3194" t="s">
        <v>4823</v>
      </c>
      <c r="E3194">
        <v>5.5376000000000003</v>
      </c>
    </row>
    <row r="3195" spans="1:5" x14ac:dyDescent="0.15">
      <c r="A3195" t="s">
        <v>4824</v>
      </c>
      <c r="B3195" s="1">
        <v>45135</v>
      </c>
      <c r="C3195">
        <v>24130</v>
      </c>
      <c r="D3195" t="s">
        <v>4825</v>
      </c>
      <c r="E3195">
        <v>5.1657000000000002</v>
      </c>
    </row>
    <row r="3196" spans="1:5" x14ac:dyDescent="0.15">
      <c r="A3196" t="s">
        <v>4826</v>
      </c>
      <c r="B3196" s="1">
        <v>45226</v>
      </c>
      <c r="C3196">
        <v>24130</v>
      </c>
      <c r="D3196" t="s">
        <v>4827</v>
      </c>
      <c r="E3196">
        <v>4.9196999999999997</v>
      </c>
    </row>
    <row r="3197" spans="1:5" x14ac:dyDescent="0.15">
      <c r="A3197" t="s">
        <v>4828</v>
      </c>
      <c r="B3197" s="1">
        <v>45322</v>
      </c>
      <c r="C3197">
        <v>24130</v>
      </c>
      <c r="D3197" t="s">
        <v>4829</v>
      </c>
      <c r="E3197">
        <v>4.8654000000000002</v>
      </c>
    </row>
    <row r="3198" spans="1:5" x14ac:dyDescent="0.15">
      <c r="A3198" t="s">
        <v>4830</v>
      </c>
      <c r="B3198" s="1">
        <v>45499</v>
      </c>
      <c r="C3198">
        <v>24130</v>
      </c>
      <c r="D3198" t="s">
        <v>4831</v>
      </c>
      <c r="E3198">
        <v>5.3977000000000004</v>
      </c>
    </row>
    <row r="3199" spans="1:5" x14ac:dyDescent="0.15">
      <c r="A3199" t="s">
        <v>4832</v>
      </c>
      <c r="B3199" s="1">
        <v>45595</v>
      </c>
      <c r="C3199">
        <v>24130</v>
      </c>
      <c r="D3199" t="s">
        <v>4833</v>
      </c>
      <c r="E3199">
        <v>5.3140999999999998</v>
      </c>
    </row>
    <row r="3200" spans="1:5" x14ac:dyDescent="0.15">
      <c r="A3200" t="s">
        <v>4834</v>
      </c>
      <c r="B3200" s="1">
        <v>45698</v>
      </c>
      <c r="C3200">
        <v>24130</v>
      </c>
      <c r="D3200" t="s">
        <v>4835</v>
      </c>
      <c r="E3200">
        <v>5.4265999999999996</v>
      </c>
    </row>
    <row r="3201" spans="1:5" x14ac:dyDescent="0.15">
      <c r="A3201" t="s">
        <v>4836</v>
      </c>
      <c r="B3201" s="1">
        <v>45779</v>
      </c>
      <c r="C3201">
        <v>24130</v>
      </c>
      <c r="D3201" t="s">
        <v>4837</v>
      </c>
      <c r="E3201">
        <v>5.5883000000000003</v>
      </c>
    </row>
    <row r="3202" spans="1:5" x14ac:dyDescent="0.15">
      <c r="A3202" t="s">
        <v>4838</v>
      </c>
      <c r="B3202" s="1">
        <v>45875</v>
      </c>
      <c r="C3202">
        <v>24130</v>
      </c>
      <c r="D3202" t="s">
        <v>4839</v>
      </c>
      <c r="E3202">
        <v>5.6025</v>
      </c>
    </row>
    <row r="3203" spans="1:5" x14ac:dyDescent="0.15">
      <c r="A3203" t="s">
        <v>4840</v>
      </c>
      <c r="B3203" s="1">
        <v>44606</v>
      </c>
      <c r="C3203">
        <v>24150</v>
      </c>
      <c r="D3203" t="s">
        <v>4841</v>
      </c>
      <c r="E3203">
        <v>5.8440000000000003</v>
      </c>
    </row>
    <row r="3204" spans="1:5" x14ac:dyDescent="0.15">
      <c r="A3204" t="s">
        <v>4842</v>
      </c>
      <c r="B3204" s="1">
        <v>44694</v>
      </c>
      <c r="C3204">
        <v>24150</v>
      </c>
      <c r="D3204" t="s">
        <v>1624</v>
      </c>
      <c r="E3204">
        <v>5.3800999999999997</v>
      </c>
    </row>
    <row r="3205" spans="1:5" x14ac:dyDescent="0.15">
      <c r="A3205" t="s">
        <v>4843</v>
      </c>
      <c r="B3205" s="1">
        <v>44783</v>
      </c>
      <c r="C3205">
        <v>24150</v>
      </c>
      <c r="D3205" t="s">
        <v>1628</v>
      </c>
      <c r="E3205">
        <v>5.8715999999999999</v>
      </c>
    </row>
    <row r="3206" spans="1:5" x14ac:dyDescent="0.15">
      <c r="A3206" t="s">
        <v>4844</v>
      </c>
      <c r="B3206" s="1">
        <v>44879</v>
      </c>
      <c r="C3206">
        <v>24150</v>
      </c>
      <c r="D3206" t="s">
        <v>1630</v>
      </c>
      <c r="E3206">
        <v>5.9543999999999997</v>
      </c>
    </row>
    <row r="3207" spans="1:5" x14ac:dyDescent="0.15">
      <c r="A3207" t="s">
        <v>4845</v>
      </c>
      <c r="B3207" s="1">
        <v>44971</v>
      </c>
      <c r="C3207">
        <v>24150</v>
      </c>
      <c r="D3207" t="s">
        <v>1632</v>
      </c>
      <c r="E3207">
        <v>6.1203000000000003</v>
      </c>
    </row>
    <row r="3208" spans="1:5" x14ac:dyDescent="0.15">
      <c r="A3208" t="s">
        <v>4846</v>
      </c>
      <c r="B3208" s="1">
        <v>45061</v>
      </c>
      <c r="C3208">
        <v>24150</v>
      </c>
      <c r="D3208" t="s">
        <v>1997</v>
      </c>
      <c r="E3208">
        <v>5.6291000000000002</v>
      </c>
    </row>
    <row r="3209" spans="1:5" x14ac:dyDescent="0.15">
      <c r="A3209" t="s">
        <v>4847</v>
      </c>
      <c r="B3209" s="1">
        <v>45148</v>
      </c>
      <c r="C3209">
        <v>24150</v>
      </c>
      <c r="D3209" t="s">
        <v>585</v>
      </c>
      <c r="E3209">
        <v>5.2828999999999997</v>
      </c>
    </row>
    <row r="3210" spans="1:5" x14ac:dyDescent="0.15">
      <c r="A3210" t="s">
        <v>4848</v>
      </c>
      <c r="B3210" s="1">
        <v>45244</v>
      </c>
      <c r="C3210">
        <v>24150</v>
      </c>
      <c r="D3210" t="s">
        <v>1637</v>
      </c>
      <c r="E3210">
        <v>5.9561999999999999</v>
      </c>
    </row>
    <row r="3211" spans="1:5" x14ac:dyDescent="0.15">
      <c r="A3211" t="s">
        <v>4849</v>
      </c>
      <c r="B3211" s="1">
        <v>45336</v>
      </c>
      <c r="C3211">
        <v>24150</v>
      </c>
      <c r="D3211" t="s">
        <v>589</v>
      </c>
      <c r="E3211">
        <v>6.1130000000000004</v>
      </c>
    </row>
    <row r="3212" spans="1:5" x14ac:dyDescent="0.15">
      <c r="A3212" t="s">
        <v>4850</v>
      </c>
      <c r="B3212" s="1">
        <v>45427</v>
      </c>
      <c r="C3212">
        <v>24150</v>
      </c>
      <c r="D3212" t="s">
        <v>346</v>
      </c>
      <c r="E3212">
        <v>5.5839999999999996</v>
      </c>
    </row>
    <row r="3213" spans="1:5" x14ac:dyDescent="0.15">
      <c r="A3213" t="s">
        <v>4851</v>
      </c>
      <c r="B3213" s="1">
        <v>45513</v>
      </c>
      <c r="C3213">
        <v>24150</v>
      </c>
      <c r="D3213" t="s">
        <v>940</v>
      </c>
      <c r="E3213">
        <v>5.2736000000000001</v>
      </c>
    </row>
    <row r="3214" spans="1:5" x14ac:dyDescent="0.15">
      <c r="A3214" t="s">
        <v>4852</v>
      </c>
      <c r="B3214" s="1">
        <v>45610</v>
      </c>
      <c r="C3214">
        <v>24150</v>
      </c>
      <c r="D3214" t="s">
        <v>67</v>
      </c>
      <c r="E3214">
        <v>5.3011999999999997</v>
      </c>
    </row>
    <row r="3215" spans="1:5" x14ac:dyDescent="0.15">
      <c r="A3215" t="s">
        <v>4853</v>
      </c>
      <c r="B3215" s="1">
        <v>45702</v>
      </c>
      <c r="C3215">
        <v>24150</v>
      </c>
      <c r="D3215" t="s">
        <v>69</v>
      </c>
      <c r="E3215">
        <v>5.8930999999999996</v>
      </c>
    </row>
    <row r="3216" spans="1:5" x14ac:dyDescent="0.15">
      <c r="A3216" t="s">
        <v>4854</v>
      </c>
      <c r="B3216" s="1">
        <v>45792</v>
      </c>
      <c r="C3216">
        <v>24150</v>
      </c>
      <c r="D3216" t="s">
        <v>354</v>
      </c>
      <c r="E3216">
        <v>5.0273000000000003</v>
      </c>
    </row>
    <row r="3217" spans="1:5" x14ac:dyDescent="0.15">
      <c r="A3217" t="s">
        <v>4855</v>
      </c>
      <c r="B3217" s="1">
        <v>45877</v>
      </c>
      <c r="C3217">
        <v>24150</v>
      </c>
      <c r="D3217" t="s">
        <v>946</v>
      </c>
      <c r="E3217">
        <v>5.4522000000000004</v>
      </c>
    </row>
    <row r="3218" spans="1:5" x14ac:dyDescent="0.15">
      <c r="A3218" t="s">
        <v>4856</v>
      </c>
      <c r="B3218" s="1">
        <v>44971</v>
      </c>
      <c r="C3218">
        <v>24180</v>
      </c>
      <c r="D3218" t="s">
        <v>4857</v>
      </c>
      <c r="E3218">
        <v>4.7906000000000004</v>
      </c>
    </row>
    <row r="3219" spans="1:5" x14ac:dyDescent="0.15">
      <c r="A3219" t="s">
        <v>4858</v>
      </c>
      <c r="B3219" s="1">
        <v>45057</v>
      </c>
      <c r="C3219">
        <v>24180</v>
      </c>
      <c r="D3219" t="s">
        <v>4859</v>
      </c>
      <c r="E3219">
        <v>5.2171000000000003</v>
      </c>
    </row>
    <row r="3220" spans="1:5" x14ac:dyDescent="0.15">
      <c r="A3220" t="s">
        <v>4860</v>
      </c>
      <c r="B3220" s="1">
        <v>45147</v>
      </c>
      <c r="C3220">
        <v>24180</v>
      </c>
      <c r="D3220" t="s">
        <v>4861</v>
      </c>
      <c r="E3220">
        <v>5.7683999999999997</v>
      </c>
    </row>
    <row r="3221" spans="1:5" x14ac:dyDescent="0.15">
      <c r="A3221" t="s">
        <v>4862</v>
      </c>
      <c r="B3221" s="1">
        <v>45239</v>
      </c>
      <c r="C3221">
        <v>24180</v>
      </c>
      <c r="D3221" t="s">
        <v>4863</v>
      </c>
      <c r="E3221">
        <v>5.2371999999999996</v>
      </c>
    </row>
    <row r="3222" spans="1:5" x14ac:dyDescent="0.15">
      <c r="A3222" t="s">
        <v>4864</v>
      </c>
      <c r="B3222" s="1">
        <v>45336</v>
      </c>
      <c r="C3222">
        <v>24180</v>
      </c>
      <c r="D3222" t="s">
        <v>4865</v>
      </c>
      <c r="E3222">
        <v>5.7676999999999996</v>
      </c>
    </row>
    <row r="3223" spans="1:5" x14ac:dyDescent="0.15">
      <c r="A3223" t="s">
        <v>4866</v>
      </c>
      <c r="B3223" s="1">
        <v>45422</v>
      </c>
      <c r="C3223">
        <v>24180</v>
      </c>
      <c r="D3223" t="s">
        <v>4867</v>
      </c>
      <c r="E3223">
        <v>5.3282999999999996</v>
      </c>
    </row>
    <row r="3224" spans="1:5" x14ac:dyDescent="0.15">
      <c r="A3224" t="s">
        <v>4868</v>
      </c>
      <c r="B3224" s="1">
        <v>45513</v>
      </c>
      <c r="C3224">
        <v>24180</v>
      </c>
      <c r="D3224" t="s">
        <v>4869</v>
      </c>
      <c r="E3224">
        <v>5.8691000000000004</v>
      </c>
    </row>
    <row r="3225" spans="1:5" x14ac:dyDescent="0.15">
      <c r="A3225" t="s">
        <v>4870</v>
      </c>
      <c r="B3225" s="1">
        <v>45604</v>
      </c>
      <c r="C3225">
        <v>24180</v>
      </c>
      <c r="D3225" t="s">
        <v>4871</v>
      </c>
      <c r="E3225">
        <v>6.2519</v>
      </c>
    </row>
    <row r="3226" spans="1:5" x14ac:dyDescent="0.15">
      <c r="A3226" t="s">
        <v>4872</v>
      </c>
      <c r="B3226" s="1">
        <v>45700</v>
      </c>
      <c r="C3226">
        <v>24180</v>
      </c>
      <c r="D3226" t="s">
        <v>4873</v>
      </c>
      <c r="E3226">
        <v>5.5193000000000003</v>
      </c>
    </row>
    <row r="3227" spans="1:5" x14ac:dyDescent="0.15">
      <c r="A3227" t="s">
        <v>4874</v>
      </c>
      <c r="B3227" s="1">
        <v>45786</v>
      </c>
      <c r="C3227">
        <v>24180</v>
      </c>
      <c r="D3227" t="s">
        <v>4875</v>
      </c>
      <c r="E3227">
        <v>5.3453999999999997</v>
      </c>
    </row>
    <row r="3228" spans="1:5" x14ac:dyDescent="0.15">
      <c r="A3228" t="s">
        <v>4876</v>
      </c>
      <c r="B3228" s="1">
        <v>45877</v>
      </c>
      <c r="C3228">
        <v>24180</v>
      </c>
      <c r="D3228" t="s">
        <v>4877</v>
      </c>
      <c r="E3228">
        <v>5.4996</v>
      </c>
    </row>
    <row r="3229" spans="1:5" x14ac:dyDescent="0.15">
      <c r="A3229" t="s">
        <v>4878</v>
      </c>
      <c r="B3229" s="1">
        <v>45609</v>
      </c>
      <c r="C3229" t="s">
        <v>4879</v>
      </c>
      <c r="D3229" t="s">
        <v>4880</v>
      </c>
      <c r="E3229">
        <v>5.7390999999999996</v>
      </c>
    </row>
    <row r="3230" spans="1:5" x14ac:dyDescent="0.15">
      <c r="A3230" t="s">
        <v>4881</v>
      </c>
      <c r="B3230" s="1">
        <v>45698</v>
      </c>
      <c r="C3230" t="s">
        <v>4879</v>
      </c>
      <c r="D3230" t="s">
        <v>4882</v>
      </c>
      <c r="E3230">
        <v>4.2619999999999996</v>
      </c>
    </row>
    <row r="3231" spans="1:5" x14ac:dyDescent="0.15">
      <c r="A3231" t="s">
        <v>4883</v>
      </c>
      <c r="B3231" s="1">
        <v>45792</v>
      </c>
      <c r="C3231" t="s">
        <v>4879</v>
      </c>
      <c r="D3231" t="s">
        <v>4884</v>
      </c>
      <c r="E3231">
        <v>5.0178000000000003</v>
      </c>
    </row>
    <row r="3232" spans="1:5" x14ac:dyDescent="0.15">
      <c r="A3232" t="s">
        <v>4885</v>
      </c>
      <c r="B3232" s="1">
        <v>45882</v>
      </c>
      <c r="C3232" t="s">
        <v>4879</v>
      </c>
      <c r="D3232" t="s">
        <v>4886</v>
      </c>
      <c r="E3232">
        <v>6.4951999999999996</v>
      </c>
    </row>
    <row r="3233" spans="1:5" x14ac:dyDescent="0.15">
      <c r="A3233" t="s">
        <v>4887</v>
      </c>
      <c r="B3233" s="1">
        <v>44635</v>
      </c>
      <c r="C3233">
        <v>24240</v>
      </c>
      <c r="D3233" t="s">
        <v>4888</v>
      </c>
      <c r="E3233">
        <v>5.2095000000000002</v>
      </c>
    </row>
    <row r="3234" spans="1:5" x14ac:dyDescent="0.15">
      <c r="A3234" t="s">
        <v>4889</v>
      </c>
      <c r="B3234" s="1">
        <v>44725</v>
      </c>
      <c r="C3234">
        <v>24240</v>
      </c>
      <c r="D3234" t="s">
        <v>4890</v>
      </c>
      <c r="E3234">
        <v>5.3178999999999998</v>
      </c>
    </row>
    <row r="3235" spans="1:5" x14ac:dyDescent="0.15">
      <c r="A3235" t="s">
        <v>4891</v>
      </c>
      <c r="B3235" s="1">
        <v>44817</v>
      </c>
      <c r="C3235">
        <v>24240</v>
      </c>
      <c r="D3235" t="s">
        <v>4892</v>
      </c>
      <c r="E3235">
        <v>5.1406000000000001</v>
      </c>
    </row>
    <row r="3236" spans="1:5" x14ac:dyDescent="0.15">
      <c r="A3236" t="s">
        <v>4893</v>
      </c>
      <c r="B3236" s="1">
        <v>44909</v>
      </c>
      <c r="C3236">
        <v>24240</v>
      </c>
      <c r="D3236" t="s">
        <v>4894</v>
      </c>
      <c r="E3236">
        <v>4.6307999999999998</v>
      </c>
    </row>
    <row r="3237" spans="1:5" x14ac:dyDescent="0.15">
      <c r="A3237" t="s">
        <v>4895</v>
      </c>
      <c r="B3237" s="1">
        <v>44999</v>
      </c>
      <c r="C3237">
        <v>24240</v>
      </c>
      <c r="D3237" t="s">
        <v>4896</v>
      </c>
      <c r="E3237">
        <v>5.7488999999999999</v>
      </c>
    </row>
    <row r="3238" spans="1:5" x14ac:dyDescent="0.15">
      <c r="A3238" t="s">
        <v>4897</v>
      </c>
      <c r="B3238" s="1">
        <v>45091</v>
      </c>
      <c r="C3238">
        <v>24240</v>
      </c>
      <c r="D3238" t="s">
        <v>4898</v>
      </c>
      <c r="E3238">
        <v>5.3674999999999997</v>
      </c>
    </row>
    <row r="3239" spans="1:5" x14ac:dyDescent="0.15">
      <c r="A3239" t="s">
        <v>4899</v>
      </c>
      <c r="B3239" s="1">
        <v>45183</v>
      </c>
      <c r="C3239">
        <v>24240</v>
      </c>
      <c r="D3239" t="s">
        <v>4900</v>
      </c>
      <c r="E3239">
        <v>5.0111999999999997</v>
      </c>
    </row>
    <row r="3240" spans="1:5" x14ac:dyDescent="0.15">
      <c r="A3240" t="s">
        <v>4901</v>
      </c>
      <c r="B3240" s="1">
        <v>45274</v>
      </c>
      <c r="C3240">
        <v>24240</v>
      </c>
      <c r="D3240" t="s">
        <v>4902</v>
      </c>
      <c r="E3240">
        <v>4.7222999999999997</v>
      </c>
    </row>
    <row r="3241" spans="1:5" x14ac:dyDescent="0.15">
      <c r="A3241" t="s">
        <v>4903</v>
      </c>
      <c r="B3241" s="1">
        <v>45366</v>
      </c>
      <c r="C3241">
        <v>24240</v>
      </c>
      <c r="D3241" t="s">
        <v>4904</v>
      </c>
      <c r="E3241">
        <v>5.1783999999999999</v>
      </c>
    </row>
    <row r="3242" spans="1:5" x14ac:dyDescent="0.15">
      <c r="A3242" t="s">
        <v>4905</v>
      </c>
      <c r="B3242" s="1">
        <v>45457</v>
      </c>
      <c r="C3242">
        <v>24240</v>
      </c>
      <c r="D3242" t="s">
        <v>4906</v>
      </c>
      <c r="E3242">
        <v>4.8513000000000002</v>
      </c>
    </row>
    <row r="3243" spans="1:5" x14ac:dyDescent="0.15">
      <c r="A3243" t="s">
        <v>4907</v>
      </c>
      <c r="B3243" s="1">
        <v>45548</v>
      </c>
      <c r="C3243">
        <v>24240</v>
      </c>
      <c r="D3243" t="s">
        <v>4908</v>
      </c>
      <c r="E3243">
        <v>5.1509</v>
      </c>
    </row>
    <row r="3244" spans="1:5" x14ac:dyDescent="0.15">
      <c r="A3244" t="s">
        <v>4909</v>
      </c>
      <c r="B3244" s="1">
        <v>45639</v>
      </c>
      <c r="C3244">
        <v>24240</v>
      </c>
      <c r="D3244" t="s">
        <v>4910</v>
      </c>
      <c r="E3244">
        <v>5.1924000000000001</v>
      </c>
    </row>
    <row r="3245" spans="1:5" x14ac:dyDescent="0.15">
      <c r="A3245" t="s">
        <v>4911</v>
      </c>
      <c r="B3245" s="1">
        <v>45730</v>
      </c>
      <c r="C3245">
        <v>24240</v>
      </c>
      <c r="D3245" t="s">
        <v>4912</v>
      </c>
      <c r="E3245">
        <v>5.2882999999999996</v>
      </c>
    </row>
    <row r="3246" spans="1:5" x14ac:dyDescent="0.15">
      <c r="A3246" t="s">
        <v>4913</v>
      </c>
      <c r="B3246" s="1">
        <v>45821</v>
      </c>
      <c r="C3246">
        <v>24240</v>
      </c>
      <c r="D3246" t="s">
        <v>4914</v>
      </c>
      <c r="E3246">
        <v>5.4954999999999998</v>
      </c>
    </row>
    <row r="3247" spans="1:5" x14ac:dyDescent="0.15">
      <c r="A3247" t="s">
        <v>4915</v>
      </c>
      <c r="B3247" s="1">
        <v>44963</v>
      </c>
      <c r="C3247">
        <v>24250</v>
      </c>
      <c r="D3247" t="s">
        <v>401</v>
      </c>
      <c r="E3247">
        <v>6.5956000000000001</v>
      </c>
    </row>
    <row r="3248" spans="1:5" x14ac:dyDescent="0.15">
      <c r="A3248" t="s">
        <v>4916</v>
      </c>
      <c r="B3248" s="1">
        <v>45061</v>
      </c>
      <c r="C3248">
        <v>24250</v>
      </c>
      <c r="D3248" t="s">
        <v>797</v>
      </c>
      <c r="E3248">
        <v>6.1176000000000004</v>
      </c>
    </row>
    <row r="3249" spans="1:5" x14ac:dyDescent="0.15">
      <c r="A3249" t="s">
        <v>4917</v>
      </c>
      <c r="B3249" s="1">
        <v>45145</v>
      </c>
      <c r="C3249">
        <v>24250</v>
      </c>
      <c r="D3249" t="s">
        <v>1597</v>
      </c>
      <c r="E3249">
        <v>4.1996000000000002</v>
      </c>
    </row>
    <row r="3250" spans="1:5" x14ac:dyDescent="0.15">
      <c r="A3250" t="s">
        <v>4918</v>
      </c>
      <c r="B3250" s="1">
        <v>45236</v>
      </c>
      <c r="C3250">
        <v>24250</v>
      </c>
      <c r="D3250" t="s">
        <v>1599</v>
      </c>
      <c r="E3250">
        <v>5.1497999999999999</v>
      </c>
    </row>
    <row r="3251" spans="1:5" x14ac:dyDescent="0.15">
      <c r="A3251" t="s">
        <v>4919</v>
      </c>
      <c r="B3251" s="1">
        <v>45327</v>
      </c>
      <c r="C3251">
        <v>24250</v>
      </c>
      <c r="D3251" t="s">
        <v>194</v>
      </c>
      <c r="E3251">
        <v>5.9717000000000002</v>
      </c>
    </row>
    <row r="3252" spans="1:5" x14ac:dyDescent="0.15">
      <c r="A3252" t="s">
        <v>4920</v>
      </c>
      <c r="B3252" s="1">
        <v>45426</v>
      </c>
      <c r="C3252">
        <v>24250</v>
      </c>
      <c r="D3252" t="s">
        <v>774</v>
      </c>
      <c r="E3252">
        <v>6.1680000000000001</v>
      </c>
    </row>
    <row r="3253" spans="1:5" x14ac:dyDescent="0.15">
      <c r="A3253" t="s">
        <v>4921</v>
      </c>
      <c r="B3253" s="1">
        <v>45509</v>
      </c>
      <c r="C3253">
        <v>24250</v>
      </c>
      <c r="D3253" t="s">
        <v>1604</v>
      </c>
      <c r="E3253">
        <v>4.5026999999999999</v>
      </c>
    </row>
    <row r="3254" spans="1:5" x14ac:dyDescent="0.15">
      <c r="A3254" t="s">
        <v>4922</v>
      </c>
      <c r="B3254" s="1">
        <v>45602</v>
      </c>
      <c r="C3254">
        <v>24250</v>
      </c>
      <c r="D3254" t="s">
        <v>1343</v>
      </c>
      <c r="E3254">
        <v>5.5218999999999996</v>
      </c>
    </row>
    <row r="3255" spans="1:5" x14ac:dyDescent="0.15">
      <c r="A3255" t="s">
        <v>4923</v>
      </c>
      <c r="B3255" s="1">
        <v>45693</v>
      </c>
      <c r="C3255">
        <v>24250</v>
      </c>
      <c r="D3255" t="s">
        <v>1562</v>
      </c>
      <c r="E3255">
        <v>5.2435</v>
      </c>
    </row>
    <row r="3256" spans="1:5" x14ac:dyDescent="0.15">
      <c r="A3256" t="s">
        <v>4924</v>
      </c>
      <c r="B3256" s="1">
        <v>45791</v>
      </c>
      <c r="C3256">
        <v>24250</v>
      </c>
      <c r="D3256" t="s">
        <v>1489</v>
      </c>
      <c r="E3256">
        <v>5.6858000000000004</v>
      </c>
    </row>
    <row r="3257" spans="1:5" x14ac:dyDescent="0.15">
      <c r="A3257" t="s">
        <v>4925</v>
      </c>
      <c r="B3257" s="1">
        <v>45875</v>
      </c>
      <c r="C3257">
        <v>24250</v>
      </c>
      <c r="D3257" t="s">
        <v>1609</v>
      </c>
      <c r="E3257">
        <v>4.3585000000000003</v>
      </c>
    </row>
    <row r="3258" spans="1:5" x14ac:dyDescent="0.15">
      <c r="A3258" t="s">
        <v>4926</v>
      </c>
      <c r="B3258" s="1">
        <v>44785</v>
      </c>
      <c r="C3258">
        <v>24280</v>
      </c>
      <c r="D3258" t="s">
        <v>4927</v>
      </c>
      <c r="E3258">
        <v>5.8921000000000001</v>
      </c>
    </row>
    <row r="3259" spans="1:5" x14ac:dyDescent="0.15">
      <c r="A3259" t="s">
        <v>4928</v>
      </c>
      <c r="B3259" s="1">
        <v>44865</v>
      </c>
      <c r="C3259">
        <v>24280</v>
      </c>
      <c r="D3259" t="s">
        <v>4929</v>
      </c>
      <c r="E3259">
        <v>7.4798</v>
      </c>
    </row>
    <row r="3260" spans="1:5" x14ac:dyDescent="0.15">
      <c r="A3260" t="s">
        <v>4930</v>
      </c>
      <c r="B3260" s="1">
        <v>45054</v>
      </c>
      <c r="C3260">
        <v>24280</v>
      </c>
      <c r="D3260" t="s">
        <v>4931</v>
      </c>
      <c r="E3260">
        <v>7.5906000000000002</v>
      </c>
    </row>
    <row r="3261" spans="1:5" x14ac:dyDescent="0.15">
      <c r="A3261" t="s">
        <v>4932</v>
      </c>
      <c r="B3261" s="1">
        <v>45324</v>
      </c>
      <c r="C3261">
        <v>24280</v>
      </c>
      <c r="D3261" t="s">
        <v>4933</v>
      </c>
      <c r="E3261">
        <v>6.8101000000000003</v>
      </c>
    </row>
    <row r="3262" spans="1:5" x14ac:dyDescent="0.15">
      <c r="A3262" t="s">
        <v>4934</v>
      </c>
      <c r="B3262" s="1">
        <v>45420</v>
      </c>
      <c r="C3262">
        <v>24280</v>
      </c>
      <c r="D3262" t="s">
        <v>4935</v>
      </c>
      <c r="E3262">
        <v>7.2712000000000003</v>
      </c>
    </row>
    <row r="3263" spans="1:5" x14ac:dyDescent="0.15">
      <c r="A3263" t="s">
        <v>4936</v>
      </c>
      <c r="B3263" s="1">
        <v>45518</v>
      </c>
      <c r="C3263">
        <v>24280</v>
      </c>
      <c r="D3263" t="s">
        <v>4937</v>
      </c>
      <c r="E3263">
        <v>6.0162000000000004</v>
      </c>
    </row>
    <row r="3264" spans="1:5" x14ac:dyDescent="0.15">
      <c r="A3264" t="s">
        <v>4938</v>
      </c>
      <c r="B3264" s="1">
        <v>45595</v>
      </c>
      <c r="C3264">
        <v>24280</v>
      </c>
      <c r="D3264" t="s">
        <v>4939</v>
      </c>
      <c r="E3264">
        <v>7.0989000000000004</v>
      </c>
    </row>
    <row r="3265" spans="1:5" x14ac:dyDescent="0.15">
      <c r="A3265" t="s">
        <v>4940</v>
      </c>
      <c r="B3265" s="1">
        <v>45688</v>
      </c>
      <c r="C3265">
        <v>24280</v>
      </c>
      <c r="D3265" t="s">
        <v>4941</v>
      </c>
      <c r="E3265">
        <v>6.3330000000000002</v>
      </c>
    </row>
    <row r="3266" spans="1:5" x14ac:dyDescent="0.15">
      <c r="A3266" t="s">
        <v>4942</v>
      </c>
      <c r="B3266" s="1">
        <v>45777</v>
      </c>
      <c r="C3266">
        <v>24280</v>
      </c>
      <c r="D3266" t="s">
        <v>2638</v>
      </c>
      <c r="E3266">
        <v>6.5151000000000003</v>
      </c>
    </row>
    <row r="3267" spans="1:5" x14ac:dyDescent="0.15">
      <c r="A3267" t="s">
        <v>4943</v>
      </c>
      <c r="B3267" s="1">
        <v>45877</v>
      </c>
      <c r="C3267">
        <v>24280</v>
      </c>
      <c r="D3267" t="s">
        <v>4944</v>
      </c>
      <c r="E3267">
        <v>5.5439999999999996</v>
      </c>
    </row>
    <row r="3268" spans="1:5" x14ac:dyDescent="0.15">
      <c r="A3268" t="s">
        <v>4945</v>
      </c>
      <c r="B3268" s="1">
        <v>44601</v>
      </c>
      <c r="C3268">
        <v>24290</v>
      </c>
      <c r="D3268" t="s">
        <v>1029</v>
      </c>
      <c r="E3268">
        <v>6.3341000000000003</v>
      </c>
    </row>
    <row r="3269" spans="1:5" x14ac:dyDescent="0.15">
      <c r="A3269" t="s">
        <v>4946</v>
      </c>
      <c r="B3269" s="1">
        <v>44693</v>
      </c>
      <c r="C3269">
        <v>24290</v>
      </c>
      <c r="D3269" t="s">
        <v>4947</v>
      </c>
      <c r="E3269">
        <v>5.7511000000000001</v>
      </c>
    </row>
    <row r="3270" spans="1:5" x14ac:dyDescent="0.15">
      <c r="A3270" t="s">
        <v>4948</v>
      </c>
      <c r="B3270" s="1">
        <v>44782</v>
      </c>
      <c r="C3270">
        <v>24290</v>
      </c>
      <c r="D3270" t="s">
        <v>4949</v>
      </c>
      <c r="E3270">
        <v>6.4819000000000004</v>
      </c>
    </row>
    <row r="3271" spans="1:5" x14ac:dyDescent="0.15">
      <c r="A3271" t="s">
        <v>4950</v>
      </c>
      <c r="B3271" s="1">
        <v>44875</v>
      </c>
      <c r="C3271">
        <v>24290</v>
      </c>
      <c r="D3271" t="s">
        <v>4951</v>
      </c>
      <c r="E3271">
        <v>6.2881999999999998</v>
      </c>
    </row>
    <row r="3272" spans="1:5" x14ac:dyDescent="0.15">
      <c r="A3272" t="s">
        <v>4952</v>
      </c>
      <c r="B3272" s="1">
        <v>44971</v>
      </c>
      <c r="C3272">
        <v>24290</v>
      </c>
      <c r="D3272" t="s">
        <v>1036</v>
      </c>
      <c r="E3272">
        <v>6.1333000000000002</v>
      </c>
    </row>
    <row r="3273" spans="1:5" x14ac:dyDescent="0.15">
      <c r="A3273" t="s">
        <v>4953</v>
      </c>
      <c r="B3273" s="1">
        <v>45057</v>
      </c>
      <c r="C3273">
        <v>24290</v>
      </c>
      <c r="D3273" t="s">
        <v>3668</v>
      </c>
      <c r="E3273">
        <v>6.7398999999999996</v>
      </c>
    </row>
    <row r="3274" spans="1:5" x14ac:dyDescent="0.15">
      <c r="A3274" t="s">
        <v>4954</v>
      </c>
      <c r="B3274" s="1">
        <v>45145</v>
      </c>
      <c r="C3274">
        <v>24290</v>
      </c>
      <c r="D3274" t="s">
        <v>3670</v>
      </c>
      <c r="E3274">
        <v>5.6226000000000003</v>
      </c>
    </row>
    <row r="3275" spans="1:5" x14ac:dyDescent="0.15">
      <c r="A3275" t="s">
        <v>4955</v>
      </c>
      <c r="B3275" s="1">
        <v>45239</v>
      </c>
      <c r="C3275">
        <v>24290</v>
      </c>
      <c r="D3275" t="s">
        <v>3672</v>
      </c>
      <c r="E3275">
        <v>5.6848999999999998</v>
      </c>
    </row>
    <row r="3276" spans="1:5" x14ac:dyDescent="0.15">
      <c r="A3276" t="s">
        <v>4956</v>
      </c>
      <c r="B3276" s="1">
        <v>45331</v>
      </c>
      <c r="C3276">
        <v>24290</v>
      </c>
      <c r="D3276" t="s">
        <v>1040</v>
      </c>
      <c r="E3276">
        <v>5.9592999999999998</v>
      </c>
    </row>
    <row r="3277" spans="1:5" x14ac:dyDescent="0.15">
      <c r="A3277" t="s">
        <v>4957</v>
      </c>
      <c r="B3277" s="1">
        <v>45422</v>
      </c>
      <c r="C3277">
        <v>24290</v>
      </c>
      <c r="D3277" t="s">
        <v>4958</v>
      </c>
      <c r="E3277">
        <v>6.7217000000000002</v>
      </c>
    </row>
    <row r="3278" spans="1:5" x14ac:dyDescent="0.15">
      <c r="A3278" t="s">
        <v>4959</v>
      </c>
      <c r="B3278" s="1">
        <v>45510</v>
      </c>
      <c r="C3278">
        <v>24290</v>
      </c>
      <c r="D3278" t="s">
        <v>3676</v>
      </c>
      <c r="E3278">
        <v>6.3201000000000001</v>
      </c>
    </row>
    <row r="3279" spans="1:5" x14ac:dyDescent="0.15">
      <c r="A3279" t="s">
        <v>4960</v>
      </c>
      <c r="B3279" s="1">
        <v>45604</v>
      </c>
      <c r="C3279">
        <v>24290</v>
      </c>
      <c r="D3279" t="s">
        <v>4961</v>
      </c>
      <c r="E3279">
        <v>7.0308000000000002</v>
      </c>
    </row>
    <row r="3280" spans="1:5" x14ac:dyDescent="0.15">
      <c r="A3280" t="s">
        <v>4962</v>
      </c>
      <c r="B3280" s="1">
        <v>45700</v>
      </c>
      <c r="C3280">
        <v>24290</v>
      </c>
      <c r="D3280" t="s">
        <v>690</v>
      </c>
      <c r="E3280">
        <v>6.2264999999999997</v>
      </c>
    </row>
    <row r="3281" spans="1:5" x14ac:dyDescent="0.15">
      <c r="A3281" t="s">
        <v>4963</v>
      </c>
      <c r="B3281" s="1">
        <v>45790</v>
      </c>
      <c r="C3281">
        <v>24290</v>
      </c>
      <c r="D3281" t="s">
        <v>3681</v>
      </c>
      <c r="E3281">
        <v>6.7458</v>
      </c>
    </row>
    <row r="3282" spans="1:5" x14ac:dyDescent="0.15">
      <c r="A3282" t="s">
        <v>4964</v>
      </c>
      <c r="B3282" s="1">
        <v>45873</v>
      </c>
      <c r="C3282">
        <v>24290</v>
      </c>
      <c r="D3282" t="s">
        <v>2180</v>
      </c>
      <c r="E3282">
        <v>6.1105999999999998</v>
      </c>
    </row>
    <row r="3283" spans="1:5" x14ac:dyDescent="0.15">
      <c r="A3283" t="s">
        <v>4965</v>
      </c>
      <c r="B3283" s="1">
        <v>44965</v>
      </c>
      <c r="C3283">
        <v>24320</v>
      </c>
      <c r="D3283" t="s">
        <v>3004</v>
      </c>
      <c r="E3283">
        <v>5.2587999999999999</v>
      </c>
    </row>
    <row r="3284" spans="1:5" x14ac:dyDescent="0.15">
      <c r="A3284" t="s">
        <v>4966</v>
      </c>
      <c r="B3284" s="1">
        <v>45056</v>
      </c>
      <c r="C3284">
        <v>24320</v>
      </c>
      <c r="D3284" t="s">
        <v>3006</v>
      </c>
      <c r="E3284">
        <v>4.4592999999999998</v>
      </c>
    </row>
    <row r="3285" spans="1:5" x14ac:dyDescent="0.15">
      <c r="A3285" t="s">
        <v>4967</v>
      </c>
      <c r="B3285" s="1">
        <v>45147</v>
      </c>
      <c r="C3285">
        <v>24320</v>
      </c>
      <c r="D3285" t="s">
        <v>3010</v>
      </c>
      <c r="E3285">
        <v>4.6802999999999999</v>
      </c>
    </row>
    <row r="3286" spans="1:5" x14ac:dyDescent="0.15">
      <c r="A3286" t="s">
        <v>4968</v>
      </c>
      <c r="B3286" s="1">
        <v>45238</v>
      </c>
      <c r="C3286">
        <v>24320</v>
      </c>
      <c r="D3286" t="s">
        <v>3012</v>
      </c>
      <c r="E3286">
        <v>4.6677999999999997</v>
      </c>
    </row>
    <row r="3287" spans="1:5" x14ac:dyDescent="0.15">
      <c r="A3287" t="s">
        <v>4969</v>
      </c>
      <c r="B3287" s="1">
        <v>45329</v>
      </c>
      <c r="C3287">
        <v>24320</v>
      </c>
      <c r="D3287" t="s">
        <v>3014</v>
      </c>
      <c r="E3287">
        <v>4.4725000000000001</v>
      </c>
    </row>
    <row r="3288" spans="1:5" x14ac:dyDescent="0.15">
      <c r="A3288" t="s">
        <v>4970</v>
      </c>
      <c r="B3288" s="1">
        <v>45420</v>
      </c>
      <c r="C3288">
        <v>24320</v>
      </c>
      <c r="D3288" t="s">
        <v>4971</v>
      </c>
      <c r="E3288">
        <v>3.4939</v>
      </c>
    </row>
    <row r="3289" spans="1:5" x14ac:dyDescent="0.15">
      <c r="A3289" t="s">
        <v>4972</v>
      </c>
      <c r="B3289" s="1">
        <v>45512</v>
      </c>
      <c r="C3289">
        <v>24320</v>
      </c>
      <c r="D3289" t="s">
        <v>104</v>
      </c>
      <c r="E3289">
        <v>5.1990999999999996</v>
      </c>
    </row>
    <row r="3290" spans="1:5" x14ac:dyDescent="0.15">
      <c r="A3290" t="s">
        <v>4973</v>
      </c>
      <c r="B3290" s="1">
        <v>45602</v>
      </c>
      <c r="C3290">
        <v>24320</v>
      </c>
      <c r="D3290" t="s">
        <v>4974</v>
      </c>
      <c r="E3290">
        <v>5.1485000000000003</v>
      </c>
    </row>
    <row r="3291" spans="1:5" x14ac:dyDescent="0.15">
      <c r="A3291" t="s">
        <v>4975</v>
      </c>
      <c r="B3291" s="1">
        <v>45695</v>
      </c>
      <c r="C3291">
        <v>24320</v>
      </c>
      <c r="D3291" t="s">
        <v>108</v>
      </c>
      <c r="E3291">
        <v>5.5246000000000004</v>
      </c>
    </row>
    <row r="3292" spans="1:5" x14ac:dyDescent="0.15">
      <c r="A3292" t="s">
        <v>4976</v>
      </c>
      <c r="B3292" s="1">
        <v>45786</v>
      </c>
      <c r="C3292">
        <v>24320</v>
      </c>
      <c r="D3292" t="s">
        <v>4977</v>
      </c>
      <c r="E3292">
        <v>4.0335999999999999</v>
      </c>
    </row>
    <row r="3293" spans="1:5" x14ac:dyDescent="0.15">
      <c r="A3293" t="s">
        <v>4978</v>
      </c>
      <c r="B3293" s="1">
        <v>45876</v>
      </c>
      <c r="C3293">
        <v>24320</v>
      </c>
      <c r="D3293" t="s">
        <v>112</v>
      </c>
      <c r="E3293">
        <v>5.0521000000000003</v>
      </c>
    </row>
    <row r="3294" spans="1:5" x14ac:dyDescent="0.15">
      <c r="A3294" t="s">
        <v>4979</v>
      </c>
      <c r="B3294" s="1">
        <v>44966</v>
      </c>
      <c r="C3294">
        <v>24330</v>
      </c>
      <c r="D3294" t="s">
        <v>4980</v>
      </c>
      <c r="E3294">
        <v>5.0618999999999996</v>
      </c>
    </row>
    <row r="3295" spans="1:5" x14ac:dyDescent="0.15">
      <c r="A3295" t="s">
        <v>4981</v>
      </c>
      <c r="B3295" s="1">
        <v>45057</v>
      </c>
      <c r="C3295">
        <v>24330</v>
      </c>
      <c r="D3295" t="s">
        <v>4982</v>
      </c>
      <c r="E3295">
        <v>5.6940999999999997</v>
      </c>
    </row>
    <row r="3296" spans="1:5" x14ac:dyDescent="0.15">
      <c r="A3296" t="s">
        <v>4983</v>
      </c>
      <c r="B3296" s="1">
        <v>45147</v>
      </c>
      <c r="C3296">
        <v>24330</v>
      </c>
      <c r="D3296" t="s">
        <v>4984</v>
      </c>
      <c r="E3296">
        <v>4.9558</v>
      </c>
    </row>
    <row r="3297" spans="1:5" x14ac:dyDescent="0.15">
      <c r="A3297" t="s">
        <v>4985</v>
      </c>
      <c r="B3297" s="1">
        <v>45243</v>
      </c>
      <c r="C3297">
        <v>24330</v>
      </c>
      <c r="D3297" t="s">
        <v>4986</v>
      </c>
      <c r="E3297">
        <v>4.7098000000000004</v>
      </c>
    </row>
    <row r="3298" spans="1:5" x14ac:dyDescent="0.15">
      <c r="A3298" t="s">
        <v>4987</v>
      </c>
      <c r="B3298" s="1">
        <v>45330</v>
      </c>
      <c r="C3298">
        <v>24330</v>
      </c>
      <c r="D3298" t="s">
        <v>4988</v>
      </c>
      <c r="E3298">
        <v>4.68</v>
      </c>
    </row>
    <row r="3299" spans="1:5" x14ac:dyDescent="0.15">
      <c r="A3299" t="s">
        <v>4989</v>
      </c>
      <c r="B3299" s="1">
        <v>45447</v>
      </c>
      <c r="C3299">
        <v>24330</v>
      </c>
      <c r="D3299" t="s">
        <v>4990</v>
      </c>
      <c r="E3299">
        <v>5.3345000000000002</v>
      </c>
    </row>
    <row r="3300" spans="1:5" x14ac:dyDescent="0.15">
      <c r="A3300" t="s">
        <v>4991</v>
      </c>
      <c r="B3300" s="1">
        <v>45512</v>
      </c>
      <c r="C3300">
        <v>24330</v>
      </c>
      <c r="D3300" t="s">
        <v>4992</v>
      </c>
      <c r="E3300">
        <v>4.3578999999999999</v>
      </c>
    </row>
    <row r="3301" spans="1:5" x14ac:dyDescent="0.15">
      <c r="A3301" t="s">
        <v>4993</v>
      </c>
      <c r="B3301" s="1">
        <v>45609</v>
      </c>
      <c r="C3301">
        <v>24330</v>
      </c>
      <c r="D3301" t="s">
        <v>4994</v>
      </c>
      <c r="E3301">
        <v>5.3464</v>
      </c>
    </row>
    <row r="3302" spans="1:5" x14ac:dyDescent="0.15">
      <c r="A3302" t="s">
        <v>4995</v>
      </c>
      <c r="B3302" s="1">
        <v>45700</v>
      </c>
      <c r="C3302">
        <v>24330</v>
      </c>
      <c r="D3302" t="s">
        <v>4996</v>
      </c>
      <c r="E3302">
        <v>5.0157999999999996</v>
      </c>
    </row>
    <row r="3303" spans="1:5" x14ac:dyDescent="0.15">
      <c r="A3303" t="s">
        <v>4997</v>
      </c>
      <c r="B3303" s="1">
        <v>45790</v>
      </c>
      <c r="C3303">
        <v>24330</v>
      </c>
      <c r="D3303" t="s">
        <v>2332</v>
      </c>
      <c r="E3303">
        <v>6.2035999999999998</v>
      </c>
    </row>
    <row r="3304" spans="1:5" x14ac:dyDescent="0.15">
      <c r="A3304" t="s">
        <v>4998</v>
      </c>
      <c r="B3304" s="1">
        <v>45875</v>
      </c>
      <c r="C3304">
        <v>24330</v>
      </c>
      <c r="D3304" t="s">
        <v>2772</v>
      </c>
      <c r="E3304">
        <v>4.5012999999999996</v>
      </c>
    </row>
    <row r="3305" spans="1:5" x14ac:dyDescent="0.15">
      <c r="A3305" t="s">
        <v>4999</v>
      </c>
      <c r="B3305" s="1">
        <v>44601</v>
      </c>
      <c r="C3305">
        <v>24350</v>
      </c>
      <c r="D3305" t="s">
        <v>1681</v>
      </c>
      <c r="E3305">
        <v>5.4225000000000003</v>
      </c>
    </row>
    <row r="3306" spans="1:5" x14ac:dyDescent="0.15">
      <c r="A3306" t="s">
        <v>5000</v>
      </c>
      <c r="B3306" s="1">
        <v>44693</v>
      </c>
      <c r="C3306">
        <v>24350</v>
      </c>
      <c r="D3306" t="s">
        <v>5001</v>
      </c>
      <c r="E3306">
        <v>4.8578000000000001</v>
      </c>
    </row>
    <row r="3307" spans="1:5" x14ac:dyDescent="0.15">
      <c r="A3307" t="s">
        <v>5002</v>
      </c>
      <c r="B3307" s="1">
        <v>44782</v>
      </c>
      <c r="C3307">
        <v>24350</v>
      </c>
      <c r="D3307" t="s">
        <v>766</v>
      </c>
      <c r="E3307">
        <v>4.9965000000000002</v>
      </c>
    </row>
    <row r="3308" spans="1:5" x14ac:dyDescent="0.15">
      <c r="A3308" t="s">
        <v>5003</v>
      </c>
      <c r="B3308" s="1">
        <v>44874</v>
      </c>
      <c r="C3308">
        <v>24350</v>
      </c>
      <c r="D3308" t="s">
        <v>5004</v>
      </c>
      <c r="E3308">
        <v>6.1897000000000002</v>
      </c>
    </row>
    <row r="3309" spans="1:5" x14ac:dyDescent="0.15">
      <c r="A3309" t="s">
        <v>5005</v>
      </c>
      <c r="B3309" s="1">
        <v>44967</v>
      </c>
      <c r="C3309">
        <v>24350</v>
      </c>
      <c r="D3309" t="s">
        <v>1497</v>
      </c>
      <c r="E3309">
        <v>5.7065999999999999</v>
      </c>
    </row>
    <row r="3310" spans="1:5" x14ac:dyDescent="0.15">
      <c r="A3310" t="s">
        <v>5006</v>
      </c>
      <c r="B3310" s="1">
        <v>45058</v>
      </c>
      <c r="C3310">
        <v>24350</v>
      </c>
      <c r="D3310" t="s">
        <v>961</v>
      </c>
      <c r="E3310">
        <v>5.4885999999999999</v>
      </c>
    </row>
    <row r="3311" spans="1:5" x14ac:dyDescent="0.15">
      <c r="A3311" t="s">
        <v>5007</v>
      </c>
      <c r="B3311" s="1">
        <v>45148</v>
      </c>
      <c r="C3311">
        <v>24350</v>
      </c>
      <c r="D3311" t="s">
        <v>1501</v>
      </c>
      <c r="E3311">
        <v>5.3314000000000004</v>
      </c>
    </row>
    <row r="3312" spans="1:5" x14ac:dyDescent="0.15">
      <c r="A3312" t="s">
        <v>5008</v>
      </c>
      <c r="B3312" s="1">
        <v>45239</v>
      </c>
      <c r="C3312">
        <v>24350</v>
      </c>
      <c r="D3312" t="s">
        <v>1503</v>
      </c>
      <c r="E3312">
        <v>5.8922999999999996</v>
      </c>
    </row>
    <row r="3313" spans="1:5" x14ac:dyDescent="0.15">
      <c r="A3313" t="s">
        <v>5009</v>
      </c>
      <c r="B3313" s="1">
        <v>45330</v>
      </c>
      <c r="C3313">
        <v>24350</v>
      </c>
      <c r="D3313" t="s">
        <v>1505</v>
      </c>
      <c r="E3313">
        <v>5.5763999999999996</v>
      </c>
    </row>
    <row r="3314" spans="1:5" x14ac:dyDescent="0.15">
      <c r="A3314" t="s">
        <v>5010</v>
      </c>
      <c r="B3314" s="1">
        <v>45426</v>
      </c>
      <c r="C3314">
        <v>24350</v>
      </c>
      <c r="D3314" t="s">
        <v>969</v>
      </c>
      <c r="E3314">
        <v>5.5736999999999997</v>
      </c>
    </row>
    <row r="3315" spans="1:5" x14ac:dyDescent="0.15">
      <c r="A3315" t="s">
        <v>5011</v>
      </c>
      <c r="B3315" s="1">
        <v>45512</v>
      </c>
      <c r="C3315">
        <v>24350</v>
      </c>
      <c r="D3315" t="s">
        <v>1508</v>
      </c>
      <c r="E3315">
        <v>5.5336999999999996</v>
      </c>
    </row>
    <row r="3316" spans="1:5" x14ac:dyDescent="0.15">
      <c r="A3316" t="s">
        <v>5012</v>
      </c>
      <c r="B3316" s="1">
        <v>45609</v>
      </c>
      <c r="C3316">
        <v>24350</v>
      </c>
      <c r="D3316" t="s">
        <v>1698</v>
      </c>
      <c r="E3316">
        <v>5.1832000000000003</v>
      </c>
    </row>
    <row r="3317" spans="1:5" x14ac:dyDescent="0.15">
      <c r="A3317" t="s">
        <v>5013</v>
      </c>
      <c r="B3317" s="1">
        <v>45701</v>
      </c>
      <c r="C3317">
        <v>24350</v>
      </c>
      <c r="D3317" t="s">
        <v>1511</v>
      </c>
      <c r="E3317">
        <v>5.3258000000000001</v>
      </c>
    </row>
    <row r="3318" spans="1:5" x14ac:dyDescent="0.15">
      <c r="A3318" t="s">
        <v>5014</v>
      </c>
      <c r="B3318" s="1">
        <v>45786</v>
      </c>
      <c r="C3318">
        <v>24350</v>
      </c>
      <c r="D3318" t="s">
        <v>5015</v>
      </c>
      <c r="E3318">
        <v>5.2493999999999996</v>
      </c>
    </row>
    <row r="3319" spans="1:5" x14ac:dyDescent="0.15">
      <c r="A3319" t="s">
        <v>5016</v>
      </c>
      <c r="B3319" s="1">
        <v>45813</v>
      </c>
      <c r="C3319">
        <v>24350</v>
      </c>
      <c r="D3319" t="s">
        <v>5017</v>
      </c>
      <c r="E3319">
        <v>5.1946000000000003</v>
      </c>
    </row>
    <row r="3320" spans="1:5" x14ac:dyDescent="0.15">
      <c r="A3320" t="s">
        <v>5018</v>
      </c>
      <c r="B3320" s="1">
        <v>45881</v>
      </c>
      <c r="C3320">
        <v>24350</v>
      </c>
      <c r="D3320" t="s">
        <v>5019</v>
      </c>
      <c r="E3320">
        <v>5.3167999999999997</v>
      </c>
    </row>
    <row r="3321" spans="1:5" x14ac:dyDescent="0.15">
      <c r="A3321" t="s">
        <v>5020</v>
      </c>
      <c r="B3321" s="1">
        <v>45517</v>
      </c>
      <c r="C3321">
        <v>24360</v>
      </c>
      <c r="D3321" t="s">
        <v>698</v>
      </c>
      <c r="E3321">
        <v>5.6902999999999997</v>
      </c>
    </row>
    <row r="3322" spans="1:5" x14ac:dyDescent="0.15">
      <c r="A3322" t="s">
        <v>5021</v>
      </c>
      <c r="B3322" s="1">
        <v>45609</v>
      </c>
      <c r="C3322">
        <v>24360</v>
      </c>
      <c r="D3322" t="s">
        <v>700</v>
      </c>
      <c r="E3322">
        <v>5.6577999999999999</v>
      </c>
    </row>
    <row r="3323" spans="1:5" x14ac:dyDescent="0.15">
      <c r="A3323" t="s">
        <v>5022</v>
      </c>
      <c r="B3323" s="1">
        <v>45701</v>
      </c>
      <c r="C3323">
        <v>24360</v>
      </c>
      <c r="D3323" t="s">
        <v>690</v>
      </c>
      <c r="E3323">
        <v>5.4344000000000001</v>
      </c>
    </row>
    <row r="3324" spans="1:5" x14ac:dyDescent="0.15">
      <c r="A3324" t="s">
        <v>5023</v>
      </c>
      <c r="B3324" s="1">
        <v>45790</v>
      </c>
      <c r="C3324">
        <v>24360</v>
      </c>
      <c r="D3324" t="s">
        <v>1125</v>
      </c>
      <c r="E3324">
        <v>5.4398999999999997</v>
      </c>
    </row>
    <row r="3325" spans="1:5" x14ac:dyDescent="0.15">
      <c r="A3325" t="s">
        <v>5024</v>
      </c>
      <c r="B3325" s="1">
        <v>45882</v>
      </c>
      <c r="C3325">
        <v>24360</v>
      </c>
      <c r="D3325" t="s">
        <v>707</v>
      </c>
      <c r="E3325">
        <v>5.7877999999999998</v>
      </c>
    </row>
    <row r="3326" spans="1:5" x14ac:dyDescent="0.15">
      <c r="A3326" t="s">
        <v>5025</v>
      </c>
      <c r="B3326" s="1">
        <v>45677</v>
      </c>
      <c r="C3326">
        <v>24370</v>
      </c>
      <c r="D3326" t="s">
        <v>5026</v>
      </c>
      <c r="E3326">
        <v>5.5236000000000001</v>
      </c>
    </row>
    <row r="3327" spans="1:5" x14ac:dyDescent="0.15">
      <c r="A3327" t="s">
        <v>5027</v>
      </c>
      <c r="B3327" s="1">
        <v>45715</v>
      </c>
      <c r="C3327">
        <v>24370</v>
      </c>
      <c r="D3327" t="s">
        <v>2681</v>
      </c>
      <c r="E3327">
        <v>5.3662999999999998</v>
      </c>
    </row>
    <row r="3328" spans="1:5" x14ac:dyDescent="0.15">
      <c r="A3328" t="s">
        <v>5028</v>
      </c>
      <c r="B3328" s="1">
        <v>45755</v>
      </c>
      <c r="C3328">
        <v>24370</v>
      </c>
      <c r="D3328" t="s">
        <v>5029</v>
      </c>
      <c r="E3328">
        <v>5.53</v>
      </c>
    </row>
    <row r="3329" spans="1:5" x14ac:dyDescent="0.15">
      <c r="A3329" t="s">
        <v>5030</v>
      </c>
      <c r="B3329" s="1">
        <v>45849</v>
      </c>
      <c r="C3329">
        <v>24370</v>
      </c>
      <c r="D3329" t="s">
        <v>386</v>
      </c>
      <c r="E3329">
        <v>5.1135999999999999</v>
      </c>
    </row>
    <row r="3330" spans="1:5" x14ac:dyDescent="0.15">
      <c r="A3330" t="s">
        <v>5031</v>
      </c>
      <c r="B3330" s="1">
        <v>44991</v>
      </c>
      <c r="C3330">
        <v>24380</v>
      </c>
      <c r="D3330" t="s">
        <v>5032</v>
      </c>
      <c r="E3330">
        <v>5.4836</v>
      </c>
    </row>
    <row r="3331" spans="1:5" x14ac:dyDescent="0.15">
      <c r="A3331" t="s">
        <v>5033</v>
      </c>
      <c r="B3331" s="1">
        <v>45086</v>
      </c>
      <c r="C3331">
        <v>24380</v>
      </c>
      <c r="D3331" t="s">
        <v>5034</v>
      </c>
      <c r="E3331">
        <v>5.8582000000000001</v>
      </c>
    </row>
    <row r="3332" spans="1:5" x14ac:dyDescent="0.15">
      <c r="A3332" t="s">
        <v>5035</v>
      </c>
      <c r="B3332" s="1">
        <v>45175</v>
      </c>
      <c r="C3332">
        <v>24380</v>
      </c>
      <c r="D3332" t="s">
        <v>5036</v>
      </c>
      <c r="E3332">
        <v>5.2512999999999996</v>
      </c>
    </row>
    <row r="3333" spans="1:5" x14ac:dyDescent="0.15">
      <c r="A3333" t="s">
        <v>5037</v>
      </c>
      <c r="B3333" s="1">
        <v>45268</v>
      </c>
      <c r="C3333">
        <v>24380</v>
      </c>
      <c r="D3333" t="s">
        <v>5038</v>
      </c>
      <c r="E3333">
        <v>4.6109999999999998</v>
      </c>
    </row>
    <row r="3334" spans="1:5" x14ac:dyDescent="0.15">
      <c r="A3334" t="s">
        <v>5039</v>
      </c>
      <c r="B3334" s="1">
        <v>45362</v>
      </c>
      <c r="C3334">
        <v>24380</v>
      </c>
      <c r="D3334" t="s">
        <v>5040</v>
      </c>
      <c r="E3334">
        <v>5.1348000000000003</v>
      </c>
    </row>
    <row r="3335" spans="1:5" x14ac:dyDescent="0.15">
      <c r="A3335" t="s">
        <v>5041</v>
      </c>
      <c r="B3335" s="1">
        <v>45453</v>
      </c>
      <c r="C3335">
        <v>24380</v>
      </c>
      <c r="D3335" t="s">
        <v>5042</v>
      </c>
      <c r="E3335">
        <v>5.3277000000000001</v>
      </c>
    </row>
    <row r="3336" spans="1:5" x14ac:dyDescent="0.15">
      <c r="A3336" t="s">
        <v>5043</v>
      </c>
      <c r="B3336" s="1">
        <v>45544</v>
      </c>
      <c r="C3336">
        <v>24380</v>
      </c>
      <c r="D3336" t="s">
        <v>5044</v>
      </c>
      <c r="E3336">
        <v>5.5811999999999999</v>
      </c>
    </row>
    <row r="3337" spans="1:5" x14ac:dyDescent="0.15">
      <c r="A3337" t="s">
        <v>5045</v>
      </c>
      <c r="B3337" s="1">
        <v>45635</v>
      </c>
      <c r="C3337">
        <v>24380</v>
      </c>
      <c r="D3337" t="s">
        <v>5046</v>
      </c>
      <c r="E3337">
        <v>5.7653999999999996</v>
      </c>
    </row>
    <row r="3338" spans="1:5" x14ac:dyDescent="0.15">
      <c r="A3338" t="s">
        <v>5047</v>
      </c>
      <c r="B3338" s="1">
        <v>45723</v>
      </c>
      <c r="C3338">
        <v>24380</v>
      </c>
      <c r="D3338" t="s">
        <v>5048</v>
      </c>
      <c r="E3338">
        <v>5.0556999999999999</v>
      </c>
    </row>
    <row r="3339" spans="1:5" x14ac:dyDescent="0.15">
      <c r="A3339" t="s">
        <v>5049</v>
      </c>
      <c r="B3339" s="1">
        <v>45818</v>
      </c>
      <c r="C3339">
        <v>24380</v>
      </c>
      <c r="D3339" t="s">
        <v>5050</v>
      </c>
      <c r="E3339">
        <v>4.9897999999999998</v>
      </c>
    </row>
    <row r="3340" spans="1:5" x14ac:dyDescent="0.15">
      <c r="A3340" t="s">
        <v>5051</v>
      </c>
      <c r="B3340" s="1">
        <v>45510</v>
      </c>
      <c r="C3340">
        <v>24450</v>
      </c>
      <c r="D3340" t="s">
        <v>65</v>
      </c>
      <c r="E3340">
        <v>5.0823</v>
      </c>
    </row>
    <row r="3341" spans="1:5" x14ac:dyDescent="0.15">
      <c r="A3341" t="s">
        <v>5052</v>
      </c>
      <c r="B3341" s="1">
        <v>45604</v>
      </c>
      <c r="C3341">
        <v>24450</v>
      </c>
      <c r="D3341" t="s">
        <v>67</v>
      </c>
      <c r="E3341">
        <v>5.3273999999999999</v>
      </c>
    </row>
    <row r="3342" spans="1:5" x14ac:dyDescent="0.15">
      <c r="A3342" t="s">
        <v>5053</v>
      </c>
      <c r="B3342" s="1">
        <v>45698</v>
      </c>
      <c r="C3342">
        <v>24450</v>
      </c>
      <c r="D3342" t="s">
        <v>69</v>
      </c>
      <c r="E3342">
        <v>5.0838999999999999</v>
      </c>
    </row>
    <row r="3343" spans="1:5" x14ac:dyDescent="0.15">
      <c r="A3343" t="s">
        <v>5054</v>
      </c>
      <c r="B3343" s="1">
        <v>45790</v>
      </c>
      <c r="C3343">
        <v>24450</v>
      </c>
      <c r="D3343" t="s">
        <v>182</v>
      </c>
      <c r="E3343">
        <v>5.4939999999999998</v>
      </c>
    </row>
    <row r="3344" spans="1:5" x14ac:dyDescent="0.15">
      <c r="A3344" t="s">
        <v>5055</v>
      </c>
      <c r="B3344" s="1">
        <v>45831</v>
      </c>
      <c r="C3344">
        <v>24450</v>
      </c>
      <c r="D3344" t="s">
        <v>5056</v>
      </c>
      <c r="E3344">
        <v>5.4978999999999996</v>
      </c>
    </row>
    <row r="3345" spans="1:5" x14ac:dyDescent="0.15">
      <c r="A3345" t="s">
        <v>5057</v>
      </c>
      <c r="B3345" s="1">
        <v>45875</v>
      </c>
      <c r="C3345">
        <v>24450</v>
      </c>
      <c r="D3345" t="s">
        <v>89</v>
      </c>
      <c r="E3345">
        <v>5.1684000000000001</v>
      </c>
    </row>
    <row r="3346" spans="1:5" x14ac:dyDescent="0.15">
      <c r="A3346" t="s">
        <v>5058</v>
      </c>
      <c r="B3346" s="1">
        <v>45485</v>
      </c>
      <c r="C3346">
        <v>24490</v>
      </c>
      <c r="D3346" t="s">
        <v>4754</v>
      </c>
      <c r="E3346">
        <v>3.9251</v>
      </c>
    </row>
    <row r="3347" spans="1:5" x14ac:dyDescent="0.15">
      <c r="A3347" t="s">
        <v>5059</v>
      </c>
      <c r="B3347" s="1">
        <v>45580</v>
      </c>
      <c r="C3347">
        <v>24490</v>
      </c>
      <c r="D3347" t="s">
        <v>4756</v>
      </c>
      <c r="E3347">
        <v>5.2972999999999999</v>
      </c>
    </row>
    <row r="3348" spans="1:5" x14ac:dyDescent="0.15">
      <c r="A3348" t="s">
        <v>5060</v>
      </c>
      <c r="B3348" s="1">
        <v>45671</v>
      </c>
      <c r="C3348">
        <v>24490</v>
      </c>
      <c r="D3348" t="s">
        <v>4758</v>
      </c>
      <c r="E3348">
        <v>5.0462999999999996</v>
      </c>
    </row>
    <row r="3349" spans="1:5" x14ac:dyDescent="0.15">
      <c r="A3349" t="s">
        <v>5061</v>
      </c>
      <c r="B3349" s="1">
        <v>45758</v>
      </c>
      <c r="C3349">
        <v>24490</v>
      </c>
      <c r="D3349" t="s">
        <v>310</v>
      </c>
      <c r="E3349">
        <v>5.2683999999999997</v>
      </c>
    </row>
    <row r="3350" spans="1:5" x14ac:dyDescent="0.15">
      <c r="A3350" t="s">
        <v>5062</v>
      </c>
      <c r="B3350" s="1">
        <v>45853</v>
      </c>
      <c r="C3350">
        <v>24490</v>
      </c>
      <c r="D3350" t="s">
        <v>4761</v>
      </c>
      <c r="E3350">
        <v>3.9056999999999999</v>
      </c>
    </row>
    <row r="3351" spans="1:5" x14ac:dyDescent="0.15">
      <c r="A3351" t="s">
        <v>5063</v>
      </c>
      <c r="B3351" s="1">
        <v>45580</v>
      </c>
      <c r="C3351" t="s">
        <v>5064</v>
      </c>
      <c r="D3351" t="s">
        <v>4756</v>
      </c>
      <c r="E3351">
        <v>5.8577000000000004</v>
      </c>
    </row>
    <row r="3352" spans="1:5" x14ac:dyDescent="0.15">
      <c r="A3352" t="s">
        <v>5065</v>
      </c>
      <c r="B3352" s="1">
        <v>45667</v>
      </c>
      <c r="C3352" t="s">
        <v>5064</v>
      </c>
      <c r="D3352" t="s">
        <v>4758</v>
      </c>
      <c r="E3352">
        <v>6.5357000000000003</v>
      </c>
    </row>
    <row r="3353" spans="1:5" x14ac:dyDescent="0.15">
      <c r="A3353" t="s">
        <v>5066</v>
      </c>
      <c r="B3353" s="1">
        <v>45758</v>
      </c>
      <c r="C3353" t="s">
        <v>5064</v>
      </c>
      <c r="D3353" t="s">
        <v>3207</v>
      </c>
      <c r="E3353">
        <v>6.4352</v>
      </c>
    </row>
    <row r="3354" spans="1:5" x14ac:dyDescent="0.15">
      <c r="A3354" t="s">
        <v>5067</v>
      </c>
      <c r="B3354" s="1">
        <v>45853</v>
      </c>
      <c r="C3354" t="s">
        <v>5064</v>
      </c>
      <c r="D3354" t="s">
        <v>4761</v>
      </c>
      <c r="E3354">
        <v>6.6825000000000001</v>
      </c>
    </row>
    <row r="3355" spans="1:5" x14ac:dyDescent="0.15">
      <c r="A3355" t="s">
        <v>5068</v>
      </c>
      <c r="B3355" s="1">
        <v>44782</v>
      </c>
      <c r="C3355">
        <v>24540</v>
      </c>
      <c r="D3355" t="s">
        <v>173</v>
      </c>
      <c r="E3355">
        <v>4.7477</v>
      </c>
    </row>
    <row r="3356" spans="1:5" x14ac:dyDescent="0.15">
      <c r="A3356" t="s">
        <v>5069</v>
      </c>
      <c r="B3356" s="1">
        <v>44875</v>
      </c>
      <c r="C3356">
        <v>24540</v>
      </c>
      <c r="D3356" t="s">
        <v>1090</v>
      </c>
      <c r="E3356">
        <v>5.0564</v>
      </c>
    </row>
    <row r="3357" spans="1:5" x14ac:dyDescent="0.15">
      <c r="A3357" t="s">
        <v>5070</v>
      </c>
      <c r="B3357" s="1">
        <v>45056</v>
      </c>
      <c r="C3357">
        <v>24540</v>
      </c>
      <c r="D3357" t="s">
        <v>81</v>
      </c>
      <c r="E3357">
        <v>5.0105000000000004</v>
      </c>
    </row>
    <row r="3358" spans="1:5" x14ac:dyDescent="0.15">
      <c r="A3358" t="s">
        <v>5071</v>
      </c>
      <c r="B3358" s="1">
        <v>45146</v>
      </c>
      <c r="C3358">
        <v>24540</v>
      </c>
      <c r="D3358" t="s">
        <v>404</v>
      </c>
      <c r="E3358">
        <v>4.6936</v>
      </c>
    </row>
    <row r="3359" spans="1:5" x14ac:dyDescent="0.15">
      <c r="A3359" t="s">
        <v>5072</v>
      </c>
      <c r="B3359" s="1">
        <v>45239</v>
      </c>
      <c r="C3359">
        <v>24540</v>
      </c>
      <c r="D3359" t="s">
        <v>175</v>
      </c>
      <c r="E3359">
        <v>4.3186</v>
      </c>
    </row>
    <row r="3360" spans="1:5" x14ac:dyDescent="0.15">
      <c r="A3360" t="s">
        <v>5073</v>
      </c>
      <c r="B3360" s="1">
        <v>45330</v>
      </c>
      <c r="C3360">
        <v>24540</v>
      </c>
      <c r="D3360" t="s">
        <v>194</v>
      </c>
      <c r="E3360">
        <v>4.7533000000000003</v>
      </c>
    </row>
    <row r="3361" spans="1:5" x14ac:dyDescent="0.15">
      <c r="A3361" t="s">
        <v>5074</v>
      </c>
      <c r="B3361" s="1">
        <v>45422</v>
      </c>
      <c r="C3361">
        <v>24540</v>
      </c>
      <c r="D3361" t="s">
        <v>177</v>
      </c>
      <c r="E3361">
        <v>4.8131000000000004</v>
      </c>
    </row>
    <row r="3362" spans="1:5" x14ac:dyDescent="0.15">
      <c r="A3362" t="s">
        <v>5075</v>
      </c>
      <c r="B3362" s="1">
        <v>45512</v>
      </c>
      <c r="C3362">
        <v>24540</v>
      </c>
      <c r="D3362" t="s">
        <v>65</v>
      </c>
      <c r="E3362">
        <v>5.0425000000000004</v>
      </c>
    </row>
    <row r="3363" spans="1:5" x14ac:dyDescent="0.15">
      <c r="A3363" t="s">
        <v>5076</v>
      </c>
      <c r="B3363" s="1">
        <v>45608</v>
      </c>
      <c r="C3363">
        <v>24540</v>
      </c>
      <c r="D3363" t="s">
        <v>777</v>
      </c>
      <c r="E3363">
        <v>5.3723000000000001</v>
      </c>
    </row>
    <row r="3364" spans="1:5" x14ac:dyDescent="0.15">
      <c r="A3364" t="s">
        <v>5077</v>
      </c>
      <c r="B3364" s="1">
        <v>45698</v>
      </c>
      <c r="C3364">
        <v>24540</v>
      </c>
      <c r="D3364" t="s">
        <v>69</v>
      </c>
      <c r="E3364">
        <v>5.5994000000000002</v>
      </c>
    </row>
    <row r="3365" spans="1:5" x14ac:dyDescent="0.15">
      <c r="A3365" t="s">
        <v>5078</v>
      </c>
      <c r="B3365" s="1">
        <v>45789</v>
      </c>
      <c r="C3365">
        <v>24540</v>
      </c>
      <c r="D3365" t="s">
        <v>182</v>
      </c>
      <c r="E3365">
        <v>5.1951000000000001</v>
      </c>
    </row>
    <row r="3366" spans="1:5" x14ac:dyDescent="0.15">
      <c r="A3366" t="s">
        <v>5079</v>
      </c>
      <c r="B3366" s="1">
        <v>45876</v>
      </c>
      <c r="C3366">
        <v>24540</v>
      </c>
      <c r="D3366" t="s">
        <v>89</v>
      </c>
      <c r="E3366">
        <v>5.8833000000000002</v>
      </c>
    </row>
    <row r="3367" spans="1:5" x14ac:dyDescent="0.15">
      <c r="A3367" t="s">
        <v>5080</v>
      </c>
      <c r="B3367" s="1">
        <v>45029</v>
      </c>
      <c r="C3367">
        <v>24590</v>
      </c>
      <c r="D3367" t="s">
        <v>5081</v>
      </c>
      <c r="E3367">
        <v>4.8747999999999996</v>
      </c>
    </row>
    <row r="3368" spans="1:5" x14ac:dyDescent="0.15">
      <c r="A3368" t="s">
        <v>5082</v>
      </c>
      <c r="B3368" s="1">
        <v>45121</v>
      </c>
      <c r="C3368">
        <v>24590</v>
      </c>
      <c r="D3368" t="s">
        <v>5083</v>
      </c>
      <c r="E3368">
        <v>5.2180999999999997</v>
      </c>
    </row>
    <row r="3369" spans="1:5" x14ac:dyDescent="0.15">
      <c r="A3369" t="s">
        <v>5084</v>
      </c>
      <c r="B3369" s="1">
        <v>45211</v>
      </c>
      <c r="C3369">
        <v>24590</v>
      </c>
      <c r="D3369" t="s">
        <v>5085</v>
      </c>
      <c r="E3369">
        <v>5.6565000000000003</v>
      </c>
    </row>
    <row r="3370" spans="1:5" x14ac:dyDescent="0.15">
      <c r="A3370" t="s">
        <v>5086</v>
      </c>
      <c r="B3370" s="1">
        <v>45302</v>
      </c>
      <c r="C3370">
        <v>24590</v>
      </c>
      <c r="D3370" t="s">
        <v>5087</v>
      </c>
      <c r="E3370">
        <v>4.7386999999999997</v>
      </c>
    </row>
    <row r="3371" spans="1:5" x14ac:dyDescent="0.15">
      <c r="A3371" t="s">
        <v>5088</v>
      </c>
      <c r="B3371" s="1">
        <v>45393</v>
      </c>
      <c r="C3371">
        <v>24590</v>
      </c>
      <c r="D3371" t="s">
        <v>5089</v>
      </c>
      <c r="E3371">
        <v>4.6360000000000001</v>
      </c>
    </row>
    <row r="3372" spans="1:5" x14ac:dyDescent="0.15">
      <c r="A3372" t="s">
        <v>5090</v>
      </c>
      <c r="B3372" s="1">
        <v>45485</v>
      </c>
      <c r="C3372">
        <v>24590</v>
      </c>
      <c r="D3372" t="s">
        <v>5091</v>
      </c>
      <c r="E3372">
        <v>5.0110000000000001</v>
      </c>
    </row>
    <row r="3373" spans="1:5" x14ac:dyDescent="0.15">
      <c r="A3373" t="s">
        <v>5092</v>
      </c>
      <c r="B3373" s="1">
        <v>45576</v>
      </c>
      <c r="C3373">
        <v>24590</v>
      </c>
      <c r="D3373" t="s">
        <v>5093</v>
      </c>
      <c r="E3373">
        <v>5.0330000000000004</v>
      </c>
    </row>
    <row r="3374" spans="1:5" x14ac:dyDescent="0.15">
      <c r="A3374" t="s">
        <v>5094</v>
      </c>
      <c r="B3374" s="1">
        <v>45666</v>
      </c>
      <c r="C3374">
        <v>24590</v>
      </c>
      <c r="D3374" t="s">
        <v>5095</v>
      </c>
      <c r="E3374">
        <v>4.8265000000000002</v>
      </c>
    </row>
    <row r="3375" spans="1:5" x14ac:dyDescent="0.15">
      <c r="A3375" t="s">
        <v>5096</v>
      </c>
      <c r="B3375" s="1">
        <v>45758</v>
      </c>
      <c r="C3375">
        <v>24590</v>
      </c>
      <c r="D3375" t="s">
        <v>5097</v>
      </c>
      <c r="E3375">
        <v>4.8635000000000002</v>
      </c>
    </row>
    <row r="3376" spans="1:5" x14ac:dyDescent="0.15">
      <c r="A3376" t="s">
        <v>5098</v>
      </c>
      <c r="B3376" s="1">
        <v>45849</v>
      </c>
      <c r="C3376">
        <v>24590</v>
      </c>
      <c r="D3376" t="s">
        <v>5099</v>
      </c>
      <c r="E3376">
        <v>4.6097000000000001</v>
      </c>
    </row>
    <row r="3377" spans="1:5" x14ac:dyDescent="0.15">
      <c r="A3377" t="s">
        <v>5100</v>
      </c>
      <c r="B3377" s="1">
        <v>45580</v>
      </c>
      <c r="C3377" t="s">
        <v>5101</v>
      </c>
      <c r="D3377" t="s">
        <v>5102</v>
      </c>
      <c r="E3377">
        <v>5.4832999999999998</v>
      </c>
    </row>
    <row r="3378" spans="1:5" x14ac:dyDescent="0.15">
      <c r="A3378" t="s">
        <v>5103</v>
      </c>
      <c r="B3378" s="1">
        <v>45671</v>
      </c>
      <c r="C3378" t="s">
        <v>5101</v>
      </c>
      <c r="D3378" t="s">
        <v>5104</v>
      </c>
      <c r="E3378">
        <v>5.5091999999999999</v>
      </c>
    </row>
    <row r="3379" spans="1:5" x14ac:dyDescent="0.15">
      <c r="A3379" t="s">
        <v>5105</v>
      </c>
      <c r="B3379" s="1">
        <v>45761</v>
      </c>
      <c r="C3379" t="s">
        <v>5101</v>
      </c>
      <c r="D3379" t="s">
        <v>5106</v>
      </c>
      <c r="E3379">
        <v>5.4337</v>
      </c>
    </row>
    <row r="3380" spans="1:5" x14ac:dyDescent="0.15">
      <c r="A3380" t="s">
        <v>5107</v>
      </c>
      <c r="B3380" s="1">
        <v>45852</v>
      </c>
      <c r="C3380" t="s">
        <v>5101</v>
      </c>
      <c r="D3380" t="s">
        <v>5108</v>
      </c>
      <c r="E3380">
        <v>5.3179999999999996</v>
      </c>
    </row>
    <row r="3381" spans="1:5" x14ac:dyDescent="0.15">
      <c r="A3381" t="s">
        <v>5109</v>
      </c>
      <c r="B3381" s="1">
        <v>44600</v>
      </c>
      <c r="C3381">
        <v>24610</v>
      </c>
      <c r="D3381" t="s">
        <v>1029</v>
      </c>
      <c r="E3381">
        <v>4.7641999999999998</v>
      </c>
    </row>
    <row r="3382" spans="1:5" x14ac:dyDescent="0.15">
      <c r="A3382" t="s">
        <v>5110</v>
      </c>
      <c r="B3382" s="1">
        <v>44690</v>
      </c>
      <c r="C3382">
        <v>24610</v>
      </c>
      <c r="D3382" t="s">
        <v>2154</v>
      </c>
      <c r="E3382">
        <v>4.5824999999999996</v>
      </c>
    </row>
    <row r="3383" spans="1:5" x14ac:dyDescent="0.15">
      <c r="A3383" t="s">
        <v>5111</v>
      </c>
      <c r="B3383" s="1">
        <v>44873</v>
      </c>
      <c r="C3383">
        <v>24610</v>
      </c>
      <c r="D3383" t="s">
        <v>4951</v>
      </c>
      <c r="E3383">
        <v>4.4444999999999997</v>
      </c>
    </row>
    <row r="3384" spans="1:5" x14ac:dyDescent="0.15">
      <c r="A3384" t="s">
        <v>5112</v>
      </c>
      <c r="B3384" s="1">
        <v>45512</v>
      </c>
      <c r="C3384">
        <v>24610</v>
      </c>
      <c r="D3384" t="s">
        <v>2067</v>
      </c>
      <c r="E3384">
        <v>4.2702</v>
      </c>
    </row>
    <row r="3385" spans="1:5" x14ac:dyDescent="0.15">
      <c r="A3385" t="s">
        <v>5113</v>
      </c>
      <c r="B3385" s="1">
        <v>45604</v>
      </c>
      <c r="C3385">
        <v>24610</v>
      </c>
      <c r="D3385" t="s">
        <v>5114</v>
      </c>
      <c r="E3385">
        <v>4.7878999999999996</v>
      </c>
    </row>
    <row r="3386" spans="1:5" x14ac:dyDescent="0.15">
      <c r="A3386" t="s">
        <v>5115</v>
      </c>
      <c r="B3386" s="1">
        <v>45698</v>
      </c>
      <c r="C3386">
        <v>24610</v>
      </c>
      <c r="D3386" t="s">
        <v>3679</v>
      </c>
      <c r="E3386">
        <v>4.9218999999999999</v>
      </c>
    </row>
    <row r="3387" spans="1:5" x14ac:dyDescent="0.15">
      <c r="A3387" t="s">
        <v>5116</v>
      </c>
      <c r="B3387" s="1">
        <v>45785</v>
      </c>
      <c r="C3387">
        <v>24610</v>
      </c>
      <c r="D3387" t="s">
        <v>5117</v>
      </c>
      <c r="E3387">
        <v>5.5030000000000001</v>
      </c>
    </row>
    <row r="3388" spans="1:5" x14ac:dyDescent="0.15">
      <c r="A3388" t="s">
        <v>5118</v>
      </c>
      <c r="B3388" s="1">
        <v>45877</v>
      </c>
      <c r="C3388">
        <v>24610</v>
      </c>
      <c r="D3388" t="s">
        <v>3524</v>
      </c>
      <c r="E3388">
        <v>5.2237999999999998</v>
      </c>
    </row>
    <row r="3389" spans="1:5" x14ac:dyDescent="0.15">
      <c r="A3389" t="s">
        <v>5119</v>
      </c>
      <c r="B3389" s="1">
        <v>45576</v>
      </c>
      <c r="C3389">
        <v>24620</v>
      </c>
      <c r="D3389" t="s">
        <v>3157</v>
      </c>
      <c r="E3389">
        <v>5.1117999999999997</v>
      </c>
    </row>
    <row r="3390" spans="1:5" x14ac:dyDescent="0.15">
      <c r="A3390" t="s">
        <v>5120</v>
      </c>
      <c r="B3390" s="1">
        <v>45671</v>
      </c>
      <c r="C3390">
        <v>24620</v>
      </c>
      <c r="D3390" t="s">
        <v>2681</v>
      </c>
      <c r="E3390">
        <v>5.4359000000000002</v>
      </c>
    </row>
    <row r="3391" spans="1:5" x14ac:dyDescent="0.15">
      <c r="A3391" t="s">
        <v>5121</v>
      </c>
      <c r="B3391" s="1">
        <v>45758</v>
      </c>
      <c r="C3391">
        <v>24620</v>
      </c>
      <c r="D3391" t="s">
        <v>2683</v>
      </c>
      <c r="E3391">
        <v>5.6265999999999998</v>
      </c>
    </row>
    <row r="3392" spans="1:5" x14ac:dyDescent="0.15">
      <c r="A3392" t="s">
        <v>5122</v>
      </c>
      <c r="B3392" s="1">
        <v>45853</v>
      </c>
      <c r="C3392">
        <v>24620</v>
      </c>
      <c r="D3392" t="s">
        <v>2685</v>
      </c>
      <c r="E3392">
        <v>5.5799000000000003</v>
      </c>
    </row>
    <row r="3393" spans="1:5" x14ac:dyDescent="0.15">
      <c r="A3393" t="s">
        <v>5123</v>
      </c>
      <c r="B3393" s="1">
        <v>44602</v>
      </c>
      <c r="C3393">
        <v>24640</v>
      </c>
      <c r="D3393" t="s">
        <v>5124</v>
      </c>
      <c r="E3393">
        <v>6.9960000000000004</v>
      </c>
    </row>
    <row r="3394" spans="1:5" x14ac:dyDescent="0.15">
      <c r="A3394" t="s">
        <v>5125</v>
      </c>
      <c r="B3394" s="1">
        <v>44783</v>
      </c>
      <c r="C3394">
        <v>24640</v>
      </c>
      <c r="D3394" t="s">
        <v>5126</v>
      </c>
      <c r="E3394">
        <v>6.3106999999999998</v>
      </c>
    </row>
    <row r="3395" spans="1:5" x14ac:dyDescent="0.15">
      <c r="A3395" t="s">
        <v>5127</v>
      </c>
      <c r="B3395" s="1">
        <v>44876</v>
      </c>
      <c r="C3395">
        <v>24640</v>
      </c>
      <c r="D3395" t="s">
        <v>5128</v>
      </c>
      <c r="E3395">
        <v>6.4885000000000002</v>
      </c>
    </row>
    <row r="3396" spans="1:5" x14ac:dyDescent="0.15">
      <c r="A3396" t="s">
        <v>5129</v>
      </c>
      <c r="B3396" s="1">
        <v>44967</v>
      </c>
      <c r="C3396">
        <v>24640</v>
      </c>
      <c r="D3396" t="s">
        <v>5130</v>
      </c>
      <c r="E3396">
        <v>6.7785000000000002</v>
      </c>
    </row>
    <row r="3397" spans="1:5" x14ac:dyDescent="0.15">
      <c r="A3397" t="s">
        <v>5131</v>
      </c>
      <c r="B3397" s="1">
        <v>45061</v>
      </c>
      <c r="C3397">
        <v>24640</v>
      </c>
      <c r="D3397" t="s">
        <v>961</v>
      </c>
      <c r="E3397">
        <v>6.8021000000000003</v>
      </c>
    </row>
    <row r="3398" spans="1:5" x14ac:dyDescent="0.15">
      <c r="A3398" t="s">
        <v>5132</v>
      </c>
      <c r="B3398" s="1">
        <v>45148</v>
      </c>
      <c r="C3398">
        <v>24640</v>
      </c>
      <c r="D3398" t="s">
        <v>5133</v>
      </c>
      <c r="E3398">
        <v>6.6188000000000002</v>
      </c>
    </row>
    <row r="3399" spans="1:5" x14ac:dyDescent="0.15">
      <c r="A3399" t="s">
        <v>5134</v>
      </c>
      <c r="B3399" s="1">
        <v>45240</v>
      </c>
      <c r="C3399">
        <v>24640</v>
      </c>
      <c r="D3399" t="s">
        <v>5135</v>
      </c>
      <c r="E3399">
        <v>6.2747999999999999</v>
      </c>
    </row>
    <row r="3400" spans="1:5" x14ac:dyDescent="0.15">
      <c r="A3400" t="s">
        <v>5136</v>
      </c>
      <c r="B3400" s="1">
        <v>45331</v>
      </c>
      <c r="C3400">
        <v>24640</v>
      </c>
      <c r="D3400" t="s">
        <v>5137</v>
      </c>
      <c r="E3400">
        <v>6.3761999999999999</v>
      </c>
    </row>
    <row r="3401" spans="1:5" x14ac:dyDescent="0.15">
      <c r="A3401" t="s">
        <v>5138</v>
      </c>
      <c r="B3401" s="1">
        <v>45427</v>
      </c>
      <c r="C3401">
        <v>24640</v>
      </c>
      <c r="D3401" t="s">
        <v>5139</v>
      </c>
      <c r="E3401">
        <v>6.1308999999999996</v>
      </c>
    </row>
    <row r="3402" spans="1:5" x14ac:dyDescent="0.15">
      <c r="A3402" t="s">
        <v>5140</v>
      </c>
      <c r="B3402" s="1">
        <v>45512</v>
      </c>
      <c r="C3402">
        <v>24640</v>
      </c>
      <c r="D3402" t="s">
        <v>5141</v>
      </c>
      <c r="E3402">
        <v>6.3623000000000003</v>
      </c>
    </row>
    <row r="3403" spans="1:5" x14ac:dyDescent="0.15">
      <c r="A3403" t="s">
        <v>5142</v>
      </c>
      <c r="B3403" s="1">
        <v>45603</v>
      </c>
      <c r="C3403">
        <v>24640</v>
      </c>
      <c r="D3403" t="s">
        <v>5143</v>
      </c>
      <c r="E3403">
        <v>6.5174000000000003</v>
      </c>
    </row>
    <row r="3404" spans="1:5" x14ac:dyDescent="0.15">
      <c r="A3404" t="s">
        <v>5144</v>
      </c>
      <c r="B3404" s="1">
        <v>45695</v>
      </c>
      <c r="C3404">
        <v>24640</v>
      </c>
      <c r="D3404" t="s">
        <v>69</v>
      </c>
      <c r="E3404">
        <v>6.2331000000000003</v>
      </c>
    </row>
    <row r="3405" spans="1:5" x14ac:dyDescent="0.15">
      <c r="A3405" t="s">
        <v>5145</v>
      </c>
      <c r="B3405" s="1">
        <v>45792</v>
      </c>
      <c r="C3405">
        <v>24640</v>
      </c>
      <c r="D3405" t="s">
        <v>182</v>
      </c>
      <c r="E3405">
        <v>6.1658999999999997</v>
      </c>
    </row>
    <row r="3406" spans="1:5" x14ac:dyDescent="0.15">
      <c r="A3406" t="s">
        <v>5146</v>
      </c>
      <c r="B3406" s="1">
        <v>45877</v>
      </c>
      <c r="C3406">
        <v>24640</v>
      </c>
      <c r="D3406" t="s">
        <v>89</v>
      </c>
      <c r="E3406">
        <v>6.8821000000000003</v>
      </c>
    </row>
    <row r="3407" spans="1:5" x14ac:dyDescent="0.15">
      <c r="A3407" t="s">
        <v>5147</v>
      </c>
      <c r="B3407" s="1">
        <v>44778</v>
      </c>
      <c r="C3407">
        <v>24690</v>
      </c>
      <c r="D3407" t="s">
        <v>49</v>
      </c>
      <c r="E3407">
        <v>5.1155999999999997</v>
      </c>
    </row>
    <row r="3408" spans="1:5" x14ac:dyDescent="0.15">
      <c r="A3408" t="s">
        <v>5148</v>
      </c>
      <c r="B3408" s="1">
        <v>44872</v>
      </c>
      <c r="C3408">
        <v>24690</v>
      </c>
      <c r="D3408" t="s">
        <v>1090</v>
      </c>
      <c r="E3408">
        <v>5.4402999999999997</v>
      </c>
    </row>
    <row r="3409" spans="1:5" x14ac:dyDescent="0.15">
      <c r="A3409" t="s">
        <v>5149</v>
      </c>
      <c r="B3409" s="1">
        <v>44963</v>
      </c>
      <c r="C3409">
        <v>24690</v>
      </c>
      <c r="D3409" t="s">
        <v>900</v>
      </c>
      <c r="E3409">
        <v>5.6683000000000003</v>
      </c>
    </row>
    <row r="3410" spans="1:5" x14ac:dyDescent="0.15">
      <c r="A3410" t="s">
        <v>5150</v>
      </c>
      <c r="B3410" s="1">
        <v>45058</v>
      </c>
      <c r="C3410">
        <v>24690</v>
      </c>
      <c r="D3410" t="s">
        <v>1323</v>
      </c>
      <c r="E3410">
        <v>5.4703999999999997</v>
      </c>
    </row>
    <row r="3411" spans="1:5" x14ac:dyDescent="0.15">
      <c r="A3411" t="s">
        <v>5151</v>
      </c>
      <c r="B3411" s="1">
        <v>45145</v>
      </c>
      <c r="C3411">
        <v>24690</v>
      </c>
      <c r="D3411" t="s">
        <v>404</v>
      </c>
      <c r="E3411">
        <v>5.5772000000000004</v>
      </c>
    </row>
    <row r="3412" spans="1:5" x14ac:dyDescent="0.15">
      <c r="A3412" t="s">
        <v>5152</v>
      </c>
      <c r="B3412" s="1">
        <v>45236</v>
      </c>
      <c r="C3412">
        <v>24690</v>
      </c>
      <c r="D3412" t="s">
        <v>175</v>
      </c>
      <c r="E3412">
        <v>6.2103000000000002</v>
      </c>
    </row>
    <row r="3413" spans="1:5" x14ac:dyDescent="0.15">
      <c r="A3413" t="s">
        <v>5153</v>
      </c>
      <c r="B3413" s="1">
        <v>45327</v>
      </c>
      <c r="C3413">
        <v>24690</v>
      </c>
      <c r="D3413" t="s">
        <v>589</v>
      </c>
      <c r="E3413">
        <v>6.5867000000000004</v>
      </c>
    </row>
    <row r="3414" spans="1:5" x14ac:dyDescent="0.15">
      <c r="A3414" t="s">
        <v>5154</v>
      </c>
      <c r="B3414" s="1">
        <v>45425</v>
      </c>
      <c r="C3414">
        <v>24690</v>
      </c>
      <c r="D3414" t="s">
        <v>346</v>
      </c>
      <c r="E3414">
        <v>6.1658999999999997</v>
      </c>
    </row>
    <row r="3415" spans="1:5" x14ac:dyDescent="0.15">
      <c r="A3415" t="s">
        <v>5155</v>
      </c>
      <c r="B3415" s="1">
        <v>45511</v>
      </c>
      <c r="C3415">
        <v>24690</v>
      </c>
      <c r="D3415" t="s">
        <v>940</v>
      </c>
      <c r="E3415">
        <v>5.7207999999999997</v>
      </c>
    </row>
    <row r="3416" spans="1:5" x14ac:dyDescent="0.15">
      <c r="A3416" t="s">
        <v>5156</v>
      </c>
      <c r="B3416" s="1">
        <v>45604</v>
      </c>
      <c r="C3416">
        <v>24690</v>
      </c>
      <c r="D3416" t="s">
        <v>67</v>
      </c>
      <c r="E3416">
        <v>6.7474999999999996</v>
      </c>
    </row>
    <row r="3417" spans="1:5" x14ac:dyDescent="0.15">
      <c r="A3417" t="s">
        <v>5157</v>
      </c>
      <c r="B3417" s="1">
        <v>45698</v>
      </c>
      <c r="C3417">
        <v>24690</v>
      </c>
      <c r="D3417" t="s">
        <v>69</v>
      </c>
      <c r="E3417">
        <v>6.2961</v>
      </c>
    </row>
    <row r="3418" spans="1:5" x14ac:dyDescent="0.15">
      <c r="A3418" t="s">
        <v>5158</v>
      </c>
      <c r="B3418" s="1">
        <v>45791</v>
      </c>
      <c r="C3418">
        <v>24690</v>
      </c>
      <c r="D3418" t="s">
        <v>1347</v>
      </c>
      <c r="E3418">
        <v>6.4341999999999997</v>
      </c>
    </row>
    <row r="3419" spans="1:5" x14ac:dyDescent="0.15">
      <c r="A3419" t="s">
        <v>5159</v>
      </c>
      <c r="B3419" s="1">
        <v>45877</v>
      </c>
      <c r="C3419">
        <v>24690</v>
      </c>
      <c r="D3419" t="s">
        <v>946</v>
      </c>
      <c r="E3419">
        <v>6.6505999999999998</v>
      </c>
    </row>
    <row r="3420" spans="1:5" x14ac:dyDescent="0.15">
      <c r="A3420" t="s">
        <v>5160</v>
      </c>
      <c r="B3420" s="1">
        <v>45609</v>
      </c>
      <c r="C3420" t="s">
        <v>5161</v>
      </c>
      <c r="D3420" t="s">
        <v>5162</v>
      </c>
      <c r="E3420">
        <v>6.1277999999999997</v>
      </c>
    </row>
    <row r="3421" spans="1:5" x14ac:dyDescent="0.15">
      <c r="A3421" t="s">
        <v>5163</v>
      </c>
      <c r="B3421" s="1">
        <v>45701</v>
      </c>
      <c r="C3421" t="s">
        <v>5161</v>
      </c>
      <c r="D3421" t="s">
        <v>4941</v>
      </c>
      <c r="E3421">
        <v>5.9321999999999999</v>
      </c>
    </row>
    <row r="3422" spans="1:5" x14ac:dyDescent="0.15">
      <c r="A3422" t="s">
        <v>5164</v>
      </c>
      <c r="B3422" s="1">
        <v>45791</v>
      </c>
      <c r="C3422" t="s">
        <v>5161</v>
      </c>
      <c r="D3422" t="s">
        <v>2638</v>
      </c>
      <c r="E3422">
        <v>6.0843999999999996</v>
      </c>
    </row>
    <row r="3423" spans="1:5" x14ac:dyDescent="0.15">
      <c r="A3423" t="s">
        <v>5165</v>
      </c>
      <c r="B3423" s="1">
        <v>45877</v>
      </c>
      <c r="C3423" t="s">
        <v>5161</v>
      </c>
      <c r="D3423" t="s">
        <v>5166</v>
      </c>
      <c r="E3423">
        <v>5.5888999999999998</v>
      </c>
    </row>
    <row r="3424" spans="1:5" x14ac:dyDescent="0.15">
      <c r="A3424" t="s">
        <v>5167</v>
      </c>
      <c r="B3424" s="1">
        <v>44655</v>
      </c>
      <c r="C3424">
        <v>24710</v>
      </c>
      <c r="D3424" t="s">
        <v>5168</v>
      </c>
      <c r="E3424">
        <v>5</v>
      </c>
    </row>
    <row r="3425" spans="1:5" x14ac:dyDescent="0.15">
      <c r="A3425" t="s">
        <v>5169</v>
      </c>
      <c r="B3425" s="1">
        <v>44838</v>
      </c>
      <c r="C3425">
        <v>24710</v>
      </c>
      <c r="D3425" t="s">
        <v>5170</v>
      </c>
      <c r="E3425">
        <v>6.1250999999999998</v>
      </c>
    </row>
    <row r="3426" spans="1:5" x14ac:dyDescent="0.15">
      <c r="A3426" t="s">
        <v>5171</v>
      </c>
      <c r="B3426" s="1">
        <v>44938</v>
      </c>
      <c r="C3426">
        <v>24710</v>
      </c>
      <c r="D3426" t="s">
        <v>5172</v>
      </c>
      <c r="E3426">
        <v>5.5364000000000004</v>
      </c>
    </row>
    <row r="3427" spans="1:5" x14ac:dyDescent="0.15">
      <c r="A3427" t="s">
        <v>5173</v>
      </c>
      <c r="B3427" s="1">
        <v>45576</v>
      </c>
      <c r="C3427">
        <v>24710</v>
      </c>
      <c r="D3427" t="s">
        <v>5174</v>
      </c>
      <c r="E3427">
        <v>6.0206999999999997</v>
      </c>
    </row>
    <row r="3428" spans="1:5" x14ac:dyDescent="0.15">
      <c r="A3428" t="s">
        <v>5175</v>
      </c>
      <c r="B3428" s="1">
        <v>45671</v>
      </c>
      <c r="C3428">
        <v>24710</v>
      </c>
      <c r="D3428" t="s">
        <v>5176</v>
      </c>
      <c r="E3428">
        <v>6.0426000000000002</v>
      </c>
    </row>
    <row r="3429" spans="1:5" x14ac:dyDescent="0.15">
      <c r="A3429" t="s">
        <v>5177</v>
      </c>
      <c r="B3429" s="1">
        <v>45758</v>
      </c>
      <c r="C3429">
        <v>24710</v>
      </c>
      <c r="D3429" t="s">
        <v>5178</v>
      </c>
      <c r="E3429">
        <v>5.8460999999999999</v>
      </c>
    </row>
    <row r="3430" spans="1:5" x14ac:dyDescent="0.15">
      <c r="A3430" t="s">
        <v>5179</v>
      </c>
      <c r="B3430" s="1">
        <v>45849</v>
      </c>
      <c r="C3430">
        <v>24710</v>
      </c>
      <c r="D3430" t="s">
        <v>5180</v>
      </c>
      <c r="E3430">
        <v>5.8819999999999997</v>
      </c>
    </row>
    <row r="3431" spans="1:5" x14ac:dyDescent="0.15">
      <c r="A3431" t="s">
        <v>5181</v>
      </c>
      <c r="B3431" s="1">
        <v>45331</v>
      </c>
      <c r="C3431">
        <v>24750</v>
      </c>
      <c r="D3431" t="s">
        <v>4988</v>
      </c>
      <c r="E3431">
        <v>5.2306999999999997</v>
      </c>
    </row>
    <row r="3432" spans="1:5" x14ac:dyDescent="0.15">
      <c r="A3432" t="s">
        <v>5182</v>
      </c>
      <c r="B3432" s="1">
        <v>45426</v>
      </c>
      <c r="C3432">
        <v>24750</v>
      </c>
      <c r="D3432" t="s">
        <v>4990</v>
      </c>
      <c r="E3432">
        <v>5.3654000000000002</v>
      </c>
    </row>
    <row r="3433" spans="1:5" x14ac:dyDescent="0.15">
      <c r="A3433" t="s">
        <v>5183</v>
      </c>
      <c r="B3433" s="1">
        <v>45513</v>
      </c>
      <c r="C3433">
        <v>24750</v>
      </c>
      <c r="D3433" t="s">
        <v>4992</v>
      </c>
      <c r="E3433">
        <v>5.4145000000000003</v>
      </c>
    </row>
    <row r="3434" spans="1:5" x14ac:dyDescent="0.15">
      <c r="A3434" t="s">
        <v>5184</v>
      </c>
      <c r="B3434" s="1">
        <v>45604</v>
      </c>
      <c r="C3434">
        <v>24750</v>
      </c>
      <c r="D3434" t="s">
        <v>5185</v>
      </c>
      <c r="E3434">
        <v>5.1243999999999996</v>
      </c>
    </row>
    <row r="3435" spans="1:5" x14ac:dyDescent="0.15">
      <c r="A3435" t="s">
        <v>5186</v>
      </c>
      <c r="B3435" s="1">
        <v>45695</v>
      </c>
      <c r="C3435">
        <v>24750</v>
      </c>
      <c r="D3435" t="s">
        <v>2330</v>
      </c>
      <c r="E3435">
        <v>5.1481000000000003</v>
      </c>
    </row>
    <row r="3436" spans="1:5" x14ac:dyDescent="0.15">
      <c r="A3436" t="s">
        <v>5187</v>
      </c>
      <c r="B3436" s="1">
        <v>45791</v>
      </c>
      <c r="C3436">
        <v>24750</v>
      </c>
      <c r="D3436" t="s">
        <v>2332</v>
      </c>
      <c r="E3436">
        <v>5.3654000000000002</v>
      </c>
    </row>
    <row r="3437" spans="1:5" x14ac:dyDescent="0.15">
      <c r="A3437" t="s">
        <v>5188</v>
      </c>
      <c r="B3437" s="1">
        <v>45792</v>
      </c>
      <c r="C3437">
        <v>24750</v>
      </c>
      <c r="D3437" t="s">
        <v>5189</v>
      </c>
      <c r="E3437">
        <v>4.9947999999999997</v>
      </c>
    </row>
    <row r="3438" spans="1:5" x14ac:dyDescent="0.15">
      <c r="A3438" t="s">
        <v>5190</v>
      </c>
      <c r="B3438" s="1">
        <v>45877</v>
      </c>
      <c r="C3438">
        <v>24750</v>
      </c>
      <c r="D3438" t="s">
        <v>2772</v>
      </c>
      <c r="E3438">
        <v>5.4295999999999998</v>
      </c>
    </row>
    <row r="3439" spans="1:5" x14ac:dyDescent="0.15">
      <c r="A3439" t="s">
        <v>5191</v>
      </c>
      <c r="B3439" s="1">
        <v>44865</v>
      </c>
      <c r="C3439">
        <v>24770</v>
      </c>
      <c r="D3439" t="s">
        <v>5192</v>
      </c>
      <c r="E3439">
        <v>6.7260999999999997</v>
      </c>
    </row>
    <row r="3440" spans="1:5" x14ac:dyDescent="0.15">
      <c r="A3440" t="s">
        <v>5193</v>
      </c>
      <c r="B3440" s="1">
        <v>44957</v>
      </c>
      <c r="C3440">
        <v>24770</v>
      </c>
      <c r="D3440" t="s">
        <v>5194</v>
      </c>
      <c r="E3440">
        <v>6.1224999999999996</v>
      </c>
    </row>
    <row r="3441" spans="1:5" x14ac:dyDescent="0.15">
      <c r="A3441" t="s">
        <v>5195</v>
      </c>
      <c r="B3441" s="1">
        <v>45504</v>
      </c>
      <c r="C3441">
        <v>24770</v>
      </c>
      <c r="D3441" t="s">
        <v>5196</v>
      </c>
      <c r="E3441">
        <v>6.7556000000000003</v>
      </c>
    </row>
    <row r="3442" spans="1:5" x14ac:dyDescent="0.15">
      <c r="A3442" t="s">
        <v>5197</v>
      </c>
      <c r="B3442" s="1">
        <v>45596</v>
      </c>
      <c r="C3442">
        <v>24770</v>
      </c>
      <c r="D3442" t="s">
        <v>5198</v>
      </c>
      <c r="E3442">
        <v>5.7778</v>
      </c>
    </row>
    <row r="3443" spans="1:5" x14ac:dyDescent="0.15">
      <c r="A3443" t="s">
        <v>5199</v>
      </c>
      <c r="B3443" s="1">
        <v>45688</v>
      </c>
      <c r="C3443">
        <v>24770</v>
      </c>
      <c r="D3443" t="s">
        <v>5200</v>
      </c>
      <c r="E3443">
        <v>6.4309000000000003</v>
      </c>
    </row>
    <row r="3444" spans="1:5" x14ac:dyDescent="0.15">
      <c r="A3444" t="s">
        <v>5201</v>
      </c>
      <c r="B3444" s="1">
        <v>45777</v>
      </c>
      <c r="C3444">
        <v>24770</v>
      </c>
      <c r="D3444" t="s">
        <v>5202</v>
      </c>
      <c r="E3444">
        <v>6.2565999999999997</v>
      </c>
    </row>
    <row r="3445" spans="1:5" x14ac:dyDescent="0.15">
      <c r="A3445" t="s">
        <v>5203</v>
      </c>
      <c r="B3445" s="1">
        <v>45869</v>
      </c>
      <c r="C3445">
        <v>24770</v>
      </c>
      <c r="D3445" t="s">
        <v>5204</v>
      </c>
      <c r="E3445">
        <v>6.843</v>
      </c>
    </row>
    <row r="3446" spans="1:5" x14ac:dyDescent="0.15">
      <c r="A3446" t="s">
        <v>5205</v>
      </c>
      <c r="B3446" s="1">
        <v>44592</v>
      </c>
      <c r="C3446">
        <v>24790</v>
      </c>
      <c r="D3446" t="s">
        <v>4841</v>
      </c>
      <c r="E3446">
        <v>5.1166</v>
      </c>
    </row>
    <row r="3447" spans="1:5" x14ac:dyDescent="0.15">
      <c r="A3447" t="s">
        <v>5206</v>
      </c>
      <c r="B3447" s="1">
        <v>44691</v>
      </c>
      <c r="C3447">
        <v>24790</v>
      </c>
      <c r="D3447" t="s">
        <v>4148</v>
      </c>
      <c r="E3447">
        <v>4.8498999999999999</v>
      </c>
    </row>
    <row r="3448" spans="1:5" x14ac:dyDescent="0.15">
      <c r="A3448" t="s">
        <v>5207</v>
      </c>
      <c r="B3448" s="1">
        <v>44699</v>
      </c>
      <c r="C3448">
        <v>24790</v>
      </c>
      <c r="D3448" t="s">
        <v>5208</v>
      </c>
      <c r="E3448">
        <v>5.3125999999999998</v>
      </c>
    </row>
    <row r="3449" spans="1:5" x14ac:dyDescent="0.15">
      <c r="A3449" t="s">
        <v>5209</v>
      </c>
      <c r="B3449" s="1">
        <v>44771</v>
      </c>
      <c r="C3449">
        <v>24790</v>
      </c>
      <c r="D3449" t="s">
        <v>5210</v>
      </c>
      <c r="E3449">
        <v>5.5670999999999999</v>
      </c>
    </row>
    <row r="3450" spans="1:5" x14ac:dyDescent="0.15">
      <c r="A3450" t="s">
        <v>5211</v>
      </c>
      <c r="B3450" s="1">
        <v>44865</v>
      </c>
      <c r="C3450">
        <v>24790</v>
      </c>
      <c r="D3450" t="s">
        <v>2054</v>
      </c>
      <c r="E3450">
        <v>5.0327000000000002</v>
      </c>
    </row>
    <row r="3451" spans="1:5" x14ac:dyDescent="0.15">
      <c r="A3451" t="s">
        <v>5212</v>
      </c>
      <c r="B3451" s="1">
        <v>44957</v>
      </c>
      <c r="C3451">
        <v>24790</v>
      </c>
      <c r="D3451" t="s">
        <v>658</v>
      </c>
      <c r="E3451">
        <v>5.8244999999999996</v>
      </c>
    </row>
    <row r="3452" spans="1:5" x14ac:dyDescent="0.15">
      <c r="A3452" t="s">
        <v>5213</v>
      </c>
      <c r="B3452" s="1">
        <v>45057</v>
      </c>
      <c r="C3452">
        <v>24790</v>
      </c>
      <c r="D3452" t="s">
        <v>1323</v>
      </c>
      <c r="E3452">
        <v>5.6001000000000003</v>
      </c>
    </row>
    <row r="3453" spans="1:5" x14ac:dyDescent="0.15">
      <c r="A3453" t="s">
        <v>5214</v>
      </c>
      <c r="B3453" s="1">
        <v>45138</v>
      </c>
      <c r="C3453">
        <v>24790</v>
      </c>
      <c r="D3453" t="s">
        <v>57</v>
      </c>
      <c r="E3453">
        <v>5.7674000000000003</v>
      </c>
    </row>
    <row r="3454" spans="1:5" x14ac:dyDescent="0.15">
      <c r="A3454" t="s">
        <v>5215</v>
      </c>
      <c r="B3454" s="1">
        <v>45146</v>
      </c>
      <c r="C3454">
        <v>24790</v>
      </c>
      <c r="D3454" t="s">
        <v>5216</v>
      </c>
      <c r="E3454">
        <v>5.7796000000000003</v>
      </c>
    </row>
    <row r="3455" spans="1:5" x14ac:dyDescent="0.15">
      <c r="A3455" t="s">
        <v>5217</v>
      </c>
      <c r="B3455" s="1">
        <v>45230</v>
      </c>
      <c r="C3455">
        <v>24790</v>
      </c>
      <c r="D3455" t="s">
        <v>59</v>
      </c>
      <c r="E3455">
        <v>4.7093999999999996</v>
      </c>
    </row>
    <row r="3456" spans="1:5" x14ac:dyDescent="0.15">
      <c r="A3456" t="s">
        <v>5218</v>
      </c>
      <c r="B3456" s="1">
        <v>45322</v>
      </c>
      <c r="C3456">
        <v>24790</v>
      </c>
      <c r="D3456" t="s">
        <v>61</v>
      </c>
      <c r="E3456">
        <v>5.2587000000000002</v>
      </c>
    </row>
    <row r="3457" spans="1:5" x14ac:dyDescent="0.15">
      <c r="A3457" t="s">
        <v>5219</v>
      </c>
      <c r="B3457" s="1">
        <v>45422</v>
      </c>
      <c r="C3457">
        <v>24790</v>
      </c>
      <c r="D3457" t="s">
        <v>1194</v>
      </c>
      <c r="E3457">
        <v>5.4894999999999996</v>
      </c>
    </row>
    <row r="3458" spans="1:5" x14ac:dyDescent="0.15">
      <c r="A3458" t="s">
        <v>5220</v>
      </c>
      <c r="B3458" s="1">
        <v>45504</v>
      </c>
      <c r="C3458">
        <v>24790</v>
      </c>
      <c r="D3458" t="s">
        <v>667</v>
      </c>
      <c r="E3458">
        <v>5.8658000000000001</v>
      </c>
    </row>
    <row r="3459" spans="1:5" x14ac:dyDescent="0.15">
      <c r="A3459" t="s">
        <v>5221</v>
      </c>
      <c r="B3459" s="1">
        <v>45596</v>
      </c>
      <c r="C3459">
        <v>24790</v>
      </c>
      <c r="D3459" t="s">
        <v>84</v>
      </c>
      <c r="E3459">
        <v>5.3692000000000002</v>
      </c>
    </row>
    <row r="3460" spans="1:5" x14ac:dyDescent="0.15">
      <c r="A3460" t="s">
        <v>5222</v>
      </c>
      <c r="B3460" s="1">
        <v>45601</v>
      </c>
      <c r="C3460">
        <v>24790</v>
      </c>
      <c r="D3460" t="s">
        <v>5223</v>
      </c>
      <c r="E3460">
        <v>5.3680000000000003</v>
      </c>
    </row>
    <row r="3461" spans="1:5" x14ac:dyDescent="0.15">
      <c r="A3461" t="s">
        <v>5224</v>
      </c>
      <c r="B3461" s="1">
        <v>45688</v>
      </c>
      <c r="C3461">
        <v>24790</v>
      </c>
      <c r="D3461" t="s">
        <v>735</v>
      </c>
      <c r="E3461">
        <v>6.0827</v>
      </c>
    </row>
    <row r="3462" spans="1:5" x14ac:dyDescent="0.15">
      <c r="A3462" t="s">
        <v>5225</v>
      </c>
      <c r="B3462" s="1">
        <v>45791</v>
      </c>
      <c r="C3462">
        <v>24790</v>
      </c>
      <c r="D3462" t="s">
        <v>87</v>
      </c>
      <c r="E3462">
        <v>5.6988000000000003</v>
      </c>
    </row>
    <row r="3463" spans="1:5" x14ac:dyDescent="0.15">
      <c r="A3463" t="s">
        <v>5226</v>
      </c>
      <c r="B3463" s="1">
        <v>45869</v>
      </c>
      <c r="C3463">
        <v>24790</v>
      </c>
      <c r="D3463" t="s">
        <v>674</v>
      </c>
      <c r="E3463">
        <v>4.9222000000000001</v>
      </c>
    </row>
    <row r="3464" spans="1:5" x14ac:dyDescent="0.15">
      <c r="A3464" t="s">
        <v>5227</v>
      </c>
      <c r="B3464" s="1">
        <v>45609</v>
      </c>
      <c r="C3464" t="s">
        <v>5228</v>
      </c>
      <c r="D3464" t="s">
        <v>426</v>
      </c>
      <c r="E3464">
        <v>6.8296999999999999</v>
      </c>
    </row>
    <row r="3465" spans="1:5" x14ac:dyDescent="0.15">
      <c r="A3465" t="s">
        <v>5229</v>
      </c>
      <c r="B3465" s="1">
        <v>45702</v>
      </c>
      <c r="C3465" t="s">
        <v>5228</v>
      </c>
      <c r="D3465" t="s">
        <v>881</v>
      </c>
      <c r="E3465">
        <v>6.4142999999999999</v>
      </c>
    </row>
    <row r="3466" spans="1:5" x14ac:dyDescent="0.15">
      <c r="A3466" t="s">
        <v>5230</v>
      </c>
      <c r="B3466" s="1">
        <v>45791</v>
      </c>
      <c r="C3466" t="s">
        <v>5228</v>
      </c>
      <c r="D3466" t="s">
        <v>430</v>
      </c>
      <c r="E3466">
        <v>6.0049999999999999</v>
      </c>
    </row>
    <row r="3467" spans="1:5" x14ac:dyDescent="0.15">
      <c r="A3467" t="s">
        <v>5231</v>
      </c>
      <c r="B3467" s="1">
        <v>45882</v>
      </c>
      <c r="C3467" t="s">
        <v>5228</v>
      </c>
      <c r="D3467" t="s">
        <v>432</v>
      </c>
      <c r="E3467">
        <v>6.2488000000000001</v>
      </c>
    </row>
    <row r="3468" spans="1:5" x14ac:dyDescent="0.15">
      <c r="A3468" t="s">
        <v>5232</v>
      </c>
      <c r="B3468" s="1">
        <v>45142</v>
      </c>
      <c r="C3468">
        <v>24800</v>
      </c>
      <c r="D3468" t="s">
        <v>585</v>
      </c>
      <c r="E3468">
        <v>5.8768000000000002</v>
      </c>
    </row>
    <row r="3469" spans="1:5" x14ac:dyDescent="0.15">
      <c r="A3469" t="s">
        <v>5233</v>
      </c>
      <c r="B3469" s="1">
        <v>45506</v>
      </c>
      <c r="C3469">
        <v>24800</v>
      </c>
      <c r="D3469" t="s">
        <v>1643</v>
      </c>
      <c r="E3469">
        <v>5.3144</v>
      </c>
    </row>
    <row r="3470" spans="1:5" x14ac:dyDescent="0.15">
      <c r="A3470" t="s">
        <v>5234</v>
      </c>
      <c r="B3470" s="1">
        <v>45597</v>
      </c>
      <c r="C3470">
        <v>24800</v>
      </c>
      <c r="D3470" t="s">
        <v>67</v>
      </c>
      <c r="E3470">
        <v>5.5556999999999999</v>
      </c>
    </row>
    <row r="3471" spans="1:5" x14ac:dyDescent="0.15">
      <c r="A3471" t="s">
        <v>5235</v>
      </c>
      <c r="B3471" s="1">
        <v>45604</v>
      </c>
      <c r="C3471">
        <v>24800</v>
      </c>
      <c r="D3471" t="s">
        <v>5236</v>
      </c>
      <c r="E3471">
        <v>5.1959999999999997</v>
      </c>
    </row>
    <row r="3472" spans="1:5" x14ac:dyDescent="0.15">
      <c r="A3472" t="s">
        <v>5237</v>
      </c>
      <c r="B3472" s="1">
        <v>45695</v>
      </c>
      <c r="C3472">
        <v>24800</v>
      </c>
      <c r="D3472" t="s">
        <v>69</v>
      </c>
      <c r="E3472">
        <v>3.5968</v>
      </c>
    </row>
    <row r="3473" spans="1:5" x14ac:dyDescent="0.15">
      <c r="A3473" t="s">
        <v>5238</v>
      </c>
      <c r="B3473" s="1">
        <v>45779</v>
      </c>
      <c r="C3473">
        <v>24800</v>
      </c>
      <c r="D3473" t="s">
        <v>182</v>
      </c>
      <c r="E3473">
        <v>5.1375000000000002</v>
      </c>
    </row>
    <row r="3474" spans="1:5" x14ac:dyDescent="0.15">
      <c r="A3474" t="s">
        <v>5239</v>
      </c>
      <c r="B3474" s="1">
        <v>45870</v>
      </c>
      <c r="C3474">
        <v>24800</v>
      </c>
      <c r="D3474" t="s">
        <v>89</v>
      </c>
      <c r="E3474">
        <v>6.1268000000000002</v>
      </c>
    </row>
    <row r="3475" spans="1:5" x14ac:dyDescent="0.15">
      <c r="A3475" t="s">
        <v>5240</v>
      </c>
      <c r="B3475" s="1">
        <v>45873</v>
      </c>
      <c r="C3475">
        <v>24800</v>
      </c>
      <c r="D3475" t="s">
        <v>5241</v>
      </c>
      <c r="E3475">
        <v>6.1234999999999999</v>
      </c>
    </row>
    <row r="3476" spans="1:5" x14ac:dyDescent="0.15">
      <c r="A3476" t="s">
        <v>5242</v>
      </c>
      <c r="B3476" s="1">
        <v>44953</v>
      </c>
      <c r="C3476">
        <v>24810</v>
      </c>
      <c r="D3476" t="s">
        <v>5243</v>
      </c>
      <c r="E3476">
        <v>5.2295999999999996</v>
      </c>
    </row>
    <row r="3477" spans="1:5" x14ac:dyDescent="0.15">
      <c r="A3477" t="s">
        <v>5244</v>
      </c>
      <c r="B3477" s="1">
        <v>45044</v>
      </c>
      <c r="C3477">
        <v>24810</v>
      </c>
      <c r="D3477" t="s">
        <v>5245</v>
      </c>
      <c r="E3477">
        <v>5.6936</v>
      </c>
    </row>
    <row r="3478" spans="1:5" x14ac:dyDescent="0.15">
      <c r="A3478" t="s">
        <v>5246</v>
      </c>
      <c r="B3478" s="1">
        <v>45148</v>
      </c>
      <c r="C3478">
        <v>24810</v>
      </c>
      <c r="D3478" t="s">
        <v>5247</v>
      </c>
      <c r="E3478">
        <v>6.2804000000000002</v>
      </c>
    </row>
    <row r="3479" spans="1:5" x14ac:dyDescent="0.15">
      <c r="A3479" t="s">
        <v>5248</v>
      </c>
      <c r="B3479" s="1">
        <v>45226</v>
      </c>
      <c r="C3479">
        <v>24810</v>
      </c>
      <c r="D3479" t="s">
        <v>5249</v>
      </c>
      <c r="E3479">
        <v>5.5476000000000001</v>
      </c>
    </row>
    <row r="3480" spans="1:5" x14ac:dyDescent="0.15">
      <c r="A3480" t="s">
        <v>5250</v>
      </c>
      <c r="B3480" s="1">
        <v>45317</v>
      </c>
      <c r="C3480">
        <v>24810</v>
      </c>
      <c r="D3480" t="s">
        <v>5251</v>
      </c>
      <c r="E3480">
        <v>5.8</v>
      </c>
    </row>
    <row r="3481" spans="1:5" x14ac:dyDescent="0.15">
      <c r="A3481" t="s">
        <v>5252</v>
      </c>
      <c r="B3481" s="1">
        <v>45408</v>
      </c>
      <c r="C3481">
        <v>24810</v>
      </c>
      <c r="D3481" t="s">
        <v>5253</v>
      </c>
      <c r="E3481">
        <v>6.5810000000000004</v>
      </c>
    </row>
    <row r="3482" spans="1:5" x14ac:dyDescent="0.15">
      <c r="A3482" t="s">
        <v>5254</v>
      </c>
      <c r="B3482" s="1">
        <v>45513</v>
      </c>
      <c r="C3482">
        <v>24810</v>
      </c>
      <c r="D3482" t="s">
        <v>5255</v>
      </c>
      <c r="E3482">
        <v>5.6058000000000003</v>
      </c>
    </row>
    <row r="3483" spans="1:5" x14ac:dyDescent="0.15">
      <c r="A3483" t="s">
        <v>5256</v>
      </c>
      <c r="B3483" s="1">
        <v>45590</v>
      </c>
      <c r="C3483">
        <v>24810</v>
      </c>
      <c r="D3483" t="s">
        <v>5257</v>
      </c>
      <c r="E3483">
        <v>4.1005000000000003</v>
      </c>
    </row>
    <row r="3484" spans="1:5" x14ac:dyDescent="0.15">
      <c r="A3484" t="s">
        <v>5258</v>
      </c>
      <c r="B3484" s="1">
        <v>45688</v>
      </c>
      <c r="C3484">
        <v>24810</v>
      </c>
      <c r="D3484" t="s">
        <v>5259</v>
      </c>
      <c r="E3484">
        <v>5.9344000000000001</v>
      </c>
    </row>
    <row r="3485" spans="1:5" x14ac:dyDescent="0.15">
      <c r="A3485" t="s">
        <v>5260</v>
      </c>
      <c r="B3485" s="1">
        <v>45772</v>
      </c>
      <c r="C3485">
        <v>24810</v>
      </c>
      <c r="D3485" t="s">
        <v>5261</v>
      </c>
      <c r="E3485">
        <v>5.3234000000000004</v>
      </c>
    </row>
    <row r="3486" spans="1:5" x14ac:dyDescent="0.15">
      <c r="A3486" t="s">
        <v>5262</v>
      </c>
      <c r="B3486" s="1">
        <v>45884</v>
      </c>
      <c r="C3486">
        <v>24810</v>
      </c>
      <c r="D3486" t="s">
        <v>5263</v>
      </c>
      <c r="E3486">
        <v>5.7735000000000003</v>
      </c>
    </row>
    <row r="3487" spans="1:5" x14ac:dyDescent="0.15">
      <c r="A3487" t="s">
        <v>5264</v>
      </c>
      <c r="B3487" s="1">
        <v>44875</v>
      </c>
      <c r="C3487">
        <v>24830</v>
      </c>
      <c r="D3487" t="s">
        <v>2054</v>
      </c>
      <c r="E3487">
        <v>4.9029999999999996</v>
      </c>
    </row>
    <row r="3488" spans="1:5" x14ac:dyDescent="0.15">
      <c r="A3488" t="s">
        <v>5265</v>
      </c>
      <c r="B3488" s="1">
        <v>44966</v>
      </c>
      <c r="C3488">
        <v>24830</v>
      </c>
      <c r="D3488" t="s">
        <v>1453</v>
      </c>
      <c r="E3488">
        <v>5.4668999999999999</v>
      </c>
    </row>
    <row r="3489" spans="1:5" x14ac:dyDescent="0.15">
      <c r="A3489" t="s">
        <v>5266</v>
      </c>
      <c r="B3489" s="1">
        <v>45057</v>
      </c>
      <c r="C3489">
        <v>24830</v>
      </c>
      <c r="D3489" t="s">
        <v>5267</v>
      </c>
      <c r="E3489">
        <v>5.4367999999999999</v>
      </c>
    </row>
    <row r="3490" spans="1:5" x14ac:dyDescent="0.15">
      <c r="A3490" t="s">
        <v>5268</v>
      </c>
      <c r="B3490" s="1">
        <v>45146</v>
      </c>
      <c r="C3490">
        <v>24830</v>
      </c>
      <c r="D3490" t="s">
        <v>1457</v>
      </c>
      <c r="E3490">
        <v>5.3502999999999998</v>
      </c>
    </row>
    <row r="3491" spans="1:5" x14ac:dyDescent="0.15">
      <c r="A3491" t="s">
        <v>5269</v>
      </c>
      <c r="B3491" s="1">
        <v>45239</v>
      </c>
      <c r="C3491">
        <v>24830</v>
      </c>
      <c r="D3491" t="s">
        <v>1459</v>
      </c>
      <c r="E3491">
        <v>5.8472999999999997</v>
      </c>
    </row>
    <row r="3492" spans="1:5" x14ac:dyDescent="0.15">
      <c r="A3492" t="s">
        <v>5270</v>
      </c>
      <c r="B3492" s="1">
        <v>45330</v>
      </c>
      <c r="C3492">
        <v>24830</v>
      </c>
      <c r="D3492" t="s">
        <v>1461</v>
      </c>
      <c r="E3492">
        <v>6.1380999999999997</v>
      </c>
    </row>
    <row r="3493" spans="1:5" x14ac:dyDescent="0.15">
      <c r="A3493" t="s">
        <v>5271</v>
      </c>
      <c r="B3493" s="1">
        <v>45425</v>
      </c>
      <c r="C3493">
        <v>24830</v>
      </c>
      <c r="D3493" t="s">
        <v>5272</v>
      </c>
      <c r="E3493">
        <v>5.7694000000000001</v>
      </c>
    </row>
    <row r="3494" spans="1:5" x14ac:dyDescent="0.15">
      <c r="A3494" t="s">
        <v>5273</v>
      </c>
      <c r="B3494" s="1">
        <v>45513</v>
      </c>
      <c r="C3494">
        <v>24830</v>
      </c>
      <c r="D3494" t="s">
        <v>1465</v>
      </c>
      <c r="E3494">
        <v>5.8483000000000001</v>
      </c>
    </row>
    <row r="3495" spans="1:5" x14ac:dyDescent="0.15">
      <c r="A3495" t="s">
        <v>5274</v>
      </c>
      <c r="B3495" s="1">
        <v>45604</v>
      </c>
      <c r="C3495">
        <v>24830</v>
      </c>
      <c r="D3495" t="s">
        <v>5275</v>
      </c>
      <c r="E3495">
        <v>5.5326000000000004</v>
      </c>
    </row>
    <row r="3496" spans="1:5" x14ac:dyDescent="0.15">
      <c r="A3496" t="s">
        <v>5276</v>
      </c>
      <c r="B3496" s="1">
        <v>45695</v>
      </c>
      <c r="C3496">
        <v>24830</v>
      </c>
      <c r="D3496" t="s">
        <v>1469</v>
      </c>
      <c r="E3496">
        <v>5.1093000000000002</v>
      </c>
    </row>
    <row r="3497" spans="1:5" x14ac:dyDescent="0.15">
      <c r="A3497" t="s">
        <v>5277</v>
      </c>
      <c r="B3497" s="1">
        <v>45790</v>
      </c>
      <c r="C3497">
        <v>24830</v>
      </c>
      <c r="D3497" t="s">
        <v>5278</v>
      </c>
      <c r="E3497">
        <v>5.7611999999999997</v>
      </c>
    </row>
    <row r="3498" spans="1:5" x14ac:dyDescent="0.15">
      <c r="A3498" t="s">
        <v>5279</v>
      </c>
      <c r="B3498" s="1">
        <v>45877</v>
      </c>
      <c r="C3498">
        <v>24830</v>
      </c>
      <c r="D3498" t="s">
        <v>738</v>
      </c>
      <c r="E3498">
        <v>5.4748000000000001</v>
      </c>
    </row>
    <row r="3499" spans="1:5" x14ac:dyDescent="0.15">
      <c r="A3499" t="s">
        <v>5280</v>
      </c>
      <c r="B3499" s="1">
        <v>44848</v>
      </c>
      <c r="C3499">
        <v>24840</v>
      </c>
      <c r="D3499" t="s">
        <v>5281</v>
      </c>
      <c r="E3499">
        <v>5.1665999999999999</v>
      </c>
    </row>
    <row r="3500" spans="1:5" x14ac:dyDescent="0.15">
      <c r="A3500" t="s">
        <v>5282</v>
      </c>
      <c r="B3500" s="1">
        <v>45028</v>
      </c>
      <c r="C3500">
        <v>24840</v>
      </c>
      <c r="D3500" t="s">
        <v>5283</v>
      </c>
      <c r="E3500">
        <v>5.2064000000000004</v>
      </c>
    </row>
    <row r="3501" spans="1:5" x14ac:dyDescent="0.15">
      <c r="A3501" t="s">
        <v>5284</v>
      </c>
      <c r="B3501" s="1">
        <v>45119</v>
      </c>
      <c r="C3501">
        <v>24840</v>
      </c>
      <c r="D3501" t="s">
        <v>5285</v>
      </c>
      <c r="E3501">
        <v>5.6188000000000002</v>
      </c>
    </row>
    <row r="3502" spans="1:5" x14ac:dyDescent="0.15">
      <c r="A3502" t="s">
        <v>5286</v>
      </c>
      <c r="B3502" s="1">
        <v>45212</v>
      </c>
      <c r="C3502">
        <v>24840</v>
      </c>
      <c r="D3502" t="s">
        <v>296</v>
      </c>
      <c r="E3502">
        <v>4.7862999999999998</v>
      </c>
    </row>
    <row r="3503" spans="1:5" x14ac:dyDescent="0.15">
      <c r="A3503" t="s">
        <v>5287</v>
      </c>
      <c r="B3503" s="1">
        <v>45306</v>
      </c>
      <c r="C3503">
        <v>24840</v>
      </c>
      <c r="D3503" t="s">
        <v>5288</v>
      </c>
      <c r="E3503">
        <v>4.8981000000000003</v>
      </c>
    </row>
    <row r="3504" spans="1:5" x14ac:dyDescent="0.15">
      <c r="A3504" t="s">
        <v>5289</v>
      </c>
      <c r="B3504" s="1">
        <v>45397</v>
      </c>
      <c r="C3504">
        <v>24840</v>
      </c>
      <c r="D3504" t="s">
        <v>5290</v>
      </c>
      <c r="E3504">
        <v>4.2686000000000002</v>
      </c>
    </row>
    <row r="3505" spans="1:5" x14ac:dyDescent="0.15">
      <c r="A3505" t="s">
        <v>5291</v>
      </c>
      <c r="B3505" s="1">
        <v>45485</v>
      </c>
      <c r="C3505">
        <v>24840</v>
      </c>
      <c r="D3505" t="s">
        <v>5292</v>
      </c>
      <c r="E3505">
        <v>5.8262</v>
      </c>
    </row>
    <row r="3506" spans="1:5" x14ac:dyDescent="0.15">
      <c r="A3506" t="s">
        <v>5293</v>
      </c>
      <c r="B3506" s="1">
        <v>45576</v>
      </c>
      <c r="C3506">
        <v>24840</v>
      </c>
      <c r="D3506" t="s">
        <v>304</v>
      </c>
      <c r="E3506">
        <v>4.6185999999999998</v>
      </c>
    </row>
    <row r="3507" spans="1:5" x14ac:dyDescent="0.15">
      <c r="A3507" t="s">
        <v>5294</v>
      </c>
      <c r="B3507" s="1">
        <v>45671</v>
      </c>
      <c r="C3507">
        <v>24840</v>
      </c>
      <c r="D3507" t="s">
        <v>3205</v>
      </c>
      <c r="E3507">
        <v>4.6664000000000003</v>
      </c>
    </row>
    <row r="3508" spans="1:5" x14ac:dyDescent="0.15">
      <c r="A3508" t="s">
        <v>5295</v>
      </c>
      <c r="B3508" s="1">
        <v>45761</v>
      </c>
      <c r="C3508">
        <v>24840</v>
      </c>
      <c r="D3508" t="s">
        <v>5296</v>
      </c>
      <c r="E3508">
        <v>4.5362</v>
      </c>
    </row>
    <row r="3509" spans="1:5" x14ac:dyDescent="0.15">
      <c r="A3509" t="s">
        <v>5297</v>
      </c>
      <c r="B3509" s="1">
        <v>45853</v>
      </c>
      <c r="C3509">
        <v>24840</v>
      </c>
      <c r="D3509" t="s">
        <v>5298</v>
      </c>
      <c r="E3509">
        <v>4.7526000000000002</v>
      </c>
    </row>
    <row r="3510" spans="1:5" x14ac:dyDescent="0.15">
      <c r="A3510" t="s">
        <v>5299</v>
      </c>
      <c r="B3510" s="1">
        <v>44782</v>
      </c>
      <c r="C3510">
        <v>24850</v>
      </c>
      <c r="D3510" t="s">
        <v>5300</v>
      </c>
      <c r="E3510">
        <v>5.3085000000000004</v>
      </c>
    </row>
    <row r="3511" spans="1:5" x14ac:dyDescent="0.15">
      <c r="A3511" t="s">
        <v>5301</v>
      </c>
      <c r="B3511" s="1">
        <v>44876</v>
      </c>
      <c r="C3511">
        <v>24850</v>
      </c>
      <c r="D3511" t="s">
        <v>5302</v>
      </c>
      <c r="E3511">
        <v>4.8578000000000001</v>
      </c>
    </row>
    <row r="3512" spans="1:5" x14ac:dyDescent="0.15">
      <c r="A3512" t="s">
        <v>5303</v>
      </c>
      <c r="B3512" s="1">
        <v>45057</v>
      </c>
      <c r="C3512">
        <v>24850</v>
      </c>
      <c r="D3512" t="s">
        <v>5304</v>
      </c>
      <c r="E3512">
        <v>6.0237999999999996</v>
      </c>
    </row>
    <row r="3513" spans="1:5" x14ac:dyDescent="0.15">
      <c r="A3513" t="s">
        <v>5305</v>
      </c>
      <c r="B3513" s="1">
        <v>45147</v>
      </c>
      <c r="C3513">
        <v>24850</v>
      </c>
      <c r="D3513" t="s">
        <v>5306</v>
      </c>
      <c r="E3513">
        <v>5.9740000000000002</v>
      </c>
    </row>
    <row r="3514" spans="1:5" x14ac:dyDescent="0.15">
      <c r="A3514" t="s">
        <v>5307</v>
      </c>
      <c r="B3514" s="1">
        <v>45518</v>
      </c>
      <c r="C3514">
        <v>24850</v>
      </c>
      <c r="D3514" t="s">
        <v>5308</v>
      </c>
      <c r="E3514">
        <v>6.9363000000000001</v>
      </c>
    </row>
    <row r="3515" spans="1:5" x14ac:dyDescent="0.15">
      <c r="A3515" t="s">
        <v>5309</v>
      </c>
      <c r="B3515" s="1">
        <v>45610</v>
      </c>
      <c r="C3515">
        <v>24850</v>
      </c>
      <c r="D3515" t="s">
        <v>5310</v>
      </c>
      <c r="E3515">
        <v>6.3711000000000002</v>
      </c>
    </row>
    <row r="3516" spans="1:5" x14ac:dyDescent="0.15">
      <c r="A3516" t="s">
        <v>5311</v>
      </c>
      <c r="B3516" s="1">
        <v>45701</v>
      </c>
      <c r="C3516">
        <v>24850</v>
      </c>
      <c r="D3516" t="s">
        <v>5312</v>
      </c>
      <c r="E3516">
        <v>5.6973000000000003</v>
      </c>
    </row>
    <row r="3517" spans="1:5" x14ac:dyDescent="0.15">
      <c r="A3517" t="s">
        <v>5313</v>
      </c>
      <c r="B3517" s="1">
        <v>45791</v>
      </c>
      <c r="C3517">
        <v>24850</v>
      </c>
      <c r="D3517" t="s">
        <v>1449</v>
      </c>
      <c r="E3517">
        <v>6.0289000000000001</v>
      </c>
    </row>
    <row r="3518" spans="1:5" x14ac:dyDescent="0.15">
      <c r="A3518" t="s">
        <v>5314</v>
      </c>
      <c r="B3518" s="1">
        <v>45882</v>
      </c>
      <c r="C3518">
        <v>24850</v>
      </c>
      <c r="D3518" t="s">
        <v>5315</v>
      </c>
      <c r="E3518">
        <v>6.4653999999999998</v>
      </c>
    </row>
    <row r="3519" spans="1:5" x14ac:dyDescent="0.15">
      <c r="A3519" t="s">
        <v>5316</v>
      </c>
      <c r="B3519" s="1">
        <v>44967</v>
      </c>
      <c r="C3519">
        <v>24880</v>
      </c>
      <c r="D3519" t="s">
        <v>900</v>
      </c>
      <c r="E3519">
        <v>6.5126999999999997</v>
      </c>
    </row>
    <row r="3520" spans="1:5" x14ac:dyDescent="0.15">
      <c r="A3520" t="s">
        <v>5317</v>
      </c>
      <c r="B3520" s="1">
        <v>45152</v>
      </c>
      <c r="C3520">
        <v>24880</v>
      </c>
      <c r="D3520" t="s">
        <v>5318</v>
      </c>
      <c r="E3520">
        <v>5.0773999999999999</v>
      </c>
    </row>
    <row r="3521" spans="1:5" x14ac:dyDescent="0.15">
      <c r="A3521" t="s">
        <v>5319</v>
      </c>
      <c r="B3521" s="1">
        <v>45244</v>
      </c>
      <c r="C3521">
        <v>24880</v>
      </c>
      <c r="D3521" t="s">
        <v>1386</v>
      </c>
      <c r="E3521">
        <v>5.0000999999999998</v>
      </c>
    </row>
    <row r="3522" spans="1:5" x14ac:dyDescent="0.15">
      <c r="A3522" t="s">
        <v>5320</v>
      </c>
      <c r="B3522" s="1">
        <v>45331</v>
      </c>
      <c r="C3522">
        <v>24880</v>
      </c>
      <c r="D3522" t="s">
        <v>1388</v>
      </c>
      <c r="E3522">
        <v>5.8436000000000003</v>
      </c>
    </row>
    <row r="3523" spans="1:5" x14ac:dyDescent="0.15">
      <c r="A3523" t="s">
        <v>5321</v>
      </c>
      <c r="B3523" s="1">
        <v>45517</v>
      </c>
      <c r="C3523">
        <v>24880</v>
      </c>
      <c r="D3523" t="s">
        <v>5322</v>
      </c>
      <c r="E3523">
        <v>6.0894000000000004</v>
      </c>
    </row>
    <row r="3524" spans="1:5" x14ac:dyDescent="0.15">
      <c r="A3524" t="s">
        <v>5323</v>
      </c>
      <c r="B3524" s="1">
        <v>45610</v>
      </c>
      <c r="C3524">
        <v>24880</v>
      </c>
      <c r="D3524" t="s">
        <v>426</v>
      </c>
      <c r="E3524">
        <v>6.4583000000000004</v>
      </c>
    </row>
    <row r="3525" spans="1:5" x14ac:dyDescent="0.15">
      <c r="A3525" t="s">
        <v>5324</v>
      </c>
      <c r="B3525" s="1">
        <v>45702</v>
      </c>
      <c r="C3525">
        <v>24880</v>
      </c>
      <c r="D3525" t="s">
        <v>881</v>
      </c>
      <c r="E3525">
        <v>6.2130999999999998</v>
      </c>
    </row>
    <row r="3526" spans="1:5" x14ac:dyDescent="0.15">
      <c r="A3526" t="s">
        <v>5325</v>
      </c>
      <c r="B3526" s="1">
        <v>45792</v>
      </c>
      <c r="C3526">
        <v>24880</v>
      </c>
      <c r="D3526" t="s">
        <v>5326</v>
      </c>
      <c r="E3526">
        <v>6.0984999999999996</v>
      </c>
    </row>
    <row r="3527" spans="1:5" x14ac:dyDescent="0.15">
      <c r="A3527" t="s">
        <v>5327</v>
      </c>
      <c r="B3527" s="1">
        <v>45875</v>
      </c>
      <c r="C3527">
        <v>24880</v>
      </c>
      <c r="D3527" t="s">
        <v>432</v>
      </c>
      <c r="E3527">
        <v>5.5919999999999996</v>
      </c>
    </row>
    <row r="3528" spans="1:5" x14ac:dyDescent="0.15">
      <c r="A3528" t="s">
        <v>5328</v>
      </c>
      <c r="B3528" s="1">
        <v>44602</v>
      </c>
      <c r="C3528">
        <v>24890</v>
      </c>
      <c r="D3528" t="s">
        <v>1103</v>
      </c>
      <c r="E3528">
        <v>5.4512</v>
      </c>
    </row>
    <row r="3529" spans="1:5" x14ac:dyDescent="0.15">
      <c r="A3529" t="s">
        <v>5329</v>
      </c>
      <c r="B3529" s="1">
        <v>44683</v>
      </c>
      <c r="C3529">
        <v>24890</v>
      </c>
      <c r="D3529" t="s">
        <v>5330</v>
      </c>
      <c r="E3529">
        <v>6.2733999999999996</v>
      </c>
    </row>
    <row r="3530" spans="1:5" x14ac:dyDescent="0.15">
      <c r="A3530" t="s">
        <v>5331</v>
      </c>
      <c r="B3530" s="1">
        <v>45504</v>
      </c>
      <c r="C3530">
        <v>24890</v>
      </c>
      <c r="D3530" t="s">
        <v>5332</v>
      </c>
      <c r="E3530">
        <v>4.8506</v>
      </c>
    </row>
    <row r="3531" spans="1:5" x14ac:dyDescent="0.15">
      <c r="A3531" t="s">
        <v>5333</v>
      </c>
      <c r="B3531" s="1">
        <v>45596</v>
      </c>
      <c r="C3531">
        <v>24890</v>
      </c>
      <c r="D3531" t="s">
        <v>2087</v>
      </c>
      <c r="E3531">
        <v>4.2477999999999998</v>
      </c>
    </row>
    <row r="3532" spans="1:5" x14ac:dyDescent="0.15">
      <c r="A3532" t="s">
        <v>5334</v>
      </c>
      <c r="B3532" s="1">
        <v>45698</v>
      </c>
      <c r="C3532">
        <v>24890</v>
      </c>
      <c r="D3532" t="s">
        <v>3688</v>
      </c>
      <c r="E3532">
        <v>5.03</v>
      </c>
    </row>
    <row r="3533" spans="1:5" x14ac:dyDescent="0.15">
      <c r="A3533" t="s">
        <v>5335</v>
      </c>
      <c r="B3533" s="1">
        <v>45785</v>
      </c>
      <c r="C3533">
        <v>24890</v>
      </c>
      <c r="D3533" t="s">
        <v>3690</v>
      </c>
      <c r="E3533">
        <v>5.7793000000000001</v>
      </c>
    </row>
    <row r="3534" spans="1:5" x14ac:dyDescent="0.15">
      <c r="A3534" t="s">
        <v>5336</v>
      </c>
      <c r="B3534" s="1">
        <v>45875</v>
      </c>
      <c r="C3534">
        <v>24890</v>
      </c>
      <c r="D3534" t="s">
        <v>3692</v>
      </c>
      <c r="E3534">
        <v>4.5327999999999999</v>
      </c>
    </row>
    <row r="3535" spans="1:5" x14ac:dyDescent="0.15">
      <c r="A3535" t="s">
        <v>5337</v>
      </c>
      <c r="B3535" s="1">
        <v>45604</v>
      </c>
      <c r="C3535" t="s">
        <v>5338</v>
      </c>
      <c r="D3535" t="s">
        <v>744</v>
      </c>
      <c r="E3535">
        <v>7.3232999999999997</v>
      </c>
    </row>
    <row r="3536" spans="1:5" x14ac:dyDescent="0.15">
      <c r="A3536" t="s">
        <v>5339</v>
      </c>
      <c r="B3536" s="1">
        <v>45702</v>
      </c>
      <c r="C3536" t="s">
        <v>5338</v>
      </c>
      <c r="D3536" t="s">
        <v>39</v>
      </c>
      <c r="E3536">
        <v>6.2262000000000004</v>
      </c>
    </row>
    <row r="3537" spans="1:5" x14ac:dyDescent="0.15">
      <c r="A3537" t="s">
        <v>5340</v>
      </c>
      <c r="B3537" s="1">
        <v>45792</v>
      </c>
      <c r="C3537" t="s">
        <v>5338</v>
      </c>
      <c r="D3537" t="s">
        <v>5341</v>
      </c>
      <c r="E3537">
        <v>7.4638999999999998</v>
      </c>
    </row>
    <row r="3538" spans="1:5" x14ac:dyDescent="0.15">
      <c r="A3538" t="s">
        <v>5342</v>
      </c>
      <c r="B3538" s="1">
        <v>45883</v>
      </c>
      <c r="C3538" t="s">
        <v>5338</v>
      </c>
      <c r="D3538" t="s">
        <v>3692</v>
      </c>
      <c r="E3538">
        <v>6.1327999999999996</v>
      </c>
    </row>
    <row r="3539" spans="1:5" x14ac:dyDescent="0.15">
      <c r="A3539" t="s">
        <v>5343</v>
      </c>
      <c r="B3539" s="1">
        <v>44592</v>
      </c>
      <c r="C3539">
        <v>24910</v>
      </c>
      <c r="D3539" t="s">
        <v>1103</v>
      </c>
      <c r="E3539">
        <v>6.1279000000000003</v>
      </c>
    </row>
    <row r="3540" spans="1:5" x14ac:dyDescent="0.15">
      <c r="A3540" t="s">
        <v>5344</v>
      </c>
      <c r="B3540" s="1">
        <v>44769</v>
      </c>
      <c r="C3540">
        <v>24910</v>
      </c>
      <c r="D3540" t="s">
        <v>1032</v>
      </c>
      <c r="E3540">
        <v>5.6379000000000001</v>
      </c>
    </row>
    <row r="3541" spans="1:5" x14ac:dyDescent="0.15">
      <c r="A3541" t="s">
        <v>5345</v>
      </c>
      <c r="B3541" s="1">
        <v>44862</v>
      </c>
      <c r="C3541">
        <v>24910</v>
      </c>
      <c r="D3541" t="s">
        <v>1109</v>
      </c>
      <c r="E3541">
        <v>5.0872000000000002</v>
      </c>
    </row>
    <row r="3542" spans="1:5" x14ac:dyDescent="0.15">
      <c r="A3542" t="s">
        <v>5346</v>
      </c>
      <c r="B3542" s="1">
        <v>44956</v>
      </c>
      <c r="C3542">
        <v>24910</v>
      </c>
      <c r="D3542" t="s">
        <v>1111</v>
      </c>
      <c r="E3542">
        <v>5.9268000000000001</v>
      </c>
    </row>
    <row r="3543" spans="1:5" x14ac:dyDescent="0.15">
      <c r="A3543" t="s">
        <v>5347</v>
      </c>
      <c r="B3543" s="1">
        <v>45043</v>
      </c>
      <c r="C3543">
        <v>24910</v>
      </c>
      <c r="D3543" t="s">
        <v>507</v>
      </c>
      <c r="E3543">
        <v>3.7616000000000001</v>
      </c>
    </row>
    <row r="3544" spans="1:5" x14ac:dyDescent="0.15">
      <c r="A3544" t="s">
        <v>5348</v>
      </c>
      <c r="B3544" s="1">
        <v>45135</v>
      </c>
      <c r="C3544">
        <v>24910</v>
      </c>
      <c r="D3544" t="s">
        <v>509</v>
      </c>
      <c r="E3544">
        <v>4.8070000000000004</v>
      </c>
    </row>
    <row r="3545" spans="1:5" x14ac:dyDescent="0.15">
      <c r="A3545" t="s">
        <v>5349</v>
      </c>
      <c r="B3545" s="1">
        <v>45226</v>
      </c>
      <c r="C3545">
        <v>24910</v>
      </c>
      <c r="D3545" t="s">
        <v>1115</v>
      </c>
      <c r="E3545">
        <v>5.1108000000000002</v>
      </c>
    </row>
    <row r="3546" spans="1:5" x14ac:dyDescent="0.15">
      <c r="A3546" t="s">
        <v>5350</v>
      </c>
      <c r="B3546" s="1">
        <v>45321</v>
      </c>
      <c r="C3546">
        <v>24910</v>
      </c>
      <c r="D3546" t="s">
        <v>1117</v>
      </c>
      <c r="E3546">
        <v>4.5468999999999999</v>
      </c>
    </row>
    <row r="3547" spans="1:5" x14ac:dyDescent="0.15">
      <c r="A3547" t="s">
        <v>5351</v>
      </c>
      <c r="B3547" s="1">
        <v>45407</v>
      </c>
      <c r="C3547">
        <v>24910</v>
      </c>
      <c r="D3547" t="s">
        <v>515</v>
      </c>
      <c r="E3547">
        <v>5.5366999999999997</v>
      </c>
    </row>
    <row r="3548" spans="1:5" x14ac:dyDescent="0.15">
      <c r="A3548" t="s">
        <v>5352</v>
      </c>
      <c r="B3548" s="1">
        <v>45499</v>
      </c>
      <c r="C3548">
        <v>24910</v>
      </c>
      <c r="D3548" t="s">
        <v>1043</v>
      </c>
      <c r="E3548">
        <v>5.4040999999999997</v>
      </c>
    </row>
    <row r="3549" spans="1:5" x14ac:dyDescent="0.15">
      <c r="A3549" t="s">
        <v>5353</v>
      </c>
      <c r="B3549" s="1">
        <v>45593</v>
      </c>
      <c r="C3549">
        <v>24910</v>
      </c>
      <c r="D3549" t="s">
        <v>700</v>
      </c>
      <c r="E3549">
        <v>4.5849000000000002</v>
      </c>
    </row>
    <row r="3550" spans="1:5" x14ac:dyDescent="0.15">
      <c r="A3550" t="s">
        <v>5354</v>
      </c>
      <c r="B3550" s="1">
        <v>45688</v>
      </c>
      <c r="C3550">
        <v>24910</v>
      </c>
      <c r="D3550" t="s">
        <v>690</v>
      </c>
      <c r="E3550">
        <v>4.5464000000000002</v>
      </c>
    </row>
    <row r="3551" spans="1:5" x14ac:dyDescent="0.15">
      <c r="A3551" t="s">
        <v>5355</v>
      </c>
      <c r="B3551" s="1">
        <v>45707</v>
      </c>
      <c r="C3551">
        <v>24910</v>
      </c>
      <c r="D3551" t="s">
        <v>5356</v>
      </c>
      <c r="E3551">
        <v>4.5650000000000004</v>
      </c>
    </row>
    <row r="3552" spans="1:5" x14ac:dyDescent="0.15">
      <c r="A3552" t="s">
        <v>5357</v>
      </c>
      <c r="B3552" s="1">
        <v>45777</v>
      </c>
      <c r="C3552">
        <v>24910</v>
      </c>
      <c r="D3552" t="s">
        <v>523</v>
      </c>
      <c r="E3552">
        <v>5.2009999999999996</v>
      </c>
    </row>
    <row r="3553" spans="1:5" x14ac:dyDescent="0.15">
      <c r="A3553" t="s">
        <v>5358</v>
      </c>
      <c r="B3553" s="1">
        <v>45866</v>
      </c>
      <c r="C3553">
        <v>24910</v>
      </c>
      <c r="D3553" t="s">
        <v>1048</v>
      </c>
      <c r="E3553">
        <v>5.1990999999999996</v>
      </c>
    </row>
    <row r="3554" spans="1:5" x14ac:dyDescent="0.15">
      <c r="A3554" t="s">
        <v>5359</v>
      </c>
      <c r="B3554" s="1">
        <v>44771</v>
      </c>
      <c r="C3554">
        <v>24920</v>
      </c>
      <c r="D3554" t="s">
        <v>5360</v>
      </c>
      <c r="E3554">
        <v>6.1043000000000003</v>
      </c>
    </row>
    <row r="3555" spans="1:5" x14ac:dyDescent="0.15">
      <c r="A3555" t="s">
        <v>5361</v>
      </c>
      <c r="B3555" s="1">
        <v>44865</v>
      </c>
      <c r="C3555">
        <v>24920</v>
      </c>
      <c r="D3555" t="s">
        <v>5362</v>
      </c>
      <c r="E3555">
        <v>6.0426000000000002</v>
      </c>
    </row>
    <row r="3556" spans="1:5" x14ac:dyDescent="0.15">
      <c r="A3556" t="s">
        <v>5363</v>
      </c>
      <c r="B3556" s="1">
        <v>44971</v>
      </c>
      <c r="C3556">
        <v>24920</v>
      </c>
      <c r="D3556" t="s">
        <v>1036</v>
      </c>
      <c r="E3556">
        <v>5.2560000000000002</v>
      </c>
    </row>
    <row r="3557" spans="1:5" x14ac:dyDescent="0.15">
      <c r="A3557" t="s">
        <v>5364</v>
      </c>
      <c r="B3557" s="1">
        <v>45044</v>
      </c>
      <c r="C3557">
        <v>24920</v>
      </c>
      <c r="D3557" t="s">
        <v>3355</v>
      </c>
      <c r="E3557">
        <v>6.0740999999999996</v>
      </c>
    </row>
    <row r="3558" spans="1:5" x14ac:dyDescent="0.15">
      <c r="A3558" t="s">
        <v>5365</v>
      </c>
      <c r="B3558" s="1">
        <v>45138</v>
      </c>
      <c r="C3558">
        <v>24920</v>
      </c>
      <c r="D3558" t="s">
        <v>2166</v>
      </c>
      <c r="E3558">
        <v>6.5814000000000004</v>
      </c>
    </row>
    <row r="3559" spans="1:5" x14ac:dyDescent="0.15">
      <c r="A3559" t="s">
        <v>5366</v>
      </c>
      <c r="B3559" s="1">
        <v>45230</v>
      </c>
      <c r="C3559">
        <v>24920</v>
      </c>
      <c r="D3559" t="s">
        <v>2699</v>
      </c>
      <c r="E3559">
        <v>6.5103999999999997</v>
      </c>
    </row>
    <row r="3560" spans="1:5" x14ac:dyDescent="0.15">
      <c r="A3560" t="s">
        <v>5367</v>
      </c>
      <c r="B3560" s="1">
        <v>45336</v>
      </c>
      <c r="C3560">
        <v>24920</v>
      </c>
      <c r="D3560" t="s">
        <v>5368</v>
      </c>
      <c r="E3560">
        <v>5.3601999999999999</v>
      </c>
    </row>
    <row r="3561" spans="1:5" x14ac:dyDescent="0.15">
      <c r="A3561" t="s">
        <v>5369</v>
      </c>
      <c r="B3561" s="1">
        <v>45412</v>
      </c>
      <c r="C3561">
        <v>24920</v>
      </c>
      <c r="D3561" t="s">
        <v>5370</v>
      </c>
      <c r="E3561">
        <v>6.3243999999999998</v>
      </c>
    </row>
    <row r="3562" spans="1:5" x14ac:dyDescent="0.15">
      <c r="A3562" t="s">
        <v>5371</v>
      </c>
      <c r="B3562" s="1">
        <v>45504</v>
      </c>
      <c r="C3562">
        <v>24920</v>
      </c>
      <c r="D3562" t="s">
        <v>5372</v>
      </c>
      <c r="E3562">
        <v>6.5279999999999996</v>
      </c>
    </row>
    <row r="3563" spans="1:5" x14ac:dyDescent="0.15">
      <c r="A3563" t="s">
        <v>5373</v>
      </c>
      <c r="B3563" s="1">
        <v>45596</v>
      </c>
      <c r="C3563">
        <v>24920</v>
      </c>
      <c r="D3563" t="s">
        <v>2087</v>
      </c>
      <c r="E3563">
        <v>6.1943000000000001</v>
      </c>
    </row>
    <row r="3564" spans="1:5" x14ac:dyDescent="0.15">
      <c r="A3564" t="s">
        <v>5374</v>
      </c>
      <c r="B3564" s="1">
        <v>45702</v>
      </c>
      <c r="C3564">
        <v>24920</v>
      </c>
      <c r="D3564" t="s">
        <v>690</v>
      </c>
      <c r="E3564">
        <v>5.1989000000000001</v>
      </c>
    </row>
    <row r="3565" spans="1:5" x14ac:dyDescent="0.15">
      <c r="A3565" t="s">
        <v>5375</v>
      </c>
      <c r="B3565" s="1">
        <v>45777</v>
      </c>
      <c r="C3565">
        <v>24920</v>
      </c>
      <c r="D3565" t="s">
        <v>1125</v>
      </c>
      <c r="E3565">
        <v>6.3334000000000001</v>
      </c>
    </row>
    <row r="3566" spans="1:5" x14ac:dyDescent="0.15">
      <c r="A3566" t="s">
        <v>5376</v>
      </c>
      <c r="B3566" s="1">
        <v>45869</v>
      </c>
      <c r="C3566">
        <v>24920</v>
      </c>
      <c r="D3566" t="s">
        <v>707</v>
      </c>
      <c r="E3566">
        <v>6.5753000000000004</v>
      </c>
    </row>
    <row r="3567" spans="1:5" x14ac:dyDescent="0.15">
      <c r="A3567" t="s">
        <v>5377</v>
      </c>
      <c r="B3567" s="1">
        <v>44575</v>
      </c>
      <c r="C3567">
        <v>24930</v>
      </c>
      <c r="D3567" t="s">
        <v>5378</v>
      </c>
      <c r="E3567">
        <v>4.3757000000000001</v>
      </c>
    </row>
    <row r="3568" spans="1:5" x14ac:dyDescent="0.15">
      <c r="A3568" t="s">
        <v>5379</v>
      </c>
      <c r="B3568" s="1">
        <v>44656</v>
      </c>
      <c r="C3568">
        <v>24930</v>
      </c>
      <c r="D3568" t="s">
        <v>5380</v>
      </c>
      <c r="E3568">
        <v>5.3438999999999997</v>
      </c>
    </row>
    <row r="3569" spans="1:5" x14ac:dyDescent="0.15">
      <c r="A3569" t="s">
        <v>5381</v>
      </c>
      <c r="B3569" s="1">
        <v>44747</v>
      </c>
      <c r="C3569">
        <v>24930</v>
      </c>
      <c r="D3569" t="s">
        <v>5382</v>
      </c>
      <c r="E3569">
        <v>5.2918000000000003</v>
      </c>
    </row>
    <row r="3570" spans="1:5" x14ac:dyDescent="0.15">
      <c r="A3570" t="s">
        <v>5383</v>
      </c>
      <c r="B3570" s="1">
        <v>44838</v>
      </c>
      <c r="C3570">
        <v>24930</v>
      </c>
      <c r="D3570" t="s">
        <v>5170</v>
      </c>
      <c r="E3570">
        <v>4.8177000000000003</v>
      </c>
    </row>
    <row r="3571" spans="1:5" x14ac:dyDescent="0.15">
      <c r="A3571" t="s">
        <v>5384</v>
      </c>
      <c r="B3571" s="1">
        <v>44939</v>
      </c>
      <c r="C3571">
        <v>24930</v>
      </c>
      <c r="D3571" t="s">
        <v>5385</v>
      </c>
      <c r="E3571">
        <v>4.8342999999999998</v>
      </c>
    </row>
    <row r="3572" spans="1:5" x14ac:dyDescent="0.15">
      <c r="A3572" t="s">
        <v>5386</v>
      </c>
      <c r="B3572" s="1">
        <v>45020</v>
      </c>
      <c r="C3572">
        <v>24930</v>
      </c>
      <c r="D3572" t="s">
        <v>5387</v>
      </c>
      <c r="E3572">
        <v>5.6898999999999997</v>
      </c>
    </row>
    <row r="3573" spans="1:5" x14ac:dyDescent="0.15">
      <c r="A3573" t="s">
        <v>5388</v>
      </c>
      <c r="B3573" s="1">
        <v>45111</v>
      </c>
      <c r="C3573">
        <v>24930</v>
      </c>
      <c r="D3573" t="s">
        <v>5389</v>
      </c>
      <c r="E3573">
        <v>4.3871000000000002</v>
      </c>
    </row>
    <row r="3574" spans="1:5" x14ac:dyDescent="0.15">
      <c r="A3574" t="s">
        <v>5390</v>
      </c>
      <c r="B3574" s="1">
        <v>45204</v>
      </c>
      <c r="C3574">
        <v>24930</v>
      </c>
      <c r="D3574" t="s">
        <v>5391</v>
      </c>
      <c r="E3574">
        <v>4.8394000000000004</v>
      </c>
    </row>
    <row r="3575" spans="1:5" x14ac:dyDescent="0.15">
      <c r="A3575" t="s">
        <v>5392</v>
      </c>
      <c r="B3575" s="1">
        <v>45303</v>
      </c>
      <c r="C3575">
        <v>24930</v>
      </c>
      <c r="D3575" t="s">
        <v>5393</v>
      </c>
      <c r="E3575">
        <v>5.0833000000000004</v>
      </c>
    </row>
    <row r="3576" spans="1:5" x14ac:dyDescent="0.15">
      <c r="A3576" t="s">
        <v>5394</v>
      </c>
      <c r="B3576" s="1">
        <v>45386</v>
      </c>
      <c r="C3576">
        <v>24930</v>
      </c>
      <c r="D3576" t="s">
        <v>5395</v>
      </c>
      <c r="E3576">
        <v>5.9958</v>
      </c>
    </row>
    <row r="3577" spans="1:5" x14ac:dyDescent="0.15">
      <c r="A3577" t="s">
        <v>5396</v>
      </c>
      <c r="B3577" s="1">
        <v>45477</v>
      </c>
      <c r="C3577">
        <v>24930</v>
      </c>
      <c r="D3577" t="s">
        <v>5397</v>
      </c>
      <c r="E3577">
        <v>5.9863999999999997</v>
      </c>
    </row>
    <row r="3578" spans="1:5" x14ac:dyDescent="0.15">
      <c r="A3578" t="s">
        <v>5398</v>
      </c>
      <c r="B3578" s="1">
        <v>45568</v>
      </c>
      <c r="C3578">
        <v>24930</v>
      </c>
      <c r="D3578" t="s">
        <v>5399</v>
      </c>
      <c r="E3578">
        <v>5.9782999999999999</v>
      </c>
    </row>
    <row r="3579" spans="1:5" x14ac:dyDescent="0.15">
      <c r="A3579" t="s">
        <v>5400</v>
      </c>
      <c r="B3579" s="1">
        <v>45671</v>
      </c>
      <c r="C3579">
        <v>24930</v>
      </c>
      <c r="D3579" t="s">
        <v>5401</v>
      </c>
      <c r="E3579">
        <v>5.8993000000000002</v>
      </c>
    </row>
    <row r="3580" spans="1:5" x14ac:dyDescent="0.15">
      <c r="A3580" t="s">
        <v>5402</v>
      </c>
      <c r="B3580" s="1">
        <v>45750</v>
      </c>
      <c r="C3580">
        <v>24930</v>
      </c>
      <c r="D3580" t="s">
        <v>5403</v>
      </c>
      <c r="E3580">
        <v>5.8308</v>
      </c>
    </row>
    <row r="3581" spans="1:5" x14ac:dyDescent="0.15">
      <c r="A3581" t="s">
        <v>5404</v>
      </c>
      <c r="B3581" s="1">
        <v>45841</v>
      </c>
      <c r="C3581">
        <v>24930</v>
      </c>
      <c r="D3581" t="s">
        <v>5405</v>
      </c>
      <c r="E3581">
        <v>6.0979999999999999</v>
      </c>
    </row>
    <row r="3582" spans="1:5" x14ac:dyDescent="0.15">
      <c r="A3582" t="s">
        <v>5406</v>
      </c>
      <c r="B3582" s="1">
        <v>44965</v>
      </c>
      <c r="C3582">
        <v>24970</v>
      </c>
      <c r="D3582" t="s">
        <v>795</v>
      </c>
      <c r="E3582">
        <v>5.3331</v>
      </c>
    </row>
    <row r="3583" spans="1:5" x14ac:dyDescent="0.15">
      <c r="A3583" t="s">
        <v>5407</v>
      </c>
      <c r="B3583" s="1">
        <v>45056</v>
      </c>
      <c r="C3583">
        <v>24970</v>
      </c>
      <c r="D3583" t="s">
        <v>1234</v>
      </c>
      <c r="E3583">
        <v>5.2755999999999998</v>
      </c>
    </row>
    <row r="3584" spans="1:5" x14ac:dyDescent="0.15">
      <c r="A3584" t="s">
        <v>5408</v>
      </c>
      <c r="B3584" s="1">
        <v>45146</v>
      </c>
      <c r="C3584">
        <v>24970</v>
      </c>
      <c r="D3584" t="s">
        <v>799</v>
      </c>
      <c r="E3584">
        <v>5.5266999999999999</v>
      </c>
    </row>
    <row r="3585" spans="1:5" x14ac:dyDescent="0.15">
      <c r="A3585" t="s">
        <v>5409</v>
      </c>
      <c r="B3585" s="1">
        <v>45239</v>
      </c>
      <c r="C3585">
        <v>24970</v>
      </c>
      <c r="D3585" t="s">
        <v>801</v>
      </c>
      <c r="E3585">
        <v>4.9092000000000002</v>
      </c>
    </row>
    <row r="3586" spans="1:5" x14ac:dyDescent="0.15">
      <c r="A3586" t="s">
        <v>5410</v>
      </c>
      <c r="B3586" s="1">
        <v>45330</v>
      </c>
      <c r="C3586">
        <v>24970</v>
      </c>
      <c r="D3586" t="s">
        <v>803</v>
      </c>
      <c r="E3586">
        <v>4.9977</v>
      </c>
    </row>
    <row r="3587" spans="1:5" x14ac:dyDescent="0.15">
      <c r="A3587" t="s">
        <v>5411</v>
      </c>
      <c r="B3587" s="1">
        <v>45421</v>
      </c>
      <c r="C3587">
        <v>24970</v>
      </c>
      <c r="D3587" t="s">
        <v>560</v>
      </c>
      <c r="E3587">
        <v>4.5773000000000001</v>
      </c>
    </row>
    <row r="3588" spans="1:5" x14ac:dyDescent="0.15">
      <c r="A3588" t="s">
        <v>5412</v>
      </c>
      <c r="B3588" s="1">
        <v>45511</v>
      </c>
      <c r="C3588">
        <v>24970</v>
      </c>
      <c r="D3588" t="s">
        <v>562</v>
      </c>
      <c r="E3588">
        <v>4.3978000000000002</v>
      </c>
    </row>
    <row r="3589" spans="1:5" x14ac:dyDescent="0.15">
      <c r="A3589" t="s">
        <v>5413</v>
      </c>
      <c r="B3589" s="1">
        <v>45609</v>
      </c>
      <c r="C3589">
        <v>24970</v>
      </c>
      <c r="D3589" t="s">
        <v>22</v>
      </c>
      <c r="E3589">
        <v>4.7694999999999999</v>
      </c>
    </row>
    <row r="3590" spans="1:5" x14ac:dyDescent="0.15">
      <c r="A3590" t="s">
        <v>5414</v>
      </c>
      <c r="B3590" s="1">
        <v>45694</v>
      </c>
      <c r="C3590">
        <v>24970</v>
      </c>
      <c r="D3590" t="s">
        <v>808</v>
      </c>
      <c r="E3590">
        <v>4.0884999999999998</v>
      </c>
    </row>
    <row r="3591" spans="1:5" x14ac:dyDescent="0.15">
      <c r="A3591" t="s">
        <v>5415</v>
      </c>
      <c r="B3591" s="1">
        <v>45789</v>
      </c>
      <c r="C3591">
        <v>24970</v>
      </c>
      <c r="D3591" t="s">
        <v>598</v>
      </c>
      <c r="E3591">
        <v>4.7054999999999998</v>
      </c>
    </row>
    <row r="3592" spans="1:5" x14ac:dyDescent="0.15">
      <c r="A3592" t="s">
        <v>5416</v>
      </c>
      <c r="B3592" s="1">
        <v>45870</v>
      </c>
      <c r="C3592">
        <v>24970</v>
      </c>
      <c r="D3592" t="s">
        <v>762</v>
      </c>
      <c r="E3592">
        <v>5.1589</v>
      </c>
    </row>
    <row r="3593" spans="1:5" x14ac:dyDescent="0.15">
      <c r="A3593" t="s">
        <v>5417</v>
      </c>
      <c r="B3593" s="1">
        <v>45518</v>
      </c>
      <c r="C3593">
        <v>24980</v>
      </c>
      <c r="D3593" t="s">
        <v>5418</v>
      </c>
      <c r="E3593">
        <v>5.8285</v>
      </c>
    </row>
    <row r="3594" spans="1:5" x14ac:dyDescent="0.15">
      <c r="A3594" t="s">
        <v>5419</v>
      </c>
      <c r="B3594" s="1">
        <v>45610</v>
      </c>
      <c r="C3594">
        <v>24980</v>
      </c>
      <c r="D3594" t="s">
        <v>641</v>
      </c>
      <c r="E3594">
        <v>5.0122999999999998</v>
      </c>
    </row>
    <row r="3595" spans="1:5" x14ac:dyDescent="0.15">
      <c r="A3595" t="s">
        <v>5420</v>
      </c>
      <c r="B3595" s="1">
        <v>45702</v>
      </c>
      <c r="C3595">
        <v>24980</v>
      </c>
      <c r="D3595" t="s">
        <v>553</v>
      </c>
      <c r="E3595">
        <v>5.7149999999999999</v>
      </c>
    </row>
    <row r="3596" spans="1:5" x14ac:dyDescent="0.15">
      <c r="A3596" t="s">
        <v>5421</v>
      </c>
      <c r="B3596" s="1">
        <v>45792</v>
      </c>
      <c r="C3596">
        <v>24980</v>
      </c>
      <c r="D3596" t="s">
        <v>644</v>
      </c>
      <c r="E3596">
        <v>5.657</v>
      </c>
    </row>
    <row r="3597" spans="1:5" x14ac:dyDescent="0.15">
      <c r="A3597" t="s">
        <v>5422</v>
      </c>
      <c r="B3597" s="1">
        <v>45883</v>
      </c>
      <c r="C3597">
        <v>24980</v>
      </c>
      <c r="D3597" t="s">
        <v>5423</v>
      </c>
      <c r="E3597">
        <v>5.9665999999999997</v>
      </c>
    </row>
    <row r="3598" spans="1:5" x14ac:dyDescent="0.15">
      <c r="A3598" t="s">
        <v>5424</v>
      </c>
      <c r="B3598" s="1">
        <v>44694</v>
      </c>
      <c r="C3598">
        <v>24990</v>
      </c>
      <c r="D3598" t="s">
        <v>917</v>
      </c>
      <c r="E3598">
        <v>5.5488999999999997</v>
      </c>
    </row>
    <row r="3599" spans="1:5" x14ac:dyDescent="0.15">
      <c r="A3599" t="s">
        <v>5425</v>
      </c>
      <c r="B3599" s="1">
        <v>44785</v>
      </c>
      <c r="C3599">
        <v>24990</v>
      </c>
      <c r="D3599" t="s">
        <v>1032</v>
      </c>
      <c r="E3599">
        <v>5.4668999999999999</v>
      </c>
    </row>
    <row r="3600" spans="1:5" x14ac:dyDescent="0.15">
      <c r="A3600" t="s">
        <v>5426</v>
      </c>
      <c r="B3600" s="1">
        <v>44876</v>
      </c>
      <c r="C3600">
        <v>24990</v>
      </c>
      <c r="D3600" t="s">
        <v>1034</v>
      </c>
      <c r="E3600">
        <v>5.6120000000000001</v>
      </c>
    </row>
    <row r="3601" spans="1:5" x14ac:dyDescent="0.15">
      <c r="A3601" t="s">
        <v>5427</v>
      </c>
      <c r="B3601" s="1">
        <v>44971</v>
      </c>
      <c r="C3601">
        <v>24990</v>
      </c>
      <c r="D3601" t="s">
        <v>5428</v>
      </c>
      <c r="E3601">
        <v>4.9977999999999998</v>
      </c>
    </row>
    <row r="3602" spans="1:5" x14ac:dyDescent="0.15">
      <c r="A3602" t="s">
        <v>5429</v>
      </c>
      <c r="B3602" s="1">
        <v>45058</v>
      </c>
      <c r="C3602">
        <v>24990</v>
      </c>
      <c r="D3602" t="s">
        <v>507</v>
      </c>
      <c r="E3602">
        <v>4.3217999999999996</v>
      </c>
    </row>
    <row r="3603" spans="1:5" x14ac:dyDescent="0.15">
      <c r="A3603" t="s">
        <v>5430</v>
      </c>
      <c r="B3603" s="1">
        <v>45152</v>
      </c>
      <c r="C3603">
        <v>24990</v>
      </c>
      <c r="D3603" t="s">
        <v>509</v>
      </c>
      <c r="E3603">
        <v>5.0692000000000004</v>
      </c>
    </row>
    <row r="3604" spans="1:5" x14ac:dyDescent="0.15">
      <c r="A3604" t="s">
        <v>5431</v>
      </c>
      <c r="B3604" s="1">
        <v>45243</v>
      </c>
      <c r="C3604">
        <v>24990</v>
      </c>
      <c r="D3604" t="s">
        <v>511</v>
      </c>
      <c r="E3604">
        <v>6.2297000000000002</v>
      </c>
    </row>
    <row r="3605" spans="1:5" x14ac:dyDescent="0.15">
      <c r="A3605" t="s">
        <v>5432</v>
      </c>
      <c r="B3605" s="1">
        <v>45336</v>
      </c>
      <c r="C3605">
        <v>24990</v>
      </c>
      <c r="D3605" t="s">
        <v>920</v>
      </c>
      <c r="E3605">
        <v>5.2241999999999997</v>
      </c>
    </row>
    <row r="3606" spans="1:5" x14ac:dyDescent="0.15">
      <c r="A3606" t="s">
        <v>5433</v>
      </c>
      <c r="B3606" s="1">
        <v>45426</v>
      </c>
      <c r="C3606">
        <v>24990</v>
      </c>
      <c r="D3606" t="s">
        <v>515</v>
      </c>
      <c r="E3606">
        <v>6.2370999999999999</v>
      </c>
    </row>
    <row r="3607" spans="1:5" x14ac:dyDescent="0.15">
      <c r="A3607" t="s">
        <v>5434</v>
      </c>
      <c r="B3607" s="1">
        <v>45518</v>
      </c>
      <c r="C3607">
        <v>24990</v>
      </c>
      <c r="D3607" t="s">
        <v>1043</v>
      </c>
      <c r="E3607">
        <v>6.0712999999999999</v>
      </c>
    </row>
    <row r="3608" spans="1:5" x14ac:dyDescent="0.15">
      <c r="A3608" t="s">
        <v>5435</v>
      </c>
      <c r="B3608" s="1">
        <v>45609</v>
      </c>
      <c r="C3608">
        <v>24990</v>
      </c>
      <c r="D3608" t="s">
        <v>519</v>
      </c>
      <c r="E3608">
        <v>4.3388999999999998</v>
      </c>
    </row>
    <row r="3609" spans="1:5" x14ac:dyDescent="0.15">
      <c r="A3609" t="s">
        <v>5436</v>
      </c>
      <c r="B3609" s="1">
        <v>45702</v>
      </c>
      <c r="C3609">
        <v>24990</v>
      </c>
      <c r="D3609" t="s">
        <v>521</v>
      </c>
      <c r="E3609">
        <v>5.4127000000000001</v>
      </c>
    </row>
    <row r="3610" spans="1:5" x14ac:dyDescent="0.15">
      <c r="A3610" t="s">
        <v>5437</v>
      </c>
      <c r="B3610" s="1">
        <v>45792</v>
      </c>
      <c r="C3610">
        <v>24990</v>
      </c>
      <c r="D3610" t="s">
        <v>523</v>
      </c>
      <c r="E3610">
        <v>5.6016000000000004</v>
      </c>
    </row>
    <row r="3611" spans="1:5" x14ac:dyDescent="0.15">
      <c r="A3611" t="s">
        <v>5438</v>
      </c>
      <c r="B3611" s="1">
        <v>45883</v>
      </c>
      <c r="C3611">
        <v>24990</v>
      </c>
      <c r="D3611" t="s">
        <v>1048</v>
      </c>
      <c r="E3611">
        <v>4.5556999999999999</v>
      </c>
    </row>
    <row r="3612" spans="1:5" x14ac:dyDescent="0.15">
      <c r="A3612" t="s">
        <v>5439</v>
      </c>
      <c r="B3612" s="1">
        <v>44693</v>
      </c>
      <c r="C3612">
        <v>25010</v>
      </c>
      <c r="D3612" t="s">
        <v>5440</v>
      </c>
      <c r="E3612">
        <v>5.8059000000000003</v>
      </c>
    </row>
    <row r="3613" spans="1:5" x14ac:dyDescent="0.15">
      <c r="A3613" t="s">
        <v>5441</v>
      </c>
      <c r="B3613" s="1">
        <v>44783</v>
      </c>
      <c r="C3613">
        <v>25010</v>
      </c>
      <c r="D3613" t="s">
        <v>3243</v>
      </c>
      <c r="E3613">
        <v>5.7154999999999996</v>
      </c>
    </row>
    <row r="3614" spans="1:5" x14ac:dyDescent="0.15">
      <c r="A3614" t="s">
        <v>5442</v>
      </c>
      <c r="B3614" s="1">
        <v>45517</v>
      </c>
      <c r="C3614">
        <v>25010</v>
      </c>
      <c r="D3614" t="s">
        <v>5443</v>
      </c>
      <c r="E3614">
        <v>5.6908000000000003</v>
      </c>
    </row>
    <row r="3615" spans="1:5" x14ac:dyDescent="0.15">
      <c r="A3615" t="s">
        <v>5444</v>
      </c>
      <c r="B3615" s="1">
        <v>45608</v>
      </c>
      <c r="C3615">
        <v>25010</v>
      </c>
      <c r="D3615" t="s">
        <v>867</v>
      </c>
      <c r="E3615">
        <v>5.3948</v>
      </c>
    </row>
    <row r="3616" spans="1:5" x14ac:dyDescent="0.15">
      <c r="A3616" t="s">
        <v>5445</v>
      </c>
      <c r="B3616" s="1">
        <v>45702</v>
      </c>
      <c r="C3616">
        <v>25010</v>
      </c>
      <c r="D3616" t="s">
        <v>869</v>
      </c>
      <c r="E3616">
        <v>6.3083999999999998</v>
      </c>
    </row>
    <row r="3617" spans="1:5" x14ac:dyDescent="0.15">
      <c r="A3617" t="s">
        <v>5446</v>
      </c>
      <c r="B3617" s="1">
        <v>45790</v>
      </c>
      <c r="C3617">
        <v>25010</v>
      </c>
      <c r="D3617" t="s">
        <v>873</v>
      </c>
      <c r="E3617">
        <v>4.8060999999999998</v>
      </c>
    </row>
    <row r="3618" spans="1:5" x14ac:dyDescent="0.15">
      <c r="A3618" t="s">
        <v>5447</v>
      </c>
      <c r="B3618" s="1">
        <v>45876</v>
      </c>
      <c r="C3618">
        <v>25010</v>
      </c>
      <c r="D3618" t="s">
        <v>875</v>
      </c>
      <c r="E3618">
        <v>4.7671000000000001</v>
      </c>
    </row>
    <row r="3619" spans="1:5" x14ac:dyDescent="0.15">
      <c r="A3619" t="s">
        <v>5448</v>
      </c>
      <c r="B3619" s="1">
        <v>44607</v>
      </c>
      <c r="C3619">
        <v>25020</v>
      </c>
      <c r="D3619" t="s">
        <v>5449</v>
      </c>
      <c r="E3619">
        <v>5.8018000000000001</v>
      </c>
    </row>
    <row r="3620" spans="1:5" x14ac:dyDescent="0.15">
      <c r="A3620" t="s">
        <v>5450</v>
      </c>
      <c r="B3620" s="1">
        <v>44697</v>
      </c>
      <c r="C3620">
        <v>25020</v>
      </c>
      <c r="D3620" t="s">
        <v>5451</v>
      </c>
      <c r="E3620">
        <v>6.2210000000000001</v>
      </c>
    </row>
    <row r="3621" spans="1:5" x14ac:dyDescent="0.15">
      <c r="A3621" t="s">
        <v>5452</v>
      </c>
      <c r="B3621" s="1">
        <v>44782</v>
      </c>
      <c r="C3621">
        <v>25020</v>
      </c>
      <c r="D3621" t="s">
        <v>5453</v>
      </c>
      <c r="E3621">
        <v>7.0831999999999997</v>
      </c>
    </row>
    <row r="3622" spans="1:5" x14ac:dyDescent="0.15">
      <c r="A3622" t="s">
        <v>5454</v>
      </c>
      <c r="B3622" s="1">
        <v>44875</v>
      </c>
      <c r="C3622">
        <v>25020</v>
      </c>
      <c r="D3622" t="s">
        <v>5455</v>
      </c>
      <c r="E3622">
        <v>7.0583999999999998</v>
      </c>
    </row>
    <row r="3623" spans="1:5" x14ac:dyDescent="0.15">
      <c r="A3623" t="s">
        <v>5456</v>
      </c>
      <c r="B3623" s="1">
        <v>44971</v>
      </c>
      <c r="C3623">
        <v>25020</v>
      </c>
      <c r="D3623" t="s">
        <v>5457</v>
      </c>
      <c r="E3623">
        <v>6.1093000000000002</v>
      </c>
    </row>
    <row r="3624" spans="1:5" x14ac:dyDescent="0.15">
      <c r="A3624" t="s">
        <v>5458</v>
      </c>
      <c r="B3624" s="1">
        <v>45058</v>
      </c>
      <c r="C3624">
        <v>25020</v>
      </c>
      <c r="D3624" t="s">
        <v>5459</v>
      </c>
      <c r="E3624">
        <v>6.7298</v>
      </c>
    </row>
    <row r="3625" spans="1:5" x14ac:dyDescent="0.15">
      <c r="A3625" t="s">
        <v>5460</v>
      </c>
      <c r="B3625" s="1">
        <v>45147</v>
      </c>
      <c r="C3625">
        <v>25020</v>
      </c>
      <c r="D3625" t="s">
        <v>5461</v>
      </c>
      <c r="E3625">
        <v>6.8159000000000001</v>
      </c>
    </row>
    <row r="3626" spans="1:5" x14ac:dyDescent="0.15">
      <c r="A3626" t="s">
        <v>5462</v>
      </c>
      <c r="B3626" s="1">
        <v>45240</v>
      </c>
      <c r="C3626">
        <v>25020</v>
      </c>
      <c r="D3626" t="s">
        <v>5463</v>
      </c>
      <c r="E3626">
        <v>6.9374000000000002</v>
      </c>
    </row>
    <row r="3627" spans="1:5" x14ac:dyDescent="0.15">
      <c r="A3627" t="s">
        <v>5464</v>
      </c>
      <c r="B3627" s="1">
        <v>45335</v>
      </c>
      <c r="C3627">
        <v>25020</v>
      </c>
      <c r="D3627" t="s">
        <v>5465</v>
      </c>
      <c r="E3627">
        <v>6.2240000000000002</v>
      </c>
    </row>
    <row r="3628" spans="1:5" x14ac:dyDescent="0.15">
      <c r="A3628" t="s">
        <v>5466</v>
      </c>
      <c r="B3628" s="1">
        <v>45426</v>
      </c>
      <c r="C3628">
        <v>25020</v>
      </c>
      <c r="D3628" t="s">
        <v>3509</v>
      </c>
      <c r="E3628">
        <v>6.5762999999999998</v>
      </c>
    </row>
    <row r="3629" spans="1:5" x14ac:dyDescent="0.15">
      <c r="A3629" t="s">
        <v>5467</v>
      </c>
      <c r="B3629" s="1">
        <v>45511</v>
      </c>
      <c r="C3629">
        <v>25020</v>
      </c>
      <c r="D3629" t="s">
        <v>865</v>
      </c>
      <c r="E3629">
        <v>6.3220000000000001</v>
      </c>
    </row>
    <row r="3630" spans="1:5" x14ac:dyDescent="0.15">
      <c r="A3630" t="s">
        <v>5468</v>
      </c>
      <c r="B3630" s="1">
        <v>45610</v>
      </c>
      <c r="C3630">
        <v>25020</v>
      </c>
      <c r="D3630" t="s">
        <v>867</v>
      </c>
      <c r="E3630">
        <v>6.0183999999999997</v>
      </c>
    </row>
    <row r="3631" spans="1:5" x14ac:dyDescent="0.15">
      <c r="A3631" t="s">
        <v>5469</v>
      </c>
      <c r="B3631" s="1">
        <v>45702</v>
      </c>
      <c r="C3631">
        <v>25020</v>
      </c>
      <c r="D3631" t="s">
        <v>869</v>
      </c>
      <c r="E3631">
        <v>6.4058999999999999</v>
      </c>
    </row>
    <row r="3632" spans="1:5" x14ac:dyDescent="0.15">
      <c r="A3632" t="s">
        <v>5470</v>
      </c>
      <c r="B3632" s="1">
        <v>45789</v>
      </c>
      <c r="C3632">
        <v>25020</v>
      </c>
      <c r="D3632" t="s">
        <v>873</v>
      </c>
      <c r="E3632">
        <v>5.9108000000000001</v>
      </c>
    </row>
    <row r="3633" spans="1:5" x14ac:dyDescent="0.15">
      <c r="A3633" t="s">
        <v>5471</v>
      </c>
      <c r="B3633" s="1">
        <v>45876</v>
      </c>
      <c r="C3633">
        <v>25020</v>
      </c>
      <c r="D3633" t="s">
        <v>875</v>
      </c>
      <c r="E3633">
        <v>5.9267000000000003</v>
      </c>
    </row>
    <row r="3634" spans="1:5" x14ac:dyDescent="0.15">
      <c r="A3634" t="s">
        <v>5472</v>
      </c>
      <c r="B3634" s="1">
        <v>45510</v>
      </c>
      <c r="C3634">
        <v>25030</v>
      </c>
      <c r="D3634" t="s">
        <v>865</v>
      </c>
      <c r="E3634">
        <v>5.4356</v>
      </c>
    </row>
    <row r="3635" spans="1:5" x14ac:dyDescent="0.15">
      <c r="A3635" t="s">
        <v>5473</v>
      </c>
      <c r="B3635" s="1">
        <v>45603</v>
      </c>
      <c r="C3635">
        <v>25030</v>
      </c>
      <c r="D3635" t="s">
        <v>5474</v>
      </c>
      <c r="E3635">
        <v>5.8224999999999998</v>
      </c>
    </row>
    <row r="3636" spans="1:5" x14ac:dyDescent="0.15">
      <c r="A3636" t="s">
        <v>5475</v>
      </c>
      <c r="B3636" s="1">
        <v>45702</v>
      </c>
      <c r="C3636">
        <v>25030</v>
      </c>
      <c r="D3636" t="s">
        <v>3513</v>
      </c>
      <c r="E3636">
        <v>5.7714999999999996</v>
      </c>
    </row>
    <row r="3637" spans="1:5" x14ac:dyDescent="0.15">
      <c r="A3637" t="s">
        <v>5476</v>
      </c>
      <c r="B3637" s="1">
        <v>45735</v>
      </c>
      <c r="C3637">
        <v>25030</v>
      </c>
      <c r="D3637" t="s">
        <v>5477</v>
      </c>
      <c r="E3637">
        <v>5.7784000000000004</v>
      </c>
    </row>
    <row r="3638" spans="1:5" x14ac:dyDescent="0.15">
      <c r="A3638" t="s">
        <v>5478</v>
      </c>
      <c r="B3638" s="1">
        <v>45790</v>
      </c>
      <c r="C3638">
        <v>25030</v>
      </c>
      <c r="D3638" t="s">
        <v>873</v>
      </c>
      <c r="E3638">
        <v>4.9675000000000002</v>
      </c>
    </row>
    <row r="3639" spans="1:5" x14ac:dyDescent="0.15">
      <c r="A3639" t="s">
        <v>5479</v>
      </c>
      <c r="B3639" s="1">
        <v>45876</v>
      </c>
      <c r="C3639">
        <v>25030</v>
      </c>
      <c r="D3639" t="s">
        <v>5480</v>
      </c>
      <c r="E3639">
        <v>4.7568999999999999</v>
      </c>
    </row>
    <row r="3640" spans="1:5" x14ac:dyDescent="0.15">
      <c r="A3640" t="s">
        <v>5481</v>
      </c>
      <c r="B3640" s="1">
        <v>45608</v>
      </c>
      <c r="C3640" t="s">
        <v>5482</v>
      </c>
      <c r="D3640" t="s">
        <v>22</v>
      </c>
      <c r="E3640">
        <v>4.6837999999999997</v>
      </c>
    </row>
    <row r="3641" spans="1:5" x14ac:dyDescent="0.15">
      <c r="A3641" t="s">
        <v>5483</v>
      </c>
      <c r="B3641" s="1">
        <v>45698</v>
      </c>
      <c r="C3641" t="s">
        <v>5482</v>
      </c>
      <c r="D3641" t="s">
        <v>808</v>
      </c>
      <c r="E3641">
        <v>5.4</v>
      </c>
    </row>
    <row r="3642" spans="1:5" x14ac:dyDescent="0.15">
      <c r="A3642" t="s">
        <v>5484</v>
      </c>
      <c r="B3642" s="1">
        <v>45789</v>
      </c>
      <c r="C3642" t="s">
        <v>5482</v>
      </c>
      <c r="D3642" t="s">
        <v>568</v>
      </c>
      <c r="E3642">
        <v>5.5765000000000002</v>
      </c>
    </row>
    <row r="3643" spans="1:5" x14ac:dyDescent="0.15">
      <c r="A3643" t="s">
        <v>5485</v>
      </c>
      <c r="B3643" s="1">
        <v>45881</v>
      </c>
      <c r="C3643" t="s">
        <v>5482</v>
      </c>
      <c r="D3643" t="s">
        <v>762</v>
      </c>
      <c r="E3643">
        <v>5.5797999999999996</v>
      </c>
    </row>
    <row r="3644" spans="1:5" x14ac:dyDescent="0.15">
      <c r="A3644" t="s">
        <v>5486</v>
      </c>
      <c r="B3644" s="1">
        <v>44602</v>
      </c>
      <c r="C3644">
        <v>25310</v>
      </c>
      <c r="D3644" t="s">
        <v>5487</v>
      </c>
      <c r="E3644">
        <v>5.5141</v>
      </c>
    </row>
    <row r="3645" spans="1:5" x14ac:dyDescent="0.15">
      <c r="A3645" t="s">
        <v>5488</v>
      </c>
      <c r="B3645" s="1">
        <v>44693</v>
      </c>
      <c r="C3645">
        <v>25310</v>
      </c>
      <c r="D3645" t="s">
        <v>5489</v>
      </c>
      <c r="E3645">
        <v>4.5921000000000003</v>
      </c>
    </row>
    <row r="3646" spans="1:5" x14ac:dyDescent="0.15">
      <c r="A3646" t="s">
        <v>5490</v>
      </c>
      <c r="B3646" s="1">
        <v>44777</v>
      </c>
      <c r="C3646">
        <v>25310</v>
      </c>
      <c r="D3646" t="s">
        <v>1280</v>
      </c>
      <c r="E3646">
        <v>5.5750000000000002</v>
      </c>
    </row>
    <row r="3647" spans="1:5" x14ac:dyDescent="0.15">
      <c r="A3647" t="s">
        <v>5491</v>
      </c>
      <c r="B3647" s="1">
        <v>44875</v>
      </c>
      <c r="C3647">
        <v>25310</v>
      </c>
      <c r="D3647" t="s">
        <v>1630</v>
      </c>
      <c r="E3647">
        <v>5.6750999999999996</v>
      </c>
    </row>
    <row r="3648" spans="1:5" x14ac:dyDescent="0.15">
      <c r="A3648" t="s">
        <v>5492</v>
      </c>
      <c r="B3648" s="1">
        <v>44966</v>
      </c>
      <c r="C3648">
        <v>25310</v>
      </c>
      <c r="D3648" t="s">
        <v>1632</v>
      </c>
      <c r="E3648">
        <v>5.9366000000000003</v>
      </c>
    </row>
    <row r="3649" spans="1:5" x14ac:dyDescent="0.15">
      <c r="A3649" t="s">
        <v>5493</v>
      </c>
      <c r="B3649" s="1">
        <v>45057</v>
      </c>
      <c r="C3649">
        <v>25310</v>
      </c>
      <c r="D3649" t="s">
        <v>1997</v>
      </c>
      <c r="E3649">
        <v>5.1821000000000002</v>
      </c>
    </row>
    <row r="3650" spans="1:5" x14ac:dyDescent="0.15">
      <c r="A3650" t="s">
        <v>5494</v>
      </c>
      <c r="B3650" s="1">
        <v>45146</v>
      </c>
      <c r="C3650">
        <v>25310</v>
      </c>
      <c r="D3650" t="s">
        <v>1635</v>
      </c>
      <c r="E3650">
        <v>5.5518000000000001</v>
      </c>
    </row>
    <row r="3651" spans="1:5" x14ac:dyDescent="0.15">
      <c r="A3651" t="s">
        <v>5495</v>
      </c>
      <c r="B3651" s="1">
        <v>45230</v>
      </c>
      <c r="C3651">
        <v>25310</v>
      </c>
      <c r="D3651" t="s">
        <v>5496</v>
      </c>
      <c r="E3651">
        <v>5.3822999999999999</v>
      </c>
    </row>
    <row r="3652" spans="1:5" x14ac:dyDescent="0.15">
      <c r="A3652" t="s">
        <v>5497</v>
      </c>
      <c r="B3652" s="1">
        <v>45239</v>
      </c>
      <c r="C3652">
        <v>25310</v>
      </c>
      <c r="D3652" t="s">
        <v>1637</v>
      </c>
      <c r="E3652">
        <v>4.8171999999999997</v>
      </c>
    </row>
    <row r="3653" spans="1:5" x14ac:dyDescent="0.15">
      <c r="A3653" t="s">
        <v>5498</v>
      </c>
      <c r="B3653" s="1">
        <v>45336</v>
      </c>
      <c r="C3653">
        <v>25310</v>
      </c>
      <c r="D3653" t="s">
        <v>1639</v>
      </c>
      <c r="E3653">
        <v>4.9923999999999999</v>
      </c>
    </row>
    <row r="3654" spans="1:5" x14ac:dyDescent="0.15">
      <c r="A3654" t="s">
        <v>5499</v>
      </c>
      <c r="B3654" s="1">
        <v>45422</v>
      </c>
      <c r="C3654">
        <v>25310</v>
      </c>
      <c r="D3654" t="s">
        <v>1641</v>
      </c>
      <c r="E3654">
        <v>5</v>
      </c>
    </row>
    <row r="3655" spans="1:5" x14ac:dyDescent="0.15">
      <c r="A3655" t="s">
        <v>5500</v>
      </c>
      <c r="B3655" s="1">
        <v>45512</v>
      </c>
      <c r="C3655">
        <v>25310</v>
      </c>
      <c r="D3655" t="s">
        <v>1643</v>
      </c>
      <c r="E3655">
        <v>5.1677</v>
      </c>
    </row>
    <row r="3656" spans="1:5" x14ac:dyDescent="0.15">
      <c r="A3656" t="s">
        <v>5501</v>
      </c>
      <c r="B3656" s="1">
        <v>45604</v>
      </c>
      <c r="C3656">
        <v>25310</v>
      </c>
      <c r="D3656" t="s">
        <v>2226</v>
      </c>
      <c r="E3656">
        <v>5.32</v>
      </c>
    </row>
    <row r="3657" spans="1:5" x14ac:dyDescent="0.15">
      <c r="A3657" t="s">
        <v>5502</v>
      </c>
      <c r="B3657" s="1">
        <v>45701</v>
      </c>
      <c r="C3657">
        <v>25310</v>
      </c>
      <c r="D3657" t="s">
        <v>1647</v>
      </c>
      <c r="E3657">
        <v>5.4046000000000003</v>
      </c>
    </row>
    <row r="3658" spans="1:5" x14ac:dyDescent="0.15">
      <c r="A3658" t="s">
        <v>5503</v>
      </c>
      <c r="B3658" s="1">
        <v>45790</v>
      </c>
      <c r="C3658">
        <v>25310</v>
      </c>
      <c r="D3658" t="s">
        <v>182</v>
      </c>
      <c r="E3658">
        <v>5.5296000000000003</v>
      </c>
    </row>
    <row r="3659" spans="1:5" x14ac:dyDescent="0.15">
      <c r="A3659" t="s">
        <v>5504</v>
      </c>
      <c r="B3659" s="1">
        <v>45877</v>
      </c>
      <c r="C3659">
        <v>25310</v>
      </c>
      <c r="D3659" t="s">
        <v>89</v>
      </c>
      <c r="E3659">
        <v>5.6833</v>
      </c>
    </row>
    <row r="3660" spans="1:5" x14ac:dyDescent="0.15">
      <c r="A3660" t="s">
        <v>5505</v>
      </c>
      <c r="B3660" s="1">
        <v>44602</v>
      </c>
      <c r="C3660">
        <v>25330</v>
      </c>
      <c r="D3660" t="s">
        <v>5506</v>
      </c>
      <c r="E3660">
        <v>4.8764000000000003</v>
      </c>
    </row>
    <row r="3661" spans="1:5" x14ac:dyDescent="0.15">
      <c r="A3661" t="s">
        <v>5507</v>
      </c>
      <c r="B3661" s="1">
        <v>44967</v>
      </c>
      <c r="C3661">
        <v>25330</v>
      </c>
      <c r="D3661" t="s">
        <v>5508</v>
      </c>
      <c r="E3661">
        <v>5.8216000000000001</v>
      </c>
    </row>
    <row r="3662" spans="1:5" x14ac:dyDescent="0.15">
      <c r="A3662" t="s">
        <v>5509</v>
      </c>
      <c r="B3662" s="1">
        <v>45056</v>
      </c>
      <c r="C3662">
        <v>25330</v>
      </c>
      <c r="D3662" t="s">
        <v>5510</v>
      </c>
      <c r="E3662">
        <v>5</v>
      </c>
    </row>
    <row r="3663" spans="1:5" x14ac:dyDescent="0.15">
      <c r="A3663" t="s">
        <v>5511</v>
      </c>
      <c r="B3663" s="1">
        <v>45142</v>
      </c>
      <c r="C3663">
        <v>25330</v>
      </c>
      <c r="D3663" t="s">
        <v>5512</v>
      </c>
      <c r="E3663">
        <v>5.1227</v>
      </c>
    </row>
    <row r="3664" spans="1:5" x14ac:dyDescent="0.15">
      <c r="A3664" t="s">
        <v>5513</v>
      </c>
      <c r="B3664" s="1">
        <v>45237</v>
      </c>
      <c r="C3664">
        <v>25330</v>
      </c>
      <c r="D3664" t="s">
        <v>5514</v>
      </c>
      <c r="E3664">
        <v>4.7024999999999997</v>
      </c>
    </row>
    <row r="3665" spans="1:5" x14ac:dyDescent="0.15">
      <c r="A3665" t="s">
        <v>5515</v>
      </c>
      <c r="B3665" s="1">
        <v>45331</v>
      </c>
      <c r="C3665">
        <v>25330</v>
      </c>
      <c r="D3665" t="s">
        <v>5516</v>
      </c>
      <c r="E3665">
        <v>4.7975000000000003</v>
      </c>
    </row>
    <row r="3666" spans="1:5" x14ac:dyDescent="0.15">
      <c r="A3666" t="s">
        <v>5517</v>
      </c>
      <c r="B3666" s="1">
        <v>45422</v>
      </c>
      <c r="C3666">
        <v>25330</v>
      </c>
      <c r="D3666" t="s">
        <v>5518</v>
      </c>
      <c r="E3666">
        <v>5.3250000000000002</v>
      </c>
    </row>
    <row r="3667" spans="1:5" x14ac:dyDescent="0.15">
      <c r="A3667" t="s">
        <v>5519</v>
      </c>
      <c r="B3667" s="1">
        <v>45511</v>
      </c>
      <c r="C3667">
        <v>25330</v>
      </c>
      <c r="D3667" t="s">
        <v>5520</v>
      </c>
      <c r="E3667">
        <v>4.9554999999999998</v>
      </c>
    </row>
    <row r="3668" spans="1:5" x14ac:dyDescent="0.15">
      <c r="A3668" t="s">
        <v>5521</v>
      </c>
      <c r="B3668" s="1">
        <v>45603</v>
      </c>
      <c r="C3668">
        <v>25330</v>
      </c>
      <c r="D3668" t="s">
        <v>5522</v>
      </c>
      <c r="E3668">
        <v>5.4683000000000002</v>
      </c>
    </row>
    <row r="3669" spans="1:5" x14ac:dyDescent="0.15">
      <c r="A3669" t="s">
        <v>5523</v>
      </c>
      <c r="B3669" s="1">
        <v>45700</v>
      </c>
      <c r="C3669">
        <v>25330</v>
      </c>
      <c r="D3669" t="s">
        <v>5524</v>
      </c>
      <c r="E3669">
        <v>5.6104000000000003</v>
      </c>
    </row>
    <row r="3670" spans="1:5" x14ac:dyDescent="0.15">
      <c r="A3670" t="s">
        <v>5525</v>
      </c>
      <c r="B3670" s="1">
        <v>45786</v>
      </c>
      <c r="C3670">
        <v>25330</v>
      </c>
      <c r="D3670" t="s">
        <v>5526</v>
      </c>
      <c r="E3670">
        <v>5.0014000000000003</v>
      </c>
    </row>
    <row r="3671" spans="1:5" x14ac:dyDescent="0.15">
      <c r="A3671" t="s">
        <v>5527</v>
      </c>
      <c r="B3671" s="1">
        <v>45875</v>
      </c>
      <c r="C3671">
        <v>25330</v>
      </c>
      <c r="D3671" t="s">
        <v>5528</v>
      </c>
      <c r="E3671">
        <v>4.9675000000000002</v>
      </c>
    </row>
    <row r="3672" spans="1:5" x14ac:dyDescent="0.15">
      <c r="A3672" t="s">
        <v>5529</v>
      </c>
      <c r="B3672" s="1">
        <v>45702</v>
      </c>
      <c r="C3672" t="s">
        <v>5530</v>
      </c>
      <c r="D3672" t="s">
        <v>5531</v>
      </c>
      <c r="E3672">
        <v>5.9261999999999997</v>
      </c>
    </row>
    <row r="3673" spans="1:5" x14ac:dyDescent="0.15">
      <c r="A3673" t="s">
        <v>5532</v>
      </c>
      <c r="B3673" s="1">
        <v>45791</v>
      </c>
      <c r="C3673" t="s">
        <v>5530</v>
      </c>
      <c r="D3673" t="s">
        <v>2959</v>
      </c>
      <c r="E3673">
        <v>5.8518999999999997</v>
      </c>
    </row>
    <row r="3674" spans="1:5" x14ac:dyDescent="0.15">
      <c r="A3674" t="s">
        <v>5533</v>
      </c>
      <c r="B3674" s="1">
        <v>45877</v>
      </c>
      <c r="C3674" t="s">
        <v>5530</v>
      </c>
      <c r="D3674" t="s">
        <v>5534</v>
      </c>
      <c r="E3674">
        <v>6.2125000000000004</v>
      </c>
    </row>
    <row r="3675" spans="1:5" x14ac:dyDescent="0.15">
      <c r="A3675" t="s">
        <v>5535</v>
      </c>
      <c r="B3675" s="1">
        <v>44957</v>
      </c>
      <c r="C3675">
        <v>25400</v>
      </c>
      <c r="D3675" t="s">
        <v>3120</v>
      </c>
      <c r="E3675">
        <v>5.0210999999999997</v>
      </c>
    </row>
    <row r="3676" spans="1:5" x14ac:dyDescent="0.15">
      <c r="A3676" t="s">
        <v>5536</v>
      </c>
      <c r="B3676" s="1">
        <v>45056</v>
      </c>
      <c r="C3676">
        <v>25400</v>
      </c>
      <c r="D3676" t="s">
        <v>3122</v>
      </c>
      <c r="E3676">
        <v>5.3464999999999998</v>
      </c>
    </row>
    <row r="3677" spans="1:5" x14ac:dyDescent="0.15">
      <c r="A3677" t="s">
        <v>5537</v>
      </c>
      <c r="B3677" s="1">
        <v>45135</v>
      </c>
      <c r="C3677">
        <v>25400</v>
      </c>
      <c r="D3677" t="s">
        <v>3124</v>
      </c>
      <c r="E3677">
        <v>5.1375000000000002</v>
      </c>
    </row>
    <row r="3678" spans="1:5" x14ac:dyDescent="0.15">
      <c r="A3678" t="s">
        <v>5538</v>
      </c>
      <c r="B3678" s="1">
        <v>45230</v>
      </c>
      <c r="C3678">
        <v>25400</v>
      </c>
      <c r="D3678" t="s">
        <v>3126</v>
      </c>
      <c r="E3678">
        <v>5.7023999999999999</v>
      </c>
    </row>
    <row r="3679" spans="1:5" x14ac:dyDescent="0.15">
      <c r="A3679" t="s">
        <v>5539</v>
      </c>
      <c r="B3679" s="1">
        <v>45321</v>
      </c>
      <c r="C3679">
        <v>25400</v>
      </c>
      <c r="D3679" t="s">
        <v>3128</v>
      </c>
      <c r="E3679">
        <v>5.8715999999999999</v>
      </c>
    </row>
    <row r="3680" spans="1:5" x14ac:dyDescent="0.15">
      <c r="A3680" t="s">
        <v>5540</v>
      </c>
      <c r="B3680" s="1">
        <v>45422</v>
      </c>
      <c r="C3680">
        <v>25400</v>
      </c>
      <c r="D3680" t="s">
        <v>3130</v>
      </c>
      <c r="E3680">
        <v>5.4695999999999998</v>
      </c>
    </row>
    <row r="3681" spans="1:5" x14ac:dyDescent="0.15">
      <c r="A3681" t="s">
        <v>5541</v>
      </c>
      <c r="B3681" s="1">
        <v>45503</v>
      </c>
      <c r="C3681">
        <v>25400</v>
      </c>
      <c r="D3681" t="s">
        <v>5542</v>
      </c>
      <c r="E3681">
        <v>5.5881999999999996</v>
      </c>
    </row>
    <row r="3682" spans="1:5" x14ac:dyDescent="0.15">
      <c r="A3682" t="s">
        <v>5543</v>
      </c>
      <c r="B3682" s="1">
        <v>45595</v>
      </c>
      <c r="C3682">
        <v>25400</v>
      </c>
      <c r="D3682" t="s">
        <v>3133</v>
      </c>
      <c r="E3682">
        <v>5.6745000000000001</v>
      </c>
    </row>
    <row r="3683" spans="1:5" x14ac:dyDescent="0.15">
      <c r="A3683" t="s">
        <v>5544</v>
      </c>
      <c r="B3683" s="1">
        <v>45687</v>
      </c>
      <c r="C3683">
        <v>25400</v>
      </c>
      <c r="D3683" t="s">
        <v>679</v>
      </c>
      <c r="E3683">
        <v>6.2454000000000001</v>
      </c>
    </row>
    <row r="3684" spans="1:5" x14ac:dyDescent="0.15">
      <c r="A3684" t="s">
        <v>5545</v>
      </c>
      <c r="B3684" s="1">
        <v>45790</v>
      </c>
      <c r="C3684">
        <v>25400</v>
      </c>
      <c r="D3684" t="s">
        <v>3136</v>
      </c>
      <c r="E3684">
        <v>5.3112000000000004</v>
      </c>
    </row>
    <row r="3685" spans="1:5" x14ac:dyDescent="0.15">
      <c r="A3685" t="s">
        <v>5546</v>
      </c>
      <c r="B3685" s="1">
        <v>45868</v>
      </c>
      <c r="C3685">
        <v>25400</v>
      </c>
      <c r="D3685" t="s">
        <v>5547</v>
      </c>
      <c r="E3685">
        <v>4.7390999999999996</v>
      </c>
    </row>
    <row r="3686" spans="1:5" x14ac:dyDescent="0.15">
      <c r="A3686" t="s">
        <v>5548</v>
      </c>
      <c r="B3686" s="1">
        <v>45702</v>
      </c>
      <c r="C3686" t="s">
        <v>5549</v>
      </c>
      <c r="D3686" t="s">
        <v>5550</v>
      </c>
      <c r="E3686">
        <v>5.7542999999999997</v>
      </c>
    </row>
    <row r="3687" spans="1:5" x14ac:dyDescent="0.15">
      <c r="A3687" t="s">
        <v>5551</v>
      </c>
      <c r="B3687" s="1">
        <v>45792</v>
      </c>
      <c r="C3687" t="s">
        <v>5549</v>
      </c>
      <c r="D3687" t="s">
        <v>110</v>
      </c>
      <c r="E3687">
        <v>5.3883000000000001</v>
      </c>
    </row>
    <row r="3688" spans="1:5" x14ac:dyDescent="0.15">
      <c r="A3688" t="s">
        <v>5552</v>
      </c>
      <c r="B3688" s="1">
        <v>45883</v>
      </c>
      <c r="C3688" t="s">
        <v>5549</v>
      </c>
      <c r="D3688" t="s">
        <v>112</v>
      </c>
      <c r="E3688">
        <v>5.5076999999999998</v>
      </c>
    </row>
    <row r="3689" spans="1:5" x14ac:dyDescent="0.15">
      <c r="A3689" t="s">
        <v>5553</v>
      </c>
      <c r="B3689" s="1">
        <v>45700</v>
      </c>
      <c r="C3689" t="s">
        <v>5554</v>
      </c>
      <c r="D3689" t="s">
        <v>808</v>
      </c>
      <c r="E3689">
        <v>5.5865999999999998</v>
      </c>
    </row>
    <row r="3690" spans="1:5" x14ac:dyDescent="0.15">
      <c r="A3690" t="s">
        <v>5555</v>
      </c>
      <c r="B3690" s="1">
        <v>45789</v>
      </c>
      <c r="C3690" t="s">
        <v>5554</v>
      </c>
      <c r="D3690" t="s">
        <v>568</v>
      </c>
      <c r="E3690">
        <v>6.1689999999999996</v>
      </c>
    </row>
    <row r="3691" spans="1:5" x14ac:dyDescent="0.15">
      <c r="A3691" t="s">
        <v>5556</v>
      </c>
      <c r="B3691" s="1">
        <v>45814</v>
      </c>
      <c r="C3691" t="s">
        <v>5554</v>
      </c>
      <c r="D3691" t="s">
        <v>5557</v>
      </c>
      <c r="E3691">
        <v>5.8982000000000001</v>
      </c>
    </row>
    <row r="3692" spans="1:5" x14ac:dyDescent="0.15">
      <c r="A3692" t="s">
        <v>5558</v>
      </c>
      <c r="B3692" s="1">
        <v>45877</v>
      </c>
      <c r="C3692" t="s">
        <v>5554</v>
      </c>
      <c r="D3692" t="s">
        <v>762</v>
      </c>
      <c r="E3692">
        <v>5.2023999999999999</v>
      </c>
    </row>
    <row r="3693" spans="1:5" x14ac:dyDescent="0.15">
      <c r="A3693" t="s">
        <v>5559</v>
      </c>
      <c r="B3693" s="1">
        <v>45701</v>
      </c>
      <c r="C3693" t="s">
        <v>5560</v>
      </c>
      <c r="D3693" t="s">
        <v>1562</v>
      </c>
      <c r="E3693">
        <v>5.0038</v>
      </c>
    </row>
    <row r="3694" spans="1:5" x14ac:dyDescent="0.15">
      <c r="A3694" t="s">
        <v>5561</v>
      </c>
      <c r="B3694" s="1">
        <v>45791</v>
      </c>
      <c r="C3694" t="s">
        <v>5560</v>
      </c>
      <c r="D3694" t="s">
        <v>1338</v>
      </c>
      <c r="E3694">
        <v>5.3707000000000003</v>
      </c>
    </row>
    <row r="3695" spans="1:5" x14ac:dyDescent="0.15">
      <c r="A3695" t="s">
        <v>5562</v>
      </c>
      <c r="B3695" s="1">
        <v>45835</v>
      </c>
      <c r="C3695" t="s">
        <v>5560</v>
      </c>
      <c r="D3695" t="s">
        <v>5563</v>
      </c>
      <c r="E3695">
        <v>5.3703000000000003</v>
      </c>
    </row>
    <row r="3696" spans="1:5" x14ac:dyDescent="0.15">
      <c r="A3696" t="s">
        <v>5564</v>
      </c>
      <c r="B3696" s="1">
        <v>45877</v>
      </c>
      <c r="C3696" t="s">
        <v>5560</v>
      </c>
      <c r="D3696" t="s">
        <v>1609</v>
      </c>
      <c r="E3696">
        <v>4.9805000000000001</v>
      </c>
    </row>
    <row r="3697" spans="1:5" x14ac:dyDescent="0.15">
      <c r="A3697" t="s">
        <v>5565</v>
      </c>
      <c r="B3697" s="1">
        <v>44602</v>
      </c>
      <c r="C3697">
        <v>25730</v>
      </c>
      <c r="D3697" t="s">
        <v>5566</v>
      </c>
      <c r="E3697">
        <v>4.5841000000000003</v>
      </c>
    </row>
    <row r="3698" spans="1:5" x14ac:dyDescent="0.15">
      <c r="A3698" t="s">
        <v>5567</v>
      </c>
      <c r="B3698" s="1">
        <v>44694</v>
      </c>
      <c r="C3698">
        <v>25730</v>
      </c>
      <c r="D3698" t="s">
        <v>5568</v>
      </c>
      <c r="E3698">
        <v>5.1082999999999998</v>
      </c>
    </row>
    <row r="3699" spans="1:5" x14ac:dyDescent="0.15">
      <c r="A3699" t="s">
        <v>5569</v>
      </c>
      <c r="B3699" s="1">
        <v>44778</v>
      </c>
      <c r="C3699">
        <v>25730</v>
      </c>
      <c r="D3699" t="s">
        <v>5570</v>
      </c>
      <c r="E3699">
        <v>4.6759000000000004</v>
      </c>
    </row>
    <row r="3700" spans="1:5" x14ac:dyDescent="0.15">
      <c r="A3700" t="s">
        <v>5571</v>
      </c>
      <c r="B3700" s="1">
        <v>44876</v>
      </c>
      <c r="C3700">
        <v>25730</v>
      </c>
      <c r="D3700" t="s">
        <v>5572</v>
      </c>
      <c r="E3700">
        <v>5.3017000000000003</v>
      </c>
    </row>
    <row r="3701" spans="1:5" x14ac:dyDescent="0.15">
      <c r="A3701" t="s">
        <v>5573</v>
      </c>
      <c r="B3701" s="1">
        <v>44967</v>
      </c>
      <c r="C3701">
        <v>25730</v>
      </c>
      <c r="D3701" t="s">
        <v>3694</v>
      </c>
      <c r="E3701">
        <v>6.0724999999999998</v>
      </c>
    </row>
    <row r="3702" spans="1:5" x14ac:dyDescent="0.15">
      <c r="A3702" t="s">
        <v>5574</v>
      </c>
      <c r="B3702" s="1">
        <v>45058</v>
      </c>
      <c r="C3702">
        <v>25730</v>
      </c>
      <c r="D3702" t="s">
        <v>5575</v>
      </c>
      <c r="E3702">
        <v>6.4692999999999996</v>
      </c>
    </row>
    <row r="3703" spans="1:5" x14ac:dyDescent="0.15">
      <c r="A3703" t="s">
        <v>5576</v>
      </c>
      <c r="B3703" s="1">
        <v>45148</v>
      </c>
      <c r="C3703">
        <v>25730</v>
      </c>
      <c r="D3703" t="s">
        <v>5577</v>
      </c>
      <c r="E3703">
        <v>5.8338000000000001</v>
      </c>
    </row>
    <row r="3704" spans="1:5" x14ac:dyDescent="0.15">
      <c r="A3704" t="s">
        <v>5578</v>
      </c>
      <c r="B3704" s="1">
        <v>45240</v>
      </c>
      <c r="C3704">
        <v>25730</v>
      </c>
      <c r="D3704" t="s">
        <v>5579</v>
      </c>
      <c r="E3704">
        <v>7.5145999999999997</v>
      </c>
    </row>
    <row r="3705" spans="1:5" x14ac:dyDescent="0.15">
      <c r="A3705" t="s">
        <v>5580</v>
      </c>
      <c r="B3705" s="1">
        <v>45331</v>
      </c>
      <c r="C3705">
        <v>25730</v>
      </c>
      <c r="D3705" t="s">
        <v>2170</v>
      </c>
      <c r="E3705">
        <v>6.8883999999999999</v>
      </c>
    </row>
    <row r="3706" spans="1:5" x14ac:dyDescent="0.15">
      <c r="A3706" t="s">
        <v>5581</v>
      </c>
      <c r="B3706" s="1">
        <v>45422</v>
      </c>
      <c r="C3706">
        <v>25730</v>
      </c>
      <c r="D3706" t="s">
        <v>5582</v>
      </c>
      <c r="E3706">
        <v>6.3128000000000002</v>
      </c>
    </row>
    <row r="3707" spans="1:5" x14ac:dyDescent="0.15">
      <c r="A3707" t="s">
        <v>5583</v>
      </c>
      <c r="B3707" s="1">
        <v>45512</v>
      </c>
      <c r="C3707">
        <v>25730</v>
      </c>
      <c r="D3707" t="s">
        <v>3684</v>
      </c>
      <c r="E3707">
        <v>6.7746000000000004</v>
      </c>
    </row>
    <row r="3708" spans="1:5" x14ac:dyDescent="0.15">
      <c r="A3708" t="s">
        <v>5584</v>
      </c>
      <c r="B3708" s="1">
        <v>45607</v>
      </c>
      <c r="C3708">
        <v>25730</v>
      </c>
      <c r="D3708" t="s">
        <v>2797</v>
      </c>
      <c r="E3708">
        <v>6.5186000000000002</v>
      </c>
    </row>
    <row r="3709" spans="1:5" x14ac:dyDescent="0.15">
      <c r="A3709" t="s">
        <v>5585</v>
      </c>
      <c r="B3709" s="1">
        <v>45695</v>
      </c>
      <c r="C3709">
        <v>25730</v>
      </c>
      <c r="D3709" t="s">
        <v>3688</v>
      </c>
      <c r="E3709">
        <v>6.5410000000000004</v>
      </c>
    </row>
    <row r="3710" spans="1:5" x14ac:dyDescent="0.15">
      <c r="A3710" t="s">
        <v>5586</v>
      </c>
      <c r="B3710" s="1">
        <v>45786</v>
      </c>
      <c r="C3710">
        <v>25730</v>
      </c>
      <c r="D3710" t="s">
        <v>2800</v>
      </c>
      <c r="E3710">
        <v>5.8136999999999999</v>
      </c>
    </row>
    <row r="3711" spans="1:5" x14ac:dyDescent="0.15">
      <c r="A3711" t="s">
        <v>5587</v>
      </c>
      <c r="B3711" s="1">
        <v>45876</v>
      </c>
      <c r="C3711">
        <v>25730</v>
      </c>
      <c r="D3711" t="s">
        <v>5588</v>
      </c>
      <c r="E3711">
        <v>6.5575000000000001</v>
      </c>
    </row>
    <row r="3712" spans="1:5" x14ac:dyDescent="0.15">
      <c r="A3712" t="s">
        <v>5589</v>
      </c>
      <c r="B3712" s="1">
        <v>45147</v>
      </c>
      <c r="C3712">
        <v>25790</v>
      </c>
      <c r="D3712" t="s">
        <v>5590</v>
      </c>
      <c r="E3712">
        <v>6.2195</v>
      </c>
    </row>
    <row r="3713" spans="1:5" x14ac:dyDescent="0.15">
      <c r="A3713" t="s">
        <v>5591</v>
      </c>
      <c r="B3713" s="1">
        <v>45239</v>
      </c>
      <c r="C3713">
        <v>25790</v>
      </c>
      <c r="D3713" t="s">
        <v>5592</v>
      </c>
      <c r="E3713">
        <v>7.1481000000000003</v>
      </c>
    </row>
    <row r="3714" spans="1:5" x14ac:dyDescent="0.15">
      <c r="A3714" t="s">
        <v>5593</v>
      </c>
      <c r="B3714" s="1">
        <v>45336</v>
      </c>
      <c r="C3714">
        <v>25790</v>
      </c>
      <c r="D3714" t="s">
        <v>5594</v>
      </c>
      <c r="E3714">
        <v>6.8048000000000002</v>
      </c>
    </row>
    <row r="3715" spans="1:5" x14ac:dyDescent="0.15">
      <c r="A3715" t="s">
        <v>5595</v>
      </c>
      <c r="B3715" s="1">
        <v>45420</v>
      </c>
      <c r="C3715">
        <v>25790</v>
      </c>
      <c r="D3715" t="s">
        <v>5596</v>
      </c>
      <c r="E3715">
        <v>6.1890000000000001</v>
      </c>
    </row>
    <row r="3716" spans="1:5" x14ac:dyDescent="0.15">
      <c r="A3716" t="s">
        <v>5597</v>
      </c>
      <c r="B3716" s="1">
        <v>45506</v>
      </c>
      <c r="C3716">
        <v>25790</v>
      </c>
      <c r="D3716" t="s">
        <v>5598</v>
      </c>
      <c r="E3716">
        <v>6.5439999999999996</v>
      </c>
    </row>
    <row r="3717" spans="1:5" x14ac:dyDescent="0.15">
      <c r="A3717" t="s">
        <v>5599</v>
      </c>
      <c r="B3717" s="1">
        <v>45602</v>
      </c>
      <c r="C3717">
        <v>25790</v>
      </c>
      <c r="D3717" t="s">
        <v>867</v>
      </c>
      <c r="E3717">
        <v>6.4192</v>
      </c>
    </row>
    <row r="3718" spans="1:5" x14ac:dyDescent="0.15">
      <c r="A3718" t="s">
        <v>5600</v>
      </c>
      <c r="B3718" s="1">
        <v>45701</v>
      </c>
      <c r="C3718">
        <v>25790</v>
      </c>
      <c r="D3718" t="s">
        <v>5601</v>
      </c>
      <c r="E3718">
        <v>6.0627000000000004</v>
      </c>
    </row>
    <row r="3719" spans="1:5" x14ac:dyDescent="0.15">
      <c r="A3719" t="s">
        <v>5602</v>
      </c>
      <c r="B3719" s="1">
        <v>45778</v>
      </c>
      <c r="C3719">
        <v>25790</v>
      </c>
      <c r="D3719" t="s">
        <v>873</v>
      </c>
      <c r="E3719">
        <v>4.6969000000000003</v>
      </c>
    </row>
    <row r="3720" spans="1:5" x14ac:dyDescent="0.15">
      <c r="A3720" t="s">
        <v>5603</v>
      </c>
      <c r="B3720" s="1">
        <v>45870</v>
      </c>
      <c r="C3720">
        <v>25790</v>
      </c>
      <c r="D3720" t="s">
        <v>5604</v>
      </c>
      <c r="E3720">
        <v>5.1936999999999998</v>
      </c>
    </row>
    <row r="3721" spans="1:5" x14ac:dyDescent="0.15">
      <c r="A3721" t="s">
        <v>5605</v>
      </c>
      <c r="B3721" s="1">
        <v>44602</v>
      </c>
      <c r="C3721">
        <v>25850</v>
      </c>
      <c r="D3721" t="s">
        <v>5606</v>
      </c>
      <c r="E3721">
        <v>5.0926999999999998</v>
      </c>
    </row>
    <row r="3722" spans="1:5" x14ac:dyDescent="0.15">
      <c r="A3722" t="s">
        <v>5607</v>
      </c>
      <c r="B3722" s="1">
        <v>44693</v>
      </c>
      <c r="C3722">
        <v>25850</v>
      </c>
      <c r="D3722" t="s">
        <v>5608</v>
      </c>
      <c r="E3722">
        <v>5.5487000000000002</v>
      </c>
    </row>
    <row r="3723" spans="1:5" x14ac:dyDescent="0.15">
      <c r="A3723" t="s">
        <v>5609</v>
      </c>
      <c r="B3723" s="1">
        <v>44783</v>
      </c>
      <c r="C3723">
        <v>25850</v>
      </c>
      <c r="D3723" t="s">
        <v>5610</v>
      </c>
      <c r="E3723">
        <v>5.1189999999999998</v>
      </c>
    </row>
    <row r="3724" spans="1:5" x14ac:dyDescent="0.15">
      <c r="A3724" t="s">
        <v>5611</v>
      </c>
      <c r="B3724" s="1">
        <v>44873</v>
      </c>
      <c r="C3724">
        <v>25850</v>
      </c>
      <c r="D3724" t="s">
        <v>5612</v>
      </c>
      <c r="E3724">
        <v>5.774</v>
      </c>
    </row>
    <row r="3725" spans="1:5" x14ac:dyDescent="0.15">
      <c r="A3725" t="s">
        <v>5613</v>
      </c>
      <c r="B3725" s="1">
        <v>44970</v>
      </c>
      <c r="C3725">
        <v>25850</v>
      </c>
      <c r="D3725" t="s">
        <v>5614</v>
      </c>
      <c r="E3725">
        <v>5.6006999999999998</v>
      </c>
    </row>
    <row r="3726" spans="1:5" x14ac:dyDescent="0.15">
      <c r="A3726" t="s">
        <v>5615</v>
      </c>
      <c r="B3726" s="1">
        <v>45517</v>
      </c>
      <c r="C3726">
        <v>25850</v>
      </c>
      <c r="D3726" t="s">
        <v>5616</v>
      </c>
      <c r="E3726">
        <v>5.7237</v>
      </c>
    </row>
    <row r="3727" spans="1:5" x14ac:dyDescent="0.15">
      <c r="A3727" t="s">
        <v>5617</v>
      </c>
      <c r="B3727" s="1">
        <v>45609</v>
      </c>
      <c r="C3727">
        <v>25850</v>
      </c>
      <c r="D3727" t="s">
        <v>5618</v>
      </c>
      <c r="E3727">
        <v>5.2939999999999996</v>
      </c>
    </row>
    <row r="3728" spans="1:5" x14ac:dyDescent="0.15">
      <c r="A3728" t="s">
        <v>5619</v>
      </c>
      <c r="B3728" s="1">
        <v>45701</v>
      </c>
      <c r="C3728">
        <v>25850</v>
      </c>
      <c r="D3728" t="s">
        <v>5620</v>
      </c>
      <c r="E3728">
        <v>5.3391000000000002</v>
      </c>
    </row>
    <row r="3729" spans="1:5" x14ac:dyDescent="0.15">
      <c r="A3729" t="s">
        <v>5621</v>
      </c>
      <c r="B3729" s="1">
        <v>45790</v>
      </c>
      <c r="C3729">
        <v>25850</v>
      </c>
      <c r="D3729" t="s">
        <v>5622</v>
      </c>
      <c r="E3729">
        <v>6.0734000000000004</v>
      </c>
    </row>
    <row r="3730" spans="1:5" x14ac:dyDescent="0.15">
      <c r="A3730" t="s">
        <v>5623</v>
      </c>
      <c r="B3730" s="1">
        <v>45882</v>
      </c>
      <c r="C3730">
        <v>25850</v>
      </c>
      <c r="D3730" t="s">
        <v>89</v>
      </c>
      <c r="E3730">
        <v>6.3711000000000002</v>
      </c>
    </row>
    <row r="3731" spans="1:5" x14ac:dyDescent="0.15">
      <c r="A3731" t="s">
        <v>5624</v>
      </c>
      <c r="B3731" s="1">
        <v>44783</v>
      </c>
      <c r="C3731">
        <v>25860</v>
      </c>
      <c r="D3731" t="s">
        <v>5610</v>
      </c>
      <c r="E3731">
        <v>5.8554000000000004</v>
      </c>
    </row>
    <row r="3732" spans="1:5" x14ac:dyDescent="0.15">
      <c r="A3732" t="s">
        <v>5625</v>
      </c>
      <c r="B3732" s="1">
        <v>45243</v>
      </c>
      <c r="C3732">
        <v>25860</v>
      </c>
      <c r="D3732" t="s">
        <v>5626</v>
      </c>
      <c r="E3732">
        <v>7.4855999999999998</v>
      </c>
    </row>
    <row r="3733" spans="1:5" x14ac:dyDescent="0.15">
      <c r="A3733" t="s">
        <v>5627</v>
      </c>
      <c r="B3733" s="1">
        <v>45427</v>
      </c>
      <c r="C3733">
        <v>25860</v>
      </c>
      <c r="D3733" t="s">
        <v>1390</v>
      </c>
      <c r="E3733">
        <v>6.7110000000000003</v>
      </c>
    </row>
    <row r="3734" spans="1:5" x14ac:dyDescent="0.15">
      <c r="A3734" t="s">
        <v>5628</v>
      </c>
      <c r="B3734" s="1">
        <v>45518</v>
      </c>
      <c r="C3734">
        <v>25860</v>
      </c>
      <c r="D3734" t="s">
        <v>4172</v>
      </c>
      <c r="E3734">
        <v>8.2821999999999996</v>
      </c>
    </row>
    <row r="3735" spans="1:5" x14ac:dyDescent="0.15">
      <c r="A3735" t="s">
        <v>5629</v>
      </c>
      <c r="B3735" s="1">
        <v>45609</v>
      </c>
      <c r="C3735">
        <v>25860</v>
      </c>
      <c r="D3735" t="s">
        <v>5630</v>
      </c>
      <c r="E3735">
        <v>7.4291</v>
      </c>
    </row>
    <row r="3736" spans="1:5" x14ac:dyDescent="0.15">
      <c r="A3736" t="s">
        <v>5631</v>
      </c>
      <c r="B3736" s="1">
        <v>45700</v>
      </c>
      <c r="C3736">
        <v>25860</v>
      </c>
      <c r="D3736" t="s">
        <v>5632</v>
      </c>
      <c r="E3736">
        <v>7.5731000000000002</v>
      </c>
    </row>
    <row r="3737" spans="1:5" x14ac:dyDescent="0.15">
      <c r="A3737" t="s">
        <v>5633</v>
      </c>
      <c r="B3737" s="1">
        <v>45792</v>
      </c>
      <c r="C3737">
        <v>25860</v>
      </c>
      <c r="D3737" t="s">
        <v>255</v>
      </c>
      <c r="E3737">
        <v>6.8070000000000004</v>
      </c>
    </row>
    <row r="3738" spans="1:5" x14ac:dyDescent="0.15">
      <c r="A3738" t="s">
        <v>5634</v>
      </c>
      <c r="B3738" s="1">
        <v>45883</v>
      </c>
      <c r="C3738">
        <v>25860</v>
      </c>
      <c r="D3738" t="s">
        <v>1399</v>
      </c>
      <c r="E3738">
        <v>7.6783000000000001</v>
      </c>
    </row>
    <row r="3739" spans="1:5" x14ac:dyDescent="0.15">
      <c r="A3739" t="s">
        <v>5635</v>
      </c>
      <c r="B3739" s="1">
        <v>44782</v>
      </c>
      <c r="C3739">
        <v>25870</v>
      </c>
      <c r="D3739" t="s">
        <v>5636</v>
      </c>
      <c r="E3739">
        <v>6.6300999999999997</v>
      </c>
    </row>
    <row r="3740" spans="1:5" x14ac:dyDescent="0.15">
      <c r="A3740" t="s">
        <v>5637</v>
      </c>
      <c r="B3740" s="1">
        <v>44876</v>
      </c>
      <c r="C3740">
        <v>25870</v>
      </c>
      <c r="D3740" t="s">
        <v>3245</v>
      </c>
      <c r="E3740">
        <v>6.702</v>
      </c>
    </row>
    <row r="3741" spans="1:5" x14ac:dyDescent="0.15">
      <c r="A3741" t="s">
        <v>5638</v>
      </c>
      <c r="B3741" s="1">
        <v>44970</v>
      </c>
      <c r="C3741">
        <v>25870</v>
      </c>
      <c r="D3741" t="s">
        <v>5639</v>
      </c>
      <c r="E3741">
        <v>6.5716999999999999</v>
      </c>
    </row>
    <row r="3742" spans="1:5" x14ac:dyDescent="0.15">
      <c r="A3742" t="s">
        <v>5640</v>
      </c>
      <c r="B3742" s="1">
        <v>45147</v>
      </c>
      <c r="C3742">
        <v>25870</v>
      </c>
      <c r="D3742" t="s">
        <v>3247</v>
      </c>
      <c r="E3742">
        <v>6.4664000000000001</v>
      </c>
    </row>
    <row r="3743" spans="1:5" x14ac:dyDescent="0.15">
      <c r="A3743" t="s">
        <v>5641</v>
      </c>
      <c r="B3743" s="1">
        <v>45512</v>
      </c>
      <c r="C3743">
        <v>25870</v>
      </c>
      <c r="D3743" t="s">
        <v>5642</v>
      </c>
      <c r="E3743">
        <v>6.7713000000000001</v>
      </c>
    </row>
    <row r="3744" spans="1:5" x14ac:dyDescent="0.15">
      <c r="A3744" t="s">
        <v>5643</v>
      </c>
      <c r="B3744" s="1">
        <v>45608</v>
      </c>
      <c r="C3744">
        <v>25870</v>
      </c>
      <c r="D3744" t="s">
        <v>3251</v>
      </c>
      <c r="E3744">
        <v>6.0064000000000002</v>
      </c>
    </row>
    <row r="3745" spans="1:5" x14ac:dyDescent="0.15">
      <c r="A3745" t="s">
        <v>5644</v>
      </c>
      <c r="B3745" s="1">
        <v>45701</v>
      </c>
      <c r="C3745">
        <v>25870</v>
      </c>
      <c r="D3745" t="s">
        <v>3253</v>
      </c>
      <c r="E3745">
        <v>6.6559999999999997</v>
      </c>
    </row>
    <row r="3746" spans="1:5" x14ac:dyDescent="0.15">
      <c r="A3746" t="s">
        <v>5645</v>
      </c>
      <c r="B3746" s="1">
        <v>45790</v>
      </c>
      <c r="C3746">
        <v>25870</v>
      </c>
      <c r="D3746" t="s">
        <v>5646</v>
      </c>
      <c r="E3746">
        <v>4.6744000000000003</v>
      </c>
    </row>
    <row r="3747" spans="1:5" x14ac:dyDescent="0.15">
      <c r="A3747" t="s">
        <v>5647</v>
      </c>
      <c r="B3747" s="1">
        <v>45876</v>
      </c>
      <c r="C3747">
        <v>25870</v>
      </c>
      <c r="D3747" t="s">
        <v>5648</v>
      </c>
      <c r="E3747">
        <v>4.8747999999999996</v>
      </c>
    </row>
    <row r="3748" spans="1:5" x14ac:dyDescent="0.15">
      <c r="A3748" t="s">
        <v>5649</v>
      </c>
      <c r="B3748" s="1">
        <v>44966</v>
      </c>
      <c r="C3748">
        <v>25880</v>
      </c>
      <c r="D3748" t="s">
        <v>5650</v>
      </c>
      <c r="E3748">
        <v>5.5419999999999998</v>
      </c>
    </row>
    <row r="3749" spans="1:5" x14ac:dyDescent="0.15">
      <c r="A3749" t="s">
        <v>5651</v>
      </c>
      <c r="B3749" s="1">
        <v>45057</v>
      </c>
      <c r="C3749">
        <v>25880</v>
      </c>
      <c r="D3749" t="s">
        <v>5652</v>
      </c>
      <c r="E3749">
        <v>5.8262999999999998</v>
      </c>
    </row>
    <row r="3750" spans="1:5" x14ac:dyDescent="0.15">
      <c r="A3750" t="s">
        <v>5653</v>
      </c>
      <c r="B3750" s="1">
        <v>45148</v>
      </c>
      <c r="C3750">
        <v>25880</v>
      </c>
      <c r="D3750" t="s">
        <v>5654</v>
      </c>
      <c r="E3750">
        <v>5.9016000000000002</v>
      </c>
    </row>
    <row r="3751" spans="1:5" x14ac:dyDescent="0.15">
      <c r="A3751" t="s">
        <v>5655</v>
      </c>
      <c r="B3751" s="1">
        <v>45239</v>
      </c>
      <c r="C3751">
        <v>25880</v>
      </c>
      <c r="D3751" t="s">
        <v>5656</v>
      </c>
      <c r="E3751">
        <v>5.6985000000000001</v>
      </c>
    </row>
    <row r="3752" spans="1:5" x14ac:dyDescent="0.15">
      <c r="A3752" t="s">
        <v>5657</v>
      </c>
      <c r="B3752" s="1">
        <v>45330</v>
      </c>
      <c r="C3752">
        <v>25880</v>
      </c>
      <c r="D3752" t="s">
        <v>5658</v>
      </c>
      <c r="E3752">
        <v>5.1580000000000004</v>
      </c>
    </row>
    <row r="3753" spans="1:5" x14ac:dyDescent="0.15">
      <c r="A3753" t="s">
        <v>5659</v>
      </c>
      <c r="B3753" s="1">
        <v>45421</v>
      </c>
      <c r="C3753">
        <v>25880</v>
      </c>
      <c r="D3753" t="s">
        <v>5660</v>
      </c>
      <c r="E3753">
        <v>5.4743000000000004</v>
      </c>
    </row>
    <row r="3754" spans="1:5" x14ac:dyDescent="0.15">
      <c r="A3754" t="s">
        <v>5661</v>
      </c>
      <c r="B3754" s="1">
        <v>45512</v>
      </c>
      <c r="C3754">
        <v>25880</v>
      </c>
      <c r="D3754" t="s">
        <v>5662</v>
      </c>
      <c r="E3754">
        <v>5.3937999999999997</v>
      </c>
    </row>
    <row r="3755" spans="1:5" x14ac:dyDescent="0.15">
      <c r="A3755" t="s">
        <v>5663</v>
      </c>
      <c r="B3755" s="1">
        <v>45603</v>
      </c>
      <c r="C3755">
        <v>25880</v>
      </c>
      <c r="D3755" t="s">
        <v>5664</v>
      </c>
      <c r="E3755">
        <v>5.7758000000000003</v>
      </c>
    </row>
    <row r="3756" spans="1:5" x14ac:dyDescent="0.15">
      <c r="A3756" t="s">
        <v>5665</v>
      </c>
      <c r="B3756" s="1">
        <v>45698</v>
      </c>
      <c r="C3756">
        <v>25880</v>
      </c>
      <c r="D3756" t="s">
        <v>5666</v>
      </c>
      <c r="E3756">
        <v>5.7500999999999998</v>
      </c>
    </row>
    <row r="3757" spans="1:5" x14ac:dyDescent="0.15">
      <c r="A3757" t="s">
        <v>5667</v>
      </c>
      <c r="B3757" s="1">
        <v>45790</v>
      </c>
      <c r="C3757">
        <v>25880</v>
      </c>
      <c r="D3757" t="s">
        <v>5668</v>
      </c>
      <c r="E3757">
        <v>5.8144</v>
      </c>
    </row>
    <row r="3758" spans="1:5" x14ac:dyDescent="0.15">
      <c r="A3758" t="s">
        <v>5669</v>
      </c>
      <c r="B3758" s="1">
        <v>45881</v>
      </c>
      <c r="C3758">
        <v>25880</v>
      </c>
      <c r="D3758" t="s">
        <v>3886</v>
      </c>
      <c r="E3758">
        <v>5.7122999999999999</v>
      </c>
    </row>
    <row r="3759" spans="1:5" x14ac:dyDescent="0.15">
      <c r="A3759" t="s">
        <v>5670</v>
      </c>
      <c r="B3759" s="1">
        <v>44893</v>
      </c>
      <c r="C3759">
        <v>25900</v>
      </c>
      <c r="D3759" t="s">
        <v>5671</v>
      </c>
      <c r="E3759">
        <v>6.3383000000000003</v>
      </c>
    </row>
    <row r="3760" spans="1:5" x14ac:dyDescent="0.15">
      <c r="A3760" t="s">
        <v>5672</v>
      </c>
      <c r="B3760" s="1">
        <v>44988</v>
      </c>
      <c r="C3760">
        <v>25900</v>
      </c>
      <c r="D3760" t="s">
        <v>5673</v>
      </c>
      <c r="E3760">
        <v>6.2175000000000002</v>
      </c>
    </row>
    <row r="3761" spans="1:5" x14ac:dyDescent="0.15">
      <c r="A3761" t="s">
        <v>5674</v>
      </c>
      <c r="B3761" s="1">
        <v>45072</v>
      </c>
      <c r="C3761">
        <v>25900</v>
      </c>
      <c r="D3761" t="s">
        <v>5675</v>
      </c>
      <c r="E3761">
        <v>6.4619999999999997</v>
      </c>
    </row>
    <row r="3762" spans="1:5" x14ac:dyDescent="0.15">
      <c r="A3762" t="s">
        <v>5676</v>
      </c>
      <c r="B3762" s="1">
        <v>45166</v>
      </c>
      <c r="C3762">
        <v>25900</v>
      </c>
      <c r="D3762" t="s">
        <v>5677</v>
      </c>
      <c r="E3762">
        <v>5.8101000000000003</v>
      </c>
    </row>
    <row r="3763" spans="1:5" x14ac:dyDescent="0.15">
      <c r="A3763" t="s">
        <v>5678</v>
      </c>
      <c r="B3763" s="1">
        <v>45257</v>
      </c>
      <c r="C3763">
        <v>25900</v>
      </c>
      <c r="D3763" t="s">
        <v>5679</v>
      </c>
      <c r="E3763">
        <v>6.8208000000000002</v>
      </c>
    </row>
    <row r="3764" spans="1:5" x14ac:dyDescent="0.15">
      <c r="A3764" t="s">
        <v>5680</v>
      </c>
      <c r="B3764" s="1">
        <v>45352</v>
      </c>
      <c r="C3764">
        <v>25900</v>
      </c>
      <c r="D3764" t="s">
        <v>5681</v>
      </c>
      <c r="E3764">
        <v>5.7975000000000003</v>
      </c>
    </row>
    <row r="3765" spans="1:5" x14ac:dyDescent="0.15">
      <c r="A3765" t="s">
        <v>5682</v>
      </c>
      <c r="B3765" s="1">
        <v>45439</v>
      </c>
      <c r="C3765">
        <v>25900</v>
      </c>
      <c r="D3765" t="s">
        <v>5683</v>
      </c>
      <c r="E3765">
        <v>6.8734999999999999</v>
      </c>
    </row>
    <row r="3766" spans="1:5" x14ac:dyDescent="0.15">
      <c r="A3766" t="s">
        <v>5684</v>
      </c>
      <c r="B3766" s="1">
        <v>45531</v>
      </c>
      <c r="C3766">
        <v>25900</v>
      </c>
      <c r="D3766" t="s">
        <v>5685</v>
      </c>
      <c r="E3766">
        <v>5.6262999999999996</v>
      </c>
    </row>
    <row r="3767" spans="1:5" x14ac:dyDescent="0.15">
      <c r="A3767" t="s">
        <v>5686</v>
      </c>
      <c r="B3767" s="1">
        <v>45622</v>
      </c>
      <c r="C3767">
        <v>25900</v>
      </c>
      <c r="D3767" t="s">
        <v>5687</v>
      </c>
      <c r="E3767">
        <v>6.5075000000000003</v>
      </c>
    </row>
    <row r="3768" spans="1:5" x14ac:dyDescent="0.15">
      <c r="A3768" t="s">
        <v>5688</v>
      </c>
      <c r="B3768" s="1">
        <v>45720</v>
      </c>
      <c r="C3768">
        <v>25900</v>
      </c>
      <c r="D3768" t="s">
        <v>5689</v>
      </c>
      <c r="E3768">
        <v>5.6132999999999997</v>
      </c>
    </row>
    <row r="3769" spans="1:5" x14ac:dyDescent="0.15">
      <c r="A3769" t="s">
        <v>5690</v>
      </c>
      <c r="B3769" s="1">
        <v>45804</v>
      </c>
      <c r="C3769">
        <v>25900</v>
      </c>
      <c r="D3769" t="s">
        <v>5691</v>
      </c>
      <c r="E3769">
        <v>4.3509000000000002</v>
      </c>
    </row>
    <row r="3770" spans="1:5" x14ac:dyDescent="0.15">
      <c r="A3770" t="s">
        <v>5692</v>
      </c>
      <c r="B3770" s="1">
        <v>44621</v>
      </c>
      <c r="C3770">
        <v>25930</v>
      </c>
      <c r="D3770" t="s">
        <v>5693</v>
      </c>
      <c r="E3770">
        <v>5.3502999999999998</v>
      </c>
    </row>
    <row r="3771" spans="1:5" x14ac:dyDescent="0.15">
      <c r="A3771" t="s">
        <v>5694</v>
      </c>
      <c r="B3771" s="1">
        <v>44713</v>
      </c>
      <c r="C3771">
        <v>25930</v>
      </c>
      <c r="D3771" t="s">
        <v>5695</v>
      </c>
      <c r="E3771">
        <v>4.5587</v>
      </c>
    </row>
    <row r="3772" spans="1:5" x14ac:dyDescent="0.15">
      <c r="A3772" t="s">
        <v>5696</v>
      </c>
      <c r="B3772" s="1">
        <v>44805</v>
      </c>
      <c r="C3772">
        <v>25930</v>
      </c>
      <c r="D3772" t="s">
        <v>5697</v>
      </c>
      <c r="E3772">
        <v>5.8620000000000001</v>
      </c>
    </row>
    <row r="3773" spans="1:5" x14ac:dyDescent="0.15">
      <c r="A3773" t="s">
        <v>5698</v>
      </c>
      <c r="B3773" s="1">
        <v>44896</v>
      </c>
      <c r="C3773">
        <v>25930</v>
      </c>
      <c r="D3773" t="s">
        <v>5699</v>
      </c>
      <c r="E3773">
        <v>6.2426000000000004</v>
      </c>
    </row>
    <row r="3774" spans="1:5" x14ac:dyDescent="0.15">
      <c r="A3774" t="s">
        <v>5700</v>
      </c>
      <c r="B3774" s="1">
        <v>44986</v>
      </c>
      <c r="C3774">
        <v>25930</v>
      </c>
      <c r="D3774" t="s">
        <v>1266</v>
      </c>
      <c r="E3774">
        <v>5.3867000000000003</v>
      </c>
    </row>
    <row r="3775" spans="1:5" x14ac:dyDescent="0.15">
      <c r="A3775" t="s">
        <v>5701</v>
      </c>
      <c r="B3775" s="1">
        <v>45078</v>
      </c>
      <c r="C3775">
        <v>25930</v>
      </c>
      <c r="D3775" t="s">
        <v>5702</v>
      </c>
      <c r="E3775">
        <v>5.3686999999999996</v>
      </c>
    </row>
    <row r="3776" spans="1:5" x14ac:dyDescent="0.15">
      <c r="A3776" t="s">
        <v>5703</v>
      </c>
      <c r="B3776" s="1">
        <v>45170</v>
      </c>
      <c r="C3776">
        <v>25930</v>
      </c>
      <c r="D3776" t="s">
        <v>1960</v>
      </c>
      <c r="E3776">
        <v>6.8129999999999997</v>
      </c>
    </row>
    <row r="3777" spans="1:5" x14ac:dyDescent="0.15">
      <c r="A3777" t="s">
        <v>5704</v>
      </c>
      <c r="B3777" s="1">
        <v>45261</v>
      </c>
      <c r="C3777">
        <v>25930</v>
      </c>
      <c r="D3777" t="s">
        <v>5705</v>
      </c>
      <c r="E3777">
        <v>6.7641</v>
      </c>
    </row>
    <row r="3778" spans="1:5" x14ac:dyDescent="0.15">
      <c r="A3778" t="s">
        <v>5706</v>
      </c>
      <c r="B3778" s="1">
        <v>45352</v>
      </c>
      <c r="C3778">
        <v>25930</v>
      </c>
      <c r="D3778" t="s">
        <v>1268</v>
      </c>
      <c r="E3778">
        <v>6.7723000000000004</v>
      </c>
    </row>
    <row r="3779" spans="1:5" x14ac:dyDescent="0.15">
      <c r="A3779" t="s">
        <v>5707</v>
      </c>
      <c r="B3779" s="1">
        <v>45446</v>
      </c>
      <c r="C3779">
        <v>25930</v>
      </c>
      <c r="D3779" t="s">
        <v>1962</v>
      </c>
      <c r="E3779">
        <v>5.2759</v>
      </c>
    </row>
    <row r="3780" spans="1:5" x14ac:dyDescent="0.15">
      <c r="A3780" t="s">
        <v>5708</v>
      </c>
      <c r="B3780" s="1">
        <v>45537</v>
      </c>
      <c r="C3780">
        <v>25930</v>
      </c>
      <c r="D3780" t="s">
        <v>5709</v>
      </c>
      <c r="E3780">
        <v>5.35</v>
      </c>
    </row>
    <row r="3781" spans="1:5" x14ac:dyDescent="0.15">
      <c r="A3781" t="s">
        <v>5710</v>
      </c>
      <c r="B3781" s="1">
        <v>45628</v>
      </c>
      <c r="C3781">
        <v>25930</v>
      </c>
      <c r="D3781" t="s">
        <v>1272</v>
      </c>
      <c r="E3781">
        <v>5.8155999999999999</v>
      </c>
    </row>
    <row r="3782" spans="1:5" x14ac:dyDescent="0.15">
      <c r="A3782" t="s">
        <v>5711</v>
      </c>
      <c r="B3782" s="1">
        <v>45719</v>
      </c>
      <c r="C3782">
        <v>25930</v>
      </c>
      <c r="D3782" t="s">
        <v>1274</v>
      </c>
      <c r="E3782">
        <v>5.9378000000000002</v>
      </c>
    </row>
    <row r="3783" spans="1:5" x14ac:dyDescent="0.15">
      <c r="A3783" t="s">
        <v>5712</v>
      </c>
      <c r="B3783" s="1">
        <v>45810</v>
      </c>
      <c r="C3783">
        <v>25930</v>
      </c>
      <c r="D3783" t="s">
        <v>533</v>
      </c>
      <c r="E3783">
        <v>4.7026000000000003</v>
      </c>
    </row>
    <row r="3784" spans="1:5" x14ac:dyDescent="0.15">
      <c r="A3784" t="s">
        <v>5713</v>
      </c>
      <c r="B3784" s="1">
        <v>45229</v>
      </c>
      <c r="C3784">
        <v>25940</v>
      </c>
      <c r="D3784" t="s">
        <v>801</v>
      </c>
      <c r="E3784">
        <v>5.3526999999999996</v>
      </c>
    </row>
    <row r="3785" spans="1:5" x14ac:dyDescent="0.15">
      <c r="A3785" t="s">
        <v>5714</v>
      </c>
      <c r="B3785" s="1">
        <v>45320</v>
      </c>
      <c r="C3785">
        <v>25940</v>
      </c>
      <c r="D3785" t="s">
        <v>61</v>
      </c>
      <c r="E3785">
        <v>5.0191999999999997</v>
      </c>
    </row>
    <row r="3786" spans="1:5" x14ac:dyDescent="0.15">
      <c r="A3786" t="s">
        <v>5715</v>
      </c>
      <c r="B3786" s="1">
        <v>45425</v>
      </c>
      <c r="C3786">
        <v>25940</v>
      </c>
      <c r="D3786" t="s">
        <v>1194</v>
      </c>
      <c r="E3786">
        <v>5.4185999999999996</v>
      </c>
    </row>
    <row r="3787" spans="1:5" x14ac:dyDescent="0.15">
      <c r="A3787" t="s">
        <v>5716</v>
      </c>
      <c r="B3787" s="1">
        <v>45460</v>
      </c>
      <c r="C3787">
        <v>25940</v>
      </c>
      <c r="D3787" t="s">
        <v>5717</v>
      </c>
      <c r="E3787">
        <v>5.3811</v>
      </c>
    </row>
    <row r="3788" spans="1:5" x14ac:dyDescent="0.15">
      <c r="A3788" t="s">
        <v>5718</v>
      </c>
      <c r="B3788" s="1">
        <v>45502</v>
      </c>
      <c r="C3788">
        <v>25940</v>
      </c>
      <c r="D3788" t="s">
        <v>562</v>
      </c>
      <c r="E3788">
        <v>6.2133000000000003</v>
      </c>
    </row>
    <row r="3789" spans="1:5" x14ac:dyDescent="0.15">
      <c r="A3789" t="s">
        <v>5719</v>
      </c>
      <c r="B3789" s="1">
        <v>45593</v>
      </c>
      <c r="C3789">
        <v>25940</v>
      </c>
      <c r="D3789" t="s">
        <v>1343</v>
      </c>
      <c r="E3789">
        <v>6.2252999999999998</v>
      </c>
    </row>
    <row r="3790" spans="1:5" x14ac:dyDescent="0.15">
      <c r="A3790" t="s">
        <v>5720</v>
      </c>
      <c r="B3790" s="1">
        <v>45688</v>
      </c>
      <c r="C3790">
        <v>25940</v>
      </c>
      <c r="D3790" t="s">
        <v>1562</v>
      </c>
      <c r="E3790">
        <v>5.4280999999999997</v>
      </c>
    </row>
    <row r="3791" spans="1:5" x14ac:dyDescent="0.15">
      <c r="A3791" t="s">
        <v>5721</v>
      </c>
      <c r="B3791" s="1">
        <v>45792</v>
      </c>
      <c r="C3791">
        <v>25940</v>
      </c>
      <c r="D3791" t="s">
        <v>568</v>
      </c>
      <c r="E3791">
        <v>5.3979999999999997</v>
      </c>
    </row>
    <row r="3792" spans="1:5" x14ac:dyDescent="0.15">
      <c r="A3792" t="s">
        <v>5722</v>
      </c>
      <c r="B3792" s="1">
        <v>45824</v>
      </c>
      <c r="C3792">
        <v>25940</v>
      </c>
      <c r="D3792" t="s">
        <v>5723</v>
      </c>
      <c r="E3792">
        <v>5.3998999999999997</v>
      </c>
    </row>
    <row r="3793" spans="1:5" x14ac:dyDescent="0.15">
      <c r="A3793" t="s">
        <v>5724</v>
      </c>
      <c r="B3793" s="1">
        <v>45152</v>
      </c>
      <c r="C3793">
        <v>25970</v>
      </c>
      <c r="D3793" t="s">
        <v>5725</v>
      </c>
      <c r="E3793">
        <v>5.6346999999999996</v>
      </c>
    </row>
    <row r="3794" spans="1:5" x14ac:dyDescent="0.15">
      <c r="A3794" t="s">
        <v>5726</v>
      </c>
      <c r="B3794" s="1">
        <v>45518</v>
      </c>
      <c r="C3794">
        <v>25970</v>
      </c>
      <c r="D3794" t="s">
        <v>2067</v>
      </c>
      <c r="E3794">
        <v>5.1904000000000003</v>
      </c>
    </row>
    <row r="3795" spans="1:5" x14ac:dyDescent="0.15">
      <c r="A3795" t="s">
        <v>5727</v>
      </c>
      <c r="B3795" s="1">
        <v>45610</v>
      </c>
      <c r="C3795">
        <v>25970</v>
      </c>
      <c r="D3795" t="s">
        <v>5728</v>
      </c>
      <c r="E3795">
        <v>5.2725999999999997</v>
      </c>
    </row>
    <row r="3796" spans="1:5" x14ac:dyDescent="0.15">
      <c r="A3796" t="s">
        <v>5729</v>
      </c>
      <c r="B3796" s="1">
        <v>45702</v>
      </c>
      <c r="C3796">
        <v>25970</v>
      </c>
      <c r="D3796" t="s">
        <v>3679</v>
      </c>
      <c r="E3796">
        <v>4.4589999999999996</v>
      </c>
    </row>
    <row r="3797" spans="1:5" x14ac:dyDescent="0.15">
      <c r="A3797" t="s">
        <v>5730</v>
      </c>
      <c r="B3797" s="1">
        <v>45792</v>
      </c>
      <c r="C3797">
        <v>25970</v>
      </c>
      <c r="D3797" t="s">
        <v>3378</v>
      </c>
      <c r="E3797">
        <v>5.3005000000000004</v>
      </c>
    </row>
    <row r="3798" spans="1:5" x14ac:dyDescent="0.15">
      <c r="A3798" t="s">
        <v>5731</v>
      </c>
      <c r="B3798" s="1">
        <v>45883</v>
      </c>
      <c r="C3798">
        <v>25970</v>
      </c>
      <c r="D3798" t="s">
        <v>2092</v>
      </c>
      <c r="E3798">
        <v>6.0461</v>
      </c>
    </row>
    <row r="3799" spans="1:5" x14ac:dyDescent="0.15">
      <c r="A3799" t="s">
        <v>5732</v>
      </c>
      <c r="B3799" s="1">
        <v>45422</v>
      </c>
      <c r="C3799">
        <v>26020</v>
      </c>
      <c r="D3799" t="s">
        <v>1659</v>
      </c>
      <c r="E3799">
        <v>5.3605</v>
      </c>
    </row>
    <row r="3800" spans="1:5" x14ac:dyDescent="0.15">
      <c r="A3800" t="s">
        <v>5733</v>
      </c>
      <c r="B3800" s="1">
        <v>45513</v>
      </c>
      <c r="C3800">
        <v>26020</v>
      </c>
      <c r="D3800" t="s">
        <v>562</v>
      </c>
      <c r="E3800">
        <v>5.4634</v>
      </c>
    </row>
    <row r="3801" spans="1:5" x14ac:dyDescent="0.15">
      <c r="A3801" t="s">
        <v>5734</v>
      </c>
      <c r="B3801" s="1">
        <v>45604</v>
      </c>
      <c r="C3801">
        <v>26020</v>
      </c>
      <c r="D3801" t="s">
        <v>564</v>
      </c>
      <c r="E3801">
        <v>4.8483000000000001</v>
      </c>
    </row>
    <row r="3802" spans="1:5" x14ac:dyDescent="0.15">
      <c r="A3802" t="s">
        <v>5735</v>
      </c>
      <c r="B3802" s="1">
        <v>45700</v>
      </c>
      <c r="C3802">
        <v>26020</v>
      </c>
      <c r="D3802" t="s">
        <v>566</v>
      </c>
      <c r="E3802">
        <v>5.1246</v>
      </c>
    </row>
    <row r="3803" spans="1:5" x14ac:dyDescent="0.15">
      <c r="A3803" t="s">
        <v>5736</v>
      </c>
      <c r="B3803" s="1">
        <v>45789</v>
      </c>
      <c r="C3803">
        <v>26020</v>
      </c>
      <c r="D3803" t="s">
        <v>1338</v>
      </c>
      <c r="E3803">
        <v>5.54</v>
      </c>
    </row>
    <row r="3804" spans="1:5" x14ac:dyDescent="0.15">
      <c r="A3804" t="s">
        <v>5737</v>
      </c>
      <c r="B3804" s="1">
        <v>45876</v>
      </c>
      <c r="C3804">
        <v>26020</v>
      </c>
      <c r="D3804" t="s">
        <v>75</v>
      </c>
      <c r="E3804">
        <v>5.3691000000000004</v>
      </c>
    </row>
    <row r="3805" spans="1:5" x14ac:dyDescent="0.15">
      <c r="A3805" t="s">
        <v>5738</v>
      </c>
      <c r="B3805" s="1">
        <v>44600</v>
      </c>
      <c r="C3805">
        <v>26070</v>
      </c>
      <c r="D3805" t="s">
        <v>3211</v>
      </c>
      <c r="E3805">
        <v>5.4737</v>
      </c>
    </row>
    <row r="3806" spans="1:5" x14ac:dyDescent="0.15">
      <c r="A3806" t="s">
        <v>5739</v>
      </c>
      <c r="B3806" s="1">
        <v>44691</v>
      </c>
      <c r="C3806">
        <v>26070</v>
      </c>
      <c r="D3806" t="s">
        <v>79</v>
      </c>
      <c r="E3806">
        <v>5.1806000000000001</v>
      </c>
    </row>
    <row r="3807" spans="1:5" x14ac:dyDescent="0.15">
      <c r="A3807" t="s">
        <v>5740</v>
      </c>
      <c r="B3807" s="1">
        <v>44777</v>
      </c>
      <c r="C3807">
        <v>26070</v>
      </c>
      <c r="D3807" t="s">
        <v>2452</v>
      </c>
      <c r="E3807">
        <v>5.4611999999999998</v>
      </c>
    </row>
    <row r="3808" spans="1:5" x14ac:dyDescent="0.15">
      <c r="A3808" t="s">
        <v>5741</v>
      </c>
      <c r="B3808" s="1">
        <v>45513</v>
      </c>
      <c r="C3808">
        <v>26070</v>
      </c>
      <c r="D3808" t="s">
        <v>65</v>
      </c>
      <c r="E3808">
        <v>6.0168999999999997</v>
      </c>
    </row>
    <row r="3809" spans="1:5" x14ac:dyDescent="0.15">
      <c r="A3809" t="s">
        <v>5742</v>
      </c>
      <c r="B3809" s="1">
        <v>45607</v>
      </c>
      <c r="C3809">
        <v>26070</v>
      </c>
      <c r="D3809" t="s">
        <v>67</v>
      </c>
      <c r="E3809">
        <v>5.1315</v>
      </c>
    </row>
    <row r="3810" spans="1:5" x14ac:dyDescent="0.15">
      <c r="A3810" t="s">
        <v>5743</v>
      </c>
      <c r="B3810" s="1">
        <v>45695</v>
      </c>
      <c r="C3810">
        <v>26070</v>
      </c>
      <c r="D3810" t="s">
        <v>69</v>
      </c>
      <c r="E3810">
        <v>4.6891999999999996</v>
      </c>
    </row>
    <row r="3811" spans="1:5" x14ac:dyDescent="0.15">
      <c r="A3811" t="s">
        <v>5744</v>
      </c>
      <c r="B3811" s="1">
        <v>45789</v>
      </c>
      <c r="C3811">
        <v>26070</v>
      </c>
      <c r="D3811" t="s">
        <v>182</v>
      </c>
      <c r="E3811">
        <v>5.4215999999999998</v>
      </c>
    </row>
    <row r="3812" spans="1:5" x14ac:dyDescent="0.15">
      <c r="A3812" t="s">
        <v>5745</v>
      </c>
      <c r="B3812" s="1">
        <v>45877</v>
      </c>
      <c r="C3812">
        <v>26070</v>
      </c>
      <c r="D3812" t="s">
        <v>112</v>
      </c>
      <c r="E3812">
        <v>5.0998999999999999</v>
      </c>
    </row>
    <row r="3813" spans="1:5" x14ac:dyDescent="0.15">
      <c r="A3813" t="s">
        <v>5746</v>
      </c>
      <c r="B3813" s="1">
        <v>45610</v>
      </c>
      <c r="C3813" t="s">
        <v>5747</v>
      </c>
      <c r="D3813" t="s">
        <v>5748</v>
      </c>
      <c r="E3813">
        <v>5.0835999999999997</v>
      </c>
    </row>
    <row r="3814" spans="1:5" x14ac:dyDescent="0.15">
      <c r="A3814" t="s">
        <v>5749</v>
      </c>
      <c r="B3814" s="1">
        <v>45702</v>
      </c>
      <c r="C3814" t="s">
        <v>5747</v>
      </c>
      <c r="D3814" t="s">
        <v>3688</v>
      </c>
      <c r="E3814">
        <v>5.3997000000000002</v>
      </c>
    </row>
    <row r="3815" spans="1:5" x14ac:dyDescent="0.15">
      <c r="A3815" t="s">
        <v>5750</v>
      </c>
      <c r="B3815" s="1">
        <v>45058</v>
      </c>
      <c r="C3815">
        <v>26120</v>
      </c>
      <c r="D3815" t="s">
        <v>1595</v>
      </c>
      <c r="E3815">
        <v>5.3413000000000004</v>
      </c>
    </row>
    <row r="3816" spans="1:5" x14ac:dyDescent="0.15">
      <c r="A3816" t="s">
        <v>5751</v>
      </c>
      <c r="B3816" s="1">
        <v>45145</v>
      </c>
      <c r="C3816">
        <v>26120</v>
      </c>
      <c r="D3816" t="s">
        <v>57</v>
      </c>
      <c r="E3816">
        <v>4.2354000000000003</v>
      </c>
    </row>
    <row r="3817" spans="1:5" x14ac:dyDescent="0.15">
      <c r="A3817" t="s">
        <v>5752</v>
      </c>
      <c r="B3817" s="1">
        <v>45238</v>
      </c>
      <c r="C3817">
        <v>26120</v>
      </c>
      <c r="D3817" t="s">
        <v>59</v>
      </c>
      <c r="E3817">
        <v>5.2962999999999996</v>
      </c>
    </row>
    <row r="3818" spans="1:5" x14ac:dyDescent="0.15">
      <c r="A3818" t="s">
        <v>5753</v>
      </c>
      <c r="B3818" s="1">
        <v>45331</v>
      </c>
      <c r="C3818">
        <v>26120</v>
      </c>
      <c r="D3818" t="s">
        <v>61</v>
      </c>
      <c r="E3818">
        <v>4.9287999999999998</v>
      </c>
    </row>
    <row r="3819" spans="1:5" x14ac:dyDescent="0.15">
      <c r="A3819" t="s">
        <v>5754</v>
      </c>
      <c r="B3819" s="1">
        <v>45426</v>
      </c>
      <c r="C3819">
        <v>26120</v>
      </c>
      <c r="D3819" t="s">
        <v>1659</v>
      </c>
      <c r="E3819">
        <v>4.8803999999999998</v>
      </c>
    </row>
    <row r="3820" spans="1:5" x14ac:dyDescent="0.15">
      <c r="A3820" t="s">
        <v>5755</v>
      </c>
      <c r="B3820" s="1">
        <v>45505</v>
      </c>
      <c r="C3820">
        <v>26120</v>
      </c>
      <c r="D3820" t="s">
        <v>667</v>
      </c>
      <c r="E3820">
        <v>4.8705999999999996</v>
      </c>
    </row>
    <row r="3821" spans="1:5" x14ac:dyDescent="0.15">
      <c r="A3821" t="s">
        <v>5756</v>
      </c>
      <c r="B3821" s="1">
        <v>45601</v>
      </c>
      <c r="C3821">
        <v>26120</v>
      </c>
      <c r="D3821" t="s">
        <v>84</v>
      </c>
      <c r="E3821">
        <v>4.9513999999999996</v>
      </c>
    </row>
    <row r="3822" spans="1:5" x14ac:dyDescent="0.15">
      <c r="A3822" t="s">
        <v>5757</v>
      </c>
      <c r="B3822" s="1">
        <v>45694</v>
      </c>
      <c r="C3822">
        <v>26120</v>
      </c>
      <c r="D3822" t="s">
        <v>735</v>
      </c>
      <c r="E3822">
        <v>6.0252999999999997</v>
      </c>
    </row>
    <row r="3823" spans="1:5" x14ac:dyDescent="0.15">
      <c r="A3823" t="s">
        <v>5758</v>
      </c>
      <c r="B3823" s="1">
        <v>45789</v>
      </c>
      <c r="C3823">
        <v>26120</v>
      </c>
      <c r="D3823" t="s">
        <v>1338</v>
      </c>
      <c r="E3823">
        <v>5.4477000000000002</v>
      </c>
    </row>
    <row r="3824" spans="1:5" x14ac:dyDescent="0.15">
      <c r="A3824" t="s">
        <v>5759</v>
      </c>
      <c r="B3824" s="1">
        <v>45870</v>
      </c>
      <c r="C3824">
        <v>26120</v>
      </c>
      <c r="D3824" t="s">
        <v>674</v>
      </c>
      <c r="E3824">
        <v>5.5506000000000002</v>
      </c>
    </row>
    <row r="3825" spans="1:5" x14ac:dyDescent="0.15">
      <c r="A3825" t="s">
        <v>5760</v>
      </c>
      <c r="B3825" s="1">
        <v>45510</v>
      </c>
      <c r="C3825">
        <v>26130</v>
      </c>
      <c r="D3825" t="s">
        <v>1604</v>
      </c>
      <c r="E3825">
        <v>4.4290000000000003</v>
      </c>
    </row>
    <row r="3826" spans="1:5" x14ac:dyDescent="0.15">
      <c r="A3826" t="s">
        <v>5761</v>
      </c>
      <c r="B3826" s="1">
        <v>45601</v>
      </c>
      <c r="C3826">
        <v>26130</v>
      </c>
      <c r="D3826" t="s">
        <v>84</v>
      </c>
      <c r="E3826">
        <v>6.0682999999999998</v>
      </c>
    </row>
    <row r="3827" spans="1:5" x14ac:dyDescent="0.15">
      <c r="A3827" t="s">
        <v>5762</v>
      </c>
      <c r="B3827" s="1">
        <v>45693</v>
      </c>
      <c r="C3827">
        <v>26130</v>
      </c>
      <c r="D3827" t="s">
        <v>5763</v>
      </c>
      <c r="E3827">
        <v>4.4360999999999997</v>
      </c>
    </row>
    <row r="3828" spans="1:5" x14ac:dyDescent="0.15">
      <c r="A3828" t="s">
        <v>5764</v>
      </c>
      <c r="B3828" s="1">
        <v>45693</v>
      </c>
      <c r="C3828">
        <v>26130</v>
      </c>
      <c r="D3828" t="s">
        <v>5765</v>
      </c>
      <c r="E3828">
        <v>6.0800999999999998</v>
      </c>
    </row>
    <row r="3829" spans="1:5" x14ac:dyDescent="0.15">
      <c r="A3829" t="s">
        <v>5766</v>
      </c>
      <c r="B3829" s="1">
        <v>45693</v>
      </c>
      <c r="C3829">
        <v>26130</v>
      </c>
      <c r="D3829" t="s">
        <v>735</v>
      </c>
      <c r="E3829">
        <v>5.7933000000000003</v>
      </c>
    </row>
    <row r="3830" spans="1:5" x14ac:dyDescent="0.15">
      <c r="A3830" t="s">
        <v>5767</v>
      </c>
      <c r="B3830" s="1">
        <v>45785</v>
      </c>
      <c r="C3830">
        <v>26130</v>
      </c>
      <c r="D3830" t="s">
        <v>87</v>
      </c>
      <c r="E3830">
        <v>5.6291000000000002</v>
      </c>
    </row>
    <row r="3831" spans="1:5" x14ac:dyDescent="0.15">
      <c r="A3831" t="s">
        <v>5768</v>
      </c>
      <c r="B3831" s="1">
        <v>45874</v>
      </c>
      <c r="C3831">
        <v>26130</v>
      </c>
      <c r="D3831" t="s">
        <v>1609</v>
      </c>
      <c r="E3831">
        <v>5.5713999999999997</v>
      </c>
    </row>
    <row r="3832" spans="1:5" x14ac:dyDescent="0.15">
      <c r="A3832" t="s">
        <v>5769</v>
      </c>
      <c r="B3832" s="1">
        <v>45610</v>
      </c>
      <c r="C3832" t="s">
        <v>5770</v>
      </c>
      <c r="D3832" t="s">
        <v>700</v>
      </c>
      <c r="E3832">
        <v>5.8239999999999998</v>
      </c>
    </row>
    <row r="3833" spans="1:5" x14ac:dyDescent="0.15">
      <c r="A3833" t="s">
        <v>5771</v>
      </c>
      <c r="B3833" s="1">
        <v>45702</v>
      </c>
      <c r="C3833" t="s">
        <v>5770</v>
      </c>
      <c r="D3833" t="s">
        <v>690</v>
      </c>
      <c r="E3833">
        <v>6.1003999999999996</v>
      </c>
    </row>
    <row r="3834" spans="1:5" x14ac:dyDescent="0.15">
      <c r="A3834" t="s">
        <v>5772</v>
      </c>
      <c r="B3834" s="1">
        <v>45792</v>
      </c>
      <c r="C3834" t="s">
        <v>5770</v>
      </c>
      <c r="D3834" t="s">
        <v>1125</v>
      </c>
      <c r="E3834">
        <v>5.7949000000000002</v>
      </c>
    </row>
    <row r="3835" spans="1:5" x14ac:dyDescent="0.15">
      <c r="A3835" t="s">
        <v>5773</v>
      </c>
      <c r="B3835" s="1">
        <v>45883</v>
      </c>
      <c r="C3835" t="s">
        <v>5770</v>
      </c>
      <c r="D3835" t="s">
        <v>707</v>
      </c>
      <c r="E3835">
        <v>5.952</v>
      </c>
    </row>
    <row r="3836" spans="1:5" x14ac:dyDescent="0.15">
      <c r="A3836" t="s">
        <v>5774</v>
      </c>
      <c r="B3836" s="1">
        <v>45608</v>
      </c>
      <c r="C3836" t="s">
        <v>5775</v>
      </c>
      <c r="D3836" t="s">
        <v>5776</v>
      </c>
      <c r="E3836">
        <v>5.7427000000000001</v>
      </c>
    </row>
    <row r="3837" spans="1:5" x14ac:dyDescent="0.15">
      <c r="A3837" t="s">
        <v>5777</v>
      </c>
      <c r="B3837" s="1">
        <v>45702</v>
      </c>
      <c r="C3837" t="s">
        <v>5775</v>
      </c>
      <c r="D3837" t="s">
        <v>3688</v>
      </c>
      <c r="E3837">
        <v>5.7492999999999999</v>
      </c>
    </row>
    <row r="3838" spans="1:5" x14ac:dyDescent="0.15">
      <c r="A3838" t="s">
        <v>5778</v>
      </c>
      <c r="B3838" s="1">
        <v>45785</v>
      </c>
      <c r="C3838" t="s">
        <v>5775</v>
      </c>
      <c r="D3838" t="s">
        <v>5779</v>
      </c>
      <c r="E3838">
        <v>4.2762000000000002</v>
      </c>
    </row>
    <row r="3839" spans="1:5" x14ac:dyDescent="0.15">
      <c r="A3839" t="s">
        <v>5780</v>
      </c>
      <c r="B3839" s="1">
        <v>45877</v>
      </c>
      <c r="C3839" t="s">
        <v>5775</v>
      </c>
      <c r="D3839" t="s">
        <v>694</v>
      </c>
      <c r="E3839">
        <v>5.5372000000000003</v>
      </c>
    </row>
    <row r="3840" spans="1:5" x14ac:dyDescent="0.15">
      <c r="A3840" t="s">
        <v>5781</v>
      </c>
      <c r="B3840" s="1">
        <v>45610</v>
      </c>
      <c r="C3840" t="s">
        <v>5782</v>
      </c>
      <c r="D3840" t="s">
        <v>4511</v>
      </c>
      <c r="E3840">
        <v>5.9253</v>
      </c>
    </row>
    <row r="3841" spans="1:5" x14ac:dyDescent="0.15">
      <c r="A3841" t="s">
        <v>5783</v>
      </c>
      <c r="B3841" s="1">
        <v>45702</v>
      </c>
      <c r="C3841" t="s">
        <v>5782</v>
      </c>
      <c r="D3841" t="s">
        <v>4513</v>
      </c>
      <c r="E3841">
        <v>6.0125000000000002</v>
      </c>
    </row>
    <row r="3842" spans="1:5" x14ac:dyDescent="0.15">
      <c r="A3842" t="s">
        <v>5784</v>
      </c>
      <c r="B3842" s="1">
        <v>45792</v>
      </c>
      <c r="C3842" t="s">
        <v>5782</v>
      </c>
      <c r="D3842" t="s">
        <v>5785</v>
      </c>
      <c r="E3842">
        <v>5.8615000000000004</v>
      </c>
    </row>
    <row r="3843" spans="1:5" x14ac:dyDescent="0.15">
      <c r="A3843" t="s">
        <v>5786</v>
      </c>
      <c r="B3843" s="1">
        <v>45883</v>
      </c>
      <c r="C3843" t="s">
        <v>5782</v>
      </c>
      <c r="D3843" t="s">
        <v>4517</v>
      </c>
      <c r="E3843">
        <v>6.1684000000000001</v>
      </c>
    </row>
    <row r="3844" spans="1:5" x14ac:dyDescent="0.15">
      <c r="A3844" t="s">
        <v>5787</v>
      </c>
      <c r="B3844" s="1">
        <v>45427</v>
      </c>
      <c r="C3844">
        <v>26520</v>
      </c>
      <c r="D3844" t="s">
        <v>5788</v>
      </c>
      <c r="E3844">
        <v>5</v>
      </c>
    </row>
    <row r="3845" spans="1:5" x14ac:dyDescent="0.15">
      <c r="A3845" t="s">
        <v>5789</v>
      </c>
      <c r="B3845" s="1">
        <v>45518</v>
      </c>
      <c r="C3845">
        <v>26520</v>
      </c>
      <c r="D3845" t="s">
        <v>5790</v>
      </c>
      <c r="E3845">
        <v>5.8418000000000001</v>
      </c>
    </row>
    <row r="3846" spans="1:5" x14ac:dyDescent="0.15">
      <c r="A3846" t="s">
        <v>5791</v>
      </c>
      <c r="B3846" s="1">
        <v>45610</v>
      </c>
      <c r="C3846">
        <v>26520</v>
      </c>
      <c r="D3846" t="s">
        <v>5792</v>
      </c>
      <c r="E3846">
        <v>5.3651</v>
      </c>
    </row>
    <row r="3847" spans="1:5" x14ac:dyDescent="0.15">
      <c r="A3847" t="s">
        <v>5793</v>
      </c>
      <c r="B3847" s="1">
        <v>45702</v>
      </c>
      <c r="C3847">
        <v>26520</v>
      </c>
      <c r="D3847" t="s">
        <v>5794</v>
      </c>
      <c r="E3847">
        <v>5.9459</v>
      </c>
    </row>
    <row r="3848" spans="1:5" x14ac:dyDescent="0.15">
      <c r="A3848" t="s">
        <v>5795</v>
      </c>
      <c r="B3848" s="1">
        <v>45792</v>
      </c>
      <c r="C3848">
        <v>26520</v>
      </c>
      <c r="D3848" t="s">
        <v>5796</v>
      </c>
      <c r="E3848">
        <v>6.0518999999999998</v>
      </c>
    </row>
    <row r="3849" spans="1:5" x14ac:dyDescent="0.15">
      <c r="A3849" t="s">
        <v>5797</v>
      </c>
      <c r="B3849" s="1">
        <v>45883</v>
      </c>
      <c r="C3849">
        <v>26520</v>
      </c>
      <c r="D3849" t="s">
        <v>5798</v>
      </c>
      <c r="E3849">
        <v>6.3155999999999999</v>
      </c>
    </row>
    <row r="3850" spans="1:5" x14ac:dyDescent="0.15">
      <c r="A3850" t="s">
        <v>5799</v>
      </c>
      <c r="B3850" s="1">
        <v>45574</v>
      </c>
      <c r="C3850">
        <v>26530</v>
      </c>
      <c r="D3850" t="s">
        <v>4380</v>
      </c>
      <c r="E3850">
        <v>6.3262999999999998</v>
      </c>
    </row>
    <row r="3851" spans="1:5" x14ac:dyDescent="0.15">
      <c r="A3851" t="s">
        <v>5800</v>
      </c>
      <c r="B3851" s="1">
        <v>45667</v>
      </c>
      <c r="C3851">
        <v>26530</v>
      </c>
      <c r="D3851" t="s">
        <v>5801</v>
      </c>
      <c r="E3851">
        <v>6.2164999999999999</v>
      </c>
    </row>
    <row r="3852" spans="1:5" x14ac:dyDescent="0.15">
      <c r="A3852" t="s">
        <v>5802</v>
      </c>
      <c r="B3852" s="1">
        <v>45758</v>
      </c>
      <c r="C3852">
        <v>26530</v>
      </c>
      <c r="D3852" t="s">
        <v>5803</v>
      </c>
      <c r="E3852">
        <v>6.6725000000000003</v>
      </c>
    </row>
    <row r="3853" spans="1:5" x14ac:dyDescent="0.15">
      <c r="A3853" t="s">
        <v>5804</v>
      </c>
      <c r="B3853" s="1">
        <v>45849</v>
      </c>
      <c r="C3853">
        <v>26530</v>
      </c>
      <c r="D3853" t="s">
        <v>5805</v>
      </c>
      <c r="E3853">
        <v>6.7836999999999996</v>
      </c>
    </row>
    <row r="3854" spans="1:5" x14ac:dyDescent="0.15">
      <c r="A3854" t="s">
        <v>5806</v>
      </c>
      <c r="B3854" s="1">
        <v>44977</v>
      </c>
      <c r="C3854">
        <v>26540</v>
      </c>
      <c r="D3854" t="s">
        <v>5807</v>
      </c>
      <c r="E3854">
        <v>5.9683999999999999</v>
      </c>
    </row>
    <row r="3855" spans="1:5" x14ac:dyDescent="0.15">
      <c r="A3855" t="s">
        <v>5808</v>
      </c>
      <c r="B3855" s="1">
        <v>45058</v>
      </c>
      <c r="C3855">
        <v>26540</v>
      </c>
      <c r="D3855" t="s">
        <v>1058</v>
      </c>
      <c r="E3855">
        <v>5.5521000000000003</v>
      </c>
    </row>
    <row r="3856" spans="1:5" x14ac:dyDescent="0.15">
      <c r="A3856" t="s">
        <v>5809</v>
      </c>
      <c r="B3856" s="1">
        <v>45152</v>
      </c>
      <c r="C3856">
        <v>26540</v>
      </c>
      <c r="D3856" t="s">
        <v>1061</v>
      </c>
      <c r="E3856">
        <v>6.2511999999999999</v>
      </c>
    </row>
    <row r="3857" spans="1:5" x14ac:dyDescent="0.15">
      <c r="A3857" t="s">
        <v>5810</v>
      </c>
      <c r="B3857" s="1">
        <v>45244</v>
      </c>
      <c r="C3857">
        <v>26540</v>
      </c>
      <c r="D3857" t="s">
        <v>1981</v>
      </c>
      <c r="E3857">
        <v>5.8929</v>
      </c>
    </row>
    <row r="3858" spans="1:5" x14ac:dyDescent="0.15">
      <c r="A3858" t="s">
        <v>5811</v>
      </c>
      <c r="B3858" s="1">
        <v>45336</v>
      </c>
      <c r="C3858">
        <v>26540</v>
      </c>
      <c r="D3858" t="s">
        <v>1050</v>
      </c>
      <c r="E3858">
        <v>5.6311</v>
      </c>
    </row>
    <row r="3859" spans="1:5" x14ac:dyDescent="0.15">
      <c r="A3859" t="s">
        <v>5812</v>
      </c>
      <c r="B3859" s="1">
        <v>45426</v>
      </c>
      <c r="C3859">
        <v>26540</v>
      </c>
      <c r="D3859" t="s">
        <v>710</v>
      </c>
      <c r="E3859">
        <v>5.2714999999999996</v>
      </c>
    </row>
    <row r="3860" spans="1:5" x14ac:dyDescent="0.15">
      <c r="A3860" t="s">
        <v>5813</v>
      </c>
      <c r="B3860" s="1">
        <v>45518</v>
      </c>
      <c r="C3860">
        <v>26540</v>
      </c>
      <c r="D3860" t="s">
        <v>712</v>
      </c>
      <c r="E3860">
        <v>4.9541000000000004</v>
      </c>
    </row>
    <row r="3861" spans="1:5" x14ac:dyDescent="0.15">
      <c r="A3861" t="s">
        <v>5814</v>
      </c>
      <c r="B3861" s="1">
        <v>45610</v>
      </c>
      <c r="C3861">
        <v>26540</v>
      </c>
      <c r="D3861" t="s">
        <v>22</v>
      </c>
      <c r="E3861">
        <v>5.1524000000000001</v>
      </c>
    </row>
    <row r="3862" spans="1:5" x14ac:dyDescent="0.15">
      <c r="A3862" t="s">
        <v>5815</v>
      </c>
      <c r="B3862" s="1">
        <v>45702</v>
      </c>
      <c r="C3862">
        <v>26540</v>
      </c>
      <c r="D3862" t="s">
        <v>808</v>
      </c>
      <c r="E3862">
        <v>5.0039999999999996</v>
      </c>
    </row>
    <row r="3863" spans="1:5" x14ac:dyDescent="0.15">
      <c r="A3863" t="s">
        <v>5816</v>
      </c>
      <c r="B3863" s="1">
        <v>45791</v>
      </c>
      <c r="C3863">
        <v>26540</v>
      </c>
      <c r="D3863" t="s">
        <v>568</v>
      </c>
      <c r="E3863">
        <v>4.1917</v>
      </c>
    </row>
    <row r="3864" spans="1:5" x14ac:dyDescent="0.15">
      <c r="A3864" t="s">
        <v>5817</v>
      </c>
      <c r="B3864" s="1">
        <v>45883</v>
      </c>
      <c r="C3864">
        <v>26540</v>
      </c>
      <c r="D3864" t="s">
        <v>75</v>
      </c>
      <c r="E3864">
        <v>4.8524000000000003</v>
      </c>
    </row>
    <row r="3865" spans="1:5" x14ac:dyDescent="0.15">
      <c r="A3865" t="s">
        <v>5818</v>
      </c>
      <c r="B3865" s="1">
        <v>44999</v>
      </c>
      <c r="C3865">
        <v>26560</v>
      </c>
      <c r="D3865" t="s">
        <v>5819</v>
      </c>
      <c r="E3865">
        <v>4.3182</v>
      </c>
    </row>
    <row r="3866" spans="1:5" x14ac:dyDescent="0.15">
      <c r="A3866" t="s">
        <v>5820</v>
      </c>
      <c r="B3866" s="1">
        <v>45152</v>
      </c>
      <c r="C3866">
        <v>26560</v>
      </c>
      <c r="D3866" t="s">
        <v>1414</v>
      </c>
      <c r="E3866">
        <v>5.3498000000000001</v>
      </c>
    </row>
    <row r="3867" spans="1:5" x14ac:dyDescent="0.15">
      <c r="A3867" t="s">
        <v>5821</v>
      </c>
      <c r="B3867" s="1">
        <v>45244</v>
      </c>
      <c r="C3867">
        <v>26560</v>
      </c>
      <c r="D3867" t="s">
        <v>1833</v>
      </c>
      <c r="E3867">
        <v>5.4419000000000004</v>
      </c>
    </row>
    <row r="3868" spans="1:5" x14ac:dyDescent="0.15">
      <c r="A3868" t="s">
        <v>5822</v>
      </c>
      <c r="B3868" s="1">
        <v>45336</v>
      </c>
      <c r="C3868">
        <v>26560</v>
      </c>
      <c r="D3868" t="s">
        <v>1639</v>
      </c>
      <c r="E3868">
        <v>5.9034000000000004</v>
      </c>
    </row>
    <row r="3869" spans="1:5" x14ac:dyDescent="0.15">
      <c r="A3869" t="s">
        <v>5823</v>
      </c>
      <c r="B3869" s="1">
        <v>45427</v>
      </c>
      <c r="C3869">
        <v>26560</v>
      </c>
      <c r="D3869" t="s">
        <v>346</v>
      </c>
      <c r="E3869">
        <v>5.3293999999999997</v>
      </c>
    </row>
    <row r="3870" spans="1:5" x14ac:dyDescent="0.15">
      <c r="A3870" t="s">
        <v>5824</v>
      </c>
      <c r="B3870" s="1">
        <v>45518</v>
      </c>
      <c r="C3870">
        <v>26560</v>
      </c>
      <c r="D3870" t="s">
        <v>5825</v>
      </c>
      <c r="E3870">
        <v>5.2423999999999999</v>
      </c>
    </row>
    <row r="3871" spans="1:5" x14ac:dyDescent="0.15">
      <c r="A3871" t="s">
        <v>5826</v>
      </c>
      <c r="B3871" s="1">
        <v>45610</v>
      </c>
      <c r="C3871">
        <v>26560</v>
      </c>
      <c r="D3871" t="s">
        <v>564</v>
      </c>
      <c r="E3871">
        <v>5.3506999999999998</v>
      </c>
    </row>
    <row r="3872" spans="1:5" x14ac:dyDescent="0.15">
      <c r="A3872" t="s">
        <v>5827</v>
      </c>
      <c r="B3872" s="1">
        <v>45702</v>
      </c>
      <c r="C3872">
        <v>26560</v>
      </c>
      <c r="D3872" t="s">
        <v>566</v>
      </c>
      <c r="E3872">
        <v>5.9588999999999999</v>
      </c>
    </row>
    <row r="3873" spans="1:5" x14ac:dyDescent="0.15">
      <c r="A3873" t="s">
        <v>5828</v>
      </c>
      <c r="B3873" s="1">
        <v>45792</v>
      </c>
      <c r="C3873">
        <v>26560</v>
      </c>
      <c r="D3873" t="s">
        <v>568</v>
      </c>
      <c r="E3873">
        <v>5.8851000000000004</v>
      </c>
    </row>
    <row r="3874" spans="1:5" x14ac:dyDescent="0.15">
      <c r="A3874" t="s">
        <v>5829</v>
      </c>
      <c r="B3874" s="1">
        <v>45883</v>
      </c>
      <c r="C3874">
        <v>26560</v>
      </c>
      <c r="D3874" t="s">
        <v>75</v>
      </c>
      <c r="E3874">
        <v>6.3806000000000003</v>
      </c>
    </row>
    <row r="3875" spans="1:5" x14ac:dyDescent="0.15">
      <c r="A3875" t="s">
        <v>5830</v>
      </c>
      <c r="B3875" s="1">
        <v>44839</v>
      </c>
      <c r="C3875">
        <v>26590</v>
      </c>
      <c r="D3875" t="s">
        <v>5831</v>
      </c>
      <c r="E3875">
        <v>5.4764999999999997</v>
      </c>
    </row>
    <row r="3876" spans="1:5" x14ac:dyDescent="0.15">
      <c r="A3876" t="s">
        <v>5832</v>
      </c>
      <c r="B3876" s="1">
        <v>44931</v>
      </c>
      <c r="C3876">
        <v>26590</v>
      </c>
      <c r="D3876" t="s">
        <v>5833</v>
      </c>
      <c r="E3876">
        <v>5.5701999999999998</v>
      </c>
    </row>
    <row r="3877" spans="1:5" x14ac:dyDescent="0.15">
      <c r="A3877" t="s">
        <v>5834</v>
      </c>
      <c r="B3877" s="1">
        <v>45021</v>
      </c>
      <c r="C3877">
        <v>26590</v>
      </c>
      <c r="D3877" t="s">
        <v>5835</v>
      </c>
      <c r="E3877">
        <v>5.5340999999999996</v>
      </c>
    </row>
    <row r="3878" spans="1:5" x14ac:dyDescent="0.15">
      <c r="A3878" t="s">
        <v>5836</v>
      </c>
      <c r="B3878" s="1">
        <v>45112</v>
      </c>
      <c r="C3878">
        <v>26590</v>
      </c>
      <c r="D3878" t="s">
        <v>5837</v>
      </c>
      <c r="E3878">
        <v>5.9729999999999999</v>
      </c>
    </row>
    <row r="3879" spans="1:5" x14ac:dyDescent="0.15">
      <c r="A3879" t="s">
        <v>5838</v>
      </c>
      <c r="B3879" s="1">
        <v>45204</v>
      </c>
      <c r="C3879">
        <v>26590</v>
      </c>
      <c r="D3879" t="s">
        <v>5839</v>
      </c>
      <c r="E3879">
        <v>6.0959000000000003</v>
      </c>
    </row>
    <row r="3880" spans="1:5" x14ac:dyDescent="0.15">
      <c r="A3880" t="s">
        <v>5840</v>
      </c>
      <c r="B3880" s="1">
        <v>45296</v>
      </c>
      <c r="C3880">
        <v>26590</v>
      </c>
      <c r="D3880" t="s">
        <v>5841</v>
      </c>
      <c r="E3880">
        <v>6.3282999999999996</v>
      </c>
    </row>
    <row r="3881" spans="1:5" x14ac:dyDescent="0.15">
      <c r="A3881" t="s">
        <v>5842</v>
      </c>
      <c r="B3881" s="1">
        <v>45387</v>
      </c>
      <c r="C3881">
        <v>26590</v>
      </c>
      <c r="D3881" t="s">
        <v>5843</v>
      </c>
      <c r="E3881">
        <v>5.867</v>
      </c>
    </row>
    <row r="3882" spans="1:5" x14ac:dyDescent="0.15">
      <c r="A3882" t="s">
        <v>5844</v>
      </c>
      <c r="B3882" s="1">
        <v>45478</v>
      </c>
      <c r="C3882">
        <v>26590</v>
      </c>
      <c r="D3882" t="s">
        <v>5845</v>
      </c>
      <c r="E3882">
        <v>6.0805999999999996</v>
      </c>
    </row>
    <row r="3883" spans="1:5" x14ac:dyDescent="0.15">
      <c r="A3883" t="s">
        <v>5846</v>
      </c>
      <c r="B3883" s="1">
        <v>45569</v>
      </c>
      <c r="C3883">
        <v>26590</v>
      </c>
      <c r="D3883" t="s">
        <v>5847</v>
      </c>
      <c r="E3883">
        <v>6.0254000000000003</v>
      </c>
    </row>
    <row r="3884" spans="1:5" x14ac:dyDescent="0.15">
      <c r="A3884" t="s">
        <v>5848</v>
      </c>
      <c r="B3884" s="1">
        <v>45665</v>
      </c>
      <c r="C3884">
        <v>26590</v>
      </c>
      <c r="D3884" t="s">
        <v>5849</v>
      </c>
      <c r="E3884">
        <v>6.04</v>
      </c>
    </row>
    <row r="3885" spans="1:5" x14ac:dyDescent="0.15">
      <c r="A3885" t="s">
        <v>5850</v>
      </c>
      <c r="B3885" s="1">
        <v>45754</v>
      </c>
      <c r="C3885">
        <v>26590</v>
      </c>
      <c r="D3885" t="s">
        <v>5851</v>
      </c>
      <c r="E3885">
        <v>5.6657000000000002</v>
      </c>
    </row>
    <row r="3886" spans="1:5" x14ac:dyDescent="0.15">
      <c r="A3886" t="s">
        <v>5852</v>
      </c>
      <c r="B3886" s="1">
        <v>45842</v>
      </c>
      <c r="C3886">
        <v>26590</v>
      </c>
      <c r="D3886" t="s">
        <v>5805</v>
      </c>
      <c r="E3886">
        <v>6.3624000000000001</v>
      </c>
    </row>
    <row r="3887" spans="1:5" x14ac:dyDescent="0.15">
      <c r="A3887" t="s">
        <v>5853</v>
      </c>
      <c r="B3887" s="1">
        <v>45610</v>
      </c>
      <c r="C3887" t="s">
        <v>5854</v>
      </c>
      <c r="D3887" t="s">
        <v>828</v>
      </c>
      <c r="E3887">
        <v>6.3174000000000001</v>
      </c>
    </row>
    <row r="3888" spans="1:5" x14ac:dyDescent="0.15">
      <c r="A3888" t="s">
        <v>5855</v>
      </c>
      <c r="B3888" s="1">
        <v>45702</v>
      </c>
      <c r="C3888" t="s">
        <v>5854</v>
      </c>
      <c r="D3888" t="s">
        <v>39</v>
      </c>
      <c r="E3888">
        <v>6.1833999999999998</v>
      </c>
    </row>
    <row r="3889" spans="1:5" x14ac:dyDescent="0.15">
      <c r="A3889" t="s">
        <v>5856</v>
      </c>
      <c r="B3889" s="1">
        <v>45716</v>
      </c>
      <c r="C3889" t="s">
        <v>5854</v>
      </c>
      <c r="D3889" t="s">
        <v>5857</v>
      </c>
      <c r="E3889">
        <v>5.8971999999999998</v>
      </c>
    </row>
    <row r="3890" spans="1:5" x14ac:dyDescent="0.15">
      <c r="A3890" t="s">
        <v>5858</v>
      </c>
      <c r="B3890" s="1">
        <v>45744</v>
      </c>
      <c r="C3890" t="s">
        <v>5854</v>
      </c>
      <c r="D3890" t="s">
        <v>5859</v>
      </c>
      <c r="E3890">
        <v>5.8948999999999998</v>
      </c>
    </row>
    <row r="3891" spans="1:5" x14ac:dyDescent="0.15">
      <c r="A3891" t="s">
        <v>5860</v>
      </c>
      <c r="B3891" s="1">
        <v>45792</v>
      </c>
      <c r="C3891" t="s">
        <v>5854</v>
      </c>
      <c r="D3891" t="s">
        <v>832</v>
      </c>
      <c r="E3891">
        <v>5.9130000000000003</v>
      </c>
    </row>
    <row r="3892" spans="1:5" x14ac:dyDescent="0.15">
      <c r="A3892" t="s">
        <v>5861</v>
      </c>
      <c r="B3892" s="1">
        <v>45883</v>
      </c>
      <c r="C3892" t="s">
        <v>5854</v>
      </c>
      <c r="D3892" t="s">
        <v>3819</v>
      </c>
      <c r="E3892">
        <v>4.8871000000000002</v>
      </c>
    </row>
    <row r="3893" spans="1:5" x14ac:dyDescent="0.15">
      <c r="A3893" t="s">
        <v>5862</v>
      </c>
      <c r="B3893" s="1">
        <v>45590</v>
      </c>
      <c r="C3893">
        <v>26640</v>
      </c>
      <c r="D3893" t="s">
        <v>84</v>
      </c>
      <c r="E3893">
        <v>5.0157999999999996</v>
      </c>
    </row>
    <row r="3894" spans="1:5" x14ac:dyDescent="0.15">
      <c r="A3894" t="s">
        <v>5863</v>
      </c>
      <c r="B3894" s="1">
        <v>45680</v>
      </c>
      <c r="C3894">
        <v>26640</v>
      </c>
      <c r="D3894" t="s">
        <v>735</v>
      </c>
      <c r="E3894">
        <v>5.0038999999999998</v>
      </c>
    </row>
    <row r="3895" spans="1:5" x14ac:dyDescent="0.15">
      <c r="A3895" t="s">
        <v>5864</v>
      </c>
      <c r="B3895" s="1">
        <v>45771</v>
      </c>
      <c r="C3895">
        <v>26640</v>
      </c>
      <c r="D3895" t="s">
        <v>182</v>
      </c>
      <c r="E3895">
        <v>5.3596000000000004</v>
      </c>
    </row>
    <row r="3896" spans="1:5" x14ac:dyDescent="0.15">
      <c r="A3896" t="s">
        <v>5865</v>
      </c>
      <c r="B3896" s="1">
        <v>45862</v>
      </c>
      <c r="C3896">
        <v>26640</v>
      </c>
      <c r="D3896" t="s">
        <v>674</v>
      </c>
      <c r="E3896">
        <v>5.2847999999999997</v>
      </c>
    </row>
    <row r="3897" spans="1:5" x14ac:dyDescent="0.15">
      <c r="A3897" t="s">
        <v>5866</v>
      </c>
      <c r="B3897" s="1">
        <v>45513</v>
      </c>
      <c r="C3897">
        <v>26660</v>
      </c>
      <c r="D3897" t="s">
        <v>424</v>
      </c>
      <c r="E3897">
        <v>6.1443000000000003</v>
      </c>
    </row>
    <row r="3898" spans="1:5" x14ac:dyDescent="0.15">
      <c r="A3898" t="s">
        <v>5867</v>
      </c>
      <c r="B3898" s="1">
        <v>45604</v>
      </c>
      <c r="C3898">
        <v>26660</v>
      </c>
      <c r="D3898" t="s">
        <v>5630</v>
      </c>
      <c r="E3898">
        <v>5.3907999999999996</v>
      </c>
    </row>
    <row r="3899" spans="1:5" x14ac:dyDescent="0.15">
      <c r="A3899" t="s">
        <v>5868</v>
      </c>
      <c r="B3899" s="1">
        <v>45702</v>
      </c>
      <c r="C3899">
        <v>26660</v>
      </c>
      <c r="D3899" t="s">
        <v>428</v>
      </c>
      <c r="E3899">
        <v>6.5548999999999999</v>
      </c>
    </row>
    <row r="3900" spans="1:5" x14ac:dyDescent="0.15">
      <c r="A3900" t="s">
        <v>5869</v>
      </c>
      <c r="B3900" s="1">
        <v>45786</v>
      </c>
      <c r="C3900">
        <v>26660</v>
      </c>
      <c r="D3900" t="s">
        <v>5326</v>
      </c>
      <c r="E3900">
        <v>5.3273999999999999</v>
      </c>
    </row>
    <row r="3901" spans="1:5" x14ac:dyDescent="0.15">
      <c r="A3901" t="s">
        <v>5870</v>
      </c>
      <c r="B3901" s="1">
        <v>45877</v>
      </c>
      <c r="C3901">
        <v>26660</v>
      </c>
      <c r="D3901" t="s">
        <v>5871</v>
      </c>
      <c r="E3901">
        <v>6.6990999999999996</v>
      </c>
    </row>
    <row r="3902" spans="1:5" x14ac:dyDescent="0.15">
      <c r="A3902" t="s">
        <v>5872</v>
      </c>
      <c r="B3902" s="1">
        <v>44971</v>
      </c>
      <c r="C3902">
        <v>26670</v>
      </c>
      <c r="D3902" t="s">
        <v>5873</v>
      </c>
      <c r="E3902">
        <v>6.1755000000000004</v>
      </c>
    </row>
    <row r="3903" spans="1:5" x14ac:dyDescent="0.15">
      <c r="A3903" t="s">
        <v>5874</v>
      </c>
      <c r="B3903" s="1">
        <v>45061</v>
      </c>
      <c r="C3903">
        <v>26670</v>
      </c>
      <c r="D3903" t="s">
        <v>5875</v>
      </c>
      <c r="E3903">
        <v>6.4058999999999999</v>
      </c>
    </row>
    <row r="3904" spans="1:5" x14ac:dyDescent="0.15">
      <c r="A3904" t="s">
        <v>5876</v>
      </c>
      <c r="B3904" s="1">
        <v>45071</v>
      </c>
      <c r="C3904">
        <v>26670</v>
      </c>
      <c r="D3904" t="s">
        <v>5877</v>
      </c>
      <c r="E3904">
        <v>6.4142000000000001</v>
      </c>
    </row>
    <row r="3905" spans="1:5" x14ac:dyDescent="0.15">
      <c r="A3905" t="s">
        <v>5878</v>
      </c>
      <c r="B3905" s="1">
        <v>45148</v>
      </c>
      <c r="C3905">
        <v>26670</v>
      </c>
      <c r="D3905" t="s">
        <v>5879</v>
      </c>
      <c r="E3905">
        <v>5.6124000000000001</v>
      </c>
    </row>
    <row r="3906" spans="1:5" x14ac:dyDescent="0.15">
      <c r="A3906" t="s">
        <v>5880</v>
      </c>
      <c r="B3906" s="1">
        <v>45322</v>
      </c>
      <c r="C3906">
        <v>26670</v>
      </c>
      <c r="D3906" t="s">
        <v>5881</v>
      </c>
      <c r="E3906">
        <v>5.4779</v>
      </c>
    </row>
    <row r="3907" spans="1:5" x14ac:dyDescent="0.15">
      <c r="A3907" t="s">
        <v>5882</v>
      </c>
      <c r="B3907" s="1">
        <v>45336</v>
      </c>
      <c r="C3907">
        <v>26670</v>
      </c>
      <c r="D3907" t="s">
        <v>5883</v>
      </c>
      <c r="E3907">
        <v>5.7793000000000001</v>
      </c>
    </row>
    <row r="3908" spans="1:5" x14ac:dyDescent="0.15">
      <c r="A3908" t="s">
        <v>5884</v>
      </c>
      <c r="B3908" s="1">
        <v>45427</v>
      </c>
      <c r="C3908">
        <v>26670</v>
      </c>
      <c r="D3908" t="s">
        <v>5885</v>
      </c>
      <c r="E3908">
        <v>4.9922000000000004</v>
      </c>
    </row>
    <row r="3909" spans="1:5" x14ac:dyDescent="0.15">
      <c r="A3909" t="s">
        <v>5886</v>
      </c>
      <c r="B3909" s="1">
        <v>45513</v>
      </c>
      <c r="C3909">
        <v>26670</v>
      </c>
      <c r="D3909" t="s">
        <v>549</v>
      </c>
      <c r="E3909">
        <v>4.3841999999999999</v>
      </c>
    </row>
    <row r="3910" spans="1:5" x14ac:dyDescent="0.15">
      <c r="A3910" t="s">
        <v>5887</v>
      </c>
      <c r="B3910" s="1">
        <v>45610</v>
      </c>
      <c r="C3910">
        <v>26670</v>
      </c>
      <c r="D3910" t="s">
        <v>5888</v>
      </c>
      <c r="E3910">
        <v>5.1775000000000002</v>
      </c>
    </row>
    <row r="3911" spans="1:5" x14ac:dyDescent="0.15">
      <c r="A3911" t="s">
        <v>5889</v>
      </c>
      <c r="B3911" s="1">
        <v>45688</v>
      </c>
      <c r="C3911">
        <v>26670</v>
      </c>
      <c r="D3911" t="s">
        <v>5890</v>
      </c>
      <c r="E3911">
        <v>5.4960000000000004</v>
      </c>
    </row>
    <row r="3912" spans="1:5" x14ac:dyDescent="0.15">
      <c r="A3912" t="s">
        <v>5891</v>
      </c>
      <c r="B3912" s="1">
        <v>45688</v>
      </c>
      <c r="C3912">
        <v>26670</v>
      </c>
      <c r="D3912" t="s">
        <v>5892</v>
      </c>
      <c r="E3912">
        <v>4.6677999999999997</v>
      </c>
    </row>
    <row r="3913" spans="1:5" x14ac:dyDescent="0.15">
      <c r="A3913" t="s">
        <v>5893</v>
      </c>
      <c r="B3913" s="1">
        <v>45702</v>
      </c>
      <c r="C3913">
        <v>26670</v>
      </c>
      <c r="D3913" t="s">
        <v>5894</v>
      </c>
      <c r="E3913">
        <v>5.4903000000000004</v>
      </c>
    </row>
    <row r="3914" spans="1:5" x14ac:dyDescent="0.15">
      <c r="A3914" t="s">
        <v>5895</v>
      </c>
      <c r="B3914" s="1">
        <v>45792</v>
      </c>
      <c r="C3914">
        <v>26670</v>
      </c>
      <c r="D3914" t="s">
        <v>5896</v>
      </c>
      <c r="E3914">
        <v>4.6584000000000003</v>
      </c>
    </row>
    <row r="3915" spans="1:5" x14ac:dyDescent="0.15">
      <c r="A3915" t="s">
        <v>5897</v>
      </c>
      <c r="B3915" s="1">
        <v>45882</v>
      </c>
      <c r="C3915">
        <v>26670</v>
      </c>
      <c r="D3915" t="s">
        <v>5898</v>
      </c>
      <c r="E3915">
        <v>5.2481999999999998</v>
      </c>
    </row>
    <row r="3916" spans="1:5" x14ac:dyDescent="0.15">
      <c r="A3916" t="s">
        <v>5899</v>
      </c>
      <c r="B3916" s="1">
        <v>45118</v>
      </c>
      <c r="C3916">
        <v>26680</v>
      </c>
      <c r="D3916" t="s">
        <v>5837</v>
      </c>
      <c r="E3916">
        <v>5.6403999999999996</v>
      </c>
    </row>
    <row r="3917" spans="1:5" x14ac:dyDescent="0.15">
      <c r="A3917" t="s">
        <v>5900</v>
      </c>
      <c r="B3917" s="1">
        <v>45209</v>
      </c>
      <c r="C3917">
        <v>26680</v>
      </c>
      <c r="D3917" t="s">
        <v>5839</v>
      </c>
      <c r="E3917">
        <v>5.7018000000000004</v>
      </c>
    </row>
    <row r="3918" spans="1:5" x14ac:dyDescent="0.15">
      <c r="A3918" t="s">
        <v>5901</v>
      </c>
      <c r="B3918" s="1">
        <v>45302</v>
      </c>
      <c r="C3918">
        <v>26680</v>
      </c>
      <c r="D3918" t="s">
        <v>5841</v>
      </c>
      <c r="E3918">
        <v>6.4547999999999996</v>
      </c>
    </row>
    <row r="3919" spans="1:5" x14ac:dyDescent="0.15">
      <c r="A3919" t="s">
        <v>5902</v>
      </c>
      <c r="B3919" s="1">
        <v>45391</v>
      </c>
      <c r="C3919">
        <v>26680</v>
      </c>
      <c r="D3919" t="s">
        <v>5903</v>
      </c>
      <c r="E3919">
        <v>5.9676</v>
      </c>
    </row>
    <row r="3920" spans="1:5" x14ac:dyDescent="0.15">
      <c r="A3920" t="s">
        <v>5904</v>
      </c>
      <c r="B3920" s="1">
        <v>45482</v>
      </c>
      <c r="C3920">
        <v>26680</v>
      </c>
      <c r="D3920" t="s">
        <v>5845</v>
      </c>
      <c r="E3920">
        <v>6.1745000000000001</v>
      </c>
    </row>
    <row r="3921" spans="1:5" x14ac:dyDescent="0.15">
      <c r="A3921" t="s">
        <v>5905</v>
      </c>
      <c r="B3921" s="1">
        <v>45573</v>
      </c>
      <c r="C3921">
        <v>26680</v>
      </c>
      <c r="D3921" t="s">
        <v>5906</v>
      </c>
      <c r="E3921">
        <v>6.2057000000000002</v>
      </c>
    </row>
    <row r="3922" spans="1:5" x14ac:dyDescent="0.15">
      <c r="A3922" t="s">
        <v>5907</v>
      </c>
      <c r="B3922" s="1">
        <v>45671</v>
      </c>
      <c r="C3922">
        <v>26680</v>
      </c>
      <c r="D3922" t="s">
        <v>5801</v>
      </c>
      <c r="E3922">
        <v>6.4897999999999998</v>
      </c>
    </row>
    <row r="3923" spans="1:5" x14ac:dyDescent="0.15">
      <c r="A3923" t="s">
        <v>5908</v>
      </c>
      <c r="B3923" s="1">
        <v>45755</v>
      </c>
      <c r="C3923">
        <v>26680</v>
      </c>
      <c r="D3923" t="s">
        <v>4087</v>
      </c>
      <c r="E3923">
        <v>6.4173</v>
      </c>
    </row>
    <row r="3924" spans="1:5" x14ac:dyDescent="0.15">
      <c r="A3924" t="s">
        <v>5909</v>
      </c>
      <c r="B3924" s="1">
        <v>45846</v>
      </c>
      <c r="C3924">
        <v>26680</v>
      </c>
      <c r="D3924" t="s">
        <v>5805</v>
      </c>
      <c r="E3924">
        <v>5.7381000000000002</v>
      </c>
    </row>
    <row r="3925" spans="1:5" x14ac:dyDescent="0.15">
      <c r="A3925" t="s">
        <v>5910</v>
      </c>
      <c r="B3925" s="1">
        <v>44753</v>
      </c>
      <c r="C3925">
        <v>26690</v>
      </c>
      <c r="D3925" t="s">
        <v>5911</v>
      </c>
      <c r="E3925">
        <v>5.5594999999999999</v>
      </c>
    </row>
    <row r="3926" spans="1:5" x14ac:dyDescent="0.15">
      <c r="A3926" t="s">
        <v>5912</v>
      </c>
      <c r="B3926" s="1">
        <v>44845</v>
      </c>
      <c r="C3926">
        <v>26690</v>
      </c>
      <c r="D3926" t="s">
        <v>5913</v>
      </c>
      <c r="E3926">
        <v>5.4051</v>
      </c>
    </row>
    <row r="3927" spans="1:5" x14ac:dyDescent="0.15">
      <c r="A3927" t="s">
        <v>5914</v>
      </c>
      <c r="B3927" s="1">
        <v>44936</v>
      </c>
      <c r="C3927">
        <v>26690</v>
      </c>
      <c r="D3927" t="s">
        <v>5915</v>
      </c>
      <c r="E3927">
        <v>5.7401999999999997</v>
      </c>
    </row>
    <row r="3928" spans="1:5" x14ac:dyDescent="0.15">
      <c r="A3928" t="s">
        <v>5916</v>
      </c>
      <c r="B3928" s="1">
        <v>45117</v>
      </c>
      <c r="C3928">
        <v>26690</v>
      </c>
      <c r="D3928" t="s">
        <v>5917</v>
      </c>
      <c r="E3928">
        <v>5.5025000000000004</v>
      </c>
    </row>
    <row r="3929" spans="1:5" x14ac:dyDescent="0.15">
      <c r="A3929" t="s">
        <v>5918</v>
      </c>
      <c r="B3929" s="1">
        <v>45209</v>
      </c>
      <c r="C3929">
        <v>26690</v>
      </c>
      <c r="D3929" t="s">
        <v>5919</v>
      </c>
      <c r="E3929">
        <v>5.5903</v>
      </c>
    </row>
    <row r="3930" spans="1:5" x14ac:dyDescent="0.15">
      <c r="A3930" t="s">
        <v>5920</v>
      </c>
      <c r="B3930" s="1">
        <v>45302</v>
      </c>
      <c r="C3930">
        <v>26690</v>
      </c>
      <c r="D3930" t="s">
        <v>5921</v>
      </c>
      <c r="E3930">
        <v>5.4333</v>
      </c>
    </row>
    <row r="3931" spans="1:5" x14ac:dyDescent="0.15">
      <c r="A3931" t="s">
        <v>5922</v>
      </c>
      <c r="B3931" s="1">
        <v>45392</v>
      </c>
      <c r="C3931">
        <v>26690</v>
      </c>
      <c r="D3931" t="s">
        <v>5923</v>
      </c>
      <c r="E3931">
        <v>5.0096999999999996</v>
      </c>
    </row>
    <row r="3932" spans="1:5" x14ac:dyDescent="0.15">
      <c r="A3932" t="s">
        <v>5924</v>
      </c>
      <c r="B3932" s="1">
        <v>45485</v>
      </c>
      <c r="C3932">
        <v>26690</v>
      </c>
      <c r="D3932" t="s">
        <v>5925</v>
      </c>
      <c r="E3932">
        <v>5.2564000000000002</v>
      </c>
    </row>
    <row r="3933" spans="1:5" x14ac:dyDescent="0.15">
      <c r="A3933" t="s">
        <v>5926</v>
      </c>
      <c r="B3933" s="1">
        <v>45576</v>
      </c>
      <c r="C3933">
        <v>26690</v>
      </c>
      <c r="D3933" t="s">
        <v>5927</v>
      </c>
      <c r="E3933">
        <v>5.8665000000000003</v>
      </c>
    </row>
    <row r="3934" spans="1:5" x14ac:dyDescent="0.15">
      <c r="A3934" t="s">
        <v>5928</v>
      </c>
      <c r="B3934" s="1">
        <v>45671</v>
      </c>
      <c r="C3934">
        <v>26690</v>
      </c>
      <c r="D3934" t="s">
        <v>5929</v>
      </c>
      <c r="E3934">
        <v>5.4431000000000003</v>
      </c>
    </row>
    <row r="3935" spans="1:5" x14ac:dyDescent="0.15">
      <c r="A3935" t="s">
        <v>5930</v>
      </c>
      <c r="B3935" s="1">
        <v>45758</v>
      </c>
      <c r="C3935">
        <v>26690</v>
      </c>
      <c r="D3935" t="s">
        <v>5931</v>
      </c>
      <c r="E3935">
        <v>5.4019000000000004</v>
      </c>
    </row>
    <row r="3936" spans="1:5" x14ac:dyDescent="0.15">
      <c r="A3936" t="s">
        <v>5932</v>
      </c>
      <c r="B3936" s="1">
        <v>45849</v>
      </c>
      <c r="C3936">
        <v>26690</v>
      </c>
      <c r="D3936" t="s">
        <v>5933</v>
      </c>
      <c r="E3936">
        <v>4.8261000000000003</v>
      </c>
    </row>
    <row r="3937" spans="1:5" x14ac:dyDescent="0.15">
      <c r="A3937" t="s">
        <v>5934</v>
      </c>
      <c r="B3937" s="1">
        <v>44755</v>
      </c>
      <c r="C3937">
        <v>26700</v>
      </c>
      <c r="D3937" t="s">
        <v>4065</v>
      </c>
      <c r="E3937">
        <v>5.8879999999999999</v>
      </c>
    </row>
    <row r="3938" spans="1:5" x14ac:dyDescent="0.15">
      <c r="A3938" t="s">
        <v>5935</v>
      </c>
      <c r="B3938" s="1">
        <v>45028</v>
      </c>
      <c r="C3938">
        <v>26700</v>
      </c>
      <c r="D3938" t="s">
        <v>3477</v>
      </c>
      <c r="E3938">
        <v>5.7210999999999999</v>
      </c>
    </row>
    <row r="3939" spans="1:5" x14ac:dyDescent="0.15">
      <c r="A3939" t="s">
        <v>5936</v>
      </c>
      <c r="B3939" s="1">
        <v>45119</v>
      </c>
      <c r="C3939">
        <v>26700</v>
      </c>
      <c r="D3939" t="s">
        <v>5937</v>
      </c>
      <c r="E3939">
        <v>6.1733000000000002</v>
      </c>
    </row>
    <row r="3940" spans="1:5" x14ac:dyDescent="0.15">
      <c r="A3940" t="s">
        <v>5938</v>
      </c>
      <c r="B3940" s="1">
        <v>45210</v>
      </c>
      <c r="C3940">
        <v>26700</v>
      </c>
      <c r="D3940" t="s">
        <v>5939</v>
      </c>
      <c r="E3940">
        <v>6.4165000000000001</v>
      </c>
    </row>
    <row r="3941" spans="1:5" x14ac:dyDescent="0.15">
      <c r="A3941" t="s">
        <v>5940</v>
      </c>
      <c r="B3941" s="1">
        <v>45301</v>
      </c>
      <c r="C3941">
        <v>26700</v>
      </c>
      <c r="D3941" t="s">
        <v>364</v>
      </c>
      <c r="E3941">
        <v>6.4115000000000002</v>
      </c>
    </row>
    <row r="3942" spans="1:5" x14ac:dyDescent="0.15">
      <c r="A3942" t="s">
        <v>5941</v>
      </c>
      <c r="B3942" s="1">
        <v>45392</v>
      </c>
      <c r="C3942">
        <v>26700</v>
      </c>
      <c r="D3942" t="s">
        <v>3935</v>
      </c>
      <c r="E3942">
        <v>5.8902000000000001</v>
      </c>
    </row>
    <row r="3943" spans="1:5" x14ac:dyDescent="0.15">
      <c r="A3943" t="s">
        <v>5942</v>
      </c>
      <c r="B3943" s="1">
        <v>45476</v>
      </c>
      <c r="C3943">
        <v>26700</v>
      </c>
      <c r="D3943" t="s">
        <v>368</v>
      </c>
      <c r="E3943">
        <v>6.3917000000000002</v>
      </c>
    </row>
    <row r="3944" spans="1:5" x14ac:dyDescent="0.15">
      <c r="A3944" t="s">
        <v>5943</v>
      </c>
      <c r="B3944" s="1">
        <v>45574</v>
      </c>
      <c r="C3944">
        <v>26700</v>
      </c>
      <c r="D3944" t="s">
        <v>370</v>
      </c>
      <c r="E3944">
        <v>6.4108000000000001</v>
      </c>
    </row>
    <row r="3945" spans="1:5" x14ac:dyDescent="0.15">
      <c r="A3945" t="s">
        <v>5944</v>
      </c>
      <c r="B3945" s="1">
        <v>45665</v>
      </c>
      <c r="C3945">
        <v>26700</v>
      </c>
      <c r="D3945" t="s">
        <v>372</v>
      </c>
      <c r="E3945">
        <v>6.3943000000000003</v>
      </c>
    </row>
    <row r="3946" spans="1:5" x14ac:dyDescent="0.15">
      <c r="A3946" t="s">
        <v>5945</v>
      </c>
      <c r="B3946" s="1">
        <v>45756</v>
      </c>
      <c r="C3946">
        <v>26700</v>
      </c>
      <c r="D3946" t="s">
        <v>3942</v>
      </c>
      <c r="E3946">
        <v>6.1641000000000004</v>
      </c>
    </row>
    <row r="3947" spans="1:5" x14ac:dyDescent="0.15">
      <c r="A3947" t="s">
        <v>5946</v>
      </c>
      <c r="B3947" s="1">
        <v>45806</v>
      </c>
      <c r="C3947">
        <v>26700</v>
      </c>
      <c r="D3947" t="s">
        <v>5947</v>
      </c>
      <c r="E3947">
        <v>6.1898999999999997</v>
      </c>
    </row>
    <row r="3948" spans="1:5" x14ac:dyDescent="0.15">
      <c r="A3948" t="s">
        <v>5948</v>
      </c>
      <c r="B3948" s="1">
        <v>45847</v>
      </c>
      <c r="C3948">
        <v>26700</v>
      </c>
      <c r="D3948" t="s">
        <v>376</v>
      </c>
      <c r="E3948">
        <v>5.3760000000000003</v>
      </c>
    </row>
    <row r="3949" spans="1:5" x14ac:dyDescent="0.15">
      <c r="A3949" t="s">
        <v>5949</v>
      </c>
      <c r="B3949" s="1">
        <v>44606</v>
      </c>
      <c r="C3949">
        <v>26730</v>
      </c>
      <c r="D3949" t="s">
        <v>5950</v>
      </c>
      <c r="E3949">
        <v>4.7686000000000002</v>
      </c>
    </row>
    <row r="3950" spans="1:5" x14ac:dyDescent="0.15">
      <c r="A3950" t="s">
        <v>5951</v>
      </c>
      <c r="B3950" s="1">
        <v>44708</v>
      </c>
      <c r="C3950">
        <v>26730</v>
      </c>
      <c r="D3950" t="s">
        <v>5952</v>
      </c>
      <c r="E3950">
        <v>4.7344999999999997</v>
      </c>
    </row>
    <row r="3951" spans="1:5" x14ac:dyDescent="0.15">
      <c r="A3951" t="s">
        <v>5953</v>
      </c>
      <c r="B3951" s="1">
        <v>44785</v>
      </c>
      <c r="C3951">
        <v>26730</v>
      </c>
      <c r="D3951" t="s">
        <v>5954</v>
      </c>
      <c r="E3951">
        <v>5.1307999999999998</v>
      </c>
    </row>
    <row r="3952" spans="1:5" x14ac:dyDescent="0.15">
      <c r="A3952" t="s">
        <v>5955</v>
      </c>
      <c r="B3952" s="1">
        <v>44879</v>
      </c>
      <c r="C3952">
        <v>26730</v>
      </c>
      <c r="D3952" t="s">
        <v>5956</v>
      </c>
      <c r="E3952">
        <v>4.9874999999999998</v>
      </c>
    </row>
    <row r="3953" spans="1:5" x14ac:dyDescent="0.15">
      <c r="A3953" t="s">
        <v>5957</v>
      </c>
      <c r="B3953" s="1">
        <v>44971</v>
      </c>
      <c r="C3953">
        <v>26730</v>
      </c>
      <c r="D3953" t="s">
        <v>5958</v>
      </c>
      <c r="E3953">
        <v>3.8288000000000002</v>
      </c>
    </row>
    <row r="3954" spans="1:5" x14ac:dyDescent="0.15">
      <c r="A3954" t="s">
        <v>5959</v>
      </c>
      <c r="B3954" s="1">
        <v>45065</v>
      </c>
      <c r="C3954">
        <v>26730</v>
      </c>
      <c r="D3954" t="s">
        <v>5960</v>
      </c>
      <c r="E3954">
        <v>4.5419999999999998</v>
      </c>
    </row>
    <row r="3955" spans="1:5" x14ac:dyDescent="0.15">
      <c r="A3955" t="s">
        <v>5961</v>
      </c>
      <c r="B3955" s="1">
        <v>45152</v>
      </c>
      <c r="C3955">
        <v>26730</v>
      </c>
      <c r="D3955" t="s">
        <v>5962</v>
      </c>
      <c r="E3955">
        <v>5.1665000000000001</v>
      </c>
    </row>
    <row r="3956" spans="1:5" x14ac:dyDescent="0.15">
      <c r="A3956" t="s">
        <v>5963</v>
      </c>
      <c r="B3956" s="1">
        <v>45244</v>
      </c>
      <c r="C3956">
        <v>26730</v>
      </c>
      <c r="D3956" t="s">
        <v>5964</v>
      </c>
      <c r="E3956">
        <v>5.4447000000000001</v>
      </c>
    </row>
    <row r="3957" spans="1:5" x14ac:dyDescent="0.15">
      <c r="A3957" t="s">
        <v>5965</v>
      </c>
      <c r="B3957" s="1">
        <v>45336</v>
      </c>
      <c r="C3957">
        <v>26730</v>
      </c>
      <c r="D3957" t="s">
        <v>5966</v>
      </c>
      <c r="E3957">
        <v>4.7146999999999997</v>
      </c>
    </row>
    <row r="3958" spans="1:5" x14ac:dyDescent="0.15">
      <c r="A3958" t="s">
        <v>5967</v>
      </c>
      <c r="B3958" s="1">
        <v>45432</v>
      </c>
      <c r="C3958">
        <v>26730</v>
      </c>
      <c r="D3958" t="s">
        <v>5968</v>
      </c>
      <c r="E3958">
        <v>5.0705999999999998</v>
      </c>
    </row>
    <row r="3959" spans="1:5" x14ac:dyDescent="0.15">
      <c r="A3959" t="s">
        <v>5969</v>
      </c>
      <c r="B3959" s="1">
        <v>45518</v>
      </c>
      <c r="C3959">
        <v>26730</v>
      </c>
      <c r="D3959" t="s">
        <v>5970</v>
      </c>
      <c r="E3959">
        <v>6.1261000000000001</v>
      </c>
    </row>
    <row r="3960" spans="1:5" x14ac:dyDescent="0.15">
      <c r="A3960" t="s">
        <v>5971</v>
      </c>
      <c r="B3960" s="1">
        <v>45610</v>
      </c>
      <c r="C3960">
        <v>26730</v>
      </c>
      <c r="D3960" t="s">
        <v>5972</v>
      </c>
      <c r="E3960">
        <v>5.3913000000000002</v>
      </c>
    </row>
    <row r="3961" spans="1:5" x14ac:dyDescent="0.15">
      <c r="A3961" t="s">
        <v>5973</v>
      </c>
      <c r="B3961" s="1">
        <v>45702</v>
      </c>
      <c r="C3961">
        <v>26730</v>
      </c>
      <c r="D3961" t="s">
        <v>5974</v>
      </c>
      <c r="E3961">
        <v>5.35</v>
      </c>
    </row>
    <row r="3962" spans="1:5" x14ac:dyDescent="0.15">
      <c r="A3962" t="s">
        <v>5975</v>
      </c>
      <c r="B3962" s="1">
        <v>45797</v>
      </c>
      <c r="C3962">
        <v>26730</v>
      </c>
      <c r="D3962" t="s">
        <v>5976</v>
      </c>
      <c r="E3962">
        <v>4.8893000000000004</v>
      </c>
    </row>
    <row r="3963" spans="1:5" x14ac:dyDescent="0.15">
      <c r="A3963" t="s">
        <v>5977</v>
      </c>
      <c r="B3963" s="1">
        <v>45883</v>
      </c>
      <c r="C3963">
        <v>26730</v>
      </c>
      <c r="D3963" t="s">
        <v>5978</v>
      </c>
      <c r="E3963">
        <v>5.8651</v>
      </c>
    </row>
    <row r="3964" spans="1:5" x14ac:dyDescent="0.15">
      <c r="A3964" t="s">
        <v>5979</v>
      </c>
      <c r="B3964" s="1">
        <v>45141</v>
      </c>
      <c r="C3964">
        <v>26740</v>
      </c>
      <c r="D3964" t="s">
        <v>404</v>
      </c>
      <c r="E3964">
        <v>5.2024999999999997</v>
      </c>
    </row>
    <row r="3965" spans="1:5" x14ac:dyDescent="0.15">
      <c r="A3965" t="s">
        <v>5980</v>
      </c>
      <c r="B3965" s="1">
        <v>45238</v>
      </c>
      <c r="C3965">
        <v>26740</v>
      </c>
      <c r="D3965" t="s">
        <v>175</v>
      </c>
      <c r="E3965">
        <v>6.3407999999999998</v>
      </c>
    </row>
    <row r="3966" spans="1:5" x14ac:dyDescent="0.15">
      <c r="A3966" t="s">
        <v>5981</v>
      </c>
      <c r="B3966" s="1">
        <v>45329</v>
      </c>
      <c r="C3966">
        <v>26740</v>
      </c>
      <c r="D3966" t="s">
        <v>194</v>
      </c>
      <c r="E3966">
        <v>6.3574999999999999</v>
      </c>
    </row>
    <row r="3967" spans="1:5" x14ac:dyDescent="0.15">
      <c r="A3967" t="s">
        <v>5982</v>
      </c>
      <c r="B3967" s="1">
        <v>45421</v>
      </c>
      <c r="C3967">
        <v>26740</v>
      </c>
      <c r="D3967" t="s">
        <v>177</v>
      </c>
      <c r="E3967">
        <v>5.8372999999999999</v>
      </c>
    </row>
    <row r="3968" spans="1:5" x14ac:dyDescent="0.15">
      <c r="A3968" t="s">
        <v>5983</v>
      </c>
      <c r="B3968" s="1">
        <v>45512</v>
      </c>
      <c r="C3968">
        <v>26740</v>
      </c>
      <c r="D3968" t="s">
        <v>65</v>
      </c>
      <c r="E3968">
        <v>5.3827999999999996</v>
      </c>
    </row>
    <row r="3969" spans="1:5" x14ac:dyDescent="0.15">
      <c r="A3969" t="s">
        <v>5984</v>
      </c>
      <c r="B3969" s="1">
        <v>45603</v>
      </c>
      <c r="C3969">
        <v>26740</v>
      </c>
      <c r="D3969" t="s">
        <v>1645</v>
      </c>
      <c r="E3969">
        <v>6.1257000000000001</v>
      </c>
    </row>
    <row r="3970" spans="1:5" x14ac:dyDescent="0.15">
      <c r="A3970" t="s">
        <v>5985</v>
      </c>
      <c r="B3970" s="1">
        <v>45694</v>
      </c>
      <c r="C3970">
        <v>26740</v>
      </c>
      <c r="D3970" t="s">
        <v>735</v>
      </c>
      <c r="E3970">
        <v>5.4748999999999999</v>
      </c>
    </row>
    <row r="3971" spans="1:5" x14ac:dyDescent="0.15">
      <c r="A3971" t="s">
        <v>5986</v>
      </c>
      <c r="B3971" s="1">
        <v>45789</v>
      </c>
      <c r="C3971">
        <v>26740</v>
      </c>
      <c r="D3971" t="s">
        <v>182</v>
      </c>
      <c r="E3971">
        <v>5.6284999999999998</v>
      </c>
    </row>
    <row r="3972" spans="1:5" x14ac:dyDescent="0.15">
      <c r="A3972" t="s">
        <v>5987</v>
      </c>
      <c r="B3972" s="1">
        <v>45876</v>
      </c>
      <c r="C3972">
        <v>26740</v>
      </c>
      <c r="D3972" t="s">
        <v>89</v>
      </c>
      <c r="E3972">
        <v>5.3780999999999999</v>
      </c>
    </row>
    <row r="3973" spans="1:5" x14ac:dyDescent="0.15">
      <c r="A3973" t="s">
        <v>5988</v>
      </c>
      <c r="B3973" s="1">
        <v>45506</v>
      </c>
      <c r="C3973">
        <v>26760</v>
      </c>
      <c r="D3973" t="s">
        <v>65</v>
      </c>
      <c r="E3973">
        <v>6.2881999999999998</v>
      </c>
    </row>
    <row r="3974" spans="1:5" x14ac:dyDescent="0.15">
      <c r="A3974" t="s">
        <v>5989</v>
      </c>
      <c r="B3974" s="1">
        <v>45601</v>
      </c>
      <c r="C3974">
        <v>26760</v>
      </c>
      <c r="D3974" t="s">
        <v>67</v>
      </c>
      <c r="E3974">
        <v>6.3860000000000001</v>
      </c>
    </row>
    <row r="3975" spans="1:5" x14ac:dyDescent="0.15">
      <c r="A3975" t="s">
        <v>5990</v>
      </c>
      <c r="B3975" s="1">
        <v>45692</v>
      </c>
      <c r="C3975">
        <v>26760</v>
      </c>
      <c r="D3975" t="s">
        <v>69</v>
      </c>
      <c r="E3975">
        <v>5.6948999999999996</v>
      </c>
    </row>
    <row r="3976" spans="1:5" x14ac:dyDescent="0.15">
      <c r="A3976" t="s">
        <v>5991</v>
      </c>
      <c r="B3976" s="1">
        <v>45790</v>
      </c>
      <c r="C3976">
        <v>26760</v>
      </c>
      <c r="D3976" t="s">
        <v>182</v>
      </c>
      <c r="E3976">
        <v>5.8186999999999998</v>
      </c>
    </row>
    <row r="3977" spans="1:5" x14ac:dyDescent="0.15">
      <c r="A3977" t="s">
        <v>5992</v>
      </c>
      <c r="B3977" s="1">
        <v>45874</v>
      </c>
      <c r="C3977">
        <v>26760</v>
      </c>
      <c r="D3977" t="s">
        <v>89</v>
      </c>
      <c r="E3977">
        <v>5.0945</v>
      </c>
    </row>
    <row r="3978" spans="1:5" x14ac:dyDescent="0.15">
      <c r="A3978" t="s">
        <v>5993</v>
      </c>
      <c r="B3978" s="1">
        <v>44635</v>
      </c>
      <c r="C3978">
        <v>26780</v>
      </c>
      <c r="D3978" t="s">
        <v>5994</v>
      </c>
      <c r="E3978">
        <v>5.0256999999999996</v>
      </c>
    </row>
    <row r="3979" spans="1:5" x14ac:dyDescent="0.15">
      <c r="A3979" t="s">
        <v>5995</v>
      </c>
      <c r="B3979" s="1">
        <v>44743</v>
      </c>
      <c r="C3979">
        <v>26780</v>
      </c>
      <c r="D3979" t="s">
        <v>5996</v>
      </c>
      <c r="E3979">
        <v>4.9175000000000004</v>
      </c>
    </row>
    <row r="3980" spans="1:5" x14ac:dyDescent="0.15">
      <c r="A3980" t="s">
        <v>5997</v>
      </c>
      <c r="B3980" s="1">
        <v>44819</v>
      </c>
      <c r="C3980">
        <v>26780</v>
      </c>
      <c r="D3980" t="s">
        <v>5998</v>
      </c>
      <c r="E3980">
        <v>5.6066000000000003</v>
      </c>
    </row>
    <row r="3981" spans="1:5" x14ac:dyDescent="0.15">
      <c r="A3981" t="s">
        <v>5999</v>
      </c>
      <c r="B3981" s="1">
        <v>44910</v>
      </c>
      <c r="C3981">
        <v>26780</v>
      </c>
      <c r="D3981" t="s">
        <v>6000</v>
      </c>
      <c r="E3981">
        <v>5.2586000000000004</v>
      </c>
    </row>
    <row r="3982" spans="1:5" x14ac:dyDescent="0.15">
      <c r="A3982" t="s">
        <v>6001</v>
      </c>
      <c r="B3982" s="1">
        <v>45000</v>
      </c>
      <c r="C3982">
        <v>26780</v>
      </c>
      <c r="D3982" t="s">
        <v>6002</v>
      </c>
      <c r="E3982">
        <v>5.2782999999999998</v>
      </c>
    </row>
    <row r="3983" spans="1:5" x14ac:dyDescent="0.15">
      <c r="A3983" t="s">
        <v>6003</v>
      </c>
      <c r="B3983" s="1">
        <v>45111</v>
      </c>
      <c r="C3983">
        <v>26780</v>
      </c>
      <c r="D3983" t="s">
        <v>6004</v>
      </c>
      <c r="E3983">
        <v>5.7519</v>
      </c>
    </row>
    <row r="3984" spans="1:5" x14ac:dyDescent="0.15">
      <c r="A3984" t="s">
        <v>6005</v>
      </c>
      <c r="B3984" s="1">
        <v>45140</v>
      </c>
      <c r="C3984">
        <v>26780</v>
      </c>
      <c r="D3984" t="s">
        <v>6006</v>
      </c>
      <c r="E3984">
        <v>5.8009000000000004</v>
      </c>
    </row>
    <row r="3985" spans="1:5" x14ac:dyDescent="0.15">
      <c r="A3985" t="s">
        <v>6007</v>
      </c>
      <c r="B3985" s="1">
        <v>45184</v>
      </c>
      <c r="C3985">
        <v>26780</v>
      </c>
      <c r="D3985" t="s">
        <v>438</v>
      </c>
      <c r="E3985">
        <v>5.5279999999999996</v>
      </c>
    </row>
    <row r="3986" spans="1:5" x14ac:dyDescent="0.15">
      <c r="A3986" t="s">
        <v>6008</v>
      </c>
      <c r="B3986" s="1">
        <v>45275</v>
      </c>
      <c r="C3986">
        <v>26780</v>
      </c>
      <c r="D3986" t="s">
        <v>5087</v>
      </c>
      <c r="E3986">
        <v>5.6454000000000004</v>
      </c>
    </row>
    <row r="3987" spans="1:5" x14ac:dyDescent="0.15">
      <c r="A3987" t="s">
        <v>6009</v>
      </c>
      <c r="B3987" s="1">
        <v>45366</v>
      </c>
      <c r="C3987">
        <v>26780</v>
      </c>
      <c r="D3987" t="s">
        <v>5089</v>
      </c>
      <c r="E3987">
        <v>5.0854999999999997</v>
      </c>
    </row>
    <row r="3988" spans="1:5" x14ac:dyDescent="0.15">
      <c r="A3988" t="s">
        <v>6010</v>
      </c>
      <c r="B3988" s="1">
        <v>45476</v>
      </c>
      <c r="C3988">
        <v>26780</v>
      </c>
      <c r="D3988" t="s">
        <v>5091</v>
      </c>
      <c r="E3988">
        <v>5.9786000000000001</v>
      </c>
    </row>
    <row r="3989" spans="1:5" x14ac:dyDescent="0.15">
      <c r="A3989" t="s">
        <v>6011</v>
      </c>
      <c r="B3989" s="1">
        <v>45548</v>
      </c>
      <c r="C3989">
        <v>26780</v>
      </c>
      <c r="D3989" t="s">
        <v>5093</v>
      </c>
      <c r="E3989">
        <v>5.3148</v>
      </c>
    </row>
    <row r="3990" spans="1:5" x14ac:dyDescent="0.15">
      <c r="A3990" t="s">
        <v>6012</v>
      </c>
      <c r="B3990" s="1">
        <v>45639</v>
      </c>
      <c r="C3990">
        <v>26780</v>
      </c>
      <c r="D3990" t="s">
        <v>6013</v>
      </c>
      <c r="E3990">
        <v>5.274</v>
      </c>
    </row>
    <row r="3991" spans="1:5" x14ac:dyDescent="0.15">
      <c r="A3991" t="s">
        <v>6014</v>
      </c>
      <c r="B3991" s="1">
        <v>45734</v>
      </c>
      <c r="C3991">
        <v>26780</v>
      </c>
      <c r="D3991" t="s">
        <v>6015</v>
      </c>
      <c r="E3991">
        <v>5.2826000000000004</v>
      </c>
    </row>
    <row r="3992" spans="1:5" x14ac:dyDescent="0.15">
      <c r="A3992" t="s">
        <v>6016</v>
      </c>
      <c r="B3992" s="1">
        <v>45842</v>
      </c>
      <c r="C3992">
        <v>26780</v>
      </c>
      <c r="D3992" t="s">
        <v>6017</v>
      </c>
      <c r="E3992">
        <v>5.1261000000000001</v>
      </c>
    </row>
    <row r="3993" spans="1:5" x14ac:dyDescent="0.15">
      <c r="A3993" t="s">
        <v>6018</v>
      </c>
      <c r="B3993" s="1">
        <v>44876</v>
      </c>
      <c r="C3993">
        <v>26810</v>
      </c>
      <c r="D3993" t="s">
        <v>1282</v>
      </c>
      <c r="E3993">
        <v>6.5334000000000003</v>
      </c>
    </row>
    <row r="3994" spans="1:5" x14ac:dyDescent="0.15">
      <c r="A3994" t="s">
        <v>6019</v>
      </c>
      <c r="B3994" s="1">
        <v>45510</v>
      </c>
      <c r="C3994">
        <v>26810</v>
      </c>
      <c r="D3994" t="s">
        <v>940</v>
      </c>
      <c r="E3994">
        <v>6.2713000000000001</v>
      </c>
    </row>
    <row r="3995" spans="1:5" x14ac:dyDescent="0.15">
      <c r="A3995" t="s">
        <v>6020</v>
      </c>
      <c r="B3995" s="1">
        <v>45603</v>
      </c>
      <c r="C3995">
        <v>26810</v>
      </c>
      <c r="D3995" t="s">
        <v>942</v>
      </c>
      <c r="E3995">
        <v>5.5271999999999997</v>
      </c>
    </row>
    <row r="3996" spans="1:5" x14ac:dyDescent="0.15">
      <c r="A3996" t="s">
        <v>6021</v>
      </c>
      <c r="B3996" s="1">
        <v>45695</v>
      </c>
      <c r="C3996">
        <v>26810</v>
      </c>
      <c r="D3996" t="s">
        <v>715</v>
      </c>
      <c r="E3996">
        <v>6.2831000000000001</v>
      </c>
    </row>
    <row r="3997" spans="1:5" x14ac:dyDescent="0.15">
      <c r="A3997" t="s">
        <v>6022</v>
      </c>
      <c r="B3997" s="1">
        <v>45786</v>
      </c>
      <c r="C3997">
        <v>26810</v>
      </c>
      <c r="D3997" t="s">
        <v>354</v>
      </c>
      <c r="E3997">
        <v>5.4183000000000003</v>
      </c>
    </row>
    <row r="3998" spans="1:5" x14ac:dyDescent="0.15">
      <c r="A3998" t="s">
        <v>6023</v>
      </c>
      <c r="B3998" s="1">
        <v>45875</v>
      </c>
      <c r="C3998">
        <v>26810</v>
      </c>
      <c r="D3998" t="s">
        <v>946</v>
      </c>
      <c r="E3998">
        <v>5.6384999999999996</v>
      </c>
    </row>
    <row r="3999" spans="1:5" x14ac:dyDescent="0.15">
      <c r="A3999" t="s">
        <v>6024</v>
      </c>
      <c r="B3999" s="1">
        <v>45212</v>
      </c>
      <c r="C3999">
        <v>26830</v>
      </c>
      <c r="D3999" t="s">
        <v>6025</v>
      </c>
      <c r="E3999">
        <v>4.7580999999999998</v>
      </c>
    </row>
    <row r="4000" spans="1:5" x14ac:dyDescent="0.15">
      <c r="A4000" t="s">
        <v>6026</v>
      </c>
      <c r="B4000" s="1">
        <v>45303</v>
      </c>
      <c r="C4000">
        <v>26830</v>
      </c>
      <c r="D4000" t="s">
        <v>6027</v>
      </c>
      <c r="E4000">
        <v>5.4848999999999997</v>
      </c>
    </row>
    <row r="4001" spans="1:5" x14ac:dyDescent="0.15">
      <c r="A4001" t="s">
        <v>6028</v>
      </c>
      <c r="B4001" s="1">
        <v>45394</v>
      </c>
      <c r="C4001">
        <v>26830</v>
      </c>
      <c r="D4001" t="s">
        <v>6029</v>
      </c>
      <c r="E4001">
        <v>6.0575000000000001</v>
      </c>
    </row>
    <row r="4002" spans="1:5" x14ac:dyDescent="0.15">
      <c r="A4002" t="s">
        <v>6030</v>
      </c>
      <c r="B4002" s="1">
        <v>45485</v>
      </c>
      <c r="C4002">
        <v>26830</v>
      </c>
      <c r="D4002" t="s">
        <v>6031</v>
      </c>
      <c r="E4002">
        <v>6.3028000000000004</v>
      </c>
    </row>
    <row r="4003" spans="1:5" x14ac:dyDescent="0.15">
      <c r="A4003" t="s">
        <v>6032</v>
      </c>
      <c r="B4003" s="1">
        <v>45576</v>
      </c>
      <c r="C4003">
        <v>26830</v>
      </c>
      <c r="D4003" t="s">
        <v>6033</v>
      </c>
      <c r="E4003">
        <v>5.4191000000000003</v>
      </c>
    </row>
    <row r="4004" spans="1:5" x14ac:dyDescent="0.15">
      <c r="A4004" t="s">
        <v>6034</v>
      </c>
      <c r="B4004" s="1">
        <v>45671</v>
      </c>
      <c r="C4004">
        <v>26830</v>
      </c>
      <c r="D4004" t="s">
        <v>6035</v>
      </c>
      <c r="E4004">
        <v>5.7371999999999996</v>
      </c>
    </row>
    <row r="4005" spans="1:5" x14ac:dyDescent="0.15">
      <c r="A4005" t="s">
        <v>6036</v>
      </c>
      <c r="B4005" s="1">
        <v>45758</v>
      </c>
      <c r="C4005">
        <v>26830</v>
      </c>
      <c r="D4005" t="s">
        <v>4087</v>
      </c>
      <c r="E4005">
        <v>5.4425999999999997</v>
      </c>
    </row>
    <row r="4006" spans="1:5" x14ac:dyDescent="0.15">
      <c r="A4006" t="s">
        <v>6037</v>
      </c>
      <c r="B4006" s="1">
        <v>45848</v>
      </c>
      <c r="C4006">
        <v>26830</v>
      </c>
      <c r="D4006" t="s">
        <v>6038</v>
      </c>
      <c r="E4006">
        <v>5.4225000000000003</v>
      </c>
    </row>
    <row r="4007" spans="1:5" x14ac:dyDescent="0.15">
      <c r="A4007" t="s">
        <v>6039</v>
      </c>
      <c r="B4007" s="1">
        <v>45020</v>
      </c>
      <c r="C4007">
        <v>26850</v>
      </c>
      <c r="D4007" t="s">
        <v>978</v>
      </c>
      <c r="E4007">
        <v>5.4942000000000002</v>
      </c>
    </row>
    <row r="4008" spans="1:5" x14ac:dyDescent="0.15">
      <c r="A4008" t="s">
        <v>6040</v>
      </c>
      <c r="B4008" s="1">
        <v>45107</v>
      </c>
      <c r="C4008">
        <v>26850</v>
      </c>
      <c r="D4008" t="s">
        <v>6041</v>
      </c>
      <c r="E4008">
        <v>6.3057999999999996</v>
      </c>
    </row>
    <row r="4009" spans="1:5" x14ac:dyDescent="0.15">
      <c r="A4009" t="s">
        <v>6042</v>
      </c>
      <c r="B4009" s="1">
        <v>45198</v>
      </c>
      <c r="C4009">
        <v>26850</v>
      </c>
      <c r="D4009" t="s">
        <v>6043</v>
      </c>
      <c r="E4009">
        <v>6.0903</v>
      </c>
    </row>
    <row r="4010" spans="1:5" x14ac:dyDescent="0.15">
      <c r="A4010" t="s">
        <v>6044</v>
      </c>
      <c r="B4010" s="1">
        <v>45289</v>
      </c>
      <c r="C4010">
        <v>26850</v>
      </c>
      <c r="D4010" t="s">
        <v>6045</v>
      </c>
      <c r="E4010">
        <v>6.3079999999999998</v>
      </c>
    </row>
    <row r="4011" spans="1:5" x14ac:dyDescent="0.15">
      <c r="A4011" t="s">
        <v>6046</v>
      </c>
      <c r="B4011" s="1">
        <v>45386</v>
      </c>
      <c r="C4011">
        <v>26850</v>
      </c>
      <c r="D4011" t="s">
        <v>986</v>
      </c>
      <c r="E4011">
        <v>5.7458999999999998</v>
      </c>
    </row>
    <row r="4012" spans="1:5" x14ac:dyDescent="0.15">
      <c r="A4012" t="s">
        <v>6047</v>
      </c>
      <c r="B4012" s="1">
        <v>45471</v>
      </c>
      <c r="C4012">
        <v>26850</v>
      </c>
      <c r="D4012" t="s">
        <v>6048</v>
      </c>
      <c r="E4012">
        <v>6.5267999999999997</v>
      </c>
    </row>
    <row r="4013" spans="1:5" x14ac:dyDescent="0.15">
      <c r="A4013" t="s">
        <v>6049</v>
      </c>
      <c r="B4013" s="1">
        <v>45565</v>
      </c>
      <c r="C4013">
        <v>26850</v>
      </c>
      <c r="D4013" t="s">
        <v>6050</v>
      </c>
      <c r="E4013">
        <v>5.7885</v>
      </c>
    </row>
    <row r="4014" spans="1:5" x14ac:dyDescent="0.15">
      <c r="A4014" t="s">
        <v>6051</v>
      </c>
      <c r="B4014" s="1">
        <v>45653</v>
      </c>
      <c r="C4014">
        <v>26850</v>
      </c>
      <c r="D4014" t="s">
        <v>6052</v>
      </c>
      <c r="E4014">
        <v>5.5998000000000001</v>
      </c>
    </row>
    <row r="4015" spans="1:5" x14ac:dyDescent="0.15">
      <c r="A4015" t="s">
        <v>6053</v>
      </c>
      <c r="B4015" s="1">
        <v>45751</v>
      </c>
      <c r="C4015">
        <v>26850</v>
      </c>
      <c r="D4015" t="s">
        <v>994</v>
      </c>
      <c r="E4015">
        <v>5.7939999999999996</v>
      </c>
    </row>
    <row r="4016" spans="1:5" x14ac:dyDescent="0.15">
      <c r="A4016" t="s">
        <v>6054</v>
      </c>
      <c r="B4016" s="1">
        <v>45838</v>
      </c>
      <c r="C4016">
        <v>26850</v>
      </c>
      <c r="D4016" t="s">
        <v>6055</v>
      </c>
      <c r="E4016">
        <v>5.7478999999999996</v>
      </c>
    </row>
    <row r="4017" spans="1:5" x14ac:dyDescent="0.15">
      <c r="A4017" t="s">
        <v>6056</v>
      </c>
      <c r="B4017" s="1">
        <v>45574</v>
      </c>
      <c r="C4017">
        <v>26860</v>
      </c>
      <c r="D4017" t="s">
        <v>4380</v>
      </c>
      <c r="E4017">
        <v>5</v>
      </c>
    </row>
    <row r="4018" spans="1:5" x14ac:dyDescent="0.15">
      <c r="A4018" t="s">
        <v>6057</v>
      </c>
      <c r="B4018" s="1">
        <v>45667</v>
      </c>
      <c r="C4018">
        <v>26860</v>
      </c>
      <c r="D4018" t="s">
        <v>5801</v>
      </c>
      <c r="E4018">
        <v>5</v>
      </c>
    </row>
    <row r="4019" spans="1:5" x14ac:dyDescent="0.15">
      <c r="A4019" t="s">
        <v>6058</v>
      </c>
      <c r="B4019" s="1">
        <v>45758</v>
      </c>
      <c r="C4019">
        <v>26860</v>
      </c>
      <c r="D4019" t="s">
        <v>5803</v>
      </c>
      <c r="E4019">
        <v>5</v>
      </c>
    </row>
    <row r="4020" spans="1:5" x14ac:dyDescent="0.15">
      <c r="A4020" t="s">
        <v>6059</v>
      </c>
      <c r="B4020" s="1">
        <v>45762</v>
      </c>
      <c r="C4020">
        <v>26860</v>
      </c>
      <c r="D4020" t="s">
        <v>6060</v>
      </c>
      <c r="E4020">
        <v>5</v>
      </c>
    </row>
    <row r="4021" spans="1:5" x14ac:dyDescent="0.15">
      <c r="A4021" t="s">
        <v>6061</v>
      </c>
      <c r="B4021" s="1">
        <v>45849</v>
      </c>
      <c r="C4021">
        <v>26860</v>
      </c>
      <c r="D4021" t="s">
        <v>5805</v>
      </c>
      <c r="E4021">
        <v>5</v>
      </c>
    </row>
    <row r="4022" spans="1:5" x14ac:dyDescent="0.15">
      <c r="A4022" t="s">
        <v>6062</v>
      </c>
      <c r="B4022" s="1">
        <v>44687</v>
      </c>
      <c r="C4022">
        <v>26870</v>
      </c>
      <c r="D4022" t="s">
        <v>6063</v>
      </c>
      <c r="E4022">
        <v>5.3403</v>
      </c>
    </row>
    <row r="4023" spans="1:5" x14ac:dyDescent="0.15">
      <c r="A4023" t="s">
        <v>6064</v>
      </c>
      <c r="B4023" s="1">
        <v>44757</v>
      </c>
      <c r="C4023">
        <v>26870</v>
      </c>
      <c r="D4023" t="s">
        <v>4065</v>
      </c>
      <c r="E4023">
        <v>5.7743000000000002</v>
      </c>
    </row>
    <row r="4024" spans="1:5" x14ac:dyDescent="0.15">
      <c r="A4024" t="s">
        <v>6065</v>
      </c>
      <c r="B4024" s="1">
        <v>44846</v>
      </c>
      <c r="C4024">
        <v>26870</v>
      </c>
      <c r="D4024" t="s">
        <v>6066</v>
      </c>
      <c r="E4024">
        <v>4.3391999999999999</v>
      </c>
    </row>
    <row r="4025" spans="1:5" x14ac:dyDescent="0.15">
      <c r="A4025" t="s">
        <v>6067</v>
      </c>
      <c r="B4025" s="1">
        <v>44937</v>
      </c>
      <c r="C4025">
        <v>26870</v>
      </c>
      <c r="D4025" t="s">
        <v>4333</v>
      </c>
      <c r="E4025">
        <v>4.9645999999999999</v>
      </c>
    </row>
    <row r="4026" spans="1:5" x14ac:dyDescent="0.15">
      <c r="A4026" t="s">
        <v>6068</v>
      </c>
      <c r="B4026" s="1">
        <v>45028</v>
      </c>
      <c r="C4026">
        <v>26870</v>
      </c>
      <c r="D4026" t="s">
        <v>6069</v>
      </c>
      <c r="E4026">
        <v>5.2374999999999998</v>
      </c>
    </row>
    <row r="4027" spans="1:5" x14ac:dyDescent="0.15">
      <c r="A4027" t="s">
        <v>6070</v>
      </c>
      <c r="B4027" s="1">
        <v>45119</v>
      </c>
      <c r="C4027">
        <v>26870</v>
      </c>
      <c r="D4027" t="s">
        <v>6071</v>
      </c>
      <c r="E4027">
        <v>6.2781000000000002</v>
      </c>
    </row>
    <row r="4028" spans="1:5" x14ac:dyDescent="0.15">
      <c r="A4028" t="s">
        <v>6072</v>
      </c>
      <c r="B4028" s="1">
        <v>45210</v>
      </c>
      <c r="C4028">
        <v>26870</v>
      </c>
      <c r="D4028" t="s">
        <v>6073</v>
      </c>
      <c r="E4028">
        <v>6.2988</v>
      </c>
    </row>
    <row r="4029" spans="1:5" x14ac:dyDescent="0.15">
      <c r="A4029" t="s">
        <v>6074</v>
      </c>
      <c r="B4029" s="1">
        <v>45301</v>
      </c>
      <c r="C4029">
        <v>26870</v>
      </c>
      <c r="D4029" t="s">
        <v>6075</v>
      </c>
      <c r="E4029">
        <v>6.4988000000000001</v>
      </c>
    </row>
    <row r="4030" spans="1:5" x14ac:dyDescent="0.15">
      <c r="A4030" t="s">
        <v>6076</v>
      </c>
      <c r="B4030" s="1">
        <v>45394</v>
      </c>
      <c r="C4030">
        <v>26870</v>
      </c>
      <c r="D4030" t="s">
        <v>4478</v>
      </c>
      <c r="E4030">
        <v>5.8164999999999996</v>
      </c>
    </row>
    <row r="4031" spans="1:5" x14ac:dyDescent="0.15">
      <c r="A4031" t="s">
        <v>6077</v>
      </c>
      <c r="B4031" s="1">
        <v>45483</v>
      </c>
      <c r="C4031">
        <v>26870</v>
      </c>
      <c r="D4031" t="s">
        <v>6078</v>
      </c>
      <c r="E4031">
        <v>6.6020000000000003</v>
      </c>
    </row>
    <row r="4032" spans="1:5" x14ac:dyDescent="0.15">
      <c r="A4032" t="s">
        <v>6079</v>
      </c>
      <c r="B4032" s="1">
        <v>45576</v>
      </c>
      <c r="C4032">
        <v>26870</v>
      </c>
      <c r="D4032" t="s">
        <v>4380</v>
      </c>
      <c r="E4032">
        <v>6.0092999999999996</v>
      </c>
    </row>
    <row r="4033" spans="1:5" x14ac:dyDescent="0.15">
      <c r="A4033" t="s">
        <v>6080</v>
      </c>
      <c r="B4033" s="1">
        <v>45667</v>
      </c>
      <c r="C4033">
        <v>26870</v>
      </c>
      <c r="D4033" t="s">
        <v>5849</v>
      </c>
      <c r="E4033">
        <v>6.3106</v>
      </c>
    </row>
    <row r="4034" spans="1:5" x14ac:dyDescent="0.15">
      <c r="A4034" t="s">
        <v>6081</v>
      </c>
      <c r="B4034" s="1">
        <v>45758</v>
      </c>
      <c r="C4034">
        <v>26870</v>
      </c>
      <c r="D4034" t="s">
        <v>6082</v>
      </c>
      <c r="E4034">
        <v>5.9248000000000003</v>
      </c>
    </row>
    <row r="4035" spans="1:5" x14ac:dyDescent="0.15">
      <c r="A4035" t="s">
        <v>6083</v>
      </c>
      <c r="B4035" s="1">
        <v>45849</v>
      </c>
      <c r="C4035">
        <v>26870</v>
      </c>
      <c r="D4035" t="s">
        <v>5805</v>
      </c>
      <c r="E4035">
        <v>5.8434999999999997</v>
      </c>
    </row>
    <row r="4036" spans="1:5" x14ac:dyDescent="0.15">
      <c r="A4036" t="s">
        <v>6084</v>
      </c>
      <c r="B4036" s="1">
        <v>44957</v>
      </c>
      <c r="C4036">
        <v>26890</v>
      </c>
      <c r="D4036" t="s">
        <v>4652</v>
      </c>
      <c r="E4036">
        <v>5.5816999999999997</v>
      </c>
    </row>
    <row r="4037" spans="1:5" x14ac:dyDescent="0.15">
      <c r="A4037" t="s">
        <v>6085</v>
      </c>
      <c r="B4037" s="1">
        <v>45044</v>
      </c>
      <c r="C4037">
        <v>26890</v>
      </c>
      <c r="D4037" t="s">
        <v>4654</v>
      </c>
      <c r="E4037">
        <v>6.0769000000000002</v>
      </c>
    </row>
    <row r="4038" spans="1:5" x14ac:dyDescent="0.15">
      <c r="A4038" t="s">
        <v>6086</v>
      </c>
      <c r="B4038" s="1">
        <v>45147</v>
      </c>
      <c r="C4038">
        <v>26890</v>
      </c>
      <c r="D4038" t="s">
        <v>4656</v>
      </c>
      <c r="E4038">
        <v>5.9222000000000001</v>
      </c>
    </row>
    <row r="4039" spans="1:5" x14ac:dyDescent="0.15">
      <c r="A4039" t="s">
        <v>6087</v>
      </c>
      <c r="B4039" s="1">
        <v>45230</v>
      </c>
      <c r="C4039">
        <v>26890</v>
      </c>
      <c r="D4039" t="s">
        <v>4658</v>
      </c>
      <c r="E4039">
        <v>5.5548000000000002</v>
      </c>
    </row>
    <row r="4040" spans="1:5" x14ac:dyDescent="0.15">
      <c r="A4040" t="s">
        <v>6088</v>
      </c>
      <c r="B4040" s="1">
        <v>45322</v>
      </c>
      <c r="C4040">
        <v>26890</v>
      </c>
      <c r="D4040" t="s">
        <v>4660</v>
      </c>
      <c r="E4040">
        <v>4.8140999999999998</v>
      </c>
    </row>
    <row r="4041" spans="1:5" x14ac:dyDescent="0.15">
      <c r="A4041" t="s">
        <v>6089</v>
      </c>
      <c r="B4041" s="1">
        <v>45412</v>
      </c>
      <c r="C4041">
        <v>26890</v>
      </c>
      <c r="D4041" t="s">
        <v>4662</v>
      </c>
      <c r="E4041">
        <v>5.6707000000000001</v>
      </c>
    </row>
    <row r="4042" spans="1:5" x14ac:dyDescent="0.15">
      <c r="A4042" t="s">
        <v>6090</v>
      </c>
      <c r="B4042" s="1">
        <v>45513</v>
      </c>
      <c r="C4042">
        <v>26890</v>
      </c>
      <c r="D4042" t="s">
        <v>4664</v>
      </c>
      <c r="E4042">
        <v>6.0368000000000004</v>
      </c>
    </row>
    <row r="4043" spans="1:5" x14ac:dyDescent="0.15">
      <c r="A4043" t="s">
        <v>6091</v>
      </c>
      <c r="B4043" s="1">
        <v>45596</v>
      </c>
      <c r="C4043">
        <v>26890</v>
      </c>
      <c r="D4043" t="s">
        <v>4666</v>
      </c>
      <c r="E4043">
        <v>5.6901000000000002</v>
      </c>
    </row>
    <row r="4044" spans="1:5" x14ac:dyDescent="0.15">
      <c r="A4044" t="s">
        <v>6092</v>
      </c>
      <c r="B4044" s="1">
        <v>45688</v>
      </c>
      <c r="C4044">
        <v>26890</v>
      </c>
      <c r="D4044" t="s">
        <v>4668</v>
      </c>
      <c r="E4044">
        <v>5.7405999999999997</v>
      </c>
    </row>
    <row r="4045" spans="1:5" x14ac:dyDescent="0.15">
      <c r="A4045" t="s">
        <v>6093</v>
      </c>
      <c r="B4045" s="1">
        <v>45777</v>
      </c>
      <c r="C4045">
        <v>26890</v>
      </c>
      <c r="D4045" t="s">
        <v>4670</v>
      </c>
      <c r="E4045">
        <v>5.3197000000000001</v>
      </c>
    </row>
    <row r="4046" spans="1:5" x14ac:dyDescent="0.15">
      <c r="A4046" t="s">
        <v>6094</v>
      </c>
      <c r="B4046" s="1">
        <v>45881</v>
      </c>
      <c r="C4046">
        <v>26890</v>
      </c>
      <c r="D4046" t="s">
        <v>4672</v>
      </c>
      <c r="E4046">
        <v>6.0251000000000001</v>
      </c>
    </row>
    <row r="4047" spans="1:5" x14ac:dyDescent="0.15">
      <c r="A4047" t="s">
        <v>6095</v>
      </c>
      <c r="B4047" s="1">
        <v>45610</v>
      </c>
      <c r="C4047" t="s">
        <v>6096</v>
      </c>
      <c r="D4047" t="s">
        <v>6097</v>
      </c>
      <c r="E4047">
        <v>5</v>
      </c>
    </row>
    <row r="4048" spans="1:5" x14ac:dyDescent="0.15">
      <c r="A4048" t="s">
        <v>6098</v>
      </c>
      <c r="B4048" s="1">
        <v>45702</v>
      </c>
      <c r="C4048" t="s">
        <v>6096</v>
      </c>
      <c r="D4048" t="s">
        <v>3513</v>
      </c>
      <c r="E4048">
        <v>5.8544999999999998</v>
      </c>
    </row>
    <row r="4049" spans="1:5" x14ac:dyDescent="0.15">
      <c r="A4049" t="s">
        <v>6099</v>
      </c>
      <c r="B4049" s="1">
        <v>45792</v>
      </c>
      <c r="C4049" t="s">
        <v>6096</v>
      </c>
      <c r="D4049" t="s">
        <v>6100</v>
      </c>
      <c r="E4049">
        <v>4.9081000000000001</v>
      </c>
    </row>
    <row r="4050" spans="1:5" x14ac:dyDescent="0.15">
      <c r="A4050" t="s">
        <v>6101</v>
      </c>
      <c r="B4050" s="1">
        <v>45876</v>
      </c>
      <c r="C4050" t="s">
        <v>6096</v>
      </c>
      <c r="D4050" t="s">
        <v>6102</v>
      </c>
      <c r="E4050">
        <v>5.1470000000000002</v>
      </c>
    </row>
    <row r="4051" spans="1:5" x14ac:dyDescent="0.15">
      <c r="A4051" t="s">
        <v>6103</v>
      </c>
      <c r="B4051" s="1">
        <v>45504</v>
      </c>
      <c r="C4051">
        <v>26920</v>
      </c>
      <c r="D4051" t="s">
        <v>667</v>
      </c>
      <c r="E4051">
        <v>5.5811999999999999</v>
      </c>
    </row>
    <row r="4052" spans="1:5" x14ac:dyDescent="0.15">
      <c r="A4052" t="s">
        <v>6104</v>
      </c>
      <c r="B4052" s="1">
        <v>45596</v>
      </c>
      <c r="C4052">
        <v>26920</v>
      </c>
      <c r="D4052" t="s">
        <v>6105</v>
      </c>
      <c r="E4052">
        <v>6.1498999999999997</v>
      </c>
    </row>
    <row r="4053" spans="1:5" x14ac:dyDescent="0.15">
      <c r="A4053" t="s">
        <v>6106</v>
      </c>
      <c r="B4053" s="1">
        <v>45688</v>
      </c>
      <c r="C4053">
        <v>26920</v>
      </c>
      <c r="D4053" t="s">
        <v>735</v>
      </c>
      <c r="E4053">
        <v>6.4798999999999998</v>
      </c>
    </row>
    <row r="4054" spans="1:5" x14ac:dyDescent="0.15">
      <c r="A4054" t="s">
        <v>6107</v>
      </c>
      <c r="B4054" s="1">
        <v>45777</v>
      </c>
      <c r="C4054">
        <v>26920</v>
      </c>
      <c r="D4054" t="s">
        <v>87</v>
      </c>
      <c r="E4054">
        <v>5.3826999999999998</v>
      </c>
    </row>
    <row r="4055" spans="1:5" x14ac:dyDescent="0.15">
      <c r="A4055" t="s">
        <v>6108</v>
      </c>
      <c r="B4055" s="1">
        <v>45800</v>
      </c>
      <c r="C4055">
        <v>26920</v>
      </c>
      <c r="D4055" t="s">
        <v>6109</v>
      </c>
      <c r="E4055">
        <v>5.3822000000000001</v>
      </c>
    </row>
    <row r="4056" spans="1:5" x14ac:dyDescent="0.15">
      <c r="A4056" t="s">
        <v>6110</v>
      </c>
      <c r="B4056" s="1">
        <v>45869</v>
      </c>
      <c r="C4056">
        <v>26920</v>
      </c>
      <c r="D4056" t="s">
        <v>6111</v>
      </c>
      <c r="E4056">
        <v>6.0978000000000003</v>
      </c>
    </row>
    <row r="4057" spans="1:5" x14ac:dyDescent="0.15">
      <c r="A4057" t="s">
        <v>6112</v>
      </c>
      <c r="B4057" s="1">
        <v>45506</v>
      </c>
      <c r="C4057">
        <v>26930</v>
      </c>
      <c r="D4057" t="s">
        <v>6113</v>
      </c>
      <c r="E4057">
        <v>4.8208000000000002</v>
      </c>
    </row>
    <row r="4058" spans="1:5" x14ac:dyDescent="0.15">
      <c r="A4058" t="s">
        <v>6114</v>
      </c>
      <c r="B4058" s="1">
        <v>45604</v>
      </c>
      <c r="C4058">
        <v>26930</v>
      </c>
      <c r="D4058" t="s">
        <v>6115</v>
      </c>
      <c r="E4058">
        <v>4.2398999999999996</v>
      </c>
    </row>
    <row r="4059" spans="1:5" x14ac:dyDescent="0.15">
      <c r="A4059" t="s">
        <v>6116</v>
      </c>
      <c r="B4059" s="1">
        <v>45701</v>
      </c>
      <c r="C4059">
        <v>26930</v>
      </c>
      <c r="D4059" t="s">
        <v>6117</v>
      </c>
      <c r="E4059">
        <v>4.4272999999999998</v>
      </c>
    </row>
    <row r="4060" spans="1:5" x14ac:dyDescent="0.15">
      <c r="A4060" t="s">
        <v>6118</v>
      </c>
      <c r="B4060" s="1">
        <v>45786</v>
      </c>
      <c r="C4060">
        <v>26930</v>
      </c>
      <c r="D4060" t="s">
        <v>3681</v>
      </c>
      <c r="E4060">
        <v>5.1684000000000001</v>
      </c>
    </row>
    <row r="4061" spans="1:5" x14ac:dyDescent="0.15">
      <c r="A4061" t="s">
        <v>6119</v>
      </c>
      <c r="B4061" s="1">
        <v>45870</v>
      </c>
      <c r="C4061">
        <v>26930</v>
      </c>
      <c r="D4061" t="s">
        <v>4719</v>
      </c>
      <c r="E4061">
        <v>4.7027999999999999</v>
      </c>
    </row>
    <row r="4062" spans="1:5" x14ac:dyDescent="0.15">
      <c r="A4062" t="s">
        <v>6120</v>
      </c>
      <c r="B4062" s="1">
        <v>44971</v>
      </c>
      <c r="C4062">
        <v>26940</v>
      </c>
      <c r="D4062" t="s">
        <v>795</v>
      </c>
      <c r="E4062">
        <v>5.5717999999999996</v>
      </c>
    </row>
    <row r="4063" spans="1:5" x14ac:dyDescent="0.15">
      <c r="A4063" t="s">
        <v>6121</v>
      </c>
      <c r="B4063" s="1">
        <v>45061</v>
      </c>
      <c r="C4063">
        <v>26940</v>
      </c>
      <c r="D4063" t="s">
        <v>1234</v>
      </c>
      <c r="E4063">
        <v>5</v>
      </c>
    </row>
    <row r="4064" spans="1:5" x14ac:dyDescent="0.15">
      <c r="A4064" t="s">
        <v>6122</v>
      </c>
      <c r="B4064" s="1">
        <v>45152</v>
      </c>
      <c r="C4064">
        <v>26940</v>
      </c>
      <c r="D4064" t="s">
        <v>799</v>
      </c>
      <c r="E4064">
        <v>5</v>
      </c>
    </row>
    <row r="4065" spans="1:5" x14ac:dyDescent="0.15">
      <c r="A4065" t="s">
        <v>6123</v>
      </c>
      <c r="B4065" s="1">
        <v>45244</v>
      </c>
      <c r="C4065">
        <v>26940</v>
      </c>
      <c r="D4065" t="s">
        <v>801</v>
      </c>
      <c r="E4065">
        <v>5</v>
      </c>
    </row>
    <row r="4066" spans="1:5" x14ac:dyDescent="0.15">
      <c r="A4066" t="s">
        <v>6124</v>
      </c>
      <c r="B4066" s="1">
        <v>45336</v>
      </c>
      <c r="C4066">
        <v>26940</v>
      </c>
      <c r="D4066" t="s">
        <v>803</v>
      </c>
      <c r="E4066">
        <v>5</v>
      </c>
    </row>
    <row r="4067" spans="1:5" x14ac:dyDescent="0.15">
      <c r="A4067" t="s">
        <v>6125</v>
      </c>
      <c r="B4067" s="1">
        <v>45427</v>
      </c>
      <c r="C4067">
        <v>26940</v>
      </c>
      <c r="D4067" t="s">
        <v>560</v>
      </c>
      <c r="E4067">
        <v>5.5736999999999997</v>
      </c>
    </row>
    <row r="4068" spans="1:5" x14ac:dyDescent="0.15">
      <c r="A4068" t="s">
        <v>6126</v>
      </c>
      <c r="B4068" s="1">
        <v>45518</v>
      </c>
      <c r="C4068">
        <v>26940</v>
      </c>
      <c r="D4068" t="s">
        <v>6127</v>
      </c>
      <c r="E4068">
        <v>5.6544999999999996</v>
      </c>
    </row>
    <row r="4069" spans="1:5" x14ac:dyDescent="0.15">
      <c r="A4069" t="s">
        <v>6128</v>
      </c>
      <c r="B4069" s="1">
        <v>45610</v>
      </c>
      <c r="C4069">
        <v>26940</v>
      </c>
      <c r="D4069" t="s">
        <v>564</v>
      </c>
      <c r="E4069">
        <v>5.8476999999999997</v>
      </c>
    </row>
    <row r="4070" spans="1:5" x14ac:dyDescent="0.15">
      <c r="A4070" t="s">
        <v>6129</v>
      </c>
      <c r="B4070" s="1">
        <v>45702</v>
      </c>
      <c r="C4070">
        <v>26940</v>
      </c>
      <c r="D4070" t="s">
        <v>566</v>
      </c>
      <c r="E4070">
        <v>5.3524000000000003</v>
      </c>
    </row>
    <row r="4071" spans="1:5" x14ac:dyDescent="0.15">
      <c r="A4071" t="s">
        <v>6130</v>
      </c>
      <c r="B4071" s="1">
        <v>45792</v>
      </c>
      <c r="C4071">
        <v>26940</v>
      </c>
      <c r="D4071" t="s">
        <v>568</v>
      </c>
      <c r="E4071">
        <v>5</v>
      </c>
    </row>
    <row r="4072" spans="1:5" x14ac:dyDescent="0.15">
      <c r="A4072" t="s">
        <v>6131</v>
      </c>
      <c r="B4072" s="1">
        <v>45882</v>
      </c>
      <c r="C4072">
        <v>26940</v>
      </c>
      <c r="D4072" t="s">
        <v>6132</v>
      </c>
      <c r="E4072">
        <v>6.6816000000000004</v>
      </c>
    </row>
    <row r="4073" spans="1:5" x14ac:dyDescent="0.15">
      <c r="A4073" t="s">
        <v>6133</v>
      </c>
      <c r="B4073" s="1">
        <v>45544</v>
      </c>
      <c r="C4073">
        <v>26950</v>
      </c>
      <c r="D4073" t="s">
        <v>6134</v>
      </c>
      <c r="E4073">
        <v>5.8680000000000003</v>
      </c>
    </row>
    <row r="4074" spans="1:5" x14ac:dyDescent="0.15">
      <c r="A4074" t="s">
        <v>6135</v>
      </c>
      <c r="B4074" s="1">
        <v>45637</v>
      </c>
      <c r="C4074">
        <v>26950</v>
      </c>
      <c r="D4074" t="s">
        <v>243</v>
      </c>
      <c r="E4074">
        <v>6.1108000000000002</v>
      </c>
    </row>
    <row r="4075" spans="1:5" x14ac:dyDescent="0.15">
      <c r="A4075" t="s">
        <v>6136</v>
      </c>
      <c r="B4075" s="1">
        <v>45730</v>
      </c>
      <c r="C4075">
        <v>26950</v>
      </c>
      <c r="D4075" t="s">
        <v>6137</v>
      </c>
      <c r="E4075">
        <v>5.5640000000000001</v>
      </c>
    </row>
    <row r="4076" spans="1:5" x14ac:dyDescent="0.15">
      <c r="A4076" t="s">
        <v>6138</v>
      </c>
      <c r="B4076" s="1">
        <v>45821</v>
      </c>
      <c r="C4076">
        <v>26950</v>
      </c>
      <c r="D4076" t="s">
        <v>6139</v>
      </c>
      <c r="E4076">
        <v>6.0232999999999999</v>
      </c>
    </row>
    <row r="4077" spans="1:5" x14ac:dyDescent="0.15">
      <c r="A4077" t="s">
        <v>6140</v>
      </c>
      <c r="B4077" s="1">
        <v>44838</v>
      </c>
      <c r="C4077">
        <v>26980</v>
      </c>
      <c r="D4077" t="s">
        <v>5833</v>
      </c>
      <c r="E4077">
        <v>5.5963000000000003</v>
      </c>
    </row>
    <row r="4078" spans="1:5" x14ac:dyDescent="0.15">
      <c r="A4078" t="s">
        <v>6141</v>
      </c>
      <c r="B4078" s="1">
        <v>45573</v>
      </c>
      <c r="C4078">
        <v>26980</v>
      </c>
      <c r="D4078" t="s">
        <v>6142</v>
      </c>
      <c r="E4078">
        <v>5.4890999999999996</v>
      </c>
    </row>
    <row r="4079" spans="1:5" x14ac:dyDescent="0.15">
      <c r="A4079" t="s">
        <v>6143</v>
      </c>
      <c r="B4079" s="1">
        <v>45573</v>
      </c>
      <c r="C4079">
        <v>26980</v>
      </c>
      <c r="D4079" t="s">
        <v>6144</v>
      </c>
      <c r="E4079">
        <v>5.54</v>
      </c>
    </row>
    <row r="4080" spans="1:5" x14ac:dyDescent="0.15">
      <c r="A4080" t="s">
        <v>6145</v>
      </c>
      <c r="B4080" s="1">
        <v>45573</v>
      </c>
      <c r="C4080">
        <v>26980</v>
      </c>
      <c r="D4080" t="s">
        <v>6146</v>
      </c>
      <c r="E4080">
        <v>6.1534000000000004</v>
      </c>
    </row>
    <row r="4081" spans="1:5" x14ac:dyDescent="0.15">
      <c r="A4081" t="s">
        <v>6147</v>
      </c>
      <c r="B4081" s="1">
        <v>45666</v>
      </c>
      <c r="C4081">
        <v>26980</v>
      </c>
      <c r="D4081" t="s">
        <v>6148</v>
      </c>
      <c r="E4081">
        <v>5.7035</v>
      </c>
    </row>
    <row r="4082" spans="1:5" x14ac:dyDescent="0.15">
      <c r="A4082" t="s">
        <v>6149</v>
      </c>
      <c r="B4082" s="1">
        <v>45757</v>
      </c>
      <c r="C4082">
        <v>26980</v>
      </c>
      <c r="D4082" t="s">
        <v>6150</v>
      </c>
      <c r="E4082">
        <v>5.3307000000000002</v>
      </c>
    </row>
    <row r="4083" spans="1:5" x14ac:dyDescent="0.15">
      <c r="A4083" t="s">
        <v>6151</v>
      </c>
      <c r="B4083" s="1">
        <v>45848</v>
      </c>
      <c r="C4083">
        <v>26980</v>
      </c>
      <c r="D4083" t="s">
        <v>6152</v>
      </c>
      <c r="E4083">
        <v>6.0133999999999999</v>
      </c>
    </row>
    <row r="4084" spans="1:5" x14ac:dyDescent="0.15">
      <c r="A4084" t="s">
        <v>6153</v>
      </c>
      <c r="B4084" s="1">
        <v>45610</v>
      </c>
      <c r="C4084" t="s">
        <v>6154</v>
      </c>
      <c r="D4084" t="s">
        <v>6155</v>
      </c>
      <c r="E4084">
        <v>6.2744</v>
      </c>
    </row>
    <row r="4085" spans="1:5" x14ac:dyDescent="0.15">
      <c r="A4085" t="s">
        <v>6156</v>
      </c>
      <c r="B4085" s="1">
        <v>45702</v>
      </c>
      <c r="C4085" t="s">
        <v>6154</v>
      </c>
      <c r="D4085" t="s">
        <v>4882</v>
      </c>
      <c r="E4085">
        <v>6.3253000000000004</v>
      </c>
    </row>
    <row r="4086" spans="1:5" x14ac:dyDescent="0.15">
      <c r="A4086" t="s">
        <v>6157</v>
      </c>
      <c r="B4086" s="1">
        <v>45791</v>
      </c>
      <c r="C4086" t="s">
        <v>6154</v>
      </c>
      <c r="D4086" t="s">
        <v>5796</v>
      </c>
      <c r="E4086">
        <v>6.3188000000000004</v>
      </c>
    </row>
    <row r="4087" spans="1:5" x14ac:dyDescent="0.15">
      <c r="A4087" t="s">
        <v>6158</v>
      </c>
      <c r="B4087" s="1">
        <v>45881</v>
      </c>
      <c r="C4087" t="s">
        <v>6154</v>
      </c>
      <c r="D4087" t="s">
        <v>2858</v>
      </c>
      <c r="E4087">
        <v>7.1262999999999996</v>
      </c>
    </row>
    <row r="4088" spans="1:5" x14ac:dyDescent="0.15">
      <c r="A4088" t="s">
        <v>6159</v>
      </c>
      <c r="B4088" s="1">
        <v>45510</v>
      </c>
      <c r="C4088">
        <v>27000</v>
      </c>
      <c r="D4088" t="s">
        <v>698</v>
      </c>
      <c r="E4088">
        <v>4.9442000000000004</v>
      </c>
    </row>
    <row r="4089" spans="1:5" x14ac:dyDescent="0.15">
      <c r="A4089" t="s">
        <v>6160</v>
      </c>
      <c r="B4089" s="1">
        <v>45603</v>
      </c>
      <c r="C4089">
        <v>27000</v>
      </c>
      <c r="D4089" t="s">
        <v>1122</v>
      </c>
      <c r="E4089">
        <v>4.6098999999999997</v>
      </c>
    </row>
    <row r="4090" spans="1:5" x14ac:dyDescent="0.15">
      <c r="A4090" t="s">
        <v>6161</v>
      </c>
      <c r="B4090" s="1">
        <v>45702</v>
      </c>
      <c r="C4090">
        <v>27000</v>
      </c>
      <c r="D4090" t="s">
        <v>2177</v>
      </c>
      <c r="E4090">
        <v>5.6037999999999997</v>
      </c>
    </row>
    <row r="4091" spans="1:5" x14ac:dyDescent="0.15">
      <c r="A4091" t="s">
        <v>6162</v>
      </c>
      <c r="B4091" s="1">
        <v>45785</v>
      </c>
      <c r="C4091">
        <v>27000</v>
      </c>
      <c r="D4091" t="s">
        <v>6163</v>
      </c>
      <c r="E4091">
        <v>5.0248999999999997</v>
      </c>
    </row>
    <row r="4092" spans="1:5" x14ac:dyDescent="0.15">
      <c r="A4092" t="s">
        <v>6164</v>
      </c>
      <c r="B4092" s="1">
        <v>45876</v>
      </c>
      <c r="C4092">
        <v>27000</v>
      </c>
      <c r="D4092" t="s">
        <v>707</v>
      </c>
      <c r="E4092">
        <v>5.4603999999999999</v>
      </c>
    </row>
    <row r="4093" spans="1:5" x14ac:dyDescent="0.15">
      <c r="A4093" t="s">
        <v>6165</v>
      </c>
      <c r="B4093" s="1">
        <v>44601</v>
      </c>
      <c r="C4093">
        <v>27020</v>
      </c>
      <c r="D4093" t="s">
        <v>915</v>
      </c>
      <c r="E4093">
        <v>5.8925000000000001</v>
      </c>
    </row>
    <row r="4094" spans="1:5" x14ac:dyDescent="0.15">
      <c r="A4094" t="s">
        <v>6166</v>
      </c>
      <c r="B4094" s="1">
        <v>44693</v>
      </c>
      <c r="C4094">
        <v>27020</v>
      </c>
      <c r="D4094" t="s">
        <v>917</v>
      </c>
      <c r="E4094">
        <v>6.9755000000000003</v>
      </c>
    </row>
    <row r="4095" spans="1:5" x14ac:dyDescent="0.15">
      <c r="A4095" t="s">
        <v>6167</v>
      </c>
      <c r="B4095" s="1">
        <v>44783</v>
      </c>
      <c r="C4095">
        <v>27020</v>
      </c>
      <c r="D4095" t="s">
        <v>1032</v>
      </c>
      <c r="E4095">
        <v>5.9055</v>
      </c>
    </row>
    <row r="4096" spans="1:5" x14ac:dyDescent="0.15">
      <c r="A4096" t="s">
        <v>6168</v>
      </c>
      <c r="B4096" s="1">
        <v>44879</v>
      </c>
      <c r="C4096">
        <v>27020</v>
      </c>
      <c r="D4096" t="s">
        <v>1034</v>
      </c>
      <c r="E4096">
        <v>6.3869999999999996</v>
      </c>
    </row>
    <row r="4097" spans="1:5" x14ac:dyDescent="0.15">
      <c r="A4097" t="s">
        <v>6169</v>
      </c>
      <c r="B4097" s="1">
        <v>44965</v>
      </c>
      <c r="C4097">
        <v>27020</v>
      </c>
      <c r="D4097" t="s">
        <v>5428</v>
      </c>
      <c r="E4097">
        <v>5.8859000000000004</v>
      </c>
    </row>
    <row r="4098" spans="1:5" x14ac:dyDescent="0.15">
      <c r="A4098" t="s">
        <v>6170</v>
      </c>
      <c r="B4098" s="1">
        <v>45058</v>
      </c>
      <c r="C4098">
        <v>27020</v>
      </c>
      <c r="D4098" t="s">
        <v>507</v>
      </c>
      <c r="E4098">
        <v>6.9386000000000001</v>
      </c>
    </row>
    <row r="4099" spans="1:5" x14ac:dyDescent="0.15">
      <c r="A4099" t="s">
        <v>6171</v>
      </c>
      <c r="B4099" s="1">
        <v>45148</v>
      </c>
      <c r="C4099">
        <v>27020</v>
      </c>
      <c r="D4099" t="s">
        <v>509</v>
      </c>
      <c r="E4099">
        <v>6.4123000000000001</v>
      </c>
    </row>
    <row r="4100" spans="1:5" x14ac:dyDescent="0.15">
      <c r="A4100" t="s">
        <v>6172</v>
      </c>
      <c r="B4100" s="1">
        <v>45240</v>
      </c>
      <c r="C4100">
        <v>27020</v>
      </c>
      <c r="D4100" t="s">
        <v>511</v>
      </c>
      <c r="E4100">
        <v>7.0909000000000004</v>
      </c>
    </row>
    <row r="4101" spans="1:5" x14ac:dyDescent="0.15">
      <c r="A4101" t="s">
        <v>6173</v>
      </c>
      <c r="B4101" s="1">
        <v>45330</v>
      </c>
      <c r="C4101">
        <v>27020</v>
      </c>
      <c r="D4101" t="s">
        <v>920</v>
      </c>
      <c r="E4101">
        <v>6.1905000000000001</v>
      </c>
    </row>
    <row r="4102" spans="1:5" x14ac:dyDescent="0.15">
      <c r="A4102" t="s">
        <v>6174</v>
      </c>
      <c r="B4102" s="1">
        <v>45426</v>
      </c>
      <c r="C4102">
        <v>27020</v>
      </c>
      <c r="D4102" t="s">
        <v>515</v>
      </c>
      <c r="E4102">
        <v>6.7958999999999996</v>
      </c>
    </row>
    <row r="4103" spans="1:5" x14ac:dyDescent="0.15">
      <c r="A4103" t="s">
        <v>6175</v>
      </c>
      <c r="B4103" s="1">
        <v>45513</v>
      </c>
      <c r="C4103">
        <v>27020</v>
      </c>
      <c r="D4103" t="s">
        <v>1043</v>
      </c>
      <c r="E4103">
        <v>6.5256999999999996</v>
      </c>
    </row>
    <row r="4104" spans="1:5" x14ac:dyDescent="0.15">
      <c r="A4104" t="s">
        <v>6176</v>
      </c>
      <c r="B4104" s="1">
        <v>45604</v>
      </c>
      <c r="C4104">
        <v>27020</v>
      </c>
      <c r="D4104" t="s">
        <v>519</v>
      </c>
      <c r="E4104">
        <v>6.6109</v>
      </c>
    </row>
    <row r="4105" spans="1:5" x14ac:dyDescent="0.15">
      <c r="A4105" t="s">
        <v>6177</v>
      </c>
      <c r="B4105" s="1">
        <v>45694</v>
      </c>
      <c r="C4105">
        <v>27020</v>
      </c>
      <c r="D4105" t="s">
        <v>521</v>
      </c>
      <c r="E4105">
        <v>5.8861999999999997</v>
      </c>
    </row>
    <row r="4106" spans="1:5" x14ac:dyDescent="0.15">
      <c r="A4106" t="s">
        <v>6178</v>
      </c>
      <c r="B4106" s="1">
        <v>45786</v>
      </c>
      <c r="C4106">
        <v>27020</v>
      </c>
      <c r="D4106" t="s">
        <v>523</v>
      </c>
      <c r="E4106">
        <v>6.3845999999999998</v>
      </c>
    </row>
    <row r="4107" spans="1:5" x14ac:dyDescent="0.15">
      <c r="A4107" t="s">
        <v>6179</v>
      </c>
      <c r="B4107" s="1">
        <v>45877</v>
      </c>
      <c r="C4107">
        <v>27020</v>
      </c>
      <c r="D4107" t="s">
        <v>1048</v>
      </c>
      <c r="E4107">
        <v>6.1414999999999997</v>
      </c>
    </row>
    <row r="4108" spans="1:5" x14ac:dyDescent="0.15">
      <c r="A4108" t="s">
        <v>6180</v>
      </c>
      <c r="B4108" s="1">
        <v>45239</v>
      </c>
      <c r="C4108">
        <v>27050</v>
      </c>
      <c r="D4108" t="s">
        <v>801</v>
      </c>
      <c r="E4108">
        <v>6.7018000000000004</v>
      </c>
    </row>
    <row r="4109" spans="1:5" x14ac:dyDescent="0.15">
      <c r="A4109" t="s">
        <v>6181</v>
      </c>
      <c r="B4109" s="1">
        <v>45330</v>
      </c>
      <c r="C4109">
        <v>27050</v>
      </c>
      <c r="D4109" t="s">
        <v>803</v>
      </c>
      <c r="E4109">
        <v>7.4268999999999998</v>
      </c>
    </row>
    <row r="4110" spans="1:5" x14ac:dyDescent="0.15">
      <c r="A4110" t="s">
        <v>6182</v>
      </c>
      <c r="B4110" s="1">
        <v>45421</v>
      </c>
      <c r="C4110">
        <v>27050</v>
      </c>
      <c r="D4110" t="s">
        <v>710</v>
      </c>
      <c r="E4110">
        <v>6.0834000000000001</v>
      </c>
    </row>
    <row r="4111" spans="1:5" x14ac:dyDescent="0.15">
      <c r="A4111" t="s">
        <v>6183</v>
      </c>
      <c r="B4111" s="1">
        <v>45512</v>
      </c>
      <c r="C4111">
        <v>27050</v>
      </c>
      <c r="D4111" t="s">
        <v>712</v>
      </c>
      <c r="E4111">
        <v>5.6317000000000004</v>
      </c>
    </row>
    <row r="4112" spans="1:5" x14ac:dyDescent="0.15">
      <c r="A4112" t="s">
        <v>6184</v>
      </c>
      <c r="B4112" s="1">
        <v>45517</v>
      </c>
      <c r="C4112">
        <v>27050</v>
      </c>
      <c r="D4112" t="s">
        <v>6185</v>
      </c>
      <c r="E4112">
        <v>5.6490999999999998</v>
      </c>
    </row>
    <row r="4113" spans="1:5" x14ac:dyDescent="0.15">
      <c r="A4113" t="s">
        <v>6186</v>
      </c>
      <c r="B4113" s="1">
        <v>45603</v>
      </c>
      <c r="C4113">
        <v>27050</v>
      </c>
      <c r="D4113" t="s">
        <v>22</v>
      </c>
      <c r="E4113">
        <v>5.7755999999999998</v>
      </c>
    </row>
    <row r="4114" spans="1:5" x14ac:dyDescent="0.15">
      <c r="A4114" t="s">
        <v>6187</v>
      </c>
      <c r="B4114" s="1">
        <v>45694</v>
      </c>
      <c r="C4114">
        <v>27050</v>
      </c>
      <c r="D4114" t="s">
        <v>808</v>
      </c>
      <c r="E4114">
        <v>6.3616000000000001</v>
      </c>
    </row>
    <row r="4115" spans="1:5" x14ac:dyDescent="0.15">
      <c r="A4115" t="s">
        <v>6188</v>
      </c>
      <c r="B4115" s="1">
        <v>45702</v>
      </c>
      <c r="C4115">
        <v>27050</v>
      </c>
      <c r="D4115" t="s">
        <v>1990</v>
      </c>
      <c r="E4115">
        <v>6.0730000000000004</v>
      </c>
    </row>
    <row r="4116" spans="1:5" x14ac:dyDescent="0.15">
      <c r="A4116" t="s">
        <v>6189</v>
      </c>
      <c r="B4116" s="1">
        <v>45786</v>
      </c>
      <c r="C4116">
        <v>27050</v>
      </c>
      <c r="D4116" t="s">
        <v>568</v>
      </c>
      <c r="E4116">
        <v>5.9654999999999996</v>
      </c>
    </row>
    <row r="4117" spans="1:5" x14ac:dyDescent="0.15">
      <c r="A4117" t="s">
        <v>6190</v>
      </c>
      <c r="B4117" s="1">
        <v>45876</v>
      </c>
      <c r="C4117">
        <v>27050</v>
      </c>
      <c r="D4117" t="s">
        <v>762</v>
      </c>
      <c r="E4117">
        <v>6.0614999999999997</v>
      </c>
    </row>
    <row r="4118" spans="1:5" x14ac:dyDescent="0.15">
      <c r="A4118" t="s">
        <v>6191</v>
      </c>
      <c r="B4118" s="1">
        <v>45882</v>
      </c>
      <c r="C4118">
        <v>27050</v>
      </c>
      <c r="D4118" t="s">
        <v>6192</v>
      </c>
      <c r="E4118">
        <v>6.1817000000000002</v>
      </c>
    </row>
    <row r="4119" spans="1:5" x14ac:dyDescent="0.15">
      <c r="A4119" t="s">
        <v>6193</v>
      </c>
      <c r="B4119" s="1">
        <v>44967</v>
      </c>
      <c r="C4119">
        <v>27080</v>
      </c>
      <c r="D4119" t="s">
        <v>658</v>
      </c>
      <c r="E4119">
        <v>6.3547000000000002</v>
      </c>
    </row>
    <row r="4120" spans="1:5" x14ac:dyDescent="0.15">
      <c r="A4120" t="s">
        <v>6194</v>
      </c>
      <c r="B4120" s="1">
        <v>45061</v>
      </c>
      <c r="C4120">
        <v>27080</v>
      </c>
      <c r="D4120" t="s">
        <v>1323</v>
      </c>
      <c r="E4120">
        <v>5.7233999999999998</v>
      </c>
    </row>
    <row r="4121" spans="1:5" x14ac:dyDescent="0.15">
      <c r="A4121" t="s">
        <v>6195</v>
      </c>
      <c r="B4121" s="1">
        <v>45152</v>
      </c>
      <c r="C4121">
        <v>27080</v>
      </c>
      <c r="D4121" t="s">
        <v>57</v>
      </c>
      <c r="E4121">
        <v>6.1607000000000003</v>
      </c>
    </row>
    <row r="4122" spans="1:5" x14ac:dyDescent="0.15">
      <c r="A4122" t="s">
        <v>6196</v>
      </c>
      <c r="B4122" s="1">
        <v>45244</v>
      </c>
      <c r="C4122">
        <v>27080</v>
      </c>
      <c r="D4122" t="s">
        <v>59</v>
      </c>
      <c r="E4122">
        <v>5.8148999999999997</v>
      </c>
    </row>
    <row r="4123" spans="1:5" x14ac:dyDescent="0.15">
      <c r="A4123" t="s">
        <v>6197</v>
      </c>
      <c r="B4123" s="1">
        <v>45336</v>
      </c>
      <c r="C4123">
        <v>27080</v>
      </c>
      <c r="D4123" t="s">
        <v>1505</v>
      </c>
      <c r="E4123">
        <v>6.2107999999999999</v>
      </c>
    </row>
    <row r="4124" spans="1:5" x14ac:dyDescent="0.15">
      <c r="A4124" t="s">
        <v>6198</v>
      </c>
      <c r="B4124" s="1">
        <v>45518</v>
      </c>
      <c r="C4124">
        <v>27080</v>
      </c>
      <c r="D4124" t="s">
        <v>667</v>
      </c>
      <c r="E4124">
        <v>6.2803000000000004</v>
      </c>
    </row>
    <row r="4125" spans="1:5" x14ac:dyDescent="0.15">
      <c r="A4125" t="s">
        <v>6199</v>
      </c>
      <c r="B4125" s="1">
        <v>45610</v>
      </c>
      <c r="C4125">
        <v>27080</v>
      </c>
      <c r="D4125" t="s">
        <v>84</v>
      </c>
      <c r="E4125">
        <v>5.4842000000000004</v>
      </c>
    </row>
    <row r="4126" spans="1:5" x14ac:dyDescent="0.15">
      <c r="A4126" t="s">
        <v>6200</v>
      </c>
      <c r="B4126" s="1">
        <v>45702</v>
      </c>
      <c r="C4126">
        <v>27080</v>
      </c>
      <c r="D4126" t="s">
        <v>735</v>
      </c>
      <c r="E4126">
        <v>6.3324999999999996</v>
      </c>
    </row>
    <row r="4127" spans="1:5" x14ac:dyDescent="0.15">
      <c r="A4127" t="s">
        <v>6201</v>
      </c>
      <c r="B4127" s="1">
        <v>45792</v>
      </c>
      <c r="C4127">
        <v>27080</v>
      </c>
      <c r="D4127" t="s">
        <v>87</v>
      </c>
      <c r="E4127">
        <v>5.8756000000000004</v>
      </c>
    </row>
    <row r="4128" spans="1:5" x14ac:dyDescent="0.15">
      <c r="A4128" t="s">
        <v>6202</v>
      </c>
      <c r="B4128" s="1">
        <v>45882</v>
      </c>
      <c r="C4128">
        <v>27080</v>
      </c>
      <c r="D4128" t="s">
        <v>674</v>
      </c>
      <c r="E4128">
        <v>5.7347000000000001</v>
      </c>
    </row>
    <row r="4129" spans="1:5" x14ac:dyDescent="0.15">
      <c r="A4129" t="s">
        <v>6203</v>
      </c>
      <c r="B4129" s="1">
        <v>45518</v>
      </c>
      <c r="C4129">
        <v>27210</v>
      </c>
      <c r="D4129" t="s">
        <v>4244</v>
      </c>
      <c r="E4129">
        <v>5.2188999999999997</v>
      </c>
    </row>
    <row r="4130" spans="1:5" x14ac:dyDescent="0.15">
      <c r="A4130" t="s">
        <v>6204</v>
      </c>
      <c r="B4130" s="1">
        <v>45609</v>
      </c>
      <c r="C4130">
        <v>27210</v>
      </c>
      <c r="D4130" t="s">
        <v>700</v>
      </c>
      <c r="E4130">
        <v>6.0663</v>
      </c>
    </row>
    <row r="4131" spans="1:5" x14ac:dyDescent="0.15">
      <c r="A4131" t="s">
        <v>6205</v>
      </c>
      <c r="B4131" s="1">
        <v>45702</v>
      </c>
      <c r="C4131">
        <v>27210</v>
      </c>
      <c r="D4131" t="s">
        <v>2071</v>
      </c>
      <c r="E4131">
        <v>5.3913000000000002</v>
      </c>
    </row>
    <row r="4132" spans="1:5" x14ac:dyDescent="0.15">
      <c r="A4132" t="s">
        <v>6206</v>
      </c>
      <c r="B4132" s="1">
        <v>45792</v>
      </c>
      <c r="C4132">
        <v>27210</v>
      </c>
      <c r="D4132" t="s">
        <v>1125</v>
      </c>
      <c r="E4132">
        <v>5.5354000000000001</v>
      </c>
    </row>
    <row r="4133" spans="1:5" x14ac:dyDescent="0.15">
      <c r="A4133" t="s">
        <v>6207</v>
      </c>
      <c r="B4133" s="1">
        <v>45883</v>
      </c>
      <c r="C4133">
        <v>27210</v>
      </c>
      <c r="D4133" t="s">
        <v>707</v>
      </c>
      <c r="E4133">
        <v>4.9943</v>
      </c>
    </row>
    <row r="4134" spans="1:5" x14ac:dyDescent="0.15">
      <c r="A4134" t="s">
        <v>6208</v>
      </c>
      <c r="B4134" s="1">
        <v>45573</v>
      </c>
      <c r="C4134">
        <v>27220</v>
      </c>
      <c r="D4134" t="s">
        <v>445</v>
      </c>
      <c r="E4134">
        <v>4.8868999999999998</v>
      </c>
    </row>
    <row r="4135" spans="1:5" x14ac:dyDescent="0.15">
      <c r="A4135" t="s">
        <v>6209</v>
      </c>
      <c r="B4135" s="1">
        <v>45671</v>
      </c>
      <c r="C4135">
        <v>27220</v>
      </c>
      <c r="D4135" t="s">
        <v>6210</v>
      </c>
      <c r="E4135">
        <v>5.5176999999999996</v>
      </c>
    </row>
    <row r="4136" spans="1:5" x14ac:dyDescent="0.15">
      <c r="A4136" t="s">
        <v>6211</v>
      </c>
      <c r="B4136" s="1">
        <v>45755</v>
      </c>
      <c r="C4136">
        <v>27220</v>
      </c>
      <c r="D4136" t="s">
        <v>6212</v>
      </c>
      <c r="E4136">
        <v>5.5015000000000001</v>
      </c>
    </row>
    <row r="4137" spans="1:5" x14ac:dyDescent="0.15">
      <c r="A4137" t="s">
        <v>6213</v>
      </c>
      <c r="B4137" s="1">
        <v>45849</v>
      </c>
      <c r="C4137">
        <v>27220</v>
      </c>
      <c r="D4137" t="s">
        <v>5099</v>
      </c>
      <c r="E4137">
        <v>5.4187000000000003</v>
      </c>
    </row>
    <row r="4138" spans="1:5" x14ac:dyDescent="0.15">
      <c r="A4138" t="s">
        <v>6214</v>
      </c>
      <c r="B4138" s="1">
        <v>45027</v>
      </c>
      <c r="C4138">
        <v>27260</v>
      </c>
      <c r="D4138" t="s">
        <v>6215</v>
      </c>
      <c r="E4138">
        <v>5.6005000000000003</v>
      </c>
    </row>
    <row r="4139" spans="1:5" x14ac:dyDescent="0.15">
      <c r="A4139" t="s">
        <v>6216</v>
      </c>
      <c r="B4139" s="1">
        <v>45118</v>
      </c>
      <c r="C4139">
        <v>27260</v>
      </c>
      <c r="D4139" t="s">
        <v>6217</v>
      </c>
      <c r="E4139">
        <v>5</v>
      </c>
    </row>
    <row r="4140" spans="1:5" x14ac:dyDescent="0.15">
      <c r="A4140" t="s">
        <v>6218</v>
      </c>
      <c r="B4140" s="1">
        <v>45210</v>
      </c>
      <c r="C4140">
        <v>27260</v>
      </c>
      <c r="D4140" t="s">
        <v>6025</v>
      </c>
      <c r="E4140">
        <v>6.2423999999999999</v>
      </c>
    </row>
    <row r="4141" spans="1:5" x14ac:dyDescent="0.15">
      <c r="A4141" t="s">
        <v>6219</v>
      </c>
      <c r="B4141" s="1">
        <v>45301</v>
      </c>
      <c r="C4141">
        <v>27260</v>
      </c>
      <c r="D4141" t="s">
        <v>6027</v>
      </c>
      <c r="E4141">
        <v>5.7949999999999999</v>
      </c>
    </row>
    <row r="4142" spans="1:5" x14ac:dyDescent="0.15">
      <c r="A4142" t="s">
        <v>6220</v>
      </c>
      <c r="B4142" s="1">
        <v>45391</v>
      </c>
      <c r="C4142">
        <v>27260</v>
      </c>
      <c r="D4142" t="s">
        <v>6029</v>
      </c>
      <c r="E4142">
        <v>5.1554000000000002</v>
      </c>
    </row>
    <row r="4143" spans="1:5" x14ac:dyDescent="0.15">
      <c r="A4143" t="s">
        <v>6221</v>
      </c>
      <c r="B4143" s="1">
        <v>45503</v>
      </c>
      <c r="C4143">
        <v>27260</v>
      </c>
      <c r="D4143" t="s">
        <v>4081</v>
      </c>
      <c r="E4143">
        <v>5.7576000000000001</v>
      </c>
    </row>
    <row r="4144" spans="1:5" x14ac:dyDescent="0.15">
      <c r="A4144" t="s">
        <v>6222</v>
      </c>
      <c r="B4144" s="1">
        <v>45580</v>
      </c>
      <c r="C4144">
        <v>27260</v>
      </c>
      <c r="D4144" t="s">
        <v>4083</v>
      </c>
      <c r="E4144">
        <v>4.7546999999999997</v>
      </c>
    </row>
    <row r="4145" spans="1:5" x14ac:dyDescent="0.15">
      <c r="A4145" t="s">
        <v>6223</v>
      </c>
      <c r="B4145" s="1">
        <v>45671</v>
      </c>
      <c r="C4145">
        <v>27260</v>
      </c>
      <c r="D4145" t="s">
        <v>6224</v>
      </c>
      <c r="E4145">
        <v>5.7645</v>
      </c>
    </row>
    <row r="4146" spans="1:5" x14ac:dyDescent="0.15">
      <c r="A4146" t="s">
        <v>6225</v>
      </c>
      <c r="B4146" s="1">
        <v>45755</v>
      </c>
      <c r="C4146">
        <v>27260</v>
      </c>
      <c r="D4146" t="s">
        <v>3487</v>
      </c>
      <c r="E4146">
        <v>5.2912999999999997</v>
      </c>
    </row>
    <row r="4147" spans="1:5" x14ac:dyDescent="0.15">
      <c r="A4147" t="s">
        <v>6226</v>
      </c>
      <c r="B4147" s="1">
        <v>45846</v>
      </c>
      <c r="C4147">
        <v>27260</v>
      </c>
      <c r="D4147" t="s">
        <v>4089</v>
      </c>
      <c r="E4147">
        <v>5.0266999999999999</v>
      </c>
    </row>
    <row r="4148" spans="1:5" x14ac:dyDescent="0.15">
      <c r="A4148" t="s">
        <v>6227</v>
      </c>
      <c r="B4148" s="1">
        <v>45055</v>
      </c>
      <c r="C4148">
        <v>27300</v>
      </c>
      <c r="D4148" t="s">
        <v>1323</v>
      </c>
      <c r="E4148">
        <v>5.2191000000000001</v>
      </c>
    </row>
    <row r="4149" spans="1:5" x14ac:dyDescent="0.15">
      <c r="A4149" t="s">
        <v>6228</v>
      </c>
      <c r="B4149" s="1">
        <v>45140</v>
      </c>
      <c r="C4149">
        <v>27300</v>
      </c>
      <c r="D4149" t="s">
        <v>6229</v>
      </c>
      <c r="E4149">
        <v>5.0869999999999997</v>
      </c>
    </row>
    <row r="4150" spans="1:5" x14ac:dyDescent="0.15">
      <c r="A4150" t="s">
        <v>6230</v>
      </c>
      <c r="B4150" s="1">
        <v>45324</v>
      </c>
      <c r="C4150">
        <v>27300</v>
      </c>
      <c r="D4150" t="s">
        <v>61</v>
      </c>
      <c r="E4150">
        <v>4.8216000000000001</v>
      </c>
    </row>
    <row r="4151" spans="1:5" x14ac:dyDescent="0.15">
      <c r="A4151" t="s">
        <v>6231</v>
      </c>
      <c r="B4151" s="1">
        <v>45422</v>
      </c>
      <c r="C4151">
        <v>27300</v>
      </c>
      <c r="D4151" t="s">
        <v>1194</v>
      </c>
      <c r="E4151">
        <v>4.6593999999999998</v>
      </c>
    </row>
    <row r="4152" spans="1:5" x14ac:dyDescent="0.15">
      <c r="A4152" t="s">
        <v>6232</v>
      </c>
      <c r="B4152" s="1">
        <v>45506</v>
      </c>
      <c r="C4152">
        <v>27300</v>
      </c>
      <c r="D4152" t="s">
        <v>65</v>
      </c>
      <c r="E4152">
        <v>5.6375999999999999</v>
      </c>
    </row>
    <row r="4153" spans="1:5" x14ac:dyDescent="0.15">
      <c r="A4153" t="s">
        <v>6233</v>
      </c>
      <c r="B4153" s="1">
        <v>45597</v>
      </c>
      <c r="C4153">
        <v>27300</v>
      </c>
      <c r="D4153" t="s">
        <v>67</v>
      </c>
      <c r="E4153">
        <v>5.3182999999999998</v>
      </c>
    </row>
    <row r="4154" spans="1:5" x14ac:dyDescent="0.15">
      <c r="A4154" t="s">
        <v>6234</v>
      </c>
      <c r="B4154" s="1">
        <v>45700</v>
      </c>
      <c r="C4154">
        <v>27300</v>
      </c>
      <c r="D4154" t="s">
        <v>69</v>
      </c>
      <c r="E4154">
        <v>5.6242999999999999</v>
      </c>
    </row>
    <row r="4155" spans="1:5" x14ac:dyDescent="0.15">
      <c r="A4155" t="s">
        <v>6235</v>
      </c>
      <c r="B4155" s="1">
        <v>45786</v>
      </c>
      <c r="C4155">
        <v>27300</v>
      </c>
      <c r="D4155" t="s">
        <v>87</v>
      </c>
      <c r="E4155">
        <v>5.5404999999999998</v>
      </c>
    </row>
    <row r="4156" spans="1:5" x14ac:dyDescent="0.15">
      <c r="A4156" t="s">
        <v>6236</v>
      </c>
      <c r="B4156" s="1">
        <v>45874</v>
      </c>
      <c r="C4156">
        <v>27300</v>
      </c>
      <c r="D4156" t="s">
        <v>89</v>
      </c>
      <c r="E4156">
        <v>5.8113999999999999</v>
      </c>
    </row>
    <row r="4157" spans="1:5" x14ac:dyDescent="0.15">
      <c r="A4157" t="s">
        <v>6237</v>
      </c>
      <c r="B4157" s="1">
        <v>44595</v>
      </c>
      <c r="C4157">
        <v>27330</v>
      </c>
      <c r="D4157" t="s">
        <v>77</v>
      </c>
      <c r="E4157">
        <v>5.3410000000000002</v>
      </c>
    </row>
    <row r="4158" spans="1:5" x14ac:dyDescent="0.15">
      <c r="A4158" t="s">
        <v>6238</v>
      </c>
      <c r="B4158" s="1">
        <v>44691</v>
      </c>
      <c r="C4158">
        <v>27330</v>
      </c>
      <c r="D4158" t="s">
        <v>79</v>
      </c>
      <c r="E4158">
        <v>5.165</v>
      </c>
    </row>
    <row r="4159" spans="1:5" x14ac:dyDescent="0.15">
      <c r="A4159" t="s">
        <v>6239</v>
      </c>
      <c r="B4159" s="1">
        <v>44775</v>
      </c>
      <c r="C4159">
        <v>27330</v>
      </c>
      <c r="D4159" t="s">
        <v>173</v>
      </c>
      <c r="E4159">
        <v>5.0643000000000002</v>
      </c>
    </row>
    <row r="4160" spans="1:5" x14ac:dyDescent="0.15">
      <c r="A4160" t="s">
        <v>6240</v>
      </c>
      <c r="B4160" s="1">
        <v>44872</v>
      </c>
      <c r="C4160">
        <v>27330</v>
      </c>
      <c r="D4160" t="s">
        <v>1090</v>
      </c>
      <c r="E4160">
        <v>6.3479000000000001</v>
      </c>
    </row>
    <row r="4161" spans="1:5" x14ac:dyDescent="0.15">
      <c r="A4161" t="s">
        <v>6241</v>
      </c>
      <c r="B4161" s="1">
        <v>44963</v>
      </c>
      <c r="C4161">
        <v>27330</v>
      </c>
      <c r="D4161" t="s">
        <v>401</v>
      </c>
      <c r="E4161">
        <v>5.7888000000000002</v>
      </c>
    </row>
    <row r="4162" spans="1:5" x14ac:dyDescent="0.15">
      <c r="A4162" t="s">
        <v>6242</v>
      </c>
      <c r="B4162" s="1">
        <v>45057</v>
      </c>
      <c r="C4162">
        <v>27330</v>
      </c>
      <c r="D4162" t="s">
        <v>81</v>
      </c>
      <c r="E4162">
        <v>6.1496000000000004</v>
      </c>
    </row>
    <row r="4163" spans="1:5" x14ac:dyDescent="0.15">
      <c r="A4163" t="s">
        <v>6243</v>
      </c>
      <c r="B4163" s="1">
        <v>45145</v>
      </c>
      <c r="C4163">
        <v>27330</v>
      </c>
      <c r="D4163" t="s">
        <v>404</v>
      </c>
      <c r="E4163">
        <v>6.3513999999999999</v>
      </c>
    </row>
    <row r="4164" spans="1:5" x14ac:dyDescent="0.15">
      <c r="A4164" t="s">
        <v>6244</v>
      </c>
      <c r="B4164" s="1">
        <v>45237</v>
      </c>
      <c r="C4164">
        <v>27330</v>
      </c>
      <c r="D4164" t="s">
        <v>175</v>
      </c>
      <c r="E4164">
        <v>6.2702</v>
      </c>
    </row>
    <row r="4165" spans="1:5" x14ac:dyDescent="0.15">
      <c r="A4165" t="s">
        <v>6245</v>
      </c>
      <c r="B4165" s="1">
        <v>45328</v>
      </c>
      <c r="C4165">
        <v>27330</v>
      </c>
      <c r="D4165" t="s">
        <v>194</v>
      </c>
      <c r="E4165">
        <v>7.0213999999999999</v>
      </c>
    </row>
    <row r="4166" spans="1:5" x14ac:dyDescent="0.15">
      <c r="A4166" t="s">
        <v>6246</v>
      </c>
      <c r="B4166" s="1">
        <v>45421</v>
      </c>
      <c r="C4166">
        <v>27330</v>
      </c>
      <c r="D4166" t="s">
        <v>177</v>
      </c>
      <c r="E4166">
        <v>6.5403000000000002</v>
      </c>
    </row>
    <row r="4167" spans="1:5" x14ac:dyDescent="0.15">
      <c r="A4167" t="s">
        <v>6247</v>
      </c>
      <c r="B4167" s="1">
        <v>45439</v>
      </c>
      <c r="C4167">
        <v>27330</v>
      </c>
      <c r="D4167" t="s">
        <v>6248</v>
      </c>
      <c r="E4167">
        <v>6.5496999999999996</v>
      </c>
    </row>
    <row r="4168" spans="1:5" x14ac:dyDescent="0.15">
      <c r="A4168" t="s">
        <v>6249</v>
      </c>
      <c r="B4168" s="1">
        <v>45511</v>
      </c>
      <c r="C4168">
        <v>27330</v>
      </c>
      <c r="D4168" t="s">
        <v>65</v>
      </c>
      <c r="E4168">
        <v>6.4153000000000002</v>
      </c>
    </row>
    <row r="4169" spans="1:5" x14ac:dyDescent="0.15">
      <c r="A4169" t="s">
        <v>6250</v>
      </c>
      <c r="B4169" s="1">
        <v>45608</v>
      </c>
      <c r="C4169">
        <v>27330</v>
      </c>
      <c r="D4169" t="s">
        <v>67</v>
      </c>
      <c r="E4169">
        <v>6.2862999999999998</v>
      </c>
    </row>
    <row r="4170" spans="1:5" x14ac:dyDescent="0.15">
      <c r="A4170" t="s">
        <v>6251</v>
      </c>
      <c r="B4170" s="1">
        <v>45694</v>
      </c>
      <c r="C4170">
        <v>27330</v>
      </c>
      <c r="D4170" t="s">
        <v>69</v>
      </c>
      <c r="E4170">
        <v>6.5125999999999999</v>
      </c>
    </row>
    <row r="4171" spans="1:5" x14ac:dyDescent="0.15">
      <c r="A4171" t="s">
        <v>6252</v>
      </c>
      <c r="B4171" s="1">
        <v>45790</v>
      </c>
      <c r="C4171">
        <v>27330</v>
      </c>
      <c r="D4171" t="s">
        <v>182</v>
      </c>
      <c r="E4171">
        <v>5.2629999999999999</v>
      </c>
    </row>
    <row r="4172" spans="1:5" x14ac:dyDescent="0.15">
      <c r="A4172" t="s">
        <v>6253</v>
      </c>
      <c r="B4172" s="1">
        <v>45874</v>
      </c>
      <c r="C4172">
        <v>27330</v>
      </c>
      <c r="D4172" t="s">
        <v>89</v>
      </c>
      <c r="E4172">
        <v>6.5572999999999997</v>
      </c>
    </row>
    <row r="4173" spans="1:5" x14ac:dyDescent="0.15">
      <c r="A4173" t="s">
        <v>6254</v>
      </c>
      <c r="B4173" s="1">
        <v>44657</v>
      </c>
      <c r="C4173">
        <v>27340</v>
      </c>
      <c r="D4173" t="s">
        <v>5380</v>
      </c>
      <c r="E4173">
        <v>5.4020000000000001</v>
      </c>
    </row>
    <row r="4174" spans="1:5" x14ac:dyDescent="0.15">
      <c r="A4174" t="s">
        <v>6255</v>
      </c>
      <c r="B4174" s="1">
        <v>45023</v>
      </c>
      <c r="C4174">
        <v>27340</v>
      </c>
      <c r="D4174" t="s">
        <v>6256</v>
      </c>
      <c r="E4174">
        <v>5.2529000000000003</v>
      </c>
    </row>
    <row r="4175" spans="1:5" x14ac:dyDescent="0.15">
      <c r="A4175" t="s">
        <v>6257</v>
      </c>
      <c r="B4175" s="1">
        <v>45569</v>
      </c>
      <c r="C4175">
        <v>27340</v>
      </c>
      <c r="D4175" t="s">
        <v>6258</v>
      </c>
      <c r="E4175">
        <v>5.5518999999999998</v>
      </c>
    </row>
    <row r="4176" spans="1:5" x14ac:dyDescent="0.15">
      <c r="A4176" t="s">
        <v>6259</v>
      </c>
      <c r="B4176" s="1">
        <v>45671</v>
      </c>
      <c r="C4176">
        <v>27340</v>
      </c>
      <c r="D4176" t="s">
        <v>6260</v>
      </c>
      <c r="E4176">
        <v>5.9916</v>
      </c>
    </row>
    <row r="4177" spans="1:5" x14ac:dyDescent="0.15">
      <c r="A4177" t="s">
        <v>6261</v>
      </c>
      <c r="B4177" s="1">
        <v>45754</v>
      </c>
      <c r="C4177">
        <v>27340</v>
      </c>
      <c r="D4177" t="s">
        <v>6262</v>
      </c>
      <c r="E4177">
        <v>5.5831</v>
      </c>
    </row>
    <row r="4178" spans="1:5" x14ac:dyDescent="0.15">
      <c r="A4178" t="s">
        <v>6263</v>
      </c>
      <c r="B4178" s="1">
        <v>45846</v>
      </c>
      <c r="C4178">
        <v>27340</v>
      </c>
      <c r="D4178" t="s">
        <v>6264</v>
      </c>
      <c r="E4178">
        <v>5.8787000000000003</v>
      </c>
    </row>
    <row r="4179" spans="1:5" x14ac:dyDescent="0.15">
      <c r="A4179" t="s">
        <v>6265</v>
      </c>
      <c r="B4179" s="1">
        <v>44575</v>
      </c>
      <c r="C4179">
        <v>27350</v>
      </c>
      <c r="D4179" t="s">
        <v>6266</v>
      </c>
      <c r="E4179">
        <v>5.2023999999999999</v>
      </c>
    </row>
    <row r="4180" spans="1:5" x14ac:dyDescent="0.15">
      <c r="A4180" t="s">
        <v>6267</v>
      </c>
      <c r="B4180" s="1">
        <v>44662</v>
      </c>
      <c r="C4180">
        <v>27350</v>
      </c>
      <c r="D4180" t="s">
        <v>6268</v>
      </c>
      <c r="E4180">
        <v>5.5556999999999999</v>
      </c>
    </row>
    <row r="4181" spans="1:5" x14ac:dyDescent="0.15">
      <c r="A4181" t="s">
        <v>6269</v>
      </c>
      <c r="B4181" s="1">
        <v>44753</v>
      </c>
      <c r="C4181">
        <v>27350</v>
      </c>
      <c r="D4181" t="s">
        <v>6270</v>
      </c>
      <c r="E4181">
        <v>6.1599000000000004</v>
      </c>
    </row>
    <row r="4182" spans="1:5" x14ac:dyDescent="0.15">
      <c r="A4182" t="s">
        <v>6271</v>
      </c>
      <c r="B4182" s="1">
        <v>44845</v>
      </c>
      <c r="C4182">
        <v>27350</v>
      </c>
      <c r="D4182" t="s">
        <v>6272</v>
      </c>
      <c r="E4182">
        <v>5.6326999999999998</v>
      </c>
    </row>
    <row r="4183" spans="1:5" x14ac:dyDescent="0.15">
      <c r="A4183" t="s">
        <v>6273</v>
      </c>
      <c r="B4183" s="1">
        <v>44939</v>
      </c>
      <c r="C4183">
        <v>27350</v>
      </c>
      <c r="D4183" t="s">
        <v>6274</v>
      </c>
      <c r="E4183">
        <v>4.7713000000000001</v>
      </c>
    </row>
    <row r="4184" spans="1:5" x14ac:dyDescent="0.15">
      <c r="A4184" t="s">
        <v>6275</v>
      </c>
      <c r="B4184" s="1">
        <v>45026</v>
      </c>
      <c r="C4184">
        <v>27350</v>
      </c>
      <c r="D4184" t="s">
        <v>292</v>
      </c>
      <c r="E4184">
        <v>5.1002000000000001</v>
      </c>
    </row>
    <row r="4185" spans="1:5" x14ac:dyDescent="0.15">
      <c r="A4185" t="s">
        <v>6276</v>
      </c>
      <c r="B4185" s="1">
        <v>45117</v>
      </c>
      <c r="C4185">
        <v>27350</v>
      </c>
      <c r="D4185" t="s">
        <v>6277</v>
      </c>
      <c r="E4185">
        <v>5.2134</v>
      </c>
    </row>
    <row r="4186" spans="1:5" x14ac:dyDescent="0.15">
      <c r="A4186" t="s">
        <v>6278</v>
      </c>
      <c r="B4186" s="1">
        <v>45209</v>
      </c>
      <c r="C4186">
        <v>27350</v>
      </c>
      <c r="D4186" t="s">
        <v>6279</v>
      </c>
      <c r="E4186">
        <v>4.8631000000000002</v>
      </c>
    </row>
    <row r="4187" spans="1:5" x14ac:dyDescent="0.15">
      <c r="A4187" t="s">
        <v>6280</v>
      </c>
      <c r="B4187" s="1">
        <v>45303</v>
      </c>
      <c r="C4187">
        <v>27350</v>
      </c>
      <c r="D4187" t="s">
        <v>6281</v>
      </c>
      <c r="E4187">
        <v>5.8753000000000002</v>
      </c>
    </row>
    <row r="4188" spans="1:5" x14ac:dyDescent="0.15">
      <c r="A4188" t="s">
        <v>6282</v>
      </c>
      <c r="B4188" s="1">
        <v>45392</v>
      </c>
      <c r="C4188">
        <v>27350</v>
      </c>
      <c r="D4188" t="s">
        <v>6283</v>
      </c>
      <c r="E4188">
        <v>4.5564</v>
      </c>
    </row>
    <row r="4189" spans="1:5" x14ac:dyDescent="0.15">
      <c r="A4189" t="s">
        <v>6284</v>
      </c>
      <c r="B4189" s="1">
        <v>45483</v>
      </c>
      <c r="C4189">
        <v>27350</v>
      </c>
      <c r="D4189" t="s">
        <v>6285</v>
      </c>
      <c r="E4189">
        <v>5.7592999999999996</v>
      </c>
    </row>
    <row r="4190" spans="1:5" x14ac:dyDescent="0.15">
      <c r="A4190" t="s">
        <v>6286</v>
      </c>
      <c r="B4190" s="1">
        <v>45575</v>
      </c>
      <c r="C4190">
        <v>27350</v>
      </c>
      <c r="D4190" t="s">
        <v>6287</v>
      </c>
      <c r="E4190">
        <v>5.5839999999999996</v>
      </c>
    </row>
    <row r="4191" spans="1:5" x14ac:dyDescent="0.15">
      <c r="A4191" t="s">
        <v>6288</v>
      </c>
      <c r="B4191" s="1">
        <v>45667</v>
      </c>
      <c r="C4191">
        <v>27350</v>
      </c>
      <c r="D4191" t="s">
        <v>6289</v>
      </c>
      <c r="E4191">
        <v>5.3575999999999997</v>
      </c>
    </row>
    <row r="4192" spans="1:5" x14ac:dyDescent="0.15">
      <c r="A4192" t="s">
        <v>6290</v>
      </c>
      <c r="B4192" s="1">
        <v>45757</v>
      </c>
      <c r="C4192">
        <v>27350</v>
      </c>
      <c r="D4192" t="s">
        <v>6291</v>
      </c>
      <c r="E4192">
        <v>5.0525000000000002</v>
      </c>
    </row>
    <row r="4193" spans="1:5" x14ac:dyDescent="0.15">
      <c r="A4193" t="s">
        <v>6292</v>
      </c>
      <c r="B4193" s="1">
        <v>45848</v>
      </c>
      <c r="C4193">
        <v>27350</v>
      </c>
      <c r="D4193" t="s">
        <v>6293</v>
      </c>
      <c r="E4193">
        <v>4.4151999999999996</v>
      </c>
    </row>
    <row r="4194" spans="1:5" x14ac:dyDescent="0.15">
      <c r="A4194" t="s">
        <v>6294</v>
      </c>
      <c r="B4194" s="1">
        <v>45029</v>
      </c>
      <c r="C4194">
        <v>27360</v>
      </c>
      <c r="D4194" t="s">
        <v>6295</v>
      </c>
      <c r="E4194">
        <v>5.4884000000000004</v>
      </c>
    </row>
    <row r="4195" spans="1:5" x14ac:dyDescent="0.15">
      <c r="A4195" t="s">
        <v>6296</v>
      </c>
      <c r="B4195" s="1">
        <v>45120</v>
      </c>
      <c r="C4195">
        <v>27360</v>
      </c>
      <c r="D4195" t="s">
        <v>6297</v>
      </c>
      <c r="E4195">
        <v>4.8285</v>
      </c>
    </row>
    <row r="4196" spans="1:5" x14ac:dyDescent="0.15">
      <c r="A4196" t="s">
        <v>6298</v>
      </c>
      <c r="B4196" s="1">
        <v>45212</v>
      </c>
      <c r="C4196">
        <v>27360</v>
      </c>
      <c r="D4196" t="s">
        <v>6299</v>
      </c>
      <c r="E4196">
        <v>4.8643000000000001</v>
      </c>
    </row>
    <row r="4197" spans="1:5" x14ac:dyDescent="0.15">
      <c r="A4197" t="s">
        <v>6300</v>
      </c>
      <c r="B4197" s="1">
        <v>45303</v>
      </c>
      <c r="C4197">
        <v>27360</v>
      </c>
      <c r="D4197" t="s">
        <v>5288</v>
      </c>
      <c r="E4197">
        <v>5</v>
      </c>
    </row>
    <row r="4198" spans="1:5" x14ac:dyDescent="0.15">
      <c r="A4198" t="s">
        <v>6301</v>
      </c>
      <c r="B4198" s="1">
        <v>45394</v>
      </c>
      <c r="C4198">
        <v>27360</v>
      </c>
      <c r="D4198" t="s">
        <v>300</v>
      </c>
      <c r="E4198">
        <v>5.7057000000000002</v>
      </c>
    </row>
    <row r="4199" spans="1:5" x14ac:dyDescent="0.15">
      <c r="A4199" t="s">
        <v>6302</v>
      </c>
      <c r="B4199" s="1">
        <v>45485</v>
      </c>
      <c r="C4199">
        <v>27360</v>
      </c>
      <c r="D4199" t="s">
        <v>302</v>
      </c>
      <c r="E4199">
        <v>5.3391999999999999</v>
      </c>
    </row>
    <row r="4200" spans="1:5" x14ac:dyDescent="0.15">
      <c r="A4200" t="s">
        <v>6303</v>
      </c>
      <c r="B4200" s="1">
        <v>45576</v>
      </c>
      <c r="C4200">
        <v>27360</v>
      </c>
      <c r="D4200" t="s">
        <v>6304</v>
      </c>
      <c r="E4200">
        <v>5.2949999999999999</v>
      </c>
    </row>
    <row r="4201" spans="1:5" x14ac:dyDescent="0.15">
      <c r="A4201" t="s">
        <v>6305</v>
      </c>
      <c r="B4201" s="1">
        <v>45667</v>
      </c>
      <c r="C4201">
        <v>27360</v>
      </c>
      <c r="D4201" t="s">
        <v>3205</v>
      </c>
      <c r="E4201">
        <v>4.6776</v>
      </c>
    </row>
    <row r="4202" spans="1:5" x14ac:dyDescent="0.15">
      <c r="A4202" t="s">
        <v>6306</v>
      </c>
      <c r="B4202" s="1">
        <v>45758</v>
      </c>
      <c r="C4202">
        <v>27360</v>
      </c>
      <c r="D4202" t="s">
        <v>6307</v>
      </c>
      <c r="E4202">
        <v>5.0625999999999998</v>
      </c>
    </row>
    <row r="4203" spans="1:5" x14ac:dyDescent="0.15">
      <c r="A4203" t="s">
        <v>6308</v>
      </c>
      <c r="B4203" s="1">
        <v>45849</v>
      </c>
      <c r="C4203">
        <v>27360</v>
      </c>
      <c r="D4203" t="s">
        <v>312</v>
      </c>
      <c r="E4203">
        <v>5.0087000000000002</v>
      </c>
    </row>
    <row r="4204" spans="1:5" x14ac:dyDescent="0.15">
      <c r="A4204" t="s">
        <v>6309</v>
      </c>
      <c r="B4204" s="1">
        <v>44770</v>
      </c>
      <c r="C4204">
        <v>27370</v>
      </c>
      <c r="D4204" t="s">
        <v>6310</v>
      </c>
      <c r="E4204">
        <v>4.8529</v>
      </c>
    </row>
    <row r="4205" spans="1:5" x14ac:dyDescent="0.15">
      <c r="A4205" t="s">
        <v>6311</v>
      </c>
      <c r="B4205" s="1">
        <v>45043</v>
      </c>
      <c r="C4205">
        <v>27370</v>
      </c>
      <c r="D4205" t="s">
        <v>6312</v>
      </c>
      <c r="E4205">
        <v>4.5441000000000003</v>
      </c>
    </row>
    <row r="4206" spans="1:5" x14ac:dyDescent="0.15">
      <c r="A4206" t="s">
        <v>6313</v>
      </c>
      <c r="B4206" s="1">
        <v>45134</v>
      </c>
      <c r="C4206">
        <v>27370</v>
      </c>
      <c r="D4206" t="s">
        <v>903</v>
      </c>
      <c r="E4206">
        <v>4.4192999999999998</v>
      </c>
    </row>
    <row r="4207" spans="1:5" x14ac:dyDescent="0.15">
      <c r="A4207" t="s">
        <v>6314</v>
      </c>
      <c r="B4207" s="1">
        <v>45225</v>
      </c>
      <c r="C4207">
        <v>27370</v>
      </c>
      <c r="D4207" t="s">
        <v>6315</v>
      </c>
      <c r="E4207">
        <v>4.2784000000000004</v>
      </c>
    </row>
    <row r="4208" spans="1:5" x14ac:dyDescent="0.15">
      <c r="A4208" t="s">
        <v>6316</v>
      </c>
      <c r="B4208" s="1">
        <v>45322</v>
      </c>
      <c r="C4208">
        <v>27370</v>
      </c>
      <c r="D4208" t="s">
        <v>6317</v>
      </c>
      <c r="E4208">
        <v>4.5964999999999998</v>
      </c>
    </row>
    <row r="4209" spans="1:5" x14ac:dyDescent="0.15">
      <c r="A4209" t="s">
        <v>6318</v>
      </c>
      <c r="B4209" s="1">
        <v>45407</v>
      </c>
      <c r="C4209">
        <v>27370</v>
      </c>
      <c r="D4209" t="s">
        <v>3269</v>
      </c>
      <c r="E4209">
        <v>5.0735000000000001</v>
      </c>
    </row>
    <row r="4210" spans="1:5" x14ac:dyDescent="0.15">
      <c r="A4210" t="s">
        <v>6319</v>
      </c>
      <c r="B4210" s="1">
        <v>45499</v>
      </c>
      <c r="C4210">
        <v>27370</v>
      </c>
      <c r="D4210" t="s">
        <v>65</v>
      </c>
      <c r="E4210">
        <v>5.6927000000000003</v>
      </c>
    </row>
    <row r="4211" spans="1:5" x14ac:dyDescent="0.15">
      <c r="A4211" t="s">
        <v>6320</v>
      </c>
      <c r="B4211" s="1">
        <v>45594</v>
      </c>
      <c r="C4211">
        <v>27370</v>
      </c>
      <c r="D4211" t="s">
        <v>1645</v>
      </c>
      <c r="E4211">
        <v>6.3262999999999998</v>
      </c>
    </row>
    <row r="4212" spans="1:5" x14ac:dyDescent="0.15">
      <c r="A4212" t="s">
        <v>6321</v>
      </c>
      <c r="B4212" s="1">
        <v>45686</v>
      </c>
      <c r="C4212">
        <v>27370</v>
      </c>
      <c r="D4212" t="s">
        <v>910</v>
      </c>
      <c r="E4212">
        <v>6.2672999999999996</v>
      </c>
    </row>
    <row r="4213" spans="1:5" x14ac:dyDescent="0.15">
      <c r="A4213" t="s">
        <v>6322</v>
      </c>
      <c r="B4213" s="1">
        <v>45771</v>
      </c>
      <c r="C4213">
        <v>27370</v>
      </c>
      <c r="D4213" t="s">
        <v>912</v>
      </c>
      <c r="E4213">
        <v>5.0411000000000001</v>
      </c>
    </row>
    <row r="4214" spans="1:5" x14ac:dyDescent="0.15">
      <c r="A4214" t="s">
        <v>6323</v>
      </c>
      <c r="B4214" s="1">
        <v>45867</v>
      </c>
      <c r="C4214">
        <v>27370</v>
      </c>
      <c r="D4214" t="s">
        <v>3275</v>
      </c>
      <c r="E4214">
        <v>5.0145</v>
      </c>
    </row>
    <row r="4215" spans="1:5" x14ac:dyDescent="0.15">
      <c r="A4215" t="s">
        <v>6324</v>
      </c>
      <c r="B4215" s="1">
        <v>45027</v>
      </c>
      <c r="C4215">
        <v>27420</v>
      </c>
      <c r="D4215" t="s">
        <v>6325</v>
      </c>
      <c r="E4215">
        <v>5.7735000000000003</v>
      </c>
    </row>
    <row r="4216" spans="1:5" x14ac:dyDescent="0.15">
      <c r="A4216" t="s">
        <v>6326</v>
      </c>
      <c r="B4216" s="1">
        <v>45105</v>
      </c>
      <c r="C4216">
        <v>27420</v>
      </c>
      <c r="D4216" t="s">
        <v>6327</v>
      </c>
      <c r="E4216">
        <v>6.7592999999999996</v>
      </c>
    </row>
    <row r="4217" spans="1:5" x14ac:dyDescent="0.15">
      <c r="A4217" t="s">
        <v>6328</v>
      </c>
      <c r="B4217" s="1">
        <v>45197</v>
      </c>
      <c r="C4217">
        <v>27420</v>
      </c>
      <c r="D4217" t="s">
        <v>5919</v>
      </c>
      <c r="E4217">
        <v>6.4095000000000004</v>
      </c>
    </row>
    <row r="4218" spans="1:5" x14ac:dyDescent="0.15">
      <c r="A4218" t="s">
        <v>6329</v>
      </c>
      <c r="B4218" s="1">
        <v>45287</v>
      </c>
      <c r="C4218">
        <v>27420</v>
      </c>
      <c r="D4218" t="s">
        <v>6330</v>
      </c>
      <c r="E4218">
        <v>6.5617000000000001</v>
      </c>
    </row>
    <row r="4219" spans="1:5" x14ac:dyDescent="0.15">
      <c r="A4219" t="s">
        <v>6331</v>
      </c>
      <c r="B4219" s="1">
        <v>45303</v>
      </c>
      <c r="C4219">
        <v>27420</v>
      </c>
      <c r="D4219" t="s">
        <v>6332</v>
      </c>
      <c r="E4219">
        <v>6.8193000000000001</v>
      </c>
    </row>
    <row r="4220" spans="1:5" x14ac:dyDescent="0.15">
      <c r="A4220" t="s">
        <v>6333</v>
      </c>
      <c r="B4220" s="1">
        <v>45393</v>
      </c>
      <c r="C4220">
        <v>27420</v>
      </c>
      <c r="D4220" t="s">
        <v>6334</v>
      </c>
      <c r="E4220">
        <v>5.9141000000000004</v>
      </c>
    </row>
    <row r="4221" spans="1:5" x14ac:dyDescent="0.15">
      <c r="A4221" t="s">
        <v>6335</v>
      </c>
      <c r="B4221" s="1">
        <v>45470</v>
      </c>
      <c r="C4221">
        <v>27420</v>
      </c>
      <c r="D4221" t="s">
        <v>6336</v>
      </c>
      <c r="E4221">
        <v>6.4606000000000003</v>
      </c>
    </row>
    <row r="4222" spans="1:5" x14ac:dyDescent="0.15">
      <c r="A4222" t="s">
        <v>6337</v>
      </c>
      <c r="B4222" s="1">
        <v>45562</v>
      </c>
      <c r="C4222">
        <v>27420</v>
      </c>
      <c r="D4222" t="s">
        <v>6338</v>
      </c>
      <c r="E4222">
        <v>6.4522000000000004</v>
      </c>
    </row>
    <row r="4223" spans="1:5" x14ac:dyDescent="0.15">
      <c r="A4223" t="s">
        <v>6339</v>
      </c>
      <c r="B4223" s="1">
        <v>45653</v>
      </c>
      <c r="C4223">
        <v>27420</v>
      </c>
      <c r="D4223" t="s">
        <v>6340</v>
      </c>
      <c r="E4223">
        <v>6.5869999999999997</v>
      </c>
    </row>
    <row r="4224" spans="1:5" x14ac:dyDescent="0.15">
      <c r="A4224" t="s">
        <v>6341</v>
      </c>
      <c r="B4224" s="1">
        <v>45761</v>
      </c>
      <c r="C4224">
        <v>27420</v>
      </c>
      <c r="D4224" t="s">
        <v>5931</v>
      </c>
      <c r="E4224">
        <v>5.4947999999999997</v>
      </c>
    </row>
    <row r="4225" spans="1:5" x14ac:dyDescent="0.15">
      <c r="A4225" t="s">
        <v>6342</v>
      </c>
      <c r="B4225" s="1">
        <v>45834</v>
      </c>
      <c r="C4225">
        <v>27420</v>
      </c>
      <c r="D4225" t="s">
        <v>6343</v>
      </c>
      <c r="E4225">
        <v>6.5288000000000004</v>
      </c>
    </row>
    <row r="4226" spans="1:5" x14ac:dyDescent="0.15">
      <c r="A4226" t="s">
        <v>6344</v>
      </c>
      <c r="B4226" s="1">
        <v>44971</v>
      </c>
      <c r="C4226">
        <v>27430</v>
      </c>
      <c r="D4226" t="s">
        <v>1111</v>
      </c>
      <c r="E4226">
        <v>5.2930000000000001</v>
      </c>
    </row>
    <row r="4227" spans="1:5" x14ac:dyDescent="0.15">
      <c r="A4227" t="s">
        <v>6345</v>
      </c>
      <c r="B4227" s="1">
        <v>45058</v>
      </c>
      <c r="C4227">
        <v>27430</v>
      </c>
      <c r="D4227" t="s">
        <v>6346</v>
      </c>
      <c r="E4227">
        <v>5.96</v>
      </c>
    </row>
    <row r="4228" spans="1:5" x14ac:dyDescent="0.15">
      <c r="A4228" t="s">
        <v>6347</v>
      </c>
      <c r="B4228" s="1">
        <v>45148</v>
      </c>
      <c r="C4228">
        <v>27430</v>
      </c>
      <c r="D4228" t="s">
        <v>6348</v>
      </c>
      <c r="E4228">
        <v>5.0514000000000001</v>
      </c>
    </row>
    <row r="4229" spans="1:5" x14ac:dyDescent="0.15">
      <c r="A4229" t="s">
        <v>6349</v>
      </c>
      <c r="B4229" s="1">
        <v>45244</v>
      </c>
      <c r="C4229">
        <v>27430</v>
      </c>
      <c r="D4229" t="s">
        <v>3358</v>
      </c>
      <c r="E4229">
        <v>5.2984</v>
      </c>
    </row>
    <row r="4230" spans="1:5" x14ac:dyDescent="0.15">
      <c r="A4230" t="s">
        <v>6350</v>
      </c>
      <c r="B4230" s="1">
        <v>45336</v>
      </c>
      <c r="C4230">
        <v>27430</v>
      </c>
      <c r="D4230" t="s">
        <v>1117</v>
      </c>
      <c r="E4230">
        <v>5.9984999999999999</v>
      </c>
    </row>
    <row r="4231" spans="1:5" x14ac:dyDescent="0.15">
      <c r="A4231" t="s">
        <v>6351</v>
      </c>
      <c r="B4231" s="1">
        <v>45427</v>
      </c>
      <c r="C4231">
        <v>27430</v>
      </c>
      <c r="D4231" t="s">
        <v>3360</v>
      </c>
      <c r="E4231">
        <v>6.2831999999999999</v>
      </c>
    </row>
    <row r="4232" spans="1:5" x14ac:dyDescent="0.15">
      <c r="A4232" t="s">
        <v>6352</v>
      </c>
      <c r="B4232" s="1">
        <v>45608</v>
      </c>
      <c r="C4232">
        <v>27430</v>
      </c>
      <c r="D4232" t="s">
        <v>6113</v>
      </c>
      <c r="E4232">
        <v>5.9588000000000001</v>
      </c>
    </row>
    <row r="4233" spans="1:5" x14ac:dyDescent="0.15">
      <c r="A4233" t="s">
        <v>6353</v>
      </c>
      <c r="B4233" s="1">
        <v>45608</v>
      </c>
      <c r="C4233">
        <v>27430</v>
      </c>
      <c r="D4233" t="s">
        <v>6354</v>
      </c>
      <c r="E4233">
        <v>5.9831000000000003</v>
      </c>
    </row>
    <row r="4234" spans="1:5" x14ac:dyDescent="0.15">
      <c r="A4234" t="s">
        <v>6355</v>
      </c>
      <c r="B4234" s="1">
        <v>45608</v>
      </c>
      <c r="C4234">
        <v>27430</v>
      </c>
      <c r="D4234" t="s">
        <v>6356</v>
      </c>
      <c r="E4234">
        <v>5.4538000000000002</v>
      </c>
    </row>
    <row r="4235" spans="1:5" x14ac:dyDescent="0.15">
      <c r="A4235" t="s">
        <v>6357</v>
      </c>
      <c r="B4235" s="1">
        <v>45610</v>
      </c>
      <c r="C4235">
        <v>27430</v>
      </c>
      <c r="D4235" t="s">
        <v>6358</v>
      </c>
      <c r="E4235">
        <v>5.6710000000000003</v>
      </c>
    </row>
    <row r="4236" spans="1:5" x14ac:dyDescent="0.15">
      <c r="A4236" t="s">
        <v>6359</v>
      </c>
      <c r="B4236" s="1">
        <v>45702</v>
      </c>
      <c r="C4236">
        <v>27430</v>
      </c>
      <c r="D4236" t="s">
        <v>3679</v>
      </c>
      <c r="E4236">
        <v>5.0602</v>
      </c>
    </row>
    <row r="4237" spans="1:5" x14ac:dyDescent="0.15">
      <c r="A4237" t="s">
        <v>6360</v>
      </c>
      <c r="B4237" s="1">
        <v>45792</v>
      </c>
      <c r="C4237">
        <v>27430</v>
      </c>
      <c r="D4237" t="s">
        <v>705</v>
      </c>
      <c r="E4237">
        <v>5.3765999999999998</v>
      </c>
    </row>
    <row r="4238" spans="1:5" x14ac:dyDescent="0.15">
      <c r="A4238" t="s">
        <v>6361</v>
      </c>
      <c r="B4238" s="1">
        <v>45883</v>
      </c>
      <c r="C4238">
        <v>27430</v>
      </c>
      <c r="D4238" t="s">
        <v>2180</v>
      </c>
      <c r="E4238">
        <v>5.4470000000000001</v>
      </c>
    </row>
    <row r="4239" spans="1:5" x14ac:dyDescent="0.15">
      <c r="A4239" t="s">
        <v>6362</v>
      </c>
      <c r="B4239" s="1">
        <v>44568</v>
      </c>
      <c r="C4239">
        <v>27470</v>
      </c>
      <c r="D4239" t="s">
        <v>6363</v>
      </c>
      <c r="E4239">
        <v>5.9058000000000002</v>
      </c>
    </row>
    <row r="4240" spans="1:5" x14ac:dyDescent="0.15">
      <c r="A4240" t="s">
        <v>6364</v>
      </c>
      <c r="B4240" s="1">
        <v>44659</v>
      </c>
      <c r="C4240">
        <v>27470</v>
      </c>
      <c r="D4240" t="s">
        <v>6365</v>
      </c>
      <c r="E4240">
        <v>5.7179000000000002</v>
      </c>
    </row>
    <row r="4241" spans="1:5" x14ac:dyDescent="0.15">
      <c r="A4241" t="s">
        <v>6366</v>
      </c>
      <c r="B4241" s="1">
        <v>44750</v>
      </c>
      <c r="C4241">
        <v>27470</v>
      </c>
      <c r="D4241" t="s">
        <v>6367</v>
      </c>
      <c r="E4241">
        <v>4.3079000000000001</v>
      </c>
    </row>
    <row r="4242" spans="1:5" x14ac:dyDescent="0.15">
      <c r="A4242" t="s">
        <v>6368</v>
      </c>
      <c r="B4242" s="1">
        <v>44845</v>
      </c>
      <c r="C4242">
        <v>27470</v>
      </c>
      <c r="D4242" t="s">
        <v>5913</v>
      </c>
      <c r="E4242">
        <v>4.2309000000000001</v>
      </c>
    </row>
    <row r="4243" spans="1:5" x14ac:dyDescent="0.15">
      <c r="A4243" t="s">
        <v>6369</v>
      </c>
      <c r="B4243" s="1">
        <v>44932</v>
      </c>
      <c r="C4243">
        <v>27470</v>
      </c>
      <c r="D4243" t="s">
        <v>6370</v>
      </c>
      <c r="E4243">
        <v>4.3357000000000001</v>
      </c>
    </row>
    <row r="4244" spans="1:5" x14ac:dyDescent="0.15">
      <c r="A4244" t="s">
        <v>6371</v>
      </c>
      <c r="B4244" s="1">
        <v>45035</v>
      </c>
      <c r="C4244">
        <v>27470</v>
      </c>
      <c r="D4244" t="s">
        <v>6372</v>
      </c>
      <c r="E4244">
        <v>5.5758000000000001</v>
      </c>
    </row>
    <row r="4245" spans="1:5" x14ac:dyDescent="0.15">
      <c r="A4245" t="s">
        <v>6373</v>
      </c>
      <c r="B4245" s="1">
        <v>45117</v>
      </c>
      <c r="C4245">
        <v>27470</v>
      </c>
      <c r="D4245" t="s">
        <v>5917</v>
      </c>
      <c r="E4245">
        <v>5.6520999999999999</v>
      </c>
    </row>
    <row r="4246" spans="1:5" x14ac:dyDescent="0.15">
      <c r="A4246" t="s">
        <v>6374</v>
      </c>
      <c r="B4246" s="1">
        <v>45209</v>
      </c>
      <c r="C4246">
        <v>27470</v>
      </c>
      <c r="D4246" t="s">
        <v>3999</v>
      </c>
      <c r="E4246">
        <v>5.5781999999999998</v>
      </c>
    </row>
    <row r="4247" spans="1:5" x14ac:dyDescent="0.15">
      <c r="A4247" t="s">
        <v>6375</v>
      </c>
      <c r="B4247" s="1">
        <v>45301</v>
      </c>
      <c r="C4247">
        <v>27470</v>
      </c>
      <c r="D4247" t="s">
        <v>6376</v>
      </c>
      <c r="E4247">
        <v>5.9053000000000004</v>
      </c>
    </row>
    <row r="4248" spans="1:5" x14ac:dyDescent="0.15">
      <c r="A4248" t="s">
        <v>6377</v>
      </c>
      <c r="B4248" s="1">
        <v>45394</v>
      </c>
      <c r="C4248">
        <v>27470</v>
      </c>
      <c r="D4248" t="s">
        <v>6334</v>
      </c>
      <c r="E4248">
        <v>5.1481000000000003</v>
      </c>
    </row>
    <row r="4249" spans="1:5" x14ac:dyDescent="0.15">
      <c r="A4249" t="s">
        <v>6378</v>
      </c>
      <c r="B4249" s="1">
        <v>45483</v>
      </c>
      <c r="C4249">
        <v>27470</v>
      </c>
      <c r="D4249" t="s">
        <v>4005</v>
      </c>
      <c r="E4249">
        <v>5.0629</v>
      </c>
    </row>
    <row r="4250" spans="1:5" x14ac:dyDescent="0.15">
      <c r="A4250" t="s">
        <v>6379</v>
      </c>
      <c r="B4250" s="1">
        <v>45574</v>
      </c>
      <c r="C4250">
        <v>27470</v>
      </c>
      <c r="D4250" t="s">
        <v>6380</v>
      </c>
      <c r="E4250">
        <v>4.3638000000000003</v>
      </c>
    </row>
    <row r="4251" spans="1:5" x14ac:dyDescent="0.15">
      <c r="A4251" t="s">
        <v>6381</v>
      </c>
      <c r="B4251" s="1">
        <v>45667</v>
      </c>
      <c r="C4251">
        <v>27470</v>
      </c>
      <c r="D4251" t="s">
        <v>4009</v>
      </c>
      <c r="E4251">
        <v>5.2060000000000004</v>
      </c>
    </row>
    <row r="4252" spans="1:5" x14ac:dyDescent="0.15">
      <c r="A4252" t="s">
        <v>6382</v>
      </c>
      <c r="B4252" s="1">
        <v>45758</v>
      </c>
      <c r="C4252">
        <v>27470</v>
      </c>
      <c r="D4252" t="s">
        <v>4011</v>
      </c>
      <c r="E4252">
        <v>4.8064</v>
      </c>
    </row>
    <row r="4253" spans="1:5" x14ac:dyDescent="0.15">
      <c r="A4253" t="s">
        <v>6383</v>
      </c>
      <c r="B4253" s="1">
        <v>45848</v>
      </c>
      <c r="C4253">
        <v>27470</v>
      </c>
      <c r="D4253" t="s">
        <v>4013</v>
      </c>
      <c r="E4253">
        <v>4.9592999999999998</v>
      </c>
    </row>
    <row r="4254" spans="1:5" x14ac:dyDescent="0.15">
      <c r="A4254" t="s">
        <v>6384</v>
      </c>
      <c r="B4254" s="1">
        <v>44967</v>
      </c>
      <c r="C4254">
        <v>27490</v>
      </c>
      <c r="D4254" t="s">
        <v>795</v>
      </c>
      <c r="E4254">
        <v>7.0807000000000002</v>
      </c>
    </row>
    <row r="4255" spans="1:5" x14ac:dyDescent="0.15">
      <c r="A4255" t="s">
        <v>6385</v>
      </c>
      <c r="B4255" s="1">
        <v>45057</v>
      </c>
      <c r="C4255">
        <v>27490</v>
      </c>
      <c r="D4255" t="s">
        <v>1234</v>
      </c>
      <c r="E4255">
        <v>6.0481999999999996</v>
      </c>
    </row>
    <row r="4256" spans="1:5" x14ac:dyDescent="0.15">
      <c r="A4256" t="s">
        <v>6386</v>
      </c>
      <c r="B4256" s="1">
        <v>45148</v>
      </c>
      <c r="C4256">
        <v>27490</v>
      </c>
      <c r="D4256" t="s">
        <v>1061</v>
      </c>
      <c r="E4256">
        <v>6.7686999999999999</v>
      </c>
    </row>
    <row r="4257" spans="1:5" x14ac:dyDescent="0.15">
      <c r="A4257" t="s">
        <v>6387</v>
      </c>
      <c r="B4257" s="1">
        <v>45243</v>
      </c>
      <c r="C4257">
        <v>27490</v>
      </c>
      <c r="D4257" t="s">
        <v>1981</v>
      </c>
      <c r="E4257">
        <v>4.6505999999999998</v>
      </c>
    </row>
    <row r="4258" spans="1:5" x14ac:dyDescent="0.15">
      <c r="A4258" t="s">
        <v>6388</v>
      </c>
      <c r="B4258" s="1">
        <v>45335</v>
      </c>
      <c r="C4258">
        <v>27490</v>
      </c>
      <c r="D4258" t="s">
        <v>1050</v>
      </c>
      <c r="E4258">
        <v>4.6185999999999998</v>
      </c>
    </row>
    <row r="4259" spans="1:5" x14ac:dyDescent="0.15">
      <c r="A4259" t="s">
        <v>6389</v>
      </c>
      <c r="B4259" s="1">
        <v>45425</v>
      </c>
      <c r="C4259">
        <v>27490</v>
      </c>
      <c r="D4259" t="s">
        <v>710</v>
      </c>
      <c r="E4259">
        <v>5.7218</v>
      </c>
    </row>
    <row r="4260" spans="1:5" x14ac:dyDescent="0.15">
      <c r="A4260" t="s">
        <v>6390</v>
      </c>
      <c r="B4260" s="1">
        <v>45517</v>
      </c>
      <c r="C4260">
        <v>27490</v>
      </c>
      <c r="D4260" t="s">
        <v>712</v>
      </c>
      <c r="E4260">
        <v>4.0247000000000002</v>
      </c>
    </row>
    <row r="4261" spans="1:5" x14ac:dyDescent="0.15">
      <c r="A4261" t="s">
        <v>6391</v>
      </c>
      <c r="B4261" s="1">
        <v>45609</v>
      </c>
      <c r="C4261">
        <v>27490</v>
      </c>
      <c r="D4261" t="s">
        <v>22</v>
      </c>
      <c r="E4261">
        <v>4.4842000000000004</v>
      </c>
    </row>
    <row r="4262" spans="1:5" x14ac:dyDescent="0.15">
      <c r="A4262" t="s">
        <v>6392</v>
      </c>
      <c r="B4262" s="1">
        <v>45700</v>
      </c>
      <c r="C4262">
        <v>27490</v>
      </c>
      <c r="D4262" t="s">
        <v>808</v>
      </c>
      <c r="E4262">
        <v>5.0046999999999997</v>
      </c>
    </row>
    <row r="4263" spans="1:5" x14ac:dyDescent="0.15">
      <c r="A4263" t="s">
        <v>6393</v>
      </c>
      <c r="B4263" s="1">
        <v>45790</v>
      </c>
      <c r="C4263">
        <v>27490</v>
      </c>
      <c r="D4263" t="s">
        <v>568</v>
      </c>
      <c r="E4263">
        <v>4.7356999999999996</v>
      </c>
    </row>
    <row r="4264" spans="1:5" x14ac:dyDescent="0.15">
      <c r="A4264" t="s">
        <v>6394</v>
      </c>
      <c r="B4264" s="1">
        <v>45882</v>
      </c>
      <c r="C4264">
        <v>27490</v>
      </c>
      <c r="D4264" t="s">
        <v>762</v>
      </c>
      <c r="E4264">
        <v>4.2900999999999998</v>
      </c>
    </row>
    <row r="4265" spans="1:5" x14ac:dyDescent="0.15">
      <c r="A4265" t="s">
        <v>6395</v>
      </c>
      <c r="B4265" s="1">
        <v>45667</v>
      </c>
      <c r="C4265" t="s">
        <v>6396</v>
      </c>
      <c r="D4265" t="s">
        <v>6397</v>
      </c>
      <c r="E4265">
        <v>5.3872</v>
      </c>
    </row>
    <row r="4266" spans="1:5" x14ac:dyDescent="0.15">
      <c r="A4266" t="s">
        <v>6398</v>
      </c>
      <c r="B4266" s="1">
        <v>45761</v>
      </c>
      <c r="C4266" t="s">
        <v>6396</v>
      </c>
      <c r="D4266" t="s">
        <v>6399</v>
      </c>
      <c r="E4266">
        <v>5.3449</v>
      </c>
    </row>
    <row r="4267" spans="1:5" x14ac:dyDescent="0.15">
      <c r="A4267" t="s">
        <v>6400</v>
      </c>
      <c r="B4267" s="1">
        <v>45852</v>
      </c>
      <c r="C4267" t="s">
        <v>6396</v>
      </c>
      <c r="D4267" t="s">
        <v>6401</v>
      </c>
      <c r="E4267">
        <v>6.0437000000000003</v>
      </c>
    </row>
    <row r="4268" spans="1:5" x14ac:dyDescent="0.15">
      <c r="A4268" t="s">
        <v>6402</v>
      </c>
      <c r="B4268" s="1">
        <v>44967</v>
      </c>
      <c r="C4268">
        <v>27500</v>
      </c>
      <c r="D4268" t="s">
        <v>658</v>
      </c>
      <c r="E4268">
        <v>6.6736000000000004</v>
      </c>
    </row>
    <row r="4269" spans="1:5" x14ac:dyDescent="0.15">
      <c r="A4269" t="s">
        <v>6403</v>
      </c>
      <c r="B4269" s="1">
        <v>45058</v>
      </c>
      <c r="C4269">
        <v>27500</v>
      </c>
      <c r="D4269" t="s">
        <v>81</v>
      </c>
      <c r="E4269">
        <v>6.0690999999999997</v>
      </c>
    </row>
    <row r="4270" spans="1:5" x14ac:dyDescent="0.15">
      <c r="A4270" t="s">
        <v>6404</v>
      </c>
      <c r="B4270" s="1">
        <v>45077</v>
      </c>
      <c r="C4270">
        <v>27500</v>
      </c>
      <c r="D4270" t="s">
        <v>6405</v>
      </c>
      <c r="E4270">
        <v>6.0669000000000004</v>
      </c>
    </row>
    <row r="4271" spans="1:5" x14ac:dyDescent="0.15">
      <c r="A4271" t="s">
        <v>6406</v>
      </c>
      <c r="B4271" s="1">
        <v>45148</v>
      </c>
      <c r="C4271">
        <v>27500</v>
      </c>
      <c r="D4271" t="s">
        <v>57</v>
      </c>
      <c r="E4271">
        <v>3.7751000000000001</v>
      </c>
    </row>
    <row r="4272" spans="1:5" x14ac:dyDescent="0.15">
      <c r="A4272" t="s">
        <v>6407</v>
      </c>
      <c r="B4272" s="1">
        <v>45240</v>
      </c>
      <c r="C4272">
        <v>27500</v>
      </c>
      <c r="D4272" t="s">
        <v>59</v>
      </c>
      <c r="E4272">
        <v>5.2976999999999999</v>
      </c>
    </row>
    <row r="4273" spans="1:5" x14ac:dyDescent="0.15">
      <c r="A4273" t="s">
        <v>6408</v>
      </c>
      <c r="B4273" s="1">
        <v>45331</v>
      </c>
      <c r="C4273">
        <v>27500</v>
      </c>
      <c r="D4273" t="s">
        <v>61</v>
      </c>
      <c r="E4273">
        <v>5.0936000000000003</v>
      </c>
    </row>
    <row r="4274" spans="1:5" x14ac:dyDescent="0.15">
      <c r="A4274" t="s">
        <v>6409</v>
      </c>
      <c r="B4274" s="1">
        <v>45422</v>
      </c>
      <c r="C4274">
        <v>27500</v>
      </c>
      <c r="D4274" t="s">
        <v>177</v>
      </c>
      <c r="E4274">
        <v>5.8685999999999998</v>
      </c>
    </row>
    <row r="4275" spans="1:5" x14ac:dyDescent="0.15">
      <c r="A4275" t="s">
        <v>6410</v>
      </c>
      <c r="B4275" s="1">
        <v>45513</v>
      </c>
      <c r="C4275">
        <v>27500</v>
      </c>
      <c r="D4275" t="s">
        <v>667</v>
      </c>
      <c r="E4275">
        <v>5.4185999999999996</v>
      </c>
    </row>
    <row r="4276" spans="1:5" x14ac:dyDescent="0.15">
      <c r="A4276" t="s">
        <v>6411</v>
      </c>
      <c r="B4276" s="1">
        <v>45610</v>
      </c>
      <c r="C4276">
        <v>27500</v>
      </c>
      <c r="D4276" t="s">
        <v>1343</v>
      </c>
      <c r="E4276">
        <v>5.3162000000000003</v>
      </c>
    </row>
    <row r="4277" spans="1:5" x14ac:dyDescent="0.15">
      <c r="A4277" t="s">
        <v>6412</v>
      </c>
      <c r="B4277" s="1">
        <v>45702</v>
      </c>
      <c r="C4277">
        <v>27500</v>
      </c>
      <c r="D4277" t="s">
        <v>735</v>
      </c>
      <c r="E4277">
        <v>5.8018999999999998</v>
      </c>
    </row>
    <row r="4278" spans="1:5" x14ac:dyDescent="0.15">
      <c r="A4278" t="s">
        <v>6413</v>
      </c>
      <c r="B4278" s="1">
        <v>45792</v>
      </c>
      <c r="C4278">
        <v>27500</v>
      </c>
      <c r="D4278" t="s">
        <v>182</v>
      </c>
      <c r="E4278">
        <v>5.7131999999999996</v>
      </c>
    </row>
    <row r="4279" spans="1:5" x14ac:dyDescent="0.15">
      <c r="A4279" t="s">
        <v>6414</v>
      </c>
      <c r="B4279" s="1">
        <v>45821</v>
      </c>
      <c r="C4279">
        <v>27500</v>
      </c>
      <c r="D4279" t="s">
        <v>4410</v>
      </c>
      <c r="E4279">
        <v>5.7179000000000002</v>
      </c>
    </row>
    <row r="4280" spans="1:5" x14ac:dyDescent="0.15">
      <c r="A4280" t="s">
        <v>6415</v>
      </c>
      <c r="B4280" s="1">
        <v>45883</v>
      </c>
      <c r="C4280">
        <v>27500</v>
      </c>
      <c r="D4280" t="s">
        <v>674</v>
      </c>
      <c r="E4280">
        <v>5.6234000000000002</v>
      </c>
    </row>
    <row r="4281" spans="1:5" x14ac:dyDescent="0.15">
      <c r="A4281" t="s">
        <v>6416</v>
      </c>
      <c r="B4281" s="1">
        <v>45273</v>
      </c>
      <c r="C4281">
        <v>27510</v>
      </c>
      <c r="D4281" t="s">
        <v>6417</v>
      </c>
      <c r="E4281">
        <v>5.9970999999999997</v>
      </c>
    </row>
    <row r="4282" spans="1:5" x14ac:dyDescent="0.15">
      <c r="A4282" t="s">
        <v>6418</v>
      </c>
      <c r="B4282" s="1">
        <v>45364</v>
      </c>
      <c r="C4282">
        <v>27510</v>
      </c>
      <c r="D4282" t="s">
        <v>6419</v>
      </c>
      <c r="E4282">
        <v>6.3128000000000002</v>
      </c>
    </row>
    <row r="4283" spans="1:5" x14ac:dyDescent="0.15">
      <c r="A4283" t="s">
        <v>6420</v>
      </c>
      <c r="B4283" s="1">
        <v>45455</v>
      </c>
      <c r="C4283">
        <v>27510</v>
      </c>
      <c r="D4283" t="s">
        <v>6421</v>
      </c>
      <c r="E4283">
        <v>6.2516999999999996</v>
      </c>
    </row>
    <row r="4284" spans="1:5" x14ac:dyDescent="0.15">
      <c r="A4284" t="s">
        <v>6422</v>
      </c>
      <c r="B4284" s="1">
        <v>45546</v>
      </c>
      <c r="C4284">
        <v>27510</v>
      </c>
      <c r="D4284" t="s">
        <v>527</v>
      </c>
      <c r="E4284">
        <v>6.3944999999999999</v>
      </c>
    </row>
    <row r="4285" spans="1:5" x14ac:dyDescent="0.15">
      <c r="A4285" t="s">
        <v>6423</v>
      </c>
      <c r="B4285" s="1">
        <v>45637</v>
      </c>
      <c r="C4285">
        <v>27510</v>
      </c>
      <c r="D4285" t="s">
        <v>529</v>
      </c>
      <c r="E4285">
        <v>5.9420999999999999</v>
      </c>
    </row>
    <row r="4286" spans="1:5" x14ac:dyDescent="0.15">
      <c r="A4286" t="s">
        <v>6424</v>
      </c>
      <c r="B4286" s="1">
        <v>45728</v>
      </c>
      <c r="C4286">
        <v>27510</v>
      </c>
      <c r="D4286" t="s">
        <v>6425</v>
      </c>
      <c r="E4286">
        <v>6.0225</v>
      </c>
    </row>
    <row r="4287" spans="1:5" x14ac:dyDescent="0.15">
      <c r="A4287" t="s">
        <v>6426</v>
      </c>
      <c r="B4287" s="1">
        <v>45819</v>
      </c>
      <c r="C4287">
        <v>27510</v>
      </c>
      <c r="D4287" t="s">
        <v>5050</v>
      </c>
      <c r="E4287">
        <v>6.1562999999999999</v>
      </c>
    </row>
    <row r="4288" spans="1:5" x14ac:dyDescent="0.15">
      <c r="A4288" t="s">
        <v>6427</v>
      </c>
      <c r="B4288" s="1">
        <v>44606</v>
      </c>
      <c r="C4288">
        <v>27520</v>
      </c>
      <c r="D4288" t="s">
        <v>1103</v>
      </c>
      <c r="E4288">
        <v>5.0479000000000003</v>
      </c>
    </row>
    <row r="4289" spans="1:5" x14ac:dyDescent="0.15">
      <c r="A4289" t="s">
        <v>6428</v>
      </c>
      <c r="B4289" s="1">
        <v>44694</v>
      </c>
      <c r="C4289">
        <v>27520</v>
      </c>
      <c r="D4289" t="s">
        <v>917</v>
      </c>
      <c r="E4289">
        <v>4.5195999999999996</v>
      </c>
    </row>
    <row r="4290" spans="1:5" x14ac:dyDescent="0.15">
      <c r="A4290" t="s">
        <v>6429</v>
      </c>
      <c r="B4290" s="1">
        <v>44785</v>
      </c>
      <c r="C4290">
        <v>27520</v>
      </c>
      <c r="D4290" t="s">
        <v>1032</v>
      </c>
      <c r="E4290">
        <v>5.3579999999999997</v>
      </c>
    </row>
    <row r="4291" spans="1:5" x14ac:dyDescent="0.15">
      <c r="A4291" t="s">
        <v>6430</v>
      </c>
      <c r="B4291" s="1">
        <v>44901</v>
      </c>
      <c r="C4291">
        <v>27520</v>
      </c>
      <c r="D4291" t="s">
        <v>1034</v>
      </c>
      <c r="E4291">
        <v>4.3372999999999999</v>
      </c>
    </row>
    <row r="4292" spans="1:5" x14ac:dyDescent="0.15">
      <c r="A4292" t="s">
        <v>6431</v>
      </c>
      <c r="B4292" s="1">
        <v>44901</v>
      </c>
      <c r="C4292">
        <v>27520</v>
      </c>
      <c r="D4292" t="s">
        <v>6432</v>
      </c>
      <c r="E4292">
        <v>4.9969000000000001</v>
      </c>
    </row>
    <row r="4293" spans="1:5" x14ac:dyDescent="0.15">
      <c r="A4293" t="s">
        <v>6433</v>
      </c>
      <c r="B4293" s="1">
        <v>44901</v>
      </c>
      <c r="C4293">
        <v>27520</v>
      </c>
      <c r="D4293" t="s">
        <v>6434</v>
      </c>
      <c r="E4293">
        <v>5.141</v>
      </c>
    </row>
    <row r="4294" spans="1:5" x14ac:dyDescent="0.15">
      <c r="A4294" t="s">
        <v>6435</v>
      </c>
      <c r="B4294" s="1">
        <v>44901</v>
      </c>
      <c r="C4294">
        <v>27520</v>
      </c>
      <c r="D4294" t="s">
        <v>6436</v>
      </c>
      <c r="E4294">
        <v>5.2016999999999998</v>
      </c>
    </row>
    <row r="4295" spans="1:5" x14ac:dyDescent="0.15">
      <c r="A4295" t="s">
        <v>6437</v>
      </c>
      <c r="B4295" s="1">
        <v>44971</v>
      </c>
      <c r="C4295">
        <v>27520</v>
      </c>
      <c r="D4295" t="s">
        <v>1111</v>
      </c>
      <c r="E4295">
        <v>4.3829000000000002</v>
      </c>
    </row>
    <row r="4296" spans="1:5" x14ac:dyDescent="0.15">
      <c r="A4296" t="s">
        <v>6438</v>
      </c>
      <c r="B4296" s="1">
        <v>45061</v>
      </c>
      <c r="C4296">
        <v>27520</v>
      </c>
      <c r="D4296" t="s">
        <v>507</v>
      </c>
      <c r="E4296">
        <v>5.6649000000000003</v>
      </c>
    </row>
    <row r="4297" spans="1:5" x14ac:dyDescent="0.15">
      <c r="A4297" t="s">
        <v>6439</v>
      </c>
      <c r="B4297" s="1">
        <v>45152</v>
      </c>
      <c r="C4297">
        <v>27520</v>
      </c>
      <c r="D4297" t="s">
        <v>509</v>
      </c>
      <c r="E4297">
        <v>5.4587000000000003</v>
      </c>
    </row>
    <row r="4298" spans="1:5" x14ac:dyDescent="0.15">
      <c r="A4298" t="s">
        <v>6440</v>
      </c>
      <c r="B4298" s="1">
        <v>45244</v>
      </c>
      <c r="C4298">
        <v>27520</v>
      </c>
      <c r="D4298" t="s">
        <v>511</v>
      </c>
      <c r="E4298">
        <v>5.2359</v>
      </c>
    </row>
    <row r="4299" spans="1:5" x14ac:dyDescent="0.15">
      <c r="A4299" t="s">
        <v>6441</v>
      </c>
      <c r="B4299" s="1">
        <v>45336</v>
      </c>
      <c r="C4299">
        <v>27520</v>
      </c>
      <c r="D4299" t="s">
        <v>1117</v>
      </c>
      <c r="E4299">
        <v>5.0353000000000003</v>
      </c>
    </row>
    <row r="4300" spans="1:5" x14ac:dyDescent="0.15">
      <c r="A4300" t="s">
        <v>6442</v>
      </c>
      <c r="B4300" s="1">
        <v>45426</v>
      </c>
      <c r="C4300">
        <v>27520</v>
      </c>
      <c r="D4300" t="s">
        <v>515</v>
      </c>
      <c r="E4300">
        <v>5.3506999999999998</v>
      </c>
    </row>
    <row r="4301" spans="1:5" x14ac:dyDescent="0.15">
      <c r="A4301" t="s">
        <v>6443</v>
      </c>
      <c r="B4301" s="1">
        <v>45518</v>
      </c>
      <c r="C4301">
        <v>27520</v>
      </c>
      <c r="D4301" t="s">
        <v>1043</v>
      </c>
      <c r="E4301">
        <v>5.1878000000000002</v>
      </c>
    </row>
    <row r="4302" spans="1:5" x14ac:dyDescent="0.15">
      <c r="A4302" t="s">
        <v>6444</v>
      </c>
      <c r="B4302" s="1">
        <v>45610</v>
      </c>
      <c r="C4302">
        <v>27520</v>
      </c>
      <c r="D4302" t="s">
        <v>519</v>
      </c>
      <c r="E4302">
        <v>5.6891999999999996</v>
      </c>
    </row>
    <row r="4303" spans="1:5" x14ac:dyDescent="0.15">
      <c r="A4303" t="s">
        <v>6445</v>
      </c>
      <c r="B4303" s="1">
        <v>45618</v>
      </c>
      <c r="C4303">
        <v>27520</v>
      </c>
      <c r="D4303" t="s">
        <v>6446</v>
      </c>
      <c r="E4303">
        <v>5.6879</v>
      </c>
    </row>
    <row r="4304" spans="1:5" x14ac:dyDescent="0.15">
      <c r="A4304" t="s">
        <v>6447</v>
      </c>
      <c r="B4304" s="1">
        <v>45702</v>
      </c>
      <c r="C4304">
        <v>27520</v>
      </c>
      <c r="D4304" t="s">
        <v>690</v>
      </c>
      <c r="E4304">
        <v>5.6242000000000001</v>
      </c>
    </row>
    <row r="4305" spans="1:5" x14ac:dyDescent="0.15">
      <c r="A4305" t="s">
        <v>6448</v>
      </c>
      <c r="B4305" s="1">
        <v>45791</v>
      </c>
      <c r="C4305">
        <v>27520</v>
      </c>
      <c r="D4305" t="s">
        <v>523</v>
      </c>
      <c r="E4305">
        <v>4.4606000000000003</v>
      </c>
    </row>
    <row r="4306" spans="1:5" x14ac:dyDescent="0.15">
      <c r="A4306" t="s">
        <v>6449</v>
      </c>
      <c r="B4306" s="1">
        <v>45881</v>
      </c>
      <c r="C4306">
        <v>27520</v>
      </c>
      <c r="D4306" t="s">
        <v>1048</v>
      </c>
      <c r="E4306">
        <v>5.1692</v>
      </c>
    </row>
    <row r="4307" spans="1:5" x14ac:dyDescent="0.15">
      <c r="A4307" t="s">
        <v>6450</v>
      </c>
      <c r="B4307" s="1">
        <v>45476</v>
      </c>
      <c r="C4307">
        <v>27530</v>
      </c>
      <c r="D4307" t="s">
        <v>1643</v>
      </c>
      <c r="E4307">
        <v>6.0026000000000002</v>
      </c>
    </row>
    <row r="4308" spans="1:5" x14ac:dyDescent="0.15">
      <c r="A4308" t="s">
        <v>6451</v>
      </c>
      <c r="B4308" s="1">
        <v>45567</v>
      </c>
      <c r="C4308">
        <v>27530</v>
      </c>
      <c r="D4308" t="s">
        <v>2226</v>
      </c>
      <c r="E4308">
        <v>6.7089999999999996</v>
      </c>
    </row>
    <row r="4309" spans="1:5" x14ac:dyDescent="0.15">
      <c r="A4309" t="s">
        <v>6452</v>
      </c>
      <c r="B4309" s="1">
        <v>45663</v>
      </c>
      <c r="C4309">
        <v>27530</v>
      </c>
      <c r="D4309" t="s">
        <v>1647</v>
      </c>
      <c r="E4309">
        <v>4.8014999999999999</v>
      </c>
    </row>
    <row r="4310" spans="1:5" x14ac:dyDescent="0.15">
      <c r="A4310" t="s">
        <v>6453</v>
      </c>
      <c r="B4310" s="1">
        <v>45751</v>
      </c>
      <c r="C4310">
        <v>27530</v>
      </c>
      <c r="D4310" t="s">
        <v>1767</v>
      </c>
      <c r="E4310">
        <v>5.7290000000000001</v>
      </c>
    </row>
    <row r="4311" spans="1:5" x14ac:dyDescent="0.15">
      <c r="A4311" t="s">
        <v>6454</v>
      </c>
      <c r="B4311" s="1">
        <v>45841</v>
      </c>
      <c r="C4311">
        <v>27530</v>
      </c>
      <c r="D4311" t="s">
        <v>89</v>
      </c>
      <c r="E4311">
        <v>5.407</v>
      </c>
    </row>
    <row r="4312" spans="1:5" x14ac:dyDescent="0.15">
      <c r="A4312" t="s">
        <v>6455</v>
      </c>
      <c r="B4312" s="1">
        <v>44589</v>
      </c>
      <c r="C4312">
        <v>27600</v>
      </c>
      <c r="D4312" t="s">
        <v>2050</v>
      </c>
      <c r="E4312">
        <v>4.9897</v>
      </c>
    </row>
    <row r="4313" spans="1:5" x14ac:dyDescent="0.15">
      <c r="A4313" t="s">
        <v>6456</v>
      </c>
      <c r="B4313" s="1">
        <v>44677</v>
      </c>
      <c r="C4313">
        <v>27600</v>
      </c>
      <c r="D4313" t="s">
        <v>2052</v>
      </c>
      <c r="E4313">
        <v>4.8981000000000003</v>
      </c>
    </row>
    <row r="4314" spans="1:5" x14ac:dyDescent="0.15">
      <c r="A4314" t="s">
        <v>6457</v>
      </c>
      <c r="B4314" s="1">
        <v>44769</v>
      </c>
      <c r="C4314">
        <v>27600</v>
      </c>
      <c r="D4314" t="s">
        <v>5210</v>
      </c>
      <c r="E4314">
        <v>5.6380999999999997</v>
      </c>
    </row>
    <row r="4315" spans="1:5" x14ac:dyDescent="0.15">
      <c r="A4315" t="s">
        <v>6458</v>
      </c>
      <c r="B4315" s="1">
        <v>44862</v>
      </c>
      <c r="C4315">
        <v>27600</v>
      </c>
      <c r="D4315" t="s">
        <v>2054</v>
      </c>
      <c r="E4315">
        <v>5.6444999999999999</v>
      </c>
    </row>
    <row r="4316" spans="1:5" x14ac:dyDescent="0.15">
      <c r="A4316" t="s">
        <v>6459</v>
      </c>
      <c r="B4316" s="1">
        <v>44956</v>
      </c>
      <c r="C4316">
        <v>27600</v>
      </c>
      <c r="D4316" t="s">
        <v>1453</v>
      </c>
      <c r="E4316">
        <v>5.5694999999999997</v>
      </c>
    </row>
    <row r="4317" spans="1:5" x14ac:dyDescent="0.15">
      <c r="A4317" t="s">
        <v>6460</v>
      </c>
      <c r="B4317" s="1">
        <v>45043</v>
      </c>
      <c r="C4317">
        <v>27600</v>
      </c>
      <c r="D4317" t="s">
        <v>1455</v>
      </c>
      <c r="E4317">
        <v>5.6035000000000004</v>
      </c>
    </row>
    <row r="4318" spans="1:5" x14ac:dyDescent="0.15">
      <c r="A4318" t="s">
        <v>6461</v>
      </c>
      <c r="B4318" s="1">
        <v>45139</v>
      </c>
      <c r="C4318">
        <v>27600</v>
      </c>
      <c r="D4318" t="s">
        <v>1457</v>
      </c>
      <c r="E4318">
        <v>5.6931000000000003</v>
      </c>
    </row>
    <row r="4319" spans="1:5" x14ac:dyDescent="0.15">
      <c r="A4319" t="s">
        <v>6462</v>
      </c>
      <c r="B4319" s="1">
        <v>45230</v>
      </c>
      <c r="C4319">
        <v>27600</v>
      </c>
      <c r="D4319" t="s">
        <v>1459</v>
      </c>
      <c r="E4319">
        <v>5.9653</v>
      </c>
    </row>
    <row r="4320" spans="1:5" x14ac:dyDescent="0.15">
      <c r="A4320" t="s">
        <v>6463</v>
      </c>
      <c r="B4320" s="1">
        <v>45324</v>
      </c>
      <c r="C4320">
        <v>27600</v>
      </c>
      <c r="D4320" t="s">
        <v>1461</v>
      </c>
      <c r="E4320">
        <v>6.2579000000000002</v>
      </c>
    </row>
    <row r="4321" spans="1:5" x14ac:dyDescent="0.15">
      <c r="A4321" t="s">
        <v>6464</v>
      </c>
      <c r="B4321" s="1">
        <v>45412</v>
      </c>
      <c r="C4321">
        <v>27600</v>
      </c>
      <c r="D4321" t="s">
        <v>1463</v>
      </c>
      <c r="E4321">
        <v>5.7565999999999997</v>
      </c>
    </row>
    <row r="4322" spans="1:5" x14ac:dyDescent="0.15">
      <c r="A4322" t="s">
        <v>6465</v>
      </c>
      <c r="B4322" s="1">
        <v>45504</v>
      </c>
      <c r="C4322">
        <v>27600</v>
      </c>
      <c r="D4322" t="s">
        <v>1465</v>
      </c>
      <c r="E4322">
        <v>5.3608000000000002</v>
      </c>
    </row>
    <row r="4323" spans="1:5" x14ac:dyDescent="0.15">
      <c r="A4323" t="s">
        <v>6466</v>
      </c>
      <c r="B4323" s="1">
        <v>45597</v>
      </c>
      <c r="C4323">
        <v>27600</v>
      </c>
      <c r="D4323" t="s">
        <v>1536</v>
      </c>
      <c r="E4323">
        <v>5.5605000000000002</v>
      </c>
    </row>
    <row r="4324" spans="1:5" x14ac:dyDescent="0.15">
      <c r="A4324" t="s">
        <v>6467</v>
      </c>
      <c r="B4324" s="1">
        <v>45688</v>
      </c>
      <c r="C4324">
        <v>27600</v>
      </c>
      <c r="D4324" t="s">
        <v>1469</v>
      </c>
      <c r="E4324">
        <v>5.4401000000000002</v>
      </c>
    </row>
    <row r="4325" spans="1:5" x14ac:dyDescent="0.15">
      <c r="A4325" t="s">
        <v>6468</v>
      </c>
      <c r="B4325" s="1">
        <v>45775</v>
      </c>
      <c r="C4325">
        <v>27600</v>
      </c>
      <c r="D4325" t="s">
        <v>1347</v>
      </c>
      <c r="E4325">
        <v>5.3022999999999998</v>
      </c>
    </row>
    <row r="4326" spans="1:5" x14ac:dyDescent="0.15">
      <c r="A4326" t="s">
        <v>6469</v>
      </c>
      <c r="B4326" s="1">
        <v>45867</v>
      </c>
      <c r="C4326">
        <v>27600</v>
      </c>
      <c r="D4326" t="s">
        <v>738</v>
      </c>
      <c r="E4326">
        <v>5.3998999999999997</v>
      </c>
    </row>
    <row r="4327" spans="1:5" x14ac:dyDescent="0.15">
      <c r="A4327" t="s">
        <v>6470</v>
      </c>
      <c r="B4327" s="1">
        <v>44971</v>
      </c>
      <c r="C4327">
        <v>27620</v>
      </c>
      <c r="D4327" t="s">
        <v>322</v>
      </c>
      <c r="E4327">
        <v>5.4816000000000003</v>
      </c>
    </row>
    <row r="4328" spans="1:5" x14ac:dyDescent="0.15">
      <c r="A4328" t="s">
        <v>6471</v>
      </c>
      <c r="B4328" s="1">
        <v>45061</v>
      </c>
      <c r="C4328">
        <v>27620</v>
      </c>
      <c r="D4328" t="s">
        <v>324</v>
      </c>
      <c r="E4328">
        <v>6.4889000000000001</v>
      </c>
    </row>
    <row r="4329" spans="1:5" x14ac:dyDescent="0.15">
      <c r="A4329" t="s">
        <v>6472</v>
      </c>
      <c r="B4329" s="1">
        <v>45153</v>
      </c>
      <c r="C4329">
        <v>27620</v>
      </c>
      <c r="D4329" t="s">
        <v>3419</v>
      </c>
      <c r="E4329">
        <v>6.5256999999999996</v>
      </c>
    </row>
    <row r="4330" spans="1:5" x14ac:dyDescent="0.15">
      <c r="A4330" t="s">
        <v>6473</v>
      </c>
      <c r="B4330" s="1">
        <v>45244</v>
      </c>
      <c r="C4330">
        <v>27620</v>
      </c>
      <c r="D4330" t="s">
        <v>4658</v>
      </c>
      <c r="E4330">
        <v>6.2901999999999996</v>
      </c>
    </row>
    <row r="4331" spans="1:5" x14ac:dyDescent="0.15">
      <c r="A4331" t="s">
        <v>6474</v>
      </c>
      <c r="B4331" s="1">
        <v>45335</v>
      </c>
      <c r="C4331">
        <v>27620</v>
      </c>
      <c r="D4331" t="s">
        <v>4660</v>
      </c>
      <c r="E4331">
        <v>7.1109999999999998</v>
      </c>
    </row>
    <row r="4332" spans="1:5" x14ac:dyDescent="0.15">
      <c r="A4332" t="s">
        <v>6475</v>
      </c>
      <c r="B4332" s="1">
        <v>45426</v>
      </c>
      <c r="C4332">
        <v>27620</v>
      </c>
      <c r="D4332" t="s">
        <v>4662</v>
      </c>
      <c r="E4332">
        <v>6.3310000000000004</v>
      </c>
    </row>
    <row r="4333" spans="1:5" x14ac:dyDescent="0.15">
      <c r="A4333" t="s">
        <v>6476</v>
      </c>
      <c r="B4333" s="1">
        <v>45517</v>
      </c>
      <c r="C4333">
        <v>27620</v>
      </c>
      <c r="D4333" t="s">
        <v>1298</v>
      </c>
      <c r="E4333">
        <v>6.5194000000000001</v>
      </c>
    </row>
    <row r="4334" spans="1:5" x14ac:dyDescent="0.15">
      <c r="A4334" t="s">
        <v>6477</v>
      </c>
      <c r="B4334" s="1">
        <v>45610</v>
      </c>
      <c r="C4334">
        <v>27620</v>
      </c>
      <c r="D4334" t="s">
        <v>4666</v>
      </c>
      <c r="E4334">
        <v>6.8891</v>
      </c>
    </row>
    <row r="4335" spans="1:5" x14ac:dyDescent="0.15">
      <c r="A4335" t="s">
        <v>6478</v>
      </c>
      <c r="B4335" s="1">
        <v>45701</v>
      </c>
      <c r="C4335">
        <v>27620</v>
      </c>
      <c r="D4335" t="s">
        <v>4668</v>
      </c>
      <c r="E4335">
        <v>6.5606999999999998</v>
      </c>
    </row>
    <row r="4336" spans="1:5" x14ac:dyDescent="0.15">
      <c r="A4336" t="s">
        <v>6479</v>
      </c>
      <c r="B4336" s="1">
        <v>45792</v>
      </c>
      <c r="C4336">
        <v>27620</v>
      </c>
      <c r="D4336" t="s">
        <v>4670</v>
      </c>
      <c r="E4336">
        <v>7.5484999999999998</v>
      </c>
    </row>
    <row r="4337" spans="1:5" x14ac:dyDescent="0.15">
      <c r="A4337" t="s">
        <v>6480</v>
      </c>
      <c r="B4337" s="1">
        <v>45883</v>
      </c>
      <c r="C4337">
        <v>27620</v>
      </c>
      <c r="D4337" t="s">
        <v>342</v>
      </c>
      <c r="E4337">
        <v>6.2100999999999997</v>
      </c>
    </row>
    <row r="4338" spans="1:5" x14ac:dyDescent="0.15">
      <c r="A4338" t="s">
        <v>6481</v>
      </c>
      <c r="B4338" s="1">
        <v>44967</v>
      </c>
      <c r="C4338">
        <v>27630</v>
      </c>
      <c r="D4338" t="s">
        <v>6482</v>
      </c>
      <c r="E4338">
        <v>4.5705</v>
      </c>
    </row>
    <row r="4339" spans="1:5" x14ac:dyDescent="0.15">
      <c r="A4339" t="s">
        <v>6483</v>
      </c>
      <c r="B4339" s="1">
        <v>45058</v>
      </c>
      <c r="C4339">
        <v>27630</v>
      </c>
      <c r="D4339" t="s">
        <v>5652</v>
      </c>
      <c r="E4339">
        <v>5.4798</v>
      </c>
    </row>
    <row r="4340" spans="1:5" x14ac:dyDescent="0.15">
      <c r="A4340" t="s">
        <v>6484</v>
      </c>
      <c r="B4340" s="1">
        <v>45148</v>
      </c>
      <c r="C4340">
        <v>27630</v>
      </c>
      <c r="D4340" t="s">
        <v>6485</v>
      </c>
      <c r="E4340">
        <v>4.7746000000000004</v>
      </c>
    </row>
    <row r="4341" spans="1:5" x14ac:dyDescent="0.15">
      <c r="A4341" t="s">
        <v>6486</v>
      </c>
      <c r="B4341" s="1">
        <v>45240</v>
      </c>
      <c r="C4341">
        <v>27630</v>
      </c>
      <c r="D4341" t="s">
        <v>6487</v>
      </c>
      <c r="E4341">
        <v>5.5998999999999999</v>
      </c>
    </row>
    <row r="4342" spans="1:5" x14ac:dyDescent="0.15">
      <c r="A4342" t="s">
        <v>6488</v>
      </c>
      <c r="B4342" s="1">
        <v>45331</v>
      </c>
      <c r="C4342">
        <v>27630</v>
      </c>
      <c r="D4342" t="s">
        <v>6489</v>
      </c>
      <c r="E4342">
        <v>5.5050999999999997</v>
      </c>
    </row>
    <row r="4343" spans="1:5" x14ac:dyDescent="0.15">
      <c r="A4343" t="s">
        <v>6490</v>
      </c>
      <c r="B4343" s="1">
        <v>45426</v>
      </c>
      <c r="C4343">
        <v>27630</v>
      </c>
      <c r="D4343" t="s">
        <v>5660</v>
      </c>
      <c r="E4343">
        <v>5.5099</v>
      </c>
    </row>
    <row r="4344" spans="1:5" x14ac:dyDescent="0.15">
      <c r="A4344" t="s">
        <v>6491</v>
      </c>
      <c r="B4344" s="1">
        <v>45513</v>
      </c>
      <c r="C4344">
        <v>27630</v>
      </c>
      <c r="D4344" t="s">
        <v>5662</v>
      </c>
      <c r="E4344">
        <v>4.8861999999999997</v>
      </c>
    </row>
    <row r="4345" spans="1:5" x14ac:dyDescent="0.15">
      <c r="A4345" t="s">
        <v>6492</v>
      </c>
      <c r="B4345" s="1">
        <v>45607</v>
      </c>
      <c r="C4345">
        <v>27630</v>
      </c>
      <c r="D4345" t="s">
        <v>5664</v>
      </c>
      <c r="E4345">
        <v>5.2567000000000004</v>
      </c>
    </row>
    <row r="4346" spans="1:5" x14ac:dyDescent="0.15">
      <c r="A4346" t="s">
        <v>6493</v>
      </c>
      <c r="B4346" s="1">
        <v>45698</v>
      </c>
      <c r="C4346">
        <v>27630</v>
      </c>
      <c r="D4346" t="s">
        <v>5666</v>
      </c>
      <c r="E4346">
        <v>5.2492000000000001</v>
      </c>
    </row>
    <row r="4347" spans="1:5" x14ac:dyDescent="0.15">
      <c r="A4347" t="s">
        <v>6494</v>
      </c>
      <c r="B4347" s="1">
        <v>45789</v>
      </c>
      <c r="C4347">
        <v>27630</v>
      </c>
      <c r="D4347" t="s">
        <v>5668</v>
      </c>
      <c r="E4347">
        <v>5.2937000000000003</v>
      </c>
    </row>
    <row r="4348" spans="1:5" x14ac:dyDescent="0.15">
      <c r="A4348" t="s">
        <v>6495</v>
      </c>
      <c r="B4348" s="1">
        <v>45877</v>
      </c>
      <c r="C4348">
        <v>27630</v>
      </c>
      <c r="D4348" t="s">
        <v>3886</v>
      </c>
      <c r="E4348">
        <v>4.5685000000000002</v>
      </c>
    </row>
    <row r="4349" spans="1:5" x14ac:dyDescent="0.15">
      <c r="A4349" t="s">
        <v>6496</v>
      </c>
      <c r="B4349" s="1">
        <v>44967</v>
      </c>
      <c r="C4349">
        <v>27640</v>
      </c>
      <c r="D4349" t="s">
        <v>401</v>
      </c>
      <c r="E4349">
        <v>4.2797000000000001</v>
      </c>
    </row>
    <row r="4350" spans="1:5" x14ac:dyDescent="0.15">
      <c r="A4350" t="s">
        <v>6497</v>
      </c>
      <c r="B4350" s="1">
        <v>45058</v>
      </c>
      <c r="C4350">
        <v>27640</v>
      </c>
      <c r="D4350" t="s">
        <v>1311</v>
      </c>
      <c r="E4350">
        <v>4.5420999999999996</v>
      </c>
    </row>
    <row r="4351" spans="1:5" x14ac:dyDescent="0.15">
      <c r="A4351" t="s">
        <v>6498</v>
      </c>
      <c r="B4351" s="1">
        <v>45152</v>
      </c>
      <c r="C4351">
        <v>27640</v>
      </c>
      <c r="D4351" t="s">
        <v>404</v>
      </c>
      <c r="E4351">
        <v>6.5315000000000003</v>
      </c>
    </row>
    <row r="4352" spans="1:5" x14ac:dyDescent="0.15">
      <c r="A4352" t="s">
        <v>6499</v>
      </c>
      <c r="B4352" s="1">
        <v>45244</v>
      </c>
      <c r="C4352">
        <v>27640</v>
      </c>
      <c r="D4352" t="s">
        <v>175</v>
      </c>
      <c r="E4352">
        <v>6.6555</v>
      </c>
    </row>
    <row r="4353" spans="1:5" x14ac:dyDescent="0.15">
      <c r="A4353" t="s">
        <v>6500</v>
      </c>
      <c r="B4353" s="1">
        <v>45335</v>
      </c>
      <c r="C4353">
        <v>27640</v>
      </c>
      <c r="D4353" t="s">
        <v>194</v>
      </c>
      <c r="E4353">
        <v>4.9070999999999998</v>
      </c>
    </row>
    <row r="4354" spans="1:5" x14ac:dyDescent="0.15">
      <c r="A4354" t="s">
        <v>6501</v>
      </c>
      <c r="B4354" s="1">
        <v>45426</v>
      </c>
      <c r="C4354">
        <v>27640</v>
      </c>
      <c r="D4354" t="s">
        <v>346</v>
      </c>
      <c r="E4354">
        <v>5.7601000000000004</v>
      </c>
    </row>
    <row r="4355" spans="1:5" x14ac:dyDescent="0.15">
      <c r="A4355" t="s">
        <v>6502</v>
      </c>
      <c r="B4355" s="1">
        <v>45518</v>
      </c>
      <c r="C4355">
        <v>27640</v>
      </c>
      <c r="D4355" t="s">
        <v>65</v>
      </c>
      <c r="E4355">
        <v>5.1496000000000004</v>
      </c>
    </row>
    <row r="4356" spans="1:5" x14ac:dyDescent="0.15">
      <c r="A4356" t="s">
        <v>6503</v>
      </c>
      <c r="B4356" s="1">
        <v>45610</v>
      </c>
      <c r="C4356">
        <v>27640</v>
      </c>
      <c r="D4356" t="s">
        <v>67</v>
      </c>
      <c r="E4356">
        <v>6.2297000000000002</v>
      </c>
    </row>
    <row r="4357" spans="1:5" x14ac:dyDescent="0.15">
      <c r="A4357" t="s">
        <v>6504</v>
      </c>
      <c r="B4357" s="1">
        <v>45701</v>
      </c>
      <c r="C4357">
        <v>27640</v>
      </c>
      <c r="D4357" t="s">
        <v>69</v>
      </c>
      <c r="E4357">
        <v>6.6840000000000002</v>
      </c>
    </row>
    <row r="4358" spans="1:5" x14ac:dyDescent="0.15">
      <c r="A4358" t="s">
        <v>6505</v>
      </c>
      <c r="B4358" s="1">
        <v>45792</v>
      </c>
      <c r="C4358">
        <v>27640</v>
      </c>
      <c r="D4358" t="s">
        <v>182</v>
      </c>
      <c r="E4358">
        <v>6.0115999999999996</v>
      </c>
    </row>
    <row r="4359" spans="1:5" x14ac:dyDescent="0.15">
      <c r="A4359" t="s">
        <v>6506</v>
      </c>
      <c r="B4359" s="1">
        <v>45877</v>
      </c>
      <c r="C4359">
        <v>27640</v>
      </c>
      <c r="D4359" t="s">
        <v>89</v>
      </c>
      <c r="E4359">
        <v>5.4047999999999998</v>
      </c>
    </row>
    <row r="4360" spans="1:5" x14ac:dyDescent="0.15">
      <c r="A4360" t="s">
        <v>6507</v>
      </c>
      <c r="B4360" s="1">
        <v>44970</v>
      </c>
      <c r="C4360">
        <v>27670</v>
      </c>
      <c r="D4360" t="s">
        <v>1977</v>
      </c>
      <c r="E4360">
        <v>6.7496999999999998</v>
      </c>
    </row>
    <row r="4361" spans="1:5" x14ac:dyDescent="0.15">
      <c r="A4361" t="s">
        <v>6508</v>
      </c>
      <c r="B4361" s="1">
        <v>45061</v>
      </c>
      <c r="C4361">
        <v>27670</v>
      </c>
      <c r="D4361" t="s">
        <v>1058</v>
      </c>
      <c r="E4361">
        <v>6.4631999999999996</v>
      </c>
    </row>
    <row r="4362" spans="1:5" x14ac:dyDescent="0.15">
      <c r="A4362" t="s">
        <v>6509</v>
      </c>
      <c r="B4362" s="1">
        <v>45147</v>
      </c>
      <c r="C4362">
        <v>27670</v>
      </c>
      <c r="D4362" t="s">
        <v>1061</v>
      </c>
      <c r="E4362">
        <v>6.8707000000000003</v>
      </c>
    </row>
    <row r="4363" spans="1:5" x14ac:dyDescent="0.15">
      <c r="A4363" t="s">
        <v>6510</v>
      </c>
      <c r="B4363" s="1">
        <v>45243</v>
      </c>
      <c r="C4363">
        <v>27670</v>
      </c>
      <c r="D4363" t="s">
        <v>1981</v>
      </c>
      <c r="E4363">
        <v>6.1999000000000004</v>
      </c>
    </row>
    <row r="4364" spans="1:5" x14ac:dyDescent="0.15">
      <c r="A4364" t="s">
        <v>6511</v>
      </c>
      <c r="B4364" s="1">
        <v>45331</v>
      </c>
      <c r="C4364">
        <v>27670</v>
      </c>
      <c r="D4364" t="s">
        <v>1050</v>
      </c>
      <c r="E4364">
        <v>6.2595999999999998</v>
      </c>
    </row>
    <row r="4365" spans="1:5" x14ac:dyDescent="0.15">
      <c r="A4365" t="s">
        <v>6512</v>
      </c>
      <c r="B4365" s="1">
        <v>45426</v>
      </c>
      <c r="C4365">
        <v>27670</v>
      </c>
      <c r="D4365" t="s">
        <v>710</v>
      </c>
      <c r="E4365">
        <v>6.4539</v>
      </c>
    </row>
    <row r="4366" spans="1:5" x14ac:dyDescent="0.15">
      <c r="A4366" t="s">
        <v>6513</v>
      </c>
      <c r="B4366" s="1">
        <v>45513</v>
      </c>
      <c r="C4366">
        <v>27670</v>
      </c>
      <c r="D4366" t="s">
        <v>712</v>
      </c>
      <c r="E4366">
        <v>6.8015999999999996</v>
      </c>
    </row>
    <row r="4367" spans="1:5" x14ac:dyDescent="0.15">
      <c r="A4367" t="s">
        <v>6514</v>
      </c>
      <c r="B4367" s="1">
        <v>45610</v>
      </c>
      <c r="C4367">
        <v>27670</v>
      </c>
      <c r="D4367" t="s">
        <v>2984</v>
      </c>
      <c r="E4367">
        <v>6.3987999999999996</v>
      </c>
    </row>
    <row r="4368" spans="1:5" x14ac:dyDescent="0.15">
      <c r="A4368" t="s">
        <v>6515</v>
      </c>
      <c r="B4368" s="1">
        <v>45695</v>
      </c>
      <c r="C4368">
        <v>27670</v>
      </c>
      <c r="D4368" t="s">
        <v>808</v>
      </c>
      <c r="E4368">
        <v>6.2397999999999998</v>
      </c>
    </row>
    <row r="4369" spans="1:5" x14ac:dyDescent="0.15">
      <c r="A4369" t="s">
        <v>6516</v>
      </c>
      <c r="B4369" s="1">
        <v>45790</v>
      </c>
      <c r="C4369">
        <v>27670</v>
      </c>
      <c r="D4369" t="s">
        <v>568</v>
      </c>
      <c r="E4369">
        <v>6.3314000000000004</v>
      </c>
    </row>
    <row r="4370" spans="1:5" x14ac:dyDescent="0.15">
      <c r="A4370" t="s">
        <v>6517</v>
      </c>
      <c r="B4370" s="1">
        <v>45868</v>
      </c>
      <c r="C4370">
        <v>27670</v>
      </c>
      <c r="D4370" t="s">
        <v>762</v>
      </c>
      <c r="E4370">
        <v>6.2241</v>
      </c>
    </row>
    <row r="4371" spans="1:5" x14ac:dyDescent="0.15">
      <c r="A4371" t="s">
        <v>6518</v>
      </c>
      <c r="B4371" s="1">
        <v>44959</v>
      </c>
      <c r="C4371">
        <v>27680</v>
      </c>
      <c r="D4371" t="s">
        <v>6519</v>
      </c>
      <c r="E4371">
        <v>6.1391</v>
      </c>
    </row>
    <row r="4372" spans="1:5" x14ac:dyDescent="0.15">
      <c r="A4372" t="s">
        <v>6520</v>
      </c>
      <c r="B4372" s="1">
        <v>45048</v>
      </c>
      <c r="C4372">
        <v>27680</v>
      </c>
      <c r="D4372" t="s">
        <v>6521</v>
      </c>
      <c r="E4372">
        <v>5.9005999999999998</v>
      </c>
    </row>
    <row r="4373" spans="1:5" x14ac:dyDescent="0.15">
      <c r="A4373" t="s">
        <v>6522</v>
      </c>
      <c r="B4373" s="1">
        <v>45139</v>
      </c>
      <c r="C4373">
        <v>27680</v>
      </c>
      <c r="D4373" t="s">
        <v>6523</v>
      </c>
      <c r="E4373">
        <v>4.7793000000000001</v>
      </c>
    </row>
    <row r="4374" spans="1:5" x14ac:dyDescent="0.15">
      <c r="A4374" t="s">
        <v>6524</v>
      </c>
      <c r="B4374" s="1">
        <v>45230</v>
      </c>
      <c r="C4374">
        <v>27680</v>
      </c>
      <c r="D4374" t="s">
        <v>6525</v>
      </c>
      <c r="E4374">
        <v>4.8072999999999997</v>
      </c>
    </row>
    <row r="4375" spans="1:5" x14ac:dyDescent="0.15">
      <c r="A4375" t="s">
        <v>6526</v>
      </c>
      <c r="B4375" s="1">
        <v>45324</v>
      </c>
      <c r="C4375">
        <v>27680</v>
      </c>
      <c r="D4375" t="s">
        <v>6527</v>
      </c>
      <c r="E4375">
        <v>4.8788</v>
      </c>
    </row>
    <row r="4376" spans="1:5" x14ac:dyDescent="0.15">
      <c r="A4376" t="s">
        <v>6528</v>
      </c>
      <c r="B4376" s="1">
        <v>45413</v>
      </c>
      <c r="C4376">
        <v>27680</v>
      </c>
      <c r="D4376" t="s">
        <v>6529</v>
      </c>
      <c r="E4376">
        <v>4.9714</v>
      </c>
    </row>
    <row r="4377" spans="1:5" x14ac:dyDescent="0.15">
      <c r="A4377" t="s">
        <v>6530</v>
      </c>
      <c r="B4377" s="1">
        <v>45503</v>
      </c>
      <c r="C4377">
        <v>27680</v>
      </c>
      <c r="D4377" t="s">
        <v>6531</v>
      </c>
      <c r="E4377">
        <v>4.8926999999999996</v>
      </c>
    </row>
    <row r="4378" spans="1:5" x14ac:dyDescent="0.15">
      <c r="A4378" t="s">
        <v>6532</v>
      </c>
      <c r="B4378" s="1">
        <v>45595</v>
      </c>
      <c r="C4378">
        <v>27680</v>
      </c>
      <c r="D4378" t="s">
        <v>6533</v>
      </c>
      <c r="E4378">
        <v>5.5323000000000002</v>
      </c>
    </row>
    <row r="4379" spans="1:5" x14ac:dyDescent="0.15">
      <c r="A4379" t="s">
        <v>6534</v>
      </c>
      <c r="B4379" s="1">
        <v>45692</v>
      </c>
      <c r="C4379">
        <v>27680</v>
      </c>
      <c r="D4379" t="s">
        <v>6535</v>
      </c>
      <c r="E4379">
        <v>5.8592000000000004</v>
      </c>
    </row>
    <row r="4380" spans="1:5" x14ac:dyDescent="0.15">
      <c r="A4380" t="s">
        <v>6536</v>
      </c>
      <c r="B4380" s="1">
        <v>45778</v>
      </c>
      <c r="C4380">
        <v>27680</v>
      </c>
      <c r="D4380" t="s">
        <v>6537</v>
      </c>
      <c r="E4380">
        <v>5.6417999999999999</v>
      </c>
    </row>
    <row r="4381" spans="1:5" x14ac:dyDescent="0.15">
      <c r="A4381" t="s">
        <v>6538</v>
      </c>
      <c r="B4381" s="1">
        <v>45786</v>
      </c>
      <c r="C4381">
        <v>27680</v>
      </c>
      <c r="D4381" t="s">
        <v>6539</v>
      </c>
      <c r="E4381">
        <v>5.5792999999999999</v>
      </c>
    </row>
    <row r="4382" spans="1:5" x14ac:dyDescent="0.15">
      <c r="A4382" t="s">
        <v>6540</v>
      </c>
      <c r="B4382" s="1">
        <v>45868</v>
      </c>
      <c r="C4382">
        <v>27680</v>
      </c>
      <c r="D4382" t="s">
        <v>6541</v>
      </c>
      <c r="E4382">
        <v>5.0801999999999996</v>
      </c>
    </row>
    <row r="4383" spans="1:5" x14ac:dyDescent="0.15">
      <c r="A4383" t="s">
        <v>6542</v>
      </c>
      <c r="B4383" s="1">
        <v>44575</v>
      </c>
      <c r="C4383">
        <v>27690</v>
      </c>
      <c r="D4383" t="s">
        <v>6543</v>
      </c>
      <c r="E4383">
        <v>3.9146000000000001</v>
      </c>
    </row>
    <row r="4384" spans="1:5" x14ac:dyDescent="0.15">
      <c r="A4384" t="s">
        <v>6544</v>
      </c>
      <c r="B4384" s="1">
        <v>44665</v>
      </c>
      <c r="C4384">
        <v>27690</v>
      </c>
      <c r="D4384" t="s">
        <v>6545</v>
      </c>
      <c r="E4384">
        <v>4.2895000000000003</v>
      </c>
    </row>
    <row r="4385" spans="1:5" x14ac:dyDescent="0.15">
      <c r="A4385" t="s">
        <v>6546</v>
      </c>
      <c r="B4385" s="1">
        <v>44848</v>
      </c>
      <c r="C4385">
        <v>27690</v>
      </c>
      <c r="D4385" t="s">
        <v>6547</v>
      </c>
      <c r="E4385">
        <v>5.5050999999999997</v>
      </c>
    </row>
    <row r="4386" spans="1:5" x14ac:dyDescent="0.15">
      <c r="A4386" t="s">
        <v>6548</v>
      </c>
      <c r="B4386" s="1">
        <v>44939</v>
      </c>
      <c r="C4386">
        <v>27690</v>
      </c>
      <c r="D4386" t="s">
        <v>6549</v>
      </c>
      <c r="E4386">
        <v>4.8479999999999999</v>
      </c>
    </row>
    <row r="4387" spans="1:5" x14ac:dyDescent="0.15">
      <c r="A4387" t="s">
        <v>6550</v>
      </c>
      <c r="B4387" s="1">
        <v>45030</v>
      </c>
      <c r="C4387">
        <v>27690</v>
      </c>
      <c r="D4387" t="s">
        <v>6551</v>
      </c>
      <c r="E4387">
        <v>3.9192</v>
      </c>
    </row>
    <row r="4388" spans="1:5" x14ac:dyDescent="0.15">
      <c r="A4388" t="s">
        <v>6552</v>
      </c>
      <c r="B4388" s="1">
        <v>45121</v>
      </c>
      <c r="C4388">
        <v>27690</v>
      </c>
      <c r="D4388" t="s">
        <v>6553</v>
      </c>
      <c r="E4388">
        <v>4.6433999999999997</v>
      </c>
    </row>
    <row r="4389" spans="1:5" x14ac:dyDescent="0.15">
      <c r="A4389" t="s">
        <v>6554</v>
      </c>
      <c r="B4389" s="1">
        <v>45212</v>
      </c>
      <c r="C4389">
        <v>27690</v>
      </c>
      <c r="D4389" t="s">
        <v>6555</v>
      </c>
      <c r="E4389">
        <v>4.2990000000000004</v>
      </c>
    </row>
    <row r="4390" spans="1:5" x14ac:dyDescent="0.15">
      <c r="A4390" t="s">
        <v>6556</v>
      </c>
      <c r="B4390" s="1">
        <v>45303</v>
      </c>
      <c r="C4390">
        <v>27690</v>
      </c>
      <c r="D4390" t="s">
        <v>6557</v>
      </c>
      <c r="E4390">
        <v>5.0377999999999998</v>
      </c>
    </row>
    <row r="4391" spans="1:5" x14ac:dyDescent="0.15">
      <c r="A4391" t="s">
        <v>6558</v>
      </c>
      <c r="B4391" s="1">
        <v>45394</v>
      </c>
      <c r="C4391">
        <v>27690</v>
      </c>
      <c r="D4391" t="s">
        <v>6559</v>
      </c>
      <c r="E4391">
        <v>4.1673</v>
      </c>
    </row>
    <row r="4392" spans="1:5" x14ac:dyDescent="0.15">
      <c r="A4392" t="s">
        <v>6560</v>
      </c>
      <c r="B4392" s="1">
        <v>45484</v>
      </c>
      <c r="C4392">
        <v>27690</v>
      </c>
      <c r="D4392" t="s">
        <v>6561</v>
      </c>
      <c r="E4392">
        <v>5.2945000000000002</v>
      </c>
    </row>
    <row r="4393" spans="1:5" x14ac:dyDescent="0.15">
      <c r="A4393" t="s">
        <v>6562</v>
      </c>
      <c r="B4393" s="1">
        <v>45484</v>
      </c>
      <c r="C4393">
        <v>27690</v>
      </c>
      <c r="D4393" t="s">
        <v>6563</v>
      </c>
      <c r="E4393">
        <v>4.6231</v>
      </c>
    </row>
    <row r="4394" spans="1:5" x14ac:dyDescent="0.15">
      <c r="A4394" t="s">
        <v>6564</v>
      </c>
      <c r="B4394" s="1">
        <v>45484</v>
      </c>
      <c r="C4394">
        <v>27690</v>
      </c>
      <c r="D4394" t="s">
        <v>6565</v>
      </c>
      <c r="E4394">
        <v>5.4271000000000003</v>
      </c>
    </row>
    <row r="4395" spans="1:5" x14ac:dyDescent="0.15">
      <c r="A4395" t="s">
        <v>6566</v>
      </c>
      <c r="B4395" s="1">
        <v>45484</v>
      </c>
      <c r="C4395">
        <v>27690</v>
      </c>
      <c r="D4395" t="s">
        <v>6567</v>
      </c>
      <c r="E4395">
        <v>5.3320999999999996</v>
      </c>
    </row>
    <row r="4396" spans="1:5" x14ac:dyDescent="0.15">
      <c r="A4396" t="s">
        <v>6568</v>
      </c>
      <c r="B4396" s="1">
        <v>45485</v>
      </c>
      <c r="C4396">
        <v>27690</v>
      </c>
      <c r="D4396" t="s">
        <v>6569</v>
      </c>
      <c r="E4396">
        <v>4.6604999999999999</v>
      </c>
    </row>
    <row r="4397" spans="1:5" x14ac:dyDescent="0.15">
      <c r="A4397" t="s">
        <v>6570</v>
      </c>
      <c r="B4397" s="1">
        <v>45576</v>
      </c>
      <c r="C4397">
        <v>27690</v>
      </c>
      <c r="D4397" t="s">
        <v>6571</v>
      </c>
      <c r="E4397">
        <v>5.3089000000000004</v>
      </c>
    </row>
    <row r="4398" spans="1:5" x14ac:dyDescent="0.15">
      <c r="A4398" t="s">
        <v>6572</v>
      </c>
      <c r="B4398" s="1">
        <v>45667</v>
      </c>
      <c r="C4398">
        <v>27690</v>
      </c>
      <c r="D4398" t="s">
        <v>6573</v>
      </c>
      <c r="E4398">
        <v>5.2876000000000003</v>
      </c>
    </row>
    <row r="4399" spans="1:5" x14ac:dyDescent="0.15">
      <c r="A4399" t="s">
        <v>6574</v>
      </c>
      <c r="B4399" s="1">
        <v>45758</v>
      </c>
      <c r="C4399">
        <v>27690</v>
      </c>
      <c r="D4399" t="s">
        <v>2683</v>
      </c>
      <c r="E4399">
        <v>4.3589000000000002</v>
      </c>
    </row>
    <row r="4400" spans="1:5" x14ac:dyDescent="0.15">
      <c r="A4400" t="s">
        <v>6575</v>
      </c>
      <c r="B4400" s="1">
        <v>45849</v>
      </c>
      <c r="C4400">
        <v>27690</v>
      </c>
      <c r="D4400" t="s">
        <v>2685</v>
      </c>
      <c r="E4400">
        <v>5.0243000000000002</v>
      </c>
    </row>
    <row r="4401" spans="1:5" x14ac:dyDescent="0.15">
      <c r="A4401" t="s">
        <v>6576</v>
      </c>
      <c r="B4401" s="1">
        <v>45671</v>
      </c>
      <c r="C4401" t="s">
        <v>6577</v>
      </c>
      <c r="D4401" t="s">
        <v>308</v>
      </c>
      <c r="E4401">
        <v>7.4420999999999999</v>
      </c>
    </row>
    <row r="4402" spans="1:5" x14ac:dyDescent="0.15">
      <c r="A4402" t="s">
        <v>6578</v>
      </c>
      <c r="B4402" s="1">
        <v>45761</v>
      </c>
      <c r="C4402" t="s">
        <v>6577</v>
      </c>
      <c r="D4402" t="s">
        <v>3207</v>
      </c>
      <c r="E4402">
        <v>6.4039000000000001</v>
      </c>
    </row>
    <row r="4403" spans="1:5" x14ac:dyDescent="0.15">
      <c r="A4403" t="s">
        <v>6579</v>
      </c>
      <c r="B4403" s="1">
        <v>45852</v>
      </c>
      <c r="C4403" t="s">
        <v>6577</v>
      </c>
      <c r="D4403" t="s">
        <v>4761</v>
      </c>
      <c r="E4403">
        <v>6.4358000000000004</v>
      </c>
    </row>
    <row r="4404" spans="1:5" x14ac:dyDescent="0.15">
      <c r="A4404" t="s">
        <v>6580</v>
      </c>
      <c r="B4404" s="1">
        <v>45002</v>
      </c>
      <c r="C4404">
        <v>27760</v>
      </c>
      <c r="D4404" t="s">
        <v>6581</v>
      </c>
      <c r="E4404">
        <v>5</v>
      </c>
    </row>
    <row r="4405" spans="1:5" x14ac:dyDescent="0.15">
      <c r="A4405" t="s">
        <v>6582</v>
      </c>
      <c r="B4405" s="1">
        <v>45015</v>
      </c>
      <c r="C4405">
        <v>27760</v>
      </c>
      <c r="D4405" t="s">
        <v>6583</v>
      </c>
      <c r="E4405">
        <v>5</v>
      </c>
    </row>
    <row r="4406" spans="1:5" x14ac:dyDescent="0.15">
      <c r="A4406" t="s">
        <v>6584</v>
      </c>
      <c r="B4406" s="1">
        <v>45091</v>
      </c>
      <c r="C4406">
        <v>27760</v>
      </c>
      <c r="D4406" t="s">
        <v>3726</v>
      </c>
      <c r="E4406">
        <v>5.3432000000000004</v>
      </c>
    </row>
    <row r="4407" spans="1:5" x14ac:dyDescent="0.15">
      <c r="A4407" t="s">
        <v>6585</v>
      </c>
      <c r="B4407" s="1">
        <v>45182</v>
      </c>
      <c r="C4407">
        <v>27760</v>
      </c>
      <c r="D4407" t="s">
        <v>6586</v>
      </c>
      <c r="E4407">
        <v>4.7807000000000004</v>
      </c>
    </row>
    <row r="4408" spans="1:5" x14ac:dyDescent="0.15">
      <c r="A4408" t="s">
        <v>6587</v>
      </c>
      <c r="B4408" s="1">
        <v>45273</v>
      </c>
      <c r="C4408">
        <v>27760</v>
      </c>
      <c r="D4408" t="s">
        <v>6588</v>
      </c>
      <c r="E4408">
        <v>4.5968999999999998</v>
      </c>
    </row>
    <row r="4409" spans="1:5" x14ac:dyDescent="0.15">
      <c r="A4409" t="s">
        <v>6589</v>
      </c>
      <c r="B4409" s="1">
        <v>45364</v>
      </c>
      <c r="C4409">
        <v>27760</v>
      </c>
      <c r="D4409" t="s">
        <v>6590</v>
      </c>
      <c r="E4409">
        <v>5.1725000000000003</v>
      </c>
    </row>
    <row r="4410" spans="1:5" x14ac:dyDescent="0.15">
      <c r="A4410" t="s">
        <v>6591</v>
      </c>
      <c r="B4410" s="1">
        <v>45370</v>
      </c>
      <c r="C4410">
        <v>27760</v>
      </c>
      <c r="D4410" t="s">
        <v>6592</v>
      </c>
      <c r="E4410">
        <v>5.2838000000000003</v>
      </c>
    </row>
    <row r="4411" spans="1:5" x14ac:dyDescent="0.15">
      <c r="A4411" t="s">
        <v>6593</v>
      </c>
      <c r="B4411" s="1">
        <v>45457</v>
      </c>
      <c r="C4411">
        <v>27760</v>
      </c>
      <c r="D4411" t="s">
        <v>6594</v>
      </c>
      <c r="E4411">
        <v>5.0490000000000004</v>
      </c>
    </row>
    <row r="4412" spans="1:5" x14ac:dyDescent="0.15">
      <c r="A4412" t="s">
        <v>6595</v>
      </c>
      <c r="B4412" s="1">
        <v>45548</v>
      </c>
      <c r="C4412">
        <v>27760</v>
      </c>
      <c r="D4412" t="s">
        <v>6596</v>
      </c>
      <c r="E4412">
        <v>6.0061</v>
      </c>
    </row>
    <row r="4413" spans="1:5" x14ac:dyDescent="0.15">
      <c r="A4413" t="s">
        <v>6597</v>
      </c>
      <c r="B4413" s="1">
        <v>45639</v>
      </c>
      <c r="C4413">
        <v>27760</v>
      </c>
      <c r="D4413" t="s">
        <v>6598</v>
      </c>
      <c r="E4413">
        <v>5.2729999999999997</v>
      </c>
    </row>
    <row r="4414" spans="1:5" x14ac:dyDescent="0.15">
      <c r="A4414" t="s">
        <v>6599</v>
      </c>
      <c r="B4414" s="1">
        <v>45730</v>
      </c>
      <c r="C4414">
        <v>27760</v>
      </c>
      <c r="D4414" t="s">
        <v>6600</v>
      </c>
      <c r="E4414">
        <v>5.6836000000000002</v>
      </c>
    </row>
    <row r="4415" spans="1:5" x14ac:dyDescent="0.15">
      <c r="A4415" t="s">
        <v>6601</v>
      </c>
      <c r="B4415" s="1">
        <v>45820</v>
      </c>
      <c r="C4415">
        <v>27760</v>
      </c>
      <c r="D4415" t="s">
        <v>6602</v>
      </c>
      <c r="E4415">
        <v>5.6802999999999999</v>
      </c>
    </row>
    <row r="4416" spans="1:5" x14ac:dyDescent="0.15">
      <c r="A4416" t="s">
        <v>6603</v>
      </c>
      <c r="B4416" s="1">
        <v>45016</v>
      </c>
      <c r="C4416">
        <v>27780</v>
      </c>
      <c r="D4416" t="s">
        <v>6069</v>
      </c>
      <c r="E4416">
        <v>5.8985000000000003</v>
      </c>
    </row>
    <row r="4417" spans="1:5" x14ac:dyDescent="0.15">
      <c r="A4417" t="s">
        <v>6604</v>
      </c>
      <c r="B4417" s="1">
        <v>45104</v>
      </c>
      <c r="C4417">
        <v>27780</v>
      </c>
      <c r="D4417" t="s">
        <v>6071</v>
      </c>
      <c r="E4417">
        <v>5</v>
      </c>
    </row>
    <row r="4418" spans="1:5" x14ac:dyDescent="0.15">
      <c r="A4418" t="s">
        <v>6605</v>
      </c>
      <c r="B4418" s="1">
        <v>45198</v>
      </c>
      <c r="C4418">
        <v>27780</v>
      </c>
      <c r="D4418" t="s">
        <v>6073</v>
      </c>
      <c r="E4418">
        <v>5</v>
      </c>
    </row>
    <row r="4419" spans="1:5" x14ac:dyDescent="0.15">
      <c r="A4419" t="s">
        <v>6606</v>
      </c>
      <c r="B4419" s="1">
        <v>45286</v>
      </c>
      <c r="C4419">
        <v>27780</v>
      </c>
      <c r="D4419" t="s">
        <v>6075</v>
      </c>
      <c r="E4419">
        <v>5</v>
      </c>
    </row>
    <row r="4420" spans="1:5" x14ac:dyDescent="0.15">
      <c r="A4420" t="s">
        <v>6607</v>
      </c>
      <c r="B4420" s="1">
        <v>45380</v>
      </c>
      <c r="C4420">
        <v>27780</v>
      </c>
      <c r="D4420" t="s">
        <v>4478</v>
      </c>
      <c r="E4420">
        <v>5.8772000000000002</v>
      </c>
    </row>
    <row r="4421" spans="1:5" x14ac:dyDescent="0.15">
      <c r="A4421" t="s">
        <v>6608</v>
      </c>
      <c r="B4421" s="1">
        <v>45471</v>
      </c>
      <c r="C4421">
        <v>27780</v>
      </c>
      <c r="D4421" t="s">
        <v>6078</v>
      </c>
      <c r="E4421">
        <v>5</v>
      </c>
    </row>
    <row r="4422" spans="1:5" x14ac:dyDescent="0.15">
      <c r="A4422" t="s">
        <v>6609</v>
      </c>
      <c r="B4422" s="1">
        <v>45562</v>
      </c>
      <c r="C4422">
        <v>27780</v>
      </c>
      <c r="D4422" t="s">
        <v>6610</v>
      </c>
      <c r="E4422">
        <v>5</v>
      </c>
    </row>
    <row r="4423" spans="1:5" x14ac:dyDescent="0.15">
      <c r="A4423" t="s">
        <v>6611</v>
      </c>
      <c r="B4423" s="1">
        <v>45653</v>
      </c>
      <c r="C4423">
        <v>27780</v>
      </c>
      <c r="D4423" t="s">
        <v>5849</v>
      </c>
      <c r="E4423">
        <v>5</v>
      </c>
    </row>
    <row r="4424" spans="1:5" x14ac:dyDescent="0.15">
      <c r="A4424" t="s">
        <v>6612</v>
      </c>
      <c r="B4424" s="1">
        <v>45744</v>
      </c>
      <c r="C4424">
        <v>27780</v>
      </c>
      <c r="D4424" t="s">
        <v>4484</v>
      </c>
      <c r="E4424">
        <v>5.7609000000000004</v>
      </c>
    </row>
    <row r="4425" spans="1:5" x14ac:dyDescent="0.15">
      <c r="A4425" t="s">
        <v>6613</v>
      </c>
      <c r="B4425" s="1">
        <v>45835</v>
      </c>
      <c r="C4425">
        <v>27780</v>
      </c>
      <c r="D4425" t="s">
        <v>6614</v>
      </c>
      <c r="E4425">
        <v>5</v>
      </c>
    </row>
    <row r="4426" spans="1:5" x14ac:dyDescent="0.15">
      <c r="A4426" t="s">
        <v>6615</v>
      </c>
      <c r="B4426" s="1">
        <v>45671</v>
      </c>
      <c r="C4426" t="s">
        <v>6616</v>
      </c>
      <c r="D4426" t="s">
        <v>447</v>
      </c>
      <c r="E4426">
        <v>6.2160000000000002</v>
      </c>
    </row>
    <row r="4427" spans="1:5" x14ac:dyDescent="0.15">
      <c r="A4427" t="s">
        <v>6617</v>
      </c>
      <c r="B4427" s="1">
        <v>45761</v>
      </c>
      <c r="C4427" t="s">
        <v>6616</v>
      </c>
      <c r="D4427" t="s">
        <v>449</v>
      </c>
      <c r="E4427">
        <v>5.7854000000000001</v>
      </c>
    </row>
    <row r="4428" spans="1:5" x14ac:dyDescent="0.15">
      <c r="A4428" t="s">
        <v>6618</v>
      </c>
      <c r="B4428" s="1">
        <v>45853</v>
      </c>
      <c r="C4428" t="s">
        <v>6616</v>
      </c>
      <c r="D4428" t="s">
        <v>386</v>
      </c>
      <c r="E4428">
        <v>5.8291000000000004</v>
      </c>
    </row>
    <row r="4429" spans="1:5" x14ac:dyDescent="0.15">
      <c r="A4429" t="s">
        <v>6619</v>
      </c>
      <c r="B4429" s="1">
        <v>45152</v>
      </c>
      <c r="C4429">
        <v>27800</v>
      </c>
      <c r="D4429" t="s">
        <v>404</v>
      </c>
      <c r="E4429">
        <v>6.6642000000000001</v>
      </c>
    </row>
    <row r="4430" spans="1:5" x14ac:dyDescent="0.15">
      <c r="A4430" t="s">
        <v>6620</v>
      </c>
      <c r="B4430" s="1">
        <v>45244</v>
      </c>
      <c r="C4430">
        <v>27800</v>
      </c>
      <c r="D4430" t="s">
        <v>175</v>
      </c>
      <c r="E4430">
        <v>6.2256</v>
      </c>
    </row>
    <row r="4431" spans="1:5" x14ac:dyDescent="0.15">
      <c r="A4431" t="s">
        <v>6621</v>
      </c>
      <c r="B4431" s="1">
        <v>45335</v>
      </c>
      <c r="C4431">
        <v>27800</v>
      </c>
      <c r="D4431" t="s">
        <v>194</v>
      </c>
      <c r="E4431">
        <v>6.5651000000000002</v>
      </c>
    </row>
    <row r="4432" spans="1:5" x14ac:dyDescent="0.15">
      <c r="A4432" t="s">
        <v>6622</v>
      </c>
      <c r="B4432" s="1">
        <v>45425</v>
      </c>
      <c r="C4432">
        <v>27800</v>
      </c>
      <c r="D4432" t="s">
        <v>6623</v>
      </c>
      <c r="E4432">
        <v>5.7137000000000002</v>
      </c>
    </row>
    <row r="4433" spans="1:5" x14ac:dyDescent="0.15">
      <c r="A4433" t="s">
        <v>6624</v>
      </c>
      <c r="B4433" s="1">
        <v>45517</v>
      </c>
      <c r="C4433">
        <v>27800</v>
      </c>
      <c r="D4433" t="s">
        <v>65</v>
      </c>
      <c r="E4433">
        <v>6.0517000000000003</v>
      </c>
    </row>
    <row r="4434" spans="1:5" x14ac:dyDescent="0.15">
      <c r="A4434" t="s">
        <v>6625</v>
      </c>
      <c r="B4434" s="1">
        <v>45609</v>
      </c>
      <c r="C4434">
        <v>27800</v>
      </c>
      <c r="D4434" t="s">
        <v>6626</v>
      </c>
      <c r="E4434">
        <v>6.9530000000000003</v>
      </c>
    </row>
    <row r="4435" spans="1:5" x14ac:dyDescent="0.15">
      <c r="A4435" t="s">
        <v>6627</v>
      </c>
      <c r="B4435" s="1">
        <v>45701</v>
      </c>
      <c r="C4435">
        <v>27800</v>
      </c>
      <c r="D4435" t="s">
        <v>910</v>
      </c>
      <c r="E4435">
        <v>5.2827000000000002</v>
      </c>
    </row>
    <row r="4436" spans="1:5" x14ac:dyDescent="0.15">
      <c r="A4436" t="s">
        <v>6628</v>
      </c>
      <c r="B4436" s="1">
        <v>45791</v>
      </c>
      <c r="C4436">
        <v>27800</v>
      </c>
      <c r="D4436" t="s">
        <v>6629</v>
      </c>
      <c r="E4436">
        <v>6.1044999999999998</v>
      </c>
    </row>
    <row r="4437" spans="1:5" x14ac:dyDescent="0.15">
      <c r="A4437" t="s">
        <v>6630</v>
      </c>
      <c r="B4437" s="1">
        <v>45881</v>
      </c>
      <c r="C4437">
        <v>27800</v>
      </c>
      <c r="D4437" t="s">
        <v>89</v>
      </c>
      <c r="E4437">
        <v>5.9493</v>
      </c>
    </row>
    <row r="4438" spans="1:5" x14ac:dyDescent="0.15">
      <c r="A4438" t="s">
        <v>6631</v>
      </c>
      <c r="B4438" s="1">
        <v>44592</v>
      </c>
      <c r="C4438">
        <v>27820</v>
      </c>
      <c r="D4438" t="s">
        <v>6632</v>
      </c>
      <c r="E4438">
        <v>5.4640000000000004</v>
      </c>
    </row>
    <row r="4439" spans="1:5" x14ac:dyDescent="0.15">
      <c r="A4439" t="s">
        <v>6633</v>
      </c>
      <c r="B4439" s="1">
        <v>44771</v>
      </c>
      <c r="C4439">
        <v>27820</v>
      </c>
      <c r="D4439" t="s">
        <v>5610</v>
      </c>
      <c r="E4439">
        <v>5.7840999999999996</v>
      </c>
    </row>
    <row r="4440" spans="1:5" x14ac:dyDescent="0.15">
      <c r="A4440" t="s">
        <v>6634</v>
      </c>
      <c r="B4440" s="1">
        <v>45056</v>
      </c>
      <c r="C4440">
        <v>27820</v>
      </c>
      <c r="D4440" t="s">
        <v>6635</v>
      </c>
      <c r="E4440">
        <v>4.8914999999999997</v>
      </c>
    </row>
    <row r="4441" spans="1:5" x14ac:dyDescent="0.15">
      <c r="A4441" t="s">
        <v>6636</v>
      </c>
      <c r="B4441" s="1">
        <v>45138</v>
      </c>
      <c r="C4441">
        <v>27820</v>
      </c>
      <c r="D4441" t="s">
        <v>6637</v>
      </c>
      <c r="E4441">
        <v>5.5659000000000001</v>
      </c>
    </row>
    <row r="4442" spans="1:5" x14ac:dyDescent="0.15">
      <c r="A4442" t="s">
        <v>6638</v>
      </c>
      <c r="B4442" s="1">
        <v>45230</v>
      </c>
      <c r="C4442">
        <v>27820</v>
      </c>
      <c r="D4442" t="s">
        <v>5626</v>
      </c>
      <c r="E4442">
        <v>4.7744999999999997</v>
      </c>
    </row>
    <row r="4443" spans="1:5" x14ac:dyDescent="0.15">
      <c r="A4443" t="s">
        <v>6639</v>
      </c>
      <c r="B4443" s="1">
        <v>45322</v>
      </c>
      <c r="C4443">
        <v>27820</v>
      </c>
      <c r="D4443" t="s">
        <v>4292</v>
      </c>
      <c r="E4443">
        <v>6.6589999999999998</v>
      </c>
    </row>
    <row r="4444" spans="1:5" x14ac:dyDescent="0.15">
      <c r="A4444" t="s">
        <v>6640</v>
      </c>
      <c r="B4444" s="1">
        <v>45422</v>
      </c>
      <c r="C4444">
        <v>27820</v>
      </c>
      <c r="D4444" t="s">
        <v>6641</v>
      </c>
      <c r="E4444">
        <v>5.2397</v>
      </c>
    </row>
    <row r="4445" spans="1:5" x14ac:dyDescent="0.15">
      <c r="A4445" t="s">
        <v>6642</v>
      </c>
      <c r="B4445" s="1">
        <v>45461</v>
      </c>
      <c r="C4445">
        <v>27820</v>
      </c>
      <c r="D4445" t="s">
        <v>6643</v>
      </c>
      <c r="E4445">
        <v>5.3109000000000002</v>
      </c>
    </row>
    <row r="4446" spans="1:5" x14ac:dyDescent="0.15">
      <c r="A4446" t="s">
        <v>6644</v>
      </c>
      <c r="B4446" s="1">
        <v>45504</v>
      </c>
      <c r="C4446">
        <v>27820</v>
      </c>
      <c r="D4446" t="s">
        <v>4172</v>
      </c>
      <c r="E4446">
        <v>5.6288</v>
      </c>
    </row>
    <row r="4447" spans="1:5" x14ac:dyDescent="0.15">
      <c r="A4447" t="s">
        <v>6645</v>
      </c>
      <c r="B4447" s="1">
        <v>45596</v>
      </c>
      <c r="C4447">
        <v>27820</v>
      </c>
      <c r="D4447" t="s">
        <v>426</v>
      </c>
      <c r="E4447">
        <v>5.6031000000000004</v>
      </c>
    </row>
    <row r="4448" spans="1:5" x14ac:dyDescent="0.15">
      <c r="A4448" t="s">
        <v>6646</v>
      </c>
      <c r="B4448" s="1">
        <v>45688</v>
      </c>
      <c r="C4448">
        <v>27820</v>
      </c>
      <c r="D4448" t="s">
        <v>881</v>
      </c>
      <c r="E4448">
        <v>5.7317</v>
      </c>
    </row>
    <row r="4449" spans="1:5" x14ac:dyDescent="0.15">
      <c r="A4449" t="s">
        <v>6647</v>
      </c>
      <c r="B4449" s="1">
        <v>45786</v>
      </c>
      <c r="C4449">
        <v>27820</v>
      </c>
      <c r="D4449" t="s">
        <v>430</v>
      </c>
      <c r="E4449">
        <v>5.5114999999999998</v>
      </c>
    </row>
    <row r="4450" spans="1:5" x14ac:dyDescent="0.15">
      <c r="A4450" t="s">
        <v>6648</v>
      </c>
      <c r="B4450" s="1">
        <v>45869</v>
      </c>
      <c r="C4450">
        <v>27820</v>
      </c>
      <c r="D4450" t="s">
        <v>432</v>
      </c>
      <c r="E4450">
        <v>4.7912999999999997</v>
      </c>
    </row>
    <row r="4451" spans="1:5" x14ac:dyDescent="0.15">
      <c r="A4451" t="s">
        <v>6649</v>
      </c>
      <c r="B4451" s="1">
        <v>44599</v>
      </c>
      <c r="C4451">
        <v>27840</v>
      </c>
      <c r="D4451" t="s">
        <v>6650</v>
      </c>
      <c r="E4451">
        <v>6.3452000000000002</v>
      </c>
    </row>
    <row r="4452" spans="1:5" x14ac:dyDescent="0.15">
      <c r="A4452" t="s">
        <v>6651</v>
      </c>
      <c r="B4452" s="1">
        <v>44697</v>
      </c>
      <c r="C4452">
        <v>27840</v>
      </c>
      <c r="D4452" t="s">
        <v>6652</v>
      </c>
      <c r="E4452">
        <v>5.5343999999999998</v>
      </c>
    </row>
    <row r="4453" spans="1:5" x14ac:dyDescent="0.15">
      <c r="A4453" t="s">
        <v>6653</v>
      </c>
      <c r="B4453" s="1">
        <v>44778</v>
      </c>
      <c r="C4453">
        <v>27840</v>
      </c>
      <c r="D4453" t="s">
        <v>1973</v>
      </c>
      <c r="E4453">
        <v>5.8006000000000002</v>
      </c>
    </row>
    <row r="4454" spans="1:5" x14ac:dyDescent="0.15">
      <c r="A4454" t="s">
        <v>6654</v>
      </c>
      <c r="B4454" s="1">
        <v>44872</v>
      </c>
      <c r="C4454">
        <v>27840</v>
      </c>
      <c r="D4454" t="s">
        <v>1975</v>
      </c>
      <c r="E4454">
        <v>5.9836999999999998</v>
      </c>
    </row>
    <row r="4455" spans="1:5" x14ac:dyDescent="0.15">
      <c r="A4455" t="s">
        <v>6655</v>
      </c>
      <c r="B4455" s="1">
        <v>44964</v>
      </c>
      <c r="C4455">
        <v>27840</v>
      </c>
      <c r="D4455" t="s">
        <v>579</v>
      </c>
      <c r="E4455">
        <v>6.8837000000000002</v>
      </c>
    </row>
    <row r="4456" spans="1:5" x14ac:dyDescent="0.15">
      <c r="A4456" t="s">
        <v>6656</v>
      </c>
      <c r="B4456" s="1">
        <v>45061</v>
      </c>
      <c r="C4456">
        <v>27840</v>
      </c>
      <c r="D4456" t="s">
        <v>1058</v>
      </c>
      <c r="E4456">
        <v>5.8083</v>
      </c>
    </row>
    <row r="4457" spans="1:5" x14ac:dyDescent="0.15">
      <c r="A4457" t="s">
        <v>6657</v>
      </c>
      <c r="B4457" s="1">
        <v>45146</v>
      </c>
      <c r="C4457">
        <v>27840</v>
      </c>
      <c r="D4457" t="s">
        <v>1061</v>
      </c>
      <c r="E4457">
        <v>6.4854000000000003</v>
      </c>
    </row>
    <row r="4458" spans="1:5" x14ac:dyDescent="0.15">
      <c r="A4458" t="s">
        <v>6658</v>
      </c>
      <c r="B4458" s="1">
        <v>45237</v>
      </c>
      <c r="C4458">
        <v>27840</v>
      </c>
      <c r="D4458" t="s">
        <v>6659</v>
      </c>
      <c r="E4458">
        <v>6.0312999999999999</v>
      </c>
    </row>
    <row r="4459" spans="1:5" x14ac:dyDescent="0.15">
      <c r="A4459" t="s">
        <v>6660</v>
      </c>
      <c r="B4459" s="1">
        <v>45330</v>
      </c>
      <c r="C4459">
        <v>27840</v>
      </c>
      <c r="D4459" t="s">
        <v>6661</v>
      </c>
      <c r="E4459">
        <v>6.8784999999999998</v>
      </c>
    </row>
    <row r="4460" spans="1:5" x14ac:dyDescent="0.15">
      <c r="A4460" t="s">
        <v>6662</v>
      </c>
      <c r="B4460" s="1">
        <v>45426</v>
      </c>
      <c r="C4460">
        <v>27840</v>
      </c>
      <c r="D4460" t="s">
        <v>710</v>
      </c>
      <c r="E4460">
        <v>5.8776000000000002</v>
      </c>
    </row>
    <row r="4461" spans="1:5" x14ac:dyDescent="0.15">
      <c r="A4461" t="s">
        <v>6663</v>
      </c>
      <c r="B4461" s="1">
        <v>45509</v>
      </c>
      <c r="C4461">
        <v>27840</v>
      </c>
      <c r="D4461" t="s">
        <v>1705</v>
      </c>
      <c r="E4461">
        <v>6.2750000000000004</v>
      </c>
    </row>
    <row r="4462" spans="1:5" x14ac:dyDescent="0.15">
      <c r="A4462" t="s">
        <v>6664</v>
      </c>
      <c r="B4462" s="1">
        <v>45603</v>
      </c>
      <c r="C4462">
        <v>27840</v>
      </c>
      <c r="D4462" t="s">
        <v>2401</v>
      </c>
      <c r="E4462">
        <v>5.9705000000000004</v>
      </c>
    </row>
    <row r="4463" spans="1:5" x14ac:dyDescent="0.15">
      <c r="A4463" t="s">
        <v>6665</v>
      </c>
      <c r="B4463" s="1">
        <v>45698</v>
      </c>
      <c r="C4463">
        <v>27840</v>
      </c>
      <c r="D4463" t="s">
        <v>808</v>
      </c>
      <c r="E4463">
        <v>6.2930999999999999</v>
      </c>
    </row>
    <row r="4464" spans="1:5" x14ac:dyDescent="0.15">
      <c r="A4464" t="s">
        <v>6666</v>
      </c>
      <c r="B4464" s="1">
        <v>45792</v>
      </c>
      <c r="C4464">
        <v>27840</v>
      </c>
      <c r="D4464" t="s">
        <v>568</v>
      </c>
      <c r="E4464">
        <v>5.7652999999999999</v>
      </c>
    </row>
    <row r="4465" spans="1:5" x14ac:dyDescent="0.15">
      <c r="A4465" t="s">
        <v>6667</v>
      </c>
      <c r="B4465" s="1">
        <v>45875</v>
      </c>
      <c r="C4465">
        <v>27840</v>
      </c>
      <c r="D4465" t="s">
        <v>1552</v>
      </c>
      <c r="E4465">
        <v>6.6162000000000001</v>
      </c>
    </row>
    <row r="4466" spans="1:5" x14ac:dyDescent="0.15">
      <c r="A4466" t="s">
        <v>6668</v>
      </c>
      <c r="B4466" s="1">
        <v>44974</v>
      </c>
      <c r="C4466">
        <v>27880</v>
      </c>
      <c r="D4466" t="s">
        <v>1111</v>
      </c>
      <c r="E4466">
        <v>4.6894</v>
      </c>
    </row>
    <row r="4467" spans="1:5" x14ac:dyDescent="0.15">
      <c r="A4467" t="s">
        <v>6669</v>
      </c>
      <c r="B4467" s="1">
        <v>45058</v>
      </c>
      <c r="C4467">
        <v>27880</v>
      </c>
      <c r="D4467" t="s">
        <v>3606</v>
      </c>
      <c r="E4467">
        <v>5.1041999999999996</v>
      </c>
    </row>
    <row r="4468" spans="1:5" x14ac:dyDescent="0.15">
      <c r="A4468" t="s">
        <v>6670</v>
      </c>
      <c r="B4468" s="1">
        <v>45148</v>
      </c>
      <c r="C4468">
        <v>27880</v>
      </c>
      <c r="D4468" t="s">
        <v>1113</v>
      </c>
      <c r="E4468">
        <v>5.9951999999999996</v>
      </c>
    </row>
    <row r="4469" spans="1:5" x14ac:dyDescent="0.15">
      <c r="A4469" t="s">
        <v>6671</v>
      </c>
      <c r="B4469" s="1">
        <v>45513</v>
      </c>
      <c r="C4469">
        <v>27880</v>
      </c>
      <c r="D4469" t="s">
        <v>698</v>
      </c>
      <c r="E4469">
        <v>6.0075000000000003</v>
      </c>
    </row>
    <row r="4470" spans="1:5" x14ac:dyDescent="0.15">
      <c r="A4470" t="s">
        <v>6672</v>
      </c>
      <c r="B4470" s="1">
        <v>45604</v>
      </c>
      <c r="C4470">
        <v>27880</v>
      </c>
      <c r="D4470" t="s">
        <v>700</v>
      </c>
      <c r="E4470">
        <v>5.5697999999999999</v>
      </c>
    </row>
    <row r="4471" spans="1:5" x14ac:dyDescent="0.15">
      <c r="A4471" t="s">
        <v>6673</v>
      </c>
      <c r="B4471" s="1">
        <v>45702</v>
      </c>
      <c r="C4471">
        <v>27880</v>
      </c>
      <c r="D4471" t="s">
        <v>690</v>
      </c>
      <c r="E4471">
        <v>5.6757</v>
      </c>
    </row>
    <row r="4472" spans="1:5" x14ac:dyDescent="0.15">
      <c r="A4472" t="s">
        <v>6674</v>
      </c>
      <c r="B4472" s="1">
        <v>45786</v>
      </c>
      <c r="C4472">
        <v>27880</v>
      </c>
      <c r="D4472" t="s">
        <v>1125</v>
      </c>
      <c r="E4472">
        <v>5.3048999999999999</v>
      </c>
    </row>
    <row r="4473" spans="1:5" x14ac:dyDescent="0.15">
      <c r="A4473" t="s">
        <v>6675</v>
      </c>
      <c r="B4473" s="1">
        <v>45877</v>
      </c>
      <c r="C4473">
        <v>27880</v>
      </c>
      <c r="D4473" t="s">
        <v>707</v>
      </c>
      <c r="E4473">
        <v>4.8747999999999996</v>
      </c>
    </row>
    <row r="4474" spans="1:5" x14ac:dyDescent="0.15">
      <c r="A4474" t="s">
        <v>6676</v>
      </c>
      <c r="B4474" s="1">
        <v>45021</v>
      </c>
      <c r="C4474">
        <v>27890</v>
      </c>
      <c r="D4474" t="s">
        <v>4071</v>
      </c>
      <c r="E4474">
        <v>4.3266</v>
      </c>
    </row>
    <row r="4475" spans="1:5" x14ac:dyDescent="0.15">
      <c r="A4475" t="s">
        <v>6677</v>
      </c>
      <c r="B4475" s="1">
        <v>45112</v>
      </c>
      <c r="C4475">
        <v>27890</v>
      </c>
      <c r="D4475" t="s">
        <v>4073</v>
      </c>
      <c r="E4475">
        <v>6.3395000000000001</v>
      </c>
    </row>
    <row r="4476" spans="1:5" x14ac:dyDescent="0.15">
      <c r="A4476" t="s">
        <v>6678</v>
      </c>
      <c r="B4476" s="1">
        <v>45204</v>
      </c>
      <c r="C4476">
        <v>27890</v>
      </c>
      <c r="D4476" t="s">
        <v>4623</v>
      </c>
      <c r="E4476">
        <v>5.9017999999999997</v>
      </c>
    </row>
    <row r="4477" spans="1:5" x14ac:dyDescent="0.15">
      <c r="A4477" t="s">
        <v>6679</v>
      </c>
      <c r="B4477" s="1">
        <v>45296</v>
      </c>
      <c r="C4477">
        <v>27890</v>
      </c>
      <c r="D4477" t="s">
        <v>4625</v>
      </c>
      <c r="E4477">
        <v>6.8829000000000002</v>
      </c>
    </row>
    <row r="4478" spans="1:5" x14ac:dyDescent="0.15">
      <c r="A4478" t="s">
        <v>6680</v>
      </c>
      <c r="B4478" s="1">
        <v>45387</v>
      </c>
      <c r="C4478">
        <v>27890</v>
      </c>
      <c r="D4478" t="s">
        <v>4376</v>
      </c>
      <c r="E4478">
        <v>5.0579000000000001</v>
      </c>
    </row>
    <row r="4479" spans="1:5" x14ac:dyDescent="0.15">
      <c r="A4479" t="s">
        <v>6681</v>
      </c>
      <c r="B4479" s="1">
        <v>45478</v>
      </c>
      <c r="C4479">
        <v>27890</v>
      </c>
      <c r="D4479" t="s">
        <v>6682</v>
      </c>
      <c r="E4479">
        <v>5.7064000000000004</v>
      </c>
    </row>
    <row r="4480" spans="1:5" x14ac:dyDescent="0.15">
      <c r="A4480" t="s">
        <v>6683</v>
      </c>
      <c r="B4480" s="1">
        <v>45569</v>
      </c>
      <c r="C4480">
        <v>27890</v>
      </c>
      <c r="D4480" t="s">
        <v>6684</v>
      </c>
      <c r="E4480">
        <v>5.0185000000000004</v>
      </c>
    </row>
    <row r="4481" spans="1:5" x14ac:dyDescent="0.15">
      <c r="A4481" t="s">
        <v>6685</v>
      </c>
      <c r="B4481" s="1">
        <v>45663</v>
      </c>
      <c r="C4481">
        <v>27890</v>
      </c>
      <c r="D4481" t="s">
        <v>5849</v>
      </c>
      <c r="E4481">
        <v>5.6345999999999998</v>
      </c>
    </row>
    <row r="4482" spans="1:5" x14ac:dyDescent="0.15">
      <c r="A4482" t="s">
        <v>6686</v>
      </c>
      <c r="B4482" s="1">
        <v>45754</v>
      </c>
      <c r="C4482">
        <v>27890</v>
      </c>
      <c r="D4482" t="s">
        <v>6687</v>
      </c>
      <c r="E4482">
        <v>4.6315999999999997</v>
      </c>
    </row>
    <row r="4483" spans="1:5" x14ac:dyDescent="0.15">
      <c r="A4483" t="s">
        <v>6688</v>
      </c>
      <c r="B4483" s="1">
        <v>45845</v>
      </c>
      <c r="C4483">
        <v>27890</v>
      </c>
      <c r="D4483" t="s">
        <v>6614</v>
      </c>
      <c r="E4483">
        <v>5.6494999999999997</v>
      </c>
    </row>
    <row r="4484" spans="1:5" x14ac:dyDescent="0.15">
      <c r="A4484" t="s">
        <v>6689</v>
      </c>
      <c r="B4484" s="1">
        <v>45642</v>
      </c>
      <c r="C4484" t="s">
        <v>6690</v>
      </c>
      <c r="D4484" t="s">
        <v>6691</v>
      </c>
      <c r="E4484">
        <v>6.3585000000000003</v>
      </c>
    </row>
    <row r="4485" spans="1:5" x14ac:dyDescent="0.15">
      <c r="A4485" t="s">
        <v>6692</v>
      </c>
      <c r="B4485" s="1">
        <v>45730</v>
      </c>
      <c r="C4485" t="s">
        <v>6690</v>
      </c>
      <c r="D4485" t="s">
        <v>6693</v>
      </c>
      <c r="E4485">
        <v>5.9452999999999996</v>
      </c>
    </row>
    <row r="4486" spans="1:5" x14ac:dyDescent="0.15">
      <c r="A4486" t="s">
        <v>6694</v>
      </c>
      <c r="B4486" s="1">
        <v>45824</v>
      </c>
      <c r="C4486" t="s">
        <v>6690</v>
      </c>
      <c r="D4486" t="s">
        <v>493</v>
      </c>
      <c r="E4486">
        <v>4.2763</v>
      </c>
    </row>
    <row r="4487" spans="1:5" x14ac:dyDescent="0.15">
      <c r="A4487" t="s">
        <v>6695</v>
      </c>
      <c r="B4487" s="1">
        <v>44953</v>
      </c>
      <c r="C4487">
        <v>27900</v>
      </c>
      <c r="D4487" t="s">
        <v>1380</v>
      </c>
      <c r="E4487">
        <v>5.3958000000000004</v>
      </c>
    </row>
    <row r="4488" spans="1:5" x14ac:dyDescent="0.15">
      <c r="A4488" t="s">
        <v>6696</v>
      </c>
      <c r="B4488" s="1">
        <v>45044</v>
      </c>
      <c r="C4488">
        <v>27900</v>
      </c>
      <c r="D4488" t="s">
        <v>1382</v>
      </c>
      <c r="E4488">
        <v>5.0523999999999996</v>
      </c>
    </row>
    <row r="4489" spans="1:5" x14ac:dyDescent="0.15">
      <c r="A4489" t="s">
        <v>6697</v>
      </c>
      <c r="B4489" s="1">
        <v>45135</v>
      </c>
      <c r="C4489">
        <v>27900</v>
      </c>
      <c r="D4489" t="s">
        <v>5318</v>
      </c>
      <c r="E4489">
        <v>5.3822999999999999</v>
      </c>
    </row>
    <row r="4490" spans="1:5" x14ac:dyDescent="0.15">
      <c r="A4490" t="s">
        <v>6698</v>
      </c>
      <c r="B4490" s="1">
        <v>45226</v>
      </c>
      <c r="C4490">
        <v>27900</v>
      </c>
      <c r="D4490" t="s">
        <v>1386</v>
      </c>
      <c r="E4490">
        <v>4.7359999999999998</v>
      </c>
    </row>
    <row r="4491" spans="1:5" x14ac:dyDescent="0.15">
      <c r="A4491" t="s">
        <v>6699</v>
      </c>
      <c r="B4491" s="1">
        <v>45317</v>
      </c>
      <c r="C4491">
        <v>27900</v>
      </c>
      <c r="D4491" t="s">
        <v>1835</v>
      </c>
      <c r="E4491">
        <v>5.5842999999999998</v>
      </c>
    </row>
    <row r="4492" spans="1:5" x14ac:dyDescent="0.15">
      <c r="A4492" t="s">
        <v>6700</v>
      </c>
      <c r="B4492" s="1">
        <v>45408</v>
      </c>
      <c r="C4492">
        <v>27900</v>
      </c>
      <c r="D4492" t="s">
        <v>6701</v>
      </c>
      <c r="E4492">
        <v>4.8746</v>
      </c>
    </row>
    <row r="4493" spans="1:5" x14ac:dyDescent="0.15">
      <c r="A4493" t="s">
        <v>6702</v>
      </c>
      <c r="B4493" s="1">
        <v>45513</v>
      </c>
      <c r="C4493">
        <v>27900</v>
      </c>
      <c r="D4493" t="s">
        <v>1392</v>
      </c>
      <c r="E4493">
        <v>5.4824000000000002</v>
      </c>
    </row>
    <row r="4494" spans="1:5" x14ac:dyDescent="0.15">
      <c r="A4494" t="s">
        <v>6703</v>
      </c>
      <c r="B4494" s="1">
        <v>45590</v>
      </c>
      <c r="C4494">
        <v>27900</v>
      </c>
      <c r="D4494" t="s">
        <v>757</v>
      </c>
      <c r="E4494">
        <v>4.4535999999999998</v>
      </c>
    </row>
    <row r="4495" spans="1:5" x14ac:dyDescent="0.15">
      <c r="A4495" t="s">
        <v>6704</v>
      </c>
      <c r="B4495" s="1">
        <v>45688</v>
      </c>
      <c r="C4495">
        <v>27900</v>
      </c>
      <c r="D4495" t="s">
        <v>1396</v>
      </c>
      <c r="E4495">
        <v>5.1936999999999998</v>
      </c>
    </row>
    <row r="4496" spans="1:5" x14ac:dyDescent="0.15">
      <c r="A4496" t="s">
        <v>6705</v>
      </c>
      <c r="B4496" s="1">
        <v>45786</v>
      </c>
      <c r="C4496">
        <v>27900</v>
      </c>
      <c r="D4496" t="s">
        <v>1025</v>
      </c>
      <c r="E4496">
        <v>4.4505999999999997</v>
      </c>
    </row>
    <row r="4497" spans="1:5" x14ac:dyDescent="0.15">
      <c r="A4497" t="s">
        <v>6706</v>
      </c>
      <c r="B4497" s="1">
        <v>45877</v>
      </c>
      <c r="C4497">
        <v>27900</v>
      </c>
      <c r="D4497" t="s">
        <v>1027</v>
      </c>
      <c r="E4497">
        <v>5.4280999999999997</v>
      </c>
    </row>
    <row r="4498" spans="1:5" x14ac:dyDescent="0.15">
      <c r="A4498" t="s">
        <v>6707</v>
      </c>
      <c r="B4498" s="1">
        <v>44573</v>
      </c>
      <c r="C4498">
        <v>27910</v>
      </c>
      <c r="D4498" t="s">
        <v>6708</v>
      </c>
      <c r="E4498">
        <v>4.7008999999999999</v>
      </c>
    </row>
    <row r="4499" spans="1:5" x14ac:dyDescent="0.15">
      <c r="A4499" t="s">
        <v>6709</v>
      </c>
      <c r="B4499" s="1">
        <v>44664</v>
      </c>
      <c r="C4499">
        <v>27910</v>
      </c>
      <c r="D4499" t="s">
        <v>6710</v>
      </c>
      <c r="E4499">
        <v>5.2134</v>
      </c>
    </row>
    <row r="4500" spans="1:5" x14ac:dyDescent="0.15">
      <c r="A4500" t="s">
        <v>6711</v>
      </c>
      <c r="B4500" s="1">
        <v>44748</v>
      </c>
      <c r="C4500">
        <v>27910</v>
      </c>
      <c r="D4500" t="s">
        <v>3141</v>
      </c>
      <c r="E4500">
        <v>5.3781999999999996</v>
      </c>
    </row>
    <row r="4501" spans="1:5" x14ac:dyDescent="0.15">
      <c r="A4501" t="s">
        <v>6712</v>
      </c>
      <c r="B4501" s="1">
        <v>44847</v>
      </c>
      <c r="C4501">
        <v>27910</v>
      </c>
      <c r="D4501" t="s">
        <v>6713</v>
      </c>
      <c r="E4501">
        <v>5.3371000000000004</v>
      </c>
    </row>
    <row r="4502" spans="1:5" x14ac:dyDescent="0.15">
      <c r="A4502" t="s">
        <v>6714</v>
      </c>
      <c r="B4502" s="1">
        <v>44938</v>
      </c>
      <c r="C4502">
        <v>27910</v>
      </c>
      <c r="D4502" t="s">
        <v>6715</v>
      </c>
      <c r="E4502">
        <v>5.8727999999999998</v>
      </c>
    </row>
    <row r="4503" spans="1:5" x14ac:dyDescent="0.15">
      <c r="A4503" t="s">
        <v>6716</v>
      </c>
      <c r="B4503" s="1">
        <v>45029</v>
      </c>
      <c r="C4503">
        <v>27910</v>
      </c>
      <c r="D4503" t="s">
        <v>6717</v>
      </c>
      <c r="E4503">
        <v>6.9768999999999997</v>
      </c>
    </row>
    <row r="4504" spans="1:5" x14ac:dyDescent="0.15">
      <c r="A4504" t="s">
        <v>6718</v>
      </c>
      <c r="B4504" s="1">
        <v>45113</v>
      </c>
      <c r="C4504">
        <v>27910</v>
      </c>
      <c r="D4504" t="s">
        <v>3149</v>
      </c>
      <c r="E4504">
        <v>5.7133000000000003</v>
      </c>
    </row>
    <row r="4505" spans="1:5" x14ac:dyDescent="0.15">
      <c r="A4505" t="s">
        <v>6719</v>
      </c>
      <c r="B4505" s="1">
        <v>45211</v>
      </c>
      <c r="C4505">
        <v>27910</v>
      </c>
      <c r="D4505" t="s">
        <v>6720</v>
      </c>
      <c r="E4505">
        <v>4.2397999999999998</v>
      </c>
    </row>
    <row r="4506" spans="1:5" x14ac:dyDescent="0.15">
      <c r="A4506" t="s">
        <v>6721</v>
      </c>
      <c r="B4506" s="1">
        <v>45302</v>
      </c>
      <c r="C4506">
        <v>27910</v>
      </c>
      <c r="D4506" t="s">
        <v>6722</v>
      </c>
      <c r="E4506">
        <v>4.2004999999999999</v>
      </c>
    </row>
    <row r="4507" spans="1:5" x14ac:dyDescent="0.15">
      <c r="A4507" t="s">
        <v>6723</v>
      </c>
      <c r="B4507" s="1">
        <v>45393</v>
      </c>
      <c r="C4507">
        <v>27910</v>
      </c>
      <c r="D4507" t="s">
        <v>6724</v>
      </c>
      <c r="E4507">
        <v>4.1478000000000002</v>
      </c>
    </row>
    <row r="4508" spans="1:5" x14ac:dyDescent="0.15">
      <c r="A4508" t="s">
        <v>6725</v>
      </c>
      <c r="B4508" s="1">
        <v>45484</v>
      </c>
      <c r="C4508">
        <v>27910</v>
      </c>
      <c r="D4508" t="s">
        <v>6569</v>
      </c>
      <c r="E4508">
        <v>5.3155999999999999</v>
      </c>
    </row>
    <row r="4509" spans="1:5" x14ac:dyDescent="0.15">
      <c r="A4509" t="s">
        <v>6726</v>
      </c>
      <c r="B4509" s="1">
        <v>45575</v>
      </c>
      <c r="C4509">
        <v>27910</v>
      </c>
      <c r="D4509" t="s">
        <v>6727</v>
      </c>
      <c r="E4509">
        <v>4.1040000000000001</v>
      </c>
    </row>
    <row r="4510" spans="1:5" x14ac:dyDescent="0.15">
      <c r="A4510" t="s">
        <v>6728</v>
      </c>
      <c r="B4510" s="1">
        <v>45671</v>
      </c>
      <c r="C4510">
        <v>27910</v>
      </c>
      <c r="D4510" t="s">
        <v>6729</v>
      </c>
      <c r="E4510">
        <v>5.5064000000000002</v>
      </c>
    </row>
    <row r="4511" spans="1:5" x14ac:dyDescent="0.15">
      <c r="A4511" t="s">
        <v>6730</v>
      </c>
      <c r="B4511" s="1">
        <v>45758</v>
      </c>
      <c r="C4511">
        <v>27910</v>
      </c>
      <c r="D4511" t="s">
        <v>6731</v>
      </c>
      <c r="E4511">
        <v>4.3822000000000001</v>
      </c>
    </row>
    <row r="4512" spans="1:5" x14ac:dyDescent="0.15">
      <c r="A4512" t="s">
        <v>6732</v>
      </c>
      <c r="B4512" s="1">
        <v>45848</v>
      </c>
      <c r="C4512">
        <v>27910</v>
      </c>
      <c r="D4512" t="s">
        <v>6733</v>
      </c>
      <c r="E4512">
        <v>5.3228999999999997</v>
      </c>
    </row>
    <row r="4513" spans="1:5" x14ac:dyDescent="0.15">
      <c r="A4513" t="s">
        <v>6734</v>
      </c>
      <c r="B4513" s="1">
        <v>45882</v>
      </c>
      <c r="C4513">
        <v>27910</v>
      </c>
      <c r="D4513" t="s">
        <v>6735</v>
      </c>
      <c r="E4513">
        <v>5.0007000000000001</v>
      </c>
    </row>
    <row r="4514" spans="1:5" x14ac:dyDescent="0.15">
      <c r="A4514" t="s">
        <v>6736</v>
      </c>
      <c r="B4514" s="1">
        <v>45379</v>
      </c>
      <c r="C4514">
        <v>27920</v>
      </c>
      <c r="D4514" t="s">
        <v>6737</v>
      </c>
      <c r="E4514">
        <v>6.3146000000000004</v>
      </c>
    </row>
    <row r="4515" spans="1:5" x14ac:dyDescent="0.15">
      <c r="A4515" t="s">
        <v>6738</v>
      </c>
      <c r="B4515" s="1">
        <v>45482</v>
      </c>
      <c r="C4515">
        <v>27920</v>
      </c>
      <c r="D4515" t="s">
        <v>2831</v>
      </c>
      <c r="E4515">
        <v>4.8674999999999997</v>
      </c>
    </row>
    <row r="4516" spans="1:5" x14ac:dyDescent="0.15">
      <c r="A4516" t="s">
        <v>6739</v>
      </c>
      <c r="B4516" s="1">
        <v>45561</v>
      </c>
      <c r="C4516">
        <v>27920</v>
      </c>
      <c r="D4516" t="s">
        <v>3341</v>
      </c>
      <c r="E4516">
        <v>4.4781000000000004</v>
      </c>
    </row>
    <row r="4517" spans="1:5" x14ac:dyDescent="0.15">
      <c r="A4517" t="s">
        <v>6740</v>
      </c>
      <c r="B4517" s="1">
        <v>45665</v>
      </c>
      <c r="C4517">
        <v>27920</v>
      </c>
      <c r="D4517" t="s">
        <v>136</v>
      </c>
      <c r="E4517">
        <v>4.9207000000000001</v>
      </c>
    </row>
    <row r="4518" spans="1:5" x14ac:dyDescent="0.15">
      <c r="A4518" t="s">
        <v>6741</v>
      </c>
      <c r="B4518" s="1">
        <v>45743</v>
      </c>
      <c r="C4518">
        <v>27920</v>
      </c>
      <c r="D4518" t="s">
        <v>138</v>
      </c>
      <c r="E4518">
        <v>4.9459</v>
      </c>
    </row>
    <row r="4519" spans="1:5" x14ac:dyDescent="0.15">
      <c r="A4519" t="s">
        <v>6742</v>
      </c>
      <c r="B4519" s="1">
        <v>45846</v>
      </c>
      <c r="C4519">
        <v>27920</v>
      </c>
      <c r="D4519" t="s">
        <v>6743</v>
      </c>
      <c r="E4519">
        <v>4.7022000000000004</v>
      </c>
    </row>
    <row r="4520" spans="1:5" x14ac:dyDescent="0.15">
      <c r="A4520" t="s">
        <v>6744</v>
      </c>
      <c r="B4520" s="1">
        <v>44967</v>
      </c>
      <c r="C4520">
        <v>27950</v>
      </c>
      <c r="D4520" t="s">
        <v>1977</v>
      </c>
      <c r="E4520">
        <v>6.4260999999999999</v>
      </c>
    </row>
    <row r="4521" spans="1:5" x14ac:dyDescent="0.15">
      <c r="A4521" t="s">
        <v>6745</v>
      </c>
      <c r="B4521" s="1">
        <v>45058</v>
      </c>
      <c r="C4521">
        <v>27950</v>
      </c>
      <c r="D4521" t="s">
        <v>3891</v>
      </c>
      <c r="E4521">
        <v>4.8075999999999999</v>
      </c>
    </row>
    <row r="4522" spans="1:5" x14ac:dyDescent="0.15">
      <c r="A4522" t="s">
        <v>6746</v>
      </c>
      <c r="B4522" s="1">
        <v>45148</v>
      </c>
      <c r="C4522">
        <v>27950</v>
      </c>
      <c r="D4522" t="s">
        <v>1061</v>
      </c>
      <c r="E4522">
        <v>5.9314</v>
      </c>
    </row>
    <row r="4523" spans="1:5" x14ac:dyDescent="0.15">
      <c r="A4523" t="s">
        <v>6747</v>
      </c>
      <c r="B4523" s="1">
        <v>45244</v>
      </c>
      <c r="C4523">
        <v>27950</v>
      </c>
      <c r="D4523" t="s">
        <v>1981</v>
      </c>
      <c r="E4523">
        <v>6.3769</v>
      </c>
    </row>
    <row r="4524" spans="1:5" x14ac:dyDescent="0.15">
      <c r="A4524" t="s">
        <v>6748</v>
      </c>
      <c r="B4524" s="1">
        <v>45336</v>
      </c>
      <c r="C4524">
        <v>27950</v>
      </c>
      <c r="D4524" t="s">
        <v>1050</v>
      </c>
      <c r="E4524">
        <v>6.5559000000000003</v>
      </c>
    </row>
    <row r="4525" spans="1:5" x14ac:dyDescent="0.15">
      <c r="A4525" t="s">
        <v>6749</v>
      </c>
      <c r="B4525" s="1">
        <v>45426</v>
      </c>
      <c r="C4525">
        <v>27950</v>
      </c>
      <c r="D4525" t="s">
        <v>1866</v>
      </c>
      <c r="E4525">
        <v>5.2950999999999997</v>
      </c>
    </row>
    <row r="4526" spans="1:5" x14ac:dyDescent="0.15">
      <c r="A4526" t="s">
        <v>6750</v>
      </c>
      <c r="B4526" s="1">
        <v>45512</v>
      </c>
      <c r="C4526">
        <v>27950</v>
      </c>
      <c r="D4526" t="s">
        <v>712</v>
      </c>
      <c r="E4526">
        <v>6.3468</v>
      </c>
    </row>
    <row r="4527" spans="1:5" x14ac:dyDescent="0.15">
      <c r="A4527" t="s">
        <v>6751</v>
      </c>
      <c r="B4527" s="1">
        <v>45609</v>
      </c>
      <c r="C4527">
        <v>27950</v>
      </c>
      <c r="D4527" t="s">
        <v>22</v>
      </c>
      <c r="E4527">
        <v>5.6680000000000001</v>
      </c>
    </row>
    <row r="4528" spans="1:5" x14ac:dyDescent="0.15">
      <c r="A4528" t="s">
        <v>6752</v>
      </c>
      <c r="B4528" s="1">
        <v>45701</v>
      </c>
      <c r="C4528">
        <v>27950</v>
      </c>
      <c r="D4528" t="s">
        <v>808</v>
      </c>
      <c r="E4528">
        <v>6.4931000000000001</v>
      </c>
    </row>
    <row r="4529" spans="1:5" x14ac:dyDescent="0.15">
      <c r="A4529" t="s">
        <v>6753</v>
      </c>
      <c r="B4529" s="1">
        <v>45791</v>
      </c>
      <c r="C4529">
        <v>27950</v>
      </c>
      <c r="D4529" t="s">
        <v>568</v>
      </c>
      <c r="E4529">
        <v>5.0041000000000002</v>
      </c>
    </row>
    <row r="4530" spans="1:5" x14ac:dyDescent="0.15">
      <c r="A4530" t="s">
        <v>6754</v>
      </c>
      <c r="B4530" s="1">
        <v>45876</v>
      </c>
      <c r="C4530">
        <v>27950</v>
      </c>
      <c r="D4530" t="s">
        <v>75</v>
      </c>
      <c r="E4530">
        <v>4.6825999999999999</v>
      </c>
    </row>
    <row r="4531" spans="1:5" x14ac:dyDescent="0.15">
      <c r="A4531" t="s">
        <v>6755</v>
      </c>
      <c r="B4531" s="1">
        <v>45285</v>
      </c>
      <c r="C4531">
        <v>27960</v>
      </c>
      <c r="D4531" t="s">
        <v>6756</v>
      </c>
      <c r="E4531">
        <v>5.1292999999999997</v>
      </c>
    </row>
    <row r="4532" spans="1:5" x14ac:dyDescent="0.15">
      <c r="A4532" t="s">
        <v>6757</v>
      </c>
      <c r="B4532" s="1">
        <v>45376</v>
      </c>
      <c r="C4532">
        <v>27960</v>
      </c>
      <c r="D4532" t="s">
        <v>6758</v>
      </c>
      <c r="E4532">
        <v>5.1288999999999998</v>
      </c>
    </row>
    <row r="4533" spans="1:5" x14ac:dyDescent="0.15">
      <c r="A4533" t="s">
        <v>6759</v>
      </c>
      <c r="B4533" s="1">
        <v>45471</v>
      </c>
      <c r="C4533">
        <v>27960</v>
      </c>
      <c r="D4533" t="s">
        <v>6760</v>
      </c>
      <c r="E4533">
        <v>5.6231</v>
      </c>
    </row>
    <row r="4534" spans="1:5" x14ac:dyDescent="0.15">
      <c r="A4534" t="s">
        <v>6761</v>
      </c>
      <c r="B4534" s="1">
        <v>45560</v>
      </c>
      <c r="C4534">
        <v>27960</v>
      </c>
      <c r="D4534" t="s">
        <v>6762</v>
      </c>
      <c r="E4534">
        <v>5.9436</v>
      </c>
    </row>
    <row r="4535" spans="1:5" x14ac:dyDescent="0.15">
      <c r="A4535" t="s">
        <v>6763</v>
      </c>
      <c r="B4535" s="1">
        <v>45651</v>
      </c>
      <c r="C4535">
        <v>27960</v>
      </c>
      <c r="D4535" t="s">
        <v>6764</v>
      </c>
      <c r="E4535">
        <v>5.6412000000000004</v>
      </c>
    </row>
    <row r="4536" spans="1:5" x14ac:dyDescent="0.15">
      <c r="A4536" t="s">
        <v>6765</v>
      </c>
      <c r="B4536" s="1">
        <v>45741</v>
      </c>
      <c r="C4536">
        <v>27960</v>
      </c>
      <c r="D4536" t="s">
        <v>6766</v>
      </c>
      <c r="E4536">
        <v>5.6417000000000002</v>
      </c>
    </row>
    <row r="4537" spans="1:5" x14ac:dyDescent="0.15">
      <c r="A4537" t="s">
        <v>6767</v>
      </c>
      <c r="B4537" s="1">
        <v>45833</v>
      </c>
      <c r="C4537">
        <v>27960</v>
      </c>
      <c r="D4537" t="s">
        <v>6768</v>
      </c>
      <c r="E4537">
        <v>5.7752999999999997</v>
      </c>
    </row>
    <row r="4538" spans="1:5" x14ac:dyDescent="0.15">
      <c r="A4538" t="s">
        <v>6769</v>
      </c>
      <c r="B4538" s="1">
        <v>44848</v>
      </c>
      <c r="C4538">
        <v>27980</v>
      </c>
      <c r="D4538" t="s">
        <v>4067</v>
      </c>
      <c r="E4538">
        <v>5.0787000000000004</v>
      </c>
    </row>
    <row r="4539" spans="1:5" x14ac:dyDescent="0.15">
      <c r="A4539" t="s">
        <v>6770</v>
      </c>
      <c r="B4539" s="1">
        <v>45580</v>
      </c>
      <c r="C4539">
        <v>27980</v>
      </c>
      <c r="D4539" t="s">
        <v>4083</v>
      </c>
      <c r="E4539">
        <v>5.3414000000000001</v>
      </c>
    </row>
    <row r="4540" spans="1:5" x14ac:dyDescent="0.15">
      <c r="A4540" t="s">
        <v>6771</v>
      </c>
      <c r="B4540" s="1">
        <v>45671</v>
      </c>
      <c r="C4540">
        <v>27980</v>
      </c>
      <c r="D4540" t="s">
        <v>4085</v>
      </c>
      <c r="E4540">
        <v>5.9541000000000004</v>
      </c>
    </row>
    <row r="4541" spans="1:5" x14ac:dyDescent="0.15">
      <c r="A4541" t="s">
        <v>6772</v>
      </c>
      <c r="B4541" s="1">
        <v>45761</v>
      </c>
      <c r="C4541">
        <v>27980</v>
      </c>
      <c r="D4541" t="s">
        <v>4383</v>
      </c>
      <c r="E4541">
        <v>4.9870000000000001</v>
      </c>
    </row>
    <row r="4542" spans="1:5" x14ac:dyDescent="0.15">
      <c r="A4542" t="s">
        <v>6773</v>
      </c>
      <c r="B4542" s="1">
        <v>45784</v>
      </c>
      <c r="C4542">
        <v>27980</v>
      </c>
      <c r="D4542" t="s">
        <v>6774</v>
      </c>
      <c r="E4542">
        <v>5.1765999999999996</v>
      </c>
    </row>
    <row r="4543" spans="1:5" x14ac:dyDescent="0.15">
      <c r="A4543" t="s">
        <v>6775</v>
      </c>
      <c r="B4543" s="1">
        <v>45852</v>
      </c>
      <c r="C4543">
        <v>27980</v>
      </c>
      <c r="D4543" t="s">
        <v>4089</v>
      </c>
      <c r="E4543">
        <v>5.9377000000000004</v>
      </c>
    </row>
    <row r="4544" spans="1:5" x14ac:dyDescent="0.15">
      <c r="A4544" t="s">
        <v>6776</v>
      </c>
      <c r="B4544" s="1">
        <v>44596</v>
      </c>
      <c r="C4544">
        <v>28010</v>
      </c>
      <c r="D4544" t="s">
        <v>4450</v>
      </c>
      <c r="E4544">
        <v>6.1730999999999998</v>
      </c>
    </row>
    <row r="4545" spans="1:5" x14ac:dyDescent="0.15">
      <c r="A4545" t="s">
        <v>6777</v>
      </c>
      <c r="B4545" s="1">
        <v>44678</v>
      </c>
      <c r="C4545">
        <v>28010</v>
      </c>
      <c r="D4545" t="s">
        <v>6778</v>
      </c>
      <c r="E4545">
        <v>5.9207000000000001</v>
      </c>
    </row>
    <row r="4546" spans="1:5" x14ac:dyDescent="0.15">
      <c r="A4546" t="s">
        <v>6779</v>
      </c>
      <c r="B4546" s="1">
        <v>44777</v>
      </c>
      <c r="C4546">
        <v>28010</v>
      </c>
      <c r="D4546" t="s">
        <v>3105</v>
      </c>
      <c r="E4546">
        <v>6.0814000000000004</v>
      </c>
    </row>
    <row r="4547" spans="1:5" x14ac:dyDescent="0.15">
      <c r="A4547" t="s">
        <v>6780</v>
      </c>
      <c r="B4547" s="1">
        <v>44869</v>
      </c>
      <c r="C4547">
        <v>28010</v>
      </c>
      <c r="D4547" t="s">
        <v>6781</v>
      </c>
      <c r="E4547">
        <v>6.0953999999999997</v>
      </c>
    </row>
    <row r="4548" spans="1:5" x14ac:dyDescent="0.15">
      <c r="A4548" t="s">
        <v>6782</v>
      </c>
      <c r="B4548" s="1">
        <v>44960</v>
      </c>
      <c r="C4548">
        <v>28010</v>
      </c>
      <c r="D4548" t="s">
        <v>3004</v>
      </c>
      <c r="E4548">
        <v>6.0586000000000002</v>
      </c>
    </row>
    <row r="4549" spans="1:5" x14ac:dyDescent="0.15">
      <c r="A4549" t="s">
        <v>6783</v>
      </c>
      <c r="B4549" s="1">
        <v>45043</v>
      </c>
      <c r="C4549">
        <v>28010</v>
      </c>
      <c r="D4549" t="s">
        <v>4206</v>
      </c>
      <c r="E4549">
        <v>5.9185999999999996</v>
      </c>
    </row>
    <row r="4550" spans="1:5" x14ac:dyDescent="0.15">
      <c r="A4550" t="s">
        <v>6784</v>
      </c>
      <c r="B4550" s="1">
        <v>45142</v>
      </c>
      <c r="C4550">
        <v>28010</v>
      </c>
      <c r="D4550" t="s">
        <v>3010</v>
      </c>
      <c r="E4550">
        <v>6.0579000000000001</v>
      </c>
    </row>
    <row r="4551" spans="1:5" x14ac:dyDescent="0.15">
      <c r="A4551" t="s">
        <v>6785</v>
      </c>
      <c r="B4551" s="1">
        <v>45232</v>
      </c>
      <c r="C4551">
        <v>28010</v>
      </c>
      <c r="D4551" t="s">
        <v>3012</v>
      </c>
      <c r="E4551">
        <v>6.0769000000000002</v>
      </c>
    </row>
    <row r="4552" spans="1:5" x14ac:dyDescent="0.15">
      <c r="A4552" t="s">
        <v>6786</v>
      </c>
      <c r="B4552" s="1">
        <v>45327</v>
      </c>
      <c r="C4552">
        <v>28010</v>
      </c>
      <c r="D4552" t="s">
        <v>3014</v>
      </c>
      <c r="E4552">
        <v>5.9890999999999996</v>
      </c>
    </row>
    <row r="4553" spans="1:5" x14ac:dyDescent="0.15">
      <c r="A4553" t="s">
        <v>6787</v>
      </c>
      <c r="B4553" s="1">
        <v>45408</v>
      </c>
      <c r="C4553">
        <v>28010</v>
      </c>
      <c r="D4553" t="s">
        <v>3016</v>
      </c>
      <c r="E4553">
        <v>6.1597999999999997</v>
      </c>
    </row>
    <row r="4554" spans="1:5" x14ac:dyDescent="0.15">
      <c r="A4554" t="s">
        <v>6788</v>
      </c>
      <c r="B4554" s="1">
        <v>45509</v>
      </c>
      <c r="C4554">
        <v>28010</v>
      </c>
      <c r="D4554" t="s">
        <v>104</v>
      </c>
      <c r="E4554">
        <v>6.1939000000000002</v>
      </c>
    </row>
    <row r="4555" spans="1:5" x14ac:dyDescent="0.15">
      <c r="A4555" t="s">
        <v>6789</v>
      </c>
      <c r="B4555" s="1">
        <v>45602</v>
      </c>
      <c r="C4555">
        <v>28010</v>
      </c>
      <c r="D4555" t="s">
        <v>106</v>
      </c>
      <c r="E4555">
        <v>5.8996000000000004</v>
      </c>
    </row>
    <row r="4556" spans="1:5" x14ac:dyDescent="0.15">
      <c r="A4556" t="s">
        <v>6790</v>
      </c>
      <c r="B4556" s="1">
        <v>45693</v>
      </c>
      <c r="C4556">
        <v>28010</v>
      </c>
      <c r="D4556" t="s">
        <v>108</v>
      </c>
      <c r="E4556">
        <v>6.0057</v>
      </c>
    </row>
    <row r="4557" spans="1:5" x14ac:dyDescent="0.15">
      <c r="A4557" t="s">
        <v>6791</v>
      </c>
      <c r="B4557" s="1">
        <v>45775</v>
      </c>
      <c r="C4557">
        <v>28010</v>
      </c>
      <c r="D4557" t="s">
        <v>110</v>
      </c>
      <c r="E4557">
        <v>5.7732000000000001</v>
      </c>
    </row>
    <row r="4558" spans="1:5" x14ac:dyDescent="0.15">
      <c r="A4558" t="s">
        <v>6792</v>
      </c>
      <c r="B4558" s="1">
        <v>45874</v>
      </c>
      <c r="C4558">
        <v>28010</v>
      </c>
      <c r="D4558" t="s">
        <v>112</v>
      </c>
      <c r="E4558">
        <v>5.6390000000000002</v>
      </c>
    </row>
    <row r="4559" spans="1:5" x14ac:dyDescent="0.15">
      <c r="A4559" t="s">
        <v>6793</v>
      </c>
      <c r="B4559" s="1">
        <v>44692</v>
      </c>
      <c r="C4559">
        <v>28020</v>
      </c>
      <c r="D4559" t="s">
        <v>6794</v>
      </c>
      <c r="E4559">
        <v>5.6551</v>
      </c>
    </row>
    <row r="4560" spans="1:5" x14ac:dyDescent="0.15">
      <c r="A4560" t="s">
        <v>6795</v>
      </c>
      <c r="B4560" s="1">
        <v>45509</v>
      </c>
      <c r="C4560">
        <v>28020</v>
      </c>
      <c r="D4560" t="s">
        <v>6796</v>
      </c>
      <c r="E4560">
        <v>5.2788000000000004</v>
      </c>
    </row>
    <row r="4561" spans="1:5" x14ac:dyDescent="0.15">
      <c r="A4561" t="s">
        <v>6797</v>
      </c>
      <c r="B4561" s="1">
        <v>45603</v>
      </c>
      <c r="C4561">
        <v>28020</v>
      </c>
      <c r="D4561" t="s">
        <v>6798</v>
      </c>
      <c r="E4561">
        <v>5.6440000000000001</v>
      </c>
    </row>
    <row r="4562" spans="1:5" x14ac:dyDescent="0.15">
      <c r="A4562" t="s">
        <v>6799</v>
      </c>
      <c r="B4562" s="1">
        <v>45691</v>
      </c>
      <c r="C4562">
        <v>28020</v>
      </c>
      <c r="D4562" t="s">
        <v>6800</v>
      </c>
      <c r="E4562">
        <v>5.8993000000000002</v>
      </c>
    </row>
    <row r="4563" spans="1:5" x14ac:dyDescent="0.15">
      <c r="A4563" t="s">
        <v>6801</v>
      </c>
      <c r="B4563" s="1">
        <v>45785</v>
      </c>
      <c r="C4563">
        <v>28020</v>
      </c>
      <c r="D4563" t="s">
        <v>6802</v>
      </c>
      <c r="E4563">
        <v>5.6868999999999996</v>
      </c>
    </row>
    <row r="4564" spans="1:5" x14ac:dyDescent="0.15">
      <c r="A4564" t="s">
        <v>6803</v>
      </c>
      <c r="B4564" s="1">
        <v>45873</v>
      </c>
      <c r="C4564">
        <v>28020</v>
      </c>
      <c r="D4564" t="s">
        <v>6804</v>
      </c>
      <c r="E4564">
        <v>5.4984999999999999</v>
      </c>
    </row>
    <row r="4565" spans="1:5" x14ac:dyDescent="0.15">
      <c r="A4565" t="s">
        <v>6805</v>
      </c>
      <c r="B4565" s="1">
        <v>45427</v>
      </c>
      <c r="C4565">
        <v>28040</v>
      </c>
      <c r="D4565" t="s">
        <v>710</v>
      </c>
      <c r="E4565">
        <v>5.4150999999999998</v>
      </c>
    </row>
    <row r="4566" spans="1:5" x14ac:dyDescent="0.15">
      <c r="A4566" t="s">
        <v>6806</v>
      </c>
      <c r="B4566" s="1">
        <v>45499</v>
      </c>
      <c r="C4566">
        <v>28040</v>
      </c>
      <c r="D4566" t="s">
        <v>712</v>
      </c>
      <c r="E4566">
        <v>4.1821000000000002</v>
      </c>
    </row>
    <row r="4567" spans="1:5" x14ac:dyDescent="0.15">
      <c r="A4567" t="s">
        <v>6807</v>
      </c>
      <c r="B4567" s="1">
        <v>45590</v>
      </c>
      <c r="C4567">
        <v>28040</v>
      </c>
      <c r="D4567" t="s">
        <v>22</v>
      </c>
      <c r="E4567">
        <v>4.9184000000000001</v>
      </c>
    </row>
    <row r="4568" spans="1:5" x14ac:dyDescent="0.15">
      <c r="A4568" t="s">
        <v>6808</v>
      </c>
      <c r="B4568" s="1">
        <v>45681</v>
      </c>
      <c r="C4568">
        <v>28040</v>
      </c>
      <c r="D4568" t="s">
        <v>808</v>
      </c>
      <c r="E4568">
        <v>6.8029999999999999</v>
      </c>
    </row>
    <row r="4569" spans="1:5" x14ac:dyDescent="0.15">
      <c r="A4569" t="s">
        <v>6809</v>
      </c>
      <c r="B4569" s="1">
        <v>45792</v>
      </c>
      <c r="C4569">
        <v>28040</v>
      </c>
      <c r="D4569" t="s">
        <v>568</v>
      </c>
      <c r="E4569">
        <v>5.64</v>
      </c>
    </row>
    <row r="4570" spans="1:5" x14ac:dyDescent="0.15">
      <c r="A4570" t="s">
        <v>6810</v>
      </c>
      <c r="B4570" s="1">
        <v>45863</v>
      </c>
      <c r="C4570">
        <v>28040</v>
      </c>
      <c r="D4570" t="s">
        <v>762</v>
      </c>
      <c r="E4570">
        <v>6.8855000000000004</v>
      </c>
    </row>
    <row r="4571" spans="1:5" x14ac:dyDescent="0.15">
      <c r="A4571" t="s">
        <v>6811</v>
      </c>
      <c r="B4571" s="1">
        <v>44592</v>
      </c>
      <c r="C4571">
        <v>28050</v>
      </c>
      <c r="D4571" t="s">
        <v>45</v>
      </c>
      <c r="E4571">
        <v>5</v>
      </c>
    </row>
    <row r="4572" spans="1:5" x14ac:dyDescent="0.15">
      <c r="A4572" t="s">
        <v>6812</v>
      </c>
      <c r="B4572" s="1">
        <v>44771</v>
      </c>
      <c r="C4572">
        <v>28050</v>
      </c>
      <c r="D4572" t="s">
        <v>49</v>
      </c>
      <c r="E4572">
        <v>5</v>
      </c>
    </row>
    <row r="4573" spans="1:5" x14ac:dyDescent="0.15">
      <c r="A4573" t="s">
        <v>6813</v>
      </c>
      <c r="B4573" s="1">
        <v>45058</v>
      </c>
      <c r="C4573">
        <v>28050</v>
      </c>
      <c r="D4573" t="s">
        <v>1323</v>
      </c>
      <c r="E4573">
        <v>5</v>
      </c>
    </row>
    <row r="4574" spans="1:5" x14ac:dyDescent="0.15">
      <c r="A4574" t="s">
        <v>6814</v>
      </c>
      <c r="B4574" s="1">
        <v>45230</v>
      </c>
      <c r="C4574">
        <v>28050</v>
      </c>
      <c r="D4574" t="s">
        <v>59</v>
      </c>
      <c r="E4574">
        <v>5</v>
      </c>
    </row>
    <row r="4575" spans="1:5" x14ac:dyDescent="0.15">
      <c r="A4575" t="s">
        <v>6815</v>
      </c>
      <c r="B4575" s="1">
        <v>45322</v>
      </c>
      <c r="C4575">
        <v>28050</v>
      </c>
      <c r="D4575" t="s">
        <v>61</v>
      </c>
      <c r="E4575">
        <v>5</v>
      </c>
    </row>
    <row r="4576" spans="1:5" x14ac:dyDescent="0.15">
      <c r="A4576" t="s">
        <v>6816</v>
      </c>
      <c r="B4576" s="1">
        <v>45504</v>
      </c>
      <c r="C4576">
        <v>28050</v>
      </c>
      <c r="D4576" t="s">
        <v>667</v>
      </c>
      <c r="E4576">
        <v>5</v>
      </c>
    </row>
    <row r="4577" spans="1:5" x14ac:dyDescent="0.15">
      <c r="A4577" t="s">
        <v>6817</v>
      </c>
      <c r="B4577" s="1">
        <v>45597</v>
      </c>
      <c r="C4577">
        <v>28050</v>
      </c>
      <c r="D4577" t="s">
        <v>84</v>
      </c>
      <c r="E4577">
        <v>5.0824999999999996</v>
      </c>
    </row>
    <row r="4578" spans="1:5" x14ac:dyDescent="0.15">
      <c r="A4578" t="s">
        <v>6818</v>
      </c>
      <c r="B4578" s="1">
        <v>45688</v>
      </c>
      <c r="C4578">
        <v>28050</v>
      </c>
      <c r="D4578" t="s">
        <v>735</v>
      </c>
      <c r="E4578">
        <v>5.4194000000000004</v>
      </c>
    </row>
    <row r="4579" spans="1:5" x14ac:dyDescent="0.15">
      <c r="A4579" t="s">
        <v>6819</v>
      </c>
      <c r="B4579" s="1">
        <v>45790</v>
      </c>
      <c r="C4579">
        <v>28050</v>
      </c>
      <c r="D4579" t="s">
        <v>87</v>
      </c>
      <c r="E4579">
        <v>5.1788999999999996</v>
      </c>
    </row>
    <row r="4580" spans="1:5" x14ac:dyDescent="0.15">
      <c r="A4580" t="s">
        <v>6820</v>
      </c>
      <c r="B4580" s="1">
        <v>45869</v>
      </c>
      <c r="C4580">
        <v>28050</v>
      </c>
      <c r="D4580" t="s">
        <v>674</v>
      </c>
      <c r="E4580">
        <v>5</v>
      </c>
    </row>
    <row r="4581" spans="1:5" x14ac:dyDescent="0.15">
      <c r="A4581" t="s">
        <v>6821</v>
      </c>
      <c r="B4581" s="1">
        <v>44957</v>
      </c>
      <c r="C4581">
        <v>28060</v>
      </c>
      <c r="D4581" t="s">
        <v>6822</v>
      </c>
      <c r="E4581">
        <v>4.0350999999999999</v>
      </c>
    </row>
    <row r="4582" spans="1:5" x14ac:dyDescent="0.15">
      <c r="A4582" t="s">
        <v>6823</v>
      </c>
      <c r="B4582" s="1">
        <v>45058</v>
      </c>
      <c r="C4582">
        <v>28060</v>
      </c>
      <c r="D4582" t="s">
        <v>6824</v>
      </c>
      <c r="E4582">
        <v>4.8497000000000003</v>
      </c>
    </row>
    <row r="4583" spans="1:5" x14ac:dyDescent="0.15">
      <c r="A4583" t="s">
        <v>6825</v>
      </c>
      <c r="B4583" s="1">
        <v>45138</v>
      </c>
      <c r="C4583">
        <v>28060</v>
      </c>
      <c r="D4583" t="s">
        <v>6826</v>
      </c>
      <c r="E4583">
        <v>3.9929000000000001</v>
      </c>
    </row>
    <row r="4584" spans="1:5" x14ac:dyDescent="0.15">
      <c r="A4584" t="s">
        <v>6827</v>
      </c>
      <c r="B4584" s="1">
        <v>45230</v>
      </c>
      <c r="C4584">
        <v>28060</v>
      </c>
      <c r="D4584" t="s">
        <v>3126</v>
      </c>
      <c r="E4584">
        <v>4.5446999999999997</v>
      </c>
    </row>
    <row r="4585" spans="1:5" x14ac:dyDescent="0.15">
      <c r="A4585" t="s">
        <v>6828</v>
      </c>
      <c r="B4585" s="1">
        <v>45322</v>
      </c>
      <c r="C4585">
        <v>28060</v>
      </c>
      <c r="D4585" t="s">
        <v>6829</v>
      </c>
      <c r="E4585">
        <v>4.5068999999999999</v>
      </c>
    </row>
    <row r="4586" spans="1:5" x14ac:dyDescent="0.15">
      <c r="A4586" t="s">
        <v>6830</v>
      </c>
      <c r="B4586" s="1">
        <v>45422</v>
      </c>
      <c r="C4586">
        <v>28060</v>
      </c>
      <c r="D4586" t="s">
        <v>6831</v>
      </c>
      <c r="E4586">
        <v>5.6363000000000003</v>
      </c>
    </row>
    <row r="4587" spans="1:5" x14ac:dyDescent="0.15">
      <c r="A4587" t="s">
        <v>6832</v>
      </c>
      <c r="B4587" s="1">
        <v>45504</v>
      </c>
      <c r="C4587">
        <v>28060</v>
      </c>
      <c r="D4587" t="s">
        <v>6833</v>
      </c>
      <c r="E4587">
        <v>6.0308999999999999</v>
      </c>
    </row>
    <row r="4588" spans="1:5" x14ac:dyDescent="0.15">
      <c r="A4588" t="s">
        <v>6834</v>
      </c>
      <c r="B4588" s="1">
        <v>45604</v>
      </c>
      <c r="C4588">
        <v>28060</v>
      </c>
      <c r="D4588" t="s">
        <v>6835</v>
      </c>
      <c r="E4588">
        <v>5.8832000000000004</v>
      </c>
    </row>
    <row r="4589" spans="1:5" x14ac:dyDescent="0.15">
      <c r="A4589" t="s">
        <v>6836</v>
      </c>
      <c r="B4589" s="1">
        <v>45688</v>
      </c>
      <c r="C4589">
        <v>28060</v>
      </c>
      <c r="D4589" t="s">
        <v>6837</v>
      </c>
      <c r="E4589">
        <v>6.1921999999999997</v>
      </c>
    </row>
    <row r="4590" spans="1:5" x14ac:dyDescent="0.15">
      <c r="A4590" t="s">
        <v>6838</v>
      </c>
      <c r="B4590" s="1">
        <v>45789</v>
      </c>
      <c r="C4590">
        <v>28060</v>
      </c>
      <c r="D4590" t="s">
        <v>6839</v>
      </c>
      <c r="E4590">
        <v>5.2697000000000003</v>
      </c>
    </row>
    <row r="4591" spans="1:5" x14ac:dyDescent="0.15">
      <c r="A4591" t="s">
        <v>6840</v>
      </c>
      <c r="B4591" s="1">
        <v>45869</v>
      </c>
      <c r="C4591">
        <v>28060</v>
      </c>
      <c r="D4591" t="s">
        <v>6841</v>
      </c>
      <c r="E4591">
        <v>6.0121000000000002</v>
      </c>
    </row>
    <row r="4592" spans="1:5" x14ac:dyDescent="0.15">
      <c r="A4592" t="s">
        <v>6842</v>
      </c>
      <c r="B4592" s="1">
        <v>44936</v>
      </c>
      <c r="C4592">
        <v>28090</v>
      </c>
      <c r="D4592" t="s">
        <v>6843</v>
      </c>
      <c r="E4592">
        <v>4.9336000000000002</v>
      </c>
    </row>
    <row r="4593" spans="1:5" x14ac:dyDescent="0.15">
      <c r="A4593" t="s">
        <v>6844</v>
      </c>
      <c r="B4593" s="1">
        <v>45387</v>
      </c>
      <c r="C4593">
        <v>28090</v>
      </c>
      <c r="D4593" t="s">
        <v>6845</v>
      </c>
      <c r="E4593">
        <v>5.6436999999999999</v>
      </c>
    </row>
    <row r="4594" spans="1:5" x14ac:dyDescent="0.15">
      <c r="A4594" t="s">
        <v>6846</v>
      </c>
      <c r="B4594" s="1">
        <v>45477</v>
      </c>
      <c r="C4594">
        <v>28090</v>
      </c>
      <c r="D4594" t="s">
        <v>6847</v>
      </c>
      <c r="E4594">
        <v>5.3170999999999999</v>
      </c>
    </row>
    <row r="4595" spans="1:5" x14ac:dyDescent="0.15">
      <c r="A4595" t="s">
        <v>6848</v>
      </c>
      <c r="B4595" s="1">
        <v>45568</v>
      </c>
      <c r="C4595">
        <v>28090</v>
      </c>
      <c r="D4595" t="s">
        <v>6849</v>
      </c>
      <c r="E4595">
        <v>5.3688000000000002</v>
      </c>
    </row>
    <row r="4596" spans="1:5" x14ac:dyDescent="0.15">
      <c r="A4596" t="s">
        <v>6850</v>
      </c>
      <c r="B4596" s="1">
        <v>45666</v>
      </c>
      <c r="C4596">
        <v>28090</v>
      </c>
      <c r="D4596" t="s">
        <v>6851</v>
      </c>
      <c r="E4596">
        <v>5.8463000000000003</v>
      </c>
    </row>
    <row r="4597" spans="1:5" x14ac:dyDescent="0.15">
      <c r="A4597" t="s">
        <v>6852</v>
      </c>
      <c r="B4597" s="1">
        <v>45750</v>
      </c>
      <c r="C4597">
        <v>28090</v>
      </c>
      <c r="D4597" t="s">
        <v>6262</v>
      </c>
      <c r="E4597">
        <v>5.4835000000000003</v>
      </c>
    </row>
    <row r="4598" spans="1:5" x14ac:dyDescent="0.15">
      <c r="A4598" t="s">
        <v>6853</v>
      </c>
      <c r="B4598" s="1">
        <v>45841</v>
      </c>
      <c r="C4598">
        <v>28090</v>
      </c>
      <c r="D4598" t="s">
        <v>6854</v>
      </c>
      <c r="E4598">
        <v>5.5664999999999996</v>
      </c>
    </row>
    <row r="4599" spans="1:5" x14ac:dyDescent="0.15">
      <c r="A4599" t="s">
        <v>6855</v>
      </c>
      <c r="B4599" s="1">
        <v>45671</v>
      </c>
      <c r="C4599" t="s">
        <v>6856</v>
      </c>
      <c r="D4599" t="s">
        <v>6857</v>
      </c>
      <c r="E4599">
        <v>5.5263</v>
      </c>
    </row>
    <row r="4600" spans="1:5" x14ac:dyDescent="0.15">
      <c r="A4600" t="s">
        <v>6858</v>
      </c>
      <c r="B4600" s="1">
        <v>45761</v>
      </c>
      <c r="C4600" t="s">
        <v>6856</v>
      </c>
      <c r="D4600" t="s">
        <v>6859</v>
      </c>
      <c r="E4600">
        <v>6.9086999999999996</v>
      </c>
    </row>
    <row r="4601" spans="1:5" x14ac:dyDescent="0.15">
      <c r="A4601" t="s">
        <v>6860</v>
      </c>
      <c r="B4601" s="1">
        <v>45853</v>
      </c>
      <c r="C4601" t="s">
        <v>6856</v>
      </c>
      <c r="D4601" t="s">
        <v>6861</v>
      </c>
      <c r="E4601">
        <v>5.5792000000000002</v>
      </c>
    </row>
    <row r="4602" spans="1:5" x14ac:dyDescent="0.15">
      <c r="A4602" t="s">
        <v>6862</v>
      </c>
      <c r="B4602" s="1">
        <v>45504</v>
      </c>
      <c r="C4602">
        <v>28100</v>
      </c>
      <c r="D4602" t="s">
        <v>65</v>
      </c>
      <c r="E4602">
        <v>5.5164</v>
      </c>
    </row>
    <row r="4603" spans="1:5" x14ac:dyDescent="0.15">
      <c r="A4603" t="s">
        <v>6863</v>
      </c>
      <c r="B4603" s="1">
        <v>45602</v>
      </c>
      <c r="C4603">
        <v>28100</v>
      </c>
      <c r="D4603" t="s">
        <v>67</v>
      </c>
      <c r="E4603">
        <v>5.4425999999999997</v>
      </c>
    </row>
    <row r="4604" spans="1:5" x14ac:dyDescent="0.15">
      <c r="A4604" t="s">
        <v>6864</v>
      </c>
      <c r="B4604" s="1">
        <v>45692</v>
      </c>
      <c r="C4604">
        <v>28100</v>
      </c>
      <c r="D4604" t="s">
        <v>69</v>
      </c>
      <c r="E4604">
        <v>4.9821999999999997</v>
      </c>
    </row>
    <row r="4605" spans="1:5" x14ac:dyDescent="0.15">
      <c r="A4605" t="s">
        <v>6865</v>
      </c>
      <c r="B4605" s="1">
        <v>45785</v>
      </c>
      <c r="C4605">
        <v>28100</v>
      </c>
      <c r="D4605" t="s">
        <v>598</v>
      </c>
      <c r="E4605">
        <v>5.5808</v>
      </c>
    </row>
    <row r="4606" spans="1:5" x14ac:dyDescent="0.15">
      <c r="A4606" t="s">
        <v>6866</v>
      </c>
      <c r="B4606" s="1">
        <v>45869</v>
      </c>
      <c r="C4606">
        <v>28100</v>
      </c>
      <c r="D4606" t="s">
        <v>89</v>
      </c>
      <c r="E4606">
        <v>5.0846999999999998</v>
      </c>
    </row>
    <row r="4607" spans="1:5" x14ac:dyDescent="0.15">
      <c r="A4607" t="s">
        <v>6867</v>
      </c>
      <c r="B4607" s="1">
        <v>45504</v>
      </c>
      <c r="C4607">
        <v>28110</v>
      </c>
      <c r="D4607" t="s">
        <v>6868</v>
      </c>
      <c r="E4607">
        <v>5.2561</v>
      </c>
    </row>
    <row r="4608" spans="1:5" x14ac:dyDescent="0.15">
      <c r="A4608" t="s">
        <v>6869</v>
      </c>
      <c r="B4608" s="1">
        <v>45595</v>
      </c>
      <c r="C4608">
        <v>28110</v>
      </c>
      <c r="D4608" t="s">
        <v>6870</v>
      </c>
      <c r="E4608">
        <v>5.2359</v>
      </c>
    </row>
    <row r="4609" spans="1:5" x14ac:dyDescent="0.15">
      <c r="A4609" t="s">
        <v>6871</v>
      </c>
      <c r="B4609" s="1">
        <v>45604</v>
      </c>
      <c r="C4609">
        <v>28110</v>
      </c>
      <c r="D4609" t="s">
        <v>6872</v>
      </c>
      <c r="E4609">
        <v>5.1165000000000003</v>
      </c>
    </row>
    <row r="4610" spans="1:5" x14ac:dyDescent="0.15">
      <c r="A4610" t="s">
        <v>6873</v>
      </c>
      <c r="B4610" s="1">
        <v>45622</v>
      </c>
      <c r="C4610">
        <v>28110</v>
      </c>
      <c r="D4610" t="s">
        <v>6874</v>
      </c>
      <c r="E4610">
        <v>5.1165000000000003</v>
      </c>
    </row>
    <row r="4611" spans="1:5" x14ac:dyDescent="0.15">
      <c r="A4611" t="s">
        <v>6875</v>
      </c>
      <c r="B4611" s="1">
        <v>45691</v>
      </c>
      <c r="C4611">
        <v>28110</v>
      </c>
      <c r="D4611" t="s">
        <v>6876</v>
      </c>
      <c r="E4611">
        <v>5.1919000000000004</v>
      </c>
    </row>
    <row r="4612" spans="1:5" x14ac:dyDescent="0.15">
      <c r="A4612" t="s">
        <v>6877</v>
      </c>
      <c r="B4612" s="1">
        <v>45777</v>
      </c>
      <c r="C4612">
        <v>28110</v>
      </c>
      <c r="D4612" t="s">
        <v>6878</v>
      </c>
      <c r="E4612">
        <v>5.1692</v>
      </c>
    </row>
    <row r="4613" spans="1:5" x14ac:dyDescent="0.15">
      <c r="A4613" t="s">
        <v>6879</v>
      </c>
      <c r="B4613" s="1">
        <v>45786</v>
      </c>
      <c r="C4613">
        <v>28110</v>
      </c>
      <c r="D4613" t="s">
        <v>6880</v>
      </c>
      <c r="E4613">
        <v>5.0839999999999996</v>
      </c>
    </row>
    <row r="4614" spans="1:5" x14ac:dyDescent="0.15">
      <c r="A4614" t="s">
        <v>6881</v>
      </c>
      <c r="B4614" s="1">
        <v>45869</v>
      </c>
      <c r="C4614">
        <v>28110</v>
      </c>
      <c r="D4614" t="s">
        <v>6882</v>
      </c>
      <c r="E4614">
        <v>5.0865</v>
      </c>
    </row>
    <row r="4615" spans="1:5" x14ac:dyDescent="0.15">
      <c r="A4615" t="s">
        <v>6883</v>
      </c>
      <c r="B4615" s="1">
        <v>45427</v>
      </c>
      <c r="C4615">
        <v>28130</v>
      </c>
      <c r="D4615" t="s">
        <v>1194</v>
      </c>
      <c r="E4615">
        <v>5.3978999999999999</v>
      </c>
    </row>
    <row r="4616" spans="1:5" x14ac:dyDescent="0.15">
      <c r="A4616" t="s">
        <v>6884</v>
      </c>
      <c r="B4616" s="1">
        <v>45513</v>
      </c>
      <c r="C4616">
        <v>28130</v>
      </c>
      <c r="D4616" t="s">
        <v>667</v>
      </c>
      <c r="E4616">
        <v>5.6760999999999999</v>
      </c>
    </row>
    <row r="4617" spans="1:5" x14ac:dyDescent="0.15">
      <c r="A4617" t="s">
        <v>6885</v>
      </c>
      <c r="B4617" s="1">
        <v>45610</v>
      </c>
      <c r="C4617">
        <v>28130</v>
      </c>
      <c r="D4617" t="s">
        <v>84</v>
      </c>
      <c r="E4617">
        <v>4.6807999999999996</v>
      </c>
    </row>
    <row r="4618" spans="1:5" x14ac:dyDescent="0.15">
      <c r="A4618" t="s">
        <v>6886</v>
      </c>
      <c r="B4618" s="1">
        <v>45702</v>
      </c>
      <c r="C4618">
        <v>28130</v>
      </c>
      <c r="D4618" t="s">
        <v>735</v>
      </c>
      <c r="E4618">
        <v>5.7830000000000004</v>
      </c>
    </row>
    <row r="4619" spans="1:5" x14ac:dyDescent="0.15">
      <c r="A4619" t="s">
        <v>6887</v>
      </c>
      <c r="B4619" s="1">
        <v>45792</v>
      </c>
      <c r="C4619">
        <v>28130</v>
      </c>
      <c r="D4619" t="s">
        <v>1338</v>
      </c>
      <c r="E4619">
        <v>5.6586999999999996</v>
      </c>
    </row>
    <row r="4620" spans="1:5" x14ac:dyDescent="0.15">
      <c r="A4620" t="s">
        <v>6888</v>
      </c>
      <c r="B4620" s="1">
        <v>45877</v>
      </c>
      <c r="C4620">
        <v>28130</v>
      </c>
      <c r="D4620" t="s">
        <v>674</v>
      </c>
      <c r="E4620">
        <v>4.7637</v>
      </c>
    </row>
    <row r="4621" spans="1:5" x14ac:dyDescent="0.15">
      <c r="A4621" t="s">
        <v>6889</v>
      </c>
      <c r="B4621" s="1">
        <v>44596</v>
      </c>
      <c r="C4621">
        <v>28140</v>
      </c>
      <c r="D4621" t="s">
        <v>4272</v>
      </c>
      <c r="E4621">
        <v>5.1829000000000001</v>
      </c>
    </row>
    <row r="4622" spans="1:5" x14ac:dyDescent="0.15">
      <c r="A4622" t="s">
        <v>6890</v>
      </c>
      <c r="B4622" s="1">
        <v>44694</v>
      </c>
      <c r="C4622">
        <v>28140</v>
      </c>
      <c r="D4622" t="s">
        <v>6891</v>
      </c>
      <c r="E4622">
        <v>4.4623999999999997</v>
      </c>
    </row>
    <row r="4623" spans="1:5" x14ac:dyDescent="0.15">
      <c r="A4623" t="s">
        <v>6892</v>
      </c>
      <c r="B4623" s="1">
        <v>44869</v>
      </c>
      <c r="C4623">
        <v>28140</v>
      </c>
      <c r="D4623" t="s">
        <v>6893</v>
      </c>
      <c r="E4623">
        <v>5.2370000000000001</v>
      </c>
    </row>
    <row r="4624" spans="1:5" x14ac:dyDescent="0.15">
      <c r="A4624" t="s">
        <v>6894</v>
      </c>
      <c r="B4624" s="1">
        <v>45506</v>
      </c>
      <c r="C4624">
        <v>28140</v>
      </c>
      <c r="D4624" t="s">
        <v>1477</v>
      </c>
      <c r="E4624">
        <v>4.6948999999999996</v>
      </c>
    </row>
    <row r="4625" spans="1:5" x14ac:dyDescent="0.15">
      <c r="A4625" t="s">
        <v>6895</v>
      </c>
      <c r="B4625" s="1">
        <v>45604</v>
      </c>
      <c r="C4625">
        <v>28140</v>
      </c>
      <c r="D4625" t="s">
        <v>1479</v>
      </c>
      <c r="E4625">
        <v>4.6429</v>
      </c>
    </row>
    <row r="4626" spans="1:5" x14ac:dyDescent="0.15">
      <c r="A4626" t="s">
        <v>6896</v>
      </c>
      <c r="B4626" s="1">
        <v>45695</v>
      </c>
      <c r="C4626">
        <v>28140</v>
      </c>
      <c r="D4626" t="s">
        <v>1481</v>
      </c>
      <c r="E4626">
        <v>5.5965999999999996</v>
      </c>
    </row>
    <row r="4627" spans="1:5" x14ac:dyDescent="0.15">
      <c r="A4627" t="s">
        <v>6897</v>
      </c>
      <c r="B4627" s="1">
        <v>45793</v>
      </c>
      <c r="C4627">
        <v>28140</v>
      </c>
      <c r="D4627" t="s">
        <v>6898</v>
      </c>
      <c r="E4627">
        <v>4.8339999999999996</v>
      </c>
    </row>
    <row r="4628" spans="1:5" x14ac:dyDescent="0.15">
      <c r="A4628" t="s">
        <v>6899</v>
      </c>
      <c r="B4628" s="1">
        <v>45877</v>
      </c>
      <c r="C4628">
        <v>28140</v>
      </c>
      <c r="D4628" t="s">
        <v>6900</v>
      </c>
      <c r="E4628">
        <v>5.9386000000000001</v>
      </c>
    </row>
    <row r="4629" spans="1:5" x14ac:dyDescent="0.15">
      <c r="A4629" t="s">
        <v>6901</v>
      </c>
      <c r="B4629" s="1">
        <v>44596</v>
      </c>
      <c r="C4629">
        <v>28150</v>
      </c>
      <c r="D4629" t="s">
        <v>6902</v>
      </c>
      <c r="E4629">
        <v>5.0178000000000003</v>
      </c>
    </row>
    <row r="4630" spans="1:5" x14ac:dyDescent="0.15">
      <c r="A4630" t="s">
        <v>6903</v>
      </c>
      <c r="B4630" s="1">
        <v>44778</v>
      </c>
      <c r="C4630">
        <v>28150</v>
      </c>
      <c r="D4630" t="s">
        <v>49</v>
      </c>
      <c r="E4630">
        <v>4.2455999999999996</v>
      </c>
    </row>
    <row r="4631" spans="1:5" x14ac:dyDescent="0.15">
      <c r="A4631" t="s">
        <v>6904</v>
      </c>
      <c r="B4631" s="1">
        <v>45513</v>
      </c>
      <c r="C4631">
        <v>28150</v>
      </c>
      <c r="D4631" t="s">
        <v>1341</v>
      </c>
      <c r="E4631">
        <v>5.2065999999999999</v>
      </c>
    </row>
    <row r="4632" spans="1:5" x14ac:dyDescent="0.15">
      <c r="A4632" t="s">
        <v>6905</v>
      </c>
      <c r="B4632" s="1">
        <v>45604</v>
      </c>
      <c r="C4632">
        <v>28150</v>
      </c>
      <c r="D4632" t="s">
        <v>6105</v>
      </c>
      <c r="E4632">
        <v>5.1626000000000003</v>
      </c>
    </row>
    <row r="4633" spans="1:5" x14ac:dyDescent="0.15">
      <c r="A4633" t="s">
        <v>6906</v>
      </c>
      <c r="B4633" s="1">
        <v>45695</v>
      </c>
      <c r="C4633">
        <v>28150</v>
      </c>
      <c r="D4633" t="s">
        <v>6907</v>
      </c>
      <c r="E4633">
        <v>5.5877999999999997</v>
      </c>
    </row>
    <row r="4634" spans="1:5" x14ac:dyDescent="0.15">
      <c r="A4634" t="s">
        <v>6908</v>
      </c>
      <c r="B4634" s="1">
        <v>45786</v>
      </c>
      <c r="C4634">
        <v>28150</v>
      </c>
      <c r="D4634" t="s">
        <v>87</v>
      </c>
      <c r="E4634">
        <v>5.7542999999999997</v>
      </c>
    </row>
    <row r="4635" spans="1:5" x14ac:dyDescent="0.15">
      <c r="A4635" t="s">
        <v>6909</v>
      </c>
      <c r="B4635" s="1">
        <v>45877</v>
      </c>
      <c r="C4635">
        <v>28150</v>
      </c>
      <c r="D4635" t="s">
        <v>674</v>
      </c>
      <c r="E4635">
        <v>5.9024000000000001</v>
      </c>
    </row>
    <row r="4636" spans="1:5" x14ac:dyDescent="0.15">
      <c r="A4636" t="s">
        <v>6910</v>
      </c>
      <c r="B4636" s="1">
        <v>44963</v>
      </c>
      <c r="C4636">
        <v>28160</v>
      </c>
      <c r="D4636" t="s">
        <v>3585</v>
      </c>
      <c r="E4636">
        <v>5</v>
      </c>
    </row>
    <row r="4637" spans="1:5" x14ac:dyDescent="0.15">
      <c r="A4637" t="s">
        <v>6911</v>
      </c>
      <c r="B4637" s="1">
        <v>45058</v>
      </c>
      <c r="C4637">
        <v>28160</v>
      </c>
      <c r="D4637" t="s">
        <v>3122</v>
      </c>
      <c r="E4637">
        <v>4.9321999999999999</v>
      </c>
    </row>
    <row r="4638" spans="1:5" x14ac:dyDescent="0.15">
      <c r="A4638" t="s">
        <v>6912</v>
      </c>
      <c r="B4638" s="1">
        <v>45141</v>
      </c>
      <c r="C4638">
        <v>28160</v>
      </c>
      <c r="D4638" t="s">
        <v>3124</v>
      </c>
      <c r="E4638">
        <v>5</v>
      </c>
    </row>
    <row r="4639" spans="1:5" x14ac:dyDescent="0.15">
      <c r="A4639" t="s">
        <v>6913</v>
      </c>
      <c r="B4639" s="1">
        <v>45232</v>
      </c>
      <c r="C4639">
        <v>28160</v>
      </c>
      <c r="D4639" t="s">
        <v>5626</v>
      </c>
      <c r="E4639">
        <v>5</v>
      </c>
    </row>
    <row r="4640" spans="1:5" x14ac:dyDescent="0.15">
      <c r="A4640" t="s">
        <v>6914</v>
      </c>
      <c r="B4640" s="1">
        <v>45324</v>
      </c>
      <c r="C4640">
        <v>28160</v>
      </c>
      <c r="D4640" t="s">
        <v>3128</v>
      </c>
      <c r="E4640">
        <v>5</v>
      </c>
    </row>
    <row r="4641" spans="1:5" x14ac:dyDescent="0.15">
      <c r="A4641" t="s">
        <v>6915</v>
      </c>
      <c r="B4641" s="1">
        <v>45425</v>
      </c>
      <c r="C4641">
        <v>28160</v>
      </c>
      <c r="D4641" t="s">
        <v>3130</v>
      </c>
      <c r="E4641">
        <v>4.9311999999999996</v>
      </c>
    </row>
    <row r="4642" spans="1:5" x14ac:dyDescent="0.15">
      <c r="A4642" t="s">
        <v>6916</v>
      </c>
      <c r="B4642" s="1">
        <v>45509</v>
      </c>
      <c r="C4642">
        <v>28160</v>
      </c>
      <c r="D4642" t="s">
        <v>5542</v>
      </c>
      <c r="E4642">
        <v>5</v>
      </c>
    </row>
    <row r="4643" spans="1:5" x14ac:dyDescent="0.15">
      <c r="A4643" t="s">
        <v>6917</v>
      </c>
      <c r="B4643" s="1">
        <v>45601</v>
      </c>
      <c r="C4643">
        <v>28160</v>
      </c>
      <c r="D4643" t="s">
        <v>6918</v>
      </c>
      <c r="E4643">
        <v>5</v>
      </c>
    </row>
    <row r="4644" spans="1:5" x14ac:dyDescent="0.15">
      <c r="A4644" t="s">
        <v>6919</v>
      </c>
      <c r="B4644" s="1">
        <v>45691</v>
      </c>
      <c r="C4644">
        <v>28160</v>
      </c>
      <c r="D4644" t="s">
        <v>881</v>
      </c>
      <c r="E4644">
        <v>5</v>
      </c>
    </row>
    <row r="4645" spans="1:5" x14ac:dyDescent="0.15">
      <c r="A4645" t="s">
        <v>6920</v>
      </c>
      <c r="B4645" s="1">
        <v>45786</v>
      </c>
      <c r="C4645">
        <v>28160</v>
      </c>
      <c r="D4645" t="s">
        <v>3136</v>
      </c>
      <c r="E4645">
        <v>4.9093</v>
      </c>
    </row>
    <row r="4646" spans="1:5" x14ac:dyDescent="0.15">
      <c r="A4646" t="s">
        <v>6921</v>
      </c>
      <c r="B4646" s="1">
        <v>45873</v>
      </c>
      <c r="C4646">
        <v>28160</v>
      </c>
      <c r="D4646" t="s">
        <v>5547</v>
      </c>
      <c r="E4646">
        <v>4.9246999999999996</v>
      </c>
    </row>
    <row r="4647" spans="1:5" x14ac:dyDescent="0.15">
      <c r="A4647" t="s">
        <v>6922</v>
      </c>
      <c r="B4647" s="1">
        <v>44602</v>
      </c>
      <c r="C4647">
        <v>28180</v>
      </c>
      <c r="D4647" t="s">
        <v>77</v>
      </c>
      <c r="E4647">
        <v>5.6022999999999996</v>
      </c>
    </row>
    <row r="4648" spans="1:5" x14ac:dyDescent="0.15">
      <c r="A4648" t="s">
        <v>6923</v>
      </c>
      <c r="B4648" s="1">
        <v>44693</v>
      </c>
      <c r="C4648">
        <v>28180</v>
      </c>
      <c r="D4648" t="s">
        <v>1856</v>
      </c>
      <c r="E4648">
        <v>4.7074999999999996</v>
      </c>
    </row>
    <row r="4649" spans="1:5" x14ac:dyDescent="0.15">
      <c r="A4649" t="s">
        <v>6924</v>
      </c>
      <c r="B4649" s="1">
        <v>45058</v>
      </c>
      <c r="C4649">
        <v>28180</v>
      </c>
      <c r="D4649" t="s">
        <v>1311</v>
      </c>
      <c r="E4649">
        <v>4.9939999999999998</v>
      </c>
    </row>
    <row r="4650" spans="1:5" x14ac:dyDescent="0.15">
      <c r="A4650" t="s">
        <v>6925</v>
      </c>
      <c r="B4650" s="1">
        <v>45148</v>
      </c>
      <c r="C4650">
        <v>28180</v>
      </c>
      <c r="D4650" t="s">
        <v>1740</v>
      </c>
      <c r="E4650">
        <v>6.5747999999999998</v>
      </c>
    </row>
    <row r="4651" spans="1:5" x14ac:dyDescent="0.15">
      <c r="A4651" t="s">
        <v>6926</v>
      </c>
      <c r="B4651" s="1">
        <v>45244</v>
      </c>
      <c r="C4651">
        <v>28180</v>
      </c>
      <c r="D4651" t="s">
        <v>1742</v>
      </c>
      <c r="E4651">
        <v>5.7821999999999996</v>
      </c>
    </row>
    <row r="4652" spans="1:5" x14ac:dyDescent="0.15">
      <c r="A4652" t="s">
        <v>6927</v>
      </c>
      <c r="B4652" s="1">
        <v>45336</v>
      </c>
      <c r="C4652">
        <v>28180</v>
      </c>
      <c r="D4652" t="s">
        <v>589</v>
      </c>
      <c r="E4652">
        <v>7.1684999999999999</v>
      </c>
    </row>
    <row r="4653" spans="1:5" x14ac:dyDescent="0.15">
      <c r="A4653" t="s">
        <v>6928</v>
      </c>
      <c r="B4653" s="1">
        <v>45427</v>
      </c>
      <c r="C4653">
        <v>28180</v>
      </c>
      <c r="D4653" t="s">
        <v>1866</v>
      </c>
      <c r="E4653">
        <v>5.8506</v>
      </c>
    </row>
    <row r="4654" spans="1:5" x14ac:dyDescent="0.15">
      <c r="A4654" t="s">
        <v>6929</v>
      </c>
      <c r="B4654" s="1">
        <v>45513</v>
      </c>
      <c r="C4654">
        <v>28180</v>
      </c>
      <c r="D4654" t="s">
        <v>940</v>
      </c>
      <c r="E4654">
        <v>5.8688000000000002</v>
      </c>
    </row>
    <row r="4655" spans="1:5" x14ac:dyDescent="0.15">
      <c r="A4655" t="s">
        <v>6930</v>
      </c>
      <c r="B4655" s="1">
        <v>45609</v>
      </c>
      <c r="C4655">
        <v>28180</v>
      </c>
      <c r="D4655" t="s">
        <v>942</v>
      </c>
      <c r="E4655">
        <v>5.6577000000000002</v>
      </c>
    </row>
    <row r="4656" spans="1:5" x14ac:dyDescent="0.15">
      <c r="A4656" t="s">
        <v>6931</v>
      </c>
      <c r="B4656" s="1">
        <v>45702</v>
      </c>
      <c r="C4656">
        <v>28180</v>
      </c>
      <c r="D4656" t="s">
        <v>1147</v>
      </c>
      <c r="E4656">
        <v>6.1330999999999998</v>
      </c>
    </row>
    <row r="4657" spans="1:5" x14ac:dyDescent="0.15">
      <c r="A4657" t="s">
        <v>6932</v>
      </c>
      <c r="B4657" s="1">
        <v>45792</v>
      </c>
      <c r="C4657">
        <v>28180</v>
      </c>
      <c r="D4657" t="s">
        <v>1550</v>
      </c>
      <c r="E4657">
        <v>5.4768999999999997</v>
      </c>
    </row>
    <row r="4658" spans="1:5" x14ac:dyDescent="0.15">
      <c r="A4658" t="s">
        <v>6933</v>
      </c>
      <c r="B4658" s="1">
        <v>45877</v>
      </c>
      <c r="C4658">
        <v>28180</v>
      </c>
      <c r="D4658" t="s">
        <v>1552</v>
      </c>
      <c r="E4658">
        <v>6.0842999999999998</v>
      </c>
    </row>
    <row r="4659" spans="1:5" x14ac:dyDescent="0.15">
      <c r="A4659" t="s">
        <v>6934</v>
      </c>
      <c r="B4659" s="1">
        <v>45511</v>
      </c>
      <c r="C4659">
        <v>28190</v>
      </c>
      <c r="D4659" t="s">
        <v>6935</v>
      </c>
      <c r="E4659">
        <v>5.9043000000000001</v>
      </c>
    </row>
    <row r="4660" spans="1:5" x14ac:dyDescent="0.15">
      <c r="A4660" t="s">
        <v>6936</v>
      </c>
      <c r="B4660" s="1">
        <v>45603</v>
      </c>
      <c r="C4660">
        <v>28190</v>
      </c>
      <c r="D4660" t="s">
        <v>1547</v>
      </c>
      <c r="E4660">
        <v>6.0202999999999998</v>
      </c>
    </row>
    <row r="4661" spans="1:5" x14ac:dyDescent="0.15">
      <c r="A4661" t="s">
        <v>6937</v>
      </c>
      <c r="B4661" s="1">
        <v>45702</v>
      </c>
      <c r="C4661">
        <v>28190</v>
      </c>
      <c r="D4661" t="s">
        <v>6938</v>
      </c>
      <c r="E4661">
        <v>6.3276000000000003</v>
      </c>
    </row>
    <row r="4662" spans="1:5" x14ac:dyDescent="0.15">
      <c r="A4662" t="s">
        <v>6939</v>
      </c>
      <c r="B4662" s="1">
        <v>45791</v>
      </c>
      <c r="C4662">
        <v>28190</v>
      </c>
      <c r="D4662" t="s">
        <v>354</v>
      </c>
      <c r="E4662">
        <v>5.8299000000000003</v>
      </c>
    </row>
    <row r="4663" spans="1:5" x14ac:dyDescent="0.15">
      <c r="A4663" t="s">
        <v>6940</v>
      </c>
      <c r="B4663" s="1">
        <v>45876</v>
      </c>
      <c r="C4663">
        <v>28190</v>
      </c>
      <c r="D4663" t="s">
        <v>946</v>
      </c>
      <c r="E4663">
        <v>5.7393999999999998</v>
      </c>
    </row>
    <row r="4664" spans="1:5" x14ac:dyDescent="0.15">
      <c r="A4664" t="s">
        <v>6941</v>
      </c>
      <c r="B4664" s="1">
        <v>45701</v>
      </c>
      <c r="C4664" t="s">
        <v>6942</v>
      </c>
      <c r="D4664" t="s">
        <v>3688</v>
      </c>
      <c r="E4664">
        <v>6.1920999999999999</v>
      </c>
    </row>
    <row r="4665" spans="1:5" x14ac:dyDescent="0.15">
      <c r="A4665" t="s">
        <v>6943</v>
      </c>
      <c r="B4665" s="1">
        <v>45721</v>
      </c>
      <c r="C4665" t="s">
        <v>6942</v>
      </c>
      <c r="D4665" t="s">
        <v>6944</v>
      </c>
      <c r="E4665">
        <v>5.9763000000000002</v>
      </c>
    </row>
    <row r="4666" spans="1:5" x14ac:dyDescent="0.15">
      <c r="A4666" t="s">
        <v>6945</v>
      </c>
      <c r="B4666" s="1">
        <v>45791</v>
      </c>
      <c r="C4666" t="s">
        <v>6942</v>
      </c>
      <c r="D4666" t="s">
        <v>2707</v>
      </c>
      <c r="E4666">
        <v>5.5315000000000003</v>
      </c>
    </row>
    <row r="4667" spans="1:5" x14ac:dyDescent="0.15">
      <c r="A4667" t="s">
        <v>6946</v>
      </c>
      <c r="B4667" s="1">
        <v>45882</v>
      </c>
      <c r="C4667" t="s">
        <v>6942</v>
      </c>
      <c r="D4667" t="s">
        <v>2709</v>
      </c>
      <c r="E4667">
        <v>4.4779</v>
      </c>
    </row>
    <row r="4668" spans="1:5" x14ac:dyDescent="0.15">
      <c r="A4668" t="s">
        <v>6947</v>
      </c>
      <c r="B4668" s="1">
        <v>44971</v>
      </c>
      <c r="C4668">
        <v>28200</v>
      </c>
      <c r="D4668" t="s">
        <v>6948</v>
      </c>
      <c r="E4668">
        <v>5.5678999999999998</v>
      </c>
    </row>
    <row r="4669" spans="1:5" x14ac:dyDescent="0.15">
      <c r="A4669" t="s">
        <v>6949</v>
      </c>
      <c r="B4669" s="1">
        <v>45057</v>
      </c>
      <c r="C4669">
        <v>28200</v>
      </c>
      <c r="D4669" t="s">
        <v>6950</v>
      </c>
      <c r="E4669">
        <v>5.8712999999999997</v>
      </c>
    </row>
    <row r="4670" spans="1:5" x14ac:dyDescent="0.15">
      <c r="A4670" t="s">
        <v>6951</v>
      </c>
      <c r="B4670" s="1">
        <v>45147</v>
      </c>
      <c r="C4670">
        <v>28200</v>
      </c>
      <c r="D4670" t="s">
        <v>6952</v>
      </c>
      <c r="E4670">
        <v>5.1634000000000002</v>
      </c>
    </row>
    <row r="4671" spans="1:5" x14ac:dyDescent="0.15">
      <c r="A4671" t="s">
        <v>6953</v>
      </c>
      <c r="B4671" s="1">
        <v>45239</v>
      </c>
      <c r="C4671">
        <v>28200</v>
      </c>
      <c r="D4671" t="s">
        <v>6954</v>
      </c>
      <c r="E4671">
        <v>6.0669000000000004</v>
      </c>
    </row>
    <row r="4672" spans="1:5" x14ac:dyDescent="0.15">
      <c r="A4672" t="s">
        <v>6955</v>
      </c>
      <c r="B4672" s="1">
        <v>45336</v>
      </c>
      <c r="C4672">
        <v>28200</v>
      </c>
      <c r="D4672" t="s">
        <v>6956</v>
      </c>
      <c r="E4672">
        <v>5.5247999999999999</v>
      </c>
    </row>
    <row r="4673" spans="1:5" x14ac:dyDescent="0.15">
      <c r="A4673" t="s">
        <v>6957</v>
      </c>
      <c r="B4673" s="1">
        <v>45421</v>
      </c>
      <c r="C4673">
        <v>28200</v>
      </c>
      <c r="D4673" t="s">
        <v>813</v>
      </c>
      <c r="E4673">
        <v>6.5701999999999998</v>
      </c>
    </row>
    <row r="4674" spans="1:5" x14ac:dyDescent="0.15">
      <c r="A4674" t="s">
        <v>6958</v>
      </c>
      <c r="B4674" s="1">
        <v>45512</v>
      </c>
      <c r="C4674">
        <v>28200</v>
      </c>
      <c r="D4674" t="s">
        <v>815</v>
      </c>
      <c r="E4674">
        <v>5.8178999999999998</v>
      </c>
    </row>
    <row r="4675" spans="1:5" x14ac:dyDescent="0.15">
      <c r="A4675" t="s">
        <v>6959</v>
      </c>
      <c r="B4675" s="1">
        <v>45610</v>
      </c>
      <c r="C4675">
        <v>28200</v>
      </c>
      <c r="D4675" t="s">
        <v>817</v>
      </c>
      <c r="E4675">
        <v>5.0231000000000003</v>
      </c>
    </row>
    <row r="4676" spans="1:5" x14ac:dyDescent="0.15">
      <c r="A4676" t="s">
        <v>6960</v>
      </c>
      <c r="B4676" s="1">
        <v>45701</v>
      </c>
      <c r="C4676">
        <v>28200</v>
      </c>
      <c r="D4676" t="s">
        <v>6961</v>
      </c>
      <c r="E4676">
        <v>5.6212</v>
      </c>
    </row>
    <row r="4677" spans="1:5" x14ac:dyDescent="0.15">
      <c r="A4677" t="s">
        <v>6962</v>
      </c>
      <c r="B4677" s="1">
        <v>45785</v>
      </c>
      <c r="C4677">
        <v>28200</v>
      </c>
      <c r="D4677" t="s">
        <v>821</v>
      </c>
      <c r="E4677">
        <v>5.3643000000000001</v>
      </c>
    </row>
    <row r="4678" spans="1:5" x14ac:dyDescent="0.15">
      <c r="A4678" t="s">
        <v>6963</v>
      </c>
      <c r="B4678" s="1">
        <v>45883</v>
      </c>
      <c r="C4678">
        <v>28200</v>
      </c>
      <c r="D4678" t="s">
        <v>823</v>
      </c>
      <c r="E4678">
        <v>5.8132999999999999</v>
      </c>
    </row>
    <row r="4679" spans="1:5" x14ac:dyDescent="0.15">
      <c r="A4679" t="s">
        <v>6964</v>
      </c>
      <c r="B4679" s="1">
        <v>45568</v>
      </c>
      <c r="C4679">
        <v>28300</v>
      </c>
      <c r="D4679" t="s">
        <v>6965</v>
      </c>
      <c r="E4679">
        <v>5.7702</v>
      </c>
    </row>
    <row r="4680" spans="1:5" x14ac:dyDescent="0.15">
      <c r="A4680" t="s">
        <v>6966</v>
      </c>
      <c r="B4680" s="1">
        <v>45666</v>
      </c>
      <c r="C4680">
        <v>28300</v>
      </c>
      <c r="D4680" t="s">
        <v>6260</v>
      </c>
      <c r="E4680">
        <v>5.9730999999999996</v>
      </c>
    </row>
    <row r="4681" spans="1:5" x14ac:dyDescent="0.15">
      <c r="A4681" t="s">
        <v>6967</v>
      </c>
      <c r="B4681" s="1">
        <v>45750</v>
      </c>
      <c r="C4681">
        <v>28300</v>
      </c>
      <c r="D4681" t="s">
        <v>6968</v>
      </c>
      <c r="E4681">
        <v>4.6452</v>
      </c>
    </row>
    <row r="4682" spans="1:5" x14ac:dyDescent="0.15">
      <c r="A4682" t="s">
        <v>6969</v>
      </c>
      <c r="B4682" s="1">
        <v>45841</v>
      </c>
      <c r="C4682">
        <v>28300</v>
      </c>
      <c r="D4682" t="s">
        <v>6970</v>
      </c>
      <c r="E4682">
        <v>4.8494999999999999</v>
      </c>
    </row>
    <row r="4683" spans="1:5" x14ac:dyDescent="0.15">
      <c r="A4683" t="s">
        <v>6971</v>
      </c>
      <c r="B4683" s="1">
        <v>44872</v>
      </c>
      <c r="C4683">
        <v>28310</v>
      </c>
      <c r="D4683" t="s">
        <v>1090</v>
      </c>
      <c r="E4683">
        <v>5.4760999999999997</v>
      </c>
    </row>
    <row r="4684" spans="1:5" x14ac:dyDescent="0.15">
      <c r="A4684" t="s">
        <v>6972</v>
      </c>
      <c r="B4684" s="1">
        <v>45148</v>
      </c>
      <c r="C4684">
        <v>28310</v>
      </c>
      <c r="D4684" t="s">
        <v>404</v>
      </c>
      <c r="E4684">
        <v>6.2758000000000003</v>
      </c>
    </row>
    <row r="4685" spans="1:5" x14ac:dyDescent="0.15">
      <c r="A4685" t="s">
        <v>6973</v>
      </c>
      <c r="B4685" s="1">
        <v>45517</v>
      </c>
      <c r="C4685">
        <v>28310</v>
      </c>
      <c r="D4685" t="s">
        <v>65</v>
      </c>
      <c r="E4685">
        <v>5.49</v>
      </c>
    </row>
    <row r="4686" spans="1:5" x14ac:dyDescent="0.15">
      <c r="A4686" t="s">
        <v>6974</v>
      </c>
      <c r="B4686" s="1">
        <v>45609</v>
      </c>
      <c r="C4686">
        <v>28310</v>
      </c>
      <c r="D4686" t="s">
        <v>67</v>
      </c>
      <c r="E4686">
        <v>5.9146000000000001</v>
      </c>
    </row>
    <row r="4687" spans="1:5" x14ac:dyDescent="0.15">
      <c r="A4687" t="s">
        <v>6975</v>
      </c>
      <c r="B4687" s="1">
        <v>45700</v>
      </c>
      <c r="C4687">
        <v>28310</v>
      </c>
      <c r="D4687" t="s">
        <v>69</v>
      </c>
      <c r="E4687">
        <v>5.5541999999999998</v>
      </c>
    </row>
    <row r="4688" spans="1:5" x14ac:dyDescent="0.15">
      <c r="A4688" t="s">
        <v>6976</v>
      </c>
      <c r="B4688" s="1">
        <v>45790</v>
      </c>
      <c r="C4688">
        <v>28310</v>
      </c>
      <c r="D4688" t="s">
        <v>182</v>
      </c>
      <c r="E4688">
        <v>5.7542999999999997</v>
      </c>
    </row>
    <row r="4689" spans="1:5" x14ac:dyDescent="0.15">
      <c r="A4689" t="s">
        <v>6977</v>
      </c>
      <c r="B4689" s="1">
        <v>45882</v>
      </c>
      <c r="C4689">
        <v>28310</v>
      </c>
      <c r="D4689" t="s">
        <v>89</v>
      </c>
      <c r="E4689">
        <v>4.8186999999999998</v>
      </c>
    </row>
    <row r="4690" spans="1:5" x14ac:dyDescent="0.15">
      <c r="A4690" t="s">
        <v>6978</v>
      </c>
      <c r="B4690" s="1">
        <v>45702</v>
      </c>
      <c r="C4690" t="s">
        <v>6979</v>
      </c>
      <c r="D4690" t="s">
        <v>108</v>
      </c>
      <c r="E4690">
        <v>5.0476000000000001</v>
      </c>
    </row>
    <row r="4691" spans="1:5" x14ac:dyDescent="0.15">
      <c r="A4691" t="s">
        <v>6980</v>
      </c>
      <c r="B4691" s="1">
        <v>45792</v>
      </c>
      <c r="C4691" t="s">
        <v>6979</v>
      </c>
      <c r="D4691" t="s">
        <v>110</v>
      </c>
      <c r="E4691">
        <v>4.5050999999999997</v>
      </c>
    </row>
    <row r="4692" spans="1:5" x14ac:dyDescent="0.15">
      <c r="A4692" t="s">
        <v>6981</v>
      </c>
      <c r="B4692" s="1">
        <v>45877</v>
      </c>
      <c r="C4692" t="s">
        <v>6979</v>
      </c>
      <c r="D4692" t="s">
        <v>112</v>
      </c>
      <c r="E4692">
        <v>5.1398000000000001</v>
      </c>
    </row>
    <row r="4693" spans="1:5" x14ac:dyDescent="0.15">
      <c r="A4693" t="s">
        <v>6982</v>
      </c>
      <c r="B4693" s="1">
        <v>45702</v>
      </c>
      <c r="C4693" t="s">
        <v>6983</v>
      </c>
      <c r="D4693" t="s">
        <v>3688</v>
      </c>
      <c r="E4693">
        <v>6.3113999999999999</v>
      </c>
    </row>
    <row r="4694" spans="1:5" x14ac:dyDescent="0.15">
      <c r="A4694" t="s">
        <v>6984</v>
      </c>
      <c r="B4694" s="1">
        <v>45792</v>
      </c>
      <c r="C4694" t="s">
        <v>6983</v>
      </c>
      <c r="D4694" t="s">
        <v>2707</v>
      </c>
      <c r="E4694">
        <v>5.9169999999999998</v>
      </c>
    </row>
    <row r="4695" spans="1:5" x14ac:dyDescent="0.15">
      <c r="A4695" t="s">
        <v>6985</v>
      </c>
      <c r="B4695" s="1">
        <v>45883</v>
      </c>
      <c r="C4695" t="s">
        <v>6983</v>
      </c>
      <c r="D4695" t="s">
        <v>2709</v>
      </c>
      <c r="E4695">
        <v>6.032</v>
      </c>
    </row>
    <row r="4696" spans="1:5" x14ac:dyDescent="0.15">
      <c r="A4696" t="s">
        <v>6986</v>
      </c>
      <c r="B4696" s="1">
        <v>44593</v>
      </c>
      <c r="C4696">
        <v>28710</v>
      </c>
      <c r="D4696" t="s">
        <v>45</v>
      </c>
      <c r="E4696">
        <v>5.1395999999999997</v>
      </c>
    </row>
    <row r="4697" spans="1:5" x14ac:dyDescent="0.15">
      <c r="A4697" t="s">
        <v>6987</v>
      </c>
      <c r="B4697" s="1">
        <v>44691</v>
      </c>
      <c r="C4697">
        <v>28710</v>
      </c>
      <c r="D4697" t="s">
        <v>1771</v>
      </c>
      <c r="E4697">
        <v>5.4980000000000002</v>
      </c>
    </row>
    <row r="4698" spans="1:5" x14ac:dyDescent="0.15">
      <c r="A4698" t="s">
        <v>6988</v>
      </c>
      <c r="B4698" s="1">
        <v>44775</v>
      </c>
      <c r="C4698">
        <v>28710</v>
      </c>
      <c r="D4698" t="s">
        <v>49</v>
      </c>
      <c r="E4698">
        <v>5.4988000000000001</v>
      </c>
    </row>
    <row r="4699" spans="1:5" x14ac:dyDescent="0.15">
      <c r="A4699" t="s">
        <v>6989</v>
      </c>
      <c r="B4699" s="1">
        <v>45139</v>
      </c>
      <c r="C4699">
        <v>28710</v>
      </c>
      <c r="D4699" t="s">
        <v>57</v>
      </c>
      <c r="E4699">
        <v>6.0811000000000002</v>
      </c>
    </row>
    <row r="4700" spans="1:5" x14ac:dyDescent="0.15">
      <c r="A4700" t="s">
        <v>6990</v>
      </c>
      <c r="B4700" s="1">
        <v>45510</v>
      </c>
      <c r="C4700">
        <v>28710</v>
      </c>
      <c r="D4700" t="s">
        <v>65</v>
      </c>
      <c r="E4700">
        <v>5</v>
      </c>
    </row>
    <row r="4701" spans="1:5" x14ac:dyDescent="0.15">
      <c r="A4701" t="s">
        <v>6991</v>
      </c>
      <c r="B4701" s="1">
        <v>45601</v>
      </c>
      <c r="C4701">
        <v>28710</v>
      </c>
      <c r="D4701" t="s">
        <v>2226</v>
      </c>
      <c r="E4701">
        <v>5</v>
      </c>
    </row>
    <row r="4702" spans="1:5" x14ac:dyDescent="0.15">
      <c r="A4702" t="s">
        <v>6992</v>
      </c>
      <c r="B4702" s="1">
        <v>45692</v>
      </c>
      <c r="C4702">
        <v>28710</v>
      </c>
      <c r="D4702" t="s">
        <v>735</v>
      </c>
      <c r="E4702">
        <v>4.9032999999999998</v>
      </c>
    </row>
    <row r="4703" spans="1:5" x14ac:dyDescent="0.15">
      <c r="A4703" t="s">
        <v>6993</v>
      </c>
      <c r="B4703" s="1">
        <v>45790</v>
      </c>
      <c r="C4703">
        <v>28710</v>
      </c>
      <c r="D4703" t="s">
        <v>1338</v>
      </c>
      <c r="E4703">
        <v>5.8475000000000001</v>
      </c>
    </row>
    <row r="4704" spans="1:5" x14ac:dyDescent="0.15">
      <c r="A4704" t="s">
        <v>6994</v>
      </c>
      <c r="B4704" s="1">
        <v>45874</v>
      </c>
      <c r="C4704">
        <v>28710</v>
      </c>
      <c r="D4704" t="s">
        <v>89</v>
      </c>
      <c r="E4704">
        <v>5.5049000000000001</v>
      </c>
    </row>
    <row r="4705" spans="1:5" x14ac:dyDescent="0.15">
      <c r="A4705" t="s">
        <v>6995</v>
      </c>
      <c r="B4705" s="1">
        <v>45030</v>
      </c>
      <c r="C4705">
        <v>28720</v>
      </c>
      <c r="D4705" t="s">
        <v>6325</v>
      </c>
      <c r="E4705">
        <v>5.6012000000000004</v>
      </c>
    </row>
    <row r="4706" spans="1:5" x14ac:dyDescent="0.15">
      <c r="A4706" t="s">
        <v>6996</v>
      </c>
      <c r="B4706" s="1">
        <v>45120</v>
      </c>
      <c r="C4706">
        <v>28720</v>
      </c>
      <c r="D4706" t="s">
        <v>6327</v>
      </c>
      <c r="E4706">
        <v>5.7294</v>
      </c>
    </row>
    <row r="4707" spans="1:5" x14ac:dyDescent="0.15">
      <c r="A4707" t="s">
        <v>6997</v>
      </c>
      <c r="B4707" s="1">
        <v>45211</v>
      </c>
      <c r="C4707">
        <v>28720</v>
      </c>
      <c r="D4707" t="s">
        <v>5919</v>
      </c>
      <c r="E4707">
        <v>6.3379000000000003</v>
      </c>
    </row>
    <row r="4708" spans="1:5" x14ac:dyDescent="0.15">
      <c r="A4708" t="s">
        <v>6998</v>
      </c>
      <c r="B4708" s="1">
        <v>45302</v>
      </c>
      <c r="C4708">
        <v>28720</v>
      </c>
      <c r="D4708" t="s">
        <v>6330</v>
      </c>
      <c r="E4708">
        <v>5.1929999999999996</v>
      </c>
    </row>
    <row r="4709" spans="1:5" x14ac:dyDescent="0.15">
      <c r="A4709" t="s">
        <v>6999</v>
      </c>
      <c r="B4709" s="1">
        <v>45394</v>
      </c>
      <c r="C4709">
        <v>28720</v>
      </c>
      <c r="D4709" t="s">
        <v>6334</v>
      </c>
      <c r="E4709">
        <v>5.8968999999999996</v>
      </c>
    </row>
    <row r="4710" spans="1:5" x14ac:dyDescent="0.15">
      <c r="A4710" t="s">
        <v>7000</v>
      </c>
      <c r="B4710" s="1">
        <v>45485</v>
      </c>
      <c r="C4710">
        <v>28720</v>
      </c>
      <c r="D4710" t="s">
        <v>6336</v>
      </c>
      <c r="E4710">
        <v>6.5724</v>
      </c>
    </row>
    <row r="4711" spans="1:5" x14ac:dyDescent="0.15">
      <c r="A4711" t="s">
        <v>7001</v>
      </c>
      <c r="B4711" s="1">
        <v>45575</v>
      </c>
      <c r="C4711">
        <v>28720</v>
      </c>
      <c r="D4711" t="s">
        <v>6338</v>
      </c>
      <c r="E4711">
        <v>6.0347</v>
      </c>
    </row>
    <row r="4712" spans="1:5" x14ac:dyDescent="0.15">
      <c r="A4712" t="s">
        <v>7002</v>
      </c>
      <c r="B4712" s="1">
        <v>45667</v>
      </c>
      <c r="C4712">
        <v>28720</v>
      </c>
      <c r="D4712" t="s">
        <v>6340</v>
      </c>
      <c r="E4712">
        <v>5.0872000000000002</v>
      </c>
    </row>
    <row r="4713" spans="1:5" x14ac:dyDescent="0.15">
      <c r="A4713" t="s">
        <v>7003</v>
      </c>
      <c r="B4713" s="1">
        <v>45758</v>
      </c>
      <c r="C4713">
        <v>28720</v>
      </c>
      <c r="D4713" t="s">
        <v>5931</v>
      </c>
      <c r="E4713">
        <v>5.9318999999999997</v>
      </c>
    </row>
    <row r="4714" spans="1:5" x14ac:dyDescent="0.15">
      <c r="A4714" t="s">
        <v>7004</v>
      </c>
      <c r="B4714" s="1">
        <v>45849</v>
      </c>
      <c r="C4714">
        <v>28720</v>
      </c>
      <c r="D4714" t="s">
        <v>6343</v>
      </c>
      <c r="E4714">
        <v>6.2252000000000001</v>
      </c>
    </row>
    <row r="4715" spans="1:5" x14ac:dyDescent="0.15">
      <c r="A4715" t="s">
        <v>7005</v>
      </c>
      <c r="B4715" s="1">
        <v>44606</v>
      </c>
      <c r="C4715">
        <v>28740</v>
      </c>
      <c r="D4715" t="s">
        <v>7006</v>
      </c>
      <c r="E4715">
        <v>4.6360999999999999</v>
      </c>
    </row>
    <row r="4716" spans="1:5" x14ac:dyDescent="0.15">
      <c r="A4716" t="s">
        <v>7007</v>
      </c>
      <c r="B4716" s="1">
        <v>44694</v>
      </c>
      <c r="C4716">
        <v>28740</v>
      </c>
      <c r="D4716" t="s">
        <v>7008</v>
      </c>
      <c r="E4716">
        <v>4.8432000000000004</v>
      </c>
    </row>
    <row r="4717" spans="1:5" x14ac:dyDescent="0.15">
      <c r="A4717" t="s">
        <v>7009</v>
      </c>
      <c r="B4717" s="1">
        <v>44694</v>
      </c>
      <c r="C4717">
        <v>28740</v>
      </c>
      <c r="D4717" t="s">
        <v>7010</v>
      </c>
      <c r="E4717">
        <v>4.8353999999999999</v>
      </c>
    </row>
    <row r="4718" spans="1:5" x14ac:dyDescent="0.15">
      <c r="A4718" t="s">
        <v>7011</v>
      </c>
      <c r="B4718" s="1">
        <v>44785</v>
      </c>
      <c r="C4718">
        <v>28740</v>
      </c>
      <c r="D4718" t="s">
        <v>7012</v>
      </c>
      <c r="E4718">
        <v>4.8994</v>
      </c>
    </row>
    <row r="4719" spans="1:5" x14ac:dyDescent="0.15">
      <c r="A4719" t="s">
        <v>7013</v>
      </c>
      <c r="B4719" s="1">
        <v>44879</v>
      </c>
      <c r="C4719">
        <v>28740</v>
      </c>
      <c r="D4719" t="s">
        <v>7014</v>
      </c>
      <c r="E4719">
        <v>5.1688000000000001</v>
      </c>
    </row>
    <row r="4720" spans="1:5" x14ac:dyDescent="0.15">
      <c r="A4720" t="s">
        <v>7015</v>
      </c>
      <c r="B4720" s="1">
        <v>44970</v>
      </c>
      <c r="C4720">
        <v>28740</v>
      </c>
      <c r="D4720" t="s">
        <v>627</v>
      </c>
      <c r="E4720">
        <v>4.6361999999999997</v>
      </c>
    </row>
    <row r="4721" spans="1:5" x14ac:dyDescent="0.15">
      <c r="A4721" t="s">
        <v>7016</v>
      </c>
      <c r="B4721" s="1">
        <v>45152</v>
      </c>
      <c r="C4721">
        <v>28740</v>
      </c>
      <c r="D4721" t="s">
        <v>631</v>
      </c>
      <c r="E4721">
        <v>4.5777999999999999</v>
      </c>
    </row>
    <row r="4722" spans="1:5" x14ac:dyDescent="0.15">
      <c r="A4722" t="s">
        <v>7017</v>
      </c>
      <c r="B4722" s="1">
        <v>45244</v>
      </c>
      <c r="C4722">
        <v>28740</v>
      </c>
      <c r="D4722" t="s">
        <v>7018</v>
      </c>
      <c r="E4722">
        <v>4.9714</v>
      </c>
    </row>
    <row r="4723" spans="1:5" x14ac:dyDescent="0.15">
      <c r="A4723" t="s">
        <v>7019</v>
      </c>
      <c r="B4723" s="1">
        <v>45335</v>
      </c>
      <c r="C4723">
        <v>28740</v>
      </c>
      <c r="D4723" t="s">
        <v>635</v>
      </c>
      <c r="E4723">
        <v>5.6866000000000003</v>
      </c>
    </row>
    <row r="4724" spans="1:5" x14ac:dyDescent="0.15">
      <c r="A4724" t="s">
        <v>7020</v>
      </c>
      <c r="B4724" s="1">
        <v>45426</v>
      </c>
      <c r="C4724">
        <v>28740</v>
      </c>
      <c r="D4724" t="s">
        <v>637</v>
      </c>
      <c r="E4724">
        <v>5.5830000000000002</v>
      </c>
    </row>
    <row r="4725" spans="1:5" x14ac:dyDescent="0.15">
      <c r="A4725" t="s">
        <v>7021</v>
      </c>
      <c r="B4725" s="1">
        <v>45518</v>
      </c>
      <c r="C4725">
        <v>28740</v>
      </c>
      <c r="D4725" t="s">
        <v>639</v>
      </c>
      <c r="E4725">
        <v>6.1909000000000001</v>
      </c>
    </row>
    <row r="4726" spans="1:5" x14ac:dyDescent="0.15">
      <c r="A4726" t="s">
        <v>7022</v>
      </c>
      <c r="B4726" s="1">
        <v>45610</v>
      </c>
      <c r="C4726">
        <v>28740</v>
      </c>
      <c r="D4726" t="s">
        <v>7023</v>
      </c>
      <c r="E4726">
        <v>5.0998000000000001</v>
      </c>
    </row>
    <row r="4727" spans="1:5" x14ac:dyDescent="0.15">
      <c r="A4727" t="s">
        <v>7024</v>
      </c>
      <c r="B4727" s="1">
        <v>45663</v>
      </c>
      <c r="C4727">
        <v>28740</v>
      </c>
      <c r="D4727" t="s">
        <v>7025</v>
      </c>
      <c r="E4727">
        <v>5.1319999999999997</v>
      </c>
    </row>
    <row r="4728" spans="1:5" x14ac:dyDescent="0.15">
      <c r="A4728" t="s">
        <v>7026</v>
      </c>
      <c r="B4728" s="1">
        <v>45663</v>
      </c>
      <c r="C4728">
        <v>28740</v>
      </c>
      <c r="D4728" t="s">
        <v>7027</v>
      </c>
      <c r="E4728">
        <v>5.5853000000000002</v>
      </c>
    </row>
    <row r="4729" spans="1:5" x14ac:dyDescent="0.15">
      <c r="A4729" t="s">
        <v>7028</v>
      </c>
      <c r="B4729" s="1">
        <v>45702</v>
      </c>
      <c r="C4729">
        <v>28740</v>
      </c>
      <c r="D4729" t="s">
        <v>553</v>
      </c>
      <c r="E4729">
        <v>5.1969000000000003</v>
      </c>
    </row>
    <row r="4730" spans="1:5" x14ac:dyDescent="0.15">
      <c r="A4730" t="s">
        <v>7029</v>
      </c>
      <c r="B4730" s="1">
        <v>45792</v>
      </c>
      <c r="C4730">
        <v>28740</v>
      </c>
      <c r="D4730" t="s">
        <v>644</v>
      </c>
      <c r="E4730">
        <v>5.6169000000000002</v>
      </c>
    </row>
    <row r="4731" spans="1:5" x14ac:dyDescent="0.15">
      <c r="A4731" t="s">
        <v>7030</v>
      </c>
      <c r="B4731" s="1">
        <v>45882</v>
      </c>
      <c r="C4731">
        <v>28740</v>
      </c>
      <c r="D4731" t="s">
        <v>7031</v>
      </c>
      <c r="E4731">
        <v>5.1414999999999997</v>
      </c>
    </row>
    <row r="4732" spans="1:5" x14ac:dyDescent="0.15">
      <c r="A4732" t="s">
        <v>7032</v>
      </c>
      <c r="B4732" s="1">
        <v>44592</v>
      </c>
      <c r="C4732">
        <v>28750</v>
      </c>
      <c r="D4732" t="s">
        <v>45</v>
      </c>
      <c r="E4732">
        <v>5.4374000000000002</v>
      </c>
    </row>
    <row r="4733" spans="1:5" x14ac:dyDescent="0.15">
      <c r="A4733" t="s">
        <v>7033</v>
      </c>
      <c r="B4733" s="1">
        <v>44694</v>
      </c>
      <c r="C4733">
        <v>28750</v>
      </c>
      <c r="D4733" t="s">
        <v>1771</v>
      </c>
      <c r="E4733">
        <v>5.1475</v>
      </c>
    </row>
    <row r="4734" spans="1:5" x14ac:dyDescent="0.15">
      <c r="A4734" t="s">
        <v>7034</v>
      </c>
      <c r="B4734" s="1">
        <v>44771</v>
      </c>
      <c r="C4734">
        <v>28750</v>
      </c>
      <c r="D4734" t="s">
        <v>49</v>
      </c>
      <c r="E4734">
        <v>5.8659999999999997</v>
      </c>
    </row>
    <row r="4735" spans="1:5" x14ac:dyDescent="0.15">
      <c r="A4735" t="s">
        <v>7035</v>
      </c>
      <c r="B4735" s="1">
        <v>44865</v>
      </c>
      <c r="C4735">
        <v>28750</v>
      </c>
      <c r="D4735" t="s">
        <v>656</v>
      </c>
      <c r="E4735">
        <v>6.3868999999999998</v>
      </c>
    </row>
    <row r="4736" spans="1:5" x14ac:dyDescent="0.15">
      <c r="A4736" t="s">
        <v>7036</v>
      </c>
      <c r="B4736" s="1">
        <v>44957</v>
      </c>
      <c r="C4736">
        <v>28750</v>
      </c>
      <c r="D4736" t="s">
        <v>658</v>
      </c>
      <c r="E4736">
        <v>5.9782999999999999</v>
      </c>
    </row>
    <row r="4737" spans="1:5" x14ac:dyDescent="0.15">
      <c r="A4737" t="s">
        <v>7037</v>
      </c>
      <c r="B4737" s="1">
        <v>45058</v>
      </c>
      <c r="C4737">
        <v>28750</v>
      </c>
      <c r="D4737" t="s">
        <v>1323</v>
      </c>
      <c r="E4737">
        <v>5.8503999999999996</v>
      </c>
    </row>
    <row r="4738" spans="1:5" x14ac:dyDescent="0.15">
      <c r="A4738" t="s">
        <v>7038</v>
      </c>
      <c r="B4738" s="1">
        <v>45138</v>
      </c>
      <c r="C4738">
        <v>28750</v>
      </c>
      <c r="D4738" t="s">
        <v>57</v>
      </c>
      <c r="E4738">
        <v>6.4897</v>
      </c>
    </row>
    <row r="4739" spans="1:5" x14ac:dyDescent="0.15">
      <c r="A4739" t="s">
        <v>7039</v>
      </c>
      <c r="B4739" s="1">
        <v>45230</v>
      </c>
      <c r="C4739">
        <v>28750</v>
      </c>
      <c r="D4739" t="s">
        <v>59</v>
      </c>
      <c r="E4739">
        <v>6.2420999999999998</v>
      </c>
    </row>
    <row r="4740" spans="1:5" x14ac:dyDescent="0.15">
      <c r="A4740" t="s">
        <v>7040</v>
      </c>
      <c r="B4740" s="1">
        <v>45322</v>
      </c>
      <c r="C4740">
        <v>28750</v>
      </c>
      <c r="D4740" t="s">
        <v>61</v>
      </c>
      <c r="E4740">
        <v>6.3579999999999997</v>
      </c>
    </row>
    <row r="4741" spans="1:5" x14ac:dyDescent="0.15">
      <c r="A4741" t="s">
        <v>7041</v>
      </c>
      <c r="B4741" s="1">
        <v>45422</v>
      </c>
      <c r="C4741">
        <v>28750</v>
      </c>
      <c r="D4741" t="s">
        <v>1194</v>
      </c>
      <c r="E4741">
        <v>5.7347000000000001</v>
      </c>
    </row>
    <row r="4742" spans="1:5" x14ac:dyDescent="0.15">
      <c r="A4742" t="s">
        <v>7042</v>
      </c>
      <c r="B4742" s="1">
        <v>45504</v>
      </c>
      <c r="C4742">
        <v>28750</v>
      </c>
      <c r="D4742" t="s">
        <v>667</v>
      </c>
      <c r="E4742">
        <v>6.4337999999999997</v>
      </c>
    </row>
    <row r="4743" spans="1:5" x14ac:dyDescent="0.15">
      <c r="A4743" t="s">
        <v>7043</v>
      </c>
      <c r="B4743" s="1">
        <v>45604</v>
      </c>
      <c r="C4743">
        <v>28750</v>
      </c>
      <c r="D4743" t="s">
        <v>84</v>
      </c>
      <c r="E4743">
        <v>5.7606999999999999</v>
      </c>
    </row>
    <row r="4744" spans="1:5" x14ac:dyDescent="0.15">
      <c r="A4744" t="s">
        <v>7044</v>
      </c>
      <c r="B4744" s="1">
        <v>45688</v>
      </c>
      <c r="C4744">
        <v>28750</v>
      </c>
      <c r="D4744" t="s">
        <v>735</v>
      </c>
      <c r="E4744">
        <v>5.8887</v>
      </c>
    </row>
    <row r="4745" spans="1:5" x14ac:dyDescent="0.15">
      <c r="A4745" t="s">
        <v>7045</v>
      </c>
      <c r="B4745" s="1">
        <v>45789</v>
      </c>
      <c r="C4745">
        <v>28750</v>
      </c>
      <c r="D4745" t="s">
        <v>87</v>
      </c>
      <c r="E4745">
        <v>5.3727</v>
      </c>
    </row>
    <row r="4746" spans="1:5" x14ac:dyDescent="0.15">
      <c r="A4746" t="s">
        <v>7046</v>
      </c>
      <c r="B4746" s="1">
        <v>45869</v>
      </c>
      <c r="C4746">
        <v>28750</v>
      </c>
      <c r="D4746" t="s">
        <v>674</v>
      </c>
      <c r="E4746">
        <v>5.7222999999999997</v>
      </c>
    </row>
    <row r="4747" spans="1:5" x14ac:dyDescent="0.15">
      <c r="A4747" t="s">
        <v>7047</v>
      </c>
      <c r="B4747" s="1">
        <v>44971</v>
      </c>
      <c r="C4747">
        <v>28760</v>
      </c>
      <c r="D4747" t="s">
        <v>3120</v>
      </c>
      <c r="E4747">
        <v>6.2756999999999996</v>
      </c>
    </row>
    <row r="4748" spans="1:5" x14ac:dyDescent="0.15">
      <c r="A4748" t="s">
        <v>7048</v>
      </c>
      <c r="B4748" s="1">
        <v>45152</v>
      </c>
      <c r="C4748">
        <v>28760</v>
      </c>
      <c r="D4748" t="s">
        <v>1014</v>
      </c>
      <c r="E4748">
        <v>5.4500999999999999</v>
      </c>
    </row>
    <row r="4749" spans="1:5" x14ac:dyDescent="0.15">
      <c r="A4749" t="s">
        <v>7049</v>
      </c>
      <c r="B4749" s="1">
        <v>45244</v>
      </c>
      <c r="C4749">
        <v>28760</v>
      </c>
      <c r="D4749" t="s">
        <v>1416</v>
      </c>
      <c r="E4749">
        <v>5.3806000000000003</v>
      </c>
    </row>
    <row r="4750" spans="1:5" x14ac:dyDescent="0.15">
      <c r="A4750" t="s">
        <v>7050</v>
      </c>
      <c r="B4750" s="1">
        <v>45336</v>
      </c>
      <c r="C4750">
        <v>28760</v>
      </c>
      <c r="D4750" t="s">
        <v>1418</v>
      </c>
      <c r="E4750">
        <v>6.2432999999999996</v>
      </c>
    </row>
    <row r="4751" spans="1:5" x14ac:dyDescent="0.15">
      <c r="A4751" t="s">
        <v>7051</v>
      </c>
      <c r="B4751" s="1">
        <v>45427</v>
      </c>
      <c r="C4751">
        <v>28760</v>
      </c>
      <c r="D4751" t="s">
        <v>7052</v>
      </c>
      <c r="E4751">
        <v>5.2869000000000002</v>
      </c>
    </row>
    <row r="4752" spans="1:5" x14ac:dyDescent="0.15">
      <c r="A4752" t="s">
        <v>7053</v>
      </c>
      <c r="B4752" s="1">
        <v>45518</v>
      </c>
      <c r="C4752">
        <v>28760</v>
      </c>
      <c r="D4752" t="s">
        <v>5542</v>
      </c>
      <c r="E4752">
        <v>5.5430000000000001</v>
      </c>
    </row>
    <row r="4753" spans="1:5" x14ac:dyDescent="0.15">
      <c r="A4753" t="s">
        <v>7054</v>
      </c>
      <c r="B4753" s="1">
        <v>45610</v>
      </c>
      <c r="C4753">
        <v>28760</v>
      </c>
      <c r="D4753" t="s">
        <v>251</v>
      </c>
      <c r="E4753">
        <v>5.5472000000000001</v>
      </c>
    </row>
    <row r="4754" spans="1:5" x14ac:dyDescent="0.15">
      <c r="A4754" t="s">
        <v>7055</v>
      </c>
      <c r="B4754" s="1">
        <v>45702</v>
      </c>
      <c r="C4754">
        <v>28760</v>
      </c>
      <c r="D4754" t="s">
        <v>759</v>
      </c>
      <c r="E4754">
        <v>5.1314000000000002</v>
      </c>
    </row>
    <row r="4755" spans="1:5" x14ac:dyDescent="0.15">
      <c r="A4755" t="s">
        <v>7056</v>
      </c>
      <c r="B4755" s="1">
        <v>45792</v>
      </c>
      <c r="C4755">
        <v>28760</v>
      </c>
      <c r="D4755" t="s">
        <v>1025</v>
      </c>
      <c r="E4755">
        <v>4.4279000000000002</v>
      </c>
    </row>
    <row r="4756" spans="1:5" x14ac:dyDescent="0.15">
      <c r="A4756" t="s">
        <v>7057</v>
      </c>
      <c r="B4756" s="1">
        <v>45883</v>
      </c>
      <c r="C4756">
        <v>28760</v>
      </c>
      <c r="D4756" t="s">
        <v>5547</v>
      </c>
      <c r="E4756">
        <v>4.5739000000000001</v>
      </c>
    </row>
    <row r="4757" spans="1:5" x14ac:dyDescent="0.15">
      <c r="A4757" t="s">
        <v>7058</v>
      </c>
      <c r="B4757" s="1">
        <v>45336</v>
      </c>
      <c r="C4757">
        <v>28770</v>
      </c>
      <c r="D4757" t="s">
        <v>7059</v>
      </c>
      <c r="E4757">
        <v>6.4381000000000004</v>
      </c>
    </row>
    <row r="4758" spans="1:5" x14ac:dyDescent="0.15">
      <c r="A4758" t="s">
        <v>7060</v>
      </c>
      <c r="B4758" s="1">
        <v>45421</v>
      </c>
      <c r="C4758">
        <v>28770</v>
      </c>
      <c r="D4758" t="s">
        <v>7061</v>
      </c>
      <c r="E4758">
        <v>5.5907999999999998</v>
      </c>
    </row>
    <row r="4759" spans="1:5" x14ac:dyDescent="0.15">
      <c r="A4759" t="s">
        <v>7062</v>
      </c>
      <c r="B4759" s="1">
        <v>45513</v>
      </c>
      <c r="C4759">
        <v>28770</v>
      </c>
      <c r="D4759" t="s">
        <v>2533</v>
      </c>
      <c r="E4759">
        <v>6.1932999999999998</v>
      </c>
    </row>
    <row r="4760" spans="1:5" x14ac:dyDescent="0.15">
      <c r="A4760" t="s">
        <v>7063</v>
      </c>
      <c r="B4760" s="1">
        <v>45608</v>
      </c>
      <c r="C4760">
        <v>28770</v>
      </c>
      <c r="D4760" t="s">
        <v>7064</v>
      </c>
      <c r="E4760">
        <v>4.4646999999999997</v>
      </c>
    </row>
    <row r="4761" spans="1:5" x14ac:dyDescent="0.15">
      <c r="A4761" t="s">
        <v>7065</v>
      </c>
      <c r="B4761" s="1">
        <v>45701</v>
      </c>
      <c r="C4761">
        <v>28770</v>
      </c>
      <c r="D4761" t="s">
        <v>7066</v>
      </c>
      <c r="E4761">
        <v>6.2332999999999998</v>
      </c>
    </row>
    <row r="4762" spans="1:5" x14ac:dyDescent="0.15">
      <c r="A4762" t="s">
        <v>7067</v>
      </c>
      <c r="B4762" s="1">
        <v>45791</v>
      </c>
      <c r="C4762">
        <v>28770</v>
      </c>
      <c r="D4762" t="s">
        <v>1347</v>
      </c>
      <c r="E4762">
        <v>5.3971999999999998</v>
      </c>
    </row>
    <row r="4763" spans="1:5" x14ac:dyDescent="0.15">
      <c r="A4763" t="s">
        <v>7068</v>
      </c>
      <c r="B4763" s="1">
        <v>45877</v>
      </c>
      <c r="C4763">
        <v>28770</v>
      </c>
      <c r="D4763" t="s">
        <v>738</v>
      </c>
      <c r="E4763">
        <v>6.3010999999999999</v>
      </c>
    </row>
    <row r="4764" spans="1:5" x14ac:dyDescent="0.15">
      <c r="A4764" t="s">
        <v>7069</v>
      </c>
      <c r="B4764" s="1">
        <v>45701</v>
      </c>
      <c r="C4764" t="s">
        <v>7070</v>
      </c>
      <c r="D4764" t="s">
        <v>6800</v>
      </c>
      <c r="E4764">
        <v>5.601</v>
      </c>
    </row>
    <row r="4765" spans="1:5" x14ac:dyDescent="0.15">
      <c r="A4765" t="s">
        <v>7071</v>
      </c>
      <c r="B4765" s="1">
        <v>45792</v>
      </c>
      <c r="C4765" t="s">
        <v>7070</v>
      </c>
      <c r="D4765" t="s">
        <v>4539</v>
      </c>
      <c r="E4765">
        <v>5.5362999999999998</v>
      </c>
    </row>
    <row r="4766" spans="1:5" x14ac:dyDescent="0.15">
      <c r="A4766" t="s">
        <v>7072</v>
      </c>
      <c r="B4766" s="1">
        <v>45877</v>
      </c>
      <c r="C4766" t="s">
        <v>7070</v>
      </c>
      <c r="D4766" t="s">
        <v>4541</v>
      </c>
      <c r="E4766">
        <v>4.5837000000000003</v>
      </c>
    </row>
    <row r="4767" spans="1:5" x14ac:dyDescent="0.15">
      <c r="A4767" t="s">
        <v>7073</v>
      </c>
      <c r="B4767" s="1">
        <v>45027</v>
      </c>
      <c r="C4767">
        <v>28820</v>
      </c>
      <c r="D4767" t="s">
        <v>3931</v>
      </c>
      <c r="E4767">
        <v>5.3442999999999996</v>
      </c>
    </row>
    <row r="4768" spans="1:5" x14ac:dyDescent="0.15">
      <c r="A4768" t="s">
        <v>7074</v>
      </c>
      <c r="B4768" s="1">
        <v>45118</v>
      </c>
      <c r="C4768">
        <v>28820</v>
      </c>
      <c r="D4768" t="s">
        <v>980</v>
      </c>
      <c r="E4768">
        <v>5.8483999999999998</v>
      </c>
    </row>
    <row r="4769" spans="1:5" x14ac:dyDescent="0.15">
      <c r="A4769" t="s">
        <v>7075</v>
      </c>
      <c r="B4769" s="1">
        <v>45210</v>
      </c>
      <c r="C4769">
        <v>28820</v>
      </c>
      <c r="D4769" t="s">
        <v>982</v>
      </c>
      <c r="E4769">
        <v>6.2008000000000001</v>
      </c>
    </row>
    <row r="4770" spans="1:5" x14ac:dyDescent="0.15">
      <c r="A4770" t="s">
        <v>7076</v>
      </c>
      <c r="B4770" s="1">
        <v>45301</v>
      </c>
      <c r="C4770">
        <v>28820</v>
      </c>
      <c r="D4770" t="s">
        <v>984</v>
      </c>
      <c r="E4770">
        <v>6.5837000000000003</v>
      </c>
    </row>
    <row r="4771" spans="1:5" x14ac:dyDescent="0.15">
      <c r="A4771" t="s">
        <v>7077</v>
      </c>
      <c r="B4771" s="1">
        <v>45393</v>
      </c>
      <c r="C4771">
        <v>28820</v>
      </c>
      <c r="D4771" t="s">
        <v>3935</v>
      </c>
      <c r="E4771">
        <v>5.9295999999999998</v>
      </c>
    </row>
    <row r="4772" spans="1:5" x14ac:dyDescent="0.15">
      <c r="A4772" t="s">
        <v>7078</v>
      </c>
      <c r="B4772" s="1">
        <v>45482</v>
      </c>
      <c r="C4772">
        <v>28820</v>
      </c>
      <c r="D4772" t="s">
        <v>988</v>
      </c>
      <c r="E4772">
        <v>6.7079000000000004</v>
      </c>
    </row>
    <row r="4773" spans="1:5" x14ac:dyDescent="0.15">
      <c r="A4773" t="s">
        <v>7079</v>
      </c>
      <c r="B4773" s="1">
        <v>45573</v>
      </c>
      <c r="C4773">
        <v>28820</v>
      </c>
      <c r="D4773" t="s">
        <v>990</v>
      </c>
      <c r="E4773">
        <v>6.1592000000000002</v>
      </c>
    </row>
    <row r="4774" spans="1:5" x14ac:dyDescent="0.15">
      <c r="A4774" t="s">
        <v>7080</v>
      </c>
      <c r="B4774" s="1">
        <v>45666</v>
      </c>
      <c r="C4774">
        <v>28820</v>
      </c>
      <c r="D4774" t="s">
        <v>7081</v>
      </c>
      <c r="E4774">
        <v>6.3160999999999996</v>
      </c>
    </row>
    <row r="4775" spans="1:5" x14ac:dyDescent="0.15">
      <c r="A4775" t="s">
        <v>7082</v>
      </c>
      <c r="B4775" s="1">
        <v>45758</v>
      </c>
      <c r="C4775">
        <v>28820</v>
      </c>
      <c r="D4775" t="s">
        <v>3942</v>
      </c>
      <c r="E4775">
        <v>6.0016999999999996</v>
      </c>
    </row>
    <row r="4776" spans="1:5" x14ac:dyDescent="0.15">
      <c r="A4776" t="s">
        <v>7083</v>
      </c>
      <c r="B4776" s="1">
        <v>45849</v>
      </c>
      <c r="C4776">
        <v>28820</v>
      </c>
      <c r="D4776" t="s">
        <v>996</v>
      </c>
      <c r="E4776">
        <v>6.3974000000000002</v>
      </c>
    </row>
    <row r="4777" spans="1:5" x14ac:dyDescent="0.15">
      <c r="A4777" t="s">
        <v>7084</v>
      </c>
      <c r="B4777" s="1">
        <v>44957</v>
      </c>
      <c r="C4777">
        <v>28830</v>
      </c>
      <c r="D4777" t="s">
        <v>7085</v>
      </c>
      <c r="E4777">
        <v>5.7210000000000001</v>
      </c>
    </row>
    <row r="4778" spans="1:5" x14ac:dyDescent="0.15">
      <c r="A4778" t="s">
        <v>7086</v>
      </c>
      <c r="B4778" s="1">
        <v>45056</v>
      </c>
      <c r="C4778">
        <v>28830</v>
      </c>
      <c r="D4778" t="s">
        <v>7087</v>
      </c>
      <c r="E4778">
        <v>5.726</v>
      </c>
    </row>
    <row r="4779" spans="1:5" x14ac:dyDescent="0.15">
      <c r="A4779" t="s">
        <v>7088</v>
      </c>
      <c r="B4779" s="1">
        <v>45138</v>
      </c>
      <c r="C4779">
        <v>28830</v>
      </c>
      <c r="D4779" t="s">
        <v>7089</v>
      </c>
      <c r="E4779">
        <v>4.9272</v>
      </c>
    </row>
    <row r="4780" spans="1:5" x14ac:dyDescent="0.15">
      <c r="A4780" t="s">
        <v>7090</v>
      </c>
      <c r="B4780" s="1">
        <v>45230</v>
      </c>
      <c r="C4780">
        <v>28830</v>
      </c>
      <c r="D4780" t="s">
        <v>7091</v>
      </c>
      <c r="E4780">
        <v>4.5507999999999997</v>
      </c>
    </row>
    <row r="4781" spans="1:5" x14ac:dyDescent="0.15">
      <c r="A4781" t="s">
        <v>7092</v>
      </c>
      <c r="B4781" s="1">
        <v>45322</v>
      </c>
      <c r="C4781">
        <v>28830</v>
      </c>
      <c r="D4781" t="s">
        <v>7093</v>
      </c>
      <c r="E4781">
        <v>6.2034000000000002</v>
      </c>
    </row>
    <row r="4782" spans="1:5" x14ac:dyDescent="0.15">
      <c r="A4782" t="s">
        <v>7094</v>
      </c>
      <c r="B4782" s="1">
        <v>45422</v>
      </c>
      <c r="C4782">
        <v>28830</v>
      </c>
      <c r="D4782" t="s">
        <v>1837</v>
      </c>
      <c r="E4782">
        <v>6.0892999999999997</v>
      </c>
    </row>
    <row r="4783" spans="1:5" x14ac:dyDescent="0.15">
      <c r="A4783" t="s">
        <v>7095</v>
      </c>
      <c r="B4783" s="1">
        <v>45504</v>
      </c>
      <c r="C4783">
        <v>28830</v>
      </c>
      <c r="D4783" t="s">
        <v>7096</v>
      </c>
      <c r="E4783">
        <v>4.9337</v>
      </c>
    </row>
    <row r="4784" spans="1:5" x14ac:dyDescent="0.15">
      <c r="A4784" t="s">
        <v>7097</v>
      </c>
      <c r="B4784" s="1">
        <v>45596</v>
      </c>
      <c r="C4784">
        <v>28830</v>
      </c>
      <c r="D4784" t="s">
        <v>7098</v>
      </c>
      <c r="E4784">
        <v>4.5960000000000001</v>
      </c>
    </row>
    <row r="4785" spans="1:5" x14ac:dyDescent="0.15">
      <c r="A4785" t="s">
        <v>7099</v>
      </c>
      <c r="B4785" s="1">
        <v>45688</v>
      </c>
      <c r="C4785">
        <v>28830</v>
      </c>
      <c r="D4785" t="s">
        <v>7100</v>
      </c>
      <c r="E4785">
        <v>6.0795000000000003</v>
      </c>
    </row>
    <row r="4786" spans="1:5" x14ac:dyDescent="0.15">
      <c r="A4786" t="s">
        <v>7101</v>
      </c>
      <c r="B4786" s="1">
        <v>45786</v>
      </c>
      <c r="C4786">
        <v>28830</v>
      </c>
      <c r="D4786" t="s">
        <v>7102</v>
      </c>
      <c r="E4786">
        <v>4.7972999999999999</v>
      </c>
    </row>
    <row r="4787" spans="1:5" x14ac:dyDescent="0.15">
      <c r="A4787" t="s">
        <v>7103</v>
      </c>
      <c r="B4787" s="1">
        <v>45869</v>
      </c>
      <c r="C4787">
        <v>28830</v>
      </c>
      <c r="D4787" t="s">
        <v>7104</v>
      </c>
      <c r="E4787">
        <v>3.3887999999999998</v>
      </c>
    </row>
    <row r="4788" spans="1:5" x14ac:dyDescent="0.15">
      <c r="A4788" t="s">
        <v>7105</v>
      </c>
      <c r="B4788" s="1">
        <v>45580</v>
      </c>
      <c r="C4788">
        <v>28840</v>
      </c>
      <c r="D4788" t="s">
        <v>4380</v>
      </c>
      <c r="E4788">
        <v>5.9455</v>
      </c>
    </row>
    <row r="4789" spans="1:5" x14ac:dyDescent="0.15">
      <c r="A4789" t="s">
        <v>7106</v>
      </c>
      <c r="B4789" s="1">
        <v>45671</v>
      </c>
      <c r="C4789">
        <v>28840</v>
      </c>
      <c r="D4789" t="s">
        <v>5801</v>
      </c>
      <c r="E4789">
        <v>5.8164999999999996</v>
      </c>
    </row>
    <row r="4790" spans="1:5" x14ac:dyDescent="0.15">
      <c r="A4790" t="s">
        <v>7107</v>
      </c>
      <c r="B4790" s="1">
        <v>45761</v>
      </c>
      <c r="C4790">
        <v>28840</v>
      </c>
      <c r="D4790" t="s">
        <v>5803</v>
      </c>
      <c r="E4790">
        <v>5.2549999999999999</v>
      </c>
    </row>
    <row r="4791" spans="1:5" x14ac:dyDescent="0.15">
      <c r="A4791" t="s">
        <v>7108</v>
      </c>
      <c r="B4791" s="1">
        <v>45779</v>
      </c>
      <c r="C4791">
        <v>28840</v>
      </c>
      <c r="D4791" t="s">
        <v>7109</v>
      </c>
      <c r="E4791">
        <v>5.0454999999999997</v>
      </c>
    </row>
    <row r="4792" spans="1:5" x14ac:dyDescent="0.15">
      <c r="A4792" t="s">
        <v>7110</v>
      </c>
      <c r="B4792" s="1">
        <v>45853</v>
      </c>
      <c r="C4792">
        <v>28840</v>
      </c>
      <c r="D4792" t="s">
        <v>5805</v>
      </c>
      <c r="E4792">
        <v>5.9749999999999996</v>
      </c>
    </row>
    <row r="4793" spans="1:5" x14ac:dyDescent="0.15">
      <c r="A4793" t="s">
        <v>7111</v>
      </c>
      <c r="B4793" s="1">
        <v>45701</v>
      </c>
      <c r="C4793" t="s">
        <v>7112</v>
      </c>
      <c r="D4793" t="s">
        <v>881</v>
      </c>
      <c r="E4793">
        <v>6.7576999999999998</v>
      </c>
    </row>
    <row r="4794" spans="1:5" x14ac:dyDescent="0.15">
      <c r="A4794" t="s">
        <v>7113</v>
      </c>
      <c r="B4794" s="1">
        <v>45790</v>
      </c>
      <c r="C4794" t="s">
        <v>7112</v>
      </c>
      <c r="D4794" t="s">
        <v>5326</v>
      </c>
      <c r="E4794">
        <v>6.0651999999999999</v>
      </c>
    </row>
    <row r="4795" spans="1:5" x14ac:dyDescent="0.15">
      <c r="A4795" t="s">
        <v>7114</v>
      </c>
      <c r="B4795" s="1">
        <v>45877</v>
      </c>
      <c r="C4795" t="s">
        <v>7112</v>
      </c>
      <c r="D4795" t="s">
        <v>432</v>
      </c>
      <c r="E4795">
        <v>5.6161000000000003</v>
      </c>
    </row>
    <row r="4796" spans="1:5" x14ac:dyDescent="0.15">
      <c r="A4796" t="s">
        <v>7115</v>
      </c>
      <c r="B4796" s="1">
        <v>44592</v>
      </c>
      <c r="C4796">
        <v>28920</v>
      </c>
      <c r="D4796" t="s">
        <v>7116</v>
      </c>
      <c r="E4796">
        <v>4.7916999999999996</v>
      </c>
    </row>
    <row r="4797" spans="1:5" x14ac:dyDescent="0.15">
      <c r="A4797" t="s">
        <v>7117</v>
      </c>
      <c r="B4797" s="1">
        <v>44679</v>
      </c>
      <c r="C4797">
        <v>28920</v>
      </c>
      <c r="D4797" t="s">
        <v>7118</v>
      </c>
      <c r="E4797">
        <v>4.7480000000000002</v>
      </c>
    </row>
    <row r="4798" spans="1:5" x14ac:dyDescent="0.15">
      <c r="A4798" t="s">
        <v>7119</v>
      </c>
      <c r="B4798" s="1">
        <v>44771</v>
      </c>
      <c r="C4798">
        <v>28920</v>
      </c>
      <c r="D4798" t="s">
        <v>7120</v>
      </c>
      <c r="E4798">
        <v>5.3205999999999998</v>
      </c>
    </row>
    <row r="4799" spans="1:5" x14ac:dyDescent="0.15">
      <c r="A4799" t="s">
        <v>7121</v>
      </c>
      <c r="B4799" s="1">
        <v>44865</v>
      </c>
      <c r="C4799">
        <v>28920</v>
      </c>
      <c r="D4799" t="s">
        <v>7122</v>
      </c>
      <c r="E4799">
        <v>5.5067000000000004</v>
      </c>
    </row>
    <row r="4800" spans="1:5" x14ac:dyDescent="0.15">
      <c r="A4800" t="s">
        <v>7123</v>
      </c>
      <c r="B4800" s="1">
        <v>44957</v>
      </c>
      <c r="C4800">
        <v>28920</v>
      </c>
      <c r="D4800" t="s">
        <v>1380</v>
      </c>
      <c r="E4800">
        <v>4.7599</v>
      </c>
    </row>
    <row r="4801" spans="1:5" x14ac:dyDescent="0.15">
      <c r="A4801" t="s">
        <v>7124</v>
      </c>
      <c r="B4801" s="1">
        <v>45044</v>
      </c>
      <c r="C4801">
        <v>28920</v>
      </c>
      <c r="D4801" t="s">
        <v>7125</v>
      </c>
      <c r="E4801">
        <v>5.1143000000000001</v>
      </c>
    </row>
    <row r="4802" spans="1:5" x14ac:dyDescent="0.15">
      <c r="A4802" t="s">
        <v>7126</v>
      </c>
      <c r="B4802" s="1">
        <v>45138</v>
      </c>
      <c r="C4802">
        <v>28920</v>
      </c>
      <c r="D4802" t="s">
        <v>5318</v>
      </c>
      <c r="E4802">
        <v>5.0636000000000001</v>
      </c>
    </row>
    <row r="4803" spans="1:5" x14ac:dyDescent="0.15">
      <c r="A4803" t="s">
        <v>7127</v>
      </c>
      <c r="B4803" s="1">
        <v>45230</v>
      </c>
      <c r="C4803">
        <v>28920</v>
      </c>
      <c r="D4803" t="s">
        <v>1386</v>
      </c>
      <c r="E4803">
        <v>4.1597</v>
      </c>
    </row>
    <row r="4804" spans="1:5" x14ac:dyDescent="0.15">
      <c r="A4804" t="s">
        <v>7128</v>
      </c>
      <c r="B4804" s="1">
        <v>45322</v>
      </c>
      <c r="C4804">
        <v>28920</v>
      </c>
      <c r="D4804" t="s">
        <v>1388</v>
      </c>
      <c r="E4804">
        <v>4.0484999999999998</v>
      </c>
    </row>
    <row r="4805" spans="1:5" x14ac:dyDescent="0.15">
      <c r="A4805" t="s">
        <v>7129</v>
      </c>
      <c r="B4805" s="1">
        <v>45412</v>
      </c>
      <c r="C4805">
        <v>28920</v>
      </c>
      <c r="D4805" t="s">
        <v>6831</v>
      </c>
      <c r="E4805">
        <v>4.5822000000000003</v>
      </c>
    </row>
    <row r="4806" spans="1:5" x14ac:dyDescent="0.15">
      <c r="A4806" t="s">
        <v>7130</v>
      </c>
      <c r="B4806" s="1">
        <v>45504</v>
      </c>
      <c r="C4806">
        <v>28920</v>
      </c>
      <c r="D4806" t="s">
        <v>1465</v>
      </c>
      <c r="E4806">
        <v>3.7946</v>
      </c>
    </row>
    <row r="4807" spans="1:5" x14ac:dyDescent="0.15">
      <c r="A4807" t="s">
        <v>7131</v>
      </c>
      <c r="B4807" s="1">
        <v>45596</v>
      </c>
      <c r="C4807">
        <v>28920</v>
      </c>
      <c r="D4807" t="s">
        <v>1536</v>
      </c>
      <c r="E4807">
        <v>3.5684999999999998</v>
      </c>
    </row>
    <row r="4808" spans="1:5" x14ac:dyDescent="0.15">
      <c r="A4808" t="s">
        <v>7132</v>
      </c>
      <c r="B4808" s="1">
        <v>45688</v>
      </c>
      <c r="C4808">
        <v>28920</v>
      </c>
      <c r="D4808" t="s">
        <v>1469</v>
      </c>
      <c r="E4808">
        <v>4.9452999999999996</v>
      </c>
    </row>
    <row r="4809" spans="1:5" x14ac:dyDescent="0.15">
      <c r="A4809" t="s">
        <v>7133</v>
      </c>
      <c r="B4809" s="1">
        <v>45777</v>
      </c>
      <c r="C4809">
        <v>28920</v>
      </c>
      <c r="D4809" t="s">
        <v>1347</v>
      </c>
      <c r="E4809">
        <v>5.0609000000000002</v>
      </c>
    </row>
    <row r="4810" spans="1:5" x14ac:dyDescent="0.15">
      <c r="A4810" t="s">
        <v>7134</v>
      </c>
      <c r="B4810" s="1">
        <v>45869</v>
      </c>
      <c r="C4810">
        <v>28920</v>
      </c>
      <c r="D4810" t="s">
        <v>738</v>
      </c>
      <c r="E4810">
        <v>5.6135000000000002</v>
      </c>
    </row>
    <row r="4811" spans="1:5" x14ac:dyDescent="0.15">
      <c r="A4811" t="s">
        <v>7135</v>
      </c>
      <c r="B4811" s="1">
        <v>44694</v>
      </c>
      <c r="C4811">
        <v>28940</v>
      </c>
      <c r="D4811" t="s">
        <v>79</v>
      </c>
      <c r="E4811">
        <v>5.0133000000000001</v>
      </c>
    </row>
    <row r="4812" spans="1:5" x14ac:dyDescent="0.15">
      <c r="A4812" t="s">
        <v>7136</v>
      </c>
      <c r="B4812" s="1">
        <v>44771</v>
      </c>
      <c r="C4812">
        <v>28940</v>
      </c>
      <c r="D4812" t="s">
        <v>173</v>
      </c>
      <c r="E4812">
        <v>4.9154</v>
      </c>
    </row>
    <row r="4813" spans="1:5" x14ac:dyDescent="0.15">
      <c r="A4813" t="s">
        <v>7137</v>
      </c>
      <c r="B4813" s="1">
        <v>44865</v>
      </c>
      <c r="C4813">
        <v>28940</v>
      </c>
      <c r="D4813" t="s">
        <v>1090</v>
      </c>
      <c r="E4813">
        <v>5.1715</v>
      </c>
    </row>
    <row r="4814" spans="1:5" x14ac:dyDescent="0.15">
      <c r="A4814" t="s">
        <v>7138</v>
      </c>
      <c r="B4814" s="1">
        <v>44956</v>
      </c>
      <c r="C4814">
        <v>28940</v>
      </c>
      <c r="D4814" t="s">
        <v>401</v>
      </c>
      <c r="E4814">
        <v>5.7779999999999996</v>
      </c>
    </row>
    <row r="4815" spans="1:5" x14ac:dyDescent="0.15">
      <c r="A4815" t="s">
        <v>7139</v>
      </c>
      <c r="B4815" s="1">
        <v>45058</v>
      </c>
      <c r="C4815">
        <v>28940</v>
      </c>
      <c r="D4815" t="s">
        <v>81</v>
      </c>
      <c r="E4815">
        <v>5.9122000000000003</v>
      </c>
    </row>
    <row r="4816" spans="1:5" x14ac:dyDescent="0.15">
      <c r="A4816" t="s">
        <v>7140</v>
      </c>
      <c r="B4816" s="1">
        <v>45135</v>
      </c>
      <c r="C4816">
        <v>28940</v>
      </c>
      <c r="D4816" t="s">
        <v>404</v>
      </c>
      <c r="E4816">
        <v>5.7660999999999998</v>
      </c>
    </row>
    <row r="4817" spans="1:5" x14ac:dyDescent="0.15">
      <c r="A4817" t="s">
        <v>7141</v>
      </c>
      <c r="B4817" s="1">
        <v>45230</v>
      </c>
      <c r="C4817">
        <v>28940</v>
      </c>
      <c r="D4817" t="s">
        <v>175</v>
      </c>
      <c r="E4817">
        <v>5.1544999999999996</v>
      </c>
    </row>
    <row r="4818" spans="1:5" x14ac:dyDescent="0.15">
      <c r="A4818" t="s">
        <v>7142</v>
      </c>
      <c r="B4818" s="1">
        <v>45322</v>
      </c>
      <c r="C4818">
        <v>28940</v>
      </c>
      <c r="D4818" t="s">
        <v>194</v>
      </c>
      <c r="E4818">
        <v>5.6622000000000003</v>
      </c>
    </row>
    <row r="4819" spans="1:5" x14ac:dyDescent="0.15">
      <c r="A4819" t="s">
        <v>7143</v>
      </c>
      <c r="B4819" s="1">
        <v>45335</v>
      </c>
      <c r="C4819">
        <v>28940</v>
      </c>
      <c r="D4819" t="s">
        <v>7144</v>
      </c>
      <c r="E4819">
        <v>5.6459999999999999</v>
      </c>
    </row>
    <row r="4820" spans="1:5" x14ac:dyDescent="0.15">
      <c r="A4820" t="s">
        <v>7145</v>
      </c>
      <c r="B4820" s="1">
        <v>45426</v>
      </c>
      <c r="C4820">
        <v>28940</v>
      </c>
      <c r="D4820" t="s">
        <v>177</v>
      </c>
      <c r="E4820">
        <v>5.6463000000000001</v>
      </c>
    </row>
    <row r="4821" spans="1:5" x14ac:dyDescent="0.15">
      <c r="A4821" t="s">
        <v>7146</v>
      </c>
      <c r="B4821" s="1">
        <v>45504</v>
      </c>
      <c r="C4821">
        <v>28940</v>
      </c>
      <c r="D4821" t="s">
        <v>65</v>
      </c>
      <c r="E4821">
        <v>5.8394000000000004</v>
      </c>
    </row>
    <row r="4822" spans="1:5" x14ac:dyDescent="0.15">
      <c r="A4822" t="s">
        <v>7147</v>
      </c>
      <c r="B4822" s="1">
        <v>45603</v>
      </c>
      <c r="C4822">
        <v>28940</v>
      </c>
      <c r="D4822" t="s">
        <v>67</v>
      </c>
      <c r="E4822">
        <v>5.149</v>
      </c>
    </row>
    <row r="4823" spans="1:5" x14ac:dyDescent="0.15">
      <c r="A4823" t="s">
        <v>7148</v>
      </c>
      <c r="B4823" s="1">
        <v>45688</v>
      </c>
      <c r="C4823">
        <v>28940</v>
      </c>
      <c r="D4823" t="s">
        <v>69</v>
      </c>
      <c r="E4823">
        <v>5.3833000000000002</v>
      </c>
    </row>
    <row r="4824" spans="1:5" x14ac:dyDescent="0.15">
      <c r="A4824" t="s">
        <v>7149</v>
      </c>
      <c r="B4824" s="1">
        <v>45792</v>
      </c>
      <c r="C4824">
        <v>28940</v>
      </c>
      <c r="D4824" t="s">
        <v>182</v>
      </c>
      <c r="E4824">
        <v>5.1843000000000004</v>
      </c>
    </row>
    <row r="4825" spans="1:5" x14ac:dyDescent="0.15">
      <c r="A4825" t="s">
        <v>7150</v>
      </c>
      <c r="B4825" s="1">
        <v>45828</v>
      </c>
      <c r="C4825">
        <v>28940</v>
      </c>
      <c r="D4825" t="s">
        <v>7151</v>
      </c>
      <c r="E4825">
        <v>4.9744999999999999</v>
      </c>
    </row>
    <row r="4826" spans="1:5" x14ac:dyDescent="0.15">
      <c r="A4826" t="s">
        <v>7152</v>
      </c>
      <c r="B4826" s="1">
        <v>45869</v>
      </c>
      <c r="C4826">
        <v>28940</v>
      </c>
      <c r="D4826" t="s">
        <v>89</v>
      </c>
      <c r="E4826">
        <v>5.75</v>
      </c>
    </row>
    <row r="4827" spans="1:5" x14ac:dyDescent="0.15">
      <c r="A4827" t="s">
        <v>7153</v>
      </c>
      <c r="B4827" s="1">
        <v>44595</v>
      </c>
      <c r="C4827">
        <v>28970</v>
      </c>
      <c r="D4827" t="s">
        <v>4519</v>
      </c>
      <c r="E4827">
        <v>5.8962000000000003</v>
      </c>
    </row>
    <row r="4828" spans="1:5" x14ac:dyDescent="0.15">
      <c r="A4828" t="s">
        <v>7154</v>
      </c>
      <c r="B4828" s="1">
        <v>44694</v>
      </c>
      <c r="C4828">
        <v>28970</v>
      </c>
      <c r="D4828" t="s">
        <v>7155</v>
      </c>
      <c r="E4828">
        <v>5.6661999999999999</v>
      </c>
    </row>
    <row r="4829" spans="1:5" x14ac:dyDescent="0.15">
      <c r="A4829" t="s">
        <v>7156</v>
      </c>
      <c r="B4829" s="1">
        <v>44777</v>
      </c>
      <c r="C4829">
        <v>28970</v>
      </c>
      <c r="D4829" t="s">
        <v>7157</v>
      </c>
      <c r="E4829">
        <v>5.2226999999999997</v>
      </c>
    </row>
    <row r="4830" spans="1:5" x14ac:dyDescent="0.15">
      <c r="A4830" t="s">
        <v>7158</v>
      </c>
      <c r="B4830" s="1">
        <v>44875</v>
      </c>
      <c r="C4830">
        <v>28970</v>
      </c>
      <c r="D4830" t="s">
        <v>4521</v>
      </c>
      <c r="E4830">
        <v>5.6383000000000001</v>
      </c>
    </row>
    <row r="4831" spans="1:5" x14ac:dyDescent="0.15">
      <c r="A4831" t="s">
        <v>7159</v>
      </c>
      <c r="B4831" s="1">
        <v>44963</v>
      </c>
      <c r="C4831">
        <v>28970</v>
      </c>
      <c r="D4831" t="s">
        <v>7160</v>
      </c>
      <c r="E4831">
        <v>5.9451000000000001</v>
      </c>
    </row>
    <row r="4832" spans="1:5" x14ac:dyDescent="0.15">
      <c r="A4832" t="s">
        <v>7161</v>
      </c>
      <c r="B4832" s="1">
        <v>45056</v>
      </c>
      <c r="C4832">
        <v>28970</v>
      </c>
      <c r="D4832" t="s">
        <v>7162</v>
      </c>
      <c r="E4832">
        <v>5.92</v>
      </c>
    </row>
    <row r="4833" spans="1:5" x14ac:dyDescent="0.15">
      <c r="A4833" t="s">
        <v>7163</v>
      </c>
      <c r="B4833" s="1">
        <v>45141</v>
      </c>
      <c r="C4833">
        <v>28970</v>
      </c>
      <c r="D4833" t="s">
        <v>7164</v>
      </c>
      <c r="E4833">
        <v>6.2812999999999999</v>
      </c>
    </row>
    <row r="4834" spans="1:5" x14ac:dyDescent="0.15">
      <c r="A4834" t="s">
        <v>7165</v>
      </c>
      <c r="B4834" s="1">
        <v>45425</v>
      </c>
      <c r="C4834">
        <v>28970</v>
      </c>
      <c r="D4834" t="s">
        <v>7166</v>
      </c>
      <c r="E4834">
        <v>6.1818</v>
      </c>
    </row>
    <row r="4835" spans="1:5" x14ac:dyDescent="0.15">
      <c r="A4835" t="s">
        <v>7167</v>
      </c>
      <c r="B4835" s="1">
        <v>45510</v>
      </c>
      <c r="C4835">
        <v>28970</v>
      </c>
      <c r="D4835" t="s">
        <v>6796</v>
      </c>
      <c r="E4835">
        <v>5.9585999999999997</v>
      </c>
    </row>
    <row r="4836" spans="1:5" x14ac:dyDescent="0.15">
      <c r="A4836" t="s">
        <v>7168</v>
      </c>
      <c r="B4836" s="1">
        <v>45607</v>
      </c>
      <c r="C4836">
        <v>28970</v>
      </c>
      <c r="D4836" t="s">
        <v>6798</v>
      </c>
      <c r="E4836">
        <v>5.5122</v>
      </c>
    </row>
    <row r="4837" spans="1:5" x14ac:dyDescent="0.15">
      <c r="A4837" t="s">
        <v>7169</v>
      </c>
      <c r="B4837" s="1">
        <v>45693</v>
      </c>
      <c r="C4837">
        <v>28970</v>
      </c>
      <c r="D4837" t="s">
        <v>6800</v>
      </c>
      <c r="E4837">
        <v>5.3383000000000003</v>
      </c>
    </row>
    <row r="4838" spans="1:5" x14ac:dyDescent="0.15">
      <c r="A4838" t="s">
        <v>7170</v>
      </c>
      <c r="B4838" s="1">
        <v>45785</v>
      </c>
      <c r="C4838">
        <v>28970</v>
      </c>
      <c r="D4838" t="s">
        <v>6802</v>
      </c>
      <c r="E4838">
        <v>5.9363000000000001</v>
      </c>
    </row>
    <row r="4839" spans="1:5" x14ac:dyDescent="0.15">
      <c r="A4839" t="s">
        <v>7171</v>
      </c>
      <c r="B4839" s="1">
        <v>45873</v>
      </c>
      <c r="C4839">
        <v>28970</v>
      </c>
      <c r="D4839" t="s">
        <v>6804</v>
      </c>
      <c r="E4839">
        <v>5.0391000000000004</v>
      </c>
    </row>
    <row r="4840" spans="1:5" x14ac:dyDescent="0.15">
      <c r="A4840" t="s">
        <v>7172</v>
      </c>
      <c r="B4840" s="1">
        <v>44970</v>
      </c>
      <c r="C4840">
        <v>29010</v>
      </c>
      <c r="D4840" t="s">
        <v>7173</v>
      </c>
      <c r="E4840">
        <v>5.4141000000000004</v>
      </c>
    </row>
    <row r="4841" spans="1:5" x14ac:dyDescent="0.15">
      <c r="A4841" t="s">
        <v>7174</v>
      </c>
      <c r="B4841" s="1">
        <v>45058</v>
      </c>
      <c r="C4841">
        <v>29010</v>
      </c>
      <c r="D4841" t="s">
        <v>1997</v>
      </c>
      <c r="E4841">
        <v>4.3895999999999997</v>
      </c>
    </row>
    <row r="4842" spans="1:5" x14ac:dyDescent="0.15">
      <c r="A4842" t="s">
        <v>7175</v>
      </c>
      <c r="B4842" s="1">
        <v>45147</v>
      </c>
      <c r="C4842">
        <v>29010</v>
      </c>
      <c r="D4842" t="s">
        <v>7176</v>
      </c>
      <c r="E4842">
        <v>4.6013000000000002</v>
      </c>
    </row>
    <row r="4843" spans="1:5" x14ac:dyDescent="0.15">
      <c r="A4843" t="s">
        <v>7177</v>
      </c>
      <c r="B4843" s="1">
        <v>45243</v>
      </c>
      <c r="C4843">
        <v>29010</v>
      </c>
      <c r="D4843" t="s">
        <v>7178</v>
      </c>
      <c r="E4843">
        <v>5.1093000000000002</v>
      </c>
    </row>
    <row r="4844" spans="1:5" x14ac:dyDescent="0.15">
      <c r="A4844" t="s">
        <v>7179</v>
      </c>
      <c r="B4844" s="1">
        <v>45335</v>
      </c>
      <c r="C4844">
        <v>29010</v>
      </c>
      <c r="D4844" t="s">
        <v>1639</v>
      </c>
      <c r="E4844">
        <v>5.9608999999999996</v>
      </c>
    </row>
    <row r="4845" spans="1:5" x14ac:dyDescent="0.15">
      <c r="A4845" t="s">
        <v>7180</v>
      </c>
      <c r="B4845" s="1">
        <v>45427</v>
      </c>
      <c r="C4845">
        <v>29010</v>
      </c>
      <c r="D4845" t="s">
        <v>7181</v>
      </c>
      <c r="E4845">
        <v>4.99</v>
      </c>
    </row>
    <row r="4846" spans="1:5" x14ac:dyDescent="0.15">
      <c r="A4846" t="s">
        <v>7182</v>
      </c>
      <c r="B4846" s="1">
        <v>45513</v>
      </c>
      <c r="C4846">
        <v>29010</v>
      </c>
      <c r="D4846" t="s">
        <v>7183</v>
      </c>
      <c r="E4846">
        <v>6.2011000000000003</v>
      </c>
    </row>
    <row r="4847" spans="1:5" x14ac:dyDescent="0.15">
      <c r="A4847" t="s">
        <v>7184</v>
      </c>
      <c r="B4847" s="1">
        <v>45608</v>
      </c>
      <c r="C4847">
        <v>29010</v>
      </c>
      <c r="D4847" t="s">
        <v>22</v>
      </c>
      <c r="E4847">
        <v>6.468</v>
      </c>
    </row>
    <row r="4848" spans="1:5" x14ac:dyDescent="0.15">
      <c r="A4848" t="s">
        <v>7185</v>
      </c>
      <c r="B4848" s="1">
        <v>45701</v>
      </c>
      <c r="C4848">
        <v>29010</v>
      </c>
      <c r="D4848" t="s">
        <v>808</v>
      </c>
      <c r="E4848">
        <v>6.1707999999999998</v>
      </c>
    </row>
    <row r="4849" spans="1:5" x14ac:dyDescent="0.15">
      <c r="A4849" t="s">
        <v>7186</v>
      </c>
      <c r="B4849" s="1">
        <v>45792</v>
      </c>
      <c r="C4849">
        <v>29010</v>
      </c>
      <c r="D4849" t="s">
        <v>568</v>
      </c>
      <c r="E4849">
        <v>5.1654</v>
      </c>
    </row>
    <row r="4850" spans="1:5" x14ac:dyDescent="0.15">
      <c r="A4850" t="s">
        <v>7187</v>
      </c>
      <c r="B4850" s="1">
        <v>45877</v>
      </c>
      <c r="C4850">
        <v>29010</v>
      </c>
      <c r="D4850" t="s">
        <v>4758</v>
      </c>
      <c r="E4850">
        <v>6.3639000000000001</v>
      </c>
    </row>
    <row r="4851" spans="1:5" x14ac:dyDescent="0.15">
      <c r="A4851" t="s">
        <v>7188</v>
      </c>
      <c r="B4851" s="1">
        <v>44602</v>
      </c>
      <c r="C4851">
        <v>29030</v>
      </c>
      <c r="D4851" t="s">
        <v>2428</v>
      </c>
      <c r="E4851">
        <v>5.8167</v>
      </c>
    </row>
    <row r="4852" spans="1:5" x14ac:dyDescent="0.15">
      <c r="A4852" t="s">
        <v>7189</v>
      </c>
      <c r="B4852" s="1">
        <v>44691</v>
      </c>
      <c r="C4852">
        <v>29030</v>
      </c>
      <c r="D4852" t="s">
        <v>1971</v>
      </c>
      <c r="E4852">
        <v>5.5285000000000002</v>
      </c>
    </row>
    <row r="4853" spans="1:5" x14ac:dyDescent="0.15">
      <c r="A4853" t="s">
        <v>7190</v>
      </c>
      <c r="B4853" s="1">
        <v>44778</v>
      </c>
      <c r="C4853">
        <v>29030</v>
      </c>
      <c r="D4853" t="s">
        <v>1973</v>
      </c>
      <c r="E4853">
        <v>5.7122999999999999</v>
      </c>
    </row>
    <row r="4854" spans="1:5" x14ac:dyDescent="0.15">
      <c r="A4854" t="s">
        <v>7191</v>
      </c>
      <c r="B4854" s="1">
        <v>44869</v>
      </c>
      <c r="C4854">
        <v>29030</v>
      </c>
      <c r="D4854" t="s">
        <v>1975</v>
      </c>
      <c r="E4854">
        <v>5.8571999999999997</v>
      </c>
    </row>
    <row r="4855" spans="1:5" x14ac:dyDescent="0.15">
      <c r="A4855" t="s">
        <v>7192</v>
      </c>
      <c r="B4855" s="1">
        <v>44967</v>
      </c>
      <c r="C4855">
        <v>29030</v>
      </c>
      <c r="D4855" t="s">
        <v>1977</v>
      </c>
      <c r="E4855">
        <v>5.7594000000000003</v>
      </c>
    </row>
    <row r="4856" spans="1:5" x14ac:dyDescent="0.15">
      <c r="A4856" t="s">
        <v>7193</v>
      </c>
      <c r="B4856" s="1">
        <v>45057</v>
      </c>
      <c r="C4856">
        <v>29030</v>
      </c>
      <c r="D4856" t="s">
        <v>1058</v>
      </c>
      <c r="E4856">
        <v>5.5976999999999997</v>
      </c>
    </row>
    <row r="4857" spans="1:5" x14ac:dyDescent="0.15">
      <c r="A4857" t="s">
        <v>7194</v>
      </c>
      <c r="B4857" s="1">
        <v>45142</v>
      </c>
      <c r="C4857">
        <v>29030</v>
      </c>
      <c r="D4857" t="s">
        <v>1061</v>
      </c>
      <c r="E4857">
        <v>5.5811000000000002</v>
      </c>
    </row>
    <row r="4858" spans="1:5" x14ac:dyDescent="0.15">
      <c r="A4858" t="s">
        <v>7195</v>
      </c>
      <c r="B4858" s="1">
        <v>45237</v>
      </c>
      <c r="C4858">
        <v>29030</v>
      </c>
      <c r="D4858" t="s">
        <v>1981</v>
      </c>
      <c r="E4858">
        <v>6.3554000000000004</v>
      </c>
    </row>
    <row r="4859" spans="1:5" x14ac:dyDescent="0.15">
      <c r="A4859" t="s">
        <v>7196</v>
      </c>
      <c r="B4859" s="1">
        <v>45331</v>
      </c>
      <c r="C4859">
        <v>29030</v>
      </c>
      <c r="D4859" t="s">
        <v>1050</v>
      </c>
      <c r="E4859">
        <v>5.9130000000000003</v>
      </c>
    </row>
    <row r="4860" spans="1:5" x14ac:dyDescent="0.15">
      <c r="A4860" t="s">
        <v>7197</v>
      </c>
      <c r="B4860" s="1">
        <v>45422</v>
      </c>
      <c r="C4860">
        <v>29030</v>
      </c>
      <c r="D4860" t="s">
        <v>710</v>
      </c>
      <c r="E4860">
        <v>6.1845999999999997</v>
      </c>
    </row>
    <row r="4861" spans="1:5" x14ac:dyDescent="0.15">
      <c r="A4861" t="s">
        <v>7198</v>
      </c>
      <c r="B4861" s="1">
        <v>45510</v>
      </c>
      <c r="C4861">
        <v>29030</v>
      </c>
      <c r="D4861" t="s">
        <v>712</v>
      </c>
      <c r="E4861">
        <v>5.4953000000000003</v>
      </c>
    </row>
    <row r="4862" spans="1:5" x14ac:dyDescent="0.15">
      <c r="A4862" t="s">
        <v>7199</v>
      </c>
      <c r="B4862" s="1">
        <v>45604</v>
      </c>
      <c r="C4862">
        <v>29030</v>
      </c>
      <c r="D4862" t="s">
        <v>564</v>
      </c>
      <c r="E4862">
        <v>5.5857999999999999</v>
      </c>
    </row>
    <row r="4863" spans="1:5" x14ac:dyDescent="0.15">
      <c r="A4863" t="s">
        <v>7200</v>
      </c>
      <c r="B4863" s="1">
        <v>45695</v>
      </c>
      <c r="C4863">
        <v>29030</v>
      </c>
      <c r="D4863" t="s">
        <v>566</v>
      </c>
      <c r="E4863">
        <v>4.9812000000000003</v>
      </c>
    </row>
    <row r="4864" spans="1:5" x14ac:dyDescent="0.15">
      <c r="A4864" t="s">
        <v>7201</v>
      </c>
      <c r="B4864" s="1">
        <v>45786</v>
      </c>
      <c r="C4864">
        <v>29030</v>
      </c>
      <c r="D4864" t="s">
        <v>598</v>
      </c>
      <c r="E4864">
        <v>4.5574000000000003</v>
      </c>
    </row>
    <row r="4865" spans="1:5" x14ac:dyDescent="0.15">
      <c r="A4865" t="s">
        <v>7202</v>
      </c>
      <c r="B4865" s="1">
        <v>45876</v>
      </c>
      <c r="C4865">
        <v>29030</v>
      </c>
      <c r="D4865" t="s">
        <v>75</v>
      </c>
      <c r="E4865">
        <v>5.0822000000000003</v>
      </c>
    </row>
    <row r="4866" spans="1:5" x14ac:dyDescent="0.15">
      <c r="A4866" t="s">
        <v>7203</v>
      </c>
      <c r="B4866" s="1">
        <v>45240</v>
      </c>
      <c r="C4866">
        <v>29040</v>
      </c>
      <c r="D4866" t="s">
        <v>462</v>
      </c>
      <c r="E4866">
        <v>5.1359000000000004</v>
      </c>
    </row>
    <row r="4867" spans="1:5" x14ac:dyDescent="0.15">
      <c r="A4867" t="s">
        <v>7204</v>
      </c>
      <c r="B4867" s="1">
        <v>45331</v>
      </c>
      <c r="C4867">
        <v>29040</v>
      </c>
      <c r="D4867" t="s">
        <v>464</v>
      </c>
      <c r="E4867">
        <v>5.8619000000000003</v>
      </c>
    </row>
    <row r="4868" spans="1:5" x14ac:dyDescent="0.15">
      <c r="A4868" t="s">
        <v>7205</v>
      </c>
      <c r="B4868" s="1">
        <v>45426</v>
      </c>
      <c r="C4868">
        <v>29040</v>
      </c>
      <c r="D4868" t="s">
        <v>211</v>
      </c>
      <c r="E4868">
        <v>6.0784000000000002</v>
      </c>
    </row>
    <row r="4869" spans="1:5" x14ac:dyDescent="0.15">
      <c r="A4869" t="s">
        <v>7206</v>
      </c>
      <c r="B4869" s="1">
        <v>45511</v>
      </c>
      <c r="C4869">
        <v>29040</v>
      </c>
      <c r="D4869" t="s">
        <v>213</v>
      </c>
      <c r="E4869">
        <v>5.7161</v>
      </c>
    </row>
    <row r="4870" spans="1:5" x14ac:dyDescent="0.15">
      <c r="A4870" t="s">
        <v>7207</v>
      </c>
      <c r="B4870" s="1">
        <v>45608</v>
      </c>
      <c r="C4870">
        <v>29040</v>
      </c>
      <c r="D4870" t="s">
        <v>1257</v>
      </c>
      <c r="E4870">
        <v>5.0098000000000003</v>
      </c>
    </row>
    <row r="4871" spans="1:5" x14ac:dyDescent="0.15">
      <c r="A4871" t="s">
        <v>7208</v>
      </c>
      <c r="B4871" s="1">
        <v>45701</v>
      </c>
      <c r="C4871">
        <v>29040</v>
      </c>
      <c r="D4871" t="s">
        <v>7209</v>
      </c>
      <c r="E4871">
        <v>5.6787000000000001</v>
      </c>
    </row>
    <row r="4872" spans="1:5" x14ac:dyDescent="0.15">
      <c r="A4872" t="s">
        <v>7210</v>
      </c>
      <c r="B4872" s="1">
        <v>45791</v>
      </c>
      <c r="C4872">
        <v>29040</v>
      </c>
      <c r="D4872" t="s">
        <v>7211</v>
      </c>
      <c r="E4872">
        <v>5.3929</v>
      </c>
    </row>
    <row r="4873" spans="1:5" x14ac:dyDescent="0.15">
      <c r="A4873" t="s">
        <v>7212</v>
      </c>
      <c r="B4873" s="1">
        <v>45877</v>
      </c>
      <c r="C4873">
        <v>29040</v>
      </c>
      <c r="D4873" t="s">
        <v>863</v>
      </c>
      <c r="E4873">
        <v>4.7679</v>
      </c>
    </row>
    <row r="4874" spans="1:5" x14ac:dyDescent="0.15">
      <c r="A4874" t="s">
        <v>7213</v>
      </c>
      <c r="B4874" s="1">
        <v>44593</v>
      </c>
      <c r="C4874">
        <v>29070</v>
      </c>
      <c r="D4874" t="s">
        <v>77</v>
      </c>
      <c r="E4874">
        <v>5.2762000000000002</v>
      </c>
    </row>
    <row r="4875" spans="1:5" x14ac:dyDescent="0.15">
      <c r="A4875" t="s">
        <v>7214</v>
      </c>
      <c r="B4875" s="1">
        <v>44694</v>
      </c>
      <c r="C4875">
        <v>29070</v>
      </c>
      <c r="D4875" t="s">
        <v>4148</v>
      </c>
      <c r="E4875">
        <v>4.7846000000000002</v>
      </c>
    </row>
    <row r="4876" spans="1:5" x14ac:dyDescent="0.15">
      <c r="A4876" t="s">
        <v>7215</v>
      </c>
      <c r="B4876" s="1">
        <v>44774</v>
      </c>
      <c r="C4876">
        <v>29070</v>
      </c>
      <c r="D4876" t="s">
        <v>575</v>
      </c>
      <c r="E4876">
        <v>5.6520999999999999</v>
      </c>
    </row>
    <row r="4877" spans="1:5" x14ac:dyDescent="0.15">
      <c r="A4877" t="s">
        <v>7216</v>
      </c>
      <c r="B4877" s="1">
        <v>44873</v>
      </c>
      <c r="C4877">
        <v>29070</v>
      </c>
      <c r="D4877" t="s">
        <v>1090</v>
      </c>
      <c r="E4877">
        <v>5.8474000000000004</v>
      </c>
    </row>
    <row r="4878" spans="1:5" x14ac:dyDescent="0.15">
      <c r="A4878" t="s">
        <v>7217</v>
      </c>
      <c r="B4878" s="1">
        <v>44958</v>
      </c>
      <c r="C4878">
        <v>29070</v>
      </c>
      <c r="D4878" t="s">
        <v>401</v>
      </c>
      <c r="E4878">
        <v>6.0437000000000003</v>
      </c>
    </row>
    <row r="4879" spans="1:5" x14ac:dyDescent="0.15">
      <c r="A4879" t="s">
        <v>7218</v>
      </c>
      <c r="B4879" s="1">
        <v>45058</v>
      </c>
      <c r="C4879">
        <v>29070</v>
      </c>
      <c r="D4879" t="s">
        <v>1311</v>
      </c>
      <c r="E4879">
        <v>5.1238999999999999</v>
      </c>
    </row>
    <row r="4880" spans="1:5" x14ac:dyDescent="0.15">
      <c r="A4880" t="s">
        <v>7219</v>
      </c>
      <c r="B4880" s="1">
        <v>45139</v>
      </c>
      <c r="C4880">
        <v>29070</v>
      </c>
      <c r="D4880" t="s">
        <v>585</v>
      </c>
      <c r="E4880">
        <v>5.4313000000000002</v>
      </c>
    </row>
    <row r="4881" spans="1:5" x14ac:dyDescent="0.15">
      <c r="A4881" t="s">
        <v>7220</v>
      </c>
      <c r="B4881" s="1">
        <v>45240</v>
      </c>
      <c r="C4881">
        <v>29070</v>
      </c>
      <c r="D4881" t="s">
        <v>175</v>
      </c>
      <c r="E4881">
        <v>6.2449000000000003</v>
      </c>
    </row>
    <row r="4882" spans="1:5" x14ac:dyDescent="0.15">
      <c r="A4882" t="s">
        <v>7221</v>
      </c>
      <c r="B4882" s="1">
        <v>45323</v>
      </c>
      <c r="C4882">
        <v>29070</v>
      </c>
      <c r="D4882" t="s">
        <v>194</v>
      </c>
      <c r="E4882">
        <v>6.6090999999999998</v>
      </c>
    </row>
    <row r="4883" spans="1:5" x14ac:dyDescent="0.15">
      <c r="A4883" t="s">
        <v>7222</v>
      </c>
      <c r="B4883" s="1">
        <v>45426</v>
      </c>
      <c r="C4883">
        <v>29070</v>
      </c>
      <c r="D4883" t="s">
        <v>177</v>
      </c>
      <c r="E4883">
        <v>5.9405000000000001</v>
      </c>
    </row>
    <row r="4884" spans="1:5" x14ac:dyDescent="0.15">
      <c r="A4884" t="s">
        <v>7223</v>
      </c>
      <c r="B4884" s="1">
        <v>45505</v>
      </c>
      <c r="C4884">
        <v>29070</v>
      </c>
      <c r="D4884" t="s">
        <v>1643</v>
      </c>
      <c r="E4884">
        <v>5.9985999999999997</v>
      </c>
    </row>
    <row r="4885" spans="1:5" x14ac:dyDescent="0.15">
      <c r="A4885" t="s">
        <v>7224</v>
      </c>
      <c r="B4885" s="1">
        <v>45607</v>
      </c>
      <c r="C4885">
        <v>29070</v>
      </c>
      <c r="D4885" t="s">
        <v>67</v>
      </c>
      <c r="E4885">
        <v>6.0517000000000003</v>
      </c>
    </row>
    <row r="4886" spans="1:5" x14ac:dyDescent="0.15">
      <c r="A4886" t="s">
        <v>7225</v>
      </c>
      <c r="B4886" s="1">
        <v>45691</v>
      </c>
      <c r="C4886">
        <v>29070</v>
      </c>
      <c r="D4886" t="s">
        <v>715</v>
      </c>
      <c r="E4886">
        <v>5.7664</v>
      </c>
    </row>
    <row r="4887" spans="1:5" x14ac:dyDescent="0.15">
      <c r="A4887" t="s">
        <v>7226</v>
      </c>
      <c r="B4887" s="1">
        <v>45791</v>
      </c>
      <c r="C4887">
        <v>29070</v>
      </c>
      <c r="D4887" t="s">
        <v>182</v>
      </c>
      <c r="E4887">
        <v>5.1401000000000003</v>
      </c>
    </row>
    <row r="4888" spans="1:5" x14ac:dyDescent="0.15">
      <c r="A4888" t="s">
        <v>7227</v>
      </c>
      <c r="B4888" s="1">
        <v>45870</v>
      </c>
      <c r="C4888">
        <v>29070</v>
      </c>
      <c r="D4888" t="s">
        <v>89</v>
      </c>
      <c r="E4888">
        <v>5.9984999999999999</v>
      </c>
    </row>
    <row r="4889" spans="1:5" x14ac:dyDescent="0.15">
      <c r="A4889" t="s">
        <v>7228</v>
      </c>
      <c r="B4889" s="1">
        <v>45873</v>
      </c>
      <c r="C4889">
        <v>29070</v>
      </c>
      <c r="D4889" t="s">
        <v>7229</v>
      </c>
      <c r="E4889">
        <v>4.7023999999999999</v>
      </c>
    </row>
    <row r="4890" spans="1:5" x14ac:dyDescent="0.15">
      <c r="A4890" t="s">
        <v>7230</v>
      </c>
      <c r="B4890" s="1">
        <v>45504</v>
      </c>
      <c r="C4890">
        <v>29080</v>
      </c>
      <c r="D4890" t="s">
        <v>1643</v>
      </c>
      <c r="E4890">
        <v>4.9846000000000004</v>
      </c>
    </row>
    <row r="4891" spans="1:5" x14ac:dyDescent="0.15">
      <c r="A4891" t="s">
        <v>7231</v>
      </c>
      <c r="B4891" s="1">
        <v>45596</v>
      </c>
      <c r="C4891">
        <v>29080</v>
      </c>
      <c r="D4891" t="s">
        <v>2226</v>
      </c>
      <c r="E4891">
        <v>5.0109000000000004</v>
      </c>
    </row>
    <row r="4892" spans="1:5" x14ac:dyDescent="0.15">
      <c r="A4892" t="s">
        <v>7232</v>
      </c>
      <c r="B4892" s="1">
        <v>45688</v>
      </c>
      <c r="C4892">
        <v>29080</v>
      </c>
      <c r="D4892" t="s">
        <v>1647</v>
      </c>
      <c r="E4892">
        <v>5.0167000000000002</v>
      </c>
    </row>
    <row r="4893" spans="1:5" x14ac:dyDescent="0.15">
      <c r="A4893" t="s">
        <v>7233</v>
      </c>
      <c r="B4893" s="1">
        <v>45779</v>
      </c>
      <c r="C4893">
        <v>29080</v>
      </c>
      <c r="D4893" t="s">
        <v>1767</v>
      </c>
      <c r="E4893">
        <v>5.6609999999999996</v>
      </c>
    </row>
    <row r="4894" spans="1:5" x14ac:dyDescent="0.15">
      <c r="A4894" t="s">
        <v>7234</v>
      </c>
      <c r="B4894" s="1">
        <v>45869</v>
      </c>
      <c r="C4894">
        <v>29080</v>
      </c>
      <c r="D4894" t="s">
        <v>7235</v>
      </c>
      <c r="E4894">
        <v>5.9486999999999997</v>
      </c>
    </row>
    <row r="4895" spans="1:5" x14ac:dyDescent="0.15">
      <c r="A4895" t="s">
        <v>7236</v>
      </c>
      <c r="B4895" s="1">
        <v>45702</v>
      </c>
      <c r="C4895" t="s">
        <v>7237</v>
      </c>
      <c r="D4895" t="s">
        <v>521</v>
      </c>
      <c r="E4895">
        <v>5.7388000000000003</v>
      </c>
    </row>
    <row r="4896" spans="1:5" x14ac:dyDescent="0.15">
      <c r="A4896" t="s">
        <v>7238</v>
      </c>
      <c r="B4896" s="1">
        <v>45791</v>
      </c>
      <c r="C4896" t="s">
        <v>7237</v>
      </c>
      <c r="D4896" t="s">
        <v>2707</v>
      </c>
      <c r="E4896">
        <v>6.6981999999999999</v>
      </c>
    </row>
    <row r="4897" spans="1:5" x14ac:dyDescent="0.15">
      <c r="A4897" t="s">
        <v>7239</v>
      </c>
      <c r="B4897" s="1">
        <v>45883</v>
      </c>
      <c r="C4897" t="s">
        <v>7237</v>
      </c>
      <c r="D4897" t="s">
        <v>1048</v>
      </c>
      <c r="E4897">
        <v>5.8489000000000004</v>
      </c>
    </row>
    <row r="4898" spans="1:5" x14ac:dyDescent="0.15">
      <c r="A4898" t="s">
        <v>7240</v>
      </c>
      <c r="B4898" s="1">
        <v>44623</v>
      </c>
      <c r="C4898">
        <v>29100</v>
      </c>
      <c r="D4898" t="s">
        <v>7241</v>
      </c>
      <c r="E4898">
        <v>5.3673000000000002</v>
      </c>
    </row>
    <row r="4899" spans="1:5" x14ac:dyDescent="0.15">
      <c r="A4899" t="s">
        <v>7242</v>
      </c>
      <c r="B4899" s="1">
        <v>44721</v>
      </c>
      <c r="C4899">
        <v>29100</v>
      </c>
      <c r="D4899" t="s">
        <v>7243</v>
      </c>
      <c r="E4899">
        <v>5.4718</v>
      </c>
    </row>
    <row r="4900" spans="1:5" x14ac:dyDescent="0.15">
      <c r="A4900" t="s">
        <v>7244</v>
      </c>
      <c r="B4900" s="1">
        <v>44806</v>
      </c>
      <c r="C4900">
        <v>29100</v>
      </c>
      <c r="D4900" t="s">
        <v>7245</v>
      </c>
      <c r="E4900">
        <v>4.4185999999999996</v>
      </c>
    </row>
    <row r="4901" spans="1:5" x14ac:dyDescent="0.15">
      <c r="A4901" t="s">
        <v>7246</v>
      </c>
      <c r="B4901" s="1">
        <v>44897</v>
      </c>
      <c r="C4901">
        <v>29100</v>
      </c>
      <c r="D4901" t="s">
        <v>7247</v>
      </c>
      <c r="E4901">
        <v>4.5163000000000002</v>
      </c>
    </row>
    <row r="4902" spans="1:5" x14ac:dyDescent="0.15">
      <c r="A4902" t="s">
        <v>7248</v>
      </c>
      <c r="B4902" s="1">
        <v>44987</v>
      </c>
      <c r="C4902">
        <v>29100</v>
      </c>
      <c r="D4902" t="s">
        <v>7249</v>
      </c>
      <c r="E4902">
        <v>5.2770999999999999</v>
      </c>
    </row>
    <row r="4903" spans="1:5" x14ac:dyDescent="0.15">
      <c r="A4903" t="s">
        <v>7250</v>
      </c>
      <c r="B4903" s="1">
        <v>45086</v>
      </c>
      <c r="C4903">
        <v>29100</v>
      </c>
      <c r="D4903" t="s">
        <v>7251</v>
      </c>
      <c r="E4903">
        <v>5.8312999999999997</v>
      </c>
    </row>
    <row r="4904" spans="1:5" x14ac:dyDescent="0.15">
      <c r="A4904" t="s">
        <v>7252</v>
      </c>
      <c r="B4904" s="1">
        <v>45174</v>
      </c>
      <c r="C4904">
        <v>29100</v>
      </c>
      <c r="D4904" t="s">
        <v>7253</v>
      </c>
      <c r="E4904">
        <v>5.5125000000000002</v>
      </c>
    </row>
    <row r="4905" spans="1:5" x14ac:dyDescent="0.15">
      <c r="A4905" t="s">
        <v>7254</v>
      </c>
      <c r="B4905" s="1">
        <v>45265</v>
      </c>
      <c r="C4905">
        <v>29100</v>
      </c>
      <c r="D4905" t="s">
        <v>7255</v>
      </c>
      <c r="E4905">
        <v>4.9969999999999999</v>
      </c>
    </row>
    <row r="4906" spans="1:5" x14ac:dyDescent="0.15">
      <c r="A4906" t="s">
        <v>7256</v>
      </c>
      <c r="B4906" s="1">
        <v>45356</v>
      </c>
      <c r="C4906">
        <v>29100</v>
      </c>
      <c r="D4906" t="s">
        <v>7257</v>
      </c>
      <c r="E4906">
        <v>5.2614999999999998</v>
      </c>
    </row>
    <row r="4907" spans="1:5" x14ac:dyDescent="0.15">
      <c r="A4907" t="s">
        <v>7258</v>
      </c>
      <c r="B4907" s="1">
        <v>45454</v>
      </c>
      <c r="C4907">
        <v>29100</v>
      </c>
      <c r="D4907" t="s">
        <v>7259</v>
      </c>
      <c r="E4907">
        <v>5.5115999999999996</v>
      </c>
    </row>
    <row r="4908" spans="1:5" x14ac:dyDescent="0.15">
      <c r="A4908" t="s">
        <v>7260</v>
      </c>
      <c r="B4908" s="1">
        <v>45540</v>
      </c>
      <c r="C4908">
        <v>29100</v>
      </c>
      <c r="D4908" t="s">
        <v>7261</v>
      </c>
      <c r="E4908">
        <v>4.2058999999999997</v>
      </c>
    </row>
    <row r="4909" spans="1:5" x14ac:dyDescent="0.15">
      <c r="A4909" t="s">
        <v>7262</v>
      </c>
      <c r="B4909" s="1">
        <v>45632</v>
      </c>
      <c r="C4909">
        <v>29100</v>
      </c>
      <c r="D4909" t="s">
        <v>7263</v>
      </c>
      <c r="E4909">
        <v>4.5244</v>
      </c>
    </row>
    <row r="4910" spans="1:5" x14ac:dyDescent="0.15">
      <c r="A4910" t="s">
        <v>7264</v>
      </c>
      <c r="B4910" s="1">
        <v>45722</v>
      </c>
      <c r="C4910">
        <v>29100</v>
      </c>
      <c r="D4910" t="s">
        <v>5048</v>
      </c>
      <c r="E4910">
        <v>5.0221999999999998</v>
      </c>
    </row>
    <row r="4911" spans="1:5" x14ac:dyDescent="0.15">
      <c r="A4911" t="s">
        <v>7265</v>
      </c>
      <c r="B4911" s="1">
        <v>45818</v>
      </c>
      <c r="C4911">
        <v>29100</v>
      </c>
      <c r="D4911" t="s">
        <v>7266</v>
      </c>
      <c r="E4911">
        <v>4.9954000000000001</v>
      </c>
    </row>
    <row r="4912" spans="1:5" x14ac:dyDescent="0.15">
      <c r="A4912" t="s">
        <v>7267</v>
      </c>
      <c r="B4912" s="1">
        <v>44596</v>
      </c>
      <c r="C4912">
        <v>29110</v>
      </c>
      <c r="D4912" t="s">
        <v>787</v>
      </c>
      <c r="E4912">
        <v>5.3052999999999999</v>
      </c>
    </row>
    <row r="4913" spans="1:5" x14ac:dyDescent="0.15">
      <c r="A4913" t="s">
        <v>7268</v>
      </c>
      <c r="B4913" s="1">
        <v>44694</v>
      </c>
      <c r="C4913">
        <v>29110</v>
      </c>
      <c r="D4913" t="s">
        <v>1971</v>
      </c>
      <c r="E4913">
        <v>4.8061999999999996</v>
      </c>
    </row>
    <row r="4914" spans="1:5" x14ac:dyDescent="0.15">
      <c r="A4914" t="s">
        <v>7269</v>
      </c>
      <c r="B4914" s="1">
        <v>44778</v>
      </c>
      <c r="C4914">
        <v>29110</v>
      </c>
      <c r="D4914" t="s">
        <v>49</v>
      </c>
      <c r="E4914">
        <v>5</v>
      </c>
    </row>
    <row r="4915" spans="1:5" x14ac:dyDescent="0.15">
      <c r="A4915" t="s">
        <v>7270</v>
      </c>
      <c r="B4915" s="1">
        <v>44869</v>
      </c>
      <c r="C4915">
        <v>29110</v>
      </c>
      <c r="D4915" t="s">
        <v>656</v>
      </c>
      <c r="E4915">
        <v>4.8516000000000004</v>
      </c>
    </row>
    <row r="4916" spans="1:5" x14ac:dyDescent="0.15">
      <c r="A4916" t="s">
        <v>7271</v>
      </c>
      <c r="B4916" s="1">
        <v>44960</v>
      </c>
      <c r="C4916">
        <v>29110</v>
      </c>
      <c r="D4916" t="s">
        <v>795</v>
      </c>
      <c r="E4916">
        <v>4.9885999999999999</v>
      </c>
    </row>
    <row r="4917" spans="1:5" x14ac:dyDescent="0.15">
      <c r="A4917" t="s">
        <v>7272</v>
      </c>
      <c r="B4917" s="1">
        <v>45061</v>
      </c>
      <c r="C4917">
        <v>29110</v>
      </c>
      <c r="D4917" t="s">
        <v>7273</v>
      </c>
      <c r="E4917">
        <v>5.1706000000000003</v>
      </c>
    </row>
    <row r="4918" spans="1:5" x14ac:dyDescent="0.15">
      <c r="A4918" t="s">
        <v>7274</v>
      </c>
      <c r="B4918" s="1">
        <v>45146</v>
      </c>
      <c r="C4918">
        <v>29110</v>
      </c>
      <c r="D4918" t="s">
        <v>1061</v>
      </c>
      <c r="E4918">
        <v>5.3719000000000001</v>
      </c>
    </row>
    <row r="4919" spans="1:5" x14ac:dyDescent="0.15">
      <c r="A4919" t="s">
        <v>7275</v>
      </c>
      <c r="B4919" s="1">
        <v>45237</v>
      </c>
      <c r="C4919">
        <v>29110</v>
      </c>
      <c r="D4919" t="s">
        <v>1599</v>
      </c>
      <c r="E4919">
        <v>4.9923999999999999</v>
      </c>
    </row>
    <row r="4920" spans="1:5" x14ac:dyDescent="0.15">
      <c r="A4920" t="s">
        <v>7276</v>
      </c>
      <c r="B4920" s="1">
        <v>45328</v>
      </c>
      <c r="C4920">
        <v>29110</v>
      </c>
      <c r="D4920" t="s">
        <v>1050</v>
      </c>
      <c r="E4920">
        <v>5.2237999999999998</v>
      </c>
    </row>
    <row r="4921" spans="1:5" x14ac:dyDescent="0.15">
      <c r="A4921" t="s">
        <v>7277</v>
      </c>
      <c r="B4921" s="1">
        <v>45427</v>
      </c>
      <c r="C4921">
        <v>29110</v>
      </c>
      <c r="D4921" t="s">
        <v>1194</v>
      </c>
      <c r="E4921">
        <v>5.3635000000000002</v>
      </c>
    </row>
    <row r="4922" spans="1:5" x14ac:dyDescent="0.15">
      <c r="A4922" t="s">
        <v>7278</v>
      </c>
      <c r="B4922" s="1">
        <v>45513</v>
      </c>
      <c r="C4922">
        <v>29110</v>
      </c>
      <c r="D4922" t="s">
        <v>1604</v>
      </c>
      <c r="E4922">
        <v>5.2971000000000004</v>
      </c>
    </row>
    <row r="4923" spans="1:5" x14ac:dyDescent="0.15">
      <c r="A4923" t="s">
        <v>7279</v>
      </c>
      <c r="B4923" s="1">
        <v>45604</v>
      </c>
      <c r="C4923">
        <v>29110</v>
      </c>
      <c r="D4923" t="s">
        <v>564</v>
      </c>
      <c r="E4923">
        <v>4.9516</v>
      </c>
    </row>
    <row r="4924" spans="1:5" x14ac:dyDescent="0.15">
      <c r="A4924" t="s">
        <v>7280</v>
      </c>
      <c r="B4924" s="1">
        <v>45695</v>
      </c>
      <c r="C4924">
        <v>29110</v>
      </c>
      <c r="D4924" t="s">
        <v>735</v>
      </c>
      <c r="E4924">
        <v>4.6009000000000002</v>
      </c>
    </row>
    <row r="4925" spans="1:5" x14ac:dyDescent="0.15">
      <c r="A4925" t="s">
        <v>7281</v>
      </c>
      <c r="B4925" s="1">
        <v>45792</v>
      </c>
      <c r="C4925">
        <v>29110</v>
      </c>
      <c r="D4925" t="s">
        <v>87</v>
      </c>
      <c r="E4925">
        <v>5.2244000000000002</v>
      </c>
    </row>
    <row r="4926" spans="1:5" x14ac:dyDescent="0.15">
      <c r="A4926" t="s">
        <v>7282</v>
      </c>
      <c r="B4926" s="1">
        <v>45877</v>
      </c>
      <c r="C4926">
        <v>29110</v>
      </c>
      <c r="D4926" t="s">
        <v>1609</v>
      </c>
      <c r="E4926">
        <v>4.8784999999999998</v>
      </c>
    </row>
    <row r="4927" spans="1:5" x14ac:dyDescent="0.15">
      <c r="A4927" t="s">
        <v>7283</v>
      </c>
      <c r="B4927" s="1">
        <v>45335</v>
      </c>
      <c r="C4927">
        <v>29140</v>
      </c>
      <c r="D4927" t="s">
        <v>5465</v>
      </c>
      <c r="E4927">
        <v>5.0583</v>
      </c>
    </row>
    <row r="4928" spans="1:5" x14ac:dyDescent="0.15">
      <c r="A4928" t="s">
        <v>7284</v>
      </c>
      <c r="B4928" s="1">
        <v>45421</v>
      </c>
      <c r="C4928">
        <v>29140</v>
      </c>
      <c r="D4928" t="s">
        <v>7285</v>
      </c>
      <c r="E4928">
        <v>5</v>
      </c>
    </row>
    <row r="4929" spans="1:5" x14ac:dyDescent="0.15">
      <c r="A4929" t="s">
        <v>7286</v>
      </c>
      <c r="B4929" s="1">
        <v>45506</v>
      </c>
      <c r="C4929">
        <v>29140</v>
      </c>
      <c r="D4929" t="s">
        <v>7287</v>
      </c>
      <c r="E4929">
        <v>5</v>
      </c>
    </row>
    <row r="4930" spans="1:5" x14ac:dyDescent="0.15">
      <c r="A4930" t="s">
        <v>7288</v>
      </c>
      <c r="B4930" s="1">
        <v>45596</v>
      </c>
      <c r="C4930">
        <v>29140</v>
      </c>
      <c r="D4930" t="s">
        <v>7289</v>
      </c>
      <c r="E4930">
        <v>4.8339999999999996</v>
      </c>
    </row>
    <row r="4931" spans="1:5" x14ac:dyDescent="0.15">
      <c r="A4931" t="s">
        <v>7290</v>
      </c>
      <c r="B4931" s="1">
        <v>45701</v>
      </c>
      <c r="C4931">
        <v>29140</v>
      </c>
      <c r="D4931" t="s">
        <v>3253</v>
      </c>
      <c r="E4931">
        <v>5.2130000000000001</v>
      </c>
    </row>
    <row r="4932" spans="1:5" x14ac:dyDescent="0.15">
      <c r="A4932" t="s">
        <v>7291</v>
      </c>
      <c r="B4932" s="1">
        <v>45726</v>
      </c>
      <c r="C4932">
        <v>29140</v>
      </c>
      <c r="D4932" t="s">
        <v>7292</v>
      </c>
      <c r="E4932">
        <v>5.1487999999999996</v>
      </c>
    </row>
    <row r="4933" spans="1:5" x14ac:dyDescent="0.15">
      <c r="A4933" t="s">
        <v>7293</v>
      </c>
      <c r="B4933" s="1">
        <v>45784</v>
      </c>
      <c r="C4933">
        <v>29140</v>
      </c>
      <c r="D4933" t="s">
        <v>7294</v>
      </c>
      <c r="E4933">
        <v>4.8902000000000001</v>
      </c>
    </row>
    <row r="4934" spans="1:5" x14ac:dyDescent="0.15">
      <c r="A4934" t="s">
        <v>7295</v>
      </c>
      <c r="B4934" s="1">
        <v>45869</v>
      </c>
      <c r="C4934">
        <v>29140</v>
      </c>
      <c r="D4934" t="s">
        <v>7296</v>
      </c>
      <c r="E4934">
        <v>4.9885999999999999</v>
      </c>
    </row>
    <row r="4935" spans="1:5" x14ac:dyDescent="0.15">
      <c r="A4935" t="s">
        <v>7297</v>
      </c>
      <c r="B4935" s="1">
        <v>44606</v>
      </c>
      <c r="C4935">
        <v>29150</v>
      </c>
      <c r="D4935" t="s">
        <v>45</v>
      </c>
      <c r="E4935">
        <v>5</v>
      </c>
    </row>
    <row r="4936" spans="1:5" x14ac:dyDescent="0.15">
      <c r="A4936" t="s">
        <v>7298</v>
      </c>
      <c r="B4936" s="1">
        <v>44694</v>
      </c>
      <c r="C4936">
        <v>29150</v>
      </c>
      <c r="D4936" t="s">
        <v>1771</v>
      </c>
      <c r="E4936">
        <v>5</v>
      </c>
    </row>
    <row r="4937" spans="1:5" x14ac:dyDescent="0.15">
      <c r="A4937" t="s">
        <v>7299</v>
      </c>
      <c r="B4937" s="1">
        <v>44783</v>
      </c>
      <c r="C4937">
        <v>29150</v>
      </c>
      <c r="D4937" t="s">
        <v>49</v>
      </c>
      <c r="E4937">
        <v>5</v>
      </c>
    </row>
    <row r="4938" spans="1:5" x14ac:dyDescent="0.15">
      <c r="A4938" t="s">
        <v>7300</v>
      </c>
      <c r="B4938" s="1">
        <v>44879</v>
      </c>
      <c r="C4938">
        <v>29150</v>
      </c>
      <c r="D4938" t="s">
        <v>656</v>
      </c>
      <c r="E4938">
        <v>5</v>
      </c>
    </row>
    <row r="4939" spans="1:5" x14ac:dyDescent="0.15">
      <c r="A4939" t="s">
        <v>7301</v>
      </c>
      <c r="B4939" s="1">
        <v>44970</v>
      </c>
      <c r="C4939">
        <v>29150</v>
      </c>
      <c r="D4939" t="s">
        <v>658</v>
      </c>
      <c r="E4939">
        <v>5</v>
      </c>
    </row>
    <row r="4940" spans="1:5" x14ac:dyDescent="0.15">
      <c r="A4940" t="s">
        <v>7302</v>
      </c>
      <c r="B4940" s="1">
        <v>44971</v>
      </c>
      <c r="C4940">
        <v>29150</v>
      </c>
      <c r="D4940" t="s">
        <v>7303</v>
      </c>
      <c r="E4940">
        <v>5</v>
      </c>
    </row>
    <row r="4941" spans="1:5" x14ac:dyDescent="0.15">
      <c r="A4941" t="s">
        <v>7304</v>
      </c>
      <c r="B4941" s="1">
        <v>45061</v>
      </c>
      <c r="C4941">
        <v>29150</v>
      </c>
      <c r="D4941" t="s">
        <v>1323</v>
      </c>
      <c r="E4941">
        <v>5</v>
      </c>
    </row>
    <row r="4942" spans="1:5" x14ac:dyDescent="0.15">
      <c r="A4942" t="s">
        <v>7305</v>
      </c>
      <c r="B4942" s="1">
        <v>45148</v>
      </c>
      <c r="C4942">
        <v>29150</v>
      </c>
      <c r="D4942" t="s">
        <v>57</v>
      </c>
      <c r="E4942">
        <v>5</v>
      </c>
    </row>
    <row r="4943" spans="1:5" x14ac:dyDescent="0.15">
      <c r="A4943" t="s">
        <v>7306</v>
      </c>
      <c r="B4943" s="1">
        <v>45243</v>
      </c>
      <c r="C4943">
        <v>29150</v>
      </c>
      <c r="D4943" t="s">
        <v>59</v>
      </c>
      <c r="E4943">
        <v>5</v>
      </c>
    </row>
    <row r="4944" spans="1:5" x14ac:dyDescent="0.15">
      <c r="A4944" t="s">
        <v>7307</v>
      </c>
      <c r="B4944" s="1">
        <v>45335</v>
      </c>
      <c r="C4944">
        <v>29150</v>
      </c>
      <c r="D4944" t="s">
        <v>61</v>
      </c>
      <c r="E4944">
        <v>5</v>
      </c>
    </row>
    <row r="4945" spans="1:5" x14ac:dyDescent="0.15">
      <c r="A4945" t="s">
        <v>7308</v>
      </c>
      <c r="B4945" s="1">
        <v>45425</v>
      </c>
      <c r="C4945">
        <v>29150</v>
      </c>
      <c r="D4945" t="s">
        <v>1194</v>
      </c>
      <c r="E4945">
        <v>5</v>
      </c>
    </row>
    <row r="4946" spans="1:5" x14ac:dyDescent="0.15">
      <c r="A4946" t="s">
        <v>7309</v>
      </c>
      <c r="B4946" s="1">
        <v>45509</v>
      </c>
      <c r="C4946">
        <v>29150</v>
      </c>
      <c r="D4946" t="s">
        <v>667</v>
      </c>
      <c r="E4946">
        <v>5</v>
      </c>
    </row>
    <row r="4947" spans="1:5" x14ac:dyDescent="0.15">
      <c r="A4947" t="s">
        <v>7310</v>
      </c>
      <c r="B4947" s="1">
        <v>45607</v>
      </c>
      <c r="C4947">
        <v>29150</v>
      </c>
      <c r="D4947" t="s">
        <v>84</v>
      </c>
      <c r="E4947">
        <v>5</v>
      </c>
    </row>
    <row r="4948" spans="1:5" x14ac:dyDescent="0.15">
      <c r="A4948" t="s">
        <v>7311</v>
      </c>
      <c r="B4948" s="1">
        <v>45702</v>
      </c>
      <c r="C4948">
        <v>29150</v>
      </c>
      <c r="D4948" t="s">
        <v>735</v>
      </c>
      <c r="E4948">
        <v>5</v>
      </c>
    </row>
    <row r="4949" spans="1:5" x14ac:dyDescent="0.15">
      <c r="A4949" t="s">
        <v>7312</v>
      </c>
      <c r="B4949" s="1">
        <v>45789</v>
      </c>
      <c r="C4949">
        <v>29150</v>
      </c>
      <c r="D4949" t="s">
        <v>5015</v>
      </c>
      <c r="E4949">
        <v>5</v>
      </c>
    </row>
    <row r="4950" spans="1:5" x14ac:dyDescent="0.15">
      <c r="A4950" t="s">
        <v>7313</v>
      </c>
      <c r="B4950" s="1">
        <v>45877</v>
      </c>
      <c r="C4950">
        <v>29150</v>
      </c>
      <c r="D4950" t="s">
        <v>674</v>
      </c>
      <c r="E4950">
        <v>5</v>
      </c>
    </row>
    <row r="4951" spans="1:5" x14ac:dyDescent="0.15">
      <c r="A4951" t="s">
        <v>7314</v>
      </c>
      <c r="B4951" s="1">
        <v>45240</v>
      </c>
      <c r="C4951">
        <v>29160</v>
      </c>
      <c r="D4951" t="s">
        <v>1981</v>
      </c>
      <c r="E4951">
        <v>4.2674000000000003</v>
      </c>
    </row>
    <row r="4952" spans="1:5" x14ac:dyDescent="0.15">
      <c r="A4952" t="s">
        <v>7315</v>
      </c>
      <c r="B4952" s="1">
        <v>45335</v>
      </c>
      <c r="C4952">
        <v>29160</v>
      </c>
      <c r="D4952" t="s">
        <v>1050</v>
      </c>
      <c r="E4952">
        <v>5.9489000000000001</v>
      </c>
    </row>
    <row r="4953" spans="1:5" x14ac:dyDescent="0.15">
      <c r="A4953" t="s">
        <v>7316</v>
      </c>
      <c r="B4953" s="1">
        <v>45422</v>
      </c>
      <c r="C4953">
        <v>29160</v>
      </c>
      <c r="D4953" t="s">
        <v>710</v>
      </c>
      <c r="E4953">
        <v>5.5282999999999998</v>
      </c>
    </row>
    <row r="4954" spans="1:5" x14ac:dyDescent="0.15">
      <c r="A4954" t="s">
        <v>7317</v>
      </c>
      <c r="B4954" s="1">
        <v>45513</v>
      </c>
      <c r="C4954">
        <v>29160</v>
      </c>
      <c r="D4954" t="s">
        <v>712</v>
      </c>
      <c r="E4954">
        <v>3.3990999999999998</v>
      </c>
    </row>
    <row r="4955" spans="1:5" x14ac:dyDescent="0.15">
      <c r="A4955" t="s">
        <v>7318</v>
      </c>
      <c r="B4955" s="1">
        <v>45604</v>
      </c>
      <c r="C4955">
        <v>29160</v>
      </c>
      <c r="D4955" t="s">
        <v>22</v>
      </c>
      <c r="E4955">
        <v>4.3352000000000004</v>
      </c>
    </row>
    <row r="4956" spans="1:5" x14ac:dyDescent="0.15">
      <c r="A4956" t="s">
        <v>7319</v>
      </c>
      <c r="B4956" s="1">
        <v>45702</v>
      </c>
      <c r="C4956">
        <v>29160</v>
      </c>
      <c r="D4956" t="s">
        <v>808</v>
      </c>
      <c r="E4956">
        <v>3.5028000000000001</v>
      </c>
    </row>
    <row r="4957" spans="1:5" x14ac:dyDescent="0.15">
      <c r="A4957" t="s">
        <v>7320</v>
      </c>
      <c r="B4957" s="1">
        <v>45790</v>
      </c>
      <c r="C4957">
        <v>29160</v>
      </c>
      <c r="D4957" t="s">
        <v>568</v>
      </c>
      <c r="E4957">
        <v>4.7636000000000003</v>
      </c>
    </row>
    <row r="4958" spans="1:5" x14ac:dyDescent="0.15">
      <c r="A4958" t="s">
        <v>7321</v>
      </c>
      <c r="B4958" s="1">
        <v>45877</v>
      </c>
      <c r="C4958">
        <v>29160</v>
      </c>
      <c r="D4958" t="s">
        <v>762</v>
      </c>
      <c r="E4958">
        <v>6.0195999999999996</v>
      </c>
    </row>
    <row r="4959" spans="1:5" x14ac:dyDescent="0.15">
      <c r="A4959" t="s">
        <v>7322</v>
      </c>
      <c r="B4959" s="1">
        <v>45148</v>
      </c>
      <c r="C4959">
        <v>29170</v>
      </c>
      <c r="D4959" t="s">
        <v>7323</v>
      </c>
      <c r="E4959">
        <v>5.5693999999999999</v>
      </c>
    </row>
    <row r="4960" spans="1:5" x14ac:dyDescent="0.15">
      <c r="A4960" t="s">
        <v>7324</v>
      </c>
      <c r="B4960" s="1">
        <v>45335</v>
      </c>
      <c r="C4960">
        <v>29170</v>
      </c>
      <c r="D4960" t="s">
        <v>7325</v>
      </c>
      <c r="E4960">
        <v>6.2996999999999996</v>
      </c>
    </row>
    <row r="4961" spans="1:5" x14ac:dyDescent="0.15">
      <c r="A4961" t="s">
        <v>7326</v>
      </c>
      <c r="B4961" s="1">
        <v>45513</v>
      </c>
      <c r="C4961">
        <v>29170</v>
      </c>
      <c r="D4961" t="s">
        <v>7327</v>
      </c>
      <c r="E4961">
        <v>6.1543999999999999</v>
      </c>
    </row>
    <row r="4962" spans="1:5" x14ac:dyDescent="0.15">
      <c r="A4962" t="s">
        <v>7328</v>
      </c>
      <c r="B4962" s="1">
        <v>45609</v>
      </c>
      <c r="C4962">
        <v>29170</v>
      </c>
      <c r="D4962" t="s">
        <v>2955</v>
      </c>
      <c r="E4962">
        <v>5.7294999999999998</v>
      </c>
    </row>
    <row r="4963" spans="1:5" x14ac:dyDescent="0.15">
      <c r="A4963" t="s">
        <v>7329</v>
      </c>
      <c r="B4963" s="1">
        <v>45701</v>
      </c>
      <c r="C4963">
        <v>29170</v>
      </c>
      <c r="D4963" t="s">
        <v>7330</v>
      </c>
      <c r="E4963">
        <v>6.4142999999999999</v>
      </c>
    </row>
    <row r="4964" spans="1:5" x14ac:dyDescent="0.15">
      <c r="A4964" t="s">
        <v>7331</v>
      </c>
      <c r="B4964" s="1">
        <v>45791</v>
      </c>
      <c r="C4964">
        <v>29170</v>
      </c>
      <c r="D4964" t="s">
        <v>7332</v>
      </c>
      <c r="E4964">
        <v>5.2088000000000001</v>
      </c>
    </row>
    <row r="4965" spans="1:5" x14ac:dyDescent="0.15">
      <c r="A4965" t="s">
        <v>7333</v>
      </c>
      <c r="B4965" s="1">
        <v>45882</v>
      </c>
      <c r="C4965">
        <v>29170</v>
      </c>
      <c r="D4965" t="s">
        <v>7334</v>
      </c>
      <c r="E4965">
        <v>4.5335000000000001</v>
      </c>
    </row>
    <row r="4966" spans="1:5" x14ac:dyDescent="0.15">
      <c r="A4966" t="s">
        <v>7335</v>
      </c>
      <c r="B4966" s="1">
        <v>44748</v>
      </c>
      <c r="C4966">
        <v>29180</v>
      </c>
      <c r="D4966" t="s">
        <v>4329</v>
      </c>
      <c r="E4966">
        <v>5.6634000000000002</v>
      </c>
    </row>
    <row r="4967" spans="1:5" x14ac:dyDescent="0.15">
      <c r="A4967" t="s">
        <v>7336</v>
      </c>
      <c r="B4967" s="1">
        <v>44841</v>
      </c>
      <c r="C4967">
        <v>29180</v>
      </c>
      <c r="D4967" t="s">
        <v>5831</v>
      </c>
      <c r="E4967">
        <v>5.492</v>
      </c>
    </row>
    <row r="4968" spans="1:5" x14ac:dyDescent="0.15">
      <c r="A4968" t="s">
        <v>7337</v>
      </c>
      <c r="B4968" s="1">
        <v>45482</v>
      </c>
      <c r="C4968">
        <v>29180</v>
      </c>
      <c r="D4968" t="s">
        <v>5845</v>
      </c>
      <c r="E4968">
        <v>4.6368999999999998</v>
      </c>
    </row>
    <row r="4969" spans="1:5" x14ac:dyDescent="0.15">
      <c r="A4969" t="s">
        <v>7338</v>
      </c>
      <c r="B4969" s="1">
        <v>45573</v>
      </c>
      <c r="C4969">
        <v>29180</v>
      </c>
      <c r="D4969" t="s">
        <v>4380</v>
      </c>
      <c r="E4969">
        <v>5.1660000000000004</v>
      </c>
    </row>
    <row r="4970" spans="1:5" x14ac:dyDescent="0.15">
      <c r="A4970" t="s">
        <v>7339</v>
      </c>
      <c r="B4970" s="1">
        <v>45666</v>
      </c>
      <c r="C4970">
        <v>29180</v>
      </c>
      <c r="D4970" t="s">
        <v>7340</v>
      </c>
      <c r="E4970">
        <v>5.7961</v>
      </c>
    </row>
    <row r="4971" spans="1:5" x14ac:dyDescent="0.15">
      <c r="A4971" t="s">
        <v>7341</v>
      </c>
      <c r="B4971" s="1">
        <v>45757</v>
      </c>
      <c r="C4971">
        <v>29180</v>
      </c>
      <c r="D4971" t="s">
        <v>6082</v>
      </c>
      <c r="E4971">
        <v>5.5921000000000003</v>
      </c>
    </row>
    <row r="4972" spans="1:5" x14ac:dyDescent="0.15">
      <c r="A4972" t="s">
        <v>7342</v>
      </c>
      <c r="B4972" s="1">
        <v>45846</v>
      </c>
      <c r="C4972">
        <v>29180</v>
      </c>
      <c r="D4972" t="s">
        <v>7343</v>
      </c>
      <c r="E4972">
        <v>5.5942999999999996</v>
      </c>
    </row>
    <row r="4973" spans="1:5" x14ac:dyDescent="0.15">
      <c r="A4973" t="s">
        <v>7344</v>
      </c>
      <c r="B4973" s="1">
        <v>45700</v>
      </c>
      <c r="C4973" t="s">
        <v>7345</v>
      </c>
      <c r="D4973" t="s">
        <v>881</v>
      </c>
      <c r="E4973">
        <v>5.9332000000000003</v>
      </c>
    </row>
    <row r="4974" spans="1:5" x14ac:dyDescent="0.15">
      <c r="A4974" t="s">
        <v>7346</v>
      </c>
      <c r="B4974" s="1">
        <v>45791</v>
      </c>
      <c r="C4974" t="s">
        <v>7345</v>
      </c>
      <c r="D4974" t="s">
        <v>1483</v>
      </c>
      <c r="E4974">
        <v>6.2573999999999996</v>
      </c>
    </row>
    <row r="4975" spans="1:5" x14ac:dyDescent="0.15">
      <c r="A4975" t="s">
        <v>7347</v>
      </c>
      <c r="B4975" s="1">
        <v>45882</v>
      </c>
      <c r="C4975" t="s">
        <v>7345</v>
      </c>
      <c r="D4975" t="s">
        <v>1399</v>
      </c>
      <c r="E4975">
        <v>5.3703000000000003</v>
      </c>
    </row>
    <row r="4976" spans="1:5" x14ac:dyDescent="0.15">
      <c r="A4976" t="s">
        <v>7348</v>
      </c>
      <c r="B4976" s="1">
        <v>44965</v>
      </c>
      <c r="C4976">
        <v>29220</v>
      </c>
      <c r="D4976" t="s">
        <v>900</v>
      </c>
      <c r="E4976">
        <v>5</v>
      </c>
    </row>
    <row r="4977" spans="1:5" x14ac:dyDescent="0.15">
      <c r="A4977" t="s">
        <v>7349</v>
      </c>
      <c r="B4977" s="1">
        <v>45058</v>
      </c>
      <c r="C4977">
        <v>29220</v>
      </c>
      <c r="D4977" t="s">
        <v>1997</v>
      </c>
      <c r="E4977">
        <v>5</v>
      </c>
    </row>
    <row r="4978" spans="1:5" x14ac:dyDescent="0.15">
      <c r="A4978" t="s">
        <v>7350</v>
      </c>
      <c r="B4978" s="1">
        <v>45238</v>
      </c>
      <c r="C4978">
        <v>29220</v>
      </c>
      <c r="D4978" t="s">
        <v>1637</v>
      </c>
      <c r="E4978">
        <v>5.9412000000000003</v>
      </c>
    </row>
    <row r="4979" spans="1:5" x14ac:dyDescent="0.15">
      <c r="A4979" t="s">
        <v>7351</v>
      </c>
      <c r="B4979" s="1">
        <v>45329</v>
      </c>
      <c r="C4979">
        <v>29220</v>
      </c>
      <c r="D4979" t="s">
        <v>1639</v>
      </c>
      <c r="E4979">
        <v>5</v>
      </c>
    </row>
    <row r="4980" spans="1:5" x14ac:dyDescent="0.15">
      <c r="A4980" t="s">
        <v>7352</v>
      </c>
      <c r="B4980" s="1">
        <v>45422</v>
      </c>
      <c r="C4980">
        <v>29220</v>
      </c>
      <c r="D4980" t="s">
        <v>1641</v>
      </c>
      <c r="E4980">
        <v>6.125</v>
      </c>
    </row>
    <row r="4981" spans="1:5" x14ac:dyDescent="0.15">
      <c r="A4981" t="s">
        <v>7353</v>
      </c>
      <c r="B4981" s="1">
        <v>45511</v>
      </c>
      <c r="C4981">
        <v>29220</v>
      </c>
      <c r="D4981" t="s">
        <v>712</v>
      </c>
      <c r="E4981">
        <v>5.1928000000000001</v>
      </c>
    </row>
    <row r="4982" spans="1:5" x14ac:dyDescent="0.15">
      <c r="A4982" t="s">
        <v>7354</v>
      </c>
      <c r="B4982" s="1">
        <v>45602</v>
      </c>
      <c r="C4982">
        <v>29220</v>
      </c>
      <c r="D4982" t="s">
        <v>22</v>
      </c>
      <c r="E4982">
        <v>4.7876000000000003</v>
      </c>
    </row>
    <row r="4983" spans="1:5" x14ac:dyDescent="0.15">
      <c r="A4983" t="s">
        <v>7355</v>
      </c>
      <c r="B4983" s="1">
        <v>45693</v>
      </c>
      <c r="C4983">
        <v>29220</v>
      </c>
      <c r="D4983" t="s">
        <v>808</v>
      </c>
      <c r="E4983">
        <v>5.4641999999999999</v>
      </c>
    </row>
    <row r="4984" spans="1:5" x14ac:dyDescent="0.15">
      <c r="A4984" t="s">
        <v>7356</v>
      </c>
      <c r="B4984" s="1">
        <v>45786</v>
      </c>
      <c r="C4984">
        <v>29220</v>
      </c>
      <c r="D4984" t="s">
        <v>1767</v>
      </c>
      <c r="E4984">
        <v>5.1786000000000003</v>
      </c>
    </row>
    <row r="4985" spans="1:5" x14ac:dyDescent="0.15">
      <c r="A4985" t="s">
        <v>7357</v>
      </c>
      <c r="B4985" s="1">
        <v>45793</v>
      </c>
      <c r="C4985">
        <v>29220</v>
      </c>
      <c r="D4985" t="s">
        <v>7358</v>
      </c>
      <c r="E4985">
        <v>5.1783999999999999</v>
      </c>
    </row>
    <row r="4986" spans="1:5" x14ac:dyDescent="0.15">
      <c r="A4986" t="s">
        <v>7359</v>
      </c>
      <c r="B4986" s="1">
        <v>45875</v>
      </c>
      <c r="C4986">
        <v>29220</v>
      </c>
      <c r="D4986" t="s">
        <v>2007</v>
      </c>
      <c r="E4986">
        <v>5.4393000000000002</v>
      </c>
    </row>
    <row r="4987" spans="1:5" x14ac:dyDescent="0.15">
      <c r="A4987" t="s">
        <v>7360</v>
      </c>
      <c r="B4987" s="1">
        <v>44994</v>
      </c>
      <c r="C4987">
        <v>29230</v>
      </c>
      <c r="D4987" t="s">
        <v>7361</v>
      </c>
      <c r="E4987">
        <v>6.4142999999999999</v>
      </c>
    </row>
    <row r="4988" spans="1:5" x14ac:dyDescent="0.15">
      <c r="A4988" t="s">
        <v>7362</v>
      </c>
      <c r="B4988" s="1">
        <v>45090</v>
      </c>
      <c r="C4988">
        <v>29230</v>
      </c>
      <c r="D4988" t="s">
        <v>5702</v>
      </c>
      <c r="E4988">
        <v>6.3590999999999998</v>
      </c>
    </row>
    <row r="4989" spans="1:5" x14ac:dyDescent="0.15">
      <c r="A4989" t="s">
        <v>7363</v>
      </c>
      <c r="B4989" s="1">
        <v>45181</v>
      </c>
      <c r="C4989">
        <v>29230</v>
      </c>
      <c r="D4989" t="s">
        <v>1960</v>
      </c>
      <c r="E4989">
        <v>6.9020999999999999</v>
      </c>
    </row>
    <row r="4990" spans="1:5" x14ac:dyDescent="0.15">
      <c r="A4990" t="s">
        <v>7364</v>
      </c>
      <c r="B4990" s="1">
        <v>45273</v>
      </c>
      <c r="C4990">
        <v>29230</v>
      </c>
      <c r="D4990" t="s">
        <v>7365</v>
      </c>
      <c r="E4990">
        <v>7.3925999999999998</v>
      </c>
    </row>
    <row r="4991" spans="1:5" x14ac:dyDescent="0.15">
      <c r="A4991" t="s">
        <v>7366</v>
      </c>
      <c r="B4991" s="1">
        <v>45365</v>
      </c>
      <c r="C4991">
        <v>29230</v>
      </c>
      <c r="D4991" t="s">
        <v>7367</v>
      </c>
      <c r="E4991">
        <v>5.6928000000000001</v>
      </c>
    </row>
    <row r="4992" spans="1:5" x14ac:dyDescent="0.15">
      <c r="A4992" t="s">
        <v>7368</v>
      </c>
      <c r="B4992" s="1">
        <v>45545</v>
      </c>
      <c r="C4992">
        <v>29230</v>
      </c>
      <c r="D4992" t="s">
        <v>527</v>
      </c>
      <c r="E4992">
        <v>5.8670999999999998</v>
      </c>
    </row>
    <row r="4993" spans="1:5" x14ac:dyDescent="0.15">
      <c r="A4993" t="s">
        <v>7369</v>
      </c>
      <c r="B4993" s="1">
        <v>45636</v>
      </c>
      <c r="C4993">
        <v>29230</v>
      </c>
      <c r="D4993" t="s">
        <v>7370</v>
      </c>
      <c r="E4993">
        <v>6.7241</v>
      </c>
    </row>
    <row r="4994" spans="1:5" x14ac:dyDescent="0.15">
      <c r="A4994" t="s">
        <v>7371</v>
      </c>
      <c r="B4994" s="1">
        <v>45723</v>
      </c>
      <c r="C4994">
        <v>29230</v>
      </c>
      <c r="D4994" t="s">
        <v>7372</v>
      </c>
      <c r="E4994">
        <v>5.0698999999999996</v>
      </c>
    </row>
    <row r="4995" spans="1:5" x14ac:dyDescent="0.15">
      <c r="A4995" t="s">
        <v>7373</v>
      </c>
      <c r="B4995" s="1">
        <v>45819</v>
      </c>
      <c r="C4995">
        <v>29230</v>
      </c>
      <c r="D4995" t="s">
        <v>5050</v>
      </c>
      <c r="E4995">
        <v>6.0378999999999996</v>
      </c>
    </row>
    <row r="4996" spans="1:5" x14ac:dyDescent="0.15">
      <c r="A4996" t="s">
        <v>7374</v>
      </c>
      <c r="B4996" s="1">
        <v>44966</v>
      </c>
      <c r="C4996">
        <v>29240</v>
      </c>
      <c r="D4996" t="s">
        <v>658</v>
      </c>
      <c r="E4996">
        <v>5.6760999999999999</v>
      </c>
    </row>
    <row r="4997" spans="1:5" x14ac:dyDescent="0.15">
      <c r="A4997" t="s">
        <v>7375</v>
      </c>
      <c r="B4997" s="1">
        <v>45054</v>
      </c>
      <c r="C4997">
        <v>29240</v>
      </c>
      <c r="D4997" t="s">
        <v>797</v>
      </c>
      <c r="E4997">
        <v>5.6142000000000003</v>
      </c>
    </row>
    <row r="4998" spans="1:5" x14ac:dyDescent="0.15">
      <c r="A4998" t="s">
        <v>7376</v>
      </c>
      <c r="B4998" s="1">
        <v>45147</v>
      </c>
      <c r="C4998">
        <v>29240</v>
      </c>
      <c r="D4998" t="s">
        <v>57</v>
      </c>
      <c r="E4998">
        <v>6.2888999999999999</v>
      </c>
    </row>
    <row r="4999" spans="1:5" x14ac:dyDescent="0.15">
      <c r="A4999" t="s">
        <v>7377</v>
      </c>
      <c r="B4999" s="1">
        <v>45239</v>
      </c>
      <c r="C4999">
        <v>29240</v>
      </c>
      <c r="D4999" t="s">
        <v>59</v>
      </c>
      <c r="E4999">
        <v>6.37</v>
      </c>
    </row>
    <row r="5000" spans="1:5" x14ac:dyDescent="0.15">
      <c r="A5000" t="s">
        <v>7378</v>
      </c>
      <c r="B5000" s="1">
        <v>45335</v>
      </c>
      <c r="C5000">
        <v>29240</v>
      </c>
      <c r="D5000" t="s">
        <v>61</v>
      </c>
      <c r="E5000">
        <v>5.9823000000000004</v>
      </c>
    </row>
    <row r="5001" spans="1:5" x14ac:dyDescent="0.15">
      <c r="A5001" t="s">
        <v>7379</v>
      </c>
      <c r="B5001" s="1">
        <v>45419</v>
      </c>
      <c r="C5001">
        <v>29240</v>
      </c>
      <c r="D5001" t="s">
        <v>774</v>
      </c>
      <c r="E5001">
        <v>5.3193999999999999</v>
      </c>
    </row>
    <row r="5002" spans="1:5" x14ac:dyDescent="0.15">
      <c r="A5002" t="s">
        <v>7380</v>
      </c>
      <c r="B5002" s="1">
        <v>45512</v>
      </c>
      <c r="C5002">
        <v>29240</v>
      </c>
      <c r="D5002" t="s">
        <v>667</v>
      </c>
      <c r="E5002">
        <v>5.7832999999999997</v>
      </c>
    </row>
    <row r="5003" spans="1:5" x14ac:dyDescent="0.15">
      <c r="A5003" t="s">
        <v>7381</v>
      </c>
      <c r="B5003" s="1">
        <v>45601</v>
      </c>
      <c r="C5003">
        <v>29240</v>
      </c>
      <c r="D5003" t="s">
        <v>84</v>
      </c>
      <c r="E5003">
        <v>5.9775</v>
      </c>
    </row>
    <row r="5004" spans="1:5" x14ac:dyDescent="0.15">
      <c r="A5004" t="s">
        <v>7382</v>
      </c>
      <c r="B5004" s="1">
        <v>45700</v>
      </c>
      <c r="C5004">
        <v>29240</v>
      </c>
      <c r="D5004" t="s">
        <v>735</v>
      </c>
      <c r="E5004">
        <v>6.4446000000000003</v>
      </c>
    </row>
    <row r="5005" spans="1:5" x14ac:dyDescent="0.15">
      <c r="A5005" t="s">
        <v>7383</v>
      </c>
      <c r="B5005" s="1">
        <v>45784</v>
      </c>
      <c r="C5005">
        <v>29240</v>
      </c>
      <c r="D5005" t="s">
        <v>1489</v>
      </c>
      <c r="E5005">
        <v>5.9759000000000002</v>
      </c>
    </row>
    <row r="5006" spans="1:5" x14ac:dyDescent="0.15">
      <c r="A5006" t="s">
        <v>7384</v>
      </c>
      <c r="B5006" s="1">
        <v>45874</v>
      </c>
      <c r="C5006">
        <v>29240</v>
      </c>
      <c r="D5006" t="s">
        <v>674</v>
      </c>
      <c r="E5006">
        <v>5.9622999999999999</v>
      </c>
    </row>
    <row r="5007" spans="1:5" x14ac:dyDescent="0.15">
      <c r="A5007" t="s">
        <v>7385</v>
      </c>
      <c r="B5007" s="1">
        <v>44774</v>
      </c>
      <c r="C5007">
        <v>29260</v>
      </c>
      <c r="D5007" t="s">
        <v>7386</v>
      </c>
      <c r="E5007">
        <v>4.3201000000000001</v>
      </c>
    </row>
    <row r="5008" spans="1:5" x14ac:dyDescent="0.15">
      <c r="A5008" t="s">
        <v>7387</v>
      </c>
      <c r="B5008" s="1">
        <v>45047</v>
      </c>
      <c r="C5008">
        <v>29260</v>
      </c>
      <c r="D5008" t="s">
        <v>7388</v>
      </c>
      <c r="E5008">
        <v>5.3917999999999999</v>
      </c>
    </row>
    <row r="5009" spans="1:5" x14ac:dyDescent="0.15">
      <c r="A5009" t="s">
        <v>7389</v>
      </c>
      <c r="B5009" s="1">
        <v>45138</v>
      </c>
      <c r="C5009">
        <v>29260</v>
      </c>
      <c r="D5009" t="s">
        <v>7390</v>
      </c>
      <c r="E5009">
        <v>6.0294999999999996</v>
      </c>
    </row>
    <row r="5010" spans="1:5" x14ac:dyDescent="0.15">
      <c r="A5010" t="s">
        <v>7391</v>
      </c>
      <c r="B5010" s="1">
        <v>45244</v>
      </c>
      <c r="C5010">
        <v>29260</v>
      </c>
      <c r="D5010" t="s">
        <v>7392</v>
      </c>
      <c r="E5010">
        <v>5.3856999999999999</v>
      </c>
    </row>
    <row r="5011" spans="1:5" x14ac:dyDescent="0.15">
      <c r="A5011" t="s">
        <v>7393</v>
      </c>
      <c r="B5011" s="1">
        <v>45327</v>
      </c>
      <c r="C5011">
        <v>29260</v>
      </c>
      <c r="D5011" t="s">
        <v>7394</v>
      </c>
      <c r="E5011">
        <v>5.7643000000000004</v>
      </c>
    </row>
    <row r="5012" spans="1:5" x14ac:dyDescent="0.15">
      <c r="A5012" t="s">
        <v>7395</v>
      </c>
      <c r="B5012" s="1">
        <v>45412</v>
      </c>
      <c r="C5012">
        <v>29260</v>
      </c>
      <c r="D5012" t="s">
        <v>7396</v>
      </c>
      <c r="E5012">
        <v>5.7106000000000003</v>
      </c>
    </row>
    <row r="5013" spans="1:5" x14ac:dyDescent="0.15">
      <c r="A5013" t="s">
        <v>7397</v>
      </c>
      <c r="B5013" s="1">
        <v>45504</v>
      </c>
      <c r="C5013">
        <v>29260</v>
      </c>
      <c r="D5013" t="s">
        <v>7398</v>
      </c>
      <c r="E5013">
        <v>6.2020999999999997</v>
      </c>
    </row>
    <row r="5014" spans="1:5" x14ac:dyDescent="0.15">
      <c r="A5014" t="s">
        <v>7399</v>
      </c>
      <c r="B5014" s="1">
        <v>45604</v>
      </c>
      <c r="C5014">
        <v>29260</v>
      </c>
      <c r="D5014" t="s">
        <v>7400</v>
      </c>
      <c r="E5014">
        <v>5.4240000000000004</v>
      </c>
    </row>
    <row r="5015" spans="1:5" x14ac:dyDescent="0.15">
      <c r="A5015" t="s">
        <v>7401</v>
      </c>
      <c r="B5015" s="1">
        <v>45693</v>
      </c>
      <c r="C5015">
        <v>29260</v>
      </c>
      <c r="D5015" t="s">
        <v>7402</v>
      </c>
      <c r="E5015">
        <v>6.0499000000000001</v>
      </c>
    </row>
    <row r="5016" spans="1:5" x14ac:dyDescent="0.15">
      <c r="A5016" t="s">
        <v>7403</v>
      </c>
      <c r="B5016" s="1">
        <v>45777</v>
      </c>
      <c r="C5016">
        <v>29260</v>
      </c>
      <c r="D5016" t="s">
        <v>5785</v>
      </c>
      <c r="E5016">
        <v>5.6516999999999999</v>
      </c>
    </row>
    <row r="5017" spans="1:5" x14ac:dyDescent="0.15">
      <c r="A5017" t="s">
        <v>7404</v>
      </c>
      <c r="B5017" s="1">
        <v>45869</v>
      </c>
      <c r="C5017">
        <v>29260</v>
      </c>
      <c r="D5017" t="s">
        <v>4517</v>
      </c>
      <c r="E5017">
        <v>6.0664999999999996</v>
      </c>
    </row>
    <row r="5018" spans="1:5" x14ac:dyDescent="0.15">
      <c r="A5018" t="s">
        <v>7405</v>
      </c>
      <c r="B5018" s="1">
        <v>45030</v>
      </c>
      <c r="C5018">
        <v>29270</v>
      </c>
      <c r="D5018" t="s">
        <v>7406</v>
      </c>
      <c r="E5018">
        <v>6.0515999999999996</v>
      </c>
    </row>
    <row r="5019" spans="1:5" x14ac:dyDescent="0.15">
      <c r="A5019" t="s">
        <v>7407</v>
      </c>
      <c r="B5019" s="1">
        <v>45121</v>
      </c>
      <c r="C5019">
        <v>29270</v>
      </c>
      <c r="D5019" t="s">
        <v>7408</v>
      </c>
      <c r="E5019">
        <v>6.226</v>
      </c>
    </row>
    <row r="5020" spans="1:5" x14ac:dyDescent="0.15">
      <c r="A5020" t="s">
        <v>7409</v>
      </c>
      <c r="B5020" s="1">
        <v>45212</v>
      </c>
      <c r="C5020">
        <v>29270</v>
      </c>
      <c r="D5020" t="s">
        <v>7410</v>
      </c>
      <c r="E5020">
        <v>5.7572000000000001</v>
      </c>
    </row>
    <row r="5021" spans="1:5" x14ac:dyDescent="0.15">
      <c r="A5021" t="s">
        <v>7411</v>
      </c>
      <c r="B5021" s="1">
        <v>45217</v>
      </c>
      <c r="C5021">
        <v>29270</v>
      </c>
      <c r="D5021" t="s">
        <v>7412</v>
      </c>
      <c r="E5021">
        <v>5.7003000000000004</v>
      </c>
    </row>
    <row r="5022" spans="1:5" x14ac:dyDescent="0.15">
      <c r="A5022" t="s">
        <v>7413</v>
      </c>
      <c r="B5022" s="1">
        <v>45303</v>
      </c>
      <c r="C5022">
        <v>29270</v>
      </c>
      <c r="D5022" t="s">
        <v>7414</v>
      </c>
      <c r="E5022">
        <v>6.0747999999999998</v>
      </c>
    </row>
    <row r="5023" spans="1:5" x14ac:dyDescent="0.15">
      <c r="A5023" t="s">
        <v>7415</v>
      </c>
      <c r="B5023" s="1">
        <v>45397</v>
      </c>
      <c r="C5023">
        <v>29270</v>
      </c>
      <c r="D5023" t="s">
        <v>7416</v>
      </c>
      <c r="E5023">
        <v>5.0358000000000001</v>
      </c>
    </row>
    <row r="5024" spans="1:5" x14ac:dyDescent="0.15">
      <c r="A5024" t="s">
        <v>7417</v>
      </c>
      <c r="B5024" s="1">
        <v>45489</v>
      </c>
      <c r="C5024">
        <v>29270</v>
      </c>
      <c r="D5024" t="s">
        <v>7418</v>
      </c>
      <c r="E5024">
        <v>5.5309999999999997</v>
      </c>
    </row>
    <row r="5025" spans="1:5" x14ac:dyDescent="0.15">
      <c r="A5025" t="s">
        <v>7419</v>
      </c>
      <c r="B5025" s="1">
        <v>45580</v>
      </c>
      <c r="C5025">
        <v>29270</v>
      </c>
      <c r="D5025" t="s">
        <v>6287</v>
      </c>
      <c r="E5025">
        <v>6.1349999999999998</v>
      </c>
    </row>
    <row r="5026" spans="1:5" x14ac:dyDescent="0.15">
      <c r="A5026" t="s">
        <v>7420</v>
      </c>
      <c r="B5026" s="1">
        <v>45604</v>
      </c>
      <c r="C5026">
        <v>29270</v>
      </c>
      <c r="D5026" t="s">
        <v>7421</v>
      </c>
      <c r="E5026">
        <v>6.0461999999999998</v>
      </c>
    </row>
    <row r="5027" spans="1:5" x14ac:dyDescent="0.15">
      <c r="A5027" t="s">
        <v>7422</v>
      </c>
      <c r="B5027" s="1">
        <v>45671</v>
      </c>
      <c r="C5027">
        <v>29270</v>
      </c>
      <c r="D5027" t="s">
        <v>7423</v>
      </c>
      <c r="E5027">
        <v>6.0118999999999998</v>
      </c>
    </row>
    <row r="5028" spans="1:5" x14ac:dyDescent="0.15">
      <c r="A5028" t="s">
        <v>7424</v>
      </c>
      <c r="B5028" s="1">
        <v>45761</v>
      </c>
      <c r="C5028">
        <v>29270</v>
      </c>
      <c r="D5028" t="s">
        <v>7425</v>
      </c>
      <c r="E5028">
        <v>5.7271000000000001</v>
      </c>
    </row>
    <row r="5029" spans="1:5" x14ac:dyDescent="0.15">
      <c r="A5029" t="s">
        <v>7426</v>
      </c>
      <c r="B5029" s="1">
        <v>45848</v>
      </c>
      <c r="C5029">
        <v>29270</v>
      </c>
      <c r="D5029" t="s">
        <v>854</v>
      </c>
      <c r="E5029">
        <v>5.7061999999999999</v>
      </c>
    </row>
    <row r="5030" spans="1:5" x14ac:dyDescent="0.15">
      <c r="A5030" t="s">
        <v>7427</v>
      </c>
      <c r="B5030" s="1">
        <v>45547</v>
      </c>
      <c r="C5030">
        <v>29290</v>
      </c>
      <c r="D5030" t="s">
        <v>7428</v>
      </c>
      <c r="E5030">
        <v>5.8257000000000003</v>
      </c>
    </row>
    <row r="5031" spans="1:5" x14ac:dyDescent="0.15">
      <c r="A5031" t="s">
        <v>7429</v>
      </c>
      <c r="B5031" s="1">
        <v>45637</v>
      </c>
      <c r="C5031">
        <v>29290</v>
      </c>
      <c r="D5031" t="s">
        <v>7430</v>
      </c>
      <c r="E5031">
        <v>5.3400999999999996</v>
      </c>
    </row>
    <row r="5032" spans="1:5" x14ac:dyDescent="0.15">
      <c r="A5032" t="s">
        <v>7431</v>
      </c>
      <c r="B5032" s="1">
        <v>45728</v>
      </c>
      <c r="C5032">
        <v>29290</v>
      </c>
      <c r="D5032" t="s">
        <v>7432</v>
      </c>
      <c r="E5032">
        <v>6.0917000000000003</v>
      </c>
    </row>
    <row r="5033" spans="1:5" x14ac:dyDescent="0.15">
      <c r="A5033" t="s">
        <v>7433</v>
      </c>
      <c r="B5033" s="1">
        <v>45818</v>
      </c>
      <c r="C5033">
        <v>29290</v>
      </c>
      <c r="D5033" t="s">
        <v>7434</v>
      </c>
      <c r="E5033">
        <v>5.7460000000000004</v>
      </c>
    </row>
    <row r="5034" spans="1:5" x14ac:dyDescent="0.15">
      <c r="A5034" t="s">
        <v>7435</v>
      </c>
      <c r="B5034" s="1">
        <v>44575</v>
      </c>
      <c r="C5034">
        <v>29300</v>
      </c>
      <c r="D5034" t="s">
        <v>7436</v>
      </c>
      <c r="E5034">
        <v>6.1029999999999998</v>
      </c>
    </row>
    <row r="5035" spans="1:5" x14ac:dyDescent="0.15">
      <c r="A5035" t="s">
        <v>7437</v>
      </c>
      <c r="B5035" s="1">
        <v>44665</v>
      </c>
      <c r="C5035">
        <v>29300</v>
      </c>
      <c r="D5035" t="s">
        <v>7438</v>
      </c>
      <c r="E5035">
        <v>5.2053000000000003</v>
      </c>
    </row>
    <row r="5036" spans="1:5" x14ac:dyDescent="0.15">
      <c r="A5036" t="s">
        <v>7439</v>
      </c>
      <c r="B5036" s="1">
        <v>44757</v>
      </c>
      <c r="C5036">
        <v>29300</v>
      </c>
      <c r="D5036" t="s">
        <v>7440</v>
      </c>
      <c r="E5036">
        <v>5.7297000000000002</v>
      </c>
    </row>
    <row r="5037" spans="1:5" x14ac:dyDescent="0.15">
      <c r="A5037" t="s">
        <v>7441</v>
      </c>
      <c r="B5037" s="1">
        <v>44848</v>
      </c>
      <c r="C5037">
        <v>29300</v>
      </c>
      <c r="D5037" t="s">
        <v>5831</v>
      </c>
      <c r="E5037">
        <v>5.7188999999999997</v>
      </c>
    </row>
    <row r="5038" spans="1:5" x14ac:dyDescent="0.15">
      <c r="A5038" t="s">
        <v>7442</v>
      </c>
      <c r="B5038" s="1">
        <v>44939</v>
      </c>
      <c r="C5038">
        <v>29300</v>
      </c>
      <c r="D5038" t="s">
        <v>5833</v>
      </c>
      <c r="E5038">
        <v>6.5853999999999999</v>
      </c>
    </row>
    <row r="5039" spans="1:5" x14ac:dyDescent="0.15">
      <c r="A5039" t="s">
        <v>7443</v>
      </c>
      <c r="B5039" s="1">
        <v>45030</v>
      </c>
      <c r="C5039">
        <v>29300</v>
      </c>
      <c r="D5039" t="s">
        <v>5835</v>
      </c>
      <c r="E5039">
        <v>5.9653999999999998</v>
      </c>
    </row>
    <row r="5040" spans="1:5" x14ac:dyDescent="0.15">
      <c r="A5040" t="s">
        <v>7444</v>
      </c>
      <c r="B5040" s="1">
        <v>45121</v>
      </c>
      <c r="C5040">
        <v>29300</v>
      </c>
      <c r="D5040" t="s">
        <v>5837</v>
      </c>
      <c r="E5040">
        <v>5.5269000000000004</v>
      </c>
    </row>
    <row r="5041" spans="1:5" x14ac:dyDescent="0.15">
      <c r="A5041" t="s">
        <v>7445</v>
      </c>
      <c r="B5041" s="1">
        <v>45212</v>
      </c>
      <c r="C5041">
        <v>29300</v>
      </c>
      <c r="D5041" t="s">
        <v>5839</v>
      </c>
      <c r="E5041">
        <v>5.9711999999999996</v>
      </c>
    </row>
    <row r="5042" spans="1:5" x14ac:dyDescent="0.15">
      <c r="A5042" t="s">
        <v>7446</v>
      </c>
      <c r="B5042" s="1">
        <v>45303</v>
      </c>
      <c r="C5042">
        <v>29300</v>
      </c>
      <c r="D5042" t="s">
        <v>5841</v>
      </c>
      <c r="E5042">
        <v>5.7601000000000004</v>
      </c>
    </row>
    <row r="5043" spans="1:5" x14ac:dyDescent="0.15">
      <c r="A5043" t="s">
        <v>7447</v>
      </c>
      <c r="B5043" s="1">
        <v>45394</v>
      </c>
      <c r="C5043">
        <v>29300</v>
      </c>
      <c r="D5043" t="s">
        <v>5903</v>
      </c>
      <c r="E5043">
        <v>6.0425000000000004</v>
      </c>
    </row>
    <row r="5044" spans="1:5" x14ac:dyDescent="0.15">
      <c r="A5044" t="s">
        <v>7448</v>
      </c>
      <c r="B5044" s="1">
        <v>45485</v>
      </c>
      <c r="C5044">
        <v>29300</v>
      </c>
      <c r="D5044" t="s">
        <v>5845</v>
      </c>
      <c r="E5044">
        <v>5.3612000000000002</v>
      </c>
    </row>
    <row r="5045" spans="1:5" x14ac:dyDescent="0.15">
      <c r="A5045" t="s">
        <v>7449</v>
      </c>
      <c r="B5045" s="1">
        <v>45580</v>
      </c>
      <c r="C5045">
        <v>29300</v>
      </c>
      <c r="D5045" t="s">
        <v>4380</v>
      </c>
      <c r="E5045">
        <v>5.6368</v>
      </c>
    </row>
    <row r="5046" spans="1:5" x14ac:dyDescent="0.15">
      <c r="A5046" t="s">
        <v>7450</v>
      </c>
      <c r="B5046" s="1">
        <v>45671</v>
      </c>
      <c r="C5046">
        <v>29300</v>
      </c>
      <c r="D5046" t="s">
        <v>5801</v>
      </c>
      <c r="E5046">
        <v>6.0266999999999999</v>
      </c>
    </row>
    <row r="5047" spans="1:5" x14ac:dyDescent="0.15">
      <c r="A5047" t="s">
        <v>7451</v>
      </c>
      <c r="B5047" s="1">
        <v>45761</v>
      </c>
      <c r="C5047">
        <v>29300</v>
      </c>
      <c r="D5047" t="s">
        <v>5803</v>
      </c>
      <c r="E5047">
        <v>6.1299000000000001</v>
      </c>
    </row>
    <row r="5048" spans="1:5" x14ac:dyDescent="0.15">
      <c r="A5048" t="s">
        <v>7452</v>
      </c>
      <c r="B5048" s="1">
        <v>45853</v>
      </c>
      <c r="C5048">
        <v>29300</v>
      </c>
      <c r="D5048" t="s">
        <v>5805</v>
      </c>
      <c r="E5048">
        <v>5.7907000000000002</v>
      </c>
    </row>
    <row r="5049" spans="1:5" x14ac:dyDescent="0.15">
      <c r="A5049" t="s">
        <v>7453</v>
      </c>
      <c r="B5049" s="1">
        <v>44876</v>
      </c>
      <c r="C5049">
        <v>29310</v>
      </c>
      <c r="D5049" t="s">
        <v>7454</v>
      </c>
      <c r="E5049">
        <v>6.0888999999999998</v>
      </c>
    </row>
    <row r="5050" spans="1:5" x14ac:dyDescent="0.15">
      <c r="A5050" t="s">
        <v>7455</v>
      </c>
      <c r="B5050" s="1">
        <v>44970</v>
      </c>
      <c r="C5050">
        <v>29310</v>
      </c>
      <c r="D5050" t="s">
        <v>1111</v>
      </c>
      <c r="E5050">
        <v>5.4897999999999998</v>
      </c>
    </row>
    <row r="5051" spans="1:5" x14ac:dyDescent="0.15">
      <c r="A5051" t="s">
        <v>7456</v>
      </c>
      <c r="B5051" s="1">
        <v>45058</v>
      </c>
      <c r="C5051">
        <v>29310</v>
      </c>
      <c r="D5051" t="s">
        <v>2963</v>
      </c>
      <c r="E5051">
        <v>6.1784999999999997</v>
      </c>
    </row>
    <row r="5052" spans="1:5" x14ac:dyDescent="0.15">
      <c r="A5052" t="s">
        <v>7457</v>
      </c>
      <c r="B5052" s="1">
        <v>45152</v>
      </c>
      <c r="C5052">
        <v>29310</v>
      </c>
      <c r="D5052" t="s">
        <v>2965</v>
      </c>
      <c r="E5052">
        <v>5.8826000000000001</v>
      </c>
    </row>
    <row r="5053" spans="1:5" x14ac:dyDescent="0.15">
      <c r="A5053" t="s">
        <v>7458</v>
      </c>
      <c r="B5053" s="1">
        <v>45243</v>
      </c>
      <c r="C5053">
        <v>29310</v>
      </c>
      <c r="D5053" t="s">
        <v>3698</v>
      </c>
      <c r="E5053">
        <v>6.1096000000000004</v>
      </c>
    </row>
    <row r="5054" spans="1:5" x14ac:dyDescent="0.15">
      <c r="A5054" t="s">
        <v>7459</v>
      </c>
      <c r="B5054" s="1">
        <v>45336</v>
      </c>
      <c r="C5054">
        <v>29310</v>
      </c>
      <c r="D5054" t="s">
        <v>1117</v>
      </c>
      <c r="E5054">
        <v>5.9447999999999999</v>
      </c>
    </row>
    <row r="5055" spans="1:5" x14ac:dyDescent="0.15">
      <c r="A5055" t="s">
        <v>7460</v>
      </c>
      <c r="B5055" s="1">
        <v>45425</v>
      </c>
      <c r="C5055">
        <v>29310</v>
      </c>
      <c r="D5055" t="s">
        <v>2968</v>
      </c>
      <c r="E5055">
        <v>6.5281000000000002</v>
      </c>
    </row>
    <row r="5056" spans="1:5" x14ac:dyDescent="0.15">
      <c r="A5056" t="s">
        <v>7461</v>
      </c>
      <c r="B5056" s="1">
        <v>45512</v>
      </c>
      <c r="C5056">
        <v>29310</v>
      </c>
      <c r="D5056" t="s">
        <v>698</v>
      </c>
      <c r="E5056">
        <v>6.0556000000000001</v>
      </c>
    </row>
    <row r="5057" spans="1:5" x14ac:dyDescent="0.15">
      <c r="A5057" t="s">
        <v>7462</v>
      </c>
      <c r="B5057" s="1">
        <v>45607</v>
      </c>
      <c r="C5057">
        <v>29310</v>
      </c>
      <c r="D5057" t="s">
        <v>3703</v>
      </c>
      <c r="E5057">
        <v>5.9344999999999999</v>
      </c>
    </row>
    <row r="5058" spans="1:5" x14ac:dyDescent="0.15">
      <c r="A5058" t="s">
        <v>7463</v>
      </c>
      <c r="B5058" s="1">
        <v>45702</v>
      </c>
      <c r="C5058">
        <v>29310</v>
      </c>
      <c r="D5058" t="s">
        <v>2071</v>
      </c>
      <c r="E5058">
        <v>5.9499000000000004</v>
      </c>
    </row>
    <row r="5059" spans="1:5" x14ac:dyDescent="0.15">
      <c r="A5059" t="s">
        <v>7464</v>
      </c>
      <c r="B5059" s="1">
        <v>45742</v>
      </c>
      <c r="C5059">
        <v>29310</v>
      </c>
      <c r="D5059" t="s">
        <v>7465</v>
      </c>
      <c r="E5059">
        <v>5.9493</v>
      </c>
    </row>
    <row r="5060" spans="1:5" x14ac:dyDescent="0.15">
      <c r="A5060" t="s">
        <v>7466</v>
      </c>
      <c r="B5060" s="1">
        <v>45789</v>
      </c>
      <c r="C5060">
        <v>29310</v>
      </c>
      <c r="D5060" t="s">
        <v>692</v>
      </c>
      <c r="E5060">
        <v>5.8045</v>
      </c>
    </row>
    <row r="5061" spans="1:5" x14ac:dyDescent="0.15">
      <c r="A5061" t="s">
        <v>7467</v>
      </c>
      <c r="B5061" s="1">
        <v>45877</v>
      </c>
      <c r="C5061">
        <v>29310</v>
      </c>
      <c r="D5061" t="s">
        <v>707</v>
      </c>
      <c r="E5061">
        <v>5.7195999999999998</v>
      </c>
    </row>
    <row r="5062" spans="1:5" x14ac:dyDescent="0.15">
      <c r="A5062" t="s">
        <v>7468</v>
      </c>
      <c r="B5062" s="1">
        <v>44606</v>
      </c>
      <c r="C5062">
        <v>29320</v>
      </c>
      <c r="D5062" t="s">
        <v>915</v>
      </c>
      <c r="E5062">
        <v>5.1886999999999999</v>
      </c>
    </row>
    <row r="5063" spans="1:5" x14ac:dyDescent="0.15">
      <c r="A5063" t="s">
        <v>7469</v>
      </c>
      <c r="B5063" s="1">
        <v>44692</v>
      </c>
      <c r="C5063">
        <v>29320</v>
      </c>
      <c r="D5063" t="s">
        <v>1105</v>
      </c>
      <c r="E5063">
        <v>3.7909999999999999</v>
      </c>
    </row>
    <row r="5064" spans="1:5" x14ac:dyDescent="0.15">
      <c r="A5064" t="s">
        <v>7470</v>
      </c>
      <c r="B5064" s="1">
        <v>44782</v>
      </c>
      <c r="C5064">
        <v>29320</v>
      </c>
      <c r="D5064" t="s">
        <v>1107</v>
      </c>
      <c r="E5064">
        <v>4.4969999999999999</v>
      </c>
    </row>
    <row r="5065" spans="1:5" x14ac:dyDescent="0.15">
      <c r="A5065" t="s">
        <v>7471</v>
      </c>
      <c r="B5065" s="1">
        <v>44874</v>
      </c>
      <c r="C5065">
        <v>29320</v>
      </c>
      <c r="D5065" t="s">
        <v>1109</v>
      </c>
      <c r="E5065">
        <v>6.1718000000000002</v>
      </c>
    </row>
    <row r="5066" spans="1:5" x14ac:dyDescent="0.15">
      <c r="A5066" t="s">
        <v>7472</v>
      </c>
      <c r="B5066" s="1">
        <v>44971</v>
      </c>
      <c r="C5066">
        <v>29320</v>
      </c>
      <c r="D5066" t="s">
        <v>5428</v>
      </c>
      <c r="E5066">
        <v>5.4135999999999997</v>
      </c>
    </row>
    <row r="5067" spans="1:5" x14ac:dyDescent="0.15">
      <c r="A5067" t="s">
        <v>7473</v>
      </c>
      <c r="B5067" s="1">
        <v>45057</v>
      </c>
      <c r="C5067">
        <v>29320</v>
      </c>
      <c r="D5067" t="s">
        <v>3606</v>
      </c>
      <c r="E5067">
        <v>5.7076000000000002</v>
      </c>
    </row>
    <row r="5068" spans="1:5" x14ac:dyDescent="0.15">
      <c r="A5068" t="s">
        <v>7474</v>
      </c>
      <c r="B5068" s="1">
        <v>45147</v>
      </c>
      <c r="C5068">
        <v>29320</v>
      </c>
      <c r="D5068" t="s">
        <v>1113</v>
      </c>
      <c r="E5068">
        <v>5.2442000000000002</v>
      </c>
    </row>
    <row r="5069" spans="1:5" x14ac:dyDescent="0.15">
      <c r="A5069" t="s">
        <v>7475</v>
      </c>
      <c r="B5069" s="1">
        <v>45232</v>
      </c>
      <c r="C5069">
        <v>29320</v>
      </c>
      <c r="D5069" t="s">
        <v>1115</v>
      </c>
      <c r="E5069">
        <v>6.1223999999999998</v>
      </c>
    </row>
    <row r="5070" spans="1:5" x14ac:dyDescent="0.15">
      <c r="A5070" t="s">
        <v>7476</v>
      </c>
      <c r="B5070" s="1">
        <v>45331</v>
      </c>
      <c r="C5070">
        <v>29320</v>
      </c>
      <c r="D5070" t="s">
        <v>920</v>
      </c>
      <c r="E5070">
        <v>5.3531000000000004</v>
      </c>
    </row>
    <row r="5071" spans="1:5" x14ac:dyDescent="0.15">
      <c r="A5071" t="s">
        <v>7477</v>
      </c>
      <c r="B5071" s="1">
        <v>45426</v>
      </c>
      <c r="C5071">
        <v>29320</v>
      </c>
      <c r="D5071" t="s">
        <v>1119</v>
      </c>
      <c r="E5071">
        <v>6.1192000000000002</v>
      </c>
    </row>
    <row r="5072" spans="1:5" x14ac:dyDescent="0.15">
      <c r="A5072" t="s">
        <v>7478</v>
      </c>
      <c r="B5072" s="1">
        <v>45512</v>
      </c>
      <c r="C5072">
        <v>29320</v>
      </c>
      <c r="D5072" t="s">
        <v>698</v>
      </c>
      <c r="E5072">
        <v>5.617</v>
      </c>
    </row>
    <row r="5073" spans="1:5" x14ac:dyDescent="0.15">
      <c r="A5073" t="s">
        <v>7479</v>
      </c>
      <c r="B5073" s="1">
        <v>45610</v>
      </c>
      <c r="C5073">
        <v>29320</v>
      </c>
      <c r="D5073" t="s">
        <v>700</v>
      </c>
      <c r="E5073">
        <v>5.8913000000000002</v>
      </c>
    </row>
    <row r="5074" spans="1:5" x14ac:dyDescent="0.15">
      <c r="A5074" t="s">
        <v>7480</v>
      </c>
      <c r="B5074" s="1">
        <v>45701</v>
      </c>
      <c r="C5074">
        <v>29320</v>
      </c>
      <c r="D5074" t="s">
        <v>690</v>
      </c>
      <c r="E5074">
        <v>5.4732000000000003</v>
      </c>
    </row>
    <row r="5075" spans="1:5" x14ac:dyDescent="0.15">
      <c r="A5075" t="s">
        <v>7481</v>
      </c>
      <c r="B5075" s="1">
        <v>45791</v>
      </c>
      <c r="C5075">
        <v>29320</v>
      </c>
      <c r="D5075" t="s">
        <v>1125</v>
      </c>
      <c r="E5075">
        <v>5.4237000000000002</v>
      </c>
    </row>
    <row r="5076" spans="1:5" x14ac:dyDescent="0.15">
      <c r="A5076" t="s">
        <v>7482</v>
      </c>
      <c r="B5076" s="1">
        <v>45876</v>
      </c>
      <c r="C5076">
        <v>29320</v>
      </c>
      <c r="D5076" t="s">
        <v>707</v>
      </c>
      <c r="E5076">
        <v>5.2671000000000001</v>
      </c>
    </row>
    <row r="5077" spans="1:5" x14ac:dyDescent="0.15">
      <c r="A5077" t="s">
        <v>7483</v>
      </c>
      <c r="B5077" s="1">
        <v>45517</v>
      </c>
      <c r="C5077">
        <v>29330</v>
      </c>
      <c r="D5077" t="s">
        <v>667</v>
      </c>
      <c r="E5077">
        <v>5.5589000000000004</v>
      </c>
    </row>
    <row r="5078" spans="1:5" x14ac:dyDescent="0.15">
      <c r="A5078" t="s">
        <v>7484</v>
      </c>
      <c r="B5078" s="1">
        <v>45610</v>
      </c>
      <c r="C5078">
        <v>29330</v>
      </c>
      <c r="D5078" t="s">
        <v>84</v>
      </c>
      <c r="E5078">
        <v>5.5152999999999999</v>
      </c>
    </row>
    <row r="5079" spans="1:5" x14ac:dyDescent="0.15">
      <c r="A5079" t="s">
        <v>7485</v>
      </c>
      <c r="B5079" s="1">
        <v>45702</v>
      </c>
      <c r="C5079">
        <v>29330</v>
      </c>
      <c r="D5079" t="s">
        <v>735</v>
      </c>
      <c r="E5079">
        <v>5.4573999999999998</v>
      </c>
    </row>
    <row r="5080" spans="1:5" x14ac:dyDescent="0.15">
      <c r="A5080" t="s">
        <v>7486</v>
      </c>
      <c r="B5080" s="1">
        <v>45792</v>
      </c>
      <c r="C5080">
        <v>29330</v>
      </c>
      <c r="D5080" t="s">
        <v>1701</v>
      </c>
      <c r="E5080">
        <v>5.7328000000000001</v>
      </c>
    </row>
    <row r="5081" spans="1:5" x14ac:dyDescent="0.15">
      <c r="A5081" t="s">
        <v>7487</v>
      </c>
      <c r="B5081" s="1">
        <v>45826</v>
      </c>
      <c r="C5081">
        <v>29330</v>
      </c>
      <c r="D5081" t="s">
        <v>7488</v>
      </c>
      <c r="E5081">
        <v>5.7496</v>
      </c>
    </row>
    <row r="5082" spans="1:5" x14ac:dyDescent="0.15">
      <c r="A5082" t="s">
        <v>7489</v>
      </c>
      <c r="B5082" s="1">
        <v>45881</v>
      </c>
      <c r="C5082">
        <v>29330</v>
      </c>
      <c r="D5082" t="s">
        <v>674</v>
      </c>
      <c r="E5082">
        <v>5.5228999999999999</v>
      </c>
    </row>
    <row r="5083" spans="1:5" x14ac:dyDescent="0.15">
      <c r="A5083" t="s">
        <v>7490</v>
      </c>
      <c r="B5083" s="1">
        <v>45030</v>
      </c>
      <c r="C5083">
        <v>29340</v>
      </c>
      <c r="D5083" t="s">
        <v>7491</v>
      </c>
      <c r="E5083">
        <v>6.5811000000000002</v>
      </c>
    </row>
    <row r="5084" spans="1:5" x14ac:dyDescent="0.15">
      <c r="A5084" t="s">
        <v>7492</v>
      </c>
      <c r="B5084" s="1">
        <v>45121</v>
      </c>
      <c r="C5084">
        <v>29340</v>
      </c>
      <c r="D5084" t="s">
        <v>7493</v>
      </c>
      <c r="E5084">
        <v>5.7352999999999996</v>
      </c>
    </row>
    <row r="5085" spans="1:5" x14ac:dyDescent="0.15">
      <c r="A5085" t="s">
        <v>7494</v>
      </c>
      <c r="B5085" s="1">
        <v>45212</v>
      </c>
      <c r="C5085">
        <v>29340</v>
      </c>
      <c r="D5085" t="s">
        <v>7495</v>
      </c>
      <c r="E5085">
        <v>7.2286000000000001</v>
      </c>
    </row>
    <row r="5086" spans="1:5" x14ac:dyDescent="0.15">
      <c r="A5086" t="s">
        <v>7496</v>
      </c>
      <c r="B5086" s="1">
        <v>45303</v>
      </c>
      <c r="C5086">
        <v>29340</v>
      </c>
      <c r="D5086" t="s">
        <v>7497</v>
      </c>
      <c r="E5086">
        <v>5.7876000000000003</v>
      </c>
    </row>
    <row r="5087" spans="1:5" x14ac:dyDescent="0.15">
      <c r="A5087" t="s">
        <v>7498</v>
      </c>
      <c r="B5087" s="1">
        <v>45394</v>
      </c>
      <c r="C5087">
        <v>29340</v>
      </c>
      <c r="D5087" t="s">
        <v>7499</v>
      </c>
      <c r="E5087">
        <v>6.7435999999999998</v>
      </c>
    </row>
    <row r="5088" spans="1:5" x14ac:dyDescent="0.15">
      <c r="A5088" t="s">
        <v>7500</v>
      </c>
      <c r="B5088" s="1">
        <v>45637</v>
      </c>
      <c r="C5088">
        <v>29340</v>
      </c>
      <c r="D5088" t="s">
        <v>7501</v>
      </c>
      <c r="E5088">
        <v>5.6101000000000001</v>
      </c>
    </row>
    <row r="5089" spans="1:5" x14ac:dyDescent="0.15">
      <c r="A5089" t="s">
        <v>7502</v>
      </c>
      <c r="B5089" s="1">
        <v>45671</v>
      </c>
      <c r="C5089">
        <v>29340</v>
      </c>
      <c r="D5089" t="s">
        <v>7503</v>
      </c>
      <c r="E5089">
        <v>5.6855000000000002</v>
      </c>
    </row>
    <row r="5090" spans="1:5" x14ac:dyDescent="0.15">
      <c r="A5090" t="s">
        <v>7504</v>
      </c>
      <c r="B5090" s="1">
        <v>45671</v>
      </c>
      <c r="C5090">
        <v>29340</v>
      </c>
      <c r="D5090" t="s">
        <v>7505</v>
      </c>
      <c r="E5090">
        <v>5.6689999999999996</v>
      </c>
    </row>
    <row r="5091" spans="1:5" x14ac:dyDescent="0.15">
      <c r="A5091" t="s">
        <v>7506</v>
      </c>
      <c r="B5091" s="1">
        <v>45761</v>
      </c>
      <c r="C5091">
        <v>29340</v>
      </c>
      <c r="D5091" t="s">
        <v>7507</v>
      </c>
      <c r="E5091">
        <v>5.6665999999999999</v>
      </c>
    </row>
    <row r="5092" spans="1:5" x14ac:dyDescent="0.15">
      <c r="A5092" t="s">
        <v>7508</v>
      </c>
      <c r="B5092" s="1">
        <v>45853</v>
      </c>
      <c r="C5092">
        <v>29340</v>
      </c>
      <c r="D5092" t="s">
        <v>6017</v>
      </c>
      <c r="E5092">
        <v>5.1186999999999996</v>
      </c>
    </row>
    <row r="5093" spans="1:5" x14ac:dyDescent="0.15">
      <c r="A5093" t="s">
        <v>7509</v>
      </c>
      <c r="B5093" s="1">
        <v>44922</v>
      </c>
      <c r="C5093">
        <v>29350</v>
      </c>
      <c r="D5093" t="s">
        <v>4333</v>
      </c>
      <c r="E5093">
        <v>4.6078000000000001</v>
      </c>
    </row>
    <row r="5094" spans="1:5" x14ac:dyDescent="0.15">
      <c r="A5094" t="s">
        <v>7510</v>
      </c>
      <c r="B5094" s="1">
        <v>45030</v>
      </c>
      <c r="C5094">
        <v>29350</v>
      </c>
      <c r="D5094" t="s">
        <v>6069</v>
      </c>
      <c r="E5094">
        <v>5.1246999999999998</v>
      </c>
    </row>
    <row r="5095" spans="1:5" x14ac:dyDescent="0.15">
      <c r="A5095" t="s">
        <v>7511</v>
      </c>
      <c r="B5095" s="1">
        <v>45076</v>
      </c>
      <c r="C5095">
        <v>29350</v>
      </c>
      <c r="D5095" t="s">
        <v>7512</v>
      </c>
      <c r="E5095">
        <v>5.5247000000000002</v>
      </c>
    </row>
    <row r="5096" spans="1:5" x14ac:dyDescent="0.15">
      <c r="A5096" t="s">
        <v>7513</v>
      </c>
      <c r="B5096" s="1">
        <v>45107</v>
      </c>
      <c r="C5096">
        <v>29350</v>
      </c>
      <c r="D5096" t="s">
        <v>6071</v>
      </c>
      <c r="E5096">
        <v>6.2411000000000003</v>
      </c>
    </row>
    <row r="5097" spans="1:5" x14ac:dyDescent="0.15">
      <c r="A5097" t="s">
        <v>7514</v>
      </c>
      <c r="B5097" s="1">
        <v>45198</v>
      </c>
      <c r="C5097">
        <v>29350</v>
      </c>
      <c r="D5097" t="s">
        <v>6073</v>
      </c>
      <c r="E5097">
        <v>6.5972999999999997</v>
      </c>
    </row>
    <row r="5098" spans="1:5" x14ac:dyDescent="0.15">
      <c r="A5098" t="s">
        <v>7515</v>
      </c>
      <c r="B5098" s="1">
        <v>45288</v>
      </c>
      <c r="C5098">
        <v>29350</v>
      </c>
      <c r="D5098" t="s">
        <v>6075</v>
      </c>
      <c r="E5098">
        <v>6.1402000000000001</v>
      </c>
    </row>
    <row r="5099" spans="1:5" x14ac:dyDescent="0.15">
      <c r="A5099" t="s">
        <v>7516</v>
      </c>
      <c r="B5099" s="1">
        <v>45394</v>
      </c>
      <c r="C5099">
        <v>29350</v>
      </c>
      <c r="D5099" t="s">
        <v>4478</v>
      </c>
      <c r="E5099">
        <v>5.8361000000000001</v>
      </c>
    </row>
    <row r="5100" spans="1:5" x14ac:dyDescent="0.15">
      <c r="A5100" t="s">
        <v>7517</v>
      </c>
      <c r="B5100" s="1">
        <v>45471</v>
      </c>
      <c r="C5100">
        <v>29350</v>
      </c>
      <c r="D5100" t="s">
        <v>6078</v>
      </c>
      <c r="E5100">
        <v>5.6325000000000003</v>
      </c>
    </row>
    <row r="5101" spans="1:5" x14ac:dyDescent="0.15">
      <c r="A5101" t="s">
        <v>7518</v>
      </c>
      <c r="B5101" s="1">
        <v>45565</v>
      </c>
      <c r="C5101">
        <v>29350</v>
      </c>
      <c r="D5101" t="s">
        <v>6610</v>
      </c>
      <c r="E5101">
        <v>5.6196999999999999</v>
      </c>
    </row>
    <row r="5102" spans="1:5" x14ac:dyDescent="0.15">
      <c r="A5102" t="s">
        <v>7519</v>
      </c>
      <c r="B5102" s="1">
        <v>45653</v>
      </c>
      <c r="C5102">
        <v>29350</v>
      </c>
      <c r="D5102" t="s">
        <v>5849</v>
      </c>
      <c r="E5102">
        <v>5.3083</v>
      </c>
    </row>
    <row r="5103" spans="1:5" x14ac:dyDescent="0.15">
      <c r="A5103" t="s">
        <v>7520</v>
      </c>
      <c r="B5103" s="1">
        <v>45761</v>
      </c>
      <c r="C5103">
        <v>29350</v>
      </c>
      <c r="D5103" t="s">
        <v>4484</v>
      </c>
      <c r="E5103">
        <v>4.9493</v>
      </c>
    </row>
    <row r="5104" spans="1:5" x14ac:dyDescent="0.15">
      <c r="A5104" t="s">
        <v>7521</v>
      </c>
      <c r="B5104" s="1">
        <v>45838</v>
      </c>
      <c r="C5104">
        <v>29350</v>
      </c>
      <c r="D5104" t="s">
        <v>6614</v>
      </c>
      <c r="E5104">
        <v>5.8124000000000002</v>
      </c>
    </row>
    <row r="5105" spans="1:5" x14ac:dyDescent="0.15">
      <c r="A5105" t="s">
        <v>7522</v>
      </c>
      <c r="B5105" s="1">
        <v>45580</v>
      </c>
      <c r="C5105">
        <v>29360</v>
      </c>
      <c r="D5105" t="s">
        <v>7523</v>
      </c>
      <c r="E5105">
        <v>6.3236999999999997</v>
      </c>
    </row>
    <row r="5106" spans="1:5" x14ac:dyDescent="0.15">
      <c r="A5106" t="s">
        <v>7524</v>
      </c>
      <c r="B5106" s="1">
        <v>45671</v>
      </c>
      <c r="C5106">
        <v>29360</v>
      </c>
      <c r="D5106" t="s">
        <v>5929</v>
      </c>
      <c r="E5106">
        <v>6.3277999999999999</v>
      </c>
    </row>
    <row r="5107" spans="1:5" x14ac:dyDescent="0.15">
      <c r="A5107" t="s">
        <v>7525</v>
      </c>
      <c r="B5107" s="1">
        <v>45761</v>
      </c>
      <c r="C5107">
        <v>29360</v>
      </c>
      <c r="D5107" t="s">
        <v>7526</v>
      </c>
      <c r="E5107">
        <v>6.1703999999999999</v>
      </c>
    </row>
    <row r="5108" spans="1:5" x14ac:dyDescent="0.15">
      <c r="A5108" t="s">
        <v>7527</v>
      </c>
      <c r="B5108" s="1">
        <v>45853</v>
      </c>
      <c r="C5108">
        <v>29360</v>
      </c>
      <c r="D5108" t="s">
        <v>7528</v>
      </c>
      <c r="E5108">
        <v>4.7034000000000002</v>
      </c>
    </row>
    <row r="5109" spans="1:5" x14ac:dyDescent="0.15">
      <c r="A5109" t="s">
        <v>7529</v>
      </c>
      <c r="B5109" s="1">
        <v>45328</v>
      </c>
      <c r="C5109">
        <v>29370</v>
      </c>
      <c r="D5109" t="s">
        <v>7530</v>
      </c>
      <c r="E5109">
        <v>5.9275000000000002</v>
      </c>
    </row>
    <row r="5110" spans="1:5" x14ac:dyDescent="0.15">
      <c r="A5110" t="s">
        <v>7531</v>
      </c>
      <c r="B5110" s="1">
        <v>45419</v>
      </c>
      <c r="C5110">
        <v>29370</v>
      </c>
      <c r="D5110" t="s">
        <v>560</v>
      </c>
      <c r="E5110">
        <v>5.5415999999999999</v>
      </c>
    </row>
    <row r="5111" spans="1:5" x14ac:dyDescent="0.15">
      <c r="A5111" t="s">
        <v>7532</v>
      </c>
      <c r="B5111" s="1">
        <v>45510</v>
      </c>
      <c r="C5111">
        <v>29370</v>
      </c>
      <c r="D5111" t="s">
        <v>667</v>
      </c>
      <c r="E5111">
        <v>5.6208</v>
      </c>
    </row>
    <row r="5112" spans="1:5" x14ac:dyDescent="0.15">
      <c r="A5112" t="s">
        <v>7533</v>
      </c>
      <c r="B5112" s="1">
        <v>45601</v>
      </c>
      <c r="C5112">
        <v>29370</v>
      </c>
      <c r="D5112" t="s">
        <v>84</v>
      </c>
      <c r="E5112">
        <v>4.8381999999999996</v>
      </c>
    </row>
    <row r="5113" spans="1:5" x14ac:dyDescent="0.15">
      <c r="A5113" t="s">
        <v>7534</v>
      </c>
      <c r="B5113" s="1">
        <v>45608</v>
      </c>
      <c r="C5113">
        <v>29370</v>
      </c>
      <c r="D5113" t="s">
        <v>7535</v>
      </c>
      <c r="E5113">
        <v>4.5883000000000003</v>
      </c>
    </row>
    <row r="5114" spans="1:5" x14ac:dyDescent="0.15">
      <c r="A5114" t="s">
        <v>7536</v>
      </c>
      <c r="B5114" s="1">
        <v>45692</v>
      </c>
      <c r="C5114">
        <v>29370</v>
      </c>
      <c r="D5114" t="s">
        <v>735</v>
      </c>
      <c r="E5114">
        <v>6.7121000000000004</v>
      </c>
    </row>
    <row r="5115" spans="1:5" x14ac:dyDescent="0.15">
      <c r="A5115" t="s">
        <v>7537</v>
      </c>
      <c r="B5115" s="1">
        <v>45790</v>
      </c>
      <c r="C5115">
        <v>29370</v>
      </c>
      <c r="D5115" t="s">
        <v>568</v>
      </c>
      <c r="E5115">
        <v>5.1402999999999999</v>
      </c>
    </row>
    <row r="5116" spans="1:5" x14ac:dyDescent="0.15">
      <c r="A5116" t="s">
        <v>7538</v>
      </c>
      <c r="B5116" s="1">
        <v>45874</v>
      </c>
      <c r="C5116">
        <v>29370</v>
      </c>
      <c r="D5116" t="s">
        <v>674</v>
      </c>
      <c r="E5116">
        <v>5.9036999999999997</v>
      </c>
    </row>
    <row r="5117" spans="1:5" x14ac:dyDescent="0.15">
      <c r="A5117" t="s">
        <v>7539</v>
      </c>
      <c r="B5117" s="1">
        <v>45244</v>
      </c>
      <c r="C5117">
        <v>29380</v>
      </c>
      <c r="D5117" t="s">
        <v>7540</v>
      </c>
      <c r="E5117">
        <v>6.1962000000000002</v>
      </c>
    </row>
    <row r="5118" spans="1:5" x14ac:dyDescent="0.15">
      <c r="A5118" t="s">
        <v>7541</v>
      </c>
      <c r="B5118" s="1">
        <v>45336</v>
      </c>
      <c r="C5118">
        <v>29380</v>
      </c>
      <c r="D5118" t="s">
        <v>4660</v>
      </c>
      <c r="E5118">
        <v>5.0953999999999997</v>
      </c>
    </row>
    <row r="5119" spans="1:5" x14ac:dyDescent="0.15">
      <c r="A5119" t="s">
        <v>7542</v>
      </c>
      <c r="B5119" s="1">
        <v>45426</v>
      </c>
      <c r="C5119">
        <v>29380</v>
      </c>
      <c r="D5119" t="s">
        <v>998</v>
      </c>
      <c r="E5119">
        <v>5.5964999999999998</v>
      </c>
    </row>
    <row r="5120" spans="1:5" x14ac:dyDescent="0.15">
      <c r="A5120" t="s">
        <v>7543</v>
      </c>
      <c r="B5120" s="1">
        <v>45513</v>
      </c>
      <c r="C5120">
        <v>29380</v>
      </c>
      <c r="D5120" t="s">
        <v>4664</v>
      </c>
      <c r="E5120">
        <v>4.9881000000000002</v>
      </c>
    </row>
    <row r="5121" spans="1:5" x14ac:dyDescent="0.15">
      <c r="A5121" t="s">
        <v>7544</v>
      </c>
      <c r="B5121" s="1">
        <v>45610</v>
      </c>
      <c r="C5121">
        <v>29380</v>
      </c>
      <c r="D5121" t="s">
        <v>1002</v>
      </c>
      <c r="E5121">
        <v>6.4112999999999998</v>
      </c>
    </row>
    <row r="5122" spans="1:5" x14ac:dyDescent="0.15">
      <c r="A5122" t="s">
        <v>7545</v>
      </c>
      <c r="B5122" s="1">
        <v>45702</v>
      </c>
      <c r="C5122">
        <v>29380</v>
      </c>
      <c r="D5122" t="s">
        <v>470</v>
      </c>
      <c r="E5122">
        <v>6.4409999999999998</v>
      </c>
    </row>
    <row r="5123" spans="1:5" x14ac:dyDescent="0.15">
      <c r="A5123" t="s">
        <v>7546</v>
      </c>
      <c r="B5123" s="1">
        <v>45791</v>
      </c>
      <c r="C5123">
        <v>29380</v>
      </c>
      <c r="D5123" t="s">
        <v>1006</v>
      </c>
      <c r="E5123">
        <v>6.3818999999999999</v>
      </c>
    </row>
    <row r="5124" spans="1:5" x14ac:dyDescent="0.15">
      <c r="A5124" t="s">
        <v>7547</v>
      </c>
      <c r="B5124" s="1">
        <v>45877</v>
      </c>
      <c r="C5124">
        <v>29380</v>
      </c>
      <c r="D5124" t="s">
        <v>399</v>
      </c>
      <c r="E5124">
        <v>5.2671000000000001</v>
      </c>
    </row>
    <row r="5125" spans="1:5" x14ac:dyDescent="0.15">
      <c r="A5125" t="s">
        <v>7548</v>
      </c>
      <c r="B5125" s="1">
        <v>45148</v>
      </c>
      <c r="C5125">
        <v>29610</v>
      </c>
      <c r="D5125" t="s">
        <v>4786</v>
      </c>
      <c r="E5125">
        <v>4.7091000000000003</v>
      </c>
    </row>
    <row r="5126" spans="1:5" x14ac:dyDescent="0.15">
      <c r="A5126" t="s">
        <v>7549</v>
      </c>
      <c r="B5126" s="1">
        <v>45244</v>
      </c>
      <c r="C5126">
        <v>29610</v>
      </c>
      <c r="D5126" t="s">
        <v>7550</v>
      </c>
      <c r="E5126">
        <v>5.0696000000000003</v>
      </c>
    </row>
    <row r="5127" spans="1:5" x14ac:dyDescent="0.15">
      <c r="A5127" t="s">
        <v>7551</v>
      </c>
      <c r="B5127" s="1">
        <v>45335</v>
      </c>
      <c r="C5127">
        <v>29610</v>
      </c>
      <c r="D5127" t="s">
        <v>7552</v>
      </c>
      <c r="E5127">
        <v>4.5998999999999999</v>
      </c>
    </row>
    <row r="5128" spans="1:5" x14ac:dyDescent="0.15">
      <c r="A5128" t="s">
        <v>7553</v>
      </c>
      <c r="B5128" s="1">
        <v>45426</v>
      </c>
      <c r="C5128">
        <v>29610</v>
      </c>
      <c r="D5128" t="s">
        <v>7554</v>
      </c>
      <c r="E5128">
        <v>5.8238000000000003</v>
      </c>
    </row>
    <row r="5129" spans="1:5" x14ac:dyDescent="0.15">
      <c r="A5129" t="s">
        <v>7555</v>
      </c>
      <c r="B5129" s="1">
        <v>45513</v>
      </c>
      <c r="C5129">
        <v>29610</v>
      </c>
      <c r="D5129" t="s">
        <v>4794</v>
      </c>
      <c r="E5129">
        <v>5.3098000000000001</v>
      </c>
    </row>
    <row r="5130" spans="1:5" x14ac:dyDescent="0.15">
      <c r="A5130" t="s">
        <v>7556</v>
      </c>
      <c r="B5130" s="1">
        <v>45609</v>
      </c>
      <c r="C5130">
        <v>29610</v>
      </c>
      <c r="D5130" t="s">
        <v>7557</v>
      </c>
      <c r="E5130">
        <v>5.3491</v>
      </c>
    </row>
    <row r="5131" spans="1:5" x14ac:dyDescent="0.15">
      <c r="A5131" t="s">
        <v>7558</v>
      </c>
      <c r="B5131" s="1">
        <v>45702</v>
      </c>
      <c r="C5131">
        <v>29610</v>
      </c>
      <c r="D5131" t="s">
        <v>7559</v>
      </c>
      <c r="E5131">
        <v>4.9843999999999999</v>
      </c>
    </row>
    <row r="5132" spans="1:5" x14ac:dyDescent="0.15">
      <c r="A5132" t="s">
        <v>7560</v>
      </c>
      <c r="B5132" s="1">
        <v>45790</v>
      </c>
      <c r="C5132">
        <v>29610</v>
      </c>
      <c r="D5132" t="s">
        <v>7561</v>
      </c>
      <c r="E5132">
        <v>4.5359999999999996</v>
      </c>
    </row>
    <row r="5133" spans="1:5" x14ac:dyDescent="0.15">
      <c r="A5133" t="s">
        <v>7562</v>
      </c>
      <c r="B5133" s="1">
        <v>45877</v>
      </c>
      <c r="C5133">
        <v>29610</v>
      </c>
      <c r="D5133" t="s">
        <v>7563</v>
      </c>
      <c r="E5133">
        <v>3.3104</v>
      </c>
    </row>
    <row r="5134" spans="1:5" x14ac:dyDescent="0.15">
      <c r="A5134" t="s">
        <v>7564</v>
      </c>
      <c r="B5134" s="1">
        <v>45152</v>
      </c>
      <c r="C5134">
        <v>29620</v>
      </c>
      <c r="D5134" t="s">
        <v>7565</v>
      </c>
      <c r="E5134">
        <v>5.3826000000000001</v>
      </c>
    </row>
    <row r="5135" spans="1:5" x14ac:dyDescent="0.15">
      <c r="A5135" t="s">
        <v>7566</v>
      </c>
      <c r="B5135" s="1">
        <v>45244</v>
      </c>
      <c r="C5135">
        <v>29620</v>
      </c>
      <c r="D5135" t="s">
        <v>3421</v>
      </c>
      <c r="E5135">
        <v>4.7187000000000001</v>
      </c>
    </row>
    <row r="5136" spans="1:5" x14ac:dyDescent="0.15">
      <c r="A5136" t="s">
        <v>7567</v>
      </c>
      <c r="B5136" s="1">
        <v>45336</v>
      </c>
      <c r="C5136">
        <v>29620</v>
      </c>
      <c r="D5136" t="s">
        <v>3423</v>
      </c>
      <c r="E5136">
        <v>4.8007</v>
      </c>
    </row>
    <row r="5137" spans="1:5" x14ac:dyDescent="0.15">
      <c r="A5137" t="s">
        <v>7568</v>
      </c>
      <c r="B5137" s="1">
        <v>45427</v>
      </c>
      <c r="C5137">
        <v>29620</v>
      </c>
      <c r="D5137" t="s">
        <v>389</v>
      </c>
      <c r="E5137">
        <v>4.7515000000000001</v>
      </c>
    </row>
    <row r="5138" spans="1:5" x14ac:dyDescent="0.15">
      <c r="A5138" t="s">
        <v>7569</v>
      </c>
      <c r="B5138" s="1">
        <v>45518</v>
      </c>
      <c r="C5138">
        <v>29620</v>
      </c>
      <c r="D5138" t="s">
        <v>1298</v>
      </c>
      <c r="E5138">
        <v>4.3914</v>
      </c>
    </row>
    <row r="5139" spans="1:5" x14ac:dyDescent="0.15">
      <c r="A5139" t="s">
        <v>7570</v>
      </c>
      <c r="B5139" s="1">
        <v>45559</v>
      </c>
      <c r="C5139">
        <v>29620</v>
      </c>
      <c r="D5139" t="s">
        <v>7571</v>
      </c>
      <c r="E5139">
        <v>4.3715999999999999</v>
      </c>
    </row>
    <row r="5140" spans="1:5" x14ac:dyDescent="0.15">
      <c r="A5140" t="s">
        <v>7572</v>
      </c>
      <c r="B5140" s="1">
        <v>45610</v>
      </c>
      <c r="C5140">
        <v>29620</v>
      </c>
      <c r="D5140" t="s">
        <v>1300</v>
      </c>
      <c r="E5140">
        <v>4.3453999999999997</v>
      </c>
    </row>
    <row r="5141" spans="1:5" x14ac:dyDescent="0.15">
      <c r="A5141" t="s">
        <v>7573</v>
      </c>
      <c r="B5141" s="1">
        <v>45702</v>
      </c>
      <c r="C5141">
        <v>29620</v>
      </c>
      <c r="D5141" t="s">
        <v>7574</v>
      </c>
      <c r="E5141">
        <v>4.3345000000000002</v>
      </c>
    </row>
    <row r="5142" spans="1:5" x14ac:dyDescent="0.15">
      <c r="A5142" t="s">
        <v>7575</v>
      </c>
      <c r="B5142" s="1">
        <v>45792</v>
      </c>
      <c r="C5142">
        <v>29620</v>
      </c>
      <c r="D5142" t="s">
        <v>229</v>
      </c>
      <c r="E5142">
        <v>3.9150999999999998</v>
      </c>
    </row>
    <row r="5143" spans="1:5" x14ac:dyDescent="0.15">
      <c r="A5143" t="s">
        <v>7576</v>
      </c>
      <c r="B5143" s="1">
        <v>45883</v>
      </c>
      <c r="C5143">
        <v>29620</v>
      </c>
      <c r="D5143" t="s">
        <v>342</v>
      </c>
      <c r="E5143">
        <v>4.5991</v>
      </c>
    </row>
    <row r="5144" spans="1:5" x14ac:dyDescent="0.15">
      <c r="A5144" t="s">
        <v>7577</v>
      </c>
      <c r="B5144" s="1">
        <v>45681</v>
      </c>
      <c r="C5144" t="s">
        <v>7578</v>
      </c>
      <c r="D5144" t="s">
        <v>735</v>
      </c>
      <c r="E5144">
        <v>4.2408999999999999</v>
      </c>
    </row>
    <row r="5145" spans="1:5" x14ac:dyDescent="0.15">
      <c r="A5145" t="s">
        <v>7579</v>
      </c>
      <c r="B5145" s="1">
        <v>45770</v>
      </c>
      <c r="C5145" t="s">
        <v>7578</v>
      </c>
      <c r="D5145" t="s">
        <v>182</v>
      </c>
      <c r="E5145">
        <v>5.3338999999999999</v>
      </c>
    </row>
    <row r="5146" spans="1:5" x14ac:dyDescent="0.15">
      <c r="A5146" t="s">
        <v>7580</v>
      </c>
      <c r="B5146" s="1">
        <v>45860</v>
      </c>
      <c r="C5146" t="s">
        <v>7578</v>
      </c>
      <c r="D5146" t="s">
        <v>674</v>
      </c>
      <c r="E5146">
        <v>4.2034000000000002</v>
      </c>
    </row>
    <row r="5147" spans="1:5" x14ac:dyDescent="0.15">
      <c r="A5147" t="s">
        <v>7581</v>
      </c>
      <c r="B5147" s="1">
        <v>44606</v>
      </c>
      <c r="C5147">
        <v>29700</v>
      </c>
      <c r="D5147" t="s">
        <v>1103</v>
      </c>
      <c r="E5147">
        <v>5.9047000000000001</v>
      </c>
    </row>
    <row r="5148" spans="1:5" x14ac:dyDescent="0.15">
      <c r="A5148" t="s">
        <v>7582</v>
      </c>
      <c r="B5148" s="1">
        <v>44694</v>
      </c>
      <c r="C5148">
        <v>29700</v>
      </c>
      <c r="D5148" t="s">
        <v>917</v>
      </c>
      <c r="E5148">
        <v>5.4810999999999996</v>
      </c>
    </row>
    <row r="5149" spans="1:5" x14ac:dyDescent="0.15">
      <c r="A5149" t="s">
        <v>7583</v>
      </c>
      <c r="B5149" s="1">
        <v>44785</v>
      </c>
      <c r="C5149">
        <v>29700</v>
      </c>
      <c r="D5149" t="s">
        <v>1032</v>
      </c>
      <c r="E5149">
        <v>4.8022999999999998</v>
      </c>
    </row>
    <row r="5150" spans="1:5" x14ac:dyDescent="0.15">
      <c r="A5150" t="s">
        <v>7584</v>
      </c>
      <c r="B5150" s="1">
        <v>44879</v>
      </c>
      <c r="C5150">
        <v>29700</v>
      </c>
      <c r="D5150" t="s">
        <v>1034</v>
      </c>
      <c r="E5150">
        <v>6.07</v>
      </c>
    </row>
    <row r="5151" spans="1:5" x14ac:dyDescent="0.15">
      <c r="A5151" t="s">
        <v>7585</v>
      </c>
      <c r="B5151" s="1">
        <v>44971</v>
      </c>
      <c r="C5151">
        <v>29700</v>
      </c>
      <c r="D5151" t="s">
        <v>5428</v>
      </c>
      <c r="E5151">
        <v>5.6807999999999996</v>
      </c>
    </row>
    <row r="5152" spans="1:5" x14ac:dyDescent="0.15">
      <c r="A5152" t="s">
        <v>7586</v>
      </c>
      <c r="B5152" s="1">
        <v>45061</v>
      </c>
      <c r="C5152">
        <v>29700</v>
      </c>
      <c r="D5152" t="s">
        <v>507</v>
      </c>
      <c r="E5152">
        <v>5.9560000000000004</v>
      </c>
    </row>
    <row r="5153" spans="1:5" x14ac:dyDescent="0.15">
      <c r="A5153" t="s">
        <v>7587</v>
      </c>
      <c r="B5153" s="1">
        <v>45148</v>
      </c>
      <c r="C5153">
        <v>29700</v>
      </c>
      <c r="D5153" t="s">
        <v>509</v>
      </c>
      <c r="E5153">
        <v>5.6231999999999998</v>
      </c>
    </row>
    <row r="5154" spans="1:5" x14ac:dyDescent="0.15">
      <c r="A5154" t="s">
        <v>7588</v>
      </c>
      <c r="B5154" s="1">
        <v>45244</v>
      </c>
      <c r="C5154">
        <v>29700</v>
      </c>
      <c r="D5154" t="s">
        <v>511</v>
      </c>
      <c r="E5154">
        <v>6.3247</v>
      </c>
    </row>
    <row r="5155" spans="1:5" x14ac:dyDescent="0.15">
      <c r="A5155" t="s">
        <v>7589</v>
      </c>
      <c r="B5155" s="1">
        <v>45336</v>
      </c>
      <c r="C5155">
        <v>29700</v>
      </c>
      <c r="D5155" t="s">
        <v>920</v>
      </c>
      <c r="E5155">
        <v>5.7424999999999997</v>
      </c>
    </row>
    <row r="5156" spans="1:5" x14ac:dyDescent="0.15">
      <c r="A5156" t="s">
        <v>7590</v>
      </c>
      <c r="B5156" s="1">
        <v>45427</v>
      </c>
      <c r="C5156">
        <v>29700</v>
      </c>
      <c r="D5156" t="s">
        <v>515</v>
      </c>
      <c r="E5156">
        <v>6.7671000000000001</v>
      </c>
    </row>
    <row r="5157" spans="1:5" x14ac:dyDescent="0.15">
      <c r="A5157" t="s">
        <v>7591</v>
      </c>
      <c r="B5157" s="1">
        <v>45513</v>
      </c>
      <c r="C5157">
        <v>29700</v>
      </c>
      <c r="D5157" t="s">
        <v>698</v>
      </c>
      <c r="E5157">
        <v>6.2953999999999999</v>
      </c>
    </row>
    <row r="5158" spans="1:5" x14ac:dyDescent="0.15">
      <c r="A5158" t="s">
        <v>7592</v>
      </c>
      <c r="B5158" s="1">
        <v>45609</v>
      </c>
      <c r="C5158">
        <v>29700</v>
      </c>
      <c r="D5158" t="s">
        <v>519</v>
      </c>
      <c r="E5158">
        <v>6.5505000000000004</v>
      </c>
    </row>
    <row r="5159" spans="1:5" x14ac:dyDescent="0.15">
      <c r="A5159" t="s">
        <v>7593</v>
      </c>
      <c r="B5159" s="1">
        <v>45702</v>
      </c>
      <c r="C5159">
        <v>29700</v>
      </c>
      <c r="D5159" t="s">
        <v>690</v>
      </c>
      <c r="E5159">
        <v>5.7000999999999999</v>
      </c>
    </row>
    <row r="5160" spans="1:5" x14ac:dyDescent="0.15">
      <c r="A5160" t="s">
        <v>7594</v>
      </c>
      <c r="B5160" s="1">
        <v>45791</v>
      </c>
      <c r="C5160">
        <v>29700</v>
      </c>
      <c r="D5160" t="s">
        <v>1125</v>
      </c>
      <c r="E5160">
        <v>6.2176</v>
      </c>
    </row>
    <row r="5161" spans="1:5" x14ac:dyDescent="0.15">
      <c r="A5161" t="s">
        <v>7595</v>
      </c>
      <c r="B5161" s="1">
        <v>45877</v>
      </c>
      <c r="C5161">
        <v>29700</v>
      </c>
      <c r="D5161" t="s">
        <v>1048</v>
      </c>
      <c r="E5161">
        <v>5.5709999999999997</v>
      </c>
    </row>
    <row r="5162" spans="1:5" x14ac:dyDescent="0.15">
      <c r="A5162" t="s">
        <v>7596</v>
      </c>
      <c r="B5162" s="1">
        <v>44574</v>
      </c>
      <c r="C5162">
        <v>29750</v>
      </c>
      <c r="D5162" t="s">
        <v>7597</v>
      </c>
      <c r="E5162">
        <v>6.0507999999999997</v>
      </c>
    </row>
    <row r="5163" spans="1:5" x14ac:dyDescent="0.15">
      <c r="A5163" t="s">
        <v>7598</v>
      </c>
      <c r="B5163" s="1">
        <v>44651</v>
      </c>
      <c r="C5163">
        <v>29750</v>
      </c>
      <c r="D5163" t="s">
        <v>7599</v>
      </c>
      <c r="E5163">
        <v>6.407</v>
      </c>
    </row>
    <row r="5164" spans="1:5" x14ac:dyDescent="0.15">
      <c r="A5164" t="s">
        <v>7600</v>
      </c>
      <c r="B5164" s="1">
        <v>44742</v>
      </c>
      <c r="C5164">
        <v>29750</v>
      </c>
      <c r="D5164" t="s">
        <v>7601</v>
      </c>
      <c r="E5164">
        <v>5.9917999999999996</v>
      </c>
    </row>
    <row r="5165" spans="1:5" x14ac:dyDescent="0.15">
      <c r="A5165" t="s">
        <v>7602</v>
      </c>
      <c r="B5165" s="1">
        <v>44834</v>
      </c>
      <c r="C5165">
        <v>29750</v>
      </c>
      <c r="D5165" t="s">
        <v>7603</v>
      </c>
      <c r="E5165">
        <v>5.5945</v>
      </c>
    </row>
    <row r="5166" spans="1:5" x14ac:dyDescent="0.15">
      <c r="A5166" t="s">
        <v>7604</v>
      </c>
      <c r="B5166" s="1">
        <v>44939</v>
      </c>
      <c r="C5166">
        <v>29750</v>
      </c>
      <c r="D5166" t="s">
        <v>5172</v>
      </c>
      <c r="E5166">
        <v>5.6692999999999998</v>
      </c>
    </row>
    <row r="5167" spans="1:5" x14ac:dyDescent="0.15">
      <c r="A5167" t="s">
        <v>7605</v>
      </c>
      <c r="B5167" s="1">
        <v>45016</v>
      </c>
      <c r="C5167">
        <v>29750</v>
      </c>
      <c r="D5167" t="s">
        <v>7606</v>
      </c>
      <c r="E5167">
        <v>5.4532999999999996</v>
      </c>
    </row>
    <row r="5168" spans="1:5" x14ac:dyDescent="0.15">
      <c r="A5168" t="s">
        <v>7607</v>
      </c>
      <c r="B5168" s="1">
        <v>45107</v>
      </c>
      <c r="C5168">
        <v>29750</v>
      </c>
      <c r="D5168" t="s">
        <v>7608</v>
      </c>
      <c r="E5168">
        <v>5.2164999999999999</v>
      </c>
    </row>
    <row r="5169" spans="1:5" x14ac:dyDescent="0.15">
      <c r="A5169" t="s">
        <v>7609</v>
      </c>
      <c r="B5169" s="1">
        <v>45198</v>
      </c>
      <c r="C5169">
        <v>29750</v>
      </c>
      <c r="D5169" t="s">
        <v>7610</v>
      </c>
      <c r="E5169">
        <v>5.4282000000000004</v>
      </c>
    </row>
    <row r="5170" spans="1:5" x14ac:dyDescent="0.15">
      <c r="A5170" t="s">
        <v>7611</v>
      </c>
      <c r="B5170" s="1">
        <v>45303</v>
      </c>
      <c r="C5170">
        <v>29750</v>
      </c>
      <c r="D5170" t="s">
        <v>7612</v>
      </c>
      <c r="E5170">
        <v>5.5639000000000003</v>
      </c>
    </row>
    <row r="5171" spans="1:5" x14ac:dyDescent="0.15">
      <c r="A5171" t="s">
        <v>7613</v>
      </c>
      <c r="B5171" s="1">
        <v>45380</v>
      </c>
      <c r="C5171">
        <v>29750</v>
      </c>
      <c r="D5171" t="s">
        <v>7614</v>
      </c>
      <c r="E5171">
        <v>6.0446</v>
      </c>
    </row>
    <row r="5172" spans="1:5" x14ac:dyDescent="0.15">
      <c r="A5172" t="s">
        <v>7615</v>
      </c>
      <c r="B5172" s="1">
        <v>45474</v>
      </c>
      <c r="C5172">
        <v>29750</v>
      </c>
      <c r="D5172" t="s">
        <v>7616</v>
      </c>
      <c r="E5172">
        <v>6.2975000000000003</v>
      </c>
    </row>
    <row r="5173" spans="1:5" x14ac:dyDescent="0.15">
      <c r="A5173" t="s">
        <v>7617</v>
      </c>
      <c r="B5173" s="1">
        <v>45565</v>
      </c>
      <c r="C5173">
        <v>29750</v>
      </c>
      <c r="D5173" t="s">
        <v>6965</v>
      </c>
      <c r="E5173">
        <v>6.1143999999999998</v>
      </c>
    </row>
    <row r="5174" spans="1:5" x14ac:dyDescent="0.15">
      <c r="A5174" t="s">
        <v>7618</v>
      </c>
      <c r="B5174" s="1">
        <v>45671</v>
      </c>
      <c r="C5174">
        <v>29750</v>
      </c>
      <c r="D5174" t="s">
        <v>6260</v>
      </c>
      <c r="E5174">
        <v>6.2568999999999999</v>
      </c>
    </row>
    <row r="5175" spans="1:5" x14ac:dyDescent="0.15">
      <c r="A5175" t="s">
        <v>7619</v>
      </c>
      <c r="B5175" s="1">
        <v>45747</v>
      </c>
      <c r="C5175">
        <v>29750</v>
      </c>
      <c r="D5175" t="s">
        <v>6968</v>
      </c>
      <c r="E5175">
        <v>6.2767999999999997</v>
      </c>
    </row>
    <row r="5176" spans="1:5" x14ac:dyDescent="0.15">
      <c r="A5176" t="s">
        <v>7620</v>
      </c>
      <c r="B5176" s="1">
        <v>45838</v>
      </c>
      <c r="C5176">
        <v>29750</v>
      </c>
      <c r="D5176" t="s">
        <v>7621</v>
      </c>
      <c r="E5176">
        <v>5.7675000000000001</v>
      </c>
    </row>
    <row r="5177" spans="1:5" x14ac:dyDescent="0.15">
      <c r="A5177" t="s">
        <v>7622</v>
      </c>
      <c r="B5177" s="1">
        <v>45001</v>
      </c>
      <c r="C5177">
        <v>29780</v>
      </c>
      <c r="D5177" t="s">
        <v>7623</v>
      </c>
      <c r="E5177">
        <v>5.8265000000000002</v>
      </c>
    </row>
    <row r="5178" spans="1:5" x14ac:dyDescent="0.15">
      <c r="A5178" t="s">
        <v>7624</v>
      </c>
      <c r="B5178" s="1">
        <v>45090</v>
      </c>
      <c r="C5178">
        <v>29780</v>
      </c>
      <c r="D5178" t="s">
        <v>7625</v>
      </c>
      <c r="E5178">
        <v>6.0354999999999999</v>
      </c>
    </row>
    <row r="5179" spans="1:5" x14ac:dyDescent="0.15">
      <c r="A5179" t="s">
        <v>7626</v>
      </c>
      <c r="B5179" s="1">
        <v>45183</v>
      </c>
      <c r="C5179">
        <v>29780</v>
      </c>
      <c r="D5179" t="s">
        <v>7627</v>
      </c>
      <c r="E5179">
        <v>5.4953000000000003</v>
      </c>
    </row>
    <row r="5180" spans="1:5" x14ac:dyDescent="0.15">
      <c r="A5180" t="s">
        <v>7628</v>
      </c>
      <c r="B5180" s="1">
        <v>45274</v>
      </c>
      <c r="C5180">
        <v>29780</v>
      </c>
      <c r="D5180" t="s">
        <v>7629</v>
      </c>
      <c r="E5180">
        <v>6.3605</v>
      </c>
    </row>
    <row r="5181" spans="1:5" x14ac:dyDescent="0.15">
      <c r="A5181" t="s">
        <v>7630</v>
      </c>
      <c r="B5181" s="1">
        <v>45366</v>
      </c>
      <c r="C5181">
        <v>29780</v>
      </c>
      <c r="D5181" t="s">
        <v>7631</v>
      </c>
      <c r="E5181">
        <v>5.8898000000000001</v>
      </c>
    </row>
    <row r="5182" spans="1:5" x14ac:dyDescent="0.15">
      <c r="A5182" t="s">
        <v>7632</v>
      </c>
      <c r="B5182" s="1">
        <v>45457</v>
      </c>
      <c r="C5182">
        <v>29780</v>
      </c>
      <c r="D5182" t="s">
        <v>4467</v>
      </c>
      <c r="E5182">
        <v>6.0435999999999996</v>
      </c>
    </row>
    <row r="5183" spans="1:5" x14ac:dyDescent="0.15">
      <c r="A5183" t="s">
        <v>7633</v>
      </c>
      <c r="B5183" s="1">
        <v>45547</v>
      </c>
      <c r="C5183">
        <v>29780</v>
      </c>
      <c r="D5183" t="s">
        <v>7634</v>
      </c>
      <c r="E5183">
        <v>5.7092999999999998</v>
      </c>
    </row>
    <row r="5184" spans="1:5" x14ac:dyDescent="0.15">
      <c r="A5184" t="s">
        <v>7635</v>
      </c>
      <c r="B5184" s="1">
        <v>45639</v>
      </c>
      <c r="C5184">
        <v>29780</v>
      </c>
      <c r="D5184" t="s">
        <v>4471</v>
      </c>
      <c r="E5184">
        <v>5.8155000000000001</v>
      </c>
    </row>
    <row r="5185" spans="1:5" x14ac:dyDescent="0.15">
      <c r="A5185" t="s">
        <v>7636</v>
      </c>
      <c r="B5185" s="1">
        <v>45730</v>
      </c>
      <c r="C5185">
        <v>29780</v>
      </c>
      <c r="D5185" t="s">
        <v>4473</v>
      </c>
      <c r="E5185">
        <v>5.8061999999999996</v>
      </c>
    </row>
    <row r="5186" spans="1:5" x14ac:dyDescent="0.15">
      <c r="A5186" t="s">
        <v>7637</v>
      </c>
      <c r="B5186" s="1">
        <v>45821</v>
      </c>
      <c r="C5186">
        <v>29780</v>
      </c>
      <c r="D5186" t="s">
        <v>4475</v>
      </c>
      <c r="E5186">
        <v>6.0519999999999996</v>
      </c>
    </row>
    <row r="5187" spans="1:5" x14ac:dyDescent="0.15">
      <c r="A5187" t="s">
        <v>7638</v>
      </c>
      <c r="B5187" s="1">
        <v>45700</v>
      </c>
      <c r="C5187" t="s">
        <v>7639</v>
      </c>
      <c r="D5187" t="s">
        <v>69</v>
      </c>
      <c r="E5187">
        <v>5.8910999999999998</v>
      </c>
    </row>
    <row r="5188" spans="1:5" x14ac:dyDescent="0.15">
      <c r="A5188" t="s">
        <v>7640</v>
      </c>
      <c r="B5188" s="1">
        <v>45791</v>
      </c>
      <c r="C5188" t="s">
        <v>7639</v>
      </c>
      <c r="D5188" t="s">
        <v>182</v>
      </c>
      <c r="E5188">
        <v>5.6422999999999996</v>
      </c>
    </row>
    <row r="5189" spans="1:5" x14ac:dyDescent="0.15">
      <c r="A5189" t="s">
        <v>7641</v>
      </c>
      <c r="B5189" s="1">
        <v>45875</v>
      </c>
      <c r="C5189" t="s">
        <v>7639</v>
      </c>
      <c r="D5189" t="s">
        <v>89</v>
      </c>
      <c r="E5189">
        <v>5.4759000000000002</v>
      </c>
    </row>
    <row r="5190" spans="1:5" x14ac:dyDescent="0.15">
      <c r="A5190" t="s">
        <v>7642</v>
      </c>
      <c r="B5190" s="1">
        <v>44592</v>
      </c>
      <c r="C5190">
        <v>29800</v>
      </c>
      <c r="D5190" t="s">
        <v>77</v>
      </c>
      <c r="E5190">
        <v>7.5060000000000002</v>
      </c>
    </row>
    <row r="5191" spans="1:5" x14ac:dyDescent="0.15">
      <c r="A5191" t="s">
        <v>7643</v>
      </c>
      <c r="B5191" s="1">
        <v>45056</v>
      </c>
      <c r="C5191">
        <v>29800</v>
      </c>
      <c r="D5191" t="s">
        <v>81</v>
      </c>
      <c r="E5191">
        <v>6.3244999999999996</v>
      </c>
    </row>
    <row r="5192" spans="1:5" x14ac:dyDescent="0.15">
      <c r="A5192" t="s">
        <v>7644</v>
      </c>
      <c r="B5192" s="1">
        <v>45510</v>
      </c>
      <c r="C5192">
        <v>29800</v>
      </c>
      <c r="D5192" t="s">
        <v>65</v>
      </c>
      <c r="E5192">
        <v>6.8117000000000001</v>
      </c>
    </row>
    <row r="5193" spans="1:5" x14ac:dyDescent="0.15">
      <c r="A5193" t="s">
        <v>7645</v>
      </c>
      <c r="B5193" s="1">
        <v>45607</v>
      </c>
      <c r="C5193">
        <v>29800</v>
      </c>
      <c r="D5193" t="s">
        <v>7646</v>
      </c>
      <c r="E5193">
        <v>6.1863000000000001</v>
      </c>
    </row>
    <row r="5194" spans="1:5" x14ac:dyDescent="0.15">
      <c r="A5194" t="s">
        <v>7647</v>
      </c>
      <c r="B5194" s="1">
        <v>45694</v>
      </c>
      <c r="C5194">
        <v>29800</v>
      </c>
      <c r="D5194" t="s">
        <v>69</v>
      </c>
      <c r="E5194">
        <v>6.8102</v>
      </c>
    </row>
    <row r="5195" spans="1:5" x14ac:dyDescent="0.15">
      <c r="A5195" t="s">
        <v>7648</v>
      </c>
      <c r="B5195" s="1">
        <v>45705</v>
      </c>
      <c r="C5195">
        <v>29800</v>
      </c>
      <c r="D5195" t="s">
        <v>7649</v>
      </c>
      <c r="E5195">
        <v>7.1989999999999998</v>
      </c>
    </row>
    <row r="5196" spans="1:5" x14ac:dyDescent="0.15">
      <c r="A5196" t="s">
        <v>7650</v>
      </c>
      <c r="B5196" s="1">
        <v>45790</v>
      </c>
      <c r="C5196">
        <v>29800</v>
      </c>
      <c r="D5196" t="s">
        <v>2871</v>
      </c>
      <c r="E5196">
        <v>6.7392000000000003</v>
      </c>
    </row>
    <row r="5197" spans="1:5" x14ac:dyDescent="0.15">
      <c r="A5197" t="s">
        <v>7651</v>
      </c>
      <c r="B5197" s="1">
        <v>45877</v>
      </c>
      <c r="C5197">
        <v>29800</v>
      </c>
      <c r="D5197" t="s">
        <v>946</v>
      </c>
      <c r="E5197">
        <v>6.6269</v>
      </c>
    </row>
    <row r="5198" spans="1:5" x14ac:dyDescent="0.15">
      <c r="A5198" t="s">
        <v>7652</v>
      </c>
      <c r="B5198" s="1">
        <v>45335</v>
      </c>
      <c r="C5198">
        <v>29810</v>
      </c>
      <c r="D5198" t="s">
        <v>194</v>
      </c>
      <c r="E5198">
        <v>6.0087999999999999</v>
      </c>
    </row>
    <row r="5199" spans="1:5" x14ac:dyDescent="0.15">
      <c r="A5199" t="s">
        <v>7653</v>
      </c>
      <c r="B5199" s="1">
        <v>45422</v>
      </c>
      <c r="C5199">
        <v>29810</v>
      </c>
      <c r="D5199" t="s">
        <v>7654</v>
      </c>
      <c r="E5199">
        <v>4.6239999999999997</v>
      </c>
    </row>
    <row r="5200" spans="1:5" x14ac:dyDescent="0.15">
      <c r="A5200" t="s">
        <v>7655</v>
      </c>
      <c r="B5200" s="1">
        <v>45513</v>
      </c>
      <c r="C5200">
        <v>29810</v>
      </c>
      <c r="D5200" t="s">
        <v>65</v>
      </c>
      <c r="E5200">
        <v>4.9745999999999997</v>
      </c>
    </row>
    <row r="5201" spans="1:5" x14ac:dyDescent="0.15">
      <c r="A5201" t="s">
        <v>7656</v>
      </c>
      <c r="B5201" s="1">
        <v>45608</v>
      </c>
      <c r="C5201">
        <v>29810</v>
      </c>
      <c r="D5201" t="s">
        <v>67</v>
      </c>
      <c r="E5201">
        <v>5.2827999999999999</v>
      </c>
    </row>
    <row r="5202" spans="1:5" x14ac:dyDescent="0.15">
      <c r="A5202" t="s">
        <v>7657</v>
      </c>
      <c r="B5202" s="1">
        <v>45700</v>
      </c>
      <c r="C5202">
        <v>29810</v>
      </c>
      <c r="D5202" t="s">
        <v>69</v>
      </c>
      <c r="E5202">
        <v>6.0956000000000001</v>
      </c>
    </row>
    <row r="5203" spans="1:5" x14ac:dyDescent="0.15">
      <c r="A5203" t="s">
        <v>7658</v>
      </c>
      <c r="B5203" s="1">
        <v>45790</v>
      </c>
      <c r="C5203">
        <v>29810</v>
      </c>
      <c r="D5203" t="s">
        <v>182</v>
      </c>
      <c r="E5203">
        <v>5.1336000000000004</v>
      </c>
    </row>
    <row r="5204" spans="1:5" x14ac:dyDescent="0.15">
      <c r="A5204" t="s">
        <v>7659</v>
      </c>
      <c r="B5204" s="1">
        <v>45881</v>
      </c>
      <c r="C5204">
        <v>29810</v>
      </c>
      <c r="D5204" t="s">
        <v>89</v>
      </c>
      <c r="E5204">
        <v>6.3270999999999997</v>
      </c>
    </row>
    <row r="5205" spans="1:5" x14ac:dyDescent="0.15">
      <c r="A5205" t="s">
        <v>7660</v>
      </c>
      <c r="B5205" s="1">
        <v>45512</v>
      </c>
      <c r="C5205">
        <v>29820</v>
      </c>
      <c r="D5205" t="s">
        <v>517</v>
      </c>
      <c r="E5205">
        <v>5.8670999999999998</v>
      </c>
    </row>
    <row r="5206" spans="1:5" x14ac:dyDescent="0.15">
      <c r="A5206" t="s">
        <v>7661</v>
      </c>
      <c r="B5206" s="1">
        <v>45610</v>
      </c>
      <c r="C5206">
        <v>29820</v>
      </c>
      <c r="D5206" t="s">
        <v>3703</v>
      </c>
      <c r="E5206">
        <v>5.3532000000000002</v>
      </c>
    </row>
    <row r="5207" spans="1:5" x14ac:dyDescent="0.15">
      <c r="A5207" t="s">
        <v>7662</v>
      </c>
      <c r="B5207" s="1">
        <v>45701</v>
      </c>
      <c r="C5207">
        <v>29820</v>
      </c>
      <c r="D5207" t="s">
        <v>2177</v>
      </c>
      <c r="E5207">
        <v>5.6097000000000001</v>
      </c>
    </row>
    <row r="5208" spans="1:5" x14ac:dyDescent="0.15">
      <c r="A5208" t="s">
        <v>7663</v>
      </c>
      <c r="B5208" s="1">
        <v>45729</v>
      </c>
      <c r="C5208">
        <v>29820</v>
      </c>
      <c r="D5208" t="s">
        <v>7664</v>
      </c>
      <c r="E5208">
        <v>5.5273000000000003</v>
      </c>
    </row>
    <row r="5209" spans="1:5" x14ac:dyDescent="0.15">
      <c r="A5209" t="s">
        <v>7665</v>
      </c>
      <c r="B5209" s="1">
        <v>45791</v>
      </c>
      <c r="C5209">
        <v>29820</v>
      </c>
      <c r="D5209" t="s">
        <v>692</v>
      </c>
      <c r="E5209">
        <v>6.6304999999999996</v>
      </c>
    </row>
    <row r="5210" spans="1:5" x14ac:dyDescent="0.15">
      <c r="A5210" t="s">
        <v>7666</v>
      </c>
      <c r="B5210" s="1">
        <v>45876</v>
      </c>
      <c r="C5210">
        <v>29820</v>
      </c>
      <c r="D5210" t="s">
        <v>694</v>
      </c>
      <c r="E5210">
        <v>6.3239999999999998</v>
      </c>
    </row>
    <row r="5211" spans="1:5" x14ac:dyDescent="0.15">
      <c r="A5211" t="s">
        <v>7667</v>
      </c>
      <c r="B5211" s="1">
        <v>44725</v>
      </c>
      <c r="C5211">
        <v>29830</v>
      </c>
      <c r="D5211" t="s">
        <v>7668</v>
      </c>
      <c r="E5211">
        <v>4.9626999999999999</v>
      </c>
    </row>
    <row r="5212" spans="1:5" x14ac:dyDescent="0.15">
      <c r="A5212" t="s">
        <v>7669</v>
      </c>
      <c r="B5212" s="1">
        <v>44812</v>
      </c>
      <c r="C5212">
        <v>29830</v>
      </c>
      <c r="D5212" t="s">
        <v>7670</v>
      </c>
      <c r="E5212">
        <v>4.5854999999999997</v>
      </c>
    </row>
    <row r="5213" spans="1:5" x14ac:dyDescent="0.15">
      <c r="A5213" t="s">
        <v>7671</v>
      </c>
      <c r="B5213" s="1">
        <v>44908</v>
      </c>
      <c r="C5213">
        <v>29830</v>
      </c>
      <c r="D5213" t="s">
        <v>7672</v>
      </c>
      <c r="E5213">
        <v>5.0145</v>
      </c>
    </row>
    <row r="5214" spans="1:5" x14ac:dyDescent="0.15">
      <c r="A5214" t="s">
        <v>7673</v>
      </c>
      <c r="B5214" s="1">
        <v>45001</v>
      </c>
      <c r="C5214">
        <v>29830</v>
      </c>
      <c r="D5214" t="s">
        <v>7674</v>
      </c>
      <c r="E5214">
        <v>5.3032000000000004</v>
      </c>
    </row>
    <row r="5215" spans="1:5" x14ac:dyDescent="0.15">
      <c r="A5215" t="s">
        <v>7675</v>
      </c>
      <c r="B5215" s="1">
        <v>45089</v>
      </c>
      <c r="C5215">
        <v>29830</v>
      </c>
      <c r="D5215" t="s">
        <v>7676</v>
      </c>
      <c r="E5215">
        <v>4.3691000000000004</v>
      </c>
    </row>
    <row r="5216" spans="1:5" x14ac:dyDescent="0.15">
      <c r="A5216" t="s">
        <v>7677</v>
      </c>
      <c r="B5216" s="1">
        <v>45176</v>
      </c>
      <c r="C5216">
        <v>29830</v>
      </c>
      <c r="D5216" t="s">
        <v>7678</v>
      </c>
      <c r="E5216">
        <v>4.3228</v>
      </c>
    </row>
    <row r="5217" spans="1:5" x14ac:dyDescent="0.15">
      <c r="A5217" t="s">
        <v>7679</v>
      </c>
      <c r="B5217" s="1">
        <v>45274</v>
      </c>
      <c r="C5217">
        <v>29830</v>
      </c>
      <c r="D5217" t="s">
        <v>7680</v>
      </c>
      <c r="E5217">
        <v>4.7756999999999996</v>
      </c>
    </row>
    <row r="5218" spans="1:5" x14ac:dyDescent="0.15">
      <c r="A5218" t="s">
        <v>7681</v>
      </c>
      <c r="B5218" s="1">
        <v>45366</v>
      </c>
      <c r="C5218">
        <v>29830</v>
      </c>
      <c r="D5218" t="s">
        <v>7682</v>
      </c>
      <c r="E5218">
        <v>5.6253000000000002</v>
      </c>
    </row>
    <row r="5219" spans="1:5" x14ac:dyDescent="0.15">
      <c r="A5219" t="s">
        <v>7683</v>
      </c>
      <c r="B5219" s="1">
        <v>45456</v>
      </c>
      <c r="C5219">
        <v>29830</v>
      </c>
      <c r="D5219" t="s">
        <v>7684</v>
      </c>
      <c r="E5219">
        <v>5.8933999999999997</v>
      </c>
    </row>
    <row r="5220" spans="1:5" x14ac:dyDescent="0.15">
      <c r="A5220" t="s">
        <v>7685</v>
      </c>
      <c r="B5220" s="1">
        <v>45547</v>
      </c>
      <c r="C5220">
        <v>29830</v>
      </c>
      <c r="D5220" t="s">
        <v>6596</v>
      </c>
      <c r="E5220">
        <v>4.9092000000000002</v>
      </c>
    </row>
    <row r="5221" spans="1:5" x14ac:dyDescent="0.15">
      <c r="A5221" t="s">
        <v>7686</v>
      </c>
      <c r="B5221" s="1">
        <v>45635</v>
      </c>
      <c r="C5221">
        <v>29830</v>
      </c>
      <c r="D5221" t="s">
        <v>6691</v>
      </c>
      <c r="E5221">
        <v>5.9173999999999998</v>
      </c>
    </row>
    <row r="5222" spans="1:5" x14ac:dyDescent="0.15">
      <c r="A5222" t="s">
        <v>7687</v>
      </c>
      <c r="B5222" s="1">
        <v>45730</v>
      </c>
      <c r="C5222">
        <v>29830</v>
      </c>
      <c r="D5222" t="s">
        <v>7688</v>
      </c>
      <c r="E5222">
        <v>5.8464</v>
      </c>
    </row>
    <row r="5223" spans="1:5" x14ac:dyDescent="0.15">
      <c r="A5223" t="s">
        <v>7689</v>
      </c>
      <c r="B5223" s="1">
        <v>45820</v>
      </c>
      <c r="C5223">
        <v>29830</v>
      </c>
      <c r="D5223" t="s">
        <v>7690</v>
      </c>
      <c r="E5223">
        <v>5.8822000000000001</v>
      </c>
    </row>
    <row r="5224" spans="1:5" x14ac:dyDescent="0.15">
      <c r="A5224" t="s">
        <v>7691</v>
      </c>
      <c r="B5224" s="1">
        <v>45058</v>
      </c>
      <c r="C5224">
        <v>29840</v>
      </c>
      <c r="D5224" t="s">
        <v>81</v>
      </c>
      <c r="E5224">
        <v>5.4206000000000003</v>
      </c>
    </row>
    <row r="5225" spans="1:5" x14ac:dyDescent="0.15">
      <c r="A5225" t="s">
        <v>7692</v>
      </c>
      <c r="B5225" s="1">
        <v>45105</v>
      </c>
      <c r="C5225">
        <v>29840</v>
      </c>
      <c r="D5225" t="s">
        <v>7693</v>
      </c>
      <c r="E5225">
        <v>5.4328000000000003</v>
      </c>
    </row>
    <row r="5226" spans="1:5" x14ac:dyDescent="0.15">
      <c r="A5226" t="s">
        <v>7694</v>
      </c>
      <c r="B5226" s="1">
        <v>45148</v>
      </c>
      <c r="C5226">
        <v>29840</v>
      </c>
      <c r="D5226" t="s">
        <v>903</v>
      </c>
      <c r="E5226">
        <v>5.2457000000000003</v>
      </c>
    </row>
    <row r="5227" spans="1:5" x14ac:dyDescent="0.15">
      <c r="A5227" t="s">
        <v>7695</v>
      </c>
      <c r="B5227" s="1">
        <v>45240</v>
      </c>
      <c r="C5227">
        <v>29840</v>
      </c>
      <c r="D5227" t="s">
        <v>175</v>
      </c>
      <c r="E5227">
        <v>5.5846999999999998</v>
      </c>
    </row>
    <row r="5228" spans="1:5" x14ac:dyDescent="0.15">
      <c r="A5228" t="s">
        <v>7696</v>
      </c>
      <c r="B5228" s="1">
        <v>45331</v>
      </c>
      <c r="C5228">
        <v>29840</v>
      </c>
      <c r="D5228" t="s">
        <v>194</v>
      </c>
      <c r="E5228">
        <v>6.5814000000000004</v>
      </c>
    </row>
    <row r="5229" spans="1:5" x14ac:dyDescent="0.15">
      <c r="A5229" t="s">
        <v>7697</v>
      </c>
      <c r="B5229" s="1">
        <v>45422</v>
      </c>
      <c r="C5229">
        <v>29840</v>
      </c>
      <c r="D5229" t="s">
        <v>3269</v>
      </c>
      <c r="E5229">
        <v>5.7892999999999999</v>
      </c>
    </row>
    <row r="5230" spans="1:5" x14ac:dyDescent="0.15">
      <c r="A5230" t="s">
        <v>7698</v>
      </c>
      <c r="B5230" s="1">
        <v>45471</v>
      </c>
      <c r="C5230">
        <v>29840</v>
      </c>
      <c r="D5230" t="s">
        <v>7699</v>
      </c>
      <c r="E5230">
        <v>5.6597</v>
      </c>
    </row>
    <row r="5231" spans="1:5" x14ac:dyDescent="0.15">
      <c r="A5231" t="s">
        <v>7700</v>
      </c>
      <c r="B5231" s="1">
        <v>45513</v>
      </c>
      <c r="C5231">
        <v>29840</v>
      </c>
      <c r="D5231" t="s">
        <v>65</v>
      </c>
      <c r="E5231">
        <v>5.3289</v>
      </c>
    </row>
    <row r="5232" spans="1:5" x14ac:dyDescent="0.15">
      <c r="A5232" t="s">
        <v>7701</v>
      </c>
      <c r="B5232" s="1">
        <v>45607</v>
      </c>
      <c r="C5232">
        <v>29840</v>
      </c>
      <c r="D5232" t="s">
        <v>1645</v>
      </c>
      <c r="E5232">
        <v>4.9523000000000001</v>
      </c>
    </row>
    <row r="5233" spans="1:5" x14ac:dyDescent="0.15">
      <c r="A5233" t="s">
        <v>7702</v>
      </c>
      <c r="B5233" s="1">
        <v>45702</v>
      </c>
      <c r="C5233">
        <v>29840</v>
      </c>
      <c r="D5233" t="s">
        <v>910</v>
      </c>
      <c r="E5233">
        <v>5.1340000000000003</v>
      </c>
    </row>
    <row r="5234" spans="1:5" x14ac:dyDescent="0.15">
      <c r="A5234" t="s">
        <v>7703</v>
      </c>
      <c r="B5234" s="1">
        <v>45791</v>
      </c>
      <c r="C5234">
        <v>29840</v>
      </c>
      <c r="D5234" t="s">
        <v>1489</v>
      </c>
      <c r="E5234">
        <v>5.3784000000000001</v>
      </c>
    </row>
    <row r="5235" spans="1:5" x14ac:dyDescent="0.15">
      <c r="A5235" t="s">
        <v>7704</v>
      </c>
      <c r="B5235" s="1">
        <v>45832</v>
      </c>
      <c r="C5235">
        <v>29840</v>
      </c>
      <c r="D5235" t="s">
        <v>7705</v>
      </c>
      <c r="E5235">
        <v>5.9644000000000004</v>
      </c>
    </row>
    <row r="5236" spans="1:5" x14ac:dyDescent="0.15">
      <c r="A5236" t="s">
        <v>7706</v>
      </c>
      <c r="B5236" s="1">
        <v>45877</v>
      </c>
      <c r="C5236">
        <v>29840</v>
      </c>
      <c r="D5236" t="s">
        <v>89</v>
      </c>
      <c r="E5236">
        <v>5.0789999999999997</v>
      </c>
    </row>
    <row r="5237" spans="1:5" x14ac:dyDescent="0.15">
      <c r="A5237" t="s">
        <v>7707</v>
      </c>
      <c r="B5237" s="1">
        <v>44783</v>
      </c>
      <c r="C5237">
        <v>29860</v>
      </c>
      <c r="D5237" t="s">
        <v>1032</v>
      </c>
      <c r="E5237">
        <v>5.3464</v>
      </c>
    </row>
    <row r="5238" spans="1:5" x14ac:dyDescent="0.15">
      <c r="A5238" t="s">
        <v>7708</v>
      </c>
      <c r="B5238" s="1">
        <v>44876</v>
      </c>
      <c r="C5238">
        <v>29860</v>
      </c>
      <c r="D5238" t="s">
        <v>1034</v>
      </c>
      <c r="E5238">
        <v>4.7904999999999998</v>
      </c>
    </row>
    <row r="5239" spans="1:5" x14ac:dyDescent="0.15">
      <c r="A5239" t="s">
        <v>7709</v>
      </c>
      <c r="B5239" s="1">
        <v>45148</v>
      </c>
      <c r="C5239">
        <v>29860</v>
      </c>
      <c r="D5239" t="s">
        <v>1113</v>
      </c>
      <c r="E5239">
        <v>6.0228000000000002</v>
      </c>
    </row>
    <row r="5240" spans="1:5" x14ac:dyDescent="0.15">
      <c r="A5240" t="s">
        <v>7710</v>
      </c>
      <c r="B5240" s="1">
        <v>45513</v>
      </c>
      <c r="C5240">
        <v>29860</v>
      </c>
      <c r="D5240" t="s">
        <v>698</v>
      </c>
      <c r="E5240">
        <v>4.2336999999999998</v>
      </c>
    </row>
    <row r="5241" spans="1:5" x14ac:dyDescent="0.15">
      <c r="A5241" t="s">
        <v>7711</v>
      </c>
      <c r="B5241" s="1">
        <v>45610</v>
      </c>
      <c r="C5241">
        <v>29860</v>
      </c>
      <c r="D5241" t="s">
        <v>700</v>
      </c>
      <c r="E5241">
        <v>5.3901000000000003</v>
      </c>
    </row>
    <row r="5242" spans="1:5" x14ac:dyDescent="0.15">
      <c r="A5242" t="s">
        <v>7712</v>
      </c>
      <c r="B5242" s="1">
        <v>45702</v>
      </c>
      <c r="C5242">
        <v>29860</v>
      </c>
      <c r="D5242" t="s">
        <v>690</v>
      </c>
      <c r="E5242">
        <v>5.8144999999999998</v>
      </c>
    </row>
    <row r="5243" spans="1:5" x14ac:dyDescent="0.15">
      <c r="A5243" t="s">
        <v>7713</v>
      </c>
      <c r="B5243" s="1">
        <v>45792</v>
      </c>
      <c r="C5243">
        <v>29860</v>
      </c>
      <c r="D5243" t="s">
        <v>705</v>
      </c>
      <c r="E5243">
        <v>5.5236999999999998</v>
      </c>
    </row>
    <row r="5244" spans="1:5" x14ac:dyDescent="0.15">
      <c r="A5244" t="s">
        <v>7714</v>
      </c>
      <c r="B5244" s="1">
        <v>45800</v>
      </c>
      <c r="C5244">
        <v>29860</v>
      </c>
      <c r="D5244" t="s">
        <v>7715</v>
      </c>
      <c r="E5244">
        <v>5.3826999999999998</v>
      </c>
    </row>
    <row r="5245" spans="1:5" x14ac:dyDescent="0.15">
      <c r="A5245" t="s">
        <v>7716</v>
      </c>
      <c r="B5245" s="1">
        <v>45877</v>
      </c>
      <c r="C5245">
        <v>29860</v>
      </c>
      <c r="D5245" t="s">
        <v>2180</v>
      </c>
      <c r="E5245">
        <v>5.2385000000000002</v>
      </c>
    </row>
    <row r="5246" spans="1:5" x14ac:dyDescent="0.15">
      <c r="A5246" t="s">
        <v>7717</v>
      </c>
      <c r="B5246" s="1">
        <v>45702</v>
      </c>
      <c r="C5246" t="s">
        <v>7718</v>
      </c>
      <c r="D5246" t="s">
        <v>7719</v>
      </c>
      <c r="E5246">
        <v>5</v>
      </c>
    </row>
    <row r="5247" spans="1:5" x14ac:dyDescent="0.15">
      <c r="A5247" t="s">
        <v>7720</v>
      </c>
      <c r="B5247" s="1">
        <v>45792</v>
      </c>
      <c r="C5247" t="s">
        <v>7718</v>
      </c>
      <c r="D5247" t="s">
        <v>7721</v>
      </c>
      <c r="E5247">
        <v>5.6101000000000001</v>
      </c>
    </row>
    <row r="5248" spans="1:5" x14ac:dyDescent="0.15">
      <c r="A5248" t="s">
        <v>7722</v>
      </c>
      <c r="B5248" s="1">
        <v>45883</v>
      </c>
      <c r="C5248" t="s">
        <v>7718</v>
      </c>
      <c r="D5248" t="s">
        <v>7723</v>
      </c>
      <c r="E5248">
        <v>4.6285999999999996</v>
      </c>
    </row>
    <row r="5249" spans="1:5" x14ac:dyDescent="0.15">
      <c r="A5249" t="s">
        <v>7724</v>
      </c>
      <c r="B5249" s="1">
        <v>45450</v>
      </c>
      <c r="C5249">
        <v>29910</v>
      </c>
      <c r="D5249" t="s">
        <v>7725</v>
      </c>
      <c r="E5249">
        <v>6.5208000000000004</v>
      </c>
    </row>
    <row r="5250" spans="1:5" x14ac:dyDescent="0.15">
      <c r="A5250" t="s">
        <v>7726</v>
      </c>
      <c r="B5250" s="1">
        <v>45544</v>
      </c>
      <c r="C5250">
        <v>29910</v>
      </c>
      <c r="D5250" t="s">
        <v>7727</v>
      </c>
      <c r="E5250">
        <v>6.0461</v>
      </c>
    </row>
    <row r="5251" spans="1:5" x14ac:dyDescent="0.15">
      <c r="A5251" t="s">
        <v>7728</v>
      </c>
      <c r="B5251" s="1">
        <v>45635</v>
      </c>
      <c r="C5251">
        <v>29910</v>
      </c>
      <c r="D5251" t="s">
        <v>7729</v>
      </c>
      <c r="E5251">
        <v>6.0004999999999997</v>
      </c>
    </row>
    <row r="5252" spans="1:5" x14ac:dyDescent="0.15">
      <c r="A5252" t="s">
        <v>7730</v>
      </c>
      <c r="B5252" s="1">
        <v>45726</v>
      </c>
      <c r="C5252">
        <v>29910</v>
      </c>
      <c r="D5252" t="s">
        <v>7731</v>
      </c>
      <c r="E5252">
        <v>5.8733000000000004</v>
      </c>
    </row>
    <row r="5253" spans="1:5" x14ac:dyDescent="0.15">
      <c r="A5253" t="s">
        <v>7732</v>
      </c>
      <c r="B5253" s="1">
        <v>45817</v>
      </c>
      <c r="C5253">
        <v>29910</v>
      </c>
      <c r="D5253" t="s">
        <v>7733</v>
      </c>
      <c r="E5253">
        <v>6.4172000000000002</v>
      </c>
    </row>
    <row r="5254" spans="1:5" x14ac:dyDescent="0.15">
      <c r="A5254" t="s">
        <v>7734</v>
      </c>
      <c r="B5254" s="1">
        <v>44602</v>
      </c>
      <c r="C5254">
        <v>29930</v>
      </c>
      <c r="D5254" t="s">
        <v>7735</v>
      </c>
      <c r="E5254">
        <v>5.5904999999999996</v>
      </c>
    </row>
    <row r="5255" spans="1:5" x14ac:dyDescent="0.15">
      <c r="A5255" t="s">
        <v>7736</v>
      </c>
      <c r="B5255" s="1">
        <v>44694</v>
      </c>
      <c r="C5255">
        <v>29930</v>
      </c>
      <c r="D5255" t="s">
        <v>7737</v>
      </c>
      <c r="E5255">
        <v>5.6917</v>
      </c>
    </row>
    <row r="5256" spans="1:5" x14ac:dyDescent="0.15">
      <c r="A5256" t="s">
        <v>7738</v>
      </c>
      <c r="B5256" s="1">
        <v>44783</v>
      </c>
      <c r="C5256">
        <v>29930</v>
      </c>
      <c r="D5256" t="s">
        <v>7739</v>
      </c>
      <c r="E5256">
        <v>5.6798999999999999</v>
      </c>
    </row>
    <row r="5257" spans="1:5" x14ac:dyDescent="0.15">
      <c r="A5257" t="s">
        <v>7740</v>
      </c>
      <c r="B5257" s="1">
        <v>44876</v>
      </c>
      <c r="C5257">
        <v>29930</v>
      </c>
      <c r="D5257" t="s">
        <v>1828</v>
      </c>
      <c r="E5257">
        <v>5.2691999999999997</v>
      </c>
    </row>
    <row r="5258" spans="1:5" x14ac:dyDescent="0.15">
      <c r="A5258" t="s">
        <v>7741</v>
      </c>
      <c r="B5258" s="1">
        <v>44970</v>
      </c>
      <c r="C5258">
        <v>29930</v>
      </c>
      <c r="D5258" t="s">
        <v>3585</v>
      </c>
      <c r="E5258">
        <v>6.3269000000000002</v>
      </c>
    </row>
    <row r="5259" spans="1:5" x14ac:dyDescent="0.15">
      <c r="A5259" t="s">
        <v>7742</v>
      </c>
      <c r="B5259" s="1">
        <v>45058</v>
      </c>
      <c r="C5259">
        <v>29930</v>
      </c>
      <c r="D5259" t="s">
        <v>1830</v>
      </c>
      <c r="E5259">
        <v>5.1540999999999997</v>
      </c>
    </row>
    <row r="5260" spans="1:5" x14ac:dyDescent="0.15">
      <c r="A5260" t="s">
        <v>7743</v>
      </c>
      <c r="B5260" s="1">
        <v>45148</v>
      </c>
      <c r="C5260">
        <v>29930</v>
      </c>
      <c r="D5260" t="s">
        <v>3589</v>
      </c>
      <c r="E5260">
        <v>5.5021000000000004</v>
      </c>
    </row>
    <row r="5261" spans="1:5" x14ac:dyDescent="0.15">
      <c r="A5261" t="s">
        <v>7744</v>
      </c>
      <c r="B5261" s="1">
        <v>45240</v>
      </c>
      <c r="C5261">
        <v>29930</v>
      </c>
      <c r="D5261" t="s">
        <v>3591</v>
      </c>
      <c r="E5261">
        <v>5.1627999999999998</v>
      </c>
    </row>
    <row r="5262" spans="1:5" x14ac:dyDescent="0.15">
      <c r="A5262" t="s">
        <v>7745</v>
      </c>
      <c r="B5262" s="1">
        <v>45331</v>
      </c>
      <c r="C5262">
        <v>29930</v>
      </c>
      <c r="D5262" t="s">
        <v>3593</v>
      </c>
      <c r="E5262">
        <v>5.9265999999999996</v>
      </c>
    </row>
    <row r="5263" spans="1:5" x14ac:dyDescent="0.15">
      <c r="A5263" t="s">
        <v>7746</v>
      </c>
      <c r="B5263" s="1">
        <v>45425</v>
      </c>
      <c r="C5263">
        <v>29930</v>
      </c>
      <c r="D5263" t="s">
        <v>7052</v>
      </c>
      <c r="E5263">
        <v>5.5846999999999998</v>
      </c>
    </row>
    <row r="5264" spans="1:5" x14ac:dyDescent="0.15">
      <c r="A5264" t="s">
        <v>7747</v>
      </c>
      <c r="B5264" s="1">
        <v>45513</v>
      </c>
      <c r="C5264">
        <v>29930</v>
      </c>
      <c r="D5264" t="s">
        <v>249</v>
      </c>
      <c r="E5264">
        <v>5.9737</v>
      </c>
    </row>
    <row r="5265" spans="1:5" x14ac:dyDescent="0.15">
      <c r="A5265" t="s">
        <v>7748</v>
      </c>
      <c r="B5265" s="1">
        <v>45609</v>
      </c>
      <c r="C5265">
        <v>29930</v>
      </c>
      <c r="D5265" t="s">
        <v>251</v>
      </c>
      <c r="E5265">
        <v>5.4236000000000004</v>
      </c>
    </row>
    <row r="5266" spans="1:5" x14ac:dyDescent="0.15">
      <c r="A5266" t="s">
        <v>7749</v>
      </c>
      <c r="B5266" s="1">
        <v>45698</v>
      </c>
      <c r="C5266">
        <v>29930</v>
      </c>
      <c r="D5266" t="s">
        <v>253</v>
      </c>
      <c r="E5266">
        <v>6.3578999999999999</v>
      </c>
    </row>
    <row r="5267" spans="1:5" x14ac:dyDescent="0.15">
      <c r="A5267" t="s">
        <v>7750</v>
      </c>
      <c r="B5267" s="1">
        <v>45790</v>
      </c>
      <c r="C5267">
        <v>29930</v>
      </c>
      <c r="D5267" t="s">
        <v>255</v>
      </c>
      <c r="E5267">
        <v>5.7533000000000003</v>
      </c>
    </row>
    <row r="5268" spans="1:5" x14ac:dyDescent="0.15">
      <c r="A5268" t="s">
        <v>7751</v>
      </c>
      <c r="B5268" s="1">
        <v>45881</v>
      </c>
      <c r="C5268">
        <v>29930</v>
      </c>
      <c r="D5268" t="s">
        <v>257</v>
      </c>
      <c r="E5268">
        <v>5.4903000000000004</v>
      </c>
    </row>
    <row r="5269" spans="1:5" x14ac:dyDescent="0.15">
      <c r="A5269" t="s">
        <v>7752</v>
      </c>
      <c r="B5269" s="1">
        <v>45548</v>
      </c>
      <c r="C5269">
        <v>29970</v>
      </c>
      <c r="D5269" t="s">
        <v>7753</v>
      </c>
      <c r="E5269">
        <v>5.6219000000000001</v>
      </c>
    </row>
    <row r="5270" spans="1:5" x14ac:dyDescent="0.15">
      <c r="A5270" t="s">
        <v>7754</v>
      </c>
      <c r="B5270" s="1">
        <v>45639</v>
      </c>
      <c r="C5270">
        <v>29970</v>
      </c>
      <c r="D5270" t="s">
        <v>7755</v>
      </c>
      <c r="E5270">
        <v>5.4337</v>
      </c>
    </row>
    <row r="5271" spans="1:5" x14ac:dyDescent="0.15">
      <c r="A5271" t="s">
        <v>7756</v>
      </c>
      <c r="B5271" s="1">
        <v>45730</v>
      </c>
      <c r="C5271">
        <v>29970</v>
      </c>
      <c r="D5271" t="s">
        <v>953</v>
      </c>
      <c r="E5271">
        <v>5.4640000000000004</v>
      </c>
    </row>
    <row r="5272" spans="1:5" x14ac:dyDescent="0.15">
      <c r="A5272" t="s">
        <v>7757</v>
      </c>
      <c r="B5272" s="1">
        <v>45821</v>
      </c>
      <c r="C5272">
        <v>29970</v>
      </c>
      <c r="D5272" t="s">
        <v>7758</v>
      </c>
      <c r="E5272">
        <v>5.7808999999999999</v>
      </c>
    </row>
    <row r="5273" spans="1:5" x14ac:dyDescent="0.15">
      <c r="A5273" t="s">
        <v>7759</v>
      </c>
      <c r="B5273" s="1">
        <v>44694</v>
      </c>
      <c r="C5273">
        <v>29980</v>
      </c>
      <c r="D5273" t="s">
        <v>1771</v>
      </c>
      <c r="E5273">
        <v>6.2374999999999998</v>
      </c>
    </row>
    <row r="5274" spans="1:5" x14ac:dyDescent="0.15">
      <c r="A5274" t="s">
        <v>7760</v>
      </c>
      <c r="B5274" s="1">
        <v>44785</v>
      </c>
      <c r="C5274">
        <v>29980</v>
      </c>
      <c r="D5274" t="s">
        <v>49</v>
      </c>
      <c r="E5274">
        <v>6.4737</v>
      </c>
    </row>
    <row r="5275" spans="1:5" x14ac:dyDescent="0.15">
      <c r="A5275" t="s">
        <v>7761</v>
      </c>
      <c r="B5275" s="1">
        <v>44879</v>
      </c>
      <c r="C5275">
        <v>29980</v>
      </c>
      <c r="D5275" t="s">
        <v>656</v>
      </c>
      <c r="E5275">
        <v>6.9787999999999997</v>
      </c>
    </row>
    <row r="5276" spans="1:5" x14ac:dyDescent="0.15">
      <c r="A5276" t="s">
        <v>7762</v>
      </c>
      <c r="B5276" s="1">
        <v>44971</v>
      </c>
      <c r="C5276">
        <v>29980</v>
      </c>
      <c r="D5276" t="s">
        <v>658</v>
      </c>
      <c r="E5276">
        <v>6.5872000000000002</v>
      </c>
    </row>
    <row r="5277" spans="1:5" x14ac:dyDescent="0.15">
      <c r="A5277" t="s">
        <v>7763</v>
      </c>
      <c r="B5277" s="1">
        <v>45061</v>
      </c>
      <c r="C5277">
        <v>29980</v>
      </c>
      <c r="D5277" t="s">
        <v>1323</v>
      </c>
      <c r="E5277">
        <v>6.2713999999999999</v>
      </c>
    </row>
    <row r="5278" spans="1:5" x14ac:dyDescent="0.15">
      <c r="A5278" t="s">
        <v>7764</v>
      </c>
      <c r="B5278" s="1">
        <v>45152</v>
      </c>
      <c r="C5278">
        <v>29980</v>
      </c>
      <c r="D5278" t="s">
        <v>57</v>
      </c>
      <c r="E5278">
        <v>6.5879000000000003</v>
      </c>
    </row>
    <row r="5279" spans="1:5" x14ac:dyDescent="0.15">
      <c r="A5279" t="s">
        <v>7765</v>
      </c>
      <c r="B5279" s="1">
        <v>45244</v>
      </c>
      <c r="C5279">
        <v>29980</v>
      </c>
      <c r="D5279" t="s">
        <v>1981</v>
      </c>
      <c r="E5279">
        <v>6.6117999999999997</v>
      </c>
    </row>
    <row r="5280" spans="1:5" x14ac:dyDescent="0.15">
      <c r="A5280" t="s">
        <v>7766</v>
      </c>
      <c r="B5280" s="1">
        <v>45336</v>
      </c>
      <c r="C5280">
        <v>29980</v>
      </c>
      <c r="D5280" t="s">
        <v>1050</v>
      </c>
      <c r="E5280">
        <v>6.6017000000000001</v>
      </c>
    </row>
    <row r="5281" spans="1:5" x14ac:dyDescent="0.15">
      <c r="A5281" t="s">
        <v>7767</v>
      </c>
      <c r="B5281" s="1">
        <v>45427</v>
      </c>
      <c r="C5281">
        <v>29980</v>
      </c>
      <c r="D5281" t="s">
        <v>710</v>
      </c>
      <c r="E5281">
        <v>6.1089000000000002</v>
      </c>
    </row>
    <row r="5282" spans="1:5" x14ac:dyDescent="0.15">
      <c r="A5282" t="s">
        <v>7768</v>
      </c>
      <c r="B5282" s="1">
        <v>45518</v>
      </c>
      <c r="C5282">
        <v>29980</v>
      </c>
      <c r="D5282" t="s">
        <v>712</v>
      </c>
      <c r="E5282">
        <v>6.2389000000000001</v>
      </c>
    </row>
    <row r="5283" spans="1:5" x14ac:dyDescent="0.15">
      <c r="A5283" t="s">
        <v>7769</v>
      </c>
      <c r="B5283" s="1">
        <v>45610</v>
      </c>
      <c r="C5283">
        <v>29980</v>
      </c>
      <c r="D5283" t="s">
        <v>84</v>
      </c>
      <c r="E5283">
        <v>6.1889000000000003</v>
      </c>
    </row>
    <row r="5284" spans="1:5" x14ac:dyDescent="0.15">
      <c r="A5284" t="s">
        <v>7770</v>
      </c>
      <c r="B5284" s="1">
        <v>45702</v>
      </c>
      <c r="C5284">
        <v>29980</v>
      </c>
      <c r="D5284" t="s">
        <v>808</v>
      </c>
      <c r="E5284">
        <v>6.2450999999999999</v>
      </c>
    </row>
    <row r="5285" spans="1:5" x14ac:dyDescent="0.15">
      <c r="A5285" t="s">
        <v>7771</v>
      </c>
      <c r="B5285" s="1">
        <v>45792</v>
      </c>
      <c r="C5285">
        <v>29980</v>
      </c>
      <c r="D5285" t="s">
        <v>568</v>
      </c>
      <c r="E5285">
        <v>6.1519000000000004</v>
      </c>
    </row>
    <row r="5286" spans="1:5" x14ac:dyDescent="0.15">
      <c r="A5286" t="s">
        <v>7772</v>
      </c>
      <c r="B5286" s="1">
        <v>45883</v>
      </c>
      <c r="C5286">
        <v>29980</v>
      </c>
      <c r="D5286" t="s">
        <v>762</v>
      </c>
      <c r="E5286">
        <v>5.5136000000000003</v>
      </c>
    </row>
    <row r="5287" spans="1:5" x14ac:dyDescent="0.15">
      <c r="A5287" t="s">
        <v>7773</v>
      </c>
      <c r="B5287" s="1">
        <v>44937</v>
      </c>
      <c r="C5287">
        <v>29990</v>
      </c>
      <c r="D5287" t="s">
        <v>7774</v>
      </c>
      <c r="E5287">
        <v>6.1071999999999997</v>
      </c>
    </row>
    <row r="5288" spans="1:5" x14ac:dyDescent="0.15">
      <c r="A5288" t="s">
        <v>7775</v>
      </c>
      <c r="B5288" s="1">
        <v>45119</v>
      </c>
      <c r="C5288">
        <v>29990</v>
      </c>
      <c r="D5288" t="s">
        <v>7776</v>
      </c>
      <c r="E5288">
        <v>4.4195000000000002</v>
      </c>
    </row>
    <row r="5289" spans="1:5" x14ac:dyDescent="0.15">
      <c r="A5289" t="s">
        <v>7777</v>
      </c>
      <c r="B5289" s="1">
        <v>45302</v>
      </c>
      <c r="C5289">
        <v>29990</v>
      </c>
      <c r="D5289" t="s">
        <v>7778</v>
      </c>
      <c r="E5289">
        <v>4.9740000000000002</v>
      </c>
    </row>
    <row r="5290" spans="1:5" x14ac:dyDescent="0.15">
      <c r="A5290" t="s">
        <v>7779</v>
      </c>
      <c r="B5290" s="1">
        <v>45392</v>
      </c>
      <c r="C5290">
        <v>29990</v>
      </c>
      <c r="D5290" t="s">
        <v>7780</v>
      </c>
      <c r="E5290">
        <v>4.7724000000000002</v>
      </c>
    </row>
    <row r="5291" spans="1:5" x14ac:dyDescent="0.15">
      <c r="A5291" t="s">
        <v>7781</v>
      </c>
      <c r="B5291" s="1">
        <v>45483</v>
      </c>
      <c r="C5291">
        <v>29990</v>
      </c>
      <c r="D5291" t="s">
        <v>7782</v>
      </c>
      <c r="E5291">
        <v>3.5070999999999999</v>
      </c>
    </row>
    <row r="5292" spans="1:5" x14ac:dyDescent="0.15">
      <c r="A5292" t="s">
        <v>7783</v>
      </c>
      <c r="B5292" s="1">
        <v>45575</v>
      </c>
      <c r="C5292">
        <v>29990</v>
      </c>
      <c r="D5292" t="s">
        <v>2144</v>
      </c>
      <c r="E5292">
        <v>4.7918000000000003</v>
      </c>
    </row>
    <row r="5293" spans="1:5" x14ac:dyDescent="0.15">
      <c r="A5293" t="s">
        <v>7784</v>
      </c>
      <c r="B5293" s="1">
        <v>45667</v>
      </c>
      <c r="C5293">
        <v>29990</v>
      </c>
      <c r="D5293" t="s">
        <v>7785</v>
      </c>
      <c r="E5293">
        <v>5.6120000000000001</v>
      </c>
    </row>
    <row r="5294" spans="1:5" x14ac:dyDescent="0.15">
      <c r="A5294" t="s">
        <v>7786</v>
      </c>
      <c r="B5294" s="1">
        <v>45757</v>
      </c>
      <c r="C5294">
        <v>29990</v>
      </c>
      <c r="D5294" t="s">
        <v>7787</v>
      </c>
      <c r="E5294">
        <v>5.7206999999999999</v>
      </c>
    </row>
    <row r="5295" spans="1:5" x14ac:dyDescent="0.15">
      <c r="A5295" t="s">
        <v>7788</v>
      </c>
      <c r="B5295" s="1">
        <v>45848</v>
      </c>
      <c r="C5295">
        <v>29990</v>
      </c>
      <c r="D5295" t="s">
        <v>2150</v>
      </c>
      <c r="E5295">
        <v>6.7159000000000004</v>
      </c>
    </row>
    <row r="5296" spans="1:5" x14ac:dyDescent="0.15">
      <c r="A5296" t="s">
        <v>7789</v>
      </c>
      <c r="B5296" s="1">
        <v>45691</v>
      </c>
      <c r="C5296" t="s">
        <v>7790</v>
      </c>
      <c r="D5296" t="s">
        <v>7791</v>
      </c>
      <c r="E5296">
        <v>5.8116000000000003</v>
      </c>
    </row>
    <row r="5297" spans="1:5" x14ac:dyDescent="0.15">
      <c r="A5297" t="s">
        <v>7792</v>
      </c>
      <c r="B5297" s="1">
        <v>45778</v>
      </c>
      <c r="C5297" t="s">
        <v>7790</v>
      </c>
      <c r="D5297" t="s">
        <v>3136</v>
      </c>
      <c r="E5297">
        <v>6.1257000000000001</v>
      </c>
    </row>
    <row r="5298" spans="1:5" x14ac:dyDescent="0.15">
      <c r="A5298" t="s">
        <v>7793</v>
      </c>
      <c r="B5298" s="1">
        <v>45870</v>
      </c>
      <c r="C5298" t="s">
        <v>7790</v>
      </c>
      <c r="D5298" t="s">
        <v>1425</v>
      </c>
      <c r="E5298">
        <v>6.1939000000000002</v>
      </c>
    </row>
    <row r="5299" spans="1:5" x14ac:dyDescent="0.15">
      <c r="A5299" t="s">
        <v>7794</v>
      </c>
      <c r="B5299" s="1">
        <v>45512</v>
      </c>
      <c r="C5299">
        <v>30010</v>
      </c>
      <c r="D5299" t="s">
        <v>517</v>
      </c>
      <c r="E5299">
        <v>5.2076000000000002</v>
      </c>
    </row>
    <row r="5300" spans="1:5" x14ac:dyDescent="0.15">
      <c r="A5300" t="s">
        <v>7795</v>
      </c>
      <c r="B5300" s="1">
        <v>45607</v>
      </c>
      <c r="C5300">
        <v>30010</v>
      </c>
      <c r="D5300" t="s">
        <v>3703</v>
      </c>
      <c r="E5300">
        <v>4.9358000000000004</v>
      </c>
    </row>
    <row r="5301" spans="1:5" x14ac:dyDescent="0.15">
      <c r="A5301" t="s">
        <v>7796</v>
      </c>
      <c r="B5301" s="1">
        <v>45702</v>
      </c>
      <c r="C5301">
        <v>30010</v>
      </c>
      <c r="D5301" t="s">
        <v>521</v>
      </c>
      <c r="E5301">
        <v>5.3808999999999996</v>
      </c>
    </row>
    <row r="5302" spans="1:5" x14ac:dyDescent="0.15">
      <c r="A5302" t="s">
        <v>7797</v>
      </c>
      <c r="B5302" s="1">
        <v>45790</v>
      </c>
      <c r="C5302">
        <v>30010</v>
      </c>
      <c r="D5302" t="s">
        <v>523</v>
      </c>
      <c r="E5302">
        <v>5.5656999999999996</v>
      </c>
    </row>
    <row r="5303" spans="1:5" x14ac:dyDescent="0.15">
      <c r="A5303" t="s">
        <v>7798</v>
      </c>
      <c r="B5303" s="1">
        <v>45881</v>
      </c>
      <c r="C5303">
        <v>30010</v>
      </c>
      <c r="D5303" t="s">
        <v>694</v>
      </c>
      <c r="E5303">
        <v>5.9748999999999999</v>
      </c>
    </row>
    <row r="5304" spans="1:5" x14ac:dyDescent="0.15">
      <c r="A5304" t="s">
        <v>7799</v>
      </c>
      <c r="B5304" s="1">
        <v>44694</v>
      </c>
      <c r="C5304">
        <v>30020</v>
      </c>
      <c r="D5304" t="s">
        <v>1771</v>
      </c>
      <c r="E5304">
        <v>4.6085000000000003</v>
      </c>
    </row>
    <row r="5305" spans="1:5" x14ac:dyDescent="0.15">
      <c r="A5305" t="s">
        <v>7800</v>
      </c>
      <c r="B5305" s="1">
        <v>44777</v>
      </c>
      <c r="C5305">
        <v>30020</v>
      </c>
      <c r="D5305" t="s">
        <v>49</v>
      </c>
      <c r="E5305">
        <v>5.4383999999999997</v>
      </c>
    </row>
    <row r="5306" spans="1:5" x14ac:dyDescent="0.15">
      <c r="A5306" t="s">
        <v>7801</v>
      </c>
      <c r="B5306" s="1">
        <v>44867</v>
      </c>
      <c r="C5306">
        <v>30020</v>
      </c>
      <c r="D5306" t="s">
        <v>656</v>
      </c>
      <c r="E5306">
        <v>4.8421000000000003</v>
      </c>
    </row>
    <row r="5307" spans="1:5" x14ac:dyDescent="0.15">
      <c r="A5307" t="s">
        <v>7802</v>
      </c>
      <c r="B5307" s="1">
        <v>44960</v>
      </c>
      <c r="C5307">
        <v>30020</v>
      </c>
      <c r="D5307" t="s">
        <v>658</v>
      </c>
      <c r="E5307">
        <v>4.6295999999999999</v>
      </c>
    </row>
    <row r="5308" spans="1:5" x14ac:dyDescent="0.15">
      <c r="A5308" t="s">
        <v>7803</v>
      </c>
      <c r="B5308" s="1">
        <v>45058</v>
      </c>
      <c r="C5308">
        <v>30020</v>
      </c>
      <c r="D5308" t="s">
        <v>1323</v>
      </c>
      <c r="E5308">
        <v>4.9161000000000001</v>
      </c>
    </row>
    <row r="5309" spans="1:5" x14ac:dyDescent="0.15">
      <c r="A5309" t="s">
        <v>7804</v>
      </c>
      <c r="B5309" s="1">
        <v>45142</v>
      </c>
      <c r="C5309">
        <v>30020</v>
      </c>
      <c r="D5309" t="s">
        <v>57</v>
      </c>
      <c r="E5309">
        <v>5.9607999999999999</v>
      </c>
    </row>
    <row r="5310" spans="1:5" x14ac:dyDescent="0.15">
      <c r="A5310" t="s">
        <v>7805</v>
      </c>
      <c r="B5310" s="1">
        <v>45232</v>
      </c>
      <c r="C5310">
        <v>30020</v>
      </c>
      <c r="D5310" t="s">
        <v>59</v>
      </c>
      <c r="E5310">
        <v>4.8239000000000001</v>
      </c>
    </row>
    <row r="5311" spans="1:5" x14ac:dyDescent="0.15">
      <c r="A5311" t="s">
        <v>7806</v>
      </c>
      <c r="B5311" s="1">
        <v>45328</v>
      </c>
      <c r="C5311">
        <v>30020</v>
      </c>
      <c r="D5311" t="s">
        <v>61</v>
      </c>
      <c r="E5311">
        <v>6.1303999999999998</v>
      </c>
    </row>
    <row r="5312" spans="1:5" x14ac:dyDescent="0.15">
      <c r="A5312" t="s">
        <v>7807</v>
      </c>
      <c r="B5312" s="1">
        <v>45426</v>
      </c>
      <c r="C5312">
        <v>30020</v>
      </c>
      <c r="D5312" t="s">
        <v>1194</v>
      </c>
      <c r="E5312">
        <v>5.0151000000000003</v>
      </c>
    </row>
    <row r="5313" spans="1:5" x14ac:dyDescent="0.15">
      <c r="A5313" t="s">
        <v>7808</v>
      </c>
      <c r="B5313" s="1">
        <v>45506</v>
      </c>
      <c r="C5313">
        <v>30020</v>
      </c>
      <c r="D5313" t="s">
        <v>667</v>
      </c>
      <c r="E5313">
        <v>5.7798999999999996</v>
      </c>
    </row>
    <row r="5314" spans="1:5" x14ac:dyDescent="0.15">
      <c r="A5314" t="s">
        <v>7809</v>
      </c>
      <c r="B5314" s="1">
        <v>45602</v>
      </c>
      <c r="C5314">
        <v>30020</v>
      </c>
      <c r="D5314" t="s">
        <v>22</v>
      </c>
      <c r="E5314">
        <v>5.9964000000000004</v>
      </c>
    </row>
    <row r="5315" spans="1:5" x14ac:dyDescent="0.15">
      <c r="A5315" t="s">
        <v>7810</v>
      </c>
      <c r="B5315" s="1">
        <v>45694</v>
      </c>
      <c r="C5315">
        <v>30020</v>
      </c>
      <c r="D5315" t="s">
        <v>808</v>
      </c>
      <c r="E5315">
        <v>5.2153</v>
      </c>
    </row>
    <row r="5316" spans="1:5" x14ac:dyDescent="0.15">
      <c r="A5316" t="s">
        <v>7811</v>
      </c>
      <c r="B5316" s="1">
        <v>45791</v>
      </c>
      <c r="C5316">
        <v>30020</v>
      </c>
      <c r="D5316" t="s">
        <v>568</v>
      </c>
      <c r="E5316">
        <v>5.1637000000000004</v>
      </c>
    </row>
    <row r="5317" spans="1:5" x14ac:dyDescent="0.15">
      <c r="A5317" t="s">
        <v>7812</v>
      </c>
      <c r="B5317" s="1">
        <v>45875</v>
      </c>
      <c r="C5317">
        <v>30020</v>
      </c>
      <c r="D5317" t="s">
        <v>674</v>
      </c>
      <c r="E5317">
        <v>4.5895000000000001</v>
      </c>
    </row>
    <row r="5318" spans="1:5" x14ac:dyDescent="0.15">
      <c r="A5318" t="s">
        <v>7813</v>
      </c>
      <c r="B5318" s="1">
        <v>44589</v>
      </c>
      <c r="C5318">
        <v>30030</v>
      </c>
      <c r="D5318" t="s">
        <v>2152</v>
      </c>
      <c r="E5318">
        <v>5.7981999999999996</v>
      </c>
    </row>
    <row r="5319" spans="1:5" x14ac:dyDescent="0.15">
      <c r="A5319" t="s">
        <v>7814</v>
      </c>
      <c r="B5319" s="1">
        <v>44678</v>
      </c>
      <c r="C5319">
        <v>30030</v>
      </c>
      <c r="D5319" t="s">
        <v>7815</v>
      </c>
      <c r="E5319">
        <v>6.3045999999999998</v>
      </c>
    </row>
    <row r="5320" spans="1:5" x14ac:dyDescent="0.15">
      <c r="A5320" t="s">
        <v>7816</v>
      </c>
      <c r="B5320" s="1">
        <v>44770</v>
      </c>
      <c r="C5320">
        <v>30030</v>
      </c>
      <c r="D5320" t="s">
        <v>7817</v>
      </c>
      <c r="E5320">
        <v>6.1801000000000004</v>
      </c>
    </row>
    <row r="5321" spans="1:5" x14ac:dyDescent="0.15">
      <c r="A5321" t="s">
        <v>7818</v>
      </c>
      <c r="B5321" s="1">
        <v>44862</v>
      </c>
      <c r="C5321">
        <v>30030</v>
      </c>
      <c r="D5321" t="s">
        <v>7819</v>
      </c>
      <c r="E5321">
        <v>6.4806999999999997</v>
      </c>
    </row>
    <row r="5322" spans="1:5" x14ac:dyDescent="0.15">
      <c r="A5322" t="s">
        <v>7820</v>
      </c>
      <c r="B5322" s="1">
        <v>44956</v>
      </c>
      <c r="C5322">
        <v>30030</v>
      </c>
      <c r="D5322" t="s">
        <v>2160</v>
      </c>
      <c r="E5322">
        <v>5.7122999999999999</v>
      </c>
    </row>
    <row r="5323" spans="1:5" x14ac:dyDescent="0.15">
      <c r="A5323" t="s">
        <v>7821</v>
      </c>
      <c r="B5323" s="1">
        <v>45043</v>
      </c>
      <c r="C5323">
        <v>30030</v>
      </c>
      <c r="D5323" t="s">
        <v>7822</v>
      </c>
      <c r="E5323">
        <v>6.3005000000000004</v>
      </c>
    </row>
    <row r="5324" spans="1:5" x14ac:dyDescent="0.15">
      <c r="A5324" t="s">
        <v>7823</v>
      </c>
      <c r="B5324" s="1">
        <v>45135</v>
      </c>
      <c r="C5324">
        <v>30030</v>
      </c>
      <c r="D5324" t="s">
        <v>7824</v>
      </c>
      <c r="E5324">
        <v>6.1859999999999999</v>
      </c>
    </row>
    <row r="5325" spans="1:5" x14ac:dyDescent="0.15">
      <c r="A5325" t="s">
        <v>7825</v>
      </c>
      <c r="B5325" s="1">
        <v>45226</v>
      </c>
      <c r="C5325">
        <v>30030</v>
      </c>
      <c r="D5325" t="s">
        <v>7826</v>
      </c>
      <c r="E5325">
        <v>6.2664999999999997</v>
      </c>
    </row>
    <row r="5326" spans="1:5" x14ac:dyDescent="0.15">
      <c r="A5326" t="s">
        <v>7827</v>
      </c>
      <c r="B5326" s="1">
        <v>45321</v>
      </c>
      <c r="C5326">
        <v>30030</v>
      </c>
      <c r="D5326" t="s">
        <v>2791</v>
      </c>
      <c r="E5326">
        <v>5.6250999999999998</v>
      </c>
    </row>
    <row r="5327" spans="1:5" x14ac:dyDescent="0.15">
      <c r="A5327" t="s">
        <v>7828</v>
      </c>
      <c r="B5327" s="1">
        <v>45407</v>
      </c>
      <c r="C5327">
        <v>30030</v>
      </c>
      <c r="D5327" t="s">
        <v>7829</v>
      </c>
      <c r="E5327">
        <v>6.2583000000000002</v>
      </c>
    </row>
    <row r="5328" spans="1:5" x14ac:dyDescent="0.15">
      <c r="A5328" t="s">
        <v>7830</v>
      </c>
      <c r="B5328" s="1">
        <v>45499</v>
      </c>
      <c r="C5328">
        <v>30030</v>
      </c>
      <c r="D5328" t="s">
        <v>2703</v>
      </c>
      <c r="E5328">
        <v>6.5483000000000002</v>
      </c>
    </row>
    <row r="5329" spans="1:5" x14ac:dyDescent="0.15">
      <c r="A5329" t="s">
        <v>7831</v>
      </c>
      <c r="B5329" s="1">
        <v>45593</v>
      </c>
      <c r="C5329">
        <v>30030</v>
      </c>
      <c r="D5329" t="s">
        <v>1122</v>
      </c>
      <c r="E5329">
        <v>6.9953000000000003</v>
      </c>
    </row>
    <row r="5330" spans="1:5" x14ac:dyDescent="0.15">
      <c r="A5330" t="s">
        <v>7832</v>
      </c>
      <c r="B5330" s="1">
        <v>45623</v>
      </c>
      <c r="C5330">
        <v>30030</v>
      </c>
      <c r="D5330" t="s">
        <v>7833</v>
      </c>
      <c r="E5330">
        <v>6.1805000000000003</v>
      </c>
    </row>
    <row r="5331" spans="1:5" x14ac:dyDescent="0.15">
      <c r="A5331" t="s">
        <v>7834</v>
      </c>
      <c r="B5331" s="1">
        <v>45687</v>
      </c>
      <c r="C5331">
        <v>30030</v>
      </c>
      <c r="D5331" t="s">
        <v>2177</v>
      </c>
      <c r="E5331">
        <v>6.0899000000000001</v>
      </c>
    </row>
    <row r="5332" spans="1:5" x14ac:dyDescent="0.15">
      <c r="A5332" t="s">
        <v>7835</v>
      </c>
      <c r="B5332" s="1">
        <v>45772</v>
      </c>
      <c r="C5332">
        <v>30030</v>
      </c>
      <c r="D5332" t="s">
        <v>2707</v>
      </c>
      <c r="E5332">
        <v>6.5667999999999997</v>
      </c>
    </row>
    <row r="5333" spans="1:5" x14ac:dyDescent="0.15">
      <c r="A5333" t="s">
        <v>7836</v>
      </c>
      <c r="B5333" s="1">
        <v>45866</v>
      </c>
      <c r="C5333">
        <v>30030</v>
      </c>
      <c r="D5333" t="s">
        <v>2709</v>
      </c>
      <c r="E5333">
        <v>6.7111000000000001</v>
      </c>
    </row>
    <row r="5334" spans="1:5" x14ac:dyDescent="0.15">
      <c r="A5334" t="s">
        <v>7837</v>
      </c>
      <c r="B5334" s="1">
        <v>45230</v>
      </c>
      <c r="C5334">
        <v>30040</v>
      </c>
      <c r="D5334" t="s">
        <v>59</v>
      </c>
      <c r="E5334">
        <v>5.2499000000000002</v>
      </c>
    </row>
    <row r="5335" spans="1:5" x14ac:dyDescent="0.15">
      <c r="A5335" t="s">
        <v>7838</v>
      </c>
      <c r="B5335" s="1">
        <v>45324</v>
      </c>
      <c r="C5335">
        <v>30040</v>
      </c>
      <c r="D5335" t="s">
        <v>61</v>
      </c>
      <c r="E5335">
        <v>4.1624999999999996</v>
      </c>
    </row>
    <row r="5336" spans="1:5" x14ac:dyDescent="0.15">
      <c r="A5336" t="s">
        <v>7839</v>
      </c>
      <c r="B5336" s="1">
        <v>45422</v>
      </c>
      <c r="C5336">
        <v>30040</v>
      </c>
      <c r="D5336" t="s">
        <v>177</v>
      </c>
      <c r="E5336">
        <v>5.2355</v>
      </c>
    </row>
    <row r="5337" spans="1:5" x14ac:dyDescent="0.15">
      <c r="A5337" t="s">
        <v>7840</v>
      </c>
      <c r="B5337" s="1">
        <v>45504</v>
      </c>
      <c r="C5337">
        <v>30040</v>
      </c>
      <c r="D5337" t="s">
        <v>667</v>
      </c>
      <c r="E5337">
        <v>5.2564000000000002</v>
      </c>
    </row>
    <row r="5338" spans="1:5" x14ac:dyDescent="0.15">
      <c r="A5338" t="s">
        <v>7841</v>
      </c>
      <c r="B5338" s="1">
        <v>45596</v>
      </c>
      <c r="C5338">
        <v>30040</v>
      </c>
      <c r="D5338" t="s">
        <v>84</v>
      </c>
      <c r="E5338">
        <v>5.6332000000000004</v>
      </c>
    </row>
    <row r="5339" spans="1:5" x14ac:dyDescent="0.15">
      <c r="A5339" t="s">
        <v>7842</v>
      </c>
      <c r="B5339" s="1">
        <v>45688</v>
      </c>
      <c r="C5339">
        <v>30040</v>
      </c>
      <c r="D5339" t="s">
        <v>735</v>
      </c>
      <c r="E5339">
        <v>4.6661000000000001</v>
      </c>
    </row>
    <row r="5340" spans="1:5" x14ac:dyDescent="0.15">
      <c r="A5340" t="s">
        <v>7843</v>
      </c>
      <c r="B5340" s="1">
        <v>45791</v>
      </c>
      <c r="C5340">
        <v>30040</v>
      </c>
      <c r="D5340" t="s">
        <v>182</v>
      </c>
      <c r="E5340">
        <v>4.5824999999999996</v>
      </c>
    </row>
    <row r="5341" spans="1:5" x14ac:dyDescent="0.15">
      <c r="A5341" t="s">
        <v>7844</v>
      </c>
      <c r="B5341" s="1">
        <v>45869</v>
      </c>
      <c r="C5341">
        <v>30040</v>
      </c>
      <c r="D5341" t="s">
        <v>674</v>
      </c>
      <c r="E5341">
        <v>5.3113000000000001</v>
      </c>
    </row>
    <row r="5342" spans="1:5" x14ac:dyDescent="0.15">
      <c r="A5342" t="s">
        <v>7845</v>
      </c>
      <c r="B5342" s="1">
        <v>45701</v>
      </c>
      <c r="C5342" t="s">
        <v>7846</v>
      </c>
      <c r="D5342" t="s">
        <v>1157</v>
      </c>
      <c r="E5342">
        <v>6.0751999999999997</v>
      </c>
    </row>
    <row r="5343" spans="1:5" x14ac:dyDescent="0.15">
      <c r="A5343" t="s">
        <v>7847</v>
      </c>
      <c r="B5343" s="1">
        <v>45791</v>
      </c>
      <c r="C5343" t="s">
        <v>7846</v>
      </c>
      <c r="D5343" t="s">
        <v>1025</v>
      </c>
      <c r="E5343">
        <v>5.0095999999999998</v>
      </c>
    </row>
    <row r="5344" spans="1:5" x14ac:dyDescent="0.15">
      <c r="A5344" t="s">
        <v>7848</v>
      </c>
      <c r="B5344" s="1">
        <v>45876</v>
      </c>
      <c r="C5344" t="s">
        <v>7846</v>
      </c>
      <c r="D5344" t="s">
        <v>1027</v>
      </c>
      <c r="E5344">
        <v>5.3373999999999997</v>
      </c>
    </row>
    <row r="5345" spans="1:5" x14ac:dyDescent="0.15">
      <c r="A5345" t="s">
        <v>7849</v>
      </c>
      <c r="B5345" s="1">
        <v>44602</v>
      </c>
      <c r="C5345">
        <v>30100</v>
      </c>
      <c r="D5345" t="s">
        <v>787</v>
      </c>
      <c r="E5345">
        <v>6.2869000000000002</v>
      </c>
    </row>
    <row r="5346" spans="1:5" x14ac:dyDescent="0.15">
      <c r="A5346" t="s">
        <v>7850</v>
      </c>
      <c r="B5346" s="1">
        <v>44694</v>
      </c>
      <c r="C5346">
        <v>30100</v>
      </c>
      <c r="D5346" t="s">
        <v>7851</v>
      </c>
      <c r="E5346">
        <v>5.7241</v>
      </c>
    </row>
    <row r="5347" spans="1:5" x14ac:dyDescent="0.15">
      <c r="A5347" t="s">
        <v>7852</v>
      </c>
      <c r="B5347" s="1">
        <v>44783</v>
      </c>
      <c r="C5347">
        <v>30100</v>
      </c>
      <c r="D5347" t="s">
        <v>791</v>
      </c>
      <c r="E5347">
        <v>6.4600999999999997</v>
      </c>
    </row>
    <row r="5348" spans="1:5" x14ac:dyDescent="0.15">
      <c r="A5348" t="s">
        <v>7853</v>
      </c>
      <c r="B5348" s="1">
        <v>44875</v>
      </c>
      <c r="C5348">
        <v>30100</v>
      </c>
      <c r="D5348" t="s">
        <v>1975</v>
      </c>
      <c r="E5348">
        <v>5.9382999999999999</v>
      </c>
    </row>
    <row r="5349" spans="1:5" x14ac:dyDescent="0.15">
      <c r="A5349" t="s">
        <v>7854</v>
      </c>
      <c r="B5349" s="1">
        <v>44967</v>
      </c>
      <c r="C5349">
        <v>30100</v>
      </c>
      <c r="D5349" t="s">
        <v>1977</v>
      </c>
      <c r="E5349">
        <v>6.7538999999999998</v>
      </c>
    </row>
    <row r="5350" spans="1:5" x14ac:dyDescent="0.15">
      <c r="A5350" t="s">
        <v>7855</v>
      </c>
      <c r="B5350" s="1">
        <v>45061</v>
      </c>
      <c r="C5350">
        <v>30100</v>
      </c>
      <c r="D5350" t="s">
        <v>7856</v>
      </c>
      <c r="E5350">
        <v>6.02</v>
      </c>
    </row>
    <row r="5351" spans="1:5" x14ac:dyDescent="0.15">
      <c r="A5351" t="s">
        <v>7857</v>
      </c>
      <c r="B5351" s="1">
        <v>45148</v>
      </c>
      <c r="C5351">
        <v>30100</v>
      </c>
      <c r="D5351" t="s">
        <v>1061</v>
      </c>
      <c r="E5351">
        <v>6.2343000000000002</v>
      </c>
    </row>
    <row r="5352" spans="1:5" x14ac:dyDescent="0.15">
      <c r="A5352" t="s">
        <v>7858</v>
      </c>
      <c r="B5352" s="1">
        <v>45244</v>
      </c>
      <c r="C5352">
        <v>30100</v>
      </c>
      <c r="D5352" t="s">
        <v>1981</v>
      </c>
      <c r="E5352">
        <v>6.0000999999999998</v>
      </c>
    </row>
    <row r="5353" spans="1:5" x14ac:dyDescent="0.15">
      <c r="A5353" t="s">
        <v>7859</v>
      </c>
      <c r="B5353" s="1">
        <v>45335</v>
      </c>
      <c r="C5353">
        <v>30100</v>
      </c>
      <c r="D5353" t="s">
        <v>1050</v>
      </c>
      <c r="E5353">
        <v>6.4184000000000001</v>
      </c>
    </row>
    <row r="5354" spans="1:5" x14ac:dyDescent="0.15">
      <c r="A5354" t="s">
        <v>7860</v>
      </c>
      <c r="B5354" s="1">
        <v>45426</v>
      </c>
      <c r="C5354">
        <v>30100</v>
      </c>
      <c r="D5354" t="s">
        <v>7861</v>
      </c>
      <c r="E5354">
        <v>5.7302</v>
      </c>
    </row>
    <row r="5355" spans="1:5" x14ac:dyDescent="0.15">
      <c r="A5355" t="s">
        <v>7862</v>
      </c>
      <c r="B5355" s="1">
        <v>45517</v>
      </c>
      <c r="C5355">
        <v>30100</v>
      </c>
      <c r="D5355" t="s">
        <v>712</v>
      </c>
      <c r="E5355">
        <v>6.0617999999999999</v>
      </c>
    </row>
    <row r="5356" spans="1:5" x14ac:dyDescent="0.15">
      <c r="A5356" t="s">
        <v>7863</v>
      </c>
      <c r="B5356" s="1">
        <v>45609</v>
      </c>
      <c r="C5356">
        <v>30100</v>
      </c>
      <c r="D5356" t="s">
        <v>564</v>
      </c>
      <c r="E5356">
        <v>6.3925999999999998</v>
      </c>
    </row>
    <row r="5357" spans="1:5" x14ac:dyDescent="0.15">
      <c r="A5357" t="s">
        <v>7864</v>
      </c>
      <c r="B5357" s="1">
        <v>45701</v>
      </c>
      <c r="C5357">
        <v>30100</v>
      </c>
      <c r="D5357" t="s">
        <v>566</v>
      </c>
      <c r="E5357">
        <v>5.9692999999999996</v>
      </c>
    </row>
    <row r="5358" spans="1:5" x14ac:dyDescent="0.15">
      <c r="A5358" t="s">
        <v>7865</v>
      </c>
      <c r="B5358" s="1">
        <v>45791</v>
      </c>
      <c r="C5358">
        <v>30100</v>
      </c>
      <c r="D5358" t="s">
        <v>7866</v>
      </c>
      <c r="E5358">
        <v>6.0837000000000003</v>
      </c>
    </row>
    <row r="5359" spans="1:5" x14ac:dyDescent="0.15">
      <c r="A5359" t="s">
        <v>7867</v>
      </c>
      <c r="B5359" s="1">
        <v>45792</v>
      </c>
      <c r="C5359">
        <v>30100</v>
      </c>
      <c r="D5359" t="s">
        <v>7868</v>
      </c>
      <c r="E5359">
        <v>6.1166999999999998</v>
      </c>
    </row>
    <row r="5360" spans="1:5" x14ac:dyDescent="0.15">
      <c r="A5360" t="s">
        <v>7869</v>
      </c>
      <c r="B5360" s="1">
        <v>45807</v>
      </c>
      <c r="C5360">
        <v>30100</v>
      </c>
      <c r="D5360" t="s">
        <v>7870</v>
      </c>
      <c r="E5360">
        <v>6.1165000000000003</v>
      </c>
    </row>
    <row r="5361" spans="1:5" x14ac:dyDescent="0.15">
      <c r="A5361" t="s">
        <v>7871</v>
      </c>
      <c r="B5361" s="1">
        <v>45807</v>
      </c>
      <c r="C5361">
        <v>30100</v>
      </c>
      <c r="D5361" t="s">
        <v>7872</v>
      </c>
      <c r="E5361">
        <v>5.9673999999999996</v>
      </c>
    </row>
    <row r="5362" spans="1:5" x14ac:dyDescent="0.15">
      <c r="A5362" t="s">
        <v>7873</v>
      </c>
      <c r="B5362" s="1">
        <v>45882</v>
      </c>
      <c r="C5362">
        <v>30100</v>
      </c>
      <c r="D5362" t="s">
        <v>1552</v>
      </c>
      <c r="E5362">
        <v>5.3231000000000002</v>
      </c>
    </row>
    <row r="5363" spans="1:5" x14ac:dyDescent="0.15">
      <c r="A5363" t="s">
        <v>7874</v>
      </c>
      <c r="B5363" s="1">
        <v>44602</v>
      </c>
      <c r="C5363">
        <v>30110</v>
      </c>
      <c r="D5363" t="s">
        <v>45</v>
      </c>
      <c r="E5363">
        <v>5.2659000000000002</v>
      </c>
    </row>
    <row r="5364" spans="1:5" x14ac:dyDescent="0.15">
      <c r="A5364" t="s">
        <v>7875</v>
      </c>
      <c r="B5364" s="1">
        <v>44693</v>
      </c>
      <c r="C5364">
        <v>30110</v>
      </c>
      <c r="D5364" t="s">
        <v>1771</v>
      </c>
      <c r="E5364">
        <v>5.5537000000000001</v>
      </c>
    </row>
    <row r="5365" spans="1:5" x14ac:dyDescent="0.15">
      <c r="A5365" t="s">
        <v>7876</v>
      </c>
      <c r="B5365" s="1">
        <v>44782</v>
      </c>
      <c r="C5365">
        <v>30110</v>
      </c>
      <c r="D5365" t="s">
        <v>49</v>
      </c>
      <c r="E5365">
        <v>5.4264999999999999</v>
      </c>
    </row>
    <row r="5366" spans="1:5" x14ac:dyDescent="0.15">
      <c r="A5366" t="s">
        <v>7877</v>
      </c>
      <c r="B5366" s="1">
        <v>44875</v>
      </c>
      <c r="C5366">
        <v>30110</v>
      </c>
      <c r="D5366" t="s">
        <v>656</v>
      </c>
      <c r="E5366">
        <v>5.4962</v>
      </c>
    </row>
    <row r="5367" spans="1:5" x14ac:dyDescent="0.15">
      <c r="A5367" t="s">
        <v>7878</v>
      </c>
      <c r="B5367" s="1">
        <v>44966</v>
      </c>
      <c r="C5367">
        <v>30110</v>
      </c>
      <c r="D5367" t="s">
        <v>658</v>
      </c>
      <c r="E5367">
        <v>5.3282999999999996</v>
      </c>
    </row>
    <row r="5368" spans="1:5" x14ac:dyDescent="0.15">
      <c r="A5368" t="s">
        <v>7879</v>
      </c>
      <c r="B5368" s="1">
        <v>45057</v>
      </c>
      <c r="C5368">
        <v>30110</v>
      </c>
      <c r="D5368" t="s">
        <v>1323</v>
      </c>
      <c r="E5368">
        <v>4.9745999999999997</v>
      </c>
    </row>
    <row r="5369" spans="1:5" x14ac:dyDescent="0.15">
      <c r="A5369" t="s">
        <v>7880</v>
      </c>
      <c r="B5369" s="1">
        <v>45146</v>
      </c>
      <c r="C5369">
        <v>30110</v>
      </c>
      <c r="D5369" t="s">
        <v>57</v>
      </c>
      <c r="E5369">
        <v>5.8612000000000002</v>
      </c>
    </row>
    <row r="5370" spans="1:5" x14ac:dyDescent="0.15">
      <c r="A5370" t="s">
        <v>7881</v>
      </c>
      <c r="B5370" s="1">
        <v>45239</v>
      </c>
      <c r="C5370">
        <v>30110</v>
      </c>
      <c r="D5370" t="s">
        <v>59</v>
      </c>
      <c r="E5370">
        <v>5.7324000000000002</v>
      </c>
    </row>
    <row r="5371" spans="1:5" x14ac:dyDescent="0.15">
      <c r="A5371" t="s">
        <v>7882</v>
      </c>
      <c r="B5371" s="1">
        <v>45330</v>
      </c>
      <c r="C5371">
        <v>30110</v>
      </c>
      <c r="D5371" t="s">
        <v>61</v>
      </c>
      <c r="E5371">
        <v>5.8754999999999997</v>
      </c>
    </row>
    <row r="5372" spans="1:5" x14ac:dyDescent="0.15">
      <c r="A5372" t="s">
        <v>7883</v>
      </c>
      <c r="B5372" s="1">
        <v>45426</v>
      </c>
      <c r="C5372">
        <v>30110</v>
      </c>
      <c r="D5372" t="s">
        <v>1194</v>
      </c>
      <c r="E5372">
        <v>4.8136000000000001</v>
      </c>
    </row>
    <row r="5373" spans="1:5" x14ac:dyDescent="0.15">
      <c r="A5373" t="s">
        <v>7884</v>
      </c>
      <c r="B5373" s="1">
        <v>45512</v>
      </c>
      <c r="C5373">
        <v>30110</v>
      </c>
      <c r="D5373" t="s">
        <v>667</v>
      </c>
      <c r="E5373">
        <v>5.8628</v>
      </c>
    </row>
    <row r="5374" spans="1:5" x14ac:dyDescent="0.15">
      <c r="A5374" t="s">
        <v>7885</v>
      </c>
      <c r="B5374" s="1">
        <v>45608</v>
      </c>
      <c r="C5374">
        <v>30110</v>
      </c>
      <c r="D5374" t="s">
        <v>84</v>
      </c>
      <c r="E5374">
        <v>5.7298999999999998</v>
      </c>
    </row>
    <row r="5375" spans="1:5" x14ac:dyDescent="0.15">
      <c r="A5375" t="s">
        <v>7886</v>
      </c>
      <c r="B5375" s="1">
        <v>45701</v>
      </c>
      <c r="C5375">
        <v>30110</v>
      </c>
      <c r="D5375" t="s">
        <v>735</v>
      </c>
      <c r="E5375">
        <v>6.0635000000000003</v>
      </c>
    </row>
    <row r="5376" spans="1:5" x14ac:dyDescent="0.15">
      <c r="A5376" t="s">
        <v>7887</v>
      </c>
      <c r="B5376" s="1">
        <v>45790</v>
      </c>
      <c r="C5376">
        <v>30110</v>
      </c>
      <c r="D5376" t="s">
        <v>87</v>
      </c>
      <c r="E5376">
        <v>5.8240999999999996</v>
      </c>
    </row>
    <row r="5377" spans="1:5" x14ac:dyDescent="0.15">
      <c r="A5377" t="s">
        <v>7888</v>
      </c>
      <c r="B5377" s="1">
        <v>45876</v>
      </c>
      <c r="C5377">
        <v>30110</v>
      </c>
      <c r="D5377" t="s">
        <v>674</v>
      </c>
      <c r="E5377">
        <v>5.6299000000000001</v>
      </c>
    </row>
    <row r="5378" spans="1:5" x14ac:dyDescent="0.15">
      <c r="A5378" t="s">
        <v>7889</v>
      </c>
      <c r="B5378" s="1">
        <v>44606</v>
      </c>
      <c r="C5378">
        <v>30200</v>
      </c>
      <c r="D5378" t="s">
        <v>7890</v>
      </c>
      <c r="E5378">
        <v>5.5343</v>
      </c>
    </row>
    <row r="5379" spans="1:5" x14ac:dyDescent="0.15">
      <c r="A5379" t="s">
        <v>7891</v>
      </c>
      <c r="B5379" s="1">
        <v>45513</v>
      </c>
      <c r="C5379">
        <v>30200</v>
      </c>
      <c r="D5379" t="s">
        <v>7892</v>
      </c>
      <c r="E5379">
        <v>6.0301</v>
      </c>
    </row>
    <row r="5380" spans="1:5" x14ac:dyDescent="0.15">
      <c r="A5380" t="s">
        <v>7893</v>
      </c>
      <c r="B5380" s="1">
        <v>45610</v>
      </c>
      <c r="C5380">
        <v>30200</v>
      </c>
      <c r="D5380" t="s">
        <v>7894</v>
      </c>
      <c r="E5380">
        <v>7.0117000000000003</v>
      </c>
    </row>
    <row r="5381" spans="1:5" x14ac:dyDescent="0.15">
      <c r="A5381" t="s">
        <v>7895</v>
      </c>
      <c r="B5381" s="1">
        <v>45702</v>
      </c>
      <c r="C5381">
        <v>30200</v>
      </c>
      <c r="D5381" t="s">
        <v>7896</v>
      </c>
      <c r="E5381">
        <v>6.3723000000000001</v>
      </c>
    </row>
    <row r="5382" spans="1:5" x14ac:dyDescent="0.15">
      <c r="A5382" t="s">
        <v>7897</v>
      </c>
      <c r="B5382" s="1">
        <v>45791</v>
      </c>
      <c r="C5382">
        <v>30200</v>
      </c>
      <c r="D5382" t="s">
        <v>7898</v>
      </c>
      <c r="E5382">
        <v>5.7241999999999997</v>
      </c>
    </row>
    <row r="5383" spans="1:5" x14ac:dyDescent="0.15">
      <c r="A5383" t="s">
        <v>7899</v>
      </c>
      <c r="B5383" s="1">
        <v>45877</v>
      </c>
      <c r="C5383">
        <v>30200</v>
      </c>
      <c r="D5383" t="s">
        <v>7900</v>
      </c>
      <c r="E5383">
        <v>6.0355999999999996</v>
      </c>
    </row>
    <row r="5384" spans="1:5" x14ac:dyDescent="0.15">
      <c r="A5384" t="s">
        <v>7901</v>
      </c>
      <c r="B5384" s="1">
        <v>44942</v>
      </c>
      <c r="C5384">
        <v>30210</v>
      </c>
      <c r="D5384" t="s">
        <v>7902</v>
      </c>
      <c r="E5384">
        <v>6.2176999999999998</v>
      </c>
    </row>
    <row r="5385" spans="1:5" x14ac:dyDescent="0.15">
      <c r="A5385" t="s">
        <v>7903</v>
      </c>
      <c r="B5385" s="1">
        <v>45030</v>
      </c>
      <c r="C5385">
        <v>30210</v>
      </c>
      <c r="D5385" t="s">
        <v>7904</v>
      </c>
      <c r="E5385">
        <v>6.9353999999999996</v>
      </c>
    </row>
    <row r="5386" spans="1:5" x14ac:dyDescent="0.15">
      <c r="A5386" t="s">
        <v>7905</v>
      </c>
      <c r="B5386" s="1">
        <v>45121</v>
      </c>
      <c r="C5386">
        <v>30210</v>
      </c>
      <c r="D5386" t="s">
        <v>2032</v>
      </c>
      <c r="E5386">
        <v>6.3095999999999997</v>
      </c>
    </row>
    <row r="5387" spans="1:5" x14ac:dyDescent="0.15">
      <c r="A5387" t="s">
        <v>7906</v>
      </c>
      <c r="B5387" s="1">
        <v>45215</v>
      </c>
      <c r="C5387">
        <v>30210</v>
      </c>
      <c r="D5387" t="s">
        <v>438</v>
      </c>
      <c r="E5387">
        <v>6.3897000000000004</v>
      </c>
    </row>
    <row r="5388" spans="1:5" x14ac:dyDescent="0.15">
      <c r="A5388" t="s">
        <v>7907</v>
      </c>
      <c r="B5388" s="1">
        <v>45306</v>
      </c>
      <c r="C5388">
        <v>30210</v>
      </c>
      <c r="D5388" t="s">
        <v>440</v>
      </c>
      <c r="E5388">
        <v>6.6281999999999996</v>
      </c>
    </row>
    <row r="5389" spans="1:5" x14ac:dyDescent="0.15">
      <c r="A5389" t="s">
        <v>7908</v>
      </c>
      <c r="B5389" s="1">
        <v>45397</v>
      </c>
      <c r="C5389">
        <v>30210</v>
      </c>
      <c r="D5389" t="s">
        <v>442</v>
      </c>
      <c r="E5389">
        <v>6.6098999999999997</v>
      </c>
    </row>
    <row r="5390" spans="1:5" x14ac:dyDescent="0.15">
      <c r="A5390" t="s">
        <v>7909</v>
      </c>
      <c r="B5390" s="1">
        <v>45489</v>
      </c>
      <c r="C5390">
        <v>30210</v>
      </c>
      <c r="D5390" t="s">
        <v>378</v>
      </c>
      <c r="E5390">
        <v>6.1542000000000003</v>
      </c>
    </row>
    <row r="5391" spans="1:5" x14ac:dyDescent="0.15">
      <c r="A5391" t="s">
        <v>7910</v>
      </c>
      <c r="B5391" s="1">
        <v>45580</v>
      </c>
      <c r="C5391">
        <v>30210</v>
      </c>
      <c r="D5391" t="s">
        <v>445</v>
      </c>
      <c r="E5391">
        <v>5.8567</v>
      </c>
    </row>
    <row r="5392" spans="1:5" x14ac:dyDescent="0.15">
      <c r="A5392" t="s">
        <v>7911</v>
      </c>
      <c r="B5392" s="1">
        <v>45671</v>
      </c>
      <c r="C5392">
        <v>30210</v>
      </c>
      <c r="D5392" t="s">
        <v>382</v>
      </c>
      <c r="E5392">
        <v>6.0541</v>
      </c>
    </row>
    <row r="5393" spans="1:5" x14ac:dyDescent="0.15">
      <c r="A5393" t="s">
        <v>7912</v>
      </c>
      <c r="B5393" s="1">
        <v>45761</v>
      </c>
      <c r="C5393">
        <v>30210</v>
      </c>
      <c r="D5393" t="s">
        <v>2041</v>
      </c>
      <c r="E5393">
        <v>5.8376999999999999</v>
      </c>
    </row>
    <row r="5394" spans="1:5" x14ac:dyDescent="0.15">
      <c r="A5394" t="s">
        <v>7913</v>
      </c>
      <c r="B5394" s="1">
        <v>45853</v>
      </c>
      <c r="C5394">
        <v>30210</v>
      </c>
      <c r="D5394" t="s">
        <v>386</v>
      </c>
      <c r="E5394">
        <v>5.5110999999999999</v>
      </c>
    </row>
    <row r="5395" spans="1:5" x14ac:dyDescent="0.15">
      <c r="A5395" t="s">
        <v>7914</v>
      </c>
      <c r="B5395" s="1">
        <v>44970</v>
      </c>
      <c r="C5395">
        <v>30230</v>
      </c>
      <c r="D5395" t="s">
        <v>1977</v>
      </c>
      <c r="E5395">
        <v>5.6078999999999999</v>
      </c>
    </row>
    <row r="5396" spans="1:5" x14ac:dyDescent="0.15">
      <c r="A5396" t="s">
        <v>7915</v>
      </c>
      <c r="B5396" s="1">
        <v>45058</v>
      </c>
      <c r="C5396">
        <v>30230</v>
      </c>
      <c r="D5396" t="s">
        <v>1058</v>
      </c>
      <c r="E5396">
        <v>5.3239999999999998</v>
      </c>
    </row>
    <row r="5397" spans="1:5" x14ac:dyDescent="0.15">
      <c r="A5397" t="s">
        <v>7916</v>
      </c>
      <c r="B5397" s="1">
        <v>45148</v>
      </c>
      <c r="C5397">
        <v>30230</v>
      </c>
      <c r="D5397" t="s">
        <v>1061</v>
      </c>
      <c r="E5397">
        <v>5.2465000000000002</v>
      </c>
    </row>
    <row r="5398" spans="1:5" x14ac:dyDescent="0.15">
      <c r="A5398" t="s">
        <v>7917</v>
      </c>
      <c r="B5398" s="1">
        <v>45243</v>
      </c>
      <c r="C5398">
        <v>30230</v>
      </c>
      <c r="D5398" t="s">
        <v>1981</v>
      </c>
      <c r="E5398">
        <v>3.9803000000000002</v>
      </c>
    </row>
    <row r="5399" spans="1:5" x14ac:dyDescent="0.15">
      <c r="A5399" t="s">
        <v>7918</v>
      </c>
      <c r="B5399" s="1">
        <v>45335</v>
      </c>
      <c r="C5399">
        <v>30230</v>
      </c>
      <c r="D5399" t="s">
        <v>1050</v>
      </c>
      <c r="E5399">
        <v>4.6826999999999996</v>
      </c>
    </row>
    <row r="5400" spans="1:5" x14ac:dyDescent="0.15">
      <c r="A5400" t="s">
        <v>7919</v>
      </c>
      <c r="B5400" s="1">
        <v>45426</v>
      </c>
      <c r="C5400">
        <v>30230</v>
      </c>
      <c r="D5400" t="s">
        <v>710</v>
      </c>
      <c r="E5400">
        <v>4.9489999999999998</v>
      </c>
    </row>
    <row r="5401" spans="1:5" x14ac:dyDescent="0.15">
      <c r="A5401" t="s">
        <v>7920</v>
      </c>
      <c r="B5401" s="1">
        <v>45513</v>
      </c>
      <c r="C5401">
        <v>30230</v>
      </c>
      <c r="D5401" t="s">
        <v>562</v>
      </c>
      <c r="E5401">
        <v>4.2089999999999996</v>
      </c>
    </row>
    <row r="5402" spans="1:5" x14ac:dyDescent="0.15">
      <c r="A5402" t="s">
        <v>7921</v>
      </c>
      <c r="B5402" s="1">
        <v>45608</v>
      </c>
      <c r="C5402">
        <v>30230</v>
      </c>
      <c r="D5402" t="s">
        <v>564</v>
      </c>
      <c r="E5402">
        <v>3.7458</v>
      </c>
    </row>
    <row r="5403" spans="1:5" x14ac:dyDescent="0.15">
      <c r="A5403" t="s">
        <v>7922</v>
      </c>
      <c r="B5403" s="1">
        <v>45700</v>
      </c>
      <c r="C5403">
        <v>30230</v>
      </c>
      <c r="D5403" t="s">
        <v>808</v>
      </c>
      <c r="E5403">
        <v>5.2251000000000003</v>
      </c>
    </row>
    <row r="5404" spans="1:5" x14ac:dyDescent="0.15">
      <c r="A5404" t="s">
        <v>7923</v>
      </c>
      <c r="B5404" s="1">
        <v>45791</v>
      </c>
      <c r="C5404">
        <v>30230</v>
      </c>
      <c r="D5404" t="s">
        <v>568</v>
      </c>
      <c r="E5404">
        <v>5.5754000000000001</v>
      </c>
    </row>
    <row r="5405" spans="1:5" x14ac:dyDescent="0.15">
      <c r="A5405" t="s">
        <v>7924</v>
      </c>
      <c r="B5405" s="1">
        <v>45877</v>
      </c>
      <c r="C5405">
        <v>30230</v>
      </c>
      <c r="D5405" t="s">
        <v>75</v>
      </c>
      <c r="E5405">
        <v>5.7694999999999999</v>
      </c>
    </row>
    <row r="5406" spans="1:5" x14ac:dyDescent="0.15">
      <c r="A5406" t="s">
        <v>7925</v>
      </c>
      <c r="B5406" s="1">
        <v>44960</v>
      </c>
      <c r="C5406">
        <v>30240</v>
      </c>
      <c r="D5406" t="s">
        <v>7926</v>
      </c>
      <c r="E5406">
        <v>5</v>
      </c>
    </row>
    <row r="5407" spans="1:5" x14ac:dyDescent="0.15">
      <c r="A5407" t="s">
        <v>7927</v>
      </c>
      <c r="B5407" s="1">
        <v>45048</v>
      </c>
      <c r="C5407">
        <v>30240</v>
      </c>
      <c r="D5407" t="s">
        <v>7928</v>
      </c>
      <c r="E5407">
        <v>5</v>
      </c>
    </row>
    <row r="5408" spans="1:5" x14ac:dyDescent="0.15">
      <c r="A5408" t="s">
        <v>7929</v>
      </c>
      <c r="B5408" s="1">
        <v>45057</v>
      </c>
      <c r="C5408">
        <v>30240</v>
      </c>
      <c r="D5408" t="s">
        <v>3627</v>
      </c>
      <c r="E5408">
        <v>5.4240000000000004</v>
      </c>
    </row>
    <row r="5409" spans="1:5" x14ac:dyDescent="0.15">
      <c r="A5409" t="s">
        <v>7930</v>
      </c>
      <c r="B5409" s="1">
        <v>45147</v>
      </c>
      <c r="C5409">
        <v>30240</v>
      </c>
      <c r="D5409" t="s">
        <v>7931</v>
      </c>
      <c r="E5409">
        <v>5</v>
      </c>
    </row>
    <row r="5410" spans="1:5" x14ac:dyDescent="0.15">
      <c r="A5410" t="s">
        <v>7932</v>
      </c>
      <c r="B5410" s="1">
        <v>45237</v>
      </c>
      <c r="C5410">
        <v>30240</v>
      </c>
      <c r="D5410" t="s">
        <v>3631</v>
      </c>
      <c r="E5410">
        <v>5</v>
      </c>
    </row>
    <row r="5411" spans="1:5" x14ac:dyDescent="0.15">
      <c r="A5411" t="s">
        <v>7933</v>
      </c>
      <c r="B5411" s="1">
        <v>45328</v>
      </c>
      <c r="C5411">
        <v>30240</v>
      </c>
      <c r="D5411" t="s">
        <v>3633</v>
      </c>
      <c r="E5411">
        <v>5</v>
      </c>
    </row>
    <row r="5412" spans="1:5" x14ac:dyDescent="0.15">
      <c r="A5412" t="s">
        <v>7934</v>
      </c>
      <c r="B5412" s="1">
        <v>45426</v>
      </c>
      <c r="C5412">
        <v>30240</v>
      </c>
      <c r="D5412" t="s">
        <v>3635</v>
      </c>
      <c r="E5412">
        <v>5.2396000000000003</v>
      </c>
    </row>
    <row r="5413" spans="1:5" x14ac:dyDescent="0.15">
      <c r="A5413" t="s">
        <v>7935</v>
      </c>
      <c r="B5413" s="1">
        <v>45509</v>
      </c>
      <c r="C5413">
        <v>30240</v>
      </c>
      <c r="D5413" t="s">
        <v>2616</v>
      </c>
      <c r="E5413">
        <v>5.7428999999999997</v>
      </c>
    </row>
    <row r="5414" spans="1:5" x14ac:dyDescent="0.15">
      <c r="A5414" t="s">
        <v>7936</v>
      </c>
      <c r="B5414" s="1">
        <v>45603</v>
      </c>
      <c r="C5414">
        <v>30240</v>
      </c>
      <c r="D5414" t="s">
        <v>7937</v>
      </c>
      <c r="E5414">
        <v>5.6197999999999997</v>
      </c>
    </row>
    <row r="5415" spans="1:5" x14ac:dyDescent="0.15">
      <c r="A5415" t="s">
        <v>7938</v>
      </c>
      <c r="B5415" s="1">
        <v>45692</v>
      </c>
      <c r="C5415">
        <v>30240</v>
      </c>
      <c r="D5415" t="s">
        <v>3639</v>
      </c>
      <c r="E5415">
        <v>6.3796999999999997</v>
      </c>
    </row>
    <row r="5416" spans="1:5" x14ac:dyDescent="0.15">
      <c r="A5416" t="s">
        <v>7939</v>
      </c>
      <c r="B5416" s="1">
        <v>45791</v>
      </c>
      <c r="C5416">
        <v>30240</v>
      </c>
      <c r="D5416" t="s">
        <v>3641</v>
      </c>
      <c r="E5416">
        <v>5.3327999999999998</v>
      </c>
    </row>
    <row r="5417" spans="1:5" x14ac:dyDescent="0.15">
      <c r="A5417" t="s">
        <v>7940</v>
      </c>
      <c r="B5417" s="1">
        <v>45874</v>
      </c>
      <c r="C5417">
        <v>30240</v>
      </c>
      <c r="D5417" t="s">
        <v>3643</v>
      </c>
      <c r="E5417">
        <v>5.4396000000000004</v>
      </c>
    </row>
    <row r="5418" spans="1:5" x14ac:dyDescent="0.15">
      <c r="A5418" t="s">
        <v>7941</v>
      </c>
      <c r="B5418" s="1">
        <v>44595</v>
      </c>
      <c r="C5418">
        <v>30280</v>
      </c>
      <c r="D5418" t="s">
        <v>3162</v>
      </c>
      <c r="E5418">
        <v>4.3018999999999998</v>
      </c>
    </row>
    <row r="5419" spans="1:5" x14ac:dyDescent="0.15">
      <c r="A5419" t="s">
        <v>7942</v>
      </c>
      <c r="B5419" s="1">
        <v>44691</v>
      </c>
      <c r="C5419">
        <v>30280</v>
      </c>
      <c r="D5419" t="s">
        <v>3164</v>
      </c>
      <c r="E5419">
        <v>5.3121</v>
      </c>
    </row>
    <row r="5420" spans="1:5" x14ac:dyDescent="0.15">
      <c r="A5420" t="s">
        <v>7943</v>
      </c>
      <c r="B5420" s="1">
        <v>44777</v>
      </c>
      <c r="C5420">
        <v>30280</v>
      </c>
      <c r="D5420" t="s">
        <v>318</v>
      </c>
      <c r="E5420">
        <v>4.9664999999999999</v>
      </c>
    </row>
    <row r="5421" spans="1:5" x14ac:dyDescent="0.15">
      <c r="A5421" t="s">
        <v>7944</v>
      </c>
      <c r="B5421" s="1">
        <v>44873</v>
      </c>
      <c r="C5421">
        <v>30280</v>
      </c>
      <c r="D5421" t="s">
        <v>320</v>
      </c>
      <c r="E5421">
        <v>5.2645999999999997</v>
      </c>
    </row>
    <row r="5422" spans="1:5" x14ac:dyDescent="0.15">
      <c r="A5422" t="s">
        <v>7945</v>
      </c>
      <c r="B5422" s="1">
        <v>44965</v>
      </c>
      <c r="C5422">
        <v>30280</v>
      </c>
      <c r="D5422" t="s">
        <v>322</v>
      </c>
      <c r="E5422">
        <v>5.12</v>
      </c>
    </row>
    <row r="5423" spans="1:5" x14ac:dyDescent="0.15">
      <c r="A5423" t="s">
        <v>7946</v>
      </c>
      <c r="B5423" s="1">
        <v>45055</v>
      </c>
      <c r="C5423">
        <v>30280</v>
      </c>
      <c r="D5423" t="s">
        <v>324</v>
      </c>
      <c r="E5423">
        <v>6.5163000000000002</v>
      </c>
    </row>
    <row r="5424" spans="1:5" x14ac:dyDescent="0.15">
      <c r="A5424" t="s">
        <v>7947</v>
      </c>
      <c r="B5424" s="1">
        <v>45146</v>
      </c>
      <c r="C5424">
        <v>30280</v>
      </c>
      <c r="D5424" t="s">
        <v>326</v>
      </c>
      <c r="E5424">
        <v>4.9522000000000004</v>
      </c>
    </row>
    <row r="5425" spans="1:5" x14ac:dyDescent="0.15">
      <c r="A5425" t="s">
        <v>7948</v>
      </c>
      <c r="B5425" s="1">
        <v>45238</v>
      </c>
      <c r="C5425">
        <v>30280</v>
      </c>
      <c r="D5425" t="s">
        <v>328</v>
      </c>
      <c r="E5425">
        <v>5.8844000000000003</v>
      </c>
    </row>
    <row r="5426" spans="1:5" x14ac:dyDescent="0.15">
      <c r="A5426" t="s">
        <v>7949</v>
      </c>
      <c r="B5426" s="1">
        <v>45329</v>
      </c>
      <c r="C5426">
        <v>30280</v>
      </c>
      <c r="D5426" t="s">
        <v>330</v>
      </c>
      <c r="E5426">
        <v>4.7801999999999998</v>
      </c>
    </row>
    <row r="5427" spans="1:5" x14ac:dyDescent="0.15">
      <c r="A5427" t="s">
        <v>7950</v>
      </c>
      <c r="B5427" s="1">
        <v>45421</v>
      </c>
      <c r="C5427">
        <v>30280</v>
      </c>
      <c r="D5427" t="s">
        <v>332</v>
      </c>
      <c r="E5427">
        <v>5.3681000000000001</v>
      </c>
    </row>
    <row r="5428" spans="1:5" x14ac:dyDescent="0.15">
      <c r="A5428" t="s">
        <v>7951</v>
      </c>
      <c r="B5428" s="1">
        <v>45512</v>
      </c>
      <c r="C5428">
        <v>30280</v>
      </c>
      <c r="D5428" t="s">
        <v>334</v>
      </c>
      <c r="E5428">
        <v>5.2191999999999998</v>
      </c>
    </row>
    <row r="5429" spans="1:5" x14ac:dyDescent="0.15">
      <c r="A5429" t="s">
        <v>7952</v>
      </c>
      <c r="B5429" s="1">
        <v>45603</v>
      </c>
      <c r="C5429">
        <v>30280</v>
      </c>
      <c r="D5429" t="s">
        <v>336</v>
      </c>
      <c r="E5429">
        <v>5.5392999999999999</v>
      </c>
    </row>
    <row r="5430" spans="1:5" x14ac:dyDescent="0.15">
      <c r="A5430" t="s">
        <v>7953</v>
      </c>
      <c r="B5430" s="1">
        <v>45694</v>
      </c>
      <c r="C5430">
        <v>30280</v>
      </c>
      <c r="D5430" t="s">
        <v>338</v>
      </c>
      <c r="E5430">
        <v>5.8268000000000004</v>
      </c>
    </row>
    <row r="5431" spans="1:5" x14ac:dyDescent="0.15">
      <c r="A5431" t="s">
        <v>7954</v>
      </c>
      <c r="B5431" s="1">
        <v>45785</v>
      </c>
      <c r="C5431">
        <v>30280</v>
      </c>
      <c r="D5431" t="s">
        <v>340</v>
      </c>
      <c r="E5431">
        <v>5.9051</v>
      </c>
    </row>
    <row r="5432" spans="1:5" x14ac:dyDescent="0.15">
      <c r="A5432" t="s">
        <v>7955</v>
      </c>
      <c r="B5432" s="1">
        <v>45876</v>
      </c>
      <c r="C5432">
        <v>30280</v>
      </c>
      <c r="D5432" t="s">
        <v>7956</v>
      </c>
      <c r="E5432">
        <v>5.6525999999999996</v>
      </c>
    </row>
    <row r="5433" spans="1:5" x14ac:dyDescent="0.15">
      <c r="A5433" t="s">
        <v>7957</v>
      </c>
      <c r="B5433" s="1">
        <v>45702</v>
      </c>
      <c r="C5433" t="s">
        <v>7958</v>
      </c>
      <c r="D5433" t="s">
        <v>808</v>
      </c>
      <c r="E5433">
        <v>6.1104000000000003</v>
      </c>
    </row>
    <row r="5434" spans="1:5" x14ac:dyDescent="0.15">
      <c r="A5434" t="s">
        <v>7959</v>
      </c>
      <c r="B5434" s="1">
        <v>45792</v>
      </c>
      <c r="C5434" t="s">
        <v>7958</v>
      </c>
      <c r="D5434" t="s">
        <v>568</v>
      </c>
      <c r="E5434">
        <v>5.6509</v>
      </c>
    </row>
    <row r="5435" spans="1:5" x14ac:dyDescent="0.15">
      <c r="A5435" t="s">
        <v>7960</v>
      </c>
      <c r="B5435" s="1">
        <v>45883</v>
      </c>
      <c r="C5435" t="s">
        <v>7958</v>
      </c>
      <c r="D5435" t="s">
        <v>762</v>
      </c>
      <c r="E5435">
        <v>5.8089000000000004</v>
      </c>
    </row>
    <row r="5436" spans="1:5" x14ac:dyDescent="0.15">
      <c r="A5436" t="s">
        <v>7961</v>
      </c>
      <c r="B5436" s="1">
        <v>45030</v>
      </c>
      <c r="C5436">
        <v>30300</v>
      </c>
      <c r="D5436" t="s">
        <v>7962</v>
      </c>
      <c r="E5436">
        <v>4.9489999999999998</v>
      </c>
    </row>
    <row r="5437" spans="1:5" x14ac:dyDescent="0.15">
      <c r="A5437" t="s">
        <v>7963</v>
      </c>
      <c r="B5437" s="1">
        <v>45212</v>
      </c>
      <c r="C5437">
        <v>30300</v>
      </c>
      <c r="D5437" t="s">
        <v>7964</v>
      </c>
      <c r="E5437">
        <v>5</v>
      </c>
    </row>
    <row r="5438" spans="1:5" x14ac:dyDescent="0.15">
      <c r="A5438" t="s">
        <v>7965</v>
      </c>
      <c r="B5438" s="1">
        <v>45484</v>
      </c>
      <c r="C5438">
        <v>30300</v>
      </c>
      <c r="D5438" t="s">
        <v>7966</v>
      </c>
      <c r="E5438">
        <v>5</v>
      </c>
    </row>
    <row r="5439" spans="1:5" x14ac:dyDescent="0.15">
      <c r="A5439" t="s">
        <v>7967</v>
      </c>
      <c r="B5439" s="1">
        <v>45576</v>
      </c>
      <c r="C5439">
        <v>30300</v>
      </c>
      <c r="D5439" t="s">
        <v>7968</v>
      </c>
      <c r="E5439">
        <v>4.7366000000000001</v>
      </c>
    </row>
    <row r="5440" spans="1:5" x14ac:dyDescent="0.15">
      <c r="A5440" t="s">
        <v>7969</v>
      </c>
      <c r="B5440" s="1">
        <v>45671</v>
      </c>
      <c r="C5440">
        <v>30300</v>
      </c>
      <c r="D5440" t="s">
        <v>7970</v>
      </c>
      <c r="E5440">
        <v>6.3135000000000003</v>
      </c>
    </row>
    <row r="5441" spans="1:5" x14ac:dyDescent="0.15">
      <c r="A5441" t="s">
        <v>7971</v>
      </c>
      <c r="B5441" s="1">
        <v>45761</v>
      </c>
      <c r="C5441">
        <v>30300</v>
      </c>
      <c r="D5441" t="s">
        <v>7972</v>
      </c>
      <c r="E5441">
        <v>5.7462999999999997</v>
      </c>
    </row>
    <row r="5442" spans="1:5" x14ac:dyDescent="0.15">
      <c r="A5442" t="s">
        <v>7973</v>
      </c>
      <c r="B5442" s="1">
        <v>45852</v>
      </c>
      <c r="C5442">
        <v>30300</v>
      </c>
      <c r="D5442" t="s">
        <v>7974</v>
      </c>
      <c r="E5442">
        <v>6.7927</v>
      </c>
    </row>
    <row r="5443" spans="1:5" x14ac:dyDescent="0.15">
      <c r="A5443" t="s">
        <v>7975</v>
      </c>
      <c r="B5443" s="1">
        <v>44624</v>
      </c>
      <c r="C5443">
        <v>30310</v>
      </c>
      <c r="D5443" t="s">
        <v>7976</v>
      </c>
      <c r="E5443">
        <v>6.2777000000000003</v>
      </c>
    </row>
    <row r="5444" spans="1:5" x14ac:dyDescent="0.15">
      <c r="A5444" t="s">
        <v>7977</v>
      </c>
      <c r="B5444" s="1">
        <v>44722</v>
      </c>
      <c r="C5444">
        <v>30310</v>
      </c>
      <c r="D5444" t="s">
        <v>7978</v>
      </c>
      <c r="E5444">
        <v>5.9574999999999996</v>
      </c>
    </row>
    <row r="5445" spans="1:5" x14ac:dyDescent="0.15">
      <c r="A5445" t="s">
        <v>7979</v>
      </c>
      <c r="B5445" s="1">
        <v>44804</v>
      </c>
      <c r="C5445">
        <v>30310</v>
      </c>
      <c r="D5445" t="s">
        <v>7980</v>
      </c>
      <c r="E5445">
        <v>6.4387999999999996</v>
      </c>
    </row>
    <row r="5446" spans="1:5" x14ac:dyDescent="0.15">
      <c r="A5446" t="s">
        <v>7981</v>
      </c>
      <c r="B5446" s="1">
        <v>44895</v>
      </c>
      <c r="C5446">
        <v>30310</v>
      </c>
      <c r="D5446" t="s">
        <v>7982</v>
      </c>
      <c r="E5446">
        <v>5.6330999999999998</v>
      </c>
    </row>
    <row r="5447" spans="1:5" x14ac:dyDescent="0.15">
      <c r="A5447" t="s">
        <v>7983</v>
      </c>
      <c r="B5447" s="1">
        <v>44985</v>
      </c>
      <c r="C5447">
        <v>30310</v>
      </c>
      <c r="D5447" t="s">
        <v>7984</v>
      </c>
      <c r="E5447">
        <v>6.2351000000000001</v>
      </c>
    </row>
    <row r="5448" spans="1:5" x14ac:dyDescent="0.15">
      <c r="A5448" t="s">
        <v>7985</v>
      </c>
      <c r="B5448" s="1">
        <v>45089</v>
      </c>
      <c r="C5448">
        <v>30310</v>
      </c>
      <c r="D5448" t="s">
        <v>7986</v>
      </c>
      <c r="E5448">
        <v>5.9097</v>
      </c>
    </row>
    <row r="5449" spans="1:5" x14ac:dyDescent="0.15">
      <c r="A5449" t="s">
        <v>7987</v>
      </c>
      <c r="B5449" s="1">
        <v>45169</v>
      </c>
      <c r="C5449">
        <v>30310</v>
      </c>
      <c r="D5449" t="s">
        <v>7988</v>
      </c>
      <c r="E5449">
        <v>6.1623000000000001</v>
      </c>
    </row>
    <row r="5450" spans="1:5" x14ac:dyDescent="0.15">
      <c r="A5450" t="s">
        <v>7989</v>
      </c>
      <c r="B5450" s="1">
        <v>45260</v>
      </c>
      <c r="C5450">
        <v>30310</v>
      </c>
      <c r="D5450" t="s">
        <v>7990</v>
      </c>
      <c r="E5450">
        <v>5.3396999999999997</v>
      </c>
    </row>
    <row r="5451" spans="1:5" x14ac:dyDescent="0.15">
      <c r="A5451" t="s">
        <v>7991</v>
      </c>
      <c r="B5451" s="1">
        <v>45351</v>
      </c>
      <c r="C5451">
        <v>30310</v>
      </c>
      <c r="D5451" t="s">
        <v>7992</v>
      </c>
      <c r="E5451">
        <v>6.3861999999999997</v>
      </c>
    </row>
    <row r="5452" spans="1:5" x14ac:dyDescent="0.15">
      <c r="A5452" t="s">
        <v>7993</v>
      </c>
      <c r="B5452" s="1">
        <v>45456</v>
      </c>
      <c r="C5452">
        <v>30310</v>
      </c>
      <c r="D5452" t="s">
        <v>7994</v>
      </c>
      <c r="E5452">
        <v>5.8838999999999997</v>
      </c>
    </row>
    <row r="5453" spans="1:5" x14ac:dyDescent="0.15">
      <c r="A5453" t="s">
        <v>7995</v>
      </c>
      <c r="B5453" s="1">
        <v>45534</v>
      </c>
      <c r="C5453">
        <v>30310</v>
      </c>
      <c r="D5453" t="s">
        <v>527</v>
      </c>
      <c r="E5453">
        <v>6.0053000000000001</v>
      </c>
    </row>
    <row r="5454" spans="1:5" x14ac:dyDescent="0.15">
      <c r="A5454" t="s">
        <v>7996</v>
      </c>
      <c r="B5454" s="1">
        <v>45625</v>
      </c>
      <c r="C5454">
        <v>30310</v>
      </c>
      <c r="D5454" t="s">
        <v>7997</v>
      </c>
      <c r="E5454">
        <v>6.0925000000000002</v>
      </c>
    </row>
    <row r="5455" spans="1:5" x14ac:dyDescent="0.15">
      <c r="A5455" t="s">
        <v>7998</v>
      </c>
      <c r="B5455" s="1">
        <v>45716</v>
      </c>
      <c r="C5455">
        <v>30310</v>
      </c>
      <c r="D5455" t="s">
        <v>7999</v>
      </c>
      <c r="E5455">
        <v>5.6006999999999998</v>
      </c>
    </row>
    <row r="5456" spans="1:5" x14ac:dyDescent="0.15">
      <c r="A5456" t="s">
        <v>8000</v>
      </c>
      <c r="B5456" s="1">
        <v>45820</v>
      </c>
      <c r="C5456">
        <v>30310</v>
      </c>
      <c r="D5456" t="s">
        <v>5050</v>
      </c>
      <c r="E5456">
        <v>5.5019999999999998</v>
      </c>
    </row>
    <row r="5457" spans="1:5" x14ac:dyDescent="0.15">
      <c r="A5457" t="s">
        <v>8001</v>
      </c>
      <c r="B5457" s="1">
        <v>45057</v>
      </c>
      <c r="C5457">
        <v>30340</v>
      </c>
      <c r="D5457" t="s">
        <v>1323</v>
      </c>
      <c r="E5457">
        <v>5.6966000000000001</v>
      </c>
    </row>
    <row r="5458" spans="1:5" x14ac:dyDescent="0.15">
      <c r="A5458" t="s">
        <v>8002</v>
      </c>
      <c r="B5458" s="1">
        <v>45324</v>
      </c>
      <c r="C5458">
        <v>30340</v>
      </c>
      <c r="D5458" t="s">
        <v>61</v>
      </c>
      <c r="E5458">
        <v>6.8215000000000003</v>
      </c>
    </row>
    <row r="5459" spans="1:5" x14ac:dyDescent="0.15">
      <c r="A5459" t="s">
        <v>8003</v>
      </c>
      <c r="B5459" s="1">
        <v>45422</v>
      </c>
      <c r="C5459">
        <v>30340</v>
      </c>
      <c r="D5459" t="s">
        <v>1194</v>
      </c>
      <c r="E5459">
        <v>5.4964000000000004</v>
      </c>
    </row>
    <row r="5460" spans="1:5" x14ac:dyDescent="0.15">
      <c r="A5460" t="s">
        <v>8004</v>
      </c>
      <c r="B5460" s="1">
        <v>45506</v>
      </c>
      <c r="C5460">
        <v>30340</v>
      </c>
      <c r="D5460" t="s">
        <v>667</v>
      </c>
      <c r="E5460">
        <v>6.2449000000000003</v>
      </c>
    </row>
    <row r="5461" spans="1:5" x14ac:dyDescent="0.15">
      <c r="A5461" t="s">
        <v>8005</v>
      </c>
      <c r="B5461" s="1">
        <v>45597</v>
      </c>
      <c r="C5461">
        <v>30340</v>
      </c>
      <c r="D5461" t="s">
        <v>84</v>
      </c>
      <c r="E5461">
        <v>5.8209</v>
      </c>
    </row>
    <row r="5462" spans="1:5" x14ac:dyDescent="0.15">
      <c r="A5462" t="s">
        <v>8006</v>
      </c>
      <c r="B5462" s="1">
        <v>45695</v>
      </c>
      <c r="C5462">
        <v>30340</v>
      </c>
      <c r="D5462" t="s">
        <v>735</v>
      </c>
      <c r="E5462">
        <v>5.8657000000000004</v>
      </c>
    </row>
    <row r="5463" spans="1:5" x14ac:dyDescent="0.15">
      <c r="A5463" t="s">
        <v>8007</v>
      </c>
      <c r="B5463" s="1">
        <v>45786</v>
      </c>
      <c r="C5463">
        <v>30340</v>
      </c>
      <c r="D5463" t="s">
        <v>87</v>
      </c>
      <c r="E5463">
        <v>5.4920999999999998</v>
      </c>
    </row>
    <row r="5464" spans="1:5" x14ac:dyDescent="0.15">
      <c r="A5464" t="s">
        <v>8008</v>
      </c>
      <c r="B5464" s="1">
        <v>45877</v>
      </c>
      <c r="C5464">
        <v>30340</v>
      </c>
      <c r="D5464" t="s">
        <v>674</v>
      </c>
      <c r="E5464">
        <v>5.8235999999999999</v>
      </c>
    </row>
    <row r="5465" spans="1:5" x14ac:dyDescent="0.15">
      <c r="A5465" t="s">
        <v>8009</v>
      </c>
      <c r="B5465" s="1">
        <v>45111</v>
      </c>
      <c r="C5465">
        <v>30350</v>
      </c>
      <c r="D5465" t="s">
        <v>8010</v>
      </c>
      <c r="E5465">
        <v>5</v>
      </c>
    </row>
    <row r="5466" spans="1:5" x14ac:dyDescent="0.15">
      <c r="A5466" t="s">
        <v>8011</v>
      </c>
      <c r="B5466" s="1">
        <v>45202</v>
      </c>
      <c r="C5466">
        <v>30350</v>
      </c>
      <c r="D5466" t="s">
        <v>8012</v>
      </c>
      <c r="E5466">
        <v>5.8285</v>
      </c>
    </row>
    <row r="5467" spans="1:5" x14ac:dyDescent="0.15">
      <c r="A5467" t="s">
        <v>8013</v>
      </c>
      <c r="B5467" s="1">
        <v>45287</v>
      </c>
      <c r="C5467">
        <v>30350</v>
      </c>
      <c r="D5467" t="s">
        <v>8014</v>
      </c>
      <c r="E5467">
        <v>5.7450000000000001</v>
      </c>
    </row>
    <row r="5468" spans="1:5" x14ac:dyDescent="0.15">
      <c r="A5468" t="s">
        <v>8015</v>
      </c>
      <c r="B5468" s="1">
        <v>45385</v>
      </c>
      <c r="C5468">
        <v>30350</v>
      </c>
      <c r="D5468" t="s">
        <v>8016</v>
      </c>
      <c r="E5468">
        <v>5.2634999999999996</v>
      </c>
    </row>
    <row r="5469" spans="1:5" x14ac:dyDescent="0.15">
      <c r="A5469" t="s">
        <v>8017</v>
      </c>
      <c r="B5469" s="1">
        <v>45477</v>
      </c>
      <c r="C5469">
        <v>30350</v>
      </c>
      <c r="D5469" t="s">
        <v>8018</v>
      </c>
      <c r="E5469">
        <v>5.6436999999999999</v>
      </c>
    </row>
    <row r="5470" spans="1:5" x14ac:dyDescent="0.15">
      <c r="A5470" t="s">
        <v>8019</v>
      </c>
      <c r="B5470" s="1">
        <v>45569</v>
      </c>
      <c r="C5470">
        <v>30350</v>
      </c>
      <c r="D5470" t="s">
        <v>3203</v>
      </c>
      <c r="E5470">
        <v>5.7724000000000002</v>
      </c>
    </row>
    <row r="5471" spans="1:5" x14ac:dyDescent="0.15">
      <c r="A5471" t="s">
        <v>8020</v>
      </c>
      <c r="B5471" s="1">
        <v>45652</v>
      </c>
      <c r="C5471">
        <v>30350</v>
      </c>
      <c r="D5471" t="s">
        <v>8021</v>
      </c>
      <c r="E5471">
        <v>5.87</v>
      </c>
    </row>
    <row r="5472" spans="1:5" x14ac:dyDescent="0.15">
      <c r="A5472" t="s">
        <v>8022</v>
      </c>
      <c r="B5472" s="1">
        <v>45750</v>
      </c>
      <c r="C5472">
        <v>30350</v>
      </c>
      <c r="D5472" t="s">
        <v>8023</v>
      </c>
      <c r="E5472">
        <v>5.23</v>
      </c>
    </row>
    <row r="5473" spans="1:5" x14ac:dyDescent="0.15">
      <c r="A5473" t="s">
        <v>8024</v>
      </c>
      <c r="B5473" s="1">
        <v>45841</v>
      </c>
      <c r="C5473">
        <v>30350</v>
      </c>
      <c r="D5473" t="s">
        <v>8025</v>
      </c>
      <c r="E5473">
        <v>5.0278</v>
      </c>
    </row>
    <row r="5474" spans="1:5" x14ac:dyDescent="0.15">
      <c r="A5474" t="s">
        <v>8026</v>
      </c>
      <c r="B5474" s="1">
        <v>44601</v>
      </c>
      <c r="C5474">
        <v>30360</v>
      </c>
      <c r="D5474" t="s">
        <v>1306</v>
      </c>
      <c r="E5474">
        <v>7.1125999999999996</v>
      </c>
    </row>
    <row r="5475" spans="1:5" x14ac:dyDescent="0.15">
      <c r="A5475" t="s">
        <v>8027</v>
      </c>
      <c r="B5475" s="1">
        <v>45058</v>
      </c>
      <c r="C5475">
        <v>30360</v>
      </c>
      <c r="D5475" t="s">
        <v>81</v>
      </c>
      <c r="E5475">
        <v>4.9051</v>
      </c>
    </row>
    <row r="5476" spans="1:5" x14ac:dyDescent="0.15">
      <c r="A5476" t="s">
        <v>8028</v>
      </c>
      <c r="B5476" s="1">
        <v>45509</v>
      </c>
      <c r="C5476">
        <v>30360</v>
      </c>
      <c r="D5476" t="s">
        <v>65</v>
      </c>
      <c r="E5476">
        <v>5.9989999999999997</v>
      </c>
    </row>
    <row r="5477" spans="1:5" x14ac:dyDescent="0.15">
      <c r="A5477" t="s">
        <v>8029</v>
      </c>
      <c r="B5477" s="1">
        <v>45602</v>
      </c>
      <c r="C5477">
        <v>30360</v>
      </c>
      <c r="D5477" t="s">
        <v>67</v>
      </c>
      <c r="E5477">
        <v>5.9448999999999996</v>
      </c>
    </row>
    <row r="5478" spans="1:5" x14ac:dyDescent="0.15">
      <c r="A5478" t="s">
        <v>8030</v>
      </c>
      <c r="B5478" s="1">
        <v>45698</v>
      </c>
      <c r="C5478">
        <v>30360</v>
      </c>
      <c r="D5478" t="s">
        <v>69</v>
      </c>
      <c r="E5478">
        <v>6.0282999999999998</v>
      </c>
    </row>
    <row r="5479" spans="1:5" x14ac:dyDescent="0.15">
      <c r="A5479" t="s">
        <v>8031</v>
      </c>
      <c r="B5479" s="1">
        <v>45792</v>
      </c>
      <c r="C5479">
        <v>30360</v>
      </c>
      <c r="D5479" t="s">
        <v>182</v>
      </c>
      <c r="E5479">
        <v>5.2233999999999998</v>
      </c>
    </row>
    <row r="5480" spans="1:5" x14ac:dyDescent="0.15">
      <c r="A5480" t="s">
        <v>8032</v>
      </c>
      <c r="B5480" s="1">
        <v>45874</v>
      </c>
      <c r="C5480">
        <v>30360</v>
      </c>
      <c r="D5480" t="s">
        <v>3275</v>
      </c>
      <c r="E5480">
        <v>4.8411</v>
      </c>
    </row>
    <row r="5481" spans="1:5" x14ac:dyDescent="0.15">
      <c r="A5481" t="s">
        <v>8033</v>
      </c>
      <c r="B5481" s="1">
        <v>44634</v>
      </c>
      <c r="C5481">
        <v>30380</v>
      </c>
      <c r="D5481" t="s">
        <v>8034</v>
      </c>
      <c r="E5481">
        <v>6.6875999999999998</v>
      </c>
    </row>
    <row r="5482" spans="1:5" x14ac:dyDescent="0.15">
      <c r="A5482" t="s">
        <v>8035</v>
      </c>
      <c r="B5482" s="1">
        <v>44816</v>
      </c>
      <c r="C5482">
        <v>30380</v>
      </c>
      <c r="D5482" t="s">
        <v>8036</v>
      </c>
      <c r="E5482">
        <v>6.4699</v>
      </c>
    </row>
    <row r="5483" spans="1:5" x14ac:dyDescent="0.15">
      <c r="A5483" t="s">
        <v>8037</v>
      </c>
      <c r="B5483" s="1">
        <v>44999</v>
      </c>
      <c r="C5483">
        <v>30380</v>
      </c>
      <c r="D5483" t="s">
        <v>233</v>
      </c>
      <c r="E5483">
        <v>6.1578999999999997</v>
      </c>
    </row>
    <row r="5484" spans="1:5" x14ac:dyDescent="0.15">
      <c r="A5484" t="s">
        <v>8038</v>
      </c>
      <c r="B5484" s="1">
        <v>45090</v>
      </c>
      <c r="C5484">
        <v>30380</v>
      </c>
      <c r="D5484" t="s">
        <v>235</v>
      </c>
      <c r="E5484">
        <v>6.6622000000000003</v>
      </c>
    </row>
    <row r="5485" spans="1:5" x14ac:dyDescent="0.15">
      <c r="A5485" t="s">
        <v>8039</v>
      </c>
      <c r="B5485" s="1">
        <v>45181</v>
      </c>
      <c r="C5485">
        <v>30380</v>
      </c>
      <c r="D5485" t="s">
        <v>237</v>
      </c>
      <c r="E5485">
        <v>6.3644999999999996</v>
      </c>
    </row>
    <row r="5486" spans="1:5" x14ac:dyDescent="0.15">
      <c r="A5486" t="s">
        <v>8040</v>
      </c>
      <c r="B5486" s="1">
        <v>45365</v>
      </c>
      <c r="C5486">
        <v>30380</v>
      </c>
      <c r="D5486" t="s">
        <v>4118</v>
      </c>
      <c r="E5486">
        <v>6.2037000000000004</v>
      </c>
    </row>
    <row r="5487" spans="1:5" x14ac:dyDescent="0.15">
      <c r="A5487" t="s">
        <v>8041</v>
      </c>
      <c r="B5487" s="1">
        <v>45456</v>
      </c>
      <c r="C5487">
        <v>30380</v>
      </c>
      <c r="D5487" t="s">
        <v>8042</v>
      </c>
      <c r="E5487">
        <v>6.9092000000000002</v>
      </c>
    </row>
    <row r="5488" spans="1:5" x14ac:dyDescent="0.15">
      <c r="A5488" t="s">
        <v>8043</v>
      </c>
      <c r="B5488" s="1">
        <v>45546</v>
      </c>
      <c r="C5488">
        <v>30380</v>
      </c>
      <c r="D5488" t="s">
        <v>4428</v>
      </c>
      <c r="E5488">
        <v>6.0872000000000002</v>
      </c>
    </row>
    <row r="5489" spans="1:5" x14ac:dyDescent="0.15">
      <c r="A5489" t="s">
        <v>8044</v>
      </c>
      <c r="B5489" s="1">
        <v>45639</v>
      </c>
      <c r="C5489">
        <v>30380</v>
      </c>
      <c r="D5489" t="s">
        <v>243</v>
      </c>
      <c r="E5489">
        <v>6.1927000000000003</v>
      </c>
    </row>
    <row r="5490" spans="1:5" x14ac:dyDescent="0.15">
      <c r="A5490" t="s">
        <v>8045</v>
      </c>
      <c r="B5490" s="1">
        <v>45730</v>
      </c>
      <c r="C5490">
        <v>30380</v>
      </c>
      <c r="D5490" t="s">
        <v>4434</v>
      </c>
      <c r="E5490">
        <v>5.8674999999999997</v>
      </c>
    </row>
    <row r="5491" spans="1:5" x14ac:dyDescent="0.15">
      <c r="A5491" t="s">
        <v>8046</v>
      </c>
      <c r="B5491" s="1">
        <v>45820</v>
      </c>
      <c r="C5491">
        <v>30380</v>
      </c>
      <c r="D5491" t="s">
        <v>8047</v>
      </c>
      <c r="E5491">
        <v>6.2126999999999999</v>
      </c>
    </row>
    <row r="5492" spans="1:5" x14ac:dyDescent="0.15">
      <c r="A5492" t="s">
        <v>8048</v>
      </c>
      <c r="B5492" s="1">
        <v>45688</v>
      </c>
      <c r="C5492" t="s">
        <v>8049</v>
      </c>
      <c r="D5492" t="s">
        <v>881</v>
      </c>
      <c r="E5492">
        <v>6.3410000000000002</v>
      </c>
    </row>
    <row r="5493" spans="1:5" x14ac:dyDescent="0.15">
      <c r="A5493" t="s">
        <v>8050</v>
      </c>
      <c r="B5493" s="1">
        <v>45785</v>
      </c>
      <c r="C5493" t="s">
        <v>8049</v>
      </c>
      <c r="D5493" t="s">
        <v>430</v>
      </c>
      <c r="E5493">
        <v>5.9009</v>
      </c>
    </row>
    <row r="5494" spans="1:5" x14ac:dyDescent="0.15">
      <c r="A5494" t="s">
        <v>8051</v>
      </c>
      <c r="B5494" s="1">
        <v>45869</v>
      </c>
      <c r="C5494" t="s">
        <v>8049</v>
      </c>
      <c r="D5494" t="s">
        <v>432</v>
      </c>
      <c r="E5494">
        <v>5.4962</v>
      </c>
    </row>
    <row r="5495" spans="1:5" x14ac:dyDescent="0.15">
      <c r="A5495" t="s">
        <v>8052</v>
      </c>
      <c r="B5495" s="1">
        <v>45513</v>
      </c>
      <c r="C5495">
        <v>30400</v>
      </c>
      <c r="D5495" t="s">
        <v>8053</v>
      </c>
      <c r="E5495">
        <v>4.3288000000000002</v>
      </c>
    </row>
    <row r="5496" spans="1:5" x14ac:dyDescent="0.15">
      <c r="A5496" t="s">
        <v>8054</v>
      </c>
      <c r="B5496" s="1">
        <v>45610</v>
      </c>
      <c r="C5496">
        <v>30400</v>
      </c>
      <c r="D5496" t="s">
        <v>8055</v>
      </c>
      <c r="E5496">
        <v>4.8510999999999997</v>
      </c>
    </row>
    <row r="5497" spans="1:5" x14ac:dyDescent="0.15">
      <c r="A5497" t="s">
        <v>8056</v>
      </c>
      <c r="B5497" s="1">
        <v>45702</v>
      </c>
      <c r="C5497">
        <v>30400</v>
      </c>
      <c r="D5497" t="s">
        <v>4716</v>
      </c>
      <c r="E5497">
        <v>5.5269000000000004</v>
      </c>
    </row>
    <row r="5498" spans="1:5" x14ac:dyDescent="0.15">
      <c r="A5498" t="s">
        <v>8057</v>
      </c>
      <c r="B5498" s="1">
        <v>45789</v>
      </c>
      <c r="C5498">
        <v>30400</v>
      </c>
      <c r="D5498" t="s">
        <v>4108</v>
      </c>
      <c r="E5498">
        <v>4.9184999999999999</v>
      </c>
    </row>
    <row r="5499" spans="1:5" x14ac:dyDescent="0.15">
      <c r="A5499" t="s">
        <v>8058</v>
      </c>
      <c r="B5499" s="1">
        <v>45877</v>
      </c>
      <c r="C5499">
        <v>30400</v>
      </c>
      <c r="D5499" t="s">
        <v>8059</v>
      </c>
      <c r="E5499">
        <v>4.3323</v>
      </c>
    </row>
    <row r="5500" spans="1:5" x14ac:dyDescent="0.15">
      <c r="A5500" t="s">
        <v>8060</v>
      </c>
      <c r="B5500" s="1">
        <v>44971</v>
      </c>
      <c r="C5500">
        <v>30410</v>
      </c>
      <c r="D5500" t="s">
        <v>456</v>
      </c>
      <c r="E5500">
        <v>5.3480999999999996</v>
      </c>
    </row>
    <row r="5501" spans="1:5" x14ac:dyDescent="0.15">
      <c r="A5501" t="s">
        <v>8061</v>
      </c>
      <c r="B5501" s="1">
        <v>45061</v>
      </c>
      <c r="C5501">
        <v>30410</v>
      </c>
      <c r="D5501" t="s">
        <v>458</v>
      </c>
      <c r="E5501">
        <v>5.9497999999999998</v>
      </c>
    </row>
    <row r="5502" spans="1:5" x14ac:dyDescent="0.15">
      <c r="A5502" t="s">
        <v>8062</v>
      </c>
      <c r="B5502" s="1">
        <v>45152</v>
      </c>
      <c r="C5502">
        <v>30410</v>
      </c>
      <c r="D5502" t="s">
        <v>460</v>
      </c>
      <c r="E5502">
        <v>5.8955000000000002</v>
      </c>
    </row>
    <row r="5503" spans="1:5" x14ac:dyDescent="0.15">
      <c r="A5503" t="s">
        <v>8063</v>
      </c>
      <c r="B5503" s="1">
        <v>45244</v>
      </c>
      <c r="C5503">
        <v>30410</v>
      </c>
      <c r="D5503" t="s">
        <v>462</v>
      </c>
      <c r="E5503">
        <v>6.0572999999999997</v>
      </c>
    </row>
    <row r="5504" spans="1:5" x14ac:dyDescent="0.15">
      <c r="A5504" t="s">
        <v>8064</v>
      </c>
      <c r="B5504" s="1">
        <v>45336</v>
      </c>
      <c r="C5504">
        <v>30410</v>
      </c>
      <c r="D5504" t="s">
        <v>464</v>
      </c>
      <c r="E5504">
        <v>6.2076000000000002</v>
      </c>
    </row>
    <row r="5505" spans="1:5" x14ac:dyDescent="0.15">
      <c r="A5505" t="s">
        <v>8065</v>
      </c>
      <c r="B5505" s="1">
        <v>45427</v>
      </c>
      <c r="C5505">
        <v>30410</v>
      </c>
      <c r="D5505" t="s">
        <v>211</v>
      </c>
      <c r="E5505">
        <v>5.9714999999999998</v>
      </c>
    </row>
    <row r="5506" spans="1:5" x14ac:dyDescent="0.15">
      <c r="A5506" t="s">
        <v>8066</v>
      </c>
      <c r="B5506" s="1">
        <v>45518</v>
      </c>
      <c r="C5506">
        <v>30410</v>
      </c>
      <c r="D5506" t="s">
        <v>213</v>
      </c>
      <c r="E5506">
        <v>5.5796999999999999</v>
      </c>
    </row>
    <row r="5507" spans="1:5" x14ac:dyDescent="0.15">
      <c r="A5507" t="s">
        <v>8067</v>
      </c>
      <c r="B5507" s="1">
        <v>45610</v>
      </c>
      <c r="C5507">
        <v>30410</v>
      </c>
      <c r="D5507" t="s">
        <v>1257</v>
      </c>
      <c r="E5507">
        <v>5.3879000000000001</v>
      </c>
    </row>
    <row r="5508" spans="1:5" x14ac:dyDescent="0.15">
      <c r="A5508" t="s">
        <v>8068</v>
      </c>
      <c r="B5508" s="1">
        <v>45702</v>
      </c>
      <c r="C5508">
        <v>30410</v>
      </c>
      <c r="D5508" t="s">
        <v>7209</v>
      </c>
      <c r="E5508">
        <v>5.8113000000000001</v>
      </c>
    </row>
    <row r="5509" spans="1:5" x14ac:dyDescent="0.15">
      <c r="A5509" t="s">
        <v>8069</v>
      </c>
      <c r="B5509" s="1">
        <v>45792</v>
      </c>
      <c r="C5509">
        <v>30410</v>
      </c>
      <c r="D5509" t="s">
        <v>7211</v>
      </c>
      <c r="E5509">
        <v>5.4798999999999998</v>
      </c>
    </row>
    <row r="5510" spans="1:5" x14ac:dyDescent="0.15">
      <c r="A5510" t="s">
        <v>8070</v>
      </c>
      <c r="B5510" s="1">
        <v>45883</v>
      </c>
      <c r="C5510">
        <v>30410</v>
      </c>
      <c r="D5510" t="s">
        <v>863</v>
      </c>
      <c r="E5510">
        <v>5.7217000000000002</v>
      </c>
    </row>
    <row r="5511" spans="1:5" x14ac:dyDescent="0.15">
      <c r="A5511" t="s">
        <v>8071</v>
      </c>
      <c r="B5511" s="1">
        <v>44694</v>
      </c>
      <c r="C5511">
        <v>30420</v>
      </c>
      <c r="D5511" t="s">
        <v>4148</v>
      </c>
      <c r="E5511">
        <v>4.9743000000000004</v>
      </c>
    </row>
    <row r="5512" spans="1:5" x14ac:dyDescent="0.15">
      <c r="A5512" t="s">
        <v>8072</v>
      </c>
      <c r="B5512" s="1">
        <v>44785</v>
      </c>
      <c r="C5512">
        <v>30420</v>
      </c>
      <c r="D5512" t="s">
        <v>5210</v>
      </c>
      <c r="E5512">
        <v>4.9744000000000002</v>
      </c>
    </row>
    <row r="5513" spans="1:5" x14ac:dyDescent="0.15">
      <c r="A5513" t="s">
        <v>8073</v>
      </c>
      <c r="B5513" s="1">
        <v>44879</v>
      </c>
      <c r="C5513">
        <v>30420</v>
      </c>
      <c r="D5513" t="s">
        <v>2054</v>
      </c>
      <c r="E5513">
        <v>6.2220000000000004</v>
      </c>
    </row>
    <row r="5514" spans="1:5" x14ac:dyDescent="0.15">
      <c r="A5514" t="s">
        <v>8074</v>
      </c>
      <c r="B5514" s="1">
        <v>44971</v>
      </c>
      <c r="C5514">
        <v>30420</v>
      </c>
      <c r="D5514" t="s">
        <v>1453</v>
      </c>
      <c r="E5514">
        <v>4.4848999999999997</v>
      </c>
    </row>
    <row r="5515" spans="1:5" x14ac:dyDescent="0.15">
      <c r="A5515" t="s">
        <v>8075</v>
      </c>
      <c r="B5515" s="1">
        <v>45061</v>
      </c>
      <c r="C5515">
        <v>30420</v>
      </c>
      <c r="D5515" t="s">
        <v>8076</v>
      </c>
      <c r="E5515">
        <v>5.0730000000000004</v>
      </c>
    </row>
    <row r="5516" spans="1:5" x14ac:dyDescent="0.15">
      <c r="A5516" t="s">
        <v>8077</v>
      </c>
      <c r="B5516" s="1">
        <v>45152</v>
      </c>
      <c r="C5516">
        <v>30420</v>
      </c>
      <c r="D5516" t="s">
        <v>57</v>
      </c>
      <c r="E5516">
        <v>6.4785000000000004</v>
      </c>
    </row>
    <row r="5517" spans="1:5" x14ac:dyDescent="0.15">
      <c r="A5517" t="s">
        <v>8078</v>
      </c>
      <c r="B5517" s="1">
        <v>45244</v>
      </c>
      <c r="C5517">
        <v>30420</v>
      </c>
      <c r="D5517" t="s">
        <v>8079</v>
      </c>
      <c r="E5517">
        <v>5.4150999999999998</v>
      </c>
    </row>
    <row r="5518" spans="1:5" x14ac:dyDescent="0.15">
      <c r="A5518" t="s">
        <v>8080</v>
      </c>
      <c r="B5518" s="1">
        <v>45336</v>
      </c>
      <c r="C5518">
        <v>30420</v>
      </c>
      <c r="D5518" t="s">
        <v>8081</v>
      </c>
      <c r="E5518">
        <v>6.4508000000000001</v>
      </c>
    </row>
    <row r="5519" spans="1:5" x14ac:dyDescent="0.15">
      <c r="A5519" t="s">
        <v>8082</v>
      </c>
      <c r="B5519" s="1">
        <v>45427</v>
      </c>
      <c r="C5519">
        <v>30420</v>
      </c>
      <c r="D5519" t="s">
        <v>1463</v>
      </c>
      <c r="E5519">
        <v>5.2972999999999999</v>
      </c>
    </row>
    <row r="5520" spans="1:5" x14ac:dyDescent="0.15">
      <c r="A5520" t="s">
        <v>8083</v>
      </c>
      <c r="B5520" s="1">
        <v>45518</v>
      </c>
      <c r="C5520">
        <v>30420</v>
      </c>
      <c r="D5520" t="s">
        <v>667</v>
      </c>
      <c r="E5520">
        <v>4.3697999999999997</v>
      </c>
    </row>
    <row r="5521" spans="1:5" x14ac:dyDescent="0.15">
      <c r="A5521" t="s">
        <v>8084</v>
      </c>
      <c r="B5521" s="1">
        <v>45610</v>
      </c>
      <c r="C5521">
        <v>30420</v>
      </c>
      <c r="D5521" t="s">
        <v>942</v>
      </c>
      <c r="E5521">
        <v>5.3971</v>
      </c>
    </row>
    <row r="5522" spans="1:5" x14ac:dyDescent="0.15">
      <c r="A5522" t="s">
        <v>8085</v>
      </c>
      <c r="B5522" s="1">
        <v>45702</v>
      </c>
      <c r="C5522">
        <v>30420</v>
      </c>
      <c r="D5522" t="s">
        <v>2367</v>
      </c>
      <c r="E5522">
        <v>5.2666000000000004</v>
      </c>
    </row>
    <row r="5523" spans="1:5" x14ac:dyDescent="0.15">
      <c r="A5523" t="s">
        <v>8086</v>
      </c>
      <c r="B5523" s="1">
        <v>45791</v>
      </c>
      <c r="C5523">
        <v>30420</v>
      </c>
      <c r="D5523" t="s">
        <v>1347</v>
      </c>
      <c r="E5523">
        <v>5.1829000000000001</v>
      </c>
    </row>
    <row r="5524" spans="1:5" x14ac:dyDescent="0.15">
      <c r="A5524" t="s">
        <v>8087</v>
      </c>
      <c r="B5524" s="1">
        <v>45883</v>
      </c>
      <c r="C5524">
        <v>30420</v>
      </c>
      <c r="D5524" t="s">
        <v>738</v>
      </c>
      <c r="E5524">
        <v>4.8392999999999997</v>
      </c>
    </row>
    <row r="5525" spans="1:5" x14ac:dyDescent="0.15">
      <c r="A5525" t="s">
        <v>8088</v>
      </c>
      <c r="B5525" s="1">
        <v>45028</v>
      </c>
      <c r="C5525">
        <v>30450</v>
      </c>
      <c r="D5525" t="s">
        <v>3306</v>
      </c>
      <c r="E5525">
        <v>5.1779999999999999</v>
      </c>
    </row>
    <row r="5526" spans="1:5" x14ac:dyDescent="0.15">
      <c r="A5526" t="s">
        <v>8089</v>
      </c>
      <c r="B5526" s="1">
        <v>45121</v>
      </c>
      <c r="C5526">
        <v>30450</v>
      </c>
      <c r="D5526" t="s">
        <v>8090</v>
      </c>
      <c r="E5526">
        <v>5.2731000000000003</v>
      </c>
    </row>
    <row r="5527" spans="1:5" x14ac:dyDescent="0.15">
      <c r="A5527" t="s">
        <v>8091</v>
      </c>
      <c r="B5527" s="1">
        <v>45212</v>
      </c>
      <c r="C5527">
        <v>30450</v>
      </c>
      <c r="D5527" t="s">
        <v>2715</v>
      </c>
      <c r="E5527">
        <v>5.7965</v>
      </c>
    </row>
    <row r="5528" spans="1:5" x14ac:dyDescent="0.15">
      <c r="A5528" t="s">
        <v>8092</v>
      </c>
      <c r="B5528" s="1">
        <v>45229</v>
      </c>
      <c r="C5528">
        <v>30450</v>
      </c>
      <c r="D5528" t="s">
        <v>8093</v>
      </c>
      <c r="E5528">
        <v>5.4073000000000002</v>
      </c>
    </row>
    <row r="5529" spans="1:5" x14ac:dyDescent="0.15">
      <c r="A5529" t="s">
        <v>8094</v>
      </c>
      <c r="B5529" s="1">
        <v>45303</v>
      </c>
      <c r="C5529">
        <v>30450</v>
      </c>
      <c r="D5529" t="s">
        <v>2717</v>
      </c>
      <c r="E5529">
        <v>6.0307000000000004</v>
      </c>
    </row>
    <row r="5530" spans="1:5" x14ac:dyDescent="0.15">
      <c r="A5530" t="s">
        <v>8095</v>
      </c>
      <c r="B5530" s="1">
        <v>45394</v>
      </c>
      <c r="C5530">
        <v>30450</v>
      </c>
      <c r="D5530" t="s">
        <v>2719</v>
      </c>
      <c r="E5530">
        <v>6.5509000000000004</v>
      </c>
    </row>
    <row r="5531" spans="1:5" x14ac:dyDescent="0.15">
      <c r="A5531" t="s">
        <v>8096</v>
      </c>
      <c r="B5531" s="1">
        <v>45483</v>
      </c>
      <c r="C5531">
        <v>30450</v>
      </c>
      <c r="D5531" t="s">
        <v>2142</v>
      </c>
      <c r="E5531">
        <v>6.9394</v>
      </c>
    </row>
    <row r="5532" spans="1:5" x14ac:dyDescent="0.15">
      <c r="A5532" t="s">
        <v>8097</v>
      </c>
      <c r="B5532" s="1">
        <v>45576</v>
      </c>
      <c r="C5532">
        <v>30450</v>
      </c>
      <c r="D5532" t="s">
        <v>2144</v>
      </c>
      <c r="E5532">
        <v>6.1656000000000004</v>
      </c>
    </row>
    <row r="5533" spans="1:5" x14ac:dyDescent="0.15">
      <c r="A5533" t="s">
        <v>8098</v>
      </c>
      <c r="B5533" s="1">
        <v>45671</v>
      </c>
      <c r="C5533">
        <v>30450</v>
      </c>
      <c r="D5533" t="s">
        <v>2723</v>
      </c>
      <c r="E5533">
        <v>5.7022000000000004</v>
      </c>
    </row>
    <row r="5534" spans="1:5" x14ac:dyDescent="0.15">
      <c r="A5534" t="s">
        <v>8099</v>
      </c>
      <c r="B5534" s="1">
        <v>45761</v>
      </c>
      <c r="C5534">
        <v>30450</v>
      </c>
      <c r="D5534" t="s">
        <v>8100</v>
      </c>
      <c r="E5534">
        <v>6.0754000000000001</v>
      </c>
    </row>
    <row r="5535" spans="1:5" x14ac:dyDescent="0.15">
      <c r="A5535" t="s">
        <v>8101</v>
      </c>
      <c r="B5535" s="1">
        <v>45852</v>
      </c>
      <c r="C5535">
        <v>30450</v>
      </c>
      <c r="D5535" t="s">
        <v>2727</v>
      </c>
      <c r="E5535">
        <v>6.1547999999999998</v>
      </c>
    </row>
    <row r="5536" spans="1:5" x14ac:dyDescent="0.15">
      <c r="A5536" t="s">
        <v>8102</v>
      </c>
      <c r="B5536" s="1">
        <v>45030</v>
      </c>
      <c r="C5536">
        <v>30460</v>
      </c>
      <c r="D5536" t="s">
        <v>3192</v>
      </c>
      <c r="E5536">
        <v>4.9977999999999998</v>
      </c>
    </row>
    <row r="5537" spans="1:5" x14ac:dyDescent="0.15">
      <c r="A5537" t="s">
        <v>8103</v>
      </c>
      <c r="B5537" s="1">
        <v>45121</v>
      </c>
      <c r="C5537">
        <v>30460</v>
      </c>
      <c r="D5537" t="s">
        <v>294</v>
      </c>
      <c r="E5537">
        <v>4.7389999999999999</v>
      </c>
    </row>
    <row r="5538" spans="1:5" x14ac:dyDescent="0.15">
      <c r="A5538" t="s">
        <v>8104</v>
      </c>
      <c r="B5538" s="1">
        <v>45212</v>
      </c>
      <c r="C5538">
        <v>30460</v>
      </c>
      <c r="D5538" t="s">
        <v>6299</v>
      </c>
      <c r="E5538">
        <v>5.2781000000000002</v>
      </c>
    </row>
    <row r="5539" spans="1:5" x14ac:dyDescent="0.15">
      <c r="A5539" t="s">
        <v>8105</v>
      </c>
      <c r="B5539" s="1">
        <v>45303</v>
      </c>
      <c r="C5539">
        <v>30460</v>
      </c>
      <c r="D5539" t="s">
        <v>298</v>
      </c>
      <c r="E5539">
        <v>5.2710999999999997</v>
      </c>
    </row>
    <row r="5540" spans="1:5" x14ac:dyDescent="0.15">
      <c r="A5540" t="s">
        <v>8106</v>
      </c>
      <c r="B5540" s="1">
        <v>45394</v>
      </c>
      <c r="C5540">
        <v>30460</v>
      </c>
      <c r="D5540" t="s">
        <v>300</v>
      </c>
      <c r="E5540">
        <v>6.4367000000000001</v>
      </c>
    </row>
    <row r="5541" spans="1:5" x14ac:dyDescent="0.15">
      <c r="A5541" t="s">
        <v>8107</v>
      </c>
      <c r="B5541" s="1">
        <v>45485</v>
      </c>
      <c r="C5541">
        <v>30460</v>
      </c>
      <c r="D5541" t="s">
        <v>302</v>
      </c>
      <c r="E5541">
        <v>6.5269000000000004</v>
      </c>
    </row>
    <row r="5542" spans="1:5" x14ac:dyDescent="0.15">
      <c r="A5542" t="s">
        <v>8108</v>
      </c>
      <c r="B5542" s="1">
        <v>45576</v>
      </c>
      <c r="C5542">
        <v>30460</v>
      </c>
      <c r="D5542" t="s">
        <v>6304</v>
      </c>
      <c r="E5542">
        <v>6.1440999999999999</v>
      </c>
    </row>
    <row r="5543" spans="1:5" x14ac:dyDescent="0.15">
      <c r="A5543" t="s">
        <v>8109</v>
      </c>
      <c r="B5543" s="1">
        <v>45667</v>
      </c>
      <c r="C5543">
        <v>30460</v>
      </c>
      <c r="D5543" t="s">
        <v>308</v>
      </c>
      <c r="E5543">
        <v>5.7987000000000002</v>
      </c>
    </row>
    <row r="5544" spans="1:5" x14ac:dyDescent="0.15">
      <c r="A5544" t="s">
        <v>8110</v>
      </c>
      <c r="B5544" s="1">
        <v>45758</v>
      </c>
      <c r="C5544">
        <v>30460</v>
      </c>
      <c r="D5544" t="s">
        <v>310</v>
      </c>
      <c r="E5544">
        <v>6.2290999999999999</v>
      </c>
    </row>
    <row r="5545" spans="1:5" x14ac:dyDescent="0.15">
      <c r="A5545" t="s">
        <v>8111</v>
      </c>
      <c r="B5545" s="1">
        <v>45849</v>
      </c>
      <c r="C5545">
        <v>30460</v>
      </c>
      <c r="D5545" t="s">
        <v>312</v>
      </c>
      <c r="E5545">
        <v>5.6086</v>
      </c>
    </row>
    <row r="5546" spans="1:5" x14ac:dyDescent="0.15">
      <c r="A5546" t="s">
        <v>8112</v>
      </c>
      <c r="B5546" s="1">
        <v>44574</v>
      </c>
      <c r="C5546">
        <v>30480</v>
      </c>
      <c r="D5546" t="s">
        <v>6266</v>
      </c>
      <c r="E5546">
        <v>5.0210999999999997</v>
      </c>
    </row>
    <row r="5547" spans="1:5" x14ac:dyDescent="0.15">
      <c r="A5547" t="s">
        <v>8113</v>
      </c>
      <c r="B5547" s="1">
        <v>44663</v>
      </c>
      <c r="C5547">
        <v>30480</v>
      </c>
      <c r="D5547" t="s">
        <v>6268</v>
      </c>
      <c r="E5547">
        <v>5.2961</v>
      </c>
    </row>
    <row r="5548" spans="1:5" x14ac:dyDescent="0.15">
      <c r="A5548" t="s">
        <v>8114</v>
      </c>
      <c r="B5548" s="1">
        <v>44846</v>
      </c>
      <c r="C5548">
        <v>30480</v>
      </c>
      <c r="D5548" t="s">
        <v>6272</v>
      </c>
      <c r="E5548">
        <v>5.4532999999999996</v>
      </c>
    </row>
    <row r="5549" spans="1:5" x14ac:dyDescent="0.15">
      <c r="A5549" t="s">
        <v>8115</v>
      </c>
      <c r="B5549" s="1">
        <v>45027</v>
      </c>
      <c r="C5549">
        <v>30480</v>
      </c>
      <c r="D5549" t="s">
        <v>292</v>
      </c>
      <c r="E5549">
        <v>5.5549999999999997</v>
      </c>
    </row>
    <row r="5550" spans="1:5" x14ac:dyDescent="0.15">
      <c r="A5550" t="s">
        <v>8116</v>
      </c>
      <c r="B5550" s="1">
        <v>45118</v>
      </c>
      <c r="C5550">
        <v>30480</v>
      </c>
      <c r="D5550" t="s">
        <v>6277</v>
      </c>
      <c r="E5550">
        <v>5.3910999999999998</v>
      </c>
    </row>
    <row r="5551" spans="1:5" x14ac:dyDescent="0.15">
      <c r="A5551" t="s">
        <v>8117</v>
      </c>
      <c r="B5551" s="1">
        <v>45210</v>
      </c>
      <c r="C5551">
        <v>30480</v>
      </c>
      <c r="D5551" t="s">
        <v>6279</v>
      </c>
      <c r="E5551">
        <v>5.6605999999999996</v>
      </c>
    </row>
    <row r="5552" spans="1:5" x14ac:dyDescent="0.15">
      <c r="A5552" t="s">
        <v>8118</v>
      </c>
      <c r="B5552" s="1">
        <v>45303</v>
      </c>
      <c r="C5552">
        <v>30480</v>
      </c>
      <c r="D5552" t="s">
        <v>6281</v>
      </c>
      <c r="E5552">
        <v>5.7182000000000004</v>
      </c>
    </row>
    <row r="5553" spans="1:5" x14ac:dyDescent="0.15">
      <c r="A5553" t="s">
        <v>8119</v>
      </c>
      <c r="B5553" s="1">
        <v>45394</v>
      </c>
      <c r="C5553">
        <v>30480</v>
      </c>
      <c r="D5553" t="s">
        <v>6283</v>
      </c>
      <c r="E5553">
        <v>5.7401999999999997</v>
      </c>
    </row>
    <row r="5554" spans="1:5" x14ac:dyDescent="0.15">
      <c r="A5554" t="s">
        <v>8120</v>
      </c>
      <c r="B5554" s="1">
        <v>45485</v>
      </c>
      <c r="C5554">
        <v>30480</v>
      </c>
      <c r="D5554" t="s">
        <v>6285</v>
      </c>
      <c r="E5554">
        <v>5.5334000000000003</v>
      </c>
    </row>
    <row r="5555" spans="1:5" x14ac:dyDescent="0.15">
      <c r="A5555" t="s">
        <v>8121</v>
      </c>
      <c r="B5555" s="1">
        <v>45576</v>
      </c>
      <c r="C5555">
        <v>30480</v>
      </c>
      <c r="D5555" t="s">
        <v>6287</v>
      </c>
      <c r="E5555">
        <v>5.8112000000000004</v>
      </c>
    </row>
    <row r="5556" spans="1:5" x14ac:dyDescent="0.15">
      <c r="A5556" t="s">
        <v>8122</v>
      </c>
      <c r="B5556" s="1">
        <v>45671</v>
      </c>
      <c r="C5556">
        <v>30480</v>
      </c>
      <c r="D5556" t="s">
        <v>6289</v>
      </c>
      <c r="E5556">
        <v>5.0697999999999999</v>
      </c>
    </row>
    <row r="5557" spans="1:5" x14ac:dyDescent="0.15">
      <c r="A5557" t="s">
        <v>8123</v>
      </c>
      <c r="B5557" s="1">
        <v>45758</v>
      </c>
      <c r="C5557">
        <v>30480</v>
      </c>
      <c r="D5557" t="s">
        <v>6291</v>
      </c>
      <c r="E5557">
        <v>5.9446000000000003</v>
      </c>
    </row>
    <row r="5558" spans="1:5" x14ac:dyDescent="0.15">
      <c r="A5558" t="s">
        <v>8124</v>
      </c>
      <c r="B5558" s="1">
        <v>45849</v>
      </c>
      <c r="C5558">
        <v>30480</v>
      </c>
      <c r="D5558" t="s">
        <v>6293</v>
      </c>
      <c r="E5558">
        <v>5.5979000000000001</v>
      </c>
    </row>
    <row r="5559" spans="1:5" x14ac:dyDescent="0.15">
      <c r="A5559" t="s">
        <v>8125</v>
      </c>
      <c r="B5559" s="1">
        <v>45671</v>
      </c>
      <c r="C5559" t="s">
        <v>8126</v>
      </c>
      <c r="D5559" t="s">
        <v>8127</v>
      </c>
      <c r="E5559">
        <v>7.1082999999999998</v>
      </c>
    </row>
    <row r="5560" spans="1:5" x14ac:dyDescent="0.15">
      <c r="A5560" t="s">
        <v>8128</v>
      </c>
      <c r="B5560" s="1">
        <v>45761</v>
      </c>
      <c r="C5560" t="s">
        <v>8126</v>
      </c>
      <c r="D5560" t="s">
        <v>100</v>
      </c>
      <c r="E5560">
        <v>5.8672000000000004</v>
      </c>
    </row>
    <row r="5561" spans="1:5" x14ac:dyDescent="0.15">
      <c r="A5561" t="s">
        <v>8129</v>
      </c>
      <c r="B5561" s="1">
        <v>45852</v>
      </c>
      <c r="C5561" t="s">
        <v>8126</v>
      </c>
      <c r="D5561" t="s">
        <v>8130</v>
      </c>
      <c r="E5561">
        <v>6.4588000000000001</v>
      </c>
    </row>
    <row r="5562" spans="1:5" x14ac:dyDescent="0.15">
      <c r="A5562" t="s">
        <v>8131</v>
      </c>
      <c r="B5562" s="1">
        <v>44558</v>
      </c>
      <c r="C5562">
        <v>30500</v>
      </c>
      <c r="D5562" t="s">
        <v>8132</v>
      </c>
      <c r="E5562">
        <v>5.1993</v>
      </c>
    </row>
    <row r="5563" spans="1:5" x14ac:dyDescent="0.15">
      <c r="A5563" t="s">
        <v>8133</v>
      </c>
      <c r="B5563" s="1">
        <v>44663</v>
      </c>
      <c r="C5563">
        <v>30500</v>
      </c>
      <c r="D5563" t="s">
        <v>7438</v>
      </c>
      <c r="E5563">
        <v>5.5008999999999997</v>
      </c>
    </row>
    <row r="5564" spans="1:5" x14ac:dyDescent="0.15">
      <c r="A5564" t="s">
        <v>8134</v>
      </c>
      <c r="B5564" s="1">
        <v>44742</v>
      </c>
      <c r="C5564">
        <v>30500</v>
      </c>
      <c r="D5564" t="s">
        <v>7440</v>
      </c>
      <c r="E5564">
        <v>5.4246999999999996</v>
      </c>
    </row>
    <row r="5565" spans="1:5" x14ac:dyDescent="0.15">
      <c r="A5565" t="s">
        <v>8135</v>
      </c>
      <c r="B5565" s="1">
        <v>44833</v>
      </c>
      <c r="C5565">
        <v>30500</v>
      </c>
      <c r="D5565" t="s">
        <v>5831</v>
      </c>
      <c r="E5565">
        <v>5.7145000000000001</v>
      </c>
    </row>
    <row r="5566" spans="1:5" x14ac:dyDescent="0.15">
      <c r="A5566" t="s">
        <v>8136</v>
      </c>
      <c r="B5566" s="1">
        <v>44923</v>
      </c>
      <c r="C5566">
        <v>30500</v>
      </c>
      <c r="D5566" t="s">
        <v>4333</v>
      </c>
      <c r="E5566">
        <v>5.7037000000000004</v>
      </c>
    </row>
    <row r="5567" spans="1:5" x14ac:dyDescent="0.15">
      <c r="A5567" t="s">
        <v>8137</v>
      </c>
      <c r="B5567" s="1">
        <v>45027</v>
      </c>
      <c r="C5567">
        <v>30500</v>
      </c>
      <c r="D5567" t="s">
        <v>6069</v>
      </c>
      <c r="E5567">
        <v>5.3699000000000003</v>
      </c>
    </row>
    <row r="5568" spans="1:5" x14ac:dyDescent="0.15">
      <c r="A5568" t="s">
        <v>8138</v>
      </c>
      <c r="B5568" s="1">
        <v>45107</v>
      </c>
      <c r="C5568">
        <v>30500</v>
      </c>
      <c r="D5568" t="s">
        <v>5837</v>
      </c>
      <c r="E5568">
        <v>5.9869000000000003</v>
      </c>
    </row>
    <row r="5569" spans="1:5" x14ac:dyDescent="0.15">
      <c r="A5569" t="s">
        <v>8139</v>
      </c>
      <c r="B5569" s="1">
        <v>45198</v>
      </c>
      <c r="C5569">
        <v>30500</v>
      </c>
      <c r="D5569" t="s">
        <v>6073</v>
      </c>
      <c r="E5569">
        <v>6.1852999999999998</v>
      </c>
    </row>
    <row r="5570" spans="1:5" x14ac:dyDescent="0.15">
      <c r="A5570" t="s">
        <v>8140</v>
      </c>
      <c r="B5570" s="1">
        <v>45287</v>
      </c>
      <c r="C5570">
        <v>30500</v>
      </c>
      <c r="D5570" t="s">
        <v>6075</v>
      </c>
      <c r="E5570">
        <v>5.8105000000000002</v>
      </c>
    </row>
    <row r="5571" spans="1:5" x14ac:dyDescent="0.15">
      <c r="A5571" t="s">
        <v>8141</v>
      </c>
      <c r="B5571" s="1">
        <v>45394</v>
      </c>
      <c r="C5571">
        <v>30500</v>
      </c>
      <c r="D5571" t="s">
        <v>4478</v>
      </c>
      <c r="E5571">
        <v>5.2533000000000003</v>
      </c>
    </row>
    <row r="5572" spans="1:5" x14ac:dyDescent="0.15">
      <c r="A5572" t="s">
        <v>8142</v>
      </c>
      <c r="B5572" s="1">
        <v>45471</v>
      </c>
      <c r="C5572">
        <v>30500</v>
      </c>
      <c r="D5572" t="s">
        <v>6078</v>
      </c>
      <c r="E5572">
        <v>5.5487000000000002</v>
      </c>
    </row>
    <row r="5573" spans="1:5" x14ac:dyDescent="0.15">
      <c r="A5573" t="s">
        <v>8143</v>
      </c>
      <c r="B5573" s="1">
        <v>45562</v>
      </c>
      <c r="C5573">
        <v>30500</v>
      </c>
      <c r="D5573" t="s">
        <v>6610</v>
      </c>
      <c r="E5573">
        <v>5.8079999999999998</v>
      </c>
    </row>
    <row r="5574" spans="1:5" x14ac:dyDescent="0.15">
      <c r="A5574" t="s">
        <v>8144</v>
      </c>
      <c r="B5574" s="1">
        <v>45653</v>
      </c>
      <c r="C5574">
        <v>30500</v>
      </c>
      <c r="D5574" t="s">
        <v>5849</v>
      </c>
      <c r="E5574">
        <v>5.5841000000000003</v>
      </c>
    </row>
    <row r="5575" spans="1:5" x14ac:dyDescent="0.15">
      <c r="A5575" t="s">
        <v>8145</v>
      </c>
      <c r="B5575" s="1">
        <v>45758</v>
      </c>
      <c r="C5575">
        <v>30500</v>
      </c>
      <c r="D5575" t="s">
        <v>4484</v>
      </c>
      <c r="E5575">
        <v>5.1692</v>
      </c>
    </row>
    <row r="5576" spans="1:5" x14ac:dyDescent="0.15">
      <c r="A5576" t="s">
        <v>8146</v>
      </c>
      <c r="B5576" s="1">
        <v>45835</v>
      </c>
      <c r="C5576">
        <v>30500</v>
      </c>
      <c r="D5576" t="s">
        <v>6614</v>
      </c>
      <c r="E5576">
        <v>5.3418999999999999</v>
      </c>
    </row>
    <row r="5577" spans="1:5" x14ac:dyDescent="0.15">
      <c r="A5577" t="s">
        <v>8147</v>
      </c>
      <c r="B5577" s="1">
        <v>45061</v>
      </c>
      <c r="C5577">
        <v>30530</v>
      </c>
      <c r="D5577" t="s">
        <v>8148</v>
      </c>
      <c r="E5577">
        <v>4.9562999999999997</v>
      </c>
    </row>
    <row r="5578" spans="1:5" x14ac:dyDescent="0.15">
      <c r="A5578" t="s">
        <v>8149</v>
      </c>
      <c r="B5578" s="1">
        <v>45336</v>
      </c>
      <c r="C5578">
        <v>30530</v>
      </c>
      <c r="D5578" t="s">
        <v>8150</v>
      </c>
      <c r="E5578">
        <v>4.7558999999999996</v>
      </c>
    </row>
    <row r="5579" spans="1:5" x14ac:dyDescent="0.15">
      <c r="A5579" t="s">
        <v>8151</v>
      </c>
      <c r="B5579" s="1">
        <v>45427</v>
      </c>
      <c r="C5579">
        <v>30530</v>
      </c>
      <c r="D5579" t="s">
        <v>741</v>
      </c>
      <c r="E5579">
        <v>5.2942</v>
      </c>
    </row>
    <row r="5580" spans="1:5" x14ac:dyDescent="0.15">
      <c r="A5580" t="s">
        <v>8152</v>
      </c>
      <c r="B5580" s="1">
        <v>45518</v>
      </c>
      <c r="C5580">
        <v>30530</v>
      </c>
      <c r="D5580" t="s">
        <v>35</v>
      </c>
      <c r="E5580">
        <v>5.9272999999999998</v>
      </c>
    </row>
    <row r="5581" spans="1:5" x14ac:dyDescent="0.15">
      <c r="A5581" t="s">
        <v>8153</v>
      </c>
      <c r="B5581" s="1">
        <v>45610</v>
      </c>
      <c r="C5581">
        <v>30530</v>
      </c>
      <c r="D5581" t="s">
        <v>744</v>
      </c>
      <c r="E5581">
        <v>5.7629000000000001</v>
      </c>
    </row>
    <row r="5582" spans="1:5" x14ac:dyDescent="0.15">
      <c r="A5582" t="s">
        <v>8154</v>
      </c>
      <c r="B5582" s="1">
        <v>45702</v>
      </c>
      <c r="C5582">
        <v>30530</v>
      </c>
      <c r="D5582" t="s">
        <v>1230</v>
      </c>
      <c r="E5582">
        <v>5.5079000000000002</v>
      </c>
    </row>
    <row r="5583" spans="1:5" x14ac:dyDescent="0.15">
      <c r="A5583" t="s">
        <v>8155</v>
      </c>
      <c r="B5583" s="1">
        <v>45792</v>
      </c>
      <c r="C5583">
        <v>30530</v>
      </c>
      <c r="D5583" t="s">
        <v>748</v>
      </c>
      <c r="E5583">
        <v>5.9984000000000002</v>
      </c>
    </row>
    <row r="5584" spans="1:5" x14ac:dyDescent="0.15">
      <c r="A5584" t="s">
        <v>8156</v>
      </c>
      <c r="B5584" s="1">
        <v>45883</v>
      </c>
      <c r="C5584">
        <v>30530</v>
      </c>
      <c r="D5584" t="s">
        <v>750</v>
      </c>
      <c r="E5584">
        <v>5.2619999999999996</v>
      </c>
    </row>
    <row r="5585" spans="1:5" x14ac:dyDescent="0.15">
      <c r="A5585" t="s">
        <v>8157</v>
      </c>
      <c r="B5585" s="1">
        <v>45513</v>
      </c>
      <c r="C5585">
        <v>30540</v>
      </c>
      <c r="D5585" t="s">
        <v>698</v>
      </c>
      <c r="E5585">
        <v>5.7013999999999996</v>
      </c>
    </row>
    <row r="5586" spans="1:5" x14ac:dyDescent="0.15">
      <c r="A5586" t="s">
        <v>8158</v>
      </c>
      <c r="B5586" s="1">
        <v>45610</v>
      </c>
      <c r="C5586">
        <v>30540</v>
      </c>
      <c r="D5586" t="s">
        <v>8159</v>
      </c>
      <c r="E5586">
        <v>6.4474999999999998</v>
      </c>
    </row>
    <row r="5587" spans="1:5" x14ac:dyDescent="0.15">
      <c r="A5587" t="s">
        <v>8160</v>
      </c>
      <c r="B5587" s="1">
        <v>45702</v>
      </c>
      <c r="C5587">
        <v>30540</v>
      </c>
      <c r="D5587" t="s">
        <v>690</v>
      </c>
      <c r="E5587">
        <v>5.5663999999999998</v>
      </c>
    </row>
    <row r="5588" spans="1:5" x14ac:dyDescent="0.15">
      <c r="A5588" t="s">
        <v>8161</v>
      </c>
      <c r="B5588" s="1">
        <v>45792</v>
      </c>
      <c r="C5588">
        <v>30540</v>
      </c>
      <c r="D5588" t="s">
        <v>1125</v>
      </c>
      <c r="E5588">
        <v>5.8910999999999998</v>
      </c>
    </row>
    <row r="5589" spans="1:5" x14ac:dyDescent="0.15">
      <c r="A5589" t="s">
        <v>8162</v>
      </c>
      <c r="B5589" s="1">
        <v>45881</v>
      </c>
      <c r="C5589">
        <v>30540</v>
      </c>
      <c r="D5589" t="s">
        <v>707</v>
      </c>
      <c r="E5589">
        <v>5.7335000000000003</v>
      </c>
    </row>
    <row r="5590" spans="1:5" x14ac:dyDescent="0.15">
      <c r="A5590" t="s">
        <v>8163</v>
      </c>
      <c r="B5590" s="1">
        <v>44606</v>
      </c>
      <c r="C5590">
        <v>30580</v>
      </c>
      <c r="D5590" t="s">
        <v>1306</v>
      </c>
      <c r="E5590">
        <v>4.2926000000000002</v>
      </c>
    </row>
    <row r="5591" spans="1:5" x14ac:dyDescent="0.15">
      <c r="A5591" t="s">
        <v>8164</v>
      </c>
      <c r="B5591" s="1">
        <v>44694</v>
      </c>
      <c r="C5591">
        <v>30580</v>
      </c>
      <c r="D5591" t="s">
        <v>8165</v>
      </c>
      <c r="E5591">
        <v>4.5067000000000004</v>
      </c>
    </row>
    <row r="5592" spans="1:5" x14ac:dyDescent="0.15">
      <c r="A5592" t="s">
        <v>8166</v>
      </c>
      <c r="B5592" s="1">
        <v>44785</v>
      </c>
      <c r="C5592">
        <v>30580</v>
      </c>
      <c r="D5592" t="s">
        <v>8167</v>
      </c>
      <c r="E5592">
        <v>4.1519000000000004</v>
      </c>
    </row>
    <row r="5593" spans="1:5" x14ac:dyDescent="0.15">
      <c r="A5593" t="s">
        <v>8168</v>
      </c>
      <c r="B5593" s="1">
        <v>44879</v>
      </c>
      <c r="C5593">
        <v>30580</v>
      </c>
      <c r="D5593" t="s">
        <v>1282</v>
      </c>
      <c r="E5593">
        <v>4.7084999999999999</v>
      </c>
    </row>
    <row r="5594" spans="1:5" x14ac:dyDescent="0.15">
      <c r="A5594" t="s">
        <v>8169</v>
      </c>
      <c r="B5594" s="1">
        <v>44971</v>
      </c>
      <c r="C5594">
        <v>30580</v>
      </c>
      <c r="D5594" t="s">
        <v>900</v>
      </c>
      <c r="E5594">
        <v>5.4653</v>
      </c>
    </row>
    <row r="5595" spans="1:5" x14ac:dyDescent="0.15">
      <c r="A5595" t="s">
        <v>8170</v>
      </c>
      <c r="B5595" s="1">
        <v>45058</v>
      </c>
      <c r="C5595">
        <v>30580</v>
      </c>
      <c r="D5595" t="s">
        <v>1311</v>
      </c>
      <c r="E5595">
        <v>5.6870000000000003</v>
      </c>
    </row>
    <row r="5596" spans="1:5" x14ac:dyDescent="0.15">
      <c r="A5596" t="s">
        <v>8171</v>
      </c>
      <c r="B5596" s="1">
        <v>45148</v>
      </c>
      <c r="C5596">
        <v>30580</v>
      </c>
      <c r="D5596" t="s">
        <v>585</v>
      </c>
      <c r="E5596">
        <v>5.2931999999999997</v>
      </c>
    </row>
    <row r="5597" spans="1:5" x14ac:dyDescent="0.15">
      <c r="A5597" t="s">
        <v>8172</v>
      </c>
      <c r="B5597" s="1">
        <v>45244</v>
      </c>
      <c r="C5597">
        <v>30580</v>
      </c>
      <c r="D5597" t="s">
        <v>8079</v>
      </c>
      <c r="E5597">
        <v>5.1157000000000004</v>
      </c>
    </row>
    <row r="5598" spans="1:5" x14ac:dyDescent="0.15">
      <c r="A5598" t="s">
        <v>8173</v>
      </c>
      <c r="B5598" s="1">
        <v>45335</v>
      </c>
      <c r="C5598">
        <v>30580</v>
      </c>
      <c r="D5598" t="s">
        <v>8174</v>
      </c>
      <c r="E5598">
        <v>4.8483000000000001</v>
      </c>
    </row>
    <row r="5599" spans="1:5" x14ac:dyDescent="0.15">
      <c r="A5599" t="s">
        <v>8175</v>
      </c>
      <c r="B5599" s="1">
        <v>45426</v>
      </c>
      <c r="C5599">
        <v>30580</v>
      </c>
      <c r="D5599" t="s">
        <v>8176</v>
      </c>
      <c r="E5599">
        <v>5.1083999999999996</v>
      </c>
    </row>
    <row r="5600" spans="1:5" x14ac:dyDescent="0.15">
      <c r="A5600" t="s">
        <v>8177</v>
      </c>
      <c r="B5600" s="1">
        <v>45517</v>
      </c>
      <c r="C5600">
        <v>30580</v>
      </c>
      <c r="D5600" t="s">
        <v>940</v>
      </c>
      <c r="E5600">
        <v>4.9687000000000001</v>
      </c>
    </row>
    <row r="5601" spans="1:5" x14ac:dyDescent="0.15">
      <c r="A5601" t="s">
        <v>8178</v>
      </c>
      <c r="B5601" s="1">
        <v>45608</v>
      </c>
      <c r="C5601">
        <v>30580</v>
      </c>
      <c r="D5601" t="s">
        <v>1536</v>
      </c>
      <c r="E5601">
        <v>4.6649000000000003</v>
      </c>
    </row>
    <row r="5602" spans="1:5" x14ac:dyDescent="0.15">
      <c r="A5602" t="s">
        <v>8179</v>
      </c>
      <c r="B5602" s="1">
        <v>45702</v>
      </c>
      <c r="C5602">
        <v>30580</v>
      </c>
      <c r="D5602" t="s">
        <v>2367</v>
      </c>
      <c r="E5602">
        <v>3.6873</v>
      </c>
    </row>
    <row r="5603" spans="1:5" x14ac:dyDescent="0.15">
      <c r="A5603" t="s">
        <v>8180</v>
      </c>
      <c r="B5603" s="1">
        <v>45790</v>
      </c>
      <c r="C5603">
        <v>30580</v>
      </c>
      <c r="D5603" t="s">
        <v>912</v>
      </c>
      <c r="E5603">
        <v>4.2073</v>
      </c>
    </row>
    <row r="5604" spans="1:5" x14ac:dyDescent="0.15">
      <c r="A5604" t="s">
        <v>8181</v>
      </c>
      <c r="B5604" s="1">
        <v>45881</v>
      </c>
      <c r="C5604">
        <v>30580</v>
      </c>
      <c r="D5604" t="s">
        <v>946</v>
      </c>
      <c r="E5604">
        <v>4.6135999999999999</v>
      </c>
    </row>
    <row r="5605" spans="1:5" x14ac:dyDescent="0.15">
      <c r="A5605" t="s">
        <v>8182</v>
      </c>
      <c r="B5605" s="1">
        <v>44964</v>
      </c>
      <c r="C5605">
        <v>30590</v>
      </c>
      <c r="D5605" t="s">
        <v>658</v>
      </c>
      <c r="E5605">
        <v>4.7169999999999996</v>
      </c>
    </row>
    <row r="5606" spans="1:5" x14ac:dyDescent="0.15">
      <c r="A5606" t="s">
        <v>8183</v>
      </c>
      <c r="B5606" s="1">
        <v>45056</v>
      </c>
      <c r="C5606">
        <v>30590</v>
      </c>
      <c r="D5606" t="s">
        <v>1323</v>
      </c>
      <c r="E5606">
        <v>5.0964</v>
      </c>
    </row>
    <row r="5607" spans="1:5" x14ac:dyDescent="0.15">
      <c r="A5607" t="s">
        <v>8184</v>
      </c>
      <c r="B5607" s="1">
        <v>45142</v>
      </c>
      <c r="C5607">
        <v>30590</v>
      </c>
      <c r="D5607" t="s">
        <v>57</v>
      </c>
      <c r="E5607">
        <v>5.1006999999999998</v>
      </c>
    </row>
    <row r="5608" spans="1:5" x14ac:dyDescent="0.15">
      <c r="A5608" t="s">
        <v>8185</v>
      </c>
      <c r="B5608" s="1">
        <v>45238</v>
      </c>
      <c r="C5608">
        <v>30590</v>
      </c>
      <c r="D5608" t="s">
        <v>59</v>
      </c>
      <c r="E5608">
        <v>5.4737999999999998</v>
      </c>
    </row>
    <row r="5609" spans="1:5" x14ac:dyDescent="0.15">
      <c r="A5609" t="s">
        <v>8186</v>
      </c>
      <c r="B5609" s="1">
        <v>45329</v>
      </c>
      <c r="C5609">
        <v>30590</v>
      </c>
      <c r="D5609" t="s">
        <v>61</v>
      </c>
      <c r="E5609">
        <v>5.1243999999999996</v>
      </c>
    </row>
    <row r="5610" spans="1:5" x14ac:dyDescent="0.15">
      <c r="A5610" t="s">
        <v>8187</v>
      </c>
      <c r="B5610" s="1">
        <v>45422</v>
      </c>
      <c r="C5610">
        <v>30590</v>
      </c>
      <c r="D5610" t="s">
        <v>1194</v>
      </c>
      <c r="E5610">
        <v>5.5606999999999998</v>
      </c>
    </row>
    <row r="5611" spans="1:5" x14ac:dyDescent="0.15">
      <c r="A5611" t="s">
        <v>8188</v>
      </c>
      <c r="B5611" s="1">
        <v>45510</v>
      </c>
      <c r="C5611">
        <v>30590</v>
      </c>
      <c r="D5611" t="s">
        <v>667</v>
      </c>
      <c r="E5611">
        <v>5.4676999999999998</v>
      </c>
    </row>
    <row r="5612" spans="1:5" x14ac:dyDescent="0.15">
      <c r="A5612" t="s">
        <v>8189</v>
      </c>
      <c r="B5612" s="1">
        <v>45602</v>
      </c>
      <c r="C5612">
        <v>30590</v>
      </c>
      <c r="D5612" t="s">
        <v>84</v>
      </c>
      <c r="E5612">
        <v>4.7708000000000004</v>
      </c>
    </row>
    <row r="5613" spans="1:5" x14ac:dyDescent="0.15">
      <c r="A5613" t="s">
        <v>8190</v>
      </c>
      <c r="B5613" s="1">
        <v>45693</v>
      </c>
      <c r="C5613">
        <v>30590</v>
      </c>
      <c r="D5613" t="s">
        <v>735</v>
      </c>
      <c r="E5613">
        <v>6.2793999999999999</v>
      </c>
    </row>
    <row r="5614" spans="1:5" x14ac:dyDescent="0.15">
      <c r="A5614" t="s">
        <v>8191</v>
      </c>
      <c r="B5614" s="1">
        <v>45791</v>
      </c>
      <c r="C5614">
        <v>30590</v>
      </c>
      <c r="D5614" t="s">
        <v>87</v>
      </c>
      <c r="E5614">
        <v>5.2502000000000004</v>
      </c>
    </row>
    <row r="5615" spans="1:5" x14ac:dyDescent="0.15">
      <c r="A5615" t="s">
        <v>8192</v>
      </c>
      <c r="B5615" s="1">
        <v>45799</v>
      </c>
      <c r="C5615">
        <v>30590</v>
      </c>
      <c r="D5615" t="s">
        <v>600</v>
      </c>
      <c r="E5615">
        <v>5.2519</v>
      </c>
    </row>
    <row r="5616" spans="1:5" x14ac:dyDescent="0.15">
      <c r="A5616" t="s">
        <v>8193</v>
      </c>
      <c r="B5616" s="1">
        <v>45835</v>
      </c>
      <c r="C5616">
        <v>30590</v>
      </c>
      <c r="D5616" t="s">
        <v>8194</v>
      </c>
      <c r="E5616">
        <v>5.2465999999999999</v>
      </c>
    </row>
    <row r="5617" spans="1:5" x14ac:dyDescent="0.15">
      <c r="A5617" t="s">
        <v>8195</v>
      </c>
      <c r="B5617" s="1">
        <v>45874</v>
      </c>
      <c r="C5617">
        <v>30590</v>
      </c>
      <c r="D5617" t="s">
        <v>674</v>
      </c>
      <c r="E5617">
        <v>5.9044999999999996</v>
      </c>
    </row>
    <row r="5618" spans="1:5" x14ac:dyDescent="0.15">
      <c r="A5618" t="s">
        <v>8196</v>
      </c>
      <c r="B5618" s="1">
        <v>45023</v>
      </c>
      <c r="C5618">
        <v>30630</v>
      </c>
      <c r="D5618" t="s">
        <v>4621</v>
      </c>
      <c r="E5618">
        <v>5.0246000000000004</v>
      </c>
    </row>
    <row r="5619" spans="1:5" x14ac:dyDescent="0.15">
      <c r="A5619" t="s">
        <v>8197</v>
      </c>
      <c r="B5619" s="1">
        <v>45114</v>
      </c>
      <c r="C5619">
        <v>30630</v>
      </c>
      <c r="D5619" t="s">
        <v>6217</v>
      </c>
      <c r="E5619">
        <v>5.2560000000000002</v>
      </c>
    </row>
    <row r="5620" spans="1:5" x14ac:dyDescent="0.15">
      <c r="A5620" t="s">
        <v>8198</v>
      </c>
      <c r="B5620" s="1">
        <v>45209</v>
      </c>
      <c r="C5620">
        <v>30630</v>
      </c>
      <c r="D5620" t="s">
        <v>4075</v>
      </c>
      <c r="E5620">
        <v>4.5564</v>
      </c>
    </row>
    <row r="5621" spans="1:5" x14ac:dyDescent="0.15">
      <c r="A5621" t="s">
        <v>8199</v>
      </c>
      <c r="B5621" s="1">
        <v>45210</v>
      </c>
      <c r="C5621">
        <v>30630</v>
      </c>
      <c r="D5621" t="s">
        <v>8200</v>
      </c>
      <c r="E5621">
        <v>4.2733999999999996</v>
      </c>
    </row>
    <row r="5622" spans="1:5" x14ac:dyDescent="0.15">
      <c r="A5622" t="s">
        <v>8201</v>
      </c>
      <c r="B5622" s="1">
        <v>45303</v>
      </c>
      <c r="C5622">
        <v>30630</v>
      </c>
      <c r="D5622" t="s">
        <v>4077</v>
      </c>
      <c r="E5622">
        <v>4.5589000000000004</v>
      </c>
    </row>
    <row r="5623" spans="1:5" x14ac:dyDescent="0.15">
      <c r="A5623" t="s">
        <v>8202</v>
      </c>
      <c r="B5623" s="1">
        <v>45392</v>
      </c>
      <c r="C5623">
        <v>30630</v>
      </c>
      <c r="D5623" t="s">
        <v>4627</v>
      </c>
      <c r="E5623">
        <v>5.1494999999999997</v>
      </c>
    </row>
    <row r="5624" spans="1:5" x14ac:dyDescent="0.15">
      <c r="A5624" t="s">
        <v>8203</v>
      </c>
      <c r="B5624" s="1">
        <v>45483</v>
      </c>
      <c r="C5624">
        <v>30630</v>
      </c>
      <c r="D5624" t="s">
        <v>6031</v>
      </c>
      <c r="E5624">
        <v>4.6486999999999998</v>
      </c>
    </row>
    <row r="5625" spans="1:5" x14ac:dyDescent="0.15">
      <c r="A5625" t="s">
        <v>8204</v>
      </c>
      <c r="B5625" s="1">
        <v>45575</v>
      </c>
      <c r="C5625">
        <v>30630</v>
      </c>
      <c r="D5625" t="s">
        <v>8205</v>
      </c>
      <c r="E5625">
        <v>4.6463000000000001</v>
      </c>
    </row>
    <row r="5626" spans="1:5" x14ac:dyDescent="0.15">
      <c r="A5626" t="s">
        <v>8206</v>
      </c>
      <c r="B5626" s="1">
        <v>45671</v>
      </c>
      <c r="C5626">
        <v>30630</v>
      </c>
      <c r="D5626" t="s">
        <v>4085</v>
      </c>
      <c r="E5626">
        <v>5.5505000000000004</v>
      </c>
    </row>
    <row r="5627" spans="1:5" x14ac:dyDescent="0.15">
      <c r="A5627" t="s">
        <v>8207</v>
      </c>
      <c r="B5627" s="1">
        <v>45758</v>
      </c>
      <c r="C5627">
        <v>30630</v>
      </c>
      <c r="D5627" t="s">
        <v>4352</v>
      </c>
      <c r="E5627">
        <v>5.4410999999999996</v>
      </c>
    </row>
    <row r="5628" spans="1:5" x14ac:dyDescent="0.15">
      <c r="A5628" t="s">
        <v>8208</v>
      </c>
      <c r="B5628" s="1">
        <v>45849</v>
      </c>
      <c r="C5628">
        <v>30630</v>
      </c>
      <c r="D5628" t="s">
        <v>6614</v>
      </c>
      <c r="E5628">
        <v>5.3708999999999998</v>
      </c>
    </row>
    <row r="5629" spans="1:5" x14ac:dyDescent="0.15">
      <c r="A5629" t="s">
        <v>8209</v>
      </c>
      <c r="B5629" s="1">
        <v>44595</v>
      </c>
      <c r="C5629">
        <v>30640</v>
      </c>
      <c r="D5629" t="s">
        <v>1029</v>
      </c>
      <c r="E5629">
        <v>5.6090999999999998</v>
      </c>
    </row>
    <row r="5630" spans="1:5" x14ac:dyDescent="0.15">
      <c r="A5630" t="s">
        <v>8210</v>
      </c>
      <c r="B5630" s="1">
        <v>44771</v>
      </c>
      <c r="C5630">
        <v>30640</v>
      </c>
      <c r="D5630" t="s">
        <v>1107</v>
      </c>
      <c r="E5630">
        <v>5.8666999999999998</v>
      </c>
    </row>
    <row r="5631" spans="1:5" x14ac:dyDescent="0.15">
      <c r="A5631" t="s">
        <v>8211</v>
      </c>
      <c r="B5631" s="1">
        <v>44862</v>
      </c>
      <c r="C5631">
        <v>30640</v>
      </c>
      <c r="D5631" t="s">
        <v>1109</v>
      </c>
      <c r="E5631">
        <v>6.8028000000000004</v>
      </c>
    </row>
    <row r="5632" spans="1:5" x14ac:dyDescent="0.15">
      <c r="A5632" t="s">
        <v>8212</v>
      </c>
      <c r="B5632" s="1">
        <v>44959</v>
      </c>
      <c r="C5632">
        <v>30640</v>
      </c>
      <c r="D5632" t="s">
        <v>1036</v>
      </c>
      <c r="E5632">
        <v>5.6405000000000003</v>
      </c>
    </row>
    <row r="5633" spans="1:5" x14ac:dyDescent="0.15">
      <c r="A5633" t="s">
        <v>8213</v>
      </c>
      <c r="B5633" s="1">
        <v>45043</v>
      </c>
      <c r="C5633">
        <v>30640</v>
      </c>
      <c r="D5633" t="s">
        <v>3606</v>
      </c>
      <c r="E5633">
        <v>6.6093999999999999</v>
      </c>
    </row>
    <row r="5634" spans="1:5" x14ac:dyDescent="0.15">
      <c r="A5634" t="s">
        <v>8214</v>
      </c>
      <c r="B5634" s="1">
        <v>45134</v>
      </c>
      <c r="C5634">
        <v>30640</v>
      </c>
      <c r="D5634" t="s">
        <v>1113</v>
      </c>
      <c r="E5634">
        <v>6.0011999999999999</v>
      </c>
    </row>
    <row r="5635" spans="1:5" x14ac:dyDescent="0.15">
      <c r="A5635" t="s">
        <v>8215</v>
      </c>
      <c r="B5635" s="1">
        <v>45225</v>
      </c>
      <c r="C5635">
        <v>30640</v>
      </c>
      <c r="D5635" t="s">
        <v>1115</v>
      </c>
      <c r="E5635">
        <v>6.4762000000000004</v>
      </c>
    </row>
    <row r="5636" spans="1:5" x14ac:dyDescent="0.15">
      <c r="A5636" t="s">
        <v>8216</v>
      </c>
      <c r="B5636" s="1">
        <v>45324</v>
      </c>
      <c r="C5636">
        <v>30640</v>
      </c>
      <c r="D5636" t="s">
        <v>1040</v>
      </c>
      <c r="E5636">
        <v>5.5221999999999998</v>
      </c>
    </row>
    <row r="5637" spans="1:5" x14ac:dyDescent="0.15">
      <c r="A5637" t="s">
        <v>8217</v>
      </c>
      <c r="B5637" s="1">
        <v>45407</v>
      </c>
      <c r="C5637">
        <v>30640</v>
      </c>
      <c r="D5637" t="s">
        <v>1119</v>
      </c>
      <c r="E5637">
        <v>6.1104000000000003</v>
      </c>
    </row>
    <row r="5638" spans="1:5" x14ac:dyDescent="0.15">
      <c r="A5638" t="s">
        <v>8218</v>
      </c>
      <c r="B5638" s="1">
        <v>45505</v>
      </c>
      <c r="C5638">
        <v>30640</v>
      </c>
      <c r="D5638" t="s">
        <v>698</v>
      </c>
      <c r="E5638">
        <v>5.8075999999999999</v>
      </c>
    </row>
    <row r="5639" spans="1:5" x14ac:dyDescent="0.15">
      <c r="A5639" t="s">
        <v>8219</v>
      </c>
      <c r="B5639" s="1">
        <v>45596</v>
      </c>
      <c r="C5639">
        <v>30640</v>
      </c>
      <c r="D5639" t="s">
        <v>700</v>
      </c>
      <c r="E5639">
        <v>5.9318999999999997</v>
      </c>
    </row>
    <row r="5640" spans="1:5" x14ac:dyDescent="0.15">
      <c r="A5640" t="s">
        <v>8220</v>
      </c>
      <c r="B5640" s="1">
        <v>45688</v>
      </c>
      <c r="C5640">
        <v>30640</v>
      </c>
      <c r="D5640" t="s">
        <v>3688</v>
      </c>
      <c r="E5640">
        <v>5.633</v>
      </c>
    </row>
    <row r="5641" spans="1:5" x14ac:dyDescent="0.15">
      <c r="A5641" t="s">
        <v>8221</v>
      </c>
      <c r="B5641" s="1">
        <v>45778</v>
      </c>
      <c r="C5641">
        <v>30640</v>
      </c>
      <c r="D5641" t="s">
        <v>1125</v>
      </c>
      <c r="E5641">
        <v>6.0758999999999999</v>
      </c>
    </row>
    <row r="5642" spans="1:5" x14ac:dyDescent="0.15">
      <c r="A5642" t="s">
        <v>8222</v>
      </c>
      <c r="B5642" s="1">
        <v>45869</v>
      </c>
      <c r="C5642">
        <v>30640</v>
      </c>
      <c r="D5642" t="s">
        <v>707</v>
      </c>
      <c r="E5642">
        <v>5.3574000000000002</v>
      </c>
    </row>
    <row r="5643" spans="1:5" x14ac:dyDescent="0.15">
      <c r="A5643" t="s">
        <v>8223</v>
      </c>
      <c r="B5643" s="1">
        <v>45033</v>
      </c>
      <c r="C5643">
        <v>30650</v>
      </c>
      <c r="D5643" t="s">
        <v>7962</v>
      </c>
      <c r="E5643">
        <v>4.5399000000000003</v>
      </c>
    </row>
    <row r="5644" spans="1:5" x14ac:dyDescent="0.15">
      <c r="A5644" t="s">
        <v>8224</v>
      </c>
      <c r="B5644" s="1">
        <v>45120</v>
      </c>
      <c r="C5644">
        <v>30650</v>
      </c>
      <c r="D5644" t="s">
        <v>8225</v>
      </c>
      <c r="E5644">
        <v>5.8358999999999996</v>
      </c>
    </row>
    <row r="5645" spans="1:5" x14ac:dyDescent="0.15">
      <c r="A5645" t="s">
        <v>8226</v>
      </c>
      <c r="B5645" s="1">
        <v>45211</v>
      </c>
      <c r="C5645">
        <v>30650</v>
      </c>
      <c r="D5645" t="s">
        <v>8227</v>
      </c>
      <c r="E5645">
        <v>4.7542999999999997</v>
      </c>
    </row>
    <row r="5646" spans="1:5" x14ac:dyDescent="0.15">
      <c r="A5646" t="s">
        <v>8228</v>
      </c>
      <c r="B5646" s="1">
        <v>45303</v>
      </c>
      <c r="C5646">
        <v>30650</v>
      </c>
      <c r="D5646" t="s">
        <v>8229</v>
      </c>
      <c r="E5646">
        <v>6.2872000000000003</v>
      </c>
    </row>
    <row r="5647" spans="1:5" x14ac:dyDescent="0.15">
      <c r="A5647" t="s">
        <v>8230</v>
      </c>
      <c r="B5647" s="1">
        <v>45397</v>
      </c>
      <c r="C5647">
        <v>30650</v>
      </c>
      <c r="D5647" t="s">
        <v>92</v>
      </c>
      <c r="E5647">
        <v>4.7583000000000002</v>
      </c>
    </row>
    <row r="5648" spans="1:5" x14ac:dyDescent="0.15">
      <c r="A5648" t="s">
        <v>8231</v>
      </c>
      <c r="B5648" s="1">
        <v>45484</v>
      </c>
      <c r="C5648">
        <v>30650</v>
      </c>
      <c r="D5648" t="s">
        <v>8232</v>
      </c>
      <c r="E5648">
        <v>4.8292999999999999</v>
      </c>
    </row>
    <row r="5649" spans="1:5" x14ac:dyDescent="0.15">
      <c r="A5649" t="s">
        <v>8233</v>
      </c>
      <c r="B5649" s="1">
        <v>45576</v>
      </c>
      <c r="C5649">
        <v>30650</v>
      </c>
      <c r="D5649" t="s">
        <v>7968</v>
      </c>
      <c r="E5649">
        <v>4.6448</v>
      </c>
    </row>
    <row r="5650" spans="1:5" x14ac:dyDescent="0.15">
      <c r="A5650" t="s">
        <v>8234</v>
      </c>
      <c r="B5650" s="1">
        <v>45671</v>
      </c>
      <c r="C5650">
        <v>30650</v>
      </c>
      <c r="D5650" t="s">
        <v>7970</v>
      </c>
      <c r="E5650">
        <v>5.6797000000000004</v>
      </c>
    </row>
    <row r="5651" spans="1:5" x14ac:dyDescent="0.15">
      <c r="A5651" t="s">
        <v>8235</v>
      </c>
      <c r="B5651" s="1">
        <v>45761</v>
      </c>
      <c r="C5651">
        <v>30650</v>
      </c>
      <c r="D5651" t="s">
        <v>7972</v>
      </c>
      <c r="E5651">
        <v>4.5403000000000002</v>
      </c>
    </row>
    <row r="5652" spans="1:5" x14ac:dyDescent="0.15">
      <c r="A5652" t="s">
        <v>8236</v>
      </c>
      <c r="B5652" s="1">
        <v>45852</v>
      </c>
      <c r="C5652">
        <v>30650</v>
      </c>
      <c r="D5652" t="s">
        <v>7974</v>
      </c>
      <c r="E5652">
        <v>4.4821</v>
      </c>
    </row>
    <row r="5653" spans="1:5" x14ac:dyDescent="0.15">
      <c r="A5653" t="s">
        <v>8237</v>
      </c>
      <c r="B5653" s="1">
        <v>44606</v>
      </c>
      <c r="C5653">
        <v>30670</v>
      </c>
      <c r="D5653" t="s">
        <v>8238</v>
      </c>
      <c r="E5653">
        <v>5.5312000000000001</v>
      </c>
    </row>
    <row r="5654" spans="1:5" x14ac:dyDescent="0.15">
      <c r="A5654" t="s">
        <v>8239</v>
      </c>
      <c r="B5654" s="1">
        <v>44785</v>
      </c>
      <c r="C5654">
        <v>30670</v>
      </c>
      <c r="D5654" t="s">
        <v>8240</v>
      </c>
      <c r="E5654">
        <v>5.4120999999999997</v>
      </c>
    </row>
    <row r="5655" spans="1:5" x14ac:dyDescent="0.15">
      <c r="A5655" t="s">
        <v>8241</v>
      </c>
      <c r="B5655" s="1">
        <v>44879</v>
      </c>
      <c r="C5655">
        <v>30670</v>
      </c>
      <c r="D5655" t="s">
        <v>8242</v>
      </c>
      <c r="E5655">
        <v>4.9890999999999996</v>
      </c>
    </row>
    <row r="5656" spans="1:5" x14ac:dyDescent="0.15">
      <c r="A5656" t="s">
        <v>8243</v>
      </c>
      <c r="B5656" s="1">
        <v>44970</v>
      </c>
      <c r="C5656">
        <v>30670</v>
      </c>
      <c r="D5656" t="s">
        <v>8244</v>
      </c>
      <c r="E5656">
        <v>5.8372000000000002</v>
      </c>
    </row>
    <row r="5657" spans="1:5" x14ac:dyDescent="0.15">
      <c r="A5657" t="s">
        <v>8245</v>
      </c>
      <c r="B5657" s="1">
        <v>45057</v>
      </c>
      <c r="C5657">
        <v>30670</v>
      </c>
      <c r="D5657" t="s">
        <v>8246</v>
      </c>
      <c r="E5657">
        <v>5.7602000000000002</v>
      </c>
    </row>
    <row r="5658" spans="1:5" x14ac:dyDescent="0.15">
      <c r="A5658" t="s">
        <v>8247</v>
      </c>
      <c r="B5658" s="1">
        <v>45146</v>
      </c>
      <c r="C5658">
        <v>30670</v>
      </c>
      <c r="D5658" t="s">
        <v>8248</v>
      </c>
      <c r="E5658">
        <v>6.3159999999999998</v>
      </c>
    </row>
    <row r="5659" spans="1:5" x14ac:dyDescent="0.15">
      <c r="A5659" t="s">
        <v>8249</v>
      </c>
      <c r="B5659" s="1">
        <v>45240</v>
      </c>
      <c r="C5659">
        <v>30670</v>
      </c>
      <c r="D5659" t="s">
        <v>8250</v>
      </c>
      <c r="E5659">
        <v>5.1505000000000001</v>
      </c>
    </row>
    <row r="5660" spans="1:5" x14ac:dyDescent="0.15">
      <c r="A5660" t="s">
        <v>8251</v>
      </c>
      <c r="B5660" s="1">
        <v>45243</v>
      </c>
      <c r="C5660">
        <v>30670</v>
      </c>
      <c r="D5660" t="s">
        <v>8252</v>
      </c>
      <c r="E5660">
        <v>5.4762000000000004</v>
      </c>
    </row>
    <row r="5661" spans="1:5" x14ac:dyDescent="0.15">
      <c r="A5661" t="s">
        <v>8253</v>
      </c>
      <c r="B5661" s="1">
        <v>45324</v>
      </c>
      <c r="C5661">
        <v>30670</v>
      </c>
      <c r="D5661" t="s">
        <v>8254</v>
      </c>
      <c r="E5661">
        <v>6.5453999999999999</v>
      </c>
    </row>
    <row r="5662" spans="1:5" x14ac:dyDescent="0.15">
      <c r="A5662" t="s">
        <v>8255</v>
      </c>
      <c r="B5662" s="1">
        <v>45413</v>
      </c>
      <c r="C5662">
        <v>30670</v>
      </c>
      <c r="D5662" t="s">
        <v>8256</v>
      </c>
      <c r="E5662">
        <v>6.3434999999999997</v>
      </c>
    </row>
    <row r="5663" spans="1:5" x14ac:dyDescent="0.15">
      <c r="A5663" t="s">
        <v>8257</v>
      </c>
      <c r="B5663" s="1">
        <v>45513</v>
      </c>
      <c r="C5663">
        <v>30670</v>
      </c>
      <c r="D5663" t="s">
        <v>8258</v>
      </c>
      <c r="E5663">
        <v>5.9349999999999996</v>
      </c>
    </row>
    <row r="5664" spans="1:5" x14ac:dyDescent="0.15">
      <c r="A5664" t="s">
        <v>8259</v>
      </c>
      <c r="B5664" s="1">
        <v>45610</v>
      </c>
      <c r="C5664">
        <v>30670</v>
      </c>
      <c r="D5664" t="s">
        <v>4688</v>
      </c>
      <c r="E5664">
        <v>5.1387</v>
      </c>
    </row>
    <row r="5665" spans="1:5" x14ac:dyDescent="0.15">
      <c r="A5665" t="s">
        <v>8260</v>
      </c>
      <c r="B5665" s="1">
        <v>45702</v>
      </c>
      <c r="C5665">
        <v>30670</v>
      </c>
      <c r="D5665" t="s">
        <v>4690</v>
      </c>
      <c r="E5665">
        <v>5.9280999999999997</v>
      </c>
    </row>
    <row r="5666" spans="1:5" x14ac:dyDescent="0.15">
      <c r="A5666" t="s">
        <v>8261</v>
      </c>
      <c r="B5666" s="1">
        <v>45791</v>
      </c>
      <c r="C5666">
        <v>30670</v>
      </c>
      <c r="D5666" t="s">
        <v>8262</v>
      </c>
      <c r="E5666">
        <v>5.3647999999999998</v>
      </c>
    </row>
    <row r="5667" spans="1:5" x14ac:dyDescent="0.15">
      <c r="A5667" t="s">
        <v>8263</v>
      </c>
      <c r="B5667" s="1">
        <v>45881</v>
      </c>
      <c r="C5667">
        <v>30670</v>
      </c>
      <c r="D5667" t="s">
        <v>4694</v>
      </c>
      <c r="E5667">
        <v>5.5789</v>
      </c>
    </row>
    <row r="5668" spans="1:5" x14ac:dyDescent="0.15">
      <c r="A5668" t="s">
        <v>8264</v>
      </c>
      <c r="B5668" s="1">
        <v>44694</v>
      </c>
      <c r="C5668">
        <v>30680</v>
      </c>
      <c r="D5668" t="s">
        <v>1771</v>
      </c>
      <c r="E5668">
        <v>4.7004999999999999</v>
      </c>
    </row>
    <row r="5669" spans="1:5" x14ac:dyDescent="0.15">
      <c r="A5669" t="s">
        <v>8265</v>
      </c>
      <c r="B5669" s="1">
        <v>44782</v>
      </c>
      <c r="C5669">
        <v>30680</v>
      </c>
      <c r="D5669" t="s">
        <v>173</v>
      </c>
      <c r="E5669">
        <v>5.4612999999999996</v>
      </c>
    </row>
    <row r="5670" spans="1:5" x14ac:dyDescent="0.15">
      <c r="A5670" t="s">
        <v>8266</v>
      </c>
      <c r="B5670" s="1">
        <v>44875</v>
      </c>
      <c r="C5670">
        <v>30680</v>
      </c>
      <c r="D5670" t="s">
        <v>1090</v>
      </c>
      <c r="E5670">
        <v>4.9406999999999996</v>
      </c>
    </row>
    <row r="5671" spans="1:5" x14ac:dyDescent="0.15">
      <c r="A5671" t="s">
        <v>8267</v>
      </c>
      <c r="B5671" s="1">
        <v>45058</v>
      </c>
      <c r="C5671">
        <v>30680</v>
      </c>
      <c r="D5671" t="s">
        <v>1323</v>
      </c>
      <c r="E5671">
        <v>4.9762000000000004</v>
      </c>
    </row>
    <row r="5672" spans="1:5" x14ac:dyDescent="0.15">
      <c r="A5672" t="s">
        <v>8268</v>
      </c>
      <c r="B5672" s="1">
        <v>45147</v>
      </c>
      <c r="C5672">
        <v>30680</v>
      </c>
      <c r="D5672" t="s">
        <v>404</v>
      </c>
      <c r="E5672">
        <v>5.0023</v>
      </c>
    </row>
    <row r="5673" spans="1:5" x14ac:dyDescent="0.15">
      <c r="A5673" t="s">
        <v>8269</v>
      </c>
      <c r="B5673" s="1">
        <v>45240</v>
      </c>
      <c r="C5673">
        <v>30680</v>
      </c>
      <c r="D5673" t="s">
        <v>175</v>
      </c>
      <c r="E5673">
        <v>5.8906999999999998</v>
      </c>
    </row>
    <row r="5674" spans="1:5" x14ac:dyDescent="0.15">
      <c r="A5674" t="s">
        <v>8270</v>
      </c>
      <c r="B5674" s="1">
        <v>45331</v>
      </c>
      <c r="C5674">
        <v>30680</v>
      </c>
      <c r="D5674" t="s">
        <v>194</v>
      </c>
      <c r="E5674">
        <v>6.7030000000000003</v>
      </c>
    </row>
    <row r="5675" spans="1:5" x14ac:dyDescent="0.15">
      <c r="A5675" t="s">
        <v>8271</v>
      </c>
      <c r="B5675" s="1">
        <v>45426</v>
      </c>
      <c r="C5675">
        <v>30680</v>
      </c>
      <c r="D5675" t="s">
        <v>1194</v>
      </c>
      <c r="E5675">
        <v>5.3053999999999997</v>
      </c>
    </row>
    <row r="5676" spans="1:5" x14ac:dyDescent="0.15">
      <c r="A5676" t="s">
        <v>8272</v>
      </c>
      <c r="B5676" s="1">
        <v>45513</v>
      </c>
      <c r="C5676">
        <v>30680</v>
      </c>
      <c r="D5676" t="s">
        <v>65</v>
      </c>
      <c r="E5676">
        <v>5.2538999999999998</v>
      </c>
    </row>
    <row r="5677" spans="1:5" x14ac:dyDescent="0.15">
      <c r="A5677" t="s">
        <v>8273</v>
      </c>
      <c r="B5677" s="1">
        <v>45608</v>
      </c>
      <c r="C5677">
        <v>30680</v>
      </c>
      <c r="D5677" t="s">
        <v>67</v>
      </c>
      <c r="E5677">
        <v>5.4043999999999999</v>
      </c>
    </row>
    <row r="5678" spans="1:5" x14ac:dyDescent="0.15">
      <c r="A5678" t="s">
        <v>8274</v>
      </c>
      <c r="B5678" s="1">
        <v>45700</v>
      </c>
      <c r="C5678">
        <v>30680</v>
      </c>
      <c r="D5678" t="s">
        <v>69</v>
      </c>
      <c r="E5678">
        <v>4.8110999999999997</v>
      </c>
    </row>
    <row r="5679" spans="1:5" x14ac:dyDescent="0.15">
      <c r="A5679" t="s">
        <v>8275</v>
      </c>
      <c r="B5679" s="1">
        <v>45791</v>
      </c>
      <c r="C5679">
        <v>30680</v>
      </c>
      <c r="D5679" t="s">
        <v>87</v>
      </c>
      <c r="E5679">
        <v>4.9991000000000003</v>
      </c>
    </row>
    <row r="5680" spans="1:5" x14ac:dyDescent="0.15">
      <c r="A5680" t="s">
        <v>8276</v>
      </c>
      <c r="B5680" s="1">
        <v>45881</v>
      </c>
      <c r="C5680">
        <v>30680</v>
      </c>
      <c r="D5680" t="s">
        <v>89</v>
      </c>
      <c r="E5680">
        <v>4.4208999999999996</v>
      </c>
    </row>
    <row r="5681" spans="1:5" x14ac:dyDescent="0.15">
      <c r="A5681" t="s">
        <v>8277</v>
      </c>
      <c r="B5681" s="1">
        <v>44970</v>
      </c>
      <c r="C5681">
        <v>30690</v>
      </c>
      <c r="D5681" t="s">
        <v>53</v>
      </c>
      <c r="E5681">
        <v>5.46</v>
      </c>
    </row>
    <row r="5682" spans="1:5" x14ac:dyDescent="0.15">
      <c r="A5682" t="s">
        <v>8278</v>
      </c>
      <c r="B5682" s="1">
        <v>45058</v>
      </c>
      <c r="C5682">
        <v>30690</v>
      </c>
      <c r="D5682" t="s">
        <v>1058</v>
      </c>
      <c r="E5682">
        <v>5.0124000000000004</v>
      </c>
    </row>
    <row r="5683" spans="1:5" x14ac:dyDescent="0.15">
      <c r="A5683" t="s">
        <v>8279</v>
      </c>
      <c r="B5683" s="1">
        <v>45148</v>
      </c>
      <c r="C5683">
        <v>30690</v>
      </c>
      <c r="D5683" t="s">
        <v>1597</v>
      </c>
      <c r="E5683">
        <v>5.2488000000000001</v>
      </c>
    </row>
    <row r="5684" spans="1:5" x14ac:dyDescent="0.15">
      <c r="A5684" t="s">
        <v>8280</v>
      </c>
      <c r="B5684" s="1">
        <v>45243</v>
      </c>
      <c r="C5684">
        <v>30690</v>
      </c>
      <c r="D5684" t="s">
        <v>1599</v>
      </c>
      <c r="E5684">
        <v>6.7316000000000003</v>
      </c>
    </row>
    <row r="5685" spans="1:5" x14ac:dyDescent="0.15">
      <c r="A5685" t="s">
        <v>8281</v>
      </c>
      <c r="B5685" s="1">
        <v>45335</v>
      </c>
      <c r="C5685">
        <v>30690</v>
      </c>
      <c r="D5685" t="s">
        <v>1601</v>
      </c>
      <c r="E5685">
        <v>6.4976000000000003</v>
      </c>
    </row>
    <row r="5686" spans="1:5" x14ac:dyDescent="0.15">
      <c r="A5686" t="s">
        <v>8282</v>
      </c>
      <c r="B5686" s="1">
        <v>45425</v>
      </c>
      <c r="C5686">
        <v>30690</v>
      </c>
      <c r="D5686" t="s">
        <v>710</v>
      </c>
      <c r="E5686">
        <v>5.1351000000000004</v>
      </c>
    </row>
    <row r="5687" spans="1:5" x14ac:dyDescent="0.15">
      <c r="A5687" t="s">
        <v>8283</v>
      </c>
      <c r="B5687" s="1">
        <v>45517</v>
      </c>
      <c r="C5687">
        <v>30690</v>
      </c>
      <c r="D5687" t="s">
        <v>1604</v>
      </c>
      <c r="E5687">
        <v>5.3742999999999999</v>
      </c>
    </row>
    <row r="5688" spans="1:5" x14ac:dyDescent="0.15">
      <c r="A5688" t="s">
        <v>8284</v>
      </c>
      <c r="B5688" s="1">
        <v>45608</v>
      </c>
      <c r="C5688">
        <v>30690</v>
      </c>
      <c r="D5688" t="s">
        <v>564</v>
      </c>
      <c r="E5688">
        <v>5.1509999999999998</v>
      </c>
    </row>
    <row r="5689" spans="1:5" x14ac:dyDescent="0.15">
      <c r="A5689" t="s">
        <v>8285</v>
      </c>
      <c r="B5689" s="1">
        <v>45700</v>
      </c>
      <c r="C5689">
        <v>30690</v>
      </c>
      <c r="D5689" t="s">
        <v>1562</v>
      </c>
      <c r="E5689">
        <v>4.9804000000000004</v>
      </c>
    </row>
    <row r="5690" spans="1:5" x14ac:dyDescent="0.15">
      <c r="A5690" t="s">
        <v>8286</v>
      </c>
      <c r="B5690" s="1">
        <v>45790</v>
      </c>
      <c r="C5690">
        <v>30690</v>
      </c>
      <c r="D5690" t="s">
        <v>1338</v>
      </c>
      <c r="E5690">
        <v>4.9698000000000002</v>
      </c>
    </row>
    <row r="5691" spans="1:5" x14ac:dyDescent="0.15">
      <c r="A5691" t="s">
        <v>8287</v>
      </c>
      <c r="B5691" s="1">
        <v>45877</v>
      </c>
      <c r="C5691">
        <v>30690</v>
      </c>
      <c r="D5691" t="s">
        <v>1609</v>
      </c>
      <c r="E5691">
        <v>5.5636999999999999</v>
      </c>
    </row>
    <row r="5692" spans="1:5" x14ac:dyDescent="0.15">
      <c r="A5692" t="s">
        <v>8288</v>
      </c>
      <c r="B5692" s="1">
        <v>44995</v>
      </c>
      <c r="C5692">
        <v>30700</v>
      </c>
      <c r="D5692" t="s">
        <v>7674</v>
      </c>
      <c r="E5692">
        <v>5.4476000000000004</v>
      </c>
    </row>
    <row r="5693" spans="1:5" x14ac:dyDescent="0.15">
      <c r="A5693" t="s">
        <v>8289</v>
      </c>
      <c r="B5693" s="1">
        <v>45085</v>
      </c>
      <c r="C5693">
        <v>30700</v>
      </c>
      <c r="D5693" t="s">
        <v>7676</v>
      </c>
      <c r="E5693">
        <v>5.0364000000000004</v>
      </c>
    </row>
    <row r="5694" spans="1:5" x14ac:dyDescent="0.15">
      <c r="A5694" t="s">
        <v>8290</v>
      </c>
      <c r="B5694" s="1">
        <v>45180</v>
      </c>
      <c r="C5694">
        <v>30700</v>
      </c>
      <c r="D5694" t="s">
        <v>7678</v>
      </c>
      <c r="E5694">
        <v>5.4272999999999998</v>
      </c>
    </row>
    <row r="5695" spans="1:5" x14ac:dyDescent="0.15">
      <c r="A5695" t="s">
        <v>8291</v>
      </c>
      <c r="B5695" s="1">
        <v>45271</v>
      </c>
      <c r="C5695">
        <v>30700</v>
      </c>
      <c r="D5695" t="s">
        <v>7680</v>
      </c>
      <c r="E5695">
        <v>5.0784000000000002</v>
      </c>
    </row>
    <row r="5696" spans="1:5" x14ac:dyDescent="0.15">
      <c r="A5696" t="s">
        <v>8292</v>
      </c>
      <c r="B5696" s="1">
        <v>45362</v>
      </c>
      <c r="C5696">
        <v>30700</v>
      </c>
      <c r="D5696" t="s">
        <v>8293</v>
      </c>
      <c r="E5696">
        <v>5.0106999999999999</v>
      </c>
    </row>
    <row r="5697" spans="1:5" x14ac:dyDescent="0.15">
      <c r="A5697" t="s">
        <v>8294</v>
      </c>
      <c r="B5697" s="1">
        <v>45453</v>
      </c>
      <c r="C5697">
        <v>30700</v>
      </c>
      <c r="D5697" t="s">
        <v>7684</v>
      </c>
      <c r="E5697">
        <v>6.0974000000000004</v>
      </c>
    </row>
    <row r="5698" spans="1:5" x14ac:dyDescent="0.15">
      <c r="A5698" t="s">
        <v>8295</v>
      </c>
      <c r="B5698" s="1">
        <v>45546</v>
      </c>
      <c r="C5698">
        <v>30700</v>
      </c>
      <c r="D5698" t="s">
        <v>6596</v>
      </c>
      <c r="E5698">
        <v>5.1851000000000003</v>
      </c>
    </row>
    <row r="5699" spans="1:5" x14ac:dyDescent="0.15">
      <c r="A5699" t="s">
        <v>8296</v>
      </c>
      <c r="B5699" s="1">
        <v>45638</v>
      </c>
      <c r="C5699">
        <v>30700</v>
      </c>
      <c r="D5699" t="s">
        <v>6691</v>
      </c>
      <c r="E5699">
        <v>5.2735000000000003</v>
      </c>
    </row>
    <row r="5700" spans="1:5" x14ac:dyDescent="0.15">
      <c r="A5700" t="s">
        <v>8297</v>
      </c>
      <c r="B5700" s="1">
        <v>45729</v>
      </c>
      <c r="C5700">
        <v>30700</v>
      </c>
      <c r="D5700" t="s">
        <v>6693</v>
      </c>
      <c r="E5700">
        <v>5.6862000000000004</v>
      </c>
    </row>
    <row r="5701" spans="1:5" x14ac:dyDescent="0.15">
      <c r="A5701" t="s">
        <v>8298</v>
      </c>
      <c r="B5701" s="1">
        <v>45820</v>
      </c>
      <c r="C5701">
        <v>30700</v>
      </c>
      <c r="D5701" t="s">
        <v>7690</v>
      </c>
      <c r="E5701">
        <v>6.2499000000000002</v>
      </c>
    </row>
    <row r="5702" spans="1:5" x14ac:dyDescent="0.15">
      <c r="A5702" t="s">
        <v>8299</v>
      </c>
      <c r="B5702" s="1">
        <v>44634</v>
      </c>
      <c r="C5702">
        <v>30710</v>
      </c>
      <c r="D5702" t="s">
        <v>8300</v>
      </c>
      <c r="E5702">
        <v>6.1243999999999996</v>
      </c>
    </row>
    <row r="5703" spans="1:5" x14ac:dyDescent="0.15">
      <c r="A5703" t="s">
        <v>8301</v>
      </c>
      <c r="B5703" s="1">
        <v>44720</v>
      </c>
      <c r="C5703">
        <v>30710</v>
      </c>
      <c r="D5703" t="s">
        <v>8302</v>
      </c>
      <c r="E5703">
        <v>4.6684000000000001</v>
      </c>
    </row>
    <row r="5704" spans="1:5" x14ac:dyDescent="0.15">
      <c r="A5704" t="s">
        <v>8303</v>
      </c>
      <c r="B5704" s="1">
        <v>44812</v>
      </c>
      <c r="C5704">
        <v>30710</v>
      </c>
      <c r="D5704" t="s">
        <v>7670</v>
      </c>
      <c r="E5704">
        <v>5.4085999999999999</v>
      </c>
    </row>
    <row r="5705" spans="1:5" x14ac:dyDescent="0.15">
      <c r="A5705" t="s">
        <v>8304</v>
      </c>
      <c r="B5705" s="1">
        <v>44903</v>
      </c>
      <c r="C5705">
        <v>30710</v>
      </c>
      <c r="D5705" t="s">
        <v>7672</v>
      </c>
      <c r="E5705">
        <v>5.0445000000000002</v>
      </c>
    </row>
    <row r="5706" spans="1:5" x14ac:dyDescent="0.15">
      <c r="A5706" t="s">
        <v>8305</v>
      </c>
      <c r="B5706" s="1">
        <v>44999</v>
      </c>
      <c r="C5706">
        <v>30710</v>
      </c>
      <c r="D5706" t="s">
        <v>7674</v>
      </c>
      <c r="E5706">
        <v>5.9722999999999997</v>
      </c>
    </row>
    <row r="5707" spans="1:5" x14ac:dyDescent="0.15">
      <c r="A5707" t="s">
        <v>8306</v>
      </c>
      <c r="B5707" s="1">
        <v>45085</v>
      </c>
      <c r="C5707">
        <v>30710</v>
      </c>
      <c r="D5707" t="s">
        <v>7676</v>
      </c>
      <c r="E5707">
        <v>5.7877999999999998</v>
      </c>
    </row>
    <row r="5708" spans="1:5" x14ac:dyDescent="0.15">
      <c r="A5708" t="s">
        <v>8307</v>
      </c>
      <c r="B5708" s="1">
        <v>45177</v>
      </c>
      <c r="C5708">
        <v>30710</v>
      </c>
      <c r="D5708" t="s">
        <v>7678</v>
      </c>
      <c r="E5708">
        <v>6.2588999999999997</v>
      </c>
    </row>
    <row r="5709" spans="1:5" x14ac:dyDescent="0.15">
      <c r="A5709" t="s">
        <v>8308</v>
      </c>
      <c r="B5709" s="1">
        <v>45268</v>
      </c>
      <c r="C5709">
        <v>30710</v>
      </c>
      <c r="D5709" t="s">
        <v>7680</v>
      </c>
      <c r="E5709">
        <v>6.4916</v>
      </c>
    </row>
    <row r="5710" spans="1:5" x14ac:dyDescent="0.15">
      <c r="A5710" t="s">
        <v>8309</v>
      </c>
      <c r="B5710" s="1">
        <v>45365</v>
      </c>
      <c r="C5710">
        <v>30710</v>
      </c>
      <c r="D5710" t="s">
        <v>8293</v>
      </c>
      <c r="E5710">
        <v>6.31</v>
      </c>
    </row>
    <row r="5711" spans="1:5" x14ac:dyDescent="0.15">
      <c r="A5711" t="s">
        <v>8310</v>
      </c>
      <c r="B5711" s="1">
        <v>45453</v>
      </c>
      <c r="C5711">
        <v>30710</v>
      </c>
      <c r="D5711" t="s">
        <v>7684</v>
      </c>
      <c r="E5711">
        <v>6.5195999999999996</v>
      </c>
    </row>
    <row r="5712" spans="1:5" x14ac:dyDescent="0.15">
      <c r="A5712" t="s">
        <v>8311</v>
      </c>
      <c r="B5712" s="1">
        <v>45544</v>
      </c>
      <c r="C5712">
        <v>30710</v>
      </c>
      <c r="D5712" t="s">
        <v>6596</v>
      </c>
      <c r="E5712">
        <v>6.9008000000000003</v>
      </c>
    </row>
    <row r="5713" spans="1:5" x14ac:dyDescent="0.15">
      <c r="A5713" t="s">
        <v>8312</v>
      </c>
      <c r="B5713" s="1">
        <v>45635</v>
      </c>
      <c r="C5713">
        <v>30710</v>
      </c>
      <c r="D5713" t="s">
        <v>6691</v>
      </c>
      <c r="E5713">
        <v>6.6459000000000001</v>
      </c>
    </row>
    <row r="5714" spans="1:5" x14ac:dyDescent="0.15">
      <c r="A5714" t="s">
        <v>8313</v>
      </c>
      <c r="B5714" s="1">
        <v>45730</v>
      </c>
      <c r="C5714">
        <v>30710</v>
      </c>
      <c r="D5714" t="s">
        <v>6693</v>
      </c>
      <c r="E5714">
        <v>6.9939999999999998</v>
      </c>
    </row>
    <row r="5715" spans="1:5" x14ac:dyDescent="0.15">
      <c r="A5715" t="s">
        <v>8314</v>
      </c>
      <c r="B5715" s="1">
        <v>45817</v>
      </c>
      <c r="C5715">
        <v>30710</v>
      </c>
      <c r="D5715" t="s">
        <v>7690</v>
      </c>
      <c r="E5715">
        <v>6.6996000000000002</v>
      </c>
    </row>
    <row r="5716" spans="1:5" x14ac:dyDescent="0.15">
      <c r="A5716" t="s">
        <v>8315</v>
      </c>
      <c r="B5716" s="1">
        <v>45030</v>
      </c>
      <c r="C5716">
        <v>30730</v>
      </c>
      <c r="D5716" t="s">
        <v>8316</v>
      </c>
      <c r="E5716">
        <v>5.9520999999999997</v>
      </c>
    </row>
    <row r="5717" spans="1:5" x14ac:dyDescent="0.15">
      <c r="A5717" t="s">
        <v>8317</v>
      </c>
      <c r="B5717" s="1">
        <v>45121</v>
      </c>
      <c r="C5717">
        <v>30730</v>
      </c>
      <c r="D5717" t="s">
        <v>8318</v>
      </c>
      <c r="E5717">
        <v>6.3795000000000002</v>
      </c>
    </row>
    <row r="5718" spans="1:5" x14ac:dyDescent="0.15">
      <c r="A5718" t="s">
        <v>8319</v>
      </c>
      <c r="B5718" s="1">
        <v>45212</v>
      </c>
      <c r="C5718">
        <v>30730</v>
      </c>
      <c r="D5718" t="s">
        <v>6073</v>
      </c>
      <c r="E5718">
        <v>5.1676000000000002</v>
      </c>
    </row>
    <row r="5719" spans="1:5" x14ac:dyDescent="0.15">
      <c r="A5719" t="s">
        <v>8320</v>
      </c>
      <c r="B5719" s="1">
        <v>45303</v>
      </c>
      <c r="C5719">
        <v>30730</v>
      </c>
      <c r="D5719" t="s">
        <v>6075</v>
      </c>
      <c r="E5719">
        <v>5.7016</v>
      </c>
    </row>
    <row r="5720" spans="1:5" x14ac:dyDescent="0.15">
      <c r="A5720" t="s">
        <v>8321</v>
      </c>
      <c r="B5720" s="1">
        <v>45394</v>
      </c>
      <c r="C5720">
        <v>30730</v>
      </c>
      <c r="D5720" t="s">
        <v>4478</v>
      </c>
      <c r="E5720">
        <v>6.0237999999999996</v>
      </c>
    </row>
    <row r="5721" spans="1:5" x14ac:dyDescent="0.15">
      <c r="A5721" t="s">
        <v>8322</v>
      </c>
      <c r="B5721" s="1">
        <v>45485</v>
      </c>
      <c r="C5721">
        <v>30730</v>
      </c>
      <c r="D5721" t="s">
        <v>6078</v>
      </c>
      <c r="E5721">
        <v>5.5796000000000001</v>
      </c>
    </row>
    <row r="5722" spans="1:5" x14ac:dyDescent="0.15">
      <c r="A5722" t="s">
        <v>8323</v>
      </c>
      <c r="B5722" s="1">
        <v>45580</v>
      </c>
      <c r="C5722">
        <v>30730</v>
      </c>
      <c r="D5722" t="s">
        <v>990</v>
      </c>
      <c r="E5722">
        <v>5.5244</v>
      </c>
    </row>
    <row r="5723" spans="1:5" x14ac:dyDescent="0.15">
      <c r="A5723" t="s">
        <v>8324</v>
      </c>
      <c r="B5723" s="1">
        <v>45671</v>
      </c>
      <c r="C5723">
        <v>30730</v>
      </c>
      <c r="D5723" t="s">
        <v>5849</v>
      </c>
      <c r="E5723">
        <v>5.1364999999999998</v>
      </c>
    </row>
    <row r="5724" spans="1:5" x14ac:dyDescent="0.15">
      <c r="A5724" t="s">
        <v>8325</v>
      </c>
      <c r="B5724" s="1">
        <v>45761</v>
      </c>
      <c r="C5724">
        <v>30730</v>
      </c>
      <c r="D5724" t="s">
        <v>994</v>
      </c>
      <c r="E5724">
        <v>5.5327000000000002</v>
      </c>
    </row>
    <row r="5725" spans="1:5" x14ac:dyDescent="0.15">
      <c r="A5725" t="s">
        <v>8326</v>
      </c>
      <c r="B5725" s="1">
        <v>45852</v>
      </c>
      <c r="C5725">
        <v>30730</v>
      </c>
      <c r="D5725" t="s">
        <v>6614</v>
      </c>
      <c r="E5725">
        <v>6.0232999999999999</v>
      </c>
    </row>
    <row r="5726" spans="1:5" x14ac:dyDescent="0.15">
      <c r="A5726" t="s">
        <v>8327</v>
      </c>
      <c r="B5726" s="1">
        <v>44635</v>
      </c>
      <c r="C5726">
        <v>30750</v>
      </c>
      <c r="D5726" t="s">
        <v>8328</v>
      </c>
      <c r="E5726">
        <v>4.992</v>
      </c>
    </row>
    <row r="5727" spans="1:5" x14ac:dyDescent="0.15">
      <c r="A5727" t="s">
        <v>8329</v>
      </c>
      <c r="B5727" s="1">
        <v>44740</v>
      </c>
      <c r="C5727">
        <v>30750</v>
      </c>
      <c r="D5727" t="s">
        <v>8330</v>
      </c>
      <c r="E5727">
        <v>4.4943999999999997</v>
      </c>
    </row>
    <row r="5728" spans="1:5" x14ac:dyDescent="0.15">
      <c r="A5728" t="s">
        <v>8331</v>
      </c>
      <c r="B5728" s="1">
        <v>44819</v>
      </c>
      <c r="C5728">
        <v>30750</v>
      </c>
      <c r="D5728" t="s">
        <v>8332</v>
      </c>
      <c r="E5728">
        <v>3.9691000000000001</v>
      </c>
    </row>
    <row r="5729" spans="1:5" x14ac:dyDescent="0.15">
      <c r="A5729" t="s">
        <v>8333</v>
      </c>
      <c r="B5729" s="1">
        <v>44923</v>
      </c>
      <c r="C5729">
        <v>30750</v>
      </c>
      <c r="D5729" t="s">
        <v>8334</v>
      </c>
      <c r="E5729">
        <v>5.4678000000000004</v>
      </c>
    </row>
    <row r="5730" spans="1:5" x14ac:dyDescent="0.15">
      <c r="A5730" t="s">
        <v>8335</v>
      </c>
      <c r="B5730" s="1">
        <v>45015</v>
      </c>
      <c r="C5730">
        <v>30750</v>
      </c>
      <c r="D5730" t="s">
        <v>8336</v>
      </c>
      <c r="E5730">
        <v>6.1866000000000003</v>
      </c>
    </row>
    <row r="5731" spans="1:5" x14ac:dyDescent="0.15">
      <c r="A5731" t="s">
        <v>8337</v>
      </c>
      <c r="B5731" s="1">
        <v>45106</v>
      </c>
      <c r="C5731">
        <v>30750</v>
      </c>
      <c r="D5731" t="s">
        <v>8338</v>
      </c>
      <c r="E5731">
        <v>5.8052000000000001</v>
      </c>
    </row>
    <row r="5732" spans="1:5" x14ac:dyDescent="0.15">
      <c r="A5732" t="s">
        <v>8339</v>
      </c>
      <c r="B5732" s="1">
        <v>45197</v>
      </c>
      <c r="C5732">
        <v>30750</v>
      </c>
      <c r="D5732" t="s">
        <v>8340</v>
      </c>
      <c r="E5732">
        <v>6.2907999999999999</v>
      </c>
    </row>
    <row r="5733" spans="1:5" x14ac:dyDescent="0.15">
      <c r="A5733" t="s">
        <v>8341</v>
      </c>
      <c r="B5733" s="1">
        <v>45288</v>
      </c>
      <c r="C5733">
        <v>30750</v>
      </c>
      <c r="D5733" t="s">
        <v>8342</v>
      </c>
      <c r="E5733">
        <v>6.0895000000000001</v>
      </c>
    </row>
    <row r="5734" spans="1:5" x14ac:dyDescent="0.15">
      <c r="A5734" t="s">
        <v>8343</v>
      </c>
      <c r="B5734" s="1">
        <v>45379</v>
      </c>
      <c r="C5734">
        <v>30750</v>
      </c>
      <c r="D5734" t="s">
        <v>8344</v>
      </c>
      <c r="E5734">
        <v>6.9249999999999998</v>
      </c>
    </row>
    <row r="5735" spans="1:5" x14ac:dyDescent="0.15">
      <c r="A5735" t="s">
        <v>8345</v>
      </c>
      <c r="B5735" s="1">
        <v>45470</v>
      </c>
      <c r="C5735">
        <v>30750</v>
      </c>
      <c r="D5735" t="s">
        <v>8346</v>
      </c>
      <c r="E5735">
        <v>6.1486999999999998</v>
      </c>
    </row>
    <row r="5736" spans="1:5" x14ac:dyDescent="0.15">
      <c r="A5736" t="s">
        <v>8347</v>
      </c>
      <c r="B5736" s="1">
        <v>45562</v>
      </c>
      <c r="C5736">
        <v>30750</v>
      </c>
      <c r="D5736" t="s">
        <v>8348</v>
      </c>
      <c r="E5736">
        <v>6.2657999999999996</v>
      </c>
    </row>
    <row r="5737" spans="1:5" x14ac:dyDescent="0.15">
      <c r="A5737" t="s">
        <v>8349</v>
      </c>
      <c r="B5737" s="1">
        <v>45653</v>
      </c>
      <c r="C5737">
        <v>30750</v>
      </c>
      <c r="D5737" t="s">
        <v>8350</v>
      </c>
      <c r="E5737">
        <v>5.2190000000000003</v>
      </c>
    </row>
    <row r="5738" spans="1:5" x14ac:dyDescent="0.15">
      <c r="A5738" t="s">
        <v>8351</v>
      </c>
      <c r="B5738" s="1">
        <v>45761</v>
      </c>
      <c r="C5738">
        <v>30750</v>
      </c>
      <c r="D5738" t="s">
        <v>8352</v>
      </c>
      <c r="E5738">
        <v>5.5110999999999999</v>
      </c>
    </row>
    <row r="5739" spans="1:5" x14ac:dyDescent="0.15">
      <c r="A5739" t="s">
        <v>8353</v>
      </c>
      <c r="B5739" s="1">
        <v>45771</v>
      </c>
      <c r="C5739">
        <v>30750</v>
      </c>
      <c r="D5739" t="s">
        <v>8354</v>
      </c>
      <c r="E5739">
        <v>5.3087</v>
      </c>
    </row>
    <row r="5740" spans="1:5" x14ac:dyDescent="0.15">
      <c r="A5740" t="s">
        <v>8355</v>
      </c>
      <c r="B5740" s="1">
        <v>45849</v>
      </c>
      <c r="C5740">
        <v>30750</v>
      </c>
      <c r="D5740" t="s">
        <v>6401</v>
      </c>
      <c r="E5740">
        <v>6.7946</v>
      </c>
    </row>
    <row r="5741" spans="1:5" x14ac:dyDescent="0.15">
      <c r="A5741" t="s">
        <v>8356</v>
      </c>
      <c r="B5741" s="1">
        <v>44697</v>
      </c>
      <c r="C5741">
        <v>30760</v>
      </c>
      <c r="D5741" t="s">
        <v>8357</v>
      </c>
      <c r="E5741">
        <v>5.5826000000000002</v>
      </c>
    </row>
    <row r="5742" spans="1:5" x14ac:dyDescent="0.15">
      <c r="A5742" t="s">
        <v>8358</v>
      </c>
      <c r="B5742" s="1">
        <v>44876</v>
      </c>
      <c r="C5742">
        <v>30760</v>
      </c>
      <c r="D5742" t="s">
        <v>8359</v>
      </c>
      <c r="E5742">
        <v>4.9184000000000001</v>
      </c>
    </row>
    <row r="5743" spans="1:5" x14ac:dyDescent="0.15">
      <c r="A5743" t="s">
        <v>8360</v>
      </c>
      <c r="B5743" s="1">
        <v>44971</v>
      </c>
      <c r="C5743">
        <v>30760</v>
      </c>
      <c r="D5743" t="s">
        <v>8361</v>
      </c>
      <c r="E5743">
        <v>4.8198999999999996</v>
      </c>
    </row>
    <row r="5744" spans="1:5" x14ac:dyDescent="0.15">
      <c r="A5744" t="s">
        <v>8362</v>
      </c>
      <c r="B5744" s="1">
        <v>45061</v>
      </c>
      <c r="C5744">
        <v>30760</v>
      </c>
      <c r="D5744" t="s">
        <v>8363</v>
      </c>
      <c r="E5744">
        <v>5.4764999999999997</v>
      </c>
    </row>
    <row r="5745" spans="1:5" x14ac:dyDescent="0.15">
      <c r="A5745" t="s">
        <v>8364</v>
      </c>
      <c r="B5745" s="1">
        <v>45156</v>
      </c>
      <c r="C5745">
        <v>30760</v>
      </c>
      <c r="D5745" t="s">
        <v>4656</v>
      </c>
      <c r="E5745">
        <v>4.8342999999999998</v>
      </c>
    </row>
    <row r="5746" spans="1:5" x14ac:dyDescent="0.15">
      <c r="A5746" t="s">
        <v>8365</v>
      </c>
      <c r="B5746" s="1">
        <v>45244</v>
      </c>
      <c r="C5746">
        <v>30760</v>
      </c>
      <c r="D5746" t="s">
        <v>7540</v>
      </c>
      <c r="E5746">
        <v>6.2362000000000002</v>
      </c>
    </row>
    <row r="5747" spans="1:5" x14ac:dyDescent="0.15">
      <c r="A5747" t="s">
        <v>8366</v>
      </c>
      <c r="B5747" s="1">
        <v>45336</v>
      </c>
      <c r="C5747">
        <v>30760</v>
      </c>
      <c r="D5747" t="s">
        <v>8367</v>
      </c>
      <c r="E5747">
        <v>5.8044000000000002</v>
      </c>
    </row>
    <row r="5748" spans="1:5" x14ac:dyDescent="0.15">
      <c r="A5748" t="s">
        <v>8368</v>
      </c>
      <c r="B5748" s="1">
        <v>45427</v>
      </c>
      <c r="C5748">
        <v>30760</v>
      </c>
      <c r="D5748" t="s">
        <v>8369</v>
      </c>
      <c r="E5748">
        <v>6.1699000000000002</v>
      </c>
    </row>
    <row r="5749" spans="1:5" x14ac:dyDescent="0.15">
      <c r="A5749" t="s">
        <v>8370</v>
      </c>
      <c r="B5749" s="1">
        <v>45523</v>
      </c>
      <c r="C5749">
        <v>30760</v>
      </c>
      <c r="D5749" t="s">
        <v>4664</v>
      </c>
      <c r="E5749">
        <v>5.4954999999999998</v>
      </c>
    </row>
    <row r="5750" spans="1:5" x14ac:dyDescent="0.15">
      <c r="A5750" t="s">
        <v>8371</v>
      </c>
      <c r="B5750" s="1">
        <v>45610</v>
      </c>
      <c r="C5750">
        <v>30760</v>
      </c>
      <c r="D5750" t="s">
        <v>4666</v>
      </c>
      <c r="E5750">
        <v>5.8802000000000003</v>
      </c>
    </row>
    <row r="5751" spans="1:5" x14ac:dyDescent="0.15">
      <c r="A5751" t="s">
        <v>8372</v>
      </c>
      <c r="B5751" s="1">
        <v>45702</v>
      </c>
      <c r="C5751">
        <v>30760</v>
      </c>
      <c r="D5751" t="s">
        <v>8373</v>
      </c>
      <c r="E5751">
        <v>5.5248999999999997</v>
      </c>
    </row>
    <row r="5752" spans="1:5" x14ac:dyDescent="0.15">
      <c r="A5752" t="s">
        <v>8374</v>
      </c>
      <c r="B5752" s="1">
        <v>45791</v>
      </c>
      <c r="C5752">
        <v>30760</v>
      </c>
      <c r="D5752" t="s">
        <v>4670</v>
      </c>
      <c r="E5752">
        <v>6.2062999999999997</v>
      </c>
    </row>
    <row r="5753" spans="1:5" x14ac:dyDescent="0.15">
      <c r="A5753" t="s">
        <v>8375</v>
      </c>
      <c r="B5753" s="1">
        <v>45888</v>
      </c>
      <c r="C5753">
        <v>30760</v>
      </c>
      <c r="D5753" t="s">
        <v>4672</v>
      </c>
      <c r="E5753">
        <v>5.633</v>
      </c>
    </row>
    <row r="5754" spans="1:5" x14ac:dyDescent="0.15">
      <c r="A5754" t="s">
        <v>8376</v>
      </c>
      <c r="B5754" s="1">
        <v>44964</v>
      </c>
      <c r="C5754">
        <v>30770</v>
      </c>
      <c r="D5754" t="s">
        <v>8377</v>
      </c>
      <c r="E5754">
        <v>4.7546999999999997</v>
      </c>
    </row>
    <row r="5755" spans="1:5" x14ac:dyDescent="0.15">
      <c r="A5755" t="s">
        <v>8378</v>
      </c>
      <c r="B5755" s="1">
        <v>45062</v>
      </c>
      <c r="C5755">
        <v>30770</v>
      </c>
      <c r="D5755" t="s">
        <v>3587</v>
      </c>
      <c r="E5755">
        <v>4.6342999999999996</v>
      </c>
    </row>
    <row r="5756" spans="1:5" x14ac:dyDescent="0.15">
      <c r="A5756" t="s">
        <v>8379</v>
      </c>
      <c r="B5756" s="1">
        <v>45142</v>
      </c>
      <c r="C5756">
        <v>30770</v>
      </c>
      <c r="D5756" t="s">
        <v>1014</v>
      </c>
      <c r="E5756">
        <v>4.4757999999999996</v>
      </c>
    </row>
    <row r="5757" spans="1:5" x14ac:dyDescent="0.15">
      <c r="A5757" t="s">
        <v>8380</v>
      </c>
      <c r="B5757" s="1">
        <v>45237</v>
      </c>
      <c r="C5757">
        <v>30770</v>
      </c>
      <c r="D5757" t="s">
        <v>1016</v>
      </c>
      <c r="E5757">
        <v>4.2977999999999996</v>
      </c>
    </row>
    <row r="5758" spans="1:5" x14ac:dyDescent="0.15">
      <c r="A5758" t="s">
        <v>8381</v>
      </c>
      <c r="B5758" s="1">
        <v>45330</v>
      </c>
      <c r="C5758">
        <v>30770</v>
      </c>
      <c r="D5758" t="s">
        <v>1018</v>
      </c>
      <c r="E5758">
        <v>6.2324999999999999</v>
      </c>
    </row>
    <row r="5759" spans="1:5" x14ac:dyDescent="0.15">
      <c r="A5759" t="s">
        <v>8382</v>
      </c>
      <c r="B5759" s="1">
        <v>45428</v>
      </c>
      <c r="C5759">
        <v>30770</v>
      </c>
      <c r="D5759" t="s">
        <v>1020</v>
      </c>
      <c r="E5759">
        <v>6.0053999999999998</v>
      </c>
    </row>
    <row r="5760" spans="1:5" x14ac:dyDescent="0.15">
      <c r="A5760" t="s">
        <v>8383</v>
      </c>
      <c r="B5760" s="1">
        <v>45513</v>
      </c>
      <c r="C5760">
        <v>30770</v>
      </c>
      <c r="D5760" t="s">
        <v>562</v>
      </c>
      <c r="E5760">
        <v>5.9009</v>
      </c>
    </row>
    <row r="5761" spans="1:5" x14ac:dyDescent="0.15">
      <c r="A5761" t="s">
        <v>8384</v>
      </c>
      <c r="B5761" s="1">
        <v>45609</v>
      </c>
      <c r="C5761">
        <v>30770</v>
      </c>
      <c r="D5761" t="s">
        <v>22</v>
      </c>
      <c r="E5761">
        <v>5.3080999999999996</v>
      </c>
    </row>
    <row r="5762" spans="1:5" x14ac:dyDescent="0.15">
      <c r="A5762" t="s">
        <v>8385</v>
      </c>
      <c r="B5762" s="1">
        <v>45702</v>
      </c>
      <c r="C5762">
        <v>30770</v>
      </c>
      <c r="D5762" t="s">
        <v>808</v>
      </c>
      <c r="E5762">
        <v>4.4675000000000002</v>
      </c>
    </row>
    <row r="5763" spans="1:5" x14ac:dyDescent="0.15">
      <c r="A5763" t="s">
        <v>8386</v>
      </c>
      <c r="B5763" s="1">
        <v>45793</v>
      </c>
      <c r="C5763">
        <v>30770</v>
      </c>
      <c r="D5763" t="s">
        <v>598</v>
      </c>
      <c r="E5763">
        <v>5.0416999999999996</v>
      </c>
    </row>
    <row r="5764" spans="1:5" x14ac:dyDescent="0.15">
      <c r="A5764" t="s">
        <v>8387</v>
      </c>
      <c r="B5764" s="1">
        <v>45835</v>
      </c>
      <c r="C5764">
        <v>30770</v>
      </c>
      <c r="D5764" t="s">
        <v>600</v>
      </c>
      <c r="E5764">
        <v>5.0199999999999996</v>
      </c>
    </row>
    <row r="5765" spans="1:5" x14ac:dyDescent="0.15">
      <c r="A5765" t="s">
        <v>8388</v>
      </c>
      <c r="B5765" s="1">
        <v>45881</v>
      </c>
      <c r="C5765">
        <v>30770</v>
      </c>
      <c r="D5765" t="s">
        <v>8389</v>
      </c>
      <c r="E5765">
        <v>5.7473999999999998</v>
      </c>
    </row>
    <row r="5766" spans="1:5" x14ac:dyDescent="0.15">
      <c r="A5766" t="s">
        <v>8390</v>
      </c>
      <c r="B5766" s="1">
        <v>44697</v>
      </c>
      <c r="C5766">
        <v>30790</v>
      </c>
      <c r="D5766" t="s">
        <v>8391</v>
      </c>
      <c r="E5766">
        <v>5.2176</v>
      </c>
    </row>
    <row r="5767" spans="1:5" x14ac:dyDescent="0.15">
      <c r="A5767" t="s">
        <v>8392</v>
      </c>
      <c r="B5767" s="1">
        <v>44957</v>
      </c>
      <c r="C5767">
        <v>30790</v>
      </c>
      <c r="D5767" t="s">
        <v>8393</v>
      </c>
      <c r="E5767">
        <v>6.7687999999999997</v>
      </c>
    </row>
    <row r="5768" spans="1:5" x14ac:dyDescent="0.15">
      <c r="A5768" t="s">
        <v>8394</v>
      </c>
      <c r="B5768" s="1">
        <v>45061</v>
      </c>
      <c r="C5768">
        <v>30790</v>
      </c>
      <c r="D5768" t="s">
        <v>6635</v>
      </c>
      <c r="E5768">
        <v>5.6215000000000002</v>
      </c>
    </row>
    <row r="5769" spans="1:5" x14ac:dyDescent="0.15">
      <c r="A5769" t="s">
        <v>8395</v>
      </c>
      <c r="B5769" s="1">
        <v>45138</v>
      </c>
      <c r="C5769">
        <v>30790</v>
      </c>
      <c r="D5769" t="s">
        <v>6637</v>
      </c>
      <c r="E5769">
        <v>4.1367000000000003</v>
      </c>
    </row>
    <row r="5770" spans="1:5" x14ac:dyDescent="0.15">
      <c r="A5770" t="s">
        <v>8396</v>
      </c>
      <c r="B5770" s="1">
        <v>45230</v>
      </c>
      <c r="C5770">
        <v>30790</v>
      </c>
      <c r="D5770" t="s">
        <v>8397</v>
      </c>
      <c r="E5770">
        <v>3.9268000000000001</v>
      </c>
    </row>
    <row r="5771" spans="1:5" x14ac:dyDescent="0.15">
      <c r="A5771" t="s">
        <v>8398</v>
      </c>
      <c r="B5771" s="1">
        <v>45322</v>
      </c>
      <c r="C5771">
        <v>30790</v>
      </c>
      <c r="D5771" t="s">
        <v>8399</v>
      </c>
      <c r="E5771">
        <v>3.8372000000000002</v>
      </c>
    </row>
    <row r="5772" spans="1:5" x14ac:dyDescent="0.15">
      <c r="A5772" t="s">
        <v>8400</v>
      </c>
      <c r="B5772" s="1">
        <v>45427</v>
      </c>
      <c r="C5772">
        <v>30790</v>
      </c>
      <c r="D5772" t="s">
        <v>7052</v>
      </c>
      <c r="E5772">
        <v>5.0580999999999996</v>
      </c>
    </row>
    <row r="5773" spans="1:5" x14ac:dyDescent="0.15">
      <c r="A5773" t="s">
        <v>8401</v>
      </c>
      <c r="B5773" s="1">
        <v>45504</v>
      </c>
      <c r="C5773">
        <v>30790</v>
      </c>
      <c r="D5773" t="s">
        <v>676</v>
      </c>
      <c r="E5773">
        <v>5.0574000000000003</v>
      </c>
    </row>
    <row r="5774" spans="1:5" x14ac:dyDescent="0.15">
      <c r="A5774" t="s">
        <v>8402</v>
      </c>
      <c r="B5774" s="1">
        <v>45595</v>
      </c>
      <c r="C5774">
        <v>30790</v>
      </c>
      <c r="D5774" t="s">
        <v>251</v>
      </c>
      <c r="E5774">
        <v>5.4942000000000002</v>
      </c>
    </row>
    <row r="5775" spans="1:5" x14ac:dyDescent="0.15">
      <c r="A5775" t="s">
        <v>8403</v>
      </c>
      <c r="B5775" s="1">
        <v>45688</v>
      </c>
      <c r="C5775">
        <v>30790</v>
      </c>
      <c r="D5775" t="s">
        <v>2658</v>
      </c>
      <c r="E5775">
        <v>6.0815999999999999</v>
      </c>
    </row>
    <row r="5776" spans="1:5" x14ac:dyDescent="0.15">
      <c r="A5776" t="s">
        <v>8404</v>
      </c>
      <c r="B5776" s="1">
        <v>45792</v>
      </c>
      <c r="C5776">
        <v>30790</v>
      </c>
      <c r="D5776" t="s">
        <v>8405</v>
      </c>
      <c r="E5776">
        <v>5.8093000000000004</v>
      </c>
    </row>
    <row r="5777" spans="1:5" x14ac:dyDescent="0.15">
      <c r="A5777" t="s">
        <v>8406</v>
      </c>
      <c r="B5777" s="1">
        <v>45869</v>
      </c>
      <c r="C5777">
        <v>30790</v>
      </c>
      <c r="D5777" t="s">
        <v>718</v>
      </c>
      <c r="E5777">
        <v>5.5444000000000004</v>
      </c>
    </row>
    <row r="5778" spans="1:5" x14ac:dyDescent="0.15">
      <c r="A5778" t="s">
        <v>8407</v>
      </c>
      <c r="B5778" s="1">
        <v>45029</v>
      </c>
      <c r="C5778">
        <v>30800</v>
      </c>
      <c r="D5778" t="s">
        <v>978</v>
      </c>
      <c r="E5778">
        <v>5.0857999999999999</v>
      </c>
    </row>
    <row r="5779" spans="1:5" x14ac:dyDescent="0.15">
      <c r="A5779" t="s">
        <v>8408</v>
      </c>
      <c r="B5779" s="1">
        <v>45120</v>
      </c>
      <c r="C5779">
        <v>30800</v>
      </c>
      <c r="D5779" t="s">
        <v>8409</v>
      </c>
      <c r="E5779">
        <v>6.0785</v>
      </c>
    </row>
    <row r="5780" spans="1:5" x14ac:dyDescent="0.15">
      <c r="A5780" t="s">
        <v>8410</v>
      </c>
      <c r="B5780" s="1">
        <v>45211</v>
      </c>
      <c r="C5780">
        <v>30800</v>
      </c>
      <c r="D5780" t="s">
        <v>5839</v>
      </c>
      <c r="E5780">
        <v>5.5643000000000002</v>
      </c>
    </row>
    <row r="5781" spans="1:5" x14ac:dyDescent="0.15">
      <c r="A5781" t="s">
        <v>8411</v>
      </c>
      <c r="B5781" s="1">
        <v>45302</v>
      </c>
      <c r="C5781">
        <v>30800</v>
      </c>
      <c r="D5781" t="s">
        <v>6075</v>
      </c>
      <c r="E5781">
        <v>5.9564000000000004</v>
      </c>
    </row>
    <row r="5782" spans="1:5" x14ac:dyDescent="0.15">
      <c r="A5782" t="s">
        <v>8412</v>
      </c>
      <c r="B5782" s="1">
        <v>45394</v>
      </c>
      <c r="C5782">
        <v>30800</v>
      </c>
      <c r="D5782" t="s">
        <v>366</v>
      </c>
      <c r="E5782">
        <v>5.7915000000000001</v>
      </c>
    </row>
    <row r="5783" spans="1:5" x14ac:dyDescent="0.15">
      <c r="A5783" t="s">
        <v>8413</v>
      </c>
      <c r="B5783" s="1">
        <v>45484</v>
      </c>
      <c r="C5783">
        <v>30800</v>
      </c>
      <c r="D5783" t="s">
        <v>6078</v>
      </c>
      <c r="E5783">
        <v>5.5780000000000003</v>
      </c>
    </row>
    <row r="5784" spans="1:5" x14ac:dyDescent="0.15">
      <c r="A5784" t="s">
        <v>8414</v>
      </c>
      <c r="B5784" s="1">
        <v>45580</v>
      </c>
      <c r="C5784">
        <v>30800</v>
      </c>
      <c r="D5784" t="s">
        <v>6610</v>
      </c>
      <c r="E5784">
        <v>5.1482999999999999</v>
      </c>
    </row>
    <row r="5785" spans="1:5" x14ac:dyDescent="0.15">
      <c r="A5785" t="s">
        <v>8415</v>
      </c>
      <c r="B5785" s="1">
        <v>45671</v>
      </c>
      <c r="C5785">
        <v>30800</v>
      </c>
      <c r="D5785" t="s">
        <v>5849</v>
      </c>
      <c r="E5785">
        <v>6.1265999999999998</v>
      </c>
    </row>
    <row r="5786" spans="1:5" x14ac:dyDescent="0.15">
      <c r="A5786" t="s">
        <v>8416</v>
      </c>
      <c r="B5786" s="1">
        <v>45761</v>
      </c>
      <c r="C5786">
        <v>30800</v>
      </c>
      <c r="D5786" t="s">
        <v>4484</v>
      </c>
      <c r="E5786">
        <v>5.7868000000000004</v>
      </c>
    </row>
    <row r="5787" spans="1:5" x14ac:dyDescent="0.15">
      <c r="A5787" t="s">
        <v>8417</v>
      </c>
      <c r="B5787" s="1">
        <v>45852</v>
      </c>
      <c r="C5787">
        <v>30800</v>
      </c>
      <c r="D5787" t="s">
        <v>6614</v>
      </c>
      <c r="E5787">
        <v>4.4413999999999998</v>
      </c>
    </row>
    <row r="5788" spans="1:5" x14ac:dyDescent="0.15">
      <c r="A5788" t="s">
        <v>8418</v>
      </c>
      <c r="B5788" s="1">
        <v>44785</v>
      </c>
      <c r="C5788">
        <v>30820</v>
      </c>
      <c r="D5788" t="s">
        <v>8419</v>
      </c>
      <c r="E5788">
        <v>5.1243999999999996</v>
      </c>
    </row>
    <row r="5789" spans="1:5" x14ac:dyDescent="0.15">
      <c r="A5789" t="s">
        <v>8420</v>
      </c>
      <c r="B5789" s="1">
        <v>45152</v>
      </c>
      <c r="C5789">
        <v>30820</v>
      </c>
      <c r="D5789" t="s">
        <v>8421</v>
      </c>
      <c r="E5789">
        <v>5.4337</v>
      </c>
    </row>
    <row r="5790" spans="1:5" x14ac:dyDescent="0.15">
      <c r="A5790" t="s">
        <v>8422</v>
      </c>
      <c r="B5790" s="1">
        <v>45517</v>
      </c>
      <c r="C5790">
        <v>30820</v>
      </c>
      <c r="D5790" t="s">
        <v>8423</v>
      </c>
      <c r="E5790">
        <v>5.5027999999999997</v>
      </c>
    </row>
    <row r="5791" spans="1:5" x14ac:dyDescent="0.15">
      <c r="A5791" t="s">
        <v>8424</v>
      </c>
      <c r="B5791" s="1">
        <v>45604</v>
      </c>
      <c r="C5791">
        <v>30820</v>
      </c>
      <c r="D5791" t="s">
        <v>8425</v>
      </c>
      <c r="E5791">
        <v>4.7385999999999999</v>
      </c>
    </row>
    <row r="5792" spans="1:5" x14ac:dyDescent="0.15">
      <c r="A5792" t="s">
        <v>8426</v>
      </c>
      <c r="B5792" s="1">
        <v>45700</v>
      </c>
      <c r="C5792">
        <v>30820</v>
      </c>
      <c r="D5792" t="s">
        <v>8427</v>
      </c>
      <c r="E5792">
        <v>5.5968999999999998</v>
      </c>
    </row>
    <row r="5793" spans="1:5" x14ac:dyDescent="0.15">
      <c r="A5793" t="s">
        <v>8428</v>
      </c>
      <c r="B5793" s="1">
        <v>45786</v>
      </c>
      <c r="C5793">
        <v>30820</v>
      </c>
      <c r="D5793" t="s">
        <v>8429</v>
      </c>
      <c r="E5793">
        <v>5.7679</v>
      </c>
    </row>
    <row r="5794" spans="1:5" x14ac:dyDescent="0.15">
      <c r="A5794" t="s">
        <v>8430</v>
      </c>
      <c r="B5794" s="1">
        <v>45877</v>
      </c>
      <c r="C5794">
        <v>30820</v>
      </c>
      <c r="D5794" t="s">
        <v>8431</v>
      </c>
      <c r="E5794">
        <v>5.7653999999999996</v>
      </c>
    </row>
    <row r="5795" spans="1:5" x14ac:dyDescent="0.15">
      <c r="A5795" t="s">
        <v>8432</v>
      </c>
      <c r="B5795" s="1">
        <v>45119</v>
      </c>
      <c r="C5795">
        <v>30830</v>
      </c>
      <c r="D5795" t="s">
        <v>8409</v>
      </c>
      <c r="E5795">
        <v>5.9093</v>
      </c>
    </row>
    <row r="5796" spans="1:5" x14ac:dyDescent="0.15">
      <c r="A5796" t="s">
        <v>8433</v>
      </c>
      <c r="B5796" s="1">
        <v>45393</v>
      </c>
      <c r="C5796">
        <v>30830</v>
      </c>
      <c r="D5796" t="s">
        <v>4079</v>
      </c>
      <c r="E5796">
        <v>5.8617999999999997</v>
      </c>
    </row>
    <row r="5797" spans="1:5" x14ac:dyDescent="0.15">
      <c r="A5797" t="s">
        <v>8434</v>
      </c>
      <c r="B5797" s="1">
        <v>45484</v>
      </c>
      <c r="C5797">
        <v>30830</v>
      </c>
      <c r="D5797" t="s">
        <v>8435</v>
      </c>
      <c r="E5797">
        <v>6.6035000000000004</v>
      </c>
    </row>
    <row r="5798" spans="1:5" x14ac:dyDescent="0.15">
      <c r="A5798" t="s">
        <v>8436</v>
      </c>
      <c r="B5798" s="1">
        <v>45575</v>
      </c>
      <c r="C5798">
        <v>30830</v>
      </c>
      <c r="D5798" t="s">
        <v>4083</v>
      </c>
      <c r="E5798">
        <v>5.5823</v>
      </c>
    </row>
    <row r="5799" spans="1:5" x14ac:dyDescent="0.15">
      <c r="A5799" t="s">
        <v>8437</v>
      </c>
      <c r="B5799" s="1">
        <v>45671</v>
      </c>
      <c r="C5799">
        <v>30830</v>
      </c>
      <c r="D5799" t="s">
        <v>8438</v>
      </c>
      <c r="E5799">
        <v>5.5430000000000001</v>
      </c>
    </row>
    <row r="5800" spans="1:5" x14ac:dyDescent="0.15">
      <c r="A5800" t="s">
        <v>8439</v>
      </c>
      <c r="B5800" s="1">
        <v>45765</v>
      </c>
      <c r="C5800">
        <v>30830</v>
      </c>
      <c r="D5800" t="s">
        <v>5803</v>
      </c>
      <c r="E5800">
        <v>6.3994</v>
      </c>
    </row>
    <row r="5801" spans="1:5" x14ac:dyDescent="0.15">
      <c r="A5801" t="s">
        <v>8440</v>
      </c>
      <c r="B5801" s="1">
        <v>45852</v>
      </c>
      <c r="C5801">
        <v>30830</v>
      </c>
      <c r="D5801" t="s">
        <v>5805</v>
      </c>
      <c r="E5801">
        <v>5.9760999999999997</v>
      </c>
    </row>
    <row r="5802" spans="1:5" x14ac:dyDescent="0.15">
      <c r="A5802" t="s">
        <v>8441</v>
      </c>
      <c r="B5802" s="1">
        <v>44558</v>
      </c>
      <c r="C5802">
        <v>30860</v>
      </c>
      <c r="D5802" t="s">
        <v>8442</v>
      </c>
      <c r="E5802">
        <v>5</v>
      </c>
    </row>
    <row r="5803" spans="1:5" x14ac:dyDescent="0.15">
      <c r="A5803" t="s">
        <v>8443</v>
      </c>
      <c r="B5803" s="1">
        <v>44663</v>
      </c>
      <c r="C5803">
        <v>30860</v>
      </c>
      <c r="D5803" t="s">
        <v>8444</v>
      </c>
      <c r="E5803">
        <v>4.8612000000000002</v>
      </c>
    </row>
    <row r="5804" spans="1:5" x14ac:dyDescent="0.15">
      <c r="A5804" t="s">
        <v>8445</v>
      </c>
      <c r="B5804" s="1">
        <v>44742</v>
      </c>
      <c r="C5804">
        <v>30860</v>
      </c>
      <c r="D5804" t="s">
        <v>8446</v>
      </c>
      <c r="E5804">
        <v>5</v>
      </c>
    </row>
    <row r="5805" spans="1:5" x14ac:dyDescent="0.15">
      <c r="A5805" t="s">
        <v>8447</v>
      </c>
      <c r="B5805" s="1">
        <v>44845</v>
      </c>
      <c r="C5805">
        <v>30860</v>
      </c>
      <c r="D5805" t="s">
        <v>8448</v>
      </c>
      <c r="E5805">
        <v>5</v>
      </c>
    </row>
    <row r="5806" spans="1:5" x14ac:dyDescent="0.15">
      <c r="A5806" t="s">
        <v>8449</v>
      </c>
      <c r="B5806" s="1">
        <v>44922</v>
      </c>
      <c r="C5806">
        <v>30860</v>
      </c>
      <c r="D5806" t="s">
        <v>8450</v>
      </c>
      <c r="E5806">
        <v>5.3078000000000003</v>
      </c>
    </row>
    <row r="5807" spans="1:5" x14ac:dyDescent="0.15">
      <c r="A5807" t="s">
        <v>8451</v>
      </c>
      <c r="B5807" s="1">
        <v>45209</v>
      </c>
      <c r="C5807">
        <v>30860</v>
      </c>
      <c r="D5807" t="s">
        <v>8452</v>
      </c>
      <c r="E5807">
        <v>5</v>
      </c>
    </row>
    <row r="5808" spans="1:5" x14ac:dyDescent="0.15">
      <c r="A5808" t="s">
        <v>8453</v>
      </c>
      <c r="B5808" s="1">
        <v>45286</v>
      </c>
      <c r="C5808">
        <v>30860</v>
      </c>
      <c r="D5808" t="s">
        <v>8454</v>
      </c>
      <c r="E5808">
        <v>5.2111000000000001</v>
      </c>
    </row>
    <row r="5809" spans="1:5" x14ac:dyDescent="0.15">
      <c r="A5809" t="s">
        <v>8455</v>
      </c>
      <c r="B5809" s="1">
        <v>45397</v>
      </c>
      <c r="C5809">
        <v>30860</v>
      </c>
      <c r="D5809" t="s">
        <v>8456</v>
      </c>
      <c r="E5809">
        <v>5</v>
      </c>
    </row>
    <row r="5810" spans="1:5" x14ac:dyDescent="0.15">
      <c r="A5810" t="s">
        <v>8457</v>
      </c>
      <c r="B5810" s="1">
        <v>45471</v>
      </c>
      <c r="C5810">
        <v>30860</v>
      </c>
      <c r="D5810" t="s">
        <v>8458</v>
      </c>
      <c r="E5810">
        <v>5</v>
      </c>
    </row>
    <row r="5811" spans="1:5" x14ac:dyDescent="0.15">
      <c r="A5811" t="s">
        <v>8459</v>
      </c>
      <c r="B5811" s="1">
        <v>45573</v>
      </c>
      <c r="C5811">
        <v>30860</v>
      </c>
      <c r="D5811" t="s">
        <v>8460</v>
      </c>
      <c r="E5811">
        <v>5</v>
      </c>
    </row>
    <row r="5812" spans="1:5" x14ac:dyDescent="0.15">
      <c r="A5812" t="s">
        <v>8461</v>
      </c>
      <c r="B5812" s="1">
        <v>45651</v>
      </c>
      <c r="C5812">
        <v>30860</v>
      </c>
      <c r="D5812" t="s">
        <v>8462</v>
      </c>
      <c r="E5812">
        <v>5.3234000000000004</v>
      </c>
    </row>
    <row r="5813" spans="1:5" x14ac:dyDescent="0.15">
      <c r="A5813" t="s">
        <v>8463</v>
      </c>
      <c r="B5813" s="1">
        <v>45761</v>
      </c>
      <c r="C5813">
        <v>30860</v>
      </c>
      <c r="D5813" t="s">
        <v>8464</v>
      </c>
      <c r="E5813">
        <v>5.0556000000000001</v>
      </c>
    </row>
    <row r="5814" spans="1:5" x14ac:dyDescent="0.15">
      <c r="A5814" t="s">
        <v>8465</v>
      </c>
      <c r="B5814" s="1">
        <v>45838</v>
      </c>
      <c r="C5814">
        <v>30860</v>
      </c>
      <c r="D5814" t="s">
        <v>8466</v>
      </c>
      <c r="E5814">
        <v>5</v>
      </c>
    </row>
    <row r="5815" spans="1:5" x14ac:dyDescent="0.15">
      <c r="A5815" t="s">
        <v>8467</v>
      </c>
      <c r="B5815" s="1">
        <v>44665</v>
      </c>
      <c r="C5815">
        <v>30870</v>
      </c>
      <c r="D5815" t="s">
        <v>4063</v>
      </c>
      <c r="E5815">
        <v>5.8630000000000004</v>
      </c>
    </row>
    <row r="5816" spans="1:5" x14ac:dyDescent="0.15">
      <c r="A5816" t="s">
        <v>8468</v>
      </c>
      <c r="B5816" s="1">
        <v>45580</v>
      </c>
      <c r="C5816">
        <v>30870</v>
      </c>
      <c r="D5816" t="s">
        <v>4083</v>
      </c>
      <c r="E5816">
        <v>6.0678000000000001</v>
      </c>
    </row>
    <row r="5817" spans="1:5" x14ac:dyDescent="0.15">
      <c r="A5817" t="s">
        <v>8469</v>
      </c>
      <c r="B5817" s="1">
        <v>45671</v>
      </c>
      <c r="C5817">
        <v>30870</v>
      </c>
      <c r="D5817" t="s">
        <v>4085</v>
      </c>
      <c r="E5817">
        <v>5.702</v>
      </c>
    </row>
    <row r="5818" spans="1:5" x14ac:dyDescent="0.15">
      <c r="A5818" t="s">
        <v>8470</v>
      </c>
      <c r="B5818" s="1">
        <v>45761</v>
      </c>
      <c r="C5818">
        <v>30870</v>
      </c>
      <c r="D5818" t="s">
        <v>5803</v>
      </c>
      <c r="E5818">
        <v>6.1403999999999996</v>
      </c>
    </row>
    <row r="5819" spans="1:5" x14ac:dyDescent="0.15">
      <c r="A5819" t="s">
        <v>8471</v>
      </c>
      <c r="B5819" s="1">
        <v>45849</v>
      </c>
      <c r="C5819">
        <v>30870</v>
      </c>
      <c r="D5819" t="s">
        <v>5805</v>
      </c>
      <c r="E5819">
        <v>5.8042999999999996</v>
      </c>
    </row>
    <row r="5820" spans="1:5" x14ac:dyDescent="0.15">
      <c r="A5820" t="s">
        <v>8472</v>
      </c>
      <c r="B5820" s="1">
        <v>45517</v>
      </c>
      <c r="C5820">
        <v>30880</v>
      </c>
      <c r="D5820" t="s">
        <v>562</v>
      </c>
      <c r="E5820">
        <v>5.194</v>
      </c>
    </row>
    <row r="5821" spans="1:5" x14ac:dyDescent="0.15">
      <c r="A5821" t="s">
        <v>8473</v>
      </c>
      <c r="B5821" s="1">
        <v>45610</v>
      </c>
      <c r="C5821">
        <v>30880</v>
      </c>
      <c r="D5821" t="s">
        <v>564</v>
      </c>
      <c r="E5821">
        <v>4.6250999999999998</v>
      </c>
    </row>
    <row r="5822" spans="1:5" x14ac:dyDescent="0.15">
      <c r="A5822" t="s">
        <v>8474</v>
      </c>
      <c r="B5822" s="1">
        <v>45702</v>
      </c>
      <c r="C5822">
        <v>30880</v>
      </c>
      <c r="D5822" t="s">
        <v>566</v>
      </c>
      <c r="E5822">
        <v>5.1416000000000004</v>
      </c>
    </row>
    <row r="5823" spans="1:5" x14ac:dyDescent="0.15">
      <c r="A5823" t="s">
        <v>8475</v>
      </c>
      <c r="B5823" s="1">
        <v>45786</v>
      </c>
      <c r="C5823">
        <v>30880</v>
      </c>
      <c r="D5823" t="s">
        <v>598</v>
      </c>
      <c r="E5823">
        <v>5.2599</v>
      </c>
    </row>
    <row r="5824" spans="1:5" x14ac:dyDescent="0.15">
      <c r="A5824" t="s">
        <v>8476</v>
      </c>
      <c r="B5824" s="1">
        <v>45882</v>
      </c>
      <c r="C5824">
        <v>30880</v>
      </c>
      <c r="D5824" t="s">
        <v>75</v>
      </c>
      <c r="E5824">
        <v>4.9108000000000001</v>
      </c>
    </row>
    <row r="5825" spans="1:5" x14ac:dyDescent="0.15">
      <c r="A5825" t="s">
        <v>8477</v>
      </c>
      <c r="B5825" s="1">
        <v>45016</v>
      </c>
      <c r="C5825">
        <v>30890</v>
      </c>
      <c r="D5825" t="s">
        <v>8478</v>
      </c>
      <c r="E5825">
        <v>5.5891000000000002</v>
      </c>
    </row>
    <row r="5826" spans="1:5" x14ac:dyDescent="0.15">
      <c r="A5826" t="s">
        <v>8479</v>
      </c>
      <c r="B5826" s="1">
        <v>45107</v>
      </c>
      <c r="C5826">
        <v>30890</v>
      </c>
      <c r="D5826" t="s">
        <v>8480</v>
      </c>
      <c r="E5826">
        <v>5.1239999999999997</v>
      </c>
    </row>
    <row r="5827" spans="1:5" x14ac:dyDescent="0.15">
      <c r="A5827" t="s">
        <v>8481</v>
      </c>
      <c r="B5827" s="1">
        <v>45198</v>
      </c>
      <c r="C5827">
        <v>30890</v>
      </c>
      <c r="D5827" t="s">
        <v>8482</v>
      </c>
      <c r="E5827">
        <v>6.4108000000000001</v>
      </c>
    </row>
    <row r="5828" spans="1:5" x14ac:dyDescent="0.15">
      <c r="A5828" t="s">
        <v>8483</v>
      </c>
      <c r="B5828" s="1">
        <v>45288</v>
      </c>
      <c r="C5828">
        <v>30890</v>
      </c>
      <c r="D5828" t="s">
        <v>8484</v>
      </c>
      <c r="E5828">
        <v>5.4119000000000002</v>
      </c>
    </row>
    <row r="5829" spans="1:5" x14ac:dyDescent="0.15">
      <c r="A5829" t="s">
        <v>8485</v>
      </c>
      <c r="B5829" s="1">
        <v>45380</v>
      </c>
      <c r="C5829">
        <v>30890</v>
      </c>
      <c r="D5829" t="s">
        <v>8486</v>
      </c>
      <c r="E5829">
        <v>5.0865</v>
      </c>
    </row>
    <row r="5830" spans="1:5" x14ac:dyDescent="0.15">
      <c r="A5830" t="s">
        <v>8487</v>
      </c>
      <c r="B5830" s="1">
        <v>45471</v>
      </c>
      <c r="C5830">
        <v>30890</v>
      </c>
      <c r="D5830" t="s">
        <v>8488</v>
      </c>
      <c r="E5830">
        <v>4.7903000000000002</v>
      </c>
    </row>
    <row r="5831" spans="1:5" x14ac:dyDescent="0.15">
      <c r="A5831" t="s">
        <v>8489</v>
      </c>
      <c r="B5831" s="1">
        <v>45565</v>
      </c>
      <c r="C5831">
        <v>30890</v>
      </c>
      <c r="D5831" t="s">
        <v>8490</v>
      </c>
      <c r="E5831">
        <v>5.3875000000000002</v>
      </c>
    </row>
    <row r="5832" spans="1:5" x14ac:dyDescent="0.15">
      <c r="A5832" t="s">
        <v>8491</v>
      </c>
      <c r="B5832" s="1">
        <v>45667</v>
      </c>
      <c r="C5832">
        <v>30890</v>
      </c>
      <c r="D5832" t="s">
        <v>8492</v>
      </c>
      <c r="E5832">
        <v>5.0890000000000004</v>
      </c>
    </row>
    <row r="5833" spans="1:5" x14ac:dyDescent="0.15">
      <c r="A5833" t="s">
        <v>8493</v>
      </c>
      <c r="B5833" s="1">
        <v>45747</v>
      </c>
      <c r="C5833">
        <v>30890</v>
      </c>
      <c r="D5833" t="s">
        <v>8494</v>
      </c>
      <c r="E5833">
        <v>5.3929999999999998</v>
      </c>
    </row>
    <row r="5834" spans="1:5" x14ac:dyDescent="0.15">
      <c r="A5834" t="s">
        <v>8495</v>
      </c>
      <c r="B5834" s="1">
        <v>45838</v>
      </c>
      <c r="C5834">
        <v>30890</v>
      </c>
      <c r="D5834" t="s">
        <v>8496</v>
      </c>
      <c r="E5834">
        <v>4.9772999999999996</v>
      </c>
    </row>
    <row r="5835" spans="1:5" x14ac:dyDescent="0.15">
      <c r="A5835" t="s">
        <v>8497</v>
      </c>
      <c r="B5835" s="1">
        <v>44942</v>
      </c>
      <c r="C5835">
        <v>30910</v>
      </c>
      <c r="D5835" t="s">
        <v>8498</v>
      </c>
      <c r="E5835">
        <v>4.6901000000000002</v>
      </c>
    </row>
    <row r="5836" spans="1:5" x14ac:dyDescent="0.15">
      <c r="A5836" t="s">
        <v>8499</v>
      </c>
      <c r="B5836" s="1">
        <v>45034</v>
      </c>
      <c r="C5836">
        <v>30910</v>
      </c>
      <c r="D5836" t="s">
        <v>507</v>
      </c>
      <c r="E5836">
        <v>6.3665000000000003</v>
      </c>
    </row>
    <row r="5837" spans="1:5" x14ac:dyDescent="0.15">
      <c r="A5837" t="s">
        <v>8500</v>
      </c>
      <c r="B5837" s="1">
        <v>45125</v>
      </c>
      <c r="C5837">
        <v>30910</v>
      </c>
      <c r="D5837" t="s">
        <v>509</v>
      </c>
      <c r="E5837">
        <v>6.0708000000000002</v>
      </c>
    </row>
    <row r="5838" spans="1:5" x14ac:dyDescent="0.15">
      <c r="A5838" t="s">
        <v>8501</v>
      </c>
      <c r="B5838" s="1">
        <v>45309</v>
      </c>
      <c r="C5838">
        <v>30910</v>
      </c>
      <c r="D5838" t="s">
        <v>920</v>
      </c>
      <c r="E5838">
        <v>5.1395999999999997</v>
      </c>
    </row>
    <row r="5839" spans="1:5" x14ac:dyDescent="0.15">
      <c r="A5839" t="s">
        <v>8502</v>
      </c>
      <c r="B5839" s="1">
        <v>45310</v>
      </c>
      <c r="C5839">
        <v>30910</v>
      </c>
      <c r="D5839" t="s">
        <v>8503</v>
      </c>
      <c r="E5839">
        <v>5.1394000000000002</v>
      </c>
    </row>
    <row r="5840" spans="1:5" x14ac:dyDescent="0.15">
      <c r="A5840" t="s">
        <v>8504</v>
      </c>
      <c r="B5840" s="1">
        <v>45400</v>
      </c>
      <c r="C5840">
        <v>30910</v>
      </c>
      <c r="D5840" t="s">
        <v>515</v>
      </c>
      <c r="E5840">
        <v>6.4261999999999997</v>
      </c>
    </row>
    <row r="5841" spans="1:5" x14ac:dyDescent="0.15">
      <c r="A5841" t="s">
        <v>8505</v>
      </c>
      <c r="B5841" s="1">
        <v>45491</v>
      </c>
      <c r="C5841">
        <v>30910</v>
      </c>
      <c r="D5841" t="s">
        <v>1043</v>
      </c>
      <c r="E5841">
        <v>5.9080000000000004</v>
      </c>
    </row>
    <row r="5842" spans="1:5" x14ac:dyDescent="0.15">
      <c r="A5842" t="s">
        <v>8506</v>
      </c>
      <c r="B5842" s="1">
        <v>45583</v>
      </c>
      <c r="C5842">
        <v>30910</v>
      </c>
      <c r="D5842" t="s">
        <v>519</v>
      </c>
      <c r="E5842">
        <v>6.4436999999999998</v>
      </c>
    </row>
    <row r="5843" spans="1:5" x14ac:dyDescent="0.15">
      <c r="A5843" t="s">
        <v>8507</v>
      </c>
      <c r="B5843" s="1">
        <v>45678</v>
      </c>
      <c r="C5843">
        <v>30910</v>
      </c>
      <c r="D5843" t="s">
        <v>521</v>
      </c>
      <c r="E5843">
        <v>5.8258000000000001</v>
      </c>
    </row>
    <row r="5844" spans="1:5" x14ac:dyDescent="0.15">
      <c r="A5844" t="s">
        <v>8508</v>
      </c>
      <c r="B5844" s="1">
        <v>45769</v>
      </c>
      <c r="C5844">
        <v>30910</v>
      </c>
      <c r="D5844" t="s">
        <v>3681</v>
      </c>
      <c r="E5844">
        <v>6.4222999999999999</v>
      </c>
    </row>
    <row r="5845" spans="1:5" x14ac:dyDescent="0.15">
      <c r="A5845" t="s">
        <v>8509</v>
      </c>
      <c r="B5845" s="1">
        <v>45861</v>
      </c>
      <c r="C5845">
        <v>30910</v>
      </c>
      <c r="D5845" t="s">
        <v>1048</v>
      </c>
      <c r="E5845">
        <v>6.2104999999999997</v>
      </c>
    </row>
    <row r="5846" spans="1:5" x14ac:dyDescent="0.15">
      <c r="A5846" t="s">
        <v>8510</v>
      </c>
      <c r="B5846" s="1">
        <v>45043</v>
      </c>
      <c r="C5846">
        <v>30920</v>
      </c>
      <c r="D5846" t="s">
        <v>1861</v>
      </c>
      <c r="E5846">
        <v>6.3324999999999996</v>
      </c>
    </row>
    <row r="5847" spans="1:5" x14ac:dyDescent="0.15">
      <c r="A5847" t="s">
        <v>8511</v>
      </c>
      <c r="B5847" s="1">
        <v>45138</v>
      </c>
      <c r="C5847">
        <v>30920</v>
      </c>
      <c r="D5847" t="s">
        <v>8512</v>
      </c>
      <c r="E5847">
        <v>5.8512000000000004</v>
      </c>
    </row>
    <row r="5848" spans="1:5" x14ac:dyDescent="0.15">
      <c r="A5848" t="s">
        <v>8513</v>
      </c>
      <c r="B5848" s="1">
        <v>45230</v>
      </c>
      <c r="C5848">
        <v>30920</v>
      </c>
      <c r="D5848" t="s">
        <v>8514</v>
      </c>
      <c r="E5848">
        <v>6.2316000000000003</v>
      </c>
    </row>
    <row r="5849" spans="1:5" x14ac:dyDescent="0.15">
      <c r="A5849" t="s">
        <v>8515</v>
      </c>
      <c r="B5849" s="1">
        <v>45322</v>
      </c>
      <c r="C5849">
        <v>30920</v>
      </c>
      <c r="D5849" t="s">
        <v>8516</v>
      </c>
      <c r="E5849">
        <v>6.2323000000000004</v>
      </c>
    </row>
    <row r="5850" spans="1:5" x14ac:dyDescent="0.15">
      <c r="A5850" t="s">
        <v>8517</v>
      </c>
      <c r="B5850" s="1">
        <v>45412</v>
      </c>
      <c r="C5850">
        <v>30920</v>
      </c>
      <c r="D5850" t="s">
        <v>1866</v>
      </c>
      <c r="E5850">
        <v>6.2285000000000004</v>
      </c>
    </row>
    <row r="5851" spans="1:5" x14ac:dyDescent="0.15">
      <c r="A5851" t="s">
        <v>8518</v>
      </c>
      <c r="B5851" s="1">
        <v>45504</v>
      </c>
      <c r="C5851">
        <v>30920</v>
      </c>
      <c r="D5851" t="s">
        <v>8519</v>
      </c>
      <c r="E5851">
        <v>6.1047000000000002</v>
      </c>
    </row>
    <row r="5852" spans="1:5" x14ac:dyDescent="0.15">
      <c r="A5852" t="s">
        <v>8520</v>
      </c>
      <c r="B5852" s="1">
        <v>45513</v>
      </c>
      <c r="C5852">
        <v>30920</v>
      </c>
      <c r="D5852" t="s">
        <v>8521</v>
      </c>
      <c r="E5852">
        <v>5.9375</v>
      </c>
    </row>
    <row r="5853" spans="1:5" x14ac:dyDescent="0.15">
      <c r="A5853" t="s">
        <v>8522</v>
      </c>
      <c r="B5853" s="1">
        <v>45596</v>
      </c>
      <c r="C5853">
        <v>30920</v>
      </c>
      <c r="D5853" t="s">
        <v>2401</v>
      </c>
      <c r="E5853">
        <v>6.3436000000000003</v>
      </c>
    </row>
    <row r="5854" spans="1:5" x14ac:dyDescent="0.15">
      <c r="A5854" t="s">
        <v>8523</v>
      </c>
      <c r="B5854" s="1">
        <v>45688</v>
      </c>
      <c r="C5854">
        <v>30920</v>
      </c>
      <c r="D5854" t="s">
        <v>2253</v>
      </c>
      <c r="E5854">
        <v>7.0011999999999999</v>
      </c>
    </row>
    <row r="5855" spans="1:5" x14ac:dyDescent="0.15">
      <c r="A5855" t="s">
        <v>8524</v>
      </c>
      <c r="B5855" s="1">
        <v>45700</v>
      </c>
      <c r="C5855">
        <v>30920</v>
      </c>
      <c r="D5855" t="s">
        <v>8525</v>
      </c>
      <c r="E5855">
        <v>6.782</v>
      </c>
    </row>
    <row r="5856" spans="1:5" x14ac:dyDescent="0.15">
      <c r="A5856" t="s">
        <v>8526</v>
      </c>
      <c r="B5856" s="1">
        <v>45777</v>
      </c>
      <c r="C5856">
        <v>30920</v>
      </c>
      <c r="D5856" t="s">
        <v>1550</v>
      </c>
      <c r="E5856">
        <v>6.6158999999999999</v>
      </c>
    </row>
    <row r="5857" spans="1:5" x14ac:dyDescent="0.15">
      <c r="A5857" t="s">
        <v>8527</v>
      </c>
      <c r="B5857" s="1">
        <v>45869</v>
      </c>
      <c r="C5857">
        <v>30920</v>
      </c>
      <c r="D5857" t="s">
        <v>8528</v>
      </c>
      <c r="E5857">
        <v>5.9241000000000001</v>
      </c>
    </row>
    <row r="5858" spans="1:5" x14ac:dyDescent="0.15">
      <c r="A5858" t="s">
        <v>8529</v>
      </c>
      <c r="B5858" s="1">
        <v>45877</v>
      </c>
      <c r="C5858">
        <v>30920</v>
      </c>
      <c r="D5858" t="s">
        <v>8530</v>
      </c>
      <c r="E5858">
        <v>5.7805</v>
      </c>
    </row>
    <row r="5859" spans="1:5" x14ac:dyDescent="0.15">
      <c r="A5859" t="s">
        <v>8531</v>
      </c>
      <c r="B5859" s="1">
        <v>45483</v>
      </c>
      <c r="C5859">
        <v>30930</v>
      </c>
      <c r="D5859" t="s">
        <v>5845</v>
      </c>
      <c r="E5859">
        <v>6.6150000000000002</v>
      </c>
    </row>
    <row r="5860" spans="1:5" x14ac:dyDescent="0.15">
      <c r="A5860" t="s">
        <v>8532</v>
      </c>
      <c r="B5860" s="1">
        <v>45575</v>
      </c>
      <c r="C5860">
        <v>30930</v>
      </c>
      <c r="D5860" t="s">
        <v>4380</v>
      </c>
      <c r="E5860">
        <v>6.3460000000000001</v>
      </c>
    </row>
    <row r="5861" spans="1:5" x14ac:dyDescent="0.15">
      <c r="A5861" t="s">
        <v>8533</v>
      </c>
      <c r="B5861" s="1">
        <v>45671</v>
      </c>
      <c r="C5861">
        <v>30930</v>
      </c>
      <c r="D5861" t="s">
        <v>5801</v>
      </c>
      <c r="E5861">
        <v>5.9606000000000003</v>
      </c>
    </row>
    <row r="5862" spans="1:5" x14ac:dyDescent="0.15">
      <c r="A5862" t="s">
        <v>8534</v>
      </c>
      <c r="B5862" s="1">
        <v>45756</v>
      </c>
      <c r="C5862">
        <v>30930</v>
      </c>
      <c r="D5862" t="s">
        <v>5803</v>
      </c>
      <c r="E5862">
        <v>5.9181999999999997</v>
      </c>
    </row>
    <row r="5863" spans="1:5" x14ac:dyDescent="0.15">
      <c r="A5863" t="s">
        <v>8535</v>
      </c>
      <c r="B5863" s="1">
        <v>45847</v>
      </c>
      <c r="C5863">
        <v>30930</v>
      </c>
      <c r="D5863" t="s">
        <v>5805</v>
      </c>
      <c r="E5863">
        <v>5.9724000000000004</v>
      </c>
    </row>
    <row r="5864" spans="1:5" x14ac:dyDescent="0.15">
      <c r="A5864" t="s">
        <v>8536</v>
      </c>
      <c r="B5864" s="1">
        <v>44575</v>
      </c>
      <c r="C5864">
        <v>30940</v>
      </c>
      <c r="D5864" t="s">
        <v>8537</v>
      </c>
      <c r="E5864">
        <v>4.048</v>
      </c>
    </row>
    <row r="5865" spans="1:5" x14ac:dyDescent="0.15">
      <c r="A5865" t="s">
        <v>8538</v>
      </c>
      <c r="B5865" s="1">
        <v>44665</v>
      </c>
      <c r="C5865">
        <v>30940</v>
      </c>
      <c r="D5865" t="s">
        <v>8539</v>
      </c>
      <c r="E5865">
        <v>4.5484999999999998</v>
      </c>
    </row>
    <row r="5866" spans="1:5" x14ac:dyDescent="0.15">
      <c r="A5866" t="s">
        <v>8540</v>
      </c>
      <c r="B5866" s="1">
        <v>44757</v>
      </c>
      <c r="C5866">
        <v>30940</v>
      </c>
      <c r="D5866" t="s">
        <v>8541</v>
      </c>
      <c r="E5866">
        <v>5.4623999999999997</v>
      </c>
    </row>
    <row r="5867" spans="1:5" x14ac:dyDescent="0.15">
      <c r="A5867" t="s">
        <v>8542</v>
      </c>
      <c r="B5867" s="1">
        <v>44848</v>
      </c>
      <c r="C5867">
        <v>30940</v>
      </c>
      <c r="D5867" t="s">
        <v>8543</v>
      </c>
      <c r="E5867">
        <v>4.8813000000000004</v>
      </c>
    </row>
    <row r="5868" spans="1:5" x14ac:dyDescent="0.15">
      <c r="A5868" t="s">
        <v>8544</v>
      </c>
      <c r="B5868" s="1">
        <v>44942</v>
      </c>
      <c r="C5868">
        <v>30940</v>
      </c>
      <c r="D5868" t="s">
        <v>5915</v>
      </c>
      <c r="E5868">
        <v>4.8707000000000003</v>
      </c>
    </row>
    <row r="5869" spans="1:5" x14ac:dyDescent="0.15">
      <c r="A5869" t="s">
        <v>8545</v>
      </c>
      <c r="B5869" s="1">
        <v>45030</v>
      </c>
      <c r="C5869">
        <v>30940</v>
      </c>
      <c r="D5869" t="s">
        <v>6325</v>
      </c>
      <c r="E5869">
        <v>5.0896999999999997</v>
      </c>
    </row>
    <row r="5870" spans="1:5" x14ac:dyDescent="0.15">
      <c r="A5870" t="s">
        <v>8546</v>
      </c>
      <c r="B5870" s="1">
        <v>45121</v>
      </c>
      <c r="C5870">
        <v>30940</v>
      </c>
      <c r="D5870" t="s">
        <v>6327</v>
      </c>
      <c r="E5870">
        <v>6.2979000000000003</v>
      </c>
    </row>
    <row r="5871" spans="1:5" x14ac:dyDescent="0.15">
      <c r="A5871" t="s">
        <v>8547</v>
      </c>
      <c r="B5871" s="1">
        <v>45215</v>
      </c>
      <c r="C5871">
        <v>30940</v>
      </c>
      <c r="D5871" t="s">
        <v>5919</v>
      </c>
      <c r="E5871">
        <v>5.0289000000000001</v>
      </c>
    </row>
    <row r="5872" spans="1:5" x14ac:dyDescent="0.15">
      <c r="A5872" t="s">
        <v>8548</v>
      </c>
      <c r="B5872" s="1">
        <v>45306</v>
      </c>
      <c r="C5872">
        <v>30940</v>
      </c>
      <c r="D5872" t="s">
        <v>6330</v>
      </c>
      <c r="E5872">
        <v>6.4847999999999999</v>
      </c>
    </row>
    <row r="5873" spans="1:5" x14ac:dyDescent="0.15">
      <c r="A5873" t="s">
        <v>8549</v>
      </c>
      <c r="B5873" s="1">
        <v>45397</v>
      </c>
      <c r="C5873">
        <v>30940</v>
      </c>
      <c r="D5873" t="s">
        <v>8550</v>
      </c>
      <c r="E5873">
        <v>5.4683999999999999</v>
      </c>
    </row>
    <row r="5874" spans="1:5" x14ac:dyDescent="0.15">
      <c r="A5874" t="s">
        <v>8551</v>
      </c>
      <c r="B5874" s="1">
        <v>45489</v>
      </c>
      <c r="C5874">
        <v>30940</v>
      </c>
      <c r="D5874" t="s">
        <v>6336</v>
      </c>
      <c r="E5874">
        <v>6.2835999999999999</v>
      </c>
    </row>
    <row r="5875" spans="1:5" x14ac:dyDescent="0.15">
      <c r="A5875" t="s">
        <v>8552</v>
      </c>
      <c r="B5875" s="1">
        <v>45580</v>
      </c>
      <c r="C5875">
        <v>30940</v>
      </c>
      <c r="D5875" t="s">
        <v>6338</v>
      </c>
      <c r="E5875">
        <v>6.6642999999999999</v>
      </c>
    </row>
    <row r="5876" spans="1:5" x14ac:dyDescent="0.15">
      <c r="A5876" t="s">
        <v>8553</v>
      </c>
      <c r="B5876" s="1">
        <v>45671</v>
      </c>
      <c r="C5876">
        <v>30940</v>
      </c>
      <c r="D5876" t="s">
        <v>6340</v>
      </c>
      <c r="E5876">
        <v>6.0427</v>
      </c>
    </row>
    <row r="5877" spans="1:5" x14ac:dyDescent="0.15">
      <c r="A5877" t="s">
        <v>8554</v>
      </c>
      <c r="B5877" s="1">
        <v>45761</v>
      </c>
      <c r="C5877">
        <v>30940</v>
      </c>
      <c r="D5877" t="s">
        <v>5931</v>
      </c>
      <c r="E5877">
        <v>5.1345000000000001</v>
      </c>
    </row>
    <row r="5878" spans="1:5" x14ac:dyDescent="0.15">
      <c r="A5878" t="s">
        <v>8555</v>
      </c>
      <c r="B5878" s="1">
        <v>45852</v>
      </c>
      <c r="C5878">
        <v>30940</v>
      </c>
      <c r="D5878" t="s">
        <v>6343</v>
      </c>
      <c r="E5878">
        <v>5.5670000000000002</v>
      </c>
    </row>
    <row r="5879" spans="1:5" x14ac:dyDescent="0.15">
      <c r="A5879" t="s">
        <v>8556</v>
      </c>
      <c r="B5879" s="1">
        <v>45058</v>
      </c>
      <c r="C5879">
        <v>30960</v>
      </c>
      <c r="D5879" t="s">
        <v>8557</v>
      </c>
      <c r="E5879">
        <v>5.4702000000000002</v>
      </c>
    </row>
    <row r="5880" spans="1:5" x14ac:dyDescent="0.15">
      <c r="A5880" t="s">
        <v>8558</v>
      </c>
      <c r="B5880" s="1">
        <v>45244</v>
      </c>
      <c r="C5880">
        <v>30960</v>
      </c>
      <c r="D5880" t="s">
        <v>8559</v>
      </c>
      <c r="E5880">
        <v>5.8334999999999999</v>
      </c>
    </row>
    <row r="5881" spans="1:5" x14ac:dyDescent="0.15">
      <c r="A5881" t="s">
        <v>8560</v>
      </c>
      <c r="B5881" s="1">
        <v>45336</v>
      </c>
      <c r="C5881">
        <v>30960</v>
      </c>
      <c r="D5881" t="s">
        <v>8561</v>
      </c>
      <c r="E5881">
        <v>6.2630999999999997</v>
      </c>
    </row>
    <row r="5882" spans="1:5" x14ac:dyDescent="0.15">
      <c r="A5882" t="s">
        <v>8562</v>
      </c>
      <c r="B5882" s="1">
        <v>45426</v>
      </c>
      <c r="C5882">
        <v>30960</v>
      </c>
      <c r="D5882" t="s">
        <v>7061</v>
      </c>
      <c r="E5882">
        <v>5.4286000000000003</v>
      </c>
    </row>
    <row r="5883" spans="1:5" x14ac:dyDescent="0.15">
      <c r="A5883" t="s">
        <v>8563</v>
      </c>
      <c r="B5883" s="1">
        <v>45513</v>
      </c>
      <c r="C5883">
        <v>30960</v>
      </c>
      <c r="D5883" t="s">
        <v>8564</v>
      </c>
      <c r="E5883">
        <v>5.3879000000000001</v>
      </c>
    </row>
    <row r="5884" spans="1:5" x14ac:dyDescent="0.15">
      <c r="A5884" t="s">
        <v>8565</v>
      </c>
      <c r="B5884" s="1">
        <v>45610</v>
      </c>
      <c r="C5884">
        <v>30960</v>
      </c>
      <c r="D5884" t="s">
        <v>7894</v>
      </c>
      <c r="E5884">
        <v>5.5370999999999997</v>
      </c>
    </row>
    <row r="5885" spans="1:5" x14ac:dyDescent="0.15">
      <c r="A5885" t="s">
        <v>8566</v>
      </c>
      <c r="B5885" s="1">
        <v>45702</v>
      </c>
      <c r="C5885">
        <v>30960</v>
      </c>
      <c r="D5885" t="s">
        <v>8567</v>
      </c>
      <c r="E5885">
        <v>6.3680000000000003</v>
      </c>
    </row>
    <row r="5886" spans="1:5" x14ac:dyDescent="0.15">
      <c r="A5886" t="s">
        <v>8568</v>
      </c>
      <c r="B5886" s="1">
        <v>45790</v>
      </c>
      <c r="C5886">
        <v>30960</v>
      </c>
      <c r="D5886" t="s">
        <v>2539</v>
      </c>
      <c r="E5886">
        <v>5.4698000000000002</v>
      </c>
    </row>
    <row r="5887" spans="1:5" x14ac:dyDescent="0.15">
      <c r="A5887" t="s">
        <v>8569</v>
      </c>
      <c r="B5887" s="1">
        <v>45881</v>
      </c>
      <c r="C5887">
        <v>30960</v>
      </c>
      <c r="D5887" t="s">
        <v>8570</v>
      </c>
      <c r="E5887">
        <v>6.6405000000000003</v>
      </c>
    </row>
    <row r="5888" spans="1:5" x14ac:dyDescent="0.15">
      <c r="A5888" t="s">
        <v>8571</v>
      </c>
      <c r="B5888" s="1">
        <v>44967</v>
      </c>
      <c r="C5888">
        <v>30970</v>
      </c>
      <c r="D5888" t="s">
        <v>3415</v>
      </c>
      <c r="E5888">
        <v>6.4493</v>
      </c>
    </row>
    <row r="5889" spans="1:5" x14ac:dyDescent="0.15">
      <c r="A5889" t="s">
        <v>8572</v>
      </c>
      <c r="B5889" s="1">
        <v>45513</v>
      </c>
      <c r="C5889">
        <v>30970</v>
      </c>
      <c r="D5889" t="s">
        <v>1298</v>
      </c>
      <c r="E5889">
        <v>6.0591999999999997</v>
      </c>
    </row>
    <row r="5890" spans="1:5" x14ac:dyDescent="0.15">
      <c r="A5890" t="s">
        <v>8573</v>
      </c>
      <c r="B5890" s="1">
        <v>45604</v>
      </c>
      <c r="C5890">
        <v>30970</v>
      </c>
      <c r="D5890" t="s">
        <v>1300</v>
      </c>
      <c r="E5890">
        <v>5.4452999999999996</v>
      </c>
    </row>
    <row r="5891" spans="1:5" x14ac:dyDescent="0.15">
      <c r="A5891" t="s">
        <v>8574</v>
      </c>
      <c r="B5891" s="1">
        <v>45698</v>
      </c>
      <c r="C5891">
        <v>30970</v>
      </c>
      <c r="D5891" t="s">
        <v>1302</v>
      </c>
      <c r="E5891">
        <v>6.4181999999999997</v>
      </c>
    </row>
    <row r="5892" spans="1:5" x14ac:dyDescent="0.15">
      <c r="A5892" t="s">
        <v>8575</v>
      </c>
      <c r="B5892" s="1">
        <v>45786</v>
      </c>
      <c r="C5892">
        <v>30970</v>
      </c>
      <c r="D5892" t="s">
        <v>229</v>
      </c>
      <c r="E5892">
        <v>6.7089999999999996</v>
      </c>
    </row>
    <row r="5893" spans="1:5" x14ac:dyDescent="0.15">
      <c r="A5893" t="s">
        <v>8576</v>
      </c>
      <c r="B5893" s="1">
        <v>45877</v>
      </c>
      <c r="C5893">
        <v>30970</v>
      </c>
      <c r="D5893" t="s">
        <v>342</v>
      </c>
      <c r="E5893">
        <v>6.0494000000000003</v>
      </c>
    </row>
    <row r="5894" spans="1:5" x14ac:dyDescent="0.15">
      <c r="A5894" t="s">
        <v>8577</v>
      </c>
      <c r="B5894" s="1">
        <v>45426</v>
      </c>
      <c r="C5894">
        <v>30990</v>
      </c>
      <c r="D5894" t="s">
        <v>1463</v>
      </c>
      <c r="E5894">
        <v>5.7811000000000003</v>
      </c>
    </row>
    <row r="5895" spans="1:5" x14ac:dyDescent="0.15">
      <c r="A5895" t="s">
        <v>8578</v>
      </c>
      <c r="B5895" s="1">
        <v>45513</v>
      </c>
      <c r="C5895">
        <v>30990</v>
      </c>
      <c r="D5895" t="s">
        <v>1465</v>
      </c>
      <c r="E5895">
        <v>6.7324000000000002</v>
      </c>
    </row>
    <row r="5896" spans="1:5" x14ac:dyDescent="0.15">
      <c r="A5896" t="s">
        <v>8579</v>
      </c>
      <c r="B5896" s="1">
        <v>45609</v>
      </c>
      <c r="C5896">
        <v>30990</v>
      </c>
      <c r="D5896" t="s">
        <v>1536</v>
      </c>
      <c r="E5896">
        <v>6.5804999999999998</v>
      </c>
    </row>
    <row r="5897" spans="1:5" x14ac:dyDescent="0.15">
      <c r="A5897" t="s">
        <v>8580</v>
      </c>
      <c r="B5897" s="1">
        <v>45692</v>
      </c>
      <c r="C5897">
        <v>30990</v>
      </c>
      <c r="D5897" t="s">
        <v>1469</v>
      </c>
      <c r="E5897">
        <v>7.2417999999999996</v>
      </c>
    </row>
    <row r="5898" spans="1:5" x14ac:dyDescent="0.15">
      <c r="A5898" t="s">
        <v>8581</v>
      </c>
      <c r="B5898" s="1">
        <v>45790</v>
      </c>
      <c r="C5898">
        <v>30990</v>
      </c>
      <c r="D5898" t="s">
        <v>1347</v>
      </c>
      <c r="E5898">
        <v>5.9554999999999998</v>
      </c>
    </row>
    <row r="5899" spans="1:5" x14ac:dyDescent="0.15">
      <c r="A5899" t="s">
        <v>8582</v>
      </c>
      <c r="B5899" s="1">
        <v>45877</v>
      </c>
      <c r="C5899">
        <v>30990</v>
      </c>
      <c r="D5899" t="s">
        <v>738</v>
      </c>
      <c r="E5899">
        <v>6.7249999999999996</v>
      </c>
    </row>
    <row r="5900" spans="1:5" x14ac:dyDescent="0.15">
      <c r="A5900" t="s">
        <v>8583</v>
      </c>
      <c r="B5900" s="1">
        <v>45057</v>
      </c>
      <c r="C5900">
        <v>31010</v>
      </c>
      <c r="D5900" t="s">
        <v>81</v>
      </c>
      <c r="E5900">
        <v>5.4669999999999996</v>
      </c>
    </row>
    <row r="5901" spans="1:5" x14ac:dyDescent="0.15">
      <c r="A5901" t="s">
        <v>8584</v>
      </c>
      <c r="B5901" s="1">
        <v>45512</v>
      </c>
      <c r="C5901">
        <v>31010</v>
      </c>
      <c r="D5901" t="s">
        <v>65</v>
      </c>
      <c r="E5901">
        <v>6.3814000000000002</v>
      </c>
    </row>
    <row r="5902" spans="1:5" x14ac:dyDescent="0.15">
      <c r="A5902" t="s">
        <v>8585</v>
      </c>
      <c r="B5902" s="1">
        <v>45603</v>
      </c>
      <c r="C5902">
        <v>31010</v>
      </c>
      <c r="D5902" t="s">
        <v>67</v>
      </c>
      <c r="E5902">
        <v>5.5304000000000002</v>
      </c>
    </row>
    <row r="5903" spans="1:5" x14ac:dyDescent="0.15">
      <c r="A5903" t="s">
        <v>8586</v>
      </c>
      <c r="B5903" s="1">
        <v>45700</v>
      </c>
      <c r="C5903">
        <v>31010</v>
      </c>
      <c r="D5903" t="s">
        <v>69</v>
      </c>
      <c r="E5903">
        <v>6.0244</v>
      </c>
    </row>
    <row r="5904" spans="1:5" x14ac:dyDescent="0.15">
      <c r="A5904" t="s">
        <v>8587</v>
      </c>
      <c r="B5904" s="1">
        <v>45789</v>
      </c>
      <c r="C5904">
        <v>31010</v>
      </c>
      <c r="D5904" t="s">
        <v>182</v>
      </c>
      <c r="E5904">
        <v>5.3760000000000003</v>
      </c>
    </row>
    <row r="5905" spans="1:5" x14ac:dyDescent="0.15">
      <c r="A5905" t="s">
        <v>8588</v>
      </c>
      <c r="B5905" s="1">
        <v>45876</v>
      </c>
      <c r="C5905">
        <v>31010</v>
      </c>
      <c r="D5905" t="s">
        <v>89</v>
      </c>
      <c r="E5905">
        <v>5.6223999999999998</v>
      </c>
    </row>
    <row r="5906" spans="1:5" x14ac:dyDescent="0.15">
      <c r="A5906" t="s">
        <v>8589</v>
      </c>
      <c r="B5906" s="1">
        <v>44599</v>
      </c>
      <c r="C5906">
        <v>31030</v>
      </c>
      <c r="D5906" t="s">
        <v>1306</v>
      </c>
      <c r="E5906">
        <v>6.3644999999999996</v>
      </c>
    </row>
    <row r="5907" spans="1:5" x14ac:dyDescent="0.15">
      <c r="A5907" t="s">
        <v>8590</v>
      </c>
      <c r="B5907" s="1">
        <v>44778</v>
      </c>
      <c r="C5907">
        <v>31030</v>
      </c>
      <c r="D5907" t="s">
        <v>575</v>
      </c>
      <c r="E5907">
        <v>6.0214999999999996</v>
      </c>
    </row>
    <row r="5908" spans="1:5" x14ac:dyDescent="0.15">
      <c r="A5908" t="s">
        <v>8591</v>
      </c>
      <c r="B5908" s="1">
        <v>44964</v>
      </c>
      <c r="C5908">
        <v>31030</v>
      </c>
      <c r="D5908" t="s">
        <v>3386</v>
      </c>
      <c r="E5908">
        <v>5.4526000000000003</v>
      </c>
    </row>
    <row r="5909" spans="1:5" x14ac:dyDescent="0.15">
      <c r="A5909" t="s">
        <v>8592</v>
      </c>
      <c r="B5909" s="1">
        <v>45145</v>
      </c>
      <c r="C5909">
        <v>31030</v>
      </c>
      <c r="D5909" t="s">
        <v>2560</v>
      </c>
      <c r="E5909">
        <v>3.5066000000000002</v>
      </c>
    </row>
    <row r="5910" spans="1:5" x14ac:dyDescent="0.15">
      <c r="A5910" t="s">
        <v>8593</v>
      </c>
      <c r="B5910" s="1">
        <v>45510</v>
      </c>
      <c r="C5910">
        <v>31030</v>
      </c>
      <c r="D5910" t="s">
        <v>1712</v>
      </c>
      <c r="E5910">
        <v>5.9642999999999997</v>
      </c>
    </row>
    <row r="5911" spans="1:5" x14ac:dyDescent="0.15">
      <c r="A5911" t="s">
        <v>8594</v>
      </c>
      <c r="B5911" s="1">
        <v>45604</v>
      </c>
      <c r="C5911">
        <v>31030</v>
      </c>
      <c r="D5911" t="s">
        <v>3039</v>
      </c>
      <c r="E5911">
        <v>5.9282000000000004</v>
      </c>
    </row>
    <row r="5912" spans="1:5" x14ac:dyDescent="0.15">
      <c r="A5912" t="s">
        <v>8595</v>
      </c>
      <c r="B5912" s="1">
        <v>45700</v>
      </c>
      <c r="C5912">
        <v>31030</v>
      </c>
      <c r="D5912" t="s">
        <v>3041</v>
      </c>
      <c r="E5912">
        <v>6.0659000000000001</v>
      </c>
    </row>
    <row r="5913" spans="1:5" x14ac:dyDescent="0.15">
      <c r="A5913" t="s">
        <v>8596</v>
      </c>
      <c r="B5913" s="1">
        <v>45791</v>
      </c>
      <c r="C5913">
        <v>31030</v>
      </c>
      <c r="D5913" t="s">
        <v>182</v>
      </c>
      <c r="E5913">
        <v>5.6780999999999997</v>
      </c>
    </row>
    <row r="5914" spans="1:5" x14ac:dyDescent="0.15">
      <c r="A5914" t="s">
        <v>8597</v>
      </c>
      <c r="B5914" s="1">
        <v>45875</v>
      </c>
      <c r="C5914">
        <v>31030</v>
      </c>
      <c r="D5914" t="s">
        <v>8598</v>
      </c>
      <c r="E5914">
        <v>6.2568000000000001</v>
      </c>
    </row>
    <row r="5915" spans="1:5" x14ac:dyDescent="0.15">
      <c r="A5915" t="s">
        <v>8599</v>
      </c>
      <c r="B5915" s="1">
        <v>44957</v>
      </c>
      <c r="C5915">
        <v>31040</v>
      </c>
      <c r="D5915" t="s">
        <v>1632</v>
      </c>
      <c r="E5915">
        <v>5.2401</v>
      </c>
    </row>
    <row r="5916" spans="1:5" x14ac:dyDescent="0.15">
      <c r="A5916" t="s">
        <v>8600</v>
      </c>
      <c r="B5916" s="1">
        <v>45058</v>
      </c>
      <c r="C5916">
        <v>31040</v>
      </c>
      <c r="D5916" t="s">
        <v>1997</v>
      </c>
      <c r="E5916">
        <v>5.3818000000000001</v>
      </c>
    </row>
    <row r="5917" spans="1:5" x14ac:dyDescent="0.15">
      <c r="A5917" t="s">
        <v>8601</v>
      </c>
      <c r="B5917" s="1">
        <v>45504</v>
      </c>
      <c r="C5917">
        <v>31040</v>
      </c>
      <c r="D5917" t="s">
        <v>562</v>
      </c>
      <c r="E5917">
        <v>5.3874000000000004</v>
      </c>
    </row>
    <row r="5918" spans="1:5" x14ac:dyDescent="0.15">
      <c r="A5918" t="s">
        <v>8602</v>
      </c>
      <c r="B5918" s="1">
        <v>45596</v>
      </c>
      <c r="C5918">
        <v>31040</v>
      </c>
      <c r="D5918" t="s">
        <v>22</v>
      </c>
      <c r="E5918">
        <v>6.0853000000000002</v>
      </c>
    </row>
    <row r="5919" spans="1:5" x14ac:dyDescent="0.15">
      <c r="A5919" t="s">
        <v>8603</v>
      </c>
      <c r="B5919" s="1">
        <v>45688</v>
      </c>
      <c r="C5919">
        <v>31040</v>
      </c>
      <c r="D5919" t="s">
        <v>808</v>
      </c>
      <c r="E5919">
        <v>6.0000999999999998</v>
      </c>
    </row>
    <row r="5920" spans="1:5" x14ac:dyDescent="0.15">
      <c r="A5920" t="s">
        <v>8604</v>
      </c>
      <c r="B5920" s="1">
        <v>45792</v>
      </c>
      <c r="C5920">
        <v>31040</v>
      </c>
      <c r="D5920" t="s">
        <v>1767</v>
      </c>
      <c r="E5920">
        <v>5.3056999999999999</v>
      </c>
    </row>
    <row r="5921" spans="1:5" x14ac:dyDescent="0.15">
      <c r="A5921" t="s">
        <v>8605</v>
      </c>
      <c r="B5921" s="1">
        <v>45868</v>
      </c>
      <c r="C5921">
        <v>31040</v>
      </c>
      <c r="D5921" t="s">
        <v>75</v>
      </c>
      <c r="E5921">
        <v>6.1985000000000001</v>
      </c>
    </row>
    <row r="5922" spans="1:5" x14ac:dyDescent="0.15">
      <c r="A5922" t="s">
        <v>8606</v>
      </c>
      <c r="B5922" s="1">
        <v>44967</v>
      </c>
      <c r="C5922">
        <v>31050</v>
      </c>
      <c r="D5922" t="s">
        <v>5428</v>
      </c>
      <c r="E5922">
        <v>5.3291000000000004</v>
      </c>
    </row>
    <row r="5923" spans="1:5" x14ac:dyDescent="0.15">
      <c r="A5923" t="s">
        <v>8607</v>
      </c>
      <c r="B5923" s="1">
        <v>45057</v>
      </c>
      <c r="C5923">
        <v>31050</v>
      </c>
      <c r="D5923" t="s">
        <v>507</v>
      </c>
      <c r="E5923">
        <v>5.1519000000000004</v>
      </c>
    </row>
    <row r="5924" spans="1:5" x14ac:dyDescent="0.15">
      <c r="A5924" t="s">
        <v>8608</v>
      </c>
      <c r="B5924" s="1">
        <v>45146</v>
      </c>
      <c r="C5924">
        <v>31050</v>
      </c>
      <c r="D5924" t="s">
        <v>509</v>
      </c>
      <c r="E5924">
        <v>4.5522999999999998</v>
      </c>
    </row>
    <row r="5925" spans="1:5" x14ac:dyDescent="0.15">
      <c r="A5925" t="s">
        <v>8609</v>
      </c>
      <c r="B5925" s="1">
        <v>45239</v>
      </c>
      <c r="C5925">
        <v>31050</v>
      </c>
      <c r="D5925" t="s">
        <v>511</v>
      </c>
      <c r="E5925">
        <v>4.2855999999999996</v>
      </c>
    </row>
    <row r="5926" spans="1:5" x14ac:dyDescent="0.15">
      <c r="A5926" t="s">
        <v>8610</v>
      </c>
      <c r="B5926" s="1">
        <v>45331</v>
      </c>
      <c r="C5926">
        <v>31050</v>
      </c>
      <c r="D5926" t="s">
        <v>920</v>
      </c>
      <c r="E5926">
        <v>5.5689000000000002</v>
      </c>
    </row>
    <row r="5927" spans="1:5" x14ac:dyDescent="0.15">
      <c r="A5927" t="s">
        <v>8611</v>
      </c>
      <c r="B5927" s="1">
        <v>45421</v>
      </c>
      <c r="C5927">
        <v>31050</v>
      </c>
      <c r="D5927" t="s">
        <v>515</v>
      </c>
      <c r="E5927">
        <v>4.8594999999999997</v>
      </c>
    </row>
    <row r="5928" spans="1:5" x14ac:dyDescent="0.15">
      <c r="A5928" t="s">
        <v>8612</v>
      </c>
      <c r="B5928" s="1">
        <v>45511</v>
      </c>
      <c r="C5928">
        <v>31050</v>
      </c>
      <c r="D5928" t="s">
        <v>1043</v>
      </c>
      <c r="E5928">
        <v>5.1818</v>
      </c>
    </row>
    <row r="5929" spans="1:5" x14ac:dyDescent="0.15">
      <c r="A5929" t="s">
        <v>8613</v>
      </c>
      <c r="B5929" s="1">
        <v>45603</v>
      </c>
      <c r="C5929">
        <v>31050</v>
      </c>
      <c r="D5929" t="s">
        <v>519</v>
      </c>
      <c r="E5929">
        <v>4.6078999999999999</v>
      </c>
    </row>
    <row r="5930" spans="1:5" x14ac:dyDescent="0.15">
      <c r="A5930" t="s">
        <v>8614</v>
      </c>
      <c r="B5930" s="1">
        <v>45700</v>
      </c>
      <c r="C5930">
        <v>31050</v>
      </c>
      <c r="D5930" t="s">
        <v>521</v>
      </c>
      <c r="E5930">
        <v>5.6456999999999997</v>
      </c>
    </row>
    <row r="5931" spans="1:5" x14ac:dyDescent="0.15">
      <c r="A5931" t="s">
        <v>8615</v>
      </c>
      <c r="B5931" s="1">
        <v>45789</v>
      </c>
      <c r="C5931">
        <v>31050</v>
      </c>
      <c r="D5931" t="s">
        <v>523</v>
      </c>
      <c r="E5931">
        <v>6.1454000000000004</v>
      </c>
    </row>
    <row r="5932" spans="1:5" x14ac:dyDescent="0.15">
      <c r="A5932" t="s">
        <v>8616</v>
      </c>
      <c r="B5932" s="1">
        <v>45875</v>
      </c>
      <c r="C5932">
        <v>31050</v>
      </c>
      <c r="D5932" t="s">
        <v>1048</v>
      </c>
      <c r="E5932">
        <v>5.2706999999999997</v>
      </c>
    </row>
    <row r="5933" spans="1:5" x14ac:dyDescent="0.15">
      <c r="A5933" t="s">
        <v>8617</v>
      </c>
      <c r="B5933" s="1">
        <v>44600</v>
      </c>
      <c r="C5933">
        <v>31060</v>
      </c>
      <c r="D5933" t="s">
        <v>1854</v>
      </c>
      <c r="E5933">
        <v>5.359</v>
      </c>
    </row>
    <row r="5934" spans="1:5" x14ac:dyDescent="0.15">
      <c r="A5934" t="s">
        <v>8618</v>
      </c>
      <c r="B5934" s="1">
        <v>44693</v>
      </c>
      <c r="C5934">
        <v>31060</v>
      </c>
      <c r="D5934" t="s">
        <v>4148</v>
      </c>
      <c r="E5934">
        <v>4.9368999999999996</v>
      </c>
    </row>
    <row r="5935" spans="1:5" x14ac:dyDescent="0.15">
      <c r="A5935" t="s">
        <v>8619</v>
      </c>
      <c r="B5935" s="1">
        <v>44782</v>
      </c>
      <c r="C5935">
        <v>31060</v>
      </c>
      <c r="D5935" t="s">
        <v>575</v>
      </c>
      <c r="E5935">
        <v>5.8627000000000002</v>
      </c>
    </row>
    <row r="5936" spans="1:5" x14ac:dyDescent="0.15">
      <c r="A5936" t="s">
        <v>8620</v>
      </c>
      <c r="B5936" s="1">
        <v>44875</v>
      </c>
      <c r="C5936">
        <v>31060</v>
      </c>
      <c r="D5936" t="s">
        <v>1282</v>
      </c>
      <c r="E5936">
        <v>4.6896000000000004</v>
      </c>
    </row>
    <row r="5937" spans="1:5" x14ac:dyDescent="0.15">
      <c r="A5937" t="s">
        <v>8621</v>
      </c>
      <c r="B5937" s="1">
        <v>44965</v>
      </c>
      <c r="C5937">
        <v>31060</v>
      </c>
      <c r="D5937" t="s">
        <v>900</v>
      </c>
      <c r="E5937">
        <v>5.1066000000000003</v>
      </c>
    </row>
    <row r="5938" spans="1:5" x14ac:dyDescent="0.15">
      <c r="A5938" t="s">
        <v>8622</v>
      </c>
      <c r="B5938" s="1">
        <v>45057</v>
      </c>
      <c r="C5938">
        <v>31060</v>
      </c>
      <c r="D5938" t="s">
        <v>1311</v>
      </c>
      <c r="E5938">
        <v>4.8349000000000002</v>
      </c>
    </row>
    <row r="5939" spans="1:5" x14ac:dyDescent="0.15">
      <c r="A5939" t="s">
        <v>8623</v>
      </c>
      <c r="B5939" s="1">
        <v>45147</v>
      </c>
      <c r="C5939">
        <v>31060</v>
      </c>
      <c r="D5939" t="s">
        <v>585</v>
      </c>
      <c r="E5939">
        <v>4.4753999999999996</v>
      </c>
    </row>
    <row r="5940" spans="1:5" x14ac:dyDescent="0.15">
      <c r="A5940" t="s">
        <v>8624</v>
      </c>
      <c r="B5940" s="1">
        <v>45239</v>
      </c>
      <c r="C5940">
        <v>31060</v>
      </c>
      <c r="D5940" t="s">
        <v>1287</v>
      </c>
      <c r="E5940">
        <v>5.6315</v>
      </c>
    </row>
    <row r="5941" spans="1:5" x14ac:dyDescent="0.15">
      <c r="A5941" t="s">
        <v>8625</v>
      </c>
      <c r="B5941" s="1">
        <v>45330</v>
      </c>
      <c r="C5941">
        <v>31060</v>
      </c>
      <c r="D5941" t="s">
        <v>589</v>
      </c>
      <c r="E5941">
        <v>5.2294</v>
      </c>
    </row>
    <row r="5942" spans="1:5" x14ac:dyDescent="0.15">
      <c r="A5942" t="s">
        <v>8626</v>
      </c>
      <c r="B5942" s="1">
        <v>45425</v>
      </c>
      <c r="C5942">
        <v>31060</v>
      </c>
      <c r="D5942" t="s">
        <v>346</v>
      </c>
      <c r="E5942">
        <v>5.3056000000000001</v>
      </c>
    </row>
    <row r="5943" spans="1:5" x14ac:dyDescent="0.15">
      <c r="A5943" t="s">
        <v>8627</v>
      </c>
      <c r="B5943" s="1">
        <v>45511</v>
      </c>
      <c r="C5943">
        <v>31060</v>
      </c>
      <c r="D5943" t="s">
        <v>940</v>
      </c>
      <c r="E5943">
        <v>6.2061999999999999</v>
      </c>
    </row>
    <row r="5944" spans="1:5" x14ac:dyDescent="0.15">
      <c r="A5944" t="s">
        <v>8628</v>
      </c>
      <c r="B5944" s="1">
        <v>45603</v>
      </c>
      <c r="C5944">
        <v>31060</v>
      </c>
      <c r="D5944" t="s">
        <v>942</v>
      </c>
      <c r="E5944">
        <v>5.5997000000000003</v>
      </c>
    </row>
    <row r="5945" spans="1:5" x14ac:dyDescent="0.15">
      <c r="A5945" t="s">
        <v>8629</v>
      </c>
      <c r="B5945" s="1">
        <v>45698</v>
      </c>
      <c r="C5945">
        <v>31060</v>
      </c>
      <c r="D5945" t="s">
        <v>715</v>
      </c>
      <c r="E5945">
        <v>6.1026999999999996</v>
      </c>
    </row>
    <row r="5946" spans="1:5" x14ac:dyDescent="0.15">
      <c r="A5946" t="s">
        <v>8630</v>
      </c>
      <c r="B5946" s="1">
        <v>45791</v>
      </c>
      <c r="C5946">
        <v>31060</v>
      </c>
      <c r="D5946" t="s">
        <v>354</v>
      </c>
      <c r="E5946">
        <v>5.1227</v>
      </c>
    </row>
    <row r="5947" spans="1:5" x14ac:dyDescent="0.15">
      <c r="A5947" t="s">
        <v>8631</v>
      </c>
      <c r="B5947" s="1">
        <v>45876</v>
      </c>
      <c r="C5947">
        <v>31060</v>
      </c>
      <c r="D5947" t="s">
        <v>946</v>
      </c>
      <c r="E5947">
        <v>4.9264000000000001</v>
      </c>
    </row>
    <row r="5948" spans="1:5" x14ac:dyDescent="0.15">
      <c r="A5948" t="s">
        <v>8632</v>
      </c>
      <c r="B5948" s="1">
        <v>45421</v>
      </c>
      <c r="C5948">
        <v>31070</v>
      </c>
      <c r="D5948" t="s">
        <v>346</v>
      </c>
      <c r="E5948">
        <v>5.0316000000000001</v>
      </c>
    </row>
    <row r="5949" spans="1:5" x14ac:dyDescent="0.15">
      <c r="A5949" t="s">
        <v>8633</v>
      </c>
      <c r="B5949" s="1">
        <v>45506</v>
      </c>
      <c r="C5949">
        <v>31070</v>
      </c>
      <c r="D5949" t="s">
        <v>1712</v>
      </c>
      <c r="E5949">
        <v>4.5434999999999999</v>
      </c>
    </row>
    <row r="5950" spans="1:5" x14ac:dyDescent="0.15">
      <c r="A5950" t="s">
        <v>8634</v>
      </c>
      <c r="B5950" s="1">
        <v>45602</v>
      </c>
      <c r="C5950">
        <v>31070</v>
      </c>
      <c r="D5950" t="s">
        <v>67</v>
      </c>
      <c r="E5950">
        <v>5.8422000000000001</v>
      </c>
    </row>
    <row r="5951" spans="1:5" x14ac:dyDescent="0.15">
      <c r="A5951" t="s">
        <v>8635</v>
      </c>
      <c r="B5951" s="1">
        <v>45695</v>
      </c>
      <c r="C5951">
        <v>31070</v>
      </c>
      <c r="D5951" t="s">
        <v>69</v>
      </c>
      <c r="E5951">
        <v>5.7327000000000004</v>
      </c>
    </row>
    <row r="5952" spans="1:5" x14ac:dyDescent="0.15">
      <c r="A5952" t="s">
        <v>8636</v>
      </c>
      <c r="B5952" s="1">
        <v>45791</v>
      </c>
      <c r="C5952">
        <v>31070</v>
      </c>
      <c r="D5952" t="s">
        <v>182</v>
      </c>
      <c r="E5952">
        <v>5.01</v>
      </c>
    </row>
    <row r="5953" spans="1:5" x14ac:dyDescent="0.15">
      <c r="A5953" t="s">
        <v>8637</v>
      </c>
      <c r="B5953" s="1">
        <v>45874</v>
      </c>
      <c r="C5953">
        <v>31070</v>
      </c>
      <c r="D5953" t="s">
        <v>718</v>
      </c>
      <c r="E5953">
        <v>5.8220000000000001</v>
      </c>
    </row>
    <row r="5954" spans="1:5" x14ac:dyDescent="0.15">
      <c r="A5954" t="s">
        <v>8638</v>
      </c>
      <c r="B5954" s="1">
        <v>45146</v>
      </c>
      <c r="C5954">
        <v>31090</v>
      </c>
      <c r="D5954" t="s">
        <v>768</v>
      </c>
      <c r="E5954">
        <v>5.7539999999999996</v>
      </c>
    </row>
    <row r="5955" spans="1:5" x14ac:dyDescent="0.15">
      <c r="A5955" t="s">
        <v>8639</v>
      </c>
      <c r="B5955" s="1">
        <v>45239</v>
      </c>
      <c r="C5955">
        <v>31090</v>
      </c>
      <c r="D5955" t="s">
        <v>966</v>
      </c>
      <c r="E5955">
        <v>5.8528000000000002</v>
      </c>
    </row>
    <row r="5956" spans="1:5" x14ac:dyDescent="0.15">
      <c r="A5956" t="s">
        <v>8640</v>
      </c>
      <c r="B5956" s="1">
        <v>45330</v>
      </c>
      <c r="C5956">
        <v>31090</v>
      </c>
      <c r="D5956" t="s">
        <v>772</v>
      </c>
      <c r="E5956">
        <v>5.2617000000000003</v>
      </c>
    </row>
    <row r="5957" spans="1:5" x14ac:dyDescent="0.15">
      <c r="A5957" t="s">
        <v>8641</v>
      </c>
      <c r="B5957" s="1">
        <v>45426</v>
      </c>
      <c r="C5957">
        <v>31090</v>
      </c>
      <c r="D5957" t="s">
        <v>969</v>
      </c>
      <c r="E5957">
        <v>5.8593000000000002</v>
      </c>
    </row>
    <row r="5958" spans="1:5" x14ac:dyDescent="0.15">
      <c r="A5958" t="s">
        <v>8642</v>
      </c>
      <c r="B5958" s="1">
        <v>45513</v>
      </c>
      <c r="C5958">
        <v>31090</v>
      </c>
      <c r="D5958" t="s">
        <v>971</v>
      </c>
      <c r="E5958">
        <v>5.1858000000000004</v>
      </c>
    </row>
    <row r="5959" spans="1:5" x14ac:dyDescent="0.15">
      <c r="A5959" t="s">
        <v>8643</v>
      </c>
      <c r="B5959" s="1">
        <v>45607</v>
      </c>
      <c r="C5959">
        <v>31090</v>
      </c>
      <c r="D5959" t="s">
        <v>973</v>
      </c>
      <c r="E5959">
        <v>5.0719000000000003</v>
      </c>
    </row>
    <row r="5960" spans="1:5" x14ac:dyDescent="0.15">
      <c r="A5960" t="s">
        <v>8644</v>
      </c>
      <c r="B5960" s="1">
        <v>45700</v>
      </c>
      <c r="C5960">
        <v>31090</v>
      </c>
      <c r="D5960" t="s">
        <v>6907</v>
      </c>
      <c r="E5960">
        <v>5.2484999999999999</v>
      </c>
    </row>
    <row r="5961" spans="1:5" x14ac:dyDescent="0.15">
      <c r="A5961" t="s">
        <v>8645</v>
      </c>
      <c r="B5961" s="1">
        <v>45790</v>
      </c>
      <c r="C5961">
        <v>31090</v>
      </c>
      <c r="D5961" t="s">
        <v>5015</v>
      </c>
      <c r="E5961">
        <v>5.3421000000000003</v>
      </c>
    </row>
    <row r="5962" spans="1:5" x14ac:dyDescent="0.15">
      <c r="A5962" t="s">
        <v>8646</v>
      </c>
      <c r="B5962" s="1">
        <v>45877</v>
      </c>
      <c r="C5962">
        <v>31090</v>
      </c>
      <c r="D5962" t="s">
        <v>5019</v>
      </c>
      <c r="E5962">
        <v>5.8205</v>
      </c>
    </row>
    <row r="5963" spans="1:5" x14ac:dyDescent="0.15">
      <c r="A5963" t="s">
        <v>8647</v>
      </c>
      <c r="B5963" s="1">
        <v>45232</v>
      </c>
      <c r="C5963">
        <v>31100</v>
      </c>
      <c r="D5963" t="s">
        <v>3859</v>
      </c>
      <c r="E5963">
        <v>5.2413999999999996</v>
      </c>
    </row>
    <row r="5964" spans="1:5" x14ac:dyDescent="0.15">
      <c r="A5964" t="s">
        <v>8648</v>
      </c>
      <c r="B5964" s="1">
        <v>45328</v>
      </c>
      <c r="C5964">
        <v>31100</v>
      </c>
      <c r="D5964" t="s">
        <v>3861</v>
      </c>
      <c r="E5964">
        <v>5.0035999999999996</v>
      </c>
    </row>
    <row r="5965" spans="1:5" x14ac:dyDescent="0.15">
      <c r="A5965" t="s">
        <v>8649</v>
      </c>
      <c r="B5965" s="1">
        <v>45421</v>
      </c>
      <c r="C5965">
        <v>31100</v>
      </c>
      <c r="D5965" t="s">
        <v>3863</v>
      </c>
      <c r="E5965">
        <v>5.3749000000000002</v>
      </c>
    </row>
    <row r="5966" spans="1:5" x14ac:dyDescent="0.15">
      <c r="A5966" t="s">
        <v>8650</v>
      </c>
      <c r="B5966" s="1">
        <v>45505</v>
      </c>
      <c r="C5966">
        <v>31100</v>
      </c>
      <c r="D5966" t="s">
        <v>971</v>
      </c>
      <c r="E5966">
        <v>6.1951000000000001</v>
      </c>
    </row>
    <row r="5967" spans="1:5" x14ac:dyDescent="0.15">
      <c r="A5967" t="s">
        <v>8651</v>
      </c>
      <c r="B5967" s="1">
        <v>45597</v>
      </c>
      <c r="C5967">
        <v>31100</v>
      </c>
      <c r="D5967" t="s">
        <v>8652</v>
      </c>
      <c r="E5967">
        <v>4.7683</v>
      </c>
    </row>
    <row r="5968" spans="1:5" x14ac:dyDescent="0.15">
      <c r="A5968" t="s">
        <v>8653</v>
      </c>
      <c r="B5968" s="1">
        <v>45694</v>
      </c>
      <c r="C5968">
        <v>31100</v>
      </c>
      <c r="D5968" t="s">
        <v>8654</v>
      </c>
      <c r="E5968">
        <v>5.4615</v>
      </c>
    </row>
    <row r="5969" spans="1:5" x14ac:dyDescent="0.15">
      <c r="A5969" t="s">
        <v>8655</v>
      </c>
      <c r="B5969" s="1">
        <v>45786</v>
      </c>
      <c r="C5969">
        <v>31100</v>
      </c>
      <c r="D5969" t="s">
        <v>8656</v>
      </c>
      <c r="E5969">
        <v>5.3399000000000001</v>
      </c>
    </row>
    <row r="5970" spans="1:5" x14ac:dyDescent="0.15">
      <c r="A5970" t="s">
        <v>8657</v>
      </c>
      <c r="B5970" s="1">
        <v>45870</v>
      </c>
      <c r="C5970">
        <v>31100</v>
      </c>
      <c r="D5970" t="s">
        <v>1609</v>
      </c>
      <c r="E5970">
        <v>5.1845999999999997</v>
      </c>
    </row>
    <row r="5971" spans="1:5" x14ac:dyDescent="0.15">
      <c r="A5971" t="s">
        <v>8658</v>
      </c>
      <c r="B5971" s="1">
        <v>45511</v>
      </c>
      <c r="C5971">
        <v>31110</v>
      </c>
      <c r="D5971" t="s">
        <v>667</v>
      </c>
      <c r="E5971">
        <v>4.9099000000000004</v>
      </c>
    </row>
    <row r="5972" spans="1:5" x14ac:dyDescent="0.15">
      <c r="A5972" t="s">
        <v>8659</v>
      </c>
      <c r="B5972" s="1">
        <v>45604</v>
      </c>
      <c r="C5972">
        <v>31110</v>
      </c>
      <c r="D5972" t="s">
        <v>84</v>
      </c>
      <c r="E5972">
        <v>5.5214999999999996</v>
      </c>
    </row>
    <row r="5973" spans="1:5" x14ac:dyDescent="0.15">
      <c r="A5973" t="s">
        <v>8660</v>
      </c>
      <c r="B5973" s="1">
        <v>45694</v>
      </c>
      <c r="C5973">
        <v>31110</v>
      </c>
      <c r="D5973" t="s">
        <v>735</v>
      </c>
      <c r="E5973">
        <v>4.9573999999999998</v>
      </c>
    </row>
    <row r="5974" spans="1:5" x14ac:dyDescent="0.15">
      <c r="A5974" t="s">
        <v>8661</v>
      </c>
      <c r="B5974" s="1">
        <v>45790</v>
      </c>
      <c r="C5974">
        <v>31110</v>
      </c>
      <c r="D5974" t="s">
        <v>87</v>
      </c>
      <c r="E5974">
        <v>4.4680999999999997</v>
      </c>
    </row>
    <row r="5975" spans="1:5" x14ac:dyDescent="0.15">
      <c r="A5975" t="s">
        <v>8662</v>
      </c>
      <c r="B5975" s="1">
        <v>45876</v>
      </c>
      <c r="C5975">
        <v>31110</v>
      </c>
      <c r="D5975" t="s">
        <v>674</v>
      </c>
      <c r="E5975">
        <v>4.5606</v>
      </c>
    </row>
    <row r="5976" spans="1:5" x14ac:dyDescent="0.15">
      <c r="A5976" t="s">
        <v>8663</v>
      </c>
      <c r="B5976" s="1">
        <v>44596</v>
      </c>
      <c r="C5976">
        <v>31130</v>
      </c>
      <c r="D5976" t="s">
        <v>1306</v>
      </c>
      <c r="E5976">
        <v>5.2866999999999997</v>
      </c>
    </row>
    <row r="5977" spans="1:5" x14ac:dyDescent="0.15">
      <c r="A5977" t="s">
        <v>8664</v>
      </c>
      <c r="B5977" s="1">
        <v>44694</v>
      </c>
      <c r="C5977">
        <v>31130</v>
      </c>
      <c r="D5977" t="s">
        <v>4148</v>
      </c>
      <c r="E5977">
        <v>4.8773</v>
      </c>
    </row>
    <row r="5978" spans="1:5" x14ac:dyDescent="0.15">
      <c r="A5978" t="s">
        <v>8665</v>
      </c>
      <c r="B5978" s="1">
        <v>44778</v>
      </c>
      <c r="C5978">
        <v>31130</v>
      </c>
      <c r="D5978" t="s">
        <v>575</v>
      </c>
      <c r="E5978">
        <v>5.6688000000000001</v>
      </c>
    </row>
    <row r="5979" spans="1:5" x14ac:dyDescent="0.15">
      <c r="A5979" t="s">
        <v>8666</v>
      </c>
      <c r="B5979" s="1">
        <v>44869</v>
      </c>
      <c r="C5979">
        <v>31130</v>
      </c>
      <c r="D5979" t="s">
        <v>1630</v>
      </c>
      <c r="E5979">
        <v>5.6599000000000004</v>
      </c>
    </row>
    <row r="5980" spans="1:5" x14ac:dyDescent="0.15">
      <c r="A5980" t="s">
        <v>8667</v>
      </c>
      <c r="B5980" s="1">
        <v>44960</v>
      </c>
      <c r="C5980">
        <v>31130</v>
      </c>
      <c r="D5980" t="s">
        <v>1632</v>
      </c>
      <c r="E5980">
        <v>5.4492000000000003</v>
      </c>
    </row>
    <row r="5981" spans="1:5" x14ac:dyDescent="0.15">
      <c r="A5981" t="s">
        <v>8668</v>
      </c>
      <c r="B5981" s="1">
        <v>45058</v>
      </c>
      <c r="C5981">
        <v>31130</v>
      </c>
      <c r="D5981" t="s">
        <v>81</v>
      </c>
      <c r="E5981">
        <v>5.0861000000000001</v>
      </c>
    </row>
    <row r="5982" spans="1:5" x14ac:dyDescent="0.15">
      <c r="A5982" t="s">
        <v>8669</v>
      </c>
      <c r="B5982" s="1">
        <v>45142</v>
      </c>
      <c r="C5982">
        <v>31130</v>
      </c>
      <c r="D5982" t="s">
        <v>903</v>
      </c>
      <c r="E5982">
        <v>5.6845999999999997</v>
      </c>
    </row>
    <row r="5983" spans="1:5" x14ac:dyDescent="0.15">
      <c r="A5983" t="s">
        <v>8670</v>
      </c>
      <c r="B5983" s="1">
        <v>45244</v>
      </c>
      <c r="C5983">
        <v>31130</v>
      </c>
      <c r="D5983" t="s">
        <v>175</v>
      </c>
      <c r="E5983">
        <v>5.6782000000000004</v>
      </c>
    </row>
    <row r="5984" spans="1:5" x14ac:dyDescent="0.15">
      <c r="A5984" t="s">
        <v>8671</v>
      </c>
      <c r="B5984" s="1">
        <v>45336</v>
      </c>
      <c r="C5984">
        <v>31130</v>
      </c>
      <c r="D5984" t="s">
        <v>6317</v>
      </c>
      <c r="E5984">
        <v>5.6925999999999997</v>
      </c>
    </row>
    <row r="5985" spans="1:5" x14ac:dyDescent="0.15">
      <c r="A5985" t="s">
        <v>8672</v>
      </c>
      <c r="B5985" s="1">
        <v>45422</v>
      </c>
      <c r="C5985">
        <v>31130</v>
      </c>
      <c r="D5985" t="s">
        <v>3269</v>
      </c>
      <c r="E5985">
        <v>5.8928000000000003</v>
      </c>
    </row>
    <row r="5986" spans="1:5" x14ac:dyDescent="0.15">
      <c r="A5986" t="s">
        <v>8673</v>
      </c>
      <c r="B5986" s="1">
        <v>45513</v>
      </c>
      <c r="C5986">
        <v>31130</v>
      </c>
      <c r="D5986" t="s">
        <v>1712</v>
      </c>
      <c r="E5986">
        <v>5.9950000000000001</v>
      </c>
    </row>
    <row r="5987" spans="1:5" x14ac:dyDescent="0.15">
      <c r="A5987" t="s">
        <v>8674</v>
      </c>
      <c r="B5987" s="1">
        <v>45610</v>
      </c>
      <c r="C5987">
        <v>31130</v>
      </c>
      <c r="D5987" t="s">
        <v>942</v>
      </c>
      <c r="E5987">
        <v>5.7244999999999999</v>
      </c>
    </row>
    <row r="5988" spans="1:5" x14ac:dyDescent="0.15">
      <c r="A5988" t="s">
        <v>8675</v>
      </c>
      <c r="B5988" s="1">
        <v>45702</v>
      </c>
      <c r="C5988">
        <v>31130</v>
      </c>
      <c r="D5988" t="s">
        <v>3041</v>
      </c>
      <c r="E5988">
        <v>5.5831</v>
      </c>
    </row>
    <row r="5989" spans="1:5" x14ac:dyDescent="0.15">
      <c r="A5989" t="s">
        <v>8676</v>
      </c>
      <c r="B5989" s="1">
        <v>45786</v>
      </c>
      <c r="C5989">
        <v>31130</v>
      </c>
      <c r="D5989" t="s">
        <v>87</v>
      </c>
      <c r="E5989">
        <v>5.6166999999999998</v>
      </c>
    </row>
    <row r="5990" spans="1:5" x14ac:dyDescent="0.15">
      <c r="A5990" t="s">
        <v>8677</v>
      </c>
      <c r="B5990" s="1">
        <v>45877</v>
      </c>
      <c r="C5990">
        <v>31130</v>
      </c>
      <c r="D5990" t="s">
        <v>89</v>
      </c>
      <c r="E5990">
        <v>6.3712999999999997</v>
      </c>
    </row>
    <row r="5991" spans="1:5" x14ac:dyDescent="0.15">
      <c r="A5991" t="s">
        <v>8678</v>
      </c>
      <c r="B5991" s="1">
        <v>45230</v>
      </c>
      <c r="C5991">
        <v>31160</v>
      </c>
      <c r="D5991" t="s">
        <v>8679</v>
      </c>
      <c r="E5991">
        <v>5.5849000000000002</v>
      </c>
    </row>
    <row r="5992" spans="1:5" x14ac:dyDescent="0.15">
      <c r="A5992" t="s">
        <v>8680</v>
      </c>
      <c r="B5992" s="1">
        <v>45408</v>
      </c>
      <c r="C5992">
        <v>31160</v>
      </c>
      <c r="D5992" t="s">
        <v>4214</v>
      </c>
      <c r="E5992">
        <v>5.3689999999999998</v>
      </c>
    </row>
    <row r="5993" spans="1:5" x14ac:dyDescent="0.15">
      <c r="A5993" t="s">
        <v>8681</v>
      </c>
      <c r="B5993" s="1">
        <v>45504</v>
      </c>
      <c r="C5993">
        <v>31160</v>
      </c>
      <c r="D5993" t="s">
        <v>8682</v>
      </c>
      <c r="E5993">
        <v>4.9970999999999997</v>
      </c>
    </row>
    <row r="5994" spans="1:5" x14ac:dyDescent="0.15">
      <c r="A5994" t="s">
        <v>8683</v>
      </c>
      <c r="B5994" s="1">
        <v>45596</v>
      </c>
      <c r="C5994">
        <v>31160</v>
      </c>
      <c r="D5994" t="s">
        <v>8684</v>
      </c>
      <c r="E5994">
        <v>4.5233999999999996</v>
      </c>
    </row>
    <row r="5995" spans="1:5" x14ac:dyDescent="0.15">
      <c r="A5995" t="s">
        <v>8685</v>
      </c>
      <c r="B5995" s="1">
        <v>45688</v>
      </c>
      <c r="C5995">
        <v>31160</v>
      </c>
      <c r="D5995" t="s">
        <v>8686</v>
      </c>
      <c r="E5995">
        <v>4.4431000000000003</v>
      </c>
    </row>
    <row r="5996" spans="1:5" x14ac:dyDescent="0.15">
      <c r="A5996" t="s">
        <v>8687</v>
      </c>
      <c r="B5996" s="1">
        <v>45772</v>
      </c>
      <c r="C5996">
        <v>31160</v>
      </c>
      <c r="D5996" t="s">
        <v>4222</v>
      </c>
      <c r="E5996">
        <v>5.2001999999999997</v>
      </c>
    </row>
    <row r="5997" spans="1:5" x14ac:dyDescent="0.15">
      <c r="A5997" t="s">
        <v>8688</v>
      </c>
      <c r="B5997" s="1">
        <v>45869</v>
      </c>
      <c r="C5997">
        <v>31160</v>
      </c>
      <c r="D5997" t="s">
        <v>8689</v>
      </c>
      <c r="E5997">
        <v>4.3166000000000002</v>
      </c>
    </row>
    <row r="5998" spans="1:5" x14ac:dyDescent="0.15">
      <c r="A5998" t="s">
        <v>8690</v>
      </c>
      <c r="B5998" s="1">
        <v>44783</v>
      </c>
      <c r="C5998">
        <v>31210</v>
      </c>
      <c r="D5998" t="s">
        <v>1973</v>
      </c>
      <c r="E5998">
        <v>5.5941999999999998</v>
      </c>
    </row>
    <row r="5999" spans="1:5" x14ac:dyDescent="0.15">
      <c r="A5999" t="s">
        <v>8691</v>
      </c>
      <c r="B5999" s="1">
        <v>44879</v>
      </c>
      <c r="C5999">
        <v>31210</v>
      </c>
      <c r="D5999" t="s">
        <v>793</v>
      </c>
      <c r="E5999">
        <v>4.6327999999999996</v>
      </c>
    </row>
    <row r="6000" spans="1:5" x14ac:dyDescent="0.15">
      <c r="A6000" t="s">
        <v>8692</v>
      </c>
      <c r="B6000" s="1">
        <v>44971</v>
      </c>
      <c r="C6000">
        <v>31210</v>
      </c>
      <c r="D6000" t="s">
        <v>1977</v>
      </c>
      <c r="E6000">
        <v>4.5849000000000002</v>
      </c>
    </row>
    <row r="6001" spans="1:5" x14ac:dyDescent="0.15">
      <c r="A6001" t="s">
        <v>8693</v>
      </c>
      <c r="B6001" s="1">
        <v>45058</v>
      </c>
      <c r="C6001">
        <v>31210</v>
      </c>
      <c r="D6001" t="s">
        <v>1234</v>
      </c>
      <c r="E6001">
        <v>5.3648999999999996</v>
      </c>
    </row>
    <row r="6002" spans="1:5" x14ac:dyDescent="0.15">
      <c r="A6002" t="s">
        <v>8694</v>
      </c>
      <c r="B6002" s="1">
        <v>45079</v>
      </c>
      <c r="C6002">
        <v>31210</v>
      </c>
      <c r="D6002" t="s">
        <v>8695</v>
      </c>
      <c r="E6002">
        <v>5.3724999999999996</v>
      </c>
    </row>
    <row r="6003" spans="1:5" x14ac:dyDescent="0.15">
      <c r="A6003" t="s">
        <v>8696</v>
      </c>
      <c r="B6003" s="1">
        <v>45148</v>
      </c>
      <c r="C6003">
        <v>31210</v>
      </c>
      <c r="D6003" t="s">
        <v>4413</v>
      </c>
      <c r="E6003">
        <v>4.9562999999999997</v>
      </c>
    </row>
    <row r="6004" spans="1:5" x14ac:dyDescent="0.15">
      <c r="A6004" t="s">
        <v>8697</v>
      </c>
      <c r="B6004" s="1">
        <v>45274</v>
      </c>
      <c r="C6004">
        <v>31210</v>
      </c>
      <c r="D6004" t="s">
        <v>8698</v>
      </c>
      <c r="E6004">
        <v>5.4896000000000003</v>
      </c>
    </row>
    <row r="6005" spans="1:5" x14ac:dyDescent="0.15">
      <c r="A6005" t="s">
        <v>8699</v>
      </c>
      <c r="B6005" s="1">
        <v>45366</v>
      </c>
      <c r="C6005">
        <v>31210</v>
      </c>
      <c r="D6005" t="s">
        <v>4425</v>
      </c>
      <c r="E6005">
        <v>5.734</v>
      </c>
    </row>
    <row r="6006" spans="1:5" x14ac:dyDescent="0.15">
      <c r="A6006" t="s">
        <v>8700</v>
      </c>
      <c r="B6006" s="1">
        <v>45456</v>
      </c>
      <c r="C6006">
        <v>31210</v>
      </c>
      <c r="D6006" t="s">
        <v>8042</v>
      </c>
      <c r="E6006">
        <v>6.0766</v>
      </c>
    </row>
    <row r="6007" spans="1:5" x14ac:dyDescent="0.15">
      <c r="A6007" t="s">
        <v>8701</v>
      </c>
      <c r="B6007" s="1">
        <v>45548</v>
      </c>
      <c r="C6007">
        <v>31210</v>
      </c>
      <c r="D6007" t="s">
        <v>4428</v>
      </c>
      <c r="E6007">
        <v>6.2718999999999996</v>
      </c>
    </row>
    <row r="6008" spans="1:5" x14ac:dyDescent="0.15">
      <c r="A6008" t="s">
        <v>8702</v>
      </c>
      <c r="B6008" s="1">
        <v>45639</v>
      </c>
      <c r="C6008">
        <v>31210</v>
      </c>
      <c r="D6008" t="s">
        <v>8703</v>
      </c>
      <c r="E6008">
        <v>5.1474000000000002</v>
      </c>
    </row>
    <row r="6009" spans="1:5" x14ac:dyDescent="0.15">
      <c r="A6009" t="s">
        <v>8704</v>
      </c>
      <c r="B6009" s="1">
        <v>45730</v>
      </c>
      <c r="C6009">
        <v>31210</v>
      </c>
      <c r="D6009" t="s">
        <v>4434</v>
      </c>
      <c r="E6009">
        <v>5.3452999999999999</v>
      </c>
    </row>
    <row r="6010" spans="1:5" x14ac:dyDescent="0.15">
      <c r="A6010" t="s">
        <v>8705</v>
      </c>
      <c r="B6010" s="1">
        <v>45821</v>
      </c>
      <c r="C6010">
        <v>31210</v>
      </c>
      <c r="D6010" t="s">
        <v>3564</v>
      </c>
      <c r="E6010">
        <v>5.2282000000000002</v>
      </c>
    </row>
    <row r="6011" spans="1:5" x14ac:dyDescent="0.15">
      <c r="A6011" t="s">
        <v>8706</v>
      </c>
      <c r="B6011" s="1">
        <v>44602</v>
      </c>
      <c r="C6011">
        <v>31230</v>
      </c>
      <c r="D6011" t="s">
        <v>45</v>
      </c>
      <c r="E6011">
        <v>5.6932999999999998</v>
      </c>
    </row>
    <row r="6012" spans="1:5" x14ac:dyDescent="0.15">
      <c r="A6012" t="s">
        <v>8707</v>
      </c>
      <c r="B6012" s="1">
        <v>44697</v>
      </c>
      <c r="C6012">
        <v>31230</v>
      </c>
      <c r="D6012" t="s">
        <v>2052</v>
      </c>
      <c r="E6012">
        <v>4.9707999999999997</v>
      </c>
    </row>
    <row r="6013" spans="1:5" x14ac:dyDescent="0.15">
      <c r="A6013" t="s">
        <v>8708</v>
      </c>
      <c r="B6013" s="1">
        <v>44782</v>
      </c>
      <c r="C6013">
        <v>31230</v>
      </c>
      <c r="D6013" t="s">
        <v>49</v>
      </c>
      <c r="E6013">
        <v>5.1519000000000004</v>
      </c>
    </row>
    <row r="6014" spans="1:5" x14ac:dyDescent="0.15">
      <c r="A6014" t="s">
        <v>8709</v>
      </c>
      <c r="B6014" s="1">
        <v>44875</v>
      </c>
      <c r="C6014">
        <v>31230</v>
      </c>
      <c r="D6014" t="s">
        <v>656</v>
      </c>
      <c r="E6014">
        <v>4.9671000000000003</v>
      </c>
    </row>
    <row r="6015" spans="1:5" x14ac:dyDescent="0.15">
      <c r="A6015" t="s">
        <v>8710</v>
      </c>
      <c r="B6015" s="1">
        <v>44966</v>
      </c>
      <c r="C6015">
        <v>31230</v>
      </c>
      <c r="D6015" t="s">
        <v>53</v>
      </c>
      <c r="E6015">
        <v>5.7866999999999997</v>
      </c>
    </row>
    <row r="6016" spans="1:5" x14ac:dyDescent="0.15">
      <c r="A6016" t="s">
        <v>8711</v>
      </c>
      <c r="B6016" s="1">
        <v>45061</v>
      </c>
      <c r="C6016">
        <v>31230</v>
      </c>
      <c r="D6016" t="s">
        <v>1595</v>
      </c>
      <c r="E6016">
        <v>5.3159000000000001</v>
      </c>
    </row>
    <row r="6017" spans="1:5" x14ac:dyDescent="0.15">
      <c r="A6017" t="s">
        <v>8712</v>
      </c>
      <c r="B6017" s="1">
        <v>45147</v>
      </c>
      <c r="C6017">
        <v>31230</v>
      </c>
      <c r="D6017" t="s">
        <v>1597</v>
      </c>
      <c r="E6017">
        <v>4.5819000000000001</v>
      </c>
    </row>
    <row r="6018" spans="1:5" x14ac:dyDescent="0.15">
      <c r="A6018" t="s">
        <v>8713</v>
      </c>
      <c r="B6018" s="1">
        <v>45239</v>
      </c>
      <c r="C6018">
        <v>31230</v>
      </c>
      <c r="D6018" t="s">
        <v>1599</v>
      </c>
      <c r="E6018">
        <v>5.2140000000000004</v>
      </c>
    </row>
    <row r="6019" spans="1:5" x14ac:dyDescent="0.15">
      <c r="A6019" t="s">
        <v>8714</v>
      </c>
      <c r="B6019" s="1">
        <v>45330</v>
      </c>
      <c r="C6019">
        <v>31230</v>
      </c>
      <c r="D6019" t="s">
        <v>1601</v>
      </c>
      <c r="E6019">
        <v>4.9283000000000001</v>
      </c>
    </row>
    <row r="6020" spans="1:5" x14ac:dyDescent="0.15">
      <c r="A6020" t="s">
        <v>8715</v>
      </c>
      <c r="B6020" s="1">
        <v>45427</v>
      </c>
      <c r="C6020">
        <v>31230</v>
      </c>
      <c r="D6020" t="s">
        <v>1659</v>
      </c>
      <c r="E6020">
        <v>5.1590999999999996</v>
      </c>
    </row>
    <row r="6021" spans="1:5" x14ac:dyDescent="0.15">
      <c r="A6021" t="s">
        <v>8716</v>
      </c>
      <c r="B6021" s="1">
        <v>45512</v>
      </c>
      <c r="C6021">
        <v>31230</v>
      </c>
      <c r="D6021" t="s">
        <v>1143</v>
      </c>
      <c r="E6021">
        <v>5</v>
      </c>
    </row>
    <row r="6022" spans="1:5" x14ac:dyDescent="0.15">
      <c r="A6022" t="s">
        <v>8717</v>
      </c>
      <c r="B6022" s="1">
        <v>45604</v>
      </c>
      <c r="C6022">
        <v>31230</v>
      </c>
      <c r="D6022" t="s">
        <v>8718</v>
      </c>
      <c r="E6022">
        <v>5</v>
      </c>
    </row>
    <row r="6023" spans="1:5" x14ac:dyDescent="0.15">
      <c r="A6023" t="s">
        <v>8719</v>
      </c>
      <c r="B6023" s="1">
        <v>45694</v>
      </c>
      <c r="C6023">
        <v>31230</v>
      </c>
      <c r="D6023" t="s">
        <v>8720</v>
      </c>
      <c r="E6023">
        <v>4.7895000000000003</v>
      </c>
    </row>
    <row r="6024" spans="1:5" x14ac:dyDescent="0.15">
      <c r="A6024" t="s">
        <v>8721</v>
      </c>
      <c r="B6024" s="1">
        <v>45701</v>
      </c>
      <c r="C6024">
        <v>31230</v>
      </c>
      <c r="D6024" t="s">
        <v>8722</v>
      </c>
      <c r="E6024">
        <v>4.8375000000000004</v>
      </c>
    </row>
    <row r="6025" spans="1:5" x14ac:dyDescent="0.15">
      <c r="A6025" t="s">
        <v>8723</v>
      </c>
      <c r="B6025" s="1">
        <v>45792</v>
      </c>
      <c r="C6025">
        <v>31230</v>
      </c>
      <c r="D6025" t="s">
        <v>1338</v>
      </c>
      <c r="E6025">
        <v>5.0102000000000002</v>
      </c>
    </row>
    <row r="6026" spans="1:5" x14ac:dyDescent="0.15">
      <c r="A6026" t="s">
        <v>8724</v>
      </c>
      <c r="B6026" s="1">
        <v>45876</v>
      </c>
      <c r="C6026">
        <v>31230</v>
      </c>
      <c r="D6026" t="s">
        <v>75</v>
      </c>
      <c r="E6026">
        <v>4.7514000000000003</v>
      </c>
    </row>
    <row r="6027" spans="1:5" x14ac:dyDescent="0.15">
      <c r="A6027" t="s">
        <v>8725</v>
      </c>
      <c r="B6027" s="1">
        <v>45512</v>
      </c>
      <c r="C6027">
        <v>31310</v>
      </c>
      <c r="D6027" t="s">
        <v>65</v>
      </c>
      <c r="E6027">
        <v>5.3582000000000001</v>
      </c>
    </row>
    <row r="6028" spans="1:5" x14ac:dyDescent="0.15">
      <c r="A6028" t="s">
        <v>8726</v>
      </c>
      <c r="B6028" s="1">
        <v>45607</v>
      </c>
      <c r="C6028">
        <v>31310</v>
      </c>
      <c r="D6028" t="s">
        <v>67</v>
      </c>
      <c r="E6028">
        <v>5.1323999999999996</v>
      </c>
    </row>
    <row r="6029" spans="1:5" x14ac:dyDescent="0.15">
      <c r="A6029" t="s">
        <v>8727</v>
      </c>
      <c r="B6029" s="1">
        <v>45698</v>
      </c>
      <c r="C6029">
        <v>31310</v>
      </c>
      <c r="D6029" t="s">
        <v>69</v>
      </c>
      <c r="E6029">
        <v>5.4642999999999997</v>
      </c>
    </row>
    <row r="6030" spans="1:5" x14ac:dyDescent="0.15">
      <c r="A6030" t="s">
        <v>8728</v>
      </c>
      <c r="B6030" s="1">
        <v>45789</v>
      </c>
      <c r="C6030">
        <v>31310</v>
      </c>
      <c r="D6030" t="s">
        <v>182</v>
      </c>
      <c r="E6030">
        <v>6.0343</v>
      </c>
    </row>
    <row r="6031" spans="1:5" x14ac:dyDescent="0.15">
      <c r="A6031" t="s">
        <v>8729</v>
      </c>
      <c r="B6031" s="1">
        <v>45877</v>
      </c>
      <c r="C6031">
        <v>31310</v>
      </c>
      <c r="D6031" t="s">
        <v>89</v>
      </c>
      <c r="E6031">
        <v>4.7378999999999998</v>
      </c>
    </row>
    <row r="6032" spans="1:5" x14ac:dyDescent="0.15">
      <c r="A6032" t="s">
        <v>8730</v>
      </c>
      <c r="B6032" s="1">
        <v>45229</v>
      </c>
      <c r="C6032">
        <v>31320</v>
      </c>
      <c r="D6032" t="s">
        <v>175</v>
      </c>
      <c r="E6032">
        <v>5.9344000000000001</v>
      </c>
    </row>
    <row r="6033" spans="1:5" x14ac:dyDescent="0.15">
      <c r="A6033" t="s">
        <v>8731</v>
      </c>
      <c r="B6033" s="1">
        <v>45320</v>
      </c>
      <c r="C6033">
        <v>31320</v>
      </c>
      <c r="D6033" t="s">
        <v>2564</v>
      </c>
      <c r="E6033">
        <v>6.0084999999999997</v>
      </c>
    </row>
    <row r="6034" spans="1:5" x14ac:dyDescent="0.15">
      <c r="A6034" t="s">
        <v>8732</v>
      </c>
      <c r="B6034" s="1">
        <v>45419</v>
      </c>
      <c r="C6034">
        <v>31320</v>
      </c>
      <c r="D6034" t="s">
        <v>774</v>
      </c>
      <c r="E6034">
        <v>5.3975</v>
      </c>
    </row>
    <row r="6035" spans="1:5" x14ac:dyDescent="0.15">
      <c r="A6035" t="s">
        <v>8733</v>
      </c>
      <c r="B6035" s="1">
        <v>45502</v>
      </c>
      <c r="C6035">
        <v>31320</v>
      </c>
      <c r="D6035" t="s">
        <v>712</v>
      </c>
      <c r="E6035">
        <v>6.3196000000000003</v>
      </c>
    </row>
    <row r="6036" spans="1:5" x14ac:dyDescent="0.15">
      <c r="A6036" t="s">
        <v>8734</v>
      </c>
      <c r="B6036" s="1">
        <v>45593</v>
      </c>
      <c r="C6036">
        <v>31320</v>
      </c>
      <c r="D6036" t="s">
        <v>22</v>
      </c>
      <c r="E6036">
        <v>5.7632000000000003</v>
      </c>
    </row>
    <row r="6037" spans="1:5" x14ac:dyDescent="0.15">
      <c r="A6037" t="s">
        <v>8735</v>
      </c>
      <c r="B6037" s="1">
        <v>45691</v>
      </c>
      <c r="C6037">
        <v>31320</v>
      </c>
      <c r="D6037" t="s">
        <v>808</v>
      </c>
      <c r="E6037">
        <v>5.8211000000000004</v>
      </c>
    </row>
    <row r="6038" spans="1:5" x14ac:dyDescent="0.15">
      <c r="A6038" t="s">
        <v>8736</v>
      </c>
      <c r="B6038" s="1">
        <v>45784</v>
      </c>
      <c r="C6038">
        <v>31320</v>
      </c>
      <c r="D6038" t="s">
        <v>568</v>
      </c>
      <c r="E6038">
        <v>5.3929999999999998</v>
      </c>
    </row>
    <row r="6039" spans="1:5" x14ac:dyDescent="0.15">
      <c r="A6039" t="s">
        <v>8737</v>
      </c>
      <c r="B6039" s="1">
        <v>45866</v>
      </c>
      <c r="C6039">
        <v>31320</v>
      </c>
      <c r="D6039" t="s">
        <v>762</v>
      </c>
      <c r="E6039">
        <v>5.7432999999999996</v>
      </c>
    </row>
    <row r="6040" spans="1:5" x14ac:dyDescent="0.15">
      <c r="A6040" t="s">
        <v>8738</v>
      </c>
      <c r="B6040" s="1">
        <v>45517</v>
      </c>
      <c r="C6040">
        <v>31330</v>
      </c>
      <c r="D6040" t="s">
        <v>1712</v>
      </c>
      <c r="E6040">
        <v>4.9535999999999998</v>
      </c>
    </row>
    <row r="6041" spans="1:5" x14ac:dyDescent="0.15">
      <c r="A6041" t="s">
        <v>8739</v>
      </c>
      <c r="B6041" s="1">
        <v>45610</v>
      </c>
      <c r="C6041">
        <v>31330</v>
      </c>
      <c r="D6041" t="s">
        <v>67</v>
      </c>
      <c r="E6041">
        <v>6.0911999999999997</v>
      </c>
    </row>
    <row r="6042" spans="1:5" x14ac:dyDescent="0.15">
      <c r="A6042" t="s">
        <v>8740</v>
      </c>
      <c r="B6042" s="1">
        <v>45702</v>
      </c>
      <c r="C6042">
        <v>31330</v>
      </c>
      <c r="D6042" t="s">
        <v>3041</v>
      </c>
      <c r="E6042">
        <v>5.8867000000000003</v>
      </c>
    </row>
    <row r="6043" spans="1:5" x14ac:dyDescent="0.15">
      <c r="A6043" t="s">
        <v>8741</v>
      </c>
      <c r="B6043" s="1">
        <v>45792</v>
      </c>
      <c r="C6043">
        <v>31330</v>
      </c>
      <c r="D6043" t="s">
        <v>182</v>
      </c>
      <c r="E6043">
        <v>5.5118999999999998</v>
      </c>
    </row>
    <row r="6044" spans="1:5" x14ac:dyDescent="0.15">
      <c r="A6044" t="s">
        <v>8742</v>
      </c>
      <c r="B6044" s="1">
        <v>45883</v>
      </c>
      <c r="C6044">
        <v>31330</v>
      </c>
      <c r="D6044" t="s">
        <v>762</v>
      </c>
      <c r="E6044">
        <v>4.9730999999999996</v>
      </c>
    </row>
    <row r="6045" spans="1:5" x14ac:dyDescent="0.15">
      <c r="A6045" t="s">
        <v>8743</v>
      </c>
      <c r="B6045" s="1">
        <v>45183</v>
      </c>
      <c r="C6045">
        <v>31340</v>
      </c>
      <c r="D6045" t="s">
        <v>8744</v>
      </c>
      <c r="E6045">
        <v>5.5025000000000004</v>
      </c>
    </row>
    <row r="6046" spans="1:5" x14ac:dyDescent="0.15">
      <c r="A6046" t="s">
        <v>8745</v>
      </c>
      <c r="B6046" s="1">
        <v>45274</v>
      </c>
      <c r="C6046">
        <v>31340</v>
      </c>
      <c r="D6046" t="s">
        <v>8746</v>
      </c>
      <c r="E6046">
        <v>4.8703000000000003</v>
      </c>
    </row>
    <row r="6047" spans="1:5" x14ac:dyDescent="0.15">
      <c r="A6047" t="s">
        <v>8747</v>
      </c>
      <c r="B6047" s="1">
        <v>45366</v>
      </c>
      <c r="C6047">
        <v>31340</v>
      </c>
      <c r="D6047" t="s">
        <v>8748</v>
      </c>
      <c r="E6047">
        <v>6.8082000000000003</v>
      </c>
    </row>
    <row r="6048" spans="1:5" x14ac:dyDescent="0.15">
      <c r="A6048" t="s">
        <v>8749</v>
      </c>
      <c r="B6048" s="1">
        <v>45457</v>
      </c>
      <c r="C6048">
        <v>31340</v>
      </c>
      <c r="D6048" t="s">
        <v>3974</v>
      </c>
      <c r="E6048">
        <v>6.3704999999999998</v>
      </c>
    </row>
    <row r="6049" spans="1:5" x14ac:dyDescent="0.15">
      <c r="A6049" t="s">
        <v>8750</v>
      </c>
      <c r="B6049" s="1">
        <v>45548</v>
      </c>
      <c r="C6049">
        <v>31340</v>
      </c>
      <c r="D6049" t="s">
        <v>7261</v>
      </c>
      <c r="E6049">
        <v>5.9977999999999998</v>
      </c>
    </row>
    <row r="6050" spans="1:5" x14ac:dyDescent="0.15">
      <c r="A6050" t="s">
        <v>8751</v>
      </c>
      <c r="B6050" s="1">
        <v>45639</v>
      </c>
      <c r="C6050">
        <v>31340</v>
      </c>
      <c r="D6050" t="s">
        <v>8752</v>
      </c>
      <c r="E6050">
        <v>6.2485999999999997</v>
      </c>
    </row>
    <row r="6051" spans="1:5" x14ac:dyDescent="0.15">
      <c r="A6051" t="s">
        <v>8753</v>
      </c>
      <c r="B6051" s="1">
        <v>45730</v>
      </c>
      <c r="C6051">
        <v>31340</v>
      </c>
      <c r="D6051" t="s">
        <v>5048</v>
      </c>
      <c r="E6051">
        <v>6.9588000000000001</v>
      </c>
    </row>
    <row r="6052" spans="1:5" x14ac:dyDescent="0.15">
      <c r="A6052" t="s">
        <v>8754</v>
      </c>
      <c r="B6052" s="1">
        <v>45821</v>
      </c>
      <c r="C6052">
        <v>31340</v>
      </c>
      <c r="D6052" t="s">
        <v>5050</v>
      </c>
      <c r="E6052">
        <v>6.0210999999999997</v>
      </c>
    </row>
    <row r="6053" spans="1:5" x14ac:dyDescent="0.15">
      <c r="A6053" t="s">
        <v>8755</v>
      </c>
      <c r="B6053" s="1">
        <v>44971</v>
      </c>
      <c r="C6053">
        <v>31350</v>
      </c>
      <c r="D6053" t="s">
        <v>456</v>
      </c>
      <c r="E6053">
        <v>6.1208</v>
      </c>
    </row>
    <row r="6054" spans="1:5" x14ac:dyDescent="0.15">
      <c r="A6054" t="s">
        <v>8756</v>
      </c>
      <c r="B6054" s="1">
        <v>45061</v>
      </c>
      <c r="C6054">
        <v>31350</v>
      </c>
      <c r="D6054" t="s">
        <v>458</v>
      </c>
      <c r="E6054">
        <v>6.4668000000000001</v>
      </c>
    </row>
    <row r="6055" spans="1:5" x14ac:dyDescent="0.15">
      <c r="A6055" t="s">
        <v>8757</v>
      </c>
      <c r="B6055" s="1">
        <v>45152</v>
      </c>
      <c r="C6055">
        <v>31350</v>
      </c>
      <c r="D6055" t="s">
        <v>460</v>
      </c>
      <c r="E6055">
        <v>6.4794</v>
      </c>
    </row>
    <row r="6056" spans="1:5" x14ac:dyDescent="0.15">
      <c r="A6056" t="s">
        <v>8758</v>
      </c>
      <c r="B6056" s="1">
        <v>45240</v>
      </c>
      <c r="C6056">
        <v>31350</v>
      </c>
      <c r="D6056" t="s">
        <v>462</v>
      </c>
      <c r="E6056">
        <v>5.9444999999999997</v>
      </c>
    </row>
    <row r="6057" spans="1:5" x14ac:dyDescent="0.15">
      <c r="A6057" t="s">
        <v>8759</v>
      </c>
      <c r="B6057" s="1">
        <v>45336</v>
      </c>
      <c r="C6057">
        <v>31350</v>
      </c>
      <c r="D6057" t="s">
        <v>464</v>
      </c>
      <c r="E6057">
        <v>5.5439999999999996</v>
      </c>
    </row>
    <row r="6058" spans="1:5" x14ac:dyDescent="0.15">
      <c r="A6058" t="s">
        <v>8760</v>
      </c>
      <c r="B6058" s="1">
        <v>45426</v>
      </c>
      <c r="C6058">
        <v>31350</v>
      </c>
      <c r="D6058" t="s">
        <v>8761</v>
      </c>
      <c r="E6058">
        <v>6.6177000000000001</v>
      </c>
    </row>
    <row r="6059" spans="1:5" x14ac:dyDescent="0.15">
      <c r="A6059" t="s">
        <v>8762</v>
      </c>
      <c r="B6059" s="1">
        <v>45518</v>
      </c>
      <c r="C6059">
        <v>31350</v>
      </c>
      <c r="D6059" t="s">
        <v>213</v>
      </c>
      <c r="E6059">
        <v>5.1188000000000002</v>
      </c>
    </row>
    <row r="6060" spans="1:5" x14ac:dyDescent="0.15">
      <c r="A6060" t="s">
        <v>8763</v>
      </c>
      <c r="B6060" s="1">
        <v>45609</v>
      </c>
      <c r="C6060">
        <v>31350</v>
      </c>
      <c r="D6060" t="s">
        <v>215</v>
      </c>
      <c r="E6060">
        <v>5.8326000000000002</v>
      </c>
    </row>
    <row r="6061" spans="1:5" x14ac:dyDescent="0.15">
      <c r="A6061" t="s">
        <v>8764</v>
      </c>
      <c r="B6061" s="1">
        <v>45702</v>
      </c>
      <c r="C6061">
        <v>31350</v>
      </c>
      <c r="D6061" t="s">
        <v>7209</v>
      </c>
      <c r="E6061">
        <v>5.3335999999999997</v>
      </c>
    </row>
    <row r="6062" spans="1:5" x14ac:dyDescent="0.15">
      <c r="A6062" t="s">
        <v>8765</v>
      </c>
      <c r="B6062" s="1">
        <v>45791</v>
      </c>
      <c r="C6062">
        <v>31350</v>
      </c>
      <c r="D6062" t="s">
        <v>7211</v>
      </c>
      <c r="E6062">
        <v>5.5731999999999999</v>
      </c>
    </row>
    <row r="6063" spans="1:5" x14ac:dyDescent="0.15">
      <c r="A6063" t="s">
        <v>8766</v>
      </c>
      <c r="B6063" s="1">
        <v>45883</v>
      </c>
      <c r="C6063">
        <v>31350</v>
      </c>
      <c r="D6063" t="s">
        <v>863</v>
      </c>
      <c r="E6063">
        <v>5.0702999999999996</v>
      </c>
    </row>
    <row r="6064" spans="1:5" x14ac:dyDescent="0.15">
      <c r="A6064" t="s">
        <v>8767</v>
      </c>
      <c r="B6064" s="1">
        <v>44679</v>
      </c>
      <c r="C6064">
        <v>31370</v>
      </c>
      <c r="D6064" t="s">
        <v>7737</v>
      </c>
      <c r="E6064">
        <v>4.5189000000000004</v>
      </c>
    </row>
    <row r="6065" spans="1:5" x14ac:dyDescent="0.15">
      <c r="A6065" t="s">
        <v>8768</v>
      </c>
      <c r="B6065" s="1">
        <v>44865</v>
      </c>
      <c r="C6065">
        <v>31370</v>
      </c>
      <c r="D6065" t="s">
        <v>8769</v>
      </c>
      <c r="E6065">
        <v>4.7983000000000002</v>
      </c>
    </row>
    <row r="6066" spans="1:5" x14ac:dyDescent="0.15">
      <c r="A6066" t="s">
        <v>8770</v>
      </c>
      <c r="B6066" s="1">
        <v>44957</v>
      </c>
      <c r="C6066">
        <v>31370</v>
      </c>
      <c r="D6066" t="s">
        <v>8393</v>
      </c>
      <c r="E6066">
        <v>5.5369000000000002</v>
      </c>
    </row>
    <row r="6067" spans="1:5" x14ac:dyDescent="0.15">
      <c r="A6067" t="s">
        <v>8771</v>
      </c>
      <c r="B6067" s="1">
        <v>45044</v>
      </c>
      <c r="C6067">
        <v>31370</v>
      </c>
      <c r="D6067" t="s">
        <v>1830</v>
      </c>
      <c r="E6067">
        <v>4.4406999999999996</v>
      </c>
    </row>
    <row r="6068" spans="1:5" x14ac:dyDescent="0.15">
      <c r="A6068" t="s">
        <v>8772</v>
      </c>
      <c r="B6068" s="1">
        <v>45047</v>
      </c>
      <c r="C6068">
        <v>31370</v>
      </c>
      <c r="D6068" t="s">
        <v>8773</v>
      </c>
      <c r="E6068">
        <v>4.4356</v>
      </c>
    </row>
    <row r="6069" spans="1:5" x14ac:dyDescent="0.15">
      <c r="A6069" t="s">
        <v>8774</v>
      </c>
      <c r="B6069" s="1">
        <v>45138</v>
      </c>
      <c r="C6069">
        <v>31370</v>
      </c>
      <c r="D6069" t="s">
        <v>6637</v>
      </c>
      <c r="E6069">
        <v>6.0290999999999997</v>
      </c>
    </row>
    <row r="6070" spans="1:5" x14ac:dyDescent="0.15">
      <c r="A6070" t="s">
        <v>8775</v>
      </c>
      <c r="B6070" s="1">
        <v>45230</v>
      </c>
      <c r="C6070">
        <v>31370</v>
      </c>
      <c r="D6070" t="s">
        <v>5626</v>
      </c>
      <c r="E6070">
        <v>5.6321000000000003</v>
      </c>
    </row>
    <row r="6071" spans="1:5" x14ac:dyDescent="0.15">
      <c r="A6071" t="s">
        <v>8776</v>
      </c>
      <c r="B6071" s="1">
        <v>45322</v>
      </c>
      <c r="C6071">
        <v>31370</v>
      </c>
      <c r="D6071" t="s">
        <v>4292</v>
      </c>
      <c r="E6071">
        <v>5.0865999999999998</v>
      </c>
    </row>
    <row r="6072" spans="1:5" x14ac:dyDescent="0.15">
      <c r="A6072" t="s">
        <v>8777</v>
      </c>
      <c r="B6072" s="1">
        <v>45412</v>
      </c>
      <c r="C6072">
        <v>31370</v>
      </c>
      <c r="D6072" t="s">
        <v>7052</v>
      </c>
      <c r="E6072">
        <v>4.4324000000000003</v>
      </c>
    </row>
    <row r="6073" spans="1:5" x14ac:dyDescent="0.15">
      <c r="A6073" t="s">
        <v>8778</v>
      </c>
      <c r="B6073" s="1">
        <v>45504</v>
      </c>
      <c r="C6073">
        <v>31370</v>
      </c>
      <c r="D6073" t="s">
        <v>4172</v>
      </c>
      <c r="E6073">
        <v>4.7760999999999996</v>
      </c>
    </row>
    <row r="6074" spans="1:5" x14ac:dyDescent="0.15">
      <c r="A6074" t="s">
        <v>8779</v>
      </c>
      <c r="B6074" s="1">
        <v>45596</v>
      </c>
      <c r="C6074">
        <v>31370</v>
      </c>
      <c r="D6074" t="s">
        <v>426</v>
      </c>
      <c r="E6074">
        <v>4.3739999999999997</v>
      </c>
    </row>
    <row r="6075" spans="1:5" x14ac:dyDescent="0.15">
      <c r="A6075" t="s">
        <v>8780</v>
      </c>
      <c r="B6075" s="1">
        <v>45688</v>
      </c>
      <c r="C6075">
        <v>31370</v>
      </c>
      <c r="D6075" t="s">
        <v>881</v>
      </c>
      <c r="E6075">
        <v>5.3968999999999996</v>
      </c>
    </row>
    <row r="6076" spans="1:5" x14ac:dyDescent="0.15">
      <c r="A6076" t="s">
        <v>8781</v>
      </c>
      <c r="B6076" s="1">
        <v>45777</v>
      </c>
      <c r="C6076">
        <v>31370</v>
      </c>
      <c r="D6076" t="s">
        <v>430</v>
      </c>
      <c r="E6076">
        <v>4.2256999999999998</v>
      </c>
    </row>
    <row r="6077" spans="1:5" x14ac:dyDescent="0.15">
      <c r="A6077" t="s">
        <v>8782</v>
      </c>
      <c r="B6077" s="1">
        <v>45869</v>
      </c>
      <c r="C6077">
        <v>31370</v>
      </c>
      <c r="D6077" t="s">
        <v>432</v>
      </c>
      <c r="E6077">
        <v>5.2196999999999996</v>
      </c>
    </row>
    <row r="6078" spans="1:5" x14ac:dyDescent="0.15">
      <c r="A6078" t="s">
        <v>8783</v>
      </c>
      <c r="B6078" s="1">
        <v>44970</v>
      </c>
      <c r="C6078">
        <v>31380</v>
      </c>
      <c r="D6078" t="s">
        <v>2160</v>
      </c>
      <c r="E6078">
        <v>5.2759999999999998</v>
      </c>
    </row>
    <row r="6079" spans="1:5" x14ac:dyDescent="0.15">
      <c r="A6079" t="s">
        <v>8784</v>
      </c>
      <c r="B6079" s="1">
        <v>45058</v>
      </c>
      <c r="C6079">
        <v>31380</v>
      </c>
      <c r="D6079" t="s">
        <v>7822</v>
      </c>
      <c r="E6079">
        <v>5.3926999999999996</v>
      </c>
    </row>
    <row r="6080" spans="1:5" x14ac:dyDescent="0.15">
      <c r="A6080" t="s">
        <v>8785</v>
      </c>
      <c r="B6080" s="1">
        <v>45152</v>
      </c>
      <c r="C6080">
        <v>31380</v>
      </c>
      <c r="D6080" t="s">
        <v>7824</v>
      </c>
      <c r="E6080">
        <v>6.0269000000000004</v>
      </c>
    </row>
    <row r="6081" spans="1:5" x14ac:dyDescent="0.15">
      <c r="A6081" t="s">
        <v>8786</v>
      </c>
      <c r="B6081" s="1">
        <v>45243</v>
      </c>
      <c r="C6081">
        <v>31380</v>
      </c>
      <c r="D6081" t="s">
        <v>7826</v>
      </c>
      <c r="E6081">
        <v>4.7793999999999999</v>
      </c>
    </row>
    <row r="6082" spans="1:5" x14ac:dyDescent="0.15">
      <c r="A6082" t="s">
        <v>8787</v>
      </c>
      <c r="B6082" s="1">
        <v>45335</v>
      </c>
      <c r="C6082">
        <v>31380</v>
      </c>
      <c r="D6082" t="s">
        <v>2791</v>
      </c>
      <c r="E6082">
        <v>5.4412000000000003</v>
      </c>
    </row>
    <row r="6083" spans="1:5" x14ac:dyDescent="0.15">
      <c r="A6083" t="s">
        <v>8788</v>
      </c>
      <c r="B6083" s="1">
        <v>45425</v>
      </c>
      <c r="C6083">
        <v>31380</v>
      </c>
      <c r="D6083" t="s">
        <v>7829</v>
      </c>
      <c r="E6083">
        <v>5.4278000000000004</v>
      </c>
    </row>
    <row r="6084" spans="1:5" x14ac:dyDescent="0.15">
      <c r="A6084" t="s">
        <v>8789</v>
      </c>
      <c r="B6084" s="1">
        <v>45517</v>
      </c>
      <c r="C6084">
        <v>31380</v>
      </c>
      <c r="D6084" t="s">
        <v>2703</v>
      </c>
      <c r="E6084">
        <v>5.7916999999999996</v>
      </c>
    </row>
    <row r="6085" spans="1:5" x14ac:dyDescent="0.15">
      <c r="A6085" t="s">
        <v>8790</v>
      </c>
      <c r="B6085" s="1">
        <v>45610</v>
      </c>
      <c r="C6085">
        <v>31380</v>
      </c>
      <c r="D6085" t="s">
        <v>1122</v>
      </c>
      <c r="E6085">
        <v>4.4810999999999996</v>
      </c>
    </row>
    <row r="6086" spans="1:5" x14ac:dyDescent="0.15">
      <c r="A6086" t="s">
        <v>8791</v>
      </c>
      <c r="B6086" s="1">
        <v>45702</v>
      </c>
      <c r="C6086">
        <v>31380</v>
      </c>
      <c r="D6086" t="s">
        <v>2177</v>
      </c>
      <c r="E6086">
        <v>5.4593999999999996</v>
      </c>
    </row>
    <row r="6087" spans="1:5" x14ac:dyDescent="0.15">
      <c r="A6087" t="s">
        <v>8792</v>
      </c>
      <c r="B6087" s="1">
        <v>45790</v>
      </c>
      <c r="C6087">
        <v>31380</v>
      </c>
      <c r="D6087" t="s">
        <v>2707</v>
      </c>
      <c r="E6087">
        <v>5.1486999999999998</v>
      </c>
    </row>
    <row r="6088" spans="1:5" x14ac:dyDescent="0.15">
      <c r="A6088" t="s">
        <v>8793</v>
      </c>
      <c r="B6088" s="1">
        <v>45883</v>
      </c>
      <c r="C6088">
        <v>31380</v>
      </c>
      <c r="D6088" t="s">
        <v>2709</v>
      </c>
      <c r="E6088">
        <v>5.3021000000000003</v>
      </c>
    </row>
    <row r="6089" spans="1:5" x14ac:dyDescent="0.15">
      <c r="A6089" t="s">
        <v>8794</v>
      </c>
      <c r="B6089" s="1">
        <v>44664</v>
      </c>
      <c r="C6089">
        <v>31390</v>
      </c>
      <c r="D6089" t="s">
        <v>8795</v>
      </c>
      <c r="E6089">
        <v>5.4973999999999998</v>
      </c>
    </row>
    <row r="6090" spans="1:5" x14ac:dyDescent="0.15">
      <c r="A6090" t="s">
        <v>8796</v>
      </c>
      <c r="B6090" s="1">
        <v>44755</v>
      </c>
      <c r="C6090">
        <v>31390</v>
      </c>
      <c r="D6090" t="s">
        <v>8797</v>
      </c>
      <c r="E6090">
        <v>6.4969999999999999</v>
      </c>
    </row>
    <row r="6091" spans="1:5" x14ac:dyDescent="0.15">
      <c r="A6091" t="s">
        <v>8798</v>
      </c>
      <c r="B6091" s="1">
        <v>44847</v>
      </c>
      <c r="C6091">
        <v>31390</v>
      </c>
      <c r="D6091" t="s">
        <v>8799</v>
      </c>
      <c r="E6091">
        <v>6.8456999999999999</v>
      </c>
    </row>
    <row r="6092" spans="1:5" x14ac:dyDescent="0.15">
      <c r="A6092" t="s">
        <v>8800</v>
      </c>
      <c r="B6092" s="1">
        <v>44939</v>
      </c>
      <c r="C6092">
        <v>31390</v>
      </c>
      <c r="D6092" t="s">
        <v>8801</v>
      </c>
      <c r="E6092">
        <v>5.9047000000000001</v>
      </c>
    </row>
    <row r="6093" spans="1:5" x14ac:dyDescent="0.15">
      <c r="A6093" t="s">
        <v>8802</v>
      </c>
      <c r="B6093" s="1">
        <v>45029</v>
      </c>
      <c r="C6093">
        <v>31390</v>
      </c>
      <c r="D6093" t="s">
        <v>8803</v>
      </c>
      <c r="E6093">
        <v>6.3128000000000002</v>
      </c>
    </row>
    <row r="6094" spans="1:5" x14ac:dyDescent="0.15">
      <c r="A6094" t="s">
        <v>8804</v>
      </c>
      <c r="B6094" s="1">
        <v>45120</v>
      </c>
      <c r="C6094">
        <v>31390</v>
      </c>
      <c r="D6094" t="s">
        <v>8805</v>
      </c>
      <c r="E6094">
        <v>5.4641000000000002</v>
      </c>
    </row>
    <row r="6095" spans="1:5" x14ac:dyDescent="0.15">
      <c r="A6095" t="s">
        <v>8806</v>
      </c>
      <c r="B6095" s="1">
        <v>45211</v>
      </c>
      <c r="C6095">
        <v>31390</v>
      </c>
      <c r="D6095" t="s">
        <v>8807</v>
      </c>
      <c r="E6095">
        <v>5.5835999999999997</v>
      </c>
    </row>
    <row r="6096" spans="1:5" x14ac:dyDescent="0.15">
      <c r="A6096" t="s">
        <v>8808</v>
      </c>
      <c r="B6096" s="1">
        <v>45303</v>
      </c>
      <c r="C6096">
        <v>31390</v>
      </c>
      <c r="D6096" t="s">
        <v>8809</v>
      </c>
      <c r="E6096">
        <v>4.5796000000000001</v>
      </c>
    </row>
    <row r="6097" spans="1:5" x14ac:dyDescent="0.15">
      <c r="A6097" t="s">
        <v>8810</v>
      </c>
      <c r="B6097" s="1">
        <v>45394</v>
      </c>
      <c r="C6097">
        <v>31390</v>
      </c>
      <c r="D6097" t="s">
        <v>8811</v>
      </c>
      <c r="E6097">
        <v>7.1942000000000004</v>
      </c>
    </row>
    <row r="6098" spans="1:5" x14ac:dyDescent="0.15">
      <c r="A6098" t="s">
        <v>8812</v>
      </c>
      <c r="B6098" s="1">
        <v>45485</v>
      </c>
      <c r="C6098">
        <v>31390</v>
      </c>
      <c r="D6098" t="s">
        <v>8813</v>
      </c>
      <c r="E6098">
        <v>7.1805000000000003</v>
      </c>
    </row>
    <row r="6099" spans="1:5" x14ac:dyDescent="0.15">
      <c r="A6099" t="s">
        <v>8814</v>
      </c>
      <c r="B6099" s="1">
        <v>45580</v>
      </c>
      <c r="C6099">
        <v>31390</v>
      </c>
      <c r="D6099" t="s">
        <v>8815</v>
      </c>
      <c r="E6099">
        <v>7.8345000000000002</v>
      </c>
    </row>
    <row r="6100" spans="1:5" x14ac:dyDescent="0.15">
      <c r="A6100" t="s">
        <v>8816</v>
      </c>
      <c r="B6100" s="1">
        <v>45671</v>
      </c>
      <c r="C6100">
        <v>31390</v>
      </c>
      <c r="D6100" t="s">
        <v>8817</v>
      </c>
      <c r="E6100">
        <v>6.8391000000000002</v>
      </c>
    </row>
    <row r="6101" spans="1:5" x14ac:dyDescent="0.15">
      <c r="A6101" t="s">
        <v>8818</v>
      </c>
      <c r="B6101" s="1">
        <v>45761</v>
      </c>
      <c r="C6101">
        <v>31390</v>
      </c>
      <c r="D6101" t="s">
        <v>8819</v>
      </c>
      <c r="E6101">
        <v>5.9638</v>
      </c>
    </row>
    <row r="6102" spans="1:5" x14ac:dyDescent="0.15">
      <c r="A6102" t="s">
        <v>8820</v>
      </c>
      <c r="B6102" s="1">
        <v>45852</v>
      </c>
      <c r="C6102">
        <v>31390</v>
      </c>
      <c r="D6102" t="s">
        <v>6854</v>
      </c>
      <c r="E6102">
        <v>6.5152000000000001</v>
      </c>
    </row>
    <row r="6103" spans="1:5" x14ac:dyDescent="0.15">
      <c r="A6103" t="s">
        <v>8821</v>
      </c>
      <c r="B6103" s="1">
        <v>45061</v>
      </c>
      <c r="C6103">
        <v>31400</v>
      </c>
      <c r="D6103" t="s">
        <v>8822</v>
      </c>
      <c r="E6103">
        <v>6.1908000000000003</v>
      </c>
    </row>
    <row r="6104" spans="1:5" x14ac:dyDescent="0.15">
      <c r="A6104" t="s">
        <v>8823</v>
      </c>
      <c r="B6104" s="1">
        <v>45152</v>
      </c>
      <c r="C6104">
        <v>31400</v>
      </c>
      <c r="D6104" t="s">
        <v>8824</v>
      </c>
      <c r="E6104">
        <v>5.9383999999999997</v>
      </c>
    </row>
    <row r="6105" spans="1:5" x14ac:dyDescent="0.15">
      <c r="A6105" t="s">
        <v>8825</v>
      </c>
      <c r="B6105" s="1">
        <v>45518</v>
      </c>
      <c r="C6105">
        <v>31400</v>
      </c>
      <c r="D6105" t="s">
        <v>334</v>
      </c>
      <c r="E6105">
        <v>6.0751999999999997</v>
      </c>
    </row>
    <row r="6106" spans="1:5" x14ac:dyDescent="0.15">
      <c r="A6106" t="s">
        <v>8826</v>
      </c>
      <c r="B6106" s="1">
        <v>45610</v>
      </c>
      <c r="C6106">
        <v>31400</v>
      </c>
      <c r="D6106" t="s">
        <v>1300</v>
      </c>
      <c r="E6106">
        <v>5.7074999999999996</v>
      </c>
    </row>
    <row r="6107" spans="1:5" x14ac:dyDescent="0.15">
      <c r="A6107" t="s">
        <v>8827</v>
      </c>
      <c r="B6107" s="1">
        <v>45702</v>
      </c>
      <c r="C6107">
        <v>31400</v>
      </c>
      <c r="D6107" t="s">
        <v>1302</v>
      </c>
      <c r="E6107">
        <v>6.4307999999999996</v>
      </c>
    </row>
    <row r="6108" spans="1:5" x14ac:dyDescent="0.15">
      <c r="A6108" t="s">
        <v>8828</v>
      </c>
      <c r="B6108" s="1">
        <v>45792</v>
      </c>
      <c r="C6108">
        <v>31400</v>
      </c>
      <c r="D6108" t="s">
        <v>229</v>
      </c>
      <c r="E6108">
        <v>5.9112999999999998</v>
      </c>
    </row>
    <row r="6109" spans="1:5" x14ac:dyDescent="0.15">
      <c r="A6109" t="s">
        <v>8829</v>
      </c>
      <c r="B6109" s="1">
        <v>45883</v>
      </c>
      <c r="C6109">
        <v>31400</v>
      </c>
      <c r="D6109" t="s">
        <v>7956</v>
      </c>
      <c r="E6109">
        <v>5.5069999999999997</v>
      </c>
    </row>
    <row r="6110" spans="1:5" x14ac:dyDescent="0.15">
      <c r="A6110" t="s">
        <v>8830</v>
      </c>
      <c r="B6110" s="1">
        <v>45572</v>
      </c>
      <c r="C6110">
        <v>31410</v>
      </c>
      <c r="D6110" t="s">
        <v>6050</v>
      </c>
      <c r="E6110">
        <v>5.7567000000000004</v>
      </c>
    </row>
    <row r="6111" spans="1:5" x14ac:dyDescent="0.15">
      <c r="A6111" t="s">
        <v>8831</v>
      </c>
      <c r="B6111" s="1">
        <v>45665</v>
      </c>
      <c r="C6111">
        <v>31410</v>
      </c>
      <c r="D6111" t="s">
        <v>6052</v>
      </c>
      <c r="E6111">
        <v>5.9006999999999996</v>
      </c>
    </row>
    <row r="6112" spans="1:5" x14ac:dyDescent="0.15">
      <c r="A6112" t="s">
        <v>8832</v>
      </c>
      <c r="B6112" s="1">
        <v>45758</v>
      </c>
      <c r="C6112">
        <v>31410</v>
      </c>
      <c r="D6112" t="s">
        <v>994</v>
      </c>
      <c r="E6112">
        <v>5.2328000000000001</v>
      </c>
    </row>
    <row r="6113" spans="1:5" x14ac:dyDescent="0.15">
      <c r="A6113" t="s">
        <v>8833</v>
      </c>
      <c r="B6113" s="1">
        <v>45846</v>
      </c>
      <c r="C6113">
        <v>31410</v>
      </c>
      <c r="D6113" t="s">
        <v>6055</v>
      </c>
      <c r="E6113">
        <v>5.7624000000000004</v>
      </c>
    </row>
    <row r="6114" spans="1:5" x14ac:dyDescent="0.15">
      <c r="A6114" t="s">
        <v>8834</v>
      </c>
      <c r="B6114" s="1">
        <v>45517</v>
      </c>
      <c r="C6114">
        <v>31430</v>
      </c>
      <c r="D6114" t="s">
        <v>2616</v>
      </c>
      <c r="E6114">
        <v>6.1241000000000003</v>
      </c>
    </row>
    <row r="6115" spans="1:5" x14ac:dyDescent="0.15">
      <c r="A6115" t="s">
        <v>8835</v>
      </c>
      <c r="B6115" s="1">
        <v>45607</v>
      </c>
      <c r="C6115">
        <v>31430</v>
      </c>
      <c r="D6115" t="s">
        <v>67</v>
      </c>
      <c r="E6115">
        <v>6.11</v>
      </c>
    </row>
    <row r="6116" spans="1:5" x14ac:dyDescent="0.15">
      <c r="A6116" t="s">
        <v>8836</v>
      </c>
      <c r="B6116" s="1">
        <v>45698</v>
      </c>
      <c r="C6116">
        <v>31430</v>
      </c>
      <c r="D6116" t="s">
        <v>69</v>
      </c>
      <c r="E6116">
        <v>6.1002999999999998</v>
      </c>
    </row>
    <row r="6117" spans="1:5" x14ac:dyDescent="0.15">
      <c r="A6117" t="s">
        <v>8837</v>
      </c>
      <c r="B6117" s="1">
        <v>45789</v>
      </c>
      <c r="C6117">
        <v>31430</v>
      </c>
      <c r="D6117" t="s">
        <v>3641</v>
      </c>
      <c r="E6117">
        <v>5.8063000000000002</v>
      </c>
    </row>
    <row r="6118" spans="1:5" x14ac:dyDescent="0.15">
      <c r="A6118" t="s">
        <v>8838</v>
      </c>
      <c r="B6118" s="1">
        <v>45881</v>
      </c>
      <c r="C6118">
        <v>31430</v>
      </c>
      <c r="D6118" t="s">
        <v>89</v>
      </c>
      <c r="E6118">
        <v>6.6082000000000001</v>
      </c>
    </row>
    <row r="6119" spans="1:5" x14ac:dyDescent="0.15">
      <c r="A6119" t="s">
        <v>8839</v>
      </c>
      <c r="B6119" s="1">
        <v>45026</v>
      </c>
      <c r="C6119">
        <v>31480</v>
      </c>
      <c r="D6119" t="s">
        <v>8840</v>
      </c>
      <c r="E6119">
        <v>6.0641999999999996</v>
      </c>
    </row>
    <row r="6120" spans="1:5" x14ac:dyDescent="0.15">
      <c r="A6120" t="s">
        <v>8841</v>
      </c>
      <c r="B6120" s="1">
        <v>45117</v>
      </c>
      <c r="C6120">
        <v>31480</v>
      </c>
      <c r="D6120" t="s">
        <v>8842</v>
      </c>
      <c r="E6120">
        <v>5.5791000000000004</v>
      </c>
    </row>
    <row r="6121" spans="1:5" x14ac:dyDescent="0.15">
      <c r="A6121" t="s">
        <v>8843</v>
      </c>
      <c r="B6121" s="1">
        <v>45209</v>
      </c>
      <c r="C6121">
        <v>31480</v>
      </c>
      <c r="D6121" t="s">
        <v>8844</v>
      </c>
      <c r="E6121">
        <v>5.7927999999999997</v>
      </c>
    </row>
    <row r="6122" spans="1:5" x14ac:dyDescent="0.15">
      <c r="A6122" t="s">
        <v>8845</v>
      </c>
      <c r="B6122" s="1">
        <v>45300</v>
      </c>
      <c r="C6122">
        <v>31480</v>
      </c>
      <c r="D6122" t="s">
        <v>8846</v>
      </c>
      <c r="E6122">
        <v>6.5259999999999998</v>
      </c>
    </row>
    <row r="6123" spans="1:5" x14ac:dyDescent="0.15">
      <c r="A6123" t="s">
        <v>8847</v>
      </c>
      <c r="B6123" s="1">
        <v>45390</v>
      </c>
      <c r="C6123">
        <v>31480</v>
      </c>
      <c r="D6123" t="s">
        <v>8848</v>
      </c>
      <c r="E6123">
        <v>6.1261000000000001</v>
      </c>
    </row>
    <row r="6124" spans="1:5" x14ac:dyDescent="0.15">
      <c r="A6124" t="s">
        <v>8849</v>
      </c>
      <c r="B6124" s="1">
        <v>45481</v>
      </c>
      <c r="C6124">
        <v>31480</v>
      </c>
      <c r="D6124" t="s">
        <v>8850</v>
      </c>
      <c r="E6124">
        <v>5.7575000000000003</v>
      </c>
    </row>
    <row r="6125" spans="1:5" x14ac:dyDescent="0.15">
      <c r="A6125" t="s">
        <v>8851</v>
      </c>
      <c r="B6125" s="1">
        <v>45572</v>
      </c>
      <c r="C6125">
        <v>31480</v>
      </c>
      <c r="D6125" t="s">
        <v>8852</v>
      </c>
      <c r="E6125">
        <v>6.6365999999999996</v>
      </c>
    </row>
    <row r="6126" spans="1:5" x14ac:dyDescent="0.15">
      <c r="A6126" t="s">
        <v>8853</v>
      </c>
      <c r="B6126" s="1">
        <v>45671</v>
      </c>
      <c r="C6126">
        <v>31480</v>
      </c>
      <c r="D6126" t="s">
        <v>8854</v>
      </c>
      <c r="E6126">
        <v>5.7248000000000001</v>
      </c>
    </row>
    <row r="6127" spans="1:5" x14ac:dyDescent="0.15">
      <c r="A6127" t="s">
        <v>8855</v>
      </c>
      <c r="B6127" s="1">
        <v>45754</v>
      </c>
      <c r="C6127">
        <v>31480</v>
      </c>
      <c r="D6127" t="s">
        <v>8856</v>
      </c>
      <c r="E6127">
        <v>6.4678000000000004</v>
      </c>
    </row>
    <row r="6128" spans="1:5" x14ac:dyDescent="0.15">
      <c r="A6128" t="s">
        <v>8857</v>
      </c>
      <c r="B6128" s="1">
        <v>45852</v>
      </c>
      <c r="C6128">
        <v>31480</v>
      </c>
      <c r="D6128" t="s">
        <v>8858</v>
      </c>
      <c r="E6128">
        <v>5.8171999999999997</v>
      </c>
    </row>
    <row r="6129" spans="1:5" x14ac:dyDescent="0.15">
      <c r="A6129" t="s">
        <v>8859</v>
      </c>
      <c r="B6129" s="1">
        <v>44592</v>
      </c>
      <c r="C6129">
        <v>31500</v>
      </c>
      <c r="D6129" t="s">
        <v>1681</v>
      </c>
      <c r="E6129">
        <v>6.4145000000000003</v>
      </c>
    </row>
    <row r="6130" spans="1:5" x14ac:dyDescent="0.15">
      <c r="A6130" t="s">
        <v>8860</v>
      </c>
      <c r="B6130" s="1">
        <v>44957</v>
      </c>
      <c r="C6130">
        <v>31500</v>
      </c>
      <c r="D6130" t="s">
        <v>959</v>
      </c>
      <c r="E6130">
        <v>6.3699000000000003</v>
      </c>
    </row>
    <row r="6131" spans="1:5" x14ac:dyDescent="0.15">
      <c r="A6131" t="s">
        <v>8861</v>
      </c>
      <c r="B6131" s="1">
        <v>45061</v>
      </c>
      <c r="C6131">
        <v>31500</v>
      </c>
      <c r="D6131" t="s">
        <v>961</v>
      </c>
      <c r="E6131">
        <v>5.8346999999999998</v>
      </c>
    </row>
    <row r="6132" spans="1:5" x14ac:dyDescent="0.15">
      <c r="A6132" t="s">
        <v>8862</v>
      </c>
      <c r="B6132" s="1">
        <v>45244</v>
      </c>
      <c r="C6132">
        <v>31500</v>
      </c>
      <c r="D6132" t="s">
        <v>1503</v>
      </c>
      <c r="E6132">
        <v>5.6725000000000003</v>
      </c>
    </row>
    <row r="6133" spans="1:5" x14ac:dyDescent="0.15">
      <c r="A6133" t="s">
        <v>8863</v>
      </c>
      <c r="B6133" s="1">
        <v>45336</v>
      </c>
      <c r="C6133">
        <v>31500</v>
      </c>
      <c r="D6133" t="s">
        <v>772</v>
      </c>
      <c r="E6133">
        <v>5.8251999999999997</v>
      </c>
    </row>
    <row r="6134" spans="1:5" x14ac:dyDescent="0.15">
      <c r="A6134" t="s">
        <v>8864</v>
      </c>
      <c r="B6134" s="1">
        <v>45513</v>
      </c>
      <c r="C6134">
        <v>31500</v>
      </c>
      <c r="D6134" t="s">
        <v>971</v>
      </c>
      <c r="E6134">
        <v>5.5270000000000001</v>
      </c>
    </row>
    <row r="6135" spans="1:5" x14ac:dyDescent="0.15">
      <c r="A6135" t="s">
        <v>8865</v>
      </c>
      <c r="B6135" s="1">
        <v>45610</v>
      </c>
      <c r="C6135">
        <v>31500</v>
      </c>
      <c r="D6135" t="s">
        <v>973</v>
      </c>
      <c r="E6135">
        <v>5.7713000000000001</v>
      </c>
    </row>
    <row r="6136" spans="1:5" x14ac:dyDescent="0.15">
      <c r="A6136" t="s">
        <v>8866</v>
      </c>
      <c r="B6136" s="1">
        <v>45695</v>
      </c>
      <c r="C6136">
        <v>31500</v>
      </c>
      <c r="D6136" t="s">
        <v>6907</v>
      </c>
      <c r="E6136">
        <v>5.9410999999999996</v>
      </c>
    </row>
    <row r="6137" spans="1:5" x14ac:dyDescent="0.15">
      <c r="A6137" t="s">
        <v>8867</v>
      </c>
      <c r="B6137" s="1">
        <v>45792</v>
      </c>
      <c r="C6137">
        <v>31500</v>
      </c>
      <c r="D6137" t="s">
        <v>5015</v>
      </c>
      <c r="E6137">
        <v>5.8865999999999996</v>
      </c>
    </row>
    <row r="6138" spans="1:5" x14ac:dyDescent="0.15">
      <c r="A6138" t="s">
        <v>8868</v>
      </c>
      <c r="B6138" s="1">
        <v>45875</v>
      </c>
      <c r="C6138">
        <v>31500</v>
      </c>
      <c r="D6138" t="s">
        <v>5019</v>
      </c>
      <c r="E6138">
        <v>6.0224000000000002</v>
      </c>
    </row>
    <row r="6139" spans="1:5" x14ac:dyDescent="0.15">
      <c r="A6139" t="s">
        <v>8869</v>
      </c>
      <c r="B6139" s="1">
        <v>45510</v>
      </c>
      <c r="C6139">
        <v>31510</v>
      </c>
      <c r="D6139" t="s">
        <v>940</v>
      </c>
      <c r="E6139">
        <v>4.9974999999999996</v>
      </c>
    </row>
    <row r="6140" spans="1:5" x14ac:dyDescent="0.15">
      <c r="A6140" t="s">
        <v>8870</v>
      </c>
      <c r="B6140" s="1">
        <v>45597</v>
      </c>
      <c r="C6140">
        <v>31510</v>
      </c>
      <c r="D6140" t="s">
        <v>1536</v>
      </c>
      <c r="E6140">
        <v>6.3160999999999996</v>
      </c>
    </row>
    <row r="6141" spans="1:5" x14ac:dyDescent="0.15">
      <c r="A6141" t="s">
        <v>8871</v>
      </c>
      <c r="B6141" s="1">
        <v>45700</v>
      </c>
      <c r="C6141">
        <v>31510</v>
      </c>
      <c r="D6141" t="s">
        <v>808</v>
      </c>
      <c r="E6141">
        <v>5.6878000000000002</v>
      </c>
    </row>
    <row r="6142" spans="1:5" x14ac:dyDescent="0.15">
      <c r="A6142" t="s">
        <v>8872</v>
      </c>
      <c r="B6142" s="1">
        <v>45791</v>
      </c>
      <c r="C6142">
        <v>31510</v>
      </c>
      <c r="D6142" t="s">
        <v>568</v>
      </c>
      <c r="E6142">
        <v>5.9621000000000004</v>
      </c>
    </row>
    <row r="6143" spans="1:5" x14ac:dyDescent="0.15">
      <c r="A6143" t="s">
        <v>8873</v>
      </c>
      <c r="B6143" s="1">
        <v>45875</v>
      </c>
      <c r="C6143">
        <v>31510</v>
      </c>
      <c r="D6143" t="s">
        <v>762</v>
      </c>
      <c r="E6143">
        <v>4.8739999999999997</v>
      </c>
    </row>
    <row r="6144" spans="1:5" x14ac:dyDescent="0.15">
      <c r="A6144" t="s">
        <v>8874</v>
      </c>
      <c r="B6144" s="1">
        <v>44957</v>
      </c>
      <c r="C6144">
        <v>31530</v>
      </c>
      <c r="D6144" t="s">
        <v>1453</v>
      </c>
      <c r="E6144">
        <v>4.5</v>
      </c>
    </row>
    <row r="6145" spans="1:5" x14ac:dyDescent="0.15">
      <c r="A6145" t="s">
        <v>8875</v>
      </c>
      <c r="B6145" s="1">
        <v>45061</v>
      </c>
      <c r="C6145">
        <v>31530</v>
      </c>
      <c r="D6145" t="s">
        <v>1455</v>
      </c>
      <c r="E6145">
        <v>4.9969000000000001</v>
      </c>
    </row>
    <row r="6146" spans="1:5" x14ac:dyDescent="0.15">
      <c r="A6146" t="s">
        <v>8876</v>
      </c>
      <c r="B6146" s="1">
        <v>45504</v>
      </c>
      <c r="C6146">
        <v>31530</v>
      </c>
      <c r="D6146" t="s">
        <v>1465</v>
      </c>
      <c r="E6146">
        <v>4.8117000000000001</v>
      </c>
    </row>
    <row r="6147" spans="1:5" x14ac:dyDescent="0.15">
      <c r="A6147" t="s">
        <v>8877</v>
      </c>
      <c r="B6147" s="1">
        <v>45596</v>
      </c>
      <c r="C6147">
        <v>31530</v>
      </c>
      <c r="D6147" t="s">
        <v>1536</v>
      </c>
      <c r="E6147">
        <v>3.9346000000000001</v>
      </c>
    </row>
    <row r="6148" spans="1:5" x14ac:dyDescent="0.15">
      <c r="A6148" t="s">
        <v>8878</v>
      </c>
      <c r="B6148" s="1">
        <v>45688</v>
      </c>
      <c r="C6148">
        <v>31530</v>
      </c>
      <c r="D6148" t="s">
        <v>1469</v>
      </c>
      <c r="E6148">
        <v>5.3648999999999996</v>
      </c>
    </row>
    <row r="6149" spans="1:5" x14ac:dyDescent="0.15">
      <c r="A6149" t="s">
        <v>8879</v>
      </c>
      <c r="B6149" s="1">
        <v>45792</v>
      </c>
      <c r="C6149">
        <v>31530</v>
      </c>
      <c r="D6149" t="s">
        <v>1347</v>
      </c>
      <c r="E6149">
        <v>5.8148</v>
      </c>
    </row>
    <row r="6150" spans="1:5" x14ac:dyDescent="0.15">
      <c r="A6150" t="s">
        <v>8880</v>
      </c>
      <c r="B6150" s="1">
        <v>45869</v>
      </c>
      <c r="C6150">
        <v>31530</v>
      </c>
      <c r="D6150" t="s">
        <v>738</v>
      </c>
      <c r="E6150">
        <v>4.8978000000000002</v>
      </c>
    </row>
    <row r="6151" spans="1:5" x14ac:dyDescent="0.15">
      <c r="A6151" t="s">
        <v>8881</v>
      </c>
      <c r="B6151" s="1">
        <v>44964</v>
      </c>
      <c r="C6151">
        <v>31540</v>
      </c>
      <c r="D6151" t="s">
        <v>3415</v>
      </c>
      <c r="E6151">
        <v>4.5838999999999999</v>
      </c>
    </row>
    <row r="6152" spans="1:5" x14ac:dyDescent="0.15">
      <c r="A6152" t="s">
        <v>8882</v>
      </c>
      <c r="B6152" s="1">
        <v>45056</v>
      </c>
      <c r="C6152">
        <v>31540</v>
      </c>
      <c r="D6152" t="s">
        <v>3417</v>
      </c>
      <c r="E6152">
        <v>5.6669999999999998</v>
      </c>
    </row>
    <row r="6153" spans="1:5" x14ac:dyDescent="0.15">
      <c r="A6153" t="s">
        <v>8883</v>
      </c>
      <c r="B6153" s="1">
        <v>45152</v>
      </c>
      <c r="C6153">
        <v>31540</v>
      </c>
      <c r="D6153" t="s">
        <v>8884</v>
      </c>
      <c r="E6153">
        <v>5.6281999999999996</v>
      </c>
    </row>
    <row r="6154" spans="1:5" x14ac:dyDescent="0.15">
      <c r="A6154" t="s">
        <v>8885</v>
      </c>
      <c r="B6154" s="1">
        <v>45152</v>
      </c>
      <c r="C6154">
        <v>31540</v>
      </c>
      <c r="D6154" t="s">
        <v>8886</v>
      </c>
      <c r="E6154">
        <v>4.5753000000000004</v>
      </c>
    </row>
    <row r="6155" spans="1:5" x14ac:dyDescent="0.15">
      <c r="A6155" t="s">
        <v>8887</v>
      </c>
      <c r="B6155" s="1">
        <v>45152</v>
      </c>
      <c r="C6155">
        <v>31540</v>
      </c>
      <c r="D6155" t="s">
        <v>8888</v>
      </c>
      <c r="E6155">
        <v>5.6775000000000002</v>
      </c>
    </row>
    <row r="6156" spans="1:5" x14ac:dyDescent="0.15">
      <c r="A6156" t="s">
        <v>8889</v>
      </c>
      <c r="B6156" s="1">
        <v>45152</v>
      </c>
      <c r="C6156">
        <v>31540</v>
      </c>
      <c r="D6156" t="s">
        <v>8890</v>
      </c>
      <c r="E6156">
        <v>6.0309999999999997</v>
      </c>
    </row>
    <row r="6157" spans="1:5" x14ac:dyDescent="0.15">
      <c r="A6157" t="s">
        <v>8891</v>
      </c>
      <c r="B6157" s="1">
        <v>45238</v>
      </c>
      <c r="C6157">
        <v>31540</v>
      </c>
      <c r="D6157" t="s">
        <v>3421</v>
      </c>
      <c r="E6157">
        <v>5.3323</v>
      </c>
    </row>
    <row r="6158" spans="1:5" x14ac:dyDescent="0.15">
      <c r="A6158" t="s">
        <v>8892</v>
      </c>
      <c r="B6158" s="1">
        <v>45329</v>
      </c>
      <c r="C6158">
        <v>31540</v>
      </c>
      <c r="D6158" t="s">
        <v>3423</v>
      </c>
      <c r="E6158">
        <v>4.4702999999999999</v>
      </c>
    </row>
    <row r="6159" spans="1:5" x14ac:dyDescent="0.15">
      <c r="A6159" t="s">
        <v>8893</v>
      </c>
      <c r="B6159" s="1">
        <v>45421</v>
      </c>
      <c r="C6159">
        <v>31540</v>
      </c>
      <c r="D6159" t="s">
        <v>389</v>
      </c>
      <c r="E6159">
        <v>5.0803000000000003</v>
      </c>
    </row>
    <row r="6160" spans="1:5" x14ac:dyDescent="0.15">
      <c r="A6160" t="s">
        <v>8894</v>
      </c>
      <c r="B6160" s="1">
        <v>45512</v>
      </c>
      <c r="C6160">
        <v>31540</v>
      </c>
      <c r="D6160" t="s">
        <v>8895</v>
      </c>
      <c r="E6160">
        <v>5.1719999999999997</v>
      </c>
    </row>
    <row r="6161" spans="1:5" x14ac:dyDescent="0.15">
      <c r="A6161" t="s">
        <v>8896</v>
      </c>
      <c r="B6161" s="1">
        <v>45604</v>
      </c>
      <c r="C6161">
        <v>31540</v>
      </c>
      <c r="D6161" t="s">
        <v>1300</v>
      </c>
      <c r="E6161">
        <v>5.0762</v>
      </c>
    </row>
    <row r="6162" spans="1:5" x14ac:dyDescent="0.15">
      <c r="A6162" t="s">
        <v>8897</v>
      </c>
      <c r="B6162" s="1">
        <v>45695</v>
      </c>
      <c r="C6162">
        <v>31540</v>
      </c>
      <c r="D6162" t="s">
        <v>1302</v>
      </c>
      <c r="E6162">
        <v>5.4865000000000004</v>
      </c>
    </row>
    <row r="6163" spans="1:5" x14ac:dyDescent="0.15">
      <c r="A6163" t="s">
        <v>8898</v>
      </c>
      <c r="B6163" s="1">
        <v>45786</v>
      </c>
      <c r="C6163">
        <v>31540</v>
      </c>
      <c r="D6163" t="s">
        <v>229</v>
      </c>
      <c r="E6163">
        <v>5.7492000000000001</v>
      </c>
    </row>
    <row r="6164" spans="1:5" x14ac:dyDescent="0.15">
      <c r="A6164" t="s">
        <v>8899</v>
      </c>
      <c r="B6164" s="1">
        <v>45876</v>
      </c>
      <c r="C6164">
        <v>31540</v>
      </c>
      <c r="D6164" t="s">
        <v>342</v>
      </c>
      <c r="E6164">
        <v>5.4782000000000002</v>
      </c>
    </row>
    <row r="6165" spans="1:5" x14ac:dyDescent="0.15">
      <c r="A6165" t="s">
        <v>8900</v>
      </c>
      <c r="B6165" s="1">
        <v>44966</v>
      </c>
      <c r="C6165">
        <v>31560</v>
      </c>
      <c r="D6165" t="s">
        <v>795</v>
      </c>
      <c r="E6165">
        <v>5.6322999999999999</v>
      </c>
    </row>
    <row r="6166" spans="1:5" x14ac:dyDescent="0.15">
      <c r="A6166" t="s">
        <v>8901</v>
      </c>
      <c r="B6166" s="1">
        <v>45058</v>
      </c>
      <c r="C6166">
        <v>31560</v>
      </c>
      <c r="D6166" t="s">
        <v>8902</v>
      </c>
      <c r="E6166">
        <v>5.5166000000000004</v>
      </c>
    </row>
    <row r="6167" spans="1:5" x14ac:dyDescent="0.15">
      <c r="A6167" t="s">
        <v>8903</v>
      </c>
      <c r="B6167" s="1">
        <v>45058</v>
      </c>
      <c r="C6167">
        <v>31560</v>
      </c>
      <c r="D6167" t="s">
        <v>8904</v>
      </c>
      <c r="E6167">
        <v>5.5544000000000002</v>
      </c>
    </row>
    <row r="6168" spans="1:5" x14ac:dyDescent="0.15">
      <c r="A6168" t="s">
        <v>8905</v>
      </c>
      <c r="B6168" s="1">
        <v>45058</v>
      </c>
      <c r="C6168">
        <v>31560</v>
      </c>
      <c r="D6168" t="s">
        <v>1058</v>
      </c>
      <c r="E6168">
        <v>5.8030999999999997</v>
      </c>
    </row>
    <row r="6169" spans="1:5" x14ac:dyDescent="0.15">
      <c r="A6169" t="s">
        <v>8906</v>
      </c>
      <c r="B6169" s="1">
        <v>45148</v>
      </c>
      <c r="C6169">
        <v>31560</v>
      </c>
      <c r="D6169" t="s">
        <v>1061</v>
      </c>
      <c r="E6169">
        <v>5.5343999999999998</v>
      </c>
    </row>
    <row r="6170" spans="1:5" x14ac:dyDescent="0.15">
      <c r="A6170" t="s">
        <v>8907</v>
      </c>
      <c r="B6170" s="1">
        <v>45244</v>
      </c>
      <c r="C6170">
        <v>31560</v>
      </c>
      <c r="D6170" t="s">
        <v>1981</v>
      </c>
      <c r="E6170">
        <v>5.6851000000000003</v>
      </c>
    </row>
    <row r="6171" spans="1:5" x14ac:dyDescent="0.15">
      <c r="A6171" t="s">
        <v>8908</v>
      </c>
      <c r="B6171" s="1">
        <v>45335</v>
      </c>
      <c r="C6171">
        <v>31560</v>
      </c>
      <c r="D6171" t="s">
        <v>1050</v>
      </c>
      <c r="E6171">
        <v>5.9565999999999999</v>
      </c>
    </row>
    <row r="6172" spans="1:5" x14ac:dyDescent="0.15">
      <c r="A6172" t="s">
        <v>8909</v>
      </c>
      <c r="B6172" s="1">
        <v>45425</v>
      </c>
      <c r="C6172">
        <v>31560</v>
      </c>
      <c r="D6172" t="s">
        <v>560</v>
      </c>
      <c r="E6172">
        <v>5.9081999999999999</v>
      </c>
    </row>
    <row r="6173" spans="1:5" x14ac:dyDescent="0.15">
      <c r="A6173" t="s">
        <v>8910</v>
      </c>
      <c r="B6173" s="1">
        <v>45513</v>
      </c>
      <c r="C6173">
        <v>31560</v>
      </c>
      <c r="D6173" t="s">
        <v>562</v>
      </c>
      <c r="E6173">
        <v>5.6003999999999996</v>
      </c>
    </row>
    <row r="6174" spans="1:5" x14ac:dyDescent="0.15">
      <c r="A6174" t="s">
        <v>8911</v>
      </c>
      <c r="B6174" s="1">
        <v>45609</v>
      </c>
      <c r="C6174">
        <v>31560</v>
      </c>
      <c r="D6174" t="s">
        <v>8912</v>
      </c>
      <c r="E6174">
        <v>5.6013000000000002</v>
      </c>
    </row>
    <row r="6175" spans="1:5" x14ac:dyDescent="0.15">
      <c r="A6175" t="s">
        <v>8913</v>
      </c>
      <c r="B6175" s="1">
        <v>45609</v>
      </c>
      <c r="C6175">
        <v>31560</v>
      </c>
      <c r="D6175" t="s">
        <v>564</v>
      </c>
      <c r="E6175">
        <v>5.8997000000000002</v>
      </c>
    </row>
    <row r="6176" spans="1:5" x14ac:dyDescent="0.15">
      <c r="A6176" t="s">
        <v>8914</v>
      </c>
      <c r="B6176" s="1">
        <v>45700</v>
      </c>
      <c r="C6176">
        <v>31560</v>
      </c>
      <c r="D6176" t="s">
        <v>808</v>
      </c>
      <c r="E6176">
        <v>5.2412999999999998</v>
      </c>
    </row>
    <row r="6177" spans="1:5" x14ac:dyDescent="0.15">
      <c r="A6177" t="s">
        <v>8915</v>
      </c>
      <c r="B6177" s="1">
        <v>45791</v>
      </c>
      <c r="C6177">
        <v>31560</v>
      </c>
      <c r="D6177" t="s">
        <v>568</v>
      </c>
      <c r="E6177">
        <v>6.2973999999999997</v>
      </c>
    </row>
    <row r="6178" spans="1:5" x14ac:dyDescent="0.15">
      <c r="A6178" t="s">
        <v>8916</v>
      </c>
      <c r="B6178" s="1">
        <v>45877</v>
      </c>
      <c r="C6178">
        <v>31560</v>
      </c>
      <c r="D6178" t="s">
        <v>762</v>
      </c>
      <c r="E6178">
        <v>5.0434999999999999</v>
      </c>
    </row>
    <row r="6179" spans="1:5" x14ac:dyDescent="0.15">
      <c r="A6179" t="s">
        <v>8917</v>
      </c>
      <c r="B6179" s="1">
        <v>44963</v>
      </c>
      <c r="C6179">
        <v>31570</v>
      </c>
      <c r="D6179" t="s">
        <v>53</v>
      </c>
      <c r="E6179">
        <v>5.4295</v>
      </c>
    </row>
    <row r="6180" spans="1:5" x14ac:dyDescent="0.15">
      <c r="A6180" t="s">
        <v>8918</v>
      </c>
      <c r="B6180" s="1">
        <v>45145</v>
      </c>
      <c r="C6180">
        <v>31570</v>
      </c>
      <c r="D6180" t="s">
        <v>1597</v>
      </c>
      <c r="E6180">
        <v>5.7582000000000004</v>
      </c>
    </row>
    <row r="6181" spans="1:5" x14ac:dyDescent="0.15">
      <c r="A6181" t="s">
        <v>8919</v>
      </c>
      <c r="B6181" s="1">
        <v>45236</v>
      </c>
      <c r="C6181">
        <v>31570</v>
      </c>
      <c r="D6181" t="s">
        <v>1599</v>
      </c>
      <c r="E6181">
        <v>4.9684999999999997</v>
      </c>
    </row>
    <row r="6182" spans="1:5" x14ac:dyDescent="0.15">
      <c r="A6182" t="s">
        <v>8920</v>
      </c>
      <c r="B6182" s="1">
        <v>45327</v>
      </c>
      <c r="C6182">
        <v>31570</v>
      </c>
      <c r="D6182" t="s">
        <v>1050</v>
      </c>
      <c r="E6182">
        <v>5.1013000000000002</v>
      </c>
    </row>
    <row r="6183" spans="1:5" x14ac:dyDescent="0.15">
      <c r="A6183" t="s">
        <v>8921</v>
      </c>
      <c r="B6183" s="1">
        <v>45420</v>
      </c>
      <c r="C6183">
        <v>31570</v>
      </c>
      <c r="D6183" t="s">
        <v>1659</v>
      </c>
      <c r="E6183">
        <v>4.9621000000000004</v>
      </c>
    </row>
    <row r="6184" spans="1:5" x14ac:dyDescent="0.15">
      <c r="A6184" t="s">
        <v>8922</v>
      </c>
      <c r="B6184" s="1">
        <v>45509</v>
      </c>
      <c r="C6184">
        <v>31570</v>
      </c>
      <c r="D6184" t="s">
        <v>1604</v>
      </c>
      <c r="E6184">
        <v>5.6604000000000001</v>
      </c>
    </row>
    <row r="6185" spans="1:5" x14ac:dyDescent="0.15">
      <c r="A6185" t="s">
        <v>8923</v>
      </c>
      <c r="B6185" s="1">
        <v>45601</v>
      </c>
      <c r="C6185">
        <v>31570</v>
      </c>
      <c r="D6185" t="s">
        <v>564</v>
      </c>
      <c r="E6185">
        <v>5.3726000000000003</v>
      </c>
    </row>
    <row r="6186" spans="1:5" x14ac:dyDescent="0.15">
      <c r="A6186" t="s">
        <v>8924</v>
      </c>
      <c r="B6186" s="1">
        <v>45691</v>
      </c>
      <c r="C6186">
        <v>31570</v>
      </c>
      <c r="D6186" t="s">
        <v>1562</v>
      </c>
      <c r="E6186">
        <v>6.0582000000000003</v>
      </c>
    </row>
    <row r="6187" spans="1:5" x14ac:dyDescent="0.15">
      <c r="A6187" t="s">
        <v>8925</v>
      </c>
      <c r="B6187" s="1">
        <v>45785</v>
      </c>
      <c r="C6187">
        <v>31570</v>
      </c>
      <c r="D6187" t="s">
        <v>1338</v>
      </c>
      <c r="E6187">
        <v>5.4391999999999996</v>
      </c>
    </row>
    <row r="6188" spans="1:5" x14ac:dyDescent="0.15">
      <c r="A6188" t="s">
        <v>8926</v>
      </c>
      <c r="B6188" s="1">
        <v>45873</v>
      </c>
      <c r="C6188">
        <v>31570</v>
      </c>
      <c r="D6188" t="s">
        <v>1609</v>
      </c>
      <c r="E6188">
        <v>5.2618</v>
      </c>
    </row>
    <row r="6189" spans="1:5" x14ac:dyDescent="0.15">
      <c r="A6189" t="s">
        <v>8927</v>
      </c>
      <c r="B6189" s="1">
        <v>45547</v>
      </c>
      <c r="C6189">
        <v>31590</v>
      </c>
      <c r="D6189" t="s">
        <v>8928</v>
      </c>
      <c r="E6189">
        <v>5.1547999999999998</v>
      </c>
    </row>
    <row r="6190" spans="1:5" x14ac:dyDescent="0.15">
      <c r="A6190" t="s">
        <v>8929</v>
      </c>
      <c r="B6190" s="1">
        <v>45639</v>
      </c>
      <c r="C6190">
        <v>31590</v>
      </c>
      <c r="D6190" t="s">
        <v>489</v>
      </c>
      <c r="E6190">
        <v>5.2911000000000001</v>
      </c>
    </row>
    <row r="6191" spans="1:5" x14ac:dyDescent="0.15">
      <c r="A6191" t="s">
        <v>8930</v>
      </c>
      <c r="B6191" s="1">
        <v>45730</v>
      </c>
      <c r="C6191">
        <v>31590</v>
      </c>
      <c r="D6191" t="s">
        <v>8931</v>
      </c>
      <c r="E6191">
        <v>5.7644000000000002</v>
      </c>
    </row>
    <row r="6192" spans="1:5" x14ac:dyDescent="0.15">
      <c r="A6192" t="s">
        <v>8932</v>
      </c>
      <c r="B6192" s="1">
        <v>45820</v>
      </c>
      <c r="C6192">
        <v>31590</v>
      </c>
      <c r="D6192" t="s">
        <v>8933</v>
      </c>
      <c r="E6192">
        <v>6.0983000000000001</v>
      </c>
    </row>
    <row r="6193" spans="1:5" x14ac:dyDescent="0.15">
      <c r="A6193" t="s">
        <v>8934</v>
      </c>
      <c r="B6193" s="1">
        <v>44648</v>
      </c>
      <c r="C6193">
        <v>31600</v>
      </c>
      <c r="D6193" t="s">
        <v>8935</v>
      </c>
      <c r="E6193">
        <v>4.3349000000000002</v>
      </c>
    </row>
    <row r="6194" spans="1:5" x14ac:dyDescent="0.15">
      <c r="A6194" t="s">
        <v>8936</v>
      </c>
      <c r="B6194" s="1">
        <v>44756</v>
      </c>
      <c r="C6194">
        <v>31600</v>
      </c>
      <c r="D6194" t="s">
        <v>8937</v>
      </c>
      <c r="E6194">
        <v>4.7968000000000002</v>
      </c>
    </row>
    <row r="6195" spans="1:5" x14ac:dyDescent="0.15">
      <c r="A6195" t="s">
        <v>8938</v>
      </c>
      <c r="B6195" s="1">
        <v>44830</v>
      </c>
      <c r="C6195">
        <v>31600</v>
      </c>
      <c r="D6195" t="s">
        <v>8939</v>
      </c>
      <c r="E6195">
        <v>5.8319999999999999</v>
      </c>
    </row>
    <row r="6196" spans="1:5" x14ac:dyDescent="0.15">
      <c r="A6196" t="s">
        <v>8940</v>
      </c>
      <c r="B6196" s="1">
        <v>44917</v>
      </c>
      <c r="C6196">
        <v>31600</v>
      </c>
      <c r="D6196" t="s">
        <v>8941</v>
      </c>
      <c r="E6196">
        <v>5.1195000000000004</v>
      </c>
    </row>
    <row r="6197" spans="1:5" x14ac:dyDescent="0.15">
      <c r="A6197" t="s">
        <v>8942</v>
      </c>
      <c r="B6197" s="1">
        <v>45012</v>
      </c>
      <c r="C6197">
        <v>31600</v>
      </c>
      <c r="D6197" t="s">
        <v>8943</v>
      </c>
      <c r="E6197">
        <v>4.9748000000000001</v>
      </c>
    </row>
    <row r="6198" spans="1:5" x14ac:dyDescent="0.15">
      <c r="A6198" t="s">
        <v>8944</v>
      </c>
      <c r="B6198" s="1">
        <v>45119</v>
      </c>
      <c r="C6198">
        <v>31600</v>
      </c>
      <c r="D6198" t="s">
        <v>8945</v>
      </c>
      <c r="E6198">
        <v>5.9287999999999998</v>
      </c>
    </row>
    <row r="6199" spans="1:5" x14ac:dyDescent="0.15">
      <c r="A6199" t="s">
        <v>8946</v>
      </c>
      <c r="B6199" s="1">
        <v>45194</v>
      </c>
      <c r="C6199">
        <v>31600</v>
      </c>
      <c r="D6199" t="s">
        <v>8947</v>
      </c>
      <c r="E6199">
        <v>5.4619</v>
      </c>
    </row>
    <row r="6200" spans="1:5" x14ac:dyDescent="0.15">
      <c r="A6200" t="s">
        <v>8948</v>
      </c>
      <c r="B6200" s="1">
        <v>45281</v>
      </c>
      <c r="C6200">
        <v>31600</v>
      </c>
      <c r="D6200" t="s">
        <v>8949</v>
      </c>
      <c r="E6200">
        <v>6.4238999999999997</v>
      </c>
    </row>
    <row r="6201" spans="1:5" x14ac:dyDescent="0.15">
      <c r="A6201" t="s">
        <v>8950</v>
      </c>
      <c r="B6201" s="1">
        <v>45376</v>
      </c>
      <c r="C6201">
        <v>31600</v>
      </c>
      <c r="D6201" t="s">
        <v>8951</v>
      </c>
      <c r="E6201">
        <v>5.9699</v>
      </c>
    </row>
    <row r="6202" spans="1:5" x14ac:dyDescent="0.15">
      <c r="A6202" t="s">
        <v>8952</v>
      </c>
      <c r="B6202" s="1">
        <v>45560</v>
      </c>
      <c r="C6202">
        <v>31600</v>
      </c>
      <c r="D6202" t="s">
        <v>8953</v>
      </c>
      <c r="E6202">
        <v>6.0796000000000001</v>
      </c>
    </row>
    <row r="6203" spans="1:5" x14ac:dyDescent="0.15">
      <c r="A6203" t="s">
        <v>8954</v>
      </c>
      <c r="B6203" s="1">
        <v>45649</v>
      </c>
      <c r="C6203">
        <v>31600</v>
      </c>
      <c r="D6203" t="s">
        <v>5095</v>
      </c>
      <c r="E6203">
        <v>6.3693999999999997</v>
      </c>
    </row>
    <row r="6204" spans="1:5" x14ac:dyDescent="0.15">
      <c r="A6204" t="s">
        <v>8955</v>
      </c>
      <c r="B6204" s="1">
        <v>45652</v>
      </c>
      <c r="C6204">
        <v>31600</v>
      </c>
      <c r="D6204" t="s">
        <v>8956</v>
      </c>
      <c r="E6204">
        <v>6.3738999999999999</v>
      </c>
    </row>
    <row r="6205" spans="1:5" x14ac:dyDescent="0.15">
      <c r="A6205" t="s">
        <v>8957</v>
      </c>
      <c r="B6205" s="1">
        <v>45740</v>
      </c>
      <c r="C6205">
        <v>31600</v>
      </c>
      <c r="D6205" t="s">
        <v>6015</v>
      </c>
      <c r="E6205">
        <v>6.2545000000000002</v>
      </c>
    </row>
    <row r="6206" spans="1:5" x14ac:dyDescent="0.15">
      <c r="A6206" t="s">
        <v>8958</v>
      </c>
      <c r="B6206" s="1">
        <v>45852</v>
      </c>
      <c r="C6206">
        <v>31600</v>
      </c>
      <c r="D6206" t="s">
        <v>6017</v>
      </c>
      <c r="E6206">
        <v>5.4318999999999997</v>
      </c>
    </row>
    <row r="6207" spans="1:5" x14ac:dyDescent="0.15">
      <c r="A6207" t="s">
        <v>8959</v>
      </c>
      <c r="B6207" s="1">
        <v>44999</v>
      </c>
      <c r="C6207">
        <v>31610</v>
      </c>
      <c r="D6207" t="s">
        <v>3962</v>
      </c>
      <c r="E6207">
        <v>4.5354000000000001</v>
      </c>
    </row>
    <row r="6208" spans="1:5" x14ac:dyDescent="0.15">
      <c r="A6208" t="s">
        <v>8960</v>
      </c>
      <c r="B6208" s="1">
        <v>45090</v>
      </c>
      <c r="C6208">
        <v>31610</v>
      </c>
      <c r="D6208" t="s">
        <v>3966</v>
      </c>
      <c r="E6208">
        <v>5.4272999999999998</v>
      </c>
    </row>
    <row r="6209" spans="1:5" x14ac:dyDescent="0.15">
      <c r="A6209" t="s">
        <v>8961</v>
      </c>
      <c r="B6209" s="1">
        <v>45182</v>
      </c>
      <c r="C6209">
        <v>31610</v>
      </c>
      <c r="D6209" t="s">
        <v>8962</v>
      </c>
      <c r="E6209">
        <v>4.9404000000000003</v>
      </c>
    </row>
    <row r="6210" spans="1:5" x14ac:dyDescent="0.15">
      <c r="A6210" t="s">
        <v>8963</v>
      </c>
      <c r="B6210" s="1">
        <v>45273</v>
      </c>
      <c r="C6210">
        <v>31610</v>
      </c>
      <c r="D6210" t="s">
        <v>3970</v>
      </c>
      <c r="E6210">
        <v>4.7363999999999997</v>
      </c>
    </row>
    <row r="6211" spans="1:5" x14ac:dyDescent="0.15">
      <c r="A6211" t="s">
        <v>8964</v>
      </c>
      <c r="B6211" s="1">
        <v>45364</v>
      </c>
      <c r="C6211">
        <v>31610</v>
      </c>
      <c r="D6211" t="s">
        <v>3972</v>
      </c>
      <c r="E6211">
        <v>5.0096999999999996</v>
      </c>
    </row>
    <row r="6212" spans="1:5" x14ac:dyDescent="0.15">
      <c r="A6212" t="s">
        <v>8965</v>
      </c>
      <c r="B6212" s="1">
        <v>45456</v>
      </c>
      <c r="C6212">
        <v>31610</v>
      </c>
      <c r="D6212" t="s">
        <v>3974</v>
      </c>
      <c r="E6212">
        <v>4.9775</v>
      </c>
    </row>
    <row r="6213" spans="1:5" x14ac:dyDescent="0.15">
      <c r="A6213" t="s">
        <v>8966</v>
      </c>
      <c r="B6213" s="1">
        <v>45464</v>
      </c>
      <c r="C6213">
        <v>31610</v>
      </c>
      <c r="D6213" t="s">
        <v>8967</v>
      </c>
      <c r="E6213">
        <v>4.9843999999999999</v>
      </c>
    </row>
    <row r="6214" spans="1:5" x14ac:dyDescent="0.15">
      <c r="A6214" t="s">
        <v>8968</v>
      </c>
      <c r="B6214" s="1">
        <v>45546</v>
      </c>
      <c r="C6214">
        <v>31610</v>
      </c>
      <c r="D6214" t="s">
        <v>8969</v>
      </c>
      <c r="E6214">
        <v>4.6082000000000001</v>
      </c>
    </row>
    <row r="6215" spans="1:5" x14ac:dyDescent="0.15">
      <c r="A6215" t="s">
        <v>8970</v>
      </c>
      <c r="B6215" s="1">
        <v>45637</v>
      </c>
      <c r="C6215">
        <v>31610</v>
      </c>
      <c r="D6215" t="s">
        <v>3978</v>
      </c>
      <c r="E6215">
        <v>4.5580999999999996</v>
      </c>
    </row>
    <row r="6216" spans="1:5" x14ac:dyDescent="0.15">
      <c r="A6216" t="s">
        <v>8971</v>
      </c>
      <c r="B6216" s="1">
        <v>45728</v>
      </c>
      <c r="C6216">
        <v>31610</v>
      </c>
      <c r="D6216" t="s">
        <v>3980</v>
      </c>
      <c r="E6216">
        <v>5.1680000000000001</v>
      </c>
    </row>
    <row r="6217" spans="1:5" x14ac:dyDescent="0.15">
      <c r="A6217" t="s">
        <v>8972</v>
      </c>
      <c r="B6217" s="1">
        <v>45821</v>
      </c>
      <c r="C6217">
        <v>31610</v>
      </c>
      <c r="D6217" t="s">
        <v>3982</v>
      </c>
      <c r="E6217">
        <v>5.2043999999999997</v>
      </c>
    </row>
    <row r="6218" spans="1:5" x14ac:dyDescent="0.15">
      <c r="A6218" t="s">
        <v>8973</v>
      </c>
      <c r="B6218" s="1">
        <v>44963</v>
      </c>
      <c r="C6218">
        <v>31660</v>
      </c>
      <c r="D6218" t="s">
        <v>1892</v>
      </c>
      <c r="E6218">
        <v>5.8445</v>
      </c>
    </row>
    <row r="6219" spans="1:5" x14ac:dyDescent="0.15">
      <c r="A6219" t="s">
        <v>8974</v>
      </c>
      <c r="B6219" s="1">
        <v>45142</v>
      </c>
      <c r="C6219">
        <v>31660</v>
      </c>
      <c r="D6219" t="s">
        <v>1896</v>
      </c>
      <c r="E6219">
        <v>4.4641000000000002</v>
      </c>
    </row>
    <row r="6220" spans="1:5" x14ac:dyDescent="0.15">
      <c r="A6220" t="s">
        <v>8975</v>
      </c>
      <c r="B6220" s="1">
        <v>45236</v>
      </c>
      <c r="C6220">
        <v>31660</v>
      </c>
      <c r="D6220" t="s">
        <v>1898</v>
      </c>
      <c r="E6220">
        <v>4.6260000000000003</v>
      </c>
    </row>
    <row r="6221" spans="1:5" x14ac:dyDescent="0.15">
      <c r="A6221" t="s">
        <v>8976</v>
      </c>
      <c r="B6221" s="1">
        <v>45327</v>
      </c>
      <c r="C6221">
        <v>31660</v>
      </c>
      <c r="D6221" t="s">
        <v>2397</v>
      </c>
      <c r="E6221">
        <v>6.3654999999999999</v>
      </c>
    </row>
    <row r="6222" spans="1:5" x14ac:dyDescent="0.15">
      <c r="A6222" t="s">
        <v>8977</v>
      </c>
      <c r="B6222" s="1">
        <v>45420</v>
      </c>
      <c r="C6222">
        <v>31660</v>
      </c>
      <c r="D6222" t="s">
        <v>591</v>
      </c>
      <c r="E6222">
        <v>4.8536000000000001</v>
      </c>
    </row>
    <row r="6223" spans="1:5" x14ac:dyDescent="0.15">
      <c r="A6223" t="s">
        <v>8978</v>
      </c>
      <c r="B6223" s="1">
        <v>45509</v>
      </c>
      <c r="C6223">
        <v>31660</v>
      </c>
      <c r="D6223" t="s">
        <v>1705</v>
      </c>
      <c r="E6223">
        <v>4.5145999999999997</v>
      </c>
    </row>
    <row r="6224" spans="1:5" x14ac:dyDescent="0.15">
      <c r="A6224" t="s">
        <v>8979</v>
      </c>
      <c r="B6224" s="1">
        <v>45602</v>
      </c>
      <c r="C6224">
        <v>31660</v>
      </c>
      <c r="D6224" t="s">
        <v>8980</v>
      </c>
      <c r="E6224">
        <v>4.5989000000000004</v>
      </c>
    </row>
    <row r="6225" spans="1:5" x14ac:dyDescent="0.15">
      <c r="A6225" t="s">
        <v>8981</v>
      </c>
      <c r="B6225" s="1">
        <v>45692</v>
      </c>
      <c r="C6225">
        <v>31660</v>
      </c>
      <c r="D6225" t="s">
        <v>1708</v>
      </c>
      <c r="E6225">
        <v>5.5789999999999997</v>
      </c>
    </row>
    <row r="6226" spans="1:5" x14ac:dyDescent="0.15">
      <c r="A6226" t="s">
        <v>8982</v>
      </c>
      <c r="B6226" s="1">
        <v>45785</v>
      </c>
      <c r="C6226">
        <v>31660</v>
      </c>
      <c r="D6226" t="s">
        <v>2404</v>
      </c>
      <c r="E6226">
        <v>5.6119000000000003</v>
      </c>
    </row>
    <row r="6227" spans="1:5" x14ac:dyDescent="0.15">
      <c r="A6227" t="s">
        <v>8983</v>
      </c>
      <c r="B6227" s="1">
        <v>45874</v>
      </c>
      <c r="C6227">
        <v>31660</v>
      </c>
      <c r="D6227" t="s">
        <v>8984</v>
      </c>
      <c r="E6227">
        <v>4.6117999999999997</v>
      </c>
    </row>
    <row r="6228" spans="1:5" x14ac:dyDescent="0.15">
      <c r="A6228" t="s">
        <v>8985</v>
      </c>
      <c r="B6228" s="1">
        <v>45505</v>
      </c>
      <c r="C6228">
        <v>31670</v>
      </c>
      <c r="D6228" t="s">
        <v>1508</v>
      </c>
      <c r="E6228">
        <v>5.9023000000000003</v>
      </c>
    </row>
    <row r="6229" spans="1:5" x14ac:dyDescent="0.15">
      <c r="A6229" t="s">
        <v>8986</v>
      </c>
      <c r="B6229" s="1">
        <v>45512</v>
      </c>
      <c r="C6229">
        <v>31670</v>
      </c>
      <c r="D6229" t="s">
        <v>8987</v>
      </c>
      <c r="E6229">
        <v>5.7744999999999997</v>
      </c>
    </row>
    <row r="6230" spans="1:5" x14ac:dyDescent="0.15">
      <c r="A6230" t="s">
        <v>8988</v>
      </c>
      <c r="B6230" s="1">
        <v>45597</v>
      </c>
      <c r="C6230">
        <v>31670</v>
      </c>
      <c r="D6230" t="s">
        <v>1698</v>
      </c>
      <c r="E6230">
        <v>5.5243000000000002</v>
      </c>
    </row>
    <row r="6231" spans="1:5" x14ac:dyDescent="0.15">
      <c r="A6231" t="s">
        <v>8989</v>
      </c>
      <c r="B6231" s="1">
        <v>45692</v>
      </c>
      <c r="C6231">
        <v>31670</v>
      </c>
      <c r="D6231" t="s">
        <v>1511</v>
      </c>
      <c r="E6231">
        <v>5.7541000000000002</v>
      </c>
    </row>
    <row r="6232" spans="1:5" x14ac:dyDescent="0.15">
      <c r="A6232" t="s">
        <v>8990</v>
      </c>
      <c r="B6232" s="1">
        <v>45700</v>
      </c>
      <c r="C6232">
        <v>31670</v>
      </c>
      <c r="D6232" t="s">
        <v>8991</v>
      </c>
      <c r="E6232">
        <v>5.7770000000000001</v>
      </c>
    </row>
    <row r="6233" spans="1:5" x14ac:dyDescent="0.15">
      <c r="A6233" t="s">
        <v>8992</v>
      </c>
      <c r="B6233" s="1">
        <v>45785</v>
      </c>
      <c r="C6233">
        <v>31670</v>
      </c>
      <c r="D6233" t="s">
        <v>1489</v>
      </c>
      <c r="E6233">
        <v>5.6106999999999996</v>
      </c>
    </row>
    <row r="6234" spans="1:5" x14ac:dyDescent="0.15">
      <c r="A6234" t="s">
        <v>8993</v>
      </c>
      <c r="B6234" s="1">
        <v>45875</v>
      </c>
      <c r="C6234">
        <v>31670</v>
      </c>
      <c r="D6234" t="s">
        <v>1667</v>
      </c>
      <c r="E6234">
        <v>5.7160000000000002</v>
      </c>
    </row>
    <row r="6235" spans="1:5" x14ac:dyDescent="0.15">
      <c r="A6235" t="s">
        <v>8994</v>
      </c>
      <c r="B6235" s="1">
        <v>45877</v>
      </c>
      <c r="C6235">
        <v>31670</v>
      </c>
      <c r="D6235" t="s">
        <v>8995</v>
      </c>
      <c r="E6235">
        <v>5.6932999999999998</v>
      </c>
    </row>
    <row r="6236" spans="1:5" x14ac:dyDescent="0.15">
      <c r="A6236" t="s">
        <v>8996</v>
      </c>
      <c r="B6236" s="1">
        <v>45394</v>
      </c>
      <c r="C6236">
        <v>31680</v>
      </c>
      <c r="D6236" t="s">
        <v>8997</v>
      </c>
      <c r="E6236">
        <v>4.7823000000000002</v>
      </c>
    </row>
    <row r="6237" spans="1:5" x14ac:dyDescent="0.15">
      <c r="A6237" t="s">
        <v>8998</v>
      </c>
      <c r="B6237" s="1">
        <v>45485</v>
      </c>
      <c r="C6237">
        <v>31680</v>
      </c>
      <c r="D6237" t="s">
        <v>8999</v>
      </c>
      <c r="E6237">
        <v>5.4473000000000003</v>
      </c>
    </row>
    <row r="6238" spans="1:5" x14ac:dyDescent="0.15">
      <c r="A6238" t="s">
        <v>9000</v>
      </c>
      <c r="B6238" s="1">
        <v>45576</v>
      </c>
      <c r="C6238">
        <v>31680</v>
      </c>
      <c r="D6238" t="s">
        <v>497</v>
      </c>
      <c r="E6238">
        <v>5.1726000000000001</v>
      </c>
    </row>
    <row r="6239" spans="1:5" x14ac:dyDescent="0.15">
      <c r="A6239" t="s">
        <v>9001</v>
      </c>
      <c r="B6239" s="1">
        <v>45671</v>
      </c>
      <c r="C6239">
        <v>31680</v>
      </c>
      <c r="D6239" t="s">
        <v>850</v>
      </c>
      <c r="E6239">
        <v>5.3348000000000004</v>
      </c>
    </row>
    <row r="6240" spans="1:5" x14ac:dyDescent="0.15">
      <c r="A6240" t="s">
        <v>9002</v>
      </c>
      <c r="B6240" s="1">
        <v>45758</v>
      </c>
      <c r="C6240">
        <v>31680</v>
      </c>
      <c r="D6240" t="s">
        <v>852</v>
      </c>
      <c r="E6240">
        <v>5.1772999999999998</v>
      </c>
    </row>
    <row r="6241" spans="1:5" x14ac:dyDescent="0.15">
      <c r="A6241" t="s">
        <v>9003</v>
      </c>
      <c r="B6241" s="1">
        <v>45849</v>
      </c>
      <c r="C6241">
        <v>31680</v>
      </c>
      <c r="D6241" t="s">
        <v>854</v>
      </c>
      <c r="E6241">
        <v>5.5875000000000004</v>
      </c>
    </row>
    <row r="6242" spans="1:5" x14ac:dyDescent="0.15">
      <c r="A6242" t="s">
        <v>9004</v>
      </c>
      <c r="B6242" s="1">
        <v>45002</v>
      </c>
      <c r="C6242">
        <v>31690</v>
      </c>
      <c r="D6242" t="s">
        <v>9005</v>
      </c>
      <c r="E6242">
        <v>4.5461999999999998</v>
      </c>
    </row>
    <row r="6243" spans="1:5" x14ac:dyDescent="0.15">
      <c r="A6243" t="s">
        <v>9006</v>
      </c>
      <c r="B6243" s="1">
        <v>45091</v>
      </c>
      <c r="C6243">
        <v>31690</v>
      </c>
      <c r="D6243" t="s">
        <v>9007</v>
      </c>
      <c r="E6243">
        <v>5</v>
      </c>
    </row>
    <row r="6244" spans="1:5" x14ac:dyDescent="0.15">
      <c r="A6244" t="s">
        <v>9008</v>
      </c>
      <c r="B6244" s="1">
        <v>45183</v>
      </c>
      <c r="C6244">
        <v>31690</v>
      </c>
      <c r="D6244" t="s">
        <v>9009</v>
      </c>
      <c r="E6244">
        <v>5</v>
      </c>
    </row>
    <row r="6245" spans="1:5" x14ac:dyDescent="0.15">
      <c r="A6245" t="s">
        <v>9010</v>
      </c>
      <c r="B6245" s="1">
        <v>45275</v>
      </c>
      <c r="C6245">
        <v>31690</v>
      </c>
      <c r="D6245" t="s">
        <v>9011</v>
      </c>
      <c r="E6245">
        <v>5</v>
      </c>
    </row>
    <row r="6246" spans="1:5" x14ac:dyDescent="0.15">
      <c r="A6246" t="s">
        <v>9012</v>
      </c>
      <c r="B6246" s="1">
        <v>45366</v>
      </c>
      <c r="C6246">
        <v>31690</v>
      </c>
      <c r="D6246" t="s">
        <v>9013</v>
      </c>
      <c r="E6246">
        <v>5.6253000000000002</v>
      </c>
    </row>
    <row r="6247" spans="1:5" x14ac:dyDescent="0.15">
      <c r="A6247" t="s">
        <v>9014</v>
      </c>
      <c r="B6247" s="1">
        <v>45457</v>
      </c>
      <c r="C6247">
        <v>31690</v>
      </c>
      <c r="D6247" t="s">
        <v>9015</v>
      </c>
      <c r="E6247">
        <v>5</v>
      </c>
    </row>
    <row r="6248" spans="1:5" x14ac:dyDescent="0.15">
      <c r="A6248" t="s">
        <v>9016</v>
      </c>
      <c r="B6248" s="1">
        <v>45548</v>
      </c>
      <c r="C6248">
        <v>31690</v>
      </c>
      <c r="D6248" t="s">
        <v>9017</v>
      </c>
      <c r="E6248">
        <v>5</v>
      </c>
    </row>
    <row r="6249" spans="1:5" x14ac:dyDescent="0.15">
      <c r="A6249" t="s">
        <v>9018</v>
      </c>
      <c r="B6249" s="1">
        <v>45639</v>
      </c>
      <c r="C6249">
        <v>31690</v>
      </c>
      <c r="D6249" t="s">
        <v>7755</v>
      </c>
      <c r="E6249">
        <v>4.2666000000000004</v>
      </c>
    </row>
    <row r="6250" spans="1:5" x14ac:dyDescent="0.15">
      <c r="A6250" t="s">
        <v>9019</v>
      </c>
      <c r="B6250" s="1">
        <v>45733</v>
      </c>
      <c r="C6250">
        <v>31690</v>
      </c>
      <c r="D6250" t="s">
        <v>9020</v>
      </c>
      <c r="E6250">
        <v>4.7386999999999997</v>
      </c>
    </row>
    <row r="6251" spans="1:5" x14ac:dyDescent="0.15">
      <c r="A6251" t="s">
        <v>9021</v>
      </c>
      <c r="B6251" s="1">
        <v>45821</v>
      </c>
      <c r="C6251">
        <v>31690</v>
      </c>
      <c r="D6251" t="s">
        <v>7758</v>
      </c>
      <c r="E6251">
        <v>3.7075</v>
      </c>
    </row>
    <row r="6252" spans="1:5" x14ac:dyDescent="0.15">
      <c r="A6252" t="s">
        <v>9022</v>
      </c>
      <c r="B6252" s="1">
        <v>44715</v>
      </c>
      <c r="C6252">
        <v>31720</v>
      </c>
      <c r="D6252" t="s">
        <v>9023</v>
      </c>
      <c r="E6252">
        <v>4.9512999999999998</v>
      </c>
    </row>
    <row r="6253" spans="1:5" x14ac:dyDescent="0.15">
      <c r="A6253" t="s">
        <v>9024</v>
      </c>
      <c r="B6253" s="1">
        <v>44806</v>
      </c>
      <c r="C6253">
        <v>31720</v>
      </c>
      <c r="D6253" t="s">
        <v>9025</v>
      </c>
      <c r="E6253">
        <v>4.6078000000000001</v>
      </c>
    </row>
    <row r="6254" spans="1:5" x14ac:dyDescent="0.15">
      <c r="A6254" t="s">
        <v>9026</v>
      </c>
      <c r="B6254" s="1">
        <v>44897</v>
      </c>
      <c r="C6254">
        <v>31720</v>
      </c>
      <c r="D6254" t="s">
        <v>4894</v>
      </c>
      <c r="E6254">
        <v>5.6894999999999998</v>
      </c>
    </row>
    <row r="6255" spans="1:5" x14ac:dyDescent="0.15">
      <c r="A6255" t="s">
        <v>9027</v>
      </c>
      <c r="B6255" s="1">
        <v>44988</v>
      </c>
      <c r="C6255">
        <v>31720</v>
      </c>
      <c r="D6255" t="s">
        <v>4896</v>
      </c>
      <c r="E6255">
        <v>5.6581999999999999</v>
      </c>
    </row>
    <row r="6256" spans="1:5" x14ac:dyDescent="0.15">
      <c r="A6256" t="s">
        <v>9028</v>
      </c>
      <c r="B6256" s="1">
        <v>45079</v>
      </c>
      <c r="C6256">
        <v>31720</v>
      </c>
      <c r="D6256" t="s">
        <v>4898</v>
      </c>
      <c r="E6256">
        <v>6.6943999999999999</v>
      </c>
    </row>
    <row r="6257" spans="1:5" x14ac:dyDescent="0.15">
      <c r="A6257" t="s">
        <v>9029</v>
      </c>
      <c r="B6257" s="1">
        <v>45173</v>
      </c>
      <c r="C6257">
        <v>31720</v>
      </c>
      <c r="D6257" t="s">
        <v>9030</v>
      </c>
      <c r="E6257">
        <v>6.0058999999999996</v>
      </c>
    </row>
    <row r="6258" spans="1:5" x14ac:dyDescent="0.15">
      <c r="A6258" t="s">
        <v>9031</v>
      </c>
      <c r="B6258" s="1">
        <v>45264</v>
      </c>
      <c r="C6258">
        <v>31720</v>
      </c>
      <c r="D6258" t="s">
        <v>4902</v>
      </c>
      <c r="E6258">
        <v>5.2984</v>
      </c>
    </row>
    <row r="6259" spans="1:5" x14ac:dyDescent="0.15">
      <c r="A6259" t="s">
        <v>9032</v>
      </c>
      <c r="B6259" s="1">
        <v>45355</v>
      </c>
      <c r="C6259">
        <v>31720</v>
      </c>
      <c r="D6259" t="s">
        <v>4904</v>
      </c>
      <c r="E6259">
        <v>5.4568000000000003</v>
      </c>
    </row>
    <row r="6260" spans="1:5" x14ac:dyDescent="0.15">
      <c r="A6260" t="s">
        <v>9033</v>
      </c>
      <c r="B6260" s="1">
        <v>45446</v>
      </c>
      <c r="C6260">
        <v>31720</v>
      </c>
      <c r="D6260" t="s">
        <v>4906</v>
      </c>
      <c r="E6260">
        <v>4.3834999999999997</v>
      </c>
    </row>
    <row r="6261" spans="1:5" x14ac:dyDescent="0.15">
      <c r="A6261" t="s">
        <v>9034</v>
      </c>
      <c r="B6261" s="1">
        <v>45539</v>
      </c>
      <c r="C6261">
        <v>31720</v>
      </c>
      <c r="D6261" t="s">
        <v>7428</v>
      </c>
      <c r="E6261">
        <v>5.5486000000000004</v>
      </c>
    </row>
    <row r="6262" spans="1:5" x14ac:dyDescent="0.15">
      <c r="A6262" t="s">
        <v>9035</v>
      </c>
      <c r="B6262" s="1">
        <v>45630</v>
      </c>
      <c r="C6262">
        <v>31720</v>
      </c>
      <c r="D6262" t="s">
        <v>4910</v>
      </c>
      <c r="E6262">
        <v>5.1826999999999996</v>
      </c>
    </row>
    <row r="6263" spans="1:5" x14ac:dyDescent="0.15">
      <c r="A6263" t="s">
        <v>9036</v>
      </c>
      <c r="B6263" s="1">
        <v>45720</v>
      </c>
      <c r="C6263">
        <v>31720</v>
      </c>
      <c r="D6263" t="s">
        <v>4912</v>
      </c>
      <c r="E6263">
        <v>5.2046000000000001</v>
      </c>
    </row>
    <row r="6264" spans="1:5" x14ac:dyDescent="0.15">
      <c r="A6264" t="s">
        <v>9037</v>
      </c>
      <c r="B6264" s="1">
        <v>45812</v>
      </c>
      <c r="C6264">
        <v>31720</v>
      </c>
      <c r="D6264" t="s">
        <v>4914</v>
      </c>
      <c r="E6264">
        <v>5.9142999999999999</v>
      </c>
    </row>
    <row r="6265" spans="1:5" x14ac:dyDescent="0.15">
      <c r="A6265" t="s">
        <v>9038</v>
      </c>
      <c r="B6265" s="1">
        <v>45511</v>
      </c>
      <c r="C6265">
        <v>31730</v>
      </c>
      <c r="D6265" t="s">
        <v>667</v>
      </c>
      <c r="E6265">
        <v>4.1436000000000002</v>
      </c>
    </row>
    <row r="6266" spans="1:5" x14ac:dyDescent="0.15">
      <c r="A6266" t="s">
        <v>9039</v>
      </c>
      <c r="B6266" s="1">
        <v>45597</v>
      </c>
      <c r="C6266">
        <v>31730</v>
      </c>
      <c r="D6266" t="s">
        <v>3039</v>
      </c>
      <c r="E6266">
        <v>4.5358999999999998</v>
      </c>
    </row>
    <row r="6267" spans="1:5" x14ac:dyDescent="0.15">
      <c r="A6267" t="s">
        <v>9040</v>
      </c>
      <c r="B6267" s="1">
        <v>45695</v>
      </c>
      <c r="C6267">
        <v>31730</v>
      </c>
      <c r="D6267" t="s">
        <v>735</v>
      </c>
      <c r="E6267">
        <v>5.3882000000000003</v>
      </c>
    </row>
    <row r="6268" spans="1:5" x14ac:dyDescent="0.15">
      <c r="A6268" t="s">
        <v>9041</v>
      </c>
      <c r="B6268" s="1">
        <v>45792</v>
      </c>
      <c r="C6268">
        <v>31730</v>
      </c>
      <c r="D6268" t="s">
        <v>87</v>
      </c>
      <c r="E6268">
        <v>5.1205999999999996</v>
      </c>
    </row>
    <row r="6269" spans="1:5" x14ac:dyDescent="0.15">
      <c r="A6269" t="s">
        <v>9042</v>
      </c>
      <c r="B6269" s="1">
        <v>45877</v>
      </c>
      <c r="C6269">
        <v>31730</v>
      </c>
      <c r="D6269" t="s">
        <v>75</v>
      </c>
      <c r="E6269">
        <v>4.8428000000000004</v>
      </c>
    </row>
    <row r="6270" spans="1:5" x14ac:dyDescent="0.15">
      <c r="A6270" t="s">
        <v>9043</v>
      </c>
      <c r="B6270" s="1">
        <v>44554</v>
      </c>
      <c r="C6270">
        <v>31740</v>
      </c>
      <c r="D6270" t="s">
        <v>9044</v>
      </c>
      <c r="E6270">
        <v>5.0071000000000003</v>
      </c>
    </row>
    <row r="6271" spans="1:5" x14ac:dyDescent="0.15">
      <c r="A6271" t="s">
        <v>9045</v>
      </c>
      <c r="B6271" s="1">
        <v>44663</v>
      </c>
      <c r="C6271">
        <v>31740</v>
      </c>
      <c r="D6271" t="s">
        <v>9046</v>
      </c>
      <c r="E6271">
        <v>5.7112999999999996</v>
      </c>
    </row>
    <row r="6272" spans="1:5" x14ac:dyDescent="0.15">
      <c r="A6272" t="s">
        <v>9047</v>
      </c>
      <c r="B6272" s="1">
        <v>44754</v>
      </c>
      <c r="C6272">
        <v>31740</v>
      </c>
      <c r="D6272" t="s">
        <v>9048</v>
      </c>
      <c r="E6272">
        <v>5.4344000000000001</v>
      </c>
    </row>
    <row r="6273" spans="1:5" x14ac:dyDescent="0.15">
      <c r="A6273" t="s">
        <v>9049</v>
      </c>
      <c r="B6273" s="1">
        <v>44848</v>
      </c>
      <c r="C6273">
        <v>31740</v>
      </c>
      <c r="D6273" t="s">
        <v>9050</v>
      </c>
      <c r="E6273">
        <v>5.4941000000000004</v>
      </c>
    </row>
    <row r="6274" spans="1:5" x14ac:dyDescent="0.15">
      <c r="A6274" t="s">
        <v>9051</v>
      </c>
      <c r="B6274" s="1">
        <v>44938</v>
      </c>
      <c r="C6274">
        <v>31740</v>
      </c>
      <c r="D6274" t="s">
        <v>9052</v>
      </c>
      <c r="E6274">
        <v>5.4703999999999997</v>
      </c>
    </row>
    <row r="6275" spans="1:5" x14ac:dyDescent="0.15">
      <c r="A6275" t="s">
        <v>9053</v>
      </c>
      <c r="B6275" s="1">
        <v>45028</v>
      </c>
      <c r="C6275">
        <v>31740</v>
      </c>
      <c r="D6275" t="s">
        <v>9054</v>
      </c>
      <c r="E6275">
        <v>5.0987</v>
      </c>
    </row>
    <row r="6276" spans="1:5" x14ac:dyDescent="0.15">
      <c r="A6276" t="s">
        <v>9055</v>
      </c>
      <c r="B6276" s="1">
        <v>45119</v>
      </c>
      <c r="C6276">
        <v>31740</v>
      </c>
      <c r="D6276" t="s">
        <v>6277</v>
      </c>
      <c r="E6276">
        <v>4.7576999999999998</v>
      </c>
    </row>
    <row r="6277" spans="1:5" x14ac:dyDescent="0.15">
      <c r="A6277" t="s">
        <v>9056</v>
      </c>
      <c r="B6277" s="1">
        <v>45211</v>
      </c>
      <c r="C6277">
        <v>31740</v>
      </c>
      <c r="D6277" t="s">
        <v>6279</v>
      </c>
      <c r="E6277">
        <v>5.5686</v>
      </c>
    </row>
    <row r="6278" spans="1:5" x14ac:dyDescent="0.15">
      <c r="A6278" t="s">
        <v>9057</v>
      </c>
      <c r="B6278" s="1">
        <v>45303</v>
      </c>
      <c r="C6278">
        <v>31740</v>
      </c>
      <c r="D6278" t="s">
        <v>6281</v>
      </c>
      <c r="E6278">
        <v>6.3140999999999998</v>
      </c>
    </row>
    <row r="6279" spans="1:5" x14ac:dyDescent="0.15">
      <c r="A6279" t="s">
        <v>9058</v>
      </c>
      <c r="B6279" s="1">
        <v>45394</v>
      </c>
      <c r="C6279">
        <v>31740</v>
      </c>
      <c r="D6279" t="s">
        <v>6283</v>
      </c>
      <c r="E6279">
        <v>4.9748999999999999</v>
      </c>
    </row>
    <row r="6280" spans="1:5" x14ac:dyDescent="0.15">
      <c r="A6280" t="s">
        <v>9059</v>
      </c>
      <c r="B6280" s="1">
        <v>45485</v>
      </c>
      <c r="C6280">
        <v>31740</v>
      </c>
      <c r="D6280" t="s">
        <v>6285</v>
      </c>
      <c r="E6280">
        <v>5.2333999999999996</v>
      </c>
    </row>
    <row r="6281" spans="1:5" x14ac:dyDescent="0.15">
      <c r="A6281" t="s">
        <v>9060</v>
      </c>
      <c r="B6281" s="1">
        <v>45580</v>
      </c>
      <c r="C6281">
        <v>31740</v>
      </c>
      <c r="D6281" t="s">
        <v>6287</v>
      </c>
      <c r="E6281">
        <v>5.2239000000000004</v>
      </c>
    </row>
    <row r="6282" spans="1:5" x14ac:dyDescent="0.15">
      <c r="A6282" t="s">
        <v>9061</v>
      </c>
      <c r="B6282" s="1">
        <v>45671</v>
      </c>
      <c r="C6282">
        <v>31740</v>
      </c>
      <c r="D6282" t="s">
        <v>6289</v>
      </c>
      <c r="E6282">
        <v>5.2747000000000002</v>
      </c>
    </row>
    <row r="6283" spans="1:5" x14ac:dyDescent="0.15">
      <c r="A6283" t="s">
        <v>9062</v>
      </c>
      <c r="B6283" s="1">
        <v>45761</v>
      </c>
      <c r="C6283">
        <v>31740</v>
      </c>
      <c r="D6283" t="s">
        <v>6291</v>
      </c>
      <c r="E6283">
        <v>4.9802999999999997</v>
      </c>
    </row>
    <row r="6284" spans="1:5" x14ac:dyDescent="0.15">
      <c r="A6284" t="s">
        <v>9063</v>
      </c>
      <c r="B6284" s="1">
        <v>45853</v>
      </c>
      <c r="C6284">
        <v>31740</v>
      </c>
      <c r="D6284" t="s">
        <v>9064</v>
      </c>
      <c r="E6284">
        <v>4.5746000000000002</v>
      </c>
    </row>
    <row r="6285" spans="1:5" x14ac:dyDescent="0.15">
      <c r="A6285" t="s">
        <v>9065</v>
      </c>
      <c r="B6285" s="1">
        <v>44602</v>
      </c>
      <c r="C6285">
        <v>31750</v>
      </c>
      <c r="D6285" t="s">
        <v>9066</v>
      </c>
      <c r="E6285">
        <v>4.0728</v>
      </c>
    </row>
    <row r="6286" spans="1:5" x14ac:dyDescent="0.15">
      <c r="A6286" t="s">
        <v>9067</v>
      </c>
      <c r="B6286" s="1">
        <v>44694</v>
      </c>
      <c r="C6286">
        <v>31750</v>
      </c>
      <c r="D6286" t="s">
        <v>9068</v>
      </c>
      <c r="E6286">
        <v>4.0898000000000003</v>
      </c>
    </row>
    <row r="6287" spans="1:5" x14ac:dyDescent="0.15">
      <c r="A6287" t="s">
        <v>9069</v>
      </c>
      <c r="B6287" s="1">
        <v>44785</v>
      </c>
      <c r="C6287">
        <v>31750</v>
      </c>
      <c r="D6287" t="s">
        <v>1889</v>
      </c>
      <c r="E6287">
        <v>4.5256999999999996</v>
      </c>
    </row>
    <row r="6288" spans="1:5" x14ac:dyDescent="0.15">
      <c r="A6288" t="s">
        <v>9070</v>
      </c>
      <c r="B6288" s="1">
        <v>44876</v>
      </c>
      <c r="C6288">
        <v>31750</v>
      </c>
      <c r="D6288" t="s">
        <v>577</v>
      </c>
      <c r="E6288">
        <v>5.0433000000000003</v>
      </c>
    </row>
    <row r="6289" spans="1:5" x14ac:dyDescent="0.15">
      <c r="A6289" t="s">
        <v>9071</v>
      </c>
      <c r="B6289" s="1">
        <v>44970</v>
      </c>
      <c r="C6289">
        <v>31750</v>
      </c>
      <c r="D6289" t="s">
        <v>1892</v>
      </c>
      <c r="E6289">
        <v>5.157</v>
      </c>
    </row>
    <row r="6290" spans="1:5" x14ac:dyDescent="0.15">
      <c r="A6290" t="s">
        <v>9072</v>
      </c>
      <c r="B6290" s="1">
        <v>45061</v>
      </c>
      <c r="C6290">
        <v>31750</v>
      </c>
      <c r="D6290" t="s">
        <v>1058</v>
      </c>
      <c r="E6290">
        <v>5.4302000000000001</v>
      </c>
    </row>
    <row r="6291" spans="1:5" x14ac:dyDescent="0.15">
      <c r="A6291" t="s">
        <v>9073</v>
      </c>
      <c r="B6291" s="1">
        <v>45152</v>
      </c>
      <c r="C6291">
        <v>31750</v>
      </c>
      <c r="D6291" t="s">
        <v>1061</v>
      </c>
      <c r="E6291">
        <v>5.9061000000000003</v>
      </c>
    </row>
    <row r="6292" spans="1:5" x14ac:dyDescent="0.15">
      <c r="A6292" t="s">
        <v>9074</v>
      </c>
      <c r="B6292" s="1">
        <v>45244</v>
      </c>
      <c r="C6292">
        <v>31750</v>
      </c>
      <c r="D6292" t="s">
        <v>801</v>
      </c>
      <c r="E6292">
        <v>6.0541999999999998</v>
      </c>
    </row>
    <row r="6293" spans="1:5" x14ac:dyDescent="0.15">
      <c r="A6293" t="s">
        <v>9075</v>
      </c>
      <c r="B6293" s="1">
        <v>45336</v>
      </c>
      <c r="C6293">
        <v>31750</v>
      </c>
      <c r="D6293" t="s">
        <v>1050</v>
      </c>
      <c r="E6293">
        <v>7.2375999999999996</v>
      </c>
    </row>
    <row r="6294" spans="1:5" x14ac:dyDescent="0.15">
      <c r="A6294" t="s">
        <v>9076</v>
      </c>
      <c r="B6294" s="1">
        <v>45427</v>
      </c>
      <c r="C6294">
        <v>31750</v>
      </c>
      <c r="D6294" t="s">
        <v>710</v>
      </c>
      <c r="E6294">
        <v>5.5286</v>
      </c>
    </row>
    <row r="6295" spans="1:5" x14ac:dyDescent="0.15">
      <c r="A6295" t="s">
        <v>9077</v>
      </c>
      <c r="B6295" s="1">
        <v>45518</v>
      </c>
      <c r="C6295">
        <v>31750</v>
      </c>
      <c r="D6295" t="s">
        <v>712</v>
      </c>
      <c r="E6295">
        <v>5.4025999999999996</v>
      </c>
    </row>
    <row r="6296" spans="1:5" x14ac:dyDescent="0.15">
      <c r="A6296" t="s">
        <v>9078</v>
      </c>
      <c r="B6296" s="1">
        <v>45610</v>
      </c>
      <c r="C6296">
        <v>31750</v>
      </c>
      <c r="D6296" t="s">
        <v>22</v>
      </c>
      <c r="E6296">
        <v>5.9051</v>
      </c>
    </row>
    <row r="6297" spans="1:5" x14ac:dyDescent="0.15">
      <c r="A6297" t="s">
        <v>9079</v>
      </c>
      <c r="B6297" s="1">
        <v>45702</v>
      </c>
      <c r="C6297">
        <v>31750</v>
      </c>
      <c r="D6297" t="s">
        <v>808</v>
      </c>
      <c r="E6297">
        <v>6.0157999999999996</v>
      </c>
    </row>
    <row r="6298" spans="1:5" x14ac:dyDescent="0.15">
      <c r="A6298" t="s">
        <v>9080</v>
      </c>
      <c r="B6298" s="1">
        <v>45792</v>
      </c>
      <c r="C6298">
        <v>31750</v>
      </c>
      <c r="D6298" t="s">
        <v>568</v>
      </c>
      <c r="E6298">
        <v>5.5438999999999998</v>
      </c>
    </row>
    <row r="6299" spans="1:5" x14ac:dyDescent="0.15">
      <c r="A6299" t="s">
        <v>9081</v>
      </c>
      <c r="B6299" s="1">
        <v>45883</v>
      </c>
      <c r="C6299">
        <v>31750</v>
      </c>
      <c r="D6299" t="s">
        <v>762</v>
      </c>
      <c r="E6299">
        <v>5.0461</v>
      </c>
    </row>
    <row r="6300" spans="1:5" x14ac:dyDescent="0.15">
      <c r="A6300" t="s">
        <v>9082</v>
      </c>
      <c r="B6300" s="1">
        <v>45145</v>
      </c>
      <c r="C6300">
        <v>31760</v>
      </c>
      <c r="D6300" t="s">
        <v>9083</v>
      </c>
      <c r="E6300">
        <v>4.8552999999999997</v>
      </c>
    </row>
    <row r="6301" spans="1:5" x14ac:dyDescent="0.15">
      <c r="A6301" t="s">
        <v>9084</v>
      </c>
      <c r="B6301" s="1">
        <v>45237</v>
      </c>
      <c r="C6301">
        <v>31760</v>
      </c>
      <c r="D6301" t="s">
        <v>9085</v>
      </c>
      <c r="E6301">
        <v>5.4589999999999996</v>
      </c>
    </row>
    <row r="6302" spans="1:5" x14ac:dyDescent="0.15">
      <c r="A6302" t="s">
        <v>9086</v>
      </c>
      <c r="B6302" s="1">
        <v>45330</v>
      </c>
      <c r="C6302">
        <v>31760</v>
      </c>
      <c r="D6302" t="s">
        <v>9087</v>
      </c>
      <c r="E6302">
        <v>5.3944999999999999</v>
      </c>
    </row>
    <row r="6303" spans="1:5" x14ac:dyDescent="0.15">
      <c r="A6303" t="s">
        <v>9088</v>
      </c>
      <c r="B6303" s="1">
        <v>45421</v>
      </c>
      <c r="C6303">
        <v>31760</v>
      </c>
      <c r="D6303" t="s">
        <v>9089</v>
      </c>
      <c r="E6303">
        <v>5.8689999999999998</v>
      </c>
    </row>
    <row r="6304" spans="1:5" x14ac:dyDescent="0.15">
      <c r="A6304" t="s">
        <v>9090</v>
      </c>
      <c r="B6304" s="1">
        <v>45510</v>
      </c>
      <c r="C6304">
        <v>31760</v>
      </c>
      <c r="D6304" t="s">
        <v>7327</v>
      </c>
      <c r="E6304">
        <v>5.5922999999999998</v>
      </c>
    </row>
    <row r="6305" spans="1:5" x14ac:dyDescent="0.15">
      <c r="A6305" t="s">
        <v>9091</v>
      </c>
      <c r="B6305" s="1">
        <v>45603</v>
      </c>
      <c r="C6305">
        <v>31760</v>
      </c>
      <c r="D6305" t="s">
        <v>2955</v>
      </c>
      <c r="E6305">
        <v>5.7347999999999999</v>
      </c>
    </row>
    <row r="6306" spans="1:5" x14ac:dyDescent="0.15">
      <c r="A6306" t="s">
        <v>9092</v>
      </c>
      <c r="B6306" s="1">
        <v>45695</v>
      </c>
      <c r="C6306">
        <v>31760</v>
      </c>
      <c r="D6306" t="s">
        <v>5531</v>
      </c>
      <c r="E6306">
        <v>5.2457000000000003</v>
      </c>
    </row>
    <row r="6307" spans="1:5" x14ac:dyDescent="0.15">
      <c r="A6307" t="s">
        <v>9093</v>
      </c>
      <c r="B6307" s="1">
        <v>45786</v>
      </c>
      <c r="C6307">
        <v>31760</v>
      </c>
      <c r="D6307" t="s">
        <v>9094</v>
      </c>
      <c r="E6307">
        <v>5.0202</v>
      </c>
    </row>
    <row r="6308" spans="1:5" x14ac:dyDescent="0.15">
      <c r="A6308" t="s">
        <v>9095</v>
      </c>
      <c r="B6308" s="1">
        <v>45876</v>
      </c>
      <c r="C6308">
        <v>31760</v>
      </c>
      <c r="D6308" t="s">
        <v>557</v>
      </c>
      <c r="E6308">
        <v>4.6097999999999999</v>
      </c>
    </row>
    <row r="6309" spans="1:5" x14ac:dyDescent="0.15">
      <c r="A6309" t="s">
        <v>9096</v>
      </c>
      <c r="B6309" s="1">
        <v>44575</v>
      </c>
      <c r="C6309">
        <v>31770</v>
      </c>
      <c r="D6309" t="s">
        <v>7436</v>
      </c>
      <c r="E6309">
        <v>5.0896999999999997</v>
      </c>
    </row>
    <row r="6310" spans="1:5" x14ac:dyDescent="0.15">
      <c r="A6310" t="s">
        <v>9097</v>
      </c>
      <c r="B6310" s="1">
        <v>44756</v>
      </c>
      <c r="C6310">
        <v>31770</v>
      </c>
      <c r="D6310" t="s">
        <v>7440</v>
      </c>
      <c r="E6310">
        <v>5.6738</v>
      </c>
    </row>
    <row r="6311" spans="1:5" x14ac:dyDescent="0.15">
      <c r="A6311" t="s">
        <v>9098</v>
      </c>
      <c r="B6311" s="1">
        <v>44848</v>
      </c>
      <c r="C6311">
        <v>31770</v>
      </c>
      <c r="D6311" t="s">
        <v>5831</v>
      </c>
      <c r="E6311">
        <v>5.2041000000000004</v>
      </c>
    </row>
    <row r="6312" spans="1:5" x14ac:dyDescent="0.15">
      <c r="A6312" t="s">
        <v>9099</v>
      </c>
      <c r="B6312" s="1">
        <v>44939</v>
      </c>
      <c r="C6312">
        <v>31770</v>
      </c>
      <c r="D6312" t="s">
        <v>5833</v>
      </c>
      <c r="E6312">
        <v>5.4911000000000003</v>
      </c>
    </row>
    <row r="6313" spans="1:5" x14ac:dyDescent="0.15">
      <c r="A6313" t="s">
        <v>9100</v>
      </c>
      <c r="B6313" s="1">
        <v>45030</v>
      </c>
      <c r="C6313">
        <v>31770</v>
      </c>
      <c r="D6313" t="s">
        <v>9101</v>
      </c>
      <c r="E6313">
        <v>5.3963000000000001</v>
      </c>
    </row>
    <row r="6314" spans="1:5" x14ac:dyDescent="0.15">
      <c r="A6314" t="s">
        <v>9102</v>
      </c>
      <c r="B6314" s="1">
        <v>45121</v>
      </c>
      <c r="C6314">
        <v>31770</v>
      </c>
      <c r="D6314" t="s">
        <v>5837</v>
      </c>
      <c r="E6314">
        <v>6.4008000000000003</v>
      </c>
    </row>
    <row r="6315" spans="1:5" x14ac:dyDescent="0.15">
      <c r="A6315" t="s">
        <v>9103</v>
      </c>
      <c r="B6315" s="1">
        <v>45212</v>
      </c>
      <c r="C6315">
        <v>31770</v>
      </c>
      <c r="D6315" t="s">
        <v>5839</v>
      </c>
      <c r="E6315">
        <v>5.4485999999999999</v>
      </c>
    </row>
    <row r="6316" spans="1:5" x14ac:dyDescent="0.15">
      <c r="A6316" t="s">
        <v>9104</v>
      </c>
      <c r="B6316" s="1">
        <v>45303</v>
      </c>
      <c r="C6316">
        <v>31770</v>
      </c>
      <c r="D6316" t="s">
        <v>6075</v>
      </c>
      <c r="E6316">
        <v>5.5049000000000001</v>
      </c>
    </row>
    <row r="6317" spans="1:5" x14ac:dyDescent="0.15">
      <c r="A6317" t="s">
        <v>9105</v>
      </c>
      <c r="B6317" s="1">
        <v>45394</v>
      </c>
      <c r="C6317">
        <v>31770</v>
      </c>
      <c r="D6317" t="s">
        <v>9106</v>
      </c>
      <c r="E6317">
        <v>5.6782000000000004</v>
      </c>
    </row>
    <row r="6318" spans="1:5" x14ac:dyDescent="0.15">
      <c r="A6318" t="s">
        <v>9107</v>
      </c>
      <c r="B6318" s="1">
        <v>45432</v>
      </c>
      <c r="C6318">
        <v>31770</v>
      </c>
      <c r="D6318" t="s">
        <v>9108</v>
      </c>
      <c r="E6318">
        <v>5.5833000000000004</v>
      </c>
    </row>
    <row r="6319" spans="1:5" x14ac:dyDescent="0.15">
      <c r="A6319" t="s">
        <v>9109</v>
      </c>
      <c r="B6319" s="1">
        <v>45485</v>
      </c>
      <c r="C6319">
        <v>31770</v>
      </c>
      <c r="D6319" t="s">
        <v>5845</v>
      </c>
      <c r="E6319">
        <v>5.7342000000000004</v>
      </c>
    </row>
    <row r="6320" spans="1:5" x14ac:dyDescent="0.15">
      <c r="A6320" t="s">
        <v>9110</v>
      </c>
      <c r="B6320" s="1">
        <v>45580</v>
      </c>
      <c r="C6320">
        <v>31770</v>
      </c>
      <c r="D6320" t="s">
        <v>4380</v>
      </c>
      <c r="E6320">
        <v>6.1430999999999996</v>
      </c>
    </row>
    <row r="6321" spans="1:5" x14ac:dyDescent="0.15">
      <c r="A6321" t="s">
        <v>9111</v>
      </c>
      <c r="B6321" s="1">
        <v>45671</v>
      </c>
      <c r="C6321">
        <v>31770</v>
      </c>
      <c r="D6321" t="s">
        <v>5801</v>
      </c>
      <c r="E6321">
        <v>6.0690999999999997</v>
      </c>
    </row>
    <row r="6322" spans="1:5" x14ac:dyDescent="0.15">
      <c r="A6322" t="s">
        <v>9112</v>
      </c>
      <c r="B6322" s="1">
        <v>45761</v>
      </c>
      <c r="C6322">
        <v>31770</v>
      </c>
      <c r="D6322" t="s">
        <v>9113</v>
      </c>
      <c r="E6322">
        <v>5.8007999999999997</v>
      </c>
    </row>
    <row r="6323" spans="1:5" x14ac:dyDescent="0.15">
      <c r="A6323" t="s">
        <v>9114</v>
      </c>
      <c r="B6323" s="1">
        <v>45852</v>
      </c>
      <c r="C6323">
        <v>31770</v>
      </c>
      <c r="D6323" t="s">
        <v>5805</v>
      </c>
      <c r="E6323">
        <v>5.4653</v>
      </c>
    </row>
    <row r="6324" spans="1:5" x14ac:dyDescent="0.15">
      <c r="A6324" t="s">
        <v>9115</v>
      </c>
      <c r="B6324" s="1">
        <v>44966</v>
      </c>
      <c r="C6324">
        <v>31780</v>
      </c>
      <c r="D6324" t="s">
        <v>959</v>
      </c>
      <c r="E6324">
        <v>4.9949000000000003</v>
      </c>
    </row>
    <row r="6325" spans="1:5" x14ac:dyDescent="0.15">
      <c r="A6325" t="s">
        <v>9116</v>
      </c>
      <c r="B6325" s="1">
        <v>45057</v>
      </c>
      <c r="C6325">
        <v>31780</v>
      </c>
      <c r="D6325" t="s">
        <v>961</v>
      </c>
      <c r="E6325">
        <v>5.4653999999999998</v>
      </c>
    </row>
    <row r="6326" spans="1:5" x14ac:dyDescent="0.15">
      <c r="A6326" t="s">
        <v>9117</v>
      </c>
      <c r="B6326" s="1">
        <v>45147</v>
      </c>
      <c r="C6326">
        <v>31780</v>
      </c>
      <c r="D6326" t="s">
        <v>768</v>
      </c>
      <c r="E6326">
        <v>5</v>
      </c>
    </row>
    <row r="6327" spans="1:5" x14ac:dyDescent="0.15">
      <c r="A6327" t="s">
        <v>9118</v>
      </c>
      <c r="B6327" s="1">
        <v>45239</v>
      </c>
      <c r="C6327">
        <v>31780</v>
      </c>
      <c r="D6327" t="s">
        <v>966</v>
      </c>
      <c r="E6327">
        <v>4.1395</v>
      </c>
    </row>
    <row r="6328" spans="1:5" x14ac:dyDescent="0.15">
      <c r="A6328" t="s">
        <v>9119</v>
      </c>
      <c r="B6328" s="1">
        <v>45330</v>
      </c>
      <c r="C6328">
        <v>31780</v>
      </c>
      <c r="D6328" t="s">
        <v>3633</v>
      </c>
      <c r="E6328">
        <v>4.7949000000000002</v>
      </c>
    </row>
    <row r="6329" spans="1:5" x14ac:dyDescent="0.15">
      <c r="A6329" t="s">
        <v>9120</v>
      </c>
      <c r="B6329" s="1">
        <v>45426</v>
      </c>
      <c r="C6329">
        <v>31780</v>
      </c>
      <c r="D6329" t="s">
        <v>9121</v>
      </c>
      <c r="E6329">
        <v>5.2972000000000001</v>
      </c>
    </row>
    <row r="6330" spans="1:5" x14ac:dyDescent="0.15">
      <c r="A6330" t="s">
        <v>9122</v>
      </c>
      <c r="B6330" s="1">
        <v>45512</v>
      </c>
      <c r="C6330">
        <v>31780</v>
      </c>
      <c r="D6330" t="s">
        <v>971</v>
      </c>
      <c r="E6330">
        <v>5.1153000000000004</v>
      </c>
    </row>
    <row r="6331" spans="1:5" x14ac:dyDescent="0.15">
      <c r="A6331" t="s">
        <v>9123</v>
      </c>
      <c r="B6331" s="1">
        <v>45608</v>
      </c>
      <c r="C6331">
        <v>31780</v>
      </c>
      <c r="D6331" t="s">
        <v>973</v>
      </c>
      <c r="E6331">
        <v>4.2903000000000002</v>
      </c>
    </row>
    <row r="6332" spans="1:5" x14ac:dyDescent="0.15">
      <c r="A6332" t="s">
        <v>9124</v>
      </c>
      <c r="B6332" s="1">
        <v>45700</v>
      </c>
      <c r="C6332">
        <v>31780</v>
      </c>
      <c r="D6332" t="s">
        <v>6907</v>
      </c>
      <c r="E6332">
        <v>5</v>
      </c>
    </row>
    <row r="6333" spans="1:5" x14ac:dyDescent="0.15">
      <c r="A6333" t="s">
        <v>9125</v>
      </c>
      <c r="B6333" s="1">
        <v>45791</v>
      </c>
      <c r="C6333">
        <v>31780</v>
      </c>
      <c r="D6333" t="s">
        <v>3641</v>
      </c>
      <c r="E6333">
        <v>5.0773999999999999</v>
      </c>
    </row>
    <row r="6334" spans="1:5" x14ac:dyDescent="0.15">
      <c r="A6334" t="s">
        <v>9126</v>
      </c>
      <c r="B6334" s="1">
        <v>45881</v>
      </c>
      <c r="C6334">
        <v>31780</v>
      </c>
      <c r="D6334" t="s">
        <v>5019</v>
      </c>
      <c r="E6334">
        <v>4.7584999999999997</v>
      </c>
    </row>
    <row r="6335" spans="1:5" x14ac:dyDescent="0.15">
      <c r="A6335" t="s">
        <v>9127</v>
      </c>
      <c r="B6335" s="1">
        <v>44964</v>
      </c>
      <c r="C6335">
        <v>31790</v>
      </c>
      <c r="D6335" t="s">
        <v>3585</v>
      </c>
      <c r="E6335">
        <v>7.3135000000000003</v>
      </c>
    </row>
    <row r="6336" spans="1:5" x14ac:dyDescent="0.15">
      <c r="A6336" t="s">
        <v>9128</v>
      </c>
      <c r="B6336" s="1">
        <v>45056</v>
      </c>
      <c r="C6336">
        <v>31790</v>
      </c>
      <c r="D6336" t="s">
        <v>3122</v>
      </c>
      <c r="E6336">
        <v>6.0865999999999998</v>
      </c>
    </row>
    <row r="6337" spans="1:5" x14ac:dyDescent="0.15">
      <c r="A6337" t="s">
        <v>9129</v>
      </c>
      <c r="B6337" s="1">
        <v>45146</v>
      </c>
      <c r="C6337">
        <v>31790</v>
      </c>
      <c r="D6337" t="s">
        <v>3589</v>
      </c>
      <c r="E6337">
        <v>5.6641000000000004</v>
      </c>
    </row>
    <row r="6338" spans="1:5" x14ac:dyDescent="0.15">
      <c r="A6338" t="s">
        <v>9130</v>
      </c>
      <c r="B6338" s="1">
        <v>45238</v>
      </c>
      <c r="C6338">
        <v>31790</v>
      </c>
      <c r="D6338" t="s">
        <v>1016</v>
      </c>
      <c r="E6338">
        <v>5.4484000000000004</v>
      </c>
    </row>
    <row r="6339" spans="1:5" x14ac:dyDescent="0.15">
      <c r="A6339" t="s">
        <v>9131</v>
      </c>
      <c r="B6339" s="1">
        <v>45329</v>
      </c>
      <c r="C6339">
        <v>31790</v>
      </c>
      <c r="D6339" t="s">
        <v>1018</v>
      </c>
      <c r="E6339">
        <v>6.0644</v>
      </c>
    </row>
    <row r="6340" spans="1:5" x14ac:dyDescent="0.15">
      <c r="A6340" t="s">
        <v>9132</v>
      </c>
      <c r="B6340" s="1">
        <v>45421</v>
      </c>
      <c r="C6340">
        <v>31790</v>
      </c>
      <c r="D6340" t="s">
        <v>1020</v>
      </c>
      <c r="E6340">
        <v>5.9156000000000004</v>
      </c>
    </row>
    <row r="6341" spans="1:5" x14ac:dyDescent="0.15">
      <c r="A6341" t="s">
        <v>9133</v>
      </c>
      <c r="B6341" s="1">
        <v>45511</v>
      </c>
      <c r="C6341">
        <v>31790</v>
      </c>
      <c r="D6341" t="s">
        <v>755</v>
      </c>
      <c r="E6341">
        <v>5.2961999999999998</v>
      </c>
    </row>
    <row r="6342" spans="1:5" x14ac:dyDescent="0.15">
      <c r="A6342" t="s">
        <v>9134</v>
      </c>
      <c r="B6342" s="1">
        <v>45604</v>
      </c>
      <c r="C6342">
        <v>31790</v>
      </c>
      <c r="D6342" t="s">
        <v>757</v>
      </c>
      <c r="E6342">
        <v>5.7213000000000003</v>
      </c>
    </row>
    <row r="6343" spans="1:5" x14ac:dyDescent="0.15">
      <c r="A6343" t="s">
        <v>9135</v>
      </c>
      <c r="B6343" s="1">
        <v>45695</v>
      </c>
      <c r="C6343">
        <v>31790</v>
      </c>
      <c r="D6343" t="s">
        <v>759</v>
      </c>
      <c r="E6343">
        <v>6.3186999999999998</v>
      </c>
    </row>
    <row r="6344" spans="1:5" x14ac:dyDescent="0.15">
      <c r="A6344" t="s">
        <v>9136</v>
      </c>
      <c r="B6344" s="1">
        <v>45786</v>
      </c>
      <c r="C6344">
        <v>31790</v>
      </c>
      <c r="D6344" t="s">
        <v>1025</v>
      </c>
      <c r="E6344">
        <v>5.899</v>
      </c>
    </row>
    <row r="6345" spans="1:5" x14ac:dyDescent="0.15">
      <c r="A6345" t="s">
        <v>9137</v>
      </c>
      <c r="B6345" s="1">
        <v>45876</v>
      </c>
      <c r="C6345">
        <v>31790</v>
      </c>
      <c r="D6345" t="s">
        <v>5547</v>
      </c>
      <c r="E6345">
        <v>3.1326999999999998</v>
      </c>
    </row>
    <row r="6346" spans="1:5" x14ac:dyDescent="0.15">
      <c r="A6346" t="s">
        <v>9138</v>
      </c>
      <c r="B6346" s="1">
        <v>44993</v>
      </c>
      <c r="C6346">
        <v>31800</v>
      </c>
      <c r="D6346" t="s">
        <v>7249</v>
      </c>
      <c r="E6346">
        <v>6.0457000000000001</v>
      </c>
    </row>
    <row r="6347" spans="1:5" x14ac:dyDescent="0.15">
      <c r="A6347" t="s">
        <v>9139</v>
      </c>
      <c r="B6347" s="1">
        <v>45085</v>
      </c>
      <c r="C6347">
        <v>31800</v>
      </c>
      <c r="D6347" t="s">
        <v>7251</v>
      </c>
      <c r="E6347">
        <v>5.7358000000000002</v>
      </c>
    </row>
    <row r="6348" spans="1:5" x14ac:dyDescent="0.15">
      <c r="A6348" t="s">
        <v>9140</v>
      </c>
      <c r="B6348" s="1">
        <v>45176</v>
      </c>
      <c r="C6348">
        <v>31800</v>
      </c>
      <c r="D6348" t="s">
        <v>7253</v>
      </c>
      <c r="E6348">
        <v>5.4672999999999998</v>
      </c>
    </row>
    <row r="6349" spans="1:5" x14ac:dyDescent="0.15">
      <c r="A6349" t="s">
        <v>9141</v>
      </c>
      <c r="B6349" s="1">
        <v>45267</v>
      </c>
      <c r="C6349">
        <v>31800</v>
      </c>
      <c r="D6349" t="s">
        <v>7255</v>
      </c>
      <c r="E6349">
        <v>5.8015999999999996</v>
      </c>
    </row>
    <row r="6350" spans="1:5" x14ac:dyDescent="0.15">
      <c r="A6350" t="s">
        <v>9142</v>
      </c>
      <c r="B6350" s="1">
        <v>45358</v>
      </c>
      <c r="C6350">
        <v>31800</v>
      </c>
      <c r="D6350" t="s">
        <v>7257</v>
      </c>
      <c r="E6350">
        <v>5.7279</v>
      </c>
    </row>
    <row r="6351" spans="1:5" x14ac:dyDescent="0.15">
      <c r="A6351" t="s">
        <v>9143</v>
      </c>
      <c r="B6351" s="1">
        <v>45453</v>
      </c>
      <c r="C6351">
        <v>31800</v>
      </c>
      <c r="D6351" t="s">
        <v>9144</v>
      </c>
      <c r="E6351">
        <v>5.2149999999999999</v>
      </c>
    </row>
    <row r="6352" spans="1:5" x14ac:dyDescent="0.15">
      <c r="A6352" t="s">
        <v>9145</v>
      </c>
      <c r="B6352" s="1">
        <v>45544</v>
      </c>
      <c r="C6352">
        <v>31800</v>
      </c>
      <c r="D6352" t="s">
        <v>7261</v>
      </c>
      <c r="E6352">
        <v>5.0839999999999996</v>
      </c>
    </row>
    <row r="6353" spans="1:5" x14ac:dyDescent="0.15">
      <c r="A6353" t="s">
        <v>9146</v>
      </c>
      <c r="B6353" s="1">
        <v>45635</v>
      </c>
      <c r="C6353">
        <v>31800</v>
      </c>
      <c r="D6353" t="s">
        <v>8752</v>
      </c>
      <c r="E6353">
        <v>5.5213999999999999</v>
      </c>
    </row>
    <row r="6354" spans="1:5" x14ac:dyDescent="0.15">
      <c r="A6354" t="s">
        <v>9147</v>
      </c>
      <c r="B6354" s="1">
        <v>45726</v>
      </c>
      <c r="C6354">
        <v>31800</v>
      </c>
      <c r="D6354" t="s">
        <v>5048</v>
      </c>
      <c r="E6354">
        <v>5.6369999999999996</v>
      </c>
    </row>
    <row r="6355" spans="1:5" x14ac:dyDescent="0.15">
      <c r="A6355" t="s">
        <v>9148</v>
      </c>
      <c r="B6355" s="1">
        <v>45817</v>
      </c>
      <c r="C6355">
        <v>31800</v>
      </c>
      <c r="D6355" t="s">
        <v>9149</v>
      </c>
      <c r="E6355">
        <v>5.2637999999999998</v>
      </c>
    </row>
    <row r="6356" spans="1:5" x14ac:dyDescent="0.15">
      <c r="A6356" t="s">
        <v>9150</v>
      </c>
      <c r="B6356" s="1">
        <v>45030</v>
      </c>
      <c r="C6356">
        <v>31810</v>
      </c>
      <c r="D6356" t="s">
        <v>3995</v>
      </c>
      <c r="E6356">
        <v>5</v>
      </c>
    </row>
    <row r="6357" spans="1:5" x14ac:dyDescent="0.15">
      <c r="A6357" t="s">
        <v>9151</v>
      </c>
      <c r="B6357" s="1">
        <v>45121</v>
      </c>
      <c r="C6357">
        <v>31810</v>
      </c>
      <c r="D6357" t="s">
        <v>6327</v>
      </c>
      <c r="E6357">
        <v>5.7176</v>
      </c>
    </row>
    <row r="6358" spans="1:5" x14ac:dyDescent="0.15">
      <c r="A6358" t="s">
        <v>9152</v>
      </c>
      <c r="B6358" s="1">
        <v>45212</v>
      </c>
      <c r="C6358">
        <v>31810</v>
      </c>
      <c r="D6358" t="s">
        <v>9153</v>
      </c>
      <c r="E6358">
        <v>6.3864000000000001</v>
      </c>
    </row>
    <row r="6359" spans="1:5" x14ac:dyDescent="0.15">
      <c r="A6359" t="s">
        <v>9154</v>
      </c>
      <c r="B6359" s="1">
        <v>45303</v>
      </c>
      <c r="C6359">
        <v>31810</v>
      </c>
      <c r="D6359" t="s">
        <v>9155</v>
      </c>
      <c r="E6359">
        <v>7.1959</v>
      </c>
    </row>
    <row r="6360" spans="1:5" x14ac:dyDescent="0.15">
      <c r="A6360" t="s">
        <v>9156</v>
      </c>
      <c r="B6360" s="1">
        <v>45485</v>
      </c>
      <c r="C6360">
        <v>31810</v>
      </c>
      <c r="D6360" t="s">
        <v>6336</v>
      </c>
      <c r="E6360">
        <v>5</v>
      </c>
    </row>
    <row r="6361" spans="1:5" x14ac:dyDescent="0.15">
      <c r="A6361" t="s">
        <v>9157</v>
      </c>
      <c r="B6361" s="1">
        <v>45580</v>
      </c>
      <c r="C6361">
        <v>31810</v>
      </c>
      <c r="D6361" t="s">
        <v>9158</v>
      </c>
      <c r="E6361">
        <v>6.1360000000000001</v>
      </c>
    </row>
    <row r="6362" spans="1:5" x14ac:dyDescent="0.15">
      <c r="A6362" t="s">
        <v>9159</v>
      </c>
      <c r="B6362" s="1">
        <v>45671</v>
      </c>
      <c r="C6362">
        <v>31810</v>
      </c>
      <c r="D6362" t="s">
        <v>6330</v>
      </c>
      <c r="E6362">
        <v>5.4580000000000002</v>
      </c>
    </row>
    <row r="6363" spans="1:5" x14ac:dyDescent="0.15">
      <c r="A6363" t="s">
        <v>9160</v>
      </c>
      <c r="B6363" s="1">
        <v>45761</v>
      </c>
      <c r="C6363">
        <v>31810</v>
      </c>
      <c r="D6363" t="s">
        <v>5931</v>
      </c>
      <c r="E6363">
        <v>6.16</v>
      </c>
    </row>
    <row r="6364" spans="1:5" x14ac:dyDescent="0.15">
      <c r="A6364" t="s">
        <v>9161</v>
      </c>
      <c r="B6364" s="1">
        <v>45853</v>
      </c>
      <c r="C6364">
        <v>31810</v>
      </c>
      <c r="D6364" t="s">
        <v>6343</v>
      </c>
      <c r="E6364">
        <v>5.4371</v>
      </c>
    </row>
    <row r="6365" spans="1:5" x14ac:dyDescent="0.15">
      <c r="A6365" t="s">
        <v>9162</v>
      </c>
      <c r="B6365" s="1">
        <v>45240</v>
      </c>
      <c r="C6365">
        <v>31820</v>
      </c>
      <c r="D6365" t="s">
        <v>801</v>
      </c>
      <c r="E6365">
        <v>5.7454000000000001</v>
      </c>
    </row>
    <row r="6366" spans="1:5" x14ac:dyDescent="0.15">
      <c r="A6366" t="s">
        <v>9163</v>
      </c>
      <c r="B6366" s="1">
        <v>45335</v>
      </c>
      <c r="C6366">
        <v>31820</v>
      </c>
      <c r="D6366" t="s">
        <v>1050</v>
      </c>
      <c r="E6366">
        <v>5.0895999999999999</v>
      </c>
    </row>
    <row r="6367" spans="1:5" x14ac:dyDescent="0.15">
      <c r="A6367" t="s">
        <v>9164</v>
      </c>
      <c r="B6367" s="1">
        <v>45426</v>
      </c>
      <c r="C6367">
        <v>31820</v>
      </c>
      <c r="D6367" t="s">
        <v>560</v>
      </c>
      <c r="E6367">
        <v>6.2108999999999996</v>
      </c>
    </row>
    <row r="6368" spans="1:5" x14ac:dyDescent="0.15">
      <c r="A6368" t="s">
        <v>9165</v>
      </c>
      <c r="B6368" s="1">
        <v>45468</v>
      </c>
      <c r="C6368">
        <v>31820</v>
      </c>
      <c r="D6368" t="s">
        <v>9166</v>
      </c>
      <c r="E6368">
        <v>6.2043999999999997</v>
      </c>
    </row>
    <row r="6369" spans="1:5" x14ac:dyDescent="0.15">
      <c r="A6369" t="s">
        <v>9167</v>
      </c>
      <c r="B6369" s="1">
        <v>45518</v>
      </c>
      <c r="C6369">
        <v>31820</v>
      </c>
      <c r="D6369" t="s">
        <v>712</v>
      </c>
      <c r="E6369">
        <v>5.1844000000000001</v>
      </c>
    </row>
    <row r="6370" spans="1:5" x14ac:dyDescent="0.15">
      <c r="A6370" t="s">
        <v>9168</v>
      </c>
      <c r="B6370" s="1">
        <v>45610</v>
      </c>
      <c r="C6370">
        <v>31820</v>
      </c>
      <c r="D6370" t="s">
        <v>22</v>
      </c>
      <c r="E6370">
        <v>6.1868999999999996</v>
      </c>
    </row>
    <row r="6371" spans="1:5" x14ac:dyDescent="0.15">
      <c r="A6371" t="s">
        <v>9169</v>
      </c>
      <c r="B6371" s="1">
        <v>45747</v>
      </c>
      <c r="C6371">
        <v>31820</v>
      </c>
      <c r="D6371" t="s">
        <v>9170</v>
      </c>
      <c r="E6371">
        <v>6.1174999999999997</v>
      </c>
    </row>
    <row r="6372" spans="1:5" x14ac:dyDescent="0.15">
      <c r="A6372" t="s">
        <v>9171</v>
      </c>
      <c r="B6372" s="1">
        <v>45747</v>
      </c>
      <c r="C6372">
        <v>31820</v>
      </c>
      <c r="D6372" t="s">
        <v>9172</v>
      </c>
      <c r="E6372">
        <v>5.0701999999999998</v>
      </c>
    </row>
    <row r="6373" spans="1:5" x14ac:dyDescent="0.15">
      <c r="A6373" t="s">
        <v>9173</v>
      </c>
      <c r="B6373" s="1">
        <v>45747</v>
      </c>
      <c r="C6373">
        <v>31820</v>
      </c>
      <c r="D6373" t="s">
        <v>9174</v>
      </c>
      <c r="E6373">
        <v>5.4282000000000004</v>
      </c>
    </row>
    <row r="6374" spans="1:5" x14ac:dyDescent="0.15">
      <c r="A6374" t="s">
        <v>9175</v>
      </c>
      <c r="B6374" s="1">
        <v>45747</v>
      </c>
      <c r="C6374">
        <v>31820</v>
      </c>
      <c r="D6374" t="s">
        <v>808</v>
      </c>
      <c r="E6374">
        <v>5.3585000000000003</v>
      </c>
    </row>
    <row r="6375" spans="1:5" x14ac:dyDescent="0.15">
      <c r="A6375" t="s">
        <v>9176</v>
      </c>
      <c r="B6375" s="1">
        <v>45792</v>
      </c>
      <c r="C6375">
        <v>31820</v>
      </c>
      <c r="D6375" t="s">
        <v>568</v>
      </c>
      <c r="E6375">
        <v>4.7396000000000003</v>
      </c>
    </row>
    <row r="6376" spans="1:5" x14ac:dyDescent="0.15">
      <c r="A6376" t="s">
        <v>9177</v>
      </c>
      <c r="B6376" s="1">
        <v>45882</v>
      </c>
      <c r="C6376">
        <v>31820</v>
      </c>
      <c r="D6376" t="s">
        <v>762</v>
      </c>
      <c r="E6376">
        <v>4.9291</v>
      </c>
    </row>
    <row r="6377" spans="1:5" x14ac:dyDescent="0.15">
      <c r="A6377" t="s">
        <v>9178</v>
      </c>
      <c r="B6377" s="1">
        <v>44964</v>
      </c>
      <c r="C6377">
        <v>31830</v>
      </c>
      <c r="D6377" t="s">
        <v>1977</v>
      </c>
      <c r="E6377">
        <v>5.6588000000000003</v>
      </c>
    </row>
    <row r="6378" spans="1:5" x14ac:dyDescent="0.15">
      <c r="A6378" t="s">
        <v>9179</v>
      </c>
      <c r="B6378" s="1">
        <v>45058</v>
      </c>
      <c r="C6378">
        <v>31830</v>
      </c>
      <c r="D6378" t="s">
        <v>1058</v>
      </c>
      <c r="E6378">
        <v>5.3372000000000002</v>
      </c>
    </row>
    <row r="6379" spans="1:5" x14ac:dyDescent="0.15">
      <c r="A6379" t="s">
        <v>9180</v>
      </c>
      <c r="B6379" s="1">
        <v>45145</v>
      </c>
      <c r="C6379">
        <v>31830</v>
      </c>
      <c r="D6379" t="s">
        <v>1061</v>
      </c>
      <c r="E6379">
        <v>3.9573999999999998</v>
      </c>
    </row>
    <row r="6380" spans="1:5" x14ac:dyDescent="0.15">
      <c r="A6380" t="s">
        <v>9181</v>
      </c>
      <c r="B6380" s="1">
        <v>45238</v>
      </c>
      <c r="C6380">
        <v>31830</v>
      </c>
      <c r="D6380" t="s">
        <v>1981</v>
      </c>
      <c r="E6380">
        <v>5.2434000000000003</v>
      </c>
    </row>
    <row r="6381" spans="1:5" x14ac:dyDescent="0.15">
      <c r="A6381" t="s">
        <v>9182</v>
      </c>
      <c r="B6381" s="1">
        <v>45329</v>
      </c>
      <c r="C6381">
        <v>31830</v>
      </c>
      <c r="D6381" t="s">
        <v>1050</v>
      </c>
      <c r="E6381">
        <v>4.827</v>
      </c>
    </row>
    <row r="6382" spans="1:5" x14ac:dyDescent="0.15">
      <c r="A6382" t="s">
        <v>9183</v>
      </c>
      <c r="B6382" s="1">
        <v>45509</v>
      </c>
      <c r="C6382">
        <v>31830</v>
      </c>
      <c r="D6382" t="s">
        <v>712</v>
      </c>
      <c r="E6382">
        <v>4.5244</v>
      </c>
    </row>
    <row r="6383" spans="1:5" x14ac:dyDescent="0.15">
      <c r="A6383" t="s">
        <v>9184</v>
      </c>
      <c r="B6383" s="1">
        <v>45601</v>
      </c>
      <c r="C6383">
        <v>31830</v>
      </c>
      <c r="D6383" t="s">
        <v>564</v>
      </c>
      <c r="E6383">
        <v>4.8163999999999998</v>
      </c>
    </row>
    <row r="6384" spans="1:5" x14ac:dyDescent="0.15">
      <c r="A6384" t="s">
        <v>9185</v>
      </c>
      <c r="B6384" s="1">
        <v>45694</v>
      </c>
      <c r="C6384">
        <v>31830</v>
      </c>
      <c r="D6384" t="s">
        <v>808</v>
      </c>
      <c r="E6384">
        <v>4.7942999999999998</v>
      </c>
    </row>
    <row r="6385" spans="1:5" x14ac:dyDescent="0.15">
      <c r="A6385" t="s">
        <v>9186</v>
      </c>
      <c r="B6385" s="1">
        <v>45792</v>
      </c>
      <c r="C6385">
        <v>31830</v>
      </c>
      <c r="D6385" t="s">
        <v>568</v>
      </c>
      <c r="E6385">
        <v>5.0529000000000002</v>
      </c>
    </row>
    <row r="6386" spans="1:5" x14ac:dyDescent="0.15">
      <c r="A6386" t="s">
        <v>9187</v>
      </c>
      <c r="B6386" s="1">
        <v>45874</v>
      </c>
      <c r="C6386">
        <v>31830</v>
      </c>
      <c r="D6386" t="s">
        <v>75</v>
      </c>
      <c r="E6386">
        <v>5.0350999999999999</v>
      </c>
    </row>
    <row r="6387" spans="1:5" x14ac:dyDescent="0.15">
      <c r="A6387" t="s">
        <v>9188</v>
      </c>
      <c r="B6387" s="1">
        <v>45513</v>
      </c>
      <c r="C6387">
        <v>31840</v>
      </c>
      <c r="D6387" t="s">
        <v>667</v>
      </c>
      <c r="E6387">
        <v>6.0473999999999997</v>
      </c>
    </row>
    <row r="6388" spans="1:5" x14ac:dyDescent="0.15">
      <c r="A6388" t="s">
        <v>9189</v>
      </c>
      <c r="B6388" s="1">
        <v>45610</v>
      </c>
      <c r="C6388">
        <v>31840</v>
      </c>
      <c r="D6388" t="s">
        <v>84</v>
      </c>
      <c r="E6388">
        <v>5.8997999999999999</v>
      </c>
    </row>
    <row r="6389" spans="1:5" x14ac:dyDescent="0.15">
      <c r="A6389" t="s">
        <v>9190</v>
      </c>
      <c r="B6389" s="1">
        <v>45702</v>
      </c>
      <c r="C6389">
        <v>31840</v>
      </c>
      <c r="D6389" t="s">
        <v>735</v>
      </c>
      <c r="E6389">
        <v>6.1300999999999997</v>
      </c>
    </row>
    <row r="6390" spans="1:5" x14ac:dyDescent="0.15">
      <c r="A6390" t="s">
        <v>9191</v>
      </c>
      <c r="B6390" s="1">
        <v>45792</v>
      </c>
      <c r="C6390">
        <v>31840</v>
      </c>
      <c r="D6390" t="s">
        <v>87</v>
      </c>
      <c r="E6390">
        <v>6.1584000000000003</v>
      </c>
    </row>
    <row r="6391" spans="1:5" x14ac:dyDescent="0.15">
      <c r="A6391" t="s">
        <v>9192</v>
      </c>
      <c r="B6391" s="1">
        <v>45866</v>
      </c>
      <c r="C6391">
        <v>31840</v>
      </c>
      <c r="D6391" t="s">
        <v>674</v>
      </c>
      <c r="E6391">
        <v>5.1696999999999997</v>
      </c>
    </row>
    <row r="6392" spans="1:5" x14ac:dyDescent="0.15">
      <c r="A6392" t="s">
        <v>9193</v>
      </c>
      <c r="B6392" s="1">
        <v>45518</v>
      </c>
      <c r="C6392">
        <v>31850</v>
      </c>
      <c r="D6392" t="s">
        <v>9194</v>
      </c>
      <c r="E6392">
        <v>4.4785000000000004</v>
      </c>
    </row>
    <row r="6393" spans="1:5" x14ac:dyDescent="0.15">
      <c r="A6393" t="s">
        <v>9195</v>
      </c>
      <c r="B6393" s="1">
        <v>45610</v>
      </c>
      <c r="C6393">
        <v>31850</v>
      </c>
      <c r="D6393" t="s">
        <v>106</v>
      </c>
      <c r="E6393">
        <v>5.2081</v>
      </c>
    </row>
    <row r="6394" spans="1:5" x14ac:dyDescent="0.15">
      <c r="A6394" t="s">
        <v>9196</v>
      </c>
      <c r="B6394" s="1">
        <v>45702</v>
      </c>
      <c r="C6394">
        <v>31850</v>
      </c>
      <c r="D6394" t="s">
        <v>9197</v>
      </c>
      <c r="E6394">
        <v>4.7019000000000002</v>
      </c>
    </row>
    <row r="6395" spans="1:5" x14ac:dyDescent="0.15">
      <c r="A6395" t="s">
        <v>9198</v>
      </c>
      <c r="B6395" s="1">
        <v>45792</v>
      </c>
      <c r="C6395">
        <v>31850</v>
      </c>
      <c r="D6395" t="s">
        <v>110</v>
      </c>
      <c r="E6395">
        <v>4.5499000000000001</v>
      </c>
    </row>
    <row r="6396" spans="1:5" x14ac:dyDescent="0.15">
      <c r="A6396" t="s">
        <v>9199</v>
      </c>
      <c r="B6396" s="1">
        <v>45883</v>
      </c>
      <c r="C6396">
        <v>31850</v>
      </c>
      <c r="D6396" t="s">
        <v>9200</v>
      </c>
      <c r="E6396">
        <v>4.8918999999999997</v>
      </c>
    </row>
    <row r="6397" spans="1:5" x14ac:dyDescent="0.15">
      <c r="A6397" t="s">
        <v>9201</v>
      </c>
      <c r="B6397" s="1">
        <v>45201</v>
      </c>
      <c r="C6397">
        <v>31860</v>
      </c>
      <c r="D6397" t="s">
        <v>9202</v>
      </c>
      <c r="E6397">
        <v>6.0820999999999996</v>
      </c>
    </row>
    <row r="6398" spans="1:5" x14ac:dyDescent="0.15">
      <c r="A6398" t="s">
        <v>9203</v>
      </c>
      <c r="B6398" s="1">
        <v>45300</v>
      </c>
      <c r="C6398">
        <v>31860</v>
      </c>
      <c r="D6398" t="s">
        <v>9204</v>
      </c>
      <c r="E6398">
        <v>6.1024000000000003</v>
      </c>
    </row>
    <row r="6399" spans="1:5" x14ac:dyDescent="0.15">
      <c r="A6399" t="s">
        <v>9205</v>
      </c>
      <c r="B6399" s="1">
        <v>45383</v>
      </c>
      <c r="C6399">
        <v>31860</v>
      </c>
      <c r="D6399" t="s">
        <v>9206</v>
      </c>
      <c r="E6399">
        <v>6.8349000000000002</v>
      </c>
    </row>
    <row r="6400" spans="1:5" x14ac:dyDescent="0.15">
      <c r="A6400" t="s">
        <v>9207</v>
      </c>
      <c r="B6400" s="1">
        <v>45474</v>
      </c>
      <c r="C6400">
        <v>31860</v>
      </c>
      <c r="D6400" t="s">
        <v>9208</v>
      </c>
      <c r="E6400">
        <v>6.18</v>
      </c>
    </row>
    <row r="6401" spans="1:5" x14ac:dyDescent="0.15">
      <c r="A6401" t="s">
        <v>9209</v>
      </c>
      <c r="B6401" s="1">
        <v>45572</v>
      </c>
      <c r="C6401">
        <v>31860</v>
      </c>
      <c r="D6401" t="s">
        <v>9210</v>
      </c>
      <c r="E6401">
        <v>6.2847</v>
      </c>
    </row>
    <row r="6402" spans="1:5" x14ac:dyDescent="0.15">
      <c r="A6402" t="s">
        <v>9211</v>
      </c>
      <c r="B6402" s="1">
        <v>45663</v>
      </c>
      <c r="C6402">
        <v>31860</v>
      </c>
      <c r="D6402" t="s">
        <v>6851</v>
      </c>
      <c r="E6402">
        <v>6.1905000000000001</v>
      </c>
    </row>
    <row r="6403" spans="1:5" x14ac:dyDescent="0.15">
      <c r="A6403" t="s">
        <v>9212</v>
      </c>
      <c r="B6403" s="1">
        <v>45754</v>
      </c>
      <c r="C6403">
        <v>31860</v>
      </c>
      <c r="D6403" t="s">
        <v>8819</v>
      </c>
      <c r="E6403">
        <v>6.0133999999999999</v>
      </c>
    </row>
    <row r="6404" spans="1:5" x14ac:dyDescent="0.15">
      <c r="A6404" t="s">
        <v>9213</v>
      </c>
      <c r="B6404" s="1">
        <v>45845</v>
      </c>
      <c r="C6404">
        <v>31860</v>
      </c>
      <c r="D6404" t="s">
        <v>6854</v>
      </c>
      <c r="E6404">
        <v>5.6917999999999997</v>
      </c>
    </row>
    <row r="6405" spans="1:5" x14ac:dyDescent="0.15">
      <c r="A6405" t="s">
        <v>9214</v>
      </c>
      <c r="B6405" s="1">
        <v>44606</v>
      </c>
      <c r="C6405">
        <v>31870</v>
      </c>
      <c r="D6405" t="s">
        <v>9215</v>
      </c>
      <c r="E6405">
        <v>5.7145000000000001</v>
      </c>
    </row>
    <row r="6406" spans="1:5" x14ac:dyDescent="0.15">
      <c r="A6406" t="s">
        <v>9216</v>
      </c>
      <c r="B6406" s="1">
        <v>44694</v>
      </c>
      <c r="C6406">
        <v>31870</v>
      </c>
      <c r="D6406" t="s">
        <v>9217</v>
      </c>
      <c r="E6406">
        <v>6.0713999999999997</v>
      </c>
    </row>
    <row r="6407" spans="1:5" x14ac:dyDescent="0.15">
      <c r="A6407" t="s">
        <v>9218</v>
      </c>
      <c r="B6407" s="1">
        <v>44785</v>
      </c>
      <c r="C6407">
        <v>31870</v>
      </c>
      <c r="D6407" t="s">
        <v>9219</v>
      </c>
      <c r="E6407">
        <v>5.5784000000000002</v>
      </c>
    </row>
    <row r="6408" spans="1:5" x14ac:dyDescent="0.15">
      <c r="A6408" t="s">
        <v>9220</v>
      </c>
      <c r="B6408" s="1">
        <v>44879</v>
      </c>
      <c r="C6408">
        <v>31870</v>
      </c>
      <c r="D6408" t="s">
        <v>1431</v>
      </c>
      <c r="E6408">
        <v>5.9485000000000001</v>
      </c>
    </row>
    <row r="6409" spans="1:5" x14ac:dyDescent="0.15">
      <c r="A6409" t="s">
        <v>9221</v>
      </c>
      <c r="B6409" s="1">
        <v>44971</v>
      </c>
      <c r="C6409">
        <v>31870</v>
      </c>
      <c r="D6409" t="s">
        <v>627</v>
      </c>
      <c r="E6409">
        <v>5.6864999999999997</v>
      </c>
    </row>
    <row r="6410" spans="1:5" x14ac:dyDescent="0.15">
      <c r="A6410" t="s">
        <v>9222</v>
      </c>
      <c r="B6410" s="1">
        <v>45061</v>
      </c>
      <c r="C6410">
        <v>31870</v>
      </c>
      <c r="D6410" t="s">
        <v>629</v>
      </c>
      <c r="E6410">
        <v>5.8468</v>
      </c>
    </row>
    <row r="6411" spans="1:5" x14ac:dyDescent="0.15">
      <c r="A6411" t="s">
        <v>9223</v>
      </c>
      <c r="B6411" s="1">
        <v>45147</v>
      </c>
      <c r="C6411">
        <v>31870</v>
      </c>
      <c r="D6411" t="s">
        <v>631</v>
      </c>
      <c r="E6411">
        <v>6.6368999999999998</v>
      </c>
    </row>
    <row r="6412" spans="1:5" x14ac:dyDescent="0.15">
      <c r="A6412" t="s">
        <v>9224</v>
      </c>
      <c r="B6412" s="1">
        <v>45244</v>
      </c>
      <c r="C6412">
        <v>31870</v>
      </c>
      <c r="D6412" t="s">
        <v>633</v>
      </c>
      <c r="E6412">
        <v>5.9641999999999999</v>
      </c>
    </row>
    <row r="6413" spans="1:5" x14ac:dyDescent="0.15">
      <c r="A6413" t="s">
        <v>9225</v>
      </c>
      <c r="B6413" s="1">
        <v>45336</v>
      </c>
      <c r="C6413">
        <v>31870</v>
      </c>
      <c r="D6413" t="s">
        <v>635</v>
      </c>
      <c r="E6413">
        <v>5.0320999999999998</v>
      </c>
    </row>
    <row r="6414" spans="1:5" x14ac:dyDescent="0.15">
      <c r="A6414" t="s">
        <v>9226</v>
      </c>
      <c r="B6414" s="1">
        <v>45426</v>
      </c>
      <c r="C6414">
        <v>31870</v>
      </c>
      <c r="D6414" t="s">
        <v>637</v>
      </c>
      <c r="E6414">
        <v>5.2580999999999998</v>
      </c>
    </row>
    <row r="6415" spans="1:5" x14ac:dyDescent="0.15">
      <c r="A6415" t="s">
        <v>9227</v>
      </c>
      <c r="B6415" s="1">
        <v>45513</v>
      </c>
      <c r="C6415">
        <v>31870</v>
      </c>
      <c r="D6415" t="s">
        <v>639</v>
      </c>
      <c r="E6415">
        <v>5.3689999999999998</v>
      </c>
    </row>
    <row r="6416" spans="1:5" x14ac:dyDescent="0.15">
      <c r="A6416" t="s">
        <v>9228</v>
      </c>
      <c r="B6416" s="1">
        <v>45610</v>
      </c>
      <c r="C6416">
        <v>31870</v>
      </c>
      <c r="D6416" t="s">
        <v>641</v>
      </c>
      <c r="E6416">
        <v>5.0593000000000004</v>
      </c>
    </row>
    <row r="6417" spans="1:5" x14ac:dyDescent="0.15">
      <c r="A6417" t="s">
        <v>9229</v>
      </c>
      <c r="B6417" s="1">
        <v>45702</v>
      </c>
      <c r="C6417">
        <v>31870</v>
      </c>
      <c r="D6417" t="s">
        <v>553</v>
      </c>
      <c r="E6417">
        <v>5.4817999999999998</v>
      </c>
    </row>
    <row r="6418" spans="1:5" x14ac:dyDescent="0.15">
      <c r="A6418" t="s">
        <v>9230</v>
      </c>
      <c r="B6418" s="1">
        <v>45791</v>
      </c>
      <c r="C6418">
        <v>31870</v>
      </c>
      <c r="D6418" t="s">
        <v>644</v>
      </c>
      <c r="E6418">
        <v>5.6257999999999999</v>
      </c>
    </row>
    <row r="6419" spans="1:5" x14ac:dyDescent="0.15">
      <c r="A6419" t="s">
        <v>9231</v>
      </c>
      <c r="B6419" s="1">
        <v>45877</v>
      </c>
      <c r="C6419">
        <v>31870</v>
      </c>
      <c r="D6419" t="s">
        <v>646</v>
      </c>
      <c r="E6419">
        <v>5.8049999999999997</v>
      </c>
    </row>
    <row r="6420" spans="1:5" x14ac:dyDescent="0.15">
      <c r="A6420" t="s">
        <v>9232</v>
      </c>
      <c r="B6420" s="1">
        <v>45030</v>
      </c>
      <c r="C6420">
        <v>31890</v>
      </c>
      <c r="D6420" t="s">
        <v>9233</v>
      </c>
      <c r="E6420">
        <v>5.4161999999999999</v>
      </c>
    </row>
    <row r="6421" spans="1:5" x14ac:dyDescent="0.15">
      <c r="A6421" t="s">
        <v>9234</v>
      </c>
      <c r="B6421" s="1">
        <v>45121</v>
      </c>
      <c r="C6421">
        <v>31890</v>
      </c>
      <c r="D6421" t="s">
        <v>9235</v>
      </c>
      <c r="E6421">
        <v>5.0747</v>
      </c>
    </row>
    <row r="6422" spans="1:5" x14ac:dyDescent="0.15">
      <c r="A6422" t="s">
        <v>9236</v>
      </c>
      <c r="B6422" s="1">
        <v>45212</v>
      </c>
      <c r="C6422">
        <v>31890</v>
      </c>
      <c r="D6422" t="s">
        <v>3195</v>
      </c>
      <c r="E6422">
        <v>5.0396999999999998</v>
      </c>
    </row>
    <row r="6423" spans="1:5" x14ac:dyDescent="0.15">
      <c r="A6423" t="s">
        <v>9237</v>
      </c>
      <c r="B6423" s="1">
        <v>45306</v>
      </c>
      <c r="C6423">
        <v>31890</v>
      </c>
      <c r="D6423" t="s">
        <v>9238</v>
      </c>
      <c r="E6423">
        <v>5.0853999999999999</v>
      </c>
    </row>
    <row r="6424" spans="1:5" x14ac:dyDescent="0.15">
      <c r="A6424" t="s">
        <v>9239</v>
      </c>
      <c r="B6424" s="1">
        <v>45397</v>
      </c>
      <c r="C6424">
        <v>31890</v>
      </c>
      <c r="D6424" t="s">
        <v>9240</v>
      </c>
      <c r="E6424">
        <v>5.4059999999999997</v>
      </c>
    </row>
    <row r="6425" spans="1:5" x14ac:dyDescent="0.15">
      <c r="A6425" t="s">
        <v>9241</v>
      </c>
      <c r="B6425" s="1">
        <v>45489</v>
      </c>
      <c r="C6425">
        <v>31890</v>
      </c>
      <c r="D6425" t="s">
        <v>9242</v>
      </c>
      <c r="E6425">
        <v>4.0282</v>
      </c>
    </row>
    <row r="6426" spans="1:5" x14ac:dyDescent="0.15">
      <c r="A6426" t="s">
        <v>9243</v>
      </c>
      <c r="B6426" s="1">
        <v>45580</v>
      </c>
      <c r="C6426">
        <v>31890</v>
      </c>
      <c r="D6426" t="s">
        <v>9244</v>
      </c>
      <c r="E6426">
        <v>4.5627000000000004</v>
      </c>
    </row>
    <row r="6427" spans="1:5" x14ac:dyDescent="0.15">
      <c r="A6427" t="s">
        <v>9245</v>
      </c>
      <c r="B6427" s="1">
        <v>45671</v>
      </c>
      <c r="C6427">
        <v>31890</v>
      </c>
      <c r="D6427" t="s">
        <v>9246</v>
      </c>
      <c r="E6427">
        <v>6.2111000000000001</v>
      </c>
    </row>
    <row r="6428" spans="1:5" x14ac:dyDescent="0.15">
      <c r="A6428" t="s">
        <v>9247</v>
      </c>
      <c r="B6428" s="1">
        <v>45761</v>
      </c>
      <c r="C6428">
        <v>31890</v>
      </c>
      <c r="D6428" t="s">
        <v>9248</v>
      </c>
      <c r="E6428">
        <v>5.9112999999999998</v>
      </c>
    </row>
    <row r="6429" spans="1:5" x14ac:dyDescent="0.15">
      <c r="A6429" t="s">
        <v>9249</v>
      </c>
      <c r="B6429" s="1">
        <v>45853</v>
      </c>
      <c r="C6429">
        <v>31890</v>
      </c>
      <c r="D6429" t="s">
        <v>9250</v>
      </c>
      <c r="E6429">
        <v>5.3789999999999996</v>
      </c>
    </row>
    <row r="6430" spans="1:5" x14ac:dyDescent="0.15">
      <c r="A6430" t="s">
        <v>9251</v>
      </c>
      <c r="B6430" s="1">
        <v>44592</v>
      </c>
      <c r="C6430">
        <v>31900</v>
      </c>
      <c r="D6430" t="s">
        <v>7735</v>
      </c>
      <c r="E6430">
        <v>4.1203000000000003</v>
      </c>
    </row>
    <row r="6431" spans="1:5" x14ac:dyDescent="0.15">
      <c r="A6431" t="s">
        <v>9252</v>
      </c>
      <c r="B6431" s="1">
        <v>44691</v>
      </c>
      <c r="C6431">
        <v>31900</v>
      </c>
      <c r="D6431" t="s">
        <v>7737</v>
      </c>
      <c r="E6431">
        <v>4.6086</v>
      </c>
    </row>
    <row r="6432" spans="1:5" x14ac:dyDescent="0.15">
      <c r="A6432" t="s">
        <v>9253</v>
      </c>
      <c r="B6432" s="1">
        <v>44771</v>
      </c>
      <c r="C6432">
        <v>31900</v>
      </c>
      <c r="D6432" t="s">
        <v>1826</v>
      </c>
      <c r="E6432">
        <v>5.1694000000000004</v>
      </c>
    </row>
    <row r="6433" spans="1:5" x14ac:dyDescent="0.15">
      <c r="A6433" t="s">
        <v>9254</v>
      </c>
      <c r="B6433" s="1">
        <v>44865</v>
      </c>
      <c r="C6433">
        <v>31900</v>
      </c>
      <c r="D6433" t="s">
        <v>1828</v>
      </c>
      <c r="E6433">
        <v>5.9546000000000001</v>
      </c>
    </row>
    <row r="6434" spans="1:5" x14ac:dyDescent="0.15">
      <c r="A6434" t="s">
        <v>9255</v>
      </c>
      <c r="B6434" s="1">
        <v>44957</v>
      </c>
      <c r="C6434">
        <v>31900</v>
      </c>
      <c r="D6434" t="s">
        <v>3585</v>
      </c>
      <c r="E6434">
        <v>5.2476000000000003</v>
      </c>
    </row>
    <row r="6435" spans="1:5" x14ac:dyDescent="0.15">
      <c r="A6435" t="s">
        <v>9256</v>
      </c>
      <c r="B6435" s="1">
        <v>45055</v>
      </c>
      <c r="C6435">
        <v>31900</v>
      </c>
      <c r="D6435" t="s">
        <v>9257</v>
      </c>
      <c r="E6435">
        <v>5.3460999999999999</v>
      </c>
    </row>
    <row r="6436" spans="1:5" x14ac:dyDescent="0.15">
      <c r="A6436" t="s">
        <v>9258</v>
      </c>
      <c r="B6436" s="1">
        <v>45138</v>
      </c>
      <c r="C6436">
        <v>31900</v>
      </c>
      <c r="D6436" t="s">
        <v>7089</v>
      </c>
      <c r="E6436">
        <v>5.7663000000000002</v>
      </c>
    </row>
    <row r="6437" spans="1:5" x14ac:dyDescent="0.15">
      <c r="A6437" t="s">
        <v>9259</v>
      </c>
      <c r="B6437" s="1">
        <v>45230</v>
      </c>
      <c r="C6437">
        <v>31900</v>
      </c>
      <c r="D6437" t="s">
        <v>9260</v>
      </c>
      <c r="E6437">
        <v>5.0050999999999997</v>
      </c>
    </row>
    <row r="6438" spans="1:5" x14ac:dyDescent="0.15">
      <c r="A6438" t="s">
        <v>9261</v>
      </c>
      <c r="B6438" s="1">
        <v>45322</v>
      </c>
      <c r="C6438">
        <v>31900</v>
      </c>
      <c r="D6438" t="s">
        <v>3593</v>
      </c>
      <c r="E6438">
        <v>5.5557999999999996</v>
      </c>
    </row>
    <row r="6439" spans="1:5" x14ac:dyDescent="0.15">
      <c r="A6439" t="s">
        <v>9262</v>
      </c>
      <c r="B6439" s="1">
        <v>45422</v>
      </c>
      <c r="C6439">
        <v>31900</v>
      </c>
      <c r="D6439" t="s">
        <v>1390</v>
      </c>
      <c r="E6439">
        <v>4.8285999999999998</v>
      </c>
    </row>
    <row r="6440" spans="1:5" x14ac:dyDescent="0.15">
      <c r="A6440" t="s">
        <v>9263</v>
      </c>
      <c r="B6440" s="1">
        <v>45504</v>
      </c>
      <c r="C6440">
        <v>31900</v>
      </c>
      <c r="D6440" t="s">
        <v>249</v>
      </c>
      <c r="E6440">
        <v>6.1581999999999999</v>
      </c>
    </row>
    <row r="6441" spans="1:5" x14ac:dyDescent="0.15">
      <c r="A6441" t="s">
        <v>9264</v>
      </c>
      <c r="B6441" s="1">
        <v>45596</v>
      </c>
      <c r="C6441">
        <v>31900</v>
      </c>
      <c r="D6441" t="s">
        <v>251</v>
      </c>
      <c r="E6441">
        <v>5.2778</v>
      </c>
    </row>
    <row r="6442" spans="1:5" x14ac:dyDescent="0.15">
      <c r="A6442" t="s">
        <v>9265</v>
      </c>
      <c r="B6442" s="1">
        <v>45688</v>
      </c>
      <c r="C6442">
        <v>31900</v>
      </c>
      <c r="D6442" t="s">
        <v>253</v>
      </c>
      <c r="E6442">
        <v>6.8109999999999999</v>
      </c>
    </row>
    <row r="6443" spans="1:5" x14ac:dyDescent="0.15">
      <c r="A6443" t="s">
        <v>9266</v>
      </c>
      <c r="B6443" s="1">
        <v>45786</v>
      </c>
      <c r="C6443">
        <v>31900</v>
      </c>
      <c r="D6443" t="s">
        <v>255</v>
      </c>
      <c r="E6443">
        <v>6.0785999999999998</v>
      </c>
    </row>
    <row r="6444" spans="1:5" x14ac:dyDescent="0.15">
      <c r="A6444" t="s">
        <v>9267</v>
      </c>
      <c r="B6444" s="1">
        <v>45869</v>
      </c>
      <c r="C6444">
        <v>31900</v>
      </c>
      <c r="D6444" t="s">
        <v>257</v>
      </c>
      <c r="E6444">
        <v>5.9904000000000002</v>
      </c>
    </row>
    <row r="6445" spans="1:5" x14ac:dyDescent="0.15">
      <c r="A6445" t="s">
        <v>9268</v>
      </c>
      <c r="B6445" s="1">
        <v>45506</v>
      </c>
      <c r="C6445">
        <v>31910</v>
      </c>
      <c r="D6445" t="s">
        <v>9269</v>
      </c>
      <c r="E6445">
        <v>5.3715999999999999</v>
      </c>
    </row>
    <row r="6446" spans="1:5" x14ac:dyDescent="0.15">
      <c r="A6446" t="s">
        <v>9270</v>
      </c>
      <c r="B6446" s="1">
        <v>45597</v>
      </c>
      <c r="C6446">
        <v>31910</v>
      </c>
      <c r="D6446" t="s">
        <v>5257</v>
      </c>
      <c r="E6446">
        <v>6.0442999999999998</v>
      </c>
    </row>
    <row r="6447" spans="1:5" x14ac:dyDescent="0.15">
      <c r="A6447" t="s">
        <v>9271</v>
      </c>
      <c r="B6447" s="1">
        <v>45688</v>
      </c>
      <c r="C6447">
        <v>31910</v>
      </c>
      <c r="D6447" t="s">
        <v>5259</v>
      </c>
      <c r="E6447">
        <v>5.4713000000000003</v>
      </c>
    </row>
    <row r="6448" spans="1:5" x14ac:dyDescent="0.15">
      <c r="A6448" t="s">
        <v>9272</v>
      </c>
      <c r="B6448" s="1">
        <v>45779</v>
      </c>
      <c r="C6448">
        <v>31910</v>
      </c>
      <c r="D6448" t="s">
        <v>5261</v>
      </c>
      <c r="E6448">
        <v>5.9671000000000003</v>
      </c>
    </row>
    <row r="6449" spans="1:5" x14ac:dyDescent="0.15">
      <c r="A6449" t="s">
        <v>9273</v>
      </c>
      <c r="B6449" s="1">
        <v>45870</v>
      </c>
      <c r="C6449">
        <v>31910</v>
      </c>
      <c r="D6449" t="s">
        <v>9274</v>
      </c>
      <c r="E6449">
        <v>5.5750999999999999</v>
      </c>
    </row>
    <row r="6450" spans="1:5" x14ac:dyDescent="0.15">
      <c r="A6450" t="s">
        <v>9275</v>
      </c>
      <c r="B6450" s="1">
        <v>44664</v>
      </c>
      <c r="C6450">
        <v>31920</v>
      </c>
      <c r="D6450" t="s">
        <v>8539</v>
      </c>
      <c r="E6450">
        <v>4.4507000000000003</v>
      </c>
    </row>
    <row r="6451" spans="1:5" x14ac:dyDescent="0.15">
      <c r="A6451" t="s">
        <v>9276</v>
      </c>
      <c r="B6451" s="1">
        <v>45029</v>
      </c>
      <c r="C6451">
        <v>31920</v>
      </c>
      <c r="D6451" t="s">
        <v>6325</v>
      </c>
      <c r="E6451">
        <v>5.6384999999999996</v>
      </c>
    </row>
    <row r="6452" spans="1:5" x14ac:dyDescent="0.15">
      <c r="A6452" t="s">
        <v>9277</v>
      </c>
      <c r="B6452" s="1">
        <v>45120</v>
      </c>
      <c r="C6452">
        <v>31920</v>
      </c>
      <c r="D6452" t="s">
        <v>3997</v>
      </c>
      <c r="E6452">
        <v>5.2588999999999997</v>
      </c>
    </row>
    <row r="6453" spans="1:5" x14ac:dyDescent="0.15">
      <c r="A6453" t="s">
        <v>9278</v>
      </c>
      <c r="B6453" s="1">
        <v>45211</v>
      </c>
      <c r="C6453">
        <v>31920</v>
      </c>
      <c r="D6453" t="s">
        <v>3999</v>
      </c>
      <c r="E6453">
        <v>4.3583999999999996</v>
      </c>
    </row>
    <row r="6454" spans="1:5" x14ac:dyDescent="0.15">
      <c r="A6454" t="s">
        <v>9279</v>
      </c>
      <c r="B6454" s="1">
        <v>45303</v>
      </c>
      <c r="C6454">
        <v>31920</v>
      </c>
      <c r="D6454" t="s">
        <v>4001</v>
      </c>
      <c r="E6454">
        <v>6.1703999999999999</v>
      </c>
    </row>
    <row r="6455" spans="1:5" x14ac:dyDescent="0.15">
      <c r="A6455" t="s">
        <v>9280</v>
      </c>
      <c r="B6455" s="1">
        <v>45394</v>
      </c>
      <c r="C6455">
        <v>31920</v>
      </c>
      <c r="D6455" t="s">
        <v>6334</v>
      </c>
      <c r="E6455">
        <v>4.5918999999999999</v>
      </c>
    </row>
    <row r="6456" spans="1:5" x14ac:dyDescent="0.15">
      <c r="A6456" t="s">
        <v>9281</v>
      </c>
      <c r="B6456" s="1">
        <v>45485</v>
      </c>
      <c r="C6456">
        <v>31920</v>
      </c>
      <c r="D6456" t="s">
        <v>4005</v>
      </c>
      <c r="E6456">
        <v>5.8429000000000002</v>
      </c>
    </row>
    <row r="6457" spans="1:5" x14ac:dyDescent="0.15">
      <c r="A6457" t="s">
        <v>9282</v>
      </c>
      <c r="B6457" s="1">
        <v>45576</v>
      </c>
      <c r="C6457">
        <v>31920</v>
      </c>
      <c r="D6457" t="s">
        <v>9283</v>
      </c>
      <c r="E6457">
        <v>5.0122999999999998</v>
      </c>
    </row>
    <row r="6458" spans="1:5" x14ac:dyDescent="0.15">
      <c r="A6458" t="s">
        <v>9284</v>
      </c>
      <c r="B6458" s="1">
        <v>45667</v>
      </c>
      <c r="C6458">
        <v>31920</v>
      </c>
      <c r="D6458" t="s">
        <v>4009</v>
      </c>
      <c r="E6458">
        <v>5.0724</v>
      </c>
    </row>
    <row r="6459" spans="1:5" x14ac:dyDescent="0.15">
      <c r="A6459" t="s">
        <v>9285</v>
      </c>
      <c r="B6459" s="1">
        <v>45758</v>
      </c>
      <c r="C6459">
        <v>31920</v>
      </c>
      <c r="D6459" t="s">
        <v>5931</v>
      </c>
      <c r="E6459">
        <v>5.6083999999999996</v>
      </c>
    </row>
    <row r="6460" spans="1:5" x14ac:dyDescent="0.15">
      <c r="A6460" t="s">
        <v>9286</v>
      </c>
      <c r="B6460" s="1">
        <v>45849</v>
      </c>
      <c r="C6460">
        <v>31920</v>
      </c>
      <c r="D6460" t="s">
        <v>9287</v>
      </c>
      <c r="E6460">
        <v>3.7090999999999998</v>
      </c>
    </row>
    <row r="6461" spans="1:5" x14ac:dyDescent="0.15">
      <c r="A6461" t="s">
        <v>9288</v>
      </c>
      <c r="B6461" s="1">
        <v>45086</v>
      </c>
      <c r="C6461">
        <v>31930</v>
      </c>
      <c r="D6461" t="s">
        <v>9289</v>
      </c>
      <c r="E6461">
        <v>5.2408999999999999</v>
      </c>
    </row>
    <row r="6462" spans="1:5" x14ac:dyDescent="0.15">
      <c r="A6462" t="s">
        <v>9290</v>
      </c>
      <c r="B6462" s="1">
        <v>45182</v>
      </c>
      <c r="C6462">
        <v>31930</v>
      </c>
      <c r="D6462" t="s">
        <v>9291</v>
      </c>
      <c r="E6462">
        <v>5.1185</v>
      </c>
    </row>
    <row r="6463" spans="1:5" x14ac:dyDescent="0.15">
      <c r="A6463" t="s">
        <v>9292</v>
      </c>
      <c r="B6463" s="1">
        <v>45268</v>
      </c>
      <c r="C6463">
        <v>31930</v>
      </c>
      <c r="D6463" t="s">
        <v>9293</v>
      </c>
      <c r="E6463">
        <v>5.5518000000000001</v>
      </c>
    </row>
    <row r="6464" spans="1:5" x14ac:dyDescent="0.15">
      <c r="A6464" t="s">
        <v>9294</v>
      </c>
      <c r="B6464" s="1">
        <v>45359</v>
      </c>
      <c r="C6464">
        <v>31930</v>
      </c>
      <c r="D6464" t="s">
        <v>9295</v>
      </c>
      <c r="E6464">
        <v>5.3707000000000003</v>
      </c>
    </row>
    <row r="6465" spans="1:5" x14ac:dyDescent="0.15">
      <c r="A6465" t="s">
        <v>9296</v>
      </c>
      <c r="B6465" s="1">
        <v>45450</v>
      </c>
      <c r="C6465">
        <v>31930</v>
      </c>
      <c r="D6465" t="s">
        <v>617</v>
      </c>
      <c r="E6465">
        <v>5.5186000000000002</v>
      </c>
    </row>
    <row r="6466" spans="1:5" x14ac:dyDescent="0.15">
      <c r="A6466" t="s">
        <v>9297</v>
      </c>
      <c r="B6466" s="1">
        <v>45548</v>
      </c>
      <c r="C6466">
        <v>31930</v>
      </c>
      <c r="D6466" t="s">
        <v>4908</v>
      </c>
      <c r="E6466">
        <v>5.4915000000000003</v>
      </c>
    </row>
    <row r="6467" spans="1:5" x14ac:dyDescent="0.15">
      <c r="A6467" t="s">
        <v>9298</v>
      </c>
      <c r="B6467" s="1">
        <v>45632</v>
      </c>
      <c r="C6467">
        <v>31930</v>
      </c>
      <c r="D6467" t="s">
        <v>7430</v>
      </c>
      <c r="E6467">
        <v>4.7824999999999998</v>
      </c>
    </row>
    <row r="6468" spans="1:5" x14ac:dyDescent="0.15">
      <c r="A6468" t="s">
        <v>9299</v>
      </c>
      <c r="B6468" s="1">
        <v>45723</v>
      </c>
      <c r="C6468">
        <v>31930</v>
      </c>
      <c r="D6468" t="s">
        <v>7432</v>
      </c>
      <c r="E6468">
        <v>4.7664</v>
      </c>
    </row>
    <row r="6469" spans="1:5" x14ac:dyDescent="0.15">
      <c r="A6469" t="s">
        <v>9300</v>
      </c>
      <c r="B6469" s="1">
        <v>45814</v>
      </c>
      <c r="C6469">
        <v>31930</v>
      </c>
      <c r="D6469" t="s">
        <v>7434</v>
      </c>
      <c r="E6469">
        <v>5.4481000000000002</v>
      </c>
    </row>
    <row r="6470" spans="1:5" x14ac:dyDescent="0.15">
      <c r="A6470" t="s">
        <v>9301</v>
      </c>
      <c r="B6470" s="1">
        <v>45000</v>
      </c>
      <c r="C6470">
        <v>31950</v>
      </c>
      <c r="D6470" t="s">
        <v>9302</v>
      </c>
      <c r="E6470">
        <v>5.6426999999999996</v>
      </c>
    </row>
    <row r="6471" spans="1:5" x14ac:dyDescent="0.15">
      <c r="A6471" t="s">
        <v>9303</v>
      </c>
      <c r="B6471" s="1">
        <v>45091</v>
      </c>
      <c r="C6471">
        <v>31950</v>
      </c>
      <c r="D6471" t="s">
        <v>9304</v>
      </c>
      <c r="E6471">
        <v>5.7477</v>
      </c>
    </row>
    <row r="6472" spans="1:5" x14ac:dyDescent="0.15">
      <c r="A6472" t="s">
        <v>9305</v>
      </c>
      <c r="B6472" s="1">
        <v>45183</v>
      </c>
      <c r="C6472">
        <v>31950</v>
      </c>
      <c r="D6472" t="s">
        <v>9306</v>
      </c>
      <c r="E6472">
        <v>5.2215999999999996</v>
      </c>
    </row>
    <row r="6473" spans="1:5" x14ac:dyDescent="0.15">
      <c r="A6473" t="s">
        <v>9307</v>
      </c>
      <c r="B6473" s="1">
        <v>45275</v>
      </c>
      <c r="C6473">
        <v>31950</v>
      </c>
      <c r="D6473" t="s">
        <v>8698</v>
      </c>
      <c r="E6473">
        <v>4.8909000000000002</v>
      </c>
    </row>
    <row r="6474" spans="1:5" x14ac:dyDescent="0.15">
      <c r="A6474" t="s">
        <v>9308</v>
      </c>
      <c r="B6474" s="1">
        <v>45366</v>
      </c>
      <c r="C6474">
        <v>31950</v>
      </c>
      <c r="D6474" t="s">
        <v>9309</v>
      </c>
      <c r="E6474">
        <v>6.2910000000000004</v>
      </c>
    </row>
    <row r="6475" spans="1:5" x14ac:dyDescent="0.15">
      <c r="A6475" t="s">
        <v>9310</v>
      </c>
      <c r="B6475" s="1">
        <v>45457</v>
      </c>
      <c r="C6475">
        <v>31950</v>
      </c>
      <c r="D6475" t="s">
        <v>9311</v>
      </c>
      <c r="E6475">
        <v>5.9813999999999998</v>
      </c>
    </row>
    <row r="6476" spans="1:5" x14ac:dyDescent="0.15">
      <c r="A6476" t="s">
        <v>9312</v>
      </c>
      <c r="B6476" s="1">
        <v>45548</v>
      </c>
      <c r="C6476">
        <v>31950</v>
      </c>
      <c r="D6476" t="s">
        <v>9313</v>
      </c>
      <c r="E6476">
        <v>6.9715999999999996</v>
      </c>
    </row>
    <row r="6477" spans="1:5" x14ac:dyDescent="0.15">
      <c r="A6477" t="s">
        <v>9314</v>
      </c>
      <c r="B6477" s="1">
        <v>45639</v>
      </c>
      <c r="C6477">
        <v>31950</v>
      </c>
      <c r="D6477" t="s">
        <v>4578</v>
      </c>
      <c r="E6477">
        <v>5.7561</v>
      </c>
    </row>
    <row r="6478" spans="1:5" x14ac:dyDescent="0.15">
      <c r="A6478" t="s">
        <v>9315</v>
      </c>
      <c r="B6478" s="1">
        <v>45730</v>
      </c>
      <c r="C6478">
        <v>31950</v>
      </c>
      <c r="D6478" t="s">
        <v>4580</v>
      </c>
      <c r="E6478">
        <v>6.3465999999999996</v>
      </c>
    </row>
    <row r="6479" spans="1:5" x14ac:dyDescent="0.15">
      <c r="A6479" t="s">
        <v>9316</v>
      </c>
      <c r="B6479" s="1">
        <v>45821</v>
      </c>
      <c r="C6479">
        <v>31950</v>
      </c>
      <c r="D6479" t="s">
        <v>4582</v>
      </c>
      <c r="E6479">
        <v>6.8247</v>
      </c>
    </row>
    <row r="6480" spans="1:5" x14ac:dyDescent="0.15">
      <c r="A6480" t="s">
        <v>9317</v>
      </c>
      <c r="B6480" s="1">
        <v>44785</v>
      </c>
      <c r="C6480">
        <v>31960</v>
      </c>
      <c r="D6480" t="s">
        <v>9318</v>
      </c>
      <c r="E6480">
        <v>5.8989000000000003</v>
      </c>
    </row>
    <row r="6481" spans="1:5" x14ac:dyDescent="0.15">
      <c r="A6481" t="s">
        <v>9319</v>
      </c>
      <c r="B6481" s="1">
        <v>44879</v>
      </c>
      <c r="C6481">
        <v>31960</v>
      </c>
      <c r="D6481" t="s">
        <v>9320</v>
      </c>
      <c r="E6481">
        <v>5.8514999999999997</v>
      </c>
    </row>
    <row r="6482" spans="1:5" x14ac:dyDescent="0.15">
      <c r="A6482" t="s">
        <v>9321</v>
      </c>
      <c r="B6482" s="1">
        <v>44972</v>
      </c>
      <c r="C6482">
        <v>31960</v>
      </c>
      <c r="D6482" t="s">
        <v>9322</v>
      </c>
      <c r="E6482">
        <v>5.3243</v>
      </c>
    </row>
    <row r="6483" spans="1:5" x14ac:dyDescent="0.15">
      <c r="A6483" t="s">
        <v>9323</v>
      </c>
      <c r="B6483" s="1">
        <v>45061</v>
      </c>
      <c r="C6483">
        <v>31960</v>
      </c>
      <c r="D6483" t="s">
        <v>9324</v>
      </c>
      <c r="E6483">
        <v>6.4951999999999996</v>
      </c>
    </row>
    <row r="6484" spans="1:5" x14ac:dyDescent="0.15">
      <c r="A6484" t="s">
        <v>9325</v>
      </c>
      <c r="B6484" s="1">
        <v>45147</v>
      </c>
      <c r="C6484">
        <v>31960</v>
      </c>
      <c r="D6484" t="s">
        <v>9326</v>
      </c>
      <c r="E6484">
        <v>6.1862000000000004</v>
      </c>
    </row>
    <row r="6485" spans="1:5" x14ac:dyDescent="0.15">
      <c r="A6485" t="s">
        <v>9327</v>
      </c>
      <c r="B6485" s="1">
        <v>45239</v>
      </c>
      <c r="C6485">
        <v>31960</v>
      </c>
      <c r="D6485" t="s">
        <v>9328</v>
      </c>
      <c r="E6485">
        <v>6.4596999999999998</v>
      </c>
    </row>
    <row r="6486" spans="1:5" x14ac:dyDescent="0.15">
      <c r="A6486" t="s">
        <v>9329</v>
      </c>
      <c r="B6486" s="1">
        <v>45336</v>
      </c>
      <c r="C6486">
        <v>31960</v>
      </c>
      <c r="D6486" t="s">
        <v>9330</v>
      </c>
      <c r="E6486">
        <v>5.6585999999999999</v>
      </c>
    </row>
    <row r="6487" spans="1:5" x14ac:dyDescent="0.15">
      <c r="A6487" t="s">
        <v>9331</v>
      </c>
      <c r="B6487" s="1">
        <v>45427</v>
      </c>
      <c r="C6487">
        <v>31960</v>
      </c>
      <c r="D6487" t="s">
        <v>9332</v>
      </c>
      <c r="E6487">
        <v>6.3449999999999998</v>
      </c>
    </row>
    <row r="6488" spans="1:5" x14ac:dyDescent="0.15">
      <c r="A6488" t="s">
        <v>9333</v>
      </c>
      <c r="B6488" s="1">
        <v>45518</v>
      </c>
      <c r="C6488">
        <v>31960</v>
      </c>
      <c r="D6488" t="s">
        <v>4244</v>
      </c>
      <c r="E6488">
        <v>6.0919999999999996</v>
      </c>
    </row>
    <row r="6489" spans="1:5" x14ac:dyDescent="0.15">
      <c r="A6489" t="s">
        <v>9334</v>
      </c>
      <c r="B6489" s="1">
        <v>45610</v>
      </c>
      <c r="C6489">
        <v>31960</v>
      </c>
      <c r="D6489" t="s">
        <v>2069</v>
      </c>
      <c r="E6489">
        <v>6.3048999999999999</v>
      </c>
    </row>
    <row r="6490" spans="1:5" x14ac:dyDescent="0.15">
      <c r="A6490" t="s">
        <v>9335</v>
      </c>
      <c r="B6490" s="1">
        <v>45702</v>
      </c>
      <c r="C6490">
        <v>31960</v>
      </c>
      <c r="D6490" t="s">
        <v>2071</v>
      </c>
      <c r="E6490">
        <v>6.0189000000000004</v>
      </c>
    </row>
    <row r="6491" spans="1:5" x14ac:dyDescent="0.15">
      <c r="A6491" t="s">
        <v>9336</v>
      </c>
      <c r="B6491" s="1">
        <v>45792</v>
      </c>
      <c r="C6491">
        <v>31960</v>
      </c>
      <c r="D6491" t="s">
        <v>9337</v>
      </c>
      <c r="E6491">
        <v>5.7916999999999996</v>
      </c>
    </row>
    <row r="6492" spans="1:5" x14ac:dyDescent="0.15">
      <c r="A6492" t="s">
        <v>9338</v>
      </c>
      <c r="B6492" s="1">
        <v>45883</v>
      </c>
      <c r="C6492">
        <v>31960</v>
      </c>
      <c r="D6492" t="s">
        <v>9339</v>
      </c>
      <c r="E6492">
        <v>5.6958000000000002</v>
      </c>
    </row>
    <row r="6493" spans="1:5" x14ac:dyDescent="0.15">
      <c r="A6493" t="s">
        <v>9340</v>
      </c>
      <c r="B6493" s="1">
        <v>45518</v>
      </c>
      <c r="C6493">
        <v>31970</v>
      </c>
      <c r="D6493" t="s">
        <v>9341</v>
      </c>
      <c r="E6493">
        <v>6.9993999999999996</v>
      </c>
    </row>
    <row r="6494" spans="1:5" x14ac:dyDescent="0.15">
      <c r="A6494" t="s">
        <v>9342</v>
      </c>
      <c r="B6494" s="1">
        <v>45609</v>
      </c>
      <c r="C6494">
        <v>31970</v>
      </c>
      <c r="D6494" t="s">
        <v>9343</v>
      </c>
      <c r="E6494">
        <v>6.9302999999999999</v>
      </c>
    </row>
    <row r="6495" spans="1:5" x14ac:dyDescent="0.15">
      <c r="A6495" t="s">
        <v>9344</v>
      </c>
      <c r="B6495" s="1">
        <v>45701</v>
      </c>
      <c r="C6495">
        <v>31970</v>
      </c>
      <c r="D6495" t="s">
        <v>3253</v>
      </c>
      <c r="E6495">
        <v>6.6025999999999998</v>
      </c>
    </row>
    <row r="6496" spans="1:5" x14ac:dyDescent="0.15">
      <c r="A6496" t="s">
        <v>9345</v>
      </c>
      <c r="B6496" s="1">
        <v>45792</v>
      </c>
      <c r="C6496">
        <v>31970</v>
      </c>
      <c r="D6496" t="s">
        <v>9346</v>
      </c>
      <c r="E6496">
        <v>6.4618000000000002</v>
      </c>
    </row>
    <row r="6497" spans="1:5" x14ac:dyDescent="0.15">
      <c r="A6497" t="s">
        <v>9347</v>
      </c>
      <c r="B6497" s="1">
        <v>45883</v>
      </c>
      <c r="C6497">
        <v>31970</v>
      </c>
      <c r="D6497" t="s">
        <v>5480</v>
      </c>
      <c r="E6497">
        <v>6.5610999999999997</v>
      </c>
    </row>
    <row r="6498" spans="1:5" x14ac:dyDescent="0.15">
      <c r="A6498" t="s">
        <v>9348</v>
      </c>
      <c r="B6498" s="1">
        <v>45303</v>
      </c>
      <c r="C6498">
        <v>31980</v>
      </c>
      <c r="D6498" t="s">
        <v>9349</v>
      </c>
      <c r="E6498">
        <v>5.1496000000000004</v>
      </c>
    </row>
    <row r="6499" spans="1:5" x14ac:dyDescent="0.15">
      <c r="A6499" t="s">
        <v>9350</v>
      </c>
      <c r="B6499" s="1">
        <v>45394</v>
      </c>
      <c r="C6499">
        <v>31980</v>
      </c>
      <c r="D6499" t="s">
        <v>9351</v>
      </c>
      <c r="E6499">
        <v>5.4840999999999998</v>
      </c>
    </row>
    <row r="6500" spans="1:5" x14ac:dyDescent="0.15">
      <c r="A6500" t="s">
        <v>9352</v>
      </c>
      <c r="B6500" s="1">
        <v>45485</v>
      </c>
      <c r="C6500">
        <v>31980</v>
      </c>
      <c r="D6500" t="s">
        <v>9353</v>
      </c>
      <c r="E6500">
        <v>6.4245999999999999</v>
      </c>
    </row>
    <row r="6501" spans="1:5" x14ac:dyDescent="0.15">
      <c r="A6501" t="s">
        <v>9354</v>
      </c>
      <c r="B6501" s="1">
        <v>45576</v>
      </c>
      <c r="C6501">
        <v>31980</v>
      </c>
      <c r="D6501" t="s">
        <v>9355</v>
      </c>
      <c r="E6501">
        <v>5.8860999999999999</v>
      </c>
    </row>
    <row r="6502" spans="1:5" x14ac:dyDescent="0.15">
      <c r="A6502" t="s">
        <v>9356</v>
      </c>
      <c r="B6502" s="1">
        <v>45671</v>
      </c>
      <c r="C6502">
        <v>31980</v>
      </c>
      <c r="D6502" t="s">
        <v>9357</v>
      </c>
      <c r="E6502">
        <v>6.2248000000000001</v>
      </c>
    </row>
    <row r="6503" spans="1:5" x14ac:dyDescent="0.15">
      <c r="A6503" t="s">
        <v>9358</v>
      </c>
      <c r="B6503" s="1">
        <v>45761</v>
      </c>
      <c r="C6503">
        <v>31980</v>
      </c>
      <c r="D6503" t="s">
        <v>9359</v>
      </c>
      <c r="E6503">
        <v>5.6428000000000003</v>
      </c>
    </row>
    <row r="6504" spans="1:5" x14ac:dyDescent="0.15">
      <c r="A6504" t="s">
        <v>9360</v>
      </c>
      <c r="B6504" s="1">
        <v>45852</v>
      </c>
      <c r="C6504">
        <v>31980</v>
      </c>
      <c r="D6504" t="s">
        <v>9361</v>
      </c>
      <c r="E6504">
        <v>5.9241999999999999</v>
      </c>
    </row>
    <row r="6505" spans="1:5" x14ac:dyDescent="0.15">
      <c r="A6505" t="s">
        <v>9362</v>
      </c>
      <c r="B6505" s="1">
        <v>45134</v>
      </c>
      <c r="C6505">
        <v>31990</v>
      </c>
      <c r="D6505" t="s">
        <v>1457</v>
      </c>
      <c r="E6505">
        <v>5.0777999999999999</v>
      </c>
    </row>
    <row r="6506" spans="1:5" x14ac:dyDescent="0.15">
      <c r="A6506" t="s">
        <v>9363</v>
      </c>
      <c r="B6506" s="1">
        <v>45230</v>
      </c>
      <c r="C6506">
        <v>31990</v>
      </c>
      <c r="D6506" t="s">
        <v>59</v>
      </c>
      <c r="E6506">
        <v>5.4105999999999996</v>
      </c>
    </row>
    <row r="6507" spans="1:5" x14ac:dyDescent="0.15">
      <c r="A6507" t="s">
        <v>9364</v>
      </c>
      <c r="B6507" s="1">
        <v>45321</v>
      </c>
      <c r="C6507">
        <v>31990</v>
      </c>
      <c r="D6507" t="s">
        <v>61</v>
      </c>
      <c r="E6507">
        <v>4.9055</v>
      </c>
    </row>
    <row r="6508" spans="1:5" x14ac:dyDescent="0.15">
      <c r="A6508" t="s">
        <v>9365</v>
      </c>
      <c r="B6508" s="1">
        <v>45422</v>
      </c>
      <c r="C6508">
        <v>31990</v>
      </c>
      <c r="D6508" t="s">
        <v>346</v>
      </c>
      <c r="E6508">
        <v>5.6901999999999999</v>
      </c>
    </row>
    <row r="6509" spans="1:5" x14ac:dyDescent="0.15">
      <c r="A6509" t="s">
        <v>9366</v>
      </c>
      <c r="B6509" s="1">
        <v>45498</v>
      </c>
      <c r="C6509">
        <v>31990</v>
      </c>
      <c r="D6509" t="s">
        <v>1465</v>
      </c>
      <c r="E6509">
        <v>6.5857000000000001</v>
      </c>
    </row>
    <row r="6510" spans="1:5" x14ac:dyDescent="0.15">
      <c r="A6510" t="s">
        <v>9367</v>
      </c>
      <c r="B6510" s="1">
        <v>45593</v>
      </c>
      <c r="C6510">
        <v>31990</v>
      </c>
      <c r="D6510" t="s">
        <v>9368</v>
      </c>
      <c r="E6510">
        <v>6.7595000000000001</v>
      </c>
    </row>
    <row r="6511" spans="1:5" x14ac:dyDescent="0.15">
      <c r="A6511" t="s">
        <v>9369</v>
      </c>
      <c r="B6511" s="1">
        <v>45609</v>
      </c>
      <c r="C6511">
        <v>31990</v>
      </c>
      <c r="D6511" t="s">
        <v>9370</v>
      </c>
      <c r="E6511">
        <v>6.1223999999999998</v>
      </c>
    </row>
    <row r="6512" spans="1:5" x14ac:dyDescent="0.15">
      <c r="A6512" t="s">
        <v>9371</v>
      </c>
      <c r="B6512" s="1">
        <v>45687</v>
      </c>
      <c r="C6512">
        <v>31990</v>
      </c>
      <c r="D6512" t="s">
        <v>1147</v>
      </c>
      <c r="E6512">
        <v>6.3512000000000004</v>
      </c>
    </row>
    <row r="6513" spans="1:5" x14ac:dyDescent="0.15">
      <c r="A6513" t="s">
        <v>9372</v>
      </c>
      <c r="B6513" s="1">
        <v>45789</v>
      </c>
      <c r="C6513">
        <v>31990</v>
      </c>
      <c r="D6513" t="s">
        <v>568</v>
      </c>
      <c r="E6513">
        <v>6.2290999999999999</v>
      </c>
    </row>
    <row r="6514" spans="1:5" x14ac:dyDescent="0.15">
      <c r="A6514" t="s">
        <v>9373</v>
      </c>
      <c r="B6514" s="1">
        <v>45862</v>
      </c>
      <c r="C6514">
        <v>31990</v>
      </c>
      <c r="D6514" t="s">
        <v>762</v>
      </c>
      <c r="E6514">
        <v>5.2972999999999999</v>
      </c>
    </row>
    <row r="6515" spans="1:5" x14ac:dyDescent="0.15">
      <c r="A6515" t="s">
        <v>9374</v>
      </c>
      <c r="B6515" s="1">
        <v>45702</v>
      </c>
      <c r="C6515" t="s">
        <v>9375</v>
      </c>
      <c r="D6515" t="s">
        <v>3688</v>
      </c>
      <c r="E6515">
        <v>5.8048000000000002</v>
      </c>
    </row>
    <row r="6516" spans="1:5" x14ac:dyDescent="0.15">
      <c r="A6516" t="s">
        <v>9376</v>
      </c>
      <c r="B6516" s="1">
        <v>45735</v>
      </c>
      <c r="C6516" t="s">
        <v>9375</v>
      </c>
      <c r="D6516" t="s">
        <v>9377</v>
      </c>
      <c r="E6516">
        <v>5.4672999999999998</v>
      </c>
    </row>
    <row r="6517" spans="1:5" x14ac:dyDescent="0.15">
      <c r="A6517" t="s">
        <v>9378</v>
      </c>
      <c r="B6517" s="1">
        <v>45792</v>
      </c>
      <c r="C6517" t="s">
        <v>9375</v>
      </c>
      <c r="D6517" t="s">
        <v>692</v>
      </c>
      <c r="E6517">
        <v>6.1548999999999996</v>
      </c>
    </row>
    <row r="6518" spans="1:5" x14ac:dyDescent="0.15">
      <c r="A6518" t="s">
        <v>9379</v>
      </c>
      <c r="B6518" s="1">
        <v>45883</v>
      </c>
      <c r="C6518" t="s">
        <v>9375</v>
      </c>
      <c r="D6518" t="s">
        <v>694</v>
      </c>
      <c r="E6518">
        <v>6.8434999999999997</v>
      </c>
    </row>
    <row r="6519" spans="1:5" x14ac:dyDescent="0.15">
      <c r="A6519" t="s">
        <v>9380</v>
      </c>
      <c r="B6519" s="1">
        <v>45029</v>
      </c>
      <c r="C6519">
        <v>32010</v>
      </c>
      <c r="D6519" t="s">
        <v>7606</v>
      </c>
      <c r="E6519">
        <v>4.2205000000000004</v>
      </c>
    </row>
    <row r="6520" spans="1:5" x14ac:dyDescent="0.15">
      <c r="A6520" t="s">
        <v>9381</v>
      </c>
      <c r="B6520" s="1">
        <v>45120</v>
      </c>
      <c r="C6520">
        <v>32010</v>
      </c>
      <c r="D6520" t="s">
        <v>7608</v>
      </c>
      <c r="E6520">
        <v>4.8140000000000001</v>
      </c>
    </row>
    <row r="6521" spans="1:5" x14ac:dyDescent="0.15">
      <c r="A6521" t="s">
        <v>9382</v>
      </c>
      <c r="B6521" s="1">
        <v>45212</v>
      </c>
      <c r="C6521">
        <v>32010</v>
      </c>
      <c r="D6521" t="s">
        <v>7610</v>
      </c>
      <c r="E6521">
        <v>4.5228000000000002</v>
      </c>
    </row>
    <row r="6522" spans="1:5" x14ac:dyDescent="0.15">
      <c r="A6522" t="s">
        <v>9383</v>
      </c>
      <c r="B6522" s="1">
        <v>45303</v>
      </c>
      <c r="C6522">
        <v>32010</v>
      </c>
      <c r="D6522" t="s">
        <v>9384</v>
      </c>
      <c r="E6522">
        <v>5.5595999999999997</v>
      </c>
    </row>
    <row r="6523" spans="1:5" x14ac:dyDescent="0.15">
      <c r="A6523" t="s">
        <v>9385</v>
      </c>
      <c r="B6523" s="1">
        <v>45394</v>
      </c>
      <c r="C6523">
        <v>32010</v>
      </c>
      <c r="D6523" t="s">
        <v>7614</v>
      </c>
      <c r="E6523">
        <v>4.7234999999999996</v>
      </c>
    </row>
    <row r="6524" spans="1:5" x14ac:dyDescent="0.15">
      <c r="A6524" t="s">
        <v>9386</v>
      </c>
      <c r="B6524" s="1">
        <v>45485</v>
      </c>
      <c r="C6524">
        <v>32010</v>
      </c>
      <c r="D6524" t="s">
        <v>7616</v>
      </c>
      <c r="E6524">
        <v>5.1184000000000003</v>
      </c>
    </row>
    <row r="6525" spans="1:5" x14ac:dyDescent="0.15">
      <c r="A6525" t="s">
        <v>9387</v>
      </c>
      <c r="B6525" s="1">
        <v>45576</v>
      </c>
      <c r="C6525">
        <v>32010</v>
      </c>
      <c r="D6525" t="s">
        <v>6965</v>
      </c>
      <c r="E6525">
        <v>5.4142000000000001</v>
      </c>
    </row>
    <row r="6526" spans="1:5" x14ac:dyDescent="0.15">
      <c r="A6526" t="s">
        <v>9388</v>
      </c>
      <c r="B6526" s="1">
        <v>45667</v>
      </c>
      <c r="C6526">
        <v>32010</v>
      </c>
      <c r="D6526" t="s">
        <v>5401</v>
      </c>
      <c r="E6526">
        <v>5.4027000000000003</v>
      </c>
    </row>
    <row r="6527" spans="1:5" x14ac:dyDescent="0.15">
      <c r="A6527" t="s">
        <v>9389</v>
      </c>
      <c r="B6527" s="1">
        <v>45758</v>
      </c>
      <c r="C6527">
        <v>32010</v>
      </c>
      <c r="D6527" t="s">
        <v>6968</v>
      </c>
      <c r="E6527">
        <v>6.5259</v>
      </c>
    </row>
    <row r="6528" spans="1:5" x14ac:dyDescent="0.15">
      <c r="A6528" t="s">
        <v>9390</v>
      </c>
      <c r="B6528" s="1">
        <v>45849</v>
      </c>
      <c r="C6528">
        <v>32010</v>
      </c>
      <c r="D6528" t="s">
        <v>6970</v>
      </c>
      <c r="E6528">
        <v>5.5270999999999999</v>
      </c>
    </row>
    <row r="6529" spans="1:5" x14ac:dyDescent="0.15">
      <c r="A6529" t="s">
        <v>9391</v>
      </c>
      <c r="B6529" s="1">
        <v>45510</v>
      </c>
      <c r="C6529">
        <v>32020</v>
      </c>
      <c r="D6529" t="s">
        <v>1604</v>
      </c>
      <c r="E6529">
        <v>5</v>
      </c>
    </row>
    <row r="6530" spans="1:5" x14ac:dyDescent="0.15">
      <c r="A6530" t="s">
        <v>9392</v>
      </c>
      <c r="B6530" s="1">
        <v>45593</v>
      </c>
      <c r="C6530">
        <v>32020</v>
      </c>
      <c r="D6530" t="s">
        <v>9393</v>
      </c>
      <c r="E6530">
        <v>5.1637000000000004</v>
      </c>
    </row>
    <row r="6531" spans="1:5" x14ac:dyDescent="0.15">
      <c r="A6531" t="s">
        <v>9394</v>
      </c>
      <c r="B6531" s="1">
        <v>45602</v>
      </c>
      <c r="C6531">
        <v>32020</v>
      </c>
      <c r="D6531" t="s">
        <v>1343</v>
      </c>
      <c r="E6531">
        <v>5.0633999999999997</v>
      </c>
    </row>
    <row r="6532" spans="1:5" x14ac:dyDescent="0.15">
      <c r="A6532" t="s">
        <v>9395</v>
      </c>
      <c r="B6532" s="1">
        <v>45694</v>
      </c>
      <c r="C6532">
        <v>32020</v>
      </c>
      <c r="D6532" t="s">
        <v>1562</v>
      </c>
      <c r="E6532">
        <v>5</v>
      </c>
    </row>
    <row r="6533" spans="1:5" x14ac:dyDescent="0.15">
      <c r="A6533" t="s">
        <v>9396</v>
      </c>
      <c r="B6533" s="1">
        <v>45785</v>
      </c>
      <c r="C6533">
        <v>32020</v>
      </c>
      <c r="D6533" t="s">
        <v>1338</v>
      </c>
      <c r="E6533">
        <v>5</v>
      </c>
    </row>
    <row r="6534" spans="1:5" x14ac:dyDescent="0.15">
      <c r="A6534" t="s">
        <v>9397</v>
      </c>
      <c r="B6534" s="1">
        <v>45875</v>
      </c>
      <c r="C6534">
        <v>32020</v>
      </c>
      <c r="D6534" t="s">
        <v>1609</v>
      </c>
      <c r="E6534">
        <v>5</v>
      </c>
    </row>
    <row r="6535" spans="1:5" x14ac:dyDescent="0.15">
      <c r="A6535" t="s">
        <v>9398</v>
      </c>
      <c r="B6535" s="1">
        <v>44607</v>
      </c>
      <c r="C6535">
        <v>32040</v>
      </c>
      <c r="D6535" t="s">
        <v>9399</v>
      </c>
      <c r="E6535">
        <v>5.5290999999999997</v>
      </c>
    </row>
    <row r="6536" spans="1:5" x14ac:dyDescent="0.15">
      <c r="A6536" t="s">
        <v>9400</v>
      </c>
      <c r="B6536" s="1">
        <v>45513</v>
      </c>
      <c r="C6536">
        <v>32040</v>
      </c>
      <c r="D6536" t="s">
        <v>9401</v>
      </c>
      <c r="E6536">
        <v>5.4036</v>
      </c>
    </row>
    <row r="6537" spans="1:5" x14ac:dyDescent="0.15">
      <c r="A6537" t="s">
        <v>9402</v>
      </c>
      <c r="B6537" s="1">
        <v>45609</v>
      </c>
      <c r="C6537">
        <v>32040</v>
      </c>
      <c r="D6537" t="s">
        <v>9403</v>
      </c>
      <c r="E6537">
        <v>4.9736000000000002</v>
      </c>
    </row>
    <row r="6538" spans="1:5" x14ac:dyDescent="0.15">
      <c r="A6538" t="s">
        <v>9404</v>
      </c>
      <c r="B6538" s="1">
        <v>45701</v>
      </c>
      <c r="C6538">
        <v>32040</v>
      </c>
      <c r="D6538" t="s">
        <v>9405</v>
      </c>
      <c r="E6538">
        <v>5.3320999999999996</v>
      </c>
    </row>
    <row r="6539" spans="1:5" x14ac:dyDescent="0.15">
      <c r="A6539" t="s">
        <v>9406</v>
      </c>
      <c r="B6539" s="1">
        <v>45791</v>
      </c>
      <c r="C6539">
        <v>32040</v>
      </c>
      <c r="D6539" t="s">
        <v>9407</v>
      </c>
      <c r="E6539">
        <v>5.2415000000000003</v>
      </c>
    </row>
    <row r="6540" spans="1:5" x14ac:dyDescent="0.15">
      <c r="A6540" t="s">
        <v>9408</v>
      </c>
      <c r="B6540" s="1">
        <v>45877</v>
      </c>
      <c r="C6540">
        <v>32040</v>
      </c>
      <c r="D6540" t="s">
        <v>9409</v>
      </c>
      <c r="E6540">
        <v>4.6875999999999998</v>
      </c>
    </row>
    <row r="6541" spans="1:5" x14ac:dyDescent="0.15">
      <c r="A6541" t="s">
        <v>9410</v>
      </c>
      <c r="B6541" s="1">
        <v>45512</v>
      </c>
      <c r="C6541">
        <v>32050</v>
      </c>
      <c r="D6541" t="s">
        <v>9411</v>
      </c>
      <c r="E6541">
        <v>5.2667999999999999</v>
      </c>
    </row>
    <row r="6542" spans="1:5" x14ac:dyDescent="0.15">
      <c r="A6542" t="s">
        <v>9412</v>
      </c>
      <c r="B6542" s="1">
        <v>45608</v>
      </c>
      <c r="C6542">
        <v>32050</v>
      </c>
      <c r="D6542" t="s">
        <v>22</v>
      </c>
      <c r="E6542">
        <v>4.9058000000000002</v>
      </c>
    </row>
    <row r="6543" spans="1:5" x14ac:dyDescent="0.15">
      <c r="A6543" t="s">
        <v>9413</v>
      </c>
      <c r="B6543" s="1">
        <v>45700</v>
      </c>
      <c r="C6543">
        <v>32050</v>
      </c>
      <c r="D6543" t="s">
        <v>9414</v>
      </c>
      <c r="E6543">
        <v>4.7441000000000004</v>
      </c>
    </row>
    <row r="6544" spans="1:5" x14ac:dyDescent="0.15">
      <c r="A6544" t="s">
        <v>9415</v>
      </c>
      <c r="B6544" s="1">
        <v>45790</v>
      </c>
      <c r="C6544">
        <v>32050</v>
      </c>
      <c r="D6544" t="s">
        <v>5622</v>
      </c>
      <c r="E6544">
        <v>5.5312999999999999</v>
      </c>
    </row>
    <row r="6545" spans="1:5" x14ac:dyDescent="0.15">
      <c r="A6545" t="s">
        <v>9416</v>
      </c>
      <c r="B6545" s="1">
        <v>45876</v>
      </c>
      <c r="C6545">
        <v>32050</v>
      </c>
      <c r="D6545" t="s">
        <v>9417</v>
      </c>
      <c r="E6545">
        <v>4.6595000000000004</v>
      </c>
    </row>
    <row r="6546" spans="1:5" x14ac:dyDescent="0.15">
      <c r="A6546" t="s">
        <v>9418</v>
      </c>
      <c r="B6546" s="1">
        <v>44967</v>
      </c>
      <c r="C6546">
        <v>32210</v>
      </c>
      <c r="D6546" t="s">
        <v>658</v>
      </c>
      <c r="E6546">
        <v>4.6521999999999997</v>
      </c>
    </row>
    <row r="6547" spans="1:5" x14ac:dyDescent="0.15">
      <c r="A6547" t="s">
        <v>9419</v>
      </c>
      <c r="B6547" s="1">
        <v>45058</v>
      </c>
      <c r="C6547">
        <v>32210</v>
      </c>
      <c r="D6547" t="s">
        <v>1323</v>
      </c>
      <c r="E6547">
        <v>4.9673999999999996</v>
      </c>
    </row>
    <row r="6548" spans="1:5" x14ac:dyDescent="0.15">
      <c r="A6548" t="s">
        <v>9420</v>
      </c>
      <c r="B6548" s="1">
        <v>45148</v>
      </c>
      <c r="C6548">
        <v>32210</v>
      </c>
      <c r="D6548" t="s">
        <v>57</v>
      </c>
      <c r="E6548">
        <v>5.0229999999999997</v>
      </c>
    </row>
    <row r="6549" spans="1:5" x14ac:dyDescent="0.15">
      <c r="A6549" t="s">
        <v>9421</v>
      </c>
      <c r="B6549" s="1">
        <v>45240</v>
      </c>
      <c r="C6549">
        <v>32210</v>
      </c>
      <c r="D6549" t="s">
        <v>59</v>
      </c>
      <c r="E6549">
        <v>6.2180999999999997</v>
      </c>
    </row>
    <row r="6550" spans="1:5" x14ac:dyDescent="0.15">
      <c r="A6550" t="s">
        <v>9422</v>
      </c>
      <c r="B6550" s="1">
        <v>45331</v>
      </c>
      <c r="C6550">
        <v>32210</v>
      </c>
      <c r="D6550" t="s">
        <v>61</v>
      </c>
      <c r="E6550">
        <v>6.4657999999999998</v>
      </c>
    </row>
    <row r="6551" spans="1:5" x14ac:dyDescent="0.15">
      <c r="A6551" t="s">
        <v>9423</v>
      </c>
      <c r="B6551" s="1">
        <v>45422</v>
      </c>
      <c r="C6551">
        <v>32210</v>
      </c>
      <c r="D6551" t="s">
        <v>1194</v>
      </c>
      <c r="E6551">
        <v>5.8139000000000003</v>
      </c>
    </row>
    <row r="6552" spans="1:5" x14ac:dyDescent="0.15">
      <c r="A6552" t="s">
        <v>9424</v>
      </c>
      <c r="B6552" s="1">
        <v>45513</v>
      </c>
      <c r="C6552">
        <v>32210</v>
      </c>
      <c r="D6552" t="s">
        <v>667</v>
      </c>
      <c r="E6552">
        <v>6.4282000000000004</v>
      </c>
    </row>
    <row r="6553" spans="1:5" x14ac:dyDescent="0.15">
      <c r="A6553" t="s">
        <v>9425</v>
      </c>
      <c r="B6553" s="1">
        <v>45604</v>
      </c>
      <c r="C6553">
        <v>32210</v>
      </c>
      <c r="D6553" t="s">
        <v>84</v>
      </c>
      <c r="E6553">
        <v>5.7469999999999999</v>
      </c>
    </row>
    <row r="6554" spans="1:5" x14ac:dyDescent="0.15">
      <c r="A6554" t="s">
        <v>9426</v>
      </c>
      <c r="B6554" s="1">
        <v>45695</v>
      </c>
      <c r="C6554">
        <v>32210</v>
      </c>
      <c r="D6554" t="s">
        <v>735</v>
      </c>
      <c r="E6554">
        <v>5.9394999999999998</v>
      </c>
    </row>
    <row r="6555" spans="1:5" x14ac:dyDescent="0.15">
      <c r="A6555" t="s">
        <v>9427</v>
      </c>
      <c r="B6555" s="1">
        <v>45786</v>
      </c>
      <c r="C6555">
        <v>32210</v>
      </c>
      <c r="D6555" t="s">
        <v>87</v>
      </c>
      <c r="E6555">
        <v>5.7099000000000002</v>
      </c>
    </row>
    <row r="6556" spans="1:5" x14ac:dyDescent="0.15">
      <c r="A6556" t="s">
        <v>9428</v>
      </c>
      <c r="B6556" s="1">
        <v>45877</v>
      </c>
      <c r="C6556">
        <v>32210</v>
      </c>
      <c r="D6556" t="s">
        <v>674</v>
      </c>
      <c r="E6556">
        <v>5.9305000000000003</v>
      </c>
    </row>
    <row r="6557" spans="1:5" x14ac:dyDescent="0.15">
      <c r="A6557" t="s">
        <v>9429</v>
      </c>
      <c r="B6557" s="1">
        <v>45482</v>
      </c>
      <c r="C6557">
        <v>32220</v>
      </c>
      <c r="D6557" t="s">
        <v>6078</v>
      </c>
      <c r="E6557">
        <v>5.5769000000000002</v>
      </c>
    </row>
    <row r="6558" spans="1:5" x14ac:dyDescent="0.15">
      <c r="A6558" t="s">
        <v>9430</v>
      </c>
      <c r="B6558" s="1">
        <v>45573</v>
      </c>
      <c r="C6558">
        <v>32220</v>
      </c>
      <c r="D6558" t="s">
        <v>990</v>
      </c>
      <c r="E6558">
        <v>5.2210999999999999</v>
      </c>
    </row>
    <row r="6559" spans="1:5" x14ac:dyDescent="0.15">
      <c r="A6559" t="s">
        <v>9431</v>
      </c>
      <c r="B6559" s="1">
        <v>45666</v>
      </c>
      <c r="C6559">
        <v>32220</v>
      </c>
      <c r="D6559" t="s">
        <v>3485</v>
      </c>
      <c r="E6559">
        <v>5.3085000000000004</v>
      </c>
    </row>
    <row r="6560" spans="1:5" x14ac:dyDescent="0.15">
      <c r="A6560" t="s">
        <v>9432</v>
      </c>
      <c r="B6560" s="1">
        <v>45757</v>
      </c>
      <c r="C6560">
        <v>32220</v>
      </c>
      <c r="D6560" t="s">
        <v>3942</v>
      </c>
      <c r="E6560">
        <v>5.9936999999999996</v>
      </c>
    </row>
    <row r="6561" spans="1:5" x14ac:dyDescent="0.15">
      <c r="A6561" t="s">
        <v>9433</v>
      </c>
      <c r="B6561" s="1">
        <v>45848</v>
      </c>
      <c r="C6561">
        <v>32220</v>
      </c>
      <c r="D6561" t="s">
        <v>6055</v>
      </c>
      <c r="E6561">
        <v>5.7819000000000003</v>
      </c>
    </row>
    <row r="6562" spans="1:5" x14ac:dyDescent="0.15">
      <c r="A6562" t="s">
        <v>9434</v>
      </c>
      <c r="B6562" s="1">
        <v>44665</v>
      </c>
      <c r="C6562">
        <v>32230</v>
      </c>
      <c r="D6562" t="s">
        <v>8539</v>
      </c>
      <c r="E6562">
        <v>4.8009000000000004</v>
      </c>
    </row>
    <row r="6563" spans="1:5" x14ac:dyDescent="0.15">
      <c r="A6563" t="s">
        <v>9435</v>
      </c>
      <c r="B6563" s="1">
        <v>45030</v>
      </c>
      <c r="C6563">
        <v>32230</v>
      </c>
      <c r="D6563" t="s">
        <v>9436</v>
      </c>
      <c r="E6563">
        <v>4.6372</v>
      </c>
    </row>
    <row r="6564" spans="1:5" x14ac:dyDescent="0.15">
      <c r="A6564" t="s">
        <v>9437</v>
      </c>
      <c r="B6564" s="1">
        <v>45121</v>
      </c>
      <c r="C6564">
        <v>32230</v>
      </c>
      <c r="D6564" t="s">
        <v>5917</v>
      </c>
      <c r="E6564">
        <v>5.7481</v>
      </c>
    </row>
    <row r="6565" spans="1:5" x14ac:dyDescent="0.15">
      <c r="A6565" t="s">
        <v>9438</v>
      </c>
      <c r="B6565" s="1">
        <v>45212</v>
      </c>
      <c r="C6565">
        <v>32230</v>
      </c>
      <c r="D6565" t="s">
        <v>7964</v>
      </c>
      <c r="E6565">
        <v>5.7340999999999998</v>
      </c>
    </row>
    <row r="6566" spans="1:5" x14ac:dyDescent="0.15">
      <c r="A6566" t="s">
        <v>9439</v>
      </c>
      <c r="B6566" s="1">
        <v>45303</v>
      </c>
      <c r="C6566">
        <v>32230</v>
      </c>
      <c r="D6566" t="s">
        <v>6330</v>
      </c>
      <c r="E6566">
        <v>5.8276000000000003</v>
      </c>
    </row>
    <row r="6567" spans="1:5" x14ac:dyDescent="0.15">
      <c r="A6567" t="s">
        <v>9440</v>
      </c>
      <c r="B6567" s="1">
        <v>45394</v>
      </c>
      <c r="C6567">
        <v>32230</v>
      </c>
      <c r="D6567" t="s">
        <v>9441</v>
      </c>
      <c r="E6567">
        <v>5.3422000000000001</v>
      </c>
    </row>
    <row r="6568" spans="1:5" x14ac:dyDescent="0.15">
      <c r="A6568" t="s">
        <v>9442</v>
      </c>
      <c r="B6568" s="1">
        <v>45485</v>
      </c>
      <c r="C6568">
        <v>32230</v>
      </c>
      <c r="D6568" t="s">
        <v>5925</v>
      </c>
      <c r="E6568">
        <v>5.6105999999999998</v>
      </c>
    </row>
    <row r="6569" spans="1:5" x14ac:dyDescent="0.15">
      <c r="A6569" t="s">
        <v>9443</v>
      </c>
      <c r="B6569" s="1">
        <v>45580</v>
      </c>
      <c r="C6569">
        <v>32230</v>
      </c>
      <c r="D6569" t="s">
        <v>9444</v>
      </c>
      <c r="E6569">
        <v>5.8079999999999998</v>
      </c>
    </row>
    <row r="6570" spans="1:5" x14ac:dyDescent="0.15">
      <c r="A6570" t="s">
        <v>9445</v>
      </c>
      <c r="B6570" s="1">
        <v>45671</v>
      </c>
      <c r="C6570">
        <v>32230</v>
      </c>
      <c r="D6570" t="s">
        <v>98</v>
      </c>
      <c r="E6570">
        <v>5.9237000000000002</v>
      </c>
    </row>
    <row r="6571" spans="1:5" x14ac:dyDescent="0.15">
      <c r="A6571" t="s">
        <v>9446</v>
      </c>
      <c r="B6571" s="1">
        <v>45761</v>
      </c>
      <c r="C6571">
        <v>32230</v>
      </c>
      <c r="D6571" t="s">
        <v>9447</v>
      </c>
      <c r="E6571">
        <v>5.0071000000000003</v>
      </c>
    </row>
    <row r="6572" spans="1:5" x14ac:dyDescent="0.15">
      <c r="A6572" t="s">
        <v>9448</v>
      </c>
      <c r="B6572" s="1">
        <v>45852</v>
      </c>
      <c r="C6572">
        <v>32230</v>
      </c>
      <c r="D6572" t="s">
        <v>5933</v>
      </c>
      <c r="E6572">
        <v>5.5458999999999996</v>
      </c>
    </row>
    <row r="6573" spans="1:5" x14ac:dyDescent="0.15">
      <c r="A6573" t="s">
        <v>9449</v>
      </c>
      <c r="B6573" s="1">
        <v>44971</v>
      </c>
      <c r="C6573">
        <v>32240</v>
      </c>
      <c r="D6573" t="s">
        <v>3386</v>
      </c>
      <c r="E6573">
        <v>6.8453999999999997</v>
      </c>
    </row>
    <row r="6574" spans="1:5" x14ac:dyDescent="0.15">
      <c r="A6574" t="s">
        <v>9450</v>
      </c>
      <c r="B6574" s="1">
        <v>45061</v>
      </c>
      <c r="C6574">
        <v>32240</v>
      </c>
      <c r="D6574" t="s">
        <v>1595</v>
      </c>
      <c r="E6574">
        <v>5.3661000000000003</v>
      </c>
    </row>
    <row r="6575" spans="1:5" x14ac:dyDescent="0.15">
      <c r="A6575" t="s">
        <v>9451</v>
      </c>
      <c r="B6575" s="1">
        <v>45152</v>
      </c>
      <c r="C6575">
        <v>32240</v>
      </c>
      <c r="D6575" t="s">
        <v>1061</v>
      </c>
      <c r="E6575">
        <v>6.1173000000000002</v>
      </c>
    </row>
    <row r="6576" spans="1:5" x14ac:dyDescent="0.15">
      <c r="A6576" t="s">
        <v>9452</v>
      </c>
      <c r="B6576" s="1">
        <v>45244</v>
      </c>
      <c r="C6576">
        <v>32240</v>
      </c>
      <c r="D6576" t="s">
        <v>801</v>
      </c>
      <c r="E6576">
        <v>5.8238000000000003</v>
      </c>
    </row>
    <row r="6577" spans="1:5" x14ac:dyDescent="0.15">
      <c r="A6577" t="s">
        <v>9453</v>
      </c>
      <c r="B6577" s="1">
        <v>45336</v>
      </c>
      <c r="C6577">
        <v>32240</v>
      </c>
      <c r="D6577" t="s">
        <v>1601</v>
      </c>
      <c r="E6577">
        <v>5.6387999999999998</v>
      </c>
    </row>
    <row r="6578" spans="1:5" x14ac:dyDescent="0.15">
      <c r="A6578" t="s">
        <v>9454</v>
      </c>
      <c r="B6578" s="1">
        <v>45427</v>
      </c>
      <c r="C6578">
        <v>32240</v>
      </c>
      <c r="D6578" t="s">
        <v>9455</v>
      </c>
      <c r="E6578">
        <v>5.1031000000000004</v>
      </c>
    </row>
    <row r="6579" spans="1:5" x14ac:dyDescent="0.15">
      <c r="A6579" t="s">
        <v>9456</v>
      </c>
      <c r="B6579" s="1">
        <v>45518</v>
      </c>
      <c r="C6579">
        <v>32240</v>
      </c>
      <c r="D6579" t="s">
        <v>712</v>
      </c>
      <c r="E6579">
        <v>4.9747000000000003</v>
      </c>
    </row>
    <row r="6580" spans="1:5" x14ac:dyDescent="0.15">
      <c r="A6580" t="s">
        <v>9457</v>
      </c>
      <c r="B6580" s="1">
        <v>45610</v>
      </c>
      <c r="C6580">
        <v>32240</v>
      </c>
      <c r="D6580" t="s">
        <v>22</v>
      </c>
      <c r="E6580">
        <v>5.5389999999999997</v>
      </c>
    </row>
    <row r="6581" spans="1:5" x14ac:dyDescent="0.15">
      <c r="A6581" t="s">
        <v>9458</v>
      </c>
      <c r="B6581" s="1">
        <v>45702</v>
      </c>
      <c r="C6581">
        <v>32240</v>
      </c>
      <c r="D6581" t="s">
        <v>808</v>
      </c>
      <c r="E6581">
        <v>5.7892999999999999</v>
      </c>
    </row>
    <row r="6582" spans="1:5" x14ac:dyDescent="0.15">
      <c r="A6582" t="s">
        <v>9459</v>
      </c>
      <c r="B6582" s="1">
        <v>45792</v>
      </c>
      <c r="C6582">
        <v>32240</v>
      </c>
      <c r="D6582" t="s">
        <v>9460</v>
      </c>
      <c r="E6582">
        <v>5.4859999999999998</v>
      </c>
    </row>
    <row r="6583" spans="1:5" x14ac:dyDescent="0.15">
      <c r="A6583" t="s">
        <v>9461</v>
      </c>
      <c r="B6583" s="1">
        <v>45883</v>
      </c>
      <c r="C6583">
        <v>32240</v>
      </c>
      <c r="D6583" t="s">
        <v>762</v>
      </c>
      <c r="E6583">
        <v>4.5617999999999999</v>
      </c>
    </row>
    <row r="6584" spans="1:5" x14ac:dyDescent="0.15">
      <c r="A6584" t="s">
        <v>9462</v>
      </c>
      <c r="B6584" s="1">
        <v>45407</v>
      </c>
      <c r="C6584">
        <v>32310</v>
      </c>
      <c r="D6584" t="s">
        <v>177</v>
      </c>
      <c r="E6584">
        <v>5.8977000000000004</v>
      </c>
    </row>
    <row r="6585" spans="1:5" x14ac:dyDescent="0.15">
      <c r="A6585" t="s">
        <v>9463</v>
      </c>
      <c r="B6585" s="1">
        <v>45498</v>
      </c>
      <c r="C6585">
        <v>32310</v>
      </c>
      <c r="D6585" t="s">
        <v>65</v>
      </c>
      <c r="E6585">
        <v>5.1425000000000001</v>
      </c>
    </row>
    <row r="6586" spans="1:5" x14ac:dyDescent="0.15">
      <c r="A6586" t="s">
        <v>9464</v>
      </c>
      <c r="B6586" s="1">
        <v>45590</v>
      </c>
      <c r="C6586">
        <v>32310</v>
      </c>
      <c r="D6586" t="s">
        <v>9465</v>
      </c>
      <c r="E6586">
        <v>5.2332999999999998</v>
      </c>
    </row>
    <row r="6587" spans="1:5" x14ac:dyDescent="0.15">
      <c r="A6587" t="s">
        <v>9466</v>
      </c>
      <c r="B6587" s="1">
        <v>45687</v>
      </c>
      <c r="C6587">
        <v>32310</v>
      </c>
      <c r="D6587" t="s">
        <v>69</v>
      </c>
      <c r="E6587">
        <v>5.4173</v>
      </c>
    </row>
    <row r="6588" spans="1:5" x14ac:dyDescent="0.15">
      <c r="A6588" t="s">
        <v>9467</v>
      </c>
      <c r="B6588" s="1">
        <v>45771</v>
      </c>
      <c r="C6588">
        <v>32310</v>
      </c>
      <c r="D6588" t="s">
        <v>182</v>
      </c>
      <c r="E6588">
        <v>5.2668999999999997</v>
      </c>
    </row>
    <row r="6589" spans="1:5" x14ac:dyDescent="0.15">
      <c r="A6589" t="s">
        <v>9468</v>
      </c>
      <c r="B6589" s="1">
        <v>45868</v>
      </c>
      <c r="C6589">
        <v>32310</v>
      </c>
      <c r="D6589" t="s">
        <v>89</v>
      </c>
      <c r="E6589">
        <v>5.0205000000000002</v>
      </c>
    </row>
    <row r="6590" spans="1:5" x14ac:dyDescent="0.15">
      <c r="A6590" t="s">
        <v>9469</v>
      </c>
      <c r="B6590" s="1">
        <v>44965</v>
      </c>
      <c r="C6590">
        <v>32320</v>
      </c>
      <c r="D6590" t="s">
        <v>9470</v>
      </c>
      <c r="E6590">
        <v>6.7244999999999999</v>
      </c>
    </row>
    <row r="6591" spans="1:5" x14ac:dyDescent="0.15">
      <c r="A6591" t="s">
        <v>9471</v>
      </c>
      <c r="B6591" s="1">
        <v>45056</v>
      </c>
      <c r="C6591">
        <v>32320</v>
      </c>
      <c r="D6591" t="s">
        <v>9472</v>
      </c>
      <c r="E6591">
        <v>5.7468000000000004</v>
      </c>
    </row>
    <row r="6592" spans="1:5" x14ac:dyDescent="0.15">
      <c r="A6592" t="s">
        <v>9473</v>
      </c>
      <c r="B6592" s="1">
        <v>45147</v>
      </c>
      <c r="C6592">
        <v>32320</v>
      </c>
      <c r="D6592" t="s">
        <v>9474</v>
      </c>
      <c r="E6592">
        <v>6.4768999999999997</v>
      </c>
    </row>
    <row r="6593" spans="1:5" x14ac:dyDescent="0.15">
      <c r="A6593" t="s">
        <v>9475</v>
      </c>
      <c r="B6593" s="1">
        <v>45238</v>
      </c>
      <c r="C6593">
        <v>32320</v>
      </c>
      <c r="D6593" t="s">
        <v>9476</v>
      </c>
      <c r="E6593">
        <v>6.7723000000000004</v>
      </c>
    </row>
    <row r="6594" spans="1:5" x14ac:dyDescent="0.15">
      <c r="A6594" t="s">
        <v>9477</v>
      </c>
      <c r="B6594" s="1">
        <v>45329</v>
      </c>
      <c r="C6594">
        <v>32320</v>
      </c>
      <c r="D6594" t="s">
        <v>9478</v>
      </c>
      <c r="E6594">
        <v>5.9890999999999996</v>
      </c>
    </row>
    <row r="6595" spans="1:5" x14ac:dyDescent="0.15">
      <c r="A6595" t="s">
        <v>9479</v>
      </c>
      <c r="B6595" s="1">
        <v>45421</v>
      </c>
      <c r="C6595">
        <v>32320</v>
      </c>
      <c r="D6595" t="s">
        <v>9480</v>
      </c>
      <c r="E6595">
        <v>5.7695999999999996</v>
      </c>
    </row>
    <row r="6596" spans="1:5" x14ac:dyDescent="0.15">
      <c r="A6596" t="s">
        <v>9481</v>
      </c>
      <c r="B6596" s="1">
        <v>45511</v>
      </c>
      <c r="C6596">
        <v>32320</v>
      </c>
      <c r="D6596" t="s">
        <v>9482</v>
      </c>
      <c r="E6596">
        <v>6.1436000000000002</v>
      </c>
    </row>
    <row r="6597" spans="1:5" x14ac:dyDescent="0.15">
      <c r="A6597" t="s">
        <v>9483</v>
      </c>
      <c r="B6597" s="1">
        <v>45603</v>
      </c>
      <c r="C6597">
        <v>32320</v>
      </c>
      <c r="D6597" t="s">
        <v>9484</v>
      </c>
      <c r="E6597">
        <v>6.0393999999999997</v>
      </c>
    </row>
    <row r="6598" spans="1:5" x14ac:dyDescent="0.15">
      <c r="A6598" t="s">
        <v>9485</v>
      </c>
      <c r="B6598" s="1">
        <v>45693</v>
      </c>
      <c r="C6598">
        <v>32320</v>
      </c>
      <c r="D6598" t="s">
        <v>9486</v>
      </c>
      <c r="E6598">
        <v>6.5446999999999997</v>
      </c>
    </row>
    <row r="6599" spans="1:5" x14ac:dyDescent="0.15">
      <c r="A6599" t="s">
        <v>9487</v>
      </c>
      <c r="B6599" s="1">
        <v>45785</v>
      </c>
      <c r="C6599">
        <v>32320</v>
      </c>
      <c r="D6599" t="s">
        <v>9488</v>
      </c>
      <c r="E6599">
        <v>5.5559000000000003</v>
      </c>
    </row>
    <row r="6600" spans="1:5" x14ac:dyDescent="0.15">
      <c r="A6600" t="s">
        <v>9489</v>
      </c>
      <c r="B6600" s="1">
        <v>45875</v>
      </c>
      <c r="C6600">
        <v>32320</v>
      </c>
      <c r="D6600" t="s">
        <v>9490</v>
      </c>
      <c r="E6600">
        <v>5.5514999999999999</v>
      </c>
    </row>
    <row r="6601" spans="1:5" x14ac:dyDescent="0.15">
      <c r="A6601" t="s">
        <v>9491</v>
      </c>
      <c r="B6601" s="1">
        <v>44845</v>
      </c>
      <c r="C6601">
        <v>32360</v>
      </c>
      <c r="D6601" t="s">
        <v>9492</v>
      </c>
      <c r="E6601">
        <v>5.8291000000000004</v>
      </c>
    </row>
    <row r="6602" spans="1:5" x14ac:dyDescent="0.15">
      <c r="A6602" t="s">
        <v>9493</v>
      </c>
      <c r="B6602" s="1">
        <v>45026</v>
      </c>
      <c r="C6602">
        <v>32360</v>
      </c>
      <c r="D6602" t="s">
        <v>9494</v>
      </c>
      <c r="E6602">
        <v>5.8327999999999998</v>
      </c>
    </row>
    <row r="6603" spans="1:5" x14ac:dyDescent="0.15">
      <c r="A6603" t="s">
        <v>9495</v>
      </c>
      <c r="B6603" s="1">
        <v>45117</v>
      </c>
      <c r="C6603">
        <v>32360</v>
      </c>
      <c r="D6603" t="s">
        <v>9496</v>
      </c>
      <c r="E6603">
        <v>6.2168000000000001</v>
      </c>
    </row>
    <row r="6604" spans="1:5" x14ac:dyDescent="0.15">
      <c r="A6604" t="s">
        <v>9497</v>
      </c>
      <c r="B6604" s="1">
        <v>45209</v>
      </c>
      <c r="C6604">
        <v>32360</v>
      </c>
      <c r="D6604" t="s">
        <v>9498</v>
      </c>
      <c r="E6604">
        <v>5.2103000000000002</v>
      </c>
    </row>
    <row r="6605" spans="1:5" x14ac:dyDescent="0.15">
      <c r="A6605" t="s">
        <v>9499</v>
      </c>
      <c r="B6605" s="1">
        <v>45390</v>
      </c>
      <c r="C6605">
        <v>32360</v>
      </c>
      <c r="D6605" t="s">
        <v>9500</v>
      </c>
      <c r="E6605">
        <v>4.9828000000000001</v>
      </c>
    </row>
    <row r="6606" spans="1:5" x14ac:dyDescent="0.15">
      <c r="A6606" t="s">
        <v>9501</v>
      </c>
      <c r="B6606" s="1">
        <v>45481</v>
      </c>
      <c r="C6606">
        <v>32360</v>
      </c>
      <c r="D6606" t="s">
        <v>9502</v>
      </c>
      <c r="E6606">
        <v>5.2693000000000003</v>
      </c>
    </row>
    <row r="6607" spans="1:5" x14ac:dyDescent="0.15">
      <c r="A6607" t="s">
        <v>9503</v>
      </c>
      <c r="B6607" s="1">
        <v>45580</v>
      </c>
      <c r="C6607">
        <v>32360</v>
      </c>
      <c r="D6607" t="s">
        <v>186</v>
      </c>
      <c r="E6607">
        <v>5.2046000000000001</v>
      </c>
    </row>
    <row r="6608" spans="1:5" x14ac:dyDescent="0.15">
      <c r="A6608" t="s">
        <v>9504</v>
      </c>
      <c r="B6608" s="1">
        <v>45671</v>
      </c>
      <c r="C6608">
        <v>32360</v>
      </c>
      <c r="D6608" t="s">
        <v>188</v>
      </c>
      <c r="E6608">
        <v>4.4772999999999996</v>
      </c>
    </row>
    <row r="6609" spans="1:5" x14ac:dyDescent="0.15">
      <c r="A6609" t="s">
        <v>9505</v>
      </c>
      <c r="B6609" s="1">
        <v>45761</v>
      </c>
      <c r="C6609">
        <v>32360</v>
      </c>
      <c r="D6609" t="s">
        <v>190</v>
      </c>
      <c r="E6609">
        <v>5.1616</v>
      </c>
    </row>
    <row r="6610" spans="1:5" x14ac:dyDescent="0.15">
      <c r="A6610" t="s">
        <v>9506</v>
      </c>
      <c r="B6610" s="1">
        <v>45852</v>
      </c>
      <c r="C6610">
        <v>32360</v>
      </c>
      <c r="D6610" t="s">
        <v>192</v>
      </c>
      <c r="E6610">
        <v>5.2908999999999997</v>
      </c>
    </row>
    <row r="6611" spans="1:5" x14ac:dyDescent="0.15">
      <c r="A6611" t="s">
        <v>9507</v>
      </c>
      <c r="B6611" s="1">
        <v>44965</v>
      </c>
      <c r="C6611">
        <v>32370</v>
      </c>
      <c r="D6611" t="s">
        <v>658</v>
      </c>
      <c r="E6611">
        <v>4.8841000000000001</v>
      </c>
    </row>
    <row r="6612" spans="1:5" x14ac:dyDescent="0.15">
      <c r="A6612" t="s">
        <v>9508</v>
      </c>
      <c r="B6612" s="1">
        <v>45058</v>
      </c>
      <c r="C6612">
        <v>32370</v>
      </c>
      <c r="D6612" t="s">
        <v>1234</v>
      </c>
      <c r="E6612">
        <v>4.9889000000000001</v>
      </c>
    </row>
    <row r="6613" spans="1:5" x14ac:dyDescent="0.15">
      <c r="A6613" t="s">
        <v>9509</v>
      </c>
      <c r="B6613" s="1">
        <v>45147</v>
      </c>
      <c r="C6613">
        <v>32370</v>
      </c>
      <c r="D6613" t="s">
        <v>1061</v>
      </c>
      <c r="E6613">
        <v>5.3968999999999996</v>
      </c>
    </row>
    <row r="6614" spans="1:5" x14ac:dyDescent="0.15">
      <c r="A6614" t="s">
        <v>9510</v>
      </c>
      <c r="B6614" s="1">
        <v>45238</v>
      </c>
      <c r="C6614">
        <v>32370</v>
      </c>
      <c r="D6614" t="s">
        <v>1981</v>
      </c>
      <c r="E6614">
        <v>5.5598000000000001</v>
      </c>
    </row>
    <row r="6615" spans="1:5" x14ac:dyDescent="0.15">
      <c r="A6615" t="s">
        <v>9511</v>
      </c>
      <c r="B6615" s="1">
        <v>45336</v>
      </c>
      <c r="C6615">
        <v>32370</v>
      </c>
      <c r="D6615" t="s">
        <v>61</v>
      </c>
      <c r="E6615">
        <v>5</v>
      </c>
    </row>
    <row r="6616" spans="1:5" x14ac:dyDescent="0.15">
      <c r="A6616" t="s">
        <v>9512</v>
      </c>
      <c r="B6616" s="1">
        <v>45425</v>
      </c>
      <c r="C6616">
        <v>32370</v>
      </c>
      <c r="D6616" t="s">
        <v>710</v>
      </c>
      <c r="E6616">
        <v>5.1106999999999996</v>
      </c>
    </row>
    <row r="6617" spans="1:5" x14ac:dyDescent="0.15">
      <c r="A6617" t="s">
        <v>9513</v>
      </c>
      <c r="B6617" s="1">
        <v>45513</v>
      </c>
      <c r="C6617">
        <v>32370</v>
      </c>
      <c r="D6617" t="s">
        <v>712</v>
      </c>
      <c r="E6617">
        <v>5.3639999999999999</v>
      </c>
    </row>
    <row r="6618" spans="1:5" x14ac:dyDescent="0.15">
      <c r="A6618" t="s">
        <v>9514</v>
      </c>
      <c r="B6618" s="1">
        <v>45609</v>
      </c>
      <c r="C6618">
        <v>32370</v>
      </c>
      <c r="D6618" t="s">
        <v>564</v>
      </c>
      <c r="E6618">
        <v>5</v>
      </c>
    </row>
    <row r="6619" spans="1:5" x14ac:dyDescent="0.15">
      <c r="A6619" t="s">
        <v>9515</v>
      </c>
      <c r="B6619" s="1">
        <v>45700</v>
      </c>
      <c r="C6619">
        <v>32370</v>
      </c>
      <c r="D6619" t="s">
        <v>808</v>
      </c>
      <c r="E6619">
        <v>5.3159999999999998</v>
      </c>
    </row>
    <row r="6620" spans="1:5" x14ac:dyDescent="0.15">
      <c r="A6620" t="s">
        <v>9516</v>
      </c>
      <c r="B6620" s="1">
        <v>45791</v>
      </c>
      <c r="C6620">
        <v>32370</v>
      </c>
      <c r="D6620" t="s">
        <v>568</v>
      </c>
      <c r="E6620">
        <v>5</v>
      </c>
    </row>
    <row r="6621" spans="1:5" x14ac:dyDescent="0.15">
      <c r="A6621" t="s">
        <v>9517</v>
      </c>
      <c r="B6621" s="1">
        <v>45877</v>
      </c>
      <c r="C6621">
        <v>32370</v>
      </c>
      <c r="D6621" t="s">
        <v>75</v>
      </c>
      <c r="E6621">
        <v>5</v>
      </c>
    </row>
    <row r="6622" spans="1:5" x14ac:dyDescent="0.15">
      <c r="A6622" t="s">
        <v>9518</v>
      </c>
      <c r="B6622" s="1">
        <v>44967</v>
      </c>
      <c r="C6622">
        <v>32380</v>
      </c>
      <c r="D6622" t="s">
        <v>1497</v>
      </c>
      <c r="E6622">
        <v>4.6858000000000004</v>
      </c>
    </row>
    <row r="6623" spans="1:5" x14ac:dyDescent="0.15">
      <c r="A6623" t="s">
        <v>9519</v>
      </c>
      <c r="B6623" s="1">
        <v>45058</v>
      </c>
      <c r="C6623">
        <v>32380</v>
      </c>
      <c r="D6623" t="s">
        <v>1323</v>
      </c>
      <c r="E6623">
        <v>5.5564</v>
      </c>
    </row>
    <row r="6624" spans="1:5" x14ac:dyDescent="0.15">
      <c r="A6624" t="s">
        <v>9520</v>
      </c>
      <c r="B6624" s="1">
        <v>45148</v>
      </c>
      <c r="C6624">
        <v>32380</v>
      </c>
      <c r="D6624" t="s">
        <v>57</v>
      </c>
      <c r="E6624">
        <v>5.7723000000000004</v>
      </c>
    </row>
    <row r="6625" spans="1:5" x14ac:dyDescent="0.15">
      <c r="A6625" t="s">
        <v>9521</v>
      </c>
      <c r="B6625" s="1">
        <v>45240</v>
      </c>
      <c r="C6625">
        <v>32380</v>
      </c>
      <c r="D6625" t="s">
        <v>59</v>
      </c>
      <c r="E6625">
        <v>5.3777999999999997</v>
      </c>
    </row>
    <row r="6626" spans="1:5" x14ac:dyDescent="0.15">
      <c r="A6626" t="s">
        <v>9522</v>
      </c>
      <c r="B6626" s="1">
        <v>45331</v>
      </c>
      <c r="C6626">
        <v>32380</v>
      </c>
      <c r="D6626" t="s">
        <v>61</v>
      </c>
      <c r="E6626">
        <v>5.8018999999999998</v>
      </c>
    </row>
    <row r="6627" spans="1:5" x14ac:dyDescent="0.15">
      <c r="A6627" t="s">
        <v>9523</v>
      </c>
      <c r="B6627" s="1">
        <v>45422</v>
      </c>
      <c r="C6627">
        <v>32380</v>
      </c>
      <c r="D6627" t="s">
        <v>1194</v>
      </c>
      <c r="E6627">
        <v>5.6322000000000001</v>
      </c>
    </row>
    <row r="6628" spans="1:5" x14ac:dyDescent="0.15">
      <c r="A6628" t="s">
        <v>9524</v>
      </c>
      <c r="B6628" s="1">
        <v>45513</v>
      </c>
      <c r="C6628">
        <v>32380</v>
      </c>
      <c r="D6628" t="s">
        <v>667</v>
      </c>
      <c r="E6628">
        <v>5.7393999999999998</v>
      </c>
    </row>
    <row r="6629" spans="1:5" x14ac:dyDescent="0.15">
      <c r="A6629" t="s">
        <v>9525</v>
      </c>
      <c r="B6629" s="1">
        <v>45604</v>
      </c>
      <c r="C6629">
        <v>32380</v>
      </c>
      <c r="D6629" t="s">
        <v>84</v>
      </c>
      <c r="E6629">
        <v>5.8905000000000003</v>
      </c>
    </row>
    <row r="6630" spans="1:5" x14ac:dyDescent="0.15">
      <c r="A6630" t="s">
        <v>9526</v>
      </c>
      <c r="B6630" s="1">
        <v>45702</v>
      </c>
      <c r="C6630">
        <v>32380</v>
      </c>
      <c r="D6630" t="s">
        <v>735</v>
      </c>
      <c r="E6630">
        <v>5.4566999999999997</v>
      </c>
    </row>
    <row r="6631" spans="1:5" x14ac:dyDescent="0.15">
      <c r="A6631" t="s">
        <v>9527</v>
      </c>
      <c r="B6631" s="1">
        <v>45786</v>
      </c>
      <c r="C6631">
        <v>32380</v>
      </c>
      <c r="D6631" t="s">
        <v>3641</v>
      </c>
      <c r="E6631">
        <v>5.3205</v>
      </c>
    </row>
    <row r="6632" spans="1:5" x14ac:dyDescent="0.15">
      <c r="A6632" t="s">
        <v>9528</v>
      </c>
      <c r="B6632" s="1">
        <v>45877</v>
      </c>
      <c r="C6632">
        <v>32380</v>
      </c>
      <c r="D6632" t="s">
        <v>674</v>
      </c>
      <c r="E6632">
        <v>6.3215000000000003</v>
      </c>
    </row>
    <row r="6633" spans="1:5" x14ac:dyDescent="0.15">
      <c r="A6633" t="s">
        <v>9529</v>
      </c>
      <c r="B6633" s="1">
        <v>45761</v>
      </c>
      <c r="C6633" t="s">
        <v>9530</v>
      </c>
      <c r="D6633" t="s">
        <v>7972</v>
      </c>
      <c r="E6633">
        <v>5.7154999999999996</v>
      </c>
    </row>
    <row r="6634" spans="1:5" x14ac:dyDescent="0.15">
      <c r="A6634" t="s">
        <v>9531</v>
      </c>
      <c r="B6634" s="1">
        <v>45848</v>
      </c>
      <c r="C6634" t="s">
        <v>9530</v>
      </c>
      <c r="D6634" t="s">
        <v>7974</v>
      </c>
      <c r="E6634">
        <v>7.4119000000000002</v>
      </c>
    </row>
    <row r="6635" spans="1:5" x14ac:dyDescent="0.15">
      <c r="A6635" t="s">
        <v>9532</v>
      </c>
      <c r="B6635" s="1">
        <v>44694</v>
      </c>
      <c r="C6635">
        <v>32410</v>
      </c>
      <c r="D6635" t="s">
        <v>5330</v>
      </c>
      <c r="E6635">
        <v>6.1089000000000002</v>
      </c>
    </row>
    <row r="6636" spans="1:5" x14ac:dyDescent="0.15">
      <c r="A6636" t="s">
        <v>9533</v>
      </c>
      <c r="B6636" s="1">
        <v>44785</v>
      </c>
      <c r="C6636">
        <v>32410</v>
      </c>
      <c r="D6636" t="s">
        <v>5360</v>
      </c>
      <c r="E6636">
        <v>5.7544000000000004</v>
      </c>
    </row>
    <row r="6637" spans="1:5" x14ac:dyDescent="0.15">
      <c r="A6637" t="s">
        <v>9534</v>
      </c>
      <c r="B6637" s="1">
        <v>44876</v>
      </c>
      <c r="C6637">
        <v>32410</v>
      </c>
      <c r="D6637" t="s">
        <v>5362</v>
      </c>
      <c r="E6637">
        <v>6.9292999999999996</v>
      </c>
    </row>
    <row r="6638" spans="1:5" x14ac:dyDescent="0.15">
      <c r="A6638" t="s">
        <v>9535</v>
      </c>
      <c r="B6638" s="1">
        <v>44971</v>
      </c>
      <c r="C6638">
        <v>32410</v>
      </c>
      <c r="D6638" t="s">
        <v>1036</v>
      </c>
      <c r="E6638">
        <v>5.5928000000000004</v>
      </c>
    </row>
    <row r="6639" spans="1:5" x14ac:dyDescent="0.15">
      <c r="A6639" t="s">
        <v>9536</v>
      </c>
      <c r="B6639" s="1">
        <v>45057</v>
      </c>
      <c r="C6639">
        <v>32410</v>
      </c>
      <c r="D6639" t="s">
        <v>3355</v>
      </c>
      <c r="E6639">
        <v>5.7450999999999999</v>
      </c>
    </row>
    <row r="6640" spans="1:5" x14ac:dyDescent="0.15">
      <c r="A6640" t="s">
        <v>9537</v>
      </c>
      <c r="B6640" s="1">
        <v>45146</v>
      </c>
      <c r="C6640">
        <v>32410</v>
      </c>
      <c r="D6640" t="s">
        <v>9538</v>
      </c>
      <c r="E6640">
        <v>5.6025</v>
      </c>
    </row>
    <row r="6641" spans="1:5" x14ac:dyDescent="0.15">
      <c r="A6641" t="s">
        <v>9539</v>
      </c>
      <c r="B6641" s="1">
        <v>45425</v>
      </c>
      <c r="C6641">
        <v>32410</v>
      </c>
      <c r="D6641" t="s">
        <v>5370</v>
      </c>
      <c r="E6641">
        <v>6.5316999999999998</v>
      </c>
    </row>
    <row r="6642" spans="1:5" x14ac:dyDescent="0.15">
      <c r="A6642" t="s">
        <v>9540</v>
      </c>
      <c r="B6642" s="1">
        <v>45513</v>
      </c>
      <c r="C6642">
        <v>32410</v>
      </c>
      <c r="D6642" t="s">
        <v>9541</v>
      </c>
      <c r="E6642">
        <v>5.2149000000000001</v>
      </c>
    </row>
    <row r="6643" spans="1:5" x14ac:dyDescent="0.15">
      <c r="A6643" t="s">
        <v>9542</v>
      </c>
      <c r="B6643" s="1">
        <v>45608</v>
      </c>
      <c r="C6643">
        <v>32410</v>
      </c>
      <c r="D6643" t="s">
        <v>2087</v>
      </c>
      <c r="E6643">
        <v>6.2434000000000003</v>
      </c>
    </row>
    <row r="6644" spans="1:5" x14ac:dyDescent="0.15">
      <c r="A6644" t="s">
        <v>9543</v>
      </c>
      <c r="B6644" s="1">
        <v>45701</v>
      </c>
      <c r="C6644">
        <v>32410</v>
      </c>
      <c r="D6644" t="s">
        <v>690</v>
      </c>
      <c r="E6644">
        <v>5.9005999999999998</v>
      </c>
    </row>
    <row r="6645" spans="1:5" x14ac:dyDescent="0.15">
      <c r="A6645" t="s">
        <v>9544</v>
      </c>
      <c r="B6645" s="1">
        <v>45790</v>
      </c>
      <c r="C6645">
        <v>32410</v>
      </c>
      <c r="D6645" t="s">
        <v>2090</v>
      </c>
      <c r="E6645">
        <v>6.1371000000000002</v>
      </c>
    </row>
    <row r="6646" spans="1:5" x14ac:dyDescent="0.15">
      <c r="A6646" t="s">
        <v>9545</v>
      </c>
      <c r="B6646" s="1">
        <v>45876</v>
      </c>
      <c r="C6646">
        <v>32410</v>
      </c>
      <c r="D6646" t="s">
        <v>2092</v>
      </c>
      <c r="E6646">
        <v>5.7458999999999998</v>
      </c>
    </row>
    <row r="6647" spans="1:5" x14ac:dyDescent="0.15">
      <c r="A6647" t="s">
        <v>9546</v>
      </c>
      <c r="B6647" s="1">
        <v>44595</v>
      </c>
      <c r="C6647">
        <v>32420</v>
      </c>
      <c r="D6647" t="s">
        <v>3162</v>
      </c>
      <c r="E6647">
        <v>3.8576000000000001</v>
      </c>
    </row>
    <row r="6648" spans="1:5" x14ac:dyDescent="0.15">
      <c r="A6648" t="s">
        <v>9547</v>
      </c>
      <c r="B6648" s="1">
        <v>44777</v>
      </c>
      <c r="C6648">
        <v>32420</v>
      </c>
      <c r="D6648" t="s">
        <v>3409</v>
      </c>
      <c r="E6648">
        <v>5.3512000000000004</v>
      </c>
    </row>
    <row r="6649" spans="1:5" x14ac:dyDescent="0.15">
      <c r="A6649" t="s">
        <v>9548</v>
      </c>
      <c r="B6649" s="1">
        <v>44967</v>
      </c>
      <c r="C6649">
        <v>32420</v>
      </c>
      <c r="D6649" t="s">
        <v>3415</v>
      </c>
      <c r="E6649">
        <v>4.2519999999999998</v>
      </c>
    </row>
    <row r="6650" spans="1:5" x14ac:dyDescent="0.15">
      <c r="A6650" t="s">
        <v>9549</v>
      </c>
      <c r="B6650" s="1">
        <v>45331</v>
      </c>
      <c r="C6650">
        <v>32420</v>
      </c>
      <c r="D6650" t="s">
        <v>3423</v>
      </c>
      <c r="E6650">
        <v>4.9753999999999996</v>
      </c>
    </row>
    <row r="6651" spans="1:5" x14ac:dyDescent="0.15">
      <c r="A6651" t="s">
        <v>9550</v>
      </c>
      <c r="B6651" s="1">
        <v>45512</v>
      </c>
      <c r="C6651">
        <v>32420</v>
      </c>
      <c r="D6651" t="s">
        <v>1298</v>
      </c>
      <c r="E6651">
        <v>5.4393000000000002</v>
      </c>
    </row>
    <row r="6652" spans="1:5" x14ac:dyDescent="0.15">
      <c r="A6652" t="s">
        <v>9551</v>
      </c>
      <c r="B6652" s="1">
        <v>45602</v>
      </c>
      <c r="C6652">
        <v>32420</v>
      </c>
      <c r="D6652" t="s">
        <v>1300</v>
      </c>
      <c r="E6652">
        <v>4.4070999999999998</v>
      </c>
    </row>
    <row r="6653" spans="1:5" x14ac:dyDescent="0.15">
      <c r="A6653" t="s">
        <v>9552</v>
      </c>
      <c r="B6653" s="1">
        <v>45695</v>
      </c>
      <c r="C6653">
        <v>32420</v>
      </c>
      <c r="D6653" t="s">
        <v>1302</v>
      </c>
      <c r="E6653">
        <v>4.1904000000000003</v>
      </c>
    </row>
    <row r="6654" spans="1:5" x14ac:dyDescent="0.15">
      <c r="A6654" t="s">
        <v>9553</v>
      </c>
      <c r="B6654" s="1">
        <v>45790</v>
      </c>
      <c r="C6654">
        <v>32420</v>
      </c>
      <c r="D6654" t="s">
        <v>229</v>
      </c>
      <c r="E6654">
        <v>4.6153000000000004</v>
      </c>
    </row>
    <row r="6655" spans="1:5" x14ac:dyDescent="0.15">
      <c r="A6655" t="s">
        <v>9554</v>
      </c>
      <c r="B6655" s="1">
        <v>45876</v>
      </c>
      <c r="C6655">
        <v>32420</v>
      </c>
      <c r="D6655" t="s">
        <v>342</v>
      </c>
      <c r="E6655">
        <v>5.5258000000000003</v>
      </c>
    </row>
    <row r="6656" spans="1:5" x14ac:dyDescent="0.15">
      <c r="A6656" t="s">
        <v>9555</v>
      </c>
      <c r="B6656" s="1">
        <v>45513</v>
      </c>
      <c r="C6656">
        <v>32450</v>
      </c>
      <c r="D6656" t="s">
        <v>4056</v>
      </c>
      <c r="E6656">
        <v>5.1970000000000001</v>
      </c>
    </row>
    <row r="6657" spans="1:5" x14ac:dyDescent="0.15">
      <c r="A6657" t="s">
        <v>9556</v>
      </c>
      <c r="B6657" s="1">
        <v>45610</v>
      </c>
      <c r="C6657">
        <v>32450</v>
      </c>
      <c r="D6657" t="s">
        <v>9557</v>
      </c>
      <c r="E6657">
        <v>5.6974999999999998</v>
      </c>
    </row>
    <row r="6658" spans="1:5" x14ac:dyDescent="0.15">
      <c r="A6658" t="s">
        <v>9558</v>
      </c>
      <c r="B6658" s="1">
        <v>45695</v>
      </c>
      <c r="C6658">
        <v>32450</v>
      </c>
      <c r="D6658" t="s">
        <v>2957</v>
      </c>
      <c r="E6658">
        <v>5.5613999999999999</v>
      </c>
    </row>
    <row r="6659" spans="1:5" x14ac:dyDescent="0.15">
      <c r="A6659" t="s">
        <v>9559</v>
      </c>
      <c r="B6659" s="1">
        <v>45786</v>
      </c>
      <c r="C6659">
        <v>32450</v>
      </c>
      <c r="D6659" t="s">
        <v>2959</v>
      </c>
      <c r="E6659">
        <v>5.3346999999999998</v>
      </c>
    </row>
    <row r="6660" spans="1:5" x14ac:dyDescent="0.15">
      <c r="A6660" t="s">
        <v>9560</v>
      </c>
      <c r="B6660" s="1">
        <v>45877</v>
      </c>
      <c r="C6660">
        <v>32450</v>
      </c>
      <c r="D6660" t="s">
        <v>5423</v>
      </c>
      <c r="E6660">
        <v>6.3661000000000003</v>
      </c>
    </row>
    <row r="6661" spans="1:5" x14ac:dyDescent="0.15">
      <c r="A6661" t="s">
        <v>9561</v>
      </c>
      <c r="B6661" s="1">
        <v>44634</v>
      </c>
      <c r="C6661">
        <v>32460</v>
      </c>
      <c r="D6661" t="s">
        <v>9562</v>
      </c>
      <c r="E6661">
        <v>5.3403999999999998</v>
      </c>
    </row>
    <row r="6662" spans="1:5" x14ac:dyDescent="0.15">
      <c r="A6662" t="s">
        <v>9563</v>
      </c>
      <c r="B6662" s="1">
        <v>44721</v>
      </c>
      <c r="C6662">
        <v>32460</v>
      </c>
      <c r="D6662" t="s">
        <v>9564</v>
      </c>
      <c r="E6662">
        <v>4.9771000000000001</v>
      </c>
    </row>
    <row r="6663" spans="1:5" x14ac:dyDescent="0.15">
      <c r="A6663" t="s">
        <v>9565</v>
      </c>
      <c r="B6663" s="1">
        <v>44812</v>
      </c>
      <c r="C6663">
        <v>32460</v>
      </c>
      <c r="D6663" t="s">
        <v>9566</v>
      </c>
      <c r="E6663">
        <v>4.1022999999999996</v>
      </c>
    </row>
    <row r="6664" spans="1:5" x14ac:dyDescent="0.15">
      <c r="A6664" t="s">
        <v>9567</v>
      </c>
      <c r="B6664" s="1">
        <v>44903</v>
      </c>
      <c r="C6664">
        <v>32460</v>
      </c>
      <c r="D6664" t="s">
        <v>9568</v>
      </c>
      <c r="E6664">
        <v>4.6783999999999999</v>
      </c>
    </row>
    <row r="6665" spans="1:5" x14ac:dyDescent="0.15">
      <c r="A6665" t="s">
        <v>9569</v>
      </c>
      <c r="B6665" s="1">
        <v>44998</v>
      </c>
      <c r="C6665">
        <v>32460</v>
      </c>
      <c r="D6665" t="s">
        <v>9570</v>
      </c>
      <c r="E6665">
        <v>5.0315000000000003</v>
      </c>
    </row>
    <row r="6666" spans="1:5" x14ac:dyDescent="0.15">
      <c r="A6666" t="s">
        <v>9571</v>
      </c>
      <c r="B6666" s="1">
        <v>45085</v>
      </c>
      <c r="C6666">
        <v>32460</v>
      </c>
      <c r="D6666" t="s">
        <v>9572</v>
      </c>
      <c r="E6666">
        <v>5.7900999999999998</v>
      </c>
    </row>
    <row r="6667" spans="1:5" x14ac:dyDescent="0.15">
      <c r="A6667" t="s">
        <v>9573</v>
      </c>
      <c r="B6667" s="1">
        <v>45180</v>
      </c>
      <c r="C6667">
        <v>32460</v>
      </c>
      <c r="D6667" t="s">
        <v>9574</v>
      </c>
      <c r="E6667">
        <v>5.6542000000000003</v>
      </c>
    </row>
    <row r="6668" spans="1:5" x14ac:dyDescent="0.15">
      <c r="A6668" t="s">
        <v>9575</v>
      </c>
      <c r="B6668" s="1">
        <v>45271</v>
      </c>
      <c r="C6668">
        <v>32460</v>
      </c>
      <c r="D6668" t="s">
        <v>9576</v>
      </c>
      <c r="E6668">
        <v>5.7911999999999999</v>
      </c>
    </row>
    <row r="6669" spans="1:5" x14ac:dyDescent="0.15">
      <c r="A6669" t="s">
        <v>9577</v>
      </c>
      <c r="B6669" s="1">
        <v>45365</v>
      </c>
      <c r="C6669">
        <v>32460</v>
      </c>
      <c r="D6669" t="s">
        <v>8293</v>
      </c>
      <c r="E6669">
        <v>5.3761000000000001</v>
      </c>
    </row>
    <row r="6670" spans="1:5" x14ac:dyDescent="0.15">
      <c r="A6670" t="s">
        <v>9578</v>
      </c>
      <c r="B6670" s="1">
        <v>45453</v>
      </c>
      <c r="C6670">
        <v>32460</v>
      </c>
      <c r="D6670" t="s">
        <v>9579</v>
      </c>
      <c r="E6670">
        <v>4.6744000000000003</v>
      </c>
    </row>
    <row r="6671" spans="1:5" x14ac:dyDescent="0.15">
      <c r="A6671" t="s">
        <v>9580</v>
      </c>
      <c r="B6671" s="1">
        <v>45547</v>
      </c>
      <c r="C6671">
        <v>32460</v>
      </c>
      <c r="D6671" t="s">
        <v>9581</v>
      </c>
      <c r="E6671">
        <v>4.6867000000000001</v>
      </c>
    </row>
    <row r="6672" spans="1:5" x14ac:dyDescent="0.15">
      <c r="A6672" t="s">
        <v>9582</v>
      </c>
      <c r="B6672" s="1">
        <v>45635</v>
      </c>
      <c r="C6672">
        <v>32460</v>
      </c>
      <c r="D6672" t="s">
        <v>9583</v>
      </c>
      <c r="E6672">
        <v>4.7283999999999997</v>
      </c>
    </row>
    <row r="6673" spans="1:5" x14ac:dyDescent="0.15">
      <c r="A6673" t="s">
        <v>9584</v>
      </c>
      <c r="B6673" s="1">
        <v>45729</v>
      </c>
      <c r="C6673">
        <v>32460</v>
      </c>
      <c r="D6673" t="s">
        <v>9585</v>
      </c>
      <c r="E6673">
        <v>4.8285999999999998</v>
      </c>
    </row>
    <row r="6674" spans="1:5" x14ac:dyDescent="0.15">
      <c r="A6674" t="s">
        <v>9586</v>
      </c>
      <c r="B6674" s="1">
        <v>45817</v>
      </c>
      <c r="C6674">
        <v>32460</v>
      </c>
      <c r="D6674" t="s">
        <v>9587</v>
      </c>
      <c r="E6674">
        <v>5.5025000000000004</v>
      </c>
    </row>
    <row r="6675" spans="1:5" x14ac:dyDescent="0.15">
      <c r="A6675" t="s">
        <v>9588</v>
      </c>
      <c r="B6675" s="1">
        <v>44631</v>
      </c>
      <c r="C6675">
        <v>32480</v>
      </c>
      <c r="D6675" t="s">
        <v>9589</v>
      </c>
      <c r="E6675">
        <v>5.3841999999999999</v>
      </c>
    </row>
    <row r="6676" spans="1:5" x14ac:dyDescent="0.15">
      <c r="A6676" t="s">
        <v>9590</v>
      </c>
      <c r="B6676" s="1">
        <v>44722</v>
      </c>
      <c r="C6676">
        <v>32480</v>
      </c>
      <c r="D6676" t="s">
        <v>9591</v>
      </c>
      <c r="E6676">
        <v>4.7694999999999999</v>
      </c>
    </row>
    <row r="6677" spans="1:5" x14ac:dyDescent="0.15">
      <c r="A6677" t="s">
        <v>9592</v>
      </c>
      <c r="B6677" s="1">
        <v>44813</v>
      </c>
      <c r="C6677">
        <v>32480</v>
      </c>
      <c r="D6677" t="s">
        <v>9593</v>
      </c>
      <c r="E6677">
        <v>5.0255000000000001</v>
      </c>
    </row>
    <row r="6678" spans="1:5" x14ac:dyDescent="0.15">
      <c r="A6678" t="s">
        <v>9594</v>
      </c>
      <c r="B6678" s="1">
        <v>44910</v>
      </c>
      <c r="C6678">
        <v>32480</v>
      </c>
      <c r="D6678" t="s">
        <v>9595</v>
      </c>
      <c r="E6678">
        <v>5.2808000000000002</v>
      </c>
    </row>
    <row r="6679" spans="1:5" x14ac:dyDescent="0.15">
      <c r="A6679" t="s">
        <v>9596</v>
      </c>
      <c r="B6679" s="1">
        <v>44995</v>
      </c>
      <c r="C6679">
        <v>32480</v>
      </c>
      <c r="D6679" t="s">
        <v>9597</v>
      </c>
      <c r="E6679">
        <v>5.5297999999999998</v>
      </c>
    </row>
    <row r="6680" spans="1:5" x14ac:dyDescent="0.15">
      <c r="A6680" t="s">
        <v>9598</v>
      </c>
      <c r="B6680" s="1">
        <v>45086</v>
      </c>
      <c r="C6680">
        <v>32480</v>
      </c>
      <c r="D6680" t="s">
        <v>4114</v>
      </c>
      <c r="E6680">
        <v>5.6058000000000003</v>
      </c>
    </row>
    <row r="6681" spans="1:5" x14ac:dyDescent="0.15">
      <c r="A6681" t="s">
        <v>9599</v>
      </c>
      <c r="B6681" s="1">
        <v>45177</v>
      </c>
      <c r="C6681">
        <v>32480</v>
      </c>
      <c r="D6681" t="s">
        <v>9600</v>
      </c>
      <c r="E6681">
        <v>5.9625000000000004</v>
      </c>
    </row>
    <row r="6682" spans="1:5" x14ac:dyDescent="0.15">
      <c r="A6682" t="s">
        <v>9601</v>
      </c>
      <c r="B6682" s="1">
        <v>45275</v>
      </c>
      <c r="C6682">
        <v>32480</v>
      </c>
      <c r="D6682" t="s">
        <v>9602</v>
      </c>
      <c r="E6682">
        <v>5.0568999999999997</v>
      </c>
    </row>
    <row r="6683" spans="1:5" x14ac:dyDescent="0.15">
      <c r="A6683" t="s">
        <v>9603</v>
      </c>
      <c r="B6683" s="1">
        <v>45359</v>
      </c>
      <c r="C6683">
        <v>32480</v>
      </c>
      <c r="D6683" t="s">
        <v>9604</v>
      </c>
      <c r="E6683">
        <v>4.0689000000000002</v>
      </c>
    </row>
    <row r="6684" spans="1:5" x14ac:dyDescent="0.15">
      <c r="A6684" t="s">
        <v>9605</v>
      </c>
      <c r="B6684" s="1">
        <v>45454</v>
      </c>
      <c r="C6684">
        <v>32480</v>
      </c>
      <c r="D6684" t="s">
        <v>9606</v>
      </c>
      <c r="E6684">
        <v>5.8495999999999997</v>
      </c>
    </row>
    <row r="6685" spans="1:5" x14ac:dyDescent="0.15">
      <c r="A6685" t="s">
        <v>9607</v>
      </c>
      <c r="B6685" s="1">
        <v>45545</v>
      </c>
      <c r="C6685">
        <v>32480</v>
      </c>
      <c r="D6685" t="s">
        <v>9608</v>
      </c>
      <c r="E6685">
        <v>5.7084000000000001</v>
      </c>
    </row>
    <row r="6686" spans="1:5" x14ac:dyDescent="0.15">
      <c r="A6686" t="s">
        <v>9609</v>
      </c>
      <c r="B6686" s="1">
        <v>45639</v>
      </c>
      <c r="C6686">
        <v>32480</v>
      </c>
      <c r="D6686" t="s">
        <v>9610</v>
      </c>
      <c r="E6686">
        <v>5.4852999999999996</v>
      </c>
    </row>
    <row r="6687" spans="1:5" x14ac:dyDescent="0.15">
      <c r="A6687" t="s">
        <v>9611</v>
      </c>
      <c r="B6687" s="1">
        <v>45723</v>
      </c>
      <c r="C6687">
        <v>32480</v>
      </c>
      <c r="D6687" t="s">
        <v>9612</v>
      </c>
      <c r="E6687">
        <v>5.7550999999999997</v>
      </c>
    </row>
    <row r="6688" spans="1:5" x14ac:dyDescent="0.15">
      <c r="A6688" t="s">
        <v>9613</v>
      </c>
      <c r="B6688" s="1">
        <v>45818</v>
      </c>
      <c r="C6688">
        <v>32480</v>
      </c>
      <c r="D6688" t="s">
        <v>9614</v>
      </c>
      <c r="E6688">
        <v>5.3445999999999998</v>
      </c>
    </row>
    <row r="6689" spans="1:5" x14ac:dyDescent="0.15">
      <c r="A6689" t="s">
        <v>9615</v>
      </c>
      <c r="B6689" s="1">
        <v>45729</v>
      </c>
      <c r="C6689" t="s">
        <v>9616</v>
      </c>
      <c r="D6689" t="s">
        <v>9617</v>
      </c>
      <c r="E6689">
        <v>6.7603999999999997</v>
      </c>
    </row>
    <row r="6690" spans="1:5" x14ac:dyDescent="0.15">
      <c r="A6690" t="s">
        <v>9618</v>
      </c>
      <c r="B6690" s="1">
        <v>45820</v>
      </c>
      <c r="C6690" t="s">
        <v>9616</v>
      </c>
      <c r="D6690" t="s">
        <v>9619</v>
      </c>
      <c r="E6690">
        <v>5.9138000000000002</v>
      </c>
    </row>
    <row r="6691" spans="1:5" x14ac:dyDescent="0.15">
      <c r="A6691" t="s">
        <v>9620</v>
      </c>
      <c r="B6691" s="1">
        <v>44606</v>
      </c>
      <c r="C6691">
        <v>32520</v>
      </c>
      <c r="D6691" t="s">
        <v>1103</v>
      </c>
      <c r="E6691">
        <v>5.6863000000000001</v>
      </c>
    </row>
    <row r="6692" spans="1:5" x14ac:dyDescent="0.15">
      <c r="A6692" t="s">
        <v>9621</v>
      </c>
      <c r="B6692" s="1">
        <v>44693</v>
      </c>
      <c r="C6692">
        <v>32520</v>
      </c>
      <c r="D6692" t="s">
        <v>1105</v>
      </c>
      <c r="E6692">
        <v>4.6833</v>
      </c>
    </row>
    <row r="6693" spans="1:5" x14ac:dyDescent="0.15">
      <c r="A6693" t="s">
        <v>9622</v>
      </c>
      <c r="B6693" s="1">
        <v>44879</v>
      </c>
      <c r="C6693">
        <v>32520</v>
      </c>
      <c r="D6693" t="s">
        <v>1109</v>
      </c>
      <c r="E6693">
        <v>4.8567999999999998</v>
      </c>
    </row>
    <row r="6694" spans="1:5" x14ac:dyDescent="0.15">
      <c r="A6694" t="s">
        <v>9623</v>
      </c>
      <c r="B6694" s="1">
        <v>45058</v>
      </c>
      <c r="C6694">
        <v>32520</v>
      </c>
      <c r="D6694" t="s">
        <v>3606</v>
      </c>
      <c r="E6694">
        <v>6.1436999999999999</v>
      </c>
    </row>
    <row r="6695" spans="1:5" x14ac:dyDescent="0.15">
      <c r="A6695" t="s">
        <v>9624</v>
      </c>
      <c r="B6695" s="1">
        <v>45422</v>
      </c>
      <c r="C6695">
        <v>32520</v>
      </c>
      <c r="D6695" t="s">
        <v>1119</v>
      </c>
      <c r="E6695">
        <v>5.2149000000000001</v>
      </c>
    </row>
    <row r="6696" spans="1:5" x14ac:dyDescent="0.15">
      <c r="A6696" t="s">
        <v>9625</v>
      </c>
      <c r="B6696" s="1">
        <v>45513</v>
      </c>
      <c r="C6696">
        <v>32520</v>
      </c>
      <c r="D6696" t="s">
        <v>698</v>
      </c>
      <c r="E6696">
        <v>5.7946999999999997</v>
      </c>
    </row>
    <row r="6697" spans="1:5" x14ac:dyDescent="0.15">
      <c r="A6697" t="s">
        <v>9626</v>
      </c>
      <c r="B6697" s="1">
        <v>45608</v>
      </c>
      <c r="C6697">
        <v>32520</v>
      </c>
      <c r="D6697" t="s">
        <v>700</v>
      </c>
      <c r="E6697">
        <v>5.7571000000000003</v>
      </c>
    </row>
    <row r="6698" spans="1:5" x14ac:dyDescent="0.15">
      <c r="A6698" t="s">
        <v>9627</v>
      </c>
      <c r="B6698" s="1">
        <v>45701</v>
      </c>
      <c r="C6698">
        <v>32520</v>
      </c>
      <c r="D6698" t="s">
        <v>690</v>
      </c>
      <c r="E6698">
        <v>5.6666999999999996</v>
      </c>
    </row>
    <row r="6699" spans="1:5" x14ac:dyDescent="0.15">
      <c r="A6699" t="s">
        <v>9628</v>
      </c>
      <c r="B6699" s="1">
        <v>45713</v>
      </c>
      <c r="C6699">
        <v>32520</v>
      </c>
      <c r="D6699" t="s">
        <v>9629</v>
      </c>
      <c r="E6699">
        <v>5.3943000000000003</v>
      </c>
    </row>
    <row r="6700" spans="1:5" x14ac:dyDescent="0.15">
      <c r="A6700" t="s">
        <v>9630</v>
      </c>
      <c r="B6700" s="1">
        <v>45785</v>
      </c>
      <c r="C6700">
        <v>32520</v>
      </c>
      <c r="D6700" t="s">
        <v>1125</v>
      </c>
      <c r="E6700">
        <v>4.5275999999999996</v>
      </c>
    </row>
    <row r="6701" spans="1:5" x14ac:dyDescent="0.15">
      <c r="A6701" t="s">
        <v>9631</v>
      </c>
      <c r="B6701" s="1">
        <v>45883</v>
      </c>
      <c r="C6701">
        <v>32520</v>
      </c>
      <c r="D6701" t="s">
        <v>707</v>
      </c>
      <c r="E6701">
        <v>5.0095999999999998</v>
      </c>
    </row>
    <row r="6702" spans="1:5" x14ac:dyDescent="0.15">
      <c r="A6702" t="s">
        <v>9632</v>
      </c>
      <c r="B6702" s="1">
        <v>45733</v>
      </c>
      <c r="C6702" t="s">
        <v>9633</v>
      </c>
      <c r="D6702" t="s">
        <v>953</v>
      </c>
      <c r="E6702">
        <v>5.7484999999999999</v>
      </c>
    </row>
    <row r="6703" spans="1:5" x14ac:dyDescent="0.15">
      <c r="A6703" t="s">
        <v>9634</v>
      </c>
      <c r="B6703" s="1">
        <v>45821</v>
      </c>
      <c r="C6703" t="s">
        <v>9633</v>
      </c>
      <c r="D6703" t="s">
        <v>9635</v>
      </c>
      <c r="E6703">
        <v>6.4004000000000003</v>
      </c>
    </row>
    <row r="6704" spans="1:5" x14ac:dyDescent="0.15">
      <c r="A6704" t="s">
        <v>9636</v>
      </c>
      <c r="B6704" s="1">
        <v>45513</v>
      </c>
      <c r="C6704">
        <v>32610</v>
      </c>
      <c r="D6704" t="s">
        <v>698</v>
      </c>
      <c r="E6704">
        <v>4.9683000000000002</v>
      </c>
    </row>
    <row r="6705" spans="1:5" x14ac:dyDescent="0.15">
      <c r="A6705" t="s">
        <v>9637</v>
      </c>
      <c r="B6705" s="1">
        <v>45604</v>
      </c>
      <c r="C6705">
        <v>32610</v>
      </c>
      <c r="D6705" t="s">
        <v>700</v>
      </c>
      <c r="E6705">
        <v>4.9535</v>
      </c>
    </row>
    <row r="6706" spans="1:5" x14ac:dyDescent="0.15">
      <c r="A6706" t="s">
        <v>9638</v>
      </c>
      <c r="B6706" s="1">
        <v>45698</v>
      </c>
      <c r="C6706">
        <v>32610</v>
      </c>
      <c r="D6706" t="s">
        <v>690</v>
      </c>
      <c r="E6706">
        <v>5.6471999999999998</v>
      </c>
    </row>
    <row r="6707" spans="1:5" x14ac:dyDescent="0.15">
      <c r="A6707" t="s">
        <v>9639</v>
      </c>
      <c r="B6707" s="1">
        <v>45786</v>
      </c>
      <c r="C6707">
        <v>32610</v>
      </c>
      <c r="D6707" t="s">
        <v>1125</v>
      </c>
      <c r="E6707">
        <v>5.6505000000000001</v>
      </c>
    </row>
    <row r="6708" spans="1:5" x14ac:dyDescent="0.15">
      <c r="A6708" t="s">
        <v>9640</v>
      </c>
      <c r="B6708" s="1">
        <v>45877</v>
      </c>
      <c r="C6708">
        <v>32610</v>
      </c>
      <c r="D6708" t="s">
        <v>707</v>
      </c>
      <c r="E6708">
        <v>5.4149000000000003</v>
      </c>
    </row>
    <row r="6709" spans="1:5" x14ac:dyDescent="0.15">
      <c r="A6709" t="s">
        <v>9641</v>
      </c>
      <c r="B6709" s="1">
        <v>45485</v>
      </c>
      <c r="C6709">
        <v>32660</v>
      </c>
      <c r="D6709" t="s">
        <v>7616</v>
      </c>
      <c r="E6709">
        <v>6.1989999999999998</v>
      </c>
    </row>
    <row r="6710" spans="1:5" x14ac:dyDescent="0.15">
      <c r="A6710" t="s">
        <v>9642</v>
      </c>
      <c r="B6710" s="1">
        <v>45580</v>
      </c>
      <c r="C6710">
        <v>32660</v>
      </c>
      <c r="D6710" t="s">
        <v>6965</v>
      </c>
      <c r="E6710">
        <v>5.2889999999999997</v>
      </c>
    </row>
    <row r="6711" spans="1:5" x14ac:dyDescent="0.15">
      <c r="A6711" t="s">
        <v>9643</v>
      </c>
      <c r="B6711" s="1">
        <v>45671</v>
      </c>
      <c r="C6711">
        <v>32660</v>
      </c>
      <c r="D6711" t="s">
        <v>5401</v>
      </c>
      <c r="E6711">
        <v>5.1482000000000001</v>
      </c>
    </row>
    <row r="6712" spans="1:5" x14ac:dyDescent="0.15">
      <c r="A6712" t="s">
        <v>9644</v>
      </c>
      <c r="B6712" s="1">
        <v>45761</v>
      </c>
      <c r="C6712">
        <v>32660</v>
      </c>
      <c r="D6712" t="s">
        <v>6968</v>
      </c>
      <c r="E6712">
        <v>5.3208000000000002</v>
      </c>
    </row>
    <row r="6713" spans="1:5" x14ac:dyDescent="0.15">
      <c r="A6713" t="s">
        <v>9645</v>
      </c>
      <c r="B6713" s="1">
        <v>45853</v>
      </c>
      <c r="C6713">
        <v>32660</v>
      </c>
      <c r="D6713" t="s">
        <v>9646</v>
      </c>
      <c r="E6713">
        <v>4.5288000000000004</v>
      </c>
    </row>
    <row r="6714" spans="1:5" x14ac:dyDescent="0.15">
      <c r="A6714" t="s">
        <v>9647</v>
      </c>
      <c r="B6714" s="1">
        <v>45029</v>
      </c>
      <c r="C6714">
        <v>32670</v>
      </c>
      <c r="D6714" t="s">
        <v>8803</v>
      </c>
      <c r="E6714">
        <v>5.4736000000000002</v>
      </c>
    </row>
    <row r="6715" spans="1:5" x14ac:dyDescent="0.15">
      <c r="A6715" t="s">
        <v>9648</v>
      </c>
      <c r="B6715" s="1">
        <v>45120</v>
      </c>
      <c r="C6715">
        <v>32670</v>
      </c>
      <c r="D6715" t="s">
        <v>8805</v>
      </c>
      <c r="E6715">
        <v>5.5564</v>
      </c>
    </row>
    <row r="6716" spans="1:5" x14ac:dyDescent="0.15">
      <c r="A6716" t="s">
        <v>9649</v>
      </c>
      <c r="B6716" s="1">
        <v>45210</v>
      </c>
      <c r="C6716">
        <v>32670</v>
      </c>
      <c r="D6716" t="s">
        <v>8807</v>
      </c>
      <c r="E6716">
        <v>6.2617000000000003</v>
      </c>
    </row>
    <row r="6717" spans="1:5" x14ac:dyDescent="0.15">
      <c r="A6717" t="s">
        <v>9650</v>
      </c>
      <c r="B6717" s="1">
        <v>45215</v>
      </c>
      <c r="C6717">
        <v>32670</v>
      </c>
      <c r="D6717" t="s">
        <v>9651</v>
      </c>
      <c r="E6717">
        <v>6.4236000000000004</v>
      </c>
    </row>
    <row r="6718" spans="1:5" x14ac:dyDescent="0.15">
      <c r="A6718" t="s">
        <v>9652</v>
      </c>
      <c r="B6718" s="1">
        <v>45303</v>
      </c>
      <c r="C6718">
        <v>32670</v>
      </c>
      <c r="D6718" t="s">
        <v>8809</v>
      </c>
      <c r="E6718">
        <v>5.7967000000000004</v>
      </c>
    </row>
    <row r="6719" spans="1:5" x14ac:dyDescent="0.15">
      <c r="A6719" t="s">
        <v>9653</v>
      </c>
      <c r="B6719" s="1">
        <v>45393</v>
      </c>
      <c r="C6719">
        <v>32670</v>
      </c>
      <c r="D6719" t="s">
        <v>8811</v>
      </c>
      <c r="E6719">
        <v>5.5713999999999997</v>
      </c>
    </row>
    <row r="6720" spans="1:5" x14ac:dyDescent="0.15">
      <c r="A6720" t="s">
        <v>9654</v>
      </c>
      <c r="B6720" s="1">
        <v>45484</v>
      </c>
      <c r="C6720">
        <v>32670</v>
      </c>
      <c r="D6720" t="s">
        <v>8813</v>
      </c>
      <c r="E6720">
        <v>5.5316000000000001</v>
      </c>
    </row>
    <row r="6721" spans="1:5" x14ac:dyDescent="0.15">
      <c r="A6721" t="s">
        <v>9655</v>
      </c>
      <c r="B6721" s="1">
        <v>45575</v>
      </c>
      <c r="C6721">
        <v>32670</v>
      </c>
      <c r="D6721" t="s">
        <v>8815</v>
      </c>
      <c r="E6721">
        <v>5.4203000000000001</v>
      </c>
    </row>
    <row r="6722" spans="1:5" x14ac:dyDescent="0.15">
      <c r="A6722" t="s">
        <v>9656</v>
      </c>
      <c r="B6722" s="1">
        <v>45667</v>
      </c>
      <c r="C6722">
        <v>32670</v>
      </c>
      <c r="D6722" t="s">
        <v>8817</v>
      </c>
      <c r="E6722">
        <v>6.0481999999999996</v>
      </c>
    </row>
    <row r="6723" spans="1:5" x14ac:dyDescent="0.15">
      <c r="A6723" t="s">
        <v>9657</v>
      </c>
      <c r="B6723" s="1">
        <v>45705</v>
      </c>
      <c r="C6723">
        <v>32670</v>
      </c>
      <c r="D6723" t="s">
        <v>9658</v>
      </c>
      <c r="E6723">
        <v>6.0505000000000004</v>
      </c>
    </row>
    <row r="6724" spans="1:5" x14ac:dyDescent="0.15">
      <c r="A6724" t="s">
        <v>9659</v>
      </c>
      <c r="B6724" s="1">
        <v>45758</v>
      </c>
      <c r="C6724">
        <v>32670</v>
      </c>
      <c r="D6724" t="s">
        <v>9660</v>
      </c>
      <c r="E6724">
        <v>5.3913000000000002</v>
      </c>
    </row>
    <row r="6725" spans="1:5" x14ac:dyDescent="0.15">
      <c r="A6725" t="s">
        <v>9661</v>
      </c>
      <c r="B6725" s="1">
        <v>45849</v>
      </c>
      <c r="C6725">
        <v>32670</v>
      </c>
      <c r="D6725" t="s">
        <v>9662</v>
      </c>
      <c r="E6725">
        <v>5.6844999999999999</v>
      </c>
    </row>
    <row r="6726" spans="1:5" x14ac:dyDescent="0.15">
      <c r="A6726" t="s">
        <v>9663</v>
      </c>
      <c r="B6726" s="1">
        <v>44602</v>
      </c>
      <c r="C6726">
        <v>32710</v>
      </c>
      <c r="D6726" t="s">
        <v>9664</v>
      </c>
      <c r="E6726">
        <v>5.9554999999999998</v>
      </c>
    </row>
    <row r="6727" spans="1:5" x14ac:dyDescent="0.15">
      <c r="A6727" t="s">
        <v>9665</v>
      </c>
      <c r="B6727" s="1">
        <v>44693</v>
      </c>
      <c r="C6727">
        <v>32710</v>
      </c>
      <c r="D6727" t="s">
        <v>9666</v>
      </c>
      <c r="E6727">
        <v>5.9055999999999997</v>
      </c>
    </row>
    <row r="6728" spans="1:5" x14ac:dyDescent="0.15">
      <c r="A6728" t="s">
        <v>9667</v>
      </c>
      <c r="B6728" s="1">
        <v>44783</v>
      </c>
      <c r="C6728">
        <v>32710</v>
      </c>
      <c r="D6728" t="s">
        <v>8419</v>
      </c>
      <c r="E6728">
        <v>5.1822999999999997</v>
      </c>
    </row>
    <row r="6729" spans="1:5" x14ac:dyDescent="0.15">
      <c r="A6729" t="s">
        <v>9668</v>
      </c>
      <c r="B6729" s="1">
        <v>44873</v>
      </c>
      <c r="C6729">
        <v>32710</v>
      </c>
      <c r="D6729" t="s">
        <v>9669</v>
      </c>
      <c r="E6729">
        <v>5</v>
      </c>
    </row>
    <row r="6730" spans="1:5" x14ac:dyDescent="0.15">
      <c r="A6730" t="s">
        <v>9670</v>
      </c>
      <c r="B6730" s="1">
        <v>44967</v>
      </c>
      <c r="C6730">
        <v>32710</v>
      </c>
      <c r="D6730" t="s">
        <v>9671</v>
      </c>
      <c r="E6730">
        <v>5.2519999999999998</v>
      </c>
    </row>
    <row r="6731" spans="1:5" x14ac:dyDescent="0.15">
      <c r="A6731" t="s">
        <v>9672</v>
      </c>
      <c r="B6731" s="1">
        <v>45058</v>
      </c>
      <c r="C6731">
        <v>32710</v>
      </c>
      <c r="D6731" t="s">
        <v>9673</v>
      </c>
      <c r="E6731">
        <v>5.7709000000000001</v>
      </c>
    </row>
    <row r="6732" spans="1:5" x14ac:dyDescent="0.15">
      <c r="A6732" t="s">
        <v>9674</v>
      </c>
      <c r="B6732" s="1">
        <v>45148</v>
      </c>
      <c r="C6732">
        <v>32710</v>
      </c>
      <c r="D6732" t="s">
        <v>205</v>
      </c>
      <c r="E6732">
        <v>5.7019000000000002</v>
      </c>
    </row>
    <row r="6733" spans="1:5" x14ac:dyDescent="0.15">
      <c r="A6733" t="s">
        <v>9675</v>
      </c>
      <c r="B6733" s="1">
        <v>45331</v>
      </c>
      <c r="C6733">
        <v>32710</v>
      </c>
      <c r="D6733" t="s">
        <v>9676</v>
      </c>
      <c r="E6733">
        <v>5.8105000000000002</v>
      </c>
    </row>
    <row r="6734" spans="1:5" x14ac:dyDescent="0.15">
      <c r="A6734" t="s">
        <v>9677</v>
      </c>
      <c r="B6734" s="1">
        <v>45422</v>
      </c>
      <c r="C6734">
        <v>32710</v>
      </c>
      <c r="D6734" t="s">
        <v>9678</v>
      </c>
      <c r="E6734">
        <v>6.258</v>
      </c>
    </row>
    <row r="6735" spans="1:5" x14ac:dyDescent="0.15">
      <c r="A6735" t="s">
        <v>9679</v>
      </c>
      <c r="B6735" s="1">
        <v>45513</v>
      </c>
      <c r="C6735">
        <v>32710</v>
      </c>
      <c r="D6735" t="s">
        <v>391</v>
      </c>
      <c r="E6735">
        <v>5.5721999999999996</v>
      </c>
    </row>
    <row r="6736" spans="1:5" x14ac:dyDescent="0.15">
      <c r="A6736" t="s">
        <v>9680</v>
      </c>
      <c r="B6736" s="1">
        <v>45604</v>
      </c>
      <c r="C6736">
        <v>32710</v>
      </c>
      <c r="D6736" t="s">
        <v>9681</v>
      </c>
      <c r="E6736">
        <v>5.3372000000000002</v>
      </c>
    </row>
    <row r="6737" spans="1:5" x14ac:dyDescent="0.15">
      <c r="A6737" t="s">
        <v>9682</v>
      </c>
      <c r="B6737" s="1">
        <v>45695</v>
      </c>
      <c r="C6737">
        <v>32710</v>
      </c>
      <c r="D6737" t="s">
        <v>1302</v>
      </c>
      <c r="E6737">
        <v>5.8968999999999996</v>
      </c>
    </row>
    <row r="6738" spans="1:5" x14ac:dyDescent="0.15">
      <c r="A6738" t="s">
        <v>9683</v>
      </c>
      <c r="B6738" s="1">
        <v>45786</v>
      </c>
      <c r="C6738">
        <v>32710</v>
      </c>
      <c r="D6738" t="s">
        <v>2414</v>
      </c>
      <c r="E6738">
        <v>5.3634000000000004</v>
      </c>
    </row>
    <row r="6739" spans="1:5" x14ac:dyDescent="0.15">
      <c r="A6739" t="s">
        <v>9684</v>
      </c>
      <c r="B6739" s="1">
        <v>45877</v>
      </c>
      <c r="C6739">
        <v>32710</v>
      </c>
      <c r="D6739" t="s">
        <v>342</v>
      </c>
      <c r="E6739">
        <v>5.5983999999999998</v>
      </c>
    </row>
    <row r="6740" spans="1:5" x14ac:dyDescent="0.15">
      <c r="A6740" t="s">
        <v>9685</v>
      </c>
      <c r="B6740" s="1">
        <v>44879</v>
      </c>
      <c r="C6740">
        <v>32760</v>
      </c>
      <c r="D6740" t="s">
        <v>1109</v>
      </c>
      <c r="E6740">
        <v>6.2039999999999997</v>
      </c>
    </row>
    <row r="6741" spans="1:5" x14ac:dyDescent="0.15">
      <c r="A6741" t="s">
        <v>9686</v>
      </c>
      <c r="B6741" s="1">
        <v>45511</v>
      </c>
      <c r="C6741">
        <v>32760</v>
      </c>
      <c r="D6741" t="s">
        <v>698</v>
      </c>
      <c r="E6741">
        <v>6.1028000000000002</v>
      </c>
    </row>
    <row r="6742" spans="1:5" x14ac:dyDescent="0.15">
      <c r="A6742" t="s">
        <v>9687</v>
      </c>
      <c r="B6742" s="1">
        <v>45607</v>
      </c>
      <c r="C6742">
        <v>32760</v>
      </c>
      <c r="D6742" t="s">
        <v>700</v>
      </c>
      <c r="E6742">
        <v>5.9280999999999997</v>
      </c>
    </row>
    <row r="6743" spans="1:5" x14ac:dyDescent="0.15">
      <c r="A6743" t="s">
        <v>9688</v>
      </c>
      <c r="B6743" s="1">
        <v>45700</v>
      </c>
      <c r="C6743">
        <v>32760</v>
      </c>
      <c r="D6743" t="s">
        <v>690</v>
      </c>
      <c r="E6743">
        <v>5.5541</v>
      </c>
    </row>
    <row r="6744" spans="1:5" x14ac:dyDescent="0.15">
      <c r="A6744" t="s">
        <v>9689</v>
      </c>
      <c r="B6744" s="1">
        <v>45789</v>
      </c>
      <c r="C6744">
        <v>32760</v>
      </c>
      <c r="D6744" t="s">
        <v>1125</v>
      </c>
      <c r="E6744">
        <v>5.8783000000000003</v>
      </c>
    </row>
    <row r="6745" spans="1:5" x14ac:dyDescent="0.15">
      <c r="A6745" t="s">
        <v>9690</v>
      </c>
      <c r="B6745" s="1">
        <v>45877</v>
      </c>
      <c r="C6745">
        <v>32760</v>
      </c>
      <c r="D6745" t="s">
        <v>707</v>
      </c>
      <c r="E6745">
        <v>5.6039000000000003</v>
      </c>
    </row>
    <row r="6746" spans="1:5" x14ac:dyDescent="0.15">
      <c r="A6746" t="s">
        <v>9691</v>
      </c>
      <c r="B6746" s="1">
        <v>44971</v>
      </c>
      <c r="C6746">
        <v>32770</v>
      </c>
      <c r="D6746" t="s">
        <v>5428</v>
      </c>
      <c r="E6746">
        <v>5.4478999999999997</v>
      </c>
    </row>
    <row r="6747" spans="1:5" x14ac:dyDescent="0.15">
      <c r="A6747" t="s">
        <v>9692</v>
      </c>
      <c r="B6747" s="1">
        <v>45061</v>
      </c>
      <c r="C6747">
        <v>32770</v>
      </c>
      <c r="D6747" t="s">
        <v>7822</v>
      </c>
      <c r="E6747">
        <v>5.4538000000000002</v>
      </c>
    </row>
    <row r="6748" spans="1:5" x14ac:dyDescent="0.15">
      <c r="A6748" t="s">
        <v>9693</v>
      </c>
      <c r="B6748" s="1">
        <v>45148</v>
      </c>
      <c r="C6748">
        <v>32770</v>
      </c>
      <c r="D6748" t="s">
        <v>7824</v>
      </c>
      <c r="E6748">
        <v>5.9722999999999997</v>
      </c>
    </row>
    <row r="6749" spans="1:5" x14ac:dyDescent="0.15">
      <c r="A6749" t="s">
        <v>9694</v>
      </c>
      <c r="B6749" s="1">
        <v>45244</v>
      </c>
      <c r="C6749">
        <v>32770</v>
      </c>
      <c r="D6749" t="s">
        <v>7826</v>
      </c>
      <c r="E6749">
        <v>5.7243000000000004</v>
      </c>
    </row>
    <row r="6750" spans="1:5" x14ac:dyDescent="0.15">
      <c r="A6750" t="s">
        <v>9695</v>
      </c>
      <c r="B6750" s="1">
        <v>45336</v>
      </c>
      <c r="C6750">
        <v>32770</v>
      </c>
      <c r="D6750" t="s">
        <v>1117</v>
      </c>
      <c r="E6750">
        <v>4.9222000000000001</v>
      </c>
    </row>
    <row r="6751" spans="1:5" x14ac:dyDescent="0.15">
      <c r="A6751" t="s">
        <v>9696</v>
      </c>
      <c r="B6751" s="1">
        <v>45425</v>
      </c>
      <c r="C6751">
        <v>32770</v>
      </c>
      <c r="D6751" t="s">
        <v>7829</v>
      </c>
      <c r="E6751">
        <v>4.8106999999999998</v>
      </c>
    </row>
    <row r="6752" spans="1:5" x14ac:dyDescent="0.15">
      <c r="A6752" t="s">
        <v>9697</v>
      </c>
      <c r="B6752" s="1">
        <v>45513</v>
      </c>
      <c r="C6752">
        <v>32770</v>
      </c>
      <c r="D6752" t="s">
        <v>2703</v>
      </c>
      <c r="E6752">
        <v>6.1711</v>
      </c>
    </row>
    <row r="6753" spans="1:5" x14ac:dyDescent="0.15">
      <c r="A6753" t="s">
        <v>9698</v>
      </c>
      <c r="B6753" s="1">
        <v>45608</v>
      </c>
      <c r="C6753">
        <v>32770</v>
      </c>
      <c r="D6753" t="s">
        <v>1122</v>
      </c>
      <c r="E6753">
        <v>5.0068999999999999</v>
      </c>
    </row>
    <row r="6754" spans="1:5" x14ac:dyDescent="0.15">
      <c r="A6754" t="s">
        <v>9699</v>
      </c>
      <c r="B6754" s="1">
        <v>45702</v>
      </c>
      <c r="C6754">
        <v>32770</v>
      </c>
      <c r="D6754" t="s">
        <v>690</v>
      </c>
      <c r="E6754">
        <v>5.8211000000000004</v>
      </c>
    </row>
    <row r="6755" spans="1:5" x14ac:dyDescent="0.15">
      <c r="A6755" t="s">
        <v>9700</v>
      </c>
      <c r="B6755" s="1">
        <v>45792</v>
      </c>
      <c r="C6755">
        <v>32770</v>
      </c>
      <c r="D6755" t="s">
        <v>2707</v>
      </c>
      <c r="E6755">
        <v>5.3727</v>
      </c>
    </row>
    <row r="6756" spans="1:5" x14ac:dyDescent="0.15">
      <c r="A6756" t="s">
        <v>9701</v>
      </c>
      <c r="B6756" s="1">
        <v>45877</v>
      </c>
      <c r="C6756">
        <v>32770</v>
      </c>
      <c r="D6756" t="s">
        <v>2709</v>
      </c>
      <c r="E6756">
        <v>5.5468000000000002</v>
      </c>
    </row>
    <row r="6757" spans="1:5" x14ac:dyDescent="0.15">
      <c r="A6757" t="s">
        <v>9702</v>
      </c>
      <c r="B6757" s="1">
        <v>45026</v>
      </c>
      <c r="C6757">
        <v>32800</v>
      </c>
      <c r="D6757" t="s">
        <v>3931</v>
      </c>
      <c r="E6757">
        <v>5.2889999999999997</v>
      </c>
    </row>
    <row r="6758" spans="1:5" x14ac:dyDescent="0.15">
      <c r="A6758" t="s">
        <v>9703</v>
      </c>
      <c r="B6758" s="1">
        <v>45117</v>
      </c>
      <c r="C6758">
        <v>32800</v>
      </c>
      <c r="D6758" t="s">
        <v>980</v>
      </c>
      <c r="E6758">
        <v>4.8487</v>
      </c>
    </row>
    <row r="6759" spans="1:5" x14ac:dyDescent="0.15">
      <c r="A6759" t="s">
        <v>9704</v>
      </c>
      <c r="B6759" s="1">
        <v>45209</v>
      </c>
      <c r="C6759">
        <v>32800</v>
      </c>
      <c r="D6759" t="s">
        <v>982</v>
      </c>
      <c r="E6759">
        <v>4.8292999999999999</v>
      </c>
    </row>
    <row r="6760" spans="1:5" x14ac:dyDescent="0.15">
      <c r="A6760" t="s">
        <v>9705</v>
      </c>
      <c r="B6760" s="1">
        <v>45301</v>
      </c>
      <c r="C6760">
        <v>32800</v>
      </c>
      <c r="D6760" t="s">
        <v>984</v>
      </c>
      <c r="E6760">
        <v>4.8032000000000004</v>
      </c>
    </row>
    <row r="6761" spans="1:5" x14ac:dyDescent="0.15">
      <c r="A6761" t="s">
        <v>9706</v>
      </c>
      <c r="B6761" s="1">
        <v>45390</v>
      </c>
      <c r="C6761">
        <v>32800</v>
      </c>
      <c r="D6761" t="s">
        <v>3935</v>
      </c>
      <c r="E6761">
        <v>6.0213999999999999</v>
      </c>
    </row>
    <row r="6762" spans="1:5" x14ac:dyDescent="0.15">
      <c r="A6762" t="s">
        <v>9707</v>
      </c>
      <c r="B6762" s="1">
        <v>45481</v>
      </c>
      <c r="C6762">
        <v>32800</v>
      </c>
      <c r="D6762" t="s">
        <v>6078</v>
      </c>
      <c r="E6762">
        <v>5.3394000000000004</v>
      </c>
    </row>
    <row r="6763" spans="1:5" x14ac:dyDescent="0.15">
      <c r="A6763" t="s">
        <v>9708</v>
      </c>
      <c r="B6763" s="1">
        <v>45576</v>
      </c>
      <c r="C6763">
        <v>32800</v>
      </c>
      <c r="D6763" t="s">
        <v>6610</v>
      </c>
      <c r="E6763">
        <v>5.7427999999999999</v>
      </c>
    </row>
    <row r="6764" spans="1:5" x14ac:dyDescent="0.15">
      <c r="A6764" t="s">
        <v>9709</v>
      </c>
      <c r="B6764" s="1">
        <v>45667</v>
      </c>
      <c r="C6764">
        <v>32800</v>
      </c>
      <c r="D6764" t="s">
        <v>3485</v>
      </c>
      <c r="E6764">
        <v>6.0636999999999999</v>
      </c>
    </row>
    <row r="6765" spans="1:5" x14ac:dyDescent="0.15">
      <c r="A6765" t="s">
        <v>9710</v>
      </c>
      <c r="B6765" s="1">
        <v>45758</v>
      </c>
      <c r="C6765">
        <v>32800</v>
      </c>
      <c r="D6765" t="s">
        <v>3942</v>
      </c>
      <c r="E6765">
        <v>5.4969000000000001</v>
      </c>
    </row>
    <row r="6766" spans="1:5" x14ac:dyDescent="0.15">
      <c r="A6766" t="s">
        <v>9711</v>
      </c>
      <c r="B6766" s="1">
        <v>45849</v>
      </c>
      <c r="C6766">
        <v>32800</v>
      </c>
      <c r="D6766" t="s">
        <v>996</v>
      </c>
      <c r="E6766">
        <v>6.1494999999999997</v>
      </c>
    </row>
    <row r="6767" spans="1:5" x14ac:dyDescent="0.15">
      <c r="A6767" t="s">
        <v>9712</v>
      </c>
      <c r="B6767" s="1">
        <v>44783</v>
      </c>
      <c r="C6767">
        <v>32840</v>
      </c>
      <c r="D6767" t="s">
        <v>173</v>
      </c>
      <c r="E6767">
        <v>4.8666999999999998</v>
      </c>
    </row>
    <row r="6768" spans="1:5" x14ac:dyDescent="0.15">
      <c r="A6768" t="s">
        <v>9713</v>
      </c>
      <c r="B6768" s="1">
        <v>44966</v>
      </c>
      <c r="C6768">
        <v>32840</v>
      </c>
      <c r="D6768" t="s">
        <v>9714</v>
      </c>
      <c r="E6768">
        <v>5.6070000000000002</v>
      </c>
    </row>
    <row r="6769" spans="1:5" x14ac:dyDescent="0.15">
      <c r="A6769" t="s">
        <v>9715</v>
      </c>
      <c r="B6769" s="1">
        <v>45057</v>
      </c>
      <c r="C6769">
        <v>32840</v>
      </c>
      <c r="D6769" t="s">
        <v>1861</v>
      </c>
      <c r="E6769">
        <v>5.1967999999999996</v>
      </c>
    </row>
    <row r="6770" spans="1:5" x14ac:dyDescent="0.15">
      <c r="A6770" t="s">
        <v>9716</v>
      </c>
      <c r="B6770" s="1">
        <v>45148</v>
      </c>
      <c r="C6770">
        <v>32840</v>
      </c>
      <c r="D6770" t="s">
        <v>2356</v>
      </c>
      <c r="E6770">
        <v>5.7115999999999998</v>
      </c>
    </row>
    <row r="6771" spans="1:5" x14ac:dyDescent="0.15">
      <c r="A6771" t="s">
        <v>9717</v>
      </c>
      <c r="B6771" s="1">
        <v>45239</v>
      </c>
      <c r="C6771">
        <v>32840</v>
      </c>
      <c r="D6771" t="s">
        <v>1287</v>
      </c>
      <c r="E6771">
        <v>5.5124000000000004</v>
      </c>
    </row>
    <row r="6772" spans="1:5" x14ac:dyDescent="0.15">
      <c r="A6772" t="s">
        <v>9718</v>
      </c>
      <c r="B6772" s="1">
        <v>45330</v>
      </c>
      <c r="C6772">
        <v>32840</v>
      </c>
      <c r="D6772" t="s">
        <v>9719</v>
      </c>
      <c r="E6772">
        <v>5.4268999999999998</v>
      </c>
    </row>
    <row r="6773" spans="1:5" x14ac:dyDescent="0.15">
      <c r="A6773" t="s">
        <v>9720</v>
      </c>
      <c r="B6773" s="1">
        <v>45426</v>
      </c>
      <c r="C6773">
        <v>32840</v>
      </c>
      <c r="D6773" t="s">
        <v>346</v>
      </c>
      <c r="E6773">
        <v>5.7065999999999999</v>
      </c>
    </row>
    <row r="6774" spans="1:5" x14ac:dyDescent="0.15">
      <c r="A6774" t="s">
        <v>9721</v>
      </c>
      <c r="B6774" s="1">
        <v>45512</v>
      </c>
      <c r="C6774">
        <v>32840</v>
      </c>
      <c r="D6774" t="s">
        <v>712</v>
      </c>
      <c r="E6774">
        <v>5.0487000000000002</v>
      </c>
    </row>
    <row r="6775" spans="1:5" x14ac:dyDescent="0.15">
      <c r="A6775" t="s">
        <v>9722</v>
      </c>
      <c r="B6775" s="1">
        <v>45610</v>
      </c>
      <c r="C6775">
        <v>32840</v>
      </c>
      <c r="D6775" t="s">
        <v>9368</v>
      </c>
      <c r="E6775">
        <v>4.9907000000000004</v>
      </c>
    </row>
    <row r="6776" spans="1:5" x14ac:dyDescent="0.15">
      <c r="A6776" t="s">
        <v>9723</v>
      </c>
      <c r="B6776" s="1">
        <v>45701</v>
      </c>
      <c r="C6776">
        <v>32840</v>
      </c>
      <c r="D6776" t="s">
        <v>715</v>
      </c>
      <c r="E6776">
        <v>5.5138999999999996</v>
      </c>
    </row>
    <row r="6777" spans="1:5" x14ac:dyDescent="0.15">
      <c r="A6777" t="s">
        <v>9724</v>
      </c>
      <c r="B6777" s="1">
        <v>45791</v>
      </c>
      <c r="C6777">
        <v>32840</v>
      </c>
      <c r="D6777" t="s">
        <v>1550</v>
      </c>
      <c r="E6777">
        <v>5.3837999999999999</v>
      </c>
    </row>
    <row r="6778" spans="1:5" x14ac:dyDescent="0.15">
      <c r="A6778" t="s">
        <v>9725</v>
      </c>
      <c r="B6778" s="1">
        <v>45877</v>
      </c>
      <c r="C6778">
        <v>32840</v>
      </c>
      <c r="D6778" t="s">
        <v>2408</v>
      </c>
      <c r="E6778">
        <v>5.7460000000000004</v>
      </c>
    </row>
    <row r="6779" spans="1:5" x14ac:dyDescent="0.15">
      <c r="A6779" t="s">
        <v>9726</v>
      </c>
      <c r="B6779" s="1">
        <v>44957</v>
      </c>
      <c r="C6779">
        <v>32860</v>
      </c>
      <c r="D6779" t="s">
        <v>322</v>
      </c>
      <c r="E6779">
        <v>5.7771999999999997</v>
      </c>
    </row>
    <row r="6780" spans="1:5" x14ac:dyDescent="0.15">
      <c r="A6780" t="s">
        <v>9727</v>
      </c>
      <c r="B6780" s="1">
        <v>45056</v>
      </c>
      <c r="C6780">
        <v>32860</v>
      </c>
      <c r="D6780" t="s">
        <v>3417</v>
      </c>
      <c r="E6780">
        <v>5.9069000000000003</v>
      </c>
    </row>
    <row r="6781" spans="1:5" x14ac:dyDescent="0.15">
      <c r="A6781" t="s">
        <v>9728</v>
      </c>
      <c r="B6781" s="1">
        <v>45148</v>
      </c>
      <c r="C6781">
        <v>32860</v>
      </c>
      <c r="D6781" t="s">
        <v>326</v>
      </c>
      <c r="E6781">
        <v>5.5941999999999998</v>
      </c>
    </row>
    <row r="6782" spans="1:5" x14ac:dyDescent="0.15">
      <c r="A6782" t="s">
        <v>9729</v>
      </c>
      <c r="B6782" s="1">
        <v>45240</v>
      </c>
      <c r="C6782">
        <v>32860</v>
      </c>
      <c r="D6782" t="s">
        <v>3421</v>
      </c>
      <c r="E6782">
        <v>5.4108000000000001</v>
      </c>
    </row>
    <row r="6783" spans="1:5" x14ac:dyDescent="0.15">
      <c r="A6783" t="s">
        <v>9730</v>
      </c>
      <c r="B6783" s="1">
        <v>45331</v>
      </c>
      <c r="C6783">
        <v>32860</v>
      </c>
      <c r="D6783" t="s">
        <v>330</v>
      </c>
      <c r="E6783">
        <v>4.7034000000000002</v>
      </c>
    </row>
    <row r="6784" spans="1:5" x14ac:dyDescent="0.15">
      <c r="A6784" t="s">
        <v>9731</v>
      </c>
      <c r="B6784" s="1">
        <v>45422</v>
      </c>
      <c r="C6784">
        <v>32860</v>
      </c>
      <c r="D6784" t="s">
        <v>389</v>
      </c>
      <c r="E6784">
        <v>5.1379999999999999</v>
      </c>
    </row>
    <row r="6785" spans="1:5" x14ac:dyDescent="0.15">
      <c r="A6785" t="s">
        <v>9732</v>
      </c>
      <c r="B6785" s="1">
        <v>45513</v>
      </c>
      <c r="C6785">
        <v>32860</v>
      </c>
      <c r="D6785" t="s">
        <v>9733</v>
      </c>
      <c r="E6785">
        <v>5.3532999999999999</v>
      </c>
    </row>
    <row r="6786" spans="1:5" x14ac:dyDescent="0.15">
      <c r="A6786" t="s">
        <v>9734</v>
      </c>
      <c r="B6786" s="1">
        <v>45604</v>
      </c>
      <c r="C6786">
        <v>32860</v>
      </c>
      <c r="D6786" t="s">
        <v>1300</v>
      </c>
      <c r="E6786">
        <v>5.4574999999999996</v>
      </c>
    </row>
    <row r="6787" spans="1:5" x14ac:dyDescent="0.15">
      <c r="A6787" t="s">
        <v>9735</v>
      </c>
      <c r="B6787" s="1">
        <v>45698</v>
      </c>
      <c r="C6787">
        <v>32860</v>
      </c>
      <c r="D6787" t="s">
        <v>1302</v>
      </c>
      <c r="E6787">
        <v>5.3063000000000002</v>
      </c>
    </row>
    <row r="6788" spans="1:5" x14ac:dyDescent="0.15">
      <c r="A6788" t="s">
        <v>9736</v>
      </c>
      <c r="B6788" s="1">
        <v>45786</v>
      </c>
      <c r="C6788">
        <v>32860</v>
      </c>
      <c r="D6788" t="s">
        <v>229</v>
      </c>
      <c r="E6788">
        <v>5.5697000000000001</v>
      </c>
    </row>
    <row r="6789" spans="1:5" x14ac:dyDescent="0.15">
      <c r="A6789" t="s">
        <v>9737</v>
      </c>
      <c r="B6789" s="1">
        <v>45877</v>
      </c>
      <c r="C6789">
        <v>32860</v>
      </c>
      <c r="D6789" t="s">
        <v>7956</v>
      </c>
      <c r="E6789">
        <v>5.3147000000000002</v>
      </c>
    </row>
    <row r="6790" spans="1:5" x14ac:dyDescent="0.15">
      <c r="A6790" t="s">
        <v>9738</v>
      </c>
      <c r="B6790" s="1">
        <v>44606</v>
      </c>
      <c r="C6790">
        <v>32880</v>
      </c>
      <c r="D6790" t="s">
        <v>1163</v>
      </c>
      <c r="E6790">
        <v>6.6102999999999996</v>
      </c>
    </row>
    <row r="6791" spans="1:5" x14ac:dyDescent="0.15">
      <c r="A6791" t="s">
        <v>9739</v>
      </c>
      <c r="B6791" s="1">
        <v>44694</v>
      </c>
      <c r="C6791">
        <v>32880</v>
      </c>
      <c r="D6791" t="s">
        <v>9740</v>
      </c>
      <c r="E6791">
        <v>6.1292999999999997</v>
      </c>
    </row>
    <row r="6792" spans="1:5" x14ac:dyDescent="0.15">
      <c r="A6792" t="s">
        <v>9741</v>
      </c>
      <c r="B6792" s="1">
        <v>45061</v>
      </c>
      <c r="C6792">
        <v>32880</v>
      </c>
      <c r="D6792" t="s">
        <v>629</v>
      </c>
      <c r="E6792">
        <v>6.2187000000000001</v>
      </c>
    </row>
    <row r="6793" spans="1:5" x14ac:dyDescent="0.15">
      <c r="A6793" t="s">
        <v>9742</v>
      </c>
      <c r="B6793" s="1">
        <v>45152</v>
      </c>
      <c r="C6793">
        <v>32880</v>
      </c>
      <c r="D6793" t="s">
        <v>631</v>
      </c>
      <c r="E6793">
        <v>5.7900999999999998</v>
      </c>
    </row>
    <row r="6794" spans="1:5" x14ac:dyDescent="0.15">
      <c r="A6794" t="s">
        <v>9743</v>
      </c>
      <c r="B6794" s="1">
        <v>45244</v>
      </c>
      <c r="C6794">
        <v>32880</v>
      </c>
      <c r="D6794" t="s">
        <v>633</v>
      </c>
      <c r="E6794">
        <v>5.5575999999999999</v>
      </c>
    </row>
    <row r="6795" spans="1:5" x14ac:dyDescent="0.15">
      <c r="A6795" t="s">
        <v>9744</v>
      </c>
      <c r="B6795" s="1">
        <v>45336</v>
      </c>
      <c r="C6795">
        <v>32880</v>
      </c>
      <c r="D6795" t="s">
        <v>1361</v>
      </c>
      <c r="E6795">
        <v>6.5743999999999998</v>
      </c>
    </row>
    <row r="6796" spans="1:5" x14ac:dyDescent="0.15">
      <c r="A6796" t="s">
        <v>9745</v>
      </c>
      <c r="B6796" s="1">
        <v>45427</v>
      </c>
      <c r="C6796">
        <v>32880</v>
      </c>
      <c r="D6796" t="s">
        <v>9746</v>
      </c>
      <c r="E6796">
        <v>5.5087000000000002</v>
      </c>
    </row>
    <row r="6797" spans="1:5" x14ac:dyDescent="0.15">
      <c r="A6797" t="s">
        <v>9747</v>
      </c>
      <c r="B6797" s="1">
        <v>45517</v>
      </c>
      <c r="C6797">
        <v>32880</v>
      </c>
      <c r="D6797" t="s">
        <v>7327</v>
      </c>
      <c r="E6797">
        <v>5.4531999999999998</v>
      </c>
    </row>
    <row r="6798" spans="1:5" x14ac:dyDescent="0.15">
      <c r="A6798" t="s">
        <v>9748</v>
      </c>
      <c r="B6798" s="1">
        <v>45610</v>
      </c>
      <c r="C6798">
        <v>32880</v>
      </c>
      <c r="D6798" t="s">
        <v>9749</v>
      </c>
      <c r="E6798">
        <v>5.1704999999999997</v>
      </c>
    </row>
    <row r="6799" spans="1:5" x14ac:dyDescent="0.15">
      <c r="A6799" t="s">
        <v>9750</v>
      </c>
      <c r="B6799" s="1">
        <v>45701</v>
      </c>
      <c r="C6799">
        <v>32880</v>
      </c>
      <c r="D6799" t="s">
        <v>7330</v>
      </c>
      <c r="E6799">
        <v>6.0674000000000001</v>
      </c>
    </row>
    <row r="6800" spans="1:5" x14ac:dyDescent="0.15">
      <c r="A6800" t="s">
        <v>9751</v>
      </c>
      <c r="B6800" s="1">
        <v>45791</v>
      </c>
      <c r="C6800">
        <v>32880</v>
      </c>
      <c r="D6800" t="s">
        <v>7332</v>
      </c>
      <c r="E6800">
        <v>6.0018000000000002</v>
      </c>
    </row>
    <row r="6801" spans="1:5" x14ac:dyDescent="0.15">
      <c r="A6801" t="s">
        <v>9752</v>
      </c>
      <c r="B6801" s="1">
        <v>45882</v>
      </c>
      <c r="C6801">
        <v>32880</v>
      </c>
      <c r="D6801" t="s">
        <v>7334</v>
      </c>
      <c r="E6801">
        <v>5.8379000000000003</v>
      </c>
    </row>
    <row r="6802" spans="1:5" x14ac:dyDescent="0.15">
      <c r="A6802" t="s">
        <v>9753</v>
      </c>
      <c r="B6802" s="1">
        <v>45510</v>
      </c>
      <c r="C6802">
        <v>32890</v>
      </c>
      <c r="D6802" t="s">
        <v>65</v>
      </c>
      <c r="E6802">
        <v>5.6520000000000001</v>
      </c>
    </row>
    <row r="6803" spans="1:5" x14ac:dyDescent="0.15">
      <c r="A6803" t="s">
        <v>9754</v>
      </c>
      <c r="B6803" s="1">
        <v>45512</v>
      </c>
      <c r="C6803">
        <v>32890</v>
      </c>
      <c r="D6803" t="s">
        <v>888</v>
      </c>
      <c r="E6803">
        <v>5.1980000000000004</v>
      </c>
    </row>
    <row r="6804" spans="1:5" x14ac:dyDescent="0.15">
      <c r="A6804" t="s">
        <v>9755</v>
      </c>
      <c r="B6804" s="1">
        <v>45601</v>
      </c>
      <c r="C6804">
        <v>32890</v>
      </c>
      <c r="D6804" t="s">
        <v>67</v>
      </c>
      <c r="E6804">
        <v>5.3986000000000001</v>
      </c>
    </row>
    <row r="6805" spans="1:5" x14ac:dyDescent="0.15">
      <c r="A6805" t="s">
        <v>9756</v>
      </c>
      <c r="B6805" s="1">
        <v>45695</v>
      </c>
      <c r="C6805">
        <v>32890</v>
      </c>
      <c r="D6805" t="s">
        <v>69</v>
      </c>
      <c r="E6805">
        <v>5.5170000000000003</v>
      </c>
    </row>
    <row r="6806" spans="1:5" x14ac:dyDescent="0.15">
      <c r="A6806" t="s">
        <v>9757</v>
      </c>
      <c r="B6806" s="1">
        <v>45786</v>
      </c>
      <c r="C6806">
        <v>32890</v>
      </c>
      <c r="D6806" t="s">
        <v>182</v>
      </c>
      <c r="E6806">
        <v>5.3106</v>
      </c>
    </row>
    <row r="6807" spans="1:5" x14ac:dyDescent="0.15">
      <c r="A6807" t="s">
        <v>9758</v>
      </c>
      <c r="B6807" s="1">
        <v>45875</v>
      </c>
      <c r="C6807">
        <v>32890</v>
      </c>
      <c r="D6807" t="s">
        <v>89</v>
      </c>
      <c r="E6807">
        <v>5.6151999999999997</v>
      </c>
    </row>
    <row r="6808" spans="1:5" x14ac:dyDescent="0.15">
      <c r="A6808" t="s">
        <v>9759</v>
      </c>
      <c r="B6808" s="1">
        <v>45426</v>
      </c>
      <c r="C6808">
        <v>32910</v>
      </c>
      <c r="D6808" t="s">
        <v>3016</v>
      </c>
      <c r="E6808">
        <v>4.8188000000000004</v>
      </c>
    </row>
    <row r="6809" spans="1:5" x14ac:dyDescent="0.15">
      <c r="A6809" t="s">
        <v>9760</v>
      </c>
      <c r="B6809" s="1">
        <v>45513</v>
      </c>
      <c r="C6809">
        <v>32910</v>
      </c>
      <c r="D6809" t="s">
        <v>104</v>
      </c>
      <c r="E6809">
        <v>5.2885</v>
      </c>
    </row>
    <row r="6810" spans="1:5" x14ac:dyDescent="0.15">
      <c r="A6810" t="s">
        <v>9761</v>
      </c>
      <c r="B6810" s="1">
        <v>45607</v>
      </c>
      <c r="C6810">
        <v>32910</v>
      </c>
      <c r="D6810" t="s">
        <v>106</v>
      </c>
      <c r="E6810">
        <v>5.4570999999999996</v>
      </c>
    </row>
    <row r="6811" spans="1:5" x14ac:dyDescent="0.15">
      <c r="A6811" t="s">
        <v>9762</v>
      </c>
      <c r="B6811" s="1">
        <v>45698</v>
      </c>
      <c r="C6811">
        <v>32910</v>
      </c>
      <c r="D6811" t="s">
        <v>108</v>
      </c>
      <c r="E6811">
        <v>5.3356000000000003</v>
      </c>
    </row>
    <row r="6812" spans="1:5" x14ac:dyDescent="0.15">
      <c r="A6812" t="s">
        <v>9763</v>
      </c>
      <c r="B6812" s="1">
        <v>45792</v>
      </c>
      <c r="C6812">
        <v>32910</v>
      </c>
      <c r="D6812" t="s">
        <v>110</v>
      </c>
      <c r="E6812">
        <v>5.4922000000000004</v>
      </c>
    </row>
    <row r="6813" spans="1:5" x14ac:dyDescent="0.15">
      <c r="A6813" t="s">
        <v>9764</v>
      </c>
      <c r="B6813" s="1">
        <v>45877</v>
      </c>
      <c r="C6813">
        <v>32910</v>
      </c>
      <c r="D6813" t="s">
        <v>112</v>
      </c>
      <c r="E6813">
        <v>4.6813000000000002</v>
      </c>
    </row>
    <row r="6814" spans="1:5" x14ac:dyDescent="0.15">
      <c r="A6814" t="s">
        <v>9765</v>
      </c>
      <c r="B6814" s="1">
        <v>45513</v>
      </c>
      <c r="C6814">
        <v>32930</v>
      </c>
      <c r="D6814" t="s">
        <v>9766</v>
      </c>
      <c r="E6814">
        <v>5.8403999999999998</v>
      </c>
    </row>
    <row r="6815" spans="1:5" x14ac:dyDescent="0.15">
      <c r="A6815" t="s">
        <v>9767</v>
      </c>
      <c r="B6815" s="1">
        <v>45610</v>
      </c>
      <c r="C6815">
        <v>32930</v>
      </c>
      <c r="D6815" t="s">
        <v>22</v>
      </c>
      <c r="E6815">
        <v>5.4306000000000001</v>
      </c>
    </row>
    <row r="6816" spans="1:5" x14ac:dyDescent="0.15">
      <c r="A6816" t="s">
        <v>9768</v>
      </c>
      <c r="B6816" s="1">
        <v>45702</v>
      </c>
      <c r="C6816">
        <v>32930</v>
      </c>
      <c r="D6816" t="s">
        <v>9769</v>
      </c>
      <c r="E6816">
        <v>5.6894</v>
      </c>
    </row>
    <row r="6817" spans="1:5" x14ac:dyDescent="0.15">
      <c r="A6817" t="s">
        <v>9770</v>
      </c>
      <c r="B6817" s="1">
        <v>45792</v>
      </c>
      <c r="C6817">
        <v>32930</v>
      </c>
      <c r="D6817" t="s">
        <v>182</v>
      </c>
      <c r="E6817">
        <v>5.1837</v>
      </c>
    </row>
    <row r="6818" spans="1:5" x14ac:dyDescent="0.15">
      <c r="A6818" t="s">
        <v>9771</v>
      </c>
      <c r="B6818" s="1">
        <v>45877</v>
      </c>
      <c r="C6818">
        <v>32930</v>
      </c>
      <c r="D6818" t="s">
        <v>9772</v>
      </c>
      <c r="E6818">
        <v>4.4241000000000001</v>
      </c>
    </row>
    <row r="6819" spans="1:5" x14ac:dyDescent="0.15">
      <c r="A6819" t="s">
        <v>9773</v>
      </c>
      <c r="B6819" s="1">
        <v>44592</v>
      </c>
      <c r="C6819">
        <v>32940</v>
      </c>
      <c r="D6819" t="s">
        <v>6632</v>
      </c>
      <c r="E6819">
        <v>7.0193000000000003</v>
      </c>
    </row>
    <row r="6820" spans="1:5" x14ac:dyDescent="0.15">
      <c r="A6820" t="s">
        <v>9774</v>
      </c>
      <c r="B6820" s="1">
        <v>44691</v>
      </c>
      <c r="C6820">
        <v>32940</v>
      </c>
      <c r="D6820" t="s">
        <v>8391</v>
      </c>
      <c r="E6820">
        <v>5.7739000000000003</v>
      </c>
    </row>
    <row r="6821" spans="1:5" x14ac:dyDescent="0.15">
      <c r="A6821" t="s">
        <v>9775</v>
      </c>
      <c r="B6821" s="1">
        <v>44771</v>
      </c>
      <c r="C6821">
        <v>32940</v>
      </c>
      <c r="D6821" t="s">
        <v>5610</v>
      </c>
      <c r="E6821">
        <v>7.0080999999999998</v>
      </c>
    </row>
    <row r="6822" spans="1:5" x14ac:dyDescent="0.15">
      <c r="A6822" t="s">
        <v>9776</v>
      </c>
      <c r="B6822" s="1">
        <v>44865</v>
      </c>
      <c r="C6822">
        <v>32940</v>
      </c>
      <c r="D6822" t="s">
        <v>8769</v>
      </c>
      <c r="E6822">
        <v>6.0537999999999998</v>
      </c>
    </row>
    <row r="6823" spans="1:5" x14ac:dyDescent="0.15">
      <c r="A6823" t="s">
        <v>9777</v>
      </c>
      <c r="B6823" s="1">
        <v>44957</v>
      </c>
      <c r="C6823">
        <v>32940</v>
      </c>
      <c r="D6823" t="s">
        <v>8393</v>
      </c>
      <c r="E6823">
        <v>6.3368000000000002</v>
      </c>
    </row>
    <row r="6824" spans="1:5" x14ac:dyDescent="0.15">
      <c r="A6824" t="s">
        <v>9778</v>
      </c>
      <c r="B6824" s="1">
        <v>45056</v>
      </c>
      <c r="C6824">
        <v>32940</v>
      </c>
      <c r="D6824" t="s">
        <v>6635</v>
      </c>
      <c r="E6824">
        <v>5.5603999999999996</v>
      </c>
    </row>
    <row r="6825" spans="1:5" x14ac:dyDescent="0.15">
      <c r="A6825" t="s">
        <v>9779</v>
      </c>
      <c r="B6825" s="1">
        <v>45138</v>
      </c>
      <c r="C6825">
        <v>32940</v>
      </c>
      <c r="D6825" t="s">
        <v>6637</v>
      </c>
      <c r="E6825">
        <v>4.7535999999999996</v>
      </c>
    </row>
    <row r="6826" spans="1:5" x14ac:dyDescent="0.15">
      <c r="A6826" t="s">
        <v>9780</v>
      </c>
      <c r="B6826" s="1">
        <v>45230</v>
      </c>
      <c r="C6826">
        <v>32940</v>
      </c>
      <c r="D6826" t="s">
        <v>5626</v>
      </c>
      <c r="E6826">
        <v>6.6435000000000004</v>
      </c>
    </row>
    <row r="6827" spans="1:5" x14ac:dyDescent="0.15">
      <c r="A6827" t="s">
        <v>9781</v>
      </c>
      <c r="B6827" s="1">
        <v>45322</v>
      </c>
      <c r="C6827">
        <v>32940</v>
      </c>
      <c r="D6827" t="s">
        <v>4292</v>
      </c>
      <c r="E6827">
        <v>4.9283999999999999</v>
      </c>
    </row>
    <row r="6828" spans="1:5" x14ac:dyDescent="0.15">
      <c r="A6828" t="s">
        <v>9782</v>
      </c>
      <c r="B6828" s="1">
        <v>45422</v>
      </c>
      <c r="C6828">
        <v>32940</v>
      </c>
      <c r="D6828" t="s">
        <v>6641</v>
      </c>
      <c r="E6828">
        <v>5.6079999999999997</v>
      </c>
    </row>
    <row r="6829" spans="1:5" x14ac:dyDescent="0.15">
      <c r="A6829" t="s">
        <v>9783</v>
      </c>
      <c r="B6829" s="1">
        <v>45504</v>
      </c>
      <c r="C6829">
        <v>32940</v>
      </c>
      <c r="D6829" t="s">
        <v>4172</v>
      </c>
      <c r="E6829">
        <v>4.3</v>
      </c>
    </row>
    <row r="6830" spans="1:5" x14ac:dyDescent="0.15">
      <c r="A6830" t="s">
        <v>9784</v>
      </c>
      <c r="B6830" s="1">
        <v>45596</v>
      </c>
      <c r="C6830">
        <v>32940</v>
      </c>
      <c r="D6830" t="s">
        <v>426</v>
      </c>
      <c r="E6830">
        <v>5.7375999999999996</v>
      </c>
    </row>
    <row r="6831" spans="1:5" x14ac:dyDescent="0.15">
      <c r="A6831" t="s">
        <v>9785</v>
      </c>
      <c r="B6831" s="1">
        <v>45688</v>
      </c>
      <c r="C6831">
        <v>32940</v>
      </c>
      <c r="D6831" t="s">
        <v>881</v>
      </c>
      <c r="E6831">
        <v>5.5557999999999996</v>
      </c>
    </row>
    <row r="6832" spans="1:5" x14ac:dyDescent="0.15">
      <c r="A6832" t="s">
        <v>9786</v>
      </c>
      <c r="B6832" s="1">
        <v>45789</v>
      </c>
      <c r="C6832">
        <v>32940</v>
      </c>
      <c r="D6832" t="s">
        <v>430</v>
      </c>
      <c r="E6832">
        <v>5.8952999999999998</v>
      </c>
    </row>
    <row r="6833" spans="1:5" x14ac:dyDescent="0.15">
      <c r="A6833" t="s">
        <v>9787</v>
      </c>
      <c r="B6833" s="1">
        <v>45869</v>
      </c>
      <c r="C6833">
        <v>32940</v>
      </c>
      <c r="D6833" t="s">
        <v>432</v>
      </c>
      <c r="E6833">
        <v>6.4832999999999998</v>
      </c>
    </row>
    <row r="6834" spans="1:5" x14ac:dyDescent="0.15">
      <c r="A6834" t="s">
        <v>9788</v>
      </c>
      <c r="B6834" s="1">
        <v>45029</v>
      </c>
      <c r="C6834">
        <v>32970</v>
      </c>
      <c r="D6834" t="s">
        <v>272</v>
      </c>
      <c r="E6834">
        <v>6.3753000000000002</v>
      </c>
    </row>
    <row r="6835" spans="1:5" x14ac:dyDescent="0.15">
      <c r="A6835" t="s">
        <v>9789</v>
      </c>
      <c r="B6835" s="1">
        <v>45120</v>
      </c>
      <c r="C6835">
        <v>32970</v>
      </c>
      <c r="D6835" t="s">
        <v>4040</v>
      </c>
      <c r="E6835">
        <v>5.5674000000000001</v>
      </c>
    </row>
    <row r="6836" spans="1:5" x14ac:dyDescent="0.15">
      <c r="A6836" t="s">
        <v>9790</v>
      </c>
      <c r="B6836" s="1">
        <v>45211</v>
      </c>
      <c r="C6836">
        <v>32970</v>
      </c>
      <c r="D6836" t="s">
        <v>4042</v>
      </c>
      <c r="E6836">
        <v>5.2508999999999997</v>
      </c>
    </row>
    <row r="6837" spans="1:5" x14ac:dyDescent="0.15">
      <c r="A6837" t="s">
        <v>9791</v>
      </c>
      <c r="B6837" s="1">
        <v>45303</v>
      </c>
      <c r="C6837">
        <v>32970</v>
      </c>
      <c r="D6837" t="s">
        <v>278</v>
      </c>
      <c r="E6837">
        <v>4.7689000000000004</v>
      </c>
    </row>
    <row r="6838" spans="1:5" x14ac:dyDescent="0.15">
      <c r="A6838" t="s">
        <v>9792</v>
      </c>
      <c r="B6838" s="1">
        <v>45393</v>
      </c>
      <c r="C6838">
        <v>32970</v>
      </c>
      <c r="D6838" t="s">
        <v>4045</v>
      </c>
      <c r="E6838">
        <v>5.5739000000000001</v>
      </c>
    </row>
    <row r="6839" spans="1:5" x14ac:dyDescent="0.15">
      <c r="A6839" t="s">
        <v>9793</v>
      </c>
      <c r="B6839" s="1">
        <v>45484</v>
      </c>
      <c r="C6839">
        <v>32970</v>
      </c>
      <c r="D6839" t="s">
        <v>282</v>
      </c>
      <c r="E6839">
        <v>5.6886999999999999</v>
      </c>
    </row>
    <row r="6840" spans="1:5" x14ac:dyDescent="0.15">
      <c r="A6840" t="s">
        <v>9794</v>
      </c>
      <c r="B6840" s="1">
        <v>45523</v>
      </c>
      <c r="C6840">
        <v>32970</v>
      </c>
      <c r="D6840" t="s">
        <v>9795</v>
      </c>
      <c r="E6840">
        <v>5.5568</v>
      </c>
    </row>
    <row r="6841" spans="1:5" x14ac:dyDescent="0.15">
      <c r="A6841" t="s">
        <v>9796</v>
      </c>
      <c r="B6841" s="1">
        <v>45580</v>
      </c>
      <c r="C6841">
        <v>32970</v>
      </c>
      <c r="D6841" t="s">
        <v>284</v>
      </c>
      <c r="E6841">
        <v>6.2813999999999997</v>
      </c>
    </row>
    <row r="6842" spans="1:5" x14ac:dyDescent="0.15">
      <c r="A6842" t="s">
        <v>9797</v>
      </c>
      <c r="B6842" s="1">
        <v>45671</v>
      </c>
      <c r="C6842">
        <v>32970</v>
      </c>
      <c r="D6842" t="s">
        <v>4049</v>
      </c>
      <c r="E6842">
        <v>6.3342000000000001</v>
      </c>
    </row>
    <row r="6843" spans="1:5" x14ac:dyDescent="0.15">
      <c r="A6843" t="s">
        <v>9798</v>
      </c>
      <c r="B6843" s="1">
        <v>45761</v>
      </c>
      <c r="C6843">
        <v>32970</v>
      </c>
      <c r="D6843" t="s">
        <v>288</v>
      </c>
      <c r="E6843">
        <v>5.0815999999999999</v>
      </c>
    </row>
    <row r="6844" spans="1:5" x14ac:dyDescent="0.15">
      <c r="A6844" t="s">
        <v>9799</v>
      </c>
      <c r="B6844" s="1">
        <v>45852</v>
      </c>
      <c r="C6844">
        <v>32970</v>
      </c>
      <c r="D6844" t="s">
        <v>4052</v>
      </c>
      <c r="E6844">
        <v>5.1837</v>
      </c>
    </row>
    <row r="6845" spans="1:5" x14ac:dyDescent="0.15">
      <c r="A6845" t="s">
        <v>9800</v>
      </c>
      <c r="B6845" s="1">
        <v>45142</v>
      </c>
      <c r="C6845">
        <v>32990</v>
      </c>
      <c r="D6845" t="s">
        <v>9801</v>
      </c>
      <c r="E6845">
        <v>6.1519000000000004</v>
      </c>
    </row>
    <row r="6846" spans="1:5" x14ac:dyDescent="0.15">
      <c r="A6846" t="s">
        <v>9802</v>
      </c>
      <c r="B6846" s="1">
        <v>45244</v>
      </c>
      <c r="C6846">
        <v>32990</v>
      </c>
      <c r="D6846" t="s">
        <v>4185</v>
      </c>
      <c r="E6846">
        <v>6.6425000000000001</v>
      </c>
    </row>
    <row r="6847" spans="1:5" x14ac:dyDescent="0.15">
      <c r="A6847" t="s">
        <v>9803</v>
      </c>
      <c r="B6847" s="1">
        <v>45336</v>
      </c>
      <c r="C6847">
        <v>32990</v>
      </c>
      <c r="D6847" t="s">
        <v>2791</v>
      </c>
      <c r="E6847">
        <v>5.8646000000000003</v>
      </c>
    </row>
    <row r="6848" spans="1:5" x14ac:dyDescent="0.15">
      <c r="A6848" t="s">
        <v>9804</v>
      </c>
      <c r="B6848" s="1">
        <v>45387</v>
      </c>
      <c r="C6848">
        <v>32990</v>
      </c>
      <c r="D6848" t="s">
        <v>9805</v>
      </c>
      <c r="E6848">
        <v>5.6783000000000001</v>
      </c>
    </row>
    <row r="6849" spans="1:5" x14ac:dyDescent="0.15">
      <c r="A6849" t="s">
        <v>9806</v>
      </c>
      <c r="B6849" s="1">
        <v>45422</v>
      </c>
      <c r="C6849">
        <v>32990</v>
      </c>
      <c r="D6849" t="s">
        <v>2793</v>
      </c>
      <c r="E6849">
        <v>6.3029000000000002</v>
      </c>
    </row>
    <row r="6850" spans="1:5" x14ac:dyDescent="0.15">
      <c r="A6850" t="s">
        <v>9807</v>
      </c>
      <c r="B6850" s="1">
        <v>45513</v>
      </c>
      <c r="C6850">
        <v>32990</v>
      </c>
      <c r="D6850" t="s">
        <v>9808</v>
      </c>
      <c r="E6850">
        <v>5.1673</v>
      </c>
    </row>
    <row r="6851" spans="1:5" x14ac:dyDescent="0.15">
      <c r="A6851" t="s">
        <v>9809</v>
      </c>
      <c r="B6851" s="1">
        <v>45610</v>
      </c>
      <c r="C6851">
        <v>32990</v>
      </c>
      <c r="D6851" t="s">
        <v>2797</v>
      </c>
      <c r="E6851">
        <v>5.8070000000000004</v>
      </c>
    </row>
    <row r="6852" spans="1:5" x14ac:dyDescent="0.15">
      <c r="A6852" t="s">
        <v>9810</v>
      </c>
      <c r="B6852" s="1">
        <v>45702</v>
      </c>
      <c r="C6852">
        <v>32990</v>
      </c>
      <c r="D6852" t="s">
        <v>2177</v>
      </c>
      <c r="E6852">
        <v>5.6142000000000003</v>
      </c>
    </row>
    <row r="6853" spans="1:5" x14ac:dyDescent="0.15">
      <c r="A6853" t="s">
        <v>9811</v>
      </c>
      <c r="B6853" s="1">
        <v>45791</v>
      </c>
      <c r="C6853">
        <v>32990</v>
      </c>
      <c r="D6853" t="s">
        <v>2800</v>
      </c>
      <c r="E6853">
        <v>5.6784999999999997</v>
      </c>
    </row>
    <row r="6854" spans="1:5" x14ac:dyDescent="0.15">
      <c r="A6854" t="s">
        <v>9812</v>
      </c>
      <c r="B6854" s="1">
        <v>45877</v>
      </c>
      <c r="C6854">
        <v>32990</v>
      </c>
      <c r="D6854" t="s">
        <v>9813</v>
      </c>
      <c r="E6854">
        <v>5.0263</v>
      </c>
    </row>
    <row r="6855" spans="1:5" x14ac:dyDescent="0.15">
      <c r="A6855" t="s">
        <v>9814</v>
      </c>
      <c r="B6855" s="1">
        <v>45426</v>
      </c>
      <c r="C6855">
        <v>33000</v>
      </c>
      <c r="D6855" t="s">
        <v>332</v>
      </c>
      <c r="E6855">
        <v>5.7746000000000004</v>
      </c>
    </row>
    <row r="6856" spans="1:5" x14ac:dyDescent="0.15">
      <c r="A6856" t="s">
        <v>9815</v>
      </c>
      <c r="B6856" s="1">
        <v>45517</v>
      </c>
      <c r="C6856">
        <v>33000</v>
      </c>
      <c r="D6856" t="s">
        <v>8895</v>
      </c>
      <c r="E6856">
        <v>6.0345000000000004</v>
      </c>
    </row>
    <row r="6857" spans="1:5" x14ac:dyDescent="0.15">
      <c r="A6857" t="s">
        <v>9816</v>
      </c>
      <c r="B6857" s="1">
        <v>45610</v>
      </c>
      <c r="C6857">
        <v>33000</v>
      </c>
      <c r="D6857" t="s">
        <v>4666</v>
      </c>
      <c r="E6857">
        <v>6.2930000000000001</v>
      </c>
    </row>
    <row r="6858" spans="1:5" x14ac:dyDescent="0.15">
      <c r="A6858" t="s">
        <v>9817</v>
      </c>
      <c r="B6858" s="1">
        <v>45702</v>
      </c>
      <c r="C6858">
        <v>33000</v>
      </c>
      <c r="D6858" t="s">
        <v>8373</v>
      </c>
      <c r="E6858">
        <v>6.4703999999999997</v>
      </c>
    </row>
    <row r="6859" spans="1:5" x14ac:dyDescent="0.15">
      <c r="A6859" t="s">
        <v>9818</v>
      </c>
      <c r="B6859" s="1">
        <v>45792</v>
      </c>
      <c r="C6859">
        <v>33000</v>
      </c>
      <c r="D6859" t="s">
        <v>340</v>
      </c>
      <c r="E6859">
        <v>5.0970000000000004</v>
      </c>
    </row>
    <row r="6860" spans="1:5" x14ac:dyDescent="0.15">
      <c r="A6860" t="s">
        <v>9819</v>
      </c>
      <c r="B6860" s="1">
        <v>45883</v>
      </c>
      <c r="C6860">
        <v>33000</v>
      </c>
      <c r="D6860" t="s">
        <v>473</v>
      </c>
      <c r="E6860">
        <v>6.2455999999999996</v>
      </c>
    </row>
    <row r="6861" spans="1:5" x14ac:dyDescent="0.15">
      <c r="A6861" t="s">
        <v>9820</v>
      </c>
      <c r="B6861" s="1">
        <v>45513</v>
      </c>
      <c r="C6861">
        <v>33020</v>
      </c>
      <c r="D6861" t="s">
        <v>6113</v>
      </c>
      <c r="E6861">
        <v>5.5559000000000003</v>
      </c>
    </row>
    <row r="6862" spans="1:5" x14ac:dyDescent="0.15">
      <c r="A6862" t="s">
        <v>9821</v>
      </c>
      <c r="B6862" s="1">
        <v>45608</v>
      </c>
      <c r="C6862">
        <v>33020</v>
      </c>
      <c r="D6862" t="s">
        <v>3363</v>
      </c>
      <c r="E6862">
        <v>5.4043999999999999</v>
      </c>
    </row>
    <row r="6863" spans="1:5" x14ac:dyDescent="0.15">
      <c r="A6863" t="s">
        <v>9822</v>
      </c>
      <c r="B6863" s="1">
        <v>45702</v>
      </c>
      <c r="C6863">
        <v>33020</v>
      </c>
      <c r="D6863" t="s">
        <v>4716</v>
      </c>
      <c r="E6863">
        <v>5.9436999999999998</v>
      </c>
    </row>
    <row r="6864" spans="1:5" x14ac:dyDescent="0.15">
      <c r="A6864" t="s">
        <v>9823</v>
      </c>
      <c r="B6864" s="1">
        <v>45790</v>
      </c>
      <c r="C6864">
        <v>33020</v>
      </c>
      <c r="D6864" t="s">
        <v>3366</v>
      </c>
      <c r="E6864">
        <v>5.7740999999999998</v>
      </c>
    </row>
    <row r="6865" spans="1:5" x14ac:dyDescent="0.15">
      <c r="A6865" t="s">
        <v>9824</v>
      </c>
      <c r="B6865" s="1">
        <v>45877</v>
      </c>
      <c r="C6865">
        <v>33020</v>
      </c>
      <c r="D6865" t="s">
        <v>843</v>
      </c>
      <c r="E6865">
        <v>5.3441000000000001</v>
      </c>
    </row>
    <row r="6866" spans="1:5" x14ac:dyDescent="0.15">
      <c r="A6866" t="s">
        <v>9825</v>
      </c>
      <c r="B6866" s="1">
        <v>44967</v>
      </c>
      <c r="C6866">
        <v>33060</v>
      </c>
      <c r="D6866" t="s">
        <v>9826</v>
      </c>
      <c r="E6866">
        <v>6.2060000000000004</v>
      </c>
    </row>
    <row r="6867" spans="1:5" x14ac:dyDescent="0.15">
      <c r="A6867" t="s">
        <v>9827</v>
      </c>
      <c r="B6867" s="1">
        <v>45058</v>
      </c>
      <c r="C6867">
        <v>33060</v>
      </c>
      <c r="D6867" t="s">
        <v>1323</v>
      </c>
      <c r="E6867">
        <v>5.4885000000000002</v>
      </c>
    </row>
    <row r="6868" spans="1:5" x14ac:dyDescent="0.15">
      <c r="A6868" t="s">
        <v>9828</v>
      </c>
      <c r="B6868" s="1">
        <v>45148</v>
      </c>
      <c r="C6868">
        <v>33060</v>
      </c>
      <c r="D6868" t="s">
        <v>9829</v>
      </c>
      <c r="E6868">
        <v>6.3063000000000002</v>
      </c>
    </row>
    <row r="6869" spans="1:5" x14ac:dyDescent="0.15">
      <c r="A6869" t="s">
        <v>9830</v>
      </c>
      <c r="B6869" s="1">
        <v>45243</v>
      </c>
      <c r="C6869">
        <v>33060</v>
      </c>
      <c r="D6869" t="s">
        <v>9831</v>
      </c>
      <c r="E6869">
        <v>5.7747000000000002</v>
      </c>
    </row>
    <row r="6870" spans="1:5" x14ac:dyDescent="0.15">
      <c r="A6870" t="s">
        <v>9832</v>
      </c>
      <c r="B6870" s="1">
        <v>45335</v>
      </c>
      <c r="C6870">
        <v>33060</v>
      </c>
      <c r="D6870" t="s">
        <v>9833</v>
      </c>
      <c r="E6870">
        <v>6.1657000000000002</v>
      </c>
    </row>
    <row r="6871" spans="1:5" x14ac:dyDescent="0.15">
      <c r="A6871" t="s">
        <v>9834</v>
      </c>
      <c r="B6871" s="1">
        <v>45425</v>
      </c>
      <c r="C6871">
        <v>33060</v>
      </c>
      <c r="D6871" t="s">
        <v>1194</v>
      </c>
      <c r="E6871">
        <v>5.8882000000000003</v>
      </c>
    </row>
    <row r="6872" spans="1:5" x14ac:dyDescent="0.15">
      <c r="A6872" t="s">
        <v>9835</v>
      </c>
      <c r="B6872" s="1">
        <v>45513</v>
      </c>
      <c r="C6872">
        <v>33060</v>
      </c>
      <c r="D6872" t="s">
        <v>9836</v>
      </c>
      <c r="E6872">
        <v>5.8680000000000003</v>
      </c>
    </row>
    <row r="6873" spans="1:5" x14ac:dyDescent="0.15">
      <c r="A6873" t="s">
        <v>9837</v>
      </c>
      <c r="B6873" s="1">
        <v>45608</v>
      </c>
      <c r="C6873">
        <v>33060</v>
      </c>
      <c r="D6873" t="s">
        <v>9838</v>
      </c>
      <c r="E6873">
        <v>5.7327000000000004</v>
      </c>
    </row>
    <row r="6874" spans="1:5" x14ac:dyDescent="0.15">
      <c r="A6874" t="s">
        <v>9839</v>
      </c>
      <c r="B6874" s="1">
        <v>45700</v>
      </c>
      <c r="C6874">
        <v>33060</v>
      </c>
      <c r="D6874" t="s">
        <v>9840</v>
      </c>
      <c r="E6874">
        <v>5.8177000000000003</v>
      </c>
    </row>
    <row r="6875" spans="1:5" x14ac:dyDescent="0.15">
      <c r="A6875" t="s">
        <v>9841</v>
      </c>
      <c r="B6875" s="1">
        <v>45791</v>
      </c>
      <c r="C6875">
        <v>33060</v>
      </c>
      <c r="D6875" t="s">
        <v>87</v>
      </c>
      <c r="E6875">
        <v>5.3974000000000002</v>
      </c>
    </row>
    <row r="6876" spans="1:5" x14ac:dyDescent="0.15">
      <c r="A6876" t="s">
        <v>9842</v>
      </c>
      <c r="B6876" s="1">
        <v>45882</v>
      </c>
      <c r="C6876">
        <v>33060</v>
      </c>
      <c r="D6876" t="s">
        <v>762</v>
      </c>
      <c r="E6876">
        <v>4.9481000000000002</v>
      </c>
    </row>
    <row r="6877" spans="1:5" x14ac:dyDescent="0.15">
      <c r="A6877" t="s">
        <v>9843</v>
      </c>
      <c r="B6877" s="1">
        <v>45791</v>
      </c>
      <c r="C6877" t="s">
        <v>9844</v>
      </c>
      <c r="D6877" t="s">
        <v>430</v>
      </c>
      <c r="E6877">
        <v>5.5765000000000002</v>
      </c>
    </row>
    <row r="6878" spans="1:5" x14ac:dyDescent="0.15">
      <c r="A6878" t="s">
        <v>9845</v>
      </c>
      <c r="B6878" s="1">
        <v>45881</v>
      </c>
      <c r="C6878" t="s">
        <v>9844</v>
      </c>
      <c r="D6878" t="s">
        <v>1161</v>
      </c>
      <c r="E6878">
        <v>6.8937999999999997</v>
      </c>
    </row>
    <row r="6879" spans="1:5" x14ac:dyDescent="0.15">
      <c r="A6879" t="s">
        <v>9846</v>
      </c>
      <c r="B6879" s="1">
        <v>45512</v>
      </c>
      <c r="C6879">
        <v>33150</v>
      </c>
      <c r="D6879" t="s">
        <v>9847</v>
      </c>
      <c r="E6879">
        <v>4.5092999999999996</v>
      </c>
    </row>
    <row r="6880" spans="1:5" x14ac:dyDescent="0.15">
      <c r="A6880" t="s">
        <v>9848</v>
      </c>
      <c r="B6880" s="1">
        <v>45604</v>
      </c>
      <c r="C6880">
        <v>33150</v>
      </c>
      <c r="D6880" t="s">
        <v>564</v>
      </c>
      <c r="E6880">
        <v>4.6654</v>
      </c>
    </row>
    <row r="6881" spans="1:5" x14ac:dyDescent="0.15">
      <c r="A6881" t="s">
        <v>9849</v>
      </c>
      <c r="B6881" s="1">
        <v>45695</v>
      </c>
      <c r="C6881">
        <v>33150</v>
      </c>
      <c r="D6881" t="s">
        <v>735</v>
      </c>
      <c r="E6881">
        <v>4.7492000000000001</v>
      </c>
    </row>
    <row r="6882" spans="1:5" x14ac:dyDescent="0.15">
      <c r="A6882" t="s">
        <v>9850</v>
      </c>
      <c r="B6882" s="1">
        <v>45786</v>
      </c>
      <c r="C6882">
        <v>33150</v>
      </c>
      <c r="D6882" t="s">
        <v>87</v>
      </c>
      <c r="E6882">
        <v>4.9360999999999997</v>
      </c>
    </row>
    <row r="6883" spans="1:5" x14ac:dyDescent="0.15">
      <c r="A6883" t="s">
        <v>9851</v>
      </c>
      <c r="B6883" s="1">
        <v>45877</v>
      </c>
      <c r="C6883">
        <v>33150</v>
      </c>
      <c r="D6883" t="s">
        <v>9852</v>
      </c>
      <c r="E6883">
        <v>5.3746999999999998</v>
      </c>
    </row>
    <row r="6884" spans="1:5" x14ac:dyDescent="0.15">
      <c r="A6884" t="s">
        <v>9853</v>
      </c>
      <c r="B6884" s="1">
        <v>45509</v>
      </c>
      <c r="C6884">
        <v>33170</v>
      </c>
      <c r="D6884" t="s">
        <v>9854</v>
      </c>
      <c r="E6884">
        <v>4.3402000000000003</v>
      </c>
    </row>
    <row r="6885" spans="1:5" x14ac:dyDescent="0.15">
      <c r="A6885" t="s">
        <v>9855</v>
      </c>
      <c r="B6885" s="1">
        <v>45601</v>
      </c>
      <c r="C6885">
        <v>33170</v>
      </c>
      <c r="D6885" t="s">
        <v>9856</v>
      </c>
      <c r="E6885">
        <v>5.7563000000000004</v>
      </c>
    </row>
    <row r="6886" spans="1:5" x14ac:dyDescent="0.15">
      <c r="A6886" t="s">
        <v>9857</v>
      </c>
      <c r="B6886" s="1">
        <v>45691</v>
      </c>
      <c r="C6886">
        <v>33170</v>
      </c>
      <c r="D6886" t="s">
        <v>7791</v>
      </c>
      <c r="E6886">
        <v>5.3312999999999997</v>
      </c>
    </row>
    <row r="6887" spans="1:5" x14ac:dyDescent="0.15">
      <c r="A6887" t="s">
        <v>9858</v>
      </c>
      <c r="B6887" s="1">
        <v>45784</v>
      </c>
      <c r="C6887">
        <v>33170</v>
      </c>
      <c r="D6887" t="s">
        <v>255</v>
      </c>
      <c r="E6887">
        <v>5.4271000000000003</v>
      </c>
    </row>
    <row r="6888" spans="1:5" x14ac:dyDescent="0.15">
      <c r="A6888" t="s">
        <v>9859</v>
      </c>
      <c r="B6888" s="1">
        <v>45873</v>
      </c>
      <c r="C6888">
        <v>33170</v>
      </c>
      <c r="D6888" t="s">
        <v>9860</v>
      </c>
      <c r="E6888">
        <v>5.4108000000000001</v>
      </c>
    </row>
    <row r="6889" spans="1:5" x14ac:dyDescent="0.15">
      <c r="A6889" t="s">
        <v>9861</v>
      </c>
      <c r="B6889" s="1">
        <v>44693</v>
      </c>
      <c r="C6889">
        <v>33190</v>
      </c>
      <c r="D6889" t="s">
        <v>5330</v>
      </c>
      <c r="E6889">
        <v>4.3832000000000004</v>
      </c>
    </row>
    <row r="6890" spans="1:5" x14ac:dyDescent="0.15">
      <c r="A6890" t="s">
        <v>9862</v>
      </c>
      <c r="B6890" s="1">
        <v>44783</v>
      </c>
      <c r="C6890">
        <v>33190</v>
      </c>
      <c r="D6890" t="s">
        <v>1107</v>
      </c>
      <c r="E6890">
        <v>5.3459000000000003</v>
      </c>
    </row>
    <row r="6891" spans="1:5" x14ac:dyDescent="0.15">
      <c r="A6891" t="s">
        <v>9863</v>
      </c>
      <c r="B6891" s="1">
        <v>45243</v>
      </c>
      <c r="C6891">
        <v>33190</v>
      </c>
      <c r="D6891" t="s">
        <v>2699</v>
      </c>
      <c r="E6891">
        <v>5.7348999999999997</v>
      </c>
    </row>
    <row r="6892" spans="1:5" x14ac:dyDescent="0.15">
      <c r="A6892" t="s">
        <v>9864</v>
      </c>
      <c r="B6892" s="1">
        <v>45336</v>
      </c>
      <c r="C6892">
        <v>33190</v>
      </c>
      <c r="D6892" t="s">
        <v>1117</v>
      </c>
      <c r="E6892">
        <v>5.1212999999999997</v>
      </c>
    </row>
    <row r="6893" spans="1:5" x14ac:dyDescent="0.15">
      <c r="A6893" t="s">
        <v>9865</v>
      </c>
      <c r="B6893" s="1">
        <v>45425</v>
      </c>
      <c r="C6893">
        <v>33190</v>
      </c>
      <c r="D6893" t="s">
        <v>5370</v>
      </c>
      <c r="E6893">
        <v>5.3901000000000003</v>
      </c>
    </row>
    <row r="6894" spans="1:5" x14ac:dyDescent="0.15">
      <c r="A6894" t="s">
        <v>9866</v>
      </c>
      <c r="B6894" s="1">
        <v>45512</v>
      </c>
      <c r="C6894">
        <v>33190</v>
      </c>
      <c r="D6894" t="s">
        <v>2067</v>
      </c>
      <c r="E6894">
        <v>5.6733000000000002</v>
      </c>
    </row>
    <row r="6895" spans="1:5" x14ac:dyDescent="0.15">
      <c r="A6895" t="s">
        <v>9867</v>
      </c>
      <c r="B6895" s="1">
        <v>45608</v>
      </c>
      <c r="C6895">
        <v>33190</v>
      </c>
      <c r="D6895" t="s">
        <v>2087</v>
      </c>
      <c r="E6895">
        <v>5.3615000000000004</v>
      </c>
    </row>
    <row r="6896" spans="1:5" x14ac:dyDescent="0.15">
      <c r="A6896" t="s">
        <v>9868</v>
      </c>
      <c r="B6896" s="1">
        <v>45702</v>
      </c>
      <c r="C6896">
        <v>33190</v>
      </c>
      <c r="D6896" t="s">
        <v>690</v>
      </c>
      <c r="E6896">
        <v>5.1224999999999996</v>
      </c>
    </row>
    <row r="6897" spans="1:5" x14ac:dyDescent="0.15">
      <c r="A6897" t="s">
        <v>9869</v>
      </c>
      <c r="B6897" s="1">
        <v>45792</v>
      </c>
      <c r="C6897">
        <v>33190</v>
      </c>
      <c r="D6897" t="s">
        <v>2090</v>
      </c>
      <c r="E6897">
        <v>4.8663999999999996</v>
      </c>
    </row>
    <row r="6898" spans="1:5" x14ac:dyDescent="0.15">
      <c r="A6898" t="s">
        <v>9870</v>
      </c>
      <c r="B6898" s="1">
        <v>45882</v>
      </c>
      <c r="C6898">
        <v>33190</v>
      </c>
      <c r="D6898" t="s">
        <v>694</v>
      </c>
      <c r="E6898">
        <v>4.9988999999999999</v>
      </c>
    </row>
    <row r="6899" spans="1:5" x14ac:dyDescent="0.15">
      <c r="A6899" t="s">
        <v>9871</v>
      </c>
      <c r="B6899" s="1">
        <v>45790</v>
      </c>
      <c r="C6899" t="s">
        <v>9872</v>
      </c>
      <c r="D6899" t="s">
        <v>3136</v>
      </c>
      <c r="E6899">
        <v>5.5446999999999997</v>
      </c>
    </row>
    <row r="6900" spans="1:5" x14ac:dyDescent="0.15">
      <c r="A6900" t="s">
        <v>9873</v>
      </c>
      <c r="B6900" s="1">
        <v>45881</v>
      </c>
      <c r="C6900" t="s">
        <v>9872</v>
      </c>
      <c r="D6900" t="s">
        <v>6900</v>
      </c>
      <c r="E6900">
        <v>5.4568000000000003</v>
      </c>
    </row>
    <row r="6901" spans="1:5" x14ac:dyDescent="0.15">
      <c r="A6901" t="s">
        <v>9874</v>
      </c>
      <c r="B6901" s="1">
        <v>44722</v>
      </c>
      <c r="C6901">
        <v>33200</v>
      </c>
      <c r="D6901" t="s">
        <v>9875</v>
      </c>
      <c r="E6901">
        <v>5.6467000000000001</v>
      </c>
    </row>
    <row r="6902" spans="1:5" x14ac:dyDescent="0.15">
      <c r="A6902" t="s">
        <v>9876</v>
      </c>
      <c r="B6902" s="1">
        <v>44818</v>
      </c>
      <c r="C6902">
        <v>33200</v>
      </c>
      <c r="D6902" t="s">
        <v>9877</v>
      </c>
      <c r="E6902">
        <v>4.9147999999999996</v>
      </c>
    </row>
    <row r="6903" spans="1:5" x14ac:dyDescent="0.15">
      <c r="A6903" t="s">
        <v>9878</v>
      </c>
      <c r="B6903" s="1">
        <v>44904</v>
      </c>
      <c r="C6903">
        <v>33200</v>
      </c>
      <c r="D6903" t="s">
        <v>9879</v>
      </c>
      <c r="E6903">
        <v>5.5568999999999997</v>
      </c>
    </row>
    <row r="6904" spans="1:5" x14ac:dyDescent="0.15">
      <c r="A6904" t="s">
        <v>9880</v>
      </c>
      <c r="B6904" s="1">
        <v>45002</v>
      </c>
      <c r="C6904">
        <v>33200</v>
      </c>
      <c r="D6904" t="s">
        <v>5673</v>
      </c>
      <c r="E6904">
        <v>4.8909000000000002</v>
      </c>
    </row>
    <row r="6905" spans="1:5" x14ac:dyDescent="0.15">
      <c r="A6905" t="s">
        <v>9881</v>
      </c>
      <c r="B6905" s="1">
        <v>45086</v>
      </c>
      <c r="C6905">
        <v>33200</v>
      </c>
      <c r="D6905" t="s">
        <v>5675</v>
      </c>
      <c r="E6905">
        <v>6.7380000000000004</v>
      </c>
    </row>
    <row r="6906" spans="1:5" x14ac:dyDescent="0.15">
      <c r="A6906" t="s">
        <v>9882</v>
      </c>
      <c r="B6906" s="1">
        <v>45177</v>
      </c>
      <c r="C6906">
        <v>33200</v>
      </c>
      <c r="D6906" t="s">
        <v>5677</v>
      </c>
      <c r="E6906">
        <v>5.8612000000000002</v>
      </c>
    </row>
    <row r="6907" spans="1:5" x14ac:dyDescent="0.15">
      <c r="A6907" t="s">
        <v>9883</v>
      </c>
      <c r="B6907" s="1">
        <v>45268</v>
      </c>
      <c r="C6907">
        <v>33200</v>
      </c>
      <c r="D6907" t="s">
        <v>5679</v>
      </c>
      <c r="E6907">
        <v>6.9086999999999996</v>
      </c>
    </row>
    <row r="6908" spans="1:5" x14ac:dyDescent="0.15">
      <c r="A6908" t="s">
        <v>9884</v>
      </c>
      <c r="B6908" s="1">
        <v>45366</v>
      </c>
      <c r="C6908">
        <v>33200</v>
      </c>
      <c r="D6908" t="s">
        <v>5681</v>
      </c>
      <c r="E6908">
        <v>5.4339000000000004</v>
      </c>
    </row>
    <row r="6909" spans="1:5" x14ac:dyDescent="0.15">
      <c r="A6909" t="s">
        <v>9885</v>
      </c>
      <c r="B6909" s="1">
        <v>45457</v>
      </c>
      <c r="C6909">
        <v>33200</v>
      </c>
      <c r="D6909" t="s">
        <v>5683</v>
      </c>
      <c r="E6909">
        <v>6.4123000000000001</v>
      </c>
    </row>
    <row r="6910" spans="1:5" x14ac:dyDescent="0.15">
      <c r="A6910" t="s">
        <v>9886</v>
      </c>
      <c r="B6910" s="1">
        <v>45548</v>
      </c>
      <c r="C6910">
        <v>33200</v>
      </c>
      <c r="D6910" t="s">
        <v>5685</v>
      </c>
      <c r="E6910">
        <v>4.7558999999999996</v>
      </c>
    </row>
    <row r="6911" spans="1:5" x14ac:dyDescent="0.15">
      <c r="A6911" t="s">
        <v>9887</v>
      </c>
      <c r="B6911" s="1">
        <v>45639</v>
      </c>
      <c r="C6911">
        <v>33200</v>
      </c>
      <c r="D6911" t="s">
        <v>2245</v>
      </c>
      <c r="E6911">
        <v>4.7378999999999998</v>
      </c>
    </row>
    <row r="6912" spans="1:5" x14ac:dyDescent="0.15">
      <c r="A6912" t="s">
        <v>9888</v>
      </c>
      <c r="B6912" s="1">
        <v>45730</v>
      </c>
      <c r="C6912">
        <v>33200</v>
      </c>
      <c r="D6912" t="s">
        <v>9889</v>
      </c>
      <c r="E6912">
        <v>5.4763999999999999</v>
      </c>
    </row>
    <row r="6913" spans="1:5" x14ac:dyDescent="0.15">
      <c r="A6913" t="s">
        <v>9890</v>
      </c>
      <c r="B6913" s="1">
        <v>45821</v>
      </c>
      <c r="C6913">
        <v>33200</v>
      </c>
      <c r="D6913" t="s">
        <v>5691</v>
      </c>
      <c r="E6913">
        <v>5.7577999999999996</v>
      </c>
    </row>
    <row r="6914" spans="1:5" x14ac:dyDescent="0.15">
      <c r="A6914" t="s">
        <v>9891</v>
      </c>
      <c r="B6914" s="1">
        <v>44922</v>
      </c>
      <c r="C6914">
        <v>33210</v>
      </c>
      <c r="D6914" t="s">
        <v>3327</v>
      </c>
      <c r="E6914">
        <v>5.5465999999999998</v>
      </c>
    </row>
    <row r="6915" spans="1:5" x14ac:dyDescent="0.15">
      <c r="A6915" t="s">
        <v>9892</v>
      </c>
      <c r="B6915" s="1">
        <v>45016</v>
      </c>
      <c r="C6915">
        <v>33210</v>
      </c>
      <c r="D6915" t="s">
        <v>9893</v>
      </c>
      <c r="E6915">
        <v>5.1769999999999996</v>
      </c>
    </row>
    <row r="6916" spans="1:5" x14ac:dyDescent="0.15">
      <c r="A6916" t="s">
        <v>9894</v>
      </c>
      <c r="B6916" s="1">
        <v>45114</v>
      </c>
      <c r="C6916">
        <v>33210</v>
      </c>
      <c r="D6916" t="s">
        <v>9895</v>
      </c>
      <c r="E6916">
        <v>4.9874999999999998</v>
      </c>
    </row>
    <row r="6917" spans="1:5" x14ac:dyDescent="0.15">
      <c r="A6917" t="s">
        <v>9896</v>
      </c>
      <c r="B6917" s="1">
        <v>45569</v>
      </c>
      <c r="C6917">
        <v>33210</v>
      </c>
      <c r="D6917" t="s">
        <v>3341</v>
      </c>
      <c r="E6917">
        <v>5.0033000000000003</v>
      </c>
    </row>
    <row r="6918" spans="1:5" x14ac:dyDescent="0.15">
      <c r="A6918" t="s">
        <v>9897</v>
      </c>
      <c r="B6918" s="1">
        <v>45652</v>
      </c>
      <c r="C6918">
        <v>33210</v>
      </c>
      <c r="D6918" t="s">
        <v>136</v>
      </c>
      <c r="E6918">
        <v>5.5156999999999998</v>
      </c>
    </row>
    <row r="6919" spans="1:5" x14ac:dyDescent="0.15">
      <c r="A6919" t="s">
        <v>9898</v>
      </c>
      <c r="B6919" s="1">
        <v>45744</v>
      </c>
      <c r="C6919">
        <v>33210</v>
      </c>
      <c r="D6919" t="s">
        <v>138</v>
      </c>
      <c r="E6919">
        <v>6.1140999999999996</v>
      </c>
    </row>
    <row r="6920" spans="1:5" x14ac:dyDescent="0.15">
      <c r="A6920" t="s">
        <v>9899</v>
      </c>
      <c r="B6920" s="1">
        <v>45842</v>
      </c>
      <c r="C6920">
        <v>33210</v>
      </c>
      <c r="D6920" t="s">
        <v>6017</v>
      </c>
      <c r="E6920">
        <v>5.7015000000000002</v>
      </c>
    </row>
    <row r="6921" spans="1:5" x14ac:dyDescent="0.15">
      <c r="A6921" t="s">
        <v>9900</v>
      </c>
      <c r="B6921" s="1">
        <v>44970</v>
      </c>
      <c r="C6921">
        <v>33230</v>
      </c>
      <c r="D6921" t="s">
        <v>9901</v>
      </c>
      <c r="E6921">
        <v>5.6424000000000003</v>
      </c>
    </row>
    <row r="6922" spans="1:5" x14ac:dyDescent="0.15">
      <c r="A6922" t="s">
        <v>9902</v>
      </c>
      <c r="B6922" s="1">
        <v>45061</v>
      </c>
      <c r="C6922">
        <v>33230</v>
      </c>
      <c r="D6922" t="s">
        <v>9903</v>
      </c>
      <c r="E6922">
        <v>5.3765000000000001</v>
      </c>
    </row>
    <row r="6923" spans="1:5" x14ac:dyDescent="0.15">
      <c r="A6923" t="s">
        <v>9904</v>
      </c>
      <c r="B6923" s="1">
        <v>45148</v>
      </c>
      <c r="C6923">
        <v>33230</v>
      </c>
      <c r="D6923" t="s">
        <v>9905</v>
      </c>
      <c r="E6923">
        <v>5.9565999999999999</v>
      </c>
    </row>
    <row r="6924" spans="1:5" x14ac:dyDescent="0.15">
      <c r="A6924" t="s">
        <v>9906</v>
      </c>
      <c r="B6924" s="1">
        <v>45244</v>
      </c>
      <c r="C6924">
        <v>33230</v>
      </c>
      <c r="D6924" t="s">
        <v>9907</v>
      </c>
      <c r="E6924">
        <v>5.5940000000000003</v>
      </c>
    </row>
    <row r="6925" spans="1:5" x14ac:dyDescent="0.15">
      <c r="A6925" t="s">
        <v>9908</v>
      </c>
      <c r="B6925" s="1">
        <v>45265</v>
      </c>
      <c r="C6925">
        <v>33230</v>
      </c>
      <c r="D6925" t="s">
        <v>9909</v>
      </c>
      <c r="E6925">
        <v>5.5909000000000004</v>
      </c>
    </row>
    <row r="6926" spans="1:5" x14ac:dyDescent="0.15">
      <c r="A6926" t="s">
        <v>9910</v>
      </c>
      <c r="B6926" s="1">
        <v>45336</v>
      </c>
      <c r="C6926">
        <v>33230</v>
      </c>
      <c r="D6926" t="s">
        <v>9911</v>
      </c>
      <c r="E6926">
        <v>5.2881999999999998</v>
      </c>
    </row>
    <row r="6927" spans="1:5" x14ac:dyDescent="0.15">
      <c r="A6927" t="s">
        <v>9912</v>
      </c>
      <c r="B6927" s="1">
        <v>45427</v>
      </c>
      <c r="C6927">
        <v>33230</v>
      </c>
      <c r="D6927" t="s">
        <v>9913</v>
      </c>
      <c r="E6927">
        <v>5.2283999999999997</v>
      </c>
    </row>
    <row r="6928" spans="1:5" x14ac:dyDescent="0.15">
      <c r="A6928" t="s">
        <v>9914</v>
      </c>
      <c r="B6928" s="1">
        <v>45513</v>
      </c>
      <c r="C6928">
        <v>33230</v>
      </c>
      <c r="D6928" t="s">
        <v>9915</v>
      </c>
      <c r="E6928">
        <v>5.7796000000000003</v>
      </c>
    </row>
    <row r="6929" spans="1:5" x14ac:dyDescent="0.15">
      <c r="A6929" t="s">
        <v>9916</v>
      </c>
      <c r="B6929" s="1">
        <v>45610</v>
      </c>
      <c r="C6929">
        <v>33230</v>
      </c>
      <c r="D6929" t="s">
        <v>9917</v>
      </c>
      <c r="E6929">
        <v>5.8494999999999999</v>
      </c>
    </row>
    <row r="6930" spans="1:5" x14ac:dyDescent="0.15">
      <c r="A6930" t="s">
        <v>9918</v>
      </c>
      <c r="B6930" s="1">
        <v>45702</v>
      </c>
      <c r="C6930">
        <v>33230</v>
      </c>
      <c r="D6930" t="s">
        <v>9919</v>
      </c>
      <c r="E6930">
        <v>5.7183000000000002</v>
      </c>
    </row>
    <row r="6931" spans="1:5" x14ac:dyDescent="0.15">
      <c r="A6931" t="s">
        <v>9920</v>
      </c>
      <c r="B6931" s="1">
        <v>45791</v>
      </c>
      <c r="C6931">
        <v>33230</v>
      </c>
      <c r="D6931" t="s">
        <v>9921</v>
      </c>
      <c r="E6931">
        <v>5.0034999999999998</v>
      </c>
    </row>
    <row r="6932" spans="1:5" x14ac:dyDescent="0.15">
      <c r="A6932" t="s">
        <v>9922</v>
      </c>
      <c r="B6932" s="1">
        <v>45877</v>
      </c>
      <c r="C6932">
        <v>33230</v>
      </c>
      <c r="D6932" t="s">
        <v>9923</v>
      </c>
      <c r="E6932">
        <v>5.5885999999999996</v>
      </c>
    </row>
    <row r="6933" spans="1:5" x14ac:dyDescent="0.15">
      <c r="A6933" t="s">
        <v>9924</v>
      </c>
      <c r="B6933" s="1">
        <v>44592</v>
      </c>
      <c r="C6933">
        <v>33260</v>
      </c>
      <c r="D6933" t="s">
        <v>9925</v>
      </c>
      <c r="E6933">
        <v>4.3914999999999997</v>
      </c>
    </row>
    <row r="6934" spans="1:5" x14ac:dyDescent="0.15">
      <c r="A6934" t="s">
        <v>9926</v>
      </c>
      <c r="B6934" s="1">
        <v>44970</v>
      </c>
      <c r="C6934">
        <v>33260</v>
      </c>
      <c r="D6934" t="s">
        <v>9927</v>
      </c>
      <c r="E6934">
        <v>5.6578999999999997</v>
      </c>
    </row>
    <row r="6935" spans="1:5" x14ac:dyDescent="0.15">
      <c r="A6935" t="s">
        <v>9928</v>
      </c>
      <c r="B6935" s="1">
        <v>45238</v>
      </c>
      <c r="C6935">
        <v>33260</v>
      </c>
      <c r="D6935" t="s">
        <v>8079</v>
      </c>
      <c r="E6935">
        <v>5.7423000000000002</v>
      </c>
    </row>
    <row r="6936" spans="1:5" x14ac:dyDescent="0.15">
      <c r="A6936" t="s">
        <v>9929</v>
      </c>
      <c r="B6936" s="1">
        <v>45329</v>
      </c>
      <c r="C6936">
        <v>33260</v>
      </c>
      <c r="D6936" t="s">
        <v>8081</v>
      </c>
      <c r="E6936">
        <v>6.1557000000000004</v>
      </c>
    </row>
    <row r="6937" spans="1:5" x14ac:dyDescent="0.15">
      <c r="A6937" t="s">
        <v>9930</v>
      </c>
      <c r="B6937" s="1">
        <v>45421</v>
      </c>
      <c r="C6937">
        <v>33260</v>
      </c>
      <c r="D6937" t="s">
        <v>1866</v>
      </c>
      <c r="E6937">
        <v>5.4218000000000002</v>
      </c>
    </row>
    <row r="6938" spans="1:5" x14ac:dyDescent="0.15">
      <c r="A6938" t="s">
        <v>9931</v>
      </c>
      <c r="B6938" s="1">
        <v>45511</v>
      </c>
      <c r="C6938">
        <v>33260</v>
      </c>
      <c r="D6938" t="s">
        <v>1341</v>
      </c>
      <c r="E6938">
        <v>6.0571000000000002</v>
      </c>
    </row>
    <row r="6939" spans="1:5" x14ac:dyDescent="0.15">
      <c r="A6939" t="s">
        <v>9932</v>
      </c>
      <c r="B6939" s="1">
        <v>45603</v>
      </c>
      <c r="C6939">
        <v>33260</v>
      </c>
      <c r="D6939" t="s">
        <v>6105</v>
      </c>
      <c r="E6939">
        <v>4.5625</v>
      </c>
    </row>
    <row r="6940" spans="1:5" x14ac:dyDescent="0.15">
      <c r="A6940" t="s">
        <v>9933</v>
      </c>
      <c r="B6940" s="1">
        <v>45694</v>
      </c>
      <c r="C6940">
        <v>33260</v>
      </c>
      <c r="D6940" t="s">
        <v>1345</v>
      </c>
      <c r="E6940">
        <v>5.2927999999999997</v>
      </c>
    </row>
    <row r="6941" spans="1:5" x14ac:dyDescent="0.15">
      <c r="A6941" t="s">
        <v>9934</v>
      </c>
      <c r="B6941" s="1">
        <v>45785</v>
      </c>
      <c r="C6941">
        <v>33260</v>
      </c>
      <c r="D6941" t="s">
        <v>1550</v>
      </c>
      <c r="E6941">
        <v>5.5819000000000001</v>
      </c>
    </row>
    <row r="6942" spans="1:5" x14ac:dyDescent="0.15">
      <c r="A6942" t="s">
        <v>9935</v>
      </c>
      <c r="B6942" s="1">
        <v>45876</v>
      </c>
      <c r="C6942">
        <v>33260</v>
      </c>
      <c r="D6942" t="s">
        <v>1349</v>
      </c>
      <c r="E6942">
        <v>6.2838000000000003</v>
      </c>
    </row>
    <row r="6943" spans="1:5" x14ac:dyDescent="0.15">
      <c r="A6943" t="s">
        <v>9936</v>
      </c>
      <c r="B6943" s="1">
        <v>44965</v>
      </c>
      <c r="C6943">
        <v>33280</v>
      </c>
      <c r="D6943" t="s">
        <v>9937</v>
      </c>
      <c r="E6943">
        <v>5.3692000000000002</v>
      </c>
    </row>
    <row r="6944" spans="1:5" x14ac:dyDescent="0.15">
      <c r="A6944" t="s">
        <v>9938</v>
      </c>
      <c r="B6944" s="1">
        <v>45055</v>
      </c>
      <c r="C6944">
        <v>33280</v>
      </c>
      <c r="D6944" t="s">
        <v>5304</v>
      </c>
      <c r="E6944">
        <v>6.1260000000000003</v>
      </c>
    </row>
    <row r="6945" spans="1:5" x14ac:dyDescent="0.15">
      <c r="A6945" t="s">
        <v>9939</v>
      </c>
      <c r="B6945" s="1">
        <v>45146</v>
      </c>
      <c r="C6945">
        <v>33280</v>
      </c>
      <c r="D6945" t="s">
        <v>7323</v>
      </c>
      <c r="E6945">
        <v>6.1372999999999998</v>
      </c>
    </row>
    <row r="6946" spans="1:5" x14ac:dyDescent="0.15">
      <c r="A6946" t="s">
        <v>9940</v>
      </c>
      <c r="B6946" s="1">
        <v>45237</v>
      </c>
      <c r="C6946">
        <v>33280</v>
      </c>
      <c r="D6946" t="s">
        <v>9941</v>
      </c>
      <c r="E6946">
        <v>6.0895000000000001</v>
      </c>
    </row>
    <row r="6947" spans="1:5" x14ac:dyDescent="0.15">
      <c r="A6947" t="s">
        <v>9942</v>
      </c>
      <c r="B6947" s="1">
        <v>45330</v>
      </c>
      <c r="C6947">
        <v>33280</v>
      </c>
      <c r="D6947" t="s">
        <v>9943</v>
      </c>
      <c r="E6947">
        <v>6.7704000000000004</v>
      </c>
    </row>
    <row r="6948" spans="1:5" x14ac:dyDescent="0.15">
      <c r="A6948" t="s">
        <v>9944</v>
      </c>
      <c r="B6948" s="1">
        <v>45420</v>
      </c>
      <c r="C6948">
        <v>33280</v>
      </c>
      <c r="D6948" t="s">
        <v>9945</v>
      </c>
      <c r="E6948">
        <v>6.2454000000000001</v>
      </c>
    </row>
    <row r="6949" spans="1:5" x14ac:dyDescent="0.15">
      <c r="A6949" t="s">
        <v>9946</v>
      </c>
      <c r="B6949" s="1">
        <v>45510</v>
      </c>
      <c r="C6949">
        <v>33280</v>
      </c>
      <c r="D6949" t="s">
        <v>9947</v>
      </c>
      <c r="E6949">
        <v>6.5027999999999997</v>
      </c>
    </row>
    <row r="6950" spans="1:5" x14ac:dyDescent="0.15">
      <c r="A6950" t="s">
        <v>9948</v>
      </c>
      <c r="B6950" s="1">
        <v>45603</v>
      </c>
      <c r="C6950">
        <v>33280</v>
      </c>
      <c r="D6950" t="s">
        <v>1445</v>
      </c>
      <c r="E6950">
        <v>5.9156000000000004</v>
      </c>
    </row>
    <row r="6951" spans="1:5" x14ac:dyDescent="0.15">
      <c r="A6951" t="s">
        <v>9949</v>
      </c>
      <c r="B6951" s="1">
        <v>45700</v>
      </c>
      <c r="C6951">
        <v>33280</v>
      </c>
      <c r="D6951" t="s">
        <v>9950</v>
      </c>
      <c r="E6951">
        <v>5.4118000000000004</v>
      </c>
    </row>
    <row r="6952" spans="1:5" x14ac:dyDescent="0.15">
      <c r="A6952" t="s">
        <v>9951</v>
      </c>
      <c r="B6952" s="1">
        <v>45785</v>
      </c>
      <c r="C6952">
        <v>33280</v>
      </c>
      <c r="D6952" t="s">
        <v>1449</v>
      </c>
      <c r="E6952">
        <v>5.5949999999999998</v>
      </c>
    </row>
    <row r="6953" spans="1:5" x14ac:dyDescent="0.15">
      <c r="A6953" t="s">
        <v>9952</v>
      </c>
      <c r="B6953" s="1">
        <v>45874</v>
      </c>
      <c r="C6953">
        <v>33280</v>
      </c>
      <c r="D6953" t="s">
        <v>9953</v>
      </c>
      <c r="E6953">
        <v>5.4321999999999999</v>
      </c>
    </row>
    <row r="6954" spans="1:5" x14ac:dyDescent="0.15">
      <c r="A6954" t="s">
        <v>9954</v>
      </c>
      <c r="B6954" s="1">
        <v>44620</v>
      </c>
      <c r="C6954">
        <v>33290</v>
      </c>
      <c r="D6954" t="s">
        <v>9955</v>
      </c>
      <c r="E6954">
        <v>6.4511000000000003</v>
      </c>
    </row>
    <row r="6955" spans="1:5" x14ac:dyDescent="0.15">
      <c r="A6955" t="s">
        <v>9956</v>
      </c>
      <c r="B6955" s="1">
        <v>44711</v>
      </c>
      <c r="C6955">
        <v>33290</v>
      </c>
      <c r="D6955" t="s">
        <v>9957</v>
      </c>
      <c r="E6955">
        <v>5.7874999999999996</v>
      </c>
    </row>
    <row r="6956" spans="1:5" x14ac:dyDescent="0.15">
      <c r="A6956" t="s">
        <v>9958</v>
      </c>
      <c r="B6956" s="1">
        <v>44802</v>
      </c>
      <c r="C6956">
        <v>33290</v>
      </c>
      <c r="D6956" t="s">
        <v>9959</v>
      </c>
      <c r="E6956">
        <v>5.0316000000000001</v>
      </c>
    </row>
    <row r="6957" spans="1:5" x14ac:dyDescent="0.15">
      <c r="A6957" t="s">
        <v>9960</v>
      </c>
      <c r="B6957" s="1">
        <v>44895</v>
      </c>
      <c r="C6957">
        <v>33290</v>
      </c>
      <c r="D6957" t="s">
        <v>9961</v>
      </c>
      <c r="E6957">
        <v>5.0477999999999996</v>
      </c>
    </row>
    <row r="6958" spans="1:5" x14ac:dyDescent="0.15">
      <c r="A6958" t="s">
        <v>9962</v>
      </c>
      <c r="B6958" s="1">
        <v>44984</v>
      </c>
      <c r="C6958">
        <v>33290</v>
      </c>
      <c r="D6958" t="s">
        <v>9963</v>
      </c>
      <c r="E6958">
        <v>5.6257000000000001</v>
      </c>
    </row>
    <row r="6959" spans="1:5" x14ac:dyDescent="0.15">
      <c r="A6959" t="s">
        <v>9964</v>
      </c>
      <c r="B6959" s="1">
        <v>45076</v>
      </c>
      <c r="C6959">
        <v>33290</v>
      </c>
      <c r="D6959" t="s">
        <v>9965</v>
      </c>
      <c r="E6959">
        <v>5.5324999999999998</v>
      </c>
    </row>
    <row r="6960" spans="1:5" x14ac:dyDescent="0.15">
      <c r="A6960" t="s">
        <v>9966</v>
      </c>
      <c r="B6960" s="1">
        <v>45167</v>
      </c>
      <c r="C6960">
        <v>33290</v>
      </c>
      <c r="D6960" t="s">
        <v>9967</v>
      </c>
      <c r="E6960">
        <v>6.3236999999999997</v>
      </c>
    </row>
    <row r="6961" spans="1:5" x14ac:dyDescent="0.15">
      <c r="A6961" t="s">
        <v>9968</v>
      </c>
      <c r="B6961" s="1">
        <v>45258</v>
      </c>
      <c r="C6961">
        <v>33290</v>
      </c>
      <c r="D6961" t="s">
        <v>9969</v>
      </c>
      <c r="E6961">
        <v>5.7636000000000003</v>
      </c>
    </row>
    <row r="6962" spans="1:5" x14ac:dyDescent="0.15">
      <c r="A6962" t="s">
        <v>9970</v>
      </c>
      <c r="B6962" s="1">
        <v>45442</v>
      </c>
      <c r="C6962">
        <v>33290</v>
      </c>
      <c r="D6962" t="s">
        <v>9971</v>
      </c>
      <c r="E6962">
        <v>5.5677000000000003</v>
      </c>
    </row>
    <row r="6963" spans="1:5" x14ac:dyDescent="0.15">
      <c r="A6963" t="s">
        <v>9972</v>
      </c>
      <c r="B6963" s="1">
        <v>45533</v>
      </c>
      <c r="C6963">
        <v>33290</v>
      </c>
      <c r="D6963" t="s">
        <v>9973</v>
      </c>
      <c r="E6963">
        <v>5.1115000000000004</v>
      </c>
    </row>
    <row r="6964" spans="1:5" x14ac:dyDescent="0.15">
      <c r="A6964" t="s">
        <v>9974</v>
      </c>
      <c r="B6964" s="1">
        <v>45625</v>
      </c>
      <c r="C6964">
        <v>33290</v>
      </c>
      <c r="D6964" t="s">
        <v>9975</v>
      </c>
      <c r="E6964">
        <v>6.0259999999999998</v>
      </c>
    </row>
    <row r="6965" spans="1:5" x14ac:dyDescent="0.15">
      <c r="A6965" t="s">
        <v>9976</v>
      </c>
      <c r="B6965" s="1">
        <v>45716</v>
      </c>
      <c r="C6965">
        <v>33290</v>
      </c>
      <c r="D6965" t="s">
        <v>9977</v>
      </c>
      <c r="E6965">
        <v>6.1108000000000002</v>
      </c>
    </row>
    <row r="6966" spans="1:5" x14ac:dyDescent="0.15">
      <c r="A6966" t="s">
        <v>9978</v>
      </c>
      <c r="B6966" s="1">
        <v>45806</v>
      </c>
      <c r="C6966">
        <v>33290</v>
      </c>
      <c r="D6966" t="s">
        <v>9979</v>
      </c>
      <c r="E6966">
        <v>5.5667</v>
      </c>
    </row>
    <row r="6967" spans="1:5" x14ac:dyDescent="0.15">
      <c r="A6967" t="s">
        <v>9980</v>
      </c>
      <c r="B6967" s="1">
        <v>45807</v>
      </c>
      <c r="C6967">
        <v>33290</v>
      </c>
      <c r="D6967" t="s">
        <v>9981</v>
      </c>
      <c r="E6967">
        <v>5.8261000000000003</v>
      </c>
    </row>
    <row r="6968" spans="1:5" x14ac:dyDescent="0.15">
      <c r="A6968" t="s">
        <v>9982</v>
      </c>
      <c r="B6968" s="1">
        <v>45792</v>
      </c>
      <c r="C6968" t="s">
        <v>9983</v>
      </c>
      <c r="D6968" t="s">
        <v>430</v>
      </c>
      <c r="E6968">
        <v>6.0342000000000002</v>
      </c>
    </row>
    <row r="6969" spans="1:5" x14ac:dyDescent="0.15">
      <c r="A6969" t="s">
        <v>9984</v>
      </c>
      <c r="B6969" s="1">
        <v>45881</v>
      </c>
      <c r="C6969" t="s">
        <v>9983</v>
      </c>
      <c r="D6969" t="s">
        <v>432</v>
      </c>
      <c r="E6969">
        <v>5.9584999999999999</v>
      </c>
    </row>
    <row r="6970" spans="1:5" x14ac:dyDescent="0.15">
      <c r="A6970" t="s">
        <v>9985</v>
      </c>
      <c r="B6970" s="1">
        <v>45019</v>
      </c>
      <c r="C6970">
        <v>33330</v>
      </c>
      <c r="D6970" t="s">
        <v>7962</v>
      </c>
      <c r="E6970">
        <v>5.5381999999999998</v>
      </c>
    </row>
    <row r="6971" spans="1:5" x14ac:dyDescent="0.15">
      <c r="A6971" t="s">
        <v>9986</v>
      </c>
      <c r="B6971" s="1">
        <v>45103</v>
      </c>
      <c r="C6971">
        <v>33330</v>
      </c>
      <c r="D6971" t="s">
        <v>9987</v>
      </c>
      <c r="E6971">
        <v>6.9452999999999996</v>
      </c>
    </row>
    <row r="6972" spans="1:5" x14ac:dyDescent="0.15">
      <c r="A6972" t="s">
        <v>9988</v>
      </c>
      <c r="B6972" s="1">
        <v>45194</v>
      </c>
      <c r="C6972">
        <v>33330</v>
      </c>
      <c r="D6972" t="s">
        <v>9989</v>
      </c>
      <c r="E6972">
        <v>5.4672999999999998</v>
      </c>
    </row>
    <row r="6973" spans="1:5" x14ac:dyDescent="0.15">
      <c r="A6973" t="s">
        <v>9990</v>
      </c>
      <c r="B6973" s="1">
        <v>45285</v>
      </c>
      <c r="C6973">
        <v>33330</v>
      </c>
      <c r="D6973" t="s">
        <v>6376</v>
      </c>
      <c r="E6973">
        <v>5.7350000000000003</v>
      </c>
    </row>
    <row r="6974" spans="1:5" x14ac:dyDescent="0.15">
      <c r="A6974" t="s">
        <v>9991</v>
      </c>
      <c r="B6974" s="1">
        <v>45383</v>
      </c>
      <c r="C6974">
        <v>33330</v>
      </c>
      <c r="D6974" t="s">
        <v>9992</v>
      </c>
      <c r="E6974">
        <v>5.8143000000000002</v>
      </c>
    </row>
    <row r="6975" spans="1:5" x14ac:dyDescent="0.15">
      <c r="A6975" t="s">
        <v>9993</v>
      </c>
      <c r="B6975" s="1">
        <v>45467</v>
      </c>
      <c r="C6975">
        <v>33330</v>
      </c>
      <c r="D6975" t="s">
        <v>9994</v>
      </c>
      <c r="E6975">
        <v>5.3696999999999999</v>
      </c>
    </row>
    <row r="6976" spans="1:5" x14ac:dyDescent="0.15">
      <c r="A6976" t="s">
        <v>9995</v>
      </c>
      <c r="B6976" s="1">
        <v>45559</v>
      </c>
      <c r="C6976">
        <v>33330</v>
      </c>
      <c r="D6976" t="s">
        <v>7968</v>
      </c>
      <c r="E6976">
        <v>6.0590000000000002</v>
      </c>
    </row>
    <row r="6977" spans="1:5" x14ac:dyDescent="0.15">
      <c r="A6977" t="s">
        <v>9996</v>
      </c>
      <c r="B6977" s="1">
        <v>45649</v>
      </c>
      <c r="C6977">
        <v>33330</v>
      </c>
      <c r="D6977" t="s">
        <v>7970</v>
      </c>
      <c r="E6977">
        <v>6.4877000000000002</v>
      </c>
    </row>
    <row r="6978" spans="1:5" x14ac:dyDescent="0.15">
      <c r="A6978" t="s">
        <v>9997</v>
      </c>
      <c r="B6978" s="1">
        <v>45751</v>
      </c>
      <c r="C6978">
        <v>33330</v>
      </c>
      <c r="D6978" t="s">
        <v>7972</v>
      </c>
      <c r="E6978">
        <v>5.7041000000000004</v>
      </c>
    </row>
    <row r="6979" spans="1:5" x14ac:dyDescent="0.15">
      <c r="A6979" t="s">
        <v>9998</v>
      </c>
      <c r="B6979" s="1">
        <v>45831</v>
      </c>
      <c r="C6979">
        <v>33330</v>
      </c>
      <c r="D6979" t="s">
        <v>7974</v>
      </c>
      <c r="E6979">
        <v>5.6932</v>
      </c>
    </row>
    <row r="6980" spans="1:5" x14ac:dyDescent="0.15">
      <c r="A6980" t="s">
        <v>9999</v>
      </c>
      <c r="B6980" s="1">
        <v>44957</v>
      </c>
      <c r="C6980">
        <v>33410</v>
      </c>
      <c r="D6980" t="s">
        <v>1453</v>
      </c>
      <c r="E6980">
        <v>6.8425000000000002</v>
      </c>
    </row>
    <row r="6981" spans="1:5" x14ac:dyDescent="0.15">
      <c r="A6981" t="s">
        <v>10000</v>
      </c>
      <c r="B6981" s="1">
        <v>45044</v>
      </c>
      <c r="C6981">
        <v>33410</v>
      </c>
      <c r="D6981" t="s">
        <v>1861</v>
      </c>
      <c r="E6981">
        <v>5.79</v>
      </c>
    </row>
    <row r="6982" spans="1:5" x14ac:dyDescent="0.15">
      <c r="A6982" t="s">
        <v>10001</v>
      </c>
      <c r="B6982" s="1">
        <v>45138</v>
      </c>
      <c r="C6982">
        <v>33410</v>
      </c>
      <c r="D6982" t="s">
        <v>1740</v>
      </c>
      <c r="E6982">
        <v>6.7823000000000002</v>
      </c>
    </row>
    <row r="6983" spans="1:5" x14ac:dyDescent="0.15">
      <c r="A6983" t="s">
        <v>10002</v>
      </c>
      <c r="B6983" s="1">
        <v>45230</v>
      </c>
      <c r="C6983">
        <v>33410</v>
      </c>
      <c r="D6983" t="s">
        <v>1742</v>
      </c>
      <c r="E6983">
        <v>6.6342999999999996</v>
      </c>
    </row>
    <row r="6984" spans="1:5" x14ac:dyDescent="0.15">
      <c r="A6984" t="s">
        <v>10003</v>
      </c>
      <c r="B6984" s="1">
        <v>45322</v>
      </c>
      <c r="C6984">
        <v>33410</v>
      </c>
      <c r="D6984" t="s">
        <v>1744</v>
      </c>
      <c r="E6984">
        <v>6.8738999999999999</v>
      </c>
    </row>
    <row r="6985" spans="1:5" x14ac:dyDescent="0.15">
      <c r="A6985" t="s">
        <v>10004</v>
      </c>
      <c r="B6985" s="1">
        <v>45412</v>
      </c>
      <c r="C6985">
        <v>33410</v>
      </c>
      <c r="D6985" t="s">
        <v>1866</v>
      </c>
      <c r="E6985">
        <v>6.3651999999999997</v>
      </c>
    </row>
    <row r="6986" spans="1:5" x14ac:dyDescent="0.15">
      <c r="A6986" t="s">
        <v>10005</v>
      </c>
      <c r="B6986" s="1">
        <v>45469</v>
      </c>
      <c r="C6986">
        <v>33410</v>
      </c>
      <c r="D6986" t="s">
        <v>10006</v>
      </c>
      <c r="E6986">
        <v>6.3693999999999997</v>
      </c>
    </row>
    <row r="6987" spans="1:5" x14ac:dyDescent="0.15">
      <c r="A6987" t="s">
        <v>10007</v>
      </c>
      <c r="B6987" s="1">
        <v>45504</v>
      </c>
      <c r="C6987">
        <v>33410</v>
      </c>
      <c r="D6987" t="s">
        <v>1143</v>
      </c>
      <c r="E6987">
        <v>5.6397000000000004</v>
      </c>
    </row>
    <row r="6988" spans="1:5" x14ac:dyDescent="0.15">
      <c r="A6988" t="s">
        <v>10008</v>
      </c>
      <c r="B6988" s="1">
        <v>45596</v>
      </c>
      <c r="C6988">
        <v>33410</v>
      </c>
      <c r="D6988" t="s">
        <v>1547</v>
      </c>
      <c r="E6988">
        <v>6.2245999999999997</v>
      </c>
    </row>
    <row r="6989" spans="1:5" x14ac:dyDescent="0.15">
      <c r="A6989" t="s">
        <v>10009</v>
      </c>
      <c r="B6989" s="1">
        <v>45688</v>
      </c>
      <c r="C6989">
        <v>33410</v>
      </c>
      <c r="D6989" t="s">
        <v>1469</v>
      </c>
      <c r="E6989">
        <v>6.5864000000000003</v>
      </c>
    </row>
    <row r="6990" spans="1:5" x14ac:dyDescent="0.15">
      <c r="A6990" t="s">
        <v>10010</v>
      </c>
      <c r="B6990" s="1">
        <v>45777</v>
      </c>
      <c r="C6990">
        <v>33410</v>
      </c>
      <c r="D6990" t="s">
        <v>1550</v>
      </c>
      <c r="E6990">
        <v>6.2140000000000004</v>
      </c>
    </row>
    <row r="6991" spans="1:5" x14ac:dyDescent="0.15">
      <c r="A6991" t="s">
        <v>10011</v>
      </c>
      <c r="B6991" s="1">
        <v>45832</v>
      </c>
      <c r="C6991">
        <v>33410</v>
      </c>
      <c r="D6991" t="s">
        <v>10012</v>
      </c>
      <c r="E6991">
        <v>6.2188999999999997</v>
      </c>
    </row>
    <row r="6992" spans="1:5" x14ac:dyDescent="0.15">
      <c r="A6992" t="s">
        <v>10013</v>
      </c>
      <c r="B6992" s="1">
        <v>45869</v>
      </c>
      <c r="C6992">
        <v>33410</v>
      </c>
      <c r="D6992" t="s">
        <v>1552</v>
      </c>
      <c r="E6992">
        <v>5.8650000000000002</v>
      </c>
    </row>
    <row r="6993" spans="1:5" x14ac:dyDescent="0.15">
      <c r="A6993" t="s">
        <v>10014</v>
      </c>
      <c r="B6993" s="1">
        <v>45026</v>
      </c>
      <c r="C6993">
        <v>33490</v>
      </c>
      <c r="D6993" t="s">
        <v>9893</v>
      </c>
      <c r="E6993">
        <v>5</v>
      </c>
    </row>
    <row r="6994" spans="1:5" x14ac:dyDescent="0.15">
      <c r="A6994" t="s">
        <v>10015</v>
      </c>
      <c r="B6994" s="1">
        <v>45117</v>
      </c>
      <c r="C6994">
        <v>33490</v>
      </c>
      <c r="D6994" t="s">
        <v>10016</v>
      </c>
      <c r="E6994">
        <v>6.1077000000000004</v>
      </c>
    </row>
    <row r="6995" spans="1:5" x14ac:dyDescent="0.15">
      <c r="A6995" t="s">
        <v>10017</v>
      </c>
      <c r="B6995" s="1">
        <v>45210</v>
      </c>
      <c r="C6995">
        <v>33490</v>
      </c>
      <c r="D6995" t="s">
        <v>3333</v>
      </c>
      <c r="E6995">
        <v>5.4493999999999998</v>
      </c>
    </row>
    <row r="6996" spans="1:5" x14ac:dyDescent="0.15">
      <c r="A6996" t="s">
        <v>10018</v>
      </c>
      <c r="B6996" s="1">
        <v>45303</v>
      </c>
      <c r="C6996">
        <v>33490</v>
      </c>
      <c r="D6996" t="s">
        <v>3335</v>
      </c>
      <c r="E6996">
        <v>5.5458999999999996</v>
      </c>
    </row>
    <row r="6997" spans="1:5" x14ac:dyDescent="0.15">
      <c r="A6997" t="s">
        <v>10019</v>
      </c>
      <c r="B6997" s="1">
        <v>45394</v>
      </c>
      <c r="C6997">
        <v>33490</v>
      </c>
      <c r="D6997" t="s">
        <v>6737</v>
      </c>
      <c r="E6997">
        <v>5.7510000000000003</v>
      </c>
    </row>
    <row r="6998" spans="1:5" x14ac:dyDescent="0.15">
      <c r="A6998" t="s">
        <v>10020</v>
      </c>
      <c r="B6998" s="1">
        <v>45485</v>
      </c>
      <c r="C6998">
        <v>33490</v>
      </c>
      <c r="D6998" t="s">
        <v>2831</v>
      </c>
      <c r="E6998">
        <v>5.6512000000000002</v>
      </c>
    </row>
    <row r="6999" spans="1:5" x14ac:dyDescent="0.15">
      <c r="A6999" t="s">
        <v>10021</v>
      </c>
      <c r="B6999" s="1">
        <v>45576</v>
      </c>
      <c r="C6999">
        <v>33490</v>
      </c>
      <c r="D6999" t="s">
        <v>3341</v>
      </c>
      <c r="E6999">
        <v>5.8921000000000001</v>
      </c>
    </row>
    <row r="7000" spans="1:5" x14ac:dyDescent="0.15">
      <c r="A7000" t="s">
        <v>10022</v>
      </c>
      <c r="B7000" s="1">
        <v>45667</v>
      </c>
      <c r="C7000">
        <v>33490</v>
      </c>
      <c r="D7000" t="s">
        <v>136</v>
      </c>
      <c r="E7000">
        <v>4.8596000000000004</v>
      </c>
    </row>
    <row r="7001" spans="1:5" x14ac:dyDescent="0.15">
      <c r="A7001" t="s">
        <v>10023</v>
      </c>
      <c r="B7001" s="1">
        <v>45761</v>
      </c>
      <c r="C7001">
        <v>33490</v>
      </c>
      <c r="D7001" t="s">
        <v>138</v>
      </c>
      <c r="E7001">
        <v>5.173</v>
      </c>
    </row>
    <row r="7002" spans="1:5" x14ac:dyDescent="0.15">
      <c r="A7002" t="s">
        <v>10024</v>
      </c>
      <c r="B7002" s="1">
        <v>45849</v>
      </c>
      <c r="C7002">
        <v>33490</v>
      </c>
      <c r="D7002" t="s">
        <v>6743</v>
      </c>
      <c r="E7002">
        <v>5.7507000000000001</v>
      </c>
    </row>
    <row r="7003" spans="1:5" x14ac:dyDescent="0.15">
      <c r="A7003" t="s">
        <v>10025</v>
      </c>
      <c r="B7003" s="1">
        <v>45791</v>
      </c>
      <c r="C7003" t="s">
        <v>10026</v>
      </c>
      <c r="D7003" t="s">
        <v>10027</v>
      </c>
      <c r="E7003">
        <v>5.0941999999999998</v>
      </c>
    </row>
    <row r="7004" spans="1:5" x14ac:dyDescent="0.15">
      <c r="A7004" t="s">
        <v>10028</v>
      </c>
      <c r="B7004" s="1">
        <v>45877</v>
      </c>
      <c r="C7004" t="s">
        <v>10026</v>
      </c>
      <c r="D7004" t="s">
        <v>3819</v>
      </c>
      <c r="E7004">
        <v>6.0522999999999998</v>
      </c>
    </row>
    <row r="7005" spans="1:5" x14ac:dyDescent="0.15">
      <c r="A7005" t="s">
        <v>10029</v>
      </c>
      <c r="B7005" s="1">
        <v>45518</v>
      </c>
      <c r="C7005">
        <v>33500</v>
      </c>
      <c r="D7005" t="s">
        <v>1043</v>
      </c>
      <c r="E7005">
        <v>6.0518999999999998</v>
      </c>
    </row>
    <row r="7006" spans="1:5" x14ac:dyDescent="0.15">
      <c r="A7006" t="s">
        <v>10030</v>
      </c>
      <c r="B7006" s="1">
        <v>45609</v>
      </c>
      <c r="C7006">
        <v>33500</v>
      </c>
      <c r="D7006" t="s">
        <v>2069</v>
      </c>
      <c r="E7006">
        <v>6.2096</v>
      </c>
    </row>
    <row r="7007" spans="1:5" x14ac:dyDescent="0.15">
      <c r="A7007" t="s">
        <v>10031</v>
      </c>
      <c r="B7007" s="1">
        <v>45698</v>
      </c>
      <c r="C7007">
        <v>33500</v>
      </c>
      <c r="D7007" t="s">
        <v>2071</v>
      </c>
      <c r="E7007">
        <v>5.1289999999999996</v>
      </c>
    </row>
    <row r="7008" spans="1:5" x14ac:dyDescent="0.15">
      <c r="A7008" t="s">
        <v>10032</v>
      </c>
      <c r="B7008" s="1">
        <v>45719</v>
      </c>
      <c r="C7008">
        <v>33500</v>
      </c>
      <c r="D7008" t="s">
        <v>5356</v>
      </c>
      <c r="E7008">
        <v>5.1875999999999998</v>
      </c>
    </row>
    <row r="7009" spans="1:5" x14ac:dyDescent="0.15">
      <c r="A7009" t="s">
        <v>10033</v>
      </c>
      <c r="B7009" s="1">
        <v>45791</v>
      </c>
      <c r="C7009">
        <v>33500</v>
      </c>
      <c r="D7009" t="s">
        <v>9337</v>
      </c>
      <c r="E7009">
        <v>5.8708</v>
      </c>
    </row>
    <row r="7010" spans="1:5" x14ac:dyDescent="0.15">
      <c r="A7010" t="s">
        <v>10034</v>
      </c>
      <c r="B7010" s="1">
        <v>45882</v>
      </c>
      <c r="C7010">
        <v>33500</v>
      </c>
      <c r="D7010" t="s">
        <v>9339</v>
      </c>
      <c r="E7010">
        <v>6.5084</v>
      </c>
    </row>
    <row r="7011" spans="1:5" x14ac:dyDescent="0.15">
      <c r="A7011" t="s">
        <v>10035</v>
      </c>
      <c r="B7011" s="1">
        <v>44592</v>
      </c>
      <c r="C7011">
        <v>33520</v>
      </c>
      <c r="D7011" t="s">
        <v>4841</v>
      </c>
      <c r="E7011">
        <v>5.5808</v>
      </c>
    </row>
    <row r="7012" spans="1:5" x14ac:dyDescent="0.15">
      <c r="A7012" t="s">
        <v>10036</v>
      </c>
      <c r="B7012" s="1">
        <v>44690</v>
      </c>
      <c r="C7012">
        <v>33520</v>
      </c>
      <c r="D7012" t="s">
        <v>4148</v>
      </c>
      <c r="E7012">
        <v>5.3352000000000004</v>
      </c>
    </row>
    <row r="7013" spans="1:5" x14ac:dyDescent="0.15">
      <c r="A7013" t="s">
        <v>10037</v>
      </c>
      <c r="B7013" s="1">
        <v>44771</v>
      </c>
      <c r="C7013">
        <v>33520</v>
      </c>
      <c r="D7013" t="s">
        <v>575</v>
      </c>
      <c r="E7013">
        <v>6.3261000000000003</v>
      </c>
    </row>
    <row r="7014" spans="1:5" x14ac:dyDescent="0.15">
      <c r="A7014" t="s">
        <v>10038</v>
      </c>
      <c r="B7014" s="1">
        <v>44865</v>
      </c>
      <c r="C7014">
        <v>33520</v>
      </c>
      <c r="D7014" t="s">
        <v>1282</v>
      </c>
      <c r="E7014">
        <v>5.7737999999999996</v>
      </c>
    </row>
    <row r="7015" spans="1:5" x14ac:dyDescent="0.15">
      <c r="A7015" t="s">
        <v>10039</v>
      </c>
      <c r="B7015" s="1">
        <v>44957</v>
      </c>
      <c r="C7015">
        <v>33520</v>
      </c>
      <c r="D7015" t="s">
        <v>900</v>
      </c>
      <c r="E7015">
        <v>6.5586000000000002</v>
      </c>
    </row>
    <row r="7016" spans="1:5" x14ac:dyDescent="0.15">
      <c r="A7016" t="s">
        <v>10040</v>
      </c>
      <c r="B7016" s="1">
        <v>45055</v>
      </c>
      <c r="C7016">
        <v>33520</v>
      </c>
      <c r="D7016" t="s">
        <v>1997</v>
      </c>
      <c r="E7016">
        <v>5.8311000000000002</v>
      </c>
    </row>
    <row r="7017" spans="1:5" x14ac:dyDescent="0.15">
      <c r="A7017" t="s">
        <v>10041</v>
      </c>
      <c r="B7017" s="1">
        <v>45230</v>
      </c>
      <c r="C7017">
        <v>33520</v>
      </c>
      <c r="D7017" t="s">
        <v>1287</v>
      </c>
      <c r="E7017">
        <v>5.5894000000000004</v>
      </c>
    </row>
    <row r="7018" spans="1:5" x14ac:dyDescent="0.15">
      <c r="A7018" t="s">
        <v>10042</v>
      </c>
      <c r="B7018" s="1">
        <v>45322</v>
      </c>
      <c r="C7018">
        <v>33520</v>
      </c>
      <c r="D7018" t="s">
        <v>589</v>
      </c>
      <c r="E7018">
        <v>6.2134999999999998</v>
      </c>
    </row>
    <row r="7019" spans="1:5" x14ac:dyDescent="0.15">
      <c r="A7019" t="s">
        <v>10043</v>
      </c>
      <c r="B7019" s="1">
        <v>45421</v>
      </c>
      <c r="C7019">
        <v>33520</v>
      </c>
      <c r="D7019" t="s">
        <v>1866</v>
      </c>
      <c r="E7019">
        <v>5.7968999999999999</v>
      </c>
    </row>
    <row r="7020" spans="1:5" x14ac:dyDescent="0.15">
      <c r="A7020" t="s">
        <v>10044</v>
      </c>
      <c r="B7020" s="1">
        <v>45504</v>
      </c>
      <c r="C7020">
        <v>33520</v>
      </c>
      <c r="D7020" t="s">
        <v>65</v>
      </c>
      <c r="E7020">
        <v>6.5060000000000002</v>
      </c>
    </row>
    <row r="7021" spans="1:5" x14ac:dyDescent="0.15">
      <c r="A7021" t="s">
        <v>10045</v>
      </c>
      <c r="B7021" s="1">
        <v>45596</v>
      </c>
      <c r="C7021">
        <v>33520</v>
      </c>
      <c r="D7021" t="s">
        <v>67</v>
      </c>
      <c r="E7021">
        <v>6.0464000000000002</v>
      </c>
    </row>
    <row r="7022" spans="1:5" x14ac:dyDescent="0.15">
      <c r="A7022" t="s">
        <v>10046</v>
      </c>
      <c r="B7022" s="1">
        <v>45688</v>
      </c>
      <c r="C7022">
        <v>33520</v>
      </c>
      <c r="D7022" t="s">
        <v>69</v>
      </c>
      <c r="E7022">
        <v>6.5923999999999996</v>
      </c>
    </row>
    <row r="7023" spans="1:5" x14ac:dyDescent="0.15">
      <c r="A7023" t="s">
        <v>10047</v>
      </c>
      <c r="B7023" s="1">
        <v>45786</v>
      </c>
      <c r="C7023">
        <v>33520</v>
      </c>
      <c r="D7023" t="s">
        <v>1550</v>
      </c>
      <c r="E7023">
        <v>6.3863000000000003</v>
      </c>
    </row>
    <row r="7024" spans="1:5" x14ac:dyDescent="0.15">
      <c r="A7024" t="s">
        <v>10048</v>
      </c>
      <c r="B7024" s="1">
        <v>45869</v>
      </c>
      <c r="C7024">
        <v>33520</v>
      </c>
      <c r="D7024" t="s">
        <v>718</v>
      </c>
      <c r="E7024">
        <v>7.0278</v>
      </c>
    </row>
    <row r="7025" spans="1:5" x14ac:dyDescent="0.15">
      <c r="A7025" t="s">
        <v>10049</v>
      </c>
      <c r="B7025" s="1">
        <v>44572</v>
      </c>
      <c r="C7025">
        <v>33530</v>
      </c>
      <c r="D7025" t="s">
        <v>10050</v>
      </c>
      <c r="E7025">
        <v>6.1967999999999996</v>
      </c>
    </row>
    <row r="7026" spans="1:5" x14ac:dyDescent="0.15">
      <c r="A7026" t="s">
        <v>10051</v>
      </c>
      <c r="B7026" s="1">
        <v>44659</v>
      </c>
      <c r="C7026">
        <v>33530</v>
      </c>
      <c r="D7026" t="s">
        <v>10052</v>
      </c>
      <c r="E7026">
        <v>5.3631000000000002</v>
      </c>
    </row>
    <row r="7027" spans="1:5" x14ac:dyDescent="0.15">
      <c r="A7027" t="s">
        <v>10053</v>
      </c>
      <c r="B7027" s="1">
        <v>44746</v>
      </c>
      <c r="C7027">
        <v>33530</v>
      </c>
      <c r="D7027" t="s">
        <v>10054</v>
      </c>
      <c r="E7027">
        <v>6.2385999999999999</v>
      </c>
    </row>
    <row r="7028" spans="1:5" x14ac:dyDescent="0.15">
      <c r="A7028" t="s">
        <v>10055</v>
      </c>
      <c r="B7028" s="1">
        <v>44837</v>
      </c>
      <c r="C7028">
        <v>33530</v>
      </c>
      <c r="D7028" t="s">
        <v>10056</v>
      </c>
      <c r="E7028">
        <v>4.7374000000000001</v>
      </c>
    </row>
    <row r="7029" spans="1:5" x14ac:dyDescent="0.15">
      <c r="A7029" t="s">
        <v>10057</v>
      </c>
      <c r="B7029" s="1">
        <v>44936</v>
      </c>
      <c r="C7029">
        <v>33530</v>
      </c>
      <c r="D7029" t="s">
        <v>10058</v>
      </c>
      <c r="E7029">
        <v>5.0381999999999998</v>
      </c>
    </row>
    <row r="7030" spans="1:5" x14ac:dyDescent="0.15">
      <c r="A7030" t="s">
        <v>10059</v>
      </c>
      <c r="B7030" s="1">
        <v>45023</v>
      </c>
      <c r="C7030">
        <v>33530</v>
      </c>
      <c r="D7030" t="s">
        <v>978</v>
      </c>
      <c r="E7030">
        <v>5.3102</v>
      </c>
    </row>
    <row r="7031" spans="1:5" x14ac:dyDescent="0.15">
      <c r="A7031" t="s">
        <v>10060</v>
      </c>
      <c r="B7031" s="1">
        <v>45110</v>
      </c>
      <c r="C7031">
        <v>33530</v>
      </c>
      <c r="D7031" t="s">
        <v>6041</v>
      </c>
      <c r="E7031">
        <v>6.6691000000000003</v>
      </c>
    </row>
    <row r="7032" spans="1:5" x14ac:dyDescent="0.15">
      <c r="A7032" t="s">
        <v>10061</v>
      </c>
      <c r="B7032" s="1">
        <v>45201</v>
      </c>
      <c r="C7032">
        <v>33530</v>
      </c>
      <c r="D7032" t="s">
        <v>6043</v>
      </c>
      <c r="E7032">
        <v>6.6811999999999996</v>
      </c>
    </row>
    <row r="7033" spans="1:5" x14ac:dyDescent="0.15">
      <c r="A7033" t="s">
        <v>10062</v>
      </c>
      <c r="B7033" s="1">
        <v>45301</v>
      </c>
      <c r="C7033">
        <v>33530</v>
      </c>
      <c r="D7033" t="s">
        <v>6045</v>
      </c>
      <c r="E7033">
        <v>6.2023000000000001</v>
      </c>
    </row>
    <row r="7034" spans="1:5" x14ac:dyDescent="0.15">
      <c r="A7034" t="s">
        <v>10063</v>
      </c>
      <c r="B7034" s="1">
        <v>45387</v>
      </c>
      <c r="C7034">
        <v>33530</v>
      </c>
      <c r="D7034" t="s">
        <v>986</v>
      </c>
      <c r="E7034">
        <v>5.7832999999999997</v>
      </c>
    </row>
    <row r="7035" spans="1:5" x14ac:dyDescent="0.15">
      <c r="A7035" t="s">
        <v>10064</v>
      </c>
      <c r="B7035" s="1">
        <v>45481</v>
      </c>
      <c r="C7035">
        <v>33530</v>
      </c>
      <c r="D7035" t="s">
        <v>6048</v>
      </c>
      <c r="E7035">
        <v>5.6355000000000004</v>
      </c>
    </row>
    <row r="7036" spans="1:5" x14ac:dyDescent="0.15">
      <c r="A7036" t="s">
        <v>10065</v>
      </c>
      <c r="B7036" s="1">
        <v>45572</v>
      </c>
      <c r="C7036">
        <v>33530</v>
      </c>
      <c r="D7036" t="s">
        <v>10066</v>
      </c>
      <c r="E7036">
        <v>6.2584</v>
      </c>
    </row>
    <row r="7037" spans="1:5" x14ac:dyDescent="0.15">
      <c r="A7037" t="s">
        <v>10067</v>
      </c>
      <c r="B7037" s="1">
        <v>45667</v>
      </c>
      <c r="C7037">
        <v>33530</v>
      </c>
      <c r="D7037" t="s">
        <v>6052</v>
      </c>
      <c r="E7037">
        <v>7.0195999999999996</v>
      </c>
    </row>
    <row r="7038" spans="1:5" x14ac:dyDescent="0.15">
      <c r="A7038" t="s">
        <v>10068</v>
      </c>
      <c r="B7038" s="1">
        <v>45751</v>
      </c>
      <c r="C7038">
        <v>33530</v>
      </c>
      <c r="D7038" t="s">
        <v>994</v>
      </c>
      <c r="E7038">
        <v>5.7347000000000001</v>
      </c>
    </row>
    <row r="7039" spans="1:5" x14ac:dyDescent="0.15">
      <c r="A7039" t="s">
        <v>10069</v>
      </c>
      <c r="B7039" s="1">
        <v>45845</v>
      </c>
      <c r="C7039">
        <v>33530</v>
      </c>
      <c r="D7039" t="s">
        <v>6055</v>
      </c>
      <c r="E7039">
        <v>6.7306999999999997</v>
      </c>
    </row>
    <row r="7040" spans="1:5" x14ac:dyDescent="0.15">
      <c r="A7040" t="s">
        <v>10070</v>
      </c>
      <c r="B7040" s="1">
        <v>44606</v>
      </c>
      <c r="C7040">
        <v>33550</v>
      </c>
      <c r="D7040" t="s">
        <v>10071</v>
      </c>
      <c r="E7040">
        <v>6.1765999999999996</v>
      </c>
    </row>
    <row r="7041" spans="1:5" x14ac:dyDescent="0.15">
      <c r="A7041" t="s">
        <v>10072</v>
      </c>
      <c r="B7041" s="1">
        <v>44691</v>
      </c>
      <c r="C7041">
        <v>33550</v>
      </c>
      <c r="D7041" t="s">
        <v>10073</v>
      </c>
      <c r="E7041">
        <v>5.7153</v>
      </c>
    </row>
    <row r="7042" spans="1:5" x14ac:dyDescent="0.15">
      <c r="A7042" t="s">
        <v>10074</v>
      </c>
      <c r="B7042" s="1">
        <v>45146</v>
      </c>
      <c r="C7042">
        <v>33550</v>
      </c>
      <c r="D7042" t="s">
        <v>4183</v>
      </c>
      <c r="E7042">
        <v>4.8434999999999997</v>
      </c>
    </row>
    <row r="7043" spans="1:5" x14ac:dyDescent="0.15">
      <c r="A7043" t="s">
        <v>10075</v>
      </c>
      <c r="B7043" s="1">
        <v>45512</v>
      </c>
      <c r="C7043">
        <v>33550</v>
      </c>
      <c r="D7043" t="s">
        <v>10076</v>
      </c>
      <c r="E7043">
        <v>5.7161</v>
      </c>
    </row>
    <row r="7044" spans="1:5" x14ac:dyDescent="0.15">
      <c r="A7044" t="s">
        <v>10077</v>
      </c>
      <c r="B7044" s="1">
        <v>45604</v>
      </c>
      <c r="C7044">
        <v>33550</v>
      </c>
      <c r="D7044" t="s">
        <v>10078</v>
      </c>
      <c r="E7044">
        <v>5.7499000000000002</v>
      </c>
    </row>
    <row r="7045" spans="1:5" x14ac:dyDescent="0.15">
      <c r="A7045" t="s">
        <v>10079</v>
      </c>
      <c r="B7045" s="1">
        <v>45702</v>
      </c>
      <c r="C7045">
        <v>33550</v>
      </c>
      <c r="D7045" t="s">
        <v>4194</v>
      </c>
      <c r="E7045">
        <v>5.7621000000000002</v>
      </c>
    </row>
    <row r="7046" spans="1:5" x14ac:dyDescent="0.15">
      <c r="A7046" t="s">
        <v>10080</v>
      </c>
      <c r="B7046" s="1">
        <v>45791</v>
      </c>
      <c r="C7046">
        <v>33550</v>
      </c>
      <c r="D7046" t="s">
        <v>10081</v>
      </c>
      <c r="E7046">
        <v>5.8071999999999999</v>
      </c>
    </row>
    <row r="7047" spans="1:5" x14ac:dyDescent="0.15">
      <c r="A7047" t="s">
        <v>10082</v>
      </c>
      <c r="B7047" s="1">
        <v>45877</v>
      </c>
      <c r="C7047">
        <v>33550</v>
      </c>
      <c r="D7047" t="s">
        <v>707</v>
      </c>
      <c r="E7047">
        <v>5.3367000000000004</v>
      </c>
    </row>
    <row r="7048" spans="1:5" x14ac:dyDescent="0.15">
      <c r="A7048" t="s">
        <v>10083</v>
      </c>
      <c r="B7048" s="1">
        <v>45336</v>
      </c>
      <c r="C7048">
        <v>33580</v>
      </c>
      <c r="D7048" t="s">
        <v>10084</v>
      </c>
      <c r="E7048">
        <v>5.1296999999999997</v>
      </c>
    </row>
    <row r="7049" spans="1:5" x14ac:dyDescent="0.15">
      <c r="A7049" t="s">
        <v>10085</v>
      </c>
      <c r="B7049" s="1">
        <v>45518</v>
      </c>
      <c r="C7049">
        <v>33580</v>
      </c>
      <c r="D7049" t="s">
        <v>10086</v>
      </c>
      <c r="E7049">
        <v>5.8327</v>
      </c>
    </row>
    <row r="7050" spans="1:5" x14ac:dyDescent="0.15">
      <c r="A7050" t="s">
        <v>10087</v>
      </c>
      <c r="B7050" s="1">
        <v>45610</v>
      </c>
      <c r="C7050">
        <v>33580</v>
      </c>
      <c r="D7050" t="s">
        <v>10088</v>
      </c>
      <c r="E7050">
        <v>6.1382000000000003</v>
      </c>
    </row>
    <row r="7051" spans="1:5" x14ac:dyDescent="0.15">
      <c r="A7051" t="s">
        <v>10089</v>
      </c>
      <c r="B7051" s="1">
        <v>45702</v>
      </c>
      <c r="C7051">
        <v>33580</v>
      </c>
      <c r="D7051" t="s">
        <v>10090</v>
      </c>
      <c r="E7051">
        <v>5.6859000000000002</v>
      </c>
    </row>
    <row r="7052" spans="1:5" x14ac:dyDescent="0.15">
      <c r="A7052" t="s">
        <v>10091</v>
      </c>
      <c r="B7052" s="1">
        <v>45792</v>
      </c>
      <c r="C7052">
        <v>33580</v>
      </c>
      <c r="D7052" t="s">
        <v>10092</v>
      </c>
      <c r="E7052">
        <v>5.0057999999999998</v>
      </c>
    </row>
    <row r="7053" spans="1:5" x14ac:dyDescent="0.15">
      <c r="A7053" t="s">
        <v>10093</v>
      </c>
      <c r="B7053" s="1">
        <v>45883</v>
      </c>
      <c r="C7053">
        <v>33580</v>
      </c>
      <c r="D7053" t="s">
        <v>10094</v>
      </c>
      <c r="E7053">
        <v>6.4577</v>
      </c>
    </row>
    <row r="7054" spans="1:5" x14ac:dyDescent="0.15">
      <c r="A7054" t="s">
        <v>10095</v>
      </c>
      <c r="B7054" s="1">
        <v>44606</v>
      </c>
      <c r="C7054">
        <v>33590</v>
      </c>
      <c r="D7054" t="s">
        <v>1163</v>
      </c>
      <c r="E7054">
        <v>5.2222</v>
      </c>
    </row>
    <row r="7055" spans="1:5" x14ac:dyDescent="0.15">
      <c r="A7055" t="s">
        <v>10096</v>
      </c>
      <c r="B7055" s="1">
        <v>44694</v>
      </c>
      <c r="C7055">
        <v>33590</v>
      </c>
      <c r="D7055" t="s">
        <v>9740</v>
      </c>
      <c r="E7055">
        <v>5.1904000000000003</v>
      </c>
    </row>
    <row r="7056" spans="1:5" x14ac:dyDescent="0.15">
      <c r="A7056" t="s">
        <v>10097</v>
      </c>
      <c r="B7056" s="1">
        <v>44785</v>
      </c>
      <c r="C7056">
        <v>33590</v>
      </c>
      <c r="D7056" t="s">
        <v>9219</v>
      </c>
      <c r="E7056">
        <v>4.9330999999999996</v>
      </c>
    </row>
    <row r="7057" spans="1:5" x14ac:dyDescent="0.15">
      <c r="A7057" t="s">
        <v>10098</v>
      </c>
      <c r="B7057" s="1">
        <v>44879</v>
      </c>
      <c r="C7057">
        <v>33590</v>
      </c>
      <c r="D7057" t="s">
        <v>7014</v>
      </c>
      <c r="E7057">
        <v>5.3979999999999997</v>
      </c>
    </row>
    <row r="7058" spans="1:5" x14ac:dyDescent="0.15">
      <c r="A7058" t="s">
        <v>10099</v>
      </c>
      <c r="B7058" s="1">
        <v>45061</v>
      </c>
      <c r="C7058">
        <v>33590</v>
      </c>
      <c r="D7058" t="s">
        <v>629</v>
      </c>
      <c r="E7058">
        <v>5.5052000000000003</v>
      </c>
    </row>
    <row r="7059" spans="1:5" x14ac:dyDescent="0.15">
      <c r="A7059" t="s">
        <v>10100</v>
      </c>
      <c r="B7059" s="1">
        <v>45152</v>
      </c>
      <c r="C7059">
        <v>33590</v>
      </c>
      <c r="D7059" t="s">
        <v>631</v>
      </c>
      <c r="E7059">
        <v>6.2724000000000002</v>
      </c>
    </row>
    <row r="7060" spans="1:5" x14ac:dyDescent="0.15">
      <c r="A7060" t="s">
        <v>10101</v>
      </c>
      <c r="B7060" s="1">
        <v>45244</v>
      </c>
      <c r="C7060">
        <v>33590</v>
      </c>
      <c r="D7060" t="s">
        <v>633</v>
      </c>
      <c r="E7060">
        <v>5.6425999999999998</v>
      </c>
    </row>
    <row r="7061" spans="1:5" x14ac:dyDescent="0.15">
      <c r="A7061" t="s">
        <v>10102</v>
      </c>
      <c r="B7061" s="1">
        <v>45336</v>
      </c>
      <c r="C7061">
        <v>33590</v>
      </c>
      <c r="D7061" t="s">
        <v>635</v>
      </c>
      <c r="E7061">
        <v>6.5289999999999999</v>
      </c>
    </row>
    <row r="7062" spans="1:5" x14ac:dyDescent="0.15">
      <c r="A7062" t="s">
        <v>10103</v>
      </c>
      <c r="B7062" s="1">
        <v>45427</v>
      </c>
      <c r="C7062">
        <v>33590</v>
      </c>
      <c r="D7062" t="s">
        <v>637</v>
      </c>
      <c r="E7062">
        <v>6.0113000000000003</v>
      </c>
    </row>
    <row r="7063" spans="1:5" x14ac:dyDescent="0.15">
      <c r="A7063" t="s">
        <v>10104</v>
      </c>
      <c r="B7063" s="1">
        <v>45513</v>
      </c>
      <c r="C7063">
        <v>33590</v>
      </c>
      <c r="D7063" t="s">
        <v>639</v>
      </c>
      <c r="E7063">
        <v>5.8659999999999997</v>
      </c>
    </row>
    <row r="7064" spans="1:5" x14ac:dyDescent="0.15">
      <c r="A7064" t="s">
        <v>10105</v>
      </c>
      <c r="B7064" s="1">
        <v>45610</v>
      </c>
      <c r="C7064">
        <v>33590</v>
      </c>
      <c r="D7064" t="s">
        <v>641</v>
      </c>
      <c r="E7064">
        <v>5.1013999999999999</v>
      </c>
    </row>
    <row r="7065" spans="1:5" x14ac:dyDescent="0.15">
      <c r="A7065" t="s">
        <v>10106</v>
      </c>
      <c r="B7065" s="1">
        <v>45702</v>
      </c>
      <c r="C7065">
        <v>33590</v>
      </c>
      <c r="D7065" t="s">
        <v>553</v>
      </c>
      <c r="E7065">
        <v>6.4805999999999999</v>
      </c>
    </row>
    <row r="7066" spans="1:5" x14ac:dyDescent="0.15">
      <c r="A7066" t="s">
        <v>10107</v>
      </c>
      <c r="B7066" s="1">
        <v>45792</v>
      </c>
      <c r="C7066">
        <v>33590</v>
      </c>
      <c r="D7066" t="s">
        <v>644</v>
      </c>
      <c r="E7066">
        <v>6.2866</v>
      </c>
    </row>
    <row r="7067" spans="1:5" x14ac:dyDescent="0.15">
      <c r="A7067" t="s">
        <v>10108</v>
      </c>
      <c r="B7067" s="1">
        <v>45881</v>
      </c>
      <c r="C7067">
        <v>33590</v>
      </c>
      <c r="D7067" t="s">
        <v>646</v>
      </c>
      <c r="E7067">
        <v>6.4549000000000003</v>
      </c>
    </row>
    <row r="7068" spans="1:5" x14ac:dyDescent="0.15">
      <c r="A7068" t="s">
        <v>10109</v>
      </c>
      <c r="B7068" s="1">
        <v>45790</v>
      </c>
      <c r="C7068" t="s">
        <v>10110</v>
      </c>
      <c r="D7068" t="s">
        <v>10111</v>
      </c>
      <c r="E7068">
        <v>6.1022999999999996</v>
      </c>
    </row>
    <row r="7069" spans="1:5" x14ac:dyDescent="0.15">
      <c r="A7069" t="s">
        <v>10112</v>
      </c>
      <c r="B7069" s="1">
        <v>45882</v>
      </c>
      <c r="C7069" t="s">
        <v>10110</v>
      </c>
      <c r="D7069" t="s">
        <v>2858</v>
      </c>
      <c r="E7069">
        <v>5.7881999999999998</v>
      </c>
    </row>
    <row r="7070" spans="1:5" x14ac:dyDescent="0.15">
      <c r="A7070" t="s">
        <v>10113</v>
      </c>
      <c r="B7070" s="1">
        <v>45058</v>
      </c>
      <c r="C7070">
        <v>33600</v>
      </c>
      <c r="D7070" t="s">
        <v>1323</v>
      </c>
      <c r="E7070">
        <v>5.6962000000000002</v>
      </c>
    </row>
    <row r="7071" spans="1:5" x14ac:dyDescent="0.15">
      <c r="A7071" t="s">
        <v>10114</v>
      </c>
      <c r="B7071" s="1">
        <v>45146</v>
      </c>
      <c r="C7071">
        <v>33600</v>
      </c>
      <c r="D7071" t="s">
        <v>57</v>
      </c>
      <c r="E7071">
        <v>6.4757999999999996</v>
      </c>
    </row>
    <row r="7072" spans="1:5" x14ac:dyDescent="0.15">
      <c r="A7072" t="s">
        <v>10115</v>
      </c>
      <c r="B7072" s="1">
        <v>45240</v>
      </c>
      <c r="C7072">
        <v>33600</v>
      </c>
      <c r="D7072" t="s">
        <v>59</v>
      </c>
      <c r="E7072">
        <v>6.4645999999999999</v>
      </c>
    </row>
    <row r="7073" spans="1:5" x14ac:dyDescent="0.15">
      <c r="A7073" t="s">
        <v>10116</v>
      </c>
      <c r="B7073" s="1">
        <v>45331</v>
      </c>
      <c r="C7073">
        <v>33600</v>
      </c>
      <c r="D7073" t="s">
        <v>61</v>
      </c>
      <c r="E7073">
        <v>5.7317999999999998</v>
      </c>
    </row>
    <row r="7074" spans="1:5" x14ac:dyDescent="0.15">
      <c r="A7074" t="s">
        <v>10117</v>
      </c>
      <c r="B7074" s="1">
        <v>45422</v>
      </c>
      <c r="C7074">
        <v>33600</v>
      </c>
      <c r="D7074" t="s">
        <v>1194</v>
      </c>
      <c r="E7074">
        <v>5.9164000000000003</v>
      </c>
    </row>
    <row r="7075" spans="1:5" x14ac:dyDescent="0.15">
      <c r="A7075" t="s">
        <v>10118</v>
      </c>
      <c r="B7075" s="1">
        <v>45513</v>
      </c>
      <c r="C7075">
        <v>33600</v>
      </c>
      <c r="D7075" t="s">
        <v>667</v>
      </c>
      <c r="E7075">
        <v>4.8045</v>
      </c>
    </row>
    <row r="7076" spans="1:5" x14ac:dyDescent="0.15">
      <c r="A7076" t="s">
        <v>10119</v>
      </c>
      <c r="B7076" s="1">
        <v>45604</v>
      </c>
      <c r="C7076">
        <v>33600</v>
      </c>
      <c r="D7076" t="s">
        <v>84</v>
      </c>
      <c r="E7076">
        <v>3.6355</v>
      </c>
    </row>
    <row r="7077" spans="1:5" x14ac:dyDescent="0.15">
      <c r="A7077" t="s">
        <v>10120</v>
      </c>
      <c r="B7077" s="1">
        <v>45695</v>
      </c>
      <c r="C7077">
        <v>33600</v>
      </c>
      <c r="D7077" t="s">
        <v>735</v>
      </c>
      <c r="E7077">
        <v>5.0308000000000002</v>
      </c>
    </row>
    <row r="7078" spans="1:5" x14ac:dyDescent="0.15">
      <c r="A7078" t="s">
        <v>10121</v>
      </c>
      <c r="B7078" s="1">
        <v>45790</v>
      </c>
      <c r="C7078">
        <v>33600</v>
      </c>
      <c r="D7078" t="s">
        <v>87</v>
      </c>
      <c r="E7078">
        <v>4.8364000000000003</v>
      </c>
    </row>
    <row r="7079" spans="1:5" x14ac:dyDescent="0.15">
      <c r="A7079" t="s">
        <v>10122</v>
      </c>
      <c r="B7079" s="1">
        <v>45877</v>
      </c>
      <c r="C7079">
        <v>33600</v>
      </c>
      <c r="D7079" t="s">
        <v>674</v>
      </c>
      <c r="E7079">
        <v>4.7229000000000001</v>
      </c>
    </row>
    <row r="7080" spans="1:5" x14ac:dyDescent="0.15">
      <c r="A7080" t="s">
        <v>10123</v>
      </c>
      <c r="B7080" s="1">
        <v>44998</v>
      </c>
      <c r="C7080">
        <v>33610</v>
      </c>
      <c r="D7080" t="s">
        <v>10124</v>
      </c>
      <c r="E7080">
        <v>4.8367000000000004</v>
      </c>
    </row>
    <row r="7081" spans="1:5" x14ac:dyDescent="0.15">
      <c r="A7081" t="s">
        <v>10125</v>
      </c>
      <c r="B7081" s="1">
        <v>45090</v>
      </c>
      <c r="C7081">
        <v>33610</v>
      </c>
      <c r="D7081" t="s">
        <v>10126</v>
      </c>
      <c r="E7081">
        <v>4.9968000000000004</v>
      </c>
    </row>
    <row r="7082" spans="1:5" x14ac:dyDescent="0.15">
      <c r="A7082" t="s">
        <v>10127</v>
      </c>
      <c r="B7082" s="1">
        <v>45182</v>
      </c>
      <c r="C7082">
        <v>33610</v>
      </c>
      <c r="D7082" t="s">
        <v>10128</v>
      </c>
      <c r="E7082">
        <v>6.3033000000000001</v>
      </c>
    </row>
    <row r="7083" spans="1:5" x14ac:dyDescent="0.15">
      <c r="A7083" t="s">
        <v>10129</v>
      </c>
      <c r="B7083" s="1">
        <v>45273</v>
      </c>
      <c r="C7083">
        <v>33610</v>
      </c>
      <c r="D7083" t="s">
        <v>10130</v>
      </c>
      <c r="E7083">
        <v>5.8632</v>
      </c>
    </row>
    <row r="7084" spans="1:5" x14ac:dyDescent="0.15">
      <c r="A7084" t="s">
        <v>10131</v>
      </c>
      <c r="B7084" s="1">
        <v>45364</v>
      </c>
      <c r="C7084">
        <v>33610</v>
      </c>
      <c r="D7084" t="s">
        <v>7992</v>
      </c>
      <c r="E7084">
        <v>6.6529999999999996</v>
      </c>
    </row>
    <row r="7085" spans="1:5" x14ac:dyDescent="0.15">
      <c r="A7085" t="s">
        <v>10132</v>
      </c>
      <c r="B7085" s="1">
        <v>45456</v>
      </c>
      <c r="C7085">
        <v>33610</v>
      </c>
      <c r="D7085" t="s">
        <v>7994</v>
      </c>
      <c r="E7085">
        <v>5.2786</v>
      </c>
    </row>
    <row r="7086" spans="1:5" x14ac:dyDescent="0.15">
      <c r="A7086" t="s">
        <v>10133</v>
      </c>
      <c r="B7086" s="1">
        <v>45547</v>
      </c>
      <c r="C7086">
        <v>33610</v>
      </c>
      <c r="D7086" t="s">
        <v>527</v>
      </c>
      <c r="E7086">
        <v>4.7016999999999998</v>
      </c>
    </row>
    <row r="7087" spans="1:5" x14ac:dyDescent="0.15">
      <c r="A7087" t="s">
        <v>10134</v>
      </c>
      <c r="B7087" s="1">
        <v>45638</v>
      </c>
      <c r="C7087">
        <v>33610</v>
      </c>
      <c r="D7087" t="s">
        <v>529</v>
      </c>
      <c r="E7087">
        <v>4.5896999999999997</v>
      </c>
    </row>
    <row r="7088" spans="1:5" x14ac:dyDescent="0.15">
      <c r="A7088" t="s">
        <v>10135</v>
      </c>
      <c r="B7088" s="1">
        <v>45729</v>
      </c>
      <c r="C7088">
        <v>33610</v>
      </c>
      <c r="D7088" t="s">
        <v>6425</v>
      </c>
      <c r="E7088">
        <v>5.8166000000000002</v>
      </c>
    </row>
    <row r="7089" spans="1:5" x14ac:dyDescent="0.15">
      <c r="A7089" t="s">
        <v>10136</v>
      </c>
      <c r="B7089" s="1">
        <v>45821</v>
      </c>
      <c r="C7089">
        <v>33610</v>
      </c>
      <c r="D7089" t="s">
        <v>1969</v>
      </c>
      <c r="E7089">
        <v>4.9850000000000003</v>
      </c>
    </row>
    <row r="7090" spans="1:5" x14ac:dyDescent="0.15">
      <c r="A7090" t="s">
        <v>10137</v>
      </c>
      <c r="B7090" s="1">
        <v>45791</v>
      </c>
      <c r="C7090" t="s">
        <v>10138</v>
      </c>
      <c r="D7090" t="s">
        <v>598</v>
      </c>
      <c r="E7090">
        <v>5.5414000000000003</v>
      </c>
    </row>
    <row r="7091" spans="1:5" x14ac:dyDescent="0.15">
      <c r="A7091" t="s">
        <v>10139</v>
      </c>
      <c r="B7091" s="1">
        <v>45877</v>
      </c>
      <c r="C7091" t="s">
        <v>10138</v>
      </c>
      <c r="D7091" t="s">
        <v>3099</v>
      </c>
      <c r="E7091">
        <v>6.3554000000000004</v>
      </c>
    </row>
    <row r="7092" spans="1:5" x14ac:dyDescent="0.15">
      <c r="A7092" t="s">
        <v>10140</v>
      </c>
      <c r="B7092" s="1">
        <v>44602</v>
      </c>
      <c r="C7092">
        <v>33700</v>
      </c>
      <c r="D7092" t="s">
        <v>10141</v>
      </c>
      <c r="E7092">
        <v>4.1139000000000001</v>
      </c>
    </row>
    <row r="7093" spans="1:5" x14ac:dyDescent="0.15">
      <c r="A7093" t="s">
        <v>10142</v>
      </c>
      <c r="B7093" s="1">
        <v>44967</v>
      </c>
      <c r="C7093">
        <v>33700</v>
      </c>
      <c r="D7093" t="s">
        <v>10143</v>
      </c>
      <c r="E7093">
        <v>5.5186000000000002</v>
      </c>
    </row>
    <row r="7094" spans="1:5" x14ac:dyDescent="0.15">
      <c r="A7094" t="s">
        <v>10144</v>
      </c>
      <c r="B7094" s="1">
        <v>45517</v>
      </c>
      <c r="C7094">
        <v>33700</v>
      </c>
      <c r="D7094" t="s">
        <v>10145</v>
      </c>
      <c r="E7094">
        <v>5.4461000000000004</v>
      </c>
    </row>
    <row r="7095" spans="1:5" x14ac:dyDescent="0.15">
      <c r="A7095" t="s">
        <v>10146</v>
      </c>
      <c r="B7095" s="1">
        <v>45610</v>
      </c>
      <c r="C7095">
        <v>33700</v>
      </c>
      <c r="D7095" t="s">
        <v>973</v>
      </c>
      <c r="E7095">
        <v>5.9029999999999996</v>
      </c>
    </row>
    <row r="7096" spans="1:5" x14ac:dyDescent="0.15">
      <c r="A7096" t="s">
        <v>10147</v>
      </c>
      <c r="B7096" s="1">
        <v>45702</v>
      </c>
      <c r="C7096">
        <v>33700</v>
      </c>
      <c r="D7096" t="s">
        <v>6907</v>
      </c>
      <c r="E7096">
        <v>5.2041000000000004</v>
      </c>
    </row>
    <row r="7097" spans="1:5" x14ac:dyDescent="0.15">
      <c r="A7097" t="s">
        <v>10148</v>
      </c>
      <c r="B7097" s="1">
        <v>45792</v>
      </c>
      <c r="C7097">
        <v>33700</v>
      </c>
      <c r="D7097" t="s">
        <v>5015</v>
      </c>
      <c r="E7097">
        <v>4.9207000000000001</v>
      </c>
    </row>
    <row r="7098" spans="1:5" x14ac:dyDescent="0.15">
      <c r="A7098" t="s">
        <v>10149</v>
      </c>
      <c r="B7098" s="1">
        <v>45877</v>
      </c>
      <c r="C7098">
        <v>33700</v>
      </c>
      <c r="D7098" t="s">
        <v>5019</v>
      </c>
      <c r="E7098">
        <v>6.0980999999999996</v>
      </c>
    </row>
    <row r="7099" spans="1:5" x14ac:dyDescent="0.15">
      <c r="A7099" t="s">
        <v>10150</v>
      </c>
      <c r="B7099" s="1">
        <v>45505</v>
      </c>
      <c r="C7099">
        <v>33710</v>
      </c>
      <c r="D7099" t="s">
        <v>65</v>
      </c>
      <c r="E7099">
        <v>5.2053000000000003</v>
      </c>
    </row>
    <row r="7100" spans="1:5" x14ac:dyDescent="0.15">
      <c r="A7100" t="s">
        <v>10151</v>
      </c>
      <c r="B7100" s="1">
        <v>45595</v>
      </c>
      <c r="C7100">
        <v>33710</v>
      </c>
      <c r="D7100" t="s">
        <v>67</v>
      </c>
      <c r="E7100">
        <v>5.7531999999999996</v>
      </c>
    </row>
    <row r="7101" spans="1:5" x14ac:dyDescent="0.15">
      <c r="A7101" t="s">
        <v>10152</v>
      </c>
      <c r="B7101" s="1">
        <v>45691</v>
      </c>
      <c r="C7101">
        <v>33710</v>
      </c>
      <c r="D7101" t="s">
        <v>69</v>
      </c>
      <c r="E7101">
        <v>5.5242000000000004</v>
      </c>
    </row>
    <row r="7102" spans="1:5" x14ac:dyDescent="0.15">
      <c r="A7102" t="s">
        <v>10153</v>
      </c>
      <c r="B7102" s="1">
        <v>45786</v>
      </c>
      <c r="C7102">
        <v>33710</v>
      </c>
      <c r="D7102" t="s">
        <v>182</v>
      </c>
      <c r="E7102">
        <v>5.8716999999999997</v>
      </c>
    </row>
    <row r="7103" spans="1:5" x14ac:dyDescent="0.15">
      <c r="A7103" t="s">
        <v>10154</v>
      </c>
      <c r="B7103" s="1">
        <v>45870</v>
      </c>
      <c r="C7103">
        <v>33710</v>
      </c>
      <c r="D7103" t="s">
        <v>89</v>
      </c>
      <c r="E7103">
        <v>5.7975000000000003</v>
      </c>
    </row>
    <row r="7104" spans="1:5" x14ac:dyDescent="0.15">
      <c r="A7104" t="s">
        <v>10155</v>
      </c>
      <c r="B7104" s="1">
        <v>44879</v>
      </c>
      <c r="C7104">
        <v>33720</v>
      </c>
      <c r="D7104" t="s">
        <v>1090</v>
      </c>
      <c r="E7104">
        <v>5.5119999999999996</v>
      </c>
    </row>
    <row r="7105" spans="1:5" x14ac:dyDescent="0.15">
      <c r="A7105" t="s">
        <v>10156</v>
      </c>
      <c r="B7105" s="1">
        <v>44971</v>
      </c>
      <c r="C7105">
        <v>33720</v>
      </c>
      <c r="D7105" t="s">
        <v>401</v>
      </c>
      <c r="E7105">
        <v>5.8002000000000002</v>
      </c>
    </row>
    <row r="7106" spans="1:5" x14ac:dyDescent="0.15">
      <c r="A7106" t="s">
        <v>10157</v>
      </c>
      <c r="B7106" s="1">
        <v>45058</v>
      </c>
      <c r="C7106">
        <v>33720</v>
      </c>
      <c r="D7106" t="s">
        <v>81</v>
      </c>
      <c r="E7106">
        <v>6.0307000000000004</v>
      </c>
    </row>
    <row r="7107" spans="1:5" x14ac:dyDescent="0.15">
      <c r="A7107" t="s">
        <v>10158</v>
      </c>
      <c r="B7107" s="1">
        <v>45152</v>
      </c>
      <c r="C7107">
        <v>33720</v>
      </c>
      <c r="D7107" t="s">
        <v>404</v>
      </c>
      <c r="E7107">
        <v>6.1448</v>
      </c>
    </row>
    <row r="7108" spans="1:5" x14ac:dyDescent="0.15">
      <c r="A7108" t="s">
        <v>10159</v>
      </c>
      <c r="B7108" s="1">
        <v>45244</v>
      </c>
      <c r="C7108">
        <v>33720</v>
      </c>
      <c r="D7108" t="s">
        <v>175</v>
      </c>
      <c r="E7108">
        <v>5.3033999999999999</v>
      </c>
    </row>
    <row r="7109" spans="1:5" x14ac:dyDescent="0.15">
      <c r="A7109" t="s">
        <v>10160</v>
      </c>
      <c r="B7109" s="1">
        <v>45336</v>
      </c>
      <c r="C7109">
        <v>33720</v>
      </c>
      <c r="D7109" t="s">
        <v>194</v>
      </c>
      <c r="E7109">
        <v>6.327</v>
      </c>
    </row>
    <row r="7110" spans="1:5" x14ac:dyDescent="0.15">
      <c r="A7110" t="s">
        <v>10161</v>
      </c>
      <c r="B7110" s="1">
        <v>45427</v>
      </c>
      <c r="C7110">
        <v>33720</v>
      </c>
      <c r="D7110" t="s">
        <v>177</v>
      </c>
      <c r="E7110">
        <v>5.5444000000000004</v>
      </c>
    </row>
    <row r="7111" spans="1:5" x14ac:dyDescent="0.15">
      <c r="A7111" t="s">
        <v>10162</v>
      </c>
      <c r="B7111" s="1">
        <v>45513</v>
      </c>
      <c r="C7111">
        <v>33720</v>
      </c>
      <c r="D7111" t="s">
        <v>65</v>
      </c>
      <c r="E7111">
        <v>5.4229000000000003</v>
      </c>
    </row>
    <row r="7112" spans="1:5" x14ac:dyDescent="0.15">
      <c r="A7112" t="s">
        <v>10163</v>
      </c>
      <c r="B7112" s="1">
        <v>45610</v>
      </c>
      <c r="C7112">
        <v>33720</v>
      </c>
      <c r="D7112" t="s">
        <v>3039</v>
      </c>
      <c r="E7112">
        <v>4.8548</v>
      </c>
    </row>
    <row r="7113" spans="1:5" x14ac:dyDescent="0.15">
      <c r="A7113" t="s">
        <v>10164</v>
      </c>
      <c r="B7113" s="1">
        <v>45702</v>
      </c>
      <c r="C7113">
        <v>33720</v>
      </c>
      <c r="D7113" t="s">
        <v>69</v>
      </c>
      <c r="E7113">
        <v>5.5643000000000002</v>
      </c>
    </row>
    <row r="7114" spans="1:5" x14ac:dyDescent="0.15">
      <c r="A7114" t="s">
        <v>10165</v>
      </c>
      <c r="B7114" s="1">
        <v>45791</v>
      </c>
      <c r="C7114">
        <v>33720</v>
      </c>
      <c r="D7114" t="s">
        <v>182</v>
      </c>
      <c r="E7114">
        <v>4.9724000000000004</v>
      </c>
    </row>
    <row r="7115" spans="1:5" x14ac:dyDescent="0.15">
      <c r="A7115" t="s">
        <v>10166</v>
      </c>
      <c r="B7115" s="1">
        <v>45881</v>
      </c>
      <c r="C7115">
        <v>33720</v>
      </c>
      <c r="D7115" t="s">
        <v>89</v>
      </c>
      <c r="E7115">
        <v>5.524</v>
      </c>
    </row>
    <row r="7116" spans="1:5" x14ac:dyDescent="0.15">
      <c r="A7116" t="s">
        <v>10167</v>
      </c>
      <c r="B7116" s="1">
        <v>44694</v>
      </c>
      <c r="C7116">
        <v>33740</v>
      </c>
      <c r="D7116" t="s">
        <v>79</v>
      </c>
      <c r="E7116">
        <v>5.5608000000000004</v>
      </c>
    </row>
    <row r="7117" spans="1:5" x14ac:dyDescent="0.15">
      <c r="A7117" t="s">
        <v>10168</v>
      </c>
      <c r="B7117" s="1">
        <v>44970</v>
      </c>
      <c r="C7117">
        <v>33740</v>
      </c>
      <c r="D7117" t="s">
        <v>401</v>
      </c>
      <c r="E7117">
        <v>5.9421999999999997</v>
      </c>
    </row>
    <row r="7118" spans="1:5" x14ac:dyDescent="0.15">
      <c r="A7118" t="s">
        <v>10169</v>
      </c>
      <c r="B7118" s="1">
        <v>45058</v>
      </c>
      <c r="C7118">
        <v>33740</v>
      </c>
      <c r="D7118" t="s">
        <v>81</v>
      </c>
      <c r="E7118">
        <v>5.3734999999999999</v>
      </c>
    </row>
    <row r="7119" spans="1:5" x14ac:dyDescent="0.15">
      <c r="A7119" t="s">
        <v>10170</v>
      </c>
      <c r="B7119" s="1">
        <v>45148</v>
      </c>
      <c r="C7119">
        <v>33740</v>
      </c>
      <c r="D7119" t="s">
        <v>404</v>
      </c>
      <c r="E7119">
        <v>4.2439999999999998</v>
      </c>
    </row>
    <row r="7120" spans="1:5" x14ac:dyDescent="0.15">
      <c r="A7120" t="s">
        <v>10171</v>
      </c>
      <c r="B7120" s="1">
        <v>45243</v>
      </c>
      <c r="C7120">
        <v>33740</v>
      </c>
      <c r="D7120" t="s">
        <v>175</v>
      </c>
      <c r="E7120">
        <v>5.3216999999999999</v>
      </c>
    </row>
    <row r="7121" spans="1:5" x14ac:dyDescent="0.15">
      <c r="A7121" t="s">
        <v>10172</v>
      </c>
      <c r="B7121" s="1">
        <v>45335</v>
      </c>
      <c r="C7121">
        <v>33740</v>
      </c>
      <c r="D7121" t="s">
        <v>194</v>
      </c>
      <c r="E7121">
        <v>4.6771000000000003</v>
      </c>
    </row>
    <row r="7122" spans="1:5" x14ac:dyDescent="0.15">
      <c r="A7122" t="s">
        <v>10173</v>
      </c>
      <c r="B7122" s="1">
        <v>45427</v>
      </c>
      <c r="C7122">
        <v>33740</v>
      </c>
      <c r="D7122" t="s">
        <v>177</v>
      </c>
      <c r="E7122">
        <v>5.2775999999999996</v>
      </c>
    </row>
    <row r="7123" spans="1:5" x14ac:dyDescent="0.15">
      <c r="A7123" t="s">
        <v>10174</v>
      </c>
      <c r="B7123" s="1">
        <v>45513</v>
      </c>
      <c r="C7123">
        <v>33740</v>
      </c>
      <c r="D7123" t="s">
        <v>65</v>
      </c>
      <c r="E7123">
        <v>4.6185999999999998</v>
      </c>
    </row>
    <row r="7124" spans="1:5" x14ac:dyDescent="0.15">
      <c r="A7124" t="s">
        <v>10175</v>
      </c>
      <c r="B7124" s="1">
        <v>45609</v>
      </c>
      <c r="C7124">
        <v>33740</v>
      </c>
      <c r="D7124" t="s">
        <v>67</v>
      </c>
      <c r="E7124">
        <v>5.2811000000000003</v>
      </c>
    </row>
    <row r="7125" spans="1:5" x14ac:dyDescent="0.15">
      <c r="A7125" t="s">
        <v>10176</v>
      </c>
      <c r="B7125" s="1">
        <v>45702</v>
      </c>
      <c r="C7125">
        <v>33740</v>
      </c>
      <c r="D7125" t="s">
        <v>69</v>
      </c>
      <c r="E7125">
        <v>4.5533000000000001</v>
      </c>
    </row>
    <row r="7126" spans="1:5" x14ac:dyDescent="0.15">
      <c r="A7126" t="s">
        <v>10177</v>
      </c>
      <c r="B7126" s="1">
        <v>45791</v>
      </c>
      <c r="C7126">
        <v>33740</v>
      </c>
      <c r="D7126" t="s">
        <v>182</v>
      </c>
      <c r="E7126">
        <v>4.9352999999999998</v>
      </c>
    </row>
    <row r="7127" spans="1:5" x14ac:dyDescent="0.15">
      <c r="A7127" t="s">
        <v>10178</v>
      </c>
      <c r="B7127" s="1">
        <v>45877</v>
      </c>
      <c r="C7127">
        <v>33740</v>
      </c>
      <c r="D7127" t="s">
        <v>89</v>
      </c>
      <c r="E7127">
        <v>4.1135000000000002</v>
      </c>
    </row>
    <row r="7128" spans="1:5" x14ac:dyDescent="0.15">
      <c r="A7128" t="s">
        <v>10179</v>
      </c>
      <c r="B7128" s="1">
        <v>45513</v>
      </c>
      <c r="C7128">
        <v>33750</v>
      </c>
      <c r="D7128" t="s">
        <v>4172</v>
      </c>
      <c r="E7128">
        <v>3.9977</v>
      </c>
    </row>
    <row r="7129" spans="1:5" x14ac:dyDescent="0.15">
      <c r="A7129" t="s">
        <v>10180</v>
      </c>
      <c r="B7129" s="1">
        <v>45608</v>
      </c>
      <c r="C7129">
        <v>33750</v>
      </c>
      <c r="D7129" t="s">
        <v>426</v>
      </c>
      <c r="E7129">
        <v>3.9708000000000001</v>
      </c>
    </row>
    <row r="7130" spans="1:5" x14ac:dyDescent="0.15">
      <c r="A7130" t="s">
        <v>10181</v>
      </c>
      <c r="B7130" s="1">
        <v>45695</v>
      </c>
      <c r="C7130">
        <v>33750</v>
      </c>
      <c r="D7130" t="s">
        <v>881</v>
      </c>
      <c r="E7130">
        <v>5.1384999999999996</v>
      </c>
    </row>
    <row r="7131" spans="1:5" x14ac:dyDescent="0.15">
      <c r="A7131" t="s">
        <v>10182</v>
      </c>
      <c r="B7131" s="1">
        <v>45790</v>
      </c>
      <c r="C7131">
        <v>33750</v>
      </c>
      <c r="D7131" t="s">
        <v>430</v>
      </c>
      <c r="E7131">
        <v>5.1265999999999998</v>
      </c>
    </row>
    <row r="7132" spans="1:5" x14ac:dyDescent="0.15">
      <c r="A7132" t="s">
        <v>10183</v>
      </c>
      <c r="B7132" s="1">
        <v>45883</v>
      </c>
      <c r="C7132">
        <v>33750</v>
      </c>
      <c r="D7132" t="s">
        <v>432</v>
      </c>
      <c r="E7132">
        <v>4.6200999999999999</v>
      </c>
    </row>
    <row r="7133" spans="1:5" x14ac:dyDescent="0.15">
      <c r="A7133" t="s">
        <v>10184</v>
      </c>
      <c r="B7133" s="1">
        <v>45020</v>
      </c>
      <c r="C7133">
        <v>33770</v>
      </c>
      <c r="D7133" t="s">
        <v>10185</v>
      </c>
      <c r="E7133">
        <v>6.9107000000000003</v>
      </c>
    </row>
    <row r="7134" spans="1:5" x14ac:dyDescent="0.15">
      <c r="A7134" t="s">
        <v>10186</v>
      </c>
      <c r="B7134" s="1">
        <v>45111</v>
      </c>
      <c r="C7134">
        <v>33770</v>
      </c>
      <c r="D7134" t="s">
        <v>10187</v>
      </c>
      <c r="E7134">
        <v>6.1260000000000003</v>
      </c>
    </row>
    <row r="7135" spans="1:5" x14ac:dyDescent="0.15">
      <c r="A7135" t="s">
        <v>10188</v>
      </c>
      <c r="B7135" s="1">
        <v>45203</v>
      </c>
      <c r="C7135">
        <v>33770</v>
      </c>
      <c r="D7135" t="s">
        <v>10189</v>
      </c>
      <c r="E7135">
        <v>5.1509</v>
      </c>
    </row>
    <row r="7136" spans="1:5" x14ac:dyDescent="0.15">
      <c r="A7136" t="s">
        <v>10190</v>
      </c>
      <c r="B7136" s="1">
        <v>45301</v>
      </c>
      <c r="C7136">
        <v>33770</v>
      </c>
      <c r="D7136" t="s">
        <v>10191</v>
      </c>
      <c r="E7136">
        <v>5.0262000000000002</v>
      </c>
    </row>
    <row r="7137" spans="1:5" x14ac:dyDescent="0.15">
      <c r="A7137" t="s">
        <v>10192</v>
      </c>
      <c r="B7137" s="1">
        <v>45349</v>
      </c>
      <c r="C7137">
        <v>33770</v>
      </c>
      <c r="D7137" t="s">
        <v>10193</v>
      </c>
      <c r="E7137">
        <v>5.0326000000000004</v>
      </c>
    </row>
    <row r="7138" spans="1:5" x14ac:dyDescent="0.15">
      <c r="A7138" t="s">
        <v>10194</v>
      </c>
      <c r="B7138" s="1">
        <v>45386</v>
      </c>
      <c r="C7138">
        <v>33770</v>
      </c>
      <c r="D7138" t="s">
        <v>10195</v>
      </c>
      <c r="E7138">
        <v>5.4124999999999996</v>
      </c>
    </row>
    <row r="7139" spans="1:5" x14ac:dyDescent="0.15">
      <c r="A7139" t="s">
        <v>10196</v>
      </c>
      <c r="B7139" s="1">
        <v>45477</v>
      </c>
      <c r="C7139">
        <v>33770</v>
      </c>
      <c r="D7139" t="s">
        <v>10197</v>
      </c>
      <c r="E7139">
        <v>4.7857000000000003</v>
      </c>
    </row>
    <row r="7140" spans="1:5" x14ac:dyDescent="0.15">
      <c r="A7140" t="s">
        <v>10198</v>
      </c>
      <c r="B7140" s="1">
        <v>45569</v>
      </c>
      <c r="C7140">
        <v>33770</v>
      </c>
      <c r="D7140" t="s">
        <v>10199</v>
      </c>
      <c r="E7140">
        <v>5.7835000000000001</v>
      </c>
    </row>
    <row r="7141" spans="1:5" x14ac:dyDescent="0.15">
      <c r="A7141" t="s">
        <v>10200</v>
      </c>
      <c r="B7141" s="1">
        <v>45667</v>
      </c>
      <c r="C7141">
        <v>33770</v>
      </c>
      <c r="D7141" t="s">
        <v>6260</v>
      </c>
      <c r="E7141">
        <v>5.1395</v>
      </c>
    </row>
    <row r="7142" spans="1:5" x14ac:dyDescent="0.15">
      <c r="A7142" t="s">
        <v>10201</v>
      </c>
      <c r="B7142" s="1">
        <v>45751</v>
      </c>
      <c r="C7142">
        <v>33770</v>
      </c>
      <c r="D7142" t="s">
        <v>10202</v>
      </c>
      <c r="E7142">
        <v>4.4608999999999996</v>
      </c>
    </row>
    <row r="7143" spans="1:5" x14ac:dyDescent="0.15">
      <c r="A7143" t="s">
        <v>10203</v>
      </c>
      <c r="B7143" s="1">
        <v>45842</v>
      </c>
      <c r="C7143">
        <v>33770</v>
      </c>
      <c r="D7143" t="s">
        <v>6854</v>
      </c>
      <c r="E7143">
        <v>4.9676</v>
      </c>
    </row>
    <row r="7144" spans="1:5" x14ac:dyDescent="0.15">
      <c r="A7144" t="s">
        <v>10204</v>
      </c>
      <c r="B7144" s="1">
        <v>44574</v>
      </c>
      <c r="C7144">
        <v>33820</v>
      </c>
      <c r="D7144" t="s">
        <v>4309</v>
      </c>
      <c r="E7144">
        <v>5.7746000000000004</v>
      </c>
    </row>
    <row r="7145" spans="1:5" x14ac:dyDescent="0.15">
      <c r="A7145" t="s">
        <v>10205</v>
      </c>
      <c r="B7145" s="1">
        <v>44749</v>
      </c>
      <c r="C7145">
        <v>33820</v>
      </c>
      <c r="D7145" t="s">
        <v>4065</v>
      </c>
      <c r="E7145">
        <v>5.8489000000000004</v>
      </c>
    </row>
    <row r="7146" spans="1:5" x14ac:dyDescent="0.15">
      <c r="A7146" t="s">
        <v>10206</v>
      </c>
      <c r="B7146" s="1">
        <v>44840</v>
      </c>
      <c r="C7146">
        <v>33820</v>
      </c>
      <c r="D7146" t="s">
        <v>4067</v>
      </c>
      <c r="E7146">
        <v>5.6875</v>
      </c>
    </row>
    <row r="7147" spans="1:5" x14ac:dyDescent="0.15">
      <c r="A7147" t="s">
        <v>10207</v>
      </c>
      <c r="B7147" s="1">
        <v>44938</v>
      </c>
      <c r="C7147">
        <v>33820</v>
      </c>
      <c r="D7147" t="s">
        <v>4069</v>
      </c>
      <c r="E7147">
        <v>5.6440000000000001</v>
      </c>
    </row>
    <row r="7148" spans="1:5" x14ac:dyDescent="0.15">
      <c r="A7148" t="s">
        <v>10208</v>
      </c>
      <c r="B7148" s="1">
        <v>45022</v>
      </c>
      <c r="C7148">
        <v>33820</v>
      </c>
      <c r="D7148" t="s">
        <v>4071</v>
      </c>
      <c r="E7148">
        <v>5.7632000000000003</v>
      </c>
    </row>
    <row r="7149" spans="1:5" x14ac:dyDescent="0.15">
      <c r="A7149" t="s">
        <v>10209</v>
      </c>
      <c r="B7149" s="1">
        <v>45120</v>
      </c>
      <c r="C7149">
        <v>33820</v>
      </c>
      <c r="D7149" t="s">
        <v>4073</v>
      </c>
      <c r="E7149">
        <v>5.8324999999999996</v>
      </c>
    </row>
    <row r="7150" spans="1:5" x14ac:dyDescent="0.15">
      <c r="A7150" t="s">
        <v>10210</v>
      </c>
      <c r="B7150" s="1">
        <v>45211</v>
      </c>
      <c r="C7150">
        <v>33820</v>
      </c>
      <c r="D7150" t="s">
        <v>4075</v>
      </c>
      <c r="E7150">
        <v>5.6676000000000002</v>
      </c>
    </row>
    <row r="7151" spans="1:5" x14ac:dyDescent="0.15">
      <c r="A7151" t="s">
        <v>10211</v>
      </c>
      <c r="B7151" s="1">
        <v>45302</v>
      </c>
      <c r="C7151">
        <v>33820</v>
      </c>
      <c r="D7151" t="s">
        <v>4077</v>
      </c>
      <c r="E7151">
        <v>6.3548999999999998</v>
      </c>
    </row>
    <row r="7152" spans="1:5" x14ac:dyDescent="0.15">
      <c r="A7152" t="s">
        <v>10212</v>
      </c>
      <c r="B7152" s="1">
        <v>45392</v>
      </c>
      <c r="C7152">
        <v>33820</v>
      </c>
      <c r="D7152" t="s">
        <v>4079</v>
      </c>
      <c r="E7152">
        <v>5.6365999999999996</v>
      </c>
    </row>
    <row r="7153" spans="1:5" x14ac:dyDescent="0.15">
      <c r="A7153" t="s">
        <v>10213</v>
      </c>
      <c r="B7153" s="1">
        <v>45484</v>
      </c>
      <c r="C7153">
        <v>33820</v>
      </c>
      <c r="D7153" t="s">
        <v>4081</v>
      </c>
      <c r="E7153">
        <v>6.2752999999999997</v>
      </c>
    </row>
    <row r="7154" spans="1:5" x14ac:dyDescent="0.15">
      <c r="A7154" t="s">
        <v>10214</v>
      </c>
      <c r="B7154" s="1">
        <v>45575</v>
      </c>
      <c r="C7154">
        <v>33820</v>
      </c>
      <c r="D7154" t="s">
        <v>4083</v>
      </c>
      <c r="E7154">
        <v>6.2340999999999998</v>
      </c>
    </row>
    <row r="7155" spans="1:5" x14ac:dyDescent="0.15">
      <c r="A7155" t="s">
        <v>10215</v>
      </c>
      <c r="B7155" s="1">
        <v>45666</v>
      </c>
      <c r="C7155">
        <v>33820</v>
      </c>
      <c r="D7155" t="s">
        <v>4085</v>
      </c>
      <c r="E7155">
        <v>5.7864000000000004</v>
      </c>
    </row>
    <row r="7156" spans="1:5" x14ac:dyDescent="0.15">
      <c r="A7156" t="s">
        <v>10216</v>
      </c>
      <c r="B7156" s="1">
        <v>45756</v>
      </c>
      <c r="C7156">
        <v>33820</v>
      </c>
      <c r="D7156" t="s">
        <v>4087</v>
      </c>
      <c r="E7156">
        <v>5.7553999999999998</v>
      </c>
    </row>
    <row r="7157" spans="1:5" x14ac:dyDescent="0.15">
      <c r="A7157" t="s">
        <v>10217</v>
      </c>
      <c r="B7157" s="1">
        <v>45848</v>
      </c>
      <c r="C7157">
        <v>33820</v>
      </c>
      <c r="D7157" t="s">
        <v>4089</v>
      </c>
      <c r="E7157">
        <v>5.4203000000000001</v>
      </c>
    </row>
    <row r="7158" spans="1:5" x14ac:dyDescent="0.15">
      <c r="A7158" t="s">
        <v>10218</v>
      </c>
      <c r="B7158" s="1">
        <v>44606</v>
      </c>
      <c r="C7158">
        <v>33860</v>
      </c>
      <c r="D7158" t="s">
        <v>1103</v>
      </c>
      <c r="E7158">
        <v>5.6047000000000002</v>
      </c>
    </row>
    <row r="7159" spans="1:5" x14ac:dyDescent="0.15">
      <c r="A7159" t="s">
        <v>10219</v>
      </c>
      <c r="B7159" s="1">
        <v>44691</v>
      </c>
      <c r="C7159">
        <v>33860</v>
      </c>
      <c r="D7159" t="s">
        <v>1105</v>
      </c>
      <c r="E7159">
        <v>5.6154000000000002</v>
      </c>
    </row>
    <row r="7160" spans="1:5" x14ac:dyDescent="0.15">
      <c r="A7160" t="s">
        <v>10220</v>
      </c>
      <c r="B7160" s="1">
        <v>44777</v>
      </c>
      <c r="C7160">
        <v>33860</v>
      </c>
      <c r="D7160" t="s">
        <v>1107</v>
      </c>
      <c r="E7160">
        <v>5.0296000000000003</v>
      </c>
    </row>
    <row r="7161" spans="1:5" x14ac:dyDescent="0.15">
      <c r="A7161" t="s">
        <v>10221</v>
      </c>
      <c r="B7161" s="1">
        <v>44872</v>
      </c>
      <c r="C7161">
        <v>33860</v>
      </c>
      <c r="D7161" t="s">
        <v>1109</v>
      </c>
      <c r="E7161">
        <v>4.4244000000000003</v>
      </c>
    </row>
    <row r="7162" spans="1:5" x14ac:dyDescent="0.15">
      <c r="A7162" t="s">
        <v>10222</v>
      </c>
      <c r="B7162" s="1">
        <v>44971</v>
      </c>
      <c r="C7162">
        <v>33860</v>
      </c>
      <c r="D7162" t="s">
        <v>1111</v>
      </c>
      <c r="E7162">
        <v>5.41</v>
      </c>
    </row>
    <row r="7163" spans="1:5" x14ac:dyDescent="0.15">
      <c r="A7163" t="s">
        <v>10223</v>
      </c>
      <c r="B7163" s="1">
        <v>45007</v>
      </c>
      <c r="C7163">
        <v>33860</v>
      </c>
      <c r="D7163" t="s">
        <v>10224</v>
      </c>
      <c r="E7163">
        <v>5.4095000000000004</v>
      </c>
    </row>
    <row r="7164" spans="1:5" x14ac:dyDescent="0.15">
      <c r="A7164" t="s">
        <v>10225</v>
      </c>
      <c r="B7164" s="1">
        <v>45056</v>
      </c>
      <c r="C7164">
        <v>33860</v>
      </c>
      <c r="D7164" t="s">
        <v>3606</v>
      </c>
      <c r="E7164">
        <v>5.4145000000000003</v>
      </c>
    </row>
    <row r="7165" spans="1:5" x14ac:dyDescent="0.15">
      <c r="A7165" t="s">
        <v>10226</v>
      </c>
      <c r="B7165" s="1">
        <v>45142</v>
      </c>
      <c r="C7165">
        <v>33860</v>
      </c>
      <c r="D7165" t="s">
        <v>1113</v>
      </c>
      <c r="E7165">
        <v>5.0187999999999997</v>
      </c>
    </row>
    <row r="7166" spans="1:5" x14ac:dyDescent="0.15">
      <c r="A7166" t="s">
        <v>10227</v>
      </c>
      <c r="B7166" s="1">
        <v>45237</v>
      </c>
      <c r="C7166">
        <v>33860</v>
      </c>
      <c r="D7166" t="s">
        <v>1115</v>
      </c>
      <c r="E7166">
        <v>6.0057999999999998</v>
      </c>
    </row>
    <row r="7167" spans="1:5" x14ac:dyDescent="0.15">
      <c r="A7167" t="s">
        <v>10228</v>
      </c>
      <c r="B7167" s="1">
        <v>45336</v>
      </c>
      <c r="C7167">
        <v>33860</v>
      </c>
      <c r="D7167" t="s">
        <v>1117</v>
      </c>
      <c r="E7167">
        <v>5.7141000000000002</v>
      </c>
    </row>
    <row r="7168" spans="1:5" x14ac:dyDescent="0.15">
      <c r="A7168" t="s">
        <v>10229</v>
      </c>
      <c r="B7168" s="1">
        <v>45373</v>
      </c>
      <c r="C7168">
        <v>33860</v>
      </c>
      <c r="D7168" t="s">
        <v>10230</v>
      </c>
      <c r="E7168">
        <v>5.7133000000000003</v>
      </c>
    </row>
    <row r="7169" spans="1:5" x14ac:dyDescent="0.15">
      <c r="A7169" t="s">
        <v>10231</v>
      </c>
      <c r="B7169" s="1">
        <v>45421</v>
      </c>
      <c r="C7169">
        <v>33860</v>
      </c>
      <c r="D7169" t="s">
        <v>1119</v>
      </c>
      <c r="E7169">
        <v>5.0898000000000003</v>
      </c>
    </row>
    <row r="7170" spans="1:5" x14ac:dyDescent="0.15">
      <c r="A7170" t="s">
        <v>10232</v>
      </c>
      <c r="B7170" s="1">
        <v>45509</v>
      </c>
      <c r="C7170">
        <v>33860</v>
      </c>
      <c r="D7170" t="s">
        <v>698</v>
      </c>
      <c r="E7170">
        <v>4.5244</v>
      </c>
    </row>
    <row r="7171" spans="1:5" x14ac:dyDescent="0.15">
      <c r="A7171" t="s">
        <v>10233</v>
      </c>
      <c r="B7171" s="1">
        <v>45603</v>
      </c>
      <c r="C7171">
        <v>33860</v>
      </c>
      <c r="D7171" t="s">
        <v>700</v>
      </c>
      <c r="E7171">
        <v>5.2720000000000002</v>
      </c>
    </row>
    <row r="7172" spans="1:5" x14ac:dyDescent="0.15">
      <c r="A7172" t="s">
        <v>10234</v>
      </c>
      <c r="B7172" s="1">
        <v>45702</v>
      </c>
      <c r="C7172">
        <v>33860</v>
      </c>
      <c r="D7172" t="s">
        <v>690</v>
      </c>
      <c r="E7172">
        <v>5.6783999999999999</v>
      </c>
    </row>
    <row r="7173" spans="1:5" x14ac:dyDescent="0.15">
      <c r="A7173" t="s">
        <v>10235</v>
      </c>
      <c r="B7173" s="1">
        <v>45786</v>
      </c>
      <c r="C7173">
        <v>33860</v>
      </c>
      <c r="D7173" t="s">
        <v>1125</v>
      </c>
      <c r="E7173">
        <v>4.7111999999999998</v>
      </c>
    </row>
    <row r="7174" spans="1:5" x14ac:dyDescent="0.15">
      <c r="A7174" t="s">
        <v>10236</v>
      </c>
      <c r="B7174" s="1">
        <v>45874</v>
      </c>
      <c r="C7174">
        <v>33860</v>
      </c>
      <c r="D7174" t="s">
        <v>707</v>
      </c>
      <c r="E7174">
        <v>5.4599000000000002</v>
      </c>
    </row>
    <row r="7175" spans="1:5" x14ac:dyDescent="0.15">
      <c r="A7175" t="s">
        <v>10237</v>
      </c>
      <c r="B7175" s="1">
        <v>45212</v>
      </c>
      <c r="C7175">
        <v>33870</v>
      </c>
      <c r="D7175" t="s">
        <v>10238</v>
      </c>
      <c r="E7175">
        <v>5.5989000000000004</v>
      </c>
    </row>
    <row r="7176" spans="1:5" x14ac:dyDescent="0.15">
      <c r="A7176" t="s">
        <v>10239</v>
      </c>
      <c r="B7176" s="1">
        <v>45303</v>
      </c>
      <c r="C7176">
        <v>33870</v>
      </c>
      <c r="D7176" t="s">
        <v>10240</v>
      </c>
      <c r="E7176">
        <v>5.0773999999999999</v>
      </c>
    </row>
    <row r="7177" spans="1:5" x14ac:dyDescent="0.15">
      <c r="A7177" t="s">
        <v>10241</v>
      </c>
      <c r="B7177" s="1">
        <v>45320</v>
      </c>
      <c r="C7177">
        <v>33870</v>
      </c>
      <c r="D7177" t="s">
        <v>10242</v>
      </c>
      <c r="E7177">
        <v>5.5894000000000004</v>
      </c>
    </row>
    <row r="7178" spans="1:5" x14ac:dyDescent="0.15">
      <c r="A7178" t="s">
        <v>10243</v>
      </c>
      <c r="B7178" s="1">
        <v>45394</v>
      </c>
      <c r="C7178">
        <v>33870</v>
      </c>
      <c r="D7178" t="s">
        <v>8456</v>
      </c>
      <c r="E7178">
        <v>4.7881</v>
      </c>
    </row>
    <row r="7179" spans="1:5" x14ac:dyDescent="0.15">
      <c r="A7179" t="s">
        <v>10244</v>
      </c>
      <c r="B7179" s="1">
        <v>45485</v>
      </c>
      <c r="C7179">
        <v>33870</v>
      </c>
      <c r="D7179" t="s">
        <v>10245</v>
      </c>
      <c r="E7179">
        <v>5.8151000000000002</v>
      </c>
    </row>
    <row r="7180" spans="1:5" x14ac:dyDescent="0.15">
      <c r="A7180" t="s">
        <v>10246</v>
      </c>
      <c r="B7180" s="1">
        <v>45576</v>
      </c>
      <c r="C7180">
        <v>33870</v>
      </c>
      <c r="D7180" t="s">
        <v>10247</v>
      </c>
      <c r="E7180">
        <v>5.6159999999999997</v>
      </c>
    </row>
    <row r="7181" spans="1:5" x14ac:dyDescent="0.15">
      <c r="A7181" t="s">
        <v>10248</v>
      </c>
      <c r="B7181" s="1">
        <v>45671</v>
      </c>
      <c r="C7181">
        <v>33870</v>
      </c>
      <c r="D7181" t="s">
        <v>10249</v>
      </c>
      <c r="E7181">
        <v>5.6208</v>
      </c>
    </row>
    <row r="7182" spans="1:5" x14ac:dyDescent="0.15">
      <c r="A7182" t="s">
        <v>10250</v>
      </c>
      <c r="B7182" s="1">
        <v>45761</v>
      </c>
      <c r="C7182">
        <v>33870</v>
      </c>
      <c r="D7182" t="s">
        <v>8464</v>
      </c>
      <c r="E7182">
        <v>5.7965999999999998</v>
      </c>
    </row>
    <row r="7183" spans="1:5" x14ac:dyDescent="0.15">
      <c r="A7183" t="s">
        <v>10251</v>
      </c>
      <c r="B7183" s="1">
        <v>45852</v>
      </c>
      <c r="C7183">
        <v>33870</v>
      </c>
      <c r="D7183" t="s">
        <v>10252</v>
      </c>
      <c r="E7183">
        <v>5.7792000000000003</v>
      </c>
    </row>
    <row r="7184" spans="1:5" x14ac:dyDescent="0.15">
      <c r="A7184" t="s">
        <v>10253</v>
      </c>
      <c r="B7184" s="1">
        <v>44592</v>
      </c>
      <c r="C7184">
        <v>33880</v>
      </c>
      <c r="D7184" t="s">
        <v>1306</v>
      </c>
      <c r="E7184">
        <v>5.0175000000000001</v>
      </c>
    </row>
    <row r="7185" spans="1:5" x14ac:dyDescent="0.15">
      <c r="A7185" t="s">
        <v>10254</v>
      </c>
      <c r="B7185" s="1">
        <v>44694</v>
      </c>
      <c r="C7185">
        <v>33880</v>
      </c>
      <c r="D7185" t="s">
        <v>4148</v>
      </c>
      <c r="E7185">
        <v>5.4451000000000001</v>
      </c>
    </row>
    <row r="7186" spans="1:5" x14ac:dyDescent="0.15">
      <c r="A7186" t="s">
        <v>10255</v>
      </c>
      <c r="B7186" s="1">
        <v>44771</v>
      </c>
      <c r="C7186">
        <v>33880</v>
      </c>
      <c r="D7186" t="s">
        <v>575</v>
      </c>
      <c r="E7186">
        <v>4.0464000000000002</v>
      </c>
    </row>
    <row r="7187" spans="1:5" x14ac:dyDescent="0.15">
      <c r="A7187" t="s">
        <v>10256</v>
      </c>
      <c r="B7187" s="1">
        <v>44865</v>
      </c>
      <c r="C7187">
        <v>33880</v>
      </c>
      <c r="D7187" t="s">
        <v>1282</v>
      </c>
      <c r="E7187">
        <v>5.0292000000000003</v>
      </c>
    </row>
    <row r="7188" spans="1:5" x14ac:dyDescent="0.15">
      <c r="A7188" t="s">
        <v>10257</v>
      </c>
      <c r="B7188" s="1">
        <v>44957</v>
      </c>
      <c r="C7188">
        <v>33880</v>
      </c>
      <c r="D7188" t="s">
        <v>1453</v>
      </c>
      <c r="E7188">
        <v>4.9375</v>
      </c>
    </row>
    <row r="7189" spans="1:5" x14ac:dyDescent="0.15">
      <c r="A7189" t="s">
        <v>10258</v>
      </c>
      <c r="B7189" s="1">
        <v>45061</v>
      </c>
      <c r="C7189">
        <v>33880</v>
      </c>
      <c r="D7189" t="s">
        <v>1311</v>
      </c>
      <c r="E7189">
        <v>5.7511999999999999</v>
      </c>
    </row>
    <row r="7190" spans="1:5" x14ac:dyDescent="0.15">
      <c r="A7190" t="s">
        <v>10259</v>
      </c>
      <c r="B7190" s="1">
        <v>45138</v>
      </c>
      <c r="C7190">
        <v>33880</v>
      </c>
      <c r="D7190" t="s">
        <v>1457</v>
      </c>
      <c r="E7190">
        <v>5.7576999999999998</v>
      </c>
    </row>
    <row r="7191" spans="1:5" x14ac:dyDescent="0.15">
      <c r="A7191" t="s">
        <v>10260</v>
      </c>
      <c r="B7191" s="1">
        <v>45230</v>
      </c>
      <c r="C7191">
        <v>33880</v>
      </c>
      <c r="D7191" t="s">
        <v>1459</v>
      </c>
      <c r="E7191">
        <v>5.2363</v>
      </c>
    </row>
    <row r="7192" spans="1:5" x14ac:dyDescent="0.15">
      <c r="A7192" t="s">
        <v>10261</v>
      </c>
      <c r="B7192" s="1">
        <v>45322</v>
      </c>
      <c r="C7192">
        <v>33880</v>
      </c>
      <c r="D7192" t="s">
        <v>589</v>
      </c>
      <c r="E7192">
        <v>5.2782</v>
      </c>
    </row>
    <row r="7193" spans="1:5" x14ac:dyDescent="0.15">
      <c r="A7193" t="s">
        <v>10262</v>
      </c>
      <c r="B7193" s="1">
        <v>45426</v>
      </c>
      <c r="C7193">
        <v>33880</v>
      </c>
      <c r="D7193" t="s">
        <v>346</v>
      </c>
      <c r="E7193">
        <v>5.3292999999999999</v>
      </c>
    </row>
    <row r="7194" spans="1:5" x14ac:dyDescent="0.15">
      <c r="A7194" t="s">
        <v>10263</v>
      </c>
      <c r="B7194" s="1">
        <v>45503</v>
      </c>
      <c r="C7194">
        <v>33880</v>
      </c>
      <c r="D7194" t="s">
        <v>940</v>
      </c>
      <c r="E7194">
        <v>4.4814999999999996</v>
      </c>
    </row>
    <row r="7195" spans="1:5" x14ac:dyDescent="0.15">
      <c r="A7195" t="s">
        <v>10264</v>
      </c>
      <c r="B7195" s="1">
        <v>45596</v>
      </c>
      <c r="C7195">
        <v>33880</v>
      </c>
      <c r="D7195" t="s">
        <v>1536</v>
      </c>
      <c r="E7195">
        <v>4.2728000000000002</v>
      </c>
    </row>
    <row r="7196" spans="1:5" x14ac:dyDescent="0.15">
      <c r="A7196" t="s">
        <v>10265</v>
      </c>
      <c r="B7196" s="1">
        <v>45688</v>
      </c>
      <c r="C7196">
        <v>33880</v>
      </c>
      <c r="D7196" t="s">
        <v>1469</v>
      </c>
      <c r="E7196">
        <v>5.0102000000000002</v>
      </c>
    </row>
    <row r="7197" spans="1:5" x14ac:dyDescent="0.15">
      <c r="A7197" t="s">
        <v>10266</v>
      </c>
      <c r="B7197" s="1">
        <v>45792</v>
      </c>
      <c r="C7197">
        <v>33880</v>
      </c>
      <c r="D7197" t="s">
        <v>87</v>
      </c>
      <c r="E7197">
        <v>5.0042</v>
      </c>
    </row>
    <row r="7198" spans="1:5" x14ac:dyDescent="0.15">
      <c r="A7198" t="s">
        <v>10267</v>
      </c>
      <c r="B7198" s="1">
        <v>45869</v>
      </c>
      <c r="C7198">
        <v>33880</v>
      </c>
      <c r="D7198" t="s">
        <v>946</v>
      </c>
      <c r="E7198">
        <v>5.2104999999999997</v>
      </c>
    </row>
    <row r="7199" spans="1:5" x14ac:dyDescent="0.15">
      <c r="A7199" t="s">
        <v>10268</v>
      </c>
      <c r="B7199" s="1">
        <v>45791</v>
      </c>
      <c r="C7199" t="s">
        <v>10269</v>
      </c>
      <c r="D7199" t="s">
        <v>10270</v>
      </c>
      <c r="E7199">
        <v>6.5293000000000001</v>
      </c>
    </row>
    <row r="7200" spans="1:5" x14ac:dyDescent="0.15">
      <c r="A7200" t="s">
        <v>10271</v>
      </c>
      <c r="B7200" s="1">
        <v>45882</v>
      </c>
      <c r="C7200" t="s">
        <v>10269</v>
      </c>
      <c r="D7200" t="s">
        <v>750</v>
      </c>
      <c r="E7200">
        <v>5.1744000000000003</v>
      </c>
    </row>
    <row r="7201" spans="1:5" x14ac:dyDescent="0.15">
      <c r="A7201" t="s">
        <v>10272</v>
      </c>
      <c r="B7201" s="1">
        <v>44733</v>
      </c>
      <c r="C7201">
        <v>33910</v>
      </c>
      <c r="D7201" t="s">
        <v>10273</v>
      </c>
      <c r="E7201">
        <v>5.1459999999999999</v>
      </c>
    </row>
    <row r="7202" spans="1:5" x14ac:dyDescent="0.15">
      <c r="A7202" t="s">
        <v>10274</v>
      </c>
      <c r="B7202" s="1">
        <v>44735</v>
      </c>
      <c r="C7202">
        <v>33910</v>
      </c>
      <c r="D7202" t="s">
        <v>10275</v>
      </c>
      <c r="E7202">
        <v>5.1341000000000001</v>
      </c>
    </row>
    <row r="7203" spans="1:5" x14ac:dyDescent="0.15">
      <c r="A7203" t="s">
        <v>10276</v>
      </c>
      <c r="B7203" s="1">
        <v>45100</v>
      </c>
      <c r="C7203">
        <v>33910</v>
      </c>
      <c r="D7203" t="s">
        <v>10016</v>
      </c>
      <c r="E7203">
        <v>4.8880999999999997</v>
      </c>
    </row>
    <row r="7204" spans="1:5" x14ac:dyDescent="0.15">
      <c r="A7204" t="s">
        <v>10277</v>
      </c>
      <c r="B7204" s="1">
        <v>45189</v>
      </c>
      <c r="C7204">
        <v>33910</v>
      </c>
      <c r="D7204" t="s">
        <v>8947</v>
      </c>
      <c r="E7204">
        <v>5.7534000000000001</v>
      </c>
    </row>
    <row r="7205" spans="1:5" x14ac:dyDescent="0.15">
      <c r="A7205" t="s">
        <v>10278</v>
      </c>
      <c r="B7205" s="1">
        <v>45279</v>
      </c>
      <c r="C7205">
        <v>33910</v>
      </c>
      <c r="D7205" t="s">
        <v>8949</v>
      </c>
      <c r="E7205">
        <v>5.7594000000000003</v>
      </c>
    </row>
    <row r="7206" spans="1:5" x14ac:dyDescent="0.15">
      <c r="A7206" t="s">
        <v>10279</v>
      </c>
      <c r="B7206" s="1">
        <v>45555</v>
      </c>
      <c r="C7206">
        <v>33910</v>
      </c>
      <c r="D7206" t="s">
        <v>4081</v>
      </c>
      <c r="E7206">
        <v>6.1409000000000002</v>
      </c>
    </row>
    <row r="7207" spans="1:5" x14ac:dyDescent="0.15">
      <c r="A7207" t="s">
        <v>10280</v>
      </c>
      <c r="B7207" s="1">
        <v>45565</v>
      </c>
      <c r="C7207">
        <v>33910</v>
      </c>
      <c r="D7207" t="s">
        <v>10281</v>
      </c>
      <c r="E7207">
        <v>5.8760000000000003</v>
      </c>
    </row>
    <row r="7208" spans="1:5" x14ac:dyDescent="0.15">
      <c r="A7208" t="s">
        <v>10282</v>
      </c>
      <c r="B7208" s="1">
        <v>45744</v>
      </c>
      <c r="C7208">
        <v>33910</v>
      </c>
      <c r="D7208" t="s">
        <v>10283</v>
      </c>
      <c r="E7208">
        <v>5.5587999999999997</v>
      </c>
    </row>
    <row r="7209" spans="1:5" x14ac:dyDescent="0.15">
      <c r="A7209" t="s">
        <v>10284</v>
      </c>
      <c r="B7209" s="1">
        <v>45751</v>
      </c>
      <c r="C7209">
        <v>33910</v>
      </c>
      <c r="D7209" t="s">
        <v>4380</v>
      </c>
      <c r="E7209">
        <v>5.1295999999999999</v>
      </c>
    </row>
    <row r="7210" spans="1:5" x14ac:dyDescent="0.15">
      <c r="A7210" t="s">
        <v>10285</v>
      </c>
      <c r="B7210" s="1">
        <v>45751</v>
      </c>
      <c r="C7210">
        <v>33910</v>
      </c>
      <c r="D7210" t="s">
        <v>10286</v>
      </c>
      <c r="E7210">
        <v>5.8391999999999999</v>
      </c>
    </row>
    <row r="7211" spans="1:5" x14ac:dyDescent="0.15">
      <c r="A7211" t="s">
        <v>10287</v>
      </c>
      <c r="B7211" s="1">
        <v>45758</v>
      </c>
      <c r="C7211">
        <v>33910</v>
      </c>
      <c r="D7211" t="s">
        <v>6082</v>
      </c>
      <c r="E7211">
        <v>5.9050000000000002</v>
      </c>
    </row>
    <row r="7212" spans="1:5" x14ac:dyDescent="0.15">
      <c r="A7212" t="s">
        <v>10288</v>
      </c>
      <c r="B7212" s="1">
        <v>45848</v>
      </c>
      <c r="C7212">
        <v>33910</v>
      </c>
      <c r="D7212" t="s">
        <v>4089</v>
      </c>
      <c r="E7212">
        <v>6.1006999999999998</v>
      </c>
    </row>
    <row r="7213" spans="1:5" x14ac:dyDescent="0.15">
      <c r="A7213" t="s">
        <v>10289</v>
      </c>
      <c r="B7213" s="1">
        <v>45852</v>
      </c>
      <c r="C7213">
        <v>33910</v>
      </c>
      <c r="D7213" t="s">
        <v>10290</v>
      </c>
      <c r="E7213">
        <v>5.7984999999999998</v>
      </c>
    </row>
    <row r="7214" spans="1:5" x14ac:dyDescent="0.15">
      <c r="A7214" t="s">
        <v>10291</v>
      </c>
      <c r="B7214" s="1">
        <v>44967</v>
      </c>
      <c r="C7214">
        <v>33920</v>
      </c>
      <c r="D7214" t="s">
        <v>795</v>
      </c>
      <c r="E7214">
        <v>5.6261999999999999</v>
      </c>
    </row>
    <row r="7215" spans="1:5" x14ac:dyDescent="0.15">
      <c r="A7215" t="s">
        <v>10292</v>
      </c>
      <c r="B7215" s="1">
        <v>45058</v>
      </c>
      <c r="C7215">
        <v>33920</v>
      </c>
      <c r="D7215" t="s">
        <v>1234</v>
      </c>
      <c r="E7215">
        <v>5.7191999999999998</v>
      </c>
    </row>
    <row r="7216" spans="1:5" x14ac:dyDescent="0.15">
      <c r="A7216" t="s">
        <v>10293</v>
      </c>
      <c r="B7216" s="1">
        <v>45065</v>
      </c>
      <c r="C7216">
        <v>33920</v>
      </c>
      <c r="D7216" t="s">
        <v>10294</v>
      </c>
      <c r="E7216">
        <v>5.5679999999999996</v>
      </c>
    </row>
    <row r="7217" spans="1:5" x14ac:dyDescent="0.15">
      <c r="A7217" t="s">
        <v>10295</v>
      </c>
      <c r="B7217" s="1">
        <v>45148</v>
      </c>
      <c r="C7217">
        <v>33920</v>
      </c>
      <c r="D7217" t="s">
        <v>799</v>
      </c>
      <c r="E7217">
        <v>6.4614000000000003</v>
      </c>
    </row>
    <row r="7218" spans="1:5" x14ac:dyDescent="0.15">
      <c r="A7218" t="s">
        <v>10296</v>
      </c>
      <c r="B7218" s="1">
        <v>45240</v>
      </c>
      <c r="C7218">
        <v>33920</v>
      </c>
      <c r="D7218" t="s">
        <v>801</v>
      </c>
      <c r="E7218">
        <v>6.1037999999999997</v>
      </c>
    </row>
    <row r="7219" spans="1:5" x14ac:dyDescent="0.15">
      <c r="A7219" t="s">
        <v>10297</v>
      </c>
      <c r="B7219" s="1">
        <v>45335</v>
      </c>
      <c r="C7219">
        <v>33920</v>
      </c>
      <c r="D7219" t="s">
        <v>803</v>
      </c>
      <c r="E7219">
        <v>6.6147999999999998</v>
      </c>
    </row>
    <row r="7220" spans="1:5" x14ac:dyDescent="0.15">
      <c r="A7220" t="s">
        <v>10298</v>
      </c>
      <c r="B7220" s="1">
        <v>45422</v>
      </c>
      <c r="C7220">
        <v>33920</v>
      </c>
      <c r="D7220" t="s">
        <v>560</v>
      </c>
      <c r="E7220">
        <v>6.1063999999999998</v>
      </c>
    </row>
    <row r="7221" spans="1:5" x14ac:dyDescent="0.15">
      <c r="A7221" t="s">
        <v>10299</v>
      </c>
      <c r="B7221" s="1">
        <v>45443</v>
      </c>
      <c r="C7221">
        <v>33920</v>
      </c>
      <c r="D7221" t="s">
        <v>10300</v>
      </c>
      <c r="E7221">
        <v>6.1113999999999997</v>
      </c>
    </row>
    <row r="7222" spans="1:5" x14ac:dyDescent="0.15">
      <c r="A7222" t="s">
        <v>10301</v>
      </c>
      <c r="B7222" s="1">
        <v>45513</v>
      </c>
      <c r="C7222">
        <v>33920</v>
      </c>
      <c r="D7222" t="s">
        <v>562</v>
      </c>
      <c r="E7222">
        <v>5.5875000000000004</v>
      </c>
    </row>
    <row r="7223" spans="1:5" x14ac:dyDescent="0.15">
      <c r="A7223" t="s">
        <v>10302</v>
      </c>
      <c r="B7223" s="1">
        <v>45609</v>
      </c>
      <c r="C7223">
        <v>33920</v>
      </c>
      <c r="D7223" t="s">
        <v>777</v>
      </c>
      <c r="E7223">
        <v>5.2836999999999996</v>
      </c>
    </row>
    <row r="7224" spans="1:5" x14ac:dyDescent="0.15">
      <c r="A7224" t="s">
        <v>10303</v>
      </c>
      <c r="B7224" s="1">
        <v>45701</v>
      </c>
      <c r="C7224">
        <v>33920</v>
      </c>
      <c r="D7224" t="s">
        <v>566</v>
      </c>
      <c r="E7224">
        <v>5.2089999999999996</v>
      </c>
    </row>
    <row r="7225" spans="1:5" x14ac:dyDescent="0.15">
      <c r="A7225" t="s">
        <v>10304</v>
      </c>
      <c r="B7225" s="1">
        <v>45786</v>
      </c>
      <c r="C7225">
        <v>33920</v>
      </c>
      <c r="D7225" t="s">
        <v>598</v>
      </c>
      <c r="E7225">
        <v>5.5875000000000004</v>
      </c>
    </row>
    <row r="7226" spans="1:5" x14ac:dyDescent="0.15">
      <c r="A7226" t="s">
        <v>10305</v>
      </c>
      <c r="B7226" s="1">
        <v>45876</v>
      </c>
      <c r="C7226">
        <v>33920</v>
      </c>
      <c r="D7226" t="s">
        <v>75</v>
      </c>
      <c r="E7226">
        <v>5.8662999999999998</v>
      </c>
    </row>
    <row r="7227" spans="1:5" x14ac:dyDescent="0.15">
      <c r="A7227" t="s">
        <v>10306</v>
      </c>
      <c r="B7227" s="1">
        <v>45331</v>
      </c>
      <c r="C7227">
        <v>33930</v>
      </c>
      <c r="D7227" t="s">
        <v>1601</v>
      </c>
      <c r="E7227">
        <v>5.8956</v>
      </c>
    </row>
    <row r="7228" spans="1:5" x14ac:dyDescent="0.15">
      <c r="A7228" t="s">
        <v>10307</v>
      </c>
      <c r="B7228" s="1">
        <v>45427</v>
      </c>
      <c r="C7228">
        <v>33930</v>
      </c>
      <c r="D7228" t="s">
        <v>560</v>
      </c>
      <c r="E7228">
        <v>6.0709</v>
      </c>
    </row>
    <row r="7229" spans="1:5" x14ac:dyDescent="0.15">
      <c r="A7229" t="s">
        <v>10308</v>
      </c>
      <c r="B7229" s="1">
        <v>45513</v>
      </c>
      <c r="C7229">
        <v>33930</v>
      </c>
      <c r="D7229" t="s">
        <v>562</v>
      </c>
      <c r="E7229">
        <v>5.7487000000000004</v>
      </c>
    </row>
    <row r="7230" spans="1:5" x14ac:dyDescent="0.15">
      <c r="A7230" t="s">
        <v>10309</v>
      </c>
      <c r="B7230" s="1">
        <v>45604</v>
      </c>
      <c r="C7230">
        <v>33930</v>
      </c>
      <c r="D7230" t="s">
        <v>22</v>
      </c>
      <c r="E7230">
        <v>5.4954999999999998</v>
      </c>
    </row>
    <row r="7231" spans="1:5" x14ac:dyDescent="0.15">
      <c r="A7231" t="s">
        <v>10310</v>
      </c>
      <c r="B7231" s="1">
        <v>45702</v>
      </c>
      <c r="C7231">
        <v>33930</v>
      </c>
      <c r="D7231" t="s">
        <v>69</v>
      </c>
      <c r="E7231">
        <v>5.9040999999999997</v>
      </c>
    </row>
    <row r="7232" spans="1:5" x14ac:dyDescent="0.15">
      <c r="A7232" t="s">
        <v>10311</v>
      </c>
      <c r="B7232" s="1">
        <v>45791</v>
      </c>
      <c r="C7232">
        <v>33930</v>
      </c>
      <c r="D7232" t="s">
        <v>598</v>
      </c>
      <c r="E7232">
        <v>5.6140999999999996</v>
      </c>
    </row>
    <row r="7233" spans="1:5" x14ac:dyDescent="0.15">
      <c r="A7233" t="s">
        <v>10312</v>
      </c>
      <c r="B7233" s="1">
        <v>45877</v>
      </c>
      <c r="C7233">
        <v>33930</v>
      </c>
      <c r="D7233" t="s">
        <v>75</v>
      </c>
      <c r="E7233">
        <v>5.7702999999999998</v>
      </c>
    </row>
    <row r="7234" spans="1:5" x14ac:dyDescent="0.15">
      <c r="A7234" t="s">
        <v>10313</v>
      </c>
      <c r="B7234" s="1">
        <v>44596</v>
      </c>
      <c r="C7234">
        <v>33950</v>
      </c>
      <c r="D7234" t="s">
        <v>45</v>
      </c>
      <c r="E7234">
        <v>4.3480999999999996</v>
      </c>
    </row>
    <row r="7235" spans="1:5" x14ac:dyDescent="0.15">
      <c r="A7235" t="s">
        <v>10314</v>
      </c>
      <c r="B7235" s="1">
        <v>44694</v>
      </c>
      <c r="C7235">
        <v>33950</v>
      </c>
      <c r="D7235" t="s">
        <v>789</v>
      </c>
      <c r="E7235">
        <v>5.5867000000000004</v>
      </c>
    </row>
    <row r="7236" spans="1:5" x14ac:dyDescent="0.15">
      <c r="A7236" t="s">
        <v>10315</v>
      </c>
      <c r="B7236" s="1">
        <v>44778</v>
      </c>
      <c r="C7236">
        <v>33950</v>
      </c>
      <c r="D7236" t="s">
        <v>49</v>
      </c>
      <c r="E7236">
        <v>4.5789</v>
      </c>
    </row>
    <row r="7237" spans="1:5" x14ac:dyDescent="0.15">
      <c r="A7237" t="s">
        <v>10316</v>
      </c>
      <c r="B7237" s="1">
        <v>44876</v>
      </c>
      <c r="C7237">
        <v>33950</v>
      </c>
      <c r="D7237" t="s">
        <v>656</v>
      </c>
      <c r="E7237">
        <v>4.4321000000000002</v>
      </c>
    </row>
    <row r="7238" spans="1:5" x14ac:dyDescent="0.15">
      <c r="A7238" t="s">
        <v>10317</v>
      </c>
      <c r="B7238" s="1">
        <v>44963</v>
      </c>
      <c r="C7238">
        <v>33950</v>
      </c>
      <c r="D7238" t="s">
        <v>658</v>
      </c>
      <c r="E7238">
        <v>4.5533999999999999</v>
      </c>
    </row>
    <row r="7239" spans="1:5" x14ac:dyDescent="0.15">
      <c r="A7239" t="s">
        <v>10318</v>
      </c>
      <c r="B7239" s="1">
        <v>45058</v>
      </c>
      <c r="C7239">
        <v>33950</v>
      </c>
      <c r="D7239" t="s">
        <v>797</v>
      </c>
      <c r="E7239">
        <v>5.3845000000000001</v>
      </c>
    </row>
    <row r="7240" spans="1:5" x14ac:dyDescent="0.15">
      <c r="A7240" t="s">
        <v>10319</v>
      </c>
      <c r="B7240" s="1">
        <v>45142</v>
      </c>
      <c r="C7240">
        <v>33950</v>
      </c>
      <c r="D7240" t="s">
        <v>57</v>
      </c>
      <c r="E7240">
        <v>4.9454000000000002</v>
      </c>
    </row>
    <row r="7241" spans="1:5" x14ac:dyDescent="0.15">
      <c r="A7241" t="s">
        <v>10320</v>
      </c>
      <c r="B7241" s="1">
        <v>45243</v>
      </c>
      <c r="C7241">
        <v>33950</v>
      </c>
      <c r="D7241" t="s">
        <v>59</v>
      </c>
      <c r="E7241">
        <v>5.0406000000000004</v>
      </c>
    </row>
    <row r="7242" spans="1:5" x14ac:dyDescent="0.15">
      <c r="A7242" t="s">
        <v>10321</v>
      </c>
      <c r="B7242" s="1">
        <v>45328</v>
      </c>
      <c r="C7242">
        <v>33950</v>
      </c>
      <c r="D7242" t="s">
        <v>61</v>
      </c>
      <c r="E7242">
        <v>4.5926</v>
      </c>
    </row>
    <row r="7243" spans="1:5" x14ac:dyDescent="0.15">
      <c r="A7243" t="s">
        <v>10322</v>
      </c>
      <c r="B7243" s="1">
        <v>45425</v>
      </c>
      <c r="C7243">
        <v>33950</v>
      </c>
      <c r="D7243" t="s">
        <v>774</v>
      </c>
      <c r="E7243">
        <v>5.8296000000000001</v>
      </c>
    </row>
    <row r="7244" spans="1:5" x14ac:dyDescent="0.15">
      <c r="A7244" t="s">
        <v>10323</v>
      </c>
      <c r="B7244" s="1">
        <v>45510</v>
      </c>
      <c r="C7244">
        <v>33950</v>
      </c>
      <c r="D7244" t="s">
        <v>667</v>
      </c>
      <c r="E7244">
        <v>5.6852999999999998</v>
      </c>
    </row>
    <row r="7245" spans="1:5" x14ac:dyDescent="0.15">
      <c r="A7245" t="s">
        <v>10324</v>
      </c>
      <c r="B7245" s="1">
        <v>45609</v>
      </c>
      <c r="C7245">
        <v>33950</v>
      </c>
      <c r="D7245" t="s">
        <v>84</v>
      </c>
      <c r="E7245">
        <v>5.5467000000000004</v>
      </c>
    </row>
    <row r="7246" spans="1:5" x14ac:dyDescent="0.15">
      <c r="A7246" t="s">
        <v>10325</v>
      </c>
      <c r="B7246" s="1">
        <v>45701</v>
      </c>
      <c r="C7246">
        <v>33950</v>
      </c>
      <c r="D7246" t="s">
        <v>735</v>
      </c>
      <c r="E7246">
        <v>5.2126999999999999</v>
      </c>
    </row>
    <row r="7247" spans="1:5" x14ac:dyDescent="0.15">
      <c r="A7247" t="s">
        <v>10326</v>
      </c>
      <c r="B7247" s="1">
        <v>45790</v>
      </c>
      <c r="C7247">
        <v>33950</v>
      </c>
      <c r="D7247" t="s">
        <v>1489</v>
      </c>
      <c r="E7247">
        <v>5.7975000000000003</v>
      </c>
    </row>
    <row r="7248" spans="1:5" x14ac:dyDescent="0.15">
      <c r="A7248" t="s">
        <v>10327</v>
      </c>
      <c r="B7248" s="1">
        <v>45874</v>
      </c>
      <c r="C7248">
        <v>33950</v>
      </c>
      <c r="D7248" t="s">
        <v>89</v>
      </c>
      <c r="E7248">
        <v>5.8148999999999997</v>
      </c>
    </row>
    <row r="7249" spans="1:5" x14ac:dyDescent="0.15">
      <c r="A7249" t="s">
        <v>10328</v>
      </c>
      <c r="B7249" s="1">
        <v>45569</v>
      </c>
      <c r="C7249">
        <v>33960</v>
      </c>
      <c r="D7249" t="s">
        <v>4083</v>
      </c>
      <c r="E7249">
        <v>5.0003000000000002</v>
      </c>
    </row>
    <row r="7250" spans="1:5" x14ac:dyDescent="0.15">
      <c r="A7250" t="s">
        <v>10329</v>
      </c>
      <c r="B7250" s="1">
        <v>45666</v>
      </c>
      <c r="C7250">
        <v>33960</v>
      </c>
      <c r="D7250" t="s">
        <v>4085</v>
      </c>
      <c r="E7250">
        <v>6.0495999999999999</v>
      </c>
    </row>
    <row r="7251" spans="1:5" x14ac:dyDescent="0.15">
      <c r="A7251" t="s">
        <v>10330</v>
      </c>
      <c r="B7251" s="1">
        <v>45755</v>
      </c>
      <c r="C7251">
        <v>33960</v>
      </c>
      <c r="D7251" t="s">
        <v>10331</v>
      </c>
      <c r="E7251">
        <v>6.1143999999999998</v>
      </c>
    </row>
    <row r="7252" spans="1:5" x14ac:dyDescent="0.15">
      <c r="A7252" t="s">
        <v>10332</v>
      </c>
      <c r="B7252" s="1">
        <v>45846</v>
      </c>
      <c r="C7252">
        <v>33960</v>
      </c>
      <c r="D7252" t="s">
        <v>5805</v>
      </c>
      <c r="E7252">
        <v>5.0174000000000003</v>
      </c>
    </row>
    <row r="7253" spans="1:5" x14ac:dyDescent="0.15">
      <c r="A7253" t="s">
        <v>10333</v>
      </c>
      <c r="B7253" s="1">
        <v>44606</v>
      </c>
      <c r="C7253">
        <v>33970</v>
      </c>
      <c r="D7253" t="s">
        <v>4450</v>
      </c>
      <c r="E7253">
        <v>5.3880999999999997</v>
      </c>
    </row>
    <row r="7254" spans="1:5" x14ac:dyDescent="0.15">
      <c r="A7254" t="s">
        <v>10334</v>
      </c>
      <c r="B7254" s="1">
        <v>44694</v>
      </c>
      <c r="C7254">
        <v>33970</v>
      </c>
      <c r="D7254" t="s">
        <v>2998</v>
      </c>
      <c r="E7254">
        <v>5.6170999999999998</v>
      </c>
    </row>
    <row r="7255" spans="1:5" x14ac:dyDescent="0.15">
      <c r="A7255" t="s">
        <v>10335</v>
      </c>
      <c r="B7255" s="1">
        <v>44785</v>
      </c>
      <c r="C7255">
        <v>33970</v>
      </c>
      <c r="D7255" t="s">
        <v>3000</v>
      </c>
      <c r="E7255">
        <v>6.1760000000000002</v>
      </c>
    </row>
    <row r="7256" spans="1:5" x14ac:dyDescent="0.15">
      <c r="A7256" t="s">
        <v>10336</v>
      </c>
      <c r="B7256" s="1">
        <v>44876</v>
      </c>
      <c r="C7256">
        <v>33970</v>
      </c>
      <c r="D7256" t="s">
        <v>10337</v>
      </c>
      <c r="E7256">
        <v>6.2934999999999999</v>
      </c>
    </row>
    <row r="7257" spans="1:5" x14ac:dyDescent="0.15">
      <c r="A7257" t="s">
        <v>10338</v>
      </c>
      <c r="B7257" s="1">
        <v>44971</v>
      </c>
      <c r="C7257">
        <v>33970</v>
      </c>
      <c r="D7257" t="s">
        <v>3004</v>
      </c>
      <c r="E7257">
        <v>6.3799000000000001</v>
      </c>
    </row>
    <row r="7258" spans="1:5" x14ac:dyDescent="0.15">
      <c r="A7258" t="s">
        <v>10339</v>
      </c>
      <c r="B7258" s="1">
        <v>45061</v>
      </c>
      <c r="C7258">
        <v>33970</v>
      </c>
      <c r="D7258" t="s">
        <v>3006</v>
      </c>
      <c r="E7258">
        <v>6.4237000000000002</v>
      </c>
    </row>
    <row r="7259" spans="1:5" x14ac:dyDescent="0.15">
      <c r="A7259" t="s">
        <v>10340</v>
      </c>
      <c r="B7259" s="1">
        <v>45152</v>
      </c>
      <c r="C7259">
        <v>33970</v>
      </c>
      <c r="D7259" t="s">
        <v>3010</v>
      </c>
      <c r="E7259">
        <v>6.0404</v>
      </c>
    </row>
    <row r="7260" spans="1:5" x14ac:dyDescent="0.15">
      <c r="A7260" t="s">
        <v>10341</v>
      </c>
      <c r="B7260" s="1">
        <v>45244</v>
      </c>
      <c r="C7260">
        <v>33970</v>
      </c>
      <c r="D7260" t="s">
        <v>3012</v>
      </c>
      <c r="E7260">
        <v>6.4703999999999997</v>
      </c>
    </row>
    <row r="7261" spans="1:5" x14ac:dyDescent="0.15">
      <c r="A7261" t="s">
        <v>10342</v>
      </c>
      <c r="B7261" s="1">
        <v>45336</v>
      </c>
      <c r="C7261">
        <v>33970</v>
      </c>
      <c r="D7261" t="s">
        <v>10343</v>
      </c>
      <c r="E7261">
        <v>6.4071999999999996</v>
      </c>
    </row>
    <row r="7262" spans="1:5" x14ac:dyDescent="0.15">
      <c r="A7262" t="s">
        <v>10344</v>
      </c>
      <c r="B7262" s="1">
        <v>45426</v>
      </c>
      <c r="C7262">
        <v>33970</v>
      </c>
      <c r="D7262" t="s">
        <v>3016</v>
      </c>
      <c r="E7262">
        <v>6.5815999999999999</v>
      </c>
    </row>
    <row r="7263" spans="1:5" x14ac:dyDescent="0.15">
      <c r="A7263" t="s">
        <v>10345</v>
      </c>
      <c r="B7263" s="1">
        <v>45518</v>
      </c>
      <c r="C7263">
        <v>33970</v>
      </c>
      <c r="D7263" t="s">
        <v>104</v>
      </c>
      <c r="E7263">
        <v>6.0885999999999996</v>
      </c>
    </row>
    <row r="7264" spans="1:5" x14ac:dyDescent="0.15">
      <c r="A7264" t="s">
        <v>10346</v>
      </c>
      <c r="B7264" s="1">
        <v>45610</v>
      </c>
      <c r="C7264">
        <v>33970</v>
      </c>
      <c r="D7264" t="s">
        <v>106</v>
      </c>
      <c r="E7264">
        <v>5.6952999999999996</v>
      </c>
    </row>
    <row r="7265" spans="1:5" x14ac:dyDescent="0.15">
      <c r="A7265" t="s">
        <v>10347</v>
      </c>
      <c r="B7265" s="1">
        <v>45702</v>
      </c>
      <c r="C7265">
        <v>33970</v>
      </c>
      <c r="D7265" t="s">
        <v>108</v>
      </c>
      <c r="E7265">
        <v>6.0071000000000003</v>
      </c>
    </row>
    <row r="7266" spans="1:5" x14ac:dyDescent="0.15">
      <c r="A7266" t="s">
        <v>10348</v>
      </c>
      <c r="B7266" s="1">
        <v>45792</v>
      </c>
      <c r="C7266">
        <v>33970</v>
      </c>
      <c r="D7266" t="s">
        <v>110</v>
      </c>
      <c r="E7266">
        <v>5.5956999999999999</v>
      </c>
    </row>
    <row r="7267" spans="1:5" x14ac:dyDescent="0.15">
      <c r="A7267" t="s">
        <v>10349</v>
      </c>
      <c r="B7267" s="1">
        <v>45883</v>
      </c>
      <c r="C7267">
        <v>33970</v>
      </c>
      <c r="D7267" t="s">
        <v>112</v>
      </c>
      <c r="E7267">
        <v>6.0381999999999998</v>
      </c>
    </row>
    <row r="7268" spans="1:5" x14ac:dyDescent="0.15">
      <c r="A7268" t="s">
        <v>10350</v>
      </c>
      <c r="B7268" s="1">
        <v>44636</v>
      </c>
      <c r="C7268">
        <v>33990</v>
      </c>
      <c r="D7268" t="s">
        <v>10351</v>
      </c>
      <c r="E7268">
        <v>5.0556000000000001</v>
      </c>
    </row>
    <row r="7269" spans="1:5" x14ac:dyDescent="0.15">
      <c r="A7269" t="s">
        <v>10352</v>
      </c>
      <c r="B7269" s="1">
        <v>44725</v>
      </c>
      <c r="C7269">
        <v>33990</v>
      </c>
      <c r="D7269" t="s">
        <v>10353</v>
      </c>
      <c r="E7269">
        <v>5.1856999999999998</v>
      </c>
    </row>
    <row r="7270" spans="1:5" x14ac:dyDescent="0.15">
      <c r="A7270" t="s">
        <v>10354</v>
      </c>
      <c r="B7270" s="1">
        <v>44816</v>
      </c>
      <c r="C7270">
        <v>33990</v>
      </c>
      <c r="D7270" t="s">
        <v>10355</v>
      </c>
      <c r="E7270">
        <v>5.4165000000000001</v>
      </c>
    </row>
    <row r="7271" spans="1:5" x14ac:dyDescent="0.15">
      <c r="A7271" t="s">
        <v>10356</v>
      </c>
      <c r="B7271" s="1">
        <v>44909</v>
      </c>
      <c r="C7271">
        <v>33990</v>
      </c>
      <c r="D7271" t="s">
        <v>10357</v>
      </c>
      <c r="E7271">
        <v>5.1352000000000002</v>
      </c>
    </row>
    <row r="7272" spans="1:5" x14ac:dyDescent="0.15">
      <c r="A7272" t="s">
        <v>10358</v>
      </c>
      <c r="B7272" s="1">
        <v>45001</v>
      </c>
      <c r="C7272">
        <v>33990</v>
      </c>
      <c r="D7272" t="s">
        <v>9005</v>
      </c>
      <c r="E7272">
        <v>5.5034000000000001</v>
      </c>
    </row>
    <row r="7273" spans="1:5" x14ac:dyDescent="0.15">
      <c r="A7273" t="s">
        <v>10359</v>
      </c>
      <c r="B7273" s="1">
        <v>45089</v>
      </c>
      <c r="C7273">
        <v>33990</v>
      </c>
      <c r="D7273" t="s">
        <v>9007</v>
      </c>
      <c r="E7273">
        <v>6.0073999999999996</v>
      </c>
    </row>
    <row r="7274" spans="1:5" x14ac:dyDescent="0.15">
      <c r="A7274" t="s">
        <v>10360</v>
      </c>
      <c r="B7274" s="1">
        <v>45180</v>
      </c>
      <c r="C7274">
        <v>33990</v>
      </c>
      <c r="D7274" t="s">
        <v>10361</v>
      </c>
      <c r="E7274">
        <v>6.0785999999999998</v>
      </c>
    </row>
    <row r="7275" spans="1:5" x14ac:dyDescent="0.15">
      <c r="A7275" t="s">
        <v>10362</v>
      </c>
      <c r="B7275" s="1">
        <v>45271</v>
      </c>
      <c r="C7275">
        <v>33990</v>
      </c>
      <c r="D7275" t="s">
        <v>10363</v>
      </c>
      <c r="E7275">
        <v>5.9238</v>
      </c>
    </row>
    <row r="7276" spans="1:5" x14ac:dyDescent="0.15">
      <c r="A7276" t="s">
        <v>10364</v>
      </c>
      <c r="B7276" s="1">
        <v>45366</v>
      </c>
      <c r="C7276">
        <v>33990</v>
      </c>
      <c r="D7276" t="s">
        <v>9013</v>
      </c>
      <c r="E7276">
        <v>5.9130000000000003</v>
      </c>
    </row>
    <row r="7277" spans="1:5" x14ac:dyDescent="0.15">
      <c r="A7277" t="s">
        <v>10365</v>
      </c>
      <c r="B7277" s="1">
        <v>45453</v>
      </c>
      <c r="C7277">
        <v>33990</v>
      </c>
      <c r="D7277" t="s">
        <v>9015</v>
      </c>
      <c r="E7277">
        <v>6.2465999999999999</v>
      </c>
    </row>
    <row r="7278" spans="1:5" x14ac:dyDescent="0.15">
      <c r="A7278" t="s">
        <v>10366</v>
      </c>
      <c r="B7278" s="1">
        <v>45548</v>
      </c>
      <c r="C7278">
        <v>33990</v>
      </c>
      <c r="D7278" t="s">
        <v>9017</v>
      </c>
      <c r="E7278">
        <v>5.6322999999999999</v>
      </c>
    </row>
    <row r="7279" spans="1:5" x14ac:dyDescent="0.15">
      <c r="A7279" t="s">
        <v>10367</v>
      </c>
      <c r="B7279" s="1">
        <v>45639</v>
      </c>
      <c r="C7279">
        <v>33990</v>
      </c>
      <c r="D7279" t="s">
        <v>7755</v>
      </c>
      <c r="E7279">
        <v>6.2732999999999999</v>
      </c>
    </row>
    <row r="7280" spans="1:5" x14ac:dyDescent="0.15">
      <c r="A7280" t="s">
        <v>10368</v>
      </c>
      <c r="B7280" s="1">
        <v>45730</v>
      </c>
      <c r="C7280">
        <v>33990</v>
      </c>
      <c r="D7280" t="s">
        <v>1222</v>
      </c>
      <c r="E7280">
        <v>6.4042000000000003</v>
      </c>
    </row>
    <row r="7281" spans="1:5" x14ac:dyDescent="0.15">
      <c r="A7281" t="s">
        <v>10369</v>
      </c>
      <c r="B7281" s="1">
        <v>45821</v>
      </c>
      <c r="C7281">
        <v>33990</v>
      </c>
      <c r="D7281" t="s">
        <v>10370</v>
      </c>
      <c r="E7281">
        <v>5.5049000000000001</v>
      </c>
    </row>
    <row r="7282" spans="1:5" x14ac:dyDescent="0.15">
      <c r="A7282" t="s">
        <v>10371</v>
      </c>
      <c r="B7282" s="1">
        <v>45761</v>
      </c>
      <c r="C7282" t="s">
        <v>10372</v>
      </c>
      <c r="D7282" t="s">
        <v>10373</v>
      </c>
      <c r="E7282">
        <v>6.5787000000000004</v>
      </c>
    </row>
    <row r="7283" spans="1:5" x14ac:dyDescent="0.15">
      <c r="A7283" t="s">
        <v>10374</v>
      </c>
      <c r="B7283" s="1">
        <v>45805</v>
      </c>
      <c r="C7283" t="s">
        <v>10372</v>
      </c>
      <c r="D7283" t="s">
        <v>10375</v>
      </c>
      <c r="E7283">
        <v>6.4348000000000001</v>
      </c>
    </row>
    <row r="7284" spans="1:5" x14ac:dyDescent="0.15">
      <c r="A7284" t="s">
        <v>10376</v>
      </c>
      <c r="B7284" s="1">
        <v>45852</v>
      </c>
      <c r="C7284" t="s">
        <v>10372</v>
      </c>
      <c r="D7284" t="s">
        <v>10252</v>
      </c>
      <c r="E7284">
        <v>5.3380000000000001</v>
      </c>
    </row>
    <row r="7285" spans="1:5" x14ac:dyDescent="0.15">
      <c r="A7285" t="s">
        <v>10377</v>
      </c>
      <c r="B7285" s="1">
        <v>44599</v>
      </c>
      <c r="C7285">
        <v>34010</v>
      </c>
      <c r="D7285" t="s">
        <v>10378</v>
      </c>
      <c r="E7285">
        <v>4.7759</v>
      </c>
    </row>
    <row r="7286" spans="1:5" x14ac:dyDescent="0.15">
      <c r="A7286" t="s">
        <v>10379</v>
      </c>
      <c r="B7286" s="1">
        <v>44693</v>
      </c>
      <c r="C7286">
        <v>34010</v>
      </c>
      <c r="D7286" t="s">
        <v>9068</v>
      </c>
      <c r="E7286">
        <v>5.3105000000000002</v>
      </c>
    </row>
    <row r="7287" spans="1:5" x14ac:dyDescent="0.15">
      <c r="A7287" t="s">
        <v>10380</v>
      </c>
      <c r="B7287" s="1">
        <v>44781</v>
      </c>
      <c r="C7287">
        <v>34010</v>
      </c>
      <c r="D7287" t="s">
        <v>1280</v>
      </c>
      <c r="E7287">
        <v>5.2622</v>
      </c>
    </row>
    <row r="7288" spans="1:5" x14ac:dyDescent="0.15">
      <c r="A7288" t="s">
        <v>10381</v>
      </c>
      <c r="B7288" s="1">
        <v>44872</v>
      </c>
      <c r="C7288">
        <v>34010</v>
      </c>
      <c r="D7288" t="s">
        <v>1734</v>
      </c>
      <c r="E7288">
        <v>4.8975999999999997</v>
      </c>
    </row>
    <row r="7289" spans="1:5" x14ac:dyDescent="0.15">
      <c r="A7289" t="s">
        <v>10382</v>
      </c>
      <c r="B7289" s="1">
        <v>44965</v>
      </c>
      <c r="C7289">
        <v>34010</v>
      </c>
      <c r="D7289" t="s">
        <v>1736</v>
      </c>
      <c r="E7289">
        <v>4.4889000000000001</v>
      </c>
    </row>
    <row r="7290" spans="1:5" x14ac:dyDescent="0.15">
      <c r="A7290" t="s">
        <v>10383</v>
      </c>
      <c r="B7290" s="1">
        <v>45057</v>
      </c>
      <c r="C7290">
        <v>34010</v>
      </c>
      <c r="D7290" t="s">
        <v>1861</v>
      </c>
      <c r="E7290">
        <v>5.1612999999999998</v>
      </c>
    </row>
    <row r="7291" spans="1:5" x14ac:dyDescent="0.15">
      <c r="A7291" t="s">
        <v>10384</v>
      </c>
      <c r="B7291" s="1">
        <v>45145</v>
      </c>
      <c r="C7291">
        <v>34010</v>
      </c>
      <c r="D7291" t="s">
        <v>1740</v>
      </c>
      <c r="E7291">
        <v>5</v>
      </c>
    </row>
    <row r="7292" spans="1:5" x14ac:dyDescent="0.15">
      <c r="A7292" t="s">
        <v>10385</v>
      </c>
      <c r="B7292" s="1">
        <v>45236</v>
      </c>
      <c r="C7292">
        <v>34010</v>
      </c>
      <c r="D7292" t="s">
        <v>1742</v>
      </c>
      <c r="E7292">
        <v>5</v>
      </c>
    </row>
    <row r="7293" spans="1:5" x14ac:dyDescent="0.15">
      <c r="A7293" t="s">
        <v>10386</v>
      </c>
      <c r="B7293" s="1">
        <v>45330</v>
      </c>
      <c r="C7293">
        <v>34010</v>
      </c>
      <c r="D7293" t="s">
        <v>1744</v>
      </c>
      <c r="E7293">
        <v>4.4885000000000002</v>
      </c>
    </row>
    <row r="7294" spans="1:5" x14ac:dyDescent="0.15">
      <c r="A7294" t="s">
        <v>10387</v>
      </c>
      <c r="B7294" s="1">
        <v>45425</v>
      </c>
      <c r="C7294">
        <v>34010</v>
      </c>
      <c r="D7294" t="s">
        <v>1866</v>
      </c>
      <c r="E7294">
        <v>5.5088999999999997</v>
      </c>
    </row>
    <row r="7295" spans="1:5" x14ac:dyDescent="0.15">
      <c r="A7295" t="s">
        <v>10388</v>
      </c>
      <c r="B7295" s="1">
        <v>45510</v>
      </c>
      <c r="C7295">
        <v>34010</v>
      </c>
      <c r="D7295" t="s">
        <v>10389</v>
      </c>
      <c r="E7295">
        <v>4.5488999999999997</v>
      </c>
    </row>
    <row r="7296" spans="1:5" x14ac:dyDescent="0.15">
      <c r="A7296" t="s">
        <v>10390</v>
      </c>
      <c r="B7296" s="1">
        <v>45603</v>
      </c>
      <c r="C7296">
        <v>34010</v>
      </c>
      <c r="D7296" t="s">
        <v>10391</v>
      </c>
      <c r="E7296">
        <v>4.7054</v>
      </c>
    </row>
    <row r="7297" spans="1:5" x14ac:dyDescent="0.15">
      <c r="A7297" t="s">
        <v>10392</v>
      </c>
      <c r="B7297" s="1">
        <v>45694</v>
      </c>
      <c r="C7297">
        <v>34010</v>
      </c>
      <c r="D7297" t="s">
        <v>10393</v>
      </c>
      <c r="E7297">
        <v>4.5114000000000001</v>
      </c>
    </row>
    <row r="7298" spans="1:5" x14ac:dyDescent="0.15">
      <c r="A7298" t="s">
        <v>10394</v>
      </c>
      <c r="B7298" s="1">
        <v>45789</v>
      </c>
      <c r="C7298">
        <v>34010</v>
      </c>
      <c r="D7298" t="s">
        <v>10395</v>
      </c>
      <c r="E7298">
        <v>4.5613000000000001</v>
      </c>
    </row>
    <row r="7299" spans="1:5" x14ac:dyDescent="0.15">
      <c r="A7299" t="s">
        <v>10396</v>
      </c>
      <c r="B7299" s="1">
        <v>45874</v>
      </c>
      <c r="C7299">
        <v>34010</v>
      </c>
      <c r="D7299" t="s">
        <v>10397</v>
      </c>
      <c r="E7299">
        <v>4.8219000000000003</v>
      </c>
    </row>
    <row r="7300" spans="1:5" x14ac:dyDescent="0.15">
      <c r="A7300" t="s">
        <v>10398</v>
      </c>
      <c r="B7300" s="1">
        <v>44601</v>
      </c>
      <c r="C7300">
        <v>34020</v>
      </c>
      <c r="D7300" t="s">
        <v>10399</v>
      </c>
      <c r="E7300">
        <v>5.3532000000000002</v>
      </c>
    </row>
    <row r="7301" spans="1:5" x14ac:dyDescent="0.15">
      <c r="A7301" t="s">
        <v>10400</v>
      </c>
      <c r="B7301" s="1">
        <v>44694</v>
      </c>
      <c r="C7301">
        <v>34020</v>
      </c>
      <c r="D7301" t="s">
        <v>10401</v>
      </c>
      <c r="E7301">
        <v>5.5004</v>
      </c>
    </row>
    <row r="7302" spans="1:5" x14ac:dyDescent="0.15">
      <c r="A7302" t="s">
        <v>10402</v>
      </c>
      <c r="B7302" s="1">
        <v>44782</v>
      </c>
      <c r="C7302">
        <v>34020</v>
      </c>
      <c r="D7302" t="s">
        <v>10403</v>
      </c>
      <c r="E7302">
        <v>5.7728999999999999</v>
      </c>
    </row>
    <row r="7303" spans="1:5" x14ac:dyDescent="0.15">
      <c r="A7303" t="s">
        <v>10404</v>
      </c>
      <c r="B7303" s="1">
        <v>44873</v>
      </c>
      <c r="C7303">
        <v>34020</v>
      </c>
      <c r="D7303" t="s">
        <v>10405</v>
      </c>
      <c r="E7303">
        <v>5.3316999999999997</v>
      </c>
    </row>
    <row r="7304" spans="1:5" x14ac:dyDescent="0.15">
      <c r="A7304" t="s">
        <v>10406</v>
      </c>
      <c r="B7304" s="1">
        <v>44965</v>
      </c>
      <c r="C7304">
        <v>34020</v>
      </c>
      <c r="D7304" t="s">
        <v>10407</v>
      </c>
      <c r="E7304">
        <v>5.3734000000000002</v>
      </c>
    </row>
    <row r="7305" spans="1:5" x14ac:dyDescent="0.15">
      <c r="A7305" t="s">
        <v>10408</v>
      </c>
      <c r="B7305" s="1">
        <v>45058</v>
      </c>
      <c r="C7305">
        <v>34020</v>
      </c>
      <c r="D7305" t="s">
        <v>10409</v>
      </c>
      <c r="E7305">
        <v>5.6589</v>
      </c>
    </row>
    <row r="7306" spans="1:5" x14ac:dyDescent="0.15">
      <c r="A7306" t="s">
        <v>10410</v>
      </c>
      <c r="B7306" s="1">
        <v>45145</v>
      </c>
      <c r="C7306">
        <v>34020</v>
      </c>
      <c r="D7306" t="s">
        <v>10411</v>
      </c>
      <c r="E7306">
        <v>4.9077999999999999</v>
      </c>
    </row>
    <row r="7307" spans="1:5" x14ac:dyDescent="0.15">
      <c r="A7307" t="s">
        <v>10412</v>
      </c>
      <c r="B7307" s="1">
        <v>45238</v>
      </c>
      <c r="C7307">
        <v>34020</v>
      </c>
      <c r="D7307" t="s">
        <v>10413</v>
      </c>
      <c r="E7307">
        <v>5.4039000000000001</v>
      </c>
    </row>
    <row r="7308" spans="1:5" x14ac:dyDescent="0.15">
      <c r="A7308" t="s">
        <v>10414</v>
      </c>
      <c r="B7308" s="1">
        <v>45330</v>
      </c>
      <c r="C7308">
        <v>34020</v>
      </c>
      <c r="D7308" t="s">
        <v>10415</v>
      </c>
      <c r="E7308">
        <v>5.1360999999999999</v>
      </c>
    </row>
    <row r="7309" spans="1:5" x14ac:dyDescent="0.15">
      <c r="A7309" t="s">
        <v>10416</v>
      </c>
      <c r="B7309" s="1">
        <v>45425</v>
      </c>
      <c r="C7309">
        <v>34020</v>
      </c>
      <c r="D7309" t="s">
        <v>10417</v>
      </c>
      <c r="E7309">
        <v>5.4416000000000002</v>
      </c>
    </row>
    <row r="7310" spans="1:5" x14ac:dyDescent="0.15">
      <c r="A7310" t="s">
        <v>10418</v>
      </c>
      <c r="B7310" s="1">
        <v>45511</v>
      </c>
      <c r="C7310">
        <v>34020</v>
      </c>
      <c r="D7310" t="s">
        <v>10419</v>
      </c>
      <c r="E7310">
        <v>5.6273999999999997</v>
      </c>
    </row>
    <row r="7311" spans="1:5" x14ac:dyDescent="0.15">
      <c r="A7311" t="s">
        <v>10420</v>
      </c>
      <c r="B7311" s="1">
        <v>45603</v>
      </c>
      <c r="C7311">
        <v>34020</v>
      </c>
      <c r="D7311" t="s">
        <v>10421</v>
      </c>
      <c r="E7311">
        <v>5.2588999999999997</v>
      </c>
    </row>
    <row r="7312" spans="1:5" x14ac:dyDescent="0.15">
      <c r="A7312" t="s">
        <v>10422</v>
      </c>
      <c r="B7312" s="1">
        <v>45700</v>
      </c>
      <c r="C7312">
        <v>34020</v>
      </c>
      <c r="D7312" t="s">
        <v>10423</v>
      </c>
      <c r="E7312">
        <v>5.5843999999999996</v>
      </c>
    </row>
    <row r="7313" spans="1:5" x14ac:dyDescent="0.15">
      <c r="A7313" t="s">
        <v>10424</v>
      </c>
      <c r="B7313" s="1">
        <v>45791</v>
      </c>
      <c r="C7313">
        <v>34020</v>
      </c>
      <c r="D7313" t="s">
        <v>10425</v>
      </c>
      <c r="E7313">
        <v>5.3230000000000004</v>
      </c>
    </row>
    <row r="7314" spans="1:5" x14ac:dyDescent="0.15">
      <c r="A7314" t="s">
        <v>10426</v>
      </c>
      <c r="B7314" s="1">
        <v>45877</v>
      </c>
      <c r="C7314">
        <v>34020</v>
      </c>
      <c r="D7314" t="s">
        <v>10427</v>
      </c>
      <c r="E7314">
        <v>4.5941000000000001</v>
      </c>
    </row>
    <row r="7315" spans="1:5" x14ac:dyDescent="0.15">
      <c r="A7315" t="s">
        <v>10428</v>
      </c>
      <c r="B7315" s="1">
        <v>44966</v>
      </c>
      <c r="C7315">
        <v>34050</v>
      </c>
      <c r="D7315" t="s">
        <v>10429</v>
      </c>
      <c r="E7315">
        <v>5.0167999999999999</v>
      </c>
    </row>
    <row r="7316" spans="1:5" x14ac:dyDescent="0.15">
      <c r="A7316" t="s">
        <v>10430</v>
      </c>
      <c r="B7316" s="1">
        <v>45058</v>
      </c>
      <c r="C7316">
        <v>34050</v>
      </c>
      <c r="D7316" t="s">
        <v>5575</v>
      </c>
      <c r="E7316">
        <v>5.5465999999999998</v>
      </c>
    </row>
    <row r="7317" spans="1:5" x14ac:dyDescent="0.15">
      <c r="A7317" t="s">
        <v>10431</v>
      </c>
      <c r="B7317" s="1">
        <v>45147</v>
      </c>
      <c r="C7317">
        <v>34050</v>
      </c>
      <c r="D7317" t="s">
        <v>5577</v>
      </c>
      <c r="E7317">
        <v>5.1478999999999999</v>
      </c>
    </row>
    <row r="7318" spans="1:5" x14ac:dyDescent="0.15">
      <c r="A7318" t="s">
        <v>10432</v>
      </c>
      <c r="B7318" s="1">
        <v>45239</v>
      </c>
      <c r="C7318">
        <v>34050</v>
      </c>
      <c r="D7318" t="s">
        <v>5579</v>
      </c>
      <c r="E7318">
        <v>5.0450999999999997</v>
      </c>
    </row>
    <row r="7319" spans="1:5" x14ac:dyDescent="0.15">
      <c r="A7319" t="s">
        <v>10433</v>
      </c>
      <c r="B7319" s="1">
        <v>45330</v>
      </c>
      <c r="C7319">
        <v>34050</v>
      </c>
      <c r="D7319" t="s">
        <v>10434</v>
      </c>
      <c r="E7319">
        <v>5.3971</v>
      </c>
    </row>
    <row r="7320" spans="1:5" x14ac:dyDescent="0.15">
      <c r="A7320" t="s">
        <v>10435</v>
      </c>
      <c r="B7320" s="1">
        <v>45426</v>
      </c>
      <c r="C7320">
        <v>34050</v>
      </c>
      <c r="D7320" t="s">
        <v>5582</v>
      </c>
      <c r="E7320">
        <v>5.5015999999999998</v>
      </c>
    </row>
    <row r="7321" spans="1:5" x14ac:dyDescent="0.15">
      <c r="A7321" t="s">
        <v>10436</v>
      </c>
      <c r="B7321" s="1">
        <v>45513</v>
      </c>
      <c r="C7321">
        <v>34050</v>
      </c>
      <c r="D7321" t="s">
        <v>5332</v>
      </c>
      <c r="E7321">
        <v>6.0739000000000001</v>
      </c>
    </row>
    <row r="7322" spans="1:5" x14ac:dyDescent="0.15">
      <c r="A7322" t="s">
        <v>10437</v>
      </c>
      <c r="B7322" s="1">
        <v>45609</v>
      </c>
      <c r="C7322">
        <v>34050</v>
      </c>
      <c r="D7322" t="s">
        <v>10438</v>
      </c>
      <c r="E7322">
        <v>6.2980999999999998</v>
      </c>
    </row>
    <row r="7323" spans="1:5" x14ac:dyDescent="0.15">
      <c r="A7323" t="s">
        <v>10439</v>
      </c>
      <c r="B7323" s="1">
        <v>45700</v>
      </c>
      <c r="C7323">
        <v>34050</v>
      </c>
      <c r="D7323" t="s">
        <v>10440</v>
      </c>
      <c r="E7323">
        <v>4.9356</v>
      </c>
    </row>
    <row r="7324" spans="1:5" x14ac:dyDescent="0.15">
      <c r="A7324" t="s">
        <v>10441</v>
      </c>
      <c r="B7324" s="1">
        <v>45791</v>
      </c>
      <c r="C7324">
        <v>34050</v>
      </c>
      <c r="D7324" t="s">
        <v>3690</v>
      </c>
      <c r="E7324">
        <v>4.9831000000000003</v>
      </c>
    </row>
    <row r="7325" spans="1:5" x14ac:dyDescent="0.15">
      <c r="A7325" t="s">
        <v>10442</v>
      </c>
      <c r="B7325" s="1">
        <v>45877</v>
      </c>
      <c r="C7325">
        <v>34050</v>
      </c>
      <c r="D7325" t="s">
        <v>3692</v>
      </c>
      <c r="E7325">
        <v>4.6741000000000001</v>
      </c>
    </row>
    <row r="7326" spans="1:5" x14ac:dyDescent="0.15">
      <c r="A7326" t="s">
        <v>10443</v>
      </c>
      <c r="B7326" s="1">
        <v>45504</v>
      </c>
      <c r="C7326">
        <v>34070</v>
      </c>
      <c r="D7326" t="s">
        <v>1712</v>
      </c>
      <c r="E7326">
        <v>4.6562000000000001</v>
      </c>
    </row>
    <row r="7327" spans="1:5" x14ac:dyDescent="0.15">
      <c r="A7327" t="s">
        <v>10444</v>
      </c>
      <c r="B7327" s="1">
        <v>45597</v>
      </c>
      <c r="C7327">
        <v>34070</v>
      </c>
      <c r="D7327" t="s">
        <v>10445</v>
      </c>
      <c r="E7327">
        <v>5</v>
      </c>
    </row>
    <row r="7328" spans="1:5" x14ac:dyDescent="0.15">
      <c r="A7328" t="s">
        <v>10446</v>
      </c>
      <c r="B7328" s="1">
        <v>45693</v>
      </c>
      <c r="C7328">
        <v>34070</v>
      </c>
      <c r="D7328" t="s">
        <v>808</v>
      </c>
      <c r="E7328">
        <v>5.1299000000000001</v>
      </c>
    </row>
    <row r="7329" spans="1:5" x14ac:dyDescent="0.15">
      <c r="A7329" t="s">
        <v>10447</v>
      </c>
      <c r="B7329" s="1">
        <v>45786</v>
      </c>
      <c r="C7329">
        <v>34070</v>
      </c>
      <c r="D7329" t="s">
        <v>568</v>
      </c>
      <c r="E7329">
        <v>5.2926000000000002</v>
      </c>
    </row>
    <row r="7330" spans="1:5" x14ac:dyDescent="0.15">
      <c r="A7330" t="s">
        <v>10448</v>
      </c>
      <c r="B7330" s="1">
        <v>45869</v>
      </c>
      <c r="C7330">
        <v>34070</v>
      </c>
      <c r="D7330" t="s">
        <v>762</v>
      </c>
      <c r="E7330">
        <v>4.8048000000000002</v>
      </c>
    </row>
    <row r="7331" spans="1:5" x14ac:dyDescent="0.15">
      <c r="A7331" t="s">
        <v>10449</v>
      </c>
      <c r="B7331" s="1">
        <v>44971</v>
      </c>
      <c r="C7331">
        <v>34090</v>
      </c>
      <c r="D7331" t="s">
        <v>1977</v>
      </c>
      <c r="E7331">
        <v>6.4065000000000003</v>
      </c>
    </row>
    <row r="7332" spans="1:5" x14ac:dyDescent="0.15">
      <c r="A7332" t="s">
        <v>10450</v>
      </c>
      <c r="B7332" s="1">
        <v>45152</v>
      </c>
      <c r="C7332">
        <v>34090</v>
      </c>
      <c r="D7332" t="s">
        <v>1597</v>
      </c>
      <c r="E7332">
        <v>5.7767999999999997</v>
      </c>
    </row>
    <row r="7333" spans="1:5" x14ac:dyDescent="0.15">
      <c r="A7333" t="s">
        <v>10451</v>
      </c>
      <c r="B7333" s="1">
        <v>45244</v>
      </c>
      <c r="C7333">
        <v>34090</v>
      </c>
      <c r="D7333" t="s">
        <v>1981</v>
      </c>
      <c r="E7333">
        <v>5.1856</v>
      </c>
    </row>
    <row r="7334" spans="1:5" x14ac:dyDescent="0.15">
      <c r="A7334" t="s">
        <v>10452</v>
      </c>
      <c r="B7334" s="1">
        <v>45426</v>
      </c>
      <c r="C7334">
        <v>34090</v>
      </c>
      <c r="D7334" t="s">
        <v>560</v>
      </c>
      <c r="E7334">
        <v>5.3562000000000003</v>
      </c>
    </row>
    <row r="7335" spans="1:5" x14ac:dyDescent="0.15">
      <c r="A7335" t="s">
        <v>10453</v>
      </c>
      <c r="B7335" s="1">
        <v>45518</v>
      </c>
      <c r="C7335">
        <v>34090</v>
      </c>
      <c r="D7335" t="s">
        <v>10454</v>
      </c>
      <c r="E7335">
        <v>5.7572000000000001</v>
      </c>
    </row>
    <row r="7336" spans="1:5" x14ac:dyDescent="0.15">
      <c r="A7336" t="s">
        <v>10455</v>
      </c>
      <c r="B7336" s="1">
        <v>45610</v>
      </c>
      <c r="C7336">
        <v>34090</v>
      </c>
      <c r="D7336" t="s">
        <v>22</v>
      </c>
      <c r="E7336">
        <v>4.7323000000000004</v>
      </c>
    </row>
    <row r="7337" spans="1:5" x14ac:dyDescent="0.15">
      <c r="A7337" t="s">
        <v>10456</v>
      </c>
      <c r="B7337" s="1">
        <v>45702</v>
      </c>
      <c r="C7337">
        <v>34090</v>
      </c>
      <c r="D7337" t="s">
        <v>1511</v>
      </c>
      <c r="E7337">
        <v>5.8520000000000003</v>
      </c>
    </row>
    <row r="7338" spans="1:5" x14ac:dyDescent="0.15">
      <c r="A7338" t="s">
        <v>10457</v>
      </c>
      <c r="B7338" s="1">
        <v>45791</v>
      </c>
      <c r="C7338">
        <v>34090</v>
      </c>
      <c r="D7338" t="s">
        <v>5622</v>
      </c>
      <c r="E7338">
        <v>5.0933999999999999</v>
      </c>
    </row>
    <row r="7339" spans="1:5" x14ac:dyDescent="0.15">
      <c r="A7339" t="s">
        <v>10458</v>
      </c>
      <c r="B7339" s="1">
        <v>45883</v>
      </c>
      <c r="C7339">
        <v>34090</v>
      </c>
      <c r="D7339" t="s">
        <v>8984</v>
      </c>
      <c r="E7339">
        <v>6.1346999999999996</v>
      </c>
    </row>
    <row r="7340" spans="1:5" x14ac:dyDescent="0.15">
      <c r="A7340" t="s">
        <v>10459</v>
      </c>
      <c r="B7340" s="1">
        <v>45761</v>
      </c>
      <c r="C7340" t="s">
        <v>10460</v>
      </c>
      <c r="D7340" t="s">
        <v>2266</v>
      </c>
      <c r="E7340">
        <v>6.9013</v>
      </c>
    </row>
    <row r="7341" spans="1:5" x14ac:dyDescent="0.15">
      <c r="A7341" t="s">
        <v>10461</v>
      </c>
      <c r="B7341" s="1">
        <v>45852</v>
      </c>
      <c r="C7341" t="s">
        <v>10460</v>
      </c>
      <c r="D7341" t="s">
        <v>10462</v>
      </c>
      <c r="E7341">
        <v>5.67</v>
      </c>
    </row>
    <row r="7342" spans="1:5" x14ac:dyDescent="0.15">
      <c r="A7342" t="s">
        <v>10463</v>
      </c>
      <c r="B7342" s="1">
        <v>44637</v>
      </c>
      <c r="C7342">
        <v>34150</v>
      </c>
      <c r="D7342" t="s">
        <v>10464</v>
      </c>
      <c r="E7342">
        <v>5.0914000000000001</v>
      </c>
    </row>
    <row r="7343" spans="1:5" x14ac:dyDescent="0.15">
      <c r="A7343" t="s">
        <v>10465</v>
      </c>
      <c r="B7343" s="1">
        <v>44637</v>
      </c>
      <c r="C7343">
        <v>34150</v>
      </c>
      <c r="D7343" t="s">
        <v>10466</v>
      </c>
      <c r="E7343">
        <v>5.0911999999999997</v>
      </c>
    </row>
    <row r="7344" spans="1:5" x14ac:dyDescent="0.15">
      <c r="A7344" t="s">
        <v>10467</v>
      </c>
      <c r="B7344" s="1">
        <v>44672</v>
      </c>
      <c r="C7344">
        <v>34150</v>
      </c>
      <c r="D7344" t="s">
        <v>10466</v>
      </c>
      <c r="E7344">
        <v>4.9097999999999997</v>
      </c>
    </row>
    <row r="7345" spans="1:5" x14ac:dyDescent="0.15">
      <c r="A7345" t="s">
        <v>10468</v>
      </c>
      <c r="B7345" s="1">
        <v>44726</v>
      </c>
      <c r="C7345">
        <v>34150</v>
      </c>
      <c r="D7345" t="s">
        <v>10469</v>
      </c>
      <c r="E7345">
        <v>4.9183000000000003</v>
      </c>
    </row>
    <row r="7346" spans="1:5" x14ac:dyDescent="0.15">
      <c r="A7346" t="s">
        <v>10470</v>
      </c>
      <c r="B7346" s="1">
        <v>44818</v>
      </c>
      <c r="C7346">
        <v>34150</v>
      </c>
      <c r="D7346" t="s">
        <v>9566</v>
      </c>
      <c r="E7346">
        <v>5.4617000000000004</v>
      </c>
    </row>
    <row r="7347" spans="1:5" x14ac:dyDescent="0.15">
      <c r="A7347" t="s">
        <v>10471</v>
      </c>
      <c r="B7347" s="1">
        <v>44910</v>
      </c>
      <c r="C7347">
        <v>34150</v>
      </c>
      <c r="D7347" t="s">
        <v>9568</v>
      </c>
      <c r="E7347">
        <v>4.4267000000000003</v>
      </c>
    </row>
    <row r="7348" spans="1:5" x14ac:dyDescent="0.15">
      <c r="A7348" t="s">
        <v>10472</v>
      </c>
      <c r="B7348" s="1">
        <v>45000</v>
      </c>
      <c r="C7348">
        <v>34150</v>
      </c>
      <c r="D7348" t="s">
        <v>10473</v>
      </c>
      <c r="E7348">
        <v>4.9137000000000004</v>
      </c>
    </row>
    <row r="7349" spans="1:5" x14ac:dyDescent="0.15">
      <c r="A7349" t="s">
        <v>10474</v>
      </c>
      <c r="B7349" s="1">
        <v>45036</v>
      </c>
      <c r="C7349">
        <v>34150</v>
      </c>
      <c r="D7349" t="s">
        <v>10475</v>
      </c>
      <c r="E7349">
        <v>4.7054999999999998</v>
      </c>
    </row>
    <row r="7350" spans="1:5" x14ac:dyDescent="0.15">
      <c r="A7350" t="s">
        <v>10476</v>
      </c>
      <c r="B7350" s="1">
        <v>45091</v>
      </c>
      <c r="C7350">
        <v>34150</v>
      </c>
      <c r="D7350" t="s">
        <v>10477</v>
      </c>
      <c r="E7350">
        <v>5.2324999999999999</v>
      </c>
    </row>
    <row r="7351" spans="1:5" x14ac:dyDescent="0.15">
      <c r="A7351" t="s">
        <v>10478</v>
      </c>
      <c r="B7351" s="1">
        <v>45183</v>
      </c>
      <c r="C7351">
        <v>34150</v>
      </c>
      <c r="D7351" t="s">
        <v>2235</v>
      </c>
      <c r="E7351">
        <v>5.4991000000000003</v>
      </c>
    </row>
    <row r="7352" spans="1:5" x14ac:dyDescent="0.15">
      <c r="A7352" t="s">
        <v>10479</v>
      </c>
      <c r="B7352" s="1">
        <v>45275</v>
      </c>
      <c r="C7352">
        <v>34150</v>
      </c>
      <c r="D7352" t="s">
        <v>2237</v>
      </c>
      <c r="E7352">
        <v>5.8550000000000004</v>
      </c>
    </row>
    <row r="7353" spans="1:5" x14ac:dyDescent="0.15">
      <c r="A7353" t="s">
        <v>10480</v>
      </c>
      <c r="B7353" s="1">
        <v>45369</v>
      </c>
      <c r="C7353">
        <v>34150</v>
      </c>
      <c r="D7353" t="s">
        <v>10481</v>
      </c>
      <c r="E7353">
        <v>5.3754999999999997</v>
      </c>
    </row>
    <row r="7354" spans="1:5" x14ac:dyDescent="0.15">
      <c r="A7354" t="s">
        <v>10482</v>
      </c>
      <c r="B7354" s="1">
        <v>45370</v>
      </c>
      <c r="C7354">
        <v>34150</v>
      </c>
      <c r="D7354" t="s">
        <v>10483</v>
      </c>
      <c r="E7354">
        <v>5.7759999999999998</v>
      </c>
    </row>
    <row r="7355" spans="1:5" x14ac:dyDescent="0.15">
      <c r="A7355" t="s">
        <v>10484</v>
      </c>
      <c r="B7355" s="1">
        <v>45457</v>
      </c>
      <c r="C7355">
        <v>34150</v>
      </c>
      <c r="D7355" t="s">
        <v>10485</v>
      </c>
      <c r="E7355">
        <v>5.2991000000000001</v>
      </c>
    </row>
    <row r="7356" spans="1:5" x14ac:dyDescent="0.15">
      <c r="A7356" t="s">
        <v>10486</v>
      </c>
      <c r="B7356" s="1">
        <v>45552</v>
      </c>
      <c r="C7356">
        <v>34150</v>
      </c>
      <c r="D7356" t="s">
        <v>10487</v>
      </c>
      <c r="E7356">
        <v>5.1921999999999997</v>
      </c>
    </row>
    <row r="7357" spans="1:5" x14ac:dyDescent="0.15">
      <c r="A7357" t="s">
        <v>10488</v>
      </c>
      <c r="B7357" s="1">
        <v>45642</v>
      </c>
      <c r="C7357">
        <v>34150</v>
      </c>
      <c r="D7357" t="s">
        <v>10489</v>
      </c>
      <c r="E7357">
        <v>4.8617999999999997</v>
      </c>
    </row>
    <row r="7358" spans="1:5" x14ac:dyDescent="0.15">
      <c r="A7358" t="s">
        <v>10490</v>
      </c>
      <c r="B7358" s="1">
        <v>45733</v>
      </c>
      <c r="C7358">
        <v>34150</v>
      </c>
      <c r="D7358" t="s">
        <v>10491</v>
      </c>
      <c r="E7358">
        <v>5.3903999999999996</v>
      </c>
    </row>
    <row r="7359" spans="1:5" x14ac:dyDescent="0.15">
      <c r="A7359" t="s">
        <v>10492</v>
      </c>
      <c r="B7359" s="1">
        <v>45824</v>
      </c>
      <c r="C7359">
        <v>34150</v>
      </c>
      <c r="D7359" t="s">
        <v>5691</v>
      </c>
      <c r="E7359">
        <v>6.4443000000000001</v>
      </c>
    </row>
    <row r="7360" spans="1:5" x14ac:dyDescent="0.15">
      <c r="A7360" t="s">
        <v>10493</v>
      </c>
      <c r="B7360" s="1">
        <v>44606</v>
      </c>
      <c r="C7360">
        <v>34160</v>
      </c>
      <c r="D7360" t="s">
        <v>1029</v>
      </c>
      <c r="E7360">
        <v>5.6736000000000004</v>
      </c>
    </row>
    <row r="7361" spans="1:5" x14ac:dyDescent="0.15">
      <c r="A7361" t="s">
        <v>10494</v>
      </c>
      <c r="B7361" s="1">
        <v>45517</v>
      </c>
      <c r="C7361">
        <v>34160</v>
      </c>
      <c r="D7361" t="s">
        <v>698</v>
      </c>
      <c r="E7361">
        <v>5.2892000000000001</v>
      </c>
    </row>
    <row r="7362" spans="1:5" x14ac:dyDescent="0.15">
      <c r="A7362" t="s">
        <v>10495</v>
      </c>
      <c r="B7362" s="1">
        <v>45607</v>
      </c>
      <c r="C7362">
        <v>34160</v>
      </c>
      <c r="D7362" t="s">
        <v>2087</v>
      </c>
      <c r="E7362">
        <v>5.6242000000000001</v>
      </c>
    </row>
    <row r="7363" spans="1:5" x14ac:dyDescent="0.15">
      <c r="A7363" t="s">
        <v>10496</v>
      </c>
      <c r="B7363" s="1">
        <v>45702</v>
      </c>
      <c r="C7363">
        <v>34160</v>
      </c>
      <c r="D7363" t="s">
        <v>3679</v>
      </c>
      <c r="E7363">
        <v>5.9364999999999997</v>
      </c>
    </row>
    <row r="7364" spans="1:5" x14ac:dyDescent="0.15">
      <c r="A7364" t="s">
        <v>10497</v>
      </c>
      <c r="B7364" s="1">
        <v>45789</v>
      </c>
      <c r="C7364">
        <v>34160</v>
      </c>
      <c r="D7364" t="s">
        <v>2090</v>
      </c>
      <c r="E7364">
        <v>5.7064000000000004</v>
      </c>
    </row>
    <row r="7365" spans="1:5" x14ac:dyDescent="0.15">
      <c r="A7365" t="s">
        <v>10498</v>
      </c>
      <c r="B7365" s="1">
        <v>45881</v>
      </c>
      <c r="C7365">
        <v>34160</v>
      </c>
      <c r="D7365" t="s">
        <v>707</v>
      </c>
      <c r="E7365">
        <v>4.7986000000000004</v>
      </c>
    </row>
    <row r="7366" spans="1:5" x14ac:dyDescent="0.15">
      <c r="A7366" t="s">
        <v>10499</v>
      </c>
      <c r="B7366" s="1">
        <v>45509</v>
      </c>
      <c r="C7366">
        <v>34170</v>
      </c>
      <c r="D7366" t="s">
        <v>1643</v>
      </c>
      <c r="E7366">
        <v>6.077</v>
      </c>
    </row>
    <row r="7367" spans="1:5" x14ac:dyDescent="0.15">
      <c r="A7367" t="s">
        <v>10500</v>
      </c>
      <c r="B7367" s="1">
        <v>45607</v>
      </c>
      <c r="C7367">
        <v>34170</v>
      </c>
      <c r="D7367" t="s">
        <v>22</v>
      </c>
      <c r="E7367">
        <v>5.0148999999999999</v>
      </c>
    </row>
    <row r="7368" spans="1:5" x14ac:dyDescent="0.15">
      <c r="A7368" t="s">
        <v>10501</v>
      </c>
      <c r="B7368" s="1">
        <v>45694</v>
      </c>
      <c r="C7368">
        <v>34170</v>
      </c>
      <c r="D7368" t="s">
        <v>808</v>
      </c>
      <c r="E7368">
        <v>6.1311999999999998</v>
      </c>
    </row>
    <row r="7369" spans="1:5" x14ac:dyDescent="0.15">
      <c r="A7369" t="s">
        <v>10502</v>
      </c>
      <c r="B7369" s="1">
        <v>45793</v>
      </c>
      <c r="C7369">
        <v>34170</v>
      </c>
      <c r="D7369" t="s">
        <v>568</v>
      </c>
      <c r="E7369">
        <v>5.0311000000000003</v>
      </c>
    </row>
    <row r="7370" spans="1:5" x14ac:dyDescent="0.15">
      <c r="A7370" t="s">
        <v>10503</v>
      </c>
      <c r="B7370" s="1">
        <v>45874</v>
      </c>
      <c r="C7370">
        <v>34170</v>
      </c>
      <c r="D7370" t="s">
        <v>762</v>
      </c>
      <c r="E7370">
        <v>5.9027000000000003</v>
      </c>
    </row>
    <row r="7371" spans="1:5" x14ac:dyDescent="0.15">
      <c r="A7371" t="s">
        <v>10504</v>
      </c>
      <c r="B7371" s="1">
        <v>44636</v>
      </c>
      <c r="C7371">
        <v>34180</v>
      </c>
      <c r="D7371" t="s">
        <v>10505</v>
      </c>
      <c r="E7371">
        <v>5.2619999999999996</v>
      </c>
    </row>
    <row r="7372" spans="1:5" x14ac:dyDescent="0.15">
      <c r="A7372" t="s">
        <v>10506</v>
      </c>
      <c r="B7372" s="1">
        <v>44725</v>
      </c>
      <c r="C7372">
        <v>34180</v>
      </c>
      <c r="D7372" t="s">
        <v>10507</v>
      </c>
      <c r="E7372">
        <v>6.0315000000000003</v>
      </c>
    </row>
    <row r="7373" spans="1:5" x14ac:dyDescent="0.15">
      <c r="A7373" t="s">
        <v>10508</v>
      </c>
      <c r="B7373" s="1">
        <v>44818</v>
      </c>
      <c r="C7373">
        <v>34180</v>
      </c>
      <c r="D7373" t="s">
        <v>9025</v>
      </c>
      <c r="E7373">
        <v>5.5128000000000004</v>
      </c>
    </row>
    <row r="7374" spans="1:5" x14ac:dyDescent="0.15">
      <c r="A7374" t="s">
        <v>10509</v>
      </c>
      <c r="B7374" s="1">
        <v>45183</v>
      </c>
      <c r="C7374">
        <v>34180</v>
      </c>
      <c r="D7374" t="s">
        <v>10510</v>
      </c>
      <c r="E7374">
        <v>5.8095999999999997</v>
      </c>
    </row>
    <row r="7375" spans="1:5" x14ac:dyDescent="0.15">
      <c r="A7375" t="s">
        <v>10511</v>
      </c>
      <c r="B7375" s="1">
        <v>45274</v>
      </c>
      <c r="C7375">
        <v>34180</v>
      </c>
      <c r="D7375" t="s">
        <v>4902</v>
      </c>
      <c r="E7375">
        <v>7.0416999999999996</v>
      </c>
    </row>
    <row r="7376" spans="1:5" x14ac:dyDescent="0.15">
      <c r="A7376" t="s">
        <v>10512</v>
      </c>
      <c r="B7376" s="1">
        <v>45365</v>
      </c>
      <c r="C7376">
        <v>34180</v>
      </c>
      <c r="D7376" t="s">
        <v>4904</v>
      </c>
      <c r="E7376">
        <v>6.0937999999999999</v>
      </c>
    </row>
    <row r="7377" spans="1:5" x14ac:dyDescent="0.15">
      <c r="A7377" t="s">
        <v>10513</v>
      </c>
      <c r="B7377" s="1">
        <v>45456</v>
      </c>
      <c r="C7377">
        <v>34180</v>
      </c>
      <c r="D7377" t="s">
        <v>4906</v>
      </c>
      <c r="E7377">
        <v>5.5768000000000004</v>
      </c>
    </row>
    <row r="7378" spans="1:5" x14ac:dyDescent="0.15">
      <c r="A7378" t="s">
        <v>10514</v>
      </c>
      <c r="B7378" s="1">
        <v>45548</v>
      </c>
      <c r="C7378">
        <v>34180</v>
      </c>
      <c r="D7378" t="s">
        <v>10515</v>
      </c>
      <c r="E7378">
        <v>6.1680999999999999</v>
      </c>
    </row>
    <row r="7379" spans="1:5" x14ac:dyDescent="0.15">
      <c r="A7379" t="s">
        <v>10516</v>
      </c>
      <c r="B7379" s="1">
        <v>45639</v>
      </c>
      <c r="C7379">
        <v>34180</v>
      </c>
      <c r="D7379" t="s">
        <v>10517</v>
      </c>
      <c r="E7379">
        <v>6.6109</v>
      </c>
    </row>
    <row r="7380" spans="1:5" x14ac:dyDescent="0.15">
      <c r="A7380" t="s">
        <v>10518</v>
      </c>
      <c r="B7380" s="1">
        <v>45730</v>
      </c>
      <c r="C7380">
        <v>34180</v>
      </c>
      <c r="D7380" t="s">
        <v>7432</v>
      </c>
      <c r="E7380">
        <v>5.9992999999999999</v>
      </c>
    </row>
    <row r="7381" spans="1:5" x14ac:dyDescent="0.15">
      <c r="A7381" t="s">
        <v>10519</v>
      </c>
      <c r="B7381" s="1">
        <v>45821</v>
      </c>
      <c r="C7381">
        <v>34180</v>
      </c>
      <c r="D7381" t="s">
        <v>10520</v>
      </c>
      <c r="E7381">
        <v>6.7519</v>
      </c>
    </row>
    <row r="7382" spans="1:5" x14ac:dyDescent="0.15">
      <c r="A7382" t="s">
        <v>10521</v>
      </c>
      <c r="B7382" s="1">
        <v>45791</v>
      </c>
      <c r="C7382" t="s">
        <v>10522</v>
      </c>
      <c r="D7382" t="s">
        <v>1025</v>
      </c>
      <c r="E7382">
        <v>5.9089</v>
      </c>
    </row>
    <row r="7383" spans="1:5" x14ac:dyDescent="0.15">
      <c r="A7383" t="s">
        <v>10523</v>
      </c>
      <c r="B7383" s="1">
        <v>45828</v>
      </c>
      <c r="C7383" t="s">
        <v>10522</v>
      </c>
      <c r="D7383" t="s">
        <v>10524</v>
      </c>
      <c r="E7383">
        <v>5.9082999999999997</v>
      </c>
    </row>
    <row r="7384" spans="1:5" x14ac:dyDescent="0.15">
      <c r="A7384" t="s">
        <v>10525</v>
      </c>
      <c r="B7384" s="1">
        <v>45877</v>
      </c>
      <c r="C7384" t="s">
        <v>10522</v>
      </c>
      <c r="D7384" t="s">
        <v>432</v>
      </c>
      <c r="E7384">
        <v>6.5039999999999996</v>
      </c>
    </row>
    <row r="7385" spans="1:5" x14ac:dyDescent="0.15">
      <c r="A7385" t="s">
        <v>10526</v>
      </c>
      <c r="B7385" s="1">
        <v>44771</v>
      </c>
      <c r="C7385">
        <v>34200</v>
      </c>
      <c r="D7385" t="s">
        <v>766</v>
      </c>
      <c r="E7385">
        <v>4.4530000000000003</v>
      </c>
    </row>
    <row r="7386" spans="1:5" x14ac:dyDescent="0.15">
      <c r="A7386" t="s">
        <v>10527</v>
      </c>
      <c r="B7386" s="1">
        <v>44872</v>
      </c>
      <c r="C7386">
        <v>34200</v>
      </c>
      <c r="D7386" t="s">
        <v>5004</v>
      </c>
      <c r="E7386">
        <v>4.6102999999999996</v>
      </c>
    </row>
    <row r="7387" spans="1:5" x14ac:dyDescent="0.15">
      <c r="A7387" t="s">
        <v>10528</v>
      </c>
      <c r="B7387" s="1">
        <v>44960</v>
      </c>
      <c r="C7387">
        <v>34200</v>
      </c>
      <c r="D7387" t="s">
        <v>959</v>
      </c>
      <c r="E7387">
        <v>5.0674999999999999</v>
      </c>
    </row>
    <row r="7388" spans="1:5" x14ac:dyDescent="0.15">
      <c r="A7388" t="s">
        <v>10529</v>
      </c>
      <c r="B7388" s="1">
        <v>45061</v>
      </c>
      <c r="C7388">
        <v>34200</v>
      </c>
      <c r="D7388" t="s">
        <v>961</v>
      </c>
      <c r="E7388">
        <v>5.0959000000000003</v>
      </c>
    </row>
    <row r="7389" spans="1:5" x14ac:dyDescent="0.15">
      <c r="A7389" t="s">
        <v>10530</v>
      </c>
      <c r="B7389" s="1">
        <v>45142</v>
      </c>
      <c r="C7389">
        <v>34200</v>
      </c>
      <c r="D7389" t="s">
        <v>768</v>
      </c>
      <c r="E7389">
        <v>5.1299000000000001</v>
      </c>
    </row>
    <row r="7390" spans="1:5" x14ac:dyDescent="0.15">
      <c r="A7390" t="s">
        <v>10531</v>
      </c>
      <c r="B7390" s="1">
        <v>45231</v>
      </c>
      <c r="C7390">
        <v>34200</v>
      </c>
      <c r="D7390" t="s">
        <v>966</v>
      </c>
      <c r="E7390">
        <v>5.8140999999999998</v>
      </c>
    </row>
    <row r="7391" spans="1:5" x14ac:dyDescent="0.15">
      <c r="A7391" t="s">
        <v>10532</v>
      </c>
      <c r="B7391" s="1">
        <v>45327</v>
      </c>
      <c r="C7391">
        <v>34200</v>
      </c>
      <c r="D7391" t="s">
        <v>772</v>
      </c>
      <c r="E7391">
        <v>4.8263999999999996</v>
      </c>
    </row>
    <row r="7392" spans="1:5" x14ac:dyDescent="0.15">
      <c r="A7392" t="s">
        <v>10533</v>
      </c>
      <c r="B7392" s="1">
        <v>45427</v>
      </c>
      <c r="C7392">
        <v>34200</v>
      </c>
      <c r="D7392" t="s">
        <v>969</v>
      </c>
      <c r="E7392">
        <v>5.6516999999999999</v>
      </c>
    </row>
    <row r="7393" spans="1:5" x14ac:dyDescent="0.15">
      <c r="A7393" t="s">
        <v>10534</v>
      </c>
      <c r="B7393" s="1">
        <v>45513</v>
      </c>
      <c r="C7393">
        <v>34200</v>
      </c>
      <c r="D7393" t="s">
        <v>971</v>
      </c>
      <c r="E7393">
        <v>5.4153000000000002</v>
      </c>
    </row>
    <row r="7394" spans="1:5" x14ac:dyDescent="0.15">
      <c r="A7394" t="s">
        <v>10535</v>
      </c>
      <c r="B7394" s="1">
        <v>45603</v>
      </c>
      <c r="C7394">
        <v>34200</v>
      </c>
      <c r="D7394" t="s">
        <v>973</v>
      </c>
      <c r="E7394">
        <v>5.6021000000000001</v>
      </c>
    </row>
    <row r="7395" spans="1:5" x14ac:dyDescent="0.15">
      <c r="A7395" t="s">
        <v>10536</v>
      </c>
      <c r="B7395" s="1">
        <v>45695</v>
      </c>
      <c r="C7395">
        <v>34200</v>
      </c>
      <c r="D7395" t="s">
        <v>6907</v>
      </c>
      <c r="E7395">
        <v>5.5987999999999998</v>
      </c>
    </row>
    <row r="7396" spans="1:5" x14ac:dyDescent="0.15">
      <c r="A7396" t="s">
        <v>10537</v>
      </c>
      <c r="B7396" s="1">
        <v>45792</v>
      </c>
      <c r="C7396">
        <v>34200</v>
      </c>
      <c r="D7396" t="s">
        <v>5015</v>
      </c>
      <c r="E7396">
        <v>5.0704000000000002</v>
      </c>
    </row>
    <row r="7397" spans="1:5" x14ac:dyDescent="0.15">
      <c r="A7397" t="s">
        <v>10538</v>
      </c>
      <c r="B7397" s="1">
        <v>45877</v>
      </c>
      <c r="C7397">
        <v>34200</v>
      </c>
      <c r="D7397" t="s">
        <v>5019</v>
      </c>
      <c r="E7397">
        <v>5.7187999999999999</v>
      </c>
    </row>
    <row r="7398" spans="1:5" x14ac:dyDescent="0.15">
      <c r="A7398" t="s">
        <v>10539</v>
      </c>
      <c r="B7398" s="1">
        <v>45548</v>
      </c>
      <c r="C7398">
        <v>34210</v>
      </c>
      <c r="D7398" t="s">
        <v>7428</v>
      </c>
      <c r="E7398">
        <v>5.4545000000000003</v>
      </c>
    </row>
    <row r="7399" spans="1:5" x14ac:dyDescent="0.15">
      <c r="A7399" t="s">
        <v>10540</v>
      </c>
      <c r="B7399" s="1">
        <v>45639</v>
      </c>
      <c r="C7399">
        <v>34210</v>
      </c>
      <c r="D7399" t="s">
        <v>7430</v>
      </c>
      <c r="E7399">
        <v>5.0246000000000004</v>
      </c>
    </row>
    <row r="7400" spans="1:5" x14ac:dyDescent="0.15">
      <c r="A7400" t="s">
        <v>10541</v>
      </c>
      <c r="B7400" s="1">
        <v>45730</v>
      </c>
      <c r="C7400">
        <v>34210</v>
      </c>
      <c r="D7400" t="s">
        <v>7432</v>
      </c>
      <c r="E7400">
        <v>4.4019000000000004</v>
      </c>
    </row>
    <row r="7401" spans="1:5" x14ac:dyDescent="0.15">
      <c r="A7401" t="s">
        <v>10542</v>
      </c>
      <c r="B7401" s="1">
        <v>45821</v>
      </c>
      <c r="C7401">
        <v>34210</v>
      </c>
      <c r="D7401" t="s">
        <v>7434</v>
      </c>
      <c r="E7401">
        <v>4.8464999999999998</v>
      </c>
    </row>
    <row r="7402" spans="1:5" x14ac:dyDescent="0.15">
      <c r="A7402" t="s">
        <v>10543</v>
      </c>
      <c r="B7402" s="1">
        <v>45055</v>
      </c>
      <c r="C7402">
        <v>34220</v>
      </c>
      <c r="D7402" t="s">
        <v>1323</v>
      </c>
      <c r="E7402">
        <v>4.9852999999999996</v>
      </c>
    </row>
    <row r="7403" spans="1:5" x14ac:dyDescent="0.15">
      <c r="A7403" t="s">
        <v>10544</v>
      </c>
      <c r="B7403" s="1">
        <v>45138</v>
      </c>
      <c r="C7403">
        <v>34220</v>
      </c>
      <c r="D7403" t="s">
        <v>1061</v>
      </c>
      <c r="E7403">
        <v>4.6959999999999997</v>
      </c>
    </row>
    <row r="7404" spans="1:5" x14ac:dyDescent="0.15">
      <c r="A7404" t="s">
        <v>10545</v>
      </c>
      <c r="B7404" s="1">
        <v>45230</v>
      </c>
      <c r="C7404">
        <v>34220</v>
      </c>
      <c r="D7404" t="s">
        <v>1599</v>
      </c>
      <c r="E7404">
        <v>5.2553999999999998</v>
      </c>
    </row>
    <row r="7405" spans="1:5" x14ac:dyDescent="0.15">
      <c r="A7405" t="s">
        <v>10546</v>
      </c>
      <c r="B7405" s="1">
        <v>45322</v>
      </c>
      <c r="C7405">
        <v>34220</v>
      </c>
      <c r="D7405" t="s">
        <v>803</v>
      </c>
      <c r="E7405">
        <v>5.0659000000000001</v>
      </c>
    </row>
    <row r="7406" spans="1:5" x14ac:dyDescent="0.15">
      <c r="A7406" t="s">
        <v>10547</v>
      </c>
      <c r="B7406" s="1">
        <v>45422</v>
      </c>
      <c r="C7406">
        <v>34220</v>
      </c>
      <c r="D7406" t="s">
        <v>560</v>
      </c>
      <c r="E7406">
        <v>5.1020000000000003</v>
      </c>
    </row>
    <row r="7407" spans="1:5" x14ac:dyDescent="0.15">
      <c r="A7407" t="s">
        <v>10548</v>
      </c>
      <c r="B7407" s="1">
        <v>45426</v>
      </c>
      <c r="C7407">
        <v>34220</v>
      </c>
      <c r="D7407" t="s">
        <v>2946</v>
      </c>
      <c r="E7407">
        <v>5.1204999999999998</v>
      </c>
    </row>
    <row r="7408" spans="1:5" x14ac:dyDescent="0.15">
      <c r="A7408" t="s">
        <v>10549</v>
      </c>
      <c r="B7408" s="1">
        <v>45511</v>
      </c>
      <c r="C7408">
        <v>34220</v>
      </c>
      <c r="D7408" t="s">
        <v>1604</v>
      </c>
      <c r="E7408">
        <v>4.9359999999999999</v>
      </c>
    </row>
    <row r="7409" spans="1:5" x14ac:dyDescent="0.15">
      <c r="A7409" t="s">
        <v>10550</v>
      </c>
      <c r="B7409" s="1">
        <v>45602</v>
      </c>
      <c r="C7409">
        <v>34220</v>
      </c>
      <c r="D7409" t="s">
        <v>3039</v>
      </c>
      <c r="E7409">
        <v>4.7195</v>
      </c>
    </row>
    <row r="7410" spans="1:5" x14ac:dyDescent="0.15">
      <c r="A7410" t="s">
        <v>10551</v>
      </c>
      <c r="B7410" s="1">
        <v>45695</v>
      </c>
      <c r="C7410">
        <v>34220</v>
      </c>
      <c r="D7410" t="s">
        <v>566</v>
      </c>
      <c r="E7410">
        <v>4.3638000000000003</v>
      </c>
    </row>
    <row r="7411" spans="1:5" x14ac:dyDescent="0.15">
      <c r="A7411" t="s">
        <v>10552</v>
      </c>
      <c r="B7411" s="1">
        <v>45786</v>
      </c>
      <c r="C7411">
        <v>34220</v>
      </c>
      <c r="D7411" t="s">
        <v>87</v>
      </c>
      <c r="E7411">
        <v>5.1451000000000002</v>
      </c>
    </row>
    <row r="7412" spans="1:5" x14ac:dyDescent="0.15">
      <c r="A7412" t="s">
        <v>10553</v>
      </c>
      <c r="B7412" s="1">
        <v>45876</v>
      </c>
      <c r="C7412">
        <v>34220</v>
      </c>
      <c r="D7412" t="s">
        <v>75</v>
      </c>
      <c r="E7412">
        <v>4.4195000000000002</v>
      </c>
    </row>
    <row r="7413" spans="1:5" x14ac:dyDescent="0.15">
      <c r="A7413" t="s">
        <v>10554</v>
      </c>
      <c r="B7413" s="1">
        <v>44596</v>
      </c>
      <c r="C7413">
        <v>34230</v>
      </c>
      <c r="D7413" t="s">
        <v>45</v>
      </c>
      <c r="E7413">
        <v>5.6901999999999999</v>
      </c>
    </row>
    <row r="7414" spans="1:5" x14ac:dyDescent="0.15">
      <c r="A7414" t="s">
        <v>10555</v>
      </c>
      <c r="B7414" s="1">
        <v>44869</v>
      </c>
      <c r="C7414">
        <v>34230</v>
      </c>
      <c r="D7414" t="s">
        <v>656</v>
      </c>
      <c r="E7414">
        <v>4.8956999999999997</v>
      </c>
    </row>
    <row r="7415" spans="1:5" x14ac:dyDescent="0.15">
      <c r="A7415" t="s">
        <v>10556</v>
      </c>
      <c r="B7415" s="1">
        <v>45509</v>
      </c>
      <c r="C7415">
        <v>34230</v>
      </c>
      <c r="D7415" t="s">
        <v>667</v>
      </c>
      <c r="E7415">
        <v>5.8997000000000002</v>
      </c>
    </row>
    <row r="7416" spans="1:5" x14ac:dyDescent="0.15">
      <c r="A7416" t="s">
        <v>10557</v>
      </c>
      <c r="B7416" s="1">
        <v>45601</v>
      </c>
      <c r="C7416">
        <v>34230</v>
      </c>
      <c r="D7416" t="s">
        <v>1947</v>
      </c>
      <c r="E7416">
        <v>5.0899000000000001</v>
      </c>
    </row>
    <row r="7417" spans="1:5" x14ac:dyDescent="0.15">
      <c r="A7417" t="s">
        <v>10558</v>
      </c>
      <c r="B7417" s="1">
        <v>45695</v>
      </c>
      <c r="C7417">
        <v>34230</v>
      </c>
      <c r="D7417" t="s">
        <v>735</v>
      </c>
      <c r="E7417">
        <v>4.6123000000000003</v>
      </c>
    </row>
    <row r="7418" spans="1:5" x14ac:dyDescent="0.15">
      <c r="A7418" t="s">
        <v>10559</v>
      </c>
      <c r="B7418" s="1">
        <v>45786</v>
      </c>
      <c r="C7418">
        <v>34230</v>
      </c>
      <c r="D7418" t="s">
        <v>10560</v>
      </c>
      <c r="E7418">
        <v>5.0891000000000002</v>
      </c>
    </row>
    <row r="7419" spans="1:5" x14ac:dyDescent="0.15">
      <c r="A7419" t="s">
        <v>10561</v>
      </c>
      <c r="B7419" s="1">
        <v>45877</v>
      </c>
      <c r="C7419">
        <v>34230</v>
      </c>
      <c r="D7419" t="s">
        <v>674</v>
      </c>
      <c r="E7419">
        <v>4.6368</v>
      </c>
    </row>
    <row r="7420" spans="1:5" x14ac:dyDescent="0.15">
      <c r="A7420" t="s">
        <v>10562</v>
      </c>
      <c r="B7420" s="1">
        <v>45509</v>
      </c>
      <c r="C7420">
        <v>34260</v>
      </c>
      <c r="D7420" t="s">
        <v>10563</v>
      </c>
      <c r="E7420">
        <v>6.3432000000000004</v>
      </c>
    </row>
    <row r="7421" spans="1:5" x14ac:dyDescent="0.15">
      <c r="A7421" t="s">
        <v>10564</v>
      </c>
      <c r="B7421" s="1">
        <v>45595</v>
      </c>
      <c r="C7421">
        <v>34260</v>
      </c>
      <c r="D7421" t="s">
        <v>10565</v>
      </c>
      <c r="E7421">
        <v>4.5781000000000001</v>
      </c>
    </row>
    <row r="7422" spans="1:5" x14ac:dyDescent="0.15">
      <c r="A7422" t="s">
        <v>10566</v>
      </c>
      <c r="B7422" s="1">
        <v>45687</v>
      </c>
      <c r="C7422">
        <v>34260</v>
      </c>
      <c r="D7422" t="s">
        <v>10567</v>
      </c>
      <c r="E7422">
        <v>4.6981999999999999</v>
      </c>
    </row>
    <row r="7423" spans="1:5" x14ac:dyDescent="0.15">
      <c r="A7423" t="s">
        <v>10568</v>
      </c>
      <c r="B7423" s="1">
        <v>45775</v>
      </c>
      <c r="C7423">
        <v>34260</v>
      </c>
      <c r="D7423" t="s">
        <v>10569</v>
      </c>
      <c r="E7423">
        <v>4.6223000000000001</v>
      </c>
    </row>
    <row r="7424" spans="1:5" x14ac:dyDescent="0.15">
      <c r="A7424" t="s">
        <v>10570</v>
      </c>
      <c r="B7424" s="1">
        <v>45874</v>
      </c>
      <c r="C7424">
        <v>34260</v>
      </c>
      <c r="D7424" t="s">
        <v>10571</v>
      </c>
      <c r="E7424">
        <v>6.2041000000000004</v>
      </c>
    </row>
    <row r="7425" spans="1:5" x14ac:dyDescent="0.15">
      <c r="A7425" t="s">
        <v>10572</v>
      </c>
      <c r="B7425" s="1">
        <v>45331</v>
      </c>
      <c r="C7425">
        <v>34310</v>
      </c>
      <c r="D7425" t="s">
        <v>589</v>
      </c>
      <c r="E7425">
        <v>6.4122000000000003</v>
      </c>
    </row>
    <row r="7426" spans="1:5" x14ac:dyDescent="0.15">
      <c r="A7426" t="s">
        <v>10573</v>
      </c>
      <c r="B7426" s="1">
        <v>45511</v>
      </c>
      <c r="C7426">
        <v>34310</v>
      </c>
      <c r="D7426" t="s">
        <v>65</v>
      </c>
      <c r="E7426">
        <v>5.2355999999999998</v>
      </c>
    </row>
    <row r="7427" spans="1:5" x14ac:dyDescent="0.15">
      <c r="A7427" t="s">
        <v>10574</v>
      </c>
      <c r="B7427" s="1">
        <v>45604</v>
      </c>
      <c r="C7427">
        <v>34310</v>
      </c>
      <c r="D7427" t="s">
        <v>67</v>
      </c>
      <c r="E7427">
        <v>5.0435999999999996</v>
      </c>
    </row>
    <row r="7428" spans="1:5" x14ac:dyDescent="0.15">
      <c r="A7428" t="s">
        <v>10575</v>
      </c>
      <c r="B7428" s="1">
        <v>45695</v>
      </c>
      <c r="C7428">
        <v>34310</v>
      </c>
      <c r="D7428" t="s">
        <v>715</v>
      </c>
      <c r="E7428">
        <v>5.7656999999999998</v>
      </c>
    </row>
    <row r="7429" spans="1:5" x14ac:dyDescent="0.15">
      <c r="A7429" t="s">
        <v>10576</v>
      </c>
      <c r="B7429" s="1">
        <v>45791</v>
      </c>
      <c r="C7429">
        <v>34310</v>
      </c>
      <c r="D7429" t="s">
        <v>1767</v>
      </c>
      <c r="E7429">
        <v>5.6772</v>
      </c>
    </row>
    <row r="7430" spans="1:5" x14ac:dyDescent="0.15">
      <c r="A7430" t="s">
        <v>10577</v>
      </c>
      <c r="B7430" s="1">
        <v>45812</v>
      </c>
      <c r="C7430">
        <v>34310</v>
      </c>
      <c r="D7430" t="s">
        <v>10578</v>
      </c>
      <c r="E7430">
        <v>5.5019999999999998</v>
      </c>
    </row>
    <row r="7431" spans="1:5" x14ac:dyDescent="0.15">
      <c r="A7431" t="s">
        <v>10579</v>
      </c>
      <c r="B7431" s="1">
        <v>45876</v>
      </c>
      <c r="C7431">
        <v>34310</v>
      </c>
      <c r="D7431" t="s">
        <v>946</v>
      </c>
      <c r="E7431">
        <v>5.5457000000000001</v>
      </c>
    </row>
    <row r="7432" spans="1:5" x14ac:dyDescent="0.15">
      <c r="A7432" t="s">
        <v>10580</v>
      </c>
      <c r="B7432" s="1">
        <v>44957</v>
      </c>
      <c r="C7432">
        <v>34330</v>
      </c>
      <c r="D7432" t="s">
        <v>1977</v>
      </c>
      <c r="E7432">
        <v>6.4231999999999996</v>
      </c>
    </row>
    <row r="7433" spans="1:5" x14ac:dyDescent="0.15">
      <c r="A7433" t="s">
        <v>10581</v>
      </c>
      <c r="B7433" s="1">
        <v>45056</v>
      </c>
      <c r="C7433">
        <v>34330</v>
      </c>
      <c r="D7433" t="s">
        <v>1058</v>
      </c>
      <c r="E7433">
        <v>5.6006999999999998</v>
      </c>
    </row>
    <row r="7434" spans="1:5" x14ac:dyDescent="0.15">
      <c r="A7434" t="s">
        <v>10582</v>
      </c>
      <c r="B7434" s="1">
        <v>45138</v>
      </c>
      <c r="C7434">
        <v>34330</v>
      </c>
      <c r="D7434" t="s">
        <v>1061</v>
      </c>
      <c r="E7434">
        <v>3.9548999999999999</v>
      </c>
    </row>
    <row r="7435" spans="1:5" x14ac:dyDescent="0.15">
      <c r="A7435" t="s">
        <v>10583</v>
      </c>
      <c r="B7435" s="1">
        <v>45230</v>
      </c>
      <c r="C7435">
        <v>34330</v>
      </c>
      <c r="D7435" t="s">
        <v>1981</v>
      </c>
      <c r="E7435">
        <v>5.1581999999999999</v>
      </c>
    </row>
    <row r="7436" spans="1:5" x14ac:dyDescent="0.15">
      <c r="A7436" t="s">
        <v>10584</v>
      </c>
      <c r="B7436" s="1">
        <v>45322</v>
      </c>
      <c r="C7436">
        <v>34330</v>
      </c>
      <c r="D7436" t="s">
        <v>1050</v>
      </c>
      <c r="E7436">
        <v>5.7423999999999999</v>
      </c>
    </row>
    <row r="7437" spans="1:5" x14ac:dyDescent="0.15">
      <c r="A7437" t="s">
        <v>10585</v>
      </c>
      <c r="B7437" s="1">
        <v>45421</v>
      </c>
      <c r="C7437">
        <v>34330</v>
      </c>
      <c r="D7437" t="s">
        <v>710</v>
      </c>
      <c r="E7437">
        <v>5.6619999999999999</v>
      </c>
    </row>
    <row r="7438" spans="1:5" x14ac:dyDescent="0.15">
      <c r="A7438" t="s">
        <v>10586</v>
      </c>
      <c r="B7438" s="1">
        <v>45504</v>
      </c>
      <c r="C7438">
        <v>34330</v>
      </c>
      <c r="D7438" t="s">
        <v>712</v>
      </c>
      <c r="E7438">
        <v>5.8841999999999999</v>
      </c>
    </row>
    <row r="7439" spans="1:5" x14ac:dyDescent="0.15">
      <c r="A7439" t="s">
        <v>10587</v>
      </c>
      <c r="B7439" s="1">
        <v>45596</v>
      </c>
      <c r="C7439">
        <v>34330</v>
      </c>
      <c r="D7439" t="s">
        <v>22</v>
      </c>
      <c r="E7439">
        <v>5.6075999999999997</v>
      </c>
    </row>
    <row r="7440" spans="1:5" x14ac:dyDescent="0.15">
      <c r="A7440" t="s">
        <v>10588</v>
      </c>
      <c r="B7440" s="1">
        <v>45692</v>
      </c>
      <c r="C7440">
        <v>34330</v>
      </c>
      <c r="D7440" t="s">
        <v>808</v>
      </c>
      <c r="E7440">
        <v>5.4755000000000003</v>
      </c>
    </row>
    <row r="7441" spans="1:5" x14ac:dyDescent="0.15">
      <c r="A7441" t="s">
        <v>10589</v>
      </c>
      <c r="B7441" s="1">
        <v>45786</v>
      </c>
      <c r="C7441">
        <v>34330</v>
      </c>
      <c r="D7441" t="s">
        <v>568</v>
      </c>
      <c r="E7441">
        <v>5.8121</v>
      </c>
    </row>
    <row r="7442" spans="1:5" x14ac:dyDescent="0.15">
      <c r="A7442" t="s">
        <v>10590</v>
      </c>
      <c r="B7442" s="1">
        <v>45874</v>
      </c>
      <c r="C7442">
        <v>34330</v>
      </c>
      <c r="D7442" t="s">
        <v>762</v>
      </c>
      <c r="E7442">
        <v>4.5556999999999999</v>
      </c>
    </row>
    <row r="7443" spans="1:5" x14ac:dyDescent="0.15">
      <c r="A7443" t="s">
        <v>10591</v>
      </c>
      <c r="B7443" s="1">
        <v>44602</v>
      </c>
      <c r="C7443">
        <v>34340</v>
      </c>
      <c r="D7443" t="s">
        <v>45</v>
      </c>
      <c r="E7443">
        <v>6.0114999999999998</v>
      </c>
    </row>
    <row r="7444" spans="1:5" x14ac:dyDescent="0.15">
      <c r="A7444" t="s">
        <v>10592</v>
      </c>
      <c r="B7444" s="1">
        <v>44967</v>
      </c>
      <c r="C7444">
        <v>34340</v>
      </c>
      <c r="D7444" t="s">
        <v>658</v>
      </c>
      <c r="E7444">
        <v>5.9791999999999996</v>
      </c>
    </row>
    <row r="7445" spans="1:5" x14ac:dyDescent="0.15">
      <c r="A7445" t="s">
        <v>10593</v>
      </c>
      <c r="B7445" s="1">
        <v>45057</v>
      </c>
      <c r="C7445">
        <v>34340</v>
      </c>
      <c r="D7445" t="s">
        <v>1323</v>
      </c>
      <c r="E7445">
        <v>5.6574999999999998</v>
      </c>
    </row>
    <row r="7446" spans="1:5" x14ac:dyDescent="0.15">
      <c r="A7446" t="s">
        <v>10594</v>
      </c>
      <c r="B7446" s="1">
        <v>45148</v>
      </c>
      <c r="C7446">
        <v>34340</v>
      </c>
      <c r="D7446" t="s">
        <v>2560</v>
      </c>
      <c r="E7446">
        <v>6.0481999999999996</v>
      </c>
    </row>
    <row r="7447" spans="1:5" x14ac:dyDescent="0.15">
      <c r="A7447" t="s">
        <v>10595</v>
      </c>
      <c r="B7447" s="1">
        <v>45240</v>
      </c>
      <c r="C7447">
        <v>34340</v>
      </c>
      <c r="D7447" t="s">
        <v>59</v>
      </c>
      <c r="E7447">
        <v>6.0787000000000004</v>
      </c>
    </row>
    <row r="7448" spans="1:5" x14ac:dyDescent="0.15">
      <c r="A7448" t="s">
        <v>10596</v>
      </c>
      <c r="B7448" s="1">
        <v>45336</v>
      </c>
      <c r="C7448">
        <v>34340</v>
      </c>
      <c r="D7448" t="s">
        <v>61</v>
      </c>
      <c r="E7448">
        <v>5.9669999999999996</v>
      </c>
    </row>
    <row r="7449" spans="1:5" x14ac:dyDescent="0.15">
      <c r="A7449" t="s">
        <v>10597</v>
      </c>
      <c r="B7449" s="1">
        <v>45422</v>
      </c>
      <c r="C7449">
        <v>34340</v>
      </c>
      <c r="D7449" t="s">
        <v>1194</v>
      </c>
      <c r="E7449">
        <v>5.8478000000000003</v>
      </c>
    </row>
    <row r="7450" spans="1:5" x14ac:dyDescent="0.15">
      <c r="A7450" t="s">
        <v>10598</v>
      </c>
      <c r="B7450" s="1">
        <v>45512</v>
      </c>
      <c r="C7450">
        <v>34340</v>
      </c>
      <c r="D7450" t="s">
        <v>1712</v>
      </c>
      <c r="E7450">
        <v>4.1044</v>
      </c>
    </row>
    <row r="7451" spans="1:5" x14ac:dyDescent="0.15">
      <c r="A7451" t="s">
        <v>10599</v>
      </c>
      <c r="B7451" s="1">
        <v>45604</v>
      </c>
      <c r="C7451">
        <v>34340</v>
      </c>
      <c r="D7451" t="s">
        <v>564</v>
      </c>
      <c r="E7451">
        <v>4.7012999999999998</v>
      </c>
    </row>
    <row r="7452" spans="1:5" x14ac:dyDescent="0.15">
      <c r="A7452" t="s">
        <v>10600</v>
      </c>
      <c r="B7452" s="1">
        <v>45701</v>
      </c>
      <c r="C7452">
        <v>34340</v>
      </c>
      <c r="D7452" t="s">
        <v>735</v>
      </c>
      <c r="E7452">
        <v>5.4170999999999996</v>
      </c>
    </row>
    <row r="7453" spans="1:5" x14ac:dyDescent="0.15">
      <c r="A7453" t="s">
        <v>10601</v>
      </c>
      <c r="B7453" s="1">
        <v>45790</v>
      </c>
      <c r="C7453">
        <v>34340</v>
      </c>
      <c r="D7453" t="s">
        <v>87</v>
      </c>
      <c r="E7453">
        <v>5.1182999999999996</v>
      </c>
    </row>
    <row r="7454" spans="1:5" x14ac:dyDescent="0.15">
      <c r="A7454" t="s">
        <v>10602</v>
      </c>
      <c r="B7454" s="1">
        <v>45876</v>
      </c>
      <c r="C7454">
        <v>34340</v>
      </c>
      <c r="D7454" t="s">
        <v>718</v>
      </c>
      <c r="E7454">
        <v>3.8915000000000002</v>
      </c>
    </row>
    <row r="7455" spans="1:5" x14ac:dyDescent="0.15">
      <c r="A7455" t="s">
        <v>10603</v>
      </c>
      <c r="B7455" s="1">
        <v>44964</v>
      </c>
      <c r="C7455">
        <v>34350</v>
      </c>
      <c r="D7455" t="s">
        <v>1977</v>
      </c>
      <c r="E7455">
        <v>5.2872000000000003</v>
      </c>
    </row>
    <row r="7456" spans="1:5" x14ac:dyDescent="0.15">
      <c r="A7456" t="s">
        <v>10604</v>
      </c>
      <c r="B7456" s="1">
        <v>45058</v>
      </c>
      <c r="C7456">
        <v>34350</v>
      </c>
      <c r="D7456" t="s">
        <v>1058</v>
      </c>
      <c r="E7456">
        <v>5.1707000000000001</v>
      </c>
    </row>
    <row r="7457" spans="1:5" x14ac:dyDescent="0.15">
      <c r="A7457" t="s">
        <v>10605</v>
      </c>
      <c r="B7457" s="1">
        <v>45142</v>
      </c>
      <c r="C7457">
        <v>34350</v>
      </c>
      <c r="D7457" t="s">
        <v>1061</v>
      </c>
      <c r="E7457">
        <v>6.2545999999999999</v>
      </c>
    </row>
    <row r="7458" spans="1:5" x14ac:dyDescent="0.15">
      <c r="A7458" t="s">
        <v>10606</v>
      </c>
      <c r="B7458" s="1">
        <v>45237</v>
      </c>
      <c r="C7458">
        <v>34350</v>
      </c>
      <c r="D7458" t="s">
        <v>1981</v>
      </c>
      <c r="E7458">
        <v>5.9150999999999998</v>
      </c>
    </row>
    <row r="7459" spans="1:5" x14ac:dyDescent="0.15">
      <c r="A7459" t="s">
        <v>10607</v>
      </c>
      <c r="B7459" s="1">
        <v>45330</v>
      </c>
      <c r="C7459">
        <v>34350</v>
      </c>
      <c r="D7459" t="s">
        <v>10608</v>
      </c>
      <c r="E7459">
        <v>5.9973000000000001</v>
      </c>
    </row>
    <row r="7460" spans="1:5" x14ac:dyDescent="0.15">
      <c r="A7460" t="s">
        <v>10609</v>
      </c>
      <c r="B7460" s="1">
        <v>45422</v>
      </c>
      <c r="C7460">
        <v>34350</v>
      </c>
      <c r="D7460" t="s">
        <v>710</v>
      </c>
      <c r="E7460">
        <v>5.7169999999999996</v>
      </c>
    </row>
    <row r="7461" spans="1:5" x14ac:dyDescent="0.15">
      <c r="A7461" t="s">
        <v>10610</v>
      </c>
      <c r="B7461" s="1">
        <v>45511</v>
      </c>
      <c r="C7461">
        <v>34350</v>
      </c>
      <c r="D7461" t="s">
        <v>712</v>
      </c>
      <c r="E7461">
        <v>5.0891000000000002</v>
      </c>
    </row>
    <row r="7462" spans="1:5" x14ac:dyDescent="0.15">
      <c r="A7462" t="s">
        <v>10611</v>
      </c>
      <c r="B7462" s="1">
        <v>45603</v>
      </c>
      <c r="C7462">
        <v>34350</v>
      </c>
      <c r="D7462" t="s">
        <v>22</v>
      </c>
      <c r="E7462">
        <v>4.0183</v>
      </c>
    </row>
    <row r="7463" spans="1:5" x14ac:dyDescent="0.15">
      <c r="A7463" t="s">
        <v>10612</v>
      </c>
      <c r="B7463" s="1">
        <v>45700</v>
      </c>
      <c r="C7463">
        <v>34350</v>
      </c>
      <c r="D7463" t="s">
        <v>808</v>
      </c>
      <c r="E7463">
        <v>5.2183999999999999</v>
      </c>
    </row>
    <row r="7464" spans="1:5" x14ac:dyDescent="0.15">
      <c r="A7464" t="s">
        <v>10613</v>
      </c>
      <c r="B7464" s="1">
        <v>45790</v>
      </c>
      <c r="C7464">
        <v>34350</v>
      </c>
      <c r="D7464" t="s">
        <v>568</v>
      </c>
      <c r="E7464">
        <v>4.8909000000000002</v>
      </c>
    </row>
    <row r="7465" spans="1:5" x14ac:dyDescent="0.15">
      <c r="A7465" t="s">
        <v>10614</v>
      </c>
      <c r="B7465" s="1">
        <v>45876</v>
      </c>
      <c r="C7465">
        <v>34350</v>
      </c>
      <c r="D7465" t="s">
        <v>762</v>
      </c>
      <c r="E7465">
        <v>4.3338999999999999</v>
      </c>
    </row>
    <row r="7466" spans="1:5" x14ac:dyDescent="0.15">
      <c r="A7466" t="s">
        <v>10615</v>
      </c>
      <c r="B7466" s="1">
        <v>44966</v>
      </c>
      <c r="C7466">
        <v>34360</v>
      </c>
      <c r="D7466" t="s">
        <v>1111</v>
      </c>
      <c r="E7466">
        <v>5.8375000000000004</v>
      </c>
    </row>
    <row r="7467" spans="1:5" x14ac:dyDescent="0.15">
      <c r="A7467" t="s">
        <v>10616</v>
      </c>
      <c r="B7467" s="1">
        <v>45057</v>
      </c>
      <c r="C7467">
        <v>34360</v>
      </c>
      <c r="D7467" t="s">
        <v>3355</v>
      </c>
      <c r="E7467">
        <v>4.6012000000000004</v>
      </c>
    </row>
    <row r="7468" spans="1:5" x14ac:dyDescent="0.15">
      <c r="A7468" t="s">
        <v>10617</v>
      </c>
      <c r="B7468" s="1">
        <v>45146</v>
      </c>
      <c r="C7468">
        <v>34360</v>
      </c>
      <c r="D7468" t="s">
        <v>2166</v>
      </c>
      <c r="E7468">
        <v>4.2786</v>
      </c>
    </row>
    <row r="7469" spans="1:5" x14ac:dyDescent="0.15">
      <c r="A7469" t="s">
        <v>10618</v>
      </c>
      <c r="B7469" s="1">
        <v>45238</v>
      </c>
      <c r="C7469">
        <v>34360</v>
      </c>
      <c r="D7469" t="s">
        <v>2699</v>
      </c>
      <c r="E7469">
        <v>4.3799000000000001</v>
      </c>
    </row>
    <row r="7470" spans="1:5" x14ac:dyDescent="0.15">
      <c r="A7470" t="s">
        <v>10619</v>
      </c>
      <c r="B7470" s="1">
        <v>45336</v>
      </c>
      <c r="C7470">
        <v>34360</v>
      </c>
      <c r="D7470" t="s">
        <v>1117</v>
      </c>
      <c r="E7470">
        <v>5.1664000000000003</v>
      </c>
    </row>
    <row r="7471" spans="1:5" x14ac:dyDescent="0.15">
      <c r="A7471" t="s">
        <v>10620</v>
      </c>
      <c r="B7471" s="1">
        <v>45421</v>
      </c>
      <c r="C7471">
        <v>34360</v>
      </c>
      <c r="D7471" t="s">
        <v>5370</v>
      </c>
      <c r="E7471">
        <v>5.3315000000000001</v>
      </c>
    </row>
    <row r="7472" spans="1:5" x14ac:dyDescent="0.15">
      <c r="A7472" t="s">
        <v>10621</v>
      </c>
      <c r="B7472" s="1">
        <v>45511</v>
      </c>
      <c r="C7472">
        <v>34360</v>
      </c>
      <c r="D7472" t="s">
        <v>2067</v>
      </c>
      <c r="E7472">
        <v>4.5381999999999998</v>
      </c>
    </row>
    <row r="7473" spans="1:5" x14ac:dyDescent="0.15">
      <c r="A7473" t="s">
        <v>10622</v>
      </c>
      <c r="B7473" s="1">
        <v>45604</v>
      </c>
      <c r="C7473">
        <v>34360</v>
      </c>
      <c r="D7473" t="s">
        <v>2087</v>
      </c>
      <c r="E7473">
        <v>5.2164999999999999</v>
      </c>
    </row>
    <row r="7474" spans="1:5" x14ac:dyDescent="0.15">
      <c r="A7474" t="s">
        <v>10623</v>
      </c>
      <c r="B7474" s="1">
        <v>45695</v>
      </c>
      <c r="C7474">
        <v>34360</v>
      </c>
      <c r="D7474" t="s">
        <v>690</v>
      </c>
      <c r="E7474">
        <v>4.9962</v>
      </c>
    </row>
    <row r="7475" spans="1:5" x14ac:dyDescent="0.15">
      <c r="A7475" t="s">
        <v>10624</v>
      </c>
      <c r="B7475" s="1">
        <v>45785</v>
      </c>
      <c r="C7475">
        <v>34360</v>
      </c>
      <c r="D7475" t="s">
        <v>2090</v>
      </c>
      <c r="E7475">
        <v>4.6714000000000002</v>
      </c>
    </row>
    <row r="7476" spans="1:5" x14ac:dyDescent="0.15">
      <c r="A7476" t="s">
        <v>10625</v>
      </c>
      <c r="B7476" s="1">
        <v>45876</v>
      </c>
      <c r="C7476">
        <v>34360</v>
      </c>
      <c r="D7476" t="s">
        <v>2092</v>
      </c>
      <c r="E7476">
        <v>5.5881999999999996</v>
      </c>
    </row>
    <row r="7477" spans="1:5" x14ac:dyDescent="0.15">
      <c r="A7477" t="s">
        <v>10626</v>
      </c>
      <c r="B7477" s="1">
        <v>45147</v>
      </c>
      <c r="C7477">
        <v>34370</v>
      </c>
      <c r="D7477" t="s">
        <v>57</v>
      </c>
      <c r="E7477">
        <v>5.7167000000000003</v>
      </c>
    </row>
    <row r="7478" spans="1:5" x14ac:dyDescent="0.15">
      <c r="A7478" t="s">
        <v>10627</v>
      </c>
      <c r="B7478" s="1">
        <v>45512</v>
      </c>
      <c r="C7478">
        <v>34370</v>
      </c>
      <c r="D7478" t="s">
        <v>667</v>
      </c>
      <c r="E7478">
        <v>5.9791999999999996</v>
      </c>
    </row>
    <row r="7479" spans="1:5" x14ac:dyDescent="0.15">
      <c r="A7479" t="s">
        <v>10628</v>
      </c>
      <c r="B7479" s="1">
        <v>45609</v>
      </c>
      <c r="C7479">
        <v>34370</v>
      </c>
      <c r="D7479" t="s">
        <v>84</v>
      </c>
      <c r="E7479">
        <v>5.5109000000000004</v>
      </c>
    </row>
    <row r="7480" spans="1:5" x14ac:dyDescent="0.15">
      <c r="A7480" t="s">
        <v>10629</v>
      </c>
      <c r="B7480" s="1">
        <v>45701</v>
      </c>
      <c r="C7480">
        <v>34370</v>
      </c>
      <c r="D7480" t="s">
        <v>735</v>
      </c>
      <c r="E7480">
        <v>5.5744999999999996</v>
      </c>
    </row>
    <row r="7481" spans="1:5" x14ac:dyDescent="0.15">
      <c r="A7481" t="s">
        <v>10630</v>
      </c>
      <c r="B7481" s="1">
        <v>45792</v>
      </c>
      <c r="C7481">
        <v>34370</v>
      </c>
      <c r="D7481" t="s">
        <v>87</v>
      </c>
      <c r="E7481">
        <v>5.0122</v>
      </c>
    </row>
    <row r="7482" spans="1:5" x14ac:dyDescent="0.15">
      <c r="A7482" t="s">
        <v>10631</v>
      </c>
      <c r="B7482" s="1">
        <v>45877</v>
      </c>
      <c r="C7482">
        <v>34370</v>
      </c>
      <c r="D7482" t="s">
        <v>674</v>
      </c>
      <c r="E7482">
        <v>5.3319999999999999</v>
      </c>
    </row>
    <row r="7483" spans="1:5" x14ac:dyDescent="0.15">
      <c r="A7483" t="s">
        <v>10632</v>
      </c>
      <c r="B7483" s="1">
        <v>45408</v>
      </c>
      <c r="C7483">
        <v>34390</v>
      </c>
      <c r="D7483" t="s">
        <v>10633</v>
      </c>
      <c r="E7483">
        <v>5.5631000000000004</v>
      </c>
    </row>
    <row r="7484" spans="1:5" x14ac:dyDescent="0.15">
      <c r="A7484" t="s">
        <v>10634</v>
      </c>
      <c r="B7484" s="1">
        <v>45504</v>
      </c>
      <c r="C7484">
        <v>34390</v>
      </c>
      <c r="D7484" t="s">
        <v>9733</v>
      </c>
      <c r="E7484">
        <v>4.4858000000000002</v>
      </c>
    </row>
    <row r="7485" spans="1:5" x14ac:dyDescent="0.15">
      <c r="A7485" t="s">
        <v>10635</v>
      </c>
      <c r="B7485" s="1">
        <v>45596</v>
      </c>
      <c r="C7485">
        <v>34390</v>
      </c>
      <c r="D7485" t="s">
        <v>225</v>
      </c>
      <c r="E7485">
        <v>4.5098000000000003</v>
      </c>
    </row>
    <row r="7486" spans="1:5" x14ac:dyDescent="0.15">
      <c r="A7486" t="s">
        <v>10636</v>
      </c>
      <c r="B7486" s="1">
        <v>45691</v>
      </c>
      <c r="C7486">
        <v>34390</v>
      </c>
      <c r="D7486" t="s">
        <v>10637</v>
      </c>
      <c r="E7486">
        <v>4.5400999999999998</v>
      </c>
    </row>
    <row r="7487" spans="1:5" x14ac:dyDescent="0.15">
      <c r="A7487" t="s">
        <v>10638</v>
      </c>
      <c r="B7487" s="1">
        <v>45784</v>
      </c>
      <c r="C7487">
        <v>34390</v>
      </c>
      <c r="D7487" t="s">
        <v>10639</v>
      </c>
      <c r="E7487">
        <v>4.2466999999999997</v>
      </c>
    </row>
    <row r="7488" spans="1:5" x14ac:dyDescent="0.15">
      <c r="A7488" t="s">
        <v>10640</v>
      </c>
      <c r="B7488" s="1">
        <v>45867</v>
      </c>
      <c r="C7488">
        <v>34390</v>
      </c>
      <c r="D7488" t="s">
        <v>10641</v>
      </c>
      <c r="E7488">
        <v>5.0087999999999999</v>
      </c>
    </row>
    <row r="7489" spans="1:5" x14ac:dyDescent="0.15">
      <c r="A7489" t="s">
        <v>10642</v>
      </c>
      <c r="B7489" s="1">
        <v>45867</v>
      </c>
      <c r="C7489">
        <v>34390</v>
      </c>
      <c r="D7489" t="s">
        <v>10643</v>
      </c>
      <c r="E7489">
        <v>4.5286</v>
      </c>
    </row>
    <row r="7490" spans="1:5" x14ac:dyDescent="0.15">
      <c r="A7490" t="s">
        <v>10644</v>
      </c>
      <c r="B7490" s="1">
        <v>45867</v>
      </c>
      <c r="C7490">
        <v>34390</v>
      </c>
      <c r="D7490" t="s">
        <v>10645</v>
      </c>
      <c r="E7490">
        <v>4.1178999999999997</v>
      </c>
    </row>
    <row r="7491" spans="1:5" x14ac:dyDescent="0.15">
      <c r="A7491" t="s">
        <v>10646</v>
      </c>
      <c r="B7491" s="1">
        <v>45870</v>
      </c>
      <c r="C7491">
        <v>34390</v>
      </c>
      <c r="D7491" t="s">
        <v>10647</v>
      </c>
      <c r="E7491">
        <v>4.7145999999999999</v>
      </c>
    </row>
    <row r="7492" spans="1:5" x14ac:dyDescent="0.15">
      <c r="A7492" t="s">
        <v>10648</v>
      </c>
      <c r="B7492" s="1">
        <v>45792</v>
      </c>
      <c r="C7492" t="s">
        <v>10649</v>
      </c>
      <c r="D7492" t="s">
        <v>87</v>
      </c>
      <c r="E7492">
        <v>6.1196999999999999</v>
      </c>
    </row>
    <row r="7493" spans="1:5" x14ac:dyDescent="0.15">
      <c r="A7493" t="s">
        <v>10650</v>
      </c>
      <c r="B7493" s="1">
        <v>45882</v>
      </c>
      <c r="C7493" t="s">
        <v>10649</v>
      </c>
      <c r="D7493" t="s">
        <v>89</v>
      </c>
      <c r="E7493">
        <v>5.7663000000000002</v>
      </c>
    </row>
    <row r="7494" spans="1:5" x14ac:dyDescent="0.15">
      <c r="A7494" t="s">
        <v>10651</v>
      </c>
      <c r="B7494" s="1">
        <v>44939</v>
      </c>
      <c r="C7494">
        <v>34400</v>
      </c>
      <c r="D7494" t="s">
        <v>6274</v>
      </c>
      <c r="E7494">
        <v>5.4093</v>
      </c>
    </row>
    <row r="7495" spans="1:5" x14ac:dyDescent="0.15">
      <c r="A7495" t="s">
        <v>10652</v>
      </c>
      <c r="B7495" s="1">
        <v>45397</v>
      </c>
      <c r="C7495">
        <v>34400</v>
      </c>
      <c r="D7495" t="s">
        <v>6283</v>
      </c>
      <c r="E7495">
        <v>5.0144000000000002</v>
      </c>
    </row>
    <row r="7496" spans="1:5" x14ac:dyDescent="0.15">
      <c r="A7496" t="s">
        <v>10653</v>
      </c>
      <c r="B7496" s="1">
        <v>45485</v>
      </c>
      <c r="C7496">
        <v>34400</v>
      </c>
      <c r="D7496" t="s">
        <v>6285</v>
      </c>
      <c r="E7496">
        <v>5.1832000000000003</v>
      </c>
    </row>
    <row r="7497" spans="1:5" x14ac:dyDescent="0.15">
      <c r="A7497" t="s">
        <v>10654</v>
      </c>
      <c r="B7497" s="1">
        <v>45580</v>
      </c>
      <c r="C7497">
        <v>34400</v>
      </c>
      <c r="D7497" t="s">
        <v>10655</v>
      </c>
      <c r="E7497">
        <v>5.0632999999999999</v>
      </c>
    </row>
    <row r="7498" spans="1:5" x14ac:dyDescent="0.15">
      <c r="A7498" t="s">
        <v>10656</v>
      </c>
      <c r="B7498" s="1">
        <v>45671</v>
      </c>
      <c r="C7498">
        <v>34400</v>
      </c>
      <c r="D7498" t="s">
        <v>6289</v>
      </c>
      <c r="E7498">
        <v>5.4607999999999999</v>
      </c>
    </row>
    <row r="7499" spans="1:5" x14ac:dyDescent="0.15">
      <c r="A7499" t="s">
        <v>10657</v>
      </c>
      <c r="B7499" s="1">
        <v>45761</v>
      </c>
      <c r="C7499">
        <v>34400</v>
      </c>
      <c r="D7499" t="s">
        <v>6291</v>
      </c>
      <c r="E7499">
        <v>6.0895999999999999</v>
      </c>
    </row>
    <row r="7500" spans="1:5" x14ac:dyDescent="0.15">
      <c r="A7500" t="s">
        <v>10658</v>
      </c>
      <c r="B7500" s="1">
        <v>45853</v>
      </c>
      <c r="C7500">
        <v>34400</v>
      </c>
      <c r="D7500" t="s">
        <v>6293</v>
      </c>
      <c r="E7500">
        <v>6.0564</v>
      </c>
    </row>
    <row r="7501" spans="1:5" x14ac:dyDescent="0.15">
      <c r="A7501" t="s">
        <v>10659</v>
      </c>
      <c r="B7501" s="1">
        <v>44634</v>
      </c>
      <c r="C7501">
        <v>34410</v>
      </c>
      <c r="D7501" t="s">
        <v>10660</v>
      </c>
      <c r="E7501">
        <v>5.7607999999999997</v>
      </c>
    </row>
    <row r="7502" spans="1:5" x14ac:dyDescent="0.15">
      <c r="A7502" t="s">
        <v>10661</v>
      </c>
      <c r="B7502" s="1">
        <v>44818</v>
      </c>
      <c r="C7502">
        <v>34410</v>
      </c>
      <c r="D7502" t="s">
        <v>10662</v>
      </c>
      <c r="E7502">
        <v>5.5065999999999997</v>
      </c>
    </row>
    <row r="7503" spans="1:5" x14ac:dyDescent="0.15">
      <c r="A7503" t="s">
        <v>10663</v>
      </c>
      <c r="B7503" s="1">
        <v>44909</v>
      </c>
      <c r="C7503">
        <v>34410</v>
      </c>
      <c r="D7503" t="s">
        <v>4894</v>
      </c>
      <c r="E7503">
        <v>6.4595000000000002</v>
      </c>
    </row>
    <row r="7504" spans="1:5" x14ac:dyDescent="0.15">
      <c r="A7504" t="s">
        <v>10664</v>
      </c>
      <c r="B7504" s="1">
        <v>44999</v>
      </c>
      <c r="C7504">
        <v>34410</v>
      </c>
      <c r="D7504" t="s">
        <v>10665</v>
      </c>
      <c r="E7504">
        <v>5.6167999999999996</v>
      </c>
    </row>
    <row r="7505" spans="1:5" x14ac:dyDescent="0.15">
      <c r="A7505" t="s">
        <v>10666</v>
      </c>
      <c r="B7505" s="1">
        <v>45091</v>
      </c>
      <c r="C7505">
        <v>34410</v>
      </c>
      <c r="D7505" t="s">
        <v>4898</v>
      </c>
      <c r="E7505">
        <v>5.8150000000000004</v>
      </c>
    </row>
    <row r="7506" spans="1:5" x14ac:dyDescent="0.15">
      <c r="A7506" t="s">
        <v>10667</v>
      </c>
      <c r="B7506" s="1">
        <v>45183</v>
      </c>
      <c r="C7506">
        <v>34410</v>
      </c>
      <c r="D7506" t="s">
        <v>10510</v>
      </c>
      <c r="E7506">
        <v>5.1878000000000002</v>
      </c>
    </row>
    <row r="7507" spans="1:5" x14ac:dyDescent="0.15">
      <c r="A7507" t="s">
        <v>10668</v>
      </c>
      <c r="B7507" s="1">
        <v>45274</v>
      </c>
      <c r="C7507">
        <v>34410</v>
      </c>
      <c r="D7507" t="s">
        <v>4902</v>
      </c>
      <c r="E7507">
        <v>4.7327000000000004</v>
      </c>
    </row>
    <row r="7508" spans="1:5" x14ac:dyDescent="0.15">
      <c r="A7508" t="s">
        <v>10669</v>
      </c>
      <c r="B7508" s="1">
        <v>45365</v>
      </c>
      <c r="C7508">
        <v>34410</v>
      </c>
      <c r="D7508" t="s">
        <v>4904</v>
      </c>
      <c r="E7508">
        <v>5.1927000000000003</v>
      </c>
    </row>
    <row r="7509" spans="1:5" x14ac:dyDescent="0.15">
      <c r="A7509" t="s">
        <v>10670</v>
      </c>
      <c r="B7509" s="1">
        <v>45548</v>
      </c>
      <c r="C7509">
        <v>34410</v>
      </c>
      <c r="D7509" t="s">
        <v>10515</v>
      </c>
      <c r="E7509">
        <v>5.7971000000000004</v>
      </c>
    </row>
    <row r="7510" spans="1:5" x14ac:dyDescent="0.15">
      <c r="A7510" t="s">
        <v>10671</v>
      </c>
      <c r="B7510" s="1">
        <v>45639</v>
      </c>
      <c r="C7510">
        <v>34410</v>
      </c>
      <c r="D7510" t="s">
        <v>4910</v>
      </c>
      <c r="E7510">
        <v>5.5598999999999998</v>
      </c>
    </row>
    <row r="7511" spans="1:5" x14ac:dyDescent="0.15">
      <c r="A7511" t="s">
        <v>10672</v>
      </c>
      <c r="B7511" s="1">
        <v>45730</v>
      </c>
      <c r="C7511">
        <v>34410</v>
      </c>
      <c r="D7511" t="s">
        <v>10673</v>
      </c>
      <c r="E7511">
        <v>5.5231000000000003</v>
      </c>
    </row>
    <row r="7512" spans="1:5" x14ac:dyDescent="0.15">
      <c r="A7512" t="s">
        <v>10674</v>
      </c>
      <c r="B7512" s="1">
        <v>45821</v>
      </c>
      <c r="C7512">
        <v>34410</v>
      </c>
      <c r="D7512" t="s">
        <v>10675</v>
      </c>
      <c r="E7512">
        <v>5.2064000000000004</v>
      </c>
    </row>
    <row r="7513" spans="1:5" x14ac:dyDescent="0.15">
      <c r="A7513" t="s">
        <v>10676</v>
      </c>
      <c r="B7513" s="1">
        <v>44602</v>
      </c>
      <c r="C7513">
        <v>34430</v>
      </c>
      <c r="D7513" t="s">
        <v>45</v>
      </c>
      <c r="E7513">
        <v>5.2817999999999996</v>
      </c>
    </row>
    <row r="7514" spans="1:5" x14ac:dyDescent="0.15">
      <c r="A7514" t="s">
        <v>10677</v>
      </c>
      <c r="B7514" s="1">
        <v>44693</v>
      </c>
      <c r="C7514">
        <v>34430</v>
      </c>
      <c r="D7514" t="s">
        <v>1771</v>
      </c>
      <c r="E7514">
        <v>5.0007000000000001</v>
      </c>
    </row>
    <row r="7515" spans="1:5" x14ac:dyDescent="0.15">
      <c r="A7515" t="s">
        <v>10678</v>
      </c>
      <c r="B7515" s="1">
        <v>45240</v>
      </c>
      <c r="C7515">
        <v>34430</v>
      </c>
      <c r="D7515" t="s">
        <v>59</v>
      </c>
      <c r="E7515">
        <v>5.2275999999999998</v>
      </c>
    </row>
    <row r="7516" spans="1:5" x14ac:dyDescent="0.15">
      <c r="A7516" t="s">
        <v>10679</v>
      </c>
      <c r="B7516" s="1">
        <v>45426</v>
      </c>
      <c r="C7516">
        <v>34430</v>
      </c>
      <c r="D7516" t="s">
        <v>1194</v>
      </c>
      <c r="E7516">
        <v>5.3259999999999996</v>
      </c>
    </row>
    <row r="7517" spans="1:5" x14ac:dyDescent="0.15">
      <c r="A7517" t="s">
        <v>10680</v>
      </c>
      <c r="B7517" s="1">
        <v>45513</v>
      </c>
      <c r="C7517">
        <v>34430</v>
      </c>
      <c r="D7517" t="s">
        <v>1341</v>
      </c>
      <c r="E7517">
        <v>6.0220000000000002</v>
      </c>
    </row>
    <row r="7518" spans="1:5" x14ac:dyDescent="0.15">
      <c r="A7518" t="s">
        <v>10681</v>
      </c>
      <c r="B7518" s="1">
        <v>45608</v>
      </c>
      <c r="C7518">
        <v>34430</v>
      </c>
      <c r="D7518" t="s">
        <v>84</v>
      </c>
      <c r="E7518">
        <v>5.8213999999999997</v>
      </c>
    </row>
    <row r="7519" spans="1:5" x14ac:dyDescent="0.15">
      <c r="A7519" t="s">
        <v>10682</v>
      </c>
      <c r="B7519" s="1">
        <v>45701</v>
      </c>
      <c r="C7519">
        <v>34430</v>
      </c>
      <c r="D7519" t="s">
        <v>735</v>
      </c>
      <c r="E7519">
        <v>6.1073000000000004</v>
      </c>
    </row>
    <row r="7520" spans="1:5" x14ac:dyDescent="0.15">
      <c r="A7520" t="s">
        <v>10683</v>
      </c>
      <c r="B7520" s="1">
        <v>45790</v>
      </c>
      <c r="C7520">
        <v>34430</v>
      </c>
      <c r="D7520" t="s">
        <v>87</v>
      </c>
      <c r="E7520">
        <v>5.4118000000000004</v>
      </c>
    </row>
    <row r="7521" spans="1:5" x14ac:dyDescent="0.15">
      <c r="A7521" t="s">
        <v>10684</v>
      </c>
      <c r="B7521" s="1">
        <v>45877</v>
      </c>
      <c r="C7521">
        <v>34430</v>
      </c>
      <c r="D7521" t="s">
        <v>674</v>
      </c>
      <c r="E7521">
        <v>3.8765999999999998</v>
      </c>
    </row>
    <row r="7522" spans="1:5" x14ac:dyDescent="0.15">
      <c r="A7522" t="s">
        <v>10685</v>
      </c>
      <c r="B7522" s="1">
        <v>44999</v>
      </c>
      <c r="C7522">
        <v>34440</v>
      </c>
      <c r="D7522" t="s">
        <v>10686</v>
      </c>
      <c r="E7522">
        <v>4.0469999999999997</v>
      </c>
    </row>
    <row r="7523" spans="1:5" x14ac:dyDescent="0.15">
      <c r="A7523" t="s">
        <v>10687</v>
      </c>
      <c r="B7523" s="1">
        <v>45091</v>
      </c>
      <c r="C7523">
        <v>34440</v>
      </c>
      <c r="D7523" t="s">
        <v>10126</v>
      </c>
      <c r="E7523">
        <v>4.9367999999999999</v>
      </c>
    </row>
    <row r="7524" spans="1:5" x14ac:dyDescent="0.15">
      <c r="A7524" t="s">
        <v>10688</v>
      </c>
      <c r="B7524" s="1">
        <v>45181</v>
      </c>
      <c r="C7524">
        <v>34440</v>
      </c>
      <c r="D7524" t="s">
        <v>10689</v>
      </c>
      <c r="E7524">
        <v>6.2460000000000004</v>
      </c>
    </row>
    <row r="7525" spans="1:5" x14ac:dyDescent="0.15">
      <c r="A7525" t="s">
        <v>10690</v>
      </c>
      <c r="B7525" s="1">
        <v>45273</v>
      </c>
      <c r="C7525">
        <v>34440</v>
      </c>
      <c r="D7525" t="s">
        <v>10691</v>
      </c>
      <c r="E7525">
        <v>3.9912999999999998</v>
      </c>
    </row>
    <row r="7526" spans="1:5" x14ac:dyDescent="0.15">
      <c r="A7526" t="s">
        <v>10692</v>
      </c>
      <c r="B7526" s="1">
        <v>45366</v>
      </c>
      <c r="C7526">
        <v>34440</v>
      </c>
      <c r="D7526" t="s">
        <v>10693</v>
      </c>
      <c r="E7526">
        <v>4.0468999999999999</v>
      </c>
    </row>
    <row r="7527" spans="1:5" x14ac:dyDescent="0.15">
      <c r="A7527" t="s">
        <v>10694</v>
      </c>
      <c r="B7527" s="1">
        <v>45457</v>
      </c>
      <c r="C7527">
        <v>34440</v>
      </c>
      <c r="D7527" t="s">
        <v>7994</v>
      </c>
      <c r="E7527">
        <v>4.9093999999999998</v>
      </c>
    </row>
    <row r="7528" spans="1:5" x14ac:dyDescent="0.15">
      <c r="A7528" t="s">
        <v>10695</v>
      </c>
      <c r="B7528" s="1">
        <v>45547</v>
      </c>
      <c r="C7528">
        <v>34440</v>
      </c>
      <c r="D7528" t="s">
        <v>10696</v>
      </c>
      <c r="E7528">
        <v>6.6550000000000002</v>
      </c>
    </row>
    <row r="7529" spans="1:5" x14ac:dyDescent="0.15">
      <c r="A7529" t="s">
        <v>10697</v>
      </c>
      <c r="B7529" s="1">
        <v>45638</v>
      </c>
      <c r="C7529">
        <v>34440</v>
      </c>
      <c r="D7529" t="s">
        <v>7997</v>
      </c>
      <c r="E7529">
        <v>5.9496000000000002</v>
      </c>
    </row>
    <row r="7530" spans="1:5" x14ac:dyDescent="0.15">
      <c r="A7530" t="s">
        <v>10698</v>
      </c>
      <c r="B7530" s="1">
        <v>45730</v>
      </c>
      <c r="C7530">
        <v>34440</v>
      </c>
      <c r="D7530" t="s">
        <v>7999</v>
      </c>
      <c r="E7530">
        <v>5.55</v>
      </c>
    </row>
    <row r="7531" spans="1:5" x14ac:dyDescent="0.15">
      <c r="A7531" t="s">
        <v>10699</v>
      </c>
      <c r="B7531" s="1">
        <v>45821</v>
      </c>
      <c r="C7531">
        <v>34440</v>
      </c>
      <c r="D7531" t="s">
        <v>1969</v>
      </c>
      <c r="E7531">
        <v>5.4836</v>
      </c>
    </row>
    <row r="7532" spans="1:5" x14ac:dyDescent="0.15">
      <c r="A7532" t="s">
        <v>10700</v>
      </c>
      <c r="B7532" s="1">
        <v>44970</v>
      </c>
      <c r="C7532">
        <v>34450</v>
      </c>
      <c r="D7532" t="s">
        <v>3694</v>
      </c>
      <c r="E7532">
        <v>5.5090000000000003</v>
      </c>
    </row>
    <row r="7533" spans="1:5" x14ac:dyDescent="0.15">
      <c r="A7533" t="s">
        <v>10701</v>
      </c>
      <c r="B7533" s="1">
        <v>45061</v>
      </c>
      <c r="C7533">
        <v>34450</v>
      </c>
      <c r="D7533" t="s">
        <v>2963</v>
      </c>
      <c r="E7533">
        <v>5</v>
      </c>
    </row>
    <row r="7534" spans="1:5" x14ac:dyDescent="0.15">
      <c r="A7534" t="s">
        <v>10702</v>
      </c>
      <c r="B7534" s="1">
        <v>45148</v>
      </c>
      <c r="C7534">
        <v>34450</v>
      </c>
      <c r="D7534" t="s">
        <v>2965</v>
      </c>
      <c r="E7534">
        <v>5</v>
      </c>
    </row>
    <row r="7535" spans="1:5" x14ac:dyDescent="0.15">
      <c r="A7535" t="s">
        <v>10703</v>
      </c>
      <c r="B7535" s="1">
        <v>45243</v>
      </c>
      <c r="C7535">
        <v>34450</v>
      </c>
      <c r="D7535" t="s">
        <v>3698</v>
      </c>
      <c r="E7535">
        <v>5</v>
      </c>
    </row>
    <row r="7536" spans="1:5" x14ac:dyDescent="0.15">
      <c r="A7536" t="s">
        <v>10704</v>
      </c>
      <c r="B7536" s="1">
        <v>45335</v>
      </c>
      <c r="C7536">
        <v>34450</v>
      </c>
      <c r="D7536" t="s">
        <v>2170</v>
      </c>
      <c r="E7536">
        <v>5.3883999999999999</v>
      </c>
    </row>
    <row r="7537" spans="1:5" x14ac:dyDescent="0.15">
      <c r="A7537" t="s">
        <v>10705</v>
      </c>
      <c r="B7537" s="1">
        <v>45425</v>
      </c>
      <c r="C7537">
        <v>34450</v>
      </c>
      <c r="D7537" t="s">
        <v>2968</v>
      </c>
      <c r="E7537">
        <v>5</v>
      </c>
    </row>
    <row r="7538" spans="1:5" x14ac:dyDescent="0.15">
      <c r="A7538" t="s">
        <v>10706</v>
      </c>
      <c r="B7538" s="1">
        <v>45513</v>
      </c>
      <c r="C7538">
        <v>34450</v>
      </c>
      <c r="D7538" t="s">
        <v>517</v>
      </c>
      <c r="E7538">
        <v>5</v>
      </c>
    </row>
    <row r="7539" spans="1:5" x14ac:dyDescent="0.15">
      <c r="A7539" t="s">
        <v>10707</v>
      </c>
      <c r="B7539" s="1">
        <v>45607</v>
      </c>
      <c r="C7539">
        <v>34450</v>
      </c>
      <c r="D7539" t="s">
        <v>3703</v>
      </c>
      <c r="E7539">
        <v>5.3388</v>
      </c>
    </row>
    <row r="7540" spans="1:5" x14ac:dyDescent="0.15">
      <c r="A7540" t="s">
        <v>10708</v>
      </c>
      <c r="B7540" s="1">
        <v>45702</v>
      </c>
      <c r="C7540">
        <v>34450</v>
      </c>
      <c r="D7540" t="s">
        <v>3688</v>
      </c>
      <c r="E7540">
        <v>5.6946000000000003</v>
      </c>
    </row>
    <row r="7541" spans="1:5" x14ac:dyDescent="0.15">
      <c r="A7541" t="s">
        <v>10709</v>
      </c>
      <c r="B7541" s="1">
        <v>45743</v>
      </c>
      <c r="C7541">
        <v>34450</v>
      </c>
      <c r="D7541" t="s">
        <v>5356</v>
      </c>
      <c r="E7541">
        <v>5.6992000000000003</v>
      </c>
    </row>
    <row r="7542" spans="1:5" x14ac:dyDescent="0.15">
      <c r="A7542" t="s">
        <v>10710</v>
      </c>
      <c r="B7542" s="1">
        <v>45790</v>
      </c>
      <c r="C7542">
        <v>34450</v>
      </c>
      <c r="D7542" t="s">
        <v>2707</v>
      </c>
      <c r="E7542">
        <v>4.8563000000000001</v>
      </c>
    </row>
    <row r="7543" spans="1:5" x14ac:dyDescent="0.15">
      <c r="A7543" t="s">
        <v>10711</v>
      </c>
      <c r="B7543" s="1">
        <v>45882</v>
      </c>
      <c r="C7543">
        <v>34450</v>
      </c>
      <c r="D7543" t="s">
        <v>694</v>
      </c>
      <c r="E7543">
        <v>5</v>
      </c>
    </row>
    <row r="7544" spans="1:5" x14ac:dyDescent="0.15">
      <c r="A7544" t="s">
        <v>10712</v>
      </c>
      <c r="B7544" s="1">
        <v>44694</v>
      </c>
      <c r="C7544">
        <v>34460</v>
      </c>
      <c r="D7544" t="s">
        <v>8357</v>
      </c>
      <c r="E7544">
        <v>5.1105</v>
      </c>
    </row>
    <row r="7545" spans="1:5" x14ac:dyDescent="0.15">
      <c r="A7545" t="s">
        <v>10713</v>
      </c>
      <c r="B7545" s="1">
        <v>44785</v>
      </c>
      <c r="C7545">
        <v>34460</v>
      </c>
      <c r="D7545" t="s">
        <v>4648</v>
      </c>
      <c r="E7545">
        <v>5.4465000000000003</v>
      </c>
    </row>
    <row r="7546" spans="1:5" x14ac:dyDescent="0.15">
      <c r="A7546" t="s">
        <v>10714</v>
      </c>
      <c r="B7546" s="1">
        <v>44879</v>
      </c>
      <c r="C7546">
        <v>34460</v>
      </c>
      <c r="D7546" t="s">
        <v>10715</v>
      </c>
      <c r="E7546">
        <v>5.8494000000000002</v>
      </c>
    </row>
    <row r="7547" spans="1:5" x14ac:dyDescent="0.15">
      <c r="A7547" t="s">
        <v>10716</v>
      </c>
      <c r="B7547" s="1">
        <v>44970</v>
      </c>
      <c r="C7547">
        <v>34460</v>
      </c>
      <c r="D7547" t="s">
        <v>10717</v>
      </c>
      <c r="E7547">
        <v>5.4035000000000002</v>
      </c>
    </row>
    <row r="7548" spans="1:5" x14ac:dyDescent="0.15">
      <c r="A7548" t="s">
        <v>10718</v>
      </c>
      <c r="B7548" s="1">
        <v>45061</v>
      </c>
      <c r="C7548">
        <v>34460</v>
      </c>
      <c r="D7548" t="s">
        <v>4654</v>
      </c>
      <c r="E7548">
        <v>5.9641999999999999</v>
      </c>
    </row>
    <row r="7549" spans="1:5" x14ac:dyDescent="0.15">
      <c r="A7549" t="s">
        <v>10719</v>
      </c>
      <c r="B7549" s="1">
        <v>45148</v>
      </c>
      <c r="C7549">
        <v>34460</v>
      </c>
      <c r="D7549" t="s">
        <v>10720</v>
      </c>
      <c r="E7549">
        <v>6.3781999999999996</v>
      </c>
    </row>
    <row r="7550" spans="1:5" x14ac:dyDescent="0.15">
      <c r="A7550" t="s">
        <v>10721</v>
      </c>
      <c r="B7550" s="1">
        <v>45243</v>
      </c>
      <c r="C7550">
        <v>34460</v>
      </c>
      <c r="D7550" t="s">
        <v>7540</v>
      </c>
      <c r="E7550">
        <v>5.7946</v>
      </c>
    </row>
    <row r="7551" spans="1:5" x14ac:dyDescent="0.15">
      <c r="A7551" t="s">
        <v>10722</v>
      </c>
      <c r="B7551" s="1">
        <v>45335</v>
      </c>
      <c r="C7551">
        <v>34460</v>
      </c>
      <c r="D7551" t="s">
        <v>8367</v>
      </c>
      <c r="E7551">
        <v>5.9264999999999999</v>
      </c>
    </row>
    <row r="7552" spans="1:5" x14ac:dyDescent="0.15">
      <c r="A7552" t="s">
        <v>10723</v>
      </c>
      <c r="B7552" s="1">
        <v>45426</v>
      </c>
      <c r="C7552">
        <v>34460</v>
      </c>
      <c r="D7552" t="s">
        <v>8369</v>
      </c>
      <c r="E7552">
        <v>5.5358999999999998</v>
      </c>
    </row>
    <row r="7553" spans="1:5" x14ac:dyDescent="0.15">
      <c r="A7553" t="s">
        <v>10724</v>
      </c>
      <c r="B7553" s="1">
        <v>45513</v>
      </c>
      <c r="C7553">
        <v>34460</v>
      </c>
      <c r="D7553" t="s">
        <v>4664</v>
      </c>
      <c r="E7553">
        <v>5.8349000000000002</v>
      </c>
    </row>
    <row r="7554" spans="1:5" x14ac:dyDescent="0.15">
      <c r="A7554" t="s">
        <v>10725</v>
      </c>
      <c r="B7554" s="1">
        <v>45608</v>
      </c>
      <c r="C7554">
        <v>34460</v>
      </c>
      <c r="D7554" t="s">
        <v>4666</v>
      </c>
      <c r="E7554">
        <v>5.4973000000000001</v>
      </c>
    </row>
    <row r="7555" spans="1:5" x14ac:dyDescent="0.15">
      <c r="A7555" t="s">
        <v>10726</v>
      </c>
      <c r="B7555" s="1">
        <v>45700</v>
      </c>
      <c r="C7555">
        <v>34460</v>
      </c>
      <c r="D7555" t="s">
        <v>10727</v>
      </c>
      <c r="E7555">
        <v>5.9577</v>
      </c>
    </row>
    <row r="7556" spans="1:5" x14ac:dyDescent="0.15">
      <c r="A7556" t="s">
        <v>10728</v>
      </c>
      <c r="B7556" s="1">
        <v>45789</v>
      </c>
      <c r="C7556">
        <v>34460</v>
      </c>
      <c r="D7556" t="s">
        <v>10729</v>
      </c>
      <c r="E7556">
        <v>5.4649000000000001</v>
      </c>
    </row>
    <row r="7557" spans="1:5" x14ac:dyDescent="0.15">
      <c r="A7557" t="s">
        <v>10730</v>
      </c>
      <c r="B7557" s="1">
        <v>45882</v>
      </c>
      <c r="C7557">
        <v>34460</v>
      </c>
      <c r="D7557" t="s">
        <v>4672</v>
      </c>
      <c r="E7557">
        <v>5.6018999999999997</v>
      </c>
    </row>
    <row r="7558" spans="1:5" x14ac:dyDescent="0.15">
      <c r="A7558" t="s">
        <v>10731</v>
      </c>
      <c r="B7558" s="1">
        <v>45513</v>
      </c>
      <c r="C7558">
        <v>34470</v>
      </c>
      <c r="D7558" t="s">
        <v>5662</v>
      </c>
      <c r="E7558">
        <v>6.8076999999999996</v>
      </c>
    </row>
    <row r="7559" spans="1:5" x14ac:dyDescent="0.15">
      <c r="A7559" t="s">
        <v>10732</v>
      </c>
      <c r="B7559" s="1">
        <v>45610</v>
      </c>
      <c r="C7559">
        <v>34470</v>
      </c>
      <c r="D7559" t="s">
        <v>5664</v>
      </c>
      <c r="E7559">
        <v>6.2176999999999998</v>
      </c>
    </row>
    <row r="7560" spans="1:5" x14ac:dyDescent="0.15">
      <c r="A7560" t="s">
        <v>10733</v>
      </c>
      <c r="B7560" s="1">
        <v>45702</v>
      </c>
      <c r="C7560">
        <v>34470</v>
      </c>
      <c r="D7560" t="s">
        <v>10734</v>
      </c>
      <c r="E7560">
        <v>6.0119999999999996</v>
      </c>
    </row>
    <row r="7561" spans="1:5" x14ac:dyDescent="0.15">
      <c r="A7561" t="s">
        <v>10735</v>
      </c>
      <c r="B7561" s="1">
        <v>45791</v>
      </c>
      <c r="C7561">
        <v>34470</v>
      </c>
      <c r="D7561" t="s">
        <v>5668</v>
      </c>
      <c r="E7561">
        <v>6.0311000000000003</v>
      </c>
    </row>
    <row r="7562" spans="1:5" x14ac:dyDescent="0.15">
      <c r="A7562" t="s">
        <v>10736</v>
      </c>
      <c r="B7562" s="1">
        <v>45873</v>
      </c>
      <c r="C7562">
        <v>34470</v>
      </c>
      <c r="D7562" t="s">
        <v>3886</v>
      </c>
      <c r="E7562">
        <v>6.6357999999999997</v>
      </c>
    </row>
    <row r="7563" spans="1:5" x14ac:dyDescent="0.15">
      <c r="A7563" t="s">
        <v>10737</v>
      </c>
      <c r="B7563" s="1">
        <v>44601</v>
      </c>
      <c r="C7563">
        <v>34490</v>
      </c>
      <c r="D7563" t="s">
        <v>5566</v>
      </c>
      <c r="E7563">
        <v>5.2001999999999997</v>
      </c>
    </row>
    <row r="7564" spans="1:5" x14ac:dyDescent="0.15">
      <c r="A7564" t="s">
        <v>10738</v>
      </c>
      <c r="B7564" s="1">
        <v>44687</v>
      </c>
      <c r="C7564">
        <v>34490</v>
      </c>
      <c r="D7564" t="s">
        <v>4947</v>
      </c>
      <c r="E7564">
        <v>5.2026000000000003</v>
      </c>
    </row>
    <row r="7565" spans="1:5" x14ac:dyDescent="0.15">
      <c r="A7565" t="s">
        <v>10739</v>
      </c>
      <c r="B7565" s="1">
        <v>44777</v>
      </c>
      <c r="C7565">
        <v>34490</v>
      </c>
      <c r="D7565" t="s">
        <v>10740</v>
      </c>
      <c r="E7565">
        <v>4.9440999999999997</v>
      </c>
    </row>
    <row r="7566" spans="1:5" x14ac:dyDescent="0.15">
      <c r="A7566" t="s">
        <v>10741</v>
      </c>
      <c r="B7566" s="1">
        <v>44869</v>
      </c>
      <c r="C7566">
        <v>34490</v>
      </c>
      <c r="D7566" t="s">
        <v>7454</v>
      </c>
      <c r="E7566">
        <v>6.0515999999999996</v>
      </c>
    </row>
    <row r="7567" spans="1:5" x14ac:dyDescent="0.15">
      <c r="A7567" t="s">
        <v>10742</v>
      </c>
      <c r="B7567" s="1">
        <v>44967</v>
      </c>
      <c r="C7567">
        <v>34490</v>
      </c>
      <c r="D7567" t="s">
        <v>3694</v>
      </c>
      <c r="E7567">
        <v>5.3117999999999999</v>
      </c>
    </row>
    <row r="7568" spans="1:5" x14ac:dyDescent="0.15">
      <c r="A7568" t="s">
        <v>10743</v>
      </c>
      <c r="B7568" s="1">
        <v>45048</v>
      </c>
      <c r="C7568">
        <v>34490</v>
      </c>
      <c r="D7568" t="s">
        <v>2963</v>
      </c>
      <c r="E7568">
        <v>3.8944999999999999</v>
      </c>
    </row>
    <row r="7569" spans="1:5" x14ac:dyDescent="0.15">
      <c r="A7569" t="s">
        <v>10744</v>
      </c>
      <c r="B7569" s="1">
        <v>45147</v>
      </c>
      <c r="C7569">
        <v>34490</v>
      </c>
      <c r="D7569" t="s">
        <v>2965</v>
      </c>
      <c r="E7569">
        <v>4.3475999999999999</v>
      </c>
    </row>
    <row r="7570" spans="1:5" x14ac:dyDescent="0.15">
      <c r="A7570" t="s">
        <v>10745</v>
      </c>
      <c r="B7570" s="1">
        <v>45238</v>
      </c>
      <c r="C7570">
        <v>34490</v>
      </c>
      <c r="D7570" t="s">
        <v>3698</v>
      </c>
      <c r="E7570">
        <v>3.8</v>
      </c>
    </row>
    <row r="7571" spans="1:5" x14ac:dyDescent="0.15">
      <c r="A7571" t="s">
        <v>10746</v>
      </c>
      <c r="B7571" s="1">
        <v>45380</v>
      </c>
      <c r="C7571">
        <v>34490</v>
      </c>
      <c r="D7571" t="s">
        <v>2170</v>
      </c>
      <c r="E7571">
        <v>4.3710000000000004</v>
      </c>
    </row>
    <row r="7572" spans="1:5" x14ac:dyDescent="0.15">
      <c r="A7572" t="s">
        <v>10747</v>
      </c>
      <c r="B7572" s="1">
        <v>45427</v>
      </c>
      <c r="C7572">
        <v>34490</v>
      </c>
      <c r="D7572" t="s">
        <v>2968</v>
      </c>
      <c r="E7572">
        <v>4.915</v>
      </c>
    </row>
    <row r="7573" spans="1:5" x14ac:dyDescent="0.15">
      <c r="A7573" t="s">
        <v>10748</v>
      </c>
      <c r="B7573" s="1">
        <v>45512</v>
      </c>
      <c r="C7573">
        <v>34490</v>
      </c>
      <c r="D7573" t="s">
        <v>517</v>
      </c>
      <c r="E7573">
        <v>5.3146000000000004</v>
      </c>
    </row>
    <row r="7574" spans="1:5" x14ac:dyDescent="0.15">
      <c r="A7574" t="s">
        <v>10749</v>
      </c>
      <c r="B7574" s="1">
        <v>45609</v>
      </c>
      <c r="C7574">
        <v>34490</v>
      </c>
      <c r="D7574" t="s">
        <v>3703</v>
      </c>
      <c r="E7574">
        <v>5.4471999999999996</v>
      </c>
    </row>
    <row r="7575" spans="1:5" x14ac:dyDescent="0.15">
      <c r="A7575" t="s">
        <v>10750</v>
      </c>
      <c r="B7575" s="1">
        <v>45698</v>
      </c>
      <c r="C7575">
        <v>34490</v>
      </c>
      <c r="D7575" t="s">
        <v>3688</v>
      </c>
      <c r="E7575">
        <v>5.4870000000000001</v>
      </c>
    </row>
    <row r="7576" spans="1:5" x14ac:dyDescent="0.15">
      <c r="A7576" t="s">
        <v>10751</v>
      </c>
      <c r="B7576" s="1">
        <v>45789</v>
      </c>
      <c r="C7576">
        <v>34490</v>
      </c>
      <c r="D7576" t="s">
        <v>692</v>
      </c>
      <c r="E7576">
        <v>5.8288000000000002</v>
      </c>
    </row>
    <row r="7577" spans="1:5" x14ac:dyDescent="0.15">
      <c r="A7577" t="s">
        <v>10752</v>
      </c>
      <c r="B7577" s="1">
        <v>45876</v>
      </c>
      <c r="C7577">
        <v>34490</v>
      </c>
      <c r="D7577" t="s">
        <v>694</v>
      </c>
      <c r="E7577">
        <v>5.6315</v>
      </c>
    </row>
    <row r="7578" spans="1:5" x14ac:dyDescent="0.15">
      <c r="A7578" t="s">
        <v>10753</v>
      </c>
      <c r="B7578" s="1">
        <v>45152</v>
      </c>
      <c r="C7578">
        <v>34520</v>
      </c>
      <c r="D7578" t="s">
        <v>2965</v>
      </c>
      <c r="E7578">
        <v>6.1410999999999998</v>
      </c>
    </row>
    <row r="7579" spans="1:5" x14ac:dyDescent="0.15">
      <c r="A7579" t="s">
        <v>10754</v>
      </c>
      <c r="B7579" s="1">
        <v>45244</v>
      </c>
      <c r="C7579">
        <v>34520</v>
      </c>
      <c r="D7579" t="s">
        <v>3698</v>
      </c>
      <c r="E7579">
        <v>5.7462</v>
      </c>
    </row>
    <row r="7580" spans="1:5" x14ac:dyDescent="0.15">
      <c r="A7580" t="s">
        <v>10755</v>
      </c>
      <c r="B7580" s="1">
        <v>45337</v>
      </c>
      <c r="C7580">
        <v>34520</v>
      </c>
      <c r="D7580" t="s">
        <v>2791</v>
      </c>
      <c r="E7580">
        <v>6.5399000000000003</v>
      </c>
    </row>
    <row r="7581" spans="1:5" x14ac:dyDescent="0.15">
      <c r="A7581" t="s">
        <v>10756</v>
      </c>
      <c r="B7581" s="1">
        <v>45427</v>
      </c>
      <c r="C7581">
        <v>34520</v>
      </c>
      <c r="D7581" t="s">
        <v>2968</v>
      </c>
      <c r="E7581">
        <v>5.5711000000000004</v>
      </c>
    </row>
    <row r="7582" spans="1:5" x14ac:dyDescent="0.15">
      <c r="A7582" t="s">
        <v>10757</v>
      </c>
      <c r="B7582" s="1">
        <v>45518</v>
      </c>
      <c r="C7582">
        <v>34520</v>
      </c>
      <c r="D7582" t="s">
        <v>517</v>
      </c>
      <c r="E7582">
        <v>6.1432000000000002</v>
      </c>
    </row>
    <row r="7583" spans="1:5" x14ac:dyDescent="0.15">
      <c r="A7583" t="s">
        <v>10758</v>
      </c>
      <c r="B7583" s="1">
        <v>45610</v>
      </c>
      <c r="C7583">
        <v>34520</v>
      </c>
      <c r="D7583" t="s">
        <v>3703</v>
      </c>
      <c r="E7583">
        <v>6.4581</v>
      </c>
    </row>
    <row r="7584" spans="1:5" x14ac:dyDescent="0.15">
      <c r="A7584" t="s">
        <v>10759</v>
      </c>
      <c r="B7584" s="1">
        <v>45702</v>
      </c>
      <c r="C7584">
        <v>34520</v>
      </c>
      <c r="D7584" t="s">
        <v>3688</v>
      </c>
      <c r="E7584">
        <v>6.0242000000000004</v>
      </c>
    </row>
    <row r="7585" spans="1:5" x14ac:dyDescent="0.15">
      <c r="A7585" t="s">
        <v>10760</v>
      </c>
      <c r="B7585" s="1">
        <v>45792</v>
      </c>
      <c r="C7585">
        <v>34520</v>
      </c>
      <c r="D7585" t="s">
        <v>692</v>
      </c>
      <c r="E7585">
        <v>6.3038999999999996</v>
      </c>
    </row>
    <row r="7586" spans="1:5" x14ac:dyDescent="0.15">
      <c r="A7586" t="s">
        <v>10761</v>
      </c>
      <c r="B7586" s="1">
        <v>45883</v>
      </c>
      <c r="C7586">
        <v>34520</v>
      </c>
      <c r="D7586" t="s">
        <v>694</v>
      </c>
      <c r="E7586">
        <v>5.2877000000000001</v>
      </c>
    </row>
    <row r="7587" spans="1:5" x14ac:dyDescent="0.15">
      <c r="A7587" t="s">
        <v>10762</v>
      </c>
      <c r="B7587" s="1">
        <v>45391</v>
      </c>
      <c r="C7587">
        <v>34540</v>
      </c>
      <c r="D7587" t="s">
        <v>10763</v>
      </c>
      <c r="E7587">
        <v>4.9821999999999997</v>
      </c>
    </row>
    <row r="7588" spans="1:5" x14ac:dyDescent="0.15">
      <c r="A7588" t="s">
        <v>10764</v>
      </c>
      <c r="B7588" s="1">
        <v>45482</v>
      </c>
      <c r="C7588">
        <v>34540</v>
      </c>
      <c r="D7588" t="s">
        <v>10765</v>
      </c>
      <c r="E7588">
        <v>4.4326999999999996</v>
      </c>
    </row>
    <row r="7589" spans="1:5" x14ac:dyDescent="0.15">
      <c r="A7589" t="s">
        <v>10766</v>
      </c>
      <c r="B7589" s="1">
        <v>45573</v>
      </c>
      <c r="C7589">
        <v>34540</v>
      </c>
      <c r="D7589" t="s">
        <v>10767</v>
      </c>
      <c r="E7589">
        <v>4.8620999999999999</v>
      </c>
    </row>
    <row r="7590" spans="1:5" x14ac:dyDescent="0.15">
      <c r="A7590" t="s">
        <v>10768</v>
      </c>
      <c r="B7590" s="1">
        <v>45667</v>
      </c>
      <c r="C7590">
        <v>34540</v>
      </c>
      <c r="D7590" t="s">
        <v>6260</v>
      </c>
      <c r="E7590">
        <v>4.7888000000000002</v>
      </c>
    </row>
    <row r="7591" spans="1:5" x14ac:dyDescent="0.15">
      <c r="A7591" t="s">
        <v>10769</v>
      </c>
      <c r="B7591" s="1">
        <v>45755</v>
      </c>
      <c r="C7591">
        <v>34540</v>
      </c>
      <c r="D7591" t="s">
        <v>10770</v>
      </c>
      <c r="E7591">
        <v>4.9543999999999997</v>
      </c>
    </row>
    <row r="7592" spans="1:5" x14ac:dyDescent="0.15">
      <c r="A7592" t="s">
        <v>10771</v>
      </c>
      <c r="B7592" s="1">
        <v>45846</v>
      </c>
      <c r="C7592">
        <v>34540</v>
      </c>
      <c r="D7592" t="s">
        <v>10772</v>
      </c>
      <c r="E7592">
        <v>4.7679</v>
      </c>
    </row>
    <row r="7593" spans="1:5" x14ac:dyDescent="0.15">
      <c r="A7593" t="s">
        <v>10773</v>
      </c>
      <c r="B7593" s="1">
        <v>44693</v>
      </c>
      <c r="C7593">
        <v>34570</v>
      </c>
      <c r="D7593" t="s">
        <v>316</v>
      </c>
      <c r="E7593">
        <v>5.7577999999999996</v>
      </c>
    </row>
    <row r="7594" spans="1:5" x14ac:dyDescent="0.15">
      <c r="A7594" t="s">
        <v>10774</v>
      </c>
      <c r="B7594" s="1">
        <v>44788</v>
      </c>
      <c r="C7594">
        <v>34570</v>
      </c>
      <c r="D7594" t="s">
        <v>318</v>
      </c>
      <c r="E7594">
        <v>5.5273000000000003</v>
      </c>
    </row>
    <row r="7595" spans="1:5" x14ac:dyDescent="0.15">
      <c r="A7595" t="s">
        <v>10775</v>
      </c>
      <c r="B7595" s="1">
        <v>44876</v>
      </c>
      <c r="C7595">
        <v>34570</v>
      </c>
      <c r="D7595" t="s">
        <v>320</v>
      </c>
      <c r="E7595">
        <v>6.0175999999999998</v>
      </c>
    </row>
    <row r="7596" spans="1:5" x14ac:dyDescent="0.15">
      <c r="A7596" t="s">
        <v>10776</v>
      </c>
      <c r="B7596" s="1">
        <v>44970</v>
      </c>
      <c r="C7596">
        <v>34570</v>
      </c>
      <c r="D7596" t="s">
        <v>3415</v>
      </c>
      <c r="E7596">
        <v>6.0556000000000001</v>
      </c>
    </row>
    <row r="7597" spans="1:5" x14ac:dyDescent="0.15">
      <c r="A7597" t="s">
        <v>10777</v>
      </c>
      <c r="B7597" s="1">
        <v>45058</v>
      </c>
      <c r="C7597">
        <v>34570</v>
      </c>
      <c r="D7597" t="s">
        <v>324</v>
      </c>
      <c r="E7597">
        <v>6.1894</v>
      </c>
    </row>
    <row r="7598" spans="1:5" x14ac:dyDescent="0.15">
      <c r="A7598" t="s">
        <v>10778</v>
      </c>
      <c r="B7598" s="1">
        <v>45152</v>
      </c>
      <c r="C7598">
        <v>34570</v>
      </c>
      <c r="D7598" t="s">
        <v>326</v>
      </c>
      <c r="E7598">
        <v>5.5530999999999997</v>
      </c>
    </row>
    <row r="7599" spans="1:5" x14ac:dyDescent="0.15">
      <c r="A7599" t="s">
        <v>10779</v>
      </c>
      <c r="B7599" s="1">
        <v>45170</v>
      </c>
      <c r="C7599">
        <v>34570</v>
      </c>
      <c r="D7599" t="s">
        <v>10780</v>
      </c>
      <c r="E7599">
        <v>5.8689999999999998</v>
      </c>
    </row>
    <row r="7600" spans="1:5" x14ac:dyDescent="0.15">
      <c r="A7600" t="s">
        <v>10781</v>
      </c>
      <c r="B7600" s="1">
        <v>45243</v>
      </c>
      <c r="C7600">
        <v>34570</v>
      </c>
      <c r="D7600" t="s">
        <v>328</v>
      </c>
      <c r="E7600">
        <v>5.7031000000000001</v>
      </c>
    </row>
    <row r="7601" spans="1:5" x14ac:dyDescent="0.15">
      <c r="A7601" t="s">
        <v>10782</v>
      </c>
      <c r="B7601" s="1">
        <v>45335</v>
      </c>
      <c r="C7601">
        <v>34570</v>
      </c>
      <c r="D7601" t="s">
        <v>330</v>
      </c>
      <c r="E7601">
        <v>6.0578000000000003</v>
      </c>
    </row>
    <row r="7602" spans="1:5" x14ac:dyDescent="0.15">
      <c r="A7602" t="s">
        <v>10783</v>
      </c>
      <c r="B7602" s="1">
        <v>45425</v>
      </c>
      <c r="C7602">
        <v>34570</v>
      </c>
      <c r="D7602" t="s">
        <v>332</v>
      </c>
      <c r="E7602">
        <v>5.7598000000000003</v>
      </c>
    </row>
    <row r="7603" spans="1:5" x14ac:dyDescent="0.15">
      <c r="A7603" t="s">
        <v>10784</v>
      </c>
      <c r="B7603" s="1">
        <v>45518</v>
      </c>
      <c r="C7603">
        <v>34570</v>
      </c>
      <c r="D7603" t="s">
        <v>334</v>
      </c>
      <c r="E7603">
        <v>5.5075000000000003</v>
      </c>
    </row>
    <row r="7604" spans="1:5" x14ac:dyDescent="0.15">
      <c r="A7604" t="s">
        <v>10785</v>
      </c>
      <c r="B7604" s="1">
        <v>45609</v>
      </c>
      <c r="C7604">
        <v>34570</v>
      </c>
      <c r="D7604" t="s">
        <v>336</v>
      </c>
      <c r="E7604">
        <v>4.7840999999999996</v>
      </c>
    </row>
    <row r="7605" spans="1:5" x14ac:dyDescent="0.15">
      <c r="A7605" t="s">
        <v>10786</v>
      </c>
      <c r="B7605" s="1">
        <v>45701</v>
      </c>
      <c r="C7605">
        <v>34570</v>
      </c>
      <c r="D7605" t="s">
        <v>338</v>
      </c>
      <c r="E7605">
        <v>5.2298</v>
      </c>
    </row>
    <row r="7606" spans="1:5" x14ac:dyDescent="0.15">
      <c r="A7606" t="s">
        <v>10787</v>
      </c>
      <c r="B7606" s="1">
        <v>45790</v>
      </c>
      <c r="C7606">
        <v>34570</v>
      </c>
      <c r="D7606" t="s">
        <v>340</v>
      </c>
      <c r="E7606">
        <v>5.2131999999999996</v>
      </c>
    </row>
    <row r="7607" spans="1:5" x14ac:dyDescent="0.15">
      <c r="A7607" t="s">
        <v>10788</v>
      </c>
      <c r="B7607" s="1">
        <v>45883</v>
      </c>
      <c r="C7607">
        <v>34570</v>
      </c>
      <c r="D7607" t="s">
        <v>7956</v>
      </c>
      <c r="E7607">
        <v>4.5622999999999996</v>
      </c>
    </row>
    <row r="7608" spans="1:5" x14ac:dyDescent="0.15">
      <c r="A7608" t="s">
        <v>10789</v>
      </c>
      <c r="B7608" s="1">
        <v>44602</v>
      </c>
      <c r="C7608">
        <v>34610</v>
      </c>
      <c r="D7608" t="s">
        <v>10790</v>
      </c>
      <c r="E7608">
        <v>5.5892999999999997</v>
      </c>
    </row>
    <row r="7609" spans="1:5" x14ac:dyDescent="0.15">
      <c r="A7609" t="s">
        <v>10791</v>
      </c>
      <c r="B7609" s="1">
        <v>44694</v>
      </c>
      <c r="C7609">
        <v>34610</v>
      </c>
      <c r="D7609" t="s">
        <v>9217</v>
      </c>
      <c r="E7609">
        <v>5.18</v>
      </c>
    </row>
    <row r="7610" spans="1:5" x14ac:dyDescent="0.15">
      <c r="A7610" t="s">
        <v>10792</v>
      </c>
      <c r="B7610" s="1">
        <v>44785</v>
      </c>
      <c r="C7610">
        <v>34610</v>
      </c>
      <c r="D7610" t="s">
        <v>10793</v>
      </c>
      <c r="E7610">
        <v>5.5084999999999997</v>
      </c>
    </row>
    <row r="7611" spans="1:5" x14ac:dyDescent="0.15">
      <c r="A7611" t="s">
        <v>10794</v>
      </c>
      <c r="B7611" s="1">
        <v>44967</v>
      </c>
      <c r="C7611">
        <v>34610</v>
      </c>
      <c r="D7611" t="s">
        <v>10795</v>
      </c>
      <c r="E7611">
        <v>5.4756</v>
      </c>
    </row>
    <row r="7612" spans="1:5" x14ac:dyDescent="0.15">
      <c r="A7612" t="s">
        <v>10796</v>
      </c>
      <c r="B7612" s="1">
        <v>45058</v>
      </c>
      <c r="C7612">
        <v>34610</v>
      </c>
      <c r="D7612" t="s">
        <v>10797</v>
      </c>
      <c r="E7612">
        <v>4.6836000000000002</v>
      </c>
    </row>
    <row r="7613" spans="1:5" x14ac:dyDescent="0.15">
      <c r="A7613" t="s">
        <v>10798</v>
      </c>
      <c r="B7613" s="1">
        <v>45148</v>
      </c>
      <c r="C7613">
        <v>34610</v>
      </c>
      <c r="D7613" t="s">
        <v>10799</v>
      </c>
      <c r="E7613">
        <v>6.2053000000000003</v>
      </c>
    </row>
    <row r="7614" spans="1:5" x14ac:dyDescent="0.15">
      <c r="A7614" t="s">
        <v>10800</v>
      </c>
      <c r="B7614" s="1">
        <v>45240</v>
      </c>
      <c r="C7614">
        <v>34610</v>
      </c>
      <c r="D7614" t="s">
        <v>10801</v>
      </c>
      <c r="E7614">
        <v>5.7070999999999996</v>
      </c>
    </row>
    <row r="7615" spans="1:5" x14ac:dyDescent="0.15">
      <c r="A7615" t="s">
        <v>10802</v>
      </c>
      <c r="B7615" s="1">
        <v>45331</v>
      </c>
      <c r="C7615">
        <v>34610</v>
      </c>
      <c r="D7615" t="s">
        <v>10803</v>
      </c>
      <c r="E7615">
        <v>5.3944000000000001</v>
      </c>
    </row>
    <row r="7616" spans="1:5" x14ac:dyDescent="0.15">
      <c r="A7616" t="s">
        <v>10804</v>
      </c>
      <c r="B7616" s="1">
        <v>45422</v>
      </c>
      <c r="C7616">
        <v>34610</v>
      </c>
      <c r="D7616" t="s">
        <v>10805</v>
      </c>
      <c r="E7616">
        <v>5.2690999999999999</v>
      </c>
    </row>
    <row r="7617" spans="1:5" x14ac:dyDescent="0.15">
      <c r="A7617" t="s">
        <v>10806</v>
      </c>
      <c r="B7617" s="1">
        <v>45513</v>
      </c>
      <c r="C7617">
        <v>34610</v>
      </c>
      <c r="D7617" t="s">
        <v>10807</v>
      </c>
      <c r="E7617">
        <v>5.9649999999999999</v>
      </c>
    </row>
    <row r="7618" spans="1:5" x14ac:dyDescent="0.15">
      <c r="A7618" t="s">
        <v>10808</v>
      </c>
      <c r="B7618" s="1">
        <v>45607</v>
      </c>
      <c r="C7618">
        <v>34610</v>
      </c>
      <c r="D7618" t="s">
        <v>10809</v>
      </c>
      <c r="E7618">
        <v>5.9747000000000003</v>
      </c>
    </row>
    <row r="7619" spans="1:5" x14ac:dyDescent="0.15">
      <c r="A7619" t="s">
        <v>10810</v>
      </c>
      <c r="B7619" s="1">
        <v>45695</v>
      </c>
      <c r="C7619">
        <v>34610</v>
      </c>
      <c r="D7619" t="s">
        <v>10811</v>
      </c>
      <c r="E7619">
        <v>6.4962999999999997</v>
      </c>
    </row>
    <row r="7620" spans="1:5" x14ac:dyDescent="0.15">
      <c r="A7620" t="s">
        <v>10812</v>
      </c>
      <c r="B7620" s="1">
        <v>45786</v>
      </c>
      <c r="C7620">
        <v>34610</v>
      </c>
      <c r="D7620" t="s">
        <v>4884</v>
      </c>
      <c r="E7620">
        <v>5.3033999999999999</v>
      </c>
    </row>
    <row r="7621" spans="1:5" x14ac:dyDescent="0.15">
      <c r="A7621" t="s">
        <v>10813</v>
      </c>
      <c r="B7621" s="1">
        <v>45877</v>
      </c>
      <c r="C7621">
        <v>34610</v>
      </c>
      <c r="D7621" t="s">
        <v>4517</v>
      </c>
      <c r="E7621">
        <v>6.5625</v>
      </c>
    </row>
    <row r="7622" spans="1:5" x14ac:dyDescent="0.15">
      <c r="A7622" t="s">
        <v>10814</v>
      </c>
      <c r="B7622" s="1">
        <v>44602</v>
      </c>
      <c r="C7622">
        <v>34650</v>
      </c>
      <c r="D7622" t="s">
        <v>3211</v>
      </c>
      <c r="E7622">
        <v>6.4477000000000002</v>
      </c>
    </row>
    <row r="7623" spans="1:5" x14ac:dyDescent="0.15">
      <c r="A7623" t="s">
        <v>10815</v>
      </c>
      <c r="B7623" s="1">
        <v>44694</v>
      </c>
      <c r="C7623">
        <v>34650</v>
      </c>
      <c r="D7623" t="s">
        <v>789</v>
      </c>
      <c r="E7623">
        <v>5.9790999999999999</v>
      </c>
    </row>
    <row r="7624" spans="1:5" x14ac:dyDescent="0.15">
      <c r="A7624" t="s">
        <v>10816</v>
      </c>
      <c r="B7624" s="1">
        <v>44785</v>
      </c>
      <c r="C7624">
        <v>34650</v>
      </c>
      <c r="D7624" t="s">
        <v>49</v>
      </c>
      <c r="E7624">
        <v>5.9554</v>
      </c>
    </row>
    <row r="7625" spans="1:5" x14ac:dyDescent="0.15">
      <c r="A7625" t="s">
        <v>10817</v>
      </c>
      <c r="B7625" s="1">
        <v>44875</v>
      </c>
      <c r="C7625">
        <v>34650</v>
      </c>
      <c r="D7625" t="s">
        <v>1090</v>
      </c>
      <c r="E7625">
        <v>5.7257999999999996</v>
      </c>
    </row>
    <row r="7626" spans="1:5" x14ac:dyDescent="0.15">
      <c r="A7626" t="s">
        <v>10818</v>
      </c>
      <c r="B7626" s="1">
        <v>44967</v>
      </c>
      <c r="C7626">
        <v>34650</v>
      </c>
      <c r="D7626" t="s">
        <v>401</v>
      </c>
      <c r="E7626">
        <v>6.1794000000000002</v>
      </c>
    </row>
    <row r="7627" spans="1:5" x14ac:dyDescent="0.15">
      <c r="A7627" t="s">
        <v>10819</v>
      </c>
      <c r="B7627" s="1">
        <v>45058</v>
      </c>
      <c r="C7627">
        <v>34650</v>
      </c>
      <c r="D7627" t="s">
        <v>81</v>
      </c>
      <c r="E7627">
        <v>5.6708999999999996</v>
      </c>
    </row>
    <row r="7628" spans="1:5" x14ac:dyDescent="0.15">
      <c r="A7628" t="s">
        <v>10820</v>
      </c>
      <c r="B7628" s="1">
        <v>45148</v>
      </c>
      <c r="C7628">
        <v>34650</v>
      </c>
      <c r="D7628" t="s">
        <v>57</v>
      </c>
      <c r="E7628">
        <v>6.0221</v>
      </c>
    </row>
    <row r="7629" spans="1:5" x14ac:dyDescent="0.15">
      <c r="A7629" t="s">
        <v>10821</v>
      </c>
      <c r="B7629" s="1">
        <v>45243</v>
      </c>
      <c r="C7629">
        <v>34650</v>
      </c>
      <c r="D7629" t="s">
        <v>175</v>
      </c>
      <c r="E7629">
        <v>5.6641000000000004</v>
      </c>
    </row>
    <row r="7630" spans="1:5" x14ac:dyDescent="0.15">
      <c r="A7630" t="s">
        <v>10822</v>
      </c>
      <c r="B7630" s="1">
        <v>45335</v>
      </c>
      <c r="C7630">
        <v>34650</v>
      </c>
      <c r="D7630" t="s">
        <v>194</v>
      </c>
      <c r="E7630">
        <v>6.0195999999999996</v>
      </c>
    </row>
    <row r="7631" spans="1:5" x14ac:dyDescent="0.15">
      <c r="A7631" t="s">
        <v>10823</v>
      </c>
      <c r="B7631" s="1">
        <v>45425</v>
      </c>
      <c r="C7631">
        <v>34650</v>
      </c>
      <c r="D7631" t="s">
        <v>177</v>
      </c>
      <c r="E7631">
        <v>5.9166999999999996</v>
      </c>
    </row>
    <row r="7632" spans="1:5" x14ac:dyDescent="0.15">
      <c r="A7632" t="s">
        <v>10824</v>
      </c>
      <c r="B7632" s="1">
        <v>45513</v>
      </c>
      <c r="C7632">
        <v>34650</v>
      </c>
      <c r="D7632" t="s">
        <v>65</v>
      </c>
      <c r="E7632">
        <v>5.5994999999999999</v>
      </c>
    </row>
    <row r="7633" spans="1:5" x14ac:dyDescent="0.15">
      <c r="A7633" t="s">
        <v>10825</v>
      </c>
      <c r="B7633" s="1">
        <v>45607</v>
      </c>
      <c r="C7633">
        <v>34650</v>
      </c>
      <c r="D7633" t="s">
        <v>67</v>
      </c>
      <c r="E7633">
        <v>5.6959</v>
      </c>
    </row>
    <row r="7634" spans="1:5" x14ac:dyDescent="0.15">
      <c r="A7634" t="s">
        <v>10826</v>
      </c>
      <c r="B7634" s="1">
        <v>45698</v>
      </c>
      <c r="C7634">
        <v>34650</v>
      </c>
      <c r="D7634" t="s">
        <v>910</v>
      </c>
      <c r="E7634">
        <v>5.93</v>
      </c>
    </row>
    <row r="7635" spans="1:5" x14ac:dyDescent="0.15">
      <c r="A7635" t="s">
        <v>10827</v>
      </c>
      <c r="B7635" s="1">
        <v>45792</v>
      </c>
      <c r="C7635">
        <v>34650</v>
      </c>
      <c r="D7635" t="s">
        <v>182</v>
      </c>
      <c r="E7635">
        <v>5.6017999999999999</v>
      </c>
    </row>
    <row r="7636" spans="1:5" x14ac:dyDescent="0.15">
      <c r="A7636" t="s">
        <v>10828</v>
      </c>
      <c r="B7636" s="1">
        <v>45881</v>
      </c>
      <c r="C7636">
        <v>34650</v>
      </c>
      <c r="D7636" t="s">
        <v>89</v>
      </c>
      <c r="E7636">
        <v>5.6398999999999999</v>
      </c>
    </row>
    <row r="7637" spans="1:5" x14ac:dyDescent="0.15">
      <c r="A7637" t="s">
        <v>10829</v>
      </c>
      <c r="B7637" s="1">
        <v>45425</v>
      </c>
      <c r="C7637">
        <v>34670</v>
      </c>
      <c r="D7637" t="s">
        <v>774</v>
      </c>
      <c r="E7637">
        <v>5.0263</v>
      </c>
    </row>
    <row r="7638" spans="1:5" x14ac:dyDescent="0.15">
      <c r="A7638" t="s">
        <v>10830</v>
      </c>
      <c r="B7638" s="1">
        <v>45509</v>
      </c>
      <c r="C7638">
        <v>34670</v>
      </c>
      <c r="D7638" t="s">
        <v>10831</v>
      </c>
      <c r="E7638">
        <v>5.2994000000000003</v>
      </c>
    </row>
    <row r="7639" spans="1:5" x14ac:dyDescent="0.15">
      <c r="A7639" t="s">
        <v>10832</v>
      </c>
      <c r="B7639" s="1">
        <v>45601</v>
      </c>
      <c r="C7639">
        <v>34670</v>
      </c>
      <c r="D7639" t="s">
        <v>10833</v>
      </c>
      <c r="E7639">
        <v>5.6634000000000002</v>
      </c>
    </row>
    <row r="7640" spans="1:5" x14ac:dyDescent="0.15">
      <c r="A7640" t="s">
        <v>10834</v>
      </c>
      <c r="B7640" s="1">
        <v>45691</v>
      </c>
      <c r="C7640">
        <v>34670</v>
      </c>
      <c r="D7640" t="s">
        <v>10835</v>
      </c>
      <c r="E7640">
        <v>5.9082999999999997</v>
      </c>
    </row>
    <row r="7641" spans="1:5" x14ac:dyDescent="0.15">
      <c r="A7641" t="s">
        <v>10836</v>
      </c>
      <c r="B7641" s="1">
        <v>45789</v>
      </c>
      <c r="C7641">
        <v>34670</v>
      </c>
      <c r="D7641" t="s">
        <v>1489</v>
      </c>
      <c r="E7641">
        <v>5.7469000000000001</v>
      </c>
    </row>
    <row r="7642" spans="1:5" x14ac:dyDescent="0.15">
      <c r="A7642" t="s">
        <v>10837</v>
      </c>
      <c r="B7642" s="1">
        <v>45877</v>
      </c>
      <c r="C7642">
        <v>34670</v>
      </c>
      <c r="D7642" t="s">
        <v>10838</v>
      </c>
      <c r="E7642">
        <v>5.4414999999999996</v>
      </c>
    </row>
    <row r="7643" spans="1:5" x14ac:dyDescent="0.15">
      <c r="A7643" t="s">
        <v>10839</v>
      </c>
      <c r="B7643" s="1">
        <v>45153</v>
      </c>
      <c r="C7643">
        <v>34690</v>
      </c>
      <c r="D7643" t="s">
        <v>3419</v>
      </c>
      <c r="E7643">
        <v>6.0724999999999998</v>
      </c>
    </row>
    <row r="7644" spans="1:5" x14ac:dyDescent="0.15">
      <c r="A7644" t="s">
        <v>10840</v>
      </c>
      <c r="B7644" s="1">
        <v>45518</v>
      </c>
      <c r="C7644">
        <v>34690</v>
      </c>
      <c r="D7644" t="s">
        <v>1298</v>
      </c>
      <c r="E7644">
        <v>5.5551000000000004</v>
      </c>
    </row>
    <row r="7645" spans="1:5" x14ac:dyDescent="0.15">
      <c r="A7645" t="s">
        <v>10841</v>
      </c>
      <c r="B7645" s="1">
        <v>45610</v>
      </c>
      <c r="C7645">
        <v>34690</v>
      </c>
      <c r="D7645" t="s">
        <v>393</v>
      </c>
      <c r="E7645">
        <v>5.5183</v>
      </c>
    </row>
    <row r="7646" spans="1:5" x14ac:dyDescent="0.15">
      <c r="A7646" t="s">
        <v>10842</v>
      </c>
      <c r="B7646" s="1">
        <v>45702</v>
      </c>
      <c r="C7646">
        <v>34690</v>
      </c>
      <c r="D7646" t="s">
        <v>10843</v>
      </c>
      <c r="E7646">
        <v>5.9226000000000001</v>
      </c>
    </row>
    <row r="7647" spans="1:5" x14ac:dyDescent="0.15">
      <c r="A7647" t="s">
        <v>10844</v>
      </c>
      <c r="B7647" s="1">
        <v>45792</v>
      </c>
      <c r="C7647">
        <v>34690</v>
      </c>
      <c r="D7647" t="s">
        <v>397</v>
      </c>
      <c r="E7647">
        <v>5.3415999999999997</v>
      </c>
    </row>
    <row r="7648" spans="1:5" x14ac:dyDescent="0.15">
      <c r="A7648" t="s">
        <v>10845</v>
      </c>
      <c r="B7648" s="1">
        <v>45883</v>
      </c>
      <c r="C7648">
        <v>34690</v>
      </c>
      <c r="D7648" t="s">
        <v>399</v>
      </c>
      <c r="E7648">
        <v>5.6730999999999998</v>
      </c>
    </row>
    <row r="7649" spans="1:5" x14ac:dyDescent="0.15">
      <c r="A7649" t="s">
        <v>10846</v>
      </c>
      <c r="B7649" s="1">
        <v>45244</v>
      </c>
      <c r="C7649">
        <v>34740</v>
      </c>
      <c r="D7649" t="s">
        <v>511</v>
      </c>
      <c r="E7649">
        <v>5.6064999999999996</v>
      </c>
    </row>
    <row r="7650" spans="1:5" x14ac:dyDescent="0.15">
      <c r="A7650" t="s">
        <v>10847</v>
      </c>
      <c r="B7650" s="1">
        <v>45336</v>
      </c>
      <c r="C7650">
        <v>34740</v>
      </c>
      <c r="D7650" t="s">
        <v>920</v>
      </c>
      <c r="E7650">
        <v>5.0696000000000003</v>
      </c>
    </row>
    <row r="7651" spans="1:5" x14ac:dyDescent="0.15">
      <c r="A7651" t="s">
        <v>10848</v>
      </c>
      <c r="B7651" s="1">
        <v>45426</v>
      </c>
      <c r="C7651">
        <v>34740</v>
      </c>
      <c r="D7651" t="s">
        <v>515</v>
      </c>
      <c r="E7651">
        <v>6.0647000000000002</v>
      </c>
    </row>
    <row r="7652" spans="1:5" x14ac:dyDescent="0.15">
      <c r="A7652" t="s">
        <v>10849</v>
      </c>
      <c r="B7652" s="1">
        <v>45518</v>
      </c>
      <c r="C7652">
        <v>34740</v>
      </c>
      <c r="D7652" t="s">
        <v>1043</v>
      </c>
      <c r="E7652">
        <v>5.8239999999999998</v>
      </c>
    </row>
    <row r="7653" spans="1:5" x14ac:dyDescent="0.15">
      <c r="A7653" t="s">
        <v>10850</v>
      </c>
      <c r="B7653" s="1">
        <v>45610</v>
      </c>
      <c r="C7653">
        <v>34740</v>
      </c>
      <c r="D7653" t="s">
        <v>519</v>
      </c>
      <c r="E7653">
        <v>5.7809999999999997</v>
      </c>
    </row>
    <row r="7654" spans="1:5" x14ac:dyDescent="0.15">
      <c r="A7654" t="s">
        <v>10851</v>
      </c>
      <c r="B7654" s="1">
        <v>45702</v>
      </c>
      <c r="C7654">
        <v>34740</v>
      </c>
      <c r="D7654" t="s">
        <v>521</v>
      </c>
      <c r="E7654">
        <v>5.3434999999999997</v>
      </c>
    </row>
    <row r="7655" spans="1:5" x14ac:dyDescent="0.15">
      <c r="A7655" t="s">
        <v>10852</v>
      </c>
      <c r="B7655" s="1">
        <v>45791</v>
      </c>
      <c r="C7655">
        <v>34740</v>
      </c>
      <c r="D7655" t="s">
        <v>523</v>
      </c>
      <c r="E7655">
        <v>5.4455999999999998</v>
      </c>
    </row>
    <row r="7656" spans="1:5" x14ac:dyDescent="0.15">
      <c r="A7656" t="s">
        <v>10853</v>
      </c>
      <c r="B7656" s="1">
        <v>45883</v>
      </c>
      <c r="C7656">
        <v>34740</v>
      </c>
      <c r="D7656" t="s">
        <v>1048</v>
      </c>
      <c r="E7656">
        <v>4.7336</v>
      </c>
    </row>
    <row r="7657" spans="1:5" x14ac:dyDescent="0.15">
      <c r="A7657" t="s">
        <v>10854</v>
      </c>
      <c r="B7657" s="1">
        <v>45547</v>
      </c>
      <c r="C7657">
        <v>34750</v>
      </c>
      <c r="D7657" t="s">
        <v>241</v>
      </c>
      <c r="E7657">
        <v>5.9701000000000004</v>
      </c>
    </row>
    <row r="7658" spans="1:5" x14ac:dyDescent="0.15">
      <c r="A7658" t="s">
        <v>10855</v>
      </c>
      <c r="B7658" s="1">
        <v>45639</v>
      </c>
      <c r="C7658">
        <v>34750</v>
      </c>
      <c r="D7658" t="s">
        <v>243</v>
      </c>
      <c r="E7658">
        <v>5.1623000000000001</v>
      </c>
    </row>
    <row r="7659" spans="1:5" x14ac:dyDescent="0.15">
      <c r="A7659" t="s">
        <v>10856</v>
      </c>
      <c r="B7659" s="1">
        <v>45730</v>
      </c>
      <c r="C7659">
        <v>34750</v>
      </c>
      <c r="D7659" t="s">
        <v>245</v>
      </c>
      <c r="E7659">
        <v>4.8872999999999998</v>
      </c>
    </row>
    <row r="7660" spans="1:5" x14ac:dyDescent="0.15">
      <c r="A7660" t="s">
        <v>10857</v>
      </c>
      <c r="B7660" s="1">
        <v>45821</v>
      </c>
      <c r="C7660">
        <v>34750</v>
      </c>
      <c r="D7660" t="s">
        <v>247</v>
      </c>
      <c r="E7660">
        <v>5.2586000000000004</v>
      </c>
    </row>
    <row r="7661" spans="1:5" x14ac:dyDescent="0.15">
      <c r="A7661" t="s">
        <v>10858</v>
      </c>
      <c r="B7661" s="1">
        <v>44782</v>
      </c>
      <c r="C7661">
        <v>34770</v>
      </c>
      <c r="D7661" t="s">
        <v>10859</v>
      </c>
      <c r="E7661">
        <v>4.9147999999999996</v>
      </c>
    </row>
    <row r="7662" spans="1:5" x14ac:dyDescent="0.15">
      <c r="A7662" t="s">
        <v>10860</v>
      </c>
      <c r="B7662" s="1">
        <v>44967</v>
      </c>
      <c r="C7662">
        <v>34770</v>
      </c>
      <c r="D7662" t="s">
        <v>10861</v>
      </c>
      <c r="E7662">
        <v>5.8893000000000004</v>
      </c>
    </row>
    <row r="7663" spans="1:5" x14ac:dyDescent="0.15">
      <c r="A7663" t="s">
        <v>10862</v>
      </c>
      <c r="B7663" s="1">
        <v>45061</v>
      </c>
      <c r="C7663">
        <v>34770</v>
      </c>
      <c r="D7663" t="s">
        <v>1473</v>
      </c>
      <c r="E7663">
        <v>5.8505000000000003</v>
      </c>
    </row>
    <row r="7664" spans="1:5" x14ac:dyDescent="0.15">
      <c r="A7664" t="s">
        <v>10863</v>
      </c>
      <c r="B7664" s="1">
        <v>45425</v>
      </c>
      <c r="C7664">
        <v>34770</v>
      </c>
      <c r="D7664" t="s">
        <v>10864</v>
      </c>
      <c r="E7664">
        <v>5.4962999999999997</v>
      </c>
    </row>
    <row r="7665" spans="1:5" x14ac:dyDescent="0.15">
      <c r="A7665" t="s">
        <v>10865</v>
      </c>
      <c r="B7665" s="1">
        <v>45512</v>
      </c>
      <c r="C7665">
        <v>34770</v>
      </c>
      <c r="D7665" t="s">
        <v>5322</v>
      </c>
      <c r="E7665">
        <v>6.1966000000000001</v>
      </c>
    </row>
    <row r="7666" spans="1:5" x14ac:dyDescent="0.15">
      <c r="A7666" t="s">
        <v>10866</v>
      </c>
      <c r="B7666" s="1">
        <v>45610</v>
      </c>
      <c r="C7666">
        <v>34770</v>
      </c>
      <c r="D7666" t="s">
        <v>10867</v>
      </c>
      <c r="E7666">
        <v>5.8560999999999996</v>
      </c>
    </row>
    <row r="7667" spans="1:5" x14ac:dyDescent="0.15">
      <c r="A7667" t="s">
        <v>10868</v>
      </c>
      <c r="B7667" s="1">
        <v>45701</v>
      </c>
      <c r="C7667">
        <v>34770</v>
      </c>
      <c r="D7667" t="s">
        <v>2658</v>
      </c>
      <c r="E7667">
        <v>5.5243000000000002</v>
      </c>
    </row>
    <row r="7668" spans="1:5" x14ac:dyDescent="0.15">
      <c r="A7668" t="s">
        <v>10869</v>
      </c>
      <c r="B7668" s="1">
        <v>45792</v>
      </c>
      <c r="C7668">
        <v>34770</v>
      </c>
      <c r="D7668" t="s">
        <v>1483</v>
      </c>
      <c r="E7668">
        <v>5.3231000000000002</v>
      </c>
    </row>
    <row r="7669" spans="1:5" x14ac:dyDescent="0.15">
      <c r="A7669" t="s">
        <v>10870</v>
      </c>
      <c r="B7669" s="1">
        <v>45831</v>
      </c>
      <c r="C7669">
        <v>34770</v>
      </c>
      <c r="D7669" t="s">
        <v>10871</v>
      </c>
      <c r="E7669">
        <v>6.0683999999999996</v>
      </c>
    </row>
    <row r="7670" spans="1:5" x14ac:dyDescent="0.15">
      <c r="A7670" t="s">
        <v>10872</v>
      </c>
      <c r="B7670" s="1">
        <v>45876</v>
      </c>
      <c r="C7670">
        <v>34770</v>
      </c>
      <c r="D7670" t="s">
        <v>1161</v>
      </c>
      <c r="E7670">
        <v>5.7457000000000003</v>
      </c>
    </row>
    <row r="7671" spans="1:5" x14ac:dyDescent="0.15">
      <c r="A7671" t="s">
        <v>10873</v>
      </c>
      <c r="B7671" s="1">
        <v>45120</v>
      </c>
      <c r="C7671">
        <v>34790</v>
      </c>
      <c r="D7671" t="s">
        <v>5837</v>
      </c>
      <c r="E7671">
        <v>6.4330999999999996</v>
      </c>
    </row>
    <row r="7672" spans="1:5" x14ac:dyDescent="0.15">
      <c r="A7672" t="s">
        <v>10874</v>
      </c>
      <c r="B7672" s="1">
        <v>45306</v>
      </c>
      <c r="C7672">
        <v>34790</v>
      </c>
      <c r="D7672" t="s">
        <v>5841</v>
      </c>
      <c r="E7672">
        <v>6.1646999999999998</v>
      </c>
    </row>
    <row r="7673" spans="1:5" x14ac:dyDescent="0.15">
      <c r="A7673" t="s">
        <v>10875</v>
      </c>
      <c r="B7673" s="1">
        <v>45580</v>
      </c>
      <c r="C7673">
        <v>34790</v>
      </c>
      <c r="D7673" t="s">
        <v>8205</v>
      </c>
      <c r="E7673">
        <v>6.4602000000000004</v>
      </c>
    </row>
    <row r="7674" spans="1:5" x14ac:dyDescent="0.15">
      <c r="A7674" t="s">
        <v>10876</v>
      </c>
      <c r="B7674" s="1">
        <v>45671</v>
      </c>
      <c r="C7674">
        <v>34790</v>
      </c>
      <c r="D7674" t="s">
        <v>5801</v>
      </c>
      <c r="E7674">
        <v>6.3293999999999997</v>
      </c>
    </row>
    <row r="7675" spans="1:5" x14ac:dyDescent="0.15">
      <c r="A7675" t="s">
        <v>10877</v>
      </c>
      <c r="B7675" s="1">
        <v>45761</v>
      </c>
      <c r="C7675">
        <v>34790</v>
      </c>
      <c r="D7675" t="s">
        <v>5803</v>
      </c>
      <c r="E7675">
        <v>5.9672999999999998</v>
      </c>
    </row>
    <row r="7676" spans="1:5" x14ac:dyDescent="0.15">
      <c r="A7676" t="s">
        <v>10878</v>
      </c>
      <c r="B7676" s="1">
        <v>45785</v>
      </c>
      <c r="C7676">
        <v>34790</v>
      </c>
      <c r="D7676" t="s">
        <v>10879</v>
      </c>
      <c r="E7676">
        <v>5.6668000000000003</v>
      </c>
    </row>
    <row r="7677" spans="1:5" x14ac:dyDescent="0.15">
      <c r="A7677" t="s">
        <v>10880</v>
      </c>
      <c r="B7677" s="1">
        <v>45853</v>
      </c>
      <c r="C7677">
        <v>34790</v>
      </c>
      <c r="D7677" t="s">
        <v>5805</v>
      </c>
      <c r="E7677">
        <v>5.8833000000000002</v>
      </c>
    </row>
    <row r="7678" spans="1:5" x14ac:dyDescent="0.15">
      <c r="A7678" t="s">
        <v>10881</v>
      </c>
      <c r="B7678" s="1">
        <v>44725</v>
      </c>
      <c r="C7678">
        <v>34800</v>
      </c>
      <c r="D7678" t="s">
        <v>10882</v>
      </c>
      <c r="E7678">
        <v>5.5110999999999999</v>
      </c>
    </row>
    <row r="7679" spans="1:5" x14ac:dyDescent="0.15">
      <c r="A7679" t="s">
        <v>10883</v>
      </c>
      <c r="B7679" s="1">
        <v>44817</v>
      </c>
      <c r="C7679">
        <v>34800</v>
      </c>
      <c r="D7679" t="s">
        <v>10884</v>
      </c>
      <c r="E7679">
        <v>5.1414</v>
      </c>
    </row>
    <row r="7680" spans="1:5" x14ac:dyDescent="0.15">
      <c r="A7680" t="s">
        <v>10885</v>
      </c>
      <c r="B7680" s="1">
        <v>45548</v>
      </c>
      <c r="C7680">
        <v>34800</v>
      </c>
      <c r="D7680" t="s">
        <v>241</v>
      </c>
      <c r="E7680">
        <v>6.2986000000000004</v>
      </c>
    </row>
    <row r="7681" spans="1:5" x14ac:dyDescent="0.15">
      <c r="A7681" t="s">
        <v>10886</v>
      </c>
      <c r="B7681" s="1">
        <v>45680</v>
      </c>
      <c r="C7681">
        <v>34800</v>
      </c>
      <c r="D7681" t="s">
        <v>243</v>
      </c>
      <c r="E7681">
        <v>6.0785</v>
      </c>
    </row>
    <row r="7682" spans="1:5" x14ac:dyDescent="0.15">
      <c r="A7682" t="s">
        <v>10887</v>
      </c>
      <c r="B7682" s="1">
        <v>45730</v>
      </c>
      <c r="C7682">
        <v>34800</v>
      </c>
      <c r="D7682" t="s">
        <v>245</v>
      </c>
      <c r="E7682">
        <v>5.6729000000000003</v>
      </c>
    </row>
    <row r="7683" spans="1:5" x14ac:dyDescent="0.15">
      <c r="A7683" t="s">
        <v>10888</v>
      </c>
      <c r="B7683" s="1">
        <v>45821</v>
      </c>
      <c r="C7683">
        <v>34800</v>
      </c>
      <c r="D7683" t="s">
        <v>247</v>
      </c>
      <c r="E7683">
        <v>6.3066000000000004</v>
      </c>
    </row>
    <row r="7684" spans="1:5" x14ac:dyDescent="0.15">
      <c r="A7684" t="s">
        <v>10889</v>
      </c>
      <c r="B7684" s="1">
        <v>44602</v>
      </c>
      <c r="C7684">
        <v>34820</v>
      </c>
      <c r="D7684" t="s">
        <v>5566</v>
      </c>
      <c r="E7684">
        <v>5.6540999999999997</v>
      </c>
    </row>
    <row r="7685" spans="1:5" x14ac:dyDescent="0.15">
      <c r="A7685" t="s">
        <v>10890</v>
      </c>
      <c r="B7685" s="1">
        <v>44694</v>
      </c>
      <c r="C7685">
        <v>34820</v>
      </c>
      <c r="D7685" t="s">
        <v>5568</v>
      </c>
      <c r="E7685">
        <v>5.3575999999999997</v>
      </c>
    </row>
    <row r="7686" spans="1:5" x14ac:dyDescent="0.15">
      <c r="A7686" t="s">
        <v>10891</v>
      </c>
      <c r="B7686" s="1">
        <v>44778</v>
      </c>
      <c r="C7686">
        <v>34820</v>
      </c>
      <c r="D7686" t="s">
        <v>5570</v>
      </c>
      <c r="E7686">
        <v>5.9698000000000002</v>
      </c>
    </row>
    <row r="7687" spans="1:5" x14ac:dyDescent="0.15">
      <c r="A7687" t="s">
        <v>10892</v>
      </c>
      <c r="B7687" s="1">
        <v>44862</v>
      </c>
      <c r="C7687">
        <v>34820</v>
      </c>
      <c r="D7687" t="s">
        <v>5572</v>
      </c>
      <c r="E7687">
        <v>5.9779</v>
      </c>
    </row>
    <row r="7688" spans="1:5" x14ac:dyDescent="0.15">
      <c r="A7688" t="s">
        <v>10893</v>
      </c>
      <c r="B7688" s="1">
        <v>45044</v>
      </c>
      <c r="C7688">
        <v>34820</v>
      </c>
      <c r="D7688" t="s">
        <v>5575</v>
      </c>
      <c r="E7688">
        <v>6.0980999999999996</v>
      </c>
    </row>
    <row r="7689" spans="1:5" x14ac:dyDescent="0.15">
      <c r="A7689" t="s">
        <v>10894</v>
      </c>
      <c r="B7689" s="1">
        <v>45142</v>
      </c>
      <c r="C7689">
        <v>34820</v>
      </c>
      <c r="D7689" t="s">
        <v>5577</v>
      </c>
      <c r="E7689">
        <v>5.8022</v>
      </c>
    </row>
    <row r="7690" spans="1:5" x14ac:dyDescent="0.15">
      <c r="A7690" t="s">
        <v>10895</v>
      </c>
      <c r="B7690" s="1">
        <v>45336</v>
      </c>
      <c r="C7690">
        <v>34820</v>
      </c>
      <c r="D7690" t="s">
        <v>2170</v>
      </c>
      <c r="E7690">
        <v>6.1077000000000004</v>
      </c>
    </row>
    <row r="7691" spans="1:5" x14ac:dyDescent="0.15">
      <c r="A7691" t="s">
        <v>10896</v>
      </c>
      <c r="B7691" s="1">
        <v>45408</v>
      </c>
      <c r="C7691">
        <v>34820</v>
      </c>
      <c r="D7691" t="s">
        <v>10897</v>
      </c>
      <c r="E7691">
        <v>6.4432</v>
      </c>
    </row>
    <row r="7692" spans="1:5" x14ac:dyDescent="0.15">
      <c r="A7692" t="s">
        <v>10898</v>
      </c>
      <c r="B7692" s="1">
        <v>45513</v>
      </c>
      <c r="C7692">
        <v>34820</v>
      </c>
      <c r="D7692" t="s">
        <v>3831</v>
      </c>
      <c r="E7692">
        <v>6.0124000000000004</v>
      </c>
    </row>
    <row r="7693" spans="1:5" x14ac:dyDescent="0.15">
      <c r="A7693" t="s">
        <v>10899</v>
      </c>
      <c r="B7693" s="1">
        <v>45604</v>
      </c>
      <c r="C7693">
        <v>34820</v>
      </c>
      <c r="D7693" t="s">
        <v>3686</v>
      </c>
      <c r="E7693">
        <v>6.6940999999999997</v>
      </c>
    </row>
    <row r="7694" spans="1:5" x14ac:dyDescent="0.15">
      <c r="A7694" t="s">
        <v>10900</v>
      </c>
      <c r="B7694" s="1">
        <v>45702</v>
      </c>
      <c r="C7694">
        <v>34820</v>
      </c>
      <c r="D7694" t="s">
        <v>3688</v>
      </c>
      <c r="E7694">
        <v>6.0991</v>
      </c>
    </row>
    <row r="7695" spans="1:5" x14ac:dyDescent="0.15">
      <c r="A7695" t="s">
        <v>10901</v>
      </c>
      <c r="B7695" s="1">
        <v>45777</v>
      </c>
      <c r="C7695">
        <v>34820</v>
      </c>
      <c r="D7695" t="s">
        <v>3690</v>
      </c>
      <c r="E7695">
        <v>6.5423</v>
      </c>
    </row>
    <row r="7696" spans="1:5" x14ac:dyDescent="0.15">
      <c r="A7696" t="s">
        <v>10902</v>
      </c>
      <c r="B7696" s="1">
        <v>45877</v>
      </c>
      <c r="C7696">
        <v>34820</v>
      </c>
      <c r="D7696" t="s">
        <v>5588</v>
      </c>
      <c r="E7696">
        <v>6.0190999999999999</v>
      </c>
    </row>
    <row r="7697" spans="1:5" x14ac:dyDescent="0.15">
      <c r="A7697" t="s">
        <v>10903</v>
      </c>
      <c r="B7697" s="1">
        <v>44595</v>
      </c>
      <c r="C7697">
        <v>34840</v>
      </c>
      <c r="D7697" t="s">
        <v>6632</v>
      </c>
      <c r="E7697">
        <v>6.4797000000000002</v>
      </c>
    </row>
    <row r="7698" spans="1:5" x14ac:dyDescent="0.15">
      <c r="A7698" t="s">
        <v>10904</v>
      </c>
      <c r="B7698" s="1">
        <v>44692</v>
      </c>
      <c r="C7698">
        <v>34840</v>
      </c>
      <c r="D7698" t="s">
        <v>8391</v>
      </c>
      <c r="E7698">
        <v>5.1768999999999998</v>
      </c>
    </row>
    <row r="7699" spans="1:5" x14ac:dyDescent="0.15">
      <c r="A7699" t="s">
        <v>10905</v>
      </c>
      <c r="B7699" s="1">
        <v>44777</v>
      </c>
      <c r="C7699">
        <v>34840</v>
      </c>
      <c r="D7699" t="s">
        <v>173</v>
      </c>
      <c r="E7699">
        <v>6.2213000000000003</v>
      </c>
    </row>
    <row r="7700" spans="1:5" x14ac:dyDescent="0.15">
      <c r="A7700" t="s">
        <v>10906</v>
      </c>
      <c r="B7700" s="1">
        <v>45512</v>
      </c>
      <c r="C7700">
        <v>34840</v>
      </c>
      <c r="D7700" t="s">
        <v>65</v>
      </c>
      <c r="E7700">
        <v>4.9066999999999998</v>
      </c>
    </row>
    <row r="7701" spans="1:5" x14ac:dyDescent="0.15">
      <c r="A7701" t="s">
        <v>10907</v>
      </c>
      <c r="B7701" s="1">
        <v>45609</v>
      </c>
      <c r="C7701">
        <v>34840</v>
      </c>
      <c r="D7701" t="s">
        <v>67</v>
      </c>
      <c r="E7701">
        <v>5.7698</v>
      </c>
    </row>
    <row r="7702" spans="1:5" x14ac:dyDescent="0.15">
      <c r="A7702" t="s">
        <v>10908</v>
      </c>
      <c r="B7702" s="1">
        <v>45701</v>
      </c>
      <c r="C7702">
        <v>34840</v>
      </c>
      <c r="D7702" t="s">
        <v>69</v>
      </c>
      <c r="E7702">
        <v>5.9608999999999996</v>
      </c>
    </row>
    <row r="7703" spans="1:5" x14ac:dyDescent="0.15">
      <c r="A7703" t="s">
        <v>10909</v>
      </c>
      <c r="B7703" s="1">
        <v>45790</v>
      </c>
      <c r="C7703">
        <v>34840</v>
      </c>
      <c r="D7703" t="s">
        <v>182</v>
      </c>
      <c r="E7703">
        <v>5.4656000000000002</v>
      </c>
    </row>
    <row r="7704" spans="1:5" x14ac:dyDescent="0.15">
      <c r="A7704" t="s">
        <v>10910</v>
      </c>
      <c r="B7704" s="1">
        <v>45877</v>
      </c>
      <c r="C7704">
        <v>34840</v>
      </c>
      <c r="D7704" t="s">
        <v>89</v>
      </c>
      <c r="E7704">
        <v>4.8810000000000002</v>
      </c>
    </row>
    <row r="7705" spans="1:5" x14ac:dyDescent="0.15">
      <c r="A7705" t="s">
        <v>10911</v>
      </c>
      <c r="B7705" s="1">
        <v>44694</v>
      </c>
      <c r="C7705">
        <v>34860</v>
      </c>
      <c r="D7705" t="s">
        <v>10912</v>
      </c>
      <c r="E7705">
        <v>4.6059000000000001</v>
      </c>
    </row>
    <row r="7706" spans="1:5" x14ac:dyDescent="0.15">
      <c r="A7706" t="s">
        <v>10913</v>
      </c>
      <c r="B7706" s="1">
        <v>44778</v>
      </c>
      <c r="C7706">
        <v>34860</v>
      </c>
      <c r="D7706" t="s">
        <v>1107</v>
      </c>
      <c r="E7706">
        <v>5</v>
      </c>
    </row>
    <row r="7707" spans="1:5" x14ac:dyDescent="0.15">
      <c r="A7707" t="s">
        <v>10914</v>
      </c>
      <c r="B7707" s="1">
        <v>45244</v>
      </c>
      <c r="C7707">
        <v>34860</v>
      </c>
      <c r="D7707" t="s">
        <v>511</v>
      </c>
      <c r="E7707">
        <v>6.1410999999999998</v>
      </c>
    </row>
    <row r="7708" spans="1:5" x14ac:dyDescent="0.15">
      <c r="A7708" t="s">
        <v>10915</v>
      </c>
      <c r="B7708" s="1">
        <v>45425</v>
      </c>
      <c r="C7708">
        <v>34860</v>
      </c>
      <c r="D7708" t="s">
        <v>10916</v>
      </c>
      <c r="E7708">
        <v>5.6943000000000001</v>
      </c>
    </row>
    <row r="7709" spans="1:5" x14ac:dyDescent="0.15">
      <c r="A7709" t="s">
        <v>10917</v>
      </c>
      <c r="B7709" s="1">
        <v>45513</v>
      </c>
      <c r="C7709">
        <v>34860</v>
      </c>
      <c r="D7709" t="s">
        <v>10918</v>
      </c>
      <c r="E7709">
        <v>5.4137000000000004</v>
      </c>
    </row>
    <row r="7710" spans="1:5" x14ac:dyDescent="0.15">
      <c r="A7710" t="s">
        <v>10919</v>
      </c>
      <c r="B7710" s="1">
        <v>45610</v>
      </c>
      <c r="C7710">
        <v>34860</v>
      </c>
      <c r="D7710" t="s">
        <v>10920</v>
      </c>
      <c r="E7710">
        <v>5.7149000000000001</v>
      </c>
    </row>
    <row r="7711" spans="1:5" x14ac:dyDescent="0.15">
      <c r="A7711" t="s">
        <v>10921</v>
      </c>
      <c r="B7711" s="1">
        <v>45702</v>
      </c>
      <c r="C7711">
        <v>34860</v>
      </c>
      <c r="D7711" t="s">
        <v>6117</v>
      </c>
      <c r="E7711">
        <v>6.2587000000000002</v>
      </c>
    </row>
    <row r="7712" spans="1:5" x14ac:dyDescent="0.15">
      <c r="A7712" t="s">
        <v>10922</v>
      </c>
      <c r="B7712" s="1">
        <v>45791</v>
      </c>
      <c r="C7712">
        <v>34860</v>
      </c>
      <c r="D7712" t="s">
        <v>1125</v>
      </c>
      <c r="E7712">
        <v>5.3750999999999998</v>
      </c>
    </row>
    <row r="7713" spans="1:5" x14ac:dyDescent="0.15">
      <c r="A7713" t="s">
        <v>10923</v>
      </c>
      <c r="B7713" s="1">
        <v>45877</v>
      </c>
      <c r="C7713">
        <v>34860</v>
      </c>
      <c r="D7713" t="s">
        <v>5588</v>
      </c>
      <c r="E7713">
        <v>5.4585999999999997</v>
      </c>
    </row>
    <row r="7714" spans="1:5" x14ac:dyDescent="0.15">
      <c r="A7714" t="s">
        <v>10924</v>
      </c>
      <c r="B7714" s="1">
        <v>44606</v>
      </c>
      <c r="C7714">
        <v>34890</v>
      </c>
      <c r="D7714" t="s">
        <v>10925</v>
      </c>
      <c r="E7714">
        <v>5.2020999999999997</v>
      </c>
    </row>
    <row r="7715" spans="1:5" x14ac:dyDescent="0.15">
      <c r="A7715" t="s">
        <v>10926</v>
      </c>
      <c r="B7715" s="1">
        <v>44697</v>
      </c>
      <c r="C7715">
        <v>34890</v>
      </c>
      <c r="D7715" t="s">
        <v>10927</v>
      </c>
      <c r="E7715">
        <v>5.5265000000000004</v>
      </c>
    </row>
    <row r="7716" spans="1:5" x14ac:dyDescent="0.15">
      <c r="A7716" t="s">
        <v>10928</v>
      </c>
      <c r="B7716" s="1">
        <v>44785</v>
      </c>
      <c r="C7716">
        <v>34890</v>
      </c>
      <c r="D7716" t="s">
        <v>10929</v>
      </c>
      <c r="E7716">
        <v>4.7126999999999999</v>
      </c>
    </row>
    <row r="7717" spans="1:5" x14ac:dyDescent="0.15">
      <c r="A7717" t="s">
        <v>10930</v>
      </c>
      <c r="B7717" s="1">
        <v>44873</v>
      </c>
      <c r="C7717">
        <v>34890</v>
      </c>
      <c r="D7717" t="s">
        <v>10931</v>
      </c>
      <c r="E7717">
        <v>5.1467000000000001</v>
      </c>
    </row>
    <row r="7718" spans="1:5" x14ac:dyDescent="0.15">
      <c r="A7718" t="s">
        <v>10932</v>
      </c>
      <c r="B7718" s="1">
        <v>44971</v>
      </c>
      <c r="C7718">
        <v>34890</v>
      </c>
      <c r="D7718" t="s">
        <v>1010</v>
      </c>
      <c r="E7718">
        <v>6.2751999999999999</v>
      </c>
    </row>
    <row r="7719" spans="1:5" x14ac:dyDescent="0.15">
      <c r="A7719" t="s">
        <v>10933</v>
      </c>
      <c r="B7719" s="1">
        <v>45061</v>
      </c>
      <c r="C7719">
        <v>34890</v>
      </c>
      <c r="D7719" t="s">
        <v>2595</v>
      </c>
      <c r="E7719">
        <v>4.9386000000000001</v>
      </c>
    </row>
    <row r="7720" spans="1:5" x14ac:dyDescent="0.15">
      <c r="A7720" t="s">
        <v>10934</v>
      </c>
      <c r="B7720" s="1">
        <v>45152</v>
      </c>
      <c r="C7720">
        <v>34890</v>
      </c>
      <c r="D7720" t="s">
        <v>6637</v>
      </c>
      <c r="E7720">
        <v>4.9180999999999999</v>
      </c>
    </row>
    <row r="7721" spans="1:5" x14ac:dyDescent="0.15">
      <c r="A7721" t="s">
        <v>10935</v>
      </c>
      <c r="B7721" s="1">
        <v>45244</v>
      </c>
      <c r="C7721">
        <v>34890</v>
      </c>
      <c r="D7721" t="s">
        <v>1981</v>
      </c>
      <c r="E7721">
        <v>4.1726999999999999</v>
      </c>
    </row>
    <row r="7722" spans="1:5" x14ac:dyDescent="0.15">
      <c r="A7722" t="s">
        <v>10936</v>
      </c>
      <c r="B7722" s="1">
        <v>45336</v>
      </c>
      <c r="C7722">
        <v>34890</v>
      </c>
      <c r="D7722" t="s">
        <v>1050</v>
      </c>
      <c r="E7722">
        <v>4.7937000000000003</v>
      </c>
    </row>
    <row r="7723" spans="1:5" x14ac:dyDescent="0.15">
      <c r="A7723" t="s">
        <v>10937</v>
      </c>
      <c r="B7723" s="1">
        <v>45427</v>
      </c>
      <c r="C7723">
        <v>34890</v>
      </c>
      <c r="D7723" t="s">
        <v>710</v>
      </c>
      <c r="E7723">
        <v>4.7423999999999999</v>
      </c>
    </row>
    <row r="7724" spans="1:5" x14ac:dyDescent="0.15">
      <c r="A7724" t="s">
        <v>10938</v>
      </c>
      <c r="B7724" s="1">
        <v>45518</v>
      </c>
      <c r="C7724">
        <v>34890</v>
      </c>
      <c r="D7724" t="s">
        <v>712</v>
      </c>
      <c r="E7724">
        <v>4.7868000000000004</v>
      </c>
    </row>
    <row r="7725" spans="1:5" x14ac:dyDescent="0.15">
      <c r="A7725" t="s">
        <v>10939</v>
      </c>
      <c r="B7725" s="1">
        <v>45610</v>
      </c>
      <c r="C7725">
        <v>34890</v>
      </c>
      <c r="D7725" t="s">
        <v>22</v>
      </c>
      <c r="E7725">
        <v>5.0833000000000004</v>
      </c>
    </row>
    <row r="7726" spans="1:5" x14ac:dyDescent="0.15">
      <c r="A7726" t="s">
        <v>10940</v>
      </c>
      <c r="B7726" s="1">
        <v>45702</v>
      </c>
      <c r="C7726">
        <v>34890</v>
      </c>
      <c r="D7726" t="s">
        <v>808</v>
      </c>
      <c r="E7726">
        <v>4.9249999999999998</v>
      </c>
    </row>
    <row r="7727" spans="1:5" x14ac:dyDescent="0.15">
      <c r="A7727" t="s">
        <v>10941</v>
      </c>
      <c r="B7727" s="1">
        <v>45792</v>
      </c>
      <c r="C7727">
        <v>34890</v>
      </c>
      <c r="D7727" t="s">
        <v>568</v>
      </c>
      <c r="E7727">
        <v>5.3868999999999998</v>
      </c>
    </row>
    <row r="7728" spans="1:5" x14ac:dyDescent="0.15">
      <c r="A7728" t="s">
        <v>10942</v>
      </c>
      <c r="B7728" s="1">
        <v>45882</v>
      </c>
      <c r="C7728">
        <v>34890</v>
      </c>
      <c r="D7728" t="s">
        <v>762</v>
      </c>
      <c r="E7728">
        <v>5.1345999999999998</v>
      </c>
    </row>
    <row r="7729" spans="1:5" x14ac:dyDescent="0.15">
      <c r="A7729" t="s">
        <v>10943</v>
      </c>
      <c r="B7729" s="1">
        <v>44847</v>
      </c>
      <c r="C7729">
        <v>34900</v>
      </c>
      <c r="D7729" t="s">
        <v>10944</v>
      </c>
      <c r="E7729">
        <v>5.6265999999999998</v>
      </c>
    </row>
    <row r="7730" spans="1:5" x14ac:dyDescent="0.15">
      <c r="A7730" t="s">
        <v>10945</v>
      </c>
      <c r="B7730" s="1">
        <v>45028</v>
      </c>
      <c r="C7730">
        <v>34900</v>
      </c>
      <c r="D7730" t="s">
        <v>10946</v>
      </c>
      <c r="E7730">
        <v>5.4145000000000003</v>
      </c>
    </row>
    <row r="7731" spans="1:5" x14ac:dyDescent="0.15">
      <c r="A7731" t="s">
        <v>10947</v>
      </c>
      <c r="B7731" s="1">
        <v>45117</v>
      </c>
      <c r="C7731">
        <v>34900</v>
      </c>
      <c r="D7731" t="s">
        <v>10948</v>
      </c>
      <c r="E7731">
        <v>5.8311999999999999</v>
      </c>
    </row>
    <row r="7732" spans="1:5" x14ac:dyDescent="0.15">
      <c r="A7732" t="s">
        <v>10949</v>
      </c>
      <c r="B7732" s="1">
        <v>45209</v>
      </c>
      <c r="C7732">
        <v>34900</v>
      </c>
      <c r="D7732" t="s">
        <v>10950</v>
      </c>
      <c r="E7732">
        <v>5.9028999999999998</v>
      </c>
    </row>
    <row r="7733" spans="1:5" x14ac:dyDescent="0.15">
      <c r="A7733" t="s">
        <v>10951</v>
      </c>
      <c r="B7733" s="1">
        <v>45303</v>
      </c>
      <c r="C7733">
        <v>34900</v>
      </c>
      <c r="D7733" t="s">
        <v>10952</v>
      </c>
      <c r="E7733">
        <v>6.0453000000000001</v>
      </c>
    </row>
    <row r="7734" spans="1:5" x14ac:dyDescent="0.15">
      <c r="A7734" t="s">
        <v>10953</v>
      </c>
      <c r="B7734" s="1">
        <v>45394</v>
      </c>
      <c r="C7734">
        <v>34900</v>
      </c>
      <c r="D7734" t="s">
        <v>4079</v>
      </c>
      <c r="E7734">
        <v>6.0688000000000004</v>
      </c>
    </row>
    <row r="7735" spans="1:5" x14ac:dyDescent="0.15">
      <c r="A7735" t="s">
        <v>10954</v>
      </c>
      <c r="B7735" s="1">
        <v>45484</v>
      </c>
      <c r="C7735">
        <v>34900</v>
      </c>
      <c r="D7735" t="s">
        <v>4081</v>
      </c>
      <c r="E7735">
        <v>6.4328000000000003</v>
      </c>
    </row>
    <row r="7736" spans="1:5" x14ac:dyDescent="0.15">
      <c r="A7736" t="s">
        <v>10955</v>
      </c>
      <c r="B7736" s="1">
        <v>45574</v>
      </c>
      <c r="C7736">
        <v>34900</v>
      </c>
      <c r="D7736" t="s">
        <v>4083</v>
      </c>
      <c r="E7736">
        <v>6.1860999999999997</v>
      </c>
    </row>
    <row r="7737" spans="1:5" x14ac:dyDescent="0.15">
      <c r="A7737" t="s">
        <v>10956</v>
      </c>
      <c r="B7737" s="1">
        <v>45667</v>
      </c>
      <c r="C7737">
        <v>34900</v>
      </c>
      <c r="D7737" t="s">
        <v>4085</v>
      </c>
      <c r="E7737">
        <v>6.3833000000000002</v>
      </c>
    </row>
    <row r="7738" spans="1:5" x14ac:dyDescent="0.15">
      <c r="A7738" t="s">
        <v>10957</v>
      </c>
      <c r="B7738" s="1">
        <v>45757</v>
      </c>
      <c r="C7738">
        <v>34900</v>
      </c>
      <c r="D7738" t="s">
        <v>4087</v>
      </c>
      <c r="E7738">
        <v>5.6421999999999999</v>
      </c>
    </row>
    <row r="7739" spans="1:5" x14ac:dyDescent="0.15">
      <c r="A7739" t="s">
        <v>10958</v>
      </c>
      <c r="B7739" s="1">
        <v>45847</v>
      </c>
      <c r="C7739">
        <v>34900</v>
      </c>
      <c r="D7739" t="s">
        <v>4089</v>
      </c>
      <c r="E7739">
        <v>6.1081000000000003</v>
      </c>
    </row>
    <row r="7740" spans="1:5" x14ac:dyDescent="0.15">
      <c r="A7740" t="s">
        <v>10959</v>
      </c>
      <c r="B7740" s="1">
        <v>44637</v>
      </c>
      <c r="C7740">
        <v>34910</v>
      </c>
      <c r="D7740" t="s">
        <v>10960</v>
      </c>
      <c r="E7740">
        <v>5.6383999999999999</v>
      </c>
    </row>
    <row r="7741" spans="1:5" x14ac:dyDescent="0.15">
      <c r="A7741" t="s">
        <v>10961</v>
      </c>
      <c r="B7741" s="1">
        <v>44726</v>
      </c>
      <c r="C7741">
        <v>34910</v>
      </c>
      <c r="D7741" t="s">
        <v>10962</v>
      </c>
      <c r="E7741">
        <v>5.4122000000000003</v>
      </c>
    </row>
    <row r="7742" spans="1:5" x14ac:dyDescent="0.15">
      <c r="A7742" t="s">
        <v>10963</v>
      </c>
      <c r="B7742" s="1">
        <v>44818</v>
      </c>
      <c r="C7742">
        <v>34910</v>
      </c>
      <c r="D7742" t="s">
        <v>10964</v>
      </c>
      <c r="E7742">
        <v>5.5082000000000004</v>
      </c>
    </row>
    <row r="7743" spans="1:5" x14ac:dyDescent="0.15">
      <c r="A7743" t="s">
        <v>10965</v>
      </c>
      <c r="B7743" s="1">
        <v>44910</v>
      </c>
      <c r="C7743">
        <v>34910</v>
      </c>
      <c r="D7743" t="s">
        <v>10966</v>
      </c>
      <c r="E7743">
        <v>5.7282000000000002</v>
      </c>
    </row>
    <row r="7744" spans="1:5" x14ac:dyDescent="0.15">
      <c r="A7744" t="s">
        <v>10967</v>
      </c>
      <c r="B7744" s="1">
        <v>45001</v>
      </c>
      <c r="C7744">
        <v>34910</v>
      </c>
      <c r="D7744" t="s">
        <v>10968</v>
      </c>
      <c r="E7744">
        <v>5.5655999999999999</v>
      </c>
    </row>
    <row r="7745" spans="1:5" x14ac:dyDescent="0.15">
      <c r="A7745" t="s">
        <v>10969</v>
      </c>
      <c r="B7745" s="1">
        <v>45089</v>
      </c>
      <c r="C7745">
        <v>34910</v>
      </c>
      <c r="D7745" t="s">
        <v>10970</v>
      </c>
      <c r="E7745">
        <v>5.9085000000000001</v>
      </c>
    </row>
    <row r="7746" spans="1:5" x14ac:dyDescent="0.15">
      <c r="A7746" t="s">
        <v>10971</v>
      </c>
      <c r="B7746" s="1">
        <v>45183</v>
      </c>
      <c r="C7746">
        <v>34910</v>
      </c>
      <c r="D7746" t="s">
        <v>10972</v>
      </c>
      <c r="E7746">
        <v>5.5063000000000004</v>
      </c>
    </row>
    <row r="7747" spans="1:5" x14ac:dyDescent="0.15">
      <c r="A7747" t="s">
        <v>10973</v>
      </c>
      <c r="B7747" s="1">
        <v>45271</v>
      </c>
      <c r="C7747">
        <v>34910</v>
      </c>
      <c r="D7747" t="s">
        <v>10974</v>
      </c>
      <c r="E7747">
        <v>6.1498999999999997</v>
      </c>
    </row>
    <row r="7748" spans="1:5" x14ac:dyDescent="0.15">
      <c r="A7748" t="s">
        <v>10975</v>
      </c>
      <c r="B7748" s="1">
        <v>45362</v>
      </c>
      <c r="C7748">
        <v>34910</v>
      </c>
      <c r="D7748" t="s">
        <v>10976</v>
      </c>
      <c r="E7748">
        <v>6.6723999999999997</v>
      </c>
    </row>
    <row r="7749" spans="1:5" x14ac:dyDescent="0.15">
      <c r="A7749" t="s">
        <v>10977</v>
      </c>
      <c r="B7749" s="1">
        <v>45456</v>
      </c>
      <c r="C7749">
        <v>34910</v>
      </c>
      <c r="D7749" t="s">
        <v>10978</v>
      </c>
      <c r="E7749">
        <v>6.2005999999999997</v>
      </c>
    </row>
    <row r="7750" spans="1:5" x14ac:dyDescent="0.15">
      <c r="A7750" t="s">
        <v>10979</v>
      </c>
      <c r="B7750" s="1">
        <v>45547</v>
      </c>
      <c r="C7750">
        <v>34910</v>
      </c>
      <c r="D7750" t="s">
        <v>10980</v>
      </c>
      <c r="E7750">
        <v>6.3959000000000001</v>
      </c>
    </row>
    <row r="7751" spans="1:5" x14ac:dyDescent="0.15">
      <c r="A7751" t="s">
        <v>10981</v>
      </c>
      <c r="B7751" s="1">
        <v>45637</v>
      </c>
      <c r="C7751">
        <v>34910</v>
      </c>
      <c r="D7751" t="s">
        <v>10982</v>
      </c>
      <c r="E7751">
        <v>6.4736000000000002</v>
      </c>
    </row>
    <row r="7752" spans="1:5" x14ac:dyDescent="0.15">
      <c r="A7752" t="s">
        <v>10983</v>
      </c>
      <c r="B7752" s="1">
        <v>45729</v>
      </c>
      <c r="C7752">
        <v>34910</v>
      </c>
      <c r="D7752" t="s">
        <v>10984</v>
      </c>
      <c r="E7752">
        <v>5.9497999999999998</v>
      </c>
    </row>
    <row r="7753" spans="1:5" x14ac:dyDescent="0.15">
      <c r="A7753" t="s">
        <v>10985</v>
      </c>
      <c r="B7753" s="1">
        <v>45820</v>
      </c>
      <c r="C7753">
        <v>34910</v>
      </c>
      <c r="D7753" t="s">
        <v>10986</v>
      </c>
      <c r="E7753">
        <v>5.6622000000000003</v>
      </c>
    </row>
    <row r="7754" spans="1:5" x14ac:dyDescent="0.15">
      <c r="A7754" t="s">
        <v>10987</v>
      </c>
      <c r="B7754" s="1">
        <v>44879</v>
      </c>
      <c r="C7754">
        <v>34940</v>
      </c>
      <c r="D7754" t="s">
        <v>10988</v>
      </c>
      <c r="E7754">
        <v>5.0335000000000001</v>
      </c>
    </row>
    <row r="7755" spans="1:5" x14ac:dyDescent="0.15">
      <c r="A7755" t="s">
        <v>10989</v>
      </c>
      <c r="B7755" s="1">
        <v>45152</v>
      </c>
      <c r="C7755">
        <v>34940</v>
      </c>
      <c r="D7755" t="s">
        <v>10990</v>
      </c>
      <c r="E7755">
        <v>6.5244999999999997</v>
      </c>
    </row>
    <row r="7756" spans="1:5" x14ac:dyDescent="0.15">
      <c r="A7756" t="s">
        <v>10991</v>
      </c>
      <c r="B7756" s="1">
        <v>45243</v>
      </c>
      <c r="C7756">
        <v>34940</v>
      </c>
      <c r="D7756" t="s">
        <v>10992</v>
      </c>
      <c r="E7756">
        <v>5.9179000000000004</v>
      </c>
    </row>
    <row r="7757" spans="1:5" x14ac:dyDescent="0.15">
      <c r="A7757" t="s">
        <v>10993</v>
      </c>
      <c r="B7757" s="1">
        <v>45517</v>
      </c>
      <c r="C7757">
        <v>34940</v>
      </c>
      <c r="D7757" t="s">
        <v>10994</v>
      </c>
      <c r="E7757">
        <v>5.8140000000000001</v>
      </c>
    </row>
    <row r="7758" spans="1:5" x14ac:dyDescent="0.15">
      <c r="A7758" t="s">
        <v>10995</v>
      </c>
      <c r="B7758" s="1">
        <v>45609</v>
      </c>
      <c r="C7758">
        <v>34940</v>
      </c>
      <c r="D7758" t="s">
        <v>4511</v>
      </c>
      <c r="E7758">
        <v>5.7401</v>
      </c>
    </row>
    <row r="7759" spans="1:5" x14ac:dyDescent="0.15">
      <c r="A7759" t="s">
        <v>10996</v>
      </c>
      <c r="B7759" s="1">
        <v>45701</v>
      </c>
      <c r="C7759">
        <v>34940</v>
      </c>
      <c r="D7759" t="s">
        <v>4513</v>
      </c>
      <c r="E7759">
        <v>5.2626999999999997</v>
      </c>
    </row>
    <row r="7760" spans="1:5" x14ac:dyDescent="0.15">
      <c r="A7760" t="s">
        <v>10997</v>
      </c>
      <c r="B7760" s="1">
        <v>45790</v>
      </c>
      <c r="C7760">
        <v>34940</v>
      </c>
      <c r="D7760" t="s">
        <v>5785</v>
      </c>
      <c r="E7760">
        <v>5.6883999999999997</v>
      </c>
    </row>
    <row r="7761" spans="1:5" x14ac:dyDescent="0.15">
      <c r="A7761" t="s">
        <v>10998</v>
      </c>
      <c r="B7761" s="1">
        <v>45882</v>
      </c>
      <c r="C7761">
        <v>34940</v>
      </c>
      <c r="D7761" t="s">
        <v>4517</v>
      </c>
      <c r="E7761">
        <v>4.7365000000000004</v>
      </c>
    </row>
    <row r="7762" spans="1:5" x14ac:dyDescent="0.15">
      <c r="A7762" t="s">
        <v>10999</v>
      </c>
      <c r="B7762" s="1">
        <v>44970</v>
      </c>
      <c r="C7762">
        <v>34950</v>
      </c>
      <c r="D7762" t="s">
        <v>1351</v>
      </c>
      <c r="E7762">
        <v>4.9730999999999996</v>
      </c>
    </row>
    <row r="7763" spans="1:5" x14ac:dyDescent="0.15">
      <c r="A7763" t="s">
        <v>11000</v>
      </c>
      <c r="B7763" s="1">
        <v>45058</v>
      </c>
      <c r="C7763">
        <v>34950</v>
      </c>
      <c r="D7763" t="s">
        <v>1353</v>
      </c>
      <c r="E7763">
        <v>4.9402999999999997</v>
      </c>
    </row>
    <row r="7764" spans="1:5" x14ac:dyDescent="0.15">
      <c r="A7764" t="s">
        <v>11001</v>
      </c>
      <c r="B7764" s="1">
        <v>45148</v>
      </c>
      <c r="C7764">
        <v>34950</v>
      </c>
      <c r="D7764" t="s">
        <v>1355</v>
      </c>
      <c r="E7764">
        <v>6.2065000000000001</v>
      </c>
    </row>
    <row r="7765" spans="1:5" x14ac:dyDescent="0.15">
      <c r="A7765" t="s">
        <v>11002</v>
      </c>
      <c r="B7765" s="1">
        <v>45244</v>
      </c>
      <c r="C7765">
        <v>34950</v>
      </c>
      <c r="D7765" t="s">
        <v>1357</v>
      </c>
      <c r="E7765">
        <v>5.3563999999999998</v>
      </c>
    </row>
    <row r="7766" spans="1:5" x14ac:dyDescent="0.15">
      <c r="A7766" t="s">
        <v>11003</v>
      </c>
      <c r="B7766" s="1">
        <v>45335</v>
      </c>
      <c r="C7766">
        <v>34950</v>
      </c>
      <c r="D7766" t="s">
        <v>7325</v>
      </c>
      <c r="E7766">
        <v>5.15</v>
      </c>
    </row>
    <row r="7767" spans="1:5" x14ac:dyDescent="0.15">
      <c r="A7767" t="s">
        <v>11004</v>
      </c>
      <c r="B7767" s="1">
        <v>45426</v>
      </c>
      <c r="C7767">
        <v>34950</v>
      </c>
      <c r="D7767" t="s">
        <v>1363</v>
      </c>
      <c r="E7767">
        <v>5.0659999999999998</v>
      </c>
    </row>
    <row r="7768" spans="1:5" x14ac:dyDescent="0.15">
      <c r="A7768" t="s">
        <v>11005</v>
      </c>
      <c r="B7768" s="1">
        <v>45513</v>
      </c>
      <c r="C7768">
        <v>34950</v>
      </c>
      <c r="D7768" t="s">
        <v>1172</v>
      </c>
      <c r="E7768">
        <v>6.1504000000000003</v>
      </c>
    </row>
    <row r="7769" spans="1:5" x14ac:dyDescent="0.15">
      <c r="A7769" t="s">
        <v>11006</v>
      </c>
      <c r="B7769" s="1">
        <v>45610</v>
      </c>
      <c r="C7769">
        <v>34950</v>
      </c>
      <c r="D7769" t="s">
        <v>1174</v>
      </c>
      <c r="E7769">
        <v>5.5594999999999999</v>
      </c>
    </row>
    <row r="7770" spans="1:5" x14ac:dyDescent="0.15">
      <c r="A7770" t="s">
        <v>11007</v>
      </c>
      <c r="B7770" s="1">
        <v>45701</v>
      </c>
      <c r="C7770">
        <v>34950</v>
      </c>
      <c r="D7770" t="s">
        <v>1176</v>
      </c>
      <c r="E7770">
        <v>6.0755999999999997</v>
      </c>
    </row>
    <row r="7771" spans="1:5" x14ac:dyDescent="0.15">
      <c r="A7771" t="s">
        <v>11008</v>
      </c>
      <c r="B7771" s="1">
        <v>45792</v>
      </c>
      <c r="C7771">
        <v>34950</v>
      </c>
      <c r="D7771" t="s">
        <v>1178</v>
      </c>
      <c r="E7771">
        <v>5.4805999999999999</v>
      </c>
    </row>
    <row r="7772" spans="1:5" x14ac:dyDescent="0.15">
      <c r="A7772" t="s">
        <v>11009</v>
      </c>
      <c r="B7772" s="1">
        <v>45877</v>
      </c>
      <c r="C7772">
        <v>34950</v>
      </c>
      <c r="D7772" t="s">
        <v>1180</v>
      </c>
      <c r="E7772">
        <v>5.6193999999999997</v>
      </c>
    </row>
    <row r="7773" spans="1:5" x14ac:dyDescent="0.15">
      <c r="A7773" t="s">
        <v>11010</v>
      </c>
      <c r="B7773" s="1">
        <v>44771</v>
      </c>
      <c r="C7773">
        <v>34960</v>
      </c>
      <c r="D7773" t="s">
        <v>11011</v>
      </c>
      <c r="E7773">
        <v>6.4234</v>
      </c>
    </row>
    <row r="7774" spans="1:5" x14ac:dyDescent="0.15">
      <c r="A7774" t="s">
        <v>11012</v>
      </c>
      <c r="B7774" s="1">
        <v>44875</v>
      </c>
      <c r="C7774">
        <v>34960</v>
      </c>
      <c r="D7774" t="s">
        <v>11013</v>
      </c>
      <c r="E7774">
        <v>6.1909000000000001</v>
      </c>
    </row>
    <row r="7775" spans="1:5" x14ac:dyDescent="0.15">
      <c r="A7775" t="s">
        <v>11014</v>
      </c>
      <c r="B7775" s="1">
        <v>44956</v>
      </c>
      <c r="C7775">
        <v>34960</v>
      </c>
      <c r="D7775" t="s">
        <v>11015</v>
      </c>
      <c r="E7775">
        <v>6.1608000000000001</v>
      </c>
    </row>
    <row r="7776" spans="1:5" x14ac:dyDescent="0.15">
      <c r="A7776" t="s">
        <v>11016</v>
      </c>
      <c r="B7776" s="1">
        <v>45044</v>
      </c>
      <c r="C7776">
        <v>34960</v>
      </c>
      <c r="D7776" t="s">
        <v>11017</v>
      </c>
      <c r="E7776">
        <v>6.8164999999999996</v>
      </c>
    </row>
    <row r="7777" spans="1:5" x14ac:dyDescent="0.15">
      <c r="A7777" t="s">
        <v>11018</v>
      </c>
      <c r="B7777" s="1">
        <v>45138</v>
      </c>
      <c r="C7777">
        <v>34960</v>
      </c>
      <c r="D7777" t="s">
        <v>11019</v>
      </c>
      <c r="E7777">
        <v>6.4795999999999996</v>
      </c>
    </row>
    <row r="7778" spans="1:5" x14ac:dyDescent="0.15">
      <c r="A7778" t="s">
        <v>11020</v>
      </c>
      <c r="B7778" s="1">
        <v>45240</v>
      </c>
      <c r="C7778">
        <v>34960</v>
      </c>
      <c r="D7778" t="s">
        <v>11021</v>
      </c>
      <c r="E7778">
        <v>6.3487</v>
      </c>
    </row>
    <row r="7779" spans="1:5" x14ac:dyDescent="0.15">
      <c r="A7779" t="s">
        <v>11022</v>
      </c>
      <c r="B7779" s="1">
        <v>45322</v>
      </c>
      <c r="C7779">
        <v>34960</v>
      </c>
      <c r="D7779" t="s">
        <v>11023</v>
      </c>
      <c r="E7779">
        <v>6.8055000000000003</v>
      </c>
    </row>
    <row r="7780" spans="1:5" x14ac:dyDescent="0.15">
      <c r="A7780" t="s">
        <v>11024</v>
      </c>
      <c r="B7780" s="1">
        <v>45412</v>
      </c>
      <c r="C7780">
        <v>34960</v>
      </c>
      <c r="D7780" t="s">
        <v>11025</v>
      </c>
      <c r="E7780">
        <v>7.0586000000000002</v>
      </c>
    </row>
    <row r="7781" spans="1:5" x14ac:dyDescent="0.15">
      <c r="A7781" t="s">
        <v>11026</v>
      </c>
      <c r="B7781" s="1">
        <v>45504</v>
      </c>
      <c r="C7781">
        <v>34960</v>
      </c>
      <c r="D7781" t="s">
        <v>11027</v>
      </c>
      <c r="E7781">
        <v>6.6393000000000004</v>
      </c>
    </row>
    <row r="7782" spans="1:5" x14ac:dyDescent="0.15">
      <c r="A7782" t="s">
        <v>11028</v>
      </c>
      <c r="B7782" s="1">
        <v>45513</v>
      </c>
      <c r="C7782">
        <v>34960</v>
      </c>
      <c r="D7782" t="s">
        <v>11029</v>
      </c>
      <c r="E7782">
        <v>6.2689000000000004</v>
      </c>
    </row>
    <row r="7783" spans="1:5" x14ac:dyDescent="0.15">
      <c r="A7783" t="s">
        <v>11030</v>
      </c>
      <c r="B7783" s="1">
        <v>45609</v>
      </c>
      <c r="C7783">
        <v>34960</v>
      </c>
      <c r="D7783" t="s">
        <v>9557</v>
      </c>
      <c r="E7783">
        <v>6.3874000000000004</v>
      </c>
    </row>
    <row r="7784" spans="1:5" x14ac:dyDescent="0.15">
      <c r="A7784" t="s">
        <v>11031</v>
      </c>
      <c r="B7784" s="1">
        <v>45688</v>
      </c>
      <c r="C7784">
        <v>34960</v>
      </c>
      <c r="D7784" t="s">
        <v>11032</v>
      </c>
      <c r="E7784">
        <v>5.9755000000000003</v>
      </c>
    </row>
    <row r="7785" spans="1:5" x14ac:dyDescent="0.15">
      <c r="A7785" t="s">
        <v>11033</v>
      </c>
      <c r="B7785" s="1">
        <v>45777</v>
      </c>
      <c r="C7785">
        <v>34960</v>
      </c>
      <c r="D7785" t="s">
        <v>11034</v>
      </c>
      <c r="E7785">
        <v>6.8921000000000001</v>
      </c>
    </row>
    <row r="7786" spans="1:5" x14ac:dyDescent="0.15">
      <c r="A7786" t="s">
        <v>11035</v>
      </c>
      <c r="B7786" s="1">
        <v>45869</v>
      </c>
      <c r="C7786">
        <v>34960</v>
      </c>
      <c r="D7786" t="s">
        <v>11036</v>
      </c>
      <c r="E7786">
        <v>6.1050000000000004</v>
      </c>
    </row>
    <row r="7787" spans="1:5" x14ac:dyDescent="0.15">
      <c r="A7787" t="s">
        <v>11037</v>
      </c>
      <c r="B7787" s="1">
        <v>45457</v>
      </c>
      <c r="C7787">
        <v>34970</v>
      </c>
      <c r="D7787" t="s">
        <v>11038</v>
      </c>
      <c r="E7787">
        <v>6.8014000000000001</v>
      </c>
    </row>
    <row r="7788" spans="1:5" x14ac:dyDescent="0.15">
      <c r="A7788" t="s">
        <v>11039</v>
      </c>
      <c r="B7788" s="1">
        <v>45552</v>
      </c>
      <c r="C7788">
        <v>34970</v>
      </c>
      <c r="D7788" t="s">
        <v>11040</v>
      </c>
      <c r="E7788">
        <v>5.8026</v>
      </c>
    </row>
    <row r="7789" spans="1:5" x14ac:dyDescent="0.15">
      <c r="A7789" t="s">
        <v>11041</v>
      </c>
      <c r="B7789" s="1">
        <v>45642</v>
      </c>
      <c r="C7789">
        <v>34970</v>
      </c>
      <c r="D7789" t="s">
        <v>11042</v>
      </c>
      <c r="E7789">
        <v>5.3631000000000002</v>
      </c>
    </row>
    <row r="7790" spans="1:5" x14ac:dyDescent="0.15">
      <c r="A7790" t="s">
        <v>11043</v>
      </c>
      <c r="B7790" s="1">
        <v>45733</v>
      </c>
      <c r="C7790">
        <v>34970</v>
      </c>
      <c r="D7790" t="s">
        <v>3495</v>
      </c>
      <c r="E7790">
        <v>5.8064999999999998</v>
      </c>
    </row>
    <row r="7791" spans="1:5" x14ac:dyDescent="0.15">
      <c r="A7791" t="s">
        <v>11044</v>
      </c>
      <c r="B7791" s="1">
        <v>45817</v>
      </c>
      <c r="C7791">
        <v>34970</v>
      </c>
      <c r="D7791" t="s">
        <v>11045</v>
      </c>
      <c r="E7791">
        <v>5.8803000000000001</v>
      </c>
    </row>
    <row r="7792" spans="1:5" x14ac:dyDescent="0.15">
      <c r="A7792" t="s">
        <v>11046</v>
      </c>
      <c r="B7792" s="1">
        <v>45567</v>
      </c>
      <c r="C7792">
        <v>34980</v>
      </c>
      <c r="D7792" t="s">
        <v>6287</v>
      </c>
      <c r="E7792">
        <v>6.0903999999999998</v>
      </c>
    </row>
    <row r="7793" spans="1:5" x14ac:dyDescent="0.15">
      <c r="A7793" t="s">
        <v>11047</v>
      </c>
      <c r="B7793" s="1">
        <v>45671</v>
      </c>
      <c r="C7793">
        <v>34980</v>
      </c>
      <c r="D7793" t="s">
        <v>11048</v>
      </c>
      <c r="E7793">
        <v>6.9512999999999998</v>
      </c>
    </row>
    <row r="7794" spans="1:5" x14ac:dyDescent="0.15">
      <c r="A7794" t="s">
        <v>11049</v>
      </c>
      <c r="B7794" s="1">
        <v>45750</v>
      </c>
      <c r="C7794">
        <v>34980</v>
      </c>
      <c r="D7794" t="s">
        <v>11050</v>
      </c>
      <c r="E7794">
        <v>5.9058000000000002</v>
      </c>
    </row>
    <row r="7795" spans="1:5" x14ac:dyDescent="0.15">
      <c r="A7795" t="s">
        <v>11051</v>
      </c>
      <c r="B7795" s="1">
        <v>45841</v>
      </c>
      <c r="C7795">
        <v>34980</v>
      </c>
      <c r="D7795" t="s">
        <v>11052</v>
      </c>
      <c r="E7795">
        <v>6.6555</v>
      </c>
    </row>
    <row r="7796" spans="1:5" x14ac:dyDescent="0.15">
      <c r="A7796" t="s">
        <v>11053</v>
      </c>
      <c r="B7796" s="1">
        <v>45393</v>
      </c>
      <c r="C7796">
        <v>35010</v>
      </c>
      <c r="D7796" t="s">
        <v>6737</v>
      </c>
      <c r="E7796">
        <v>5.2041000000000004</v>
      </c>
    </row>
    <row r="7797" spans="1:5" x14ac:dyDescent="0.15">
      <c r="A7797" t="s">
        <v>11054</v>
      </c>
      <c r="B7797" s="1">
        <v>45485</v>
      </c>
      <c r="C7797">
        <v>35010</v>
      </c>
      <c r="D7797" t="s">
        <v>2831</v>
      </c>
      <c r="E7797">
        <v>5.9286000000000003</v>
      </c>
    </row>
    <row r="7798" spans="1:5" x14ac:dyDescent="0.15">
      <c r="A7798" t="s">
        <v>11055</v>
      </c>
      <c r="B7798" s="1">
        <v>45576</v>
      </c>
      <c r="C7798">
        <v>35010</v>
      </c>
      <c r="D7798" t="s">
        <v>11056</v>
      </c>
      <c r="E7798">
        <v>5.2682000000000002</v>
      </c>
    </row>
    <row r="7799" spans="1:5" x14ac:dyDescent="0.15">
      <c r="A7799" t="s">
        <v>11057</v>
      </c>
      <c r="B7799" s="1">
        <v>45671</v>
      </c>
      <c r="C7799">
        <v>35010</v>
      </c>
      <c r="D7799" t="s">
        <v>382</v>
      </c>
      <c r="E7799">
        <v>4.4661</v>
      </c>
    </row>
    <row r="7800" spans="1:5" x14ac:dyDescent="0.15">
      <c r="A7800" t="s">
        <v>11058</v>
      </c>
      <c r="B7800" s="1">
        <v>45758</v>
      </c>
      <c r="C7800">
        <v>35010</v>
      </c>
      <c r="D7800" t="s">
        <v>449</v>
      </c>
      <c r="E7800">
        <v>5.1083999999999996</v>
      </c>
    </row>
    <row r="7801" spans="1:5" x14ac:dyDescent="0.15">
      <c r="A7801" t="s">
        <v>11059</v>
      </c>
      <c r="B7801" s="1">
        <v>45849</v>
      </c>
      <c r="C7801">
        <v>35010</v>
      </c>
      <c r="D7801" t="s">
        <v>11060</v>
      </c>
      <c r="E7801">
        <v>5.4618000000000002</v>
      </c>
    </row>
    <row r="7802" spans="1:5" x14ac:dyDescent="0.15">
      <c r="A7802" t="s">
        <v>11061</v>
      </c>
      <c r="B7802" s="1">
        <v>45821</v>
      </c>
      <c r="C7802" t="s">
        <v>11062</v>
      </c>
      <c r="D7802" t="s">
        <v>11063</v>
      </c>
      <c r="E7802">
        <v>5.5232000000000001</v>
      </c>
    </row>
    <row r="7803" spans="1:5" x14ac:dyDescent="0.15">
      <c r="A7803" t="s">
        <v>11064</v>
      </c>
      <c r="B7803" s="1">
        <v>44957</v>
      </c>
      <c r="C7803">
        <v>35130</v>
      </c>
      <c r="D7803" t="s">
        <v>1736</v>
      </c>
      <c r="E7803">
        <v>4.718</v>
      </c>
    </row>
    <row r="7804" spans="1:5" x14ac:dyDescent="0.15">
      <c r="A7804" t="s">
        <v>11065</v>
      </c>
      <c r="B7804" s="1">
        <v>45061</v>
      </c>
      <c r="C7804">
        <v>35130</v>
      </c>
      <c r="D7804" t="s">
        <v>3891</v>
      </c>
      <c r="E7804">
        <v>5.1108000000000002</v>
      </c>
    </row>
    <row r="7805" spans="1:5" x14ac:dyDescent="0.15">
      <c r="A7805" t="s">
        <v>11066</v>
      </c>
      <c r="B7805" s="1">
        <v>45138</v>
      </c>
      <c r="C7805">
        <v>35130</v>
      </c>
      <c r="D7805" t="s">
        <v>1740</v>
      </c>
      <c r="E7805">
        <v>4.7247000000000003</v>
      </c>
    </row>
    <row r="7806" spans="1:5" x14ac:dyDescent="0.15">
      <c r="A7806" t="s">
        <v>11067</v>
      </c>
      <c r="B7806" s="1">
        <v>45230</v>
      </c>
      <c r="C7806">
        <v>35130</v>
      </c>
      <c r="D7806" t="s">
        <v>1742</v>
      </c>
      <c r="E7806">
        <v>5.5145</v>
      </c>
    </row>
    <row r="7807" spans="1:5" x14ac:dyDescent="0.15">
      <c r="A7807" t="s">
        <v>11068</v>
      </c>
      <c r="B7807" s="1">
        <v>45322</v>
      </c>
      <c r="C7807">
        <v>35130</v>
      </c>
      <c r="D7807" t="s">
        <v>1639</v>
      </c>
      <c r="E7807">
        <v>4.6782000000000004</v>
      </c>
    </row>
    <row r="7808" spans="1:5" x14ac:dyDescent="0.15">
      <c r="A7808" t="s">
        <v>11069</v>
      </c>
      <c r="B7808" s="1">
        <v>45427</v>
      </c>
      <c r="C7808">
        <v>35130</v>
      </c>
      <c r="D7808" t="s">
        <v>11070</v>
      </c>
      <c r="E7808">
        <v>5.0983000000000001</v>
      </c>
    </row>
    <row r="7809" spans="1:5" x14ac:dyDescent="0.15">
      <c r="A7809" t="s">
        <v>11071</v>
      </c>
      <c r="B7809" s="1">
        <v>45433</v>
      </c>
      <c r="C7809">
        <v>35130</v>
      </c>
      <c r="D7809" t="s">
        <v>11072</v>
      </c>
      <c r="E7809">
        <v>5.0926</v>
      </c>
    </row>
    <row r="7810" spans="1:5" x14ac:dyDescent="0.15">
      <c r="A7810" t="s">
        <v>11073</v>
      </c>
      <c r="B7810" s="1">
        <v>45504</v>
      </c>
      <c r="C7810">
        <v>35130</v>
      </c>
      <c r="D7810" t="s">
        <v>1643</v>
      </c>
      <c r="E7810">
        <v>4.7211999999999996</v>
      </c>
    </row>
    <row r="7811" spans="1:5" x14ac:dyDescent="0.15">
      <c r="A7811" t="s">
        <v>11074</v>
      </c>
      <c r="B7811" s="1">
        <v>45596</v>
      </c>
      <c r="C7811">
        <v>35130</v>
      </c>
      <c r="D7811" t="s">
        <v>2226</v>
      </c>
      <c r="E7811">
        <v>3.9001999999999999</v>
      </c>
    </row>
    <row r="7812" spans="1:5" x14ac:dyDescent="0.15">
      <c r="A7812" t="s">
        <v>11075</v>
      </c>
      <c r="B7812" s="1">
        <v>45688</v>
      </c>
      <c r="C7812">
        <v>35130</v>
      </c>
      <c r="D7812" t="s">
        <v>3041</v>
      </c>
      <c r="E7812">
        <v>4.7704000000000004</v>
      </c>
    </row>
    <row r="7813" spans="1:5" x14ac:dyDescent="0.15">
      <c r="A7813" t="s">
        <v>11076</v>
      </c>
      <c r="B7813" s="1">
        <v>45702</v>
      </c>
      <c r="C7813">
        <v>35130</v>
      </c>
      <c r="D7813" t="s">
        <v>11077</v>
      </c>
      <c r="E7813">
        <v>4.7717999999999998</v>
      </c>
    </row>
    <row r="7814" spans="1:5" x14ac:dyDescent="0.15">
      <c r="A7814" t="s">
        <v>11078</v>
      </c>
      <c r="B7814" s="1">
        <v>45792</v>
      </c>
      <c r="C7814">
        <v>35130</v>
      </c>
      <c r="D7814" t="s">
        <v>598</v>
      </c>
      <c r="E7814">
        <v>4.2850000000000001</v>
      </c>
    </row>
    <row r="7815" spans="1:5" x14ac:dyDescent="0.15">
      <c r="A7815" t="s">
        <v>11079</v>
      </c>
      <c r="B7815" s="1">
        <v>45877</v>
      </c>
      <c r="C7815">
        <v>35130</v>
      </c>
      <c r="D7815" t="s">
        <v>75</v>
      </c>
      <c r="E7815">
        <v>4.7718999999999996</v>
      </c>
    </row>
    <row r="7816" spans="1:5" x14ac:dyDescent="0.15">
      <c r="A7816" t="s">
        <v>11080</v>
      </c>
      <c r="B7816" s="1">
        <v>44966</v>
      </c>
      <c r="C7816">
        <v>35210</v>
      </c>
      <c r="D7816" t="s">
        <v>658</v>
      </c>
      <c r="E7816">
        <v>3.7831999999999999</v>
      </c>
    </row>
    <row r="7817" spans="1:5" x14ac:dyDescent="0.15">
      <c r="A7817" t="s">
        <v>11081</v>
      </c>
      <c r="B7817" s="1">
        <v>45058</v>
      </c>
      <c r="C7817">
        <v>35210</v>
      </c>
      <c r="D7817" t="s">
        <v>1323</v>
      </c>
      <c r="E7817">
        <v>5.4042000000000003</v>
      </c>
    </row>
    <row r="7818" spans="1:5" x14ac:dyDescent="0.15">
      <c r="A7818" t="s">
        <v>11082</v>
      </c>
      <c r="B7818" s="1">
        <v>45148</v>
      </c>
      <c r="C7818">
        <v>35210</v>
      </c>
      <c r="D7818" t="s">
        <v>57</v>
      </c>
      <c r="E7818">
        <v>5.0477999999999996</v>
      </c>
    </row>
    <row r="7819" spans="1:5" x14ac:dyDescent="0.15">
      <c r="A7819" t="s">
        <v>11083</v>
      </c>
      <c r="B7819" s="1">
        <v>45239</v>
      </c>
      <c r="C7819">
        <v>35210</v>
      </c>
      <c r="D7819" t="s">
        <v>59</v>
      </c>
      <c r="E7819">
        <v>5.5579999999999998</v>
      </c>
    </row>
    <row r="7820" spans="1:5" x14ac:dyDescent="0.15">
      <c r="A7820" t="s">
        <v>11084</v>
      </c>
      <c r="B7820" s="1">
        <v>45330</v>
      </c>
      <c r="C7820">
        <v>35210</v>
      </c>
      <c r="D7820" t="s">
        <v>61</v>
      </c>
      <c r="E7820">
        <v>6.3624999999999998</v>
      </c>
    </row>
    <row r="7821" spans="1:5" x14ac:dyDescent="0.15">
      <c r="A7821" t="s">
        <v>11085</v>
      </c>
      <c r="B7821" s="1">
        <v>45426</v>
      </c>
      <c r="C7821">
        <v>35210</v>
      </c>
      <c r="D7821" t="s">
        <v>1194</v>
      </c>
      <c r="E7821">
        <v>5.5187999999999997</v>
      </c>
    </row>
    <row r="7822" spans="1:5" x14ac:dyDescent="0.15">
      <c r="A7822" t="s">
        <v>11086</v>
      </c>
      <c r="B7822" s="1">
        <v>45513</v>
      </c>
      <c r="C7822">
        <v>35210</v>
      </c>
      <c r="D7822" t="s">
        <v>667</v>
      </c>
      <c r="E7822">
        <v>5.0404</v>
      </c>
    </row>
    <row r="7823" spans="1:5" x14ac:dyDescent="0.15">
      <c r="A7823" t="s">
        <v>11087</v>
      </c>
      <c r="B7823" s="1">
        <v>45603</v>
      </c>
      <c r="C7823">
        <v>35210</v>
      </c>
      <c r="D7823" t="s">
        <v>84</v>
      </c>
      <c r="E7823">
        <v>5.6383999999999999</v>
      </c>
    </row>
    <row r="7824" spans="1:5" x14ac:dyDescent="0.15">
      <c r="A7824" t="s">
        <v>11088</v>
      </c>
      <c r="B7824" s="1">
        <v>45694</v>
      </c>
      <c r="C7824">
        <v>35210</v>
      </c>
      <c r="D7824" t="s">
        <v>910</v>
      </c>
      <c r="E7824">
        <v>6.0633999999999997</v>
      </c>
    </row>
    <row r="7825" spans="1:5" x14ac:dyDescent="0.15">
      <c r="A7825" t="s">
        <v>11089</v>
      </c>
      <c r="B7825" s="1">
        <v>45790</v>
      </c>
      <c r="C7825">
        <v>35210</v>
      </c>
      <c r="D7825" t="s">
        <v>912</v>
      </c>
      <c r="E7825">
        <v>5.3825000000000003</v>
      </c>
    </row>
    <row r="7826" spans="1:5" x14ac:dyDescent="0.15">
      <c r="A7826" t="s">
        <v>11090</v>
      </c>
      <c r="B7826" s="1">
        <v>45877</v>
      </c>
      <c r="C7826">
        <v>35210</v>
      </c>
      <c r="D7826" t="s">
        <v>3275</v>
      </c>
      <c r="E7826">
        <v>5.5084999999999997</v>
      </c>
    </row>
    <row r="7827" spans="1:5" x14ac:dyDescent="0.15">
      <c r="A7827" t="s">
        <v>11091</v>
      </c>
      <c r="B7827" s="1">
        <v>45548</v>
      </c>
      <c r="C7827">
        <v>35240</v>
      </c>
      <c r="D7827" t="s">
        <v>11092</v>
      </c>
      <c r="E7827">
        <v>5.8390000000000004</v>
      </c>
    </row>
    <row r="7828" spans="1:5" x14ac:dyDescent="0.15">
      <c r="A7828" t="s">
        <v>11093</v>
      </c>
      <c r="B7828" s="1">
        <v>45639</v>
      </c>
      <c r="C7828">
        <v>35240</v>
      </c>
      <c r="D7828" t="s">
        <v>1272</v>
      </c>
      <c r="E7828">
        <v>5.9158999999999997</v>
      </c>
    </row>
    <row r="7829" spans="1:5" x14ac:dyDescent="0.15">
      <c r="A7829" t="s">
        <v>11094</v>
      </c>
      <c r="B7829" s="1">
        <v>45729</v>
      </c>
      <c r="C7829">
        <v>35240</v>
      </c>
      <c r="D7829" t="s">
        <v>1274</v>
      </c>
      <c r="E7829">
        <v>5.4859999999999998</v>
      </c>
    </row>
    <row r="7830" spans="1:5" x14ac:dyDescent="0.15">
      <c r="A7830" t="s">
        <v>11095</v>
      </c>
      <c r="B7830" s="1">
        <v>45821</v>
      </c>
      <c r="C7830">
        <v>35240</v>
      </c>
      <c r="D7830" t="s">
        <v>1278</v>
      </c>
      <c r="E7830">
        <v>5.0590999999999999</v>
      </c>
    </row>
    <row r="7831" spans="1:5" x14ac:dyDescent="0.15">
      <c r="A7831" t="s">
        <v>11096</v>
      </c>
      <c r="B7831" s="1">
        <v>44694</v>
      </c>
      <c r="C7831">
        <v>35260</v>
      </c>
      <c r="D7831" t="s">
        <v>4387</v>
      </c>
      <c r="E7831">
        <v>5.8376999999999999</v>
      </c>
    </row>
    <row r="7832" spans="1:5" x14ac:dyDescent="0.15">
      <c r="A7832" t="s">
        <v>11097</v>
      </c>
      <c r="B7832" s="1">
        <v>45513</v>
      </c>
      <c r="C7832">
        <v>35260</v>
      </c>
      <c r="D7832" t="s">
        <v>348</v>
      </c>
      <c r="E7832">
        <v>5.6077000000000004</v>
      </c>
    </row>
    <row r="7833" spans="1:5" x14ac:dyDescent="0.15">
      <c r="A7833" t="s">
        <v>11098</v>
      </c>
      <c r="B7833" s="1">
        <v>45604</v>
      </c>
      <c r="C7833">
        <v>35260</v>
      </c>
      <c r="D7833" t="s">
        <v>1547</v>
      </c>
      <c r="E7833">
        <v>5.1185999999999998</v>
      </c>
    </row>
    <row r="7834" spans="1:5" x14ac:dyDescent="0.15">
      <c r="A7834" t="s">
        <v>11099</v>
      </c>
      <c r="B7834" s="1">
        <v>45695</v>
      </c>
      <c r="C7834">
        <v>35260</v>
      </c>
      <c r="D7834" t="s">
        <v>352</v>
      </c>
      <c r="E7834">
        <v>5.6680999999999999</v>
      </c>
    </row>
    <row r="7835" spans="1:5" x14ac:dyDescent="0.15">
      <c r="A7835" t="s">
        <v>11100</v>
      </c>
      <c r="B7835" s="1">
        <v>45790</v>
      </c>
      <c r="C7835">
        <v>35260</v>
      </c>
      <c r="D7835" t="s">
        <v>2871</v>
      </c>
      <c r="E7835">
        <v>5.4584000000000001</v>
      </c>
    </row>
    <row r="7836" spans="1:5" x14ac:dyDescent="0.15">
      <c r="A7836" t="s">
        <v>11101</v>
      </c>
      <c r="B7836" s="1">
        <v>45877</v>
      </c>
      <c r="C7836">
        <v>35260</v>
      </c>
      <c r="D7836" t="s">
        <v>356</v>
      </c>
      <c r="E7836">
        <v>4.5871000000000004</v>
      </c>
    </row>
    <row r="7837" spans="1:5" x14ac:dyDescent="0.15">
      <c r="A7837" t="s">
        <v>11102</v>
      </c>
      <c r="B7837" s="1">
        <v>45057</v>
      </c>
      <c r="C7837">
        <v>35290</v>
      </c>
      <c r="D7837" t="s">
        <v>1997</v>
      </c>
      <c r="E7837">
        <v>4.7023000000000001</v>
      </c>
    </row>
    <row r="7838" spans="1:5" x14ac:dyDescent="0.15">
      <c r="A7838" t="s">
        <v>11103</v>
      </c>
      <c r="B7838" s="1">
        <v>45502</v>
      </c>
      <c r="C7838">
        <v>35290</v>
      </c>
      <c r="D7838" t="s">
        <v>11104</v>
      </c>
      <c r="E7838">
        <v>5.3693</v>
      </c>
    </row>
    <row r="7839" spans="1:5" x14ac:dyDescent="0.15">
      <c r="A7839" t="s">
        <v>11105</v>
      </c>
      <c r="B7839" s="1">
        <v>45595</v>
      </c>
      <c r="C7839">
        <v>35290</v>
      </c>
      <c r="D7839" t="s">
        <v>5275</v>
      </c>
      <c r="E7839">
        <v>4.5816999999999997</v>
      </c>
    </row>
    <row r="7840" spans="1:5" x14ac:dyDescent="0.15">
      <c r="A7840" t="s">
        <v>11106</v>
      </c>
      <c r="B7840" s="1">
        <v>45687</v>
      </c>
      <c r="C7840">
        <v>35290</v>
      </c>
      <c r="D7840" t="s">
        <v>69</v>
      </c>
      <c r="E7840">
        <v>6.1571999999999996</v>
      </c>
    </row>
    <row r="7841" spans="1:5" x14ac:dyDescent="0.15">
      <c r="A7841" t="s">
        <v>11107</v>
      </c>
      <c r="B7841" s="1">
        <v>45792</v>
      </c>
      <c r="C7841">
        <v>35290</v>
      </c>
      <c r="D7841" t="s">
        <v>182</v>
      </c>
      <c r="E7841">
        <v>5.1185999999999998</v>
      </c>
    </row>
    <row r="7842" spans="1:5" x14ac:dyDescent="0.15">
      <c r="A7842" t="s">
        <v>11108</v>
      </c>
      <c r="B7842" s="1">
        <v>45868</v>
      </c>
      <c r="C7842">
        <v>35290</v>
      </c>
      <c r="D7842" t="s">
        <v>2007</v>
      </c>
      <c r="E7842">
        <v>5.2049000000000003</v>
      </c>
    </row>
    <row r="7843" spans="1:5" x14ac:dyDescent="0.15">
      <c r="A7843" t="s">
        <v>11109</v>
      </c>
      <c r="B7843" s="1">
        <v>45792</v>
      </c>
      <c r="C7843" t="s">
        <v>11110</v>
      </c>
      <c r="D7843" t="s">
        <v>255</v>
      </c>
      <c r="E7843">
        <v>5.8944000000000001</v>
      </c>
    </row>
    <row r="7844" spans="1:5" x14ac:dyDescent="0.15">
      <c r="A7844" t="s">
        <v>11111</v>
      </c>
      <c r="B7844" s="1">
        <v>45877</v>
      </c>
      <c r="C7844" t="s">
        <v>11110</v>
      </c>
      <c r="D7844" t="s">
        <v>1425</v>
      </c>
      <c r="E7844">
        <v>6.5922999999999998</v>
      </c>
    </row>
    <row r="7845" spans="1:5" x14ac:dyDescent="0.15">
      <c r="A7845" t="s">
        <v>11112</v>
      </c>
      <c r="B7845" s="1">
        <v>44575</v>
      </c>
      <c r="C7845">
        <v>35360</v>
      </c>
      <c r="D7845" t="s">
        <v>11113</v>
      </c>
      <c r="E7845">
        <v>5.9160000000000004</v>
      </c>
    </row>
    <row r="7846" spans="1:5" x14ac:dyDescent="0.15">
      <c r="A7846" t="s">
        <v>11114</v>
      </c>
      <c r="B7846" s="1">
        <v>44665</v>
      </c>
      <c r="C7846">
        <v>35360</v>
      </c>
      <c r="D7846" t="s">
        <v>11115</v>
      </c>
      <c r="E7846">
        <v>4.9212999999999996</v>
      </c>
    </row>
    <row r="7847" spans="1:5" x14ac:dyDescent="0.15">
      <c r="A7847" t="s">
        <v>11116</v>
      </c>
      <c r="B7847" s="1">
        <v>44756</v>
      </c>
      <c r="C7847">
        <v>35360</v>
      </c>
      <c r="D7847" t="s">
        <v>11117</v>
      </c>
      <c r="E7847">
        <v>5.5212000000000003</v>
      </c>
    </row>
    <row r="7848" spans="1:5" x14ac:dyDescent="0.15">
      <c r="A7848" t="s">
        <v>11118</v>
      </c>
      <c r="B7848" s="1">
        <v>44848</v>
      </c>
      <c r="C7848">
        <v>35360</v>
      </c>
      <c r="D7848" t="s">
        <v>11119</v>
      </c>
      <c r="E7848">
        <v>5.8403999999999998</v>
      </c>
    </row>
    <row r="7849" spans="1:5" x14ac:dyDescent="0.15">
      <c r="A7849" t="s">
        <v>11120</v>
      </c>
      <c r="B7849" s="1">
        <v>44939</v>
      </c>
      <c r="C7849">
        <v>35360</v>
      </c>
      <c r="D7849" t="s">
        <v>11121</v>
      </c>
      <c r="E7849">
        <v>4.6806000000000001</v>
      </c>
    </row>
    <row r="7850" spans="1:5" x14ac:dyDescent="0.15">
      <c r="A7850" t="s">
        <v>11122</v>
      </c>
      <c r="B7850" s="1">
        <v>45030</v>
      </c>
      <c r="C7850">
        <v>35360</v>
      </c>
      <c r="D7850" t="s">
        <v>11123</v>
      </c>
      <c r="E7850">
        <v>4.6360999999999999</v>
      </c>
    </row>
    <row r="7851" spans="1:5" x14ac:dyDescent="0.15">
      <c r="A7851" t="s">
        <v>11124</v>
      </c>
      <c r="B7851" s="1">
        <v>45121</v>
      </c>
      <c r="C7851">
        <v>35360</v>
      </c>
      <c r="D7851" t="s">
        <v>11125</v>
      </c>
      <c r="E7851">
        <v>5.6759000000000004</v>
      </c>
    </row>
    <row r="7852" spans="1:5" x14ac:dyDescent="0.15">
      <c r="A7852" t="s">
        <v>11126</v>
      </c>
      <c r="B7852" s="1">
        <v>45212</v>
      </c>
      <c r="C7852">
        <v>35360</v>
      </c>
      <c r="D7852" t="s">
        <v>11127</v>
      </c>
      <c r="E7852">
        <v>5.4016999999999999</v>
      </c>
    </row>
    <row r="7853" spans="1:5" x14ac:dyDescent="0.15">
      <c r="A7853" t="s">
        <v>11128</v>
      </c>
      <c r="B7853" s="1">
        <v>45306</v>
      </c>
      <c r="C7853">
        <v>35360</v>
      </c>
      <c r="D7853" t="s">
        <v>11129</v>
      </c>
      <c r="E7853">
        <v>5.3082000000000003</v>
      </c>
    </row>
    <row r="7854" spans="1:5" x14ac:dyDescent="0.15">
      <c r="A7854" t="s">
        <v>11130</v>
      </c>
      <c r="B7854" s="1">
        <v>45394</v>
      </c>
      <c r="C7854">
        <v>35360</v>
      </c>
      <c r="D7854" t="s">
        <v>11131</v>
      </c>
      <c r="E7854">
        <v>5.7522000000000002</v>
      </c>
    </row>
    <row r="7855" spans="1:5" x14ac:dyDescent="0.15">
      <c r="A7855" t="s">
        <v>11132</v>
      </c>
      <c r="B7855" s="1">
        <v>45485</v>
      </c>
      <c r="C7855">
        <v>35360</v>
      </c>
      <c r="D7855" t="s">
        <v>11133</v>
      </c>
      <c r="E7855">
        <v>4.7290000000000001</v>
      </c>
    </row>
    <row r="7856" spans="1:5" x14ac:dyDescent="0.15">
      <c r="A7856" t="s">
        <v>11134</v>
      </c>
      <c r="B7856" s="1">
        <v>45580</v>
      </c>
      <c r="C7856">
        <v>35360</v>
      </c>
      <c r="D7856" t="s">
        <v>11135</v>
      </c>
      <c r="E7856">
        <v>5.7717000000000001</v>
      </c>
    </row>
    <row r="7857" spans="1:5" x14ac:dyDescent="0.15">
      <c r="A7857" t="s">
        <v>11136</v>
      </c>
      <c r="B7857" s="1">
        <v>45671</v>
      </c>
      <c r="C7857">
        <v>35360</v>
      </c>
      <c r="D7857" t="s">
        <v>11137</v>
      </c>
      <c r="E7857">
        <v>5.8216000000000001</v>
      </c>
    </row>
    <row r="7858" spans="1:5" x14ac:dyDescent="0.15">
      <c r="A7858" t="s">
        <v>11138</v>
      </c>
      <c r="B7858" s="1">
        <v>45757</v>
      </c>
      <c r="C7858">
        <v>35360</v>
      </c>
      <c r="D7858" t="s">
        <v>11139</v>
      </c>
      <c r="E7858">
        <v>5.2747000000000002</v>
      </c>
    </row>
    <row r="7859" spans="1:5" x14ac:dyDescent="0.15">
      <c r="A7859" t="s">
        <v>11140</v>
      </c>
      <c r="B7859" s="1">
        <v>45852</v>
      </c>
      <c r="C7859">
        <v>35360</v>
      </c>
      <c r="D7859" t="s">
        <v>11141</v>
      </c>
      <c r="E7859">
        <v>5.6813000000000002</v>
      </c>
    </row>
    <row r="7860" spans="1:5" x14ac:dyDescent="0.15">
      <c r="A7860" t="s">
        <v>11142</v>
      </c>
      <c r="B7860" s="1">
        <v>44964</v>
      </c>
      <c r="C7860">
        <v>35370</v>
      </c>
      <c r="D7860" t="s">
        <v>401</v>
      </c>
      <c r="E7860">
        <v>5.2638999999999996</v>
      </c>
    </row>
    <row r="7861" spans="1:5" x14ac:dyDescent="0.15">
      <c r="A7861" t="s">
        <v>11143</v>
      </c>
      <c r="B7861" s="1">
        <v>45057</v>
      </c>
      <c r="C7861">
        <v>35370</v>
      </c>
      <c r="D7861" t="s">
        <v>81</v>
      </c>
      <c r="E7861">
        <v>4.8868</v>
      </c>
    </row>
    <row r="7862" spans="1:5" x14ac:dyDescent="0.15">
      <c r="A7862" t="s">
        <v>11144</v>
      </c>
      <c r="B7862" s="1">
        <v>45142</v>
      </c>
      <c r="C7862">
        <v>35370</v>
      </c>
      <c r="D7862" t="s">
        <v>404</v>
      </c>
      <c r="E7862">
        <v>3.5771999999999999</v>
      </c>
    </row>
    <row r="7863" spans="1:5" x14ac:dyDescent="0.15">
      <c r="A7863" t="s">
        <v>11145</v>
      </c>
      <c r="B7863" s="1">
        <v>45239</v>
      </c>
      <c r="C7863">
        <v>35370</v>
      </c>
      <c r="D7863" t="s">
        <v>175</v>
      </c>
      <c r="E7863">
        <v>4.8830999999999998</v>
      </c>
    </row>
    <row r="7864" spans="1:5" x14ac:dyDescent="0.15">
      <c r="A7864" t="s">
        <v>11146</v>
      </c>
      <c r="B7864" s="1">
        <v>45328</v>
      </c>
      <c r="C7864">
        <v>35370</v>
      </c>
      <c r="D7864" t="s">
        <v>194</v>
      </c>
      <c r="E7864">
        <v>4.8905000000000003</v>
      </c>
    </row>
    <row r="7865" spans="1:5" x14ac:dyDescent="0.15">
      <c r="A7865" t="s">
        <v>11147</v>
      </c>
      <c r="B7865" s="1">
        <v>45425</v>
      </c>
      <c r="C7865">
        <v>35370</v>
      </c>
      <c r="D7865" t="s">
        <v>177</v>
      </c>
      <c r="E7865">
        <v>5.7789000000000001</v>
      </c>
    </row>
    <row r="7866" spans="1:5" x14ac:dyDescent="0.15">
      <c r="A7866" t="s">
        <v>11148</v>
      </c>
      <c r="B7866" s="1">
        <v>45511</v>
      </c>
      <c r="C7866">
        <v>35370</v>
      </c>
      <c r="D7866" t="s">
        <v>65</v>
      </c>
      <c r="E7866">
        <v>6.1337000000000002</v>
      </c>
    </row>
    <row r="7867" spans="1:5" x14ac:dyDescent="0.15">
      <c r="A7867" t="s">
        <v>11149</v>
      </c>
      <c r="B7867" s="1">
        <v>45604</v>
      </c>
      <c r="C7867">
        <v>35370</v>
      </c>
      <c r="D7867" t="s">
        <v>67</v>
      </c>
      <c r="E7867">
        <v>5.7096999999999998</v>
      </c>
    </row>
    <row r="7868" spans="1:5" x14ac:dyDescent="0.15">
      <c r="A7868" t="s">
        <v>11150</v>
      </c>
      <c r="B7868" s="1">
        <v>45695</v>
      </c>
      <c r="C7868">
        <v>35370</v>
      </c>
      <c r="D7868" t="s">
        <v>69</v>
      </c>
      <c r="E7868">
        <v>6.1074000000000002</v>
      </c>
    </row>
    <row r="7869" spans="1:5" x14ac:dyDescent="0.15">
      <c r="A7869" t="s">
        <v>11151</v>
      </c>
      <c r="B7869" s="1">
        <v>45789</v>
      </c>
      <c r="C7869">
        <v>35370</v>
      </c>
      <c r="D7869" t="s">
        <v>182</v>
      </c>
      <c r="E7869">
        <v>5.2595000000000001</v>
      </c>
    </row>
    <row r="7870" spans="1:5" x14ac:dyDescent="0.15">
      <c r="A7870" t="s">
        <v>11152</v>
      </c>
      <c r="B7870" s="1">
        <v>45875</v>
      </c>
      <c r="C7870">
        <v>35370</v>
      </c>
      <c r="D7870" t="s">
        <v>89</v>
      </c>
      <c r="E7870">
        <v>4.9036999999999997</v>
      </c>
    </row>
    <row r="7871" spans="1:5" x14ac:dyDescent="0.15">
      <c r="A7871" t="s">
        <v>11153</v>
      </c>
      <c r="B7871" s="1">
        <v>44785</v>
      </c>
      <c r="C7871">
        <v>35380</v>
      </c>
      <c r="D7871" t="s">
        <v>11154</v>
      </c>
      <c r="E7871">
        <v>4.8467000000000002</v>
      </c>
    </row>
    <row r="7872" spans="1:5" x14ac:dyDescent="0.15">
      <c r="A7872" t="s">
        <v>11155</v>
      </c>
      <c r="B7872" s="1">
        <v>44876</v>
      </c>
      <c r="C7872">
        <v>35380</v>
      </c>
      <c r="D7872" t="s">
        <v>11156</v>
      </c>
      <c r="E7872">
        <v>5.7290999999999999</v>
      </c>
    </row>
    <row r="7873" spans="1:5" x14ac:dyDescent="0.15">
      <c r="A7873" t="s">
        <v>11157</v>
      </c>
      <c r="B7873" s="1">
        <v>44967</v>
      </c>
      <c r="C7873">
        <v>35380</v>
      </c>
      <c r="D7873" t="s">
        <v>11158</v>
      </c>
      <c r="E7873">
        <v>5.4798</v>
      </c>
    </row>
    <row r="7874" spans="1:5" x14ac:dyDescent="0.15">
      <c r="A7874" t="s">
        <v>11159</v>
      </c>
      <c r="B7874" s="1">
        <v>45057</v>
      </c>
      <c r="C7874">
        <v>35380</v>
      </c>
      <c r="D7874" t="s">
        <v>11160</v>
      </c>
      <c r="E7874">
        <v>4.7054</v>
      </c>
    </row>
    <row r="7875" spans="1:5" x14ac:dyDescent="0.15">
      <c r="A7875" t="s">
        <v>11161</v>
      </c>
      <c r="B7875" s="1">
        <v>45152</v>
      </c>
      <c r="C7875">
        <v>35380</v>
      </c>
      <c r="D7875" t="s">
        <v>11162</v>
      </c>
      <c r="E7875">
        <v>5.3648999999999996</v>
      </c>
    </row>
    <row r="7876" spans="1:5" x14ac:dyDescent="0.15">
      <c r="A7876" t="s">
        <v>11163</v>
      </c>
      <c r="B7876" s="1">
        <v>45184</v>
      </c>
      <c r="C7876">
        <v>35380</v>
      </c>
      <c r="D7876" t="s">
        <v>11164</v>
      </c>
      <c r="E7876">
        <v>5.3643000000000001</v>
      </c>
    </row>
    <row r="7877" spans="1:5" x14ac:dyDescent="0.15">
      <c r="A7877" t="s">
        <v>11165</v>
      </c>
      <c r="B7877" s="1">
        <v>45244</v>
      </c>
      <c r="C7877">
        <v>35380</v>
      </c>
      <c r="D7877" t="s">
        <v>462</v>
      </c>
      <c r="E7877">
        <v>6.0479000000000003</v>
      </c>
    </row>
    <row r="7878" spans="1:5" x14ac:dyDescent="0.15">
      <c r="A7878" t="s">
        <v>11166</v>
      </c>
      <c r="B7878" s="1">
        <v>45335</v>
      </c>
      <c r="C7878">
        <v>35380</v>
      </c>
      <c r="D7878" t="s">
        <v>464</v>
      </c>
      <c r="E7878">
        <v>5.9306999999999999</v>
      </c>
    </row>
    <row r="7879" spans="1:5" x14ac:dyDescent="0.15">
      <c r="A7879" t="s">
        <v>11167</v>
      </c>
      <c r="B7879" s="1">
        <v>45426</v>
      </c>
      <c r="C7879">
        <v>35380</v>
      </c>
      <c r="D7879" t="s">
        <v>211</v>
      </c>
      <c r="E7879">
        <v>7.2656999999999998</v>
      </c>
    </row>
    <row r="7880" spans="1:5" x14ac:dyDescent="0.15">
      <c r="A7880" t="s">
        <v>11168</v>
      </c>
      <c r="B7880" s="1">
        <v>45518</v>
      </c>
      <c r="C7880">
        <v>35380</v>
      </c>
      <c r="D7880" t="s">
        <v>11169</v>
      </c>
      <c r="E7880">
        <v>6.1334999999999997</v>
      </c>
    </row>
    <row r="7881" spans="1:5" x14ac:dyDescent="0.15">
      <c r="A7881" t="s">
        <v>11170</v>
      </c>
      <c r="B7881" s="1">
        <v>45608</v>
      </c>
      <c r="C7881">
        <v>35380</v>
      </c>
      <c r="D7881" t="s">
        <v>1257</v>
      </c>
      <c r="E7881">
        <v>6.3337000000000003</v>
      </c>
    </row>
    <row r="7882" spans="1:5" x14ac:dyDescent="0.15">
      <c r="A7882" t="s">
        <v>11171</v>
      </c>
      <c r="B7882" s="1">
        <v>45701</v>
      </c>
      <c r="C7882">
        <v>35380</v>
      </c>
      <c r="D7882" t="s">
        <v>7209</v>
      </c>
      <c r="E7882">
        <v>6.0837000000000003</v>
      </c>
    </row>
    <row r="7883" spans="1:5" x14ac:dyDescent="0.15">
      <c r="A7883" t="s">
        <v>11172</v>
      </c>
      <c r="B7883" s="1">
        <v>45790</v>
      </c>
      <c r="C7883">
        <v>35380</v>
      </c>
      <c r="D7883" t="s">
        <v>7211</v>
      </c>
      <c r="E7883">
        <v>5.6215999999999999</v>
      </c>
    </row>
    <row r="7884" spans="1:5" x14ac:dyDescent="0.15">
      <c r="A7884" t="s">
        <v>11173</v>
      </c>
      <c r="B7884" s="1">
        <v>45883</v>
      </c>
      <c r="C7884">
        <v>35380</v>
      </c>
      <c r="D7884" t="s">
        <v>863</v>
      </c>
      <c r="E7884">
        <v>5.9329000000000001</v>
      </c>
    </row>
    <row r="7885" spans="1:5" x14ac:dyDescent="0.15">
      <c r="A7885" t="s">
        <v>11174</v>
      </c>
      <c r="B7885" s="1">
        <v>44999</v>
      </c>
      <c r="C7885">
        <v>35390</v>
      </c>
      <c r="D7885" t="s">
        <v>11175</v>
      </c>
      <c r="E7885">
        <v>7.0162000000000004</v>
      </c>
    </row>
    <row r="7886" spans="1:5" x14ac:dyDescent="0.15">
      <c r="A7886" t="s">
        <v>11176</v>
      </c>
      <c r="B7886" s="1">
        <v>45089</v>
      </c>
      <c r="C7886">
        <v>35390</v>
      </c>
      <c r="D7886" t="s">
        <v>9289</v>
      </c>
      <c r="E7886">
        <v>7.2080000000000002</v>
      </c>
    </row>
    <row r="7887" spans="1:5" x14ac:dyDescent="0.15">
      <c r="A7887" t="s">
        <v>11177</v>
      </c>
      <c r="B7887" s="1">
        <v>45181</v>
      </c>
      <c r="C7887">
        <v>35390</v>
      </c>
      <c r="D7887" t="s">
        <v>4900</v>
      </c>
      <c r="E7887">
        <v>5.4386000000000001</v>
      </c>
    </row>
    <row r="7888" spans="1:5" x14ac:dyDescent="0.15">
      <c r="A7888" t="s">
        <v>11178</v>
      </c>
      <c r="B7888" s="1">
        <v>45272</v>
      </c>
      <c r="C7888">
        <v>35390</v>
      </c>
      <c r="D7888" t="s">
        <v>11179</v>
      </c>
      <c r="E7888">
        <v>6.3268000000000004</v>
      </c>
    </row>
    <row r="7889" spans="1:5" x14ac:dyDescent="0.15">
      <c r="A7889" t="s">
        <v>11180</v>
      </c>
      <c r="B7889" s="1">
        <v>45364</v>
      </c>
      <c r="C7889">
        <v>35390</v>
      </c>
      <c r="D7889" t="s">
        <v>11181</v>
      </c>
      <c r="E7889">
        <v>6.5359999999999996</v>
      </c>
    </row>
    <row r="7890" spans="1:5" x14ac:dyDescent="0.15">
      <c r="A7890" t="s">
        <v>11182</v>
      </c>
      <c r="B7890" s="1">
        <v>45455</v>
      </c>
      <c r="C7890">
        <v>35390</v>
      </c>
      <c r="D7890" t="s">
        <v>11183</v>
      </c>
      <c r="E7890">
        <v>6.8177000000000003</v>
      </c>
    </row>
    <row r="7891" spans="1:5" x14ac:dyDescent="0.15">
      <c r="A7891" t="s">
        <v>11184</v>
      </c>
      <c r="B7891" s="1">
        <v>45547</v>
      </c>
      <c r="C7891">
        <v>35390</v>
      </c>
      <c r="D7891" t="s">
        <v>4908</v>
      </c>
      <c r="E7891">
        <v>5.907</v>
      </c>
    </row>
    <row r="7892" spans="1:5" x14ac:dyDescent="0.15">
      <c r="A7892" t="s">
        <v>11185</v>
      </c>
      <c r="B7892" s="1">
        <v>45638</v>
      </c>
      <c r="C7892">
        <v>35390</v>
      </c>
      <c r="D7892" t="s">
        <v>7430</v>
      </c>
      <c r="E7892">
        <v>4.4410999999999996</v>
      </c>
    </row>
    <row r="7893" spans="1:5" x14ac:dyDescent="0.15">
      <c r="A7893" t="s">
        <v>11186</v>
      </c>
      <c r="B7893" s="1">
        <v>45730</v>
      </c>
      <c r="C7893">
        <v>35390</v>
      </c>
      <c r="D7893" t="s">
        <v>7432</v>
      </c>
      <c r="E7893">
        <v>5.6935000000000002</v>
      </c>
    </row>
    <row r="7894" spans="1:5" x14ac:dyDescent="0.15">
      <c r="A7894" t="s">
        <v>11187</v>
      </c>
      <c r="B7894" s="1">
        <v>45820</v>
      </c>
      <c r="C7894">
        <v>35390</v>
      </c>
      <c r="D7894" t="s">
        <v>7434</v>
      </c>
      <c r="E7894">
        <v>5.6323999999999996</v>
      </c>
    </row>
    <row r="7895" spans="1:5" x14ac:dyDescent="0.15">
      <c r="A7895" t="s">
        <v>11188</v>
      </c>
      <c r="B7895" s="1">
        <v>44691</v>
      </c>
      <c r="C7895">
        <v>35400</v>
      </c>
      <c r="D7895" t="s">
        <v>1105</v>
      </c>
      <c r="E7895">
        <v>4.6238999999999999</v>
      </c>
    </row>
    <row r="7896" spans="1:5" x14ac:dyDescent="0.15">
      <c r="A7896" t="s">
        <v>11189</v>
      </c>
      <c r="B7896" s="1">
        <v>44782</v>
      </c>
      <c r="C7896">
        <v>35400</v>
      </c>
      <c r="D7896" t="s">
        <v>1107</v>
      </c>
      <c r="E7896">
        <v>5.0061</v>
      </c>
    </row>
    <row r="7897" spans="1:5" x14ac:dyDescent="0.15">
      <c r="A7897" t="s">
        <v>11190</v>
      </c>
      <c r="B7897" s="1">
        <v>44873</v>
      </c>
      <c r="C7897">
        <v>35400</v>
      </c>
      <c r="D7897" t="s">
        <v>1109</v>
      </c>
      <c r="E7897">
        <v>4.9908999999999999</v>
      </c>
    </row>
    <row r="7898" spans="1:5" x14ac:dyDescent="0.15">
      <c r="A7898" t="s">
        <v>11191</v>
      </c>
      <c r="B7898" s="1">
        <v>44971</v>
      </c>
      <c r="C7898">
        <v>35400</v>
      </c>
      <c r="D7898" t="s">
        <v>1111</v>
      </c>
      <c r="E7898">
        <v>4.9810999999999996</v>
      </c>
    </row>
    <row r="7899" spans="1:5" x14ac:dyDescent="0.15">
      <c r="A7899" t="s">
        <v>11192</v>
      </c>
      <c r="B7899" s="1">
        <v>45055</v>
      </c>
      <c r="C7899">
        <v>35400</v>
      </c>
      <c r="D7899" t="s">
        <v>3606</v>
      </c>
      <c r="E7899">
        <v>6.1554000000000002</v>
      </c>
    </row>
    <row r="7900" spans="1:5" x14ac:dyDescent="0.15">
      <c r="A7900" t="s">
        <v>11193</v>
      </c>
      <c r="B7900" s="1">
        <v>45146</v>
      </c>
      <c r="C7900">
        <v>35400</v>
      </c>
      <c r="D7900" t="s">
        <v>1113</v>
      </c>
      <c r="E7900">
        <v>6.0842000000000001</v>
      </c>
    </row>
    <row r="7901" spans="1:5" x14ac:dyDescent="0.15">
      <c r="A7901" t="s">
        <v>11194</v>
      </c>
      <c r="B7901" s="1">
        <v>45243</v>
      </c>
      <c r="C7901">
        <v>35400</v>
      </c>
      <c r="D7901" t="s">
        <v>1115</v>
      </c>
      <c r="E7901">
        <v>6.6483999999999996</v>
      </c>
    </row>
    <row r="7902" spans="1:5" x14ac:dyDescent="0.15">
      <c r="A7902" t="s">
        <v>11195</v>
      </c>
      <c r="B7902" s="1">
        <v>45335</v>
      </c>
      <c r="C7902">
        <v>35400</v>
      </c>
      <c r="D7902" t="s">
        <v>1117</v>
      </c>
      <c r="E7902">
        <v>6.4095000000000004</v>
      </c>
    </row>
    <row r="7903" spans="1:5" x14ac:dyDescent="0.15">
      <c r="A7903" t="s">
        <v>11196</v>
      </c>
      <c r="B7903" s="1">
        <v>45426</v>
      </c>
      <c r="C7903">
        <v>35400</v>
      </c>
      <c r="D7903" t="s">
        <v>1119</v>
      </c>
      <c r="E7903">
        <v>6.4322999999999997</v>
      </c>
    </row>
    <row r="7904" spans="1:5" x14ac:dyDescent="0.15">
      <c r="A7904" t="s">
        <v>11197</v>
      </c>
      <c r="B7904" s="1">
        <v>45517</v>
      </c>
      <c r="C7904">
        <v>35400</v>
      </c>
      <c r="D7904" t="s">
        <v>698</v>
      </c>
      <c r="E7904">
        <v>6.5163000000000002</v>
      </c>
    </row>
    <row r="7905" spans="1:5" x14ac:dyDescent="0.15">
      <c r="A7905" t="s">
        <v>11198</v>
      </c>
      <c r="B7905" s="1">
        <v>45608</v>
      </c>
      <c r="C7905">
        <v>35400</v>
      </c>
      <c r="D7905" t="s">
        <v>700</v>
      </c>
      <c r="E7905">
        <v>6.96</v>
      </c>
    </row>
    <row r="7906" spans="1:5" x14ac:dyDescent="0.15">
      <c r="A7906" t="s">
        <v>11199</v>
      </c>
      <c r="B7906" s="1">
        <v>45700</v>
      </c>
      <c r="C7906">
        <v>35400</v>
      </c>
      <c r="D7906" t="s">
        <v>690</v>
      </c>
      <c r="E7906">
        <v>5.9819000000000004</v>
      </c>
    </row>
    <row r="7907" spans="1:5" x14ac:dyDescent="0.15">
      <c r="A7907" t="s">
        <v>11200</v>
      </c>
      <c r="B7907" s="1">
        <v>45790</v>
      </c>
      <c r="C7907">
        <v>35400</v>
      </c>
      <c r="D7907" t="s">
        <v>1125</v>
      </c>
      <c r="E7907">
        <v>6.4869000000000003</v>
      </c>
    </row>
    <row r="7908" spans="1:5" x14ac:dyDescent="0.15">
      <c r="A7908" t="s">
        <v>11201</v>
      </c>
      <c r="B7908" s="1">
        <v>45876</v>
      </c>
      <c r="C7908">
        <v>35400</v>
      </c>
      <c r="D7908" t="s">
        <v>707</v>
      </c>
      <c r="E7908">
        <v>6.5297000000000001</v>
      </c>
    </row>
    <row r="7909" spans="1:5" x14ac:dyDescent="0.15">
      <c r="A7909" t="s">
        <v>11202</v>
      </c>
      <c r="B7909" s="1">
        <v>45580</v>
      </c>
      <c r="C7909">
        <v>35410</v>
      </c>
      <c r="D7909" t="s">
        <v>11203</v>
      </c>
      <c r="E7909">
        <v>5.4469000000000003</v>
      </c>
    </row>
    <row r="7910" spans="1:5" x14ac:dyDescent="0.15">
      <c r="A7910" t="s">
        <v>11204</v>
      </c>
      <c r="B7910" s="1">
        <v>45667</v>
      </c>
      <c r="C7910">
        <v>35410</v>
      </c>
      <c r="D7910" t="s">
        <v>11205</v>
      </c>
      <c r="E7910">
        <v>6.9196999999999997</v>
      </c>
    </row>
    <row r="7911" spans="1:5" x14ac:dyDescent="0.15">
      <c r="A7911" t="s">
        <v>11206</v>
      </c>
      <c r="B7911" s="1">
        <v>45761</v>
      </c>
      <c r="C7911">
        <v>35410</v>
      </c>
      <c r="D7911" t="s">
        <v>11207</v>
      </c>
      <c r="E7911">
        <v>6.7211999999999996</v>
      </c>
    </row>
    <row r="7912" spans="1:5" x14ac:dyDescent="0.15">
      <c r="A7912" t="s">
        <v>11208</v>
      </c>
      <c r="B7912" s="1">
        <v>45849</v>
      </c>
      <c r="C7912">
        <v>35410</v>
      </c>
      <c r="D7912" t="s">
        <v>11209</v>
      </c>
      <c r="E7912">
        <v>6.3879000000000001</v>
      </c>
    </row>
    <row r="7913" spans="1:5" x14ac:dyDescent="0.15">
      <c r="A7913" t="s">
        <v>11210</v>
      </c>
      <c r="B7913" s="1">
        <v>45230</v>
      </c>
      <c r="C7913">
        <v>35420</v>
      </c>
      <c r="D7913" t="s">
        <v>3126</v>
      </c>
      <c r="E7913">
        <v>4.5795000000000003</v>
      </c>
    </row>
    <row r="7914" spans="1:5" x14ac:dyDescent="0.15">
      <c r="A7914" t="s">
        <v>11211</v>
      </c>
      <c r="B7914" s="1">
        <v>45322</v>
      </c>
      <c r="C7914">
        <v>35420</v>
      </c>
      <c r="D7914" t="s">
        <v>3128</v>
      </c>
      <c r="E7914">
        <v>5.4330999999999996</v>
      </c>
    </row>
    <row r="7915" spans="1:5" x14ac:dyDescent="0.15">
      <c r="A7915" t="s">
        <v>11212</v>
      </c>
      <c r="B7915" s="1">
        <v>45427</v>
      </c>
      <c r="C7915">
        <v>35420</v>
      </c>
      <c r="D7915" t="s">
        <v>1020</v>
      </c>
      <c r="E7915">
        <v>5.5288000000000004</v>
      </c>
    </row>
    <row r="7916" spans="1:5" x14ac:dyDescent="0.15">
      <c r="A7916" t="s">
        <v>11213</v>
      </c>
      <c r="B7916" s="1">
        <v>45504</v>
      </c>
      <c r="C7916">
        <v>35420</v>
      </c>
      <c r="D7916" t="s">
        <v>5542</v>
      </c>
      <c r="E7916">
        <v>7.1143999999999998</v>
      </c>
    </row>
    <row r="7917" spans="1:5" x14ac:dyDescent="0.15">
      <c r="A7917" t="s">
        <v>11214</v>
      </c>
      <c r="B7917" s="1">
        <v>45596</v>
      </c>
      <c r="C7917">
        <v>35420</v>
      </c>
      <c r="D7917" t="s">
        <v>3133</v>
      </c>
      <c r="E7917">
        <v>6.0465999999999998</v>
      </c>
    </row>
    <row r="7918" spans="1:5" x14ac:dyDescent="0.15">
      <c r="A7918" t="s">
        <v>11215</v>
      </c>
      <c r="B7918" s="1">
        <v>45688</v>
      </c>
      <c r="C7918">
        <v>35420</v>
      </c>
      <c r="D7918" t="s">
        <v>679</v>
      </c>
      <c r="E7918">
        <v>7.0225999999999997</v>
      </c>
    </row>
    <row r="7919" spans="1:5" x14ac:dyDescent="0.15">
      <c r="A7919" t="s">
        <v>11216</v>
      </c>
      <c r="B7919" s="1">
        <v>45792</v>
      </c>
      <c r="C7919">
        <v>35420</v>
      </c>
      <c r="D7919" t="s">
        <v>3136</v>
      </c>
      <c r="E7919">
        <v>6.1256000000000004</v>
      </c>
    </row>
    <row r="7920" spans="1:5" x14ac:dyDescent="0.15">
      <c r="A7920" t="s">
        <v>11217</v>
      </c>
      <c r="B7920" s="1">
        <v>45869</v>
      </c>
      <c r="C7920">
        <v>35420</v>
      </c>
      <c r="D7920" t="s">
        <v>5547</v>
      </c>
      <c r="E7920">
        <v>6.2636000000000003</v>
      </c>
    </row>
    <row r="7921" spans="1:5" x14ac:dyDescent="0.15">
      <c r="A7921" t="s">
        <v>11218</v>
      </c>
      <c r="B7921" s="1">
        <v>44664</v>
      </c>
      <c r="C7921">
        <v>35430</v>
      </c>
      <c r="D7921" t="s">
        <v>8444</v>
      </c>
      <c r="E7921">
        <v>5.9775</v>
      </c>
    </row>
    <row r="7922" spans="1:5" x14ac:dyDescent="0.15">
      <c r="A7922" t="s">
        <v>11219</v>
      </c>
      <c r="B7922" s="1">
        <v>44755</v>
      </c>
      <c r="C7922">
        <v>35430</v>
      </c>
      <c r="D7922" t="s">
        <v>11220</v>
      </c>
      <c r="E7922">
        <v>4.9767999999999999</v>
      </c>
    </row>
    <row r="7923" spans="1:5" x14ac:dyDescent="0.15">
      <c r="A7923" t="s">
        <v>11221</v>
      </c>
      <c r="B7923" s="1">
        <v>44846</v>
      </c>
      <c r="C7923">
        <v>35430</v>
      </c>
      <c r="D7923" t="s">
        <v>11222</v>
      </c>
      <c r="E7923">
        <v>5.2694999999999999</v>
      </c>
    </row>
    <row r="7924" spans="1:5" x14ac:dyDescent="0.15">
      <c r="A7924" t="s">
        <v>11223</v>
      </c>
      <c r="B7924" s="1">
        <v>44939</v>
      </c>
      <c r="C7924">
        <v>35430</v>
      </c>
      <c r="D7924" t="s">
        <v>11224</v>
      </c>
      <c r="E7924">
        <v>5.6844999999999999</v>
      </c>
    </row>
    <row r="7925" spans="1:5" x14ac:dyDescent="0.15">
      <c r="A7925" t="s">
        <v>11225</v>
      </c>
      <c r="B7925" s="1">
        <v>45028</v>
      </c>
      <c r="C7925">
        <v>35430</v>
      </c>
      <c r="D7925" t="s">
        <v>11226</v>
      </c>
      <c r="E7925">
        <v>6.2435999999999998</v>
      </c>
    </row>
    <row r="7926" spans="1:5" x14ac:dyDescent="0.15">
      <c r="A7926" t="s">
        <v>11227</v>
      </c>
      <c r="B7926" s="1">
        <v>45119</v>
      </c>
      <c r="C7926">
        <v>35430</v>
      </c>
      <c r="D7926" t="s">
        <v>11228</v>
      </c>
      <c r="E7926">
        <v>5.5217000000000001</v>
      </c>
    </row>
    <row r="7927" spans="1:5" x14ac:dyDescent="0.15">
      <c r="A7927" t="s">
        <v>11229</v>
      </c>
      <c r="B7927" s="1">
        <v>45210</v>
      </c>
      <c r="C7927">
        <v>35430</v>
      </c>
      <c r="D7927" t="s">
        <v>11230</v>
      </c>
      <c r="E7927">
        <v>6.5208000000000004</v>
      </c>
    </row>
    <row r="7928" spans="1:5" x14ac:dyDescent="0.15">
      <c r="A7928" t="s">
        <v>11231</v>
      </c>
      <c r="B7928" s="1">
        <v>45303</v>
      </c>
      <c r="C7928">
        <v>35430</v>
      </c>
      <c r="D7928" t="s">
        <v>11232</v>
      </c>
      <c r="E7928">
        <v>5.9752000000000001</v>
      </c>
    </row>
    <row r="7929" spans="1:5" x14ac:dyDescent="0.15">
      <c r="A7929" t="s">
        <v>11233</v>
      </c>
      <c r="B7929" s="1">
        <v>45392</v>
      </c>
      <c r="C7929">
        <v>35430</v>
      </c>
      <c r="D7929" t="s">
        <v>11234</v>
      </c>
      <c r="E7929">
        <v>6.1219999999999999</v>
      </c>
    </row>
    <row r="7930" spans="1:5" x14ac:dyDescent="0.15">
      <c r="A7930" t="s">
        <v>11235</v>
      </c>
      <c r="B7930" s="1">
        <v>45483</v>
      </c>
      <c r="C7930">
        <v>35430</v>
      </c>
      <c r="D7930" t="s">
        <v>11236</v>
      </c>
      <c r="E7930">
        <v>5.2686999999999999</v>
      </c>
    </row>
    <row r="7931" spans="1:5" x14ac:dyDescent="0.15">
      <c r="A7931" t="s">
        <v>11237</v>
      </c>
      <c r="B7931" s="1">
        <v>45574</v>
      </c>
      <c r="C7931">
        <v>35430</v>
      </c>
      <c r="D7931" t="s">
        <v>11238</v>
      </c>
      <c r="E7931">
        <v>6.7499000000000002</v>
      </c>
    </row>
    <row r="7932" spans="1:5" x14ac:dyDescent="0.15">
      <c r="A7932" t="s">
        <v>11239</v>
      </c>
      <c r="B7932" s="1">
        <v>45667</v>
      </c>
      <c r="C7932">
        <v>35430</v>
      </c>
      <c r="D7932" t="s">
        <v>11240</v>
      </c>
      <c r="E7932">
        <v>5.4832000000000001</v>
      </c>
    </row>
    <row r="7933" spans="1:5" x14ac:dyDescent="0.15">
      <c r="A7933" t="s">
        <v>11241</v>
      </c>
      <c r="B7933" s="1">
        <v>45756</v>
      </c>
      <c r="C7933">
        <v>35430</v>
      </c>
      <c r="D7933" t="s">
        <v>11242</v>
      </c>
      <c r="E7933">
        <v>6.6375000000000002</v>
      </c>
    </row>
    <row r="7934" spans="1:5" x14ac:dyDescent="0.15">
      <c r="A7934" t="s">
        <v>11243</v>
      </c>
      <c r="B7934" s="1">
        <v>45849</v>
      </c>
      <c r="C7934">
        <v>35430</v>
      </c>
      <c r="D7934" t="s">
        <v>11244</v>
      </c>
      <c r="E7934">
        <v>5.96</v>
      </c>
    </row>
    <row r="7935" spans="1:5" x14ac:dyDescent="0.15">
      <c r="A7935" t="s">
        <v>11245</v>
      </c>
      <c r="B7935" s="1">
        <v>45555</v>
      </c>
      <c r="C7935">
        <v>35440</v>
      </c>
      <c r="D7935" t="s">
        <v>3341</v>
      </c>
      <c r="E7935">
        <v>5</v>
      </c>
    </row>
    <row r="7936" spans="1:5" x14ac:dyDescent="0.15">
      <c r="A7936" t="s">
        <v>11246</v>
      </c>
      <c r="B7936" s="1">
        <v>45646</v>
      </c>
      <c r="C7936">
        <v>35440</v>
      </c>
      <c r="D7936" t="s">
        <v>3343</v>
      </c>
      <c r="E7936">
        <v>5.3994999999999997</v>
      </c>
    </row>
    <row r="7937" spans="1:5" x14ac:dyDescent="0.15">
      <c r="A7937" t="s">
        <v>11247</v>
      </c>
      <c r="B7937" s="1">
        <v>45737</v>
      </c>
      <c r="C7937">
        <v>35440</v>
      </c>
      <c r="D7937" t="s">
        <v>138</v>
      </c>
      <c r="E7937">
        <v>5.7043999999999997</v>
      </c>
    </row>
    <row r="7938" spans="1:5" x14ac:dyDescent="0.15">
      <c r="A7938" t="s">
        <v>11248</v>
      </c>
      <c r="B7938" s="1">
        <v>45828</v>
      </c>
      <c r="C7938">
        <v>35440</v>
      </c>
      <c r="D7938" t="s">
        <v>2043</v>
      </c>
      <c r="E7938">
        <v>5</v>
      </c>
    </row>
    <row r="7939" spans="1:5" x14ac:dyDescent="0.15">
      <c r="A7939" t="s">
        <v>11249</v>
      </c>
      <c r="B7939" s="1">
        <v>45027</v>
      </c>
      <c r="C7939">
        <v>35460</v>
      </c>
      <c r="D7939" t="s">
        <v>11250</v>
      </c>
      <c r="E7939">
        <v>5.1520000000000001</v>
      </c>
    </row>
    <row r="7940" spans="1:5" x14ac:dyDescent="0.15">
      <c r="A7940" t="s">
        <v>11251</v>
      </c>
      <c r="B7940" s="1">
        <v>45117</v>
      </c>
      <c r="C7940">
        <v>35460</v>
      </c>
      <c r="D7940" t="s">
        <v>11252</v>
      </c>
      <c r="E7940">
        <v>4.4805999999999999</v>
      </c>
    </row>
    <row r="7941" spans="1:5" x14ac:dyDescent="0.15">
      <c r="A7941" t="s">
        <v>11253</v>
      </c>
      <c r="B7941" s="1">
        <v>45209</v>
      </c>
      <c r="C7941">
        <v>35460</v>
      </c>
      <c r="D7941" t="s">
        <v>11254</v>
      </c>
      <c r="E7941">
        <v>4.7141999999999999</v>
      </c>
    </row>
    <row r="7942" spans="1:5" x14ac:dyDescent="0.15">
      <c r="A7942" t="s">
        <v>11255</v>
      </c>
      <c r="B7942" s="1">
        <v>45301</v>
      </c>
      <c r="C7942">
        <v>35460</v>
      </c>
      <c r="D7942" t="s">
        <v>4374</v>
      </c>
      <c r="E7942">
        <v>4.6356999999999999</v>
      </c>
    </row>
    <row r="7943" spans="1:5" x14ac:dyDescent="0.15">
      <c r="A7943" t="s">
        <v>11256</v>
      </c>
      <c r="B7943" s="1">
        <v>45392</v>
      </c>
      <c r="C7943">
        <v>35460</v>
      </c>
      <c r="D7943" t="s">
        <v>11257</v>
      </c>
      <c r="E7943">
        <v>5.1040999999999999</v>
      </c>
    </row>
    <row r="7944" spans="1:5" x14ac:dyDescent="0.15">
      <c r="A7944" t="s">
        <v>11258</v>
      </c>
      <c r="B7944" s="1">
        <v>45483</v>
      </c>
      <c r="C7944">
        <v>35460</v>
      </c>
      <c r="D7944" t="s">
        <v>11259</v>
      </c>
      <c r="E7944">
        <v>4.6826999999999996</v>
      </c>
    </row>
    <row r="7945" spans="1:5" x14ac:dyDescent="0.15">
      <c r="A7945" t="s">
        <v>11260</v>
      </c>
      <c r="B7945" s="1">
        <v>45575</v>
      </c>
      <c r="C7945">
        <v>35460</v>
      </c>
      <c r="D7945" t="s">
        <v>990</v>
      </c>
      <c r="E7945">
        <v>5.0475000000000003</v>
      </c>
    </row>
    <row r="7946" spans="1:5" x14ac:dyDescent="0.15">
      <c r="A7946" t="s">
        <v>11261</v>
      </c>
      <c r="B7946" s="1">
        <v>45667</v>
      </c>
      <c r="C7946">
        <v>35460</v>
      </c>
      <c r="D7946" t="s">
        <v>3485</v>
      </c>
      <c r="E7946">
        <v>5.5888999999999998</v>
      </c>
    </row>
    <row r="7947" spans="1:5" x14ac:dyDescent="0.15">
      <c r="A7947" t="s">
        <v>11262</v>
      </c>
      <c r="B7947" s="1">
        <v>45671</v>
      </c>
      <c r="C7947">
        <v>35460</v>
      </c>
      <c r="D7947" t="s">
        <v>11263</v>
      </c>
      <c r="E7947">
        <v>5.3937999999999997</v>
      </c>
    </row>
    <row r="7948" spans="1:5" x14ac:dyDescent="0.15">
      <c r="A7948" t="s">
        <v>11264</v>
      </c>
      <c r="B7948" s="1">
        <v>45757</v>
      </c>
      <c r="C7948">
        <v>35460</v>
      </c>
      <c r="D7948" t="s">
        <v>11265</v>
      </c>
      <c r="E7948">
        <v>5.0545</v>
      </c>
    </row>
    <row r="7949" spans="1:5" x14ac:dyDescent="0.15">
      <c r="A7949" t="s">
        <v>11266</v>
      </c>
      <c r="B7949" s="1">
        <v>45848</v>
      </c>
      <c r="C7949">
        <v>35460</v>
      </c>
      <c r="D7949" t="s">
        <v>996</v>
      </c>
      <c r="E7949">
        <v>4.8371000000000004</v>
      </c>
    </row>
    <row r="7950" spans="1:5" x14ac:dyDescent="0.15">
      <c r="A7950" t="s">
        <v>11267</v>
      </c>
      <c r="B7950" s="1">
        <v>45852</v>
      </c>
      <c r="C7950">
        <v>35460</v>
      </c>
      <c r="D7950" t="s">
        <v>11268</v>
      </c>
      <c r="E7950">
        <v>4.7782999999999998</v>
      </c>
    </row>
    <row r="7951" spans="1:5" x14ac:dyDescent="0.15">
      <c r="A7951" t="s">
        <v>11269</v>
      </c>
      <c r="B7951" s="1">
        <v>44967</v>
      </c>
      <c r="C7951">
        <v>35470</v>
      </c>
      <c r="D7951" t="s">
        <v>11270</v>
      </c>
      <c r="E7951">
        <v>4.9699</v>
      </c>
    </row>
    <row r="7952" spans="1:5" x14ac:dyDescent="0.15">
      <c r="A7952" t="s">
        <v>11271</v>
      </c>
      <c r="B7952" s="1">
        <v>45030</v>
      </c>
      <c r="C7952">
        <v>35470</v>
      </c>
      <c r="D7952" t="s">
        <v>7606</v>
      </c>
      <c r="E7952">
        <v>5</v>
      </c>
    </row>
    <row r="7953" spans="1:5" x14ac:dyDescent="0.15">
      <c r="A7953" t="s">
        <v>11272</v>
      </c>
      <c r="B7953" s="1">
        <v>45121</v>
      </c>
      <c r="C7953">
        <v>35470</v>
      </c>
      <c r="D7953" t="s">
        <v>7608</v>
      </c>
      <c r="E7953">
        <v>5.4108999999999998</v>
      </c>
    </row>
    <row r="7954" spans="1:5" x14ac:dyDescent="0.15">
      <c r="A7954" t="s">
        <v>11273</v>
      </c>
      <c r="B7954" s="1">
        <v>45212</v>
      </c>
      <c r="C7954">
        <v>35470</v>
      </c>
      <c r="D7954" t="s">
        <v>7610</v>
      </c>
      <c r="E7954">
        <v>5.1351000000000004</v>
      </c>
    </row>
    <row r="7955" spans="1:5" x14ac:dyDescent="0.15">
      <c r="A7955" t="s">
        <v>11274</v>
      </c>
      <c r="B7955" s="1">
        <v>45306</v>
      </c>
      <c r="C7955">
        <v>35470</v>
      </c>
      <c r="D7955" t="s">
        <v>5393</v>
      </c>
      <c r="E7955">
        <v>4.3601999999999999</v>
      </c>
    </row>
    <row r="7956" spans="1:5" x14ac:dyDescent="0.15">
      <c r="A7956" t="s">
        <v>11275</v>
      </c>
      <c r="B7956" s="1">
        <v>45317</v>
      </c>
      <c r="C7956">
        <v>35470</v>
      </c>
      <c r="D7956" t="s">
        <v>11276</v>
      </c>
      <c r="E7956">
        <v>4.9039999999999999</v>
      </c>
    </row>
    <row r="7957" spans="1:5" x14ac:dyDescent="0.15">
      <c r="A7957" t="s">
        <v>11277</v>
      </c>
      <c r="B7957" s="1">
        <v>45397</v>
      </c>
      <c r="C7957">
        <v>35470</v>
      </c>
      <c r="D7957" t="s">
        <v>7614</v>
      </c>
      <c r="E7957">
        <v>5</v>
      </c>
    </row>
    <row r="7958" spans="1:5" x14ac:dyDescent="0.15">
      <c r="A7958" t="s">
        <v>11278</v>
      </c>
      <c r="B7958" s="1">
        <v>45485</v>
      </c>
      <c r="C7958">
        <v>35470</v>
      </c>
      <c r="D7958" t="s">
        <v>7616</v>
      </c>
      <c r="E7958">
        <v>5</v>
      </c>
    </row>
    <row r="7959" spans="1:5" x14ac:dyDescent="0.15">
      <c r="A7959" t="s">
        <v>11279</v>
      </c>
      <c r="B7959" s="1">
        <v>45580</v>
      </c>
      <c r="C7959">
        <v>35470</v>
      </c>
      <c r="D7959" t="s">
        <v>6965</v>
      </c>
      <c r="E7959">
        <v>6.5762</v>
      </c>
    </row>
    <row r="7960" spans="1:5" x14ac:dyDescent="0.15">
      <c r="A7960" t="s">
        <v>11280</v>
      </c>
      <c r="B7960" s="1">
        <v>45671</v>
      </c>
      <c r="C7960">
        <v>35470</v>
      </c>
      <c r="D7960" t="s">
        <v>5401</v>
      </c>
      <c r="E7960">
        <v>5.8152999999999997</v>
      </c>
    </row>
    <row r="7961" spans="1:5" x14ac:dyDescent="0.15">
      <c r="A7961" t="s">
        <v>11281</v>
      </c>
      <c r="B7961" s="1">
        <v>45761</v>
      </c>
      <c r="C7961">
        <v>35470</v>
      </c>
      <c r="D7961" t="s">
        <v>6968</v>
      </c>
      <c r="E7961">
        <v>6.4909999999999997</v>
      </c>
    </row>
    <row r="7962" spans="1:5" x14ac:dyDescent="0.15">
      <c r="A7962" t="s">
        <v>11282</v>
      </c>
      <c r="B7962" s="1">
        <v>45853</v>
      </c>
      <c r="C7962">
        <v>35470</v>
      </c>
      <c r="D7962" t="s">
        <v>11283</v>
      </c>
      <c r="E7962">
        <v>6.3448000000000002</v>
      </c>
    </row>
    <row r="7963" spans="1:5" x14ac:dyDescent="0.15">
      <c r="A7963" t="s">
        <v>11284</v>
      </c>
      <c r="B7963" s="1">
        <v>45489</v>
      </c>
      <c r="C7963">
        <v>35480</v>
      </c>
      <c r="D7963" t="s">
        <v>6031</v>
      </c>
      <c r="E7963">
        <v>5.1271000000000004</v>
      </c>
    </row>
    <row r="7964" spans="1:5" x14ac:dyDescent="0.15">
      <c r="A7964" t="s">
        <v>11285</v>
      </c>
      <c r="B7964" s="1">
        <v>45580</v>
      </c>
      <c r="C7964">
        <v>35480</v>
      </c>
      <c r="D7964" t="s">
        <v>990</v>
      </c>
      <c r="E7964">
        <v>6.1616999999999997</v>
      </c>
    </row>
    <row r="7965" spans="1:5" x14ac:dyDescent="0.15">
      <c r="A7965" t="s">
        <v>11286</v>
      </c>
      <c r="B7965" s="1">
        <v>45671</v>
      </c>
      <c r="C7965">
        <v>35480</v>
      </c>
      <c r="D7965" t="s">
        <v>6035</v>
      </c>
      <c r="E7965">
        <v>4.2144000000000004</v>
      </c>
    </row>
    <row r="7966" spans="1:5" x14ac:dyDescent="0.15">
      <c r="A7966" t="s">
        <v>11287</v>
      </c>
      <c r="B7966" s="1">
        <v>45761</v>
      </c>
      <c r="C7966">
        <v>35480</v>
      </c>
      <c r="D7966" t="s">
        <v>11288</v>
      </c>
      <c r="E7966">
        <v>5.1523000000000003</v>
      </c>
    </row>
    <row r="7967" spans="1:5" x14ac:dyDescent="0.15">
      <c r="A7967" t="s">
        <v>11289</v>
      </c>
      <c r="B7967" s="1">
        <v>45853</v>
      </c>
      <c r="C7967">
        <v>35480</v>
      </c>
      <c r="D7967" t="s">
        <v>6038</v>
      </c>
      <c r="E7967">
        <v>4.8445999999999998</v>
      </c>
    </row>
    <row r="7968" spans="1:5" x14ac:dyDescent="0.15">
      <c r="A7968" t="s">
        <v>11290</v>
      </c>
      <c r="B7968" s="1">
        <v>44650</v>
      </c>
      <c r="C7968">
        <v>35490</v>
      </c>
      <c r="D7968" t="s">
        <v>3139</v>
      </c>
      <c r="E7968">
        <v>5.2220000000000004</v>
      </c>
    </row>
    <row r="7969" spans="1:5" x14ac:dyDescent="0.15">
      <c r="A7969" t="s">
        <v>11291</v>
      </c>
      <c r="B7969" s="1">
        <v>45568</v>
      </c>
      <c r="C7969">
        <v>35490</v>
      </c>
      <c r="D7969" t="s">
        <v>11292</v>
      </c>
      <c r="E7969">
        <v>5.3479000000000001</v>
      </c>
    </row>
    <row r="7970" spans="1:5" x14ac:dyDescent="0.15">
      <c r="A7970" t="s">
        <v>11293</v>
      </c>
      <c r="B7970" s="1">
        <v>45652</v>
      </c>
      <c r="C7970">
        <v>35490</v>
      </c>
      <c r="D7970" t="s">
        <v>2681</v>
      </c>
      <c r="E7970">
        <v>5.77</v>
      </c>
    </row>
    <row r="7971" spans="1:5" x14ac:dyDescent="0.15">
      <c r="A7971" t="s">
        <v>11294</v>
      </c>
      <c r="B7971" s="1">
        <v>45750</v>
      </c>
      <c r="C7971">
        <v>35490</v>
      </c>
      <c r="D7971" t="s">
        <v>2683</v>
      </c>
      <c r="E7971">
        <v>5.6858000000000004</v>
      </c>
    </row>
    <row r="7972" spans="1:5" x14ac:dyDescent="0.15">
      <c r="A7972" t="s">
        <v>11295</v>
      </c>
      <c r="B7972" s="1">
        <v>45841</v>
      </c>
      <c r="C7972">
        <v>35490</v>
      </c>
      <c r="D7972" t="s">
        <v>6743</v>
      </c>
      <c r="E7972">
        <v>5.5719000000000003</v>
      </c>
    </row>
    <row r="7973" spans="1:5" x14ac:dyDescent="0.15">
      <c r="A7973" t="s">
        <v>11296</v>
      </c>
      <c r="B7973" s="1">
        <v>45028</v>
      </c>
      <c r="C7973">
        <v>35500</v>
      </c>
      <c r="D7973" t="s">
        <v>11297</v>
      </c>
      <c r="E7973">
        <v>5.9156000000000004</v>
      </c>
    </row>
    <row r="7974" spans="1:5" x14ac:dyDescent="0.15">
      <c r="A7974" t="s">
        <v>11298</v>
      </c>
      <c r="B7974" s="1">
        <v>45119</v>
      </c>
      <c r="C7974">
        <v>35500</v>
      </c>
      <c r="D7974" t="s">
        <v>11299</v>
      </c>
      <c r="E7974">
        <v>3.5095999999999998</v>
      </c>
    </row>
    <row r="7975" spans="1:5" x14ac:dyDescent="0.15">
      <c r="A7975" t="s">
        <v>11300</v>
      </c>
      <c r="B7975" s="1">
        <v>45212</v>
      </c>
      <c r="C7975">
        <v>35500</v>
      </c>
      <c r="D7975" t="s">
        <v>11301</v>
      </c>
      <c r="E7975">
        <v>4.4943999999999997</v>
      </c>
    </row>
    <row r="7976" spans="1:5" x14ac:dyDescent="0.15">
      <c r="A7976" t="s">
        <v>11302</v>
      </c>
      <c r="B7976" s="1">
        <v>45303</v>
      </c>
      <c r="C7976">
        <v>35500</v>
      </c>
      <c r="D7976" t="s">
        <v>11303</v>
      </c>
      <c r="E7976">
        <v>3.7052999999999998</v>
      </c>
    </row>
    <row r="7977" spans="1:5" x14ac:dyDescent="0.15">
      <c r="A7977" t="s">
        <v>11304</v>
      </c>
      <c r="B7977" s="1">
        <v>45394</v>
      </c>
      <c r="C7977">
        <v>35500</v>
      </c>
      <c r="D7977" t="s">
        <v>11305</v>
      </c>
      <c r="E7977">
        <v>5.492</v>
      </c>
    </row>
    <row r="7978" spans="1:5" x14ac:dyDescent="0.15">
      <c r="A7978" t="s">
        <v>11306</v>
      </c>
      <c r="B7978" s="1">
        <v>45483</v>
      </c>
      <c r="C7978">
        <v>35500</v>
      </c>
      <c r="D7978" t="s">
        <v>11307</v>
      </c>
      <c r="E7978">
        <v>3.8180000000000001</v>
      </c>
    </row>
    <row r="7979" spans="1:5" x14ac:dyDescent="0.15">
      <c r="A7979" t="s">
        <v>11308</v>
      </c>
      <c r="B7979" s="1">
        <v>45574</v>
      </c>
      <c r="C7979">
        <v>35500</v>
      </c>
      <c r="D7979" t="s">
        <v>11309</v>
      </c>
      <c r="E7979">
        <v>3.8266</v>
      </c>
    </row>
    <row r="7980" spans="1:5" x14ac:dyDescent="0.15">
      <c r="A7980" t="s">
        <v>11310</v>
      </c>
      <c r="B7980" s="1">
        <v>45667</v>
      </c>
      <c r="C7980">
        <v>35500</v>
      </c>
      <c r="D7980" t="s">
        <v>11311</v>
      </c>
      <c r="E7980">
        <v>5.0133999999999999</v>
      </c>
    </row>
    <row r="7981" spans="1:5" x14ac:dyDescent="0.15">
      <c r="A7981" t="s">
        <v>11312</v>
      </c>
      <c r="B7981" s="1">
        <v>45758</v>
      </c>
      <c r="C7981">
        <v>35500</v>
      </c>
      <c r="D7981" t="s">
        <v>11313</v>
      </c>
      <c r="E7981">
        <v>5.5144000000000002</v>
      </c>
    </row>
    <row r="7982" spans="1:5" x14ac:dyDescent="0.15">
      <c r="A7982" t="s">
        <v>11314</v>
      </c>
      <c r="B7982" s="1">
        <v>45849</v>
      </c>
      <c r="C7982">
        <v>35500</v>
      </c>
      <c r="D7982" t="s">
        <v>11315</v>
      </c>
      <c r="E7982">
        <v>5.3734999999999999</v>
      </c>
    </row>
    <row r="7983" spans="1:5" x14ac:dyDescent="0.15">
      <c r="A7983" t="s">
        <v>11316</v>
      </c>
      <c r="B7983" s="1">
        <v>44966</v>
      </c>
      <c r="C7983">
        <v>35510</v>
      </c>
      <c r="D7983" t="s">
        <v>3386</v>
      </c>
      <c r="E7983">
        <v>5.7045000000000003</v>
      </c>
    </row>
    <row r="7984" spans="1:5" x14ac:dyDescent="0.15">
      <c r="A7984" t="s">
        <v>11317</v>
      </c>
      <c r="B7984" s="1">
        <v>45061</v>
      </c>
      <c r="C7984">
        <v>35510</v>
      </c>
      <c r="D7984" t="s">
        <v>797</v>
      </c>
      <c r="E7984">
        <v>5.3884999999999996</v>
      </c>
    </row>
    <row r="7985" spans="1:5" x14ac:dyDescent="0.15">
      <c r="A7985" t="s">
        <v>11318</v>
      </c>
      <c r="B7985" s="1">
        <v>45147</v>
      </c>
      <c r="C7985">
        <v>35510</v>
      </c>
      <c r="D7985" t="s">
        <v>2560</v>
      </c>
      <c r="E7985">
        <v>5.7462999999999997</v>
      </c>
    </row>
    <row r="7986" spans="1:5" x14ac:dyDescent="0.15">
      <c r="A7986" t="s">
        <v>11319</v>
      </c>
      <c r="B7986" s="1">
        <v>45243</v>
      </c>
      <c r="C7986">
        <v>35510</v>
      </c>
      <c r="D7986" t="s">
        <v>801</v>
      </c>
      <c r="E7986">
        <v>5.4</v>
      </c>
    </row>
    <row r="7987" spans="1:5" x14ac:dyDescent="0.15">
      <c r="A7987" t="s">
        <v>11320</v>
      </c>
      <c r="B7987" s="1">
        <v>45335</v>
      </c>
      <c r="C7987">
        <v>35510</v>
      </c>
      <c r="D7987" t="s">
        <v>2564</v>
      </c>
      <c r="E7987">
        <v>5.7229999999999999</v>
      </c>
    </row>
    <row r="7988" spans="1:5" x14ac:dyDescent="0.15">
      <c r="A7988" t="s">
        <v>11321</v>
      </c>
      <c r="B7988" s="1">
        <v>45427</v>
      </c>
      <c r="C7988">
        <v>35510</v>
      </c>
      <c r="D7988" t="s">
        <v>774</v>
      </c>
      <c r="E7988">
        <v>5.3272000000000004</v>
      </c>
    </row>
    <row r="7989" spans="1:5" x14ac:dyDescent="0.15">
      <c r="A7989" t="s">
        <v>11322</v>
      </c>
      <c r="B7989" s="1">
        <v>45513</v>
      </c>
      <c r="C7989">
        <v>35510</v>
      </c>
      <c r="D7989" t="s">
        <v>712</v>
      </c>
      <c r="E7989">
        <v>5.3098999999999998</v>
      </c>
    </row>
    <row r="7990" spans="1:5" x14ac:dyDescent="0.15">
      <c r="A7990" t="s">
        <v>11323</v>
      </c>
      <c r="B7990" s="1">
        <v>45609</v>
      </c>
      <c r="C7990">
        <v>35510</v>
      </c>
      <c r="D7990" t="s">
        <v>777</v>
      </c>
      <c r="E7990">
        <v>5.7427000000000001</v>
      </c>
    </row>
    <row r="7991" spans="1:5" x14ac:dyDescent="0.15">
      <c r="A7991" t="s">
        <v>11324</v>
      </c>
      <c r="B7991" s="1">
        <v>45700</v>
      </c>
      <c r="C7991">
        <v>35510</v>
      </c>
      <c r="D7991" t="s">
        <v>566</v>
      </c>
      <c r="E7991">
        <v>5.2714999999999996</v>
      </c>
    </row>
    <row r="7992" spans="1:5" x14ac:dyDescent="0.15">
      <c r="A7992" t="s">
        <v>11325</v>
      </c>
      <c r="B7992" s="1">
        <v>45792</v>
      </c>
      <c r="C7992">
        <v>35510</v>
      </c>
      <c r="D7992" t="s">
        <v>568</v>
      </c>
      <c r="E7992">
        <v>5.5598999999999998</v>
      </c>
    </row>
    <row r="7993" spans="1:5" x14ac:dyDescent="0.15">
      <c r="A7993" t="s">
        <v>11326</v>
      </c>
      <c r="B7993" s="1">
        <v>45881</v>
      </c>
      <c r="C7993">
        <v>35510</v>
      </c>
      <c r="D7993" t="s">
        <v>762</v>
      </c>
      <c r="E7993">
        <v>5.3060999999999998</v>
      </c>
    </row>
    <row r="7994" spans="1:5" x14ac:dyDescent="0.15">
      <c r="A7994" t="s">
        <v>11327</v>
      </c>
      <c r="B7994" s="1">
        <v>45503</v>
      </c>
      <c r="C7994">
        <v>35530</v>
      </c>
      <c r="D7994" t="s">
        <v>65</v>
      </c>
      <c r="E7994">
        <v>5.7939999999999996</v>
      </c>
    </row>
    <row r="7995" spans="1:5" x14ac:dyDescent="0.15">
      <c r="A7995" t="s">
        <v>11328</v>
      </c>
      <c r="B7995" s="1">
        <v>45595</v>
      </c>
      <c r="C7995">
        <v>35530</v>
      </c>
      <c r="D7995" t="s">
        <v>67</v>
      </c>
      <c r="E7995">
        <v>5.4946999999999999</v>
      </c>
    </row>
    <row r="7996" spans="1:5" x14ac:dyDescent="0.15">
      <c r="A7996" t="s">
        <v>11329</v>
      </c>
      <c r="B7996" s="1">
        <v>45693</v>
      </c>
      <c r="C7996">
        <v>35530</v>
      </c>
      <c r="D7996" t="s">
        <v>69</v>
      </c>
      <c r="E7996">
        <v>5.9425999999999997</v>
      </c>
    </row>
    <row r="7997" spans="1:5" x14ac:dyDescent="0.15">
      <c r="A7997" t="s">
        <v>11330</v>
      </c>
      <c r="B7997" s="1">
        <v>45786</v>
      </c>
      <c r="C7997">
        <v>35530</v>
      </c>
      <c r="D7997" t="s">
        <v>182</v>
      </c>
      <c r="E7997">
        <v>5.1241000000000003</v>
      </c>
    </row>
    <row r="7998" spans="1:5" x14ac:dyDescent="0.15">
      <c r="A7998" t="s">
        <v>11331</v>
      </c>
      <c r="B7998" s="1">
        <v>45868</v>
      </c>
      <c r="C7998">
        <v>35530</v>
      </c>
      <c r="D7998" t="s">
        <v>89</v>
      </c>
      <c r="E7998">
        <v>4.9569999999999999</v>
      </c>
    </row>
    <row r="7999" spans="1:5" x14ac:dyDescent="0.15">
      <c r="A7999" t="s">
        <v>11332</v>
      </c>
      <c r="B7999" s="1">
        <v>45518</v>
      </c>
      <c r="C7999">
        <v>35560</v>
      </c>
      <c r="D7999" t="s">
        <v>9947</v>
      </c>
      <c r="E7999">
        <v>5.5217999999999998</v>
      </c>
    </row>
    <row r="8000" spans="1:5" x14ac:dyDescent="0.15">
      <c r="A8000" t="s">
        <v>11333</v>
      </c>
      <c r="B8000" s="1">
        <v>45610</v>
      </c>
      <c r="C8000">
        <v>35560</v>
      </c>
      <c r="D8000" t="s">
        <v>1445</v>
      </c>
      <c r="E8000">
        <v>5.7675000000000001</v>
      </c>
    </row>
    <row r="8001" spans="1:5" x14ac:dyDescent="0.15">
      <c r="A8001" t="s">
        <v>11334</v>
      </c>
      <c r="B8001" s="1">
        <v>45702</v>
      </c>
      <c r="C8001">
        <v>35560</v>
      </c>
      <c r="D8001" t="s">
        <v>9950</v>
      </c>
      <c r="E8001">
        <v>5.4494999999999996</v>
      </c>
    </row>
    <row r="8002" spans="1:5" x14ac:dyDescent="0.15">
      <c r="A8002" t="s">
        <v>11335</v>
      </c>
      <c r="B8002" s="1">
        <v>45792</v>
      </c>
      <c r="C8002">
        <v>35560</v>
      </c>
      <c r="D8002" t="s">
        <v>644</v>
      </c>
      <c r="E8002">
        <v>5.2262000000000004</v>
      </c>
    </row>
    <row r="8003" spans="1:5" x14ac:dyDescent="0.15">
      <c r="A8003" t="s">
        <v>11336</v>
      </c>
      <c r="B8003" s="1">
        <v>45883</v>
      </c>
      <c r="C8003">
        <v>35560</v>
      </c>
      <c r="D8003" t="s">
        <v>11337</v>
      </c>
      <c r="E8003">
        <v>5.2057000000000002</v>
      </c>
    </row>
    <row r="8004" spans="1:5" x14ac:dyDescent="0.15">
      <c r="A8004" t="s">
        <v>11338</v>
      </c>
      <c r="B8004" s="1">
        <v>45030</v>
      </c>
      <c r="C8004">
        <v>35570</v>
      </c>
      <c r="D8004" t="s">
        <v>11339</v>
      </c>
      <c r="E8004">
        <v>4.4576000000000002</v>
      </c>
    </row>
    <row r="8005" spans="1:5" x14ac:dyDescent="0.15">
      <c r="A8005" t="s">
        <v>11340</v>
      </c>
      <c r="B8005" s="1">
        <v>45077</v>
      </c>
      <c r="C8005">
        <v>35570</v>
      </c>
      <c r="D8005" t="s">
        <v>11341</v>
      </c>
      <c r="E8005">
        <v>4.6041999999999996</v>
      </c>
    </row>
    <row r="8006" spans="1:5" x14ac:dyDescent="0.15">
      <c r="A8006" t="s">
        <v>11342</v>
      </c>
      <c r="B8006" s="1">
        <v>45121</v>
      </c>
      <c r="C8006">
        <v>35570</v>
      </c>
      <c r="D8006" t="s">
        <v>11343</v>
      </c>
      <c r="E8006">
        <v>5.6112000000000002</v>
      </c>
    </row>
    <row r="8007" spans="1:5" x14ac:dyDescent="0.15">
      <c r="A8007" t="s">
        <v>11344</v>
      </c>
      <c r="B8007" s="1">
        <v>45212</v>
      </c>
      <c r="C8007">
        <v>35570</v>
      </c>
      <c r="D8007" t="s">
        <v>11345</v>
      </c>
      <c r="E8007">
        <v>4.8742999999999999</v>
      </c>
    </row>
    <row r="8008" spans="1:5" x14ac:dyDescent="0.15">
      <c r="A8008" t="s">
        <v>11346</v>
      </c>
      <c r="B8008" s="1">
        <v>45303</v>
      </c>
      <c r="C8008">
        <v>35570</v>
      </c>
      <c r="D8008" t="s">
        <v>11347</v>
      </c>
      <c r="E8008">
        <v>5.1010999999999997</v>
      </c>
    </row>
    <row r="8009" spans="1:5" x14ac:dyDescent="0.15">
      <c r="A8009" t="s">
        <v>11348</v>
      </c>
      <c r="B8009" s="1">
        <v>45394</v>
      </c>
      <c r="C8009">
        <v>35570</v>
      </c>
      <c r="D8009" t="s">
        <v>11349</v>
      </c>
      <c r="E8009">
        <v>5.3243999999999998</v>
      </c>
    </row>
    <row r="8010" spans="1:5" x14ac:dyDescent="0.15">
      <c r="A8010" t="s">
        <v>11350</v>
      </c>
      <c r="B8010" s="1">
        <v>45485</v>
      </c>
      <c r="C8010">
        <v>35570</v>
      </c>
      <c r="D8010" t="s">
        <v>8348</v>
      </c>
      <c r="E8010">
        <v>5.3662999999999998</v>
      </c>
    </row>
    <row r="8011" spans="1:5" x14ac:dyDescent="0.15">
      <c r="A8011" t="s">
        <v>11351</v>
      </c>
      <c r="B8011" s="1">
        <v>45576</v>
      </c>
      <c r="C8011">
        <v>35570</v>
      </c>
      <c r="D8011" t="s">
        <v>11352</v>
      </c>
      <c r="E8011">
        <v>5.1787000000000001</v>
      </c>
    </row>
    <row r="8012" spans="1:5" x14ac:dyDescent="0.15">
      <c r="A8012" t="s">
        <v>11353</v>
      </c>
      <c r="B8012" s="1">
        <v>45586</v>
      </c>
      <c r="C8012">
        <v>35570</v>
      </c>
      <c r="D8012" t="s">
        <v>11354</v>
      </c>
      <c r="E8012">
        <v>5.1618000000000004</v>
      </c>
    </row>
    <row r="8013" spans="1:5" x14ac:dyDescent="0.15">
      <c r="A8013" t="s">
        <v>11355</v>
      </c>
      <c r="B8013" s="1">
        <v>45667</v>
      </c>
      <c r="C8013">
        <v>35570</v>
      </c>
      <c r="D8013" t="s">
        <v>98</v>
      </c>
      <c r="E8013">
        <v>6.0526</v>
      </c>
    </row>
    <row r="8014" spans="1:5" x14ac:dyDescent="0.15">
      <c r="A8014" t="s">
        <v>11356</v>
      </c>
      <c r="B8014" s="1">
        <v>45758</v>
      </c>
      <c r="C8014">
        <v>35570</v>
      </c>
      <c r="D8014" t="s">
        <v>8352</v>
      </c>
      <c r="E8014">
        <v>4.8555000000000001</v>
      </c>
    </row>
    <row r="8015" spans="1:5" x14ac:dyDescent="0.15">
      <c r="A8015" t="s">
        <v>11357</v>
      </c>
      <c r="B8015" s="1">
        <v>45853</v>
      </c>
      <c r="C8015">
        <v>35570</v>
      </c>
      <c r="D8015" t="s">
        <v>6401</v>
      </c>
      <c r="E8015">
        <v>6.1337000000000002</v>
      </c>
    </row>
    <row r="8016" spans="1:5" x14ac:dyDescent="0.15">
      <c r="A8016" t="s">
        <v>11358</v>
      </c>
      <c r="B8016" s="1">
        <v>44575</v>
      </c>
      <c r="C8016">
        <v>35580</v>
      </c>
      <c r="D8016" t="s">
        <v>11359</v>
      </c>
      <c r="E8016">
        <v>5.2915000000000001</v>
      </c>
    </row>
    <row r="8017" spans="1:5" x14ac:dyDescent="0.15">
      <c r="A8017" t="s">
        <v>11360</v>
      </c>
      <c r="B8017" s="1">
        <v>44665</v>
      </c>
      <c r="C8017">
        <v>35580</v>
      </c>
      <c r="D8017" t="s">
        <v>11361</v>
      </c>
      <c r="E8017">
        <v>4.9359999999999999</v>
      </c>
    </row>
    <row r="8018" spans="1:5" x14ac:dyDescent="0.15">
      <c r="A8018" t="s">
        <v>11362</v>
      </c>
      <c r="B8018" s="1">
        <v>44757</v>
      </c>
      <c r="C8018">
        <v>35580</v>
      </c>
      <c r="D8018" t="s">
        <v>11363</v>
      </c>
      <c r="E8018">
        <v>6.0890000000000004</v>
      </c>
    </row>
    <row r="8019" spans="1:5" x14ac:dyDescent="0.15">
      <c r="A8019" t="s">
        <v>11364</v>
      </c>
      <c r="B8019" s="1">
        <v>44848</v>
      </c>
      <c r="C8019">
        <v>35580</v>
      </c>
      <c r="D8019" t="s">
        <v>10944</v>
      </c>
      <c r="E8019">
        <v>6.0084</v>
      </c>
    </row>
    <row r="8020" spans="1:5" x14ac:dyDescent="0.15">
      <c r="A8020" t="s">
        <v>11365</v>
      </c>
      <c r="B8020" s="1">
        <v>44939</v>
      </c>
      <c r="C8020">
        <v>35580</v>
      </c>
      <c r="D8020" t="s">
        <v>4069</v>
      </c>
      <c r="E8020">
        <v>5.9198000000000004</v>
      </c>
    </row>
    <row r="8021" spans="1:5" x14ac:dyDescent="0.15">
      <c r="A8021" t="s">
        <v>11366</v>
      </c>
      <c r="B8021" s="1">
        <v>45397</v>
      </c>
      <c r="C8021">
        <v>35580</v>
      </c>
      <c r="D8021" t="s">
        <v>4079</v>
      </c>
      <c r="E8021">
        <v>6.3963000000000001</v>
      </c>
    </row>
    <row r="8022" spans="1:5" x14ac:dyDescent="0.15">
      <c r="A8022" t="s">
        <v>11367</v>
      </c>
      <c r="B8022" s="1">
        <v>45580</v>
      </c>
      <c r="C8022">
        <v>35580</v>
      </c>
      <c r="D8022" t="s">
        <v>4083</v>
      </c>
      <c r="E8022">
        <v>6.1006999999999998</v>
      </c>
    </row>
    <row r="8023" spans="1:5" x14ac:dyDescent="0.15">
      <c r="A8023" t="s">
        <v>11368</v>
      </c>
      <c r="B8023" s="1">
        <v>45671</v>
      </c>
      <c r="C8023">
        <v>35580</v>
      </c>
      <c r="D8023" t="s">
        <v>4085</v>
      </c>
      <c r="E8023">
        <v>6.6570999999999998</v>
      </c>
    </row>
    <row r="8024" spans="1:5" x14ac:dyDescent="0.15">
      <c r="A8024" t="s">
        <v>11369</v>
      </c>
      <c r="B8024" s="1">
        <v>45761</v>
      </c>
      <c r="C8024">
        <v>35580</v>
      </c>
      <c r="D8024" t="s">
        <v>4087</v>
      </c>
      <c r="E8024">
        <v>5.8273000000000001</v>
      </c>
    </row>
    <row r="8025" spans="1:5" x14ac:dyDescent="0.15">
      <c r="A8025" t="s">
        <v>11370</v>
      </c>
      <c r="B8025" s="1">
        <v>45784</v>
      </c>
      <c r="C8025">
        <v>35580</v>
      </c>
      <c r="D8025" t="s">
        <v>11371</v>
      </c>
      <c r="E8025">
        <v>6.0917000000000003</v>
      </c>
    </row>
    <row r="8026" spans="1:5" x14ac:dyDescent="0.15">
      <c r="A8026" t="s">
        <v>11372</v>
      </c>
      <c r="B8026" s="1">
        <v>45853</v>
      </c>
      <c r="C8026">
        <v>35580</v>
      </c>
      <c r="D8026" t="s">
        <v>4089</v>
      </c>
      <c r="E8026">
        <v>6.4703999999999997</v>
      </c>
    </row>
    <row r="8027" spans="1:5" x14ac:dyDescent="0.15">
      <c r="A8027" t="s">
        <v>11373</v>
      </c>
      <c r="B8027" s="1">
        <v>44694</v>
      </c>
      <c r="C8027">
        <v>35590</v>
      </c>
      <c r="D8027" t="s">
        <v>6891</v>
      </c>
      <c r="E8027">
        <v>5.9135999999999997</v>
      </c>
    </row>
    <row r="8028" spans="1:5" x14ac:dyDescent="0.15">
      <c r="A8028" t="s">
        <v>11374</v>
      </c>
      <c r="B8028" s="1">
        <v>44785</v>
      </c>
      <c r="C8028">
        <v>35590</v>
      </c>
      <c r="D8028" t="s">
        <v>11375</v>
      </c>
      <c r="E8028">
        <v>4.5613999999999999</v>
      </c>
    </row>
    <row r="8029" spans="1:5" x14ac:dyDescent="0.15">
      <c r="A8029" t="s">
        <v>11376</v>
      </c>
      <c r="B8029" s="1">
        <v>44876</v>
      </c>
      <c r="C8029">
        <v>35590</v>
      </c>
      <c r="D8029" t="s">
        <v>6893</v>
      </c>
      <c r="E8029">
        <v>5.6199000000000003</v>
      </c>
    </row>
    <row r="8030" spans="1:5" x14ac:dyDescent="0.15">
      <c r="A8030" t="s">
        <v>11377</v>
      </c>
      <c r="B8030" s="1">
        <v>44967</v>
      </c>
      <c r="C8030">
        <v>35590</v>
      </c>
      <c r="D8030" t="s">
        <v>5819</v>
      </c>
      <c r="E8030">
        <v>6.2972000000000001</v>
      </c>
    </row>
    <row r="8031" spans="1:5" x14ac:dyDescent="0.15">
      <c r="A8031" t="s">
        <v>11378</v>
      </c>
      <c r="B8031" s="1">
        <v>45058</v>
      </c>
      <c r="C8031">
        <v>35590</v>
      </c>
      <c r="D8031" t="s">
        <v>11379</v>
      </c>
      <c r="E8031">
        <v>5.4084000000000003</v>
      </c>
    </row>
    <row r="8032" spans="1:5" x14ac:dyDescent="0.15">
      <c r="A8032" t="s">
        <v>11380</v>
      </c>
      <c r="B8032" s="1">
        <v>45148</v>
      </c>
      <c r="C8032">
        <v>35590</v>
      </c>
      <c r="D8032" t="s">
        <v>1475</v>
      </c>
      <c r="E8032">
        <v>5.3053999999999997</v>
      </c>
    </row>
    <row r="8033" spans="1:5" x14ac:dyDescent="0.15">
      <c r="A8033" t="s">
        <v>11381</v>
      </c>
      <c r="B8033" s="1">
        <v>45243</v>
      </c>
      <c r="C8033">
        <v>35590</v>
      </c>
      <c r="D8033" t="s">
        <v>1833</v>
      </c>
      <c r="E8033">
        <v>5.2859999999999996</v>
      </c>
    </row>
    <row r="8034" spans="1:5" x14ac:dyDescent="0.15">
      <c r="A8034" t="s">
        <v>11382</v>
      </c>
      <c r="B8034" s="1">
        <v>45335</v>
      </c>
      <c r="C8034">
        <v>35590</v>
      </c>
      <c r="D8034" t="s">
        <v>1835</v>
      </c>
      <c r="E8034">
        <v>6.6372999999999998</v>
      </c>
    </row>
    <row r="8035" spans="1:5" x14ac:dyDescent="0.15">
      <c r="A8035" t="s">
        <v>11383</v>
      </c>
      <c r="B8035" s="1">
        <v>45426</v>
      </c>
      <c r="C8035">
        <v>35590</v>
      </c>
      <c r="D8035" t="s">
        <v>4170</v>
      </c>
      <c r="E8035">
        <v>5.9321000000000002</v>
      </c>
    </row>
    <row r="8036" spans="1:5" x14ac:dyDescent="0.15">
      <c r="A8036" t="s">
        <v>11384</v>
      </c>
      <c r="B8036" s="1">
        <v>45517</v>
      </c>
      <c r="C8036">
        <v>35590</v>
      </c>
      <c r="D8036" t="s">
        <v>1477</v>
      </c>
      <c r="E8036">
        <v>5.6521999999999997</v>
      </c>
    </row>
    <row r="8037" spans="1:5" x14ac:dyDescent="0.15">
      <c r="A8037" t="s">
        <v>11385</v>
      </c>
      <c r="B8037" s="1">
        <v>45609</v>
      </c>
      <c r="C8037">
        <v>35590</v>
      </c>
      <c r="D8037" t="s">
        <v>1479</v>
      </c>
      <c r="E8037">
        <v>5.7664</v>
      </c>
    </row>
    <row r="8038" spans="1:5" x14ac:dyDescent="0.15">
      <c r="A8038" t="s">
        <v>11386</v>
      </c>
      <c r="B8038" s="1">
        <v>45701</v>
      </c>
      <c r="C8038">
        <v>35590</v>
      </c>
      <c r="D8038" t="s">
        <v>1481</v>
      </c>
      <c r="E8038">
        <v>6.7229000000000001</v>
      </c>
    </row>
    <row r="8039" spans="1:5" x14ac:dyDescent="0.15">
      <c r="A8039" t="s">
        <v>11387</v>
      </c>
      <c r="B8039" s="1">
        <v>45791</v>
      </c>
      <c r="C8039">
        <v>35590</v>
      </c>
      <c r="D8039" t="s">
        <v>1842</v>
      </c>
      <c r="E8039">
        <v>5.9798</v>
      </c>
    </row>
    <row r="8040" spans="1:5" x14ac:dyDescent="0.15">
      <c r="A8040" t="s">
        <v>11388</v>
      </c>
      <c r="B8040" s="1">
        <v>45882</v>
      </c>
      <c r="C8040">
        <v>35590</v>
      </c>
      <c r="D8040" t="s">
        <v>1399</v>
      </c>
      <c r="E8040">
        <v>6.8743999999999996</v>
      </c>
    </row>
    <row r="8041" spans="1:5" x14ac:dyDescent="0.15">
      <c r="A8041" t="s">
        <v>11389</v>
      </c>
      <c r="B8041" s="1">
        <v>45029</v>
      </c>
      <c r="C8041">
        <v>35600</v>
      </c>
      <c r="D8041" t="s">
        <v>11390</v>
      </c>
      <c r="E8041">
        <v>5.6749000000000001</v>
      </c>
    </row>
    <row r="8042" spans="1:5" x14ac:dyDescent="0.15">
      <c r="A8042" t="s">
        <v>11391</v>
      </c>
      <c r="B8042" s="1">
        <v>45120</v>
      </c>
      <c r="C8042">
        <v>35600</v>
      </c>
      <c r="D8042" t="s">
        <v>3308</v>
      </c>
      <c r="E8042">
        <v>6.4279000000000002</v>
      </c>
    </row>
    <row r="8043" spans="1:5" x14ac:dyDescent="0.15">
      <c r="A8043" t="s">
        <v>11392</v>
      </c>
      <c r="B8043" s="1">
        <v>45211</v>
      </c>
      <c r="C8043">
        <v>35600</v>
      </c>
      <c r="D8043" t="s">
        <v>11393</v>
      </c>
      <c r="E8043">
        <v>6.0427</v>
      </c>
    </row>
    <row r="8044" spans="1:5" x14ac:dyDescent="0.15">
      <c r="A8044" t="s">
        <v>11394</v>
      </c>
      <c r="B8044" s="1">
        <v>45302</v>
      </c>
      <c r="C8044">
        <v>35600</v>
      </c>
      <c r="D8044" t="s">
        <v>11395</v>
      </c>
      <c r="E8044">
        <v>5.907</v>
      </c>
    </row>
    <row r="8045" spans="1:5" x14ac:dyDescent="0.15">
      <c r="A8045" t="s">
        <v>11396</v>
      </c>
      <c r="B8045" s="1">
        <v>45393</v>
      </c>
      <c r="C8045">
        <v>35600</v>
      </c>
      <c r="D8045" t="s">
        <v>11397</v>
      </c>
      <c r="E8045">
        <v>5.8956999999999997</v>
      </c>
    </row>
    <row r="8046" spans="1:5" x14ac:dyDescent="0.15">
      <c r="A8046" t="s">
        <v>11398</v>
      </c>
      <c r="B8046" s="1">
        <v>45485</v>
      </c>
      <c r="C8046">
        <v>35600</v>
      </c>
      <c r="D8046" t="s">
        <v>11399</v>
      </c>
      <c r="E8046">
        <v>6.2015000000000002</v>
      </c>
    </row>
    <row r="8047" spans="1:5" x14ac:dyDescent="0.15">
      <c r="A8047" t="s">
        <v>11400</v>
      </c>
      <c r="B8047" s="1">
        <v>45576</v>
      </c>
      <c r="C8047">
        <v>35600</v>
      </c>
      <c r="D8047" t="s">
        <v>11401</v>
      </c>
      <c r="E8047">
        <v>6.0979999999999999</v>
      </c>
    </row>
    <row r="8048" spans="1:5" x14ac:dyDescent="0.15">
      <c r="A8048" t="s">
        <v>11402</v>
      </c>
      <c r="B8048" s="1">
        <v>45667</v>
      </c>
      <c r="C8048">
        <v>35600</v>
      </c>
      <c r="D8048" t="s">
        <v>11403</v>
      </c>
      <c r="E8048">
        <v>6.2961999999999998</v>
      </c>
    </row>
    <row r="8049" spans="1:5" x14ac:dyDescent="0.15">
      <c r="A8049" t="s">
        <v>11404</v>
      </c>
      <c r="B8049" s="1">
        <v>45758</v>
      </c>
      <c r="C8049">
        <v>35600</v>
      </c>
      <c r="D8049" t="s">
        <v>11405</v>
      </c>
      <c r="E8049">
        <v>5.8743999999999996</v>
      </c>
    </row>
    <row r="8050" spans="1:5" x14ac:dyDescent="0.15">
      <c r="A8050" t="s">
        <v>11406</v>
      </c>
      <c r="B8050" s="1">
        <v>45848</v>
      </c>
      <c r="C8050">
        <v>35600</v>
      </c>
      <c r="D8050" t="s">
        <v>11407</v>
      </c>
      <c r="E8050">
        <v>5.6158999999999999</v>
      </c>
    </row>
    <row r="8051" spans="1:5" x14ac:dyDescent="0.15">
      <c r="A8051" t="s">
        <v>11408</v>
      </c>
      <c r="B8051" s="1">
        <v>44879</v>
      </c>
      <c r="C8051">
        <v>35610</v>
      </c>
      <c r="D8051" t="s">
        <v>11409</v>
      </c>
      <c r="E8051">
        <v>5.5853000000000002</v>
      </c>
    </row>
    <row r="8052" spans="1:5" x14ac:dyDescent="0.15">
      <c r="A8052" t="s">
        <v>11410</v>
      </c>
      <c r="B8052" s="1">
        <v>44971</v>
      </c>
      <c r="C8052">
        <v>35610</v>
      </c>
      <c r="D8052" t="s">
        <v>6</v>
      </c>
      <c r="E8052">
        <v>5.9</v>
      </c>
    </row>
    <row r="8053" spans="1:5" x14ac:dyDescent="0.15">
      <c r="A8053" t="s">
        <v>11411</v>
      </c>
      <c r="B8053" s="1">
        <v>45244</v>
      </c>
      <c r="C8053">
        <v>35610</v>
      </c>
      <c r="D8053" t="s">
        <v>11412</v>
      </c>
      <c r="E8053">
        <v>5.4587000000000003</v>
      </c>
    </row>
    <row r="8054" spans="1:5" x14ac:dyDescent="0.15">
      <c r="A8054" t="s">
        <v>11413</v>
      </c>
      <c r="B8054" s="1">
        <v>45517</v>
      </c>
      <c r="C8054">
        <v>35610</v>
      </c>
      <c r="D8054" t="s">
        <v>1465</v>
      </c>
      <c r="E8054">
        <v>5.3856000000000002</v>
      </c>
    </row>
    <row r="8055" spans="1:5" x14ac:dyDescent="0.15">
      <c r="A8055" t="s">
        <v>11414</v>
      </c>
      <c r="B8055" s="1">
        <v>45609</v>
      </c>
      <c r="C8055">
        <v>35610</v>
      </c>
      <c r="D8055" t="s">
        <v>1536</v>
      </c>
      <c r="E8055">
        <v>5.6748000000000003</v>
      </c>
    </row>
    <row r="8056" spans="1:5" x14ac:dyDescent="0.15">
      <c r="A8056" t="s">
        <v>11415</v>
      </c>
      <c r="B8056" s="1">
        <v>45702</v>
      </c>
      <c r="C8056">
        <v>35610</v>
      </c>
      <c r="D8056" t="s">
        <v>1469</v>
      </c>
      <c r="E8056">
        <v>5.8057999999999996</v>
      </c>
    </row>
    <row r="8057" spans="1:5" x14ac:dyDescent="0.15">
      <c r="A8057" t="s">
        <v>11416</v>
      </c>
      <c r="B8057" s="1">
        <v>45792</v>
      </c>
      <c r="C8057">
        <v>35610</v>
      </c>
      <c r="D8057" t="s">
        <v>1347</v>
      </c>
      <c r="E8057">
        <v>5.9375</v>
      </c>
    </row>
    <row r="8058" spans="1:5" x14ac:dyDescent="0.15">
      <c r="A8058" t="s">
        <v>11417</v>
      </c>
      <c r="B8058" s="1">
        <v>45883</v>
      </c>
      <c r="C8058">
        <v>35610</v>
      </c>
      <c r="D8058" t="s">
        <v>738</v>
      </c>
      <c r="E8058">
        <v>5.0030999999999999</v>
      </c>
    </row>
    <row r="8059" spans="1:5" x14ac:dyDescent="0.15">
      <c r="A8059" t="s">
        <v>11418</v>
      </c>
      <c r="B8059" s="1">
        <v>45030</v>
      </c>
      <c r="C8059">
        <v>35620</v>
      </c>
      <c r="D8059" t="s">
        <v>6069</v>
      </c>
      <c r="E8059">
        <v>5.3905000000000003</v>
      </c>
    </row>
    <row r="8060" spans="1:5" x14ac:dyDescent="0.15">
      <c r="A8060" t="s">
        <v>11419</v>
      </c>
      <c r="B8060" s="1">
        <v>45576</v>
      </c>
      <c r="C8060">
        <v>35620</v>
      </c>
      <c r="D8060" t="s">
        <v>6684</v>
      </c>
      <c r="E8060">
        <v>5.1821000000000002</v>
      </c>
    </row>
    <row r="8061" spans="1:5" x14ac:dyDescent="0.15">
      <c r="A8061" t="s">
        <v>11420</v>
      </c>
      <c r="B8061" s="1">
        <v>45667</v>
      </c>
      <c r="C8061">
        <v>35620</v>
      </c>
      <c r="D8061" t="s">
        <v>5849</v>
      </c>
      <c r="E8061">
        <v>5.8414999999999999</v>
      </c>
    </row>
    <row r="8062" spans="1:5" x14ac:dyDescent="0.15">
      <c r="A8062" t="s">
        <v>11421</v>
      </c>
      <c r="B8062" s="1">
        <v>45758</v>
      </c>
      <c r="C8062">
        <v>35620</v>
      </c>
      <c r="D8062" t="s">
        <v>4484</v>
      </c>
      <c r="E8062">
        <v>5.8806000000000003</v>
      </c>
    </row>
    <row r="8063" spans="1:5" x14ac:dyDescent="0.15">
      <c r="A8063" t="s">
        <v>11422</v>
      </c>
      <c r="B8063" s="1">
        <v>45852</v>
      </c>
      <c r="C8063">
        <v>35620</v>
      </c>
      <c r="D8063" t="s">
        <v>6614</v>
      </c>
      <c r="E8063">
        <v>6.0068000000000001</v>
      </c>
    </row>
    <row r="8064" spans="1:5" x14ac:dyDescent="0.15">
      <c r="A8064" t="s">
        <v>11423</v>
      </c>
      <c r="B8064" s="1">
        <v>44687</v>
      </c>
      <c r="C8064">
        <v>35630</v>
      </c>
      <c r="D8064" t="s">
        <v>11424</v>
      </c>
      <c r="E8064">
        <v>5.0151000000000003</v>
      </c>
    </row>
    <row r="8065" spans="1:5" x14ac:dyDescent="0.15">
      <c r="A8065" t="s">
        <v>11425</v>
      </c>
      <c r="B8065" s="1">
        <v>44777</v>
      </c>
      <c r="C8065">
        <v>35630</v>
      </c>
      <c r="D8065" t="s">
        <v>11426</v>
      </c>
      <c r="E8065">
        <v>4.8247</v>
      </c>
    </row>
    <row r="8066" spans="1:5" x14ac:dyDescent="0.15">
      <c r="A8066" t="s">
        <v>11427</v>
      </c>
      <c r="B8066" s="1">
        <v>44869</v>
      </c>
      <c r="C8066">
        <v>35630</v>
      </c>
      <c r="D8066" t="s">
        <v>11428</v>
      </c>
      <c r="E8066">
        <v>5.9528999999999996</v>
      </c>
    </row>
    <row r="8067" spans="1:5" x14ac:dyDescent="0.15">
      <c r="A8067" t="s">
        <v>11429</v>
      </c>
      <c r="B8067" s="1">
        <v>44964</v>
      </c>
      <c r="C8067">
        <v>35630</v>
      </c>
      <c r="D8067" t="s">
        <v>11430</v>
      </c>
      <c r="E8067">
        <v>4.5805999999999996</v>
      </c>
    </row>
    <row r="8068" spans="1:5" x14ac:dyDescent="0.15">
      <c r="A8068" t="s">
        <v>11431</v>
      </c>
      <c r="B8068" s="1">
        <v>45055</v>
      </c>
      <c r="C8068">
        <v>35630</v>
      </c>
      <c r="D8068" t="s">
        <v>11432</v>
      </c>
      <c r="E8068">
        <v>4.8560999999999996</v>
      </c>
    </row>
    <row r="8069" spans="1:5" x14ac:dyDescent="0.15">
      <c r="A8069" t="s">
        <v>11433</v>
      </c>
      <c r="B8069" s="1">
        <v>45145</v>
      </c>
      <c r="C8069">
        <v>35630</v>
      </c>
      <c r="D8069" t="s">
        <v>11434</v>
      </c>
      <c r="E8069">
        <v>4.5303000000000004</v>
      </c>
    </row>
    <row r="8070" spans="1:5" x14ac:dyDescent="0.15">
      <c r="A8070" t="s">
        <v>11435</v>
      </c>
      <c r="B8070" s="1">
        <v>45240</v>
      </c>
      <c r="C8070">
        <v>35630</v>
      </c>
      <c r="D8070" t="s">
        <v>11436</v>
      </c>
      <c r="E8070">
        <v>5.6980000000000004</v>
      </c>
    </row>
    <row r="8071" spans="1:5" x14ac:dyDescent="0.15">
      <c r="A8071" t="s">
        <v>11437</v>
      </c>
      <c r="B8071" s="1">
        <v>45331</v>
      </c>
      <c r="C8071">
        <v>35630</v>
      </c>
      <c r="D8071" t="s">
        <v>11438</v>
      </c>
      <c r="E8071">
        <v>5.3939000000000004</v>
      </c>
    </row>
    <row r="8072" spans="1:5" x14ac:dyDescent="0.15">
      <c r="A8072" t="s">
        <v>11439</v>
      </c>
      <c r="B8072" s="1">
        <v>45422</v>
      </c>
      <c r="C8072">
        <v>35630</v>
      </c>
      <c r="D8072" t="s">
        <v>11440</v>
      </c>
      <c r="E8072">
        <v>5.6188000000000002</v>
      </c>
    </row>
    <row r="8073" spans="1:5" x14ac:dyDescent="0.15">
      <c r="A8073" t="s">
        <v>11441</v>
      </c>
      <c r="B8073" s="1">
        <v>45506</v>
      </c>
      <c r="C8073">
        <v>35630</v>
      </c>
      <c r="D8073" t="s">
        <v>11442</v>
      </c>
      <c r="E8073">
        <v>5.5444000000000004</v>
      </c>
    </row>
    <row r="8074" spans="1:5" x14ac:dyDescent="0.15">
      <c r="A8074" t="s">
        <v>11443</v>
      </c>
      <c r="B8074" s="1">
        <v>45604</v>
      </c>
      <c r="C8074">
        <v>35630</v>
      </c>
      <c r="D8074" t="s">
        <v>11444</v>
      </c>
      <c r="E8074">
        <v>5.7026000000000003</v>
      </c>
    </row>
    <row r="8075" spans="1:5" x14ac:dyDescent="0.15">
      <c r="A8075" t="s">
        <v>11445</v>
      </c>
      <c r="B8075" s="1">
        <v>45695</v>
      </c>
      <c r="C8075">
        <v>35630</v>
      </c>
      <c r="D8075" t="s">
        <v>11446</v>
      </c>
      <c r="E8075">
        <v>5.7972000000000001</v>
      </c>
    </row>
    <row r="8076" spans="1:5" x14ac:dyDescent="0.15">
      <c r="A8076" t="s">
        <v>11447</v>
      </c>
      <c r="B8076" s="1">
        <v>45786</v>
      </c>
      <c r="C8076">
        <v>35630</v>
      </c>
      <c r="D8076" t="s">
        <v>11448</v>
      </c>
      <c r="E8076">
        <v>5.4584999999999999</v>
      </c>
    </row>
    <row r="8077" spans="1:5" x14ac:dyDescent="0.15">
      <c r="A8077" t="s">
        <v>11449</v>
      </c>
      <c r="B8077" s="1">
        <v>45875</v>
      </c>
      <c r="C8077">
        <v>35630</v>
      </c>
      <c r="D8077" t="s">
        <v>11450</v>
      </c>
      <c r="E8077">
        <v>5.5686999999999998</v>
      </c>
    </row>
    <row r="8078" spans="1:5" x14ac:dyDescent="0.15">
      <c r="A8078" t="s">
        <v>11451</v>
      </c>
      <c r="B8078" s="1">
        <v>44634</v>
      </c>
      <c r="C8078">
        <v>35650</v>
      </c>
      <c r="D8078" t="s">
        <v>11452</v>
      </c>
      <c r="E8078">
        <v>5.2622999999999998</v>
      </c>
    </row>
    <row r="8079" spans="1:5" x14ac:dyDescent="0.15">
      <c r="A8079" t="s">
        <v>11453</v>
      </c>
      <c r="B8079" s="1">
        <v>45546</v>
      </c>
      <c r="C8079">
        <v>35650</v>
      </c>
      <c r="D8079" t="s">
        <v>11454</v>
      </c>
      <c r="E8079">
        <v>6.8357000000000001</v>
      </c>
    </row>
    <row r="8080" spans="1:5" x14ac:dyDescent="0.15">
      <c r="A8080" t="s">
        <v>11455</v>
      </c>
      <c r="B8080" s="1">
        <v>45642</v>
      </c>
      <c r="C8080">
        <v>35650</v>
      </c>
      <c r="D8080" t="s">
        <v>6691</v>
      </c>
      <c r="E8080">
        <v>6.9301000000000004</v>
      </c>
    </row>
    <row r="8081" spans="1:5" x14ac:dyDescent="0.15">
      <c r="A8081" t="s">
        <v>11456</v>
      </c>
      <c r="B8081" s="1">
        <v>45733</v>
      </c>
      <c r="C8081">
        <v>35650</v>
      </c>
      <c r="D8081" t="s">
        <v>7688</v>
      </c>
      <c r="E8081">
        <v>6.5004</v>
      </c>
    </row>
    <row r="8082" spans="1:5" x14ac:dyDescent="0.15">
      <c r="A8082" t="s">
        <v>11457</v>
      </c>
      <c r="B8082" s="1">
        <v>45824</v>
      </c>
      <c r="C8082">
        <v>35650</v>
      </c>
      <c r="D8082" t="s">
        <v>11458</v>
      </c>
      <c r="E8082">
        <v>6.6993</v>
      </c>
    </row>
    <row r="8083" spans="1:5" x14ac:dyDescent="0.15">
      <c r="A8083" t="s">
        <v>11459</v>
      </c>
      <c r="B8083" s="1">
        <v>44694</v>
      </c>
      <c r="C8083">
        <v>35660</v>
      </c>
      <c r="D8083" t="s">
        <v>11460</v>
      </c>
      <c r="E8083">
        <v>5.9936999999999996</v>
      </c>
    </row>
    <row r="8084" spans="1:5" x14ac:dyDescent="0.15">
      <c r="A8084" t="s">
        <v>11461</v>
      </c>
      <c r="B8084" s="1">
        <v>44776</v>
      </c>
      <c r="C8084">
        <v>35660</v>
      </c>
      <c r="D8084" t="s">
        <v>11462</v>
      </c>
      <c r="E8084">
        <v>6.4970999999999997</v>
      </c>
    </row>
    <row r="8085" spans="1:5" x14ac:dyDescent="0.15">
      <c r="A8085" t="s">
        <v>11463</v>
      </c>
      <c r="B8085" s="1">
        <v>44873</v>
      </c>
      <c r="C8085">
        <v>35660</v>
      </c>
      <c r="D8085" t="s">
        <v>11464</v>
      </c>
      <c r="E8085">
        <v>5.5555000000000003</v>
      </c>
    </row>
    <row r="8086" spans="1:5" x14ac:dyDescent="0.15">
      <c r="A8086" t="s">
        <v>11465</v>
      </c>
      <c r="B8086" s="1">
        <v>44960</v>
      </c>
      <c r="C8086">
        <v>35660</v>
      </c>
      <c r="D8086" t="s">
        <v>11466</v>
      </c>
      <c r="E8086">
        <v>6.1211000000000002</v>
      </c>
    </row>
    <row r="8087" spans="1:5" x14ac:dyDescent="0.15">
      <c r="A8087" t="s">
        <v>11467</v>
      </c>
      <c r="B8087" s="1">
        <v>45058</v>
      </c>
      <c r="C8087">
        <v>35660</v>
      </c>
      <c r="D8087" t="s">
        <v>11468</v>
      </c>
      <c r="E8087">
        <v>6.8943000000000003</v>
      </c>
    </row>
    <row r="8088" spans="1:5" x14ac:dyDescent="0.15">
      <c r="A8088" t="s">
        <v>11469</v>
      </c>
      <c r="B8088" s="1">
        <v>45140</v>
      </c>
      <c r="C8088">
        <v>35660</v>
      </c>
      <c r="D8088" t="s">
        <v>11470</v>
      </c>
      <c r="E8088">
        <v>5.5895999999999999</v>
      </c>
    </row>
    <row r="8089" spans="1:5" x14ac:dyDescent="0.15">
      <c r="A8089" t="s">
        <v>11471</v>
      </c>
      <c r="B8089" s="1">
        <v>45237</v>
      </c>
      <c r="C8089">
        <v>35660</v>
      </c>
      <c r="D8089" t="s">
        <v>11472</v>
      </c>
      <c r="E8089">
        <v>6.7195999999999998</v>
      </c>
    </row>
    <row r="8090" spans="1:5" x14ac:dyDescent="0.15">
      <c r="A8090" t="s">
        <v>11473</v>
      </c>
      <c r="B8090" s="1">
        <v>45328</v>
      </c>
      <c r="C8090">
        <v>35660</v>
      </c>
      <c r="D8090" t="s">
        <v>11474</v>
      </c>
      <c r="E8090">
        <v>5.8455000000000004</v>
      </c>
    </row>
    <row r="8091" spans="1:5" x14ac:dyDescent="0.15">
      <c r="A8091" t="s">
        <v>11475</v>
      </c>
      <c r="B8091" s="1">
        <v>45426</v>
      </c>
      <c r="C8091">
        <v>35660</v>
      </c>
      <c r="D8091" t="s">
        <v>11476</v>
      </c>
      <c r="E8091">
        <v>6.1676000000000002</v>
      </c>
    </row>
    <row r="8092" spans="1:5" x14ac:dyDescent="0.15">
      <c r="A8092" t="s">
        <v>11477</v>
      </c>
      <c r="B8092" s="1">
        <v>45505</v>
      </c>
      <c r="C8092">
        <v>35660</v>
      </c>
      <c r="D8092" t="s">
        <v>11478</v>
      </c>
      <c r="E8092">
        <v>5.9450000000000003</v>
      </c>
    </row>
    <row r="8093" spans="1:5" x14ac:dyDescent="0.15">
      <c r="A8093" t="s">
        <v>11479</v>
      </c>
      <c r="B8093" s="1">
        <v>45602</v>
      </c>
      <c r="C8093">
        <v>35660</v>
      </c>
      <c r="D8093" t="s">
        <v>11480</v>
      </c>
      <c r="E8093">
        <v>6.6509999999999998</v>
      </c>
    </row>
    <row r="8094" spans="1:5" x14ac:dyDescent="0.15">
      <c r="A8094" t="s">
        <v>11481</v>
      </c>
      <c r="B8094" s="1">
        <v>45694</v>
      </c>
      <c r="C8094">
        <v>35660</v>
      </c>
      <c r="D8094" t="s">
        <v>7719</v>
      </c>
      <c r="E8094">
        <v>6.4324000000000003</v>
      </c>
    </row>
    <row r="8095" spans="1:5" x14ac:dyDescent="0.15">
      <c r="A8095" t="s">
        <v>11482</v>
      </c>
      <c r="B8095" s="1">
        <v>45790</v>
      </c>
      <c r="C8095">
        <v>35660</v>
      </c>
      <c r="D8095" t="s">
        <v>11483</v>
      </c>
      <c r="E8095">
        <v>5.7462</v>
      </c>
    </row>
    <row r="8096" spans="1:5" x14ac:dyDescent="0.15">
      <c r="A8096" t="s">
        <v>11484</v>
      </c>
      <c r="B8096" s="1">
        <v>45870</v>
      </c>
      <c r="C8096">
        <v>35660</v>
      </c>
      <c r="D8096" t="s">
        <v>43</v>
      </c>
      <c r="E8096">
        <v>5.9047000000000001</v>
      </c>
    </row>
    <row r="8097" spans="1:5" x14ac:dyDescent="0.15">
      <c r="A8097" t="s">
        <v>11485</v>
      </c>
      <c r="B8097" s="1">
        <v>45512</v>
      </c>
      <c r="C8097">
        <v>35690</v>
      </c>
      <c r="D8097" t="s">
        <v>562</v>
      </c>
      <c r="E8097">
        <v>5</v>
      </c>
    </row>
    <row r="8098" spans="1:5" x14ac:dyDescent="0.15">
      <c r="A8098" t="s">
        <v>11486</v>
      </c>
      <c r="B8098" s="1">
        <v>45609</v>
      </c>
      <c r="C8098">
        <v>35690</v>
      </c>
      <c r="D8098" t="s">
        <v>22</v>
      </c>
      <c r="E8098">
        <v>5</v>
      </c>
    </row>
    <row r="8099" spans="1:5" x14ac:dyDescent="0.15">
      <c r="A8099" t="s">
        <v>11487</v>
      </c>
      <c r="B8099" s="1">
        <v>45694</v>
      </c>
      <c r="C8099">
        <v>35690</v>
      </c>
      <c r="D8099" t="s">
        <v>808</v>
      </c>
      <c r="E8099">
        <v>5.2069000000000001</v>
      </c>
    </row>
    <row r="8100" spans="1:5" x14ac:dyDescent="0.15">
      <c r="A8100" t="s">
        <v>11488</v>
      </c>
      <c r="B8100" s="1">
        <v>45792</v>
      </c>
      <c r="C8100">
        <v>35690</v>
      </c>
      <c r="D8100" t="s">
        <v>598</v>
      </c>
      <c r="E8100">
        <v>5.5776000000000003</v>
      </c>
    </row>
    <row r="8101" spans="1:5" x14ac:dyDescent="0.15">
      <c r="A8101" t="s">
        <v>11489</v>
      </c>
      <c r="B8101" s="1">
        <v>45873</v>
      </c>
      <c r="C8101">
        <v>35690</v>
      </c>
      <c r="D8101" t="s">
        <v>75</v>
      </c>
      <c r="E8101">
        <v>5</v>
      </c>
    </row>
    <row r="8102" spans="1:5" x14ac:dyDescent="0.15">
      <c r="A8102" t="s">
        <v>11490</v>
      </c>
      <c r="B8102" s="1">
        <v>44965</v>
      </c>
      <c r="C8102">
        <v>35710</v>
      </c>
      <c r="D8102" t="s">
        <v>1632</v>
      </c>
      <c r="E8102">
        <v>5.1017999999999999</v>
      </c>
    </row>
    <row r="8103" spans="1:5" x14ac:dyDescent="0.15">
      <c r="A8103" t="s">
        <v>11491</v>
      </c>
      <c r="B8103" s="1">
        <v>45056</v>
      </c>
      <c r="C8103">
        <v>35710</v>
      </c>
      <c r="D8103" t="s">
        <v>1311</v>
      </c>
      <c r="E8103">
        <v>5.1429</v>
      </c>
    </row>
    <row r="8104" spans="1:5" x14ac:dyDescent="0.15">
      <c r="A8104" t="s">
        <v>11492</v>
      </c>
      <c r="B8104" s="1">
        <v>45147</v>
      </c>
      <c r="C8104">
        <v>35710</v>
      </c>
      <c r="D8104" t="s">
        <v>585</v>
      </c>
      <c r="E8104">
        <v>6.2009999999999996</v>
      </c>
    </row>
    <row r="8105" spans="1:5" x14ac:dyDescent="0.15">
      <c r="A8105" t="s">
        <v>11493</v>
      </c>
      <c r="B8105" s="1">
        <v>45239</v>
      </c>
      <c r="C8105">
        <v>35710</v>
      </c>
      <c r="D8105" t="s">
        <v>1287</v>
      </c>
      <c r="E8105">
        <v>5.7327000000000004</v>
      </c>
    </row>
    <row r="8106" spans="1:5" x14ac:dyDescent="0.15">
      <c r="A8106" t="s">
        <v>11494</v>
      </c>
      <c r="B8106" s="1">
        <v>45331</v>
      </c>
      <c r="C8106">
        <v>35710</v>
      </c>
      <c r="D8106" t="s">
        <v>1639</v>
      </c>
      <c r="E8106">
        <v>5.9189999999999996</v>
      </c>
    </row>
    <row r="8107" spans="1:5" x14ac:dyDescent="0.15">
      <c r="A8107" t="s">
        <v>11495</v>
      </c>
      <c r="B8107" s="1">
        <v>45421</v>
      </c>
      <c r="C8107">
        <v>35710</v>
      </c>
      <c r="D8107" t="s">
        <v>1641</v>
      </c>
      <c r="E8107">
        <v>5.4175000000000004</v>
      </c>
    </row>
    <row r="8108" spans="1:5" x14ac:dyDescent="0.15">
      <c r="A8108" t="s">
        <v>11496</v>
      </c>
      <c r="B8108" s="1">
        <v>45511</v>
      </c>
      <c r="C8108">
        <v>35710</v>
      </c>
      <c r="D8108" t="s">
        <v>1643</v>
      </c>
      <c r="E8108">
        <v>4.7191000000000001</v>
      </c>
    </row>
    <row r="8109" spans="1:5" x14ac:dyDescent="0.15">
      <c r="A8109" t="s">
        <v>11497</v>
      </c>
      <c r="B8109" s="1">
        <v>45604</v>
      </c>
      <c r="C8109">
        <v>35710</v>
      </c>
      <c r="D8109" t="s">
        <v>942</v>
      </c>
      <c r="E8109">
        <v>4.5511999999999997</v>
      </c>
    </row>
    <row r="8110" spans="1:5" x14ac:dyDescent="0.15">
      <c r="A8110" t="s">
        <v>11498</v>
      </c>
      <c r="B8110" s="1">
        <v>45700</v>
      </c>
      <c r="C8110">
        <v>35710</v>
      </c>
      <c r="D8110" t="s">
        <v>3041</v>
      </c>
      <c r="E8110">
        <v>5.4241999999999999</v>
      </c>
    </row>
    <row r="8111" spans="1:5" x14ac:dyDescent="0.15">
      <c r="A8111" t="s">
        <v>11499</v>
      </c>
      <c r="B8111" s="1">
        <v>45786</v>
      </c>
      <c r="C8111">
        <v>35710</v>
      </c>
      <c r="D8111" t="s">
        <v>1767</v>
      </c>
      <c r="E8111">
        <v>4.9490999999999996</v>
      </c>
    </row>
    <row r="8112" spans="1:5" x14ac:dyDescent="0.15">
      <c r="A8112" t="s">
        <v>11500</v>
      </c>
      <c r="B8112" s="1">
        <v>45800</v>
      </c>
      <c r="C8112">
        <v>35710</v>
      </c>
      <c r="D8112" t="s">
        <v>11501</v>
      </c>
      <c r="E8112">
        <v>4.9363000000000001</v>
      </c>
    </row>
    <row r="8113" spans="1:5" x14ac:dyDescent="0.15">
      <c r="A8113" t="s">
        <v>11502</v>
      </c>
      <c r="B8113" s="1">
        <v>45831</v>
      </c>
      <c r="C8113">
        <v>35710</v>
      </c>
      <c r="D8113" t="s">
        <v>11503</v>
      </c>
      <c r="E8113">
        <v>4.9363999999999999</v>
      </c>
    </row>
    <row r="8114" spans="1:5" x14ac:dyDescent="0.15">
      <c r="A8114" t="s">
        <v>11504</v>
      </c>
      <c r="B8114" s="1">
        <v>45875</v>
      </c>
      <c r="C8114">
        <v>35710</v>
      </c>
      <c r="D8114" t="s">
        <v>2007</v>
      </c>
      <c r="E8114">
        <v>4.0913000000000004</v>
      </c>
    </row>
    <row r="8115" spans="1:5" x14ac:dyDescent="0.15">
      <c r="A8115" t="s">
        <v>11505</v>
      </c>
      <c r="B8115" s="1">
        <v>45327</v>
      </c>
      <c r="C8115">
        <v>35770</v>
      </c>
      <c r="D8115" t="s">
        <v>194</v>
      </c>
      <c r="E8115">
        <v>6.4166999999999996</v>
      </c>
    </row>
    <row r="8116" spans="1:5" x14ac:dyDescent="0.15">
      <c r="A8116" t="s">
        <v>11506</v>
      </c>
      <c r="B8116" s="1">
        <v>45421</v>
      </c>
      <c r="C8116">
        <v>35770</v>
      </c>
      <c r="D8116" t="s">
        <v>177</v>
      </c>
      <c r="E8116">
        <v>5.4554999999999998</v>
      </c>
    </row>
    <row r="8117" spans="1:5" x14ac:dyDescent="0.15">
      <c r="A8117" t="s">
        <v>11507</v>
      </c>
      <c r="B8117" s="1">
        <v>45511</v>
      </c>
      <c r="C8117">
        <v>35770</v>
      </c>
      <c r="D8117" t="s">
        <v>65</v>
      </c>
      <c r="E8117">
        <v>6.3211000000000004</v>
      </c>
    </row>
    <row r="8118" spans="1:5" x14ac:dyDescent="0.15">
      <c r="A8118" t="s">
        <v>11508</v>
      </c>
      <c r="B8118" s="1">
        <v>45603</v>
      </c>
      <c r="C8118">
        <v>35770</v>
      </c>
      <c r="D8118" t="s">
        <v>1645</v>
      </c>
      <c r="E8118">
        <v>5.4279000000000002</v>
      </c>
    </row>
    <row r="8119" spans="1:5" x14ac:dyDescent="0.15">
      <c r="A8119" t="s">
        <v>11509</v>
      </c>
      <c r="B8119" s="1">
        <v>45693</v>
      </c>
      <c r="C8119">
        <v>35770</v>
      </c>
      <c r="D8119" t="s">
        <v>69</v>
      </c>
      <c r="E8119">
        <v>5.9561999999999999</v>
      </c>
    </row>
    <row r="8120" spans="1:5" x14ac:dyDescent="0.15">
      <c r="A8120" t="s">
        <v>11510</v>
      </c>
      <c r="B8120" s="1">
        <v>45786</v>
      </c>
      <c r="C8120">
        <v>35770</v>
      </c>
      <c r="D8120" t="s">
        <v>182</v>
      </c>
      <c r="E8120">
        <v>5.6081000000000003</v>
      </c>
    </row>
    <row r="8121" spans="1:5" x14ac:dyDescent="0.15">
      <c r="A8121" t="s">
        <v>11511</v>
      </c>
      <c r="B8121" s="1">
        <v>45875</v>
      </c>
      <c r="C8121">
        <v>35770</v>
      </c>
      <c r="D8121" t="s">
        <v>89</v>
      </c>
      <c r="E8121">
        <v>4.9573</v>
      </c>
    </row>
    <row r="8122" spans="1:5" x14ac:dyDescent="0.15">
      <c r="A8122" t="s">
        <v>11512</v>
      </c>
      <c r="B8122" s="1">
        <v>45055</v>
      </c>
      <c r="C8122">
        <v>35800</v>
      </c>
      <c r="D8122" t="s">
        <v>1058</v>
      </c>
      <c r="E8122">
        <v>5</v>
      </c>
    </row>
    <row r="8123" spans="1:5" x14ac:dyDescent="0.15">
      <c r="A8123" t="s">
        <v>11513</v>
      </c>
      <c r="B8123" s="1">
        <v>45138</v>
      </c>
      <c r="C8123">
        <v>35800</v>
      </c>
      <c r="D8123" t="s">
        <v>1061</v>
      </c>
      <c r="E8123">
        <v>5.9659000000000004</v>
      </c>
    </row>
    <row r="8124" spans="1:5" x14ac:dyDescent="0.15">
      <c r="A8124" t="s">
        <v>11514</v>
      </c>
      <c r="B8124" s="1">
        <v>45230</v>
      </c>
      <c r="C8124">
        <v>35800</v>
      </c>
      <c r="D8124" t="s">
        <v>1981</v>
      </c>
      <c r="E8124">
        <v>4.4542999999999999</v>
      </c>
    </row>
    <row r="8125" spans="1:5" x14ac:dyDescent="0.15">
      <c r="A8125" t="s">
        <v>11515</v>
      </c>
      <c r="B8125" s="1">
        <v>45324</v>
      </c>
      <c r="C8125">
        <v>35800</v>
      </c>
      <c r="D8125" t="s">
        <v>1050</v>
      </c>
      <c r="E8125">
        <v>5.3710000000000004</v>
      </c>
    </row>
    <row r="8126" spans="1:5" x14ac:dyDescent="0.15">
      <c r="A8126" t="s">
        <v>11516</v>
      </c>
      <c r="B8126" s="1">
        <v>45420</v>
      </c>
      <c r="C8126">
        <v>35800</v>
      </c>
      <c r="D8126" t="s">
        <v>560</v>
      </c>
      <c r="E8126">
        <v>5.8373999999999997</v>
      </c>
    </row>
    <row r="8127" spans="1:5" x14ac:dyDescent="0.15">
      <c r="A8127" t="s">
        <v>11517</v>
      </c>
      <c r="B8127" s="1">
        <v>45504</v>
      </c>
      <c r="C8127">
        <v>35800</v>
      </c>
      <c r="D8127" t="s">
        <v>562</v>
      </c>
      <c r="E8127">
        <v>5.9317000000000002</v>
      </c>
    </row>
    <row r="8128" spans="1:5" x14ac:dyDescent="0.15">
      <c r="A8128" t="s">
        <v>11518</v>
      </c>
      <c r="B8128" s="1">
        <v>45595</v>
      </c>
      <c r="C8128">
        <v>35800</v>
      </c>
      <c r="D8128" t="s">
        <v>22</v>
      </c>
      <c r="E8128">
        <v>4.9827000000000004</v>
      </c>
    </row>
    <row r="8129" spans="1:5" x14ac:dyDescent="0.15">
      <c r="A8129" t="s">
        <v>11519</v>
      </c>
      <c r="B8129" s="1">
        <v>45695</v>
      </c>
      <c r="C8129">
        <v>35800</v>
      </c>
      <c r="D8129" t="s">
        <v>566</v>
      </c>
      <c r="E8129">
        <v>5.0038999999999998</v>
      </c>
    </row>
    <row r="8130" spans="1:5" x14ac:dyDescent="0.15">
      <c r="A8130" t="s">
        <v>11520</v>
      </c>
      <c r="B8130" s="1">
        <v>45785</v>
      </c>
      <c r="C8130">
        <v>35800</v>
      </c>
      <c r="D8130" t="s">
        <v>598</v>
      </c>
      <c r="E8130">
        <v>5.4325000000000001</v>
      </c>
    </row>
    <row r="8131" spans="1:5" x14ac:dyDescent="0.15">
      <c r="A8131" t="s">
        <v>11521</v>
      </c>
      <c r="B8131" s="1">
        <v>45869</v>
      </c>
      <c r="C8131">
        <v>35800</v>
      </c>
      <c r="D8131" t="s">
        <v>75</v>
      </c>
      <c r="E8131">
        <v>6.2725999999999997</v>
      </c>
    </row>
    <row r="8132" spans="1:5" x14ac:dyDescent="0.15">
      <c r="A8132" t="s">
        <v>11522</v>
      </c>
      <c r="B8132" s="1">
        <v>44965</v>
      </c>
      <c r="C8132">
        <v>35830</v>
      </c>
      <c r="D8132" t="s">
        <v>795</v>
      </c>
      <c r="E8132">
        <v>4.1898</v>
      </c>
    </row>
    <row r="8133" spans="1:5" x14ac:dyDescent="0.15">
      <c r="A8133" t="s">
        <v>11523</v>
      </c>
      <c r="B8133" s="1">
        <v>45056</v>
      </c>
      <c r="C8133">
        <v>35830</v>
      </c>
      <c r="D8133" t="s">
        <v>1595</v>
      </c>
      <c r="E8133">
        <v>4.4953000000000003</v>
      </c>
    </row>
    <row r="8134" spans="1:5" x14ac:dyDescent="0.15">
      <c r="A8134" t="s">
        <v>11524</v>
      </c>
      <c r="B8134" s="1">
        <v>45147</v>
      </c>
      <c r="C8134">
        <v>35830</v>
      </c>
      <c r="D8134" t="s">
        <v>799</v>
      </c>
      <c r="E8134">
        <v>4.3357000000000001</v>
      </c>
    </row>
    <row r="8135" spans="1:5" x14ac:dyDescent="0.15">
      <c r="A8135" t="s">
        <v>11525</v>
      </c>
      <c r="B8135" s="1">
        <v>45239</v>
      </c>
      <c r="C8135">
        <v>35830</v>
      </c>
      <c r="D8135" t="s">
        <v>801</v>
      </c>
      <c r="E8135">
        <v>4.8685</v>
      </c>
    </row>
    <row r="8136" spans="1:5" x14ac:dyDescent="0.15">
      <c r="A8136" t="s">
        <v>11526</v>
      </c>
      <c r="B8136" s="1">
        <v>45330</v>
      </c>
      <c r="C8136">
        <v>35830</v>
      </c>
      <c r="D8136" t="s">
        <v>11527</v>
      </c>
      <c r="E8136">
        <v>4.8075000000000001</v>
      </c>
    </row>
    <row r="8137" spans="1:5" x14ac:dyDescent="0.15">
      <c r="A8137" t="s">
        <v>11528</v>
      </c>
      <c r="B8137" s="1">
        <v>45422</v>
      </c>
      <c r="C8137">
        <v>35830</v>
      </c>
      <c r="D8137" t="s">
        <v>11529</v>
      </c>
      <c r="E8137">
        <v>5.0770999999999997</v>
      </c>
    </row>
    <row r="8138" spans="1:5" x14ac:dyDescent="0.15">
      <c r="A8138" t="s">
        <v>11530</v>
      </c>
      <c r="B8138" s="1">
        <v>45513</v>
      </c>
      <c r="C8138">
        <v>35830</v>
      </c>
      <c r="D8138" t="s">
        <v>562</v>
      </c>
      <c r="E8138">
        <v>5.8638000000000003</v>
      </c>
    </row>
    <row r="8139" spans="1:5" x14ac:dyDescent="0.15">
      <c r="A8139" t="s">
        <v>11531</v>
      </c>
      <c r="B8139" s="1">
        <v>45604</v>
      </c>
      <c r="C8139">
        <v>35830</v>
      </c>
      <c r="D8139" t="s">
        <v>564</v>
      </c>
      <c r="E8139">
        <v>5.5067000000000004</v>
      </c>
    </row>
    <row r="8140" spans="1:5" x14ac:dyDescent="0.15">
      <c r="A8140" t="s">
        <v>11532</v>
      </c>
      <c r="B8140" s="1">
        <v>45695</v>
      </c>
      <c r="C8140">
        <v>35830</v>
      </c>
      <c r="D8140" t="s">
        <v>566</v>
      </c>
      <c r="E8140">
        <v>5.3696999999999999</v>
      </c>
    </row>
    <row r="8141" spans="1:5" x14ac:dyDescent="0.15">
      <c r="A8141" t="s">
        <v>11533</v>
      </c>
      <c r="B8141" s="1">
        <v>45789</v>
      </c>
      <c r="C8141">
        <v>35830</v>
      </c>
      <c r="D8141" t="s">
        <v>182</v>
      </c>
      <c r="E8141">
        <v>5.2533000000000003</v>
      </c>
    </row>
    <row r="8142" spans="1:5" x14ac:dyDescent="0.15">
      <c r="A8142" t="s">
        <v>11534</v>
      </c>
      <c r="B8142" s="1">
        <v>45877</v>
      </c>
      <c r="C8142">
        <v>35830</v>
      </c>
      <c r="D8142" t="s">
        <v>89</v>
      </c>
      <c r="E8142">
        <v>4.1287000000000003</v>
      </c>
    </row>
    <row r="8143" spans="1:5" x14ac:dyDescent="0.15">
      <c r="A8143" t="s">
        <v>11535</v>
      </c>
      <c r="B8143" s="1">
        <v>44783</v>
      </c>
      <c r="C8143">
        <v>35910</v>
      </c>
      <c r="D8143" t="s">
        <v>11536</v>
      </c>
      <c r="E8143">
        <v>4.9173</v>
      </c>
    </row>
    <row r="8144" spans="1:5" x14ac:dyDescent="0.15">
      <c r="A8144" t="s">
        <v>11537</v>
      </c>
      <c r="B8144" s="1">
        <v>44876</v>
      </c>
      <c r="C8144">
        <v>35910</v>
      </c>
      <c r="D8144" t="s">
        <v>11538</v>
      </c>
      <c r="E8144">
        <v>5.5454999999999997</v>
      </c>
    </row>
    <row r="8145" spans="1:5" x14ac:dyDescent="0.15">
      <c r="A8145" t="s">
        <v>11539</v>
      </c>
      <c r="B8145" s="1">
        <v>44967</v>
      </c>
      <c r="C8145">
        <v>35910</v>
      </c>
      <c r="D8145" t="s">
        <v>11540</v>
      </c>
      <c r="E8145">
        <v>5.0458999999999996</v>
      </c>
    </row>
    <row r="8146" spans="1:5" x14ac:dyDescent="0.15">
      <c r="A8146" t="s">
        <v>11541</v>
      </c>
      <c r="B8146" s="1">
        <v>45058</v>
      </c>
      <c r="C8146">
        <v>35910</v>
      </c>
      <c r="D8146" t="s">
        <v>11542</v>
      </c>
      <c r="E8146">
        <v>4.7672999999999996</v>
      </c>
    </row>
    <row r="8147" spans="1:5" x14ac:dyDescent="0.15">
      <c r="A8147" t="s">
        <v>11543</v>
      </c>
      <c r="B8147" s="1">
        <v>45147</v>
      </c>
      <c r="C8147">
        <v>35910</v>
      </c>
      <c r="D8147" t="s">
        <v>11544</v>
      </c>
      <c r="E8147">
        <v>4.8883000000000001</v>
      </c>
    </row>
    <row r="8148" spans="1:5" x14ac:dyDescent="0.15">
      <c r="A8148" t="s">
        <v>11545</v>
      </c>
      <c r="B8148" s="1">
        <v>45239</v>
      </c>
      <c r="C8148">
        <v>35910</v>
      </c>
      <c r="D8148" t="s">
        <v>11546</v>
      </c>
      <c r="E8148">
        <v>4.6638000000000002</v>
      </c>
    </row>
    <row r="8149" spans="1:5" x14ac:dyDescent="0.15">
      <c r="A8149" t="s">
        <v>11547</v>
      </c>
      <c r="B8149" s="1">
        <v>45331</v>
      </c>
      <c r="C8149">
        <v>35910</v>
      </c>
      <c r="D8149" t="s">
        <v>11548</v>
      </c>
      <c r="E8149">
        <v>4.5388999999999999</v>
      </c>
    </row>
    <row r="8150" spans="1:5" x14ac:dyDescent="0.15">
      <c r="A8150" t="s">
        <v>11549</v>
      </c>
      <c r="B8150" s="1">
        <v>45427</v>
      </c>
      <c r="C8150">
        <v>35910</v>
      </c>
      <c r="D8150" t="s">
        <v>11550</v>
      </c>
      <c r="E8150">
        <v>4.7690999999999999</v>
      </c>
    </row>
    <row r="8151" spans="1:5" x14ac:dyDescent="0.15">
      <c r="A8151" t="s">
        <v>11551</v>
      </c>
      <c r="B8151" s="1">
        <v>45511</v>
      </c>
      <c r="C8151">
        <v>35910</v>
      </c>
      <c r="D8151" t="s">
        <v>11552</v>
      </c>
      <c r="E8151">
        <v>4.8110999999999997</v>
      </c>
    </row>
    <row r="8152" spans="1:5" x14ac:dyDescent="0.15">
      <c r="A8152" t="s">
        <v>11553</v>
      </c>
      <c r="B8152" s="1">
        <v>45607</v>
      </c>
      <c r="C8152">
        <v>35910</v>
      </c>
      <c r="D8152" t="s">
        <v>11554</v>
      </c>
      <c r="E8152">
        <v>5.1375000000000002</v>
      </c>
    </row>
    <row r="8153" spans="1:5" x14ac:dyDescent="0.15">
      <c r="A8153" t="s">
        <v>11555</v>
      </c>
      <c r="B8153" s="1">
        <v>45698</v>
      </c>
      <c r="C8153">
        <v>35910</v>
      </c>
      <c r="D8153" t="s">
        <v>11556</v>
      </c>
      <c r="E8153">
        <v>4.7789000000000001</v>
      </c>
    </row>
    <row r="8154" spans="1:5" x14ac:dyDescent="0.15">
      <c r="A8154" t="s">
        <v>11557</v>
      </c>
      <c r="B8154" s="1">
        <v>45792</v>
      </c>
      <c r="C8154">
        <v>35910</v>
      </c>
      <c r="D8154" t="s">
        <v>10395</v>
      </c>
      <c r="E8154">
        <v>4.7523</v>
      </c>
    </row>
    <row r="8155" spans="1:5" x14ac:dyDescent="0.15">
      <c r="A8155" t="s">
        <v>11558</v>
      </c>
      <c r="B8155" s="1">
        <v>45881</v>
      </c>
      <c r="C8155">
        <v>35910</v>
      </c>
      <c r="D8155" t="s">
        <v>11559</v>
      </c>
      <c r="E8155">
        <v>5.9242999999999997</v>
      </c>
    </row>
    <row r="8156" spans="1:5" x14ac:dyDescent="0.15">
      <c r="A8156" t="s">
        <v>11560</v>
      </c>
      <c r="B8156" s="1">
        <v>45483</v>
      </c>
      <c r="C8156">
        <v>35930</v>
      </c>
      <c r="D8156" t="s">
        <v>11561</v>
      </c>
      <c r="E8156">
        <v>6.2915000000000001</v>
      </c>
    </row>
    <row r="8157" spans="1:5" x14ac:dyDescent="0.15">
      <c r="A8157" t="s">
        <v>11562</v>
      </c>
      <c r="B8157" s="1">
        <v>45575</v>
      </c>
      <c r="C8157">
        <v>35930</v>
      </c>
      <c r="D8157" t="s">
        <v>2226</v>
      </c>
      <c r="E8157">
        <v>6.0228000000000002</v>
      </c>
    </row>
    <row r="8158" spans="1:5" x14ac:dyDescent="0.15">
      <c r="A8158" t="s">
        <v>11563</v>
      </c>
      <c r="B8158" s="1">
        <v>45673</v>
      </c>
      <c r="C8158">
        <v>35930</v>
      </c>
      <c r="D8158" t="s">
        <v>1647</v>
      </c>
      <c r="E8158">
        <v>4.5282999999999998</v>
      </c>
    </row>
    <row r="8159" spans="1:5" x14ac:dyDescent="0.15">
      <c r="A8159" t="s">
        <v>11564</v>
      </c>
      <c r="B8159" s="1">
        <v>45771</v>
      </c>
      <c r="C8159">
        <v>35930</v>
      </c>
      <c r="D8159" t="s">
        <v>5278</v>
      </c>
      <c r="E8159">
        <v>5.5937000000000001</v>
      </c>
    </row>
    <row r="8160" spans="1:5" x14ac:dyDescent="0.15">
      <c r="A8160" t="s">
        <v>11565</v>
      </c>
      <c r="B8160" s="1">
        <v>45863</v>
      </c>
      <c r="C8160">
        <v>35930</v>
      </c>
      <c r="D8160" t="s">
        <v>2007</v>
      </c>
      <c r="E8160">
        <v>5.1797000000000004</v>
      </c>
    </row>
    <row r="8161" spans="1:5" x14ac:dyDescent="0.15">
      <c r="A8161" t="s">
        <v>11566</v>
      </c>
      <c r="B8161" s="1">
        <v>45512</v>
      </c>
      <c r="C8161">
        <v>35970</v>
      </c>
      <c r="D8161" t="s">
        <v>11567</v>
      </c>
      <c r="E8161">
        <v>5.8346</v>
      </c>
    </row>
    <row r="8162" spans="1:5" x14ac:dyDescent="0.15">
      <c r="A8162" t="s">
        <v>11568</v>
      </c>
      <c r="B8162" s="1">
        <v>45610</v>
      </c>
      <c r="C8162">
        <v>35970</v>
      </c>
      <c r="D8162" t="s">
        <v>4666</v>
      </c>
      <c r="E8162">
        <v>5.2069999999999999</v>
      </c>
    </row>
    <row r="8163" spans="1:5" x14ac:dyDescent="0.15">
      <c r="A8163" t="s">
        <v>11569</v>
      </c>
      <c r="B8163" s="1">
        <v>45702</v>
      </c>
      <c r="C8163">
        <v>35970</v>
      </c>
      <c r="D8163" t="s">
        <v>4668</v>
      </c>
      <c r="E8163">
        <v>5.1018999999999997</v>
      </c>
    </row>
    <row r="8164" spans="1:5" x14ac:dyDescent="0.15">
      <c r="A8164" t="s">
        <v>11570</v>
      </c>
      <c r="B8164" s="1">
        <v>45786</v>
      </c>
      <c r="C8164">
        <v>35970</v>
      </c>
      <c r="D8164" t="s">
        <v>11571</v>
      </c>
      <c r="E8164">
        <v>5.8316999999999997</v>
      </c>
    </row>
    <row r="8165" spans="1:5" x14ac:dyDescent="0.15">
      <c r="A8165" t="s">
        <v>11572</v>
      </c>
      <c r="B8165" s="1">
        <v>45877</v>
      </c>
      <c r="C8165">
        <v>35970</v>
      </c>
      <c r="D8165" t="s">
        <v>4672</v>
      </c>
      <c r="E8165">
        <v>5.5010000000000003</v>
      </c>
    </row>
    <row r="8166" spans="1:5" x14ac:dyDescent="0.15">
      <c r="A8166" t="s">
        <v>11573</v>
      </c>
      <c r="B8166" s="1">
        <v>45513</v>
      </c>
      <c r="C8166">
        <v>35980</v>
      </c>
      <c r="D8166" t="s">
        <v>1465</v>
      </c>
      <c r="E8166">
        <v>6.1288999999999998</v>
      </c>
    </row>
    <row r="8167" spans="1:5" x14ac:dyDescent="0.15">
      <c r="A8167" t="s">
        <v>11574</v>
      </c>
      <c r="B8167" s="1">
        <v>45610</v>
      </c>
      <c r="C8167">
        <v>35980</v>
      </c>
      <c r="D8167" t="s">
        <v>84</v>
      </c>
      <c r="E8167">
        <v>6.2659000000000002</v>
      </c>
    </row>
    <row r="8168" spans="1:5" x14ac:dyDescent="0.15">
      <c r="A8168" t="s">
        <v>11575</v>
      </c>
      <c r="B8168" s="1">
        <v>45702</v>
      </c>
      <c r="C8168">
        <v>35980</v>
      </c>
      <c r="D8168" t="s">
        <v>735</v>
      </c>
      <c r="E8168">
        <v>6.7253999999999996</v>
      </c>
    </row>
    <row r="8169" spans="1:5" x14ac:dyDescent="0.15">
      <c r="A8169" t="s">
        <v>11576</v>
      </c>
      <c r="B8169" s="1">
        <v>45792</v>
      </c>
      <c r="C8169">
        <v>35980</v>
      </c>
      <c r="D8169" t="s">
        <v>182</v>
      </c>
      <c r="E8169">
        <v>6.0208000000000004</v>
      </c>
    </row>
    <row r="8170" spans="1:5" x14ac:dyDescent="0.15">
      <c r="A8170" t="s">
        <v>11577</v>
      </c>
      <c r="B8170" s="1">
        <v>45882</v>
      </c>
      <c r="C8170">
        <v>35980</v>
      </c>
      <c r="D8170" t="s">
        <v>674</v>
      </c>
      <c r="E8170">
        <v>7.3795999999999999</v>
      </c>
    </row>
    <row r="8171" spans="1:5" x14ac:dyDescent="0.15">
      <c r="A8171" t="s">
        <v>11578</v>
      </c>
      <c r="B8171" s="1">
        <v>44970</v>
      </c>
      <c r="C8171">
        <v>36000</v>
      </c>
      <c r="D8171" t="s">
        <v>795</v>
      </c>
      <c r="E8171">
        <v>4.8776999999999999</v>
      </c>
    </row>
    <row r="8172" spans="1:5" x14ac:dyDescent="0.15">
      <c r="A8172" t="s">
        <v>11579</v>
      </c>
      <c r="B8172" s="1">
        <v>45061</v>
      </c>
      <c r="C8172">
        <v>36000</v>
      </c>
      <c r="D8172" t="s">
        <v>3627</v>
      </c>
      <c r="E8172">
        <v>5.3449</v>
      </c>
    </row>
    <row r="8173" spans="1:5" x14ac:dyDescent="0.15">
      <c r="A8173" t="s">
        <v>11580</v>
      </c>
      <c r="B8173" s="1">
        <v>45148</v>
      </c>
      <c r="C8173">
        <v>36000</v>
      </c>
      <c r="D8173" t="s">
        <v>1501</v>
      </c>
      <c r="E8173">
        <v>6.2092999999999998</v>
      </c>
    </row>
    <row r="8174" spans="1:5" x14ac:dyDescent="0.15">
      <c r="A8174" t="s">
        <v>11581</v>
      </c>
      <c r="B8174" s="1">
        <v>45243</v>
      </c>
      <c r="C8174">
        <v>36000</v>
      </c>
      <c r="D8174" t="s">
        <v>801</v>
      </c>
      <c r="E8174">
        <v>5.3211000000000004</v>
      </c>
    </row>
    <row r="8175" spans="1:5" x14ac:dyDescent="0.15">
      <c r="A8175" t="s">
        <v>11582</v>
      </c>
      <c r="B8175" s="1">
        <v>45335</v>
      </c>
      <c r="C8175">
        <v>36000</v>
      </c>
      <c r="D8175" t="s">
        <v>1601</v>
      </c>
      <c r="E8175">
        <v>4.8884999999999996</v>
      </c>
    </row>
    <row r="8176" spans="1:5" x14ac:dyDescent="0.15">
      <c r="A8176" t="s">
        <v>11583</v>
      </c>
      <c r="B8176" s="1">
        <v>45426</v>
      </c>
      <c r="C8176">
        <v>36000</v>
      </c>
      <c r="D8176" t="s">
        <v>1695</v>
      </c>
      <c r="E8176">
        <v>5.0628000000000002</v>
      </c>
    </row>
    <row r="8177" spans="1:5" x14ac:dyDescent="0.15">
      <c r="A8177" t="s">
        <v>11584</v>
      </c>
      <c r="B8177" s="1">
        <v>45517</v>
      </c>
      <c r="C8177">
        <v>36000</v>
      </c>
      <c r="D8177" t="s">
        <v>11585</v>
      </c>
      <c r="E8177">
        <v>5.0841000000000003</v>
      </c>
    </row>
    <row r="8178" spans="1:5" x14ac:dyDescent="0.15">
      <c r="A8178" t="s">
        <v>11586</v>
      </c>
      <c r="B8178" s="1">
        <v>45609</v>
      </c>
      <c r="C8178">
        <v>36000</v>
      </c>
      <c r="D8178" t="s">
        <v>973</v>
      </c>
      <c r="E8178">
        <v>4.4640000000000004</v>
      </c>
    </row>
    <row r="8179" spans="1:5" x14ac:dyDescent="0.15">
      <c r="A8179" t="s">
        <v>11587</v>
      </c>
      <c r="B8179" s="1">
        <v>45701</v>
      </c>
      <c r="C8179">
        <v>36000</v>
      </c>
      <c r="D8179" t="s">
        <v>6907</v>
      </c>
      <c r="E8179">
        <v>6.1158000000000001</v>
      </c>
    </row>
    <row r="8180" spans="1:5" x14ac:dyDescent="0.15">
      <c r="A8180" t="s">
        <v>11588</v>
      </c>
      <c r="B8180" s="1">
        <v>45791</v>
      </c>
      <c r="C8180">
        <v>36000</v>
      </c>
      <c r="D8180" t="s">
        <v>1701</v>
      </c>
      <c r="E8180">
        <v>5.0476000000000001</v>
      </c>
    </row>
    <row r="8181" spans="1:5" x14ac:dyDescent="0.15">
      <c r="A8181" t="s">
        <v>11589</v>
      </c>
      <c r="B8181" s="1">
        <v>45882</v>
      </c>
      <c r="C8181">
        <v>36000</v>
      </c>
      <c r="D8181" t="s">
        <v>1667</v>
      </c>
      <c r="E8181">
        <v>3.9794999999999998</v>
      </c>
    </row>
    <row r="8182" spans="1:5" x14ac:dyDescent="0.15">
      <c r="A8182" t="s">
        <v>11590</v>
      </c>
      <c r="B8182" s="1">
        <v>44568</v>
      </c>
      <c r="C8182">
        <v>36070</v>
      </c>
      <c r="D8182" t="s">
        <v>11591</v>
      </c>
      <c r="E8182">
        <v>4.3605999999999998</v>
      </c>
    </row>
    <row r="8183" spans="1:5" x14ac:dyDescent="0.15">
      <c r="A8183" t="s">
        <v>11592</v>
      </c>
      <c r="B8183" s="1">
        <v>45566</v>
      </c>
      <c r="C8183">
        <v>36070</v>
      </c>
      <c r="D8183" t="s">
        <v>11593</v>
      </c>
      <c r="E8183">
        <v>5.3776999999999999</v>
      </c>
    </row>
    <row r="8184" spans="1:5" x14ac:dyDescent="0.15">
      <c r="A8184" t="s">
        <v>11594</v>
      </c>
      <c r="B8184" s="1">
        <v>45667</v>
      </c>
      <c r="C8184">
        <v>36070</v>
      </c>
      <c r="D8184" t="s">
        <v>11595</v>
      </c>
      <c r="E8184">
        <v>5.5251000000000001</v>
      </c>
    </row>
    <row r="8185" spans="1:5" x14ac:dyDescent="0.15">
      <c r="A8185" t="s">
        <v>11596</v>
      </c>
      <c r="B8185" s="1">
        <v>45747</v>
      </c>
      <c r="C8185">
        <v>36070</v>
      </c>
      <c r="D8185" t="s">
        <v>11597</v>
      </c>
      <c r="E8185">
        <v>5.1143999999999998</v>
      </c>
    </row>
    <row r="8186" spans="1:5" x14ac:dyDescent="0.15">
      <c r="A8186" t="s">
        <v>11598</v>
      </c>
      <c r="B8186" s="1">
        <v>45839</v>
      </c>
      <c r="C8186">
        <v>36070</v>
      </c>
      <c r="D8186" t="s">
        <v>11599</v>
      </c>
      <c r="E8186">
        <v>4.7984</v>
      </c>
    </row>
    <row r="8187" spans="1:5" x14ac:dyDescent="0.15">
      <c r="A8187" t="s">
        <v>11600</v>
      </c>
      <c r="B8187" s="1">
        <v>45485</v>
      </c>
      <c r="C8187">
        <v>36080</v>
      </c>
      <c r="D8187" t="s">
        <v>988</v>
      </c>
      <c r="E8187">
        <v>5.3890000000000002</v>
      </c>
    </row>
    <row r="8188" spans="1:5" x14ac:dyDescent="0.15">
      <c r="A8188" t="s">
        <v>11601</v>
      </c>
      <c r="B8188" s="1">
        <v>45576</v>
      </c>
      <c r="C8188">
        <v>36080</v>
      </c>
      <c r="D8188" t="s">
        <v>990</v>
      </c>
      <c r="E8188">
        <v>5.3769999999999998</v>
      </c>
    </row>
    <row r="8189" spans="1:5" x14ac:dyDescent="0.15">
      <c r="A8189" t="s">
        <v>11602</v>
      </c>
      <c r="B8189" s="1">
        <v>45671</v>
      </c>
      <c r="C8189">
        <v>36080</v>
      </c>
      <c r="D8189" t="s">
        <v>3485</v>
      </c>
      <c r="E8189">
        <v>5.0224000000000002</v>
      </c>
    </row>
    <row r="8190" spans="1:5" x14ac:dyDescent="0.15">
      <c r="A8190" t="s">
        <v>11603</v>
      </c>
      <c r="B8190" s="1">
        <v>45758</v>
      </c>
      <c r="C8190">
        <v>36080</v>
      </c>
      <c r="D8190" t="s">
        <v>3487</v>
      </c>
      <c r="E8190">
        <v>5.7393999999999998</v>
      </c>
    </row>
    <row r="8191" spans="1:5" x14ac:dyDescent="0.15">
      <c r="A8191" t="s">
        <v>11604</v>
      </c>
      <c r="B8191" s="1">
        <v>45852</v>
      </c>
      <c r="C8191">
        <v>36080</v>
      </c>
      <c r="D8191" t="s">
        <v>996</v>
      </c>
      <c r="E8191">
        <v>5.1547000000000001</v>
      </c>
    </row>
    <row r="8192" spans="1:5" x14ac:dyDescent="0.15">
      <c r="A8192" t="s">
        <v>11605</v>
      </c>
      <c r="B8192" s="1">
        <v>45426</v>
      </c>
      <c r="C8192">
        <v>36110</v>
      </c>
      <c r="D8192" t="s">
        <v>710</v>
      </c>
      <c r="E8192">
        <v>5.3445</v>
      </c>
    </row>
    <row r="8193" spans="1:5" x14ac:dyDescent="0.15">
      <c r="A8193" t="s">
        <v>11606</v>
      </c>
      <c r="B8193" s="1">
        <v>45512</v>
      </c>
      <c r="C8193">
        <v>36110</v>
      </c>
      <c r="D8193" t="s">
        <v>712</v>
      </c>
      <c r="E8193">
        <v>5.3094000000000001</v>
      </c>
    </row>
    <row r="8194" spans="1:5" x14ac:dyDescent="0.15">
      <c r="A8194" t="s">
        <v>11607</v>
      </c>
      <c r="B8194" s="1">
        <v>45609</v>
      </c>
      <c r="C8194">
        <v>36110</v>
      </c>
      <c r="D8194" t="s">
        <v>22</v>
      </c>
      <c r="E8194">
        <v>5.3438999999999997</v>
      </c>
    </row>
    <row r="8195" spans="1:5" x14ac:dyDescent="0.15">
      <c r="A8195" t="s">
        <v>11608</v>
      </c>
      <c r="B8195" s="1">
        <v>45701</v>
      </c>
      <c r="C8195">
        <v>36110</v>
      </c>
      <c r="D8195" t="s">
        <v>808</v>
      </c>
      <c r="E8195">
        <v>6.3994</v>
      </c>
    </row>
    <row r="8196" spans="1:5" x14ac:dyDescent="0.15">
      <c r="A8196" t="s">
        <v>11609</v>
      </c>
      <c r="B8196" s="1">
        <v>45723</v>
      </c>
      <c r="C8196">
        <v>36110</v>
      </c>
      <c r="D8196" t="s">
        <v>11610</v>
      </c>
      <c r="E8196">
        <v>5.6096000000000004</v>
      </c>
    </row>
    <row r="8197" spans="1:5" x14ac:dyDescent="0.15">
      <c r="A8197" t="s">
        <v>11611</v>
      </c>
      <c r="B8197" s="1">
        <v>45790</v>
      </c>
      <c r="C8197">
        <v>36110</v>
      </c>
      <c r="D8197" t="s">
        <v>568</v>
      </c>
      <c r="E8197">
        <v>5.5395000000000003</v>
      </c>
    </row>
    <row r="8198" spans="1:5" x14ac:dyDescent="0.15">
      <c r="A8198" t="s">
        <v>11612</v>
      </c>
      <c r="B8198" s="1">
        <v>45876</v>
      </c>
      <c r="C8198">
        <v>36110</v>
      </c>
      <c r="D8198" t="s">
        <v>762</v>
      </c>
      <c r="E8198">
        <v>5.6768000000000001</v>
      </c>
    </row>
    <row r="8199" spans="1:5" x14ac:dyDescent="0.15">
      <c r="A8199" t="s">
        <v>11613</v>
      </c>
      <c r="B8199" s="1">
        <v>45385</v>
      </c>
      <c r="C8199">
        <v>36120</v>
      </c>
      <c r="D8199" t="s">
        <v>11614</v>
      </c>
      <c r="E8199">
        <v>5.9672999999999998</v>
      </c>
    </row>
    <row r="8200" spans="1:5" x14ac:dyDescent="0.15">
      <c r="A8200" t="s">
        <v>11615</v>
      </c>
      <c r="B8200" s="1">
        <v>45476</v>
      </c>
      <c r="C8200">
        <v>36120</v>
      </c>
      <c r="D8200" t="s">
        <v>11616</v>
      </c>
      <c r="E8200">
        <v>6.7069999999999999</v>
      </c>
    </row>
    <row r="8201" spans="1:5" x14ac:dyDescent="0.15">
      <c r="A8201" t="s">
        <v>11617</v>
      </c>
      <c r="B8201" s="1">
        <v>45568</v>
      </c>
      <c r="C8201">
        <v>36120</v>
      </c>
      <c r="D8201" t="s">
        <v>11618</v>
      </c>
      <c r="E8201">
        <v>6.6055999999999999</v>
      </c>
    </row>
    <row r="8202" spans="1:5" x14ac:dyDescent="0.15">
      <c r="A8202" t="s">
        <v>11619</v>
      </c>
      <c r="B8202" s="1">
        <v>45665</v>
      </c>
      <c r="C8202">
        <v>36120</v>
      </c>
      <c r="D8202" t="s">
        <v>11240</v>
      </c>
      <c r="E8202">
        <v>6.0031999999999996</v>
      </c>
    </row>
    <row r="8203" spans="1:5" x14ac:dyDescent="0.15">
      <c r="A8203" t="s">
        <v>11620</v>
      </c>
      <c r="B8203" s="1">
        <v>45750</v>
      </c>
      <c r="C8203">
        <v>36120</v>
      </c>
      <c r="D8203" t="s">
        <v>11621</v>
      </c>
      <c r="E8203">
        <v>6.4325000000000001</v>
      </c>
    </row>
    <row r="8204" spans="1:5" x14ac:dyDescent="0.15">
      <c r="A8204" t="s">
        <v>11622</v>
      </c>
      <c r="B8204" s="1">
        <v>45841</v>
      </c>
      <c r="C8204">
        <v>36120</v>
      </c>
      <c r="D8204" t="s">
        <v>11244</v>
      </c>
      <c r="E8204">
        <v>5.9138999999999999</v>
      </c>
    </row>
    <row r="8205" spans="1:5" x14ac:dyDescent="0.15">
      <c r="A8205" t="s">
        <v>11623</v>
      </c>
      <c r="B8205" s="1">
        <v>44592</v>
      </c>
      <c r="C8205">
        <v>36220</v>
      </c>
      <c r="D8205" t="s">
        <v>11624</v>
      </c>
      <c r="E8205">
        <v>5.7469999999999999</v>
      </c>
    </row>
    <row r="8206" spans="1:5" x14ac:dyDescent="0.15">
      <c r="A8206" t="s">
        <v>11625</v>
      </c>
      <c r="B8206" s="1">
        <v>44679</v>
      </c>
      <c r="C8206">
        <v>36220</v>
      </c>
      <c r="D8206" t="s">
        <v>8391</v>
      </c>
      <c r="E8206">
        <v>6.2767999999999997</v>
      </c>
    </row>
    <row r="8207" spans="1:5" x14ac:dyDescent="0.15">
      <c r="A8207" t="s">
        <v>11626</v>
      </c>
      <c r="B8207" s="1">
        <v>44771</v>
      </c>
      <c r="C8207">
        <v>36220</v>
      </c>
      <c r="D8207" t="s">
        <v>11627</v>
      </c>
      <c r="E8207">
        <v>5.1860999999999997</v>
      </c>
    </row>
    <row r="8208" spans="1:5" x14ac:dyDescent="0.15">
      <c r="A8208" t="s">
        <v>11628</v>
      </c>
      <c r="B8208" s="1">
        <v>44865</v>
      </c>
      <c r="C8208">
        <v>36220</v>
      </c>
      <c r="D8208" t="s">
        <v>11629</v>
      </c>
      <c r="E8208">
        <v>5.3624999999999998</v>
      </c>
    </row>
    <row r="8209" spans="1:5" x14ac:dyDescent="0.15">
      <c r="A8209" t="s">
        <v>11630</v>
      </c>
      <c r="B8209" s="1">
        <v>44957</v>
      </c>
      <c r="C8209">
        <v>36220</v>
      </c>
      <c r="D8209" t="s">
        <v>3585</v>
      </c>
      <c r="E8209">
        <v>5.6719999999999997</v>
      </c>
    </row>
    <row r="8210" spans="1:5" x14ac:dyDescent="0.15">
      <c r="A8210" t="s">
        <v>11631</v>
      </c>
      <c r="B8210" s="1">
        <v>45044</v>
      </c>
      <c r="C8210">
        <v>36220</v>
      </c>
      <c r="D8210" t="s">
        <v>6635</v>
      </c>
      <c r="E8210">
        <v>5.7803000000000004</v>
      </c>
    </row>
    <row r="8211" spans="1:5" x14ac:dyDescent="0.15">
      <c r="A8211" t="s">
        <v>11632</v>
      </c>
      <c r="B8211" s="1">
        <v>45138</v>
      </c>
      <c r="C8211">
        <v>36220</v>
      </c>
      <c r="D8211" t="s">
        <v>1414</v>
      </c>
      <c r="E8211">
        <v>6.1965000000000003</v>
      </c>
    </row>
    <row r="8212" spans="1:5" x14ac:dyDescent="0.15">
      <c r="A8212" t="s">
        <v>11633</v>
      </c>
      <c r="B8212" s="1">
        <v>45230</v>
      </c>
      <c r="C8212">
        <v>36220</v>
      </c>
      <c r="D8212" t="s">
        <v>1416</v>
      </c>
      <c r="E8212">
        <v>5.7816000000000001</v>
      </c>
    </row>
    <row r="8213" spans="1:5" x14ac:dyDescent="0.15">
      <c r="A8213" t="s">
        <v>11634</v>
      </c>
      <c r="B8213" s="1">
        <v>45322</v>
      </c>
      <c r="C8213">
        <v>36220</v>
      </c>
      <c r="D8213" t="s">
        <v>1418</v>
      </c>
      <c r="E8213">
        <v>5.2413999999999996</v>
      </c>
    </row>
    <row r="8214" spans="1:5" x14ac:dyDescent="0.15">
      <c r="A8214" t="s">
        <v>11635</v>
      </c>
      <c r="B8214" s="1">
        <v>45412</v>
      </c>
      <c r="C8214">
        <v>36220</v>
      </c>
      <c r="D8214" t="s">
        <v>6641</v>
      </c>
      <c r="E8214">
        <v>5.2031000000000001</v>
      </c>
    </row>
    <row r="8215" spans="1:5" x14ac:dyDescent="0.15">
      <c r="A8215" t="s">
        <v>11636</v>
      </c>
      <c r="B8215" s="1">
        <v>45504</v>
      </c>
      <c r="C8215">
        <v>36220</v>
      </c>
      <c r="D8215" t="s">
        <v>1153</v>
      </c>
      <c r="E8215">
        <v>5.2260999999999997</v>
      </c>
    </row>
    <row r="8216" spans="1:5" x14ac:dyDescent="0.15">
      <c r="A8216" t="s">
        <v>11637</v>
      </c>
      <c r="B8216" s="1">
        <v>45596</v>
      </c>
      <c r="C8216">
        <v>36220</v>
      </c>
      <c r="D8216" t="s">
        <v>426</v>
      </c>
      <c r="E8216">
        <v>4.6230000000000002</v>
      </c>
    </row>
    <row r="8217" spans="1:5" x14ac:dyDescent="0.15">
      <c r="A8217" t="s">
        <v>11638</v>
      </c>
      <c r="B8217" s="1">
        <v>45688</v>
      </c>
      <c r="C8217">
        <v>36220</v>
      </c>
      <c r="D8217" t="s">
        <v>1157</v>
      </c>
      <c r="E8217">
        <v>4.0298999999999996</v>
      </c>
    </row>
    <row r="8218" spans="1:5" x14ac:dyDescent="0.15">
      <c r="A8218" t="s">
        <v>11639</v>
      </c>
      <c r="B8218" s="1">
        <v>45777</v>
      </c>
      <c r="C8218">
        <v>36220</v>
      </c>
      <c r="D8218" t="s">
        <v>430</v>
      </c>
      <c r="E8218">
        <v>5.2595000000000001</v>
      </c>
    </row>
    <row r="8219" spans="1:5" x14ac:dyDescent="0.15">
      <c r="A8219" t="s">
        <v>11640</v>
      </c>
      <c r="B8219" s="1">
        <v>45869</v>
      </c>
      <c r="C8219">
        <v>36220</v>
      </c>
      <c r="D8219" t="s">
        <v>1425</v>
      </c>
      <c r="E8219">
        <v>6.4198000000000004</v>
      </c>
    </row>
    <row r="8220" spans="1:5" x14ac:dyDescent="0.15">
      <c r="A8220" t="s">
        <v>11641</v>
      </c>
      <c r="B8220" s="1">
        <v>44693</v>
      </c>
      <c r="C8220">
        <v>36230</v>
      </c>
      <c r="D8220" t="s">
        <v>11642</v>
      </c>
      <c r="E8220">
        <v>5.4108999999999998</v>
      </c>
    </row>
    <row r="8221" spans="1:5" x14ac:dyDescent="0.15">
      <c r="A8221" t="s">
        <v>11643</v>
      </c>
      <c r="B8221" s="1">
        <v>44970</v>
      </c>
      <c r="C8221">
        <v>36230</v>
      </c>
      <c r="D8221" t="s">
        <v>11644</v>
      </c>
      <c r="E8221">
        <v>5.84</v>
      </c>
    </row>
    <row r="8222" spans="1:5" x14ac:dyDescent="0.15">
      <c r="A8222" t="s">
        <v>11645</v>
      </c>
      <c r="B8222" s="1">
        <v>45058</v>
      </c>
      <c r="C8222">
        <v>36230</v>
      </c>
      <c r="D8222" t="s">
        <v>11646</v>
      </c>
      <c r="E8222">
        <v>7.1637000000000004</v>
      </c>
    </row>
    <row r="8223" spans="1:5" x14ac:dyDescent="0.15">
      <c r="A8223" t="s">
        <v>11647</v>
      </c>
      <c r="B8223" s="1">
        <v>45148</v>
      </c>
      <c r="C8223">
        <v>36230</v>
      </c>
      <c r="D8223" t="s">
        <v>11648</v>
      </c>
      <c r="E8223">
        <v>7.0602</v>
      </c>
    </row>
    <row r="8224" spans="1:5" x14ac:dyDescent="0.15">
      <c r="A8224" t="s">
        <v>11649</v>
      </c>
      <c r="B8224" s="1">
        <v>45243</v>
      </c>
      <c r="C8224">
        <v>36230</v>
      </c>
      <c r="D8224" t="s">
        <v>11650</v>
      </c>
      <c r="E8224">
        <v>7.3061999999999996</v>
      </c>
    </row>
    <row r="8225" spans="1:5" x14ac:dyDescent="0.15">
      <c r="A8225" t="s">
        <v>11651</v>
      </c>
      <c r="B8225" s="1">
        <v>45336</v>
      </c>
      <c r="C8225">
        <v>36230</v>
      </c>
      <c r="D8225" t="s">
        <v>11652</v>
      </c>
      <c r="E8225">
        <v>6.9832999999999998</v>
      </c>
    </row>
    <row r="8226" spans="1:5" x14ac:dyDescent="0.15">
      <c r="A8226" t="s">
        <v>11653</v>
      </c>
      <c r="B8226" s="1">
        <v>45355</v>
      </c>
      <c r="C8226">
        <v>36230</v>
      </c>
      <c r="D8226" t="s">
        <v>11654</v>
      </c>
      <c r="E8226">
        <v>6.9866999999999999</v>
      </c>
    </row>
    <row r="8227" spans="1:5" x14ac:dyDescent="0.15">
      <c r="A8227" t="s">
        <v>11655</v>
      </c>
      <c r="B8227" s="1">
        <v>45426</v>
      </c>
      <c r="C8227">
        <v>36230</v>
      </c>
      <c r="D8227" t="s">
        <v>4189</v>
      </c>
      <c r="E8227">
        <v>7.6327999999999996</v>
      </c>
    </row>
    <row r="8228" spans="1:5" x14ac:dyDescent="0.15">
      <c r="A8228" t="s">
        <v>11656</v>
      </c>
      <c r="B8228" s="1">
        <v>45518</v>
      </c>
      <c r="C8228">
        <v>36230</v>
      </c>
      <c r="D8228" t="s">
        <v>11657</v>
      </c>
      <c r="E8228">
        <v>7.0521000000000003</v>
      </c>
    </row>
    <row r="8229" spans="1:5" x14ac:dyDescent="0.15">
      <c r="A8229" t="s">
        <v>11658</v>
      </c>
      <c r="B8229" s="1">
        <v>45610</v>
      </c>
      <c r="C8229">
        <v>36230</v>
      </c>
      <c r="D8229" t="s">
        <v>11659</v>
      </c>
      <c r="E8229">
        <v>7.4661</v>
      </c>
    </row>
    <row r="8230" spans="1:5" x14ac:dyDescent="0.15">
      <c r="A8230" t="s">
        <v>11660</v>
      </c>
      <c r="B8230" s="1">
        <v>45702</v>
      </c>
      <c r="C8230">
        <v>36230</v>
      </c>
      <c r="D8230" t="s">
        <v>11661</v>
      </c>
      <c r="E8230">
        <v>6.6081000000000003</v>
      </c>
    </row>
    <row r="8231" spans="1:5" x14ac:dyDescent="0.15">
      <c r="A8231" t="s">
        <v>11662</v>
      </c>
      <c r="B8231" s="1">
        <v>45791</v>
      </c>
      <c r="C8231">
        <v>36230</v>
      </c>
      <c r="D8231" t="s">
        <v>11663</v>
      </c>
      <c r="E8231">
        <v>6.7142999999999997</v>
      </c>
    </row>
    <row r="8232" spans="1:5" x14ac:dyDescent="0.15">
      <c r="A8232" t="s">
        <v>11664</v>
      </c>
      <c r="B8232" s="1">
        <v>45883</v>
      </c>
      <c r="C8232">
        <v>36230</v>
      </c>
      <c r="D8232" t="s">
        <v>11665</v>
      </c>
      <c r="E8232">
        <v>6.3929999999999998</v>
      </c>
    </row>
    <row r="8233" spans="1:5" x14ac:dyDescent="0.15">
      <c r="A8233" t="s">
        <v>11666</v>
      </c>
      <c r="B8233" s="1">
        <v>44966</v>
      </c>
      <c r="C8233">
        <v>36240</v>
      </c>
      <c r="D8233" t="s">
        <v>4497</v>
      </c>
      <c r="E8233">
        <v>6.1307999999999998</v>
      </c>
    </row>
    <row r="8234" spans="1:5" x14ac:dyDescent="0.15">
      <c r="A8234" t="s">
        <v>11667</v>
      </c>
      <c r="B8234" s="1">
        <v>45057</v>
      </c>
      <c r="C8234">
        <v>36240</v>
      </c>
      <c r="D8234" t="s">
        <v>4499</v>
      </c>
      <c r="E8234">
        <v>5.1479999999999997</v>
      </c>
    </row>
    <row r="8235" spans="1:5" x14ac:dyDescent="0.15">
      <c r="A8235" t="s">
        <v>11668</v>
      </c>
      <c r="B8235" s="1">
        <v>45148</v>
      </c>
      <c r="C8235">
        <v>36240</v>
      </c>
      <c r="D8235" t="s">
        <v>4501</v>
      </c>
      <c r="E8235">
        <v>5.3955000000000002</v>
      </c>
    </row>
    <row r="8236" spans="1:5" x14ac:dyDescent="0.15">
      <c r="A8236" t="s">
        <v>11669</v>
      </c>
      <c r="B8236" s="1">
        <v>45239</v>
      </c>
      <c r="C8236">
        <v>36240</v>
      </c>
      <c r="D8236" t="s">
        <v>4503</v>
      </c>
      <c r="E8236">
        <v>5.7164999999999999</v>
      </c>
    </row>
    <row r="8237" spans="1:5" x14ac:dyDescent="0.15">
      <c r="A8237" t="s">
        <v>11670</v>
      </c>
      <c r="B8237" s="1">
        <v>45330</v>
      </c>
      <c r="C8237">
        <v>36240</v>
      </c>
      <c r="D8237" t="s">
        <v>4505</v>
      </c>
      <c r="E8237">
        <v>5.7809999999999997</v>
      </c>
    </row>
    <row r="8238" spans="1:5" x14ac:dyDescent="0.15">
      <c r="A8238" t="s">
        <v>11671</v>
      </c>
      <c r="B8238" s="1">
        <v>45426</v>
      </c>
      <c r="C8238">
        <v>36240</v>
      </c>
      <c r="D8238" t="s">
        <v>4507</v>
      </c>
      <c r="E8238">
        <v>5.4070999999999998</v>
      </c>
    </row>
    <row r="8239" spans="1:5" x14ac:dyDescent="0.15">
      <c r="A8239" t="s">
        <v>11672</v>
      </c>
      <c r="B8239" s="1">
        <v>45512</v>
      </c>
      <c r="C8239">
        <v>36240</v>
      </c>
      <c r="D8239" t="s">
        <v>4509</v>
      </c>
      <c r="E8239">
        <v>4.7629999999999999</v>
      </c>
    </row>
    <row r="8240" spans="1:5" x14ac:dyDescent="0.15">
      <c r="A8240" t="s">
        <v>11673</v>
      </c>
      <c r="B8240" s="1">
        <v>45610</v>
      </c>
      <c r="C8240">
        <v>36240</v>
      </c>
      <c r="D8240" t="s">
        <v>4511</v>
      </c>
      <c r="E8240">
        <v>5.3463000000000003</v>
      </c>
    </row>
    <row r="8241" spans="1:5" x14ac:dyDescent="0.15">
      <c r="A8241" t="s">
        <v>11674</v>
      </c>
      <c r="B8241" s="1">
        <v>45701</v>
      </c>
      <c r="C8241">
        <v>36240</v>
      </c>
      <c r="D8241" t="s">
        <v>4513</v>
      </c>
      <c r="E8241">
        <v>5.6474000000000002</v>
      </c>
    </row>
    <row r="8242" spans="1:5" x14ac:dyDescent="0.15">
      <c r="A8242" t="s">
        <v>11675</v>
      </c>
      <c r="B8242" s="1">
        <v>45791</v>
      </c>
      <c r="C8242">
        <v>36240</v>
      </c>
      <c r="D8242" t="s">
        <v>644</v>
      </c>
      <c r="E8242">
        <v>5.5747999999999998</v>
      </c>
    </row>
    <row r="8243" spans="1:5" x14ac:dyDescent="0.15">
      <c r="A8243" t="s">
        <v>11676</v>
      </c>
      <c r="B8243" s="1">
        <v>45883</v>
      </c>
      <c r="C8243">
        <v>36240</v>
      </c>
      <c r="D8243" t="s">
        <v>646</v>
      </c>
      <c r="E8243">
        <v>6.4814999999999996</v>
      </c>
    </row>
    <row r="8244" spans="1:5" x14ac:dyDescent="0.15">
      <c r="A8244" t="s">
        <v>11677</v>
      </c>
      <c r="B8244" s="1">
        <v>44602</v>
      </c>
      <c r="C8244">
        <v>36250</v>
      </c>
      <c r="D8244" t="s">
        <v>3162</v>
      </c>
      <c r="E8244">
        <v>4.7221000000000002</v>
      </c>
    </row>
    <row r="8245" spans="1:5" x14ac:dyDescent="0.15">
      <c r="A8245" t="s">
        <v>11678</v>
      </c>
      <c r="B8245" s="1">
        <v>44694</v>
      </c>
      <c r="C8245">
        <v>36250</v>
      </c>
      <c r="D8245" t="s">
        <v>3164</v>
      </c>
      <c r="E8245">
        <v>5.3226000000000004</v>
      </c>
    </row>
    <row r="8246" spans="1:5" x14ac:dyDescent="0.15">
      <c r="A8246" t="s">
        <v>11679</v>
      </c>
      <c r="B8246" s="1">
        <v>44785</v>
      </c>
      <c r="C8246">
        <v>36250</v>
      </c>
      <c r="D8246" t="s">
        <v>3409</v>
      </c>
      <c r="E8246">
        <v>5.6574999999999998</v>
      </c>
    </row>
    <row r="8247" spans="1:5" x14ac:dyDescent="0.15">
      <c r="A8247" t="s">
        <v>11680</v>
      </c>
      <c r="B8247" s="1">
        <v>44876</v>
      </c>
      <c r="C8247">
        <v>36250</v>
      </c>
      <c r="D8247" t="s">
        <v>3413</v>
      </c>
      <c r="E8247">
        <v>6.0426000000000002</v>
      </c>
    </row>
    <row r="8248" spans="1:5" x14ac:dyDescent="0.15">
      <c r="A8248" t="s">
        <v>11681</v>
      </c>
      <c r="B8248" s="1">
        <v>45058</v>
      </c>
      <c r="C8248">
        <v>36250</v>
      </c>
      <c r="D8248" t="s">
        <v>3417</v>
      </c>
      <c r="E8248">
        <v>5.8598999999999997</v>
      </c>
    </row>
    <row r="8249" spans="1:5" x14ac:dyDescent="0.15">
      <c r="A8249" t="s">
        <v>11682</v>
      </c>
      <c r="B8249" s="1">
        <v>45148</v>
      </c>
      <c r="C8249">
        <v>36250</v>
      </c>
      <c r="D8249" t="s">
        <v>3419</v>
      </c>
      <c r="E8249">
        <v>5.8358999999999996</v>
      </c>
    </row>
    <row r="8250" spans="1:5" x14ac:dyDescent="0.15">
      <c r="A8250" t="s">
        <v>11683</v>
      </c>
      <c r="B8250" s="1">
        <v>45240</v>
      </c>
      <c r="C8250">
        <v>36250</v>
      </c>
      <c r="D8250" t="s">
        <v>3421</v>
      </c>
      <c r="E8250">
        <v>5.1224999999999996</v>
      </c>
    </row>
    <row r="8251" spans="1:5" x14ac:dyDescent="0.15">
      <c r="A8251" t="s">
        <v>11684</v>
      </c>
      <c r="B8251" s="1">
        <v>45331</v>
      </c>
      <c r="C8251">
        <v>36250</v>
      </c>
      <c r="D8251" t="s">
        <v>3423</v>
      </c>
      <c r="E8251">
        <v>4.8428000000000004</v>
      </c>
    </row>
    <row r="8252" spans="1:5" x14ac:dyDescent="0.15">
      <c r="A8252" t="s">
        <v>11685</v>
      </c>
      <c r="B8252" s="1">
        <v>45422</v>
      </c>
      <c r="C8252">
        <v>36250</v>
      </c>
      <c r="D8252" t="s">
        <v>389</v>
      </c>
      <c r="E8252">
        <v>6.2346000000000004</v>
      </c>
    </row>
    <row r="8253" spans="1:5" x14ac:dyDescent="0.15">
      <c r="A8253" t="s">
        <v>11686</v>
      </c>
      <c r="B8253" s="1">
        <v>45513</v>
      </c>
      <c r="C8253">
        <v>36250</v>
      </c>
      <c r="D8253" t="s">
        <v>1298</v>
      </c>
      <c r="E8253">
        <v>5.8266</v>
      </c>
    </row>
    <row r="8254" spans="1:5" x14ac:dyDescent="0.15">
      <c r="A8254" t="s">
        <v>11687</v>
      </c>
      <c r="B8254" s="1">
        <v>45604</v>
      </c>
      <c r="C8254">
        <v>36250</v>
      </c>
      <c r="D8254" t="s">
        <v>1300</v>
      </c>
      <c r="E8254">
        <v>6.7351999999999999</v>
      </c>
    </row>
    <row r="8255" spans="1:5" x14ac:dyDescent="0.15">
      <c r="A8255" t="s">
        <v>11688</v>
      </c>
      <c r="B8255" s="1">
        <v>45695</v>
      </c>
      <c r="C8255">
        <v>36250</v>
      </c>
      <c r="D8255" t="s">
        <v>1302</v>
      </c>
      <c r="E8255">
        <v>5.8937999999999997</v>
      </c>
    </row>
    <row r="8256" spans="1:5" x14ac:dyDescent="0.15">
      <c r="A8256" t="s">
        <v>11689</v>
      </c>
      <c r="B8256" s="1">
        <v>45786</v>
      </c>
      <c r="C8256">
        <v>36250</v>
      </c>
      <c r="D8256" t="s">
        <v>229</v>
      </c>
      <c r="E8256">
        <v>6.1814999999999998</v>
      </c>
    </row>
    <row r="8257" spans="1:5" x14ac:dyDescent="0.15">
      <c r="A8257" t="s">
        <v>11690</v>
      </c>
      <c r="B8257" s="1">
        <v>45883</v>
      </c>
      <c r="C8257">
        <v>36250</v>
      </c>
      <c r="D8257" t="s">
        <v>342</v>
      </c>
      <c r="E8257">
        <v>6.3853999999999997</v>
      </c>
    </row>
    <row r="8258" spans="1:5" x14ac:dyDescent="0.15">
      <c r="A8258" t="s">
        <v>11691</v>
      </c>
      <c r="B8258" s="1">
        <v>45503</v>
      </c>
      <c r="C8258">
        <v>36260</v>
      </c>
      <c r="D8258" t="s">
        <v>65</v>
      </c>
      <c r="E8258">
        <v>5.7885999999999997</v>
      </c>
    </row>
    <row r="8259" spans="1:5" x14ac:dyDescent="0.15">
      <c r="A8259" t="s">
        <v>11692</v>
      </c>
      <c r="B8259" s="1">
        <v>45596</v>
      </c>
      <c r="C8259">
        <v>36260</v>
      </c>
      <c r="D8259" t="s">
        <v>67</v>
      </c>
      <c r="E8259">
        <v>6.27</v>
      </c>
    </row>
    <row r="8260" spans="1:5" x14ac:dyDescent="0.15">
      <c r="A8260" t="s">
        <v>11693</v>
      </c>
      <c r="B8260" s="1">
        <v>45692</v>
      </c>
      <c r="C8260">
        <v>36260</v>
      </c>
      <c r="D8260" t="s">
        <v>69</v>
      </c>
      <c r="E8260">
        <v>6.3211000000000004</v>
      </c>
    </row>
    <row r="8261" spans="1:5" x14ac:dyDescent="0.15">
      <c r="A8261" t="s">
        <v>11694</v>
      </c>
      <c r="B8261" s="1">
        <v>45785</v>
      </c>
      <c r="C8261">
        <v>36260</v>
      </c>
      <c r="D8261" t="s">
        <v>182</v>
      </c>
      <c r="E8261">
        <v>6.2133000000000003</v>
      </c>
    </row>
    <row r="8262" spans="1:5" x14ac:dyDescent="0.15">
      <c r="A8262" t="s">
        <v>11695</v>
      </c>
      <c r="B8262" s="1">
        <v>45868</v>
      </c>
      <c r="C8262">
        <v>36260</v>
      </c>
      <c r="D8262" t="s">
        <v>89</v>
      </c>
      <c r="E8262">
        <v>5.649</v>
      </c>
    </row>
    <row r="8263" spans="1:5" x14ac:dyDescent="0.15">
      <c r="A8263" t="s">
        <v>11696</v>
      </c>
      <c r="B8263" s="1">
        <v>45030</v>
      </c>
      <c r="C8263">
        <v>36270</v>
      </c>
      <c r="D8263" t="s">
        <v>5835</v>
      </c>
      <c r="E8263">
        <v>5.7130000000000001</v>
      </c>
    </row>
    <row r="8264" spans="1:5" x14ac:dyDescent="0.15">
      <c r="A8264" t="s">
        <v>11697</v>
      </c>
      <c r="B8264" s="1">
        <v>45121</v>
      </c>
      <c r="C8264">
        <v>36270</v>
      </c>
      <c r="D8264" t="s">
        <v>5837</v>
      </c>
      <c r="E8264">
        <v>5.8897000000000004</v>
      </c>
    </row>
    <row r="8265" spans="1:5" x14ac:dyDescent="0.15">
      <c r="A8265" t="s">
        <v>11698</v>
      </c>
      <c r="B8265" s="1">
        <v>45212</v>
      </c>
      <c r="C8265">
        <v>36270</v>
      </c>
      <c r="D8265" t="s">
        <v>5839</v>
      </c>
      <c r="E8265">
        <v>6.0190999999999999</v>
      </c>
    </row>
    <row r="8266" spans="1:5" x14ac:dyDescent="0.15">
      <c r="A8266" t="s">
        <v>11699</v>
      </c>
      <c r="B8266" s="1">
        <v>45303</v>
      </c>
      <c r="C8266">
        <v>36270</v>
      </c>
      <c r="D8266" t="s">
        <v>5841</v>
      </c>
      <c r="E8266">
        <v>5.8803999999999998</v>
      </c>
    </row>
    <row r="8267" spans="1:5" x14ac:dyDescent="0.15">
      <c r="A8267" t="s">
        <v>11700</v>
      </c>
      <c r="B8267" s="1">
        <v>45485</v>
      </c>
      <c r="C8267">
        <v>36270</v>
      </c>
      <c r="D8267" t="s">
        <v>5845</v>
      </c>
      <c r="E8267">
        <v>6.6726000000000001</v>
      </c>
    </row>
    <row r="8268" spans="1:5" x14ac:dyDescent="0.15">
      <c r="A8268" t="s">
        <v>11701</v>
      </c>
      <c r="B8268" s="1">
        <v>45576</v>
      </c>
      <c r="C8268">
        <v>36270</v>
      </c>
      <c r="D8268" t="s">
        <v>370</v>
      </c>
      <c r="E8268">
        <v>6.7257999999999996</v>
      </c>
    </row>
    <row r="8269" spans="1:5" x14ac:dyDescent="0.15">
      <c r="A8269" t="s">
        <v>11702</v>
      </c>
      <c r="B8269" s="1">
        <v>45671</v>
      </c>
      <c r="C8269">
        <v>36270</v>
      </c>
      <c r="D8269" t="s">
        <v>372</v>
      </c>
      <c r="E8269">
        <v>6.7817999999999996</v>
      </c>
    </row>
    <row r="8270" spans="1:5" x14ac:dyDescent="0.15">
      <c r="A8270" t="s">
        <v>11703</v>
      </c>
      <c r="B8270" s="1">
        <v>45758</v>
      </c>
      <c r="C8270">
        <v>36270</v>
      </c>
      <c r="D8270" t="s">
        <v>3487</v>
      </c>
      <c r="E8270">
        <v>5.2428999999999997</v>
      </c>
    </row>
    <row r="8271" spans="1:5" x14ac:dyDescent="0.15">
      <c r="A8271" t="s">
        <v>11704</v>
      </c>
      <c r="B8271" s="1">
        <v>45778</v>
      </c>
      <c r="C8271">
        <v>36270</v>
      </c>
      <c r="D8271" t="s">
        <v>11705</v>
      </c>
      <c r="E8271">
        <v>5.4229000000000003</v>
      </c>
    </row>
    <row r="8272" spans="1:5" x14ac:dyDescent="0.15">
      <c r="A8272" t="s">
        <v>11706</v>
      </c>
      <c r="B8272" s="1">
        <v>45849</v>
      </c>
      <c r="C8272">
        <v>36270</v>
      </c>
      <c r="D8272" t="s">
        <v>376</v>
      </c>
      <c r="E8272">
        <v>5.4869000000000003</v>
      </c>
    </row>
    <row r="8273" spans="1:5" x14ac:dyDescent="0.15">
      <c r="A8273" t="s">
        <v>11707</v>
      </c>
      <c r="B8273" s="1">
        <v>45512</v>
      </c>
      <c r="C8273">
        <v>36280</v>
      </c>
      <c r="D8273" t="s">
        <v>8895</v>
      </c>
      <c r="E8273">
        <v>5</v>
      </c>
    </row>
    <row r="8274" spans="1:5" x14ac:dyDescent="0.15">
      <c r="A8274" t="s">
        <v>11708</v>
      </c>
      <c r="B8274" s="1">
        <v>45602</v>
      </c>
      <c r="C8274">
        <v>36280</v>
      </c>
      <c r="D8274" t="s">
        <v>1300</v>
      </c>
      <c r="E8274">
        <v>5</v>
      </c>
    </row>
    <row r="8275" spans="1:5" x14ac:dyDescent="0.15">
      <c r="A8275" t="s">
        <v>11709</v>
      </c>
      <c r="B8275" s="1">
        <v>45695</v>
      </c>
      <c r="C8275">
        <v>36280</v>
      </c>
      <c r="D8275" t="s">
        <v>1302</v>
      </c>
      <c r="E8275">
        <v>5</v>
      </c>
    </row>
    <row r="8276" spans="1:5" x14ac:dyDescent="0.15">
      <c r="A8276" t="s">
        <v>11710</v>
      </c>
      <c r="B8276" s="1">
        <v>45786</v>
      </c>
      <c r="C8276">
        <v>36280</v>
      </c>
      <c r="D8276" t="s">
        <v>182</v>
      </c>
      <c r="E8276">
        <v>5</v>
      </c>
    </row>
    <row r="8277" spans="1:5" x14ac:dyDescent="0.15">
      <c r="A8277" t="s">
        <v>11711</v>
      </c>
      <c r="B8277" s="1">
        <v>45876</v>
      </c>
      <c r="C8277">
        <v>36280</v>
      </c>
      <c r="D8277" t="s">
        <v>89</v>
      </c>
      <c r="E8277">
        <v>5</v>
      </c>
    </row>
    <row r="8278" spans="1:5" x14ac:dyDescent="0.15">
      <c r="A8278" t="s">
        <v>11712</v>
      </c>
      <c r="B8278" s="1">
        <v>45505</v>
      </c>
      <c r="C8278">
        <v>36320</v>
      </c>
      <c r="D8278" t="s">
        <v>391</v>
      </c>
      <c r="E8278">
        <v>5.0411000000000001</v>
      </c>
    </row>
    <row r="8279" spans="1:5" x14ac:dyDescent="0.15">
      <c r="A8279" t="s">
        <v>11713</v>
      </c>
      <c r="B8279" s="1">
        <v>45601</v>
      </c>
      <c r="C8279">
        <v>36320</v>
      </c>
      <c r="D8279" t="s">
        <v>393</v>
      </c>
      <c r="E8279">
        <v>5.5953999999999997</v>
      </c>
    </row>
    <row r="8280" spans="1:5" x14ac:dyDescent="0.15">
      <c r="A8280" t="s">
        <v>11714</v>
      </c>
      <c r="B8280" s="1">
        <v>45694</v>
      </c>
      <c r="C8280">
        <v>36320</v>
      </c>
      <c r="D8280" t="s">
        <v>395</v>
      </c>
      <c r="E8280">
        <v>5.7328000000000001</v>
      </c>
    </row>
    <row r="8281" spans="1:5" x14ac:dyDescent="0.15">
      <c r="A8281" t="s">
        <v>11715</v>
      </c>
      <c r="B8281" s="1">
        <v>45786</v>
      </c>
      <c r="C8281">
        <v>36320</v>
      </c>
      <c r="D8281" t="s">
        <v>397</v>
      </c>
      <c r="E8281">
        <v>4.7202999999999999</v>
      </c>
    </row>
    <row r="8282" spans="1:5" x14ac:dyDescent="0.15">
      <c r="A8282" t="s">
        <v>11716</v>
      </c>
      <c r="B8282" s="1">
        <v>45875</v>
      </c>
      <c r="C8282">
        <v>36320</v>
      </c>
      <c r="D8282" t="s">
        <v>399</v>
      </c>
      <c r="E8282">
        <v>5.0415000000000001</v>
      </c>
    </row>
    <row r="8283" spans="1:5" x14ac:dyDescent="0.15">
      <c r="A8283" t="s">
        <v>11717</v>
      </c>
      <c r="B8283" s="1">
        <v>44963</v>
      </c>
      <c r="C8283">
        <v>36330</v>
      </c>
      <c r="D8283" t="s">
        <v>2160</v>
      </c>
      <c r="E8283">
        <v>5.5030999999999999</v>
      </c>
    </row>
    <row r="8284" spans="1:5" x14ac:dyDescent="0.15">
      <c r="A8284" t="s">
        <v>11718</v>
      </c>
      <c r="B8284" s="1">
        <v>45054</v>
      </c>
      <c r="C8284">
        <v>36330</v>
      </c>
      <c r="D8284" t="s">
        <v>11719</v>
      </c>
      <c r="E8284">
        <v>5.3787000000000003</v>
      </c>
    </row>
    <row r="8285" spans="1:5" x14ac:dyDescent="0.15">
      <c r="A8285" t="s">
        <v>11720</v>
      </c>
      <c r="B8285" s="1">
        <v>45147</v>
      </c>
      <c r="C8285">
        <v>36330</v>
      </c>
      <c r="D8285" t="s">
        <v>11721</v>
      </c>
      <c r="E8285">
        <v>5.8552999999999997</v>
      </c>
    </row>
    <row r="8286" spans="1:5" x14ac:dyDescent="0.15">
      <c r="A8286" t="s">
        <v>11722</v>
      </c>
      <c r="B8286" s="1">
        <v>45243</v>
      </c>
      <c r="C8286">
        <v>36330</v>
      </c>
      <c r="D8286" t="s">
        <v>11723</v>
      </c>
      <c r="E8286">
        <v>4.5079000000000002</v>
      </c>
    </row>
    <row r="8287" spans="1:5" x14ac:dyDescent="0.15">
      <c r="A8287" t="s">
        <v>11724</v>
      </c>
      <c r="B8287" s="1">
        <v>45335</v>
      </c>
      <c r="C8287">
        <v>36330</v>
      </c>
      <c r="D8287" t="s">
        <v>2791</v>
      </c>
      <c r="E8287">
        <v>4.8604000000000003</v>
      </c>
    </row>
    <row r="8288" spans="1:5" x14ac:dyDescent="0.15">
      <c r="A8288" t="s">
        <v>11725</v>
      </c>
      <c r="B8288" s="1">
        <v>45420</v>
      </c>
      <c r="C8288">
        <v>36330</v>
      </c>
      <c r="D8288" t="s">
        <v>11726</v>
      </c>
      <c r="E8288">
        <v>5.5574000000000003</v>
      </c>
    </row>
    <row r="8289" spans="1:5" x14ac:dyDescent="0.15">
      <c r="A8289" t="s">
        <v>11727</v>
      </c>
      <c r="B8289" s="1">
        <v>45510</v>
      </c>
      <c r="C8289">
        <v>36330</v>
      </c>
      <c r="D8289" t="s">
        <v>11728</v>
      </c>
      <c r="E8289">
        <v>5.4950999999999999</v>
      </c>
    </row>
    <row r="8290" spans="1:5" x14ac:dyDescent="0.15">
      <c r="A8290" t="s">
        <v>11729</v>
      </c>
      <c r="B8290" s="1">
        <v>45602</v>
      </c>
      <c r="C8290">
        <v>36330</v>
      </c>
      <c r="D8290" t="s">
        <v>11730</v>
      </c>
      <c r="E8290">
        <v>5.3551000000000002</v>
      </c>
    </row>
    <row r="8291" spans="1:5" x14ac:dyDescent="0.15">
      <c r="A8291" t="s">
        <v>11731</v>
      </c>
      <c r="B8291" s="1">
        <v>45693</v>
      </c>
      <c r="C8291">
        <v>36330</v>
      </c>
      <c r="D8291" t="s">
        <v>2177</v>
      </c>
      <c r="E8291">
        <v>5.3068999999999997</v>
      </c>
    </row>
    <row r="8292" spans="1:5" x14ac:dyDescent="0.15">
      <c r="A8292" t="s">
        <v>11732</v>
      </c>
      <c r="B8292" s="1">
        <v>45790</v>
      </c>
      <c r="C8292">
        <v>36330</v>
      </c>
      <c r="D8292" t="s">
        <v>6163</v>
      </c>
      <c r="E8292">
        <v>5.4532999999999996</v>
      </c>
    </row>
    <row r="8293" spans="1:5" x14ac:dyDescent="0.15">
      <c r="A8293" t="s">
        <v>11733</v>
      </c>
      <c r="B8293" s="1">
        <v>45876</v>
      </c>
      <c r="C8293">
        <v>36330</v>
      </c>
      <c r="D8293" t="s">
        <v>525</v>
      </c>
      <c r="E8293">
        <v>6.1832000000000003</v>
      </c>
    </row>
    <row r="8294" spans="1:5" x14ac:dyDescent="0.15">
      <c r="A8294" t="s">
        <v>11734</v>
      </c>
      <c r="B8294" s="1">
        <v>45238</v>
      </c>
      <c r="C8294">
        <v>36340</v>
      </c>
      <c r="D8294" t="s">
        <v>11735</v>
      </c>
      <c r="E8294">
        <v>5.7927</v>
      </c>
    </row>
    <row r="8295" spans="1:5" x14ac:dyDescent="0.15">
      <c r="A8295" t="s">
        <v>11736</v>
      </c>
      <c r="B8295" s="1">
        <v>45512</v>
      </c>
      <c r="C8295">
        <v>36340</v>
      </c>
      <c r="D8295" t="s">
        <v>11737</v>
      </c>
      <c r="E8295">
        <v>5.9870000000000001</v>
      </c>
    </row>
    <row r="8296" spans="1:5" x14ac:dyDescent="0.15">
      <c r="A8296" t="s">
        <v>11738</v>
      </c>
      <c r="B8296" s="1">
        <v>45603</v>
      </c>
      <c r="C8296">
        <v>36340</v>
      </c>
      <c r="D8296" t="s">
        <v>426</v>
      </c>
      <c r="E8296">
        <v>6.1445999999999996</v>
      </c>
    </row>
    <row r="8297" spans="1:5" x14ac:dyDescent="0.15">
      <c r="A8297" t="s">
        <v>11739</v>
      </c>
      <c r="B8297" s="1">
        <v>45695</v>
      </c>
      <c r="C8297">
        <v>36340</v>
      </c>
      <c r="D8297" t="s">
        <v>11740</v>
      </c>
      <c r="E8297">
        <v>5.4661999999999997</v>
      </c>
    </row>
    <row r="8298" spans="1:5" x14ac:dyDescent="0.15">
      <c r="A8298" t="s">
        <v>11741</v>
      </c>
      <c r="B8298" s="1">
        <v>45789</v>
      </c>
      <c r="C8298">
        <v>36340</v>
      </c>
      <c r="D8298" t="s">
        <v>11742</v>
      </c>
      <c r="E8298">
        <v>5.5812999999999997</v>
      </c>
    </row>
    <row r="8299" spans="1:5" x14ac:dyDescent="0.15">
      <c r="A8299" t="s">
        <v>11743</v>
      </c>
      <c r="B8299" s="1">
        <v>45876</v>
      </c>
      <c r="C8299">
        <v>36340</v>
      </c>
      <c r="D8299" t="s">
        <v>11744</v>
      </c>
      <c r="E8299">
        <v>6.0883000000000003</v>
      </c>
    </row>
    <row r="8300" spans="1:5" x14ac:dyDescent="0.15">
      <c r="A8300" t="s">
        <v>11745</v>
      </c>
      <c r="B8300" s="1">
        <v>44676</v>
      </c>
      <c r="C8300">
        <v>36350</v>
      </c>
      <c r="D8300" t="s">
        <v>11746</v>
      </c>
      <c r="E8300">
        <v>5</v>
      </c>
    </row>
    <row r="8301" spans="1:5" x14ac:dyDescent="0.15">
      <c r="A8301" t="s">
        <v>11747</v>
      </c>
      <c r="B8301" s="1">
        <v>44767</v>
      </c>
      <c r="C8301">
        <v>36350</v>
      </c>
      <c r="D8301" t="s">
        <v>11748</v>
      </c>
      <c r="E8301">
        <v>5</v>
      </c>
    </row>
    <row r="8302" spans="1:5" x14ac:dyDescent="0.15">
      <c r="A8302" t="s">
        <v>11749</v>
      </c>
      <c r="B8302" s="1">
        <v>44865</v>
      </c>
      <c r="C8302">
        <v>36350</v>
      </c>
      <c r="D8302" t="s">
        <v>1574</v>
      </c>
      <c r="E8302">
        <v>5.4984999999999999</v>
      </c>
    </row>
    <row r="8303" spans="1:5" x14ac:dyDescent="0.15">
      <c r="A8303" t="s">
        <v>11750</v>
      </c>
      <c r="B8303" s="1">
        <v>44956</v>
      </c>
      <c r="C8303">
        <v>36350</v>
      </c>
      <c r="D8303" t="s">
        <v>11751</v>
      </c>
      <c r="E8303">
        <v>5</v>
      </c>
    </row>
    <row r="8304" spans="1:5" x14ac:dyDescent="0.15">
      <c r="A8304" t="s">
        <v>11752</v>
      </c>
      <c r="B8304" s="1">
        <v>45040</v>
      </c>
      <c r="C8304">
        <v>36350</v>
      </c>
      <c r="D8304" t="s">
        <v>1576</v>
      </c>
      <c r="E8304">
        <v>5.3733000000000004</v>
      </c>
    </row>
    <row r="8305" spans="1:5" x14ac:dyDescent="0.15">
      <c r="A8305" t="s">
        <v>11753</v>
      </c>
      <c r="B8305" s="1">
        <v>45138</v>
      </c>
      <c r="C8305">
        <v>36350</v>
      </c>
      <c r="D8305" t="s">
        <v>11754</v>
      </c>
      <c r="E8305">
        <v>6.3955000000000002</v>
      </c>
    </row>
    <row r="8306" spans="1:5" x14ac:dyDescent="0.15">
      <c r="A8306" t="s">
        <v>11755</v>
      </c>
      <c r="B8306" s="1">
        <v>45229</v>
      </c>
      <c r="C8306">
        <v>36350</v>
      </c>
      <c r="D8306" t="s">
        <v>11756</v>
      </c>
      <c r="E8306">
        <v>6.3510999999999997</v>
      </c>
    </row>
    <row r="8307" spans="1:5" x14ac:dyDescent="0.15">
      <c r="A8307" t="s">
        <v>11757</v>
      </c>
      <c r="B8307" s="1">
        <v>45320</v>
      </c>
      <c r="C8307">
        <v>36350</v>
      </c>
      <c r="D8307" t="s">
        <v>11758</v>
      </c>
      <c r="E8307">
        <v>6.6475</v>
      </c>
    </row>
    <row r="8308" spans="1:5" x14ac:dyDescent="0.15">
      <c r="A8308" t="s">
        <v>11759</v>
      </c>
      <c r="B8308" s="1">
        <v>45412</v>
      </c>
      <c r="C8308">
        <v>36350</v>
      </c>
      <c r="D8308" t="s">
        <v>1584</v>
      </c>
      <c r="E8308">
        <v>5.9631999999999996</v>
      </c>
    </row>
    <row r="8309" spans="1:5" x14ac:dyDescent="0.15">
      <c r="A8309" t="s">
        <v>11760</v>
      </c>
      <c r="B8309" s="1">
        <v>45502</v>
      </c>
      <c r="C8309">
        <v>36350</v>
      </c>
      <c r="D8309" t="s">
        <v>11761</v>
      </c>
      <c r="E8309">
        <v>6.4047000000000001</v>
      </c>
    </row>
    <row r="8310" spans="1:5" x14ac:dyDescent="0.15">
      <c r="A8310" t="s">
        <v>11762</v>
      </c>
      <c r="B8310" s="1">
        <v>45593</v>
      </c>
      <c r="C8310">
        <v>36350</v>
      </c>
      <c r="D8310" t="s">
        <v>11763</v>
      </c>
      <c r="E8310">
        <v>5.4893999999999998</v>
      </c>
    </row>
    <row r="8311" spans="1:5" x14ac:dyDescent="0.15">
      <c r="A8311" t="s">
        <v>11764</v>
      </c>
      <c r="B8311" s="1">
        <v>45684</v>
      </c>
      <c r="C8311">
        <v>36350</v>
      </c>
      <c r="D8311" t="s">
        <v>1590</v>
      </c>
      <c r="E8311">
        <v>5.5644</v>
      </c>
    </row>
    <row r="8312" spans="1:5" x14ac:dyDescent="0.15">
      <c r="A8312" t="s">
        <v>11765</v>
      </c>
      <c r="B8312" s="1">
        <v>45777</v>
      </c>
      <c r="C8312">
        <v>36350</v>
      </c>
      <c r="D8312" t="s">
        <v>1881</v>
      </c>
      <c r="E8312">
        <v>6.1303000000000001</v>
      </c>
    </row>
    <row r="8313" spans="1:5" x14ac:dyDescent="0.15">
      <c r="A8313" t="s">
        <v>11766</v>
      </c>
      <c r="B8313" s="1">
        <v>45866</v>
      </c>
      <c r="C8313">
        <v>36350</v>
      </c>
      <c r="D8313" t="s">
        <v>11767</v>
      </c>
      <c r="E8313">
        <v>4.9706000000000001</v>
      </c>
    </row>
    <row r="8314" spans="1:5" x14ac:dyDescent="0.15">
      <c r="A8314" t="s">
        <v>11768</v>
      </c>
      <c r="B8314" s="1">
        <v>45327</v>
      </c>
      <c r="C8314">
        <v>36360</v>
      </c>
      <c r="D8314" t="s">
        <v>7325</v>
      </c>
      <c r="E8314">
        <v>5.1627000000000001</v>
      </c>
    </row>
    <row r="8315" spans="1:5" x14ac:dyDescent="0.15">
      <c r="A8315" t="s">
        <v>11769</v>
      </c>
      <c r="B8315" s="1">
        <v>45407</v>
      </c>
      <c r="C8315">
        <v>36360</v>
      </c>
      <c r="D8315" t="s">
        <v>9746</v>
      </c>
      <c r="E8315">
        <v>4.6764999999999999</v>
      </c>
    </row>
    <row r="8316" spans="1:5" x14ac:dyDescent="0.15">
      <c r="A8316" t="s">
        <v>11770</v>
      </c>
      <c r="B8316" s="1">
        <v>45503</v>
      </c>
      <c r="C8316">
        <v>36360</v>
      </c>
      <c r="D8316" t="s">
        <v>7327</v>
      </c>
      <c r="E8316">
        <v>5.9402999999999997</v>
      </c>
    </row>
    <row r="8317" spans="1:5" x14ac:dyDescent="0.15">
      <c r="A8317" t="s">
        <v>11771</v>
      </c>
      <c r="B8317" s="1">
        <v>45595</v>
      </c>
      <c r="C8317">
        <v>36360</v>
      </c>
      <c r="D8317" t="s">
        <v>9749</v>
      </c>
      <c r="E8317">
        <v>6.1970999999999998</v>
      </c>
    </row>
    <row r="8318" spans="1:5" x14ac:dyDescent="0.15">
      <c r="A8318" t="s">
        <v>11772</v>
      </c>
      <c r="B8318" s="1">
        <v>45693</v>
      </c>
      <c r="C8318">
        <v>36360</v>
      </c>
      <c r="D8318" t="s">
        <v>7330</v>
      </c>
      <c r="E8318">
        <v>5.3851000000000004</v>
      </c>
    </row>
    <row r="8319" spans="1:5" x14ac:dyDescent="0.15">
      <c r="A8319" t="s">
        <v>11773</v>
      </c>
      <c r="B8319" s="1">
        <v>45772</v>
      </c>
      <c r="C8319">
        <v>36360</v>
      </c>
      <c r="D8319" t="s">
        <v>7332</v>
      </c>
      <c r="E8319">
        <v>4.5298999999999996</v>
      </c>
    </row>
    <row r="8320" spans="1:5" x14ac:dyDescent="0.15">
      <c r="A8320" t="s">
        <v>11774</v>
      </c>
      <c r="B8320" s="1">
        <v>45868</v>
      </c>
      <c r="C8320">
        <v>36360</v>
      </c>
      <c r="D8320" t="s">
        <v>7334</v>
      </c>
      <c r="E8320">
        <v>6.1069000000000004</v>
      </c>
    </row>
    <row r="8321" spans="1:5" x14ac:dyDescent="0.15">
      <c r="A8321" t="s">
        <v>11775</v>
      </c>
      <c r="B8321" s="1">
        <v>44596</v>
      </c>
      <c r="C8321">
        <v>36390</v>
      </c>
      <c r="D8321" t="s">
        <v>3162</v>
      </c>
      <c r="E8321">
        <v>5</v>
      </c>
    </row>
    <row r="8322" spans="1:5" x14ac:dyDescent="0.15">
      <c r="A8322" t="s">
        <v>11776</v>
      </c>
      <c r="B8322" s="1">
        <v>44970</v>
      </c>
      <c r="C8322">
        <v>36390</v>
      </c>
      <c r="D8322" t="s">
        <v>3415</v>
      </c>
      <c r="E8322">
        <v>5.3784000000000001</v>
      </c>
    </row>
    <row r="8323" spans="1:5" x14ac:dyDescent="0.15">
      <c r="A8323" t="s">
        <v>11777</v>
      </c>
      <c r="B8323" s="1">
        <v>45058</v>
      </c>
      <c r="C8323">
        <v>36390</v>
      </c>
      <c r="D8323" t="s">
        <v>3417</v>
      </c>
      <c r="E8323">
        <v>5.2370000000000001</v>
      </c>
    </row>
    <row r="8324" spans="1:5" x14ac:dyDescent="0.15">
      <c r="A8324" t="s">
        <v>11778</v>
      </c>
      <c r="B8324" s="1">
        <v>45148</v>
      </c>
      <c r="C8324">
        <v>36390</v>
      </c>
      <c r="D8324" t="s">
        <v>3419</v>
      </c>
      <c r="E8324">
        <v>4.5223000000000004</v>
      </c>
    </row>
    <row r="8325" spans="1:5" x14ac:dyDescent="0.15">
      <c r="A8325" t="s">
        <v>11779</v>
      </c>
      <c r="B8325" s="1">
        <v>45243</v>
      </c>
      <c r="C8325">
        <v>36390</v>
      </c>
      <c r="D8325" t="s">
        <v>3421</v>
      </c>
      <c r="E8325">
        <v>5.5891000000000002</v>
      </c>
    </row>
    <row r="8326" spans="1:5" x14ac:dyDescent="0.15">
      <c r="A8326" t="s">
        <v>11780</v>
      </c>
      <c r="B8326" s="1">
        <v>45331</v>
      </c>
      <c r="C8326">
        <v>36390</v>
      </c>
      <c r="D8326" t="s">
        <v>3423</v>
      </c>
      <c r="E8326">
        <v>4.6554000000000002</v>
      </c>
    </row>
    <row r="8327" spans="1:5" x14ac:dyDescent="0.15">
      <c r="A8327" t="s">
        <v>11781</v>
      </c>
      <c r="B8327" s="1">
        <v>45425</v>
      </c>
      <c r="C8327">
        <v>36390</v>
      </c>
      <c r="D8327" t="s">
        <v>389</v>
      </c>
      <c r="E8327">
        <v>4.4592000000000001</v>
      </c>
    </row>
    <row r="8328" spans="1:5" x14ac:dyDescent="0.15">
      <c r="A8328" t="s">
        <v>11782</v>
      </c>
      <c r="B8328" s="1">
        <v>45512</v>
      </c>
      <c r="C8328">
        <v>36390</v>
      </c>
      <c r="D8328" t="s">
        <v>1298</v>
      </c>
      <c r="E8328">
        <v>4.2449000000000003</v>
      </c>
    </row>
    <row r="8329" spans="1:5" x14ac:dyDescent="0.15">
      <c r="A8329" t="s">
        <v>11783</v>
      </c>
      <c r="B8329" s="1">
        <v>45554</v>
      </c>
      <c r="C8329">
        <v>36390</v>
      </c>
      <c r="D8329" t="s">
        <v>11784</v>
      </c>
      <c r="E8329">
        <v>4.1901999999999999</v>
      </c>
    </row>
    <row r="8330" spans="1:5" x14ac:dyDescent="0.15">
      <c r="A8330" t="s">
        <v>11785</v>
      </c>
      <c r="B8330" s="1">
        <v>45610</v>
      </c>
      <c r="C8330">
        <v>36390</v>
      </c>
      <c r="D8330" t="s">
        <v>1300</v>
      </c>
      <c r="E8330">
        <v>4.4958999999999998</v>
      </c>
    </row>
    <row r="8331" spans="1:5" x14ac:dyDescent="0.15">
      <c r="A8331" t="s">
        <v>11786</v>
      </c>
      <c r="B8331" s="1">
        <v>45701</v>
      </c>
      <c r="C8331">
        <v>36390</v>
      </c>
      <c r="D8331" t="s">
        <v>1302</v>
      </c>
      <c r="E8331">
        <v>4.7129000000000003</v>
      </c>
    </row>
    <row r="8332" spans="1:5" x14ac:dyDescent="0.15">
      <c r="A8332" t="s">
        <v>11787</v>
      </c>
      <c r="B8332" s="1">
        <v>45792</v>
      </c>
      <c r="C8332">
        <v>36390</v>
      </c>
      <c r="D8332" t="s">
        <v>229</v>
      </c>
      <c r="E8332">
        <v>4.5248999999999997</v>
      </c>
    </row>
    <row r="8333" spans="1:5" x14ac:dyDescent="0.15">
      <c r="A8333" t="s">
        <v>11788</v>
      </c>
      <c r="B8333" s="1">
        <v>45877</v>
      </c>
      <c r="C8333">
        <v>36390</v>
      </c>
      <c r="D8333" t="s">
        <v>342</v>
      </c>
      <c r="E8333">
        <v>3.7946</v>
      </c>
    </row>
    <row r="8334" spans="1:5" x14ac:dyDescent="0.15">
      <c r="A8334" t="s">
        <v>11789</v>
      </c>
      <c r="B8334" s="1">
        <v>45321</v>
      </c>
      <c r="C8334">
        <v>36400</v>
      </c>
      <c r="D8334" t="s">
        <v>194</v>
      </c>
      <c r="E8334">
        <v>5.3139000000000003</v>
      </c>
    </row>
    <row r="8335" spans="1:5" x14ac:dyDescent="0.15">
      <c r="A8335" t="s">
        <v>11790</v>
      </c>
      <c r="B8335" s="1">
        <v>45427</v>
      </c>
      <c r="C8335">
        <v>36400</v>
      </c>
      <c r="D8335" t="s">
        <v>177</v>
      </c>
      <c r="E8335">
        <v>5.4596</v>
      </c>
    </row>
    <row r="8336" spans="1:5" x14ac:dyDescent="0.15">
      <c r="A8336" t="s">
        <v>11791</v>
      </c>
      <c r="B8336" s="1">
        <v>45504</v>
      </c>
      <c r="C8336">
        <v>36400</v>
      </c>
      <c r="D8336" t="s">
        <v>65</v>
      </c>
      <c r="E8336">
        <v>5.0784000000000002</v>
      </c>
    </row>
    <row r="8337" spans="1:5" x14ac:dyDescent="0.15">
      <c r="A8337" t="s">
        <v>11792</v>
      </c>
      <c r="B8337" s="1">
        <v>45596</v>
      </c>
      <c r="C8337">
        <v>36400</v>
      </c>
      <c r="D8337" t="s">
        <v>67</v>
      </c>
      <c r="E8337">
        <v>5.8869999999999996</v>
      </c>
    </row>
    <row r="8338" spans="1:5" x14ac:dyDescent="0.15">
      <c r="A8338" t="s">
        <v>11793</v>
      </c>
      <c r="B8338" s="1">
        <v>45688</v>
      </c>
      <c r="C8338">
        <v>36400</v>
      </c>
      <c r="D8338" t="s">
        <v>69</v>
      </c>
      <c r="E8338">
        <v>5.6474000000000002</v>
      </c>
    </row>
    <row r="8339" spans="1:5" x14ac:dyDescent="0.15">
      <c r="A8339" t="s">
        <v>11794</v>
      </c>
      <c r="B8339" s="1">
        <v>45792</v>
      </c>
      <c r="C8339">
        <v>36400</v>
      </c>
      <c r="D8339" t="s">
        <v>182</v>
      </c>
      <c r="E8339">
        <v>6.0986000000000002</v>
      </c>
    </row>
    <row r="8340" spans="1:5" x14ac:dyDescent="0.15">
      <c r="A8340" t="s">
        <v>11795</v>
      </c>
      <c r="B8340" s="1">
        <v>45869</v>
      </c>
      <c r="C8340">
        <v>36400</v>
      </c>
      <c r="D8340" t="s">
        <v>89</v>
      </c>
      <c r="E8340">
        <v>5.7504999999999997</v>
      </c>
    </row>
    <row r="8341" spans="1:5" x14ac:dyDescent="0.15">
      <c r="A8341" t="s">
        <v>11796</v>
      </c>
      <c r="B8341" s="1">
        <v>45513</v>
      </c>
      <c r="C8341">
        <v>36410</v>
      </c>
      <c r="D8341" t="s">
        <v>940</v>
      </c>
      <c r="E8341">
        <v>5.5063000000000004</v>
      </c>
    </row>
    <row r="8342" spans="1:5" x14ac:dyDescent="0.15">
      <c r="A8342" t="s">
        <v>11797</v>
      </c>
      <c r="B8342" s="1">
        <v>45604</v>
      </c>
      <c r="C8342">
        <v>36410</v>
      </c>
      <c r="D8342" t="s">
        <v>942</v>
      </c>
      <c r="E8342">
        <v>5.3851000000000004</v>
      </c>
    </row>
    <row r="8343" spans="1:5" x14ac:dyDescent="0.15">
      <c r="A8343" t="s">
        <v>11798</v>
      </c>
      <c r="B8343" s="1">
        <v>45698</v>
      </c>
      <c r="C8343">
        <v>36410</v>
      </c>
      <c r="D8343" t="s">
        <v>715</v>
      </c>
      <c r="E8343">
        <v>5.5971000000000002</v>
      </c>
    </row>
    <row r="8344" spans="1:5" x14ac:dyDescent="0.15">
      <c r="A8344" t="s">
        <v>11799</v>
      </c>
      <c r="B8344" s="1">
        <v>45792</v>
      </c>
      <c r="C8344">
        <v>36410</v>
      </c>
      <c r="D8344" t="s">
        <v>354</v>
      </c>
      <c r="E8344">
        <v>5.2439</v>
      </c>
    </row>
    <row r="8345" spans="1:5" x14ac:dyDescent="0.15">
      <c r="A8345" t="s">
        <v>11800</v>
      </c>
      <c r="B8345" s="1">
        <v>45877</v>
      </c>
      <c r="C8345">
        <v>36410</v>
      </c>
      <c r="D8345" t="s">
        <v>946</v>
      </c>
      <c r="E8345">
        <v>5.6845999999999997</v>
      </c>
    </row>
    <row r="8346" spans="1:5" x14ac:dyDescent="0.15">
      <c r="A8346" t="s">
        <v>11801</v>
      </c>
      <c r="B8346" s="1">
        <v>44665</v>
      </c>
      <c r="C8346">
        <v>36450</v>
      </c>
      <c r="D8346" t="s">
        <v>11802</v>
      </c>
      <c r="E8346">
        <v>6.3670999999999998</v>
      </c>
    </row>
    <row r="8347" spans="1:5" x14ac:dyDescent="0.15">
      <c r="A8347" t="s">
        <v>11803</v>
      </c>
      <c r="B8347" s="1">
        <v>45580</v>
      </c>
      <c r="C8347">
        <v>36450</v>
      </c>
      <c r="D8347" t="s">
        <v>11804</v>
      </c>
      <c r="E8347">
        <v>5.6031000000000004</v>
      </c>
    </row>
    <row r="8348" spans="1:5" x14ac:dyDescent="0.15">
      <c r="A8348" t="s">
        <v>11805</v>
      </c>
      <c r="B8348" s="1">
        <v>45671</v>
      </c>
      <c r="C8348">
        <v>36450</v>
      </c>
      <c r="D8348" t="s">
        <v>2681</v>
      </c>
      <c r="E8348">
        <v>4.9595000000000002</v>
      </c>
    </row>
    <row r="8349" spans="1:5" x14ac:dyDescent="0.15">
      <c r="A8349" t="s">
        <v>11806</v>
      </c>
      <c r="B8349" s="1">
        <v>45765</v>
      </c>
      <c r="C8349">
        <v>36450</v>
      </c>
      <c r="D8349" t="s">
        <v>2683</v>
      </c>
      <c r="E8349">
        <v>6.0145</v>
      </c>
    </row>
    <row r="8350" spans="1:5" x14ac:dyDescent="0.15">
      <c r="A8350" t="s">
        <v>11807</v>
      </c>
      <c r="B8350" s="1">
        <v>45856</v>
      </c>
      <c r="C8350">
        <v>36450</v>
      </c>
      <c r="D8350" t="s">
        <v>6743</v>
      </c>
      <c r="E8350">
        <v>5.6984000000000004</v>
      </c>
    </row>
    <row r="8351" spans="1:5" x14ac:dyDescent="0.15">
      <c r="A8351" t="s">
        <v>11808</v>
      </c>
      <c r="B8351" s="1">
        <v>44783</v>
      </c>
      <c r="C8351">
        <v>36460</v>
      </c>
      <c r="D8351" t="s">
        <v>173</v>
      </c>
      <c r="E8351">
        <v>3.5121000000000002</v>
      </c>
    </row>
    <row r="8352" spans="1:5" x14ac:dyDescent="0.15">
      <c r="A8352" t="s">
        <v>11809</v>
      </c>
      <c r="B8352" s="1">
        <v>44874</v>
      </c>
      <c r="C8352">
        <v>36460</v>
      </c>
      <c r="D8352" t="s">
        <v>1090</v>
      </c>
      <c r="E8352">
        <v>5.26</v>
      </c>
    </row>
    <row r="8353" spans="1:5" x14ac:dyDescent="0.15">
      <c r="A8353" t="s">
        <v>11810</v>
      </c>
      <c r="B8353" s="1">
        <v>44965</v>
      </c>
      <c r="C8353">
        <v>36460</v>
      </c>
      <c r="D8353" t="s">
        <v>401</v>
      </c>
      <c r="E8353">
        <v>4.3728999999999996</v>
      </c>
    </row>
    <row r="8354" spans="1:5" x14ac:dyDescent="0.15">
      <c r="A8354" t="s">
        <v>11811</v>
      </c>
      <c r="B8354" s="1">
        <v>45056</v>
      </c>
      <c r="C8354">
        <v>36460</v>
      </c>
      <c r="D8354" t="s">
        <v>81</v>
      </c>
      <c r="E8354">
        <v>5.1048</v>
      </c>
    </row>
    <row r="8355" spans="1:5" x14ac:dyDescent="0.15">
      <c r="A8355" t="s">
        <v>11812</v>
      </c>
      <c r="B8355" s="1">
        <v>45239</v>
      </c>
      <c r="C8355">
        <v>36460</v>
      </c>
      <c r="D8355" t="s">
        <v>175</v>
      </c>
      <c r="E8355">
        <v>3.8828999999999998</v>
      </c>
    </row>
    <row r="8356" spans="1:5" x14ac:dyDescent="0.15">
      <c r="A8356" t="s">
        <v>11813</v>
      </c>
      <c r="B8356" s="1">
        <v>45517</v>
      </c>
      <c r="C8356">
        <v>36460</v>
      </c>
      <c r="D8356" t="s">
        <v>65</v>
      </c>
      <c r="E8356">
        <v>5.3002000000000002</v>
      </c>
    </row>
    <row r="8357" spans="1:5" x14ac:dyDescent="0.15">
      <c r="A8357" t="s">
        <v>11814</v>
      </c>
      <c r="B8357" s="1">
        <v>45608</v>
      </c>
      <c r="C8357">
        <v>36460</v>
      </c>
      <c r="D8357" t="s">
        <v>67</v>
      </c>
      <c r="E8357">
        <v>4.9698000000000002</v>
      </c>
    </row>
    <row r="8358" spans="1:5" x14ac:dyDescent="0.15">
      <c r="A8358" t="s">
        <v>11815</v>
      </c>
      <c r="B8358" s="1">
        <v>45700</v>
      </c>
      <c r="C8358">
        <v>36460</v>
      </c>
      <c r="D8358" t="s">
        <v>69</v>
      </c>
      <c r="E8358">
        <v>5.2361000000000004</v>
      </c>
    </row>
    <row r="8359" spans="1:5" x14ac:dyDescent="0.15">
      <c r="A8359" t="s">
        <v>11816</v>
      </c>
      <c r="B8359" s="1">
        <v>45790</v>
      </c>
      <c r="C8359">
        <v>36460</v>
      </c>
      <c r="D8359" t="s">
        <v>182</v>
      </c>
      <c r="E8359">
        <v>4.6035000000000004</v>
      </c>
    </row>
    <row r="8360" spans="1:5" x14ac:dyDescent="0.15">
      <c r="A8360" t="s">
        <v>11817</v>
      </c>
      <c r="B8360" s="1">
        <v>45881</v>
      </c>
      <c r="C8360">
        <v>36460</v>
      </c>
      <c r="D8360" t="s">
        <v>89</v>
      </c>
      <c r="E8360">
        <v>4.6938000000000004</v>
      </c>
    </row>
    <row r="8361" spans="1:5" x14ac:dyDescent="0.15">
      <c r="A8361" t="s">
        <v>11818</v>
      </c>
      <c r="B8361" s="1">
        <v>45576</v>
      </c>
      <c r="C8361">
        <v>36470</v>
      </c>
      <c r="D8361" t="s">
        <v>11819</v>
      </c>
      <c r="E8361">
        <v>5.3688000000000002</v>
      </c>
    </row>
    <row r="8362" spans="1:5" x14ac:dyDescent="0.15">
      <c r="A8362" t="s">
        <v>11820</v>
      </c>
      <c r="B8362" s="1">
        <v>45667</v>
      </c>
      <c r="C8362">
        <v>36470</v>
      </c>
      <c r="D8362" t="s">
        <v>11821</v>
      </c>
      <c r="E8362">
        <v>6.6139999999999999</v>
      </c>
    </row>
    <row r="8363" spans="1:5" x14ac:dyDescent="0.15">
      <c r="A8363" t="s">
        <v>11822</v>
      </c>
      <c r="B8363" s="1">
        <v>45758</v>
      </c>
      <c r="C8363">
        <v>36470</v>
      </c>
      <c r="D8363" t="s">
        <v>6291</v>
      </c>
      <c r="E8363">
        <v>5.8388999999999998</v>
      </c>
    </row>
    <row r="8364" spans="1:5" x14ac:dyDescent="0.15">
      <c r="A8364" t="s">
        <v>11823</v>
      </c>
      <c r="B8364" s="1">
        <v>45849</v>
      </c>
      <c r="C8364">
        <v>36470</v>
      </c>
      <c r="D8364" t="s">
        <v>6293</v>
      </c>
      <c r="E8364">
        <v>6.4032999999999998</v>
      </c>
    </row>
    <row r="8365" spans="1:5" x14ac:dyDescent="0.15">
      <c r="A8365" t="s">
        <v>11824</v>
      </c>
      <c r="B8365" s="1">
        <v>44589</v>
      </c>
      <c r="C8365">
        <v>36480</v>
      </c>
      <c r="D8365" t="s">
        <v>1306</v>
      </c>
      <c r="E8365">
        <v>6.1444999999999999</v>
      </c>
    </row>
    <row r="8366" spans="1:5" x14ac:dyDescent="0.15">
      <c r="A8366" t="s">
        <v>11825</v>
      </c>
      <c r="B8366" s="1">
        <v>44693</v>
      </c>
      <c r="C8366">
        <v>36480</v>
      </c>
      <c r="D8366" t="s">
        <v>4148</v>
      </c>
      <c r="E8366">
        <v>5.5797999999999996</v>
      </c>
    </row>
    <row r="8367" spans="1:5" x14ac:dyDescent="0.15">
      <c r="A8367" t="s">
        <v>11826</v>
      </c>
      <c r="B8367" s="1">
        <v>44771</v>
      </c>
      <c r="C8367">
        <v>36480</v>
      </c>
      <c r="D8367" t="s">
        <v>575</v>
      </c>
      <c r="E8367">
        <v>4.6189999999999998</v>
      </c>
    </row>
    <row r="8368" spans="1:5" x14ac:dyDescent="0.15">
      <c r="A8368" t="s">
        <v>11827</v>
      </c>
      <c r="B8368" s="1">
        <v>44862</v>
      </c>
      <c r="C8368">
        <v>36480</v>
      </c>
      <c r="D8368" t="s">
        <v>1282</v>
      </c>
      <c r="E8368">
        <v>5.3963000000000001</v>
      </c>
    </row>
    <row r="8369" spans="1:5" x14ac:dyDescent="0.15">
      <c r="A8369" t="s">
        <v>11828</v>
      </c>
      <c r="B8369" s="1">
        <v>44956</v>
      </c>
      <c r="C8369">
        <v>36480</v>
      </c>
      <c r="D8369" t="s">
        <v>900</v>
      </c>
      <c r="E8369">
        <v>4.5804</v>
      </c>
    </row>
    <row r="8370" spans="1:5" x14ac:dyDescent="0.15">
      <c r="A8370" t="s">
        <v>11829</v>
      </c>
      <c r="B8370" s="1">
        <v>45057</v>
      </c>
      <c r="C8370">
        <v>36480</v>
      </c>
      <c r="D8370" t="s">
        <v>1311</v>
      </c>
      <c r="E8370">
        <v>5.3395000000000001</v>
      </c>
    </row>
    <row r="8371" spans="1:5" x14ac:dyDescent="0.15">
      <c r="A8371" t="s">
        <v>11830</v>
      </c>
      <c r="B8371" s="1">
        <v>45135</v>
      </c>
      <c r="C8371">
        <v>36480</v>
      </c>
      <c r="D8371" t="s">
        <v>585</v>
      </c>
      <c r="E8371">
        <v>6.2759</v>
      </c>
    </row>
    <row r="8372" spans="1:5" x14ac:dyDescent="0.15">
      <c r="A8372" t="s">
        <v>11831</v>
      </c>
      <c r="B8372" s="1">
        <v>45229</v>
      </c>
      <c r="C8372">
        <v>36480</v>
      </c>
      <c r="D8372" t="s">
        <v>1287</v>
      </c>
      <c r="E8372">
        <v>6.3209999999999997</v>
      </c>
    </row>
    <row r="8373" spans="1:5" x14ac:dyDescent="0.15">
      <c r="A8373" t="s">
        <v>11832</v>
      </c>
      <c r="B8373" s="1">
        <v>45321</v>
      </c>
      <c r="C8373">
        <v>36480</v>
      </c>
      <c r="D8373" t="s">
        <v>589</v>
      </c>
      <c r="E8373">
        <v>5.9146000000000001</v>
      </c>
    </row>
    <row r="8374" spans="1:5" x14ac:dyDescent="0.15">
      <c r="A8374" t="s">
        <v>11833</v>
      </c>
      <c r="B8374" s="1">
        <v>45425</v>
      </c>
      <c r="C8374">
        <v>36480</v>
      </c>
      <c r="D8374" t="s">
        <v>346</v>
      </c>
      <c r="E8374">
        <v>5.7423000000000002</v>
      </c>
    </row>
    <row r="8375" spans="1:5" x14ac:dyDescent="0.15">
      <c r="A8375" t="s">
        <v>11834</v>
      </c>
      <c r="B8375" s="1">
        <v>45503</v>
      </c>
      <c r="C8375">
        <v>36480</v>
      </c>
      <c r="D8375" t="s">
        <v>940</v>
      </c>
      <c r="E8375">
        <v>5.0407999999999999</v>
      </c>
    </row>
    <row r="8376" spans="1:5" x14ac:dyDescent="0.15">
      <c r="A8376" t="s">
        <v>11835</v>
      </c>
      <c r="B8376" s="1">
        <v>45595</v>
      </c>
      <c r="C8376">
        <v>36480</v>
      </c>
      <c r="D8376" t="s">
        <v>942</v>
      </c>
      <c r="E8376">
        <v>5.8765000000000001</v>
      </c>
    </row>
    <row r="8377" spans="1:5" x14ac:dyDescent="0.15">
      <c r="A8377" t="s">
        <v>11836</v>
      </c>
      <c r="B8377" s="1">
        <v>45686</v>
      </c>
      <c r="C8377">
        <v>36480</v>
      </c>
      <c r="D8377" t="s">
        <v>715</v>
      </c>
      <c r="E8377">
        <v>6.1768000000000001</v>
      </c>
    </row>
    <row r="8378" spans="1:5" x14ac:dyDescent="0.15">
      <c r="A8378" t="s">
        <v>11837</v>
      </c>
      <c r="B8378" s="1">
        <v>45791</v>
      </c>
      <c r="C8378">
        <v>36480</v>
      </c>
      <c r="D8378" t="s">
        <v>354</v>
      </c>
      <c r="E8378">
        <v>5.6723999999999997</v>
      </c>
    </row>
    <row r="8379" spans="1:5" x14ac:dyDescent="0.15">
      <c r="A8379" t="s">
        <v>11838</v>
      </c>
      <c r="B8379" s="1">
        <v>45868</v>
      </c>
      <c r="C8379">
        <v>36480</v>
      </c>
      <c r="D8379" t="s">
        <v>946</v>
      </c>
      <c r="E8379">
        <v>5.7595000000000001</v>
      </c>
    </row>
    <row r="8380" spans="1:5" x14ac:dyDescent="0.15">
      <c r="A8380" t="s">
        <v>11839</v>
      </c>
      <c r="B8380" s="1">
        <v>44970</v>
      </c>
      <c r="C8380">
        <v>36490</v>
      </c>
      <c r="D8380" t="s">
        <v>1111</v>
      </c>
      <c r="E8380">
        <v>6.3868999999999998</v>
      </c>
    </row>
    <row r="8381" spans="1:5" x14ac:dyDescent="0.15">
      <c r="A8381" t="s">
        <v>11840</v>
      </c>
      <c r="B8381" s="1">
        <v>45517</v>
      </c>
      <c r="C8381">
        <v>36490</v>
      </c>
      <c r="D8381" t="s">
        <v>698</v>
      </c>
      <c r="E8381">
        <v>5.8471000000000002</v>
      </c>
    </row>
    <row r="8382" spans="1:5" x14ac:dyDescent="0.15">
      <c r="A8382" t="s">
        <v>11841</v>
      </c>
      <c r="B8382" s="1">
        <v>45609</v>
      </c>
      <c r="C8382">
        <v>36490</v>
      </c>
      <c r="D8382" t="s">
        <v>700</v>
      </c>
      <c r="E8382">
        <v>6.2965999999999998</v>
      </c>
    </row>
    <row r="8383" spans="1:5" x14ac:dyDescent="0.15">
      <c r="A8383" t="s">
        <v>11842</v>
      </c>
      <c r="B8383" s="1">
        <v>45701</v>
      </c>
      <c r="C8383">
        <v>36490</v>
      </c>
      <c r="D8383" t="s">
        <v>690</v>
      </c>
      <c r="E8383">
        <v>5.7929000000000004</v>
      </c>
    </row>
    <row r="8384" spans="1:5" x14ac:dyDescent="0.15">
      <c r="A8384" t="s">
        <v>11843</v>
      </c>
      <c r="B8384" s="1">
        <v>45791</v>
      </c>
      <c r="C8384">
        <v>36490</v>
      </c>
      <c r="D8384" t="s">
        <v>1125</v>
      </c>
      <c r="E8384">
        <v>5.8197000000000001</v>
      </c>
    </row>
    <row r="8385" spans="1:5" x14ac:dyDescent="0.15">
      <c r="A8385" t="s">
        <v>11844</v>
      </c>
      <c r="B8385" s="1">
        <v>45882</v>
      </c>
      <c r="C8385">
        <v>36490</v>
      </c>
      <c r="D8385" t="s">
        <v>707</v>
      </c>
      <c r="E8385">
        <v>6.1558999999999999</v>
      </c>
    </row>
    <row r="8386" spans="1:5" x14ac:dyDescent="0.15">
      <c r="A8386" t="s">
        <v>11845</v>
      </c>
      <c r="B8386" s="1">
        <v>44602</v>
      </c>
      <c r="C8386">
        <v>36520</v>
      </c>
      <c r="D8386" t="s">
        <v>894</v>
      </c>
      <c r="E8386">
        <v>5.2462999999999997</v>
      </c>
    </row>
    <row r="8387" spans="1:5" x14ac:dyDescent="0.15">
      <c r="A8387" t="s">
        <v>11846</v>
      </c>
      <c r="B8387" s="1">
        <v>45058</v>
      </c>
      <c r="C8387">
        <v>36520</v>
      </c>
      <c r="D8387" t="s">
        <v>797</v>
      </c>
      <c r="E8387">
        <v>5.7835999999999999</v>
      </c>
    </row>
    <row r="8388" spans="1:5" x14ac:dyDescent="0.15">
      <c r="A8388" t="s">
        <v>11847</v>
      </c>
      <c r="B8388" s="1">
        <v>45512</v>
      </c>
      <c r="C8388">
        <v>36520</v>
      </c>
      <c r="D8388" t="s">
        <v>1712</v>
      </c>
      <c r="E8388">
        <v>7.0068999999999999</v>
      </c>
    </row>
    <row r="8389" spans="1:5" x14ac:dyDescent="0.15">
      <c r="A8389" t="s">
        <v>11848</v>
      </c>
      <c r="B8389" s="1">
        <v>45608</v>
      </c>
      <c r="C8389">
        <v>36520</v>
      </c>
      <c r="D8389" t="s">
        <v>3039</v>
      </c>
      <c r="E8389">
        <v>6.5347</v>
      </c>
    </row>
    <row r="8390" spans="1:5" x14ac:dyDescent="0.15">
      <c r="A8390" t="s">
        <v>11849</v>
      </c>
      <c r="B8390" s="1">
        <v>45701</v>
      </c>
      <c r="C8390">
        <v>36520</v>
      </c>
      <c r="D8390" t="s">
        <v>3041</v>
      </c>
      <c r="E8390">
        <v>5.9847000000000001</v>
      </c>
    </row>
    <row r="8391" spans="1:5" x14ac:dyDescent="0.15">
      <c r="A8391" t="s">
        <v>11850</v>
      </c>
      <c r="B8391" s="1">
        <v>45790</v>
      </c>
      <c r="C8391">
        <v>36520</v>
      </c>
      <c r="D8391" t="s">
        <v>1489</v>
      </c>
      <c r="E8391">
        <v>6.1603000000000003</v>
      </c>
    </row>
    <row r="8392" spans="1:5" x14ac:dyDescent="0.15">
      <c r="A8392" t="s">
        <v>11851</v>
      </c>
      <c r="B8392" s="1">
        <v>45881</v>
      </c>
      <c r="C8392">
        <v>36520</v>
      </c>
      <c r="D8392" t="s">
        <v>718</v>
      </c>
      <c r="E8392">
        <v>6.0983999999999998</v>
      </c>
    </row>
    <row r="8393" spans="1:5" x14ac:dyDescent="0.15">
      <c r="A8393" t="s">
        <v>11852</v>
      </c>
      <c r="B8393" s="1">
        <v>44631</v>
      </c>
      <c r="C8393">
        <v>36530</v>
      </c>
      <c r="D8393" t="s">
        <v>11853</v>
      </c>
      <c r="E8393">
        <v>5.3489000000000004</v>
      </c>
    </row>
    <row r="8394" spans="1:5" x14ac:dyDescent="0.15">
      <c r="A8394" t="s">
        <v>11854</v>
      </c>
      <c r="B8394" s="1">
        <v>44722</v>
      </c>
      <c r="C8394">
        <v>36530</v>
      </c>
      <c r="D8394" t="s">
        <v>11855</v>
      </c>
      <c r="E8394">
        <v>5.117</v>
      </c>
    </row>
    <row r="8395" spans="1:5" x14ac:dyDescent="0.15">
      <c r="A8395" t="s">
        <v>11856</v>
      </c>
      <c r="B8395" s="1">
        <v>44813</v>
      </c>
      <c r="C8395">
        <v>36530</v>
      </c>
      <c r="D8395" t="s">
        <v>11857</v>
      </c>
      <c r="E8395">
        <v>5.4687000000000001</v>
      </c>
    </row>
    <row r="8396" spans="1:5" x14ac:dyDescent="0.15">
      <c r="A8396" t="s">
        <v>11858</v>
      </c>
      <c r="B8396" s="1">
        <v>44904</v>
      </c>
      <c r="C8396">
        <v>36530</v>
      </c>
      <c r="D8396" t="s">
        <v>11859</v>
      </c>
      <c r="E8396">
        <v>5.3403</v>
      </c>
    </row>
    <row r="8397" spans="1:5" x14ac:dyDescent="0.15">
      <c r="A8397" t="s">
        <v>11860</v>
      </c>
      <c r="B8397" s="1">
        <v>44995</v>
      </c>
      <c r="C8397">
        <v>36530</v>
      </c>
      <c r="D8397" t="s">
        <v>9302</v>
      </c>
      <c r="E8397">
        <v>4.9825999999999997</v>
      </c>
    </row>
    <row r="8398" spans="1:5" x14ac:dyDescent="0.15">
      <c r="A8398" t="s">
        <v>11861</v>
      </c>
      <c r="B8398" s="1">
        <v>45086</v>
      </c>
      <c r="C8398">
        <v>36530</v>
      </c>
      <c r="D8398" t="s">
        <v>9304</v>
      </c>
      <c r="E8398">
        <v>6.0891999999999999</v>
      </c>
    </row>
    <row r="8399" spans="1:5" x14ac:dyDescent="0.15">
      <c r="A8399" t="s">
        <v>11862</v>
      </c>
      <c r="B8399" s="1">
        <v>45275</v>
      </c>
      <c r="C8399">
        <v>36530</v>
      </c>
      <c r="D8399" t="s">
        <v>1958</v>
      </c>
      <c r="E8399">
        <v>5.5229999999999997</v>
      </c>
    </row>
    <row r="8400" spans="1:5" x14ac:dyDescent="0.15">
      <c r="A8400" t="s">
        <v>11863</v>
      </c>
      <c r="B8400" s="1">
        <v>45366</v>
      </c>
      <c r="C8400">
        <v>36530</v>
      </c>
      <c r="D8400" t="s">
        <v>11864</v>
      </c>
      <c r="E8400">
        <v>5.4591000000000003</v>
      </c>
    </row>
    <row r="8401" spans="1:5" x14ac:dyDescent="0.15">
      <c r="A8401" t="s">
        <v>11865</v>
      </c>
      <c r="B8401" s="1">
        <v>45457</v>
      </c>
      <c r="C8401">
        <v>36530</v>
      </c>
      <c r="D8401" t="s">
        <v>11866</v>
      </c>
      <c r="E8401">
        <v>5.8018999999999998</v>
      </c>
    </row>
    <row r="8402" spans="1:5" x14ac:dyDescent="0.15">
      <c r="A8402" t="s">
        <v>11867</v>
      </c>
      <c r="B8402" s="1">
        <v>45548</v>
      </c>
      <c r="C8402">
        <v>36530</v>
      </c>
      <c r="D8402" t="s">
        <v>11868</v>
      </c>
      <c r="E8402">
        <v>6.0568</v>
      </c>
    </row>
    <row r="8403" spans="1:5" x14ac:dyDescent="0.15">
      <c r="A8403" t="s">
        <v>11869</v>
      </c>
      <c r="B8403" s="1">
        <v>45639</v>
      </c>
      <c r="C8403">
        <v>36530</v>
      </c>
      <c r="D8403" t="s">
        <v>243</v>
      </c>
      <c r="E8403">
        <v>6.2462999999999997</v>
      </c>
    </row>
    <row r="8404" spans="1:5" x14ac:dyDescent="0.15">
      <c r="A8404" t="s">
        <v>11870</v>
      </c>
      <c r="B8404" s="1">
        <v>45730</v>
      </c>
      <c r="C8404">
        <v>36530</v>
      </c>
      <c r="D8404" t="s">
        <v>11871</v>
      </c>
      <c r="E8404">
        <v>5.1814999999999998</v>
      </c>
    </row>
    <row r="8405" spans="1:5" x14ac:dyDescent="0.15">
      <c r="A8405" t="s">
        <v>11872</v>
      </c>
      <c r="B8405" s="1">
        <v>45821</v>
      </c>
      <c r="C8405">
        <v>36530</v>
      </c>
      <c r="D8405" t="s">
        <v>11873</v>
      </c>
      <c r="E8405">
        <v>6.0041000000000002</v>
      </c>
    </row>
    <row r="8406" spans="1:5" x14ac:dyDescent="0.15">
      <c r="A8406" t="s">
        <v>11874</v>
      </c>
      <c r="B8406" s="1">
        <v>45513</v>
      </c>
      <c r="C8406">
        <v>36550</v>
      </c>
      <c r="D8406" t="s">
        <v>391</v>
      </c>
      <c r="E8406">
        <v>5.5650000000000004</v>
      </c>
    </row>
    <row r="8407" spans="1:5" x14ac:dyDescent="0.15">
      <c r="A8407" t="s">
        <v>11875</v>
      </c>
      <c r="B8407" s="1">
        <v>45608</v>
      </c>
      <c r="C8407">
        <v>36550</v>
      </c>
      <c r="D8407" t="s">
        <v>393</v>
      </c>
      <c r="E8407">
        <v>5.7995999999999999</v>
      </c>
    </row>
    <row r="8408" spans="1:5" x14ac:dyDescent="0.15">
      <c r="A8408" t="s">
        <v>11876</v>
      </c>
      <c r="B8408" s="1">
        <v>45700</v>
      </c>
      <c r="C8408">
        <v>36550</v>
      </c>
      <c r="D8408" t="s">
        <v>395</v>
      </c>
      <c r="E8408">
        <v>6.3692000000000002</v>
      </c>
    </row>
    <row r="8409" spans="1:5" x14ac:dyDescent="0.15">
      <c r="A8409" t="s">
        <v>11877</v>
      </c>
      <c r="B8409" s="1">
        <v>45786</v>
      </c>
      <c r="C8409">
        <v>36550</v>
      </c>
      <c r="D8409" t="s">
        <v>397</v>
      </c>
      <c r="E8409">
        <v>6.0027999999999997</v>
      </c>
    </row>
    <row r="8410" spans="1:5" x14ac:dyDescent="0.15">
      <c r="A8410" t="s">
        <v>11878</v>
      </c>
      <c r="B8410" s="1">
        <v>45877</v>
      </c>
      <c r="C8410">
        <v>36550</v>
      </c>
      <c r="D8410" t="s">
        <v>399</v>
      </c>
      <c r="E8410">
        <v>6.1127000000000002</v>
      </c>
    </row>
    <row r="8411" spans="1:5" x14ac:dyDescent="0.15">
      <c r="A8411" t="s">
        <v>11879</v>
      </c>
      <c r="B8411" s="1">
        <v>45237</v>
      </c>
      <c r="C8411">
        <v>36560</v>
      </c>
      <c r="D8411" t="s">
        <v>4185</v>
      </c>
      <c r="E8411">
        <v>5.3287000000000004</v>
      </c>
    </row>
    <row r="8412" spans="1:5" x14ac:dyDescent="0.15">
      <c r="A8412" t="s">
        <v>11880</v>
      </c>
      <c r="B8412" s="1">
        <v>45330</v>
      </c>
      <c r="C8412">
        <v>36560</v>
      </c>
      <c r="D8412" t="s">
        <v>920</v>
      </c>
      <c r="E8412">
        <v>4.8288000000000002</v>
      </c>
    </row>
    <row r="8413" spans="1:5" x14ac:dyDescent="0.15">
      <c r="A8413" t="s">
        <v>11881</v>
      </c>
      <c r="B8413" s="1">
        <v>45344</v>
      </c>
      <c r="C8413">
        <v>36560</v>
      </c>
      <c r="D8413" t="s">
        <v>11882</v>
      </c>
      <c r="E8413">
        <v>4.8348000000000004</v>
      </c>
    </row>
    <row r="8414" spans="1:5" x14ac:dyDescent="0.15">
      <c r="A8414" t="s">
        <v>11883</v>
      </c>
      <c r="B8414" s="1">
        <v>45421</v>
      </c>
      <c r="C8414">
        <v>36560</v>
      </c>
      <c r="D8414" t="s">
        <v>11884</v>
      </c>
      <c r="E8414">
        <v>4.9927000000000001</v>
      </c>
    </row>
    <row r="8415" spans="1:5" x14ac:dyDescent="0.15">
      <c r="A8415" t="s">
        <v>11885</v>
      </c>
      <c r="B8415" s="1">
        <v>45510</v>
      </c>
      <c r="C8415">
        <v>36560</v>
      </c>
      <c r="D8415" t="s">
        <v>923</v>
      </c>
      <c r="E8415">
        <v>5.4046000000000003</v>
      </c>
    </row>
    <row r="8416" spans="1:5" x14ac:dyDescent="0.15">
      <c r="A8416" t="s">
        <v>11886</v>
      </c>
      <c r="B8416" s="1">
        <v>45608</v>
      </c>
      <c r="C8416">
        <v>36560</v>
      </c>
      <c r="D8416" t="s">
        <v>925</v>
      </c>
      <c r="E8416">
        <v>4.9001000000000001</v>
      </c>
    </row>
    <row r="8417" spans="1:5" x14ac:dyDescent="0.15">
      <c r="A8417" t="s">
        <v>11887</v>
      </c>
      <c r="B8417" s="1">
        <v>45701</v>
      </c>
      <c r="C8417">
        <v>36560</v>
      </c>
      <c r="D8417" t="s">
        <v>521</v>
      </c>
      <c r="E8417">
        <v>5.1073000000000004</v>
      </c>
    </row>
    <row r="8418" spans="1:5" x14ac:dyDescent="0.15">
      <c r="A8418" t="s">
        <v>11888</v>
      </c>
      <c r="B8418" s="1">
        <v>45792</v>
      </c>
      <c r="C8418">
        <v>36560</v>
      </c>
      <c r="D8418" t="s">
        <v>929</v>
      </c>
      <c r="E8418">
        <v>4.8269000000000002</v>
      </c>
    </row>
    <row r="8419" spans="1:5" x14ac:dyDescent="0.15">
      <c r="A8419" t="s">
        <v>11889</v>
      </c>
      <c r="B8419" s="1">
        <v>45876</v>
      </c>
      <c r="C8419">
        <v>36560</v>
      </c>
      <c r="D8419" t="s">
        <v>931</v>
      </c>
      <c r="E8419">
        <v>5.1078999999999999</v>
      </c>
    </row>
    <row r="8420" spans="1:5" x14ac:dyDescent="0.15">
      <c r="A8420" t="s">
        <v>11890</v>
      </c>
      <c r="B8420" s="1">
        <v>44722</v>
      </c>
      <c r="C8420">
        <v>36570</v>
      </c>
      <c r="D8420" t="s">
        <v>11891</v>
      </c>
      <c r="E8420">
        <v>5.8632999999999997</v>
      </c>
    </row>
    <row r="8421" spans="1:5" x14ac:dyDescent="0.15">
      <c r="A8421" t="s">
        <v>11892</v>
      </c>
      <c r="B8421" s="1">
        <v>45545</v>
      </c>
      <c r="C8421">
        <v>36570</v>
      </c>
      <c r="D8421" t="s">
        <v>487</v>
      </c>
      <c r="E8421">
        <v>5.4496000000000002</v>
      </c>
    </row>
    <row r="8422" spans="1:5" x14ac:dyDescent="0.15">
      <c r="A8422" t="s">
        <v>11893</v>
      </c>
      <c r="B8422" s="1">
        <v>45636</v>
      </c>
      <c r="C8422">
        <v>36570</v>
      </c>
      <c r="D8422" t="s">
        <v>6598</v>
      </c>
      <c r="E8422">
        <v>5.7903000000000002</v>
      </c>
    </row>
    <row r="8423" spans="1:5" x14ac:dyDescent="0.15">
      <c r="A8423" t="s">
        <v>11894</v>
      </c>
      <c r="B8423" s="1">
        <v>45730</v>
      </c>
      <c r="C8423">
        <v>36570</v>
      </c>
      <c r="D8423" t="s">
        <v>491</v>
      </c>
      <c r="E8423">
        <v>5.5612000000000004</v>
      </c>
    </row>
    <row r="8424" spans="1:5" x14ac:dyDescent="0.15">
      <c r="A8424" t="s">
        <v>11895</v>
      </c>
      <c r="B8424" s="1">
        <v>45818</v>
      </c>
      <c r="C8424">
        <v>36570</v>
      </c>
      <c r="D8424" t="s">
        <v>11896</v>
      </c>
      <c r="E8424">
        <v>5.4714999999999998</v>
      </c>
    </row>
    <row r="8425" spans="1:5" x14ac:dyDescent="0.15">
      <c r="A8425" t="s">
        <v>11897</v>
      </c>
      <c r="B8425" s="1">
        <v>45147</v>
      </c>
      <c r="C8425">
        <v>36590</v>
      </c>
      <c r="D8425" t="s">
        <v>3503</v>
      </c>
      <c r="E8425">
        <v>5.4355000000000002</v>
      </c>
    </row>
    <row r="8426" spans="1:5" x14ac:dyDescent="0.15">
      <c r="A8426" t="s">
        <v>11898</v>
      </c>
      <c r="B8426" s="1">
        <v>45239</v>
      </c>
      <c r="C8426">
        <v>36590</v>
      </c>
      <c r="D8426" t="s">
        <v>3505</v>
      </c>
      <c r="E8426">
        <v>4.8231999999999999</v>
      </c>
    </row>
    <row r="8427" spans="1:5" x14ac:dyDescent="0.15">
      <c r="A8427" t="s">
        <v>11899</v>
      </c>
      <c r="B8427" s="1">
        <v>45330</v>
      </c>
      <c r="C8427">
        <v>36590</v>
      </c>
      <c r="D8427" t="s">
        <v>11900</v>
      </c>
      <c r="E8427">
        <v>5.3404999999999996</v>
      </c>
    </row>
    <row r="8428" spans="1:5" x14ac:dyDescent="0.15">
      <c r="A8428" t="s">
        <v>11901</v>
      </c>
      <c r="B8428" s="1">
        <v>45426</v>
      </c>
      <c r="C8428">
        <v>36590</v>
      </c>
      <c r="D8428" t="s">
        <v>11902</v>
      </c>
      <c r="E8428">
        <v>5.0826000000000002</v>
      </c>
    </row>
    <row r="8429" spans="1:5" x14ac:dyDescent="0.15">
      <c r="A8429" t="s">
        <v>11903</v>
      </c>
      <c r="B8429" s="1">
        <v>45512</v>
      </c>
      <c r="C8429">
        <v>36590</v>
      </c>
      <c r="D8429" t="s">
        <v>9341</v>
      </c>
      <c r="E8429">
        <v>5.5740999999999996</v>
      </c>
    </row>
    <row r="8430" spans="1:5" x14ac:dyDescent="0.15">
      <c r="A8430" t="s">
        <v>11904</v>
      </c>
      <c r="B8430" s="1">
        <v>45608</v>
      </c>
      <c r="C8430">
        <v>36590</v>
      </c>
      <c r="D8430" t="s">
        <v>11905</v>
      </c>
      <c r="E8430">
        <v>5.2723000000000004</v>
      </c>
    </row>
    <row r="8431" spans="1:5" x14ac:dyDescent="0.15">
      <c r="A8431" t="s">
        <v>11906</v>
      </c>
      <c r="B8431" s="1">
        <v>45701</v>
      </c>
      <c r="C8431">
        <v>36590</v>
      </c>
      <c r="D8431" t="s">
        <v>11907</v>
      </c>
      <c r="E8431">
        <v>5.3418000000000001</v>
      </c>
    </row>
    <row r="8432" spans="1:5" x14ac:dyDescent="0.15">
      <c r="A8432" t="s">
        <v>11908</v>
      </c>
      <c r="B8432" s="1">
        <v>45790</v>
      </c>
      <c r="C8432">
        <v>36590</v>
      </c>
      <c r="D8432" t="s">
        <v>11909</v>
      </c>
      <c r="E8432">
        <v>5.3319999999999999</v>
      </c>
    </row>
    <row r="8433" spans="1:5" x14ac:dyDescent="0.15">
      <c r="A8433" t="s">
        <v>11910</v>
      </c>
      <c r="B8433" s="1">
        <v>45882</v>
      </c>
      <c r="C8433">
        <v>36590</v>
      </c>
      <c r="D8433" t="s">
        <v>11911</v>
      </c>
      <c r="E8433">
        <v>5.1874000000000002</v>
      </c>
    </row>
    <row r="8434" spans="1:5" x14ac:dyDescent="0.15">
      <c r="A8434" t="s">
        <v>11912</v>
      </c>
      <c r="B8434" s="1">
        <v>45849</v>
      </c>
      <c r="C8434" t="s">
        <v>11913</v>
      </c>
      <c r="D8434" t="s">
        <v>102</v>
      </c>
      <c r="E8434">
        <v>5.1087999999999996</v>
      </c>
    </row>
    <row r="8435" spans="1:5" x14ac:dyDescent="0.15">
      <c r="A8435" t="s">
        <v>11914</v>
      </c>
      <c r="B8435" s="1">
        <v>44970</v>
      </c>
      <c r="C8435">
        <v>36600</v>
      </c>
      <c r="D8435" t="s">
        <v>11915</v>
      </c>
      <c r="E8435">
        <v>6.2656999999999998</v>
      </c>
    </row>
    <row r="8436" spans="1:5" x14ac:dyDescent="0.15">
      <c r="A8436" t="s">
        <v>11916</v>
      </c>
      <c r="B8436" s="1">
        <v>45058</v>
      </c>
      <c r="C8436">
        <v>36600</v>
      </c>
      <c r="D8436" t="s">
        <v>11917</v>
      </c>
      <c r="E8436">
        <v>6.4706000000000001</v>
      </c>
    </row>
    <row r="8437" spans="1:5" x14ac:dyDescent="0.15">
      <c r="A8437" t="s">
        <v>11918</v>
      </c>
      <c r="B8437" s="1">
        <v>45152</v>
      </c>
      <c r="C8437">
        <v>36600</v>
      </c>
      <c r="D8437" t="s">
        <v>11919</v>
      </c>
      <c r="E8437">
        <v>5.6879</v>
      </c>
    </row>
    <row r="8438" spans="1:5" x14ac:dyDescent="0.15">
      <c r="A8438" t="s">
        <v>11920</v>
      </c>
      <c r="B8438" s="1">
        <v>45239</v>
      </c>
      <c r="C8438">
        <v>36600</v>
      </c>
      <c r="D8438" t="s">
        <v>11921</v>
      </c>
      <c r="E8438">
        <v>5.8216999999999999</v>
      </c>
    </row>
    <row r="8439" spans="1:5" x14ac:dyDescent="0.15">
      <c r="A8439" t="s">
        <v>11922</v>
      </c>
      <c r="B8439" s="1">
        <v>45336</v>
      </c>
      <c r="C8439">
        <v>36600</v>
      </c>
      <c r="D8439" t="s">
        <v>11923</v>
      </c>
      <c r="E8439">
        <v>5.3521999999999998</v>
      </c>
    </row>
    <row r="8440" spans="1:5" x14ac:dyDescent="0.15">
      <c r="A8440" t="s">
        <v>11924</v>
      </c>
      <c r="B8440" s="1">
        <v>45518</v>
      </c>
      <c r="C8440">
        <v>36600</v>
      </c>
      <c r="D8440" t="s">
        <v>11925</v>
      </c>
      <c r="E8440">
        <v>5.8525999999999998</v>
      </c>
    </row>
    <row r="8441" spans="1:5" x14ac:dyDescent="0.15">
      <c r="A8441" t="s">
        <v>11926</v>
      </c>
      <c r="B8441" s="1">
        <v>45604</v>
      </c>
      <c r="C8441">
        <v>36600</v>
      </c>
      <c r="D8441" t="s">
        <v>215</v>
      </c>
      <c r="E8441">
        <v>5.3742999999999999</v>
      </c>
    </row>
    <row r="8442" spans="1:5" x14ac:dyDescent="0.15">
      <c r="A8442" t="s">
        <v>11927</v>
      </c>
      <c r="B8442" s="1">
        <v>45700</v>
      </c>
      <c r="C8442">
        <v>36600</v>
      </c>
      <c r="D8442" t="s">
        <v>470</v>
      </c>
      <c r="E8442">
        <v>5.7755999999999998</v>
      </c>
    </row>
    <row r="8443" spans="1:5" x14ac:dyDescent="0.15">
      <c r="A8443" t="s">
        <v>11928</v>
      </c>
      <c r="B8443" s="1">
        <v>45790</v>
      </c>
      <c r="C8443">
        <v>36600</v>
      </c>
      <c r="D8443" t="s">
        <v>219</v>
      </c>
      <c r="E8443">
        <v>5.5575999999999999</v>
      </c>
    </row>
    <row r="8444" spans="1:5" x14ac:dyDescent="0.15">
      <c r="A8444" t="s">
        <v>11929</v>
      </c>
      <c r="B8444" s="1">
        <v>45881</v>
      </c>
      <c r="C8444">
        <v>36600</v>
      </c>
      <c r="D8444" t="s">
        <v>11930</v>
      </c>
      <c r="E8444">
        <v>5.407</v>
      </c>
    </row>
    <row r="8445" spans="1:5" x14ac:dyDescent="0.15">
      <c r="A8445" t="s">
        <v>11931</v>
      </c>
      <c r="B8445" s="1">
        <v>44694</v>
      </c>
      <c r="C8445">
        <v>36610</v>
      </c>
      <c r="D8445" t="s">
        <v>79</v>
      </c>
      <c r="E8445">
        <v>6.4288999999999996</v>
      </c>
    </row>
    <row r="8446" spans="1:5" x14ac:dyDescent="0.15">
      <c r="A8446" t="s">
        <v>11932</v>
      </c>
      <c r="B8446" s="1">
        <v>44785</v>
      </c>
      <c r="C8446">
        <v>36610</v>
      </c>
      <c r="D8446" t="s">
        <v>173</v>
      </c>
      <c r="E8446">
        <v>7.0974000000000004</v>
      </c>
    </row>
    <row r="8447" spans="1:5" x14ac:dyDescent="0.15">
      <c r="A8447" t="s">
        <v>11933</v>
      </c>
      <c r="B8447" s="1">
        <v>44879</v>
      </c>
      <c r="C8447">
        <v>36610</v>
      </c>
      <c r="D8447" t="s">
        <v>1090</v>
      </c>
      <c r="E8447">
        <v>6.9770000000000003</v>
      </c>
    </row>
    <row r="8448" spans="1:5" x14ac:dyDescent="0.15">
      <c r="A8448" t="s">
        <v>11934</v>
      </c>
      <c r="B8448" s="1">
        <v>44971</v>
      </c>
      <c r="C8448">
        <v>36610</v>
      </c>
      <c r="D8448" t="s">
        <v>401</v>
      </c>
      <c r="E8448">
        <v>7.1680999999999999</v>
      </c>
    </row>
    <row r="8449" spans="1:5" x14ac:dyDescent="0.15">
      <c r="A8449" t="s">
        <v>11935</v>
      </c>
      <c r="B8449" s="1">
        <v>45061</v>
      </c>
      <c r="C8449">
        <v>36610</v>
      </c>
      <c r="D8449" t="s">
        <v>81</v>
      </c>
      <c r="E8449">
        <v>6.7460000000000004</v>
      </c>
    </row>
    <row r="8450" spans="1:5" x14ac:dyDescent="0.15">
      <c r="A8450" t="s">
        <v>11936</v>
      </c>
      <c r="B8450" s="1">
        <v>45152</v>
      </c>
      <c r="C8450">
        <v>36610</v>
      </c>
      <c r="D8450" t="s">
        <v>57</v>
      </c>
      <c r="E8450">
        <v>7.8997000000000002</v>
      </c>
    </row>
    <row r="8451" spans="1:5" x14ac:dyDescent="0.15">
      <c r="A8451" t="s">
        <v>11937</v>
      </c>
      <c r="B8451" s="1">
        <v>45244</v>
      </c>
      <c r="C8451">
        <v>36610</v>
      </c>
      <c r="D8451" t="s">
        <v>175</v>
      </c>
      <c r="E8451">
        <v>7.1818999999999997</v>
      </c>
    </row>
    <row r="8452" spans="1:5" x14ac:dyDescent="0.15">
      <c r="A8452" t="s">
        <v>11938</v>
      </c>
      <c r="B8452" s="1">
        <v>45336</v>
      </c>
      <c r="C8452">
        <v>36610</v>
      </c>
      <c r="D8452" t="s">
        <v>194</v>
      </c>
      <c r="E8452">
        <v>7.4337999999999997</v>
      </c>
    </row>
    <row r="8453" spans="1:5" x14ac:dyDescent="0.15">
      <c r="A8453" t="s">
        <v>11939</v>
      </c>
      <c r="B8453" s="1">
        <v>45427</v>
      </c>
      <c r="C8453">
        <v>36610</v>
      </c>
      <c r="D8453" t="s">
        <v>177</v>
      </c>
      <c r="E8453">
        <v>6.8547000000000002</v>
      </c>
    </row>
    <row r="8454" spans="1:5" x14ac:dyDescent="0.15">
      <c r="A8454" t="s">
        <v>11940</v>
      </c>
      <c r="B8454" s="1">
        <v>45518</v>
      </c>
      <c r="C8454">
        <v>36610</v>
      </c>
      <c r="D8454" t="s">
        <v>65</v>
      </c>
      <c r="E8454">
        <v>7.4905999999999997</v>
      </c>
    </row>
    <row r="8455" spans="1:5" x14ac:dyDescent="0.15">
      <c r="A8455" t="s">
        <v>11941</v>
      </c>
      <c r="B8455" s="1">
        <v>45610</v>
      </c>
      <c r="C8455">
        <v>36610</v>
      </c>
      <c r="D8455" t="s">
        <v>67</v>
      </c>
      <c r="E8455">
        <v>7.0864000000000003</v>
      </c>
    </row>
    <row r="8456" spans="1:5" x14ac:dyDescent="0.15">
      <c r="A8456" t="s">
        <v>11942</v>
      </c>
      <c r="B8456" s="1">
        <v>45702</v>
      </c>
      <c r="C8456">
        <v>36610</v>
      </c>
      <c r="D8456" t="s">
        <v>69</v>
      </c>
      <c r="E8456">
        <v>7.4720000000000004</v>
      </c>
    </row>
    <row r="8457" spans="1:5" x14ac:dyDescent="0.15">
      <c r="A8457" t="s">
        <v>11943</v>
      </c>
      <c r="B8457" s="1">
        <v>45792</v>
      </c>
      <c r="C8457">
        <v>36610</v>
      </c>
      <c r="D8457" t="s">
        <v>182</v>
      </c>
      <c r="E8457">
        <v>6.6216999999999997</v>
      </c>
    </row>
    <row r="8458" spans="1:5" x14ac:dyDescent="0.15">
      <c r="A8458" t="s">
        <v>11944</v>
      </c>
      <c r="B8458" s="1">
        <v>45883</v>
      </c>
      <c r="C8458">
        <v>36610</v>
      </c>
      <c r="D8458" t="s">
        <v>89</v>
      </c>
      <c r="E8458">
        <v>7.9417</v>
      </c>
    </row>
    <row r="8459" spans="1:5" x14ac:dyDescent="0.15">
      <c r="A8459" t="s">
        <v>11945</v>
      </c>
      <c r="B8459" s="1">
        <v>44813</v>
      </c>
      <c r="C8459">
        <v>36620</v>
      </c>
      <c r="D8459" t="s">
        <v>9025</v>
      </c>
      <c r="E8459">
        <v>4.3079999999999998</v>
      </c>
    </row>
    <row r="8460" spans="1:5" x14ac:dyDescent="0.15">
      <c r="A8460" t="s">
        <v>11946</v>
      </c>
      <c r="B8460" s="1">
        <v>44995</v>
      </c>
      <c r="C8460">
        <v>36620</v>
      </c>
      <c r="D8460" t="s">
        <v>11175</v>
      </c>
      <c r="E8460">
        <v>5.5039999999999996</v>
      </c>
    </row>
    <row r="8461" spans="1:5" x14ac:dyDescent="0.15">
      <c r="A8461" t="s">
        <v>11947</v>
      </c>
      <c r="B8461" s="1">
        <v>45541</v>
      </c>
      <c r="C8461">
        <v>36620</v>
      </c>
      <c r="D8461" t="s">
        <v>7428</v>
      </c>
      <c r="E8461">
        <v>5.8236999999999997</v>
      </c>
    </row>
    <row r="8462" spans="1:5" x14ac:dyDescent="0.15">
      <c r="A8462" t="s">
        <v>11948</v>
      </c>
      <c r="B8462" s="1">
        <v>45594</v>
      </c>
      <c r="C8462">
        <v>36620</v>
      </c>
      <c r="D8462" t="s">
        <v>11949</v>
      </c>
      <c r="E8462">
        <v>5.9128999999999996</v>
      </c>
    </row>
    <row r="8463" spans="1:5" x14ac:dyDescent="0.15">
      <c r="A8463" t="s">
        <v>11950</v>
      </c>
      <c r="B8463" s="1">
        <v>45632</v>
      </c>
      <c r="C8463">
        <v>36620</v>
      </c>
      <c r="D8463" t="s">
        <v>7430</v>
      </c>
      <c r="E8463">
        <v>6.1269999999999998</v>
      </c>
    </row>
    <row r="8464" spans="1:5" x14ac:dyDescent="0.15">
      <c r="A8464" t="s">
        <v>11951</v>
      </c>
      <c r="B8464" s="1">
        <v>45730</v>
      </c>
      <c r="C8464">
        <v>36620</v>
      </c>
      <c r="D8464" t="s">
        <v>7432</v>
      </c>
      <c r="E8464">
        <v>5.8803999999999998</v>
      </c>
    </row>
    <row r="8465" spans="1:5" x14ac:dyDescent="0.15">
      <c r="A8465" t="s">
        <v>11952</v>
      </c>
      <c r="B8465" s="1">
        <v>45814</v>
      </c>
      <c r="C8465">
        <v>36620</v>
      </c>
      <c r="D8465" t="s">
        <v>11953</v>
      </c>
      <c r="E8465">
        <v>6.4687999999999999</v>
      </c>
    </row>
    <row r="8466" spans="1:5" x14ac:dyDescent="0.15">
      <c r="A8466" t="s">
        <v>11954</v>
      </c>
      <c r="B8466" s="1">
        <v>44967</v>
      </c>
      <c r="C8466">
        <v>36630</v>
      </c>
      <c r="D8466" t="s">
        <v>3694</v>
      </c>
      <c r="E8466">
        <v>6.01</v>
      </c>
    </row>
    <row r="8467" spans="1:5" x14ac:dyDescent="0.15">
      <c r="A8467" t="s">
        <v>11955</v>
      </c>
      <c r="B8467" s="1">
        <v>45054</v>
      </c>
      <c r="C8467">
        <v>36630</v>
      </c>
      <c r="D8467" t="s">
        <v>2963</v>
      </c>
      <c r="E8467">
        <v>6.8826999999999998</v>
      </c>
    </row>
    <row r="8468" spans="1:5" x14ac:dyDescent="0.15">
      <c r="A8468" t="s">
        <v>11956</v>
      </c>
      <c r="B8468" s="1">
        <v>45142</v>
      </c>
      <c r="C8468">
        <v>36630</v>
      </c>
      <c r="D8468" t="s">
        <v>2965</v>
      </c>
      <c r="E8468">
        <v>7.0942999999999996</v>
      </c>
    </row>
    <row r="8469" spans="1:5" x14ac:dyDescent="0.15">
      <c r="A8469" t="s">
        <v>11957</v>
      </c>
      <c r="B8469" s="1">
        <v>45232</v>
      </c>
      <c r="C8469">
        <v>36630</v>
      </c>
      <c r="D8469" t="s">
        <v>3698</v>
      </c>
      <c r="E8469">
        <v>6.6605999999999996</v>
      </c>
    </row>
    <row r="8470" spans="1:5" x14ac:dyDescent="0.15">
      <c r="A8470" t="s">
        <v>11958</v>
      </c>
      <c r="B8470" s="1">
        <v>45331</v>
      </c>
      <c r="C8470">
        <v>36630</v>
      </c>
      <c r="D8470" t="s">
        <v>2170</v>
      </c>
      <c r="E8470">
        <v>6.1083999999999996</v>
      </c>
    </row>
    <row r="8471" spans="1:5" x14ac:dyDescent="0.15">
      <c r="A8471" t="s">
        <v>11959</v>
      </c>
      <c r="B8471" s="1">
        <v>45422</v>
      </c>
      <c r="C8471">
        <v>36630</v>
      </c>
      <c r="D8471" t="s">
        <v>11960</v>
      </c>
      <c r="E8471">
        <v>7.3109000000000002</v>
      </c>
    </row>
    <row r="8472" spans="1:5" x14ac:dyDescent="0.15">
      <c r="A8472" t="s">
        <v>11961</v>
      </c>
      <c r="B8472" s="1">
        <v>45426</v>
      </c>
      <c r="C8472">
        <v>36630</v>
      </c>
      <c r="D8472" t="s">
        <v>11962</v>
      </c>
      <c r="E8472">
        <v>7.3548</v>
      </c>
    </row>
    <row r="8473" spans="1:5" x14ac:dyDescent="0.15">
      <c r="A8473" t="s">
        <v>11963</v>
      </c>
      <c r="B8473" s="1">
        <v>45506</v>
      </c>
      <c r="C8473">
        <v>36630</v>
      </c>
      <c r="D8473" t="s">
        <v>2703</v>
      </c>
      <c r="E8473">
        <v>6.5140000000000002</v>
      </c>
    </row>
    <row r="8474" spans="1:5" x14ac:dyDescent="0.15">
      <c r="A8474" t="s">
        <v>11964</v>
      </c>
      <c r="B8474" s="1">
        <v>45604</v>
      </c>
      <c r="C8474">
        <v>36630</v>
      </c>
      <c r="D8474" t="s">
        <v>11965</v>
      </c>
      <c r="E8474">
        <v>6.0499000000000001</v>
      </c>
    </row>
    <row r="8475" spans="1:5" x14ac:dyDescent="0.15">
      <c r="A8475" t="s">
        <v>11966</v>
      </c>
      <c r="B8475" s="1">
        <v>45702</v>
      </c>
      <c r="C8475">
        <v>36630</v>
      </c>
      <c r="D8475" t="s">
        <v>3688</v>
      </c>
      <c r="E8475">
        <v>6.4484000000000004</v>
      </c>
    </row>
    <row r="8476" spans="1:5" x14ac:dyDescent="0.15">
      <c r="A8476" t="s">
        <v>11967</v>
      </c>
      <c r="B8476" s="1">
        <v>45786</v>
      </c>
      <c r="C8476">
        <v>36630</v>
      </c>
      <c r="D8476" t="s">
        <v>41</v>
      </c>
      <c r="E8476">
        <v>7.0781999999999998</v>
      </c>
    </row>
    <row r="8477" spans="1:5" x14ac:dyDescent="0.15">
      <c r="A8477" t="s">
        <v>11968</v>
      </c>
      <c r="B8477" s="1">
        <v>45877</v>
      </c>
      <c r="C8477">
        <v>36630</v>
      </c>
      <c r="D8477" t="s">
        <v>11969</v>
      </c>
      <c r="E8477">
        <v>7.3055000000000003</v>
      </c>
    </row>
    <row r="8478" spans="1:5" x14ac:dyDescent="0.15">
      <c r="A8478" t="s">
        <v>11970</v>
      </c>
      <c r="B8478" s="1">
        <v>44970</v>
      </c>
      <c r="C8478">
        <v>36640</v>
      </c>
      <c r="D8478" t="s">
        <v>1036</v>
      </c>
      <c r="E8478">
        <v>5.4715999999999996</v>
      </c>
    </row>
    <row r="8479" spans="1:5" x14ac:dyDescent="0.15">
      <c r="A8479" t="s">
        <v>11971</v>
      </c>
      <c r="B8479" s="1">
        <v>45058</v>
      </c>
      <c r="C8479">
        <v>36640</v>
      </c>
      <c r="D8479" t="s">
        <v>11972</v>
      </c>
      <c r="E8479">
        <v>6.5545</v>
      </c>
    </row>
    <row r="8480" spans="1:5" x14ac:dyDescent="0.15">
      <c r="A8480" t="s">
        <v>11973</v>
      </c>
      <c r="B8480" s="1">
        <v>45152</v>
      </c>
      <c r="C8480">
        <v>36640</v>
      </c>
      <c r="D8480" t="s">
        <v>11974</v>
      </c>
      <c r="E8480">
        <v>6.3194999999999997</v>
      </c>
    </row>
    <row r="8481" spans="1:5" x14ac:dyDescent="0.15">
      <c r="A8481" t="s">
        <v>11975</v>
      </c>
      <c r="B8481" s="1">
        <v>45243</v>
      </c>
      <c r="C8481">
        <v>36640</v>
      </c>
      <c r="D8481" t="s">
        <v>11976</v>
      </c>
      <c r="E8481">
        <v>4.6315</v>
      </c>
    </row>
    <row r="8482" spans="1:5" x14ac:dyDescent="0.15">
      <c r="A8482" t="s">
        <v>11977</v>
      </c>
      <c r="B8482" s="1">
        <v>45336</v>
      </c>
      <c r="C8482">
        <v>36640</v>
      </c>
      <c r="D8482" t="s">
        <v>1040</v>
      </c>
      <c r="E8482">
        <v>5.0769000000000002</v>
      </c>
    </row>
    <row r="8483" spans="1:5" x14ac:dyDescent="0.15">
      <c r="A8483" t="s">
        <v>11978</v>
      </c>
      <c r="B8483" s="1">
        <v>45426</v>
      </c>
      <c r="C8483">
        <v>36640</v>
      </c>
      <c r="D8483" t="s">
        <v>11979</v>
      </c>
      <c r="E8483">
        <v>6.1032000000000002</v>
      </c>
    </row>
    <row r="8484" spans="1:5" x14ac:dyDescent="0.15">
      <c r="A8484" t="s">
        <v>11980</v>
      </c>
      <c r="B8484" s="1">
        <v>45518</v>
      </c>
      <c r="C8484">
        <v>36640</v>
      </c>
      <c r="D8484" t="s">
        <v>11981</v>
      </c>
      <c r="E8484">
        <v>6.5965999999999996</v>
      </c>
    </row>
    <row r="8485" spans="1:5" x14ac:dyDescent="0.15">
      <c r="A8485" t="s">
        <v>11982</v>
      </c>
      <c r="B8485" s="1">
        <v>45609</v>
      </c>
      <c r="C8485">
        <v>36640</v>
      </c>
      <c r="D8485" t="s">
        <v>1122</v>
      </c>
      <c r="E8485">
        <v>5.0385999999999997</v>
      </c>
    </row>
    <row r="8486" spans="1:5" x14ac:dyDescent="0.15">
      <c r="A8486" t="s">
        <v>11983</v>
      </c>
      <c r="B8486" s="1">
        <v>45614</v>
      </c>
      <c r="C8486">
        <v>36640</v>
      </c>
      <c r="D8486" t="s">
        <v>11984</v>
      </c>
      <c r="E8486">
        <v>5.0728999999999997</v>
      </c>
    </row>
    <row r="8487" spans="1:5" x14ac:dyDescent="0.15">
      <c r="A8487" t="s">
        <v>11985</v>
      </c>
      <c r="B8487" s="1">
        <v>45702</v>
      </c>
      <c r="C8487">
        <v>36640</v>
      </c>
      <c r="D8487" t="s">
        <v>3679</v>
      </c>
      <c r="E8487">
        <v>5.8567999999999998</v>
      </c>
    </row>
    <row r="8488" spans="1:5" x14ac:dyDescent="0.15">
      <c r="A8488" t="s">
        <v>11986</v>
      </c>
      <c r="B8488" s="1">
        <v>45792</v>
      </c>
      <c r="C8488">
        <v>36640</v>
      </c>
      <c r="D8488" t="s">
        <v>2707</v>
      </c>
      <c r="E8488">
        <v>7.2881999999999998</v>
      </c>
    </row>
    <row r="8489" spans="1:5" x14ac:dyDescent="0.15">
      <c r="A8489" t="s">
        <v>11987</v>
      </c>
      <c r="B8489" s="1">
        <v>45883</v>
      </c>
      <c r="C8489">
        <v>36640</v>
      </c>
      <c r="D8489" t="s">
        <v>694</v>
      </c>
      <c r="E8489">
        <v>6.9957000000000003</v>
      </c>
    </row>
    <row r="8490" spans="1:5" x14ac:dyDescent="0.15">
      <c r="A8490" t="s">
        <v>11988</v>
      </c>
      <c r="B8490" s="1">
        <v>45548</v>
      </c>
      <c r="C8490">
        <v>36650</v>
      </c>
      <c r="D8490" t="s">
        <v>11989</v>
      </c>
      <c r="E8490">
        <v>5.7725999999999997</v>
      </c>
    </row>
    <row r="8491" spans="1:5" x14ac:dyDescent="0.15">
      <c r="A8491" t="s">
        <v>11990</v>
      </c>
      <c r="B8491" s="1">
        <v>45639</v>
      </c>
      <c r="C8491">
        <v>36650</v>
      </c>
      <c r="D8491" t="s">
        <v>489</v>
      </c>
      <c r="E8491">
        <v>5.5195999999999996</v>
      </c>
    </row>
    <row r="8492" spans="1:5" x14ac:dyDescent="0.15">
      <c r="A8492" t="s">
        <v>11991</v>
      </c>
      <c r="B8492" s="1">
        <v>45733</v>
      </c>
      <c r="C8492">
        <v>36650</v>
      </c>
      <c r="D8492" t="s">
        <v>8931</v>
      </c>
      <c r="E8492">
        <v>5.0983000000000001</v>
      </c>
    </row>
    <row r="8493" spans="1:5" x14ac:dyDescent="0.15">
      <c r="A8493" t="s">
        <v>11992</v>
      </c>
      <c r="B8493" s="1">
        <v>45734</v>
      </c>
      <c r="C8493">
        <v>36650</v>
      </c>
      <c r="D8493" t="s">
        <v>11993</v>
      </c>
      <c r="E8493">
        <v>5.0980999999999996</v>
      </c>
    </row>
    <row r="8494" spans="1:5" x14ac:dyDescent="0.15">
      <c r="A8494" t="s">
        <v>11994</v>
      </c>
      <c r="B8494" s="1">
        <v>45821</v>
      </c>
      <c r="C8494">
        <v>36650</v>
      </c>
      <c r="D8494" t="s">
        <v>8933</v>
      </c>
      <c r="E8494">
        <v>5.6124999999999998</v>
      </c>
    </row>
    <row r="8495" spans="1:5" x14ac:dyDescent="0.15">
      <c r="A8495" t="s">
        <v>11995</v>
      </c>
      <c r="B8495" s="1">
        <v>44967</v>
      </c>
      <c r="C8495">
        <v>36670</v>
      </c>
      <c r="D8495" t="s">
        <v>11996</v>
      </c>
      <c r="E8495">
        <v>5.8754</v>
      </c>
    </row>
    <row r="8496" spans="1:5" x14ac:dyDescent="0.15">
      <c r="A8496" t="s">
        <v>11997</v>
      </c>
      <c r="B8496" s="1">
        <v>45044</v>
      </c>
      <c r="C8496">
        <v>36670</v>
      </c>
      <c r="D8496" t="s">
        <v>11998</v>
      </c>
      <c r="E8496">
        <v>6.8151000000000002</v>
      </c>
    </row>
    <row r="8497" spans="1:5" x14ac:dyDescent="0.15">
      <c r="A8497" t="s">
        <v>11999</v>
      </c>
      <c r="B8497" s="1">
        <v>45148</v>
      </c>
      <c r="C8497">
        <v>36670</v>
      </c>
      <c r="D8497" t="s">
        <v>12000</v>
      </c>
      <c r="E8497">
        <v>6.6802000000000001</v>
      </c>
    </row>
    <row r="8498" spans="1:5" x14ac:dyDescent="0.15">
      <c r="A8498" t="s">
        <v>12001</v>
      </c>
      <c r="B8498" s="1">
        <v>45240</v>
      </c>
      <c r="C8498">
        <v>36670</v>
      </c>
      <c r="D8498" t="s">
        <v>12002</v>
      </c>
      <c r="E8498">
        <v>5.5425000000000004</v>
      </c>
    </row>
    <row r="8499" spans="1:5" x14ac:dyDescent="0.15">
      <c r="A8499" t="s">
        <v>12003</v>
      </c>
      <c r="B8499" s="1">
        <v>45331</v>
      </c>
      <c r="C8499">
        <v>36670</v>
      </c>
      <c r="D8499" t="s">
        <v>12004</v>
      </c>
      <c r="E8499">
        <v>5.0163000000000002</v>
      </c>
    </row>
    <row r="8500" spans="1:5" x14ac:dyDescent="0.15">
      <c r="A8500" t="s">
        <v>12005</v>
      </c>
      <c r="B8500" s="1">
        <v>45422</v>
      </c>
      <c r="C8500">
        <v>36670</v>
      </c>
      <c r="D8500" t="s">
        <v>12006</v>
      </c>
      <c r="E8500">
        <v>6.4332000000000003</v>
      </c>
    </row>
    <row r="8501" spans="1:5" x14ac:dyDescent="0.15">
      <c r="A8501" t="s">
        <v>12007</v>
      </c>
      <c r="B8501" s="1">
        <v>45513</v>
      </c>
      <c r="C8501">
        <v>36670</v>
      </c>
      <c r="D8501" t="s">
        <v>1228</v>
      </c>
      <c r="E8501">
        <v>6.7431000000000001</v>
      </c>
    </row>
    <row r="8502" spans="1:5" x14ac:dyDescent="0.15">
      <c r="A8502" t="s">
        <v>12008</v>
      </c>
      <c r="B8502" s="1">
        <v>45604</v>
      </c>
      <c r="C8502">
        <v>36670</v>
      </c>
      <c r="D8502" t="s">
        <v>3814</v>
      </c>
      <c r="E8502">
        <v>6.2168999999999999</v>
      </c>
    </row>
    <row r="8503" spans="1:5" x14ac:dyDescent="0.15">
      <c r="A8503" t="s">
        <v>12009</v>
      </c>
      <c r="B8503" s="1">
        <v>45702</v>
      </c>
      <c r="C8503">
        <v>36670</v>
      </c>
      <c r="D8503" t="s">
        <v>746</v>
      </c>
      <c r="E8503">
        <v>5.8978000000000002</v>
      </c>
    </row>
    <row r="8504" spans="1:5" x14ac:dyDescent="0.15">
      <c r="A8504" t="s">
        <v>12010</v>
      </c>
      <c r="B8504" s="1">
        <v>45791</v>
      </c>
      <c r="C8504">
        <v>36670</v>
      </c>
      <c r="D8504" t="s">
        <v>3817</v>
      </c>
      <c r="E8504">
        <v>6.8958000000000004</v>
      </c>
    </row>
    <row r="8505" spans="1:5" x14ac:dyDescent="0.15">
      <c r="A8505" t="s">
        <v>12011</v>
      </c>
      <c r="B8505" s="1">
        <v>45877</v>
      </c>
      <c r="C8505">
        <v>36670</v>
      </c>
      <c r="D8505" t="s">
        <v>3819</v>
      </c>
      <c r="E8505">
        <v>6.2382999999999997</v>
      </c>
    </row>
    <row r="8506" spans="1:5" x14ac:dyDescent="0.15">
      <c r="A8506" t="s">
        <v>12012</v>
      </c>
      <c r="B8506" s="1">
        <v>44601</v>
      </c>
      <c r="C8506">
        <v>36680</v>
      </c>
      <c r="D8506" t="s">
        <v>1163</v>
      </c>
      <c r="E8506">
        <v>5.2484000000000002</v>
      </c>
    </row>
    <row r="8507" spans="1:5" x14ac:dyDescent="0.15">
      <c r="A8507" t="s">
        <v>12013</v>
      </c>
      <c r="B8507" s="1">
        <v>44692</v>
      </c>
      <c r="C8507">
        <v>36680</v>
      </c>
      <c r="D8507" t="s">
        <v>9740</v>
      </c>
      <c r="E8507">
        <v>4.9382000000000001</v>
      </c>
    </row>
    <row r="8508" spans="1:5" x14ac:dyDescent="0.15">
      <c r="A8508" t="s">
        <v>12014</v>
      </c>
      <c r="B8508" s="1">
        <v>44776</v>
      </c>
      <c r="C8508">
        <v>36680</v>
      </c>
      <c r="D8508" t="s">
        <v>9219</v>
      </c>
      <c r="E8508">
        <v>5.3921000000000001</v>
      </c>
    </row>
    <row r="8509" spans="1:5" x14ac:dyDescent="0.15">
      <c r="A8509" t="s">
        <v>12015</v>
      </c>
      <c r="B8509" s="1">
        <v>44874</v>
      </c>
      <c r="C8509">
        <v>36680</v>
      </c>
      <c r="D8509" t="s">
        <v>7014</v>
      </c>
      <c r="E8509">
        <v>5.1083999999999996</v>
      </c>
    </row>
    <row r="8510" spans="1:5" x14ac:dyDescent="0.15">
      <c r="A8510" t="s">
        <v>12016</v>
      </c>
      <c r="B8510" s="1">
        <v>44965</v>
      </c>
      <c r="C8510">
        <v>36680</v>
      </c>
      <c r="D8510" t="s">
        <v>627</v>
      </c>
      <c r="E8510">
        <v>4.9871999999999996</v>
      </c>
    </row>
    <row r="8511" spans="1:5" x14ac:dyDescent="0.15">
      <c r="A8511" t="s">
        <v>12017</v>
      </c>
      <c r="B8511" s="1">
        <v>45056</v>
      </c>
      <c r="C8511">
        <v>36680</v>
      </c>
      <c r="D8511" t="s">
        <v>629</v>
      </c>
      <c r="E8511">
        <v>5.5952000000000002</v>
      </c>
    </row>
    <row r="8512" spans="1:5" x14ac:dyDescent="0.15">
      <c r="A8512" t="s">
        <v>12018</v>
      </c>
      <c r="B8512" s="1">
        <v>45140</v>
      </c>
      <c r="C8512">
        <v>36680</v>
      </c>
      <c r="D8512" t="s">
        <v>631</v>
      </c>
      <c r="E8512">
        <v>4.9335000000000004</v>
      </c>
    </row>
    <row r="8513" spans="1:5" x14ac:dyDescent="0.15">
      <c r="A8513" t="s">
        <v>12019</v>
      </c>
      <c r="B8513" s="1">
        <v>45238</v>
      </c>
      <c r="C8513">
        <v>36680</v>
      </c>
      <c r="D8513" t="s">
        <v>633</v>
      </c>
      <c r="E8513">
        <v>4.7575000000000003</v>
      </c>
    </row>
    <row r="8514" spans="1:5" x14ac:dyDescent="0.15">
      <c r="A8514" t="s">
        <v>12020</v>
      </c>
      <c r="B8514" s="1">
        <v>45329</v>
      </c>
      <c r="C8514">
        <v>36680</v>
      </c>
      <c r="D8514" t="s">
        <v>635</v>
      </c>
      <c r="E8514">
        <v>4.9600999999999997</v>
      </c>
    </row>
    <row r="8515" spans="1:5" x14ac:dyDescent="0.15">
      <c r="A8515" t="s">
        <v>12021</v>
      </c>
      <c r="B8515" s="1">
        <v>45420</v>
      </c>
      <c r="C8515">
        <v>36680</v>
      </c>
      <c r="D8515" t="s">
        <v>637</v>
      </c>
      <c r="E8515">
        <v>4.3638000000000003</v>
      </c>
    </row>
    <row r="8516" spans="1:5" x14ac:dyDescent="0.15">
      <c r="A8516" t="s">
        <v>12022</v>
      </c>
      <c r="B8516" s="1">
        <v>45511</v>
      </c>
      <c r="C8516">
        <v>36680</v>
      </c>
      <c r="D8516" t="s">
        <v>639</v>
      </c>
      <c r="E8516">
        <v>4.2630999999999997</v>
      </c>
    </row>
    <row r="8517" spans="1:5" x14ac:dyDescent="0.15">
      <c r="A8517" t="s">
        <v>12023</v>
      </c>
      <c r="B8517" s="1">
        <v>45602</v>
      </c>
      <c r="C8517">
        <v>36680</v>
      </c>
      <c r="D8517" t="s">
        <v>641</v>
      </c>
      <c r="E8517">
        <v>4.6634000000000002</v>
      </c>
    </row>
    <row r="8518" spans="1:5" x14ac:dyDescent="0.15">
      <c r="A8518" t="s">
        <v>12024</v>
      </c>
      <c r="B8518" s="1">
        <v>45616</v>
      </c>
      <c r="C8518">
        <v>36680</v>
      </c>
      <c r="D8518" t="s">
        <v>12025</v>
      </c>
      <c r="E8518">
        <v>3.8607</v>
      </c>
    </row>
    <row r="8519" spans="1:5" x14ac:dyDescent="0.15">
      <c r="A8519" t="s">
        <v>12026</v>
      </c>
      <c r="B8519" s="1">
        <v>45693</v>
      </c>
      <c r="C8519">
        <v>36680</v>
      </c>
      <c r="D8519" t="s">
        <v>553</v>
      </c>
      <c r="E8519">
        <v>5.0396999999999998</v>
      </c>
    </row>
    <row r="8520" spans="1:5" x14ac:dyDescent="0.15">
      <c r="A8520" t="s">
        <v>12027</v>
      </c>
      <c r="B8520" s="1">
        <v>45784</v>
      </c>
      <c r="C8520">
        <v>36680</v>
      </c>
      <c r="D8520" t="s">
        <v>644</v>
      </c>
      <c r="E8520">
        <v>4.3705999999999996</v>
      </c>
    </row>
    <row r="8521" spans="1:5" x14ac:dyDescent="0.15">
      <c r="A8521" t="s">
        <v>12028</v>
      </c>
      <c r="B8521" s="1">
        <v>45875</v>
      </c>
      <c r="C8521">
        <v>36680</v>
      </c>
      <c r="D8521" t="s">
        <v>646</v>
      </c>
      <c r="E8521">
        <v>5.7653999999999996</v>
      </c>
    </row>
    <row r="8522" spans="1:5" x14ac:dyDescent="0.15">
      <c r="A8522" t="s">
        <v>12029</v>
      </c>
      <c r="B8522" s="1">
        <v>45883</v>
      </c>
      <c r="C8522" t="s">
        <v>12030</v>
      </c>
      <c r="D8522" t="s">
        <v>12031</v>
      </c>
      <c r="E8522">
        <v>6.7621000000000002</v>
      </c>
    </row>
    <row r="8523" spans="1:5" x14ac:dyDescent="0.15">
      <c r="A8523" t="s">
        <v>12032</v>
      </c>
      <c r="B8523" s="1">
        <v>45330</v>
      </c>
      <c r="C8523">
        <v>36700</v>
      </c>
      <c r="D8523" t="s">
        <v>1418</v>
      </c>
      <c r="E8523">
        <v>7.4439000000000002</v>
      </c>
    </row>
    <row r="8524" spans="1:5" x14ac:dyDescent="0.15">
      <c r="A8524" t="s">
        <v>12033</v>
      </c>
      <c r="B8524" s="1">
        <v>45511</v>
      </c>
      <c r="C8524">
        <v>36700</v>
      </c>
      <c r="D8524" t="s">
        <v>1153</v>
      </c>
      <c r="E8524">
        <v>4.7721999999999998</v>
      </c>
    </row>
    <row r="8525" spans="1:5" x14ac:dyDescent="0.15">
      <c r="A8525" t="s">
        <v>12034</v>
      </c>
      <c r="B8525" s="1">
        <v>45609</v>
      </c>
      <c r="C8525">
        <v>36700</v>
      </c>
      <c r="D8525" t="s">
        <v>1155</v>
      </c>
      <c r="E8525">
        <v>4.9991000000000003</v>
      </c>
    </row>
    <row r="8526" spans="1:5" x14ac:dyDescent="0.15">
      <c r="A8526" t="s">
        <v>12035</v>
      </c>
      <c r="B8526" s="1">
        <v>45700</v>
      </c>
      <c r="C8526">
        <v>36700</v>
      </c>
      <c r="D8526" t="s">
        <v>1157</v>
      </c>
      <c r="E8526">
        <v>4.4069000000000003</v>
      </c>
    </row>
    <row r="8527" spans="1:5" x14ac:dyDescent="0.15">
      <c r="A8527" t="s">
        <v>12036</v>
      </c>
      <c r="B8527" s="1">
        <v>45791</v>
      </c>
      <c r="C8527">
        <v>36700</v>
      </c>
      <c r="D8527" t="s">
        <v>1159</v>
      </c>
      <c r="E8527">
        <v>4.7611999999999997</v>
      </c>
    </row>
    <row r="8528" spans="1:5" x14ac:dyDescent="0.15">
      <c r="A8528" t="s">
        <v>12037</v>
      </c>
      <c r="B8528" s="1">
        <v>45876</v>
      </c>
      <c r="C8528">
        <v>36700</v>
      </c>
      <c r="D8528" t="s">
        <v>1425</v>
      </c>
      <c r="E8528">
        <v>5.3853999999999997</v>
      </c>
    </row>
    <row r="8529" spans="1:5" x14ac:dyDescent="0.15">
      <c r="A8529" t="s">
        <v>12038</v>
      </c>
      <c r="B8529" s="1">
        <v>44970</v>
      </c>
      <c r="C8529">
        <v>36710</v>
      </c>
      <c r="D8529" t="s">
        <v>12039</v>
      </c>
      <c r="E8529">
        <v>5.3605</v>
      </c>
    </row>
    <row r="8530" spans="1:5" x14ac:dyDescent="0.15">
      <c r="A8530" t="s">
        <v>12040</v>
      </c>
      <c r="B8530" s="1">
        <v>45061</v>
      </c>
      <c r="C8530">
        <v>36710</v>
      </c>
      <c r="D8530" t="s">
        <v>12041</v>
      </c>
      <c r="E8530">
        <v>6.3517999999999999</v>
      </c>
    </row>
    <row r="8531" spans="1:5" x14ac:dyDescent="0.15">
      <c r="A8531" t="s">
        <v>12042</v>
      </c>
      <c r="B8531" s="1">
        <v>45148</v>
      </c>
      <c r="C8531">
        <v>36710</v>
      </c>
      <c r="D8531" t="s">
        <v>12043</v>
      </c>
      <c r="E8531">
        <v>5.7119</v>
      </c>
    </row>
    <row r="8532" spans="1:5" x14ac:dyDescent="0.15">
      <c r="A8532" t="s">
        <v>12044</v>
      </c>
      <c r="B8532" s="1">
        <v>45240</v>
      </c>
      <c r="C8532">
        <v>36710</v>
      </c>
      <c r="D8532" t="s">
        <v>12045</v>
      </c>
      <c r="E8532">
        <v>6.4941000000000004</v>
      </c>
    </row>
    <row r="8533" spans="1:5" x14ac:dyDescent="0.15">
      <c r="A8533" t="s">
        <v>12046</v>
      </c>
      <c r="B8533" s="1">
        <v>45335</v>
      </c>
      <c r="C8533">
        <v>36710</v>
      </c>
      <c r="D8533" t="s">
        <v>12047</v>
      </c>
      <c r="E8533">
        <v>5.0688000000000004</v>
      </c>
    </row>
    <row r="8534" spans="1:5" x14ac:dyDescent="0.15">
      <c r="A8534" t="s">
        <v>12048</v>
      </c>
      <c r="B8534" s="1">
        <v>45425</v>
      </c>
      <c r="C8534">
        <v>36710</v>
      </c>
      <c r="D8534" t="s">
        <v>12049</v>
      </c>
      <c r="E8534">
        <v>6.0723000000000003</v>
      </c>
    </row>
    <row r="8535" spans="1:5" x14ac:dyDescent="0.15">
      <c r="A8535" t="s">
        <v>12050</v>
      </c>
      <c r="B8535" s="1">
        <v>45513</v>
      </c>
      <c r="C8535">
        <v>36710</v>
      </c>
      <c r="D8535" t="s">
        <v>12051</v>
      </c>
      <c r="E8535">
        <v>5.5446</v>
      </c>
    </row>
    <row r="8536" spans="1:5" x14ac:dyDescent="0.15">
      <c r="A8536" t="s">
        <v>12052</v>
      </c>
      <c r="B8536" s="1">
        <v>45607</v>
      </c>
      <c r="C8536">
        <v>36710</v>
      </c>
      <c r="D8536" t="s">
        <v>12053</v>
      </c>
      <c r="E8536">
        <v>6.5140000000000002</v>
      </c>
    </row>
    <row r="8537" spans="1:5" x14ac:dyDescent="0.15">
      <c r="A8537" t="s">
        <v>12054</v>
      </c>
      <c r="B8537" s="1">
        <v>45701</v>
      </c>
      <c r="C8537">
        <v>36710</v>
      </c>
      <c r="D8537" t="s">
        <v>417</v>
      </c>
      <c r="E8537">
        <v>5.6791999999999998</v>
      </c>
    </row>
    <row r="8538" spans="1:5" x14ac:dyDescent="0.15">
      <c r="A8538" t="s">
        <v>12055</v>
      </c>
      <c r="B8538" s="1">
        <v>45789</v>
      </c>
      <c r="C8538">
        <v>36710</v>
      </c>
      <c r="D8538" t="s">
        <v>12056</v>
      </c>
      <c r="E8538">
        <v>6.0523999999999996</v>
      </c>
    </row>
    <row r="8539" spans="1:5" x14ac:dyDescent="0.15">
      <c r="A8539" t="s">
        <v>12057</v>
      </c>
      <c r="B8539" s="1">
        <v>45881</v>
      </c>
      <c r="C8539">
        <v>36710</v>
      </c>
      <c r="D8539" t="s">
        <v>12058</v>
      </c>
      <c r="E8539">
        <v>5.1624999999999996</v>
      </c>
    </row>
    <row r="8540" spans="1:5" x14ac:dyDescent="0.15">
      <c r="A8540" t="s">
        <v>12059</v>
      </c>
      <c r="B8540" s="1">
        <v>44966</v>
      </c>
      <c r="C8540">
        <v>36720</v>
      </c>
      <c r="D8540" t="s">
        <v>1351</v>
      </c>
      <c r="E8540">
        <v>4.734</v>
      </c>
    </row>
    <row r="8541" spans="1:5" x14ac:dyDescent="0.15">
      <c r="A8541" t="s">
        <v>12060</v>
      </c>
      <c r="B8541" s="1">
        <v>45057</v>
      </c>
      <c r="C8541">
        <v>36720</v>
      </c>
      <c r="D8541" t="s">
        <v>1353</v>
      </c>
      <c r="E8541">
        <v>5.5208000000000004</v>
      </c>
    </row>
    <row r="8542" spans="1:5" x14ac:dyDescent="0.15">
      <c r="A8542" t="s">
        <v>12061</v>
      </c>
      <c r="B8542" s="1">
        <v>45148</v>
      </c>
      <c r="C8542">
        <v>36720</v>
      </c>
      <c r="D8542" t="s">
        <v>1355</v>
      </c>
      <c r="E8542">
        <v>4.6044999999999998</v>
      </c>
    </row>
    <row r="8543" spans="1:5" x14ac:dyDescent="0.15">
      <c r="A8543" t="s">
        <v>12062</v>
      </c>
      <c r="B8543" s="1">
        <v>45239</v>
      </c>
      <c r="C8543">
        <v>36720</v>
      </c>
      <c r="D8543" t="s">
        <v>1168</v>
      </c>
      <c r="E8543">
        <v>5.5651000000000002</v>
      </c>
    </row>
    <row r="8544" spans="1:5" x14ac:dyDescent="0.15">
      <c r="A8544" t="s">
        <v>12063</v>
      </c>
      <c r="B8544" s="1">
        <v>45330</v>
      </c>
      <c r="C8544">
        <v>36720</v>
      </c>
      <c r="D8544" t="s">
        <v>1361</v>
      </c>
      <c r="E8544">
        <v>5.8564999999999996</v>
      </c>
    </row>
    <row r="8545" spans="1:5" x14ac:dyDescent="0.15">
      <c r="A8545" t="s">
        <v>12064</v>
      </c>
      <c r="B8545" s="1">
        <v>45421</v>
      </c>
      <c r="C8545">
        <v>36720</v>
      </c>
      <c r="D8545" t="s">
        <v>1363</v>
      </c>
      <c r="E8545">
        <v>6.4175000000000004</v>
      </c>
    </row>
    <row r="8546" spans="1:5" x14ac:dyDescent="0.15">
      <c r="A8546" t="s">
        <v>12065</v>
      </c>
      <c r="B8546" s="1">
        <v>45426</v>
      </c>
      <c r="C8546">
        <v>36720</v>
      </c>
      <c r="D8546" t="s">
        <v>12066</v>
      </c>
      <c r="E8546">
        <v>6.4340999999999999</v>
      </c>
    </row>
    <row r="8547" spans="1:5" x14ac:dyDescent="0.15">
      <c r="A8547" t="s">
        <v>12067</v>
      </c>
      <c r="B8547" s="1">
        <v>45512</v>
      </c>
      <c r="C8547">
        <v>36720</v>
      </c>
      <c r="D8547" t="s">
        <v>1172</v>
      </c>
      <c r="E8547">
        <v>4.3121999999999998</v>
      </c>
    </row>
    <row r="8548" spans="1:5" x14ac:dyDescent="0.15">
      <c r="A8548" t="s">
        <v>12068</v>
      </c>
      <c r="B8548" s="1">
        <v>45603</v>
      </c>
      <c r="C8548">
        <v>36720</v>
      </c>
      <c r="D8548" t="s">
        <v>2955</v>
      </c>
      <c r="E8548">
        <v>4.7381000000000002</v>
      </c>
    </row>
    <row r="8549" spans="1:5" x14ac:dyDescent="0.15">
      <c r="A8549" t="s">
        <v>12069</v>
      </c>
      <c r="B8549" s="1">
        <v>45694</v>
      </c>
      <c r="C8549">
        <v>36720</v>
      </c>
      <c r="D8549" t="s">
        <v>1176</v>
      </c>
      <c r="E8549">
        <v>6.0544000000000002</v>
      </c>
    </row>
    <row r="8550" spans="1:5" x14ac:dyDescent="0.15">
      <c r="A8550" t="s">
        <v>12070</v>
      </c>
      <c r="B8550" s="1">
        <v>45785</v>
      </c>
      <c r="C8550">
        <v>36720</v>
      </c>
      <c r="D8550" t="s">
        <v>1178</v>
      </c>
      <c r="E8550">
        <v>5.8570000000000002</v>
      </c>
    </row>
    <row r="8551" spans="1:5" x14ac:dyDescent="0.15">
      <c r="A8551" t="s">
        <v>12071</v>
      </c>
      <c r="B8551" s="1">
        <v>45876</v>
      </c>
      <c r="C8551">
        <v>36720</v>
      </c>
      <c r="D8551" t="s">
        <v>1180</v>
      </c>
      <c r="E8551">
        <v>5.5396000000000001</v>
      </c>
    </row>
    <row r="8552" spans="1:5" x14ac:dyDescent="0.15">
      <c r="A8552" t="s">
        <v>12072</v>
      </c>
      <c r="B8552" s="1">
        <v>44692</v>
      </c>
      <c r="C8552">
        <v>36730</v>
      </c>
      <c r="D8552" t="s">
        <v>5440</v>
      </c>
      <c r="E8552">
        <v>5.1717000000000004</v>
      </c>
    </row>
    <row r="8553" spans="1:5" x14ac:dyDescent="0.15">
      <c r="A8553" t="s">
        <v>12073</v>
      </c>
      <c r="B8553" s="1">
        <v>44782</v>
      </c>
      <c r="C8553">
        <v>36730</v>
      </c>
      <c r="D8553" t="s">
        <v>12074</v>
      </c>
      <c r="E8553">
        <v>5.2546999999999997</v>
      </c>
    </row>
    <row r="8554" spans="1:5" x14ac:dyDescent="0.15">
      <c r="A8554" t="s">
        <v>12075</v>
      </c>
      <c r="B8554" s="1">
        <v>44874</v>
      </c>
      <c r="C8554">
        <v>36730</v>
      </c>
      <c r="D8554" t="s">
        <v>12076</v>
      </c>
      <c r="E8554">
        <v>4.9248000000000003</v>
      </c>
    </row>
    <row r="8555" spans="1:5" x14ac:dyDescent="0.15">
      <c r="A8555" t="s">
        <v>12077</v>
      </c>
      <c r="B8555" s="1">
        <v>44967</v>
      </c>
      <c r="C8555">
        <v>36730</v>
      </c>
      <c r="D8555" t="s">
        <v>12078</v>
      </c>
      <c r="E8555">
        <v>5.1592000000000002</v>
      </c>
    </row>
    <row r="8556" spans="1:5" x14ac:dyDescent="0.15">
      <c r="A8556" t="s">
        <v>12079</v>
      </c>
      <c r="B8556" s="1">
        <v>45056</v>
      </c>
      <c r="C8556">
        <v>36730</v>
      </c>
      <c r="D8556" t="s">
        <v>12080</v>
      </c>
      <c r="E8556">
        <v>5.8643999999999998</v>
      </c>
    </row>
    <row r="8557" spans="1:5" x14ac:dyDescent="0.15">
      <c r="A8557" t="s">
        <v>12081</v>
      </c>
      <c r="B8557" s="1">
        <v>45148</v>
      </c>
      <c r="C8557">
        <v>36730</v>
      </c>
      <c r="D8557" t="s">
        <v>12082</v>
      </c>
      <c r="E8557">
        <v>6.3682999999999996</v>
      </c>
    </row>
    <row r="8558" spans="1:5" x14ac:dyDescent="0.15">
      <c r="A8558" t="s">
        <v>12083</v>
      </c>
      <c r="B8558" s="1">
        <v>45239</v>
      </c>
      <c r="C8558">
        <v>36730</v>
      </c>
      <c r="D8558" t="s">
        <v>12084</v>
      </c>
      <c r="E8558">
        <v>6.0016999999999996</v>
      </c>
    </row>
    <row r="8559" spans="1:5" x14ac:dyDescent="0.15">
      <c r="A8559" t="s">
        <v>12085</v>
      </c>
      <c r="B8559" s="1">
        <v>45331</v>
      </c>
      <c r="C8559">
        <v>36730</v>
      </c>
      <c r="D8559" t="s">
        <v>5465</v>
      </c>
      <c r="E8559">
        <v>5.9394</v>
      </c>
    </row>
    <row r="8560" spans="1:5" x14ac:dyDescent="0.15">
      <c r="A8560" t="s">
        <v>12086</v>
      </c>
      <c r="B8560" s="1">
        <v>45421</v>
      </c>
      <c r="C8560">
        <v>36730</v>
      </c>
      <c r="D8560" t="s">
        <v>12087</v>
      </c>
      <c r="E8560">
        <v>5.8059000000000003</v>
      </c>
    </row>
    <row r="8561" spans="1:5" x14ac:dyDescent="0.15">
      <c r="A8561" t="s">
        <v>12088</v>
      </c>
      <c r="B8561" s="1">
        <v>45512</v>
      </c>
      <c r="C8561">
        <v>36730</v>
      </c>
      <c r="D8561" t="s">
        <v>12089</v>
      </c>
      <c r="E8561">
        <v>5.7055999999999996</v>
      </c>
    </row>
    <row r="8562" spans="1:5" x14ac:dyDescent="0.15">
      <c r="A8562" t="s">
        <v>12090</v>
      </c>
      <c r="B8562" s="1">
        <v>45608</v>
      </c>
      <c r="C8562">
        <v>36730</v>
      </c>
      <c r="D8562" t="s">
        <v>12091</v>
      </c>
      <c r="E8562">
        <v>5.8585000000000003</v>
      </c>
    </row>
    <row r="8563" spans="1:5" x14ac:dyDescent="0.15">
      <c r="A8563" t="s">
        <v>12092</v>
      </c>
      <c r="B8563" s="1">
        <v>45695</v>
      </c>
      <c r="C8563">
        <v>36730</v>
      </c>
      <c r="D8563" t="s">
        <v>12093</v>
      </c>
      <c r="E8563">
        <v>6.0141999999999998</v>
      </c>
    </row>
    <row r="8564" spans="1:5" x14ac:dyDescent="0.15">
      <c r="A8564" t="s">
        <v>12094</v>
      </c>
      <c r="B8564" s="1">
        <v>45791</v>
      </c>
      <c r="C8564">
        <v>36730</v>
      </c>
      <c r="D8564" t="s">
        <v>873</v>
      </c>
      <c r="E8564">
        <v>4.9359000000000002</v>
      </c>
    </row>
    <row r="8565" spans="1:5" x14ac:dyDescent="0.15">
      <c r="A8565" t="s">
        <v>12095</v>
      </c>
      <c r="B8565" s="1">
        <v>45875</v>
      </c>
      <c r="C8565">
        <v>36730</v>
      </c>
      <c r="D8565" t="s">
        <v>875</v>
      </c>
      <c r="E8565">
        <v>5.7595000000000001</v>
      </c>
    </row>
    <row r="8566" spans="1:5" x14ac:dyDescent="0.15">
      <c r="A8566" t="s">
        <v>12096</v>
      </c>
      <c r="B8566" s="1">
        <v>44606</v>
      </c>
      <c r="C8566">
        <v>36740</v>
      </c>
      <c r="D8566" t="s">
        <v>12097</v>
      </c>
      <c r="E8566">
        <v>5.1279000000000003</v>
      </c>
    </row>
    <row r="8567" spans="1:5" x14ac:dyDescent="0.15">
      <c r="A8567" t="s">
        <v>12098</v>
      </c>
      <c r="B8567" s="1">
        <v>44694</v>
      </c>
      <c r="C8567">
        <v>36740</v>
      </c>
      <c r="D8567" t="s">
        <v>9740</v>
      </c>
      <c r="E8567">
        <v>5.6070000000000002</v>
      </c>
    </row>
    <row r="8568" spans="1:5" x14ac:dyDescent="0.15">
      <c r="A8568" t="s">
        <v>12099</v>
      </c>
      <c r="B8568" s="1">
        <v>44785</v>
      </c>
      <c r="C8568">
        <v>36740</v>
      </c>
      <c r="D8568" t="s">
        <v>7012</v>
      </c>
      <c r="E8568">
        <v>5.6181999999999999</v>
      </c>
    </row>
    <row r="8569" spans="1:5" x14ac:dyDescent="0.15">
      <c r="A8569" t="s">
        <v>12100</v>
      </c>
      <c r="B8569" s="1">
        <v>44957</v>
      </c>
      <c r="C8569">
        <v>36740</v>
      </c>
      <c r="D8569" t="s">
        <v>12101</v>
      </c>
      <c r="E8569">
        <v>5.2831000000000001</v>
      </c>
    </row>
    <row r="8570" spans="1:5" x14ac:dyDescent="0.15">
      <c r="A8570" t="s">
        <v>12102</v>
      </c>
      <c r="B8570" s="1">
        <v>44971</v>
      </c>
      <c r="C8570">
        <v>36740</v>
      </c>
      <c r="D8570" t="s">
        <v>12103</v>
      </c>
      <c r="E8570">
        <v>4.7191000000000001</v>
      </c>
    </row>
    <row r="8571" spans="1:5" x14ac:dyDescent="0.15">
      <c r="A8571" t="s">
        <v>12104</v>
      </c>
      <c r="B8571" s="1">
        <v>45061</v>
      </c>
      <c r="C8571">
        <v>36740</v>
      </c>
      <c r="D8571" t="s">
        <v>12105</v>
      </c>
      <c r="E8571">
        <v>5.1492000000000004</v>
      </c>
    </row>
    <row r="8572" spans="1:5" x14ac:dyDescent="0.15">
      <c r="A8572" t="s">
        <v>12106</v>
      </c>
      <c r="B8572" s="1">
        <v>45152</v>
      </c>
      <c r="C8572">
        <v>36740</v>
      </c>
      <c r="D8572" t="s">
        <v>12107</v>
      </c>
      <c r="E8572">
        <v>5.1891999999999996</v>
      </c>
    </row>
    <row r="8573" spans="1:5" x14ac:dyDescent="0.15">
      <c r="A8573" t="s">
        <v>12108</v>
      </c>
      <c r="B8573" s="1">
        <v>45244</v>
      </c>
      <c r="C8573">
        <v>36740</v>
      </c>
      <c r="D8573" t="s">
        <v>12109</v>
      </c>
      <c r="E8573">
        <v>5.5951000000000004</v>
      </c>
    </row>
    <row r="8574" spans="1:5" x14ac:dyDescent="0.15">
      <c r="A8574" t="s">
        <v>12110</v>
      </c>
      <c r="B8574" s="1">
        <v>45336</v>
      </c>
      <c r="C8574">
        <v>36740</v>
      </c>
      <c r="D8574" t="s">
        <v>12111</v>
      </c>
      <c r="E8574">
        <v>4.7850999999999999</v>
      </c>
    </row>
    <row r="8575" spans="1:5" x14ac:dyDescent="0.15">
      <c r="A8575" t="s">
        <v>12112</v>
      </c>
      <c r="B8575" s="1">
        <v>45427</v>
      </c>
      <c r="C8575">
        <v>36740</v>
      </c>
      <c r="D8575" t="s">
        <v>12113</v>
      </c>
      <c r="E8575">
        <v>4.6660000000000004</v>
      </c>
    </row>
    <row r="8576" spans="1:5" x14ac:dyDescent="0.15">
      <c r="A8576" t="s">
        <v>12114</v>
      </c>
      <c r="B8576" s="1">
        <v>45518</v>
      </c>
      <c r="C8576">
        <v>36740</v>
      </c>
      <c r="D8576" t="s">
        <v>12115</v>
      </c>
      <c r="E8576">
        <v>4.17</v>
      </c>
    </row>
    <row r="8577" spans="1:5" x14ac:dyDescent="0.15">
      <c r="A8577" t="s">
        <v>12116</v>
      </c>
      <c r="B8577" s="1">
        <v>45610</v>
      </c>
      <c r="C8577">
        <v>36740</v>
      </c>
      <c r="D8577" t="s">
        <v>12117</v>
      </c>
      <c r="E8577">
        <v>5.5456000000000003</v>
      </c>
    </row>
    <row r="8578" spans="1:5" x14ac:dyDescent="0.15">
      <c r="A8578" t="s">
        <v>12118</v>
      </c>
      <c r="B8578" s="1">
        <v>45702</v>
      </c>
      <c r="C8578">
        <v>36740</v>
      </c>
      <c r="D8578" t="s">
        <v>12119</v>
      </c>
      <c r="E8578">
        <v>5.657</v>
      </c>
    </row>
    <row r="8579" spans="1:5" x14ac:dyDescent="0.15">
      <c r="A8579" t="s">
        <v>12120</v>
      </c>
      <c r="B8579" s="1">
        <v>45792</v>
      </c>
      <c r="C8579">
        <v>36740</v>
      </c>
      <c r="D8579" t="s">
        <v>12121</v>
      </c>
      <c r="E8579">
        <v>4.8773</v>
      </c>
    </row>
    <row r="8580" spans="1:5" x14ac:dyDescent="0.15">
      <c r="A8580" t="s">
        <v>12122</v>
      </c>
      <c r="B8580" s="1">
        <v>45883</v>
      </c>
      <c r="C8580">
        <v>36740</v>
      </c>
      <c r="D8580" t="s">
        <v>1180</v>
      </c>
      <c r="E8580">
        <v>5.2663000000000002</v>
      </c>
    </row>
    <row r="8581" spans="1:5" x14ac:dyDescent="0.15">
      <c r="A8581" t="s">
        <v>12123</v>
      </c>
      <c r="B8581" s="1">
        <v>44970</v>
      </c>
      <c r="C8581">
        <v>36750</v>
      </c>
      <c r="D8581" t="s">
        <v>12124</v>
      </c>
      <c r="E8581">
        <v>5.9683000000000002</v>
      </c>
    </row>
    <row r="8582" spans="1:5" x14ac:dyDescent="0.15">
      <c r="A8582" t="s">
        <v>12125</v>
      </c>
      <c r="B8582" s="1">
        <v>45061</v>
      </c>
      <c r="C8582">
        <v>36750</v>
      </c>
      <c r="D8582" t="s">
        <v>324</v>
      </c>
      <c r="E8582">
        <v>5.3263999999999996</v>
      </c>
    </row>
    <row r="8583" spans="1:5" x14ac:dyDescent="0.15">
      <c r="A8583" t="s">
        <v>12126</v>
      </c>
      <c r="B8583" s="1">
        <v>45148</v>
      </c>
      <c r="C8583">
        <v>36750</v>
      </c>
      <c r="D8583" t="s">
        <v>8890</v>
      </c>
      <c r="E8583">
        <v>5.3918999999999997</v>
      </c>
    </row>
    <row r="8584" spans="1:5" x14ac:dyDescent="0.15">
      <c r="A8584" t="s">
        <v>12127</v>
      </c>
      <c r="B8584" s="1">
        <v>45159</v>
      </c>
      <c r="C8584">
        <v>36750</v>
      </c>
      <c r="D8584" t="s">
        <v>12128</v>
      </c>
      <c r="E8584">
        <v>5.2805</v>
      </c>
    </row>
    <row r="8585" spans="1:5" x14ac:dyDescent="0.15">
      <c r="A8585" t="s">
        <v>12129</v>
      </c>
      <c r="B8585" s="1">
        <v>45243</v>
      </c>
      <c r="C8585">
        <v>36750</v>
      </c>
      <c r="D8585" t="s">
        <v>462</v>
      </c>
      <c r="E8585">
        <v>4.6824000000000003</v>
      </c>
    </row>
    <row r="8586" spans="1:5" x14ac:dyDescent="0.15">
      <c r="A8586" t="s">
        <v>12130</v>
      </c>
      <c r="B8586" s="1">
        <v>45335</v>
      </c>
      <c r="C8586">
        <v>36750</v>
      </c>
      <c r="D8586" t="s">
        <v>11923</v>
      </c>
      <c r="E8586">
        <v>4.7050999999999998</v>
      </c>
    </row>
    <row r="8587" spans="1:5" x14ac:dyDescent="0.15">
      <c r="A8587" t="s">
        <v>12131</v>
      </c>
      <c r="B8587" s="1">
        <v>45426</v>
      </c>
      <c r="C8587">
        <v>36750</v>
      </c>
      <c r="D8587" t="s">
        <v>12132</v>
      </c>
      <c r="E8587">
        <v>5.0933999999999999</v>
      </c>
    </row>
    <row r="8588" spans="1:5" x14ac:dyDescent="0.15">
      <c r="A8588" t="s">
        <v>12133</v>
      </c>
      <c r="B8588" s="1">
        <v>45513</v>
      </c>
      <c r="C8588">
        <v>36750</v>
      </c>
      <c r="D8588" t="s">
        <v>8895</v>
      </c>
      <c r="E8588">
        <v>5.7168999999999999</v>
      </c>
    </row>
    <row r="8589" spans="1:5" x14ac:dyDescent="0.15">
      <c r="A8589" t="s">
        <v>12134</v>
      </c>
      <c r="B8589" s="1">
        <v>45610</v>
      </c>
      <c r="C8589">
        <v>36750</v>
      </c>
      <c r="D8589" t="s">
        <v>1257</v>
      </c>
      <c r="E8589">
        <v>6.3049999999999997</v>
      </c>
    </row>
    <row r="8590" spans="1:5" x14ac:dyDescent="0.15">
      <c r="A8590" t="s">
        <v>12135</v>
      </c>
      <c r="B8590" s="1">
        <v>45702</v>
      </c>
      <c r="C8590">
        <v>36750</v>
      </c>
      <c r="D8590" t="s">
        <v>7209</v>
      </c>
      <c r="E8590">
        <v>5.5446</v>
      </c>
    </row>
    <row r="8591" spans="1:5" x14ac:dyDescent="0.15">
      <c r="A8591" t="s">
        <v>12136</v>
      </c>
      <c r="B8591" s="1">
        <v>45792</v>
      </c>
      <c r="C8591">
        <v>36750</v>
      </c>
      <c r="D8591" t="s">
        <v>7211</v>
      </c>
      <c r="E8591">
        <v>5.5392000000000001</v>
      </c>
    </row>
    <row r="8592" spans="1:5" x14ac:dyDescent="0.15">
      <c r="A8592" t="s">
        <v>12137</v>
      </c>
      <c r="B8592" s="1">
        <v>45881</v>
      </c>
      <c r="C8592">
        <v>36750</v>
      </c>
      <c r="D8592" t="s">
        <v>863</v>
      </c>
      <c r="E8592">
        <v>5.19</v>
      </c>
    </row>
    <row r="8593" spans="1:5" x14ac:dyDescent="0.15">
      <c r="A8593" t="s">
        <v>12138</v>
      </c>
      <c r="B8593" s="1">
        <v>44693</v>
      </c>
      <c r="C8593">
        <v>36760</v>
      </c>
      <c r="D8593" t="s">
        <v>1856</v>
      </c>
      <c r="E8593">
        <v>6.5396999999999998</v>
      </c>
    </row>
    <row r="8594" spans="1:5" x14ac:dyDescent="0.15">
      <c r="A8594" t="s">
        <v>12139</v>
      </c>
      <c r="B8594" s="1">
        <v>44875</v>
      </c>
      <c r="C8594">
        <v>36760</v>
      </c>
      <c r="D8594" t="s">
        <v>12140</v>
      </c>
      <c r="E8594">
        <v>6.6750999999999996</v>
      </c>
    </row>
    <row r="8595" spans="1:5" x14ac:dyDescent="0.15">
      <c r="A8595" t="s">
        <v>12141</v>
      </c>
      <c r="B8595" s="1">
        <v>44966</v>
      </c>
      <c r="C8595">
        <v>36760</v>
      </c>
      <c r="D8595" t="s">
        <v>579</v>
      </c>
      <c r="E8595">
        <v>7.1144999999999996</v>
      </c>
    </row>
    <row r="8596" spans="1:5" x14ac:dyDescent="0.15">
      <c r="A8596" t="s">
        <v>12142</v>
      </c>
      <c r="B8596" s="1">
        <v>45057</v>
      </c>
      <c r="C8596">
        <v>36760</v>
      </c>
      <c r="D8596" t="s">
        <v>1861</v>
      </c>
      <c r="E8596">
        <v>5.7442000000000002</v>
      </c>
    </row>
    <row r="8597" spans="1:5" x14ac:dyDescent="0.15">
      <c r="A8597" t="s">
        <v>12143</v>
      </c>
      <c r="B8597" s="1">
        <v>45148</v>
      </c>
      <c r="C8597">
        <v>36760</v>
      </c>
      <c r="D8597" t="s">
        <v>12144</v>
      </c>
      <c r="E8597">
        <v>5.4973000000000001</v>
      </c>
    </row>
    <row r="8598" spans="1:5" x14ac:dyDescent="0.15">
      <c r="A8598" t="s">
        <v>12145</v>
      </c>
      <c r="B8598" s="1">
        <v>45239</v>
      </c>
      <c r="C8598">
        <v>36760</v>
      </c>
      <c r="D8598" t="s">
        <v>11412</v>
      </c>
      <c r="E8598">
        <v>4.9871999999999996</v>
      </c>
    </row>
    <row r="8599" spans="1:5" x14ac:dyDescent="0.15">
      <c r="A8599" t="s">
        <v>12146</v>
      </c>
      <c r="B8599" s="1">
        <v>45330</v>
      </c>
      <c r="C8599">
        <v>36760</v>
      </c>
      <c r="D8599" t="s">
        <v>6661</v>
      </c>
      <c r="E8599">
        <v>5.9589999999999996</v>
      </c>
    </row>
    <row r="8600" spans="1:5" x14ac:dyDescent="0.15">
      <c r="A8600" t="s">
        <v>12147</v>
      </c>
      <c r="B8600" s="1">
        <v>45421</v>
      </c>
      <c r="C8600">
        <v>36760</v>
      </c>
      <c r="D8600" t="s">
        <v>1866</v>
      </c>
      <c r="E8600">
        <v>5.3817000000000004</v>
      </c>
    </row>
    <row r="8601" spans="1:5" x14ac:dyDescent="0.15">
      <c r="A8601" t="s">
        <v>12148</v>
      </c>
      <c r="B8601" s="1">
        <v>45436</v>
      </c>
      <c r="C8601">
        <v>36760</v>
      </c>
      <c r="D8601" t="s">
        <v>12149</v>
      </c>
      <c r="E8601">
        <v>5.3813000000000004</v>
      </c>
    </row>
    <row r="8602" spans="1:5" x14ac:dyDescent="0.15">
      <c r="A8602" t="s">
        <v>12150</v>
      </c>
      <c r="B8602" s="1">
        <v>45468</v>
      </c>
      <c r="C8602">
        <v>36760</v>
      </c>
      <c r="D8602" t="s">
        <v>12151</v>
      </c>
      <c r="E8602">
        <v>5.3810000000000002</v>
      </c>
    </row>
    <row r="8603" spans="1:5" x14ac:dyDescent="0.15">
      <c r="A8603" t="s">
        <v>12152</v>
      </c>
      <c r="B8603" s="1">
        <v>45512</v>
      </c>
      <c r="C8603">
        <v>36760</v>
      </c>
      <c r="D8603" t="s">
        <v>2026</v>
      </c>
      <c r="E8603">
        <v>6.2496</v>
      </c>
    </row>
    <row r="8604" spans="1:5" x14ac:dyDescent="0.15">
      <c r="A8604" t="s">
        <v>12153</v>
      </c>
      <c r="B8604" s="1">
        <v>45603</v>
      </c>
      <c r="C8604">
        <v>36760</v>
      </c>
      <c r="D8604" t="s">
        <v>1145</v>
      </c>
      <c r="E8604">
        <v>5.2202999999999999</v>
      </c>
    </row>
    <row r="8605" spans="1:5" x14ac:dyDescent="0.15">
      <c r="A8605" t="s">
        <v>12154</v>
      </c>
      <c r="B8605" s="1">
        <v>45694</v>
      </c>
      <c r="C8605">
        <v>36760</v>
      </c>
      <c r="D8605" t="s">
        <v>1147</v>
      </c>
      <c r="E8605">
        <v>6.1197999999999997</v>
      </c>
    </row>
    <row r="8606" spans="1:5" x14ac:dyDescent="0.15">
      <c r="A8606" t="s">
        <v>12155</v>
      </c>
      <c r="B8606" s="1">
        <v>45790</v>
      </c>
      <c r="C8606">
        <v>36760</v>
      </c>
      <c r="D8606" t="s">
        <v>1550</v>
      </c>
      <c r="E8606">
        <v>6.109</v>
      </c>
    </row>
    <row r="8607" spans="1:5" x14ac:dyDescent="0.15">
      <c r="A8607" t="s">
        <v>12156</v>
      </c>
      <c r="B8607" s="1">
        <v>45876</v>
      </c>
      <c r="C8607">
        <v>36760</v>
      </c>
      <c r="D8607" t="s">
        <v>1552</v>
      </c>
      <c r="E8607">
        <v>6.7850999999999999</v>
      </c>
    </row>
    <row r="8608" spans="1:5" x14ac:dyDescent="0.15">
      <c r="A8608" t="s">
        <v>12157</v>
      </c>
      <c r="B8608" s="1">
        <v>45306</v>
      </c>
      <c r="C8608">
        <v>36780</v>
      </c>
      <c r="D8608" t="s">
        <v>6075</v>
      </c>
      <c r="E8608">
        <v>6.0998999999999999</v>
      </c>
    </row>
    <row r="8609" spans="1:5" x14ac:dyDescent="0.15">
      <c r="A8609" t="s">
        <v>12158</v>
      </c>
      <c r="B8609" s="1">
        <v>45576</v>
      </c>
      <c r="C8609">
        <v>36780</v>
      </c>
      <c r="D8609" t="s">
        <v>4083</v>
      </c>
      <c r="E8609">
        <v>6.7973999999999997</v>
      </c>
    </row>
    <row r="8610" spans="1:5" x14ac:dyDescent="0.15">
      <c r="A8610" t="s">
        <v>12159</v>
      </c>
      <c r="B8610" s="1">
        <v>45667</v>
      </c>
      <c r="C8610">
        <v>36780</v>
      </c>
      <c r="D8610" t="s">
        <v>4085</v>
      </c>
      <c r="E8610">
        <v>6.9261999999999997</v>
      </c>
    </row>
    <row r="8611" spans="1:5" x14ac:dyDescent="0.15">
      <c r="A8611" t="s">
        <v>12160</v>
      </c>
      <c r="B8611" s="1">
        <v>45761</v>
      </c>
      <c r="C8611">
        <v>36780</v>
      </c>
      <c r="D8611" t="s">
        <v>5803</v>
      </c>
      <c r="E8611">
        <v>6.4432</v>
      </c>
    </row>
    <row r="8612" spans="1:5" x14ac:dyDescent="0.15">
      <c r="A8612" t="s">
        <v>12161</v>
      </c>
      <c r="B8612" s="1">
        <v>45848</v>
      </c>
      <c r="C8612">
        <v>36780</v>
      </c>
      <c r="D8612" t="s">
        <v>4089</v>
      </c>
      <c r="E8612">
        <v>6.9478999999999997</v>
      </c>
    </row>
    <row r="8613" spans="1:5" x14ac:dyDescent="0.15">
      <c r="A8613" t="s">
        <v>12162</v>
      </c>
      <c r="B8613" s="1">
        <v>44782</v>
      </c>
      <c r="C8613">
        <v>36790</v>
      </c>
      <c r="D8613" t="s">
        <v>3105</v>
      </c>
      <c r="E8613">
        <v>6.1391999999999998</v>
      </c>
    </row>
    <row r="8614" spans="1:5" x14ac:dyDescent="0.15">
      <c r="A8614" t="s">
        <v>12163</v>
      </c>
      <c r="B8614" s="1">
        <v>44874</v>
      </c>
      <c r="C8614">
        <v>36790</v>
      </c>
      <c r="D8614" t="s">
        <v>12164</v>
      </c>
      <c r="E8614">
        <v>4.9642999999999997</v>
      </c>
    </row>
    <row r="8615" spans="1:5" x14ac:dyDescent="0.15">
      <c r="A8615" t="s">
        <v>12165</v>
      </c>
      <c r="B8615" s="1">
        <v>44964</v>
      </c>
      <c r="C8615">
        <v>36790</v>
      </c>
      <c r="D8615" t="s">
        <v>6482</v>
      </c>
      <c r="E8615">
        <v>6.1898999999999997</v>
      </c>
    </row>
    <row r="8616" spans="1:5" x14ac:dyDescent="0.15">
      <c r="A8616" t="s">
        <v>12166</v>
      </c>
      <c r="B8616" s="1">
        <v>45056</v>
      </c>
      <c r="C8616">
        <v>36790</v>
      </c>
      <c r="D8616" t="s">
        <v>12167</v>
      </c>
      <c r="E8616">
        <v>5.7892999999999999</v>
      </c>
    </row>
    <row r="8617" spans="1:5" x14ac:dyDescent="0.15">
      <c r="A8617" t="s">
        <v>12168</v>
      </c>
      <c r="B8617" s="1">
        <v>45147</v>
      </c>
      <c r="C8617">
        <v>36790</v>
      </c>
      <c r="D8617" t="s">
        <v>6485</v>
      </c>
      <c r="E8617">
        <v>4.3746</v>
      </c>
    </row>
    <row r="8618" spans="1:5" x14ac:dyDescent="0.15">
      <c r="A8618" t="s">
        <v>12169</v>
      </c>
      <c r="B8618" s="1">
        <v>45239</v>
      </c>
      <c r="C8618">
        <v>36790</v>
      </c>
      <c r="D8618" t="s">
        <v>6487</v>
      </c>
      <c r="E8618">
        <v>5.0663999999999998</v>
      </c>
    </row>
    <row r="8619" spans="1:5" x14ac:dyDescent="0.15">
      <c r="A8619" t="s">
        <v>12170</v>
      </c>
      <c r="B8619" s="1">
        <v>45330</v>
      </c>
      <c r="C8619">
        <v>36790</v>
      </c>
      <c r="D8619" t="s">
        <v>6489</v>
      </c>
      <c r="E8619">
        <v>4.6180000000000003</v>
      </c>
    </row>
    <row r="8620" spans="1:5" x14ac:dyDescent="0.15">
      <c r="A8620" t="s">
        <v>12171</v>
      </c>
      <c r="B8620" s="1">
        <v>45421</v>
      </c>
      <c r="C8620">
        <v>36790</v>
      </c>
      <c r="D8620" t="s">
        <v>12172</v>
      </c>
      <c r="E8620">
        <v>5.7419000000000002</v>
      </c>
    </row>
    <row r="8621" spans="1:5" x14ac:dyDescent="0.15">
      <c r="A8621" t="s">
        <v>12173</v>
      </c>
      <c r="B8621" s="1">
        <v>45511</v>
      </c>
      <c r="C8621">
        <v>36790</v>
      </c>
      <c r="D8621" t="s">
        <v>5662</v>
      </c>
      <c r="E8621">
        <v>5.3326000000000002</v>
      </c>
    </row>
    <row r="8622" spans="1:5" x14ac:dyDescent="0.15">
      <c r="A8622" t="s">
        <v>12174</v>
      </c>
      <c r="B8622" s="1">
        <v>45603</v>
      </c>
      <c r="C8622">
        <v>36790</v>
      </c>
      <c r="D8622" t="s">
        <v>12175</v>
      </c>
      <c r="E8622">
        <v>5.3323999999999998</v>
      </c>
    </row>
    <row r="8623" spans="1:5" x14ac:dyDescent="0.15">
      <c r="A8623" t="s">
        <v>12176</v>
      </c>
      <c r="B8623" s="1">
        <v>45603</v>
      </c>
      <c r="C8623">
        <v>36790</v>
      </c>
      <c r="D8623" t="s">
        <v>12177</v>
      </c>
      <c r="E8623">
        <v>5</v>
      </c>
    </row>
    <row r="8624" spans="1:5" x14ac:dyDescent="0.15">
      <c r="A8624" t="s">
        <v>12178</v>
      </c>
      <c r="B8624" s="1">
        <v>45695</v>
      </c>
      <c r="C8624">
        <v>36790</v>
      </c>
      <c r="D8624" t="s">
        <v>5666</v>
      </c>
      <c r="E8624">
        <v>5</v>
      </c>
    </row>
    <row r="8625" spans="1:5" x14ac:dyDescent="0.15">
      <c r="A8625" t="s">
        <v>12179</v>
      </c>
      <c r="B8625" s="1">
        <v>45790</v>
      </c>
      <c r="C8625">
        <v>36790</v>
      </c>
      <c r="D8625" t="s">
        <v>4977</v>
      </c>
      <c r="E8625">
        <v>5</v>
      </c>
    </row>
    <row r="8626" spans="1:5" x14ac:dyDescent="0.15">
      <c r="A8626" t="s">
        <v>12180</v>
      </c>
      <c r="B8626" s="1">
        <v>45881</v>
      </c>
      <c r="C8626">
        <v>36790</v>
      </c>
      <c r="D8626" t="s">
        <v>3886</v>
      </c>
      <c r="E8626">
        <v>5</v>
      </c>
    </row>
    <row r="8627" spans="1:5" x14ac:dyDescent="0.15">
      <c r="A8627" t="s">
        <v>12181</v>
      </c>
      <c r="B8627" s="1">
        <v>45853</v>
      </c>
      <c r="C8627" t="s">
        <v>12182</v>
      </c>
      <c r="D8627" t="s">
        <v>12183</v>
      </c>
      <c r="E8627">
        <v>6.0266000000000002</v>
      </c>
    </row>
    <row r="8628" spans="1:5" x14ac:dyDescent="0.15">
      <c r="A8628" t="s">
        <v>12184</v>
      </c>
      <c r="B8628" s="1">
        <v>44967</v>
      </c>
      <c r="C8628">
        <v>36800</v>
      </c>
      <c r="D8628" t="s">
        <v>3499</v>
      </c>
      <c r="E8628">
        <v>6.8388999999999998</v>
      </c>
    </row>
    <row r="8629" spans="1:5" x14ac:dyDescent="0.15">
      <c r="A8629" t="s">
        <v>12185</v>
      </c>
      <c r="B8629" s="1">
        <v>45058</v>
      </c>
      <c r="C8629">
        <v>36800</v>
      </c>
      <c r="D8629" t="s">
        <v>5459</v>
      </c>
      <c r="E8629">
        <v>5.5713999999999997</v>
      </c>
    </row>
    <row r="8630" spans="1:5" x14ac:dyDescent="0.15">
      <c r="A8630" t="s">
        <v>12186</v>
      </c>
      <c r="B8630" s="1">
        <v>45148</v>
      </c>
      <c r="C8630">
        <v>36800</v>
      </c>
      <c r="D8630" t="s">
        <v>5461</v>
      </c>
      <c r="E8630">
        <v>5.8548</v>
      </c>
    </row>
    <row r="8631" spans="1:5" x14ac:dyDescent="0.15">
      <c r="A8631" t="s">
        <v>12187</v>
      </c>
      <c r="B8631" s="1">
        <v>45244</v>
      </c>
      <c r="C8631">
        <v>36800</v>
      </c>
      <c r="D8631" t="s">
        <v>5463</v>
      </c>
      <c r="E8631">
        <v>5.9347000000000003</v>
      </c>
    </row>
    <row r="8632" spans="1:5" x14ac:dyDescent="0.15">
      <c r="A8632" t="s">
        <v>12188</v>
      </c>
      <c r="B8632" s="1">
        <v>45336</v>
      </c>
      <c r="C8632">
        <v>36800</v>
      </c>
      <c r="D8632" t="s">
        <v>3507</v>
      </c>
      <c r="E8632">
        <v>5.2077999999999998</v>
      </c>
    </row>
    <row r="8633" spans="1:5" x14ac:dyDescent="0.15">
      <c r="A8633" t="s">
        <v>12189</v>
      </c>
      <c r="B8633" s="1">
        <v>45422</v>
      </c>
      <c r="C8633">
        <v>36800</v>
      </c>
      <c r="D8633" t="s">
        <v>3509</v>
      </c>
      <c r="E8633">
        <v>5.6638000000000002</v>
      </c>
    </row>
    <row r="8634" spans="1:5" x14ac:dyDescent="0.15">
      <c r="A8634" t="s">
        <v>12190</v>
      </c>
      <c r="B8634" s="1">
        <v>45512</v>
      </c>
      <c r="C8634">
        <v>36800</v>
      </c>
      <c r="D8634" t="s">
        <v>865</v>
      </c>
      <c r="E8634">
        <v>5.3705999999999996</v>
      </c>
    </row>
    <row r="8635" spans="1:5" x14ac:dyDescent="0.15">
      <c r="A8635" t="s">
        <v>12191</v>
      </c>
      <c r="B8635" s="1">
        <v>45607</v>
      </c>
      <c r="C8635">
        <v>36800</v>
      </c>
      <c r="D8635" t="s">
        <v>12192</v>
      </c>
      <c r="E8635">
        <v>4.9051</v>
      </c>
    </row>
    <row r="8636" spans="1:5" x14ac:dyDescent="0.15">
      <c r="A8636" t="s">
        <v>12193</v>
      </c>
      <c r="B8636" s="1">
        <v>45701</v>
      </c>
      <c r="C8636">
        <v>36800</v>
      </c>
      <c r="D8636" t="s">
        <v>3513</v>
      </c>
      <c r="E8636">
        <v>5.4074999999999998</v>
      </c>
    </row>
    <row r="8637" spans="1:5" x14ac:dyDescent="0.15">
      <c r="A8637" t="s">
        <v>12194</v>
      </c>
      <c r="B8637" s="1">
        <v>45790</v>
      </c>
      <c r="C8637">
        <v>36800</v>
      </c>
      <c r="D8637" t="s">
        <v>873</v>
      </c>
      <c r="E8637">
        <v>4.3747999999999996</v>
      </c>
    </row>
    <row r="8638" spans="1:5" x14ac:dyDescent="0.15">
      <c r="A8638" t="s">
        <v>12195</v>
      </c>
      <c r="B8638" s="1">
        <v>45877</v>
      </c>
      <c r="C8638">
        <v>36800</v>
      </c>
      <c r="D8638" t="s">
        <v>875</v>
      </c>
      <c r="E8638">
        <v>5.7922000000000002</v>
      </c>
    </row>
    <row r="8639" spans="1:5" x14ac:dyDescent="0.15">
      <c r="A8639" t="s">
        <v>12196</v>
      </c>
      <c r="B8639" s="1">
        <v>44602</v>
      </c>
      <c r="C8639">
        <v>36810</v>
      </c>
      <c r="D8639" t="s">
        <v>1103</v>
      </c>
      <c r="E8639">
        <v>5.5853000000000002</v>
      </c>
    </row>
    <row r="8640" spans="1:5" x14ac:dyDescent="0.15">
      <c r="A8640" t="s">
        <v>12197</v>
      </c>
      <c r="B8640" s="1">
        <v>44616</v>
      </c>
      <c r="C8640">
        <v>36810</v>
      </c>
      <c r="D8640" t="s">
        <v>12198</v>
      </c>
      <c r="E8640">
        <v>5.6303999999999998</v>
      </c>
    </row>
    <row r="8641" spans="1:5" x14ac:dyDescent="0.15">
      <c r="A8641" t="s">
        <v>12199</v>
      </c>
      <c r="B8641" s="1">
        <v>44679</v>
      </c>
      <c r="C8641">
        <v>36810</v>
      </c>
      <c r="D8641" t="s">
        <v>1105</v>
      </c>
      <c r="E8641">
        <v>5.0327000000000002</v>
      </c>
    </row>
    <row r="8642" spans="1:5" x14ac:dyDescent="0.15">
      <c r="A8642" t="s">
        <v>12200</v>
      </c>
      <c r="B8642" s="1">
        <v>44985</v>
      </c>
      <c r="C8642">
        <v>36810</v>
      </c>
      <c r="D8642" t="s">
        <v>12201</v>
      </c>
      <c r="E8642">
        <v>5.6303999999999998</v>
      </c>
    </row>
    <row r="8643" spans="1:5" x14ac:dyDescent="0.15">
      <c r="A8643" t="s">
        <v>12202</v>
      </c>
      <c r="B8643" s="1">
        <v>44999</v>
      </c>
      <c r="C8643">
        <v>36810</v>
      </c>
      <c r="D8643" t="s">
        <v>12203</v>
      </c>
      <c r="E8643">
        <v>5.4646999999999997</v>
      </c>
    </row>
    <row r="8644" spans="1:5" x14ac:dyDescent="0.15">
      <c r="A8644" t="s">
        <v>12204</v>
      </c>
      <c r="B8644" s="1">
        <v>45336</v>
      </c>
      <c r="C8644">
        <v>36810</v>
      </c>
      <c r="D8644" t="s">
        <v>1117</v>
      </c>
      <c r="E8644">
        <v>5.1731999999999996</v>
      </c>
    </row>
    <row r="8645" spans="1:5" x14ac:dyDescent="0.15">
      <c r="A8645" t="s">
        <v>12205</v>
      </c>
      <c r="B8645" s="1">
        <v>45380</v>
      </c>
      <c r="C8645">
        <v>36810</v>
      </c>
      <c r="D8645" t="s">
        <v>12206</v>
      </c>
      <c r="E8645">
        <v>5.2191999999999998</v>
      </c>
    </row>
    <row r="8646" spans="1:5" x14ac:dyDescent="0.15">
      <c r="A8646" t="s">
        <v>12207</v>
      </c>
      <c r="B8646" s="1">
        <v>45427</v>
      </c>
      <c r="C8646">
        <v>36810</v>
      </c>
      <c r="D8646" t="s">
        <v>1119</v>
      </c>
      <c r="E8646">
        <v>5.6319999999999997</v>
      </c>
    </row>
    <row r="8647" spans="1:5" x14ac:dyDescent="0.15">
      <c r="A8647" t="s">
        <v>12208</v>
      </c>
      <c r="B8647" s="1">
        <v>45518</v>
      </c>
      <c r="C8647">
        <v>36810</v>
      </c>
      <c r="D8647" t="s">
        <v>698</v>
      </c>
      <c r="E8647">
        <v>5.1573000000000002</v>
      </c>
    </row>
    <row r="8648" spans="1:5" x14ac:dyDescent="0.15">
      <c r="A8648" t="s">
        <v>12209</v>
      </c>
      <c r="B8648" s="1">
        <v>45609</v>
      </c>
      <c r="C8648">
        <v>36810</v>
      </c>
      <c r="D8648" t="s">
        <v>700</v>
      </c>
      <c r="E8648">
        <v>5.3289999999999997</v>
      </c>
    </row>
    <row r="8649" spans="1:5" x14ac:dyDescent="0.15">
      <c r="A8649" t="s">
        <v>12210</v>
      </c>
      <c r="B8649" s="1">
        <v>45709</v>
      </c>
      <c r="C8649">
        <v>36810</v>
      </c>
      <c r="D8649" t="s">
        <v>690</v>
      </c>
      <c r="E8649">
        <v>5.0903</v>
      </c>
    </row>
    <row r="8650" spans="1:5" x14ac:dyDescent="0.15">
      <c r="A8650" t="s">
        <v>12211</v>
      </c>
      <c r="B8650" s="1">
        <v>45797</v>
      </c>
      <c r="C8650">
        <v>36810</v>
      </c>
      <c r="D8650" t="s">
        <v>1125</v>
      </c>
      <c r="E8650">
        <v>4.5552000000000001</v>
      </c>
    </row>
    <row r="8651" spans="1:5" x14ac:dyDescent="0.15">
      <c r="A8651" t="s">
        <v>12212</v>
      </c>
      <c r="B8651" s="1">
        <v>45883</v>
      </c>
      <c r="C8651">
        <v>36810</v>
      </c>
      <c r="D8651" t="s">
        <v>707</v>
      </c>
      <c r="E8651">
        <v>4.1837</v>
      </c>
    </row>
    <row r="8652" spans="1:5" x14ac:dyDescent="0.15">
      <c r="A8652" t="s">
        <v>12213</v>
      </c>
      <c r="B8652" s="1">
        <v>45513</v>
      </c>
      <c r="C8652">
        <v>36820</v>
      </c>
      <c r="D8652" t="s">
        <v>12214</v>
      </c>
      <c r="E8652">
        <v>5.5683999999999996</v>
      </c>
    </row>
    <row r="8653" spans="1:5" x14ac:dyDescent="0.15">
      <c r="A8653" t="s">
        <v>12215</v>
      </c>
      <c r="B8653" s="1">
        <v>45604</v>
      </c>
      <c r="C8653">
        <v>36820</v>
      </c>
      <c r="D8653" t="s">
        <v>12216</v>
      </c>
      <c r="E8653">
        <v>5.9713000000000003</v>
      </c>
    </row>
    <row r="8654" spans="1:5" x14ac:dyDescent="0.15">
      <c r="A8654" t="s">
        <v>12217</v>
      </c>
      <c r="B8654" s="1">
        <v>45700</v>
      </c>
      <c r="C8654">
        <v>36820</v>
      </c>
      <c r="D8654" t="s">
        <v>12218</v>
      </c>
      <c r="E8654">
        <v>5.2534999999999998</v>
      </c>
    </row>
    <row r="8655" spans="1:5" x14ac:dyDescent="0.15">
      <c r="A8655" t="s">
        <v>12219</v>
      </c>
      <c r="B8655" s="1">
        <v>45790</v>
      </c>
      <c r="C8655">
        <v>36820</v>
      </c>
      <c r="D8655" t="s">
        <v>12220</v>
      </c>
      <c r="E8655">
        <v>5.7558999999999996</v>
      </c>
    </row>
    <row r="8656" spans="1:5" x14ac:dyDescent="0.15">
      <c r="A8656" t="s">
        <v>12221</v>
      </c>
      <c r="B8656" s="1">
        <v>45882</v>
      </c>
      <c r="C8656">
        <v>36820</v>
      </c>
      <c r="D8656" t="s">
        <v>12222</v>
      </c>
      <c r="E8656">
        <v>6.5787000000000004</v>
      </c>
    </row>
    <row r="8657" spans="1:5" x14ac:dyDescent="0.15">
      <c r="A8657" t="s">
        <v>12223</v>
      </c>
      <c r="B8657" s="1">
        <v>44783</v>
      </c>
      <c r="C8657">
        <v>36830</v>
      </c>
      <c r="D8657" t="s">
        <v>12224</v>
      </c>
      <c r="E8657">
        <v>5.9924999999999997</v>
      </c>
    </row>
    <row r="8658" spans="1:5" x14ac:dyDescent="0.15">
      <c r="A8658" t="s">
        <v>12225</v>
      </c>
      <c r="B8658" s="1">
        <v>44876</v>
      </c>
      <c r="C8658">
        <v>36830</v>
      </c>
      <c r="D8658" t="s">
        <v>12226</v>
      </c>
      <c r="E8658">
        <v>6.3010000000000002</v>
      </c>
    </row>
    <row r="8659" spans="1:5" x14ac:dyDescent="0.15">
      <c r="A8659" t="s">
        <v>12227</v>
      </c>
      <c r="B8659" s="1">
        <v>44971</v>
      </c>
      <c r="C8659">
        <v>36830</v>
      </c>
      <c r="D8659" t="s">
        <v>505</v>
      </c>
      <c r="E8659">
        <v>6.4757999999999996</v>
      </c>
    </row>
    <row r="8660" spans="1:5" x14ac:dyDescent="0.15">
      <c r="A8660" t="s">
        <v>12228</v>
      </c>
      <c r="B8660" s="1">
        <v>45009</v>
      </c>
      <c r="C8660">
        <v>36830</v>
      </c>
      <c r="D8660" t="s">
        <v>12229</v>
      </c>
      <c r="E8660">
        <v>6.1826999999999996</v>
      </c>
    </row>
    <row r="8661" spans="1:5" x14ac:dyDescent="0.15">
      <c r="A8661" t="s">
        <v>12230</v>
      </c>
      <c r="B8661" s="1">
        <v>45061</v>
      </c>
      <c r="C8661">
        <v>36830</v>
      </c>
      <c r="D8661" t="s">
        <v>12231</v>
      </c>
      <c r="E8661">
        <v>7.1097000000000001</v>
      </c>
    </row>
    <row r="8662" spans="1:5" x14ac:dyDescent="0.15">
      <c r="A8662" t="s">
        <v>12232</v>
      </c>
      <c r="B8662" s="1">
        <v>45148</v>
      </c>
      <c r="C8662">
        <v>36830</v>
      </c>
      <c r="D8662" t="s">
        <v>9801</v>
      </c>
      <c r="E8662">
        <v>5.4317000000000002</v>
      </c>
    </row>
    <row r="8663" spans="1:5" x14ac:dyDescent="0.15">
      <c r="A8663" t="s">
        <v>12233</v>
      </c>
      <c r="B8663" s="1">
        <v>45244</v>
      </c>
      <c r="C8663">
        <v>36830</v>
      </c>
      <c r="D8663" t="s">
        <v>4185</v>
      </c>
      <c r="E8663">
        <v>6.7927999999999997</v>
      </c>
    </row>
    <row r="8664" spans="1:5" x14ac:dyDescent="0.15">
      <c r="A8664" t="s">
        <v>12234</v>
      </c>
      <c r="B8664" s="1">
        <v>45336</v>
      </c>
      <c r="C8664">
        <v>36830</v>
      </c>
      <c r="D8664" t="s">
        <v>513</v>
      </c>
      <c r="E8664">
        <v>6.2892000000000001</v>
      </c>
    </row>
    <row r="8665" spans="1:5" x14ac:dyDescent="0.15">
      <c r="A8665" t="s">
        <v>12235</v>
      </c>
      <c r="B8665" s="1">
        <v>45351</v>
      </c>
      <c r="C8665">
        <v>36830</v>
      </c>
      <c r="D8665" t="s">
        <v>12236</v>
      </c>
      <c r="E8665">
        <v>6.2930000000000001</v>
      </c>
    </row>
    <row r="8666" spans="1:5" x14ac:dyDescent="0.15">
      <c r="A8666" t="s">
        <v>12237</v>
      </c>
      <c r="B8666" s="1">
        <v>45426</v>
      </c>
      <c r="C8666">
        <v>36830</v>
      </c>
      <c r="D8666" t="s">
        <v>11884</v>
      </c>
      <c r="E8666">
        <v>5.3764000000000003</v>
      </c>
    </row>
    <row r="8667" spans="1:5" x14ac:dyDescent="0.15">
      <c r="A8667" t="s">
        <v>12238</v>
      </c>
      <c r="B8667" s="1">
        <v>45513</v>
      </c>
      <c r="C8667">
        <v>36830</v>
      </c>
      <c r="D8667" t="s">
        <v>923</v>
      </c>
      <c r="E8667">
        <v>5.1875</v>
      </c>
    </row>
    <row r="8668" spans="1:5" x14ac:dyDescent="0.15">
      <c r="A8668" t="s">
        <v>12239</v>
      </c>
      <c r="B8668" s="1">
        <v>45608</v>
      </c>
      <c r="C8668">
        <v>36830</v>
      </c>
      <c r="D8668" t="s">
        <v>925</v>
      </c>
      <c r="E8668">
        <v>4.8101000000000003</v>
      </c>
    </row>
    <row r="8669" spans="1:5" x14ac:dyDescent="0.15">
      <c r="A8669" t="s">
        <v>12240</v>
      </c>
      <c r="B8669" s="1">
        <v>45702</v>
      </c>
      <c r="C8669">
        <v>36830</v>
      </c>
      <c r="D8669" t="s">
        <v>927</v>
      </c>
      <c r="E8669">
        <v>6.1866000000000003</v>
      </c>
    </row>
    <row r="8670" spans="1:5" x14ac:dyDescent="0.15">
      <c r="A8670" t="s">
        <v>12241</v>
      </c>
      <c r="B8670" s="1">
        <v>45791</v>
      </c>
      <c r="C8670">
        <v>36830</v>
      </c>
      <c r="D8670" t="s">
        <v>929</v>
      </c>
      <c r="E8670">
        <v>6.8705999999999996</v>
      </c>
    </row>
    <row r="8671" spans="1:5" x14ac:dyDescent="0.15">
      <c r="A8671" t="s">
        <v>12242</v>
      </c>
      <c r="B8671" s="1">
        <v>45881</v>
      </c>
      <c r="C8671">
        <v>36830</v>
      </c>
      <c r="D8671" t="s">
        <v>931</v>
      </c>
      <c r="E8671">
        <v>5.5289000000000001</v>
      </c>
    </row>
    <row r="8672" spans="1:5" x14ac:dyDescent="0.15">
      <c r="A8672" t="s">
        <v>12243</v>
      </c>
      <c r="B8672" s="1">
        <v>44694</v>
      </c>
      <c r="C8672">
        <v>36870</v>
      </c>
      <c r="D8672" t="s">
        <v>12244</v>
      </c>
      <c r="E8672">
        <v>5.3997999999999999</v>
      </c>
    </row>
    <row r="8673" spans="1:5" x14ac:dyDescent="0.15">
      <c r="A8673" t="s">
        <v>12245</v>
      </c>
      <c r="B8673" s="1">
        <v>44785</v>
      </c>
      <c r="C8673">
        <v>36870</v>
      </c>
      <c r="D8673" t="s">
        <v>12246</v>
      </c>
      <c r="E8673">
        <v>6.1029</v>
      </c>
    </row>
    <row r="8674" spans="1:5" x14ac:dyDescent="0.15">
      <c r="A8674" t="s">
        <v>12247</v>
      </c>
      <c r="B8674" s="1">
        <v>44876</v>
      </c>
      <c r="C8674">
        <v>36870</v>
      </c>
      <c r="D8674" t="s">
        <v>12248</v>
      </c>
      <c r="E8674">
        <v>5.6608999999999998</v>
      </c>
    </row>
    <row r="8675" spans="1:5" x14ac:dyDescent="0.15">
      <c r="A8675" t="s">
        <v>12249</v>
      </c>
      <c r="B8675" s="1">
        <v>44967</v>
      </c>
      <c r="C8675">
        <v>36870</v>
      </c>
      <c r="D8675" t="s">
        <v>9937</v>
      </c>
      <c r="E8675">
        <v>5.9093999999999998</v>
      </c>
    </row>
    <row r="8676" spans="1:5" x14ac:dyDescent="0.15">
      <c r="A8676" t="s">
        <v>12250</v>
      </c>
      <c r="B8676" s="1">
        <v>45058</v>
      </c>
      <c r="C8676">
        <v>36870</v>
      </c>
      <c r="D8676" t="s">
        <v>5304</v>
      </c>
      <c r="E8676">
        <v>5.1805000000000003</v>
      </c>
    </row>
    <row r="8677" spans="1:5" x14ac:dyDescent="0.15">
      <c r="A8677" t="s">
        <v>12251</v>
      </c>
      <c r="B8677" s="1">
        <v>45148</v>
      </c>
      <c r="C8677">
        <v>36870</v>
      </c>
      <c r="D8677" t="s">
        <v>7323</v>
      </c>
      <c r="E8677">
        <v>5.8563999999999998</v>
      </c>
    </row>
    <row r="8678" spans="1:5" x14ac:dyDescent="0.15">
      <c r="A8678" t="s">
        <v>12252</v>
      </c>
      <c r="B8678" s="1">
        <v>45239</v>
      </c>
      <c r="C8678">
        <v>36870</v>
      </c>
      <c r="D8678" t="s">
        <v>9941</v>
      </c>
      <c r="E8678">
        <v>5.5603999999999996</v>
      </c>
    </row>
    <row r="8679" spans="1:5" x14ac:dyDescent="0.15">
      <c r="A8679" t="s">
        <v>12253</v>
      </c>
      <c r="B8679" s="1">
        <v>45330</v>
      </c>
      <c r="C8679">
        <v>36870</v>
      </c>
      <c r="D8679" t="s">
        <v>9943</v>
      </c>
      <c r="E8679">
        <v>4.9873000000000003</v>
      </c>
    </row>
    <row r="8680" spans="1:5" x14ac:dyDescent="0.15">
      <c r="A8680" t="s">
        <v>12254</v>
      </c>
      <c r="B8680" s="1">
        <v>45421</v>
      </c>
      <c r="C8680">
        <v>36870</v>
      </c>
      <c r="D8680" t="s">
        <v>9945</v>
      </c>
      <c r="E8680">
        <v>5.9817999999999998</v>
      </c>
    </row>
    <row r="8681" spans="1:5" x14ac:dyDescent="0.15">
      <c r="A8681" t="s">
        <v>12255</v>
      </c>
      <c r="B8681" s="1">
        <v>45512</v>
      </c>
      <c r="C8681">
        <v>36870</v>
      </c>
      <c r="D8681" t="s">
        <v>9947</v>
      </c>
      <c r="E8681">
        <v>5.8269000000000002</v>
      </c>
    </row>
    <row r="8682" spans="1:5" x14ac:dyDescent="0.15">
      <c r="A8682" t="s">
        <v>12256</v>
      </c>
      <c r="B8682" s="1">
        <v>45603</v>
      </c>
      <c r="C8682">
        <v>36870</v>
      </c>
      <c r="D8682" t="s">
        <v>1445</v>
      </c>
      <c r="E8682">
        <v>5.8315000000000001</v>
      </c>
    </row>
    <row r="8683" spans="1:5" x14ac:dyDescent="0.15">
      <c r="A8683" t="s">
        <v>12257</v>
      </c>
      <c r="B8683" s="1">
        <v>45694</v>
      </c>
      <c r="C8683">
        <v>36870</v>
      </c>
      <c r="D8683" t="s">
        <v>9950</v>
      </c>
      <c r="E8683">
        <v>5.6531000000000002</v>
      </c>
    </row>
    <row r="8684" spans="1:5" x14ac:dyDescent="0.15">
      <c r="A8684" t="s">
        <v>12258</v>
      </c>
      <c r="B8684" s="1">
        <v>45791</v>
      </c>
      <c r="C8684">
        <v>36870</v>
      </c>
      <c r="D8684" t="s">
        <v>1449</v>
      </c>
      <c r="E8684">
        <v>5.6776999999999997</v>
      </c>
    </row>
    <row r="8685" spans="1:5" x14ac:dyDescent="0.15">
      <c r="A8685" t="s">
        <v>12259</v>
      </c>
      <c r="B8685" s="1">
        <v>45883</v>
      </c>
      <c r="C8685">
        <v>36870</v>
      </c>
      <c r="D8685" t="s">
        <v>9953</v>
      </c>
      <c r="E8685">
        <v>5.7903000000000002</v>
      </c>
    </row>
    <row r="8686" spans="1:5" x14ac:dyDescent="0.15">
      <c r="A8686" t="s">
        <v>12260</v>
      </c>
      <c r="B8686" s="1">
        <v>44606</v>
      </c>
      <c r="C8686">
        <v>36880</v>
      </c>
      <c r="D8686" t="s">
        <v>12261</v>
      </c>
      <c r="E8686">
        <v>5.0812999999999997</v>
      </c>
    </row>
    <row r="8687" spans="1:5" x14ac:dyDescent="0.15">
      <c r="A8687" t="s">
        <v>12262</v>
      </c>
      <c r="B8687" s="1">
        <v>44694</v>
      </c>
      <c r="C8687">
        <v>36880</v>
      </c>
      <c r="D8687" t="s">
        <v>3350</v>
      </c>
      <c r="E8687">
        <v>5.5688000000000004</v>
      </c>
    </row>
    <row r="8688" spans="1:5" x14ac:dyDescent="0.15">
      <c r="A8688" t="s">
        <v>12263</v>
      </c>
      <c r="B8688" s="1">
        <v>44785</v>
      </c>
      <c r="C8688">
        <v>36880</v>
      </c>
      <c r="D8688" t="s">
        <v>3352</v>
      </c>
      <c r="E8688">
        <v>5.3743999999999996</v>
      </c>
    </row>
    <row r="8689" spans="1:5" x14ac:dyDescent="0.15">
      <c r="A8689" t="s">
        <v>12264</v>
      </c>
      <c r="B8689" s="1">
        <v>44879</v>
      </c>
      <c r="C8689">
        <v>36880</v>
      </c>
      <c r="D8689" t="s">
        <v>12265</v>
      </c>
      <c r="E8689">
        <v>5.1710000000000003</v>
      </c>
    </row>
    <row r="8690" spans="1:5" x14ac:dyDescent="0.15">
      <c r="A8690" t="s">
        <v>12266</v>
      </c>
      <c r="B8690" s="1">
        <v>44970</v>
      </c>
      <c r="C8690">
        <v>36880</v>
      </c>
      <c r="D8690" t="s">
        <v>12267</v>
      </c>
      <c r="E8690">
        <v>4.9539</v>
      </c>
    </row>
    <row r="8691" spans="1:5" x14ac:dyDescent="0.15">
      <c r="A8691" t="s">
        <v>12268</v>
      </c>
      <c r="B8691" s="1">
        <v>45058</v>
      </c>
      <c r="C8691">
        <v>36880</v>
      </c>
      <c r="D8691" t="s">
        <v>6346</v>
      </c>
      <c r="E8691">
        <v>4.4817999999999998</v>
      </c>
    </row>
    <row r="8692" spans="1:5" x14ac:dyDescent="0.15">
      <c r="A8692" t="s">
        <v>12269</v>
      </c>
      <c r="B8692" s="1">
        <v>45148</v>
      </c>
      <c r="C8692">
        <v>36880</v>
      </c>
      <c r="D8692" t="s">
        <v>6348</v>
      </c>
      <c r="E8692">
        <v>3.5617999999999999</v>
      </c>
    </row>
    <row r="8693" spans="1:5" x14ac:dyDescent="0.15">
      <c r="A8693" t="s">
        <v>12270</v>
      </c>
      <c r="B8693" s="1">
        <v>45243</v>
      </c>
      <c r="C8693">
        <v>36880</v>
      </c>
      <c r="D8693" t="s">
        <v>3358</v>
      </c>
      <c r="E8693">
        <v>3.4632999999999998</v>
      </c>
    </row>
    <row r="8694" spans="1:5" x14ac:dyDescent="0.15">
      <c r="A8694" t="s">
        <v>12271</v>
      </c>
      <c r="B8694" s="1">
        <v>45335</v>
      </c>
      <c r="C8694">
        <v>36880</v>
      </c>
      <c r="D8694" t="s">
        <v>12272</v>
      </c>
      <c r="E8694">
        <v>4.5495000000000001</v>
      </c>
    </row>
    <row r="8695" spans="1:5" x14ac:dyDescent="0.15">
      <c r="A8695" t="s">
        <v>12273</v>
      </c>
      <c r="B8695" s="1">
        <v>45425</v>
      </c>
      <c r="C8695">
        <v>36880</v>
      </c>
      <c r="D8695" t="s">
        <v>3360</v>
      </c>
      <c r="E8695">
        <v>4.7805</v>
      </c>
    </row>
    <row r="8696" spans="1:5" x14ac:dyDescent="0.15">
      <c r="A8696" t="s">
        <v>12274</v>
      </c>
      <c r="B8696" s="1">
        <v>45513</v>
      </c>
      <c r="C8696">
        <v>36880</v>
      </c>
      <c r="D8696" t="s">
        <v>12275</v>
      </c>
      <c r="E8696">
        <v>4.7933000000000003</v>
      </c>
    </row>
    <row r="8697" spans="1:5" x14ac:dyDescent="0.15">
      <c r="A8697" t="s">
        <v>12276</v>
      </c>
      <c r="B8697" s="1">
        <v>45609</v>
      </c>
      <c r="C8697">
        <v>36880</v>
      </c>
      <c r="D8697" t="s">
        <v>3363</v>
      </c>
      <c r="E8697">
        <v>3.3917999999999999</v>
      </c>
    </row>
    <row r="8698" spans="1:5" x14ac:dyDescent="0.15">
      <c r="A8698" t="s">
        <v>12277</v>
      </c>
      <c r="B8698" s="1">
        <v>45701</v>
      </c>
      <c r="C8698">
        <v>36880</v>
      </c>
      <c r="D8698" t="s">
        <v>3679</v>
      </c>
      <c r="E8698">
        <v>5.0898000000000003</v>
      </c>
    </row>
    <row r="8699" spans="1:5" x14ac:dyDescent="0.15">
      <c r="A8699" t="s">
        <v>12278</v>
      </c>
      <c r="B8699" s="1">
        <v>45791</v>
      </c>
      <c r="C8699">
        <v>36880</v>
      </c>
      <c r="D8699" t="s">
        <v>3366</v>
      </c>
      <c r="E8699">
        <v>5.8090000000000002</v>
      </c>
    </row>
    <row r="8700" spans="1:5" x14ac:dyDescent="0.15">
      <c r="A8700" t="s">
        <v>12279</v>
      </c>
      <c r="B8700" s="1">
        <v>45877</v>
      </c>
      <c r="C8700">
        <v>36880</v>
      </c>
      <c r="D8700" t="s">
        <v>843</v>
      </c>
      <c r="E8700">
        <v>5.7594000000000003</v>
      </c>
    </row>
    <row r="8701" spans="1:5" x14ac:dyDescent="0.15">
      <c r="A8701" t="s">
        <v>12280</v>
      </c>
      <c r="B8701" s="1">
        <v>45877</v>
      </c>
      <c r="C8701" t="s">
        <v>12281</v>
      </c>
      <c r="D8701" t="s">
        <v>762</v>
      </c>
      <c r="E8701">
        <v>5.3445999999999998</v>
      </c>
    </row>
    <row r="8702" spans="1:5" x14ac:dyDescent="0.15">
      <c r="A8702" t="s">
        <v>12282</v>
      </c>
      <c r="B8702" s="1">
        <v>44596</v>
      </c>
      <c r="C8702">
        <v>36900</v>
      </c>
      <c r="D8702" t="s">
        <v>12283</v>
      </c>
      <c r="E8702">
        <v>5.7214</v>
      </c>
    </row>
    <row r="8703" spans="1:5" x14ac:dyDescent="0.15">
      <c r="A8703" t="s">
        <v>12284</v>
      </c>
      <c r="B8703" s="1">
        <v>44687</v>
      </c>
      <c r="C8703">
        <v>36900</v>
      </c>
      <c r="D8703" t="s">
        <v>12285</v>
      </c>
      <c r="E8703">
        <v>4.8644999999999996</v>
      </c>
    </row>
    <row r="8704" spans="1:5" x14ac:dyDescent="0.15">
      <c r="A8704" t="s">
        <v>12286</v>
      </c>
      <c r="B8704" s="1">
        <v>44778</v>
      </c>
      <c r="C8704">
        <v>36900</v>
      </c>
      <c r="D8704" t="s">
        <v>12287</v>
      </c>
      <c r="E8704">
        <v>4.9972000000000003</v>
      </c>
    </row>
    <row r="8705" spans="1:5" x14ac:dyDescent="0.15">
      <c r="A8705" t="s">
        <v>12288</v>
      </c>
      <c r="B8705" s="1">
        <v>44869</v>
      </c>
      <c r="C8705">
        <v>36900</v>
      </c>
      <c r="D8705" t="s">
        <v>12289</v>
      </c>
      <c r="E8705">
        <v>5.1334</v>
      </c>
    </row>
    <row r="8706" spans="1:5" x14ac:dyDescent="0.15">
      <c r="A8706" t="s">
        <v>12290</v>
      </c>
      <c r="B8706" s="1">
        <v>44960</v>
      </c>
      <c r="C8706">
        <v>36900</v>
      </c>
      <c r="D8706" t="s">
        <v>12291</v>
      </c>
      <c r="E8706">
        <v>6.2488999999999999</v>
      </c>
    </row>
    <row r="8707" spans="1:5" x14ac:dyDescent="0.15">
      <c r="A8707" t="s">
        <v>12292</v>
      </c>
      <c r="B8707" s="1">
        <v>45054</v>
      </c>
      <c r="C8707">
        <v>36900</v>
      </c>
      <c r="D8707" t="s">
        <v>12293</v>
      </c>
      <c r="E8707">
        <v>5.6638999999999999</v>
      </c>
    </row>
    <row r="8708" spans="1:5" x14ac:dyDescent="0.15">
      <c r="A8708" t="s">
        <v>12294</v>
      </c>
      <c r="B8708" s="1">
        <v>45142</v>
      </c>
      <c r="C8708">
        <v>36900</v>
      </c>
      <c r="D8708" t="s">
        <v>12295</v>
      </c>
      <c r="E8708">
        <v>5.4821</v>
      </c>
    </row>
    <row r="8709" spans="1:5" x14ac:dyDescent="0.15">
      <c r="A8709" t="s">
        <v>12296</v>
      </c>
      <c r="B8709" s="1">
        <v>45236</v>
      </c>
      <c r="C8709">
        <v>36900</v>
      </c>
      <c r="D8709" t="s">
        <v>12297</v>
      </c>
      <c r="E8709">
        <v>5.1459000000000001</v>
      </c>
    </row>
    <row r="8710" spans="1:5" x14ac:dyDescent="0.15">
      <c r="A8710" t="s">
        <v>12298</v>
      </c>
      <c r="B8710" s="1">
        <v>45327</v>
      </c>
      <c r="C8710">
        <v>36900</v>
      </c>
      <c r="D8710" t="s">
        <v>12299</v>
      </c>
      <c r="E8710">
        <v>5.8804999999999996</v>
      </c>
    </row>
    <row r="8711" spans="1:5" x14ac:dyDescent="0.15">
      <c r="A8711" t="s">
        <v>12300</v>
      </c>
      <c r="B8711" s="1">
        <v>45420</v>
      </c>
      <c r="C8711">
        <v>36900</v>
      </c>
      <c r="D8711" t="s">
        <v>12301</v>
      </c>
      <c r="E8711">
        <v>4.6032999999999999</v>
      </c>
    </row>
    <row r="8712" spans="1:5" x14ac:dyDescent="0.15">
      <c r="A8712" t="s">
        <v>12302</v>
      </c>
      <c r="B8712" s="1">
        <v>45509</v>
      </c>
      <c r="C8712">
        <v>36900</v>
      </c>
      <c r="D8712" t="s">
        <v>12303</v>
      </c>
      <c r="E8712">
        <v>5.4097</v>
      </c>
    </row>
    <row r="8713" spans="1:5" x14ac:dyDescent="0.15">
      <c r="A8713" t="s">
        <v>12304</v>
      </c>
      <c r="B8713" s="1">
        <v>45602</v>
      </c>
      <c r="C8713">
        <v>36900</v>
      </c>
      <c r="D8713" t="s">
        <v>12305</v>
      </c>
      <c r="E8713">
        <v>5.8457999999999997</v>
      </c>
    </row>
    <row r="8714" spans="1:5" x14ac:dyDescent="0.15">
      <c r="A8714" t="s">
        <v>12306</v>
      </c>
      <c r="B8714" s="1">
        <v>45693</v>
      </c>
      <c r="C8714">
        <v>36900</v>
      </c>
      <c r="D8714" t="s">
        <v>12307</v>
      </c>
      <c r="E8714">
        <v>6.4448999999999996</v>
      </c>
    </row>
    <row r="8715" spans="1:5" x14ac:dyDescent="0.15">
      <c r="A8715" t="s">
        <v>12308</v>
      </c>
      <c r="B8715" s="1">
        <v>45784</v>
      </c>
      <c r="C8715">
        <v>36900</v>
      </c>
      <c r="D8715" t="s">
        <v>12309</v>
      </c>
      <c r="E8715">
        <v>5.5865999999999998</v>
      </c>
    </row>
    <row r="8716" spans="1:5" x14ac:dyDescent="0.15">
      <c r="A8716" t="s">
        <v>12310</v>
      </c>
      <c r="B8716" s="1">
        <v>45873</v>
      </c>
      <c r="C8716">
        <v>36900</v>
      </c>
      <c r="D8716" t="s">
        <v>12311</v>
      </c>
      <c r="E8716">
        <v>5.6135999999999999</v>
      </c>
    </row>
    <row r="8717" spans="1:5" x14ac:dyDescent="0.15">
      <c r="A8717" t="s">
        <v>12312</v>
      </c>
      <c r="B8717" s="1">
        <v>45518</v>
      </c>
      <c r="C8717">
        <v>36910</v>
      </c>
      <c r="D8717" t="s">
        <v>12313</v>
      </c>
      <c r="E8717">
        <v>5</v>
      </c>
    </row>
    <row r="8718" spans="1:5" x14ac:dyDescent="0.15">
      <c r="A8718" t="s">
        <v>12314</v>
      </c>
      <c r="B8718" s="1">
        <v>45610</v>
      </c>
      <c r="C8718">
        <v>36910</v>
      </c>
      <c r="D8718" t="s">
        <v>12315</v>
      </c>
      <c r="E8718">
        <v>4.7401999999999997</v>
      </c>
    </row>
    <row r="8719" spans="1:5" x14ac:dyDescent="0.15">
      <c r="A8719" t="s">
        <v>12316</v>
      </c>
      <c r="B8719" s="1">
        <v>45702</v>
      </c>
      <c r="C8719">
        <v>36910</v>
      </c>
      <c r="D8719" t="s">
        <v>12317</v>
      </c>
      <c r="E8719">
        <v>5.5189000000000004</v>
      </c>
    </row>
    <row r="8720" spans="1:5" x14ac:dyDescent="0.15">
      <c r="A8720" t="s">
        <v>12318</v>
      </c>
      <c r="B8720" s="1">
        <v>45792</v>
      </c>
      <c r="C8720">
        <v>36910</v>
      </c>
      <c r="D8720" t="s">
        <v>12319</v>
      </c>
      <c r="E8720">
        <v>5</v>
      </c>
    </row>
    <row r="8721" spans="1:5" x14ac:dyDescent="0.15">
      <c r="A8721" t="s">
        <v>12320</v>
      </c>
      <c r="B8721" s="1">
        <v>45883</v>
      </c>
      <c r="C8721">
        <v>36910</v>
      </c>
      <c r="D8721" t="s">
        <v>12321</v>
      </c>
      <c r="E8721">
        <v>5.2980999999999998</v>
      </c>
    </row>
    <row r="8722" spans="1:5" x14ac:dyDescent="0.15">
      <c r="A8722" t="s">
        <v>12322</v>
      </c>
      <c r="B8722" s="1">
        <v>45061</v>
      </c>
      <c r="C8722">
        <v>36920</v>
      </c>
      <c r="D8722" t="s">
        <v>1576</v>
      </c>
      <c r="E8722">
        <v>5.6551</v>
      </c>
    </row>
    <row r="8723" spans="1:5" x14ac:dyDescent="0.15">
      <c r="A8723" t="s">
        <v>12323</v>
      </c>
      <c r="B8723" s="1">
        <v>45335</v>
      </c>
      <c r="C8723">
        <v>36920</v>
      </c>
      <c r="D8723" t="s">
        <v>11758</v>
      </c>
      <c r="E8723">
        <v>6.4203999999999999</v>
      </c>
    </row>
    <row r="8724" spans="1:5" x14ac:dyDescent="0.15">
      <c r="A8724" t="s">
        <v>12324</v>
      </c>
      <c r="B8724" s="1">
        <v>45426</v>
      </c>
      <c r="C8724">
        <v>36920</v>
      </c>
      <c r="D8724" t="s">
        <v>1584</v>
      </c>
      <c r="E8724">
        <v>6.1146000000000003</v>
      </c>
    </row>
    <row r="8725" spans="1:5" x14ac:dyDescent="0.15">
      <c r="A8725" t="s">
        <v>12325</v>
      </c>
      <c r="B8725" s="1">
        <v>45517</v>
      </c>
      <c r="C8725">
        <v>36920</v>
      </c>
      <c r="D8725" t="s">
        <v>11761</v>
      </c>
      <c r="E8725">
        <v>5.0214999999999996</v>
      </c>
    </row>
    <row r="8726" spans="1:5" x14ac:dyDescent="0.15">
      <c r="A8726" t="s">
        <v>12326</v>
      </c>
      <c r="B8726" s="1">
        <v>45609</v>
      </c>
      <c r="C8726">
        <v>36920</v>
      </c>
      <c r="D8726" t="s">
        <v>11763</v>
      </c>
      <c r="E8726">
        <v>4.9907000000000004</v>
      </c>
    </row>
    <row r="8727" spans="1:5" x14ac:dyDescent="0.15">
      <c r="A8727" t="s">
        <v>12327</v>
      </c>
      <c r="B8727" s="1">
        <v>45701</v>
      </c>
      <c r="C8727">
        <v>36920</v>
      </c>
      <c r="D8727" t="s">
        <v>1590</v>
      </c>
      <c r="E8727">
        <v>6.0019999999999998</v>
      </c>
    </row>
    <row r="8728" spans="1:5" x14ac:dyDescent="0.15">
      <c r="A8728" t="s">
        <v>12328</v>
      </c>
      <c r="B8728" s="1">
        <v>45791</v>
      </c>
      <c r="C8728">
        <v>36920</v>
      </c>
      <c r="D8728" t="s">
        <v>1881</v>
      </c>
      <c r="E8728">
        <v>6.1449999999999996</v>
      </c>
    </row>
    <row r="8729" spans="1:5" x14ac:dyDescent="0.15">
      <c r="A8729" t="s">
        <v>12329</v>
      </c>
      <c r="B8729" s="1">
        <v>45882</v>
      </c>
      <c r="C8729">
        <v>36920</v>
      </c>
      <c r="D8729" t="s">
        <v>11767</v>
      </c>
      <c r="E8729">
        <v>6.0632999999999999</v>
      </c>
    </row>
    <row r="8730" spans="1:5" x14ac:dyDescent="0.15">
      <c r="A8730" t="s">
        <v>12330</v>
      </c>
      <c r="B8730" s="1">
        <v>45061</v>
      </c>
      <c r="C8730">
        <v>36940</v>
      </c>
      <c r="D8730" t="s">
        <v>81</v>
      </c>
      <c r="E8730">
        <v>6.2633999999999999</v>
      </c>
    </row>
    <row r="8731" spans="1:5" x14ac:dyDescent="0.15">
      <c r="A8731" t="s">
        <v>12331</v>
      </c>
      <c r="B8731" s="1">
        <v>45152</v>
      </c>
      <c r="C8731">
        <v>36940</v>
      </c>
      <c r="D8731" t="s">
        <v>12144</v>
      </c>
      <c r="E8731">
        <v>6.6687000000000003</v>
      </c>
    </row>
    <row r="8732" spans="1:5" x14ac:dyDescent="0.15">
      <c r="A8732" t="s">
        <v>12332</v>
      </c>
      <c r="B8732" s="1">
        <v>45244</v>
      </c>
      <c r="C8732">
        <v>36940</v>
      </c>
      <c r="D8732" t="s">
        <v>11412</v>
      </c>
      <c r="E8732">
        <v>6.5885999999999996</v>
      </c>
    </row>
    <row r="8733" spans="1:5" x14ac:dyDescent="0.15">
      <c r="A8733" t="s">
        <v>12333</v>
      </c>
      <c r="B8733" s="1">
        <v>45336</v>
      </c>
      <c r="C8733">
        <v>36940</v>
      </c>
      <c r="D8733" t="s">
        <v>6661</v>
      </c>
      <c r="E8733">
        <v>6.9995000000000003</v>
      </c>
    </row>
    <row r="8734" spans="1:5" x14ac:dyDescent="0.15">
      <c r="A8734" t="s">
        <v>12334</v>
      </c>
      <c r="B8734" s="1">
        <v>45427</v>
      </c>
      <c r="C8734">
        <v>36940</v>
      </c>
      <c r="D8734" t="s">
        <v>346</v>
      </c>
      <c r="E8734">
        <v>6.7733999999999996</v>
      </c>
    </row>
    <row r="8735" spans="1:5" x14ac:dyDescent="0.15">
      <c r="A8735" t="s">
        <v>12335</v>
      </c>
      <c r="B8735" s="1">
        <v>45518</v>
      </c>
      <c r="C8735">
        <v>36940</v>
      </c>
      <c r="D8735" t="s">
        <v>2026</v>
      </c>
      <c r="E8735">
        <v>5.5049000000000001</v>
      </c>
    </row>
    <row r="8736" spans="1:5" x14ac:dyDescent="0.15">
      <c r="A8736" t="s">
        <v>12336</v>
      </c>
      <c r="B8736" s="1">
        <v>45610</v>
      </c>
      <c r="C8736">
        <v>36940</v>
      </c>
      <c r="D8736" t="s">
        <v>2401</v>
      </c>
      <c r="E8736">
        <v>6.9345999999999997</v>
      </c>
    </row>
    <row r="8737" spans="1:5" x14ac:dyDescent="0.15">
      <c r="A8737" t="s">
        <v>12337</v>
      </c>
      <c r="B8737" s="1">
        <v>45702</v>
      </c>
      <c r="C8737">
        <v>36940</v>
      </c>
      <c r="D8737" t="s">
        <v>2253</v>
      </c>
      <c r="E8737">
        <v>5.7901999999999996</v>
      </c>
    </row>
    <row r="8738" spans="1:5" x14ac:dyDescent="0.15">
      <c r="A8738" t="s">
        <v>12338</v>
      </c>
      <c r="B8738" s="1">
        <v>45792</v>
      </c>
      <c r="C8738">
        <v>36940</v>
      </c>
      <c r="D8738" t="s">
        <v>354</v>
      </c>
      <c r="E8738">
        <v>6.2984999999999998</v>
      </c>
    </row>
    <row r="8739" spans="1:5" x14ac:dyDescent="0.15">
      <c r="A8739" t="s">
        <v>12339</v>
      </c>
      <c r="B8739" s="1">
        <v>45883</v>
      </c>
      <c r="C8739">
        <v>36940</v>
      </c>
      <c r="D8739" t="s">
        <v>2408</v>
      </c>
      <c r="E8739">
        <v>5.8540999999999999</v>
      </c>
    </row>
    <row r="8740" spans="1:5" x14ac:dyDescent="0.15">
      <c r="A8740" t="s">
        <v>12340</v>
      </c>
      <c r="B8740" s="1">
        <v>44963</v>
      </c>
      <c r="C8740">
        <v>36950</v>
      </c>
      <c r="D8740" t="s">
        <v>1036</v>
      </c>
      <c r="E8740">
        <v>5.6825999999999999</v>
      </c>
    </row>
    <row r="8741" spans="1:5" x14ac:dyDescent="0.15">
      <c r="A8741" t="s">
        <v>12341</v>
      </c>
      <c r="B8741" s="1">
        <v>45054</v>
      </c>
      <c r="C8741">
        <v>36950</v>
      </c>
      <c r="D8741" t="s">
        <v>12342</v>
      </c>
      <c r="E8741">
        <v>6.0225999999999997</v>
      </c>
    </row>
    <row r="8742" spans="1:5" x14ac:dyDescent="0.15">
      <c r="A8742" t="s">
        <v>12343</v>
      </c>
      <c r="B8742" s="1">
        <v>45141</v>
      </c>
      <c r="C8742">
        <v>36950</v>
      </c>
      <c r="D8742" t="s">
        <v>12344</v>
      </c>
      <c r="E8742">
        <v>5.9981999999999998</v>
      </c>
    </row>
    <row r="8743" spans="1:5" x14ac:dyDescent="0.15">
      <c r="A8743" t="s">
        <v>12345</v>
      </c>
      <c r="B8743" s="1">
        <v>45236</v>
      </c>
      <c r="C8743">
        <v>36950</v>
      </c>
      <c r="D8743" t="s">
        <v>12346</v>
      </c>
      <c r="E8743">
        <v>6.5670000000000002</v>
      </c>
    </row>
    <row r="8744" spans="1:5" x14ac:dyDescent="0.15">
      <c r="A8744" t="s">
        <v>12347</v>
      </c>
      <c r="B8744" s="1">
        <v>45327</v>
      </c>
      <c r="C8744">
        <v>36950</v>
      </c>
      <c r="D8744" t="s">
        <v>1040</v>
      </c>
      <c r="E8744">
        <v>5.7347000000000001</v>
      </c>
    </row>
    <row r="8745" spans="1:5" x14ac:dyDescent="0.15">
      <c r="A8745" t="s">
        <v>12348</v>
      </c>
      <c r="B8745" s="1">
        <v>45420</v>
      </c>
      <c r="C8745">
        <v>36950</v>
      </c>
      <c r="D8745" t="s">
        <v>2172</v>
      </c>
      <c r="E8745">
        <v>4.8120000000000003</v>
      </c>
    </row>
    <row r="8746" spans="1:5" x14ac:dyDescent="0.15">
      <c r="A8746" t="s">
        <v>12349</v>
      </c>
      <c r="B8746" s="1">
        <v>45510</v>
      </c>
      <c r="C8746">
        <v>36950</v>
      </c>
      <c r="D8746" t="s">
        <v>2174</v>
      </c>
      <c r="E8746">
        <v>5.4139999999999997</v>
      </c>
    </row>
    <row r="8747" spans="1:5" x14ac:dyDescent="0.15">
      <c r="A8747" t="s">
        <v>12350</v>
      </c>
      <c r="B8747" s="1">
        <v>45602</v>
      </c>
      <c r="C8747">
        <v>36950</v>
      </c>
      <c r="D8747" t="s">
        <v>6358</v>
      </c>
      <c r="E8747">
        <v>5.4970999999999997</v>
      </c>
    </row>
    <row r="8748" spans="1:5" x14ac:dyDescent="0.15">
      <c r="A8748" t="s">
        <v>12351</v>
      </c>
      <c r="B8748" s="1">
        <v>45700</v>
      </c>
      <c r="C8748">
        <v>36950</v>
      </c>
      <c r="D8748" t="s">
        <v>3679</v>
      </c>
      <c r="E8748">
        <v>5.8765999999999998</v>
      </c>
    </row>
    <row r="8749" spans="1:5" x14ac:dyDescent="0.15">
      <c r="A8749" t="s">
        <v>12352</v>
      </c>
      <c r="B8749" s="1">
        <v>45790</v>
      </c>
      <c r="C8749">
        <v>36950</v>
      </c>
      <c r="D8749" t="s">
        <v>705</v>
      </c>
      <c r="E8749">
        <v>5.1254999999999997</v>
      </c>
    </row>
    <row r="8750" spans="1:5" x14ac:dyDescent="0.15">
      <c r="A8750" t="s">
        <v>12353</v>
      </c>
      <c r="B8750" s="1">
        <v>45876</v>
      </c>
      <c r="C8750">
        <v>36950</v>
      </c>
      <c r="D8750" t="s">
        <v>2180</v>
      </c>
      <c r="E8750">
        <v>7.3102999999999998</v>
      </c>
    </row>
    <row r="8751" spans="1:5" x14ac:dyDescent="0.15">
      <c r="A8751" t="s">
        <v>12354</v>
      </c>
      <c r="B8751" s="1">
        <v>44602</v>
      </c>
      <c r="C8751">
        <v>36960</v>
      </c>
      <c r="D8751" t="s">
        <v>915</v>
      </c>
      <c r="E8751">
        <v>6.1426999999999996</v>
      </c>
    </row>
    <row r="8752" spans="1:5" x14ac:dyDescent="0.15">
      <c r="A8752" t="s">
        <v>12355</v>
      </c>
      <c r="B8752" s="1">
        <v>44691</v>
      </c>
      <c r="C8752">
        <v>36960</v>
      </c>
      <c r="D8752" t="s">
        <v>917</v>
      </c>
      <c r="E8752">
        <v>3.8578000000000001</v>
      </c>
    </row>
    <row r="8753" spans="1:5" x14ac:dyDescent="0.15">
      <c r="A8753" t="s">
        <v>12356</v>
      </c>
      <c r="B8753" s="1">
        <v>44778</v>
      </c>
      <c r="C8753">
        <v>36960</v>
      </c>
      <c r="D8753" t="s">
        <v>1032</v>
      </c>
      <c r="E8753">
        <v>5.1967999999999996</v>
      </c>
    </row>
    <row r="8754" spans="1:5" x14ac:dyDescent="0.15">
      <c r="A8754" t="s">
        <v>12357</v>
      </c>
      <c r="B8754" s="1">
        <v>44869</v>
      </c>
      <c r="C8754">
        <v>36960</v>
      </c>
      <c r="D8754" t="s">
        <v>1034</v>
      </c>
      <c r="E8754">
        <v>4.9718999999999998</v>
      </c>
    </row>
    <row r="8755" spans="1:5" x14ac:dyDescent="0.15">
      <c r="A8755" t="s">
        <v>12358</v>
      </c>
      <c r="B8755" s="1">
        <v>44967</v>
      </c>
      <c r="C8755">
        <v>36960</v>
      </c>
      <c r="D8755" t="s">
        <v>1111</v>
      </c>
      <c r="E8755">
        <v>5.2041000000000004</v>
      </c>
    </row>
    <row r="8756" spans="1:5" x14ac:dyDescent="0.15">
      <c r="A8756" t="s">
        <v>12359</v>
      </c>
      <c r="B8756" s="1">
        <v>45056</v>
      </c>
      <c r="C8756">
        <v>36960</v>
      </c>
      <c r="D8756" t="s">
        <v>507</v>
      </c>
      <c r="E8756">
        <v>5.9649999999999999</v>
      </c>
    </row>
    <row r="8757" spans="1:5" x14ac:dyDescent="0.15">
      <c r="A8757" t="s">
        <v>12360</v>
      </c>
      <c r="B8757" s="1">
        <v>45148</v>
      </c>
      <c r="C8757">
        <v>36960</v>
      </c>
      <c r="D8757" t="s">
        <v>509</v>
      </c>
      <c r="E8757">
        <v>5.6374000000000004</v>
      </c>
    </row>
    <row r="8758" spans="1:5" x14ac:dyDescent="0.15">
      <c r="A8758" t="s">
        <v>12361</v>
      </c>
      <c r="B8758" s="1">
        <v>45238</v>
      </c>
      <c r="C8758">
        <v>36960</v>
      </c>
      <c r="D8758" t="s">
        <v>1115</v>
      </c>
      <c r="E8758">
        <v>5.4058000000000002</v>
      </c>
    </row>
    <row r="8759" spans="1:5" x14ac:dyDescent="0.15">
      <c r="A8759" t="s">
        <v>12362</v>
      </c>
      <c r="B8759" s="1">
        <v>45331</v>
      </c>
      <c r="C8759">
        <v>36960</v>
      </c>
      <c r="D8759" t="s">
        <v>1117</v>
      </c>
      <c r="E8759">
        <v>6.2049000000000003</v>
      </c>
    </row>
    <row r="8760" spans="1:5" x14ac:dyDescent="0.15">
      <c r="A8760" t="s">
        <v>12363</v>
      </c>
      <c r="B8760" s="1">
        <v>45421</v>
      </c>
      <c r="C8760">
        <v>36960</v>
      </c>
      <c r="D8760" t="s">
        <v>3360</v>
      </c>
      <c r="E8760">
        <v>6.8437000000000001</v>
      </c>
    </row>
    <row r="8761" spans="1:5" x14ac:dyDescent="0.15">
      <c r="A8761" t="s">
        <v>12364</v>
      </c>
      <c r="B8761" s="1">
        <v>45512</v>
      </c>
      <c r="C8761">
        <v>36960</v>
      </c>
      <c r="D8761" t="s">
        <v>1043</v>
      </c>
      <c r="E8761">
        <v>6.4028</v>
      </c>
    </row>
    <row r="8762" spans="1:5" x14ac:dyDescent="0.15">
      <c r="A8762" t="s">
        <v>12365</v>
      </c>
      <c r="B8762" s="1">
        <v>45604</v>
      </c>
      <c r="C8762">
        <v>36960</v>
      </c>
      <c r="D8762" t="s">
        <v>519</v>
      </c>
      <c r="E8762">
        <v>6.0963000000000003</v>
      </c>
    </row>
    <row r="8763" spans="1:5" x14ac:dyDescent="0.15">
      <c r="A8763" t="s">
        <v>12366</v>
      </c>
      <c r="B8763" s="1">
        <v>45702</v>
      </c>
      <c r="C8763">
        <v>36960</v>
      </c>
      <c r="D8763" t="s">
        <v>690</v>
      </c>
      <c r="E8763">
        <v>6.0312000000000001</v>
      </c>
    </row>
    <row r="8764" spans="1:5" x14ac:dyDescent="0.15">
      <c r="A8764" t="s">
        <v>12367</v>
      </c>
      <c r="B8764" s="1">
        <v>45785</v>
      </c>
      <c r="C8764">
        <v>36960</v>
      </c>
      <c r="D8764" t="s">
        <v>1125</v>
      </c>
      <c r="E8764">
        <v>5.7140000000000004</v>
      </c>
    </row>
    <row r="8765" spans="1:5" x14ac:dyDescent="0.15">
      <c r="A8765" t="s">
        <v>12368</v>
      </c>
      <c r="B8765" s="1">
        <v>45877</v>
      </c>
      <c r="C8765">
        <v>36960</v>
      </c>
      <c r="D8765" t="s">
        <v>707</v>
      </c>
      <c r="E8765">
        <v>5.9211999999999998</v>
      </c>
    </row>
    <row r="8766" spans="1:5" x14ac:dyDescent="0.15">
      <c r="A8766" t="s">
        <v>12369</v>
      </c>
      <c r="B8766" s="1">
        <v>45120</v>
      </c>
      <c r="C8766">
        <v>36970</v>
      </c>
      <c r="D8766" t="s">
        <v>6297</v>
      </c>
      <c r="E8766">
        <v>7.0240999999999998</v>
      </c>
    </row>
    <row r="8767" spans="1:5" x14ac:dyDescent="0.15">
      <c r="A8767" t="s">
        <v>12370</v>
      </c>
      <c r="B8767" s="1">
        <v>45211</v>
      </c>
      <c r="C8767">
        <v>36970</v>
      </c>
      <c r="D8767" t="s">
        <v>6299</v>
      </c>
      <c r="E8767">
        <v>6.0759999999999996</v>
      </c>
    </row>
    <row r="8768" spans="1:5" x14ac:dyDescent="0.15">
      <c r="A8768" t="s">
        <v>12371</v>
      </c>
      <c r="B8768" s="1">
        <v>45223</v>
      </c>
      <c r="C8768">
        <v>36970</v>
      </c>
      <c r="D8768" t="s">
        <v>12372</v>
      </c>
      <c r="E8768">
        <v>6.0761000000000003</v>
      </c>
    </row>
    <row r="8769" spans="1:5" x14ac:dyDescent="0.15">
      <c r="A8769" t="s">
        <v>12373</v>
      </c>
      <c r="B8769" s="1">
        <v>45303</v>
      </c>
      <c r="C8769">
        <v>36970</v>
      </c>
      <c r="D8769" t="s">
        <v>5288</v>
      </c>
      <c r="E8769">
        <v>5.5842999999999998</v>
      </c>
    </row>
    <row r="8770" spans="1:5" x14ac:dyDescent="0.15">
      <c r="A8770" t="s">
        <v>12374</v>
      </c>
      <c r="B8770" s="1">
        <v>45393</v>
      </c>
      <c r="C8770">
        <v>36970</v>
      </c>
      <c r="D8770" t="s">
        <v>5290</v>
      </c>
      <c r="E8770">
        <v>6.2344999999999997</v>
      </c>
    </row>
    <row r="8771" spans="1:5" x14ac:dyDescent="0.15">
      <c r="A8771" t="s">
        <v>12375</v>
      </c>
      <c r="B8771" s="1">
        <v>45483</v>
      </c>
      <c r="C8771">
        <v>36970</v>
      </c>
      <c r="D8771" t="s">
        <v>5292</v>
      </c>
      <c r="E8771">
        <v>6.4489999999999998</v>
      </c>
    </row>
    <row r="8772" spans="1:5" x14ac:dyDescent="0.15">
      <c r="A8772" t="s">
        <v>12376</v>
      </c>
      <c r="B8772" s="1">
        <v>45575</v>
      </c>
      <c r="C8772">
        <v>36970</v>
      </c>
      <c r="D8772" t="s">
        <v>6304</v>
      </c>
      <c r="E8772">
        <v>5.8231000000000002</v>
      </c>
    </row>
    <row r="8773" spans="1:5" x14ac:dyDescent="0.15">
      <c r="A8773" t="s">
        <v>12377</v>
      </c>
      <c r="B8773" s="1">
        <v>45595</v>
      </c>
      <c r="C8773">
        <v>36970</v>
      </c>
      <c r="D8773" t="s">
        <v>12378</v>
      </c>
      <c r="E8773">
        <v>5.6818999999999997</v>
      </c>
    </row>
    <row r="8774" spans="1:5" x14ac:dyDescent="0.15">
      <c r="A8774" t="s">
        <v>12379</v>
      </c>
      <c r="B8774" s="1">
        <v>45671</v>
      </c>
      <c r="C8774">
        <v>36970</v>
      </c>
      <c r="D8774" t="s">
        <v>3205</v>
      </c>
      <c r="E8774">
        <v>5.8529</v>
      </c>
    </row>
    <row r="8775" spans="1:5" x14ac:dyDescent="0.15">
      <c r="A8775" t="s">
        <v>12380</v>
      </c>
      <c r="B8775" s="1">
        <v>45757</v>
      </c>
      <c r="C8775">
        <v>36970</v>
      </c>
      <c r="D8775" t="s">
        <v>5296</v>
      </c>
      <c r="E8775">
        <v>5.4499000000000004</v>
      </c>
    </row>
    <row r="8776" spans="1:5" x14ac:dyDescent="0.15">
      <c r="A8776" t="s">
        <v>12381</v>
      </c>
      <c r="B8776" s="1">
        <v>45847</v>
      </c>
      <c r="C8776">
        <v>36970</v>
      </c>
      <c r="D8776" t="s">
        <v>5298</v>
      </c>
      <c r="E8776">
        <v>5.9438000000000004</v>
      </c>
    </row>
    <row r="8777" spans="1:5" x14ac:dyDescent="0.15">
      <c r="A8777" t="s">
        <v>12382</v>
      </c>
      <c r="B8777" s="1">
        <v>44966</v>
      </c>
      <c r="C8777">
        <v>36980</v>
      </c>
      <c r="D8777" t="s">
        <v>1351</v>
      </c>
      <c r="E8777">
        <v>5.6205999999999996</v>
      </c>
    </row>
    <row r="8778" spans="1:5" x14ac:dyDescent="0.15">
      <c r="A8778" t="s">
        <v>12383</v>
      </c>
      <c r="B8778" s="1">
        <v>45057</v>
      </c>
      <c r="C8778">
        <v>36980</v>
      </c>
      <c r="D8778" t="s">
        <v>1353</v>
      </c>
      <c r="E8778">
        <v>5.1981000000000002</v>
      </c>
    </row>
    <row r="8779" spans="1:5" x14ac:dyDescent="0.15">
      <c r="A8779" t="s">
        <v>12384</v>
      </c>
      <c r="B8779" s="1">
        <v>45141</v>
      </c>
      <c r="C8779">
        <v>36980</v>
      </c>
      <c r="D8779" t="s">
        <v>1355</v>
      </c>
      <c r="E8779">
        <v>5.7808000000000002</v>
      </c>
    </row>
    <row r="8780" spans="1:5" x14ac:dyDescent="0.15">
      <c r="A8780" t="s">
        <v>12385</v>
      </c>
      <c r="B8780" s="1">
        <v>45239</v>
      </c>
      <c r="C8780">
        <v>36980</v>
      </c>
      <c r="D8780" t="s">
        <v>11021</v>
      </c>
      <c r="E8780">
        <v>5.4943</v>
      </c>
    </row>
    <row r="8781" spans="1:5" x14ac:dyDescent="0.15">
      <c r="A8781" t="s">
        <v>12386</v>
      </c>
      <c r="B8781" s="1">
        <v>45330</v>
      </c>
      <c r="C8781">
        <v>36980</v>
      </c>
      <c r="D8781" t="s">
        <v>1361</v>
      </c>
      <c r="E8781">
        <v>5.4116999999999997</v>
      </c>
    </row>
    <row r="8782" spans="1:5" x14ac:dyDescent="0.15">
      <c r="A8782" t="s">
        <v>12387</v>
      </c>
      <c r="B8782" s="1">
        <v>45421</v>
      </c>
      <c r="C8782">
        <v>36980</v>
      </c>
      <c r="D8782" t="s">
        <v>1363</v>
      </c>
      <c r="E8782">
        <v>6.2392000000000003</v>
      </c>
    </row>
    <row r="8783" spans="1:5" x14ac:dyDescent="0.15">
      <c r="A8783" t="s">
        <v>12388</v>
      </c>
      <c r="B8783" s="1">
        <v>45512</v>
      </c>
      <c r="C8783">
        <v>36980</v>
      </c>
      <c r="D8783" t="s">
        <v>1172</v>
      </c>
      <c r="E8783">
        <v>6.1802000000000001</v>
      </c>
    </row>
    <row r="8784" spans="1:5" x14ac:dyDescent="0.15">
      <c r="A8784" t="s">
        <v>12389</v>
      </c>
      <c r="B8784" s="1">
        <v>45603</v>
      </c>
      <c r="C8784">
        <v>36980</v>
      </c>
      <c r="D8784" t="s">
        <v>1174</v>
      </c>
      <c r="E8784">
        <v>5.5579000000000001</v>
      </c>
    </row>
    <row r="8785" spans="1:5" x14ac:dyDescent="0.15">
      <c r="A8785" t="s">
        <v>12390</v>
      </c>
      <c r="B8785" s="1">
        <v>45701</v>
      </c>
      <c r="C8785">
        <v>36980</v>
      </c>
      <c r="D8785" t="s">
        <v>1176</v>
      </c>
      <c r="E8785">
        <v>5.9767999999999999</v>
      </c>
    </row>
    <row r="8786" spans="1:5" x14ac:dyDescent="0.15">
      <c r="A8786" t="s">
        <v>12391</v>
      </c>
      <c r="B8786" s="1">
        <v>45785</v>
      </c>
      <c r="C8786">
        <v>36980</v>
      </c>
      <c r="D8786" t="s">
        <v>1178</v>
      </c>
      <c r="E8786">
        <v>6.0311000000000003</v>
      </c>
    </row>
    <row r="8787" spans="1:5" x14ac:dyDescent="0.15">
      <c r="A8787" t="s">
        <v>12392</v>
      </c>
      <c r="B8787" s="1">
        <v>45876</v>
      </c>
      <c r="C8787">
        <v>36980</v>
      </c>
      <c r="D8787" t="s">
        <v>1180</v>
      </c>
      <c r="E8787">
        <v>5.9504999999999999</v>
      </c>
    </row>
    <row r="8788" spans="1:5" x14ac:dyDescent="0.15">
      <c r="A8788" t="s">
        <v>12393</v>
      </c>
      <c r="B8788" s="1">
        <v>45853</v>
      </c>
      <c r="C8788" t="s">
        <v>12394</v>
      </c>
      <c r="D8788" t="s">
        <v>2150</v>
      </c>
      <c r="E8788">
        <v>6.44</v>
      </c>
    </row>
    <row r="8789" spans="1:5" x14ac:dyDescent="0.15">
      <c r="A8789" t="s">
        <v>12395</v>
      </c>
      <c r="B8789" s="1">
        <v>44606</v>
      </c>
      <c r="C8789">
        <v>37080</v>
      </c>
      <c r="D8789" t="s">
        <v>4841</v>
      </c>
      <c r="E8789">
        <v>5.8856999999999999</v>
      </c>
    </row>
    <row r="8790" spans="1:5" x14ac:dyDescent="0.15">
      <c r="A8790" t="s">
        <v>12396</v>
      </c>
      <c r="B8790" s="1">
        <v>44694</v>
      </c>
      <c r="C8790">
        <v>37080</v>
      </c>
      <c r="D8790" t="s">
        <v>1624</v>
      </c>
      <c r="E8790">
        <v>5.2972999999999999</v>
      </c>
    </row>
    <row r="8791" spans="1:5" x14ac:dyDescent="0.15">
      <c r="A8791" t="s">
        <v>12397</v>
      </c>
      <c r="B8791" s="1">
        <v>44783</v>
      </c>
      <c r="C8791">
        <v>37080</v>
      </c>
      <c r="D8791" t="s">
        <v>575</v>
      </c>
      <c r="E8791">
        <v>6.3906000000000001</v>
      </c>
    </row>
    <row r="8792" spans="1:5" x14ac:dyDescent="0.15">
      <c r="A8792" t="s">
        <v>12398</v>
      </c>
      <c r="B8792" s="1">
        <v>44879</v>
      </c>
      <c r="C8792">
        <v>37080</v>
      </c>
      <c r="D8792" t="s">
        <v>1282</v>
      </c>
      <c r="E8792">
        <v>5.9055999999999997</v>
      </c>
    </row>
    <row r="8793" spans="1:5" x14ac:dyDescent="0.15">
      <c r="A8793" t="s">
        <v>12399</v>
      </c>
      <c r="B8793" s="1">
        <v>44971</v>
      </c>
      <c r="C8793">
        <v>37080</v>
      </c>
      <c r="D8793" t="s">
        <v>900</v>
      </c>
      <c r="E8793">
        <v>5.6999000000000004</v>
      </c>
    </row>
    <row r="8794" spans="1:5" x14ac:dyDescent="0.15">
      <c r="A8794" t="s">
        <v>12400</v>
      </c>
      <c r="B8794" s="1">
        <v>45058</v>
      </c>
      <c r="C8794">
        <v>37080</v>
      </c>
      <c r="D8794" t="s">
        <v>1997</v>
      </c>
      <c r="E8794">
        <v>5.7004999999999999</v>
      </c>
    </row>
    <row r="8795" spans="1:5" x14ac:dyDescent="0.15">
      <c r="A8795" t="s">
        <v>12401</v>
      </c>
      <c r="B8795" s="1">
        <v>45148</v>
      </c>
      <c r="C8795">
        <v>37080</v>
      </c>
      <c r="D8795" t="s">
        <v>1635</v>
      </c>
      <c r="E8795">
        <v>5.4097999999999997</v>
      </c>
    </row>
    <row r="8796" spans="1:5" x14ac:dyDescent="0.15">
      <c r="A8796" t="s">
        <v>12402</v>
      </c>
      <c r="B8796" s="1">
        <v>45244</v>
      </c>
      <c r="C8796">
        <v>37080</v>
      </c>
      <c r="D8796" t="s">
        <v>1637</v>
      </c>
      <c r="E8796">
        <v>5.1237000000000004</v>
      </c>
    </row>
    <row r="8797" spans="1:5" x14ac:dyDescent="0.15">
      <c r="A8797" t="s">
        <v>12403</v>
      </c>
      <c r="B8797" s="1">
        <v>45336</v>
      </c>
      <c r="C8797">
        <v>37080</v>
      </c>
      <c r="D8797" t="s">
        <v>589</v>
      </c>
      <c r="E8797">
        <v>5.4528999999999996</v>
      </c>
    </row>
    <row r="8798" spans="1:5" x14ac:dyDescent="0.15">
      <c r="A8798" t="s">
        <v>12404</v>
      </c>
      <c r="B8798" s="1">
        <v>45427</v>
      </c>
      <c r="C8798">
        <v>37080</v>
      </c>
      <c r="D8798" t="s">
        <v>1641</v>
      </c>
      <c r="E8798">
        <v>5.4084000000000003</v>
      </c>
    </row>
    <row r="8799" spans="1:5" x14ac:dyDescent="0.15">
      <c r="A8799" t="s">
        <v>12405</v>
      </c>
      <c r="B8799" s="1">
        <v>45518</v>
      </c>
      <c r="C8799">
        <v>37080</v>
      </c>
      <c r="D8799" t="s">
        <v>940</v>
      </c>
      <c r="E8799">
        <v>5.9854000000000003</v>
      </c>
    </row>
    <row r="8800" spans="1:5" x14ac:dyDescent="0.15">
      <c r="A8800" t="s">
        <v>12406</v>
      </c>
      <c r="B8800" s="1">
        <v>45608</v>
      </c>
      <c r="C8800">
        <v>37080</v>
      </c>
      <c r="D8800" t="s">
        <v>2226</v>
      </c>
      <c r="E8800">
        <v>6.0507</v>
      </c>
    </row>
    <row r="8801" spans="1:5" x14ac:dyDescent="0.15">
      <c r="A8801" t="s">
        <v>12407</v>
      </c>
      <c r="B8801" s="1">
        <v>45701</v>
      </c>
      <c r="C8801">
        <v>37080</v>
      </c>
      <c r="D8801" t="s">
        <v>715</v>
      </c>
      <c r="E8801">
        <v>5.0029000000000003</v>
      </c>
    </row>
    <row r="8802" spans="1:5" x14ac:dyDescent="0.15">
      <c r="A8802" t="s">
        <v>12408</v>
      </c>
      <c r="B8802" s="1">
        <v>45792</v>
      </c>
      <c r="C8802">
        <v>37080</v>
      </c>
      <c r="D8802" t="s">
        <v>354</v>
      </c>
      <c r="E8802">
        <v>5.1178999999999997</v>
      </c>
    </row>
    <row r="8803" spans="1:5" x14ac:dyDescent="0.15">
      <c r="A8803" t="s">
        <v>12409</v>
      </c>
      <c r="B8803" s="1">
        <v>45877</v>
      </c>
      <c r="C8803">
        <v>37080</v>
      </c>
      <c r="D8803" t="s">
        <v>946</v>
      </c>
      <c r="E8803">
        <v>5.5317999999999996</v>
      </c>
    </row>
    <row r="8804" spans="1:5" x14ac:dyDescent="0.15">
      <c r="A8804" t="s">
        <v>12410</v>
      </c>
      <c r="B8804" s="1">
        <v>44970</v>
      </c>
      <c r="C8804">
        <v>37100</v>
      </c>
      <c r="D8804" t="s">
        <v>12411</v>
      </c>
      <c r="E8804">
        <v>5.5883000000000003</v>
      </c>
    </row>
    <row r="8805" spans="1:5" x14ac:dyDescent="0.15">
      <c r="A8805" t="s">
        <v>12412</v>
      </c>
      <c r="B8805" s="1">
        <v>45057</v>
      </c>
      <c r="C8805">
        <v>37100</v>
      </c>
      <c r="D8805" t="s">
        <v>8246</v>
      </c>
      <c r="E8805">
        <v>5.9047000000000001</v>
      </c>
    </row>
    <row r="8806" spans="1:5" x14ac:dyDescent="0.15">
      <c r="A8806" t="s">
        <v>12413</v>
      </c>
      <c r="B8806" s="1">
        <v>45148</v>
      </c>
      <c r="C8806">
        <v>37100</v>
      </c>
      <c r="D8806" t="s">
        <v>8248</v>
      </c>
      <c r="E8806">
        <v>5.6646999999999998</v>
      </c>
    </row>
    <row r="8807" spans="1:5" x14ac:dyDescent="0.15">
      <c r="A8807" t="s">
        <v>12414</v>
      </c>
      <c r="B8807" s="1">
        <v>45239</v>
      </c>
      <c r="C8807">
        <v>37100</v>
      </c>
      <c r="D8807" t="s">
        <v>4680</v>
      </c>
      <c r="E8807">
        <v>5.1818</v>
      </c>
    </row>
    <row r="8808" spans="1:5" x14ac:dyDescent="0.15">
      <c r="A8808" t="s">
        <v>12415</v>
      </c>
      <c r="B8808" s="1">
        <v>45287</v>
      </c>
      <c r="C8808">
        <v>37100</v>
      </c>
      <c r="D8808" t="s">
        <v>12416</v>
      </c>
      <c r="E8808">
        <v>5.1879</v>
      </c>
    </row>
    <row r="8809" spans="1:5" x14ac:dyDescent="0.15">
      <c r="A8809" t="s">
        <v>12417</v>
      </c>
      <c r="B8809" s="1">
        <v>45335</v>
      </c>
      <c r="C8809">
        <v>37100</v>
      </c>
      <c r="D8809" t="s">
        <v>12418</v>
      </c>
      <c r="E8809">
        <v>5.0911</v>
      </c>
    </row>
    <row r="8810" spans="1:5" x14ac:dyDescent="0.15">
      <c r="A8810" t="s">
        <v>12419</v>
      </c>
      <c r="B8810" s="1">
        <v>45426</v>
      </c>
      <c r="C8810">
        <v>37100</v>
      </c>
      <c r="D8810" t="s">
        <v>12420</v>
      </c>
      <c r="E8810">
        <v>5.2481999999999998</v>
      </c>
    </row>
    <row r="8811" spans="1:5" x14ac:dyDescent="0.15">
      <c r="A8811" t="s">
        <v>12421</v>
      </c>
      <c r="B8811" s="1">
        <v>45518</v>
      </c>
      <c r="C8811">
        <v>37100</v>
      </c>
      <c r="D8811" t="s">
        <v>12422</v>
      </c>
      <c r="E8811">
        <v>5.4797000000000002</v>
      </c>
    </row>
    <row r="8812" spans="1:5" x14ac:dyDescent="0.15">
      <c r="A8812" t="s">
        <v>12423</v>
      </c>
      <c r="B8812" s="1">
        <v>45527</v>
      </c>
      <c r="C8812">
        <v>37100</v>
      </c>
      <c r="D8812" t="s">
        <v>12424</v>
      </c>
      <c r="E8812">
        <v>5.2994000000000003</v>
      </c>
    </row>
    <row r="8813" spans="1:5" x14ac:dyDescent="0.15">
      <c r="A8813" t="s">
        <v>12425</v>
      </c>
      <c r="B8813" s="1">
        <v>45527</v>
      </c>
      <c r="C8813">
        <v>37100</v>
      </c>
      <c r="D8813" t="s">
        <v>12426</v>
      </c>
      <c r="E8813">
        <v>4.9273999999999996</v>
      </c>
    </row>
    <row r="8814" spans="1:5" x14ac:dyDescent="0.15">
      <c r="A8814" t="s">
        <v>12427</v>
      </c>
      <c r="B8814" s="1">
        <v>45611</v>
      </c>
      <c r="C8814">
        <v>37100</v>
      </c>
      <c r="D8814" t="s">
        <v>12428</v>
      </c>
      <c r="E8814">
        <v>4.1683000000000003</v>
      </c>
    </row>
    <row r="8815" spans="1:5" x14ac:dyDescent="0.15">
      <c r="A8815" t="s">
        <v>12429</v>
      </c>
      <c r="B8815" s="1">
        <v>45701</v>
      </c>
      <c r="C8815">
        <v>37100</v>
      </c>
      <c r="D8815" t="s">
        <v>12430</v>
      </c>
      <c r="E8815">
        <v>4.3993000000000002</v>
      </c>
    </row>
    <row r="8816" spans="1:5" x14ac:dyDescent="0.15">
      <c r="A8816" t="s">
        <v>12431</v>
      </c>
      <c r="B8816" s="1">
        <v>45791</v>
      </c>
      <c r="C8816">
        <v>37100</v>
      </c>
      <c r="D8816" t="s">
        <v>4692</v>
      </c>
      <c r="E8816">
        <v>5.8352000000000004</v>
      </c>
    </row>
    <row r="8817" spans="1:5" x14ac:dyDescent="0.15">
      <c r="A8817" t="s">
        <v>12432</v>
      </c>
      <c r="B8817" s="1">
        <v>45882</v>
      </c>
      <c r="C8817">
        <v>37100</v>
      </c>
      <c r="D8817" t="s">
        <v>4694</v>
      </c>
      <c r="E8817">
        <v>5.8551000000000002</v>
      </c>
    </row>
    <row r="8818" spans="1:5" x14ac:dyDescent="0.15">
      <c r="A8818" t="s">
        <v>12433</v>
      </c>
      <c r="B8818" s="1">
        <v>44600</v>
      </c>
      <c r="C8818">
        <v>37120</v>
      </c>
      <c r="D8818" t="s">
        <v>12434</v>
      </c>
      <c r="E8818">
        <v>5.6222000000000003</v>
      </c>
    </row>
    <row r="8819" spans="1:5" x14ac:dyDescent="0.15">
      <c r="A8819" t="s">
        <v>12435</v>
      </c>
      <c r="B8819" s="1">
        <v>44691</v>
      </c>
      <c r="C8819">
        <v>37120</v>
      </c>
      <c r="D8819" t="s">
        <v>12436</v>
      </c>
      <c r="E8819">
        <v>5.5034999999999998</v>
      </c>
    </row>
    <row r="8820" spans="1:5" x14ac:dyDescent="0.15">
      <c r="A8820" t="s">
        <v>12437</v>
      </c>
      <c r="B8820" s="1">
        <v>44777</v>
      </c>
      <c r="C8820">
        <v>37120</v>
      </c>
      <c r="D8820" t="s">
        <v>12438</v>
      </c>
      <c r="E8820">
        <v>5.9645000000000001</v>
      </c>
    </row>
    <row r="8821" spans="1:5" x14ac:dyDescent="0.15">
      <c r="A8821" t="s">
        <v>12439</v>
      </c>
      <c r="B8821" s="1">
        <v>44873</v>
      </c>
      <c r="C8821">
        <v>37120</v>
      </c>
      <c r="D8821" t="s">
        <v>12440</v>
      </c>
      <c r="E8821">
        <v>5.6216999999999997</v>
      </c>
    </row>
    <row r="8822" spans="1:5" x14ac:dyDescent="0.15">
      <c r="A8822" t="s">
        <v>12441</v>
      </c>
      <c r="B8822" s="1">
        <v>44964</v>
      </c>
      <c r="C8822">
        <v>37120</v>
      </c>
      <c r="D8822" t="s">
        <v>12103</v>
      </c>
      <c r="E8822">
        <v>5.8602999999999996</v>
      </c>
    </row>
    <row r="8823" spans="1:5" x14ac:dyDescent="0.15">
      <c r="A8823" t="s">
        <v>12442</v>
      </c>
      <c r="B8823" s="1">
        <v>45055</v>
      </c>
      <c r="C8823">
        <v>37120</v>
      </c>
      <c r="D8823" t="s">
        <v>12443</v>
      </c>
      <c r="E8823">
        <v>6.0091000000000001</v>
      </c>
    </row>
    <row r="8824" spans="1:5" x14ac:dyDescent="0.15">
      <c r="A8824" t="s">
        <v>12444</v>
      </c>
      <c r="B8824" s="1">
        <v>45142</v>
      </c>
      <c r="C8824">
        <v>37120</v>
      </c>
      <c r="D8824" t="s">
        <v>12445</v>
      </c>
      <c r="E8824">
        <v>5.9817999999999998</v>
      </c>
    </row>
    <row r="8825" spans="1:5" x14ac:dyDescent="0.15">
      <c r="A8825" t="s">
        <v>12446</v>
      </c>
      <c r="B8825" s="1">
        <v>45237</v>
      </c>
      <c r="C8825">
        <v>37120</v>
      </c>
      <c r="D8825" t="s">
        <v>1168</v>
      </c>
      <c r="E8825">
        <v>5.6756000000000002</v>
      </c>
    </row>
    <row r="8826" spans="1:5" x14ac:dyDescent="0.15">
      <c r="A8826" t="s">
        <v>12447</v>
      </c>
      <c r="B8826" s="1">
        <v>45329</v>
      </c>
      <c r="C8826">
        <v>37120</v>
      </c>
      <c r="D8826" t="s">
        <v>9087</v>
      </c>
      <c r="E8826">
        <v>5.6896000000000004</v>
      </c>
    </row>
    <row r="8827" spans="1:5" x14ac:dyDescent="0.15">
      <c r="A8827" t="s">
        <v>12448</v>
      </c>
      <c r="B8827" s="1">
        <v>45512</v>
      </c>
      <c r="C8827">
        <v>37120</v>
      </c>
      <c r="D8827" t="s">
        <v>12449</v>
      </c>
      <c r="E8827">
        <v>6.2337999999999996</v>
      </c>
    </row>
    <row r="8828" spans="1:5" x14ac:dyDescent="0.15">
      <c r="A8828" t="s">
        <v>12450</v>
      </c>
      <c r="B8828" s="1">
        <v>45603</v>
      </c>
      <c r="C8828">
        <v>37120</v>
      </c>
      <c r="D8828" t="s">
        <v>2955</v>
      </c>
      <c r="E8828">
        <v>6.1130000000000004</v>
      </c>
    </row>
    <row r="8829" spans="1:5" x14ac:dyDescent="0.15">
      <c r="A8829" t="s">
        <v>12451</v>
      </c>
      <c r="B8829" s="1">
        <v>45694</v>
      </c>
      <c r="C8829">
        <v>37120</v>
      </c>
      <c r="D8829" t="s">
        <v>5531</v>
      </c>
      <c r="E8829">
        <v>6.1332000000000004</v>
      </c>
    </row>
    <row r="8830" spans="1:5" x14ac:dyDescent="0.15">
      <c r="A8830" t="s">
        <v>12452</v>
      </c>
      <c r="B8830" s="1">
        <v>45785</v>
      </c>
      <c r="C8830">
        <v>37120</v>
      </c>
      <c r="D8830" t="s">
        <v>2959</v>
      </c>
      <c r="E8830">
        <v>6.0853000000000002</v>
      </c>
    </row>
    <row r="8831" spans="1:5" x14ac:dyDescent="0.15">
      <c r="A8831" t="s">
        <v>12453</v>
      </c>
      <c r="B8831" s="1">
        <v>45876</v>
      </c>
      <c r="C8831">
        <v>37120</v>
      </c>
      <c r="D8831" t="s">
        <v>557</v>
      </c>
      <c r="E8831">
        <v>6.5906000000000002</v>
      </c>
    </row>
    <row r="8832" spans="1:5" x14ac:dyDescent="0.15">
      <c r="A8832" t="s">
        <v>12454</v>
      </c>
      <c r="B8832" s="1">
        <v>44694</v>
      </c>
      <c r="C8832">
        <v>37190</v>
      </c>
      <c r="D8832" t="s">
        <v>12455</v>
      </c>
      <c r="E8832">
        <v>5.4710000000000001</v>
      </c>
    </row>
    <row r="8833" spans="1:5" x14ac:dyDescent="0.15">
      <c r="A8833" t="s">
        <v>12456</v>
      </c>
      <c r="B8833" s="1">
        <v>45240</v>
      </c>
      <c r="C8833">
        <v>37190</v>
      </c>
      <c r="D8833" t="s">
        <v>12457</v>
      </c>
      <c r="E8833">
        <v>6.7351999999999999</v>
      </c>
    </row>
    <row r="8834" spans="1:5" x14ac:dyDescent="0.15">
      <c r="A8834" t="s">
        <v>12458</v>
      </c>
      <c r="B8834" s="1">
        <v>45513</v>
      </c>
      <c r="C8834">
        <v>37190</v>
      </c>
      <c r="D8834" t="s">
        <v>12459</v>
      </c>
      <c r="E8834">
        <v>5.9410999999999996</v>
      </c>
    </row>
    <row r="8835" spans="1:5" x14ac:dyDescent="0.15">
      <c r="A8835" t="s">
        <v>12460</v>
      </c>
      <c r="B8835" s="1">
        <v>45610</v>
      </c>
      <c r="C8835">
        <v>37190</v>
      </c>
      <c r="D8835" t="s">
        <v>12461</v>
      </c>
      <c r="E8835">
        <v>6.4024999999999999</v>
      </c>
    </row>
    <row r="8836" spans="1:5" x14ac:dyDescent="0.15">
      <c r="A8836" t="s">
        <v>12462</v>
      </c>
      <c r="B8836" s="1">
        <v>45701</v>
      </c>
      <c r="C8836">
        <v>37190</v>
      </c>
      <c r="D8836" t="s">
        <v>12463</v>
      </c>
      <c r="E8836">
        <v>5.9077999999999999</v>
      </c>
    </row>
    <row r="8837" spans="1:5" x14ac:dyDescent="0.15">
      <c r="A8837" t="s">
        <v>12464</v>
      </c>
      <c r="B8837" s="1">
        <v>45716</v>
      </c>
      <c r="C8837">
        <v>37190</v>
      </c>
      <c r="D8837" t="s">
        <v>12465</v>
      </c>
      <c r="E8837">
        <v>5.9428999999999998</v>
      </c>
    </row>
    <row r="8838" spans="1:5" x14ac:dyDescent="0.15">
      <c r="A8838" t="s">
        <v>12466</v>
      </c>
      <c r="B8838" s="1">
        <v>45792</v>
      </c>
      <c r="C8838">
        <v>37190</v>
      </c>
      <c r="D8838" t="s">
        <v>12467</v>
      </c>
      <c r="E8838">
        <v>6.9660000000000002</v>
      </c>
    </row>
    <row r="8839" spans="1:5" x14ac:dyDescent="0.15">
      <c r="A8839" t="s">
        <v>12468</v>
      </c>
      <c r="B8839" s="1">
        <v>45883</v>
      </c>
      <c r="C8839">
        <v>37190</v>
      </c>
      <c r="D8839" t="s">
        <v>12469</v>
      </c>
      <c r="E8839">
        <v>6.6523000000000003</v>
      </c>
    </row>
    <row r="8840" spans="1:5" x14ac:dyDescent="0.15">
      <c r="A8840" t="s">
        <v>12470</v>
      </c>
      <c r="B8840" s="1">
        <v>44967</v>
      </c>
      <c r="C8840">
        <v>37230</v>
      </c>
      <c r="D8840" t="s">
        <v>4497</v>
      </c>
      <c r="E8840">
        <v>2.8620999999999999</v>
      </c>
    </row>
    <row r="8841" spans="1:5" x14ac:dyDescent="0.15">
      <c r="A8841" t="s">
        <v>12471</v>
      </c>
      <c r="B8841" s="1">
        <v>45058</v>
      </c>
      <c r="C8841">
        <v>37230</v>
      </c>
      <c r="D8841" t="s">
        <v>4499</v>
      </c>
      <c r="E8841">
        <v>5.9701000000000004</v>
      </c>
    </row>
    <row r="8842" spans="1:5" x14ac:dyDescent="0.15">
      <c r="A8842" t="s">
        <v>12472</v>
      </c>
      <c r="B8842" s="1">
        <v>45148</v>
      </c>
      <c r="C8842">
        <v>37230</v>
      </c>
      <c r="D8842" t="s">
        <v>4501</v>
      </c>
      <c r="E8842">
        <v>5.2525000000000004</v>
      </c>
    </row>
    <row r="8843" spans="1:5" x14ac:dyDescent="0.15">
      <c r="A8843" t="s">
        <v>12473</v>
      </c>
      <c r="B8843" s="1">
        <v>45240</v>
      </c>
      <c r="C8843">
        <v>37230</v>
      </c>
      <c r="D8843" t="s">
        <v>12474</v>
      </c>
      <c r="E8843">
        <v>5.0830000000000002</v>
      </c>
    </row>
    <row r="8844" spans="1:5" x14ac:dyDescent="0.15">
      <c r="A8844" t="s">
        <v>12475</v>
      </c>
      <c r="B8844" s="1">
        <v>45331</v>
      </c>
      <c r="C8844">
        <v>37230</v>
      </c>
      <c r="D8844" t="s">
        <v>4505</v>
      </c>
      <c r="E8844">
        <v>4.9424000000000001</v>
      </c>
    </row>
    <row r="8845" spans="1:5" x14ac:dyDescent="0.15">
      <c r="A8845" t="s">
        <v>12476</v>
      </c>
      <c r="B8845" s="1">
        <v>45422</v>
      </c>
      <c r="C8845">
        <v>37230</v>
      </c>
      <c r="D8845" t="s">
        <v>4507</v>
      </c>
      <c r="E8845">
        <v>5.3475999999999999</v>
      </c>
    </row>
    <row r="8846" spans="1:5" x14ac:dyDescent="0.15">
      <c r="A8846" t="s">
        <v>12477</v>
      </c>
      <c r="B8846" s="1">
        <v>45513</v>
      </c>
      <c r="C8846">
        <v>37230</v>
      </c>
      <c r="D8846" t="s">
        <v>4509</v>
      </c>
      <c r="E8846">
        <v>5.2210000000000001</v>
      </c>
    </row>
    <row r="8847" spans="1:5" x14ac:dyDescent="0.15">
      <c r="A8847" t="s">
        <v>12478</v>
      </c>
      <c r="B8847" s="1">
        <v>45609</v>
      </c>
      <c r="C8847">
        <v>37230</v>
      </c>
      <c r="D8847" t="s">
        <v>4880</v>
      </c>
      <c r="E8847">
        <v>5.2496999999999998</v>
      </c>
    </row>
    <row r="8848" spans="1:5" x14ac:dyDescent="0.15">
      <c r="A8848" t="s">
        <v>12479</v>
      </c>
      <c r="B8848" s="1">
        <v>45695</v>
      </c>
      <c r="C8848">
        <v>37230</v>
      </c>
      <c r="D8848" t="s">
        <v>4513</v>
      </c>
      <c r="E8848">
        <v>4.5796000000000001</v>
      </c>
    </row>
    <row r="8849" spans="1:5" x14ac:dyDescent="0.15">
      <c r="A8849" t="s">
        <v>12480</v>
      </c>
      <c r="B8849" s="1">
        <v>45786</v>
      </c>
      <c r="C8849">
        <v>37230</v>
      </c>
      <c r="D8849" t="s">
        <v>5785</v>
      </c>
      <c r="E8849">
        <v>3.9138000000000002</v>
      </c>
    </row>
    <row r="8850" spans="1:5" x14ac:dyDescent="0.15">
      <c r="A8850" t="s">
        <v>12481</v>
      </c>
      <c r="B8850" s="1">
        <v>45877</v>
      </c>
      <c r="C8850">
        <v>37230</v>
      </c>
      <c r="D8850" t="s">
        <v>4517</v>
      </c>
      <c r="E8850">
        <v>3.9344999999999999</v>
      </c>
    </row>
    <row r="8851" spans="1:5" x14ac:dyDescent="0.15">
      <c r="A8851" t="s">
        <v>12482</v>
      </c>
      <c r="B8851" s="1">
        <v>44967</v>
      </c>
      <c r="C8851">
        <v>37260</v>
      </c>
      <c r="D8851" t="s">
        <v>1351</v>
      </c>
      <c r="E8851">
        <v>6.1700999999999997</v>
      </c>
    </row>
    <row r="8852" spans="1:5" x14ac:dyDescent="0.15">
      <c r="A8852" t="s">
        <v>12483</v>
      </c>
      <c r="B8852" s="1">
        <v>45058</v>
      </c>
      <c r="C8852">
        <v>37260</v>
      </c>
      <c r="D8852" t="s">
        <v>1353</v>
      </c>
      <c r="E8852">
        <v>6.1464999999999996</v>
      </c>
    </row>
    <row r="8853" spans="1:5" x14ac:dyDescent="0.15">
      <c r="A8853" t="s">
        <v>12484</v>
      </c>
      <c r="B8853" s="1">
        <v>45148</v>
      </c>
      <c r="C8853">
        <v>37260</v>
      </c>
      <c r="D8853" t="s">
        <v>12485</v>
      </c>
      <c r="E8853">
        <v>6.6127000000000002</v>
      </c>
    </row>
    <row r="8854" spans="1:5" x14ac:dyDescent="0.15">
      <c r="A8854" t="s">
        <v>12486</v>
      </c>
      <c r="B8854" s="1">
        <v>45240</v>
      </c>
      <c r="C8854">
        <v>37260</v>
      </c>
      <c r="D8854" t="s">
        <v>12109</v>
      </c>
      <c r="E8854">
        <v>6.4070999999999998</v>
      </c>
    </row>
    <row r="8855" spans="1:5" x14ac:dyDescent="0.15">
      <c r="A8855" t="s">
        <v>12487</v>
      </c>
      <c r="B8855" s="1">
        <v>45331</v>
      </c>
      <c r="C8855">
        <v>37260</v>
      </c>
      <c r="D8855" t="s">
        <v>1361</v>
      </c>
      <c r="E8855">
        <v>6.6798999999999999</v>
      </c>
    </row>
    <row r="8856" spans="1:5" x14ac:dyDescent="0.15">
      <c r="A8856" t="s">
        <v>12488</v>
      </c>
      <c r="B8856" s="1">
        <v>45422</v>
      </c>
      <c r="C8856">
        <v>37260</v>
      </c>
      <c r="D8856" t="s">
        <v>9746</v>
      </c>
      <c r="E8856">
        <v>6.8989000000000003</v>
      </c>
    </row>
    <row r="8857" spans="1:5" x14ac:dyDescent="0.15">
      <c r="A8857" t="s">
        <v>12489</v>
      </c>
      <c r="B8857" s="1">
        <v>45513</v>
      </c>
      <c r="C8857">
        <v>37260</v>
      </c>
      <c r="D8857" t="s">
        <v>1172</v>
      </c>
      <c r="E8857">
        <v>6.5941999999999998</v>
      </c>
    </row>
    <row r="8858" spans="1:5" x14ac:dyDescent="0.15">
      <c r="A8858" t="s">
        <v>12490</v>
      </c>
      <c r="B8858" s="1">
        <v>45610</v>
      </c>
      <c r="C8858">
        <v>37260</v>
      </c>
      <c r="D8858" t="s">
        <v>1174</v>
      </c>
      <c r="E8858">
        <v>6.2815000000000003</v>
      </c>
    </row>
    <row r="8859" spans="1:5" x14ac:dyDescent="0.15">
      <c r="A8859" t="s">
        <v>12491</v>
      </c>
      <c r="B8859" s="1">
        <v>45617</v>
      </c>
      <c r="C8859">
        <v>37260</v>
      </c>
      <c r="D8859" t="s">
        <v>12492</v>
      </c>
      <c r="E8859">
        <v>6.2324999999999999</v>
      </c>
    </row>
    <row r="8860" spans="1:5" x14ac:dyDescent="0.15">
      <c r="A8860" t="s">
        <v>12493</v>
      </c>
      <c r="B8860" s="1">
        <v>45702</v>
      </c>
      <c r="C8860">
        <v>37260</v>
      </c>
      <c r="D8860" t="s">
        <v>1176</v>
      </c>
      <c r="E8860">
        <v>6.7645</v>
      </c>
    </row>
    <row r="8861" spans="1:5" x14ac:dyDescent="0.15">
      <c r="A8861" t="s">
        <v>12494</v>
      </c>
      <c r="B8861" s="1">
        <v>45791</v>
      </c>
      <c r="C8861">
        <v>37260</v>
      </c>
      <c r="D8861" t="s">
        <v>1178</v>
      </c>
      <c r="E8861">
        <v>5.9546000000000001</v>
      </c>
    </row>
    <row r="8862" spans="1:5" x14ac:dyDescent="0.15">
      <c r="A8862" t="s">
        <v>12495</v>
      </c>
      <c r="B8862" s="1">
        <v>45877</v>
      </c>
      <c r="C8862">
        <v>37260</v>
      </c>
      <c r="D8862" t="s">
        <v>12496</v>
      </c>
      <c r="E8862">
        <v>6.6527000000000003</v>
      </c>
    </row>
    <row r="8863" spans="1:5" x14ac:dyDescent="0.15">
      <c r="A8863" t="s">
        <v>12497</v>
      </c>
      <c r="B8863" s="1">
        <v>44971</v>
      </c>
      <c r="C8863">
        <v>37270</v>
      </c>
      <c r="D8863" t="s">
        <v>12498</v>
      </c>
      <c r="E8863">
        <v>5.3948999999999998</v>
      </c>
    </row>
    <row r="8864" spans="1:5" x14ac:dyDescent="0.15">
      <c r="A8864" t="s">
        <v>12499</v>
      </c>
      <c r="B8864" s="1">
        <v>45057</v>
      </c>
      <c r="C8864">
        <v>37270</v>
      </c>
      <c r="D8864" t="s">
        <v>12500</v>
      </c>
      <c r="E8864">
        <v>6.0202999999999998</v>
      </c>
    </row>
    <row r="8865" spans="1:5" x14ac:dyDescent="0.15">
      <c r="A8865" t="s">
        <v>12501</v>
      </c>
      <c r="B8865" s="1">
        <v>45147</v>
      </c>
      <c r="C8865">
        <v>37270</v>
      </c>
      <c r="D8865" t="s">
        <v>12502</v>
      </c>
      <c r="E8865">
        <v>5.8589000000000002</v>
      </c>
    </row>
    <row r="8866" spans="1:5" x14ac:dyDescent="0.15">
      <c r="A8866" t="s">
        <v>12503</v>
      </c>
      <c r="B8866" s="1">
        <v>45243</v>
      </c>
      <c r="C8866">
        <v>37270</v>
      </c>
      <c r="D8866" t="s">
        <v>12504</v>
      </c>
      <c r="E8866">
        <v>6.2836999999999996</v>
      </c>
    </row>
    <row r="8867" spans="1:5" x14ac:dyDescent="0.15">
      <c r="A8867" t="s">
        <v>12505</v>
      </c>
      <c r="B8867" s="1">
        <v>45336</v>
      </c>
      <c r="C8867">
        <v>37270</v>
      </c>
      <c r="D8867" t="s">
        <v>12506</v>
      </c>
      <c r="E8867">
        <v>5.6078000000000001</v>
      </c>
    </row>
    <row r="8868" spans="1:5" x14ac:dyDescent="0.15">
      <c r="A8868" t="s">
        <v>12507</v>
      </c>
      <c r="B8868" s="1">
        <v>45380</v>
      </c>
      <c r="C8868">
        <v>37270</v>
      </c>
      <c r="D8868" t="s">
        <v>5465</v>
      </c>
      <c r="E8868">
        <v>5.0058999999999996</v>
      </c>
    </row>
    <row r="8869" spans="1:5" x14ac:dyDescent="0.15">
      <c r="A8869" t="s">
        <v>12508</v>
      </c>
      <c r="B8869" s="1">
        <v>45425</v>
      </c>
      <c r="C8869">
        <v>37270</v>
      </c>
      <c r="D8869" t="s">
        <v>12509</v>
      </c>
      <c r="E8869">
        <v>5.3326000000000002</v>
      </c>
    </row>
    <row r="8870" spans="1:5" x14ac:dyDescent="0.15">
      <c r="A8870" t="s">
        <v>12510</v>
      </c>
      <c r="B8870" s="1">
        <v>45517</v>
      </c>
      <c r="C8870">
        <v>37270</v>
      </c>
      <c r="D8870" t="s">
        <v>12511</v>
      </c>
      <c r="E8870">
        <v>5.532</v>
      </c>
    </row>
    <row r="8871" spans="1:5" x14ac:dyDescent="0.15">
      <c r="A8871" t="s">
        <v>12512</v>
      </c>
      <c r="B8871" s="1">
        <v>45609</v>
      </c>
      <c r="C8871">
        <v>37270</v>
      </c>
      <c r="D8871" t="s">
        <v>6097</v>
      </c>
      <c r="E8871">
        <v>5.3848000000000003</v>
      </c>
    </row>
    <row r="8872" spans="1:5" x14ac:dyDescent="0.15">
      <c r="A8872" t="s">
        <v>12513</v>
      </c>
      <c r="B8872" s="1">
        <v>45702</v>
      </c>
      <c r="C8872">
        <v>37270</v>
      </c>
      <c r="D8872" t="s">
        <v>5601</v>
      </c>
      <c r="E8872">
        <v>5.8113000000000001</v>
      </c>
    </row>
    <row r="8873" spans="1:5" x14ac:dyDescent="0.15">
      <c r="A8873" t="s">
        <v>12514</v>
      </c>
      <c r="B8873" s="1">
        <v>45791</v>
      </c>
      <c r="C8873">
        <v>37270</v>
      </c>
      <c r="D8873" t="s">
        <v>6100</v>
      </c>
      <c r="E8873">
        <v>5.1634000000000002</v>
      </c>
    </row>
    <row r="8874" spans="1:5" x14ac:dyDescent="0.15">
      <c r="A8874" t="s">
        <v>12515</v>
      </c>
      <c r="B8874" s="1">
        <v>45882</v>
      </c>
      <c r="C8874">
        <v>37270</v>
      </c>
      <c r="D8874" t="s">
        <v>6102</v>
      </c>
      <c r="E8874">
        <v>5.2534999999999998</v>
      </c>
    </row>
    <row r="8875" spans="1:5" x14ac:dyDescent="0.15">
      <c r="A8875" t="s">
        <v>12516</v>
      </c>
      <c r="B8875" s="1">
        <v>45853</v>
      </c>
      <c r="C8875" t="s">
        <v>12517</v>
      </c>
      <c r="D8875" t="s">
        <v>2685</v>
      </c>
      <c r="E8875">
        <v>6.0728999999999997</v>
      </c>
    </row>
    <row r="8876" spans="1:5" x14ac:dyDescent="0.15">
      <c r="A8876" t="s">
        <v>12518</v>
      </c>
      <c r="B8876" s="1">
        <v>44995</v>
      </c>
      <c r="C8876">
        <v>37330</v>
      </c>
      <c r="D8876" t="s">
        <v>12519</v>
      </c>
      <c r="E8876">
        <v>5.8695000000000004</v>
      </c>
    </row>
    <row r="8877" spans="1:5" x14ac:dyDescent="0.15">
      <c r="A8877" t="s">
        <v>12520</v>
      </c>
      <c r="B8877" s="1">
        <v>45086</v>
      </c>
      <c r="C8877">
        <v>37330</v>
      </c>
      <c r="D8877" t="s">
        <v>12521</v>
      </c>
      <c r="E8877">
        <v>6.0065999999999997</v>
      </c>
    </row>
    <row r="8878" spans="1:5" x14ac:dyDescent="0.15">
      <c r="A8878" t="s">
        <v>12522</v>
      </c>
      <c r="B8878" s="1">
        <v>45177</v>
      </c>
      <c r="C8878">
        <v>37330</v>
      </c>
      <c r="D8878" t="s">
        <v>12523</v>
      </c>
      <c r="E8878">
        <v>5.8281000000000001</v>
      </c>
    </row>
    <row r="8879" spans="1:5" x14ac:dyDescent="0.15">
      <c r="A8879" t="s">
        <v>12524</v>
      </c>
      <c r="B8879" s="1">
        <v>45268</v>
      </c>
      <c r="C8879">
        <v>37330</v>
      </c>
      <c r="D8879" t="s">
        <v>4421</v>
      </c>
      <c r="E8879">
        <v>5.6989000000000001</v>
      </c>
    </row>
    <row r="8880" spans="1:5" x14ac:dyDescent="0.15">
      <c r="A8880" t="s">
        <v>12525</v>
      </c>
      <c r="B8880" s="1">
        <v>45359</v>
      </c>
      <c r="C8880">
        <v>37330</v>
      </c>
      <c r="D8880" t="s">
        <v>12526</v>
      </c>
      <c r="E8880">
        <v>5.7218999999999998</v>
      </c>
    </row>
    <row r="8881" spans="1:5" x14ac:dyDescent="0.15">
      <c r="A8881" t="s">
        <v>12527</v>
      </c>
      <c r="B8881" s="1">
        <v>45450</v>
      </c>
      <c r="C8881">
        <v>37330</v>
      </c>
      <c r="D8881" t="s">
        <v>12528</v>
      </c>
      <c r="E8881">
        <v>5.452</v>
      </c>
    </row>
    <row r="8882" spans="1:5" x14ac:dyDescent="0.15">
      <c r="A8882" t="s">
        <v>12529</v>
      </c>
      <c r="B8882" s="1">
        <v>45541</v>
      </c>
      <c r="C8882">
        <v>37330</v>
      </c>
      <c r="D8882" t="s">
        <v>6134</v>
      </c>
      <c r="E8882">
        <v>6.1581000000000001</v>
      </c>
    </row>
    <row r="8883" spans="1:5" x14ac:dyDescent="0.15">
      <c r="A8883" t="s">
        <v>12530</v>
      </c>
      <c r="B8883" s="1">
        <v>45632</v>
      </c>
      <c r="C8883">
        <v>37330</v>
      </c>
      <c r="D8883" t="s">
        <v>4432</v>
      </c>
      <c r="E8883">
        <v>5.9569999999999999</v>
      </c>
    </row>
    <row r="8884" spans="1:5" x14ac:dyDescent="0.15">
      <c r="A8884" t="s">
        <v>12531</v>
      </c>
      <c r="B8884" s="1">
        <v>45723</v>
      </c>
      <c r="C8884">
        <v>37330</v>
      </c>
      <c r="D8884" t="s">
        <v>6137</v>
      </c>
      <c r="E8884">
        <v>4.5350000000000001</v>
      </c>
    </row>
    <row r="8885" spans="1:5" x14ac:dyDescent="0.15">
      <c r="A8885" t="s">
        <v>12532</v>
      </c>
      <c r="B8885" s="1">
        <v>45814</v>
      </c>
      <c r="C8885">
        <v>37330</v>
      </c>
      <c r="D8885" t="s">
        <v>12533</v>
      </c>
      <c r="E8885">
        <v>5.0072000000000001</v>
      </c>
    </row>
    <row r="8886" spans="1:5" x14ac:dyDescent="0.15">
      <c r="A8886" t="s">
        <v>12534</v>
      </c>
      <c r="B8886" s="1">
        <v>45853</v>
      </c>
      <c r="C8886" t="s">
        <v>12535</v>
      </c>
      <c r="D8886" t="s">
        <v>12536</v>
      </c>
      <c r="E8886">
        <v>6.6044</v>
      </c>
    </row>
    <row r="8887" spans="1:5" x14ac:dyDescent="0.15">
      <c r="A8887" t="s">
        <v>12537</v>
      </c>
      <c r="B8887" s="1">
        <v>44602</v>
      </c>
      <c r="C8887">
        <v>37410</v>
      </c>
      <c r="D8887" t="s">
        <v>4272</v>
      </c>
      <c r="E8887">
        <v>4.5846</v>
      </c>
    </row>
    <row r="8888" spans="1:5" x14ac:dyDescent="0.15">
      <c r="A8888" t="s">
        <v>12538</v>
      </c>
      <c r="B8888" s="1">
        <v>44693</v>
      </c>
      <c r="C8888">
        <v>37410</v>
      </c>
      <c r="D8888" t="s">
        <v>6891</v>
      </c>
      <c r="E8888">
        <v>5.5267999999999997</v>
      </c>
    </row>
    <row r="8889" spans="1:5" x14ac:dyDescent="0.15">
      <c r="A8889" t="s">
        <v>12539</v>
      </c>
      <c r="B8889" s="1">
        <v>44781</v>
      </c>
      <c r="C8889">
        <v>37410</v>
      </c>
      <c r="D8889" t="s">
        <v>11375</v>
      </c>
      <c r="E8889">
        <v>5.9725000000000001</v>
      </c>
    </row>
    <row r="8890" spans="1:5" x14ac:dyDescent="0.15">
      <c r="A8890" t="s">
        <v>12540</v>
      </c>
      <c r="B8890" s="1">
        <v>44875</v>
      </c>
      <c r="C8890">
        <v>37410</v>
      </c>
      <c r="D8890" t="s">
        <v>6893</v>
      </c>
      <c r="E8890">
        <v>5.6597</v>
      </c>
    </row>
    <row r="8891" spans="1:5" x14ac:dyDescent="0.15">
      <c r="A8891" t="s">
        <v>12541</v>
      </c>
      <c r="B8891" s="1">
        <v>44966</v>
      </c>
      <c r="C8891">
        <v>37410</v>
      </c>
      <c r="D8891" t="s">
        <v>5819</v>
      </c>
      <c r="E8891">
        <v>6.5803000000000003</v>
      </c>
    </row>
    <row r="8892" spans="1:5" x14ac:dyDescent="0.15">
      <c r="A8892" t="s">
        <v>12542</v>
      </c>
      <c r="B8892" s="1">
        <v>45057</v>
      </c>
      <c r="C8892">
        <v>37410</v>
      </c>
      <c r="D8892" t="s">
        <v>11379</v>
      </c>
      <c r="E8892">
        <v>5.6509999999999998</v>
      </c>
    </row>
    <row r="8893" spans="1:5" x14ac:dyDescent="0.15">
      <c r="A8893" t="s">
        <v>12543</v>
      </c>
      <c r="B8893" s="1">
        <v>45148</v>
      </c>
      <c r="C8893">
        <v>37410</v>
      </c>
      <c r="D8893" t="s">
        <v>1475</v>
      </c>
      <c r="E8893">
        <v>5.9981</v>
      </c>
    </row>
    <row r="8894" spans="1:5" x14ac:dyDescent="0.15">
      <c r="A8894" t="s">
        <v>12544</v>
      </c>
      <c r="B8894" s="1">
        <v>45239</v>
      </c>
      <c r="C8894">
        <v>37410</v>
      </c>
      <c r="D8894" t="s">
        <v>1833</v>
      </c>
      <c r="E8894">
        <v>5.4898999999999996</v>
      </c>
    </row>
    <row r="8895" spans="1:5" x14ac:dyDescent="0.15">
      <c r="A8895" t="s">
        <v>12545</v>
      </c>
      <c r="B8895" s="1">
        <v>45330</v>
      </c>
      <c r="C8895">
        <v>37410</v>
      </c>
      <c r="D8895" t="s">
        <v>1835</v>
      </c>
      <c r="E8895">
        <v>5.9676999999999998</v>
      </c>
    </row>
    <row r="8896" spans="1:5" x14ac:dyDescent="0.15">
      <c r="A8896" t="s">
        <v>12546</v>
      </c>
      <c r="B8896" s="1">
        <v>45425</v>
      </c>
      <c r="C8896">
        <v>37410</v>
      </c>
      <c r="D8896" t="s">
        <v>4170</v>
      </c>
      <c r="E8896">
        <v>5.6003999999999996</v>
      </c>
    </row>
    <row r="8897" spans="1:5" x14ac:dyDescent="0.15">
      <c r="A8897" t="s">
        <v>12547</v>
      </c>
      <c r="B8897" s="1">
        <v>45512</v>
      </c>
      <c r="C8897">
        <v>37410</v>
      </c>
      <c r="D8897" t="s">
        <v>1477</v>
      </c>
      <c r="E8897">
        <v>5.5285000000000002</v>
      </c>
    </row>
    <row r="8898" spans="1:5" x14ac:dyDescent="0.15">
      <c r="A8898" t="s">
        <v>12548</v>
      </c>
      <c r="B8898" s="1">
        <v>45607</v>
      </c>
      <c r="C8898">
        <v>37410</v>
      </c>
      <c r="D8898" t="s">
        <v>12549</v>
      </c>
      <c r="E8898">
        <v>6.1285999999999996</v>
      </c>
    </row>
    <row r="8899" spans="1:5" x14ac:dyDescent="0.15">
      <c r="A8899" t="s">
        <v>12550</v>
      </c>
      <c r="B8899" s="1">
        <v>45698</v>
      </c>
      <c r="C8899">
        <v>37410</v>
      </c>
      <c r="D8899" t="s">
        <v>1481</v>
      </c>
      <c r="E8899">
        <v>5.9158999999999997</v>
      </c>
    </row>
    <row r="8900" spans="1:5" x14ac:dyDescent="0.15">
      <c r="A8900" t="s">
        <v>12551</v>
      </c>
      <c r="B8900" s="1">
        <v>45789</v>
      </c>
      <c r="C8900">
        <v>37410</v>
      </c>
      <c r="D8900" t="s">
        <v>1842</v>
      </c>
      <c r="E8900">
        <v>5.2480000000000002</v>
      </c>
    </row>
    <row r="8901" spans="1:5" x14ac:dyDescent="0.15">
      <c r="A8901" t="s">
        <v>12552</v>
      </c>
      <c r="B8901" s="1">
        <v>45881</v>
      </c>
      <c r="C8901">
        <v>37410</v>
      </c>
      <c r="D8901" t="s">
        <v>1399</v>
      </c>
      <c r="E8901">
        <v>5.1368999999999998</v>
      </c>
    </row>
    <row r="8902" spans="1:5" x14ac:dyDescent="0.15">
      <c r="A8902" t="s">
        <v>12553</v>
      </c>
      <c r="B8902" s="1">
        <v>44959</v>
      </c>
      <c r="C8902">
        <v>37440</v>
      </c>
      <c r="D8902" t="s">
        <v>5428</v>
      </c>
      <c r="E8902">
        <v>4.7976000000000001</v>
      </c>
    </row>
    <row r="8903" spans="1:5" x14ac:dyDescent="0.15">
      <c r="A8903" t="s">
        <v>12554</v>
      </c>
      <c r="B8903" s="1">
        <v>45056</v>
      </c>
      <c r="C8903">
        <v>37440</v>
      </c>
      <c r="D8903" t="s">
        <v>507</v>
      </c>
      <c r="E8903">
        <v>5.6782000000000004</v>
      </c>
    </row>
    <row r="8904" spans="1:5" x14ac:dyDescent="0.15">
      <c r="A8904" t="s">
        <v>12555</v>
      </c>
      <c r="B8904" s="1">
        <v>45147</v>
      </c>
      <c r="C8904">
        <v>37440</v>
      </c>
      <c r="D8904" t="s">
        <v>509</v>
      </c>
      <c r="E8904">
        <v>5.1910999999999996</v>
      </c>
    </row>
    <row r="8905" spans="1:5" x14ac:dyDescent="0.15">
      <c r="A8905" t="s">
        <v>12556</v>
      </c>
      <c r="B8905" s="1">
        <v>45239</v>
      </c>
      <c r="C8905">
        <v>37440</v>
      </c>
      <c r="D8905" t="s">
        <v>511</v>
      </c>
      <c r="E8905">
        <v>5.8311999999999999</v>
      </c>
    </row>
    <row r="8906" spans="1:5" x14ac:dyDescent="0.15">
      <c r="A8906" t="s">
        <v>12557</v>
      </c>
      <c r="B8906" s="1">
        <v>45330</v>
      </c>
      <c r="C8906">
        <v>37440</v>
      </c>
      <c r="D8906" t="s">
        <v>920</v>
      </c>
      <c r="E8906">
        <v>5.8586</v>
      </c>
    </row>
    <row r="8907" spans="1:5" x14ac:dyDescent="0.15">
      <c r="A8907" t="s">
        <v>12558</v>
      </c>
      <c r="B8907" s="1">
        <v>45420</v>
      </c>
      <c r="C8907">
        <v>37440</v>
      </c>
      <c r="D8907" t="s">
        <v>515</v>
      </c>
      <c r="E8907">
        <v>5.9111000000000002</v>
      </c>
    </row>
    <row r="8908" spans="1:5" x14ac:dyDescent="0.15">
      <c r="A8908" t="s">
        <v>12559</v>
      </c>
      <c r="B8908" s="1">
        <v>45512</v>
      </c>
      <c r="C8908">
        <v>37440</v>
      </c>
      <c r="D8908" t="s">
        <v>1043</v>
      </c>
      <c r="E8908">
        <v>5.6944999999999997</v>
      </c>
    </row>
    <row r="8909" spans="1:5" x14ac:dyDescent="0.15">
      <c r="A8909" t="s">
        <v>12560</v>
      </c>
      <c r="B8909" s="1">
        <v>45603</v>
      </c>
      <c r="C8909">
        <v>37440</v>
      </c>
      <c r="D8909" t="s">
        <v>519</v>
      </c>
      <c r="E8909">
        <v>5.1397000000000004</v>
      </c>
    </row>
    <row r="8910" spans="1:5" x14ac:dyDescent="0.15">
      <c r="A8910" t="s">
        <v>12561</v>
      </c>
      <c r="B8910" s="1">
        <v>45702</v>
      </c>
      <c r="C8910">
        <v>37440</v>
      </c>
      <c r="D8910" t="s">
        <v>521</v>
      </c>
      <c r="E8910">
        <v>5.2877000000000001</v>
      </c>
    </row>
    <row r="8911" spans="1:5" x14ac:dyDescent="0.15">
      <c r="A8911" t="s">
        <v>12562</v>
      </c>
      <c r="B8911" s="1">
        <v>45785</v>
      </c>
      <c r="C8911">
        <v>37440</v>
      </c>
      <c r="D8911" t="s">
        <v>523</v>
      </c>
      <c r="E8911">
        <v>5.3300999999999998</v>
      </c>
    </row>
    <row r="8912" spans="1:5" x14ac:dyDescent="0.15">
      <c r="A8912" t="s">
        <v>12563</v>
      </c>
      <c r="B8912" s="1">
        <v>45876</v>
      </c>
      <c r="C8912">
        <v>37440</v>
      </c>
      <c r="D8912" t="s">
        <v>1048</v>
      </c>
      <c r="E8912">
        <v>5.0994999999999999</v>
      </c>
    </row>
    <row r="8913" spans="1:5" x14ac:dyDescent="0.15">
      <c r="A8913" t="s">
        <v>12564</v>
      </c>
      <c r="B8913" s="1">
        <v>44971</v>
      </c>
      <c r="C8913">
        <v>37470</v>
      </c>
      <c r="D8913" t="s">
        <v>1351</v>
      </c>
      <c r="E8913">
        <v>5.0716999999999999</v>
      </c>
    </row>
    <row r="8914" spans="1:5" x14ac:dyDescent="0.15">
      <c r="A8914" t="s">
        <v>12565</v>
      </c>
      <c r="B8914" s="1">
        <v>45058</v>
      </c>
      <c r="C8914">
        <v>37470</v>
      </c>
      <c r="D8914" t="s">
        <v>1353</v>
      </c>
      <c r="E8914">
        <v>5.2023999999999999</v>
      </c>
    </row>
    <row r="8915" spans="1:5" x14ac:dyDescent="0.15">
      <c r="A8915" t="s">
        <v>12566</v>
      </c>
      <c r="B8915" s="1">
        <v>45148</v>
      </c>
      <c r="C8915">
        <v>37470</v>
      </c>
      <c r="D8915" t="s">
        <v>12485</v>
      </c>
      <c r="E8915">
        <v>4.0871000000000004</v>
      </c>
    </row>
    <row r="8916" spans="1:5" x14ac:dyDescent="0.15">
      <c r="A8916" t="s">
        <v>12567</v>
      </c>
      <c r="B8916" s="1">
        <v>45244</v>
      </c>
      <c r="C8916">
        <v>37470</v>
      </c>
      <c r="D8916" t="s">
        <v>12109</v>
      </c>
      <c r="E8916">
        <v>4.9584000000000001</v>
      </c>
    </row>
    <row r="8917" spans="1:5" x14ac:dyDescent="0.15">
      <c r="A8917" t="s">
        <v>12568</v>
      </c>
      <c r="B8917" s="1">
        <v>45336</v>
      </c>
      <c r="C8917">
        <v>37470</v>
      </c>
      <c r="D8917" t="s">
        <v>7325</v>
      </c>
      <c r="E8917">
        <v>6.1627000000000001</v>
      </c>
    </row>
    <row r="8918" spans="1:5" x14ac:dyDescent="0.15">
      <c r="A8918" t="s">
        <v>12569</v>
      </c>
      <c r="B8918" s="1">
        <v>45427</v>
      </c>
      <c r="C8918">
        <v>37470</v>
      </c>
      <c r="D8918" t="s">
        <v>9746</v>
      </c>
      <c r="E8918">
        <v>4.8358999999999996</v>
      </c>
    </row>
    <row r="8919" spans="1:5" x14ac:dyDescent="0.15">
      <c r="A8919" t="s">
        <v>12570</v>
      </c>
      <c r="B8919" s="1">
        <v>45513</v>
      </c>
      <c r="C8919">
        <v>37470</v>
      </c>
      <c r="D8919" t="s">
        <v>7327</v>
      </c>
      <c r="E8919">
        <v>4.5111999999999997</v>
      </c>
    </row>
    <row r="8920" spans="1:5" x14ac:dyDescent="0.15">
      <c r="A8920" t="s">
        <v>12571</v>
      </c>
      <c r="B8920" s="1">
        <v>45610</v>
      </c>
      <c r="C8920">
        <v>37470</v>
      </c>
      <c r="D8920" t="s">
        <v>9749</v>
      </c>
      <c r="E8920">
        <v>5.2108999999999996</v>
      </c>
    </row>
    <row r="8921" spans="1:5" x14ac:dyDescent="0.15">
      <c r="A8921" t="s">
        <v>12572</v>
      </c>
      <c r="B8921" s="1">
        <v>45702</v>
      </c>
      <c r="C8921">
        <v>37470</v>
      </c>
      <c r="D8921" t="s">
        <v>1176</v>
      </c>
      <c r="E8921">
        <v>4.1494</v>
      </c>
    </row>
    <row r="8922" spans="1:5" x14ac:dyDescent="0.15">
      <c r="A8922" t="s">
        <v>12573</v>
      </c>
      <c r="B8922" s="1">
        <v>45792</v>
      </c>
      <c r="C8922">
        <v>37470</v>
      </c>
      <c r="D8922" t="s">
        <v>7332</v>
      </c>
      <c r="E8922">
        <v>3.9335</v>
      </c>
    </row>
    <row r="8923" spans="1:5" x14ac:dyDescent="0.15">
      <c r="A8923" t="s">
        <v>12574</v>
      </c>
      <c r="B8923" s="1">
        <v>45877</v>
      </c>
      <c r="C8923">
        <v>37470</v>
      </c>
      <c r="D8923" t="s">
        <v>7334</v>
      </c>
      <c r="E8923">
        <v>4.5258000000000003</v>
      </c>
    </row>
    <row r="8924" spans="1:5" x14ac:dyDescent="0.15">
      <c r="A8924" t="s">
        <v>12575</v>
      </c>
      <c r="B8924" s="1">
        <v>44967</v>
      </c>
      <c r="C8924">
        <v>37500</v>
      </c>
      <c r="D8924" t="s">
        <v>401</v>
      </c>
      <c r="E8924">
        <v>5.3788</v>
      </c>
    </row>
    <row r="8925" spans="1:5" x14ac:dyDescent="0.15">
      <c r="A8925" t="s">
        <v>12576</v>
      </c>
      <c r="B8925" s="1">
        <v>45058</v>
      </c>
      <c r="C8925">
        <v>37500</v>
      </c>
      <c r="D8925" t="s">
        <v>81</v>
      </c>
      <c r="E8925">
        <v>4.8398000000000003</v>
      </c>
    </row>
    <row r="8926" spans="1:5" x14ac:dyDescent="0.15">
      <c r="A8926" t="s">
        <v>12577</v>
      </c>
      <c r="B8926" s="1">
        <v>45240</v>
      </c>
      <c r="C8926">
        <v>37500</v>
      </c>
      <c r="D8926" t="s">
        <v>175</v>
      </c>
      <c r="E8926">
        <v>5.1909000000000001</v>
      </c>
    </row>
    <row r="8927" spans="1:5" x14ac:dyDescent="0.15">
      <c r="A8927" t="s">
        <v>12578</v>
      </c>
      <c r="B8927" s="1">
        <v>45518</v>
      </c>
      <c r="C8927">
        <v>37500</v>
      </c>
      <c r="D8927" t="s">
        <v>65</v>
      </c>
      <c r="E8927">
        <v>4.0781000000000001</v>
      </c>
    </row>
    <row r="8928" spans="1:5" x14ac:dyDescent="0.15">
      <c r="A8928" t="s">
        <v>12579</v>
      </c>
      <c r="B8928" s="1">
        <v>45610</v>
      </c>
      <c r="C8928">
        <v>37500</v>
      </c>
      <c r="D8928" t="s">
        <v>67</v>
      </c>
      <c r="E8928">
        <v>4.5391000000000004</v>
      </c>
    </row>
    <row r="8929" spans="1:5" x14ac:dyDescent="0.15">
      <c r="A8929" t="s">
        <v>12580</v>
      </c>
      <c r="B8929" s="1">
        <v>45702</v>
      </c>
      <c r="C8929">
        <v>37500</v>
      </c>
      <c r="D8929" t="s">
        <v>69</v>
      </c>
      <c r="E8929">
        <v>4.5091000000000001</v>
      </c>
    </row>
    <row r="8930" spans="1:5" x14ac:dyDescent="0.15">
      <c r="A8930" t="s">
        <v>12581</v>
      </c>
      <c r="B8930" s="1">
        <v>45792</v>
      </c>
      <c r="C8930">
        <v>37500</v>
      </c>
      <c r="D8930" t="s">
        <v>182</v>
      </c>
      <c r="E8930">
        <v>4.8324999999999996</v>
      </c>
    </row>
    <row r="8931" spans="1:5" x14ac:dyDescent="0.15">
      <c r="A8931" t="s">
        <v>12582</v>
      </c>
      <c r="B8931" s="1">
        <v>45883</v>
      </c>
      <c r="C8931">
        <v>37500</v>
      </c>
      <c r="D8931" t="s">
        <v>89</v>
      </c>
      <c r="E8931">
        <v>4.9377000000000004</v>
      </c>
    </row>
    <row r="8932" spans="1:5" x14ac:dyDescent="0.15">
      <c r="A8932" t="s">
        <v>12583</v>
      </c>
      <c r="B8932" s="1">
        <v>44602</v>
      </c>
      <c r="C8932">
        <v>37530</v>
      </c>
      <c r="D8932" t="s">
        <v>12584</v>
      </c>
      <c r="E8932">
        <v>5.5640999999999998</v>
      </c>
    </row>
    <row r="8933" spans="1:5" x14ac:dyDescent="0.15">
      <c r="A8933" t="s">
        <v>12585</v>
      </c>
      <c r="B8933" s="1">
        <v>44701</v>
      </c>
      <c r="C8933">
        <v>37530</v>
      </c>
      <c r="D8933" t="s">
        <v>79</v>
      </c>
      <c r="E8933">
        <v>4.9100999999999999</v>
      </c>
    </row>
    <row r="8934" spans="1:5" x14ac:dyDescent="0.15">
      <c r="A8934" t="s">
        <v>12586</v>
      </c>
      <c r="B8934" s="1">
        <v>44783</v>
      </c>
      <c r="C8934">
        <v>37530</v>
      </c>
      <c r="D8934" t="s">
        <v>12587</v>
      </c>
      <c r="E8934">
        <v>4.9913999999999996</v>
      </c>
    </row>
    <row r="8935" spans="1:5" x14ac:dyDescent="0.15">
      <c r="A8935" t="s">
        <v>12588</v>
      </c>
      <c r="B8935" s="1">
        <v>44876</v>
      </c>
      <c r="C8935">
        <v>37530</v>
      </c>
      <c r="D8935" t="s">
        <v>12589</v>
      </c>
      <c r="E8935">
        <v>5.0213999999999999</v>
      </c>
    </row>
    <row r="8936" spans="1:5" x14ac:dyDescent="0.15">
      <c r="A8936" t="s">
        <v>12590</v>
      </c>
      <c r="B8936" s="1">
        <v>44967</v>
      </c>
      <c r="C8936">
        <v>37530</v>
      </c>
      <c r="D8936" t="s">
        <v>12591</v>
      </c>
      <c r="E8936">
        <v>5.5823999999999998</v>
      </c>
    </row>
    <row r="8937" spans="1:5" x14ac:dyDescent="0.15">
      <c r="A8937" t="s">
        <v>12592</v>
      </c>
      <c r="B8937" s="1">
        <v>45148</v>
      </c>
      <c r="C8937">
        <v>37530</v>
      </c>
      <c r="D8937" t="s">
        <v>585</v>
      </c>
      <c r="E8937">
        <v>4.4447999999999999</v>
      </c>
    </row>
    <row r="8938" spans="1:5" x14ac:dyDescent="0.15">
      <c r="A8938" t="s">
        <v>12593</v>
      </c>
      <c r="B8938" s="1">
        <v>45240</v>
      </c>
      <c r="C8938">
        <v>37530</v>
      </c>
      <c r="D8938" t="s">
        <v>1287</v>
      </c>
      <c r="E8938">
        <v>5.9002999999999997</v>
      </c>
    </row>
    <row r="8939" spans="1:5" x14ac:dyDescent="0.15">
      <c r="A8939" t="s">
        <v>12594</v>
      </c>
      <c r="B8939" s="1">
        <v>45335</v>
      </c>
      <c r="C8939">
        <v>37530</v>
      </c>
      <c r="D8939" t="s">
        <v>589</v>
      </c>
      <c r="E8939">
        <v>5.5326000000000004</v>
      </c>
    </row>
    <row r="8940" spans="1:5" x14ac:dyDescent="0.15">
      <c r="A8940" t="s">
        <v>12595</v>
      </c>
      <c r="B8940" s="1">
        <v>45427</v>
      </c>
      <c r="C8940">
        <v>37530</v>
      </c>
      <c r="D8940" t="s">
        <v>177</v>
      </c>
      <c r="E8940">
        <v>5.2801</v>
      </c>
    </row>
    <row r="8941" spans="1:5" x14ac:dyDescent="0.15">
      <c r="A8941" t="s">
        <v>12596</v>
      </c>
      <c r="B8941" s="1">
        <v>45513</v>
      </c>
      <c r="C8941">
        <v>37530</v>
      </c>
      <c r="D8941" t="s">
        <v>12597</v>
      </c>
      <c r="E8941">
        <v>3.9081000000000001</v>
      </c>
    </row>
    <row r="8942" spans="1:5" x14ac:dyDescent="0.15">
      <c r="A8942" t="s">
        <v>12598</v>
      </c>
      <c r="B8942" s="1">
        <v>45610</v>
      </c>
      <c r="C8942">
        <v>37530</v>
      </c>
      <c r="D8942" t="s">
        <v>12599</v>
      </c>
      <c r="E8942">
        <v>4.0204000000000004</v>
      </c>
    </row>
    <row r="8943" spans="1:5" x14ac:dyDescent="0.15">
      <c r="A8943" t="s">
        <v>12600</v>
      </c>
      <c r="B8943" s="1">
        <v>45702</v>
      </c>
      <c r="C8943">
        <v>37530</v>
      </c>
      <c r="D8943" t="s">
        <v>12601</v>
      </c>
      <c r="E8943">
        <v>4.3398000000000003</v>
      </c>
    </row>
    <row r="8944" spans="1:5" x14ac:dyDescent="0.15">
      <c r="A8944" t="s">
        <v>12602</v>
      </c>
      <c r="B8944" s="1">
        <v>45797</v>
      </c>
      <c r="C8944">
        <v>37530</v>
      </c>
      <c r="D8944" t="s">
        <v>1842</v>
      </c>
      <c r="E8944">
        <v>4.2518000000000002</v>
      </c>
    </row>
    <row r="8945" spans="1:5" x14ac:dyDescent="0.15">
      <c r="A8945" t="s">
        <v>12603</v>
      </c>
      <c r="B8945" s="1">
        <v>45799</v>
      </c>
      <c r="C8945">
        <v>37530</v>
      </c>
      <c r="D8945" t="s">
        <v>12604</v>
      </c>
      <c r="E8945">
        <v>4.4687000000000001</v>
      </c>
    </row>
    <row r="8946" spans="1:5" x14ac:dyDescent="0.15">
      <c r="A8946" t="s">
        <v>12605</v>
      </c>
      <c r="B8946" s="1">
        <v>45883</v>
      </c>
      <c r="C8946">
        <v>37530</v>
      </c>
      <c r="D8946" t="s">
        <v>5547</v>
      </c>
      <c r="E8946">
        <v>4.2728000000000002</v>
      </c>
    </row>
    <row r="8947" spans="1:5" x14ac:dyDescent="0.15">
      <c r="A8947" t="s">
        <v>12606</v>
      </c>
      <c r="B8947" s="1">
        <v>44606</v>
      </c>
      <c r="C8947">
        <v>37580</v>
      </c>
      <c r="D8947" t="s">
        <v>12607</v>
      </c>
      <c r="E8947">
        <v>4.9537000000000004</v>
      </c>
    </row>
    <row r="8948" spans="1:5" x14ac:dyDescent="0.15">
      <c r="A8948" t="s">
        <v>12608</v>
      </c>
      <c r="B8948" s="1">
        <v>44971</v>
      </c>
      <c r="C8948">
        <v>37580</v>
      </c>
      <c r="D8948" t="s">
        <v>11644</v>
      </c>
      <c r="E8948">
        <v>5.2808999999999999</v>
      </c>
    </row>
    <row r="8949" spans="1:5" x14ac:dyDescent="0.15">
      <c r="A8949" t="s">
        <v>12609</v>
      </c>
      <c r="B8949" s="1">
        <v>45061</v>
      </c>
      <c r="C8949">
        <v>37580</v>
      </c>
      <c r="D8949" t="s">
        <v>2963</v>
      </c>
      <c r="E8949">
        <v>4.6929999999999996</v>
      </c>
    </row>
    <row r="8950" spans="1:5" x14ac:dyDescent="0.15">
      <c r="A8950" t="s">
        <v>12610</v>
      </c>
      <c r="B8950" s="1">
        <v>45152</v>
      </c>
      <c r="C8950">
        <v>37580</v>
      </c>
      <c r="D8950" t="s">
        <v>2965</v>
      </c>
      <c r="E8950">
        <v>5.0540000000000003</v>
      </c>
    </row>
    <row r="8951" spans="1:5" x14ac:dyDescent="0.15">
      <c r="A8951" t="s">
        <v>12611</v>
      </c>
      <c r="B8951" s="1">
        <v>45244</v>
      </c>
      <c r="C8951">
        <v>37580</v>
      </c>
      <c r="D8951" t="s">
        <v>3698</v>
      </c>
      <c r="E8951">
        <v>5.0415000000000001</v>
      </c>
    </row>
    <row r="8952" spans="1:5" x14ac:dyDescent="0.15">
      <c r="A8952" t="s">
        <v>12612</v>
      </c>
      <c r="B8952" s="1">
        <v>45336</v>
      </c>
      <c r="C8952">
        <v>37580</v>
      </c>
      <c r="D8952" t="s">
        <v>11652</v>
      </c>
      <c r="E8952">
        <v>5.1948999999999996</v>
      </c>
    </row>
    <row r="8953" spans="1:5" x14ac:dyDescent="0.15">
      <c r="A8953" t="s">
        <v>12613</v>
      </c>
      <c r="B8953" s="1">
        <v>45427</v>
      </c>
      <c r="C8953">
        <v>37580</v>
      </c>
      <c r="D8953" t="s">
        <v>7829</v>
      </c>
      <c r="E8953">
        <v>4.8707000000000003</v>
      </c>
    </row>
    <row r="8954" spans="1:5" x14ac:dyDescent="0.15">
      <c r="A8954" t="s">
        <v>12614</v>
      </c>
      <c r="B8954" s="1">
        <v>45518</v>
      </c>
      <c r="C8954">
        <v>37580</v>
      </c>
      <c r="D8954" t="s">
        <v>2703</v>
      </c>
      <c r="E8954">
        <v>4.2568999999999999</v>
      </c>
    </row>
    <row r="8955" spans="1:5" x14ac:dyDescent="0.15">
      <c r="A8955" t="s">
        <v>12615</v>
      </c>
      <c r="B8955" s="1">
        <v>45610</v>
      </c>
      <c r="C8955">
        <v>37580</v>
      </c>
      <c r="D8955" t="s">
        <v>1122</v>
      </c>
      <c r="E8955">
        <v>4.3310000000000004</v>
      </c>
    </row>
    <row r="8956" spans="1:5" x14ac:dyDescent="0.15">
      <c r="A8956" t="s">
        <v>12616</v>
      </c>
      <c r="B8956" s="1">
        <v>45702</v>
      </c>
      <c r="C8956">
        <v>37580</v>
      </c>
      <c r="D8956" t="s">
        <v>3688</v>
      </c>
      <c r="E8956">
        <v>5.2039</v>
      </c>
    </row>
    <row r="8957" spans="1:5" x14ac:dyDescent="0.15">
      <c r="A8957" t="s">
        <v>12617</v>
      </c>
      <c r="B8957" s="1">
        <v>45792</v>
      </c>
      <c r="C8957">
        <v>37580</v>
      </c>
      <c r="D8957" t="s">
        <v>2707</v>
      </c>
      <c r="E8957">
        <v>5.2759999999999998</v>
      </c>
    </row>
    <row r="8958" spans="1:5" x14ac:dyDescent="0.15">
      <c r="A8958" t="s">
        <v>12618</v>
      </c>
      <c r="B8958" s="1">
        <v>45883</v>
      </c>
      <c r="C8958">
        <v>37580</v>
      </c>
      <c r="D8958" t="s">
        <v>694</v>
      </c>
      <c r="E8958">
        <v>4.3691000000000004</v>
      </c>
    </row>
    <row r="8959" spans="1:5" x14ac:dyDescent="0.15">
      <c r="A8959" t="s">
        <v>12619</v>
      </c>
      <c r="B8959" s="1">
        <v>45028</v>
      </c>
      <c r="C8959">
        <v>37600</v>
      </c>
      <c r="D8959" t="s">
        <v>7904</v>
      </c>
      <c r="E8959">
        <v>5.5248999999999997</v>
      </c>
    </row>
    <row r="8960" spans="1:5" x14ac:dyDescent="0.15">
      <c r="A8960" t="s">
        <v>12620</v>
      </c>
      <c r="B8960" s="1">
        <v>45119</v>
      </c>
      <c r="C8960">
        <v>37600</v>
      </c>
      <c r="D8960" t="s">
        <v>436</v>
      </c>
      <c r="E8960">
        <v>5.6894</v>
      </c>
    </row>
    <row r="8961" spans="1:5" x14ac:dyDescent="0.15">
      <c r="A8961" t="s">
        <v>12621</v>
      </c>
      <c r="B8961" s="1">
        <v>45167</v>
      </c>
      <c r="C8961">
        <v>37600</v>
      </c>
      <c r="D8961" t="s">
        <v>12622</v>
      </c>
      <c r="E8961">
        <v>5.5816999999999997</v>
      </c>
    </row>
    <row r="8962" spans="1:5" x14ac:dyDescent="0.15">
      <c r="A8962" t="s">
        <v>12623</v>
      </c>
      <c r="B8962" s="1">
        <v>45210</v>
      </c>
      <c r="C8962">
        <v>37600</v>
      </c>
      <c r="D8962" t="s">
        <v>12624</v>
      </c>
      <c r="E8962">
        <v>6.0849000000000002</v>
      </c>
    </row>
    <row r="8963" spans="1:5" x14ac:dyDescent="0.15">
      <c r="A8963" t="s">
        <v>12625</v>
      </c>
      <c r="B8963" s="1">
        <v>45303</v>
      </c>
      <c r="C8963">
        <v>37600</v>
      </c>
      <c r="D8963" t="s">
        <v>440</v>
      </c>
      <c r="E8963">
        <v>6.0643000000000002</v>
      </c>
    </row>
    <row r="8964" spans="1:5" x14ac:dyDescent="0.15">
      <c r="A8964" t="s">
        <v>12626</v>
      </c>
      <c r="B8964" s="1">
        <v>45392</v>
      </c>
      <c r="C8964">
        <v>37600</v>
      </c>
      <c r="D8964" t="s">
        <v>442</v>
      </c>
      <c r="E8964">
        <v>6.0239000000000003</v>
      </c>
    </row>
    <row r="8965" spans="1:5" x14ac:dyDescent="0.15">
      <c r="A8965" t="s">
        <v>12627</v>
      </c>
      <c r="B8965" s="1">
        <v>45485</v>
      </c>
      <c r="C8965">
        <v>37600</v>
      </c>
      <c r="D8965" t="s">
        <v>378</v>
      </c>
      <c r="E8965">
        <v>5.9141000000000004</v>
      </c>
    </row>
    <row r="8966" spans="1:5" x14ac:dyDescent="0.15">
      <c r="A8966" t="s">
        <v>12628</v>
      </c>
      <c r="B8966" s="1">
        <v>45504</v>
      </c>
      <c r="C8966">
        <v>37600</v>
      </c>
      <c r="D8966" t="s">
        <v>12629</v>
      </c>
      <c r="E8966">
        <v>5.9218000000000002</v>
      </c>
    </row>
    <row r="8967" spans="1:5" x14ac:dyDescent="0.15">
      <c r="A8967" t="s">
        <v>12630</v>
      </c>
      <c r="B8967" s="1">
        <v>45576</v>
      </c>
      <c r="C8967">
        <v>37600</v>
      </c>
      <c r="D8967" t="s">
        <v>2038</v>
      </c>
      <c r="E8967">
        <v>6.2389000000000001</v>
      </c>
    </row>
    <row r="8968" spans="1:5" x14ac:dyDescent="0.15">
      <c r="A8968" t="s">
        <v>12631</v>
      </c>
      <c r="B8968" s="1">
        <v>45671</v>
      </c>
      <c r="C8968">
        <v>37600</v>
      </c>
      <c r="D8968" t="s">
        <v>382</v>
      </c>
      <c r="E8968">
        <v>5.6703000000000001</v>
      </c>
    </row>
    <row r="8969" spans="1:5" x14ac:dyDescent="0.15">
      <c r="A8969" t="s">
        <v>12632</v>
      </c>
      <c r="B8969" s="1">
        <v>45758</v>
      </c>
      <c r="C8969">
        <v>37600</v>
      </c>
      <c r="D8969" t="s">
        <v>2041</v>
      </c>
      <c r="E8969">
        <v>6.1589999999999998</v>
      </c>
    </row>
    <row r="8970" spans="1:5" x14ac:dyDescent="0.15">
      <c r="A8970" t="s">
        <v>12633</v>
      </c>
      <c r="B8970" s="1">
        <v>45852</v>
      </c>
      <c r="C8970">
        <v>37600</v>
      </c>
      <c r="D8970" t="s">
        <v>2043</v>
      </c>
      <c r="E8970">
        <v>5.0640999999999998</v>
      </c>
    </row>
    <row r="8971" spans="1:5" x14ac:dyDescent="0.15">
      <c r="A8971" t="s">
        <v>12634</v>
      </c>
      <c r="B8971" s="1">
        <v>44957</v>
      </c>
      <c r="C8971">
        <v>37620</v>
      </c>
      <c r="D8971" t="s">
        <v>12635</v>
      </c>
      <c r="E8971">
        <v>6.0791000000000004</v>
      </c>
    </row>
    <row r="8972" spans="1:5" x14ac:dyDescent="0.15">
      <c r="A8972" t="s">
        <v>12636</v>
      </c>
      <c r="B8972" s="1">
        <v>45055</v>
      </c>
      <c r="C8972">
        <v>37620</v>
      </c>
      <c r="D8972" t="s">
        <v>12637</v>
      </c>
      <c r="E8972">
        <v>5.6020000000000003</v>
      </c>
    </row>
    <row r="8973" spans="1:5" x14ac:dyDescent="0.15">
      <c r="A8973" t="s">
        <v>12638</v>
      </c>
      <c r="B8973" s="1">
        <v>45135</v>
      </c>
      <c r="C8973">
        <v>37620</v>
      </c>
      <c r="D8973" t="s">
        <v>12639</v>
      </c>
      <c r="E8973">
        <v>6.1764000000000001</v>
      </c>
    </row>
    <row r="8974" spans="1:5" x14ac:dyDescent="0.15">
      <c r="A8974" t="s">
        <v>12640</v>
      </c>
      <c r="B8974" s="1">
        <v>45230</v>
      </c>
      <c r="C8974">
        <v>37620</v>
      </c>
      <c r="D8974" t="s">
        <v>12641</v>
      </c>
      <c r="E8974">
        <v>6.2004999999999999</v>
      </c>
    </row>
    <row r="8975" spans="1:5" x14ac:dyDescent="0.15">
      <c r="A8975" t="s">
        <v>12642</v>
      </c>
      <c r="B8975" s="1">
        <v>45322</v>
      </c>
      <c r="C8975">
        <v>37620</v>
      </c>
      <c r="D8975" t="s">
        <v>12643</v>
      </c>
      <c r="E8975">
        <v>6.2614999999999998</v>
      </c>
    </row>
    <row r="8976" spans="1:5" x14ac:dyDescent="0.15">
      <c r="A8976" t="s">
        <v>12644</v>
      </c>
      <c r="B8976" s="1">
        <v>45421</v>
      </c>
      <c r="C8976">
        <v>37620</v>
      </c>
      <c r="D8976" t="s">
        <v>5660</v>
      </c>
      <c r="E8976">
        <v>5.6395999999999997</v>
      </c>
    </row>
    <row r="8977" spans="1:5" x14ac:dyDescent="0.15">
      <c r="A8977" t="s">
        <v>12645</v>
      </c>
      <c r="B8977" s="1">
        <v>45504</v>
      </c>
      <c r="C8977">
        <v>37620</v>
      </c>
      <c r="D8977" t="s">
        <v>5662</v>
      </c>
      <c r="E8977">
        <v>6.5978000000000003</v>
      </c>
    </row>
    <row r="8978" spans="1:5" x14ac:dyDescent="0.15">
      <c r="A8978" t="s">
        <v>12646</v>
      </c>
      <c r="B8978" s="1">
        <v>45596</v>
      </c>
      <c r="C8978">
        <v>37620</v>
      </c>
      <c r="D8978" t="s">
        <v>5664</v>
      </c>
      <c r="E8978">
        <v>5.7713999999999999</v>
      </c>
    </row>
    <row r="8979" spans="1:5" x14ac:dyDescent="0.15">
      <c r="A8979" t="s">
        <v>12647</v>
      </c>
      <c r="B8979" s="1">
        <v>45688</v>
      </c>
      <c r="C8979">
        <v>37620</v>
      </c>
      <c r="D8979" t="s">
        <v>12648</v>
      </c>
      <c r="E8979">
        <v>5.5660999999999996</v>
      </c>
    </row>
    <row r="8980" spans="1:5" x14ac:dyDescent="0.15">
      <c r="A8980" t="s">
        <v>12649</v>
      </c>
      <c r="B8980" s="1">
        <v>45786</v>
      </c>
      <c r="C8980">
        <v>37620</v>
      </c>
      <c r="D8980" t="s">
        <v>12650</v>
      </c>
      <c r="E8980">
        <v>5.3288000000000002</v>
      </c>
    </row>
    <row r="8981" spans="1:5" x14ac:dyDescent="0.15">
      <c r="A8981" t="s">
        <v>12651</v>
      </c>
      <c r="B8981" s="1">
        <v>45869</v>
      </c>
      <c r="C8981">
        <v>37620</v>
      </c>
      <c r="D8981" t="s">
        <v>12652</v>
      </c>
      <c r="E8981">
        <v>6.8761000000000001</v>
      </c>
    </row>
    <row r="8982" spans="1:5" x14ac:dyDescent="0.15">
      <c r="A8982" t="s">
        <v>12653</v>
      </c>
      <c r="B8982" s="1">
        <v>44589</v>
      </c>
      <c r="C8982">
        <v>37630</v>
      </c>
      <c r="D8982" t="s">
        <v>77</v>
      </c>
      <c r="E8982">
        <v>6.4126000000000003</v>
      </c>
    </row>
    <row r="8983" spans="1:5" x14ac:dyDescent="0.15">
      <c r="A8983" t="s">
        <v>12654</v>
      </c>
      <c r="B8983" s="1">
        <v>44690</v>
      </c>
      <c r="C8983">
        <v>37630</v>
      </c>
      <c r="D8983" t="s">
        <v>79</v>
      </c>
      <c r="E8983">
        <v>5.0685000000000002</v>
      </c>
    </row>
    <row r="8984" spans="1:5" x14ac:dyDescent="0.15">
      <c r="A8984" t="s">
        <v>12655</v>
      </c>
      <c r="B8984" s="1">
        <v>44783</v>
      </c>
      <c r="C8984">
        <v>37630</v>
      </c>
      <c r="D8984" t="s">
        <v>173</v>
      </c>
      <c r="E8984">
        <v>4.9024999999999999</v>
      </c>
    </row>
    <row r="8985" spans="1:5" x14ac:dyDescent="0.15">
      <c r="A8985" t="s">
        <v>12656</v>
      </c>
      <c r="B8985" s="1">
        <v>44862</v>
      </c>
      <c r="C8985">
        <v>37630</v>
      </c>
      <c r="D8985" t="s">
        <v>1090</v>
      </c>
      <c r="E8985">
        <v>6.2321</v>
      </c>
    </row>
    <row r="8986" spans="1:5" x14ac:dyDescent="0.15">
      <c r="A8986" t="s">
        <v>12657</v>
      </c>
      <c r="B8986" s="1">
        <v>44869</v>
      </c>
      <c r="C8986">
        <v>37630</v>
      </c>
      <c r="D8986" t="s">
        <v>12658</v>
      </c>
      <c r="E8986">
        <v>6.3956999999999997</v>
      </c>
    </row>
    <row r="8987" spans="1:5" x14ac:dyDescent="0.15">
      <c r="A8987" t="s">
        <v>12659</v>
      </c>
      <c r="B8987" s="1">
        <v>44957</v>
      </c>
      <c r="C8987">
        <v>37630</v>
      </c>
      <c r="D8987" t="s">
        <v>401</v>
      </c>
      <c r="E8987">
        <v>5.2245999999999997</v>
      </c>
    </row>
    <row r="8988" spans="1:5" x14ac:dyDescent="0.15">
      <c r="A8988" t="s">
        <v>12660</v>
      </c>
      <c r="B8988" s="1">
        <v>45055</v>
      </c>
      <c r="C8988">
        <v>37630</v>
      </c>
      <c r="D8988" t="s">
        <v>81</v>
      </c>
      <c r="E8988">
        <v>5.3878000000000004</v>
      </c>
    </row>
    <row r="8989" spans="1:5" x14ac:dyDescent="0.15">
      <c r="A8989" t="s">
        <v>12661</v>
      </c>
      <c r="B8989" s="1">
        <v>45513</v>
      </c>
      <c r="C8989">
        <v>37630</v>
      </c>
      <c r="D8989" t="s">
        <v>667</v>
      </c>
      <c r="E8989">
        <v>5.3936000000000002</v>
      </c>
    </row>
    <row r="8990" spans="1:5" x14ac:dyDescent="0.15">
      <c r="A8990" t="s">
        <v>12662</v>
      </c>
      <c r="B8990" s="1">
        <v>45604</v>
      </c>
      <c r="C8990">
        <v>37630</v>
      </c>
      <c r="D8990" t="s">
        <v>84</v>
      </c>
      <c r="E8990">
        <v>5.5069999999999997</v>
      </c>
    </row>
    <row r="8991" spans="1:5" x14ac:dyDescent="0.15">
      <c r="A8991" t="s">
        <v>12663</v>
      </c>
      <c r="B8991" s="1">
        <v>45695</v>
      </c>
      <c r="C8991">
        <v>37630</v>
      </c>
      <c r="D8991" t="s">
        <v>735</v>
      </c>
      <c r="E8991">
        <v>6.0026999999999999</v>
      </c>
    </row>
    <row r="8992" spans="1:5" x14ac:dyDescent="0.15">
      <c r="A8992" t="s">
        <v>12664</v>
      </c>
      <c r="B8992" s="1">
        <v>45786</v>
      </c>
      <c r="C8992">
        <v>37630</v>
      </c>
      <c r="D8992" t="s">
        <v>12665</v>
      </c>
      <c r="E8992">
        <v>5.6283000000000003</v>
      </c>
    </row>
    <row r="8993" spans="1:5" x14ac:dyDescent="0.15">
      <c r="A8993" t="s">
        <v>12666</v>
      </c>
      <c r="B8993" s="1">
        <v>45877</v>
      </c>
      <c r="C8993">
        <v>37630</v>
      </c>
      <c r="D8993" t="s">
        <v>89</v>
      </c>
      <c r="E8993">
        <v>5.8346</v>
      </c>
    </row>
    <row r="8994" spans="1:5" x14ac:dyDescent="0.15">
      <c r="A8994" t="s">
        <v>12667</v>
      </c>
      <c r="B8994" s="1">
        <v>45513</v>
      </c>
      <c r="C8994">
        <v>37650</v>
      </c>
      <c r="D8994" t="s">
        <v>5332</v>
      </c>
      <c r="E8994">
        <v>6.2618999999999998</v>
      </c>
    </row>
    <row r="8995" spans="1:5" x14ac:dyDescent="0.15">
      <c r="A8995" t="s">
        <v>12668</v>
      </c>
      <c r="B8995" s="1">
        <v>45608</v>
      </c>
      <c r="C8995">
        <v>37650</v>
      </c>
      <c r="D8995" t="s">
        <v>3686</v>
      </c>
      <c r="E8995">
        <v>5.1882999999999999</v>
      </c>
    </row>
    <row r="8996" spans="1:5" x14ac:dyDescent="0.15">
      <c r="A8996" t="s">
        <v>12669</v>
      </c>
      <c r="B8996" s="1">
        <v>45702</v>
      </c>
      <c r="C8996">
        <v>37650</v>
      </c>
      <c r="D8996" t="s">
        <v>12670</v>
      </c>
      <c r="E8996">
        <v>5.6124000000000001</v>
      </c>
    </row>
    <row r="8997" spans="1:5" x14ac:dyDescent="0.15">
      <c r="A8997" t="s">
        <v>12671</v>
      </c>
      <c r="B8997" s="1">
        <v>45786</v>
      </c>
      <c r="C8997">
        <v>37650</v>
      </c>
      <c r="D8997" t="s">
        <v>3690</v>
      </c>
      <c r="E8997">
        <v>5.6528</v>
      </c>
    </row>
    <row r="8998" spans="1:5" x14ac:dyDescent="0.15">
      <c r="A8998" t="s">
        <v>12672</v>
      </c>
      <c r="B8998" s="1">
        <v>45877</v>
      </c>
      <c r="C8998">
        <v>37650</v>
      </c>
      <c r="D8998" t="s">
        <v>3692</v>
      </c>
      <c r="E8998">
        <v>3.8134999999999999</v>
      </c>
    </row>
    <row r="8999" spans="1:5" x14ac:dyDescent="0.15">
      <c r="A8999" t="s">
        <v>12673</v>
      </c>
      <c r="B8999" s="1">
        <v>44602</v>
      </c>
      <c r="C8999">
        <v>37660</v>
      </c>
      <c r="D8999" t="s">
        <v>9066</v>
      </c>
      <c r="E8999">
        <v>6.2933000000000003</v>
      </c>
    </row>
    <row r="9000" spans="1:5" x14ac:dyDescent="0.15">
      <c r="A9000" t="s">
        <v>12674</v>
      </c>
      <c r="B9000" s="1">
        <v>45422</v>
      </c>
      <c r="C9000">
        <v>37660</v>
      </c>
      <c r="D9000" t="s">
        <v>591</v>
      </c>
      <c r="E9000">
        <v>5.5137999999999998</v>
      </c>
    </row>
    <row r="9001" spans="1:5" x14ac:dyDescent="0.15">
      <c r="A9001" t="s">
        <v>12675</v>
      </c>
      <c r="B9001" s="1">
        <v>45511</v>
      </c>
      <c r="C9001">
        <v>37660</v>
      </c>
      <c r="D9001" t="s">
        <v>1705</v>
      </c>
      <c r="E9001">
        <v>5.3430999999999997</v>
      </c>
    </row>
    <row r="9002" spans="1:5" x14ac:dyDescent="0.15">
      <c r="A9002" t="s">
        <v>12676</v>
      </c>
      <c r="B9002" s="1">
        <v>45604</v>
      </c>
      <c r="C9002">
        <v>37660</v>
      </c>
      <c r="D9002" t="s">
        <v>8980</v>
      </c>
      <c r="E9002">
        <v>5.0042999999999997</v>
      </c>
    </row>
    <row r="9003" spans="1:5" x14ac:dyDescent="0.15">
      <c r="A9003" t="s">
        <v>12677</v>
      </c>
      <c r="B9003" s="1">
        <v>45695</v>
      </c>
      <c r="C9003">
        <v>37660</v>
      </c>
      <c r="D9003" t="s">
        <v>1708</v>
      </c>
      <c r="E9003">
        <v>5.1620999999999997</v>
      </c>
    </row>
    <row r="9004" spans="1:5" x14ac:dyDescent="0.15">
      <c r="A9004" t="s">
        <v>12678</v>
      </c>
      <c r="B9004" s="1">
        <v>45786</v>
      </c>
      <c r="C9004">
        <v>37660</v>
      </c>
      <c r="D9004" t="s">
        <v>2404</v>
      </c>
      <c r="E9004">
        <v>5.6527000000000003</v>
      </c>
    </row>
    <row r="9005" spans="1:5" x14ac:dyDescent="0.15">
      <c r="A9005" t="s">
        <v>12679</v>
      </c>
      <c r="B9005" s="1">
        <v>45877</v>
      </c>
      <c r="C9005">
        <v>37660</v>
      </c>
      <c r="D9005" t="s">
        <v>8984</v>
      </c>
      <c r="E9005">
        <v>5.3592000000000004</v>
      </c>
    </row>
    <row r="9006" spans="1:5" x14ac:dyDescent="0.15">
      <c r="A9006" t="s">
        <v>12680</v>
      </c>
      <c r="B9006" s="1">
        <v>44692</v>
      </c>
      <c r="C9006">
        <v>37680</v>
      </c>
      <c r="D9006" t="s">
        <v>1624</v>
      </c>
      <c r="E9006">
        <v>5.8045999999999998</v>
      </c>
    </row>
    <row r="9007" spans="1:5" x14ac:dyDescent="0.15">
      <c r="A9007" t="s">
        <v>12681</v>
      </c>
      <c r="B9007" s="1">
        <v>44874</v>
      </c>
      <c r="C9007">
        <v>37680</v>
      </c>
      <c r="D9007" t="s">
        <v>1630</v>
      </c>
      <c r="E9007">
        <v>5.6237000000000004</v>
      </c>
    </row>
    <row r="9008" spans="1:5" x14ac:dyDescent="0.15">
      <c r="A9008" t="s">
        <v>12682</v>
      </c>
      <c r="B9008" s="1">
        <v>44967</v>
      </c>
      <c r="C9008">
        <v>37680</v>
      </c>
      <c r="D9008" t="s">
        <v>1632</v>
      </c>
      <c r="E9008">
        <v>5.0922999999999998</v>
      </c>
    </row>
    <row r="9009" spans="1:5" x14ac:dyDescent="0.15">
      <c r="A9009" t="s">
        <v>12683</v>
      </c>
      <c r="B9009" s="1">
        <v>45058</v>
      </c>
      <c r="C9009">
        <v>37680</v>
      </c>
      <c r="D9009" t="s">
        <v>1997</v>
      </c>
      <c r="E9009">
        <v>5.0674000000000001</v>
      </c>
    </row>
    <row r="9010" spans="1:5" x14ac:dyDescent="0.15">
      <c r="A9010" t="s">
        <v>12684</v>
      </c>
      <c r="B9010" s="1">
        <v>45148</v>
      </c>
      <c r="C9010">
        <v>37680</v>
      </c>
      <c r="D9010" t="s">
        <v>1635</v>
      </c>
      <c r="E9010">
        <v>5.0488</v>
      </c>
    </row>
    <row r="9011" spans="1:5" x14ac:dyDescent="0.15">
      <c r="A9011" t="s">
        <v>12685</v>
      </c>
      <c r="B9011" s="1">
        <v>45240</v>
      </c>
      <c r="C9011">
        <v>37680</v>
      </c>
      <c r="D9011" t="s">
        <v>1637</v>
      </c>
      <c r="E9011">
        <v>4.6786000000000003</v>
      </c>
    </row>
    <row r="9012" spans="1:5" x14ac:dyDescent="0.15">
      <c r="A9012" t="s">
        <v>12686</v>
      </c>
      <c r="B9012" s="1">
        <v>45331</v>
      </c>
      <c r="C9012">
        <v>37680</v>
      </c>
      <c r="D9012" t="s">
        <v>1639</v>
      </c>
      <c r="E9012">
        <v>4.4786000000000001</v>
      </c>
    </row>
    <row r="9013" spans="1:5" x14ac:dyDescent="0.15">
      <c r="A9013" t="s">
        <v>12687</v>
      </c>
      <c r="B9013" s="1">
        <v>45422</v>
      </c>
      <c r="C9013">
        <v>37680</v>
      </c>
      <c r="D9013" t="s">
        <v>1641</v>
      </c>
      <c r="E9013">
        <v>5.0754999999999999</v>
      </c>
    </row>
    <row r="9014" spans="1:5" x14ac:dyDescent="0.15">
      <c r="A9014" t="s">
        <v>12688</v>
      </c>
      <c r="B9014" s="1">
        <v>45513</v>
      </c>
      <c r="C9014">
        <v>37680</v>
      </c>
      <c r="D9014" t="s">
        <v>1643</v>
      </c>
      <c r="E9014">
        <v>5.0510999999999999</v>
      </c>
    </row>
    <row r="9015" spans="1:5" x14ac:dyDescent="0.15">
      <c r="A9015" t="s">
        <v>12689</v>
      </c>
      <c r="B9015" s="1">
        <v>45604</v>
      </c>
      <c r="C9015">
        <v>37680</v>
      </c>
      <c r="D9015" t="s">
        <v>942</v>
      </c>
      <c r="E9015">
        <v>5.1337999999999999</v>
      </c>
    </row>
    <row r="9016" spans="1:5" x14ac:dyDescent="0.15">
      <c r="A9016" t="s">
        <v>12690</v>
      </c>
      <c r="B9016" s="1">
        <v>45698</v>
      </c>
      <c r="C9016">
        <v>37680</v>
      </c>
      <c r="D9016" t="s">
        <v>1647</v>
      </c>
      <c r="E9016">
        <v>5.3940999999999999</v>
      </c>
    </row>
    <row r="9017" spans="1:5" x14ac:dyDescent="0.15">
      <c r="A9017" t="s">
        <v>12691</v>
      </c>
      <c r="B9017" s="1">
        <v>45786</v>
      </c>
      <c r="C9017">
        <v>37680</v>
      </c>
      <c r="D9017" t="s">
        <v>354</v>
      </c>
      <c r="E9017">
        <v>5.3978999999999999</v>
      </c>
    </row>
    <row r="9018" spans="1:5" x14ac:dyDescent="0.15">
      <c r="A9018" t="s">
        <v>12692</v>
      </c>
      <c r="B9018" s="1">
        <v>45877</v>
      </c>
      <c r="C9018">
        <v>37680</v>
      </c>
      <c r="D9018" t="s">
        <v>2007</v>
      </c>
      <c r="E9018">
        <v>5.3860000000000001</v>
      </c>
    </row>
    <row r="9019" spans="1:5" x14ac:dyDescent="0.15">
      <c r="A9019" t="s">
        <v>12693</v>
      </c>
      <c r="B9019" s="1">
        <v>45057</v>
      </c>
      <c r="C9019">
        <v>37690</v>
      </c>
      <c r="D9019" t="s">
        <v>9903</v>
      </c>
      <c r="E9019">
        <v>5</v>
      </c>
    </row>
    <row r="9020" spans="1:5" x14ac:dyDescent="0.15">
      <c r="A9020" t="s">
        <v>12694</v>
      </c>
      <c r="B9020" s="1">
        <v>45147</v>
      </c>
      <c r="C9020">
        <v>37690</v>
      </c>
      <c r="D9020" t="s">
        <v>12695</v>
      </c>
      <c r="E9020">
        <v>6.1140999999999996</v>
      </c>
    </row>
    <row r="9021" spans="1:5" x14ac:dyDescent="0.15">
      <c r="A9021" t="s">
        <v>12696</v>
      </c>
      <c r="B9021" s="1">
        <v>45243</v>
      </c>
      <c r="C9021">
        <v>37690</v>
      </c>
      <c r="D9021" t="s">
        <v>12697</v>
      </c>
      <c r="E9021">
        <v>6.2938000000000001</v>
      </c>
    </row>
    <row r="9022" spans="1:5" x14ac:dyDescent="0.15">
      <c r="A9022" t="s">
        <v>12698</v>
      </c>
      <c r="B9022" s="1">
        <v>45335</v>
      </c>
      <c r="C9022">
        <v>37690</v>
      </c>
      <c r="D9022" t="s">
        <v>11438</v>
      </c>
      <c r="E9022">
        <v>5.8628</v>
      </c>
    </row>
    <row r="9023" spans="1:5" x14ac:dyDescent="0.15">
      <c r="A9023" t="s">
        <v>12699</v>
      </c>
      <c r="B9023" s="1">
        <v>45422</v>
      </c>
      <c r="C9023">
        <v>37690</v>
      </c>
      <c r="D9023" t="s">
        <v>11440</v>
      </c>
      <c r="E9023">
        <v>5.9512999999999998</v>
      </c>
    </row>
    <row r="9024" spans="1:5" x14ac:dyDescent="0.15">
      <c r="A9024" t="s">
        <v>12700</v>
      </c>
      <c r="B9024" s="1">
        <v>45512</v>
      </c>
      <c r="C9024">
        <v>37690</v>
      </c>
      <c r="D9024" t="s">
        <v>11442</v>
      </c>
      <c r="E9024">
        <v>5.6070000000000002</v>
      </c>
    </row>
    <row r="9025" spans="1:5" x14ac:dyDescent="0.15">
      <c r="A9025" t="s">
        <v>12701</v>
      </c>
      <c r="B9025" s="1">
        <v>45608</v>
      </c>
      <c r="C9025">
        <v>37690</v>
      </c>
      <c r="D9025" t="s">
        <v>11444</v>
      </c>
      <c r="E9025">
        <v>6.0392000000000001</v>
      </c>
    </row>
    <row r="9026" spans="1:5" x14ac:dyDescent="0.15">
      <c r="A9026" t="s">
        <v>12702</v>
      </c>
      <c r="B9026" s="1">
        <v>45700</v>
      </c>
      <c r="C9026">
        <v>37690</v>
      </c>
      <c r="D9026" t="s">
        <v>11446</v>
      </c>
      <c r="E9026">
        <v>5.2991999999999999</v>
      </c>
    </row>
    <row r="9027" spans="1:5" x14ac:dyDescent="0.15">
      <c r="A9027" t="s">
        <v>12703</v>
      </c>
      <c r="B9027" s="1">
        <v>45791</v>
      </c>
      <c r="C9027">
        <v>37690</v>
      </c>
      <c r="D9027" t="s">
        <v>11448</v>
      </c>
      <c r="E9027">
        <v>5.7769000000000004</v>
      </c>
    </row>
    <row r="9028" spans="1:5" x14ac:dyDescent="0.15">
      <c r="A9028" t="s">
        <v>12704</v>
      </c>
      <c r="B9028" s="1">
        <v>45877</v>
      </c>
      <c r="C9028">
        <v>37690</v>
      </c>
      <c r="D9028" t="s">
        <v>11450</v>
      </c>
      <c r="E9028">
        <v>5.9330999999999996</v>
      </c>
    </row>
    <row r="9029" spans="1:5" x14ac:dyDescent="0.15">
      <c r="A9029" t="s">
        <v>12705</v>
      </c>
      <c r="B9029" s="1">
        <v>44629</v>
      </c>
      <c r="C9029">
        <v>37700</v>
      </c>
      <c r="D9029" t="s">
        <v>12706</v>
      </c>
      <c r="E9029">
        <v>5.1303000000000001</v>
      </c>
    </row>
    <row r="9030" spans="1:5" x14ac:dyDescent="0.15">
      <c r="A9030" t="s">
        <v>12707</v>
      </c>
      <c r="B9030" s="1">
        <v>44817</v>
      </c>
      <c r="C9030">
        <v>37700</v>
      </c>
      <c r="D9030" t="s">
        <v>3958</v>
      </c>
      <c r="E9030">
        <v>4.1874000000000002</v>
      </c>
    </row>
    <row r="9031" spans="1:5" x14ac:dyDescent="0.15">
      <c r="A9031" t="s">
        <v>12708</v>
      </c>
      <c r="B9031" s="1">
        <v>45548</v>
      </c>
      <c r="C9031">
        <v>37700</v>
      </c>
      <c r="D9031" t="s">
        <v>12709</v>
      </c>
      <c r="E9031">
        <v>5.0937000000000001</v>
      </c>
    </row>
    <row r="9032" spans="1:5" x14ac:dyDescent="0.15">
      <c r="A9032" t="s">
        <v>12710</v>
      </c>
      <c r="B9032" s="1">
        <v>45637</v>
      </c>
      <c r="C9032">
        <v>37700</v>
      </c>
      <c r="D9032" t="s">
        <v>12711</v>
      </c>
      <c r="E9032">
        <v>5.5872999999999999</v>
      </c>
    </row>
    <row r="9033" spans="1:5" x14ac:dyDescent="0.15">
      <c r="A9033" t="s">
        <v>12712</v>
      </c>
      <c r="B9033" s="1">
        <v>45729</v>
      </c>
      <c r="C9033">
        <v>37700</v>
      </c>
      <c r="D9033" t="s">
        <v>3980</v>
      </c>
      <c r="E9033">
        <v>6.0151000000000003</v>
      </c>
    </row>
    <row r="9034" spans="1:5" x14ac:dyDescent="0.15">
      <c r="A9034" t="s">
        <v>12713</v>
      </c>
      <c r="B9034" s="1">
        <v>45821</v>
      </c>
      <c r="C9034">
        <v>37700</v>
      </c>
      <c r="D9034" t="s">
        <v>3982</v>
      </c>
      <c r="E9034">
        <v>4.8876999999999997</v>
      </c>
    </row>
    <row r="9035" spans="1:5" x14ac:dyDescent="0.15">
      <c r="A9035" t="s">
        <v>12714</v>
      </c>
      <c r="B9035" s="1">
        <v>45420</v>
      </c>
      <c r="C9035">
        <v>37710</v>
      </c>
      <c r="D9035" t="s">
        <v>12715</v>
      </c>
      <c r="E9035">
        <v>5.4619999999999997</v>
      </c>
    </row>
    <row r="9036" spans="1:5" x14ac:dyDescent="0.15">
      <c r="A9036" t="s">
        <v>12716</v>
      </c>
      <c r="B9036" s="1">
        <v>45499</v>
      </c>
      <c r="C9036">
        <v>37710</v>
      </c>
      <c r="D9036" t="s">
        <v>712</v>
      </c>
      <c r="E9036">
        <v>5.4870999999999999</v>
      </c>
    </row>
    <row r="9037" spans="1:5" x14ac:dyDescent="0.15">
      <c r="A9037" t="s">
        <v>12717</v>
      </c>
      <c r="B9037" s="1">
        <v>45593</v>
      </c>
      <c r="C9037">
        <v>37710</v>
      </c>
      <c r="D9037" t="s">
        <v>3039</v>
      </c>
      <c r="E9037">
        <v>6.4292999999999996</v>
      </c>
    </row>
    <row r="9038" spans="1:5" x14ac:dyDescent="0.15">
      <c r="A9038" t="s">
        <v>12718</v>
      </c>
      <c r="B9038" s="1">
        <v>45688</v>
      </c>
      <c r="C9038">
        <v>37710</v>
      </c>
      <c r="D9038" t="s">
        <v>808</v>
      </c>
      <c r="E9038">
        <v>6.0975000000000001</v>
      </c>
    </row>
    <row r="9039" spans="1:5" x14ac:dyDescent="0.15">
      <c r="A9039" t="s">
        <v>12719</v>
      </c>
      <c r="B9039" s="1">
        <v>45785</v>
      </c>
      <c r="C9039">
        <v>37710</v>
      </c>
      <c r="D9039" t="s">
        <v>568</v>
      </c>
      <c r="E9039">
        <v>5.2962999999999996</v>
      </c>
    </row>
    <row r="9040" spans="1:5" x14ac:dyDescent="0.15">
      <c r="A9040" t="s">
        <v>12720</v>
      </c>
      <c r="B9040" s="1">
        <v>45866</v>
      </c>
      <c r="C9040">
        <v>37710</v>
      </c>
      <c r="D9040" t="s">
        <v>762</v>
      </c>
      <c r="E9040">
        <v>5.6921999999999997</v>
      </c>
    </row>
    <row r="9041" spans="1:5" x14ac:dyDescent="0.15">
      <c r="A9041" t="s">
        <v>12721</v>
      </c>
      <c r="B9041" s="1">
        <v>44783</v>
      </c>
      <c r="C9041">
        <v>37720</v>
      </c>
      <c r="D9041" t="s">
        <v>173</v>
      </c>
      <c r="E9041">
        <v>3.8424</v>
      </c>
    </row>
    <row r="9042" spans="1:5" x14ac:dyDescent="0.15">
      <c r="A9042" t="s">
        <v>12722</v>
      </c>
      <c r="B9042" s="1">
        <v>45518</v>
      </c>
      <c r="C9042">
        <v>37720</v>
      </c>
      <c r="D9042" t="s">
        <v>65</v>
      </c>
      <c r="E9042">
        <v>5.2233000000000001</v>
      </c>
    </row>
    <row r="9043" spans="1:5" x14ac:dyDescent="0.15">
      <c r="A9043" t="s">
        <v>12723</v>
      </c>
      <c r="B9043" s="1">
        <v>45607</v>
      </c>
      <c r="C9043">
        <v>37720</v>
      </c>
      <c r="D9043" t="s">
        <v>67</v>
      </c>
      <c r="E9043">
        <v>5.3982999999999999</v>
      </c>
    </row>
    <row r="9044" spans="1:5" x14ac:dyDescent="0.15">
      <c r="A9044" t="s">
        <v>12724</v>
      </c>
      <c r="B9044" s="1">
        <v>45698</v>
      </c>
      <c r="C9044">
        <v>37720</v>
      </c>
      <c r="D9044" t="s">
        <v>69</v>
      </c>
      <c r="E9044">
        <v>5.5026999999999999</v>
      </c>
    </row>
    <row r="9045" spans="1:5" x14ac:dyDescent="0.15">
      <c r="A9045" t="s">
        <v>12725</v>
      </c>
      <c r="B9045" s="1">
        <v>45790</v>
      </c>
      <c r="C9045">
        <v>37720</v>
      </c>
      <c r="D9045" t="s">
        <v>182</v>
      </c>
      <c r="E9045">
        <v>5.0964999999999998</v>
      </c>
    </row>
    <row r="9046" spans="1:5" x14ac:dyDescent="0.15">
      <c r="A9046" t="s">
        <v>12726</v>
      </c>
      <c r="B9046" s="1">
        <v>45877</v>
      </c>
      <c r="C9046">
        <v>37720</v>
      </c>
      <c r="D9046" t="s">
        <v>89</v>
      </c>
      <c r="E9046">
        <v>5.3685</v>
      </c>
    </row>
    <row r="9047" spans="1:5" x14ac:dyDescent="0.15">
      <c r="A9047" t="s">
        <v>12727</v>
      </c>
      <c r="B9047" s="1">
        <v>45511</v>
      </c>
      <c r="C9047">
        <v>37730</v>
      </c>
      <c r="D9047" t="s">
        <v>1712</v>
      </c>
      <c r="E9047">
        <v>5.9523000000000001</v>
      </c>
    </row>
    <row r="9048" spans="1:5" x14ac:dyDescent="0.15">
      <c r="A9048" t="s">
        <v>12728</v>
      </c>
      <c r="B9048" s="1">
        <v>45604</v>
      </c>
      <c r="C9048">
        <v>37730</v>
      </c>
      <c r="D9048" t="s">
        <v>3039</v>
      </c>
      <c r="E9048">
        <v>6.1468999999999996</v>
      </c>
    </row>
    <row r="9049" spans="1:5" x14ac:dyDescent="0.15">
      <c r="A9049" t="s">
        <v>12729</v>
      </c>
      <c r="B9049" s="1">
        <v>45695</v>
      </c>
      <c r="C9049">
        <v>37730</v>
      </c>
      <c r="D9049" t="s">
        <v>3041</v>
      </c>
      <c r="E9049">
        <v>6.2680999999999996</v>
      </c>
    </row>
    <row r="9050" spans="1:5" x14ac:dyDescent="0.15">
      <c r="A9050" t="s">
        <v>12730</v>
      </c>
      <c r="B9050" s="1">
        <v>45786</v>
      </c>
      <c r="C9050">
        <v>37730</v>
      </c>
      <c r="D9050" t="s">
        <v>12731</v>
      </c>
      <c r="E9050">
        <v>6.1955999999999998</v>
      </c>
    </row>
    <row r="9051" spans="1:5" x14ac:dyDescent="0.15">
      <c r="A9051" t="s">
        <v>12732</v>
      </c>
      <c r="B9051" s="1">
        <v>45877</v>
      </c>
      <c r="C9051">
        <v>37730</v>
      </c>
      <c r="D9051" t="s">
        <v>718</v>
      </c>
      <c r="E9051">
        <v>5.2412000000000001</v>
      </c>
    </row>
    <row r="9052" spans="1:5" x14ac:dyDescent="0.15">
      <c r="A9052" t="s">
        <v>12733</v>
      </c>
      <c r="B9052" s="1">
        <v>44965</v>
      </c>
      <c r="C9052">
        <v>37740</v>
      </c>
      <c r="D9052" t="s">
        <v>12734</v>
      </c>
      <c r="E9052">
        <v>5</v>
      </c>
    </row>
    <row r="9053" spans="1:5" x14ac:dyDescent="0.15">
      <c r="A9053" t="s">
        <v>12735</v>
      </c>
      <c r="B9053" s="1">
        <v>45511</v>
      </c>
      <c r="C9053">
        <v>37740</v>
      </c>
      <c r="D9053" t="s">
        <v>12736</v>
      </c>
      <c r="E9053">
        <v>5.8569000000000004</v>
      </c>
    </row>
    <row r="9054" spans="1:5" x14ac:dyDescent="0.15">
      <c r="A9054" t="s">
        <v>12737</v>
      </c>
      <c r="B9054" s="1">
        <v>45604</v>
      </c>
      <c r="C9054">
        <v>37740</v>
      </c>
      <c r="D9054" t="s">
        <v>12738</v>
      </c>
      <c r="E9054">
        <v>5.9736000000000002</v>
      </c>
    </row>
    <row r="9055" spans="1:5" x14ac:dyDescent="0.15">
      <c r="A9055" t="s">
        <v>12739</v>
      </c>
      <c r="B9055" s="1">
        <v>45695</v>
      </c>
      <c r="C9055">
        <v>37740</v>
      </c>
      <c r="D9055" t="s">
        <v>12740</v>
      </c>
      <c r="E9055">
        <v>6.7622999999999998</v>
      </c>
    </row>
    <row r="9056" spans="1:5" x14ac:dyDescent="0.15">
      <c r="A9056" t="s">
        <v>12741</v>
      </c>
      <c r="B9056" s="1">
        <v>45790</v>
      </c>
      <c r="C9056">
        <v>37740</v>
      </c>
      <c r="D9056" t="s">
        <v>12742</v>
      </c>
      <c r="E9056">
        <v>6.6432000000000002</v>
      </c>
    </row>
    <row r="9057" spans="1:5" x14ac:dyDescent="0.15">
      <c r="A9057" t="s">
        <v>12743</v>
      </c>
      <c r="B9057" s="1">
        <v>45876</v>
      </c>
      <c r="C9057">
        <v>37740</v>
      </c>
      <c r="D9057" t="s">
        <v>12744</v>
      </c>
      <c r="E9057">
        <v>6.3997999999999999</v>
      </c>
    </row>
    <row r="9058" spans="1:5" x14ac:dyDescent="0.15">
      <c r="A9058" t="s">
        <v>12745</v>
      </c>
      <c r="B9058" s="1">
        <v>45232</v>
      </c>
      <c r="C9058">
        <v>37760</v>
      </c>
      <c r="D9058" t="s">
        <v>7826</v>
      </c>
      <c r="E9058">
        <v>4.9846000000000004</v>
      </c>
    </row>
    <row r="9059" spans="1:5" x14ac:dyDescent="0.15">
      <c r="A9059" t="s">
        <v>12746</v>
      </c>
      <c r="B9059" s="1">
        <v>45331</v>
      </c>
      <c r="C9059">
        <v>37760</v>
      </c>
      <c r="D9059" t="s">
        <v>2170</v>
      </c>
      <c r="E9059">
        <v>4.8757999999999999</v>
      </c>
    </row>
    <row r="9060" spans="1:5" x14ac:dyDescent="0.15">
      <c r="A9060" t="s">
        <v>12747</v>
      </c>
      <c r="B9060" s="1">
        <v>45414</v>
      </c>
      <c r="C9060">
        <v>37760</v>
      </c>
      <c r="D9060" t="s">
        <v>2968</v>
      </c>
      <c r="E9060">
        <v>5.0857000000000001</v>
      </c>
    </row>
    <row r="9061" spans="1:5" x14ac:dyDescent="0.15">
      <c r="A9061" t="s">
        <v>12748</v>
      </c>
      <c r="B9061" s="1">
        <v>45511</v>
      </c>
      <c r="C9061">
        <v>37760</v>
      </c>
      <c r="D9061" t="s">
        <v>517</v>
      </c>
      <c r="E9061">
        <v>6.3230000000000004</v>
      </c>
    </row>
    <row r="9062" spans="1:5" x14ac:dyDescent="0.15">
      <c r="A9062" t="s">
        <v>12749</v>
      </c>
      <c r="B9062" s="1">
        <v>45596</v>
      </c>
      <c r="C9062">
        <v>37760</v>
      </c>
      <c r="D9062" t="s">
        <v>1122</v>
      </c>
      <c r="E9062">
        <v>4.7564000000000002</v>
      </c>
    </row>
    <row r="9063" spans="1:5" x14ac:dyDescent="0.15">
      <c r="A9063" t="s">
        <v>12750</v>
      </c>
      <c r="B9063" s="1">
        <v>45695</v>
      </c>
      <c r="C9063">
        <v>37760</v>
      </c>
      <c r="D9063" t="s">
        <v>2177</v>
      </c>
      <c r="E9063">
        <v>5.4104999999999999</v>
      </c>
    </row>
    <row r="9064" spans="1:5" x14ac:dyDescent="0.15">
      <c r="A9064" t="s">
        <v>12751</v>
      </c>
      <c r="B9064" s="1">
        <v>45777</v>
      </c>
      <c r="C9064">
        <v>37760</v>
      </c>
      <c r="D9064" t="s">
        <v>2707</v>
      </c>
      <c r="E9064">
        <v>5.6040000000000001</v>
      </c>
    </row>
    <row r="9065" spans="1:5" x14ac:dyDescent="0.15">
      <c r="A9065" t="s">
        <v>12752</v>
      </c>
      <c r="B9065" s="1">
        <v>45875</v>
      </c>
      <c r="C9065">
        <v>37760</v>
      </c>
      <c r="D9065" t="s">
        <v>2709</v>
      </c>
      <c r="E9065">
        <v>6.1567999999999996</v>
      </c>
    </row>
    <row r="9066" spans="1:5" x14ac:dyDescent="0.15">
      <c r="A9066" t="s">
        <v>12753</v>
      </c>
      <c r="B9066" s="1">
        <v>45518</v>
      </c>
      <c r="C9066">
        <v>37770</v>
      </c>
      <c r="D9066" t="s">
        <v>12754</v>
      </c>
      <c r="E9066">
        <v>5.4126000000000003</v>
      </c>
    </row>
    <row r="9067" spans="1:5" x14ac:dyDescent="0.15">
      <c r="A9067" t="s">
        <v>12755</v>
      </c>
      <c r="B9067" s="1">
        <v>45610</v>
      </c>
      <c r="C9067">
        <v>37770</v>
      </c>
      <c r="D9067" t="s">
        <v>12756</v>
      </c>
      <c r="E9067">
        <v>5.6928999999999998</v>
      </c>
    </row>
    <row r="9068" spans="1:5" x14ac:dyDescent="0.15">
      <c r="A9068" t="s">
        <v>12757</v>
      </c>
      <c r="B9068" s="1">
        <v>45702</v>
      </c>
      <c r="C9068">
        <v>37770</v>
      </c>
      <c r="D9068" t="s">
        <v>6117</v>
      </c>
      <c r="E9068">
        <v>4.7960000000000003</v>
      </c>
    </row>
    <row r="9069" spans="1:5" x14ac:dyDescent="0.15">
      <c r="A9069" t="s">
        <v>12758</v>
      </c>
      <c r="B9069" s="1">
        <v>45792</v>
      </c>
      <c r="C9069">
        <v>37770</v>
      </c>
      <c r="D9069" t="s">
        <v>12759</v>
      </c>
      <c r="E9069">
        <v>5.1943000000000001</v>
      </c>
    </row>
    <row r="9070" spans="1:5" x14ac:dyDescent="0.15">
      <c r="A9070" t="s">
        <v>12760</v>
      </c>
      <c r="B9070" s="1">
        <v>45883</v>
      </c>
      <c r="C9070">
        <v>37770</v>
      </c>
      <c r="D9070" t="s">
        <v>4719</v>
      </c>
      <c r="E9070">
        <v>4.6467000000000001</v>
      </c>
    </row>
    <row r="9071" spans="1:5" x14ac:dyDescent="0.15">
      <c r="A9071" t="s">
        <v>12761</v>
      </c>
      <c r="B9071" s="1">
        <v>45502</v>
      </c>
      <c r="C9071">
        <v>37780</v>
      </c>
      <c r="D9071" t="s">
        <v>940</v>
      </c>
      <c r="E9071">
        <v>6.0324999999999998</v>
      </c>
    </row>
    <row r="9072" spans="1:5" x14ac:dyDescent="0.15">
      <c r="A9072" t="s">
        <v>12762</v>
      </c>
      <c r="B9072" s="1">
        <v>45593</v>
      </c>
      <c r="C9072">
        <v>37780</v>
      </c>
      <c r="D9072" t="s">
        <v>2226</v>
      </c>
      <c r="E9072">
        <v>5.9044999999999996</v>
      </c>
    </row>
    <row r="9073" spans="1:5" x14ac:dyDescent="0.15">
      <c r="A9073" t="s">
        <v>12763</v>
      </c>
      <c r="B9073" s="1">
        <v>45688</v>
      </c>
      <c r="C9073">
        <v>37780</v>
      </c>
      <c r="D9073" t="s">
        <v>715</v>
      </c>
      <c r="E9073">
        <v>5.5523999999999996</v>
      </c>
    </row>
    <row r="9074" spans="1:5" x14ac:dyDescent="0.15">
      <c r="A9074" t="s">
        <v>12764</v>
      </c>
      <c r="B9074" s="1">
        <v>45775</v>
      </c>
      <c r="C9074">
        <v>37780</v>
      </c>
      <c r="D9074" t="s">
        <v>1767</v>
      </c>
      <c r="E9074">
        <v>5</v>
      </c>
    </row>
    <row r="9075" spans="1:5" x14ac:dyDescent="0.15">
      <c r="A9075" t="s">
        <v>12765</v>
      </c>
      <c r="B9075" s="1">
        <v>45866</v>
      </c>
      <c r="C9075">
        <v>37780</v>
      </c>
      <c r="D9075" t="s">
        <v>946</v>
      </c>
      <c r="E9075">
        <v>5</v>
      </c>
    </row>
    <row r="9076" spans="1:5" x14ac:dyDescent="0.15">
      <c r="A9076" t="s">
        <v>12766</v>
      </c>
      <c r="B9076" s="1">
        <v>44592</v>
      </c>
      <c r="C9076">
        <v>37790</v>
      </c>
      <c r="D9076" t="s">
        <v>894</v>
      </c>
      <c r="E9076">
        <v>5.5023</v>
      </c>
    </row>
    <row r="9077" spans="1:5" x14ac:dyDescent="0.15">
      <c r="A9077" t="s">
        <v>12767</v>
      </c>
      <c r="B9077" s="1">
        <v>44693</v>
      </c>
      <c r="C9077">
        <v>37790</v>
      </c>
      <c r="D9077" t="s">
        <v>789</v>
      </c>
      <c r="E9077">
        <v>5.2683999999999997</v>
      </c>
    </row>
    <row r="9078" spans="1:5" x14ac:dyDescent="0.15">
      <c r="A9078" t="s">
        <v>12768</v>
      </c>
      <c r="B9078" s="1">
        <v>44732</v>
      </c>
      <c r="C9078">
        <v>37790</v>
      </c>
      <c r="D9078" t="s">
        <v>1626</v>
      </c>
      <c r="E9078">
        <v>5.2728999999999999</v>
      </c>
    </row>
    <row r="9079" spans="1:5" x14ac:dyDescent="0.15">
      <c r="A9079" t="s">
        <v>12769</v>
      </c>
      <c r="B9079" s="1">
        <v>44771</v>
      </c>
      <c r="C9079">
        <v>37790</v>
      </c>
      <c r="D9079" t="s">
        <v>3382</v>
      </c>
      <c r="E9079">
        <v>5.5891999999999999</v>
      </c>
    </row>
    <row r="9080" spans="1:5" x14ac:dyDescent="0.15">
      <c r="A9080" t="s">
        <v>12770</v>
      </c>
      <c r="B9080" s="1">
        <v>44865</v>
      </c>
      <c r="C9080">
        <v>37790</v>
      </c>
      <c r="D9080" t="s">
        <v>3384</v>
      </c>
      <c r="E9080">
        <v>5.7927</v>
      </c>
    </row>
    <row r="9081" spans="1:5" x14ac:dyDescent="0.15">
      <c r="A9081" t="s">
        <v>12771</v>
      </c>
      <c r="B9081" s="1">
        <v>44957</v>
      </c>
      <c r="C9081">
        <v>37790</v>
      </c>
      <c r="D9081" t="s">
        <v>3386</v>
      </c>
      <c r="E9081">
        <v>6.4284999999999997</v>
      </c>
    </row>
    <row r="9082" spans="1:5" x14ac:dyDescent="0.15">
      <c r="A9082" t="s">
        <v>12772</v>
      </c>
      <c r="B9082" s="1">
        <v>45058</v>
      </c>
      <c r="C9082">
        <v>37790</v>
      </c>
      <c r="D9082" t="s">
        <v>797</v>
      </c>
      <c r="E9082">
        <v>6.2724000000000002</v>
      </c>
    </row>
    <row r="9083" spans="1:5" x14ac:dyDescent="0.15">
      <c r="A9083" t="s">
        <v>12773</v>
      </c>
      <c r="B9083" s="1">
        <v>45138</v>
      </c>
      <c r="C9083">
        <v>37790</v>
      </c>
      <c r="D9083" t="s">
        <v>2560</v>
      </c>
      <c r="E9083">
        <v>4.5494000000000003</v>
      </c>
    </row>
    <row r="9084" spans="1:5" x14ac:dyDescent="0.15">
      <c r="A9084" t="s">
        <v>12774</v>
      </c>
      <c r="B9084" s="1">
        <v>45230</v>
      </c>
      <c r="C9084">
        <v>37790</v>
      </c>
      <c r="D9084" t="s">
        <v>2562</v>
      </c>
      <c r="E9084">
        <v>5.2496</v>
      </c>
    </row>
    <row r="9085" spans="1:5" x14ac:dyDescent="0.15">
      <c r="A9085" t="s">
        <v>12775</v>
      </c>
      <c r="B9085" s="1">
        <v>45322</v>
      </c>
      <c r="C9085">
        <v>37790</v>
      </c>
      <c r="D9085" t="s">
        <v>2564</v>
      </c>
      <c r="E9085">
        <v>5.3254999999999999</v>
      </c>
    </row>
    <row r="9086" spans="1:5" x14ac:dyDescent="0.15">
      <c r="A9086" t="s">
        <v>12776</v>
      </c>
      <c r="B9086" s="1">
        <v>45422</v>
      </c>
      <c r="C9086">
        <v>37790</v>
      </c>
      <c r="D9086" t="s">
        <v>177</v>
      </c>
      <c r="E9086">
        <v>5.4625000000000004</v>
      </c>
    </row>
    <row r="9087" spans="1:5" x14ac:dyDescent="0.15">
      <c r="A9087" t="s">
        <v>12777</v>
      </c>
      <c r="B9087" s="1">
        <v>45513</v>
      </c>
      <c r="C9087">
        <v>37790</v>
      </c>
      <c r="D9087" t="s">
        <v>1712</v>
      </c>
      <c r="E9087">
        <v>4.8259999999999996</v>
      </c>
    </row>
    <row r="9088" spans="1:5" x14ac:dyDescent="0.15">
      <c r="A9088" t="s">
        <v>12778</v>
      </c>
      <c r="B9088" s="1">
        <v>45604</v>
      </c>
      <c r="C9088">
        <v>37790</v>
      </c>
      <c r="D9088" t="s">
        <v>3039</v>
      </c>
      <c r="E9088">
        <v>5.3163999999999998</v>
      </c>
    </row>
    <row r="9089" spans="1:5" x14ac:dyDescent="0.15">
      <c r="A9089" t="s">
        <v>12779</v>
      </c>
      <c r="B9089" s="1">
        <v>45695</v>
      </c>
      <c r="C9089">
        <v>37790</v>
      </c>
      <c r="D9089" t="s">
        <v>3041</v>
      </c>
      <c r="E9089">
        <v>4.7992999999999997</v>
      </c>
    </row>
    <row r="9090" spans="1:5" x14ac:dyDescent="0.15">
      <c r="A9090" t="s">
        <v>12780</v>
      </c>
      <c r="B9090" s="1">
        <v>45790</v>
      </c>
      <c r="C9090">
        <v>37790</v>
      </c>
      <c r="D9090" t="s">
        <v>1489</v>
      </c>
      <c r="E9090">
        <v>5.1098999999999997</v>
      </c>
    </row>
    <row r="9091" spans="1:5" x14ac:dyDescent="0.15">
      <c r="A9091" t="s">
        <v>12781</v>
      </c>
      <c r="B9091" s="1">
        <v>45821</v>
      </c>
      <c r="C9091">
        <v>37790</v>
      </c>
      <c r="D9091" t="s">
        <v>12782</v>
      </c>
      <c r="E9091">
        <v>5.1136999999999997</v>
      </c>
    </row>
    <row r="9092" spans="1:5" x14ac:dyDescent="0.15">
      <c r="A9092" t="s">
        <v>12783</v>
      </c>
      <c r="B9092" s="1">
        <v>45877</v>
      </c>
      <c r="C9092">
        <v>37790</v>
      </c>
      <c r="D9092" t="s">
        <v>718</v>
      </c>
      <c r="E9092">
        <v>5.194</v>
      </c>
    </row>
    <row r="9093" spans="1:5" x14ac:dyDescent="0.15">
      <c r="A9093" t="s">
        <v>12784</v>
      </c>
      <c r="B9093" s="1">
        <v>44601</v>
      </c>
      <c r="C9093">
        <v>37870</v>
      </c>
      <c r="D9093" t="s">
        <v>6632</v>
      </c>
      <c r="E9093">
        <v>4.5698999999999996</v>
      </c>
    </row>
    <row r="9094" spans="1:5" x14ac:dyDescent="0.15">
      <c r="A9094" t="s">
        <v>12785</v>
      </c>
      <c r="B9094" s="1">
        <v>44694</v>
      </c>
      <c r="C9094">
        <v>37870</v>
      </c>
      <c r="D9094" t="s">
        <v>8391</v>
      </c>
      <c r="E9094">
        <v>5.6510999999999996</v>
      </c>
    </row>
    <row r="9095" spans="1:5" x14ac:dyDescent="0.15">
      <c r="A9095" t="s">
        <v>12786</v>
      </c>
      <c r="B9095" s="1">
        <v>44783</v>
      </c>
      <c r="C9095">
        <v>37870</v>
      </c>
      <c r="D9095" t="s">
        <v>5610</v>
      </c>
      <c r="E9095">
        <v>4.4779</v>
      </c>
    </row>
    <row r="9096" spans="1:5" x14ac:dyDescent="0.15">
      <c r="A9096" t="s">
        <v>12787</v>
      </c>
      <c r="B9096" s="1">
        <v>44874</v>
      </c>
      <c r="C9096">
        <v>37870</v>
      </c>
      <c r="D9096" t="s">
        <v>8769</v>
      </c>
      <c r="E9096">
        <v>4.5819999999999999</v>
      </c>
    </row>
    <row r="9097" spans="1:5" x14ac:dyDescent="0.15">
      <c r="A9097" t="s">
        <v>12788</v>
      </c>
      <c r="B9097" s="1">
        <v>44966</v>
      </c>
      <c r="C9097">
        <v>37870</v>
      </c>
      <c r="D9097" t="s">
        <v>8393</v>
      </c>
      <c r="E9097">
        <v>5.5831</v>
      </c>
    </row>
    <row r="9098" spans="1:5" x14ac:dyDescent="0.15">
      <c r="A9098" t="s">
        <v>12789</v>
      </c>
      <c r="B9098" s="1">
        <v>45058</v>
      </c>
      <c r="C9098">
        <v>37870</v>
      </c>
      <c r="D9098" t="s">
        <v>6635</v>
      </c>
      <c r="E9098">
        <v>5.1927000000000003</v>
      </c>
    </row>
    <row r="9099" spans="1:5" x14ac:dyDescent="0.15">
      <c r="A9099" t="s">
        <v>12790</v>
      </c>
      <c r="B9099" s="1">
        <v>45147</v>
      </c>
      <c r="C9099">
        <v>37870</v>
      </c>
      <c r="D9099" t="s">
        <v>6637</v>
      </c>
      <c r="E9099">
        <v>4.4565000000000001</v>
      </c>
    </row>
    <row r="9100" spans="1:5" x14ac:dyDescent="0.15">
      <c r="A9100" t="s">
        <v>12791</v>
      </c>
      <c r="B9100" s="1">
        <v>45239</v>
      </c>
      <c r="C9100">
        <v>37870</v>
      </c>
      <c r="D9100" t="s">
        <v>5626</v>
      </c>
      <c r="E9100">
        <v>4.1904000000000003</v>
      </c>
    </row>
    <row r="9101" spans="1:5" x14ac:dyDescent="0.15">
      <c r="A9101" t="s">
        <v>12792</v>
      </c>
      <c r="B9101" s="1">
        <v>45330</v>
      </c>
      <c r="C9101">
        <v>37870</v>
      </c>
      <c r="D9101" t="s">
        <v>4292</v>
      </c>
      <c r="E9101">
        <v>4.3620999999999999</v>
      </c>
    </row>
    <row r="9102" spans="1:5" x14ac:dyDescent="0.15">
      <c r="A9102" t="s">
        <v>12793</v>
      </c>
      <c r="B9102" s="1">
        <v>45426</v>
      </c>
      <c r="C9102">
        <v>37870</v>
      </c>
      <c r="D9102" t="s">
        <v>6641</v>
      </c>
      <c r="E9102">
        <v>4.8952</v>
      </c>
    </row>
    <row r="9103" spans="1:5" x14ac:dyDescent="0.15">
      <c r="A9103" t="s">
        <v>12794</v>
      </c>
      <c r="B9103" s="1">
        <v>45512</v>
      </c>
      <c r="C9103">
        <v>37870</v>
      </c>
      <c r="D9103" t="s">
        <v>4172</v>
      </c>
      <c r="E9103">
        <v>4.9786000000000001</v>
      </c>
    </row>
    <row r="9104" spans="1:5" x14ac:dyDescent="0.15">
      <c r="A9104" t="s">
        <v>12795</v>
      </c>
      <c r="B9104" s="1">
        <v>45608</v>
      </c>
      <c r="C9104">
        <v>37870</v>
      </c>
      <c r="D9104" t="s">
        <v>426</v>
      </c>
      <c r="E9104">
        <v>5.2565</v>
      </c>
    </row>
    <row r="9105" spans="1:5" x14ac:dyDescent="0.15">
      <c r="A9105" t="s">
        <v>12796</v>
      </c>
      <c r="B9105" s="1">
        <v>45700</v>
      </c>
      <c r="C9105">
        <v>37870</v>
      </c>
      <c r="D9105" t="s">
        <v>881</v>
      </c>
      <c r="E9105">
        <v>4.4867999999999997</v>
      </c>
    </row>
    <row r="9106" spans="1:5" x14ac:dyDescent="0.15">
      <c r="A9106" t="s">
        <v>12797</v>
      </c>
      <c r="B9106" s="1">
        <v>45791</v>
      </c>
      <c r="C9106">
        <v>37870</v>
      </c>
      <c r="D9106" t="s">
        <v>430</v>
      </c>
      <c r="E9106">
        <v>4.8055000000000003</v>
      </c>
    </row>
    <row r="9107" spans="1:5" x14ac:dyDescent="0.15">
      <c r="A9107" t="s">
        <v>12798</v>
      </c>
      <c r="B9107" s="1">
        <v>45877</v>
      </c>
      <c r="C9107">
        <v>37870</v>
      </c>
      <c r="D9107" t="s">
        <v>432</v>
      </c>
      <c r="E9107">
        <v>4.5488</v>
      </c>
    </row>
    <row r="9108" spans="1:5" x14ac:dyDescent="0.15">
      <c r="A9108" t="s">
        <v>12799</v>
      </c>
      <c r="B9108" s="1">
        <v>44970</v>
      </c>
      <c r="C9108">
        <v>37880</v>
      </c>
      <c r="D9108" t="s">
        <v>5428</v>
      </c>
      <c r="E9108">
        <v>5.9259000000000004</v>
      </c>
    </row>
    <row r="9109" spans="1:5" x14ac:dyDescent="0.15">
      <c r="A9109" t="s">
        <v>12800</v>
      </c>
      <c r="B9109" s="1">
        <v>45057</v>
      </c>
      <c r="C9109">
        <v>37880</v>
      </c>
      <c r="D9109" t="s">
        <v>3606</v>
      </c>
      <c r="E9109">
        <v>5.6933999999999996</v>
      </c>
    </row>
    <row r="9110" spans="1:5" x14ac:dyDescent="0.15">
      <c r="A9110" t="s">
        <v>12801</v>
      </c>
      <c r="B9110" s="1">
        <v>45147</v>
      </c>
      <c r="C9110">
        <v>37880</v>
      </c>
      <c r="D9110" t="s">
        <v>1113</v>
      </c>
      <c r="E9110">
        <v>6.2117000000000004</v>
      </c>
    </row>
    <row r="9111" spans="1:5" x14ac:dyDescent="0.15">
      <c r="A9111" t="s">
        <v>12802</v>
      </c>
      <c r="B9111" s="1">
        <v>45243</v>
      </c>
      <c r="C9111">
        <v>37880</v>
      </c>
      <c r="D9111" t="s">
        <v>1115</v>
      </c>
      <c r="E9111">
        <v>6.0929000000000002</v>
      </c>
    </row>
    <row r="9112" spans="1:5" x14ac:dyDescent="0.15">
      <c r="A9112" t="s">
        <v>12803</v>
      </c>
      <c r="B9112" s="1">
        <v>45335</v>
      </c>
      <c r="C9112">
        <v>37880</v>
      </c>
      <c r="D9112" t="s">
        <v>5368</v>
      </c>
      <c r="E9112">
        <v>5.7393999999999998</v>
      </c>
    </row>
    <row r="9113" spans="1:5" x14ac:dyDescent="0.15">
      <c r="A9113" t="s">
        <v>12804</v>
      </c>
      <c r="B9113" s="1">
        <v>45422</v>
      </c>
      <c r="C9113">
        <v>37880</v>
      </c>
      <c r="D9113" t="s">
        <v>5370</v>
      </c>
      <c r="E9113">
        <v>6.6369999999999996</v>
      </c>
    </row>
    <row r="9114" spans="1:5" x14ac:dyDescent="0.15">
      <c r="A9114" t="s">
        <v>12805</v>
      </c>
      <c r="B9114" s="1">
        <v>45512</v>
      </c>
      <c r="C9114">
        <v>37880</v>
      </c>
      <c r="D9114" t="s">
        <v>2067</v>
      </c>
      <c r="E9114">
        <v>6.8792</v>
      </c>
    </row>
    <row r="9115" spans="1:5" x14ac:dyDescent="0.15">
      <c r="A9115" t="s">
        <v>12806</v>
      </c>
      <c r="B9115" s="1">
        <v>45608</v>
      </c>
      <c r="C9115">
        <v>37880</v>
      </c>
      <c r="D9115" t="s">
        <v>2087</v>
      </c>
      <c r="E9115">
        <v>6.5049000000000001</v>
      </c>
    </row>
    <row r="9116" spans="1:5" x14ac:dyDescent="0.15">
      <c r="A9116" t="s">
        <v>12807</v>
      </c>
      <c r="B9116" s="1">
        <v>45700</v>
      </c>
      <c r="C9116">
        <v>37880</v>
      </c>
      <c r="D9116" t="s">
        <v>690</v>
      </c>
      <c r="E9116">
        <v>6.2260999999999997</v>
      </c>
    </row>
    <row r="9117" spans="1:5" x14ac:dyDescent="0.15">
      <c r="A9117" t="s">
        <v>12808</v>
      </c>
      <c r="B9117" s="1">
        <v>45790</v>
      </c>
      <c r="C9117">
        <v>37880</v>
      </c>
      <c r="D9117" t="s">
        <v>2090</v>
      </c>
      <c r="E9117">
        <v>6.0953999999999997</v>
      </c>
    </row>
    <row r="9118" spans="1:5" x14ac:dyDescent="0.15">
      <c r="A9118" t="s">
        <v>12809</v>
      </c>
      <c r="B9118" s="1">
        <v>45876</v>
      </c>
      <c r="C9118">
        <v>37880</v>
      </c>
      <c r="D9118" t="s">
        <v>694</v>
      </c>
      <c r="E9118">
        <v>6.4292999999999996</v>
      </c>
    </row>
    <row r="9119" spans="1:5" x14ac:dyDescent="0.15">
      <c r="A9119" t="s">
        <v>12810</v>
      </c>
      <c r="B9119" s="1">
        <v>45883</v>
      </c>
      <c r="C9119" t="s">
        <v>12811</v>
      </c>
      <c r="D9119" t="s">
        <v>473</v>
      </c>
      <c r="E9119">
        <v>5.3354999999999997</v>
      </c>
    </row>
    <row r="9120" spans="1:5" x14ac:dyDescent="0.15">
      <c r="A9120" t="s">
        <v>12812</v>
      </c>
      <c r="B9120" s="1">
        <v>45030</v>
      </c>
      <c r="C9120">
        <v>37910</v>
      </c>
      <c r="D9120" t="s">
        <v>8943</v>
      </c>
      <c r="E9120">
        <v>5.4318</v>
      </c>
    </row>
    <row r="9121" spans="1:5" x14ac:dyDescent="0.15">
      <c r="A9121" t="s">
        <v>12813</v>
      </c>
      <c r="B9121" s="1">
        <v>45212</v>
      </c>
      <c r="C9121">
        <v>37910</v>
      </c>
      <c r="D9121" t="s">
        <v>8947</v>
      </c>
      <c r="E9121">
        <v>5.7092999999999998</v>
      </c>
    </row>
    <row r="9122" spans="1:5" x14ac:dyDescent="0.15">
      <c r="A9122" t="s">
        <v>12814</v>
      </c>
      <c r="B9122" s="1">
        <v>45303</v>
      </c>
      <c r="C9122">
        <v>37910</v>
      </c>
      <c r="D9122" t="s">
        <v>8949</v>
      </c>
      <c r="E9122">
        <v>5.3518999999999997</v>
      </c>
    </row>
    <row r="9123" spans="1:5" x14ac:dyDescent="0.15">
      <c r="A9123" t="s">
        <v>12815</v>
      </c>
      <c r="B9123" s="1">
        <v>45576</v>
      </c>
      <c r="C9123">
        <v>37910</v>
      </c>
      <c r="D9123" t="s">
        <v>8953</v>
      </c>
      <c r="E9123">
        <v>5.9785000000000004</v>
      </c>
    </row>
    <row r="9124" spans="1:5" x14ac:dyDescent="0.15">
      <c r="A9124" t="s">
        <v>12816</v>
      </c>
      <c r="B9124" s="1">
        <v>45667</v>
      </c>
      <c r="C9124">
        <v>37910</v>
      </c>
      <c r="D9124" t="s">
        <v>2681</v>
      </c>
      <c r="E9124">
        <v>5.1430999999999996</v>
      </c>
    </row>
    <row r="9125" spans="1:5" x14ac:dyDescent="0.15">
      <c r="A9125" t="s">
        <v>12817</v>
      </c>
      <c r="B9125" s="1">
        <v>45758</v>
      </c>
      <c r="C9125">
        <v>37910</v>
      </c>
      <c r="D9125" t="s">
        <v>2683</v>
      </c>
      <c r="E9125">
        <v>5.0242000000000004</v>
      </c>
    </row>
    <row r="9126" spans="1:5" x14ac:dyDescent="0.15">
      <c r="A9126" t="s">
        <v>12818</v>
      </c>
      <c r="B9126" s="1">
        <v>45849</v>
      </c>
      <c r="C9126">
        <v>37910</v>
      </c>
      <c r="D9126" t="s">
        <v>2685</v>
      </c>
      <c r="E9126">
        <v>4.96</v>
      </c>
    </row>
    <row r="9127" spans="1:5" x14ac:dyDescent="0.15">
      <c r="A9127" t="s">
        <v>12819</v>
      </c>
      <c r="B9127" s="1">
        <v>44588</v>
      </c>
      <c r="C9127">
        <v>37930</v>
      </c>
      <c r="D9127" t="s">
        <v>45</v>
      </c>
      <c r="E9127">
        <v>5.1608999999999998</v>
      </c>
    </row>
    <row r="9128" spans="1:5" x14ac:dyDescent="0.15">
      <c r="A9128" t="s">
        <v>12820</v>
      </c>
      <c r="B9128" s="1">
        <v>44693</v>
      </c>
      <c r="C9128">
        <v>37930</v>
      </c>
      <c r="D9128" t="s">
        <v>1771</v>
      </c>
      <c r="E9128">
        <v>5.1764999999999999</v>
      </c>
    </row>
    <row r="9129" spans="1:5" x14ac:dyDescent="0.15">
      <c r="A9129" t="s">
        <v>12821</v>
      </c>
      <c r="B9129" s="1">
        <v>44770</v>
      </c>
      <c r="C9129">
        <v>37930</v>
      </c>
      <c r="D9129" t="s">
        <v>49</v>
      </c>
      <c r="E9129">
        <v>6.0842000000000001</v>
      </c>
    </row>
    <row r="9130" spans="1:5" x14ac:dyDescent="0.15">
      <c r="A9130" t="s">
        <v>12822</v>
      </c>
      <c r="B9130" s="1">
        <v>44861</v>
      </c>
      <c r="C9130">
        <v>37930</v>
      </c>
      <c r="D9130" t="s">
        <v>656</v>
      </c>
      <c r="E9130">
        <v>6.2591999999999999</v>
      </c>
    </row>
    <row r="9131" spans="1:5" x14ac:dyDescent="0.15">
      <c r="A9131" t="s">
        <v>12823</v>
      </c>
      <c r="B9131" s="1">
        <v>44956</v>
      </c>
      <c r="C9131">
        <v>37930</v>
      </c>
      <c r="D9131" t="s">
        <v>658</v>
      </c>
      <c r="E9131">
        <v>6.2942</v>
      </c>
    </row>
    <row r="9132" spans="1:5" x14ac:dyDescent="0.15">
      <c r="A9132" t="s">
        <v>12824</v>
      </c>
      <c r="B9132" s="1">
        <v>44974</v>
      </c>
      <c r="C9132">
        <v>37930</v>
      </c>
      <c r="D9132" t="s">
        <v>12825</v>
      </c>
      <c r="E9132">
        <v>5.9573999999999998</v>
      </c>
    </row>
    <row r="9133" spans="1:5" x14ac:dyDescent="0.15">
      <c r="A9133" t="s">
        <v>12826</v>
      </c>
      <c r="B9133" s="1">
        <v>45057</v>
      </c>
      <c r="C9133">
        <v>37930</v>
      </c>
      <c r="D9133" t="s">
        <v>1323</v>
      </c>
      <c r="E9133">
        <v>5.8170999999999999</v>
      </c>
    </row>
    <row r="9134" spans="1:5" x14ac:dyDescent="0.15">
      <c r="A9134" t="s">
        <v>12827</v>
      </c>
      <c r="B9134" s="1">
        <v>45134</v>
      </c>
      <c r="C9134">
        <v>37930</v>
      </c>
      <c r="D9134" t="s">
        <v>57</v>
      </c>
      <c r="E9134">
        <v>4.2160000000000002</v>
      </c>
    </row>
    <row r="9135" spans="1:5" x14ac:dyDescent="0.15">
      <c r="A9135" t="s">
        <v>12828</v>
      </c>
      <c r="B9135" s="1">
        <v>45225</v>
      </c>
      <c r="C9135">
        <v>37930</v>
      </c>
      <c r="D9135" t="s">
        <v>59</v>
      </c>
      <c r="E9135">
        <v>5.0115999999999996</v>
      </c>
    </row>
    <row r="9136" spans="1:5" x14ac:dyDescent="0.15">
      <c r="A9136" t="s">
        <v>12829</v>
      </c>
      <c r="B9136" s="1">
        <v>45321</v>
      </c>
      <c r="C9136">
        <v>37930</v>
      </c>
      <c r="D9136" t="s">
        <v>61</v>
      </c>
      <c r="E9136">
        <v>4.5872000000000002</v>
      </c>
    </row>
    <row r="9137" spans="1:5" x14ac:dyDescent="0.15">
      <c r="A9137" t="s">
        <v>12830</v>
      </c>
      <c r="B9137" s="1">
        <v>45425</v>
      </c>
      <c r="C9137">
        <v>37930</v>
      </c>
      <c r="D9137" t="s">
        <v>1194</v>
      </c>
      <c r="E9137">
        <v>5.7378999999999998</v>
      </c>
    </row>
    <row r="9138" spans="1:5" x14ac:dyDescent="0.15">
      <c r="A9138" t="s">
        <v>12831</v>
      </c>
      <c r="B9138" s="1">
        <v>45503</v>
      </c>
      <c r="C9138">
        <v>37930</v>
      </c>
      <c r="D9138" t="s">
        <v>667</v>
      </c>
      <c r="E9138">
        <v>5.4202000000000004</v>
      </c>
    </row>
    <row r="9139" spans="1:5" x14ac:dyDescent="0.15">
      <c r="A9139" t="s">
        <v>12832</v>
      </c>
      <c r="B9139" s="1">
        <v>45594</v>
      </c>
      <c r="C9139">
        <v>37930</v>
      </c>
      <c r="D9139" t="s">
        <v>84</v>
      </c>
      <c r="E9139">
        <v>4.6604000000000001</v>
      </c>
    </row>
    <row r="9140" spans="1:5" x14ac:dyDescent="0.15">
      <c r="A9140" t="s">
        <v>12833</v>
      </c>
      <c r="B9140" s="1">
        <v>45687</v>
      </c>
      <c r="C9140">
        <v>37930</v>
      </c>
      <c r="D9140" t="s">
        <v>735</v>
      </c>
      <c r="E9140">
        <v>6.0327999999999999</v>
      </c>
    </row>
    <row r="9141" spans="1:5" x14ac:dyDescent="0.15">
      <c r="A9141" t="s">
        <v>12834</v>
      </c>
      <c r="B9141" s="1">
        <v>45789</v>
      </c>
      <c r="C9141">
        <v>37930</v>
      </c>
      <c r="D9141" t="s">
        <v>87</v>
      </c>
      <c r="E9141">
        <v>4.9970999999999997</v>
      </c>
    </row>
    <row r="9142" spans="1:5" x14ac:dyDescent="0.15">
      <c r="A9142" t="s">
        <v>12835</v>
      </c>
      <c r="B9142" s="1">
        <v>45867</v>
      </c>
      <c r="C9142">
        <v>37930</v>
      </c>
      <c r="D9142" t="s">
        <v>674</v>
      </c>
      <c r="E9142">
        <v>5.6833</v>
      </c>
    </row>
    <row r="9143" spans="1:5" x14ac:dyDescent="0.15">
      <c r="A9143" t="s">
        <v>12836</v>
      </c>
      <c r="B9143" s="1">
        <v>44602</v>
      </c>
      <c r="C9143">
        <v>37960</v>
      </c>
      <c r="D9143" t="s">
        <v>1306</v>
      </c>
      <c r="E9143">
        <v>5.6386000000000003</v>
      </c>
    </row>
    <row r="9144" spans="1:5" x14ac:dyDescent="0.15">
      <c r="A9144" t="s">
        <v>12837</v>
      </c>
      <c r="B9144" s="1">
        <v>44693</v>
      </c>
      <c r="C9144">
        <v>37960</v>
      </c>
      <c r="D9144" t="s">
        <v>2052</v>
      </c>
      <c r="E9144">
        <v>5.8743999999999996</v>
      </c>
    </row>
    <row r="9145" spans="1:5" x14ac:dyDescent="0.15">
      <c r="A9145" t="s">
        <v>12838</v>
      </c>
      <c r="B9145" s="1">
        <v>45512</v>
      </c>
      <c r="C9145">
        <v>37960</v>
      </c>
      <c r="D9145" t="s">
        <v>940</v>
      </c>
      <c r="E9145">
        <v>4.6214000000000004</v>
      </c>
    </row>
    <row r="9146" spans="1:5" x14ac:dyDescent="0.15">
      <c r="A9146" t="s">
        <v>12839</v>
      </c>
      <c r="B9146" s="1">
        <v>45603</v>
      </c>
      <c r="C9146">
        <v>37960</v>
      </c>
      <c r="D9146" t="s">
        <v>942</v>
      </c>
      <c r="E9146">
        <v>5.3346</v>
      </c>
    </row>
    <row r="9147" spans="1:5" x14ac:dyDescent="0.15">
      <c r="A9147" t="s">
        <v>12840</v>
      </c>
      <c r="B9147" s="1">
        <v>45701</v>
      </c>
      <c r="C9147">
        <v>37960</v>
      </c>
      <c r="D9147" t="s">
        <v>715</v>
      </c>
      <c r="E9147">
        <v>5.2582000000000004</v>
      </c>
    </row>
    <row r="9148" spans="1:5" x14ac:dyDescent="0.15">
      <c r="A9148" t="s">
        <v>12841</v>
      </c>
      <c r="B9148" s="1">
        <v>45792</v>
      </c>
      <c r="C9148">
        <v>37960</v>
      </c>
      <c r="D9148" t="s">
        <v>354</v>
      </c>
      <c r="E9148">
        <v>5.8003</v>
      </c>
    </row>
    <row r="9149" spans="1:5" x14ac:dyDescent="0.15">
      <c r="A9149" t="s">
        <v>12842</v>
      </c>
      <c r="B9149" s="1">
        <v>45876</v>
      </c>
      <c r="C9149">
        <v>37960</v>
      </c>
      <c r="D9149" t="s">
        <v>946</v>
      </c>
      <c r="E9149">
        <v>6.0591999999999997</v>
      </c>
    </row>
    <row r="9150" spans="1:5" x14ac:dyDescent="0.15">
      <c r="A9150" t="s">
        <v>12843</v>
      </c>
      <c r="B9150" s="1">
        <v>44602</v>
      </c>
      <c r="C9150">
        <v>37980</v>
      </c>
      <c r="D9150" t="s">
        <v>77</v>
      </c>
      <c r="E9150">
        <v>5.6201999999999996</v>
      </c>
    </row>
    <row r="9151" spans="1:5" x14ac:dyDescent="0.15">
      <c r="A9151" t="s">
        <v>12844</v>
      </c>
      <c r="B9151" s="1">
        <v>44694</v>
      </c>
      <c r="C9151">
        <v>37980</v>
      </c>
      <c r="D9151" t="s">
        <v>1771</v>
      </c>
      <c r="E9151">
        <v>5.3691000000000004</v>
      </c>
    </row>
    <row r="9152" spans="1:5" x14ac:dyDescent="0.15">
      <c r="A9152" t="s">
        <v>12845</v>
      </c>
      <c r="B9152" s="1">
        <v>44783</v>
      </c>
      <c r="C9152">
        <v>37980</v>
      </c>
      <c r="D9152" t="s">
        <v>173</v>
      </c>
      <c r="E9152">
        <v>6.2911000000000001</v>
      </c>
    </row>
    <row r="9153" spans="1:5" x14ac:dyDescent="0.15">
      <c r="A9153" t="s">
        <v>12846</v>
      </c>
      <c r="B9153" s="1">
        <v>44876</v>
      </c>
      <c r="C9153">
        <v>37980</v>
      </c>
      <c r="D9153" t="s">
        <v>1090</v>
      </c>
      <c r="E9153">
        <v>6.9943</v>
      </c>
    </row>
    <row r="9154" spans="1:5" x14ac:dyDescent="0.15">
      <c r="A9154" t="s">
        <v>12847</v>
      </c>
      <c r="B9154" s="1">
        <v>44967</v>
      </c>
      <c r="C9154">
        <v>37980</v>
      </c>
      <c r="D9154" t="s">
        <v>401</v>
      </c>
      <c r="E9154">
        <v>7.0572999999999997</v>
      </c>
    </row>
    <row r="9155" spans="1:5" x14ac:dyDescent="0.15">
      <c r="A9155" t="s">
        <v>12848</v>
      </c>
      <c r="B9155" s="1">
        <v>45058</v>
      </c>
      <c r="C9155">
        <v>37980</v>
      </c>
      <c r="D9155" t="s">
        <v>1323</v>
      </c>
      <c r="E9155">
        <v>5.5937999999999999</v>
      </c>
    </row>
    <row r="9156" spans="1:5" x14ac:dyDescent="0.15">
      <c r="A9156" t="s">
        <v>12849</v>
      </c>
      <c r="B9156" s="1">
        <v>45148</v>
      </c>
      <c r="C9156">
        <v>37980</v>
      </c>
      <c r="D9156" t="s">
        <v>585</v>
      </c>
      <c r="E9156">
        <v>6.4964000000000004</v>
      </c>
    </row>
    <row r="9157" spans="1:5" x14ac:dyDescent="0.15">
      <c r="A9157" t="s">
        <v>12850</v>
      </c>
      <c r="B9157" s="1">
        <v>45240</v>
      </c>
      <c r="C9157">
        <v>37980</v>
      </c>
      <c r="D9157" t="s">
        <v>1287</v>
      </c>
      <c r="E9157">
        <v>5.3019999999999996</v>
      </c>
    </row>
    <row r="9158" spans="1:5" x14ac:dyDescent="0.15">
      <c r="A9158" t="s">
        <v>12851</v>
      </c>
      <c r="B9158" s="1">
        <v>45331</v>
      </c>
      <c r="C9158">
        <v>37980</v>
      </c>
      <c r="D9158" t="s">
        <v>589</v>
      </c>
      <c r="E9158">
        <v>5.36</v>
      </c>
    </row>
    <row r="9159" spans="1:5" x14ac:dyDescent="0.15">
      <c r="A9159" t="s">
        <v>12852</v>
      </c>
      <c r="B9159" s="1">
        <v>45422</v>
      </c>
      <c r="C9159">
        <v>37980</v>
      </c>
      <c r="D9159" t="s">
        <v>1194</v>
      </c>
      <c r="E9159">
        <v>5.6191000000000004</v>
      </c>
    </row>
    <row r="9160" spans="1:5" x14ac:dyDescent="0.15">
      <c r="A9160" t="s">
        <v>12853</v>
      </c>
      <c r="B9160" s="1">
        <v>45513</v>
      </c>
      <c r="C9160">
        <v>37980</v>
      </c>
      <c r="D9160" t="s">
        <v>940</v>
      </c>
      <c r="E9160">
        <v>5.9382999999999999</v>
      </c>
    </row>
    <row r="9161" spans="1:5" x14ac:dyDescent="0.15">
      <c r="A9161" t="s">
        <v>12854</v>
      </c>
      <c r="B9161" s="1">
        <v>45604</v>
      </c>
      <c r="C9161">
        <v>37980</v>
      </c>
      <c r="D9161" t="s">
        <v>67</v>
      </c>
      <c r="E9161">
        <v>6.6393000000000004</v>
      </c>
    </row>
    <row r="9162" spans="1:5" x14ac:dyDescent="0.15">
      <c r="A9162" t="s">
        <v>12855</v>
      </c>
      <c r="B9162" s="1">
        <v>45695</v>
      </c>
      <c r="C9162">
        <v>37980</v>
      </c>
      <c r="D9162" t="s">
        <v>69</v>
      </c>
      <c r="E9162">
        <v>6.5350000000000001</v>
      </c>
    </row>
    <row r="9163" spans="1:5" x14ac:dyDescent="0.15">
      <c r="A9163" t="s">
        <v>12856</v>
      </c>
      <c r="B9163" s="1">
        <v>45786</v>
      </c>
      <c r="C9163">
        <v>37980</v>
      </c>
      <c r="D9163" t="s">
        <v>182</v>
      </c>
      <c r="E9163">
        <v>5.7403000000000004</v>
      </c>
    </row>
    <row r="9164" spans="1:5" x14ac:dyDescent="0.15">
      <c r="A9164" t="s">
        <v>12857</v>
      </c>
      <c r="B9164" s="1">
        <v>45877</v>
      </c>
      <c r="C9164">
        <v>37980</v>
      </c>
      <c r="D9164" t="s">
        <v>89</v>
      </c>
      <c r="E9164">
        <v>6.2427000000000001</v>
      </c>
    </row>
    <row r="9165" spans="1:5" x14ac:dyDescent="0.15">
      <c r="A9165" t="s">
        <v>12858</v>
      </c>
      <c r="B9165" s="1">
        <v>44592</v>
      </c>
      <c r="C9165">
        <v>37990</v>
      </c>
      <c r="D9165" t="s">
        <v>787</v>
      </c>
      <c r="E9165">
        <v>6.1013000000000002</v>
      </c>
    </row>
    <row r="9166" spans="1:5" x14ac:dyDescent="0.15">
      <c r="A9166" t="s">
        <v>12859</v>
      </c>
      <c r="B9166" s="1">
        <v>44694</v>
      </c>
      <c r="C9166">
        <v>37990</v>
      </c>
      <c r="D9166" t="s">
        <v>1971</v>
      </c>
      <c r="E9166">
        <v>5.0532000000000004</v>
      </c>
    </row>
    <row r="9167" spans="1:5" x14ac:dyDescent="0.15">
      <c r="A9167" t="s">
        <v>12860</v>
      </c>
      <c r="B9167" s="1">
        <v>44770</v>
      </c>
      <c r="C9167">
        <v>37990</v>
      </c>
      <c r="D9167" t="s">
        <v>2452</v>
      </c>
      <c r="E9167">
        <v>4.2350000000000003</v>
      </c>
    </row>
    <row r="9168" spans="1:5" x14ac:dyDescent="0.15">
      <c r="A9168" t="s">
        <v>12861</v>
      </c>
      <c r="B9168" s="1">
        <v>44865</v>
      </c>
      <c r="C9168">
        <v>37990</v>
      </c>
      <c r="D9168" t="s">
        <v>51</v>
      </c>
      <c r="E9168">
        <v>5.3360000000000003</v>
      </c>
    </row>
    <row r="9169" spans="1:5" x14ac:dyDescent="0.15">
      <c r="A9169" t="s">
        <v>12862</v>
      </c>
      <c r="B9169" s="1">
        <v>44957</v>
      </c>
      <c r="C9169">
        <v>37990</v>
      </c>
      <c r="D9169" t="s">
        <v>795</v>
      </c>
      <c r="E9169">
        <v>4.4726999999999997</v>
      </c>
    </row>
    <row r="9170" spans="1:5" x14ac:dyDescent="0.15">
      <c r="A9170" t="s">
        <v>12863</v>
      </c>
      <c r="B9170" s="1">
        <v>45058</v>
      </c>
      <c r="C9170">
        <v>37990</v>
      </c>
      <c r="D9170" t="s">
        <v>1058</v>
      </c>
      <c r="E9170">
        <v>5.4941000000000004</v>
      </c>
    </row>
    <row r="9171" spans="1:5" x14ac:dyDescent="0.15">
      <c r="A9171" t="s">
        <v>12864</v>
      </c>
      <c r="B9171" s="1">
        <v>45096</v>
      </c>
      <c r="C9171">
        <v>37990</v>
      </c>
      <c r="D9171" t="s">
        <v>12865</v>
      </c>
      <c r="E9171">
        <v>5.4371999999999998</v>
      </c>
    </row>
    <row r="9172" spans="1:5" x14ac:dyDescent="0.15">
      <c r="A9172" t="s">
        <v>12866</v>
      </c>
      <c r="B9172" s="1">
        <v>45138</v>
      </c>
      <c r="C9172">
        <v>37990</v>
      </c>
      <c r="D9172" t="s">
        <v>1597</v>
      </c>
      <c r="E9172">
        <v>4.7972999999999999</v>
      </c>
    </row>
    <row r="9173" spans="1:5" x14ac:dyDescent="0.15">
      <c r="A9173" t="s">
        <v>12867</v>
      </c>
      <c r="B9173" s="1">
        <v>45230</v>
      </c>
      <c r="C9173">
        <v>37990</v>
      </c>
      <c r="D9173" t="s">
        <v>1599</v>
      </c>
      <c r="E9173">
        <v>5.6163999999999996</v>
      </c>
    </row>
    <row r="9174" spans="1:5" x14ac:dyDescent="0.15">
      <c r="A9174" t="s">
        <v>12868</v>
      </c>
      <c r="B9174" s="1">
        <v>45322</v>
      </c>
      <c r="C9174">
        <v>37990</v>
      </c>
      <c r="D9174" t="s">
        <v>803</v>
      </c>
      <c r="E9174">
        <v>5.7832999999999997</v>
      </c>
    </row>
    <row r="9175" spans="1:5" x14ac:dyDescent="0.15">
      <c r="A9175" t="s">
        <v>12869</v>
      </c>
      <c r="B9175" s="1">
        <v>45426</v>
      </c>
      <c r="C9175">
        <v>37990</v>
      </c>
      <c r="D9175" t="s">
        <v>710</v>
      </c>
      <c r="E9175">
        <v>5.7884000000000002</v>
      </c>
    </row>
    <row r="9176" spans="1:5" x14ac:dyDescent="0.15">
      <c r="A9176" t="s">
        <v>12870</v>
      </c>
      <c r="B9176" s="1">
        <v>45518</v>
      </c>
      <c r="C9176">
        <v>37990</v>
      </c>
      <c r="D9176" t="s">
        <v>1604</v>
      </c>
      <c r="E9176">
        <v>5.6914999999999996</v>
      </c>
    </row>
    <row r="9177" spans="1:5" x14ac:dyDescent="0.15">
      <c r="A9177" t="s">
        <v>12871</v>
      </c>
      <c r="B9177" s="1">
        <v>45596</v>
      </c>
      <c r="C9177">
        <v>37990</v>
      </c>
      <c r="D9177" t="s">
        <v>1343</v>
      </c>
      <c r="E9177">
        <v>5.4268000000000001</v>
      </c>
    </row>
    <row r="9178" spans="1:5" x14ac:dyDescent="0.15">
      <c r="A9178" t="s">
        <v>12872</v>
      </c>
      <c r="B9178" s="1">
        <v>45701</v>
      </c>
      <c r="C9178">
        <v>37990</v>
      </c>
      <c r="D9178" t="s">
        <v>566</v>
      </c>
      <c r="E9178">
        <v>5.4695999999999998</v>
      </c>
    </row>
    <row r="9179" spans="1:5" x14ac:dyDescent="0.15">
      <c r="A9179" t="s">
        <v>12873</v>
      </c>
      <c r="B9179" s="1">
        <v>45791</v>
      </c>
      <c r="C9179">
        <v>37990</v>
      </c>
      <c r="D9179" t="s">
        <v>1338</v>
      </c>
      <c r="E9179">
        <v>5.8185000000000002</v>
      </c>
    </row>
    <row r="9180" spans="1:5" x14ac:dyDescent="0.15">
      <c r="A9180" t="s">
        <v>12874</v>
      </c>
      <c r="B9180" s="1">
        <v>45882</v>
      </c>
      <c r="C9180">
        <v>37990</v>
      </c>
      <c r="D9180" t="s">
        <v>1609</v>
      </c>
      <c r="E9180">
        <v>6.0155000000000003</v>
      </c>
    </row>
    <row r="9181" spans="1:5" x14ac:dyDescent="0.15">
      <c r="A9181" t="s">
        <v>12875</v>
      </c>
      <c r="B9181" s="1">
        <v>44602</v>
      </c>
      <c r="C9181">
        <v>38000</v>
      </c>
      <c r="D9181" t="s">
        <v>894</v>
      </c>
      <c r="E9181">
        <v>5.0750999999999999</v>
      </c>
    </row>
    <row r="9182" spans="1:5" x14ac:dyDescent="0.15">
      <c r="A9182" t="s">
        <v>12876</v>
      </c>
      <c r="B9182" s="1">
        <v>44966</v>
      </c>
      <c r="C9182">
        <v>38000</v>
      </c>
      <c r="D9182" t="s">
        <v>1977</v>
      </c>
      <c r="E9182">
        <v>4.9374000000000002</v>
      </c>
    </row>
    <row r="9183" spans="1:5" x14ac:dyDescent="0.15">
      <c r="A9183" t="s">
        <v>12877</v>
      </c>
      <c r="B9183" s="1">
        <v>45058</v>
      </c>
      <c r="C9183">
        <v>38000</v>
      </c>
      <c r="D9183" t="s">
        <v>1058</v>
      </c>
      <c r="E9183">
        <v>5.5728</v>
      </c>
    </row>
    <row r="9184" spans="1:5" x14ac:dyDescent="0.15">
      <c r="A9184" t="s">
        <v>12878</v>
      </c>
      <c r="B9184" s="1">
        <v>45100</v>
      </c>
      <c r="C9184">
        <v>38000</v>
      </c>
      <c r="D9184" t="s">
        <v>4398</v>
      </c>
      <c r="E9184">
        <v>5.8358999999999996</v>
      </c>
    </row>
    <row r="9185" spans="1:5" x14ac:dyDescent="0.15">
      <c r="A9185" t="s">
        <v>12879</v>
      </c>
      <c r="B9185" s="1">
        <v>45148</v>
      </c>
      <c r="C9185">
        <v>38000</v>
      </c>
      <c r="D9185" t="s">
        <v>1061</v>
      </c>
      <c r="E9185">
        <v>6.4031000000000002</v>
      </c>
    </row>
    <row r="9186" spans="1:5" x14ac:dyDescent="0.15">
      <c r="A9186" t="s">
        <v>12880</v>
      </c>
      <c r="B9186" s="1">
        <v>45240</v>
      </c>
      <c r="C9186">
        <v>38000</v>
      </c>
      <c r="D9186" t="s">
        <v>1981</v>
      </c>
      <c r="E9186">
        <v>6.1097999999999999</v>
      </c>
    </row>
    <row r="9187" spans="1:5" x14ac:dyDescent="0.15">
      <c r="A9187" t="s">
        <v>12881</v>
      </c>
      <c r="B9187" s="1">
        <v>45331</v>
      </c>
      <c r="C9187">
        <v>38000</v>
      </c>
      <c r="D9187" t="s">
        <v>1050</v>
      </c>
      <c r="E9187">
        <v>6.4878999999999998</v>
      </c>
    </row>
    <row r="9188" spans="1:5" x14ac:dyDescent="0.15">
      <c r="A9188" t="s">
        <v>12882</v>
      </c>
      <c r="B9188" s="1">
        <v>45426</v>
      </c>
      <c r="C9188">
        <v>38000</v>
      </c>
      <c r="D9188" t="s">
        <v>710</v>
      </c>
      <c r="E9188">
        <v>5.8643999999999998</v>
      </c>
    </row>
    <row r="9189" spans="1:5" x14ac:dyDescent="0.15">
      <c r="A9189" t="s">
        <v>12883</v>
      </c>
      <c r="B9189" s="1">
        <v>45517</v>
      </c>
      <c r="C9189">
        <v>38000</v>
      </c>
      <c r="D9189" t="s">
        <v>562</v>
      </c>
      <c r="E9189">
        <v>5.8859000000000004</v>
      </c>
    </row>
    <row r="9190" spans="1:5" x14ac:dyDescent="0.15">
      <c r="A9190" t="s">
        <v>12884</v>
      </c>
      <c r="B9190" s="1">
        <v>45609</v>
      </c>
      <c r="C9190">
        <v>38000</v>
      </c>
      <c r="D9190" t="s">
        <v>84</v>
      </c>
      <c r="E9190">
        <v>4.633</v>
      </c>
    </row>
    <row r="9191" spans="1:5" x14ac:dyDescent="0.15">
      <c r="A9191" t="s">
        <v>12885</v>
      </c>
      <c r="B9191" s="1">
        <v>45701</v>
      </c>
      <c r="C9191">
        <v>38000</v>
      </c>
      <c r="D9191" t="s">
        <v>69</v>
      </c>
      <c r="E9191">
        <v>4.8</v>
      </c>
    </row>
    <row r="9192" spans="1:5" x14ac:dyDescent="0.15">
      <c r="A9192" t="s">
        <v>12886</v>
      </c>
      <c r="B9192" s="1">
        <v>45790</v>
      </c>
      <c r="C9192">
        <v>38000</v>
      </c>
      <c r="D9192" t="s">
        <v>598</v>
      </c>
      <c r="E9192">
        <v>5.1036999999999999</v>
      </c>
    </row>
    <row r="9193" spans="1:5" x14ac:dyDescent="0.15">
      <c r="A9193" t="s">
        <v>12887</v>
      </c>
      <c r="B9193" s="1">
        <v>45881</v>
      </c>
      <c r="C9193">
        <v>38000</v>
      </c>
      <c r="D9193" t="s">
        <v>762</v>
      </c>
      <c r="E9193">
        <v>5.5899000000000001</v>
      </c>
    </row>
    <row r="9194" spans="1:5" x14ac:dyDescent="0.15">
      <c r="A9194" t="s">
        <v>12888</v>
      </c>
      <c r="B9194" s="1">
        <v>44596</v>
      </c>
      <c r="C9194">
        <v>38020</v>
      </c>
      <c r="D9194" t="s">
        <v>2428</v>
      </c>
      <c r="E9194">
        <v>6.35</v>
      </c>
    </row>
    <row r="9195" spans="1:5" x14ac:dyDescent="0.15">
      <c r="A9195" t="s">
        <v>12889</v>
      </c>
      <c r="B9195" s="1">
        <v>44691</v>
      </c>
      <c r="C9195">
        <v>38020</v>
      </c>
      <c r="D9195" t="s">
        <v>789</v>
      </c>
      <c r="E9195">
        <v>5.8498000000000001</v>
      </c>
    </row>
    <row r="9196" spans="1:5" x14ac:dyDescent="0.15">
      <c r="A9196" t="s">
        <v>12890</v>
      </c>
      <c r="B9196" s="1">
        <v>44778</v>
      </c>
      <c r="C9196">
        <v>38020</v>
      </c>
      <c r="D9196" t="s">
        <v>3382</v>
      </c>
      <c r="E9196">
        <v>6.3630000000000004</v>
      </c>
    </row>
    <row r="9197" spans="1:5" x14ac:dyDescent="0.15">
      <c r="A9197" t="s">
        <v>12891</v>
      </c>
      <c r="B9197" s="1">
        <v>44872</v>
      </c>
      <c r="C9197">
        <v>38020</v>
      </c>
      <c r="D9197" t="s">
        <v>3384</v>
      </c>
      <c r="E9197">
        <v>5.4562999999999997</v>
      </c>
    </row>
    <row r="9198" spans="1:5" x14ac:dyDescent="0.15">
      <c r="A9198" t="s">
        <v>12892</v>
      </c>
      <c r="B9198" s="1">
        <v>44960</v>
      </c>
      <c r="C9198">
        <v>38020</v>
      </c>
      <c r="D9198" t="s">
        <v>12893</v>
      </c>
      <c r="E9198">
        <v>6.835</v>
      </c>
    </row>
    <row r="9199" spans="1:5" x14ac:dyDescent="0.15">
      <c r="A9199" t="s">
        <v>12894</v>
      </c>
      <c r="B9199" s="1">
        <v>45056</v>
      </c>
      <c r="C9199">
        <v>38020</v>
      </c>
      <c r="D9199" t="s">
        <v>797</v>
      </c>
      <c r="E9199">
        <v>5.9002999999999997</v>
      </c>
    </row>
    <row r="9200" spans="1:5" x14ac:dyDescent="0.15">
      <c r="A9200" t="s">
        <v>12895</v>
      </c>
      <c r="B9200" s="1">
        <v>45141</v>
      </c>
      <c r="C9200">
        <v>38020</v>
      </c>
      <c r="D9200" t="s">
        <v>2560</v>
      </c>
      <c r="E9200">
        <v>5.4694000000000003</v>
      </c>
    </row>
    <row r="9201" spans="1:5" x14ac:dyDescent="0.15">
      <c r="A9201" t="s">
        <v>12896</v>
      </c>
      <c r="B9201" s="1">
        <v>45239</v>
      </c>
      <c r="C9201">
        <v>38020</v>
      </c>
      <c r="D9201" t="s">
        <v>2562</v>
      </c>
      <c r="E9201">
        <v>4.5617999999999999</v>
      </c>
    </row>
    <row r="9202" spans="1:5" x14ac:dyDescent="0.15">
      <c r="A9202" t="s">
        <v>12897</v>
      </c>
      <c r="B9202" s="1">
        <v>45330</v>
      </c>
      <c r="C9202">
        <v>38020</v>
      </c>
      <c r="D9202" t="s">
        <v>2564</v>
      </c>
      <c r="E9202">
        <v>6.5160999999999998</v>
      </c>
    </row>
    <row r="9203" spans="1:5" x14ac:dyDescent="0.15">
      <c r="A9203" t="s">
        <v>12898</v>
      </c>
      <c r="B9203" s="1">
        <v>45422</v>
      </c>
      <c r="C9203">
        <v>38020</v>
      </c>
      <c r="D9203" t="s">
        <v>774</v>
      </c>
      <c r="E9203">
        <v>5.2865000000000002</v>
      </c>
    </row>
    <row r="9204" spans="1:5" x14ac:dyDescent="0.15">
      <c r="A9204" t="s">
        <v>12899</v>
      </c>
      <c r="B9204" s="1">
        <v>45442</v>
      </c>
      <c r="C9204">
        <v>38020</v>
      </c>
      <c r="D9204" t="s">
        <v>12900</v>
      </c>
      <c r="E9204">
        <v>5.2675000000000001</v>
      </c>
    </row>
    <row r="9205" spans="1:5" x14ac:dyDescent="0.15">
      <c r="A9205" t="s">
        <v>12901</v>
      </c>
      <c r="B9205" s="1">
        <v>45511</v>
      </c>
      <c r="C9205">
        <v>38020</v>
      </c>
      <c r="D9205" t="s">
        <v>65</v>
      </c>
      <c r="E9205">
        <v>5.1182999999999996</v>
      </c>
    </row>
    <row r="9206" spans="1:5" x14ac:dyDescent="0.15">
      <c r="A9206" t="s">
        <v>12902</v>
      </c>
      <c r="B9206" s="1">
        <v>45604</v>
      </c>
      <c r="C9206">
        <v>38020</v>
      </c>
      <c r="D9206" t="s">
        <v>2842</v>
      </c>
      <c r="E9206">
        <v>5.1022999999999996</v>
      </c>
    </row>
    <row r="9207" spans="1:5" x14ac:dyDescent="0.15">
      <c r="A9207" t="s">
        <v>12903</v>
      </c>
      <c r="B9207" s="1">
        <v>45702</v>
      </c>
      <c r="C9207">
        <v>38020</v>
      </c>
      <c r="D9207" t="s">
        <v>69</v>
      </c>
      <c r="E9207">
        <v>4.7381000000000002</v>
      </c>
    </row>
    <row r="9208" spans="1:5" x14ac:dyDescent="0.15">
      <c r="A9208" t="s">
        <v>12904</v>
      </c>
      <c r="B9208" s="1">
        <v>45789</v>
      </c>
      <c r="C9208">
        <v>38020</v>
      </c>
      <c r="D9208" t="s">
        <v>12905</v>
      </c>
      <c r="E9208">
        <v>4.9817</v>
      </c>
    </row>
    <row r="9209" spans="1:5" x14ac:dyDescent="0.15">
      <c r="A9209" t="s">
        <v>12906</v>
      </c>
      <c r="B9209" s="1">
        <v>45876</v>
      </c>
      <c r="C9209">
        <v>38020</v>
      </c>
      <c r="D9209" t="s">
        <v>89</v>
      </c>
      <c r="E9209">
        <v>5.2111000000000001</v>
      </c>
    </row>
    <row r="9210" spans="1:5" x14ac:dyDescent="0.15">
      <c r="A9210" t="s">
        <v>12907</v>
      </c>
      <c r="B9210" s="1">
        <v>45148</v>
      </c>
      <c r="C9210">
        <v>38030</v>
      </c>
      <c r="D9210" t="s">
        <v>12908</v>
      </c>
      <c r="E9210">
        <v>5.5538999999999996</v>
      </c>
    </row>
    <row r="9211" spans="1:5" x14ac:dyDescent="0.15">
      <c r="A9211" t="s">
        <v>12909</v>
      </c>
      <c r="B9211" s="1">
        <v>45427</v>
      </c>
      <c r="C9211">
        <v>38030</v>
      </c>
      <c r="D9211" t="s">
        <v>12910</v>
      </c>
      <c r="E9211">
        <v>5.4477000000000002</v>
      </c>
    </row>
    <row r="9212" spans="1:5" x14ac:dyDescent="0.15">
      <c r="A9212" t="s">
        <v>12911</v>
      </c>
      <c r="B9212" s="1">
        <v>45513</v>
      </c>
      <c r="C9212">
        <v>38030</v>
      </c>
      <c r="D9212" t="s">
        <v>971</v>
      </c>
      <c r="E9212">
        <v>6.1220999999999997</v>
      </c>
    </row>
    <row r="9213" spans="1:5" x14ac:dyDescent="0.15">
      <c r="A9213" t="s">
        <v>12912</v>
      </c>
      <c r="B9213" s="1">
        <v>45610</v>
      </c>
      <c r="C9213">
        <v>38030</v>
      </c>
      <c r="D9213" t="s">
        <v>1947</v>
      </c>
      <c r="E9213">
        <v>5.9532999999999996</v>
      </c>
    </row>
    <row r="9214" spans="1:5" x14ac:dyDescent="0.15">
      <c r="A9214" t="s">
        <v>12913</v>
      </c>
      <c r="B9214" s="1">
        <v>45701</v>
      </c>
      <c r="C9214">
        <v>38030</v>
      </c>
      <c r="D9214" t="s">
        <v>735</v>
      </c>
      <c r="E9214">
        <v>5.8907999999999996</v>
      </c>
    </row>
    <row r="9215" spans="1:5" x14ac:dyDescent="0.15">
      <c r="A9215" t="s">
        <v>12914</v>
      </c>
      <c r="B9215" s="1">
        <v>45792</v>
      </c>
      <c r="C9215">
        <v>38030</v>
      </c>
      <c r="D9215" t="s">
        <v>87</v>
      </c>
      <c r="E9215">
        <v>5.5221999999999998</v>
      </c>
    </row>
    <row r="9216" spans="1:5" x14ac:dyDescent="0.15">
      <c r="A9216" t="s">
        <v>12915</v>
      </c>
      <c r="B9216" s="1">
        <v>45876</v>
      </c>
      <c r="C9216">
        <v>38030</v>
      </c>
      <c r="D9216" t="s">
        <v>674</v>
      </c>
      <c r="E9216">
        <v>5.5023999999999997</v>
      </c>
    </row>
    <row r="9217" spans="1:5" x14ac:dyDescent="0.15">
      <c r="A9217" t="s">
        <v>12916</v>
      </c>
      <c r="B9217" s="1">
        <v>44725</v>
      </c>
      <c r="C9217">
        <v>38040</v>
      </c>
      <c r="D9217" t="s">
        <v>10882</v>
      </c>
      <c r="E9217">
        <v>6.0941000000000001</v>
      </c>
    </row>
    <row r="9218" spans="1:5" x14ac:dyDescent="0.15">
      <c r="A9218" t="s">
        <v>12917</v>
      </c>
      <c r="B9218" s="1">
        <v>44816</v>
      </c>
      <c r="C9218">
        <v>38040</v>
      </c>
      <c r="D9218" t="s">
        <v>10884</v>
      </c>
      <c r="E9218">
        <v>6.4683000000000002</v>
      </c>
    </row>
    <row r="9219" spans="1:5" x14ac:dyDescent="0.15">
      <c r="A9219" t="s">
        <v>12918</v>
      </c>
      <c r="B9219" s="1">
        <v>44998</v>
      </c>
      <c r="C9219">
        <v>38040</v>
      </c>
      <c r="D9219" t="s">
        <v>1952</v>
      </c>
      <c r="E9219">
        <v>5.7065999999999999</v>
      </c>
    </row>
    <row r="9220" spans="1:5" x14ac:dyDescent="0.15">
      <c r="A9220" t="s">
        <v>12919</v>
      </c>
      <c r="B9220" s="1">
        <v>45089</v>
      </c>
      <c r="C9220">
        <v>38040</v>
      </c>
      <c r="D9220" t="s">
        <v>1954</v>
      </c>
      <c r="E9220">
        <v>5.6733000000000002</v>
      </c>
    </row>
    <row r="9221" spans="1:5" x14ac:dyDescent="0.15">
      <c r="A9221" t="s">
        <v>12920</v>
      </c>
      <c r="B9221" s="1">
        <v>45180</v>
      </c>
      <c r="C9221">
        <v>38040</v>
      </c>
      <c r="D9221" t="s">
        <v>1956</v>
      </c>
      <c r="E9221">
        <v>6.2923</v>
      </c>
    </row>
    <row r="9222" spans="1:5" x14ac:dyDescent="0.15">
      <c r="A9222" t="s">
        <v>12921</v>
      </c>
      <c r="B9222" s="1">
        <v>45271</v>
      </c>
      <c r="C9222">
        <v>38040</v>
      </c>
      <c r="D9222" t="s">
        <v>1958</v>
      </c>
      <c r="E9222">
        <v>5.2986000000000004</v>
      </c>
    </row>
    <row r="9223" spans="1:5" x14ac:dyDescent="0.15">
      <c r="A9223" t="s">
        <v>12922</v>
      </c>
      <c r="B9223" s="1">
        <v>45369</v>
      </c>
      <c r="C9223">
        <v>38040</v>
      </c>
      <c r="D9223" t="s">
        <v>239</v>
      </c>
      <c r="E9223">
        <v>5.3548999999999998</v>
      </c>
    </row>
    <row r="9224" spans="1:5" x14ac:dyDescent="0.15">
      <c r="A9224" t="s">
        <v>12923</v>
      </c>
      <c r="B9224" s="1">
        <v>45453</v>
      </c>
      <c r="C9224">
        <v>38040</v>
      </c>
      <c r="D9224" t="s">
        <v>12924</v>
      </c>
      <c r="E9224">
        <v>6.2229999999999999</v>
      </c>
    </row>
    <row r="9225" spans="1:5" x14ac:dyDescent="0.15">
      <c r="A9225" t="s">
        <v>12925</v>
      </c>
      <c r="B9225" s="1">
        <v>45552</v>
      </c>
      <c r="C9225">
        <v>38040</v>
      </c>
      <c r="D9225" t="s">
        <v>241</v>
      </c>
      <c r="E9225">
        <v>5.6757</v>
      </c>
    </row>
    <row r="9226" spans="1:5" x14ac:dyDescent="0.15">
      <c r="A9226" t="s">
        <v>12926</v>
      </c>
      <c r="B9226" s="1">
        <v>45642</v>
      </c>
      <c r="C9226">
        <v>38040</v>
      </c>
      <c r="D9226" t="s">
        <v>243</v>
      </c>
      <c r="E9226">
        <v>5.2991000000000001</v>
      </c>
    </row>
    <row r="9227" spans="1:5" x14ac:dyDescent="0.15">
      <c r="A9227" t="s">
        <v>12927</v>
      </c>
      <c r="B9227" s="1">
        <v>45733</v>
      </c>
      <c r="C9227">
        <v>38040</v>
      </c>
      <c r="D9227" t="s">
        <v>245</v>
      </c>
      <c r="E9227">
        <v>5.7375999999999996</v>
      </c>
    </row>
    <row r="9228" spans="1:5" x14ac:dyDescent="0.15">
      <c r="A9228" t="s">
        <v>12928</v>
      </c>
      <c r="B9228" s="1">
        <v>45824</v>
      </c>
      <c r="C9228">
        <v>38040</v>
      </c>
      <c r="D9228" t="s">
        <v>247</v>
      </c>
      <c r="E9228">
        <v>5.9048999999999996</v>
      </c>
    </row>
    <row r="9229" spans="1:5" x14ac:dyDescent="0.15">
      <c r="A9229" t="s">
        <v>12929</v>
      </c>
      <c r="B9229" s="1">
        <v>44977</v>
      </c>
      <c r="C9229">
        <v>38070</v>
      </c>
      <c r="D9229" t="s">
        <v>1111</v>
      </c>
      <c r="E9229">
        <v>5.1592000000000002</v>
      </c>
    </row>
    <row r="9230" spans="1:5" x14ac:dyDescent="0.15">
      <c r="A9230" t="s">
        <v>12930</v>
      </c>
      <c r="B9230" s="1">
        <v>45061</v>
      </c>
      <c r="C9230">
        <v>38070</v>
      </c>
      <c r="D9230" t="s">
        <v>12931</v>
      </c>
      <c r="E9230">
        <v>4.7678000000000003</v>
      </c>
    </row>
    <row r="9231" spans="1:5" x14ac:dyDescent="0.15">
      <c r="A9231" t="s">
        <v>12932</v>
      </c>
      <c r="B9231" s="1">
        <v>45152</v>
      </c>
      <c r="C9231">
        <v>38070</v>
      </c>
      <c r="D9231" t="s">
        <v>12933</v>
      </c>
      <c r="E9231">
        <v>4.7975000000000003</v>
      </c>
    </row>
    <row r="9232" spans="1:5" x14ac:dyDescent="0.15">
      <c r="A9232" t="s">
        <v>12934</v>
      </c>
      <c r="B9232" s="1">
        <v>45244</v>
      </c>
      <c r="C9232">
        <v>38070</v>
      </c>
      <c r="D9232" t="s">
        <v>12935</v>
      </c>
      <c r="E9232">
        <v>5.0275999999999996</v>
      </c>
    </row>
    <row r="9233" spans="1:5" x14ac:dyDescent="0.15">
      <c r="A9233" t="s">
        <v>12936</v>
      </c>
      <c r="B9233" s="1">
        <v>45341</v>
      </c>
      <c r="C9233">
        <v>38070</v>
      </c>
      <c r="D9233" t="s">
        <v>8150</v>
      </c>
      <c r="E9233">
        <v>5.6192000000000002</v>
      </c>
    </row>
    <row r="9234" spans="1:5" x14ac:dyDescent="0.15">
      <c r="A9234" t="s">
        <v>12937</v>
      </c>
      <c r="B9234" s="1">
        <v>45427</v>
      </c>
      <c r="C9234">
        <v>38070</v>
      </c>
      <c r="D9234" t="s">
        <v>12938</v>
      </c>
      <c r="E9234">
        <v>5.5834000000000001</v>
      </c>
    </row>
    <row r="9235" spans="1:5" x14ac:dyDescent="0.15">
      <c r="A9235" t="s">
        <v>12939</v>
      </c>
      <c r="B9235" s="1">
        <v>45518</v>
      </c>
      <c r="C9235">
        <v>38070</v>
      </c>
      <c r="D9235" t="s">
        <v>12940</v>
      </c>
      <c r="E9235">
        <v>4.9363000000000001</v>
      </c>
    </row>
    <row r="9236" spans="1:5" x14ac:dyDescent="0.15">
      <c r="A9236" t="s">
        <v>12941</v>
      </c>
      <c r="B9236" s="1">
        <v>45610</v>
      </c>
      <c r="C9236">
        <v>38070</v>
      </c>
      <c r="D9236" t="s">
        <v>12942</v>
      </c>
      <c r="E9236">
        <v>4.7903000000000002</v>
      </c>
    </row>
    <row r="9237" spans="1:5" x14ac:dyDescent="0.15">
      <c r="A9237" t="s">
        <v>12943</v>
      </c>
      <c r="B9237" s="1">
        <v>45707</v>
      </c>
      <c r="C9237">
        <v>38070</v>
      </c>
      <c r="D9237" t="s">
        <v>417</v>
      </c>
      <c r="E9237">
        <v>5.1515000000000004</v>
      </c>
    </row>
    <row r="9238" spans="1:5" x14ac:dyDescent="0.15">
      <c r="A9238" t="s">
        <v>12944</v>
      </c>
      <c r="B9238" s="1">
        <v>45792</v>
      </c>
      <c r="C9238">
        <v>38070</v>
      </c>
      <c r="D9238" t="s">
        <v>419</v>
      </c>
      <c r="E9238">
        <v>5.3220000000000001</v>
      </c>
    </row>
    <row r="9239" spans="1:5" x14ac:dyDescent="0.15">
      <c r="A9239" t="s">
        <v>12945</v>
      </c>
      <c r="B9239" s="1">
        <v>45877</v>
      </c>
      <c r="C9239">
        <v>38070</v>
      </c>
      <c r="D9239" t="s">
        <v>12946</v>
      </c>
      <c r="E9239">
        <v>5.0857000000000001</v>
      </c>
    </row>
    <row r="9240" spans="1:5" x14ac:dyDescent="0.15">
      <c r="A9240" t="s">
        <v>12947</v>
      </c>
      <c r="B9240" s="1">
        <v>45877</v>
      </c>
      <c r="C9240">
        <v>38070</v>
      </c>
      <c r="D9240" t="s">
        <v>12948</v>
      </c>
      <c r="E9240">
        <v>4.8061999999999996</v>
      </c>
    </row>
    <row r="9241" spans="1:5" x14ac:dyDescent="0.15">
      <c r="A9241" t="s">
        <v>12949</v>
      </c>
      <c r="B9241" s="1">
        <v>45877</v>
      </c>
      <c r="C9241">
        <v>38070</v>
      </c>
      <c r="D9241" t="s">
        <v>12950</v>
      </c>
      <c r="E9241">
        <v>5.3391000000000002</v>
      </c>
    </row>
    <row r="9242" spans="1:5" x14ac:dyDescent="0.15">
      <c r="A9242" t="s">
        <v>12951</v>
      </c>
      <c r="B9242" s="1">
        <v>45883</v>
      </c>
      <c r="C9242">
        <v>38070</v>
      </c>
      <c r="D9242" t="s">
        <v>421</v>
      </c>
      <c r="E9242">
        <v>4.8425000000000002</v>
      </c>
    </row>
    <row r="9243" spans="1:5" x14ac:dyDescent="0.15">
      <c r="A9243" t="s">
        <v>12952</v>
      </c>
      <c r="B9243" s="1">
        <v>45580</v>
      </c>
      <c r="C9243">
        <v>38100</v>
      </c>
      <c r="D9243" t="s">
        <v>11292</v>
      </c>
      <c r="E9243">
        <v>7.1249000000000002</v>
      </c>
    </row>
    <row r="9244" spans="1:5" x14ac:dyDescent="0.15">
      <c r="A9244" t="s">
        <v>12953</v>
      </c>
      <c r="B9244" s="1">
        <v>45671</v>
      </c>
      <c r="C9244">
        <v>38100</v>
      </c>
      <c r="D9244" t="s">
        <v>6573</v>
      </c>
      <c r="E9244">
        <v>6.0830000000000002</v>
      </c>
    </row>
    <row r="9245" spans="1:5" x14ac:dyDescent="0.15">
      <c r="A9245" t="s">
        <v>12954</v>
      </c>
      <c r="B9245" s="1">
        <v>45761</v>
      </c>
      <c r="C9245">
        <v>38100</v>
      </c>
      <c r="D9245" t="s">
        <v>12955</v>
      </c>
      <c r="E9245">
        <v>6.4515000000000002</v>
      </c>
    </row>
    <row r="9246" spans="1:5" x14ac:dyDescent="0.15">
      <c r="A9246" t="s">
        <v>12956</v>
      </c>
      <c r="B9246" s="1">
        <v>45853</v>
      </c>
      <c r="C9246">
        <v>38100</v>
      </c>
      <c r="D9246" t="s">
        <v>2685</v>
      </c>
      <c r="E9246">
        <v>5.4790000000000001</v>
      </c>
    </row>
    <row r="9247" spans="1:5" x14ac:dyDescent="0.15">
      <c r="A9247" t="s">
        <v>12957</v>
      </c>
      <c r="B9247" s="1">
        <v>44606</v>
      </c>
      <c r="C9247">
        <v>38140</v>
      </c>
      <c r="D9247" t="s">
        <v>10790</v>
      </c>
      <c r="E9247">
        <v>4.5266000000000002</v>
      </c>
    </row>
    <row r="9248" spans="1:5" x14ac:dyDescent="0.15">
      <c r="A9248" t="s">
        <v>12958</v>
      </c>
      <c r="B9248" s="1">
        <v>44694</v>
      </c>
      <c r="C9248">
        <v>38140</v>
      </c>
      <c r="D9248" t="s">
        <v>12959</v>
      </c>
      <c r="E9248">
        <v>4.9782000000000002</v>
      </c>
    </row>
    <row r="9249" spans="1:5" x14ac:dyDescent="0.15">
      <c r="A9249" t="s">
        <v>12960</v>
      </c>
      <c r="B9249" s="1">
        <v>44785</v>
      </c>
      <c r="C9249">
        <v>38140</v>
      </c>
      <c r="D9249" t="s">
        <v>12961</v>
      </c>
      <c r="E9249">
        <v>5.5898000000000003</v>
      </c>
    </row>
    <row r="9250" spans="1:5" x14ac:dyDescent="0.15">
      <c r="A9250" t="s">
        <v>12962</v>
      </c>
      <c r="B9250" s="1">
        <v>44879</v>
      </c>
      <c r="C9250">
        <v>38140</v>
      </c>
      <c r="D9250" t="s">
        <v>12963</v>
      </c>
      <c r="E9250">
        <v>5.3188000000000004</v>
      </c>
    </row>
    <row r="9251" spans="1:5" x14ac:dyDescent="0.15">
      <c r="A9251" t="s">
        <v>12964</v>
      </c>
      <c r="B9251" s="1">
        <v>44881</v>
      </c>
      <c r="C9251">
        <v>38140</v>
      </c>
      <c r="D9251" t="s">
        <v>12965</v>
      </c>
      <c r="E9251">
        <v>5.33</v>
      </c>
    </row>
    <row r="9252" spans="1:5" x14ac:dyDescent="0.15">
      <c r="A9252" t="s">
        <v>12966</v>
      </c>
      <c r="B9252" s="1">
        <v>44897</v>
      </c>
      <c r="C9252">
        <v>38140</v>
      </c>
      <c r="D9252" t="s">
        <v>12965</v>
      </c>
      <c r="E9252">
        <v>5.2487000000000004</v>
      </c>
    </row>
    <row r="9253" spans="1:5" x14ac:dyDescent="0.15">
      <c r="A9253" t="s">
        <v>12967</v>
      </c>
      <c r="B9253" s="1">
        <v>44915</v>
      </c>
      <c r="C9253">
        <v>38140</v>
      </c>
      <c r="D9253" t="s">
        <v>12965</v>
      </c>
      <c r="E9253">
        <v>5.2487000000000004</v>
      </c>
    </row>
    <row r="9254" spans="1:5" x14ac:dyDescent="0.15">
      <c r="A9254" t="s">
        <v>12968</v>
      </c>
      <c r="B9254" s="1">
        <v>44966</v>
      </c>
      <c r="C9254">
        <v>38140</v>
      </c>
      <c r="D9254" t="s">
        <v>12969</v>
      </c>
      <c r="E9254">
        <v>5.4786999999999999</v>
      </c>
    </row>
    <row r="9255" spans="1:5" x14ac:dyDescent="0.15">
      <c r="A9255" t="s">
        <v>12970</v>
      </c>
      <c r="B9255" s="1">
        <v>45058</v>
      </c>
      <c r="C9255">
        <v>38140</v>
      </c>
      <c r="D9255" t="s">
        <v>12971</v>
      </c>
      <c r="E9255">
        <v>5.9151999999999996</v>
      </c>
    </row>
    <row r="9256" spans="1:5" x14ac:dyDescent="0.15">
      <c r="A9256" t="s">
        <v>12972</v>
      </c>
      <c r="B9256" s="1">
        <v>45148</v>
      </c>
      <c r="C9256">
        <v>38140</v>
      </c>
      <c r="D9256" t="s">
        <v>12973</v>
      </c>
      <c r="E9256">
        <v>5.4276</v>
      </c>
    </row>
    <row r="9257" spans="1:5" x14ac:dyDescent="0.15">
      <c r="A9257" t="s">
        <v>12974</v>
      </c>
      <c r="B9257" s="1">
        <v>45243</v>
      </c>
      <c r="C9257">
        <v>38140</v>
      </c>
      <c r="D9257" t="s">
        <v>10801</v>
      </c>
      <c r="E9257">
        <v>5.7892000000000001</v>
      </c>
    </row>
    <row r="9258" spans="1:5" x14ac:dyDescent="0.15">
      <c r="A9258" t="s">
        <v>12975</v>
      </c>
      <c r="B9258" s="1">
        <v>45335</v>
      </c>
      <c r="C9258">
        <v>38140</v>
      </c>
      <c r="D9258" t="s">
        <v>12976</v>
      </c>
      <c r="E9258">
        <v>5.7039</v>
      </c>
    </row>
    <row r="9259" spans="1:5" x14ac:dyDescent="0.15">
      <c r="A9259" t="s">
        <v>12977</v>
      </c>
      <c r="B9259" s="1">
        <v>45426</v>
      </c>
      <c r="C9259">
        <v>38140</v>
      </c>
      <c r="D9259" t="s">
        <v>10805</v>
      </c>
      <c r="E9259">
        <v>5.3468</v>
      </c>
    </row>
    <row r="9260" spans="1:5" x14ac:dyDescent="0.15">
      <c r="A9260" t="s">
        <v>12978</v>
      </c>
      <c r="B9260" s="1">
        <v>45513</v>
      </c>
      <c r="C9260">
        <v>38140</v>
      </c>
      <c r="D9260" t="s">
        <v>10807</v>
      </c>
      <c r="E9260">
        <v>4.8598999999999997</v>
      </c>
    </row>
    <row r="9261" spans="1:5" x14ac:dyDescent="0.15">
      <c r="A9261" t="s">
        <v>12979</v>
      </c>
      <c r="B9261" s="1">
        <v>45609</v>
      </c>
      <c r="C9261">
        <v>38140</v>
      </c>
      <c r="D9261" t="s">
        <v>12980</v>
      </c>
      <c r="E9261">
        <v>5.423</v>
      </c>
    </row>
    <row r="9262" spans="1:5" x14ac:dyDescent="0.15">
      <c r="A9262" t="s">
        <v>12981</v>
      </c>
      <c r="B9262" s="1">
        <v>45616</v>
      </c>
      <c r="C9262">
        <v>38140</v>
      </c>
      <c r="D9262" t="s">
        <v>12982</v>
      </c>
      <c r="E9262">
        <v>5.4225000000000003</v>
      </c>
    </row>
    <row r="9263" spans="1:5" x14ac:dyDescent="0.15">
      <c r="A9263" t="s">
        <v>12983</v>
      </c>
      <c r="B9263" s="1">
        <v>45649</v>
      </c>
      <c r="C9263">
        <v>38140</v>
      </c>
      <c r="D9263" t="s">
        <v>12984</v>
      </c>
      <c r="E9263">
        <v>5.4225000000000003</v>
      </c>
    </row>
    <row r="9264" spans="1:5" x14ac:dyDescent="0.15">
      <c r="A9264" t="s">
        <v>12985</v>
      </c>
      <c r="B9264" s="1">
        <v>45701</v>
      </c>
      <c r="C9264">
        <v>38140</v>
      </c>
      <c r="D9264" t="s">
        <v>10811</v>
      </c>
      <c r="E9264">
        <v>4.8613</v>
      </c>
    </row>
    <row r="9265" spans="1:5" x14ac:dyDescent="0.15">
      <c r="A9265" t="s">
        <v>12986</v>
      </c>
      <c r="B9265" s="1">
        <v>45023</v>
      </c>
      <c r="C9265">
        <v>38150</v>
      </c>
      <c r="D9265" t="s">
        <v>5283</v>
      </c>
      <c r="E9265">
        <v>3.698</v>
      </c>
    </row>
    <row r="9266" spans="1:5" x14ac:dyDescent="0.15">
      <c r="A9266" t="s">
        <v>12987</v>
      </c>
      <c r="B9266" s="1">
        <v>45114</v>
      </c>
      <c r="C9266">
        <v>38150</v>
      </c>
      <c r="D9266" t="s">
        <v>5285</v>
      </c>
      <c r="E9266">
        <v>3.2972999999999999</v>
      </c>
    </row>
    <row r="9267" spans="1:5" x14ac:dyDescent="0.15">
      <c r="A9267" t="s">
        <v>12988</v>
      </c>
      <c r="B9267" s="1">
        <v>45205</v>
      </c>
      <c r="C9267">
        <v>38150</v>
      </c>
      <c r="D9267" t="s">
        <v>296</v>
      </c>
      <c r="E9267">
        <v>4.4581</v>
      </c>
    </row>
    <row r="9268" spans="1:5" x14ac:dyDescent="0.15">
      <c r="A9268" t="s">
        <v>12989</v>
      </c>
      <c r="B9268" s="1">
        <v>45303</v>
      </c>
      <c r="C9268">
        <v>38150</v>
      </c>
      <c r="D9268" t="s">
        <v>12990</v>
      </c>
      <c r="E9268">
        <v>4.4204999999999997</v>
      </c>
    </row>
    <row r="9269" spans="1:5" x14ac:dyDescent="0.15">
      <c r="A9269" t="s">
        <v>12991</v>
      </c>
      <c r="B9269" s="1">
        <v>45394</v>
      </c>
      <c r="C9269">
        <v>38150</v>
      </c>
      <c r="D9269" t="s">
        <v>8997</v>
      </c>
      <c r="E9269">
        <v>4.7131999999999996</v>
      </c>
    </row>
    <row r="9270" spans="1:5" x14ac:dyDescent="0.15">
      <c r="A9270" t="s">
        <v>12992</v>
      </c>
      <c r="B9270" s="1">
        <v>45478</v>
      </c>
      <c r="C9270">
        <v>38150</v>
      </c>
      <c r="D9270" t="s">
        <v>8999</v>
      </c>
      <c r="E9270">
        <v>5.3105000000000002</v>
      </c>
    </row>
    <row r="9271" spans="1:5" x14ac:dyDescent="0.15">
      <c r="A9271" t="s">
        <v>12993</v>
      </c>
      <c r="B9271" s="1">
        <v>45576</v>
      </c>
      <c r="C9271">
        <v>38150</v>
      </c>
      <c r="D9271" t="s">
        <v>304</v>
      </c>
      <c r="E9271">
        <v>4.1364000000000001</v>
      </c>
    </row>
    <row r="9272" spans="1:5" x14ac:dyDescent="0.15">
      <c r="A9272" t="s">
        <v>12994</v>
      </c>
      <c r="B9272" s="1">
        <v>45667</v>
      </c>
      <c r="C9272">
        <v>38150</v>
      </c>
      <c r="D9272" t="s">
        <v>11048</v>
      </c>
      <c r="E9272">
        <v>4.5972999999999997</v>
      </c>
    </row>
    <row r="9273" spans="1:5" x14ac:dyDescent="0.15">
      <c r="A9273" t="s">
        <v>12995</v>
      </c>
      <c r="B9273" s="1">
        <v>45758</v>
      </c>
      <c r="C9273">
        <v>38150</v>
      </c>
      <c r="D9273" t="s">
        <v>12996</v>
      </c>
      <c r="E9273">
        <v>4.7149000000000001</v>
      </c>
    </row>
    <row r="9274" spans="1:5" x14ac:dyDescent="0.15">
      <c r="A9274" t="s">
        <v>12997</v>
      </c>
      <c r="B9274" s="1">
        <v>45842</v>
      </c>
      <c r="C9274">
        <v>38150</v>
      </c>
      <c r="D9274" t="s">
        <v>12998</v>
      </c>
      <c r="E9274">
        <v>4.3620000000000001</v>
      </c>
    </row>
    <row r="9275" spans="1:5" x14ac:dyDescent="0.15">
      <c r="A9275" t="s">
        <v>12999</v>
      </c>
      <c r="B9275" s="1">
        <v>44617</v>
      </c>
      <c r="C9275">
        <v>38160</v>
      </c>
      <c r="D9275" t="s">
        <v>13000</v>
      </c>
      <c r="E9275">
        <v>5.4287999999999998</v>
      </c>
    </row>
    <row r="9276" spans="1:5" x14ac:dyDescent="0.15">
      <c r="A9276" t="s">
        <v>13001</v>
      </c>
      <c r="B9276" s="1">
        <v>44708</v>
      </c>
      <c r="C9276">
        <v>38160</v>
      </c>
      <c r="D9276" t="s">
        <v>13002</v>
      </c>
      <c r="E9276">
        <v>5.6247999999999996</v>
      </c>
    </row>
    <row r="9277" spans="1:5" x14ac:dyDescent="0.15">
      <c r="A9277" t="s">
        <v>13003</v>
      </c>
      <c r="B9277" s="1">
        <v>44799</v>
      </c>
      <c r="C9277">
        <v>38160</v>
      </c>
      <c r="D9277" t="s">
        <v>13004</v>
      </c>
      <c r="E9277">
        <v>5.5736999999999997</v>
      </c>
    </row>
    <row r="9278" spans="1:5" x14ac:dyDescent="0.15">
      <c r="A9278" t="s">
        <v>13005</v>
      </c>
      <c r="B9278" s="1">
        <v>44890</v>
      </c>
      <c r="C9278">
        <v>38160</v>
      </c>
      <c r="D9278" t="s">
        <v>13006</v>
      </c>
      <c r="E9278">
        <v>4.7331000000000003</v>
      </c>
    </row>
    <row r="9279" spans="1:5" x14ac:dyDescent="0.15">
      <c r="A9279" t="s">
        <v>13007</v>
      </c>
      <c r="B9279" s="1">
        <v>44988</v>
      </c>
      <c r="C9279">
        <v>38160</v>
      </c>
      <c r="D9279" t="s">
        <v>13008</v>
      </c>
      <c r="E9279">
        <v>5.0034999999999998</v>
      </c>
    </row>
    <row r="9280" spans="1:5" x14ac:dyDescent="0.15">
      <c r="A9280" t="s">
        <v>13009</v>
      </c>
      <c r="B9280" s="1">
        <v>45086</v>
      </c>
      <c r="C9280">
        <v>38160</v>
      </c>
      <c r="D9280" t="s">
        <v>13010</v>
      </c>
      <c r="E9280">
        <v>5.9444999999999997</v>
      </c>
    </row>
    <row r="9281" spans="1:5" x14ac:dyDescent="0.15">
      <c r="A9281" t="s">
        <v>13011</v>
      </c>
      <c r="B9281" s="1">
        <v>45170</v>
      </c>
      <c r="C9281">
        <v>38160</v>
      </c>
      <c r="D9281" t="s">
        <v>13012</v>
      </c>
      <c r="E9281">
        <v>5.7683</v>
      </c>
    </row>
    <row r="9282" spans="1:5" x14ac:dyDescent="0.15">
      <c r="A9282" t="s">
        <v>13013</v>
      </c>
      <c r="B9282" s="1">
        <v>45261</v>
      </c>
      <c r="C9282">
        <v>38160</v>
      </c>
      <c r="D9282" t="s">
        <v>13014</v>
      </c>
      <c r="E9282">
        <v>5.6151</v>
      </c>
    </row>
    <row r="9283" spans="1:5" x14ac:dyDescent="0.15">
      <c r="A9283" t="s">
        <v>13015</v>
      </c>
      <c r="B9283" s="1">
        <v>45352</v>
      </c>
      <c r="C9283">
        <v>38160</v>
      </c>
      <c r="D9283" t="s">
        <v>13016</v>
      </c>
      <c r="E9283">
        <v>6.2583000000000002</v>
      </c>
    </row>
    <row r="9284" spans="1:5" x14ac:dyDescent="0.15">
      <c r="A9284" t="s">
        <v>13017</v>
      </c>
      <c r="B9284" s="1">
        <v>45450</v>
      </c>
      <c r="C9284">
        <v>38160</v>
      </c>
      <c r="D9284" t="s">
        <v>13018</v>
      </c>
      <c r="E9284">
        <v>5.6632999999999996</v>
      </c>
    </row>
    <row r="9285" spans="1:5" x14ac:dyDescent="0.15">
      <c r="A9285" t="s">
        <v>13019</v>
      </c>
      <c r="B9285" s="1">
        <v>45541</v>
      </c>
      <c r="C9285">
        <v>38160</v>
      </c>
      <c r="D9285" t="s">
        <v>13020</v>
      </c>
      <c r="E9285">
        <v>5.5347</v>
      </c>
    </row>
    <row r="9286" spans="1:5" x14ac:dyDescent="0.15">
      <c r="A9286" t="s">
        <v>13021</v>
      </c>
      <c r="B9286" s="1">
        <v>45632</v>
      </c>
      <c r="C9286">
        <v>38160</v>
      </c>
      <c r="D9286" t="s">
        <v>13022</v>
      </c>
      <c r="E9286">
        <v>5.2084999999999999</v>
      </c>
    </row>
    <row r="9287" spans="1:5" x14ac:dyDescent="0.15">
      <c r="A9287" t="s">
        <v>13023</v>
      </c>
      <c r="B9287" s="1">
        <v>45723</v>
      </c>
      <c r="C9287">
        <v>38160</v>
      </c>
      <c r="D9287" t="s">
        <v>13024</v>
      </c>
      <c r="E9287">
        <v>5.7226999999999997</v>
      </c>
    </row>
    <row r="9288" spans="1:5" x14ac:dyDescent="0.15">
      <c r="A9288" t="s">
        <v>13025</v>
      </c>
      <c r="B9288" s="1">
        <v>45814</v>
      </c>
      <c r="C9288">
        <v>38160</v>
      </c>
      <c r="D9288" t="s">
        <v>11953</v>
      </c>
      <c r="E9288">
        <v>5.0858999999999996</v>
      </c>
    </row>
    <row r="9289" spans="1:5" x14ac:dyDescent="0.15">
      <c r="A9289" t="s">
        <v>13026</v>
      </c>
      <c r="B9289" s="1">
        <v>44595</v>
      </c>
      <c r="C9289">
        <v>38170</v>
      </c>
      <c r="D9289" t="s">
        <v>77</v>
      </c>
      <c r="E9289">
        <v>5.4854000000000003</v>
      </c>
    </row>
    <row r="9290" spans="1:5" x14ac:dyDescent="0.15">
      <c r="A9290" t="s">
        <v>13027</v>
      </c>
      <c r="B9290" s="1">
        <v>44693</v>
      </c>
      <c r="C9290">
        <v>38170</v>
      </c>
      <c r="D9290" t="s">
        <v>79</v>
      </c>
      <c r="E9290">
        <v>5.5884</v>
      </c>
    </row>
    <row r="9291" spans="1:5" x14ac:dyDescent="0.15">
      <c r="A9291" t="s">
        <v>13028</v>
      </c>
      <c r="B9291" s="1">
        <v>44782</v>
      </c>
      <c r="C9291">
        <v>38170</v>
      </c>
      <c r="D9291" t="s">
        <v>173</v>
      </c>
      <c r="E9291">
        <v>6.1167999999999996</v>
      </c>
    </row>
    <row r="9292" spans="1:5" x14ac:dyDescent="0.15">
      <c r="A9292" t="s">
        <v>13029</v>
      </c>
      <c r="B9292" s="1">
        <v>44875</v>
      </c>
      <c r="C9292">
        <v>38170</v>
      </c>
      <c r="D9292" t="s">
        <v>1090</v>
      </c>
      <c r="E9292">
        <v>6.1397000000000004</v>
      </c>
    </row>
    <row r="9293" spans="1:5" x14ac:dyDescent="0.15">
      <c r="A9293" t="s">
        <v>13030</v>
      </c>
      <c r="B9293" s="1">
        <v>44966</v>
      </c>
      <c r="C9293">
        <v>38170</v>
      </c>
      <c r="D9293" t="s">
        <v>401</v>
      </c>
      <c r="E9293">
        <v>5.6440000000000001</v>
      </c>
    </row>
    <row r="9294" spans="1:5" x14ac:dyDescent="0.15">
      <c r="A9294" t="s">
        <v>13031</v>
      </c>
      <c r="B9294" s="1">
        <v>45064</v>
      </c>
      <c r="C9294">
        <v>38170</v>
      </c>
      <c r="D9294" t="s">
        <v>81</v>
      </c>
      <c r="E9294">
        <v>5.5846999999999998</v>
      </c>
    </row>
    <row r="9295" spans="1:5" x14ac:dyDescent="0.15">
      <c r="A9295" t="s">
        <v>13032</v>
      </c>
      <c r="B9295" s="1">
        <v>45147</v>
      </c>
      <c r="C9295">
        <v>38170</v>
      </c>
      <c r="D9295" t="s">
        <v>404</v>
      </c>
      <c r="E9295">
        <v>5.5246000000000004</v>
      </c>
    </row>
    <row r="9296" spans="1:5" x14ac:dyDescent="0.15">
      <c r="A9296" t="s">
        <v>13033</v>
      </c>
      <c r="B9296" s="1">
        <v>45239</v>
      </c>
      <c r="C9296">
        <v>38170</v>
      </c>
      <c r="D9296" t="s">
        <v>175</v>
      </c>
      <c r="E9296">
        <v>5.8140999999999998</v>
      </c>
    </row>
    <row r="9297" spans="1:5" x14ac:dyDescent="0.15">
      <c r="A9297" t="s">
        <v>13034</v>
      </c>
      <c r="B9297" s="1">
        <v>45330</v>
      </c>
      <c r="C9297">
        <v>38170</v>
      </c>
      <c r="D9297" t="s">
        <v>194</v>
      </c>
      <c r="E9297">
        <v>6.2324000000000002</v>
      </c>
    </row>
    <row r="9298" spans="1:5" x14ac:dyDescent="0.15">
      <c r="A9298" t="s">
        <v>13035</v>
      </c>
      <c r="B9298" s="1">
        <v>45426</v>
      </c>
      <c r="C9298">
        <v>38170</v>
      </c>
      <c r="D9298" t="s">
        <v>177</v>
      </c>
      <c r="E9298">
        <v>5.7701000000000002</v>
      </c>
    </row>
    <row r="9299" spans="1:5" x14ac:dyDescent="0.15">
      <c r="A9299" t="s">
        <v>13036</v>
      </c>
      <c r="B9299" s="1">
        <v>45511</v>
      </c>
      <c r="C9299">
        <v>38170</v>
      </c>
      <c r="D9299" t="s">
        <v>65</v>
      </c>
      <c r="E9299">
        <v>6.0448000000000004</v>
      </c>
    </row>
    <row r="9300" spans="1:5" x14ac:dyDescent="0.15">
      <c r="A9300" t="s">
        <v>13037</v>
      </c>
      <c r="B9300" s="1">
        <v>45609</v>
      </c>
      <c r="C9300">
        <v>38170</v>
      </c>
      <c r="D9300" t="s">
        <v>67</v>
      </c>
      <c r="E9300">
        <v>5.4977999999999998</v>
      </c>
    </row>
    <row r="9301" spans="1:5" x14ac:dyDescent="0.15">
      <c r="A9301" t="s">
        <v>13038</v>
      </c>
      <c r="B9301" s="1">
        <v>45700</v>
      </c>
      <c r="C9301">
        <v>38170</v>
      </c>
      <c r="D9301" t="s">
        <v>69</v>
      </c>
      <c r="E9301">
        <v>5.9714</v>
      </c>
    </row>
    <row r="9302" spans="1:5" x14ac:dyDescent="0.15">
      <c r="A9302" t="s">
        <v>13039</v>
      </c>
      <c r="B9302" s="1">
        <v>45791</v>
      </c>
      <c r="C9302">
        <v>38170</v>
      </c>
      <c r="D9302" t="s">
        <v>182</v>
      </c>
      <c r="E9302">
        <v>5.7828999999999997</v>
      </c>
    </row>
    <row r="9303" spans="1:5" x14ac:dyDescent="0.15">
      <c r="A9303" t="s">
        <v>13040</v>
      </c>
      <c r="B9303" s="1">
        <v>45875</v>
      </c>
      <c r="C9303">
        <v>38170</v>
      </c>
      <c r="D9303" t="s">
        <v>89</v>
      </c>
      <c r="E9303">
        <v>5.1818</v>
      </c>
    </row>
    <row r="9304" spans="1:5" x14ac:dyDescent="0.15">
      <c r="A9304" t="s">
        <v>13041</v>
      </c>
      <c r="B9304" s="1">
        <v>45583</v>
      </c>
      <c r="C9304">
        <v>38230</v>
      </c>
      <c r="D9304" t="s">
        <v>13042</v>
      </c>
      <c r="E9304">
        <v>5.2980999999999998</v>
      </c>
    </row>
    <row r="9305" spans="1:5" x14ac:dyDescent="0.15">
      <c r="A9305" t="s">
        <v>13043</v>
      </c>
      <c r="B9305" s="1">
        <v>45625</v>
      </c>
      <c r="C9305">
        <v>38230</v>
      </c>
      <c r="D9305" t="s">
        <v>13044</v>
      </c>
      <c r="E9305">
        <v>5.2995000000000001</v>
      </c>
    </row>
    <row r="9306" spans="1:5" x14ac:dyDescent="0.15">
      <c r="A9306" t="s">
        <v>13045</v>
      </c>
      <c r="B9306" s="1">
        <v>45671</v>
      </c>
      <c r="C9306">
        <v>38230</v>
      </c>
      <c r="D9306" t="s">
        <v>8021</v>
      </c>
      <c r="E9306">
        <v>6.4894999999999996</v>
      </c>
    </row>
    <row r="9307" spans="1:5" x14ac:dyDescent="0.15">
      <c r="A9307" t="s">
        <v>13046</v>
      </c>
      <c r="B9307" s="1">
        <v>45761</v>
      </c>
      <c r="C9307">
        <v>38230</v>
      </c>
      <c r="D9307" t="s">
        <v>12996</v>
      </c>
      <c r="E9307">
        <v>6.0650000000000004</v>
      </c>
    </row>
    <row r="9308" spans="1:5" x14ac:dyDescent="0.15">
      <c r="A9308" t="s">
        <v>13047</v>
      </c>
      <c r="B9308" s="1">
        <v>45852</v>
      </c>
      <c r="C9308">
        <v>38230</v>
      </c>
      <c r="D9308" t="s">
        <v>8025</v>
      </c>
      <c r="E9308">
        <v>6.5773000000000001</v>
      </c>
    </row>
    <row r="9309" spans="1:5" x14ac:dyDescent="0.15">
      <c r="A9309" t="s">
        <v>13048</v>
      </c>
      <c r="B9309" s="1">
        <v>44971</v>
      </c>
      <c r="C9309">
        <v>38250</v>
      </c>
      <c r="D9309" t="s">
        <v>1977</v>
      </c>
      <c r="E9309">
        <v>5.4816000000000003</v>
      </c>
    </row>
    <row r="9310" spans="1:5" x14ac:dyDescent="0.15">
      <c r="A9310" t="s">
        <v>13049</v>
      </c>
      <c r="B9310" s="1">
        <v>45058</v>
      </c>
      <c r="C9310">
        <v>38250</v>
      </c>
      <c r="D9310" t="s">
        <v>1058</v>
      </c>
      <c r="E9310">
        <v>4.3750999999999998</v>
      </c>
    </row>
    <row r="9311" spans="1:5" x14ac:dyDescent="0.15">
      <c r="A9311" t="s">
        <v>13050</v>
      </c>
      <c r="B9311" s="1">
        <v>45152</v>
      </c>
      <c r="C9311">
        <v>38250</v>
      </c>
      <c r="D9311" t="s">
        <v>768</v>
      </c>
      <c r="E9311">
        <v>4.8132000000000001</v>
      </c>
    </row>
    <row r="9312" spans="1:5" x14ac:dyDescent="0.15">
      <c r="A9312" t="s">
        <v>13051</v>
      </c>
      <c r="B9312" s="1">
        <v>45244</v>
      </c>
      <c r="C9312">
        <v>38250</v>
      </c>
      <c r="D9312" t="s">
        <v>966</v>
      </c>
      <c r="E9312">
        <v>4.9499000000000004</v>
      </c>
    </row>
    <row r="9313" spans="1:5" x14ac:dyDescent="0.15">
      <c r="A9313" t="s">
        <v>13052</v>
      </c>
      <c r="B9313" s="1">
        <v>45336</v>
      </c>
      <c r="C9313">
        <v>38250</v>
      </c>
      <c r="D9313" t="s">
        <v>772</v>
      </c>
      <c r="E9313">
        <v>5.2750000000000004</v>
      </c>
    </row>
    <row r="9314" spans="1:5" x14ac:dyDescent="0.15">
      <c r="A9314" t="s">
        <v>13053</v>
      </c>
      <c r="B9314" s="1">
        <v>45426</v>
      </c>
      <c r="C9314">
        <v>38250</v>
      </c>
      <c r="D9314" t="s">
        <v>1659</v>
      </c>
      <c r="E9314">
        <v>4.8140999999999998</v>
      </c>
    </row>
    <row r="9315" spans="1:5" x14ac:dyDescent="0.15">
      <c r="A9315" t="s">
        <v>13054</v>
      </c>
      <c r="B9315" s="1">
        <v>45518</v>
      </c>
      <c r="C9315">
        <v>38250</v>
      </c>
      <c r="D9315" t="s">
        <v>971</v>
      </c>
      <c r="E9315">
        <v>6.4104000000000001</v>
      </c>
    </row>
    <row r="9316" spans="1:5" x14ac:dyDescent="0.15">
      <c r="A9316" t="s">
        <v>13055</v>
      </c>
      <c r="B9316" s="1">
        <v>45610</v>
      </c>
      <c r="C9316">
        <v>38250</v>
      </c>
      <c r="D9316" t="s">
        <v>973</v>
      </c>
      <c r="E9316">
        <v>6.2785000000000002</v>
      </c>
    </row>
    <row r="9317" spans="1:5" x14ac:dyDescent="0.15">
      <c r="A9317" t="s">
        <v>13056</v>
      </c>
      <c r="B9317" s="1">
        <v>45702</v>
      </c>
      <c r="C9317">
        <v>38250</v>
      </c>
      <c r="D9317" t="s">
        <v>808</v>
      </c>
      <c r="E9317">
        <v>6.4558999999999997</v>
      </c>
    </row>
    <row r="9318" spans="1:5" x14ac:dyDescent="0.15">
      <c r="A9318" t="s">
        <v>13057</v>
      </c>
      <c r="B9318" s="1">
        <v>45792</v>
      </c>
      <c r="C9318">
        <v>38250</v>
      </c>
      <c r="D9318" t="s">
        <v>1338</v>
      </c>
      <c r="E9318">
        <v>5.4360999999999997</v>
      </c>
    </row>
    <row r="9319" spans="1:5" x14ac:dyDescent="0.15">
      <c r="A9319" t="s">
        <v>13058</v>
      </c>
      <c r="B9319" s="1">
        <v>45883</v>
      </c>
      <c r="C9319">
        <v>38250</v>
      </c>
      <c r="D9319" t="s">
        <v>5019</v>
      </c>
      <c r="E9319">
        <v>6.4579000000000004</v>
      </c>
    </row>
    <row r="9320" spans="1:5" x14ac:dyDescent="0.15">
      <c r="A9320" t="s">
        <v>13059</v>
      </c>
      <c r="B9320" s="1">
        <v>45580</v>
      </c>
      <c r="C9320">
        <v>38260</v>
      </c>
      <c r="D9320" t="s">
        <v>4380</v>
      </c>
      <c r="E9320">
        <v>5.7914000000000003</v>
      </c>
    </row>
    <row r="9321" spans="1:5" x14ac:dyDescent="0.15">
      <c r="A9321" t="s">
        <v>13060</v>
      </c>
      <c r="B9321" s="1">
        <v>45671</v>
      </c>
      <c r="C9321">
        <v>38260</v>
      </c>
      <c r="D9321" t="s">
        <v>5801</v>
      </c>
      <c r="E9321">
        <v>7.1071999999999997</v>
      </c>
    </row>
    <row r="9322" spans="1:5" x14ac:dyDescent="0.15">
      <c r="A9322" t="s">
        <v>13061</v>
      </c>
      <c r="B9322" s="1">
        <v>45761</v>
      </c>
      <c r="C9322">
        <v>38260</v>
      </c>
      <c r="D9322" t="s">
        <v>5803</v>
      </c>
      <c r="E9322">
        <v>6.5541999999999998</v>
      </c>
    </row>
    <row r="9323" spans="1:5" x14ac:dyDescent="0.15">
      <c r="A9323" t="s">
        <v>13062</v>
      </c>
      <c r="B9323" s="1">
        <v>45853</v>
      </c>
      <c r="C9323">
        <v>38260</v>
      </c>
      <c r="D9323" t="s">
        <v>5805</v>
      </c>
      <c r="E9323">
        <v>6.5925000000000002</v>
      </c>
    </row>
    <row r="9324" spans="1:5" x14ac:dyDescent="0.15">
      <c r="A9324" t="s">
        <v>13063</v>
      </c>
      <c r="B9324" s="1">
        <v>44596</v>
      </c>
      <c r="C9324">
        <v>38340</v>
      </c>
      <c r="D9324" t="s">
        <v>6632</v>
      </c>
      <c r="E9324">
        <v>7.4569999999999999</v>
      </c>
    </row>
    <row r="9325" spans="1:5" x14ac:dyDescent="0.15">
      <c r="A9325" t="s">
        <v>13064</v>
      </c>
      <c r="B9325" s="1">
        <v>44692</v>
      </c>
      <c r="C9325">
        <v>38340</v>
      </c>
      <c r="D9325" t="s">
        <v>8391</v>
      </c>
      <c r="E9325">
        <v>6.6322000000000001</v>
      </c>
    </row>
    <row r="9326" spans="1:5" x14ac:dyDescent="0.15">
      <c r="A9326" t="s">
        <v>13065</v>
      </c>
      <c r="B9326" s="1">
        <v>44777</v>
      </c>
      <c r="C9326">
        <v>38340</v>
      </c>
      <c r="D9326" t="s">
        <v>5610</v>
      </c>
      <c r="E9326">
        <v>7.3045999999999998</v>
      </c>
    </row>
    <row r="9327" spans="1:5" x14ac:dyDescent="0.15">
      <c r="A9327" t="s">
        <v>13066</v>
      </c>
      <c r="B9327" s="1">
        <v>44869</v>
      </c>
      <c r="C9327">
        <v>38340</v>
      </c>
      <c r="D9327" t="s">
        <v>13067</v>
      </c>
      <c r="E9327">
        <v>7.2880000000000003</v>
      </c>
    </row>
    <row r="9328" spans="1:5" x14ac:dyDescent="0.15">
      <c r="A9328" t="s">
        <v>13068</v>
      </c>
      <c r="B9328" s="1">
        <v>44960</v>
      </c>
      <c r="C9328">
        <v>38340</v>
      </c>
      <c r="D9328" t="s">
        <v>8393</v>
      </c>
      <c r="E9328">
        <v>7.5532000000000004</v>
      </c>
    </row>
    <row r="9329" spans="1:5" x14ac:dyDescent="0.15">
      <c r="A9329" t="s">
        <v>13069</v>
      </c>
      <c r="B9329" s="1">
        <v>45056</v>
      </c>
      <c r="C9329">
        <v>38340</v>
      </c>
      <c r="D9329" t="s">
        <v>6635</v>
      </c>
      <c r="E9329">
        <v>6.3907999999999996</v>
      </c>
    </row>
    <row r="9330" spans="1:5" x14ac:dyDescent="0.15">
      <c r="A9330" t="s">
        <v>13070</v>
      </c>
      <c r="B9330" s="1">
        <v>45142</v>
      </c>
      <c r="C9330">
        <v>38340</v>
      </c>
      <c r="D9330" t="s">
        <v>6637</v>
      </c>
      <c r="E9330">
        <v>6.6120999999999999</v>
      </c>
    </row>
    <row r="9331" spans="1:5" x14ac:dyDescent="0.15">
      <c r="A9331" t="s">
        <v>13071</v>
      </c>
      <c r="B9331" s="1">
        <v>45237</v>
      </c>
      <c r="C9331">
        <v>38340</v>
      </c>
      <c r="D9331" t="s">
        <v>13072</v>
      </c>
      <c r="E9331">
        <v>6.3026999999999997</v>
      </c>
    </row>
    <row r="9332" spans="1:5" x14ac:dyDescent="0.15">
      <c r="A9332" t="s">
        <v>13073</v>
      </c>
      <c r="B9332" s="1">
        <v>45328</v>
      </c>
      <c r="C9332">
        <v>38340</v>
      </c>
      <c r="D9332" t="s">
        <v>4292</v>
      </c>
      <c r="E9332">
        <v>6.3308</v>
      </c>
    </row>
    <row r="9333" spans="1:5" x14ac:dyDescent="0.15">
      <c r="A9333" t="s">
        <v>13074</v>
      </c>
      <c r="B9333" s="1">
        <v>45421</v>
      </c>
      <c r="C9333">
        <v>38340</v>
      </c>
      <c r="D9333" t="s">
        <v>6641</v>
      </c>
      <c r="E9333">
        <v>6.9535999999999998</v>
      </c>
    </row>
    <row r="9334" spans="1:5" x14ac:dyDescent="0.15">
      <c r="A9334" t="s">
        <v>13075</v>
      </c>
      <c r="B9334" s="1">
        <v>45513</v>
      </c>
      <c r="C9334">
        <v>38340</v>
      </c>
      <c r="D9334" t="s">
        <v>4172</v>
      </c>
      <c r="E9334">
        <v>6.9684999999999997</v>
      </c>
    </row>
    <row r="9335" spans="1:5" x14ac:dyDescent="0.15">
      <c r="A9335" t="s">
        <v>13076</v>
      </c>
      <c r="B9335" s="1">
        <v>45603</v>
      </c>
      <c r="C9335">
        <v>38340</v>
      </c>
      <c r="D9335" t="s">
        <v>426</v>
      </c>
      <c r="E9335">
        <v>7.048</v>
      </c>
    </row>
    <row r="9336" spans="1:5" x14ac:dyDescent="0.15">
      <c r="A9336" t="s">
        <v>13077</v>
      </c>
      <c r="B9336" s="1">
        <v>45701</v>
      </c>
      <c r="C9336">
        <v>38340</v>
      </c>
      <c r="D9336" t="s">
        <v>881</v>
      </c>
      <c r="E9336">
        <v>6.9481999999999999</v>
      </c>
    </row>
    <row r="9337" spans="1:5" x14ac:dyDescent="0.15">
      <c r="A9337" t="s">
        <v>13078</v>
      </c>
      <c r="B9337" s="1">
        <v>45786</v>
      </c>
      <c r="C9337">
        <v>38340</v>
      </c>
      <c r="D9337" t="s">
        <v>430</v>
      </c>
      <c r="E9337">
        <v>7.0031999999999996</v>
      </c>
    </row>
    <row r="9338" spans="1:5" x14ac:dyDescent="0.15">
      <c r="A9338" t="s">
        <v>13079</v>
      </c>
      <c r="B9338" s="1">
        <v>45877</v>
      </c>
      <c r="C9338">
        <v>38340</v>
      </c>
      <c r="D9338" t="s">
        <v>432</v>
      </c>
      <c r="E9338">
        <v>6.8409000000000004</v>
      </c>
    </row>
    <row r="9339" spans="1:5" x14ac:dyDescent="0.15">
      <c r="A9339" t="s">
        <v>13080</v>
      </c>
      <c r="B9339" s="1">
        <v>44957</v>
      </c>
      <c r="C9339">
        <v>38350</v>
      </c>
      <c r="D9339" t="s">
        <v>1453</v>
      </c>
      <c r="E9339">
        <v>6.2313999999999998</v>
      </c>
    </row>
    <row r="9340" spans="1:5" x14ac:dyDescent="0.15">
      <c r="A9340" t="s">
        <v>13081</v>
      </c>
      <c r="B9340" s="1">
        <v>45058</v>
      </c>
      <c r="C9340">
        <v>38350</v>
      </c>
      <c r="D9340" t="s">
        <v>1455</v>
      </c>
      <c r="E9340">
        <v>5.6833</v>
      </c>
    </row>
    <row r="9341" spans="1:5" x14ac:dyDescent="0.15">
      <c r="A9341" t="s">
        <v>13082</v>
      </c>
      <c r="B9341" s="1">
        <v>45138</v>
      </c>
      <c r="C9341">
        <v>38350</v>
      </c>
      <c r="D9341" t="s">
        <v>1457</v>
      </c>
      <c r="E9341">
        <v>6.6581000000000001</v>
      </c>
    </row>
    <row r="9342" spans="1:5" x14ac:dyDescent="0.15">
      <c r="A9342" t="s">
        <v>13083</v>
      </c>
      <c r="B9342" s="1">
        <v>45230</v>
      </c>
      <c r="C9342">
        <v>38350</v>
      </c>
      <c r="D9342" t="s">
        <v>1459</v>
      </c>
      <c r="E9342">
        <v>7.2205000000000004</v>
      </c>
    </row>
    <row r="9343" spans="1:5" x14ac:dyDescent="0.15">
      <c r="A9343" t="s">
        <v>13084</v>
      </c>
      <c r="B9343" s="1">
        <v>45322</v>
      </c>
      <c r="C9343">
        <v>38350</v>
      </c>
      <c r="D9343" t="s">
        <v>1461</v>
      </c>
      <c r="E9343">
        <v>7.1722000000000001</v>
      </c>
    </row>
    <row r="9344" spans="1:5" x14ac:dyDescent="0.15">
      <c r="A9344" t="s">
        <v>13085</v>
      </c>
      <c r="B9344" s="1">
        <v>45427</v>
      </c>
      <c r="C9344">
        <v>38350</v>
      </c>
      <c r="D9344" t="s">
        <v>1463</v>
      </c>
      <c r="E9344">
        <v>5.5369000000000002</v>
      </c>
    </row>
    <row r="9345" spans="1:5" x14ac:dyDescent="0.15">
      <c r="A9345" t="s">
        <v>13086</v>
      </c>
      <c r="B9345" s="1">
        <v>45504</v>
      </c>
      <c r="C9345">
        <v>38350</v>
      </c>
      <c r="D9345" t="s">
        <v>1465</v>
      </c>
      <c r="E9345">
        <v>5.4528999999999996</v>
      </c>
    </row>
    <row r="9346" spans="1:5" x14ac:dyDescent="0.15">
      <c r="A9346" t="s">
        <v>13087</v>
      </c>
      <c r="B9346" s="1">
        <v>45596</v>
      </c>
      <c r="C9346">
        <v>38350</v>
      </c>
      <c r="D9346" t="s">
        <v>1536</v>
      </c>
      <c r="E9346">
        <v>7.1521999999999997</v>
      </c>
    </row>
    <row r="9347" spans="1:5" x14ac:dyDescent="0.15">
      <c r="A9347" t="s">
        <v>13088</v>
      </c>
      <c r="B9347" s="1">
        <v>45688</v>
      </c>
      <c r="C9347">
        <v>38350</v>
      </c>
      <c r="D9347" t="s">
        <v>1469</v>
      </c>
      <c r="E9347">
        <v>5.9123999999999999</v>
      </c>
    </row>
    <row r="9348" spans="1:5" x14ac:dyDescent="0.15">
      <c r="A9348" t="s">
        <v>13089</v>
      </c>
      <c r="B9348" s="1">
        <v>45792</v>
      </c>
      <c r="C9348">
        <v>38350</v>
      </c>
      <c r="D9348" t="s">
        <v>1347</v>
      </c>
      <c r="E9348">
        <v>5.4222000000000001</v>
      </c>
    </row>
    <row r="9349" spans="1:5" x14ac:dyDescent="0.15">
      <c r="A9349" t="s">
        <v>13090</v>
      </c>
      <c r="B9349" s="1">
        <v>45869</v>
      </c>
      <c r="C9349">
        <v>38350</v>
      </c>
      <c r="D9349" t="s">
        <v>738</v>
      </c>
      <c r="E9349">
        <v>4.3022</v>
      </c>
    </row>
    <row r="9350" spans="1:5" x14ac:dyDescent="0.15">
      <c r="A9350" t="s">
        <v>13091</v>
      </c>
      <c r="B9350" s="1">
        <v>45142</v>
      </c>
      <c r="C9350">
        <v>38360</v>
      </c>
      <c r="D9350" t="s">
        <v>13092</v>
      </c>
      <c r="E9350">
        <v>5.4903000000000004</v>
      </c>
    </row>
    <row r="9351" spans="1:5" x14ac:dyDescent="0.15">
      <c r="A9351" t="s">
        <v>13093</v>
      </c>
      <c r="B9351" s="1">
        <v>45163</v>
      </c>
      <c r="C9351">
        <v>38360</v>
      </c>
      <c r="D9351" t="s">
        <v>13094</v>
      </c>
      <c r="E9351">
        <v>5.4908999999999999</v>
      </c>
    </row>
    <row r="9352" spans="1:5" x14ac:dyDescent="0.15">
      <c r="A9352" t="s">
        <v>13095</v>
      </c>
      <c r="B9352" s="1">
        <v>45230</v>
      </c>
      <c r="C9352">
        <v>38360</v>
      </c>
      <c r="D9352" t="s">
        <v>462</v>
      </c>
      <c r="E9352">
        <v>5.7149000000000001</v>
      </c>
    </row>
    <row r="9353" spans="1:5" x14ac:dyDescent="0.15">
      <c r="A9353" t="s">
        <v>13096</v>
      </c>
      <c r="B9353" s="1">
        <v>45322</v>
      </c>
      <c r="C9353">
        <v>38360</v>
      </c>
      <c r="D9353" t="s">
        <v>464</v>
      </c>
      <c r="E9353">
        <v>5.6715999999999998</v>
      </c>
    </row>
    <row r="9354" spans="1:5" x14ac:dyDescent="0.15">
      <c r="A9354" t="s">
        <v>13097</v>
      </c>
      <c r="B9354" s="1">
        <v>45408</v>
      </c>
      <c r="C9354">
        <v>38360</v>
      </c>
      <c r="D9354" t="s">
        <v>211</v>
      </c>
      <c r="E9354">
        <v>5.766</v>
      </c>
    </row>
    <row r="9355" spans="1:5" x14ac:dyDescent="0.15">
      <c r="A9355" t="s">
        <v>13098</v>
      </c>
      <c r="B9355" s="1">
        <v>45506</v>
      </c>
      <c r="C9355">
        <v>38360</v>
      </c>
      <c r="D9355" t="s">
        <v>213</v>
      </c>
      <c r="E9355">
        <v>5.7074999999999996</v>
      </c>
    </row>
    <row r="9356" spans="1:5" x14ac:dyDescent="0.15">
      <c r="A9356" t="s">
        <v>13099</v>
      </c>
      <c r="B9356" s="1">
        <v>45596</v>
      </c>
      <c r="C9356">
        <v>38360</v>
      </c>
      <c r="D9356" t="s">
        <v>13100</v>
      </c>
      <c r="E9356">
        <v>5.7645</v>
      </c>
    </row>
    <row r="9357" spans="1:5" x14ac:dyDescent="0.15">
      <c r="A9357" t="s">
        <v>13101</v>
      </c>
      <c r="B9357" s="1">
        <v>45688</v>
      </c>
      <c r="C9357">
        <v>38360</v>
      </c>
      <c r="D9357" t="s">
        <v>7209</v>
      </c>
      <c r="E9357">
        <v>5.9743000000000004</v>
      </c>
    </row>
    <row r="9358" spans="1:5" x14ac:dyDescent="0.15">
      <c r="A9358" t="s">
        <v>13102</v>
      </c>
      <c r="B9358" s="1">
        <v>45777</v>
      </c>
      <c r="C9358">
        <v>38360</v>
      </c>
      <c r="D9358" t="s">
        <v>7211</v>
      </c>
      <c r="E9358">
        <v>5.8095999999999997</v>
      </c>
    </row>
    <row r="9359" spans="1:5" x14ac:dyDescent="0.15">
      <c r="A9359" t="s">
        <v>13103</v>
      </c>
      <c r="B9359" s="1">
        <v>45874</v>
      </c>
      <c r="C9359">
        <v>38360</v>
      </c>
      <c r="D9359" t="s">
        <v>863</v>
      </c>
      <c r="E9359">
        <v>5.8533999999999997</v>
      </c>
    </row>
    <row r="9360" spans="1:5" x14ac:dyDescent="0.15">
      <c r="A9360" t="s">
        <v>13104</v>
      </c>
      <c r="B9360" s="1">
        <v>44599</v>
      </c>
      <c r="C9360">
        <v>38370</v>
      </c>
      <c r="D9360" t="s">
        <v>45</v>
      </c>
      <c r="E9360">
        <v>5.7887000000000004</v>
      </c>
    </row>
    <row r="9361" spans="1:5" x14ac:dyDescent="0.15">
      <c r="A9361" t="s">
        <v>13105</v>
      </c>
      <c r="B9361" s="1">
        <v>44691</v>
      </c>
      <c r="C9361">
        <v>38370</v>
      </c>
      <c r="D9361" t="s">
        <v>1771</v>
      </c>
      <c r="E9361">
        <v>5.5476999999999999</v>
      </c>
    </row>
    <row r="9362" spans="1:5" x14ac:dyDescent="0.15">
      <c r="A9362" t="s">
        <v>13106</v>
      </c>
      <c r="B9362" s="1">
        <v>44777</v>
      </c>
      <c r="C9362">
        <v>38370</v>
      </c>
      <c r="D9362" t="s">
        <v>49</v>
      </c>
      <c r="E9362">
        <v>6.1494</v>
      </c>
    </row>
    <row r="9363" spans="1:5" x14ac:dyDescent="0.15">
      <c r="A9363" t="s">
        <v>13107</v>
      </c>
      <c r="B9363" s="1">
        <v>44872</v>
      </c>
      <c r="C9363">
        <v>38370</v>
      </c>
      <c r="D9363" t="s">
        <v>13108</v>
      </c>
      <c r="E9363">
        <v>6.5952000000000002</v>
      </c>
    </row>
    <row r="9364" spans="1:5" x14ac:dyDescent="0.15">
      <c r="A9364" t="s">
        <v>13109</v>
      </c>
      <c r="B9364" s="1">
        <v>45141</v>
      </c>
      <c r="C9364">
        <v>38370</v>
      </c>
      <c r="D9364" t="s">
        <v>13110</v>
      </c>
      <c r="E9364">
        <v>6.6841999999999997</v>
      </c>
    </row>
    <row r="9365" spans="1:5" x14ac:dyDescent="0.15">
      <c r="A9365" t="s">
        <v>13111</v>
      </c>
      <c r="B9365" s="1">
        <v>45511</v>
      </c>
      <c r="C9365">
        <v>38370</v>
      </c>
      <c r="D9365" t="s">
        <v>13112</v>
      </c>
      <c r="E9365">
        <v>7.1882999999999999</v>
      </c>
    </row>
    <row r="9366" spans="1:5" x14ac:dyDescent="0.15">
      <c r="A9366" t="s">
        <v>13113</v>
      </c>
      <c r="B9366" s="1">
        <v>45603</v>
      </c>
      <c r="C9366">
        <v>38370</v>
      </c>
      <c r="D9366" t="s">
        <v>84</v>
      </c>
      <c r="E9366">
        <v>6.9055</v>
      </c>
    </row>
    <row r="9367" spans="1:5" x14ac:dyDescent="0.15">
      <c r="A9367" t="s">
        <v>13114</v>
      </c>
      <c r="B9367" s="1">
        <v>45694</v>
      </c>
      <c r="C9367">
        <v>38370</v>
      </c>
      <c r="D9367" t="s">
        <v>735</v>
      </c>
      <c r="E9367">
        <v>7.2725999999999997</v>
      </c>
    </row>
    <row r="9368" spans="1:5" x14ac:dyDescent="0.15">
      <c r="A9368" t="s">
        <v>13115</v>
      </c>
      <c r="B9368" s="1">
        <v>45785</v>
      </c>
      <c r="C9368">
        <v>38370</v>
      </c>
      <c r="D9368" t="s">
        <v>13116</v>
      </c>
      <c r="E9368">
        <v>6.3510999999999997</v>
      </c>
    </row>
    <row r="9369" spans="1:5" x14ac:dyDescent="0.15">
      <c r="A9369" t="s">
        <v>13117</v>
      </c>
      <c r="B9369" s="1">
        <v>45876</v>
      </c>
      <c r="C9369">
        <v>38370</v>
      </c>
      <c r="D9369" t="s">
        <v>674</v>
      </c>
      <c r="E9369">
        <v>6.6056999999999997</v>
      </c>
    </row>
    <row r="9370" spans="1:5" x14ac:dyDescent="0.15">
      <c r="A9370" t="s">
        <v>13118</v>
      </c>
      <c r="B9370" s="1">
        <v>44592</v>
      </c>
      <c r="C9370">
        <v>38390</v>
      </c>
      <c r="D9370" t="s">
        <v>2050</v>
      </c>
      <c r="E9370">
        <v>6.2526000000000002</v>
      </c>
    </row>
    <row r="9371" spans="1:5" x14ac:dyDescent="0.15">
      <c r="A9371" t="s">
        <v>13119</v>
      </c>
      <c r="B9371" s="1">
        <v>44679</v>
      </c>
      <c r="C9371">
        <v>38390</v>
      </c>
      <c r="D9371" t="s">
        <v>2052</v>
      </c>
      <c r="E9371">
        <v>5.5834999999999999</v>
      </c>
    </row>
    <row r="9372" spans="1:5" x14ac:dyDescent="0.15">
      <c r="A9372" t="s">
        <v>13120</v>
      </c>
      <c r="B9372" s="1">
        <v>44769</v>
      </c>
      <c r="C9372">
        <v>38390</v>
      </c>
      <c r="D9372" t="s">
        <v>5210</v>
      </c>
      <c r="E9372">
        <v>6.1567999999999996</v>
      </c>
    </row>
    <row r="9373" spans="1:5" x14ac:dyDescent="0.15">
      <c r="A9373" t="s">
        <v>13121</v>
      </c>
      <c r="B9373" s="1">
        <v>45504</v>
      </c>
      <c r="C9373">
        <v>38390</v>
      </c>
      <c r="D9373" t="s">
        <v>1465</v>
      </c>
      <c r="E9373">
        <v>6.3127000000000004</v>
      </c>
    </row>
    <row r="9374" spans="1:5" x14ac:dyDescent="0.15">
      <c r="A9374" t="s">
        <v>13122</v>
      </c>
      <c r="B9374" s="1">
        <v>45595</v>
      </c>
      <c r="C9374">
        <v>38390</v>
      </c>
      <c r="D9374" t="s">
        <v>13123</v>
      </c>
      <c r="E9374">
        <v>6.6307</v>
      </c>
    </row>
    <row r="9375" spans="1:5" x14ac:dyDescent="0.15">
      <c r="A9375" t="s">
        <v>13124</v>
      </c>
      <c r="B9375" s="1">
        <v>45687</v>
      </c>
      <c r="C9375">
        <v>38390</v>
      </c>
      <c r="D9375" t="s">
        <v>1345</v>
      </c>
      <c r="E9375">
        <v>6.4623999999999997</v>
      </c>
    </row>
    <row r="9376" spans="1:5" x14ac:dyDescent="0.15">
      <c r="A9376" t="s">
        <v>13125</v>
      </c>
      <c r="B9376" s="1">
        <v>45777</v>
      </c>
      <c r="C9376">
        <v>38390</v>
      </c>
      <c r="D9376" t="s">
        <v>1347</v>
      </c>
      <c r="E9376">
        <v>6.2797000000000001</v>
      </c>
    </row>
    <row r="9377" spans="1:5" x14ac:dyDescent="0.15">
      <c r="A9377" t="s">
        <v>13126</v>
      </c>
      <c r="B9377" s="1">
        <v>45868</v>
      </c>
      <c r="C9377">
        <v>38390</v>
      </c>
      <c r="D9377" t="s">
        <v>1349</v>
      </c>
      <c r="E9377">
        <v>5.8358999999999996</v>
      </c>
    </row>
    <row r="9378" spans="1:5" x14ac:dyDescent="0.15">
      <c r="A9378" t="s">
        <v>13127</v>
      </c>
      <c r="B9378" s="1">
        <v>44606</v>
      </c>
      <c r="C9378">
        <v>38400</v>
      </c>
      <c r="D9378" t="s">
        <v>45</v>
      </c>
      <c r="E9378">
        <v>5.8273000000000001</v>
      </c>
    </row>
    <row r="9379" spans="1:5" x14ac:dyDescent="0.15">
      <c r="A9379" t="s">
        <v>13128</v>
      </c>
      <c r="B9379" s="1">
        <v>44694</v>
      </c>
      <c r="C9379">
        <v>38400</v>
      </c>
      <c r="D9379" t="s">
        <v>1771</v>
      </c>
      <c r="E9379">
        <v>5.2889999999999997</v>
      </c>
    </row>
    <row r="9380" spans="1:5" x14ac:dyDescent="0.15">
      <c r="A9380" t="s">
        <v>13129</v>
      </c>
      <c r="B9380" s="1">
        <v>44788</v>
      </c>
      <c r="C9380">
        <v>38400</v>
      </c>
      <c r="D9380" t="s">
        <v>173</v>
      </c>
      <c r="E9380">
        <v>6.5229999999999997</v>
      </c>
    </row>
    <row r="9381" spans="1:5" x14ac:dyDescent="0.15">
      <c r="A9381" t="s">
        <v>13130</v>
      </c>
      <c r="B9381" s="1">
        <v>44879</v>
      </c>
      <c r="C9381">
        <v>38400</v>
      </c>
      <c r="D9381" t="s">
        <v>1090</v>
      </c>
      <c r="E9381">
        <v>5.7610000000000001</v>
      </c>
    </row>
    <row r="9382" spans="1:5" x14ac:dyDescent="0.15">
      <c r="A9382" t="s">
        <v>13131</v>
      </c>
      <c r="B9382" s="1">
        <v>44971</v>
      </c>
      <c r="C9382">
        <v>38400</v>
      </c>
      <c r="D9382" t="s">
        <v>401</v>
      </c>
      <c r="E9382">
        <v>6.1551999999999998</v>
      </c>
    </row>
    <row r="9383" spans="1:5" x14ac:dyDescent="0.15">
      <c r="A9383" t="s">
        <v>13132</v>
      </c>
      <c r="B9383" s="1">
        <v>45061</v>
      </c>
      <c r="C9383">
        <v>38400</v>
      </c>
      <c r="D9383" t="s">
        <v>1323</v>
      </c>
      <c r="E9383">
        <v>5.9621000000000004</v>
      </c>
    </row>
    <row r="9384" spans="1:5" x14ac:dyDescent="0.15">
      <c r="A9384" t="s">
        <v>13133</v>
      </c>
      <c r="B9384" s="1">
        <v>45152</v>
      </c>
      <c r="C9384">
        <v>38400</v>
      </c>
      <c r="D9384" t="s">
        <v>404</v>
      </c>
      <c r="E9384">
        <v>6.4515000000000002</v>
      </c>
    </row>
    <row r="9385" spans="1:5" x14ac:dyDescent="0.15">
      <c r="A9385" t="s">
        <v>13134</v>
      </c>
      <c r="B9385" s="1">
        <v>45244</v>
      </c>
      <c r="C9385">
        <v>38400</v>
      </c>
      <c r="D9385" t="s">
        <v>175</v>
      </c>
      <c r="E9385">
        <v>6.9633000000000003</v>
      </c>
    </row>
    <row r="9386" spans="1:5" x14ac:dyDescent="0.15">
      <c r="A9386" t="s">
        <v>13135</v>
      </c>
      <c r="B9386" s="1">
        <v>45336</v>
      </c>
      <c r="C9386">
        <v>38400</v>
      </c>
      <c r="D9386" t="s">
        <v>194</v>
      </c>
      <c r="E9386">
        <v>6.7911000000000001</v>
      </c>
    </row>
    <row r="9387" spans="1:5" x14ac:dyDescent="0.15">
      <c r="A9387" t="s">
        <v>13136</v>
      </c>
      <c r="B9387" s="1">
        <v>45427</v>
      </c>
      <c r="C9387">
        <v>38400</v>
      </c>
      <c r="D9387" t="s">
        <v>774</v>
      </c>
      <c r="E9387">
        <v>6.0776000000000003</v>
      </c>
    </row>
    <row r="9388" spans="1:5" x14ac:dyDescent="0.15">
      <c r="A9388" t="s">
        <v>13137</v>
      </c>
      <c r="B9388" s="1">
        <v>45518</v>
      </c>
      <c r="C9388">
        <v>38400</v>
      </c>
      <c r="D9388" t="s">
        <v>971</v>
      </c>
      <c r="E9388">
        <v>5.6313000000000004</v>
      </c>
    </row>
    <row r="9389" spans="1:5" x14ac:dyDescent="0.15">
      <c r="A9389" t="s">
        <v>13138</v>
      </c>
      <c r="B9389" s="1">
        <v>45610</v>
      </c>
      <c r="C9389">
        <v>38400</v>
      </c>
      <c r="D9389" t="s">
        <v>84</v>
      </c>
      <c r="E9389">
        <v>6.0384000000000002</v>
      </c>
    </row>
    <row r="9390" spans="1:5" x14ac:dyDescent="0.15">
      <c r="A9390" t="s">
        <v>13139</v>
      </c>
      <c r="B9390" s="1">
        <v>45702</v>
      </c>
      <c r="C9390">
        <v>38400</v>
      </c>
      <c r="D9390" t="s">
        <v>735</v>
      </c>
      <c r="E9390">
        <v>6.1151999999999997</v>
      </c>
    </row>
    <row r="9391" spans="1:5" x14ac:dyDescent="0.15">
      <c r="A9391" t="s">
        <v>13140</v>
      </c>
      <c r="B9391" s="1">
        <v>45790</v>
      </c>
      <c r="C9391">
        <v>38400</v>
      </c>
      <c r="D9391" t="s">
        <v>5015</v>
      </c>
      <c r="E9391">
        <v>5.9428999999999998</v>
      </c>
    </row>
    <row r="9392" spans="1:5" x14ac:dyDescent="0.15">
      <c r="A9392" t="s">
        <v>13141</v>
      </c>
      <c r="B9392" s="1">
        <v>45813</v>
      </c>
      <c r="C9392">
        <v>38400</v>
      </c>
      <c r="D9392" t="s">
        <v>1069</v>
      </c>
      <c r="E9392">
        <v>5.6782000000000004</v>
      </c>
    </row>
    <row r="9393" spans="1:5" x14ac:dyDescent="0.15">
      <c r="A9393" t="s">
        <v>13142</v>
      </c>
      <c r="B9393" s="1">
        <v>45882</v>
      </c>
      <c r="C9393">
        <v>38400</v>
      </c>
      <c r="D9393" t="s">
        <v>674</v>
      </c>
      <c r="E9393">
        <v>6.5640999999999998</v>
      </c>
    </row>
    <row r="9394" spans="1:5" x14ac:dyDescent="0.15">
      <c r="A9394" t="s">
        <v>13143</v>
      </c>
      <c r="B9394" s="1">
        <v>45317</v>
      </c>
      <c r="C9394">
        <v>38410</v>
      </c>
      <c r="D9394" t="s">
        <v>1835</v>
      </c>
      <c r="E9394">
        <v>5.9353999999999996</v>
      </c>
    </row>
    <row r="9395" spans="1:5" x14ac:dyDescent="0.15">
      <c r="A9395" t="s">
        <v>13144</v>
      </c>
      <c r="B9395" s="1">
        <v>45422</v>
      </c>
      <c r="C9395">
        <v>38410</v>
      </c>
      <c r="D9395" t="s">
        <v>13145</v>
      </c>
      <c r="E9395">
        <v>5.7568000000000001</v>
      </c>
    </row>
    <row r="9396" spans="1:5" x14ac:dyDescent="0.15">
      <c r="A9396" t="s">
        <v>13146</v>
      </c>
      <c r="B9396" s="1">
        <v>45506</v>
      </c>
      <c r="C9396">
        <v>38410</v>
      </c>
      <c r="D9396" t="s">
        <v>5322</v>
      </c>
      <c r="E9396">
        <v>5.3663999999999996</v>
      </c>
    </row>
    <row r="9397" spans="1:5" x14ac:dyDescent="0.15">
      <c r="A9397" t="s">
        <v>13147</v>
      </c>
      <c r="B9397" s="1">
        <v>45597</v>
      </c>
      <c r="C9397">
        <v>38410</v>
      </c>
      <c r="D9397" t="s">
        <v>4174</v>
      </c>
      <c r="E9397">
        <v>5.1651999999999996</v>
      </c>
    </row>
    <row r="9398" spans="1:5" x14ac:dyDescent="0.15">
      <c r="A9398" t="s">
        <v>13148</v>
      </c>
      <c r="B9398" s="1">
        <v>45695</v>
      </c>
      <c r="C9398">
        <v>38410</v>
      </c>
      <c r="D9398" t="s">
        <v>13149</v>
      </c>
      <c r="E9398">
        <v>4.5510000000000002</v>
      </c>
    </row>
    <row r="9399" spans="1:5" x14ac:dyDescent="0.15">
      <c r="A9399" t="s">
        <v>13150</v>
      </c>
      <c r="B9399" s="1">
        <v>45786</v>
      </c>
      <c r="C9399">
        <v>38410</v>
      </c>
      <c r="D9399" t="s">
        <v>1025</v>
      </c>
      <c r="E9399">
        <v>5.7644000000000002</v>
      </c>
    </row>
    <row r="9400" spans="1:5" x14ac:dyDescent="0.15">
      <c r="A9400" t="s">
        <v>13151</v>
      </c>
      <c r="B9400" s="1">
        <v>45870</v>
      </c>
      <c r="C9400">
        <v>38410</v>
      </c>
      <c r="D9400" t="s">
        <v>1027</v>
      </c>
      <c r="E9400">
        <v>5.1349999999999998</v>
      </c>
    </row>
    <row r="9401" spans="1:5" x14ac:dyDescent="0.15">
      <c r="A9401" t="s">
        <v>13152</v>
      </c>
      <c r="B9401" s="1">
        <v>45422</v>
      </c>
      <c r="C9401">
        <v>38420</v>
      </c>
      <c r="D9401" t="s">
        <v>177</v>
      </c>
      <c r="E9401">
        <v>6.3621999999999996</v>
      </c>
    </row>
    <row r="9402" spans="1:5" x14ac:dyDescent="0.15">
      <c r="A9402" t="s">
        <v>13153</v>
      </c>
      <c r="B9402" s="1">
        <v>45513</v>
      </c>
      <c r="C9402">
        <v>38420</v>
      </c>
      <c r="D9402" t="s">
        <v>65</v>
      </c>
      <c r="E9402">
        <v>6.0716000000000001</v>
      </c>
    </row>
    <row r="9403" spans="1:5" x14ac:dyDescent="0.15">
      <c r="A9403" t="s">
        <v>13154</v>
      </c>
      <c r="B9403" s="1">
        <v>45604</v>
      </c>
      <c r="C9403">
        <v>38420</v>
      </c>
      <c r="D9403" t="s">
        <v>67</v>
      </c>
      <c r="E9403">
        <v>6.8308999999999997</v>
      </c>
    </row>
    <row r="9404" spans="1:5" x14ac:dyDescent="0.15">
      <c r="A9404" t="s">
        <v>13155</v>
      </c>
      <c r="B9404" s="1">
        <v>45695</v>
      </c>
      <c r="C9404">
        <v>38420</v>
      </c>
      <c r="D9404" t="s">
        <v>69</v>
      </c>
      <c r="E9404">
        <v>6.4325999999999999</v>
      </c>
    </row>
    <row r="9405" spans="1:5" x14ac:dyDescent="0.15">
      <c r="A9405" t="s">
        <v>13156</v>
      </c>
      <c r="B9405" s="1">
        <v>45791</v>
      </c>
      <c r="C9405">
        <v>38420</v>
      </c>
      <c r="D9405" t="s">
        <v>182</v>
      </c>
      <c r="E9405">
        <v>6.6932</v>
      </c>
    </row>
    <row r="9406" spans="1:5" x14ac:dyDescent="0.15">
      <c r="A9406" t="s">
        <v>13157</v>
      </c>
      <c r="B9406" s="1">
        <v>45877</v>
      </c>
      <c r="C9406">
        <v>38420</v>
      </c>
      <c r="D9406" t="s">
        <v>89</v>
      </c>
      <c r="E9406">
        <v>6.4958999999999998</v>
      </c>
    </row>
    <row r="9407" spans="1:5" x14ac:dyDescent="0.15">
      <c r="A9407" t="s">
        <v>13158</v>
      </c>
      <c r="B9407" s="1">
        <v>44631</v>
      </c>
      <c r="C9407">
        <v>38430</v>
      </c>
      <c r="D9407" t="s">
        <v>5693</v>
      </c>
      <c r="E9407">
        <v>5.3346</v>
      </c>
    </row>
    <row r="9408" spans="1:5" x14ac:dyDescent="0.15">
      <c r="A9408" t="s">
        <v>13159</v>
      </c>
      <c r="B9408" s="1">
        <v>44813</v>
      </c>
      <c r="C9408">
        <v>38430</v>
      </c>
      <c r="D9408" t="s">
        <v>5697</v>
      </c>
      <c r="E9408">
        <v>6.1657000000000002</v>
      </c>
    </row>
    <row r="9409" spans="1:5" x14ac:dyDescent="0.15">
      <c r="A9409" t="s">
        <v>13160</v>
      </c>
      <c r="B9409" s="1">
        <v>44904</v>
      </c>
      <c r="C9409">
        <v>38430</v>
      </c>
      <c r="D9409" t="s">
        <v>5699</v>
      </c>
      <c r="E9409">
        <v>5.6379000000000001</v>
      </c>
    </row>
    <row r="9410" spans="1:5" x14ac:dyDescent="0.15">
      <c r="A9410" t="s">
        <v>13161</v>
      </c>
      <c r="B9410" s="1">
        <v>44995</v>
      </c>
      <c r="C9410">
        <v>38430</v>
      </c>
      <c r="D9410" t="s">
        <v>1266</v>
      </c>
      <c r="E9410">
        <v>5.7720000000000002</v>
      </c>
    </row>
    <row r="9411" spans="1:5" x14ac:dyDescent="0.15">
      <c r="A9411" t="s">
        <v>13162</v>
      </c>
      <c r="B9411" s="1">
        <v>45086</v>
      </c>
      <c r="C9411">
        <v>38430</v>
      </c>
      <c r="D9411" t="s">
        <v>5702</v>
      </c>
      <c r="E9411">
        <v>5.7034000000000002</v>
      </c>
    </row>
    <row r="9412" spans="1:5" x14ac:dyDescent="0.15">
      <c r="A9412" t="s">
        <v>13163</v>
      </c>
      <c r="B9412" s="1">
        <v>45177</v>
      </c>
      <c r="C9412">
        <v>38430</v>
      </c>
      <c r="D9412" t="s">
        <v>1960</v>
      </c>
      <c r="E9412">
        <v>6.3513999999999999</v>
      </c>
    </row>
    <row r="9413" spans="1:5" x14ac:dyDescent="0.15">
      <c r="A9413" t="s">
        <v>13164</v>
      </c>
      <c r="B9413" s="1">
        <v>45268</v>
      </c>
      <c r="C9413">
        <v>38430</v>
      </c>
      <c r="D9413" t="s">
        <v>7365</v>
      </c>
      <c r="E9413">
        <v>6.0042</v>
      </c>
    </row>
    <row r="9414" spans="1:5" x14ac:dyDescent="0.15">
      <c r="A9414" t="s">
        <v>13165</v>
      </c>
      <c r="B9414" s="1">
        <v>45359</v>
      </c>
      <c r="C9414">
        <v>38430</v>
      </c>
      <c r="D9414" t="s">
        <v>7367</v>
      </c>
      <c r="E9414">
        <v>6.0399000000000003</v>
      </c>
    </row>
    <row r="9415" spans="1:5" x14ac:dyDescent="0.15">
      <c r="A9415" t="s">
        <v>13166</v>
      </c>
      <c r="B9415" s="1">
        <v>45457</v>
      </c>
      <c r="C9415">
        <v>38430</v>
      </c>
      <c r="D9415" t="s">
        <v>1962</v>
      </c>
      <c r="E9415">
        <v>6.1295999999999999</v>
      </c>
    </row>
    <row r="9416" spans="1:5" x14ac:dyDescent="0.15">
      <c r="A9416" t="s">
        <v>13167</v>
      </c>
      <c r="B9416" s="1">
        <v>45548</v>
      </c>
      <c r="C9416">
        <v>38430</v>
      </c>
      <c r="D9416" t="s">
        <v>5709</v>
      </c>
      <c r="E9416">
        <v>6.2582000000000004</v>
      </c>
    </row>
    <row r="9417" spans="1:5" x14ac:dyDescent="0.15">
      <c r="A9417" t="s">
        <v>13168</v>
      </c>
      <c r="B9417" s="1">
        <v>45639</v>
      </c>
      <c r="C9417">
        <v>38430</v>
      </c>
      <c r="D9417" t="s">
        <v>1965</v>
      </c>
      <c r="E9417">
        <v>5.8718000000000004</v>
      </c>
    </row>
    <row r="9418" spans="1:5" x14ac:dyDescent="0.15">
      <c r="A9418" t="s">
        <v>13169</v>
      </c>
      <c r="B9418" s="1">
        <v>45730</v>
      </c>
      <c r="C9418">
        <v>38430</v>
      </c>
      <c r="D9418" t="s">
        <v>1967</v>
      </c>
      <c r="E9418">
        <v>6.1055999999999999</v>
      </c>
    </row>
    <row r="9419" spans="1:5" x14ac:dyDescent="0.15">
      <c r="A9419" t="s">
        <v>13170</v>
      </c>
      <c r="B9419" s="1">
        <v>45821</v>
      </c>
      <c r="C9419">
        <v>38430</v>
      </c>
      <c r="D9419" t="s">
        <v>13171</v>
      </c>
      <c r="E9419">
        <v>6.0540000000000003</v>
      </c>
    </row>
    <row r="9420" spans="1:5" x14ac:dyDescent="0.15">
      <c r="A9420" t="s">
        <v>13172</v>
      </c>
      <c r="B9420" s="1">
        <v>44771</v>
      </c>
      <c r="C9420">
        <v>38440</v>
      </c>
      <c r="D9420" t="s">
        <v>49</v>
      </c>
      <c r="E9420">
        <v>6.9965000000000002</v>
      </c>
    </row>
    <row r="9421" spans="1:5" x14ac:dyDescent="0.15">
      <c r="A9421" t="s">
        <v>13173</v>
      </c>
      <c r="B9421" s="1">
        <v>44865</v>
      </c>
      <c r="C9421">
        <v>38440</v>
      </c>
      <c r="D9421" t="s">
        <v>656</v>
      </c>
      <c r="E9421">
        <v>6.7891000000000004</v>
      </c>
    </row>
    <row r="9422" spans="1:5" x14ac:dyDescent="0.15">
      <c r="A9422" t="s">
        <v>13174</v>
      </c>
      <c r="B9422" s="1">
        <v>44957</v>
      </c>
      <c r="C9422">
        <v>38440</v>
      </c>
      <c r="D9422" t="s">
        <v>2132</v>
      </c>
      <c r="E9422">
        <v>6.5278999999999998</v>
      </c>
    </row>
    <row r="9423" spans="1:5" x14ac:dyDescent="0.15">
      <c r="A9423" t="s">
        <v>13175</v>
      </c>
      <c r="B9423" s="1">
        <v>45058</v>
      </c>
      <c r="C9423">
        <v>38440</v>
      </c>
      <c r="D9423" t="s">
        <v>797</v>
      </c>
      <c r="E9423">
        <v>6.5350000000000001</v>
      </c>
    </row>
    <row r="9424" spans="1:5" x14ac:dyDescent="0.15">
      <c r="A9424" t="s">
        <v>13176</v>
      </c>
      <c r="B9424" s="1">
        <v>45058</v>
      </c>
      <c r="C9424">
        <v>38440</v>
      </c>
      <c r="D9424" t="s">
        <v>13177</v>
      </c>
      <c r="E9424">
        <v>6.5339</v>
      </c>
    </row>
    <row r="9425" spans="1:5" x14ac:dyDescent="0.15">
      <c r="A9425" t="s">
        <v>13178</v>
      </c>
      <c r="B9425" s="1">
        <v>45138</v>
      </c>
      <c r="C9425">
        <v>38440</v>
      </c>
      <c r="D9425" t="s">
        <v>57</v>
      </c>
      <c r="E9425">
        <v>7.0663</v>
      </c>
    </row>
    <row r="9426" spans="1:5" x14ac:dyDescent="0.15">
      <c r="A9426" t="s">
        <v>13179</v>
      </c>
      <c r="B9426" s="1">
        <v>45229</v>
      </c>
      <c r="C9426">
        <v>38440</v>
      </c>
      <c r="D9426" t="s">
        <v>59</v>
      </c>
      <c r="E9426">
        <v>7.1679000000000004</v>
      </c>
    </row>
    <row r="9427" spans="1:5" x14ac:dyDescent="0.15">
      <c r="A9427" t="s">
        <v>13180</v>
      </c>
      <c r="B9427" s="1">
        <v>45322</v>
      </c>
      <c r="C9427">
        <v>38440</v>
      </c>
      <c r="D9427" t="s">
        <v>61</v>
      </c>
      <c r="E9427">
        <v>6.7161999999999997</v>
      </c>
    </row>
    <row r="9428" spans="1:5" x14ac:dyDescent="0.15">
      <c r="A9428" t="s">
        <v>13181</v>
      </c>
      <c r="B9428" s="1">
        <v>45422</v>
      </c>
      <c r="C9428">
        <v>38440</v>
      </c>
      <c r="D9428" t="s">
        <v>774</v>
      </c>
      <c r="E9428">
        <v>7.0052000000000003</v>
      </c>
    </row>
    <row r="9429" spans="1:5" x14ac:dyDescent="0.15">
      <c r="A9429" t="s">
        <v>13182</v>
      </c>
      <c r="B9429" s="1">
        <v>45510</v>
      </c>
      <c r="C9429">
        <v>38440</v>
      </c>
      <c r="D9429" t="s">
        <v>667</v>
      </c>
      <c r="E9429">
        <v>6.8632999999999997</v>
      </c>
    </row>
    <row r="9430" spans="1:5" x14ac:dyDescent="0.15">
      <c r="A9430" t="s">
        <v>13183</v>
      </c>
      <c r="B9430" s="1">
        <v>45601</v>
      </c>
      <c r="C9430">
        <v>38440</v>
      </c>
      <c r="D9430" t="s">
        <v>733</v>
      </c>
      <c r="E9430">
        <v>6.2588999999999997</v>
      </c>
    </row>
    <row r="9431" spans="1:5" x14ac:dyDescent="0.15">
      <c r="A9431" t="s">
        <v>13184</v>
      </c>
      <c r="B9431" s="1">
        <v>45692</v>
      </c>
      <c r="C9431">
        <v>38440</v>
      </c>
      <c r="D9431" t="s">
        <v>1562</v>
      </c>
      <c r="E9431">
        <v>6.4631999999999996</v>
      </c>
    </row>
    <row r="9432" spans="1:5" x14ac:dyDescent="0.15">
      <c r="A9432" t="s">
        <v>13185</v>
      </c>
      <c r="B9432" s="1">
        <v>45792</v>
      </c>
      <c r="C9432">
        <v>38440</v>
      </c>
      <c r="D9432" t="s">
        <v>1489</v>
      </c>
      <c r="E9432">
        <v>6.1341000000000001</v>
      </c>
    </row>
    <row r="9433" spans="1:5" x14ac:dyDescent="0.15">
      <c r="A9433" t="s">
        <v>13186</v>
      </c>
      <c r="B9433" s="1">
        <v>45877</v>
      </c>
      <c r="C9433">
        <v>38440</v>
      </c>
      <c r="D9433" t="s">
        <v>674</v>
      </c>
      <c r="E9433">
        <v>5.6811999999999996</v>
      </c>
    </row>
    <row r="9434" spans="1:5" x14ac:dyDescent="0.15">
      <c r="A9434" t="s">
        <v>13187</v>
      </c>
      <c r="B9434" s="1">
        <v>44694</v>
      </c>
      <c r="C9434">
        <v>38450</v>
      </c>
      <c r="D9434" t="s">
        <v>8165</v>
      </c>
      <c r="E9434">
        <v>5.4972000000000003</v>
      </c>
    </row>
    <row r="9435" spans="1:5" x14ac:dyDescent="0.15">
      <c r="A9435" t="s">
        <v>13188</v>
      </c>
      <c r="B9435" s="1">
        <v>44785</v>
      </c>
      <c r="C9435">
        <v>38450</v>
      </c>
      <c r="D9435" t="s">
        <v>49</v>
      </c>
      <c r="E9435">
        <v>5.2817999999999996</v>
      </c>
    </row>
    <row r="9436" spans="1:5" x14ac:dyDescent="0.15">
      <c r="A9436" t="s">
        <v>13189</v>
      </c>
      <c r="B9436" s="1">
        <v>44879</v>
      </c>
      <c r="C9436">
        <v>38450</v>
      </c>
      <c r="D9436" t="s">
        <v>656</v>
      </c>
      <c r="E9436">
        <v>5.1833999999999998</v>
      </c>
    </row>
    <row r="9437" spans="1:5" x14ac:dyDescent="0.15">
      <c r="A9437" t="s">
        <v>13190</v>
      </c>
      <c r="B9437" s="1">
        <v>44971</v>
      </c>
      <c r="C9437">
        <v>38450</v>
      </c>
      <c r="D9437" t="s">
        <v>658</v>
      </c>
      <c r="E9437">
        <v>4.6657999999999999</v>
      </c>
    </row>
    <row r="9438" spans="1:5" x14ac:dyDescent="0.15">
      <c r="A9438" t="s">
        <v>13191</v>
      </c>
      <c r="B9438" s="1">
        <v>45061</v>
      </c>
      <c r="C9438">
        <v>38450</v>
      </c>
      <c r="D9438" t="s">
        <v>81</v>
      </c>
      <c r="E9438">
        <v>5.4313000000000002</v>
      </c>
    </row>
    <row r="9439" spans="1:5" x14ac:dyDescent="0.15">
      <c r="A9439" t="s">
        <v>13192</v>
      </c>
      <c r="B9439" s="1">
        <v>45152</v>
      </c>
      <c r="C9439">
        <v>38450</v>
      </c>
      <c r="D9439" t="s">
        <v>57</v>
      </c>
      <c r="E9439">
        <v>5.4226999999999999</v>
      </c>
    </row>
    <row r="9440" spans="1:5" x14ac:dyDescent="0.15">
      <c r="A9440" t="s">
        <v>13193</v>
      </c>
      <c r="B9440" s="1">
        <v>45244</v>
      </c>
      <c r="C9440">
        <v>38450</v>
      </c>
      <c r="D9440" t="s">
        <v>59</v>
      </c>
      <c r="E9440">
        <v>5.6554000000000002</v>
      </c>
    </row>
    <row r="9441" spans="1:5" x14ac:dyDescent="0.15">
      <c r="A9441" t="s">
        <v>13194</v>
      </c>
      <c r="B9441" s="1">
        <v>45336</v>
      </c>
      <c r="C9441">
        <v>38450</v>
      </c>
      <c r="D9441" t="s">
        <v>61</v>
      </c>
      <c r="E9441">
        <v>6.1383999999999999</v>
      </c>
    </row>
    <row r="9442" spans="1:5" x14ac:dyDescent="0.15">
      <c r="A9442" t="s">
        <v>13195</v>
      </c>
      <c r="B9442" s="1">
        <v>45427</v>
      </c>
      <c r="C9442">
        <v>38450</v>
      </c>
      <c r="D9442" t="s">
        <v>177</v>
      </c>
      <c r="E9442">
        <v>5.5655000000000001</v>
      </c>
    </row>
    <row r="9443" spans="1:5" x14ac:dyDescent="0.15">
      <c r="A9443" t="s">
        <v>13196</v>
      </c>
      <c r="B9443" s="1">
        <v>45518</v>
      </c>
      <c r="C9443">
        <v>38450</v>
      </c>
      <c r="D9443" t="s">
        <v>667</v>
      </c>
      <c r="E9443">
        <v>4.6581000000000001</v>
      </c>
    </row>
    <row r="9444" spans="1:5" x14ac:dyDescent="0.15">
      <c r="A9444" t="s">
        <v>13197</v>
      </c>
      <c r="B9444" s="1">
        <v>45610</v>
      </c>
      <c r="C9444">
        <v>38450</v>
      </c>
      <c r="D9444" t="s">
        <v>84</v>
      </c>
      <c r="E9444">
        <v>4.6252000000000004</v>
      </c>
    </row>
    <row r="9445" spans="1:5" x14ac:dyDescent="0.15">
      <c r="A9445" t="s">
        <v>13198</v>
      </c>
      <c r="B9445" s="1">
        <v>45702</v>
      </c>
      <c r="C9445">
        <v>38450</v>
      </c>
      <c r="D9445" t="s">
        <v>253</v>
      </c>
      <c r="E9445">
        <v>5.6357999999999997</v>
      </c>
    </row>
    <row r="9446" spans="1:5" x14ac:dyDescent="0.15">
      <c r="A9446" t="s">
        <v>13199</v>
      </c>
      <c r="B9446" s="1">
        <v>45792</v>
      </c>
      <c r="C9446">
        <v>38450</v>
      </c>
      <c r="D9446" t="s">
        <v>430</v>
      </c>
      <c r="E9446">
        <v>6.2145000000000001</v>
      </c>
    </row>
    <row r="9447" spans="1:5" x14ac:dyDescent="0.15">
      <c r="A9447" t="s">
        <v>13200</v>
      </c>
      <c r="B9447" s="1">
        <v>45883</v>
      </c>
      <c r="C9447">
        <v>38450</v>
      </c>
      <c r="D9447" t="s">
        <v>257</v>
      </c>
      <c r="E9447">
        <v>5.5881999999999996</v>
      </c>
    </row>
    <row r="9448" spans="1:5" x14ac:dyDescent="0.15">
      <c r="A9448" t="s">
        <v>13201</v>
      </c>
      <c r="B9448" s="1">
        <v>44967</v>
      </c>
      <c r="C9448">
        <v>38470</v>
      </c>
      <c r="D9448" t="s">
        <v>401</v>
      </c>
      <c r="E9448">
        <v>3.5173999999999999</v>
      </c>
    </row>
    <row r="9449" spans="1:5" x14ac:dyDescent="0.15">
      <c r="A9449" t="s">
        <v>13202</v>
      </c>
      <c r="B9449" s="1">
        <v>45058</v>
      </c>
      <c r="C9449">
        <v>38470</v>
      </c>
      <c r="D9449" t="s">
        <v>1690</v>
      </c>
      <c r="E9449">
        <v>4.9538000000000002</v>
      </c>
    </row>
    <row r="9450" spans="1:5" x14ac:dyDescent="0.15">
      <c r="A9450" t="s">
        <v>13203</v>
      </c>
      <c r="B9450" s="1">
        <v>45148</v>
      </c>
      <c r="C9450">
        <v>38470</v>
      </c>
      <c r="D9450" t="s">
        <v>404</v>
      </c>
      <c r="E9450">
        <v>6.4123000000000001</v>
      </c>
    </row>
    <row r="9451" spans="1:5" x14ac:dyDescent="0.15">
      <c r="A9451" t="s">
        <v>13204</v>
      </c>
      <c r="B9451" s="1">
        <v>45240</v>
      </c>
      <c r="C9451">
        <v>38470</v>
      </c>
      <c r="D9451" t="s">
        <v>175</v>
      </c>
      <c r="E9451">
        <v>6.4164000000000003</v>
      </c>
    </row>
    <row r="9452" spans="1:5" x14ac:dyDescent="0.15">
      <c r="A9452" t="s">
        <v>13205</v>
      </c>
      <c r="B9452" s="1">
        <v>45331</v>
      </c>
      <c r="C9452">
        <v>38470</v>
      </c>
      <c r="D9452" t="s">
        <v>194</v>
      </c>
      <c r="E9452">
        <v>6.4825999999999997</v>
      </c>
    </row>
    <row r="9453" spans="1:5" x14ac:dyDescent="0.15">
      <c r="A9453" t="s">
        <v>13206</v>
      </c>
      <c r="B9453" s="1">
        <v>45426</v>
      </c>
      <c r="C9453">
        <v>38470</v>
      </c>
      <c r="D9453" t="s">
        <v>1695</v>
      </c>
      <c r="E9453">
        <v>5.6683000000000003</v>
      </c>
    </row>
    <row r="9454" spans="1:5" x14ac:dyDescent="0.15">
      <c r="A9454" t="s">
        <v>13207</v>
      </c>
      <c r="B9454" s="1">
        <v>45513</v>
      </c>
      <c r="C9454">
        <v>38470</v>
      </c>
      <c r="D9454" t="s">
        <v>65</v>
      </c>
      <c r="E9454">
        <v>5.3251999999999997</v>
      </c>
    </row>
    <row r="9455" spans="1:5" x14ac:dyDescent="0.15">
      <c r="A9455" t="s">
        <v>13208</v>
      </c>
      <c r="B9455" s="1">
        <v>45608</v>
      </c>
      <c r="C9455">
        <v>38470</v>
      </c>
      <c r="D9455" t="s">
        <v>67</v>
      </c>
      <c r="E9455">
        <v>5.8376999999999999</v>
      </c>
    </row>
    <row r="9456" spans="1:5" x14ac:dyDescent="0.15">
      <c r="A9456" t="s">
        <v>13209</v>
      </c>
      <c r="B9456" s="1">
        <v>45700</v>
      </c>
      <c r="C9456">
        <v>38470</v>
      </c>
      <c r="D9456" t="s">
        <v>69</v>
      </c>
      <c r="E9456">
        <v>6.2728999999999999</v>
      </c>
    </row>
    <row r="9457" spans="1:5" x14ac:dyDescent="0.15">
      <c r="A9457" t="s">
        <v>13210</v>
      </c>
      <c r="B9457" s="1">
        <v>45791</v>
      </c>
      <c r="C9457">
        <v>38470</v>
      </c>
      <c r="D9457" t="s">
        <v>1701</v>
      </c>
      <c r="E9457">
        <v>5.8948999999999998</v>
      </c>
    </row>
    <row r="9458" spans="1:5" x14ac:dyDescent="0.15">
      <c r="A9458" t="s">
        <v>13211</v>
      </c>
      <c r="B9458" s="1">
        <v>45877</v>
      </c>
      <c r="C9458">
        <v>38470</v>
      </c>
      <c r="D9458" t="s">
        <v>89</v>
      </c>
      <c r="E9458">
        <v>5.3285999999999998</v>
      </c>
    </row>
    <row r="9459" spans="1:5" x14ac:dyDescent="0.15">
      <c r="A9459" t="s">
        <v>13212</v>
      </c>
      <c r="B9459" s="1">
        <v>44599</v>
      </c>
      <c r="C9459">
        <v>38480</v>
      </c>
      <c r="D9459" t="s">
        <v>45</v>
      </c>
      <c r="E9459">
        <v>5.1009000000000002</v>
      </c>
    </row>
    <row r="9460" spans="1:5" x14ac:dyDescent="0.15">
      <c r="A9460" t="s">
        <v>13213</v>
      </c>
      <c r="B9460" s="1">
        <v>44697</v>
      </c>
      <c r="C9460">
        <v>38480</v>
      </c>
      <c r="D9460" t="s">
        <v>1771</v>
      </c>
      <c r="E9460">
        <v>5.7042999999999999</v>
      </c>
    </row>
    <row r="9461" spans="1:5" x14ac:dyDescent="0.15">
      <c r="A9461" t="s">
        <v>13214</v>
      </c>
      <c r="B9461" s="1">
        <v>44781</v>
      </c>
      <c r="C9461">
        <v>38480</v>
      </c>
      <c r="D9461" t="s">
        <v>49</v>
      </c>
      <c r="E9461">
        <v>4.6257999999999999</v>
      </c>
    </row>
    <row r="9462" spans="1:5" x14ac:dyDescent="0.15">
      <c r="A9462" t="s">
        <v>13215</v>
      </c>
      <c r="B9462" s="1">
        <v>44872</v>
      </c>
      <c r="C9462">
        <v>38480</v>
      </c>
      <c r="D9462" t="s">
        <v>656</v>
      </c>
      <c r="E9462">
        <v>5.4048999999999996</v>
      </c>
    </row>
    <row r="9463" spans="1:5" x14ac:dyDescent="0.15">
      <c r="A9463" t="s">
        <v>13216</v>
      </c>
      <c r="B9463" s="1">
        <v>44963</v>
      </c>
      <c r="C9463">
        <v>38480</v>
      </c>
      <c r="D9463" t="s">
        <v>658</v>
      </c>
      <c r="E9463">
        <v>4.9950000000000001</v>
      </c>
    </row>
    <row r="9464" spans="1:5" x14ac:dyDescent="0.15">
      <c r="A9464" t="s">
        <v>13217</v>
      </c>
      <c r="B9464" s="1">
        <v>45061</v>
      </c>
      <c r="C9464">
        <v>38480</v>
      </c>
      <c r="D9464" t="s">
        <v>1323</v>
      </c>
      <c r="E9464">
        <v>5.5833000000000004</v>
      </c>
    </row>
    <row r="9465" spans="1:5" x14ac:dyDescent="0.15">
      <c r="A9465" t="s">
        <v>13218</v>
      </c>
      <c r="B9465" s="1">
        <v>45145</v>
      </c>
      <c r="C9465">
        <v>38480</v>
      </c>
      <c r="D9465" t="s">
        <v>3589</v>
      </c>
      <c r="E9465">
        <v>5.7552000000000003</v>
      </c>
    </row>
    <row r="9466" spans="1:5" x14ac:dyDescent="0.15">
      <c r="A9466" t="s">
        <v>13219</v>
      </c>
      <c r="B9466" s="1">
        <v>45236</v>
      </c>
      <c r="C9466">
        <v>38480</v>
      </c>
      <c r="D9466" t="s">
        <v>3591</v>
      </c>
      <c r="E9466">
        <v>6.3056999999999999</v>
      </c>
    </row>
    <row r="9467" spans="1:5" x14ac:dyDescent="0.15">
      <c r="A9467" t="s">
        <v>13220</v>
      </c>
      <c r="B9467" s="1">
        <v>45327</v>
      </c>
      <c r="C9467">
        <v>38480</v>
      </c>
      <c r="D9467" t="s">
        <v>3593</v>
      </c>
      <c r="E9467">
        <v>6.2148000000000003</v>
      </c>
    </row>
    <row r="9468" spans="1:5" x14ac:dyDescent="0.15">
      <c r="A9468" t="s">
        <v>13221</v>
      </c>
      <c r="B9468" s="1">
        <v>45425</v>
      </c>
      <c r="C9468">
        <v>38480</v>
      </c>
      <c r="D9468" t="s">
        <v>7052</v>
      </c>
      <c r="E9468">
        <v>5.4634</v>
      </c>
    </row>
    <row r="9469" spans="1:5" x14ac:dyDescent="0.15">
      <c r="A9469" t="s">
        <v>13222</v>
      </c>
      <c r="B9469" s="1">
        <v>45509</v>
      </c>
      <c r="C9469">
        <v>38480</v>
      </c>
      <c r="D9469" t="s">
        <v>249</v>
      </c>
      <c r="E9469">
        <v>5.1291000000000002</v>
      </c>
    </row>
    <row r="9470" spans="1:5" x14ac:dyDescent="0.15">
      <c r="A9470" t="s">
        <v>13223</v>
      </c>
      <c r="B9470" s="1">
        <v>45601</v>
      </c>
      <c r="C9470">
        <v>38480</v>
      </c>
      <c r="D9470" t="s">
        <v>84</v>
      </c>
      <c r="E9470">
        <v>5.2983000000000002</v>
      </c>
    </row>
    <row r="9471" spans="1:5" x14ac:dyDescent="0.15">
      <c r="A9471" t="s">
        <v>13224</v>
      </c>
      <c r="B9471" s="1">
        <v>45691</v>
      </c>
      <c r="C9471">
        <v>38480</v>
      </c>
      <c r="D9471" t="s">
        <v>735</v>
      </c>
      <c r="E9471">
        <v>5.5456000000000003</v>
      </c>
    </row>
    <row r="9472" spans="1:5" x14ac:dyDescent="0.15">
      <c r="A9472" t="s">
        <v>13225</v>
      </c>
      <c r="B9472" s="1">
        <v>45789</v>
      </c>
      <c r="C9472">
        <v>38480</v>
      </c>
      <c r="D9472" t="s">
        <v>87</v>
      </c>
      <c r="E9472">
        <v>5.6966000000000001</v>
      </c>
    </row>
    <row r="9473" spans="1:5" x14ac:dyDescent="0.15">
      <c r="A9473" t="s">
        <v>13226</v>
      </c>
      <c r="B9473" s="1">
        <v>45881</v>
      </c>
      <c r="C9473">
        <v>38480</v>
      </c>
      <c r="D9473" t="s">
        <v>674</v>
      </c>
      <c r="E9473">
        <v>5.7998000000000003</v>
      </c>
    </row>
    <row r="9474" spans="1:5" x14ac:dyDescent="0.15">
      <c r="A9474" t="s">
        <v>13227</v>
      </c>
      <c r="B9474" s="1">
        <v>44587</v>
      </c>
      <c r="C9474">
        <v>38500</v>
      </c>
      <c r="D9474" t="s">
        <v>2050</v>
      </c>
      <c r="E9474">
        <v>6.5456000000000003</v>
      </c>
    </row>
    <row r="9475" spans="1:5" x14ac:dyDescent="0.15">
      <c r="A9475" t="s">
        <v>13228</v>
      </c>
      <c r="B9475" s="1">
        <v>44678</v>
      </c>
      <c r="C9475">
        <v>38500</v>
      </c>
      <c r="D9475" t="s">
        <v>1624</v>
      </c>
      <c r="E9475">
        <v>5.8940000000000001</v>
      </c>
    </row>
    <row r="9476" spans="1:5" x14ac:dyDescent="0.15">
      <c r="A9476" t="s">
        <v>13229</v>
      </c>
      <c r="B9476" s="1">
        <v>45422</v>
      </c>
      <c r="C9476">
        <v>38500</v>
      </c>
      <c r="D9476" t="s">
        <v>3896</v>
      </c>
      <c r="E9476">
        <v>5.7742000000000004</v>
      </c>
    </row>
    <row r="9477" spans="1:5" x14ac:dyDescent="0.15">
      <c r="A9477" t="s">
        <v>13230</v>
      </c>
      <c r="B9477" s="1">
        <v>45499</v>
      </c>
      <c r="C9477">
        <v>38500</v>
      </c>
      <c r="D9477" t="s">
        <v>1465</v>
      </c>
      <c r="E9477">
        <v>6.0846</v>
      </c>
    </row>
    <row r="9478" spans="1:5" x14ac:dyDescent="0.15">
      <c r="A9478" t="s">
        <v>13231</v>
      </c>
      <c r="B9478" s="1">
        <v>45504</v>
      </c>
      <c r="C9478">
        <v>38500</v>
      </c>
      <c r="D9478" t="s">
        <v>13232</v>
      </c>
      <c r="E9478">
        <v>6.1090999999999998</v>
      </c>
    </row>
    <row r="9479" spans="1:5" x14ac:dyDescent="0.15">
      <c r="A9479" t="s">
        <v>13233</v>
      </c>
      <c r="B9479" s="1">
        <v>45595</v>
      </c>
      <c r="C9479">
        <v>38500</v>
      </c>
      <c r="D9479" t="s">
        <v>5275</v>
      </c>
      <c r="E9479">
        <v>6.0289999999999999</v>
      </c>
    </row>
    <row r="9480" spans="1:5" x14ac:dyDescent="0.15">
      <c r="A9480" t="s">
        <v>13234</v>
      </c>
      <c r="B9480" s="1">
        <v>45686</v>
      </c>
      <c r="C9480">
        <v>38500</v>
      </c>
      <c r="D9480" t="s">
        <v>1469</v>
      </c>
      <c r="E9480">
        <v>5.9878</v>
      </c>
    </row>
    <row r="9481" spans="1:5" x14ac:dyDescent="0.15">
      <c r="A9481" t="s">
        <v>13235</v>
      </c>
      <c r="B9481" s="1">
        <v>45786</v>
      </c>
      <c r="C9481">
        <v>38500</v>
      </c>
      <c r="D9481" t="s">
        <v>1347</v>
      </c>
      <c r="E9481">
        <v>5.5979000000000001</v>
      </c>
    </row>
    <row r="9482" spans="1:5" x14ac:dyDescent="0.15">
      <c r="A9482" t="s">
        <v>13236</v>
      </c>
      <c r="B9482" s="1">
        <v>45868</v>
      </c>
      <c r="C9482">
        <v>38500</v>
      </c>
      <c r="D9482" t="s">
        <v>2007</v>
      </c>
      <c r="E9482">
        <v>6.6421000000000001</v>
      </c>
    </row>
    <row r="9483" spans="1:5" x14ac:dyDescent="0.15">
      <c r="A9483" t="s">
        <v>13237</v>
      </c>
      <c r="B9483" s="1">
        <v>44783</v>
      </c>
      <c r="C9483">
        <v>38510</v>
      </c>
      <c r="D9483" t="s">
        <v>13238</v>
      </c>
      <c r="E9483">
        <v>5.0357000000000003</v>
      </c>
    </row>
    <row r="9484" spans="1:5" x14ac:dyDescent="0.15">
      <c r="A9484" t="s">
        <v>13239</v>
      </c>
      <c r="B9484" s="1">
        <v>44876</v>
      </c>
      <c r="C9484">
        <v>38510</v>
      </c>
      <c r="D9484" t="s">
        <v>13240</v>
      </c>
      <c r="E9484">
        <v>4.5671999999999997</v>
      </c>
    </row>
    <row r="9485" spans="1:5" x14ac:dyDescent="0.15">
      <c r="A9485" t="s">
        <v>13241</v>
      </c>
      <c r="B9485" s="1">
        <v>44967</v>
      </c>
      <c r="C9485">
        <v>38510</v>
      </c>
      <c r="D9485" t="s">
        <v>2184</v>
      </c>
      <c r="E9485">
        <v>5.0236999999999998</v>
      </c>
    </row>
    <row r="9486" spans="1:5" x14ac:dyDescent="0.15">
      <c r="A9486" t="s">
        <v>13242</v>
      </c>
      <c r="B9486" s="1">
        <v>45148</v>
      </c>
      <c r="C9486">
        <v>38510</v>
      </c>
      <c r="D9486" t="s">
        <v>2188</v>
      </c>
      <c r="E9486">
        <v>5.9257999999999997</v>
      </c>
    </row>
    <row r="9487" spans="1:5" x14ac:dyDescent="0.15">
      <c r="A9487" t="s">
        <v>13243</v>
      </c>
      <c r="B9487" s="1">
        <v>45331</v>
      </c>
      <c r="C9487">
        <v>38510</v>
      </c>
      <c r="D9487" t="s">
        <v>7059</v>
      </c>
      <c r="E9487">
        <v>6.1921999999999997</v>
      </c>
    </row>
    <row r="9488" spans="1:5" x14ac:dyDescent="0.15">
      <c r="A9488" t="s">
        <v>13244</v>
      </c>
      <c r="B9488" s="1">
        <v>45513</v>
      </c>
      <c r="C9488">
        <v>38510</v>
      </c>
      <c r="D9488" t="s">
        <v>13245</v>
      </c>
      <c r="E9488">
        <v>5.3075999999999999</v>
      </c>
    </row>
    <row r="9489" spans="1:5" x14ac:dyDescent="0.15">
      <c r="A9489" t="s">
        <v>13246</v>
      </c>
      <c r="B9489" s="1">
        <v>45604</v>
      </c>
      <c r="C9489">
        <v>38510</v>
      </c>
      <c r="D9489" t="s">
        <v>13247</v>
      </c>
      <c r="E9489">
        <v>4.5095999999999998</v>
      </c>
    </row>
    <row r="9490" spans="1:5" x14ac:dyDescent="0.15">
      <c r="A9490" t="s">
        <v>13248</v>
      </c>
      <c r="B9490" s="1">
        <v>45702</v>
      </c>
      <c r="C9490">
        <v>38510</v>
      </c>
      <c r="D9490" t="s">
        <v>13249</v>
      </c>
      <c r="E9490">
        <v>5.4040999999999997</v>
      </c>
    </row>
    <row r="9491" spans="1:5" x14ac:dyDescent="0.15">
      <c r="A9491" t="s">
        <v>13250</v>
      </c>
      <c r="B9491" s="1">
        <v>45786</v>
      </c>
      <c r="C9491">
        <v>38510</v>
      </c>
      <c r="D9491" t="s">
        <v>13251</v>
      </c>
      <c r="E9491">
        <v>5.2192999999999996</v>
      </c>
    </row>
    <row r="9492" spans="1:5" x14ac:dyDescent="0.15">
      <c r="A9492" t="s">
        <v>13252</v>
      </c>
      <c r="B9492" s="1">
        <v>45821</v>
      </c>
      <c r="C9492">
        <v>38510</v>
      </c>
      <c r="D9492" t="s">
        <v>13253</v>
      </c>
      <c r="E9492">
        <v>5.8524000000000003</v>
      </c>
    </row>
    <row r="9493" spans="1:5" x14ac:dyDescent="0.15">
      <c r="A9493" t="s">
        <v>13254</v>
      </c>
      <c r="B9493" s="1">
        <v>45877</v>
      </c>
      <c r="C9493">
        <v>38510</v>
      </c>
      <c r="D9493" t="s">
        <v>13255</v>
      </c>
      <c r="E9493">
        <v>4.8518999999999997</v>
      </c>
    </row>
    <row r="9494" spans="1:5" x14ac:dyDescent="0.15">
      <c r="A9494" t="s">
        <v>13256</v>
      </c>
      <c r="B9494" s="1">
        <v>45881</v>
      </c>
      <c r="C9494">
        <v>38510</v>
      </c>
      <c r="D9494" t="s">
        <v>13257</v>
      </c>
      <c r="E9494">
        <v>4.8986000000000001</v>
      </c>
    </row>
    <row r="9495" spans="1:5" x14ac:dyDescent="0.15">
      <c r="A9495" t="s">
        <v>13258</v>
      </c>
      <c r="B9495" s="1">
        <v>44875</v>
      </c>
      <c r="C9495">
        <v>38530</v>
      </c>
      <c r="D9495" t="s">
        <v>3002</v>
      </c>
      <c r="E9495">
        <v>5.4478999999999997</v>
      </c>
    </row>
    <row r="9496" spans="1:5" x14ac:dyDescent="0.15">
      <c r="A9496" t="s">
        <v>13259</v>
      </c>
      <c r="B9496" s="1">
        <v>45513</v>
      </c>
      <c r="C9496">
        <v>38530</v>
      </c>
      <c r="D9496" t="s">
        <v>104</v>
      </c>
      <c r="E9496">
        <v>5.2153</v>
      </c>
    </row>
    <row r="9497" spans="1:5" x14ac:dyDescent="0.15">
      <c r="A9497" t="s">
        <v>13260</v>
      </c>
      <c r="B9497" s="1">
        <v>45603</v>
      </c>
      <c r="C9497">
        <v>38530</v>
      </c>
      <c r="D9497" t="s">
        <v>106</v>
      </c>
      <c r="E9497">
        <v>5.2108999999999996</v>
      </c>
    </row>
    <row r="9498" spans="1:5" x14ac:dyDescent="0.15">
      <c r="A9498" t="s">
        <v>13261</v>
      </c>
      <c r="B9498" s="1">
        <v>45702</v>
      </c>
      <c r="C9498">
        <v>38530</v>
      </c>
      <c r="D9498" t="s">
        <v>108</v>
      </c>
      <c r="E9498">
        <v>5.6386000000000003</v>
      </c>
    </row>
    <row r="9499" spans="1:5" x14ac:dyDescent="0.15">
      <c r="A9499" t="s">
        <v>13262</v>
      </c>
      <c r="B9499" s="1">
        <v>45791</v>
      </c>
      <c r="C9499">
        <v>38530</v>
      </c>
      <c r="D9499" t="s">
        <v>110</v>
      </c>
      <c r="E9499">
        <v>5.6622000000000003</v>
      </c>
    </row>
    <row r="9500" spans="1:5" x14ac:dyDescent="0.15">
      <c r="A9500" t="s">
        <v>13263</v>
      </c>
      <c r="B9500" s="1">
        <v>45882</v>
      </c>
      <c r="C9500">
        <v>38530</v>
      </c>
      <c r="D9500" t="s">
        <v>112</v>
      </c>
      <c r="E9500">
        <v>5.7144000000000004</v>
      </c>
    </row>
    <row r="9501" spans="1:5" x14ac:dyDescent="0.15">
      <c r="A9501" t="s">
        <v>13264</v>
      </c>
      <c r="B9501" s="1">
        <v>45541</v>
      </c>
      <c r="C9501">
        <v>38540</v>
      </c>
      <c r="D9501" t="s">
        <v>4908</v>
      </c>
      <c r="E9501">
        <v>5.5891999999999999</v>
      </c>
    </row>
    <row r="9502" spans="1:5" x14ac:dyDescent="0.15">
      <c r="A9502" t="s">
        <v>13265</v>
      </c>
      <c r="B9502" s="1">
        <v>45632</v>
      </c>
      <c r="C9502">
        <v>38540</v>
      </c>
      <c r="D9502" t="s">
        <v>4910</v>
      </c>
      <c r="E9502">
        <v>6.4058999999999999</v>
      </c>
    </row>
    <row r="9503" spans="1:5" x14ac:dyDescent="0.15">
      <c r="A9503" t="s">
        <v>13266</v>
      </c>
      <c r="B9503" s="1">
        <v>45723</v>
      </c>
      <c r="C9503">
        <v>38540</v>
      </c>
      <c r="D9503" t="s">
        <v>4912</v>
      </c>
      <c r="E9503">
        <v>6.2461000000000002</v>
      </c>
    </row>
    <row r="9504" spans="1:5" x14ac:dyDescent="0.15">
      <c r="A9504" t="s">
        <v>13267</v>
      </c>
      <c r="B9504" s="1">
        <v>45814</v>
      </c>
      <c r="C9504">
        <v>38540</v>
      </c>
      <c r="D9504" t="s">
        <v>4914</v>
      </c>
      <c r="E9504">
        <v>6.4344999999999999</v>
      </c>
    </row>
    <row r="9505" spans="1:5" x14ac:dyDescent="0.15">
      <c r="A9505" t="s">
        <v>13268</v>
      </c>
      <c r="B9505" s="1">
        <v>44971</v>
      </c>
      <c r="C9505">
        <v>38560</v>
      </c>
      <c r="D9505" t="s">
        <v>456</v>
      </c>
      <c r="E9505">
        <v>6.6913</v>
      </c>
    </row>
    <row r="9506" spans="1:5" x14ac:dyDescent="0.15">
      <c r="A9506" t="s">
        <v>13269</v>
      </c>
      <c r="B9506" s="1">
        <v>45061</v>
      </c>
      <c r="C9506">
        <v>38560</v>
      </c>
      <c r="D9506" t="s">
        <v>458</v>
      </c>
      <c r="E9506">
        <v>8.1683000000000003</v>
      </c>
    </row>
    <row r="9507" spans="1:5" x14ac:dyDescent="0.15">
      <c r="A9507" t="s">
        <v>13270</v>
      </c>
      <c r="B9507" s="1">
        <v>45156</v>
      </c>
      <c r="C9507">
        <v>38560</v>
      </c>
      <c r="D9507" t="s">
        <v>205</v>
      </c>
      <c r="E9507">
        <v>5</v>
      </c>
    </row>
    <row r="9508" spans="1:5" x14ac:dyDescent="0.15">
      <c r="A9508" t="s">
        <v>13271</v>
      </c>
      <c r="B9508" s="1">
        <v>45244</v>
      </c>
      <c r="C9508">
        <v>38560</v>
      </c>
      <c r="D9508" t="s">
        <v>462</v>
      </c>
      <c r="E9508">
        <v>7.9115000000000002</v>
      </c>
    </row>
    <row r="9509" spans="1:5" x14ac:dyDescent="0.15">
      <c r="A9509" t="s">
        <v>13272</v>
      </c>
      <c r="B9509" s="1">
        <v>45365</v>
      </c>
      <c r="C9509">
        <v>38560</v>
      </c>
      <c r="D9509" t="s">
        <v>13273</v>
      </c>
      <c r="E9509">
        <v>5</v>
      </c>
    </row>
    <row r="9510" spans="1:5" x14ac:dyDescent="0.15">
      <c r="A9510" t="s">
        <v>13274</v>
      </c>
      <c r="B9510" s="1">
        <v>45365</v>
      </c>
      <c r="C9510">
        <v>38560</v>
      </c>
      <c r="D9510" t="s">
        <v>13275</v>
      </c>
      <c r="E9510">
        <v>7.9161000000000001</v>
      </c>
    </row>
    <row r="9511" spans="1:5" x14ac:dyDescent="0.15">
      <c r="A9511" t="s">
        <v>13276</v>
      </c>
      <c r="B9511" s="1">
        <v>45365</v>
      </c>
      <c r="C9511">
        <v>38560</v>
      </c>
      <c r="D9511" t="s">
        <v>464</v>
      </c>
      <c r="E9511">
        <v>6.0122999999999998</v>
      </c>
    </row>
    <row r="9512" spans="1:5" x14ac:dyDescent="0.15">
      <c r="A9512" t="s">
        <v>13277</v>
      </c>
      <c r="B9512" s="1">
        <v>45427</v>
      </c>
      <c r="C9512">
        <v>38560</v>
      </c>
      <c r="D9512" t="s">
        <v>8761</v>
      </c>
      <c r="E9512">
        <v>7.0369999999999999</v>
      </c>
    </row>
    <row r="9513" spans="1:5" x14ac:dyDescent="0.15">
      <c r="A9513" t="s">
        <v>13278</v>
      </c>
      <c r="B9513" s="1">
        <v>45518</v>
      </c>
      <c r="C9513">
        <v>38560</v>
      </c>
      <c r="D9513" t="s">
        <v>13279</v>
      </c>
      <c r="E9513">
        <v>5.1196000000000002</v>
      </c>
    </row>
    <row r="9514" spans="1:5" x14ac:dyDescent="0.15">
      <c r="A9514" t="s">
        <v>13280</v>
      </c>
      <c r="B9514" s="1">
        <v>45537</v>
      </c>
      <c r="C9514">
        <v>38560</v>
      </c>
      <c r="D9514" t="s">
        <v>3427</v>
      </c>
      <c r="E9514">
        <v>5.1009000000000002</v>
      </c>
    </row>
    <row r="9515" spans="1:5" x14ac:dyDescent="0.15">
      <c r="A9515" t="s">
        <v>13281</v>
      </c>
      <c r="B9515" s="1">
        <v>45610</v>
      </c>
      <c r="C9515">
        <v>38560</v>
      </c>
      <c r="D9515" t="s">
        <v>13282</v>
      </c>
      <c r="E9515">
        <v>5.1169000000000002</v>
      </c>
    </row>
    <row r="9516" spans="1:5" x14ac:dyDescent="0.15">
      <c r="A9516" t="s">
        <v>13283</v>
      </c>
      <c r="B9516" s="1">
        <v>45702</v>
      </c>
      <c r="C9516">
        <v>38560</v>
      </c>
      <c r="D9516" t="s">
        <v>13284</v>
      </c>
      <c r="E9516">
        <v>4.9984000000000002</v>
      </c>
    </row>
    <row r="9517" spans="1:5" x14ac:dyDescent="0.15">
      <c r="A9517" t="s">
        <v>13285</v>
      </c>
      <c r="B9517" s="1">
        <v>45792</v>
      </c>
      <c r="C9517">
        <v>38560</v>
      </c>
      <c r="D9517" t="s">
        <v>13286</v>
      </c>
      <c r="E9517">
        <v>5.9904999999999999</v>
      </c>
    </row>
    <row r="9518" spans="1:5" x14ac:dyDescent="0.15">
      <c r="A9518" t="s">
        <v>13287</v>
      </c>
      <c r="B9518" s="1">
        <v>45800</v>
      </c>
      <c r="C9518">
        <v>38560</v>
      </c>
      <c r="D9518" t="s">
        <v>13288</v>
      </c>
      <c r="E9518">
        <v>5.9981</v>
      </c>
    </row>
    <row r="9519" spans="1:5" x14ac:dyDescent="0.15">
      <c r="A9519" t="s">
        <v>13289</v>
      </c>
      <c r="B9519" s="1">
        <v>45800</v>
      </c>
      <c r="C9519">
        <v>38560</v>
      </c>
      <c r="D9519" t="s">
        <v>13290</v>
      </c>
      <c r="E9519">
        <v>5.9970999999999997</v>
      </c>
    </row>
    <row r="9520" spans="1:5" x14ac:dyDescent="0.15">
      <c r="A9520" t="s">
        <v>13291</v>
      </c>
      <c r="B9520" s="1">
        <v>45883</v>
      </c>
      <c r="C9520">
        <v>38560</v>
      </c>
      <c r="D9520" t="s">
        <v>1609</v>
      </c>
      <c r="E9520">
        <v>6.9743000000000004</v>
      </c>
    </row>
    <row r="9521" spans="1:5" x14ac:dyDescent="0.15">
      <c r="A9521" t="s">
        <v>13292</v>
      </c>
      <c r="B9521" s="1">
        <v>45244</v>
      </c>
      <c r="C9521">
        <v>38580</v>
      </c>
      <c r="D9521" t="s">
        <v>1287</v>
      </c>
      <c r="E9521">
        <v>6.5042</v>
      </c>
    </row>
    <row r="9522" spans="1:5" x14ac:dyDescent="0.15">
      <c r="A9522" t="s">
        <v>13293</v>
      </c>
      <c r="B9522" s="1">
        <v>45427</v>
      </c>
      <c r="C9522">
        <v>38580</v>
      </c>
      <c r="D9522" t="s">
        <v>1463</v>
      </c>
      <c r="E9522">
        <v>5.0030000000000001</v>
      </c>
    </row>
    <row r="9523" spans="1:5" x14ac:dyDescent="0.15">
      <c r="A9523" t="s">
        <v>13294</v>
      </c>
      <c r="B9523" s="1">
        <v>45446</v>
      </c>
      <c r="C9523">
        <v>38580</v>
      </c>
      <c r="D9523" t="s">
        <v>13295</v>
      </c>
      <c r="E9523">
        <v>5.0026000000000002</v>
      </c>
    </row>
    <row r="9524" spans="1:5" x14ac:dyDescent="0.15">
      <c r="A9524" t="s">
        <v>13296</v>
      </c>
      <c r="B9524" s="1">
        <v>45518</v>
      </c>
      <c r="C9524">
        <v>38580</v>
      </c>
      <c r="D9524" t="s">
        <v>1643</v>
      </c>
      <c r="E9524">
        <v>5.4447999999999999</v>
      </c>
    </row>
    <row r="9525" spans="1:5" x14ac:dyDescent="0.15">
      <c r="A9525" t="s">
        <v>13297</v>
      </c>
      <c r="B9525" s="1">
        <v>45610</v>
      </c>
      <c r="C9525">
        <v>38580</v>
      </c>
      <c r="D9525" t="s">
        <v>2226</v>
      </c>
      <c r="E9525">
        <v>5.9626999999999999</v>
      </c>
    </row>
    <row r="9526" spans="1:5" x14ac:dyDescent="0.15">
      <c r="A9526" t="s">
        <v>13298</v>
      </c>
      <c r="B9526" s="1">
        <v>45702</v>
      </c>
      <c r="C9526">
        <v>38580</v>
      </c>
      <c r="D9526" t="s">
        <v>1647</v>
      </c>
      <c r="E9526">
        <v>5.1783999999999999</v>
      </c>
    </row>
    <row r="9527" spans="1:5" x14ac:dyDescent="0.15">
      <c r="A9527" t="s">
        <v>13299</v>
      </c>
      <c r="B9527" s="1">
        <v>45797</v>
      </c>
      <c r="C9527">
        <v>38580</v>
      </c>
      <c r="D9527" t="s">
        <v>354</v>
      </c>
      <c r="E9527">
        <v>5.9363000000000001</v>
      </c>
    </row>
    <row r="9528" spans="1:5" x14ac:dyDescent="0.15">
      <c r="A9528" t="s">
        <v>13300</v>
      </c>
      <c r="B9528" s="1">
        <v>45834</v>
      </c>
      <c r="C9528">
        <v>38580</v>
      </c>
      <c r="D9528" t="s">
        <v>13301</v>
      </c>
      <c r="E9528">
        <v>5.9405999999999999</v>
      </c>
    </row>
    <row r="9529" spans="1:5" x14ac:dyDescent="0.15">
      <c r="A9529" t="s">
        <v>13302</v>
      </c>
      <c r="B9529" s="1">
        <v>45883</v>
      </c>
      <c r="C9529">
        <v>38580</v>
      </c>
      <c r="D9529" t="s">
        <v>2007</v>
      </c>
      <c r="E9529">
        <v>4.7488999999999999</v>
      </c>
    </row>
    <row r="9530" spans="1:5" x14ac:dyDescent="0.15">
      <c r="A9530" t="s">
        <v>13303</v>
      </c>
      <c r="B9530" s="1">
        <v>45506</v>
      </c>
      <c r="C9530">
        <v>38610</v>
      </c>
      <c r="D9530" t="s">
        <v>562</v>
      </c>
      <c r="E9530">
        <v>6.1352000000000002</v>
      </c>
    </row>
    <row r="9531" spans="1:5" x14ac:dyDescent="0.15">
      <c r="A9531" t="s">
        <v>13304</v>
      </c>
      <c r="B9531" s="1">
        <v>45603</v>
      </c>
      <c r="C9531">
        <v>38610</v>
      </c>
      <c r="D9531" t="s">
        <v>564</v>
      </c>
      <c r="E9531">
        <v>5.9204999999999997</v>
      </c>
    </row>
    <row r="9532" spans="1:5" x14ac:dyDescent="0.15">
      <c r="A9532" t="s">
        <v>13305</v>
      </c>
      <c r="B9532" s="1">
        <v>45698</v>
      </c>
      <c r="C9532">
        <v>38610</v>
      </c>
      <c r="D9532" t="s">
        <v>566</v>
      </c>
      <c r="E9532">
        <v>6.4795999999999996</v>
      </c>
    </row>
    <row r="9533" spans="1:5" x14ac:dyDescent="0.15">
      <c r="A9533" t="s">
        <v>13306</v>
      </c>
      <c r="B9533" s="1">
        <v>45790</v>
      </c>
      <c r="C9533">
        <v>38610</v>
      </c>
      <c r="D9533" t="s">
        <v>598</v>
      </c>
      <c r="E9533">
        <v>5.2168000000000001</v>
      </c>
    </row>
    <row r="9534" spans="1:5" x14ac:dyDescent="0.15">
      <c r="A9534" t="s">
        <v>13307</v>
      </c>
      <c r="B9534" s="1">
        <v>45832</v>
      </c>
      <c r="C9534">
        <v>38610</v>
      </c>
      <c r="D9534" t="s">
        <v>13308</v>
      </c>
      <c r="E9534">
        <v>5.2165999999999997</v>
      </c>
    </row>
    <row r="9535" spans="1:5" x14ac:dyDescent="0.15">
      <c r="A9535" t="s">
        <v>13309</v>
      </c>
      <c r="B9535" s="1">
        <v>45873</v>
      </c>
      <c r="C9535">
        <v>38610</v>
      </c>
      <c r="D9535" t="s">
        <v>75</v>
      </c>
      <c r="E9535">
        <v>4.4962999999999997</v>
      </c>
    </row>
    <row r="9536" spans="1:5" x14ac:dyDescent="0.15">
      <c r="A9536" t="s">
        <v>13310</v>
      </c>
      <c r="B9536" s="1">
        <v>45427</v>
      </c>
      <c r="C9536">
        <v>38630</v>
      </c>
      <c r="D9536" t="s">
        <v>1659</v>
      </c>
      <c r="E9536">
        <v>5.3634000000000004</v>
      </c>
    </row>
    <row r="9537" spans="1:5" x14ac:dyDescent="0.15">
      <c r="A9537" t="s">
        <v>13311</v>
      </c>
      <c r="B9537" s="1">
        <v>45511</v>
      </c>
      <c r="C9537">
        <v>38630</v>
      </c>
      <c r="D9537" t="s">
        <v>1604</v>
      </c>
      <c r="E9537">
        <v>4.7037000000000004</v>
      </c>
    </row>
    <row r="9538" spans="1:5" x14ac:dyDescent="0.15">
      <c r="A9538" t="s">
        <v>13312</v>
      </c>
      <c r="B9538" s="1">
        <v>45602</v>
      </c>
      <c r="C9538">
        <v>38630</v>
      </c>
      <c r="D9538" t="s">
        <v>1343</v>
      </c>
      <c r="E9538">
        <v>4.9542999999999999</v>
      </c>
    </row>
    <row r="9539" spans="1:5" x14ac:dyDescent="0.15">
      <c r="A9539" t="s">
        <v>13313</v>
      </c>
      <c r="B9539" s="1">
        <v>45695</v>
      </c>
      <c r="C9539">
        <v>38630</v>
      </c>
      <c r="D9539" t="s">
        <v>1562</v>
      </c>
      <c r="E9539">
        <v>5.2487000000000004</v>
      </c>
    </row>
    <row r="9540" spans="1:5" x14ac:dyDescent="0.15">
      <c r="A9540" t="s">
        <v>13314</v>
      </c>
      <c r="B9540" s="1">
        <v>45792</v>
      </c>
      <c r="C9540">
        <v>38630</v>
      </c>
      <c r="D9540" t="s">
        <v>1338</v>
      </c>
      <c r="E9540">
        <v>4.8038999999999996</v>
      </c>
    </row>
    <row r="9541" spans="1:5" x14ac:dyDescent="0.15">
      <c r="A9541" t="s">
        <v>13315</v>
      </c>
      <c r="B9541" s="1">
        <v>45875</v>
      </c>
      <c r="C9541">
        <v>38630</v>
      </c>
      <c r="D9541" t="s">
        <v>1609</v>
      </c>
      <c r="E9541">
        <v>5.5228000000000002</v>
      </c>
    </row>
    <row r="9542" spans="1:5" x14ac:dyDescent="0.15">
      <c r="A9542" t="s">
        <v>13316</v>
      </c>
      <c r="B9542" s="1">
        <v>44971</v>
      </c>
      <c r="C9542">
        <v>38640</v>
      </c>
      <c r="D9542" t="s">
        <v>658</v>
      </c>
      <c r="E9542">
        <v>6.4474</v>
      </c>
    </row>
    <row r="9543" spans="1:5" x14ac:dyDescent="0.15">
      <c r="A9543" t="s">
        <v>13317</v>
      </c>
      <c r="B9543" s="1">
        <v>45057</v>
      </c>
      <c r="C9543">
        <v>38640</v>
      </c>
      <c r="D9543" t="s">
        <v>1323</v>
      </c>
      <c r="E9543">
        <v>6.1696</v>
      </c>
    </row>
    <row r="9544" spans="1:5" x14ac:dyDescent="0.15">
      <c r="A9544" t="s">
        <v>13318</v>
      </c>
      <c r="B9544" s="1">
        <v>45142</v>
      </c>
      <c r="C9544">
        <v>38640</v>
      </c>
      <c r="D9544" t="s">
        <v>57</v>
      </c>
      <c r="E9544">
        <v>7.3080999999999996</v>
      </c>
    </row>
    <row r="9545" spans="1:5" x14ac:dyDescent="0.15">
      <c r="A9545" t="s">
        <v>13319</v>
      </c>
      <c r="B9545" s="1">
        <v>45243</v>
      </c>
      <c r="C9545">
        <v>38640</v>
      </c>
      <c r="D9545" t="s">
        <v>59</v>
      </c>
      <c r="E9545">
        <v>6.1608000000000001</v>
      </c>
    </row>
    <row r="9546" spans="1:5" x14ac:dyDescent="0.15">
      <c r="A9546" t="s">
        <v>13320</v>
      </c>
      <c r="B9546" s="1">
        <v>45336</v>
      </c>
      <c r="C9546">
        <v>38640</v>
      </c>
      <c r="D9546" t="s">
        <v>61</v>
      </c>
      <c r="E9546">
        <v>6.0659000000000001</v>
      </c>
    </row>
    <row r="9547" spans="1:5" x14ac:dyDescent="0.15">
      <c r="A9547" t="s">
        <v>13321</v>
      </c>
      <c r="B9547" s="1">
        <v>45425</v>
      </c>
      <c r="C9547">
        <v>38640</v>
      </c>
      <c r="D9547" t="s">
        <v>1194</v>
      </c>
      <c r="E9547">
        <v>5.9983000000000004</v>
      </c>
    </row>
    <row r="9548" spans="1:5" x14ac:dyDescent="0.15">
      <c r="A9548" t="s">
        <v>13322</v>
      </c>
      <c r="B9548" s="1">
        <v>45510</v>
      </c>
      <c r="C9548">
        <v>38640</v>
      </c>
      <c r="D9548" t="s">
        <v>667</v>
      </c>
      <c r="E9548">
        <v>5.9977999999999998</v>
      </c>
    </row>
    <row r="9549" spans="1:5" x14ac:dyDescent="0.15">
      <c r="A9549" t="s">
        <v>13323</v>
      </c>
      <c r="B9549" s="1">
        <v>45609</v>
      </c>
      <c r="C9549">
        <v>38640</v>
      </c>
      <c r="D9549" t="s">
        <v>84</v>
      </c>
      <c r="E9549">
        <v>5.7355</v>
      </c>
    </row>
    <row r="9550" spans="1:5" x14ac:dyDescent="0.15">
      <c r="A9550" t="s">
        <v>13324</v>
      </c>
      <c r="B9550" s="1">
        <v>45702</v>
      </c>
      <c r="C9550">
        <v>38640</v>
      </c>
      <c r="D9550" t="s">
        <v>735</v>
      </c>
      <c r="E9550">
        <v>6.1737000000000002</v>
      </c>
    </row>
    <row r="9551" spans="1:5" x14ac:dyDescent="0.15">
      <c r="A9551" t="s">
        <v>13325</v>
      </c>
      <c r="B9551" s="1">
        <v>45791</v>
      </c>
      <c r="C9551">
        <v>38640</v>
      </c>
      <c r="D9551" t="s">
        <v>87</v>
      </c>
      <c r="E9551">
        <v>5.8120000000000003</v>
      </c>
    </row>
    <row r="9552" spans="1:5" x14ac:dyDescent="0.15">
      <c r="A9552" t="s">
        <v>13326</v>
      </c>
      <c r="B9552" s="1">
        <v>45875</v>
      </c>
      <c r="C9552">
        <v>38640</v>
      </c>
      <c r="D9552" t="s">
        <v>674</v>
      </c>
      <c r="E9552">
        <v>5.5435999999999996</v>
      </c>
    </row>
    <row r="9553" spans="1:5" x14ac:dyDescent="0.15">
      <c r="A9553" t="s">
        <v>13327</v>
      </c>
      <c r="B9553" s="1">
        <v>45513</v>
      </c>
      <c r="C9553">
        <v>38650</v>
      </c>
      <c r="D9553" t="s">
        <v>667</v>
      </c>
      <c r="E9553">
        <v>5.4787999999999997</v>
      </c>
    </row>
    <row r="9554" spans="1:5" x14ac:dyDescent="0.15">
      <c r="A9554" t="s">
        <v>13328</v>
      </c>
      <c r="B9554" s="1">
        <v>45610</v>
      </c>
      <c r="C9554">
        <v>38650</v>
      </c>
      <c r="D9554" t="s">
        <v>84</v>
      </c>
      <c r="E9554">
        <v>5.2064000000000004</v>
      </c>
    </row>
    <row r="9555" spans="1:5" x14ac:dyDescent="0.15">
      <c r="A9555" t="s">
        <v>13329</v>
      </c>
      <c r="B9555" s="1">
        <v>45702</v>
      </c>
      <c r="C9555">
        <v>38650</v>
      </c>
      <c r="D9555" t="s">
        <v>735</v>
      </c>
      <c r="E9555">
        <v>5.3098000000000001</v>
      </c>
    </row>
    <row r="9556" spans="1:5" x14ac:dyDescent="0.15">
      <c r="A9556" t="s">
        <v>13330</v>
      </c>
      <c r="B9556" s="1">
        <v>45792</v>
      </c>
      <c r="C9556">
        <v>38650</v>
      </c>
      <c r="D9556" t="s">
        <v>87</v>
      </c>
      <c r="E9556">
        <v>5.1356999999999999</v>
      </c>
    </row>
    <row r="9557" spans="1:5" x14ac:dyDescent="0.15">
      <c r="A9557" t="s">
        <v>13331</v>
      </c>
      <c r="B9557" s="1">
        <v>45877</v>
      </c>
      <c r="C9557">
        <v>38650</v>
      </c>
      <c r="D9557" t="s">
        <v>674</v>
      </c>
      <c r="E9557">
        <v>4.5636000000000001</v>
      </c>
    </row>
    <row r="9558" spans="1:5" x14ac:dyDescent="0.15">
      <c r="A9558" t="s">
        <v>13332</v>
      </c>
      <c r="B9558" s="1">
        <v>45883</v>
      </c>
      <c r="C9558" t="s">
        <v>13333</v>
      </c>
      <c r="D9558" t="s">
        <v>13334</v>
      </c>
      <c r="E9558">
        <v>4.9198000000000004</v>
      </c>
    </row>
    <row r="9559" spans="1:5" x14ac:dyDescent="0.15">
      <c r="A9559" t="s">
        <v>13335</v>
      </c>
      <c r="B9559" s="1">
        <v>44967</v>
      </c>
      <c r="C9559">
        <v>38770</v>
      </c>
      <c r="D9559" t="s">
        <v>3386</v>
      </c>
      <c r="E9559">
        <v>5</v>
      </c>
    </row>
    <row r="9560" spans="1:5" x14ac:dyDescent="0.15">
      <c r="A9560" t="s">
        <v>13336</v>
      </c>
      <c r="B9560" s="1">
        <v>45061</v>
      </c>
      <c r="C9560">
        <v>38770</v>
      </c>
      <c r="D9560" t="s">
        <v>797</v>
      </c>
      <c r="E9560">
        <v>5</v>
      </c>
    </row>
    <row r="9561" spans="1:5" x14ac:dyDescent="0.15">
      <c r="A9561" t="s">
        <v>13337</v>
      </c>
      <c r="B9561" s="1">
        <v>45142</v>
      </c>
      <c r="C9561">
        <v>38770</v>
      </c>
      <c r="D9561" t="s">
        <v>1635</v>
      </c>
      <c r="E9561">
        <v>5</v>
      </c>
    </row>
    <row r="9562" spans="1:5" x14ac:dyDescent="0.15">
      <c r="A9562" t="s">
        <v>13338</v>
      </c>
      <c r="B9562" s="1">
        <v>45239</v>
      </c>
      <c r="C9562">
        <v>38770</v>
      </c>
      <c r="D9562" t="s">
        <v>13339</v>
      </c>
      <c r="E9562">
        <v>5</v>
      </c>
    </row>
    <row r="9563" spans="1:5" x14ac:dyDescent="0.15">
      <c r="A9563" t="s">
        <v>13340</v>
      </c>
      <c r="B9563" s="1">
        <v>45426</v>
      </c>
      <c r="C9563">
        <v>38770</v>
      </c>
      <c r="D9563" t="s">
        <v>177</v>
      </c>
      <c r="E9563">
        <v>5</v>
      </c>
    </row>
    <row r="9564" spans="1:5" x14ac:dyDescent="0.15">
      <c r="A9564" t="s">
        <v>13341</v>
      </c>
      <c r="B9564" s="1">
        <v>45511</v>
      </c>
      <c r="C9564">
        <v>38770</v>
      </c>
      <c r="D9564" t="s">
        <v>712</v>
      </c>
      <c r="E9564">
        <v>5.0038</v>
      </c>
    </row>
    <row r="9565" spans="1:5" x14ac:dyDescent="0.15">
      <c r="A9565" t="s">
        <v>13342</v>
      </c>
      <c r="B9565" s="1">
        <v>45608</v>
      </c>
      <c r="C9565">
        <v>38770</v>
      </c>
      <c r="D9565" t="s">
        <v>22</v>
      </c>
      <c r="E9565">
        <v>5.7545999999999999</v>
      </c>
    </row>
    <row r="9566" spans="1:5" x14ac:dyDescent="0.15">
      <c r="A9566" t="s">
        <v>13343</v>
      </c>
      <c r="B9566" s="1">
        <v>45700</v>
      </c>
      <c r="C9566">
        <v>38770</v>
      </c>
      <c r="D9566" t="s">
        <v>808</v>
      </c>
      <c r="E9566">
        <v>6.077</v>
      </c>
    </row>
    <row r="9567" spans="1:5" x14ac:dyDescent="0.15">
      <c r="A9567" t="s">
        <v>13344</v>
      </c>
      <c r="B9567" s="1">
        <v>45792</v>
      </c>
      <c r="C9567">
        <v>38770</v>
      </c>
      <c r="D9567" t="s">
        <v>568</v>
      </c>
      <c r="E9567">
        <v>5.7591999999999999</v>
      </c>
    </row>
    <row r="9568" spans="1:5" x14ac:dyDescent="0.15">
      <c r="A9568" t="s">
        <v>13345</v>
      </c>
      <c r="B9568" s="1">
        <v>45876</v>
      </c>
      <c r="C9568">
        <v>38770</v>
      </c>
      <c r="D9568" t="s">
        <v>762</v>
      </c>
      <c r="E9568">
        <v>4.9489000000000001</v>
      </c>
    </row>
    <row r="9569" spans="1:5" x14ac:dyDescent="0.15">
      <c r="A9569" t="s">
        <v>13346</v>
      </c>
      <c r="B9569" s="1">
        <v>44602</v>
      </c>
      <c r="C9569">
        <v>38780</v>
      </c>
      <c r="D9569" t="s">
        <v>77</v>
      </c>
      <c r="E9569">
        <v>5.8712</v>
      </c>
    </row>
    <row r="9570" spans="1:5" x14ac:dyDescent="0.15">
      <c r="A9570" t="s">
        <v>13347</v>
      </c>
      <c r="B9570" s="1">
        <v>44694</v>
      </c>
      <c r="C9570">
        <v>38780</v>
      </c>
      <c r="D9570" t="s">
        <v>79</v>
      </c>
      <c r="E9570">
        <v>5.8738999999999999</v>
      </c>
    </row>
    <row r="9571" spans="1:5" x14ac:dyDescent="0.15">
      <c r="A9571" t="s">
        <v>13348</v>
      </c>
      <c r="B9571" s="1">
        <v>44785</v>
      </c>
      <c r="C9571">
        <v>38780</v>
      </c>
      <c r="D9571" t="s">
        <v>173</v>
      </c>
      <c r="E9571">
        <v>5.2500999999999998</v>
      </c>
    </row>
    <row r="9572" spans="1:5" x14ac:dyDescent="0.15">
      <c r="A9572" t="s">
        <v>13349</v>
      </c>
      <c r="B9572" s="1">
        <v>44875</v>
      </c>
      <c r="C9572">
        <v>38780</v>
      </c>
      <c r="D9572" t="s">
        <v>1090</v>
      </c>
      <c r="E9572">
        <v>5.4607000000000001</v>
      </c>
    </row>
    <row r="9573" spans="1:5" x14ac:dyDescent="0.15">
      <c r="A9573" t="s">
        <v>13350</v>
      </c>
      <c r="B9573" s="1">
        <v>44967</v>
      </c>
      <c r="C9573">
        <v>38780</v>
      </c>
      <c r="D9573" t="s">
        <v>401</v>
      </c>
      <c r="E9573">
        <v>4.3329000000000004</v>
      </c>
    </row>
    <row r="9574" spans="1:5" x14ac:dyDescent="0.15">
      <c r="A9574" t="s">
        <v>13351</v>
      </c>
      <c r="B9574" s="1">
        <v>45058</v>
      </c>
      <c r="C9574">
        <v>38780</v>
      </c>
      <c r="D9574" t="s">
        <v>6312</v>
      </c>
      <c r="E9574">
        <v>5.3280000000000003</v>
      </c>
    </row>
    <row r="9575" spans="1:5" x14ac:dyDescent="0.15">
      <c r="A9575" t="s">
        <v>13352</v>
      </c>
      <c r="B9575" s="1">
        <v>45148</v>
      </c>
      <c r="C9575">
        <v>38780</v>
      </c>
      <c r="D9575" t="s">
        <v>404</v>
      </c>
      <c r="E9575">
        <v>4.9371999999999998</v>
      </c>
    </row>
    <row r="9576" spans="1:5" x14ac:dyDescent="0.15">
      <c r="A9576" t="s">
        <v>13353</v>
      </c>
      <c r="B9576" s="1">
        <v>45240</v>
      </c>
      <c r="C9576">
        <v>38780</v>
      </c>
      <c r="D9576" t="s">
        <v>175</v>
      </c>
      <c r="E9576">
        <v>5.3167999999999997</v>
      </c>
    </row>
    <row r="9577" spans="1:5" x14ac:dyDescent="0.15">
      <c r="A9577" t="s">
        <v>13354</v>
      </c>
      <c r="B9577" s="1">
        <v>45335</v>
      </c>
      <c r="C9577">
        <v>38780</v>
      </c>
      <c r="D9577" t="s">
        <v>194</v>
      </c>
      <c r="E9577">
        <v>5.0730000000000004</v>
      </c>
    </row>
    <row r="9578" spans="1:5" x14ac:dyDescent="0.15">
      <c r="A9578" t="s">
        <v>13355</v>
      </c>
      <c r="B9578" s="1">
        <v>45426</v>
      </c>
      <c r="C9578">
        <v>38780</v>
      </c>
      <c r="D9578" t="s">
        <v>3269</v>
      </c>
      <c r="E9578">
        <v>5.7647000000000004</v>
      </c>
    </row>
    <row r="9579" spans="1:5" x14ac:dyDescent="0.15">
      <c r="A9579" t="s">
        <v>13356</v>
      </c>
      <c r="B9579" s="1">
        <v>45513</v>
      </c>
      <c r="C9579">
        <v>38780</v>
      </c>
      <c r="D9579" t="s">
        <v>65</v>
      </c>
      <c r="E9579">
        <v>5.2020999999999997</v>
      </c>
    </row>
    <row r="9580" spans="1:5" x14ac:dyDescent="0.15">
      <c r="A9580" t="s">
        <v>13357</v>
      </c>
      <c r="B9580" s="1">
        <v>45604</v>
      </c>
      <c r="C9580">
        <v>38780</v>
      </c>
      <c r="D9580" t="s">
        <v>67</v>
      </c>
      <c r="E9580">
        <v>5.1002000000000001</v>
      </c>
    </row>
    <row r="9581" spans="1:5" x14ac:dyDescent="0.15">
      <c r="A9581" t="s">
        <v>13358</v>
      </c>
      <c r="B9581" s="1">
        <v>45701</v>
      </c>
      <c r="C9581">
        <v>38780</v>
      </c>
      <c r="D9581" t="s">
        <v>69</v>
      </c>
      <c r="E9581">
        <v>6.2773000000000003</v>
      </c>
    </row>
    <row r="9582" spans="1:5" x14ac:dyDescent="0.15">
      <c r="A9582" t="s">
        <v>13359</v>
      </c>
      <c r="B9582" s="1">
        <v>45792</v>
      </c>
      <c r="C9582">
        <v>38780</v>
      </c>
      <c r="D9582" t="s">
        <v>912</v>
      </c>
      <c r="E9582">
        <v>5.6917</v>
      </c>
    </row>
    <row r="9583" spans="1:5" x14ac:dyDescent="0.15">
      <c r="A9583" t="s">
        <v>13360</v>
      </c>
      <c r="B9583" s="1">
        <v>45877</v>
      </c>
      <c r="C9583">
        <v>38780</v>
      </c>
      <c r="D9583" t="s">
        <v>89</v>
      </c>
      <c r="E9583">
        <v>6.2047999999999996</v>
      </c>
    </row>
    <row r="9584" spans="1:5" x14ac:dyDescent="0.15">
      <c r="A9584" t="s">
        <v>13361</v>
      </c>
      <c r="B9584" s="1">
        <v>45881</v>
      </c>
      <c r="C9584" t="s">
        <v>13362</v>
      </c>
      <c r="D9584" t="s">
        <v>5166</v>
      </c>
      <c r="E9584">
        <v>6.3287000000000004</v>
      </c>
    </row>
    <row r="9585" spans="1:5" x14ac:dyDescent="0.15">
      <c r="A9585" t="s">
        <v>13363</v>
      </c>
      <c r="B9585" s="1">
        <v>45240</v>
      </c>
      <c r="C9585">
        <v>38800</v>
      </c>
      <c r="D9585" t="s">
        <v>770</v>
      </c>
      <c r="E9585">
        <v>5.6151999999999997</v>
      </c>
    </row>
    <row r="9586" spans="1:5" x14ac:dyDescent="0.15">
      <c r="A9586" t="s">
        <v>13364</v>
      </c>
      <c r="B9586" s="1">
        <v>45513</v>
      </c>
      <c r="C9586">
        <v>38800</v>
      </c>
      <c r="D9586" t="s">
        <v>10145</v>
      </c>
      <c r="E9586">
        <v>5.5952999999999999</v>
      </c>
    </row>
    <row r="9587" spans="1:5" x14ac:dyDescent="0.15">
      <c r="A9587" t="s">
        <v>13365</v>
      </c>
      <c r="B9587" s="1">
        <v>45610</v>
      </c>
      <c r="C9587">
        <v>38800</v>
      </c>
      <c r="D9587" t="s">
        <v>13366</v>
      </c>
      <c r="E9587">
        <v>5.8615000000000004</v>
      </c>
    </row>
    <row r="9588" spans="1:5" x14ac:dyDescent="0.15">
      <c r="A9588" t="s">
        <v>13367</v>
      </c>
      <c r="B9588" s="1">
        <v>45702</v>
      </c>
      <c r="C9588">
        <v>38800</v>
      </c>
      <c r="D9588" t="s">
        <v>13368</v>
      </c>
      <c r="E9588">
        <v>4.4951999999999996</v>
      </c>
    </row>
    <row r="9589" spans="1:5" x14ac:dyDescent="0.15">
      <c r="A9589" t="s">
        <v>13369</v>
      </c>
      <c r="B9589" s="1">
        <v>45792</v>
      </c>
      <c r="C9589">
        <v>38800</v>
      </c>
      <c r="D9589" t="s">
        <v>1338</v>
      </c>
      <c r="E9589">
        <v>4.3879999999999999</v>
      </c>
    </row>
    <row r="9590" spans="1:5" x14ac:dyDescent="0.15">
      <c r="A9590" t="s">
        <v>13370</v>
      </c>
      <c r="B9590" s="1">
        <v>45877</v>
      </c>
      <c r="C9590">
        <v>38800</v>
      </c>
      <c r="D9590" t="s">
        <v>718</v>
      </c>
      <c r="E9590">
        <v>4.3620000000000001</v>
      </c>
    </row>
    <row r="9591" spans="1:5" x14ac:dyDescent="0.15">
      <c r="A9591" t="s">
        <v>13371</v>
      </c>
      <c r="B9591" s="1">
        <v>44592</v>
      </c>
      <c r="C9591">
        <v>38910</v>
      </c>
      <c r="D9591" t="s">
        <v>1306</v>
      </c>
      <c r="E9591">
        <v>5.4424999999999999</v>
      </c>
    </row>
    <row r="9592" spans="1:5" x14ac:dyDescent="0.15">
      <c r="A9592" t="s">
        <v>13372</v>
      </c>
      <c r="B9592" s="1">
        <v>44677</v>
      </c>
      <c r="C9592">
        <v>38910</v>
      </c>
      <c r="D9592" t="s">
        <v>4148</v>
      </c>
      <c r="E9592">
        <v>5.1703999999999999</v>
      </c>
    </row>
    <row r="9593" spans="1:5" x14ac:dyDescent="0.15">
      <c r="A9593" t="s">
        <v>13373</v>
      </c>
      <c r="B9593" s="1">
        <v>44771</v>
      </c>
      <c r="C9593">
        <v>38910</v>
      </c>
      <c r="D9593" t="s">
        <v>575</v>
      </c>
      <c r="E9593">
        <v>5.7901999999999996</v>
      </c>
    </row>
    <row r="9594" spans="1:5" x14ac:dyDescent="0.15">
      <c r="A9594" t="s">
        <v>13374</v>
      </c>
      <c r="B9594" s="1">
        <v>44865</v>
      </c>
      <c r="C9594">
        <v>38910</v>
      </c>
      <c r="D9594" t="s">
        <v>1282</v>
      </c>
      <c r="E9594">
        <v>5.1685999999999996</v>
      </c>
    </row>
    <row r="9595" spans="1:5" x14ac:dyDescent="0.15">
      <c r="A9595" t="s">
        <v>13375</v>
      </c>
      <c r="B9595" s="1">
        <v>44957</v>
      </c>
      <c r="C9595">
        <v>38910</v>
      </c>
      <c r="D9595" t="s">
        <v>900</v>
      </c>
      <c r="E9595">
        <v>5.5476999999999999</v>
      </c>
    </row>
    <row r="9596" spans="1:5" x14ac:dyDescent="0.15">
      <c r="A9596" t="s">
        <v>13376</v>
      </c>
      <c r="B9596" s="1">
        <v>45043</v>
      </c>
      <c r="C9596">
        <v>38910</v>
      </c>
      <c r="D9596" t="s">
        <v>1311</v>
      </c>
      <c r="E9596">
        <v>5.3832000000000004</v>
      </c>
    </row>
    <row r="9597" spans="1:5" x14ac:dyDescent="0.15">
      <c r="A9597" t="s">
        <v>13377</v>
      </c>
      <c r="B9597" s="1">
        <v>45138</v>
      </c>
      <c r="C9597">
        <v>38910</v>
      </c>
      <c r="D9597" t="s">
        <v>585</v>
      </c>
      <c r="E9597">
        <v>5.2217000000000002</v>
      </c>
    </row>
    <row r="9598" spans="1:5" x14ac:dyDescent="0.15">
      <c r="A9598" t="s">
        <v>13378</v>
      </c>
      <c r="B9598" s="1">
        <v>45230</v>
      </c>
      <c r="C9598">
        <v>38910</v>
      </c>
      <c r="D9598" t="s">
        <v>1287</v>
      </c>
      <c r="E9598">
        <v>4.3090000000000002</v>
      </c>
    </row>
    <row r="9599" spans="1:5" x14ac:dyDescent="0.15">
      <c r="A9599" t="s">
        <v>13379</v>
      </c>
      <c r="B9599" s="1">
        <v>45322</v>
      </c>
      <c r="C9599">
        <v>38910</v>
      </c>
      <c r="D9599" t="s">
        <v>13380</v>
      </c>
      <c r="E9599">
        <v>4.9442000000000004</v>
      </c>
    </row>
    <row r="9600" spans="1:5" x14ac:dyDescent="0.15">
      <c r="A9600" t="s">
        <v>13381</v>
      </c>
      <c r="B9600" s="1">
        <v>45406</v>
      </c>
      <c r="C9600">
        <v>38910</v>
      </c>
      <c r="D9600" t="s">
        <v>346</v>
      </c>
      <c r="E9600">
        <v>5.5754999999999999</v>
      </c>
    </row>
    <row r="9601" spans="1:5" x14ac:dyDescent="0.15">
      <c r="A9601" t="s">
        <v>13382</v>
      </c>
      <c r="B9601" s="1">
        <v>45504</v>
      </c>
      <c r="C9601">
        <v>38910</v>
      </c>
      <c r="D9601" t="s">
        <v>940</v>
      </c>
      <c r="E9601">
        <v>6.2568999999999999</v>
      </c>
    </row>
    <row r="9602" spans="1:5" x14ac:dyDescent="0.15">
      <c r="A9602" t="s">
        <v>13383</v>
      </c>
      <c r="B9602" s="1">
        <v>45596</v>
      </c>
      <c r="C9602">
        <v>38910</v>
      </c>
      <c r="D9602" t="s">
        <v>942</v>
      </c>
      <c r="E9602">
        <v>5.8924000000000003</v>
      </c>
    </row>
    <row r="9603" spans="1:5" x14ac:dyDescent="0.15">
      <c r="A9603" t="s">
        <v>13384</v>
      </c>
      <c r="B9603" s="1">
        <v>45687</v>
      </c>
      <c r="C9603">
        <v>38910</v>
      </c>
      <c r="D9603" t="s">
        <v>715</v>
      </c>
      <c r="E9603">
        <v>6.3380999999999998</v>
      </c>
    </row>
    <row r="9604" spans="1:5" x14ac:dyDescent="0.15">
      <c r="A9604" t="s">
        <v>13385</v>
      </c>
      <c r="B9604" s="1">
        <v>45771</v>
      </c>
      <c r="C9604">
        <v>38910</v>
      </c>
      <c r="D9604" t="s">
        <v>354</v>
      </c>
      <c r="E9604">
        <v>5.4786000000000001</v>
      </c>
    </row>
    <row r="9605" spans="1:5" x14ac:dyDescent="0.15">
      <c r="A9605" t="s">
        <v>13386</v>
      </c>
      <c r="B9605" s="1">
        <v>45869</v>
      </c>
      <c r="C9605">
        <v>38910</v>
      </c>
      <c r="D9605" t="s">
        <v>946</v>
      </c>
      <c r="E9605">
        <v>6.1775000000000002</v>
      </c>
    </row>
    <row r="9606" spans="1:5" x14ac:dyDescent="0.15">
      <c r="A9606" t="s">
        <v>13387</v>
      </c>
      <c r="B9606" s="1">
        <v>45574</v>
      </c>
      <c r="C9606">
        <v>38920</v>
      </c>
      <c r="D9606" t="s">
        <v>13388</v>
      </c>
      <c r="E9606">
        <v>5.3493000000000004</v>
      </c>
    </row>
    <row r="9607" spans="1:5" x14ac:dyDescent="0.15">
      <c r="A9607" t="s">
        <v>13389</v>
      </c>
      <c r="B9607" s="1">
        <v>45667</v>
      </c>
      <c r="C9607">
        <v>38920</v>
      </c>
      <c r="D9607" t="s">
        <v>13390</v>
      </c>
      <c r="E9607">
        <v>3.8222</v>
      </c>
    </row>
    <row r="9608" spans="1:5" x14ac:dyDescent="0.15">
      <c r="A9608" t="s">
        <v>13391</v>
      </c>
      <c r="B9608" s="1">
        <v>45758</v>
      </c>
      <c r="C9608">
        <v>38920</v>
      </c>
      <c r="D9608" t="s">
        <v>13392</v>
      </c>
      <c r="E9608">
        <v>4.7603999999999997</v>
      </c>
    </row>
    <row r="9609" spans="1:5" x14ac:dyDescent="0.15">
      <c r="A9609" t="s">
        <v>13393</v>
      </c>
      <c r="B9609" s="1">
        <v>45852</v>
      </c>
      <c r="C9609">
        <v>38920</v>
      </c>
      <c r="D9609" t="s">
        <v>13394</v>
      </c>
      <c r="E9609">
        <v>4.3056999999999999</v>
      </c>
    </row>
    <row r="9610" spans="1:5" x14ac:dyDescent="0.15">
      <c r="A9610" t="s">
        <v>13395</v>
      </c>
      <c r="B9610" s="1">
        <v>45240</v>
      </c>
      <c r="C9610">
        <v>38950</v>
      </c>
      <c r="D9610" t="s">
        <v>1742</v>
      </c>
      <c r="E9610">
        <v>5.9728000000000003</v>
      </c>
    </row>
    <row r="9611" spans="1:5" x14ac:dyDescent="0.15">
      <c r="A9611" t="s">
        <v>13396</v>
      </c>
      <c r="B9611" s="1">
        <v>45331</v>
      </c>
      <c r="C9611">
        <v>38950</v>
      </c>
      <c r="D9611" t="s">
        <v>1744</v>
      </c>
      <c r="E9611">
        <v>5.9661999999999997</v>
      </c>
    </row>
    <row r="9612" spans="1:5" x14ac:dyDescent="0.15">
      <c r="A9612" t="s">
        <v>13397</v>
      </c>
      <c r="B9612" s="1">
        <v>45425</v>
      </c>
      <c r="C9612">
        <v>38950</v>
      </c>
      <c r="D9612" t="s">
        <v>1866</v>
      </c>
      <c r="E9612">
        <v>4.7515999999999998</v>
      </c>
    </row>
    <row r="9613" spans="1:5" x14ac:dyDescent="0.15">
      <c r="A9613" t="s">
        <v>13398</v>
      </c>
      <c r="B9613" s="1">
        <v>45512</v>
      </c>
      <c r="C9613">
        <v>38950</v>
      </c>
      <c r="D9613" t="s">
        <v>1143</v>
      </c>
      <c r="E9613">
        <v>5.5598999999999998</v>
      </c>
    </row>
    <row r="9614" spans="1:5" x14ac:dyDescent="0.15">
      <c r="A9614" t="s">
        <v>13399</v>
      </c>
      <c r="B9614" s="1">
        <v>45604</v>
      </c>
      <c r="C9614">
        <v>38950</v>
      </c>
      <c r="D9614" t="s">
        <v>1547</v>
      </c>
      <c r="E9614">
        <v>4.9880000000000004</v>
      </c>
    </row>
    <row r="9615" spans="1:5" x14ac:dyDescent="0.15">
      <c r="A9615" t="s">
        <v>13400</v>
      </c>
      <c r="B9615" s="1">
        <v>45698</v>
      </c>
      <c r="C9615">
        <v>38950</v>
      </c>
      <c r="D9615" t="s">
        <v>1147</v>
      </c>
      <c r="E9615">
        <v>5.3533999999999997</v>
      </c>
    </row>
    <row r="9616" spans="1:5" x14ac:dyDescent="0.15">
      <c r="A9616" t="s">
        <v>13401</v>
      </c>
      <c r="B9616" s="1">
        <v>45791</v>
      </c>
      <c r="C9616">
        <v>38950</v>
      </c>
      <c r="D9616" t="s">
        <v>1550</v>
      </c>
      <c r="E9616">
        <v>4.8116000000000003</v>
      </c>
    </row>
    <row r="9617" spans="1:5" x14ac:dyDescent="0.15">
      <c r="A9617" t="s">
        <v>13402</v>
      </c>
      <c r="B9617" s="1">
        <v>45877</v>
      </c>
      <c r="C9617">
        <v>38950</v>
      </c>
      <c r="D9617" t="s">
        <v>13403</v>
      </c>
      <c r="E9617">
        <v>5.1250999999999998</v>
      </c>
    </row>
    <row r="9618" spans="1:5" x14ac:dyDescent="0.15">
      <c r="A9618" t="s">
        <v>13404</v>
      </c>
      <c r="B9618" s="1">
        <v>44601</v>
      </c>
      <c r="C9618">
        <v>38960</v>
      </c>
      <c r="D9618" t="s">
        <v>77</v>
      </c>
      <c r="E9618">
        <v>5.7582000000000004</v>
      </c>
    </row>
    <row r="9619" spans="1:5" x14ac:dyDescent="0.15">
      <c r="A9619" t="s">
        <v>13405</v>
      </c>
      <c r="B9619" s="1">
        <v>44782</v>
      </c>
      <c r="C9619">
        <v>38960</v>
      </c>
      <c r="D9619" t="s">
        <v>173</v>
      </c>
      <c r="E9619">
        <v>5.8365</v>
      </c>
    </row>
    <row r="9620" spans="1:5" x14ac:dyDescent="0.15">
      <c r="A9620" t="s">
        <v>13406</v>
      </c>
      <c r="B9620" s="1">
        <v>45239</v>
      </c>
      <c r="C9620">
        <v>38960</v>
      </c>
      <c r="D9620" t="s">
        <v>6315</v>
      </c>
      <c r="E9620">
        <v>4.9516</v>
      </c>
    </row>
    <row r="9621" spans="1:5" x14ac:dyDescent="0.15">
      <c r="A9621" t="s">
        <v>13407</v>
      </c>
      <c r="B9621" s="1">
        <v>45513</v>
      </c>
      <c r="C9621">
        <v>38960</v>
      </c>
      <c r="D9621" t="s">
        <v>13408</v>
      </c>
      <c r="E9621">
        <v>5.1351000000000004</v>
      </c>
    </row>
    <row r="9622" spans="1:5" x14ac:dyDescent="0.15">
      <c r="A9622" t="s">
        <v>13409</v>
      </c>
      <c r="B9622" s="1">
        <v>45608</v>
      </c>
      <c r="C9622">
        <v>38960</v>
      </c>
      <c r="D9622" t="s">
        <v>1645</v>
      </c>
      <c r="E9622">
        <v>5.0583</v>
      </c>
    </row>
    <row r="9623" spans="1:5" x14ac:dyDescent="0.15">
      <c r="A9623" t="s">
        <v>13410</v>
      </c>
      <c r="B9623" s="1">
        <v>45700</v>
      </c>
      <c r="C9623">
        <v>38960</v>
      </c>
      <c r="D9623" t="s">
        <v>910</v>
      </c>
      <c r="E9623">
        <v>5.2487000000000004</v>
      </c>
    </row>
    <row r="9624" spans="1:5" x14ac:dyDescent="0.15">
      <c r="A9624" t="s">
        <v>13411</v>
      </c>
      <c r="B9624" s="1">
        <v>45790</v>
      </c>
      <c r="C9624">
        <v>38960</v>
      </c>
      <c r="D9624" t="s">
        <v>912</v>
      </c>
      <c r="E9624">
        <v>5.3448000000000002</v>
      </c>
    </row>
    <row r="9625" spans="1:5" x14ac:dyDescent="0.15">
      <c r="A9625" t="s">
        <v>13412</v>
      </c>
      <c r="B9625" s="1">
        <v>45877</v>
      </c>
      <c r="C9625">
        <v>38960</v>
      </c>
      <c r="D9625" t="s">
        <v>3275</v>
      </c>
      <c r="E9625">
        <v>5.2439999999999998</v>
      </c>
    </row>
    <row r="9626" spans="1:5" x14ac:dyDescent="0.15">
      <c r="A9626" t="s">
        <v>13413</v>
      </c>
      <c r="B9626" s="1">
        <v>44971</v>
      </c>
      <c r="C9626">
        <v>39000</v>
      </c>
      <c r="D9626" t="s">
        <v>13414</v>
      </c>
      <c r="E9626">
        <v>5.8494999999999999</v>
      </c>
    </row>
    <row r="9627" spans="1:5" x14ac:dyDescent="0.15">
      <c r="A9627" t="s">
        <v>13415</v>
      </c>
      <c r="B9627" s="1">
        <v>45061</v>
      </c>
      <c r="C9627">
        <v>39000</v>
      </c>
      <c r="D9627" t="s">
        <v>12443</v>
      </c>
      <c r="E9627">
        <v>5.7686000000000002</v>
      </c>
    </row>
    <row r="9628" spans="1:5" x14ac:dyDescent="0.15">
      <c r="A9628" t="s">
        <v>13416</v>
      </c>
      <c r="B9628" s="1">
        <v>45147</v>
      </c>
      <c r="C9628">
        <v>39000</v>
      </c>
      <c r="D9628" t="s">
        <v>12485</v>
      </c>
      <c r="E9628">
        <v>5.8798000000000004</v>
      </c>
    </row>
    <row r="9629" spans="1:5" x14ac:dyDescent="0.15">
      <c r="A9629" t="s">
        <v>13417</v>
      </c>
      <c r="B9629" s="1">
        <v>45239</v>
      </c>
      <c r="C9629">
        <v>39000</v>
      </c>
      <c r="D9629" t="s">
        <v>12109</v>
      </c>
      <c r="E9629">
        <v>6.1276000000000002</v>
      </c>
    </row>
    <row r="9630" spans="1:5" x14ac:dyDescent="0.15">
      <c r="A9630" t="s">
        <v>13418</v>
      </c>
      <c r="B9630" s="1">
        <v>45331</v>
      </c>
      <c r="C9630">
        <v>39000</v>
      </c>
      <c r="D9630" t="s">
        <v>13419</v>
      </c>
      <c r="E9630">
        <v>6.1151</v>
      </c>
    </row>
    <row r="9631" spans="1:5" x14ac:dyDescent="0.15">
      <c r="A9631" t="s">
        <v>13420</v>
      </c>
      <c r="B9631" s="1">
        <v>45421</v>
      </c>
      <c r="C9631">
        <v>39000</v>
      </c>
      <c r="D9631" t="s">
        <v>13421</v>
      </c>
      <c r="E9631">
        <v>5.7803000000000004</v>
      </c>
    </row>
    <row r="9632" spans="1:5" x14ac:dyDescent="0.15">
      <c r="A9632" t="s">
        <v>13422</v>
      </c>
      <c r="B9632" s="1">
        <v>45506</v>
      </c>
      <c r="C9632">
        <v>39000</v>
      </c>
      <c r="D9632" t="s">
        <v>5418</v>
      </c>
      <c r="E9632">
        <v>6.3305999999999996</v>
      </c>
    </row>
    <row r="9633" spans="1:5" x14ac:dyDescent="0.15">
      <c r="A9633" t="s">
        <v>13423</v>
      </c>
      <c r="B9633" s="1">
        <v>45601</v>
      </c>
      <c r="C9633">
        <v>39000</v>
      </c>
      <c r="D9633" t="s">
        <v>13424</v>
      </c>
      <c r="E9633">
        <v>6.5629</v>
      </c>
    </row>
    <row r="9634" spans="1:5" x14ac:dyDescent="0.15">
      <c r="A9634" t="s">
        <v>13425</v>
      </c>
      <c r="B9634" s="1">
        <v>45701</v>
      </c>
      <c r="C9634">
        <v>39000</v>
      </c>
      <c r="D9634" t="s">
        <v>13426</v>
      </c>
      <c r="E9634">
        <v>6.1708999999999996</v>
      </c>
    </row>
    <row r="9635" spans="1:5" x14ac:dyDescent="0.15">
      <c r="A9635" t="s">
        <v>13427</v>
      </c>
      <c r="B9635" s="1">
        <v>45785</v>
      </c>
      <c r="C9635">
        <v>39000</v>
      </c>
      <c r="D9635" t="s">
        <v>555</v>
      </c>
      <c r="E9635">
        <v>6.3658000000000001</v>
      </c>
    </row>
    <row r="9636" spans="1:5" x14ac:dyDescent="0.15">
      <c r="A9636" t="s">
        <v>13428</v>
      </c>
      <c r="B9636" s="1">
        <v>45883</v>
      </c>
      <c r="C9636">
        <v>39000</v>
      </c>
      <c r="D9636" t="s">
        <v>5423</v>
      </c>
      <c r="E9636">
        <v>6.2957000000000001</v>
      </c>
    </row>
    <row r="9637" spans="1:5" x14ac:dyDescent="0.15">
      <c r="A9637" t="s">
        <v>13429</v>
      </c>
      <c r="B9637" s="1">
        <v>44966</v>
      </c>
      <c r="C9637">
        <v>39010</v>
      </c>
      <c r="D9637" t="s">
        <v>13430</v>
      </c>
      <c r="E9637">
        <v>5.0114999999999998</v>
      </c>
    </row>
    <row r="9638" spans="1:5" x14ac:dyDescent="0.15">
      <c r="A9638" t="s">
        <v>13431</v>
      </c>
      <c r="B9638" s="1">
        <v>45054</v>
      </c>
      <c r="C9638">
        <v>39010</v>
      </c>
      <c r="D9638" t="s">
        <v>12231</v>
      </c>
      <c r="E9638">
        <v>5.0277000000000003</v>
      </c>
    </row>
    <row r="9639" spans="1:5" x14ac:dyDescent="0.15">
      <c r="A9639" t="s">
        <v>13432</v>
      </c>
      <c r="B9639" s="1">
        <v>45141</v>
      </c>
      <c r="C9639">
        <v>39010</v>
      </c>
      <c r="D9639" t="s">
        <v>9801</v>
      </c>
      <c r="E9639">
        <v>4.7805999999999997</v>
      </c>
    </row>
    <row r="9640" spans="1:5" x14ac:dyDescent="0.15">
      <c r="A9640" t="s">
        <v>13433</v>
      </c>
      <c r="B9640" s="1">
        <v>45236</v>
      </c>
      <c r="C9640">
        <v>39010</v>
      </c>
      <c r="D9640" t="s">
        <v>4185</v>
      </c>
      <c r="E9640">
        <v>5</v>
      </c>
    </row>
    <row r="9641" spans="1:5" x14ac:dyDescent="0.15">
      <c r="A9641" t="s">
        <v>13434</v>
      </c>
      <c r="B9641" s="1">
        <v>45331</v>
      </c>
      <c r="C9641">
        <v>39010</v>
      </c>
      <c r="D9641" t="s">
        <v>2791</v>
      </c>
      <c r="E9641">
        <v>4.9931000000000001</v>
      </c>
    </row>
    <row r="9642" spans="1:5" x14ac:dyDescent="0.15">
      <c r="A9642" t="s">
        <v>13435</v>
      </c>
      <c r="B9642" s="1">
        <v>45377</v>
      </c>
      <c r="C9642">
        <v>39010</v>
      </c>
      <c r="D9642" t="s">
        <v>13436</v>
      </c>
      <c r="E9642">
        <v>4.9934000000000003</v>
      </c>
    </row>
    <row r="9643" spans="1:5" x14ac:dyDescent="0.15">
      <c r="A9643" t="s">
        <v>13437</v>
      </c>
      <c r="B9643" s="1">
        <v>45420</v>
      </c>
      <c r="C9643">
        <v>39010</v>
      </c>
      <c r="D9643" t="s">
        <v>11884</v>
      </c>
      <c r="E9643">
        <v>4.9747000000000003</v>
      </c>
    </row>
    <row r="9644" spans="1:5" x14ac:dyDescent="0.15">
      <c r="A9644" t="s">
        <v>13438</v>
      </c>
      <c r="B9644" s="1">
        <v>45509</v>
      </c>
      <c r="C9644">
        <v>39010</v>
      </c>
      <c r="D9644" t="s">
        <v>2703</v>
      </c>
      <c r="E9644">
        <v>4.5541999999999998</v>
      </c>
    </row>
    <row r="9645" spans="1:5" x14ac:dyDescent="0.15">
      <c r="A9645" t="s">
        <v>13439</v>
      </c>
      <c r="B9645" s="1">
        <v>45609</v>
      </c>
      <c r="C9645">
        <v>39010</v>
      </c>
      <c r="D9645" t="s">
        <v>925</v>
      </c>
      <c r="E9645">
        <v>5.6237000000000004</v>
      </c>
    </row>
    <row r="9646" spans="1:5" x14ac:dyDescent="0.15">
      <c r="A9646" t="s">
        <v>13440</v>
      </c>
      <c r="B9646" s="1">
        <v>45701</v>
      </c>
      <c r="C9646">
        <v>39010</v>
      </c>
      <c r="D9646" t="s">
        <v>2177</v>
      </c>
      <c r="E9646">
        <v>5.2832999999999997</v>
      </c>
    </row>
    <row r="9647" spans="1:5" x14ac:dyDescent="0.15">
      <c r="A9647" t="s">
        <v>13441</v>
      </c>
      <c r="B9647" s="1">
        <v>45791</v>
      </c>
      <c r="C9647">
        <v>39010</v>
      </c>
      <c r="D9647" t="s">
        <v>692</v>
      </c>
      <c r="E9647">
        <v>4.0663</v>
      </c>
    </row>
    <row r="9648" spans="1:5" x14ac:dyDescent="0.15">
      <c r="A9648" t="s">
        <v>13442</v>
      </c>
      <c r="B9648" s="1">
        <v>45876</v>
      </c>
      <c r="C9648">
        <v>39010</v>
      </c>
      <c r="D9648" t="s">
        <v>2709</v>
      </c>
      <c r="E9648">
        <v>5.5534999999999997</v>
      </c>
    </row>
    <row r="9649" spans="1:5" x14ac:dyDescent="0.15">
      <c r="A9649" t="s">
        <v>13443</v>
      </c>
      <c r="B9649" s="1">
        <v>44606</v>
      </c>
      <c r="C9649">
        <v>39020</v>
      </c>
      <c r="D9649" t="s">
        <v>1103</v>
      </c>
      <c r="E9649">
        <v>6.01</v>
      </c>
    </row>
    <row r="9650" spans="1:5" x14ac:dyDescent="0.15">
      <c r="A9650" t="s">
        <v>13444</v>
      </c>
      <c r="B9650" s="1">
        <v>44693</v>
      </c>
      <c r="C9650">
        <v>39020</v>
      </c>
      <c r="D9650" t="s">
        <v>5330</v>
      </c>
      <c r="E9650">
        <v>6.2836999999999996</v>
      </c>
    </row>
    <row r="9651" spans="1:5" x14ac:dyDescent="0.15">
      <c r="A9651" t="s">
        <v>13445</v>
      </c>
      <c r="B9651" s="1">
        <v>45512</v>
      </c>
      <c r="C9651">
        <v>39020</v>
      </c>
      <c r="D9651" t="s">
        <v>13446</v>
      </c>
      <c r="E9651">
        <v>4.7259000000000002</v>
      </c>
    </row>
    <row r="9652" spans="1:5" x14ac:dyDescent="0.15">
      <c r="A9652" t="s">
        <v>13447</v>
      </c>
      <c r="B9652" s="1">
        <v>45607</v>
      </c>
      <c r="C9652">
        <v>39020</v>
      </c>
      <c r="D9652" t="s">
        <v>12756</v>
      </c>
      <c r="E9652">
        <v>5.6387</v>
      </c>
    </row>
    <row r="9653" spans="1:5" x14ac:dyDescent="0.15">
      <c r="A9653" t="s">
        <v>13448</v>
      </c>
      <c r="B9653" s="1">
        <v>45698</v>
      </c>
      <c r="C9653">
        <v>39020</v>
      </c>
      <c r="D9653" t="s">
        <v>4873</v>
      </c>
      <c r="E9653">
        <v>5.4067999999999996</v>
      </c>
    </row>
    <row r="9654" spans="1:5" x14ac:dyDescent="0.15">
      <c r="A9654" t="s">
        <v>13449</v>
      </c>
      <c r="B9654" s="1">
        <v>45789</v>
      </c>
      <c r="C9654">
        <v>39020</v>
      </c>
      <c r="D9654" t="s">
        <v>13450</v>
      </c>
      <c r="E9654">
        <v>5.7568000000000001</v>
      </c>
    </row>
    <row r="9655" spans="1:5" x14ac:dyDescent="0.15">
      <c r="A9655" t="s">
        <v>13451</v>
      </c>
      <c r="B9655" s="1">
        <v>45881</v>
      </c>
      <c r="C9655">
        <v>39020</v>
      </c>
      <c r="D9655" t="s">
        <v>2092</v>
      </c>
      <c r="E9655">
        <v>5.5590999999999999</v>
      </c>
    </row>
    <row r="9656" spans="1:5" x14ac:dyDescent="0.15">
      <c r="A9656" t="s">
        <v>13452</v>
      </c>
      <c r="B9656" s="1">
        <v>44631</v>
      </c>
      <c r="C9656">
        <v>39030</v>
      </c>
      <c r="D9656" t="s">
        <v>13453</v>
      </c>
      <c r="E9656">
        <v>4.7584</v>
      </c>
    </row>
    <row r="9657" spans="1:5" x14ac:dyDescent="0.15">
      <c r="A9657" t="s">
        <v>13454</v>
      </c>
      <c r="B9657" s="1">
        <v>44722</v>
      </c>
      <c r="C9657">
        <v>39030</v>
      </c>
      <c r="D9657" t="s">
        <v>13455</v>
      </c>
      <c r="E9657">
        <v>4.4547999999999996</v>
      </c>
    </row>
    <row r="9658" spans="1:5" x14ac:dyDescent="0.15">
      <c r="A9658" t="s">
        <v>13456</v>
      </c>
      <c r="B9658" s="1">
        <v>44904</v>
      </c>
      <c r="C9658">
        <v>39030</v>
      </c>
      <c r="D9658" t="s">
        <v>5699</v>
      </c>
      <c r="E9658">
        <v>5.8659999999999997</v>
      </c>
    </row>
    <row r="9659" spans="1:5" x14ac:dyDescent="0.15">
      <c r="A9659" t="s">
        <v>13457</v>
      </c>
      <c r="B9659" s="1">
        <v>44995</v>
      </c>
      <c r="C9659">
        <v>39030</v>
      </c>
      <c r="D9659" t="s">
        <v>1266</v>
      </c>
      <c r="E9659">
        <v>6.1756000000000002</v>
      </c>
    </row>
    <row r="9660" spans="1:5" x14ac:dyDescent="0.15">
      <c r="A9660" t="s">
        <v>13458</v>
      </c>
      <c r="B9660" s="1">
        <v>45086</v>
      </c>
      <c r="C9660">
        <v>39030</v>
      </c>
      <c r="D9660" t="s">
        <v>5702</v>
      </c>
      <c r="E9660">
        <v>5.0366999999999997</v>
      </c>
    </row>
    <row r="9661" spans="1:5" x14ac:dyDescent="0.15">
      <c r="A9661" t="s">
        <v>13459</v>
      </c>
      <c r="B9661" s="1">
        <v>45177</v>
      </c>
      <c r="C9661">
        <v>39030</v>
      </c>
      <c r="D9661" t="s">
        <v>1960</v>
      </c>
      <c r="E9661">
        <v>5.2958999999999996</v>
      </c>
    </row>
    <row r="9662" spans="1:5" x14ac:dyDescent="0.15">
      <c r="A9662" t="s">
        <v>13460</v>
      </c>
      <c r="B9662" s="1">
        <v>45268</v>
      </c>
      <c r="C9662">
        <v>39030</v>
      </c>
      <c r="D9662" t="s">
        <v>10130</v>
      </c>
      <c r="E9662">
        <v>5.3097000000000003</v>
      </c>
    </row>
    <row r="9663" spans="1:5" x14ac:dyDescent="0.15">
      <c r="A9663" t="s">
        <v>13461</v>
      </c>
      <c r="B9663" s="1">
        <v>45359</v>
      </c>
      <c r="C9663">
        <v>39030</v>
      </c>
      <c r="D9663" t="s">
        <v>7992</v>
      </c>
      <c r="E9663">
        <v>5.4139999999999997</v>
      </c>
    </row>
    <row r="9664" spans="1:5" x14ac:dyDescent="0.15">
      <c r="A9664" t="s">
        <v>13462</v>
      </c>
      <c r="B9664" s="1">
        <v>45450</v>
      </c>
      <c r="C9664">
        <v>39030</v>
      </c>
      <c r="D9664" t="s">
        <v>1962</v>
      </c>
      <c r="E9664">
        <v>4.7222999999999997</v>
      </c>
    </row>
    <row r="9665" spans="1:5" x14ac:dyDescent="0.15">
      <c r="A9665" t="s">
        <v>13463</v>
      </c>
      <c r="B9665" s="1">
        <v>45545</v>
      </c>
      <c r="C9665">
        <v>39030</v>
      </c>
      <c r="D9665" t="s">
        <v>13464</v>
      </c>
      <c r="E9665">
        <v>5.9071999999999996</v>
      </c>
    </row>
    <row r="9666" spans="1:5" x14ac:dyDescent="0.15">
      <c r="A9666" t="s">
        <v>13465</v>
      </c>
      <c r="B9666" s="1">
        <v>45637</v>
      </c>
      <c r="C9666">
        <v>39030</v>
      </c>
      <c r="D9666" t="s">
        <v>529</v>
      </c>
      <c r="E9666">
        <v>5.4466000000000001</v>
      </c>
    </row>
    <row r="9667" spans="1:5" x14ac:dyDescent="0.15">
      <c r="A9667" t="s">
        <v>13466</v>
      </c>
      <c r="B9667" s="1">
        <v>45728</v>
      </c>
      <c r="C9667">
        <v>39030</v>
      </c>
      <c r="D9667" t="s">
        <v>13467</v>
      </c>
      <c r="E9667">
        <v>6.0225</v>
      </c>
    </row>
    <row r="9668" spans="1:5" x14ac:dyDescent="0.15">
      <c r="A9668" t="s">
        <v>13468</v>
      </c>
      <c r="B9668" s="1">
        <v>45819</v>
      </c>
      <c r="C9668">
        <v>39030</v>
      </c>
      <c r="D9668" t="s">
        <v>13171</v>
      </c>
      <c r="E9668">
        <v>5.2205000000000004</v>
      </c>
    </row>
    <row r="9669" spans="1:5" x14ac:dyDescent="0.15">
      <c r="A9669" t="s">
        <v>13469</v>
      </c>
      <c r="B9669" s="1">
        <v>44970</v>
      </c>
      <c r="C9669">
        <v>39040</v>
      </c>
      <c r="D9669" t="s">
        <v>2160</v>
      </c>
      <c r="E9669">
        <v>6.3611000000000004</v>
      </c>
    </row>
    <row r="9670" spans="1:5" x14ac:dyDescent="0.15">
      <c r="A9670" t="s">
        <v>13470</v>
      </c>
      <c r="B9670" s="1">
        <v>45057</v>
      </c>
      <c r="C9670">
        <v>39040</v>
      </c>
      <c r="D9670" t="s">
        <v>507</v>
      </c>
      <c r="E9670">
        <v>7.2591999999999999</v>
      </c>
    </row>
    <row r="9671" spans="1:5" x14ac:dyDescent="0.15">
      <c r="A9671" t="s">
        <v>13471</v>
      </c>
      <c r="B9671" s="1">
        <v>45152</v>
      </c>
      <c r="C9671">
        <v>39040</v>
      </c>
      <c r="D9671" t="s">
        <v>509</v>
      </c>
      <c r="E9671">
        <v>6.1889000000000003</v>
      </c>
    </row>
    <row r="9672" spans="1:5" x14ac:dyDescent="0.15">
      <c r="A9672" t="s">
        <v>13472</v>
      </c>
      <c r="B9672" s="1">
        <v>45243</v>
      </c>
      <c r="C9672">
        <v>39040</v>
      </c>
      <c r="D9672" t="s">
        <v>511</v>
      </c>
      <c r="E9672">
        <v>6.3550000000000004</v>
      </c>
    </row>
    <row r="9673" spans="1:5" x14ac:dyDescent="0.15">
      <c r="A9673" t="s">
        <v>13473</v>
      </c>
      <c r="B9673" s="1">
        <v>45337</v>
      </c>
      <c r="C9673">
        <v>39040</v>
      </c>
      <c r="D9673" t="s">
        <v>2791</v>
      </c>
      <c r="E9673">
        <v>6.4238999999999997</v>
      </c>
    </row>
    <row r="9674" spans="1:5" x14ac:dyDescent="0.15">
      <c r="A9674" t="s">
        <v>13474</v>
      </c>
      <c r="B9674" s="1">
        <v>45427</v>
      </c>
      <c r="C9674">
        <v>39040</v>
      </c>
      <c r="D9674" t="s">
        <v>515</v>
      </c>
      <c r="E9674">
        <v>5.5697000000000001</v>
      </c>
    </row>
    <row r="9675" spans="1:5" x14ac:dyDescent="0.15">
      <c r="A9675" t="s">
        <v>13475</v>
      </c>
      <c r="B9675" s="1">
        <v>45518</v>
      </c>
      <c r="C9675">
        <v>39040</v>
      </c>
      <c r="D9675" t="s">
        <v>1043</v>
      </c>
      <c r="E9675">
        <v>5.6925999999999997</v>
      </c>
    </row>
    <row r="9676" spans="1:5" x14ac:dyDescent="0.15">
      <c r="A9676" t="s">
        <v>13476</v>
      </c>
      <c r="B9676" s="1">
        <v>45610</v>
      </c>
      <c r="C9676">
        <v>39040</v>
      </c>
      <c r="D9676" t="s">
        <v>519</v>
      </c>
      <c r="E9676">
        <v>5.2830000000000004</v>
      </c>
    </row>
    <row r="9677" spans="1:5" x14ac:dyDescent="0.15">
      <c r="A9677" t="s">
        <v>13477</v>
      </c>
      <c r="B9677" s="1">
        <v>45701</v>
      </c>
      <c r="C9677">
        <v>39040</v>
      </c>
      <c r="D9677" t="s">
        <v>2177</v>
      </c>
      <c r="E9677">
        <v>6.0890000000000004</v>
      </c>
    </row>
    <row r="9678" spans="1:5" x14ac:dyDescent="0.15">
      <c r="A9678" t="s">
        <v>13478</v>
      </c>
      <c r="B9678" s="1">
        <v>45792</v>
      </c>
      <c r="C9678">
        <v>39040</v>
      </c>
      <c r="D9678" t="s">
        <v>523</v>
      </c>
      <c r="E9678">
        <v>6.7779999999999996</v>
      </c>
    </row>
    <row r="9679" spans="1:5" x14ac:dyDescent="0.15">
      <c r="A9679" t="s">
        <v>13479</v>
      </c>
      <c r="B9679" s="1">
        <v>45883</v>
      </c>
      <c r="C9679">
        <v>39040</v>
      </c>
      <c r="D9679" t="s">
        <v>1048</v>
      </c>
      <c r="E9679">
        <v>5.7884000000000002</v>
      </c>
    </row>
    <row r="9680" spans="1:5" x14ac:dyDescent="0.15">
      <c r="A9680" t="s">
        <v>13480</v>
      </c>
      <c r="B9680" s="1">
        <v>44602</v>
      </c>
      <c r="C9680">
        <v>39050</v>
      </c>
      <c r="D9680" t="s">
        <v>13481</v>
      </c>
      <c r="E9680">
        <v>6.1322000000000001</v>
      </c>
    </row>
    <row r="9681" spans="1:5" x14ac:dyDescent="0.15">
      <c r="A9681" t="s">
        <v>13482</v>
      </c>
      <c r="B9681" s="1">
        <v>44694</v>
      </c>
      <c r="C9681">
        <v>39050</v>
      </c>
      <c r="D9681" t="s">
        <v>13483</v>
      </c>
      <c r="E9681">
        <v>6.2855999999999996</v>
      </c>
    </row>
    <row r="9682" spans="1:5" x14ac:dyDescent="0.15">
      <c r="A9682" t="s">
        <v>13484</v>
      </c>
      <c r="B9682" s="1">
        <v>44967</v>
      </c>
      <c r="C9682">
        <v>39050</v>
      </c>
      <c r="D9682" t="s">
        <v>13485</v>
      </c>
      <c r="E9682">
        <v>6.0495000000000001</v>
      </c>
    </row>
    <row r="9683" spans="1:5" x14ac:dyDescent="0.15">
      <c r="A9683" t="s">
        <v>13486</v>
      </c>
      <c r="B9683" s="1">
        <v>45061</v>
      </c>
      <c r="C9683">
        <v>39050</v>
      </c>
      <c r="D9683" t="s">
        <v>13487</v>
      </c>
      <c r="E9683">
        <v>5.6321000000000003</v>
      </c>
    </row>
    <row r="9684" spans="1:5" x14ac:dyDescent="0.15">
      <c r="A9684" t="s">
        <v>13488</v>
      </c>
      <c r="B9684" s="1">
        <v>45152</v>
      </c>
      <c r="C9684">
        <v>39050</v>
      </c>
      <c r="D9684" t="s">
        <v>1653</v>
      </c>
      <c r="E9684">
        <v>6.1524000000000001</v>
      </c>
    </row>
    <row r="9685" spans="1:5" x14ac:dyDescent="0.15">
      <c r="A9685" t="s">
        <v>13489</v>
      </c>
      <c r="B9685" s="1">
        <v>45244</v>
      </c>
      <c r="C9685">
        <v>39050</v>
      </c>
      <c r="D9685" t="s">
        <v>3859</v>
      </c>
      <c r="E9685">
        <v>5.4852999999999996</v>
      </c>
    </row>
    <row r="9686" spans="1:5" x14ac:dyDescent="0.15">
      <c r="A9686" t="s">
        <v>13490</v>
      </c>
      <c r="B9686" s="1">
        <v>45427</v>
      </c>
      <c r="C9686">
        <v>39050</v>
      </c>
      <c r="D9686" t="s">
        <v>177</v>
      </c>
      <c r="E9686">
        <v>5.7683</v>
      </c>
    </row>
    <row r="9687" spans="1:5" x14ac:dyDescent="0.15">
      <c r="A9687" t="s">
        <v>13491</v>
      </c>
      <c r="B9687" s="1">
        <v>45518</v>
      </c>
      <c r="C9687">
        <v>39050</v>
      </c>
      <c r="D9687" t="s">
        <v>65</v>
      </c>
      <c r="E9687">
        <v>6.7614999999999998</v>
      </c>
    </row>
    <row r="9688" spans="1:5" x14ac:dyDescent="0.15">
      <c r="A9688" t="s">
        <v>13492</v>
      </c>
      <c r="B9688" s="1">
        <v>45518</v>
      </c>
      <c r="C9688">
        <v>39050</v>
      </c>
      <c r="D9688" t="s">
        <v>1944</v>
      </c>
      <c r="E9688">
        <v>6.0434000000000001</v>
      </c>
    </row>
    <row r="9689" spans="1:5" x14ac:dyDescent="0.15">
      <c r="A9689" t="s">
        <v>13493</v>
      </c>
      <c r="B9689" s="1">
        <v>45610</v>
      </c>
      <c r="C9689">
        <v>39050</v>
      </c>
      <c r="D9689" t="s">
        <v>67</v>
      </c>
      <c r="E9689">
        <v>6.4939</v>
      </c>
    </row>
    <row r="9690" spans="1:5" x14ac:dyDescent="0.15">
      <c r="A9690" t="s">
        <v>13494</v>
      </c>
      <c r="B9690" s="1">
        <v>45702</v>
      </c>
      <c r="C9690">
        <v>39050</v>
      </c>
      <c r="D9690" t="s">
        <v>69</v>
      </c>
      <c r="E9690">
        <v>6.4741</v>
      </c>
    </row>
    <row r="9691" spans="1:5" x14ac:dyDescent="0.15">
      <c r="A9691" t="s">
        <v>13495</v>
      </c>
      <c r="B9691" s="1">
        <v>45792</v>
      </c>
      <c r="C9691">
        <v>39050</v>
      </c>
      <c r="D9691" t="s">
        <v>182</v>
      </c>
      <c r="E9691">
        <v>5.8155999999999999</v>
      </c>
    </row>
    <row r="9692" spans="1:5" x14ac:dyDescent="0.15">
      <c r="A9692" t="s">
        <v>13496</v>
      </c>
      <c r="B9692" s="1">
        <v>45873</v>
      </c>
      <c r="C9692">
        <v>39050</v>
      </c>
      <c r="D9692" t="s">
        <v>13497</v>
      </c>
      <c r="E9692">
        <v>6.5080999999999998</v>
      </c>
    </row>
    <row r="9693" spans="1:5" x14ac:dyDescent="0.15">
      <c r="A9693" t="s">
        <v>13498</v>
      </c>
      <c r="B9693" s="1">
        <v>45873</v>
      </c>
      <c r="C9693">
        <v>39050</v>
      </c>
      <c r="D9693" t="s">
        <v>13499</v>
      </c>
      <c r="E9693">
        <v>6.4901999999999997</v>
      </c>
    </row>
    <row r="9694" spans="1:5" x14ac:dyDescent="0.15">
      <c r="A9694" t="s">
        <v>13500</v>
      </c>
      <c r="B9694" s="1">
        <v>45883</v>
      </c>
      <c r="C9694">
        <v>39050</v>
      </c>
      <c r="D9694" t="s">
        <v>89</v>
      </c>
      <c r="E9694">
        <v>6.3783000000000003</v>
      </c>
    </row>
    <row r="9695" spans="1:5" x14ac:dyDescent="0.15">
      <c r="A9695" t="s">
        <v>13501</v>
      </c>
      <c r="B9695" s="1">
        <v>44659</v>
      </c>
      <c r="C9695">
        <v>39070</v>
      </c>
      <c r="D9695" t="s">
        <v>13502</v>
      </c>
      <c r="E9695">
        <v>4.2656000000000001</v>
      </c>
    </row>
    <row r="9696" spans="1:5" x14ac:dyDescent="0.15">
      <c r="A9696" t="s">
        <v>13503</v>
      </c>
      <c r="B9696" s="1">
        <v>44753</v>
      </c>
      <c r="C9696">
        <v>39070</v>
      </c>
      <c r="D9696" t="s">
        <v>5382</v>
      </c>
      <c r="E9696">
        <v>7.0750999999999999</v>
      </c>
    </row>
    <row r="9697" spans="1:5" x14ac:dyDescent="0.15">
      <c r="A9697" t="s">
        <v>13504</v>
      </c>
      <c r="B9697" s="1">
        <v>44841</v>
      </c>
      <c r="C9697">
        <v>39070</v>
      </c>
      <c r="D9697" t="s">
        <v>13505</v>
      </c>
      <c r="E9697">
        <v>6.2712000000000003</v>
      </c>
    </row>
    <row r="9698" spans="1:5" x14ac:dyDescent="0.15">
      <c r="A9698" t="s">
        <v>13506</v>
      </c>
      <c r="B9698" s="1">
        <v>44939</v>
      </c>
      <c r="C9698">
        <v>39070</v>
      </c>
      <c r="D9698" t="s">
        <v>13507</v>
      </c>
      <c r="E9698">
        <v>5.8380999999999998</v>
      </c>
    </row>
    <row r="9699" spans="1:5" x14ac:dyDescent="0.15">
      <c r="A9699" t="s">
        <v>13508</v>
      </c>
      <c r="B9699" s="1">
        <v>45026</v>
      </c>
      <c r="C9699">
        <v>39070</v>
      </c>
      <c r="D9699" t="s">
        <v>13509</v>
      </c>
      <c r="E9699">
        <v>5.3619000000000003</v>
      </c>
    </row>
    <row r="9700" spans="1:5" x14ac:dyDescent="0.15">
      <c r="A9700" t="s">
        <v>13510</v>
      </c>
      <c r="B9700" s="1">
        <v>45118</v>
      </c>
      <c r="C9700">
        <v>39070</v>
      </c>
      <c r="D9700" t="s">
        <v>13511</v>
      </c>
      <c r="E9700">
        <v>5.7816999999999998</v>
      </c>
    </row>
    <row r="9701" spans="1:5" x14ac:dyDescent="0.15">
      <c r="A9701" t="s">
        <v>13512</v>
      </c>
      <c r="B9701" s="1">
        <v>45209</v>
      </c>
      <c r="C9701">
        <v>39070</v>
      </c>
      <c r="D9701" t="s">
        <v>13513</v>
      </c>
      <c r="E9701">
        <v>5.9138000000000002</v>
      </c>
    </row>
    <row r="9702" spans="1:5" x14ac:dyDescent="0.15">
      <c r="A9702" t="s">
        <v>13514</v>
      </c>
      <c r="B9702" s="1">
        <v>45303</v>
      </c>
      <c r="C9702">
        <v>39070</v>
      </c>
      <c r="D9702" t="s">
        <v>13515</v>
      </c>
      <c r="E9702">
        <v>5.7887000000000004</v>
      </c>
    </row>
    <row r="9703" spans="1:5" x14ac:dyDescent="0.15">
      <c r="A9703" t="s">
        <v>13516</v>
      </c>
      <c r="B9703" s="1">
        <v>45393</v>
      </c>
      <c r="C9703">
        <v>39070</v>
      </c>
      <c r="D9703" t="s">
        <v>13517</v>
      </c>
      <c r="E9703">
        <v>5.6582999999999997</v>
      </c>
    </row>
    <row r="9704" spans="1:5" x14ac:dyDescent="0.15">
      <c r="A9704" t="s">
        <v>13518</v>
      </c>
      <c r="B9704" s="1">
        <v>45484</v>
      </c>
      <c r="C9704">
        <v>39070</v>
      </c>
      <c r="D9704" t="s">
        <v>13519</v>
      </c>
      <c r="E9704">
        <v>4.4878999999999998</v>
      </c>
    </row>
    <row r="9705" spans="1:5" x14ac:dyDescent="0.15">
      <c r="A9705" t="s">
        <v>13520</v>
      </c>
      <c r="B9705" s="1">
        <v>45575</v>
      </c>
      <c r="C9705">
        <v>39070</v>
      </c>
      <c r="D9705" t="s">
        <v>13521</v>
      </c>
      <c r="E9705">
        <v>5.0065</v>
      </c>
    </row>
    <row r="9706" spans="1:5" x14ac:dyDescent="0.15">
      <c r="A9706" t="s">
        <v>13522</v>
      </c>
      <c r="B9706" s="1">
        <v>45671</v>
      </c>
      <c r="C9706">
        <v>39070</v>
      </c>
      <c r="D9706" t="s">
        <v>13523</v>
      </c>
      <c r="E9706">
        <v>5.4489000000000001</v>
      </c>
    </row>
    <row r="9707" spans="1:5" x14ac:dyDescent="0.15">
      <c r="A9707" t="s">
        <v>13524</v>
      </c>
      <c r="B9707" s="1">
        <v>45757</v>
      </c>
      <c r="C9707">
        <v>39070</v>
      </c>
      <c r="D9707" t="s">
        <v>13525</v>
      </c>
      <c r="E9707">
        <v>4.9451000000000001</v>
      </c>
    </row>
    <row r="9708" spans="1:5" x14ac:dyDescent="0.15">
      <c r="A9708" t="s">
        <v>13526</v>
      </c>
      <c r="B9708" s="1">
        <v>45848</v>
      </c>
      <c r="C9708">
        <v>39070</v>
      </c>
      <c r="D9708" t="s">
        <v>13527</v>
      </c>
      <c r="E9708">
        <v>4.8213999999999997</v>
      </c>
    </row>
    <row r="9709" spans="1:5" x14ac:dyDescent="0.15">
      <c r="A9709" t="s">
        <v>13528</v>
      </c>
      <c r="B9709" s="1">
        <v>44775</v>
      </c>
      <c r="C9709">
        <v>39080</v>
      </c>
      <c r="D9709" t="s">
        <v>5610</v>
      </c>
      <c r="E9709">
        <v>5.8465999999999996</v>
      </c>
    </row>
    <row r="9710" spans="1:5" x14ac:dyDescent="0.15">
      <c r="A9710" t="s">
        <v>13529</v>
      </c>
      <c r="B9710" s="1">
        <v>45505</v>
      </c>
      <c r="C9710">
        <v>39080</v>
      </c>
      <c r="D9710" t="s">
        <v>4172</v>
      </c>
      <c r="E9710">
        <v>4.7049000000000003</v>
      </c>
    </row>
    <row r="9711" spans="1:5" x14ac:dyDescent="0.15">
      <c r="A9711" t="s">
        <v>13530</v>
      </c>
      <c r="B9711" s="1">
        <v>45602</v>
      </c>
      <c r="C9711">
        <v>39080</v>
      </c>
      <c r="D9711" t="s">
        <v>426</v>
      </c>
      <c r="E9711">
        <v>5.4837999999999996</v>
      </c>
    </row>
    <row r="9712" spans="1:5" x14ac:dyDescent="0.15">
      <c r="A9712" t="s">
        <v>13531</v>
      </c>
      <c r="B9712" s="1">
        <v>45692</v>
      </c>
      <c r="C9712">
        <v>39080</v>
      </c>
      <c r="D9712" t="s">
        <v>881</v>
      </c>
      <c r="E9712">
        <v>5.9532999999999996</v>
      </c>
    </row>
    <row r="9713" spans="1:5" x14ac:dyDescent="0.15">
      <c r="A9713" t="s">
        <v>13532</v>
      </c>
      <c r="B9713" s="1">
        <v>45785</v>
      </c>
      <c r="C9713">
        <v>39080</v>
      </c>
      <c r="D9713" t="s">
        <v>430</v>
      </c>
      <c r="E9713">
        <v>5.5372000000000003</v>
      </c>
    </row>
    <row r="9714" spans="1:5" x14ac:dyDescent="0.15">
      <c r="A9714" t="s">
        <v>13533</v>
      </c>
      <c r="B9714" s="1">
        <v>45870</v>
      </c>
      <c r="C9714">
        <v>39080</v>
      </c>
      <c r="D9714" t="s">
        <v>432</v>
      </c>
      <c r="E9714">
        <v>5.8777999999999997</v>
      </c>
    </row>
    <row r="9715" spans="1:5" x14ac:dyDescent="0.15">
      <c r="A9715" t="s">
        <v>13534</v>
      </c>
      <c r="B9715" s="1">
        <v>44971</v>
      </c>
      <c r="C9715">
        <v>39090</v>
      </c>
      <c r="D9715" t="s">
        <v>3694</v>
      </c>
      <c r="E9715">
        <v>6.0919999999999996</v>
      </c>
    </row>
    <row r="9716" spans="1:5" x14ac:dyDescent="0.15">
      <c r="A9716" t="s">
        <v>13535</v>
      </c>
      <c r="B9716" s="1">
        <v>45061</v>
      </c>
      <c r="C9716">
        <v>39090</v>
      </c>
      <c r="D9716" t="s">
        <v>7822</v>
      </c>
      <c r="E9716">
        <v>5.8236999999999997</v>
      </c>
    </row>
    <row r="9717" spans="1:5" x14ac:dyDescent="0.15">
      <c r="A9717" t="s">
        <v>13536</v>
      </c>
      <c r="B9717" s="1">
        <v>45152</v>
      </c>
      <c r="C9717">
        <v>39090</v>
      </c>
      <c r="D9717" t="s">
        <v>7824</v>
      </c>
      <c r="E9717">
        <v>6.6628999999999996</v>
      </c>
    </row>
    <row r="9718" spans="1:5" x14ac:dyDescent="0.15">
      <c r="A9718" t="s">
        <v>13537</v>
      </c>
      <c r="B9718" s="1">
        <v>45244</v>
      </c>
      <c r="C9718">
        <v>39090</v>
      </c>
      <c r="D9718" t="s">
        <v>7826</v>
      </c>
      <c r="E9718">
        <v>6.4729999999999999</v>
      </c>
    </row>
    <row r="9719" spans="1:5" x14ac:dyDescent="0.15">
      <c r="A9719" t="s">
        <v>13538</v>
      </c>
      <c r="B9719" s="1">
        <v>45518</v>
      </c>
      <c r="C9719">
        <v>39090</v>
      </c>
      <c r="D9719" t="s">
        <v>13539</v>
      </c>
      <c r="E9719">
        <v>6.2351000000000001</v>
      </c>
    </row>
    <row r="9720" spans="1:5" x14ac:dyDescent="0.15">
      <c r="A9720" t="s">
        <v>13540</v>
      </c>
      <c r="B9720" s="1">
        <v>45610</v>
      </c>
      <c r="C9720">
        <v>39090</v>
      </c>
      <c r="D9720" t="s">
        <v>700</v>
      </c>
      <c r="E9720">
        <v>6.3906999999999998</v>
      </c>
    </row>
    <row r="9721" spans="1:5" x14ac:dyDescent="0.15">
      <c r="A9721" t="s">
        <v>13541</v>
      </c>
      <c r="B9721" s="1">
        <v>45702</v>
      </c>
      <c r="C9721">
        <v>39090</v>
      </c>
      <c r="D9721" t="s">
        <v>690</v>
      </c>
      <c r="E9721">
        <v>6.149</v>
      </c>
    </row>
    <row r="9722" spans="1:5" x14ac:dyDescent="0.15">
      <c r="A9722" t="s">
        <v>13542</v>
      </c>
      <c r="B9722" s="1">
        <v>45792</v>
      </c>
      <c r="C9722">
        <v>39090</v>
      </c>
      <c r="D9722" t="s">
        <v>2408</v>
      </c>
      <c r="E9722">
        <v>6.3250000000000002</v>
      </c>
    </row>
    <row r="9723" spans="1:5" x14ac:dyDescent="0.15">
      <c r="A9723" t="s">
        <v>13543</v>
      </c>
      <c r="B9723" s="1">
        <v>45883</v>
      </c>
      <c r="C9723">
        <v>39090</v>
      </c>
      <c r="D9723" t="s">
        <v>13544</v>
      </c>
      <c r="E9723">
        <v>5.6567999999999996</v>
      </c>
    </row>
    <row r="9724" spans="1:5" x14ac:dyDescent="0.15">
      <c r="A9724" t="s">
        <v>13545</v>
      </c>
      <c r="B9724" s="1">
        <v>45509</v>
      </c>
      <c r="C9724">
        <v>39100</v>
      </c>
      <c r="D9724" t="s">
        <v>13546</v>
      </c>
      <c r="E9724">
        <v>4.9753999999999996</v>
      </c>
    </row>
    <row r="9725" spans="1:5" x14ac:dyDescent="0.15">
      <c r="A9725" t="s">
        <v>13547</v>
      </c>
      <c r="B9725" s="1">
        <v>45602</v>
      </c>
      <c r="C9725">
        <v>39100</v>
      </c>
      <c r="D9725" t="s">
        <v>13548</v>
      </c>
      <c r="E9725">
        <v>5.0176999999999996</v>
      </c>
    </row>
    <row r="9726" spans="1:5" x14ac:dyDescent="0.15">
      <c r="A9726" t="s">
        <v>13549</v>
      </c>
      <c r="B9726" s="1">
        <v>45692</v>
      </c>
      <c r="C9726">
        <v>39100</v>
      </c>
      <c r="D9726" t="s">
        <v>1664</v>
      </c>
      <c r="E9726">
        <v>6.2556000000000003</v>
      </c>
    </row>
    <row r="9727" spans="1:5" x14ac:dyDescent="0.15">
      <c r="A9727" t="s">
        <v>13550</v>
      </c>
      <c r="B9727" s="1">
        <v>45784</v>
      </c>
      <c r="C9727">
        <v>39100</v>
      </c>
      <c r="D9727" t="s">
        <v>568</v>
      </c>
      <c r="E9727">
        <v>5.1993</v>
      </c>
    </row>
    <row r="9728" spans="1:5" x14ac:dyDescent="0.15">
      <c r="A9728" t="s">
        <v>13551</v>
      </c>
      <c r="B9728" s="1">
        <v>45874</v>
      </c>
      <c r="C9728">
        <v>39100</v>
      </c>
      <c r="D9728" t="s">
        <v>13552</v>
      </c>
      <c r="E9728">
        <v>5.6544999999999996</v>
      </c>
    </row>
    <row r="9729" spans="1:5" x14ac:dyDescent="0.15">
      <c r="A9729" t="s">
        <v>13553</v>
      </c>
      <c r="B9729" s="1">
        <v>44971</v>
      </c>
      <c r="C9729">
        <v>39110</v>
      </c>
      <c r="D9729" t="s">
        <v>13554</v>
      </c>
      <c r="E9729">
        <v>4.6135000000000002</v>
      </c>
    </row>
    <row r="9730" spans="1:5" x14ac:dyDescent="0.15">
      <c r="A9730" t="s">
        <v>13555</v>
      </c>
      <c r="B9730" s="1">
        <v>45044</v>
      </c>
      <c r="C9730">
        <v>39110</v>
      </c>
      <c r="D9730" t="s">
        <v>7822</v>
      </c>
      <c r="E9730">
        <v>5</v>
      </c>
    </row>
    <row r="9731" spans="1:5" x14ac:dyDescent="0.15">
      <c r="A9731" t="s">
        <v>13556</v>
      </c>
      <c r="B9731" s="1">
        <v>45140</v>
      </c>
      <c r="C9731">
        <v>39110</v>
      </c>
      <c r="D9731" t="s">
        <v>7824</v>
      </c>
      <c r="E9731">
        <v>5</v>
      </c>
    </row>
    <row r="9732" spans="1:5" x14ac:dyDescent="0.15">
      <c r="A9732" t="s">
        <v>13557</v>
      </c>
      <c r="B9732" s="1">
        <v>45226</v>
      </c>
      <c r="C9732">
        <v>39110</v>
      </c>
      <c r="D9732" t="s">
        <v>7826</v>
      </c>
      <c r="E9732">
        <v>5</v>
      </c>
    </row>
    <row r="9733" spans="1:5" x14ac:dyDescent="0.15">
      <c r="A9733" t="s">
        <v>13558</v>
      </c>
      <c r="B9733" s="1">
        <v>45336</v>
      </c>
      <c r="C9733">
        <v>39110</v>
      </c>
      <c r="D9733" t="s">
        <v>13559</v>
      </c>
      <c r="E9733">
        <v>4.6181000000000001</v>
      </c>
    </row>
    <row r="9734" spans="1:5" x14ac:dyDescent="0.15">
      <c r="A9734" t="s">
        <v>13560</v>
      </c>
      <c r="B9734" s="1">
        <v>45408</v>
      </c>
      <c r="C9734">
        <v>39110</v>
      </c>
      <c r="D9734" t="s">
        <v>7829</v>
      </c>
      <c r="E9734">
        <v>5.4974999999999996</v>
      </c>
    </row>
    <row r="9735" spans="1:5" x14ac:dyDescent="0.15">
      <c r="A9735" t="s">
        <v>13561</v>
      </c>
      <c r="B9735" s="1">
        <v>45503</v>
      </c>
      <c r="C9735">
        <v>39110</v>
      </c>
      <c r="D9735" t="s">
        <v>2174</v>
      </c>
      <c r="E9735">
        <v>5.5213999999999999</v>
      </c>
    </row>
    <row r="9736" spans="1:5" x14ac:dyDescent="0.15">
      <c r="A9736" t="s">
        <v>13562</v>
      </c>
      <c r="B9736" s="1">
        <v>45594</v>
      </c>
      <c r="C9736">
        <v>39110</v>
      </c>
      <c r="D9736" t="s">
        <v>1122</v>
      </c>
      <c r="E9736">
        <v>6.1242000000000001</v>
      </c>
    </row>
    <row r="9737" spans="1:5" x14ac:dyDescent="0.15">
      <c r="A9737" t="s">
        <v>13563</v>
      </c>
      <c r="B9737" s="1">
        <v>45702</v>
      </c>
      <c r="C9737">
        <v>39110</v>
      </c>
      <c r="D9737" t="s">
        <v>13564</v>
      </c>
      <c r="E9737">
        <v>5.0376000000000003</v>
      </c>
    </row>
    <row r="9738" spans="1:5" x14ac:dyDescent="0.15">
      <c r="A9738" t="s">
        <v>13565</v>
      </c>
      <c r="B9738" s="1">
        <v>45775</v>
      </c>
      <c r="C9738">
        <v>39110</v>
      </c>
      <c r="D9738" t="s">
        <v>2707</v>
      </c>
      <c r="E9738">
        <v>5.9051999999999998</v>
      </c>
    </row>
    <row r="9739" spans="1:5" x14ac:dyDescent="0.15">
      <c r="A9739" t="s">
        <v>13566</v>
      </c>
      <c r="B9739" s="1">
        <v>45867</v>
      </c>
      <c r="C9739">
        <v>39110</v>
      </c>
      <c r="D9739" t="s">
        <v>2180</v>
      </c>
      <c r="E9739">
        <v>5.4722999999999997</v>
      </c>
    </row>
    <row r="9740" spans="1:5" x14ac:dyDescent="0.15">
      <c r="A9740" t="s">
        <v>13567</v>
      </c>
      <c r="B9740" s="1">
        <v>44953</v>
      </c>
      <c r="C9740">
        <v>39120</v>
      </c>
      <c r="D9740" t="s">
        <v>505</v>
      </c>
      <c r="E9740">
        <v>5.9408000000000003</v>
      </c>
    </row>
    <row r="9741" spans="1:5" x14ac:dyDescent="0.15">
      <c r="A9741" t="s">
        <v>13568</v>
      </c>
      <c r="B9741" s="1">
        <v>45041</v>
      </c>
      <c r="C9741">
        <v>39120</v>
      </c>
      <c r="D9741" t="s">
        <v>507</v>
      </c>
      <c r="E9741">
        <v>4.3552</v>
      </c>
    </row>
    <row r="9742" spans="1:5" x14ac:dyDescent="0.15">
      <c r="A9742" t="s">
        <v>13569</v>
      </c>
      <c r="B9742" s="1">
        <v>45132</v>
      </c>
      <c r="C9742">
        <v>39120</v>
      </c>
      <c r="D9742" t="s">
        <v>509</v>
      </c>
      <c r="E9742">
        <v>5.7362000000000002</v>
      </c>
    </row>
    <row r="9743" spans="1:5" x14ac:dyDescent="0.15">
      <c r="A9743" t="s">
        <v>13570</v>
      </c>
      <c r="B9743" s="1">
        <v>45223</v>
      </c>
      <c r="C9743">
        <v>39120</v>
      </c>
      <c r="D9743" t="s">
        <v>511</v>
      </c>
      <c r="E9743">
        <v>4.6436999999999999</v>
      </c>
    </row>
    <row r="9744" spans="1:5" x14ac:dyDescent="0.15">
      <c r="A9744" t="s">
        <v>13571</v>
      </c>
      <c r="B9744" s="1">
        <v>45321</v>
      </c>
      <c r="C9744">
        <v>39120</v>
      </c>
      <c r="D9744" t="s">
        <v>513</v>
      </c>
      <c r="E9744">
        <v>5.2108999999999996</v>
      </c>
    </row>
    <row r="9745" spans="1:5" x14ac:dyDescent="0.15">
      <c r="A9745" t="s">
        <v>13572</v>
      </c>
      <c r="B9745" s="1">
        <v>45408</v>
      </c>
      <c r="C9745">
        <v>39120</v>
      </c>
      <c r="D9745" t="s">
        <v>515</v>
      </c>
      <c r="E9745">
        <v>4.8080999999999996</v>
      </c>
    </row>
    <row r="9746" spans="1:5" x14ac:dyDescent="0.15">
      <c r="A9746" t="s">
        <v>13573</v>
      </c>
      <c r="B9746" s="1">
        <v>45499</v>
      </c>
      <c r="C9746">
        <v>39120</v>
      </c>
      <c r="D9746" t="s">
        <v>1043</v>
      </c>
      <c r="E9746">
        <v>4.7453000000000003</v>
      </c>
    </row>
    <row r="9747" spans="1:5" x14ac:dyDescent="0.15">
      <c r="A9747" t="s">
        <v>13574</v>
      </c>
      <c r="B9747" s="1">
        <v>45590</v>
      </c>
      <c r="C9747">
        <v>39120</v>
      </c>
      <c r="D9747" t="s">
        <v>519</v>
      </c>
      <c r="E9747">
        <v>4.2587000000000002</v>
      </c>
    </row>
    <row r="9748" spans="1:5" x14ac:dyDescent="0.15">
      <c r="A9748" t="s">
        <v>13575</v>
      </c>
      <c r="B9748" s="1">
        <v>45687</v>
      </c>
      <c r="C9748">
        <v>39120</v>
      </c>
      <c r="D9748" t="s">
        <v>2177</v>
      </c>
      <c r="E9748">
        <v>5.1814</v>
      </c>
    </row>
    <row r="9749" spans="1:5" x14ac:dyDescent="0.15">
      <c r="A9749" t="s">
        <v>13576</v>
      </c>
      <c r="B9749" s="1">
        <v>45772</v>
      </c>
      <c r="C9749">
        <v>39120</v>
      </c>
      <c r="D9749" t="s">
        <v>929</v>
      </c>
      <c r="E9749">
        <v>4.2664999999999997</v>
      </c>
    </row>
    <row r="9750" spans="1:5" x14ac:dyDescent="0.15">
      <c r="A9750" t="s">
        <v>13577</v>
      </c>
      <c r="B9750" s="1">
        <v>45863</v>
      </c>
      <c r="C9750">
        <v>39120</v>
      </c>
      <c r="D9750" t="s">
        <v>1048</v>
      </c>
      <c r="E9750">
        <v>5.4518000000000004</v>
      </c>
    </row>
    <row r="9751" spans="1:5" x14ac:dyDescent="0.15">
      <c r="A9751" t="s">
        <v>13578</v>
      </c>
      <c r="B9751" s="1">
        <v>44971</v>
      </c>
      <c r="C9751">
        <v>39130</v>
      </c>
      <c r="D9751" t="s">
        <v>13579</v>
      </c>
      <c r="E9751">
        <v>6.1124999999999998</v>
      </c>
    </row>
    <row r="9752" spans="1:5" x14ac:dyDescent="0.15">
      <c r="A9752" t="s">
        <v>13580</v>
      </c>
      <c r="B9752" s="1">
        <v>44981</v>
      </c>
      <c r="C9752">
        <v>39130</v>
      </c>
      <c r="D9752" t="s">
        <v>13581</v>
      </c>
      <c r="E9752">
        <v>6.1307999999999998</v>
      </c>
    </row>
    <row r="9753" spans="1:5" x14ac:dyDescent="0.15">
      <c r="A9753" t="s">
        <v>13582</v>
      </c>
      <c r="B9753" s="1">
        <v>45061</v>
      </c>
      <c r="C9753">
        <v>39130</v>
      </c>
      <c r="D9753" t="s">
        <v>13583</v>
      </c>
      <c r="E9753">
        <v>3.8010000000000002</v>
      </c>
    </row>
    <row r="9754" spans="1:5" x14ac:dyDescent="0.15">
      <c r="A9754" t="s">
        <v>13584</v>
      </c>
      <c r="B9754" s="1">
        <v>45152</v>
      </c>
      <c r="C9754">
        <v>39130</v>
      </c>
      <c r="D9754" t="s">
        <v>13585</v>
      </c>
      <c r="E9754">
        <v>4.2941000000000003</v>
      </c>
    </row>
    <row r="9755" spans="1:5" x14ac:dyDescent="0.15">
      <c r="A9755" t="s">
        <v>13586</v>
      </c>
      <c r="B9755" s="1">
        <v>45244</v>
      </c>
      <c r="C9755">
        <v>39130</v>
      </c>
      <c r="D9755" t="s">
        <v>13587</v>
      </c>
      <c r="E9755">
        <v>4.6757</v>
      </c>
    </row>
    <row r="9756" spans="1:5" x14ac:dyDescent="0.15">
      <c r="A9756" t="s">
        <v>13588</v>
      </c>
      <c r="B9756" s="1">
        <v>45336</v>
      </c>
      <c r="C9756">
        <v>39130</v>
      </c>
      <c r="D9756" t="s">
        <v>13589</v>
      </c>
      <c r="E9756">
        <v>4.2087000000000003</v>
      </c>
    </row>
    <row r="9757" spans="1:5" x14ac:dyDescent="0.15">
      <c r="A9757" t="s">
        <v>13590</v>
      </c>
      <c r="B9757" s="1">
        <v>45427</v>
      </c>
      <c r="C9757">
        <v>39130</v>
      </c>
      <c r="D9757" t="s">
        <v>13591</v>
      </c>
      <c r="E9757">
        <v>6.2161999999999997</v>
      </c>
    </row>
    <row r="9758" spans="1:5" x14ac:dyDescent="0.15">
      <c r="A9758" t="s">
        <v>13592</v>
      </c>
      <c r="B9758" s="1">
        <v>45518</v>
      </c>
      <c r="C9758">
        <v>39130</v>
      </c>
      <c r="D9758" t="s">
        <v>13593</v>
      </c>
      <c r="E9758">
        <v>6.0297999999999998</v>
      </c>
    </row>
    <row r="9759" spans="1:5" x14ac:dyDescent="0.15">
      <c r="A9759" t="s">
        <v>13594</v>
      </c>
      <c r="B9759" s="1">
        <v>45610</v>
      </c>
      <c r="C9759">
        <v>39130</v>
      </c>
      <c r="D9759" t="s">
        <v>13595</v>
      </c>
      <c r="E9759">
        <v>6.1830999999999996</v>
      </c>
    </row>
    <row r="9760" spans="1:5" x14ac:dyDescent="0.15">
      <c r="A9760" t="s">
        <v>13596</v>
      </c>
      <c r="B9760" s="1">
        <v>45702</v>
      </c>
      <c r="C9760">
        <v>39130</v>
      </c>
      <c r="D9760" t="s">
        <v>13597</v>
      </c>
      <c r="E9760">
        <v>5.3548999999999998</v>
      </c>
    </row>
    <row r="9761" spans="1:5" x14ac:dyDescent="0.15">
      <c r="A9761" t="s">
        <v>13598</v>
      </c>
      <c r="B9761" s="1">
        <v>45792</v>
      </c>
      <c r="C9761">
        <v>39130</v>
      </c>
      <c r="D9761" t="s">
        <v>692</v>
      </c>
      <c r="E9761">
        <v>6.1021999999999998</v>
      </c>
    </row>
    <row r="9762" spans="1:5" x14ac:dyDescent="0.15">
      <c r="A9762" t="s">
        <v>13599</v>
      </c>
      <c r="B9762" s="1">
        <v>45883</v>
      </c>
      <c r="C9762">
        <v>39130</v>
      </c>
      <c r="D9762" t="s">
        <v>694</v>
      </c>
      <c r="E9762">
        <v>6.3067000000000002</v>
      </c>
    </row>
    <row r="9763" spans="1:5" x14ac:dyDescent="0.15">
      <c r="A9763" t="s">
        <v>13600</v>
      </c>
      <c r="B9763" s="1">
        <v>44960</v>
      </c>
      <c r="C9763">
        <v>39140</v>
      </c>
      <c r="D9763" t="s">
        <v>13601</v>
      </c>
      <c r="E9763">
        <v>6.0736999999999997</v>
      </c>
    </row>
    <row r="9764" spans="1:5" x14ac:dyDescent="0.15">
      <c r="A9764" t="s">
        <v>13602</v>
      </c>
      <c r="B9764" s="1">
        <v>45054</v>
      </c>
      <c r="C9764">
        <v>39140</v>
      </c>
      <c r="D9764" t="s">
        <v>2963</v>
      </c>
      <c r="E9764">
        <v>6.6726999999999999</v>
      </c>
    </row>
    <row r="9765" spans="1:5" x14ac:dyDescent="0.15">
      <c r="A9765" t="s">
        <v>13603</v>
      </c>
      <c r="B9765" s="1">
        <v>45145</v>
      </c>
      <c r="C9765">
        <v>39140</v>
      </c>
      <c r="D9765" t="s">
        <v>2965</v>
      </c>
      <c r="E9765">
        <v>6.3335999999999997</v>
      </c>
    </row>
    <row r="9766" spans="1:5" x14ac:dyDescent="0.15">
      <c r="A9766" t="s">
        <v>13604</v>
      </c>
      <c r="B9766" s="1">
        <v>45236</v>
      </c>
      <c r="C9766">
        <v>39140</v>
      </c>
      <c r="D9766" t="s">
        <v>3698</v>
      </c>
      <c r="E9766">
        <v>7.5876000000000001</v>
      </c>
    </row>
    <row r="9767" spans="1:5" x14ac:dyDescent="0.15">
      <c r="A9767" t="s">
        <v>13605</v>
      </c>
      <c r="B9767" s="1">
        <v>45327</v>
      </c>
      <c r="C9767">
        <v>39140</v>
      </c>
      <c r="D9767" t="s">
        <v>2170</v>
      </c>
      <c r="E9767">
        <v>6.2813999999999997</v>
      </c>
    </row>
    <row r="9768" spans="1:5" x14ac:dyDescent="0.15">
      <c r="A9768" t="s">
        <v>13606</v>
      </c>
      <c r="B9768" s="1">
        <v>45419</v>
      </c>
      <c r="C9768">
        <v>39140</v>
      </c>
      <c r="D9768" t="s">
        <v>2968</v>
      </c>
      <c r="E9768">
        <v>7.1719999999999997</v>
      </c>
    </row>
    <row r="9769" spans="1:5" x14ac:dyDescent="0.15">
      <c r="A9769" t="s">
        <v>13607</v>
      </c>
      <c r="B9769" s="1">
        <v>45509</v>
      </c>
      <c r="C9769">
        <v>39140</v>
      </c>
      <c r="D9769" t="s">
        <v>517</v>
      </c>
      <c r="E9769">
        <v>6.7061999999999999</v>
      </c>
    </row>
    <row r="9770" spans="1:5" x14ac:dyDescent="0.15">
      <c r="A9770" t="s">
        <v>13608</v>
      </c>
      <c r="B9770" s="1">
        <v>45601</v>
      </c>
      <c r="C9770">
        <v>39140</v>
      </c>
      <c r="D9770" t="s">
        <v>3703</v>
      </c>
      <c r="E9770">
        <v>7.1167999999999996</v>
      </c>
    </row>
    <row r="9771" spans="1:5" x14ac:dyDescent="0.15">
      <c r="A9771" t="s">
        <v>13609</v>
      </c>
      <c r="B9771" s="1">
        <v>45691</v>
      </c>
      <c r="C9771">
        <v>39140</v>
      </c>
      <c r="D9771" t="s">
        <v>3688</v>
      </c>
      <c r="E9771">
        <v>6.0629</v>
      </c>
    </row>
    <row r="9772" spans="1:5" x14ac:dyDescent="0.15">
      <c r="A9772" t="s">
        <v>13610</v>
      </c>
      <c r="B9772" s="1">
        <v>45784</v>
      </c>
      <c r="C9772">
        <v>39140</v>
      </c>
      <c r="D9772" t="s">
        <v>692</v>
      </c>
      <c r="E9772">
        <v>5.8005000000000004</v>
      </c>
    </row>
    <row r="9773" spans="1:5" x14ac:dyDescent="0.15">
      <c r="A9773" t="s">
        <v>13611</v>
      </c>
      <c r="B9773" s="1">
        <v>45873</v>
      </c>
      <c r="C9773">
        <v>39140</v>
      </c>
      <c r="D9773" t="s">
        <v>694</v>
      </c>
      <c r="E9773">
        <v>5.0312000000000001</v>
      </c>
    </row>
    <row r="9774" spans="1:5" x14ac:dyDescent="0.15">
      <c r="A9774" t="s">
        <v>13612</v>
      </c>
      <c r="B9774" s="1">
        <v>44665</v>
      </c>
      <c r="C9774">
        <v>39150</v>
      </c>
      <c r="D9774" t="s">
        <v>7438</v>
      </c>
      <c r="E9774">
        <v>6.3049999999999997</v>
      </c>
    </row>
    <row r="9775" spans="1:5" x14ac:dyDescent="0.15">
      <c r="A9775" t="s">
        <v>13613</v>
      </c>
      <c r="B9775" s="1">
        <v>44757</v>
      </c>
      <c r="C9775">
        <v>39150</v>
      </c>
      <c r="D9775" t="s">
        <v>13614</v>
      </c>
      <c r="E9775">
        <v>6.1696999999999997</v>
      </c>
    </row>
    <row r="9776" spans="1:5" x14ac:dyDescent="0.15">
      <c r="A9776" t="s">
        <v>13615</v>
      </c>
      <c r="B9776" s="1">
        <v>44848</v>
      </c>
      <c r="C9776">
        <v>39150</v>
      </c>
      <c r="D9776" t="s">
        <v>13616</v>
      </c>
      <c r="E9776">
        <v>6.3514999999999997</v>
      </c>
    </row>
    <row r="9777" spans="1:5" x14ac:dyDescent="0.15">
      <c r="A9777" t="s">
        <v>13617</v>
      </c>
      <c r="B9777" s="1">
        <v>44942</v>
      </c>
      <c r="C9777">
        <v>39150</v>
      </c>
      <c r="D9777" t="s">
        <v>13618</v>
      </c>
      <c r="E9777">
        <v>6.1856</v>
      </c>
    </row>
    <row r="9778" spans="1:5" x14ac:dyDescent="0.15">
      <c r="A9778" t="s">
        <v>13619</v>
      </c>
      <c r="B9778" s="1">
        <v>45030</v>
      </c>
      <c r="C9778">
        <v>39150</v>
      </c>
      <c r="D9778" t="s">
        <v>6069</v>
      </c>
      <c r="E9778">
        <v>6.3571999999999997</v>
      </c>
    </row>
    <row r="9779" spans="1:5" x14ac:dyDescent="0.15">
      <c r="A9779" t="s">
        <v>13620</v>
      </c>
      <c r="B9779" s="1">
        <v>45121</v>
      </c>
      <c r="C9779">
        <v>39150</v>
      </c>
      <c r="D9779" t="s">
        <v>13621</v>
      </c>
      <c r="E9779">
        <v>6.7477999999999998</v>
      </c>
    </row>
    <row r="9780" spans="1:5" x14ac:dyDescent="0.15">
      <c r="A9780" t="s">
        <v>13622</v>
      </c>
      <c r="B9780" s="1">
        <v>45215</v>
      </c>
      <c r="C9780">
        <v>39150</v>
      </c>
      <c r="D9780" t="s">
        <v>4623</v>
      </c>
      <c r="E9780">
        <v>6.4890999999999996</v>
      </c>
    </row>
    <row r="9781" spans="1:5" x14ac:dyDescent="0.15">
      <c r="A9781" t="s">
        <v>13623</v>
      </c>
      <c r="B9781" s="1">
        <v>45306</v>
      </c>
      <c r="C9781">
        <v>39150</v>
      </c>
      <c r="D9781" t="s">
        <v>4625</v>
      </c>
      <c r="E9781">
        <v>7.7034000000000002</v>
      </c>
    </row>
    <row r="9782" spans="1:5" x14ac:dyDescent="0.15">
      <c r="A9782" t="s">
        <v>13624</v>
      </c>
      <c r="B9782" s="1">
        <v>45394</v>
      </c>
      <c r="C9782">
        <v>39150</v>
      </c>
      <c r="D9782" t="s">
        <v>4627</v>
      </c>
      <c r="E9782">
        <v>6.8615000000000004</v>
      </c>
    </row>
    <row r="9783" spans="1:5" x14ac:dyDescent="0.15">
      <c r="A9783" t="s">
        <v>13625</v>
      </c>
      <c r="B9783" s="1">
        <v>45485</v>
      </c>
      <c r="C9783">
        <v>39150</v>
      </c>
      <c r="D9783" t="s">
        <v>4629</v>
      </c>
      <c r="E9783">
        <v>5.7535999999999996</v>
      </c>
    </row>
    <row r="9784" spans="1:5" x14ac:dyDescent="0.15">
      <c r="A9784" t="s">
        <v>13626</v>
      </c>
      <c r="B9784" s="1">
        <v>45580</v>
      </c>
      <c r="C9784">
        <v>39150</v>
      </c>
      <c r="D9784" t="s">
        <v>4349</v>
      </c>
      <c r="E9784">
        <v>6.0446999999999997</v>
      </c>
    </row>
    <row r="9785" spans="1:5" x14ac:dyDescent="0.15">
      <c r="A9785" t="s">
        <v>13627</v>
      </c>
      <c r="B9785" s="1">
        <v>45671</v>
      </c>
      <c r="C9785">
        <v>39150</v>
      </c>
      <c r="D9785" t="s">
        <v>992</v>
      </c>
      <c r="E9785">
        <v>6.5164999999999997</v>
      </c>
    </row>
    <row r="9786" spans="1:5" x14ac:dyDescent="0.15">
      <c r="A9786" t="s">
        <v>13628</v>
      </c>
      <c r="B9786" s="1">
        <v>45761</v>
      </c>
      <c r="C9786">
        <v>39150</v>
      </c>
      <c r="D9786" t="s">
        <v>4352</v>
      </c>
      <c r="E9786">
        <v>6.1124000000000001</v>
      </c>
    </row>
    <row r="9787" spans="1:5" x14ac:dyDescent="0.15">
      <c r="A9787" t="s">
        <v>13629</v>
      </c>
      <c r="B9787" s="1">
        <v>45853</v>
      </c>
      <c r="C9787">
        <v>39150</v>
      </c>
      <c r="D9787" t="s">
        <v>5805</v>
      </c>
      <c r="E9787">
        <v>7.3437999999999999</v>
      </c>
    </row>
    <row r="9788" spans="1:5" x14ac:dyDescent="0.15">
      <c r="A9788" t="s">
        <v>13630</v>
      </c>
      <c r="B9788" s="1">
        <v>45513</v>
      </c>
      <c r="C9788">
        <v>39160</v>
      </c>
      <c r="D9788" t="s">
        <v>334</v>
      </c>
      <c r="E9788">
        <v>6.7351999999999999</v>
      </c>
    </row>
    <row r="9789" spans="1:5" x14ac:dyDescent="0.15">
      <c r="A9789" t="s">
        <v>13631</v>
      </c>
      <c r="B9789" s="1">
        <v>45610</v>
      </c>
      <c r="C9789">
        <v>39160</v>
      </c>
      <c r="D9789" t="s">
        <v>393</v>
      </c>
      <c r="E9789">
        <v>6.4678000000000004</v>
      </c>
    </row>
    <row r="9790" spans="1:5" x14ac:dyDescent="0.15">
      <c r="A9790" t="s">
        <v>13632</v>
      </c>
      <c r="B9790" s="1">
        <v>45702</v>
      </c>
      <c r="C9790">
        <v>39160</v>
      </c>
      <c r="D9790" t="s">
        <v>1302</v>
      </c>
      <c r="E9790">
        <v>6.8304</v>
      </c>
    </row>
    <row r="9791" spans="1:5" x14ac:dyDescent="0.15">
      <c r="A9791" t="s">
        <v>13633</v>
      </c>
      <c r="B9791" s="1">
        <v>45792</v>
      </c>
      <c r="C9791">
        <v>39160</v>
      </c>
      <c r="D9791" t="s">
        <v>229</v>
      </c>
      <c r="E9791">
        <v>7.0659000000000001</v>
      </c>
    </row>
    <row r="9792" spans="1:5" x14ac:dyDescent="0.15">
      <c r="A9792" t="s">
        <v>13634</v>
      </c>
      <c r="B9792" s="1">
        <v>45877</v>
      </c>
      <c r="C9792">
        <v>39160</v>
      </c>
      <c r="D9792" t="s">
        <v>7956</v>
      </c>
      <c r="E9792">
        <v>7.1016000000000004</v>
      </c>
    </row>
    <row r="9793" spans="1:5" x14ac:dyDescent="0.15">
      <c r="A9793" t="s">
        <v>13635</v>
      </c>
      <c r="B9793" s="1">
        <v>44967</v>
      </c>
      <c r="C9793">
        <v>39170</v>
      </c>
      <c r="D9793" t="s">
        <v>401</v>
      </c>
      <c r="E9793">
        <v>5.2302999999999997</v>
      </c>
    </row>
    <row r="9794" spans="1:5" x14ac:dyDescent="0.15">
      <c r="A9794" t="s">
        <v>13636</v>
      </c>
      <c r="B9794" s="1">
        <v>45058</v>
      </c>
      <c r="C9794">
        <v>39170</v>
      </c>
      <c r="D9794" t="s">
        <v>81</v>
      </c>
      <c r="E9794">
        <v>5.5072999999999999</v>
      </c>
    </row>
    <row r="9795" spans="1:5" x14ac:dyDescent="0.15">
      <c r="A9795" t="s">
        <v>13637</v>
      </c>
      <c r="B9795" s="1">
        <v>45148</v>
      </c>
      <c r="C9795">
        <v>39170</v>
      </c>
      <c r="D9795" t="s">
        <v>404</v>
      </c>
      <c r="E9795">
        <v>5.4512</v>
      </c>
    </row>
    <row r="9796" spans="1:5" x14ac:dyDescent="0.15">
      <c r="A9796" t="s">
        <v>13638</v>
      </c>
      <c r="B9796" s="1">
        <v>45240</v>
      </c>
      <c r="C9796">
        <v>39170</v>
      </c>
      <c r="D9796" t="s">
        <v>175</v>
      </c>
      <c r="E9796">
        <v>5.78</v>
      </c>
    </row>
    <row r="9797" spans="1:5" x14ac:dyDescent="0.15">
      <c r="A9797" t="s">
        <v>13639</v>
      </c>
      <c r="B9797" s="1">
        <v>45331</v>
      </c>
      <c r="C9797">
        <v>39170</v>
      </c>
      <c r="D9797" t="s">
        <v>194</v>
      </c>
      <c r="E9797">
        <v>5.266</v>
      </c>
    </row>
    <row r="9798" spans="1:5" x14ac:dyDescent="0.15">
      <c r="A9798" t="s">
        <v>13640</v>
      </c>
      <c r="B9798" s="1">
        <v>45422</v>
      </c>
      <c r="C9798">
        <v>39170</v>
      </c>
      <c r="D9798" t="s">
        <v>177</v>
      </c>
      <c r="E9798">
        <v>6.3486000000000002</v>
      </c>
    </row>
    <row r="9799" spans="1:5" x14ac:dyDescent="0.15">
      <c r="A9799" t="s">
        <v>13641</v>
      </c>
      <c r="B9799" s="1">
        <v>45468</v>
      </c>
      <c r="C9799">
        <v>39170</v>
      </c>
      <c r="D9799" t="s">
        <v>1944</v>
      </c>
      <c r="E9799">
        <v>6.3468999999999998</v>
      </c>
    </row>
    <row r="9800" spans="1:5" x14ac:dyDescent="0.15">
      <c r="A9800" t="s">
        <v>13642</v>
      </c>
      <c r="B9800" s="1">
        <v>45513</v>
      </c>
      <c r="C9800">
        <v>39170</v>
      </c>
      <c r="D9800" t="s">
        <v>65</v>
      </c>
      <c r="E9800">
        <v>5.7790999999999997</v>
      </c>
    </row>
    <row r="9801" spans="1:5" x14ac:dyDescent="0.15">
      <c r="A9801" t="s">
        <v>13643</v>
      </c>
      <c r="B9801" s="1">
        <v>45604</v>
      </c>
      <c r="C9801">
        <v>39170</v>
      </c>
      <c r="D9801" t="s">
        <v>67</v>
      </c>
      <c r="E9801">
        <v>5.7439999999999998</v>
      </c>
    </row>
    <row r="9802" spans="1:5" x14ac:dyDescent="0.15">
      <c r="A9802" t="s">
        <v>13644</v>
      </c>
      <c r="B9802" s="1">
        <v>45695</v>
      </c>
      <c r="C9802">
        <v>39170</v>
      </c>
      <c r="D9802" t="s">
        <v>69</v>
      </c>
      <c r="E9802">
        <v>6.3056000000000001</v>
      </c>
    </row>
    <row r="9803" spans="1:5" x14ac:dyDescent="0.15">
      <c r="A9803" t="s">
        <v>13645</v>
      </c>
      <c r="B9803" s="1">
        <v>45786</v>
      </c>
      <c r="C9803">
        <v>39170</v>
      </c>
      <c r="D9803" t="s">
        <v>182</v>
      </c>
      <c r="E9803">
        <v>5.9314999999999998</v>
      </c>
    </row>
    <row r="9804" spans="1:5" x14ac:dyDescent="0.15">
      <c r="A9804" t="s">
        <v>13646</v>
      </c>
      <c r="B9804" s="1">
        <v>45807</v>
      </c>
      <c r="C9804">
        <v>39170</v>
      </c>
      <c r="D9804" t="s">
        <v>7488</v>
      </c>
      <c r="E9804">
        <v>5.8646000000000003</v>
      </c>
    </row>
    <row r="9805" spans="1:5" x14ac:dyDescent="0.15">
      <c r="A9805" t="s">
        <v>13647</v>
      </c>
      <c r="B9805" s="1">
        <v>45877</v>
      </c>
      <c r="C9805">
        <v>39170</v>
      </c>
      <c r="D9805" t="s">
        <v>89</v>
      </c>
      <c r="E9805">
        <v>5.6902999999999997</v>
      </c>
    </row>
    <row r="9806" spans="1:5" x14ac:dyDescent="0.15">
      <c r="A9806" t="s">
        <v>13648</v>
      </c>
      <c r="B9806" s="1">
        <v>44599</v>
      </c>
      <c r="C9806">
        <v>39180</v>
      </c>
      <c r="D9806" t="s">
        <v>1163</v>
      </c>
      <c r="E9806">
        <v>5.8247</v>
      </c>
    </row>
    <row r="9807" spans="1:5" x14ac:dyDescent="0.15">
      <c r="A9807" t="s">
        <v>13649</v>
      </c>
      <c r="B9807" s="1">
        <v>45513</v>
      </c>
      <c r="C9807">
        <v>39180</v>
      </c>
      <c r="D9807" t="s">
        <v>639</v>
      </c>
      <c r="E9807">
        <v>5.1683000000000003</v>
      </c>
    </row>
    <row r="9808" spans="1:5" x14ac:dyDescent="0.15">
      <c r="A9808" t="s">
        <v>13650</v>
      </c>
      <c r="B9808" s="1">
        <v>45610</v>
      </c>
      <c r="C9808">
        <v>39180</v>
      </c>
      <c r="D9808" t="s">
        <v>641</v>
      </c>
      <c r="E9808">
        <v>5.6645000000000003</v>
      </c>
    </row>
    <row r="9809" spans="1:5" x14ac:dyDescent="0.15">
      <c r="A9809" t="s">
        <v>13651</v>
      </c>
      <c r="B9809" s="1">
        <v>45700</v>
      </c>
      <c r="C9809">
        <v>39180</v>
      </c>
      <c r="D9809" t="s">
        <v>65</v>
      </c>
      <c r="E9809">
        <v>6.2668999999999997</v>
      </c>
    </row>
    <row r="9810" spans="1:5" x14ac:dyDescent="0.15">
      <c r="A9810" t="s">
        <v>13652</v>
      </c>
      <c r="B9810" s="1">
        <v>45790</v>
      </c>
      <c r="C9810">
        <v>39180</v>
      </c>
      <c r="D9810" t="s">
        <v>182</v>
      </c>
      <c r="E9810">
        <v>6.0065</v>
      </c>
    </row>
    <row r="9811" spans="1:5" x14ac:dyDescent="0.15">
      <c r="A9811" t="s">
        <v>13653</v>
      </c>
      <c r="B9811" s="1">
        <v>45877</v>
      </c>
      <c r="C9811">
        <v>39180</v>
      </c>
      <c r="D9811" t="s">
        <v>89</v>
      </c>
      <c r="E9811">
        <v>5.9</v>
      </c>
    </row>
    <row r="9812" spans="1:5" x14ac:dyDescent="0.15">
      <c r="A9812" t="s">
        <v>13654</v>
      </c>
      <c r="B9812" s="1">
        <v>44602</v>
      </c>
      <c r="C9812">
        <v>39200</v>
      </c>
      <c r="D9812" t="s">
        <v>13655</v>
      </c>
      <c r="E9812">
        <v>4.5728</v>
      </c>
    </row>
    <row r="9813" spans="1:5" x14ac:dyDescent="0.15">
      <c r="A9813" t="s">
        <v>13656</v>
      </c>
      <c r="B9813" s="1">
        <v>44694</v>
      </c>
      <c r="C9813">
        <v>39200</v>
      </c>
      <c r="D9813" t="s">
        <v>13657</v>
      </c>
      <c r="E9813">
        <v>3.6749000000000001</v>
      </c>
    </row>
    <row r="9814" spans="1:5" x14ac:dyDescent="0.15">
      <c r="A9814" t="s">
        <v>13658</v>
      </c>
      <c r="B9814" s="1">
        <v>44785</v>
      </c>
      <c r="C9814">
        <v>39200</v>
      </c>
      <c r="D9814" t="s">
        <v>13659</v>
      </c>
      <c r="E9814">
        <v>3.7866</v>
      </c>
    </row>
    <row r="9815" spans="1:5" x14ac:dyDescent="0.15">
      <c r="A9815" t="s">
        <v>13660</v>
      </c>
      <c r="B9815" s="1">
        <v>44876</v>
      </c>
      <c r="C9815">
        <v>39200</v>
      </c>
      <c r="D9815" t="s">
        <v>13661</v>
      </c>
      <c r="E9815">
        <v>4.4904999999999999</v>
      </c>
    </row>
    <row r="9816" spans="1:5" x14ac:dyDescent="0.15">
      <c r="A9816" t="s">
        <v>13662</v>
      </c>
      <c r="B9816" s="1">
        <v>44967</v>
      </c>
      <c r="C9816">
        <v>39200</v>
      </c>
      <c r="D9816" t="s">
        <v>13663</v>
      </c>
      <c r="E9816">
        <v>5.0101000000000004</v>
      </c>
    </row>
    <row r="9817" spans="1:5" x14ac:dyDescent="0.15">
      <c r="A9817" t="s">
        <v>13664</v>
      </c>
      <c r="B9817" s="1">
        <v>45058</v>
      </c>
      <c r="C9817">
        <v>39200</v>
      </c>
      <c r="D9817" t="s">
        <v>13665</v>
      </c>
      <c r="E9817">
        <v>4.9276</v>
      </c>
    </row>
    <row r="9818" spans="1:5" x14ac:dyDescent="0.15">
      <c r="A9818" t="s">
        <v>13666</v>
      </c>
      <c r="B9818" s="1">
        <v>45148</v>
      </c>
      <c r="C9818">
        <v>39200</v>
      </c>
      <c r="D9818" t="s">
        <v>13667</v>
      </c>
      <c r="E9818">
        <v>6.1508000000000003</v>
      </c>
    </row>
    <row r="9819" spans="1:5" x14ac:dyDescent="0.15">
      <c r="A9819" t="s">
        <v>13668</v>
      </c>
      <c r="B9819" s="1">
        <v>45244</v>
      </c>
      <c r="C9819">
        <v>39200</v>
      </c>
      <c r="D9819" t="s">
        <v>13669</v>
      </c>
      <c r="E9819">
        <v>5.6649000000000003</v>
      </c>
    </row>
    <row r="9820" spans="1:5" x14ac:dyDescent="0.15">
      <c r="A9820" t="s">
        <v>13670</v>
      </c>
      <c r="B9820" s="1">
        <v>45335</v>
      </c>
      <c r="C9820">
        <v>39200</v>
      </c>
      <c r="D9820" t="s">
        <v>13671</v>
      </c>
      <c r="E9820">
        <v>4.9207999999999998</v>
      </c>
    </row>
    <row r="9821" spans="1:5" x14ac:dyDescent="0.15">
      <c r="A9821" t="s">
        <v>13672</v>
      </c>
      <c r="B9821" s="1">
        <v>45425</v>
      </c>
      <c r="C9821">
        <v>39200</v>
      </c>
      <c r="D9821" t="s">
        <v>13673</v>
      </c>
      <c r="E9821">
        <v>5.1056999999999997</v>
      </c>
    </row>
    <row r="9822" spans="1:5" x14ac:dyDescent="0.15">
      <c r="A9822" t="s">
        <v>13674</v>
      </c>
      <c r="B9822" s="1">
        <v>45513</v>
      </c>
      <c r="C9822">
        <v>39200</v>
      </c>
      <c r="D9822" t="s">
        <v>13675</v>
      </c>
      <c r="E9822">
        <v>6.3109000000000002</v>
      </c>
    </row>
    <row r="9823" spans="1:5" x14ac:dyDescent="0.15">
      <c r="A9823" t="s">
        <v>13676</v>
      </c>
      <c r="B9823" s="1">
        <v>45610</v>
      </c>
      <c r="C9823">
        <v>39200</v>
      </c>
      <c r="D9823" t="s">
        <v>641</v>
      </c>
      <c r="E9823">
        <v>5.5575999999999999</v>
      </c>
    </row>
    <row r="9824" spans="1:5" x14ac:dyDescent="0.15">
      <c r="A9824" t="s">
        <v>13677</v>
      </c>
      <c r="B9824" s="1">
        <v>45701</v>
      </c>
      <c r="C9824">
        <v>39200</v>
      </c>
      <c r="D9824" t="s">
        <v>5894</v>
      </c>
      <c r="E9824">
        <v>6.1325000000000003</v>
      </c>
    </row>
    <row r="9825" spans="1:5" x14ac:dyDescent="0.15">
      <c r="A9825" t="s">
        <v>13678</v>
      </c>
      <c r="B9825" s="1">
        <v>45790</v>
      </c>
      <c r="C9825">
        <v>39200</v>
      </c>
      <c r="D9825" t="s">
        <v>13679</v>
      </c>
      <c r="E9825">
        <v>5.4425999999999997</v>
      </c>
    </row>
    <row r="9826" spans="1:5" x14ac:dyDescent="0.15">
      <c r="A9826" t="s">
        <v>13680</v>
      </c>
      <c r="B9826" s="1">
        <v>45877</v>
      </c>
      <c r="C9826">
        <v>39200</v>
      </c>
      <c r="D9826" t="s">
        <v>13681</v>
      </c>
      <c r="E9826">
        <v>7.1858000000000004</v>
      </c>
    </row>
    <row r="9827" spans="1:5" x14ac:dyDescent="0.15">
      <c r="A9827" t="s">
        <v>13682</v>
      </c>
      <c r="B9827" s="1">
        <v>44998</v>
      </c>
      <c r="C9827">
        <v>39210</v>
      </c>
      <c r="D9827" t="s">
        <v>7674</v>
      </c>
      <c r="E9827">
        <v>5.3463000000000003</v>
      </c>
    </row>
    <row r="9828" spans="1:5" x14ac:dyDescent="0.15">
      <c r="A9828" t="s">
        <v>13683</v>
      </c>
      <c r="B9828" s="1">
        <v>45091</v>
      </c>
      <c r="C9828">
        <v>39210</v>
      </c>
      <c r="D9828" t="s">
        <v>7676</v>
      </c>
      <c r="E9828">
        <v>5.4150999999999998</v>
      </c>
    </row>
    <row r="9829" spans="1:5" x14ac:dyDescent="0.15">
      <c r="A9829" t="s">
        <v>13684</v>
      </c>
      <c r="B9829" s="1">
        <v>45182</v>
      </c>
      <c r="C9829">
        <v>39210</v>
      </c>
      <c r="D9829" t="s">
        <v>7678</v>
      </c>
      <c r="E9829">
        <v>5.4546999999999999</v>
      </c>
    </row>
    <row r="9830" spans="1:5" x14ac:dyDescent="0.15">
      <c r="A9830" t="s">
        <v>13685</v>
      </c>
      <c r="B9830" s="1">
        <v>45273</v>
      </c>
      <c r="C9830">
        <v>39210</v>
      </c>
      <c r="D9830" t="s">
        <v>7680</v>
      </c>
      <c r="E9830">
        <v>5.6661000000000001</v>
      </c>
    </row>
    <row r="9831" spans="1:5" x14ac:dyDescent="0.15">
      <c r="A9831" t="s">
        <v>13686</v>
      </c>
      <c r="B9831" s="1">
        <v>45364</v>
      </c>
      <c r="C9831">
        <v>39210</v>
      </c>
      <c r="D9831" t="s">
        <v>8293</v>
      </c>
      <c r="E9831">
        <v>5.6624999999999996</v>
      </c>
    </row>
    <row r="9832" spans="1:5" x14ac:dyDescent="0.15">
      <c r="A9832" t="s">
        <v>13687</v>
      </c>
      <c r="B9832" s="1">
        <v>45457</v>
      </c>
      <c r="C9832">
        <v>39210</v>
      </c>
      <c r="D9832" t="s">
        <v>7684</v>
      </c>
      <c r="E9832">
        <v>5.2569999999999997</v>
      </c>
    </row>
    <row r="9833" spans="1:5" x14ac:dyDescent="0.15">
      <c r="A9833" t="s">
        <v>13688</v>
      </c>
      <c r="B9833" s="1">
        <v>45546</v>
      </c>
      <c r="C9833">
        <v>39210</v>
      </c>
      <c r="D9833" t="s">
        <v>6596</v>
      </c>
      <c r="E9833">
        <v>5.1374000000000004</v>
      </c>
    </row>
    <row r="9834" spans="1:5" x14ac:dyDescent="0.15">
      <c r="A9834" t="s">
        <v>13689</v>
      </c>
      <c r="B9834" s="1">
        <v>45636</v>
      </c>
      <c r="C9834">
        <v>39210</v>
      </c>
      <c r="D9834" t="s">
        <v>6691</v>
      </c>
      <c r="E9834">
        <v>5.2312000000000003</v>
      </c>
    </row>
    <row r="9835" spans="1:5" x14ac:dyDescent="0.15">
      <c r="A9835" t="s">
        <v>13690</v>
      </c>
      <c r="B9835" s="1">
        <v>45729</v>
      </c>
      <c r="C9835">
        <v>39210</v>
      </c>
      <c r="D9835" t="s">
        <v>6693</v>
      </c>
      <c r="E9835">
        <v>5.1811999999999996</v>
      </c>
    </row>
    <row r="9836" spans="1:5" x14ac:dyDescent="0.15">
      <c r="A9836" t="s">
        <v>13691</v>
      </c>
      <c r="B9836" s="1">
        <v>45821</v>
      </c>
      <c r="C9836">
        <v>39210</v>
      </c>
      <c r="D9836" t="s">
        <v>7690</v>
      </c>
      <c r="E9836">
        <v>5.1356000000000002</v>
      </c>
    </row>
    <row r="9837" spans="1:5" x14ac:dyDescent="0.15">
      <c r="A9837" t="s">
        <v>13692</v>
      </c>
      <c r="B9837" s="1">
        <v>45576</v>
      </c>
      <c r="C9837">
        <v>39220</v>
      </c>
      <c r="D9837" t="s">
        <v>4380</v>
      </c>
      <c r="E9837">
        <v>5.9996</v>
      </c>
    </row>
    <row r="9838" spans="1:5" x14ac:dyDescent="0.15">
      <c r="A9838" t="s">
        <v>13693</v>
      </c>
      <c r="B9838" s="1">
        <v>45667</v>
      </c>
      <c r="C9838">
        <v>39220</v>
      </c>
      <c r="D9838" t="s">
        <v>5801</v>
      </c>
      <c r="E9838">
        <v>6.2546999999999997</v>
      </c>
    </row>
    <row r="9839" spans="1:5" x14ac:dyDescent="0.15">
      <c r="A9839" t="s">
        <v>13694</v>
      </c>
      <c r="B9839" s="1">
        <v>45758</v>
      </c>
      <c r="C9839">
        <v>39220</v>
      </c>
      <c r="D9839" t="s">
        <v>5803</v>
      </c>
      <c r="E9839">
        <v>6.0690999999999997</v>
      </c>
    </row>
    <row r="9840" spans="1:5" x14ac:dyDescent="0.15">
      <c r="A9840" t="s">
        <v>13695</v>
      </c>
      <c r="B9840" s="1">
        <v>45852</v>
      </c>
      <c r="C9840">
        <v>39220</v>
      </c>
      <c r="D9840" t="s">
        <v>5805</v>
      </c>
      <c r="E9840">
        <v>5.3049999999999997</v>
      </c>
    </row>
    <row r="9841" spans="1:5" x14ac:dyDescent="0.15">
      <c r="A9841" t="s">
        <v>13696</v>
      </c>
      <c r="B9841" s="1">
        <v>45058</v>
      </c>
      <c r="C9841">
        <v>39230</v>
      </c>
      <c r="D9841" t="s">
        <v>81</v>
      </c>
      <c r="E9841">
        <v>6.3278999999999996</v>
      </c>
    </row>
    <row r="9842" spans="1:5" x14ac:dyDescent="0.15">
      <c r="A9842" t="s">
        <v>13697</v>
      </c>
      <c r="B9842" s="1">
        <v>45517</v>
      </c>
      <c r="C9842">
        <v>39230</v>
      </c>
      <c r="D9842" t="s">
        <v>65</v>
      </c>
      <c r="E9842">
        <v>5.8577000000000004</v>
      </c>
    </row>
    <row r="9843" spans="1:5" x14ac:dyDescent="0.15">
      <c r="A9843" t="s">
        <v>13698</v>
      </c>
      <c r="B9843" s="1">
        <v>45609</v>
      </c>
      <c r="C9843">
        <v>39230</v>
      </c>
      <c r="D9843" t="s">
        <v>67</v>
      </c>
      <c r="E9843">
        <v>6.3745000000000003</v>
      </c>
    </row>
    <row r="9844" spans="1:5" x14ac:dyDescent="0.15">
      <c r="A9844" t="s">
        <v>13699</v>
      </c>
      <c r="B9844" s="1">
        <v>45701</v>
      </c>
      <c r="C9844">
        <v>39230</v>
      </c>
      <c r="D9844" t="s">
        <v>69</v>
      </c>
      <c r="E9844">
        <v>6.1227999999999998</v>
      </c>
    </row>
    <row r="9845" spans="1:5" x14ac:dyDescent="0.15">
      <c r="A9845" t="s">
        <v>13700</v>
      </c>
      <c r="B9845" s="1">
        <v>45791</v>
      </c>
      <c r="C9845">
        <v>39230</v>
      </c>
      <c r="D9845" t="s">
        <v>182</v>
      </c>
      <c r="E9845">
        <v>6.0720999999999998</v>
      </c>
    </row>
    <row r="9846" spans="1:5" x14ac:dyDescent="0.15">
      <c r="A9846" t="s">
        <v>13701</v>
      </c>
      <c r="B9846" s="1">
        <v>45882</v>
      </c>
      <c r="C9846">
        <v>39230</v>
      </c>
      <c r="D9846" t="s">
        <v>89</v>
      </c>
      <c r="E9846">
        <v>6.4451000000000001</v>
      </c>
    </row>
    <row r="9847" spans="1:5" x14ac:dyDescent="0.15">
      <c r="A9847" t="s">
        <v>13702</v>
      </c>
      <c r="B9847" s="1">
        <v>44606</v>
      </c>
      <c r="C9847">
        <v>39240</v>
      </c>
      <c r="D9847" t="s">
        <v>45</v>
      </c>
      <c r="E9847">
        <v>5.8616999999999999</v>
      </c>
    </row>
    <row r="9848" spans="1:5" x14ac:dyDescent="0.15">
      <c r="A9848" t="s">
        <v>13703</v>
      </c>
      <c r="B9848" s="1">
        <v>44694</v>
      </c>
      <c r="C9848">
        <v>39240</v>
      </c>
      <c r="D9848" t="s">
        <v>13704</v>
      </c>
      <c r="E9848">
        <v>6.0498000000000003</v>
      </c>
    </row>
    <row r="9849" spans="1:5" x14ac:dyDescent="0.15">
      <c r="A9849" t="s">
        <v>13705</v>
      </c>
      <c r="B9849" s="1">
        <v>44788</v>
      </c>
      <c r="C9849">
        <v>39240</v>
      </c>
      <c r="D9849" t="s">
        <v>49</v>
      </c>
      <c r="E9849">
        <v>5.4278000000000004</v>
      </c>
    </row>
    <row r="9850" spans="1:5" x14ac:dyDescent="0.15">
      <c r="A9850" t="s">
        <v>13706</v>
      </c>
      <c r="B9850" s="1">
        <v>44879</v>
      </c>
      <c r="C9850">
        <v>39240</v>
      </c>
      <c r="D9850" t="s">
        <v>656</v>
      </c>
      <c r="E9850">
        <v>6.4972000000000003</v>
      </c>
    </row>
    <row r="9851" spans="1:5" x14ac:dyDescent="0.15">
      <c r="A9851" t="s">
        <v>13707</v>
      </c>
      <c r="B9851" s="1">
        <v>44970</v>
      </c>
      <c r="C9851">
        <v>39240</v>
      </c>
      <c r="D9851" t="s">
        <v>658</v>
      </c>
      <c r="E9851">
        <v>6.5370999999999997</v>
      </c>
    </row>
    <row r="9852" spans="1:5" x14ac:dyDescent="0.15">
      <c r="A9852" t="s">
        <v>13708</v>
      </c>
      <c r="B9852" s="1">
        <v>45058</v>
      </c>
      <c r="C9852">
        <v>39240</v>
      </c>
      <c r="D9852" t="s">
        <v>1323</v>
      </c>
      <c r="E9852">
        <v>6.3314000000000004</v>
      </c>
    </row>
    <row r="9853" spans="1:5" x14ac:dyDescent="0.15">
      <c r="A9853" t="s">
        <v>13709</v>
      </c>
      <c r="B9853" s="1">
        <v>45085</v>
      </c>
      <c r="C9853">
        <v>39240</v>
      </c>
      <c r="D9853" t="s">
        <v>13710</v>
      </c>
      <c r="E9853">
        <v>6.508</v>
      </c>
    </row>
    <row r="9854" spans="1:5" x14ac:dyDescent="0.15">
      <c r="A9854" t="s">
        <v>13711</v>
      </c>
      <c r="B9854" s="1">
        <v>45148</v>
      </c>
      <c r="C9854">
        <v>39240</v>
      </c>
      <c r="D9854" t="s">
        <v>57</v>
      </c>
      <c r="E9854">
        <v>6.2964000000000002</v>
      </c>
    </row>
    <row r="9855" spans="1:5" x14ac:dyDescent="0.15">
      <c r="A9855" t="s">
        <v>13712</v>
      </c>
      <c r="B9855" s="1">
        <v>45243</v>
      </c>
      <c r="C9855">
        <v>39240</v>
      </c>
      <c r="D9855" t="s">
        <v>59</v>
      </c>
      <c r="E9855">
        <v>6.1406000000000001</v>
      </c>
    </row>
    <row r="9856" spans="1:5" x14ac:dyDescent="0.15">
      <c r="A9856" t="s">
        <v>13713</v>
      </c>
      <c r="B9856" s="1">
        <v>45335</v>
      </c>
      <c r="C9856">
        <v>39240</v>
      </c>
      <c r="D9856" t="s">
        <v>61</v>
      </c>
      <c r="E9856">
        <v>6.4474</v>
      </c>
    </row>
    <row r="9857" spans="1:5" x14ac:dyDescent="0.15">
      <c r="A9857" t="s">
        <v>13714</v>
      </c>
      <c r="B9857" s="1">
        <v>45426</v>
      </c>
      <c r="C9857">
        <v>39240</v>
      </c>
      <c r="D9857" t="s">
        <v>774</v>
      </c>
      <c r="E9857">
        <v>6.5442999999999998</v>
      </c>
    </row>
    <row r="9858" spans="1:5" x14ac:dyDescent="0.15">
      <c r="A9858" t="s">
        <v>13715</v>
      </c>
      <c r="B9858" s="1">
        <v>45517</v>
      </c>
      <c r="C9858">
        <v>39240</v>
      </c>
      <c r="D9858" t="s">
        <v>667</v>
      </c>
      <c r="E9858">
        <v>6.2591000000000001</v>
      </c>
    </row>
    <row r="9859" spans="1:5" x14ac:dyDescent="0.15">
      <c r="A9859" t="s">
        <v>13716</v>
      </c>
      <c r="B9859" s="1">
        <v>45609</v>
      </c>
      <c r="C9859">
        <v>39240</v>
      </c>
      <c r="D9859" t="s">
        <v>84</v>
      </c>
      <c r="E9859">
        <v>5.8769999999999998</v>
      </c>
    </row>
    <row r="9860" spans="1:5" x14ac:dyDescent="0.15">
      <c r="A9860" t="s">
        <v>13717</v>
      </c>
      <c r="B9860" s="1">
        <v>45701</v>
      </c>
      <c r="C9860">
        <v>39240</v>
      </c>
      <c r="D9860" t="s">
        <v>735</v>
      </c>
      <c r="E9860">
        <v>5.8343999999999996</v>
      </c>
    </row>
    <row r="9861" spans="1:5" x14ac:dyDescent="0.15">
      <c r="A9861" t="s">
        <v>13718</v>
      </c>
      <c r="B9861" s="1">
        <v>45790</v>
      </c>
      <c r="C9861">
        <v>39240</v>
      </c>
      <c r="D9861" t="s">
        <v>1489</v>
      </c>
      <c r="E9861">
        <v>5.1581000000000001</v>
      </c>
    </row>
    <row r="9862" spans="1:5" x14ac:dyDescent="0.15">
      <c r="A9862" t="s">
        <v>13719</v>
      </c>
      <c r="B9862" s="1">
        <v>45882</v>
      </c>
      <c r="C9862">
        <v>39240</v>
      </c>
      <c r="D9862" t="s">
        <v>674</v>
      </c>
      <c r="E9862">
        <v>5.8047000000000004</v>
      </c>
    </row>
    <row r="9863" spans="1:5" x14ac:dyDescent="0.15">
      <c r="A9863" t="s">
        <v>13720</v>
      </c>
      <c r="B9863" s="1">
        <v>44971</v>
      </c>
      <c r="C9863">
        <v>39250</v>
      </c>
      <c r="D9863" t="s">
        <v>53</v>
      </c>
      <c r="E9863">
        <v>5</v>
      </c>
    </row>
    <row r="9864" spans="1:5" x14ac:dyDescent="0.15">
      <c r="A9864" t="s">
        <v>13721</v>
      </c>
      <c r="B9864" s="1">
        <v>45058</v>
      </c>
      <c r="C9864">
        <v>39250</v>
      </c>
      <c r="D9864" t="s">
        <v>1595</v>
      </c>
      <c r="E9864">
        <v>5.7411000000000003</v>
      </c>
    </row>
    <row r="9865" spans="1:5" x14ac:dyDescent="0.15">
      <c r="A9865" t="s">
        <v>13722</v>
      </c>
      <c r="B9865" s="1">
        <v>45152</v>
      </c>
      <c r="C9865">
        <v>39250</v>
      </c>
      <c r="D9865" t="s">
        <v>1597</v>
      </c>
      <c r="E9865">
        <v>5</v>
      </c>
    </row>
    <row r="9866" spans="1:5" x14ac:dyDescent="0.15">
      <c r="A9866" t="s">
        <v>13723</v>
      </c>
      <c r="B9866" s="1">
        <v>45243</v>
      </c>
      <c r="C9866">
        <v>39250</v>
      </c>
      <c r="D9866" t="s">
        <v>1599</v>
      </c>
      <c r="E9866">
        <v>5</v>
      </c>
    </row>
    <row r="9867" spans="1:5" x14ac:dyDescent="0.15">
      <c r="A9867" t="s">
        <v>13724</v>
      </c>
      <c r="B9867" s="1">
        <v>45335</v>
      </c>
      <c r="C9867">
        <v>39250</v>
      </c>
      <c r="D9867" t="s">
        <v>1601</v>
      </c>
      <c r="E9867">
        <v>5</v>
      </c>
    </row>
    <row r="9868" spans="1:5" x14ac:dyDescent="0.15">
      <c r="A9868" t="s">
        <v>13725</v>
      </c>
      <c r="B9868" s="1">
        <v>45425</v>
      </c>
      <c r="C9868">
        <v>39250</v>
      </c>
      <c r="D9868" t="s">
        <v>1659</v>
      </c>
      <c r="E9868">
        <v>5.8502999999999998</v>
      </c>
    </row>
    <row r="9869" spans="1:5" x14ac:dyDescent="0.15">
      <c r="A9869" t="s">
        <v>13726</v>
      </c>
      <c r="B9869" s="1">
        <v>45517</v>
      </c>
      <c r="C9869">
        <v>39250</v>
      </c>
      <c r="D9869" t="s">
        <v>1604</v>
      </c>
      <c r="E9869">
        <v>4.9893999999999998</v>
      </c>
    </row>
    <row r="9870" spans="1:5" x14ac:dyDescent="0.15">
      <c r="A9870" t="s">
        <v>13727</v>
      </c>
      <c r="B9870" s="1">
        <v>45609</v>
      </c>
      <c r="C9870">
        <v>39250</v>
      </c>
      <c r="D9870" t="s">
        <v>1343</v>
      </c>
      <c r="E9870">
        <v>5.4710000000000001</v>
      </c>
    </row>
    <row r="9871" spans="1:5" x14ac:dyDescent="0.15">
      <c r="A9871" t="s">
        <v>13728</v>
      </c>
      <c r="B9871" s="1">
        <v>45701</v>
      </c>
      <c r="C9871">
        <v>39250</v>
      </c>
      <c r="D9871" t="s">
        <v>1562</v>
      </c>
      <c r="E9871">
        <v>5.6455000000000002</v>
      </c>
    </row>
    <row r="9872" spans="1:5" x14ac:dyDescent="0.15">
      <c r="A9872" t="s">
        <v>13729</v>
      </c>
      <c r="B9872" s="1">
        <v>45790</v>
      </c>
      <c r="C9872">
        <v>39250</v>
      </c>
      <c r="D9872" t="s">
        <v>1338</v>
      </c>
      <c r="E9872">
        <v>5.9957000000000003</v>
      </c>
    </row>
    <row r="9873" spans="1:5" x14ac:dyDescent="0.15">
      <c r="A9873" t="s">
        <v>13730</v>
      </c>
      <c r="B9873" s="1">
        <v>45882</v>
      </c>
      <c r="C9873">
        <v>39250</v>
      </c>
      <c r="D9873" t="s">
        <v>1609</v>
      </c>
      <c r="E9873">
        <v>4.9893999999999998</v>
      </c>
    </row>
    <row r="9874" spans="1:5" x14ac:dyDescent="0.15">
      <c r="A9874" t="s">
        <v>13731</v>
      </c>
      <c r="B9874" s="1">
        <v>45888</v>
      </c>
      <c r="C9874">
        <v>39250</v>
      </c>
      <c r="D9874" t="s">
        <v>13732</v>
      </c>
      <c r="E9874">
        <v>4.4855999999999998</v>
      </c>
    </row>
    <row r="9875" spans="1:5" x14ac:dyDescent="0.15">
      <c r="A9875" t="s">
        <v>13733</v>
      </c>
      <c r="B9875" s="1">
        <v>44596</v>
      </c>
      <c r="C9875">
        <v>39260</v>
      </c>
      <c r="D9875" t="s">
        <v>4841</v>
      </c>
      <c r="E9875">
        <v>3.6724000000000001</v>
      </c>
    </row>
    <row r="9876" spans="1:5" x14ac:dyDescent="0.15">
      <c r="A9876" t="s">
        <v>13734</v>
      </c>
      <c r="B9876" s="1">
        <v>44692</v>
      </c>
      <c r="C9876">
        <v>39260</v>
      </c>
      <c r="D9876" t="s">
        <v>4148</v>
      </c>
      <c r="E9876">
        <v>5.1943000000000001</v>
      </c>
    </row>
    <row r="9877" spans="1:5" x14ac:dyDescent="0.15">
      <c r="A9877" t="s">
        <v>13735</v>
      </c>
      <c r="B9877" s="1">
        <v>44778</v>
      </c>
      <c r="C9877">
        <v>39260</v>
      </c>
      <c r="D9877" t="s">
        <v>575</v>
      </c>
      <c r="E9877">
        <v>4.7611999999999997</v>
      </c>
    </row>
    <row r="9878" spans="1:5" x14ac:dyDescent="0.15">
      <c r="A9878" t="s">
        <v>13736</v>
      </c>
      <c r="B9878" s="1">
        <v>44869</v>
      </c>
      <c r="C9878">
        <v>39260</v>
      </c>
      <c r="D9878" t="s">
        <v>13737</v>
      </c>
      <c r="E9878">
        <v>5.2946</v>
      </c>
    </row>
    <row r="9879" spans="1:5" x14ac:dyDescent="0.15">
      <c r="A9879" t="s">
        <v>13738</v>
      </c>
      <c r="B9879" s="1">
        <v>44960</v>
      </c>
      <c r="C9879">
        <v>39260</v>
      </c>
      <c r="D9879" t="s">
        <v>900</v>
      </c>
      <c r="E9879">
        <v>5.6734999999999998</v>
      </c>
    </row>
    <row r="9880" spans="1:5" x14ac:dyDescent="0.15">
      <c r="A9880" t="s">
        <v>13739</v>
      </c>
      <c r="B9880" s="1">
        <v>45058</v>
      </c>
      <c r="C9880">
        <v>39260</v>
      </c>
      <c r="D9880" t="s">
        <v>1311</v>
      </c>
      <c r="E9880">
        <v>5.5392999999999999</v>
      </c>
    </row>
    <row r="9881" spans="1:5" x14ac:dyDescent="0.15">
      <c r="A9881" t="s">
        <v>13740</v>
      </c>
      <c r="B9881" s="1">
        <v>45142</v>
      </c>
      <c r="C9881">
        <v>39260</v>
      </c>
      <c r="D9881" t="s">
        <v>585</v>
      </c>
      <c r="E9881">
        <v>6.4233000000000002</v>
      </c>
    </row>
    <row r="9882" spans="1:5" x14ac:dyDescent="0.15">
      <c r="A9882" t="s">
        <v>13741</v>
      </c>
      <c r="B9882" s="1">
        <v>45240</v>
      </c>
      <c r="C9882">
        <v>39260</v>
      </c>
      <c r="D9882" t="s">
        <v>1287</v>
      </c>
      <c r="E9882">
        <v>4.8714000000000004</v>
      </c>
    </row>
    <row r="9883" spans="1:5" x14ac:dyDescent="0.15">
      <c r="A9883" t="s">
        <v>13742</v>
      </c>
      <c r="B9883" s="1">
        <v>45331</v>
      </c>
      <c r="C9883">
        <v>39260</v>
      </c>
      <c r="D9883" t="s">
        <v>589</v>
      </c>
      <c r="E9883">
        <v>4.6342999999999996</v>
      </c>
    </row>
    <row r="9884" spans="1:5" x14ac:dyDescent="0.15">
      <c r="A9884" t="s">
        <v>13743</v>
      </c>
      <c r="B9884" s="1">
        <v>45422</v>
      </c>
      <c r="C9884">
        <v>39260</v>
      </c>
      <c r="D9884" t="s">
        <v>346</v>
      </c>
      <c r="E9884">
        <v>4.7176</v>
      </c>
    </row>
    <row r="9885" spans="1:5" x14ac:dyDescent="0.15">
      <c r="A9885" t="s">
        <v>13744</v>
      </c>
      <c r="B9885" s="1">
        <v>45513</v>
      </c>
      <c r="C9885">
        <v>39260</v>
      </c>
      <c r="D9885" t="s">
        <v>940</v>
      </c>
      <c r="E9885">
        <v>4.6417000000000002</v>
      </c>
    </row>
    <row r="9886" spans="1:5" x14ac:dyDescent="0.15">
      <c r="A9886" t="s">
        <v>13745</v>
      </c>
      <c r="B9886" s="1">
        <v>45604</v>
      </c>
      <c r="C9886">
        <v>39260</v>
      </c>
      <c r="D9886" t="s">
        <v>942</v>
      </c>
      <c r="E9886">
        <v>5.0076000000000001</v>
      </c>
    </row>
    <row r="9887" spans="1:5" x14ac:dyDescent="0.15">
      <c r="A9887" t="s">
        <v>13746</v>
      </c>
      <c r="B9887" s="1">
        <v>45695</v>
      </c>
      <c r="C9887">
        <v>39260</v>
      </c>
      <c r="D9887" t="s">
        <v>715</v>
      </c>
      <c r="E9887">
        <v>4.835</v>
      </c>
    </row>
    <row r="9888" spans="1:5" x14ac:dyDescent="0.15">
      <c r="A9888" t="s">
        <v>13747</v>
      </c>
      <c r="B9888" s="1">
        <v>45786</v>
      </c>
      <c r="C9888">
        <v>39260</v>
      </c>
      <c r="D9888" t="s">
        <v>354</v>
      </c>
      <c r="E9888">
        <v>4.2881999999999998</v>
      </c>
    </row>
    <row r="9889" spans="1:5" x14ac:dyDescent="0.15">
      <c r="A9889" t="s">
        <v>13748</v>
      </c>
      <c r="B9889" s="1">
        <v>45877</v>
      </c>
      <c r="C9889">
        <v>39260</v>
      </c>
      <c r="D9889" t="s">
        <v>946</v>
      </c>
      <c r="E9889">
        <v>5.2077</v>
      </c>
    </row>
    <row r="9890" spans="1:5" x14ac:dyDescent="0.15">
      <c r="A9890" t="s">
        <v>13749</v>
      </c>
      <c r="B9890" s="1">
        <v>44606</v>
      </c>
      <c r="C9890">
        <v>39270</v>
      </c>
      <c r="D9890" t="s">
        <v>77</v>
      </c>
      <c r="E9890">
        <v>6.0346000000000002</v>
      </c>
    </row>
    <row r="9891" spans="1:5" x14ac:dyDescent="0.15">
      <c r="A9891" t="s">
        <v>13750</v>
      </c>
      <c r="B9891" s="1">
        <v>44694</v>
      </c>
      <c r="C9891">
        <v>39270</v>
      </c>
      <c r="D9891" t="s">
        <v>79</v>
      </c>
      <c r="E9891">
        <v>5.9222000000000001</v>
      </c>
    </row>
    <row r="9892" spans="1:5" x14ac:dyDescent="0.15">
      <c r="A9892" t="s">
        <v>13751</v>
      </c>
      <c r="B9892" s="1">
        <v>44785</v>
      </c>
      <c r="C9892">
        <v>39270</v>
      </c>
      <c r="D9892" t="s">
        <v>173</v>
      </c>
      <c r="E9892">
        <v>6.3037999999999998</v>
      </c>
    </row>
    <row r="9893" spans="1:5" x14ac:dyDescent="0.15">
      <c r="A9893" t="s">
        <v>13752</v>
      </c>
      <c r="B9893" s="1">
        <v>44879</v>
      </c>
      <c r="C9893">
        <v>39270</v>
      </c>
      <c r="D9893" t="s">
        <v>1090</v>
      </c>
      <c r="E9893">
        <v>5.9485000000000001</v>
      </c>
    </row>
    <row r="9894" spans="1:5" x14ac:dyDescent="0.15">
      <c r="A9894" t="s">
        <v>13753</v>
      </c>
      <c r="B9894" s="1">
        <v>44971</v>
      </c>
      <c r="C9894">
        <v>39270</v>
      </c>
      <c r="D9894" t="s">
        <v>401</v>
      </c>
      <c r="E9894">
        <v>5.7069000000000001</v>
      </c>
    </row>
    <row r="9895" spans="1:5" x14ac:dyDescent="0.15">
      <c r="A9895" t="s">
        <v>13754</v>
      </c>
      <c r="B9895" s="1">
        <v>45061</v>
      </c>
      <c r="C9895">
        <v>39270</v>
      </c>
      <c r="D9895" t="s">
        <v>81</v>
      </c>
      <c r="E9895">
        <v>6.0934999999999997</v>
      </c>
    </row>
    <row r="9896" spans="1:5" x14ac:dyDescent="0.15">
      <c r="A9896" t="s">
        <v>13755</v>
      </c>
      <c r="B9896" s="1">
        <v>45148</v>
      </c>
      <c r="C9896">
        <v>39270</v>
      </c>
      <c r="D9896" t="s">
        <v>404</v>
      </c>
      <c r="E9896">
        <v>6.3273000000000001</v>
      </c>
    </row>
    <row r="9897" spans="1:5" x14ac:dyDescent="0.15">
      <c r="A9897" t="s">
        <v>13756</v>
      </c>
      <c r="B9897" s="1">
        <v>45244</v>
      </c>
      <c r="C9897">
        <v>39270</v>
      </c>
      <c r="D9897" t="s">
        <v>175</v>
      </c>
      <c r="E9897">
        <v>5.2523</v>
      </c>
    </row>
    <row r="9898" spans="1:5" x14ac:dyDescent="0.15">
      <c r="A9898" t="s">
        <v>13757</v>
      </c>
      <c r="B9898" s="1">
        <v>45336</v>
      </c>
      <c r="C9898">
        <v>39270</v>
      </c>
      <c r="D9898" t="s">
        <v>194</v>
      </c>
      <c r="E9898">
        <v>5.7214</v>
      </c>
    </row>
    <row r="9899" spans="1:5" x14ac:dyDescent="0.15">
      <c r="A9899" t="s">
        <v>13758</v>
      </c>
      <c r="B9899" s="1">
        <v>45427</v>
      </c>
      <c r="C9899">
        <v>39270</v>
      </c>
      <c r="D9899" t="s">
        <v>177</v>
      </c>
      <c r="E9899">
        <v>5.9108000000000001</v>
      </c>
    </row>
    <row r="9900" spans="1:5" x14ac:dyDescent="0.15">
      <c r="A9900" t="s">
        <v>13759</v>
      </c>
      <c r="B9900" s="1">
        <v>45513</v>
      </c>
      <c r="C9900">
        <v>39270</v>
      </c>
      <c r="D9900" t="s">
        <v>65</v>
      </c>
      <c r="E9900">
        <v>6.6143999999999998</v>
      </c>
    </row>
    <row r="9901" spans="1:5" x14ac:dyDescent="0.15">
      <c r="A9901" t="s">
        <v>13760</v>
      </c>
      <c r="B9901" s="1">
        <v>45610</v>
      </c>
      <c r="C9901">
        <v>39270</v>
      </c>
      <c r="D9901" t="s">
        <v>67</v>
      </c>
      <c r="E9901">
        <v>6.6532999999999998</v>
      </c>
    </row>
    <row r="9902" spans="1:5" x14ac:dyDescent="0.15">
      <c r="A9902" t="s">
        <v>13761</v>
      </c>
      <c r="B9902" s="1">
        <v>45702</v>
      </c>
      <c r="C9902">
        <v>39270</v>
      </c>
      <c r="D9902" t="s">
        <v>69</v>
      </c>
      <c r="E9902">
        <v>6.7050999999999998</v>
      </c>
    </row>
    <row r="9903" spans="1:5" x14ac:dyDescent="0.15">
      <c r="A9903" t="s">
        <v>13762</v>
      </c>
      <c r="B9903" s="1">
        <v>45792</v>
      </c>
      <c r="C9903">
        <v>39270</v>
      </c>
      <c r="D9903" t="s">
        <v>182</v>
      </c>
      <c r="E9903">
        <v>5.9886999999999997</v>
      </c>
    </row>
    <row r="9904" spans="1:5" x14ac:dyDescent="0.15">
      <c r="A9904" t="s">
        <v>13763</v>
      </c>
      <c r="B9904" s="1">
        <v>45883</v>
      </c>
      <c r="C9904">
        <v>39270</v>
      </c>
      <c r="D9904" t="s">
        <v>89</v>
      </c>
      <c r="E9904">
        <v>6.1097000000000001</v>
      </c>
    </row>
    <row r="9905" spans="1:5" x14ac:dyDescent="0.15">
      <c r="A9905" t="s">
        <v>13764</v>
      </c>
      <c r="B9905" s="1">
        <v>44694</v>
      </c>
      <c r="C9905">
        <v>39280</v>
      </c>
      <c r="D9905" t="s">
        <v>3350</v>
      </c>
      <c r="E9905">
        <v>5.8994999999999997</v>
      </c>
    </row>
    <row r="9906" spans="1:5" x14ac:dyDescent="0.15">
      <c r="A9906" t="s">
        <v>13765</v>
      </c>
      <c r="B9906" s="1">
        <v>45152</v>
      </c>
      <c r="C9906">
        <v>39280</v>
      </c>
      <c r="D9906" t="s">
        <v>6348</v>
      </c>
      <c r="E9906">
        <v>5.4842000000000004</v>
      </c>
    </row>
    <row r="9907" spans="1:5" x14ac:dyDescent="0.15">
      <c r="A9907" t="s">
        <v>13766</v>
      </c>
      <c r="B9907" s="1">
        <v>45427</v>
      </c>
      <c r="C9907">
        <v>39280</v>
      </c>
      <c r="D9907" t="s">
        <v>13767</v>
      </c>
      <c r="E9907">
        <v>6.2854999999999999</v>
      </c>
    </row>
    <row r="9908" spans="1:5" x14ac:dyDescent="0.15">
      <c r="A9908" t="s">
        <v>13768</v>
      </c>
      <c r="B9908" s="1">
        <v>45518</v>
      </c>
      <c r="C9908">
        <v>39280</v>
      </c>
      <c r="D9908" t="s">
        <v>698</v>
      </c>
      <c r="E9908">
        <v>6.2976999999999999</v>
      </c>
    </row>
    <row r="9909" spans="1:5" x14ac:dyDescent="0.15">
      <c r="A9909" t="s">
        <v>13769</v>
      </c>
      <c r="B9909" s="1">
        <v>45608</v>
      </c>
      <c r="C9909">
        <v>39280</v>
      </c>
      <c r="D9909" t="s">
        <v>13770</v>
      </c>
      <c r="E9909">
        <v>6.5037000000000003</v>
      </c>
    </row>
    <row r="9910" spans="1:5" x14ac:dyDescent="0.15">
      <c r="A9910" t="s">
        <v>13771</v>
      </c>
      <c r="B9910" s="1">
        <v>45702</v>
      </c>
      <c r="C9910">
        <v>39280</v>
      </c>
      <c r="D9910" t="s">
        <v>690</v>
      </c>
      <c r="E9910">
        <v>6.3109000000000002</v>
      </c>
    </row>
    <row r="9911" spans="1:5" x14ac:dyDescent="0.15">
      <c r="A9911" t="s">
        <v>13772</v>
      </c>
      <c r="B9911" s="1">
        <v>45792</v>
      </c>
      <c r="C9911">
        <v>39280</v>
      </c>
      <c r="D9911" t="s">
        <v>13773</v>
      </c>
      <c r="E9911">
        <v>5.9569000000000001</v>
      </c>
    </row>
    <row r="9912" spans="1:5" x14ac:dyDescent="0.15">
      <c r="A9912" t="s">
        <v>13774</v>
      </c>
      <c r="B9912" s="1">
        <v>45883</v>
      </c>
      <c r="C9912">
        <v>39280</v>
      </c>
      <c r="D9912" t="s">
        <v>707</v>
      </c>
      <c r="E9912">
        <v>5.6738</v>
      </c>
    </row>
    <row r="9913" spans="1:5" x14ac:dyDescent="0.15">
      <c r="A9913" t="s">
        <v>13775</v>
      </c>
      <c r="B9913" s="1">
        <v>44596</v>
      </c>
      <c r="C9913">
        <v>39290</v>
      </c>
      <c r="D9913" t="s">
        <v>77</v>
      </c>
      <c r="E9913">
        <v>5.1279000000000003</v>
      </c>
    </row>
    <row r="9914" spans="1:5" x14ac:dyDescent="0.15">
      <c r="A9914" t="s">
        <v>13776</v>
      </c>
      <c r="B9914" s="1">
        <v>44692</v>
      </c>
      <c r="C9914">
        <v>39290</v>
      </c>
      <c r="D9914" t="s">
        <v>79</v>
      </c>
      <c r="E9914">
        <v>5.0137</v>
      </c>
    </row>
    <row r="9915" spans="1:5" x14ac:dyDescent="0.15">
      <c r="A9915" t="s">
        <v>13777</v>
      </c>
      <c r="B9915" s="1">
        <v>44778</v>
      </c>
      <c r="C9915">
        <v>39290</v>
      </c>
      <c r="D9915" t="s">
        <v>173</v>
      </c>
      <c r="E9915">
        <v>4.3926999999999996</v>
      </c>
    </row>
    <row r="9916" spans="1:5" x14ac:dyDescent="0.15">
      <c r="A9916" t="s">
        <v>13778</v>
      </c>
      <c r="B9916" s="1">
        <v>44869</v>
      </c>
      <c r="C9916">
        <v>39290</v>
      </c>
      <c r="D9916" t="s">
        <v>1090</v>
      </c>
      <c r="E9916">
        <v>4.9527999999999999</v>
      </c>
    </row>
    <row r="9917" spans="1:5" x14ac:dyDescent="0.15">
      <c r="A9917" t="s">
        <v>13779</v>
      </c>
      <c r="B9917" s="1">
        <v>44967</v>
      </c>
      <c r="C9917">
        <v>39290</v>
      </c>
      <c r="D9917" t="s">
        <v>401</v>
      </c>
      <c r="E9917">
        <v>5.4718999999999998</v>
      </c>
    </row>
    <row r="9918" spans="1:5" x14ac:dyDescent="0.15">
      <c r="A9918" t="s">
        <v>13780</v>
      </c>
      <c r="B9918" s="1">
        <v>45068</v>
      </c>
      <c r="C9918">
        <v>39290</v>
      </c>
      <c r="D9918" t="s">
        <v>81</v>
      </c>
      <c r="E9918">
        <v>5.3426</v>
      </c>
    </row>
    <row r="9919" spans="1:5" x14ac:dyDescent="0.15">
      <c r="A9919" t="s">
        <v>13781</v>
      </c>
      <c r="B9919" s="1">
        <v>45148</v>
      </c>
      <c r="C9919">
        <v>39290</v>
      </c>
      <c r="D9919" t="s">
        <v>404</v>
      </c>
      <c r="E9919">
        <v>5.2389000000000001</v>
      </c>
    </row>
    <row r="9920" spans="1:5" x14ac:dyDescent="0.15">
      <c r="A9920" t="s">
        <v>13782</v>
      </c>
      <c r="B9920" s="1">
        <v>45243</v>
      </c>
      <c r="C9920">
        <v>39290</v>
      </c>
      <c r="D9920" t="s">
        <v>175</v>
      </c>
      <c r="E9920">
        <v>3.8475999999999999</v>
      </c>
    </row>
    <row r="9921" spans="1:5" x14ac:dyDescent="0.15">
      <c r="A9921" t="s">
        <v>13783</v>
      </c>
      <c r="B9921" s="1">
        <v>45331</v>
      </c>
      <c r="C9921">
        <v>39290</v>
      </c>
      <c r="D9921" t="s">
        <v>194</v>
      </c>
      <c r="E9921">
        <v>4.2803000000000004</v>
      </c>
    </row>
    <row r="9922" spans="1:5" x14ac:dyDescent="0.15">
      <c r="A9922" t="s">
        <v>13784</v>
      </c>
      <c r="B9922" s="1">
        <v>45517</v>
      </c>
      <c r="C9922">
        <v>39290</v>
      </c>
      <c r="D9922" t="s">
        <v>65</v>
      </c>
      <c r="E9922">
        <v>5.4316000000000004</v>
      </c>
    </row>
    <row r="9923" spans="1:5" x14ac:dyDescent="0.15">
      <c r="A9923" t="s">
        <v>13785</v>
      </c>
      <c r="B9923" s="1">
        <v>45607</v>
      </c>
      <c r="C9923">
        <v>39290</v>
      </c>
      <c r="D9923" t="s">
        <v>1645</v>
      </c>
      <c r="E9923">
        <v>5.8647999999999998</v>
      </c>
    </row>
    <row r="9924" spans="1:5" x14ac:dyDescent="0.15">
      <c r="A9924" t="s">
        <v>13786</v>
      </c>
      <c r="B9924" s="1">
        <v>45702</v>
      </c>
      <c r="C9924">
        <v>39290</v>
      </c>
      <c r="D9924" t="s">
        <v>69</v>
      </c>
      <c r="E9924">
        <v>6.0602999999999998</v>
      </c>
    </row>
    <row r="9925" spans="1:5" x14ac:dyDescent="0.15">
      <c r="A9925" t="s">
        <v>13787</v>
      </c>
      <c r="B9925" s="1">
        <v>45790</v>
      </c>
      <c r="C9925">
        <v>39290</v>
      </c>
      <c r="D9925" t="s">
        <v>1347</v>
      </c>
      <c r="E9925">
        <v>6.2735000000000003</v>
      </c>
    </row>
    <row r="9926" spans="1:5" x14ac:dyDescent="0.15">
      <c r="A9926" t="s">
        <v>13788</v>
      </c>
      <c r="B9926" s="1">
        <v>45881</v>
      </c>
      <c r="C9926">
        <v>39290</v>
      </c>
      <c r="D9926" t="s">
        <v>89</v>
      </c>
      <c r="E9926">
        <v>4.5213000000000001</v>
      </c>
    </row>
    <row r="9927" spans="1:5" x14ac:dyDescent="0.15">
      <c r="A9927" t="s">
        <v>13789</v>
      </c>
      <c r="B9927" s="1">
        <v>45548</v>
      </c>
      <c r="C9927">
        <v>39300</v>
      </c>
      <c r="D9927" t="s">
        <v>13790</v>
      </c>
      <c r="E9927">
        <v>6.6741999999999999</v>
      </c>
    </row>
    <row r="9928" spans="1:5" x14ac:dyDescent="0.15">
      <c r="A9928" t="s">
        <v>13791</v>
      </c>
      <c r="B9928" s="1">
        <v>45639</v>
      </c>
      <c r="C9928">
        <v>39300</v>
      </c>
      <c r="D9928" t="s">
        <v>3493</v>
      </c>
      <c r="E9928">
        <v>6.4551999999999996</v>
      </c>
    </row>
    <row r="9929" spans="1:5" x14ac:dyDescent="0.15">
      <c r="A9929" t="s">
        <v>13792</v>
      </c>
      <c r="B9929" s="1">
        <v>45730</v>
      </c>
      <c r="C9929">
        <v>39300</v>
      </c>
      <c r="D9929" t="s">
        <v>13793</v>
      </c>
      <c r="E9929">
        <v>6.5319000000000003</v>
      </c>
    </row>
    <row r="9930" spans="1:5" x14ac:dyDescent="0.15">
      <c r="A9930" t="s">
        <v>13794</v>
      </c>
      <c r="B9930" s="1">
        <v>45821</v>
      </c>
      <c r="C9930">
        <v>39300</v>
      </c>
      <c r="D9930" t="s">
        <v>11045</v>
      </c>
      <c r="E9930">
        <v>6.7977999999999996</v>
      </c>
    </row>
    <row r="9931" spans="1:5" x14ac:dyDescent="0.15">
      <c r="A9931" t="s">
        <v>13795</v>
      </c>
      <c r="B9931" s="1">
        <v>45091</v>
      </c>
      <c r="C9931">
        <v>39310</v>
      </c>
      <c r="D9931" t="s">
        <v>3726</v>
      </c>
      <c r="E9931">
        <v>7.5033000000000003</v>
      </c>
    </row>
    <row r="9932" spans="1:5" x14ac:dyDescent="0.15">
      <c r="A9932" t="s">
        <v>13796</v>
      </c>
      <c r="B9932" s="1">
        <v>45548</v>
      </c>
      <c r="C9932">
        <v>39310</v>
      </c>
      <c r="D9932" t="s">
        <v>3732</v>
      </c>
      <c r="E9932">
        <v>6.2354000000000003</v>
      </c>
    </row>
    <row r="9933" spans="1:5" x14ac:dyDescent="0.15">
      <c r="A9933" t="s">
        <v>13797</v>
      </c>
      <c r="B9933" s="1">
        <v>45639</v>
      </c>
      <c r="C9933">
        <v>39310</v>
      </c>
      <c r="D9933" t="s">
        <v>3734</v>
      </c>
      <c r="E9933">
        <v>7.1947999999999999</v>
      </c>
    </row>
    <row r="9934" spans="1:5" x14ac:dyDescent="0.15">
      <c r="A9934" t="s">
        <v>13798</v>
      </c>
      <c r="B9934" s="1">
        <v>45730</v>
      </c>
      <c r="C9934">
        <v>39310</v>
      </c>
      <c r="D9934" t="s">
        <v>3736</v>
      </c>
      <c r="E9934">
        <v>6.2454000000000001</v>
      </c>
    </row>
    <row r="9935" spans="1:5" x14ac:dyDescent="0.15">
      <c r="A9935" t="s">
        <v>13799</v>
      </c>
      <c r="B9935" s="1">
        <v>45750</v>
      </c>
      <c r="C9935">
        <v>39310</v>
      </c>
      <c r="D9935" t="s">
        <v>13800</v>
      </c>
      <c r="E9935">
        <v>5.9511000000000003</v>
      </c>
    </row>
    <row r="9936" spans="1:5" x14ac:dyDescent="0.15">
      <c r="A9936" t="s">
        <v>13801</v>
      </c>
      <c r="B9936" s="1">
        <v>45821</v>
      </c>
      <c r="C9936">
        <v>39310</v>
      </c>
      <c r="D9936" t="s">
        <v>3738</v>
      </c>
      <c r="E9936">
        <v>6.1833</v>
      </c>
    </row>
    <row r="9937" spans="1:5" x14ac:dyDescent="0.15">
      <c r="A9937" t="s">
        <v>13802</v>
      </c>
      <c r="B9937" s="1">
        <v>44690</v>
      </c>
      <c r="C9937">
        <v>39320</v>
      </c>
      <c r="D9937" t="s">
        <v>1771</v>
      </c>
      <c r="E9937">
        <v>5.7423999999999999</v>
      </c>
    </row>
    <row r="9938" spans="1:5" x14ac:dyDescent="0.15">
      <c r="A9938" t="s">
        <v>13803</v>
      </c>
      <c r="B9938" s="1">
        <v>44782</v>
      </c>
      <c r="C9938">
        <v>39320</v>
      </c>
      <c r="D9938" t="s">
        <v>49</v>
      </c>
      <c r="E9938">
        <v>6.5591999999999997</v>
      </c>
    </row>
    <row r="9939" spans="1:5" x14ac:dyDescent="0.15">
      <c r="A9939" t="s">
        <v>13804</v>
      </c>
      <c r="B9939" s="1">
        <v>44874</v>
      </c>
      <c r="C9939">
        <v>39320</v>
      </c>
      <c r="D9939" t="s">
        <v>656</v>
      </c>
      <c r="E9939">
        <v>6.4316000000000004</v>
      </c>
    </row>
    <row r="9940" spans="1:5" x14ac:dyDescent="0.15">
      <c r="A9940" t="s">
        <v>13805</v>
      </c>
      <c r="B9940" s="1">
        <v>44967</v>
      </c>
      <c r="C9940">
        <v>39320</v>
      </c>
      <c r="D9940" t="s">
        <v>658</v>
      </c>
      <c r="E9940">
        <v>7.2159000000000004</v>
      </c>
    </row>
    <row r="9941" spans="1:5" x14ac:dyDescent="0.15">
      <c r="A9941" t="s">
        <v>13806</v>
      </c>
      <c r="B9941" s="1">
        <v>45057</v>
      </c>
      <c r="C9941">
        <v>39320</v>
      </c>
      <c r="D9941" t="s">
        <v>1323</v>
      </c>
      <c r="E9941">
        <v>6.4360999999999997</v>
      </c>
    </row>
    <row r="9942" spans="1:5" x14ac:dyDescent="0.15">
      <c r="A9942" t="s">
        <v>13807</v>
      </c>
      <c r="B9942" s="1">
        <v>45147</v>
      </c>
      <c r="C9942">
        <v>39320</v>
      </c>
      <c r="D9942" t="s">
        <v>57</v>
      </c>
      <c r="E9942">
        <v>6.3525999999999998</v>
      </c>
    </row>
    <row r="9943" spans="1:5" x14ac:dyDescent="0.15">
      <c r="A9943" t="s">
        <v>13808</v>
      </c>
      <c r="B9943" s="1">
        <v>45240</v>
      </c>
      <c r="C9943">
        <v>39320</v>
      </c>
      <c r="D9943" t="s">
        <v>59</v>
      </c>
      <c r="E9943">
        <v>5.6997999999999998</v>
      </c>
    </row>
    <row r="9944" spans="1:5" x14ac:dyDescent="0.15">
      <c r="A9944" t="s">
        <v>13809</v>
      </c>
      <c r="B9944" s="1">
        <v>45331</v>
      </c>
      <c r="C9944">
        <v>39320</v>
      </c>
      <c r="D9944" t="s">
        <v>61</v>
      </c>
      <c r="E9944">
        <v>6.3053999999999997</v>
      </c>
    </row>
    <row r="9945" spans="1:5" x14ac:dyDescent="0.15">
      <c r="A9945" t="s">
        <v>13810</v>
      </c>
      <c r="B9945" s="1">
        <v>45421</v>
      </c>
      <c r="C9945">
        <v>39320</v>
      </c>
      <c r="D9945" t="s">
        <v>1194</v>
      </c>
      <c r="E9945">
        <v>6.0759999999999996</v>
      </c>
    </row>
    <row r="9946" spans="1:5" x14ac:dyDescent="0.15">
      <c r="A9946" t="s">
        <v>13811</v>
      </c>
      <c r="B9946" s="1">
        <v>45513</v>
      </c>
      <c r="C9946">
        <v>39320</v>
      </c>
      <c r="D9946" t="s">
        <v>667</v>
      </c>
      <c r="E9946">
        <v>5.8155999999999999</v>
      </c>
    </row>
    <row r="9947" spans="1:5" x14ac:dyDescent="0.15">
      <c r="A9947" t="s">
        <v>13812</v>
      </c>
      <c r="B9947" s="1">
        <v>45604</v>
      </c>
      <c r="C9947">
        <v>39320</v>
      </c>
      <c r="D9947" t="s">
        <v>84</v>
      </c>
      <c r="E9947">
        <v>6.1971999999999996</v>
      </c>
    </row>
    <row r="9948" spans="1:5" x14ac:dyDescent="0.15">
      <c r="A9948" t="s">
        <v>13813</v>
      </c>
      <c r="B9948" s="1">
        <v>45698</v>
      </c>
      <c r="C9948">
        <v>39320</v>
      </c>
      <c r="D9948" t="s">
        <v>735</v>
      </c>
      <c r="E9948">
        <v>6.5590999999999999</v>
      </c>
    </row>
    <row r="9949" spans="1:5" x14ac:dyDescent="0.15">
      <c r="A9949" t="s">
        <v>13814</v>
      </c>
      <c r="B9949" s="1">
        <v>45786</v>
      </c>
      <c r="C9949">
        <v>39320</v>
      </c>
      <c r="D9949" t="s">
        <v>87</v>
      </c>
      <c r="E9949">
        <v>6.2442000000000002</v>
      </c>
    </row>
    <row r="9950" spans="1:5" x14ac:dyDescent="0.15">
      <c r="A9950" t="s">
        <v>13815</v>
      </c>
      <c r="B9950" s="1">
        <v>45877</v>
      </c>
      <c r="C9950">
        <v>39320</v>
      </c>
      <c r="D9950" t="s">
        <v>674</v>
      </c>
      <c r="E9950">
        <v>5.8155999999999999</v>
      </c>
    </row>
    <row r="9951" spans="1:5" x14ac:dyDescent="0.15">
      <c r="A9951" t="s">
        <v>13816</v>
      </c>
      <c r="B9951" s="1">
        <v>44971</v>
      </c>
      <c r="C9951">
        <v>39330</v>
      </c>
      <c r="D9951" t="s">
        <v>1977</v>
      </c>
      <c r="E9951">
        <v>5.7521000000000004</v>
      </c>
    </row>
    <row r="9952" spans="1:5" x14ac:dyDescent="0.15">
      <c r="A9952" t="s">
        <v>13817</v>
      </c>
      <c r="B9952" s="1">
        <v>45061</v>
      </c>
      <c r="C9952">
        <v>39330</v>
      </c>
      <c r="D9952" t="s">
        <v>1058</v>
      </c>
      <c r="E9952">
        <v>5.4730999999999996</v>
      </c>
    </row>
    <row r="9953" spans="1:5" x14ac:dyDescent="0.15">
      <c r="A9953" t="s">
        <v>13818</v>
      </c>
      <c r="B9953" s="1">
        <v>45152</v>
      </c>
      <c r="C9953">
        <v>39330</v>
      </c>
      <c r="D9953" t="s">
        <v>1061</v>
      </c>
      <c r="E9953">
        <v>5.9093999999999998</v>
      </c>
    </row>
    <row r="9954" spans="1:5" x14ac:dyDescent="0.15">
      <c r="A9954" t="s">
        <v>13819</v>
      </c>
      <c r="B9954" s="1">
        <v>45244</v>
      </c>
      <c r="C9954">
        <v>39330</v>
      </c>
      <c r="D9954" t="s">
        <v>1981</v>
      </c>
      <c r="E9954">
        <v>5.0688000000000004</v>
      </c>
    </row>
    <row r="9955" spans="1:5" x14ac:dyDescent="0.15">
      <c r="A9955" t="s">
        <v>13820</v>
      </c>
      <c r="B9955" s="1">
        <v>45336</v>
      </c>
      <c r="C9955">
        <v>39330</v>
      </c>
      <c r="D9955" t="s">
        <v>1050</v>
      </c>
      <c r="E9955">
        <v>5.2092000000000001</v>
      </c>
    </row>
    <row r="9956" spans="1:5" x14ac:dyDescent="0.15">
      <c r="A9956" t="s">
        <v>13821</v>
      </c>
      <c r="B9956" s="1">
        <v>45427</v>
      </c>
      <c r="C9956">
        <v>39330</v>
      </c>
      <c r="D9956" t="s">
        <v>710</v>
      </c>
      <c r="E9956">
        <v>5.3526999999999996</v>
      </c>
    </row>
    <row r="9957" spans="1:5" x14ac:dyDescent="0.15">
      <c r="A9957" t="s">
        <v>13822</v>
      </c>
      <c r="B9957" s="1">
        <v>45518</v>
      </c>
      <c r="C9957">
        <v>39330</v>
      </c>
      <c r="D9957" t="s">
        <v>562</v>
      </c>
      <c r="E9957">
        <v>5.1409000000000002</v>
      </c>
    </row>
    <row r="9958" spans="1:5" x14ac:dyDescent="0.15">
      <c r="A9958" t="s">
        <v>13823</v>
      </c>
      <c r="B9958" s="1">
        <v>45610</v>
      </c>
      <c r="C9958">
        <v>39330</v>
      </c>
      <c r="D9958" t="s">
        <v>22</v>
      </c>
      <c r="E9958">
        <v>5.3776000000000002</v>
      </c>
    </row>
    <row r="9959" spans="1:5" x14ac:dyDescent="0.15">
      <c r="A9959" t="s">
        <v>13824</v>
      </c>
      <c r="B9959" s="1">
        <v>45702</v>
      </c>
      <c r="C9959">
        <v>39330</v>
      </c>
      <c r="D9959" t="s">
        <v>808</v>
      </c>
      <c r="E9959">
        <v>5.0640000000000001</v>
      </c>
    </row>
    <row r="9960" spans="1:5" x14ac:dyDescent="0.15">
      <c r="A9960" t="s">
        <v>13825</v>
      </c>
      <c r="B9960" s="1">
        <v>45792</v>
      </c>
      <c r="C9960">
        <v>39330</v>
      </c>
      <c r="D9960" t="s">
        <v>568</v>
      </c>
      <c r="E9960">
        <v>5.7828999999999997</v>
      </c>
    </row>
    <row r="9961" spans="1:5" x14ac:dyDescent="0.15">
      <c r="A9961" t="s">
        <v>13826</v>
      </c>
      <c r="B9961" s="1">
        <v>45838</v>
      </c>
      <c r="C9961">
        <v>39330</v>
      </c>
      <c r="D9961" t="s">
        <v>13827</v>
      </c>
      <c r="E9961">
        <v>5.7793000000000001</v>
      </c>
    </row>
    <row r="9962" spans="1:5" x14ac:dyDescent="0.15">
      <c r="A9962" t="s">
        <v>13828</v>
      </c>
      <c r="B9962" s="1">
        <v>45883</v>
      </c>
      <c r="C9962">
        <v>39330</v>
      </c>
      <c r="D9962" t="s">
        <v>762</v>
      </c>
      <c r="E9962">
        <v>4.3175999999999997</v>
      </c>
    </row>
    <row r="9963" spans="1:5" x14ac:dyDescent="0.15">
      <c r="A9963" t="s">
        <v>13829</v>
      </c>
      <c r="B9963" s="1">
        <v>44602</v>
      </c>
      <c r="C9963">
        <v>39340</v>
      </c>
      <c r="D9963" t="s">
        <v>10378</v>
      </c>
      <c r="E9963">
        <v>5.5757000000000003</v>
      </c>
    </row>
    <row r="9964" spans="1:5" x14ac:dyDescent="0.15">
      <c r="A9964" t="s">
        <v>13830</v>
      </c>
      <c r="B9964" s="1">
        <v>45056</v>
      </c>
      <c r="C9964">
        <v>39340</v>
      </c>
      <c r="D9964" t="s">
        <v>13831</v>
      </c>
      <c r="E9964">
        <v>5.5789</v>
      </c>
    </row>
    <row r="9965" spans="1:5" x14ac:dyDescent="0.15">
      <c r="A9965" t="s">
        <v>13832</v>
      </c>
      <c r="B9965" s="1">
        <v>45513</v>
      </c>
      <c r="C9965">
        <v>39340</v>
      </c>
      <c r="D9965" t="s">
        <v>1643</v>
      </c>
      <c r="E9965">
        <v>5.5145</v>
      </c>
    </row>
    <row r="9966" spans="1:5" x14ac:dyDescent="0.15">
      <c r="A9966" t="s">
        <v>13833</v>
      </c>
      <c r="B9966" s="1">
        <v>45604</v>
      </c>
      <c r="C9966">
        <v>39340</v>
      </c>
      <c r="D9966" t="s">
        <v>2226</v>
      </c>
      <c r="E9966">
        <v>5.7004999999999999</v>
      </c>
    </row>
    <row r="9967" spans="1:5" x14ac:dyDescent="0.15">
      <c r="A9967" t="s">
        <v>13834</v>
      </c>
      <c r="B9967" s="1">
        <v>45698</v>
      </c>
      <c r="C9967">
        <v>39340</v>
      </c>
      <c r="D9967" t="s">
        <v>1647</v>
      </c>
      <c r="E9967">
        <v>6.2313000000000001</v>
      </c>
    </row>
    <row r="9968" spans="1:5" x14ac:dyDescent="0.15">
      <c r="A9968" t="s">
        <v>13835</v>
      </c>
      <c r="B9968" s="1">
        <v>45786</v>
      </c>
      <c r="C9968">
        <v>39340</v>
      </c>
      <c r="D9968" t="s">
        <v>182</v>
      </c>
      <c r="E9968">
        <v>6.3563000000000001</v>
      </c>
    </row>
    <row r="9969" spans="1:5" x14ac:dyDescent="0.15">
      <c r="A9969" t="s">
        <v>13836</v>
      </c>
      <c r="B9969" s="1">
        <v>45877</v>
      </c>
      <c r="C9969">
        <v>39340</v>
      </c>
      <c r="D9969" t="s">
        <v>2408</v>
      </c>
      <c r="E9969">
        <v>6.7530999999999999</v>
      </c>
    </row>
    <row r="9970" spans="1:5" x14ac:dyDescent="0.15">
      <c r="A9970" t="s">
        <v>13837</v>
      </c>
      <c r="B9970" s="1">
        <v>45030</v>
      </c>
      <c r="C9970">
        <v>39350</v>
      </c>
      <c r="D9970" t="s">
        <v>3931</v>
      </c>
      <c r="E9970">
        <v>5.2458999999999998</v>
      </c>
    </row>
    <row r="9971" spans="1:5" x14ac:dyDescent="0.15">
      <c r="A9971" t="s">
        <v>13838</v>
      </c>
      <c r="B9971" s="1">
        <v>45121</v>
      </c>
      <c r="C9971">
        <v>39350</v>
      </c>
      <c r="D9971" t="s">
        <v>980</v>
      </c>
      <c r="E9971">
        <v>6.1138000000000003</v>
      </c>
    </row>
    <row r="9972" spans="1:5" x14ac:dyDescent="0.15">
      <c r="A9972" t="s">
        <v>13839</v>
      </c>
      <c r="B9972" s="1">
        <v>45212</v>
      </c>
      <c r="C9972">
        <v>39350</v>
      </c>
      <c r="D9972" t="s">
        <v>982</v>
      </c>
      <c r="E9972">
        <v>5.6841999999999997</v>
      </c>
    </row>
    <row r="9973" spans="1:5" x14ac:dyDescent="0.15">
      <c r="A9973" t="s">
        <v>13840</v>
      </c>
      <c r="B9973" s="1">
        <v>45303</v>
      </c>
      <c r="C9973">
        <v>39350</v>
      </c>
      <c r="D9973" t="s">
        <v>984</v>
      </c>
      <c r="E9973">
        <v>5.9295</v>
      </c>
    </row>
    <row r="9974" spans="1:5" x14ac:dyDescent="0.15">
      <c r="A9974" t="s">
        <v>13841</v>
      </c>
      <c r="B9974" s="1">
        <v>45394</v>
      </c>
      <c r="C9974">
        <v>39350</v>
      </c>
      <c r="D9974" t="s">
        <v>3935</v>
      </c>
      <c r="E9974">
        <v>5.5281000000000002</v>
      </c>
    </row>
    <row r="9975" spans="1:5" x14ac:dyDescent="0.15">
      <c r="A9975" t="s">
        <v>13842</v>
      </c>
      <c r="B9975" s="1">
        <v>45580</v>
      </c>
      <c r="C9975">
        <v>39350</v>
      </c>
      <c r="D9975" t="s">
        <v>4380</v>
      </c>
      <c r="E9975">
        <v>5.8280000000000003</v>
      </c>
    </row>
    <row r="9976" spans="1:5" x14ac:dyDescent="0.15">
      <c r="A9976" t="s">
        <v>13843</v>
      </c>
      <c r="B9976" s="1">
        <v>45671</v>
      </c>
      <c r="C9976">
        <v>39350</v>
      </c>
      <c r="D9976" t="s">
        <v>5801</v>
      </c>
      <c r="E9976">
        <v>6.0601000000000003</v>
      </c>
    </row>
    <row r="9977" spans="1:5" x14ac:dyDescent="0.15">
      <c r="A9977" t="s">
        <v>13844</v>
      </c>
      <c r="B9977" s="1">
        <v>45761</v>
      </c>
      <c r="C9977">
        <v>39350</v>
      </c>
      <c r="D9977" t="s">
        <v>5803</v>
      </c>
      <c r="E9977">
        <v>5.8220999999999998</v>
      </c>
    </row>
    <row r="9978" spans="1:5" x14ac:dyDescent="0.15">
      <c r="A9978" t="s">
        <v>13845</v>
      </c>
      <c r="B9978" s="1">
        <v>45853</v>
      </c>
      <c r="C9978">
        <v>39350</v>
      </c>
      <c r="D9978" t="s">
        <v>5805</v>
      </c>
      <c r="E9978">
        <v>6.2121000000000004</v>
      </c>
    </row>
    <row r="9979" spans="1:5" x14ac:dyDescent="0.15">
      <c r="A9979" t="s">
        <v>13846</v>
      </c>
      <c r="B9979" s="1">
        <v>44602</v>
      </c>
      <c r="C9979">
        <v>39360</v>
      </c>
      <c r="D9979" t="s">
        <v>1306</v>
      </c>
      <c r="E9979">
        <v>5.8943000000000003</v>
      </c>
    </row>
    <row r="9980" spans="1:5" x14ac:dyDescent="0.15">
      <c r="A9980" t="s">
        <v>13847</v>
      </c>
      <c r="B9980" s="1">
        <v>44694</v>
      </c>
      <c r="C9980">
        <v>39360</v>
      </c>
      <c r="D9980" t="s">
        <v>1856</v>
      </c>
      <c r="E9980">
        <v>5.8354999999999997</v>
      </c>
    </row>
    <row r="9981" spans="1:5" x14ac:dyDescent="0.15">
      <c r="A9981" t="s">
        <v>13848</v>
      </c>
      <c r="B9981" s="1">
        <v>44783</v>
      </c>
      <c r="C9981">
        <v>39360</v>
      </c>
      <c r="D9981" t="s">
        <v>3382</v>
      </c>
      <c r="E9981">
        <v>6.5061</v>
      </c>
    </row>
    <row r="9982" spans="1:5" x14ac:dyDescent="0.15">
      <c r="A9982" t="s">
        <v>13849</v>
      </c>
      <c r="B9982" s="1">
        <v>44879</v>
      </c>
      <c r="C9982">
        <v>39360</v>
      </c>
      <c r="D9982" t="s">
        <v>3384</v>
      </c>
      <c r="E9982">
        <v>6.7121000000000004</v>
      </c>
    </row>
    <row r="9983" spans="1:5" x14ac:dyDescent="0.15">
      <c r="A9983" t="s">
        <v>13850</v>
      </c>
      <c r="B9983" s="1">
        <v>44971</v>
      </c>
      <c r="C9983">
        <v>39360</v>
      </c>
      <c r="D9983" t="s">
        <v>3386</v>
      </c>
      <c r="E9983">
        <v>6.0129000000000001</v>
      </c>
    </row>
    <row r="9984" spans="1:5" x14ac:dyDescent="0.15">
      <c r="A9984" t="s">
        <v>13851</v>
      </c>
      <c r="B9984" s="1">
        <v>45061</v>
      </c>
      <c r="C9984">
        <v>39360</v>
      </c>
      <c r="D9984" t="s">
        <v>1234</v>
      </c>
      <c r="E9984">
        <v>5.0818000000000003</v>
      </c>
    </row>
    <row r="9985" spans="1:5" x14ac:dyDescent="0.15">
      <c r="A9985" t="s">
        <v>13852</v>
      </c>
      <c r="B9985" s="1">
        <v>45152</v>
      </c>
      <c r="C9985">
        <v>39360</v>
      </c>
      <c r="D9985" t="s">
        <v>2560</v>
      </c>
      <c r="E9985">
        <v>6.7862</v>
      </c>
    </row>
    <row r="9986" spans="1:5" x14ac:dyDescent="0.15">
      <c r="A9986" t="s">
        <v>13853</v>
      </c>
      <c r="B9986" s="1">
        <v>45244</v>
      </c>
      <c r="C9986">
        <v>39360</v>
      </c>
      <c r="D9986" t="s">
        <v>2562</v>
      </c>
      <c r="E9986">
        <v>6.8026999999999997</v>
      </c>
    </row>
    <row r="9987" spans="1:5" x14ac:dyDescent="0.15">
      <c r="A9987" t="s">
        <v>13854</v>
      </c>
      <c r="B9987" s="1">
        <v>45336</v>
      </c>
      <c r="C9987">
        <v>39360</v>
      </c>
      <c r="D9987" t="s">
        <v>589</v>
      </c>
      <c r="E9987">
        <v>7.2229000000000001</v>
      </c>
    </row>
    <row r="9988" spans="1:5" x14ac:dyDescent="0.15">
      <c r="A9988" t="s">
        <v>13855</v>
      </c>
      <c r="B9988" s="1">
        <v>45518</v>
      </c>
      <c r="C9988">
        <v>39360</v>
      </c>
      <c r="D9988" t="s">
        <v>1143</v>
      </c>
      <c r="E9988">
        <v>6.0830000000000002</v>
      </c>
    </row>
    <row r="9989" spans="1:5" x14ac:dyDescent="0.15">
      <c r="A9989" t="s">
        <v>13856</v>
      </c>
      <c r="B9989" s="1">
        <v>45610</v>
      </c>
      <c r="C9989">
        <v>39360</v>
      </c>
      <c r="D9989" t="s">
        <v>1145</v>
      </c>
      <c r="E9989">
        <v>5.3103999999999996</v>
      </c>
    </row>
    <row r="9990" spans="1:5" x14ac:dyDescent="0.15">
      <c r="A9990" t="s">
        <v>13857</v>
      </c>
      <c r="B9990" s="1">
        <v>45702</v>
      </c>
      <c r="C9990">
        <v>39360</v>
      </c>
      <c r="D9990" t="s">
        <v>13858</v>
      </c>
      <c r="E9990">
        <v>6.0114999999999998</v>
      </c>
    </row>
    <row r="9991" spans="1:5" x14ac:dyDescent="0.15">
      <c r="A9991" t="s">
        <v>13859</v>
      </c>
      <c r="B9991" s="1">
        <v>45797</v>
      </c>
      <c r="C9991">
        <v>39360</v>
      </c>
      <c r="D9991" t="s">
        <v>1550</v>
      </c>
      <c r="E9991">
        <v>5.5608000000000004</v>
      </c>
    </row>
    <row r="9992" spans="1:5" x14ac:dyDescent="0.15">
      <c r="A9992" t="s">
        <v>13860</v>
      </c>
      <c r="B9992" s="1">
        <v>45883</v>
      </c>
      <c r="C9992">
        <v>39360</v>
      </c>
      <c r="D9992" t="s">
        <v>1552</v>
      </c>
      <c r="E9992">
        <v>5.9771000000000001</v>
      </c>
    </row>
    <row r="9993" spans="1:5" x14ac:dyDescent="0.15">
      <c r="A9993" t="s">
        <v>13861</v>
      </c>
      <c r="B9993" s="1">
        <v>44966</v>
      </c>
      <c r="C9993">
        <v>39370</v>
      </c>
      <c r="D9993" t="s">
        <v>53</v>
      </c>
      <c r="E9993">
        <v>7.2647000000000004</v>
      </c>
    </row>
    <row r="9994" spans="1:5" x14ac:dyDescent="0.15">
      <c r="A9994" t="s">
        <v>13862</v>
      </c>
      <c r="B9994" s="1">
        <v>45057</v>
      </c>
      <c r="C9994">
        <v>39370</v>
      </c>
      <c r="D9994" t="s">
        <v>1323</v>
      </c>
      <c r="E9994">
        <v>6.3818999999999999</v>
      </c>
    </row>
    <row r="9995" spans="1:5" x14ac:dyDescent="0.15">
      <c r="A9995" t="s">
        <v>13863</v>
      </c>
      <c r="B9995" s="1">
        <v>45071</v>
      </c>
      <c r="C9995">
        <v>39370</v>
      </c>
      <c r="D9995" t="s">
        <v>13710</v>
      </c>
      <c r="E9995">
        <v>6.4981</v>
      </c>
    </row>
    <row r="9996" spans="1:5" x14ac:dyDescent="0.15">
      <c r="A9996" t="s">
        <v>13864</v>
      </c>
      <c r="B9996" s="1">
        <v>45148</v>
      </c>
      <c r="C9996">
        <v>39370</v>
      </c>
      <c r="D9996" t="s">
        <v>1061</v>
      </c>
      <c r="E9996">
        <v>7.1958000000000002</v>
      </c>
    </row>
    <row r="9997" spans="1:5" x14ac:dyDescent="0.15">
      <c r="A9997" t="s">
        <v>13865</v>
      </c>
      <c r="B9997" s="1">
        <v>45239</v>
      </c>
      <c r="C9997">
        <v>39370</v>
      </c>
      <c r="D9997" t="s">
        <v>1981</v>
      </c>
      <c r="E9997">
        <v>7.3543000000000003</v>
      </c>
    </row>
    <row r="9998" spans="1:5" x14ac:dyDescent="0.15">
      <c r="A9998" t="s">
        <v>13866</v>
      </c>
      <c r="B9998" s="1">
        <v>45330</v>
      </c>
      <c r="C9998">
        <v>39370</v>
      </c>
      <c r="D9998" t="s">
        <v>1050</v>
      </c>
      <c r="E9998">
        <v>7.5955000000000004</v>
      </c>
    </row>
    <row r="9999" spans="1:5" x14ac:dyDescent="0.15">
      <c r="A9999" t="s">
        <v>13867</v>
      </c>
      <c r="B9999" s="1">
        <v>45421</v>
      </c>
      <c r="C9999">
        <v>39370</v>
      </c>
      <c r="D9999" t="s">
        <v>13868</v>
      </c>
      <c r="E9999">
        <v>6.3319000000000001</v>
      </c>
    </row>
    <row r="10000" spans="1:5" x14ac:dyDescent="0.15">
      <c r="A10000" t="s">
        <v>13869</v>
      </c>
      <c r="B10000" s="1">
        <v>45512</v>
      </c>
      <c r="C10000">
        <v>39370</v>
      </c>
      <c r="D10000" t="s">
        <v>712</v>
      </c>
      <c r="E10000">
        <v>7.0564999999999998</v>
      </c>
    </row>
    <row r="10001" spans="1:5" x14ac:dyDescent="0.15">
      <c r="A10001" t="s">
        <v>13870</v>
      </c>
      <c r="B10001" s="1">
        <v>45603</v>
      </c>
      <c r="C10001">
        <v>39370</v>
      </c>
      <c r="D10001" t="s">
        <v>22</v>
      </c>
      <c r="E10001">
        <v>6.5077999999999996</v>
      </c>
    </row>
    <row r="10002" spans="1:5" x14ac:dyDescent="0.15">
      <c r="A10002" t="s">
        <v>13871</v>
      </c>
      <c r="B10002" s="1">
        <v>45694</v>
      </c>
      <c r="C10002">
        <v>39370</v>
      </c>
      <c r="D10002" t="s">
        <v>808</v>
      </c>
      <c r="E10002">
        <v>7.0903999999999998</v>
      </c>
    </row>
    <row r="10003" spans="1:5" x14ac:dyDescent="0.15">
      <c r="A10003" t="s">
        <v>13872</v>
      </c>
      <c r="B10003" s="1">
        <v>45785</v>
      </c>
      <c r="C10003">
        <v>39370</v>
      </c>
      <c r="D10003" t="s">
        <v>13873</v>
      </c>
      <c r="E10003">
        <v>5.3902000000000001</v>
      </c>
    </row>
    <row r="10004" spans="1:5" x14ac:dyDescent="0.15">
      <c r="A10004" t="s">
        <v>13874</v>
      </c>
      <c r="B10004" s="1">
        <v>45876</v>
      </c>
      <c r="C10004">
        <v>39370</v>
      </c>
      <c r="D10004" t="s">
        <v>762</v>
      </c>
      <c r="E10004">
        <v>6.5709999999999997</v>
      </c>
    </row>
    <row r="10005" spans="1:5" x14ac:dyDescent="0.15">
      <c r="A10005" t="s">
        <v>13875</v>
      </c>
      <c r="B10005" s="1">
        <v>44602</v>
      </c>
      <c r="C10005">
        <v>39390</v>
      </c>
      <c r="D10005" t="s">
        <v>13876</v>
      </c>
      <c r="E10005">
        <v>6.0327000000000002</v>
      </c>
    </row>
    <row r="10006" spans="1:5" x14ac:dyDescent="0.15">
      <c r="A10006" t="s">
        <v>13877</v>
      </c>
      <c r="B10006" s="1">
        <v>44691</v>
      </c>
      <c r="C10006">
        <v>39390</v>
      </c>
      <c r="D10006" t="s">
        <v>13878</v>
      </c>
      <c r="E10006">
        <v>6.5374999999999996</v>
      </c>
    </row>
    <row r="10007" spans="1:5" x14ac:dyDescent="0.15">
      <c r="A10007" t="s">
        <v>13879</v>
      </c>
      <c r="B10007" s="1">
        <v>44782</v>
      </c>
      <c r="C10007">
        <v>39390</v>
      </c>
      <c r="D10007" t="s">
        <v>13880</v>
      </c>
      <c r="E10007">
        <v>6.6670999999999996</v>
      </c>
    </row>
    <row r="10008" spans="1:5" x14ac:dyDescent="0.15">
      <c r="A10008" t="s">
        <v>13881</v>
      </c>
      <c r="B10008" s="1">
        <v>44873</v>
      </c>
      <c r="C10008">
        <v>39390</v>
      </c>
      <c r="D10008" t="s">
        <v>12101</v>
      </c>
      <c r="E10008">
        <v>6.4241999999999999</v>
      </c>
    </row>
    <row r="10009" spans="1:5" x14ac:dyDescent="0.15">
      <c r="A10009" t="s">
        <v>13882</v>
      </c>
      <c r="B10009" s="1">
        <v>44964</v>
      </c>
      <c r="C10009">
        <v>39390</v>
      </c>
      <c r="D10009" t="s">
        <v>13414</v>
      </c>
      <c r="E10009">
        <v>7.2870999999999997</v>
      </c>
    </row>
    <row r="10010" spans="1:5" x14ac:dyDescent="0.15">
      <c r="A10010" t="s">
        <v>13883</v>
      </c>
      <c r="B10010" s="1">
        <v>45055</v>
      </c>
      <c r="C10010">
        <v>39390</v>
      </c>
      <c r="D10010" t="s">
        <v>13884</v>
      </c>
      <c r="E10010">
        <v>6.6437999999999997</v>
      </c>
    </row>
    <row r="10011" spans="1:5" x14ac:dyDescent="0.15">
      <c r="A10011" t="s">
        <v>13885</v>
      </c>
      <c r="B10011" s="1">
        <v>45146</v>
      </c>
      <c r="C10011">
        <v>39390</v>
      </c>
      <c r="D10011" t="s">
        <v>12485</v>
      </c>
      <c r="E10011">
        <v>7.0514999999999999</v>
      </c>
    </row>
    <row r="10012" spans="1:5" x14ac:dyDescent="0.15">
      <c r="A10012" t="s">
        <v>13886</v>
      </c>
      <c r="B10012" s="1">
        <v>45244</v>
      </c>
      <c r="C10012">
        <v>39390</v>
      </c>
      <c r="D10012" t="s">
        <v>12109</v>
      </c>
      <c r="E10012">
        <v>6.4016999999999999</v>
      </c>
    </row>
    <row r="10013" spans="1:5" x14ac:dyDescent="0.15">
      <c r="A10013" t="s">
        <v>13887</v>
      </c>
      <c r="B10013" s="1">
        <v>45336</v>
      </c>
      <c r="C10013">
        <v>39390</v>
      </c>
      <c r="D10013" t="s">
        <v>7325</v>
      </c>
      <c r="E10013">
        <v>6.7484000000000002</v>
      </c>
    </row>
    <row r="10014" spans="1:5" x14ac:dyDescent="0.15">
      <c r="A10014" t="s">
        <v>13888</v>
      </c>
      <c r="B10014" s="1">
        <v>45421</v>
      </c>
      <c r="C10014">
        <v>39390</v>
      </c>
      <c r="D10014" t="s">
        <v>9746</v>
      </c>
      <c r="E10014">
        <v>6.8971</v>
      </c>
    </row>
    <row r="10015" spans="1:5" x14ac:dyDescent="0.15">
      <c r="A10015" t="s">
        <v>13889</v>
      </c>
      <c r="B10015" s="1">
        <v>45512</v>
      </c>
      <c r="C10015">
        <v>39390</v>
      </c>
      <c r="D10015" t="s">
        <v>7327</v>
      </c>
      <c r="E10015">
        <v>6.6643999999999997</v>
      </c>
    </row>
    <row r="10016" spans="1:5" x14ac:dyDescent="0.15">
      <c r="A10016" t="s">
        <v>13890</v>
      </c>
      <c r="B10016" s="1">
        <v>45513</v>
      </c>
      <c r="C10016">
        <v>39390</v>
      </c>
      <c r="D10016" t="s">
        <v>13891</v>
      </c>
      <c r="E10016">
        <v>6.5553999999999997</v>
      </c>
    </row>
    <row r="10017" spans="1:5" x14ac:dyDescent="0.15">
      <c r="A10017" t="s">
        <v>13892</v>
      </c>
      <c r="B10017" s="1">
        <v>45610</v>
      </c>
      <c r="C10017">
        <v>39390</v>
      </c>
      <c r="D10017" t="s">
        <v>9749</v>
      </c>
      <c r="E10017">
        <v>6.5217000000000001</v>
      </c>
    </row>
    <row r="10018" spans="1:5" x14ac:dyDescent="0.15">
      <c r="A10018" t="s">
        <v>13893</v>
      </c>
      <c r="B10018" s="1">
        <v>45702</v>
      </c>
      <c r="C10018">
        <v>39390</v>
      </c>
      <c r="D10018" t="s">
        <v>7330</v>
      </c>
      <c r="E10018">
        <v>6.1737000000000002</v>
      </c>
    </row>
    <row r="10019" spans="1:5" x14ac:dyDescent="0.15">
      <c r="A10019" t="s">
        <v>13894</v>
      </c>
      <c r="B10019" s="1">
        <v>45790</v>
      </c>
      <c r="C10019">
        <v>39390</v>
      </c>
      <c r="D10019" t="s">
        <v>7332</v>
      </c>
      <c r="E10019">
        <v>6.2953000000000001</v>
      </c>
    </row>
    <row r="10020" spans="1:5" x14ac:dyDescent="0.15">
      <c r="A10020" t="s">
        <v>13895</v>
      </c>
      <c r="B10020" s="1">
        <v>45874</v>
      </c>
      <c r="C10020">
        <v>39390</v>
      </c>
      <c r="D10020" t="s">
        <v>7334</v>
      </c>
      <c r="E10020">
        <v>7.2061999999999999</v>
      </c>
    </row>
    <row r="10021" spans="1:5" x14ac:dyDescent="0.15">
      <c r="A10021" t="s">
        <v>13896</v>
      </c>
      <c r="B10021" s="1">
        <v>44971</v>
      </c>
      <c r="C10021">
        <v>39400</v>
      </c>
      <c r="D10021" t="s">
        <v>13897</v>
      </c>
      <c r="E10021">
        <v>6.1238999999999999</v>
      </c>
    </row>
    <row r="10022" spans="1:5" x14ac:dyDescent="0.15">
      <c r="A10022" t="s">
        <v>13898</v>
      </c>
      <c r="B10022" s="1">
        <v>45061</v>
      </c>
      <c r="C10022">
        <v>39400</v>
      </c>
      <c r="D10022" t="s">
        <v>13899</v>
      </c>
      <c r="E10022">
        <v>5</v>
      </c>
    </row>
    <row r="10023" spans="1:5" x14ac:dyDescent="0.15">
      <c r="A10023" t="s">
        <v>13900</v>
      </c>
      <c r="B10023" s="1">
        <v>45148</v>
      </c>
      <c r="C10023">
        <v>39400</v>
      </c>
      <c r="D10023" t="s">
        <v>13901</v>
      </c>
      <c r="E10023">
        <v>5</v>
      </c>
    </row>
    <row r="10024" spans="1:5" x14ac:dyDescent="0.15">
      <c r="A10024" t="s">
        <v>13902</v>
      </c>
      <c r="B10024" s="1">
        <v>45244</v>
      </c>
      <c r="C10024">
        <v>39400</v>
      </c>
      <c r="D10024" t="s">
        <v>13903</v>
      </c>
      <c r="E10024">
        <v>5</v>
      </c>
    </row>
    <row r="10025" spans="1:5" x14ac:dyDescent="0.15">
      <c r="A10025" t="s">
        <v>13904</v>
      </c>
      <c r="B10025" s="1">
        <v>45336</v>
      </c>
      <c r="C10025">
        <v>39400</v>
      </c>
      <c r="D10025" t="s">
        <v>13905</v>
      </c>
      <c r="E10025">
        <v>6.1007999999999996</v>
      </c>
    </row>
    <row r="10026" spans="1:5" x14ac:dyDescent="0.15">
      <c r="A10026" t="s">
        <v>13906</v>
      </c>
      <c r="B10026" s="1">
        <v>45377</v>
      </c>
      <c r="C10026">
        <v>39400</v>
      </c>
      <c r="D10026" t="s">
        <v>13907</v>
      </c>
      <c r="E10026">
        <v>6.1066000000000003</v>
      </c>
    </row>
    <row r="10027" spans="1:5" x14ac:dyDescent="0.15">
      <c r="A10027" t="s">
        <v>13908</v>
      </c>
      <c r="B10027" s="1">
        <v>45427</v>
      </c>
      <c r="C10027">
        <v>39400</v>
      </c>
      <c r="D10027" t="s">
        <v>13909</v>
      </c>
      <c r="E10027">
        <v>5</v>
      </c>
    </row>
    <row r="10028" spans="1:5" x14ac:dyDescent="0.15">
      <c r="A10028" t="s">
        <v>13910</v>
      </c>
      <c r="B10028" s="1">
        <v>45518</v>
      </c>
      <c r="C10028">
        <v>39400</v>
      </c>
      <c r="D10028" t="s">
        <v>13911</v>
      </c>
      <c r="E10028">
        <v>5</v>
      </c>
    </row>
    <row r="10029" spans="1:5" x14ac:dyDescent="0.15">
      <c r="A10029" t="s">
        <v>13912</v>
      </c>
      <c r="B10029" s="1">
        <v>45609</v>
      </c>
      <c r="C10029">
        <v>39400</v>
      </c>
      <c r="D10029" t="s">
        <v>13913</v>
      </c>
      <c r="E10029">
        <v>6.5292000000000003</v>
      </c>
    </row>
    <row r="10030" spans="1:5" x14ac:dyDescent="0.15">
      <c r="A10030" t="s">
        <v>13914</v>
      </c>
      <c r="B10030" s="1">
        <v>45702</v>
      </c>
      <c r="C10030">
        <v>39400</v>
      </c>
      <c r="D10030" t="s">
        <v>746</v>
      </c>
      <c r="E10030">
        <v>6.3074000000000003</v>
      </c>
    </row>
    <row r="10031" spans="1:5" x14ac:dyDescent="0.15">
      <c r="A10031" t="s">
        <v>13915</v>
      </c>
      <c r="B10031" s="1">
        <v>45791</v>
      </c>
      <c r="C10031">
        <v>39400</v>
      </c>
      <c r="D10031" t="s">
        <v>13916</v>
      </c>
      <c r="E10031">
        <v>5.0113000000000003</v>
      </c>
    </row>
    <row r="10032" spans="1:5" x14ac:dyDescent="0.15">
      <c r="A10032" t="s">
        <v>13917</v>
      </c>
      <c r="B10032" s="1">
        <v>45883</v>
      </c>
      <c r="C10032">
        <v>39400</v>
      </c>
      <c r="D10032" t="s">
        <v>13918</v>
      </c>
      <c r="E10032">
        <v>5</v>
      </c>
    </row>
    <row r="10033" spans="1:5" x14ac:dyDescent="0.15">
      <c r="A10033" t="s">
        <v>13919</v>
      </c>
      <c r="B10033" s="1">
        <v>44964</v>
      </c>
      <c r="C10033">
        <v>39410</v>
      </c>
      <c r="D10033" t="s">
        <v>900</v>
      </c>
      <c r="E10033">
        <v>5.2210999999999999</v>
      </c>
    </row>
    <row r="10034" spans="1:5" x14ac:dyDescent="0.15">
      <c r="A10034" t="s">
        <v>13920</v>
      </c>
      <c r="B10034" s="1">
        <v>45505</v>
      </c>
      <c r="C10034">
        <v>39410</v>
      </c>
      <c r="D10034" t="s">
        <v>940</v>
      </c>
      <c r="E10034">
        <v>5.4471999999999996</v>
      </c>
    </row>
    <row r="10035" spans="1:5" x14ac:dyDescent="0.15">
      <c r="A10035" t="s">
        <v>13921</v>
      </c>
      <c r="B10035" s="1">
        <v>45597</v>
      </c>
      <c r="C10035">
        <v>39410</v>
      </c>
      <c r="D10035" t="s">
        <v>942</v>
      </c>
      <c r="E10035">
        <v>4.9478</v>
      </c>
    </row>
    <row r="10036" spans="1:5" x14ac:dyDescent="0.15">
      <c r="A10036" t="s">
        <v>13922</v>
      </c>
      <c r="B10036" s="1">
        <v>45692</v>
      </c>
      <c r="C10036">
        <v>39410</v>
      </c>
      <c r="D10036" t="s">
        <v>715</v>
      </c>
      <c r="E10036">
        <v>5.2076000000000002</v>
      </c>
    </row>
    <row r="10037" spans="1:5" x14ac:dyDescent="0.15">
      <c r="A10037" t="s">
        <v>13923</v>
      </c>
      <c r="B10037" s="1">
        <v>45786</v>
      </c>
      <c r="C10037">
        <v>39410</v>
      </c>
      <c r="D10037" t="s">
        <v>354</v>
      </c>
      <c r="E10037">
        <v>5.3825000000000003</v>
      </c>
    </row>
    <row r="10038" spans="1:5" x14ac:dyDescent="0.15">
      <c r="A10038" t="s">
        <v>13924</v>
      </c>
      <c r="B10038" s="1">
        <v>45874</v>
      </c>
      <c r="C10038">
        <v>39410</v>
      </c>
      <c r="D10038" t="s">
        <v>946</v>
      </c>
      <c r="E10038">
        <v>5.3939000000000004</v>
      </c>
    </row>
    <row r="10039" spans="1:5" x14ac:dyDescent="0.15">
      <c r="A10039" t="s">
        <v>13925</v>
      </c>
      <c r="B10039" s="1">
        <v>44694</v>
      </c>
      <c r="C10039">
        <v>39430</v>
      </c>
      <c r="D10039" t="s">
        <v>1771</v>
      </c>
      <c r="E10039">
        <v>5.9077999999999999</v>
      </c>
    </row>
    <row r="10040" spans="1:5" x14ac:dyDescent="0.15">
      <c r="A10040" t="s">
        <v>13926</v>
      </c>
      <c r="B10040" s="1">
        <v>44775</v>
      </c>
      <c r="C10040">
        <v>39430</v>
      </c>
      <c r="D10040" t="s">
        <v>49</v>
      </c>
      <c r="E10040">
        <v>5.3852000000000002</v>
      </c>
    </row>
    <row r="10041" spans="1:5" x14ac:dyDescent="0.15">
      <c r="A10041" t="s">
        <v>13927</v>
      </c>
      <c r="B10041" s="1">
        <v>44867</v>
      </c>
      <c r="C10041">
        <v>39430</v>
      </c>
      <c r="D10041" t="s">
        <v>656</v>
      </c>
      <c r="E10041">
        <v>6.3263999999999996</v>
      </c>
    </row>
    <row r="10042" spans="1:5" x14ac:dyDescent="0.15">
      <c r="A10042" t="s">
        <v>13928</v>
      </c>
      <c r="B10042" s="1">
        <v>44959</v>
      </c>
      <c r="C10042">
        <v>39430</v>
      </c>
      <c r="D10042" t="s">
        <v>658</v>
      </c>
      <c r="E10042">
        <v>5.8673999999999999</v>
      </c>
    </row>
    <row r="10043" spans="1:5" x14ac:dyDescent="0.15">
      <c r="A10043" t="s">
        <v>13929</v>
      </c>
      <c r="B10043" s="1">
        <v>45058</v>
      </c>
      <c r="C10043">
        <v>39430</v>
      </c>
      <c r="D10043" t="s">
        <v>1323</v>
      </c>
      <c r="E10043">
        <v>5.6862000000000004</v>
      </c>
    </row>
    <row r="10044" spans="1:5" x14ac:dyDescent="0.15">
      <c r="A10044" t="s">
        <v>13930</v>
      </c>
      <c r="B10044" s="1">
        <v>45140</v>
      </c>
      <c r="C10044">
        <v>39430</v>
      </c>
      <c r="D10044" t="s">
        <v>57</v>
      </c>
      <c r="E10044">
        <v>5.3768000000000002</v>
      </c>
    </row>
    <row r="10045" spans="1:5" x14ac:dyDescent="0.15">
      <c r="A10045" t="s">
        <v>13931</v>
      </c>
      <c r="B10045" s="1">
        <v>45232</v>
      </c>
      <c r="C10045">
        <v>39430</v>
      </c>
      <c r="D10045" t="s">
        <v>59</v>
      </c>
      <c r="E10045">
        <v>5.0658000000000003</v>
      </c>
    </row>
    <row r="10046" spans="1:5" x14ac:dyDescent="0.15">
      <c r="A10046" t="s">
        <v>13932</v>
      </c>
      <c r="B10046" s="1">
        <v>45324</v>
      </c>
      <c r="C10046">
        <v>39430</v>
      </c>
      <c r="D10046" t="s">
        <v>61</v>
      </c>
      <c r="E10046">
        <v>4.9542000000000002</v>
      </c>
    </row>
    <row r="10047" spans="1:5" x14ac:dyDescent="0.15">
      <c r="A10047" t="s">
        <v>13933</v>
      </c>
      <c r="B10047" s="1">
        <v>45422</v>
      </c>
      <c r="C10047">
        <v>39430</v>
      </c>
      <c r="D10047" t="s">
        <v>1194</v>
      </c>
      <c r="E10047">
        <v>5.2793999999999999</v>
      </c>
    </row>
    <row r="10048" spans="1:5" x14ac:dyDescent="0.15">
      <c r="A10048" t="s">
        <v>13934</v>
      </c>
      <c r="B10048" s="1">
        <v>45512</v>
      </c>
      <c r="C10048">
        <v>39430</v>
      </c>
      <c r="D10048" t="s">
        <v>667</v>
      </c>
      <c r="E10048">
        <v>5.5960999999999999</v>
      </c>
    </row>
    <row r="10049" spans="1:5" x14ac:dyDescent="0.15">
      <c r="A10049" t="s">
        <v>13935</v>
      </c>
      <c r="B10049" s="1">
        <v>45610</v>
      </c>
      <c r="C10049">
        <v>39430</v>
      </c>
      <c r="D10049" t="s">
        <v>84</v>
      </c>
      <c r="E10049">
        <v>5.0172999999999996</v>
      </c>
    </row>
    <row r="10050" spans="1:5" x14ac:dyDescent="0.15">
      <c r="A10050" t="s">
        <v>13936</v>
      </c>
      <c r="B10050" s="1">
        <v>45702</v>
      </c>
      <c r="C10050">
        <v>39430</v>
      </c>
      <c r="D10050" t="s">
        <v>735</v>
      </c>
      <c r="E10050">
        <v>6.4706999999999999</v>
      </c>
    </row>
    <row r="10051" spans="1:5" x14ac:dyDescent="0.15">
      <c r="A10051" t="s">
        <v>13937</v>
      </c>
      <c r="B10051" s="1">
        <v>45786</v>
      </c>
      <c r="C10051">
        <v>39430</v>
      </c>
      <c r="D10051" t="s">
        <v>87</v>
      </c>
      <c r="E10051">
        <v>5.7263999999999999</v>
      </c>
    </row>
    <row r="10052" spans="1:5" x14ac:dyDescent="0.15">
      <c r="A10052" t="s">
        <v>13938</v>
      </c>
      <c r="B10052" s="1">
        <v>45877</v>
      </c>
      <c r="C10052">
        <v>39430</v>
      </c>
      <c r="D10052" t="s">
        <v>674</v>
      </c>
      <c r="E10052">
        <v>5.8573000000000004</v>
      </c>
    </row>
    <row r="10053" spans="1:5" x14ac:dyDescent="0.15">
      <c r="A10053" t="s">
        <v>13939</v>
      </c>
      <c r="B10053" s="1">
        <v>45513</v>
      </c>
      <c r="C10053">
        <v>39440</v>
      </c>
      <c r="D10053" t="s">
        <v>5332</v>
      </c>
      <c r="E10053">
        <v>5.8930999999999996</v>
      </c>
    </row>
    <row r="10054" spans="1:5" x14ac:dyDescent="0.15">
      <c r="A10054" t="s">
        <v>13940</v>
      </c>
      <c r="B10054" s="1">
        <v>45604</v>
      </c>
      <c r="C10054">
        <v>39440</v>
      </c>
      <c r="D10054" t="s">
        <v>2087</v>
      </c>
      <c r="E10054">
        <v>4.4386000000000001</v>
      </c>
    </row>
    <row r="10055" spans="1:5" x14ac:dyDescent="0.15">
      <c r="A10055" t="s">
        <v>13941</v>
      </c>
      <c r="B10055" s="1">
        <v>45695</v>
      </c>
      <c r="C10055">
        <v>39440</v>
      </c>
      <c r="D10055" t="s">
        <v>10440</v>
      </c>
      <c r="E10055">
        <v>5</v>
      </c>
    </row>
    <row r="10056" spans="1:5" x14ac:dyDescent="0.15">
      <c r="A10056" t="s">
        <v>13942</v>
      </c>
      <c r="B10056" s="1">
        <v>45786</v>
      </c>
      <c r="C10056">
        <v>39440</v>
      </c>
      <c r="D10056" t="s">
        <v>13943</v>
      </c>
      <c r="E10056">
        <v>5.4661999999999997</v>
      </c>
    </row>
    <row r="10057" spans="1:5" x14ac:dyDescent="0.15">
      <c r="A10057" t="s">
        <v>13944</v>
      </c>
      <c r="B10057" s="1">
        <v>45877</v>
      </c>
      <c r="C10057">
        <v>39440</v>
      </c>
      <c r="D10057" t="s">
        <v>3692</v>
      </c>
      <c r="E10057">
        <v>5.5917000000000003</v>
      </c>
    </row>
    <row r="10058" spans="1:5" x14ac:dyDescent="0.15">
      <c r="A10058" t="s">
        <v>13945</v>
      </c>
      <c r="B10058" s="1">
        <v>45513</v>
      </c>
      <c r="C10058">
        <v>39450</v>
      </c>
      <c r="D10058" t="s">
        <v>1143</v>
      </c>
      <c r="E10058">
        <v>5</v>
      </c>
    </row>
    <row r="10059" spans="1:5" x14ac:dyDescent="0.15">
      <c r="A10059" t="s">
        <v>13946</v>
      </c>
      <c r="B10059" s="1">
        <v>45604</v>
      </c>
      <c r="C10059">
        <v>39450</v>
      </c>
      <c r="D10059" t="s">
        <v>1547</v>
      </c>
      <c r="E10059">
        <v>4.8091999999999997</v>
      </c>
    </row>
    <row r="10060" spans="1:5" x14ac:dyDescent="0.15">
      <c r="A10060" t="s">
        <v>13947</v>
      </c>
      <c r="B10060" s="1">
        <v>45695</v>
      </c>
      <c r="C10060">
        <v>39450</v>
      </c>
      <c r="D10060" t="s">
        <v>1147</v>
      </c>
      <c r="E10060">
        <v>5.2525000000000004</v>
      </c>
    </row>
    <row r="10061" spans="1:5" x14ac:dyDescent="0.15">
      <c r="A10061" t="s">
        <v>13948</v>
      </c>
      <c r="B10061" s="1">
        <v>45791</v>
      </c>
      <c r="C10061">
        <v>39450</v>
      </c>
      <c r="D10061" t="s">
        <v>1550</v>
      </c>
      <c r="E10061">
        <v>5.1478000000000002</v>
      </c>
    </row>
    <row r="10062" spans="1:5" x14ac:dyDescent="0.15">
      <c r="A10062" t="s">
        <v>13949</v>
      </c>
      <c r="B10062" s="1">
        <v>45877</v>
      </c>
      <c r="C10062">
        <v>39450</v>
      </c>
      <c r="D10062" t="s">
        <v>1552</v>
      </c>
      <c r="E10062">
        <v>5.0034999999999998</v>
      </c>
    </row>
    <row r="10063" spans="1:5" x14ac:dyDescent="0.15">
      <c r="A10063" t="s">
        <v>13950</v>
      </c>
      <c r="B10063" s="1">
        <v>45504</v>
      </c>
      <c r="C10063">
        <v>39460</v>
      </c>
      <c r="D10063" t="s">
        <v>940</v>
      </c>
      <c r="E10063">
        <v>5</v>
      </c>
    </row>
    <row r="10064" spans="1:5" x14ac:dyDescent="0.15">
      <c r="A10064" t="s">
        <v>13951</v>
      </c>
      <c r="B10064" s="1">
        <v>45596</v>
      </c>
      <c r="C10064">
        <v>39460</v>
      </c>
      <c r="D10064" t="s">
        <v>942</v>
      </c>
      <c r="E10064">
        <v>5</v>
      </c>
    </row>
    <row r="10065" spans="1:5" x14ac:dyDescent="0.15">
      <c r="A10065" t="s">
        <v>13952</v>
      </c>
      <c r="B10065" s="1">
        <v>45688</v>
      </c>
      <c r="C10065">
        <v>39460</v>
      </c>
      <c r="D10065" t="s">
        <v>715</v>
      </c>
      <c r="E10065">
        <v>5</v>
      </c>
    </row>
    <row r="10066" spans="1:5" x14ac:dyDescent="0.15">
      <c r="A10066" t="s">
        <v>13953</v>
      </c>
      <c r="B10066" s="1">
        <v>45785</v>
      </c>
      <c r="C10066">
        <v>39460</v>
      </c>
      <c r="D10066" t="s">
        <v>354</v>
      </c>
      <c r="E10066">
        <v>4.8586</v>
      </c>
    </row>
    <row r="10067" spans="1:5" x14ac:dyDescent="0.15">
      <c r="A10067" t="s">
        <v>13954</v>
      </c>
      <c r="B10067" s="1">
        <v>45869</v>
      </c>
      <c r="C10067">
        <v>39460</v>
      </c>
      <c r="D10067" t="s">
        <v>946</v>
      </c>
      <c r="E10067">
        <v>4.6538000000000004</v>
      </c>
    </row>
    <row r="10068" spans="1:5" x14ac:dyDescent="0.15">
      <c r="A10068" t="s">
        <v>13955</v>
      </c>
      <c r="B10068" s="1">
        <v>45511</v>
      </c>
      <c r="C10068">
        <v>39470</v>
      </c>
      <c r="D10068" t="s">
        <v>6113</v>
      </c>
      <c r="E10068">
        <v>5.5678999999999998</v>
      </c>
    </row>
    <row r="10069" spans="1:5" x14ac:dyDescent="0.15">
      <c r="A10069" t="s">
        <v>13956</v>
      </c>
      <c r="B10069" s="1">
        <v>45604</v>
      </c>
      <c r="C10069">
        <v>39470</v>
      </c>
      <c r="D10069" t="s">
        <v>3363</v>
      </c>
      <c r="E10069">
        <v>5.7790999999999997</v>
      </c>
    </row>
    <row r="10070" spans="1:5" x14ac:dyDescent="0.15">
      <c r="A10070" t="s">
        <v>13957</v>
      </c>
      <c r="B10070" s="1">
        <v>45695</v>
      </c>
      <c r="C10070">
        <v>39470</v>
      </c>
      <c r="D10070" t="s">
        <v>521</v>
      </c>
      <c r="E10070">
        <v>5.2777000000000003</v>
      </c>
    </row>
    <row r="10071" spans="1:5" x14ac:dyDescent="0.15">
      <c r="A10071" t="s">
        <v>13958</v>
      </c>
      <c r="B10071" s="1">
        <v>45790</v>
      </c>
      <c r="C10071">
        <v>39470</v>
      </c>
      <c r="D10071" t="s">
        <v>523</v>
      </c>
      <c r="E10071">
        <v>5.1307</v>
      </c>
    </row>
    <row r="10072" spans="1:5" x14ac:dyDescent="0.15">
      <c r="A10072" t="s">
        <v>13959</v>
      </c>
      <c r="B10072" s="1">
        <v>45876</v>
      </c>
      <c r="C10072">
        <v>39470</v>
      </c>
      <c r="D10072" t="s">
        <v>1048</v>
      </c>
      <c r="E10072">
        <v>5.8087</v>
      </c>
    </row>
    <row r="10073" spans="1:5" x14ac:dyDescent="0.15">
      <c r="A10073" t="s">
        <v>13960</v>
      </c>
      <c r="B10073" s="1">
        <v>44602</v>
      </c>
      <c r="C10073">
        <v>39480</v>
      </c>
      <c r="D10073" t="s">
        <v>13961</v>
      </c>
      <c r="E10073">
        <v>5.9348999999999998</v>
      </c>
    </row>
    <row r="10074" spans="1:5" x14ac:dyDescent="0.15">
      <c r="A10074" t="s">
        <v>13962</v>
      </c>
      <c r="B10074" s="1">
        <v>44692</v>
      </c>
      <c r="C10074">
        <v>39480</v>
      </c>
      <c r="D10074" t="s">
        <v>13963</v>
      </c>
      <c r="E10074">
        <v>5.4778000000000002</v>
      </c>
    </row>
    <row r="10075" spans="1:5" x14ac:dyDescent="0.15">
      <c r="A10075" t="s">
        <v>13964</v>
      </c>
      <c r="B10075" s="1">
        <v>44781</v>
      </c>
      <c r="C10075">
        <v>39480</v>
      </c>
      <c r="D10075" t="s">
        <v>13965</v>
      </c>
      <c r="E10075">
        <v>5.8608000000000002</v>
      </c>
    </row>
    <row r="10076" spans="1:5" x14ac:dyDescent="0.15">
      <c r="A10076" t="s">
        <v>13966</v>
      </c>
      <c r="B10076" s="1">
        <v>44874</v>
      </c>
      <c r="C10076">
        <v>39480</v>
      </c>
      <c r="D10076" t="s">
        <v>13967</v>
      </c>
      <c r="E10076">
        <v>5.8207000000000004</v>
      </c>
    </row>
    <row r="10077" spans="1:5" x14ac:dyDescent="0.15">
      <c r="A10077" t="s">
        <v>13968</v>
      </c>
      <c r="B10077" s="1">
        <v>44967</v>
      </c>
      <c r="C10077">
        <v>39480</v>
      </c>
      <c r="D10077" t="s">
        <v>13969</v>
      </c>
      <c r="E10077">
        <v>5.6395999999999997</v>
      </c>
    </row>
    <row r="10078" spans="1:5" x14ac:dyDescent="0.15">
      <c r="A10078" t="s">
        <v>13970</v>
      </c>
      <c r="B10078" s="1">
        <v>45057</v>
      </c>
      <c r="C10078">
        <v>39480</v>
      </c>
      <c r="D10078" t="s">
        <v>8148</v>
      </c>
      <c r="E10078">
        <v>4.8391999999999999</v>
      </c>
    </row>
    <row r="10079" spans="1:5" x14ac:dyDescent="0.15">
      <c r="A10079" t="s">
        <v>13971</v>
      </c>
      <c r="B10079" s="1">
        <v>45146</v>
      </c>
      <c r="C10079">
        <v>39480</v>
      </c>
      <c r="D10079" t="s">
        <v>13972</v>
      </c>
      <c r="E10079">
        <v>4.4950000000000001</v>
      </c>
    </row>
    <row r="10080" spans="1:5" x14ac:dyDescent="0.15">
      <c r="A10080" t="s">
        <v>13973</v>
      </c>
      <c r="B10080" s="1">
        <v>45239</v>
      </c>
      <c r="C10080">
        <v>39480</v>
      </c>
      <c r="D10080" t="s">
        <v>13974</v>
      </c>
      <c r="E10080">
        <v>4.9610000000000003</v>
      </c>
    </row>
    <row r="10081" spans="1:5" x14ac:dyDescent="0.15">
      <c r="A10081" t="s">
        <v>13975</v>
      </c>
      <c r="B10081" s="1">
        <v>45335</v>
      </c>
      <c r="C10081">
        <v>39480</v>
      </c>
      <c r="D10081" t="s">
        <v>8150</v>
      </c>
      <c r="E10081">
        <v>4.9981999999999998</v>
      </c>
    </row>
    <row r="10082" spans="1:5" x14ac:dyDescent="0.15">
      <c r="A10082" t="s">
        <v>13976</v>
      </c>
      <c r="B10082" s="1">
        <v>45422</v>
      </c>
      <c r="C10082">
        <v>39480</v>
      </c>
      <c r="D10082" t="s">
        <v>741</v>
      </c>
      <c r="E10082">
        <v>4.8316999999999997</v>
      </c>
    </row>
    <row r="10083" spans="1:5" x14ac:dyDescent="0.15">
      <c r="A10083" t="s">
        <v>13977</v>
      </c>
      <c r="B10083" s="1">
        <v>45512</v>
      </c>
      <c r="C10083">
        <v>39480</v>
      </c>
      <c r="D10083" t="s">
        <v>35</v>
      </c>
      <c r="E10083">
        <v>5.0445000000000002</v>
      </c>
    </row>
    <row r="10084" spans="1:5" x14ac:dyDescent="0.15">
      <c r="A10084" t="s">
        <v>13978</v>
      </c>
      <c r="B10084" s="1">
        <v>45604</v>
      </c>
      <c r="C10084">
        <v>39480</v>
      </c>
      <c r="D10084" t="s">
        <v>744</v>
      </c>
      <c r="E10084">
        <v>4.4897</v>
      </c>
    </row>
    <row r="10085" spans="1:5" x14ac:dyDescent="0.15">
      <c r="A10085" t="s">
        <v>13979</v>
      </c>
      <c r="B10085" s="1">
        <v>45701</v>
      </c>
      <c r="C10085">
        <v>39480</v>
      </c>
      <c r="D10085" t="s">
        <v>1230</v>
      </c>
      <c r="E10085">
        <v>4.4740000000000002</v>
      </c>
    </row>
    <row r="10086" spans="1:5" x14ac:dyDescent="0.15">
      <c r="A10086" t="s">
        <v>13980</v>
      </c>
      <c r="B10086" s="1">
        <v>45786</v>
      </c>
      <c r="C10086">
        <v>39480</v>
      </c>
      <c r="D10086" t="s">
        <v>748</v>
      </c>
      <c r="E10086">
        <v>5.5061999999999998</v>
      </c>
    </row>
    <row r="10087" spans="1:5" x14ac:dyDescent="0.15">
      <c r="A10087" t="s">
        <v>13981</v>
      </c>
      <c r="B10087" s="1">
        <v>45877</v>
      </c>
      <c r="C10087">
        <v>39480</v>
      </c>
      <c r="D10087" t="s">
        <v>750</v>
      </c>
      <c r="E10087">
        <v>6.1744000000000003</v>
      </c>
    </row>
    <row r="10088" spans="1:5" x14ac:dyDescent="0.15">
      <c r="A10088" t="s">
        <v>13982</v>
      </c>
      <c r="B10088" s="1">
        <v>45236</v>
      </c>
      <c r="C10088">
        <v>39500</v>
      </c>
      <c r="D10088" t="s">
        <v>511</v>
      </c>
      <c r="E10088">
        <v>6.3356000000000003</v>
      </c>
    </row>
    <row r="10089" spans="1:5" x14ac:dyDescent="0.15">
      <c r="A10089" t="s">
        <v>13983</v>
      </c>
      <c r="B10089" s="1">
        <v>45331</v>
      </c>
      <c r="C10089">
        <v>39500</v>
      </c>
      <c r="D10089" t="s">
        <v>920</v>
      </c>
      <c r="E10089">
        <v>5.7523</v>
      </c>
    </row>
    <row r="10090" spans="1:5" x14ac:dyDescent="0.15">
      <c r="A10090" t="s">
        <v>13984</v>
      </c>
      <c r="B10090" s="1">
        <v>45420</v>
      </c>
      <c r="C10090">
        <v>39500</v>
      </c>
      <c r="D10090" t="s">
        <v>515</v>
      </c>
      <c r="E10090">
        <v>5.5945999999999998</v>
      </c>
    </row>
    <row r="10091" spans="1:5" x14ac:dyDescent="0.15">
      <c r="A10091" t="s">
        <v>13985</v>
      </c>
      <c r="B10091" s="1">
        <v>45510</v>
      </c>
      <c r="C10091">
        <v>39500</v>
      </c>
      <c r="D10091" t="s">
        <v>1043</v>
      </c>
      <c r="E10091">
        <v>5.3646000000000003</v>
      </c>
    </row>
    <row r="10092" spans="1:5" x14ac:dyDescent="0.15">
      <c r="A10092" t="s">
        <v>13986</v>
      </c>
      <c r="B10092" s="1">
        <v>45601</v>
      </c>
      <c r="C10092">
        <v>39500</v>
      </c>
      <c r="D10092" t="s">
        <v>519</v>
      </c>
      <c r="E10092">
        <v>5.7317</v>
      </c>
    </row>
    <row r="10093" spans="1:5" x14ac:dyDescent="0.15">
      <c r="A10093" t="s">
        <v>13987</v>
      </c>
      <c r="B10093" s="1">
        <v>45700</v>
      </c>
      <c r="C10093">
        <v>39500</v>
      </c>
      <c r="D10093" t="s">
        <v>521</v>
      </c>
      <c r="E10093">
        <v>5.3842999999999996</v>
      </c>
    </row>
    <row r="10094" spans="1:5" x14ac:dyDescent="0.15">
      <c r="A10094" t="s">
        <v>13988</v>
      </c>
      <c r="B10094" s="1">
        <v>45789</v>
      </c>
      <c r="C10094">
        <v>39500</v>
      </c>
      <c r="D10094" t="s">
        <v>523</v>
      </c>
      <c r="E10094">
        <v>4.6279000000000003</v>
      </c>
    </row>
    <row r="10095" spans="1:5" x14ac:dyDescent="0.15">
      <c r="A10095" t="s">
        <v>13989</v>
      </c>
      <c r="B10095" s="1">
        <v>45881</v>
      </c>
      <c r="C10095">
        <v>39500</v>
      </c>
      <c r="D10095" t="s">
        <v>1048</v>
      </c>
      <c r="E10095">
        <v>4.9894999999999996</v>
      </c>
    </row>
    <row r="10096" spans="1:5" x14ac:dyDescent="0.15">
      <c r="A10096" t="s">
        <v>13990</v>
      </c>
      <c r="B10096" s="1">
        <v>44606</v>
      </c>
      <c r="C10096">
        <v>39510</v>
      </c>
      <c r="D10096" t="s">
        <v>1306</v>
      </c>
      <c r="E10096">
        <v>5.7321</v>
      </c>
    </row>
    <row r="10097" spans="1:5" x14ac:dyDescent="0.15">
      <c r="A10097" t="s">
        <v>13991</v>
      </c>
      <c r="B10097" s="1">
        <v>44694</v>
      </c>
      <c r="C10097">
        <v>39510</v>
      </c>
      <c r="D10097" t="s">
        <v>4148</v>
      </c>
      <c r="E10097">
        <v>5.4951999999999996</v>
      </c>
    </row>
    <row r="10098" spans="1:5" x14ac:dyDescent="0.15">
      <c r="A10098" t="s">
        <v>13992</v>
      </c>
      <c r="B10098" s="1">
        <v>44781</v>
      </c>
      <c r="C10098">
        <v>39510</v>
      </c>
      <c r="D10098" t="s">
        <v>575</v>
      </c>
      <c r="E10098">
        <v>6.008</v>
      </c>
    </row>
    <row r="10099" spans="1:5" x14ac:dyDescent="0.15">
      <c r="A10099" t="s">
        <v>13993</v>
      </c>
      <c r="B10099" s="1">
        <v>44879</v>
      </c>
      <c r="C10099">
        <v>39510</v>
      </c>
      <c r="D10099" t="s">
        <v>1282</v>
      </c>
      <c r="E10099">
        <v>5.4352</v>
      </c>
    </row>
    <row r="10100" spans="1:5" x14ac:dyDescent="0.15">
      <c r="A10100" t="s">
        <v>13994</v>
      </c>
      <c r="B10100" s="1">
        <v>44970</v>
      </c>
      <c r="C10100">
        <v>39510</v>
      </c>
      <c r="D10100" t="s">
        <v>900</v>
      </c>
      <c r="E10100">
        <v>5.1302000000000003</v>
      </c>
    </row>
    <row r="10101" spans="1:5" x14ac:dyDescent="0.15">
      <c r="A10101" t="s">
        <v>13995</v>
      </c>
      <c r="B10101" s="1">
        <v>45058</v>
      </c>
      <c r="C10101">
        <v>39510</v>
      </c>
      <c r="D10101" t="s">
        <v>1311</v>
      </c>
      <c r="E10101">
        <v>5.5555000000000003</v>
      </c>
    </row>
    <row r="10102" spans="1:5" x14ac:dyDescent="0.15">
      <c r="A10102" t="s">
        <v>13996</v>
      </c>
      <c r="B10102" s="1">
        <v>45147</v>
      </c>
      <c r="C10102">
        <v>39510</v>
      </c>
      <c r="D10102" t="s">
        <v>585</v>
      </c>
      <c r="E10102">
        <v>6.5690999999999997</v>
      </c>
    </row>
    <row r="10103" spans="1:5" x14ac:dyDescent="0.15">
      <c r="A10103" t="s">
        <v>13997</v>
      </c>
      <c r="B10103" s="1">
        <v>45243</v>
      </c>
      <c r="C10103">
        <v>39510</v>
      </c>
      <c r="D10103" t="s">
        <v>1287</v>
      </c>
      <c r="E10103">
        <v>5.77</v>
      </c>
    </row>
    <row r="10104" spans="1:5" x14ac:dyDescent="0.15">
      <c r="A10104" t="s">
        <v>13998</v>
      </c>
      <c r="B10104" s="1">
        <v>45335</v>
      </c>
      <c r="C10104">
        <v>39510</v>
      </c>
      <c r="D10104" t="s">
        <v>589</v>
      </c>
      <c r="E10104">
        <v>6.4179000000000004</v>
      </c>
    </row>
    <row r="10105" spans="1:5" x14ac:dyDescent="0.15">
      <c r="A10105" t="s">
        <v>13999</v>
      </c>
      <c r="B10105" s="1">
        <v>45422</v>
      </c>
      <c r="C10105">
        <v>39510</v>
      </c>
      <c r="D10105" t="s">
        <v>346</v>
      </c>
      <c r="E10105">
        <v>5.9440999999999997</v>
      </c>
    </row>
    <row r="10106" spans="1:5" x14ac:dyDescent="0.15">
      <c r="A10106" t="s">
        <v>14000</v>
      </c>
      <c r="B10106" s="1">
        <v>45513</v>
      </c>
      <c r="C10106">
        <v>39510</v>
      </c>
      <c r="D10106" t="s">
        <v>940</v>
      </c>
      <c r="E10106">
        <v>5.9409999999999998</v>
      </c>
    </row>
    <row r="10107" spans="1:5" x14ac:dyDescent="0.15">
      <c r="A10107" t="s">
        <v>14001</v>
      </c>
      <c r="B10107" s="1">
        <v>45607</v>
      </c>
      <c r="C10107">
        <v>39510</v>
      </c>
      <c r="D10107" t="s">
        <v>942</v>
      </c>
      <c r="E10107">
        <v>5.8803000000000001</v>
      </c>
    </row>
    <row r="10108" spans="1:5" x14ac:dyDescent="0.15">
      <c r="A10108" t="s">
        <v>14002</v>
      </c>
      <c r="B10108" s="1">
        <v>45698</v>
      </c>
      <c r="C10108">
        <v>39510</v>
      </c>
      <c r="D10108" t="s">
        <v>715</v>
      </c>
      <c r="E10108">
        <v>5.6429999999999998</v>
      </c>
    </row>
    <row r="10109" spans="1:5" x14ac:dyDescent="0.15">
      <c r="A10109" t="s">
        <v>14003</v>
      </c>
      <c r="B10109" s="1">
        <v>45789</v>
      </c>
      <c r="C10109">
        <v>39510</v>
      </c>
      <c r="D10109" t="s">
        <v>354</v>
      </c>
      <c r="E10109">
        <v>6.1242000000000001</v>
      </c>
    </row>
    <row r="10110" spans="1:5" x14ac:dyDescent="0.15">
      <c r="A10110" t="s">
        <v>14004</v>
      </c>
      <c r="B10110" s="1">
        <v>45877</v>
      </c>
      <c r="C10110">
        <v>39510</v>
      </c>
      <c r="D10110" t="s">
        <v>946</v>
      </c>
      <c r="E10110">
        <v>5.1143999999999998</v>
      </c>
    </row>
    <row r="10111" spans="1:5" x14ac:dyDescent="0.15">
      <c r="A10111" t="s">
        <v>14005</v>
      </c>
      <c r="B10111" s="1">
        <v>44602</v>
      </c>
      <c r="C10111">
        <v>39530</v>
      </c>
      <c r="D10111" t="s">
        <v>14006</v>
      </c>
      <c r="E10111">
        <v>5.7164999999999999</v>
      </c>
    </row>
    <row r="10112" spans="1:5" x14ac:dyDescent="0.15">
      <c r="A10112" t="s">
        <v>14007</v>
      </c>
      <c r="B10112" s="1">
        <v>44694</v>
      </c>
      <c r="C10112">
        <v>39530</v>
      </c>
      <c r="D10112" t="s">
        <v>14008</v>
      </c>
      <c r="E10112">
        <v>4.9665999999999997</v>
      </c>
    </row>
    <row r="10113" spans="1:5" x14ac:dyDescent="0.15">
      <c r="A10113" t="s">
        <v>14009</v>
      </c>
      <c r="B10113" s="1">
        <v>44782</v>
      </c>
      <c r="C10113">
        <v>39530</v>
      </c>
      <c r="D10113" t="s">
        <v>10859</v>
      </c>
      <c r="E10113">
        <v>6.0686999999999998</v>
      </c>
    </row>
    <row r="10114" spans="1:5" x14ac:dyDescent="0.15">
      <c r="A10114" t="s">
        <v>14010</v>
      </c>
      <c r="B10114" s="1">
        <v>44876</v>
      </c>
      <c r="C10114">
        <v>39530</v>
      </c>
      <c r="D10114" t="s">
        <v>14011</v>
      </c>
      <c r="E10114">
        <v>5.4386999999999999</v>
      </c>
    </row>
    <row r="10115" spans="1:5" x14ac:dyDescent="0.15">
      <c r="A10115" t="s">
        <v>14012</v>
      </c>
      <c r="B10115" s="1">
        <v>44967</v>
      </c>
      <c r="C10115">
        <v>39530</v>
      </c>
      <c r="D10115" t="s">
        <v>10861</v>
      </c>
      <c r="E10115">
        <v>4.6916000000000002</v>
      </c>
    </row>
    <row r="10116" spans="1:5" x14ac:dyDescent="0.15">
      <c r="A10116" t="s">
        <v>14013</v>
      </c>
      <c r="B10116" s="1">
        <v>45058</v>
      </c>
      <c r="C10116">
        <v>39530</v>
      </c>
      <c r="D10116" t="s">
        <v>1473</v>
      </c>
      <c r="E10116">
        <v>5.0195999999999996</v>
      </c>
    </row>
    <row r="10117" spans="1:5" x14ac:dyDescent="0.15">
      <c r="A10117" t="s">
        <v>14014</v>
      </c>
      <c r="B10117" s="1">
        <v>45147</v>
      </c>
      <c r="C10117">
        <v>39530</v>
      </c>
      <c r="D10117" t="s">
        <v>14015</v>
      </c>
      <c r="E10117">
        <v>4.9724000000000004</v>
      </c>
    </row>
    <row r="10118" spans="1:5" x14ac:dyDescent="0.15">
      <c r="A10118" t="s">
        <v>14016</v>
      </c>
      <c r="B10118" s="1">
        <v>45243</v>
      </c>
      <c r="C10118">
        <v>39530</v>
      </c>
      <c r="D10118" t="s">
        <v>14017</v>
      </c>
      <c r="E10118">
        <v>5.9592000000000001</v>
      </c>
    </row>
    <row r="10119" spans="1:5" x14ac:dyDescent="0.15">
      <c r="A10119" t="s">
        <v>14018</v>
      </c>
      <c r="B10119" s="1">
        <v>45335</v>
      </c>
      <c r="C10119">
        <v>39530</v>
      </c>
      <c r="D10119" t="s">
        <v>2650</v>
      </c>
      <c r="E10119">
        <v>5.8925999999999998</v>
      </c>
    </row>
    <row r="10120" spans="1:5" x14ac:dyDescent="0.15">
      <c r="A10120" t="s">
        <v>14019</v>
      </c>
      <c r="B10120" s="1">
        <v>45426</v>
      </c>
      <c r="C10120">
        <v>39530</v>
      </c>
      <c r="D10120" t="s">
        <v>10864</v>
      </c>
      <c r="E10120">
        <v>5.6367000000000003</v>
      </c>
    </row>
    <row r="10121" spans="1:5" x14ac:dyDescent="0.15">
      <c r="A10121" t="s">
        <v>14020</v>
      </c>
      <c r="B10121" s="1">
        <v>45513</v>
      </c>
      <c r="C10121">
        <v>39530</v>
      </c>
      <c r="D10121" t="s">
        <v>5322</v>
      </c>
      <c r="E10121">
        <v>5.3898000000000001</v>
      </c>
    </row>
    <row r="10122" spans="1:5" x14ac:dyDescent="0.15">
      <c r="A10122" t="s">
        <v>14021</v>
      </c>
      <c r="B10122" s="1">
        <v>45609</v>
      </c>
      <c r="C10122">
        <v>39530</v>
      </c>
      <c r="D10122" t="s">
        <v>4174</v>
      </c>
      <c r="E10122">
        <v>4.6936999999999998</v>
      </c>
    </row>
    <row r="10123" spans="1:5" x14ac:dyDescent="0.15">
      <c r="A10123" t="s">
        <v>14022</v>
      </c>
      <c r="B10123" s="1">
        <v>45701</v>
      </c>
      <c r="C10123">
        <v>39530</v>
      </c>
      <c r="D10123" t="s">
        <v>13149</v>
      </c>
      <c r="E10123">
        <v>3.9537</v>
      </c>
    </row>
    <row r="10124" spans="1:5" x14ac:dyDescent="0.15">
      <c r="A10124" t="s">
        <v>14023</v>
      </c>
      <c r="B10124" s="1">
        <v>45791</v>
      </c>
      <c r="C10124">
        <v>39530</v>
      </c>
      <c r="D10124" t="s">
        <v>1483</v>
      </c>
      <c r="E10124">
        <v>4.8554000000000004</v>
      </c>
    </row>
    <row r="10125" spans="1:5" x14ac:dyDescent="0.15">
      <c r="A10125" t="s">
        <v>14024</v>
      </c>
      <c r="B10125" s="1">
        <v>45881</v>
      </c>
      <c r="C10125">
        <v>39530</v>
      </c>
      <c r="D10125" t="s">
        <v>1844</v>
      </c>
      <c r="E10125">
        <v>5.7685000000000004</v>
      </c>
    </row>
    <row r="10126" spans="1:5" x14ac:dyDescent="0.15">
      <c r="A10126" t="s">
        <v>14025</v>
      </c>
      <c r="B10126" s="1">
        <v>45422</v>
      </c>
      <c r="C10126">
        <v>39540</v>
      </c>
      <c r="D10126" t="s">
        <v>177</v>
      </c>
      <c r="E10126">
        <v>4.8152999999999997</v>
      </c>
    </row>
    <row r="10127" spans="1:5" x14ac:dyDescent="0.15">
      <c r="A10127" t="s">
        <v>14026</v>
      </c>
      <c r="B10127" s="1">
        <v>45512</v>
      </c>
      <c r="C10127">
        <v>39540</v>
      </c>
      <c r="D10127" t="s">
        <v>65</v>
      </c>
      <c r="E10127">
        <v>5.1078999999999999</v>
      </c>
    </row>
    <row r="10128" spans="1:5" x14ac:dyDescent="0.15">
      <c r="A10128" t="s">
        <v>14027</v>
      </c>
      <c r="B10128" s="1">
        <v>45607</v>
      </c>
      <c r="C10128">
        <v>39540</v>
      </c>
      <c r="D10128" t="s">
        <v>67</v>
      </c>
      <c r="E10128">
        <v>5.5411999999999999</v>
      </c>
    </row>
    <row r="10129" spans="1:5" x14ac:dyDescent="0.15">
      <c r="A10129" t="s">
        <v>14028</v>
      </c>
      <c r="B10129" s="1">
        <v>45698</v>
      </c>
      <c r="C10129">
        <v>39540</v>
      </c>
      <c r="D10129" t="s">
        <v>69</v>
      </c>
      <c r="E10129">
        <v>5.5732999999999997</v>
      </c>
    </row>
    <row r="10130" spans="1:5" x14ac:dyDescent="0.15">
      <c r="A10130" t="s">
        <v>14029</v>
      </c>
      <c r="B10130" s="1">
        <v>45789</v>
      </c>
      <c r="C10130">
        <v>39540</v>
      </c>
      <c r="D10130" t="s">
        <v>182</v>
      </c>
      <c r="E10130">
        <v>5.1440000000000001</v>
      </c>
    </row>
    <row r="10131" spans="1:5" x14ac:dyDescent="0.15">
      <c r="A10131" t="s">
        <v>14030</v>
      </c>
      <c r="B10131" s="1">
        <v>45877</v>
      </c>
      <c r="C10131">
        <v>39540</v>
      </c>
      <c r="D10131" t="s">
        <v>89</v>
      </c>
      <c r="E10131">
        <v>6.0018000000000002</v>
      </c>
    </row>
    <row r="10132" spans="1:5" x14ac:dyDescent="0.15">
      <c r="A10132" t="s">
        <v>14031</v>
      </c>
      <c r="B10132" s="1">
        <v>44634</v>
      </c>
      <c r="C10132">
        <v>39550</v>
      </c>
      <c r="D10132" t="s">
        <v>14032</v>
      </c>
      <c r="E10132">
        <v>5.4170999999999996</v>
      </c>
    </row>
    <row r="10133" spans="1:5" x14ac:dyDescent="0.15">
      <c r="A10133" t="s">
        <v>14033</v>
      </c>
      <c r="B10133" s="1">
        <v>44721</v>
      </c>
      <c r="C10133">
        <v>39550</v>
      </c>
      <c r="D10133" t="s">
        <v>10469</v>
      </c>
      <c r="E10133">
        <v>5.8779000000000003</v>
      </c>
    </row>
    <row r="10134" spans="1:5" x14ac:dyDescent="0.15">
      <c r="A10134" t="s">
        <v>14034</v>
      </c>
      <c r="B10134" s="1">
        <v>44817</v>
      </c>
      <c r="C10134">
        <v>39550</v>
      </c>
      <c r="D10134" t="s">
        <v>9566</v>
      </c>
      <c r="E10134">
        <v>5.8391000000000002</v>
      </c>
    </row>
    <row r="10135" spans="1:5" x14ac:dyDescent="0.15">
      <c r="A10135" t="s">
        <v>14035</v>
      </c>
      <c r="B10135" s="1">
        <v>45272</v>
      </c>
      <c r="C10135">
        <v>39550</v>
      </c>
      <c r="D10135" t="s">
        <v>2237</v>
      </c>
      <c r="E10135">
        <v>4.7351999999999999</v>
      </c>
    </row>
    <row r="10136" spans="1:5" x14ac:dyDescent="0.15">
      <c r="A10136" t="s">
        <v>14036</v>
      </c>
      <c r="B10136" s="1">
        <v>45455</v>
      </c>
      <c r="C10136">
        <v>39550</v>
      </c>
      <c r="D10136" t="s">
        <v>14037</v>
      </c>
      <c r="E10136">
        <v>4.1513999999999998</v>
      </c>
    </row>
    <row r="10137" spans="1:5" x14ac:dyDescent="0.15">
      <c r="A10137" t="s">
        <v>14038</v>
      </c>
      <c r="B10137" s="1">
        <v>45547</v>
      </c>
      <c r="C10137">
        <v>39550</v>
      </c>
      <c r="D10137" t="s">
        <v>14039</v>
      </c>
      <c r="E10137">
        <v>5.6086</v>
      </c>
    </row>
    <row r="10138" spans="1:5" x14ac:dyDescent="0.15">
      <c r="A10138" t="s">
        <v>14040</v>
      </c>
      <c r="B10138" s="1">
        <v>45638</v>
      </c>
      <c r="C10138">
        <v>39550</v>
      </c>
      <c r="D10138" t="s">
        <v>14041</v>
      </c>
      <c r="E10138">
        <v>6.2568999999999999</v>
      </c>
    </row>
    <row r="10139" spans="1:5" x14ac:dyDescent="0.15">
      <c r="A10139" t="s">
        <v>14042</v>
      </c>
      <c r="B10139" s="1">
        <v>45729</v>
      </c>
      <c r="C10139">
        <v>39550</v>
      </c>
      <c r="D10139" t="s">
        <v>5689</v>
      </c>
      <c r="E10139">
        <v>5.2361000000000004</v>
      </c>
    </row>
    <row r="10140" spans="1:5" x14ac:dyDescent="0.15">
      <c r="A10140" t="s">
        <v>14043</v>
      </c>
      <c r="B10140" s="1">
        <v>45819</v>
      </c>
      <c r="C10140">
        <v>39550</v>
      </c>
      <c r="D10140" t="s">
        <v>14044</v>
      </c>
      <c r="E10140">
        <v>6.4927000000000001</v>
      </c>
    </row>
    <row r="10141" spans="1:5" x14ac:dyDescent="0.15">
      <c r="A10141" t="s">
        <v>14045</v>
      </c>
      <c r="B10141" s="1">
        <v>45426</v>
      </c>
      <c r="C10141">
        <v>39580</v>
      </c>
      <c r="D10141" t="s">
        <v>14046</v>
      </c>
      <c r="E10141">
        <v>5.5702999999999996</v>
      </c>
    </row>
    <row r="10142" spans="1:5" x14ac:dyDescent="0.15">
      <c r="A10142" t="s">
        <v>14047</v>
      </c>
      <c r="B10142" s="1">
        <v>45513</v>
      </c>
      <c r="C10142">
        <v>39580</v>
      </c>
      <c r="D10142" t="s">
        <v>1298</v>
      </c>
      <c r="E10142">
        <v>4.9768999999999997</v>
      </c>
    </row>
    <row r="10143" spans="1:5" x14ac:dyDescent="0.15">
      <c r="A10143" t="s">
        <v>14048</v>
      </c>
      <c r="B10143" s="1">
        <v>45610</v>
      </c>
      <c r="C10143">
        <v>39580</v>
      </c>
      <c r="D10143" t="s">
        <v>14049</v>
      </c>
      <c r="E10143">
        <v>4.6372</v>
      </c>
    </row>
    <row r="10144" spans="1:5" x14ac:dyDescent="0.15">
      <c r="A10144" t="s">
        <v>14050</v>
      </c>
      <c r="B10144" s="1">
        <v>45700</v>
      </c>
      <c r="C10144">
        <v>39580</v>
      </c>
      <c r="D10144" t="s">
        <v>14051</v>
      </c>
      <c r="E10144">
        <v>5.6719999999999997</v>
      </c>
    </row>
    <row r="10145" spans="1:5" x14ac:dyDescent="0.15">
      <c r="A10145" t="s">
        <v>14052</v>
      </c>
      <c r="B10145" s="1">
        <v>45789</v>
      </c>
      <c r="C10145">
        <v>39580</v>
      </c>
      <c r="D10145" t="s">
        <v>14053</v>
      </c>
      <c r="E10145">
        <v>4.9074999999999998</v>
      </c>
    </row>
    <row r="10146" spans="1:5" x14ac:dyDescent="0.15">
      <c r="A10146" t="s">
        <v>14054</v>
      </c>
      <c r="B10146" s="1">
        <v>45877</v>
      </c>
      <c r="C10146">
        <v>39580</v>
      </c>
      <c r="D10146" t="s">
        <v>342</v>
      </c>
      <c r="E10146">
        <v>4.6988000000000003</v>
      </c>
    </row>
    <row r="10147" spans="1:5" x14ac:dyDescent="0.15">
      <c r="A10147" t="s">
        <v>14055</v>
      </c>
      <c r="B10147" s="1">
        <v>44602</v>
      </c>
      <c r="C10147">
        <v>39610</v>
      </c>
      <c r="D10147" t="s">
        <v>915</v>
      </c>
      <c r="E10147">
        <v>6.3926999999999996</v>
      </c>
    </row>
    <row r="10148" spans="1:5" x14ac:dyDescent="0.15">
      <c r="A10148" t="s">
        <v>14056</v>
      </c>
      <c r="B10148" s="1">
        <v>44693</v>
      </c>
      <c r="C10148">
        <v>39610</v>
      </c>
      <c r="D10148" t="s">
        <v>14057</v>
      </c>
      <c r="E10148">
        <v>5.8728999999999996</v>
      </c>
    </row>
    <row r="10149" spans="1:5" x14ac:dyDescent="0.15">
      <c r="A10149" t="s">
        <v>14058</v>
      </c>
      <c r="B10149" s="1">
        <v>44783</v>
      </c>
      <c r="C10149">
        <v>39610</v>
      </c>
      <c r="D10149" t="s">
        <v>1107</v>
      </c>
      <c r="E10149">
        <v>6.0534999999999997</v>
      </c>
    </row>
    <row r="10150" spans="1:5" x14ac:dyDescent="0.15">
      <c r="A10150" t="s">
        <v>14059</v>
      </c>
      <c r="B10150" s="1">
        <v>44875</v>
      </c>
      <c r="C10150">
        <v>39610</v>
      </c>
      <c r="D10150" t="s">
        <v>1109</v>
      </c>
      <c r="E10150">
        <v>6.6840999999999999</v>
      </c>
    </row>
    <row r="10151" spans="1:5" x14ac:dyDescent="0.15">
      <c r="A10151" t="s">
        <v>14060</v>
      </c>
      <c r="B10151" s="1">
        <v>44967</v>
      </c>
      <c r="C10151">
        <v>39610</v>
      </c>
      <c r="D10151" t="s">
        <v>1111</v>
      </c>
      <c r="E10151">
        <v>6.1501000000000001</v>
      </c>
    </row>
    <row r="10152" spans="1:5" x14ac:dyDescent="0.15">
      <c r="A10152" t="s">
        <v>14061</v>
      </c>
      <c r="B10152" s="1">
        <v>45009</v>
      </c>
      <c r="C10152">
        <v>39610</v>
      </c>
      <c r="D10152" t="s">
        <v>14062</v>
      </c>
      <c r="E10152">
        <v>6.3907999999999996</v>
      </c>
    </row>
    <row r="10153" spans="1:5" x14ac:dyDescent="0.15">
      <c r="A10153" t="s">
        <v>14063</v>
      </c>
      <c r="B10153" s="1">
        <v>45513</v>
      </c>
      <c r="C10153">
        <v>39610</v>
      </c>
      <c r="D10153" t="s">
        <v>35</v>
      </c>
      <c r="E10153">
        <v>6.7660999999999998</v>
      </c>
    </row>
    <row r="10154" spans="1:5" x14ac:dyDescent="0.15">
      <c r="A10154" t="s">
        <v>14064</v>
      </c>
      <c r="B10154" s="1">
        <v>45608</v>
      </c>
      <c r="C10154">
        <v>39610</v>
      </c>
      <c r="D10154" t="s">
        <v>744</v>
      </c>
      <c r="E10154">
        <v>6.585</v>
      </c>
    </row>
    <row r="10155" spans="1:5" x14ac:dyDescent="0.15">
      <c r="A10155" t="s">
        <v>14065</v>
      </c>
      <c r="B10155" s="1">
        <v>45702</v>
      </c>
      <c r="C10155">
        <v>39610</v>
      </c>
      <c r="D10155" t="s">
        <v>830</v>
      </c>
      <c r="E10155">
        <v>5.2850999999999999</v>
      </c>
    </row>
    <row r="10156" spans="1:5" x14ac:dyDescent="0.15">
      <c r="A10156" t="s">
        <v>14066</v>
      </c>
      <c r="B10156" s="1">
        <v>45721</v>
      </c>
      <c r="C10156">
        <v>39610</v>
      </c>
      <c r="D10156" t="s">
        <v>14067</v>
      </c>
      <c r="E10156">
        <v>5.3082000000000003</v>
      </c>
    </row>
    <row r="10157" spans="1:5" x14ac:dyDescent="0.15">
      <c r="A10157" t="s">
        <v>14068</v>
      </c>
      <c r="B10157" s="1">
        <v>45792</v>
      </c>
      <c r="C10157">
        <v>39610</v>
      </c>
      <c r="D10157" t="s">
        <v>748</v>
      </c>
      <c r="E10157">
        <v>6.0664999999999996</v>
      </c>
    </row>
    <row r="10158" spans="1:5" x14ac:dyDescent="0.15">
      <c r="A10158" t="s">
        <v>14069</v>
      </c>
      <c r="B10158" s="1">
        <v>45881</v>
      </c>
      <c r="C10158">
        <v>39610</v>
      </c>
      <c r="D10158" t="s">
        <v>14070</v>
      </c>
      <c r="E10158">
        <v>5.4878</v>
      </c>
    </row>
    <row r="10159" spans="1:5" x14ac:dyDescent="0.15">
      <c r="A10159" t="s">
        <v>14071</v>
      </c>
      <c r="B10159" s="1">
        <v>44602</v>
      </c>
      <c r="C10159">
        <v>39620</v>
      </c>
      <c r="D10159" t="s">
        <v>14072</v>
      </c>
      <c r="E10159">
        <v>5.5095000000000001</v>
      </c>
    </row>
    <row r="10160" spans="1:5" x14ac:dyDescent="0.15">
      <c r="A10160" t="s">
        <v>14073</v>
      </c>
      <c r="B10160" s="1">
        <v>44694</v>
      </c>
      <c r="C10160">
        <v>39620</v>
      </c>
      <c r="D10160" t="s">
        <v>2998</v>
      </c>
      <c r="E10160">
        <v>5.8421000000000003</v>
      </c>
    </row>
    <row r="10161" spans="1:5" x14ac:dyDescent="0.15">
      <c r="A10161" t="s">
        <v>14074</v>
      </c>
      <c r="B10161" s="1">
        <v>44788</v>
      </c>
      <c r="C10161">
        <v>39620</v>
      </c>
      <c r="D10161" t="s">
        <v>3000</v>
      </c>
      <c r="E10161">
        <v>5.7004999999999999</v>
      </c>
    </row>
    <row r="10162" spans="1:5" x14ac:dyDescent="0.15">
      <c r="A10162" t="s">
        <v>14075</v>
      </c>
      <c r="B10162" s="1">
        <v>45518</v>
      </c>
      <c r="C10162">
        <v>39620</v>
      </c>
      <c r="D10162" t="s">
        <v>14076</v>
      </c>
      <c r="E10162">
        <v>5.431</v>
      </c>
    </row>
    <row r="10163" spans="1:5" x14ac:dyDescent="0.15">
      <c r="A10163" t="s">
        <v>14077</v>
      </c>
      <c r="B10163" s="1">
        <v>45609</v>
      </c>
      <c r="C10163">
        <v>39620</v>
      </c>
      <c r="D10163" t="s">
        <v>6798</v>
      </c>
      <c r="E10163">
        <v>5.4126000000000003</v>
      </c>
    </row>
    <row r="10164" spans="1:5" x14ac:dyDescent="0.15">
      <c r="A10164" t="s">
        <v>14078</v>
      </c>
      <c r="B10164" s="1">
        <v>45701</v>
      </c>
      <c r="C10164">
        <v>39620</v>
      </c>
      <c r="D10164" t="s">
        <v>6800</v>
      </c>
      <c r="E10164">
        <v>5.3441999999999998</v>
      </c>
    </row>
    <row r="10165" spans="1:5" x14ac:dyDescent="0.15">
      <c r="A10165" t="s">
        <v>14079</v>
      </c>
      <c r="B10165" s="1">
        <v>45792</v>
      </c>
      <c r="C10165">
        <v>39620</v>
      </c>
      <c r="D10165" t="s">
        <v>2908</v>
      </c>
      <c r="E10165">
        <v>6.2069999999999999</v>
      </c>
    </row>
    <row r="10166" spans="1:5" x14ac:dyDescent="0.15">
      <c r="A10166" t="s">
        <v>14080</v>
      </c>
      <c r="B10166" s="1">
        <v>45883</v>
      </c>
      <c r="C10166">
        <v>39620</v>
      </c>
      <c r="D10166" t="s">
        <v>14081</v>
      </c>
      <c r="E10166">
        <v>5.7611999999999997</v>
      </c>
    </row>
    <row r="10167" spans="1:5" x14ac:dyDescent="0.15">
      <c r="A10167" t="s">
        <v>14082</v>
      </c>
      <c r="B10167" s="1">
        <v>45336</v>
      </c>
      <c r="C10167">
        <v>39630</v>
      </c>
      <c r="D10167" t="s">
        <v>803</v>
      </c>
      <c r="E10167">
        <v>6.5442999999999998</v>
      </c>
    </row>
    <row r="10168" spans="1:5" x14ac:dyDescent="0.15">
      <c r="A10168" t="s">
        <v>14083</v>
      </c>
      <c r="B10168" s="1">
        <v>45427</v>
      </c>
      <c r="C10168">
        <v>39630</v>
      </c>
      <c r="D10168" t="s">
        <v>560</v>
      </c>
      <c r="E10168">
        <v>5.4381000000000004</v>
      </c>
    </row>
    <row r="10169" spans="1:5" x14ac:dyDescent="0.15">
      <c r="A10169" t="s">
        <v>14084</v>
      </c>
      <c r="B10169" s="1">
        <v>45513</v>
      </c>
      <c r="C10169">
        <v>39630</v>
      </c>
      <c r="D10169" t="s">
        <v>562</v>
      </c>
      <c r="E10169">
        <v>5.5416999999999996</v>
      </c>
    </row>
    <row r="10170" spans="1:5" x14ac:dyDescent="0.15">
      <c r="A10170" t="s">
        <v>14085</v>
      </c>
      <c r="B10170" s="1">
        <v>45610</v>
      </c>
      <c r="C10170">
        <v>39630</v>
      </c>
      <c r="D10170" t="s">
        <v>564</v>
      </c>
      <c r="E10170">
        <v>5.6692</v>
      </c>
    </row>
    <row r="10171" spans="1:5" x14ac:dyDescent="0.15">
      <c r="A10171" t="s">
        <v>14086</v>
      </c>
      <c r="B10171" s="1">
        <v>45702</v>
      </c>
      <c r="C10171">
        <v>39630</v>
      </c>
      <c r="D10171" t="s">
        <v>808</v>
      </c>
      <c r="E10171">
        <v>5.8845000000000001</v>
      </c>
    </row>
    <row r="10172" spans="1:5" x14ac:dyDescent="0.15">
      <c r="A10172" t="s">
        <v>14087</v>
      </c>
      <c r="B10172" s="1">
        <v>45791</v>
      </c>
      <c r="C10172">
        <v>39630</v>
      </c>
      <c r="D10172" t="s">
        <v>568</v>
      </c>
      <c r="E10172">
        <v>5.6207000000000003</v>
      </c>
    </row>
    <row r="10173" spans="1:5" x14ac:dyDescent="0.15">
      <c r="A10173" t="s">
        <v>14088</v>
      </c>
      <c r="B10173" s="1">
        <v>45883</v>
      </c>
      <c r="C10173">
        <v>39630</v>
      </c>
      <c r="D10173" t="s">
        <v>75</v>
      </c>
      <c r="E10173">
        <v>5.7660999999999998</v>
      </c>
    </row>
    <row r="10174" spans="1:5" x14ac:dyDescent="0.15">
      <c r="A10174" t="s">
        <v>14089</v>
      </c>
      <c r="B10174" s="1">
        <v>44691</v>
      </c>
      <c r="C10174">
        <v>39640</v>
      </c>
      <c r="D10174" t="s">
        <v>14090</v>
      </c>
      <c r="E10174">
        <v>5.4122000000000003</v>
      </c>
    </row>
    <row r="10175" spans="1:5" x14ac:dyDescent="0.15">
      <c r="A10175" t="s">
        <v>14091</v>
      </c>
      <c r="B10175" s="1">
        <v>44971</v>
      </c>
      <c r="C10175">
        <v>39640</v>
      </c>
      <c r="D10175" t="s">
        <v>3694</v>
      </c>
      <c r="E10175">
        <v>5.4484000000000004</v>
      </c>
    </row>
    <row r="10176" spans="1:5" x14ac:dyDescent="0.15">
      <c r="A10176" t="s">
        <v>14092</v>
      </c>
      <c r="B10176" s="1">
        <v>45055</v>
      </c>
      <c r="C10176">
        <v>39640</v>
      </c>
      <c r="D10176" t="s">
        <v>14093</v>
      </c>
      <c r="E10176">
        <v>5.6992000000000003</v>
      </c>
    </row>
    <row r="10177" spans="1:5" x14ac:dyDescent="0.15">
      <c r="A10177" t="s">
        <v>14094</v>
      </c>
      <c r="B10177" s="1">
        <v>45146</v>
      </c>
      <c r="C10177">
        <v>39640</v>
      </c>
      <c r="D10177" t="s">
        <v>14095</v>
      </c>
      <c r="E10177">
        <v>5.8220999999999998</v>
      </c>
    </row>
    <row r="10178" spans="1:5" x14ac:dyDescent="0.15">
      <c r="A10178" t="s">
        <v>14096</v>
      </c>
      <c r="B10178" s="1">
        <v>45244</v>
      </c>
      <c r="C10178">
        <v>39640</v>
      </c>
      <c r="D10178" t="s">
        <v>14097</v>
      </c>
      <c r="E10178">
        <v>5.9367999999999999</v>
      </c>
    </row>
    <row r="10179" spans="1:5" x14ac:dyDescent="0.15">
      <c r="A10179" t="s">
        <v>14098</v>
      </c>
      <c r="B10179" s="1">
        <v>45336</v>
      </c>
      <c r="C10179">
        <v>39640</v>
      </c>
      <c r="D10179" t="s">
        <v>2170</v>
      </c>
      <c r="E10179">
        <v>6.2157999999999998</v>
      </c>
    </row>
    <row r="10180" spans="1:5" x14ac:dyDescent="0.15">
      <c r="A10180" t="s">
        <v>14099</v>
      </c>
      <c r="B10180" s="1">
        <v>45426</v>
      </c>
      <c r="C10180">
        <v>39640</v>
      </c>
      <c r="D10180" t="s">
        <v>14100</v>
      </c>
      <c r="E10180">
        <v>5.8963000000000001</v>
      </c>
    </row>
    <row r="10181" spans="1:5" x14ac:dyDescent="0.15">
      <c r="A10181" t="s">
        <v>14101</v>
      </c>
      <c r="B10181" s="1">
        <v>45512</v>
      </c>
      <c r="C10181">
        <v>39640</v>
      </c>
      <c r="D10181" t="s">
        <v>9808</v>
      </c>
      <c r="E10181">
        <v>5.0050999999999997</v>
      </c>
    </row>
    <row r="10182" spans="1:5" x14ac:dyDescent="0.15">
      <c r="A10182" t="s">
        <v>14102</v>
      </c>
      <c r="B10182" s="1">
        <v>45608</v>
      </c>
      <c r="C10182">
        <v>39640</v>
      </c>
      <c r="D10182" t="s">
        <v>14103</v>
      </c>
      <c r="E10182">
        <v>5.4757999999999996</v>
      </c>
    </row>
    <row r="10183" spans="1:5" x14ac:dyDescent="0.15">
      <c r="A10183" t="s">
        <v>14104</v>
      </c>
      <c r="B10183" s="1">
        <v>45702</v>
      </c>
      <c r="C10183">
        <v>39640</v>
      </c>
      <c r="D10183" t="s">
        <v>3688</v>
      </c>
      <c r="E10183">
        <v>4.9443999999999999</v>
      </c>
    </row>
    <row r="10184" spans="1:5" x14ac:dyDescent="0.15">
      <c r="A10184" t="s">
        <v>14105</v>
      </c>
      <c r="B10184" s="1">
        <v>45790</v>
      </c>
      <c r="C10184">
        <v>39640</v>
      </c>
      <c r="D10184" t="s">
        <v>14106</v>
      </c>
      <c r="E10184">
        <v>5.3188000000000004</v>
      </c>
    </row>
    <row r="10185" spans="1:5" x14ac:dyDescent="0.15">
      <c r="A10185" t="s">
        <v>14107</v>
      </c>
      <c r="B10185" s="1">
        <v>45876</v>
      </c>
      <c r="C10185">
        <v>39640</v>
      </c>
      <c r="D10185" t="s">
        <v>14108</v>
      </c>
      <c r="E10185">
        <v>5.5819000000000001</v>
      </c>
    </row>
    <row r="10186" spans="1:5" x14ac:dyDescent="0.15">
      <c r="A10186" t="s">
        <v>14109</v>
      </c>
      <c r="B10186" s="1">
        <v>44970</v>
      </c>
      <c r="C10186">
        <v>39650</v>
      </c>
      <c r="D10186" t="s">
        <v>12103</v>
      </c>
      <c r="E10186">
        <v>5.4485000000000001</v>
      </c>
    </row>
    <row r="10187" spans="1:5" x14ac:dyDescent="0.15">
      <c r="A10187" t="s">
        <v>14110</v>
      </c>
      <c r="B10187" s="1">
        <v>45058</v>
      </c>
      <c r="C10187">
        <v>39650</v>
      </c>
      <c r="D10187" t="s">
        <v>12443</v>
      </c>
      <c r="E10187">
        <v>6.0503999999999998</v>
      </c>
    </row>
    <row r="10188" spans="1:5" x14ac:dyDescent="0.15">
      <c r="A10188" t="s">
        <v>14111</v>
      </c>
      <c r="B10188" s="1">
        <v>45147</v>
      </c>
      <c r="C10188">
        <v>39650</v>
      </c>
      <c r="D10188" t="s">
        <v>12445</v>
      </c>
      <c r="E10188">
        <v>6.2613000000000003</v>
      </c>
    </row>
    <row r="10189" spans="1:5" x14ac:dyDescent="0.15">
      <c r="A10189" t="s">
        <v>14112</v>
      </c>
      <c r="B10189" s="1">
        <v>45240</v>
      </c>
      <c r="C10189">
        <v>39650</v>
      </c>
      <c r="D10189" t="s">
        <v>1168</v>
      </c>
      <c r="E10189">
        <v>6.3741000000000003</v>
      </c>
    </row>
    <row r="10190" spans="1:5" x14ac:dyDescent="0.15">
      <c r="A10190" t="s">
        <v>14113</v>
      </c>
      <c r="B10190" s="1">
        <v>45331</v>
      </c>
      <c r="C10190">
        <v>39650</v>
      </c>
      <c r="D10190" t="s">
        <v>14114</v>
      </c>
      <c r="E10190">
        <v>6.0856000000000003</v>
      </c>
    </row>
    <row r="10191" spans="1:5" x14ac:dyDescent="0.15">
      <c r="A10191" t="s">
        <v>14115</v>
      </c>
      <c r="B10191" s="1">
        <v>45425</v>
      </c>
      <c r="C10191">
        <v>39650</v>
      </c>
      <c r="D10191" t="s">
        <v>12113</v>
      </c>
      <c r="E10191">
        <v>5.8777999999999997</v>
      </c>
    </row>
    <row r="10192" spans="1:5" x14ac:dyDescent="0.15">
      <c r="A10192" t="s">
        <v>14116</v>
      </c>
      <c r="B10192" s="1">
        <v>45513</v>
      </c>
      <c r="C10192">
        <v>39650</v>
      </c>
      <c r="D10192" t="s">
        <v>639</v>
      </c>
      <c r="E10192">
        <v>6.8277000000000001</v>
      </c>
    </row>
    <row r="10193" spans="1:5" x14ac:dyDescent="0.15">
      <c r="A10193" t="s">
        <v>14117</v>
      </c>
      <c r="B10193" s="1">
        <v>45608</v>
      </c>
      <c r="C10193">
        <v>39650</v>
      </c>
      <c r="D10193" t="s">
        <v>2955</v>
      </c>
      <c r="E10193">
        <v>6.0315000000000003</v>
      </c>
    </row>
    <row r="10194" spans="1:5" x14ac:dyDescent="0.15">
      <c r="A10194" t="s">
        <v>14118</v>
      </c>
      <c r="B10194" s="1">
        <v>45701</v>
      </c>
      <c r="C10194">
        <v>39650</v>
      </c>
      <c r="D10194" t="s">
        <v>14119</v>
      </c>
      <c r="E10194">
        <v>7.1536999999999997</v>
      </c>
    </row>
    <row r="10195" spans="1:5" x14ac:dyDescent="0.15">
      <c r="A10195" t="s">
        <v>14120</v>
      </c>
      <c r="B10195" s="1">
        <v>45792</v>
      </c>
      <c r="C10195">
        <v>39650</v>
      </c>
      <c r="D10195" t="s">
        <v>12121</v>
      </c>
      <c r="E10195">
        <v>6.5487000000000002</v>
      </c>
    </row>
    <row r="10196" spans="1:5" x14ac:dyDescent="0.15">
      <c r="A10196" t="s">
        <v>14121</v>
      </c>
      <c r="B10196" s="1">
        <v>45877</v>
      </c>
      <c r="C10196">
        <v>39650</v>
      </c>
      <c r="D10196" t="s">
        <v>646</v>
      </c>
      <c r="E10196">
        <v>6.1401000000000003</v>
      </c>
    </row>
    <row r="10197" spans="1:5" x14ac:dyDescent="0.15">
      <c r="A10197" t="s">
        <v>14122</v>
      </c>
      <c r="B10197" s="1">
        <v>44967</v>
      </c>
      <c r="C10197">
        <v>39670</v>
      </c>
      <c r="D10197" t="s">
        <v>14123</v>
      </c>
      <c r="E10197">
        <v>6.5183999999999997</v>
      </c>
    </row>
    <row r="10198" spans="1:5" x14ac:dyDescent="0.15">
      <c r="A10198" t="s">
        <v>14124</v>
      </c>
      <c r="B10198" s="1">
        <v>45030</v>
      </c>
      <c r="C10198">
        <v>39670</v>
      </c>
      <c r="D10198" t="s">
        <v>3931</v>
      </c>
      <c r="E10198">
        <v>5.6486000000000001</v>
      </c>
    </row>
    <row r="10199" spans="1:5" x14ac:dyDescent="0.15">
      <c r="A10199" t="s">
        <v>14125</v>
      </c>
      <c r="B10199" s="1">
        <v>45043</v>
      </c>
      <c r="C10199">
        <v>39670</v>
      </c>
      <c r="D10199" t="s">
        <v>14126</v>
      </c>
      <c r="E10199">
        <v>5.5586000000000002</v>
      </c>
    </row>
    <row r="10200" spans="1:5" x14ac:dyDescent="0.15">
      <c r="A10200" t="s">
        <v>14127</v>
      </c>
      <c r="B10200" s="1">
        <v>45069</v>
      </c>
      <c r="C10200">
        <v>39670</v>
      </c>
      <c r="D10200" t="s">
        <v>14128</v>
      </c>
      <c r="E10200">
        <v>5.5289000000000001</v>
      </c>
    </row>
    <row r="10201" spans="1:5" x14ac:dyDescent="0.15">
      <c r="A10201" t="s">
        <v>14129</v>
      </c>
      <c r="B10201" s="1">
        <v>45121</v>
      </c>
      <c r="C10201">
        <v>39670</v>
      </c>
      <c r="D10201" t="s">
        <v>5937</v>
      </c>
      <c r="E10201">
        <v>5.6085000000000003</v>
      </c>
    </row>
    <row r="10202" spans="1:5" x14ac:dyDescent="0.15">
      <c r="A10202" t="s">
        <v>14130</v>
      </c>
      <c r="B10202" s="1">
        <v>45212</v>
      </c>
      <c r="C10202">
        <v>39670</v>
      </c>
      <c r="D10202" t="s">
        <v>5939</v>
      </c>
      <c r="E10202">
        <v>5.3429000000000002</v>
      </c>
    </row>
    <row r="10203" spans="1:5" x14ac:dyDescent="0.15">
      <c r="A10203" t="s">
        <v>14131</v>
      </c>
      <c r="B10203" s="1">
        <v>45303</v>
      </c>
      <c r="C10203">
        <v>39670</v>
      </c>
      <c r="D10203" t="s">
        <v>364</v>
      </c>
      <c r="E10203">
        <v>6.0191999999999997</v>
      </c>
    </row>
    <row r="10204" spans="1:5" x14ac:dyDescent="0.15">
      <c r="A10204" t="s">
        <v>14132</v>
      </c>
      <c r="B10204" s="1">
        <v>45394</v>
      </c>
      <c r="C10204">
        <v>39670</v>
      </c>
      <c r="D10204" t="s">
        <v>3935</v>
      </c>
      <c r="E10204">
        <v>5.1981999999999999</v>
      </c>
    </row>
    <row r="10205" spans="1:5" x14ac:dyDescent="0.15">
      <c r="A10205" t="s">
        <v>14133</v>
      </c>
      <c r="B10205" s="1">
        <v>45485</v>
      </c>
      <c r="C10205">
        <v>39670</v>
      </c>
      <c r="D10205" t="s">
        <v>368</v>
      </c>
      <c r="E10205">
        <v>4.8068</v>
      </c>
    </row>
    <row r="10206" spans="1:5" x14ac:dyDescent="0.15">
      <c r="A10206" t="s">
        <v>14134</v>
      </c>
      <c r="B10206" s="1">
        <v>45576</v>
      </c>
      <c r="C10206">
        <v>39670</v>
      </c>
      <c r="D10206" t="s">
        <v>370</v>
      </c>
      <c r="E10206">
        <v>5.5202999999999998</v>
      </c>
    </row>
    <row r="10207" spans="1:5" x14ac:dyDescent="0.15">
      <c r="A10207" t="s">
        <v>14135</v>
      </c>
      <c r="B10207" s="1">
        <v>45667</v>
      </c>
      <c r="C10207">
        <v>39670</v>
      </c>
      <c r="D10207" t="s">
        <v>3485</v>
      </c>
      <c r="E10207">
        <v>6.5772000000000004</v>
      </c>
    </row>
    <row r="10208" spans="1:5" x14ac:dyDescent="0.15">
      <c r="A10208" t="s">
        <v>14136</v>
      </c>
      <c r="B10208" s="1">
        <v>45721</v>
      </c>
      <c r="C10208">
        <v>39670</v>
      </c>
      <c r="D10208" t="s">
        <v>14137</v>
      </c>
      <c r="E10208">
        <v>6.5792000000000002</v>
      </c>
    </row>
    <row r="10209" spans="1:5" x14ac:dyDescent="0.15">
      <c r="A10209" t="s">
        <v>14138</v>
      </c>
      <c r="B10209" s="1">
        <v>45761</v>
      </c>
      <c r="C10209">
        <v>39670</v>
      </c>
      <c r="D10209" t="s">
        <v>3487</v>
      </c>
      <c r="E10209">
        <v>5.7786</v>
      </c>
    </row>
    <row r="10210" spans="1:5" x14ac:dyDescent="0.15">
      <c r="A10210" t="s">
        <v>14139</v>
      </c>
      <c r="B10210" s="1">
        <v>45807</v>
      </c>
      <c r="C10210">
        <v>39670</v>
      </c>
      <c r="D10210" t="s">
        <v>14140</v>
      </c>
      <c r="E10210">
        <v>5.7836999999999996</v>
      </c>
    </row>
    <row r="10211" spans="1:5" x14ac:dyDescent="0.15">
      <c r="A10211" t="s">
        <v>14141</v>
      </c>
      <c r="B10211" s="1">
        <v>45852</v>
      </c>
      <c r="C10211">
        <v>39670</v>
      </c>
      <c r="D10211" t="s">
        <v>376</v>
      </c>
      <c r="E10211">
        <v>6.3951000000000002</v>
      </c>
    </row>
    <row r="10212" spans="1:5" x14ac:dyDescent="0.15">
      <c r="A10212" t="s">
        <v>14142</v>
      </c>
      <c r="B10212" s="1">
        <v>44970</v>
      </c>
      <c r="C10212">
        <v>39680</v>
      </c>
      <c r="D10212" t="s">
        <v>1111</v>
      </c>
      <c r="E10212">
        <v>5.8133999999999997</v>
      </c>
    </row>
    <row r="10213" spans="1:5" x14ac:dyDescent="0.15">
      <c r="A10213" t="s">
        <v>14143</v>
      </c>
      <c r="B10213" s="1">
        <v>45056</v>
      </c>
      <c r="C10213">
        <v>39680</v>
      </c>
      <c r="D10213" t="s">
        <v>3606</v>
      </c>
      <c r="E10213">
        <v>6.2487000000000004</v>
      </c>
    </row>
    <row r="10214" spans="1:5" x14ac:dyDescent="0.15">
      <c r="A10214" t="s">
        <v>14144</v>
      </c>
      <c r="B10214" s="1">
        <v>45147</v>
      </c>
      <c r="C10214">
        <v>39680</v>
      </c>
      <c r="D10214" t="s">
        <v>1113</v>
      </c>
      <c r="E10214">
        <v>5.9627999999999997</v>
      </c>
    </row>
    <row r="10215" spans="1:5" x14ac:dyDescent="0.15">
      <c r="A10215" t="s">
        <v>14145</v>
      </c>
      <c r="B10215" s="1">
        <v>45243</v>
      </c>
      <c r="C10215">
        <v>39680</v>
      </c>
      <c r="D10215" t="s">
        <v>1115</v>
      </c>
      <c r="E10215">
        <v>5.7545000000000002</v>
      </c>
    </row>
    <row r="10216" spans="1:5" x14ac:dyDescent="0.15">
      <c r="A10216" t="s">
        <v>14146</v>
      </c>
      <c r="B10216" s="1">
        <v>45335</v>
      </c>
      <c r="C10216">
        <v>39680</v>
      </c>
      <c r="D10216" t="s">
        <v>1117</v>
      </c>
      <c r="E10216">
        <v>5.9471999999999996</v>
      </c>
    </row>
    <row r="10217" spans="1:5" x14ac:dyDescent="0.15">
      <c r="A10217" t="s">
        <v>14147</v>
      </c>
      <c r="B10217" s="1">
        <v>45426</v>
      </c>
      <c r="C10217">
        <v>39680</v>
      </c>
      <c r="D10217" t="s">
        <v>1119</v>
      </c>
      <c r="E10217">
        <v>5.9474999999999998</v>
      </c>
    </row>
    <row r="10218" spans="1:5" x14ac:dyDescent="0.15">
      <c r="A10218" t="s">
        <v>14148</v>
      </c>
      <c r="B10218" s="1">
        <v>45517</v>
      </c>
      <c r="C10218">
        <v>39680</v>
      </c>
      <c r="D10218" t="s">
        <v>698</v>
      </c>
      <c r="E10218">
        <v>5.6984000000000004</v>
      </c>
    </row>
    <row r="10219" spans="1:5" x14ac:dyDescent="0.15">
      <c r="A10219" t="s">
        <v>14149</v>
      </c>
      <c r="B10219" s="1">
        <v>45609</v>
      </c>
      <c r="C10219">
        <v>39680</v>
      </c>
      <c r="D10219" t="s">
        <v>700</v>
      </c>
      <c r="E10219">
        <v>5.7435999999999998</v>
      </c>
    </row>
    <row r="10220" spans="1:5" x14ac:dyDescent="0.15">
      <c r="A10220" t="s">
        <v>14150</v>
      </c>
      <c r="B10220" s="1">
        <v>45701</v>
      </c>
      <c r="C10220">
        <v>39680</v>
      </c>
      <c r="D10220" t="s">
        <v>4716</v>
      </c>
      <c r="E10220">
        <v>5.5159000000000002</v>
      </c>
    </row>
    <row r="10221" spans="1:5" x14ac:dyDescent="0.15">
      <c r="A10221" t="s">
        <v>14151</v>
      </c>
      <c r="B10221" s="1">
        <v>45790</v>
      </c>
      <c r="C10221">
        <v>39680</v>
      </c>
      <c r="D10221" t="s">
        <v>2707</v>
      </c>
      <c r="E10221">
        <v>5.3909000000000002</v>
      </c>
    </row>
    <row r="10222" spans="1:5" x14ac:dyDescent="0.15">
      <c r="A10222" t="s">
        <v>14152</v>
      </c>
      <c r="B10222" s="1">
        <v>45882</v>
      </c>
      <c r="C10222">
        <v>39680</v>
      </c>
      <c r="D10222" t="s">
        <v>2709</v>
      </c>
      <c r="E10222">
        <v>5.8624000000000001</v>
      </c>
    </row>
    <row r="10223" spans="1:5" x14ac:dyDescent="0.15">
      <c r="A10223" t="s">
        <v>14153</v>
      </c>
      <c r="B10223" s="1">
        <v>45498</v>
      </c>
      <c r="C10223">
        <v>39690</v>
      </c>
      <c r="D10223" t="s">
        <v>4172</v>
      </c>
      <c r="E10223">
        <v>6.4325000000000001</v>
      </c>
    </row>
    <row r="10224" spans="1:5" x14ac:dyDescent="0.15">
      <c r="A10224" t="s">
        <v>14154</v>
      </c>
      <c r="B10224" s="1">
        <v>45589</v>
      </c>
      <c r="C10224">
        <v>39690</v>
      </c>
      <c r="D10224" t="s">
        <v>426</v>
      </c>
      <c r="E10224">
        <v>6.3691000000000004</v>
      </c>
    </row>
    <row r="10225" spans="1:5" x14ac:dyDescent="0.15">
      <c r="A10225" t="s">
        <v>14155</v>
      </c>
      <c r="B10225" s="1">
        <v>45680</v>
      </c>
      <c r="C10225">
        <v>39690</v>
      </c>
      <c r="D10225" t="s">
        <v>428</v>
      </c>
      <c r="E10225">
        <v>7.0324</v>
      </c>
    </row>
    <row r="10226" spans="1:5" x14ac:dyDescent="0.15">
      <c r="A10226" t="s">
        <v>14156</v>
      </c>
      <c r="B10226" s="1">
        <v>45777</v>
      </c>
      <c r="C10226">
        <v>39690</v>
      </c>
      <c r="D10226" t="s">
        <v>430</v>
      </c>
      <c r="E10226">
        <v>5.9457000000000004</v>
      </c>
    </row>
    <row r="10227" spans="1:5" x14ac:dyDescent="0.15">
      <c r="A10227" t="s">
        <v>14157</v>
      </c>
      <c r="B10227" s="1">
        <v>45862</v>
      </c>
      <c r="C10227">
        <v>39690</v>
      </c>
      <c r="D10227" t="s">
        <v>432</v>
      </c>
      <c r="E10227">
        <v>6.0274999999999999</v>
      </c>
    </row>
    <row r="10228" spans="1:5" x14ac:dyDescent="0.15">
      <c r="A10228" t="s">
        <v>14158</v>
      </c>
      <c r="B10228" s="1">
        <v>44601</v>
      </c>
      <c r="C10228">
        <v>39700</v>
      </c>
      <c r="D10228" t="s">
        <v>2428</v>
      </c>
      <c r="E10228">
        <v>6.4401000000000002</v>
      </c>
    </row>
    <row r="10229" spans="1:5" x14ac:dyDescent="0.15">
      <c r="A10229" t="s">
        <v>14159</v>
      </c>
      <c r="B10229" s="1">
        <v>44694</v>
      </c>
      <c r="C10229">
        <v>39700</v>
      </c>
      <c r="D10229" t="s">
        <v>5489</v>
      </c>
      <c r="E10229">
        <v>5.7678000000000003</v>
      </c>
    </row>
    <row r="10230" spans="1:5" x14ac:dyDescent="0.15">
      <c r="A10230" t="s">
        <v>14160</v>
      </c>
      <c r="B10230" s="1">
        <v>44782</v>
      </c>
      <c r="C10230">
        <v>39700</v>
      </c>
      <c r="D10230" t="s">
        <v>1973</v>
      </c>
      <c r="E10230">
        <v>6.1348000000000003</v>
      </c>
    </row>
    <row r="10231" spans="1:5" x14ac:dyDescent="0.15">
      <c r="A10231" t="s">
        <v>14161</v>
      </c>
      <c r="B10231" s="1">
        <v>44874</v>
      </c>
      <c r="C10231">
        <v>39700</v>
      </c>
      <c r="D10231" t="s">
        <v>1975</v>
      </c>
      <c r="E10231">
        <v>6.1036000000000001</v>
      </c>
    </row>
    <row r="10232" spans="1:5" x14ac:dyDescent="0.15">
      <c r="A10232" t="s">
        <v>14162</v>
      </c>
      <c r="B10232" s="1">
        <v>44966</v>
      </c>
      <c r="C10232">
        <v>39700</v>
      </c>
      <c r="D10232" t="s">
        <v>1977</v>
      </c>
      <c r="E10232">
        <v>6.5449000000000002</v>
      </c>
    </row>
    <row r="10233" spans="1:5" x14ac:dyDescent="0.15">
      <c r="A10233" t="s">
        <v>14163</v>
      </c>
      <c r="B10233" s="1">
        <v>45061</v>
      </c>
      <c r="C10233">
        <v>39700</v>
      </c>
      <c r="D10233" t="s">
        <v>81</v>
      </c>
      <c r="E10233">
        <v>5.1940999999999997</v>
      </c>
    </row>
    <row r="10234" spans="1:5" x14ac:dyDescent="0.15">
      <c r="A10234" t="s">
        <v>14164</v>
      </c>
      <c r="B10234" s="1">
        <v>45147</v>
      </c>
      <c r="C10234">
        <v>39700</v>
      </c>
      <c r="D10234" t="s">
        <v>1061</v>
      </c>
      <c r="E10234">
        <v>5.9512</v>
      </c>
    </row>
    <row r="10235" spans="1:5" x14ac:dyDescent="0.15">
      <c r="A10235" t="s">
        <v>14165</v>
      </c>
      <c r="B10235" s="1">
        <v>45239</v>
      </c>
      <c r="C10235">
        <v>39700</v>
      </c>
      <c r="D10235" t="s">
        <v>1981</v>
      </c>
      <c r="E10235">
        <v>5.3381999999999996</v>
      </c>
    </row>
    <row r="10236" spans="1:5" x14ac:dyDescent="0.15">
      <c r="A10236" t="s">
        <v>14166</v>
      </c>
      <c r="B10236" s="1">
        <v>45331</v>
      </c>
      <c r="C10236">
        <v>39700</v>
      </c>
      <c r="D10236" t="s">
        <v>1050</v>
      </c>
      <c r="E10236">
        <v>5.3738000000000001</v>
      </c>
    </row>
    <row r="10237" spans="1:5" x14ac:dyDescent="0.15">
      <c r="A10237" t="s">
        <v>14167</v>
      </c>
      <c r="B10237" s="1">
        <v>45422</v>
      </c>
      <c r="C10237">
        <v>39700</v>
      </c>
      <c r="D10237" t="s">
        <v>177</v>
      </c>
      <c r="E10237">
        <v>5.8780999999999999</v>
      </c>
    </row>
    <row r="10238" spans="1:5" x14ac:dyDescent="0.15">
      <c r="A10238" t="s">
        <v>14168</v>
      </c>
      <c r="B10238" s="1">
        <v>45513</v>
      </c>
      <c r="C10238">
        <v>39700</v>
      </c>
      <c r="D10238" t="s">
        <v>712</v>
      </c>
      <c r="E10238">
        <v>5.2853000000000003</v>
      </c>
    </row>
    <row r="10239" spans="1:5" x14ac:dyDescent="0.15">
      <c r="A10239" t="s">
        <v>14169</v>
      </c>
      <c r="B10239" s="1">
        <v>45607</v>
      </c>
      <c r="C10239">
        <v>39700</v>
      </c>
      <c r="D10239" t="s">
        <v>22</v>
      </c>
      <c r="E10239">
        <v>4.9760999999999997</v>
      </c>
    </row>
    <row r="10240" spans="1:5" x14ac:dyDescent="0.15">
      <c r="A10240" t="s">
        <v>14170</v>
      </c>
      <c r="B10240" s="1">
        <v>45698</v>
      </c>
      <c r="C10240">
        <v>39700</v>
      </c>
      <c r="D10240" t="s">
        <v>808</v>
      </c>
      <c r="E10240">
        <v>5.1460999999999997</v>
      </c>
    </row>
    <row r="10241" spans="1:5" x14ac:dyDescent="0.15">
      <c r="A10241" t="s">
        <v>14171</v>
      </c>
      <c r="B10241" s="1">
        <v>45789</v>
      </c>
      <c r="C10241">
        <v>39700</v>
      </c>
      <c r="D10241" t="s">
        <v>182</v>
      </c>
      <c r="E10241">
        <v>6.0829000000000004</v>
      </c>
    </row>
    <row r="10242" spans="1:5" x14ac:dyDescent="0.15">
      <c r="A10242" t="s">
        <v>14172</v>
      </c>
      <c r="B10242" s="1">
        <v>45881</v>
      </c>
      <c r="C10242">
        <v>39700</v>
      </c>
      <c r="D10242" t="s">
        <v>762</v>
      </c>
      <c r="E10242">
        <v>4.4013999999999998</v>
      </c>
    </row>
    <row r="10243" spans="1:5" x14ac:dyDescent="0.15">
      <c r="A10243" t="s">
        <v>14173</v>
      </c>
      <c r="B10243" s="1">
        <v>45181</v>
      </c>
      <c r="C10243">
        <v>39740</v>
      </c>
      <c r="D10243" t="s">
        <v>3552</v>
      </c>
      <c r="E10243">
        <v>6.2830000000000004</v>
      </c>
    </row>
    <row r="10244" spans="1:5" x14ac:dyDescent="0.15">
      <c r="A10244" t="s">
        <v>14174</v>
      </c>
      <c r="B10244" s="1">
        <v>45274</v>
      </c>
      <c r="C10244">
        <v>39740</v>
      </c>
      <c r="D10244" t="s">
        <v>3554</v>
      </c>
      <c r="E10244">
        <v>5.3243999999999998</v>
      </c>
    </row>
    <row r="10245" spans="1:5" x14ac:dyDescent="0.15">
      <c r="A10245" t="s">
        <v>14175</v>
      </c>
      <c r="B10245" s="1">
        <v>45365</v>
      </c>
      <c r="C10245">
        <v>39740</v>
      </c>
      <c r="D10245" t="s">
        <v>4425</v>
      </c>
      <c r="E10245">
        <v>6.2572999999999999</v>
      </c>
    </row>
    <row r="10246" spans="1:5" x14ac:dyDescent="0.15">
      <c r="A10246" t="s">
        <v>14176</v>
      </c>
      <c r="B10246" s="1">
        <v>45456</v>
      </c>
      <c r="C10246">
        <v>39740</v>
      </c>
      <c r="D10246" t="s">
        <v>14177</v>
      </c>
      <c r="E10246">
        <v>5.7758000000000003</v>
      </c>
    </row>
    <row r="10247" spans="1:5" x14ac:dyDescent="0.15">
      <c r="A10247" t="s">
        <v>14178</v>
      </c>
      <c r="B10247" s="1">
        <v>45547</v>
      </c>
      <c r="C10247">
        <v>39740</v>
      </c>
      <c r="D10247" t="s">
        <v>1722</v>
      </c>
      <c r="E10247">
        <v>5.8673999999999999</v>
      </c>
    </row>
    <row r="10248" spans="1:5" x14ac:dyDescent="0.15">
      <c r="A10248" t="s">
        <v>14179</v>
      </c>
      <c r="B10248" s="1">
        <v>45639</v>
      </c>
      <c r="C10248">
        <v>39740</v>
      </c>
      <c r="D10248" t="s">
        <v>1724</v>
      </c>
      <c r="E10248">
        <v>6.0349000000000004</v>
      </c>
    </row>
    <row r="10249" spans="1:5" x14ac:dyDescent="0.15">
      <c r="A10249" t="s">
        <v>14180</v>
      </c>
      <c r="B10249" s="1">
        <v>45730</v>
      </c>
      <c r="C10249">
        <v>39740</v>
      </c>
      <c r="D10249" t="s">
        <v>4580</v>
      </c>
      <c r="E10249">
        <v>5.8148999999999997</v>
      </c>
    </row>
    <row r="10250" spans="1:5" x14ac:dyDescent="0.15">
      <c r="A10250" t="s">
        <v>14181</v>
      </c>
      <c r="B10250" s="1">
        <v>45821</v>
      </c>
      <c r="C10250">
        <v>39740</v>
      </c>
      <c r="D10250" t="s">
        <v>4582</v>
      </c>
      <c r="E10250">
        <v>6.3235999999999999</v>
      </c>
    </row>
    <row r="10251" spans="1:5" x14ac:dyDescent="0.15">
      <c r="A10251" t="s">
        <v>14182</v>
      </c>
      <c r="B10251" s="1">
        <v>44634</v>
      </c>
      <c r="C10251">
        <v>39760</v>
      </c>
      <c r="D10251" t="s">
        <v>1718</v>
      </c>
      <c r="E10251">
        <v>4.8707000000000003</v>
      </c>
    </row>
    <row r="10252" spans="1:5" x14ac:dyDescent="0.15">
      <c r="A10252" t="s">
        <v>14183</v>
      </c>
      <c r="B10252" s="1">
        <v>44722</v>
      </c>
      <c r="C10252">
        <v>39760</v>
      </c>
      <c r="D10252" t="s">
        <v>14184</v>
      </c>
      <c r="E10252">
        <v>4.9202000000000004</v>
      </c>
    </row>
    <row r="10253" spans="1:5" x14ac:dyDescent="0.15">
      <c r="A10253" t="s">
        <v>14185</v>
      </c>
      <c r="B10253" s="1">
        <v>44816</v>
      </c>
      <c r="C10253">
        <v>39760</v>
      </c>
      <c r="D10253" t="s">
        <v>3544</v>
      </c>
      <c r="E10253">
        <v>6.0316000000000001</v>
      </c>
    </row>
    <row r="10254" spans="1:5" x14ac:dyDescent="0.15">
      <c r="A10254" t="s">
        <v>14186</v>
      </c>
      <c r="B10254" s="1">
        <v>44907</v>
      </c>
      <c r="C10254">
        <v>39760</v>
      </c>
      <c r="D10254" t="s">
        <v>14187</v>
      </c>
      <c r="E10254">
        <v>5.9832999999999998</v>
      </c>
    </row>
    <row r="10255" spans="1:5" x14ac:dyDescent="0.15">
      <c r="A10255" t="s">
        <v>14188</v>
      </c>
      <c r="B10255" s="1">
        <v>44999</v>
      </c>
      <c r="C10255">
        <v>39760</v>
      </c>
      <c r="D10255" t="s">
        <v>1720</v>
      </c>
      <c r="E10255">
        <v>5.9028999999999998</v>
      </c>
    </row>
    <row r="10256" spans="1:5" x14ac:dyDescent="0.15">
      <c r="A10256" t="s">
        <v>14189</v>
      </c>
      <c r="B10256" s="1">
        <v>45089</v>
      </c>
      <c r="C10256">
        <v>39760</v>
      </c>
      <c r="D10256" t="s">
        <v>4544</v>
      </c>
      <c r="E10256">
        <v>6.3249000000000004</v>
      </c>
    </row>
    <row r="10257" spans="1:5" x14ac:dyDescent="0.15">
      <c r="A10257" t="s">
        <v>14190</v>
      </c>
      <c r="B10257" s="1">
        <v>45180</v>
      </c>
      <c r="C10257">
        <v>39760</v>
      </c>
      <c r="D10257" t="s">
        <v>3552</v>
      </c>
      <c r="E10257">
        <v>6.2788000000000004</v>
      </c>
    </row>
    <row r="10258" spans="1:5" x14ac:dyDescent="0.15">
      <c r="A10258" t="s">
        <v>14191</v>
      </c>
      <c r="B10258" s="1">
        <v>45272</v>
      </c>
      <c r="C10258">
        <v>39760</v>
      </c>
      <c r="D10258" t="s">
        <v>3554</v>
      </c>
      <c r="E10258">
        <v>5.8647</v>
      </c>
    </row>
    <row r="10259" spans="1:5" x14ac:dyDescent="0.15">
      <c r="A10259" t="s">
        <v>14192</v>
      </c>
      <c r="B10259" s="1">
        <v>45365</v>
      </c>
      <c r="C10259">
        <v>39760</v>
      </c>
      <c r="D10259" t="s">
        <v>14193</v>
      </c>
      <c r="E10259">
        <v>5.6654999999999998</v>
      </c>
    </row>
    <row r="10260" spans="1:5" x14ac:dyDescent="0.15">
      <c r="A10260" t="s">
        <v>14194</v>
      </c>
      <c r="B10260" s="1">
        <v>45456</v>
      </c>
      <c r="C10260">
        <v>39760</v>
      </c>
      <c r="D10260" t="s">
        <v>14177</v>
      </c>
      <c r="E10260">
        <v>5.9531000000000001</v>
      </c>
    </row>
    <row r="10261" spans="1:5" x14ac:dyDescent="0.15">
      <c r="A10261" t="s">
        <v>14195</v>
      </c>
      <c r="B10261" s="1">
        <v>45547</v>
      </c>
      <c r="C10261">
        <v>39760</v>
      </c>
      <c r="D10261" t="s">
        <v>1722</v>
      </c>
      <c r="E10261">
        <v>5.7152000000000003</v>
      </c>
    </row>
    <row r="10262" spans="1:5" x14ac:dyDescent="0.15">
      <c r="A10262" t="s">
        <v>14196</v>
      </c>
      <c r="B10262" s="1">
        <v>45639</v>
      </c>
      <c r="C10262">
        <v>39760</v>
      </c>
      <c r="D10262" t="s">
        <v>1724</v>
      </c>
      <c r="E10262">
        <v>5.3613999999999997</v>
      </c>
    </row>
    <row r="10263" spans="1:5" x14ac:dyDescent="0.15">
      <c r="A10263" t="s">
        <v>14197</v>
      </c>
      <c r="B10263" s="1">
        <v>45730</v>
      </c>
      <c r="C10263">
        <v>39760</v>
      </c>
      <c r="D10263" t="s">
        <v>1726</v>
      </c>
      <c r="E10263">
        <v>5.8567</v>
      </c>
    </row>
    <row r="10264" spans="1:5" x14ac:dyDescent="0.15">
      <c r="A10264" t="s">
        <v>14198</v>
      </c>
      <c r="B10264" s="1">
        <v>45820</v>
      </c>
      <c r="C10264">
        <v>39760</v>
      </c>
      <c r="D10264" t="s">
        <v>9339</v>
      </c>
      <c r="E10264">
        <v>6.0251999999999999</v>
      </c>
    </row>
    <row r="10265" spans="1:5" x14ac:dyDescent="0.15">
      <c r="A10265" t="s">
        <v>14199</v>
      </c>
      <c r="B10265" s="1">
        <v>45518</v>
      </c>
      <c r="C10265">
        <v>39790</v>
      </c>
      <c r="D10265" t="s">
        <v>940</v>
      </c>
      <c r="E10265">
        <v>5.9516</v>
      </c>
    </row>
    <row r="10266" spans="1:5" x14ac:dyDescent="0.15">
      <c r="A10266" t="s">
        <v>14200</v>
      </c>
      <c r="B10266" s="1">
        <v>45610</v>
      </c>
      <c r="C10266">
        <v>39790</v>
      </c>
      <c r="D10266" t="s">
        <v>942</v>
      </c>
      <c r="E10266">
        <v>5.6424000000000003</v>
      </c>
    </row>
    <row r="10267" spans="1:5" x14ac:dyDescent="0.15">
      <c r="A10267" t="s">
        <v>14201</v>
      </c>
      <c r="B10267" s="1">
        <v>45702</v>
      </c>
      <c r="C10267">
        <v>39790</v>
      </c>
      <c r="D10267" t="s">
        <v>715</v>
      </c>
      <c r="E10267">
        <v>5.6265999999999998</v>
      </c>
    </row>
    <row r="10268" spans="1:5" x14ac:dyDescent="0.15">
      <c r="A10268" t="s">
        <v>14202</v>
      </c>
      <c r="B10268" s="1">
        <v>45791</v>
      </c>
      <c r="C10268">
        <v>39790</v>
      </c>
      <c r="D10268" t="s">
        <v>1550</v>
      </c>
      <c r="E10268">
        <v>5.5917000000000003</v>
      </c>
    </row>
    <row r="10269" spans="1:5" x14ac:dyDescent="0.15">
      <c r="A10269" t="s">
        <v>14203</v>
      </c>
      <c r="B10269" s="1">
        <v>45883</v>
      </c>
      <c r="C10269">
        <v>39790</v>
      </c>
      <c r="D10269" t="s">
        <v>946</v>
      </c>
      <c r="E10269">
        <v>6.4234999999999998</v>
      </c>
    </row>
    <row r="10270" spans="1:5" x14ac:dyDescent="0.15">
      <c r="A10270" t="s">
        <v>14204</v>
      </c>
      <c r="B10270" s="1">
        <v>45058</v>
      </c>
      <c r="C10270">
        <v>39810</v>
      </c>
      <c r="D10270" t="s">
        <v>2963</v>
      </c>
      <c r="E10270">
        <v>5.7679</v>
      </c>
    </row>
    <row r="10271" spans="1:5" x14ac:dyDescent="0.15">
      <c r="A10271" t="s">
        <v>14205</v>
      </c>
      <c r="B10271" s="1">
        <v>45152</v>
      </c>
      <c r="C10271">
        <v>39810</v>
      </c>
      <c r="D10271" t="s">
        <v>2965</v>
      </c>
      <c r="E10271">
        <v>5.1192000000000002</v>
      </c>
    </row>
    <row r="10272" spans="1:5" x14ac:dyDescent="0.15">
      <c r="A10272" t="s">
        <v>14206</v>
      </c>
      <c r="B10272" s="1">
        <v>45244</v>
      </c>
      <c r="C10272">
        <v>39810</v>
      </c>
      <c r="D10272" t="s">
        <v>3698</v>
      </c>
      <c r="E10272">
        <v>5.2558999999999996</v>
      </c>
    </row>
    <row r="10273" spans="1:5" x14ac:dyDescent="0.15">
      <c r="A10273" t="s">
        <v>14207</v>
      </c>
      <c r="B10273" s="1">
        <v>45336</v>
      </c>
      <c r="C10273">
        <v>39810</v>
      </c>
      <c r="D10273" t="s">
        <v>2170</v>
      </c>
      <c r="E10273">
        <v>5.5583999999999998</v>
      </c>
    </row>
    <row r="10274" spans="1:5" x14ac:dyDescent="0.15">
      <c r="A10274" t="s">
        <v>14208</v>
      </c>
      <c r="B10274" s="1">
        <v>45427</v>
      </c>
      <c r="C10274">
        <v>39810</v>
      </c>
      <c r="D10274" t="s">
        <v>2968</v>
      </c>
      <c r="E10274">
        <v>5.8253000000000004</v>
      </c>
    </row>
    <row r="10275" spans="1:5" x14ac:dyDescent="0.15">
      <c r="A10275" t="s">
        <v>14209</v>
      </c>
      <c r="B10275" s="1">
        <v>45518</v>
      </c>
      <c r="C10275">
        <v>39810</v>
      </c>
      <c r="D10275" t="s">
        <v>517</v>
      </c>
      <c r="E10275">
        <v>5.4279999999999999</v>
      </c>
    </row>
    <row r="10276" spans="1:5" x14ac:dyDescent="0.15">
      <c r="A10276" t="s">
        <v>14210</v>
      </c>
      <c r="B10276" s="1">
        <v>45610</v>
      </c>
      <c r="C10276">
        <v>39810</v>
      </c>
      <c r="D10276" t="s">
        <v>3703</v>
      </c>
      <c r="E10276">
        <v>4.8173000000000004</v>
      </c>
    </row>
    <row r="10277" spans="1:5" x14ac:dyDescent="0.15">
      <c r="A10277" t="s">
        <v>14211</v>
      </c>
      <c r="B10277" s="1">
        <v>45702</v>
      </c>
      <c r="C10277">
        <v>39810</v>
      </c>
      <c r="D10277" t="s">
        <v>3688</v>
      </c>
      <c r="E10277">
        <v>5.4168000000000003</v>
      </c>
    </row>
    <row r="10278" spans="1:5" x14ac:dyDescent="0.15">
      <c r="A10278" t="s">
        <v>14212</v>
      </c>
      <c r="B10278" s="1">
        <v>45792</v>
      </c>
      <c r="C10278">
        <v>39810</v>
      </c>
      <c r="D10278" t="s">
        <v>692</v>
      </c>
      <c r="E10278">
        <v>4.8529</v>
      </c>
    </row>
    <row r="10279" spans="1:5" x14ac:dyDescent="0.15">
      <c r="A10279" t="s">
        <v>14213</v>
      </c>
      <c r="B10279" s="1">
        <v>45883</v>
      </c>
      <c r="C10279">
        <v>39810</v>
      </c>
      <c r="D10279" t="s">
        <v>694</v>
      </c>
      <c r="E10279">
        <v>4.5965999999999996</v>
      </c>
    </row>
    <row r="10280" spans="1:5" x14ac:dyDescent="0.15">
      <c r="A10280" t="s">
        <v>14214</v>
      </c>
      <c r="B10280" s="1">
        <v>44971</v>
      </c>
      <c r="C10280">
        <v>39830</v>
      </c>
      <c r="D10280" t="s">
        <v>5639</v>
      </c>
      <c r="E10280">
        <v>6.3760000000000003</v>
      </c>
    </row>
    <row r="10281" spans="1:5" x14ac:dyDescent="0.15">
      <c r="A10281" t="s">
        <v>14215</v>
      </c>
      <c r="B10281" s="1">
        <v>45061</v>
      </c>
      <c r="C10281">
        <v>39830</v>
      </c>
      <c r="D10281" t="s">
        <v>14216</v>
      </c>
      <c r="E10281">
        <v>5</v>
      </c>
    </row>
    <row r="10282" spans="1:5" x14ac:dyDescent="0.15">
      <c r="A10282" t="s">
        <v>14217</v>
      </c>
      <c r="B10282" s="1">
        <v>45152</v>
      </c>
      <c r="C10282">
        <v>39830</v>
      </c>
      <c r="D10282" t="s">
        <v>14218</v>
      </c>
      <c r="E10282">
        <v>5</v>
      </c>
    </row>
    <row r="10283" spans="1:5" x14ac:dyDescent="0.15">
      <c r="A10283" t="s">
        <v>14219</v>
      </c>
      <c r="B10283" s="1">
        <v>45244</v>
      </c>
      <c r="C10283">
        <v>39830</v>
      </c>
      <c r="D10283" t="s">
        <v>14220</v>
      </c>
      <c r="E10283">
        <v>5</v>
      </c>
    </row>
    <row r="10284" spans="1:5" x14ac:dyDescent="0.15">
      <c r="A10284" t="s">
        <v>14221</v>
      </c>
      <c r="B10284" s="1">
        <v>45336</v>
      </c>
      <c r="C10284">
        <v>39830</v>
      </c>
      <c r="D10284" t="s">
        <v>14222</v>
      </c>
      <c r="E10284">
        <v>6.3193999999999999</v>
      </c>
    </row>
    <row r="10285" spans="1:5" x14ac:dyDescent="0.15">
      <c r="A10285" t="s">
        <v>14223</v>
      </c>
      <c r="B10285" s="1">
        <v>45426</v>
      </c>
      <c r="C10285">
        <v>39830</v>
      </c>
      <c r="D10285" t="s">
        <v>12509</v>
      </c>
      <c r="E10285">
        <v>5</v>
      </c>
    </row>
    <row r="10286" spans="1:5" x14ac:dyDescent="0.15">
      <c r="A10286" t="s">
        <v>14224</v>
      </c>
      <c r="B10286" s="1">
        <v>45518</v>
      </c>
      <c r="C10286">
        <v>39830</v>
      </c>
      <c r="D10286" t="s">
        <v>14225</v>
      </c>
      <c r="E10286">
        <v>5</v>
      </c>
    </row>
    <row r="10287" spans="1:5" x14ac:dyDescent="0.15">
      <c r="A10287" t="s">
        <v>14226</v>
      </c>
      <c r="B10287" s="1">
        <v>45610</v>
      </c>
      <c r="C10287">
        <v>39830</v>
      </c>
      <c r="D10287" t="s">
        <v>14227</v>
      </c>
      <c r="E10287">
        <v>5.0922000000000001</v>
      </c>
    </row>
    <row r="10288" spans="1:5" x14ac:dyDescent="0.15">
      <c r="A10288" t="s">
        <v>14228</v>
      </c>
      <c r="B10288" s="1">
        <v>45702</v>
      </c>
      <c r="C10288">
        <v>39830</v>
      </c>
      <c r="D10288" t="s">
        <v>3253</v>
      </c>
      <c r="E10288">
        <v>6.4314</v>
      </c>
    </row>
    <row r="10289" spans="1:5" x14ac:dyDescent="0.15">
      <c r="A10289" t="s">
        <v>14229</v>
      </c>
      <c r="B10289" s="1">
        <v>45791</v>
      </c>
      <c r="C10289">
        <v>39830</v>
      </c>
      <c r="D10289" t="s">
        <v>14230</v>
      </c>
      <c r="E10289">
        <v>5.0039999999999996</v>
      </c>
    </row>
    <row r="10290" spans="1:5" x14ac:dyDescent="0.15">
      <c r="A10290" t="s">
        <v>14231</v>
      </c>
      <c r="B10290" s="1">
        <v>45883</v>
      </c>
      <c r="C10290">
        <v>39830</v>
      </c>
      <c r="D10290" t="s">
        <v>14232</v>
      </c>
      <c r="E10290">
        <v>5</v>
      </c>
    </row>
    <row r="10291" spans="1:5" x14ac:dyDescent="0.15">
      <c r="A10291" t="s">
        <v>14233</v>
      </c>
      <c r="B10291" s="1">
        <v>44692</v>
      </c>
      <c r="C10291">
        <v>39840</v>
      </c>
      <c r="D10291" t="s">
        <v>14234</v>
      </c>
      <c r="E10291">
        <v>6.1299000000000001</v>
      </c>
    </row>
    <row r="10292" spans="1:5" x14ac:dyDescent="0.15">
      <c r="A10292" t="s">
        <v>14235</v>
      </c>
      <c r="B10292" s="1">
        <v>44782</v>
      </c>
      <c r="C10292">
        <v>39840</v>
      </c>
      <c r="D10292" t="s">
        <v>4927</v>
      </c>
      <c r="E10292">
        <v>6.1116999999999999</v>
      </c>
    </row>
    <row r="10293" spans="1:5" x14ac:dyDescent="0.15">
      <c r="A10293" t="s">
        <v>14236</v>
      </c>
      <c r="B10293" s="1">
        <v>44874</v>
      </c>
      <c r="C10293">
        <v>39840</v>
      </c>
      <c r="D10293" t="s">
        <v>4929</v>
      </c>
      <c r="E10293">
        <v>7.0967000000000002</v>
      </c>
    </row>
    <row r="10294" spans="1:5" x14ac:dyDescent="0.15">
      <c r="A10294" t="s">
        <v>14237</v>
      </c>
      <c r="B10294" s="1">
        <v>44965</v>
      </c>
      <c r="C10294">
        <v>39840</v>
      </c>
      <c r="D10294" t="s">
        <v>14238</v>
      </c>
      <c r="E10294">
        <v>6.2186000000000003</v>
      </c>
    </row>
    <row r="10295" spans="1:5" x14ac:dyDescent="0.15">
      <c r="A10295" t="s">
        <v>14239</v>
      </c>
      <c r="B10295" s="1">
        <v>45056</v>
      </c>
      <c r="C10295">
        <v>39840</v>
      </c>
      <c r="D10295" t="s">
        <v>14240</v>
      </c>
      <c r="E10295">
        <v>5.5033000000000003</v>
      </c>
    </row>
    <row r="10296" spans="1:5" x14ac:dyDescent="0.15">
      <c r="A10296" t="s">
        <v>14241</v>
      </c>
      <c r="B10296" s="1">
        <v>45147</v>
      </c>
      <c r="C10296">
        <v>39840</v>
      </c>
      <c r="D10296" t="s">
        <v>14242</v>
      </c>
      <c r="E10296">
        <v>5.9955999999999996</v>
      </c>
    </row>
    <row r="10297" spans="1:5" x14ac:dyDescent="0.15">
      <c r="A10297" t="s">
        <v>14243</v>
      </c>
      <c r="B10297" s="1">
        <v>45238</v>
      </c>
      <c r="C10297">
        <v>39840</v>
      </c>
      <c r="D10297" t="s">
        <v>14244</v>
      </c>
      <c r="E10297">
        <v>6.5799000000000003</v>
      </c>
    </row>
    <row r="10298" spans="1:5" x14ac:dyDescent="0.15">
      <c r="A10298" t="s">
        <v>14245</v>
      </c>
      <c r="B10298" s="1">
        <v>45329</v>
      </c>
      <c r="C10298">
        <v>39840</v>
      </c>
      <c r="D10298" t="s">
        <v>14246</v>
      </c>
      <c r="E10298">
        <v>6.6879999999999997</v>
      </c>
    </row>
    <row r="10299" spans="1:5" x14ac:dyDescent="0.15">
      <c r="A10299" t="s">
        <v>14247</v>
      </c>
      <c r="B10299" s="1">
        <v>45420</v>
      </c>
      <c r="C10299">
        <v>39840</v>
      </c>
      <c r="D10299" t="s">
        <v>4935</v>
      </c>
      <c r="E10299">
        <v>6.5803000000000003</v>
      </c>
    </row>
    <row r="10300" spans="1:5" x14ac:dyDescent="0.15">
      <c r="A10300" t="s">
        <v>14248</v>
      </c>
      <c r="B10300" s="1">
        <v>45512</v>
      </c>
      <c r="C10300">
        <v>39840</v>
      </c>
      <c r="D10300" t="s">
        <v>14249</v>
      </c>
      <c r="E10300">
        <v>5.9248000000000003</v>
      </c>
    </row>
    <row r="10301" spans="1:5" x14ac:dyDescent="0.15">
      <c r="A10301" t="s">
        <v>14250</v>
      </c>
      <c r="B10301" s="1">
        <v>45609</v>
      </c>
      <c r="C10301">
        <v>39840</v>
      </c>
      <c r="D10301" t="s">
        <v>2634</v>
      </c>
      <c r="E10301">
        <v>5.7206999999999999</v>
      </c>
    </row>
    <row r="10302" spans="1:5" x14ac:dyDescent="0.15">
      <c r="A10302" t="s">
        <v>14251</v>
      </c>
      <c r="B10302" s="1">
        <v>45700</v>
      </c>
      <c r="C10302">
        <v>39840</v>
      </c>
      <c r="D10302" t="s">
        <v>2636</v>
      </c>
      <c r="E10302">
        <v>6.1315999999999997</v>
      </c>
    </row>
    <row r="10303" spans="1:5" x14ac:dyDescent="0.15">
      <c r="A10303" t="s">
        <v>14252</v>
      </c>
      <c r="B10303" s="1">
        <v>45785</v>
      </c>
      <c r="C10303">
        <v>39840</v>
      </c>
      <c r="D10303" t="s">
        <v>14253</v>
      </c>
      <c r="E10303">
        <v>6.4526000000000003</v>
      </c>
    </row>
    <row r="10304" spans="1:5" x14ac:dyDescent="0.15">
      <c r="A10304" t="s">
        <v>14254</v>
      </c>
      <c r="B10304" s="1">
        <v>45876</v>
      </c>
      <c r="C10304">
        <v>39840</v>
      </c>
      <c r="D10304" t="s">
        <v>14255</v>
      </c>
      <c r="E10304">
        <v>6.0121000000000002</v>
      </c>
    </row>
    <row r="10305" spans="1:5" x14ac:dyDescent="0.15">
      <c r="A10305" t="s">
        <v>14256</v>
      </c>
      <c r="B10305" s="1">
        <v>44967</v>
      </c>
      <c r="C10305">
        <v>39850</v>
      </c>
      <c r="D10305" t="s">
        <v>1351</v>
      </c>
      <c r="E10305">
        <v>5.992</v>
      </c>
    </row>
    <row r="10306" spans="1:5" x14ac:dyDescent="0.15">
      <c r="A10306" t="s">
        <v>14257</v>
      </c>
      <c r="B10306" s="1">
        <v>45056</v>
      </c>
      <c r="C10306">
        <v>39850</v>
      </c>
      <c r="D10306" t="s">
        <v>1353</v>
      </c>
      <c r="E10306">
        <v>4.6624999999999996</v>
      </c>
    </row>
    <row r="10307" spans="1:5" x14ac:dyDescent="0.15">
      <c r="A10307" t="s">
        <v>14258</v>
      </c>
      <c r="B10307" s="1">
        <v>45148</v>
      </c>
      <c r="C10307">
        <v>39850</v>
      </c>
      <c r="D10307" t="s">
        <v>1355</v>
      </c>
      <c r="E10307">
        <v>5.2480000000000002</v>
      </c>
    </row>
    <row r="10308" spans="1:5" x14ac:dyDescent="0.15">
      <c r="A10308" t="s">
        <v>14259</v>
      </c>
      <c r="B10308" s="1">
        <v>45243</v>
      </c>
      <c r="C10308">
        <v>39850</v>
      </c>
      <c r="D10308" t="s">
        <v>1357</v>
      </c>
      <c r="E10308">
        <v>5</v>
      </c>
    </row>
    <row r="10309" spans="1:5" x14ac:dyDescent="0.15">
      <c r="A10309" t="s">
        <v>14260</v>
      </c>
      <c r="B10309" s="1">
        <v>45331</v>
      </c>
      <c r="C10309">
        <v>39850</v>
      </c>
      <c r="D10309" t="s">
        <v>1361</v>
      </c>
      <c r="E10309">
        <v>4.6523000000000003</v>
      </c>
    </row>
    <row r="10310" spans="1:5" x14ac:dyDescent="0.15">
      <c r="A10310" t="s">
        <v>14261</v>
      </c>
      <c r="B10310" s="1">
        <v>45426</v>
      </c>
      <c r="C10310">
        <v>39850</v>
      </c>
      <c r="D10310" t="s">
        <v>1363</v>
      </c>
      <c r="E10310">
        <v>5.0362</v>
      </c>
    </row>
    <row r="10311" spans="1:5" x14ac:dyDescent="0.15">
      <c r="A10311" t="s">
        <v>14262</v>
      </c>
      <c r="B10311" s="1">
        <v>45513</v>
      </c>
      <c r="C10311">
        <v>39850</v>
      </c>
      <c r="D10311" t="s">
        <v>1172</v>
      </c>
      <c r="E10311">
        <v>4.0167999999999999</v>
      </c>
    </row>
    <row r="10312" spans="1:5" x14ac:dyDescent="0.15">
      <c r="A10312" t="s">
        <v>14263</v>
      </c>
      <c r="B10312" s="1">
        <v>45608</v>
      </c>
      <c r="C10312">
        <v>39850</v>
      </c>
      <c r="D10312" t="s">
        <v>1174</v>
      </c>
      <c r="E10312">
        <v>5.3669000000000002</v>
      </c>
    </row>
    <row r="10313" spans="1:5" x14ac:dyDescent="0.15">
      <c r="A10313" t="s">
        <v>14264</v>
      </c>
      <c r="B10313" s="1">
        <v>45701</v>
      </c>
      <c r="C10313">
        <v>39850</v>
      </c>
      <c r="D10313" t="s">
        <v>1176</v>
      </c>
      <c r="E10313">
        <v>5.7221000000000002</v>
      </c>
    </row>
    <row r="10314" spans="1:5" x14ac:dyDescent="0.15">
      <c r="A10314" t="s">
        <v>14265</v>
      </c>
      <c r="B10314" s="1">
        <v>45791</v>
      </c>
      <c r="C10314">
        <v>39850</v>
      </c>
      <c r="D10314" t="s">
        <v>1178</v>
      </c>
      <c r="E10314">
        <v>4.7411000000000003</v>
      </c>
    </row>
    <row r="10315" spans="1:5" x14ac:dyDescent="0.15">
      <c r="A10315" t="s">
        <v>14266</v>
      </c>
      <c r="B10315" s="1">
        <v>45877</v>
      </c>
      <c r="C10315">
        <v>39850</v>
      </c>
      <c r="D10315" t="s">
        <v>1180</v>
      </c>
      <c r="E10315">
        <v>5.8079000000000001</v>
      </c>
    </row>
    <row r="10316" spans="1:5" x14ac:dyDescent="0.15">
      <c r="A10316" t="s">
        <v>14267</v>
      </c>
      <c r="B10316" s="1">
        <v>44606</v>
      </c>
      <c r="C10316">
        <v>39860</v>
      </c>
      <c r="D10316" t="s">
        <v>14268</v>
      </c>
      <c r="E10316">
        <v>6.0025000000000004</v>
      </c>
    </row>
    <row r="10317" spans="1:5" x14ac:dyDescent="0.15">
      <c r="A10317" t="s">
        <v>14269</v>
      </c>
      <c r="B10317" s="1">
        <v>44694</v>
      </c>
      <c r="C10317">
        <v>39860</v>
      </c>
      <c r="D10317" t="s">
        <v>14234</v>
      </c>
      <c r="E10317">
        <v>5.8616999999999999</v>
      </c>
    </row>
    <row r="10318" spans="1:5" x14ac:dyDescent="0.15">
      <c r="A10318" t="s">
        <v>14270</v>
      </c>
      <c r="B10318" s="1">
        <v>44785</v>
      </c>
      <c r="C10318">
        <v>39860</v>
      </c>
      <c r="D10318" t="s">
        <v>4927</v>
      </c>
      <c r="E10318">
        <v>5.2835000000000001</v>
      </c>
    </row>
    <row r="10319" spans="1:5" x14ac:dyDescent="0.15">
      <c r="A10319" t="s">
        <v>14271</v>
      </c>
      <c r="B10319" s="1">
        <v>44879</v>
      </c>
      <c r="C10319">
        <v>39860</v>
      </c>
      <c r="D10319" t="s">
        <v>4929</v>
      </c>
      <c r="E10319">
        <v>4.8242000000000003</v>
      </c>
    </row>
    <row r="10320" spans="1:5" x14ac:dyDescent="0.15">
      <c r="A10320" t="s">
        <v>14272</v>
      </c>
      <c r="B10320" s="1">
        <v>44970</v>
      </c>
      <c r="C10320">
        <v>39860</v>
      </c>
      <c r="D10320" t="s">
        <v>14238</v>
      </c>
      <c r="E10320">
        <v>6.1984000000000004</v>
      </c>
    </row>
    <row r="10321" spans="1:5" x14ac:dyDescent="0.15">
      <c r="A10321" t="s">
        <v>14273</v>
      </c>
      <c r="B10321" s="1">
        <v>45058</v>
      </c>
      <c r="C10321">
        <v>39860</v>
      </c>
      <c r="D10321" t="s">
        <v>14240</v>
      </c>
      <c r="E10321">
        <v>5.8231000000000002</v>
      </c>
    </row>
    <row r="10322" spans="1:5" x14ac:dyDescent="0.15">
      <c r="A10322" t="s">
        <v>14274</v>
      </c>
      <c r="B10322" s="1">
        <v>45152</v>
      </c>
      <c r="C10322">
        <v>39860</v>
      </c>
      <c r="D10322" t="s">
        <v>14242</v>
      </c>
      <c r="E10322">
        <v>5.6210000000000004</v>
      </c>
    </row>
    <row r="10323" spans="1:5" x14ac:dyDescent="0.15">
      <c r="A10323" t="s">
        <v>14275</v>
      </c>
      <c r="B10323" s="1">
        <v>45243</v>
      </c>
      <c r="C10323">
        <v>39860</v>
      </c>
      <c r="D10323" t="s">
        <v>14244</v>
      </c>
      <c r="E10323">
        <v>5.7564000000000002</v>
      </c>
    </row>
    <row r="10324" spans="1:5" x14ac:dyDescent="0.15">
      <c r="A10324" t="s">
        <v>14276</v>
      </c>
      <c r="B10324" s="1">
        <v>45335</v>
      </c>
      <c r="C10324">
        <v>39860</v>
      </c>
      <c r="D10324" t="s">
        <v>14246</v>
      </c>
      <c r="E10324">
        <v>5.9208999999999996</v>
      </c>
    </row>
    <row r="10325" spans="1:5" x14ac:dyDescent="0.15">
      <c r="A10325" t="s">
        <v>14277</v>
      </c>
      <c r="B10325" s="1">
        <v>45425</v>
      </c>
      <c r="C10325">
        <v>39860</v>
      </c>
      <c r="D10325" t="s">
        <v>4935</v>
      </c>
      <c r="E10325">
        <v>6.1071</v>
      </c>
    </row>
    <row r="10326" spans="1:5" x14ac:dyDescent="0.15">
      <c r="A10326" t="s">
        <v>14278</v>
      </c>
      <c r="B10326" s="1">
        <v>45517</v>
      </c>
      <c r="C10326">
        <v>39860</v>
      </c>
      <c r="D10326" t="s">
        <v>14249</v>
      </c>
      <c r="E10326">
        <v>4.9579000000000004</v>
      </c>
    </row>
    <row r="10327" spans="1:5" x14ac:dyDescent="0.15">
      <c r="A10327" t="s">
        <v>14279</v>
      </c>
      <c r="B10327" s="1">
        <v>45608</v>
      </c>
      <c r="C10327">
        <v>39860</v>
      </c>
      <c r="D10327" t="s">
        <v>2634</v>
      </c>
      <c r="E10327">
        <v>4.3022</v>
      </c>
    </row>
    <row r="10328" spans="1:5" x14ac:dyDescent="0.15">
      <c r="A10328" t="s">
        <v>14280</v>
      </c>
      <c r="B10328" s="1">
        <v>45700</v>
      </c>
      <c r="C10328">
        <v>39860</v>
      </c>
      <c r="D10328" t="s">
        <v>2636</v>
      </c>
      <c r="E10328">
        <v>5.5490000000000004</v>
      </c>
    </row>
    <row r="10329" spans="1:5" x14ac:dyDescent="0.15">
      <c r="A10329" t="s">
        <v>14281</v>
      </c>
      <c r="B10329" s="1">
        <v>45791</v>
      </c>
      <c r="C10329">
        <v>39860</v>
      </c>
      <c r="D10329" t="s">
        <v>14253</v>
      </c>
      <c r="E10329">
        <v>4.0628000000000002</v>
      </c>
    </row>
    <row r="10330" spans="1:5" x14ac:dyDescent="0.15">
      <c r="A10330" t="s">
        <v>14282</v>
      </c>
      <c r="B10330" s="1">
        <v>45881</v>
      </c>
      <c r="C10330">
        <v>39860</v>
      </c>
      <c r="D10330" t="s">
        <v>14255</v>
      </c>
      <c r="E10330">
        <v>5.3598999999999997</v>
      </c>
    </row>
    <row r="10331" spans="1:5" x14ac:dyDescent="0.15">
      <c r="A10331" t="s">
        <v>14283</v>
      </c>
      <c r="B10331" s="1">
        <v>44848</v>
      </c>
      <c r="C10331">
        <v>39870</v>
      </c>
      <c r="D10331" t="s">
        <v>6272</v>
      </c>
      <c r="E10331">
        <v>5.6418999999999997</v>
      </c>
    </row>
    <row r="10332" spans="1:5" x14ac:dyDescent="0.15">
      <c r="A10332" t="s">
        <v>14284</v>
      </c>
      <c r="B10332" s="1">
        <v>44939</v>
      </c>
      <c r="C10332">
        <v>39870</v>
      </c>
      <c r="D10332" t="s">
        <v>6274</v>
      </c>
      <c r="E10332">
        <v>7.2546999999999997</v>
      </c>
    </row>
    <row r="10333" spans="1:5" x14ac:dyDescent="0.15">
      <c r="A10333" t="s">
        <v>14285</v>
      </c>
      <c r="B10333" s="1">
        <v>45030</v>
      </c>
      <c r="C10333">
        <v>39870</v>
      </c>
      <c r="D10333" t="s">
        <v>292</v>
      </c>
      <c r="E10333">
        <v>6.6115000000000004</v>
      </c>
    </row>
    <row r="10334" spans="1:5" x14ac:dyDescent="0.15">
      <c r="A10334" t="s">
        <v>14286</v>
      </c>
      <c r="B10334" s="1">
        <v>45121</v>
      </c>
      <c r="C10334">
        <v>39870</v>
      </c>
      <c r="D10334" t="s">
        <v>6277</v>
      </c>
      <c r="E10334">
        <v>6.4993999999999996</v>
      </c>
    </row>
    <row r="10335" spans="1:5" x14ac:dyDescent="0.15">
      <c r="A10335" t="s">
        <v>14287</v>
      </c>
      <c r="B10335" s="1">
        <v>45212</v>
      </c>
      <c r="C10335">
        <v>39870</v>
      </c>
      <c r="D10335" t="s">
        <v>6279</v>
      </c>
      <c r="E10335">
        <v>5.5061999999999998</v>
      </c>
    </row>
    <row r="10336" spans="1:5" x14ac:dyDescent="0.15">
      <c r="A10336" t="s">
        <v>14288</v>
      </c>
      <c r="B10336" s="1">
        <v>45303</v>
      </c>
      <c r="C10336">
        <v>39870</v>
      </c>
      <c r="D10336" t="s">
        <v>6281</v>
      </c>
      <c r="E10336">
        <v>5.6703000000000001</v>
      </c>
    </row>
    <row r="10337" spans="1:5" x14ac:dyDescent="0.15">
      <c r="A10337" t="s">
        <v>14289</v>
      </c>
      <c r="B10337" s="1">
        <v>45394</v>
      </c>
      <c r="C10337">
        <v>39870</v>
      </c>
      <c r="D10337" t="s">
        <v>14290</v>
      </c>
      <c r="E10337">
        <v>6.4935</v>
      </c>
    </row>
    <row r="10338" spans="1:5" x14ac:dyDescent="0.15">
      <c r="A10338" t="s">
        <v>14291</v>
      </c>
      <c r="B10338" s="1">
        <v>45485</v>
      </c>
      <c r="C10338">
        <v>39870</v>
      </c>
      <c r="D10338" t="s">
        <v>6285</v>
      </c>
      <c r="E10338">
        <v>6.4459</v>
      </c>
    </row>
    <row r="10339" spans="1:5" x14ac:dyDescent="0.15">
      <c r="A10339" t="s">
        <v>14292</v>
      </c>
      <c r="B10339" s="1">
        <v>45580</v>
      </c>
      <c r="C10339">
        <v>39870</v>
      </c>
      <c r="D10339" t="s">
        <v>497</v>
      </c>
      <c r="E10339">
        <v>5.9766000000000004</v>
      </c>
    </row>
    <row r="10340" spans="1:5" x14ac:dyDescent="0.15">
      <c r="A10340" t="s">
        <v>14293</v>
      </c>
      <c r="B10340" s="1">
        <v>45671</v>
      </c>
      <c r="C10340">
        <v>39870</v>
      </c>
      <c r="D10340" t="s">
        <v>14294</v>
      </c>
      <c r="E10340">
        <v>6.8681999999999999</v>
      </c>
    </row>
    <row r="10341" spans="1:5" x14ac:dyDescent="0.15">
      <c r="A10341" t="s">
        <v>14295</v>
      </c>
      <c r="B10341" s="1">
        <v>45761</v>
      </c>
      <c r="C10341">
        <v>39870</v>
      </c>
      <c r="D10341" t="s">
        <v>852</v>
      </c>
      <c r="E10341">
        <v>6.8048000000000002</v>
      </c>
    </row>
    <row r="10342" spans="1:5" x14ac:dyDescent="0.15">
      <c r="A10342" t="s">
        <v>14296</v>
      </c>
      <c r="B10342" s="1">
        <v>45849</v>
      </c>
      <c r="C10342">
        <v>39870</v>
      </c>
      <c r="D10342" t="s">
        <v>854</v>
      </c>
      <c r="E10342">
        <v>6.6868999999999996</v>
      </c>
    </row>
    <row r="10343" spans="1:5" x14ac:dyDescent="0.15">
      <c r="A10343" t="s">
        <v>14297</v>
      </c>
      <c r="B10343" s="1">
        <v>45548</v>
      </c>
      <c r="C10343">
        <v>39880</v>
      </c>
      <c r="D10343" t="s">
        <v>14298</v>
      </c>
      <c r="E10343">
        <v>6.3371000000000004</v>
      </c>
    </row>
    <row r="10344" spans="1:5" x14ac:dyDescent="0.15">
      <c r="A10344" t="s">
        <v>14299</v>
      </c>
      <c r="B10344" s="1">
        <v>45639</v>
      </c>
      <c r="C10344">
        <v>39880</v>
      </c>
      <c r="D10344" t="s">
        <v>14300</v>
      </c>
      <c r="E10344">
        <v>6.3205</v>
      </c>
    </row>
    <row r="10345" spans="1:5" x14ac:dyDescent="0.15">
      <c r="A10345" t="s">
        <v>14301</v>
      </c>
      <c r="B10345" s="1">
        <v>45730</v>
      </c>
      <c r="C10345">
        <v>39880</v>
      </c>
      <c r="D10345" t="s">
        <v>14302</v>
      </c>
      <c r="E10345">
        <v>5.4138000000000002</v>
      </c>
    </row>
    <row r="10346" spans="1:5" x14ac:dyDescent="0.15">
      <c r="A10346" t="s">
        <v>14303</v>
      </c>
      <c r="B10346" s="1">
        <v>45820</v>
      </c>
      <c r="C10346">
        <v>39880</v>
      </c>
      <c r="D10346" t="s">
        <v>14304</v>
      </c>
      <c r="E10346">
        <v>6.0750999999999999</v>
      </c>
    </row>
    <row r="10347" spans="1:5" x14ac:dyDescent="0.15">
      <c r="A10347" t="s">
        <v>14305</v>
      </c>
      <c r="B10347" s="1">
        <v>44971</v>
      </c>
      <c r="C10347">
        <v>39890</v>
      </c>
      <c r="D10347" t="s">
        <v>14306</v>
      </c>
      <c r="E10347">
        <v>4.702</v>
      </c>
    </row>
    <row r="10348" spans="1:5" x14ac:dyDescent="0.15">
      <c r="A10348" t="s">
        <v>14307</v>
      </c>
      <c r="B10348" s="1">
        <v>45061</v>
      </c>
      <c r="C10348">
        <v>39890</v>
      </c>
      <c r="D10348" t="s">
        <v>14308</v>
      </c>
      <c r="E10348">
        <v>4.7183000000000002</v>
      </c>
    </row>
    <row r="10349" spans="1:5" x14ac:dyDescent="0.15">
      <c r="A10349" t="s">
        <v>14309</v>
      </c>
      <c r="B10349" s="1">
        <v>45152</v>
      </c>
      <c r="C10349">
        <v>39890</v>
      </c>
      <c r="D10349" t="s">
        <v>14310</v>
      </c>
      <c r="E10349">
        <v>5.0058999999999996</v>
      </c>
    </row>
    <row r="10350" spans="1:5" x14ac:dyDescent="0.15">
      <c r="A10350" t="s">
        <v>14311</v>
      </c>
      <c r="B10350" s="1">
        <v>45244</v>
      </c>
      <c r="C10350">
        <v>39890</v>
      </c>
      <c r="D10350" t="s">
        <v>14312</v>
      </c>
      <c r="E10350">
        <v>5.3391000000000002</v>
      </c>
    </row>
    <row r="10351" spans="1:5" x14ac:dyDescent="0.15">
      <c r="A10351" t="s">
        <v>14313</v>
      </c>
      <c r="B10351" s="1">
        <v>45336</v>
      </c>
      <c r="C10351">
        <v>39890</v>
      </c>
      <c r="D10351" t="s">
        <v>14314</v>
      </c>
      <c r="E10351">
        <v>5.6391</v>
      </c>
    </row>
    <row r="10352" spans="1:5" x14ac:dyDescent="0.15">
      <c r="A10352" t="s">
        <v>14315</v>
      </c>
      <c r="B10352" s="1">
        <v>45427</v>
      </c>
      <c r="C10352">
        <v>39890</v>
      </c>
      <c r="D10352" t="s">
        <v>14316</v>
      </c>
      <c r="E10352">
        <v>5.4907000000000004</v>
      </c>
    </row>
    <row r="10353" spans="1:5" x14ac:dyDescent="0.15">
      <c r="A10353" t="s">
        <v>14317</v>
      </c>
      <c r="B10353" s="1">
        <v>45517</v>
      </c>
      <c r="C10353">
        <v>39890</v>
      </c>
      <c r="D10353" t="s">
        <v>14318</v>
      </c>
      <c r="E10353">
        <v>5.9290000000000003</v>
      </c>
    </row>
    <row r="10354" spans="1:5" x14ac:dyDescent="0.15">
      <c r="A10354" t="s">
        <v>14319</v>
      </c>
      <c r="B10354" s="1">
        <v>45610</v>
      </c>
      <c r="C10354">
        <v>39890</v>
      </c>
      <c r="D10354" t="s">
        <v>14320</v>
      </c>
      <c r="E10354">
        <v>5.7760999999999996</v>
      </c>
    </row>
    <row r="10355" spans="1:5" x14ac:dyDescent="0.15">
      <c r="A10355" t="s">
        <v>14321</v>
      </c>
      <c r="B10355" s="1">
        <v>45702</v>
      </c>
      <c r="C10355">
        <v>39890</v>
      </c>
      <c r="D10355" t="s">
        <v>14322</v>
      </c>
      <c r="E10355">
        <v>4.6988000000000003</v>
      </c>
    </row>
    <row r="10356" spans="1:5" x14ac:dyDescent="0.15">
      <c r="A10356" t="s">
        <v>14323</v>
      </c>
      <c r="B10356" s="1">
        <v>45792</v>
      </c>
      <c r="C10356">
        <v>39890</v>
      </c>
      <c r="D10356" t="s">
        <v>14324</v>
      </c>
      <c r="E10356">
        <v>4.9478</v>
      </c>
    </row>
    <row r="10357" spans="1:5" x14ac:dyDescent="0.15">
      <c r="A10357" t="s">
        <v>14325</v>
      </c>
      <c r="B10357" s="1">
        <v>45883</v>
      </c>
      <c r="C10357">
        <v>39890</v>
      </c>
      <c r="D10357" t="s">
        <v>14326</v>
      </c>
      <c r="E10357">
        <v>5.1586999999999996</v>
      </c>
    </row>
    <row r="10358" spans="1:5" x14ac:dyDescent="0.15">
      <c r="A10358" t="s">
        <v>14327</v>
      </c>
      <c r="B10358" s="1">
        <v>45394</v>
      </c>
      <c r="C10358">
        <v>39910</v>
      </c>
      <c r="D10358" t="s">
        <v>6283</v>
      </c>
      <c r="E10358">
        <v>4.9469000000000003</v>
      </c>
    </row>
    <row r="10359" spans="1:5" x14ac:dyDescent="0.15">
      <c r="A10359" t="s">
        <v>14328</v>
      </c>
      <c r="B10359" s="1">
        <v>45485</v>
      </c>
      <c r="C10359">
        <v>39910</v>
      </c>
      <c r="D10359" t="s">
        <v>6285</v>
      </c>
      <c r="E10359">
        <v>5.9782000000000002</v>
      </c>
    </row>
    <row r="10360" spans="1:5" x14ac:dyDescent="0.15">
      <c r="A10360" t="s">
        <v>14329</v>
      </c>
      <c r="B10360" s="1">
        <v>45576</v>
      </c>
      <c r="C10360">
        <v>39910</v>
      </c>
      <c r="D10360" t="s">
        <v>6287</v>
      </c>
      <c r="E10360">
        <v>5.9417999999999997</v>
      </c>
    </row>
    <row r="10361" spans="1:5" x14ac:dyDescent="0.15">
      <c r="A10361" t="s">
        <v>14330</v>
      </c>
      <c r="B10361" s="1">
        <v>45671</v>
      </c>
      <c r="C10361">
        <v>39910</v>
      </c>
      <c r="D10361" t="s">
        <v>6289</v>
      </c>
      <c r="E10361">
        <v>5.8712999999999997</v>
      </c>
    </row>
    <row r="10362" spans="1:5" x14ac:dyDescent="0.15">
      <c r="A10362" t="s">
        <v>14331</v>
      </c>
      <c r="B10362" s="1">
        <v>45758</v>
      </c>
      <c r="C10362">
        <v>39910</v>
      </c>
      <c r="D10362" t="s">
        <v>6291</v>
      </c>
      <c r="E10362">
        <v>6.1646999999999998</v>
      </c>
    </row>
    <row r="10363" spans="1:5" x14ac:dyDescent="0.15">
      <c r="A10363" t="s">
        <v>14332</v>
      </c>
      <c r="B10363" s="1">
        <v>45849</v>
      </c>
      <c r="C10363">
        <v>39910</v>
      </c>
      <c r="D10363" t="s">
        <v>6293</v>
      </c>
      <c r="E10363">
        <v>6.1813000000000002</v>
      </c>
    </row>
    <row r="10364" spans="1:5" x14ac:dyDescent="0.15">
      <c r="A10364" t="s">
        <v>14333</v>
      </c>
      <c r="B10364" s="1">
        <v>44693</v>
      </c>
      <c r="C10364">
        <v>39920</v>
      </c>
      <c r="D10364" t="s">
        <v>14334</v>
      </c>
      <c r="E10364">
        <v>5.71</v>
      </c>
    </row>
    <row r="10365" spans="1:5" x14ac:dyDescent="0.15">
      <c r="A10365" t="s">
        <v>14335</v>
      </c>
      <c r="B10365" s="1">
        <v>44778</v>
      </c>
      <c r="C10365">
        <v>39920</v>
      </c>
      <c r="D10365" t="s">
        <v>10793</v>
      </c>
      <c r="E10365">
        <v>6.2521000000000004</v>
      </c>
    </row>
    <row r="10366" spans="1:5" x14ac:dyDescent="0.15">
      <c r="A10366" t="s">
        <v>14336</v>
      </c>
      <c r="B10366" s="1">
        <v>44875</v>
      </c>
      <c r="C10366">
        <v>39920</v>
      </c>
      <c r="D10366" t="s">
        <v>12963</v>
      </c>
      <c r="E10366">
        <v>6.1410999999999998</v>
      </c>
    </row>
    <row r="10367" spans="1:5" x14ac:dyDescent="0.15">
      <c r="A10367" t="s">
        <v>14337</v>
      </c>
      <c r="B10367" s="1">
        <v>44967</v>
      </c>
      <c r="C10367">
        <v>39920</v>
      </c>
      <c r="D10367" t="s">
        <v>9937</v>
      </c>
      <c r="E10367">
        <v>6.5087999999999999</v>
      </c>
    </row>
    <row r="10368" spans="1:5" x14ac:dyDescent="0.15">
      <c r="A10368" t="s">
        <v>14338</v>
      </c>
      <c r="B10368" s="1">
        <v>45057</v>
      </c>
      <c r="C10368">
        <v>39920</v>
      </c>
      <c r="D10368" t="s">
        <v>5304</v>
      </c>
      <c r="E10368">
        <v>6.5801999999999996</v>
      </c>
    </row>
    <row r="10369" spans="1:5" x14ac:dyDescent="0.15">
      <c r="A10369" t="s">
        <v>14339</v>
      </c>
      <c r="B10369" s="1">
        <v>45239</v>
      </c>
      <c r="C10369">
        <v>39920</v>
      </c>
      <c r="D10369" t="s">
        <v>14340</v>
      </c>
      <c r="E10369">
        <v>5.9661</v>
      </c>
    </row>
    <row r="10370" spans="1:5" x14ac:dyDescent="0.15">
      <c r="A10370" t="s">
        <v>14341</v>
      </c>
      <c r="B10370" s="1">
        <v>45330</v>
      </c>
      <c r="C10370">
        <v>39920</v>
      </c>
      <c r="D10370" t="s">
        <v>14342</v>
      </c>
      <c r="E10370">
        <v>5.9978999999999996</v>
      </c>
    </row>
    <row r="10371" spans="1:5" x14ac:dyDescent="0.15">
      <c r="A10371" t="s">
        <v>14343</v>
      </c>
      <c r="B10371" s="1">
        <v>45512</v>
      </c>
      <c r="C10371">
        <v>39920</v>
      </c>
      <c r="D10371" t="s">
        <v>14344</v>
      </c>
      <c r="E10371">
        <v>5.7022000000000004</v>
      </c>
    </row>
    <row r="10372" spans="1:5" x14ac:dyDescent="0.15">
      <c r="A10372" t="s">
        <v>14345</v>
      </c>
      <c r="B10372" s="1">
        <v>45607</v>
      </c>
      <c r="C10372">
        <v>39920</v>
      </c>
      <c r="D10372" t="s">
        <v>14346</v>
      </c>
      <c r="E10372">
        <v>5.6585999999999999</v>
      </c>
    </row>
    <row r="10373" spans="1:5" x14ac:dyDescent="0.15">
      <c r="A10373" t="s">
        <v>14347</v>
      </c>
      <c r="B10373" s="1">
        <v>45700</v>
      </c>
      <c r="C10373">
        <v>39920</v>
      </c>
      <c r="D10373" t="s">
        <v>1447</v>
      </c>
      <c r="E10373">
        <v>6.0517000000000003</v>
      </c>
    </row>
    <row r="10374" spans="1:5" x14ac:dyDescent="0.15">
      <c r="A10374" t="s">
        <v>14348</v>
      </c>
      <c r="B10374" s="1">
        <v>45789</v>
      </c>
      <c r="C10374">
        <v>39920</v>
      </c>
      <c r="D10374" t="s">
        <v>644</v>
      </c>
      <c r="E10374">
        <v>6.1616999999999997</v>
      </c>
    </row>
    <row r="10375" spans="1:5" x14ac:dyDescent="0.15">
      <c r="A10375" t="s">
        <v>14349</v>
      </c>
      <c r="B10375" s="1">
        <v>45875</v>
      </c>
      <c r="C10375">
        <v>39920</v>
      </c>
      <c r="D10375" t="s">
        <v>1451</v>
      </c>
      <c r="E10375">
        <v>7.1403999999999996</v>
      </c>
    </row>
    <row r="10376" spans="1:5" x14ac:dyDescent="0.15">
      <c r="A10376" t="s">
        <v>14350</v>
      </c>
      <c r="B10376" s="1">
        <v>44970</v>
      </c>
      <c r="C10376">
        <v>39930</v>
      </c>
      <c r="D10376" t="s">
        <v>14351</v>
      </c>
      <c r="E10376">
        <v>5.665</v>
      </c>
    </row>
    <row r="10377" spans="1:5" x14ac:dyDescent="0.15">
      <c r="A10377" t="s">
        <v>14352</v>
      </c>
      <c r="B10377" s="1">
        <v>45058</v>
      </c>
      <c r="C10377">
        <v>39930</v>
      </c>
      <c r="D10377" t="s">
        <v>12105</v>
      </c>
      <c r="E10377">
        <v>5.9316000000000004</v>
      </c>
    </row>
    <row r="10378" spans="1:5" x14ac:dyDescent="0.15">
      <c r="A10378" t="s">
        <v>14353</v>
      </c>
      <c r="B10378" s="1">
        <v>45152</v>
      </c>
      <c r="C10378">
        <v>39930</v>
      </c>
      <c r="D10378" t="s">
        <v>12107</v>
      </c>
      <c r="E10378">
        <v>6.2552000000000003</v>
      </c>
    </row>
    <row r="10379" spans="1:5" x14ac:dyDescent="0.15">
      <c r="A10379" t="s">
        <v>14354</v>
      </c>
      <c r="B10379" s="1">
        <v>45243</v>
      </c>
      <c r="C10379">
        <v>39930</v>
      </c>
      <c r="D10379" t="s">
        <v>1357</v>
      </c>
      <c r="E10379">
        <v>5.5278999999999998</v>
      </c>
    </row>
    <row r="10380" spans="1:5" x14ac:dyDescent="0.15">
      <c r="A10380" t="s">
        <v>14355</v>
      </c>
      <c r="B10380" s="1">
        <v>45336</v>
      </c>
      <c r="C10380">
        <v>39930</v>
      </c>
      <c r="D10380" t="s">
        <v>14356</v>
      </c>
      <c r="E10380">
        <v>5.2541000000000002</v>
      </c>
    </row>
    <row r="10381" spans="1:5" x14ac:dyDescent="0.15">
      <c r="A10381" t="s">
        <v>14357</v>
      </c>
      <c r="B10381" s="1">
        <v>45425</v>
      </c>
      <c r="C10381">
        <v>39930</v>
      </c>
      <c r="D10381" t="s">
        <v>11440</v>
      </c>
      <c r="E10381">
        <v>5.274</v>
      </c>
    </row>
    <row r="10382" spans="1:5" x14ac:dyDescent="0.15">
      <c r="A10382" t="s">
        <v>14358</v>
      </c>
      <c r="B10382" s="1">
        <v>45518</v>
      </c>
      <c r="C10382">
        <v>39930</v>
      </c>
      <c r="D10382" t="s">
        <v>11442</v>
      </c>
      <c r="E10382">
        <v>5.6642999999999999</v>
      </c>
    </row>
    <row r="10383" spans="1:5" x14ac:dyDescent="0.15">
      <c r="A10383" t="s">
        <v>14359</v>
      </c>
      <c r="B10383" s="1">
        <v>45610</v>
      </c>
      <c r="C10383">
        <v>39930</v>
      </c>
      <c r="D10383" t="s">
        <v>14360</v>
      </c>
      <c r="E10383">
        <v>5.2927999999999997</v>
      </c>
    </row>
    <row r="10384" spans="1:5" x14ac:dyDescent="0.15">
      <c r="A10384" t="s">
        <v>14361</v>
      </c>
      <c r="B10384" s="1">
        <v>45701</v>
      </c>
      <c r="C10384">
        <v>39930</v>
      </c>
      <c r="D10384" t="s">
        <v>14362</v>
      </c>
      <c r="E10384">
        <v>6.1494</v>
      </c>
    </row>
    <row r="10385" spans="1:5" x14ac:dyDescent="0.15">
      <c r="A10385" t="s">
        <v>14363</v>
      </c>
      <c r="B10385" s="1">
        <v>45791</v>
      </c>
      <c r="C10385">
        <v>39930</v>
      </c>
      <c r="D10385" t="s">
        <v>14364</v>
      </c>
      <c r="E10385">
        <v>5.8609</v>
      </c>
    </row>
    <row r="10386" spans="1:5" x14ac:dyDescent="0.15">
      <c r="A10386" t="s">
        <v>14365</v>
      </c>
      <c r="B10386" s="1">
        <v>45883</v>
      </c>
      <c r="C10386">
        <v>39930</v>
      </c>
      <c r="D10386" t="s">
        <v>11450</v>
      </c>
      <c r="E10386">
        <v>5.8433999999999999</v>
      </c>
    </row>
    <row r="10387" spans="1:5" x14ac:dyDescent="0.15">
      <c r="A10387" t="s">
        <v>14366</v>
      </c>
      <c r="B10387" s="1">
        <v>45394</v>
      </c>
      <c r="C10387">
        <v>39940</v>
      </c>
      <c r="D10387" t="s">
        <v>6845</v>
      </c>
      <c r="E10387">
        <v>6.3285</v>
      </c>
    </row>
    <row r="10388" spans="1:5" x14ac:dyDescent="0.15">
      <c r="A10388" t="s">
        <v>14367</v>
      </c>
      <c r="B10388" s="1">
        <v>45580</v>
      </c>
      <c r="C10388">
        <v>39940</v>
      </c>
      <c r="D10388" t="s">
        <v>6258</v>
      </c>
      <c r="E10388">
        <v>6.7499000000000002</v>
      </c>
    </row>
    <row r="10389" spans="1:5" x14ac:dyDescent="0.15">
      <c r="A10389" t="s">
        <v>14368</v>
      </c>
      <c r="B10389" s="1">
        <v>45671</v>
      </c>
      <c r="C10389">
        <v>39940</v>
      </c>
      <c r="D10389" t="s">
        <v>6260</v>
      </c>
      <c r="E10389">
        <v>6.5385</v>
      </c>
    </row>
    <row r="10390" spans="1:5" x14ac:dyDescent="0.15">
      <c r="A10390" t="s">
        <v>14369</v>
      </c>
      <c r="B10390" s="1">
        <v>45761</v>
      </c>
      <c r="C10390">
        <v>39940</v>
      </c>
      <c r="D10390" t="s">
        <v>6262</v>
      </c>
      <c r="E10390">
        <v>6.8640999999999996</v>
      </c>
    </row>
    <row r="10391" spans="1:5" x14ac:dyDescent="0.15">
      <c r="A10391" t="s">
        <v>14370</v>
      </c>
      <c r="B10391" s="1">
        <v>45853</v>
      </c>
      <c r="C10391">
        <v>39940</v>
      </c>
      <c r="D10391" t="s">
        <v>6264</v>
      </c>
      <c r="E10391">
        <v>6.2393999999999998</v>
      </c>
    </row>
    <row r="10392" spans="1:5" x14ac:dyDescent="0.15">
      <c r="A10392" t="s">
        <v>14371</v>
      </c>
      <c r="B10392" s="1">
        <v>45030</v>
      </c>
      <c r="C10392">
        <v>39960</v>
      </c>
      <c r="D10392" t="s">
        <v>14372</v>
      </c>
      <c r="E10392">
        <v>5.5667999999999997</v>
      </c>
    </row>
    <row r="10393" spans="1:5" x14ac:dyDescent="0.15">
      <c r="A10393" t="s">
        <v>14373</v>
      </c>
      <c r="B10393" s="1">
        <v>45121</v>
      </c>
      <c r="C10393">
        <v>39960</v>
      </c>
      <c r="D10393" t="s">
        <v>14374</v>
      </c>
      <c r="E10393">
        <v>4.5255000000000001</v>
      </c>
    </row>
    <row r="10394" spans="1:5" x14ac:dyDescent="0.15">
      <c r="A10394" t="s">
        <v>14375</v>
      </c>
      <c r="B10394" s="1">
        <v>45212</v>
      </c>
      <c r="C10394">
        <v>39960</v>
      </c>
      <c r="D10394" t="s">
        <v>14376</v>
      </c>
      <c r="E10394">
        <v>5.7816000000000001</v>
      </c>
    </row>
    <row r="10395" spans="1:5" x14ac:dyDescent="0.15">
      <c r="A10395" t="s">
        <v>14377</v>
      </c>
      <c r="B10395" s="1">
        <v>45303</v>
      </c>
      <c r="C10395">
        <v>39960</v>
      </c>
      <c r="D10395" t="s">
        <v>14378</v>
      </c>
      <c r="E10395">
        <v>5.6624999999999996</v>
      </c>
    </row>
    <row r="10396" spans="1:5" x14ac:dyDescent="0.15">
      <c r="A10396" t="s">
        <v>14379</v>
      </c>
      <c r="B10396" s="1">
        <v>45394</v>
      </c>
      <c r="C10396">
        <v>39960</v>
      </c>
      <c r="D10396" t="s">
        <v>14380</v>
      </c>
      <c r="E10396">
        <v>6.2900999999999998</v>
      </c>
    </row>
    <row r="10397" spans="1:5" x14ac:dyDescent="0.15">
      <c r="A10397" t="s">
        <v>14381</v>
      </c>
      <c r="B10397" s="1">
        <v>45485</v>
      </c>
      <c r="C10397">
        <v>39960</v>
      </c>
      <c r="D10397" t="s">
        <v>14382</v>
      </c>
      <c r="E10397">
        <v>7.0544000000000002</v>
      </c>
    </row>
    <row r="10398" spans="1:5" x14ac:dyDescent="0.15">
      <c r="A10398" t="s">
        <v>14383</v>
      </c>
      <c r="B10398" s="1">
        <v>45576</v>
      </c>
      <c r="C10398">
        <v>39960</v>
      </c>
      <c r="D10398" t="s">
        <v>14384</v>
      </c>
      <c r="E10398">
        <v>6.2506000000000004</v>
      </c>
    </row>
    <row r="10399" spans="1:5" x14ac:dyDescent="0.15">
      <c r="A10399" t="s">
        <v>14385</v>
      </c>
      <c r="B10399" s="1">
        <v>45671</v>
      </c>
      <c r="C10399">
        <v>39960</v>
      </c>
      <c r="D10399" t="s">
        <v>8127</v>
      </c>
      <c r="E10399">
        <v>6.0132000000000003</v>
      </c>
    </row>
    <row r="10400" spans="1:5" x14ac:dyDescent="0.15">
      <c r="A10400" t="s">
        <v>14386</v>
      </c>
      <c r="B10400" s="1">
        <v>45761</v>
      </c>
      <c r="C10400">
        <v>39960</v>
      </c>
      <c r="D10400" t="s">
        <v>14387</v>
      </c>
      <c r="E10400">
        <v>6.1113</v>
      </c>
    </row>
    <row r="10401" spans="1:5" x14ac:dyDescent="0.15">
      <c r="A10401" t="s">
        <v>14388</v>
      </c>
      <c r="B10401" s="1">
        <v>45852</v>
      </c>
      <c r="C10401">
        <v>39960</v>
      </c>
      <c r="D10401" t="s">
        <v>14389</v>
      </c>
      <c r="E10401">
        <v>5.4604999999999997</v>
      </c>
    </row>
    <row r="10402" spans="1:5" x14ac:dyDescent="0.15">
      <c r="A10402" t="s">
        <v>14390</v>
      </c>
      <c r="B10402" s="1">
        <v>44602</v>
      </c>
      <c r="C10402">
        <v>39970</v>
      </c>
      <c r="D10402" t="s">
        <v>13961</v>
      </c>
      <c r="E10402">
        <v>5.7948000000000004</v>
      </c>
    </row>
    <row r="10403" spans="1:5" x14ac:dyDescent="0.15">
      <c r="A10403" t="s">
        <v>14391</v>
      </c>
      <c r="B10403" s="1">
        <v>45513</v>
      </c>
      <c r="C10403">
        <v>39970</v>
      </c>
      <c r="D10403" t="s">
        <v>1043</v>
      </c>
      <c r="E10403">
        <v>5.7859999999999996</v>
      </c>
    </row>
    <row r="10404" spans="1:5" x14ac:dyDescent="0.15">
      <c r="A10404" t="s">
        <v>14392</v>
      </c>
      <c r="B10404" s="1">
        <v>45610</v>
      </c>
      <c r="C10404">
        <v>39970</v>
      </c>
      <c r="D10404" t="s">
        <v>519</v>
      </c>
      <c r="E10404">
        <v>4.9833999999999996</v>
      </c>
    </row>
    <row r="10405" spans="1:5" x14ac:dyDescent="0.15">
      <c r="A10405" t="s">
        <v>14393</v>
      </c>
      <c r="B10405" s="1">
        <v>45702</v>
      </c>
      <c r="C10405">
        <v>39970</v>
      </c>
      <c r="D10405" t="s">
        <v>521</v>
      </c>
      <c r="E10405">
        <v>5.9870999999999999</v>
      </c>
    </row>
    <row r="10406" spans="1:5" x14ac:dyDescent="0.15">
      <c r="A10406" t="s">
        <v>14394</v>
      </c>
      <c r="B10406" s="1">
        <v>45789</v>
      </c>
      <c r="C10406">
        <v>39970</v>
      </c>
      <c r="D10406" t="s">
        <v>523</v>
      </c>
      <c r="E10406">
        <v>5.5940000000000003</v>
      </c>
    </row>
    <row r="10407" spans="1:5" x14ac:dyDescent="0.15">
      <c r="A10407" t="s">
        <v>14395</v>
      </c>
      <c r="B10407" s="1">
        <v>45792</v>
      </c>
      <c r="C10407">
        <v>39970</v>
      </c>
      <c r="D10407" t="s">
        <v>14396</v>
      </c>
      <c r="E10407">
        <v>5.5198</v>
      </c>
    </row>
    <row r="10408" spans="1:5" x14ac:dyDescent="0.15">
      <c r="A10408" t="s">
        <v>14397</v>
      </c>
      <c r="B10408" s="1">
        <v>45877</v>
      </c>
      <c r="C10408">
        <v>39970</v>
      </c>
      <c r="D10408" t="s">
        <v>1048</v>
      </c>
      <c r="E10408">
        <v>6.35</v>
      </c>
    </row>
    <row r="10409" spans="1:5" x14ac:dyDescent="0.15">
      <c r="A10409" t="s">
        <v>14398</v>
      </c>
      <c r="B10409" s="1">
        <v>44960</v>
      </c>
      <c r="C10409">
        <v>39980</v>
      </c>
      <c r="D10409" t="s">
        <v>505</v>
      </c>
      <c r="E10409">
        <v>4.6890999999999998</v>
      </c>
    </row>
    <row r="10410" spans="1:5" x14ac:dyDescent="0.15">
      <c r="A10410" t="s">
        <v>14399</v>
      </c>
      <c r="B10410" s="1">
        <v>45048</v>
      </c>
      <c r="C10410">
        <v>39980</v>
      </c>
      <c r="D10410" t="s">
        <v>507</v>
      </c>
      <c r="E10410">
        <v>4.4535999999999998</v>
      </c>
    </row>
    <row r="10411" spans="1:5" x14ac:dyDescent="0.15">
      <c r="A10411" t="s">
        <v>14400</v>
      </c>
      <c r="B10411" s="1">
        <v>45142</v>
      </c>
      <c r="C10411">
        <v>39980</v>
      </c>
      <c r="D10411" t="s">
        <v>9801</v>
      </c>
      <c r="E10411">
        <v>5.3756000000000004</v>
      </c>
    </row>
    <row r="10412" spans="1:5" x14ac:dyDescent="0.15">
      <c r="A10412" t="s">
        <v>14401</v>
      </c>
      <c r="B10412" s="1">
        <v>45232</v>
      </c>
      <c r="C10412">
        <v>39980</v>
      </c>
      <c r="D10412" t="s">
        <v>3672</v>
      </c>
      <c r="E10412">
        <v>4.1756000000000002</v>
      </c>
    </row>
    <row r="10413" spans="1:5" x14ac:dyDescent="0.15">
      <c r="A10413" t="s">
        <v>14402</v>
      </c>
      <c r="B10413" s="1">
        <v>45324</v>
      </c>
      <c r="C10413">
        <v>39980</v>
      </c>
      <c r="D10413" t="s">
        <v>513</v>
      </c>
      <c r="E10413">
        <v>4.7175000000000002</v>
      </c>
    </row>
    <row r="10414" spans="1:5" x14ac:dyDescent="0.15">
      <c r="A10414" t="s">
        <v>14403</v>
      </c>
      <c r="B10414" s="1">
        <v>45343</v>
      </c>
      <c r="C10414">
        <v>39980</v>
      </c>
      <c r="D10414" t="s">
        <v>14404</v>
      </c>
      <c r="E10414">
        <v>4.7184999999999997</v>
      </c>
    </row>
    <row r="10415" spans="1:5" x14ac:dyDescent="0.15">
      <c r="A10415" t="s">
        <v>14405</v>
      </c>
      <c r="B10415" s="1">
        <v>45414</v>
      </c>
      <c r="C10415">
        <v>39980</v>
      </c>
      <c r="D10415" t="s">
        <v>515</v>
      </c>
      <c r="E10415">
        <v>4.3959000000000001</v>
      </c>
    </row>
    <row r="10416" spans="1:5" x14ac:dyDescent="0.15">
      <c r="A10416" t="s">
        <v>14406</v>
      </c>
      <c r="B10416" s="1">
        <v>45506</v>
      </c>
      <c r="C10416">
        <v>39980</v>
      </c>
      <c r="D10416" t="s">
        <v>1043</v>
      </c>
      <c r="E10416">
        <v>4.0303000000000004</v>
      </c>
    </row>
    <row r="10417" spans="1:5" x14ac:dyDescent="0.15">
      <c r="A10417" t="s">
        <v>14407</v>
      </c>
      <c r="B10417" s="1">
        <v>45604</v>
      </c>
      <c r="C10417">
        <v>39980</v>
      </c>
      <c r="D10417" t="s">
        <v>3703</v>
      </c>
      <c r="E10417">
        <v>5.6890000000000001</v>
      </c>
    </row>
    <row r="10418" spans="1:5" x14ac:dyDescent="0.15">
      <c r="A10418" t="s">
        <v>14408</v>
      </c>
      <c r="B10418" s="1">
        <v>45695</v>
      </c>
      <c r="C10418">
        <v>39980</v>
      </c>
      <c r="D10418" t="s">
        <v>690</v>
      </c>
      <c r="E10418">
        <v>5.2915000000000001</v>
      </c>
    </row>
    <row r="10419" spans="1:5" x14ac:dyDescent="0.15">
      <c r="A10419" t="s">
        <v>14409</v>
      </c>
      <c r="B10419" s="1">
        <v>45786</v>
      </c>
      <c r="C10419">
        <v>39980</v>
      </c>
      <c r="D10419" t="s">
        <v>692</v>
      </c>
      <c r="E10419">
        <v>5.194</v>
      </c>
    </row>
    <row r="10420" spans="1:5" x14ac:dyDescent="0.15">
      <c r="A10420" t="s">
        <v>14410</v>
      </c>
      <c r="B10420" s="1">
        <v>45877</v>
      </c>
      <c r="C10420">
        <v>39980</v>
      </c>
      <c r="D10420" t="s">
        <v>14411</v>
      </c>
      <c r="E10420">
        <v>4.5784000000000002</v>
      </c>
    </row>
    <row r="10421" spans="1:5" x14ac:dyDescent="0.15">
      <c r="A10421" t="s">
        <v>14412</v>
      </c>
      <c r="B10421" s="1">
        <v>44692</v>
      </c>
      <c r="C10421">
        <v>40040</v>
      </c>
      <c r="D10421" t="s">
        <v>3350</v>
      </c>
      <c r="E10421">
        <v>4.8174000000000001</v>
      </c>
    </row>
    <row r="10422" spans="1:5" x14ac:dyDescent="0.15">
      <c r="A10422" t="s">
        <v>14413</v>
      </c>
      <c r="B10422" s="1">
        <v>44777</v>
      </c>
      <c r="C10422">
        <v>40040</v>
      </c>
      <c r="D10422" t="s">
        <v>3352</v>
      </c>
      <c r="E10422">
        <v>5.4771999999999998</v>
      </c>
    </row>
    <row r="10423" spans="1:5" x14ac:dyDescent="0.15">
      <c r="A10423" t="s">
        <v>14414</v>
      </c>
      <c r="B10423" s="1">
        <v>44872</v>
      </c>
      <c r="C10423">
        <v>40040</v>
      </c>
      <c r="D10423" t="s">
        <v>1109</v>
      </c>
      <c r="E10423">
        <v>5.4630000000000001</v>
      </c>
    </row>
    <row r="10424" spans="1:5" x14ac:dyDescent="0.15">
      <c r="A10424" t="s">
        <v>14415</v>
      </c>
      <c r="B10424" s="1">
        <v>44876</v>
      </c>
      <c r="C10424">
        <v>40040</v>
      </c>
      <c r="D10424" t="s">
        <v>14416</v>
      </c>
      <c r="E10424">
        <v>5.7369000000000003</v>
      </c>
    </row>
    <row r="10425" spans="1:5" x14ac:dyDescent="0.15">
      <c r="A10425" t="s">
        <v>14417</v>
      </c>
      <c r="B10425" s="1">
        <v>45061</v>
      </c>
      <c r="C10425">
        <v>40040</v>
      </c>
      <c r="D10425" t="s">
        <v>3606</v>
      </c>
      <c r="E10425">
        <v>5.2355999999999998</v>
      </c>
    </row>
    <row r="10426" spans="1:5" x14ac:dyDescent="0.15">
      <c r="A10426" t="s">
        <v>14418</v>
      </c>
      <c r="B10426" s="1">
        <v>45146</v>
      </c>
      <c r="C10426">
        <v>40040</v>
      </c>
      <c r="D10426" t="s">
        <v>6348</v>
      </c>
      <c r="E10426">
        <v>5.9343000000000004</v>
      </c>
    </row>
    <row r="10427" spans="1:5" x14ac:dyDescent="0.15">
      <c r="A10427" t="s">
        <v>14419</v>
      </c>
      <c r="B10427" s="1">
        <v>45239</v>
      </c>
      <c r="C10427">
        <v>40040</v>
      </c>
      <c r="D10427" t="s">
        <v>1115</v>
      </c>
      <c r="E10427">
        <v>5.2752999999999997</v>
      </c>
    </row>
    <row r="10428" spans="1:5" x14ac:dyDescent="0.15">
      <c r="A10428" t="s">
        <v>14420</v>
      </c>
      <c r="B10428" s="1">
        <v>45336</v>
      </c>
      <c r="C10428">
        <v>40040</v>
      </c>
      <c r="D10428" t="s">
        <v>1117</v>
      </c>
      <c r="E10428">
        <v>5.0978000000000003</v>
      </c>
    </row>
    <row r="10429" spans="1:5" x14ac:dyDescent="0.15">
      <c r="A10429" t="s">
        <v>14421</v>
      </c>
      <c r="B10429" s="1">
        <v>45427</v>
      </c>
      <c r="C10429">
        <v>40040</v>
      </c>
      <c r="D10429" t="s">
        <v>1119</v>
      </c>
      <c r="E10429">
        <v>5.2664999999999997</v>
      </c>
    </row>
    <row r="10430" spans="1:5" x14ac:dyDescent="0.15">
      <c r="A10430" t="s">
        <v>14422</v>
      </c>
      <c r="B10430" s="1">
        <v>45512</v>
      </c>
      <c r="C10430">
        <v>40040</v>
      </c>
      <c r="D10430" t="s">
        <v>6113</v>
      </c>
      <c r="E10430">
        <v>5.6985999999999999</v>
      </c>
    </row>
    <row r="10431" spans="1:5" x14ac:dyDescent="0.15">
      <c r="A10431" t="s">
        <v>14423</v>
      </c>
      <c r="B10431" s="1">
        <v>45608</v>
      </c>
      <c r="C10431">
        <v>40040</v>
      </c>
      <c r="D10431" t="s">
        <v>3363</v>
      </c>
      <c r="E10431">
        <v>5.3464</v>
      </c>
    </row>
    <row r="10432" spans="1:5" x14ac:dyDescent="0.15">
      <c r="A10432" t="s">
        <v>14424</v>
      </c>
      <c r="B10432" s="1">
        <v>45701</v>
      </c>
      <c r="C10432">
        <v>40040</v>
      </c>
      <c r="D10432" t="s">
        <v>521</v>
      </c>
      <c r="E10432">
        <v>5.5282999999999998</v>
      </c>
    </row>
    <row r="10433" spans="1:5" x14ac:dyDescent="0.15">
      <c r="A10433" t="s">
        <v>14425</v>
      </c>
      <c r="B10433" s="1">
        <v>45742</v>
      </c>
      <c r="C10433">
        <v>40040</v>
      </c>
      <c r="D10433" t="s">
        <v>14426</v>
      </c>
      <c r="E10433">
        <v>4.7988999999999997</v>
      </c>
    </row>
    <row r="10434" spans="1:5" x14ac:dyDescent="0.15">
      <c r="A10434" t="s">
        <v>14427</v>
      </c>
      <c r="B10434" s="1">
        <v>45792</v>
      </c>
      <c r="C10434">
        <v>40040</v>
      </c>
      <c r="D10434" t="s">
        <v>14428</v>
      </c>
      <c r="E10434">
        <v>5.0038999999999998</v>
      </c>
    </row>
    <row r="10435" spans="1:5" x14ac:dyDescent="0.15">
      <c r="A10435" t="s">
        <v>14429</v>
      </c>
      <c r="B10435" s="1">
        <v>45876</v>
      </c>
      <c r="C10435">
        <v>40040</v>
      </c>
      <c r="D10435" t="s">
        <v>14430</v>
      </c>
      <c r="E10435">
        <v>5.1386000000000003</v>
      </c>
    </row>
    <row r="10436" spans="1:5" x14ac:dyDescent="0.15">
      <c r="A10436" t="s">
        <v>14431</v>
      </c>
      <c r="B10436" s="1">
        <v>44958</v>
      </c>
      <c r="C10436">
        <v>40050</v>
      </c>
      <c r="D10436" t="s">
        <v>6482</v>
      </c>
      <c r="E10436">
        <v>5.4260999999999999</v>
      </c>
    </row>
    <row r="10437" spans="1:5" x14ac:dyDescent="0.15">
      <c r="A10437" t="s">
        <v>14432</v>
      </c>
      <c r="B10437" s="1">
        <v>45061</v>
      </c>
      <c r="C10437">
        <v>40050</v>
      </c>
      <c r="D10437" t="s">
        <v>14433</v>
      </c>
      <c r="E10437">
        <v>4.5589000000000004</v>
      </c>
    </row>
    <row r="10438" spans="1:5" x14ac:dyDescent="0.15">
      <c r="A10438" t="s">
        <v>14434</v>
      </c>
      <c r="B10438" s="1">
        <v>45140</v>
      </c>
      <c r="C10438">
        <v>40050</v>
      </c>
      <c r="D10438" t="s">
        <v>6485</v>
      </c>
      <c r="E10438">
        <v>4.5213000000000001</v>
      </c>
    </row>
    <row r="10439" spans="1:5" x14ac:dyDescent="0.15">
      <c r="A10439" t="s">
        <v>14435</v>
      </c>
      <c r="B10439" s="1">
        <v>45231</v>
      </c>
      <c r="C10439">
        <v>40050</v>
      </c>
      <c r="D10439" t="s">
        <v>6487</v>
      </c>
      <c r="E10439">
        <v>4.5388000000000002</v>
      </c>
    </row>
    <row r="10440" spans="1:5" x14ac:dyDescent="0.15">
      <c r="A10440" t="s">
        <v>14436</v>
      </c>
      <c r="B10440" s="1">
        <v>45324</v>
      </c>
      <c r="C10440">
        <v>40050</v>
      </c>
      <c r="D10440" t="s">
        <v>6489</v>
      </c>
      <c r="E10440">
        <v>4.7977999999999996</v>
      </c>
    </row>
    <row r="10441" spans="1:5" x14ac:dyDescent="0.15">
      <c r="A10441" t="s">
        <v>14437</v>
      </c>
      <c r="B10441" s="1">
        <v>45427</v>
      </c>
      <c r="C10441">
        <v>40050</v>
      </c>
      <c r="D10441" t="s">
        <v>12172</v>
      </c>
      <c r="E10441">
        <v>3.8018999999999998</v>
      </c>
    </row>
    <row r="10442" spans="1:5" x14ac:dyDescent="0.15">
      <c r="A10442" t="s">
        <v>14438</v>
      </c>
      <c r="B10442" s="1">
        <v>45506</v>
      </c>
      <c r="C10442">
        <v>40050</v>
      </c>
      <c r="D10442" t="s">
        <v>5662</v>
      </c>
      <c r="E10442">
        <v>5.3579999999999997</v>
      </c>
    </row>
    <row r="10443" spans="1:5" x14ac:dyDescent="0.15">
      <c r="A10443" t="s">
        <v>14439</v>
      </c>
      <c r="B10443" s="1">
        <v>45595</v>
      </c>
      <c r="C10443">
        <v>40050</v>
      </c>
      <c r="D10443" t="s">
        <v>5664</v>
      </c>
      <c r="E10443">
        <v>5.2747999999999999</v>
      </c>
    </row>
    <row r="10444" spans="1:5" x14ac:dyDescent="0.15">
      <c r="A10444" t="s">
        <v>14440</v>
      </c>
      <c r="B10444" s="1">
        <v>45691</v>
      </c>
      <c r="C10444">
        <v>40050</v>
      </c>
      <c r="D10444" t="s">
        <v>5666</v>
      </c>
      <c r="E10444">
        <v>5.1398999999999999</v>
      </c>
    </row>
    <row r="10445" spans="1:5" x14ac:dyDescent="0.15">
      <c r="A10445" t="s">
        <v>14441</v>
      </c>
      <c r="B10445" s="1">
        <v>45779</v>
      </c>
      <c r="C10445">
        <v>40050</v>
      </c>
      <c r="D10445" t="s">
        <v>14442</v>
      </c>
      <c r="E10445">
        <v>5.1462000000000003</v>
      </c>
    </row>
    <row r="10446" spans="1:5" x14ac:dyDescent="0.15">
      <c r="A10446" t="s">
        <v>14443</v>
      </c>
      <c r="B10446" s="1">
        <v>45791</v>
      </c>
      <c r="C10446">
        <v>40050</v>
      </c>
      <c r="D10446" t="s">
        <v>14444</v>
      </c>
      <c r="E10446">
        <v>5.0648</v>
      </c>
    </row>
    <row r="10447" spans="1:5" x14ac:dyDescent="0.15">
      <c r="A10447" t="s">
        <v>14445</v>
      </c>
      <c r="B10447" s="1">
        <v>45870</v>
      </c>
      <c r="C10447">
        <v>40050</v>
      </c>
      <c r="D10447" t="s">
        <v>3886</v>
      </c>
      <c r="E10447">
        <v>4.8212999999999999</v>
      </c>
    </row>
    <row r="10448" spans="1:5" x14ac:dyDescent="0.15">
      <c r="A10448" t="s">
        <v>14446</v>
      </c>
      <c r="B10448" s="1">
        <v>45408</v>
      </c>
      <c r="C10448">
        <v>40080</v>
      </c>
      <c r="D10448" t="s">
        <v>14447</v>
      </c>
      <c r="E10448">
        <v>5</v>
      </c>
    </row>
    <row r="10449" spans="1:5" x14ac:dyDescent="0.15">
      <c r="A10449" t="s">
        <v>14448</v>
      </c>
      <c r="B10449" s="1">
        <v>45425</v>
      </c>
      <c r="C10449">
        <v>40080</v>
      </c>
      <c r="D10449" t="s">
        <v>1194</v>
      </c>
      <c r="E10449">
        <v>4.8817000000000004</v>
      </c>
    </row>
    <row r="10450" spans="1:5" x14ac:dyDescent="0.15">
      <c r="A10450" t="s">
        <v>14449</v>
      </c>
      <c r="B10450" s="1">
        <v>45513</v>
      </c>
      <c r="C10450">
        <v>40080</v>
      </c>
      <c r="D10450" t="s">
        <v>1341</v>
      </c>
      <c r="E10450">
        <v>5.1101000000000001</v>
      </c>
    </row>
    <row r="10451" spans="1:5" x14ac:dyDescent="0.15">
      <c r="A10451" t="s">
        <v>14450</v>
      </c>
      <c r="B10451" s="1">
        <v>45607</v>
      </c>
      <c r="C10451">
        <v>40080</v>
      </c>
      <c r="D10451" t="s">
        <v>6105</v>
      </c>
      <c r="E10451">
        <v>5.3128000000000002</v>
      </c>
    </row>
    <row r="10452" spans="1:5" x14ac:dyDescent="0.15">
      <c r="A10452" t="s">
        <v>14451</v>
      </c>
      <c r="B10452" s="1">
        <v>45695</v>
      </c>
      <c r="C10452">
        <v>40080</v>
      </c>
      <c r="D10452" t="s">
        <v>735</v>
      </c>
      <c r="E10452">
        <v>5.0237999999999996</v>
      </c>
    </row>
    <row r="10453" spans="1:5" x14ac:dyDescent="0.15">
      <c r="A10453" t="s">
        <v>14452</v>
      </c>
      <c r="B10453" s="1">
        <v>45789</v>
      </c>
      <c r="C10453">
        <v>40080</v>
      </c>
      <c r="D10453" t="s">
        <v>568</v>
      </c>
      <c r="E10453">
        <v>4.6069000000000004</v>
      </c>
    </row>
    <row r="10454" spans="1:5" x14ac:dyDescent="0.15">
      <c r="A10454" t="s">
        <v>14453</v>
      </c>
      <c r="B10454" s="1">
        <v>45875</v>
      </c>
      <c r="C10454">
        <v>40080</v>
      </c>
      <c r="D10454" t="s">
        <v>738</v>
      </c>
      <c r="E10454">
        <v>4.5594999999999999</v>
      </c>
    </row>
    <row r="10455" spans="1:5" x14ac:dyDescent="0.15">
      <c r="A10455" t="s">
        <v>14454</v>
      </c>
      <c r="B10455" s="1">
        <v>44971</v>
      </c>
      <c r="C10455">
        <v>40110</v>
      </c>
      <c r="D10455" t="s">
        <v>5428</v>
      </c>
      <c r="E10455">
        <v>6.0593000000000004</v>
      </c>
    </row>
    <row r="10456" spans="1:5" x14ac:dyDescent="0.15">
      <c r="A10456" t="s">
        <v>14455</v>
      </c>
      <c r="B10456" s="1">
        <v>45061</v>
      </c>
      <c r="C10456">
        <v>40110</v>
      </c>
      <c r="D10456" t="s">
        <v>507</v>
      </c>
      <c r="E10456">
        <v>6.5307000000000004</v>
      </c>
    </row>
    <row r="10457" spans="1:5" x14ac:dyDescent="0.15">
      <c r="A10457" t="s">
        <v>14456</v>
      </c>
      <c r="B10457" s="1">
        <v>45152</v>
      </c>
      <c r="C10457">
        <v>40110</v>
      </c>
      <c r="D10457" t="s">
        <v>509</v>
      </c>
      <c r="E10457">
        <v>6.2474999999999996</v>
      </c>
    </row>
    <row r="10458" spans="1:5" x14ac:dyDescent="0.15">
      <c r="A10458" t="s">
        <v>14457</v>
      </c>
      <c r="B10458" s="1">
        <v>45244</v>
      </c>
      <c r="C10458">
        <v>40110</v>
      </c>
      <c r="D10458" t="s">
        <v>511</v>
      </c>
      <c r="E10458">
        <v>7.5793999999999997</v>
      </c>
    </row>
    <row r="10459" spans="1:5" x14ac:dyDescent="0.15">
      <c r="A10459" t="s">
        <v>14458</v>
      </c>
      <c r="B10459" s="1">
        <v>45336</v>
      </c>
      <c r="C10459">
        <v>40110</v>
      </c>
      <c r="D10459" t="s">
        <v>920</v>
      </c>
      <c r="E10459">
        <v>6.5031999999999996</v>
      </c>
    </row>
    <row r="10460" spans="1:5" x14ac:dyDescent="0.15">
      <c r="A10460" t="s">
        <v>14459</v>
      </c>
      <c r="B10460" s="1">
        <v>45427</v>
      </c>
      <c r="C10460">
        <v>40110</v>
      </c>
      <c r="D10460" t="s">
        <v>515</v>
      </c>
      <c r="E10460">
        <v>7.8472</v>
      </c>
    </row>
    <row r="10461" spans="1:5" x14ac:dyDescent="0.15">
      <c r="A10461" t="s">
        <v>14460</v>
      </c>
      <c r="B10461" s="1">
        <v>45518</v>
      </c>
      <c r="C10461">
        <v>40110</v>
      </c>
      <c r="D10461" t="s">
        <v>14461</v>
      </c>
      <c r="E10461">
        <v>6.2996999999999996</v>
      </c>
    </row>
    <row r="10462" spans="1:5" x14ac:dyDescent="0.15">
      <c r="A10462" t="s">
        <v>14462</v>
      </c>
      <c r="B10462" s="1">
        <v>45610</v>
      </c>
      <c r="C10462">
        <v>40110</v>
      </c>
      <c r="D10462" t="s">
        <v>519</v>
      </c>
      <c r="E10462">
        <v>5.9790000000000001</v>
      </c>
    </row>
    <row r="10463" spans="1:5" x14ac:dyDescent="0.15">
      <c r="A10463" t="s">
        <v>14463</v>
      </c>
      <c r="B10463" s="1">
        <v>45702</v>
      </c>
      <c r="C10463">
        <v>40110</v>
      </c>
      <c r="D10463" t="s">
        <v>690</v>
      </c>
      <c r="E10463">
        <v>6.5545</v>
      </c>
    </row>
    <row r="10464" spans="1:5" x14ac:dyDescent="0.15">
      <c r="A10464" t="s">
        <v>14464</v>
      </c>
      <c r="B10464" s="1">
        <v>45792</v>
      </c>
      <c r="C10464">
        <v>40110</v>
      </c>
      <c r="D10464" t="s">
        <v>523</v>
      </c>
      <c r="E10464">
        <v>6.2209000000000003</v>
      </c>
    </row>
    <row r="10465" spans="1:5" x14ac:dyDescent="0.15">
      <c r="A10465" t="s">
        <v>14465</v>
      </c>
      <c r="B10465" s="1">
        <v>45883</v>
      </c>
      <c r="C10465">
        <v>40110</v>
      </c>
      <c r="D10465" t="s">
        <v>14466</v>
      </c>
      <c r="E10465">
        <v>7.0080999999999998</v>
      </c>
    </row>
    <row r="10466" spans="1:5" x14ac:dyDescent="0.15">
      <c r="A10466" t="s">
        <v>14467</v>
      </c>
      <c r="B10466" s="1">
        <v>44875</v>
      </c>
      <c r="C10466">
        <v>40120</v>
      </c>
      <c r="D10466" t="s">
        <v>14468</v>
      </c>
      <c r="E10466">
        <v>6.6642999999999999</v>
      </c>
    </row>
    <row r="10467" spans="1:5" x14ac:dyDescent="0.15">
      <c r="A10467" t="s">
        <v>14469</v>
      </c>
      <c r="B10467" s="1">
        <v>44966</v>
      </c>
      <c r="C10467">
        <v>40120</v>
      </c>
      <c r="D10467" t="s">
        <v>1036</v>
      </c>
      <c r="E10467">
        <v>6.0186000000000002</v>
      </c>
    </row>
    <row r="10468" spans="1:5" x14ac:dyDescent="0.15">
      <c r="A10468" t="s">
        <v>14470</v>
      </c>
      <c r="B10468" s="1">
        <v>45057</v>
      </c>
      <c r="C10468">
        <v>40120</v>
      </c>
      <c r="D10468" t="s">
        <v>14471</v>
      </c>
      <c r="E10468">
        <v>7.5030999999999999</v>
      </c>
    </row>
    <row r="10469" spans="1:5" x14ac:dyDescent="0.15">
      <c r="A10469" t="s">
        <v>14472</v>
      </c>
      <c r="B10469" s="1">
        <v>45147</v>
      </c>
      <c r="C10469">
        <v>40120</v>
      </c>
      <c r="D10469" t="s">
        <v>14473</v>
      </c>
      <c r="E10469">
        <v>6.6436999999999999</v>
      </c>
    </row>
    <row r="10470" spans="1:5" x14ac:dyDescent="0.15">
      <c r="A10470" t="s">
        <v>14474</v>
      </c>
      <c r="B10470" s="1">
        <v>45239</v>
      </c>
      <c r="C10470">
        <v>40120</v>
      </c>
      <c r="D10470" t="s">
        <v>14475</v>
      </c>
      <c r="E10470">
        <v>7.8761000000000001</v>
      </c>
    </row>
    <row r="10471" spans="1:5" x14ac:dyDescent="0.15">
      <c r="A10471" t="s">
        <v>14476</v>
      </c>
      <c r="B10471" s="1">
        <v>45330</v>
      </c>
      <c r="C10471">
        <v>40120</v>
      </c>
      <c r="D10471" t="s">
        <v>12047</v>
      </c>
      <c r="E10471">
        <v>6.1680999999999999</v>
      </c>
    </row>
    <row r="10472" spans="1:5" x14ac:dyDescent="0.15">
      <c r="A10472" t="s">
        <v>14477</v>
      </c>
      <c r="B10472" s="1">
        <v>45421</v>
      </c>
      <c r="C10472">
        <v>40120</v>
      </c>
      <c r="D10472" t="s">
        <v>14478</v>
      </c>
      <c r="E10472">
        <v>7.9066000000000001</v>
      </c>
    </row>
    <row r="10473" spans="1:5" x14ac:dyDescent="0.15">
      <c r="A10473" t="s">
        <v>14479</v>
      </c>
      <c r="B10473" s="1">
        <v>45512</v>
      </c>
      <c r="C10473">
        <v>40120</v>
      </c>
      <c r="D10473" t="s">
        <v>11478</v>
      </c>
      <c r="E10473">
        <v>6.7507000000000001</v>
      </c>
    </row>
    <row r="10474" spans="1:5" x14ac:dyDescent="0.15">
      <c r="A10474" t="s">
        <v>14480</v>
      </c>
      <c r="B10474" s="1">
        <v>45603</v>
      </c>
      <c r="C10474">
        <v>40120</v>
      </c>
      <c r="D10474" t="s">
        <v>415</v>
      </c>
      <c r="E10474">
        <v>7.4499000000000004</v>
      </c>
    </row>
    <row r="10475" spans="1:5" x14ac:dyDescent="0.15">
      <c r="A10475" t="s">
        <v>14481</v>
      </c>
      <c r="B10475" s="1">
        <v>45694</v>
      </c>
      <c r="C10475">
        <v>40120</v>
      </c>
      <c r="D10475" t="s">
        <v>417</v>
      </c>
      <c r="E10475">
        <v>5.8918999999999997</v>
      </c>
    </row>
    <row r="10476" spans="1:5" x14ac:dyDescent="0.15">
      <c r="A10476" t="s">
        <v>14482</v>
      </c>
      <c r="B10476" s="1">
        <v>45707</v>
      </c>
      <c r="C10476">
        <v>40120</v>
      </c>
      <c r="D10476" t="s">
        <v>14483</v>
      </c>
      <c r="E10476">
        <v>5.9268000000000001</v>
      </c>
    </row>
    <row r="10477" spans="1:5" x14ac:dyDescent="0.15">
      <c r="A10477" t="s">
        <v>14484</v>
      </c>
      <c r="B10477" s="1">
        <v>45785</v>
      </c>
      <c r="C10477">
        <v>40120</v>
      </c>
      <c r="D10477" t="s">
        <v>419</v>
      </c>
      <c r="E10477">
        <v>6.2827999999999999</v>
      </c>
    </row>
    <row r="10478" spans="1:5" x14ac:dyDescent="0.15">
      <c r="A10478" t="s">
        <v>14485</v>
      </c>
      <c r="B10478" s="1">
        <v>45876</v>
      </c>
      <c r="C10478">
        <v>40120</v>
      </c>
      <c r="D10478" t="s">
        <v>43</v>
      </c>
      <c r="E10478">
        <v>6.6014999999999997</v>
      </c>
    </row>
    <row r="10479" spans="1:5" x14ac:dyDescent="0.15">
      <c r="A10479" t="s">
        <v>14486</v>
      </c>
      <c r="B10479" s="1">
        <v>45513</v>
      </c>
      <c r="C10479">
        <v>40130</v>
      </c>
      <c r="D10479" t="s">
        <v>517</v>
      </c>
      <c r="E10479">
        <v>4.4214000000000002</v>
      </c>
    </row>
    <row r="10480" spans="1:5" x14ac:dyDescent="0.15">
      <c r="A10480" t="s">
        <v>14487</v>
      </c>
      <c r="B10480" s="1">
        <v>45608</v>
      </c>
      <c r="C10480">
        <v>40130</v>
      </c>
      <c r="D10480" t="s">
        <v>3686</v>
      </c>
      <c r="E10480">
        <v>5.2196999999999996</v>
      </c>
    </row>
    <row r="10481" spans="1:5" x14ac:dyDescent="0.15">
      <c r="A10481" t="s">
        <v>14488</v>
      </c>
      <c r="B10481" s="1">
        <v>45700</v>
      </c>
      <c r="C10481">
        <v>40130</v>
      </c>
      <c r="D10481" t="s">
        <v>3688</v>
      </c>
      <c r="E10481">
        <v>5.1439000000000004</v>
      </c>
    </row>
    <row r="10482" spans="1:5" x14ac:dyDescent="0.15">
      <c r="A10482" t="s">
        <v>14489</v>
      </c>
      <c r="B10482" s="1">
        <v>45790</v>
      </c>
      <c r="C10482">
        <v>40130</v>
      </c>
      <c r="D10482" t="s">
        <v>3690</v>
      </c>
      <c r="E10482">
        <v>5.9749999999999996</v>
      </c>
    </row>
    <row r="10483" spans="1:5" x14ac:dyDescent="0.15">
      <c r="A10483" t="s">
        <v>14490</v>
      </c>
      <c r="B10483" s="1">
        <v>45881</v>
      </c>
      <c r="C10483">
        <v>40130</v>
      </c>
      <c r="D10483" t="s">
        <v>694</v>
      </c>
      <c r="E10483">
        <v>5.2632000000000003</v>
      </c>
    </row>
    <row r="10484" spans="1:5" x14ac:dyDescent="0.15">
      <c r="A10484" t="s">
        <v>14491</v>
      </c>
      <c r="B10484" s="1">
        <v>45002</v>
      </c>
      <c r="C10484">
        <v>40140</v>
      </c>
      <c r="D10484" t="s">
        <v>14492</v>
      </c>
      <c r="E10484">
        <v>5.3230000000000004</v>
      </c>
    </row>
    <row r="10485" spans="1:5" x14ac:dyDescent="0.15">
      <c r="A10485" t="s">
        <v>14493</v>
      </c>
      <c r="B10485" s="1">
        <v>45091</v>
      </c>
      <c r="C10485">
        <v>40140</v>
      </c>
      <c r="D10485" t="s">
        <v>14494</v>
      </c>
      <c r="E10485">
        <v>5.6775000000000002</v>
      </c>
    </row>
    <row r="10486" spans="1:5" x14ac:dyDescent="0.15">
      <c r="A10486" t="s">
        <v>14495</v>
      </c>
      <c r="B10486" s="1">
        <v>45183</v>
      </c>
      <c r="C10486">
        <v>40140</v>
      </c>
      <c r="D10486" t="s">
        <v>14496</v>
      </c>
      <c r="E10486">
        <v>6.2610000000000001</v>
      </c>
    </row>
    <row r="10487" spans="1:5" x14ac:dyDescent="0.15">
      <c r="A10487" t="s">
        <v>14497</v>
      </c>
      <c r="B10487" s="1">
        <v>45268</v>
      </c>
      <c r="C10487">
        <v>40140</v>
      </c>
      <c r="D10487" t="s">
        <v>14498</v>
      </c>
      <c r="E10487">
        <v>4.4492000000000003</v>
      </c>
    </row>
    <row r="10488" spans="1:5" x14ac:dyDescent="0.15">
      <c r="A10488" t="s">
        <v>14499</v>
      </c>
      <c r="B10488" s="1">
        <v>45366</v>
      </c>
      <c r="C10488">
        <v>40140</v>
      </c>
      <c r="D10488" t="s">
        <v>14500</v>
      </c>
      <c r="E10488">
        <v>5.3038999999999996</v>
      </c>
    </row>
    <row r="10489" spans="1:5" x14ac:dyDescent="0.15">
      <c r="A10489" t="s">
        <v>14501</v>
      </c>
      <c r="B10489" s="1">
        <v>45457</v>
      </c>
      <c r="C10489">
        <v>40140</v>
      </c>
      <c r="D10489" t="s">
        <v>14502</v>
      </c>
      <c r="E10489">
        <v>5.5900999999999996</v>
      </c>
    </row>
    <row r="10490" spans="1:5" x14ac:dyDescent="0.15">
      <c r="A10490" t="s">
        <v>14503</v>
      </c>
      <c r="B10490" s="1">
        <v>45457</v>
      </c>
      <c r="C10490">
        <v>40140</v>
      </c>
      <c r="D10490" t="s">
        <v>14504</v>
      </c>
      <c r="E10490">
        <v>5.9861000000000004</v>
      </c>
    </row>
    <row r="10491" spans="1:5" x14ac:dyDescent="0.15">
      <c r="A10491" t="s">
        <v>14505</v>
      </c>
      <c r="B10491" s="1">
        <v>45457</v>
      </c>
      <c r="C10491">
        <v>40140</v>
      </c>
      <c r="D10491" t="s">
        <v>14506</v>
      </c>
      <c r="E10491">
        <v>7.1393000000000004</v>
      </c>
    </row>
    <row r="10492" spans="1:5" x14ac:dyDescent="0.15">
      <c r="A10492" t="s">
        <v>14507</v>
      </c>
      <c r="B10492" s="1">
        <v>45457</v>
      </c>
      <c r="C10492">
        <v>40140</v>
      </c>
      <c r="D10492" t="s">
        <v>14508</v>
      </c>
      <c r="E10492">
        <v>5.9238</v>
      </c>
    </row>
    <row r="10493" spans="1:5" x14ac:dyDescent="0.15">
      <c r="A10493" t="s">
        <v>14509</v>
      </c>
      <c r="B10493" s="1">
        <v>45457</v>
      </c>
      <c r="C10493">
        <v>40140</v>
      </c>
      <c r="D10493" t="s">
        <v>14510</v>
      </c>
      <c r="E10493">
        <v>5.5894000000000004</v>
      </c>
    </row>
    <row r="10494" spans="1:5" x14ac:dyDescent="0.15">
      <c r="A10494" t="s">
        <v>14511</v>
      </c>
      <c r="B10494" s="1">
        <v>45457</v>
      </c>
      <c r="C10494">
        <v>40140</v>
      </c>
      <c r="D10494" t="s">
        <v>14512</v>
      </c>
      <c r="E10494">
        <v>5.5707000000000004</v>
      </c>
    </row>
    <row r="10495" spans="1:5" x14ac:dyDescent="0.15">
      <c r="A10495" t="s">
        <v>14513</v>
      </c>
      <c r="B10495" s="1">
        <v>45457</v>
      </c>
      <c r="C10495">
        <v>40140</v>
      </c>
      <c r="D10495" t="s">
        <v>14514</v>
      </c>
      <c r="E10495">
        <v>4.3186</v>
      </c>
    </row>
    <row r="10496" spans="1:5" x14ac:dyDescent="0.15">
      <c r="A10496" t="s">
        <v>14515</v>
      </c>
      <c r="B10496" s="1">
        <v>45457</v>
      </c>
      <c r="C10496">
        <v>40140</v>
      </c>
      <c r="D10496" t="s">
        <v>14516</v>
      </c>
      <c r="E10496">
        <v>5.5628000000000002</v>
      </c>
    </row>
    <row r="10497" spans="1:5" x14ac:dyDescent="0.15">
      <c r="A10497" t="s">
        <v>14517</v>
      </c>
      <c r="B10497" s="1">
        <v>45457</v>
      </c>
      <c r="C10497">
        <v>40140</v>
      </c>
      <c r="D10497" t="s">
        <v>14518</v>
      </c>
      <c r="E10497">
        <v>5.5716000000000001</v>
      </c>
    </row>
    <row r="10498" spans="1:5" x14ac:dyDescent="0.15">
      <c r="A10498" t="s">
        <v>14519</v>
      </c>
      <c r="B10498" s="1">
        <v>45457</v>
      </c>
      <c r="C10498">
        <v>40140</v>
      </c>
      <c r="D10498" t="s">
        <v>11038</v>
      </c>
      <c r="E10498">
        <v>4.4931999999999999</v>
      </c>
    </row>
    <row r="10499" spans="1:5" x14ac:dyDescent="0.15">
      <c r="A10499" t="s">
        <v>14520</v>
      </c>
      <c r="B10499" s="1">
        <v>45548</v>
      </c>
      <c r="C10499">
        <v>40140</v>
      </c>
      <c r="D10499" t="s">
        <v>14521</v>
      </c>
      <c r="E10499">
        <v>5.2595999999999998</v>
      </c>
    </row>
    <row r="10500" spans="1:5" x14ac:dyDescent="0.15">
      <c r="A10500" t="s">
        <v>14522</v>
      </c>
      <c r="B10500" s="1">
        <v>45639</v>
      </c>
      <c r="C10500">
        <v>40140</v>
      </c>
      <c r="D10500" t="s">
        <v>14523</v>
      </c>
      <c r="E10500">
        <v>4.7187000000000001</v>
      </c>
    </row>
    <row r="10501" spans="1:5" x14ac:dyDescent="0.15">
      <c r="A10501" t="s">
        <v>14524</v>
      </c>
      <c r="B10501" s="1">
        <v>45733</v>
      </c>
      <c r="C10501">
        <v>40140</v>
      </c>
      <c r="D10501" t="s">
        <v>14525</v>
      </c>
      <c r="E10501">
        <v>5.1146000000000003</v>
      </c>
    </row>
    <row r="10502" spans="1:5" x14ac:dyDescent="0.15">
      <c r="A10502" t="s">
        <v>14526</v>
      </c>
      <c r="B10502" s="1">
        <v>45821</v>
      </c>
      <c r="C10502">
        <v>40140</v>
      </c>
      <c r="D10502" t="s">
        <v>14527</v>
      </c>
      <c r="E10502">
        <v>5.9652000000000003</v>
      </c>
    </row>
    <row r="10503" spans="1:5" x14ac:dyDescent="0.15">
      <c r="A10503" t="s">
        <v>14528</v>
      </c>
      <c r="B10503" s="1">
        <v>45212</v>
      </c>
      <c r="C10503">
        <v>40150</v>
      </c>
      <c r="D10503" t="s">
        <v>6299</v>
      </c>
      <c r="E10503">
        <v>5.5309999999999997</v>
      </c>
    </row>
    <row r="10504" spans="1:5" x14ac:dyDescent="0.15">
      <c r="A10504" t="s">
        <v>14529</v>
      </c>
      <c r="B10504" s="1">
        <v>45303</v>
      </c>
      <c r="C10504">
        <v>40150</v>
      </c>
      <c r="D10504" t="s">
        <v>12990</v>
      </c>
      <c r="E10504">
        <v>5.9504000000000001</v>
      </c>
    </row>
    <row r="10505" spans="1:5" x14ac:dyDescent="0.15">
      <c r="A10505" t="s">
        <v>14530</v>
      </c>
      <c r="B10505" s="1">
        <v>45394</v>
      </c>
      <c r="C10505">
        <v>40150</v>
      </c>
      <c r="D10505" t="s">
        <v>8997</v>
      </c>
      <c r="E10505">
        <v>5.4188999999999998</v>
      </c>
    </row>
    <row r="10506" spans="1:5" x14ac:dyDescent="0.15">
      <c r="A10506" t="s">
        <v>14531</v>
      </c>
      <c r="B10506" s="1">
        <v>45485</v>
      </c>
      <c r="C10506">
        <v>40150</v>
      </c>
      <c r="D10506" t="s">
        <v>8999</v>
      </c>
      <c r="E10506">
        <v>6.4976000000000003</v>
      </c>
    </row>
    <row r="10507" spans="1:5" x14ac:dyDescent="0.15">
      <c r="A10507" t="s">
        <v>14532</v>
      </c>
      <c r="B10507" s="1">
        <v>45580</v>
      </c>
      <c r="C10507">
        <v>40150</v>
      </c>
      <c r="D10507" t="s">
        <v>6304</v>
      </c>
      <c r="E10507">
        <v>5.6816000000000004</v>
      </c>
    </row>
    <row r="10508" spans="1:5" x14ac:dyDescent="0.15">
      <c r="A10508" t="s">
        <v>14533</v>
      </c>
      <c r="B10508" s="1">
        <v>45671</v>
      </c>
      <c r="C10508">
        <v>40150</v>
      </c>
      <c r="D10508" t="s">
        <v>308</v>
      </c>
      <c r="E10508">
        <v>5.5442999999999998</v>
      </c>
    </row>
    <row r="10509" spans="1:5" x14ac:dyDescent="0.15">
      <c r="A10509" t="s">
        <v>14534</v>
      </c>
      <c r="B10509" s="1">
        <v>45761</v>
      </c>
      <c r="C10509">
        <v>40150</v>
      </c>
      <c r="D10509" t="s">
        <v>310</v>
      </c>
      <c r="E10509">
        <v>5.3232999999999997</v>
      </c>
    </row>
    <row r="10510" spans="1:5" x14ac:dyDescent="0.15">
      <c r="A10510" t="s">
        <v>14535</v>
      </c>
      <c r="B10510" s="1">
        <v>45852</v>
      </c>
      <c r="C10510">
        <v>40150</v>
      </c>
      <c r="D10510" t="s">
        <v>5298</v>
      </c>
      <c r="E10510">
        <v>5.9753999999999996</v>
      </c>
    </row>
    <row r="10511" spans="1:5" x14ac:dyDescent="0.15">
      <c r="A10511" t="s">
        <v>14536</v>
      </c>
      <c r="B10511" s="1">
        <v>45580</v>
      </c>
      <c r="C10511">
        <v>40160</v>
      </c>
      <c r="D10511" t="s">
        <v>14537</v>
      </c>
      <c r="E10511">
        <v>6.7117000000000004</v>
      </c>
    </row>
    <row r="10512" spans="1:5" x14ac:dyDescent="0.15">
      <c r="A10512" t="s">
        <v>14538</v>
      </c>
      <c r="B10512" s="1">
        <v>45671</v>
      </c>
      <c r="C10512">
        <v>40160</v>
      </c>
      <c r="D10512" t="s">
        <v>14539</v>
      </c>
      <c r="E10512">
        <v>6.4447000000000001</v>
      </c>
    </row>
    <row r="10513" spans="1:5" x14ac:dyDescent="0.15">
      <c r="A10513" t="s">
        <v>14540</v>
      </c>
      <c r="B10513" s="1">
        <v>45761</v>
      </c>
      <c r="C10513">
        <v>40160</v>
      </c>
      <c r="D10513" t="s">
        <v>14541</v>
      </c>
      <c r="E10513">
        <v>6.6966999999999999</v>
      </c>
    </row>
    <row r="10514" spans="1:5" x14ac:dyDescent="0.15">
      <c r="A10514" t="s">
        <v>14542</v>
      </c>
      <c r="B10514" s="1">
        <v>45853</v>
      </c>
      <c r="C10514">
        <v>40160</v>
      </c>
      <c r="D10514" t="s">
        <v>14543</v>
      </c>
      <c r="E10514">
        <v>6.1222000000000003</v>
      </c>
    </row>
    <row r="10515" spans="1:5" x14ac:dyDescent="0.15">
      <c r="A10515" t="s">
        <v>14544</v>
      </c>
      <c r="B10515" s="1">
        <v>45575</v>
      </c>
      <c r="C10515">
        <v>40170</v>
      </c>
      <c r="D10515" t="s">
        <v>4083</v>
      </c>
      <c r="E10515">
        <v>4.8445</v>
      </c>
    </row>
    <row r="10516" spans="1:5" x14ac:dyDescent="0.15">
      <c r="A10516" t="s">
        <v>14545</v>
      </c>
      <c r="B10516" s="1">
        <v>45671</v>
      </c>
      <c r="C10516">
        <v>40170</v>
      </c>
      <c r="D10516" t="s">
        <v>4085</v>
      </c>
      <c r="E10516">
        <v>5.8449</v>
      </c>
    </row>
    <row r="10517" spans="1:5" x14ac:dyDescent="0.15">
      <c r="A10517" t="s">
        <v>14546</v>
      </c>
      <c r="B10517" s="1">
        <v>45757</v>
      </c>
      <c r="C10517">
        <v>40170</v>
      </c>
      <c r="D10517" t="s">
        <v>11288</v>
      </c>
      <c r="E10517">
        <v>6.2382999999999997</v>
      </c>
    </row>
    <row r="10518" spans="1:5" x14ac:dyDescent="0.15">
      <c r="A10518" t="s">
        <v>14547</v>
      </c>
      <c r="B10518" s="1">
        <v>45848</v>
      </c>
      <c r="C10518">
        <v>40170</v>
      </c>
      <c r="D10518" t="s">
        <v>4089</v>
      </c>
      <c r="E10518">
        <v>6.4143999999999997</v>
      </c>
    </row>
    <row r="10519" spans="1:5" x14ac:dyDescent="0.15">
      <c r="A10519" t="s">
        <v>14548</v>
      </c>
      <c r="B10519" s="1">
        <v>44606</v>
      </c>
      <c r="C10519">
        <v>40190</v>
      </c>
      <c r="D10519" t="s">
        <v>14549</v>
      </c>
      <c r="E10519">
        <v>5.7039999999999997</v>
      </c>
    </row>
    <row r="10520" spans="1:5" x14ac:dyDescent="0.15">
      <c r="A10520" t="s">
        <v>14550</v>
      </c>
      <c r="B10520" s="1">
        <v>44694</v>
      </c>
      <c r="C10520">
        <v>40190</v>
      </c>
      <c r="D10520" t="s">
        <v>14551</v>
      </c>
      <c r="E10520">
        <v>6.3780000000000001</v>
      </c>
    </row>
    <row r="10521" spans="1:5" x14ac:dyDescent="0.15">
      <c r="A10521" t="s">
        <v>14552</v>
      </c>
      <c r="B10521" s="1">
        <v>44785</v>
      </c>
      <c r="C10521">
        <v>40190</v>
      </c>
      <c r="D10521" t="s">
        <v>14553</v>
      </c>
      <c r="E10521">
        <v>5.8353000000000002</v>
      </c>
    </row>
    <row r="10522" spans="1:5" x14ac:dyDescent="0.15">
      <c r="A10522" t="s">
        <v>14554</v>
      </c>
      <c r="B10522" s="1">
        <v>44879</v>
      </c>
      <c r="C10522">
        <v>40190</v>
      </c>
      <c r="D10522" t="s">
        <v>14555</v>
      </c>
      <c r="E10522">
        <v>5.7862</v>
      </c>
    </row>
    <row r="10523" spans="1:5" x14ac:dyDescent="0.15">
      <c r="A10523" t="s">
        <v>14556</v>
      </c>
      <c r="B10523" s="1">
        <v>44971</v>
      </c>
      <c r="C10523">
        <v>40190</v>
      </c>
      <c r="D10523" t="s">
        <v>14557</v>
      </c>
      <c r="E10523">
        <v>5.4850000000000003</v>
      </c>
    </row>
    <row r="10524" spans="1:5" x14ac:dyDescent="0.15">
      <c r="A10524" t="s">
        <v>14558</v>
      </c>
      <c r="B10524" s="1">
        <v>45058</v>
      </c>
      <c r="C10524">
        <v>40190</v>
      </c>
      <c r="D10524" t="s">
        <v>507</v>
      </c>
      <c r="E10524">
        <v>6.7122000000000002</v>
      </c>
    </row>
    <row r="10525" spans="1:5" x14ac:dyDescent="0.15">
      <c r="A10525" t="s">
        <v>14559</v>
      </c>
      <c r="B10525" s="1">
        <v>45148</v>
      </c>
      <c r="C10525">
        <v>40190</v>
      </c>
      <c r="D10525" t="s">
        <v>509</v>
      </c>
      <c r="E10525">
        <v>6.9813000000000001</v>
      </c>
    </row>
    <row r="10526" spans="1:5" x14ac:dyDescent="0.15">
      <c r="A10526" t="s">
        <v>14560</v>
      </c>
      <c r="B10526" s="1">
        <v>45240</v>
      </c>
      <c r="C10526">
        <v>40190</v>
      </c>
      <c r="D10526" t="s">
        <v>511</v>
      </c>
      <c r="E10526">
        <v>7.2629999999999999</v>
      </c>
    </row>
    <row r="10527" spans="1:5" x14ac:dyDescent="0.15">
      <c r="A10527" t="s">
        <v>14561</v>
      </c>
      <c r="B10527" s="1">
        <v>45336</v>
      </c>
      <c r="C10527">
        <v>40190</v>
      </c>
      <c r="D10527" t="s">
        <v>14562</v>
      </c>
      <c r="E10527">
        <v>6.1349999999999998</v>
      </c>
    </row>
    <row r="10528" spans="1:5" x14ac:dyDescent="0.15">
      <c r="A10528" t="s">
        <v>14563</v>
      </c>
      <c r="B10528" s="1">
        <v>45380</v>
      </c>
      <c r="C10528">
        <v>40190</v>
      </c>
      <c r="D10528" t="s">
        <v>8503</v>
      </c>
      <c r="E10528">
        <v>6.1619000000000002</v>
      </c>
    </row>
    <row r="10529" spans="1:5" x14ac:dyDescent="0.15">
      <c r="A10529" t="s">
        <v>14564</v>
      </c>
      <c r="B10529" s="1">
        <v>45426</v>
      </c>
      <c r="C10529">
        <v>40190</v>
      </c>
      <c r="D10529" t="s">
        <v>3360</v>
      </c>
      <c r="E10529">
        <v>6.4074</v>
      </c>
    </row>
    <row r="10530" spans="1:5" x14ac:dyDescent="0.15">
      <c r="A10530" t="s">
        <v>14565</v>
      </c>
      <c r="B10530" s="1">
        <v>45513</v>
      </c>
      <c r="C10530">
        <v>40190</v>
      </c>
      <c r="D10530" t="s">
        <v>1043</v>
      </c>
      <c r="E10530">
        <v>6.3853999999999997</v>
      </c>
    </row>
    <row r="10531" spans="1:5" x14ac:dyDescent="0.15">
      <c r="A10531" t="s">
        <v>14566</v>
      </c>
      <c r="B10531" s="1">
        <v>45610</v>
      </c>
      <c r="C10531">
        <v>40190</v>
      </c>
      <c r="D10531" t="s">
        <v>519</v>
      </c>
      <c r="E10531">
        <v>6.9245999999999999</v>
      </c>
    </row>
    <row r="10532" spans="1:5" x14ac:dyDescent="0.15">
      <c r="A10532" t="s">
        <v>14567</v>
      </c>
      <c r="B10532" s="1">
        <v>45702</v>
      </c>
      <c r="C10532">
        <v>40190</v>
      </c>
      <c r="D10532" t="s">
        <v>14568</v>
      </c>
      <c r="E10532">
        <v>5.8426999999999998</v>
      </c>
    </row>
    <row r="10533" spans="1:5" x14ac:dyDescent="0.15">
      <c r="A10533" t="s">
        <v>14569</v>
      </c>
      <c r="B10533" s="1">
        <v>45744</v>
      </c>
      <c r="C10533">
        <v>40190</v>
      </c>
      <c r="D10533" t="s">
        <v>14570</v>
      </c>
      <c r="E10533">
        <v>6.032</v>
      </c>
    </row>
    <row r="10534" spans="1:5" x14ac:dyDescent="0.15">
      <c r="A10534" t="s">
        <v>14571</v>
      </c>
      <c r="B10534" s="1">
        <v>45792</v>
      </c>
      <c r="C10534">
        <v>40190</v>
      </c>
      <c r="D10534" t="s">
        <v>3366</v>
      </c>
      <c r="E10534">
        <v>5.8423999999999996</v>
      </c>
    </row>
    <row r="10535" spans="1:5" x14ac:dyDescent="0.15">
      <c r="A10535" t="s">
        <v>14572</v>
      </c>
      <c r="B10535" s="1">
        <v>45883</v>
      </c>
      <c r="C10535">
        <v>40190</v>
      </c>
      <c r="D10535" t="s">
        <v>1048</v>
      </c>
      <c r="E10535">
        <v>6.0358999999999998</v>
      </c>
    </row>
    <row r="10536" spans="1:5" x14ac:dyDescent="0.15">
      <c r="A10536" t="s">
        <v>14573</v>
      </c>
      <c r="B10536" s="1">
        <v>45061</v>
      </c>
      <c r="C10536">
        <v>40200</v>
      </c>
      <c r="D10536" t="s">
        <v>14574</v>
      </c>
      <c r="E10536">
        <v>6.1618000000000004</v>
      </c>
    </row>
    <row r="10537" spans="1:5" x14ac:dyDescent="0.15">
      <c r="A10537" t="s">
        <v>14575</v>
      </c>
      <c r="B10537" s="1">
        <v>45152</v>
      </c>
      <c r="C10537">
        <v>40200</v>
      </c>
      <c r="D10537" t="s">
        <v>14576</v>
      </c>
      <c r="E10537">
        <v>6.5495000000000001</v>
      </c>
    </row>
    <row r="10538" spans="1:5" x14ac:dyDescent="0.15">
      <c r="A10538" t="s">
        <v>14577</v>
      </c>
      <c r="B10538" s="1">
        <v>45244</v>
      </c>
      <c r="C10538">
        <v>40200</v>
      </c>
      <c r="D10538" t="s">
        <v>14578</v>
      </c>
      <c r="E10538">
        <v>4.7855999999999996</v>
      </c>
    </row>
    <row r="10539" spans="1:5" x14ac:dyDescent="0.15">
      <c r="A10539" t="s">
        <v>14579</v>
      </c>
      <c r="B10539" s="1">
        <v>45336</v>
      </c>
      <c r="C10539">
        <v>40200</v>
      </c>
      <c r="D10539" t="s">
        <v>14580</v>
      </c>
      <c r="E10539">
        <v>5.8853999999999997</v>
      </c>
    </row>
    <row r="10540" spans="1:5" x14ac:dyDescent="0.15">
      <c r="A10540" t="s">
        <v>14581</v>
      </c>
      <c r="B10540" s="1">
        <v>45427</v>
      </c>
      <c r="C10540">
        <v>40200</v>
      </c>
      <c r="D10540" t="s">
        <v>14582</v>
      </c>
      <c r="E10540">
        <v>6.6245000000000003</v>
      </c>
    </row>
    <row r="10541" spans="1:5" x14ac:dyDescent="0.15">
      <c r="A10541" t="s">
        <v>14583</v>
      </c>
      <c r="B10541" s="1">
        <v>45518</v>
      </c>
      <c r="C10541">
        <v>40200</v>
      </c>
      <c r="D10541" t="s">
        <v>35</v>
      </c>
      <c r="E10541">
        <v>6.4901</v>
      </c>
    </row>
    <row r="10542" spans="1:5" x14ac:dyDescent="0.15">
      <c r="A10542" t="s">
        <v>14584</v>
      </c>
      <c r="B10542" s="1">
        <v>45610</v>
      </c>
      <c r="C10542">
        <v>40200</v>
      </c>
      <c r="D10542" t="s">
        <v>14585</v>
      </c>
      <c r="E10542">
        <v>7.2637999999999998</v>
      </c>
    </row>
    <row r="10543" spans="1:5" x14ac:dyDescent="0.15">
      <c r="A10543" t="s">
        <v>14586</v>
      </c>
      <c r="B10543" s="1">
        <v>45702</v>
      </c>
      <c r="C10543">
        <v>40200</v>
      </c>
      <c r="D10543" t="s">
        <v>14587</v>
      </c>
      <c r="E10543">
        <v>6.0675999999999997</v>
      </c>
    </row>
    <row r="10544" spans="1:5" x14ac:dyDescent="0.15">
      <c r="A10544" t="s">
        <v>14588</v>
      </c>
      <c r="B10544" s="1">
        <v>45791</v>
      </c>
      <c r="C10544">
        <v>40200</v>
      </c>
      <c r="D10544" t="s">
        <v>14589</v>
      </c>
      <c r="E10544">
        <v>4.7751999999999999</v>
      </c>
    </row>
    <row r="10545" spans="1:5" x14ac:dyDescent="0.15">
      <c r="A10545" t="s">
        <v>14590</v>
      </c>
      <c r="B10545" s="1">
        <v>45883</v>
      </c>
      <c r="C10545">
        <v>40200</v>
      </c>
      <c r="D10545" t="s">
        <v>750</v>
      </c>
      <c r="E10545">
        <v>5.6356999999999999</v>
      </c>
    </row>
    <row r="10546" spans="1:5" x14ac:dyDescent="0.15">
      <c r="A10546" t="s">
        <v>14591</v>
      </c>
      <c r="B10546" s="1">
        <v>45061</v>
      </c>
      <c r="C10546">
        <v>40210</v>
      </c>
      <c r="D10546" t="s">
        <v>1861</v>
      </c>
      <c r="E10546">
        <v>6.2278000000000002</v>
      </c>
    </row>
    <row r="10547" spans="1:5" x14ac:dyDescent="0.15">
      <c r="A10547" t="s">
        <v>14592</v>
      </c>
      <c r="B10547" s="1">
        <v>45513</v>
      </c>
      <c r="C10547">
        <v>40210</v>
      </c>
      <c r="D10547" t="s">
        <v>1143</v>
      </c>
      <c r="E10547">
        <v>6.1981999999999999</v>
      </c>
    </row>
    <row r="10548" spans="1:5" x14ac:dyDescent="0.15">
      <c r="A10548" t="s">
        <v>14593</v>
      </c>
      <c r="B10548" s="1">
        <v>45607</v>
      </c>
      <c r="C10548">
        <v>40210</v>
      </c>
      <c r="D10548" t="s">
        <v>1547</v>
      </c>
      <c r="E10548">
        <v>6.4813999999999998</v>
      </c>
    </row>
    <row r="10549" spans="1:5" x14ac:dyDescent="0.15">
      <c r="A10549" t="s">
        <v>14594</v>
      </c>
      <c r="B10549" s="1">
        <v>45695</v>
      </c>
      <c r="C10549">
        <v>40210</v>
      </c>
      <c r="D10549" t="s">
        <v>1147</v>
      </c>
      <c r="E10549">
        <v>5</v>
      </c>
    </row>
    <row r="10550" spans="1:5" x14ac:dyDescent="0.15">
      <c r="A10550" t="s">
        <v>14595</v>
      </c>
      <c r="B10550" s="1">
        <v>45792</v>
      </c>
      <c r="C10550">
        <v>40210</v>
      </c>
      <c r="D10550" t="s">
        <v>1550</v>
      </c>
      <c r="E10550">
        <v>6.1760999999999999</v>
      </c>
    </row>
    <row r="10551" spans="1:5" x14ac:dyDescent="0.15">
      <c r="A10551" t="s">
        <v>14596</v>
      </c>
      <c r="B10551" s="1">
        <v>45877</v>
      </c>
      <c r="C10551">
        <v>40210</v>
      </c>
      <c r="D10551" t="s">
        <v>14597</v>
      </c>
      <c r="E10551">
        <v>5.7022000000000004</v>
      </c>
    </row>
    <row r="10552" spans="1:5" x14ac:dyDescent="0.15">
      <c r="A10552" t="s">
        <v>14598</v>
      </c>
      <c r="B10552" s="1">
        <v>44694</v>
      </c>
      <c r="C10552">
        <v>40220</v>
      </c>
      <c r="D10552" t="s">
        <v>79</v>
      </c>
      <c r="E10552">
        <v>5.7794999999999996</v>
      </c>
    </row>
    <row r="10553" spans="1:5" x14ac:dyDescent="0.15">
      <c r="A10553" t="s">
        <v>14599</v>
      </c>
      <c r="B10553" s="1">
        <v>44783</v>
      </c>
      <c r="C10553">
        <v>40220</v>
      </c>
      <c r="D10553" t="s">
        <v>173</v>
      </c>
      <c r="E10553">
        <v>5.5011999999999999</v>
      </c>
    </row>
    <row r="10554" spans="1:5" x14ac:dyDescent="0.15">
      <c r="A10554" t="s">
        <v>14600</v>
      </c>
      <c r="B10554" s="1">
        <v>44879</v>
      </c>
      <c r="C10554">
        <v>40220</v>
      </c>
      <c r="D10554" t="s">
        <v>1090</v>
      </c>
      <c r="E10554">
        <v>5.8297999999999996</v>
      </c>
    </row>
    <row r="10555" spans="1:5" x14ac:dyDescent="0.15">
      <c r="A10555" t="s">
        <v>14601</v>
      </c>
      <c r="B10555" s="1">
        <v>44971</v>
      </c>
      <c r="C10555">
        <v>40220</v>
      </c>
      <c r="D10555" t="s">
        <v>401</v>
      </c>
      <c r="E10555">
        <v>5.8749000000000002</v>
      </c>
    </row>
    <row r="10556" spans="1:5" x14ac:dyDescent="0.15">
      <c r="A10556" t="s">
        <v>14602</v>
      </c>
      <c r="B10556" s="1">
        <v>45148</v>
      </c>
      <c r="C10556">
        <v>40220</v>
      </c>
      <c r="D10556" t="s">
        <v>404</v>
      </c>
      <c r="E10556">
        <v>5.0271999999999997</v>
      </c>
    </row>
    <row r="10557" spans="1:5" x14ac:dyDescent="0.15">
      <c r="A10557" t="s">
        <v>14603</v>
      </c>
      <c r="B10557" s="1">
        <v>45244</v>
      </c>
      <c r="C10557">
        <v>40220</v>
      </c>
      <c r="D10557" t="s">
        <v>175</v>
      </c>
      <c r="E10557">
        <v>4.2964000000000002</v>
      </c>
    </row>
    <row r="10558" spans="1:5" x14ac:dyDescent="0.15">
      <c r="A10558" t="s">
        <v>14604</v>
      </c>
      <c r="B10558" s="1">
        <v>45336</v>
      </c>
      <c r="C10558">
        <v>40220</v>
      </c>
      <c r="D10558" t="s">
        <v>194</v>
      </c>
      <c r="E10558">
        <v>5.0641999999999996</v>
      </c>
    </row>
    <row r="10559" spans="1:5" x14ac:dyDescent="0.15">
      <c r="A10559" t="s">
        <v>14605</v>
      </c>
      <c r="B10559" s="1">
        <v>45427</v>
      </c>
      <c r="C10559">
        <v>40220</v>
      </c>
      <c r="D10559" t="s">
        <v>177</v>
      </c>
      <c r="E10559">
        <v>5.2256999999999998</v>
      </c>
    </row>
    <row r="10560" spans="1:5" x14ac:dyDescent="0.15">
      <c r="A10560" t="s">
        <v>14606</v>
      </c>
      <c r="B10560" s="1">
        <v>45513</v>
      </c>
      <c r="C10560">
        <v>40220</v>
      </c>
      <c r="D10560" t="s">
        <v>65</v>
      </c>
      <c r="E10560">
        <v>5.7839999999999998</v>
      </c>
    </row>
    <row r="10561" spans="1:5" x14ac:dyDescent="0.15">
      <c r="A10561" t="s">
        <v>14607</v>
      </c>
      <c r="B10561" s="1">
        <v>45610</v>
      </c>
      <c r="C10561">
        <v>40220</v>
      </c>
      <c r="D10561" t="s">
        <v>1343</v>
      </c>
      <c r="E10561">
        <v>5.6063999999999998</v>
      </c>
    </row>
    <row r="10562" spans="1:5" x14ac:dyDescent="0.15">
      <c r="A10562" t="s">
        <v>14608</v>
      </c>
      <c r="B10562" s="1">
        <v>45702</v>
      </c>
      <c r="C10562">
        <v>40220</v>
      </c>
      <c r="D10562" t="s">
        <v>566</v>
      </c>
      <c r="E10562">
        <v>6.0472000000000001</v>
      </c>
    </row>
    <row r="10563" spans="1:5" x14ac:dyDescent="0.15">
      <c r="A10563" t="s">
        <v>14609</v>
      </c>
      <c r="B10563" s="1">
        <v>45791</v>
      </c>
      <c r="C10563">
        <v>40220</v>
      </c>
      <c r="D10563" t="s">
        <v>598</v>
      </c>
      <c r="E10563">
        <v>5.7260999999999997</v>
      </c>
    </row>
    <row r="10564" spans="1:5" x14ac:dyDescent="0.15">
      <c r="A10564" t="s">
        <v>14610</v>
      </c>
      <c r="B10564" s="1">
        <v>45877</v>
      </c>
      <c r="C10564">
        <v>40220</v>
      </c>
      <c r="D10564" t="s">
        <v>75</v>
      </c>
      <c r="E10564">
        <v>4.8163</v>
      </c>
    </row>
    <row r="10565" spans="1:5" x14ac:dyDescent="0.15">
      <c r="A10565" t="s">
        <v>14611</v>
      </c>
      <c r="B10565" s="1">
        <v>44596</v>
      </c>
      <c r="C10565">
        <v>40230</v>
      </c>
      <c r="D10565" t="s">
        <v>14612</v>
      </c>
      <c r="E10565">
        <v>5.4781000000000004</v>
      </c>
    </row>
    <row r="10566" spans="1:5" x14ac:dyDescent="0.15">
      <c r="A10566" t="s">
        <v>14613</v>
      </c>
      <c r="B10566" s="1">
        <v>44693</v>
      </c>
      <c r="C10566">
        <v>40230</v>
      </c>
      <c r="D10566" t="s">
        <v>14614</v>
      </c>
      <c r="E10566">
        <v>5.5198999999999998</v>
      </c>
    </row>
    <row r="10567" spans="1:5" x14ac:dyDescent="0.15">
      <c r="A10567" t="s">
        <v>14615</v>
      </c>
      <c r="B10567" s="1">
        <v>44782</v>
      </c>
      <c r="C10567">
        <v>40230</v>
      </c>
      <c r="D10567" t="s">
        <v>14616</v>
      </c>
      <c r="E10567">
        <v>5.4859999999999998</v>
      </c>
    </row>
    <row r="10568" spans="1:5" x14ac:dyDescent="0.15">
      <c r="A10568" t="s">
        <v>14617</v>
      </c>
      <c r="B10568" s="1">
        <v>44874</v>
      </c>
      <c r="C10568">
        <v>40230</v>
      </c>
      <c r="D10568" t="s">
        <v>14618</v>
      </c>
      <c r="E10568">
        <v>5.5076999999999998</v>
      </c>
    </row>
    <row r="10569" spans="1:5" x14ac:dyDescent="0.15">
      <c r="A10569" t="s">
        <v>14619</v>
      </c>
      <c r="B10569" s="1">
        <v>44964</v>
      </c>
      <c r="C10569">
        <v>40230</v>
      </c>
      <c r="D10569" t="s">
        <v>12734</v>
      </c>
      <c r="E10569">
        <v>5.6553000000000004</v>
      </c>
    </row>
    <row r="10570" spans="1:5" x14ac:dyDescent="0.15">
      <c r="A10570" t="s">
        <v>14620</v>
      </c>
      <c r="B10570" s="1">
        <v>45058</v>
      </c>
      <c r="C10570">
        <v>40230</v>
      </c>
      <c r="D10570" t="s">
        <v>10409</v>
      </c>
      <c r="E10570">
        <v>5.1333000000000002</v>
      </c>
    </row>
    <row r="10571" spans="1:5" x14ac:dyDescent="0.15">
      <c r="A10571" t="s">
        <v>14621</v>
      </c>
      <c r="B10571" s="1">
        <v>45146</v>
      </c>
      <c r="C10571">
        <v>40230</v>
      </c>
      <c r="D10571" t="s">
        <v>14622</v>
      </c>
      <c r="E10571">
        <v>4.4626999999999999</v>
      </c>
    </row>
    <row r="10572" spans="1:5" x14ac:dyDescent="0.15">
      <c r="A10572" t="s">
        <v>14623</v>
      </c>
      <c r="B10572" s="1">
        <v>45239</v>
      </c>
      <c r="C10572">
        <v>40230</v>
      </c>
      <c r="D10572" t="s">
        <v>14624</v>
      </c>
      <c r="E10572">
        <v>4.6862000000000004</v>
      </c>
    </row>
    <row r="10573" spans="1:5" x14ac:dyDescent="0.15">
      <c r="A10573" t="s">
        <v>14625</v>
      </c>
      <c r="B10573" s="1">
        <v>45329</v>
      </c>
      <c r="C10573">
        <v>40230</v>
      </c>
      <c r="D10573" t="s">
        <v>10415</v>
      </c>
      <c r="E10573">
        <v>4.3022999999999998</v>
      </c>
    </row>
    <row r="10574" spans="1:5" x14ac:dyDescent="0.15">
      <c r="A10574" t="s">
        <v>14626</v>
      </c>
      <c r="B10574" s="1">
        <v>45425</v>
      </c>
      <c r="C10574">
        <v>40230</v>
      </c>
      <c r="D10574" t="s">
        <v>14627</v>
      </c>
      <c r="E10574">
        <v>4.7847</v>
      </c>
    </row>
    <row r="10575" spans="1:5" x14ac:dyDescent="0.15">
      <c r="A10575" t="s">
        <v>14628</v>
      </c>
      <c r="B10575" s="1">
        <v>45512</v>
      </c>
      <c r="C10575">
        <v>40230</v>
      </c>
      <c r="D10575" t="s">
        <v>14629</v>
      </c>
      <c r="E10575">
        <v>4.4691000000000001</v>
      </c>
    </row>
    <row r="10576" spans="1:5" x14ac:dyDescent="0.15">
      <c r="A10576" t="s">
        <v>14630</v>
      </c>
      <c r="B10576" s="1">
        <v>45607</v>
      </c>
      <c r="C10576">
        <v>40230</v>
      </c>
      <c r="D10576" t="s">
        <v>10391</v>
      </c>
      <c r="E10576">
        <v>4.5740999999999996</v>
      </c>
    </row>
    <row r="10577" spans="1:5" x14ac:dyDescent="0.15">
      <c r="A10577" t="s">
        <v>14631</v>
      </c>
      <c r="B10577" s="1">
        <v>45698</v>
      </c>
      <c r="C10577">
        <v>40230</v>
      </c>
      <c r="D10577" t="s">
        <v>12740</v>
      </c>
      <c r="E10577">
        <v>4.2904</v>
      </c>
    </row>
    <row r="10578" spans="1:5" x14ac:dyDescent="0.15">
      <c r="A10578" t="s">
        <v>14632</v>
      </c>
      <c r="B10578" s="1">
        <v>45789</v>
      </c>
      <c r="C10578">
        <v>40230</v>
      </c>
      <c r="D10578" t="s">
        <v>14633</v>
      </c>
      <c r="E10578">
        <v>4.4558999999999997</v>
      </c>
    </row>
    <row r="10579" spans="1:5" x14ac:dyDescent="0.15">
      <c r="A10579" t="s">
        <v>14634</v>
      </c>
      <c r="B10579" s="1">
        <v>45877</v>
      </c>
      <c r="C10579">
        <v>40230</v>
      </c>
      <c r="D10579" t="s">
        <v>12744</v>
      </c>
      <c r="E10579">
        <v>4.7091000000000003</v>
      </c>
    </row>
    <row r="10580" spans="1:5" x14ac:dyDescent="0.15">
      <c r="A10580" t="s">
        <v>14635</v>
      </c>
      <c r="B10580" s="1">
        <v>45504</v>
      </c>
      <c r="C10580">
        <v>40250</v>
      </c>
      <c r="D10580" t="s">
        <v>14636</v>
      </c>
      <c r="E10580">
        <v>5.5086000000000004</v>
      </c>
    </row>
    <row r="10581" spans="1:5" x14ac:dyDescent="0.15">
      <c r="A10581" t="s">
        <v>14637</v>
      </c>
      <c r="B10581" s="1">
        <v>45608</v>
      </c>
      <c r="C10581">
        <v>40250</v>
      </c>
      <c r="D10581" t="s">
        <v>14638</v>
      </c>
      <c r="E10581">
        <v>5.4166999999999996</v>
      </c>
    </row>
    <row r="10582" spans="1:5" x14ac:dyDescent="0.15">
      <c r="A10582" t="s">
        <v>14639</v>
      </c>
      <c r="B10582" s="1">
        <v>45698</v>
      </c>
      <c r="C10582">
        <v>40250</v>
      </c>
      <c r="D10582" t="s">
        <v>14640</v>
      </c>
      <c r="E10582">
        <v>6.0316999999999998</v>
      </c>
    </row>
    <row r="10583" spans="1:5" x14ac:dyDescent="0.15">
      <c r="A10583" t="s">
        <v>14641</v>
      </c>
      <c r="B10583" s="1">
        <v>45789</v>
      </c>
      <c r="C10583">
        <v>40250</v>
      </c>
      <c r="D10583" t="s">
        <v>14642</v>
      </c>
      <c r="E10583">
        <v>5.6952999999999996</v>
      </c>
    </row>
    <row r="10584" spans="1:5" x14ac:dyDescent="0.15">
      <c r="A10584" t="s">
        <v>14643</v>
      </c>
      <c r="B10584" s="1">
        <v>45876</v>
      </c>
      <c r="C10584">
        <v>40250</v>
      </c>
      <c r="D10584" t="s">
        <v>14644</v>
      </c>
      <c r="E10584">
        <v>5.7619999999999996</v>
      </c>
    </row>
    <row r="10585" spans="1:5" x14ac:dyDescent="0.15">
      <c r="A10585" t="s">
        <v>14645</v>
      </c>
      <c r="B10585" s="1">
        <v>45089</v>
      </c>
      <c r="C10585">
        <v>40260</v>
      </c>
      <c r="D10585" t="s">
        <v>14646</v>
      </c>
      <c r="E10585">
        <v>5.5731000000000002</v>
      </c>
    </row>
    <row r="10586" spans="1:5" x14ac:dyDescent="0.15">
      <c r="A10586" t="s">
        <v>14647</v>
      </c>
      <c r="B10586" s="1">
        <v>45181</v>
      </c>
      <c r="C10586">
        <v>40260</v>
      </c>
      <c r="D10586" t="s">
        <v>14648</v>
      </c>
      <c r="E10586">
        <v>5.9010999999999996</v>
      </c>
    </row>
    <row r="10587" spans="1:5" x14ac:dyDescent="0.15">
      <c r="A10587" t="s">
        <v>14649</v>
      </c>
      <c r="B10587" s="1">
        <v>45272</v>
      </c>
      <c r="C10587">
        <v>40260</v>
      </c>
      <c r="D10587" t="s">
        <v>14650</v>
      </c>
      <c r="E10587">
        <v>5.8963999999999999</v>
      </c>
    </row>
    <row r="10588" spans="1:5" x14ac:dyDescent="0.15">
      <c r="A10588" t="s">
        <v>14651</v>
      </c>
      <c r="B10588" s="1">
        <v>45363</v>
      </c>
      <c r="C10588">
        <v>40260</v>
      </c>
      <c r="D10588" t="s">
        <v>14652</v>
      </c>
      <c r="E10588">
        <v>4.5614999999999997</v>
      </c>
    </row>
    <row r="10589" spans="1:5" x14ac:dyDescent="0.15">
      <c r="A10589" t="s">
        <v>14653</v>
      </c>
      <c r="B10589" s="1">
        <v>45455</v>
      </c>
      <c r="C10589">
        <v>40260</v>
      </c>
      <c r="D10589" t="s">
        <v>14654</v>
      </c>
      <c r="E10589">
        <v>5.0061</v>
      </c>
    </row>
    <row r="10590" spans="1:5" x14ac:dyDescent="0.15">
      <c r="A10590" t="s">
        <v>14655</v>
      </c>
      <c r="B10590" s="1">
        <v>45546</v>
      </c>
      <c r="C10590">
        <v>40260</v>
      </c>
      <c r="D10590" t="s">
        <v>1788</v>
      </c>
      <c r="E10590">
        <v>5.4177</v>
      </c>
    </row>
    <row r="10591" spans="1:5" x14ac:dyDescent="0.15">
      <c r="A10591" t="s">
        <v>14656</v>
      </c>
      <c r="B10591" s="1">
        <v>45637</v>
      </c>
      <c r="C10591">
        <v>40260</v>
      </c>
      <c r="D10591" t="s">
        <v>1790</v>
      </c>
      <c r="E10591">
        <v>4.6753</v>
      </c>
    </row>
    <row r="10592" spans="1:5" x14ac:dyDescent="0.15">
      <c r="A10592" t="s">
        <v>14657</v>
      </c>
      <c r="B10592" s="1">
        <v>45728</v>
      </c>
      <c r="C10592">
        <v>40260</v>
      </c>
      <c r="D10592" t="s">
        <v>1792</v>
      </c>
      <c r="E10592">
        <v>5.931</v>
      </c>
    </row>
    <row r="10593" spans="1:5" x14ac:dyDescent="0.15">
      <c r="A10593" t="s">
        <v>14658</v>
      </c>
      <c r="B10593" s="1">
        <v>45819</v>
      </c>
      <c r="C10593">
        <v>40260</v>
      </c>
      <c r="D10593" t="s">
        <v>1794</v>
      </c>
      <c r="E10593">
        <v>5.5587</v>
      </c>
    </row>
    <row r="10594" spans="1:5" x14ac:dyDescent="0.15">
      <c r="A10594" t="s">
        <v>14659</v>
      </c>
      <c r="B10594" s="1">
        <v>44874</v>
      </c>
      <c r="C10594">
        <v>40270</v>
      </c>
      <c r="D10594" t="s">
        <v>14660</v>
      </c>
      <c r="E10594">
        <v>5.3658000000000001</v>
      </c>
    </row>
    <row r="10595" spans="1:5" x14ac:dyDescent="0.15">
      <c r="A10595" t="s">
        <v>14661</v>
      </c>
      <c r="B10595" s="1">
        <v>45147</v>
      </c>
      <c r="C10595">
        <v>40270</v>
      </c>
      <c r="D10595" t="s">
        <v>14662</v>
      </c>
      <c r="E10595">
        <v>6.2129000000000003</v>
      </c>
    </row>
    <row r="10596" spans="1:5" x14ac:dyDescent="0.15">
      <c r="A10596" t="s">
        <v>14663</v>
      </c>
      <c r="B10596" s="1">
        <v>45513</v>
      </c>
      <c r="C10596">
        <v>40270</v>
      </c>
      <c r="D10596" t="s">
        <v>2616</v>
      </c>
      <c r="E10596">
        <v>4.9391999999999996</v>
      </c>
    </row>
    <row r="10597" spans="1:5" x14ac:dyDescent="0.15">
      <c r="A10597" t="s">
        <v>14664</v>
      </c>
      <c r="B10597" s="1">
        <v>45603</v>
      </c>
      <c r="C10597">
        <v>40270</v>
      </c>
      <c r="D10597" t="s">
        <v>2328</v>
      </c>
      <c r="E10597">
        <v>5.2948000000000004</v>
      </c>
    </row>
    <row r="10598" spans="1:5" x14ac:dyDescent="0.15">
      <c r="A10598" t="s">
        <v>14665</v>
      </c>
      <c r="B10598" s="1">
        <v>45695</v>
      </c>
      <c r="C10598">
        <v>40270</v>
      </c>
      <c r="D10598" t="s">
        <v>8720</v>
      </c>
      <c r="E10598">
        <v>5.6426999999999996</v>
      </c>
    </row>
    <row r="10599" spans="1:5" x14ac:dyDescent="0.15">
      <c r="A10599" t="s">
        <v>14666</v>
      </c>
      <c r="B10599" s="1">
        <v>45791</v>
      </c>
      <c r="C10599">
        <v>40270</v>
      </c>
      <c r="D10599" t="s">
        <v>568</v>
      </c>
      <c r="E10599">
        <v>6.1448999999999998</v>
      </c>
    </row>
    <row r="10600" spans="1:5" x14ac:dyDescent="0.15">
      <c r="A10600" t="s">
        <v>14667</v>
      </c>
      <c r="B10600" s="1">
        <v>45877</v>
      </c>
      <c r="C10600">
        <v>40270</v>
      </c>
      <c r="D10600" t="s">
        <v>3275</v>
      </c>
      <c r="E10600">
        <v>5.3700999999999999</v>
      </c>
    </row>
    <row r="10601" spans="1:5" x14ac:dyDescent="0.15">
      <c r="A10601" t="s">
        <v>14668</v>
      </c>
      <c r="B10601" s="1">
        <v>44602</v>
      </c>
      <c r="C10601">
        <v>40280</v>
      </c>
      <c r="D10601" t="s">
        <v>3211</v>
      </c>
      <c r="E10601">
        <v>4.9211</v>
      </c>
    </row>
    <row r="10602" spans="1:5" x14ac:dyDescent="0.15">
      <c r="A10602" t="s">
        <v>14669</v>
      </c>
      <c r="B10602" s="1">
        <v>44783</v>
      </c>
      <c r="C10602">
        <v>40280</v>
      </c>
      <c r="D10602" t="s">
        <v>1973</v>
      </c>
      <c r="E10602">
        <v>5.3381999999999996</v>
      </c>
    </row>
    <row r="10603" spans="1:5" x14ac:dyDescent="0.15">
      <c r="A10603" t="s">
        <v>14670</v>
      </c>
      <c r="B10603" s="1">
        <v>44875</v>
      </c>
      <c r="C10603">
        <v>40280</v>
      </c>
      <c r="D10603" t="s">
        <v>793</v>
      </c>
      <c r="E10603">
        <v>5.3128000000000002</v>
      </c>
    </row>
    <row r="10604" spans="1:5" x14ac:dyDescent="0.15">
      <c r="A10604" t="s">
        <v>14671</v>
      </c>
      <c r="B10604" s="1">
        <v>44967</v>
      </c>
      <c r="C10604">
        <v>40280</v>
      </c>
      <c r="D10604" t="s">
        <v>1977</v>
      </c>
      <c r="E10604">
        <v>5.9410999999999996</v>
      </c>
    </row>
    <row r="10605" spans="1:5" x14ac:dyDescent="0.15">
      <c r="A10605" t="s">
        <v>14672</v>
      </c>
      <c r="B10605" s="1">
        <v>45057</v>
      </c>
      <c r="C10605">
        <v>40280</v>
      </c>
      <c r="D10605" t="s">
        <v>1234</v>
      </c>
      <c r="E10605">
        <v>5.1896000000000004</v>
      </c>
    </row>
    <row r="10606" spans="1:5" x14ac:dyDescent="0.15">
      <c r="A10606" t="s">
        <v>14673</v>
      </c>
      <c r="B10606" s="1">
        <v>45148</v>
      </c>
      <c r="C10606">
        <v>40280</v>
      </c>
      <c r="D10606" t="s">
        <v>1061</v>
      </c>
      <c r="E10606">
        <v>5</v>
      </c>
    </row>
    <row r="10607" spans="1:5" x14ac:dyDescent="0.15">
      <c r="A10607" t="s">
        <v>14674</v>
      </c>
      <c r="B10607" s="1">
        <v>45240</v>
      </c>
      <c r="C10607">
        <v>40280</v>
      </c>
      <c r="D10607" t="s">
        <v>801</v>
      </c>
      <c r="E10607">
        <v>5.7426000000000004</v>
      </c>
    </row>
    <row r="10608" spans="1:5" x14ac:dyDescent="0.15">
      <c r="A10608" t="s">
        <v>14675</v>
      </c>
      <c r="B10608" s="1">
        <v>45331</v>
      </c>
      <c r="C10608">
        <v>40280</v>
      </c>
      <c r="D10608" t="s">
        <v>803</v>
      </c>
      <c r="E10608">
        <v>4.5787000000000004</v>
      </c>
    </row>
    <row r="10609" spans="1:5" x14ac:dyDescent="0.15">
      <c r="A10609" t="s">
        <v>14676</v>
      </c>
      <c r="B10609" s="1">
        <v>45422</v>
      </c>
      <c r="C10609">
        <v>40280</v>
      </c>
      <c r="D10609" t="s">
        <v>710</v>
      </c>
      <c r="E10609">
        <v>5.2698999999999998</v>
      </c>
    </row>
    <row r="10610" spans="1:5" x14ac:dyDescent="0.15">
      <c r="A10610" t="s">
        <v>14677</v>
      </c>
      <c r="B10610" s="1">
        <v>45513</v>
      </c>
      <c r="C10610">
        <v>40280</v>
      </c>
      <c r="D10610" t="s">
        <v>712</v>
      </c>
      <c r="E10610">
        <v>5</v>
      </c>
    </row>
    <row r="10611" spans="1:5" x14ac:dyDescent="0.15">
      <c r="A10611" t="s">
        <v>14678</v>
      </c>
      <c r="B10611" s="1">
        <v>45604</v>
      </c>
      <c r="C10611">
        <v>40280</v>
      </c>
      <c r="D10611" t="s">
        <v>564</v>
      </c>
      <c r="E10611">
        <v>5.3480999999999996</v>
      </c>
    </row>
    <row r="10612" spans="1:5" x14ac:dyDescent="0.15">
      <c r="A10612" t="s">
        <v>14679</v>
      </c>
      <c r="B10612" s="1">
        <v>45700</v>
      </c>
      <c r="C10612">
        <v>40280</v>
      </c>
      <c r="D10612" t="s">
        <v>808</v>
      </c>
      <c r="E10612">
        <v>4.9702000000000002</v>
      </c>
    </row>
    <row r="10613" spans="1:5" x14ac:dyDescent="0.15">
      <c r="A10613" t="s">
        <v>14680</v>
      </c>
      <c r="B10613" s="1">
        <v>45785</v>
      </c>
      <c r="C10613">
        <v>40280</v>
      </c>
      <c r="D10613" t="s">
        <v>568</v>
      </c>
      <c r="E10613">
        <v>5.9048999999999996</v>
      </c>
    </row>
    <row r="10614" spans="1:5" x14ac:dyDescent="0.15">
      <c r="A10614" t="s">
        <v>14681</v>
      </c>
      <c r="B10614" s="1">
        <v>45877</v>
      </c>
      <c r="C10614">
        <v>40280</v>
      </c>
      <c r="D10614" t="s">
        <v>762</v>
      </c>
      <c r="E10614">
        <v>5.9675000000000002</v>
      </c>
    </row>
    <row r="10615" spans="1:5" x14ac:dyDescent="0.15">
      <c r="A10615" t="s">
        <v>14682</v>
      </c>
      <c r="B10615" s="1">
        <v>45427</v>
      </c>
      <c r="C10615">
        <v>40310</v>
      </c>
      <c r="D10615" t="s">
        <v>177</v>
      </c>
      <c r="E10615">
        <v>4.7840999999999996</v>
      </c>
    </row>
    <row r="10616" spans="1:5" x14ac:dyDescent="0.15">
      <c r="A10616" t="s">
        <v>14683</v>
      </c>
      <c r="B10616" s="1">
        <v>45513</v>
      </c>
      <c r="C10616">
        <v>40310</v>
      </c>
      <c r="D10616" t="s">
        <v>65</v>
      </c>
      <c r="E10616">
        <v>4.5027999999999997</v>
      </c>
    </row>
    <row r="10617" spans="1:5" x14ac:dyDescent="0.15">
      <c r="A10617" t="s">
        <v>14684</v>
      </c>
      <c r="B10617" s="1">
        <v>45610</v>
      </c>
      <c r="C10617">
        <v>40310</v>
      </c>
      <c r="D10617" t="s">
        <v>67</v>
      </c>
      <c r="E10617">
        <v>5.1125999999999996</v>
      </c>
    </row>
    <row r="10618" spans="1:5" x14ac:dyDescent="0.15">
      <c r="A10618" t="s">
        <v>14685</v>
      </c>
      <c r="B10618" s="1">
        <v>45702</v>
      </c>
      <c r="C10618">
        <v>40310</v>
      </c>
      <c r="D10618" t="s">
        <v>69</v>
      </c>
      <c r="E10618">
        <v>5.8605</v>
      </c>
    </row>
    <row r="10619" spans="1:5" x14ac:dyDescent="0.15">
      <c r="A10619" t="s">
        <v>14686</v>
      </c>
      <c r="B10619" s="1">
        <v>45792</v>
      </c>
      <c r="C10619">
        <v>40310</v>
      </c>
      <c r="D10619" t="s">
        <v>598</v>
      </c>
      <c r="E10619">
        <v>5.8396999999999997</v>
      </c>
    </row>
    <row r="10620" spans="1:5" x14ac:dyDescent="0.15">
      <c r="A10620" t="s">
        <v>14687</v>
      </c>
      <c r="B10620" s="1">
        <v>45883</v>
      </c>
      <c r="C10620">
        <v>40310</v>
      </c>
      <c r="D10620" t="s">
        <v>89</v>
      </c>
      <c r="E10620">
        <v>4.8277999999999999</v>
      </c>
    </row>
    <row r="10621" spans="1:5" x14ac:dyDescent="0.15">
      <c r="A10621" t="s">
        <v>14688</v>
      </c>
      <c r="B10621" s="1">
        <v>45061</v>
      </c>
      <c r="C10621">
        <v>40400</v>
      </c>
      <c r="D10621" t="s">
        <v>1058</v>
      </c>
      <c r="E10621">
        <v>5.8802000000000003</v>
      </c>
    </row>
    <row r="10622" spans="1:5" x14ac:dyDescent="0.15">
      <c r="A10622" t="s">
        <v>14689</v>
      </c>
      <c r="B10622" s="1">
        <v>45152</v>
      </c>
      <c r="C10622">
        <v>40400</v>
      </c>
      <c r="D10622" t="s">
        <v>1597</v>
      </c>
      <c r="E10622">
        <v>6.2514000000000003</v>
      </c>
    </row>
    <row r="10623" spans="1:5" x14ac:dyDescent="0.15">
      <c r="A10623" t="s">
        <v>14690</v>
      </c>
      <c r="B10623" s="1">
        <v>45244</v>
      </c>
      <c r="C10623">
        <v>40400</v>
      </c>
      <c r="D10623" t="s">
        <v>175</v>
      </c>
      <c r="E10623">
        <v>4.2397999999999998</v>
      </c>
    </row>
    <row r="10624" spans="1:5" x14ac:dyDescent="0.15">
      <c r="A10624" t="s">
        <v>14691</v>
      </c>
      <c r="B10624" s="1">
        <v>45336</v>
      </c>
      <c r="C10624">
        <v>40400</v>
      </c>
      <c r="D10624" t="s">
        <v>194</v>
      </c>
      <c r="E10624">
        <v>4.7077999999999998</v>
      </c>
    </row>
    <row r="10625" spans="1:5" x14ac:dyDescent="0.15">
      <c r="A10625" t="s">
        <v>14692</v>
      </c>
      <c r="B10625" s="1">
        <v>45426</v>
      </c>
      <c r="C10625">
        <v>40400</v>
      </c>
      <c r="D10625" t="s">
        <v>710</v>
      </c>
      <c r="E10625">
        <v>5.8646000000000003</v>
      </c>
    </row>
    <row r="10626" spans="1:5" x14ac:dyDescent="0.15">
      <c r="A10626" t="s">
        <v>14693</v>
      </c>
      <c r="B10626" s="1">
        <v>45517</v>
      </c>
      <c r="C10626">
        <v>40400</v>
      </c>
      <c r="D10626" t="s">
        <v>1604</v>
      </c>
      <c r="E10626">
        <v>4.8243</v>
      </c>
    </row>
    <row r="10627" spans="1:5" x14ac:dyDescent="0.15">
      <c r="A10627" t="s">
        <v>14694</v>
      </c>
      <c r="B10627" s="1">
        <v>45609</v>
      </c>
      <c r="C10627">
        <v>40400</v>
      </c>
      <c r="D10627" t="s">
        <v>1343</v>
      </c>
      <c r="E10627">
        <v>5.7224000000000004</v>
      </c>
    </row>
    <row r="10628" spans="1:5" x14ac:dyDescent="0.15">
      <c r="A10628" t="s">
        <v>14695</v>
      </c>
      <c r="B10628" s="1">
        <v>45701</v>
      </c>
      <c r="C10628">
        <v>40400</v>
      </c>
      <c r="D10628" t="s">
        <v>1562</v>
      </c>
      <c r="E10628">
        <v>5.4955999999999996</v>
      </c>
    </row>
    <row r="10629" spans="1:5" x14ac:dyDescent="0.15">
      <c r="A10629" t="s">
        <v>14696</v>
      </c>
      <c r="B10629" s="1">
        <v>45790</v>
      </c>
      <c r="C10629">
        <v>40400</v>
      </c>
      <c r="D10629" t="s">
        <v>568</v>
      </c>
      <c r="E10629">
        <v>5.1905000000000001</v>
      </c>
    </row>
    <row r="10630" spans="1:5" x14ac:dyDescent="0.15">
      <c r="A10630" t="s">
        <v>14697</v>
      </c>
      <c r="B10630" s="1">
        <v>45881</v>
      </c>
      <c r="C10630">
        <v>40400</v>
      </c>
      <c r="D10630" t="s">
        <v>1609</v>
      </c>
      <c r="E10630">
        <v>5.2159000000000004</v>
      </c>
    </row>
    <row r="10631" spans="1:5" x14ac:dyDescent="0.15">
      <c r="A10631" t="s">
        <v>14698</v>
      </c>
      <c r="B10631" s="1">
        <v>44775</v>
      </c>
      <c r="C10631">
        <v>40410</v>
      </c>
      <c r="D10631" t="s">
        <v>1889</v>
      </c>
      <c r="E10631">
        <v>6.1322999999999999</v>
      </c>
    </row>
    <row r="10632" spans="1:5" x14ac:dyDescent="0.15">
      <c r="A10632" t="s">
        <v>14699</v>
      </c>
      <c r="B10632" s="1">
        <v>44869</v>
      </c>
      <c r="C10632">
        <v>40410</v>
      </c>
      <c r="D10632" t="s">
        <v>577</v>
      </c>
      <c r="E10632">
        <v>5.9264000000000001</v>
      </c>
    </row>
    <row r="10633" spans="1:5" x14ac:dyDescent="0.15">
      <c r="A10633" t="s">
        <v>14700</v>
      </c>
      <c r="B10633" s="1">
        <v>44960</v>
      </c>
      <c r="C10633">
        <v>40410</v>
      </c>
      <c r="D10633" t="s">
        <v>1892</v>
      </c>
      <c r="E10633">
        <v>5.9646999999999997</v>
      </c>
    </row>
    <row r="10634" spans="1:5" x14ac:dyDescent="0.15">
      <c r="A10634" t="s">
        <v>14701</v>
      </c>
      <c r="B10634" s="1">
        <v>45056</v>
      </c>
      <c r="C10634">
        <v>40410</v>
      </c>
      <c r="D10634" t="s">
        <v>581</v>
      </c>
      <c r="E10634">
        <v>5.4463999999999997</v>
      </c>
    </row>
    <row r="10635" spans="1:5" x14ac:dyDescent="0.15">
      <c r="A10635" t="s">
        <v>14702</v>
      </c>
      <c r="B10635" s="1">
        <v>45142</v>
      </c>
      <c r="C10635">
        <v>40410</v>
      </c>
      <c r="D10635" t="s">
        <v>1896</v>
      </c>
      <c r="E10635">
        <v>4.1330999999999998</v>
      </c>
    </row>
    <row r="10636" spans="1:5" x14ac:dyDescent="0.15">
      <c r="A10636" t="s">
        <v>14703</v>
      </c>
      <c r="B10636" s="1">
        <v>45238</v>
      </c>
      <c r="C10636">
        <v>40410</v>
      </c>
      <c r="D10636" t="s">
        <v>1898</v>
      </c>
      <c r="E10636">
        <v>5.2446000000000002</v>
      </c>
    </row>
    <row r="10637" spans="1:5" x14ac:dyDescent="0.15">
      <c r="A10637" t="s">
        <v>14704</v>
      </c>
      <c r="B10637" s="1">
        <v>45331</v>
      </c>
      <c r="C10637">
        <v>40410</v>
      </c>
      <c r="D10637" t="s">
        <v>2397</v>
      </c>
      <c r="E10637">
        <v>4.1214000000000004</v>
      </c>
    </row>
    <row r="10638" spans="1:5" x14ac:dyDescent="0.15">
      <c r="A10638" t="s">
        <v>14705</v>
      </c>
      <c r="B10638" s="1">
        <v>45426</v>
      </c>
      <c r="C10638">
        <v>40410</v>
      </c>
      <c r="D10638" t="s">
        <v>591</v>
      </c>
      <c r="E10638">
        <v>5.0606</v>
      </c>
    </row>
    <row r="10639" spans="1:5" x14ac:dyDescent="0.15">
      <c r="A10639" t="s">
        <v>14706</v>
      </c>
      <c r="B10639" s="1">
        <v>45513</v>
      </c>
      <c r="C10639">
        <v>40410</v>
      </c>
      <c r="D10639" t="s">
        <v>1705</v>
      </c>
      <c r="E10639">
        <v>5.0587</v>
      </c>
    </row>
    <row r="10640" spans="1:5" x14ac:dyDescent="0.15">
      <c r="A10640" t="s">
        <v>14707</v>
      </c>
      <c r="B10640" s="1">
        <v>45609</v>
      </c>
      <c r="C10640">
        <v>40410</v>
      </c>
      <c r="D10640" t="s">
        <v>2825</v>
      </c>
      <c r="E10640">
        <v>4.6913999999999998</v>
      </c>
    </row>
    <row r="10641" spans="1:5" x14ac:dyDescent="0.15">
      <c r="A10641" t="s">
        <v>14708</v>
      </c>
      <c r="B10641" s="1">
        <v>45701</v>
      </c>
      <c r="C10641">
        <v>40410</v>
      </c>
      <c r="D10641" t="s">
        <v>1708</v>
      </c>
      <c r="E10641">
        <v>5.8463000000000003</v>
      </c>
    </row>
    <row r="10642" spans="1:5" x14ac:dyDescent="0.15">
      <c r="A10642" t="s">
        <v>14709</v>
      </c>
      <c r="B10642" s="1">
        <v>45791</v>
      </c>
      <c r="C10642">
        <v>40410</v>
      </c>
      <c r="D10642" t="s">
        <v>2404</v>
      </c>
      <c r="E10642">
        <v>5.0681000000000003</v>
      </c>
    </row>
    <row r="10643" spans="1:5" x14ac:dyDescent="0.15">
      <c r="A10643" t="s">
        <v>14710</v>
      </c>
      <c r="B10643" s="1">
        <v>45877</v>
      </c>
      <c r="C10643">
        <v>40410</v>
      </c>
      <c r="D10643" t="s">
        <v>8984</v>
      </c>
      <c r="E10643">
        <v>5.3695000000000004</v>
      </c>
    </row>
    <row r="10644" spans="1:5" x14ac:dyDescent="0.15">
      <c r="A10644" t="s">
        <v>14711</v>
      </c>
      <c r="B10644" s="1">
        <v>44960</v>
      </c>
      <c r="C10644">
        <v>40420</v>
      </c>
      <c r="D10644" t="s">
        <v>14712</v>
      </c>
      <c r="E10644">
        <v>5.3224</v>
      </c>
    </row>
    <row r="10645" spans="1:5" x14ac:dyDescent="0.15">
      <c r="A10645" t="s">
        <v>14713</v>
      </c>
      <c r="B10645" s="1">
        <v>45058</v>
      </c>
      <c r="C10645">
        <v>40420</v>
      </c>
      <c r="D10645" t="s">
        <v>1323</v>
      </c>
      <c r="E10645">
        <v>5.0940000000000003</v>
      </c>
    </row>
    <row r="10646" spans="1:5" x14ac:dyDescent="0.15">
      <c r="A10646" t="s">
        <v>14714</v>
      </c>
      <c r="B10646" s="1">
        <v>45141</v>
      </c>
      <c r="C10646">
        <v>40420</v>
      </c>
      <c r="D10646" t="s">
        <v>14715</v>
      </c>
      <c r="E10646">
        <v>5.3197000000000001</v>
      </c>
    </row>
    <row r="10647" spans="1:5" x14ac:dyDescent="0.15">
      <c r="A10647" t="s">
        <v>14716</v>
      </c>
      <c r="B10647" s="1">
        <v>45232</v>
      </c>
      <c r="C10647">
        <v>40420</v>
      </c>
      <c r="D10647" t="s">
        <v>14717</v>
      </c>
      <c r="E10647">
        <v>4.4569000000000001</v>
      </c>
    </row>
    <row r="10648" spans="1:5" x14ac:dyDescent="0.15">
      <c r="A10648" t="s">
        <v>14718</v>
      </c>
      <c r="B10648" s="1">
        <v>45327</v>
      </c>
      <c r="C10648">
        <v>40420</v>
      </c>
      <c r="D10648" t="s">
        <v>14719</v>
      </c>
      <c r="E10648">
        <v>4.7995999999999999</v>
      </c>
    </row>
    <row r="10649" spans="1:5" x14ac:dyDescent="0.15">
      <c r="A10649" t="s">
        <v>14720</v>
      </c>
      <c r="B10649" s="1">
        <v>45425</v>
      </c>
      <c r="C10649">
        <v>40420</v>
      </c>
      <c r="D10649" t="s">
        <v>1194</v>
      </c>
      <c r="E10649">
        <v>5.3437999999999999</v>
      </c>
    </row>
    <row r="10650" spans="1:5" x14ac:dyDescent="0.15">
      <c r="A10650" t="s">
        <v>14721</v>
      </c>
      <c r="B10650" s="1">
        <v>45506</v>
      </c>
      <c r="C10650">
        <v>40420</v>
      </c>
      <c r="D10650" t="s">
        <v>9847</v>
      </c>
      <c r="E10650">
        <v>4.7763</v>
      </c>
    </row>
    <row r="10651" spans="1:5" x14ac:dyDescent="0.15">
      <c r="A10651" t="s">
        <v>14722</v>
      </c>
      <c r="B10651" s="1">
        <v>45601</v>
      </c>
      <c r="C10651">
        <v>40420</v>
      </c>
      <c r="D10651" t="s">
        <v>669</v>
      </c>
      <c r="E10651">
        <v>5.7870999999999997</v>
      </c>
    </row>
    <row r="10652" spans="1:5" x14ac:dyDescent="0.15">
      <c r="A10652" t="s">
        <v>14723</v>
      </c>
      <c r="B10652" s="1">
        <v>45694</v>
      </c>
      <c r="C10652">
        <v>40420</v>
      </c>
      <c r="D10652" t="s">
        <v>671</v>
      </c>
      <c r="E10652">
        <v>5.2276999999999996</v>
      </c>
    </row>
    <row r="10653" spans="1:5" x14ac:dyDescent="0.15">
      <c r="A10653" t="s">
        <v>14724</v>
      </c>
      <c r="B10653" s="1">
        <v>45790</v>
      </c>
      <c r="C10653">
        <v>40420</v>
      </c>
      <c r="D10653" t="s">
        <v>87</v>
      </c>
      <c r="E10653">
        <v>5.6946000000000003</v>
      </c>
    </row>
    <row r="10654" spans="1:5" x14ac:dyDescent="0.15">
      <c r="A10654" t="s">
        <v>14725</v>
      </c>
      <c r="B10654" s="1">
        <v>45874</v>
      </c>
      <c r="C10654">
        <v>40420</v>
      </c>
      <c r="D10654" t="s">
        <v>9852</v>
      </c>
      <c r="E10654">
        <v>5.2679</v>
      </c>
    </row>
    <row r="10655" spans="1:5" x14ac:dyDescent="0.15">
      <c r="A10655" t="s">
        <v>14726</v>
      </c>
      <c r="B10655" s="1">
        <v>44679</v>
      </c>
      <c r="C10655">
        <v>40430</v>
      </c>
      <c r="D10655" t="s">
        <v>1624</v>
      </c>
      <c r="E10655">
        <v>5.2784000000000004</v>
      </c>
    </row>
    <row r="10656" spans="1:5" x14ac:dyDescent="0.15">
      <c r="A10656" t="s">
        <v>14727</v>
      </c>
      <c r="B10656" s="1">
        <v>44769</v>
      </c>
      <c r="C10656">
        <v>40430</v>
      </c>
      <c r="D10656" t="s">
        <v>1628</v>
      </c>
      <c r="E10656">
        <v>5.2319000000000004</v>
      </c>
    </row>
    <row r="10657" spans="1:5" x14ac:dyDescent="0.15">
      <c r="A10657" t="s">
        <v>14728</v>
      </c>
      <c r="B10657" s="1">
        <v>44862</v>
      </c>
      <c r="C10657">
        <v>40430</v>
      </c>
      <c r="D10657" t="s">
        <v>1630</v>
      </c>
      <c r="E10657">
        <v>5.5713999999999997</v>
      </c>
    </row>
    <row r="10658" spans="1:5" x14ac:dyDescent="0.15">
      <c r="A10658" t="s">
        <v>14729</v>
      </c>
      <c r="B10658" s="1">
        <v>44957</v>
      </c>
      <c r="C10658">
        <v>40430</v>
      </c>
      <c r="D10658" t="s">
        <v>1632</v>
      </c>
      <c r="E10658">
        <v>5.4325999999999999</v>
      </c>
    </row>
    <row r="10659" spans="1:5" x14ac:dyDescent="0.15">
      <c r="A10659" t="s">
        <v>14730</v>
      </c>
      <c r="B10659" s="1">
        <v>45044</v>
      </c>
      <c r="C10659">
        <v>40430</v>
      </c>
      <c r="D10659" t="s">
        <v>1997</v>
      </c>
      <c r="E10659">
        <v>5.7492999999999999</v>
      </c>
    </row>
    <row r="10660" spans="1:5" x14ac:dyDescent="0.15">
      <c r="A10660" t="s">
        <v>14731</v>
      </c>
      <c r="B10660" s="1">
        <v>45134</v>
      </c>
      <c r="C10660">
        <v>40430</v>
      </c>
      <c r="D10660" t="s">
        <v>1635</v>
      </c>
      <c r="E10660">
        <v>5.1424000000000003</v>
      </c>
    </row>
    <row r="10661" spans="1:5" x14ac:dyDescent="0.15">
      <c r="A10661" t="s">
        <v>14732</v>
      </c>
      <c r="B10661" s="1">
        <v>45226</v>
      </c>
      <c r="C10661">
        <v>40430</v>
      </c>
      <c r="D10661" t="s">
        <v>1637</v>
      </c>
      <c r="E10661">
        <v>5.3684000000000003</v>
      </c>
    </row>
    <row r="10662" spans="1:5" x14ac:dyDescent="0.15">
      <c r="A10662" t="s">
        <v>14733</v>
      </c>
      <c r="B10662" s="1">
        <v>45322</v>
      </c>
      <c r="C10662">
        <v>40430</v>
      </c>
      <c r="D10662" t="s">
        <v>1639</v>
      </c>
      <c r="E10662">
        <v>4.8833000000000002</v>
      </c>
    </row>
    <row r="10663" spans="1:5" x14ac:dyDescent="0.15">
      <c r="A10663" t="s">
        <v>14734</v>
      </c>
      <c r="B10663" s="1">
        <v>45408</v>
      </c>
      <c r="C10663">
        <v>40430</v>
      </c>
      <c r="D10663" t="s">
        <v>1641</v>
      </c>
      <c r="E10663">
        <v>5.4187000000000003</v>
      </c>
    </row>
    <row r="10664" spans="1:5" x14ac:dyDescent="0.15">
      <c r="A10664" t="s">
        <v>14735</v>
      </c>
      <c r="B10664" s="1">
        <v>45499</v>
      </c>
      <c r="C10664">
        <v>40430</v>
      </c>
      <c r="D10664" t="s">
        <v>1643</v>
      </c>
      <c r="E10664">
        <v>5.9076000000000004</v>
      </c>
    </row>
    <row r="10665" spans="1:5" x14ac:dyDescent="0.15">
      <c r="A10665" t="s">
        <v>14736</v>
      </c>
      <c r="B10665" s="1">
        <v>45594</v>
      </c>
      <c r="C10665">
        <v>40430</v>
      </c>
      <c r="D10665" t="s">
        <v>2226</v>
      </c>
      <c r="E10665">
        <v>5.3239999999999998</v>
      </c>
    </row>
    <row r="10666" spans="1:5" x14ac:dyDescent="0.15">
      <c r="A10666" t="s">
        <v>14737</v>
      </c>
      <c r="B10666" s="1">
        <v>45688</v>
      </c>
      <c r="C10666">
        <v>40430</v>
      </c>
      <c r="D10666" t="s">
        <v>1647</v>
      </c>
      <c r="E10666">
        <v>5.4835000000000003</v>
      </c>
    </row>
    <row r="10667" spans="1:5" x14ac:dyDescent="0.15">
      <c r="A10667" t="s">
        <v>14738</v>
      </c>
      <c r="B10667" s="1">
        <v>45775</v>
      </c>
      <c r="C10667">
        <v>40430</v>
      </c>
      <c r="D10667" t="s">
        <v>1767</v>
      </c>
      <c r="E10667">
        <v>5.3777999999999997</v>
      </c>
    </row>
    <row r="10668" spans="1:5" x14ac:dyDescent="0.15">
      <c r="A10668" t="s">
        <v>14739</v>
      </c>
      <c r="B10668" s="1">
        <v>45867</v>
      </c>
      <c r="C10668">
        <v>40430</v>
      </c>
      <c r="D10668" t="s">
        <v>2007</v>
      </c>
      <c r="E10668">
        <v>5.2522000000000002</v>
      </c>
    </row>
    <row r="10669" spans="1:5" x14ac:dyDescent="0.15">
      <c r="A10669" t="s">
        <v>14740</v>
      </c>
      <c r="B10669" s="1">
        <v>44593</v>
      </c>
      <c r="C10669">
        <v>40440</v>
      </c>
      <c r="D10669" t="s">
        <v>1306</v>
      </c>
      <c r="E10669">
        <v>5.5354999999999999</v>
      </c>
    </row>
    <row r="10670" spans="1:5" x14ac:dyDescent="0.15">
      <c r="A10670" t="s">
        <v>14741</v>
      </c>
      <c r="B10670" s="1">
        <v>45512</v>
      </c>
      <c r="C10670">
        <v>40440</v>
      </c>
      <c r="D10670" t="s">
        <v>940</v>
      </c>
      <c r="E10670">
        <v>5.1555</v>
      </c>
    </row>
    <row r="10671" spans="1:5" x14ac:dyDescent="0.15">
      <c r="A10671" t="s">
        <v>14742</v>
      </c>
      <c r="B10671" s="1">
        <v>45602</v>
      </c>
      <c r="C10671">
        <v>40440</v>
      </c>
      <c r="D10671" t="s">
        <v>942</v>
      </c>
      <c r="E10671">
        <v>4.8323</v>
      </c>
    </row>
    <row r="10672" spans="1:5" x14ac:dyDescent="0.15">
      <c r="A10672" t="s">
        <v>14743</v>
      </c>
      <c r="B10672" s="1">
        <v>45698</v>
      </c>
      <c r="C10672">
        <v>40440</v>
      </c>
      <c r="D10672" t="s">
        <v>715</v>
      </c>
      <c r="E10672">
        <v>4.3101000000000003</v>
      </c>
    </row>
    <row r="10673" spans="1:5" x14ac:dyDescent="0.15">
      <c r="A10673" t="s">
        <v>14744</v>
      </c>
      <c r="B10673" s="1">
        <v>45791</v>
      </c>
      <c r="C10673">
        <v>40440</v>
      </c>
      <c r="D10673" t="s">
        <v>354</v>
      </c>
      <c r="E10673">
        <v>5.0471000000000004</v>
      </c>
    </row>
    <row r="10674" spans="1:5" x14ac:dyDescent="0.15">
      <c r="A10674" t="s">
        <v>14745</v>
      </c>
      <c r="B10674" s="1">
        <v>45877</v>
      </c>
      <c r="C10674">
        <v>40440</v>
      </c>
      <c r="D10674" t="s">
        <v>946</v>
      </c>
      <c r="E10674">
        <v>4.4207999999999998</v>
      </c>
    </row>
    <row r="10675" spans="1:5" x14ac:dyDescent="0.15">
      <c r="A10675" t="s">
        <v>14746</v>
      </c>
      <c r="B10675" s="1">
        <v>44967</v>
      </c>
      <c r="C10675">
        <v>40450</v>
      </c>
      <c r="D10675" t="s">
        <v>14747</v>
      </c>
      <c r="E10675">
        <v>5.8483000000000001</v>
      </c>
    </row>
    <row r="10676" spans="1:5" x14ac:dyDescent="0.15">
      <c r="A10676" t="s">
        <v>14748</v>
      </c>
      <c r="B10676" s="1">
        <v>45044</v>
      </c>
      <c r="C10676">
        <v>40450</v>
      </c>
      <c r="D10676" t="s">
        <v>14749</v>
      </c>
      <c r="E10676">
        <v>4.6566000000000001</v>
      </c>
    </row>
    <row r="10677" spans="1:5" x14ac:dyDescent="0.15">
      <c r="A10677" t="s">
        <v>14750</v>
      </c>
      <c r="B10677" s="1">
        <v>45138</v>
      </c>
      <c r="C10677">
        <v>40450</v>
      </c>
      <c r="D10677" t="s">
        <v>14751</v>
      </c>
      <c r="E10677">
        <v>5.0701999999999998</v>
      </c>
    </row>
    <row r="10678" spans="1:5" x14ac:dyDescent="0.15">
      <c r="A10678" t="s">
        <v>14752</v>
      </c>
      <c r="B10678" s="1">
        <v>45230</v>
      </c>
      <c r="C10678">
        <v>40450</v>
      </c>
      <c r="D10678" t="s">
        <v>1115</v>
      </c>
      <c r="E10678">
        <v>5.3602999999999996</v>
      </c>
    </row>
    <row r="10679" spans="1:5" x14ac:dyDescent="0.15">
      <c r="A10679" t="s">
        <v>14753</v>
      </c>
      <c r="B10679" s="1">
        <v>45335</v>
      </c>
      <c r="C10679">
        <v>40450</v>
      </c>
      <c r="D10679" t="s">
        <v>1117</v>
      </c>
      <c r="E10679">
        <v>5.6723999999999997</v>
      </c>
    </row>
    <row r="10680" spans="1:5" x14ac:dyDescent="0.15">
      <c r="A10680" t="s">
        <v>14754</v>
      </c>
      <c r="B10680" s="1">
        <v>45408</v>
      </c>
      <c r="C10680">
        <v>40450</v>
      </c>
      <c r="D10680" t="s">
        <v>14755</v>
      </c>
      <c r="E10680">
        <v>5.3113999999999999</v>
      </c>
    </row>
    <row r="10681" spans="1:5" x14ac:dyDescent="0.15">
      <c r="A10681" t="s">
        <v>14756</v>
      </c>
      <c r="B10681" s="1">
        <v>45504</v>
      </c>
      <c r="C10681">
        <v>40450</v>
      </c>
      <c r="D10681" t="s">
        <v>2067</v>
      </c>
      <c r="E10681">
        <v>5.7770999999999999</v>
      </c>
    </row>
    <row r="10682" spans="1:5" x14ac:dyDescent="0.15">
      <c r="A10682" t="s">
        <v>14757</v>
      </c>
      <c r="B10682" s="1">
        <v>45596</v>
      </c>
      <c r="C10682">
        <v>40450</v>
      </c>
      <c r="D10682" t="s">
        <v>700</v>
      </c>
      <c r="E10682">
        <v>6.2351000000000001</v>
      </c>
    </row>
    <row r="10683" spans="1:5" x14ac:dyDescent="0.15">
      <c r="A10683" t="s">
        <v>14758</v>
      </c>
      <c r="B10683" s="1">
        <v>45701</v>
      </c>
      <c r="C10683">
        <v>40450</v>
      </c>
      <c r="D10683" t="s">
        <v>690</v>
      </c>
      <c r="E10683">
        <v>5.4175000000000004</v>
      </c>
    </row>
    <row r="10684" spans="1:5" x14ac:dyDescent="0.15">
      <c r="A10684" t="s">
        <v>14759</v>
      </c>
      <c r="B10684" s="1">
        <v>45775</v>
      </c>
      <c r="C10684">
        <v>40450</v>
      </c>
      <c r="D10684" t="s">
        <v>1125</v>
      </c>
      <c r="E10684">
        <v>5.3920000000000003</v>
      </c>
    </row>
    <row r="10685" spans="1:5" x14ac:dyDescent="0.15">
      <c r="A10685" t="s">
        <v>14760</v>
      </c>
      <c r="B10685" s="1">
        <v>45869</v>
      </c>
      <c r="C10685">
        <v>40450</v>
      </c>
      <c r="D10685" t="s">
        <v>2092</v>
      </c>
      <c r="E10685">
        <v>5.1159999999999997</v>
      </c>
    </row>
    <row r="10686" spans="1:5" x14ac:dyDescent="0.15">
      <c r="A10686" t="s">
        <v>14761</v>
      </c>
      <c r="B10686" s="1">
        <v>45513</v>
      </c>
      <c r="C10686">
        <v>40460</v>
      </c>
      <c r="D10686" t="s">
        <v>65</v>
      </c>
      <c r="E10686">
        <v>6.0621</v>
      </c>
    </row>
    <row r="10687" spans="1:5" x14ac:dyDescent="0.15">
      <c r="A10687" t="s">
        <v>14762</v>
      </c>
      <c r="B10687" s="1">
        <v>45604</v>
      </c>
      <c r="C10687">
        <v>40460</v>
      </c>
      <c r="D10687" t="s">
        <v>67</v>
      </c>
      <c r="E10687">
        <v>5.9547999999999996</v>
      </c>
    </row>
    <row r="10688" spans="1:5" x14ac:dyDescent="0.15">
      <c r="A10688" t="s">
        <v>14763</v>
      </c>
      <c r="B10688" s="1">
        <v>45698</v>
      </c>
      <c r="C10688">
        <v>40460</v>
      </c>
      <c r="D10688" t="s">
        <v>69</v>
      </c>
      <c r="E10688">
        <v>5.7255000000000003</v>
      </c>
    </row>
    <row r="10689" spans="1:5" x14ac:dyDescent="0.15">
      <c r="A10689" t="s">
        <v>14764</v>
      </c>
      <c r="B10689" s="1">
        <v>45786</v>
      </c>
      <c r="C10689">
        <v>40460</v>
      </c>
      <c r="D10689" t="s">
        <v>182</v>
      </c>
      <c r="E10689">
        <v>6.0820999999999996</v>
      </c>
    </row>
    <row r="10690" spans="1:5" x14ac:dyDescent="0.15">
      <c r="A10690" t="s">
        <v>14765</v>
      </c>
      <c r="B10690" s="1">
        <v>45799</v>
      </c>
      <c r="C10690">
        <v>40460</v>
      </c>
      <c r="D10690" t="s">
        <v>1069</v>
      </c>
      <c r="E10690">
        <v>5.6172000000000004</v>
      </c>
    </row>
    <row r="10691" spans="1:5" x14ac:dyDescent="0.15">
      <c r="A10691" t="s">
        <v>14766</v>
      </c>
      <c r="B10691" s="1">
        <v>45877</v>
      </c>
      <c r="C10691">
        <v>40460</v>
      </c>
      <c r="D10691" t="s">
        <v>89</v>
      </c>
      <c r="E10691">
        <v>6.4478</v>
      </c>
    </row>
    <row r="10692" spans="1:5" x14ac:dyDescent="0.15">
      <c r="A10692" t="s">
        <v>14767</v>
      </c>
      <c r="B10692" s="1">
        <v>44967</v>
      </c>
      <c r="C10692">
        <v>40470</v>
      </c>
      <c r="D10692" t="s">
        <v>1736</v>
      </c>
      <c r="E10692">
        <v>5</v>
      </c>
    </row>
    <row r="10693" spans="1:5" x14ac:dyDescent="0.15">
      <c r="A10693" t="s">
        <v>14768</v>
      </c>
      <c r="B10693" s="1">
        <v>45240</v>
      </c>
      <c r="C10693">
        <v>40470</v>
      </c>
      <c r="D10693" t="s">
        <v>1742</v>
      </c>
      <c r="E10693">
        <v>5</v>
      </c>
    </row>
    <row r="10694" spans="1:5" x14ac:dyDescent="0.15">
      <c r="A10694" t="s">
        <v>14769</v>
      </c>
      <c r="B10694" s="1">
        <v>45331</v>
      </c>
      <c r="C10694">
        <v>40470</v>
      </c>
      <c r="D10694" t="s">
        <v>1744</v>
      </c>
      <c r="E10694">
        <v>5</v>
      </c>
    </row>
    <row r="10695" spans="1:5" x14ac:dyDescent="0.15">
      <c r="A10695" t="s">
        <v>14770</v>
      </c>
      <c r="B10695" s="1">
        <v>45427</v>
      </c>
      <c r="C10695">
        <v>40470</v>
      </c>
      <c r="D10695" t="s">
        <v>1641</v>
      </c>
      <c r="E10695">
        <v>4.8661000000000003</v>
      </c>
    </row>
    <row r="10696" spans="1:5" x14ac:dyDescent="0.15">
      <c r="A10696" t="s">
        <v>14771</v>
      </c>
      <c r="B10696" s="1">
        <v>45513</v>
      </c>
      <c r="C10696">
        <v>40470</v>
      </c>
      <c r="D10696" t="s">
        <v>1143</v>
      </c>
      <c r="E10696">
        <v>5.0613999999999999</v>
      </c>
    </row>
    <row r="10697" spans="1:5" x14ac:dyDescent="0.15">
      <c r="A10697" t="s">
        <v>14772</v>
      </c>
      <c r="B10697" s="1">
        <v>45604</v>
      </c>
      <c r="C10697">
        <v>40470</v>
      </c>
      <c r="D10697" t="s">
        <v>2401</v>
      </c>
      <c r="E10697">
        <v>4.5841000000000003</v>
      </c>
    </row>
    <row r="10698" spans="1:5" x14ac:dyDescent="0.15">
      <c r="A10698" t="s">
        <v>14773</v>
      </c>
      <c r="B10698" s="1">
        <v>45702</v>
      </c>
      <c r="C10698">
        <v>40470</v>
      </c>
      <c r="D10698" t="s">
        <v>14774</v>
      </c>
      <c r="E10698">
        <v>4.2858999999999998</v>
      </c>
    </row>
    <row r="10699" spans="1:5" x14ac:dyDescent="0.15">
      <c r="A10699" t="s">
        <v>14775</v>
      </c>
      <c r="B10699" s="1">
        <v>45792</v>
      </c>
      <c r="C10699">
        <v>40470</v>
      </c>
      <c r="D10699" t="s">
        <v>2524</v>
      </c>
      <c r="E10699">
        <v>4.8524000000000003</v>
      </c>
    </row>
    <row r="10700" spans="1:5" x14ac:dyDescent="0.15">
      <c r="A10700" t="s">
        <v>14776</v>
      </c>
      <c r="B10700" s="1">
        <v>45831</v>
      </c>
      <c r="C10700">
        <v>40470</v>
      </c>
      <c r="D10700" t="s">
        <v>14777</v>
      </c>
      <c r="E10700">
        <v>4.8337000000000003</v>
      </c>
    </row>
    <row r="10701" spans="1:5" x14ac:dyDescent="0.15">
      <c r="A10701" t="s">
        <v>14778</v>
      </c>
      <c r="B10701" s="1">
        <v>45877</v>
      </c>
      <c r="C10701">
        <v>40470</v>
      </c>
      <c r="D10701" t="s">
        <v>75</v>
      </c>
      <c r="E10701">
        <v>3.2719</v>
      </c>
    </row>
    <row r="10702" spans="1:5" x14ac:dyDescent="0.15">
      <c r="A10702" t="s">
        <v>14779</v>
      </c>
      <c r="B10702" s="1">
        <v>44781</v>
      </c>
      <c r="C10702">
        <v>40510</v>
      </c>
      <c r="D10702" t="s">
        <v>14780</v>
      </c>
      <c r="E10702">
        <v>5.2248999999999999</v>
      </c>
    </row>
    <row r="10703" spans="1:5" x14ac:dyDescent="0.15">
      <c r="A10703" t="s">
        <v>14781</v>
      </c>
      <c r="B10703" s="1">
        <v>44879</v>
      </c>
      <c r="C10703">
        <v>40510</v>
      </c>
      <c r="D10703" t="s">
        <v>14782</v>
      </c>
      <c r="E10703">
        <v>5.4036999999999997</v>
      </c>
    </row>
    <row r="10704" spans="1:5" x14ac:dyDescent="0.15">
      <c r="A10704" t="s">
        <v>14783</v>
      </c>
      <c r="B10704" s="1">
        <v>44970</v>
      </c>
      <c r="C10704">
        <v>40510</v>
      </c>
      <c r="D10704" t="s">
        <v>14784</v>
      </c>
      <c r="E10704">
        <v>6.3307000000000002</v>
      </c>
    </row>
    <row r="10705" spans="1:5" x14ac:dyDescent="0.15">
      <c r="A10705" t="s">
        <v>14785</v>
      </c>
      <c r="B10705" s="1">
        <v>45057</v>
      </c>
      <c r="C10705">
        <v>40510</v>
      </c>
      <c r="D10705" t="s">
        <v>14786</v>
      </c>
      <c r="E10705">
        <v>6.8259999999999996</v>
      </c>
    </row>
    <row r="10706" spans="1:5" x14ac:dyDescent="0.15">
      <c r="A10706" t="s">
        <v>14787</v>
      </c>
      <c r="B10706" s="1">
        <v>45147</v>
      </c>
      <c r="C10706">
        <v>40510</v>
      </c>
      <c r="D10706" t="s">
        <v>14788</v>
      </c>
      <c r="E10706">
        <v>7.2343000000000002</v>
      </c>
    </row>
    <row r="10707" spans="1:5" x14ac:dyDescent="0.15">
      <c r="A10707" t="s">
        <v>14789</v>
      </c>
      <c r="B10707" s="1">
        <v>45243</v>
      </c>
      <c r="C10707">
        <v>40510</v>
      </c>
      <c r="D10707" t="s">
        <v>5881</v>
      </c>
      <c r="E10707">
        <v>6.3926999999999996</v>
      </c>
    </row>
    <row r="10708" spans="1:5" x14ac:dyDescent="0.15">
      <c r="A10708" t="s">
        <v>14790</v>
      </c>
      <c r="B10708" s="1">
        <v>45335</v>
      </c>
      <c r="C10708">
        <v>40510</v>
      </c>
      <c r="D10708" t="s">
        <v>14114</v>
      </c>
      <c r="E10708">
        <v>6.4775999999999998</v>
      </c>
    </row>
    <row r="10709" spans="1:5" x14ac:dyDescent="0.15">
      <c r="A10709" t="s">
        <v>14791</v>
      </c>
      <c r="B10709" s="1">
        <v>45422</v>
      </c>
      <c r="C10709">
        <v>40510</v>
      </c>
      <c r="D10709" t="s">
        <v>14792</v>
      </c>
      <c r="E10709">
        <v>6.5877999999999997</v>
      </c>
    </row>
    <row r="10710" spans="1:5" x14ac:dyDescent="0.15">
      <c r="A10710" t="s">
        <v>14793</v>
      </c>
      <c r="B10710" s="1">
        <v>45512</v>
      </c>
      <c r="C10710">
        <v>40510</v>
      </c>
      <c r="D10710" t="s">
        <v>14794</v>
      </c>
      <c r="E10710">
        <v>6.7184999999999997</v>
      </c>
    </row>
    <row r="10711" spans="1:5" x14ac:dyDescent="0.15">
      <c r="A10711" t="s">
        <v>14795</v>
      </c>
      <c r="B10711" s="1">
        <v>45608</v>
      </c>
      <c r="C10711">
        <v>40510</v>
      </c>
      <c r="D10711" t="s">
        <v>12117</v>
      </c>
      <c r="E10711">
        <v>6.6098999999999997</v>
      </c>
    </row>
    <row r="10712" spans="1:5" x14ac:dyDescent="0.15">
      <c r="A10712" t="s">
        <v>14796</v>
      </c>
      <c r="B10712" s="1">
        <v>45642</v>
      </c>
      <c r="C10712">
        <v>40510</v>
      </c>
      <c r="D10712" t="s">
        <v>14797</v>
      </c>
      <c r="E10712">
        <v>5.016</v>
      </c>
    </row>
    <row r="10713" spans="1:5" x14ac:dyDescent="0.15">
      <c r="A10713" t="s">
        <v>14798</v>
      </c>
      <c r="B10713" s="1">
        <v>45700</v>
      </c>
      <c r="C10713">
        <v>40510</v>
      </c>
      <c r="D10713" t="s">
        <v>12317</v>
      </c>
      <c r="E10713">
        <v>5.0067000000000004</v>
      </c>
    </row>
    <row r="10714" spans="1:5" x14ac:dyDescent="0.15">
      <c r="A10714" t="s">
        <v>14799</v>
      </c>
      <c r="B10714" s="1">
        <v>45791</v>
      </c>
      <c r="C10714">
        <v>40510</v>
      </c>
      <c r="D10714" t="s">
        <v>14800</v>
      </c>
      <c r="E10714">
        <v>5.0209000000000001</v>
      </c>
    </row>
    <row r="10715" spans="1:5" x14ac:dyDescent="0.15">
      <c r="A10715" t="s">
        <v>14801</v>
      </c>
      <c r="B10715" s="1">
        <v>45877</v>
      </c>
      <c r="C10715">
        <v>40510</v>
      </c>
      <c r="D10715" t="s">
        <v>12321</v>
      </c>
      <c r="E10715">
        <v>5.0778999999999996</v>
      </c>
    </row>
    <row r="10716" spans="1:5" x14ac:dyDescent="0.15">
      <c r="A10716" t="s">
        <v>14802</v>
      </c>
      <c r="B10716" s="1">
        <v>44606</v>
      </c>
      <c r="C10716">
        <v>40520</v>
      </c>
      <c r="D10716" t="s">
        <v>4644</v>
      </c>
      <c r="E10716">
        <v>5.9923999999999999</v>
      </c>
    </row>
    <row r="10717" spans="1:5" x14ac:dyDescent="0.15">
      <c r="A10717" t="s">
        <v>14803</v>
      </c>
      <c r="B10717" s="1">
        <v>44694</v>
      </c>
      <c r="C10717">
        <v>40520</v>
      </c>
      <c r="D10717" t="s">
        <v>4646</v>
      </c>
      <c r="E10717">
        <v>5.3038999999999996</v>
      </c>
    </row>
    <row r="10718" spans="1:5" x14ac:dyDescent="0.15">
      <c r="A10718" t="s">
        <v>14804</v>
      </c>
      <c r="B10718" s="1">
        <v>44785</v>
      </c>
      <c r="C10718">
        <v>40520</v>
      </c>
      <c r="D10718" t="s">
        <v>318</v>
      </c>
      <c r="E10718">
        <v>5.3430999999999997</v>
      </c>
    </row>
    <row r="10719" spans="1:5" x14ac:dyDescent="0.15">
      <c r="A10719" t="s">
        <v>14805</v>
      </c>
      <c r="B10719" s="1">
        <v>44879</v>
      </c>
      <c r="C10719">
        <v>40520</v>
      </c>
      <c r="D10719" t="s">
        <v>320</v>
      </c>
      <c r="E10719">
        <v>5.3615000000000004</v>
      </c>
    </row>
    <row r="10720" spans="1:5" x14ac:dyDescent="0.15">
      <c r="A10720" t="s">
        <v>14806</v>
      </c>
      <c r="B10720" s="1">
        <v>44971</v>
      </c>
      <c r="C10720">
        <v>40520</v>
      </c>
      <c r="D10720" t="s">
        <v>4652</v>
      </c>
      <c r="E10720">
        <v>5.5544000000000002</v>
      </c>
    </row>
    <row r="10721" spans="1:5" x14ac:dyDescent="0.15">
      <c r="A10721" t="s">
        <v>14807</v>
      </c>
      <c r="B10721" s="1">
        <v>45058</v>
      </c>
      <c r="C10721">
        <v>40520</v>
      </c>
      <c r="D10721" t="s">
        <v>4654</v>
      </c>
      <c r="E10721">
        <v>6.3234000000000004</v>
      </c>
    </row>
    <row r="10722" spans="1:5" x14ac:dyDescent="0.15">
      <c r="A10722" t="s">
        <v>14808</v>
      </c>
      <c r="B10722" s="1">
        <v>45244</v>
      </c>
      <c r="C10722">
        <v>40520</v>
      </c>
      <c r="D10722" t="s">
        <v>4658</v>
      </c>
      <c r="E10722">
        <v>5.7495000000000003</v>
      </c>
    </row>
    <row r="10723" spans="1:5" x14ac:dyDescent="0.15">
      <c r="A10723" t="s">
        <v>14809</v>
      </c>
      <c r="B10723" s="1">
        <v>45336</v>
      </c>
      <c r="C10723">
        <v>40520</v>
      </c>
      <c r="D10723" t="s">
        <v>4660</v>
      </c>
      <c r="E10723">
        <v>6.5641999999999996</v>
      </c>
    </row>
    <row r="10724" spans="1:5" x14ac:dyDescent="0.15">
      <c r="A10724" t="s">
        <v>14810</v>
      </c>
      <c r="B10724" s="1">
        <v>45426</v>
      </c>
      <c r="C10724">
        <v>40520</v>
      </c>
      <c r="D10724" t="s">
        <v>4662</v>
      </c>
      <c r="E10724">
        <v>5.9733000000000001</v>
      </c>
    </row>
    <row r="10725" spans="1:5" x14ac:dyDescent="0.15">
      <c r="A10725" t="s">
        <v>14811</v>
      </c>
      <c r="B10725" s="1">
        <v>45518</v>
      </c>
      <c r="C10725">
        <v>40520</v>
      </c>
      <c r="D10725" t="s">
        <v>4664</v>
      </c>
      <c r="E10725">
        <v>5.4112</v>
      </c>
    </row>
    <row r="10726" spans="1:5" x14ac:dyDescent="0.15">
      <c r="A10726" t="s">
        <v>14812</v>
      </c>
      <c r="B10726" s="1">
        <v>45610</v>
      </c>
      <c r="C10726">
        <v>40520</v>
      </c>
      <c r="D10726" t="s">
        <v>4666</v>
      </c>
      <c r="E10726">
        <v>5.3122999999999996</v>
      </c>
    </row>
    <row r="10727" spans="1:5" x14ac:dyDescent="0.15">
      <c r="A10727" t="s">
        <v>14813</v>
      </c>
      <c r="B10727" s="1">
        <v>45702</v>
      </c>
      <c r="C10727">
        <v>40520</v>
      </c>
      <c r="D10727" t="s">
        <v>1302</v>
      </c>
      <c r="E10727">
        <v>6.4614000000000003</v>
      </c>
    </row>
    <row r="10728" spans="1:5" x14ac:dyDescent="0.15">
      <c r="A10728" t="s">
        <v>14814</v>
      </c>
      <c r="B10728" s="1">
        <v>45791</v>
      </c>
      <c r="C10728">
        <v>40520</v>
      </c>
      <c r="D10728" t="s">
        <v>340</v>
      </c>
      <c r="E10728">
        <v>5.9168000000000003</v>
      </c>
    </row>
    <row r="10729" spans="1:5" x14ac:dyDescent="0.15">
      <c r="A10729" t="s">
        <v>14815</v>
      </c>
      <c r="B10729" s="1">
        <v>45883</v>
      </c>
      <c r="C10729">
        <v>40520</v>
      </c>
      <c r="D10729" t="s">
        <v>4672</v>
      </c>
      <c r="E10729">
        <v>5.4790999999999999</v>
      </c>
    </row>
    <row r="10730" spans="1:5" x14ac:dyDescent="0.15">
      <c r="A10730" t="s">
        <v>14816</v>
      </c>
      <c r="B10730" s="1">
        <v>45348</v>
      </c>
      <c r="C10730">
        <v>40530</v>
      </c>
      <c r="D10730" t="s">
        <v>14817</v>
      </c>
      <c r="E10730">
        <v>6.1882000000000001</v>
      </c>
    </row>
    <row r="10731" spans="1:5" x14ac:dyDescent="0.15">
      <c r="A10731" t="s">
        <v>14818</v>
      </c>
      <c r="B10731" s="1">
        <v>45518</v>
      </c>
      <c r="C10731">
        <v>40530</v>
      </c>
      <c r="D10731" t="s">
        <v>14819</v>
      </c>
      <c r="E10731">
        <v>6.0034000000000001</v>
      </c>
    </row>
    <row r="10732" spans="1:5" x14ac:dyDescent="0.15">
      <c r="A10732" t="s">
        <v>14820</v>
      </c>
      <c r="B10732" s="1">
        <v>45609</v>
      </c>
      <c r="C10732">
        <v>40530</v>
      </c>
      <c r="D10732" t="s">
        <v>2069</v>
      </c>
      <c r="E10732">
        <v>5.8451000000000004</v>
      </c>
    </row>
    <row r="10733" spans="1:5" x14ac:dyDescent="0.15">
      <c r="A10733" t="s">
        <v>14821</v>
      </c>
      <c r="B10733" s="1">
        <v>45700</v>
      </c>
      <c r="C10733">
        <v>40530</v>
      </c>
      <c r="D10733" t="s">
        <v>521</v>
      </c>
      <c r="E10733">
        <v>6.2305000000000001</v>
      </c>
    </row>
    <row r="10734" spans="1:5" x14ac:dyDescent="0.15">
      <c r="A10734" t="s">
        <v>14822</v>
      </c>
      <c r="B10734" s="1">
        <v>45791</v>
      </c>
      <c r="C10734">
        <v>40530</v>
      </c>
      <c r="D10734" t="s">
        <v>523</v>
      </c>
      <c r="E10734">
        <v>5.9417999999999997</v>
      </c>
    </row>
    <row r="10735" spans="1:5" x14ac:dyDescent="0.15">
      <c r="A10735" t="s">
        <v>14823</v>
      </c>
      <c r="B10735" s="1">
        <v>45826</v>
      </c>
      <c r="C10735">
        <v>40530</v>
      </c>
      <c r="D10735" t="s">
        <v>14824</v>
      </c>
      <c r="E10735">
        <v>5.9664000000000001</v>
      </c>
    </row>
    <row r="10736" spans="1:5" x14ac:dyDescent="0.15">
      <c r="A10736" t="s">
        <v>14825</v>
      </c>
      <c r="B10736" s="1">
        <v>45882</v>
      </c>
      <c r="C10736">
        <v>40530</v>
      </c>
      <c r="D10736" t="s">
        <v>14826</v>
      </c>
      <c r="E10736">
        <v>5.1521999999999997</v>
      </c>
    </row>
    <row r="10737" spans="1:5" x14ac:dyDescent="0.15">
      <c r="A10737" t="s">
        <v>14827</v>
      </c>
      <c r="B10737" s="1">
        <v>44694</v>
      </c>
      <c r="C10737">
        <v>40540</v>
      </c>
      <c r="D10737" t="s">
        <v>14828</v>
      </c>
      <c r="E10737">
        <v>6.4307999999999996</v>
      </c>
    </row>
    <row r="10738" spans="1:5" x14ac:dyDescent="0.15">
      <c r="A10738" t="s">
        <v>14829</v>
      </c>
      <c r="B10738" s="1">
        <v>44879</v>
      </c>
      <c r="C10738">
        <v>40540</v>
      </c>
      <c r="D10738" t="s">
        <v>8359</v>
      </c>
      <c r="E10738">
        <v>6.2803000000000004</v>
      </c>
    </row>
    <row r="10739" spans="1:5" x14ac:dyDescent="0.15">
      <c r="A10739" t="s">
        <v>14830</v>
      </c>
      <c r="B10739" s="1">
        <v>45061</v>
      </c>
      <c r="C10739">
        <v>40540</v>
      </c>
      <c r="D10739" t="s">
        <v>3417</v>
      </c>
      <c r="E10739">
        <v>6.2998000000000003</v>
      </c>
    </row>
    <row r="10740" spans="1:5" x14ac:dyDescent="0.15">
      <c r="A10740" t="s">
        <v>14831</v>
      </c>
      <c r="B10740" s="1">
        <v>45148</v>
      </c>
      <c r="C10740">
        <v>40540</v>
      </c>
      <c r="D10740" t="s">
        <v>326</v>
      </c>
      <c r="E10740">
        <v>5.5269000000000004</v>
      </c>
    </row>
    <row r="10741" spans="1:5" x14ac:dyDescent="0.15">
      <c r="A10741" t="s">
        <v>14832</v>
      </c>
      <c r="B10741" s="1">
        <v>45244</v>
      </c>
      <c r="C10741">
        <v>40540</v>
      </c>
      <c r="D10741" t="s">
        <v>328</v>
      </c>
      <c r="E10741">
        <v>4.7817999999999996</v>
      </c>
    </row>
    <row r="10742" spans="1:5" x14ac:dyDescent="0.15">
      <c r="A10742" t="s">
        <v>14833</v>
      </c>
      <c r="B10742" s="1">
        <v>45336</v>
      </c>
      <c r="C10742">
        <v>40540</v>
      </c>
      <c r="D10742" t="s">
        <v>330</v>
      </c>
      <c r="E10742">
        <v>6.1498999999999997</v>
      </c>
    </row>
    <row r="10743" spans="1:5" x14ac:dyDescent="0.15">
      <c r="A10743" t="s">
        <v>14834</v>
      </c>
      <c r="B10743" s="1">
        <v>45427</v>
      </c>
      <c r="C10743">
        <v>40540</v>
      </c>
      <c r="D10743" t="s">
        <v>332</v>
      </c>
      <c r="E10743">
        <v>6.8921999999999999</v>
      </c>
    </row>
    <row r="10744" spans="1:5" x14ac:dyDescent="0.15">
      <c r="A10744" t="s">
        <v>14835</v>
      </c>
      <c r="B10744" s="1">
        <v>45510</v>
      </c>
      <c r="C10744">
        <v>40540</v>
      </c>
      <c r="D10744" t="s">
        <v>334</v>
      </c>
      <c r="E10744">
        <v>5.6814999999999998</v>
      </c>
    </row>
    <row r="10745" spans="1:5" x14ac:dyDescent="0.15">
      <c r="A10745" t="s">
        <v>14836</v>
      </c>
      <c r="B10745" s="1">
        <v>45603</v>
      </c>
      <c r="C10745">
        <v>40540</v>
      </c>
      <c r="D10745" t="s">
        <v>336</v>
      </c>
      <c r="E10745">
        <v>6.5818000000000003</v>
      </c>
    </row>
    <row r="10746" spans="1:5" x14ac:dyDescent="0.15">
      <c r="A10746" t="s">
        <v>14837</v>
      </c>
      <c r="B10746" s="1">
        <v>45701</v>
      </c>
      <c r="C10746">
        <v>40540</v>
      </c>
      <c r="D10746" t="s">
        <v>338</v>
      </c>
      <c r="E10746">
        <v>6.5494000000000003</v>
      </c>
    </row>
    <row r="10747" spans="1:5" x14ac:dyDescent="0.15">
      <c r="A10747" t="s">
        <v>14838</v>
      </c>
      <c r="B10747" s="1">
        <v>45792</v>
      </c>
      <c r="C10747">
        <v>40540</v>
      </c>
      <c r="D10747" t="s">
        <v>340</v>
      </c>
      <c r="E10747">
        <v>6.1140999999999996</v>
      </c>
    </row>
    <row r="10748" spans="1:5" x14ac:dyDescent="0.15">
      <c r="A10748" t="s">
        <v>14839</v>
      </c>
      <c r="B10748" s="1">
        <v>45881</v>
      </c>
      <c r="C10748">
        <v>40540</v>
      </c>
      <c r="D10748" t="s">
        <v>7956</v>
      </c>
      <c r="E10748">
        <v>5.7790999999999997</v>
      </c>
    </row>
    <row r="10749" spans="1:5" x14ac:dyDescent="0.15">
      <c r="A10749" t="s">
        <v>14840</v>
      </c>
      <c r="B10749" s="1">
        <v>44939</v>
      </c>
      <c r="C10749">
        <v>40550</v>
      </c>
      <c r="D10749" t="s">
        <v>14841</v>
      </c>
      <c r="E10749">
        <v>6.2751999999999999</v>
      </c>
    </row>
    <row r="10750" spans="1:5" x14ac:dyDescent="0.15">
      <c r="A10750" t="s">
        <v>14842</v>
      </c>
      <c r="B10750" s="1">
        <v>45030</v>
      </c>
      <c r="C10750">
        <v>40550</v>
      </c>
      <c r="D10750" t="s">
        <v>14843</v>
      </c>
      <c r="E10750">
        <v>4.9179000000000004</v>
      </c>
    </row>
    <row r="10751" spans="1:5" x14ac:dyDescent="0.15">
      <c r="A10751" t="s">
        <v>14844</v>
      </c>
      <c r="B10751" s="1">
        <v>45121</v>
      </c>
      <c r="C10751">
        <v>40550</v>
      </c>
      <c r="D10751" t="s">
        <v>14845</v>
      </c>
      <c r="E10751">
        <v>4.4012000000000002</v>
      </c>
    </row>
    <row r="10752" spans="1:5" x14ac:dyDescent="0.15">
      <c r="A10752" t="s">
        <v>14846</v>
      </c>
      <c r="B10752" s="1">
        <v>45212</v>
      </c>
      <c r="C10752">
        <v>40550</v>
      </c>
      <c r="D10752" t="s">
        <v>14847</v>
      </c>
      <c r="E10752">
        <v>4.8730000000000002</v>
      </c>
    </row>
    <row r="10753" spans="1:5" x14ac:dyDescent="0.15">
      <c r="A10753" t="s">
        <v>14848</v>
      </c>
      <c r="B10753" s="1">
        <v>45303</v>
      </c>
      <c r="C10753">
        <v>40550</v>
      </c>
      <c r="D10753" t="s">
        <v>10191</v>
      </c>
      <c r="E10753">
        <v>5.0983000000000001</v>
      </c>
    </row>
    <row r="10754" spans="1:5" x14ac:dyDescent="0.15">
      <c r="A10754" t="s">
        <v>14849</v>
      </c>
      <c r="B10754" s="1">
        <v>45394</v>
      </c>
      <c r="C10754">
        <v>40550</v>
      </c>
      <c r="D10754" t="s">
        <v>4505</v>
      </c>
      <c r="E10754">
        <v>4.3761000000000001</v>
      </c>
    </row>
    <row r="10755" spans="1:5" x14ac:dyDescent="0.15">
      <c r="A10755" t="s">
        <v>14850</v>
      </c>
      <c r="B10755" s="1">
        <v>45485</v>
      </c>
      <c r="C10755">
        <v>40550</v>
      </c>
      <c r="D10755" t="s">
        <v>4507</v>
      </c>
      <c r="E10755">
        <v>4.8022</v>
      </c>
    </row>
    <row r="10756" spans="1:5" x14ac:dyDescent="0.15">
      <c r="A10756" t="s">
        <v>14851</v>
      </c>
      <c r="B10756" s="1">
        <v>45580</v>
      </c>
      <c r="C10756">
        <v>40550</v>
      </c>
      <c r="D10756" t="s">
        <v>639</v>
      </c>
      <c r="E10756">
        <v>5.7093999999999996</v>
      </c>
    </row>
    <row r="10757" spans="1:5" x14ac:dyDescent="0.15">
      <c r="A10757" t="s">
        <v>14852</v>
      </c>
      <c r="B10757" s="1">
        <v>45610</v>
      </c>
      <c r="C10757">
        <v>40550</v>
      </c>
      <c r="D10757" t="s">
        <v>641</v>
      </c>
      <c r="E10757">
        <v>6.1280999999999999</v>
      </c>
    </row>
    <row r="10758" spans="1:5" x14ac:dyDescent="0.15">
      <c r="A10758" t="s">
        <v>14853</v>
      </c>
      <c r="B10758" s="1">
        <v>45702</v>
      </c>
      <c r="C10758">
        <v>40550</v>
      </c>
      <c r="D10758" t="s">
        <v>553</v>
      </c>
      <c r="E10758">
        <v>5.4337999999999997</v>
      </c>
    </row>
    <row r="10759" spans="1:5" x14ac:dyDescent="0.15">
      <c r="A10759" t="s">
        <v>14854</v>
      </c>
      <c r="B10759" s="1">
        <v>45791</v>
      </c>
      <c r="C10759">
        <v>40550</v>
      </c>
      <c r="D10759" t="s">
        <v>644</v>
      </c>
      <c r="E10759">
        <v>6.6760999999999999</v>
      </c>
    </row>
    <row r="10760" spans="1:5" x14ac:dyDescent="0.15">
      <c r="A10760" t="s">
        <v>14855</v>
      </c>
      <c r="B10760" s="1">
        <v>45883</v>
      </c>
      <c r="C10760">
        <v>40550</v>
      </c>
      <c r="D10760" t="s">
        <v>646</v>
      </c>
      <c r="E10760">
        <v>6.73</v>
      </c>
    </row>
    <row r="10761" spans="1:5" x14ac:dyDescent="0.15">
      <c r="A10761" t="s">
        <v>14856</v>
      </c>
      <c r="B10761" s="1">
        <v>44967</v>
      </c>
      <c r="C10761">
        <v>40560</v>
      </c>
      <c r="D10761" t="s">
        <v>1111</v>
      </c>
      <c r="E10761">
        <v>5.2836999999999996</v>
      </c>
    </row>
    <row r="10762" spans="1:5" x14ac:dyDescent="0.15">
      <c r="A10762" t="s">
        <v>14857</v>
      </c>
      <c r="B10762" s="1">
        <v>44981</v>
      </c>
      <c r="C10762">
        <v>40560</v>
      </c>
      <c r="D10762" t="s">
        <v>14858</v>
      </c>
      <c r="E10762">
        <v>5.2835000000000001</v>
      </c>
    </row>
    <row r="10763" spans="1:5" x14ac:dyDescent="0.15">
      <c r="A10763" t="s">
        <v>14859</v>
      </c>
      <c r="B10763" s="1">
        <v>45058</v>
      </c>
      <c r="C10763">
        <v>40560</v>
      </c>
      <c r="D10763" t="s">
        <v>2963</v>
      </c>
      <c r="E10763">
        <v>6.0086000000000004</v>
      </c>
    </row>
    <row r="10764" spans="1:5" x14ac:dyDescent="0.15">
      <c r="A10764" t="s">
        <v>14860</v>
      </c>
      <c r="B10764" s="1">
        <v>45148</v>
      </c>
      <c r="C10764">
        <v>40560</v>
      </c>
      <c r="D10764" t="s">
        <v>14858</v>
      </c>
      <c r="E10764">
        <v>4.8056000000000001</v>
      </c>
    </row>
    <row r="10765" spans="1:5" x14ac:dyDescent="0.15">
      <c r="A10765" t="s">
        <v>14861</v>
      </c>
      <c r="B10765" s="1">
        <v>45148</v>
      </c>
      <c r="C10765">
        <v>40560</v>
      </c>
      <c r="D10765" t="s">
        <v>14862</v>
      </c>
      <c r="E10765">
        <v>6.0068999999999999</v>
      </c>
    </row>
    <row r="10766" spans="1:5" x14ac:dyDescent="0.15">
      <c r="A10766" t="s">
        <v>14863</v>
      </c>
      <c r="B10766" s="1">
        <v>45148</v>
      </c>
      <c r="C10766">
        <v>40560</v>
      </c>
      <c r="D10766" t="s">
        <v>7824</v>
      </c>
      <c r="E10766">
        <v>5.3552</v>
      </c>
    </row>
    <row r="10767" spans="1:5" x14ac:dyDescent="0.15">
      <c r="A10767" t="s">
        <v>14864</v>
      </c>
      <c r="B10767" s="1">
        <v>45240</v>
      </c>
      <c r="C10767">
        <v>40560</v>
      </c>
      <c r="D10767" t="s">
        <v>7826</v>
      </c>
      <c r="E10767">
        <v>4.9241999999999999</v>
      </c>
    </row>
    <row r="10768" spans="1:5" x14ac:dyDescent="0.15">
      <c r="A10768" t="s">
        <v>14865</v>
      </c>
      <c r="B10768" s="1">
        <v>45336</v>
      </c>
      <c r="C10768">
        <v>40560</v>
      </c>
      <c r="D10768" t="s">
        <v>1117</v>
      </c>
      <c r="E10768">
        <v>6.1337000000000002</v>
      </c>
    </row>
    <row r="10769" spans="1:5" x14ac:dyDescent="0.15">
      <c r="A10769" t="s">
        <v>14866</v>
      </c>
      <c r="B10769" s="1">
        <v>45426</v>
      </c>
      <c r="C10769">
        <v>40560</v>
      </c>
      <c r="D10769" t="s">
        <v>2172</v>
      </c>
      <c r="E10769">
        <v>5.9848999999999997</v>
      </c>
    </row>
    <row r="10770" spans="1:5" x14ac:dyDescent="0.15">
      <c r="A10770" t="s">
        <v>14867</v>
      </c>
      <c r="B10770" s="1">
        <v>45513</v>
      </c>
      <c r="C10770">
        <v>40560</v>
      </c>
      <c r="D10770" t="s">
        <v>14868</v>
      </c>
      <c r="E10770">
        <v>4.9138000000000002</v>
      </c>
    </row>
    <row r="10771" spans="1:5" x14ac:dyDescent="0.15">
      <c r="A10771" t="s">
        <v>14869</v>
      </c>
      <c r="B10771" s="1">
        <v>45604</v>
      </c>
      <c r="C10771">
        <v>40560</v>
      </c>
      <c r="D10771" t="s">
        <v>1122</v>
      </c>
      <c r="E10771">
        <v>5.9227999999999996</v>
      </c>
    </row>
    <row r="10772" spans="1:5" x14ac:dyDescent="0.15">
      <c r="A10772" t="s">
        <v>14870</v>
      </c>
      <c r="B10772" s="1">
        <v>45702</v>
      </c>
      <c r="C10772">
        <v>40560</v>
      </c>
      <c r="D10772" t="s">
        <v>690</v>
      </c>
      <c r="E10772">
        <v>5.9531000000000001</v>
      </c>
    </row>
    <row r="10773" spans="1:5" x14ac:dyDescent="0.15">
      <c r="A10773" t="s">
        <v>14871</v>
      </c>
      <c r="B10773" s="1">
        <v>45709</v>
      </c>
      <c r="C10773">
        <v>40560</v>
      </c>
      <c r="D10773" t="s">
        <v>14872</v>
      </c>
      <c r="E10773">
        <v>5.9516</v>
      </c>
    </row>
    <row r="10774" spans="1:5" x14ac:dyDescent="0.15">
      <c r="A10774" t="s">
        <v>14873</v>
      </c>
      <c r="B10774" s="1">
        <v>45789</v>
      </c>
      <c r="C10774">
        <v>40560</v>
      </c>
      <c r="D10774" t="s">
        <v>705</v>
      </c>
      <c r="E10774">
        <v>5.5308999999999999</v>
      </c>
    </row>
    <row r="10775" spans="1:5" x14ac:dyDescent="0.15">
      <c r="A10775" t="s">
        <v>14874</v>
      </c>
      <c r="B10775" s="1">
        <v>45877</v>
      </c>
      <c r="C10775">
        <v>40560</v>
      </c>
      <c r="D10775" t="s">
        <v>14875</v>
      </c>
      <c r="E10775">
        <v>5.6132</v>
      </c>
    </row>
    <row r="10776" spans="1:5" x14ac:dyDescent="0.15">
      <c r="A10776" t="s">
        <v>14876</v>
      </c>
      <c r="B10776" s="1">
        <v>44755</v>
      </c>
      <c r="C10776">
        <v>40570</v>
      </c>
      <c r="D10776" t="s">
        <v>14877</v>
      </c>
      <c r="E10776">
        <v>5.8358999999999996</v>
      </c>
    </row>
    <row r="10777" spans="1:5" x14ac:dyDescent="0.15">
      <c r="A10777" t="s">
        <v>14878</v>
      </c>
      <c r="B10777" s="1">
        <v>45120</v>
      </c>
      <c r="C10777">
        <v>40570</v>
      </c>
      <c r="D10777" t="s">
        <v>14879</v>
      </c>
      <c r="E10777">
        <v>6.1858000000000004</v>
      </c>
    </row>
    <row r="10778" spans="1:5" x14ac:dyDescent="0.15">
      <c r="A10778" t="s">
        <v>14880</v>
      </c>
      <c r="B10778" s="1">
        <v>45575</v>
      </c>
      <c r="C10778">
        <v>40570</v>
      </c>
      <c r="D10778" t="s">
        <v>2262</v>
      </c>
      <c r="E10778">
        <v>6.8978999999999999</v>
      </c>
    </row>
    <row r="10779" spans="1:5" x14ac:dyDescent="0.15">
      <c r="A10779" t="s">
        <v>14881</v>
      </c>
      <c r="B10779" s="1">
        <v>45671</v>
      </c>
      <c r="C10779">
        <v>40570</v>
      </c>
      <c r="D10779" t="s">
        <v>14882</v>
      </c>
      <c r="E10779">
        <v>6.4485999999999999</v>
      </c>
    </row>
    <row r="10780" spans="1:5" x14ac:dyDescent="0.15">
      <c r="A10780" t="s">
        <v>14883</v>
      </c>
      <c r="B10780" s="1">
        <v>45758</v>
      </c>
      <c r="C10780">
        <v>40570</v>
      </c>
      <c r="D10780" t="s">
        <v>2266</v>
      </c>
      <c r="E10780">
        <v>6.92</v>
      </c>
    </row>
    <row r="10781" spans="1:5" x14ac:dyDescent="0.15">
      <c r="A10781" t="s">
        <v>14884</v>
      </c>
      <c r="B10781" s="1">
        <v>45852</v>
      </c>
      <c r="C10781">
        <v>40570</v>
      </c>
      <c r="D10781" t="s">
        <v>2268</v>
      </c>
      <c r="E10781">
        <v>6.5481999999999996</v>
      </c>
    </row>
    <row r="10782" spans="1:5" x14ac:dyDescent="0.15">
      <c r="A10782" t="s">
        <v>14885</v>
      </c>
      <c r="B10782" s="1">
        <v>45058</v>
      </c>
      <c r="C10782">
        <v>40580</v>
      </c>
      <c r="D10782" t="s">
        <v>8148</v>
      </c>
      <c r="E10782">
        <v>6.8586</v>
      </c>
    </row>
    <row r="10783" spans="1:5" x14ac:dyDescent="0.15">
      <c r="A10783" t="s">
        <v>14886</v>
      </c>
      <c r="B10783" s="1">
        <v>45335</v>
      </c>
      <c r="C10783">
        <v>40580</v>
      </c>
      <c r="D10783" t="s">
        <v>8150</v>
      </c>
      <c r="E10783">
        <v>6.8299000000000003</v>
      </c>
    </row>
    <row r="10784" spans="1:5" x14ac:dyDescent="0.15">
      <c r="A10784" t="s">
        <v>14887</v>
      </c>
      <c r="B10784" s="1">
        <v>45426</v>
      </c>
      <c r="C10784">
        <v>40580</v>
      </c>
      <c r="D10784" t="s">
        <v>1119</v>
      </c>
      <c r="E10784">
        <v>6.8933999999999997</v>
      </c>
    </row>
    <row r="10785" spans="1:5" x14ac:dyDescent="0.15">
      <c r="A10785" t="s">
        <v>14888</v>
      </c>
      <c r="B10785" s="1">
        <v>45513</v>
      </c>
      <c r="C10785">
        <v>40580</v>
      </c>
      <c r="D10785" t="s">
        <v>3114</v>
      </c>
      <c r="E10785">
        <v>7.3815999999999997</v>
      </c>
    </row>
    <row r="10786" spans="1:5" x14ac:dyDescent="0.15">
      <c r="A10786" t="s">
        <v>14889</v>
      </c>
      <c r="B10786" s="1">
        <v>45609</v>
      </c>
      <c r="C10786">
        <v>40580</v>
      </c>
      <c r="D10786" t="s">
        <v>700</v>
      </c>
      <c r="E10786">
        <v>7.4162999999999997</v>
      </c>
    </row>
    <row r="10787" spans="1:5" x14ac:dyDescent="0.15">
      <c r="A10787" t="s">
        <v>14890</v>
      </c>
      <c r="B10787" s="1">
        <v>45701</v>
      </c>
      <c r="C10787">
        <v>40580</v>
      </c>
      <c r="D10787" t="s">
        <v>690</v>
      </c>
      <c r="E10787">
        <v>7.0063000000000004</v>
      </c>
    </row>
    <row r="10788" spans="1:5" x14ac:dyDescent="0.15">
      <c r="A10788" t="s">
        <v>14891</v>
      </c>
      <c r="B10788" s="1">
        <v>45791</v>
      </c>
      <c r="C10788">
        <v>40580</v>
      </c>
      <c r="D10788" t="s">
        <v>1125</v>
      </c>
      <c r="E10788">
        <v>6.8009000000000004</v>
      </c>
    </row>
    <row r="10789" spans="1:5" x14ac:dyDescent="0.15">
      <c r="A10789" t="s">
        <v>14892</v>
      </c>
      <c r="B10789" s="1">
        <v>45882</v>
      </c>
      <c r="C10789">
        <v>40580</v>
      </c>
      <c r="D10789" t="s">
        <v>707</v>
      </c>
      <c r="E10789">
        <v>6.9085999999999999</v>
      </c>
    </row>
    <row r="10790" spans="1:5" x14ac:dyDescent="0.15">
      <c r="A10790" t="s">
        <v>14893</v>
      </c>
      <c r="B10790" s="1">
        <v>44967</v>
      </c>
      <c r="C10790">
        <v>40590</v>
      </c>
      <c r="D10790" t="s">
        <v>4497</v>
      </c>
      <c r="E10790">
        <v>3.7888000000000002</v>
      </c>
    </row>
    <row r="10791" spans="1:5" x14ac:dyDescent="0.15">
      <c r="A10791" t="s">
        <v>14894</v>
      </c>
      <c r="B10791" s="1">
        <v>45057</v>
      </c>
      <c r="C10791">
        <v>40590</v>
      </c>
      <c r="D10791" t="s">
        <v>4499</v>
      </c>
      <c r="E10791">
        <v>4.9374000000000002</v>
      </c>
    </row>
    <row r="10792" spans="1:5" x14ac:dyDescent="0.15">
      <c r="A10792" t="s">
        <v>14895</v>
      </c>
      <c r="B10792" s="1">
        <v>45148</v>
      </c>
      <c r="C10792">
        <v>40590</v>
      </c>
      <c r="D10792" t="s">
        <v>4501</v>
      </c>
      <c r="E10792">
        <v>4.6045999999999996</v>
      </c>
    </row>
    <row r="10793" spans="1:5" x14ac:dyDescent="0.15">
      <c r="A10793" t="s">
        <v>14896</v>
      </c>
      <c r="B10793" s="1">
        <v>45243</v>
      </c>
      <c r="C10793">
        <v>40590</v>
      </c>
      <c r="D10793" t="s">
        <v>4503</v>
      </c>
      <c r="E10793">
        <v>5.3720999999999997</v>
      </c>
    </row>
    <row r="10794" spans="1:5" x14ac:dyDescent="0.15">
      <c r="A10794" t="s">
        <v>14897</v>
      </c>
      <c r="B10794" s="1">
        <v>45335</v>
      </c>
      <c r="C10794">
        <v>40590</v>
      </c>
      <c r="D10794" t="s">
        <v>4505</v>
      </c>
      <c r="E10794">
        <v>5.4250999999999996</v>
      </c>
    </row>
    <row r="10795" spans="1:5" x14ac:dyDescent="0.15">
      <c r="A10795" t="s">
        <v>14898</v>
      </c>
      <c r="B10795" s="1">
        <v>45426</v>
      </c>
      <c r="C10795">
        <v>40590</v>
      </c>
      <c r="D10795" t="s">
        <v>4507</v>
      </c>
      <c r="E10795">
        <v>5.5156000000000001</v>
      </c>
    </row>
    <row r="10796" spans="1:5" x14ac:dyDescent="0.15">
      <c r="A10796" t="s">
        <v>14899</v>
      </c>
      <c r="B10796" s="1">
        <v>45517</v>
      </c>
      <c r="C10796">
        <v>40590</v>
      </c>
      <c r="D10796" t="s">
        <v>4509</v>
      </c>
      <c r="E10796">
        <v>5.8396999999999997</v>
      </c>
    </row>
    <row r="10797" spans="1:5" x14ac:dyDescent="0.15">
      <c r="A10797" t="s">
        <v>14900</v>
      </c>
      <c r="B10797" s="1">
        <v>45609</v>
      </c>
      <c r="C10797">
        <v>40590</v>
      </c>
      <c r="D10797" t="s">
        <v>4511</v>
      </c>
      <c r="E10797">
        <v>5.3322000000000003</v>
      </c>
    </row>
    <row r="10798" spans="1:5" x14ac:dyDescent="0.15">
      <c r="A10798" t="s">
        <v>14901</v>
      </c>
      <c r="B10798" s="1">
        <v>45702</v>
      </c>
      <c r="C10798">
        <v>40590</v>
      </c>
      <c r="D10798" t="s">
        <v>4513</v>
      </c>
      <c r="E10798">
        <v>3.6522999999999999</v>
      </c>
    </row>
    <row r="10799" spans="1:5" x14ac:dyDescent="0.15">
      <c r="A10799" t="s">
        <v>14902</v>
      </c>
      <c r="B10799" s="1">
        <v>45791</v>
      </c>
      <c r="C10799">
        <v>40590</v>
      </c>
      <c r="D10799" t="s">
        <v>14903</v>
      </c>
      <c r="E10799">
        <v>5.1576000000000004</v>
      </c>
    </row>
    <row r="10800" spans="1:5" x14ac:dyDescent="0.15">
      <c r="A10800" t="s">
        <v>14904</v>
      </c>
      <c r="B10800" s="1">
        <v>45883</v>
      </c>
      <c r="C10800">
        <v>40590</v>
      </c>
      <c r="D10800" t="s">
        <v>4517</v>
      </c>
      <c r="E10800">
        <v>5.7801</v>
      </c>
    </row>
    <row r="10801" spans="1:5" x14ac:dyDescent="0.15">
      <c r="A10801" t="s">
        <v>14905</v>
      </c>
      <c r="B10801" s="1">
        <v>45331</v>
      </c>
      <c r="C10801">
        <v>40600</v>
      </c>
      <c r="D10801" t="s">
        <v>1117</v>
      </c>
      <c r="E10801">
        <v>6.6212</v>
      </c>
    </row>
    <row r="10802" spans="1:5" x14ac:dyDescent="0.15">
      <c r="A10802" t="s">
        <v>14906</v>
      </c>
      <c r="B10802" s="1">
        <v>45422</v>
      </c>
      <c r="C10802">
        <v>40600</v>
      </c>
      <c r="D10802" t="s">
        <v>5370</v>
      </c>
      <c r="E10802">
        <v>7.0640000000000001</v>
      </c>
    </row>
    <row r="10803" spans="1:5" x14ac:dyDescent="0.15">
      <c r="A10803" t="s">
        <v>14907</v>
      </c>
      <c r="B10803" s="1">
        <v>45513</v>
      </c>
      <c r="C10803">
        <v>40600</v>
      </c>
      <c r="D10803" t="s">
        <v>14908</v>
      </c>
      <c r="E10803">
        <v>6.1441999999999997</v>
      </c>
    </row>
    <row r="10804" spans="1:5" x14ac:dyDescent="0.15">
      <c r="A10804" t="s">
        <v>14909</v>
      </c>
      <c r="B10804" s="1">
        <v>45610</v>
      </c>
      <c r="C10804">
        <v>40600</v>
      </c>
      <c r="D10804" t="s">
        <v>2087</v>
      </c>
      <c r="E10804">
        <v>6.3674999999999997</v>
      </c>
    </row>
    <row r="10805" spans="1:5" x14ac:dyDescent="0.15">
      <c r="A10805" t="s">
        <v>14910</v>
      </c>
      <c r="B10805" s="1">
        <v>45702</v>
      </c>
      <c r="C10805">
        <v>40600</v>
      </c>
      <c r="D10805" t="s">
        <v>690</v>
      </c>
      <c r="E10805">
        <v>6.5490000000000004</v>
      </c>
    </row>
    <row r="10806" spans="1:5" x14ac:dyDescent="0.15">
      <c r="A10806" t="s">
        <v>14911</v>
      </c>
      <c r="B10806" s="1">
        <v>45786</v>
      </c>
      <c r="C10806">
        <v>40600</v>
      </c>
      <c r="D10806" t="s">
        <v>2090</v>
      </c>
      <c r="E10806">
        <v>6.1562999999999999</v>
      </c>
    </row>
    <row r="10807" spans="1:5" x14ac:dyDescent="0.15">
      <c r="A10807" t="s">
        <v>14912</v>
      </c>
      <c r="B10807" s="1">
        <v>45877</v>
      </c>
      <c r="C10807">
        <v>40600</v>
      </c>
      <c r="D10807" t="s">
        <v>14913</v>
      </c>
      <c r="E10807">
        <v>6.7042999999999999</v>
      </c>
    </row>
    <row r="10808" spans="1:5" x14ac:dyDescent="0.15">
      <c r="A10808" t="s">
        <v>14914</v>
      </c>
      <c r="B10808" s="1">
        <v>44964</v>
      </c>
      <c r="C10808">
        <v>40610</v>
      </c>
      <c r="D10808" t="s">
        <v>1453</v>
      </c>
      <c r="E10808">
        <v>5.5564</v>
      </c>
    </row>
    <row r="10809" spans="1:5" x14ac:dyDescent="0.15">
      <c r="A10809" t="s">
        <v>14915</v>
      </c>
      <c r="B10809" s="1">
        <v>45057</v>
      </c>
      <c r="C10809">
        <v>40610</v>
      </c>
      <c r="D10809" t="s">
        <v>581</v>
      </c>
      <c r="E10809">
        <v>4.6891999999999996</v>
      </c>
    </row>
    <row r="10810" spans="1:5" x14ac:dyDescent="0.15">
      <c r="A10810" t="s">
        <v>14916</v>
      </c>
      <c r="B10810" s="1">
        <v>45145</v>
      </c>
      <c r="C10810">
        <v>40610</v>
      </c>
      <c r="D10810" t="s">
        <v>1896</v>
      </c>
      <c r="E10810">
        <v>5.5136000000000003</v>
      </c>
    </row>
    <row r="10811" spans="1:5" x14ac:dyDescent="0.15">
      <c r="A10811" t="s">
        <v>14917</v>
      </c>
      <c r="B10811" s="1">
        <v>45238</v>
      </c>
      <c r="C10811">
        <v>40610</v>
      </c>
      <c r="D10811" t="s">
        <v>1898</v>
      </c>
      <c r="E10811">
        <v>5.5084</v>
      </c>
    </row>
    <row r="10812" spans="1:5" x14ac:dyDescent="0.15">
      <c r="A10812" t="s">
        <v>14918</v>
      </c>
      <c r="B10812" s="1">
        <v>45329</v>
      </c>
      <c r="C10812">
        <v>40610</v>
      </c>
      <c r="D10812" t="s">
        <v>2397</v>
      </c>
      <c r="E10812">
        <v>4.6380999999999997</v>
      </c>
    </row>
    <row r="10813" spans="1:5" x14ac:dyDescent="0.15">
      <c r="A10813" t="s">
        <v>14919</v>
      </c>
      <c r="B10813" s="1">
        <v>45422</v>
      </c>
      <c r="C10813">
        <v>40610</v>
      </c>
      <c r="D10813" t="s">
        <v>591</v>
      </c>
      <c r="E10813">
        <v>5.1534000000000004</v>
      </c>
    </row>
    <row r="10814" spans="1:5" x14ac:dyDescent="0.15">
      <c r="A10814" t="s">
        <v>14920</v>
      </c>
      <c r="B10814" s="1">
        <v>45511</v>
      </c>
      <c r="C10814">
        <v>40610</v>
      </c>
      <c r="D10814" t="s">
        <v>1705</v>
      </c>
      <c r="E10814">
        <v>5.7777000000000003</v>
      </c>
    </row>
    <row r="10815" spans="1:5" x14ac:dyDescent="0.15">
      <c r="A10815" t="s">
        <v>14921</v>
      </c>
      <c r="B10815" s="1">
        <v>45604</v>
      </c>
      <c r="C10815">
        <v>40610</v>
      </c>
      <c r="D10815" t="s">
        <v>8980</v>
      </c>
      <c r="E10815">
        <v>5.5507999999999997</v>
      </c>
    </row>
    <row r="10816" spans="1:5" x14ac:dyDescent="0.15">
      <c r="A10816" t="s">
        <v>14922</v>
      </c>
      <c r="B10816" s="1">
        <v>45695</v>
      </c>
      <c r="C10816">
        <v>40610</v>
      </c>
      <c r="D10816" t="s">
        <v>1708</v>
      </c>
      <c r="E10816">
        <v>5.3639999999999999</v>
      </c>
    </row>
    <row r="10817" spans="1:5" x14ac:dyDescent="0.15">
      <c r="A10817" t="s">
        <v>14923</v>
      </c>
      <c r="B10817" s="1">
        <v>45790</v>
      </c>
      <c r="C10817">
        <v>40610</v>
      </c>
      <c r="D10817" t="s">
        <v>2404</v>
      </c>
      <c r="E10817">
        <v>4.8646000000000003</v>
      </c>
    </row>
    <row r="10818" spans="1:5" x14ac:dyDescent="0.15">
      <c r="A10818" t="s">
        <v>14924</v>
      </c>
      <c r="B10818" s="1">
        <v>45876</v>
      </c>
      <c r="C10818">
        <v>40610</v>
      </c>
      <c r="D10818" t="s">
        <v>738</v>
      </c>
      <c r="E10818">
        <v>5.7332000000000001</v>
      </c>
    </row>
    <row r="10819" spans="1:5" x14ac:dyDescent="0.15">
      <c r="A10819" t="s">
        <v>14925</v>
      </c>
      <c r="B10819" s="1">
        <v>45140</v>
      </c>
      <c r="C10819">
        <v>40620</v>
      </c>
      <c r="D10819" t="s">
        <v>585</v>
      </c>
      <c r="E10819">
        <v>4.7759</v>
      </c>
    </row>
    <row r="10820" spans="1:5" x14ac:dyDescent="0.15">
      <c r="A10820" t="s">
        <v>14926</v>
      </c>
      <c r="B10820" s="1">
        <v>45225</v>
      </c>
      <c r="C10820">
        <v>40620</v>
      </c>
      <c r="D10820" t="s">
        <v>1287</v>
      </c>
      <c r="E10820">
        <v>4.7008999999999999</v>
      </c>
    </row>
    <row r="10821" spans="1:5" x14ac:dyDescent="0.15">
      <c r="A10821" t="s">
        <v>14927</v>
      </c>
      <c r="B10821" s="1">
        <v>45323</v>
      </c>
      <c r="C10821">
        <v>40620</v>
      </c>
      <c r="D10821" t="s">
        <v>589</v>
      </c>
      <c r="E10821">
        <v>4.8533999999999997</v>
      </c>
    </row>
    <row r="10822" spans="1:5" x14ac:dyDescent="0.15">
      <c r="A10822" t="s">
        <v>14928</v>
      </c>
      <c r="B10822" s="1">
        <v>45413</v>
      </c>
      <c r="C10822">
        <v>40620</v>
      </c>
      <c r="D10822" t="s">
        <v>5139</v>
      </c>
      <c r="E10822">
        <v>4.7458</v>
      </c>
    </row>
    <row r="10823" spans="1:5" x14ac:dyDescent="0.15">
      <c r="A10823" t="s">
        <v>14929</v>
      </c>
      <c r="B10823" s="1">
        <v>45426</v>
      </c>
      <c r="C10823">
        <v>40620</v>
      </c>
      <c r="D10823" t="s">
        <v>14930</v>
      </c>
      <c r="E10823">
        <v>4.7464000000000004</v>
      </c>
    </row>
    <row r="10824" spans="1:5" x14ac:dyDescent="0.15">
      <c r="A10824" t="s">
        <v>14931</v>
      </c>
      <c r="B10824" s="1">
        <v>45506</v>
      </c>
      <c r="C10824">
        <v>40620</v>
      </c>
      <c r="D10824" t="s">
        <v>940</v>
      </c>
      <c r="E10824">
        <v>4.6821000000000002</v>
      </c>
    </row>
    <row r="10825" spans="1:5" x14ac:dyDescent="0.15">
      <c r="A10825" t="s">
        <v>14932</v>
      </c>
      <c r="B10825" s="1">
        <v>45596</v>
      </c>
      <c r="C10825">
        <v>40620</v>
      </c>
      <c r="D10825" t="s">
        <v>2226</v>
      </c>
      <c r="E10825">
        <v>4.7949000000000002</v>
      </c>
    </row>
    <row r="10826" spans="1:5" x14ac:dyDescent="0.15">
      <c r="A10826" t="s">
        <v>14933</v>
      </c>
      <c r="B10826" s="1">
        <v>45692</v>
      </c>
      <c r="C10826">
        <v>40620</v>
      </c>
      <c r="D10826" t="s">
        <v>715</v>
      </c>
      <c r="E10826">
        <v>5.0980999999999996</v>
      </c>
    </row>
    <row r="10827" spans="1:5" x14ac:dyDescent="0.15">
      <c r="A10827" t="s">
        <v>14934</v>
      </c>
      <c r="B10827" s="1">
        <v>45785</v>
      </c>
      <c r="C10827">
        <v>40620</v>
      </c>
      <c r="D10827" t="s">
        <v>1753</v>
      </c>
      <c r="E10827">
        <v>4.8634000000000004</v>
      </c>
    </row>
    <row r="10828" spans="1:5" x14ac:dyDescent="0.15">
      <c r="A10828" t="s">
        <v>14935</v>
      </c>
      <c r="B10828" s="1">
        <v>45870</v>
      </c>
      <c r="C10828">
        <v>40620</v>
      </c>
      <c r="D10828" t="s">
        <v>946</v>
      </c>
      <c r="E10828">
        <v>4.5679999999999996</v>
      </c>
    </row>
    <row r="10829" spans="1:5" x14ac:dyDescent="0.15">
      <c r="A10829" t="s">
        <v>14936</v>
      </c>
      <c r="B10829" s="1">
        <v>45499</v>
      </c>
      <c r="C10829">
        <v>40630</v>
      </c>
      <c r="D10829" t="s">
        <v>65</v>
      </c>
      <c r="E10829">
        <v>4.9722</v>
      </c>
    </row>
    <row r="10830" spans="1:5" x14ac:dyDescent="0.15">
      <c r="A10830" t="s">
        <v>14937</v>
      </c>
      <c r="B10830" s="1">
        <v>45590</v>
      </c>
      <c r="C10830">
        <v>40630</v>
      </c>
      <c r="D10830" t="s">
        <v>67</v>
      </c>
      <c r="E10830">
        <v>4.7878999999999996</v>
      </c>
    </row>
    <row r="10831" spans="1:5" x14ac:dyDescent="0.15">
      <c r="A10831" t="s">
        <v>14938</v>
      </c>
      <c r="B10831" s="1">
        <v>45686</v>
      </c>
      <c r="C10831">
        <v>40630</v>
      </c>
      <c r="D10831" t="s">
        <v>69</v>
      </c>
      <c r="E10831">
        <v>4.88</v>
      </c>
    </row>
    <row r="10832" spans="1:5" x14ac:dyDescent="0.15">
      <c r="A10832" t="s">
        <v>14939</v>
      </c>
      <c r="B10832" s="1">
        <v>45772</v>
      </c>
      <c r="C10832">
        <v>40630</v>
      </c>
      <c r="D10832" t="s">
        <v>182</v>
      </c>
      <c r="E10832">
        <v>4.8674999999999997</v>
      </c>
    </row>
    <row r="10833" spans="1:5" x14ac:dyDescent="0.15">
      <c r="A10833" t="s">
        <v>14940</v>
      </c>
      <c r="B10833" s="1">
        <v>45862</v>
      </c>
      <c r="C10833">
        <v>40630</v>
      </c>
      <c r="D10833" t="s">
        <v>89</v>
      </c>
      <c r="E10833">
        <v>4.9077999999999999</v>
      </c>
    </row>
    <row r="10834" spans="1:5" x14ac:dyDescent="0.15">
      <c r="A10834" t="s">
        <v>14941</v>
      </c>
      <c r="B10834" s="1">
        <v>44596</v>
      </c>
      <c r="C10834">
        <v>40640</v>
      </c>
      <c r="D10834" t="s">
        <v>77</v>
      </c>
      <c r="E10834">
        <v>6.4124999999999996</v>
      </c>
    </row>
    <row r="10835" spans="1:5" x14ac:dyDescent="0.15">
      <c r="A10835" t="s">
        <v>14942</v>
      </c>
      <c r="B10835" s="1">
        <v>44694</v>
      </c>
      <c r="C10835">
        <v>40640</v>
      </c>
      <c r="D10835" t="s">
        <v>789</v>
      </c>
      <c r="E10835">
        <v>6.0781000000000001</v>
      </c>
    </row>
    <row r="10836" spans="1:5" x14ac:dyDescent="0.15">
      <c r="A10836" t="s">
        <v>14943</v>
      </c>
      <c r="B10836" s="1">
        <v>44778</v>
      </c>
      <c r="C10836">
        <v>40640</v>
      </c>
      <c r="D10836" t="s">
        <v>173</v>
      </c>
      <c r="E10836">
        <v>4.9062999999999999</v>
      </c>
    </row>
    <row r="10837" spans="1:5" x14ac:dyDescent="0.15">
      <c r="A10837" t="s">
        <v>14944</v>
      </c>
      <c r="B10837" s="1">
        <v>44873</v>
      </c>
      <c r="C10837">
        <v>40640</v>
      </c>
      <c r="D10837" t="s">
        <v>1090</v>
      </c>
      <c r="E10837">
        <v>4.8102999999999998</v>
      </c>
    </row>
    <row r="10838" spans="1:5" x14ac:dyDescent="0.15">
      <c r="A10838" t="s">
        <v>14945</v>
      </c>
      <c r="B10838" s="1">
        <v>44963</v>
      </c>
      <c r="C10838">
        <v>40640</v>
      </c>
      <c r="D10838" t="s">
        <v>401</v>
      </c>
      <c r="E10838">
        <v>4.7888000000000002</v>
      </c>
    </row>
    <row r="10839" spans="1:5" x14ac:dyDescent="0.15">
      <c r="A10839" t="s">
        <v>14946</v>
      </c>
      <c r="B10839" s="1">
        <v>45511</v>
      </c>
      <c r="C10839">
        <v>40640</v>
      </c>
      <c r="D10839" t="s">
        <v>65</v>
      </c>
      <c r="E10839">
        <v>5.0597000000000003</v>
      </c>
    </row>
    <row r="10840" spans="1:5" x14ac:dyDescent="0.15">
      <c r="A10840" t="s">
        <v>14947</v>
      </c>
      <c r="B10840" s="1">
        <v>45604</v>
      </c>
      <c r="C10840">
        <v>40640</v>
      </c>
      <c r="D10840" t="s">
        <v>67</v>
      </c>
      <c r="E10840">
        <v>6.2900999999999998</v>
      </c>
    </row>
    <row r="10841" spans="1:5" x14ac:dyDescent="0.15">
      <c r="A10841" t="s">
        <v>14948</v>
      </c>
      <c r="B10841" s="1">
        <v>45695</v>
      </c>
      <c r="C10841">
        <v>40640</v>
      </c>
      <c r="D10841" t="s">
        <v>69</v>
      </c>
      <c r="E10841">
        <v>5.8617999999999997</v>
      </c>
    </row>
    <row r="10842" spans="1:5" x14ac:dyDescent="0.15">
      <c r="A10842" t="s">
        <v>14949</v>
      </c>
      <c r="B10842" s="1">
        <v>45790</v>
      </c>
      <c r="C10842">
        <v>40640</v>
      </c>
      <c r="D10842" t="s">
        <v>912</v>
      </c>
      <c r="E10842">
        <v>5.6779999999999999</v>
      </c>
    </row>
    <row r="10843" spans="1:5" x14ac:dyDescent="0.15">
      <c r="A10843" t="s">
        <v>14950</v>
      </c>
      <c r="B10843" s="1">
        <v>45876</v>
      </c>
      <c r="C10843">
        <v>40640</v>
      </c>
      <c r="D10843" t="s">
        <v>3275</v>
      </c>
      <c r="E10843">
        <v>6.1</v>
      </c>
    </row>
    <row r="10844" spans="1:5" x14ac:dyDescent="0.15">
      <c r="A10844" t="s">
        <v>14951</v>
      </c>
      <c r="B10844" s="1">
        <v>45336</v>
      </c>
      <c r="C10844">
        <v>40680</v>
      </c>
      <c r="D10844" t="s">
        <v>3423</v>
      </c>
      <c r="E10844">
        <v>5.9604999999999997</v>
      </c>
    </row>
    <row r="10845" spans="1:5" x14ac:dyDescent="0.15">
      <c r="A10845" t="s">
        <v>14952</v>
      </c>
      <c r="B10845" s="1">
        <v>45518</v>
      </c>
      <c r="C10845">
        <v>40680</v>
      </c>
      <c r="D10845" t="s">
        <v>9733</v>
      </c>
      <c r="E10845">
        <v>5.9118000000000004</v>
      </c>
    </row>
    <row r="10846" spans="1:5" x14ac:dyDescent="0.15">
      <c r="A10846" t="s">
        <v>14953</v>
      </c>
      <c r="B10846" s="1">
        <v>45610</v>
      </c>
      <c r="C10846">
        <v>40680</v>
      </c>
      <c r="D10846" t="s">
        <v>1300</v>
      </c>
      <c r="E10846">
        <v>4.5682</v>
      </c>
    </row>
    <row r="10847" spans="1:5" x14ac:dyDescent="0.15">
      <c r="A10847" t="s">
        <v>14954</v>
      </c>
      <c r="B10847" s="1">
        <v>45701</v>
      </c>
      <c r="C10847">
        <v>40680</v>
      </c>
      <c r="D10847" t="s">
        <v>1302</v>
      </c>
      <c r="E10847">
        <v>5.0936000000000003</v>
      </c>
    </row>
    <row r="10848" spans="1:5" x14ac:dyDescent="0.15">
      <c r="A10848" t="s">
        <v>14955</v>
      </c>
      <c r="B10848" s="1">
        <v>45792</v>
      </c>
      <c r="C10848">
        <v>40680</v>
      </c>
      <c r="D10848" t="s">
        <v>229</v>
      </c>
      <c r="E10848">
        <v>5.4759000000000002</v>
      </c>
    </row>
    <row r="10849" spans="1:5" x14ac:dyDescent="0.15">
      <c r="A10849" t="s">
        <v>14956</v>
      </c>
      <c r="B10849" s="1">
        <v>45882</v>
      </c>
      <c r="C10849">
        <v>40680</v>
      </c>
      <c r="D10849" t="s">
        <v>2866</v>
      </c>
      <c r="E10849">
        <v>4.9695999999999998</v>
      </c>
    </row>
    <row r="10850" spans="1:5" x14ac:dyDescent="0.15">
      <c r="A10850" t="s">
        <v>14957</v>
      </c>
      <c r="B10850" s="1">
        <v>44694</v>
      </c>
      <c r="C10850">
        <v>40690</v>
      </c>
      <c r="D10850" t="s">
        <v>1971</v>
      </c>
      <c r="E10850">
        <v>5.4297000000000004</v>
      </c>
    </row>
    <row r="10851" spans="1:5" x14ac:dyDescent="0.15">
      <c r="A10851" t="s">
        <v>14958</v>
      </c>
      <c r="B10851" s="1">
        <v>44876</v>
      </c>
      <c r="C10851">
        <v>40690</v>
      </c>
      <c r="D10851" t="s">
        <v>793</v>
      </c>
      <c r="E10851">
        <v>5.4382000000000001</v>
      </c>
    </row>
    <row r="10852" spans="1:5" x14ac:dyDescent="0.15">
      <c r="A10852" t="s">
        <v>14959</v>
      </c>
      <c r="B10852" s="1">
        <v>44971</v>
      </c>
      <c r="C10852">
        <v>40690</v>
      </c>
      <c r="D10852" t="s">
        <v>795</v>
      </c>
      <c r="E10852">
        <v>5.8080999999999996</v>
      </c>
    </row>
    <row r="10853" spans="1:5" x14ac:dyDescent="0.15">
      <c r="A10853" t="s">
        <v>14960</v>
      </c>
      <c r="B10853" s="1">
        <v>45058</v>
      </c>
      <c r="C10853">
        <v>40690</v>
      </c>
      <c r="D10853" t="s">
        <v>1058</v>
      </c>
      <c r="E10853">
        <v>4.9984000000000002</v>
      </c>
    </row>
    <row r="10854" spans="1:5" x14ac:dyDescent="0.15">
      <c r="A10854" t="s">
        <v>14961</v>
      </c>
      <c r="B10854" s="1">
        <v>45062</v>
      </c>
      <c r="C10854">
        <v>40690</v>
      </c>
      <c r="D10854" t="s">
        <v>14962</v>
      </c>
      <c r="E10854">
        <v>5.2397999999999998</v>
      </c>
    </row>
    <row r="10855" spans="1:5" x14ac:dyDescent="0.15">
      <c r="A10855" t="s">
        <v>14963</v>
      </c>
      <c r="B10855" s="1">
        <v>45152</v>
      </c>
      <c r="C10855">
        <v>40690</v>
      </c>
      <c r="D10855" t="s">
        <v>799</v>
      </c>
      <c r="E10855">
        <v>5.5617000000000001</v>
      </c>
    </row>
    <row r="10856" spans="1:5" x14ac:dyDescent="0.15">
      <c r="A10856" t="s">
        <v>14964</v>
      </c>
      <c r="B10856" s="1">
        <v>45244</v>
      </c>
      <c r="C10856">
        <v>40690</v>
      </c>
      <c r="D10856" t="s">
        <v>801</v>
      </c>
      <c r="E10856">
        <v>4.8821000000000003</v>
      </c>
    </row>
    <row r="10857" spans="1:5" x14ac:dyDescent="0.15">
      <c r="A10857" t="s">
        <v>14965</v>
      </c>
      <c r="B10857" s="1">
        <v>45336</v>
      </c>
      <c r="C10857">
        <v>40690</v>
      </c>
      <c r="D10857" t="s">
        <v>803</v>
      </c>
      <c r="E10857">
        <v>4.6069000000000004</v>
      </c>
    </row>
    <row r="10858" spans="1:5" x14ac:dyDescent="0.15">
      <c r="A10858" t="s">
        <v>14966</v>
      </c>
      <c r="B10858" s="1">
        <v>45441</v>
      </c>
      <c r="C10858">
        <v>40690</v>
      </c>
      <c r="D10858" t="s">
        <v>774</v>
      </c>
      <c r="E10858">
        <v>5.9671000000000003</v>
      </c>
    </row>
    <row r="10859" spans="1:5" x14ac:dyDescent="0.15">
      <c r="A10859" t="s">
        <v>14967</v>
      </c>
      <c r="B10859" s="1">
        <v>45464</v>
      </c>
      <c r="C10859">
        <v>40690</v>
      </c>
      <c r="D10859" t="s">
        <v>14968</v>
      </c>
      <c r="E10859">
        <v>5.9330999999999996</v>
      </c>
    </row>
    <row r="10860" spans="1:5" x14ac:dyDescent="0.15">
      <c r="A10860" t="s">
        <v>14969</v>
      </c>
      <c r="B10860" s="1">
        <v>45518</v>
      </c>
      <c r="C10860">
        <v>40690</v>
      </c>
      <c r="D10860" t="s">
        <v>562</v>
      </c>
      <c r="E10860">
        <v>5.4485999999999999</v>
      </c>
    </row>
    <row r="10861" spans="1:5" x14ac:dyDescent="0.15">
      <c r="A10861" t="s">
        <v>14970</v>
      </c>
      <c r="B10861" s="1">
        <v>45610</v>
      </c>
      <c r="C10861">
        <v>40690</v>
      </c>
      <c r="D10861" t="s">
        <v>564</v>
      </c>
      <c r="E10861">
        <v>5.1626000000000003</v>
      </c>
    </row>
    <row r="10862" spans="1:5" x14ac:dyDescent="0.15">
      <c r="A10862" t="s">
        <v>14971</v>
      </c>
      <c r="B10862" s="1">
        <v>45702</v>
      </c>
      <c r="C10862">
        <v>40690</v>
      </c>
      <c r="D10862" t="s">
        <v>808</v>
      </c>
      <c r="E10862">
        <v>4.6692</v>
      </c>
    </row>
    <row r="10863" spans="1:5" x14ac:dyDescent="0.15">
      <c r="A10863" t="s">
        <v>14972</v>
      </c>
      <c r="B10863" s="1">
        <v>45790</v>
      </c>
      <c r="C10863">
        <v>40690</v>
      </c>
      <c r="D10863" t="s">
        <v>1489</v>
      </c>
      <c r="E10863">
        <v>5.8259999999999996</v>
      </c>
    </row>
    <row r="10864" spans="1:5" x14ac:dyDescent="0.15">
      <c r="A10864" t="s">
        <v>14973</v>
      </c>
      <c r="B10864" s="1">
        <v>45882</v>
      </c>
      <c r="C10864">
        <v>40690</v>
      </c>
      <c r="D10864" t="s">
        <v>762</v>
      </c>
      <c r="E10864">
        <v>7.1543999999999999</v>
      </c>
    </row>
    <row r="10865" spans="1:5" x14ac:dyDescent="0.15">
      <c r="A10865" t="s">
        <v>14974</v>
      </c>
      <c r="B10865" s="1">
        <v>44970</v>
      </c>
      <c r="C10865">
        <v>40710</v>
      </c>
      <c r="D10865" t="s">
        <v>627</v>
      </c>
      <c r="E10865">
        <v>7.2210000000000001</v>
      </c>
    </row>
    <row r="10866" spans="1:5" x14ac:dyDescent="0.15">
      <c r="A10866" t="s">
        <v>14975</v>
      </c>
      <c r="B10866" s="1">
        <v>45061</v>
      </c>
      <c r="C10866">
        <v>40710</v>
      </c>
      <c r="D10866" t="s">
        <v>629</v>
      </c>
      <c r="E10866">
        <v>6.3935000000000004</v>
      </c>
    </row>
    <row r="10867" spans="1:5" x14ac:dyDescent="0.15">
      <c r="A10867" t="s">
        <v>14976</v>
      </c>
      <c r="B10867" s="1">
        <v>45427</v>
      </c>
      <c r="C10867">
        <v>40710</v>
      </c>
      <c r="D10867" t="s">
        <v>637</v>
      </c>
      <c r="E10867">
        <v>6.9217000000000004</v>
      </c>
    </row>
    <row r="10868" spans="1:5" x14ac:dyDescent="0.15">
      <c r="A10868" t="s">
        <v>14977</v>
      </c>
      <c r="B10868" s="1">
        <v>45518</v>
      </c>
      <c r="C10868">
        <v>40710</v>
      </c>
      <c r="D10868" t="s">
        <v>639</v>
      </c>
      <c r="E10868">
        <v>7.3186</v>
      </c>
    </row>
    <row r="10869" spans="1:5" x14ac:dyDescent="0.15">
      <c r="A10869" t="s">
        <v>14978</v>
      </c>
      <c r="B10869" s="1">
        <v>45604</v>
      </c>
      <c r="C10869">
        <v>40710</v>
      </c>
      <c r="D10869" t="s">
        <v>641</v>
      </c>
      <c r="E10869">
        <v>6.4370000000000003</v>
      </c>
    </row>
    <row r="10870" spans="1:5" x14ac:dyDescent="0.15">
      <c r="A10870" t="s">
        <v>14979</v>
      </c>
      <c r="B10870" s="1">
        <v>45702</v>
      </c>
      <c r="C10870">
        <v>40710</v>
      </c>
      <c r="D10870" t="s">
        <v>553</v>
      </c>
      <c r="E10870">
        <v>6.5837000000000003</v>
      </c>
    </row>
    <row r="10871" spans="1:5" x14ac:dyDescent="0.15">
      <c r="A10871" t="s">
        <v>14980</v>
      </c>
      <c r="B10871" s="1">
        <v>45792</v>
      </c>
      <c r="C10871">
        <v>40710</v>
      </c>
      <c r="D10871" t="s">
        <v>644</v>
      </c>
      <c r="E10871">
        <v>6.4405000000000001</v>
      </c>
    </row>
    <row r="10872" spans="1:5" x14ac:dyDescent="0.15">
      <c r="A10872" t="s">
        <v>14981</v>
      </c>
      <c r="B10872" s="1">
        <v>45882</v>
      </c>
      <c r="C10872">
        <v>40710</v>
      </c>
      <c r="D10872" t="s">
        <v>646</v>
      </c>
      <c r="E10872">
        <v>6.9377000000000004</v>
      </c>
    </row>
    <row r="10873" spans="1:5" x14ac:dyDescent="0.15">
      <c r="A10873" t="s">
        <v>14982</v>
      </c>
      <c r="B10873" s="1">
        <v>44602</v>
      </c>
      <c r="C10873">
        <v>40720</v>
      </c>
      <c r="D10873" t="s">
        <v>1029</v>
      </c>
      <c r="E10873">
        <v>6.3715000000000002</v>
      </c>
    </row>
    <row r="10874" spans="1:5" x14ac:dyDescent="0.15">
      <c r="A10874" t="s">
        <v>14983</v>
      </c>
      <c r="B10874" s="1">
        <v>44692</v>
      </c>
      <c r="C10874">
        <v>40720</v>
      </c>
      <c r="D10874" t="s">
        <v>1105</v>
      </c>
      <c r="E10874">
        <v>5.3144</v>
      </c>
    </row>
    <row r="10875" spans="1:5" x14ac:dyDescent="0.15">
      <c r="A10875" t="s">
        <v>14984</v>
      </c>
      <c r="B10875" s="1">
        <v>44783</v>
      </c>
      <c r="C10875">
        <v>40720</v>
      </c>
      <c r="D10875" t="s">
        <v>1107</v>
      </c>
      <c r="E10875">
        <v>5.2683</v>
      </c>
    </row>
    <row r="10876" spans="1:5" x14ac:dyDescent="0.15">
      <c r="A10876" t="s">
        <v>14985</v>
      </c>
      <c r="B10876" s="1">
        <v>44875</v>
      </c>
      <c r="C10876">
        <v>40720</v>
      </c>
      <c r="D10876" t="s">
        <v>1109</v>
      </c>
      <c r="E10876">
        <v>5.2233999999999998</v>
      </c>
    </row>
    <row r="10877" spans="1:5" x14ac:dyDescent="0.15">
      <c r="A10877" t="s">
        <v>14986</v>
      </c>
      <c r="B10877" s="1">
        <v>44967</v>
      </c>
      <c r="C10877">
        <v>40720</v>
      </c>
      <c r="D10877" t="s">
        <v>1036</v>
      </c>
      <c r="E10877">
        <v>5.9801000000000002</v>
      </c>
    </row>
    <row r="10878" spans="1:5" x14ac:dyDescent="0.15">
      <c r="A10878" t="s">
        <v>14987</v>
      </c>
      <c r="B10878" s="1">
        <v>45057</v>
      </c>
      <c r="C10878">
        <v>40720</v>
      </c>
      <c r="D10878" t="s">
        <v>3606</v>
      </c>
      <c r="E10878">
        <v>6.2058999999999997</v>
      </c>
    </row>
    <row r="10879" spans="1:5" x14ac:dyDescent="0.15">
      <c r="A10879" t="s">
        <v>14988</v>
      </c>
      <c r="B10879" s="1">
        <v>45148</v>
      </c>
      <c r="C10879">
        <v>40720</v>
      </c>
      <c r="D10879" t="s">
        <v>1113</v>
      </c>
      <c r="E10879">
        <v>5.6665999999999999</v>
      </c>
    </row>
    <row r="10880" spans="1:5" x14ac:dyDescent="0.15">
      <c r="A10880" t="s">
        <v>14989</v>
      </c>
      <c r="B10880" s="1">
        <v>45240</v>
      </c>
      <c r="C10880">
        <v>40720</v>
      </c>
      <c r="D10880" t="s">
        <v>1115</v>
      </c>
      <c r="E10880">
        <v>5.6430999999999996</v>
      </c>
    </row>
    <row r="10881" spans="1:5" x14ac:dyDescent="0.15">
      <c r="A10881" t="s">
        <v>14990</v>
      </c>
      <c r="B10881" s="1">
        <v>45331</v>
      </c>
      <c r="C10881">
        <v>40720</v>
      </c>
      <c r="D10881" t="s">
        <v>1040</v>
      </c>
      <c r="E10881">
        <v>5.8457999999999997</v>
      </c>
    </row>
    <row r="10882" spans="1:5" x14ac:dyDescent="0.15">
      <c r="A10882" t="s">
        <v>14991</v>
      </c>
      <c r="B10882" s="1">
        <v>45425</v>
      </c>
      <c r="C10882">
        <v>40720</v>
      </c>
      <c r="D10882" t="s">
        <v>1119</v>
      </c>
      <c r="E10882">
        <v>5.5448000000000004</v>
      </c>
    </row>
    <row r="10883" spans="1:5" x14ac:dyDescent="0.15">
      <c r="A10883" t="s">
        <v>14992</v>
      </c>
      <c r="B10883" s="1">
        <v>45513</v>
      </c>
      <c r="C10883">
        <v>40720</v>
      </c>
      <c r="D10883" t="s">
        <v>3676</v>
      </c>
      <c r="E10883">
        <v>5.6254</v>
      </c>
    </row>
    <row r="10884" spans="1:5" x14ac:dyDescent="0.15">
      <c r="A10884" t="s">
        <v>14993</v>
      </c>
      <c r="B10884" s="1">
        <v>45607</v>
      </c>
      <c r="C10884">
        <v>40720</v>
      </c>
      <c r="D10884" t="s">
        <v>2087</v>
      </c>
      <c r="E10884">
        <v>5.1835000000000004</v>
      </c>
    </row>
    <row r="10885" spans="1:5" x14ac:dyDescent="0.15">
      <c r="A10885" t="s">
        <v>14994</v>
      </c>
      <c r="B10885" s="1">
        <v>45698</v>
      </c>
      <c r="C10885">
        <v>40720</v>
      </c>
      <c r="D10885" t="s">
        <v>690</v>
      </c>
      <c r="E10885">
        <v>5.8536999999999999</v>
      </c>
    </row>
    <row r="10886" spans="1:5" x14ac:dyDescent="0.15">
      <c r="A10886" t="s">
        <v>14995</v>
      </c>
      <c r="B10886" s="1">
        <v>45790</v>
      </c>
      <c r="C10886">
        <v>40720</v>
      </c>
      <c r="D10886" t="s">
        <v>2090</v>
      </c>
      <c r="E10886">
        <v>6.0439999999999996</v>
      </c>
    </row>
    <row r="10887" spans="1:5" x14ac:dyDescent="0.15">
      <c r="A10887" t="s">
        <v>14996</v>
      </c>
      <c r="B10887" s="1">
        <v>45881</v>
      </c>
      <c r="C10887">
        <v>40720</v>
      </c>
      <c r="D10887" t="s">
        <v>707</v>
      </c>
      <c r="E10887">
        <v>5.6872999999999996</v>
      </c>
    </row>
    <row r="10888" spans="1:5" x14ac:dyDescent="0.15">
      <c r="A10888" t="s">
        <v>14997</v>
      </c>
      <c r="B10888" s="1">
        <v>45152</v>
      </c>
      <c r="C10888">
        <v>40730</v>
      </c>
      <c r="D10888" t="s">
        <v>14998</v>
      </c>
      <c r="E10888">
        <v>4.9847000000000001</v>
      </c>
    </row>
    <row r="10889" spans="1:5" x14ac:dyDescent="0.15">
      <c r="A10889" t="s">
        <v>14999</v>
      </c>
      <c r="B10889" s="1">
        <v>45244</v>
      </c>
      <c r="C10889">
        <v>40730</v>
      </c>
      <c r="D10889" t="s">
        <v>15000</v>
      </c>
      <c r="E10889">
        <v>7.0522</v>
      </c>
    </row>
    <row r="10890" spans="1:5" x14ac:dyDescent="0.15">
      <c r="A10890" t="s">
        <v>15001</v>
      </c>
      <c r="B10890" s="1">
        <v>45336</v>
      </c>
      <c r="C10890">
        <v>40730</v>
      </c>
      <c r="D10890" t="s">
        <v>4933</v>
      </c>
      <c r="E10890">
        <v>5.4557000000000002</v>
      </c>
    </row>
    <row r="10891" spans="1:5" x14ac:dyDescent="0.15">
      <c r="A10891" t="s">
        <v>15002</v>
      </c>
      <c r="B10891" s="1">
        <v>45427</v>
      </c>
      <c r="C10891">
        <v>40730</v>
      </c>
      <c r="D10891" t="s">
        <v>15003</v>
      </c>
      <c r="E10891">
        <v>5.9337</v>
      </c>
    </row>
    <row r="10892" spans="1:5" x14ac:dyDescent="0.15">
      <c r="A10892" t="s">
        <v>15004</v>
      </c>
      <c r="B10892" s="1">
        <v>45518</v>
      </c>
      <c r="C10892">
        <v>40730</v>
      </c>
      <c r="D10892" t="s">
        <v>15005</v>
      </c>
      <c r="E10892">
        <v>5.6157000000000004</v>
      </c>
    </row>
    <row r="10893" spans="1:5" x14ac:dyDescent="0.15">
      <c r="A10893" t="s">
        <v>15006</v>
      </c>
      <c r="B10893" s="1">
        <v>45604</v>
      </c>
      <c r="C10893">
        <v>40730</v>
      </c>
      <c r="D10893" t="s">
        <v>15007</v>
      </c>
      <c r="E10893">
        <v>4.4584999999999999</v>
      </c>
    </row>
    <row r="10894" spans="1:5" x14ac:dyDescent="0.15">
      <c r="A10894" t="s">
        <v>15008</v>
      </c>
      <c r="B10894" s="1">
        <v>45702</v>
      </c>
      <c r="C10894">
        <v>40730</v>
      </c>
      <c r="D10894" t="s">
        <v>15009</v>
      </c>
      <c r="E10894">
        <v>4.2969999999999997</v>
      </c>
    </row>
    <row r="10895" spans="1:5" x14ac:dyDescent="0.15">
      <c r="A10895" t="s">
        <v>15010</v>
      </c>
      <c r="B10895" s="1">
        <v>45792</v>
      </c>
      <c r="C10895">
        <v>40730</v>
      </c>
      <c r="D10895" t="s">
        <v>15011</v>
      </c>
      <c r="E10895">
        <v>5.1874000000000002</v>
      </c>
    </row>
    <row r="10896" spans="1:5" x14ac:dyDescent="0.15">
      <c r="A10896" t="s">
        <v>15012</v>
      </c>
      <c r="B10896" s="1">
        <v>45883</v>
      </c>
      <c r="C10896">
        <v>40730</v>
      </c>
      <c r="D10896" t="s">
        <v>15013</v>
      </c>
      <c r="E10896">
        <v>5.9085000000000001</v>
      </c>
    </row>
    <row r="10897" spans="1:5" x14ac:dyDescent="0.15">
      <c r="A10897" t="s">
        <v>15014</v>
      </c>
      <c r="B10897" s="1">
        <v>44694</v>
      </c>
      <c r="C10897">
        <v>40740</v>
      </c>
      <c r="D10897" t="s">
        <v>917</v>
      </c>
      <c r="E10897">
        <v>5.4138999999999999</v>
      </c>
    </row>
    <row r="10898" spans="1:5" x14ac:dyDescent="0.15">
      <c r="A10898" t="s">
        <v>15015</v>
      </c>
      <c r="B10898" s="1">
        <v>44788</v>
      </c>
      <c r="C10898">
        <v>40740</v>
      </c>
      <c r="D10898" t="s">
        <v>1032</v>
      </c>
      <c r="E10898">
        <v>5.7439999999999998</v>
      </c>
    </row>
    <row r="10899" spans="1:5" x14ac:dyDescent="0.15">
      <c r="A10899" t="s">
        <v>15016</v>
      </c>
      <c r="B10899" s="1">
        <v>44971</v>
      </c>
      <c r="C10899">
        <v>40740</v>
      </c>
      <c r="D10899" t="s">
        <v>5428</v>
      </c>
      <c r="E10899">
        <v>5.7122999999999999</v>
      </c>
    </row>
    <row r="10900" spans="1:5" x14ac:dyDescent="0.15">
      <c r="A10900" t="s">
        <v>15017</v>
      </c>
      <c r="B10900" s="1">
        <v>45061</v>
      </c>
      <c r="C10900">
        <v>40740</v>
      </c>
      <c r="D10900" t="s">
        <v>507</v>
      </c>
      <c r="E10900">
        <v>5.2598000000000003</v>
      </c>
    </row>
    <row r="10901" spans="1:5" x14ac:dyDescent="0.15">
      <c r="A10901" t="s">
        <v>15018</v>
      </c>
      <c r="B10901" s="1">
        <v>45152</v>
      </c>
      <c r="C10901">
        <v>40740</v>
      </c>
      <c r="D10901" t="s">
        <v>509</v>
      </c>
      <c r="E10901">
        <v>5.1875</v>
      </c>
    </row>
    <row r="10902" spans="1:5" x14ac:dyDescent="0.15">
      <c r="A10902" t="s">
        <v>15019</v>
      </c>
      <c r="B10902" s="1">
        <v>45244</v>
      </c>
      <c r="C10902">
        <v>40740</v>
      </c>
      <c r="D10902" t="s">
        <v>511</v>
      </c>
      <c r="E10902">
        <v>6.4131999999999998</v>
      </c>
    </row>
    <row r="10903" spans="1:5" x14ac:dyDescent="0.15">
      <c r="A10903" t="s">
        <v>15020</v>
      </c>
      <c r="B10903" s="1">
        <v>45336</v>
      </c>
      <c r="C10903">
        <v>40740</v>
      </c>
      <c r="D10903" t="s">
        <v>920</v>
      </c>
      <c r="E10903">
        <v>5.9854000000000003</v>
      </c>
    </row>
    <row r="10904" spans="1:5" x14ac:dyDescent="0.15">
      <c r="A10904" t="s">
        <v>15021</v>
      </c>
      <c r="B10904" s="1">
        <v>45427</v>
      </c>
      <c r="C10904">
        <v>40740</v>
      </c>
      <c r="D10904" t="s">
        <v>515</v>
      </c>
      <c r="E10904">
        <v>5.7465000000000002</v>
      </c>
    </row>
    <row r="10905" spans="1:5" x14ac:dyDescent="0.15">
      <c r="A10905" t="s">
        <v>15022</v>
      </c>
      <c r="B10905" s="1">
        <v>45513</v>
      </c>
      <c r="C10905">
        <v>40740</v>
      </c>
      <c r="D10905" t="s">
        <v>1043</v>
      </c>
      <c r="E10905">
        <v>5.5885999999999996</v>
      </c>
    </row>
    <row r="10906" spans="1:5" x14ac:dyDescent="0.15">
      <c r="A10906" t="s">
        <v>15023</v>
      </c>
      <c r="B10906" s="1">
        <v>45610</v>
      </c>
      <c r="C10906">
        <v>40740</v>
      </c>
      <c r="D10906" t="s">
        <v>519</v>
      </c>
      <c r="E10906">
        <v>5.6977000000000002</v>
      </c>
    </row>
    <row r="10907" spans="1:5" x14ac:dyDescent="0.15">
      <c r="A10907" t="s">
        <v>15024</v>
      </c>
      <c r="B10907" s="1">
        <v>45701</v>
      </c>
      <c r="C10907">
        <v>40740</v>
      </c>
      <c r="D10907" t="s">
        <v>521</v>
      </c>
      <c r="E10907">
        <v>5.5404</v>
      </c>
    </row>
    <row r="10908" spans="1:5" x14ac:dyDescent="0.15">
      <c r="A10908" t="s">
        <v>15025</v>
      </c>
      <c r="B10908" s="1">
        <v>45792</v>
      </c>
      <c r="C10908">
        <v>40740</v>
      </c>
      <c r="D10908" t="s">
        <v>523</v>
      </c>
      <c r="E10908">
        <v>5.2428999999999997</v>
      </c>
    </row>
    <row r="10909" spans="1:5" x14ac:dyDescent="0.15">
      <c r="A10909" t="s">
        <v>15026</v>
      </c>
      <c r="B10909" s="1">
        <v>45881</v>
      </c>
      <c r="C10909">
        <v>40740</v>
      </c>
      <c r="D10909" t="s">
        <v>1048</v>
      </c>
      <c r="E10909">
        <v>5.4977</v>
      </c>
    </row>
    <row r="10910" spans="1:5" x14ac:dyDescent="0.15">
      <c r="A10910" t="s">
        <v>15027</v>
      </c>
      <c r="B10910" s="1">
        <v>44631</v>
      </c>
      <c r="C10910">
        <v>40750</v>
      </c>
      <c r="D10910" t="s">
        <v>15028</v>
      </c>
      <c r="E10910">
        <v>4.6624999999999996</v>
      </c>
    </row>
    <row r="10911" spans="1:5" x14ac:dyDescent="0.15">
      <c r="A10911" t="s">
        <v>15029</v>
      </c>
      <c r="B10911" s="1">
        <v>44722</v>
      </c>
      <c r="C10911">
        <v>40750</v>
      </c>
      <c r="D10911" t="s">
        <v>15030</v>
      </c>
      <c r="E10911">
        <v>4.9284999999999997</v>
      </c>
    </row>
    <row r="10912" spans="1:5" x14ac:dyDescent="0.15">
      <c r="A10912" t="s">
        <v>15031</v>
      </c>
      <c r="B10912" s="1">
        <v>44813</v>
      </c>
      <c r="C10912">
        <v>40750</v>
      </c>
      <c r="D10912" t="s">
        <v>15032</v>
      </c>
      <c r="E10912">
        <v>5.3841000000000001</v>
      </c>
    </row>
    <row r="10913" spans="1:5" x14ac:dyDescent="0.15">
      <c r="A10913" t="s">
        <v>15033</v>
      </c>
      <c r="B10913" s="1">
        <v>44904</v>
      </c>
      <c r="C10913">
        <v>40750</v>
      </c>
      <c r="D10913" t="s">
        <v>15034</v>
      </c>
      <c r="E10913">
        <v>3.9308999999999998</v>
      </c>
    </row>
    <row r="10914" spans="1:5" x14ac:dyDescent="0.15">
      <c r="A10914" t="s">
        <v>15035</v>
      </c>
      <c r="B10914" s="1">
        <v>44995</v>
      </c>
      <c r="C10914">
        <v>40750</v>
      </c>
      <c r="D10914" t="s">
        <v>15036</v>
      </c>
      <c r="E10914">
        <v>4.4649999999999999</v>
      </c>
    </row>
    <row r="10915" spans="1:5" x14ac:dyDescent="0.15">
      <c r="A10915" t="s">
        <v>15037</v>
      </c>
      <c r="B10915" s="1">
        <v>45086</v>
      </c>
      <c r="C10915">
        <v>40750</v>
      </c>
      <c r="D10915" t="s">
        <v>15038</v>
      </c>
      <c r="E10915">
        <v>4.6414999999999997</v>
      </c>
    </row>
    <row r="10916" spans="1:5" x14ac:dyDescent="0.15">
      <c r="A10916" t="s">
        <v>15039</v>
      </c>
      <c r="B10916" s="1">
        <v>45183</v>
      </c>
      <c r="C10916">
        <v>40750</v>
      </c>
      <c r="D10916" t="s">
        <v>15040</v>
      </c>
      <c r="E10916">
        <v>6.0709999999999997</v>
      </c>
    </row>
    <row r="10917" spans="1:5" x14ac:dyDescent="0.15">
      <c r="A10917" t="s">
        <v>15041</v>
      </c>
      <c r="B10917" s="1">
        <v>45274</v>
      </c>
      <c r="C10917">
        <v>40750</v>
      </c>
      <c r="D10917" t="s">
        <v>15042</v>
      </c>
      <c r="E10917">
        <v>4.7705000000000002</v>
      </c>
    </row>
    <row r="10918" spans="1:5" x14ac:dyDescent="0.15">
      <c r="A10918" t="s">
        <v>15043</v>
      </c>
      <c r="B10918" s="1">
        <v>45365</v>
      </c>
      <c r="C10918">
        <v>40750</v>
      </c>
      <c r="D10918" t="s">
        <v>15044</v>
      </c>
      <c r="E10918">
        <v>4.4184000000000001</v>
      </c>
    </row>
    <row r="10919" spans="1:5" x14ac:dyDescent="0.15">
      <c r="A10919" t="s">
        <v>15045</v>
      </c>
      <c r="B10919" s="1">
        <v>45457</v>
      </c>
      <c r="C10919">
        <v>40750</v>
      </c>
      <c r="D10919" t="s">
        <v>15046</v>
      </c>
      <c r="E10919">
        <v>4.3905000000000003</v>
      </c>
    </row>
    <row r="10920" spans="1:5" x14ac:dyDescent="0.15">
      <c r="A10920" t="s">
        <v>15047</v>
      </c>
      <c r="B10920" s="1">
        <v>45548</v>
      </c>
      <c r="C10920">
        <v>40750</v>
      </c>
      <c r="D10920" t="s">
        <v>15048</v>
      </c>
      <c r="E10920">
        <v>6.0891000000000002</v>
      </c>
    </row>
    <row r="10921" spans="1:5" x14ac:dyDescent="0.15">
      <c r="A10921" t="s">
        <v>15049</v>
      </c>
      <c r="B10921" s="1">
        <v>45639</v>
      </c>
      <c r="C10921">
        <v>40750</v>
      </c>
      <c r="D10921" t="s">
        <v>15050</v>
      </c>
      <c r="E10921">
        <v>4.8800999999999997</v>
      </c>
    </row>
    <row r="10922" spans="1:5" x14ac:dyDescent="0.15">
      <c r="A10922" t="s">
        <v>15051</v>
      </c>
      <c r="B10922" s="1">
        <v>45730</v>
      </c>
      <c r="C10922">
        <v>40750</v>
      </c>
      <c r="D10922" t="s">
        <v>15052</v>
      </c>
      <c r="E10922">
        <v>4.6426999999999996</v>
      </c>
    </row>
    <row r="10923" spans="1:5" x14ac:dyDescent="0.15">
      <c r="A10923" t="s">
        <v>15053</v>
      </c>
      <c r="B10923" s="1">
        <v>45821</v>
      </c>
      <c r="C10923">
        <v>40750</v>
      </c>
      <c r="D10923" t="s">
        <v>15054</v>
      </c>
      <c r="E10923">
        <v>6.5987</v>
      </c>
    </row>
    <row r="10924" spans="1:5" x14ac:dyDescent="0.15">
      <c r="A10924" t="s">
        <v>15055</v>
      </c>
      <c r="B10924" s="1">
        <v>45576</v>
      </c>
      <c r="C10924">
        <v>40760</v>
      </c>
      <c r="D10924" t="s">
        <v>3157</v>
      </c>
      <c r="E10924">
        <v>4.4264000000000001</v>
      </c>
    </row>
    <row r="10925" spans="1:5" x14ac:dyDescent="0.15">
      <c r="A10925" t="s">
        <v>15056</v>
      </c>
      <c r="B10925" s="1">
        <v>45667</v>
      </c>
      <c r="C10925">
        <v>40760</v>
      </c>
      <c r="D10925" t="s">
        <v>2681</v>
      </c>
      <c r="E10925">
        <v>6.0401999999999996</v>
      </c>
    </row>
    <row r="10926" spans="1:5" x14ac:dyDescent="0.15">
      <c r="A10926" t="s">
        <v>15057</v>
      </c>
      <c r="B10926" s="1">
        <v>45758</v>
      </c>
      <c r="C10926">
        <v>40760</v>
      </c>
      <c r="D10926" t="s">
        <v>2683</v>
      </c>
      <c r="E10926">
        <v>5.9580000000000002</v>
      </c>
    </row>
    <row r="10927" spans="1:5" x14ac:dyDescent="0.15">
      <c r="A10927" t="s">
        <v>15058</v>
      </c>
      <c r="B10927" s="1">
        <v>45849</v>
      </c>
      <c r="C10927">
        <v>40760</v>
      </c>
      <c r="D10927" t="s">
        <v>2685</v>
      </c>
      <c r="E10927">
        <v>5.9867999999999997</v>
      </c>
    </row>
    <row r="10928" spans="1:5" x14ac:dyDescent="0.15">
      <c r="A10928" t="s">
        <v>15059</v>
      </c>
      <c r="B10928" s="1">
        <v>45511</v>
      </c>
      <c r="C10928">
        <v>40780</v>
      </c>
      <c r="D10928" t="s">
        <v>15060</v>
      </c>
      <c r="E10928">
        <v>5.5608000000000004</v>
      </c>
    </row>
    <row r="10929" spans="1:5" x14ac:dyDescent="0.15">
      <c r="A10929" t="s">
        <v>15061</v>
      </c>
      <c r="B10929" s="1">
        <v>45604</v>
      </c>
      <c r="C10929">
        <v>40780</v>
      </c>
      <c r="D10929" t="s">
        <v>15062</v>
      </c>
      <c r="E10929">
        <v>6.1833</v>
      </c>
    </row>
    <row r="10930" spans="1:5" x14ac:dyDescent="0.15">
      <c r="A10930" t="s">
        <v>15063</v>
      </c>
      <c r="B10930" s="1">
        <v>45695</v>
      </c>
      <c r="C10930">
        <v>40780</v>
      </c>
      <c r="D10930" t="s">
        <v>715</v>
      </c>
      <c r="E10930">
        <v>4.7842000000000002</v>
      </c>
    </row>
    <row r="10931" spans="1:5" x14ac:dyDescent="0.15">
      <c r="A10931" t="s">
        <v>15064</v>
      </c>
      <c r="B10931" s="1">
        <v>45695</v>
      </c>
      <c r="C10931">
        <v>40780</v>
      </c>
      <c r="D10931" t="s">
        <v>15065</v>
      </c>
      <c r="E10931">
        <v>6.2183000000000002</v>
      </c>
    </row>
    <row r="10932" spans="1:5" x14ac:dyDescent="0.15">
      <c r="A10932" t="s">
        <v>15066</v>
      </c>
      <c r="B10932" s="1">
        <v>45791</v>
      </c>
      <c r="C10932">
        <v>40780</v>
      </c>
      <c r="D10932" t="s">
        <v>1550</v>
      </c>
      <c r="E10932">
        <v>5.6245000000000003</v>
      </c>
    </row>
    <row r="10933" spans="1:5" x14ac:dyDescent="0.15">
      <c r="A10933" t="s">
        <v>15067</v>
      </c>
      <c r="B10933" s="1">
        <v>45876</v>
      </c>
      <c r="C10933">
        <v>40780</v>
      </c>
      <c r="D10933" t="s">
        <v>946</v>
      </c>
      <c r="E10933">
        <v>4.8442999999999996</v>
      </c>
    </row>
    <row r="10934" spans="1:5" x14ac:dyDescent="0.15">
      <c r="A10934" t="s">
        <v>15068</v>
      </c>
      <c r="B10934" s="1">
        <v>45505</v>
      </c>
      <c r="C10934">
        <v>40800</v>
      </c>
      <c r="D10934" t="s">
        <v>4172</v>
      </c>
      <c r="E10934">
        <v>4.5656999999999996</v>
      </c>
    </row>
    <row r="10935" spans="1:5" x14ac:dyDescent="0.15">
      <c r="A10935" t="s">
        <v>15069</v>
      </c>
      <c r="B10935" s="1">
        <v>45593</v>
      </c>
      <c r="C10935">
        <v>40800</v>
      </c>
      <c r="D10935" t="s">
        <v>426</v>
      </c>
      <c r="E10935">
        <v>3.7606999999999999</v>
      </c>
    </row>
    <row r="10936" spans="1:5" x14ac:dyDescent="0.15">
      <c r="A10936" t="s">
        <v>15070</v>
      </c>
      <c r="B10936" s="1">
        <v>45687</v>
      </c>
      <c r="C10936">
        <v>40800</v>
      </c>
      <c r="D10936" t="s">
        <v>881</v>
      </c>
      <c r="E10936">
        <v>4.8605</v>
      </c>
    </row>
    <row r="10937" spans="1:5" x14ac:dyDescent="0.15">
      <c r="A10937" t="s">
        <v>15071</v>
      </c>
      <c r="B10937" s="1">
        <v>45785</v>
      </c>
      <c r="C10937">
        <v>40800</v>
      </c>
      <c r="D10937" t="s">
        <v>430</v>
      </c>
      <c r="E10937">
        <v>4.8080999999999996</v>
      </c>
    </row>
    <row r="10938" spans="1:5" x14ac:dyDescent="0.15">
      <c r="A10938" t="s">
        <v>15072</v>
      </c>
      <c r="B10938" s="1">
        <v>45869</v>
      </c>
      <c r="C10938">
        <v>40800</v>
      </c>
      <c r="D10938" t="s">
        <v>432</v>
      </c>
      <c r="E10938">
        <v>4.0461</v>
      </c>
    </row>
    <row r="10939" spans="1:5" x14ac:dyDescent="0.15">
      <c r="A10939" t="s">
        <v>15073</v>
      </c>
      <c r="B10939" s="1">
        <v>45058</v>
      </c>
      <c r="C10939">
        <v>40820</v>
      </c>
      <c r="D10939" t="s">
        <v>1323</v>
      </c>
      <c r="E10939">
        <v>6.0715000000000003</v>
      </c>
    </row>
    <row r="10940" spans="1:5" x14ac:dyDescent="0.15">
      <c r="A10940" t="s">
        <v>15074</v>
      </c>
      <c r="B10940" s="1">
        <v>45148</v>
      </c>
      <c r="C10940">
        <v>40820</v>
      </c>
      <c r="D10940" t="s">
        <v>57</v>
      </c>
      <c r="E10940">
        <v>4.6443000000000003</v>
      </c>
    </row>
    <row r="10941" spans="1:5" x14ac:dyDescent="0.15">
      <c r="A10941" t="s">
        <v>15075</v>
      </c>
      <c r="B10941" s="1">
        <v>45240</v>
      </c>
      <c r="C10941">
        <v>40820</v>
      </c>
      <c r="D10941" t="s">
        <v>59</v>
      </c>
      <c r="E10941">
        <v>5.6363000000000003</v>
      </c>
    </row>
    <row r="10942" spans="1:5" x14ac:dyDescent="0.15">
      <c r="A10942" t="s">
        <v>15076</v>
      </c>
      <c r="B10942" s="1">
        <v>45331</v>
      </c>
      <c r="C10942">
        <v>40820</v>
      </c>
      <c r="D10942" t="s">
        <v>61</v>
      </c>
      <c r="E10942">
        <v>6.1166</v>
      </c>
    </row>
    <row r="10943" spans="1:5" x14ac:dyDescent="0.15">
      <c r="A10943" t="s">
        <v>15077</v>
      </c>
      <c r="B10943" s="1">
        <v>45425</v>
      </c>
      <c r="C10943">
        <v>40820</v>
      </c>
      <c r="D10943" t="s">
        <v>710</v>
      </c>
      <c r="E10943">
        <v>4.9962</v>
      </c>
    </row>
    <row r="10944" spans="1:5" x14ac:dyDescent="0.15">
      <c r="A10944" t="s">
        <v>15078</v>
      </c>
      <c r="B10944" s="1">
        <v>45446</v>
      </c>
      <c r="C10944">
        <v>40820</v>
      </c>
      <c r="D10944" t="s">
        <v>15079</v>
      </c>
      <c r="E10944">
        <v>5.0056000000000003</v>
      </c>
    </row>
    <row r="10945" spans="1:5" x14ac:dyDescent="0.15">
      <c r="A10945" t="s">
        <v>15080</v>
      </c>
      <c r="B10945" s="1">
        <v>45512</v>
      </c>
      <c r="C10945">
        <v>40820</v>
      </c>
      <c r="D10945" t="s">
        <v>667</v>
      </c>
      <c r="E10945">
        <v>3.9340999999999999</v>
      </c>
    </row>
    <row r="10946" spans="1:5" x14ac:dyDescent="0.15">
      <c r="A10946" t="s">
        <v>15081</v>
      </c>
      <c r="B10946" s="1">
        <v>45608</v>
      </c>
      <c r="C10946">
        <v>40820</v>
      </c>
      <c r="D10946" t="s">
        <v>84</v>
      </c>
      <c r="E10946">
        <v>5.4359999999999999</v>
      </c>
    </row>
    <row r="10947" spans="1:5" x14ac:dyDescent="0.15">
      <c r="A10947" t="s">
        <v>15082</v>
      </c>
      <c r="B10947" s="1">
        <v>45701</v>
      </c>
      <c r="C10947">
        <v>40820</v>
      </c>
      <c r="D10947" t="s">
        <v>808</v>
      </c>
      <c r="E10947">
        <v>4.1581000000000001</v>
      </c>
    </row>
    <row r="10948" spans="1:5" x14ac:dyDescent="0.15">
      <c r="A10948" t="s">
        <v>15083</v>
      </c>
      <c r="B10948" s="1">
        <v>45790</v>
      </c>
      <c r="C10948">
        <v>40820</v>
      </c>
      <c r="D10948" t="s">
        <v>87</v>
      </c>
      <c r="E10948">
        <v>5.1071999999999997</v>
      </c>
    </row>
    <row r="10949" spans="1:5" x14ac:dyDescent="0.15">
      <c r="A10949" t="s">
        <v>15084</v>
      </c>
      <c r="B10949" s="1">
        <v>45876</v>
      </c>
      <c r="C10949">
        <v>40820</v>
      </c>
      <c r="D10949" t="s">
        <v>674</v>
      </c>
      <c r="E10949">
        <v>3.8805000000000001</v>
      </c>
    </row>
    <row r="10950" spans="1:5" x14ac:dyDescent="0.15">
      <c r="A10950" t="s">
        <v>15085</v>
      </c>
      <c r="B10950" s="1">
        <v>45331</v>
      </c>
      <c r="C10950">
        <v>40880</v>
      </c>
      <c r="D10950" t="s">
        <v>6489</v>
      </c>
      <c r="E10950">
        <v>5.2419000000000002</v>
      </c>
    </row>
    <row r="10951" spans="1:5" x14ac:dyDescent="0.15">
      <c r="A10951" t="s">
        <v>15086</v>
      </c>
      <c r="B10951" s="1">
        <v>45421</v>
      </c>
      <c r="C10951">
        <v>40880</v>
      </c>
      <c r="D10951" t="s">
        <v>5660</v>
      </c>
      <c r="E10951">
        <v>5.4558</v>
      </c>
    </row>
    <row r="10952" spans="1:5" x14ac:dyDescent="0.15">
      <c r="A10952" t="s">
        <v>15087</v>
      </c>
      <c r="B10952" s="1">
        <v>45512</v>
      </c>
      <c r="C10952">
        <v>40880</v>
      </c>
      <c r="D10952" t="s">
        <v>104</v>
      </c>
      <c r="E10952">
        <v>5.2968000000000002</v>
      </c>
    </row>
    <row r="10953" spans="1:5" x14ac:dyDescent="0.15">
      <c r="A10953" t="s">
        <v>15088</v>
      </c>
      <c r="B10953" s="1">
        <v>45603</v>
      </c>
      <c r="C10953">
        <v>40880</v>
      </c>
      <c r="D10953" t="s">
        <v>5664</v>
      </c>
      <c r="E10953">
        <v>6.1109999999999998</v>
      </c>
    </row>
    <row r="10954" spans="1:5" x14ac:dyDescent="0.15">
      <c r="A10954" t="s">
        <v>15089</v>
      </c>
      <c r="B10954" s="1">
        <v>45695</v>
      </c>
      <c r="C10954">
        <v>40880</v>
      </c>
      <c r="D10954" t="s">
        <v>5666</v>
      </c>
      <c r="E10954">
        <v>6.0618999999999996</v>
      </c>
    </row>
    <row r="10955" spans="1:5" x14ac:dyDescent="0.15">
      <c r="A10955" t="s">
        <v>15090</v>
      </c>
      <c r="B10955" s="1">
        <v>45790</v>
      </c>
      <c r="C10955">
        <v>40880</v>
      </c>
      <c r="D10955" t="s">
        <v>5668</v>
      </c>
      <c r="E10955">
        <v>5.5740999999999996</v>
      </c>
    </row>
    <row r="10956" spans="1:5" x14ac:dyDescent="0.15">
      <c r="A10956" t="s">
        <v>15091</v>
      </c>
      <c r="B10956" s="1">
        <v>45876</v>
      </c>
      <c r="C10956">
        <v>40880</v>
      </c>
      <c r="D10956" t="s">
        <v>3886</v>
      </c>
      <c r="E10956">
        <v>5.8864000000000001</v>
      </c>
    </row>
    <row r="10957" spans="1:5" x14ac:dyDescent="0.15">
      <c r="A10957" t="s">
        <v>15092</v>
      </c>
      <c r="B10957" s="1">
        <v>45503</v>
      </c>
      <c r="C10957">
        <v>40910</v>
      </c>
      <c r="D10957" t="s">
        <v>104</v>
      </c>
      <c r="E10957">
        <v>5.5929000000000002</v>
      </c>
    </row>
    <row r="10958" spans="1:5" x14ac:dyDescent="0.15">
      <c r="A10958" t="s">
        <v>15093</v>
      </c>
      <c r="B10958" s="1">
        <v>45511</v>
      </c>
      <c r="C10958">
        <v>40910</v>
      </c>
      <c r="D10958" t="s">
        <v>15094</v>
      </c>
      <c r="E10958">
        <v>5.6493000000000002</v>
      </c>
    </row>
    <row r="10959" spans="1:5" x14ac:dyDescent="0.15">
      <c r="A10959" t="s">
        <v>15095</v>
      </c>
      <c r="B10959" s="1">
        <v>45596</v>
      </c>
      <c r="C10959">
        <v>40910</v>
      </c>
      <c r="D10959" t="s">
        <v>4974</v>
      </c>
      <c r="E10959">
        <v>5.3699000000000003</v>
      </c>
    </row>
    <row r="10960" spans="1:5" x14ac:dyDescent="0.15">
      <c r="A10960" t="s">
        <v>15096</v>
      </c>
      <c r="B10960" s="1">
        <v>45693</v>
      </c>
      <c r="C10960">
        <v>40910</v>
      </c>
      <c r="D10960" t="s">
        <v>108</v>
      </c>
      <c r="E10960">
        <v>5.4333</v>
      </c>
    </row>
    <row r="10961" spans="1:5" x14ac:dyDescent="0.15">
      <c r="A10961" t="s">
        <v>15097</v>
      </c>
      <c r="B10961" s="1">
        <v>45700</v>
      </c>
      <c r="C10961">
        <v>40910</v>
      </c>
      <c r="D10961" t="s">
        <v>15098</v>
      </c>
      <c r="E10961">
        <v>5.3853999999999997</v>
      </c>
    </row>
    <row r="10962" spans="1:5" x14ac:dyDescent="0.15">
      <c r="A10962" t="s">
        <v>15099</v>
      </c>
      <c r="B10962" s="1">
        <v>45789</v>
      </c>
      <c r="C10962">
        <v>40910</v>
      </c>
      <c r="D10962" t="s">
        <v>110</v>
      </c>
      <c r="E10962">
        <v>6.0347999999999997</v>
      </c>
    </row>
    <row r="10963" spans="1:5" x14ac:dyDescent="0.15">
      <c r="A10963" t="s">
        <v>15100</v>
      </c>
      <c r="B10963" s="1">
        <v>45869</v>
      </c>
      <c r="C10963">
        <v>40910</v>
      </c>
      <c r="D10963" t="s">
        <v>112</v>
      </c>
      <c r="E10963">
        <v>5.1131000000000002</v>
      </c>
    </row>
    <row r="10964" spans="1:5" x14ac:dyDescent="0.15">
      <c r="A10964" t="s">
        <v>15101</v>
      </c>
      <c r="B10964" s="1">
        <v>45876</v>
      </c>
      <c r="C10964">
        <v>40910</v>
      </c>
      <c r="D10964" t="s">
        <v>15102</v>
      </c>
      <c r="E10964">
        <v>5.0583</v>
      </c>
    </row>
    <row r="10965" spans="1:5" x14ac:dyDescent="0.15">
      <c r="A10965" t="s">
        <v>15103</v>
      </c>
      <c r="B10965" s="1">
        <v>44600</v>
      </c>
      <c r="C10965">
        <v>40920</v>
      </c>
      <c r="D10965" t="s">
        <v>4841</v>
      </c>
      <c r="E10965">
        <v>5.0086000000000004</v>
      </c>
    </row>
    <row r="10966" spans="1:5" x14ac:dyDescent="0.15">
      <c r="A10966" t="s">
        <v>15104</v>
      </c>
      <c r="B10966" s="1">
        <v>44693</v>
      </c>
      <c r="C10966">
        <v>40920</v>
      </c>
      <c r="D10966" t="s">
        <v>4148</v>
      </c>
      <c r="E10966">
        <v>5.1649000000000003</v>
      </c>
    </row>
    <row r="10967" spans="1:5" x14ac:dyDescent="0.15">
      <c r="A10967" t="s">
        <v>15105</v>
      </c>
      <c r="B10967" s="1">
        <v>44782</v>
      </c>
      <c r="C10967">
        <v>40920</v>
      </c>
      <c r="D10967" t="s">
        <v>1628</v>
      </c>
      <c r="E10967">
        <v>5.0368000000000004</v>
      </c>
    </row>
    <row r="10968" spans="1:5" x14ac:dyDescent="0.15">
      <c r="A10968" t="s">
        <v>15106</v>
      </c>
      <c r="B10968" s="1">
        <v>44875</v>
      </c>
      <c r="C10968">
        <v>40920</v>
      </c>
      <c r="D10968" t="s">
        <v>1630</v>
      </c>
      <c r="E10968">
        <v>4.7809999999999997</v>
      </c>
    </row>
    <row r="10969" spans="1:5" x14ac:dyDescent="0.15">
      <c r="A10969" t="s">
        <v>15107</v>
      </c>
      <c r="B10969" s="1">
        <v>44967</v>
      </c>
      <c r="C10969">
        <v>40920</v>
      </c>
      <c r="D10969" t="s">
        <v>1632</v>
      </c>
      <c r="E10969">
        <v>5.1852</v>
      </c>
    </row>
    <row r="10970" spans="1:5" x14ac:dyDescent="0.15">
      <c r="A10970" t="s">
        <v>15108</v>
      </c>
      <c r="B10970" s="1">
        <v>45057</v>
      </c>
      <c r="C10970">
        <v>40920</v>
      </c>
      <c r="D10970" t="s">
        <v>81</v>
      </c>
      <c r="E10970">
        <v>5.4187000000000003</v>
      </c>
    </row>
    <row r="10971" spans="1:5" x14ac:dyDescent="0.15">
      <c r="A10971" t="s">
        <v>15109</v>
      </c>
      <c r="B10971" s="1">
        <v>45147</v>
      </c>
      <c r="C10971">
        <v>40920</v>
      </c>
      <c r="D10971" t="s">
        <v>12144</v>
      </c>
      <c r="E10971">
        <v>5.0595999999999997</v>
      </c>
    </row>
    <row r="10972" spans="1:5" x14ac:dyDescent="0.15">
      <c r="A10972" t="s">
        <v>15110</v>
      </c>
      <c r="B10972" s="1">
        <v>45240</v>
      </c>
      <c r="C10972">
        <v>40920</v>
      </c>
      <c r="D10972" t="s">
        <v>1637</v>
      </c>
      <c r="E10972">
        <v>5.3620000000000001</v>
      </c>
    </row>
    <row r="10973" spans="1:5" x14ac:dyDescent="0.15">
      <c r="A10973" t="s">
        <v>15111</v>
      </c>
      <c r="B10973" s="1">
        <v>45330</v>
      </c>
      <c r="C10973">
        <v>40920</v>
      </c>
      <c r="D10973" t="s">
        <v>6661</v>
      </c>
      <c r="E10973">
        <v>5.6368</v>
      </c>
    </row>
    <row r="10974" spans="1:5" x14ac:dyDescent="0.15">
      <c r="A10974" t="s">
        <v>15112</v>
      </c>
      <c r="B10974" s="1">
        <v>45426</v>
      </c>
      <c r="C10974">
        <v>40920</v>
      </c>
      <c r="D10974" t="s">
        <v>177</v>
      </c>
      <c r="E10974">
        <v>5.6928999999999998</v>
      </c>
    </row>
    <row r="10975" spans="1:5" x14ac:dyDescent="0.15">
      <c r="A10975" t="s">
        <v>15113</v>
      </c>
      <c r="B10975" s="1">
        <v>45510</v>
      </c>
      <c r="C10975">
        <v>40920</v>
      </c>
      <c r="D10975" t="s">
        <v>1643</v>
      </c>
      <c r="E10975">
        <v>5.8224999999999998</v>
      </c>
    </row>
    <row r="10976" spans="1:5" x14ac:dyDescent="0.15">
      <c r="A10976" t="s">
        <v>15114</v>
      </c>
      <c r="B10976" s="1">
        <v>45608</v>
      </c>
      <c r="C10976">
        <v>40920</v>
      </c>
      <c r="D10976" t="s">
        <v>2226</v>
      </c>
      <c r="E10976">
        <v>5.4382999999999999</v>
      </c>
    </row>
    <row r="10977" spans="1:5" x14ac:dyDescent="0.15">
      <c r="A10977" t="s">
        <v>15115</v>
      </c>
      <c r="B10977" s="1">
        <v>45701</v>
      </c>
      <c r="C10977">
        <v>40920</v>
      </c>
      <c r="D10977" t="s">
        <v>1647</v>
      </c>
      <c r="E10977">
        <v>5.7949999999999999</v>
      </c>
    </row>
    <row r="10978" spans="1:5" x14ac:dyDescent="0.15">
      <c r="A10978" t="s">
        <v>15116</v>
      </c>
      <c r="B10978" s="1">
        <v>45791</v>
      </c>
      <c r="C10978">
        <v>40920</v>
      </c>
      <c r="D10978" t="s">
        <v>182</v>
      </c>
      <c r="E10978">
        <v>5.5980999999999996</v>
      </c>
    </row>
    <row r="10979" spans="1:5" x14ac:dyDescent="0.15">
      <c r="A10979" t="s">
        <v>15117</v>
      </c>
      <c r="B10979" s="1">
        <v>45876</v>
      </c>
      <c r="C10979">
        <v>40920</v>
      </c>
      <c r="D10979" t="s">
        <v>2007</v>
      </c>
      <c r="E10979">
        <v>5.2099000000000002</v>
      </c>
    </row>
    <row r="10980" spans="1:5" x14ac:dyDescent="0.15">
      <c r="A10980" t="s">
        <v>15118</v>
      </c>
      <c r="B10980" s="1">
        <v>44602</v>
      </c>
      <c r="C10980">
        <v>40930</v>
      </c>
      <c r="D10980" t="s">
        <v>45</v>
      </c>
      <c r="E10980">
        <v>5.0983000000000001</v>
      </c>
    </row>
    <row r="10981" spans="1:5" x14ac:dyDescent="0.15">
      <c r="A10981" t="s">
        <v>15119</v>
      </c>
      <c r="B10981" s="1">
        <v>44782</v>
      </c>
      <c r="C10981">
        <v>40930</v>
      </c>
      <c r="D10981" t="s">
        <v>49</v>
      </c>
      <c r="E10981">
        <v>5.9203999999999999</v>
      </c>
    </row>
    <row r="10982" spans="1:5" x14ac:dyDescent="0.15">
      <c r="A10982" t="s">
        <v>15120</v>
      </c>
      <c r="B10982" s="1">
        <v>44876</v>
      </c>
      <c r="C10982">
        <v>40930</v>
      </c>
      <c r="D10982" t="s">
        <v>656</v>
      </c>
      <c r="E10982">
        <v>5.7187000000000001</v>
      </c>
    </row>
    <row r="10983" spans="1:5" x14ac:dyDescent="0.15">
      <c r="A10983" t="s">
        <v>15121</v>
      </c>
      <c r="B10983" s="1">
        <v>44967</v>
      </c>
      <c r="C10983">
        <v>40930</v>
      </c>
      <c r="D10983" t="s">
        <v>658</v>
      </c>
      <c r="E10983">
        <v>5.9451000000000001</v>
      </c>
    </row>
    <row r="10984" spans="1:5" x14ac:dyDescent="0.15">
      <c r="A10984" t="s">
        <v>15122</v>
      </c>
      <c r="B10984" s="1">
        <v>45061</v>
      </c>
      <c r="C10984">
        <v>40930</v>
      </c>
      <c r="D10984" t="s">
        <v>1323</v>
      </c>
      <c r="E10984">
        <v>5.3753000000000002</v>
      </c>
    </row>
    <row r="10985" spans="1:5" x14ac:dyDescent="0.15">
      <c r="A10985" t="s">
        <v>15123</v>
      </c>
      <c r="B10985" s="1">
        <v>45148</v>
      </c>
      <c r="C10985">
        <v>40930</v>
      </c>
      <c r="D10985" t="s">
        <v>57</v>
      </c>
      <c r="E10985">
        <v>5.2727000000000004</v>
      </c>
    </row>
    <row r="10986" spans="1:5" x14ac:dyDescent="0.15">
      <c r="A10986" t="s">
        <v>15124</v>
      </c>
      <c r="B10986" s="1">
        <v>45243</v>
      </c>
      <c r="C10986">
        <v>40930</v>
      </c>
      <c r="D10986" t="s">
        <v>59</v>
      </c>
      <c r="E10986">
        <v>5.8497000000000003</v>
      </c>
    </row>
    <row r="10987" spans="1:5" x14ac:dyDescent="0.15">
      <c r="A10987" t="s">
        <v>15125</v>
      </c>
      <c r="B10987" s="1">
        <v>45335</v>
      </c>
      <c r="C10987">
        <v>40930</v>
      </c>
      <c r="D10987" t="s">
        <v>61</v>
      </c>
      <c r="E10987">
        <v>5.4650999999999996</v>
      </c>
    </row>
    <row r="10988" spans="1:5" x14ac:dyDescent="0.15">
      <c r="A10988" t="s">
        <v>15126</v>
      </c>
      <c r="B10988" s="1">
        <v>45427</v>
      </c>
      <c r="C10988">
        <v>40930</v>
      </c>
      <c r="D10988" t="s">
        <v>1194</v>
      </c>
      <c r="E10988">
        <v>5.8733000000000004</v>
      </c>
    </row>
    <row r="10989" spans="1:5" x14ac:dyDescent="0.15">
      <c r="A10989" t="s">
        <v>15127</v>
      </c>
      <c r="B10989" s="1">
        <v>45513</v>
      </c>
      <c r="C10989">
        <v>40930</v>
      </c>
      <c r="D10989" t="s">
        <v>667</v>
      </c>
      <c r="E10989">
        <v>5.7573999999999996</v>
      </c>
    </row>
    <row r="10990" spans="1:5" x14ac:dyDescent="0.15">
      <c r="A10990" t="s">
        <v>15128</v>
      </c>
      <c r="B10990" s="1">
        <v>45607</v>
      </c>
      <c r="C10990">
        <v>40930</v>
      </c>
      <c r="D10990" t="s">
        <v>84</v>
      </c>
      <c r="E10990">
        <v>5.1566999999999998</v>
      </c>
    </row>
    <row r="10991" spans="1:5" x14ac:dyDescent="0.15">
      <c r="A10991" t="s">
        <v>15129</v>
      </c>
      <c r="B10991" s="1">
        <v>45700</v>
      </c>
      <c r="C10991">
        <v>40930</v>
      </c>
      <c r="D10991" t="s">
        <v>735</v>
      </c>
      <c r="E10991">
        <v>4.6768000000000001</v>
      </c>
    </row>
    <row r="10992" spans="1:5" x14ac:dyDescent="0.15">
      <c r="A10992" t="s">
        <v>15130</v>
      </c>
      <c r="B10992" s="1">
        <v>45791</v>
      </c>
      <c r="C10992">
        <v>40930</v>
      </c>
      <c r="D10992" t="s">
        <v>87</v>
      </c>
      <c r="E10992">
        <v>4.7506000000000004</v>
      </c>
    </row>
    <row r="10993" spans="1:5" x14ac:dyDescent="0.15">
      <c r="A10993" t="s">
        <v>15131</v>
      </c>
      <c r="B10993" s="1">
        <v>45877</v>
      </c>
      <c r="C10993">
        <v>40930</v>
      </c>
      <c r="D10993" t="s">
        <v>674</v>
      </c>
      <c r="E10993">
        <v>4.2778999999999998</v>
      </c>
    </row>
    <row r="10994" spans="1:5" x14ac:dyDescent="0.15">
      <c r="A10994" t="s">
        <v>15132</v>
      </c>
      <c r="B10994" s="1">
        <v>45511</v>
      </c>
      <c r="C10994">
        <v>40940</v>
      </c>
      <c r="D10994" t="s">
        <v>712</v>
      </c>
      <c r="E10994">
        <v>5</v>
      </c>
    </row>
    <row r="10995" spans="1:5" x14ac:dyDescent="0.15">
      <c r="A10995" t="s">
        <v>15133</v>
      </c>
      <c r="B10995" s="1">
        <v>45604</v>
      </c>
      <c r="C10995">
        <v>40940</v>
      </c>
      <c r="D10995" t="s">
        <v>564</v>
      </c>
      <c r="E10995">
        <v>5</v>
      </c>
    </row>
    <row r="10996" spans="1:5" x14ac:dyDescent="0.15">
      <c r="A10996" t="s">
        <v>15134</v>
      </c>
      <c r="B10996" s="1">
        <v>45695</v>
      </c>
      <c r="C10996">
        <v>40940</v>
      </c>
      <c r="D10996" t="s">
        <v>808</v>
      </c>
      <c r="E10996">
        <v>5.3120000000000003</v>
      </c>
    </row>
    <row r="10997" spans="1:5" x14ac:dyDescent="0.15">
      <c r="A10997" t="s">
        <v>15135</v>
      </c>
      <c r="B10997" s="1">
        <v>45791</v>
      </c>
      <c r="C10997">
        <v>40940</v>
      </c>
      <c r="D10997" t="s">
        <v>568</v>
      </c>
      <c r="E10997">
        <v>5.3635000000000002</v>
      </c>
    </row>
    <row r="10998" spans="1:5" x14ac:dyDescent="0.15">
      <c r="A10998" t="s">
        <v>15136</v>
      </c>
      <c r="B10998" s="1">
        <v>45876</v>
      </c>
      <c r="C10998">
        <v>40940</v>
      </c>
      <c r="D10998" t="s">
        <v>762</v>
      </c>
      <c r="E10998">
        <v>5</v>
      </c>
    </row>
    <row r="10999" spans="1:5" x14ac:dyDescent="0.15">
      <c r="A10999" t="s">
        <v>15137</v>
      </c>
      <c r="B10999" s="1">
        <v>45058</v>
      </c>
      <c r="C10999">
        <v>40950</v>
      </c>
      <c r="D10999" t="s">
        <v>1595</v>
      </c>
      <c r="E10999">
        <v>5.5728</v>
      </c>
    </row>
    <row r="11000" spans="1:5" x14ac:dyDescent="0.15">
      <c r="A11000" t="s">
        <v>15138</v>
      </c>
      <c r="B11000" s="1">
        <v>45142</v>
      </c>
      <c r="C11000">
        <v>40950</v>
      </c>
      <c r="D11000" t="s">
        <v>1061</v>
      </c>
      <c r="E11000">
        <v>5.8994</v>
      </c>
    </row>
    <row r="11001" spans="1:5" x14ac:dyDescent="0.15">
      <c r="A11001" t="s">
        <v>15139</v>
      </c>
      <c r="B11001" s="1">
        <v>45237</v>
      </c>
      <c r="C11001">
        <v>40950</v>
      </c>
      <c r="D11001" t="s">
        <v>1981</v>
      </c>
      <c r="E11001">
        <v>5.7923999999999998</v>
      </c>
    </row>
    <row r="11002" spans="1:5" x14ac:dyDescent="0.15">
      <c r="A11002" t="s">
        <v>15140</v>
      </c>
      <c r="B11002" s="1">
        <v>45329</v>
      </c>
      <c r="C11002">
        <v>40950</v>
      </c>
      <c r="D11002" t="s">
        <v>1050</v>
      </c>
      <c r="E11002">
        <v>5.5218999999999996</v>
      </c>
    </row>
    <row r="11003" spans="1:5" x14ac:dyDescent="0.15">
      <c r="A11003" t="s">
        <v>15141</v>
      </c>
      <c r="B11003" s="1">
        <v>45426</v>
      </c>
      <c r="C11003">
        <v>40950</v>
      </c>
      <c r="D11003" t="s">
        <v>1659</v>
      </c>
      <c r="E11003">
        <v>5.6673</v>
      </c>
    </row>
    <row r="11004" spans="1:5" x14ac:dyDescent="0.15">
      <c r="A11004" t="s">
        <v>15142</v>
      </c>
      <c r="B11004" s="1">
        <v>45513</v>
      </c>
      <c r="C11004">
        <v>40950</v>
      </c>
      <c r="D11004" t="s">
        <v>2026</v>
      </c>
      <c r="E11004">
        <v>5.6386000000000003</v>
      </c>
    </row>
    <row r="11005" spans="1:5" x14ac:dyDescent="0.15">
      <c r="A11005" t="s">
        <v>15143</v>
      </c>
      <c r="B11005" s="1">
        <v>45604</v>
      </c>
      <c r="C11005">
        <v>40950</v>
      </c>
      <c r="D11005" t="s">
        <v>67</v>
      </c>
      <c r="E11005">
        <v>5.3468999999999998</v>
      </c>
    </row>
    <row r="11006" spans="1:5" x14ac:dyDescent="0.15">
      <c r="A11006" t="s">
        <v>15144</v>
      </c>
      <c r="B11006" s="1">
        <v>45700</v>
      </c>
      <c r="C11006">
        <v>40950</v>
      </c>
      <c r="D11006" t="s">
        <v>2253</v>
      </c>
      <c r="E11006">
        <v>5.3398000000000003</v>
      </c>
    </row>
    <row r="11007" spans="1:5" x14ac:dyDescent="0.15">
      <c r="A11007" t="s">
        <v>15145</v>
      </c>
      <c r="B11007" s="1">
        <v>45790</v>
      </c>
      <c r="C11007">
        <v>40950</v>
      </c>
      <c r="D11007" t="s">
        <v>1767</v>
      </c>
      <c r="E11007">
        <v>5.2553000000000001</v>
      </c>
    </row>
    <row r="11008" spans="1:5" x14ac:dyDescent="0.15">
      <c r="A11008" t="s">
        <v>15146</v>
      </c>
      <c r="B11008" s="1">
        <v>45876</v>
      </c>
      <c r="C11008">
        <v>40950</v>
      </c>
      <c r="D11008" t="s">
        <v>2408</v>
      </c>
      <c r="E11008">
        <v>5.0753000000000004</v>
      </c>
    </row>
    <row r="11009" spans="1:5" x14ac:dyDescent="0.15">
      <c r="A11009" t="s">
        <v>15147</v>
      </c>
      <c r="B11009" s="1">
        <v>44694</v>
      </c>
      <c r="C11009">
        <v>40970</v>
      </c>
      <c r="D11009" t="s">
        <v>2182</v>
      </c>
      <c r="E11009">
        <v>5.9340000000000002</v>
      </c>
    </row>
    <row r="11010" spans="1:5" x14ac:dyDescent="0.15">
      <c r="A11010" t="s">
        <v>15148</v>
      </c>
      <c r="B11010" s="1">
        <v>44783</v>
      </c>
      <c r="C11010">
        <v>40970</v>
      </c>
      <c r="D11010" t="s">
        <v>15149</v>
      </c>
      <c r="E11010">
        <v>6.4259000000000004</v>
      </c>
    </row>
    <row r="11011" spans="1:5" x14ac:dyDescent="0.15">
      <c r="A11011" t="s">
        <v>15150</v>
      </c>
      <c r="B11011" s="1">
        <v>44876</v>
      </c>
      <c r="C11011">
        <v>40970</v>
      </c>
      <c r="D11011" t="s">
        <v>15151</v>
      </c>
      <c r="E11011">
        <v>5.0049999999999999</v>
      </c>
    </row>
    <row r="11012" spans="1:5" x14ac:dyDescent="0.15">
      <c r="A11012" t="s">
        <v>15152</v>
      </c>
      <c r="B11012" s="1">
        <v>44967</v>
      </c>
      <c r="C11012">
        <v>40970</v>
      </c>
      <c r="D11012" t="s">
        <v>15153</v>
      </c>
      <c r="E11012">
        <v>5.4978999999999996</v>
      </c>
    </row>
    <row r="11013" spans="1:5" x14ac:dyDescent="0.15">
      <c r="A11013" t="s">
        <v>15154</v>
      </c>
      <c r="B11013" s="1">
        <v>45058</v>
      </c>
      <c r="C11013">
        <v>40970</v>
      </c>
      <c r="D11013" t="s">
        <v>1576</v>
      </c>
      <c r="E11013">
        <v>6.1581999999999999</v>
      </c>
    </row>
    <row r="11014" spans="1:5" x14ac:dyDescent="0.15">
      <c r="A11014" t="s">
        <v>15155</v>
      </c>
      <c r="B11014" s="1">
        <v>45148</v>
      </c>
      <c r="C11014">
        <v>40970</v>
      </c>
      <c r="D11014" t="s">
        <v>1578</v>
      </c>
      <c r="E11014">
        <v>6.0979999999999999</v>
      </c>
    </row>
    <row r="11015" spans="1:5" x14ac:dyDescent="0.15">
      <c r="A11015" t="s">
        <v>15156</v>
      </c>
      <c r="B11015" s="1">
        <v>45244</v>
      </c>
      <c r="C11015">
        <v>40970</v>
      </c>
      <c r="D11015" t="s">
        <v>1580</v>
      </c>
      <c r="E11015">
        <v>5.2664</v>
      </c>
    </row>
    <row r="11016" spans="1:5" x14ac:dyDescent="0.15">
      <c r="A11016" t="s">
        <v>15157</v>
      </c>
      <c r="B11016" s="1">
        <v>45336</v>
      </c>
      <c r="C11016">
        <v>40970</v>
      </c>
      <c r="D11016" t="s">
        <v>1582</v>
      </c>
      <c r="E11016">
        <v>5.5594999999999999</v>
      </c>
    </row>
    <row r="11017" spans="1:5" x14ac:dyDescent="0.15">
      <c r="A11017" t="s">
        <v>15158</v>
      </c>
      <c r="B11017" s="1">
        <v>45427</v>
      </c>
      <c r="C11017">
        <v>40970</v>
      </c>
      <c r="D11017" t="s">
        <v>1584</v>
      </c>
      <c r="E11017">
        <v>4.8875000000000002</v>
      </c>
    </row>
    <row r="11018" spans="1:5" x14ac:dyDescent="0.15">
      <c r="A11018" t="s">
        <v>15159</v>
      </c>
      <c r="B11018" s="1">
        <v>45513</v>
      </c>
      <c r="C11018">
        <v>40970</v>
      </c>
      <c r="D11018" t="s">
        <v>1586</v>
      </c>
      <c r="E11018">
        <v>5.2</v>
      </c>
    </row>
    <row r="11019" spans="1:5" x14ac:dyDescent="0.15">
      <c r="A11019" t="s">
        <v>15160</v>
      </c>
      <c r="B11019" s="1">
        <v>45609</v>
      </c>
      <c r="C11019">
        <v>40970</v>
      </c>
      <c r="D11019" t="s">
        <v>15161</v>
      </c>
      <c r="E11019">
        <v>5.7069000000000001</v>
      </c>
    </row>
    <row r="11020" spans="1:5" x14ac:dyDescent="0.15">
      <c r="A11020" t="s">
        <v>15162</v>
      </c>
      <c r="B11020" s="1">
        <v>45702</v>
      </c>
      <c r="C11020">
        <v>40970</v>
      </c>
      <c r="D11020" t="s">
        <v>15163</v>
      </c>
      <c r="E11020">
        <v>6.1601999999999997</v>
      </c>
    </row>
    <row r="11021" spans="1:5" x14ac:dyDescent="0.15">
      <c r="A11021" t="s">
        <v>15164</v>
      </c>
      <c r="B11021" s="1">
        <v>45792</v>
      </c>
      <c r="C11021">
        <v>40970</v>
      </c>
      <c r="D11021" t="s">
        <v>15165</v>
      </c>
      <c r="E11021">
        <v>5.7987000000000002</v>
      </c>
    </row>
    <row r="11022" spans="1:5" x14ac:dyDescent="0.15">
      <c r="A11022" t="s">
        <v>15166</v>
      </c>
      <c r="B11022" s="1">
        <v>45877</v>
      </c>
      <c r="C11022">
        <v>40970</v>
      </c>
      <c r="D11022" t="s">
        <v>15167</v>
      </c>
      <c r="E11022">
        <v>4.7767999999999997</v>
      </c>
    </row>
    <row r="11023" spans="1:5" x14ac:dyDescent="0.15">
      <c r="A11023" t="s">
        <v>15168</v>
      </c>
      <c r="B11023" s="1">
        <v>44606</v>
      </c>
      <c r="C11023">
        <v>40980</v>
      </c>
      <c r="D11023" t="s">
        <v>15169</v>
      </c>
      <c r="E11023">
        <v>5.6014999999999997</v>
      </c>
    </row>
    <row r="11024" spans="1:5" x14ac:dyDescent="0.15">
      <c r="A11024" t="s">
        <v>15170</v>
      </c>
      <c r="B11024" s="1">
        <v>44694</v>
      </c>
      <c r="C11024">
        <v>40980</v>
      </c>
      <c r="D11024" t="s">
        <v>4387</v>
      </c>
      <c r="E11024">
        <v>5.5995999999999997</v>
      </c>
    </row>
    <row r="11025" spans="1:5" x14ac:dyDescent="0.15">
      <c r="A11025" t="s">
        <v>15171</v>
      </c>
      <c r="B11025" s="1">
        <v>44783</v>
      </c>
      <c r="C11025">
        <v>40980</v>
      </c>
      <c r="D11025" t="s">
        <v>15172</v>
      </c>
      <c r="E11025">
        <v>5.6989000000000001</v>
      </c>
    </row>
    <row r="11026" spans="1:5" x14ac:dyDescent="0.15">
      <c r="A11026" t="s">
        <v>15173</v>
      </c>
      <c r="B11026" s="1">
        <v>44879</v>
      </c>
      <c r="C11026">
        <v>40980</v>
      </c>
      <c r="D11026" t="s">
        <v>15174</v>
      </c>
      <c r="E11026">
        <v>5.6632999999999996</v>
      </c>
    </row>
    <row r="11027" spans="1:5" x14ac:dyDescent="0.15">
      <c r="A11027" t="s">
        <v>15175</v>
      </c>
      <c r="B11027" s="1">
        <v>44971</v>
      </c>
      <c r="C11027">
        <v>40980</v>
      </c>
      <c r="D11027" t="s">
        <v>7173</v>
      </c>
      <c r="E11027">
        <v>4.4493999999999998</v>
      </c>
    </row>
    <row r="11028" spans="1:5" x14ac:dyDescent="0.15">
      <c r="A11028" t="s">
        <v>15176</v>
      </c>
      <c r="B11028" s="1">
        <v>45061</v>
      </c>
      <c r="C11028">
        <v>40980</v>
      </c>
      <c r="D11028" t="s">
        <v>15177</v>
      </c>
      <c r="E11028">
        <v>4.5186000000000002</v>
      </c>
    </row>
    <row r="11029" spans="1:5" x14ac:dyDescent="0.15">
      <c r="A11029" t="s">
        <v>15178</v>
      </c>
      <c r="B11029" s="1">
        <v>45148</v>
      </c>
      <c r="C11029">
        <v>40980</v>
      </c>
      <c r="D11029" t="s">
        <v>7176</v>
      </c>
      <c r="E11029">
        <v>4.8164999999999996</v>
      </c>
    </row>
    <row r="11030" spans="1:5" x14ac:dyDescent="0.15">
      <c r="A11030" t="s">
        <v>15179</v>
      </c>
      <c r="B11030" s="1">
        <v>45244</v>
      </c>
      <c r="C11030">
        <v>40980</v>
      </c>
      <c r="D11030" t="s">
        <v>7178</v>
      </c>
      <c r="E11030">
        <v>4.2704000000000004</v>
      </c>
    </row>
    <row r="11031" spans="1:5" x14ac:dyDescent="0.15">
      <c r="A11031" t="s">
        <v>15180</v>
      </c>
      <c r="B11031" s="1">
        <v>45336</v>
      </c>
      <c r="C11031">
        <v>40980</v>
      </c>
      <c r="D11031" t="s">
        <v>15181</v>
      </c>
      <c r="E11031">
        <v>4.5255999999999998</v>
      </c>
    </row>
    <row r="11032" spans="1:5" x14ac:dyDescent="0.15">
      <c r="A11032" t="s">
        <v>15182</v>
      </c>
      <c r="B11032" s="1">
        <v>45427</v>
      </c>
      <c r="C11032">
        <v>40980</v>
      </c>
      <c r="D11032" t="s">
        <v>15183</v>
      </c>
      <c r="E11032">
        <v>4.8346</v>
      </c>
    </row>
    <row r="11033" spans="1:5" x14ac:dyDescent="0.15">
      <c r="A11033" t="s">
        <v>15184</v>
      </c>
      <c r="B11033" s="1">
        <v>45513</v>
      </c>
      <c r="C11033">
        <v>40980</v>
      </c>
      <c r="D11033" t="s">
        <v>2326</v>
      </c>
      <c r="E11033">
        <v>4.9665999999999997</v>
      </c>
    </row>
    <row r="11034" spans="1:5" x14ac:dyDescent="0.15">
      <c r="A11034" t="s">
        <v>15185</v>
      </c>
      <c r="B11034" s="1">
        <v>45610</v>
      </c>
      <c r="C11034">
        <v>40980</v>
      </c>
      <c r="D11034" t="s">
        <v>15186</v>
      </c>
      <c r="E11034">
        <v>5.2732000000000001</v>
      </c>
    </row>
    <row r="11035" spans="1:5" x14ac:dyDescent="0.15">
      <c r="A11035" t="s">
        <v>15187</v>
      </c>
      <c r="B11035" s="1">
        <v>45702</v>
      </c>
      <c r="C11035">
        <v>40980</v>
      </c>
      <c r="D11035" t="s">
        <v>15188</v>
      </c>
      <c r="E11035">
        <v>4.8227000000000002</v>
      </c>
    </row>
    <row r="11036" spans="1:5" x14ac:dyDescent="0.15">
      <c r="A11036" t="s">
        <v>15189</v>
      </c>
      <c r="B11036" s="1">
        <v>45791</v>
      </c>
      <c r="C11036">
        <v>40980</v>
      </c>
      <c r="D11036" t="s">
        <v>2871</v>
      </c>
      <c r="E11036">
        <v>4.7934000000000001</v>
      </c>
    </row>
    <row r="11037" spans="1:5" x14ac:dyDescent="0.15">
      <c r="A11037" t="s">
        <v>15190</v>
      </c>
      <c r="B11037" s="1">
        <v>45877</v>
      </c>
      <c r="C11037">
        <v>40980</v>
      </c>
      <c r="D11037" t="s">
        <v>2334</v>
      </c>
      <c r="E11037">
        <v>6.1581999999999999</v>
      </c>
    </row>
    <row r="11038" spans="1:5" x14ac:dyDescent="0.15">
      <c r="A11038" t="s">
        <v>15191</v>
      </c>
      <c r="B11038" s="1">
        <v>45321</v>
      </c>
      <c r="C11038">
        <v>40990</v>
      </c>
      <c r="D11038" t="s">
        <v>15192</v>
      </c>
      <c r="E11038">
        <v>5.0797999999999996</v>
      </c>
    </row>
    <row r="11039" spans="1:5" x14ac:dyDescent="0.15">
      <c r="A11039" t="s">
        <v>15193</v>
      </c>
      <c r="B11039" s="1">
        <v>45407</v>
      </c>
      <c r="C11039">
        <v>40990</v>
      </c>
      <c r="D11039" t="s">
        <v>10916</v>
      </c>
      <c r="E11039">
        <v>5.0549999999999997</v>
      </c>
    </row>
    <row r="11040" spans="1:5" x14ac:dyDescent="0.15">
      <c r="A11040" t="s">
        <v>15194</v>
      </c>
      <c r="B11040" s="1">
        <v>45428</v>
      </c>
      <c r="C11040">
        <v>40990</v>
      </c>
      <c r="D11040" t="s">
        <v>15195</v>
      </c>
      <c r="E11040">
        <v>5.0547000000000004</v>
      </c>
    </row>
    <row r="11041" spans="1:5" x14ac:dyDescent="0.15">
      <c r="A11041" t="s">
        <v>15196</v>
      </c>
      <c r="B11041" s="1">
        <v>45503</v>
      </c>
      <c r="C11041">
        <v>40990</v>
      </c>
      <c r="D11041" t="s">
        <v>923</v>
      </c>
      <c r="E11041">
        <v>5.2557</v>
      </c>
    </row>
    <row r="11042" spans="1:5" x14ac:dyDescent="0.15">
      <c r="A11042" t="s">
        <v>15197</v>
      </c>
      <c r="B11042" s="1">
        <v>45595</v>
      </c>
      <c r="C11042">
        <v>40990</v>
      </c>
      <c r="D11042" t="s">
        <v>10920</v>
      </c>
      <c r="E11042">
        <v>4.6887999999999996</v>
      </c>
    </row>
    <row r="11043" spans="1:5" x14ac:dyDescent="0.15">
      <c r="A11043" t="s">
        <v>15198</v>
      </c>
      <c r="B11043" s="1">
        <v>45686</v>
      </c>
      <c r="C11043">
        <v>40990</v>
      </c>
      <c r="D11043" t="s">
        <v>15199</v>
      </c>
      <c r="E11043">
        <v>4.9733999999999998</v>
      </c>
    </row>
    <row r="11044" spans="1:5" x14ac:dyDescent="0.15">
      <c r="A11044" t="s">
        <v>15200</v>
      </c>
      <c r="B11044" s="1">
        <v>45772</v>
      </c>
      <c r="C11044">
        <v>40990</v>
      </c>
      <c r="D11044" t="s">
        <v>12759</v>
      </c>
      <c r="E11044">
        <v>5.7285000000000004</v>
      </c>
    </row>
    <row r="11045" spans="1:5" x14ac:dyDescent="0.15">
      <c r="A11045" t="s">
        <v>15201</v>
      </c>
      <c r="B11045" s="1">
        <v>45868</v>
      </c>
      <c r="C11045">
        <v>40990</v>
      </c>
      <c r="D11045" t="s">
        <v>15202</v>
      </c>
      <c r="E11045">
        <v>5.2087000000000003</v>
      </c>
    </row>
    <row r="11046" spans="1:5" x14ac:dyDescent="0.15">
      <c r="A11046" t="s">
        <v>15203</v>
      </c>
      <c r="B11046" s="1">
        <v>45061</v>
      </c>
      <c r="C11046">
        <v>41000</v>
      </c>
      <c r="D11046" t="s">
        <v>81</v>
      </c>
      <c r="E11046">
        <v>5.6430999999999996</v>
      </c>
    </row>
    <row r="11047" spans="1:5" x14ac:dyDescent="0.15">
      <c r="A11047" t="s">
        <v>15204</v>
      </c>
      <c r="B11047" s="1">
        <v>45146</v>
      </c>
      <c r="C11047">
        <v>41000</v>
      </c>
      <c r="D11047" t="s">
        <v>404</v>
      </c>
      <c r="E11047">
        <v>4.9966999999999997</v>
      </c>
    </row>
    <row r="11048" spans="1:5" x14ac:dyDescent="0.15">
      <c r="A11048" t="s">
        <v>15205</v>
      </c>
      <c r="B11048" s="1">
        <v>45240</v>
      </c>
      <c r="C11048">
        <v>41000</v>
      </c>
      <c r="D11048" t="s">
        <v>175</v>
      </c>
      <c r="E11048">
        <v>5.3734000000000002</v>
      </c>
    </row>
    <row r="11049" spans="1:5" x14ac:dyDescent="0.15">
      <c r="A11049" t="s">
        <v>15206</v>
      </c>
      <c r="B11049" s="1">
        <v>45331</v>
      </c>
      <c r="C11049">
        <v>41000</v>
      </c>
      <c r="D11049" t="s">
        <v>194</v>
      </c>
      <c r="E11049">
        <v>5.3037999999999998</v>
      </c>
    </row>
    <row r="11050" spans="1:5" x14ac:dyDescent="0.15">
      <c r="A11050" t="s">
        <v>15207</v>
      </c>
      <c r="B11050" s="1">
        <v>45427</v>
      </c>
      <c r="C11050">
        <v>41000</v>
      </c>
      <c r="D11050" t="s">
        <v>177</v>
      </c>
      <c r="E11050">
        <v>5.3516000000000004</v>
      </c>
    </row>
    <row r="11051" spans="1:5" x14ac:dyDescent="0.15">
      <c r="A11051" t="s">
        <v>15208</v>
      </c>
      <c r="B11051" s="1">
        <v>45470</v>
      </c>
      <c r="C11051">
        <v>41000</v>
      </c>
      <c r="D11051" t="s">
        <v>15209</v>
      </c>
      <c r="E11051">
        <v>5.1997999999999998</v>
      </c>
    </row>
    <row r="11052" spans="1:5" x14ac:dyDescent="0.15">
      <c r="A11052" t="s">
        <v>15210</v>
      </c>
      <c r="B11052" s="1">
        <v>45511</v>
      </c>
      <c r="C11052">
        <v>41000</v>
      </c>
      <c r="D11052" t="s">
        <v>65</v>
      </c>
      <c r="E11052">
        <v>5.2370000000000001</v>
      </c>
    </row>
    <row r="11053" spans="1:5" x14ac:dyDescent="0.15">
      <c r="A11053" t="s">
        <v>15211</v>
      </c>
      <c r="B11053" s="1">
        <v>45607</v>
      </c>
      <c r="C11053">
        <v>41000</v>
      </c>
      <c r="D11053" t="s">
        <v>67</v>
      </c>
      <c r="E11053">
        <v>4.8009000000000004</v>
      </c>
    </row>
    <row r="11054" spans="1:5" x14ac:dyDescent="0.15">
      <c r="A11054" t="s">
        <v>15212</v>
      </c>
      <c r="B11054" s="1">
        <v>45698</v>
      </c>
      <c r="C11054">
        <v>41000</v>
      </c>
      <c r="D11054" t="s">
        <v>69</v>
      </c>
      <c r="E11054">
        <v>4.8071000000000002</v>
      </c>
    </row>
    <row r="11055" spans="1:5" x14ac:dyDescent="0.15">
      <c r="A11055" t="s">
        <v>15213</v>
      </c>
      <c r="B11055" s="1">
        <v>45792</v>
      </c>
      <c r="C11055">
        <v>41000</v>
      </c>
      <c r="D11055" t="s">
        <v>182</v>
      </c>
      <c r="E11055">
        <v>4.9306000000000001</v>
      </c>
    </row>
    <row r="11056" spans="1:5" x14ac:dyDescent="0.15">
      <c r="A11056" t="s">
        <v>15214</v>
      </c>
      <c r="B11056" s="1">
        <v>45876</v>
      </c>
      <c r="C11056">
        <v>41000</v>
      </c>
      <c r="D11056" t="s">
        <v>89</v>
      </c>
      <c r="E11056">
        <v>6.1275000000000004</v>
      </c>
    </row>
    <row r="11057" spans="1:5" x14ac:dyDescent="0.15">
      <c r="A11057" t="s">
        <v>15215</v>
      </c>
      <c r="B11057" s="1">
        <v>44600</v>
      </c>
      <c r="C11057">
        <v>41020</v>
      </c>
      <c r="D11057" t="s">
        <v>45</v>
      </c>
      <c r="E11057">
        <v>4.9374000000000002</v>
      </c>
    </row>
    <row r="11058" spans="1:5" x14ac:dyDescent="0.15">
      <c r="A11058" t="s">
        <v>15216</v>
      </c>
      <c r="B11058" s="1">
        <v>44693</v>
      </c>
      <c r="C11058">
        <v>41020</v>
      </c>
      <c r="D11058" t="s">
        <v>1771</v>
      </c>
      <c r="E11058">
        <v>4.7679</v>
      </c>
    </row>
    <row r="11059" spans="1:5" x14ac:dyDescent="0.15">
      <c r="A11059" t="s">
        <v>15217</v>
      </c>
      <c r="B11059" s="1">
        <v>44782</v>
      </c>
      <c r="C11059">
        <v>41020</v>
      </c>
      <c r="D11059" t="s">
        <v>49</v>
      </c>
      <c r="E11059">
        <v>5.6250999999999998</v>
      </c>
    </row>
    <row r="11060" spans="1:5" x14ac:dyDescent="0.15">
      <c r="A11060" t="s">
        <v>15218</v>
      </c>
      <c r="B11060" s="1">
        <v>44879</v>
      </c>
      <c r="C11060">
        <v>41020</v>
      </c>
      <c r="D11060" t="s">
        <v>656</v>
      </c>
      <c r="E11060">
        <v>5.3647</v>
      </c>
    </row>
    <row r="11061" spans="1:5" x14ac:dyDescent="0.15">
      <c r="A11061" t="s">
        <v>15219</v>
      </c>
      <c r="B11061" s="1">
        <v>44965</v>
      </c>
      <c r="C11061">
        <v>41020</v>
      </c>
      <c r="D11061" t="s">
        <v>658</v>
      </c>
      <c r="E11061">
        <v>4.8007</v>
      </c>
    </row>
    <row r="11062" spans="1:5" x14ac:dyDescent="0.15">
      <c r="A11062" t="s">
        <v>15220</v>
      </c>
      <c r="B11062" s="1">
        <v>45061</v>
      </c>
      <c r="C11062">
        <v>41020</v>
      </c>
      <c r="D11062" t="s">
        <v>1323</v>
      </c>
      <c r="E11062">
        <v>5.1910999999999996</v>
      </c>
    </row>
    <row r="11063" spans="1:5" x14ac:dyDescent="0.15">
      <c r="A11063" t="s">
        <v>15221</v>
      </c>
      <c r="B11063" s="1">
        <v>45147</v>
      </c>
      <c r="C11063">
        <v>41020</v>
      </c>
      <c r="D11063" t="s">
        <v>57</v>
      </c>
      <c r="E11063">
        <v>5.2332999999999998</v>
      </c>
    </row>
    <row r="11064" spans="1:5" x14ac:dyDescent="0.15">
      <c r="A11064" t="s">
        <v>15222</v>
      </c>
      <c r="B11064" s="1">
        <v>45243</v>
      </c>
      <c r="C11064">
        <v>41020</v>
      </c>
      <c r="D11064" t="s">
        <v>59</v>
      </c>
      <c r="E11064">
        <v>4.8174999999999999</v>
      </c>
    </row>
    <row r="11065" spans="1:5" x14ac:dyDescent="0.15">
      <c r="A11065" t="s">
        <v>15223</v>
      </c>
      <c r="B11065" s="1">
        <v>45330</v>
      </c>
      <c r="C11065">
        <v>41020</v>
      </c>
      <c r="D11065" t="s">
        <v>61</v>
      </c>
      <c r="E11065">
        <v>5.1859999999999999</v>
      </c>
    </row>
    <row r="11066" spans="1:5" x14ac:dyDescent="0.15">
      <c r="A11066" t="s">
        <v>15224</v>
      </c>
      <c r="B11066" s="1">
        <v>45422</v>
      </c>
      <c r="C11066">
        <v>41020</v>
      </c>
      <c r="D11066" t="s">
        <v>1194</v>
      </c>
      <c r="E11066">
        <v>4.6284000000000001</v>
      </c>
    </row>
    <row r="11067" spans="1:5" x14ac:dyDescent="0.15">
      <c r="A11067" t="s">
        <v>15225</v>
      </c>
      <c r="B11067" s="1">
        <v>45429</v>
      </c>
      <c r="C11067">
        <v>41020</v>
      </c>
      <c r="D11067" t="s">
        <v>15226</v>
      </c>
      <c r="E11067">
        <v>4.9888000000000003</v>
      </c>
    </row>
    <row r="11068" spans="1:5" x14ac:dyDescent="0.15">
      <c r="A11068" t="s">
        <v>15227</v>
      </c>
      <c r="B11068" s="1">
        <v>45511</v>
      </c>
      <c r="C11068">
        <v>41020</v>
      </c>
      <c r="D11068" t="s">
        <v>667</v>
      </c>
      <c r="E11068">
        <v>5.7625000000000002</v>
      </c>
    </row>
    <row r="11069" spans="1:5" x14ac:dyDescent="0.15">
      <c r="A11069" t="s">
        <v>15228</v>
      </c>
      <c r="B11069" s="1">
        <v>45607</v>
      </c>
      <c r="C11069">
        <v>41020</v>
      </c>
      <c r="D11069" t="s">
        <v>84</v>
      </c>
      <c r="E11069">
        <v>5.5328999999999997</v>
      </c>
    </row>
    <row r="11070" spans="1:5" x14ac:dyDescent="0.15">
      <c r="A11070" t="s">
        <v>15229</v>
      </c>
      <c r="B11070" s="1">
        <v>45695</v>
      </c>
      <c r="C11070">
        <v>41020</v>
      </c>
      <c r="D11070" t="s">
        <v>735</v>
      </c>
      <c r="E11070">
        <v>5.5262000000000002</v>
      </c>
    </row>
    <row r="11071" spans="1:5" x14ac:dyDescent="0.15">
      <c r="A11071" t="s">
        <v>15230</v>
      </c>
      <c r="B11071" s="1">
        <v>45789</v>
      </c>
      <c r="C11071">
        <v>41020</v>
      </c>
      <c r="D11071" t="s">
        <v>87</v>
      </c>
      <c r="E11071">
        <v>4.5689000000000002</v>
      </c>
    </row>
    <row r="11072" spans="1:5" x14ac:dyDescent="0.15">
      <c r="A11072" t="s">
        <v>15231</v>
      </c>
      <c r="B11072" s="1">
        <v>45814</v>
      </c>
      <c r="C11072">
        <v>41020</v>
      </c>
      <c r="D11072" t="s">
        <v>15232</v>
      </c>
      <c r="E11072">
        <v>4.6430999999999996</v>
      </c>
    </row>
    <row r="11073" spans="1:5" x14ac:dyDescent="0.15">
      <c r="A11073" t="s">
        <v>15233</v>
      </c>
      <c r="B11073" s="1">
        <v>45876</v>
      </c>
      <c r="C11073">
        <v>41020</v>
      </c>
      <c r="D11073" t="s">
        <v>674</v>
      </c>
      <c r="E11073">
        <v>4.2027000000000001</v>
      </c>
    </row>
    <row r="11074" spans="1:5" x14ac:dyDescent="0.15">
      <c r="A11074" t="s">
        <v>15234</v>
      </c>
      <c r="B11074" s="1">
        <v>45498</v>
      </c>
      <c r="C11074">
        <v>41070</v>
      </c>
      <c r="D11074" t="s">
        <v>2067</v>
      </c>
      <c r="E11074">
        <v>5.8299000000000003</v>
      </c>
    </row>
    <row r="11075" spans="1:5" x14ac:dyDescent="0.15">
      <c r="A11075" t="s">
        <v>15235</v>
      </c>
      <c r="B11075" s="1">
        <v>45594</v>
      </c>
      <c r="C11075">
        <v>41070</v>
      </c>
      <c r="D11075" t="s">
        <v>2087</v>
      </c>
      <c r="E11075">
        <v>5.6755000000000004</v>
      </c>
    </row>
    <row r="11076" spans="1:5" x14ac:dyDescent="0.15">
      <c r="A11076" t="s">
        <v>15236</v>
      </c>
      <c r="B11076" s="1">
        <v>45694</v>
      </c>
      <c r="C11076">
        <v>41070</v>
      </c>
      <c r="D11076" t="s">
        <v>690</v>
      </c>
      <c r="E11076">
        <v>5.4682000000000004</v>
      </c>
    </row>
    <row r="11077" spans="1:5" x14ac:dyDescent="0.15">
      <c r="A11077" t="s">
        <v>15237</v>
      </c>
      <c r="B11077" s="1">
        <v>45777</v>
      </c>
      <c r="C11077">
        <v>41070</v>
      </c>
      <c r="D11077" t="s">
        <v>2090</v>
      </c>
      <c r="E11077">
        <v>5.4446000000000003</v>
      </c>
    </row>
    <row r="11078" spans="1:5" x14ac:dyDescent="0.15">
      <c r="A11078" t="s">
        <v>15238</v>
      </c>
      <c r="B11078" s="1">
        <v>45863</v>
      </c>
      <c r="C11078">
        <v>41070</v>
      </c>
      <c r="D11078" t="s">
        <v>2092</v>
      </c>
      <c r="E11078">
        <v>5.9904999999999999</v>
      </c>
    </row>
    <row r="11079" spans="1:5" x14ac:dyDescent="0.15">
      <c r="A11079" t="s">
        <v>15239</v>
      </c>
      <c r="B11079" s="1">
        <v>45422</v>
      </c>
      <c r="C11079">
        <v>41090</v>
      </c>
      <c r="D11079" t="s">
        <v>15240</v>
      </c>
      <c r="E11079">
        <v>5.4295</v>
      </c>
    </row>
    <row r="11080" spans="1:5" x14ac:dyDescent="0.15">
      <c r="A11080" t="s">
        <v>15241</v>
      </c>
      <c r="B11080" s="1">
        <v>45511</v>
      </c>
      <c r="C11080">
        <v>41090</v>
      </c>
      <c r="D11080" t="s">
        <v>15242</v>
      </c>
      <c r="E11080">
        <v>5.0976999999999997</v>
      </c>
    </row>
    <row r="11081" spans="1:5" x14ac:dyDescent="0.15">
      <c r="A11081" t="s">
        <v>15243</v>
      </c>
      <c r="B11081" s="1">
        <v>45604</v>
      </c>
      <c r="C11081">
        <v>41090</v>
      </c>
      <c r="D11081" t="s">
        <v>15244</v>
      </c>
      <c r="E11081">
        <v>5.6506999999999996</v>
      </c>
    </row>
    <row r="11082" spans="1:5" x14ac:dyDescent="0.15">
      <c r="A11082" t="s">
        <v>15245</v>
      </c>
      <c r="B11082" s="1">
        <v>45700</v>
      </c>
      <c r="C11082">
        <v>41090</v>
      </c>
      <c r="D11082" t="s">
        <v>15246</v>
      </c>
      <c r="E11082">
        <v>5.5026999999999999</v>
      </c>
    </row>
    <row r="11083" spans="1:5" x14ac:dyDescent="0.15">
      <c r="A11083" t="s">
        <v>15247</v>
      </c>
      <c r="B11083" s="1">
        <v>45786</v>
      </c>
      <c r="C11083">
        <v>41090</v>
      </c>
      <c r="D11083" t="s">
        <v>15248</v>
      </c>
      <c r="E11083">
        <v>5.1699000000000002</v>
      </c>
    </row>
    <row r="11084" spans="1:5" x14ac:dyDescent="0.15">
      <c r="A11084" t="s">
        <v>15249</v>
      </c>
      <c r="B11084" s="1">
        <v>45876</v>
      </c>
      <c r="C11084">
        <v>41090</v>
      </c>
      <c r="D11084" t="s">
        <v>15250</v>
      </c>
      <c r="E11084">
        <v>4.4222000000000001</v>
      </c>
    </row>
    <row r="11085" spans="1:5" x14ac:dyDescent="0.15">
      <c r="A11085" t="s">
        <v>15251</v>
      </c>
      <c r="B11085" s="1">
        <v>44599</v>
      </c>
      <c r="C11085">
        <v>41120</v>
      </c>
      <c r="D11085" t="s">
        <v>77</v>
      </c>
      <c r="E11085">
        <v>5.2003000000000004</v>
      </c>
    </row>
    <row r="11086" spans="1:5" x14ac:dyDescent="0.15">
      <c r="A11086" t="s">
        <v>15252</v>
      </c>
      <c r="B11086" s="1">
        <v>44697</v>
      </c>
      <c r="C11086">
        <v>41120</v>
      </c>
      <c r="D11086" t="s">
        <v>79</v>
      </c>
      <c r="E11086">
        <v>5.1345999999999998</v>
      </c>
    </row>
    <row r="11087" spans="1:5" x14ac:dyDescent="0.15">
      <c r="A11087" t="s">
        <v>15253</v>
      </c>
      <c r="B11087" s="1">
        <v>44777</v>
      </c>
      <c r="C11087">
        <v>41120</v>
      </c>
      <c r="D11087" t="s">
        <v>173</v>
      </c>
      <c r="E11087">
        <v>4.5087000000000002</v>
      </c>
    </row>
    <row r="11088" spans="1:5" x14ac:dyDescent="0.15">
      <c r="A11088" t="s">
        <v>15254</v>
      </c>
      <c r="B11088" s="1">
        <v>44873</v>
      </c>
      <c r="C11088">
        <v>41120</v>
      </c>
      <c r="D11088" t="s">
        <v>1090</v>
      </c>
      <c r="E11088">
        <v>4.9405000000000001</v>
      </c>
    </row>
    <row r="11089" spans="1:5" x14ac:dyDescent="0.15">
      <c r="A11089" t="s">
        <v>15255</v>
      </c>
      <c r="B11089" s="1">
        <v>44964</v>
      </c>
      <c r="C11089">
        <v>41120</v>
      </c>
      <c r="D11089" t="s">
        <v>401</v>
      </c>
      <c r="E11089">
        <v>5</v>
      </c>
    </row>
    <row r="11090" spans="1:5" x14ac:dyDescent="0.15">
      <c r="A11090" t="s">
        <v>15256</v>
      </c>
      <c r="B11090" s="1">
        <v>45061</v>
      </c>
      <c r="C11090">
        <v>41120</v>
      </c>
      <c r="D11090" t="s">
        <v>81</v>
      </c>
      <c r="E11090">
        <v>5.2704000000000004</v>
      </c>
    </row>
    <row r="11091" spans="1:5" x14ac:dyDescent="0.15">
      <c r="A11091" t="s">
        <v>15257</v>
      </c>
      <c r="B11091" s="1">
        <v>45148</v>
      </c>
      <c r="C11091">
        <v>41120</v>
      </c>
      <c r="D11091" t="s">
        <v>404</v>
      </c>
      <c r="E11091">
        <v>5.3737000000000004</v>
      </c>
    </row>
    <row r="11092" spans="1:5" x14ac:dyDescent="0.15">
      <c r="A11092" t="s">
        <v>15258</v>
      </c>
      <c r="B11092" s="1">
        <v>45243</v>
      </c>
      <c r="C11092">
        <v>41120</v>
      </c>
      <c r="D11092" t="s">
        <v>801</v>
      </c>
      <c r="E11092">
        <v>5.4314999999999998</v>
      </c>
    </row>
    <row r="11093" spans="1:5" x14ac:dyDescent="0.15">
      <c r="A11093" t="s">
        <v>15259</v>
      </c>
      <c r="B11093" s="1">
        <v>45335</v>
      </c>
      <c r="C11093">
        <v>41120</v>
      </c>
      <c r="D11093" t="s">
        <v>194</v>
      </c>
      <c r="E11093">
        <v>4.7854999999999999</v>
      </c>
    </row>
    <row r="11094" spans="1:5" x14ac:dyDescent="0.15">
      <c r="A11094" t="s">
        <v>15260</v>
      </c>
      <c r="B11094" s="1">
        <v>45427</v>
      </c>
      <c r="C11094">
        <v>41120</v>
      </c>
      <c r="D11094" t="s">
        <v>177</v>
      </c>
      <c r="E11094">
        <v>5.1196999999999999</v>
      </c>
    </row>
    <row r="11095" spans="1:5" x14ac:dyDescent="0.15">
      <c r="A11095" t="s">
        <v>15261</v>
      </c>
      <c r="B11095" s="1">
        <v>45513</v>
      </c>
      <c r="C11095">
        <v>41120</v>
      </c>
      <c r="D11095" t="s">
        <v>65</v>
      </c>
      <c r="E11095">
        <v>5.9069000000000003</v>
      </c>
    </row>
    <row r="11096" spans="1:5" x14ac:dyDescent="0.15">
      <c r="A11096" t="s">
        <v>15262</v>
      </c>
      <c r="B11096" s="1">
        <v>45609</v>
      </c>
      <c r="C11096">
        <v>41120</v>
      </c>
      <c r="D11096" t="s">
        <v>67</v>
      </c>
      <c r="E11096">
        <v>5.819</v>
      </c>
    </row>
    <row r="11097" spans="1:5" x14ac:dyDescent="0.15">
      <c r="A11097" t="s">
        <v>15263</v>
      </c>
      <c r="B11097" s="1">
        <v>45701</v>
      </c>
      <c r="C11097">
        <v>41120</v>
      </c>
      <c r="D11097" t="s">
        <v>69</v>
      </c>
      <c r="E11097">
        <v>5.5789</v>
      </c>
    </row>
    <row r="11098" spans="1:5" x14ac:dyDescent="0.15">
      <c r="A11098" t="s">
        <v>15264</v>
      </c>
      <c r="B11098" s="1">
        <v>45792</v>
      </c>
      <c r="C11098">
        <v>41120</v>
      </c>
      <c r="D11098" t="s">
        <v>182</v>
      </c>
      <c r="E11098">
        <v>5.8089000000000004</v>
      </c>
    </row>
    <row r="11099" spans="1:5" x14ac:dyDescent="0.15">
      <c r="A11099" t="s">
        <v>15265</v>
      </c>
      <c r="B11099" s="1">
        <v>45827</v>
      </c>
      <c r="C11099">
        <v>41120</v>
      </c>
      <c r="D11099" t="s">
        <v>1069</v>
      </c>
      <c r="E11099">
        <v>5.8079999999999998</v>
      </c>
    </row>
    <row r="11100" spans="1:5" x14ac:dyDescent="0.15">
      <c r="A11100" t="s">
        <v>15266</v>
      </c>
      <c r="B11100" s="1">
        <v>45877</v>
      </c>
      <c r="C11100">
        <v>41120</v>
      </c>
      <c r="D11100" t="s">
        <v>89</v>
      </c>
      <c r="E11100">
        <v>4.9878</v>
      </c>
    </row>
    <row r="11101" spans="1:5" x14ac:dyDescent="0.15">
      <c r="A11101" t="s">
        <v>15267</v>
      </c>
      <c r="B11101" s="1">
        <v>44861</v>
      </c>
      <c r="C11101">
        <v>41130</v>
      </c>
      <c r="D11101" t="s">
        <v>1975</v>
      </c>
      <c r="E11101">
        <v>4.3558000000000003</v>
      </c>
    </row>
    <row r="11102" spans="1:5" x14ac:dyDescent="0.15">
      <c r="A11102" t="s">
        <v>15268</v>
      </c>
      <c r="B11102" s="1">
        <v>44956</v>
      </c>
      <c r="C11102">
        <v>41130</v>
      </c>
      <c r="D11102" t="s">
        <v>1977</v>
      </c>
      <c r="E11102">
        <v>4.6292</v>
      </c>
    </row>
    <row r="11103" spans="1:5" x14ac:dyDescent="0.15">
      <c r="A11103" t="s">
        <v>15269</v>
      </c>
      <c r="B11103" s="1">
        <v>45058</v>
      </c>
      <c r="C11103">
        <v>41130</v>
      </c>
      <c r="D11103" t="s">
        <v>1058</v>
      </c>
      <c r="E11103">
        <v>4.7846000000000002</v>
      </c>
    </row>
    <row r="11104" spans="1:5" x14ac:dyDescent="0.15">
      <c r="A11104" t="s">
        <v>15270</v>
      </c>
      <c r="B11104" s="1">
        <v>45138</v>
      </c>
      <c r="C11104">
        <v>41130</v>
      </c>
      <c r="D11104" t="s">
        <v>1061</v>
      </c>
      <c r="E11104">
        <v>3.4091</v>
      </c>
    </row>
    <row r="11105" spans="1:5" x14ac:dyDescent="0.15">
      <c r="A11105" t="s">
        <v>15271</v>
      </c>
      <c r="B11105" s="1">
        <v>45230</v>
      </c>
      <c r="C11105">
        <v>41130</v>
      </c>
      <c r="D11105" t="s">
        <v>1981</v>
      </c>
      <c r="E11105">
        <v>3.7568000000000001</v>
      </c>
    </row>
    <row r="11106" spans="1:5" x14ac:dyDescent="0.15">
      <c r="A11106" t="s">
        <v>15272</v>
      </c>
      <c r="B11106" s="1">
        <v>45322</v>
      </c>
      <c r="C11106">
        <v>41130</v>
      </c>
      <c r="D11106" t="s">
        <v>1050</v>
      </c>
      <c r="E11106">
        <v>3.6164000000000001</v>
      </c>
    </row>
    <row r="11107" spans="1:5" x14ac:dyDescent="0.15">
      <c r="A11107" t="s">
        <v>15273</v>
      </c>
      <c r="B11107" s="1">
        <v>45426</v>
      </c>
      <c r="C11107">
        <v>41130</v>
      </c>
      <c r="D11107" t="s">
        <v>710</v>
      </c>
      <c r="E11107">
        <v>4.8907999999999996</v>
      </c>
    </row>
    <row r="11108" spans="1:5" x14ac:dyDescent="0.15">
      <c r="A11108" t="s">
        <v>15274</v>
      </c>
      <c r="B11108" s="1">
        <v>45504</v>
      </c>
      <c r="C11108">
        <v>41130</v>
      </c>
      <c r="D11108" t="s">
        <v>712</v>
      </c>
      <c r="E11108">
        <v>4.7081999999999997</v>
      </c>
    </row>
    <row r="11109" spans="1:5" x14ac:dyDescent="0.15">
      <c r="A11109" t="s">
        <v>15275</v>
      </c>
      <c r="B11109" s="1">
        <v>45594</v>
      </c>
      <c r="C11109">
        <v>41130</v>
      </c>
      <c r="D11109" t="s">
        <v>22</v>
      </c>
      <c r="E11109">
        <v>5.9757999999999996</v>
      </c>
    </row>
    <row r="11110" spans="1:5" x14ac:dyDescent="0.15">
      <c r="A11110" t="s">
        <v>15276</v>
      </c>
      <c r="B11110" s="1">
        <v>45688</v>
      </c>
      <c r="C11110">
        <v>41130</v>
      </c>
      <c r="D11110" t="s">
        <v>808</v>
      </c>
      <c r="E11110">
        <v>5.8178000000000001</v>
      </c>
    </row>
    <row r="11111" spans="1:5" x14ac:dyDescent="0.15">
      <c r="A11111" t="s">
        <v>15277</v>
      </c>
      <c r="B11111" s="1">
        <v>45789</v>
      </c>
      <c r="C11111">
        <v>41130</v>
      </c>
      <c r="D11111" t="s">
        <v>568</v>
      </c>
      <c r="E11111">
        <v>5.8887</v>
      </c>
    </row>
    <row r="11112" spans="1:5" x14ac:dyDescent="0.15">
      <c r="A11112" t="s">
        <v>15278</v>
      </c>
      <c r="B11112" s="1">
        <v>45868</v>
      </c>
      <c r="C11112">
        <v>41130</v>
      </c>
      <c r="D11112" t="s">
        <v>762</v>
      </c>
      <c r="E11112">
        <v>5.5598000000000001</v>
      </c>
    </row>
    <row r="11113" spans="1:5" x14ac:dyDescent="0.15">
      <c r="A11113" t="s">
        <v>15279</v>
      </c>
      <c r="B11113" s="1">
        <v>45328</v>
      </c>
      <c r="C11113">
        <v>41140</v>
      </c>
      <c r="D11113" t="s">
        <v>15280</v>
      </c>
      <c r="E11113">
        <v>5</v>
      </c>
    </row>
    <row r="11114" spans="1:5" x14ac:dyDescent="0.15">
      <c r="A11114" t="s">
        <v>15281</v>
      </c>
      <c r="B11114" s="1">
        <v>45425</v>
      </c>
      <c r="C11114">
        <v>41140</v>
      </c>
      <c r="D11114" t="s">
        <v>11550</v>
      </c>
      <c r="E11114">
        <v>5.0986000000000002</v>
      </c>
    </row>
    <row r="11115" spans="1:5" x14ac:dyDescent="0.15">
      <c r="A11115" t="s">
        <v>15282</v>
      </c>
      <c r="B11115" s="1">
        <v>45511</v>
      </c>
      <c r="C11115">
        <v>41140</v>
      </c>
      <c r="D11115" t="s">
        <v>6796</v>
      </c>
      <c r="E11115">
        <v>5</v>
      </c>
    </row>
    <row r="11116" spans="1:5" x14ac:dyDescent="0.15">
      <c r="A11116" t="s">
        <v>15283</v>
      </c>
      <c r="B11116" s="1">
        <v>45603</v>
      </c>
      <c r="C11116">
        <v>41140</v>
      </c>
      <c r="D11116" t="s">
        <v>6798</v>
      </c>
      <c r="E11116">
        <v>5</v>
      </c>
    </row>
    <row r="11117" spans="1:5" x14ac:dyDescent="0.15">
      <c r="A11117" t="s">
        <v>15284</v>
      </c>
      <c r="B11117" s="1">
        <v>45694</v>
      </c>
      <c r="C11117">
        <v>41140</v>
      </c>
      <c r="D11117" t="s">
        <v>10393</v>
      </c>
      <c r="E11117">
        <v>5</v>
      </c>
    </row>
    <row r="11118" spans="1:5" x14ac:dyDescent="0.15">
      <c r="A11118" t="s">
        <v>15285</v>
      </c>
      <c r="B11118" s="1">
        <v>45790</v>
      </c>
      <c r="C11118">
        <v>41140</v>
      </c>
      <c r="D11118" t="s">
        <v>15286</v>
      </c>
      <c r="E11118">
        <v>5.2050000000000001</v>
      </c>
    </row>
    <row r="11119" spans="1:5" x14ac:dyDescent="0.15">
      <c r="A11119" t="s">
        <v>15287</v>
      </c>
      <c r="B11119" s="1">
        <v>45876</v>
      </c>
      <c r="C11119">
        <v>41140</v>
      </c>
      <c r="D11119" t="s">
        <v>6804</v>
      </c>
      <c r="E11119">
        <v>5</v>
      </c>
    </row>
    <row r="11120" spans="1:5" x14ac:dyDescent="0.15">
      <c r="A11120" t="s">
        <v>15288</v>
      </c>
      <c r="B11120" s="1">
        <v>44602</v>
      </c>
      <c r="C11120">
        <v>41160</v>
      </c>
      <c r="D11120" t="s">
        <v>1306</v>
      </c>
      <c r="E11120">
        <v>5.2887000000000004</v>
      </c>
    </row>
    <row r="11121" spans="1:5" x14ac:dyDescent="0.15">
      <c r="A11121" t="s">
        <v>15289</v>
      </c>
      <c r="B11121" s="1">
        <v>44694</v>
      </c>
      <c r="C11121">
        <v>41160</v>
      </c>
      <c r="D11121" t="s">
        <v>79</v>
      </c>
      <c r="E11121">
        <v>4.702</v>
      </c>
    </row>
    <row r="11122" spans="1:5" x14ac:dyDescent="0.15">
      <c r="A11122" t="s">
        <v>15290</v>
      </c>
      <c r="B11122" s="1">
        <v>44783</v>
      </c>
      <c r="C11122">
        <v>41160</v>
      </c>
      <c r="D11122" t="s">
        <v>173</v>
      </c>
      <c r="E11122">
        <v>5.8616000000000001</v>
      </c>
    </row>
    <row r="11123" spans="1:5" x14ac:dyDescent="0.15">
      <c r="A11123" t="s">
        <v>15291</v>
      </c>
      <c r="B11123" s="1">
        <v>44875</v>
      </c>
      <c r="C11123">
        <v>41160</v>
      </c>
      <c r="D11123" t="s">
        <v>1090</v>
      </c>
      <c r="E11123">
        <v>5.5833000000000004</v>
      </c>
    </row>
    <row r="11124" spans="1:5" x14ac:dyDescent="0.15">
      <c r="A11124" t="s">
        <v>15292</v>
      </c>
      <c r="B11124" s="1">
        <v>44971</v>
      </c>
      <c r="C11124">
        <v>41160</v>
      </c>
      <c r="D11124" t="s">
        <v>401</v>
      </c>
      <c r="E11124">
        <v>5.1677</v>
      </c>
    </row>
    <row r="11125" spans="1:5" x14ac:dyDescent="0.15">
      <c r="A11125" t="s">
        <v>15293</v>
      </c>
      <c r="B11125" s="1">
        <v>45061</v>
      </c>
      <c r="C11125">
        <v>41160</v>
      </c>
      <c r="D11125" t="s">
        <v>81</v>
      </c>
      <c r="E11125">
        <v>4.7133000000000003</v>
      </c>
    </row>
    <row r="11126" spans="1:5" x14ac:dyDescent="0.15">
      <c r="A11126" t="s">
        <v>15294</v>
      </c>
      <c r="B11126" s="1">
        <v>45147</v>
      </c>
      <c r="C11126">
        <v>41160</v>
      </c>
      <c r="D11126" t="s">
        <v>799</v>
      </c>
      <c r="E11126">
        <v>4.5846</v>
      </c>
    </row>
    <row r="11127" spans="1:5" x14ac:dyDescent="0.15">
      <c r="A11127" t="s">
        <v>15295</v>
      </c>
      <c r="B11127" s="1">
        <v>45239</v>
      </c>
      <c r="C11127">
        <v>41160</v>
      </c>
      <c r="D11127" t="s">
        <v>801</v>
      </c>
      <c r="E11127">
        <v>4.8132999999999999</v>
      </c>
    </row>
    <row r="11128" spans="1:5" x14ac:dyDescent="0.15">
      <c r="A11128" t="s">
        <v>15296</v>
      </c>
      <c r="B11128" s="1">
        <v>45336</v>
      </c>
      <c r="C11128">
        <v>41160</v>
      </c>
      <c r="D11128" t="s">
        <v>194</v>
      </c>
      <c r="E11128">
        <v>5.4649999999999999</v>
      </c>
    </row>
    <row r="11129" spans="1:5" x14ac:dyDescent="0.15">
      <c r="A11129" t="s">
        <v>15297</v>
      </c>
      <c r="B11129" s="1">
        <v>45427</v>
      </c>
      <c r="C11129">
        <v>41160</v>
      </c>
      <c r="D11129" t="s">
        <v>177</v>
      </c>
      <c r="E11129">
        <v>5.3646000000000003</v>
      </c>
    </row>
    <row r="11130" spans="1:5" x14ac:dyDescent="0.15">
      <c r="A11130" t="s">
        <v>15298</v>
      </c>
      <c r="B11130" s="1">
        <v>45511</v>
      </c>
      <c r="C11130">
        <v>41160</v>
      </c>
      <c r="D11130" t="s">
        <v>562</v>
      </c>
      <c r="E11130">
        <v>5.8752000000000004</v>
      </c>
    </row>
    <row r="11131" spans="1:5" x14ac:dyDescent="0.15">
      <c r="A11131" t="s">
        <v>15299</v>
      </c>
      <c r="B11131" s="1">
        <v>45604</v>
      </c>
      <c r="C11131">
        <v>41160</v>
      </c>
      <c r="D11131" t="s">
        <v>67</v>
      </c>
      <c r="E11131">
        <v>5.8033999999999999</v>
      </c>
    </row>
    <row r="11132" spans="1:5" x14ac:dyDescent="0.15">
      <c r="A11132" t="s">
        <v>15300</v>
      </c>
      <c r="B11132" s="1">
        <v>45702</v>
      </c>
      <c r="C11132">
        <v>41160</v>
      </c>
      <c r="D11132" t="s">
        <v>566</v>
      </c>
      <c r="E11132">
        <v>5.8437999999999999</v>
      </c>
    </row>
    <row r="11133" spans="1:5" x14ac:dyDescent="0.15">
      <c r="A11133" t="s">
        <v>15301</v>
      </c>
      <c r="B11133" s="1">
        <v>45792</v>
      </c>
      <c r="C11133">
        <v>41160</v>
      </c>
      <c r="D11133" t="s">
        <v>182</v>
      </c>
      <c r="E11133">
        <v>5.6661999999999999</v>
      </c>
    </row>
    <row r="11134" spans="1:5" x14ac:dyDescent="0.15">
      <c r="A11134" t="s">
        <v>15302</v>
      </c>
      <c r="B11134" s="1">
        <v>45876</v>
      </c>
      <c r="C11134">
        <v>41160</v>
      </c>
      <c r="D11134" t="s">
        <v>89</v>
      </c>
      <c r="E11134">
        <v>5.5930999999999997</v>
      </c>
    </row>
    <row r="11135" spans="1:5" x14ac:dyDescent="0.15">
      <c r="A11135" t="s">
        <v>15303</v>
      </c>
      <c r="B11135" s="1">
        <v>45058</v>
      </c>
      <c r="C11135">
        <v>41180</v>
      </c>
      <c r="D11135" t="s">
        <v>1595</v>
      </c>
      <c r="E11135">
        <v>5.1037999999999997</v>
      </c>
    </row>
    <row r="11136" spans="1:5" x14ac:dyDescent="0.15">
      <c r="A11136" t="s">
        <v>15304</v>
      </c>
      <c r="B11136" s="1">
        <v>45512</v>
      </c>
      <c r="C11136">
        <v>41180</v>
      </c>
      <c r="D11136" t="s">
        <v>1604</v>
      </c>
      <c r="E11136">
        <v>5.6471999999999998</v>
      </c>
    </row>
    <row r="11137" spans="1:5" x14ac:dyDescent="0.15">
      <c r="A11137" t="s">
        <v>15305</v>
      </c>
      <c r="B11137" s="1">
        <v>45608</v>
      </c>
      <c r="C11137">
        <v>41180</v>
      </c>
      <c r="D11137" t="s">
        <v>84</v>
      </c>
      <c r="E11137">
        <v>5.1859999999999999</v>
      </c>
    </row>
    <row r="11138" spans="1:5" x14ac:dyDescent="0.15">
      <c r="A11138" t="s">
        <v>15306</v>
      </c>
      <c r="B11138" s="1">
        <v>45701</v>
      </c>
      <c r="C11138">
        <v>41180</v>
      </c>
      <c r="D11138" t="s">
        <v>735</v>
      </c>
      <c r="E11138">
        <v>5.3960999999999997</v>
      </c>
    </row>
    <row r="11139" spans="1:5" x14ac:dyDescent="0.15">
      <c r="A11139" t="s">
        <v>15307</v>
      </c>
      <c r="B11139" s="1">
        <v>45791</v>
      </c>
      <c r="C11139">
        <v>41180</v>
      </c>
      <c r="D11139" t="s">
        <v>15308</v>
      </c>
      <c r="E11139">
        <v>5.0964999999999998</v>
      </c>
    </row>
    <row r="11140" spans="1:5" x14ac:dyDescent="0.15">
      <c r="A11140" t="s">
        <v>15309</v>
      </c>
      <c r="B11140" s="1">
        <v>45877</v>
      </c>
      <c r="C11140">
        <v>41180</v>
      </c>
      <c r="D11140" t="s">
        <v>1609</v>
      </c>
      <c r="E11140">
        <v>5</v>
      </c>
    </row>
    <row r="11141" spans="1:5" x14ac:dyDescent="0.15">
      <c r="A11141" t="s">
        <v>15310</v>
      </c>
      <c r="B11141" s="1">
        <v>45513</v>
      </c>
      <c r="C11141">
        <v>41190</v>
      </c>
      <c r="D11141" t="s">
        <v>667</v>
      </c>
      <c r="E11141">
        <v>6.0106000000000002</v>
      </c>
    </row>
    <row r="11142" spans="1:5" x14ac:dyDescent="0.15">
      <c r="A11142" t="s">
        <v>15311</v>
      </c>
      <c r="B11142" s="1">
        <v>45608</v>
      </c>
      <c r="C11142">
        <v>41190</v>
      </c>
      <c r="D11142" t="s">
        <v>84</v>
      </c>
      <c r="E11142">
        <v>6.3952</v>
      </c>
    </row>
    <row r="11143" spans="1:5" x14ac:dyDescent="0.15">
      <c r="A11143" t="s">
        <v>15312</v>
      </c>
      <c r="B11143" s="1">
        <v>45702</v>
      </c>
      <c r="C11143">
        <v>41190</v>
      </c>
      <c r="D11143" t="s">
        <v>735</v>
      </c>
      <c r="E11143">
        <v>6.1553000000000004</v>
      </c>
    </row>
    <row r="11144" spans="1:5" x14ac:dyDescent="0.15">
      <c r="A11144" t="s">
        <v>15313</v>
      </c>
      <c r="B11144" s="1">
        <v>45791</v>
      </c>
      <c r="C11144">
        <v>41190</v>
      </c>
      <c r="D11144" t="s">
        <v>1767</v>
      </c>
      <c r="E11144">
        <v>5.3333000000000004</v>
      </c>
    </row>
    <row r="11145" spans="1:5" x14ac:dyDescent="0.15">
      <c r="A11145" t="s">
        <v>15314</v>
      </c>
      <c r="B11145" s="1">
        <v>45806</v>
      </c>
      <c r="C11145">
        <v>41190</v>
      </c>
      <c r="D11145" t="s">
        <v>15315</v>
      </c>
      <c r="E11145">
        <v>5.6430999999999996</v>
      </c>
    </row>
    <row r="11146" spans="1:5" x14ac:dyDescent="0.15">
      <c r="A11146" t="s">
        <v>15316</v>
      </c>
      <c r="B11146" s="1">
        <v>45835</v>
      </c>
      <c r="C11146">
        <v>41190</v>
      </c>
      <c r="D11146" t="s">
        <v>15317</v>
      </c>
      <c r="E11146">
        <v>5.8068999999999997</v>
      </c>
    </row>
    <row r="11147" spans="1:5" x14ac:dyDescent="0.15">
      <c r="A11147" t="s">
        <v>15318</v>
      </c>
      <c r="B11147" s="1">
        <v>45881</v>
      </c>
      <c r="C11147">
        <v>41190</v>
      </c>
      <c r="D11147" t="s">
        <v>674</v>
      </c>
      <c r="E11147">
        <v>5.1978</v>
      </c>
    </row>
    <row r="11148" spans="1:5" x14ac:dyDescent="0.15">
      <c r="A11148" t="s">
        <v>15319</v>
      </c>
      <c r="B11148" s="1">
        <v>45057</v>
      </c>
      <c r="C11148">
        <v>41200</v>
      </c>
      <c r="D11148" t="s">
        <v>7087</v>
      </c>
      <c r="E11148">
        <v>5.4112</v>
      </c>
    </row>
    <row r="11149" spans="1:5" x14ac:dyDescent="0.15">
      <c r="A11149" t="s">
        <v>15320</v>
      </c>
      <c r="B11149" s="1">
        <v>45142</v>
      </c>
      <c r="C11149">
        <v>41200</v>
      </c>
      <c r="D11149" t="s">
        <v>3589</v>
      </c>
      <c r="E11149">
        <v>5.5502000000000002</v>
      </c>
    </row>
    <row r="11150" spans="1:5" x14ac:dyDescent="0.15">
      <c r="A11150" t="s">
        <v>15321</v>
      </c>
      <c r="B11150" s="1">
        <v>45240</v>
      </c>
      <c r="C11150">
        <v>41200</v>
      </c>
      <c r="D11150" t="s">
        <v>3591</v>
      </c>
      <c r="E11150">
        <v>5.5079000000000002</v>
      </c>
    </row>
    <row r="11151" spans="1:5" x14ac:dyDescent="0.15">
      <c r="A11151" t="s">
        <v>15322</v>
      </c>
      <c r="B11151" s="1">
        <v>45328</v>
      </c>
      <c r="C11151">
        <v>41200</v>
      </c>
      <c r="D11151" t="s">
        <v>3593</v>
      </c>
      <c r="E11151">
        <v>5.5358000000000001</v>
      </c>
    </row>
    <row r="11152" spans="1:5" x14ac:dyDescent="0.15">
      <c r="A11152" t="s">
        <v>15323</v>
      </c>
      <c r="B11152" s="1">
        <v>45511</v>
      </c>
      <c r="C11152">
        <v>41200</v>
      </c>
      <c r="D11152" t="s">
        <v>249</v>
      </c>
      <c r="E11152">
        <v>4.6455000000000002</v>
      </c>
    </row>
    <row r="11153" spans="1:5" x14ac:dyDescent="0.15">
      <c r="A11153" t="s">
        <v>15324</v>
      </c>
      <c r="B11153" s="1">
        <v>45602</v>
      </c>
      <c r="C11153">
        <v>41200</v>
      </c>
      <c r="D11153" t="s">
        <v>1479</v>
      </c>
      <c r="E11153">
        <v>4.2885999999999997</v>
      </c>
    </row>
    <row r="11154" spans="1:5" x14ac:dyDescent="0.15">
      <c r="A11154" t="s">
        <v>15325</v>
      </c>
      <c r="B11154" s="1">
        <v>45694</v>
      </c>
      <c r="C11154">
        <v>41200</v>
      </c>
      <c r="D11154" t="s">
        <v>253</v>
      </c>
      <c r="E11154">
        <v>4.5819000000000001</v>
      </c>
    </row>
    <row r="11155" spans="1:5" x14ac:dyDescent="0.15">
      <c r="A11155" t="s">
        <v>15326</v>
      </c>
      <c r="B11155" s="1">
        <v>45785</v>
      </c>
      <c r="C11155">
        <v>41200</v>
      </c>
      <c r="D11155" t="s">
        <v>7102</v>
      </c>
      <c r="E11155">
        <v>4.5728</v>
      </c>
    </row>
    <row r="11156" spans="1:5" x14ac:dyDescent="0.15">
      <c r="A11156" t="s">
        <v>15327</v>
      </c>
      <c r="B11156" s="1">
        <v>45875</v>
      </c>
      <c r="C11156">
        <v>41200</v>
      </c>
      <c r="D11156" t="s">
        <v>257</v>
      </c>
      <c r="E11156">
        <v>4.5084999999999997</v>
      </c>
    </row>
    <row r="11157" spans="1:5" x14ac:dyDescent="0.15">
      <c r="A11157" t="s">
        <v>15328</v>
      </c>
      <c r="B11157" s="1">
        <v>44693</v>
      </c>
      <c r="C11157">
        <v>41240</v>
      </c>
      <c r="D11157" t="s">
        <v>15329</v>
      </c>
      <c r="E11157">
        <v>4.7988999999999997</v>
      </c>
    </row>
    <row r="11158" spans="1:5" x14ac:dyDescent="0.15">
      <c r="A11158" t="s">
        <v>15330</v>
      </c>
      <c r="B11158" s="1">
        <v>44782</v>
      </c>
      <c r="C11158">
        <v>41240</v>
      </c>
      <c r="D11158" t="s">
        <v>9219</v>
      </c>
      <c r="E11158">
        <v>5.3090999999999999</v>
      </c>
    </row>
    <row r="11159" spans="1:5" x14ac:dyDescent="0.15">
      <c r="A11159" t="s">
        <v>15331</v>
      </c>
      <c r="B11159" s="1">
        <v>44875</v>
      </c>
      <c r="C11159">
        <v>41240</v>
      </c>
      <c r="D11159" t="s">
        <v>7014</v>
      </c>
      <c r="E11159">
        <v>4.9984000000000002</v>
      </c>
    </row>
    <row r="11160" spans="1:5" x14ac:dyDescent="0.15">
      <c r="A11160" t="s">
        <v>15332</v>
      </c>
      <c r="B11160" s="1">
        <v>44965</v>
      </c>
      <c r="C11160">
        <v>41240</v>
      </c>
      <c r="D11160" t="s">
        <v>627</v>
      </c>
      <c r="E11160">
        <v>5.4671000000000003</v>
      </c>
    </row>
    <row r="11161" spans="1:5" x14ac:dyDescent="0.15">
      <c r="A11161" t="s">
        <v>15333</v>
      </c>
      <c r="B11161" s="1">
        <v>45057</v>
      </c>
      <c r="C11161">
        <v>41240</v>
      </c>
      <c r="D11161" t="s">
        <v>629</v>
      </c>
      <c r="E11161">
        <v>4.4046000000000003</v>
      </c>
    </row>
    <row r="11162" spans="1:5" x14ac:dyDescent="0.15">
      <c r="A11162" t="s">
        <v>15334</v>
      </c>
      <c r="B11162" s="1">
        <v>45148</v>
      </c>
      <c r="C11162">
        <v>41240</v>
      </c>
      <c r="D11162" t="s">
        <v>631</v>
      </c>
      <c r="E11162">
        <v>5.0030000000000001</v>
      </c>
    </row>
    <row r="11163" spans="1:5" x14ac:dyDescent="0.15">
      <c r="A11163" t="s">
        <v>15335</v>
      </c>
      <c r="B11163" s="1">
        <v>45239</v>
      </c>
      <c r="C11163">
        <v>41240</v>
      </c>
      <c r="D11163" t="s">
        <v>11021</v>
      </c>
      <c r="E11163">
        <v>4.9523000000000001</v>
      </c>
    </row>
    <row r="11164" spans="1:5" x14ac:dyDescent="0.15">
      <c r="A11164" t="s">
        <v>15336</v>
      </c>
      <c r="B11164" s="1">
        <v>45331</v>
      </c>
      <c r="C11164">
        <v>41240</v>
      </c>
      <c r="D11164" t="s">
        <v>635</v>
      </c>
      <c r="E11164">
        <v>3.8233999999999999</v>
      </c>
    </row>
    <row r="11165" spans="1:5" x14ac:dyDescent="0.15">
      <c r="A11165" t="s">
        <v>15337</v>
      </c>
      <c r="B11165" s="1">
        <v>45421</v>
      </c>
      <c r="C11165">
        <v>41240</v>
      </c>
      <c r="D11165" t="s">
        <v>637</v>
      </c>
      <c r="E11165">
        <v>4.0476999999999999</v>
      </c>
    </row>
    <row r="11166" spans="1:5" x14ac:dyDescent="0.15">
      <c r="A11166" t="s">
        <v>15338</v>
      </c>
      <c r="B11166" s="1">
        <v>45512</v>
      </c>
      <c r="C11166">
        <v>41240</v>
      </c>
      <c r="D11166" t="s">
        <v>639</v>
      </c>
      <c r="E11166">
        <v>5.0477999999999996</v>
      </c>
    </row>
    <row r="11167" spans="1:5" x14ac:dyDescent="0.15">
      <c r="A11167" t="s">
        <v>15339</v>
      </c>
      <c r="B11167" s="1">
        <v>45610</v>
      </c>
      <c r="C11167">
        <v>41240</v>
      </c>
      <c r="D11167" t="s">
        <v>641</v>
      </c>
      <c r="E11167">
        <v>5.1219999999999999</v>
      </c>
    </row>
    <row r="11168" spans="1:5" x14ac:dyDescent="0.15">
      <c r="A11168" t="s">
        <v>15340</v>
      </c>
      <c r="B11168" s="1">
        <v>45702</v>
      </c>
      <c r="C11168">
        <v>41240</v>
      </c>
      <c r="D11168" t="s">
        <v>553</v>
      </c>
      <c r="E11168">
        <v>5.4145000000000003</v>
      </c>
    </row>
    <row r="11169" spans="1:5" x14ac:dyDescent="0.15">
      <c r="A11169" t="s">
        <v>15341</v>
      </c>
      <c r="B11169" s="1">
        <v>45792</v>
      </c>
      <c r="C11169">
        <v>41240</v>
      </c>
      <c r="D11169" t="s">
        <v>644</v>
      </c>
      <c r="E11169">
        <v>5.0702999999999996</v>
      </c>
    </row>
    <row r="11170" spans="1:5" x14ac:dyDescent="0.15">
      <c r="A11170" t="s">
        <v>15342</v>
      </c>
      <c r="B11170" s="1">
        <v>45877</v>
      </c>
      <c r="C11170">
        <v>41240</v>
      </c>
      <c r="D11170" t="s">
        <v>646</v>
      </c>
      <c r="E11170">
        <v>6.0514000000000001</v>
      </c>
    </row>
    <row r="11171" spans="1:5" x14ac:dyDescent="0.15">
      <c r="A11171" t="s">
        <v>15343</v>
      </c>
      <c r="B11171" s="1">
        <v>45240</v>
      </c>
      <c r="C11171">
        <v>41250</v>
      </c>
      <c r="D11171" t="s">
        <v>59</v>
      </c>
      <c r="E11171">
        <v>5.657</v>
      </c>
    </row>
    <row r="11172" spans="1:5" x14ac:dyDescent="0.15">
      <c r="A11172" t="s">
        <v>15344</v>
      </c>
      <c r="B11172" s="1">
        <v>45335</v>
      </c>
      <c r="C11172">
        <v>41250</v>
      </c>
      <c r="D11172" t="s">
        <v>61</v>
      </c>
      <c r="E11172">
        <v>4.8773</v>
      </c>
    </row>
    <row r="11173" spans="1:5" x14ac:dyDescent="0.15">
      <c r="A11173" t="s">
        <v>15345</v>
      </c>
      <c r="B11173" s="1">
        <v>45426</v>
      </c>
      <c r="C11173">
        <v>41250</v>
      </c>
      <c r="D11173" t="s">
        <v>1194</v>
      </c>
      <c r="E11173">
        <v>5.5807000000000002</v>
      </c>
    </row>
    <row r="11174" spans="1:5" x14ac:dyDescent="0.15">
      <c r="A11174" t="s">
        <v>15346</v>
      </c>
      <c r="B11174" s="1">
        <v>45513</v>
      </c>
      <c r="C11174">
        <v>41250</v>
      </c>
      <c r="D11174" t="s">
        <v>667</v>
      </c>
      <c r="E11174">
        <v>5.1342999999999996</v>
      </c>
    </row>
    <row r="11175" spans="1:5" x14ac:dyDescent="0.15">
      <c r="A11175" t="s">
        <v>15347</v>
      </c>
      <c r="B11175" s="1">
        <v>45604</v>
      </c>
      <c r="C11175">
        <v>41250</v>
      </c>
      <c r="D11175" t="s">
        <v>1343</v>
      </c>
      <c r="E11175">
        <v>5.0408999999999997</v>
      </c>
    </row>
    <row r="11176" spans="1:5" x14ac:dyDescent="0.15">
      <c r="A11176" t="s">
        <v>15348</v>
      </c>
      <c r="B11176" s="1">
        <v>45698</v>
      </c>
      <c r="C11176">
        <v>41250</v>
      </c>
      <c r="D11176" t="s">
        <v>735</v>
      </c>
      <c r="E11176">
        <v>4.6178999999999997</v>
      </c>
    </row>
    <row r="11177" spans="1:5" x14ac:dyDescent="0.15">
      <c r="A11177" t="s">
        <v>15349</v>
      </c>
      <c r="B11177" s="1">
        <v>45790</v>
      </c>
      <c r="C11177">
        <v>41250</v>
      </c>
      <c r="D11177" t="s">
        <v>87</v>
      </c>
      <c r="E11177">
        <v>5.242</v>
      </c>
    </row>
    <row r="11178" spans="1:5" x14ac:dyDescent="0.15">
      <c r="A11178" t="s">
        <v>15350</v>
      </c>
      <c r="B11178" s="1">
        <v>45877</v>
      </c>
      <c r="C11178">
        <v>41250</v>
      </c>
      <c r="D11178" t="s">
        <v>674</v>
      </c>
      <c r="E11178">
        <v>5.3057999999999996</v>
      </c>
    </row>
    <row r="11179" spans="1:5" x14ac:dyDescent="0.15">
      <c r="A11179" t="s">
        <v>15351</v>
      </c>
      <c r="B11179" s="1">
        <v>44869</v>
      </c>
      <c r="C11179">
        <v>41510</v>
      </c>
      <c r="D11179" t="s">
        <v>15352</v>
      </c>
      <c r="E11179">
        <v>5.5007000000000001</v>
      </c>
    </row>
    <row r="11180" spans="1:5" x14ac:dyDescent="0.15">
      <c r="A11180" t="s">
        <v>15353</v>
      </c>
      <c r="B11180" s="1">
        <v>44964</v>
      </c>
      <c r="C11180">
        <v>41510</v>
      </c>
      <c r="D11180" t="s">
        <v>15354</v>
      </c>
      <c r="E11180">
        <v>6.3541999999999996</v>
      </c>
    </row>
    <row r="11181" spans="1:5" x14ac:dyDescent="0.15">
      <c r="A11181" t="s">
        <v>15355</v>
      </c>
      <c r="B11181" s="1">
        <v>45056</v>
      </c>
      <c r="C11181">
        <v>41510</v>
      </c>
      <c r="D11181" t="s">
        <v>14216</v>
      </c>
      <c r="E11181">
        <v>5.5838999999999999</v>
      </c>
    </row>
    <row r="11182" spans="1:5" x14ac:dyDescent="0.15">
      <c r="A11182" t="s">
        <v>15356</v>
      </c>
      <c r="B11182" s="1">
        <v>45141</v>
      </c>
      <c r="C11182">
        <v>41510</v>
      </c>
      <c r="D11182" t="s">
        <v>14218</v>
      </c>
      <c r="E11182">
        <v>5.3826999999999998</v>
      </c>
    </row>
    <row r="11183" spans="1:5" x14ac:dyDescent="0.15">
      <c r="A11183" t="s">
        <v>15357</v>
      </c>
      <c r="B11183" s="1">
        <v>45231</v>
      </c>
      <c r="C11183">
        <v>41510</v>
      </c>
      <c r="D11183" t="s">
        <v>15358</v>
      </c>
      <c r="E11183">
        <v>6.0846999999999998</v>
      </c>
    </row>
    <row r="11184" spans="1:5" x14ac:dyDescent="0.15">
      <c r="A11184" t="s">
        <v>15359</v>
      </c>
      <c r="B11184" s="1">
        <v>45329</v>
      </c>
      <c r="C11184">
        <v>41510</v>
      </c>
      <c r="D11184" t="s">
        <v>14222</v>
      </c>
      <c r="E11184">
        <v>6.2846000000000002</v>
      </c>
    </row>
    <row r="11185" spans="1:5" x14ac:dyDescent="0.15">
      <c r="A11185" t="s">
        <v>15360</v>
      </c>
      <c r="B11185" s="1">
        <v>45419</v>
      </c>
      <c r="C11185">
        <v>41510</v>
      </c>
      <c r="D11185" t="s">
        <v>12509</v>
      </c>
      <c r="E11185">
        <v>5.7484000000000002</v>
      </c>
    </row>
    <row r="11186" spans="1:5" x14ac:dyDescent="0.15">
      <c r="A11186" t="s">
        <v>15361</v>
      </c>
      <c r="B11186" s="1">
        <v>45505</v>
      </c>
      <c r="C11186">
        <v>41510</v>
      </c>
      <c r="D11186" t="s">
        <v>15362</v>
      </c>
      <c r="E11186">
        <v>5.9756</v>
      </c>
    </row>
    <row r="11187" spans="1:5" x14ac:dyDescent="0.15">
      <c r="A11187" t="s">
        <v>15363</v>
      </c>
      <c r="B11187" s="1">
        <v>45596</v>
      </c>
      <c r="C11187">
        <v>41510</v>
      </c>
      <c r="D11187" t="s">
        <v>3251</v>
      </c>
      <c r="E11187">
        <v>5.44</v>
      </c>
    </row>
    <row r="11188" spans="1:5" x14ac:dyDescent="0.15">
      <c r="A11188" t="s">
        <v>15364</v>
      </c>
      <c r="B11188" s="1">
        <v>45694</v>
      </c>
      <c r="C11188">
        <v>41510</v>
      </c>
      <c r="D11188" t="s">
        <v>3253</v>
      </c>
      <c r="E11188">
        <v>5.9970999999999997</v>
      </c>
    </row>
    <row r="11189" spans="1:5" x14ac:dyDescent="0.15">
      <c r="A11189" t="s">
        <v>15365</v>
      </c>
      <c r="B11189" s="1">
        <v>45778</v>
      </c>
      <c r="C11189">
        <v>41510</v>
      </c>
      <c r="D11189" t="s">
        <v>14230</v>
      </c>
      <c r="E11189">
        <v>5.1134000000000004</v>
      </c>
    </row>
    <row r="11190" spans="1:5" x14ac:dyDescent="0.15">
      <c r="A11190" t="s">
        <v>15366</v>
      </c>
      <c r="B11190" s="1">
        <v>45869</v>
      </c>
      <c r="C11190">
        <v>41510</v>
      </c>
      <c r="D11190" t="s">
        <v>5648</v>
      </c>
      <c r="E11190">
        <v>5.2855999999999996</v>
      </c>
    </row>
    <row r="11191" spans="1:5" x14ac:dyDescent="0.15">
      <c r="A11191" t="s">
        <v>15367</v>
      </c>
      <c r="B11191" s="1">
        <v>45244</v>
      </c>
      <c r="C11191">
        <v>41650</v>
      </c>
      <c r="D11191" t="s">
        <v>9941</v>
      </c>
      <c r="E11191">
        <v>4.6402000000000001</v>
      </c>
    </row>
    <row r="11192" spans="1:5" x14ac:dyDescent="0.15">
      <c r="A11192" t="s">
        <v>15368</v>
      </c>
      <c r="B11192" s="1">
        <v>45279</v>
      </c>
      <c r="C11192">
        <v>41650</v>
      </c>
      <c r="D11192" t="s">
        <v>15369</v>
      </c>
      <c r="E11192">
        <v>4.6498999999999997</v>
      </c>
    </row>
    <row r="11193" spans="1:5" x14ac:dyDescent="0.15">
      <c r="A11193" t="s">
        <v>15370</v>
      </c>
      <c r="B11193" s="1">
        <v>45335</v>
      </c>
      <c r="C11193">
        <v>41650</v>
      </c>
      <c r="D11193" t="s">
        <v>1439</v>
      </c>
      <c r="E11193">
        <v>4.4325999999999999</v>
      </c>
    </row>
    <row r="11194" spans="1:5" x14ac:dyDescent="0.15">
      <c r="A11194" t="s">
        <v>15371</v>
      </c>
      <c r="B11194" s="1">
        <v>45422</v>
      </c>
      <c r="C11194">
        <v>41650</v>
      </c>
      <c r="D11194" t="s">
        <v>1441</v>
      </c>
      <c r="E11194">
        <v>5.8609</v>
      </c>
    </row>
    <row r="11195" spans="1:5" x14ac:dyDescent="0.15">
      <c r="A11195" t="s">
        <v>15372</v>
      </c>
      <c r="B11195" s="1">
        <v>45517</v>
      </c>
      <c r="C11195">
        <v>41650</v>
      </c>
      <c r="D11195" t="s">
        <v>1443</v>
      </c>
      <c r="E11195">
        <v>6.4736000000000002</v>
      </c>
    </row>
    <row r="11196" spans="1:5" x14ac:dyDescent="0.15">
      <c r="A11196" t="s">
        <v>15373</v>
      </c>
      <c r="B11196" s="1">
        <v>45608</v>
      </c>
      <c r="C11196">
        <v>41650</v>
      </c>
      <c r="D11196" t="s">
        <v>1445</v>
      </c>
      <c r="E11196">
        <v>5.1471</v>
      </c>
    </row>
    <row r="11197" spans="1:5" x14ac:dyDescent="0.15">
      <c r="A11197" t="s">
        <v>15374</v>
      </c>
      <c r="B11197" s="1">
        <v>45701</v>
      </c>
      <c r="C11197">
        <v>41650</v>
      </c>
      <c r="D11197" t="s">
        <v>1447</v>
      </c>
      <c r="E11197">
        <v>5.0136000000000003</v>
      </c>
    </row>
    <row r="11198" spans="1:5" x14ac:dyDescent="0.15">
      <c r="A11198" t="s">
        <v>15375</v>
      </c>
      <c r="B11198" s="1">
        <v>45792</v>
      </c>
      <c r="C11198">
        <v>41650</v>
      </c>
      <c r="D11198" t="s">
        <v>15376</v>
      </c>
      <c r="E11198">
        <v>4.7957000000000001</v>
      </c>
    </row>
    <row r="11199" spans="1:5" x14ac:dyDescent="0.15">
      <c r="A11199" t="s">
        <v>15377</v>
      </c>
      <c r="B11199" s="1">
        <v>45883</v>
      </c>
      <c r="C11199">
        <v>41650</v>
      </c>
      <c r="D11199" t="s">
        <v>1451</v>
      </c>
      <c r="E11199">
        <v>5.758</v>
      </c>
    </row>
    <row r="11200" spans="1:5" x14ac:dyDescent="0.15">
      <c r="A11200" t="s">
        <v>15378</v>
      </c>
      <c r="B11200" s="1">
        <v>45518</v>
      </c>
      <c r="C11200">
        <v>41660</v>
      </c>
      <c r="D11200" t="s">
        <v>15379</v>
      </c>
      <c r="E11200">
        <v>5.7370000000000001</v>
      </c>
    </row>
    <row r="11201" spans="1:5" x14ac:dyDescent="0.15">
      <c r="A11201" t="s">
        <v>15380</v>
      </c>
      <c r="B11201" s="1">
        <v>45609</v>
      </c>
      <c r="C11201">
        <v>41660</v>
      </c>
      <c r="D11201" t="s">
        <v>744</v>
      </c>
      <c r="E11201">
        <v>4.9564000000000004</v>
      </c>
    </row>
    <row r="11202" spans="1:5" x14ac:dyDescent="0.15">
      <c r="A11202" t="s">
        <v>15381</v>
      </c>
      <c r="B11202" s="1">
        <v>45702</v>
      </c>
      <c r="C11202">
        <v>41660</v>
      </c>
      <c r="D11202" t="s">
        <v>1230</v>
      </c>
      <c r="E11202">
        <v>5.6772999999999998</v>
      </c>
    </row>
    <row r="11203" spans="1:5" x14ac:dyDescent="0.15">
      <c r="A11203" t="s">
        <v>15382</v>
      </c>
      <c r="B11203" s="1">
        <v>45790</v>
      </c>
      <c r="C11203">
        <v>41660</v>
      </c>
      <c r="D11203" t="s">
        <v>748</v>
      </c>
      <c r="E11203">
        <v>5.4579000000000004</v>
      </c>
    </row>
    <row r="11204" spans="1:5" x14ac:dyDescent="0.15">
      <c r="A11204" t="s">
        <v>15383</v>
      </c>
      <c r="B11204" s="1">
        <v>45882</v>
      </c>
      <c r="C11204">
        <v>41660</v>
      </c>
      <c r="D11204" t="s">
        <v>750</v>
      </c>
      <c r="E11204">
        <v>5.6940999999999997</v>
      </c>
    </row>
    <row r="11205" spans="1:5" x14ac:dyDescent="0.15">
      <c r="A11205" t="s">
        <v>15384</v>
      </c>
      <c r="B11205" s="1">
        <v>44971</v>
      </c>
      <c r="C11205">
        <v>41670</v>
      </c>
      <c r="D11205" t="s">
        <v>1632</v>
      </c>
      <c r="E11205">
        <v>6.1894</v>
      </c>
    </row>
    <row r="11206" spans="1:5" x14ac:dyDescent="0.15">
      <c r="A11206" t="s">
        <v>15385</v>
      </c>
      <c r="B11206" s="1">
        <v>45061</v>
      </c>
      <c r="C11206">
        <v>41670</v>
      </c>
      <c r="D11206" t="s">
        <v>797</v>
      </c>
      <c r="E11206">
        <v>6.1947000000000001</v>
      </c>
    </row>
    <row r="11207" spans="1:5" x14ac:dyDescent="0.15">
      <c r="A11207" t="s">
        <v>15386</v>
      </c>
      <c r="B11207" s="1">
        <v>45152</v>
      </c>
      <c r="C11207">
        <v>41670</v>
      </c>
      <c r="D11207" t="s">
        <v>2560</v>
      </c>
      <c r="E11207">
        <v>6.8860000000000001</v>
      </c>
    </row>
    <row r="11208" spans="1:5" x14ac:dyDescent="0.15">
      <c r="A11208" t="s">
        <v>15387</v>
      </c>
      <c r="B11208" s="1">
        <v>45244</v>
      </c>
      <c r="C11208">
        <v>41670</v>
      </c>
      <c r="D11208" t="s">
        <v>2562</v>
      </c>
      <c r="E11208">
        <v>5.8978999999999999</v>
      </c>
    </row>
    <row r="11209" spans="1:5" x14ac:dyDescent="0.15">
      <c r="A11209" t="s">
        <v>15388</v>
      </c>
      <c r="B11209" s="1">
        <v>45336</v>
      </c>
      <c r="C11209">
        <v>41670</v>
      </c>
      <c r="D11209" t="s">
        <v>15389</v>
      </c>
      <c r="E11209">
        <v>5.5176999999999996</v>
      </c>
    </row>
    <row r="11210" spans="1:5" x14ac:dyDescent="0.15">
      <c r="A11210" t="s">
        <v>15390</v>
      </c>
      <c r="B11210" s="1">
        <v>45426</v>
      </c>
      <c r="C11210">
        <v>41670</v>
      </c>
      <c r="D11210" t="s">
        <v>774</v>
      </c>
      <c r="E11210">
        <v>5.9267000000000003</v>
      </c>
    </row>
    <row r="11211" spans="1:5" x14ac:dyDescent="0.15">
      <c r="A11211" t="s">
        <v>15391</v>
      </c>
      <c r="B11211" s="1">
        <v>45518</v>
      </c>
      <c r="C11211">
        <v>41670</v>
      </c>
      <c r="D11211" t="s">
        <v>1712</v>
      </c>
      <c r="E11211">
        <v>5.8605999999999998</v>
      </c>
    </row>
    <row r="11212" spans="1:5" x14ac:dyDescent="0.15">
      <c r="A11212" t="s">
        <v>15392</v>
      </c>
      <c r="B11212" s="1">
        <v>45610</v>
      </c>
      <c r="C11212">
        <v>41670</v>
      </c>
      <c r="D11212" t="s">
        <v>67</v>
      </c>
      <c r="E11212">
        <v>5.4806999999999997</v>
      </c>
    </row>
    <row r="11213" spans="1:5" x14ac:dyDescent="0.15">
      <c r="A11213" t="s">
        <v>15393</v>
      </c>
      <c r="B11213" s="1">
        <v>45702</v>
      </c>
      <c r="C11213">
        <v>41670</v>
      </c>
      <c r="D11213" t="s">
        <v>3041</v>
      </c>
      <c r="E11213">
        <v>6.1402000000000001</v>
      </c>
    </row>
    <row r="11214" spans="1:5" x14ac:dyDescent="0.15">
      <c r="A11214" t="s">
        <v>15394</v>
      </c>
      <c r="B11214" s="1">
        <v>45791</v>
      </c>
      <c r="C11214">
        <v>41670</v>
      </c>
      <c r="D11214" t="s">
        <v>1489</v>
      </c>
      <c r="E11214">
        <v>5.4321000000000002</v>
      </c>
    </row>
    <row r="11215" spans="1:5" x14ac:dyDescent="0.15">
      <c r="A11215" t="s">
        <v>15395</v>
      </c>
      <c r="B11215" s="1">
        <v>45883</v>
      </c>
      <c r="C11215">
        <v>41670</v>
      </c>
      <c r="D11215" t="s">
        <v>718</v>
      </c>
      <c r="E11215">
        <v>3.7235</v>
      </c>
    </row>
    <row r="11216" spans="1:5" x14ac:dyDescent="0.15">
      <c r="A11216" t="s">
        <v>15396</v>
      </c>
      <c r="B11216" s="1">
        <v>44606</v>
      </c>
      <c r="C11216">
        <v>41680</v>
      </c>
      <c r="D11216" t="s">
        <v>15397</v>
      </c>
      <c r="E11216">
        <v>6.1402999999999999</v>
      </c>
    </row>
    <row r="11217" spans="1:5" x14ac:dyDescent="0.15">
      <c r="A11217" t="s">
        <v>15398</v>
      </c>
      <c r="B11217" s="1">
        <v>44694</v>
      </c>
      <c r="C11217">
        <v>41680</v>
      </c>
      <c r="D11217" t="s">
        <v>15399</v>
      </c>
      <c r="E11217">
        <v>4.0587</v>
      </c>
    </row>
    <row r="11218" spans="1:5" x14ac:dyDescent="0.15">
      <c r="A11218" t="s">
        <v>15400</v>
      </c>
      <c r="B11218" s="1">
        <v>44785</v>
      </c>
      <c r="C11218">
        <v>41680</v>
      </c>
      <c r="D11218" t="s">
        <v>15401</v>
      </c>
      <c r="E11218">
        <v>5.0236999999999998</v>
      </c>
    </row>
    <row r="11219" spans="1:5" x14ac:dyDescent="0.15">
      <c r="A11219" t="s">
        <v>15402</v>
      </c>
      <c r="B11219" s="1">
        <v>44876</v>
      </c>
      <c r="C11219">
        <v>41680</v>
      </c>
      <c r="D11219" t="s">
        <v>15403</v>
      </c>
      <c r="E11219">
        <v>4.7192999999999996</v>
      </c>
    </row>
    <row r="11220" spans="1:5" x14ac:dyDescent="0.15">
      <c r="A11220" t="s">
        <v>15404</v>
      </c>
      <c r="B11220" s="1">
        <v>44970</v>
      </c>
      <c r="C11220">
        <v>41680</v>
      </c>
      <c r="D11220" t="s">
        <v>15405</v>
      </c>
      <c r="E11220">
        <v>5.0420999999999996</v>
      </c>
    </row>
    <row r="11221" spans="1:5" x14ac:dyDescent="0.15">
      <c r="A11221" t="s">
        <v>15406</v>
      </c>
      <c r="B11221" s="1">
        <v>45016</v>
      </c>
      <c r="C11221">
        <v>41680</v>
      </c>
      <c r="D11221" t="s">
        <v>15407</v>
      </c>
      <c r="E11221">
        <v>5.0182000000000002</v>
      </c>
    </row>
    <row r="11222" spans="1:5" x14ac:dyDescent="0.15">
      <c r="A11222" t="s">
        <v>15408</v>
      </c>
      <c r="B11222" s="1">
        <v>45058</v>
      </c>
      <c r="C11222">
        <v>41680</v>
      </c>
      <c r="D11222" t="s">
        <v>15409</v>
      </c>
      <c r="E11222">
        <v>5.5740999999999996</v>
      </c>
    </row>
    <row r="11223" spans="1:5" x14ac:dyDescent="0.15">
      <c r="A11223" t="s">
        <v>15410</v>
      </c>
      <c r="B11223" s="1">
        <v>45148</v>
      </c>
      <c r="C11223">
        <v>41680</v>
      </c>
      <c r="D11223" t="s">
        <v>15411</v>
      </c>
      <c r="E11223">
        <v>6.1060999999999996</v>
      </c>
    </row>
    <row r="11224" spans="1:5" x14ac:dyDescent="0.15">
      <c r="A11224" t="s">
        <v>15412</v>
      </c>
      <c r="B11224" s="1">
        <v>45239</v>
      </c>
      <c r="C11224">
        <v>41680</v>
      </c>
      <c r="D11224" t="s">
        <v>15413</v>
      </c>
      <c r="E11224">
        <v>5.4866999999999999</v>
      </c>
    </row>
    <row r="11225" spans="1:5" x14ac:dyDescent="0.15">
      <c r="A11225" t="s">
        <v>15414</v>
      </c>
      <c r="B11225" s="1">
        <v>45335</v>
      </c>
      <c r="C11225">
        <v>41680</v>
      </c>
      <c r="D11225" t="s">
        <v>15415</v>
      </c>
      <c r="E11225">
        <v>5.1561000000000003</v>
      </c>
    </row>
    <row r="11226" spans="1:5" x14ac:dyDescent="0.15">
      <c r="A11226" t="s">
        <v>15416</v>
      </c>
      <c r="B11226" s="1">
        <v>45425</v>
      </c>
      <c r="C11226">
        <v>41680</v>
      </c>
      <c r="D11226" t="s">
        <v>15417</v>
      </c>
      <c r="E11226">
        <v>5.7847999999999997</v>
      </c>
    </row>
    <row r="11227" spans="1:5" x14ac:dyDescent="0.15">
      <c r="A11227" t="s">
        <v>15418</v>
      </c>
      <c r="B11227" s="1">
        <v>45513</v>
      </c>
      <c r="C11227">
        <v>41680</v>
      </c>
      <c r="D11227" t="s">
        <v>11478</v>
      </c>
      <c r="E11227">
        <v>6.3822000000000001</v>
      </c>
    </row>
    <row r="11228" spans="1:5" x14ac:dyDescent="0.15">
      <c r="A11228" t="s">
        <v>15419</v>
      </c>
      <c r="B11228" s="1">
        <v>45608</v>
      </c>
      <c r="C11228">
        <v>41680</v>
      </c>
      <c r="D11228" t="s">
        <v>37</v>
      </c>
      <c r="E11228">
        <v>6.5278999999999998</v>
      </c>
    </row>
    <row r="11229" spans="1:5" x14ac:dyDescent="0.15">
      <c r="A11229" t="s">
        <v>15420</v>
      </c>
      <c r="B11229" s="1">
        <v>45701</v>
      </c>
      <c r="C11229">
        <v>41680</v>
      </c>
      <c r="D11229" t="s">
        <v>39</v>
      </c>
      <c r="E11229">
        <v>6.0523999999999996</v>
      </c>
    </row>
    <row r="11230" spans="1:5" x14ac:dyDescent="0.15">
      <c r="A11230" t="s">
        <v>15421</v>
      </c>
      <c r="B11230" s="1">
        <v>45791</v>
      </c>
      <c r="C11230">
        <v>41680</v>
      </c>
      <c r="D11230" t="s">
        <v>15422</v>
      </c>
      <c r="E11230">
        <v>6.17</v>
      </c>
    </row>
    <row r="11231" spans="1:5" x14ac:dyDescent="0.15">
      <c r="A11231" t="s">
        <v>15423</v>
      </c>
      <c r="B11231" s="1">
        <v>45882</v>
      </c>
      <c r="C11231">
        <v>41680</v>
      </c>
      <c r="D11231" t="s">
        <v>15424</v>
      </c>
      <c r="E11231">
        <v>6.0072000000000001</v>
      </c>
    </row>
    <row r="11232" spans="1:5" x14ac:dyDescent="0.15">
      <c r="A11232" t="s">
        <v>15425</v>
      </c>
      <c r="B11232" s="1">
        <v>44694</v>
      </c>
      <c r="C11232">
        <v>41690</v>
      </c>
      <c r="D11232" t="s">
        <v>15426</v>
      </c>
      <c r="E11232">
        <v>6.0852000000000004</v>
      </c>
    </row>
    <row r="11233" spans="1:5" x14ac:dyDescent="0.15">
      <c r="A11233" t="s">
        <v>15427</v>
      </c>
      <c r="B11233" s="1">
        <v>44876</v>
      </c>
      <c r="C11233">
        <v>41690</v>
      </c>
      <c r="D11233" t="s">
        <v>15428</v>
      </c>
      <c r="E11233">
        <v>6.1345000000000001</v>
      </c>
    </row>
    <row r="11234" spans="1:5" x14ac:dyDescent="0.15">
      <c r="A11234" t="s">
        <v>15429</v>
      </c>
      <c r="B11234" s="1">
        <v>44967</v>
      </c>
      <c r="C11234">
        <v>41690</v>
      </c>
      <c r="D11234" t="s">
        <v>4857</v>
      </c>
      <c r="E11234">
        <v>5.4791999999999996</v>
      </c>
    </row>
    <row r="11235" spans="1:5" x14ac:dyDescent="0.15">
      <c r="A11235" t="s">
        <v>15430</v>
      </c>
      <c r="B11235" s="1">
        <v>45058</v>
      </c>
      <c r="C11235">
        <v>41690</v>
      </c>
      <c r="D11235" t="s">
        <v>3355</v>
      </c>
      <c r="E11235">
        <v>5.7872000000000003</v>
      </c>
    </row>
    <row r="11236" spans="1:5" x14ac:dyDescent="0.15">
      <c r="A11236" t="s">
        <v>15431</v>
      </c>
      <c r="B11236" s="1">
        <v>45148</v>
      </c>
      <c r="C11236">
        <v>41690</v>
      </c>
      <c r="D11236" t="s">
        <v>2166</v>
      </c>
      <c r="E11236">
        <v>4.7941000000000003</v>
      </c>
    </row>
    <row r="11237" spans="1:5" x14ac:dyDescent="0.15">
      <c r="A11237" t="s">
        <v>15432</v>
      </c>
      <c r="B11237" s="1">
        <v>45240</v>
      </c>
      <c r="C11237">
        <v>41690</v>
      </c>
      <c r="D11237" t="s">
        <v>2699</v>
      </c>
      <c r="E11237">
        <v>5.6315</v>
      </c>
    </row>
    <row r="11238" spans="1:5" x14ac:dyDescent="0.15">
      <c r="A11238" t="s">
        <v>15433</v>
      </c>
      <c r="B11238" s="1">
        <v>45331</v>
      </c>
      <c r="C11238">
        <v>41690</v>
      </c>
      <c r="D11238" t="s">
        <v>4865</v>
      </c>
      <c r="E11238">
        <v>5.7596999999999996</v>
      </c>
    </row>
    <row r="11239" spans="1:5" x14ac:dyDescent="0.15">
      <c r="A11239" t="s">
        <v>15434</v>
      </c>
      <c r="B11239" s="1">
        <v>45489</v>
      </c>
      <c r="C11239">
        <v>41690</v>
      </c>
      <c r="D11239" t="s">
        <v>5370</v>
      </c>
      <c r="E11239">
        <v>5.8254000000000001</v>
      </c>
    </row>
    <row r="11240" spans="1:5" x14ac:dyDescent="0.15">
      <c r="A11240" t="s">
        <v>15435</v>
      </c>
      <c r="B11240" s="1">
        <v>45548</v>
      </c>
      <c r="C11240">
        <v>41690</v>
      </c>
      <c r="D11240" t="s">
        <v>2226</v>
      </c>
      <c r="E11240">
        <v>5.7321999999999997</v>
      </c>
    </row>
    <row r="11241" spans="1:5" x14ac:dyDescent="0.15">
      <c r="A11241" t="s">
        <v>15436</v>
      </c>
      <c r="B11241" s="1">
        <v>45610</v>
      </c>
      <c r="C11241">
        <v>41690</v>
      </c>
      <c r="D11241" t="s">
        <v>715</v>
      </c>
      <c r="E11241">
        <v>5.7106000000000003</v>
      </c>
    </row>
    <row r="11242" spans="1:5" x14ac:dyDescent="0.15">
      <c r="A11242" t="s">
        <v>15437</v>
      </c>
      <c r="B11242" s="1">
        <v>45688</v>
      </c>
      <c r="C11242">
        <v>41690</v>
      </c>
      <c r="D11242" t="s">
        <v>15438</v>
      </c>
      <c r="E11242">
        <v>5.4606000000000003</v>
      </c>
    </row>
    <row r="11243" spans="1:5" x14ac:dyDescent="0.15">
      <c r="A11243" t="s">
        <v>15439</v>
      </c>
      <c r="B11243" s="1">
        <v>45701</v>
      </c>
      <c r="C11243">
        <v>41690</v>
      </c>
      <c r="D11243" t="s">
        <v>15440</v>
      </c>
      <c r="E11243">
        <v>5.55</v>
      </c>
    </row>
    <row r="11244" spans="1:5" x14ac:dyDescent="0.15">
      <c r="A11244" t="s">
        <v>15441</v>
      </c>
      <c r="B11244" s="1">
        <v>45792</v>
      </c>
      <c r="C11244">
        <v>41690</v>
      </c>
      <c r="D11244" t="s">
        <v>354</v>
      </c>
      <c r="E11244">
        <v>5.5262000000000002</v>
      </c>
    </row>
    <row r="11245" spans="1:5" x14ac:dyDescent="0.15">
      <c r="A11245" t="s">
        <v>15442</v>
      </c>
      <c r="B11245" s="1">
        <v>45877</v>
      </c>
      <c r="C11245">
        <v>41690</v>
      </c>
      <c r="D11245" t="s">
        <v>946</v>
      </c>
      <c r="E11245">
        <v>5.1660000000000004</v>
      </c>
    </row>
    <row r="11246" spans="1:5" x14ac:dyDescent="0.15">
      <c r="A11246" t="s">
        <v>15443</v>
      </c>
      <c r="B11246" s="1">
        <v>45518</v>
      </c>
      <c r="C11246">
        <v>41700</v>
      </c>
      <c r="D11246" t="s">
        <v>2174</v>
      </c>
      <c r="E11246">
        <v>5.4404000000000003</v>
      </c>
    </row>
    <row r="11247" spans="1:5" x14ac:dyDescent="0.15">
      <c r="A11247" t="s">
        <v>15444</v>
      </c>
      <c r="B11247" s="1">
        <v>45610</v>
      </c>
      <c r="C11247">
        <v>41700</v>
      </c>
      <c r="D11247" t="s">
        <v>6358</v>
      </c>
      <c r="E11247">
        <v>5.9572000000000003</v>
      </c>
    </row>
    <row r="11248" spans="1:5" x14ac:dyDescent="0.15">
      <c r="A11248" t="s">
        <v>15445</v>
      </c>
      <c r="B11248" s="1">
        <v>45702</v>
      </c>
      <c r="C11248">
        <v>41700</v>
      </c>
      <c r="D11248" t="s">
        <v>690</v>
      </c>
      <c r="E11248">
        <v>5.7062999999999997</v>
      </c>
    </row>
    <row r="11249" spans="1:5" x14ac:dyDescent="0.15">
      <c r="A11249" t="s">
        <v>15446</v>
      </c>
      <c r="B11249" s="1">
        <v>45792</v>
      </c>
      <c r="C11249">
        <v>41700</v>
      </c>
      <c r="D11249" t="s">
        <v>705</v>
      </c>
      <c r="E11249">
        <v>5.4298999999999999</v>
      </c>
    </row>
    <row r="11250" spans="1:5" x14ac:dyDescent="0.15">
      <c r="A11250" t="s">
        <v>15447</v>
      </c>
      <c r="B11250" s="1">
        <v>45883</v>
      </c>
      <c r="C11250">
        <v>41700</v>
      </c>
      <c r="D11250" t="s">
        <v>707</v>
      </c>
      <c r="E11250">
        <v>4.7873999999999999</v>
      </c>
    </row>
    <row r="11251" spans="1:5" x14ac:dyDescent="0.15">
      <c r="A11251" t="s">
        <v>15448</v>
      </c>
      <c r="B11251" s="1">
        <v>44602</v>
      </c>
      <c r="C11251">
        <v>41710</v>
      </c>
      <c r="D11251" t="s">
        <v>915</v>
      </c>
      <c r="E11251">
        <v>5.6750999999999996</v>
      </c>
    </row>
    <row r="11252" spans="1:5" x14ac:dyDescent="0.15">
      <c r="A11252" t="s">
        <v>15449</v>
      </c>
      <c r="B11252" s="1">
        <v>44692</v>
      </c>
      <c r="C11252">
        <v>41710</v>
      </c>
      <c r="D11252" t="s">
        <v>4947</v>
      </c>
      <c r="E11252">
        <v>6.1111000000000004</v>
      </c>
    </row>
    <row r="11253" spans="1:5" x14ac:dyDescent="0.15">
      <c r="A11253" t="s">
        <v>15450</v>
      </c>
      <c r="B11253" s="1">
        <v>44781</v>
      </c>
      <c r="C11253">
        <v>41710</v>
      </c>
      <c r="D11253" t="s">
        <v>1107</v>
      </c>
      <c r="E11253">
        <v>5.4047999999999998</v>
      </c>
    </row>
    <row r="11254" spans="1:5" x14ac:dyDescent="0.15">
      <c r="A11254" t="s">
        <v>15451</v>
      </c>
      <c r="B11254" s="1">
        <v>44967</v>
      </c>
      <c r="C11254">
        <v>41710</v>
      </c>
      <c r="D11254" t="s">
        <v>1111</v>
      </c>
      <c r="E11254">
        <v>5.8250999999999999</v>
      </c>
    </row>
    <row r="11255" spans="1:5" x14ac:dyDescent="0.15">
      <c r="A11255" t="s">
        <v>15452</v>
      </c>
      <c r="B11255" s="1">
        <v>45057</v>
      </c>
      <c r="C11255">
        <v>41710</v>
      </c>
      <c r="D11255" t="s">
        <v>2963</v>
      </c>
      <c r="E11255">
        <v>6.6837</v>
      </c>
    </row>
    <row r="11256" spans="1:5" x14ac:dyDescent="0.15">
      <c r="A11256" t="s">
        <v>15453</v>
      </c>
      <c r="B11256" s="1">
        <v>45146</v>
      </c>
      <c r="C11256">
        <v>41710</v>
      </c>
      <c r="D11256" t="s">
        <v>2965</v>
      </c>
      <c r="E11256">
        <v>5.9518000000000004</v>
      </c>
    </row>
    <row r="11257" spans="1:5" x14ac:dyDescent="0.15">
      <c r="A11257" t="s">
        <v>15454</v>
      </c>
      <c r="B11257" s="1">
        <v>45238</v>
      </c>
      <c r="C11257">
        <v>41710</v>
      </c>
      <c r="D11257" t="s">
        <v>1115</v>
      </c>
      <c r="E11257">
        <v>6.2065999999999999</v>
      </c>
    </row>
    <row r="11258" spans="1:5" x14ac:dyDescent="0.15">
      <c r="A11258" t="s">
        <v>15455</v>
      </c>
      <c r="B11258" s="1">
        <v>45331</v>
      </c>
      <c r="C11258">
        <v>41710</v>
      </c>
      <c r="D11258" t="s">
        <v>1117</v>
      </c>
      <c r="E11258">
        <v>5.5258000000000003</v>
      </c>
    </row>
    <row r="11259" spans="1:5" x14ac:dyDescent="0.15">
      <c r="A11259" t="s">
        <v>15456</v>
      </c>
      <c r="B11259" s="1">
        <v>45425</v>
      </c>
      <c r="C11259">
        <v>41710</v>
      </c>
      <c r="D11259" t="s">
        <v>1119</v>
      </c>
      <c r="E11259">
        <v>5.1052999999999997</v>
      </c>
    </row>
    <row r="11260" spans="1:5" x14ac:dyDescent="0.15">
      <c r="A11260" t="s">
        <v>15457</v>
      </c>
      <c r="B11260" s="1">
        <v>45512</v>
      </c>
      <c r="C11260">
        <v>41710</v>
      </c>
      <c r="D11260" t="s">
        <v>15458</v>
      </c>
      <c r="E11260">
        <v>5.8327999999999998</v>
      </c>
    </row>
    <row r="11261" spans="1:5" x14ac:dyDescent="0.15">
      <c r="A11261" t="s">
        <v>15459</v>
      </c>
      <c r="B11261" s="1">
        <v>45604</v>
      </c>
      <c r="C11261">
        <v>41710</v>
      </c>
      <c r="D11261" t="s">
        <v>700</v>
      </c>
      <c r="E11261">
        <v>4.8358999999999996</v>
      </c>
    </row>
    <row r="11262" spans="1:5" x14ac:dyDescent="0.15">
      <c r="A11262" t="s">
        <v>15460</v>
      </c>
      <c r="B11262" s="1">
        <v>45698</v>
      </c>
      <c r="C11262">
        <v>41710</v>
      </c>
      <c r="D11262" t="s">
        <v>690</v>
      </c>
      <c r="E11262">
        <v>5.8541999999999996</v>
      </c>
    </row>
    <row r="11263" spans="1:5" x14ac:dyDescent="0.15">
      <c r="A11263" t="s">
        <v>15461</v>
      </c>
      <c r="B11263" s="1">
        <v>45790</v>
      </c>
      <c r="C11263">
        <v>41710</v>
      </c>
      <c r="D11263" t="s">
        <v>1125</v>
      </c>
      <c r="E11263">
        <v>5.9324000000000003</v>
      </c>
    </row>
    <row r="11264" spans="1:5" x14ac:dyDescent="0.15">
      <c r="A11264" t="s">
        <v>15462</v>
      </c>
      <c r="B11264" s="1">
        <v>45881</v>
      </c>
      <c r="C11264">
        <v>41710</v>
      </c>
      <c r="D11264" t="s">
        <v>707</v>
      </c>
      <c r="E11264">
        <v>6.0770999999999997</v>
      </c>
    </row>
    <row r="11265" spans="1:5" x14ac:dyDescent="0.15">
      <c r="A11265" t="s">
        <v>15463</v>
      </c>
      <c r="B11265" s="1">
        <v>45148</v>
      </c>
      <c r="C11265">
        <v>41720</v>
      </c>
      <c r="D11265" t="s">
        <v>15464</v>
      </c>
      <c r="E11265">
        <v>5.2191999999999998</v>
      </c>
    </row>
    <row r="11266" spans="1:5" x14ac:dyDescent="0.15">
      <c r="A11266" t="s">
        <v>15465</v>
      </c>
      <c r="B11266" s="1">
        <v>45243</v>
      </c>
      <c r="C11266">
        <v>41720</v>
      </c>
      <c r="D11266" t="s">
        <v>12474</v>
      </c>
      <c r="E11266">
        <v>5.3681000000000001</v>
      </c>
    </row>
    <row r="11267" spans="1:5" x14ac:dyDescent="0.15">
      <c r="A11267" t="s">
        <v>15466</v>
      </c>
      <c r="B11267" s="1">
        <v>45336</v>
      </c>
      <c r="C11267">
        <v>41720</v>
      </c>
      <c r="D11267" t="s">
        <v>15467</v>
      </c>
      <c r="E11267">
        <v>4.9153000000000002</v>
      </c>
    </row>
    <row r="11268" spans="1:5" x14ac:dyDescent="0.15">
      <c r="A11268" t="s">
        <v>15468</v>
      </c>
      <c r="B11268" s="1">
        <v>45421</v>
      </c>
      <c r="C11268">
        <v>41720</v>
      </c>
      <c r="D11268" t="s">
        <v>15469</v>
      </c>
      <c r="E11268">
        <v>6.5797999999999996</v>
      </c>
    </row>
    <row r="11269" spans="1:5" x14ac:dyDescent="0.15">
      <c r="A11269" t="s">
        <v>15470</v>
      </c>
      <c r="B11269" s="1">
        <v>45511</v>
      </c>
      <c r="C11269">
        <v>41720</v>
      </c>
      <c r="D11269" t="s">
        <v>15471</v>
      </c>
      <c r="E11269">
        <v>6.2333999999999996</v>
      </c>
    </row>
    <row r="11270" spans="1:5" x14ac:dyDescent="0.15">
      <c r="A11270" t="s">
        <v>15472</v>
      </c>
      <c r="B11270" s="1">
        <v>45610</v>
      </c>
      <c r="C11270">
        <v>41720</v>
      </c>
      <c r="D11270" t="s">
        <v>4880</v>
      </c>
      <c r="E11270">
        <v>6.1551</v>
      </c>
    </row>
    <row r="11271" spans="1:5" x14ac:dyDescent="0.15">
      <c r="A11271" t="s">
        <v>15473</v>
      </c>
      <c r="B11271" s="1">
        <v>45702</v>
      </c>
      <c r="C11271">
        <v>41720</v>
      </c>
      <c r="D11271" t="s">
        <v>4882</v>
      </c>
      <c r="E11271">
        <v>5</v>
      </c>
    </row>
    <row r="11272" spans="1:5" x14ac:dyDescent="0.15">
      <c r="A11272" t="s">
        <v>15474</v>
      </c>
      <c r="B11272" s="1">
        <v>45791</v>
      </c>
      <c r="C11272">
        <v>41720</v>
      </c>
      <c r="D11272" t="s">
        <v>4884</v>
      </c>
      <c r="E11272">
        <v>5.3143000000000002</v>
      </c>
    </row>
    <row r="11273" spans="1:5" x14ac:dyDescent="0.15">
      <c r="A11273" t="s">
        <v>15475</v>
      </c>
      <c r="B11273" s="1">
        <v>45881</v>
      </c>
      <c r="C11273">
        <v>41720</v>
      </c>
      <c r="D11273" t="s">
        <v>4886</v>
      </c>
      <c r="E11273">
        <v>5.5746000000000002</v>
      </c>
    </row>
    <row r="11274" spans="1:5" x14ac:dyDescent="0.15">
      <c r="A11274" t="s">
        <v>15476</v>
      </c>
      <c r="B11274" s="1">
        <v>45002</v>
      </c>
      <c r="C11274">
        <v>41740</v>
      </c>
      <c r="D11274" t="s">
        <v>15477</v>
      </c>
      <c r="E11274">
        <v>5.7821999999999996</v>
      </c>
    </row>
    <row r="11275" spans="1:5" x14ac:dyDescent="0.15">
      <c r="A11275" t="s">
        <v>15478</v>
      </c>
      <c r="B11275" s="1">
        <v>45090</v>
      </c>
      <c r="C11275">
        <v>41740</v>
      </c>
      <c r="D11275" t="s">
        <v>15479</v>
      </c>
      <c r="E11275">
        <v>5.0045000000000002</v>
      </c>
    </row>
    <row r="11276" spans="1:5" x14ac:dyDescent="0.15">
      <c r="A11276" t="s">
        <v>15480</v>
      </c>
      <c r="B11276" s="1">
        <v>45183</v>
      </c>
      <c r="C11276">
        <v>41740</v>
      </c>
      <c r="D11276" t="s">
        <v>15481</v>
      </c>
      <c r="E11276">
        <v>5.2876000000000003</v>
      </c>
    </row>
    <row r="11277" spans="1:5" x14ac:dyDescent="0.15">
      <c r="A11277" t="s">
        <v>15482</v>
      </c>
      <c r="B11277" s="1">
        <v>45275</v>
      </c>
      <c r="C11277">
        <v>41740</v>
      </c>
      <c r="D11277" t="s">
        <v>15483</v>
      </c>
      <c r="E11277">
        <v>4.8852000000000002</v>
      </c>
    </row>
    <row r="11278" spans="1:5" x14ac:dyDescent="0.15">
      <c r="A11278" t="s">
        <v>15484</v>
      </c>
      <c r="B11278" s="1">
        <v>45366</v>
      </c>
      <c r="C11278">
        <v>41740</v>
      </c>
      <c r="D11278" t="s">
        <v>7682</v>
      </c>
      <c r="E11278">
        <v>4.9923000000000002</v>
      </c>
    </row>
    <row r="11279" spans="1:5" x14ac:dyDescent="0.15">
      <c r="A11279" t="s">
        <v>15485</v>
      </c>
      <c r="B11279" s="1">
        <v>45457</v>
      </c>
      <c r="C11279">
        <v>41740</v>
      </c>
      <c r="D11279" t="s">
        <v>15486</v>
      </c>
      <c r="E11279">
        <v>6.7990000000000004</v>
      </c>
    </row>
    <row r="11280" spans="1:5" x14ac:dyDescent="0.15">
      <c r="A11280" t="s">
        <v>15487</v>
      </c>
      <c r="B11280" s="1">
        <v>45548</v>
      </c>
      <c r="C11280">
        <v>41740</v>
      </c>
      <c r="D11280" t="s">
        <v>15488</v>
      </c>
      <c r="E11280">
        <v>5.8676000000000004</v>
      </c>
    </row>
    <row r="11281" spans="1:5" x14ac:dyDescent="0.15">
      <c r="A11281" t="s">
        <v>15489</v>
      </c>
      <c r="B11281" s="1">
        <v>45639</v>
      </c>
      <c r="C11281">
        <v>41740</v>
      </c>
      <c r="D11281" t="s">
        <v>15490</v>
      </c>
      <c r="E11281">
        <v>6.3808999999999996</v>
      </c>
    </row>
    <row r="11282" spans="1:5" x14ac:dyDescent="0.15">
      <c r="A11282" t="s">
        <v>15491</v>
      </c>
      <c r="B11282" s="1">
        <v>45733</v>
      </c>
      <c r="C11282">
        <v>41740</v>
      </c>
      <c r="D11282" t="s">
        <v>7688</v>
      </c>
      <c r="E11282">
        <v>6.1420000000000003</v>
      </c>
    </row>
    <row r="11283" spans="1:5" x14ac:dyDescent="0.15">
      <c r="A11283" t="s">
        <v>15492</v>
      </c>
      <c r="B11283" s="1">
        <v>45821</v>
      </c>
      <c r="C11283">
        <v>41740</v>
      </c>
      <c r="D11283" t="s">
        <v>15493</v>
      </c>
      <c r="E11283">
        <v>4.84</v>
      </c>
    </row>
    <row r="11284" spans="1:5" x14ac:dyDescent="0.15">
      <c r="A11284" t="s">
        <v>15494</v>
      </c>
      <c r="B11284" s="1">
        <v>45001</v>
      </c>
      <c r="C11284">
        <v>41750</v>
      </c>
      <c r="D11284" t="s">
        <v>9005</v>
      </c>
      <c r="E11284">
        <v>4.6406000000000001</v>
      </c>
    </row>
    <row r="11285" spans="1:5" x14ac:dyDescent="0.15">
      <c r="A11285" t="s">
        <v>15495</v>
      </c>
      <c r="B11285" s="1">
        <v>45182</v>
      </c>
      <c r="C11285">
        <v>41750</v>
      </c>
      <c r="D11285" t="s">
        <v>9009</v>
      </c>
      <c r="E11285">
        <v>3.9538000000000002</v>
      </c>
    </row>
    <row r="11286" spans="1:5" x14ac:dyDescent="0.15">
      <c r="A11286" t="s">
        <v>15496</v>
      </c>
      <c r="B11286" s="1">
        <v>45274</v>
      </c>
      <c r="C11286">
        <v>41750</v>
      </c>
      <c r="D11286" t="s">
        <v>9011</v>
      </c>
      <c r="E11286">
        <v>4.2298999999999998</v>
      </c>
    </row>
    <row r="11287" spans="1:5" x14ac:dyDescent="0.15">
      <c r="A11287" t="s">
        <v>15497</v>
      </c>
      <c r="B11287" s="1">
        <v>45366</v>
      </c>
      <c r="C11287">
        <v>41750</v>
      </c>
      <c r="D11287" t="s">
        <v>9013</v>
      </c>
      <c r="E11287">
        <v>5.1243999999999996</v>
      </c>
    </row>
    <row r="11288" spans="1:5" x14ac:dyDescent="0.15">
      <c r="A11288" t="s">
        <v>15498</v>
      </c>
      <c r="B11288" s="1">
        <v>45456</v>
      </c>
      <c r="C11288">
        <v>41750</v>
      </c>
      <c r="D11288" t="s">
        <v>15499</v>
      </c>
      <c r="E11288">
        <v>6.5778999999999996</v>
      </c>
    </row>
    <row r="11289" spans="1:5" x14ac:dyDescent="0.15">
      <c r="A11289" t="s">
        <v>15500</v>
      </c>
      <c r="B11289" s="1">
        <v>45548</v>
      </c>
      <c r="C11289">
        <v>41750</v>
      </c>
      <c r="D11289" t="s">
        <v>15501</v>
      </c>
      <c r="E11289">
        <v>5.8917999999999999</v>
      </c>
    </row>
    <row r="11290" spans="1:5" x14ac:dyDescent="0.15">
      <c r="A11290" t="s">
        <v>15502</v>
      </c>
      <c r="B11290" s="1">
        <v>45639</v>
      </c>
      <c r="C11290">
        <v>41750</v>
      </c>
      <c r="D11290" t="s">
        <v>15503</v>
      </c>
      <c r="E11290">
        <v>5.8864999999999998</v>
      </c>
    </row>
    <row r="11291" spans="1:5" x14ac:dyDescent="0.15">
      <c r="A11291" t="s">
        <v>15504</v>
      </c>
      <c r="B11291" s="1">
        <v>45730</v>
      </c>
      <c r="C11291">
        <v>41750</v>
      </c>
      <c r="D11291" t="s">
        <v>9020</v>
      </c>
      <c r="E11291">
        <v>6.2031000000000001</v>
      </c>
    </row>
    <row r="11292" spans="1:5" x14ac:dyDescent="0.15">
      <c r="A11292" t="s">
        <v>15505</v>
      </c>
      <c r="B11292" s="1">
        <v>45821</v>
      </c>
      <c r="C11292">
        <v>41750</v>
      </c>
      <c r="D11292" t="s">
        <v>15506</v>
      </c>
      <c r="E11292">
        <v>6.0194999999999999</v>
      </c>
    </row>
    <row r="11293" spans="1:5" x14ac:dyDescent="0.15">
      <c r="A11293" t="s">
        <v>15507</v>
      </c>
      <c r="B11293" s="1">
        <v>44575</v>
      </c>
      <c r="C11293">
        <v>41760</v>
      </c>
      <c r="D11293" t="s">
        <v>3296</v>
      </c>
      <c r="E11293">
        <v>5.5964</v>
      </c>
    </row>
    <row r="11294" spans="1:5" x14ac:dyDescent="0.15">
      <c r="A11294" t="s">
        <v>15508</v>
      </c>
      <c r="B11294" s="1">
        <v>45576</v>
      </c>
      <c r="C11294">
        <v>41760</v>
      </c>
      <c r="D11294" t="s">
        <v>6287</v>
      </c>
      <c r="E11294">
        <v>5.6307999999999998</v>
      </c>
    </row>
    <row r="11295" spans="1:5" x14ac:dyDescent="0.15">
      <c r="A11295" t="s">
        <v>15509</v>
      </c>
      <c r="B11295" s="1">
        <v>45624</v>
      </c>
      <c r="C11295">
        <v>41760</v>
      </c>
      <c r="D11295" t="s">
        <v>15510</v>
      </c>
      <c r="E11295">
        <v>5.4730999999999996</v>
      </c>
    </row>
    <row r="11296" spans="1:5" x14ac:dyDescent="0.15">
      <c r="A11296" t="s">
        <v>15511</v>
      </c>
      <c r="B11296" s="1">
        <v>45671</v>
      </c>
      <c r="C11296">
        <v>41760</v>
      </c>
      <c r="D11296" t="s">
        <v>15512</v>
      </c>
      <c r="E11296">
        <v>5.4241000000000001</v>
      </c>
    </row>
    <row r="11297" spans="1:5" x14ac:dyDescent="0.15">
      <c r="A11297" t="s">
        <v>15513</v>
      </c>
      <c r="B11297" s="1">
        <v>45761</v>
      </c>
      <c r="C11297">
        <v>41760</v>
      </c>
      <c r="D11297" t="s">
        <v>6291</v>
      </c>
      <c r="E11297">
        <v>5.4465000000000003</v>
      </c>
    </row>
    <row r="11298" spans="1:5" x14ac:dyDescent="0.15">
      <c r="A11298" t="s">
        <v>15514</v>
      </c>
      <c r="B11298" s="1">
        <v>45849</v>
      </c>
      <c r="C11298">
        <v>41760</v>
      </c>
      <c r="D11298" t="s">
        <v>6293</v>
      </c>
      <c r="E11298">
        <v>5.4819000000000004</v>
      </c>
    </row>
    <row r="11299" spans="1:5" x14ac:dyDescent="0.15">
      <c r="A11299" t="s">
        <v>15515</v>
      </c>
      <c r="B11299" s="1">
        <v>44602</v>
      </c>
      <c r="C11299">
        <v>41770</v>
      </c>
      <c r="D11299" t="s">
        <v>77</v>
      </c>
      <c r="E11299">
        <v>6.5072000000000001</v>
      </c>
    </row>
    <row r="11300" spans="1:5" x14ac:dyDescent="0.15">
      <c r="A11300" t="s">
        <v>15516</v>
      </c>
      <c r="B11300" s="1">
        <v>44785</v>
      </c>
      <c r="C11300">
        <v>41770</v>
      </c>
      <c r="D11300" t="s">
        <v>173</v>
      </c>
      <c r="E11300">
        <v>5.5385</v>
      </c>
    </row>
    <row r="11301" spans="1:5" x14ac:dyDescent="0.15">
      <c r="A11301" t="s">
        <v>15517</v>
      </c>
      <c r="B11301" s="1">
        <v>44879</v>
      </c>
      <c r="C11301">
        <v>41770</v>
      </c>
      <c r="D11301" t="s">
        <v>1090</v>
      </c>
      <c r="E11301">
        <v>6.0655000000000001</v>
      </c>
    </row>
    <row r="11302" spans="1:5" x14ac:dyDescent="0.15">
      <c r="A11302" t="s">
        <v>15518</v>
      </c>
      <c r="B11302" s="1">
        <v>44971</v>
      </c>
      <c r="C11302">
        <v>41770</v>
      </c>
      <c r="D11302" t="s">
        <v>401</v>
      </c>
      <c r="E11302">
        <v>6.5387000000000004</v>
      </c>
    </row>
    <row r="11303" spans="1:5" x14ac:dyDescent="0.15">
      <c r="A11303" t="s">
        <v>15519</v>
      </c>
      <c r="B11303" s="1">
        <v>45061</v>
      </c>
      <c r="C11303">
        <v>41770</v>
      </c>
      <c r="D11303" t="s">
        <v>81</v>
      </c>
      <c r="E11303">
        <v>6.2462</v>
      </c>
    </row>
    <row r="11304" spans="1:5" x14ac:dyDescent="0.15">
      <c r="A11304" t="s">
        <v>15520</v>
      </c>
      <c r="B11304" s="1">
        <v>45152</v>
      </c>
      <c r="C11304">
        <v>41770</v>
      </c>
      <c r="D11304" t="s">
        <v>404</v>
      </c>
      <c r="E11304">
        <v>6.3593999999999999</v>
      </c>
    </row>
    <row r="11305" spans="1:5" x14ac:dyDescent="0.15">
      <c r="A11305" t="s">
        <v>15521</v>
      </c>
      <c r="B11305" s="1">
        <v>45244</v>
      </c>
      <c r="C11305">
        <v>41770</v>
      </c>
      <c r="D11305" t="s">
        <v>175</v>
      </c>
      <c r="E11305">
        <v>6.1840999999999999</v>
      </c>
    </row>
    <row r="11306" spans="1:5" x14ac:dyDescent="0.15">
      <c r="A11306" t="s">
        <v>15522</v>
      </c>
      <c r="B11306" s="1">
        <v>45336</v>
      </c>
      <c r="C11306">
        <v>41770</v>
      </c>
      <c r="D11306" t="s">
        <v>194</v>
      </c>
      <c r="E11306">
        <v>5.5101000000000004</v>
      </c>
    </row>
    <row r="11307" spans="1:5" x14ac:dyDescent="0.15">
      <c r="A11307" t="s">
        <v>15523</v>
      </c>
      <c r="B11307" s="1">
        <v>45426</v>
      </c>
      <c r="C11307">
        <v>41770</v>
      </c>
      <c r="D11307" t="s">
        <v>177</v>
      </c>
      <c r="E11307">
        <v>5.7233000000000001</v>
      </c>
    </row>
    <row r="11308" spans="1:5" x14ac:dyDescent="0.15">
      <c r="A11308" t="s">
        <v>15524</v>
      </c>
      <c r="B11308" s="1">
        <v>45518</v>
      </c>
      <c r="C11308">
        <v>41770</v>
      </c>
      <c r="D11308" t="s">
        <v>65</v>
      </c>
      <c r="E11308">
        <v>6.1791999999999998</v>
      </c>
    </row>
    <row r="11309" spans="1:5" x14ac:dyDescent="0.15">
      <c r="A11309" t="s">
        <v>15525</v>
      </c>
      <c r="B11309" s="1">
        <v>45609</v>
      </c>
      <c r="C11309">
        <v>41770</v>
      </c>
      <c r="D11309" t="s">
        <v>67</v>
      </c>
      <c r="E11309">
        <v>6.4271000000000003</v>
      </c>
    </row>
    <row r="11310" spans="1:5" x14ac:dyDescent="0.15">
      <c r="A11310" t="s">
        <v>15526</v>
      </c>
      <c r="B11310" s="1">
        <v>45702</v>
      </c>
      <c r="C11310">
        <v>41770</v>
      </c>
      <c r="D11310" t="s">
        <v>69</v>
      </c>
      <c r="E11310">
        <v>6.6628999999999996</v>
      </c>
    </row>
    <row r="11311" spans="1:5" x14ac:dyDescent="0.15">
      <c r="A11311" t="s">
        <v>15527</v>
      </c>
      <c r="B11311" s="1">
        <v>45792</v>
      </c>
      <c r="C11311">
        <v>41770</v>
      </c>
      <c r="D11311" t="s">
        <v>182</v>
      </c>
      <c r="E11311">
        <v>6.6429999999999998</v>
      </c>
    </row>
    <row r="11312" spans="1:5" x14ac:dyDescent="0.15">
      <c r="A11312" t="s">
        <v>15528</v>
      </c>
      <c r="B11312" s="1">
        <v>45831</v>
      </c>
      <c r="C11312">
        <v>41770</v>
      </c>
      <c r="D11312" t="s">
        <v>1069</v>
      </c>
      <c r="E11312">
        <v>6.2202000000000002</v>
      </c>
    </row>
    <row r="11313" spans="1:5" x14ac:dyDescent="0.15">
      <c r="A11313" t="s">
        <v>15529</v>
      </c>
      <c r="B11313" s="1">
        <v>45883</v>
      </c>
      <c r="C11313">
        <v>41770</v>
      </c>
      <c r="D11313" t="s">
        <v>89</v>
      </c>
      <c r="E11313">
        <v>6.0343</v>
      </c>
    </row>
    <row r="11314" spans="1:5" x14ac:dyDescent="0.15">
      <c r="A11314" t="s">
        <v>15530</v>
      </c>
      <c r="B11314" s="1">
        <v>45518</v>
      </c>
      <c r="C11314">
        <v>41780</v>
      </c>
      <c r="D11314" t="s">
        <v>15531</v>
      </c>
      <c r="E11314">
        <v>6.0660999999999996</v>
      </c>
    </row>
    <row r="11315" spans="1:5" x14ac:dyDescent="0.15">
      <c r="A11315" t="s">
        <v>15532</v>
      </c>
      <c r="B11315" s="1">
        <v>45610</v>
      </c>
      <c r="C11315">
        <v>41780</v>
      </c>
      <c r="D11315" t="s">
        <v>3703</v>
      </c>
      <c r="E11315">
        <v>5.4687999999999999</v>
      </c>
    </row>
    <row r="11316" spans="1:5" x14ac:dyDescent="0.15">
      <c r="A11316" t="s">
        <v>15533</v>
      </c>
      <c r="B11316" s="1">
        <v>45702</v>
      </c>
      <c r="C11316">
        <v>41780</v>
      </c>
      <c r="D11316" t="s">
        <v>690</v>
      </c>
      <c r="E11316">
        <v>5.8548</v>
      </c>
    </row>
    <row r="11317" spans="1:5" x14ac:dyDescent="0.15">
      <c r="A11317" t="s">
        <v>15534</v>
      </c>
      <c r="B11317" s="1">
        <v>45791</v>
      </c>
      <c r="C11317">
        <v>41780</v>
      </c>
      <c r="D11317" t="s">
        <v>692</v>
      </c>
      <c r="E11317">
        <v>5.2320000000000002</v>
      </c>
    </row>
    <row r="11318" spans="1:5" x14ac:dyDescent="0.15">
      <c r="A11318" t="s">
        <v>15535</v>
      </c>
      <c r="B11318" s="1">
        <v>45883</v>
      </c>
      <c r="C11318">
        <v>41780</v>
      </c>
      <c r="D11318" t="s">
        <v>694</v>
      </c>
      <c r="E11318">
        <v>4.944</v>
      </c>
    </row>
    <row r="11319" spans="1:5" x14ac:dyDescent="0.15">
      <c r="A11319" t="s">
        <v>15536</v>
      </c>
      <c r="B11319" s="1">
        <v>44967</v>
      </c>
      <c r="C11319">
        <v>41790</v>
      </c>
      <c r="D11319" t="s">
        <v>1411</v>
      </c>
      <c r="E11319">
        <v>5.1128</v>
      </c>
    </row>
    <row r="11320" spans="1:5" x14ac:dyDescent="0.15">
      <c r="A11320" t="s">
        <v>15537</v>
      </c>
      <c r="B11320" s="1">
        <v>45058</v>
      </c>
      <c r="C11320">
        <v>41790</v>
      </c>
      <c r="D11320" t="s">
        <v>1012</v>
      </c>
      <c r="E11320">
        <v>5.5753000000000004</v>
      </c>
    </row>
    <row r="11321" spans="1:5" x14ac:dyDescent="0.15">
      <c r="A11321" t="s">
        <v>15538</v>
      </c>
      <c r="B11321" s="1">
        <v>45148</v>
      </c>
      <c r="C11321">
        <v>41790</v>
      </c>
      <c r="D11321" t="s">
        <v>1414</v>
      </c>
      <c r="E11321">
        <v>4.4828000000000001</v>
      </c>
    </row>
    <row r="11322" spans="1:5" x14ac:dyDescent="0.15">
      <c r="A11322" t="s">
        <v>15539</v>
      </c>
      <c r="B11322" s="1">
        <v>45240</v>
      </c>
      <c r="C11322">
        <v>41790</v>
      </c>
      <c r="D11322" t="s">
        <v>1416</v>
      </c>
      <c r="E11322">
        <v>4.0686999999999998</v>
      </c>
    </row>
    <row r="11323" spans="1:5" x14ac:dyDescent="0.15">
      <c r="A11323" t="s">
        <v>15540</v>
      </c>
      <c r="B11323" s="1">
        <v>45331</v>
      </c>
      <c r="C11323">
        <v>41790</v>
      </c>
      <c r="D11323" t="s">
        <v>1418</v>
      </c>
      <c r="E11323">
        <v>5.0221</v>
      </c>
    </row>
    <row r="11324" spans="1:5" x14ac:dyDescent="0.15">
      <c r="A11324" t="s">
        <v>15541</v>
      </c>
      <c r="B11324" s="1">
        <v>45427</v>
      </c>
      <c r="C11324">
        <v>41790</v>
      </c>
      <c r="D11324" t="s">
        <v>753</v>
      </c>
      <c r="E11324">
        <v>4.3499999999999996</v>
      </c>
    </row>
    <row r="11325" spans="1:5" x14ac:dyDescent="0.15">
      <c r="A11325" t="s">
        <v>15542</v>
      </c>
      <c r="B11325" s="1">
        <v>45518</v>
      </c>
      <c r="C11325">
        <v>41790</v>
      </c>
      <c r="D11325" t="s">
        <v>1153</v>
      </c>
      <c r="E11325">
        <v>5.6719999999999997</v>
      </c>
    </row>
    <row r="11326" spans="1:5" x14ac:dyDescent="0.15">
      <c r="A11326" t="s">
        <v>15543</v>
      </c>
      <c r="B11326" s="1">
        <v>45608</v>
      </c>
      <c r="C11326">
        <v>41790</v>
      </c>
      <c r="D11326" t="s">
        <v>1155</v>
      </c>
      <c r="E11326">
        <v>5.6525999999999996</v>
      </c>
    </row>
    <row r="11327" spans="1:5" x14ac:dyDescent="0.15">
      <c r="A11327" t="s">
        <v>15544</v>
      </c>
      <c r="B11327" s="1">
        <v>45701</v>
      </c>
      <c r="C11327">
        <v>41790</v>
      </c>
      <c r="D11327" t="s">
        <v>1157</v>
      </c>
      <c r="E11327">
        <v>6.0814000000000004</v>
      </c>
    </row>
    <row r="11328" spans="1:5" x14ac:dyDescent="0.15">
      <c r="A11328" t="s">
        <v>15545</v>
      </c>
      <c r="B11328" s="1">
        <v>45790</v>
      </c>
      <c r="C11328">
        <v>41790</v>
      </c>
      <c r="D11328" t="s">
        <v>1025</v>
      </c>
      <c r="E11328">
        <v>6.4257999999999997</v>
      </c>
    </row>
    <row r="11329" spans="1:5" x14ac:dyDescent="0.15">
      <c r="A11329" t="s">
        <v>15546</v>
      </c>
      <c r="B11329" s="1">
        <v>45883</v>
      </c>
      <c r="C11329">
        <v>41790</v>
      </c>
      <c r="D11329" t="s">
        <v>1425</v>
      </c>
      <c r="E11329">
        <v>6.4965000000000002</v>
      </c>
    </row>
    <row r="11330" spans="1:5" x14ac:dyDescent="0.15">
      <c r="A11330" t="s">
        <v>15547</v>
      </c>
      <c r="B11330" s="1">
        <v>44970</v>
      </c>
      <c r="C11330">
        <v>41800</v>
      </c>
      <c r="D11330" t="s">
        <v>15548</v>
      </c>
      <c r="E11330">
        <v>5.9428000000000001</v>
      </c>
    </row>
    <row r="11331" spans="1:5" x14ac:dyDescent="0.15">
      <c r="A11331" t="s">
        <v>15549</v>
      </c>
      <c r="B11331" s="1">
        <v>45061</v>
      </c>
      <c r="C11331">
        <v>41800</v>
      </c>
      <c r="D11331" t="s">
        <v>15550</v>
      </c>
      <c r="E11331">
        <v>4.7394999999999996</v>
      </c>
    </row>
    <row r="11332" spans="1:5" x14ac:dyDescent="0.15">
      <c r="A11332" t="s">
        <v>15551</v>
      </c>
      <c r="B11332" s="1">
        <v>45152</v>
      </c>
      <c r="C11332">
        <v>41800</v>
      </c>
      <c r="D11332" t="s">
        <v>15552</v>
      </c>
      <c r="E11332">
        <v>5.4010999999999996</v>
      </c>
    </row>
    <row r="11333" spans="1:5" x14ac:dyDescent="0.15">
      <c r="A11333" t="s">
        <v>15553</v>
      </c>
      <c r="B11333" s="1">
        <v>45243</v>
      </c>
      <c r="C11333">
        <v>41800</v>
      </c>
      <c r="D11333" t="s">
        <v>15554</v>
      </c>
      <c r="E11333">
        <v>5.5030000000000001</v>
      </c>
    </row>
    <row r="11334" spans="1:5" x14ac:dyDescent="0.15">
      <c r="A11334" t="s">
        <v>15555</v>
      </c>
      <c r="B11334" s="1">
        <v>45336</v>
      </c>
      <c r="C11334">
        <v>41800</v>
      </c>
      <c r="D11334" t="s">
        <v>15556</v>
      </c>
      <c r="E11334">
        <v>6.2356999999999996</v>
      </c>
    </row>
    <row r="11335" spans="1:5" x14ac:dyDescent="0.15">
      <c r="A11335" t="s">
        <v>15557</v>
      </c>
      <c r="B11335" s="1">
        <v>45426</v>
      </c>
      <c r="C11335">
        <v>41800</v>
      </c>
      <c r="D11335" t="s">
        <v>15558</v>
      </c>
      <c r="E11335">
        <v>5.0114000000000001</v>
      </c>
    </row>
    <row r="11336" spans="1:5" x14ac:dyDescent="0.15">
      <c r="A11336" t="s">
        <v>15559</v>
      </c>
      <c r="B11336" s="1">
        <v>45518</v>
      </c>
      <c r="C11336">
        <v>41800</v>
      </c>
      <c r="D11336" t="s">
        <v>15560</v>
      </c>
      <c r="E11336">
        <v>5.7491000000000003</v>
      </c>
    </row>
    <row r="11337" spans="1:5" x14ac:dyDescent="0.15">
      <c r="A11337" t="s">
        <v>15561</v>
      </c>
      <c r="B11337" s="1">
        <v>45610</v>
      </c>
      <c r="C11337">
        <v>41800</v>
      </c>
      <c r="D11337" t="s">
        <v>5474</v>
      </c>
      <c r="E11337">
        <v>5.3308</v>
      </c>
    </row>
    <row r="11338" spans="1:5" x14ac:dyDescent="0.15">
      <c r="A11338" t="s">
        <v>15562</v>
      </c>
      <c r="B11338" s="1">
        <v>45702</v>
      </c>
      <c r="C11338">
        <v>41800</v>
      </c>
      <c r="D11338" t="s">
        <v>14426</v>
      </c>
      <c r="E11338">
        <v>6.3383000000000003</v>
      </c>
    </row>
    <row r="11339" spans="1:5" x14ac:dyDescent="0.15">
      <c r="A11339" t="s">
        <v>15563</v>
      </c>
      <c r="B11339" s="1">
        <v>45792</v>
      </c>
      <c r="C11339">
        <v>41800</v>
      </c>
      <c r="D11339" t="s">
        <v>15564</v>
      </c>
      <c r="E11339">
        <v>5.4941000000000004</v>
      </c>
    </row>
    <row r="11340" spans="1:5" x14ac:dyDescent="0.15">
      <c r="A11340" t="s">
        <v>15565</v>
      </c>
      <c r="B11340" s="1">
        <v>45883</v>
      </c>
      <c r="C11340">
        <v>41800</v>
      </c>
      <c r="D11340" t="s">
        <v>14430</v>
      </c>
      <c r="E11340">
        <v>5.8654999999999999</v>
      </c>
    </row>
    <row r="11341" spans="1:5" x14ac:dyDescent="0.15">
      <c r="A11341" t="s">
        <v>15566</v>
      </c>
      <c r="B11341" s="1">
        <v>45511</v>
      </c>
      <c r="C11341">
        <v>41820</v>
      </c>
      <c r="D11341" t="s">
        <v>3821</v>
      </c>
      <c r="E11341">
        <v>5.2964000000000002</v>
      </c>
    </row>
    <row r="11342" spans="1:5" x14ac:dyDescent="0.15">
      <c r="A11342" t="s">
        <v>15567</v>
      </c>
      <c r="B11342" s="1">
        <v>45604</v>
      </c>
      <c r="C11342">
        <v>41820</v>
      </c>
      <c r="D11342" t="s">
        <v>15568</v>
      </c>
      <c r="E11342">
        <v>5.4806999999999997</v>
      </c>
    </row>
    <row r="11343" spans="1:5" x14ac:dyDescent="0.15">
      <c r="A11343" t="s">
        <v>15569</v>
      </c>
      <c r="B11343" s="1">
        <v>45701</v>
      </c>
      <c r="C11343">
        <v>41820</v>
      </c>
      <c r="D11343" t="s">
        <v>3824</v>
      </c>
      <c r="E11343">
        <v>5.2553000000000001</v>
      </c>
    </row>
    <row r="11344" spans="1:5" x14ac:dyDescent="0.15">
      <c r="A11344" t="s">
        <v>15570</v>
      </c>
      <c r="B11344" s="1">
        <v>45789</v>
      </c>
      <c r="C11344">
        <v>41820</v>
      </c>
      <c r="D11344" t="s">
        <v>3826</v>
      </c>
      <c r="E11344">
        <v>5.5650000000000004</v>
      </c>
    </row>
    <row r="11345" spans="1:5" x14ac:dyDescent="0.15">
      <c r="A11345" t="s">
        <v>15571</v>
      </c>
      <c r="B11345" s="1">
        <v>45876</v>
      </c>
      <c r="C11345">
        <v>41820</v>
      </c>
      <c r="D11345" t="s">
        <v>356</v>
      </c>
      <c r="E11345">
        <v>4.319</v>
      </c>
    </row>
    <row r="11346" spans="1:5" x14ac:dyDescent="0.15">
      <c r="A11346" t="s">
        <v>15572</v>
      </c>
      <c r="B11346" s="1">
        <v>44595</v>
      </c>
      <c r="C11346">
        <v>41830</v>
      </c>
      <c r="D11346" t="s">
        <v>15573</v>
      </c>
      <c r="E11346">
        <v>5.6851000000000003</v>
      </c>
    </row>
    <row r="11347" spans="1:5" x14ac:dyDescent="0.15">
      <c r="A11347" t="s">
        <v>15574</v>
      </c>
      <c r="B11347" s="1">
        <v>44694</v>
      </c>
      <c r="C11347">
        <v>41830</v>
      </c>
      <c r="D11347" t="s">
        <v>15575</v>
      </c>
      <c r="E11347">
        <v>5.6182999999999996</v>
      </c>
    </row>
    <row r="11348" spans="1:5" x14ac:dyDescent="0.15">
      <c r="A11348" t="s">
        <v>15576</v>
      </c>
      <c r="B11348" s="1">
        <v>44778</v>
      </c>
      <c r="C11348">
        <v>41830</v>
      </c>
      <c r="D11348" t="s">
        <v>15577</v>
      </c>
      <c r="E11348">
        <v>5.0938999999999997</v>
      </c>
    </row>
    <row r="11349" spans="1:5" x14ac:dyDescent="0.15">
      <c r="A11349" t="s">
        <v>15578</v>
      </c>
      <c r="B11349" s="1">
        <v>44873</v>
      </c>
      <c r="C11349">
        <v>41830</v>
      </c>
      <c r="D11349" t="s">
        <v>15579</v>
      </c>
      <c r="E11349">
        <v>5.3787000000000003</v>
      </c>
    </row>
    <row r="11350" spans="1:5" x14ac:dyDescent="0.15">
      <c r="A11350" t="s">
        <v>15580</v>
      </c>
      <c r="B11350" s="1">
        <v>44960</v>
      </c>
      <c r="C11350">
        <v>41830</v>
      </c>
      <c r="D11350" t="s">
        <v>15581</v>
      </c>
      <c r="E11350">
        <v>4.8308999999999997</v>
      </c>
    </row>
    <row r="11351" spans="1:5" x14ac:dyDescent="0.15">
      <c r="A11351" t="s">
        <v>15582</v>
      </c>
      <c r="B11351" s="1">
        <v>45058</v>
      </c>
      <c r="C11351">
        <v>41830</v>
      </c>
      <c r="D11351" t="s">
        <v>15583</v>
      </c>
      <c r="E11351">
        <v>5.6341000000000001</v>
      </c>
    </row>
    <row r="11352" spans="1:5" x14ac:dyDescent="0.15">
      <c r="A11352" t="s">
        <v>15584</v>
      </c>
      <c r="B11352" s="1">
        <v>45142</v>
      </c>
      <c r="C11352">
        <v>41830</v>
      </c>
      <c r="D11352" t="s">
        <v>15585</v>
      </c>
      <c r="E11352">
        <v>4.3792</v>
      </c>
    </row>
    <row r="11353" spans="1:5" x14ac:dyDescent="0.15">
      <c r="A11353" t="s">
        <v>15586</v>
      </c>
      <c r="B11353" s="1">
        <v>45238</v>
      </c>
      <c r="C11353">
        <v>41830</v>
      </c>
      <c r="D11353" t="s">
        <v>15587</v>
      </c>
      <c r="E11353">
        <v>4.734</v>
      </c>
    </row>
    <row r="11354" spans="1:5" x14ac:dyDescent="0.15">
      <c r="A11354" t="s">
        <v>15588</v>
      </c>
      <c r="B11354" s="1">
        <v>45329</v>
      </c>
      <c r="C11354">
        <v>41830</v>
      </c>
      <c r="D11354" t="s">
        <v>15589</v>
      </c>
      <c r="E11354">
        <v>4.7988</v>
      </c>
    </row>
    <row r="11355" spans="1:5" x14ac:dyDescent="0.15">
      <c r="A11355" t="s">
        <v>15590</v>
      </c>
      <c r="B11355" s="1">
        <v>45427</v>
      </c>
      <c r="C11355">
        <v>41830</v>
      </c>
      <c r="D11355" t="s">
        <v>15591</v>
      </c>
      <c r="E11355">
        <v>5.2721999999999998</v>
      </c>
    </row>
    <row r="11356" spans="1:5" x14ac:dyDescent="0.15">
      <c r="A11356" t="s">
        <v>15592</v>
      </c>
      <c r="B11356" s="1">
        <v>45510</v>
      </c>
      <c r="C11356">
        <v>41830</v>
      </c>
      <c r="D11356" t="s">
        <v>15593</v>
      </c>
      <c r="E11356">
        <v>5.3441000000000001</v>
      </c>
    </row>
    <row r="11357" spans="1:5" x14ac:dyDescent="0.15">
      <c r="A11357" t="s">
        <v>15594</v>
      </c>
      <c r="B11357" s="1">
        <v>45603</v>
      </c>
      <c r="C11357">
        <v>41830</v>
      </c>
      <c r="D11357" t="s">
        <v>15595</v>
      </c>
      <c r="E11357">
        <v>5.2504999999999997</v>
      </c>
    </row>
    <row r="11358" spans="1:5" x14ac:dyDescent="0.15">
      <c r="A11358" t="s">
        <v>15596</v>
      </c>
      <c r="B11358" s="1">
        <v>45692</v>
      </c>
      <c r="C11358">
        <v>41830</v>
      </c>
      <c r="D11358" t="s">
        <v>15597</v>
      </c>
      <c r="E11358">
        <v>5.3148</v>
      </c>
    </row>
    <row r="11359" spans="1:5" x14ac:dyDescent="0.15">
      <c r="A11359" t="s">
        <v>15598</v>
      </c>
      <c r="B11359" s="1">
        <v>45790</v>
      </c>
      <c r="C11359">
        <v>41830</v>
      </c>
      <c r="D11359" t="s">
        <v>15599</v>
      </c>
      <c r="E11359">
        <v>5.3227000000000002</v>
      </c>
    </row>
    <row r="11360" spans="1:5" x14ac:dyDescent="0.15">
      <c r="A11360" t="s">
        <v>15600</v>
      </c>
      <c r="B11360" s="1">
        <v>45876</v>
      </c>
      <c r="C11360">
        <v>41830</v>
      </c>
      <c r="D11360" t="s">
        <v>15601</v>
      </c>
      <c r="E11360">
        <v>5.0652999999999997</v>
      </c>
    </row>
    <row r="11361" spans="1:5" x14ac:dyDescent="0.15">
      <c r="A11361" t="s">
        <v>15602</v>
      </c>
      <c r="B11361" s="1">
        <v>45510</v>
      </c>
      <c r="C11361">
        <v>41860</v>
      </c>
      <c r="D11361" t="s">
        <v>3676</v>
      </c>
      <c r="E11361">
        <v>6.1757</v>
      </c>
    </row>
    <row r="11362" spans="1:5" x14ac:dyDescent="0.15">
      <c r="A11362" t="s">
        <v>15603</v>
      </c>
      <c r="B11362" s="1">
        <v>45608</v>
      </c>
      <c r="C11362">
        <v>41860</v>
      </c>
      <c r="D11362" t="s">
        <v>15604</v>
      </c>
      <c r="E11362">
        <v>6.1688000000000001</v>
      </c>
    </row>
    <row r="11363" spans="1:5" x14ac:dyDescent="0.15">
      <c r="A11363" t="s">
        <v>15605</v>
      </c>
      <c r="B11363" s="1">
        <v>45700</v>
      </c>
      <c r="C11363">
        <v>41860</v>
      </c>
      <c r="D11363" t="s">
        <v>15606</v>
      </c>
      <c r="E11363">
        <v>5.9104000000000001</v>
      </c>
    </row>
    <row r="11364" spans="1:5" x14ac:dyDescent="0.15">
      <c r="A11364" t="s">
        <v>15607</v>
      </c>
      <c r="B11364" s="1">
        <v>45789</v>
      </c>
      <c r="C11364">
        <v>41860</v>
      </c>
      <c r="D11364" t="s">
        <v>3681</v>
      </c>
      <c r="E11364">
        <v>5.2182000000000004</v>
      </c>
    </row>
    <row r="11365" spans="1:5" x14ac:dyDescent="0.15">
      <c r="A11365" t="s">
        <v>15608</v>
      </c>
      <c r="B11365" s="1">
        <v>45875</v>
      </c>
      <c r="C11365">
        <v>41860</v>
      </c>
      <c r="D11365" t="s">
        <v>3524</v>
      </c>
      <c r="E11365">
        <v>5.5293999999999999</v>
      </c>
    </row>
    <row r="11366" spans="1:5" x14ac:dyDescent="0.15">
      <c r="A11366" t="s">
        <v>15609</v>
      </c>
      <c r="B11366" s="1">
        <v>45113</v>
      </c>
      <c r="C11366">
        <v>41870</v>
      </c>
      <c r="D11366" t="s">
        <v>15610</v>
      </c>
      <c r="E11366">
        <v>5.2811000000000003</v>
      </c>
    </row>
    <row r="11367" spans="1:5" x14ac:dyDescent="0.15">
      <c r="A11367" t="s">
        <v>15611</v>
      </c>
      <c r="B11367" s="1">
        <v>45205</v>
      </c>
      <c r="C11367">
        <v>41870</v>
      </c>
      <c r="D11367" t="s">
        <v>15612</v>
      </c>
      <c r="E11367">
        <v>6.0129000000000001</v>
      </c>
    </row>
    <row r="11368" spans="1:5" x14ac:dyDescent="0.15">
      <c r="A11368" t="s">
        <v>15613</v>
      </c>
      <c r="B11368" s="1">
        <v>45302</v>
      </c>
      <c r="C11368">
        <v>41870</v>
      </c>
      <c r="D11368" t="s">
        <v>9384</v>
      </c>
      <c r="E11368">
        <v>5.0439999999999996</v>
      </c>
    </row>
    <row r="11369" spans="1:5" x14ac:dyDescent="0.15">
      <c r="A11369" t="s">
        <v>15614</v>
      </c>
      <c r="B11369" s="1">
        <v>45394</v>
      </c>
      <c r="C11369">
        <v>41870</v>
      </c>
      <c r="D11369" t="s">
        <v>5395</v>
      </c>
      <c r="E11369">
        <v>6.2580999999999998</v>
      </c>
    </row>
    <row r="11370" spans="1:5" x14ac:dyDescent="0.15">
      <c r="A11370" t="s">
        <v>15615</v>
      </c>
      <c r="B11370" s="1">
        <v>45484</v>
      </c>
      <c r="C11370">
        <v>41870</v>
      </c>
      <c r="D11370" t="s">
        <v>15616</v>
      </c>
      <c r="E11370">
        <v>5.9694000000000003</v>
      </c>
    </row>
    <row r="11371" spans="1:5" x14ac:dyDescent="0.15">
      <c r="A11371" t="s">
        <v>15617</v>
      </c>
      <c r="B11371" s="1">
        <v>45576</v>
      </c>
      <c r="C11371">
        <v>41870</v>
      </c>
      <c r="D11371" t="s">
        <v>15618</v>
      </c>
      <c r="E11371">
        <v>5.5594999999999999</v>
      </c>
    </row>
    <row r="11372" spans="1:5" x14ac:dyDescent="0.15">
      <c r="A11372" t="s">
        <v>15619</v>
      </c>
      <c r="B11372" s="1">
        <v>45666</v>
      </c>
      <c r="C11372">
        <v>41870</v>
      </c>
      <c r="D11372" t="s">
        <v>15620</v>
      </c>
      <c r="E11372">
        <v>6.0239000000000003</v>
      </c>
    </row>
    <row r="11373" spans="1:5" x14ac:dyDescent="0.15">
      <c r="A11373" t="s">
        <v>15621</v>
      </c>
      <c r="B11373" s="1">
        <v>45758</v>
      </c>
      <c r="C11373">
        <v>41870</v>
      </c>
      <c r="D11373" t="s">
        <v>15622</v>
      </c>
      <c r="E11373">
        <v>5.1589999999999998</v>
      </c>
    </row>
    <row r="11374" spans="1:5" x14ac:dyDescent="0.15">
      <c r="A11374" t="s">
        <v>15623</v>
      </c>
      <c r="B11374" s="1">
        <v>45848</v>
      </c>
      <c r="C11374">
        <v>41870</v>
      </c>
      <c r="D11374" t="s">
        <v>15624</v>
      </c>
      <c r="E11374">
        <v>5.0038999999999998</v>
      </c>
    </row>
    <row r="11375" spans="1:5" x14ac:dyDescent="0.15">
      <c r="A11375" t="s">
        <v>15625</v>
      </c>
      <c r="B11375" s="1">
        <v>45140</v>
      </c>
      <c r="C11375">
        <v>41880</v>
      </c>
      <c r="D11375" t="s">
        <v>6485</v>
      </c>
      <c r="E11375">
        <v>5.0552999999999999</v>
      </c>
    </row>
    <row r="11376" spans="1:5" x14ac:dyDescent="0.15">
      <c r="A11376" t="s">
        <v>15626</v>
      </c>
      <c r="B11376" s="1">
        <v>45231</v>
      </c>
      <c r="C11376">
        <v>41880</v>
      </c>
      <c r="D11376" t="s">
        <v>6487</v>
      </c>
      <c r="E11376">
        <v>4.8844000000000003</v>
      </c>
    </row>
    <row r="11377" spans="1:5" x14ac:dyDescent="0.15">
      <c r="A11377" t="s">
        <v>15627</v>
      </c>
      <c r="B11377" s="1">
        <v>45328</v>
      </c>
      <c r="C11377">
        <v>41880</v>
      </c>
      <c r="D11377" t="s">
        <v>3014</v>
      </c>
      <c r="E11377">
        <v>4.9955999999999996</v>
      </c>
    </row>
    <row r="11378" spans="1:5" x14ac:dyDescent="0.15">
      <c r="A11378" t="s">
        <v>15628</v>
      </c>
      <c r="B11378" s="1">
        <v>45427</v>
      </c>
      <c r="C11378">
        <v>41880</v>
      </c>
      <c r="D11378" t="s">
        <v>5660</v>
      </c>
      <c r="E11378">
        <v>5.2233000000000001</v>
      </c>
    </row>
    <row r="11379" spans="1:5" x14ac:dyDescent="0.15">
      <c r="A11379" t="s">
        <v>15629</v>
      </c>
      <c r="B11379" s="1">
        <v>45505</v>
      </c>
      <c r="C11379">
        <v>41880</v>
      </c>
      <c r="D11379" t="s">
        <v>5662</v>
      </c>
      <c r="E11379">
        <v>5.7855999999999996</v>
      </c>
    </row>
    <row r="11380" spans="1:5" x14ac:dyDescent="0.15">
      <c r="A11380" t="s">
        <v>15630</v>
      </c>
      <c r="B11380" s="1">
        <v>45512</v>
      </c>
      <c r="C11380">
        <v>41880</v>
      </c>
      <c r="D11380" t="s">
        <v>15631</v>
      </c>
      <c r="E11380">
        <v>5.6978999999999997</v>
      </c>
    </row>
    <row r="11381" spans="1:5" x14ac:dyDescent="0.15">
      <c r="A11381" t="s">
        <v>15632</v>
      </c>
      <c r="B11381" s="1">
        <v>45597</v>
      </c>
      <c r="C11381">
        <v>41880</v>
      </c>
      <c r="D11381" t="s">
        <v>5664</v>
      </c>
      <c r="E11381">
        <v>5.4770000000000003</v>
      </c>
    </row>
    <row r="11382" spans="1:5" x14ac:dyDescent="0.15">
      <c r="A11382" t="s">
        <v>15633</v>
      </c>
      <c r="B11382" s="1">
        <v>45694</v>
      </c>
      <c r="C11382">
        <v>41880</v>
      </c>
      <c r="D11382" t="s">
        <v>5666</v>
      </c>
      <c r="E11382">
        <v>5.6868999999999996</v>
      </c>
    </row>
    <row r="11383" spans="1:5" x14ac:dyDescent="0.15">
      <c r="A11383" t="s">
        <v>15634</v>
      </c>
      <c r="B11383" s="1">
        <v>45701</v>
      </c>
      <c r="C11383">
        <v>41880</v>
      </c>
      <c r="D11383" t="s">
        <v>15635</v>
      </c>
      <c r="E11383">
        <v>5.5138999999999996</v>
      </c>
    </row>
    <row r="11384" spans="1:5" x14ac:dyDescent="0.15">
      <c r="A11384" t="s">
        <v>15636</v>
      </c>
      <c r="B11384" s="1">
        <v>45790</v>
      </c>
      <c r="C11384">
        <v>41880</v>
      </c>
      <c r="D11384" t="s">
        <v>5668</v>
      </c>
      <c r="E11384">
        <v>5.9778000000000002</v>
      </c>
    </row>
    <row r="11385" spans="1:5" x14ac:dyDescent="0.15">
      <c r="A11385" t="s">
        <v>15637</v>
      </c>
      <c r="B11385" s="1">
        <v>45870</v>
      </c>
      <c r="C11385">
        <v>41880</v>
      </c>
      <c r="D11385" t="s">
        <v>15638</v>
      </c>
      <c r="E11385">
        <v>4.9702999999999999</v>
      </c>
    </row>
    <row r="11386" spans="1:5" x14ac:dyDescent="0.15">
      <c r="A11386" t="s">
        <v>15639</v>
      </c>
      <c r="B11386" s="1">
        <v>45877</v>
      </c>
      <c r="C11386">
        <v>41880</v>
      </c>
      <c r="D11386" t="s">
        <v>15640</v>
      </c>
      <c r="E11386">
        <v>4.9687999999999999</v>
      </c>
    </row>
    <row r="11387" spans="1:5" x14ac:dyDescent="0.15">
      <c r="A11387" t="s">
        <v>15641</v>
      </c>
      <c r="B11387" s="1">
        <v>44599</v>
      </c>
      <c r="C11387">
        <v>41890</v>
      </c>
      <c r="D11387" t="s">
        <v>915</v>
      </c>
      <c r="E11387">
        <v>5.0938999999999997</v>
      </c>
    </row>
    <row r="11388" spans="1:5" x14ac:dyDescent="0.15">
      <c r="A11388" t="s">
        <v>15642</v>
      </c>
      <c r="B11388" s="1">
        <v>44691</v>
      </c>
      <c r="C11388">
        <v>41890</v>
      </c>
      <c r="D11388" t="s">
        <v>917</v>
      </c>
      <c r="E11388">
        <v>5.1509999999999998</v>
      </c>
    </row>
    <row r="11389" spans="1:5" x14ac:dyDescent="0.15">
      <c r="A11389" t="s">
        <v>15643</v>
      </c>
      <c r="B11389" s="1">
        <v>44777</v>
      </c>
      <c r="C11389">
        <v>41890</v>
      </c>
      <c r="D11389" t="s">
        <v>1032</v>
      </c>
      <c r="E11389">
        <v>4.2365000000000004</v>
      </c>
    </row>
    <row r="11390" spans="1:5" x14ac:dyDescent="0.15">
      <c r="A11390" t="s">
        <v>15644</v>
      </c>
      <c r="B11390" s="1">
        <v>44872</v>
      </c>
      <c r="C11390">
        <v>41890</v>
      </c>
      <c r="D11390" t="s">
        <v>1034</v>
      </c>
      <c r="E11390">
        <v>4.3353999999999999</v>
      </c>
    </row>
    <row r="11391" spans="1:5" x14ac:dyDescent="0.15">
      <c r="A11391" t="s">
        <v>15645</v>
      </c>
      <c r="B11391" s="1">
        <v>44964</v>
      </c>
      <c r="C11391">
        <v>41890</v>
      </c>
      <c r="D11391" t="s">
        <v>1036</v>
      </c>
      <c r="E11391">
        <v>4.4978999999999996</v>
      </c>
    </row>
    <row r="11392" spans="1:5" x14ac:dyDescent="0.15">
      <c r="A11392" t="s">
        <v>15646</v>
      </c>
      <c r="B11392" s="1">
        <v>45055</v>
      </c>
      <c r="C11392">
        <v>41890</v>
      </c>
      <c r="D11392" t="s">
        <v>507</v>
      </c>
      <c r="E11392">
        <v>4.9923999999999999</v>
      </c>
    </row>
    <row r="11393" spans="1:5" x14ac:dyDescent="0.15">
      <c r="A11393" t="s">
        <v>15647</v>
      </c>
      <c r="B11393" s="1">
        <v>45142</v>
      </c>
      <c r="C11393">
        <v>41890</v>
      </c>
      <c r="D11393" t="s">
        <v>509</v>
      </c>
      <c r="E11393">
        <v>4.5488</v>
      </c>
    </row>
    <row r="11394" spans="1:5" x14ac:dyDescent="0.15">
      <c r="A11394" t="s">
        <v>15648</v>
      </c>
      <c r="B11394" s="1">
        <v>45232</v>
      </c>
      <c r="C11394">
        <v>41890</v>
      </c>
      <c r="D11394" t="s">
        <v>511</v>
      </c>
      <c r="E11394">
        <v>4.7363999999999997</v>
      </c>
    </row>
    <row r="11395" spans="1:5" x14ac:dyDescent="0.15">
      <c r="A11395" t="s">
        <v>15649</v>
      </c>
      <c r="B11395" s="1">
        <v>45328</v>
      </c>
      <c r="C11395">
        <v>41890</v>
      </c>
      <c r="D11395" t="s">
        <v>1040</v>
      </c>
      <c r="E11395">
        <v>4.6435000000000004</v>
      </c>
    </row>
    <row r="11396" spans="1:5" x14ac:dyDescent="0.15">
      <c r="A11396" t="s">
        <v>15650</v>
      </c>
      <c r="B11396" s="1">
        <v>45420</v>
      </c>
      <c r="C11396">
        <v>41890</v>
      </c>
      <c r="D11396" t="s">
        <v>2701</v>
      </c>
      <c r="E11396">
        <v>4.7937000000000003</v>
      </c>
    </row>
    <row r="11397" spans="1:5" x14ac:dyDescent="0.15">
      <c r="A11397" t="s">
        <v>15651</v>
      </c>
      <c r="B11397" s="1">
        <v>45506</v>
      </c>
      <c r="C11397">
        <v>41890</v>
      </c>
      <c r="D11397" t="s">
        <v>1043</v>
      </c>
      <c r="E11397">
        <v>5.2942999999999998</v>
      </c>
    </row>
    <row r="11398" spans="1:5" x14ac:dyDescent="0.15">
      <c r="A11398" t="s">
        <v>15652</v>
      </c>
      <c r="B11398" s="1">
        <v>45601</v>
      </c>
      <c r="C11398">
        <v>41890</v>
      </c>
      <c r="D11398" t="s">
        <v>519</v>
      </c>
      <c r="E11398">
        <v>4.8899999999999997</v>
      </c>
    </row>
    <row r="11399" spans="1:5" x14ac:dyDescent="0.15">
      <c r="A11399" t="s">
        <v>15653</v>
      </c>
      <c r="B11399" s="1">
        <v>45695</v>
      </c>
      <c r="C11399">
        <v>41890</v>
      </c>
      <c r="D11399" t="s">
        <v>521</v>
      </c>
      <c r="E11399">
        <v>5.5660999999999996</v>
      </c>
    </row>
    <row r="11400" spans="1:5" x14ac:dyDescent="0.15">
      <c r="A11400" t="s">
        <v>15654</v>
      </c>
      <c r="B11400" s="1">
        <v>45785</v>
      </c>
      <c r="C11400">
        <v>41890</v>
      </c>
      <c r="D11400" t="s">
        <v>523</v>
      </c>
      <c r="E11400">
        <v>4.8852000000000002</v>
      </c>
    </row>
    <row r="11401" spans="1:5" x14ac:dyDescent="0.15">
      <c r="A11401" t="s">
        <v>15655</v>
      </c>
      <c r="B11401" s="1">
        <v>45873</v>
      </c>
      <c r="C11401">
        <v>41890</v>
      </c>
      <c r="D11401" t="s">
        <v>1048</v>
      </c>
      <c r="E11401">
        <v>5.3460999999999999</v>
      </c>
    </row>
    <row r="11402" spans="1:5" x14ac:dyDescent="0.15">
      <c r="A11402" t="s">
        <v>15656</v>
      </c>
      <c r="B11402" s="1">
        <v>44970</v>
      </c>
      <c r="C11402">
        <v>41920</v>
      </c>
      <c r="D11402" t="s">
        <v>15657</v>
      </c>
      <c r="E11402">
        <v>5.2393999999999998</v>
      </c>
    </row>
    <row r="11403" spans="1:5" x14ac:dyDescent="0.15">
      <c r="A11403" t="s">
        <v>15658</v>
      </c>
      <c r="B11403" s="1">
        <v>45057</v>
      </c>
      <c r="C11403">
        <v>41920</v>
      </c>
      <c r="D11403" t="s">
        <v>15659</v>
      </c>
      <c r="E11403">
        <v>5.2259000000000002</v>
      </c>
    </row>
    <row r="11404" spans="1:5" x14ac:dyDescent="0.15">
      <c r="A11404" t="s">
        <v>15660</v>
      </c>
      <c r="B11404" s="1">
        <v>45147</v>
      </c>
      <c r="C11404">
        <v>41920</v>
      </c>
      <c r="D11404" t="s">
        <v>15661</v>
      </c>
      <c r="E11404">
        <v>4.8653000000000004</v>
      </c>
    </row>
    <row r="11405" spans="1:5" x14ac:dyDescent="0.15">
      <c r="A11405" t="s">
        <v>15662</v>
      </c>
      <c r="B11405" s="1">
        <v>45237</v>
      </c>
      <c r="C11405">
        <v>41920</v>
      </c>
      <c r="D11405" t="s">
        <v>15663</v>
      </c>
      <c r="E11405">
        <v>5.1614000000000004</v>
      </c>
    </row>
    <row r="11406" spans="1:5" x14ac:dyDescent="0.15">
      <c r="A11406" t="s">
        <v>15664</v>
      </c>
      <c r="B11406" s="1">
        <v>45336</v>
      </c>
      <c r="C11406">
        <v>41920</v>
      </c>
      <c r="D11406" t="s">
        <v>15665</v>
      </c>
      <c r="E11406">
        <v>5.4748999999999999</v>
      </c>
    </row>
    <row r="11407" spans="1:5" x14ac:dyDescent="0.15">
      <c r="A11407" t="s">
        <v>15666</v>
      </c>
      <c r="B11407" s="1">
        <v>45425</v>
      </c>
      <c r="C11407">
        <v>41920</v>
      </c>
      <c r="D11407" t="s">
        <v>7829</v>
      </c>
      <c r="E11407">
        <v>5.7294</v>
      </c>
    </row>
    <row r="11408" spans="1:5" x14ac:dyDescent="0.15">
      <c r="A11408" t="s">
        <v>15667</v>
      </c>
      <c r="B11408" s="1">
        <v>45518</v>
      </c>
      <c r="C11408">
        <v>41920</v>
      </c>
      <c r="D11408" t="s">
        <v>5332</v>
      </c>
      <c r="E11408">
        <v>5.6144999999999996</v>
      </c>
    </row>
    <row r="11409" spans="1:5" x14ac:dyDescent="0.15">
      <c r="A11409" t="s">
        <v>15668</v>
      </c>
      <c r="B11409" s="1">
        <v>45609</v>
      </c>
      <c r="C11409">
        <v>41920</v>
      </c>
      <c r="D11409" t="s">
        <v>3686</v>
      </c>
      <c r="E11409">
        <v>5.4687999999999999</v>
      </c>
    </row>
    <row r="11410" spans="1:5" x14ac:dyDescent="0.15">
      <c r="A11410" t="s">
        <v>15669</v>
      </c>
      <c r="B11410" s="1">
        <v>45701</v>
      </c>
      <c r="C11410">
        <v>41920</v>
      </c>
      <c r="D11410" t="s">
        <v>3688</v>
      </c>
      <c r="E11410">
        <v>5.9416000000000002</v>
      </c>
    </row>
    <row r="11411" spans="1:5" x14ac:dyDescent="0.15">
      <c r="A11411" t="s">
        <v>15670</v>
      </c>
      <c r="B11411" s="1">
        <v>45791</v>
      </c>
      <c r="C11411">
        <v>41920</v>
      </c>
      <c r="D11411" t="s">
        <v>2707</v>
      </c>
      <c r="E11411">
        <v>5.1025</v>
      </c>
    </row>
    <row r="11412" spans="1:5" x14ac:dyDescent="0.15">
      <c r="A11412" t="s">
        <v>15671</v>
      </c>
      <c r="B11412" s="1">
        <v>45875</v>
      </c>
      <c r="C11412">
        <v>41920</v>
      </c>
      <c r="D11412" t="s">
        <v>2709</v>
      </c>
      <c r="E11412">
        <v>5.1727999999999996</v>
      </c>
    </row>
    <row r="11413" spans="1:5" x14ac:dyDescent="0.15">
      <c r="A11413" t="s">
        <v>15672</v>
      </c>
      <c r="B11413" s="1">
        <v>44606</v>
      </c>
      <c r="C11413">
        <v>41930</v>
      </c>
      <c r="D11413" t="s">
        <v>15673</v>
      </c>
      <c r="E11413">
        <v>5.3653000000000004</v>
      </c>
    </row>
    <row r="11414" spans="1:5" x14ac:dyDescent="0.15">
      <c r="A11414" t="s">
        <v>15674</v>
      </c>
      <c r="B11414" s="1">
        <v>44693</v>
      </c>
      <c r="C11414">
        <v>41930</v>
      </c>
      <c r="D11414" t="s">
        <v>79</v>
      </c>
      <c r="E11414">
        <v>5.7060000000000004</v>
      </c>
    </row>
    <row r="11415" spans="1:5" x14ac:dyDescent="0.15">
      <c r="A11415" t="s">
        <v>15675</v>
      </c>
      <c r="B11415" s="1">
        <v>44783</v>
      </c>
      <c r="C11415">
        <v>41930</v>
      </c>
      <c r="D11415" t="s">
        <v>49</v>
      </c>
      <c r="E11415">
        <v>6.3284000000000002</v>
      </c>
    </row>
    <row r="11416" spans="1:5" x14ac:dyDescent="0.15">
      <c r="A11416" t="s">
        <v>15676</v>
      </c>
      <c r="B11416" s="1">
        <v>44879</v>
      </c>
      <c r="C11416">
        <v>41930</v>
      </c>
      <c r="D11416" t="s">
        <v>656</v>
      </c>
      <c r="E11416">
        <v>6.3685</v>
      </c>
    </row>
    <row r="11417" spans="1:5" x14ac:dyDescent="0.15">
      <c r="A11417" t="s">
        <v>15677</v>
      </c>
      <c r="B11417" s="1">
        <v>44971</v>
      </c>
      <c r="C11417">
        <v>41930</v>
      </c>
      <c r="D11417" t="s">
        <v>15678</v>
      </c>
      <c r="E11417">
        <v>5.8784000000000001</v>
      </c>
    </row>
    <row r="11418" spans="1:5" x14ac:dyDescent="0.15">
      <c r="A11418" t="s">
        <v>15679</v>
      </c>
      <c r="B11418" s="1">
        <v>45061</v>
      </c>
      <c r="C11418">
        <v>41930</v>
      </c>
      <c r="D11418" t="s">
        <v>797</v>
      </c>
      <c r="E11418">
        <v>5.8212999999999999</v>
      </c>
    </row>
    <row r="11419" spans="1:5" x14ac:dyDescent="0.15">
      <c r="A11419" t="s">
        <v>15680</v>
      </c>
      <c r="B11419" s="1">
        <v>45244</v>
      </c>
      <c r="C11419">
        <v>41930</v>
      </c>
      <c r="D11419" t="s">
        <v>15681</v>
      </c>
      <c r="E11419">
        <v>5.6007999999999996</v>
      </c>
    </row>
    <row r="11420" spans="1:5" x14ac:dyDescent="0.15">
      <c r="A11420" t="s">
        <v>15682</v>
      </c>
      <c r="B11420" s="1">
        <v>45512</v>
      </c>
      <c r="C11420">
        <v>41930</v>
      </c>
      <c r="D11420" t="s">
        <v>15683</v>
      </c>
      <c r="E11420">
        <v>5.6277999999999997</v>
      </c>
    </row>
    <row r="11421" spans="1:5" x14ac:dyDescent="0.15">
      <c r="A11421" t="s">
        <v>15684</v>
      </c>
      <c r="B11421" s="1">
        <v>45610</v>
      </c>
      <c r="C11421">
        <v>41930</v>
      </c>
      <c r="D11421" t="s">
        <v>1645</v>
      </c>
      <c r="E11421">
        <v>5.91</v>
      </c>
    </row>
    <row r="11422" spans="1:5" x14ac:dyDescent="0.15">
      <c r="A11422" t="s">
        <v>15685</v>
      </c>
      <c r="B11422" s="1">
        <v>45701</v>
      </c>
      <c r="C11422">
        <v>41930</v>
      </c>
      <c r="D11422" t="s">
        <v>15686</v>
      </c>
      <c r="E11422">
        <v>6.2088000000000001</v>
      </c>
    </row>
    <row r="11423" spans="1:5" x14ac:dyDescent="0.15">
      <c r="A11423" t="s">
        <v>15687</v>
      </c>
      <c r="B11423" s="1">
        <v>45792</v>
      </c>
      <c r="C11423">
        <v>41930</v>
      </c>
      <c r="D11423" t="s">
        <v>1489</v>
      </c>
      <c r="E11423">
        <v>5.8377999999999997</v>
      </c>
    </row>
    <row r="11424" spans="1:5" x14ac:dyDescent="0.15">
      <c r="A11424" t="s">
        <v>15688</v>
      </c>
      <c r="B11424" s="1">
        <v>45796</v>
      </c>
      <c r="C11424">
        <v>41930</v>
      </c>
      <c r="D11424" t="s">
        <v>15689</v>
      </c>
      <c r="E11424">
        <v>5.7702</v>
      </c>
    </row>
    <row r="11425" spans="1:5" x14ac:dyDescent="0.15">
      <c r="A11425" t="s">
        <v>15690</v>
      </c>
      <c r="B11425" s="1">
        <v>45883</v>
      </c>
      <c r="C11425">
        <v>41930</v>
      </c>
      <c r="D11425" t="s">
        <v>15691</v>
      </c>
      <c r="E11425">
        <v>6.2276999999999996</v>
      </c>
    </row>
    <row r="11426" spans="1:5" x14ac:dyDescent="0.15">
      <c r="A11426" t="s">
        <v>15692</v>
      </c>
      <c r="B11426" s="1">
        <v>45001</v>
      </c>
      <c r="C11426">
        <v>41940</v>
      </c>
      <c r="D11426" t="s">
        <v>11175</v>
      </c>
      <c r="E11426">
        <v>5.3605999999999998</v>
      </c>
    </row>
    <row r="11427" spans="1:5" x14ac:dyDescent="0.15">
      <c r="A11427" t="s">
        <v>15693</v>
      </c>
      <c r="B11427" s="1">
        <v>45090</v>
      </c>
      <c r="C11427">
        <v>41940</v>
      </c>
      <c r="D11427" t="s">
        <v>9289</v>
      </c>
      <c r="E11427">
        <v>5.423</v>
      </c>
    </row>
    <row r="11428" spans="1:5" x14ac:dyDescent="0.15">
      <c r="A11428" t="s">
        <v>15694</v>
      </c>
      <c r="B11428" s="1">
        <v>45183</v>
      </c>
      <c r="C11428">
        <v>41940</v>
      </c>
      <c r="D11428" t="s">
        <v>4900</v>
      </c>
      <c r="E11428">
        <v>5.9672000000000001</v>
      </c>
    </row>
    <row r="11429" spans="1:5" x14ac:dyDescent="0.15">
      <c r="A11429" t="s">
        <v>15695</v>
      </c>
      <c r="B11429" s="1">
        <v>45274</v>
      </c>
      <c r="C11429">
        <v>41940</v>
      </c>
      <c r="D11429" t="s">
        <v>15696</v>
      </c>
      <c r="E11429">
        <v>5.8186999999999998</v>
      </c>
    </row>
    <row r="11430" spans="1:5" x14ac:dyDescent="0.15">
      <c r="A11430" t="s">
        <v>15697</v>
      </c>
      <c r="B11430" s="1">
        <v>45365</v>
      </c>
      <c r="C11430">
        <v>41940</v>
      </c>
      <c r="D11430" t="s">
        <v>11181</v>
      </c>
      <c r="E11430">
        <v>6.1375000000000002</v>
      </c>
    </row>
    <row r="11431" spans="1:5" x14ac:dyDescent="0.15">
      <c r="A11431" t="s">
        <v>15698</v>
      </c>
      <c r="B11431" s="1">
        <v>45456</v>
      </c>
      <c r="C11431">
        <v>41940</v>
      </c>
      <c r="D11431" t="s">
        <v>11183</v>
      </c>
      <c r="E11431">
        <v>5.8094000000000001</v>
      </c>
    </row>
    <row r="11432" spans="1:5" x14ac:dyDescent="0.15">
      <c r="A11432" t="s">
        <v>15699</v>
      </c>
      <c r="B11432" s="1">
        <v>45547</v>
      </c>
      <c r="C11432">
        <v>41940</v>
      </c>
      <c r="D11432" t="s">
        <v>4908</v>
      </c>
      <c r="E11432">
        <v>6.0369000000000002</v>
      </c>
    </row>
    <row r="11433" spans="1:5" x14ac:dyDescent="0.15">
      <c r="A11433" t="s">
        <v>15700</v>
      </c>
      <c r="B11433" s="1">
        <v>45638</v>
      </c>
      <c r="C11433">
        <v>41940</v>
      </c>
      <c r="D11433" t="s">
        <v>15701</v>
      </c>
      <c r="E11433">
        <v>5.3608000000000002</v>
      </c>
    </row>
    <row r="11434" spans="1:5" x14ac:dyDescent="0.15">
      <c r="A11434" t="s">
        <v>15702</v>
      </c>
      <c r="B11434" s="1">
        <v>45729</v>
      </c>
      <c r="C11434">
        <v>41940</v>
      </c>
      <c r="D11434" t="s">
        <v>7432</v>
      </c>
      <c r="E11434">
        <v>4.6376999999999997</v>
      </c>
    </row>
    <row r="11435" spans="1:5" x14ac:dyDescent="0.15">
      <c r="A11435" t="s">
        <v>15703</v>
      </c>
      <c r="B11435" s="1">
        <v>45820</v>
      </c>
      <c r="C11435">
        <v>41940</v>
      </c>
      <c r="D11435" t="s">
        <v>7434</v>
      </c>
      <c r="E11435">
        <v>5.4481000000000002</v>
      </c>
    </row>
    <row r="11436" spans="1:5" x14ac:dyDescent="0.15">
      <c r="A11436" t="s">
        <v>15704</v>
      </c>
      <c r="B11436" s="1">
        <v>45058</v>
      </c>
      <c r="C11436">
        <v>41960</v>
      </c>
      <c r="D11436" t="s">
        <v>15705</v>
      </c>
      <c r="E11436">
        <v>6.2332000000000001</v>
      </c>
    </row>
    <row r="11437" spans="1:5" x14ac:dyDescent="0.15">
      <c r="A11437" t="s">
        <v>15706</v>
      </c>
      <c r="B11437" s="1">
        <v>45148</v>
      </c>
      <c r="C11437">
        <v>41960</v>
      </c>
      <c r="D11437" t="s">
        <v>15707</v>
      </c>
      <c r="E11437">
        <v>6.7390999999999996</v>
      </c>
    </row>
    <row r="11438" spans="1:5" x14ac:dyDescent="0.15">
      <c r="A11438" t="s">
        <v>15708</v>
      </c>
      <c r="B11438" s="1">
        <v>45244</v>
      </c>
      <c r="C11438">
        <v>41960</v>
      </c>
      <c r="D11438" t="s">
        <v>15709</v>
      </c>
      <c r="E11438">
        <v>5.4513999999999996</v>
      </c>
    </row>
    <row r="11439" spans="1:5" x14ac:dyDescent="0.15">
      <c r="A11439" t="s">
        <v>15710</v>
      </c>
      <c r="B11439" s="1">
        <v>45336</v>
      </c>
      <c r="C11439">
        <v>41960</v>
      </c>
      <c r="D11439" t="s">
        <v>15711</v>
      </c>
      <c r="E11439">
        <v>6.3170000000000002</v>
      </c>
    </row>
    <row r="11440" spans="1:5" x14ac:dyDescent="0.15">
      <c r="A11440" t="s">
        <v>15712</v>
      </c>
      <c r="B11440" s="1">
        <v>45426</v>
      </c>
      <c r="C11440">
        <v>41960</v>
      </c>
      <c r="D11440" t="s">
        <v>15713</v>
      </c>
      <c r="E11440">
        <v>6.0837000000000003</v>
      </c>
    </row>
    <row r="11441" spans="1:5" x14ac:dyDescent="0.15">
      <c r="A11441" t="s">
        <v>15714</v>
      </c>
      <c r="B11441" s="1">
        <v>45517</v>
      </c>
      <c r="C11441">
        <v>41960</v>
      </c>
      <c r="D11441" t="s">
        <v>15715</v>
      </c>
      <c r="E11441">
        <v>6.9743000000000004</v>
      </c>
    </row>
    <row r="11442" spans="1:5" x14ac:dyDescent="0.15">
      <c r="A11442" t="s">
        <v>15716</v>
      </c>
      <c r="B11442" s="1">
        <v>45609</v>
      </c>
      <c r="C11442">
        <v>41960</v>
      </c>
      <c r="D11442" t="s">
        <v>3460</v>
      </c>
      <c r="E11442">
        <v>6.5621</v>
      </c>
    </row>
    <row r="11443" spans="1:5" x14ac:dyDescent="0.15">
      <c r="A11443" t="s">
        <v>15717</v>
      </c>
      <c r="B11443" s="1">
        <v>45701</v>
      </c>
      <c r="C11443">
        <v>41960</v>
      </c>
      <c r="D11443" t="s">
        <v>15718</v>
      </c>
      <c r="E11443">
        <v>5.306</v>
      </c>
    </row>
    <row r="11444" spans="1:5" x14ac:dyDescent="0.15">
      <c r="A11444" t="s">
        <v>15719</v>
      </c>
      <c r="B11444" s="1">
        <v>45791</v>
      </c>
      <c r="C11444">
        <v>41960</v>
      </c>
      <c r="D11444" t="s">
        <v>15376</v>
      </c>
      <c r="E11444">
        <v>5.7138</v>
      </c>
    </row>
    <row r="11445" spans="1:5" x14ac:dyDescent="0.15">
      <c r="A11445" t="s">
        <v>15720</v>
      </c>
      <c r="B11445" s="1">
        <v>45882</v>
      </c>
      <c r="C11445">
        <v>41960</v>
      </c>
      <c r="D11445" t="s">
        <v>3465</v>
      </c>
      <c r="E11445">
        <v>6.4894999999999996</v>
      </c>
    </row>
    <row r="11446" spans="1:5" x14ac:dyDescent="0.15">
      <c r="A11446" t="s">
        <v>15721</v>
      </c>
      <c r="B11446" s="1">
        <v>45580</v>
      </c>
      <c r="C11446">
        <v>41970</v>
      </c>
      <c r="D11446" t="s">
        <v>15722</v>
      </c>
      <c r="E11446">
        <v>6.1692</v>
      </c>
    </row>
    <row r="11447" spans="1:5" x14ac:dyDescent="0.15">
      <c r="A11447" t="s">
        <v>15723</v>
      </c>
      <c r="B11447" s="1">
        <v>45671</v>
      </c>
      <c r="C11447">
        <v>41970</v>
      </c>
      <c r="D11447" t="s">
        <v>15724</v>
      </c>
      <c r="E11447">
        <v>5.8348000000000004</v>
      </c>
    </row>
    <row r="11448" spans="1:5" x14ac:dyDescent="0.15">
      <c r="A11448" t="s">
        <v>15725</v>
      </c>
      <c r="B11448" s="1">
        <v>45761</v>
      </c>
      <c r="C11448">
        <v>41970</v>
      </c>
      <c r="D11448" t="s">
        <v>14541</v>
      </c>
      <c r="E11448">
        <v>5.8394000000000004</v>
      </c>
    </row>
    <row r="11449" spans="1:5" x14ac:dyDescent="0.15">
      <c r="A11449" t="s">
        <v>15726</v>
      </c>
      <c r="B11449" s="1">
        <v>45852</v>
      </c>
      <c r="C11449">
        <v>41970</v>
      </c>
      <c r="D11449" t="s">
        <v>15727</v>
      </c>
      <c r="E11449">
        <v>4.7849000000000004</v>
      </c>
    </row>
    <row r="11450" spans="1:5" x14ac:dyDescent="0.15">
      <c r="A11450" t="s">
        <v>15728</v>
      </c>
      <c r="B11450" s="1">
        <v>45303</v>
      </c>
      <c r="C11450">
        <v>41980</v>
      </c>
      <c r="D11450" t="s">
        <v>440</v>
      </c>
      <c r="E11450">
        <v>6.173</v>
      </c>
    </row>
    <row r="11451" spans="1:5" x14ac:dyDescent="0.15">
      <c r="A11451" t="s">
        <v>15729</v>
      </c>
      <c r="B11451" s="1">
        <v>45394</v>
      </c>
      <c r="C11451">
        <v>41980</v>
      </c>
      <c r="D11451" t="s">
        <v>15730</v>
      </c>
      <c r="E11451">
        <v>7.2548000000000004</v>
      </c>
    </row>
    <row r="11452" spans="1:5" x14ac:dyDescent="0.15">
      <c r="A11452" t="s">
        <v>15731</v>
      </c>
      <c r="B11452" s="1">
        <v>45485</v>
      </c>
      <c r="C11452">
        <v>41980</v>
      </c>
      <c r="D11452" t="s">
        <v>2036</v>
      </c>
      <c r="E11452">
        <v>5.9965000000000002</v>
      </c>
    </row>
    <row r="11453" spans="1:5" x14ac:dyDescent="0.15">
      <c r="A11453" t="s">
        <v>15732</v>
      </c>
      <c r="B11453" s="1">
        <v>45573</v>
      </c>
      <c r="C11453">
        <v>41980</v>
      </c>
      <c r="D11453" t="s">
        <v>2038</v>
      </c>
      <c r="E11453">
        <v>4.8014999999999999</v>
      </c>
    </row>
    <row r="11454" spans="1:5" x14ac:dyDescent="0.15">
      <c r="A11454" t="s">
        <v>15733</v>
      </c>
      <c r="B11454" s="1">
        <v>45671</v>
      </c>
      <c r="C11454">
        <v>41980</v>
      </c>
      <c r="D11454" t="s">
        <v>382</v>
      </c>
      <c r="E11454">
        <v>6.4478999999999997</v>
      </c>
    </row>
    <row r="11455" spans="1:5" x14ac:dyDescent="0.15">
      <c r="A11455" t="s">
        <v>15734</v>
      </c>
      <c r="B11455" s="1">
        <v>45761</v>
      </c>
      <c r="C11455">
        <v>41980</v>
      </c>
      <c r="D11455" t="s">
        <v>449</v>
      </c>
      <c r="E11455">
        <v>7.2135999999999996</v>
      </c>
    </row>
    <row r="11456" spans="1:5" x14ac:dyDescent="0.15">
      <c r="A11456" t="s">
        <v>15735</v>
      </c>
      <c r="B11456" s="1">
        <v>45853</v>
      </c>
      <c r="C11456">
        <v>41980</v>
      </c>
      <c r="D11456" t="s">
        <v>2043</v>
      </c>
      <c r="E11456">
        <v>6.2496</v>
      </c>
    </row>
    <row r="11457" spans="1:5" x14ac:dyDescent="0.15">
      <c r="A11457" t="s">
        <v>15736</v>
      </c>
      <c r="B11457" s="1">
        <v>44573</v>
      </c>
      <c r="C11457">
        <v>41990</v>
      </c>
      <c r="D11457" t="s">
        <v>15737</v>
      </c>
      <c r="E11457">
        <v>3.7524000000000002</v>
      </c>
    </row>
    <row r="11458" spans="1:5" x14ac:dyDescent="0.15">
      <c r="A11458" t="s">
        <v>15738</v>
      </c>
      <c r="B11458" s="1">
        <v>44664</v>
      </c>
      <c r="C11458">
        <v>41990</v>
      </c>
      <c r="D11458" t="s">
        <v>15739</v>
      </c>
      <c r="E11458">
        <v>4.3358999999999996</v>
      </c>
    </row>
    <row r="11459" spans="1:5" x14ac:dyDescent="0.15">
      <c r="A11459" t="s">
        <v>15740</v>
      </c>
      <c r="B11459" s="1">
        <v>44755</v>
      </c>
      <c r="C11459">
        <v>41990</v>
      </c>
      <c r="D11459" t="s">
        <v>15741</v>
      </c>
      <c r="E11459">
        <v>5.2488999999999999</v>
      </c>
    </row>
    <row r="11460" spans="1:5" x14ac:dyDescent="0.15">
      <c r="A11460" t="s">
        <v>15742</v>
      </c>
      <c r="B11460" s="1">
        <v>44846</v>
      </c>
      <c r="C11460">
        <v>41990</v>
      </c>
      <c r="D11460" t="s">
        <v>15743</v>
      </c>
      <c r="E11460">
        <v>5.1788999999999996</v>
      </c>
    </row>
    <row r="11461" spans="1:5" x14ac:dyDescent="0.15">
      <c r="A11461" t="s">
        <v>15744</v>
      </c>
      <c r="B11461" s="1">
        <v>44939</v>
      </c>
      <c r="C11461">
        <v>41990</v>
      </c>
      <c r="D11461" t="s">
        <v>7774</v>
      </c>
      <c r="E11461">
        <v>4.3583999999999996</v>
      </c>
    </row>
    <row r="11462" spans="1:5" x14ac:dyDescent="0.15">
      <c r="A11462" t="s">
        <v>15745</v>
      </c>
      <c r="B11462" s="1">
        <v>45030</v>
      </c>
      <c r="C11462">
        <v>41990</v>
      </c>
      <c r="D11462" t="s">
        <v>15746</v>
      </c>
      <c r="E11462">
        <v>5.3116000000000003</v>
      </c>
    </row>
    <row r="11463" spans="1:5" x14ac:dyDescent="0.15">
      <c r="A11463" t="s">
        <v>15747</v>
      </c>
      <c r="B11463" s="1">
        <v>45121</v>
      </c>
      <c r="C11463">
        <v>41990</v>
      </c>
      <c r="D11463" t="s">
        <v>15748</v>
      </c>
      <c r="E11463">
        <v>5.7625999999999999</v>
      </c>
    </row>
    <row r="11464" spans="1:5" x14ac:dyDescent="0.15">
      <c r="A11464" t="s">
        <v>15749</v>
      </c>
      <c r="B11464" s="1">
        <v>45212</v>
      </c>
      <c r="C11464">
        <v>41990</v>
      </c>
      <c r="D11464" t="s">
        <v>15750</v>
      </c>
      <c r="E11464">
        <v>4.8811</v>
      </c>
    </row>
    <row r="11465" spans="1:5" x14ac:dyDescent="0.15">
      <c r="A11465" t="s">
        <v>15751</v>
      </c>
      <c r="B11465" s="1">
        <v>45306</v>
      </c>
      <c r="C11465">
        <v>41990</v>
      </c>
      <c r="D11465" t="s">
        <v>15752</v>
      </c>
      <c r="E11465">
        <v>5.5221999999999998</v>
      </c>
    </row>
    <row r="11466" spans="1:5" x14ac:dyDescent="0.15">
      <c r="A11466" t="s">
        <v>15753</v>
      </c>
      <c r="B11466" s="1">
        <v>45397</v>
      </c>
      <c r="C11466">
        <v>41990</v>
      </c>
      <c r="D11466" t="s">
        <v>15754</v>
      </c>
      <c r="E11466">
        <v>4.3936999999999999</v>
      </c>
    </row>
    <row r="11467" spans="1:5" x14ac:dyDescent="0.15">
      <c r="A11467" t="s">
        <v>15755</v>
      </c>
      <c r="B11467" s="1">
        <v>45489</v>
      </c>
      <c r="C11467">
        <v>41990</v>
      </c>
      <c r="D11467" t="s">
        <v>15756</v>
      </c>
      <c r="E11467">
        <v>3.8315000000000001</v>
      </c>
    </row>
    <row r="11468" spans="1:5" x14ac:dyDescent="0.15">
      <c r="A11468" t="s">
        <v>15757</v>
      </c>
      <c r="B11468" s="1">
        <v>45580</v>
      </c>
      <c r="C11468">
        <v>41990</v>
      </c>
      <c r="D11468" t="s">
        <v>15758</v>
      </c>
      <c r="E11468">
        <v>5.2998000000000003</v>
      </c>
    </row>
    <row r="11469" spans="1:5" x14ac:dyDescent="0.15">
      <c r="A11469" t="s">
        <v>15759</v>
      </c>
      <c r="B11469" s="1">
        <v>45671</v>
      </c>
      <c r="C11469">
        <v>41990</v>
      </c>
      <c r="D11469" t="s">
        <v>15760</v>
      </c>
      <c r="E11469">
        <v>3.9474</v>
      </c>
    </row>
    <row r="11470" spans="1:5" x14ac:dyDescent="0.15">
      <c r="A11470" t="s">
        <v>15761</v>
      </c>
      <c r="B11470" s="1">
        <v>45761</v>
      </c>
      <c r="C11470">
        <v>41990</v>
      </c>
      <c r="D11470" t="s">
        <v>15762</v>
      </c>
      <c r="E11470">
        <v>3.9437000000000002</v>
      </c>
    </row>
    <row r="11471" spans="1:5" x14ac:dyDescent="0.15">
      <c r="A11471" t="s">
        <v>15763</v>
      </c>
      <c r="B11471" s="1">
        <v>45852</v>
      </c>
      <c r="C11471">
        <v>41990</v>
      </c>
      <c r="D11471" t="s">
        <v>15764</v>
      </c>
      <c r="E11471">
        <v>4.6318999999999999</v>
      </c>
    </row>
    <row r="11472" spans="1:5" x14ac:dyDescent="0.15">
      <c r="A11472" t="s">
        <v>15765</v>
      </c>
      <c r="B11472" s="1">
        <v>44594</v>
      </c>
      <c r="C11472">
        <v>42020</v>
      </c>
      <c r="D11472" t="s">
        <v>1306</v>
      </c>
      <c r="E11472">
        <v>5.5395000000000003</v>
      </c>
    </row>
    <row r="11473" spans="1:5" x14ac:dyDescent="0.15">
      <c r="A11473" t="s">
        <v>15766</v>
      </c>
      <c r="B11473" s="1">
        <v>44692</v>
      </c>
      <c r="C11473">
        <v>42020</v>
      </c>
      <c r="D11473" t="s">
        <v>4148</v>
      </c>
      <c r="E11473">
        <v>4.7008999999999999</v>
      </c>
    </row>
    <row r="11474" spans="1:5" x14ac:dyDescent="0.15">
      <c r="A11474" t="s">
        <v>15767</v>
      </c>
      <c r="B11474" s="1">
        <v>44777</v>
      </c>
      <c r="C11474">
        <v>42020</v>
      </c>
      <c r="D11474" t="s">
        <v>575</v>
      </c>
      <c r="E11474">
        <v>5.0088999999999997</v>
      </c>
    </row>
    <row r="11475" spans="1:5" x14ac:dyDescent="0.15">
      <c r="A11475" t="s">
        <v>15768</v>
      </c>
      <c r="B11475" s="1">
        <v>44867</v>
      </c>
      <c r="C11475">
        <v>42020</v>
      </c>
      <c r="D11475" t="s">
        <v>1282</v>
      </c>
      <c r="E11475">
        <v>5.5102000000000002</v>
      </c>
    </row>
    <row r="11476" spans="1:5" x14ac:dyDescent="0.15">
      <c r="A11476" t="s">
        <v>15769</v>
      </c>
      <c r="B11476" s="1">
        <v>44959</v>
      </c>
      <c r="C11476">
        <v>42020</v>
      </c>
      <c r="D11476" t="s">
        <v>900</v>
      </c>
      <c r="E11476">
        <v>5.2507999999999999</v>
      </c>
    </row>
    <row r="11477" spans="1:5" x14ac:dyDescent="0.15">
      <c r="A11477" t="s">
        <v>15770</v>
      </c>
      <c r="B11477" s="1">
        <v>45057</v>
      </c>
      <c r="C11477">
        <v>42020</v>
      </c>
      <c r="D11477" t="s">
        <v>1311</v>
      </c>
      <c r="E11477">
        <v>5.6104000000000003</v>
      </c>
    </row>
    <row r="11478" spans="1:5" x14ac:dyDescent="0.15">
      <c r="A11478" t="s">
        <v>15771</v>
      </c>
      <c r="B11478" s="1">
        <v>45141</v>
      </c>
      <c r="C11478">
        <v>42020</v>
      </c>
      <c r="D11478" t="s">
        <v>1740</v>
      </c>
      <c r="E11478">
        <v>5.1802000000000001</v>
      </c>
    </row>
    <row r="11479" spans="1:5" x14ac:dyDescent="0.15">
      <c r="A11479" t="s">
        <v>15772</v>
      </c>
      <c r="B11479" s="1">
        <v>45232</v>
      </c>
      <c r="C11479">
        <v>42020</v>
      </c>
      <c r="D11479" t="s">
        <v>1742</v>
      </c>
      <c r="E11479">
        <v>4.6768000000000001</v>
      </c>
    </row>
    <row r="11480" spans="1:5" x14ac:dyDescent="0.15">
      <c r="A11480" t="s">
        <v>15773</v>
      </c>
      <c r="B11480" s="1">
        <v>45328</v>
      </c>
      <c r="C11480">
        <v>42020</v>
      </c>
      <c r="D11480" t="s">
        <v>589</v>
      </c>
      <c r="E11480">
        <v>5.7053000000000003</v>
      </c>
    </row>
    <row r="11481" spans="1:5" x14ac:dyDescent="0.15">
      <c r="A11481" t="s">
        <v>15774</v>
      </c>
      <c r="B11481" s="1">
        <v>45421</v>
      </c>
      <c r="C11481">
        <v>42020</v>
      </c>
      <c r="D11481" t="s">
        <v>346</v>
      </c>
      <c r="E11481">
        <v>5.5067000000000004</v>
      </c>
    </row>
    <row r="11482" spans="1:5" x14ac:dyDescent="0.15">
      <c r="A11482" t="s">
        <v>15775</v>
      </c>
      <c r="B11482" s="1">
        <v>45506</v>
      </c>
      <c r="C11482">
        <v>42020</v>
      </c>
      <c r="D11482" t="s">
        <v>1143</v>
      </c>
      <c r="E11482">
        <v>6.1627000000000001</v>
      </c>
    </row>
    <row r="11483" spans="1:5" x14ac:dyDescent="0.15">
      <c r="A11483" t="s">
        <v>15776</v>
      </c>
      <c r="B11483" s="1">
        <v>45603</v>
      </c>
      <c r="C11483">
        <v>42020</v>
      </c>
      <c r="D11483" t="s">
        <v>595</v>
      </c>
      <c r="E11483">
        <v>5.4854000000000003</v>
      </c>
    </row>
    <row r="11484" spans="1:5" x14ac:dyDescent="0.15">
      <c r="A11484" t="s">
        <v>15777</v>
      </c>
      <c r="B11484" s="1">
        <v>45693</v>
      </c>
      <c r="C11484">
        <v>42020</v>
      </c>
      <c r="D11484" t="s">
        <v>715</v>
      </c>
      <c r="E11484">
        <v>6.4046000000000003</v>
      </c>
    </row>
    <row r="11485" spans="1:5" x14ac:dyDescent="0.15">
      <c r="A11485" t="s">
        <v>15778</v>
      </c>
      <c r="B11485" s="1">
        <v>45790</v>
      </c>
      <c r="C11485">
        <v>42020</v>
      </c>
      <c r="D11485" t="s">
        <v>354</v>
      </c>
      <c r="E11485">
        <v>5.2267999999999999</v>
      </c>
    </row>
    <row r="11486" spans="1:5" x14ac:dyDescent="0.15">
      <c r="A11486" t="s">
        <v>15779</v>
      </c>
      <c r="B11486" s="1">
        <v>45825</v>
      </c>
      <c r="C11486">
        <v>42020</v>
      </c>
      <c r="D11486" t="s">
        <v>15780</v>
      </c>
      <c r="E11486">
        <v>5.2314999999999996</v>
      </c>
    </row>
    <row r="11487" spans="1:5" x14ac:dyDescent="0.15">
      <c r="A11487" t="s">
        <v>15781</v>
      </c>
      <c r="B11487" s="1">
        <v>45870</v>
      </c>
      <c r="C11487">
        <v>42020</v>
      </c>
      <c r="D11487" t="s">
        <v>1552</v>
      </c>
      <c r="E11487">
        <v>5.3834999999999997</v>
      </c>
    </row>
    <row r="11488" spans="1:5" x14ac:dyDescent="0.15">
      <c r="A11488" t="s">
        <v>15782</v>
      </c>
      <c r="B11488" s="1">
        <v>44599</v>
      </c>
      <c r="C11488">
        <v>42030</v>
      </c>
      <c r="D11488" t="s">
        <v>15783</v>
      </c>
      <c r="E11488">
        <v>4.6635</v>
      </c>
    </row>
    <row r="11489" spans="1:5" x14ac:dyDescent="0.15">
      <c r="A11489" t="s">
        <v>15784</v>
      </c>
      <c r="B11489" s="1">
        <v>44697</v>
      </c>
      <c r="C11489">
        <v>42030</v>
      </c>
      <c r="D11489" t="s">
        <v>15785</v>
      </c>
      <c r="E11489">
        <v>5.9824000000000002</v>
      </c>
    </row>
    <row r="11490" spans="1:5" x14ac:dyDescent="0.15">
      <c r="A11490" t="s">
        <v>15786</v>
      </c>
      <c r="B11490" s="1">
        <v>44781</v>
      </c>
      <c r="C11490">
        <v>42030</v>
      </c>
      <c r="D11490" t="s">
        <v>15787</v>
      </c>
      <c r="E11490">
        <v>5.5675999999999997</v>
      </c>
    </row>
    <row r="11491" spans="1:5" x14ac:dyDescent="0.15">
      <c r="A11491" t="s">
        <v>15788</v>
      </c>
      <c r="B11491" s="1">
        <v>44872</v>
      </c>
      <c r="C11491">
        <v>42030</v>
      </c>
      <c r="D11491" t="s">
        <v>15789</v>
      </c>
      <c r="E11491">
        <v>5.4478</v>
      </c>
    </row>
    <row r="11492" spans="1:5" x14ac:dyDescent="0.15">
      <c r="A11492" t="s">
        <v>15790</v>
      </c>
      <c r="B11492" s="1">
        <v>44963</v>
      </c>
      <c r="C11492">
        <v>42030</v>
      </c>
      <c r="D11492" t="s">
        <v>15791</v>
      </c>
      <c r="E11492">
        <v>4.8274999999999997</v>
      </c>
    </row>
    <row r="11493" spans="1:5" x14ac:dyDescent="0.15">
      <c r="A11493" t="s">
        <v>15792</v>
      </c>
      <c r="B11493" s="1">
        <v>45061</v>
      </c>
      <c r="C11493">
        <v>42030</v>
      </c>
      <c r="D11493" t="s">
        <v>15793</v>
      </c>
      <c r="E11493">
        <v>5.5343</v>
      </c>
    </row>
    <row r="11494" spans="1:5" x14ac:dyDescent="0.15">
      <c r="A11494" t="s">
        <v>15794</v>
      </c>
      <c r="B11494" s="1">
        <v>45145</v>
      </c>
      <c r="C11494">
        <v>42030</v>
      </c>
      <c r="D11494" t="s">
        <v>7164</v>
      </c>
      <c r="E11494">
        <v>4.8545999999999996</v>
      </c>
    </row>
    <row r="11495" spans="1:5" x14ac:dyDescent="0.15">
      <c r="A11495" t="s">
        <v>15795</v>
      </c>
      <c r="B11495" s="1">
        <v>45236</v>
      </c>
      <c r="C11495">
        <v>42030</v>
      </c>
      <c r="D11495" t="s">
        <v>15796</v>
      </c>
      <c r="E11495">
        <v>4.6258999999999997</v>
      </c>
    </row>
    <row r="11496" spans="1:5" x14ac:dyDescent="0.15">
      <c r="A11496" t="s">
        <v>15797</v>
      </c>
      <c r="B11496" s="1">
        <v>45327</v>
      </c>
      <c r="C11496">
        <v>42030</v>
      </c>
      <c r="D11496" t="s">
        <v>15798</v>
      </c>
      <c r="E11496">
        <v>5.1535000000000002</v>
      </c>
    </row>
    <row r="11497" spans="1:5" x14ac:dyDescent="0.15">
      <c r="A11497" t="s">
        <v>15799</v>
      </c>
      <c r="B11497" s="1">
        <v>45425</v>
      </c>
      <c r="C11497">
        <v>42030</v>
      </c>
      <c r="D11497" t="s">
        <v>4531</v>
      </c>
      <c r="E11497">
        <v>4.9333999999999998</v>
      </c>
    </row>
    <row r="11498" spans="1:5" x14ac:dyDescent="0.15">
      <c r="A11498" t="s">
        <v>15800</v>
      </c>
      <c r="B11498" s="1">
        <v>45509</v>
      </c>
      <c r="C11498">
        <v>42030</v>
      </c>
      <c r="D11498" t="s">
        <v>6796</v>
      </c>
      <c r="E11498">
        <v>5.6124000000000001</v>
      </c>
    </row>
    <row r="11499" spans="1:5" x14ac:dyDescent="0.15">
      <c r="A11499" t="s">
        <v>15801</v>
      </c>
      <c r="B11499" s="1">
        <v>45601</v>
      </c>
      <c r="C11499">
        <v>42030</v>
      </c>
      <c r="D11499" t="s">
        <v>6798</v>
      </c>
      <c r="E11499">
        <v>5.4058000000000002</v>
      </c>
    </row>
    <row r="11500" spans="1:5" x14ac:dyDescent="0.15">
      <c r="A11500" t="s">
        <v>15802</v>
      </c>
      <c r="B11500" s="1">
        <v>45691</v>
      </c>
      <c r="C11500">
        <v>42030</v>
      </c>
      <c r="D11500" t="s">
        <v>6800</v>
      </c>
      <c r="E11500">
        <v>5.4226000000000001</v>
      </c>
    </row>
    <row r="11501" spans="1:5" x14ac:dyDescent="0.15">
      <c r="A11501" t="s">
        <v>15803</v>
      </c>
      <c r="B11501" s="1">
        <v>45789</v>
      </c>
      <c r="C11501">
        <v>42030</v>
      </c>
      <c r="D11501" t="s">
        <v>4539</v>
      </c>
      <c r="E11501">
        <v>5.6124000000000001</v>
      </c>
    </row>
    <row r="11502" spans="1:5" x14ac:dyDescent="0.15">
      <c r="A11502" t="s">
        <v>15804</v>
      </c>
      <c r="B11502" s="1">
        <v>45873</v>
      </c>
      <c r="C11502">
        <v>42030</v>
      </c>
      <c r="D11502" t="s">
        <v>6804</v>
      </c>
      <c r="E11502">
        <v>4.7434000000000003</v>
      </c>
    </row>
    <row r="11503" spans="1:5" x14ac:dyDescent="0.15">
      <c r="A11503" t="s">
        <v>15805</v>
      </c>
      <c r="B11503" s="1">
        <v>45504</v>
      </c>
      <c r="C11503">
        <v>42040</v>
      </c>
      <c r="D11503" t="s">
        <v>13408</v>
      </c>
      <c r="E11503">
        <v>6.1170999999999998</v>
      </c>
    </row>
    <row r="11504" spans="1:5" x14ac:dyDescent="0.15">
      <c r="A11504" t="s">
        <v>15806</v>
      </c>
      <c r="B11504" s="1">
        <v>45596</v>
      </c>
      <c r="C11504">
        <v>42040</v>
      </c>
      <c r="D11504" t="s">
        <v>1645</v>
      </c>
      <c r="E11504">
        <v>5.6923000000000004</v>
      </c>
    </row>
    <row r="11505" spans="1:5" x14ac:dyDescent="0.15">
      <c r="A11505" t="s">
        <v>15807</v>
      </c>
      <c r="B11505" s="1">
        <v>45687</v>
      </c>
      <c r="C11505">
        <v>42040</v>
      </c>
      <c r="D11505" t="s">
        <v>69</v>
      </c>
      <c r="E11505">
        <v>6.1955</v>
      </c>
    </row>
    <row r="11506" spans="1:5" x14ac:dyDescent="0.15">
      <c r="A11506" t="s">
        <v>15808</v>
      </c>
      <c r="B11506" s="1">
        <v>45775</v>
      </c>
      <c r="C11506">
        <v>42040</v>
      </c>
      <c r="D11506" t="s">
        <v>912</v>
      </c>
      <c r="E11506">
        <v>5.6722000000000001</v>
      </c>
    </row>
    <row r="11507" spans="1:5" x14ac:dyDescent="0.15">
      <c r="A11507" t="s">
        <v>15809</v>
      </c>
      <c r="B11507" s="1">
        <v>45869</v>
      </c>
      <c r="C11507">
        <v>42040</v>
      </c>
      <c r="D11507" t="s">
        <v>89</v>
      </c>
      <c r="E11507">
        <v>5.2901999999999996</v>
      </c>
    </row>
    <row r="11508" spans="1:5" x14ac:dyDescent="0.15">
      <c r="A11508" t="s">
        <v>15810</v>
      </c>
      <c r="B11508" s="1">
        <v>44592</v>
      </c>
      <c r="C11508">
        <v>42050</v>
      </c>
      <c r="D11508" t="s">
        <v>77</v>
      </c>
      <c r="E11508">
        <v>5.9710000000000001</v>
      </c>
    </row>
    <row r="11509" spans="1:5" x14ac:dyDescent="0.15">
      <c r="A11509" t="s">
        <v>15811</v>
      </c>
      <c r="B11509" s="1">
        <v>45502</v>
      </c>
      <c r="C11509">
        <v>42050</v>
      </c>
      <c r="D11509" t="s">
        <v>65</v>
      </c>
      <c r="E11509">
        <v>5.8426</v>
      </c>
    </row>
    <row r="11510" spans="1:5" x14ac:dyDescent="0.15">
      <c r="A11510" t="s">
        <v>15812</v>
      </c>
      <c r="B11510" s="1">
        <v>45593</v>
      </c>
      <c r="C11510">
        <v>42050</v>
      </c>
      <c r="D11510" t="s">
        <v>67</v>
      </c>
      <c r="E11510">
        <v>5.3189000000000002</v>
      </c>
    </row>
    <row r="11511" spans="1:5" x14ac:dyDescent="0.15">
      <c r="A11511" t="s">
        <v>15813</v>
      </c>
      <c r="B11511" s="1">
        <v>45688</v>
      </c>
      <c r="C11511">
        <v>42050</v>
      </c>
      <c r="D11511" t="s">
        <v>69</v>
      </c>
      <c r="E11511">
        <v>5.5896999999999997</v>
      </c>
    </row>
    <row r="11512" spans="1:5" x14ac:dyDescent="0.15">
      <c r="A11512" t="s">
        <v>15814</v>
      </c>
      <c r="B11512" s="1">
        <v>45772</v>
      </c>
      <c r="C11512">
        <v>42050</v>
      </c>
      <c r="D11512" t="s">
        <v>182</v>
      </c>
      <c r="E11512">
        <v>5.0724999999999998</v>
      </c>
    </row>
    <row r="11513" spans="1:5" x14ac:dyDescent="0.15">
      <c r="A11513" t="s">
        <v>15815</v>
      </c>
      <c r="B11513" s="1">
        <v>45868</v>
      </c>
      <c r="C11513">
        <v>42050</v>
      </c>
      <c r="D11513" t="s">
        <v>89</v>
      </c>
      <c r="E11513">
        <v>4.3510999999999997</v>
      </c>
    </row>
    <row r="11514" spans="1:5" x14ac:dyDescent="0.15">
      <c r="A11514" t="s">
        <v>15816</v>
      </c>
      <c r="B11514" s="1">
        <v>44588</v>
      </c>
      <c r="C11514">
        <v>42060</v>
      </c>
      <c r="D11514" t="s">
        <v>4841</v>
      </c>
      <c r="E11514">
        <v>5.6314000000000002</v>
      </c>
    </row>
    <row r="11515" spans="1:5" x14ac:dyDescent="0.15">
      <c r="A11515" t="s">
        <v>15817</v>
      </c>
      <c r="B11515" s="1">
        <v>45503</v>
      </c>
      <c r="C11515">
        <v>42060</v>
      </c>
      <c r="D11515" t="s">
        <v>1643</v>
      </c>
      <c r="E11515">
        <v>5.7336</v>
      </c>
    </row>
    <row r="11516" spans="1:5" x14ac:dyDescent="0.15">
      <c r="A11516" t="s">
        <v>15818</v>
      </c>
      <c r="B11516" s="1">
        <v>45512</v>
      </c>
      <c r="C11516">
        <v>42060</v>
      </c>
      <c r="D11516" t="s">
        <v>15819</v>
      </c>
      <c r="E11516">
        <v>5.6999000000000004</v>
      </c>
    </row>
    <row r="11517" spans="1:5" x14ac:dyDescent="0.15">
      <c r="A11517" t="s">
        <v>15820</v>
      </c>
      <c r="B11517" s="1">
        <v>45595</v>
      </c>
      <c r="C11517">
        <v>42060</v>
      </c>
      <c r="D11517" t="s">
        <v>942</v>
      </c>
      <c r="E11517">
        <v>5.5488999999999997</v>
      </c>
    </row>
    <row r="11518" spans="1:5" x14ac:dyDescent="0.15">
      <c r="A11518" t="s">
        <v>15821</v>
      </c>
      <c r="B11518" s="1">
        <v>45688</v>
      </c>
      <c r="C11518">
        <v>42060</v>
      </c>
      <c r="D11518" t="s">
        <v>715</v>
      </c>
      <c r="E11518">
        <v>5.8154000000000003</v>
      </c>
    </row>
    <row r="11519" spans="1:5" x14ac:dyDescent="0.15">
      <c r="A11519" t="s">
        <v>15822</v>
      </c>
      <c r="B11519" s="1">
        <v>45778</v>
      </c>
      <c r="C11519">
        <v>42060</v>
      </c>
      <c r="D11519" t="s">
        <v>1767</v>
      </c>
      <c r="E11519">
        <v>5.5103999999999997</v>
      </c>
    </row>
    <row r="11520" spans="1:5" x14ac:dyDescent="0.15">
      <c r="A11520" t="s">
        <v>15823</v>
      </c>
      <c r="B11520" s="1">
        <v>45873</v>
      </c>
      <c r="C11520">
        <v>42060</v>
      </c>
      <c r="D11520" t="s">
        <v>2007</v>
      </c>
      <c r="E11520">
        <v>5.3121</v>
      </c>
    </row>
    <row r="11521" spans="1:5" x14ac:dyDescent="0.15">
      <c r="A11521" t="s">
        <v>15824</v>
      </c>
      <c r="B11521" s="1">
        <v>45327</v>
      </c>
      <c r="C11521">
        <v>42080</v>
      </c>
      <c r="D11521" t="s">
        <v>194</v>
      </c>
      <c r="E11521">
        <v>5</v>
      </c>
    </row>
    <row r="11522" spans="1:5" x14ac:dyDescent="0.15">
      <c r="A11522" t="s">
        <v>15825</v>
      </c>
      <c r="B11522" s="1">
        <v>45509</v>
      </c>
      <c r="C11522">
        <v>42080</v>
      </c>
      <c r="D11522" t="s">
        <v>65</v>
      </c>
      <c r="E11522">
        <v>5</v>
      </c>
    </row>
    <row r="11523" spans="1:5" x14ac:dyDescent="0.15">
      <c r="A11523" t="s">
        <v>15826</v>
      </c>
      <c r="B11523" s="1">
        <v>45603</v>
      </c>
      <c r="C11523">
        <v>42080</v>
      </c>
      <c r="D11523" t="s">
        <v>67</v>
      </c>
      <c r="E11523">
        <v>5</v>
      </c>
    </row>
    <row r="11524" spans="1:5" x14ac:dyDescent="0.15">
      <c r="A11524" t="s">
        <v>15827</v>
      </c>
      <c r="B11524" s="1">
        <v>45693</v>
      </c>
      <c r="C11524">
        <v>42080</v>
      </c>
      <c r="D11524" t="s">
        <v>69</v>
      </c>
      <c r="E11524">
        <v>4.8771000000000004</v>
      </c>
    </row>
    <row r="11525" spans="1:5" x14ac:dyDescent="0.15">
      <c r="A11525" t="s">
        <v>15828</v>
      </c>
      <c r="B11525" s="1">
        <v>45789</v>
      </c>
      <c r="C11525">
        <v>42080</v>
      </c>
      <c r="D11525" t="s">
        <v>182</v>
      </c>
      <c r="E11525">
        <v>4.8253000000000004</v>
      </c>
    </row>
    <row r="11526" spans="1:5" x14ac:dyDescent="0.15">
      <c r="A11526" t="s">
        <v>15829</v>
      </c>
      <c r="B11526" s="1">
        <v>45874</v>
      </c>
      <c r="C11526">
        <v>42080</v>
      </c>
      <c r="D11526" t="s">
        <v>89</v>
      </c>
      <c r="E11526">
        <v>5.3822000000000001</v>
      </c>
    </row>
    <row r="11527" spans="1:5" x14ac:dyDescent="0.15">
      <c r="A11527" t="s">
        <v>15830</v>
      </c>
      <c r="B11527" s="1">
        <v>45502</v>
      </c>
      <c r="C11527">
        <v>42120</v>
      </c>
      <c r="D11527" t="s">
        <v>65</v>
      </c>
      <c r="E11527">
        <v>6.6182999999999996</v>
      </c>
    </row>
    <row r="11528" spans="1:5" x14ac:dyDescent="0.15">
      <c r="A11528" t="s">
        <v>15831</v>
      </c>
      <c r="B11528" s="1">
        <v>45594</v>
      </c>
      <c r="C11528">
        <v>42120</v>
      </c>
      <c r="D11528" t="s">
        <v>67</v>
      </c>
      <c r="E11528">
        <v>6.4489999999999998</v>
      </c>
    </row>
    <row r="11529" spans="1:5" x14ac:dyDescent="0.15">
      <c r="A11529" t="s">
        <v>15832</v>
      </c>
      <c r="B11529" s="1">
        <v>45687</v>
      </c>
      <c r="C11529">
        <v>42120</v>
      </c>
      <c r="D11529" t="s">
        <v>69</v>
      </c>
      <c r="E11529">
        <v>6.71</v>
      </c>
    </row>
    <row r="11530" spans="1:5" x14ac:dyDescent="0.15">
      <c r="A11530" t="s">
        <v>15833</v>
      </c>
      <c r="B11530" s="1">
        <v>45790</v>
      </c>
      <c r="C11530">
        <v>42120</v>
      </c>
      <c r="D11530" t="s">
        <v>182</v>
      </c>
      <c r="E11530">
        <v>6.1978999999999997</v>
      </c>
    </row>
    <row r="11531" spans="1:5" x14ac:dyDescent="0.15">
      <c r="A11531" t="s">
        <v>15834</v>
      </c>
      <c r="B11531" s="1">
        <v>45869</v>
      </c>
      <c r="C11531">
        <v>42120</v>
      </c>
      <c r="D11531" t="s">
        <v>89</v>
      </c>
      <c r="E11531">
        <v>6.4005000000000001</v>
      </c>
    </row>
    <row r="11532" spans="1:5" x14ac:dyDescent="0.15">
      <c r="A11532" t="s">
        <v>15835</v>
      </c>
      <c r="B11532" s="1">
        <v>45504</v>
      </c>
      <c r="C11532">
        <v>42160</v>
      </c>
      <c r="D11532" t="s">
        <v>65</v>
      </c>
      <c r="E11532">
        <v>5.8353000000000002</v>
      </c>
    </row>
    <row r="11533" spans="1:5" x14ac:dyDescent="0.15">
      <c r="A11533" t="s">
        <v>15836</v>
      </c>
      <c r="B11533" s="1">
        <v>45596</v>
      </c>
      <c r="C11533">
        <v>42160</v>
      </c>
      <c r="D11533" t="s">
        <v>84</v>
      </c>
      <c r="E11533">
        <v>5.5281000000000002</v>
      </c>
    </row>
    <row r="11534" spans="1:5" x14ac:dyDescent="0.15">
      <c r="A11534" t="s">
        <v>15837</v>
      </c>
      <c r="B11534" s="1">
        <v>45688</v>
      </c>
      <c r="C11534">
        <v>42160</v>
      </c>
      <c r="D11534" t="s">
        <v>69</v>
      </c>
      <c r="E11534">
        <v>5.0530999999999997</v>
      </c>
    </row>
    <row r="11535" spans="1:5" x14ac:dyDescent="0.15">
      <c r="A11535" t="s">
        <v>15838</v>
      </c>
      <c r="B11535" s="1">
        <v>45792</v>
      </c>
      <c r="C11535">
        <v>42160</v>
      </c>
      <c r="D11535" t="s">
        <v>87</v>
      </c>
      <c r="E11535">
        <v>5.3003</v>
      </c>
    </row>
    <row r="11536" spans="1:5" x14ac:dyDescent="0.15">
      <c r="A11536" t="s">
        <v>15839</v>
      </c>
      <c r="B11536" s="1">
        <v>45869</v>
      </c>
      <c r="C11536">
        <v>42160</v>
      </c>
      <c r="D11536" t="s">
        <v>15840</v>
      </c>
      <c r="E11536">
        <v>4.5697999999999999</v>
      </c>
    </row>
    <row r="11537" spans="1:5" x14ac:dyDescent="0.15">
      <c r="A11537" t="s">
        <v>15841</v>
      </c>
      <c r="B11537" s="1">
        <v>44965</v>
      </c>
      <c r="C11537">
        <v>42180</v>
      </c>
      <c r="D11537" t="s">
        <v>1632</v>
      </c>
      <c r="E11537">
        <v>6.1985000000000001</v>
      </c>
    </row>
    <row r="11538" spans="1:5" x14ac:dyDescent="0.15">
      <c r="A11538" t="s">
        <v>15842</v>
      </c>
      <c r="B11538" s="1">
        <v>45058</v>
      </c>
      <c r="C11538">
        <v>42180</v>
      </c>
      <c r="D11538" t="s">
        <v>1311</v>
      </c>
      <c r="E11538">
        <v>5.8223000000000003</v>
      </c>
    </row>
    <row r="11539" spans="1:5" x14ac:dyDescent="0.15">
      <c r="A11539" t="s">
        <v>15843</v>
      </c>
      <c r="B11539" s="1">
        <v>45076</v>
      </c>
      <c r="C11539">
        <v>42180</v>
      </c>
      <c r="D11539" t="s">
        <v>661</v>
      </c>
      <c r="E11539">
        <v>5.8212000000000002</v>
      </c>
    </row>
    <row r="11540" spans="1:5" x14ac:dyDescent="0.15">
      <c r="A11540" t="s">
        <v>15844</v>
      </c>
      <c r="B11540" s="1">
        <v>45097</v>
      </c>
      <c r="C11540">
        <v>42180</v>
      </c>
      <c r="D11540" t="s">
        <v>15845</v>
      </c>
      <c r="E11540">
        <v>5.9516999999999998</v>
      </c>
    </row>
    <row r="11541" spans="1:5" x14ac:dyDescent="0.15">
      <c r="A11541" t="s">
        <v>15846</v>
      </c>
      <c r="B11541" s="1">
        <v>45146</v>
      </c>
      <c r="C11541">
        <v>42180</v>
      </c>
      <c r="D11541" t="s">
        <v>1635</v>
      </c>
      <c r="E11541">
        <v>6.0697999999999999</v>
      </c>
    </row>
    <row r="11542" spans="1:5" x14ac:dyDescent="0.15">
      <c r="A11542" t="s">
        <v>15847</v>
      </c>
      <c r="B11542" s="1">
        <v>45238</v>
      </c>
      <c r="C11542">
        <v>42180</v>
      </c>
      <c r="D11542" t="s">
        <v>1637</v>
      </c>
      <c r="E11542">
        <v>4.4615</v>
      </c>
    </row>
    <row r="11543" spans="1:5" x14ac:dyDescent="0.15">
      <c r="A11543" t="s">
        <v>15848</v>
      </c>
      <c r="B11543" s="1">
        <v>45330</v>
      </c>
      <c r="C11543">
        <v>42180</v>
      </c>
      <c r="D11543" t="s">
        <v>1639</v>
      </c>
      <c r="E11543">
        <v>5.6104000000000003</v>
      </c>
    </row>
    <row r="11544" spans="1:5" x14ac:dyDescent="0.15">
      <c r="A11544" t="s">
        <v>15849</v>
      </c>
      <c r="B11544" s="1">
        <v>45425</v>
      </c>
      <c r="C11544">
        <v>42180</v>
      </c>
      <c r="D11544" t="s">
        <v>346</v>
      </c>
      <c r="E11544">
        <v>5.7644000000000002</v>
      </c>
    </row>
    <row r="11545" spans="1:5" x14ac:dyDescent="0.15">
      <c r="A11545" t="s">
        <v>15850</v>
      </c>
      <c r="B11545" s="1">
        <v>45512</v>
      </c>
      <c r="C11545">
        <v>42180</v>
      </c>
      <c r="D11545" t="s">
        <v>1643</v>
      </c>
      <c r="E11545">
        <v>5.7455999999999996</v>
      </c>
    </row>
    <row r="11546" spans="1:5" x14ac:dyDescent="0.15">
      <c r="A11546" t="s">
        <v>15851</v>
      </c>
      <c r="B11546" s="1">
        <v>45604</v>
      </c>
      <c r="C11546">
        <v>42180</v>
      </c>
      <c r="D11546" t="s">
        <v>2226</v>
      </c>
      <c r="E11546">
        <v>5.1741000000000001</v>
      </c>
    </row>
    <row r="11547" spans="1:5" x14ac:dyDescent="0.15">
      <c r="A11547" t="s">
        <v>15852</v>
      </c>
      <c r="B11547" s="1">
        <v>45698</v>
      </c>
      <c r="C11547">
        <v>42180</v>
      </c>
      <c r="D11547" t="s">
        <v>1647</v>
      </c>
      <c r="E11547">
        <v>5.5506000000000002</v>
      </c>
    </row>
    <row r="11548" spans="1:5" x14ac:dyDescent="0.15">
      <c r="A11548" t="s">
        <v>15853</v>
      </c>
      <c r="B11548" s="1">
        <v>45786</v>
      </c>
      <c r="C11548">
        <v>42180</v>
      </c>
      <c r="D11548" t="s">
        <v>354</v>
      </c>
      <c r="E11548">
        <v>5.8586999999999998</v>
      </c>
    </row>
    <row r="11549" spans="1:5" x14ac:dyDescent="0.15">
      <c r="A11549" t="s">
        <v>15854</v>
      </c>
      <c r="B11549" s="1">
        <v>45877</v>
      </c>
      <c r="C11549">
        <v>42180</v>
      </c>
      <c r="D11549" t="s">
        <v>2007</v>
      </c>
      <c r="E11549">
        <v>5.6753</v>
      </c>
    </row>
    <row r="11550" spans="1:5" x14ac:dyDescent="0.15">
      <c r="A11550" t="s">
        <v>15855</v>
      </c>
      <c r="B11550" s="1">
        <v>44956</v>
      </c>
      <c r="C11550">
        <v>42200</v>
      </c>
      <c r="D11550" t="s">
        <v>15856</v>
      </c>
      <c r="E11550">
        <v>6.2175000000000002</v>
      </c>
    </row>
    <row r="11551" spans="1:5" x14ac:dyDescent="0.15">
      <c r="A11551" t="s">
        <v>15857</v>
      </c>
      <c r="B11551" s="1">
        <v>45047</v>
      </c>
      <c r="C11551">
        <v>42200</v>
      </c>
      <c r="D11551" t="s">
        <v>1234</v>
      </c>
      <c r="E11551">
        <v>5.4241999999999999</v>
      </c>
    </row>
    <row r="11552" spans="1:5" x14ac:dyDescent="0.15">
      <c r="A11552" t="s">
        <v>15858</v>
      </c>
      <c r="B11552" s="1">
        <v>45138</v>
      </c>
      <c r="C11552">
        <v>42200</v>
      </c>
      <c r="D11552" t="s">
        <v>15859</v>
      </c>
      <c r="E11552">
        <v>5.2069000000000001</v>
      </c>
    </row>
    <row r="11553" spans="1:5" x14ac:dyDescent="0.15">
      <c r="A11553" t="s">
        <v>15860</v>
      </c>
      <c r="B11553" s="1">
        <v>45229</v>
      </c>
      <c r="C11553">
        <v>42200</v>
      </c>
      <c r="D11553" t="s">
        <v>15861</v>
      </c>
      <c r="E11553">
        <v>5</v>
      </c>
    </row>
    <row r="11554" spans="1:5" x14ac:dyDescent="0.15">
      <c r="A11554" t="s">
        <v>15862</v>
      </c>
      <c r="B11554" s="1">
        <v>45322</v>
      </c>
      <c r="C11554">
        <v>42200</v>
      </c>
      <c r="D11554" t="s">
        <v>15863</v>
      </c>
      <c r="E11554">
        <v>5.7432999999999996</v>
      </c>
    </row>
    <row r="11555" spans="1:5" x14ac:dyDescent="0.15">
      <c r="A11555" t="s">
        <v>15864</v>
      </c>
      <c r="B11555" s="1">
        <v>45412</v>
      </c>
      <c r="C11555">
        <v>42200</v>
      </c>
      <c r="D11555" t="s">
        <v>560</v>
      </c>
      <c r="E11555">
        <v>5.1665999999999999</v>
      </c>
    </row>
    <row r="11556" spans="1:5" x14ac:dyDescent="0.15">
      <c r="A11556" t="s">
        <v>15865</v>
      </c>
      <c r="B11556" s="1">
        <v>45504</v>
      </c>
      <c r="C11556">
        <v>42200</v>
      </c>
      <c r="D11556" t="s">
        <v>15866</v>
      </c>
      <c r="E11556">
        <v>5.4737</v>
      </c>
    </row>
    <row r="11557" spans="1:5" x14ac:dyDescent="0.15">
      <c r="A11557" t="s">
        <v>15867</v>
      </c>
      <c r="B11557" s="1">
        <v>45596</v>
      </c>
      <c r="C11557">
        <v>42200</v>
      </c>
      <c r="D11557" t="s">
        <v>15868</v>
      </c>
      <c r="E11557">
        <v>5.0057999999999998</v>
      </c>
    </row>
    <row r="11558" spans="1:5" x14ac:dyDescent="0.15">
      <c r="A11558" t="s">
        <v>15869</v>
      </c>
      <c r="B11558" s="1">
        <v>45688</v>
      </c>
      <c r="C11558">
        <v>42200</v>
      </c>
      <c r="D11558" t="s">
        <v>15870</v>
      </c>
      <c r="E11558">
        <v>5.4006999999999996</v>
      </c>
    </row>
    <row r="11559" spans="1:5" x14ac:dyDescent="0.15">
      <c r="A11559" t="s">
        <v>15871</v>
      </c>
      <c r="B11559" s="1">
        <v>45777</v>
      </c>
      <c r="C11559">
        <v>42200</v>
      </c>
      <c r="D11559" t="s">
        <v>598</v>
      </c>
      <c r="E11559">
        <v>5.1154999999999999</v>
      </c>
    </row>
    <row r="11560" spans="1:5" x14ac:dyDescent="0.15">
      <c r="A11560" t="s">
        <v>15872</v>
      </c>
      <c r="B11560" s="1">
        <v>45869</v>
      </c>
      <c r="C11560">
        <v>42200</v>
      </c>
      <c r="D11560" t="s">
        <v>15873</v>
      </c>
      <c r="E11560">
        <v>5.6803999999999997</v>
      </c>
    </row>
    <row r="11561" spans="1:5" x14ac:dyDescent="0.15">
      <c r="A11561" t="s">
        <v>15874</v>
      </c>
      <c r="B11561" s="1">
        <v>45061</v>
      </c>
      <c r="C11561">
        <v>42210</v>
      </c>
      <c r="D11561" t="s">
        <v>3355</v>
      </c>
      <c r="E11561">
        <v>6.2648999999999999</v>
      </c>
    </row>
    <row r="11562" spans="1:5" x14ac:dyDescent="0.15">
      <c r="A11562" t="s">
        <v>15875</v>
      </c>
      <c r="B11562" s="1">
        <v>45148</v>
      </c>
      <c r="C11562">
        <v>42210</v>
      </c>
      <c r="D11562" t="s">
        <v>2166</v>
      </c>
      <c r="E11562">
        <v>5.4526000000000003</v>
      </c>
    </row>
    <row r="11563" spans="1:5" x14ac:dyDescent="0.15">
      <c r="A11563" t="s">
        <v>15876</v>
      </c>
      <c r="B11563" s="1">
        <v>45243</v>
      </c>
      <c r="C11563">
        <v>42210</v>
      </c>
      <c r="D11563" t="s">
        <v>2699</v>
      </c>
      <c r="E11563">
        <v>5.6982999999999997</v>
      </c>
    </row>
    <row r="11564" spans="1:5" x14ac:dyDescent="0.15">
      <c r="A11564" t="s">
        <v>15877</v>
      </c>
      <c r="B11564" s="1">
        <v>45335</v>
      </c>
      <c r="C11564">
        <v>42210</v>
      </c>
      <c r="D11564" t="s">
        <v>1117</v>
      </c>
      <c r="E11564">
        <v>5.3821000000000003</v>
      </c>
    </row>
    <row r="11565" spans="1:5" x14ac:dyDescent="0.15">
      <c r="A11565" t="s">
        <v>15878</v>
      </c>
      <c r="B11565" s="1">
        <v>45426</v>
      </c>
      <c r="C11565">
        <v>42210</v>
      </c>
      <c r="D11565" t="s">
        <v>5370</v>
      </c>
      <c r="E11565">
        <v>5.3193999999999999</v>
      </c>
    </row>
    <row r="11566" spans="1:5" x14ac:dyDescent="0.15">
      <c r="A11566" t="s">
        <v>15879</v>
      </c>
      <c r="B11566" s="1">
        <v>45513</v>
      </c>
      <c r="C11566">
        <v>42210</v>
      </c>
      <c r="D11566" t="s">
        <v>6113</v>
      </c>
      <c r="E11566">
        <v>5.2363</v>
      </c>
    </row>
    <row r="11567" spans="1:5" x14ac:dyDescent="0.15">
      <c r="A11567" t="s">
        <v>15880</v>
      </c>
      <c r="B11567" s="1">
        <v>45609</v>
      </c>
      <c r="C11567">
        <v>42210</v>
      </c>
      <c r="D11567" t="s">
        <v>2797</v>
      </c>
      <c r="E11567">
        <v>5.6726999999999999</v>
      </c>
    </row>
    <row r="11568" spans="1:5" x14ac:dyDescent="0.15">
      <c r="A11568" t="s">
        <v>15881</v>
      </c>
      <c r="B11568" s="1">
        <v>45702</v>
      </c>
      <c r="C11568">
        <v>42210</v>
      </c>
      <c r="D11568" t="s">
        <v>690</v>
      </c>
      <c r="E11568">
        <v>5.9398999999999997</v>
      </c>
    </row>
    <row r="11569" spans="1:5" x14ac:dyDescent="0.15">
      <c r="A11569" t="s">
        <v>15882</v>
      </c>
      <c r="B11569" s="1">
        <v>45777</v>
      </c>
      <c r="C11569">
        <v>42210</v>
      </c>
      <c r="D11569" t="s">
        <v>2800</v>
      </c>
      <c r="E11569">
        <v>5.2855999999999996</v>
      </c>
    </row>
    <row r="11570" spans="1:5" x14ac:dyDescent="0.15">
      <c r="A11570" t="s">
        <v>15883</v>
      </c>
      <c r="B11570" s="1">
        <v>45877</v>
      </c>
      <c r="C11570">
        <v>42210</v>
      </c>
      <c r="D11570" t="s">
        <v>2092</v>
      </c>
      <c r="E11570">
        <v>5.4043000000000001</v>
      </c>
    </row>
    <row r="11571" spans="1:5" x14ac:dyDescent="0.15">
      <c r="A11571" t="s">
        <v>15884</v>
      </c>
      <c r="B11571" s="1">
        <v>44967</v>
      </c>
      <c r="C11571">
        <v>42220</v>
      </c>
      <c r="D11571" t="s">
        <v>15885</v>
      </c>
      <c r="E11571">
        <v>4.7652999999999999</v>
      </c>
    </row>
    <row r="11572" spans="1:5" x14ac:dyDescent="0.15">
      <c r="A11572" t="s">
        <v>15886</v>
      </c>
      <c r="B11572" s="1">
        <v>45058</v>
      </c>
      <c r="C11572">
        <v>42220</v>
      </c>
      <c r="D11572" t="s">
        <v>15887</v>
      </c>
      <c r="E11572">
        <v>5.2332999999999998</v>
      </c>
    </row>
    <row r="11573" spans="1:5" x14ac:dyDescent="0.15">
      <c r="A11573" t="s">
        <v>15888</v>
      </c>
      <c r="B11573" s="1">
        <v>45148</v>
      </c>
      <c r="C11573">
        <v>42220</v>
      </c>
      <c r="D11573" t="s">
        <v>15889</v>
      </c>
      <c r="E11573">
        <v>4.6154999999999999</v>
      </c>
    </row>
    <row r="11574" spans="1:5" x14ac:dyDescent="0.15">
      <c r="A11574" t="s">
        <v>15890</v>
      </c>
      <c r="B11574" s="1">
        <v>45240</v>
      </c>
      <c r="C11574">
        <v>42220</v>
      </c>
      <c r="D11574" t="s">
        <v>15891</v>
      </c>
      <c r="E11574">
        <v>4.9851999999999999</v>
      </c>
    </row>
    <row r="11575" spans="1:5" x14ac:dyDescent="0.15">
      <c r="A11575" t="s">
        <v>15892</v>
      </c>
      <c r="B11575" s="1">
        <v>45285</v>
      </c>
      <c r="C11575">
        <v>42220</v>
      </c>
      <c r="D11575" t="s">
        <v>15893</v>
      </c>
      <c r="E11575">
        <v>5.2436999999999996</v>
      </c>
    </row>
    <row r="11576" spans="1:5" x14ac:dyDescent="0.15">
      <c r="A11576" t="s">
        <v>15894</v>
      </c>
      <c r="B11576" s="1">
        <v>45331</v>
      </c>
      <c r="C11576">
        <v>42220</v>
      </c>
      <c r="D11576" t="s">
        <v>15895</v>
      </c>
      <c r="E11576">
        <v>5.4043000000000001</v>
      </c>
    </row>
    <row r="11577" spans="1:5" x14ac:dyDescent="0.15">
      <c r="A11577" t="s">
        <v>15896</v>
      </c>
      <c r="B11577" s="1">
        <v>45427</v>
      </c>
      <c r="C11577">
        <v>42220</v>
      </c>
      <c r="D11577" t="s">
        <v>15897</v>
      </c>
      <c r="E11577">
        <v>5.3470000000000004</v>
      </c>
    </row>
    <row r="11578" spans="1:5" x14ac:dyDescent="0.15">
      <c r="A11578" t="s">
        <v>15898</v>
      </c>
      <c r="B11578" s="1">
        <v>45541</v>
      </c>
      <c r="C11578">
        <v>42220</v>
      </c>
      <c r="D11578" t="s">
        <v>15899</v>
      </c>
      <c r="E11578">
        <v>4.9649000000000001</v>
      </c>
    </row>
    <row r="11579" spans="1:5" x14ac:dyDescent="0.15">
      <c r="A11579" t="s">
        <v>15900</v>
      </c>
      <c r="B11579" s="1">
        <v>45607</v>
      </c>
      <c r="C11579">
        <v>42220</v>
      </c>
      <c r="D11579" t="s">
        <v>15901</v>
      </c>
      <c r="E11579">
        <v>5.3388999999999998</v>
      </c>
    </row>
    <row r="11580" spans="1:5" x14ac:dyDescent="0.15">
      <c r="A11580" t="s">
        <v>15902</v>
      </c>
      <c r="B11580" s="1">
        <v>45700</v>
      </c>
      <c r="C11580">
        <v>42220</v>
      </c>
      <c r="D11580" t="s">
        <v>8654</v>
      </c>
      <c r="E11580">
        <v>5.5659999999999998</v>
      </c>
    </row>
    <row r="11581" spans="1:5" x14ac:dyDescent="0.15">
      <c r="A11581" t="s">
        <v>15903</v>
      </c>
      <c r="B11581" s="1">
        <v>45791</v>
      </c>
      <c r="C11581">
        <v>42220</v>
      </c>
      <c r="D11581" t="s">
        <v>5015</v>
      </c>
      <c r="E11581">
        <v>4.7770999999999999</v>
      </c>
    </row>
    <row r="11582" spans="1:5" x14ac:dyDescent="0.15">
      <c r="A11582" t="s">
        <v>15904</v>
      </c>
      <c r="B11582" s="1">
        <v>45877</v>
      </c>
      <c r="C11582">
        <v>42220</v>
      </c>
      <c r="D11582" t="s">
        <v>15905</v>
      </c>
      <c r="E11582">
        <v>6.0894000000000004</v>
      </c>
    </row>
    <row r="11583" spans="1:5" x14ac:dyDescent="0.15">
      <c r="A11583" t="s">
        <v>15906</v>
      </c>
      <c r="B11583" s="1">
        <v>44963</v>
      </c>
      <c r="C11583">
        <v>42240</v>
      </c>
      <c r="D11583" t="s">
        <v>1977</v>
      </c>
      <c r="E11583">
        <v>5.6006</v>
      </c>
    </row>
    <row r="11584" spans="1:5" x14ac:dyDescent="0.15">
      <c r="A11584" t="s">
        <v>15907</v>
      </c>
      <c r="B11584" s="1">
        <v>45061</v>
      </c>
      <c r="C11584">
        <v>42240</v>
      </c>
      <c r="D11584" t="s">
        <v>1058</v>
      </c>
      <c r="E11584">
        <v>4.8209</v>
      </c>
    </row>
    <row r="11585" spans="1:5" x14ac:dyDescent="0.15">
      <c r="A11585" t="s">
        <v>15908</v>
      </c>
      <c r="B11585" s="1">
        <v>45142</v>
      </c>
      <c r="C11585">
        <v>42240</v>
      </c>
      <c r="D11585" t="s">
        <v>1061</v>
      </c>
      <c r="E11585">
        <v>3.9977</v>
      </c>
    </row>
    <row r="11586" spans="1:5" x14ac:dyDescent="0.15">
      <c r="A11586" t="s">
        <v>15909</v>
      </c>
      <c r="B11586" s="1">
        <v>45236</v>
      </c>
      <c r="C11586">
        <v>42240</v>
      </c>
      <c r="D11586" t="s">
        <v>1981</v>
      </c>
      <c r="E11586">
        <v>5.5712000000000002</v>
      </c>
    </row>
    <row r="11587" spans="1:5" x14ac:dyDescent="0.15">
      <c r="A11587" t="s">
        <v>15910</v>
      </c>
      <c r="B11587" s="1">
        <v>45328</v>
      </c>
      <c r="C11587">
        <v>42240</v>
      </c>
      <c r="D11587" t="s">
        <v>1050</v>
      </c>
      <c r="E11587">
        <v>5.5671999999999997</v>
      </c>
    </row>
    <row r="11588" spans="1:5" x14ac:dyDescent="0.15">
      <c r="A11588" t="s">
        <v>15911</v>
      </c>
      <c r="B11588" s="1">
        <v>45426</v>
      </c>
      <c r="C11588">
        <v>42240</v>
      </c>
      <c r="D11588" t="s">
        <v>710</v>
      </c>
      <c r="E11588">
        <v>5.3574000000000002</v>
      </c>
    </row>
    <row r="11589" spans="1:5" x14ac:dyDescent="0.15">
      <c r="A11589" t="s">
        <v>15912</v>
      </c>
      <c r="B11589" s="1">
        <v>45509</v>
      </c>
      <c r="C11589">
        <v>42240</v>
      </c>
      <c r="D11589" t="s">
        <v>2026</v>
      </c>
      <c r="E11589">
        <v>4.6589</v>
      </c>
    </row>
    <row r="11590" spans="1:5" x14ac:dyDescent="0.15">
      <c r="A11590" t="s">
        <v>15913</v>
      </c>
      <c r="B11590" s="1">
        <v>45603</v>
      </c>
      <c r="C11590">
        <v>42240</v>
      </c>
      <c r="D11590" t="s">
        <v>2401</v>
      </c>
      <c r="E11590">
        <v>5</v>
      </c>
    </row>
    <row r="11591" spans="1:5" x14ac:dyDescent="0.15">
      <c r="A11591" t="s">
        <v>15914</v>
      </c>
      <c r="B11591" s="1">
        <v>45695</v>
      </c>
      <c r="C11591">
        <v>42240</v>
      </c>
      <c r="D11591" t="s">
        <v>2253</v>
      </c>
      <c r="E11591">
        <v>5.3419999999999996</v>
      </c>
    </row>
    <row r="11592" spans="1:5" x14ac:dyDescent="0.15">
      <c r="A11592" t="s">
        <v>15915</v>
      </c>
      <c r="B11592" s="1">
        <v>45791</v>
      </c>
      <c r="C11592">
        <v>42240</v>
      </c>
      <c r="D11592" t="s">
        <v>2524</v>
      </c>
      <c r="E11592">
        <v>5.1840999999999999</v>
      </c>
    </row>
    <row r="11593" spans="1:5" x14ac:dyDescent="0.15">
      <c r="A11593" t="s">
        <v>15916</v>
      </c>
      <c r="B11593" s="1">
        <v>45876</v>
      </c>
      <c r="C11593">
        <v>42240</v>
      </c>
      <c r="D11593" t="s">
        <v>2408</v>
      </c>
      <c r="E11593">
        <v>5.3448000000000002</v>
      </c>
    </row>
    <row r="11594" spans="1:5" x14ac:dyDescent="0.15">
      <c r="A11594" t="s">
        <v>15917</v>
      </c>
      <c r="B11594" s="1">
        <v>45504</v>
      </c>
      <c r="C11594">
        <v>42280</v>
      </c>
      <c r="D11594" t="s">
        <v>712</v>
      </c>
      <c r="E11594">
        <v>5.5777000000000001</v>
      </c>
    </row>
    <row r="11595" spans="1:5" x14ac:dyDescent="0.15">
      <c r="A11595" t="s">
        <v>15918</v>
      </c>
      <c r="B11595" s="1">
        <v>45596</v>
      </c>
      <c r="C11595">
        <v>42280</v>
      </c>
      <c r="D11595" t="s">
        <v>22</v>
      </c>
      <c r="E11595">
        <v>5.6684999999999999</v>
      </c>
    </row>
    <row r="11596" spans="1:5" x14ac:dyDescent="0.15">
      <c r="A11596" t="s">
        <v>15919</v>
      </c>
      <c r="B11596" s="1">
        <v>45688</v>
      </c>
      <c r="C11596">
        <v>42280</v>
      </c>
      <c r="D11596" t="s">
        <v>808</v>
      </c>
      <c r="E11596">
        <v>5.7507000000000001</v>
      </c>
    </row>
    <row r="11597" spans="1:5" x14ac:dyDescent="0.15">
      <c r="A11597" t="s">
        <v>15920</v>
      </c>
      <c r="B11597" s="1">
        <v>45786</v>
      </c>
      <c r="C11597">
        <v>42280</v>
      </c>
      <c r="D11597" t="s">
        <v>568</v>
      </c>
      <c r="E11597">
        <v>5.9524999999999997</v>
      </c>
    </row>
    <row r="11598" spans="1:5" x14ac:dyDescent="0.15">
      <c r="A11598" t="s">
        <v>15921</v>
      </c>
      <c r="B11598" s="1">
        <v>45869</v>
      </c>
      <c r="C11598">
        <v>42280</v>
      </c>
      <c r="D11598" t="s">
        <v>762</v>
      </c>
      <c r="E11598">
        <v>5.2934999999999999</v>
      </c>
    </row>
    <row r="11599" spans="1:5" x14ac:dyDescent="0.15">
      <c r="A11599" t="s">
        <v>15922</v>
      </c>
      <c r="B11599" s="1">
        <v>44957</v>
      </c>
      <c r="C11599">
        <v>42290</v>
      </c>
      <c r="D11599" t="s">
        <v>658</v>
      </c>
      <c r="E11599">
        <v>6.0918000000000001</v>
      </c>
    </row>
    <row r="11600" spans="1:5" x14ac:dyDescent="0.15">
      <c r="A11600" t="s">
        <v>15923</v>
      </c>
      <c r="B11600" s="1">
        <v>45061</v>
      </c>
      <c r="C11600">
        <v>42290</v>
      </c>
      <c r="D11600" t="s">
        <v>1455</v>
      </c>
      <c r="E11600">
        <v>4.7896000000000001</v>
      </c>
    </row>
    <row r="11601" spans="1:5" x14ac:dyDescent="0.15">
      <c r="A11601" t="s">
        <v>15924</v>
      </c>
      <c r="B11601" s="1">
        <v>45138</v>
      </c>
      <c r="C11601">
        <v>42290</v>
      </c>
      <c r="D11601" t="s">
        <v>57</v>
      </c>
      <c r="E11601">
        <v>5.6489000000000003</v>
      </c>
    </row>
    <row r="11602" spans="1:5" x14ac:dyDescent="0.15">
      <c r="A11602" t="s">
        <v>15925</v>
      </c>
      <c r="B11602" s="1">
        <v>45230</v>
      </c>
      <c r="C11602">
        <v>42290</v>
      </c>
      <c r="D11602" t="s">
        <v>59</v>
      </c>
      <c r="E11602">
        <v>6.1159999999999997</v>
      </c>
    </row>
    <row r="11603" spans="1:5" x14ac:dyDescent="0.15">
      <c r="A11603" t="s">
        <v>15926</v>
      </c>
      <c r="B11603" s="1">
        <v>45322</v>
      </c>
      <c r="C11603">
        <v>42290</v>
      </c>
      <c r="D11603" t="s">
        <v>61</v>
      </c>
      <c r="E11603">
        <v>6.1483999999999996</v>
      </c>
    </row>
    <row r="11604" spans="1:5" x14ac:dyDescent="0.15">
      <c r="A11604" t="s">
        <v>15927</v>
      </c>
      <c r="B11604" s="1">
        <v>45426</v>
      </c>
      <c r="C11604">
        <v>42290</v>
      </c>
      <c r="D11604" t="s">
        <v>710</v>
      </c>
      <c r="E11604">
        <v>5</v>
      </c>
    </row>
    <row r="11605" spans="1:5" x14ac:dyDescent="0.15">
      <c r="A11605" t="s">
        <v>15928</v>
      </c>
      <c r="B11605" s="1">
        <v>45504</v>
      </c>
      <c r="C11605">
        <v>42290</v>
      </c>
      <c r="D11605" t="s">
        <v>1604</v>
      </c>
      <c r="E11605">
        <v>4.4812000000000003</v>
      </c>
    </row>
    <row r="11606" spans="1:5" x14ac:dyDescent="0.15">
      <c r="A11606" t="s">
        <v>15929</v>
      </c>
      <c r="B11606" s="1">
        <v>45596</v>
      </c>
      <c r="C11606">
        <v>42290</v>
      </c>
      <c r="D11606" t="s">
        <v>84</v>
      </c>
      <c r="E11606">
        <v>3.7446999999999999</v>
      </c>
    </row>
    <row r="11607" spans="1:5" x14ac:dyDescent="0.15">
      <c r="A11607" t="s">
        <v>15930</v>
      </c>
      <c r="B11607" s="1">
        <v>45688</v>
      </c>
      <c r="C11607">
        <v>42290</v>
      </c>
      <c r="D11607" t="s">
        <v>1562</v>
      </c>
      <c r="E11607">
        <v>4.6764000000000001</v>
      </c>
    </row>
    <row r="11608" spans="1:5" x14ac:dyDescent="0.15">
      <c r="A11608" t="s">
        <v>15931</v>
      </c>
      <c r="B11608" s="1">
        <v>45792</v>
      </c>
      <c r="C11608">
        <v>42290</v>
      </c>
      <c r="D11608" t="s">
        <v>1338</v>
      </c>
      <c r="E11608">
        <v>5</v>
      </c>
    </row>
    <row r="11609" spans="1:5" x14ac:dyDescent="0.15">
      <c r="A11609" t="s">
        <v>15932</v>
      </c>
      <c r="B11609" s="1">
        <v>45869</v>
      </c>
      <c r="C11609">
        <v>42290</v>
      </c>
      <c r="D11609" t="s">
        <v>1609</v>
      </c>
      <c r="E11609">
        <v>5.0046999999999997</v>
      </c>
    </row>
    <row r="11610" spans="1:5" x14ac:dyDescent="0.15">
      <c r="A11610" t="s">
        <v>15933</v>
      </c>
      <c r="B11610" s="1">
        <v>45511</v>
      </c>
      <c r="C11610">
        <v>42310</v>
      </c>
      <c r="D11610" t="s">
        <v>712</v>
      </c>
      <c r="E11610">
        <v>5.6</v>
      </c>
    </row>
    <row r="11611" spans="1:5" x14ac:dyDescent="0.15">
      <c r="A11611" t="s">
        <v>15934</v>
      </c>
      <c r="B11611" s="1">
        <v>45609</v>
      </c>
      <c r="C11611">
        <v>42310</v>
      </c>
      <c r="D11611" t="s">
        <v>22</v>
      </c>
      <c r="E11611">
        <v>6.1075999999999997</v>
      </c>
    </row>
    <row r="11612" spans="1:5" x14ac:dyDescent="0.15">
      <c r="A11612" t="s">
        <v>15935</v>
      </c>
      <c r="B11612" s="1">
        <v>45700</v>
      </c>
      <c r="C11612">
        <v>42310</v>
      </c>
      <c r="D11612" t="s">
        <v>808</v>
      </c>
      <c r="E11612">
        <v>5.6654999999999998</v>
      </c>
    </row>
    <row r="11613" spans="1:5" x14ac:dyDescent="0.15">
      <c r="A11613" t="s">
        <v>15936</v>
      </c>
      <c r="B11613" s="1">
        <v>45791</v>
      </c>
      <c r="C11613">
        <v>42310</v>
      </c>
      <c r="D11613" t="s">
        <v>568</v>
      </c>
      <c r="E11613">
        <v>5.0675999999999997</v>
      </c>
    </row>
    <row r="11614" spans="1:5" x14ac:dyDescent="0.15">
      <c r="A11614" t="s">
        <v>15937</v>
      </c>
      <c r="B11614" s="1">
        <v>45875</v>
      </c>
      <c r="C11614">
        <v>42310</v>
      </c>
      <c r="D11614" t="s">
        <v>762</v>
      </c>
      <c r="E11614">
        <v>5.2346000000000004</v>
      </c>
    </row>
    <row r="11615" spans="1:5" x14ac:dyDescent="0.15">
      <c r="A11615" t="s">
        <v>15938</v>
      </c>
      <c r="B11615" s="1">
        <v>44697</v>
      </c>
      <c r="C11615">
        <v>42340</v>
      </c>
      <c r="D11615" t="s">
        <v>4148</v>
      </c>
      <c r="E11615">
        <v>5.2771999999999997</v>
      </c>
    </row>
    <row r="11616" spans="1:5" x14ac:dyDescent="0.15">
      <c r="A11616" t="s">
        <v>15939</v>
      </c>
      <c r="B11616" s="1">
        <v>45509</v>
      </c>
      <c r="C11616">
        <v>42340</v>
      </c>
      <c r="D11616" t="s">
        <v>940</v>
      </c>
      <c r="E11616">
        <v>5.9131</v>
      </c>
    </row>
    <row r="11617" spans="1:5" x14ac:dyDescent="0.15">
      <c r="A11617" t="s">
        <v>15940</v>
      </c>
      <c r="B11617" s="1">
        <v>45607</v>
      </c>
      <c r="C11617">
        <v>42340</v>
      </c>
      <c r="D11617" t="s">
        <v>942</v>
      </c>
      <c r="E11617">
        <v>5.6425000000000001</v>
      </c>
    </row>
    <row r="11618" spans="1:5" x14ac:dyDescent="0.15">
      <c r="A11618" t="s">
        <v>15941</v>
      </c>
      <c r="B11618" s="1">
        <v>45702</v>
      </c>
      <c r="C11618">
        <v>42340</v>
      </c>
      <c r="D11618" t="s">
        <v>715</v>
      </c>
      <c r="E11618">
        <v>4.9949000000000003</v>
      </c>
    </row>
    <row r="11619" spans="1:5" x14ac:dyDescent="0.15">
      <c r="A11619" t="s">
        <v>15942</v>
      </c>
      <c r="B11619" s="1">
        <v>45792</v>
      </c>
      <c r="C11619">
        <v>42340</v>
      </c>
      <c r="D11619" t="s">
        <v>354</v>
      </c>
      <c r="E11619">
        <v>5.7034000000000002</v>
      </c>
    </row>
    <row r="11620" spans="1:5" x14ac:dyDescent="0.15">
      <c r="A11620" t="s">
        <v>15943</v>
      </c>
      <c r="B11620" s="1">
        <v>45874</v>
      </c>
      <c r="C11620">
        <v>42340</v>
      </c>
      <c r="D11620" t="s">
        <v>946</v>
      </c>
      <c r="E11620">
        <v>5.6989999999999998</v>
      </c>
    </row>
    <row r="11621" spans="1:5" x14ac:dyDescent="0.15">
      <c r="A11621" t="s">
        <v>15944</v>
      </c>
      <c r="B11621" s="1">
        <v>44606</v>
      </c>
      <c r="C11621">
        <v>42350</v>
      </c>
      <c r="D11621" t="s">
        <v>15945</v>
      </c>
      <c r="E11621">
        <v>5.9532999999999996</v>
      </c>
    </row>
    <row r="11622" spans="1:5" x14ac:dyDescent="0.15">
      <c r="A11622" t="s">
        <v>15946</v>
      </c>
      <c r="B11622" s="1">
        <v>45518</v>
      </c>
      <c r="C11622">
        <v>42350</v>
      </c>
      <c r="D11622" t="s">
        <v>865</v>
      </c>
      <c r="E11622">
        <v>4.4539</v>
      </c>
    </row>
    <row r="11623" spans="1:5" x14ac:dyDescent="0.15">
      <c r="A11623" t="s">
        <v>15947</v>
      </c>
      <c r="B11623" s="1">
        <v>45610</v>
      </c>
      <c r="C11623">
        <v>42350</v>
      </c>
      <c r="D11623" t="s">
        <v>867</v>
      </c>
      <c r="E11623">
        <v>4.4005999999999998</v>
      </c>
    </row>
    <row r="11624" spans="1:5" x14ac:dyDescent="0.15">
      <c r="A11624" t="s">
        <v>15948</v>
      </c>
      <c r="B11624" s="1">
        <v>45702</v>
      </c>
      <c r="C11624">
        <v>42350</v>
      </c>
      <c r="D11624" t="s">
        <v>869</v>
      </c>
      <c r="E11624">
        <v>5.7100999999999997</v>
      </c>
    </row>
    <row r="11625" spans="1:5" x14ac:dyDescent="0.15">
      <c r="A11625" t="s">
        <v>15949</v>
      </c>
      <c r="B11625" s="1">
        <v>45792</v>
      </c>
      <c r="C11625">
        <v>42350</v>
      </c>
      <c r="D11625" t="s">
        <v>873</v>
      </c>
      <c r="E11625">
        <v>3.9552999999999998</v>
      </c>
    </row>
    <row r="11626" spans="1:5" x14ac:dyDescent="0.15">
      <c r="A11626" t="s">
        <v>15950</v>
      </c>
      <c r="B11626" s="1">
        <v>45883</v>
      </c>
      <c r="C11626">
        <v>42350</v>
      </c>
      <c r="D11626" t="s">
        <v>15951</v>
      </c>
      <c r="E11626">
        <v>4.3148999999999997</v>
      </c>
    </row>
    <row r="11627" spans="1:5" x14ac:dyDescent="0.15">
      <c r="A11627" t="s">
        <v>15952</v>
      </c>
      <c r="B11627" s="1">
        <v>44602</v>
      </c>
      <c r="C11627">
        <v>42370</v>
      </c>
      <c r="D11627" t="s">
        <v>15953</v>
      </c>
      <c r="E11627">
        <v>6.8167</v>
      </c>
    </row>
    <row r="11628" spans="1:5" x14ac:dyDescent="0.15">
      <c r="A11628" t="s">
        <v>15954</v>
      </c>
      <c r="B11628" s="1">
        <v>44697</v>
      </c>
      <c r="C11628">
        <v>42370</v>
      </c>
      <c r="D11628" t="s">
        <v>2182</v>
      </c>
      <c r="E11628">
        <v>6.2714999999999996</v>
      </c>
    </row>
    <row r="11629" spans="1:5" x14ac:dyDescent="0.15">
      <c r="A11629" t="s">
        <v>15955</v>
      </c>
      <c r="B11629" s="1">
        <v>44781</v>
      </c>
      <c r="C11629">
        <v>42370</v>
      </c>
      <c r="D11629" t="s">
        <v>15956</v>
      </c>
      <c r="E11629">
        <v>4.9809999999999999</v>
      </c>
    </row>
    <row r="11630" spans="1:5" x14ac:dyDescent="0.15">
      <c r="A11630" t="s">
        <v>15957</v>
      </c>
      <c r="B11630" s="1">
        <v>44874</v>
      </c>
      <c r="C11630">
        <v>42370</v>
      </c>
      <c r="D11630" t="s">
        <v>2527</v>
      </c>
      <c r="E11630">
        <v>5.2476000000000003</v>
      </c>
    </row>
    <row r="11631" spans="1:5" x14ac:dyDescent="0.15">
      <c r="A11631" t="s">
        <v>15958</v>
      </c>
      <c r="B11631" s="1">
        <v>45146</v>
      </c>
      <c r="C11631">
        <v>42370</v>
      </c>
      <c r="D11631" t="s">
        <v>15959</v>
      </c>
      <c r="E11631">
        <v>6.5537000000000001</v>
      </c>
    </row>
    <row r="11632" spans="1:5" x14ac:dyDescent="0.15">
      <c r="A11632" t="s">
        <v>15960</v>
      </c>
      <c r="B11632" s="1">
        <v>45238</v>
      </c>
      <c r="C11632">
        <v>42370</v>
      </c>
      <c r="D11632" t="s">
        <v>2531</v>
      </c>
      <c r="E11632">
        <v>6.1384999999999996</v>
      </c>
    </row>
    <row r="11633" spans="1:5" x14ac:dyDescent="0.15">
      <c r="A11633" t="s">
        <v>15961</v>
      </c>
      <c r="B11633" s="1">
        <v>45331</v>
      </c>
      <c r="C11633">
        <v>42370</v>
      </c>
      <c r="D11633" t="s">
        <v>7059</v>
      </c>
      <c r="E11633">
        <v>5.2877999999999998</v>
      </c>
    </row>
    <row r="11634" spans="1:5" x14ac:dyDescent="0.15">
      <c r="A11634" t="s">
        <v>15962</v>
      </c>
      <c r="B11634" s="1">
        <v>45427</v>
      </c>
      <c r="C11634">
        <v>42370</v>
      </c>
      <c r="D11634" t="s">
        <v>7061</v>
      </c>
      <c r="E11634">
        <v>5.9726999999999997</v>
      </c>
    </row>
    <row r="11635" spans="1:5" x14ac:dyDescent="0.15">
      <c r="A11635" t="s">
        <v>15963</v>
      </c>
      <c r="B11635" s="1">
        <v>45467</v>
      </c>
      <c r="C11635">
        <v>42370</v>
      </c>
      <c r="D11635" t="s">
        <v>15964</v>
      </c>
      <c r="E11635">
        <v>5.9192999999999998</v>
      </c>
    </row>
    <row r="11636" spans="1:5" x14ac:dyDescent="0.15">
      <c r="A11636" t="s">
        <v>15965</v>
      </c>
      <c r="B11636" s="1">
        <v>45513</v>
      </c>
      <c r="C11636">
        <v>42370</v>
      </c>
      <c r="D11636" t="s">
        <v>2533</v>
      </c>
      <c r="E11636">
        <v>4.5374999999999996</v>
      </c>
    </row>
    <row r="11637" spans="1:5" x14ac:dyDescent="0.15">
      <c r="A11637" t="s">
        <v>15966</v>
      </c>
      <c r="B11637" s="1">
        <v>45604</v>
      </c>
      <c r="C11637">
        <v>42370</v>
      </c>
      <c r="D11637" t="s">
        <v>15967</v>
      </c>
      <c r="E11637">
        <v>5.2618</v>
      </c>
    </row>
    <row r="11638" spans="1:5" x14ac:dyDescent="0.15">
      <c r="A11638" t="s">
        <v>15968</v>
      </c>
      <c r="B11638" s="1">
        <v>45701</v>
      </c>
      <c r="C11638">
        <v>42370</v>
      </c>
      <c r="D11638" t="s">
        <v>7066</v>
      </c>
      <c r="E11638">
        <v>4.6386000000000003</v>
      </c>
    </row>
    <row r="11639" spans="1:5" x14ac:dyDescent="0.15">
      <c r="A11639" t="s">
        <v>15969</v>
      </c>
      <c r="B11639" s="1">
        <v>45792</v>
      </c>
      <c r="C11639">
        <v>42370</v>
      </c>
      <c r="D11639" t="s">
        <v>2539</v>
      </c>
      <c r="E11639">
        <v>4.9057000000000004</v>
      </c>
    </row>
    <row r="11640" spans="1:5" x14ac:dyDescent="0.15">
      <c r="A11640" t="s">
        <v>15970</v>
      </c>
      <c r="B11640" s="1">
        <v>45881</v>
      </c>
      <c r="C11640">
        <v>42370</v>
      </c>
      <c r="D11640" t="s">
        <v>15971</v>
      </c>
      <c r="E11640">
        <v>4.6943000000000001</v>
      </c>
    </row>
    <row r="11641" spans="1:5" x14ac:dyDescent="0.15">
      <c r="A11641" t="s">
        <v>15972</v>
      </c>
      <c r="B11641" s="1">
        <v>44628</v>
      </c>
      <c r="C11641">
        <v>42380</v>
      </c>
      <c r="D11641" t="s">
        <v>10464</v>
      </c>
      <c r="E11641">
        <v>5.5513000000000003</v>
      </c>
    </row>
    <row r="11642" spans="1:5" x14ac:dyDescent="0.15">
      <c r="A11642" t="s">
        <v>15973</v>
      </c>
      <c r="B11642" s="1">
        <v>44720</v>
      </c>
      <c r="C11642">
        <v>42380</v>
      </c>
      <c r="D11642" t="s">
        <v>15974</v>
      </c>
      <c r="E11642">
        <v>6.0972</v>
      </c>
    </row>
    <row r="11643" spans="1:5" x14ac:dyDescent="0.15">
      <c r="A11643" t="s">
        <v>15975</v>
      </c>
      <c r="B11643" s="1">
        <v>44812</v>
      </c>
      <c r="C11643">
        <v>42380</v>
      </c>
      <c r="D11643" t="s">
        <v>15976</v>
      </c>
      <c r="E11643">
        <v>5.9916</v>
      </c>
    </row>
    <row r="11644" spans="1:5" x14ac:dyDescent="0.15">
      <c r="A11644" t="s">
        <v>15977</v>
      </c>
      <c r="B11644" s="1">
        <v>44903</v>
      </c>
      <c r="C11644">
        <v>42380</v>
      </c>
      <c r="D11644" t="s">
        <v>15978</v>
      </c>
      <c r="E11644">
        <v>4.9996999999999998</v>
      </c>
    </row>
    <row r="11645" spans="1:5" x14ac:dyDescent="0.15">
      <c r="A11645" t="s">
        <v>15979</v>
      </c>
      <c r="B11645" s="1">
        <v>44993</v>
      </c>
      <c r="C11645">
        <v>42380</v>
      </c>
      <c r="D11645" t="s">
        <v>10473</v>
      </c>
      <c r="E11645">
        <v>5.6273</v>
      </c>
    </row>
    <row r="11646" spans="1:5" x14ac:dyDescent="0.15">
      <c r="A11646" t="s">
        <v>15980</v>
      </c>
      <c r="B11646" s="1">
        <v>45085</v>
      </c>
      <c r="C11646">
        <v>42380</v>
      </c>
      <c r="D11646" t="s">
        <v>15981</v>
      </c>
      <c r="E11646">
        <v>4.9432999999999998</v>
      </c>
    </row>
    <row r="11647" spans="1:5" x14ac:dyDescent="0.15">
      <c r="A11647" t="s">
        <v>15982</v>
      </c>
      <c r="B11647" s="1">
        <v>45177</v>
      </c>
      <c r="C11647">
        <v>42380</v>
      </c>
      <c r="D11647" t="s">
        <v>15983</v>
      </c>
      <c r="E11647">
        <v>4.5014000000000003</v>
      </c>
    </row>
    <row r="11648" spans="1:5" x14ac:dyDescent="0.15">
      <c r="A11648" t="s">
        <v>15984</v>
      </c>
      <c r="B11648" s="1">
        <v>45268</v>
      </c>
      <c r="C11648">
        <v>42380</v>
      </c>
      <c r="D11648" t="s">
        <v>15985</v>
      </c>
      <c r="E11648">
        <v>4.4828000000000001</v>
      </c>
    </row>
    <row r="11649" spans="1:5" x14ac:dyDescent="0.15">
      <c r="A11649" t="s">
        <v>15986</v>
      </c>
      <c r="B11649" s="1">
        <v>45359</v>
      </c>
      <c r="C11649">
        <v>42380</v>
      </c>
      <c r="D11649" t="s">
        <v>10481</v>
      </c>
      <c r="E11649">
        <v>4.8452999999999999</v>
      </c>
    </row>
    <row r="11650" spans="1:5" x14ac:dyDescent="0.15">
      <c r="A11650" t="s">
        <v>15987</v>
      </c>
      <c r="B11650" s="1">
        <v>45397</v>
      </c>
      <c r="C11650">
        <v>42380</v>
      </c>
      <c r="D11650" t="s">
        <v>15988</v>
      </c>
      <c r="E11650">
        <v>4.3273000000000001</v>
      </c>
    </row>
    <row r="11651" spans="1:5" x14ac:dyDescent="0.15">
      <c r="A11651" t="s">
        <v>15989</v>
      </c>
      <c r="B11651" s="1">
        <v>45453</v>
      </c>
      <c r="C11651">
        <v>42380</v>
      </c>
      <c r="D11651" t="s">
        <v>15990</v>
      </c>
      <c r="E11651">
        <v>5.0275999999999996</v>
      </c>
    </row>
    <row r="11652" spans="1:5" x14ac:dyDescent="0.15">
      <c r="A11652" t="s">
        <v>15991</v>
      </c>
      <c r="B11652" s="1">
        <v>45544</v>
      </c>
      <c r="C11652">
        <v>42380</v>
      </c>
      <c r="D11652" t="s">
        <v>15992</v>
      </c>
      <c r="E11652">
        <v>5.3216000000000001</v>
      </c>
    </row>
    <row r="11653" spans="1:5" x14ac:dyDescent="0.15">
      <c r="A11653" t="s">
        <v>15993</v>
      </c>
      <c r="B11653" s="1">
        <v>45635</v>
      </c>
      <c r="C11653">
        <v>42380</v>
      </c>
      <c r="D11653" t="s">
        <v>489</v>
      </c>
      <c r="E11653">
        <v>4.6440999999999999</v>
      </c>
    </row>
    <row r="11654" spans="1:5" x14ac:dyDescent="0.15">
      <c r="A11654" t="s">
        <v>15994</v>
      </c>
      <c r="B11654" s="1">
        <v>45726</v>
      </c>
      <c r="C11654">
        <v>42380</v>
      </c>
      <c r="D11654" t="s">
        <v>491</v>
      </c>
      <c r="E11654">
        <v>4.4344999999999999</v>
      </c>
    </row>
    <row r="11655" spans="1:5" x14ac:dyDescent="0.15">
      <c r="A11655" t="s">
        <v>15995</v>
      </c>
      <c r="B11655" s="1">
        <v>45817</v>
      </c>
      <c r="C11655">
        <v>42380</v>
      </c>
      <c r="D11655" t="s">
        <v>493</v>
      </c>
      <c r="E11655">
        <v>4.3018000000000001</v>
      </c>
    </row>
    <row r="11656" spans="1:5" x14ac:dyDescent="0.15">
      <c r="A11656" t="s">
        <v>15996</v>
      </c>
      <c r="B11656" s="1">
        <v>45513</v>
      </c>
      <c r="C11656">
        <v>42400</v>
      </c>
      <c r="D11656" t="s">
        <v>755</v>
      </c>
      <c r="E11656">
        <v>5</v>
      </c>
    </row>
    <row r="11657" spans="1:5" x14ac:dyDescent="0.15">
      <c r="A11657" t="s">
        <v>15997</v>
      </c>
      <c r="B11657" s="1">
        <v>45610</v>
      </c>
      <c r="C11657">
        <v>42400</v>
      </c>
      <c r="D11657" t="s">
        <v>757</v>
      </c>
      <c r="E11657">
        <v>5</v>
      </c>
    </row>
    <row r="11658" spans="1:5" x14ac:dyDescent="0.15">
      <c r="A11658" t="s">
        <v>15998</v>
      </c>
      <c r="B11658" s="1">
        <v>45702</v>
      </c>
      <c r="C11658">
        <v>42400</v>
      </c>
      <c r="D11658" t="s">
        <v>759</v>
      </c>
      <c r="E11658">
        <v>5</v>
      </c>
    </row>
    <row r="11659" spans="1:5" x14ac:dyDescent="0.15">
      <c r="A11659" t="s">
        <v>15999</v>
      </c>
      <c r="B11659" s="1">
        <v>45792</v>
      </c>
      <c r="C11659">
        <v>42400</v>
      </c>
      <c r="D11659" t="s">
        <v>1025</v>
      </c>
      <c r="E11659">
        <v>5.4604999999999997</v>
      </c>
    </row>
    <row r="11660" spans="1:5" x14ac:dyDescent="0.15">
      <c r="A11660" t="s">
        <v>16000</v>
      </c>
      <c r="B11660" s="1">
        <v>45877</v>
      </c>
      <c r="C11660">
        <v>42400</v>
      </c>
      <c r="D11660" t="s">
        <v>1027</v>
      </c>
      <c r="E11660">
        <v>5</v>
      </c>
    </row>
    <row r="11661" spans="1:5" x14ac:dyDescent="0.15">
      <c r="A11661" t="s">
        <v>16001</v>
      </c>
      <c r="B11661" s="1">
        <v>44596</v>
      </c>
      <c r="C11661">
        <v>42410</v>
      </c>
      <c r="D11661" t="s">
        <v>2428</v>
      </c>
      <c r="E11661">
        <v>5.8930999999999996</v>
      </c>
    </row>
    <row r="11662" spans="1:5" x14ac:dyDescent="0.15">
      <c r="A11662" t="s">
        <v>16002</v>
      </c>
      <c r="B11662" s="1">
        <v>44692</v>
      </c>
      <c r="C11662">
        <v>42410</v>
      </c>
      <c r="D11662" t="s">
        <v>1971</v>
      </c>
      <c r="E11662">
        <v>5.7957999999999998</v>
      </c>
    </row>
    <row r="11663" spans="1:5" x14ac:dyDescent="0.15">
      <c r="A11663" t="s">
        <v>16003</v>
      </c>
      <c r="B11663" s="1">
        <v>44960</v>
      </c>
      <c r="C11663">
        <v>42410</v>
      </c>
      <c r="D11663" t="s">
        <v>1977</v>
      </c>
      <c r="E11663">
        <v>5.3811</v>
      </c>
    </row>
    <row r="11664" spans="1:5" x14ac:dyDescent="0.15">
      <c r="A11664" t="s">
        <v>16004</v>
      </c>
      <c r="B11664" s="1">
        <v>45056</v>
      </c>
      <c r="C11664">
        <v>42410</v>
      </c>
      <c r="D11664" t="s">
        <v>1058</v>
      </c>
      <c r="E11664">
        <v>4.6829999999999998</v>
      </c>
    </row>
    <row r="11665" spans="1:5" x14ac:dyDescent="0.15">
      <c r="A11665" t="s">
        <v>16005</v>
      </c>
      <c r="B11665" s="1">
        <v>45142</v>
      </c>
      <c r="C11665">
        <v>42410</v>
      </c>
      <c r="D11665" t="s">
        <v>1061</v>
      </c>
      <c r="E11665">
        <v>6.9202000000000004</v>
      </c>
    </row>
    <row r="11666" spans="1:5" x14ac:dyDescent="0.15">
      <c r="A11666" t="s">
        <v>16006</v>
      </c>
      <c r="B11666" s="1">
        <v>45238</v>
      </c>
      <c r="C11666">
        <v>42410</v>
      </c>
      <c r="D11666" t="s">
        <v>1981</v>
      </c>
      <c r="E11666">
        <v>6.7298999999999998</v>
      </c>
    </row>
    <row r="11667" spans="1:5" x14ac:dyDescent="0.15">
      <c r="A11667" t="s">
        <v>16007</v>
      </c>
      <c r="B11667" s="1">
        <v>45329</v>
      </c>
      <c r="C11667">
        <v>42410</v>
      </c>
      <c r="D11667" t="s">
        <v>1050</v>
      </c>
      <c r="E11667">
        <v>4.7622999999999998</v>
      </c>
    </row>
    <row r="11668" spans="1:5" x14ac:dyDescent="0.15">
      <c r="A11668" t="s">
        <v>16008</v>
      </c>
      <c r="B11668" s="1">
        <v>45422</v>
      </c>
      <c r="C11668">
        <v>42410</v>
      </c>
      <c r="D11668" t="s">
        <v>710</v>
      </c>
      <c r="E11668">
        <v>4.2323000000000004</v>
      </c>
    </row>
    <row r="11669" spans="1:5" x14ac:dyDescent="0.15">
      <c r="A11669" t="s">
        <v>16009</v>
      </c>
      <c r="B11669" s="1">
        <v>45511</v>
      </c>
      <c r="C11669">
        <v>42410</v>
      </c>
      <c r="D11669" t="s">
        <v>712</v>
      </c>
      <c r="E11669">
        <v>6.3037000000000001</v>
      </c>
    </row>
    <row r="11670" spans="1:5" x14ac:dyDescent="0.15">
      <c r="A11670" t="s">
        <v>16010</v>
      </c>
      <c r="B11670" s="1">
        <v>45604</v>
      </c>
      <c r="C11670">
        <v>42410</v>
      </c>
      <c r="D11670" t="s">
        <v>22</v>
      </c>
      <c r="E11670">
        <v>4.9904000000000002</v>
      </c>
    </row>
    <row r="11671" spans="1:5" x14ac:dyDescent="0.15">
      <c r="A11671" t="s">
        <v>16011</v>
      </c>
      <c r="B11671" s="1">
        <v>45695</v>
      </c>
      <c r="C11671">
        <v>42410</v>
      </c>
      <c r="D11671" t="s">
        <v>808</v>
      </c>
      <c r="E11671">
        <v>4.5460000000000003</v>
      </c>
    </row>
    <row r="11672" spans="1:5" x14ac:dyDescent="0.15">
      <c r="A11672" t="s">
        <v>16012</v>
      </c>
      <c r="B11672" s="1">
        <v>45792</v>
      </c>
      <c r="C11672">
        <v>42410</v>
      </c>
      <c r="D11672" t="s">
        <v>568</v>
      </c>
      <c r="E11672">
        <v>5.9408000000000003</v>
      </c>
    </row>
    <row r="11673" spans="1:5" x14ac:dyDescent="0.15">
      <c r="A11673" t="s">
        <v>16013</v>
      </c>
      <c r="B11673" s="1">
        <v>45877</v>
      </c>
      <c r="C11673">
        <v>42410</v>
      </c>
      <c r="D11673" t="s">
        <v>762</v>
      </c>
      <c r="E11673">
        <v>6.1493000000000002</v>
      </c>
    </row>
    <row r="11674" spans="1:5" x14ac:dyDescent="0.15">
      <c r="A11674" t="s">
        <v>16014</v>
      </c>
      <c r="B11674" s="1">
        <v>45061</v>
      </c>
      <c r="C11674">
        <v>42420</v>
      </c>
      <c r="D11674" t="s">
        <v>1323</v>
      </c>
      <c r="E11674">
        <v>5.7325999999999997</v>
      </c>
    </row>
    <row r="11675" spans="1:5" x14ac:dyDescent="0.15">
      <c r="A11675" t="s">
        <v>16015</v>
      </c>
      <c r="B11675" s="1">
        <v>45148</v>
      </c>
      <c r="C11675">
        <v>42420</v>
      </c>
      <c r="D11675" t="s">
        <v>1597</v>
      </c>
      <c r="E11675">
        <v>4.7354000000000003</v>
      </c>
    </row>
    <row r="11676" spans="1:5" x14ac:dyDescent="0.15">
      <c r="A11676" t="s">
        <v>16016</v>
      </c>
      <c r="B11676" s="1">
        <v>45240</v>
      </c>
      <c r="C11676">
        <v>42420</v>
      </c>
      <c r="D11676" t="s">
        <v>1599</v>
      </c>
      <c r="E11676">
        <v>5.1546000000000003</v>
      </c>
    </row>
    <row r="11677" spans="1:5" x14ac:dyDescent="0.15">
      <c r="A11677" t="s">
        <v>16017</v>
      </c>
      <c r="B11677" s="1">
        <v>45335</v>
      </c>
      <c r="C11677">
        <v>42420</v>
      </c>
      <c r="D11677" t="s">
        <v>1601</v>
      </c>
      <c r="E11677">
        <v>5.5358999999999998</v>
      </c>
    </row>
    <row r="11678" spans="1:5" x14ac:dyDescent="0.15">
      <c r="A11678" t="s">
        <v>16018</v>
      </c>
      <c r="B11678" s="1">
        <v>45425</v>
      </c>
      <c r="C11678">
        <v>42420</v>
      </c>
      <c r="D11678" t="s">
        <v>1194</v>
      </c>
      <c r="E11678">
        <v>5.6406999999999998</v>
      </c>
    </row>
    <row r="11679" spans="1:5" x14ac:dyDescent="0.15">
      <c r="A11679" t="s">
        <v>16019</v>
      </c>
      <c r="B11679" s="1">
        <v>45513</v>
      </c>
      <c r="C11679">
        <v>42420</v>
      </c>
      <c r="D11679" t="s">
        <v>1604</v>
      </c>
      <c r="E11679">
        <v>5.2234999999999996</v>
      </c>
    </row>
    <row r="11680" spans="1:5" x14ac:dyDescent="0.15">
      <c r="A11680" t="s">
        <v>16020</v>
      </c>
      <c r="B11680" s="1">
        <v>45607</v>
      </c>
      <c r="C11680">
        <v>42420</v>
      </c>
      <c r="D11680" t="s">
        <v>1343</v>
      </c>
      <c r="E11680">
        <v>5.3693999999999997</v>
      </c>
    </row>
    <row r="11681" spans="1:5" x14ac:dyDescent="0.15">
      <c r="A11681" t="s">
        <v>16021</v>
      </c>
      <c r="B11681" s="1">
        <v>45702</v>
      </c>
      <c r="C11681">
        <v>42420</v>
      </c>
      <c r="D11681" t="s">
        <v>1562</v>
      </c>
      <c r="E11681">
        <v>4.9391999999999996</v>
      </c>
    </row>
    <row r="11682" spans="1:5" x14ac:dyDescent="0.15">
      <c r="A11682" t="s">
        <v>16022</v>
      </c>
      <c r="B11682" s="1">
        <v>45791</v>
      </c>
      <c r="C11682">
        <v>42420</v>
      </c>
      <c r="D11682" t="s">
        <v>87</v>
      </c>
      <c r="E11682">
        <v>4.8383000000000003</v>
      </c>
    </row>
    <row r="11683" spans="1:5" x14ac:dyDescent="0.15">
      <c r="A11683" t="s">
        <v>16023</v>
      </c>
      <c r="B11683" s="1">
        <v>45877</v>
      </c>
      <c r="C11683">
        <v>42420</v>
      </c>
      <c r="D11683" t="s">
        <v>1609</v>
      </c>
      <c r="E11683">
        <v>4.5324</v>
      </c>
    </row>
    <row r="11684" spans="1:5" x14ac:dyDescent="0.15">
      <c r="A11684" t="s">
        <v>16024</v>
      </c>
      <c r="B11684" s="1">
        <v>45512</v>
      </c>
      <c r="C11684">
        <v>42430</v>
      </c>
      <c r="D11684" t="s">
        <v>1172</v>
      </c>
      <c r="E11684">
        <v>4.3967000000000001</v>
      </c>
    </row>
    <row r="11685" spans="1:5" x14ac:dyDescent="0.15">
      <c r="A11685" t="s">
        <v>16025</v>
      </c>
      <c r="B11685" s="1">
        <v>45609</v>
      </c>
      <c r="C11685">
        <v>42430</v>
      </c>
      <c r="D11685" t="s">
        <v>1174</v>
      </c>
      <c r="E11685">
        <v>5.3625999999999996</v>
      </c>
    </row>
    <row r="11686" spans="1:5" x14ac:dyDescent="0.15">
      <c r="A11686" t="s">
        <v>16026</v>
      </c>
      <c r="B11686" s="1">
        <v>45698</v>
      </c>
      <c r="C11686">
        <v>42430</v>
      </c>
      <c r="D11686" t="s">
        <v>1176</v>
      </c>
      <c r="E11686">
        <v>5.0618999999999996</v>
      </c>
    </row>
    <row r="11687" spans="1:5" x14ac:dyDescent="0.15">
      <c r="A11687" t="s">
        <v>16027</v>
      </c>
      <c r="B11687" s="1">
        <v>45790</v>
      </c>
      <c r="C11687">
        <v>42430</v>
      </c>
      <c r="D11687" t="s">
        <v>1178</v>
      </c>
      <c r="E11687">
        <v>5.2070999999999996</v>
      </c>
    </row>
    <row r="11688" spans="1:5" x14ac:dyDescent="0.15">
      <c r="A11688" t="s">
        <v>16028</v>
      </c>
      <c r="B11688" s="1">
        <v>45877</v>
      </c>
      <c r="C11688">
        <v>42430</v>
      </c>
      <c r="D11688" t="s">
        <v>1180</v>
      </c>
      <c r="E11688">
        <v>4.5342000000000002</v>
      </c>
    </row>
    <row r="11689" spans="1:5" x14ac:dyDescent="0.15">
      <c r="A11689" t="s">
        <v>16029</v>
      </c>
      <c r="B11689" s="1">
        <v>44971</v>
      </c>
      <c r="C11689">
        <v>42450</v>
      </c>
      <c r="D11689" t="s">
        <v>2160</v>
      </c>
      <c r="E11689">
        <v>5.6234000000000002</v>
      </c>
    </row>
    <row r="11690" spans="1:5" x14ac:dyDescent="0.15">
      <c r="A11690" t="s">
        <v>16030</v>
      </c>
      <c r="B11690" s="1">
        <v>45058</v>
      </c>
      <c r="C11690">
        <v>42450</v>
      </c>
      <c r="D11690" t="s">
        <v>7822</v>
      </c>
      <c r="E11690">
        <v>5.5614999999999997</v>
      </c>
    </row>
    <row r="11691" spans="1:5" x14ac:dyDescent="0.15">
      <c r="A11691" t="s">
        <v>16031</v>
      </c>
      <c r="B11691" s="1">
        <v>45148</v>
      </c>
      <c r="C11691">
        <v>42450</v>
      </c>
      <c r="D11691" t="s">
        <v>7824</v>
      </c>
      <c r="E11691">
        <v>6.3494999999999999</v>
      </c>
    </row>
    <row r="11692" spans="1:5" x14ac:dyDescent="0.15">
      <c r="A11692" t="s">
        <v>16032</v>
      </c>
      <c r="B11692" s="1">
        <v>45244</v>
      </c>
      <c r="C11692">
        <v>42450</v>
      </c>
      <c r="D11692" t="s">
        <v>3698</v>
      </c>
      <c r="E11692">
        <v>5.7732000000000001</v>
      </c>
    </row>
    <row r="11693" spans="1:5" x14ac:dyDescent="0.15">
      <c r="A11693" t="s">
        <v>16033</v>
      </c>
      <c r="B11693" s="1">
        <v>45336</v>
      </c>
      <c r="C11693">
        <v>42450</v>
      </c>
      <c r="D11693" t="s">
        <v>2170</v>
      </c>
      <c r="E11693">
        <v>5.6462000000000003</v>
      </c>
    </row>
    <row r="11694" spans="1:5" x14ac:dyDescent="0.15">
      <c r="A11694" t="s">
        <v>16034</v>
      </c>
      <c r="B11694" s="1">
        <v>45426</v>
      </c>
      <c r="C11694">
        <v>42450</v>
      </c>
      <c r="D11694" t="s">
        <v>2968</v>
      </c>
      <c r="E11694">
        <v>6.8021000000000003</v>
      </c>
    </row>
    <row r="11695" spans="1:5" x14ac:dyDescent="0.15">
      <c r="A11695" t="s">
        <v>16035</v>
      </c>
      <c r="B11695" s="1">
        <v>45513</v>
      </c>
      <c r="C11695">
        <v>42450</v>
      </c>
      <c r="D11695" t="s">
        <v>14461</v>
      </c>
      <c r="E11695">
        <v>5.4973999999999998</v>
      </c>
    </row>
    <row r="11696" spans="1:5" x14ac:dyDescent="0.15">
      <c r="A11696" t="s">
        <v>16036</v>
      </c>
      <c r="B11696" s="1">
        <v>45610</v>
      </c>
      <c r="C11696">
        <v>42450</v>
      </c>
      <c r="D11696" t="s">
        <v>3703</v>
      </c>
      <c r="E11696">
        <v>5.8616000000000001</v>
      </c>
    </row>
    <row r="11697" spans="1:5" x14ac:dyDescent="0.15">
      <c r="A11697" t="s">
        <v>16037</v>
      </c>
      <c r="B11697" s="1">
        <v>45702</v>
      </c>
      <c r="C11697">
        <v>42450</v>
      </c>
      <c r="D11697" t="s">
        <v>3688</v>
      </c>
      <c r="E11697">
        <v>5.9451999999999998</v>
      </c>
    </row>
    <row r="11698" spans="1:5" x14ac:dyDescent="0.15">
      <c r="A11698" t="s">
        <v>16038</v>
      </c>
      <c r="B11698" s="1">
        <v>45722</v>
      </c>
      <c r="C11698">
        <v>42450</v>
      </c>
      <c r="D11698" t="s">
        <v>16039</v>
      </c>
      <c r="E11698">
        <v>5.9494999999999996</v>
      </c>
    </row>
    <row r="11699" spans="1:5" x14ac:dyDescent="0.15">
      <c r="A11699" t="s">
        <v>16040</v>
      </c>
      <c r="B11699" s="1">
        <v>45791</v>
      </c>
      <c r="C11699">
        <v>42450</v>
      </c>
      <c r="D11699" t="s">
        <v>692</v>
      </c>
      <c r="E11699">
        <v>5.9854000000000003</v>
      </c>
    </row>
    <row r="11700" spans="1:5" x14ac:dyDescent="0.15">
      <c r="A11700" t="s">
        <v>16041</v>
      </c>
      <c r="B11700" s="1">
        <v>45877</v>
      </c>
      <c r="C11700">
        <v>42450</v>
      </c>
      <c r="D11700" t="s">
        <v>16042</v>
      </c>
      <c r="E11700">
        <v>6.2949999999999999</v>
      </c>
    </row>
    <row r="11701" spans="1:5" x14ac:dyDescent="0.15">
      <c r="A11701" t="s">
        <v>16043</v>
      </c>
      <c r="B11701" s="1">
        <v>45237</v>
      </c>
      <c r="C11701">
        <v>42460</v>
      </c>
      <c r="D11701" t="s">
        <v>16044</v>
      </c>
      <c r="E11701">
        <v>5.2157999999999998</v>
      </c>
    </row>
    <row r="11702" spans="1:5" x14ac:dyDescent="0.15">
      <c r="A11702" t="s">
        <v>16045</v>
      </c>
      <c r="B11702" s="1">
        <v>45335</v>
      </c>
      <c r="C11702">
        <v>42460</v>
      </c>
      <c r="D11702" t="s">
        <v>1050</v>
      </c>
      <c r="E11702">
        <v>5.3158000000000003</v>
      </c>
    </row>
    <row r="11703" spans="1:5" x14ac:dyDescent="0.15">
      <c r="A11703" t="s">
        <v>16046</v>
      </c>
      <c r="B11703" s="1">
        <v>45426</v>
      </c>
      <c r="C11703">
        <v>42460</v>
      </c>
      <c r="D11703" t="s">
        <v>1695</v>
      </c>
      <c r="E11703">
        <v>5.2565</v>
      </c>
    </row>
    <row r="11704" spans="1:5" x14ac:dyDescent="0.15">
      <c r="A11704" t="s">
        <v>16047</v>
      </c>
      <c r="B11704" s="1">
        <v>45512</v>
      </c>
      <c r="C11704">
        <v>42460</v>
      </c>
      <c r="D11704" t="s">
        <v>712</v>
      </c>
      <c r="E11704">
        <v>5.2030000000000003</v>
      </c>
    </row>
    <row r="11705" spans="1:5" x14ac:dyDescent="0.15">
      <c r="A11705" t="s">
        <v>16048</v>
      </c>
      <c r="B11705" s="1">
        <v>45603</v>
      </c>
      <c r="C11705">
        <v>42460</v>
      </c>
      <c r="D11705" t="s">
        <v>84</v>
      </c>
      <c r="E11705">
        <v>5</v>
      </c>
    </row>
    <row r="11706" spans="1:5" x14ac:dyDescent="0.15">
      <c r="A11706" t="s">
        <v>16049</v>
      </c>
      <c r="B11706" s="1">
        <v>45701</v>
      </c>
      <c r="C11706">
        <v>42460</v>
      </c>
      <c r="D11706" t="s">
        <v>566</v>
      </c>
      <c r="E11706">
        <v>5</v>
      </c>
    </row>
    <row r="11707" spans="1:5" x14ac:dyDescent="0.15">
      <c r="A11707" t="s">
        <v>16050</v>
      </c>
      <c r="B11707" s="1">
        <v>45790</v>
      </c>
      <c r="C11707">
        <v>42460</v>
      </c>
      <c r="D11707" t="s">
        <v>568</v>
      </c>
      <c r="E11707">
        <v>5.0967000000000002</v>
      </c>
    </row>
    <row r="11708" spans="1:5" x14ac:dyDescent="0.15">
      <c r="A11708" t="s">
        <v>16051</v>
      </c>
      <c r="B11708" s="1">
        <v>45876</v>
      </c>
      <c r="C11708">
        <v>42460</v>
      </c>
      <c r="D11708" t="s">
        <v>75</v>
      </c>
      <c r="E11708">
        <v>5</v>
      </c>
    </row>
    <row r="11709" spans="1:5" x14ac:dyDescent="0.15">
      <c r="A11709" t="s">
        <v>16052</v>
      </c>
      <c r="B11709" s="1">
        <v>44694</v>
      </c>
      <c r="C11709">
        <v>42470</v>
      </c>
      <c r="D11709" t="s">
        <v>1624</v>
      </c>
      <c r="E11709">
        <v>5.2411000000000003</v>
      </c>
    </row>
    <row r="11710" spans="1:5" x14ac:dyDescent="0.15">
      <c r="A11710" t="s">
        <v>16053</v>
      </c>
      <c r="B11710" s="1">
        <v>44782</v>
      </c>
      <c r="C11710">
        <v>42470</v>
      </c>
      <c r="D11710" t="s">
        <v>1628</v>
      </c>
      <c r="E11710">
        <v>5.8263999999999996</v>
      </c>
    </row>
    <row r="11711" spans="1:5" x14ac:dyDescent="0.15">
      <c r="A11711" t="s">
        <v>16054</v>
      </c>
      <c r="B11711" s="1">
        <v>45148</v>
      </c>
      <c r="C11711">
        <v>42470</v>
      </c>
      <c r="D11711" t="s">
        <v>585</v>
      </c>
      <c r="E11711">
        <v>5.8028000000000004</v>
      </c>
    </row>
    <row r="11712" spans="1:5" x14ac:dyDescent="0.15">
      <c r="A11712" t="s">
        <v>16055</v>
      </c>
      <c r="B11712" s="1">
        <v>45240</v>
      </c>
      <c r="C11712">
        <v>42470</v>
      </c>
      <c r="D11712" t="s">
        <v>1287</v>
      </c>
      <c r="E11712">
        <v>5.9184000000000001</v>
      </c>
    </row>
    <row r="11713" spans="1:5" x14ac:dyDescent="0.15">
      <c r="A11713" t="s">
        <v>16056</v>
      </c>
      <c r="B11713" s="1">
        <v>45335</v>
      </c>
      <c r="C11713">
        <v>42470</v>
      </c>
      <c r="D11713" t="s">
        <v>1639</v>
      </c>
      <c r="E11713">
        <v>5.4744000000000002</v>
      </c>
    </row>
    <row r="11714" spans="1:5" x14ac:dyDescent="0.15">
      <c r="A11714" t="s">
        <v>16057</v>
      </c>
      <c r="B11714" s="1">
        <v>45426</v>
      </c>
      <c r="C11714">
        <v>42470</v>
      </c>
      <c r="D11714" t="s">
        <v>1641</v>
      </c>
      <c r="E11714">
        <v>5.4638</v>
      </c>
    </row>
    <row r="11715" spans="1:5" x14ac:dyDescent="0.15">
      <c r="A11715" t="s">
        <v>16058</v>
      </c>
      <c r="B11715" s="1">
        <v>45512</v>
      </c>
      <c r="C11715">
        <v>42470</v>
      </c>
      <c r="D11715" t="s">
        <v>1643</v>
      </c>
      <c r="E11715">
        <v>5.4572000000000003</v>
      </c>
    </row>
    <row r="11716" spans="1:5" x14ac:dyDescent="0.15">
      <c r="A11716" t="s">
        <v>16059</v>
      </c>
      <c r="B11716" s="1">
        <v>45610</v>
      </c>
      <c r="C11716">
        <v>42470</v>
      </c>
      <c r="D11716" t="s">
        <v>2226</v>
      </c>
      <c r="E11716">
        <v>4.7664999999999997</v>
      </c>
    </row>
    <row r="11717" spans="1:5" x14ac:dyDescent="0.15">
      <c r="A11717" t="s">
        <v>16060</v>
      </c>
      <c r="B11717" s="1">
        <v>45701</v>
      </c>
      <c r="C11717">
        <v>42470</v>
      </c>
      <c r="D11717" t="s">
        <v>1647</v>
      </c>
      <c r="E11717">
        <v>4.8300999999999998</v>
      </c>
    </row>
    <row r="11718" spans="1:5" x14ac:dyDescent="0.15">
      <c r="A11718" t="s">
        <v>16061</v>
      </c>
      <c r="B11718" s="1">
        <v>45791</v>
      </c>
      <c r="C11718">
        <v>42470</v>
      </c>
      <c r="D11718" t="s">
        <v>354</v>
      </c>
      <c r="E11718">
        <v>5.4124999999999996</v>
      </c>
    </row>
    <row r="11719" spans="1:5" x14ac:dyDescent="0.15">
      <c r="A11719" t="s">
        <v>16062</v>
      </c>
      <c r="B11719" s="1">
        <v>45877</v>
      </c>
      <c r="C11719">
        <v>42470</v>
      </c>
      <c r="D11719" t="s">
        <v>2007</v>
      </c>
      <c r="E11719">
        <v>5.2030000000000003</v>
      </c>
    </row>
    <row r="11720" spans="1:5" x14ac:dyDescent="0.15">
      <c r="A11720" t="s">
        <v>16063</v>
      </c>
      <c r="B11720" s="1">
        <v>45230</v>
      </c>
      <c r="C11720">
        <v>42480</v>
      </c>
      <c r="D11720" t="s">
        <v>3672</v>
      </c>
      <c r="E11720">
        <v>5</v>
      </c>
    </row>
    <row r="11721" spans="1:5" x14ac:dyDescent="0.15">
      <c r="A11721" t="s">
        <v>16064</v>
      </c>
      <c r="B11721" s="1">
        <v>45322</v>
      </c>
      <c r="C11721">
        <v>42480</v>
      </c>
      <c r="D11721" t="s">
        <v>1040</v>
      </c>
      <c r="E11721">
        <v>4.984</v>
      </c>
    </row>
    <row r="11722" spans="1:5" x14ac:dyDescent="0.15">
      <c r="A11722" t="s">
        <v>16065</v>
      </c>
      <c r="B11722" s="1">
        <v>45412</v>
      </c>
      <c r="C11722">
        <v>42480</v>
      </c>
      <c r="D11722" t="s">
        <v>2172</v>
      </c>
      <c r="E11722">
        <v>5</v>
      </c>
    </row>
    <row r="11723" spans="1:5" x14ac:dyDescent="0.15">
      <c r="A11723" t="s">
        <v>16066</v>
      </c>
      <c r="B11723" s="1">
        <v>45504</v>
      </c>
      <c r="C11723">
        <v>42480</v>
      </c>
      <c r="D11723" t="s">
        <v>2795</v>
      </c>
      <c r="E11723">
        <v>5</v>
      </c>
    </row>
    <row r="11724" spans="1:5" x14ac:dyDescent="0.15">
      <c r="A11724" t="s">
        <v>16067</v>
      </c>
      <c r="B11724" s="1">
        <v>45596</v>
      </c>
      <c r="C11724">
        <v>42480</v>
      </c>
      <c r="D11724" t="s">
        <v>4961</v>
      </c>
      <c r="E11724">
        <v>5.2587000000000002</v>
      </c>
    </row>
    <row r="11725" spans="1:5" x14ac:dyDescent="0.15">
      <c r="A11725" t="s">
        <v>16068</v>
      </c>
      <c r="B11725" s="1">
        <v>45688</v>
      </c>
      <c r="C11725">
        <v>42480</v>
      </c>
      <c r="D11725" t="s">
        <v>2177</v>
      </c>
      <c r="E11725">
        <v>5.3723000000000001</v>
      </c>
    </row>
    <row r="11726" spans="1:5" x14ac:dyDescent="0.15">
      <c r="A11726" t="s">
        <v>16069</v>
      </c>
      <c r="B11726" s="1">
        <v>45777</v>
      </c>
      <c r="C11726">
        <v>42480</v>
      </c>
      <c r="D11726" t="s">
        <v>705</v>
      </c>
      <c r="E11726">
        <v>3.5828000000000002</v>
      </c>
    </row>
    <row r="11727" spans="1:5" x14ac:dyDescent="0.15">
      <c r="A11727" t="s">
        <v>16070</v>
      </c>
      <c r="B11727" s="1">
        <v>45869</v>
      </c>
      <c r="C11727">
        <v>42480</v>
      </c>
      <c r="D11727" t="s">
        <v>1048</v>
      </c>
      <c r="E11727">
        <v>5</v>
      </c>
    </row>
    <row r="11728" spans="1:5" x14ac:dyDescent="0.15">
      <c r="A11728" t="s">
        <v>16071</v>
      </c>
      <c r="B11728" s="1">
        <v>44602</v>
      </c>
      <c r="C11728">
        <v>42490</v>
      </c>
      <c r="D11728" t="s">
        <v>77</v>
      </c>
      <c r="E11728">
        <v>4.6478999999999999</v>
      </c>
    </row>
    <row r="11729" spans="1:5" x14ac:dyDescent="0.15">
      <c r="A11729" t="s">
        <v>16072</v>
      </c>
      <c r="B11729" s="1">
        <v>44694</v>
      </c>
      <c r="C11729">
        <v>42490</v>
      </c>
      <c r="D11729" t="s">
        <v>79</v>
      </c>
      <c r="E11729">
        <v>5.0050999999999997</v>
      </c>
    </row>
    <row r="11730" spans="1:5" x14ac:dyDescent="0.15">
      <c r="A11730" t="s">
        <v>16073</v>
      </c>
      <c r="B11730" s="1">
        <v>44777</v>
      </c>
      <c r="C11730">
        <v>42490</v>
      </c>
      <c r="D11730" t="s">
        <v>173</v>
      </c>
      <c r="E11730">
        <v>5.4611999999999998</v>
      </c>
    </row>
    <row r="11731" spans="1:5" x14ac:dyDescent="0.15">
      <c r="A11731" t="s">
        <v>16074</v>
      </c>
      <c r="B11731" s="1">
        <v>44879</v>
      </c>
      <c r="C11731">
        <v>42490</v>
      </c>
      <c r="D11731" t="s">
        <v>1090</v>
      </c>
      <c r="E11731">
        <v>5.3129999999999997</v>
      </c>
    </row>
    <row r="11732" spans="1:5" x14ac:dyDescent="0.15">
      <c r="A11732" t="s">
        <v>16075</v>
      </c>
      <c r="B11732" s="1">
        <v>44967</v>
      </c>
      <c r="C11732">
        <v>42490</v>
      </c>
      <c r="D11732" t="s">
        <v>401</v>
      </c>
      <c r="E11732">
        <v>3.8102</v>
      </c>
    </row>
    <row r="11733" spans="1:5" x14ac:dyDescent="0.15">
      <c r="A11733" t="s">
        <v>16076</v>
      </c>
      <c r="B11733" s="1">
        <v>45058</v>
      </c>
      <c r="C11733">
        <v>42490</v>
      </c>
      <c r="D11733" t="s">
        <v>81</v>
      </c>
      <c r="E11733">
        <v>4.6548999999999996</v>
      </c>
    </row>
    <row r="11734" spans="1:5" x14ac:dyDescent="0.15">
      <c r="A11734" t="s">
        <v>16077</v>
      </c>
      <c r="B11734" s="1">
        <v>45147</v>
      </c>
      <c r="C11734">
        <v>42490</v>
      </c>
      <c r="D11734" t="s">
        <v>404</v>
      </c>
      <c r="E11734">
        <v>5.1913999999999998</v>
      </c>
    </row>
    <row r="11735" spans="1:5" x14ac:dyDescent="0.15">
      <c r="A11735" t="s">
        <v>16078</v>
      </c>
      <c r="B11735" s="1">
        <v>45244</v>
      </c>
      <c r="C11735">
        <v>42490</v>
      </c>
      <c r="D11735" t="s">
        <v>175</v>
      </c>
      <c r="E11735">
        <v>5.5026000000000002</v>
      </c>
    </row>
    <row r="11736" spans="1:5" x14ac:dyDescent="0.15">
      <c r="A11736" t="s">
        <v>16079</v>
      </c>
      <c r="B11736" s="1">
        <v>45426</v>
      </c>
      <c r="C11736">
        <v>42490</v>
      </c>
      <c r="D11736" t="s">
        <v>177</v>
      </c>
      <c r="E11736">
        <v>5.3662000000000001</v>
      </c>
    </row>
    <row r="11737" spans="1:5" x14ac:dyDescent="0.15">
      <c r="A11737" t="s">
        <v>16080</v>
      </c>
      <c r="B11737" s="1">
        <v>45512</v>
      </c>
      <c r="C11737">
        <v>42490</v>
      </c>
      <c r="D11737" t="s">
        <v>65</v>
      </c>
      <c r="E11737">
        <v>5.3213999999999997</v>
      </c>
    </row>
    <row r="11738" spans="1:5" x14ac:dyDescent="0.15">
      <c r="A11738" t="s">
        <v>16081</v>
      </c>
      <c r="B11738" s="1">
        <v>45610</v>
      </c>
      <c r="C11738">
        <v>42490</v>
      </c>
      <c r="D11738" t="s">
        <v>67</v>
      </c>
      <c r="E11738">
        <v>4.0693000000000001</v>
      </c>
    </row>
    <row r="11739" spans="1:5" x14ac:dyDescent="0.15">
      <c r="A11739" t="s">
        <v>16082</v>
      </c>
      <c r="B11739" s="1">
        <v>45702</v>
      </c>
      <c r="C11739">
        <v>42490</v>
      </c>
      <c r="D11739" t="s">
        <v>69</v>
      </c>
      <c r="E11739">
        <v>4.8468</v>
      </c>
    </row>
    <row r="11740" spans="1:5" x14ac:dyDescent="0.15">
      <c r="A11740" t="s">
        <v>16083</v>
      </c>
      <c r="B11740" s="1">
        <v>45791</v>
      </c>
      <c r="C11740">
        <v>42490</v>
      </c>
      <c r="D11740" t="s">
        <v>182</v>
      </c>
      <c r="E11740">
        <v>4.7207999999999997</v>
      </c>
    </row>
    <row r="11741" spans="1:5" x14ac:dyDescent="0.15">
      <c r="A11741" t="s">
        <v>16084</v>
      </c>
      <c r="B11741" s="1">
        <v>45874</v>
      </c>
      <c r="C11741">
        <v>42490</v>
      </c>
      <c r="D11741" t="s">
        <v>718</v>
      </c>
      <c r="E11741">
        <v>4.2667000000000002</v>
      </c>
    </row>
    <row r="11742" spans="1:5" x14ac:dyDescent="0.15">
      <c r="A11742" t="s">
        <v>16085</v>
      </c>
      <c r="B11742" s="1">
        <v>45518</v>
      </c>
      <c r="C11742">
        <v>42510</v>
      </c>
      <c r="D11742" t="s">
        <v>16086</v>
      </c>
      <c r="E11742">
        <v>5.6738</v>
      </c>
    </row>
    <row r="11743" spans="1:5" x14ac:dyDescent="0.15">
      <c r="A11743" t="s">
        <v>16087</v>
      </c>
      <c r="B11743" s="1">
        <v>45610</v>
      </c>
      <c r="C11743">
        <v>42510</v>
      </c>
      <c r="D11743" t="s">
        <v>519</v>
      </c>
      <c r="E11743">
        <v>5.0217000000000001</v>
      </c>
    </row>
    <row r="11744" spans="1:5" x14ac:dyDescent="0.15">
      <c r="A11744" t="s">
        <v>16088</v>
      </c>
      <c r="B11744" s="1">
        <v>45702</v>
      </c>
      <c r="C11744">
        <v>42510</v>
      </c>
      <c r="D11744" t="s">
        <v>690</v>
      </c>
      <c r="E11744">
        <v>5.1532</v>
      </c>
    </row>
    <row r="11745" spans="1:5" x14ac:dyDescent="0.15">
      <c r="A11745" t="s">
        <v>16089</v>
      </c>
      <c r="B11745" s="1">
        <v>45791</v>
      </c>
      <c r="C11745">
        <v>42510</v>
      </c>
      <c r="D11745" t="s">
        <v>523</v>
      </c>
      <c r="E11745">
        <v>4.8354999999999997</v>
      </c>
    </row>
    <row r="11746" spans="1:5" x14ac:dyDescent="0.15">
      <c r="A11746" t="s">
        <v>16090</v>
      </c>
      <c r="B11746" s="1">
        <v>45883</v>
      </c>
      <c r="C11746">
        <v>42510</v>
      </c>
      <c r="D11746" t="s">
        <v>16091</v>
      </c>
      <c r="E11746">
        <v>4.8086000000000002</v>
      </c>
    </row>
    <row r="11747" spans="1:5" x14ac:dyDescent="0.15">
      <c r="A11747" t="s">
        <v>16092</v>
      </c>
      <c r="B11747" s="1">
        <v>44876</v>
      </c>
      <c r="C11747">
        <v>42550</v>
      </c>
      <c r="D11747" t="s">
        <v>13967</v>
      </c>
      <c r="E11747">
        <v>5.3880999999999997</v>
      </c>
    </row>
    <row r="11748" spans="1:5" x14ac:dyDescent="0.15">
      <c r="A11748" t="s">
        <v>16093</v>
      </c>
      <c r="B11748" s="1">
        <v>44967</v>
      </c>
      <c r="C11748">
        <v>42550</v>
      </c>
      <c r="D11748" t="s">
        <v>13969</v>
      </c>
      <c r="E11748">
        <v>5.1035000000000004</v>
      </c>
    </row>
    <row r="11749" spans="1:5" x14ac:dyDescent="0.15">
      <c r="A11749" t="s">
        <v>16094</v>
      </c>
      <c r="B11749" s="1">
        <v>44988</v>
      </c>
      <c r="C11749">
        <v>42550</v>
      </c>
      <c r="D11749" t="s">
        <v>16095</v>
      </c>
      <c r="E11749">
        <v>5.4257999999999997</v>
      </c>
    </row>
    <row r="11750" spans="1:5" x14ac:dyDescent="0.15">
      <c r="A11750" t="s">
        <v>16096</v>
      </c>
      <c r="B11750" s="1">
        <v>45244</v>
      </c>
      <c r="C11750">
        <v>42550</v>
      </c>
      <c r="D11750" t="s">
        <v>13974</v>
      </c>
      <c r="E11750">
        <v>5.9435000000000002</v>
      </c>
    </row>
    <row r="11751" spans="1:5" x14ac:dyDescent="0.15">
      <c r="A11751" t="s">
        <v>16097</v>
      </c>
      <c r="B11751" s="1">
        <v>45335</v>
      </c>
      <c r="C11751">
        <v>42550</v>
      </c>
      <c r="D11751" t="s">
        <v>8150</v>
      </c>
      <c r="E11751">
        <v>5.4276999999999997</v>
      </c>
    </row>
    <row r="11752" spans="1:5" x14ac:dyDescent="0.15">
      <c r="A11752" t="s">
        <v>16098</v>
      </c>
      <c r="B11752" s="1">
        <v>45372</v>
      </c>
      <c r="C11752">
        <v>42550</v>
      </c>
      <c r="D11752" t="s">
        <v>16099</v>
      </c>
      <c r="E11752">
        <v>5.5247999999999999</v>
      </c>
    </row>
    <row r="11753" spans="1:5" x14ac:dyDescent="0.15">
      <c r="A11753" t="s">
        <v>16100</v>
      </c>
      <c r="B11753" s="1">
        <v>45517</v>
      </c>
      <c r="C11753">
        <v>42550</v>
      </c>
      <c r="D11753" t="s">
        <v>35</v>
      </c>
      <c r="E11753">
        <v>5.5309999999999997</v>
      </c>
    </row>
    <row r="11754" spans="1:5" x14ac:dyDescent="0.15">
      <c r="A11754" t="s">
        <v>16101</v>
      </c>
      <c r="B11754" s="1">
        <v>45609</v>
      </c>
      <c r="C11754">
        <v>42550</v>
      </c>
      <c r="D11754" t="s">
        <v>744</v>
      </c>
      <c r="E11754">
        <v>5.6375000000000002</v>
      </c>
    </row>
    <row r="11755" spans="1:5" x14ac:dyDescent="0.15">
      <c r="A11755" t="s">
        <v>16102</v>
      </c>
      <c r="B11755" s="1">
        <v>45701</v>
      </c>
      <c r="C11755">
        <v>42550</v>
      </c>
      <c r="D11755" t="s">
        <v>39</v>
      </c>
      <c r="E11755">
        <v>5.7347000000000001</v>
      </c>
    </row>
    <row r="11756" spans="1:5" x14ac:dyDescent="0.15">
      <c r="A11756" t="s">
        <v>16103</v>
      </c>
      <c r="B11756" s="1">
        <v>45791</v>
      </c>
      <c r="C11756">
        <v>42550</v>
      </c>
      <c r="D11756" t="s">
        <v>748</v>
      </c>
      <c r="E11756">
        <v>6.0681000000000003</v>
      </c>
    </row>
    <row r="11757" spans="1:5" x14ac:dyDescent="0.15">
      <c r="A11757" t="s">
        <v>16104</v>
      </c>
      <c r="B11757" s="1">
        <v>45882</v>
      </c>
      <c r="C11757">
        <v>42550</v>
      </c>
      <c r="D11757" t="s">
        <v>14070</v>
      </c>
      <c r="E11757">
        <v>5.7653999999999996</v>
      </c>
    </row>
    <row r="11758" spans="1:5" x14ac:dyDescent="0.15">
      <c r="A11758" t="s">
        <v>16105</v>
      </c>
      <c r="B11758" s="1">
        <v>44606</v>
      </c>
      <c r="C11758">
        <v>42560</v>
      </c>
      <c r="D11758" t="s">
        <v>6632</v>
      </c>
      <c r="E11758">
        <v>6.1501000000000001</v>
      </c>
    </row>
    <row r="11759" spans="1:5" x14ac:dyDescent="0.15">
      <c r="A11759" t="s">
        <v>16106</v>
      </c>
      <c r="B11759" s="1">
        <v>44694</v>
      </c>
      <c r="C11759">
        <v>42560</v>
      </c>
      <c r="D11759" t="s">
        <v>8391</v>
      </c>
      <c r="E11759">
        <v>6.2561</v>
      </c>
    </row>
    <row r="11760" spans="1:5" x14ac:dyDescent="0.15">
      <c r="A11760" t="s">
        <v>16107</v>
      </c>
      <c r="B11760" s="1">
        <v>44785</v>
      </c>
      <c r="C11760">
        <v>42560</v>
      </c>
      <c r="D11760" t="s">
        <v>5610</v>
      </c>
      <c r="E11760">
        <v>5.8216999999999999</v>
      </c>
    </row>
    <row r="11761" spans="1:5" x14ac:dyDescent="0.15">
      <c r="A11761" t="s">
        <v>16108</v>
      </c>
      <c r="B11761" s="1">
        <v>44876</v>
      </c>
      <c r="C11761">
        <v>42560</v>
      </c>
      <c r="D11761" t="s">
        <v>8769</v>
      </c>
      <c r="E11761">
        <v>6.2470999999999997</v>
      </c>
    </row>
    <row r="11762" spans="1:5" x14ac:dyDescent="0.15">
      <c r="A11762" t="s">
        <v>16109</v>
      </c>
      <c r="B11762" s="1">
        <v>44971</v>
      </c>
      <c r="C11762">
        <v>42560</v>
      </c>
      <c r="D11762" t="s">
        <v>8393</v>
      </c>
      <c r="E11762">
        <v>6.4569000000000001</v>
      </c>
    </row>
    <row r="11763" spans="1:5" x14ac:dyDescent="0.15">
      <c r="A11763" t="s">
        <v>16110</v>
      </c>
      <c r="B11763" s="1">
        <v>45061</v>
      </c>
      <c r="C11763">
        <v>42560</v>
      </c>
      <c r="D11763" t="s">
        <v>81</v>
      </c>
      <c r="E11763">
        <v>5.8852000000000002</v>
      </c>
    </row>
    <row r="11764" spans="1:5" x14ac:dyDescent="0.15">
      <c r="A11764" t="s">
        <v>16111</v>
      </c>
      <c r="B11764" s="1">
        <v>45152</v>
      </c>
      <c r="C11764">
        <v>42560</v>
      </c>
      <c r="D11764" t="s">
        <v>404</v>
      </c>
      <c r="E11764">
        <v>5.766</v>
      </c>
    </row>
    <row r="11765" spans="1:5" x14ac:dyDescent="0.15">
      <c r="A11765" t="s">
        <v>16112</v>
      </c>
      <c r="B11765" s="1">
        <v>45244</v>
      </c>
      <c r="C11765">
        <v>42560</v>
      </c>
      <c r="D11765" t="s">
        <v>175</v>
      </c>
      <c r="E11765">
        <v>5.4942000000000002</v>
      </c>
    </row>
    <row r="11766" spans="1:5" x14ac:dyDescent="0.15">
      <c r="A11766" t="s">
        <v>16113</v>
      </c>
      <c r="B11766" s="1">
        <v>45335</v>
      </c>
      <c r="C11766">
        <v>42560</v>
      </c>
      <c r="D11766" t="s">
        <v>194</v>
      </c>
      <c r="E11766">
        <v>5.2214999999999998</v>
      </c>
    </row>
    <row r="11767" spans="1:5" x14ac:dyDescent="0.15">
      <c r="A11767" t="s">
        <v>16114</v>
      </c>
      <c r="B11767" s="1">
        <v>45426</v>
      </c>
      <c r="C11767">
        <v>42560</v>
      </c>
      <c r="D11767" t="s">
        <v>177</v>
      </c>
      <c r="E11767">
        <v>5.1776999999999997</v>
      </c>
    </row>
    <row r="11768" spans="1:5" x14ac:dyDescent="0.15">
      <c r="A11768" t="s">
        <v>16115</v>
      </c>
      <c r="B11768" s="1">
        <v>45517</v>
      </c>
      <c r="C11768">
        <v>42560</v>
      </c>
      <c r="D11768" t="s">
        <v>65</v>
      </c>
      <c r="E11768">
        <v>5.3411</v>
      </c>
    </row>
    <row r="11769" spans="1:5" x14ac:dyDescent="0.15">
      <c r="A11769" t="s">
        <v>16116</v>
      </c>
      <c r="B11769" s="1">
        <v>45610</v>
      </c>
      <c r="C11769">
        <v>42560</v>
      </c>
      <c r="D11769" t="s">
        <v>67</v>
      </c>
      <c r="E11769">
        <v>5.4817</v>
      </c>
    </row>
    <row r="11770" spans="1:5" x14ac:dyDescent="0.15">
      <c r="A11770" t="s">
        <v>16117</v>
      </c>
      <c r="B11770" s="1">
        <v>45701</v>
      </c>
      <c r="C11770">
        <v>42560</v>
      </c>
      <c r="D11770" t="s">
        <v>69</v>
      </c>
      <c r="E11770">
        <v>4.8541999999999996</v>
      </c>
    </row>
    <row r="11771" spans="1:5" x14ac:dyDescent="0.15">
      <c r="A11771" t="s">
        <v>16118</v>
      </c>
      <c r="B11771" s="1">
        <v>45792</v>
      </c>
      <c r="C11771">
        <v>42560</v>
      </c>
      <c r="D11771" t="s">
        <v>182</v>
      </c>
      <c r="E11771">
        <v>5.5316000000000001</v>
      </c>
    </row>
    <row r="11772" spans="1:5" x14ac:dyDescent="0.15">
      <c r="A11772" t="s">
        <v>16119</v>
      </c>
      <c r="B11772" s="1">
        <v>45883</v>
      </c>
      <c r="C11772">
        <v>42560</v>
      </c>
      <c r="D11772" t="s">
        <v>89</v>
      </c>
      <c r="E11772">
        <v>5.2404999999999999</v>
      </c>
    </row>
    <row r="11773" spans="1:5" x14ac:dyDescent="0.15">
      <c r="A11773" t="s">
        <v>16120</v>
      </c>
      <c r="B11773" s="1">
        <v>45244</v>
      </c>
      <c r="C11773">
        <v>42580</v>
      </c>
      <c r="D11773" t="s">
        <v>16121</v>
      </c>
      <c r="E11773">
        <v>6.2443</v>
      </c>
    </row>
    <row r="11774" spans="1:5" x14ac:dyDescent="0.15">
      <c r="A11774" t="s">
        <v>16122</v>
      </c>
      <c r="B11774" s="1">
        <v>45336</v>
      </c>
      <c r="C11774">
        <v>42580</v>
      </c>
      <c r="D11774" t="s">
        <v>2791</v>
      </c>
      <c r="E11774">
        <v>5.9779</v>
      </c>
    </row>
    <row r="11775" spans="1:5" x14ac:dyDescent="0.15">
      <c r="A11775" t="s">
        <v>16123</v>
      </c>
      <c r="B11775" s="1">
        <v>45362</v>
      </c>
      <c r="C11775">
        <v>42580</v>
      </c>
      <c r="D11775" t="s">
        <v>16124</v>
      </c>
      <c r="E11775">
        <v>5.9413</v>
      </c>
    </row>
    <row r="11776" spans="1:5" x14ac:dyDescent="0.15">
      <c r="A11776" t="s">
        <v>16125</v>
      </c>
      <c r="B11776" s="1">
        <v>45425</v>
      </c>
      <c r="C11776">
        <v>42580</v>
      </c>
      <c r="D11776" t="s">
        <v>5582</v>
      </c>
      <c r="E11776">
        <v>6.2472000000000003</v>
      </c>
    </row>
    <row r="11777" spans="1:5" x14ac:dyDescent="0.15">
      <c r="A11777" t="s">
        <v>16126</v>
      </c>
      <c r="B11777" s="1">
        <v>45518</v>
      </c>
      <c r="C11777">
        <v>42580</v>
      </c>
      <c r="D11777" t="s">
        <v>5332</v>
      </c>
      <c r="E11777">
        <v>6.0357000000000003</v>
      </c>
    </row>
    <row r="11778" spans="1:5" x14ac:dyDescent="0.15">
      <c r="A11778" t="s">
        <v>16127</v>
      </c>
      <c r="B11778" s="1">
        <v>45608</v>
      </c>
      <c r="C11778">
        <v>42580</v>
      </c>
      <c r="D11778" t="s">
        <v>3686</v>
      </c>
      <c r="E11778">
        <v>5.8872999999999998</v>
      </c>
    </row>
    <row r="11779" spans="1:5" x14ac:dyDescent="0.15">
      <c r="A11779" t="s">
        <v>16128</v>
      </c>
      <c r="B11779" s="1">
        <v>45701</v>
      </c>
      <c r="C11779">
        <v>42580</v>
      </c>
      <c r="D11779" t="s">
        <v>3688</v>
      </c>
      <c r="E11779">
        <v>5.8800999999999997</v>
      </c>
    </row>
    <row r="11780" spans="1:5" x14ac:dyDescent="0.15">
      <c r="A11780" t="s">
        <v>16129</v>
      </c>
      <c r="B11780" s="1">
        <v>45791</v>
      </c>
      <c r="C11780">
        <v>42580</v>
      </c>
      <c r="D11780" t="s">
        <v>3690</v>
      </c>
      <c r="E11780">
        <v>5.5742000000000003</v>
      </c>
    </row>
    <row r="11781" spans="1:5" x14ac:dyDescent="0.15">
      <c r="A11781" t="s">
        <v>16130</v>
      </c>
      <c r="B11781" s="1">
        <v>45882</v>
      </c>
      <c r="C11781">
        <v>42580</v>
      </c>
      <c r="D11781" t="s">
        <v>2709</v>
      </c>
      <c r="E11781">
        <v>5.4950000000000001</v>
      </c>
    </row>
    <row r="11782" spans="1:5" x14ac:dyDescent="0.15">
      <c r="A11782" t="s">
        <v>16131</v>
      </c>
      <c r="B11782" s="1">
        <v>44606</v>
      </c>
      <c r="C11782">
        <v>42590</v>
      </c>
      <c r="D11782" t="s">
        <v>4841</v>
      </c>
      <c r="E11782">
        <v>5.6814999999999998</v>
      </c>
    </row>
    <row r="11783" spans="1:5" x14ac:dyDescent="0.15">
      <c r="A11783" t="s">
        <v>16132</v>
      </c>
      <c r="B11783" s="1">
        <v>44692</v>
      </c>
      <c r="C11783">
        <v>42590</v>
      </c>
      <c r="D11783" t="s">
        <v>8165</v>
      </c>
      <c r="E11783">
        <v>5.6936</v>
      </c>
    </row>
    <row r="11784" spans="1:5" x14ac:dyDescent="0.15">
      <c r="A11784" t="s">
        <v>16133</v>
      </c>
      <c r="B11784" s="1">
        <v>44783</v>
      </c>
      <c r="C11784">
        <v>42590</v>
      </c>
      <c r="D11784" t="s">
        <v>173</v>
      </c>
      <c r="E11784">
        <v>6.2812000000000001</v>
      </c>
    </row>
    <row r="11785" spans="1:5" x14ac:dyDescent="0.15">
      <c r="A11785" t="s">
        <v>16134</v>
      </c>
      <c r="B11785" s="1">
        <v>44874</v>
      </c>
      <c r="C11785">
        <v>42590</v>
      </c>
      <c r="D11785" t="s">
        <v>1090</v>
      </c>
      <c r="E11785">
        <v>5.4057000000000004</v>
      </c>
    </row>
    <row r="11786" spans="1:5" x14ac:dyDescent="0.15">
      <c r="A11786" t="s">
        <v>16135</v>
      </c>
      <c r="B11786" s="1">
        <v>44971</v>
      </c>
      <c r="C11786">
        <v>42590</v>
      </c>
      <c r="D11786" t="s">
        <v>401</v>
      </c>
      <c r="E11786">
        <v>6.2872000000000003</v>
      </c>
    </row>
    <row r="11787" spans="1:5" x14ac:dyDescent="0.15">
      <c r="A11787" t="s">
        <v>16136</v>
      </c>
      <c r="B11787" s="1">
        <v>45057</v>
      </c>
      <c r="C11787">
        <v>42590</v>
      </c>
      <c r="D11787" t="s">
        <v>81</v>
      </c>
      <c r="E11787">
        <v>5.5166000000000004</v>
      </c>
    </row>
    <row r="11788" spans="1:5" x14ac:dyDescent="0.15">
      <c r="A11788" t="s">
        <v>16137</v>
      </c>
      <c r="B11788" s="1">
        <v>45152</v>
      </c>
      <c r="C11788">
        <v>42590</v>
      </c>
      <c r="D11788" t="s">
        <v>404</v>
      </c>
      <c r="E11788">
        <v>5.8464999999999998</v>
      </c>
    </row>
    <row r="11789" spans="1:5" x14ac:dyDescent="0.15">
      <c r="A11789" t="s">
        <v>16138</v>
      </c>
      <c r="B11789" s="1">
        <v>45244</v>
      </c>
      <c r="C11789">
        <v>42590</v>
      </c>
      <c r="D11789" t="s">
        <v>1981</v>
      </c>
      <c r="E11789">
        <v>5.6127000000000002</v>
      </c>
    </row>
    <row r="11790" spans="1:5" x14ac:dyDescent="0.15">
      <c r="A11790" t="s">
        <v>16139</v>
      </c>
      <c r="B11790" s="1">
        <v>45335</v>
      </c>
      <c r="C11790">
        <v>42590</v>
      </c>
      <c r="D11790" t="s">
        <v>1050</v>
      </c>
      <c r="E11790">
        <v>6.2328999999999999</v>
      </c>
    </row>
    <row r="11791" spans="1:5" x14ac:dyDescent="0.15">
      <c r="A11791" t="s">
        <v>16140</v>
      </c>
      <c r="B11791" s="1">
        <v>45426</v>
      </c>
      <c r="C11791">
        <v>42590</v>
      </c>
      <c r="D11791" t="s">
        <v>177</v>
      </c>
      <c r="E11791">
        <v>5.4379</v>
      </c>
    </row>
    <row r="11792" spans="1:5" x14ac:dyDescent="0.15">
      <c r="A11792" t="s">
        <v>16141</v>
      </c>
      <c r="B11792" s="1">
        <v>45517</v>
      </c>
      <c r="C11792">
        <v>42590</v>
      </c>
      <c r="D11792" t="s">
        <v>562</v>
      </c>
      <c r="E11792">
        <v>5.4264000000000001</v>
      </c>
    </row>
    <row r="11793" spans="1:5" x14ac:dyDescent="0.15">
      <c r="A11793" t="s">
        <v>16142</v>
      </c>
      <c r="B11793" s="1">
        <v>45608</v>
      </c>
      <c r="C11793">
        <v>42590</v>
      </c>
      <c r="D11793" t="s">
        <v>2401</v>
      </c>
      <c r="E11793">
        <v>4.9955999999999996</v>
      </c>
    </row>
    <row r="11794" spans="1:5" x14ac:dyDescent="0.15">
      <c r="A11794" t="s">
        <v>16143</v>
      </c>
      <c r="B11794" s="1">
        <v>45700</v>
      </c>
      <c r="C11794">
        <v>42590</v>
      </c>
      <c r="D11794" t="s">
        <v>2253</v>
      </c>
      <c r="E11794">
        <v>5.6224999999999996</v>
      </c>
    </row>
    <row r="11795" spans="1:5" x14ac:dyDescent="0.15">
      <c r="A11795" t="s">
        <v>16144</v>
      </c>
      <c r="B11795" s="1">
        <v>45791</v>
      </c>
      <c r="C11795">
        <v>42590</v>
      </c>
      <c r="D11795" t="s">
        <v>182</v>
      </c>
      <c r="E11795">
        <v>5.5275999999999996</v>
      </c>
    </row>
    <row r="11796" spans="1:5" x14ac:dyDescent="0.15">
      <c r="A11796" t="s">
        <v>16145</v>
      </c>
      <c r="B11796" s="1">
        <v>45881</v>
      </c>
      <c r="C11796">
        <v>42590</v>
      </c>
      <c r="D11796" t="s">
        <v>762</v>
      </c>
      <c r="E11796">
        <v>5.1638000000000002</v>
      </c>
    </row>
    <row r="11797" spans="1:5" x14ac:dyDescent="0.15">
      <c r="A11797" t="s">
        <v>16146</v>
      </c>
      <c r="B11797" s="1">
        <v>45518</v>
      </c>
      <c r="C11797">
        <v>42600</v>
      </c>
      <c r="D11797" t="s">
        <v>2931</v>
      </c>
      <c r="E11797">
        <v>5.9128999999999996</v>
      </c>
    </row>
    <row r="11798" spans="1:5" x14ac:dyDescent="0.15">
      <c r="A11798" t="s">
        <v>16147</v>
      </c>
      <c r="B11798" s="1">
        <v>45610</v>
      </c>
      <c r="C11798">
        <v>42600</v>
      </c>
      <c r="D11798" t="s">
        <v>16148</v>
      </c>
      <c r="E11798">
        <v>5.6532</v>
      </c>
    </row>
    <row r="11799" spans="1:5" x14ac:dyDescent="0.15">
      <c r="A11799" t="s">
        <v>16149</v>
      </c>
      <c r="B11799" s="1">
        <v>45702</v>
      </c>
      <c r="C11799">
        <v>42600</v>
      </c>
      <c r="D11799" t="s">
        <v>16150</v>
      </c>
      <c r="E11799">
        <v>5.5830000000000002</v>
      </c>
    </row>
    <row r="11800" spans="1:5" x14ac:dyDescent="0.15">
      <c r="A11800" t="s">
        <v>16151</v>
      </c>
      <c r="B11800" s="1">
        <v>45792</v>
      </c>
      <c r="C11800">
        <v>42600</v>
      </c>
      <c r="D11800" t="s">
        <v>16152</v>
      </c>
      <c r="E11800">
        <v>5.8428000000000004</v>
      </c>
    </row>
    <row r="11801" spans="1:5" x14ac:dyDescent="0.15">
      <c r="A11801" t="s">
        <v>16153</v>
      </c>
      <c r="B11801" s="1">
        <v>45883</v>
      </c>
      <c r="C11801">
        <v>42600</v>
      </c>
      <c r="D11801" t="s">
        <v>16154</v>
      </c>
      <c r="E11801">
        <v>5.1844999999999999</v>
      </c>
    </row>
    <row r="11802" spans="1:5" x14ac:dyDescent="0.15">
      <c r="A11802" t="s">
        <v>16155</v>
      </c>
      <c r="B11802" s="1">
        <v>44970</v>
      </c>
      <c r="C11802">
        <v>42610</v>
      </c>
      <c r="D11802" t="s">
        <v>3694</v>
      </c>
      <c r="E11802">
        <v>5.6363000000000003</v>
      </c>
    </row>
    <row r="11803" spans="1:5" x14ac:dyDescent="0.15">
      <c r="A11803" t="s">
        <v>16156</v>
      </c>
      <c r="B11803" s="1">
        <v>45061</v>
      </c>
      <c r="C11803">
        <v>42610</v>
      </c>
      <c r="D11803" t="s">
        <v>2963</v>
      </c>
      <c r="E11803">
        <v>5.6445999999999996</v>
      </c>
    </row>
    <row r="11804" spans="1:5" x14ac:dyDescent="0.15">
      <c r="A11804" t="s">
        <v>16157</v>
      </c>
      <c r="B11804" s="1">
        <v>45152</v>
      </c>
      <c r="C11804">
        <v>42610</v>
      </c>
      <c r="D11804" t="s">
        <v>2965</v>
      </c>
      <c r="E11804">
        <v>5.3030999999999997</v>
      </c>
    </row>
    <row r="11805" spans="1:5" x14ac:dyDescent="0.15">
      <c r="A11805" t="s">
        <v>16158</v>
      </c>
      <c r="B11805" s="1">
        <v>45244</v>
      </c>
      <c r="C11805">
        <v>42610</v>
      </c>
      <c r="D11805" t="s">
        <v>3698</v>
      </c>
      <c r="E11805">
        <v>5.6451000000000002</v>
      </c>
    </row>
    <row r="11806" spans="1:5" x14ac:dyDescent="0.15">
      <c r="A11806" t="s">
        <v>16159</v>
      </c>
      <c r="B11806" s="1">
        <v>45335</v>
      </c>
      <c r="C11806">
        <v>42610</v>
      </c>
      <c r="D11806" t="s">
        <v>2170</v>
      </c>
      <c r="E11806">
        <v>5.6276000000000002</v>
      </c>
    </row>
    <row r="11807" spans="1:5" x14ac:dyDescent="0.15">
      <c r="A11807" t="s">
        <v>16160</v>
      </c>
      <c r="B11807" s="1">
        <v>45427</v>
      </c>
      <c r="C11807">
        <v>42610</v>
      </c>
      <c r="D11807" t="s">
        <v>2968</v>
      </c>
      <c r="E11807">
        <v>6.9873000000000003</v>
      </c>
    </row>
    <row r="11808" spans="1:5" x14ac:dyDescent="0.15">
      <c r="A11808" t="s">
        <v>16161</v>
      </c>
      <c r="B11808" s="1">
        <v>45518</v>
      </c>
      <c r="C11808">
        <v>42610</v>
      </c>
      <c r="D11808" t="s">
        <v>517</v>
      </c>
      <c r="E11808">
        <v>5.5038</v>
      </c>
    </row>
    <row r="11809" spans="1:5" x14ac:dyDescent="0.15">
      <c r="A11809" t="s">
        <v>16162</v>
      </c>
      <c r="B11809" s="1">
        <v>45610</v>
      </c>
      <c r="C11809">
        <v>42610</v>
      </c>
      <c r="D11809" t="s">
        <v>3703</v>
      </c>
      <c r="E11809">
        <v>6.9085999999999999</v>
      </c>
    </row>
    <row r="11810" spans="1:5" x14ac:dyDescent="0.15">
      <c r="A11810" t="s">
        <v>16163</v>
      </c>
      <c r="B11810" s="1">
        <v>45701</v>
      </c>
      <c r="C11810">
        <v>42610</v>
      </c>
      <c r="D11810" t="s">
        <v>3688</v>
      </c>
      <c r="E11810">
        <v>5.7718999999999996</v>
      </c>
    </row>
    <row r="11811" spans="1:5" x14ac:dyDescent="0.15">
      <c r="A11811" t="s">
        <v>16164</v>
      </c>
      <c r="B11811" s="1">
        <v>45792</v>
      </c>
      <c r="C11811">
        <v>42610</v>
      </c>
      <c r="D11811" t="s">
        <v>692</v>
      </c>
      <c r="E11811">
        <v>5.5766999999999998</v>
      </c>
    </row>
    <row r="11812" spans="1:5" x14ac:dyDescent="0.15">
      <c r="A11812" t="s">
        <v>16165</v>
      </c>
      <c r="B11812" s="1">
        <v>45883</v>
      </c>
      <c r="C11812">
        <v>42610</v>
      </c>
      <c r="D11812" t="s">
        <v>694</v>
      </c>
      <c r="E11812">
        <v>5.4143999999999997</v>
      </c>
    </row>
    <row r="11813" spans="1:5" x14ac:dyDescent="0.15">
      <c r="A11813" t="s">
        <v>16166</v>
      </c>
      <c r="B11813" s="1">
        <v>44957</v>
      </c>
      <c r="C11813">
        <v>42620</v>
      </c>
      <c r="D11813" t="s">
        <v>658</v>
      </c>
      <c r="E11813">
        <v>6.05</v>
      </c>
    </row>
    <row r="11814" spans="1:5" x14ac:dyDescent="0.15">
      <c r="A11814" t="s">
        <v>16167</v>
      </c>
      <c r="B11814" s="1">
        <v>45055</v>
      </c>
      <c r="C11814">
        <v>42620</v>
      </c>
      <c r="D11814" t="s">
        <v>1058</v>
      </c>
      <c r="E11814">
        <v>6.1306000000000003</v>
      </c>
    </row>
    <row r="11815" spans="1:5" x14ac:dyDescent="0.15">
      <c r="A11815" t="s">
        <v>16168</v>
      </c>
      <c r="B11815" s="1">
        <v>45138</v>
      </c>
      <c r="C11815">
        <v>42620</v>
      </c>
      <c r="D11815" t="s">
        <v>57</v>
      </c>
      <c r="E11815">
        <v>6.0564999999999998</v>
      </c>
    </row>
    <row r="11816" spans="1:5" x14ac:dyDescent="0.15">
      <c r="A11816" t="s">
        <v>16169</v>
      </c>
      <c r="B11816" s="1">
        <v>45230</v>
      </c>
      <c r="C11816">
        <v>42620</v>
      </c>
      <c r="D11816" t="s">
        <v>1599</v>
      </c>
      <c r="E11816">
        <v>6.6167999999999996</v>
      </c>
    </row>
    <row r="11817" spans="1:5" x14ac:dyDescent="0.15">
      <c r="A11817" t="s">
        <v>16170</v>
      </c>
      <c r="B11817" s="1">
        <v>45322</v>
      </c>
      <c r="C11817">
        <v>42620</v>
      </c>
      <c r="D11817" t="s">
        <v>1601</v>
      </c>
      <c r="E11817">
        <v>7.0416999999999996</v>
      </c>
    </row>
    <row r="11818" spans="1:5" x14ac:dyDescent="0.15">
      <c r="A11818" t="s">
        <v>16171</v>
      </c>
      <c r="B11818" s="1">
        <v>45419</v>
      </c>
      <c r="C11818">
        <v>42620</v>
      </c>
      <c r="D11818" t="s">
        <v>1659</v>
      </c>
      <c r="E11818">
        <v>6.4943</v>
      </c>
    </row>
    <row r="11819" spans="1:5" x14ac:dyDescent="0.15">
      <c r="A11819" t="s">
        <v>16172</v>
      </c>
      <c r="B11819" s="1">
        <v>45504</v>
      </c>
      <c r="C11819">
        <v>42620</v>
      </c>
      <c r="D11819" t="s">
        <v>1604</v>
      </c>
      <c r="E11819">
        <v>5.2659000000000002</v>
      </c>
    </row>
    <row r="11820" spans="1:5" x14ac:dyDescent="0.15">
      <c r="A11820" t="s">
        <v>16173</v>
      </c>
      <c r="B11820" s="1">
        <v>45596</v>
      </c>
      <c r="C11820">
        <v>42620</v>
      </c>
      <c r="D11820" t="s">
        <v>1343</v>
      </c>
      <c r="E11820">
        <v>6.2412999999999998</v>
      </c>
    </row>
    <row r="11821" spans="1:5" x14ac:dyDescent="0.15">
      <c r="A11821" t="s">
        <v>16174</v>
      </c>
      <c r="B11821" s="1">
        <v>45687</v>
      </c>
      <c r="C11821">
        <v>42620</v>
      </c>
      <c r="D11821" t="s">
        <v>1562</v>
      </c>
      <c r="E11821">
        <v>6.6685999999999996</v>
      </c>
    </row>
    <row r="11822" spans="1:5" x14ac:dyDescent="0.15">
      <c r="A11822" t="s">
        <v>16175</v>
      </c>
      <c r="B11822" s="1">
        <v>45784</v>
      </c>
      <c r="C11822">
        <v>42620</v>
      </c>
      <c r="D11822" t="s">
        <v>16176</v>
      </c>
      <c r="E11822">
        <v>6.1920000000000002</v>
      </c>
    </row>
    <row r="11823" spans="1:5" x14ac:dyDescent="0.15">
      <c r="A11823" t="s">
        <v>16177</v>
      </c>
      <c r="B11823" s="1">
        <v>45869</v>
      </c>
      <c r="C11823">
        <v>42620</v>
      </c>
      <c r="D11823" t="s">
        <v>16178</v>
      </c>
      <c r="E11823">
        <v>5.5426000000000002</v>
      </c>
    </row>
    <row r="11824" spans="1:5" x14ac:dyDescent="0.15">
      <c r="A11824" t="s">
        <v>16179</v>
      </c>
      <c r="B11824" s="1">
        <v>44967</v>
      </c>
      <c r="C11824">
        <v>42630</v>
      </c>
      <c r="D11824" t="s">
        <v>16180</v>
      </c>
      <c r="E11824">
        <v>6.5777000000000001</v>
      </c>
    </row>
    <row r="11825" spans="1:5" x14ac:dyDescent="0.15">
      <c r="A11825" t="s">
        <v>16181</v>
      </c>
      <c r="B11825" s="1">
        <v>45058</v>
      </c>
      <c r="C11825">
        <v>42630</v>
      </c>
      <c r="D11825" t="s">
        <v>16182</v>
      </c>
      <c r="E11825">
        <v>6.1059000000000001</v>
      </c>
    </row>
    <row r="11826" spans="1:5" x14ac:dyDescent="0.15">
      <c r="A11826" t="s">
        <v>16183</v>
      </c>
      <c r="B11826" s="1">
        <v>45148</v>
      </c>
      <c r="C11826">
        <v>42630</v>
      </c>
      <c r="D11826" t="s">
        <v>16184</v>
      </c>
      <c r="E11826">
        <v>5.3681000000000001</v>
      </c>
    </row>
    <row r="11827" spans="1:5" x14ac:dyDescent="0.15">
      <c r="A11827" t="s">
        <v>16185</v>
      </c>
      <c r="B11827" s="1">
        <v>45166</v>
      </c>
      <c r="C11827">
        <v>42630</v>
      </c>
      <c r="D11827" t="s">
        <v>16186</v>
      </c>
      <c r="E11827">
        <v>5.8040000000000003</v>
      </c>
    </row>
    <row r="11828" spans="1:5" x14ac:dyDescent="0.15">
      <c r="A11828" t="s">
        <v>16187</v>
      </c>
      <c r="B11828" s="1">
        <v>45240</v>
      </c>
      <c r="C11828">
        <v>42630</v>
      </c>
      <c r="D11828" t="s">
        <v>16188</v>
      </c>
      <c r="E11828">
        <v>4.4574999999999996</v>
      </c>
    </row>
    <row r="11829" spans="1:5" x14ac:dyDescent="0.15">
      <c r="A11829" t="s">
        <v>16189</v>
      </c>
      <c r="B11829" s="1">
        <v>45336</v>
      </c>
      <c r="C11829">
        <v>42630</v>
      </c>
      <c r="D11829" t="s">
        <v>16190</v>
      </c>
      <c r="E11829">
        <v>5.45</v>
      </c>
    </row>
    <row r="11830" spans="1:5" x14ac:dyDescent="0.15">
      <c r="A11830" t="s">
        <v>16191</v>
      </c>
      <c r="B11830" s="1">
        <v>45422</v>
      </c>
      <c r="C11830">
        <v>42630</v>
      </c>
      <c r="D11830" t="s">
        <v>16192</v>
      </c>
      <c r="E11830">
        <v>5.8863000000000003</v>
      </c>
    </row>
    <row r="11831" spans="1:5" x14ac:dyDescent="0.15">
      <c r="A11831" t="s">
        <v>16193</v>
      </c>
      <c r="B11831" s="1">
        <v>45513</v>
      </c>
      <c r="C11831">
        <v>42630</v>
      </c>
      <c r="D11831" t="s">
        <v>16194</v>
      </c>
      <c r="E11831">
        <v>5.5933999999999999</v>
      </c>
    </row>
    <row r="11832" spans="1:5" x14ac:dyDescent="0.15">
      <c r="A11832" t="s">
        <v>16195</v>
      </c>
      <c r="B11832" s="1">
        <v>45604</v>
      </c>
      <c r="C11832">
        <v>42630</v>
      </c>
      <c r="D11832" t="s">
        <v>16196</v>
      </c>
      <c r="E11832">
        <v>5.0918999999999999</v>
      </c>
    </row>
    <row r="11833" spans="1:5" x14ac:dyDescent="0.15">
      <c r="A11833" t="s">
        <v>16197</v>
      </c>
      <c r="B11833" s="1">
        <v>45702</v>
      </c>
      <c r="C11833">
        <v>42630</v>
      </c>
      <c r="D11833" t="s">
        <v>16198</v>
      </c>
      <c r="E11833">
        <v>4.8760000000000003</v>
      </c>
    </row>
    <row r="11834" spans="1:5" x14ac:dyDescent="0.15">
      <c r="A11834" t="s">
        <v>16199</v>
      </c>
      <c r="B11834" s="1">
        <v>45786</v>
      </c>
      <c r="C11834">
        <v>42630</v>
      </c>
      <c r="D11834" t="s">
        <v>16200</v>
      </c>
      <c r="E11834">
        <v>5.0011999999999999</v>
      </c>
    </row>
    <row r="11835" spans="1:5" x14ac:dyDescent="0.15">
      <c r="A11835" t="s">
        <v>16201</v>
      </c>
      <c r="B11835" s="1">
        <v>45877</v>
      </c>
      <c r="C11835">
        <v>42630</v>
      </c>
      <c r="D11835" t="s">
        <v>16202</v>
      </c>
      <c r="E11835">
        <v>5.0753000000000004</v>
      </c>
    </row>
    <row r="11836" spans="1:5" x14ac:dyDescent="0.15">
      <c r="A11836" t="s">
        <v>16203</v>
      </c>
      <c r="B11836" s="1">
        <v>44971</v>
      </c>
      <c r="C11836">
        <v>42640</v>
      </c>
      <c r="D11836" t="s">
        <v>3694</v>
      </c>
      <c r="E11836">
        <v>5.2382</v>
      </c>
    </row>
    <row r="11837" spans="1:5" x14ac:dyDescent="0.15">
      <c r="A11837" t="s">
        <v>16204</v>
      </c>
      <c r="B11837" s="1">
        <v>45058</v>
      </c>
      <c r="C11837">
        <v>42640</v>
      </c>
      <c r="D11837" t="s">
        <v>7822</v>
      </c>
      <c r="E11837">
        <v>6.2037000000000004</v>
      </c>
    </row>
    <row r="11838" spans="1:5" x14ac:dyDescent="0.15">
      <c r="A11838" t="s">
        <v>16205</v>
      </c>
      <c r="B11838" s="1">
        <v>45148</v>
      </c>
      <c r="C11838">
        <v>42640</v>
      </c>
      <c r="D11838" t="s">
        <v>7824</v>
      </c>
      <c r="E11838">
        <v>6.3754</v>
      </c>
    </row>
    <row r="11839" spans="1:5" x14ac:dyDescent="0.15">
      <c r="A11839" t="s">
        <v>16206</v>
      </c>
      <c r="B11839" s="1">
        <v>45240</v>
      </c>
      <c r="C11839">
        <v>42640</v>
      </c>
      <c r="D11839" t="s">
        <v>7826</v>
      </c>
      <c r="E11839">
        <v>6.8728999999999996</v>
      </c>
    </row>
    <row r="11840" spans="1:5" x14ac:dyDescent="0.15">
      <c r="A11840" t="s">
        <v>16207</v>
      </c>
      <c r="B11840" s="1">
        <v>45336</v>
      </c>
      <c r="C11840">
        <v>42640</v>
      </c>
      <c r="D11840" t="s">
        <v>2791</v>
      </c>
      <c r="E11840">
        <v>6.6182999999999996</v>
      </c>
    </row>
    <row r="11841" spans="1:5" x14ac:dyDescent="0.15">
      <c r="A11841" t="s">
        <v>16208</v>
      </c>
      <c r="B11841" s="1">
        <v>45426</v>
      </c>
      <c r="C11841">
        <v>42640</v>
      </c>
      <c r="D11841" t="s">
        <v>7829</v>
      </c>
      <c r="E11841">
        <v>7.0045999999999999</v>
      </c>
    </row>
    <row r="11842" spans="1:5" x14ac:dyDescent="0.15">
      <c r="A11842" t="s">
        <v>16209</v>
      </c>
      <c r="B11842" s="1">
        <v>45517</v>
      </c>
      <c r="C11842">
        <v>42640</v>
      </c>
      <c r="D11842" t="s">
        <v>2703</v>
      </c>
      <c r="E11842">
        <v>6.2432999999999996</v>
      </c>
    </row>
    <row r="11843" spans="1:5" x14ac:dyDescent="0.15">
      <c r="A11843" t="s">
        <v>16210</v>
      </c>
      <c r="B11843" s="1">
        <v>45609</v>
      </c>
      <c r="C11843">
        <v>42640</v>
      </c>
      <c r="D11843" t="s">
        <v>1122</v>
      </c>
      <c r="E11843">
        <v>6.4920999999999998</v>
      </c>
    </row>
    <row r="11844" spans="1:5" x14ac:dyDescent="0.15">
      <c r="A11844" t="s">
        <v>16211</v>
      </c>
      <c r="B11844" s="1">
        <v>45702</v>
      </c>
      <c r="C11844">
        <v>42640</v>
      </c>
      <c r="D11844" t="s">
        <v>2177</v>
      </c>
      <c r="E11844">
        <v>6.3281999999999998</v>
      </c>
    </row>
    <row r="11845" spans="1:5" x14ac:dyDescent="0.15">
      <c r="A11845" t="s">
        <v>16212</v>
      </c>
      <c r="B11845" s="1">
        <v>45790</v>
      </c>
      <c r="C11845">
        <v>42640</v>
      </c>
      <c r="D11845" t="s">
        <v>2707</v>
      </c>
      <c r="E11845">
        <v>6.5564999999999998</v>
      </c>
    </row>
    <row r="11846" spans="1:5" x14ac:dyDescent="0.15">
      <c r="A11846" t="s">
        <v>16213</v>
      </c>
      <c r="B11846" s="1">
        <v>45882</v>
      </c>
      <c r="C11846">
        <v>42640</v>
      </c>
      <c r="D11846" t="s">
        <v>2709</v>
      </c>
      <c r="E11846">
        <v>5.8140000000000001</v>
      </c>
    </row>
    <row r="11847" spans="1:5" x14ac:dyDescent="0.15">
      <c r="A11847" t="s">
        <v>16214</v>
      </c>
      <c r="B11847" s="1">
        <v>44602</v>
      </c>
      <c r="C11847">
        <v>42650</v>
      </c>
      <c r="D11847" t="s">
        <v>6632</v>
      </c>
      <c r="E11847">
        <v>6.4911000000000003</v>
      </c>
    </row>
    <row r="11848" spans="1:5" x14ac:dyDescent="0.15">
      <c r="A11848" t="s">
        <v>16215</v>
      </c>
      <c r="B11848" s="1">
        <v>44692</v>
      </c>
      <c r="C11848">
        <v>42650</v>
      </c>
      <c r="D11848" t="s">
        <v>8391</v>
      </c>
      <c r="E11848">
        <v>6.4367999999999999</v>
      </c>
    </row>
    <row r="11849" spans="1:5" x14ac:dyDescent="0.15">
      <c r="A11849" t="s">
        <v>16216</v>
      </c>
      <c r="B11849" s="1">
        <v>44781</v>
      </c>
      <c r="C11849">
        <v>42650</v>
      </c>
      <c r="D11849" t="s">
        <v>5610</v>
      </c>
      <c r="E11849">
        <v>6.3373999999999997</v>
      </c>
    </row>
    <row r="11850" spans="1:5" x14ac:dyDescent="0.15">
      <c r="A11850" t="s">
        <v>16217</v>
      </c>
      <c r="B11850" s="1">
        <v>44876</v>
      </c>
      <c r="C11850">
        <v>42650</v>
      </c>
      <c r="D11850" t="s">
        <v>8769</v>
      </c>
      <c r="E11850">
        <v>5.2253999999999996</v>
      </c>
    </row>
    <row r="11851" spans="1:5" x14ac:dyDescent="0.15">
      <c r="A11851" t="s">
        <v>16218</v>
      </c>
      <c r="B11851" s="1">
        <v>44971</v>
      </c>
      <c r="C11851">
        <v>42650</v>
      </c>
      <c r="D11851" t="s">
        <v>8393</v>
      </c>
      <c r="E11851">
        <v>4.9602000000000004</v>
      </c>
    </row>
    <row r="11852" spans="1:5" x14ac:dyDescent="0.15">
      <c r="A11852" t="s">
        <v>16219</v>
      </c>
      <c r="B11852" s="1">
        <v>45061</v>
      </c>
      <c r="C11852">
        <v>42650</v>
      </c>
      <c r="D11852" t="s">
        <v>6635</v>
      </c>
      <c r="E11852">
        <v>4.8235999999999999</v>
      </c>
    </row>
    <row r="11853" spans="1:5" x14ac:dyDescent="0.15">
      <c r="A11853" t="s">
        <v>16220</v>
      </c>
      <c r="B11853" s="1">
        <v>45152</v>
      </c>
      <c r="C11853">
        <v>42650</v>
      </c>
      <c r="D11853" t="s">
        <v>404</v>
      </c>
      <c r="E11853">
        <v>7.2443999999999997</v>
      </c>
    </row>
    <row r="11854" spans="1:5" x14ac:dyDescent="0.15">
      <c r="A11854" t="s">
        <v>16221</v>
      </c>
      <c r="B11854" s="1">
        <v>45240</v>
      </c>
      <c r="C11854">
        <v>42650</v>
      </c>
      <c r="D11854" t="s">
        <v>175</v>
      </c>
      <c r="E11854">
        <v>6.5011999999999999</v>
      </c>
    </row>
    <row r="11855" spans="1:5" x14ac:dyDescent="0.15">
      <c r="A11855" t="s">
        <v>16222</v>
      </c>
      <c r="B11855" s="1">
        <v>45331</v>
      </c>
      <c r="C11855">
        <v>42650</v>
      </c>
      <c r="D11855" t="s">
        <v>194</v>
      </c>
      <c r="E11855">
        <v>6.5734000000000004</v>
      </c>
    </row>
    <row r="11856" spans="1:5" x14ac:dyDescent="0.15">
      <c r="A11856" t="s">
        <v>16223</v>
      </c>
      <c r="B11856" s="1">
        <v>45427</v>
      </c>
      <c r="C11856">
        <v>42650</v>
      </c>
      <c r="D11856" t="s">
        <v>177</v>
      </c>
      <c r="E11856">
        <v>6.9250999999999996</v>
      </c>
    </row>
    <row r="11857" spans="1:5" x14ac:dyDescent="0.15">
      <c r="A11857" t="s">
        <v>16224</v>
      </c>
      <c r="B11857" s="1">
        <v>45517</v>
      </c>
      <c r="C11857">
        <v>42650</v>
      </c>
      <c r="D11857" t="s">
        <v>65</v>
      </c>
      <c r="E11857">
        <v>6.1904000000000003</v>
      </c>
    </row>
    <row r="11858" spans="1:5" x14ac:dyDescent="0.15">
      <c r="A11858" t="s">
        <v>16225</v>
      </c>
      <c r="B11858" s="1">
        <v>45610</v>
      </c>
      <c r="C11858">
        <v>42650</v>
      </c>
      <c r="D11858" t="s">
        <v>67</v>
      </c>
      <c r="E11858">
        <v>5.5918000000000001</v>
      </c>
    </row>
    <row r="11859" spans="1:5" x14ac:dyDescent="0.15">
      <c r="A11859" t="s">
        <v>16226</v>
      </c>
      <c r="B11859" s="1">
        <v>45701</v>
      </c>
      <c r="C11859">
        <v>42650</v>
      </c>
      <c r="D11859" t="s">
        <v>69</v>
      </c>
      <c r="E11859">
        <v>5.5144000000000002</v>
      </c>
    </row>
    <row r="11860" spans="1:5" x14ac:dyDescent="0.15">
      <c r="A11860" t="s">
        <v>16227</v>
      </c>
      <c r="B11860" s="1">
        <v>45792</v>
      </c>
      <c r="C11860">
        <v>42650</v>
      </c>
      <c r="D11860" t="s">
        <v>182</v>
      </c>
      <c r="E11860">
        <v>5.5488999999999997</v>
      </c>
    </row>
    <row r="11861" spans="1:5" x14ac:dyDescent="0.15">
      <c r="A11861" t="s">
        <v>16228</v>
      </c>
      <c r="B11861" s="1">
        <v>45800</v>
      </c>
      <c r="C11861">
        <v>42650</v>
      </c>
      <c r="D11861" t="s">
        <v>7488</v>
      </c>
      <c r="E11861">
        <v>5.0948000000000002</v>
      </c>
    </row>
    <row r="11862" spans="1:5" x14ac:dyDescent="0.15">
      <c r="A11862" t="s">
        <v>16229</v>
      </c>
      <c r="B11862" s="1">
        <v>45883</v>
      </c>
      <c r="C11862">
        <v>42650</v>
      </c>
      <c r="D11862" t="s">
        <v>89</v>
      </c>
      <c r="E11862">
        <v>6.8449999999999998</v>
      </c>
    </row>
    <row r="11863" spans="1:5" x14ac:dyDescent="0.15">
      <c r="A11863" t="s">
        <v>16230</v>
      </c>
      <c r="B11863" s="1">
        <v>44665</v>
      </c>
      <c r="C11863">
        <v>42700</v>
      </c>
      <c r="D11863" t="s">
        <v>16231</v>
      </c>
      <c r="E11863">
        <v>6.1783000000000001</v>
      </c>
    </row>
    <row r="11864" spans="1:5" x14ac:dyDescent="0.15">
      <c r="A11864" t="s">
        <v>16232</v>
      </c>
      <c r="B11864" s="1">
        <v>44757</v>
      </c>
      <c r="C11864">
        <v>42700</v>
      </c>
      <c r="D11864" t="s">
        <v>6367</v>
      </c>
      <c r="E11864">
        <v>7.3235000000000001</v>
      </c>
    </row>
    <row r="11865" spans="1:5" x14ac:dyDescent="0.15">
      <c r="A11865" t="s">
        <v>16233</v>
      </c>
      <c r="B11865" s="1">
        <v>44942</v>
      </c>
      <c r="C11865">
        <v>42700</v>
      </c>
      <c r="D11865" t="s">
        <v>16234</v>
      </c>
      <c r="E11865">
        <v>7.4889000000000001</v>
      </c>
    </row>
    <row r="11866" spans="1:5" x14ac:dyDescent="0.15">
      <c r="A11866" t="s">
        <v>16235</v>
      </c>
      <c r="B11866" s="1">
        <v>45030</v>
      </c>
      <c r="C11866">
        <v>42700</v>
      </c>
      <c r="D11866" t="s">
        <v>3995</v>
      </c>
      <c r="E11866">
        <v>6.6825999999999999</v>
      </c>
    </row>
    <row r="11867" spans="1:5" x14ac:dyDescent="0.15">
      <c r="A11867" t="s">
        <v>16236</v>
      </c>
      <c r="B11867" s="1">
        <v>45121</v>
      </c>
      <c r="C11867">
        <v>42700</v>
      </c>
      <c r="D11867" t="s">
        <v>6327</v>
      </c>
      <c r="E11867">
        <v>5.9103000000000003</v>
      </c>
    </row>
    <row r="11868" spans="1:5" x14ac:dyDescent="0.15">
      <c r="A11868" t="s">
        <v>16237</v>
      </c>
      <c r="B11868" s="1">
        <v>45215</v>
      </c>
      <c r="C11868">
        <v>42700</v>
      </c>
      <c r="D11868" t="s">
        <v>5919</v>
      </c>
      <c r="E11868">
        <v>6.7710999999999997</v>
      </c>
    </row>
    <row r="11869" spans="1:5" x14ac:dyDescent="0.15">
      <c r="A11869" t="s">
        <v>16238</v>
      </c>
      <c r="B11869" s="1">
        <v>45306</v>
      </c>
      <c r="C11869">
        <v>42700</v>
      </c>
      <c r="D11869" t="s">
        <v>6330</v>
      </c>
      <c r="E11869">
        <v>7.5327000000000002</v>
      </c>
    </row>
    <row r="11870" spans="1:5" x14ac:dyDescent="0.15">
      <c r="A11870" t="s">
        <v>16239</v>
      </c>
      <c r="B11870" s="1">
        <v>45394</v>
      </c>
      <c r="C11870">
        <v>42700</v>
      </c>
      <c r="D11870" t="s">
        <v>6334</v>
      </c>
      <c r="E11870">
        <v>6.4067999999999996</v>
      </c>
    </row>
    <row r="11871" spans="1:5" x14ac:dyDescent="0.15">
      <c r="A11871" t="s">
        <v>16240</v>
      </c>
      <c r="B11871" s="1">
        <v>45485</v>
      </c>
      <c r="C11871">
        <v>42700</v>
      </c>
      <c r="D11871" t="s">
        <v>6336</v>
      </c>
      <c r="E11871">
        <v>7.2074999999999996</v>
      </c>
    </row>
    <row r="11872" spans="1:5" x14ac:dyDescent="0.15">
      <c r="A11872" t="s">
        <v>16241</v>
      </c>
      <c r="B11872" s="1">
        <v>45580</v>
      </c>
      <c r="C11872">
        <v>42700</v>
      </c>
      <c r="D11872" t="s">
        <v>6338</v>
      </c>
      <c r="E11872">
        <v>6.7217000000000002</v>
      </c>
    </row>
    <row r="11873" spans="1:5" x14ac:dyDescent="0.15">
      <c r="A11873" t="s">
        <v>16242</v>
      </c>
      <c r="B11873" s="1">
        <v>45671</v>
      </c>
      <c r="C11873">
        <v>42700</v>
      </c>
      <c r="D11873" t="s">
        <v>6340</v>
      </c>
      <c r="E11873">
        <v>6.5872000000000002</v>
      </c>
    </row>
    <row r="11874" spans="1:5" x14ac:dyDescent="0.15">
      <c r="A11874" t="s">
        <v>16243</v>
      </c>
      <c r="B11874" s="1">
        <v>45761</v>
      </c>
      <c r="C11874">
        <v>42700</v>
      </c>
      <c r="D11874" t="s">
        <v>5931</v>
      </c>
      <c r="E11874">
        <v>6.7534000000000001</v>
      </c>
    </row>
    <row r="11875" spans="1:5" x14ac:dyDescent="0.15">
      <c r="A11875" t="s">
        <v>16244</v>
      </c>
      <c r="B11875" s="1">
        <v>45853</v>
      </c>
      <c r="C11875">
        <v>42700</v>
      </c>
      <c r="D11875" t="s">
        <v>5805</v>
      </c>
      <c r="E11875">
        <v>6.8395999999999999</v>
      </c>
    </row>
    <row r="11876" spans="1:5" x14ac:dyDescent="0.15">
      <c r="A11876" t="s">
        <v>16245</v>
      </c>
      <c r="B11876" s="1">
        <v>44957</v>
      </c>
      <c r="C11876">
        <v>42720</v>
      </c>
      <c r="D11876" t="s">
        <v>795</v>
      </c>
      <c r="E11876">
        <v>6.96</v>
      </c>
    </row>
    <row r="11877" spans="1:5" x14ac:dyDescent="0.15">
      <c r="A11877" t="s">
        <v>16246</v>
      </c>
      <c r="B11877" s="1">
        <v>45061</v>
      </c>
      <c r="C11877">
        <v>42720</v>
      </c>
      <c r="D11877" t="s">
        <v>1234</v>
      </c>
      <c r="E11877">
        <v>5.4015000000000004</v>
      </c>
    </row>
    <row r="11878" spans="1:5" x14ac:dyDescent="0.15">
      <c r="A11878" t="s">
        <v>16247</v>
      </c>
      <c r="B11878" s="1">
        <v>45138</v>
      </c>
      <c r="C11878">
        <v>42720</v>
      </c>
      <c r="D11878" t="s">
        <v>799</v>
      </c>
      <c r="E11878">
        <v>3.9944000000000002</v>
      </c>
    </row>
    <row r="11879" spans="1:5" x14ac:dyDescent="0.15">
      <c r="A11879" t="s">
        <v>16248</v>
      </c>
      <c r="B11879" s="1">
        <v>45237</v>
      </c>
      <c r="C11879">
        <v>42720</v>
      </c>
      <c r="D11879" t="s">
        <v>801</v>
      </c>
      <c r="E11879">
        <v>5.1119000000000003</v>
      </c>
    </row>
    <row r="11880" spans="1:5" x14ac:dyDescent="0.15">
      <c r="A11880" t="s">
        <v>16249</v>
      </c>
      <c r="B11880" s="1">
        <v>45322</v>
      </c>
      <c r="C11880">
        <v>42720</v>
      </c>
      <c r="D11880" t="s">
        <v>803</v>
      </c>
      <c r="E11880">
        <v>4.5444000000000004</v>
      </c>
    </row>
    <row r="11881" spans="1:5" x14ac:dyDescent="0.15">
      <c r="A11881" t="s">
        <v>16250</v>
      </c>
      <c r="B11881" s="1">
        <v>45425</v>
      </c>
      <c r="C11881">
        <v>42720</v>
      </c>
      <c r="D11881" t="s">
        <v>710</v>
      </c>
      <c r="E11881">
        <v>5.0909000000000004</v>
      </c>
    </row>
    <row r="11882" spans="1:5" x14ac:dyDescent="0.15">
      <c r="A11882" t="s">
        <v>16251</v>
      </c>
      <c r="B11882" s="1">
        <v>45504</v>
      </c>
      <c r="C11882">
        <v>42720</v>
      </c>
      <c r="D11882" t="s">
        <v>562</v>
      </c>
      <c r="E11882">
        <v>5.9965000000000002</v>
      </c>
    </row>
    <row r="11883" spans="1:5" x14ac:dyDescent="0.15">
      <c r="A11883" t="s">
        <v>16252</v>
      </c>
      <c r="B11883" s="1">
        <v>45607</v>
      </c>
      <c r="C11883">
        <v>42720</v>
      </c>
      <c r="D11883" t="s">
        <v>22</v>
      </c>
      <c r="E11883">
        <v>5.1523000000000003</v>
      </c>
    </row>
    <row r="11884" spans="1:5" x14ac:dyDescent="0.15">
      <c r="A11884" t="s">
        <v>16253</v>
      </c>
      <c r="B11884" s="1">
        <v>45691</v>
      </c>
      <c r="C11884">
        <v>42720</v>
      </c>
      <c r="D11884" t="s">
        <v>808</v>
      </c>
      <c r="E11884">
        <v>6.6833</v>
      </c>
    </row>
    <row r="11885" spans="1:5" x14ac:dyDescent="0.15">
      <c r="A11885" t="s">
        <v>16254</v>
      </c>
      <c r="B11885" s="1">
        <v>45790</v>
      </c>
      <c r="C11885">
        <v>42720</v>
      </c>
      <c r="D11885" t="s">
        <v>568</v>
      </c>
      <c r="E11885">
        <v>5.7035999999999998</v>
      </c>
    </row>
    <row r="11886" spans="1:5" x14ac:dyDescent="0.15">
      <c r="A11886" t="s">
        <v>16255</v>
      </c>
      <c r="B11886" s="1">
        <v>45869</v>
      </c>
      <c r="C11886">
        <v>42720</v>
      </c>
      <c r="D11886" t="s">
        <v>75</v>
      </c>
      <c r="E11886">
        <v>5.1117999999999997</v>
      </c>
    </row>
    <row r="11887" spans="1:5" x14ac:dyDescent="0.15">
      <c r="A11887" t="s">
        <v>16256</v>
      </c>
      <c r="B11887" s="1">
        <v>44606</v>
      </c>
      <c r="C11887">
        <v>42740</v>
      </c>
      <c r="D11887" t="s">
        <v>16257</v>
      </c>
      <c r="E11887">
        <v>6.0060000000000002</v>
      </c>
    </row>
    <row r="11888" spans="1:5" x14ac:dyDescent="0.15">
      <c r="A11888" t="s">
        <v>16258</v>
      </c>
      <c r="B11888" s="1">
        <v>44693</v>
      </c>
      <c r="C11888">
        <v>42740</v>
      </c>
      <c r="D11888" t="s">
        <v>16259</v>
      </c>
      <c r="E11888">
        <v>5.0144000000000002</v>
      </c>
    </row>
    <row r="11889" spans="1:5" x14ac:dyDescent="0.15">
      <c r="A11889" t="s">
        <v>16260</v>
      </c>
      <c r="B11889" s="1">
        <v>44781</v>
      </c>
      <c r="C11889">
        <v>42740</v>
      </c>
      <c r="D11889" t="s">
        <v>16261</v>
      </c>
      <c r="E11889">
        <v>5.7552000000000003</v>
      </c>
    </row>
    <row r="11890" spans="1:5" x14ac:dyDescent="0.15">
      <c r="A11890" t="s">
        <v>16262</v>
      </c>
      <c r="B11890" s="1">
        <v>44875</v>
      </c>
      <c r="C11890">
        <v>42740</v>
      </c>
      <c r="D11890" t="s">
        <v>16263</v>
      </c>
      <c r="E11890">
        <v>5.9328000000000003</v>
      </c>
    </row>
    <row r="11891" spans="1:5" x14ac:dyDescent="0.15">
      <c r="A11891" t="s">
        <v>16264</v>
      </c>
      <c r="B11891" s="1">
        <v>44967</v>
      </c>
      <c r="C11891">
        <v>42740</v>
      </c>
      <c r="D11891" t="s">
        <v>16265</v>
      </c>
      <c r="E11891">
        <v>4.6912000000000003</v>
      </c>
    </row>
    <row r="11892" spans="1:5" x14ac:dyDescent="0.15">
      <c r="A11892" t="s">
        <v>16266</v>
      </c>
      <c r="B11892" s="1">
        <v>45058</v>
      </c>
      <c r="C11892">
        <v>42740</v>
      </c>
      <c r="D11892" t="s">
        <v>16267</v>
      </c>
      <c r="E11892">
        <v>5.274</v>
      </c>
    </row>
    <row r="11893" spans="1:5" x14ac:dyDescent="0.15">
      <c r="A11893" t="s">
        <v>16268</v>
      </c>
      <c r="B11893" s="1">
        <v>45147</v>
      </c>
      <c r="C11893">
        <v>42740</v>
      </c>
      <c r="D11893" t="s">
        <v>16269</v>
      </c>
      <c r="E11893">
        <v>4.5137999999999998</v>
      </c>
    </row>
    <row r="11894" spans="1:5" x14ac:dyDescent="0.15">
      <c r="A11894" t="s">
        <v>16270</v>
      </c>
      <c r="B11894" s="1">
        <v>45240</v>
      </c>
      <c r="C11894">
        <v>42740</v>
      </c>
      <c r="D11894" t="s">
        <v>16271</v>
      </c>
      <c r="E11894">
        <v>5.6001000000000003</v>
      </c>
    </row>
    <row r="11895" spans="1:5" x14ac:dyDescent="0.15">
      <c r="A11895" t="s">
        <v>16272</v>
      </c>
      <c r="B11895" s="1">
        <v>45336</v>
      </c>
      <c r="C11895">
        <v>42740</v>
      </c>
      <c r="D11895" t="s">
        <v>16273</v>
      </c>
      <c r="E11895">
        <v>3.7048000000000001</v>
      </c>
    </row>
    <row r="11896" spans="1:5" x14ac:dyDescent="0.15">
      <c r="A11896" t="s">
        <v>16274</v>
      </c>
      <c r="B11896" s="1">
        <v>45425</v>
      </c>
      <c r="C11896">
        <v>42740</v>
      </c>
      <c r="D11896" t="s">
        <v>16275</v>
      </c>
      <c r="E11896">
        <v>5.3121999999999998</v>
      </c>
    </row>
    <row r="11897" spans="1:5" x14ac:dyDescent="0.15">
      <c r="A11897" t="s">
        <v>16276</v>
      </c>
      <c r="B11897" s="1">
        <v>45513</v>
      </c>
      <c r="C11897">
        <v>42740</v>
      </c>
      <c r="D11897" t="s">
        <v>16277</v>
      </c>
      <c r="E11897">
        <v>6.2350000000000003</v>
      </c>
    </row>
    <row r="11898" spans="1:5" x14ac:dyDescent="0.15">
      <c r="A11898" t="s">
        <v>16278</v>
      </c>
      <c r="B11898" s="1">
        <v>45607</v>
      </c>
      <c r="C11898">
        <v>42740</v>
      </c>
      <c r="D11898" t="s">
        <v>16279</v>
      </c>
      <c r="E11898">
        <v>5.8535000000000004</v>
      </c>
    </row>
    <row r="11899" spans="1:5" x14ac:dyDescent="0.15">
      <c r="A11899" t="s">
        <v>16280</v>
      </c>
      <c r="B11899" s="1">
        <v>45698</v>
      </c>
      <c r="C11899">
        <v>42740</v>
      </c>
      <c r="D11899" t="s">
        <v>16281</v>
      </c>
      <c r="E11899">
        <v>6.0259999999999998</v>
      </c>
    </row>
    <row r="11900" spans="1:5" x14ac:dyDescent="0.15">
      <c r="A11900" t="s">
        <v>16282</v>
      </c>
      <c r="B11900" s="1">
        <v>45791</v>
      </c>
      <c r="C11900">
        <v>42740</v>
      </c>
      <c r="D11900" t="s">
        <v>16283</v>
      </c>
      <c r="E11900">
        <v>5.2060000000000004</v>
      </c>
    </row>
    <row r="11901" spans="1:5" x14ac:dyDescent="0.15">
      <c r="A11901" t="s">
        <v>16284</v>
      </c>
      <c r="B11901" s="1">
        <v>45877</v>
      </c>
      <c r="C11901">
        <v>42740</v>
      </c>
      <c r="D11901" t="s">
        <v>16285</v>
      </c>
      <c r="E11901">
        <v>5.2645999999999997</v>
      </c>
    </row>
    <row r="11902" spans="1:5" x14ac:dyDescent="0.15">
      <c r="A11902" t="s">
        <v>16286</v>
      </c>
      <c r="B11902" s="1">
        <v>45513</v>
      </c>
      <c r="C11902">
        <v>42750</v>
      </c>
      <c r="D11902" t="s">
        <v>65</v>
      </c>
      <c r="E11902">
        <v>5.6490999999999998</v>
      </c>
    </row>
    <row r="11903" spans="1:5" x14ac:dyDescent="0.15">
      <c r="A11903" t="s">
        <v>16287</v>
      </c>
      <c r="B11903" s="1">
        <v>45604</v>
      </c>
      <c r="C11903">
        <v>42750</v>
      </c>
      <c r="D11903" t="s">
        <v>67</v>
      </c>
      <c r="E11903">
        <v>5.6534000000000004</v>
      </c>
    </row>
    <row r="11904" spans="1:5" x14ac:dyDescent="0.15">
      <c r="A11904" t="s">
        <v>16288</v>
      </c>
      <c r="B11904" s="1">
        <v>45700</v>
      </c>
      <c r="C11904">
        <v>42750</v>
      </c>
      <c r="D11904" t="s">
        <v>69</v>
      </c>
      <c r="E11904">
        <v>5.1482000000000001</v>
      </c>
    </row>
    <row r="11905" spans="1:5" x14ac:dyDescent="0.15">
      <c r="A11905" t="s">
        <v>16289</v>
      </c>
      <c r="B11905" s="1">
        <v>45792</v>
      </c>
      <c r="C11905">
        <v>42750</v>
      </c>
      <c r="D11905" t="s">
        <v>182</v>
      </c>
      <c r="E11905">
        <v>4.8821000000000003</v>
      </c>
    </row>
    <row r="11906" spans="1:5" x14ac:dyDescent="0.15">
      <c r="A11906" t="s">
        <v>16290</v>
      </c>
      <c r="B11906" s="1">
        <v>45877</v>
      </c>
      <c r="C11906">
        <v>42750</v>
      </c>
      <c r="D11906" t="s">
        <v>89</v>
      </c>
      <c r="E11906">
        <v>5.2161999999999997</v>
      </c>
    </row>
    <row r="11907" spans="1:5" x14ac:dyDescent="0.15">
      <c r="A11907" t="s">
        <v>16291</v>
      </c>
      <c r="B11907" s="1">
        <v>44602</v>
      </c>
      <c r="C11907">
        <v>42840</v>
      </c>
      <c r="D11907" t="s">
        <v>10071</v>
      </c>
      <c r="E11907">
        <v>5.6378000000000004</v>
      </c>
    </row>
    <row r="11908" spans="1:5" x14ac:dyDescent="0.15">
      <c r="A11908" t="s">
        <v>16292</v>
      </c>
      <c r="B11908" s="1">
        <v>44691</v>
      </c>
      <c r="C11908">
        <v>42840</v>
      </c>
      <c r="D11908" t="s">
        <v>16293</v>
      </c>
      <c r="E11908">
        <v>3.8696999999999999</v>
      </c>
    </row>
    <row r="11909" spans="1:5" x14ac:dyDescent="0.15">
      <c r="A11909" t="s">
        <v>16294</v>
      </c>
      <c r="B11909" s="1">
        <v>44783</v>
      </c>
      <c r="C11909">
        <v>42840</v>
      </c>
      <c r="D11909" t="s">
        <v>16295</v>
      </c>
      <c r="E11909">
        <v>4.9504999999999999</v>
      </c>
    </row>
    <row r="11910" spans="1:5" x14ac:dyDescent="0.15">
      <c r="A11910" t="s">
        <v>16296</v>
      </c>
      <c r="B11910" s="1">
        <v>44876</v>
      </c>
      <c r="C11910">
        <v>42840</v>
      </c>
      <c r="D11910" t="s">
        <v>16297</v>
      </c>
      <c r="E11910">
        <v>5.2020999999999997</v>
      </c>
    </row>
    <row r="11911" spans="1:5" x14ac:dyDescent="0.15">
      <c r="A11911" t="s">
        <v>16298</v>
      </c>
      <c r="B11911" s="1">
        <v>44967</v>
      </c>
      <c r="C11911">
        <v>42840</v>
      </c>
      <c r="D11911" t="s">
        <v>16299</v>
      </c>
      <c r="E11911">
        <v>5.1677</v>
      </c>
    </row>
    <row r="11912" spans="1:5" x14ac:dyDescent="0.15">
      <c r="A11912" t="s">
        <v>16300</v>
      </c>
      <c r="B11912" s="1">
        <v>45056</v>
      </c>
      <c r="C11912">
        <v>42840</v>
      </c>
      <c r="D11912" t="s">
        <v>16301</v>
      </c>
      <c r="E11912">
        <v>5.6470000000000002</v>
      </c>
    </row>
    <row r="11913" spans="1:5" x14ac:dyDescent="0.15">
      <c r="A11913" t="s">
        <v>16302</v>
      </c>
      <c r="B11913" s="1">
        <v>45148</v>
      </c>
      <c r="C11913">
        <v>42840</v>
      </c>
      <c r="D11913" t="s">
        <v>16303</v>
      </c>
      <c r="E11913">
        <v>5.6664000000000003</v>
      </c>
    </row>
    <row r="11914" spans="1:5" x14ac:dyDescent="0.15">
      <c r="A11914" t="s">
        <v>16304</v>
      </c>
      <c r="B11914" s="1">
        <v>45240</v>
      </c>
      <c r="C11914">
        <v>42840</v>
      </c>
      <c r="D11914" t="s">
        <v>16305</v>
      </c>
      <c r="E11914">
        <v>5.7881999999999998</v>
      </c>
    </row>
    <row r="11915" spans="1:5" x14ac:dyDescent="0.15">
      <c r="A11915" t="s">
        <v>16306</v>
      </c>
      <c r="B11915" s="1">
        <v>45331</v>
      </c>
      <c r="C11915">
        <v>42840</v>
      </c>
      <c r="D11915" t="s">
        <v>920</v>
      </c>
      <c r="E11915">
        <v>5.5522</v>
      </c>
    </row>
    <row r="11916" spans="1:5" x14ac:dyDescent="0.15">
      <c r="A11916" t="s">
        <v>16307</v>
      </c>
      <c r="B11916" s="1">
        <v>45422</v>
      </c>
      <c r="C11916">
        <v>42840</v>
      </c>
      <c r="D11916" t="s">
        <v>13767</v>
      </c>
      <c r="E11916">
        <v>4.5894000000000004</v>
      </c>
    </row>
    <row r="11917" spans="1:5" x14ac:dyDescent="0.15">
      <c r="A11917" t="s">
        <v>16308</v>
      </c>
      <c r="B11917" s="1">
        <v>45513</v>
      </c>
      <c r="C11917">
        <v>42840</v>
      </c>
      <c r="D11917" t="s">
        <v>16309</v>
      </c>
      <c r="E11917">
        <v>5.6932999999999998</v>
      </c>
    </row>
    <row r="11918" spans="1:5" x14ac:dyDescent="0.15">
      <c r="A11918" t="s">
        <v>16310</v>
      </c>
      <c r="B11918" s="1">
        <v>45604</v>
      </c>
      <c r="C11918">
        <v>42840</v>
      </c>
      <c r="D11918" t="s">
        <v>13770</v>
      </c>
      <c r="E11918">
        <v>5.5293000000000001</v>
      </c>
    </row>
    <row r="11919" spans="1:5" x14ac:dyDescent="0.15">
      <c r="A11919" t="s">
        <v>16311</v>
      </c>
      <c r="B11919" s="1">
        <v>45698</v>
      </c>
      <c r="C11919">
        <v>42840</v>
      </c>
      <c r="D11919" t="s">
        <v>521</v>
      </c>
      <c r="E11919">
        <v>5.2530999999999999</v>
      </c>
    </row>
    <row r="11920" spans="1:5" x14ac:dyDescent="0.15">
      <c r="A11920" t="s">
        <v>16312</v>
      </c>
      <c r="B11920" s="1">
        <v>45734</v>
      </c>
      <c r="C11920">
        <v>42840</v>
      </c>
      <c r="D11920" t="s">
        <v>16313</v>
      </c>
      <c r="E11920">
        <v>5.2527999999999997</v>
      </c>
    </row>
    <row r="11921" spans="1:5" x14ac:dyDescent="0.15">
      <c r="A11921" t="s">
        <v>16314</v>
      </c>
      <c r="B11921" s="1">
        <v>45786</v>
      </c>
      <c r="C11921">
        <v>42840</v>
      </c>
      <c r="D11921" t="s">
        <v>13773</v>
      </c>
      <c r="E11921">
        <v>5.7332000000000001</v>
      </c>
    </row>
    <row r="11922" spans="1:5" x14ac:dyDescent="0.15">
      <c r="A11922" t="s">
        <v>16315</v>
      </c>
      <c r="B11922" s="1">
        <v>45877</v>
      </c>
      <c r="C11922">
        <v>42840</v>
      </c>
      <c r="D11922" t="s">
        <v>16316</v>
      </c>
      <c r="E11922">
        <v>5.4031000000000002</v>
      </c>
    </row>
    <row r="11923" spans="1:5" x14ac:dyDescent="0.15">
      <c r="A11923" t="s">
        <v>16317</v>
      </c>
      <c r="B11923" s="1">
        <v>45147</v>
      </c>
      <c r="C11923">
        <v>42860</v>
      </c>
      <c r="D11923" t="s">
        <v>16318</v>
      </c>
      <c r="E11923">
        <v>5.4901999999999997</v>
      </c>
    </row>
    <row r="11924" spans="1:5" x14ac:dyDescent="0.15">
      <c r="A11924" t="s">
        <v>16319</v>
      </c>
      <c r="B11924" s="1">
        <v>45240</v>
      </c>
      <c r="C11924">
        <v>42860</v>
      </c>
      <c r="D11924" t="s">
        <v>16320</v>
      </c>
      <c r="E11924">
        <v>5.6228999999999996</v>
      </c>
    </row>
    <row r="11925" spans="1:5" x14ac:dyDescent="0.15">
      <c r="A11925" t="s">
        <v>16321</v>
      </c>
      <c r="B11925" s="1">
        <v>45422</v>
      </c>
      <c r="C11925">
        <v>42860</v>
      </c>
      <c r="D11925" t="s">
        <v>11902</v>
      </c>
      <c r="E11925">
        <v>5.3326000000000002</v>
      </c>
    </row>
    <row r="11926" spans="1:5" x14ac:dyDescent="0.15">
      <c r="A11926" t="s">
        <v>16322</v>
      </c>
      <c r="B11926" s="1">
        <v>45512</v>
      </c>
      <c r="C11926">
        <v>42860</v>
      </c>
      <c r="D11926" t="s">
        <v>9341</v>
      </c>
      <c r="E11926">
        <v>5.5410000000000004</v>
      </c>
    </row>
    <row r="11927" spans="1:5" x14ac:dyDescent="0.15">
      <c r="A11927" t="s">
        <v>16323</v>
      </c>
      <c r="B11927" s="1">
        <v>45604</v>
      </c>
      <c r="C11927">
        <v>42860</v>
      </c>
      <c r="D11927" t="s">
        <v>16324</v>
      </c>
      <c r="E11927">
        <v>5.4459</v>
      </c>
    </row>
    <row r="11928" spans="1:5" x14ac:dyDescent="0.15">
      <c r="A11928" t="s">
        <v>16325</v>
      </c>
      <c r="B11928" s="1">
        <v>45702</v>
      </c>
      <c r="C11928">
        <v>42860</v>
      </c>
      <c r="D11928" t="s">
        <v>869</v>
      </c>
      <c r="E11928">
        <v>5.6388999999999996</v>
      </c>
    </row>
    <row r="11929" spans="1:5" x14ac:dyDescent="0.15">
      <c r="A11929" t="s">
        <v>16326</v>
      </c>
      <c r="B11929" s="1">
        <v>45747</v>
      </c>
      <c r="C11929">
        <v>42860</v>
      </c>
      <c r="D11929" t="s">
        <v>16327</v>
      </c>
      <c r="E11929">
        <v>5.6444999999999999</v>
      </c>
    </row>
    <row r="11930" spans="1:5" x14ac:dyDescent="0.15">
      <c r="A11930" t="s">
        <v>16328</v>
      </c>
      <c r="B11930" s="1">
        <v>45786</v>
      </c>
      <c r="C11930">
        <v>42860</v>
      </c>
      <c r="D11930" t="s">
        <v>9346</v>
      </c>
      <c r="E11930">
        <v>4.8261000000000003</v>
      </c>
    </row>
    <row r="11931" spans="1:5" x14ac:dyDescent="0.15">
      <c r="A11931" t="s">
        <v>16329</v>
      </c>
      <c r="B11931" s="1">
        <v>45876</v>
      </c>
      <c r="C11931">
        <v>42860</v>
      </c>
      <c r="D11931" t="s">
        <v>11911</v>
      </c>
      <c r="E11931">
        <v>5.6330999999999998</v>
      </c>
    </row>
    <row r="11932" spans="1:5" x14ac:dyDescent="0.15">
      <c r="A11932" t="s">
        <v>16330</v>
      </c>
      <c r="B11932" s="1">
        <v>44999</v>
      </c>
      <c r="C11932">
        <v>42870</v>
      </c>
      <c r="D11932" t="s">
        <v>16331</v>
      </c>
      <c r="E11932">
        <v>5.1548999999999996</v>
      </c>
    </row>
    <row r="11933" spans="1:5" x14ac:dyDescent="0.15">
      <c r="A11933" t="s">
        <v>16332</v>
      </c>
      <c r="B11933" s="1">
        <v>45091</v>
      </c>
      <c r="C11933">
        <v>42870</v>
      </c>
      <c r="D11933" t="s">
        <v>2233</v>
      </c>
      <c r="E11933">
        <v>6.1012000000000004</v>
      </c>
    </row>
    <row r="11934" spans="1:5" x14ac:dyDescent="0.15">
      <c r="A11934" t="s">
        <v>16333</v>
      </c>
      <c r="B11934" s="1">
        <v>45183</v>
      </c>
      <c r="C11934">
        <v>42870</v>
      </c>
      <c r="D11934" t="s">
        <v>15481</v>
      </c>
      <c r="E11934">
        <v>5.9078999999999997</v>
      </c>
    </row>
    <row r="11935" spans="1:5" x14ac:dyDescent="0.15">
      <c r="A11935" t="s">
        <v>16334</v>
      </c>
      <c r="B11935" s="1">
        <v>45274</v>
      </c>
      <c r="C11935">
        <v>42870</v>
      </c>
      <c r="D11935" t="s">
        <v>15483</v>
      </c>
      <c r="E11935">
        <v>5.9048999999999996</v>
      </c>
    </row>
    <row r="11936" spans="1:5" x14ac:dyDescent="0.15">
      <c r="A11936" t="s">
        <v>16335</v>
      </c>
      <c r="B11936" s="1">
        <v>45365</v>
      </c>
      <c r="C11936">
        <v>42870</v>
      </c>
      <c r="D11936" t="s">
        <v>7682</v>
      </c>
      <c r="E11936">
        <v>6.024</v>
      </c>
    </row>
    <row r="11937" spans="1:5" x14ac:dyDescent="0.15">
      <c r="A11937" t="s">
        <v>16336</v>
      </c>
      <c r="B11937" s="1">
        <v>45457</v>
      </c>
      <c r="C11937">
        <v>42870</v>
      </c>
      <c r="D11937" t="s">
        <v>16337</v>
      </c>
      <c r="E11937">
        <v>6.3307000000000002</v>
      </c>
    </row>
    <row r="11938" spans="1:5" x14ac:dyDescent="0.15">
      <c r="A11938" t="s">
        <v>16338</v>
      </c>
      <c r="B11938" s="1">
        <v>45548</v>
      </c>
      <c r="C11938">
        <v>42870</v>
      </c>
      <c r="D11938" t="s">
        <v>10487</v>
      </c>
      <c r="E11938">
        <v>5.7098000000000004</v>
      </c>
    </row>
    <row r="11939" spans="1:5" x14ac:dyDescent="0.15">
      <c r="A11939" t="s">
        <v>16339</v>
      </c>
      <c r="B11939" s="1">
        <v>45636</v>
      </c>
      <c r="C11939">
        <v>42870</v>
      </c>
      <c r="D11939" t="s">
        <v>3734</v>
      </c>
      <c r="E11939">
        <v>5.8322000000000003</v>
      </c>
    </row>
    <row r="11940" spans="1:5" x14ac:dyDescent="0.15">
      <c r="A11940" t="s">
        <v>16340</v>
      </c>
      <c r="B11940" s="1">
        <v>45730</v>
      </c>
      <c r="C11940">
        <v>42870</v>
      </c>
      <c r="D11940" t="s">
        <v>3736</v>
      </c>
      <c r="E11940">
        <v>6.4720000000000004</v>
      </c>
    </row>
    <row r="11941" spans="1:5" x14ac:dyDescent="0.15">
      <c r="A11941" t="s">
        <v>16341</v>
      </c>
      <c r="B11941" s="1">
        <v>45818</v>
      </c>
      <c r="C11941">
        <v>42870</v>
      </c>
      <c r="D11941" t="s">
        <v>3738</v>
      </c>
      <c r="E11941">
        <v>5.1295000000000002</v>
      </c>
    </row>
    <row r="11942" spans="1:5" x14ac:dyDescent="0.15">
      <c r="A11942" t="s">
        <v>16342</v>
      </c>
      <c r="B11942" s="1">
        <v>45513</v>
      </c>
      <c r="C11942">
        <v>42880</v>
      </c>
      <c r="D11942" t="s">
        <v>16343</v>
      </c>
      <c r="E11942">
        <v>5.9962</v>
      </c>
    </row>
    <row r="11943" spans="1:5" x14ac:dyDescent="0.15">
      <c r="A11943" t="s">
        <v>16344</v>
      </c>
      <c r="B11943" s="1">
        <v>45609</v>
      </c>
      <c r="C11943">
        <v>42880</v>
      </c>
      <c r="D11943" t="s">
        <v>16345</v>
      </c>
      <c r="E11943">
        <v>6.0351999999999997</v>
      </c>
    </row>
    <row r="11944" spans="1:5" x14ac:dyDescent="0.15">
      <c r="A11944" t="s">
        <v>16346</v>
      </c>
      <c r="B11944" s="1">
        <v>45702</v>
      </c>
      <c r="C11944">
        <v>42880</v>
      </c>
      <c r="D11944" t="s">
        <v>16347</v>
      </c>
      <c r="E11944">
        <v>5.9709000000000003</v>
      </c>
    </row>
    <row r="11945" spans="1:5" x14ac:dyDescent="0.15">
      <c r="A11945" t="s">
        <v>16348</v>
      </c>
      <c r="B11945" s="1">
        <v>45791</v>
      </c>
      <c r="C11945">
        <v>42880</v>
      </c>
      <c r="D11945" t="s">
        <v>16349</v>
      </c>
      <c r="E11945">
        <v>6.4748000000000001</v>
      </c>
    </row>
    <row r="11946" spans="1:5" x14ac:dyDescent="0.15">
      <c r="A11946" t="s">
        <v>16350</v>
      </c>
      <c r="B11946" s="1">
        <v>45881</v>
      </c>
      <c r="C11946">
        <v>42880</v>
      </c>
      <c r="D11946" t="s">
        <v>16351</v>
      </c>
      <c r="E11946">
        <v>6.1703999999999999</v>
      </c>
    </row>
    <row r="11947" spans="1:5" x14ac:dyDescent="0.15">
      <c r="A11947" t="s">
        <v>16352</v>
      </c>
      <c r="B11947" s="1">
        <v>45499</v>
      </c>
      <c r="C11947">
        <v>42900</v>
      </c>
      <c r="D11947" t="s">
        <v>1712</v>
      </c>
      <c r="E11947">
        <v>6.0072999999999999</v>
      </c>
    </row>
    <row r="11948" spans="1:5" x14ac:dyDescent="0.15">
      <c r="A11948" t="s">
        <v>16353</v>
      </c>
      <c r="B11948" s="1">
        <v>45594</v>
      </c>
      <c r="C11948">
        <v>42900</v>
      </c>
      <c r="D11948" t="s">
        <v>3039</v>
      </c>
      <c r="E11948">
        <v>6.0608000000000004</v>
      </c>
    </row>
    <row r="11949" spans="1:5" x14ac:dyDescent="0.15">
      <c r="A11949" t="s">
        <v>16354</v>
      </c>
      <c r="B11949" s="1">
        <v>45686</v>
      </c>
      <c r="C11949">
        <v>42900</v>
      </c>
      <c r="D11949" t="s">
        <v>69</v>
      </c>
      <c r="E11949">
        <v>6.1271000000000004</v>
      </c>
    </row>
    <row r="11950" spans="1:5" x14ac:dyDescent="0.15">
      <c r="A11950" t="s">
        <v>16355</v>
      </c>
      <c r="B11950" s="1">
        <v>45786</v>
      </c>
      <c r="C11950">
        <v>42900</v>
      </c>
      <c r="D11950" t="s">
        <v>1489</v>
      </c>
      <c r="E11950">
        <v>5.7675000000000001</v>
      </c>
    </row>
    <row r="11951" spans="1:5" x14ac:dyDescent="0.15">
      <c r="A11951" t="s">
        <v>16356</v>
      </c>
      <c r="B11951" s="1">
        <v>45867</v>
      </c>
      <c r="C11951">
        <v>42900</v>
      </c>
      <c r="D11951" t="s">
        <v>718</v>
      </c>
      <c r="E11951">
        <v>6.1757</v>
      </c>
    </row>
    <row r="11952" spans="1:5" x14ac:dyDescent="0.15">
      <c r="A11952" t="s">
        <v>16357</v>
      </c>
      <c r="B11952" s="1">
        <v>45510</v>
      </c>
      <c r="C11952">
        <v>42930</v>
      </c>
      <c r="D11952" t="s">
        <v>865</v>
      </c>
      <c r="E11952">
        <v>5.3928000000000003</v>
      </c>
    </row>
    <row r="11953" spans="1:5" x14ac:dyDescent="0.15">
      <c r="A11953" t="s">
        <v>16358</v>
      </c>
      <c r="B11953" s="1">
        <v>45603</v>
      </c>
      <c r="C11953">
        <v>42930</v>
      </c>
      <c r="D11953" t="s">
        <v>16359</v>
      </c>
      <c r="E11953">
        <v>5.5884999999999998</v>
      </c>
    </row>
    <row r="11954" spans="1:5" x14ac:dyDescent="0.15">
      <c r="A11954" t="s">
        <v>16360</v>
      </c>
      <c r="B11954" s="1">
        <v>45700</v>
      </c>
      <c r="C11954">
        <v>42930</v>
      </c>
      <c r="D11954" t="s">
        <v>869</v>
      </c>
      <c r="E11954">
        <v>5.8785999999999996</v>
      </c>
    </row>
    <row r="11955" spans="1:5" x14ac:dyDescent="0.15">
      <c r="A11955" t="s">
        <v>16361</v>
      </c>
      <c r="B11955" s="1">
        <v>45789</v>
      </c>
      <c r="C11955">
        <v>42930</v>
      </c>
      <c r="D11955" t="s">
        <v>873</v>
      </c>
      <c r="E11955">
        <v>5.4965000000000002</v>
      </c>
    </row>
    <row r="11956" spans="1:5" x14ac:dyDescent="0.15">
      <c r="A11956" t="s">
        <v>16362</v>
      </c>
      <c r="B11956" s="1">
        <v>45876</v>
      </c>
      <c r="C11956">
        <v>42930</v>
      </c>
      <c r="D11956" t="s">
        <v>875</v>
      </c>
      <c r="E11956">
        <v>5.5891999999999999</v>
      </c>
    </row>
    <row r="11957" spans="1:5" x14ac:dyDescent="0.15">
      <c r="A11957" t="s">
        <v>16363</v>
      </c>
      <c r="B11957" s="1">
        <v>44862</v>
      </c>
      <c r="C11957">
        <v>42990</v>
      </c>
      <c r="D11957" t="s">
        <v>1090</v>
      </c>
      <c r="E11957">
        <v>6.1417999999999999</v>
      </c>
    </row>
    <row r="11958" spans="1:5" x14ac:dyDescent="0.15">
      <c r="A11958" t="s">
        <v>16364</v>
      </c>
      <c r="B11958" s="1">
        <v>44957</v>
      </c>
      <c r="C11958">
        <v>42990</v>
      </c>
      <c r="D11958" t="s">
        <v>401</v>
      </c>
      <c r="E11958">
        <v>6.1353999999999997</v>
      </c>
    </row>
    <row r="11959" spans="1:5" x14ac:dyDescent="0.15">
      <c r="A11959" t="s">
        <v>16365</v>
      </c>
      <c r="B11959" s="1">
        <v>45058</v>
      </c>
      <c r="C11959">
        <v>42990</v>
      </c>
      <c r="D11959" t="s">
        <v>81</v>
      </c>
      <c r="E11959">
        <v>5.7690999999999999</v>
      </c>
    </row>
    <row r="11960" spans="1:5" x14ac:dyDescent="0.15">
      <c r="A11960" t="s">
        <v>16366</v>
      </c>
      <c r="B11960" s="1">
        <v>45135</v>
      </c>
      <c r="C11960">
        <v>42990</v>
      </c>
      <c r="D11960" t="s">
        <v>404</v>
      </c>
      <c r="E11960">
        <v>4.1722999999999999</v>
      </c>
    </row>
    <row r="11961" spans="1:5" x14ac:dyDescent="0.15">
      <c r="A11961" t="s">
        <v>16367</v>
      </c>
      <c r="B11961" s="1">
        <v>45230</v>
      </c>
      <c r="C11961">
        <v>42990</v>
      </c>
      <c r="D11961" t="s">
        <v>175</v>
      </c>
      <c r="E11961">
        <v>6.3756000000000004</v>
      </c>
    </row>
    <row r="11962" spans="1:5" x14ac:dyDescent="0.15">
      <c r="A11962" t="s">
        <v>16368</v>
      </c>
      <c r="B11962" s="1">
        <v>45322</v>
      </c>
      <c r="C11962">
        <v>42990</v>
      </c>
      <c r="D11962" t="s">
        <v>194</v>
      </c>
      <c r="E11962">
        <v>4.7041000000000004</v>
      </c>
    </row>
    <row r="11963" spans="1:5" x14ac:dyDescent="0.15">
      <c r="A11963" t="s">
        <v>16369</v>
      </c>
      <c r="B11963" s="1">
        <v>45426</v>
      </c>
      <c r="C11963">
        <v>42990</v>
      </c>
      <c r="D11963" t="s">
        <v>177</v>
      </c>
      <c r="E11963">
        <v>5.0956999999999999</v>
      </c>
    </row>
    <row r="11964" spans="1:5" x14ac:dyDescent="0.15">
      <c r="A11964" t="s">
        <v>16370</v>
      </c>
      <c r="B11964" s="1">
        <v>45504</v>
      </c>
      <c r="C11964">
        <v>42990</v>
      </c>
      <c r="D11964" t="s">
        <v>65</v>
      </c>
      <c r="E11964">
        <v>4.7445000000000004</v>
      </c>
    </row>
    <row r="11965" spans="1:5" x14ac:dyDescent="0.15">
      <c r="A11965" t="s">
        <v>16371</v>
      </c>
      <c r="B11965" s="1">
        <v>45596</v>
      </c>
      <c r="C11965">
        <v>42990</v>
      </c>
      <c r="D11965" t="s">
        <v>67</v>
      </c>
      <c r="E11965">
        <v>6.0673000000000004</v>
      </c>
    </row>
    <row r="11966" spans="1:5" x14ac:dyDescent="0.15">
      <c r="A11966" t="s">
        <v>16372</v>
      </c>
      <c r="B11966" s="1">
        <v>45688</v>
      </c>
      <c r="C11966">
        <v>42990</v>
      </c>
      <c r="D11966" t="s">
        <v>69</v>
      </c>
      <c r="E11966">
        <v>5.2150999999999996</v>
      </c>
    </row>
    <row r="11967" spans="1:5" x14ac:dyDescent="0.15">
      <c r="A11967" t="s">
        <v>16373</v>
      </c>
      <c r="B11967" s="1">
        <v>45790</v>
      </c>
      <c r="C11967">
        <v>42990</v>
      </c>
      <c r="D11967" t="s">
        <v>182</v>
      </c>
      <c r="E11967">
        <v>5.2774999999999999</v>
      </c>
    </row>
    <row r="11968" spans="1:5" x14ac:dyDescent="0.15">
      <c r="A11968" t="s">
        <v>16374</v>
      </c>
      <c r="B11968" s="1">
        <v>45869</v>
      </c>
      <c r="C11968">
        <v>42990</v>
      </c>
      <c r="D11968" t="s">
        <v>89</v>
      </c>
      <c r="E11968">
        <v>5.2095000000000002</v>
      </c>
    </row>
    <row r="11969" spans="1:5" x14ac:dyDescent="0.15">
      <c r="A11969" t="s">
        <v>16375</v>
      </c>
      <c r="B11969" s="1">
        <v>44606</v>
      </c>
      <c r="C11969">
        <v>43010</v>
      </c>
      <c r="D11969" t="s">
        <v>5124</v>
      </c>
      <c r="E11969">
        <v>4.6961000000000004</v>
      </c>
    </row>
    <row r="11970" spans="1:5" x14ac:dyDescent="0.15">
      <c r="A11970" t="s">
        <v>16376</v>
      </c>
      <c r="B11970" s="1">
        <v>44697</v>
      </c>
      <c r="C11970">
        <v>43010</v>
      </c>
      <c r="D11970" t="s">
        <v>1730</v>
      </c>
      <c r="E11970">
        <v>4.6379999999999999</v>
      </c>
    </row>
    <row r="11971" spans="1:5" x14ac:dyDescent="0.15">
      <c r="A11971" t="s">
        <v>16377</v>
      </c>
      <c r="B11971" s="1">
        <v>44788</v>
      </c>
      <c r="C11971">
        <v>43010</v>
      </c>
      <c r="D11971" t="s">
        <v>16378</v>
      </c>
      <c r="E11971">
        <v>4.1999000000000004</v>
      </c>
    </row>
    <row r="11972" spans="1:5" x14ac:dyDescent="0.15">
      <c r="A11972" t="s">
        <v>16379</v>
      </c>
      <c r="B11972" s="1">
        <v>44879</v>
      </c>
      <c r="C11972">
        <v>43010</v>
      </c>
      <c r="D11972" t="s">
        <v>13737</v>
      </c>
      <c r="E11972">
        <v>5.4287999999999998</v>
      </c>
    </row>
    <row r="11973" spans="1:5" x14ac:dyDescent="0.15">
      <c r="A11973" t="s">
        <v>16380</v>
      </c>
      <c r="B11973" s="1">
        <v>45518</v>
      </c>
      <c r="C11973">
        <v>43010</v>
      </c>
      <c r="D11973" t="s">
        <v>1661</v>
      </c>
      <c r="E11973">
        <v>5.3047000000000004</v>
      </c>
    </row>
    <row r="11974" spans="1:5" x14ac:dyDescent="0.15">
      <c r="A11974" t="s">
        <v>16381</v>
      </c>
      <c r="B11974" s="1">
        <v>45610</v>
      </c>
      <c r="C11974">
        <v>43010</v>
      </c>
      <c r="D11974" t="s">
        <v>13548</v>
      </c>
      <c r="E11974">
        <v>5.6771000000000003</v>
      </c>
    </row>
    <row r="11975" spans="1:5" x14ac:dyDescent="0.15">
      <c r="A11975" t="s">
        <v>16382</v>
      </c>
      <c r="B11975" s="1">
        <v>45702</v>
      </c>
      <c r="C11975">
        <v>43010</v>
      </c>
      <c r="D11975" t="s">
        <v>1664</v>
      </c>
      <c r="E11975">
        <v>5.8810000000000002</v>
      </c>
    </row>
    <row r="11976" spans="1:5" x14ac:dyDescent="0.15">
      <c r="A11976" t="s">
        <v>16383</v>
      </c>
      <c r="B11976" s="1">
        <v>45792</v>
      </c>
      <c r="C11976">
        <v>43010</v>
      </c>
      <c r="D11976" t="s">
        <v>16384</v>
      </c>
      <c r="E11976">
        <v>5.4648000000000003</v>
      </c>
    </row>
    <row r="11977" spans="1:5" x14ac:dyDescent="0.15">
      <c r="A11977" t="s">
        <v>16385</v>
      </c>
      <c r="B11977" s="1">
        <v>45883</v>
      </c>
      <c r="C11977">
        <v>43010</v>
      </c>
      <c r="D11977" t="s">
        <v>1667</v>
      </c>
      <c r="E11977">
        <v>6.0513000000000003</v>
      </c>
    </row>
    <row r="11978" spans="1:5" x14ac:dyDescent="0.15">
      <c r="A11978" t="s">
        <v>16386</v>
      </c>
      <c r="B11978" s="1">
        <v>44588</v>
      </c>
      <c r="C11978">
        <v>43070</v>
      </c>
      <c r="D11978" t="s">
        <v>16387</v>
      </c>
      <c r="E11978">
        <v>6.2763</v>
      </c>
    </row>
    <row r="11979" spans="1:5" x14ac:dyDescent="0.15">
      <c r="A11979" t="s">
        <v>16388</v>
      </c>
      <c r="B11979" s="1">
        <v>44678</v>
      </c>
      <c r="C11979">
        <v>43070</v>
      </c>
      <c r="D11979" t="s">
        <v>16389</v>
      </c>
      <c r="E11979">
        <v>6.1981000000000002</v>
      </c>
    </row>
    <row r="11980" spans="1:5" x14ac:dyDescent="0.15">
      <c r="A11980" t="s">
        <v>16390</v>
      </c>
      <c r="B11980" s="1">
        <v>44770</v>
      </c>
      <c r="C11980">
        <v>43070</v>
      </c>
      <c r="D11980" t="s">
        <v>16391</v>
      </c>
      <c r="E11980">
        <v>5.9328000000000003</v>
      </c>
    </row>
    <row r="11981" spans="1:5" x14ac:dyDescent="0.15">
      <c r="A11981" t="s">
        <v>16392</v>
      </c>
      <c r="B11981" s="1">
        <v>44861</v>
      </c>
      <c r="C11981">
        <v>43070</v>
      </c>
      <c r="D11981" t="s">
        <v>16393</v>
      </c>
      <c r="E11981">
        <v>5.9703999999999997</v>
      </c>
    </row>
    <row r="11982" spans="1:5" x14ac:dyDescent="0.15">
      <c r="A11982" t="s">
        <v>16394</v>
      </c>
      <c r="B11982" s="1">
        <v>44956</v>
      </c>
      <c r="C11982">
        <v>43070</v>
      </c>
      <c r="D11982" t="s">
        <v>16395</v>
      </c>
      <c r="E11982">
        <v>6.0152999999999999</v>
      </c>
    </row>
    <row r="11983" spans="1:5" x14ac:dyDescent="0.15">
      <c r="A11983" t="s">
        <v>16396</v>
      </c>
      <c r="B11983" s="1">
        <v>45043</v>
      </c>
      <c r="C11983">
        <v>43070</v>
      </c>
      <c r="D11983" t="s">
        <v>11542</v>
      </c>
      <c r="E11983">
        <v>6.2103999999999999</v>
      </c>
    </row>
    <row r="11984" spans="1:5" x14ac:dyDescent="0.15">
      <c r="A11984" t="s">
        <v>16397</v>
      </c>
      <c r="B11984" s="1">
        <v>45134</v>
      </c>
      <c r="C11984">
        <v>43070</v>
      </c>
      <c r="D11984" t="s">
        <v>16398</v>
      </c>
      <c r="E11984">
        <v>6.2702</v>
      </c>
    </row>
    <row r="11985" spans="1:5" x14ac:dyDescent="0.15">
      <c r="A11985" t="s">
        <v>16399</v>
      </c>
      <c r="B11985" s="1">
        <v>45225</v>
      </c>
      <c r="C11985">
        <v>43070</v>
      </c>
      <c r="D11985" t="s">
        <v>16400</v>
      </c>
      <c r="E11985">
        <v>6.157</v>
      </c>
    </row>
    <row r="11986" spans="1:5" x14ac:dyDescent="0.15">
      <c r="A11986" t="s">
        <v>16401</v>
      </c>
      <c r="B11986" s="1">
        <v>45322</v>
      </c>
      <c r="C11986">
        <v>43070</v>
      </c>
      <c r="D11986" t="s">
        <v>15280</v>
      </c>
      <c r="E11986">
        <v>6.0956999999999999</v>
      </c>
    </row>
    <row r="11987" spans="1:5" x14ac:dyDescent="0.15">
      <c r="A11987" t="s">
        <v>16402</v>
      </c>
      <c r="B11987" s="1">
        <v>45407</v>
      </c>
      <c r="C11987">
        <v>43070</v>
      </c>
      <c r="D11987" t="s">
        <v>11550</v>
      </c>
      <c r="E11987">
        <v>6.1653000000000002</v>
      </c>
    </row>
    <row r="11988" spans="1:5" x14ac:dyDescent="0.15">
      <c r="A11988" t="s">
        <v>16403</v>
      </c>
      <c r="B11988" s="1">
        <v>45498</v>
      </c>
      <c r="C11988">
        <v>43070</v>
      </c>
      <c r="D11988" t="s">
        <v>16404</v>
      </c>
      <c r="E11988">
        <v>5.8986000000000001</v>
      </c>
    </row>
    <row r="11989" spans="1:5" x14ac:dyDescent="0.15">
      <c r="A11989" t="s">
        <v>16405</v>
      </c>
      <c r="B11989" s="1">
        <v>45595</v>
      </c>
      <c r="C11989">
        <v>43070</v>
      </c>
      <c r="D11989" t="s">
        <v>10391</v>
      </c>
      <c r="E11989">
        <v>5.8654999999999999</v>
      </c>
    </row>
    <row r="11990" spans="1:5" x14ac:dyDescent="0.15">
      <c r="A11990" t="s">
        <v>16406</v>
      </c>
      <c r="B11990" s="1">
        <v>45687</v>
      </c>
      <c r="C11990">
        <v>43070</v>
      </c>
      <c r="D11990" t="s">
        <v>10393</v>
      </c>
      <c r="E11990">
        <v>5.8838999999999997</v>
      </c>
    </row>
    <row r="11991" spans="1:5" x14ac:dyDescent="0.15">
      <c r="A11991" t="s">
        <v>16407</v>
      </c>
      <c r="B11991" s="1">
        <v>45771</v>
      </c>
      <c r="C11991">
        <v>43070</v>
      </c>
      <c r="D11991" t="s">
        <v>10395</v>
      </c>
      <c r="E11991">
        <v>5.9946999999999999</v>
      </c>
    </row>
    <row r="11992" spans="1:5" x14ac:dyDescent="0.15">
      <c r="A11992" t="s">
        <v>16408</v>
      </c>
      <c r="B11992" s="1">
        <v>45866</v>
      </c>
      <c r="C11992">
        <v>43070</v>
      </c>
      <c r="D11992" t="s">
        <v>14081</v>
      </c>
      <c r="E11992">
        <v>6.0235000000000003</v>
      </c>
    </row>
    <row r="11993" spans="1:5" x14ac:dyDescent="0.15">
      <c r="A11993" t="s">
        <v>16409</v>
      </c>
      <c r="B11993" s="1">
        <v>45503</v>
      </c>
      <c r="C11993">
        <v>43080</v>
      </c>
      <c r="D11993" t="s">
        <v>65</v>
      </c>
      <c r="E11993">
        <v>5.6361999999999997</v>
      </c>
    </row>
    <row r="11994" spans="1:5" x14ac:dyDescent="0.15">
      <c r="A11994" t="s">
        <v>16410</v>
      </c>
      <c r="B11994" s="1">
        <v>45595</v>
      </c>
      <c r="C11994">
        <v>43080</v>
      </c>
      <c r="D11994" t="s">
        <v>67</v>
      </c>
      <c r="E11994">
        <v>5.7252999999999998</v>
      </c>
    </row>
    <row r="11995" spans="1:5" x14ac:dyDescent="0.15">
      <c r="A11995" t="s">
        <v>16411</v>
      </c>
      <c r="B11995" s="1">
        <v>45687</v>
      </c>
      <c r="C11995">
        <v>43080</v>
      </c>
      <c r="D11995" t="s">
        <v>69</v>
      </c>
      <c r="E11995">
        <v>6.2243000000000004</v>
      </c>
    </row>
    <row r="11996" spans="1:5" x14ac:dyDescent="0.15">
      <c r="A11996" t="s">
        <v>16412</v>
      </c>
      <c r="B11996" s="1">
        <v>45777</v>
      </c>
      <c r="C11996">
        <v>43080</v>
      </c>
      <c r="D11996" t="s">
        <v>182</v>
      </c>
      <c r="E11996">
        <v>6.4074999999999998</v>
      </c>
    </row>
    <row r="11997" spans="1:5" x14ac:dyDescent="0.15">
      <c r="A11997" t="s">
        <v>16413</v>
      </c>
      <c r="B11997" s="1">
        <v>45868</v>
      </c>
      <c r="C11997">
        <v>43080</v>
      </c>
      <c r="D11997" t="s">
        <v>89</v>
      </c>
      <c r="E11997">
        <v>5.1420000000000003</v>
      </c>
    </row>
    <row r="11998" spans="1:5" x14ac:dyDescent="0.15">
      <c r="A11998" t="s">
        <v>16414</v>
      </c>
      <c r="B11998" s="1">
        <v>44599</v>
      </c>
      <c r="C11998">
        <v>43100</v>
      </c>
      <c r="D11998" t="s">
        <v>77</v>
      </c>
      <c r="E11998">
        <v>5.6866000000000003</v>
      </c>
    </row>
    <row r="11999" spans="1:5" x14ac:dyDescent="0.15">
      <c r="A11999" t="s">
        <v>16415</v>
      </c>
      <c r="B11999" s="1">
        <v>44694</v>
      </c>
      <c r="C11999">
        <v>43100</v>
      </c>
      <c r="D11999" t="s">
        <v>789</v>
      </c>
      <c r="E11999">
        <v>5.1417999999999999</v>
      </c>
    </row>
    <row r="12000" spans="1:5" x14ac:dyDescent="0.15">
      <c r="A12000" t="s">
        <v>16416</v>
      </c>
      <c r="B12000" s="1">
        <v>44778</v>
      </c>
      <c r="C12000">
        <v>43100</v>
      </c>
      <c r="D12000" t="s">
        <v>173</v>
      </c>
      <c r="E12000">
        <v>5.8769</v>
      </c>
    </row>
    <row r="12001" spans="1:5" x14ac:dyDescent="0.15">
      <c r="A12001" t="s">
        <v>16417</v>
      </c>
      <c r="B12001" s="1">
        <v>44872</v>
      </c>
      <c r="C12001">
        <v>43100</v>
      </c>
      <c r="D12001" t="s">
        <v>1090</v>
      </c>
      <c r="E12001">
        <v>5.8715000000000002</v>
      </c>
    </row>
    <row r="12002" spans="1:5" x14ac:dyDescent="0.15">
      <c r="A12002" t="s">
        <v>16418</v>
      </c>
      <c r="B12002" s="1">
        <v>45139</v>
      </c>
      <c r="C12002">
        <v>43100</v>
      </c>
      <c r="D12002" t="s">
        <v>404</v>
      </c>
      <c r="E12002">
        <v>4.5800999999999998</v>
      </c>
    </row>
    <row r="12003" spans="1:5" x14ac:dyDescent="0.15">
      <c r="A12003" t="s">
        <v>16419</v>
      </c>
      <c r="B12003" s="1">
        <v>45231</v>
      </c>
      <c r="C12003">
        <v>43100</v>
      </c>
      <c r="D12003" t="s">
        <v>175</v>
      </c>
      <c r="E12003">
        <v>5.1486999999999998</v>
      </c>
    </row>
    <row r="12004" spans="1:5" x14ac:dyDescent="0.15">
      <c r="A12004" t="s">
        <v>16420</v>
      </c>
      <c r="B12004" s="1">
        <v>45323</v>
      </c>
      <c r="C12004">
        <v>43100</v>
      </c>
      <c r="D12004" t="s">
        <v>16421</v>
      </c>
      <c r="E12004">
        <v>4.9913999999999996</v>
      </c>
    </row>
    <row r="12005" spans="1:5" x14ac:dyDescent="0.15">
      <c r="A12005" t="s">
        <v>16422</v>
      </c>
      <c r="B12005" s="1">
        <v>45425</v>
      </c>
      <c r="C12005">
        <v>43100</v>
      </c>
      <c r="D12005" t="s">
        <v>774</v>
      </c>
      <c r="E12005">
        <v>4.6661999999999999</v>
      </c>
    </row>
    <row r="12006" spans="1:5" x14ac:dyDescent="0.15">
      <c r="A12006" t="s">
        <v>16423</v>
      </c>
      <c r="B12006" s="1">
        <v>45506</v>
      </c>
      <c r="C12006">
        <v>43100</v>
      </c>
      <c r="D12006" t="s">
        <v>65</v>
      </c>
      <c r="E12006">
        <v>6.0094000000000003</v>
      </c>
    </row>
    <row r="12007" spans="1:5" x14ac:dyDescent="0.15">
      <c r="A12007" t="s">
        <v>16424</v>
      </c>
      <c r="B12007" s="1">
        <v>45597</v>
      </c>
      <c r="C12007">
        <v>43100</v>
      </c>
      <c r="D12007" t="s">
        <v>67</v>
      </c>
      <c r="E12007">
        <v>5.1981000000000002</v>
      </c>
    </row>
    <row r="12008" spans="1:5" x14ac:dyDescent="0.15">
      <c r="A12008" t="s">
        <v>16425</v>
      </c>
      <c r="B12008" s="1">
        <v>45692</v>
      </c>
      <c r="C12008">
        <v>43100</v>
      </c>
      <c r="D12008" t="s">
        <v>69</v>
      </c>
      <c r="E12008">
        <v>5.9923000000000002</v>
      </c>
    </row>
    <row r="12009" spans="1:5" x14ac:dyDescent="0.15">
      <c r="A12009" t="s">
        <v>16426</v>
      </c>
      <c r="B12009" s="1">
        <v>45792</v>
      </c>
      <c r="C12009">
        <v>43100</v>
      </c>
      <c r="D12009" t="s">
        <v>1489</v>
      </c>
      <c r="E12009">
        <v>5.7549000000000001</v>
      </c>
    </row>
    <row r="12010" spans="1:5" x14ac:dyDescent="0.15">
      <c r="A12010" t="s">
        <v>16427</v>
      </c>
      <c r="B12010" s="1">
        <v>45870</v>
      </c>
      <c r="C12010">
        <v>43100</v>
      </c>
      <c r="D12010" t="s">
        <v>89</v>
      </c>
      <c r="E12010">
        <v>5.0148000000000001</v>
      </c>
    </row>
    <row r="12011" spans="1:5" x14ac:dyDescent="0.15">
      <c r="A12011" t="s">
        <v>16428</v>
      </c>
      <c r="B12011" s="1">
        <v>44964</v>
      </c>
      <c r="C12011">
        <v>43160</v>
      </c>
      <c r="D12011" t="s">
        <v>1977</v>
      </c>
      <c r="E12011">
        <v>4.9634</v>
      </c>
    </row>
    <row r="12012" spans="1:5" x14ac:dyDescent="0.15">
      <c r="A12012" t="s">
        <v>16429</v>
      </c>
      <c r="B12012" s="1">
        <v>45058</v>
      </c>
      <c r="C12012">
        <v>43160</v>
      </c>
      <c r="D12012" t="s">
        <v>1595</v>
      </c>
      <c r="E12012">
        <v>5.2210000000000001</v>
      </c>
    </row>
    <row r="12013" spans="1:5" x14ac:dyDescent="0.15">
      <c r="A12013" t="s">
        <v>16430</v>
      </c>
      <c r="B12013" s="1">
        <v>45148</v>
      </c>
      <c r="C12013">
        <v>43160</v>
      </c>
      <c r="D12013" t="s">
        <v>1061</v>
      </c>
      <c r="E12013">
        <v>6.5651999999999999</v>
      </c>
    </row>
    <row r="12014" spans="1:5" x14ac:dyDescent="0.15">
      <c r="A12014" t="s">
        <v>16431</v>
      </c>
      <c r="B12014" s="1">
        <v>45240</v>
      </c>
      <c r="C12014">
        <v>43160</v>
      </c>
      <c r="D12014" t="s">
        <v>1981</v>
      </c>
      <c r="E12014">
        <v>6.5923999999999996</v>
      </c>
    </row>
    <row r="12015" spans="1:5" x14ac:dyDescent="0.15">
      <c r="A12015" t="s">
        <v>16432</v>
      </c>
      <c r="B12015" s="1">
        <v>45331</v>
      </c>
      <c r="C12015">
        <v>43160</v>
      </c>
      <c r="D12015" t="s">
        <v>803</v>
      </c>
      <c r="E12015">
        <v>6.3959999999999999</v>
      </c>
    </row>
    <row r="12016" spans="1:5" x14ac:dyDescent="0.15">
      <c r="A12016" t="s">
        <v>16433</v>
      </c>
      <c r="B12016" s="1">
        <v>45426</v>
      </c>
      <c r="C12016">
        <v>43160</v>
      </c>
      <c r="D12016" t="s">
        <v>560</v>
      </c>
      <c r="E12016">
        <v>5.9146000000000001</v>
      </c>
    </row>
    <row r="12017" spans="1:5" x14ac:dyDescent="0.15">
      <c r="A12017" t="s">
        <v>16434</v>
      </c>
      <c r="B12017" s="1">
        <v>45513</v>
      </c>
      <c r="C12017">
        <v>43160</v>
      </c>
      <c r="D12017" t="s">
        <v>562</v>
      </c>
      <c r="E12017">
        <v>4.5278</v>
      </c>
    </row>
    <row r="12018" spans="1:5" x14ac:dyDescent="0.15">
      <c r="A12018" t="s">
        <v>16435</v>
      </c>
      <c r="B12018" s="1">
        <v>45608</v>
      </c>
      <c r="C12018">
        <v>43160</v>
      </c>
      <c r="D12018" t="s">
        <v>564</v>
      </c>
      <c r="E12018">
        <v>5.7870999999999997</v>
      </c>
    </row>
    <row r="12019" spans="1:5" x14ac:dyDescent="0.15">
      <c r="A12019" t="s">
        <v>16436</v>
      </c>
      <c r="B12019" s="1">
        <v>45700</v>
      </c>
      <c r="C12019">
        <v>43160</v>
      </c>
      <c r="D12019" t="s">
        <v>566</v>
      </c>
      <c r="E12019">
        <v>5.6250999999999998</v>
      </c>
    </row>
    <row r="12020" spans="1:5" x14ac:dyDescent="0.15">
      <c r="A12020" t="s">
        <v>16437</v>
      </c>
      <c r="B12020" s="1">
        <v>45791</v>
      </c>
      <c r="C12020">
        <v>43160</v>
      </c>
      <c r="D12020" t="s">
        <v>598</v>
      </c>
      <c r="E12020">
        <v>4.8907999999999996</v>
      </c>
    </row>
    <row r="12021" spans="1:5" x14ac:dyDescent="0.15">
      <c r="A12021" t="s">
        <v>16438</v>
      </c>
      <c r="B12021" s="1">
        <v>45882</v>
      </c>
      <c r="C12021">
        <v>43160</v>
      </c>
      <c r="D12021" t="s">
        <v>75</v>
      </c>
      <c r="E12021">
        <v>6.4851000000000001</v>
      </c>
    </row>
    <row r="12022" spans="1:5" x14ac:dyDescent="0.15">
      <c r="A12022" t="s">
        <v>16439</v>
      </c>
      <c r="B12022" s="1">
        <v>45107</v>
      </c>
      <c r="C12022">
        <v>43170</v>
      </c>
      <c r="D12022" t="s">
        <v>16440</v>
      </c>
      <c r="E12022">
        <v>5.2626999999999997</v>
      </c>
    </row>
    <row r="12023" spans="1:5" x14ac:dyDescent="0.15">
      <c r="A12023" t="s">
        <v>16441</v>
      </c>
      <c r="B12023" s="1">
        <v>45107</v>
      </c>
      <c r="C12023">
        <v>43170</v>
      </c>
      <c r="D12023" t="s">
        <v>16442</v>
      </c>
      <c r="E12023">
        <v>5.4192999999999998</v>
      </c>
    </row>
    <row r="12024" spans="1:5" x14ac:dyDescent="0.15">
      <c r="A12024" t="s">
        <v>16443</v>
      </c>
      <c r="B12024" s="1">
        <v>45107</v>
      </c>
      <c r="C12024">
        <v>43170</v>
      </c>
      <c r="D12024" t="s">
        <v>16444</v>
      </c>
      <c r="E12024">
        <v>5.3465999999999996</v>
      </c>
    </row>
    <row r="12025" spans="1:5" x14ac:dyDescent="0.15">
      <c r="A12025" t="s">
        <v>16445</v>
      </c>
      <c r="B12025" s="1">
        <v>45107</v>
      </c>
      <c r="C12025">
        <v>43170</v>
      </c>
      <c r="D12025" t="s">
        <v>16446</v>
      </c>
      <c r="E12025">
        <v>5.4962999999999997</v>
      </c>
    </row>
    <row r="12026" spans="1:5" x14ac:dyDescent="0.15">
      <c r="A12026" t="s">
        <v>16447</v>
      </c>
      <c r="B12026" s="1">
        <v>45107</v>
      </c>
      <c r="C12026">
        <v>43170</v>
      </c>
      <c r="D12026" t="s">
        <v>16448</v>
      </c>
      <c r="E12026">
        <v>5.6855000000000002</v>
      </c>
    </row>
    <row r="12027" spans="1:5" x14ac:dyDescent="0.15">
      <c r="A12027" t="s">
        <v>16449</v>
      </c>
      <c r="B12027" s="1">
        <v>45120</v>
      </c>
      <c r="C12027">
        <v>43170</v>
      </c>
      <c r="D12027" t="s">
        <v>16450</v>
      </c>
      <c r="E12027">
        <v>4.2313999999999998</v>
      </c>
    </row>
    <row r="12028" spans="1:5" x14ac:dyDescent="0.15">
      <c r="A12028" t="s">
        <v>16451</v>
      </c>
      <c r="B12028" s="1">
        <v>45211</v>
      </c>
      <c r="C12028">
        <v>43170</v>
      </c>
      <c r="D12028" t="s">
        <v>16452</v>
      </c>
      <c r="E12028">
        <v>4.3468</v>
      </c>
    </row>
    <row r="12029" spans="1:5" x14ac:dyDescent="0.15">
      <c r="A12029" t="s">
        <v>16453</v>
      </c>
      <c r="B12029" s="1">
        <v>45303</v>
      </c>
      <c r="C12029">
        <v>43170</v>
      </c>
      <c r="D12029" t="s">
        <v>16454</v>
      </c>
      <c r="E12029">
        <v>5.7008999999999999</v>
      </c>
    </row>
    <row r="12030" spans="1:5" x14ac:dyDescent="0.15">
      <c r="A12030" t="s">
        <v>16455</v>
      </c>
      <c r="B12030" s="1">
        <v>45394</v>
      </c>
      <c r="C12030">
        <v>43170</v>
      </c>
      <c r="D12030" t="s">
        <v>16456</v>
      </c>
      <c r="E12030">
        <v>4.4466000000000001</v>
      </c>
    </row>
    <row r="12031" spans="1:5" x14ac:dyDescent="0.15">
      <c r="A12031" t="s">
        <v>16457</v>
      </c>
      <c r="B12031" s="1">
        <v>45485</v>
      </c>
      <c r="C12031">
        <v>43170</v>
      </c>
      <c r="D12031" t="s">
        <v>16458</v>
      </c>
      <c r="E12031">
        <v>4.7496999999999998</v>
      </c>
    </row>
    <row r="12032" spans="1:5" x14ac:dyDescent="0.15">
      <c r="A12032" t="s">
        <v>16459</v>
      </c>
      <c r="B12032" s="1">
        <v>45576</v>
      </c>
      <c r="C12032">
        <v>43170</v>
      </c>
      <c r="D12032" t="s">
        <v>16460</v>
      </c>
      <c r="E12032">
        <v>4.9051</v>
      </c>
    </row>
    <row r="12033" spans="1:5" x14ac:dyDescent="0.15">
      <c r="A12033" t="s">
        <v>16461</v>
      </c>
      <c r="B12033" s="1">
        <v>45671</v>
      </c>
      <c r="C12033">
        <v>43170</v>
      </c>
      <c r="D12033" t="s">
        <v>16462</v>
      </c>
      <c r="E12033">
        <v>4.1487999999999996</v>
      </c>
    </row>
    <row r="12034" spans="1:5" x14ac:dyDescent="0.15">
      <c r="A12034" t="s">
        <v>16463</v>
      </c>
      <c r="B12034" s="1">
        <v>45761</v>
      </c>
      <c r="C12034">
        <v>43170</v>
      </c>
      <c r="D12034" t="s">
        <v>16464</v>
      </c>
      <c r="E12034">
        <v>5.4256000000000002</v>
      </c>
    </row>
    <row r="12035" spans="1:5" x14ac:dyDescent="0.15">
      <c r="A12035" t="s">
        <v>16465</v>
      </c>
      <c r="B12035" s="1">
        <v>45852</v>
      </c>
      <c r="C12035">
        <v>43170</v>
      </c>
      <c r="D12035" t="s">
        <v>16466</v>
      </c>
      <c r="E12035">
        <v>5.6307</v>
      </c>
    </row>
    <row r="12036" spans="1:5" x14ac:dyDescent="0.15">
      <c r="A12036" t="s">
        <v>16467</v>
      </c>
      <c r="B12036" s="1">
        <v>44592</v>
      </c>
      <c r="C12036">
        <v>43180</v>
      </c>
      <c r="D12036" t="s">
        <v>1306</v>
      </c>
      <c r="E12036">
        <v>6.3356000000000003</v>
      </c>
    </row>
    <row r="12037" spans="1:5" x14ac:dyDescent="0.15">
      <c r="A12037" t="s">
        <v>16468</v>
      </c>
      <c r="B12037" s="1">
        <v>44679</v>
      </c>
      <c r="C12037">
        <v>43180</v>
      </c>
      <c r="D12037" t="s">
        <v>79</v>
      </c>
      <c r="E12037">
        <v>5.9974999999999996</v>
      </c>
    </row>
    <row r="12038" spans="1:5" x14ac:dyDescent="0.15">
      <c r="A12038" t="s">
        <v>16469</v>
      </c>
      <c r="B12038" s="1">
        <v>44771</v>
      </c>
      <c r="C12038">
        <v>43180</v>
      </c>
      <c r="D12038" t="s">
        <v>1628</v>
      </c>
      <c r="E12038">
        <v>6.2328999999999999</v>
      </c>
    </row>
    <row r="12039" spans="1:5" x14ac:dyDescent="0.15">
      <c r="A12039" t="s">
        <v>16470</v>
      </c>
      <c r="B12039" s="1">
        <v>44865</v>
      </c>
      <c r="C12039">
        <v>43180</v>
      </c>
      <c r="D12039" t="s">
        <v>1630</v>
      </c>
      <c r="E12039">
        <v>5.7290000000000001</v>
      </c>
    </row>
    <row r="12040" spans="1:5" x14ac:dyDescent="0.15">
      <c r="A12040" t="s">
        <v>16471</v>
      </c>
      <c r="B12040" s="1">
        <v>44957</v>
      </c>
      <c r="C12040">
        <v>43180</v>
      </c>
      <c r="D12040" t="s">
        <v>1632</v>
      </c>
      <c r="E12040">
        <v>6.0678000000000001</v>
      </c>
    </row>
    <row r="12041" spans="1:5" x14ac:dyDescent="0.15">
      <c r="A12041" t="s">
        <v>16472</v>
      </c>
      <c r="B12041" s="1">
        <v>45044</v>
      </c>
      <c r="C12041">
        <v>43180</v>
      </c>
      <c r="D12041" t="s">
        <v>1997</v>
      </c>
      <c r="E12041">
        <v>6.3296000000000001</v>
      </c>
    </row>
    <row r="12042" spans="1:5" x14ac:dyDescent="0.15">
      <c r="A12042" t="s">
        <v>16473</v>
      </c>
      <c r="B12042" s="1">
        <v>45138</v>
      </c>
      <c r="C12042">
        <v>43180</v>
      </c>
      <c r="D12042" t="s">
        <v>585</v>
      </c>
      <c r="E12042">
        <v>6.4787999999999997</v>
      </c>
    </row>
    <row r="12043" spans="1:5" x14ac:dyDescent="0.15">
      <c r="A12043" t="s">
        <v>16474</v>
      </c>
      <c r="B12043" s="1">
        <v>45230</v>
      </c>
      <c r="C12043">
        <v>43180</v>
      </c>
      <c r="D12043" t="s">
        <v>1287</v>
      </c>
      <c r="E12043">
        <v>6.1134000000000004</v>
      </c>
    </row>
    <row r="12044" spans="1:5" x14ac:dyDescent="0.15">
      <c r="A12044" t="s">
        <v>16475</v>
      </c>
      <c r="B12044" s="1">
        <v>45322</v>
      </c>
      <c r="C12044">
        <v>43180</v>
      </c>
      <c r="D12044" t="s">
        <v>589</v>
      </c>
      <c r="E12044">
        <v>6.7675999999999998</v>
      </c>
    </row>
    <row r="12045" spans="1:5" x14ac:dyDescent="0.15">
      <c r="A12045" t="s">
        <v>16476</v>
      </c>
      <c r="B12045" s="1">
        <v>45408</v>
      </c>
      <c r="C12045">
        <v>43180</v>
      </c>
      <c r="D12045" t="s">
        <v>1641</v>
      </c>
      <c r="E12045">
        <v>6.1045999999999996</v>
      </c>
    </row>
    <row r="12046" spans="1:5" x14ac:dyDescent="0.15">
      <c r="A12046" t="s">
        <v>16477</v>
      </c>
      <c r="B12046" s="1">
        <v>45504</v>
      </c>
      <c r="C12046">
        <v>43180</v>
      </c>
      <c r="D12046" t="s">
        <v>940</v>
      </c>
      <c r="E12046">
        <v>5.8097000000000003</v>
      </c>
    </row>
    <row r="12047" spans="1:5" x14ac:dyDescent="0.15">
      <c r="A12047" t="s">
        <v>16478</v>
      </c>
      <c r="B12047" s="1">
        <v>45596</v>
      </c>
      <c r="C12047">
        <v>43180</v>
      </c>
      <c r="D12047" t="s">
        <v>942</v>
      </c>
      <c r="E12047">
        <v>6.3395000000000001</v>
      </c>
    </row>
    <row r="12048" spans="1:5" x14ac:dyDescent="0.15">
      <c r="A12048" t="s">
        <v>16479</v>
      </c>
      <c r="B12048" s="1">
        <v>45688</v>
      </c>
      <c r="C12048">
        <v>43180</v>
      </c>
      <c r="D12048" t="s">
        <v>1647</v>
      </c>
      <c r="E12048">
        <v>6.7422000000000004</v>
      </c>
    </row>
    <row r="12049" spans="1:5" x14ac:dyDescent="0.15">
      <c r="A12049" t="s">
        <v>16480</v>
      </c>
      <c r="B12049" s="1">
        <v>45775</v>
      </c>
      <c r="C12049">
        <v>43180</v>
      </c>
      <c r="D12049" t="s">
        <v>1767</v>
      </c>
      <c r="E12049">
        <v>5.8471000000000002</v>
      </c>
    </row>
    <row r="12050" spans="1:5" x14ac:dyDescent="0.15">
      <c r="A12050" t="s">
        <v>16481</v>
      </c>
      <c r="B12050" s="1">
        <v>45869</v>
      </c>
      <c r="C12050">
        <v>43180</v>
      </c>
      <c r="D12050" t="s">
        <v>2007</v>
      </c>
      <c r="E12050">
        <v>6.6360000000000001</v>
      </c>
    </row>
    <row r="12051" spans="1:5" x14ac:dyDescent="0.15">
      <c r="A12051" t="s">
        <v>16482</v>
      </c>
      <c r="B12051" s="1">
        <v>45510</v>
      </c>
      <c r="C12051">
        <v>43190</v>
      </c>
      <c r="D12051" t="s">
        <v>1643</v>
      </c>
      <c r="E12051">
        <v>5.1424000000000003</v>
      </c>
    </row>
    <row r="12052" spans="1:5" x14ac:dyDescent="0.15">
      <c r="A12052" t="s">
        <v>16483</v>
      </c>
      <c r="B12052" s="1">
        <v>45602</v>
      </c>
      <c r="C12052">
        <v>43190</v>
      </c>
      <c r="D12052" t="s">
        <v>1547</v>
      </c>
      <c r="E12052">
        <v>5.4345999999999997</v>
      </c>
    </row>
    <row r="12053" spans="1:5" x14ac:dyDescent="0.15">
      <c r="A12053" t="s">
        <v>16484</v>
      </c>
      <c r="B12053" s="1">
        <v>45694</v>
      </c>
      <c r="C12053">
        <v>43190</v>
      </c>
      <c r="D12053" t="s">
        <v>1147</v>
      </c>
      <c r="E12053">
        <v>5.0932000000000004</v>
      </c>
    </row>
    <row r="12054" spans="1:5" x14ac:dyDescent="0.15">
      <c r="A12054" t="s">
        <v>16485</v>
      </c>
      <c r="B12054" s="1">
        <v>45792</v>
      </c>
      <c r="C12054">
        <v>43190</v>
      </c>
      <c r="D12054" t="s">
        <v>182</v>
      </c>
      <c r="E12054">
        <v>5.3521999999999998</v>
      </c>
    </row>
    <row r="12055" spans="1:5" x14ac:dyDescent="0.15">
      <c r="A12055" t="s">
        <v>16486</v>
      </c>
      <c r="B12055" s="1">
        <v>45875</v>
      </c>
      <c r="C12055">
        <v>43190</v>
      </c>
      <c r="D12055" t="s">
        <v>2007</v>
      </c>
      <c r="E12055">
        <v>5.1416000000000004</v>
      </c>
    </row>
    <row r="12056" spans="1:5" x14ac:dyDescent="0.15">
      <c r="A12056" t="s">
        <v>16487</v>
      </c>
      <c r="B12056" s="1">
        <v>45513</v>
      </c>
      <c r="C12056">
        <v>43200</v>
      </c>
      <c r="D12056" t="s">
        <v>5418</v>
      </c>
      <c r="E12056">
        <v>4.9683000000000002</v>
      </c>
    </row>
    <row r="12057" spans="1:5" x14ac:dyDescent="0.15">
      <c r="A12057" t="s">
        <v>16488</v>
      </c>
      <c r="B12057" s="1">
        <v>45604</v>
      </c>
      <c r="C12057">
        <v>43200</v>
      </c>
      <c r="D12057" t="s">
        <v>641</v>
      </c>
      <c r="E12057">
        <v>5.2131999999999996</v>
      </c>
    </row>
    <row r="12058" spans="1:5" x14ac:dyDescent="0.15">
      <c r="A12058" t="s">
        <v>16489</v>
      </c>
      <c r="B12058" s="1">
        <v>45695</v>
      </c>
      <c r="C12058">
        <v>43200</v>
      </c>
      <c r="D12058" t="s">
        <v>7330</v>
      </c>
      <c r="E12058">
        <v>5.8792999999999997</v>
      </c>
    </row>
    <row r="12059" spans="1:5" x14ac:dyDescent="0.15">
      <c r="A12059" t="s">
        <v>16490</v>
      </c>
      <c r="B12059" s="1">
        <v>45786</v>
      </c>
      <c r="C12059">
        <v>43200</v>
      </c>
      <c r="D12059" t="s">
        <v>16491</v>
      </c>
      <c r="E12059">
        <v>6.4718</v>
      </c>
    </row>
    <row r="12060" spans="1:5" x14ac:dyDescent="0.15">
      <c r="A12060" t="s">
        <v>16492</v>
      </c>
      <c r="B12060" s="1">
        <v>45877</v>
      </c>
      <c r="C12060">
        <v>43200</v>
      </c>
      <c r="D12060" t="s">
        <v>646</v>
      </c>
      <c r="E12060">
        <v>6.3593000000000002</v>
      </c>
    </row>
    <row r="12061" spans="1:5" x14ac:dyDescent="0.15">
      <c r="A12061" t="s">
        <v>16493</v>
      </c>
      <c r="B12061" s="1">
        <v>45240</v>
      </c>
      <c r="C12061">
        <v>43230</v>
      </c>
      <c r="D12061" t="s">
        <v>59</v>
      </c>
      <c r="E12061">
        <v>5.6917</v>
      </c>
    </row>
    <row r="12062" spans="1:5" x14ac:dyDescent="0.15">
      <c r="A12062" t="s">
        <v>16494</v>
      </c>
      <c r="B12062" s="1">
        <v>45335</v>
      </c>
      <c r="C12062">
        <v>43230</v>
      </c>
      <c r="D12062" t="s">
        <v>61</v>
      </c>
      <c r="E12062">
        <v>5.3632</v>
      </c>
    </row>
    <row r="12063" spans="1:5" x14ac:dyDescent="0.15">
      <c r="A12063" t="s">
        <v>16495</v>
      </c>
      <c r="B12063" s="1">
        <v>45425</v>
      </c>
      <c r="C12063">
        <v>43230</v>
      </c>
      <c r="D12063" t="s">
        <v>560</v>
      </c>
      <c r="E12063">
        <v>5.7927</v>
      </c>
    </row>
    <row r="12064" spans="1:5" x14ac:dyDescent="0.15">
      <c r="A12064" t="s">
        <v>16496</v>
      </c>
      <c r="B12064" s="1">
        <v>45517</v>
      </c>
      <c r="C12064">
        <v>43230</v>
      </c>
      <c r="D12064" t="s">
        <v>667</v>
      </c>
      <c r="E12064">
        <v>4.9947999999999997</v>
      </c>
    </row>
    <row r="12065" spans="1:5" x14ac:dyDescent="0.15">
      <c r="A12065" t="s">
        <v>16497</v>
      </c>
      <c r="B12065" s="1">
        <v>45607</v>
      </c>
      <c r="C12065">
        <v>43230</v>
      </c>
      <c r="D12065" t="s">
        <v>22</v>
      </c>
      <c r="E12065">
        <v>5.4428000000000001</v>
      </c>
    </row>
    <row r="12066" spans="1:5" x14ac:dyDescent="0.15">
      <c r="A12066" t="s">
        <v>16498</v>
      </c>
      <c r="B12066" s="1">
        <v>45701</v>
      </c>
      <c r="C12066">
        <v>43230</v>
      </c>
      <c r="D12066" t="s">
        <v>808</v>
      </c>
      <c r="E12066">
        <v>5.2018000000000004</v>
      </c>
    </row>
    <row r="12067" spans="1:5" x14ac:dyDescent="0.15">
      <c r="A12067" t="s">
        <v>16499</v>
      </c>
      <c r="B12067" s="1">
        <v>45791</v>
      </c>
      <c r="C12067">
        <v>43230</v>
      </c>
      <c r="D12067" t="s">
        <v>568</v>
      </c>
      <c r="E12067">
        <v>5.3247999999999998</v>
      </c>
    </row>
    <row r="12068" spans="1:5" x14ac:dyDescent="0.15">
      <c r="A12068" t="s">
        <v>16500</v>
      </c>
      <c r="B12068" s="1">
        <v>45882</v>
      </c>
      <c r="C12068">
        <v>43230</v>
      </c>
      <c r="D12068" t="s">
        <v>674</v>
      </c>
      <c r="E12068">
        <v>6.1512000000000002</v>
      </c>
    </row>
    <row r="12069" spans="1:5" x14ac:dyDescent="0.15">
      <c r="A12069" t="s">
        <v>16501</v>
      </c>
      <c r="B12069" s="1">
        <v>44971</v>
      </c>
      <c r="C12069">
        <v>43240</v>
      </c>
      <c r="D12069" t="s">
        <v>16502</v>
      </c>
      <c r="E12069">
        <v>5.2141000000000002</v>
      </c>
    </row>
    <row r="12070" spans="1:5" x14ac:dyDescent="0.15">
      <c r="A12070" t="s">
        <v>16503</v>
      </c>
      <c r="B12070" s="1">
        <v>45061</v>
      </c>
      <c r="C12070">
        <v>43240</v>
      </c>
      <c r="D12070" t="s">
        <v>16504</v>
      </c>
      <c r="E12070">
        <v>4.9995000000000003</v>
      </c>
    </row>
    <row r="12071" spans="1:5" x14ac:dyDescent="0.15">
      <c r="A12071" t="s">
        <v>16505</v>
      </c>
      <c r="B12071" s="1">
        <v>45152</v>
      </c>
      <c r="C12071">
        <v>43240</v>
      </c>
      <c r="D12071" t="s">
        <v>16506</v>
      </c>
      <c r="E12071">
        <v>4.8879999999999999</v>
      </c>
    </row>
    <row r="12072" spans="1:5" x14ac:dyDescent="0.15">
      <c r="A12072" t="s">
        <v>16507</v>
      </c>
      <c r="B12072" s="1">
        <v>45244</v>
      </c>
      <c r="C12072">
        <v>43240</v>
      </c>
      <c r="D12072" t="s">
        <v>16508</v>
      </c>
      <c r="E12072">
        <v>4.8571999999999997</v>
      </c>
    </row>
    <row r="12073" spans="1:5" x14ac:dyDescent="0.15">
      <c r="A12073" t="s">
        <v>16509</v>
      </c>
      <c r="B12073" s="1">
        <v>45336</v>
      </c>
      <c r="C12073">
        <v>43240</v>
      </c>
      <c r="D12073" t="s">
        <v>16510</v>
      </c>
      <c r="E12073">
        <v>5.3531000000000004</v>
      </c>
    </row>
    <row r="12074" spans="1:5" x14ac:dyDescent="0.15">
      <c r="A12074" t="s">
        <v>16511</v>
      </c>
      <c r="B12074" s="1">
        <v>45426</v>
      </c>
      <c r="C12074">
        <v>43240</v>
      </c>
      <c r="D12074" t="s">
        <v>16512</v>
      </c>
      <c r="E12074">
        <v>5</v>
      </c>
    </row>
    <row r="12075" spans="1:5" x14ac:dyDescent="0.15">
      <c r="A12075" t="s">
        <v>16513</v>
      </c>
      <c r="B12075" s="1">
        <v>45518</v>
      </c>
      <c r="C12075">
        <v>43240</v>
      </c>
      <c r="D12075" t="s">
        <v>12511</v>
      </c>
      <c r="E12075">
        <v>5.0031999999999996</v>
      </c>
    </row>
    <row r="12076" spans="1:5" x14ac:dyDescent="0.15">
      <c r="A12076" t="s">
        <v>16514</v>
      </c>
      <c r="B12076" s="1">
        <v>45610</v>
      </c>
      <c r="C12076">
        <v>43240</v>
      </c>
      <c r="D12076" t="s">
        <v>16515</v>
      </c>
      <c r="E12076">
        <v>5.0774999999999997</v>
      </c>
    </row>
    <row r="12077" spans="1:5" x14ac:dyDescent="0.15">
      <c r="A12077" t="s">
        <v>16516</v>
      </c>
      <c r="B12077" s="1">
        <v>45702</v>
      </c>
      <c r="C12077">
        <v>43240</v>
      </c>
      <c r="D12077" t="s">
        <v>869</v>
      </c>
      <c r="E12077">
        <v>5.0815999999999999</v>
      </c>
    </row>
    <row r="12078" spans="1:5" x14ac:dyDescent="0.15">
      <c r="A12078" t="s">
        <v>16517</v>
      </c>
      <c r="B12078" s="1">
        <v>45792</v>
      </c>
      <c r="C12078">
        <v>43240</v>
      </c>
      <c r="D12078" t="s">
        <v>16518</v>
      </c>
      <c r="E12078">
        <v>4.7944000000000004</v>
      </c>
    </row>
    <row r="12079" spans="1:5" x14ac:dyDescent="0.15">
      <c r="A12079" t="s">
        <v>16519</v>
      </c>
      <c r="B12079" s="1">
        <v>45883</v>
      </c>
      <c r="C12079">
        <v>43240</v>
      </c>
      <c r="D12079" t="s">
        <v>6102</v>
      </c>
      <c r="E12079">
        <v>5.0842000000000001</v>
      </c>
    </row>
    <row r="12080" spans="1:5" x14ac:dyDescent="0.15">
      <c r="A12080" t="s">
        <v>16520</v>
      </c>
      <c r="B12080" s="1">
        <v>44964</v>
      </c>
      <c r="C12080">
        <v>43260</v>
      </c>
      <c r="D12080" t="s">
        <v>456</v>
      </c>
      <c r="E12080">
        <v>6.0172999999999996</v>
      </c>
    </row>
    <row r="12081" spans="1:5" x14ac:dyDescent="0.15">
      <c r="A12081" t="s">
        <v>16521</v>
      </c>
      <c r="B12081" s="1">
        <v>45055</v>
      </c>
      <c r="C12081">
        <v>43260</v>
      </c>
      <c r="D12081" t="s">
        <v>458</v>
      </c>
      <c r="E12081">
        <v>5.0477999999999996</v>
      </c>
    </row>
    <row r="12082" spans="1:5" x14ac:dyDescent="0.15">
      <c r="A12082" t="s">
        <v>16522</v>
      </c>
      <c r="B12082" s="1">
        <v>45145</v>
      </c>
      <c r="C12082">
        <v>43260</v>
      </c>
      <c r="D12082" t="s">
        <v>460</v>
      </c>
      <c r="E12082">
        <v>5.5555000000000003</v>
      </c>
    </row>
    <row r="12083" spans="1:5" x14ac:dyDescent="0.15">
      <c r="A12083" t="s">
        <v>16523</v>
      </c>
      <c r="B12083" s="1">
        <v>45238</v>
      </c>
      <c r="C12083">
        <v>43260</v>
      </c>
      <c r="D12083" t="s">
        <v>462</v>
      </c>
      <c r="E12083">
        <v>6.0849000000000002</v>
      </c>
    </row>
    <row r="12084" spans="1:5" x14ac:dyDescent="0.15">
      <c r="A12084" t="s">
        <v>16524</v>
      </c>
      <c r="B12084" s="1">
        <v>45329</v>
      </c>
      <c r="C12084">
        <v>43260</v>
      </c>
      <c r="D12084" t="s">
        <v>464</v>
      </c>
      <c r="E12084">
        <v>6.0587</v>
      </c>
    </row>
    <row r="12085" spans="1:5" x14ac:dyDescent="0.15">
      <c r="A12085" t="s">
        <v>16525</v>
      </c>
      <c r="B12085" s="1">
        <v>45421</v>
      </c>
      <c r="C12085">
        <v>43260</v>
      </c>
      <c r="D12085" t="s">
        <v>211</v>
      </c>
      <c r="E12085">
        <v>6.7218</v>
      </c>
    </row>
    <row r="12086" spans="1:5" x14ac:dyDescent="0.15">
      <c r="A12086" t="s">
        <v>16526</v>
      </c>
      <c r="B12086" s="1">
        <v>45511</v>
      </c>
      <c r="C12086">
        <v>43260</v>
      </c>
      <c r="D12086" t="s">
        <v>213</v>
      </c>
      <c r="E12086">
        <v>5.2717999999999998</v>
      </c>
    </row>
    <row r="12087" spans="1:5" x14ac:dyDescent="0.15">
      <c r="A12087" t="s">
        <v>16527</v>
      </c>
      <c r="B12087" s="1">
        <v>45602</v>
      </c>
      <c r="C12087">
        <v>43260</v>
      </c>
      <c r="D12087" t="s">
        <v>1257</v>
      </c>
      <c r="E12087">
        <v>5.7484999999999999</v>
      </c>
    </row>
    <row r="12088" spans="1:5" x14ac:dyDescent="0.15">
      <c r="A12088" t="s">
        <v>16528</v>
      </c>
      <c r="B12088" s="1">
        <v>45694</v>
      </c>
      <c r="C12088">
        <v>43260</v>
      </c>
      <c r="D12088" t="s">
        <v>7209</v>
      </c>
      <c r="E12088">
        <v>5.6859999999999999</v>
      </c>
    </row>
    <row r="12089" spans="1:5" x14ac:dyDescent="0.15">
      <c r="A12089" t="s">
        <v>16529</v>
      </c>
      <c r="B12089" s="1">
        <v>45785</v>
      </c>
      <c r="C12089">
        <v>43260</v>
      </c>
      <c r="D12089" t="s">
        <v>7211</v>
      </c>
      <c r="E12089">
        <v>5.835</v>
      </c>
    </row>
    <row r="12090" spans="1:5" x14ac:dyDescent="0.15">
      <c r="A12090" t="s">
        <v>16530</v>
      </c>
      <c r="B12090" s="1">
        <v>45874</v>
      </c>
      <c r="C12090">
        <v>43260</v>
      </c>
      <c r="D12090" t="s">
        <v>221</v>
      </c>
      <c r="E12090">
        <v>6.0057999999999998</v>
      </c>
    </row>
    <row r="12091" spans="1:5" x14ac:dyDescent="0.15">
      <c r="A12091" t="s">
        <v>16531</v>
      </c>
      <c r="B12091" s="1">
        <v>44967</v>
      </c>
      <c r="C12091">
        <v>43310</v>
      </c>
      <c r="D12091" t="s">
        <v>579</v>
      </c>
      <c r="E12091">
        <v>4.9318999999999997</v>
      </c>
    </row>
    <row r="12092" spans="1:5" x14ac:dyDescent="0.15">
      <c r="A12092" t="s">
        <v>16532</v>
      </c>
      <c r="B12092" s="1">
        <v>45058</v>
      </c>
      <c r="C12092">
        <v>43310</v>
      </c>
      <c r="D12092" t="s">
        <v>1997</v>
      </c>
      <c r="E12092">
        <v>5.2862</v>
      </c>
    </row>
    <row r="12093" spans="1:5" x14ac:dyDescent="0.15">
      <c r="A12093" t="s">
        <v>16533</v>
      </c>
      <c r="B12093" s="1">
        <v>45148</v>
      </c>
      <c r="C12093">
        <v>43310</v>
      </c>
      <c r="D12093" t="s">
        <v>16534</v>
      </c>
      <c r="E12093">
        <v>5</v>
      </c>
    </row>
    <row r="12094" spans="1:5" x14ac:dyDescent="0.15">
      <c r="A12094" t="s">
        <v>16535</v>
      </c>
      <c r="B12094" s="1">
        <v>45240</v>
      </c>
      <c r="C12094">
        <v>43310</v>
      </c>
      <c r="D12094" t="s">
        <v>16536</v>
      </c>
      <c r="E12094">
        <v>5</v>
      </c>
    </row>
    <row r="12095" spans="1:5" x14ac:dyDescent="0.15">
      <c r="A12095" t="s">
        <v>16537</v>
      </c>
      <c r="B12095" s="1">
        <v>45331</v>
      </c>
      <c r="C12095">
        <v>43310</v>
      </c>
      <c r="D12095" t="s">
        <v>344</v>
      </c>
      <c r="E12095">
        <v>5</v>
      </c>
    </row>
    <row r="12096" spans="1:5" x14ac:dyDescent="0.15">
      <c r="A12096" t="s">
        <v>16538</v>
      </c>
      <c r="B12096" s="1">
        <v>45426</v>
      </c>
      <c r="C12096">
        <v>43310</v>
      </c>
      <c r="D12096" t="s">
        <v>16539</v>
      </c>
      <c r="E12096">
        <v>4.5557999999999996</v>
      </c>
    </row>
    <row r="12097" spans="1:5" x14ac:dyDescent="0.15">
      <c r="A12097" t="s">
        <v>16540</v>
      </c>
      <c r="B12097" s="1">
        <v>45513</v>
      </c>
      <c r="C12097">
        <v>43310</v>
      </c>
      <c r="D12097" t="s">
        <v>16541</v>
      </c>
      <c r="E12097">
        <v>5</v>
      </c>
    </row>
    <row r="12098" spans="1:5" x14ac:dyDescent="0.15">
      <c r="A12098" t="s">
        <v>16542</v>
      </c>
      <c r="B12098" s="1">
        <v>45609</v>
      </c>
      <c r="C12098">
        <v>43310</v>
      </c>
      <c r="D12098" t="s">
        <v>16543</v>
      </c>
      <c r="E12098">
        <v>4.7648000000000001</v>
      </c>
    </row>
    <row r="12099" spans="1:5" x14ac:dyDescent="0.15">
      <c r="A12099" t="s">
        <v>16544</v>
      </c>
      <c r="B12099" s="1">
        <v>45701</v>
      </c>
      <c r="C12099">
        <v>43310</v>
      </c>
      <c r="D12099" t="s">
        <v>2768</v>
      </c>
      <c r="E12099">
        <v>4.7313999999999998</v>
      </c>
    </row>
    <row r="12100" spans="1:5" x14ac:dyDescent="0.15">
      <c r="A12100" t="s">
        <v>16545</v>
      </c>
      <c r="B12100" s="1">
        <v>45791</v>
      </c>
      <c r="C12100">
        <v>43310</v>
      </c>
      <c r="D12100" t="s">
        <v>16546</v>
      </c>
      <c r="E12100">
        <v>4.9793000000000003</v>
      </c>
    </row>
    <row r="12101" spans="1:5" x14ac:dyDescent="0.15">
      <c r="A12101" t="s">
        <v>16547</v>
      </c>
      <c r="B12101" s="1">
        <v>45828</v>
      </c>
      <c r="C12101">
        <v>43310</v>
      </c>
      <c r="D12101" t="s">
        <v>16548</v>
      </c>
      <c r="E12101">
        <v>5.0911</v>
      </c>
    </row>
    <row r="12102" spans="1:5" x14ac:dyDescent="0.15">
      <c r="A12102" t="s">
        <v>16549</v>
      </c>
      <c r="B12102" s="1">
        <v>45882</v>
      </c>
      <c r="C12102">
        <v>43310</v>
      </c>
      <c r="D12102" t="s">
        <v>523</v>
      </c>
      <c r="E12102">
        <v>5.2762000000000002</v>
      </c>
    </row>
    <row r="12103" spans="1:5" x14ac:dyDescent="0.15">
      <c r="A12103" t="s">
        <v>16550</v>
      </c>
      <c r="B12103" s="1">
        <v>44592</v>
      </c>
      <c r="C12103">
        <v>43330</v>
      </c>
      <c r="D12103" t="s">
        <v>16551</v>
      </c>
      <c r="E12103">
        <v>7.0759999999999996</v>
      </c>
    </row>
    <row r="12104" spans="1:5" x14ac:dyDescent="0.15">
      <c r="A12104" t="s">
        <v>16552</v>
      </c>
      <c r="B12104" s="1">
        <v>44694</v>
      </c>
      <c r="C12104">
        <v>43330</v>
      </c>
      <c r="D12104" t="s">
        <v>5608</v>
      </c>
      <c r="E12104">
        <v>5.5768000000000004</v>
      </c>
    </row>
    <row r="12105" spans="1:5" x14ac:dyDescent="0.15">
      <c r="A12105" t="s">
        <v>16553</v>
      </c>
      <c r="B12105" s="1">
        <v>44771</v>
      </c>
      <c r="C12105">
        <v>43330</v>
      </c>
      <c r="D12105" t="s">
        <v>16554</v>
      </c>
      <c r="E12105">
        <v>5.9192</v>
      </c>
    </row>
    <row r="12106" spans="1:5" x14ac:dyDescent="0.15">
      <c r="A12106" t="s">
        <v>16555</v>
      </c>
      <c r="B12106" s="1">
        <v>44865</v>
      </c>
      <c r="C12106">
        <v>43330</v>
      </c>
      <c r="D12106" t="s">
        <v>11629</v>
      </c>
      <c r="E12106">
        <v>5.6127000000000002</v>
      </c>
    </row>
    <row r="12107" spans="1:5" x14ac:dyDescent="0.15">
      <c r="A12107" t="s">
        <v>16556</v>
      </c>
      <c r="B12107" s="1">
        <v>44957</v>
      </c>
      <c r="C12107">
        <v>43330</v>
      </c>
      <c r="D12107" t="s">
        <v>3585</v>
      </c>
      <c r="E12107">
        <v>5.6935000000000002</v>
      </c>
    </row>
    <row r="12108" spans="1:5" x14ac:dyDescent="0.15">
      <c r="A12108" t="s">
        <v>16557</v>
      </c>
      <c r="B12108" s="1">
        <v>45058</v>
      </c>
      <c r="C12108">
        <v>43330</v>
      </c>
      <c r="D12108" t="s">
        <v>1012</v>
      </c>
      <c r="E12108">
        <v>5.2065000000000001</v>
      </c>
    </row>
    <row r="12109" spans="1:5" x14ac:dyDescent="0.15">
      <c r="A12109" t="s">
        <v>16558</v>
      </c>
      <c r="B12109" s="1">
        <v>45138</v>
      </c>
      <c r="C12109">
        <v>43330</v>
      </c>
      <c r="D12109" t="s">
        <v>3589</v>
      </c>
      <c r="E12109">
        <v>7.2179000000000002</v>
      </c>
    </row>
    <row r="12110" spans="1:5" x14ac:dyDescent="0.15">
      <c r="A12110" t="s">
        <v>16559</v>
      </c>
      <c r="B12110" s="1">
        <v>45229</v>
      </c>
      <c r="C12110">
        <v>43330</v>
      </c>
      <c r="D12110" t="s">
        <v>9260</v>
      </c>
      <c r="E12110">
        <v>6.7028999999999996</v>
      </c>
    </row>
    <row r="12111" spans="1:5" x14ac:dyDescent="0.15">
      <c r="A12111" t="s">
        <v>16560</v>
      </c>
      <c r="B12111" s="1">
        <v>45322</v>
      </c>
      <c r="C12111">
        <v>43330</v>
      </c>
      <c r="D12111" t="s">
        <v>16561</v>
      </c>
      <c r="E12111">
        <v>7.1364000000000001</v>
      </c>
    </row>
    <row r="12112" spans="1:5" x14ac:dyDescent="0.15">
      <c r="A12112" t="s">
        <v>16562</v>
      </c>
      <c r="B12112" s="1">
        <v>45425</v>
      </c>
      <c r="C12112">
        <v>43330</v>
      </c>
      <c r="D12112" t="s">
        <v>16563</v>
      </c>
      <c r="E12112">
        <v>6.0978000000000003</v>
      </c>
    </row>
    <row r="12113" spans="1:5" x14ac:dyDescent="0.15">
      <c r="A12113" t="s">
        <v>16564</v>
      </c>
      <c r="B12113" s="1">
        <v>45504</v>
      </c>
      <c r="C12113">
        <v>43330</v>
      </c>
      <c r="D12113" t="s">
        <v>16565</v>
      </c>
      <c r="E12113">
        <v>7.0624000000000002</v>
      </c>
    </row>
    <row r="12114" spans="1:5" x14ac:dyDescent="0.15">
      <c r="A12114" t="s">
        <v>16566</v>
      </c>
      <c r="B12114" s="1">
        <v>45596</v>
      </c>
      <c r="C12114">
        <v>43330</v>
      </c>
      <c r="D12114" t="s">
        <v>757</v>
      </c>
      <c r="E12114">
        <v>6.0766</v>
      </c>
    </row>
    <row r="12115" spans="1:5" x14ac:dyDescent="0.15">
      <c r="A12115" t="s">
        <v>16567</v>
      </c>
      <c r="B12115" s="1">
        <v>45688</v>
      </c>
      <c r="C12115">
        <v>43330</v>
      </c>
      <c r="D12115" t="s">
        <v>759</v>
      </c>
      <c r="E12115">
        <v>6.7458</v>
      </c>
    </row>
    <row r="12116" spans="1:5" x14ac:dyDescent="0.15">
      <c r="A12116" t="s">
        <v>16568</v>
      </c>
      <c r="B12116" s="1">
        <v>45790</v>
      </c>
      <c r="C12116">
        <v>43330</v>
      </c>
      <c r="D12116" t="s">
        <v>1025</v>
      </c>
      <c r="E12116">
        <v>5.3506</v>
      </c>
    </row>
    <row r="12117" spans="1:5" x14ac:dyDescent="0.15">
      <c r="A12117" t="s">
        <v>16569</v>
      </c>
      <c r="B12117" s="1">
        <v>45875</v>
      </c>
      <c r="C12117">
        <v>43330</v>
      </c>
      <c r="D12117" t="s">
        <v>1027</v>
      </c>
      <c r="E12117">
        <v>6.2918000000000003</v>
      </c>
    </row>
    <row r="12118" spans="1:5" x14ac:dyDescent="0.15">
      <c r="A12118" t="s">
        <v>16570</v>
      </c>
      <c r="B12118" s="1">
        <v>45545</v>
      </c>
      <c r="C12118">
        <v>43340</v>
      </c>
      <c r="D12118" t="s">
        <v>5685</v>
      </c>
      <c r="E12118">
        <v>4.2790999999999997</v>
      </c>
    </row>
    <row r="12119" spans="1:5" x14ac:dyDescent="0.15">
      <c r="A12119" t="s">
        <v>16571</v>
      </c>
      <c r="B12119" s="1">
        <v>45636</v>
      </c>
      <c r="C12119">
        <v>43340</v>
      </c>
      <c r="D12119" t="s">
        <v>16572</v>
      </c>
      <c r="E12119">
        <v>4.7374999999999998</v>
      </c>
    </row>
    <row r="12120" spans="1:5" x14ac:dyDescent="0.15">
      <c r="A12120" t="s">
        <v>16573</v>
      </c>
      <c r="B12120" s="1">
        <v>45716</v>
      </c>
      <c r="C12120">
        <v>43340</v>
      </c>
      <c r="D12120" t="s">
        <v>16574</v>
      </c>
      <c r="E12120">
        <v>4.407</v>
      </c>
    </row>
    <row r="12121" spans="1:5" x14ac:dyDescent="0.15">
      <c r="A12121" t="s">
        <v>16575</v>
      </c>
      <c r="B12121" s="1">
        <v>45728</v>
      </c>
      <c r="C12121">
        <v>43340</v>
      </c>
      <c r="D12121" t="s">
        <v>9889</v>
      </c>
      <c r="E12121">
        <v>5.0529999999999999</v>
      </c>
    </row>
    <row r="12122" spans="1:5" x14ac:dyDescent="0.15">
      <c r="A12122" t="s">
        <v>16576</v>
      </c>
      <c r="B12122" s="1">
        <v>45818</v>
      </c>
      <c r="C12122">
        <v>43340</v>
      </c>
      <c r="D12122" t="s">
        <v>16577</v>
      </c>
      <c r="E12122">
        <v>5.9961000000000002</v>
      </c>
    </row>
    <row r="12123" spans="1:5" x14ac:dyDescent="0.15">
      <c r="A12123" t="s">
        <v>16578</v>
      </c>
      <c r="B12123" s="1">
        <v>44693</v>
      </c>
      <c r="C12123">
        <v>43350</v>
      </c>
      <c r="D12123" t="s">
        <v>3164</v>
      </c>
      <c r="E12123">
        <v>5.4027000000000003</v>
      </c>
    </row>
    <row r="12124" spans="1:5" x14ac:dyDescent="0.15">
      <c r="A12124" t="s">
        <v>16579</v>
      </c>
      <c r="B12124" s="1">
        <v>44783</v>
      </c>
      <c r="C12124">
        <v>43350</v>
      </c>
      <c r="D12124" t="s">
        <v>3409</v>
      </c>
      <c r="E12124">
        <v>4.9131</v>
      </c>
    </row>
    <row r="12125" spans="1:5" x14ac:dyDescent="0.15">
      <c r="A12125" t="s">
        <v>16580</v>
      </c>
      <c r="B12125" s="1">
        <v>44875</v>
      </c>
      <c r="C12125">
        <v>43350</v>
      </c>
      <c r="D12125" t="s">
        <v>16581</v>
      </c>
      <c r="E12125">
        <v>5.6018999999999997</v>
      </c>
    </row>
    <row r="12126" spans="1:5" x14ac:dyDescent="0.15">
      <c r="A12126" t="s">
        <v>16582</v>
      </c>
      <c r="B12126" s="1">
        <v>44967</v>
      </c>
      <c r="C12126">
        <v>43350</v>
      </c>
      <c r="D12126" t="s">
        <v>3415</v>
      </c>
      <c r="E12126">
        <v>6.1189999999999998</v>
      </c>
    </row>
    <row r="12127" spans="1:5" x14ac:dyDescent="0.15">
      <c r="A12127" t="s">
        <v>16583</v>
      </c>
      <c r="B12127" s="1">
        <v>45058</v>
      </c>
      <c r="C12127">
        <v>43350</v>
      </c>
      <c r="D12127" t="s">
        <v>3417</v>
      </c>
      <c r="E12127">
        <v>6.1957000000000004</v>
      </c>
    </row>
    <row r="12128" spans="1:5" x14ac:dyDescent="0.15">
      <c r="A12128" t="s">
        <v>16584</v>
      </c>
      <c r="B12128" s="1">
        <v>45148</v>
      </c>
      <c r="C12128">
        <v>43350</v>
      </c>
      <c r="D12128" t="s">
        <v>3419</v>
      </c>
      <c r="E12128">
        <v>5.8726000000000003</v>
      </c>
    </row>
    <row r="12129" spans="1:5" x14ac:dyDescent="0.15">
      <c r="A12129" t="s">
        <v>16585</v>
      </c>
      <c r="B12129" s="1">
        <v>45240</v>
      </c>
      <c r="C12129">
        <v>43350</v>
      </c>
      <c r="D12129" t="s">
        <v>16586</v>
      </c>
      <c r="E12129">
        <v>5.8795000000000002</v>
      </c>
    </row>
    <row r="12130" spans="1:5" x14ac:dyDescent="0.15">
      <c r="A12130" t="s">
        <v>16587</v>
      </c>
      <c r="B12130" s="1">
        <v>45331</v>
      </c>
      <c r="C12130">
        <v>43350</v>
      </c>
      <c r="D12130" t="s">
        <v>3423</v>
      </c>
      <c r="E12130">
        <v>5.7167000000000003</v>
      </c>
    </row>
    <row r="12131" spans="1:5" x14ac:dyDescent="0.15">
      <c r="A12131" t="s">
        <v>16588</v>
      </c>
      <c r="B12131" s="1">
        <v>45425</v>
      </c>
      <c r="C12131">
        <v>43350</v>
      </c>
      <c r="D12131" t="s">
        <v>389</v>
      </c>
      <c r="E12131">
        <v>5.8315000000000001</v>
      </c>
    </row>
    <row r="12132" spans="1:5" x14ac:dyDescent="0.15">
      <c r="A12132" t="s">
        <v>16589</v>
      </c>
      <c r="B12132" s="1">
        <v>45513</v>
      </c>
      <c r="C12132">
        <v>43350</v>
      </c>
      <c r="D12132" t="s">
        <v>1298</v>
      </c>
      <c r="E12132">
        <v>5.3388999999999998</v>
      </c>
    </row>
    <row r="12133" spans="1:5" x14ac:dyDescent="0.15">
      <c r="A12133" t="s">
        <v>16590</v>
      </c>
      <c r="B12133" s="1">
        <v>45604</v>
      </c>
      <c r="C12133">
        <v>43350</v>
      </c>
      <c r="D12133" t="s">
        <v>1300</v>
      </c>
      <c r="E12133">
        <v>5.8258000000000001</v>
      </c>
    </row>
    <row r="12134" spans="1:5" x14ac:dyDescent="0.15">
      <c r="A12134" t="s">
        <v>16591</v>
      </c>
      <c r="B12134" s="1">
        <v>45695</v>
      </c>
      <c r="C12134">
        <v>43350</v>
      </c>
      <c r="D12134" t="s">
        <v>1302</v>
      </c>
      <c r="E12134">
        <v>5.2183999999999999</v>
      </c>
    </row>
    <row r="12135" spans="1:5" x14ac:dyDescent="0.15">
      <c r="A12135" t="s">
        <v>16592</v>
      </c>
      <c r="B12135" s="1">
        <v>45786</v>
      </c>
      <c r="C12135">
        <v>43350</v>
      </c>
      <c r="D12135" t="s">
        <v>2414</v>
      </c>
      <c r="E12135">
        <v>5.7529000000000003</v>
      </c>
    </row>
    <row r="12136" spans="1:5" x14ac:dyDescent="0.15">
      <c r="A12136" t="s">
        <v>16593</v>
      </c>
      <c r="B12136" s="1">
        <v>45877</v>
      </c>
      <c r="C12136">
        <v>43350</v>
      </c>
      <c r="D12136" t="s">
        <v>342</v>
      </c>
      <c r="E12136">
        <v>5.2549000000000001</v>
      </c>
    </row>
    <row r="12137" spans="1:5" x14ac:dyDescent="0.15">
      <c r="A12137" t="s">
        <v>16594</v>
      </c>
      <c r="B12137" s="1">
        <v>45512</v>
      </c>
      <c r="C12137">
        <v>43370</v>
      </c>
      <c r="D12137" t="s">
        <v>1508</v>
      </c>
      <c r="E12137">
        <v>5.5370999999999997</v>
      </c>
    </row>
    <row r="12138" spans="1:5" x14ac:dyDescent="0.15">
      <c r="A12138" t="s">
        <v>16595</v>
      </c>
      <c r="B12138" s="1">
        <v>45610</v>
      </c>
      <c r="C12138">
        <v>43370</v>
      </c>
      <c r="D12138" t="s">
        <v>1698</v>
      </c>
      <c r="E12138">
        <v>5.8471000000000002</v>
      </c>
    </row>
    <row r="12139" spans="1:5" x14ac:dyDescent="0.15">
      <c r="A12139" t="s">
        <v>16596</v>
      </c>
      <c r="B12139" s="1">
        <v>45701</v>
      </c>
      <c r="C12139">
        <v>43370</v>
      </c>
      <c r="D12139" t="s">
        <v>1511</v>
      </c>
      <c r="E12139">
        <v>5.4459</v>
      </c>
    </row>
    <row r="12140" spans="1:5" x14ac:dyDescent="0.15">
      <c r="A12140" t="s">
        <v>16597</v>
      </c>
      <c r="B12140" s="1">
        <v>45792</v>
      </c>
      <c r="C12140">
        <v>43370</v>
      </c>
      <c r="D12140" t="s">
        <v>16598</v>
      </c>
      <c r="E12140">
        <v>6.0758999999999999</v>
      </c>
    </row>
    <row r="12141" spans="1:5" x14ac:dyDescent="0.15">
      <c r="A12141" t="s">
        <v>16599</v>
      </c>
      <c r="B12141" s="1">
        <v>45883</v>
      </c>
      <c r="C12141">
        <v>43370</v>
      </c>
      <c r="D12141" t="s">
        <v>1703</v>
      </c>
      <c r="E12141">
        <v>6.3277000000000001</v>
      </c>
    </row>
    <row r="12142" spans="1:5" x14ac:dyDescent="0.15">
      <c r="A12142" t="s">
        <v>16600</v>
      </c>
      <c r="B12142" s="1">
        <v>44596</v>
      </c>
      <c r="C12142">
        <v>43410</v>
      </c>
      <c r="D12142" t="s">
        <v>1854</v>
      </c>
      <c r="E12142">
        <v>4.9965000000000002</v>
      </c>
    </row>
    <row r="12143" spans="1:5" x14ac:dyDescent="0.15">
      <c r="A12143" t="s">
        <v>16601</v>
      </c>
      <c r="B12143" s="1">
        <v>44694</v>
      </c>
      <c r="C12143">
        <v>43410</v>
      </c>
      <c r="D12143" t="s">
        <v>1856</v>
      </c>
      <c r="E12143">
        <v>5</v>
      </c>
    </row>
    <row r="12144" spans="1:5" x14ac:dyDescent="0.15">
      <c r="A12144" t="s">
        <v>16602</v>
      </c>
      <c r="B12144" s="1">
        <v>44777</v>
      </c>
      <c r="C12144">
        <v>43410</v>
      </c>
      <c r="D12144" t="s">
        <v>1280</v>
      </c>
      <c r="E12144">
        <v>4.5171000000000001</v>
      </c>
    </row>
    <row r="12145" spans="1:5" x14ac:dyDescent="0.15">
      <c r="A12145" t="s">
        <v>16603</v>
      </c>
      <c r="B12145" s="1">
        <v>44869</v>
      </c>
      <c r="C12145">
        <v>43410</v>
      </c>
      <c r="D12145" t="s">
        <v>1734</v>
      </c>
      <c r="E12145">
        <v>5.0533000000000001</v>
      </c>
    </row>
    <row r="12146" spans="1:5" x14ac:dyDescent="0.15">
      <c r="A12146" t="s">
        <v>16604</v>
      </c>
      <c r="B12146" s="1">
        <v>44960</v>
      </c>
      <c r="C12146">
        <v>43410</v>
      </c>
      <c r="D12146" t="s">
        <v>900</v>
      </c>
      <c r="E12146">
        <v>4.5453999999999999</v>
      </c>
    </row>
    <row r="12147" spans="1:5" x14ac:dyDescent="0.15">
      <c r="A12147" t="s">
        <v>16605</v>
      </c>
      <c r="B12147" s="1">
        <v>45058</v>
      </c>
      <c r="C12147">
        <v>43410</v>
      </c>
      <c r="D12147" t="s">
        <v>1311</v>
      </c>
      <c r="E12147">
        <v>5.1836000000000002</v>
      </c>
    </row>
    <row r="12148" spans="1:5" x14ac:dyDescent="0.15">
      <c r="A12148" t="s">
        <v>16606</v>
      </c>
      <c r="B12148" s="1">
        <v>45141</v>
      </c>
      <c r="C12148">
        <v>43410</v>
      </c>
      <c r="D12148" t="s">
        <v>585</v>
      </c>
      <c r="E12148">
        <v>3.8325</v>
      </c>
    </row>
    <row r="12149" spans="1:5" x14ac:dyDescent="0.15">
      <c r="A12149" t="s">
        <v>16607</v>
      </c>
      <c r="B12149" s="1">
        <v>45232</v>
      </c>
      <c r="C12149">
        <v>43410</v>
      </c>
      <c r="D12149" t="s">
        <v>1742</v>
      </c>
      <c r="E12149">
        <v>4.4337</v>
      </c>
    </row>
    <row r="12150" spans="1:5" x14ac:dyDescent="0.15">
      <c r="A12150" t="s">
        <v>16608</v>
      </c>
      <c r="B12150" s="1">
        <v>45324</v>
      </c>
      <c r="C12150">
        <v>43410</v>
      </c>
      <c r="D12150" t="s">
        <v>194</v>
      </c>
      <c r="E12150">
        <v>5.2081</v>
      </c>
    </row>
    <row r="12151" spans="1:5" x14ac:dyDescent="0.15">
      <c r="A12151" t="s">
        <v>16609</v>
      </c>
      <c r="B12151" s="1">
        <v>45426</v>
      </c>
      <c r="C12151">
        <v>43410</v>
      </c>
      <c r="D12151" t="s">
        <v>1194</v>
      </c>
      <c r="E12151">
        <v>5.8715000000000002</v>
      </c>
    </row>
    <row r="12152" spans="1:5" x14ac:dyDescent="0.15">
      <c r="A12152" t="s">
        <v>16610</v>
      </c>
      <c r="B12152" s="1">
        <v>45506</v>
      </c>
      <c r="C12152">
        <v>43410</v>
      </c>
      <c r="D12152" t="s">
        <v>667</v>
      </c>
      <c r="E12152">
        <v>5.4965000000000002</v>
      </c>
    </row>
    <row r="12153" spans="1:5" x14ac:dyDescent="0.15">
      <c r="A12153" t="s">
        <v>16611</v>
      </c>
      <c r="B12153" s="1">
        <v>45597</v>
      </c>
      <c r="C12153">
        <v>43410</v>
      </c>
      <c r="D12153" t="s">
        <v>942</v>
      </c>
      <c r="E12153">
        <v>4.9303999999999997</v>
      </c>
    </row>
    <row r="12154" spans="1:5" x14ac:dyDescent="0.15">
      <c r="A12154" t="s">
        <v>16612</v>
      </c>
      <c r="B12154" s="1">
        <v>45695</v>
      </c>
      <c r="C12154">
        <v>43410</v>
      </c>
      <c r="D12154" t="s">
        <v>69</v>
      </c>
      <c r="E12154">
        <v>5.7507000000000001</v>
      </c>
    </row>
    <row r="12155" spans="1:5" x14ac:dyDescent="0.15">
      <c r="A12155" t="s">
        <v>16613</v>
      </c>
      <c r="B12155" s="1">
        <v>45791</v>
      </c>
      <c r="C12155">
        <v>43410</v>
      </c>
      <c r="D12155" t="s">
        <v>87</v>
      </c>
      <c r="E12155">
        <v>5.6639999999999997</v>
      </c>
    </row>
    <row r="12156" spans="1:5" x14ac:dyDescent="0.15">
      <c r="A12156" t="s">
        <v>16614</v>
      </c>
      <c r="B12156" s="1">
        <v>45870</v>
      </c>
      <c r="C12156">
        <v>43410</v>
      </c>
      <c r="D12156" t="s">
        <v>89</v>
      </c>
      <c r="E12156">
        <v>6.2805999999999997</v>
      </c>
    </row>
    <row r="12157" spans="1:5" x14ac:dyDescent="0.15">
      <c r="A12157" t="s">
        <v>16615</v>
      </c>
      <c r="B12157" s="1">
        <v>45485</v>
      </c>
      <c r="C12157">
        <v>43430</v>
      </c>
      <c r="D12157" t="s">
        <v>6048</v>
      </c>
      <c r="E12157">
        <v>6.5167999999999999</v>
      </c>
    </row>
    <row r="12158" spans="1:5" x14ac:dyDescent="0.15">
      <c r="A12158" t="s">
        <v>16616</v>
      </c>
      <c r="B12158" s="1">
        <v>45574</v>
      </c>
      <c r="C12158">
        <v>43430</v>
      </c>
      <c r="D12158" t="s">
        <v>990</v>
      </c>
      <c r="E12158">
        <v>6.2267000000000001</v>
      </c>
    </row>
    <row r="12159" spans="1:5" x14ac:dyDescent="0.15">
      <c r="A12159" t="s">
        <v>16617</v>
      </c>
      <c r="B12159" s="1">
        <v>45667</v>
      </c>
      <c r="C12159">
        <v>43430</v>
      </c>
      <c r="D12159" t="s">
        <v>372</v>
      </c>
      <c r="E12159">
        <v>5.2667000000000002</v>
      </c>
    </row>
    <row r="12160" spans="1:5" x14ac:dyDescent="0.15">
      <c r="A12160" t="s">
        <v>16618</v>
      </c>
      <c r="B12160" s="1">
        <v>45758</v>
      </c>
      <c r="C12160">
        <v>43430</v>
      </c>
      <c r="D12160" t="s">
        <v>5803</v>
      </c>
      <c r="E12160">
        <v>5.4398999999999997</v>
      </c>
    </row>
    <row r="12161" spans="1:5" x14ac:dyDescent="0.15">
      <c r="A12161" t="s">
        <v>16619</v>
      </c>
      <c r="B12161" s="1">
        <v>45849</v>
      </c>
      <c r="C12161">
        <v>43430</v>
      </c>
      <c r="D12161" t="s">
        <v>376</v>
      </c>
      <c r="E12161">
        <v>5.5602</v>
      </c>
    </row>
    <row r="12162" spans="1:5" x14ac:dyDescent="0.15">
      <c r="A12162" t="s">
        <v>16620</v>
      </c>
      <c r="B12162" s="1">
        <v>44693</v>
      </c>
      <c r="C12162">
        <v>43440</v>
      </c>
      <c r="D12162" t="s">
        <v>1624</v>
      </c>
      <c r="E12162">
        <v>5.0528000000000004</v>
      </c>
    </row>
    <row r="12163" spans="1:5" x14ac:dyDescent="0.15">
      <c r="A12163" t="s">
        <v>16621</v>
      </c>
      <c r="B12163" s="1">
        <v>44783</v>
      </c>
      <c r="C12163">
        <v>43440</v>
      </c>
      <c r="D12163" t="s">
        <v>1628</v>
      </c>
      <c r="E12163">
        <v>5.0183</v>
      </c>
    </row>
    <row r="12164" spans="1:5" x14ac:dyDescent="0.15">
      <c r="A12164" t="s">
        <v>16622</v>
      </c>
      <c r="B12164" s="1">
        <v>44879</v>
      </c>
      <c r="C12164">
        <v>43440</v>
      </c>
      <c r="D12164" t="s">
        <v>1630</v>
      </c>
      <c r="E12164">
        <v>5.2534000000000001</v>
      </c>
    </row>
    <row r="12165" spans="1:5" x14ac:dyDescent="0.15">
      <c r="A12165" t="s">
        <v>16623</v>
      </c>
      <c r="B12165" s="1">
        <v>44971</v>
      </c>
      <c r="C12165">
        <v>43440</v>
      </c>
      <c r="D12165" t="s">
        <v>1632</v>
      </c>
      <c r="E12165">
        <v>6.1477000000000004</v>
      </c>
    </row>
    <row r="12166" spans="1:5" x14ac:dyDescent="0.15">
      <c r="A12166" t="s">
        <v>16624</v>
      </c>
      <c r="B12166" s="1">
        <v>45061</v>
      </c>
      <c r="C12166">
        <v>43440</v>
      </c>
      <c r="D12166" t="s">
        <v>1997</v>
      </c>
      <c r="E12166">
        <v>5.4954000000000001</v>
      </c>
    </row>
    <row r="12167" spans="1:5" x14ac:dyDescent="0.15">
      <c r="A12167" t="s">
        <v>16625</v>
      </c>
      <c r="B12167" s="1">
        <v>45148</v>
      </c>
      <c r="C12167">
        <v>43440</v>
      </c>
      <c r="D12167" t="s">
        <v>1635</v>
      </c>
      <c r="E12167">
        <v>6.6296999999999997</v>
      </c>
    </row>
    <row r="12168" spans="1:5" x14ac:dyDescent="0.15">
      <c r="A12168" t="s">
        <v>16626</v>
      </c>
      <c r="B12168" s="1">
        <v>45244</v>
      </c>
      <c r="C12168">
        <v>43440</v>
      </c>
      <c r="D12168" t="s">
        <v>1637</v>
      </c>
      <c r="E12168">
        <v>6.4485999999999999</v>
      </c>
    </row>
    <row r="12169" spans="1:5" x14ac:dyDescent="0.15">
      <c r="A12169" t="s">
        <v>16627</v>
      </c>
      <c r="B12169" s="1">
        <v>45336</v>
      </c>
      <c r="C12169">
        <v>43440</v>
      </c>
      <c r="D12169" t="s">
        <v>1639</v>
      </c>
      <c r="E12169">
        <v>6.9629000000000003</v>
      </c>
    </row>
    <row r="12170" spans="1:5" x14ac:dyDescent="0.15">
      <c r="A12170" t="s">
        <v>16628</v>
      </c>
      <c r="B12170" s="1">
        <v>45427</v>
      </c>
      <c r="C12170">
        <v>43440</v>
      </c>
      <c r="D12170" t="s">
        <v>1641</v>
      </c>
      <c r="E12170">
        <v>6.7744999999999997</v>
      </c>
    </row>
    <row r="12171" spans="1:5" x14ac:dyDescent="0.15">
      <c r="A12171" t="s">
        <v>16629</v>
      </c>
      <c r="B12171" s="1">
        <v>45513</v>
      </c>
      <c r="C12171">
        <v>43440</v>
      </c>
      <c r="D12171" t="s">
        <v>1643</v>
      </c>
      <c r="E12171">
        <v>6.4065000000000003</v>
      </c>
    </row>
    <row r="12172" spans="1:5" x14ac:dyDescent="0.15">
      <c r="A12172" t="s">
        <v>16630</v>
      </c>
      <c r="B12172" s="1">
        <v>45609</v>
      </c>
      <c r="C12172">
        <v>43440</v>
      </c>
      <c r="D12172" t="s">
        <v>2226</v>
      </c>
      <c r="E12172">
        <v>7.0956000000000001</v>
      </c>
    </row>
    <row r="12173" spans="1:5" x14ac:dyDescent="0.15">
      <c r="A12173" t="s">
        <v>16631</v>
      </c>
      <c r="B12173" s="1">
        <v>45702</v>
      </c>
      <c r="C12173">
        <v>43440</v>
      </c>
      <c r="D12173" t="s">
        <v>1647</v>
      </c>
      <c r="E12173">
        <v>7.3989000000000003</v>
      </c>
    </row>
    <row r="12174" spans="1:5" x14ac:dyDescent="0.15">
      <c r="A12174" t="s">
        <v>16632</v>
      </c>
      <c r="B12174" s="1">
        <v>45792</v>
      </c>
      <c r="C12174">
        <v>43440</v>
      </c>
      <c r="D12174" t="s">
        <v>1347</v>
      </c>
      <c r="E12174">
        <v>5.9798</v>
      </c>
    </row>
    <row r="12175" spans="1:5" x14ac:dyDescent="0.15">
      <c r="A12175" t="s">
        <v>16633</v>
      </c>
      <c r="B12175" s="1">
        <v>45877</v>
      </c>
      <c r="C12175">
        <v>43440</v>
      </c>
      <c r="D12175" t="s">
        <v>2707</v>
      </c>
      <c r="E12175">
        <v>5</v>
      </c>
    </row>
    <row r="12176" spans="1:5" x14ac:dyDescent="0.15">
      <c r="A12176" t="s">
        <v>16634</v>
      </c>
      <c r="B12176" s="1">
        <v>45504</v>
      </c>
      <c r="C12176">
        <v>43450</v>
      </c>
      <c r="D12176" t="s">
        <v>65</v>
      </c>
      <c r="E12176">
        <v>5.1722000000000001</v>
      </c>
    </row>
    <row r="12177" spans="1:5" x14ac:dyDescent="0.15">
      <c r="A12177" t="s">
        <v>16635</v>
      </c>
      <c r="B12177" s="1">
        <v>45596</v>
      </c>
      <c r="C12177">
        <v>43450</v>
      </c>
      <c r="D12177" t="s">
        <v>67</v>
      </c>
      <c r="E12177">
        <v>5.9705000000000004</v>
      </c>
    </row>
    <row r="12178" spans="1:5" x14ac:dyDescent="0.15">
      <c r="A12178" t="s">
        <v>16636</v>
      </c>
      <c r="B12178" s="1">
        <v>45687</v>
      </c>
      <c r="C12178">
        <v>43450</v>
      </c>
      <c r="D12178" t="s">
        <v>910</v>
      </c>
      <c r="E12178">
        <v>5.5484999999999998</v>
      </c>
    </row>
    <row r="12179" spans="1:5" x14ac:dyDescent="0.15">
      <c r="A12179" t="s">
        <v>16637</v>
      </c>
      <c r="B12179" s="1">
        <v>45775</v>
      </c>
      <c r="C12179">
        <v>43450</v>
      </c>
      <c r="D12179" t="s">
        <v>912</v>
      </c>
      <c r="E12179">
        <v>6.5575000000000001</v>
      </c>
    </row>
    <row r="12180" spans="1:5" x14ac:dyDescent="0.15">
      <c r="A12180" t="s">
        <v>16638</v>
      </c>
      <c r="B12180" s="1">
        <v>45868</v>
      </c>
      <c r="C12180">
        <v>43450</v>
      </c>
      <c r="D12180" t="s">
        <v>3275</v>
      </c>
      <c r="E12180">
        <v>7.0471000000000004</v>
      </c>
    </row>
    <row r="12181" spans="1:5" x14ac:dyDescent="0.15">
      <c r="A12181" t="s">
        <v>16639</v>
      </c>
      <c r="B12181" s="1">
        <v>44785</v>
      </c>
      <c r="C12181">
        <v>43460</v>
      </c>
      <c r="D12181" t="s">
        <v>16640</v>
      </c>
      <c r="E12181">
        <v>5.9924999999999997</v>
      </c>
    </row>
    <row r="12182" spans="1:5" x14ac:dyDescent="0.15">
      <c r="A12182" t="s">
        <v>16641</v>
      </c>
      <c r="B12182" s="1">
        <v>45513</v>
      </c>
      <c r="C12182">
        <v>43460</v>
      </c>
      <c r="D12182" t="s">
        <v>4056</v>
      </c>
      <c r="E12182">
        <v>6.1566000000000001</v>
      </c>
    </row>
    <row r="12183" spans="1:5" x14ac:dyDescent="0.15">
      <c r="A12183" t="s">
        <v>16642</v>
      </c>
      <c r="B12183" s="1">
        <v>45610</v>
      </c>
      <c r="C12183">
        <v>43460</v>
      </c>
      <c r="D12183" t="s">
        <v>2955</v>
      </c>
      <c r="E12183">
        <v>6.3428000000000004</v>
      </c>
    </row>
    <row r="12184" spans="1:5" x14ac:dyDescent="0.15">
      <c r="A12184" t="s">
        <v>16643</v>
      </c>
      <c r="B12184" s="1">
        <v>45650</v>
      </c>
      <c r="C12184">
        <v>43460</v>
      </c>
      <c r="D12184" t="s">
        <v>16644</v>
      </c>
      <c r="E12184">
        <v>6.0566000000000004</v>
      </c>
    </row>
    <row r="12185" spans="1:5" x14ac:dyDescent="0.15">
      <c r="A12185" t="s">
        <v>16645</v>
      </c>
      <c r="B12185" s="1">
        <v>45702</v>
      </c>
      <c r="C12185">
        <v>43460</v>
      </c>
      <c r="D12185" t="s">
        <v>2957</v>
      </c>
      <c r="E12185">
        <v>6.3346</v>
      </c>
    </row>
    <row r="12186" spans="1:5" x14ac:dyDescent="0.15">
      <c r="A12186" t="s">
        <v>16646</v>
      </c>
      <c r="B12186" s="1">
        <v>45792</v>
      </c>
      <c r="C12186">
        <v>43460</v>
      </c>
      <c r="D12186" t="s">
        <v>7332</v>
      </c>
      <c r="E12186">
        <v>5.2571000000000003</v>
      </c>
    </row>
    <row r="12187" spans="1:5" x14ac:dyDescent="0.15">
      <c r="A12187" t="s">
        <v>16647</v>
      </c>
      <c r="B12187" s="1">
        <v>45883</v>
      </c>
      <c r="C12187">
        <v>43460</v>
      </c>
      <c r="D12187" t="s">
        <v>2961</v>
      </c>
      <c r="E12187">
        <v>4.7234999999999996</v>
      </c>
    </row>
    <row r="12188" spans="1:5" x14ac:dyDescent="0.15">
      <c r="A12188" t="s">
        <v>16648</v>
      </c>
      <c r="B12188" s="1">
        <v>45503</v>
      </c>
      <c r="C12188">
        <v>43470</v>
      </c>
      <c r="D12188" t="s">
        <v>1643</v>
      </c>
      <c r="E12188">
        <v>4.5563000000000002</v>
      </c>
    </row>
    <row r="12189" spans="1:5" x14ac:dyDescent="0.15">
      <c r="A12189" t="s">
        <v>16649</v>
      </c>
      <c r="B12189" s="1">
        <v>45595</v>
      </c>
      <c r="C12189">
        <v>43470</v>
      </c>
      <c r="D12189" t="s">
        <v>2226</v>
      </c>
      <c r="E12189">
        <v>4.7763999999999998</v>
      </c>
    </row>
    <row r="12190" spans="1:5" x14ac:dyDescent="0.15">
      <c r="A12190" t="s">
        <v>16650</v>
      </c>
      <c r="B12190" s="1">
        <v>45687</v>
      </c>
      <c r="C12190">
        <v>43470</v>
      </c>
      <c r="D12190" t="s">
        <v>1647</v>
      </c>
      <c r="E12190">
        <v>5.2324999999999999</v>
      </c>
    </row>
    <row r="12191" spans="1:5" x14ac:dyDescent="0.15">
      <c r="A12191" t="s">
        <v>16651</v>
      </c>
      <c r="B12191" s="1">
        <v>45778</v>
      </c>
      <c r="C12191">
        <v>43470</v>
      </c>
      <c r="D12191" t="s">
        <v>1767</v>
      </c>
      <c r="E12191">
        <v>5.4269999999999996</v>
      </c>
    </row>
    <row r="12192" spans="1:5" x14ac:dyDescent="0.15">
      <c r="A12192" t="s">
        <v>16652</v>
      </c>
      <c r="B12192" s="1">
        <v>45868</v>
      </c>
      <c r="C12192">
        <v>43470</v>
      </c>
      <c r="D12192" t="s">
        <v>2007</v>
      </c>
      <c r="E12192">
        <v>5.0854999999999997</v>
      </c>
    </row>
    <row r="12193" spans="1:5" x14ac:dyDescent="0.15">
      <c r="A12193" t="s">
        <v>16653</v>
      </c>
      <c r="B12193" s="1">
        <v>44960</v>
      </c>
      <c r="C12193">
        <v>43500</v>
      </c>
      <c r="D12193" t="s">
        <v>53</v>
      </c>
      <c r="E12193">
        <v>5.3170000000000002</v>
      </c>
    </row>
    <row r="12194" spans="1:5" x14ac:dyDescent="0.15">
      <c r="A12194" t="s">
        <v>16654</v>
      </c>
      <c r="B12194" s="1">
        <v>45146</v>
      </c>
      <c r="C12194">
        <v>43500</v>
      </c>
      <c r="D12194" t="s">
        <v>1597</v>
      </c>
      <c r="E12194">
        <v>5.6367000000000003</v>
      </c>
    </row>
    <row r="12195" spans="1:5" x14ac:dyDescent="0.15">
      <c r="A12195" t="s">
        <v>16655</v>
      </c>
      <c r="B12195" s="1">
        <v>45237</v>
      </c>
      <c r="C12195">
        <v>43500</v>
      </c>
      <c r="D12195" t="s">
        <v>1599</v>
      </c>
      <c r="E12195">
        <v>5.4260000000000002</v>
      </c>
    </row>
    <row r="12196" spans="1:5" x14ac:dyDescent="0.15">
      <c r="A12196" t="s">
        <v>16656</v>
      </c>
      <c r="B12196" s="1">
        <v>45328</v>
      </c>
      <c r="C12196">
        <v>43500</v>
      </c>
      <c r="D12196" t="s">
        <v>1601</v>
      </c>
      <c r="E12196">
        <v>5.9039999999999999</v>
      </c>
    </row>
    <row r="12197" spans="1:5" x14ac:dyDescent="0.15">
      <c r="A12197" t="s">
        <v>16657</v>
      </c>
      <c r="B12197" s="1">
        <v>45422</v>
      </c>
      <c r="C12197">
        <v>43500</v>
      </c>
      <c r="D12197" t="s">
        <v>710</v>
      </c>
      <c r="E12197">
        <v>5.5382999999999996</v>
      </c>
    </row>
    <row r="12198" spans="1:5" x14ac:dyDescent="0.15">
      <c r="A12198" t="s">
        <v>16658</v>
      </c>
      <c r="B12198" s="1">
        <v>45511</v>
      </c>
      <c r="C12198">
        <v>43500</v>
      </c>
      <c r="D12198" t="s">
        <v>1604</v>
      </c>
      <c r="E12198">
        <v>4.5750999999999999</v>
      </c>
    </row>
    <row r="12199" spans="1:5" x14ac:dyDescent="0.15">
      <c r="A12199" t="s">
        <v>16659</v>
      </c>
      <c r="B12199" s="1">
        <v>45604</v>
      </c>
      <c r="C12199">
        <v>43500</v>
      </c>
      <c r="D12199" t="s">
        <v>1343</v>
      </c>
      <c r="E12199">
        <v>5.7981999999999996</v>
      </c>
    </row>
    <row r="12200" spans="1:5" x14ac:dyDescent="0.15">
      <c r="A12200" t="s">
        <v>16660</v>
      </c>
      <c r="B12200" s="1">
        <v>45695</v>
      </c>
      <c r="C12200">
        <v>43500</v>
      </c>
      <c r="D12200" t="s">
        <v>1562</v>
      </c>
      <c r="E12200">
        <v>5.6463999999999999</v>
      </c>
    </row>
    <row r="12201" spans="1:5" x14ac:dyDescent="0.15">
      <c r="A12201" t="s">
        <v>16661</v>
      </c>
      <c r="B12201" s="1">
        <v>45786</v>
      </c>
      <c r="C12201">
        <v>43500</v>
      </c>
      <c r="D12201" t="s">
        <v>568</v>
      </c>
      <c r="E12201">
        <v>5.0926999999999998</v>
      </c>
    </row>
    <row r="12202" spans="1:5" x14ac:dyDescent="0.15">
      <c r="A12202" t="s">
        <v>16662</v>
      </c>
      <c r="B12202" s="1">
        <v>45877</v>
      </c>
      <c r="C12202">
        <v>43500</v>
      </c>
      <c r="D12202" t="s">
        <v>75</v>
      </c>
      <c r="E12202">
        <v>5.2622999999999998</v>
      </c>
    </row>
    <row r="12203" spans="1:5" x14ac:dyDescent="0.15">
      <c r="A12203" t="s">
        <v>16663</v>
      </c>
      <c r="B12203" s="1">
        <v>44600</v>
      </c>
      <c r="C12203">
        <v>43510</v>
      </c>
      <c r="D12203" t="s">
        <v>1103</v>
      </c>
      <c r="E12203">
        <v>5.0932000000000004</v>
      </c>
    </row>
    <row r="12204" spans="1:5" x14ac:dyDescent="0.15">
      <c r="A12204" t="s">
        <v>16664</v>
      </c>
      <c r="B12204" s="1">
        <v>44692</v>
      </c>
      <c r="C12204">
        <v>43510</v>
      </c>
      <c r="D12204" t="s">
        <v>1105</v>
      </c>
      <c r="E12204">
        <v>5.2412000000000001</v>
      </c>
    </row>
    <row r="12205" spans="1:5" x14ac:dyDescent="0.15">
      <c r="A12205" t="s">
        <v>16665</v>
      </c>
      <c r="B12205" s="1">
        <v>44782</v>
      </c>
      <c r="C12205">
        <v>43510</v>
      </c>
      <c r="D12205" t="s">
        <v>1107</v>
      </c>
      <c r="E12205">
        <v>4.9970999999999997</v>
      </c>
    </row>
    <row r="12206" spans="1:5" x14ac:dyDescent="0.15">
      <c r="A12206" t="s">
        <v>16666</v>
      </c>
      <c r="B12206" s="1">
        <v>44875</v>
      </c>
      <c r="C12206">
        <v>43510</v>
      </c>
      <c r="D12206" t="s">
        <v>1109</v>
      </c>
      <c r="E12206">
        <v>5.2347999999999999</v>
      </c>
    </row>
    <row r="12207" spans="1:5" x14ac:dyDescent="0.15">
      <c r="A12207" t="s">
        <v>16667</v>
      </c>
      <c r="B12207" s="1">
        <v>44965</v>
      </c>
      <c r="C12207">
        <v>43510</v>
      </c>
      <c r="D12207" t="s">
        <v>1111</v>
      </c>
      <c r="E12207">
        <v>5.0754000000000001</v>
      </c>
    </row>
    <row r="12208" spans="1:5" x14ac:dyDescent="0.15">
      <c r="A12208" t="s">
        <v>16668</v>
      </c>
      <c r="B12208" s="1">
        <v>45057</v>
      </c>
      <c r="C12208">
        <v>43510</v>
      </c>
      <c r="D12208" t="s">
        <v>3606</v>
      </c>
      <c r="E12208">
        <v>5.3724999999999996</v>
      </c>
    </row>
    <row r="12209" spans="1:5" x14ac:dyDescent="0.15">
      <c r="A12209" t="s">
        <v>16669</v>
      </c>
      <c r="B12209" s="1">
        <v>45147</v>
      </c>
      <c r="C12209">
        <v>43510</v>
      </c>
      <c r="D12209" t="s">
        <v>1113</v>
      </c>
      <c r="E12209">
        <v>6.1669</v>
      </c>
    </row>
    <row r="12210" spans="1:5" x14ac:dyDescent="0.15">
      <c r="A12210" t="s">
        <v>16670</v>
      </c>
      <c r="B12210" s="1">
        <v>45239</v>
      </c>
      <c r="C12210">
        <v>43510</v>
      </c>
      <c r="D12210" t="s">
        <v>1115</v>
      </c>
      <c r="E12210">
        <v>6.2778999999999998</v>
      </c>
    </row>
    <row r="12211" spans="1:5" x14ac:dyDescent="0.15">
      <c r="A12211" t="s">
        <v>16671</v>
      </c>
      <c r="B12211" s="1">
        <v>45329</v>
      </c>
      <c r="C12211">
        <v>43510</v>
      </c>
      <c r="D12211" t="s">
        <v>1117</v>
      </c>
      <c r="E12211">
        <v>5.39</v>
      </c>
    </row>
    <row r="12212" spans="1:5" x14ac:dyDescent="0.15">
      <c r="A12212" t="s">
        <v>16672</v>
      </c>
      <c r="B12212" s="1">
        <v>45422</v>
      </c>
      <c r="C12212">
        <v>43510</v>
      </c>
      <c r="D12212" t="s">
        <v>1119</v>
      </c>
      <c r="E12212">
        <v>4.9962999999999997</v>
      </c>
    </row>
    <row r="12213" spans="1:5" x14ac:dyDescent="0.15">
      <c r="A12213" t="s">
        <v>16673</v>
      </c>
      <c r="B12213" s="1">
        <v>45511</v>
      </c>
      <c r="C12213">
        <v>43510</v>
      </c>
      <c r="D12213" t="s">
        <v>4244</v>
      </c>
      <c r="E12213">
        <v>4.7115</v>
      </c>
    </row>
    <row r="12214" spans="1:5" x14ac:dyDescent="0.15">
      <c r="A12214" t="s">
        <v>16674</v>
      </c>
      <c r="B12214" s="1">
        <v>45604</v>
      </c>
      <c r="C12214">
        <v>43510</v>
      </c>
      <c r="D12214" t="s">
        <v>700</v>
      </c>
      <c r="E12214">
        <v>4.766</v>
      </c>
    </row>
    <row r="12215" spans="1:5" x14ac:dyDescent="0.15">
      <c r="A12215" t="s">
        <v>16675</v>
      </c>
      <c r="B12215" s="1">
        <v>45693</v>
      </c>
      <c r="C12215">
        <v>43510</v>
      </c>
      <c r="D12215" t="s">
        <v>690</v>
      </c>
      <c r="E12215">
        <v>4.9573999999999998</v>
      </c>
    </row>
    <row r="12216" spans="1:5" x14ac:dyDescent="0.15">
      <c r="A12216" t="s">
        <v>16676</v>
      </c>
      <c r="B12216" s="1">
        <v>45786</v>
      </c>
      <c r="C12216">
        <v>43510</v>
      </c>
      <c r="D12216" t="s">
        <v>1125</v>
      </c>
      <c r="E12216">
        <v>4.6719999999999997</v>
      </c>
    </row>
    <row r="12217" spans="1:5" x14ac:dyDescent="0.15">
      <c r="A12217" t="s">
        <v>16677</v>
      </c>
      <c r="B12217" s="1">
        <v>45876</v>
      </c>
      <c r="C12217">
        <v>43510</v>
      </c>
      <c r="D12217" t="s">
        <v>707</v>
      </c>
      <c r="E12217">
        <v>4.7145999999999999</v>
      </c>
    </row>
    <row r="12218" spans="1:5" x14ac:dyDescent="0.15">
      <c r="A12218" t="s">
        <v>16678</v>
      </c>
      <c r="B12218" s="1">
        <v>44876</v>
      </c>
      <c r="C12218">
        <v>43560</v>
      </c>
      <c r="D12218" t="s">
        <v>13967</v>
      </c>
      <c r="E12218">
        <v>7.3792999999999997</v>
      </c>
    </row>
    <row r="12219" spans="1:5" x14ac:dyDescent="0.15">
      <c r="A12219" t="s">
        <v>16679</v>
      </c>
      <c r="B12219" s="1">
        <v>44965</v>
      </c>
      <c r="C12219">
        <v>43560</v>
      </c>
      <c r="D12219" t="s">
        <v>13969</v>
      </c>
      <c r="E12219">
        <v>6.1722999999999999</v>
      </c>
    </row>
    <row r="12220" spans="1:5" x14ac:dyDescent="0.15">
      <c r="A12220" t="s">
        <v>16680</v>
      </c>
      <c r="B12220" s="1">
        <v>45058</v>
      </c>
      <c r="C12220">
        <v>43560</v>
      </c>
      <c r="D12220" t="s">
        <v>8148</v>
      </c>
      <c r="E12220">
        <v>6.0747999999999998</v>
      </c>
    </row>
    <row r="12221" spans="1:5" x14ac:dyDescent="0.15">
      <c r="A12221" t="s">
        <v>16681</v>
      </c>
      <c r="B12221" s="1">
        <v>45148</v>
      </c>
      <c r="C12221">
        <v>43560</v>
      </c>
      <c r="D12221" t="s">
        <v>13972</v>
      </c>
      <c r="E12221">
        <v>6.6437999999999997</v>
      </c>
    </row>
    <row r="12222" spans="1:5" x14ac:dyDescent="0.15">
      <c r="A12222" t="s">
        <v>16682</v>
      </c>
      <c r="B12222" s="1">
        <v>45243</v>
      </c>
      <c r="C12222">
        <v>43560</v>
      </c>
      <c r="D12222" t="s">
        <v>13974</v>
      </c>
      <c r="E12222">
        <v>7.4912000000000001</v>
      </c>
    </row>
    <row r="12223" spans="1:5" x14ac:dyDescent="0.15">
      <c r="A12223" t="s">
        <v>16683</v>
      </c>
      <c r="B12223" s="1">
        <v>45330</v>
      </c>
      <c r="C12223">
        <v>43560</v>
      </c>
      <c r="D12223" t="s">
        <v>8150</v>
      </c>
      <c r="E12223">
        <v>6.2003000000000004</v>
      </c>
    </row>
    <row r="12224" spans="1:5" x14ac:dyDescent="0.15">
      <c r="A12224" t="s">
        <v>16684</v>
      </c>
      <c r="B12224" s="1">
        <v>45425</v>
      </c>
      <c r="C12224">
        <v>43560</v>
      </c>
      <c r="D12224" t="s">
        <v>741</v>
      </c>
      <c r="E12224">
        <v>6.4610000000000003</v>
      </c>
    </row>
    <row r="12225" spans="1:5" x14ac:dyDescent="0.15">
      <c r="A12225" t="s">
        <v>16685</v>
      </c>
      <c r="B12225" s="1">
        <v>45518</v>
      </c>
      <c r="C12225">
        <v>43560</v>
      </c>
      <c r="D12225" t="s">
        <v>35</v>
      </c>
      <c r="E12225">
        <v>6.9992000000000001</v>
      </c>
    </row>
    <row r="12226" spans="1:5" x14ac:dyDescent="0.15">
      <c r="A12226" t="s">
        <v>16686</v>
      </c>
      <c r="B12226" s="1">
        <v>45608</v>
      </c>
      <c r="C12226">
        <v>43560</v>
      </c>
      <c r="D12226" t="s">
        <v>744</v>
      </c>
      <c r="E12226">
        <v>6.4702999999999999</v>
      </c>
    </row>
    <row r="12227" spans="1:5" x14ac:dyDescent="0.15">
      <c r="A12227" t="s">
        <v>16687</v>
      </c>
      <c r="B12227" s="1">
        <v>45698</v>
      </c>
      <c r="C12227">
        <v>43560</v>
      </c>
      <c r="D12227" t="s">
        <v>1230</v>
      </c>
      <c r="E12227">
        <v>6.0448000000000004</v>
      </c>
    </row>
    <row r="12228" spans="1:5" x14ac:dyDescent="0.15">
      <c r="A12228" t="s">
        <v>16688</v>
      </c>
      <c r="B12228" s="1">
        <v>45790</v>
      </c>
      <c r="C12228">
        <v>43560</v>
      </c>
      <c r="D12228" t="s">
        <v>748</v>
      </c>
      <c r="E12228">
        <v>7.6519000000000004</v>
      </c>
    </row>
    <row r="12229" spans="1:5" x14ac:dyDescent="0.15">
      <c r="A12229" t="s">
        <v>16689</v>
      </c>
      <c r="B12229" s="1">
        <v>45881</v>
      </c>
      <c r="C12229">
        <v>43560</v>
      </c>
      <c r="D12229" t="s">
        <v>750</v>
      </c>
      <c r="E12229">
        <v>7.2515000000000001</v>
      </c>
    </row>
    <row r="12230" spans="1:5" x14ac:dyDescent="0.15">
      <c r="A12230" t="s">
        <v>16690</v>
      </c>
      <c r="B12230" s="1">
        <v>44694</v>
      </c>
      <c r="C12230">
        <v>43600</v>
      </c>
      <c r="D12230" t="s">
        <v>79</v>
      </c>
      <c r="E12230">
        <v>5.9428999999999998</v>
      </c>
    </row>
    <row r="12231" spans="1:5" x14ac:dyDescent="0.15">
      <c r="A12231" t="s">
        <v>16691</v>
      </c>
      <c r="B12231" s="1">
        <v>44783</v>
      </c>
      <c r="C12231">
        <v>43600</v>
      </c>
      <c r="D12231" t="s">
        <v>173</v>
      </c>
      <c r="E12231">
        <v>4.9463999999999997</v>
      </c>
    </row>
    <row r="12232" spans="1:5" x14ac:dyDescent="0.15">
      <c r="A12232" t="s">
        <v>16692</v>
      </c>
      <c r="B12232" s="1">
        <v>44874</v>
      </c>
      <c r="C12232">
        <v>43600</v>
      </c>
      <c r="D12232" t="s">
        <v>16693</v>
      </c>
      <c r="E12232">
        <v>5.7972999999999999</v>
      </c>
    </row>
    <row r="12233" spans="1:5" x14ac:dyDescent="0.15">
      <c r="A12233" t="s">
        <v>16694</v>
      </c>
      <c r="B12233" s="1">
        <v>44967</v>
      </c>
      <c r="C12233">
        <v>43600</v>
      </c>
      <c r="D12233" t="s">
        <v>401</v>
      </c>
      <c r="E12233">
        <v>6.2214</v>
      </c>
    </row>
    <row r="12234" spans="1:5" x14ac:dyDescent="0.15">
      <c r="A12234" t="s">
        <v>16695</v>
      </c>
      <c r="B12234" s="1">
        <v>45058</v>
      </c>
      <c r="C12234">
        <v>43600</v>
      </c>
      <c r="D12234" t="s">
        <v>81</v>
      </c>
      <c r="E12234">
        <v>5.6097999999999999</v>
      </c>
    </row>
    <row r="12235" spans="1:5" x14ac:dyDescent="0.15">
      <c r="A12235" t="s">
        <v>16696</v>
      </c>
      <c r="B12235" s="1">
        <v>45072</v>
      </c>
      <c r="C12235">
        <v>43600</v>
      </c>
      <c r="D12235" t="s">
        <v>661</v>
      </c>
      <c r="E12235">
        <v>5.9142000000000001</v>
      </c>
    </row>
    <row r="12236" spans="1:5" x14ac:dyDescent="0.15">
      <c r="A12236" t="s">
        <v>16697</v>
      </c>
      <c r="B12236" s="1">
        <v>45147</v>
      </c>
      <c r="C12236">
        <v>43600</v>
      </c>
      <c r="D12236" t="s">
        <v>404</v>
      </c>
      <c r="E12236">
        <v>5.8898999999999999</v>
      </c>
    </row>
    <row r="12237" spans="1:5" x14ac:dyDescent="0.15">
      <c r="A12237" t="s">
        <v>16698</v>
      </c>
      <c r="B12237" s="1">
        <v>45240</v>
      </c>
      <c r="C12237">
        <v>43600</v>
      </c>
      <c r="D12237" t="s">
        <v>175</v>
      </c>
      <c r="E12237">
        <v>4.5105000000000004</v>
      </c>
    </row>
    <row r="12238" spans="1:5" x14ac:dyDescent="0.15">
      <c r="A12238" t="s">
        <v>16699</v>
      </c>
      <c r="B12238" s="1">
        <v>45336</v>
      </c>
      <c r="C12238">
        <v>43600</v>
      </c>
      <c r="D12238" t="s">
        <v>194</v>
      </c>
      <c r="E12238">
        <v>4.1210000000000004</v>
      </c>
    </row>
    <row r="12239" spans="1:5" x14ac:dyDescent="0.15">
      <c r="A12239" t="s">
        <v>16700</v>
      </c>
      <c r="B12239" s="1">
        <v>45422</v>
      </c>
      <c r="C12239">
        <v>43600</v>
      </c>
      <c r="D12239" t="s">
        <v>177</v>
      </c>
      <c r="E12239">
        <v>4.9569999999999999</v>
      </c>
    </row>
    <row r="12240" spans="1:5" x14ac:dyDescent="0.15">
      <c r="A12240" t="s">
        <v>16701</v>
      </c>
      <c r="B12240" s="1">
        <v>45513</v>
      </c>
      <c r="C12240">
        <v>43600</v>
      </c>
      <c r="D12240" t="s">
        <v>65</v>
      </c>
      <c r="E12240">
        <v>4.6932999999999998</v>
      </c>
    </row>
    <row r="12241" spans="1:5" x14ac:dyDescent="0.15">
      <c r="A12241" t="s">
        <v>16702</v>
      </c>
      <c r="B12241" s="1">
        <v>45609</v>
      </c>
      <c r="C12241">
        <v>43600</v>
      </c>
      <c r="D12241" t="s">
        <v>67</v>
      </c>
      <c r="E12241">
        <v>5.1974999999999998</v>
      </c>
    </row>
    <row r="12242" spans="1:5" x14ac:dyDescent="0.15">
      <c r="A12242" t="s">
        <v>16703</v>
      </c>
      <c r="B12242" s="1">
        <v>45701</v>
      </c>
      <c r="C12242">
        <v>43600</v>
      </c>
      <c r="D12242" t="s">
        <v>69</v>
      </c>
      <c r="E12242">
        <v>5.2906000000000004</v>
      </c>
    </row>
    <row r="12243" spans="1:5" x14ac:dyDescent="0.15">
      <c r="A12243" t="s">
        <v>16704</v>
      </c>
      <c r="B12243" s="1">
        <v>45791</v>
      </c>
      <c r="C12243">
        <v>43600</v>
      </c>
      <c r="D12243" t="s">
        <v>182</v>
      </c>
      <c r="E12243">
        <v>4.6890000000000001</v>
      </c>
    </row>
    <row r="12244" spans="1:5" x14ac:dyDescent="0.15">
      <c r="A12244" t="s">
        <v>16705</v>
      </c>
      <c r="B12244" s="1">
        <v>45877</v>
      </c>
      <c r="C12244">
        <v>43600</v>
      </c>
      <c r="D12244" t="s">
        <v>89</v>
      </c>
      <c r="E12244">
        <v>6</v>
      </c>
    </row>
    <row r="12245" spans="1:5" x14ac:dyDescent="0.15">
      <c r="A12245" t="s">
        <v>16706</v>
      </c>
      <c r="B12245" s="1">
        <v>45019</v>
      </c>
      <c r="C12245">
        <v>43610</v>
      </c>
      <c r="D12245" t="s">
        <v>16707</v>
      </c>
      <c r="E12245">
        <v>5.5784000000000002</v>
      </c>
    </row>
    <row r="12246" spans="1:5" x14ac:dyDescent="0.15">
      <c r="A12246" t="s">
        <v>16708</v>
      </c>
      <c r="B12246" s="1">
        <v>45110</v>
      </c>
      <c r="C12246">
        <v>43610</v>
      </c>
      <c r="D12246" t="s">
        <v>16709</v>
      </c>
      <c r="E12246">
        <v>5.7462</v>
      </c>
    </row>
    <row r="12247" spans="1:5" x14ac:dyDescent="0.15">
      <c r="A12247" t="s">
        <v>16710</v>
      </c>
      <c r="B12247" s="1">
        <v>45203</v>
      </c>
      <c r="C12247">
        <v>43610</v>
      </c>
      <c r="D12247" t="s">
        <v>16711</v>
      </c>
      <c r="E12247">
        <v>5.6539999999999999</v>
      </c>
    </row>
    <row r="12248" spans="1:5" x14ac:dyDescent="0.15">
      <c r="A12248" t="s">
        <v>16712</v>
      </c>
      <c r="B12248" s="1">
        <v>45306</v>
      </c>
      <c r="C12248">
        <v>43610</v>
      </c>
      <c r="D12248" t="s">
        <v>16713</v>
      </c>
      <c r="E12248">
        <v>4.6887999999999996</v>
      </c>
    </row>
    <row r="12249" spans="1:5" x14ac:dyDescent="0.15">
      <c r="A12249" t="s">
        <v>16714</v>
      </c>
      <c r="B12249" s="1">
        <v>45385</v>
      </c>
      <c r="C12249">
        <v>43610</v>
      </c>
      <c r="D12249" t="s">
        <v>16715</v>
      </c>
      <c r="E12249">
        <v>4.9179000000000004</v>
      </c>
    </row>
    <row r="12250" spans="1:5" x14ac:dyDescent="0.15">
      <c r="A12250" t="s">
        <v>16716</v>
      </c>
      <c r="B12250" s="1">
        <v>45476</v>
      </c>
      <c r="C12250">
        <v>43610</v>
      </c>
      <c r="D12250" t="s">
        <v>10197</v>
      </c>
      <c r="E12250">
        <v>5.0377000000000001</v>
      </c>
    </row>
    <row r="12251" spans="1:5" x14ac:dyDescent="0.15">
      <c r="A12251" t="s">
        <v>16717</v>
      </c>
      <c r="B12251" s="1">
        <v>45576</v>
      </c>
      <c r="C12251">
        <v>43610</v>
      </c>
      <c r="D12251" t="s">
        <v>10199</v>
      </c>
      <c r="E12251">
        <v>5.3569000000000004</v>
      </c>
    </row>
    <row r="12252" spans="1:5" x14ac:dyDescent="0.15">
      <c r="A12252" t="s">
        <v>16718</v>
      </c>
      <c r="B12252" s="1">
        <v>45671</v>
      </c>
      <c r="C12252">
        <v>43610</v>
      </c>
      <c r="D12252" t="s">
        <v>16719</v>
      </c>
      <c r="E12252">
        <v>5.1963999999999997</v>
      </c>
    </row>
    <row r="12253" spans="1:5" x14ac:dyDescent="0.15">
      <c r="A12253" t="s">
        <v>16720</v>
      </c>
      <c r="B12253" s="1">
        <v>45758</v>
      </c>
      <c r="C12253">
        <v>43610</v>
      </c>
      <c r="D12253" t="s">
        <v>10202</v>
      </c>
      <c r="E12253">
        <v>4.8730000000000002</v>
      </c>
    </row>
    <row r="12254" spans="1:5" x14ac:dyDescent="0.15">
      <c r="A12254" t="s">
        <v>16721</v>
      </c>
      <c r="B12254" s="1">
        <v>45841</v>
      </c>
      <c r="C12254">
        <v>43610</v>
      </c>
      <c r="D12254" t="s">
        <v>16722</v>
      </c>
      <c r="E12254">
        <v>5.5110999999999999</v>
      </c>
    </row>
    <row r="12255" spans="1:5" x14ac:dyDescent="0.15">
      <c r="A12255" t="s">
        <v>16723</v>
      </c>
      <c r="B12255" s="1">
        <v>44588</v>
      </c>
      <c r="C12255">
        <v>43620</v>
      </c>
      <c r="D12255" t="s">
        <v>45</v>
      </c>
      <c r="E12255">
        <v>5.9077000000000002</v>
      </c>
    </row>
    <row r="12256" spans="1:5" x14ac:dyDescent="0.15">
      <c r="A12256" t="s">
        <v>16724</v>
      </c>
      <c r="B12256" s="1">
        <v>44679</v>
      </c>
      <c r="C12256">
        <v>43620</v>
      </c>
      <c r="D12256" t="s">
        <v>1771</v>
      </c>
      <c r="E12256">
        <v>5.9047999999999998</v>
      </c>
    </row>
    <row r="12257" spans="1:5" x14ac:dyDescent="0.15">
      <c r="A12257" t="s">
        <v>16725</v>
      </c>
      <c r="B12257" s="1">
        <v>44770</v>
      </c>
      <c r="C12257">
        <v>43620</v>
      </c>
      <c r="D12257" t="s">
        <v>49</v>
      </c>
      <c r="E12257">
        <v>6.4200999999999997</v>
      </c>
    </row>
    <row r="12258" spans="1:5" x14ac:dyDescent="0.15">
      <c r="A12258" t="s">
        <v>16726</v>
      </c>
      <c r="B12258" s="1">
        <v>44862</v>
      </c>
      <c r="C12258">
        <v>43620</v>
      </c>
      <c r="D12258" t="s">
        <v>656</v>
      </c>
      <c r="E12258">
        <v>6.5460000000000003</v>
      </c>
    </row>
    <row r="12259" spans="1:5" x14ac:dyDescent="0.15">
      <c r="A12259" t="s">
        <v>16727</v>
      </c>
      <c r="B12259" s="1">
        <v>44956</v>
      </c>
      <c r="C12259">
        <v>43620</v>
      </c>
      <c r="D12259" t="s">
        <v>658</v>
      </c>
      <c r="E12259">
        <v>6.6752000000000002</v>
      </c>
    </row>
    <row r="12260" spans="1:5" x14ac:dyDescent="0.15">
      <c r="A12260" t="s">
        <v>16728</v>
      </c>
      <c r="B12260" s="1">
        <v>45135</v>
      </c>
      <c r="C12260">
        <v>43620</v>
      </c>
      <c r="D12260" t="s">
        <v>57</v>
      </c>
      <c r="E12260">
        <v>5.5244</v>
      </c>
    </row>
    <row r="12261" spans="1:5" x14ac:dyDescent="0.15">
      <c r="A12261" t="s">
        <v>16729</v>
      </c>
      <c r="B12261" s="1">
        <v>45229</v>
      </c>
      <c r="C12261">
        <v>43620</v>
      </c>
      <c r="D12261" t="s">
        <v>59</v>
      </c>
      <c r="E12261">
        <v>4.5035999999999996</v>
      </c>
    </row>
    <row r="12262" spans="1:5" x14ac:dyDescent="0.15">
      <c r="A12262" t="s">
        <v>16730</v>
      </c>
      <c r="B12262" s="1">
        <v>45321</v>
      </c>
      <c r="C12262">
        <v>43620</v>
      </c>
      <c r="D12262" t="s">
        <v>61</v>
      </c>
      <c r="E12262">
        <v>5.3677999999999999</v>
      </c>
    </row>
    <row r="12263" spans="1:5" x14ac:dyDescent="0.15">
      <c r="A12263" t="s">
        <v>16731</v>
      </c>
      <c r="B12263" s="1">
        <v>45412</v>
      </c>
      <c r="C12263">
        <v>43620</v>
      </c>
      <c r="D12263" t="s">
        <v>1194</v>
      </c>
      <c r="E12263">
        <v>5.1436999999999999</v>
      </c>
    </row>
    <row r="12264" spans="1:5" x14ac:dyDescent="0.15">
      <c r="A12264" t="s">
        <v>16732</v>
      </c>
      <c r="B12264" s="1">
        <v>45503</v>
      </c>
      <c r="C12264">
        <v>43620</v>
      </c>
      <c r="D12264" t="s">
        <v>667</v>
      </c>
      <c r="E12264">
        <v>5.2253999999999996</v>
      </c>
    </row>
    <row r="12265" spans="1:5" x14ac:dyDescent="0.15">
      <c r="A12265" t="s">
        <v>16733</v>
      </c>
      <c r="B12265" s="1">
        <v>45595</v>
      </c>
      <c r="C12265">
        <v>43620</v>
      </c>
      <c r="D12265" t="s">
        <v>84</v>
      </c>
      <c r="E12265">
        <v>5.1902999999999997</v>
      </c>
    </row>
    <row r="12266" spans="1:5" x14ac:dyDescent="0.15">
      <c r="A12266" t="s">
        <v>16734</v>
      </c>
      <c r="B12266" s="1">
        <v>45686</v>
      </c>
      <c r="C12266">
        <v>43620</v>
      </c>
      <c r="D12266" t="s">
        <v>735</v>
      </c>
      <c r="E12266">
        <v>5.4896000000000003</v>
      </c>
    </row>
    <row r="12267" spans="1:5" x14ac:dyDescent="0.15">
      <c r="A12267" t="s">
        <v>16735</v>
      </c>
      <c r="B12267" s="1">
        <v>45777</v>
      </c>
      <c r="C12267">
        <v>43620</v>
      </c>
      <c r="D12267" t="s">
        <v>87</v>
      </c>
      <c r="E12267">
        <v>5.3556999999999997</v>
      </c>
    </row>
    <row r="12268" spans="1:5" x14ac:dyDescent="0.15">
      <c r="A12268" t="s">
        <v>16736</v>
      </c>
      <c r="B12268" s="1">
        <v>45868</v>
      </c>
      <c r="C12268">
        <v>43620</v>
      </c>
      <c r="D12268" t="s">
        <v>674</v>
      </c>
      <c r="E12268">
        <v>5.9447000000000001</v>
      </c>
    </row>
    <row r="12269" spans="1:5" x14ac:dyDescent="0.15">
      <c r="A12269" t="s">
        <v>16737</v>
      </c>
      <c r="B12269" s="1">
        <v>44971</v>
      </c>
      <c r="C12269">
        <v>43650</v>
      </c>
      <c r="D12269" t="s">
        <v>1736</v>
      </c>
      <c r="E12269">
        <v>5.1643999999999997</v>
      </c>
    </row>
    <row r="12270" spans="1:5" x14ac:dyDescent="0.15">
      <c r="A12270" t="s">
        <v>16738</v>
      </c>
      <c r="B12270" s="1">
        <v>45061</v>
      </c>
      <c r="C12270">
        <v>43650</v>
      </c>
      <c r="D12270" t="s">
        <v>1861</v>
      </c>
      <c r="E12270">
        <v>5.5978000000000003</v>
      </c>
    </row>
    <row r="12271" spans="1:5" x14ac:dyDescent="0.15">
      <c r="A12271" t="s">
        <v>16739</v>
      </c>
      <c r="B12271" s="1">
        <v>45148</v>
      </c>
      <c r="C12271">
        <v>43650</v>
      </c>
      <c r="D12271" t="s">
        <v>1740</v>
      </c>
      <c r="E12271">
        <v>5.6242999999999999</v>
      </c>
    </row>
    <row r="12272" spans="1:5" x14ac:dyDescent="0.15">
      <c r="A12272" t="s">
        <v>16740</v>
      </c>
      <c r="B12272" s="1">
        <v>45244</v>
      </c>
      <c r="C12272">
        <v>43650</v>
      </c>
      <c r="D12272" t="s">
        <v>1742</v>
      </c>
      <c r="E12272">
        <v>4.2592999999999996</v>
      </c>
    </row>
    <row r="12273" spans="1:5" x14ac:dyDescent="0.15">
      <c r="A12273" t="s">
        <v>16741</v>
      </c>
      <c r="B12273" s="1">
        <v>45336</v>
      </c>
      <c r="C12273">
        <v>43650</v>
      </c>
      <c r="D12273" t="s">
        <v>1744</v>
      </c>
      <c r="E12273">
        <v>5.8787000000000003</v>
      </c>
    </row>
    <row r="12274" spans="1:5" x14ac:dyDescent="0.15">
      <c r="A12274" t="s">
        <v>16742</v>
      </c>
      <c r="B12274" s="1">
        <v>45427</v>
      </c>
      <c r="C12274">
        <v>43650</v>
      </c>
      <c r="D12274" t="s">
        <v>1866</v>
      </c>
      <c r="E12274">
        <v>5.6455000000000002</v>
      </c>
    </row>
    <row r="12275" spans="1:5" x14ac:dyDescent="0.15">
      <c r="A12275" t="s">
        <v>16743</v>
      </c>
      <c r="B12275" s="1">
        <v>45513</v>
      </c>
      <c r="C12275">
        <v>43650</v>
      </c>
      <c r="D12275" t="s">
        <v>1143</v>
      </c>
      <c r="E12275">
        <v>5.3975999999999997</v>
      </c>
    </row>
    <row r="12276" spans="1:5" x14ac:dyDescent="0.15">
      <c r="A12276" t="s">
        <v>16744</v>
      </c>
      <c r="B12276" s="1">
        <v>45610</v>
      </c>
      <c r="C12276">
        <v>43650</v>
      </c>
      <c r="D12276" t="s">
        <v>1547</v>
      </c>
      <c r="E12276">
        <v>6.0034000000000001</v>
      </c>
    </row>
    <row r="12277" spans="1:5" x14ac:dyDescent="0.15">
      <c r="A12277" t="s">
        <v>16745</v>
      </c>
      <c r="B12277" s="1">
        <v>45702</v>
      </c>
      <c r="C12277">
        <v>43650</v>
      </c>
      <c r="D12277" t="s">
        <v>1147</v>
      </c>
      <c r="E12277">
        <v>5.9203000000000001</v>
      </c>
    </row>
    <row r="12278" spans="1:5" x14ac:dyDescent="0.15">
      <c r="A12278" t="s">
        <v>16746</v>
      </c>
      <c r="B12278" s="1">
        <v>45792</v>
      </c>
      <c r="C12278">
        <v>43650</v>
      </c>
      <c r="D12278" t="s">
        <v>1550</v>
      </c>
      <c r="E12278">
        <v>5.0952999999999999</v>
      </c>
    </row>
    <row r="12279" spans="1:5" x14ac:dyDescent="0.15">
      <c r="A12279" t="s">
        <v>16747</v>
      </c>
      <c r="B12279" s="1">
        <v>45877</v>
      </c>
      <c r="C12279">
        <v>43650</v>
      </c>
      <c r="D12279" t="s">
        <v>1552</v>
      </c>
      <c r="E12279">
        <v>4.5206999999999997</v>
      </c>
    </row>
    <row r="12280" spans="1:5" x14ac:dyDescent="0.15">
      <c r="A12280" t="s">
        <v>16748</v>
      </c>
      <c r="B12280" s="1">
        <v>44769</v>
      </c>
      <c r="C12280">
        <v>43660</v>
      </c>
      <c r="D12280" t="s">
        <v>173</v>
      </c>
      <c r="E12280">
        <v>6</v>
      </c>
    </row>
    <row r="12281" spans="1:5" x14ac:dyDescent="0.15">
      <c r="A12281" t="s">
        <v>16749</v>
      </c>
      <c r="B12281" s="1">
        <v>44862</v>
      </c>
      <c r="C12281">
        <v>43660</v>
      </c>
      <c r="D12281" t="s">
        <v>1090</v>
      </c>
      <c r="E12281">
        <v>5.9958</v>
      </c>
    </row>
    <row r="12282" spans="1:5" x14ac:dyDescent="0.15">
      <c r="A12282" t="s">
        <v>16750</v>
      </c>
      <c r="B12282" s="1">
        <v>45133</v>
      </c>
      <c r="C12282">
        <v>43660</v>
      </c>
      <c r="D12282" t="s">
        <v>404</v>
      </c>
      <c r="E12282">
        <v>5.8917000000000002</v>
      </c>
    </row>
    <row r="12283" spans="1:5" x14ac:dyDescent="0.15">
      <c r="A12283" t="s">
        <v>16751</v>
      </c>
      <c r="B12283" s="1">
        <v>45226</v>
      </c>
      <c r="C12283">
        <v>43660</v>
      </c>
      <c r="D12283" t="s">
        <v>175</v>
      </c>
      <c r="E12283">
        <v>6.0266000000000002</v>
      </c>
    </row>
    <row r="12284" spans="1:5" x14ac:dyDescent="0.15">
      <c r="A12284" t="s">
        <v>16752</v>
      </c>
      <c r="B12284" s="1">
        <v>45320</v>
      </c>
      <c r="C12284">
        <v>43660</v>
      </c>
      <c r="D12284" t="s">
        <v>194</v>
      </c>
      <c r="E12284">
        <v>5.6222000000000003</v>
      </c>
    </row>
    <row r="12285" spans="1:5" x14ac:dyDescent="0.15">
      <c r="A12285" t="s">
        <v>16753</v>
      </c>
      <c r="B12285" s="1">
        <v>45422</v>
      </c>
      <c r="C12285">
        <v>43660</v>
      </c>
      <c r="D12285" t="s">
        <v>5139</v>
      </c>
      <c r="E12285">
        <v>4.9016999999999999</v>
      </c>
    </row>
    <row r="12286" spans="1:5" x14ac:dyDescent="0.15">
      <c r="A12286" t="s">
        <v>16754</v>
      </c>
      <c r="B12286" s="1">
        <v>45502</v>
      </c>
      <c r="C12286">
        <v>43660</v>
      </c>
      <c r="D12286" t="s">
        <v>65</v>
      </c>
      <c r="E12286">
        <v>5.1712999999999996</v>
      </c>
    </row>
    <row r="12287" spans="1:5" x14ac:dyDescent="0.15">
      <c r="A12287" t="s">
        <v>16755</v>
      </c>
      <c r="B12287" s="1">
        <v>45594</v>
      </c>
      <c r="C12287">
        <v>43660</v>
      </c>
      <c r="D12287" t="s">
        <v>67</v>
      </c>
      <c r="E12287">
        <v>4.9961000000000002</v>
      </c>
    </row>
    <row r="12288" spans="1:5" x14ac:dyDescent="0.15">
      <c r="A12288" t="s">
        <v>16756</v>
      </c>
      <c r="B12288" s="1">
        <v>45686</v>
      </c>
      <c r="C12288">
        <v>43660</v>
      </c>
      <c r="D12288" t="s">
        <v>69</v>
      </c>
      <c r="E12288">
        <v>5.2645</v>
      </c>
    </row>
    <row r="12289" spans="1:5" x14ac:dyDescent="0.15">
      <c r="A12289" t="s">
        <v>16757</v>
      </c>
      <c r="B12289" s="1">
        <v>45786</v>
      </c>
      <c r="C12289">
        <v>43660</v>
      </c>
      <c r="D12289" t="s">
        <v>5622</v>
      </c>
      <c r="E12289">
        <v>5.6847000000000003</v>
      </c>
    </row>
    <row r="12290" spans="1:5" x14ac:dyDescent="0.15">
      <c r="A12290" t="s">
        <v>16758</v>
      </c>
      <c r="B12290" s="1">
        <v>45863</v>
      </c>
      <c r="C12290">
        <v>43660</v>
      </c>
      <c r="D12290" t="s">
        <v>89</v>
      </c>
      <c r="E12290">
        <v>5.7778999999999998</v>
      </c>
    </row>
    <row r="12291" spans="1:5" x14ac:dyDescent="0.15">
      <c r="A12291" t="s">
        <v>16759</v>
      </c>
      <c r="B12291" s="1">
        <v>44957</v>
      </c>
      <c r="C12291">
        <v>43670</v>
      </c>
      <c r="D12291" t="s">
        <v>8377</v>
      </c>
      <c r="E12291">
        <v>6.4432999999999998</v>
      </c>
    </row>
    <row r="12292" spans="1:5" x14ac:dyDescent="0.15">
      <c r="A12292" t="s">
        <v>16760</v>
      </c>
      <c r="B12292" s="1">
        <v>45058</v>
      </c>
      <c r="C12292">
        <v>43670</v>
      </c>
      <c r="D12292" t="s">
        <v>2595</v>
      </c>
      <c r="E12292">
        <v>5.5468000000000002</v>
      </c>
    </row>
    <row r="12293" spans="1:5" x14ac:dyDescent="0.15">
      <c r="A12293" t="s">
        <v>16761</v>
      </c>
      <c r="B12293" s="1">
        <v>45138</v>
      </c>
      <c r="C12293">
        <v>43670</v>
      </c>
      <c r="D12293" t="s">
        <v>1014</v>
      </c>
      <c r="E12293">
        <v>5.0359999999999996</v>
      </c>
    </row>
    <row r="12294" spans="1:5" x14ac:dyDescent="0.15">
      <c r="A12294" t="s">
        <v>16762</v>
      </c>
      <c r="B12294" s="1">
        <v>45230</v>
      </c>
      <c r="C12294">
        <v>43670</v>
      </c>
      <c r="D12294" t="s">
        <v>1016</v>
      </c>
      <c r="E12294">
        <v>5.0389999999999997</v>
      </c>
    </row>
    <row r="12295" spans="1:5" x14ac:dyDescent="0.15">
      <c r="A12295" t="s">
        <v>16763</v>
      </c>
      <c r="B12295" s="1">
        <v>45322</v>
      </c>
      <c r="C12295">
        <v>43670</v>
      </c>
      <c r="D12295" t="s">
        <v>1018</v>
      </c>
      <c r="E12295">
        <v>3.9611999999999998</v>
      </c>
    </row>
    <row r="12296" spans="1:5" x14ac:dyDescent="0.15">
      <c r="A12296" t="s">
        <v>16764</v>
      </c>
      <c r="B12296" s="1">
        <v>45426</v>
      </c>
      <c r="C12296">
        <v>43670</v>
      </c>
      <c r="D12296" t="s">
        <v>1020</v>
      </c>
      <c r="E12296">
        <v>4.8592000000000004</v>
      </c>
    </row>
    <row r="12297" spans="1:5" x14ac:dyDescent="0.15">
      <c r="A12297" t="s">
        <v>16765</v>
      </c>
      <c r="B12297" s="1">
        <v>45504</v>
      </c>
      <c r="C12297">
        <v>43670</v>
      </c>
      <c r="D12297" t="s">
        <v>755</v>
      </c>
      <c r="E12297">
        <v>4.9894999999999996</v>
      </c>
    </row>
    <row r="12298" spans="1:5" x14ac:dyDescent="0.15">
      <c r="A12298" t="s">
        <v>16766</v>
      </c>
      <c r="B12298" s="1">
        <v>45594</v>
      </c>
      <c r="C12298">
        <v>43670</v>
      </c>
      <c r="D12298" t="s">
        <v>757</v>
      </c>
      <c r="E12298">
        <v>5.0065</v>
      </c>
    </row>
    <row r="12299" spans="1:5" x14ac:dyDescent="0.15">
      <c r="A12299" t="s">
        <v>16767</v>
      </c>
      <c r="B12299" s="1">
        <v>45688</v>
      </c>
      <c r="C12299">
        <v>43670</v>
      </c>
      <c r="D12299" t="s">
        <v>759</v>
      </c>
      <c r="E12299">
        <v>4.4934000000000003</v>
      </c>
    </row>
    <row r="12300" spans="1:5" x14ac:dyDescent="0.15">
      <c r="A12300" t="s">
        <v>16768</v>
      </c>
      <c r="B12300" s="1">
        <v>45790</v>
      </c>
      <c r="C12300">
        <v>43670</v>
      </c>
      <c r="D12300" t="s">
        <v>1025</v>
      </c>
      <c r="E12300">
        <v>5.0423</v>
      </c>
    </row>
    <row r="12301" spans="1:5" x14ac:dyDescent="0.15">
      <c r="A12301" t="s">
        <v>16769</v>
      </c>
      <c r="B12301" s="1">
        <v>45869</v>
      </c>
      <c r="C12301">
        <v>43670</v>
      </c>
      <c r="D12301" t="s">
        <v>16770</v>
      </c>
      <c r="E12301">
        <v>4.6003999999999996</v>
      </c>
    </row>
    <row r="12302" spans="1:5" x14ac:dyDescent="0.15">
      <c r="A12302" t="s">
        <v>16771</v>
      </c>
      <c r="B12302" s="1">
        <v>44592</v>
      </c>
      <c r="C12302">
        <v>43680</v>
      </c>
      <c r="D12302" t="s">
        <v>1306</v>
      </c>
      <c r="E12302">
        <v>5.5574000000000003</v>
      </c>
    </row>
    <row r="12303" spans="1:5" x14ac:dyDescent="0.15">
      <c r="A12303" t="s">
        <v>16772</v>
      </c>
      <c r="B12303" s="1">
        <v>44690</v>
      </c>
      <c r="C12303">
        <v>43680</v>
      </c>
      <c r="D12303" t="s">
        <v>4148</v>
      </c>
      <c r="E12303">
        <v>5.3533999999999997</v>
      </c>
    </row>
    <row r="12304" spans="1:5" x14ac:dyDescent="0.15">
      <c r="A12304" t="s">
        <v>16773</v>
      </c>
      <c r="B12304" s="1">
        <v>44771</v>
      </c>
      <c r="C12304">
        <v>43680</v>
      </c>
      <c r="D12304" t="s">
        <v>575</v>
      </c>
      <c r="E12304">
        <v>5.4650999999999996</v>
      </c>
    </row>
    <row r="12305" spans="1:5" x14ac:dyDescent="0.15">
      <c r="A12305" t="s">
        <v>16774</v>
      </c>
      <c r="B12305" s="1">
        <v>44865</v>
      </c>
      <c r="C12305">
        <v>43680</v>
      </c>
      <c r="D12305" t="s">
        <v>1282</v>
      </c>
      <c r="E12305">
        <v>5.7413999999999996</v>
      </c>
    </row>
    <row r="12306" spans="1:5" x14ac:dyDescent="0.15">
      <c r="A12306" t="s">
        <v>16775</v>
      </c>
      <c r="B12306" s="1">
        <v>44957</v>
      </c>
      <c r="C12306">
        <v>43680</v>
      </c>
      <c r="D12306" t="s">
        <v>900</v>
      </c>
      <c r="E12306">
        <v>5.6839000000000004</v>
      </c>
    </row>
    <row r="12307" spans="1:5" x14ac:dyDescent="0.15">
      <c r="A12307" t="s">
        <v>16776</v>
      </c>
      <c r="B12307" s="1">
        <v>45057</v>
      </c>
      <c r="C12307">
        <v>43680</v>
      </c>
      <c r="D12307" t="s">
        <v>1311</v>
      </c>
      <c r="E12307">
        <v>5.3337000000000003</v>
      </c>
    </row>
    <row r="12308" spans="1:5" x14ac:dyDescent="0.15">
      <c r="A12308" t="s">
        <v>16777</v>
      </c>
      <c r="B12308" s="1">
        <v>45138</v>
      </c>
      <c r="C12308">
        <v>43680</v>
      </c>
      <c r="D12308" t="s">
        <v>585</v>
      </c>
      <c r="E12308">
        <v>4.4081000000000001</v>
      </c>
    </row>
    <row r="12309" spans="1:5" x14ac:dyDescent="0.15">
      <c r="A12309" t="s">
        <v>16778</v>
      </c>
      <c r="B12309" s="1">
        <v>45230</v>
      </c>
      <c r="C12309">
        <v>43680</v>
      </c>
      <c r="D12309" t="s">
        <v>1287</v>
      </c>
      <c r="E12309">
        <v>4.8639000000000001</v>
      </c>
    </row>
    <row r="12310" spans="1:5" x14ac:dyDescent="0.15">
      <c r="A12310" t="s">
        <v>16779</v>
      </c>
      <c r="B12310" s="1">
        <v>45322</v>
      </c>
      <c r="C12310">
        <v>43680</v>
      </c>
      <c r="D12310" t="s">
        <v>589</v>
      </c>
      <c r="E12310">
        <v>4.5936000000000003</v>
      </c>
    </row>
    <row r="12311" spans="1:5" x14ac:dyDescent="0.15">
      <c r="A12311" t="s">
        <v>16780</v>
      </c>
      <c r="B12311" s="1">
        <v>45511</v>
      </c>
      <c r="C12311">
        <v>43680</v>
      </c>
      <c r="D12311" t="s">
        <v>940</v>
      </c>
      <c r="E12311">
        <v>5.7621000000000002</v>
      </c>
    </row>
    <row r="12312" spans="1:5" x14ac:dyDescent="0.15">
      <c r="A12312" t="s">
        <v>16781</v>
      </c>
      <c r="B12312" s="1">
        <v>45596</v>
      </c>
      <c r="C12312">
        <v>43680</v>
      </c>
      <c r="D12312" t="s">
        <v>942</v>
      </c>
      <c r="E12312">
        <v>5.9059999999999997</v>
      </c>
    </row>
    <row r="12313" spans="1:5" x14ac:dyDescent="0.15">
      <c r="A12313" t="s">
        <v>16782</v>
      </c>
      <c r="B12313" s="1">
        <v>45695</v>
      </c>
      <c r="C12313">
        <v>43680</v>
      </c>
      <c r="D12313" t="s">
        <v>715</v>
      </c>
      <c r="E12313">
        <v>5.4371999999999998</v>
      </c>
    </row>
    <row r="12314" spans="1:5" x14ac:dyDescent="0.15">
      <c r="A12314" t="s">
        <v>16783</v>
      </c>
      <c r="B12314" s="1">
        <v>45789</v>
      </c>
      <c r="C12314">
        <v>43680</v>
      </c>
      <c r="D12314" t="s">
        <v>354</v>
      </c>
      <c r="E12314">
        <v>5.3387000000000002</v>
      </c>
    </row>
    <row r="12315" spans="1:5" x14ac:dyDescent="0.15">
      <c r="A12315" t="s">
        <v>16784</v>
      </c>
      <c r="B12315" s="1">
        <v>45877</v>
      </c>
      <c r="C12315">
        <v>43680</v>
      </c>
      <c r="D12315" t="s">
        <v>946</v>
      </c>
      <c r="E12315">
        <v>5.2152000000000003</v>
      </c>
    </row>
    <row r="12316" spans="1:5" x14ac:dyDescent="0.15">
      <c r="A12316" t="s">
        <v>16785</v>
      </c>
      <c r="B12316" s="1">
        <v>45000</v>
      </c>
      <c r="C12316">
        <v>43690</v>
      </c>
      <c r="D12316" t="s">
        <v>16786</v>
      </c>
      <c r="E12316">
        <v>5.4337999999999997</v>
      </c>
    </row>
    <row r="12317" spans="1:5" x14ac:dyDescent="0.15">
      <c r="A12317" t="s">
        <v>16787</v>
      </c>
      <c r="B12317" s="1">
        <v>45077</v>
      </c>
      <c r="C12317">
        <v>43690</v>
      </c>
      <c r="D12317" t="s">
        <v>2233</v>
      </c>
      <c r="E12317">
        <v>4.1471</v>
      </c>
    </row>
    <row r="12318" spans="1:5" x14ac:dyDescent="0.15">
      <c r="A12318" t="s">
        <v>16788</v>
      </c>
      <c r="B12318" s="1">
        <v>45169</v>
      </c>
      <c r="C12318">
        <v>43690</v>
      </c>
      <c r="D12318" t="s">
        <v>2235</v>
      </c>
      <c r="E12318">
        <v>4.5968999999999998</v>
      </c>
    </row>
    <row r="12319" spans="1:5" x14ac:dyDescent="0.15">
      <c r="A12319" t="s">
        <v>16789</v>
      </c>
      <c r="B12319" s="1">
        <v>45260</v>
      </c>
      <c r="C12319">
        <v>43690</v>
      </c>
      <c r="D12319" t="s">
        <v>2237</v>
      </c>
      <c r="E12319">
        <v>4.5255999999999998</v>
      </c>
    </row>
    <row r="12320" spans="1:5" x14ac:dyDescent="0.15">
      <c r="A12320" t="s">
        <v>16790</v>
      </c>
      <c r="B12320" s="1">
        <v>45366</v>
      </c>
      <c r="C12320">
        <v>43690</v>
      </c>
      <c r="D12320" t="s">
        <v>16791</v>
      </c>
      <c r="E12320">
        <v>4.8787000000000003</v>
      </c>
    </row>
    <row r="12321" spans="1:5" x14ac:dyDescent="0.15">
      <c r="A12321" t="s">
        <v>16792</v>
      </c>
      <c r="B12321" s="1">
        <v>45443</v>
      </c>
      <c r="C12321">
        <v>43690</v>
      </c>
      <c r="D12321" t="s">
        <v>2241</v>
      </c>
      <c r="E12321">
        <v>4.9987000000000004</v>
      </c>
    </row>
    <row r="12322" spans="1:5" x14ac:dyDescent="0.15">
      <c r="A12322" t="s">
        <v>16793</v>
      </c>
      <c r="B12322" s="1">
        <v>45534</v>
      </c>
      <c r="C12322">
        <v>43690</v>
      </c>
      <c r="D12322" t="s">
        <v>16794</v>
      </c>
      <c r="E12322">
        <v>5.6026999999999996</v>
      </c>
    </row>
    <row r="12323" spans="1:5" x14ac:dyDescent="0.15">
      <c r="A12323" t="s">
        <v>16795</v>
      </c>
      <c r="B12323" s="1">
        <v>45625</v>
      </c>
      <c r="C12323">
        <v>43690</v>
      </c>
      <c r="D12323" t="s">
        <v>16796</v>
      </c>
      <c r="E12323">
        <v>5.6226000000000003</v>
      </c>
    </row>
    <row r="12324" spans="1:5" x14ac:dyDescent="0.15">
      <c r="A12324" t="s">
        <v>16797</v>
      </c>
      <c r="B12324" s="1">
        <v>45730</v>
      </c>
      <c r="C12324">
        <v>43690</v>
      </c>
      <c r="D12324" t="s">
        <v>10491</v>
      </c>
      <c r="E12324">
        <v>5.3678999999999997</v>
      </c>
    </row>
    <row r="12325" spans="1:5" x14ac:dyDescent="0.15">
      <c r="A12325" t="s">
        <v>16798</v>
      </c>
      <c r="B12325" s="1">
        <v>45807</v>
      </c>
      <c r="C12325">
        <v>43690</v>
      </c>
      <c r="D12325" t="s">
        <v>16799</v>
      </c>
      <c r="E12325">
        <v>4.7603</v>
      </c>
    </row>
    <row r="12326" spans="1:5" x14ac:dyDescent="0.15">
      <c r="A12326" t="s">
        <v>16800</v>
      </c>
      <c r="B12326" s="1">
        <v>44970</v>
      </c>
      <c r="C12326">
        <v>43710</v>
      </c>
      <c r="D12326" t="s">
        <v>3708</v>
      </c>
      <c r="E12326">
        <v>6.3921999999999999</v>
      </c>
    </row>
    <row r="12327" spans="1:5" x14ac:dyDescent="0.15">
      <c r="A12327" t="s">
        <v>16801</v>
      </c>
      <c r="B12327" s="1">
        <v>45058</v>
      </c>
      <c r="C12327">
        <v>43710</v>
      </c>
      <c r="D12327" t="s">
        <v>16802</v>
      </c>
      <c r="E12327">
        <v>5.0739000000000001</v>
      </c>
    </row>
    <row r="12328" spans="1:5" x14ac:dyDescent="0.15">
      <c r="A12328" t="s">
        <v>16803</v>
      </c>
      <c r="B12328" s="1">
        <v>45148</v>
      </c>
      <c r="C12328">
        <v>43710</v>
      </c>
      <c r="D12328" t="s">
        <v>6348</v>
      </c>
      <c r="E12328">
        <v>6.3429000000000002</v>
      </c>
    </row>
    <row r="12329" spans="1:5" x14ac:dyDescent="0.15">
      <c r="A12329" t="s">
        <v>16804</v>
      </c>
      <c r="B12329" s="1">
        <v>45243</v>
      </c>
      <c r="C12329">
        <v>43710</v>
      </c>
      <c r="D12329" t="s">
        <v>3358</v>
      </c>
      <c r="E12329">
        <v>7.1673999999999998</v>
      </c>
    </row>
    <row r="12330" spans="1:5" x14ac:dyDescent="0.15">
      <c r="A12330" t="s">
        <v>16805</v>
      </c>
      <c r="B12330" s="1">
        <v>45335</v>
      </c>
      <c r="C12330">
        <v>43710</v>
      </c>
      <c r="D12330" t="s">
        <v>920</v>
      </c>
      <c r="E12330">
        <v>6.5419999999999998</v>
      </c>
    </row>
    <row r="12331" spans="1:5" x14ac:dyDescent="0.15">
      <c r="A12331" t="s">
        <v>16806</v>
      </c>
      <c r="B12331" s="1">
        <v>45426</v>
      </c>
      <c r="C12331">
        <v>43710</v>
      </c>
      <c r="D12331" t="s">
        <v>5582</v>
      </c>
      <c r="E12331">
        <v>7.6276000000000002</v>
      </c>
    </row>
    <row r="12332" spans="1:5" x14ac:dyDescent="0.15">
      <c r="A12332" t="s">
        <v>16807</v>
      </c>
      <c r="B12332" s="1">
        <v>45517</v>
      </c>
      <c r="C12332">
        <v>43710</v>
      </c>
      <c r="D12332" t="s">
        <v>5332</v>
      </c>
      <c r="E12332">
        <v>6.8639999999999999</v>
      </c>
    </row>
    <row r="12333" spans="1:5" x14ac:dyDescent="0.15">
      <c r="A12333" t="s">
        <v>16808</v>
      </c>
      <c r="B12333" s="1">
        <v>45609</v>
      </c>
      <c r="C12333">
        <v>43710</v>
      </c>
      <c r="D12333" t="s">
        <v>3686</v>
      </c>
      <c r="E12333">
        <v>6.7401</v>
      </c>
    </row>
    <row r="12334" spans="1:5" x14ac:dyDescent="0.15">
      <c r="A12334" t="s">
        <v>16809</v>
      </c>
      <c r="B12334" s="1">
        <v>45701</v>
      </c>
      <c r="C12334">
        <v>43710</v>
      </c>
      <c r="D12334" t="s">
        <v>521</v>
      </c>
      <c r="E12334">
        <v>6.7510000000000003</v>
      </c>
    </row>
    <row r="12335" spans="1:5" x14ac:dyDescent="0.15">
      <c r="A12335" t="s">
        <v>16810</v>
      </c>
      <c r="B12335" s="1">
        <v>45791</v>
      </c>
      <c r="C12335">
        <v>43710</v>
      </c>
      <c r="D12335" t="s">
        <v>3690</v>
      </c>
      <c r="E12335">
        <v>6.1725000000000003</v>
      </c>
    </row>
    <row r="12336" spans="1:5" x14ac:dyDescent="0.15">
      <c r="A12336" t="s">
        <v>16811</v>
      </c>
      <c r="B12336" s="1">
        <v>45882</v>
      </c>
      <c r="C12336">
        <v>43710</v>
      </c>
      <c r="D12336" t="s">
        <v>3692</v>
      </c>
      <c r="E12336">
        <v>5.9930000000000003</v>
      </c>
    </row>
    <row r="12337" spans="1:5" x14ac:dyDescent="0.15">
      <c r="A12337" t="s">
        <v>16812</v>
      </c>
      <c r="B12337" s="1">
        <v>44606</v>
      </c>
      <c r="C12337">
        <v>43720</v>
      </c>
      <c r="D12337" t="s">
        <v>16813</v>
      </c>
      <c r="E12337">
        <v>6.3441000000000001</v>
      </c>
    </row>
    <row r="12338" spans="1:5" x14ac:dyDescent="0.15">
      <c r="A12338" t="s">
        <v>16814</v>
      </c>
      <c r="B12338" s="1">
        <v>44694</v>
      </c>
      <c r="C12338">
        <v>43720</v>
      </c>
      <c r="D12338" t="s">
        <v>16815</v>
      </c>
      <c r="E12338">
        <v>5.0549999999999997</v>
      </c>
    </row>
    <row r="12339" spans="1:5" x14ac:dyDescent="0.15">
      <c r="A12339" t="s">
        <v>16816</v>
      </c>
      <c r="B12339" s="1">
        <v>44785</v>
      </c>
      <c r="C12339">
        <v>43720</v>
      </c>
      <c r="D12339" t="s">
        <v>16817</v>
      </c>
      <c r="E12339">
        <v>6.0597000000000003</v>
      </c>
    </row>
    <row r="12340" spans="1:5" x14ac:dyDescent="0.15">
      <c r="A12340" t="s">
        <v>16818</v>
      </c>
      <c r="B12340" s="1">
        <v>44879</v>
      </c>
      <c r="C12340">
        <v>43720</v>
      </c>
      <c r="D12340" t="s">
        <v>16819</v>
      </c>
      <c r="E12340">
        <v>6.2610999999999999</v>
      </c>
    </row>
    <row r="12341" spans="1:5" x14ac:dyDescent="0.15">
      <c r="A12341" t="s">
        <v>16820</v>
      </c>
      <c r="B12341" s="1">
        <v>44967</v>
      </c>
      <c r="C12341">
        <v>43720</v>
      </c>
      <c r="D12341" t="s">
        <v>13969</v>
      </c>
      <c r="E12341">
        <v>6.3280000000000003</v>
      </c>
    </row>
    <row r="12342" spans="1:5" x14ac:dyDescent="0.15">
      <c r="A12342" t="s">
        <v>16821</v>
      </c>
      <c r="B12342" s="1">
        <v>45057</v>
      </c>
      <c r="C12342">
        <v>43720</v>
      </c>
      <c r="D12342" t="s">
        <v>8148</v>
      </c>
      <c r="E12342">
        <v>6.2645999999999997</v>
      </c>
    </row>
    <row r="12343" spans="1:5" x14ac:dyDescent="0.15">
      <c r="A12343" t="s">
        <v>16822</v>
      </c>
      <c r="B12343" s="1">
        <v>45147</v>
      </c>
      <c r="C12343">
        <v>43720</v>
      </c>
      <c r="D12343" t="s">
        <v>12000</v>
      </c>
      <c r="E12343">
        <v>5.9142999999999999</v>
      </c>
    </row>
    <row r="12344" spans="1:5" x14ac:dyDescent="0.15">
      <c r="A12344" t="s">
        <v>16823</v>
      </c>
      <c r="B12344" s="1">
        <v>45243</v>
      </c>
      <c r="C12344">
        <v>43720</v>
      </c>
      <c r="D12344" t="s">
        <v>12002</v>
      </c>
      <c r="E12344">
        <v>6.7214</v>
      </c>
    </row>
    <row r="12345" spans="1:5" x14ac:dyDescent="0.15">
      <c r="A12345" t="s">
        <v>16824</v>
      </c>
      <c r="B12345" s="1">
        <v>45335</v>
      </c>
      <c r="C12345">
        <v>43720</v>
      </c>
      <c r="D12345" t="s">
        <v>16825</v>
      </c>
      <c r="E12345">
        <v>6.1158999999999999</v>
      </c>
    </row>
    <row r="12346" spans="1:5" x14ac:dyDescent="0.15">
      <c r="A12346" t="s">
        <v>16826</v>
      </c>
      <c r="B12346" s="1">
        <v>45426</v>
      </c>
      <c r="C12346">
        <v>43720</v>
      </c>
      <c r="D12346" t="s">
        <v>16827</v>
      </c>
      <c r="E12346">
        <v>6.1105999999999998</v>
      </c>
    </row>
    <row r="12347" spans="1:5" x14ac:dyDescent="0.15">
      <c r="A12347" t="s">
        <v>16828</v>
      </c>
      <c r="B12347" s="1">
        <v>45513</v>
      </c>
      <c r="C12347">
        <v>43720</v>
      </c>
      <c r="D12347" t="s">
        <v>12940</v>
      </c>
      <c r="E12347">
        <v>6.2058999999999997</v>
      </c>
    </row>
    <row r="12348" spans="1:5" x14ac:dyDescent="0.15">
      <c r="A12348" t="s">
        <v>16829</v>
      </c>
      <c r="B12348" s="1">
        <v>45608</v>
      </c>
      <c r="C12348">
        <v>43720</v>
      </c>
      <c r="D12348" t="s">
        <v>12942</v>
      </c>
      <c r="E12348">
        <v>6.6802999999999999</v>
      </c>
    </row>
    <row r="12349" spans="1:5" x14ac:dyDescent="0.15">
      <c r="A12349" t="s">
        <v>16830</v>
      </c>
      <c r="B12349" s="1">
        <v>45702</v>
      </c>
      <c r="C12349">
        <v>43720</v>
      </c>
      <c r="D12349" t="s">
        <v>690</v>
      </c>
      <c r="E12349">
        <v>6.5552999999999999</v>
      </c>
    </row>
    <row r="12350" spans="1:5" x14ac:dyDescent="0.15">
      <c r="A12350" t="s">
        <v>16831</v>
      </c>
      <c r="B12350" s="1">
        <v>45792</v>
      </c>
      <c r="C12350">
        <v>43720</v>
      </c>
      <c r="D12350" t="s">
        <v>2090</v>
      </c>
      <c r="E12350">
        <v>5.2510000000000003</v>
      </c>
    </row>
    <row r="12351" spans="1:5" x14ac:dyDescent="0.15">
      <c r="A12351" t="s">
        <v>16832</v>
      </c>
      <c r="B12351" s="1">
        <v>45883</v>
      </c>
      <c r="C12351">
        <v>43720</v>
      </c>
      <c r="D12351" t="s">
        <v>707</v>
      </c>
      <c r="E12351">
        <v>4.7870999999999997</v>
      </c>
    </row>
    <row r="12352" spans="1:5" x14ac:dyDescent="0.15">
      <c r="A12352" t="s">
        <v>16833</v>
      </c>
      <c r="B12352" s="1">
        <v>44589</v>
      </c>
      <c r="C12352">
        <v>43730</v>
      </c>
      <c r="D12352" t="s">
        <v>4450</v>
      </c>
      <c r="E12352">
        <v>6.2225999999999999</v>
      </c>
    </row>
    <row r="12353" spans="1:5" x14ac:dyDescent="0.15">
      <c r="A12353" t="s">
        <v>16834</v>
      </c>
      <c r="B12353" s="1">
        <v>44679</v>
      </c>
      <c r="C12353">
        <v>43730</v>
      </c>
      <c r="D12353" t="s">
        <v>15785</v>
      </c>
      <c r="E12353">
        <v>6.4115000000000002</v>
      </c>
    </row>
    <row r="12354" spans="1:5" x14ac:dyDescent="0.15">
      <c r="A12354" t="s">
        <v>16835</v>
      </c>
      <c r="B12354" s="1">
        <v>44770</v>
      </c>
      <c r="C12354">
        <v>43730</v>
      </c>
      <c r="D12354" t="s">
        <v>3000</v>
      </c>
      <c r="E12354">
        <v>4.8574999999999999</v>
      </c>
    </row>
    <row r="12355" spans="1:5" x14ac:dyDescent="0.15">
      <c r="A12355" t="s">
        <v>16836</v>
      </c>
      <c r="B12355" s="1">
        <v>44861</v>
      </c>
      <c r="C12355">
        <v>43730</v>
      </c>
      <c r="D12355" t="s">
        <v>3002</v>
      </c>
      <c r="E12355">
        <v>5.1314000000000002</v>
      </c>
    </row>
    <row r="12356" spans="1:5" x14ac:dyDescent="0.15">
      <c r="A12356" t="s">
        <v>16837</v>
      </c>
      <c r="B12356" s="1">
        <v>44956</v>
      </c>
      <c r="C12356">
        <v>43730</v>
      </c>
      <c r="D12356" t="s">
        <v>3004</v>
      </c>
      <c r="E12356">
        <v>6.1601999999999997</v>
      </c>
    </row>
    <row r="12357" spans="1:5" x14ac:dyDescent="0.15">
      <c r="A12357" t="s">
        <v>16838</v>
      </c>
      <c r="B12357" s="1">
        <v>45043</v>
      </c>
      <c r="C12357">
        <v>43730</v>
      </c>
      <c r="D12357" t="s">
        <v>3006</v>
      </c>
      <c r="E12357">
        <v>5.9047999999999998</v>
      </c>
    </row>
    <row r="12358" spans="1:5" x14ac:dyDescent="0.15">
      <c r="A12358" t="s">
        <v>16839</v>
      </c>
      <c r="B12358" s="1">
        <v>45134</v>
      </c>
      <c r="C12358">
        <v>43730</v>
      </c>
      <c r="D12358" t="s">
        <v>3010</v>
      </c>
      <c r="E12358">
        <v>5.8695000000000004</v>
      </c>
    </row>
    <row r="12359" spans="1:5" x14ac:dyDescent="0.15">
      <c r="A12359" t="s">
        <v>16840</v>
      </c>
      <c r="B12359" s="1">
        <v>45225</v>
      </c>
      <c r="C12359">
        <v>43730</v>
      </c>
      <c r="D12359" t="s">
        <v>3012</v>
      </c>
      <c r="E12359">
        <v>5.8777999999999997</v>
      </c>
    </row>
    <row r="12360" spans="1:5" x14ac:dyDescent="0.15">
      <c r="A12360" t="s">
        <v>16841</v>
      </c>
      <c r="B12360" s="1">
        <v>45321</v>
      </c>
      <c r="C12360">
        <v>43730</v>
      </c>
      <c r="D12360" t="s">
        <v>3014</v>
      </c>
      <c r="E12360">
        <v>5.7355</v>
      </c>
    </row>
    <row r="12361" spans="1:5" x14ac:dyDescent="0.15">
      <c r="A12361" t="s">
        <v>16842</v>
      </c>
      <c r="B12361" s="1">
        <v>45407</v>
      </c>
      <c r="C12361">
        <v>43730</v>
      </c>
      <c r="D12361" t="s">
        <v>3016</v>
      </c>
      <c r="E12361">
        <v>6.4798</v>
      </c>
    </row>
    <row r="12362" spans="1:5" x14ac:dyDescent="0.15">
      <c r="A12362" t="s">
        <v>16843</v>
      </c>
      <c r="B12362" s="1">
        <v>45498</v>
      </c>
      <c r="C12362">
        <v>43730</v>
      </c>
      <c r="D12362" t="s">
        <v>6796</v>
      </c>
      <c r="E12362">
        <v>5.5834000000000001</v>
      </c>
    </row>
    <row r="12363" spans="1:5" x14ac:dyDescent="0.15">
      <c r="A12363" t="s">
        <v>16844</v>
      </c>
      <c r="B12363" s="1">
        <v>45595</v>
      </c>
      <c r="C12363">
        <v>43730</v>
      </c>
      <c r="D12363" t="s">
        <v>106</v>
      </c>
      <c r="E12363">
        <v>5.2698</v>
      </c>
    </row>
    <row r="12364" spans="1:5" x14ac:dyDescent="0.15">
      <c r="A12364" t="s">
        <v>16845</v>
      </c>
      <c r="B12364" s="1">
        <v>45687</v>
      </c>
      <c r="C12364">
        <v>43730</v>
      </c>
      <c r="D12364" t="s">
        <v>10393</v>
      </c>
      <c r="E12364">
        <v>5.4550000000000001</v>
      </c>
    </row>
    <row r="12365" spans="1:5" x14ac:dyDescent="0.15">
      <c r="A12365" t="s">
        <v>16846</v>
      </c>
      <c r="B12365" s="1">
        <v>45777</v>
      </c>
      <c r="C12365">
        <v>43730</v>
      </c>
      <c r="D12365" t="s">
        <v>110</v>
      </c>
      <c r="E12365">
        <v>5.4962999999999997</v>
      </c>
    </row>
    <row r="12366" spans="1:5" x14ac:dyDescent="0.15">
      <c r="A12366" t="s">
        <v>16847</v>
      </c>
      <c r="B12366" s="1">
        <v>45868</v>
      </c>
      <c r="C12366">
        <v>43730</v>
      </c>
      <c r="D12366" t="s">
        <v>112</v>
      </c>
      <c r="E12366">
        <v>4.9020000000000001</v>
      </c>
    </row>
    <row r="12367" spans="1:5" x14ac:dyDescent="0.15">
      <c r="A12367" t="s">
        <v>16848</v>
      </c>
      <c r="B12367" s="1">
        <v>44606</v>
      </c>
      <c r="C12367">
        <v>43740</v>
      </c>
      <c r="D12367" t="s">
        <v>16849</v>
      </c>
      <c r="E12367">
        <v>5.8205999999999998</v>
      </c>
    </row>
    <row r="12368" spans="1:5" x14ac:dyDescent="0.15">
      <c r="A12368" t="s">
        <v>16850</v>
      </c>
      <c r="B12368" s="1">
        <v>44694</v>
      </c>
      <c r="C12368">
        <v>43740</v>
      </c>
      <c r="D12368" t="s">
        <v>14551</v>
      </c>
      <c r="E12368">
        <v>6.2896999999999998</v>
      </c>
    </row>
    <row r="12369" spans="1:5" x14ac:dyDescent="0.15">
      <c r="A12369" t="s">
        <v>16851</v>
      </c>
      <c r="B12369" s="1">
        <v>44785</v>
      </c>
      <c r="C12369">
        <v>43740</v>
      </c>
      <c r="D12369" t="s">
        <v>14553</v>
      </c>
      <c r="E12369">
        <v>5.4546000000000001</v>
      </c>
    </row>
    <row r="12370" spans="1:5" x14ac:dyDescent="0.15">
      <c r="A12370" t="s">
        <v>16852</v>
      </c>
      <c r="B12370" s="1">
        <v>44876</v>
      </c>
      <c r="C12370">
        <v>43740</v>
      </c>
      <c r="D12370" t="s">
        <v>14555</v>
      </c>
      <c r="E12370">
        <v>5.5084</v>
      </c>
    </row>
    <row r="12371" spans="1:5" x14ac:dyDescent="0.15">
      <c r="A12371" t="s">
        <v>16853</v>
      </c>
      <c r="B12371" s="1">
        <v>44971</v>
      </c>
      <c r="C12371">
        <v>43740</v>
      </c>
      <c r="D12371" t="s">
        <v>13897</v>
      </c>
      <c r="E12371">
        <v>5.0605000000000002</v>
      </c>
    </row>
    <row r="12372" spans="1:5" x14ac:dyDescent="0.15">
      <c r="A12372" t="s">
        <v>16854</v>
      </c>
      <c r="B12372" s="1">
        <v>45058</v>
      </c>
      <c r="C12372">
        <v>43740</v>
      </c>
      <c r="D12372" t="s">
        <v>11998</v>
      </c>
      <c r="E12372">
        <v>6.0415999999999999</v>
      </c>
    </row>
    <row r="12373" spans="1:5" x14ac:dyDescent="0.15">
      <c r="A12373" t="s">
        <v>16855</v>
      </c>
      <c r="B12373" s="1">
        <v>45152</v>
      </c>
      <c r="C12373">
        <v>43740</v>
      </c>
      <c r="D12373" t="s">
        <v>12000</v>
      </c>
      <c r="E12373">
        <v>5.7721999999999998</v>
      </c>
    </row>
    <row r="12374" spans="1:5" x14ac:dyDescent="0.15">
      <c r="A12374" t="s">
        <v>16856</v>
      </c>
      <c r="B12374" s="1">
        <v>45244</v>
      </c>
      <c r="C12374">
        <v>43740</v>
      </c>
      <c r="D12374" t="s">
        <v>12002</v>
      </c>
      <c r="E12374">
        <v>6.2873000000000001</v>
      </c>
    </row>
    <row r="12375" spans="1:5" x14ac:dyDescent="0.15">
      <c r="A12375" t="s">
        <v>16857</v>
      </c>
      <c r="B12375" s="1">
        <v>45336</v>
      </c>
      <c r="C12375">
        <v>43740</v>
      </c>
      <c r="D12375" t="s">
        <v>13905</v>
      </c>
      <c r="E12375">
        <v>5.9729000000000001</v>
      </c>
    </row>
    <row r="12376" spans="1:5" x14ac:dyDescent="0.15">
      <c r="A12376" t="s">
        <v>16858</v>
      </c>
      <c r="B12376" s="1">
        <v>45426</v>
      </c>
      <c r="C12376">
        <v>43740</v>
      </c>
      <c r="D12376" t="s">
        <v>12006</v>
      </c>
      <c r="E12376">
        <v>6.3277000000000001</v>
      </c>
    </row>
    <row r="12377" spans="1:5" x14ac:dyDescent="0.15">
      <c r="A12377" t="s">
        <v>16859</v>
      </c>
      <c r="B12377" s="1">
        <v>45518</v>
      </c>
      <c r="C12377">
        <v>43740</v>
      </c>
      <c r="D12377" t="s">
        <v>1228</v>
      </c>
      <c r="E12377">
        <v>5.6778000000000004</v>
      </c>
    </row>
    <row r="12378" spans="1:5" x14ac:dyDescent="0.15">
      <c r="A12378" t="s">
        <v>16860</v>
      </c>
      <c r="B12378" s="1">
        <v>45610</v>
      </c>
      <c r="C12378">
        <v>43740</v>
      </c>
      <c r="D12378" t="s">
        <v>3814</v>
      </c>
      <c r="E12378">
        <v>5.3315999999999999</v>
      </c>
    </row>
    <row r="12379" spans="1:5" x14ac:dyDescent="0.15">
      <c r="A12379" t="s">
        <v>16861</v>
      </c>
      <c r="B12379" s="1">
        <v>45700</v>
      </c>
      <c r="C12379">
        <v>43740</v>
      </c>
      <c r="D12379" t="s">
        <v>746</v>
      </c>
      <c r="E12379">
        <v>6.1106999999999996</v>
      </c>
    </row>
    <row r="12380" spans="1:5" x14ac:dyDescent="0.15">
      <c r="A12380" t="s">
        <v>16862</v>
      </c>
      <c r="B12380" s="1">
        <v>45789</v>
      </c>
      <c r="C12380">
        <v>43740</v>
      </c>
      <c r="D12380" t="s">
        <v>3817</v>
      </c>
      <c r="E12380">
        <v>5.7770999999999999</v>
      </c>
    </row>
    <row r="12381" spans="1:5" x14ac:dyDescent="0.15">
      <c r="A12381" t="s">
        <v>16863</v>
      </c>
      <c r="B12381" s="1">
        <v>45881</v>
      </c>
      <c r="C12381">
        <v>43740</v>
      </c>
      <c r="D12381" t="s">
        <v>750</v>
      </c>
      <c r="E12381">
        <v>5.2819000000000003</v>
      </c>
    </row>
    <row r="12382" spans="1:5" x14ac:dyDescent="0.15">
      <c r="A12382" t="s">
        <v>16864</v>
      </c>
      <c r="B12382" s="1">
        <v>44606</v>
      </c>
      <c r="C12382">
        <v>43750</v>
      </c>
      <c r="D12382" t="s">
        <v>16865</v>
      </c>
      <c r="E12382">
        <v>5.9394999999999998</v>
      </c>
    </row>
    <row r="12383" spans="1:5" x14ac:dyDescent="0.15">
      <c r="A12383" t="s">
        <v>16866</v>
      </c>
      <c r="B12383" s="1">
        <v>44879</v>
      </c>
      <c r="C12383">
        <v>43750</v>
      </c>
      <c r="D12383" t="s">
        <v>1109</v>
      </c>
      <c r="E12383">
        <v>5.9722</v>
      </c>
    </row>
    <row r="12384" spans="1:5" x14ac:dyDescent="0.15">
      <c r="A12384" t="s">
        <v>16867</v>
      </c>
      <c r="B12384" s="1">
        <v>45513</v>
      </c>
      <c r="C12384">
        <v>43750</v>
      </c>
      <c r="D12384" t="s">
        <v>698</v>
      </c>
      <c r="E12384">
        <v>5.3388999999999998</v>
      </c>
    </row>
    <row r="12385" spans="1:5" x14ac:dyDescent="0.15">
      <c r="A12385" t="s">
        <v>16868</v>
      </c>
      <c r="B12385" s="1">
        <v>45610</v>
      </c>
      <c r="C12385">
        <v>43750</v>
      </c>
      <c r="D12385" t="s">
        <v>2087</v>
      </c>
      <c r="E12385">
        <v>5.4737999999999998</v>
      </c>
    </row>
    <row r="12386" spans="1:5" x14ac:dyDescent="0.15">
      <c r="A12386" t="s">
        <v>16869</v>
      </c>
      <c r="B12386" s="1">
        <v>45701</v>
      </c>
      <c r="C12386">
        <v>43750</v>
      </c>
      <c r="D12386" t="s">
        <v>690</v>
      </c>
      <c r="E12386">
        <v>5.1886000000000001</v>
      </c>
    </row>
    <row r="12387" spans="1:5" x14ac:dyDescent="0.15">
      <c r="A12387" t="s">
        <v>16870</v>
      </c>
      <c r="B12387" s="1">
        <v>45792</v>
      </c>
      <c r="C12387">
        <v>43750</v>
      </c>
      <c r="D12387" t="s">
        <v>16871</v>
      </c>
      <c r="E12387">
        <v>5.4466999999999999</v>
      </c>
    </row>
    <row r="12388" spans="1:5" x14ac:dyDescent="0.15">
      <c r="A12388" t="s">
        <v>16872</v>
      </c>
      <c r="B12388" s="1">
        <v>45877</v>
      </c>
      <c r="C12388">
        <v>43750</v>
      </c>
      <c r="D12388" t="s">
        <v>16873</v>
      </c>
      <c r="E12388">
        <v>5.1497000000000002</v>
      </c>
    </row>
    <row r="12389" spans="1:5" x14ac:dyDescent="0.15">
      <c r="A12389" t="s">
        <v>16874</v>
      </c>
      <c r="B12389" s="1">
        <v>44606</v>
      </c>
      <c r="C12389">
        <v>43760</v>
      </c>
      <c r="D12389" t="s">
        <v>13876</v>
      </c>
      <c r="E12389">
        <v>6.2797000000000001</v>
      </c>
    </row>
    <row r="12390" spans="1:5" x14ac:dyDescent="0.15">
      <c r="A12390" t="s">
        <v>16875</v>
      </c>
      <c r="B12390" s="1">
        <v>44694</v>
      </c>
      <c r="C12390">
        <v>43760</v>
      </c>
      <c r="D12390" t="s">
        <v>13878</v>
      </c>
      <c r="E12390">
        <v>5.5963000000000003</v>
      </c>
    </row>
    <row r="12391" spans="1:5" x14ac:dyDescent="0.15">
      <c r="A12391" t="s">
        <v>16876</v>
      </c>
      <c r="B12391" s="1">
        <v>44785</v>
      </c>
      <c r="C12391">
        <v>43760</v>
      </c>
      <c r="D12391" t="s">
        <v>13880</v>
      </c>
      <c r="E12391">
        <v>6.5068999999999999</v>
      </c>
    </row>
    <row r="12392" spans="1:5" x14ac:dyDescent="0.15">
      <c r="A12392" t="s">
        <v>16877</v>
      </c>
      <c r="B12392" s="1">
        <v>44879</v>
      </c>
      <c r="C12392">
        <v>43760</v>
      </c>
      <c r="D12392" t="s">
        <v>12101</v>
      </c>
      <c r="E12392">
        <v>6.0674999999999999</v>
      </c>
    </row>
    <row r="12393" spans="1:5" x14ac:dyDescent="0.15">
      <c r="A12393" t="s">
        <v>16878</v>
      </c>
      <c r="B12393" s="1">
        <v>44971</v>
      </c>
      <c r="C12393">
        <v>43760</v>
      </c>
      <c r="D12393" t="s">
        <v>13414</v>
      </c>
      <c r="E12393">
        <v>6.3737000000000004</v>
      </c>
    </row>
    <row r="12394" spans="1:5" x14ac:dyDescent="0.15">
      <c r="A12394" t="s">
        <v>16879</v>
      </c>
      <c r="B12394" s="1">
        <v>45061</v>
      </c>
      <c r="C12394">
        <v>43760</v>
      </c>
      <c r="D12394" t="s">
        <v>13884</v>
      </c>
      <c r="E12394">
        <v>4.6958000000000002</v>
      </c>
    </row>
    <row r="12395" spans="1:5" x14ac:dyDescent="0.15">
      <c r="A12395" t="s">
        <v>16880</v>
      </c>
      <c r="B12395" s="1">
        <v>45152</v>
      </c>
      <c r="C12395">
        <v>43760</v>
      </c>
      <c r="D12395" t="s">
        <v>12485</v>
      </c>
      <c r="E12395">
        <v>4.9615999999999998</v>
      </c>
    </row>
    <row r="12396" spans="1:5" x14ac:dyDescent="0.15">
      <c r="A12396" t="s">
        <v>16881</v>
      </c>
      <c r="B12396" s="1">
        <v>45244</v>
      </c>
      <c r="C12396">
        <v>43760</v>
      </c>
      <c r="D12396" t="s">
        <v>12109</v>
      </c>
      <c r="E12396">
        <v>5.6757999999999997</v>
      </c>
    </row>
    <row r="12397" spans="1:5" x14ac:dyDescent="0.15">
      <c r="A12397" t="s">
        <v>16882</v>
      </c>
      <c r="B12397" s="1">
        <v>45336</v>
      </c>
      <c r="C12397">
        <v>43760</v>
      </c>
      <c r="D12397" t="s">
        <v>7325</v>
      </c>
      <c r="E12397">
        <v>4.4477000000000002</v>
      </c>
    </row>
    <row r="12398" spans="1:5" x14ac:dyDescent="0.15">
      <c r="A12398" t="s">
        <v>16883</v>
      </c>
      <c r="B12398" s="1">
        <v>45427</v>
      </c>
      <c r="C12398">
        <v>43760</v>
      </c>
      <c r="D12398" t="s">
        <v>9746</v>
      </c>
      <c r="E12398">
        <v>4.0205000000000002</v>
      </c>
    </row>
    <row r="12399" spans="1:5" x14ac:dyDescent="0.15">
      <c r="A12399" t="s">
        <v>16884</v>
      </c>
      <c r="B12399" s="1">
        <v>45518</v>
      </c>
      <c r="C12399">
        <v>43760</v>
      </c>
      <c r="D12399" t="s">
        <v>7327</v>
      </c>
      <c r="E12399">
        <v>4.3173000000000004</v>
      </c>
    </row>
    <row r="12400" spans="1:5" x14ac:dyDescent="0.15">
      <c r="A12400" t="s">
        <v>16885</v>
      </c>
      <c r="B12400" s="1">
        <v>45610</v>
      </c>
      <c r="C12400">
        <v>43760</v>
      </c>
      <c r="D12400" t="s">
        <v>9749</v>
      </c>
      <c r="E12400">
        <v>4.6368</v>
      </c>
    </row>
    <row r="12401" spans="1:5" x14ac:dyDescent="0.15">
      <c r="A12401" t="s">
        <v>16886</v>
      </c>
      <c r="B12401" s="1">
        <v>45702</v>
      </c>
      <c r="C12401">
        <v>43760</v>
      </c>
      <c r="D12401" t="s">
        <v>7330</v>
      </c>
      <c r="E12401">
        <v>5.1757</v>
      </c>
    </row>
    <row r="12402" spans="1:5" x14ac:dyDescent="0.15">
      <c r="A12402" t="s">
        <v>16887</v>
      </c>
      <c r="B12402" s="1">
        <v>45792</v>
      </c>
      <c r="C12402">
        <v>43760</v>
      </c>
      <c r="D12402" t="s">
        <v>7332</v>
      </c>
      <c r="E12402">
        <v>4.8038999999999996</v>
      </c>
    </row>
    <row r="12403" spans="1:5" x14ac:dyDescent="0.15">
      <c r="A12403" t="s">
        <v>16888</v>
      </c>
      <c r="B12403" s="1">
        <v>45883</v>
      </c>
      <c r="C12403">
        <v>43760</v>
      </c>
      <c r="D12403" t="s">
        <v>7334</v>
      </c>
      <c r="E12403">
        <v>4.0972999999999997</v>
      </c>
    </row>
    <row r="12404" spans="1:5" x14ac:dyDescent="0.15">
      <c r="A12404" t="s">
        <v>16889</v>
      </c>
      <c r="B12404" s="1">
        <v>44697</v>
      </c>
      <c r="C12404">
        <v>43770</v>
      </c>
      <c r="D12404" t="s">
        <v>16890</v>
      </c>
      <c r="E12404">
        <v>4.8163</v>
      </c>
    </row>
    <row r="12405" spans="1:5" x14ac:dyDescent="0.15">
      <c r="A12405" t="s">
        <v>16891</v>
      </c>
      <c r="B12405" s="1">
        <v>44783</v>
      </c>
      <c r="C12405">
        <v>43770</v>
      </c>
      <c r="D12405" t="s">
        <v>13965</v>
      </c>
      <c r="E12405">
        <v>6.1757999999999997</v>
      </c>
    </row>
    <row r="12406" spans="1:5" x14ac:dyDescent="0.15">
      <c r="A12406" t="s">
        <v>16892</v>
      </c>
      <c r="B12406" s="1">
        <v>44879</v>
      </c>
      <c r="C12406">
        <v>43770</v>
      </c>
      <c r="D12406" t="s">
        <v>13967</v>
      </c>
      <c r="E12406">
        <v>5.4642999999999997</v>
      </c>
    </row>
    <row r="12407" spans="1:5" x14ac:dyDescent="0.15">
      <c r="A12407" t="s">
        <v>16893</v>
      </c>
      <c r="B12407" s="1">
        <v>44971</v>
      </c>
      <c r="C12407">
        <v>43770</v>
      </c>
      <c r="D12407" t="s">
        <v>13969</v>
      </c>
      <c r="E12407">
        <v>5.8738000000000001</v>
      </c>
    </row>
    <row r="12408" spans="1:5" x14ac:dyDescent="0.15">
      <c r="A12408" t="s">
        <v>16894</v>
      </c>
      <c r="B12408" s="1">
        <v>45061</v>
      </c>
      <c r="C12408">
        <v>43770</v>
      </c>
      <c r="D12408" t="s">
        <v>8148</v>
      </c>
      <c r="E12408">
        <v>5.2102000000000004</v>
      </c>
    </row>
    <row r="12409" spans="1:5" x14ac:dyDescent="0.15">
      <c r="A12409" t="s">
        <v>16895</v>
      </c>
      <c r="B12409" s="1">
        <v>45152</v>
      </c>
      <c r="C12409">
        <v>43770</v>
      </c>
      <c r="D12409" t="s">
        <v>13972</v>
      </c>
      <c r="E12409">
        <v>6.7455999999999996</v>
      </c>
    </row>
    <row r="12410" spans="1:5" x14ac:dyDescent="0.15">
      <c r="A12410" t="s">
        <v>16896</v>
      </c>
      <c r="B12410" s="1">
        <v>45244</v>
      </c>
      <c r="C12410">
        <v>43770</v>
      </c>
      <c r="D12410" t="s">
        <v>13974</v>
      </c>
      <c r="E12410">
        <v>6.8455000000000004</v>
      </c>
    </row>
    <row r="12411" spans="1:5" x14ac:dyDescent="0.15">
      <c r="A12411" t="s">
        <v>16897</v>
      </c>
      <c r="B12411" s="1">
        <v>45336</v>
      </c>
      <c r="C12411">
        <v>43770</v>
      </c>
      <c r="D12411" t="s">
        <v>8150</v>
      </c>
      <c r="E12411">
        <v>5.9088000000000003</v>
      </c>
    </row>
    <row r="12412" spans="1:5" x14ac:dyDescent="0.15">
      <c r="A12412" t="s">
        <v>16898</v>
      </c>
      <c r="B12412" s="1">
        <v>45518</v>
      </c>
      <c r="C12412">
        <v>43770</v>
      </c>
      <c r="D12412" t="s">
        <v>16899</v>
      </c>
      <c r="E12412">
        <v>7.0076000000000001</v>
      </c>
    </row>
    <row r="12413" spans="1:5" x14ac:dyDescent="0.15">
      <c r="A12413" t="s">
        <v>16900</v>
      </c>
      <c r="B12413" s="1">
        <v>45610</v>
      </c>
      <c r="C12413">
        <v>43770</v>
      </c>
      <c r="D12413" t="s">
        <v>744</v>
      </c>
      <c r="E12413">
        <v>7.1256000000000004</v>
      </c>
    </row>
    <row r="12414" spans="1:5" x14ac:dyDescent="0.15">
      <c r="A12414" t="s">
        <v>16901</v>
      </c>
      <c r="B12414" s="1">
        <v>45702</v>
      </c>
      <c r="C12414">
        <v>43770</v>
      </c>
      <c r="D12414" t="s">
        <v>1230</v>
      </c>
      <c r="E12414">
        <v>6.3971</v>
      </c>
    </row>
    <row r="12415" spans="1:5" x14ac:dyDescent="0.15">
      <c r="A12415" t="s">
        <v>16902</v>
      </c>
      <c r="B12415" s="1">
        <v>45792</v>
      </c>
      <c r="C12415">
        <v>43770</v>
      </c>
      <c r="D12415" t="s">
        <v>748</v>
      </c>
      <c r="E12415">
        <v>7.0266000000000002</v>
      </c>
    </row>
    <row r="12416" spans="1:5" x14ac:dyDescent="0.15">
      <c r="A12416" t="s">
        <v>16903</v>
      </c>
      <c r="B12416" s="1">
        <v>45883</v>
      </c>
      <c r="C12416">
        <v>43770</v>
      </c>
      <c r="D12416" t="s">
        <v>750</v>
      </c>
      <c r="E12416">
        <v>6.5959000000000003</v>
      </c>
    </row>
    <row r="12417" spans="1:5" x14ac:dyDescent="0.15">
      <c r="A12417" t="s">
        <v>16904</v>
      </c>
      <c r="B12417" s="1">
        <v>44725</v>
      </c>
      <c r="C12417">
        <v>43780</v>
      </c>
      <c r="D12417" t="s">
        <v>16905</v>
      </c>
      <c r="E12417">
        <v>5.0991999999999997</v>
      </c>
    </row>
    <row r="12418" spans="1:5" x14ac:dyDescent="0.15">
      <c r="A12418" t="s">
        <v>16906</v>
      </c>
      <c r="B12418" s="1">
        <v>44999</v>
      </c>
      <c r="C12418">
        <v>43780</v>
      </c>
      <c r="D12418" t="s">
        <v>16907</v>
      </c>
      <c r="E12418">
        <v>5.4268999999999998</v>
      </c>
    </row>
    <row r="12419" spans="1:5" x14ac:dyDescent="0.15">
      <c r="A12419" t="s">
        <v>16908</v>
      </c>
      <c r="B12419" s="1">
        <v>45090</v>
      </c>
      <c r="C12419">
        <v>43780</v>
      </c>
      <c r="D12419" t="s">
        <v>16909</v>
      </c>
      <c r="E12419">
        <v>4.2797000000000001</v>
      </c>
    </row>
    <row r="12420" spans="1:5" x14ac:dyDescent="0.15">
      <c r="A12420" t="s">
        <v>16910</v>
      </c>
      <c r="B12420" s="1">
        <v>45182</v>
      </c>
      <c r="C12420">
        <v>43780</v>
      </c>
      <c r="D12420" t="s">
        <v>16911</v>
      </c>
      <c r="E12420">
        <v>4.9061000000000003</v>
      </c>
    </row>
    <row r="12421" spans="1:5" x14ac:dyDescent="0.15">
      <c r="A12421" t="s">
        <v>16912</v>
      </c>
      <c r="B12421" s="1">
        <v>45268</v>
      </c>
      <c r="C12421">
        <v>43780</v>
      </c>
      <c r="D12421" t="s">
        <v>16913</v>
      </c>
      <c r="E12421">
        <v>4.6365999999999996</v>
      </c>
    </row>
    <row r="12422" spans="1:5" x14ac:dyDescent="0.15">
      <c r="A12422" t="s">
        <v>16914</v>
      </c>
      <c r="B12422" s="1">
        <v>45365</v>
      </c>
      <c r="C12422">
        <v>43780</v>
      </c>
      <c r="D12422" t="s">
        <v>16915</v>
      </c>
      <c r="E12422">
        <v>5.0913000000000004</v>
      </c>
    </row>
    <row r="12423" spans="1:5" x14ac:dyDescent="0.15">
      <c r="A12423" t="s">
        <v>16916</v>
      </c>
      <c r="B12423" s="1">
        <v>45457</v>
      </c>
      <c r="C12423">
        <v>43780</v>
      </c>
      <c r="D12423" t="s">
        <v>16917</v>
      </c>
      <c r="E12423">
        <v>5.6379999999999999</v>
      </c>
    </row>
    <row r="12424" spans="1:5" x14ac:dyDescent="0.15">
      <c r="A12424" t="s">
        <v>16918</v>
      </c>
      <c r="B12424" s="1">
        <v>45548</v>
      </c>
      <c r="C12424">
        <v>43780</v>
      </c>
      <c r="D12424" t="s">
        <v>16919</v>
      </c>
      <c r="E12424">
        <v>6.3280000000000003</v>
      </c>
    </row>
    <row r="12425" spans="1:5" x14ac:dyDescent="0.15">
      <c r="A12425" t="s">
        <v>16920</v>
      </c>
      <c r="B12425" s="1">
        <v>45639</v>
      </c>
      <c r="C12425">
        <v>43780</v>
      </c>
      <c r="D12425" t="s">
        <v>16921</v>
      </c>
      <c r="E12425">
        <v>6.3129</v>
      </c>
    </row>
    <row r="12426" spans="1:5" x14ac:dyDescent="0.15">
      <c r="A12426" t="s">
        <v>16922</v>
      </c>
      <c r="B12426" s="1">
        <v>45730</v>
      </c>
      <c r="C12426">
        <v>43780</v>
      </c>
      <c r="D12426" t="s">
        <v>4580</v>
      </c>
      <c r="E12426">
        <v>6.1269999999999998</v>
      </c>
    </row>
    <row r="12427" spans="1:5" x14ac:dyDescent="0.15">
      <c r="A12427" t="s">
        <v>16923</v>
      </c>
      <c r="B12427" s="1">
        <v>45821</v>
      </c>
      <c r="C12427">
        <v>43780</v>
      </c>
      <c r="D12427" t="s">
        <v>3564</v>
      </c>
      <c r="E12427">
        <v>6.5293000000000001</v>
      </c>
    </row>
    <row r="12428" spans="1:5" x14ac:dyDescent="0.15">
      <c r="A12428" t="s">
        <v>16924</v>
      </c>
      <c r="B12428" s="1">
        <v>45335</v>
      </c>
      <c r="C12428">
        <v>43790</v>
      </c>
      <c r="D12428" t="s">
        <v>920</v>
      </c>
      <c r="E12428">
        <v>5.0297000000000001</v>
      </c>
    </row>
    <row r="12429" spans="1:5" x14ac:dyDescent="0.15">
      <c r="A12429" t="s">
        <v>16925</v>
      </c>
      <c r="B12429" s="1">
        <v>45427</v>
      </c>
      <c r="C12429">
        <v>43790</v>
      </c>
      <c r="D12429" t="s">
        <v>2701</v>
      </c>
      <c r="E12429">
        <v>7.4260999999999999</v>
      </c>
    </row>
    <row r="12430" spans="1:5" x14ac:dyDescent="0.15">
      <c r="A12430" t="s">
        <v>16926</v>
      </c>
      <c r="B12430" s="1">
        <v>45513</v>
      </c>
      <c r="C12430">
        <v>43790</v>
      </c>
      <c r="D12430" t="s">
        <v>2703</v>
      </c>
      <c r="E12430">
        <v>6.2823000000000002</v>
      </c>
    </row>
    <row r="12431" spans="1:5" x14ac:dyDescent="0.15">
      <c r="A12431" t="s">
        <v>16927</v>
      </c>
      <c r="B12431" s="1">
        <v>45607</v>
      </c>
      <c r="C12431">
        <v>43790</v>
      </c>
      <c r="D12431" t="s">
        <v>1122</v>
      </c>
      <c r="E12431">
        <v>6.7660999999999998</v>
      </c>
    </row>
    <row r="12432" spans="1:5" x14ac:dyDescent="0.15">
      <c r="A12432" t="s">
        <v>16928</v>
      </c>
      <c r="B12432" s="1">
        <v>45700</v>
      </c>
      <c r="C12432">
        <v>43790</v>
      </c>
      <c r="D12432" t="s">
        <v>2177</v>
      </c>
      <c r="E12432">
        <v>5.6718000000000002</v>
      </c>
    </row>
    <row r="12433" spans="1:5" x14ac:dyDescent="0.15">
      <c r="A12433" t="s">
        <v>16929</v>
      </c>
      <c r="B12433" s="1">
        <v>45790</v>
      </c>
      <c r="C12433">
        <v>43790</v>
      </c>
      <c r="D12433" t="s">
        <v>2800</v>
      </c>
      <c r="E12433">
        <v>6.718</v>
      </c>
    </row>
    <row r="12434" spans="1:5" x14ac:dyDescent="0.15">
      <c r="A12434" t="s">
        <v>16930</v>
      </c>
      <c r="B12434" s="1">
        <v>45882</v>
      </c>
      <c r="C12434">
        <v>43790</v>
      </c>
      <c r="D12434" t="s">
        <v>2709</v>
      </c>
      <c r="E12434">
        <v>6.7378</v>
      </c>
    </row>
    <row r="12435" spans="1:5" x14ac:dyDescent="0.15">
      <c r="A12435" t="s">
        <v>16931</v>
      </c>
      <c r="B12435" s="1">
        <v>44910</v>
      </c>
      <c r="C12435">
        <v>43800</v>
      </c>
      <c r="D12435" t="s">
        <v>16932</v>
      </c>
      <c r="E12435">
        <v>5.6417999999999999</v>
      </c>
    </row>
    <row r="12436" spans="1:5" x14ac:dyDescent="0.15">
      <c r="A12436" t="s">
        <v>16933</v>
      </c>
      <c r="B12436" s="1">
        <v>45002</v>
      </c>
      <c r="C12436">
        <v>43800</v>
      </c>
      <c r="D12436" t="s">
        <v>16934</v>
      </c>
      <c r="E12436">
        <v>5.6616</v>
      </c>
    </row>
    <row r="12437" spans="1:5" x14ac:dyDescent="0.15">
      <c r="A12437" t="s">
        <v>16935</v>
      </c>
      <c r="B12437" s="1">
        <v>45091</v>
      </c>
      <c r="C12437">
        <v>43800</v>
      </c>
      <c r="D12437" t="s">
        <v>16936</v>
      </c>
      <c r="E12437">
        <v>7.8907999999999996</v>
      </c>
    </row>
    <row r="12438" spans="1:5" x14ac:dyDescent="0.15">
      <c r="A12438" t="s">
        <v>16937</v>
      </c>
      <c r="B12438" s="1">
        <v>45183</v>
      </c>
      <c r="C12438">
        <v>43800</v>
      </c>
      <c r="D12438" t="s">
        <v>16938</v>
      </c>
      <c r="E12438">
        <v>6.7131999999999996</v>
      </c>
    </row>
    <row r="12439" spans="1:5" x14ac:dyDescent="0.15">
      <c r="A12439" t="s">
        <v>16939</v>
      </c>
      <c r="B12439" s="1">
        <v>45275</v>
      </c>
      <c r="C12439">
        <v>43800</v>
      </c>
      <c r="D12439" t="s">
        <v>16940</v>
      </c>
      <c r="E12439">
        <v>7.1704999999999997</v>
      </c>
    </row>
    <row r="12440" spans="1:5" x14ac:dyDescent="0.15">
      <c r="A12440" t="s">
        <v>16941</v>
      </c>
      <c r="B12440" s="1">
        <v>45369</v>
      </c>
      <c r="C12440">
        <v>43800</v>
      </c>
      <c r="D12440" t="s">
        <v>9013</v>
      </c>
      <c r="E12440">
        <v>6.9523999999999999</v>
      </c>
    </row>
    <row r="12441" spans="1:5" x14ac:dyDescent="0.15">
      <c r="A12441" t="s">
        <v>16942</v>
      </c>
      <c r="B12441" s="1">
        <v>45457</v>
      </c>
      <c r="C12441">
        <v>43800</v>
      </c>
      <c r="D12441" t="s">
        <v>16943</v>
      </c>
      <c r="E12441">
        <v>7.4767000000000001</v>
      </c>
    </row>
    <row r="12442" spans="1:5" x14ac:dyDescent="0.15">
      <c r="A12442" t="s">
        <v>16944</v>
      </c>
      <c r="B12442" s="1">
        <v>45552</v>
      </c>
      <c r="C12442">
        <v>43800</v>
      </c>
      <c r="D12442" t="s">
        <v>16945</v>
      </c>
      <c r="E12442">
        <v>6.3395999999999999</v>
      </c>
    </row>
    <row r="12443" spans="1:5" x14ac:dyDescent="0.15">
      <c r="A12443" t="s">
        <v>16946</v>
      </c>
      <c r="B12443" s="1">
        <v>45642</v>
      </c>
      <c r="C12443">
        <v>43800</v>
      </c>
      <c r="D12443" t="s">
        <v>16947</v>
      </c>
      <c r="E12443">
        <v>5</v>
      </c>
    </row>
    <row r="12444" spans="1:5" x14ac:dyDescent="0.15">
      <c r="A12444" t="s">
        <v>16948</v>
      </c>
      <c r="B12444" s="1">
        <v>45733</v>
      </c>
      <c r="C12444">
        <v>43800</v>
      </c>
      <c r="D12444" t="s">
        <v>16949</v>
      </c>
      <c r="E12444">
        <v>5.2862999999999998</v>
      </c>
    </row>
    <row r="12445" spans="1:5" x14ac:dyDescent="0.15">
      <c r="A12445" t="s">
        <v>16950</v>
      </c>
      <c r="B12445" s="1">
        <v>45824</v>
      </c>
      <c r="C12445">
        <v>43800</v>
      </c>
      <c r="D12445" t="s">
        <v>16951</v>
      </c>
      <c r="E12445">
        <v>5.6943999999999999</v>
      </c>
    </row>
    <row r="12446" spans="1:5" x14ac:dyDescent="0.15">
      <c r="A12446" t="s">
        <v>16952</v>
      </c>
      <c r="B12446" s="1">
        <v>44606</v>
      </c>
      <c r="C12446">
        <v>43810</v>
      </c>
      <c r="D12446" t="s">
        <v>45</v>
      </c>
      <c r="E12446">
        <v>7.5967000000000002</v>
      </c>
    </row>
    <row r="12447" spans="1:5" x14ac:dyDescent="0.15">
      <c r="A12447" t="s">
        <v>16953</v>
      </c>
      <c r="B12447" s="1">
        <v>44694</v>
      </c>
      <c r="C12447">
        <v>43810</v>
      </c>
      <c r="D12447" t="s">
        <v>1771</v>
      </c>
      <c r="E12447">
        <v>6.1946000000000003</v>
      </c>
    </row>
    <row r="12448" spans="1:5" x14ac:dyDescent="0.15">
      <c r="A12448" t="s">
        <v>16954</v>
      </c>
      <c r="B12448" s="1">
        <v>44785</v>
      </c>
      <c r="C12448">
        <v>43810</v>
      </c>
      <c r="D12448" t="s">
        <v>49</v>
      </c>
      <c r="E12448">
        <v>7.2039</v>
      </c>
    </row>
    <row r="12449" spans="1:5" x14ac:dyDescent="0.15">
      <c r="A12449" t="s">
        <v>16955</v>
      </c>
      <c r="B12449" s="1">
        <v>44879</v>
      </c>
      <c r="C12449">
        <v>43810</v>
      </c>
      <c r="D12449" t="s">
        <v>51</v>
      </c>
      <c r="E12449">
        <v>7.2507000000000001</v>
      </c>
    </row>
    <row r="12450" spans="1:5" x14ac:dyDescent="0.15">
      <c r="A12450" t="s">
        <v>16956</v>
      </c>
      <c r="B12450" s="1">
        <v>44971</v>
      </c>
      <c r="C12450">
        <v>43810</v>
      </c>
      <c r="D12450" t="s">
        <v>658</v>
      </c>
      <c r="E12450">
        <v>7.7497999999999996</v>
      </c>
    </row>
    <row r="12451" spans="1:5" x14ac:dyDescent="0.15">
      <c r="A12451" t="s">
        <v>16957</v>
      </c>
      <c r="B12451" s="1">
        <v>45058</v>
      </c>
      <c r="C12451">
        <v>43810</v>
      </c>
      <c r="D12451" t="s">
        <v>1323</v>
      </c>
      <c r="E12451">
        <v>7.4123000000000001</v>
      </c>
    </row>
    <row r="12452" spans="1:5" x14ac:dyDescent="0.15">
      <c r="A12452" t="s">
        <v>16958</v>
      </c>
      <c r="B12452" s="1">
        <v>45148</v>
      </c>
      <c r="C12452">
        <v>43810</v>
      </c>
      <c r="D12452" t="s">
        <v>57</v>
      </c>
      <c r="E12452">
        <v>7.6386000000000003</v>
      </c>
    </row>
    <row r="12453" spans="1:5" x14ac:dyDescent="0.15">
      <c r="A12453" t="s">
        <v>16959</v>
      </c>
      <c r="B12453" s="1">
        <v>45244</v>
      </c>
      <c r="C12453">
        <v>43810</v>
      </c>
      <c r="D12453" t="s">
        <v>59</v>
      </c>
      <c r="E12453">
        <v>7.1581000000000001</v>
      </c>
    </row>
    <row r="12454" spans="1:5" x14ac:dyDescent="0.15">
      <c r="A12454" t="s">
        <v>16960</v>
      </c>
      <c r="B12454" s="1">
        <v>45336</v>
      </c>
      <c r="C12454">
        <v>43810</v>
      </c>
      <c r="D12454" t="s">
        <v>61</v>
      </c>
      <c r="E12454">
        <v>7.5705999999999998</v>
      </c>
    </row>
    <row r="12455" spans="1:5" x14ac:dyDescent="0.15">
      <c r="A12455" t="s">
        <v>16961</v>
      </c>
      <c r="B12455" s="1">
        <v>45426</v>
      </c>
      <c r="C12455">
        <v>43810</v>
      </c>
      <c r="D12455" t="s">
        <v>1194</v>
      </c>
      <c r="E12455">
        <v>6.2182000000000004</v>
      </c>
    </row>
    <row r="12456" spans="1:5" x14ac:dyDescent="0.15">
      <c r="A12456" t="s">
        <v>16962</v>
      </c>
      <c r="B12456" s="1">
        <v>45513</v>
      </c>
      <c r="C12456">
        <v>43810</v>
      </c>
      <c r="D12456" t="s">
        <v>667</v>
      </c>
      <c r="E12456">
        <v>6.1313000000000004</v>
      </c>
    </row>
    <row r="12457" spans="1:5" x14ac:dyDescent="0.15">
      <c r="A12457" t="s">
        <v>16963</v>
      </c>
      <c r="B12457" s="1">
        <v>45610</v>
      </c>
      <c r="C12457">
        <v>43810</v>
      </c>
      <c r="D12457" t="s">
        <v>84</v>
      </c>
      <c r="E12457">
        <v>6.0067000000000004</v>
      </c>
    </row>
    <row r="12458" spans="1:5" x14ac:dyDescent="0.15">
      <c r="A12458" t="s">
        <v>16964</v>
      </c>
      <c r="B12458" s="1">
        <v>45702</v>
      </c>
      <c r="C12458">
        <v>43810</v>
      </c>
      <c r="D12458" t="s">
        <v>735</v>
      </c>
      <c r="E12458">
        <v>6.0414000000000003</v>
      </c>
    </row>
    <row r="12459" spans="1:5" x14ac:dyDescent="0.15">
      <c r="A12459" t="s">
        <v>16965</v>
      </c>
      <c r="B12459" s="1">
        <v>45790</v>
      </c>
      <c r="C12459">
        <v>43810</v>
      </c>
      <c r="D12459" t="s">
        <v>87</v>
      </c>
      <c r="E12459">
        <v>5.6033999999999997</v>
      </c>
    </row>
    <row r="12460" spans="1:5" x14ac:dyDescent="0.15">
      <c r="A12460" t="s">
        <v>16966</v>
      </c>
      <c r="B12460" s="1">
        <v>45877</v>
      </c>
      <c r="C12460">
        <v>43810</v>
      </c>
      <c r="D12460" t="s">
        <v>674</v>
      </c>
      <c r="E12460">
        <v>7.0098000000000003</v>
      </c>
    </row>
    <row r="12461" spans="1:5" x14ac:dyDescent="0.15">
      <c r="A12461" t="s">
        <v>16967</v>
      </c>
      <c r="B12461" s="1">
        <v>44631</v>
      </c>
      <c r="C12461">
        <v>43820</v>
      </c>
      <c r="D12461" t="s">
        <v>16968</v>
      </c>
      <c r="E12461">
        <v>5.4935</v>
      </c>
    </row>
    <row r="12462" spans="1:5" x14ac:dyDescent="0.15">
      <c r="A12462" t="s">
        <v>16969</v>
      </c>
      <c r="B12462" s="1">
        <v>44722</v>
      </c>
      <c r="C12462">
        <v>43820</v>
      </c>
      <c r="D12462" t="s">
        <v>9957</v>
      </c>
      <c r="E12462">
        <v>5.5159000000000002</v>
      </c>
    </row>
    <row r="12463" spans="1:5" x14ac:dyDescent="0.15">
      <c r="A12463" t="s">
        <v>16970</v>
      </c>
      <c r="B12463" s="1">
        <v>44813</v>
      </c>
      <c r="C12463">
        <v>43820</v>
      </c>
      <c r="D12463" t="s">
        <v>16971</v>
      </c>
      <c r="E12463">
        <v>6.4307999999999996</v>
      </c>
    </row>
    <row r="12464" spans="1:5" x14ac:dyDescent="0.15">
      <c r="A12464" t="s">
        <v>16972</v>
      </c>
      <c r="B12464" s="1">
        <v>44904</v>
      </c>
      <c r="C12464">
        <v>43820</v>
      </c>
      <c r="D12464" t="s">
        <v>5699</v>
      </c>
      <c r="E12464">
        <v>5.7675999999999998</v>
      </c>
    </row>
    <row r="12465" spans="1:5" x14ac:dyDescent="0.15">
      <c r="A12465" t="s">
        <v>16973</v>
      </c>
      <c r="B12465" s="1">
        <v>44995</v>
      </c>
      <c r="C12465">
        <v>43820</v>
      </c>
      <c r="D12465" t="s">
        <v>1266</v>
      </c>
      <c r="E12465">
        <v>5.2584999999999997</v>
      </c>
    </row>
    <row r="12466" spans="1:5" x14ac:dyDescent="0.15">
      <c r="A12466" t="s">
        <v>16974</v>
      </c>
      <c r="B12466" s="1">
        <v>45086</v>
      </c>
      <c r="C12466">
        <v>43820</v>
      </c>
      <c r="D12466" t="s">
        <v>16975</v>
      </c>
      <c r="E12466">
        <v>5.9878</v>
      </c>
    </row>
    <row r="12467" spans="1:5" x14ac:dyDescent="0.15">
      <c r="A12467" t="s">
        <v>16976</v>
      </c>
      <c r="B12467" s="1">
        <v>45177</v>
      </c>
      <c r="C12467">
        <v>43820</v>
      </c>
      <c r="D12467" t="s">
        <v>1960</v>
      </c>
      <c r="E12467">
        <v>6.2897999999999996</v>
      </c>
    </row>
    <row r="12468" spans="1:5" x14ac:dyDescent="0.15">
      <c r="A12468" t="s">
        <v>16977</v>
      </c>
      <c r="B12468" s="1">
        <v>45268</v>
      </c>
      <c r="C12468">
        <v>43820</v>
      </c>
      <c r="D12468" t="s">
        <v>7365</v>
      </c>
      <c r="E12468">
        <v>6.5167000000000002</v>
      </c>
    </row>
    <row r="12469" spans="1:5" x14ac:dyDescent="0.15">
      <c r="A12469" t="s">
        <v>16978</v>
      </c>
      <c r="B12469" s="1">
        <v>45359</v>
      </c>
      <c r="C12469">
        <v>43820</v>
      </c>
      <c r="D12469" t="s">
        <v>7367</v>
      </c>
      <c r="E12469">
        <v>6.5698999999999996</v>
      </c>
    </row>
    <row r="12470" spans="1:5" x14ac:dyDescent="0.15">
      <c r="A12470" t="s">
        <v>16979</v>
      </c>
      <c r="B12470" s="1">
        <v>45457</v>
      </c>
      <c r="C12470">
        <v>43820</v>
      </c>
      <c r="D12470" t="s">
        <v>16980</v>
      </c>
      <c r="E12470">
        <v>5.5578000000000003</v>
      </c>
    </row>
    <row r="12471" spans="1:5" x14ac:dyDescent="0.15">
      <c r="A12471" t="s">
        <v>16981</v>
      </c>
      <c r="B12471" s="1">
        <v>45548</v>
      </c>
      <c r="C12471">
        <v>43820</v>
      </c>
      <c r="D12471" t="s">
        <v>13464</v>
      </c>
      <c r="E12471">
        <v>6.8274999999999997</v>
      </c>
    </row>
    <row r="12472" spans="1:5" x14ac:dyDescent="0.15">
      <c r="A12472" t="s">
        <v>16982</v>
      </c>
      <c r="B12472" s="1">
        <v>45639</v>
      </c>
      <c r="C12472">
        <v>43820</v>
      </c>
      <c r="D12472" t="s">
        <v>7370</v>
      </c>
      <c r="E12472">
        <v>6.6390000000000002</v>
      </c>
    </row>
    <row r="12473" spans="1:5" x14ac:dyDescent="0.15">
      <c r="A12473" t="s">
        <v>16983</v>
      </c>
      <c r="B12473" s="1">
        <v>45729</v>
      </c>
      <c r="C12473">
        <v>43820</v>
      </c>
      <c r="D12473" t="s">
        <v>7372</v>
      </c>
      <c r="E12473">
        <v>7.1798999999999999</v>
      </c>
    </row>
    <row r="12474" spans="1:5" x14ac:dyDescent="0.15">
      <c r="A12474" t="s">
        <v>16984</v>
      </c>
      <c r="B12474" s="1">
        <v>45821</v>
      </c>
      <c r="C12474">
        <v>43820</v>
      </c>
      <c r="D12474" t="s">
        <v>16985</v>
      </c>
      <c r="E12474">
        <v>6.1288</v>
      </c>
    </row>
    <row r="12475" spans="1:5" x14ac:dyDescent="0.15">
      <c r="A12475" t="s">
        <v>16986</v>
      </c>
      <c r="B12475" s="1">
        <v>44995</v>
      </c>
      <c r="C12475">
        <v>43840</v>
      </c>
      <c r="D12475" t="s">
        <v>16987</v>
      </c>
      <c r="E12475">
        <v>6.1448999999999998</v>
      </c>
    </row>
    <row r="12476" spans="1:5" x14ac:dyDescent="0.15">
      <c r="A12476" t="s">
        <v>16988</v>
      </c>
      <c r="B12476" s="1">
        <v>45181</v>
      </c>
      <c r="C12476">
        <v>43840</v>
      </c>
      <c r="D12476" t="s">
        <v>13012</v>
      </c>
      <c r="E12476">
        <v>6.1321000000000003</v>
      </c>
    </row>
    <row r="12477" spans="1:5" x14ac:dyDescent="0.15">
      <c r="A12477" t="s">
        <v>16989</v>
      </c>
      <c r="B12477" s="1">
        <v>45274</v>
      </c>
      <c r="C12477">
        <v>43840</v>
      </c>
      <c r="D12477" t="s">
        <v>13014</v>
      </c>
      <c r="E12477">
        <v>5.9027000000000003</v>
      </c>
    </row>
    <row r="12478" spans="1:5" x14ac:dyDescent="0.15">
      <c r="A12478" t="s">
        <v>16990</v>
      </c>
      <c r="B12478" s="1">
        <v>45364</v>
      </c>
      <c r="C12478">
        <v>43840</v>
      </c>
      <c r="D12478" t="s">
        <v>13016</v>
      </c>
      <c r="E12478">
        <v>5.5815000000000001</v>
      </c>
    </row>
    <row r="12479" spans="1:5" x14ac:dyDescent="0.15">
      <c r="A12479" t="s">
        <v>16991</v>
      </c>
      <c r="B12479" s="1">
        <v>45454</v>
      </c>
      <c r="C12479">
        <v>43840</v>
      </c>
      <c r="D12479" t="s">
        <v>13018</v>
      </c>
      <c r="E12479">
        <v>6.3333000000000004</v>
      </c>
    </row>
    <row r="12480" spans="1:5" x14ac:dyDescent="0.15">
      <c r="A12480" t="s">
        <v>16992</v>
      </c>
      <c r="B12480" s="1">
        <v>45547</v>
      </c>
      <c r="C12480">
        <v>43840</v>
      </c>
      <c r="D12480" t="s">
        <v>13020</v>
      </c>
      <c r="E12480">
        <v>5.6536</v>
      </c>
    </row>
    <row r="12481" spans="1:5" x14ac:dyDescent="0.15">
      <c r="A12481" t="s">
        <v>16993</v>
      </c>
      <c r="B12481" s="1">
        <v>45638</v>
      </c>
      <c r="C12481">
        <v>43840</v>
      </c>
      <c r="D12481" t="s">
        <v>13022</v>
      </c>
      <c r="E12481">
        <v>5.8857999999999997</v>
      </c>
    </row>
    <row r="12482" spans="1:5" x14ac:dyDescent="0.15">
      <c r="A12482" t="s">
        <v>16994</v>
      </c>
      <c r="B12482" s="1">
        <v>45729</v>
      </c>
      <c r="C12482">
        <v>43840</v>
      </c>
      <c r="D12482" t="s">
        <v>13024</v>
      </c>
      <c r="E12482">
        <v>5.7579000000000002</v>
      </c>
    </row>
    <row r="12483" spans="1:5" x14ac:dyDescent="0.15">
      <c r="A12483" t="s">
        <v>16995</v>
      </c>
      <c r="B12483" s="1">
        <v>45820</v>
      </c>
      <c r="C12483">
        <v>43840</v>
      </c>
      <c r="D12483" t="s">
        <v>11953</v>
      </c>
      <c r="E12483">
        <v>6.0990000000000002</v>
      </c>
    </row>
    <row r="12484" spans="1:5" x14ac:dyDescent="0.15">
      <c r="A12484" t="s">
        <v>16996</v>
      </c>
      <c r="B12484" s="1">
        <v>44595</v>
      </c>
      <c r="C12484">
        <v>43850</v>
      </c>
      <c r="D12484" t="s">
        <v>3162</v>
      </c>
      <c r="E12484">
        <v>6.6950000000000003</v>
      </c>
    </row>
    <row r="12485" spans="1:5" x14ac:dyDescent="0.15">
      <c r="A12485" t="s">
        <v>16997</v>
      </c>
      <c r="B12485" s="1">
        <v>44781</v>
      </c>
      <c r="C12485">
        <v>43850</v>
      </c>
      <c r="D12485" t="s">
        <v>3409</v>
      </c>
      <c r="E12485">
        <v>6.2098000000000004</v>
      </c>
    </row>
    <row r="12486" spans="1:5" x14ac:dyDescent="0.15">
      <c r="A12486" t="s">
        <v>16998</v>
      </c>
      <c r="B12486" s="1">
        <v>44964</v>
      </c>
      <c r="C12486">
        <v>43850</v>
      </c>
      <c r="D12486" t="s">
        <v>3415</v>
      </c>
      <c r="E12486">
        <v>6.0167000000000002</v>
      </c>
    </row>
    <row r="12487" spans="1:5" x14ac:dyDescent="0.15">
      <c r="A12487" t="s">
        <v>16999</v>
      </c>
      <c r="B12487" s="1">
        <v>45044</v>
      </c>
      <c r="C12487">
        <v>43850</v>
      </c>
      <c r="D12487" t="s">
        <v>3417</v>
      </c>
      <c r="E12487">
        <v>6.3830999999999998</v>
      </c>
    </row>
    <row r="12488" spans="1:5" x14ac:dyDescent="0.15">
      <c r="A12488" t="s">
        <v>17000</v>
      </c>
      <c r="B12488" s="1">
        <v>45148</v>
      </c>
      <c r="C12488">
        <v>43850</v>
      </c>
      <c r="D12488" t="s">
        <v>3419</v>
      </c>
      <c r="E12488">
        <v>5.9551999999999996</v>
      </c>
    </row>
    <row r="12489" spans="1:5" x14ac:dyDescent="0.15">
      <c r="A12489" t="s">
        <v>17001</v>
      </c>
      <c r="B12489" s="1">
        <v>45243</v>
      </c>
      <c r="C12489">
        <v>43850</v>
      </c>
      <c r="D12489" t="s">
        <v>17002</v>
      </c>
      <c r="E12489">
        <v>5.0507</v>
      </c>
    </row>
    <row r="12490" spans="1:5" x14ac:dyDescent="0.15">
      <c r="A12490" t="s">
        <v>17003</v>
      </c>
      <c r="B12490" s="1">
        <v>45335</v>
      </c>
      <c r="C12490">
        <v>43850</v>
      </c>
      <c r="D12490" t="s">
        <v>17004</v>
      </c>
      <c r="E12490">
        <v>5.0065</v>
      </c>
    </row>
    <row r="12491" spans="1:5" x14ac:dyDescent="0.15">
      <c r="A12491" t="s">
        <v>17005</v>
      </c>
      <c r="B12491" s="1">
        <v>45421</v>
      </c>
      <c r="C12491">
        <v>43850</v>
      </c>
      <c r="D12491" t="s">
        <v>17006</v>
      </c>
      <c r="E12491">
        <v>5.1745999999999999</v>
      </c>
    </row>
    <row r="12492" spans="1:5" x14ac:dyDescent="0.15">
      <c r="A12492" t="s">
        <v>17007</v>
      </c>
      <c r="B12492" s="1">
        <v>45517</v>
      </c>
      <c r="C12492">
        <v>43850</v>
      </c>
      <c r="D12492" t="s">
        <v>17008</v>
      </c>
      <c r="E12492">
        <v>5.3498000000000001</v>
      </c>
    </row>
    <row r="12493" spans="1:5" x14ac:dyDescent="0.15">
      <c r="A12493" t="s">
        <v>17009</v>
      </c>
      <c r="B12493" s="1">
        <v>45601</v>
      </c>
      <c r="C12493">
        <v>43850</v>
      </c>
      <c r="D12493" t="s">
        <v>17010</v>
      </c>
      <c r="E12493">
        <v>5.3769999999999998</v>
      </c>
    </row>
    <row r="12494" spans="1:5" x14ac:dyDescent="0.15">
      <c r="A12494" t="s">
        <v>17011</v>
      </c>
      <c r="B12494" s="1">
        <v>45694</v>
      </c>
      <c r="C12494">
        <v>43850</v>
      </c>
      <c r="D12494" t="s">
        <v>17012</v>
      </c>
      <c r="E12494">
        <v>5.7709000000000001</v>
      </c>
    </row>
    <row r="12495" spans="1:5" x14ac:dyDescent="0.15">
      <c r="A12495" t="s">
        <v>17013</v>
      </c>
      <c r="B12495" s="1">
        <v>45784</v>
      </c>
      <c r="C12495">
        <v>43850</v>
      </c>
      <c r="D12495" t="s">
        <v>17014</v>
      </c>
      <c r="E12495">
        <v>5.7359</v>
      </c>
    </row>
    <row r="12496" spans="1:5" x14ac:dyDescent="0.15">
      <c r="A12496" t="s">
        <v>17015</v>
      </c>
      <c r="B12496" s="1">
        <v>45874</v>
      </c>
      <c r="C12496">
        <v>43850</v>
      </c>
      <c r="D12496" t="s">
        <v>17016</v>
      </c>
      <c r="E12496">
        <v>5.8404999999999996</v>
      </c>
    </row>
    <row r="12497" spans="1:5" x14ac:dyDescent="0.15">
      <c r="A12497" t="s">
        <v>17017</v>
      </c>
      <c r="B12497" s="1">
        <v>44693</v>
      </c>
      <c r="C12497">
        <v>43860</v>
      </c>
      <c r="D12497" t="s">
        <v>79</v>
      </c>
      <c r="E12497">
        <v>5.7157999999999998</v>
      </c>
    </row>
    <row r="12498" spans="1:5" x14ac:dyDescent="0.15">
      <c r="A12498" t="s">
        <v>17018</v>
      </c>
      <c r="B12498" s="1">
        <v>44783</v>
      </c>
      <c r="C12498">
        <v>43860</v>
      </c>
      <c r="D12498" t="s">
        <v>173</v>
      </c>
      <c r="E12498">
        <v>4.9856999999999996</v>
      </c>
    </row>
    <row r="12499" spans="1:5" x14ac:dyDescent="0.15">
      <c r="A12499" t="s">
        <v>17019</v>
      </c>
      <c r="B12499" s="1">
        <v>44876</v>
      </c>
      <c r="C12499">
        <v>43860</v>
      </c>
      <c r="D12499" t="s">
        <v>656</v>
      </c>
      <c r="E12499">
        <v>4.7542</v>
      </c>
    </row>
    <row r="12500" spans="1:5" x14ac:dyDescent="0.15">
      <c r="A12500" t="s">
        <v>17020</v>
      </c>
      <c r="B12500" s="1">
        <v>44970</v>
      </c>
      <c r="C12500">
        <v>43860</v>
      </c>
      <c r="D12500" t="s">
        <v>658</v>
      </c>
      <c r="E12500">
        <v>5.1877000000000004</v>
      </c>
    </row>
    <row r="12501" spans="1:5" x14ac:dyDescent="0.15">
      <c r="A12501" t="s">
        <v>17021</v>
      </c>
      <c r="B12501" s="1">
        <v>45058</v>
      </c>
      <c r="C12501">
        <v>43860</v>
      </c>
      <c r="D12501" t="s">
        <v>81</v>
      </c>
      <c r="E12501">
        <v>5.9069000000000003</v>
      </c>
    </row>
    <row r="12502" spans="1:5" x14ac:dyDescent="0.15">
      <c r="A12502" t="s">
        <v>17022</v>
      </c>
      <c r="B12502" s="1">
        <v>45148</v>
      </c>
      <c r="C12502">
        <v>43860</v>
      </c>
      <c r="D12502" t="s">
        <v>57</v>
      </c>
      <c r="E12502">
        <v>5.8718000000000004</v>
      </c>
    </row>
    <row r="12503" spans="1:5" x14ac:dyDescent="0.15">
      <c r="A12503" t="s">
        <v>17023</v>
      </c>
      <c r="B12503" s="1">
        <v>45244</v>
      </c>
      <c r="C12503">
        <v>43860</v>
      </c>
      <c r="D12503" t="s">
        <v>59</v>
      </c>
      <c r="E12503">
        <v>5.5659999999999998</v>
      </c>
    </row>
    <row r="12504" spans="1:5" x14ac:dyDescent="0.15">
      <c r="A12504" t="s">
        <v>17024</v>
      </c>
      <c r="B12504" s="1">
        <v>45335</v>
      </c>
      <c r="C12504">
        <v>43860</v>
      </c>
      <c r="D12504" t="s">
        <v>61</v>
      </c>
      <c r="E12504">
        <v>5.1563999999999997</v>
      </c>
    </row>
    <row r="12505" spans="1:5" x14ac:dyDescent="0.15">
      <c r="A12505" t="s">
        <v>17025</v>
      </c>
      <c r="B12505" s="1">
        <v>45425</v>
      </c>
      <c r="C12505">
        <v>43860</v>
      </c>
      <c r="D12505" t="s">
        <v>177</v>
      </c>
      <c r="E12505">
        <v>5.8257000000000003</v>
      </c>
    </row>
    <row r="12506" spans="1:5" x14ac:dyDescent="0.15">
      <c r="A12506" t="s">
        <v>17026</v>
      </c>
      <c r="B12506" s="1">
        <v>45517</v>
      </c>
      <c r="C12506">
        <v>43860</v>
      </c>
      <c r="D12506" t="s">
        <v>667</v>
      </c>
      <c r="E12506">
        <v>6.1421999999999999</v>
      </c>
    </row>
    <row r="12507" spans="1:5" x14ac:dyDescent="0.15">
      <c r="A12507" t="s">
        <v>17027</v>
      </c>
      <c r="B12507" s="1">
        <v>45608</v>
      </c>
      <c r="C12507">
        <v>43860</v>
      </c>
      <c r="D12507" t="s">
        <v>84</v>
      </c>
      <c r="E12507">
        <v>6.1040999999999999</v>
      </c>
    </row>
    <row r="12508" spans="1:5" x14ac:dyDescent="0.15">
      <c r="A12508" t="s">
        <v>17028</v>
      </c>
      <c r="B12508" s="1">
        <v>45700</v>
      </c>
      <c r="C12508">
        <v>43860</v>
      </c>
      <c r="D12508" t="s">
        <v>735</v>
      </c>
      <c r="E12508">
        <v>5.2495000000000003</v>
      </c>
    </row>
    <row r="12509" spans="1:5" x14ac:dyDescent="0.15">
      <c r="A12509" t="s">
        <v>17029</v>
      </c>
      <c r="B12509" s="1">
        <v>45790</v>
      </c>
      <c r="C12509">
        <v>43860</v>
      </c>
      <c r="D12509" t="s">
        <v>182</v>
      </c>
      <c r="E12509">
        <v>6.0164999999999997</v>
      </c>
    </row>
    <row r="12510" spans="1:5" x14ac:dyDescent="0.15">
      <c r="A12510" t="s">
        <v>17030</v>
      </c>
      <c r="B12510" s="1">
        <v>45882</v>
      </c>
      <c r="C12510">
        <v>43860</v>
      </c>
      <c r="D12510" t="s">
        <v>674</v>
      </c>
      <c r="E12510">
        <v>6.4668000000000001</v>
      </c>
    </row>
    <row r="12511" spans="1:5" x14ac:dyDescent="0.15">
      <c r="A12511" t="s">
        <v>17031</v>
      </c>
      <c r="B12511" s="1">
        <v>44606</v>
      </c>
      <c r="C12511">
        <v>43870</v>
      </c>
      <c r="D12511" t="s">
        <v>1306</v>
      </c>
      <c r="E12511">
        <v>5.8171999999999997</v>
      </c>
    </row>
    <row r="12512" spans="1:5" x14ac:dyDescent="0.15">
      <c r="A12512" t="s">
        <v>17032</v>
      </c>
      <c r="B12512" s="1">
        <v>44694</v>
      </c>
      <c r="C12512">
        <v>43870</v>
      </c>
      <c r="D12512" t="s">
        <v>4148</v>
      </c>
      <c r="E12512">
        <v>5.4744000000000002</v>
      </c>
    </row>
    <row r="12513" spans="1:5" x14ac:dyDescent="0.15">
      <c r="A12513" t="s">
        <v>17033</v>
      </c>
      <c r="B12513" s="1">
        <v>44785</v>
      </c>
      <c r="C12513">
        <v>43870</v>
      </c>
      <c r="D12513" t="s">
        <v>575</v>
      </c>
      <c r="E12513">
        <v>5.2786999999999997</v>
      </c>
    </row>
    <row r="12514" spans="1:5" x14ac:dyDescent="0.15">
      <c r="A12514" t="s">
        <v>17034</v>
      </c>
      <c r="B12514" s="1">
        <v>44876</v>
      </c>
      <c r="C12514">
        <v>43870</v>
      </c>
      <c r="D12514" t="s">
        <v>1282</v>
      </c>
      <c r="E12514">
        <v>5.8235999999999999</v>
      </c>
    </row>
    <row r="12515" spans="1:5" x14ac:dyDescent="0.15">
      <c r="A12515" t="s">
        <v>17035</v>
      </c>
      <c r="B12515" s="1">
        <v>45061</v>
      </c>
      <c r="C12515">
        <v>43870</v>
      </c>
      <c r="D12515" t="s">
        <v>1861</v>
      </c>
      <c r="E12515">
        <v>5.7996999999999996</v>
      </c>
    </row>
    <row r="12516" spans="1:5" x14ac:dyDescent="0.15">
      <c r="A12516" t="s">
        <v>17036</v>
      </c>
      <c r="B12516" s="1">
        <v>45243</v>
      </c>
      <c r="C12516">
        <v>43870</v>
      </c>
      <c r="D12516" t="s">
        <v>1459</v>
      </c>
      <c r="E12516">
        <v>6.0395000000000003</v>
      </c>
    </row>
    <row r="12517" spans="1:5" x14ac:dyDescent="0.15">
      <c r="A12517" t="s">
        <v>17037</v>
      </c>
      <c r="B12517" s="1">
        <v>45450</v>
      </c>
      <c r="C12517">
        <v>43870</v>
      </c>
      <c r="D12517" t="s">
        <v>1866</v>
      </c>
      <c r="E12517">
        <v>5.4625000000000004</v>
      </c>
    </row>
    <row r="12518" spans="1:5" x14ac:dyDescent="0.15">
      <c r="A12518" t="s">
        <v>17038</v>
      </c>
      <c r="B12518" s="1">
        <v>45518</v>
      </c>
      <c r="C12518">
        <v>43870</v>
      </c>
      <c r="D12518" t="s">
        <v>8519</v>
      </c>
      <c r="E12518">
        <v>5.2557999999999998</v>
      </c>
    </row>
    <row r="12519" spans="1:5" x14ac:dyDescent="0.15">
      <c r="A12519" t="s">
        <v>17039</v>
      </c>
      <c r="B12519" s="1">
        <v>45610</v>
      </c>
      <c r="C12519">
        <v>43870</v>
      </c>
      <c r="D12519" t="s">
        <v>942</v>
      </c>
      <c r="E12519">
        <v>5.9767000000000001</v>
      </c>
    </row>
    <row r="12520" spans="1:5" x14ac:dyDescent="0.15">
      <c r="A12520" t="s">
        <v>17040</v>
      </c>
      <c r="B12520" s="1">
        <v>45702</v>
      </c>
      <c r="C12520">
        <v>43870</v>
      </c>
      <c r="D12520" t="s">
        <v>735</v>
      </c>
      <c r="E12520">
        <v>5.9941000000000004</v>
      </c>
    </row>
    <row r="12521" spans="1:5" x14ac:dyDescent="0.15">
      <c r="A12521" t="s">
        <v>17041</v>
      </c>
      <c r="B12521" s="1">
        <v>45792</v>
      </c>
      <c r="C12521">
        <v>43870</v>
      </c>
      <c r="D12521" t="s">
        <v>87</v>
      </c>
      <c r="E12521">
        <v>4.9596999999999998</v>
      </c>
    </row>
    <row r="12522" spans="1:5" x14ac:dyDescent="0.15">
      <c r="A12522" t="s">
        <v>17042</v>
      </c>
      <c r="B12522" s="1">
        <v>45883</v>
      </c>
      <c r="C12522">
        <v>43870</v>
      </c>
      <c r="D12522" t="s">
        <v>674</v>
      </c>
      <c r="E12522">
        <v>4.3197000000000001</v>
      </c>
    </row>
    <row r="12523" spans="1:5" x14ac:dyDescent="0.15">
      <c r="A12523" t="s">
        <v>17043</v>
      </c>
      <c r="B12523" s="1">
        <v>45510</v>
      </c>
      <c r="C12523">
        <v>43880</v>
      </c>
      <c r="D12523" t="s">
        <v>4172</v>
      </c>
      <c r="E12523">
        <v>5.5648</v>
      </c>
    </row>
    <row r="12524" spans="1:5" x14ac:dyDescent="0.15">
      <c r="A12524" t="s">
        <v>17044</v>
      </c>
      <c r="B12524" s="1">
        <v>45603</v>
      </c>
      <c r="C12524">
        <v>43880</v>
      </c>
      <c r="D12524" t="s">
        <v>426</v>
      </c>
      <c r="E12524">
        <v>4.5926999999999998</v>
      </c>
    </row>
    <row r="12525" spans="1:5" x14ac:dyDescent="0.15">
      <c r="A12525" t="s">
        <v>17045</v>
      </c>
      <c r="B12525" s="1">
        <v>45693</v>
      </c>
      <c r="C12525">
        <v>43880</v>
      </c>
      <c r="D12525" t="s">
        <v>910</v>
      </c>
      <c r="E12525">
        <v>5.4257</v>
      </c>
    </row>
    <row r="12526" spans="1:5" x14ac:dyDescent="0.15">
      <c r="A12526" t="s">
        <v>17046</v>
      </c>
      <c r="B12526" s="1">
        <v>45791</v>
      </c>
      <c r="C12526">
        <v>43880</v>
      </c>
      <c r="D12526" t="s">
        <v>87</v>
      </c>
      <c r="E12526">
        <v>6.0171999999999999</v>
      </c>
    </row>
    <row r="12527" spans="1:5" x14ac:dyDescent="0.15">
      <c r="A12527" t="s">
        <v>17047</v>
      </c>
      <c r="B12527" s="1">
        <v>45875</v>
      </c>
      <c r="C12527">
        <v>43880</v>
      </c>
      <c r="D12527" t="s">
        <v>674</v>
      </c>
      <c r="E12527">
        <v>5.1303999999999998</v>
      </c>
    </row>
    <row r="12528" spans="1:5" x14ac:dyDescent="0.15">
      <c r="A12528" t="s">
        <v>17048</v>
      </c>
      <c r="B12528" s="1">
        <v>45512</v>
      </c>
      <c r="C12528">
        <v>43890</v>
      </c>
      <c r="D12528" t="s">
        <v>667</v>
      </c>
      <c r="E12528">
        <v>6.0240999999999998</v>
      </c>
    </row>
    <row r="12529" spans="1:5" x14ac:dyDescent="0.15">
      <c r="A12529" t="s">
        <v>17049</v>
      </c>
      <c r="B12529" s="1">
        <v>45603</v>
      </c>
      <c r="C12529">
        <v>43890</v>
      </c>
      <c r="D12529" t="s">
        <v>67</v>
      </c>
      <c r="E12529">
        <v>5.6266999999999996</v>
      </c>
    </row>
    <row r="12530" spans="1:5" x14ac:dyDescent="0.15">
      <c r="A12530" t="s">
        <v>17050</v>
      </c>
      <c r="B12530" s="1">
        <v>45695</v>
      </c>
      <c r="C12530">
        <v>43890</v>
      </c>
      <c r="D12530" t="s">
        <v>735</v>
      </c>
      <c r="E12530">
        <v>6.6203000000000003</v>
      </c>
    </row>
    <row r="12531" spans="1:5" x14ac:dyDescent="0.15">
      <c r="A12531" t="s">
        <v>17051</v>
      </c>
      <c r="B12531" s="1">
        <v>45791</v>
      </c>
      <c r="C12531">
        <v>43890</v>
      </c>
      <c r="D12531" t="s">
        <v>87</v>
      </c>
      <c r="E12531">
        <v>6.1075999999999997</v>
      </c>
    </row>
    <row r="12532" spans="1:5" x14ac:dyDescent="0.15">
      <c r="A12532" t="s">
        <v>17052</v>
      </c>
      <c r="B12532" s="1">
        <v>45876</v>
      </c>
      <c r="C12532">
        <v>43890</v>
      </c>
      <c r="D12532" t="s">
        <v>674</v>
      </c>
      <c r="E12532">
        <v>5.4851000000000001</v>
      </c>
    </row>
    <row r="12533" spans="1:5" x14ac:dyDescent="0.15">
      <c r="A12533" t="s">
        <v>17053</v>
      </c>
      <c r="B12533" s="1">
        <v>44602</v>
      </c>
      <c r="C12533">
        <v>43900</v>
      </c>
      <c r="D12533" t="s">
        <v>45</v>
      </c>
      <c r="E12533">
        <v>6.7462999999999997</v>
      </c>
    </row>
    <row r="12534" spans="1:5" x14ac:dyDescent="0.15">
      <c r="A12534" t="s">
        <v>17054</v>
      </c>
      <c r="B12534" s="1">
        <v>44694</v>
      </c>
      <c r="C12534">
        <v>43900</v>
      </c>
      <c r="D12534" t="s">
        <v>1771</v>
      </c>
      <c r="E12534">
        <v>6.4584000000000001</v>
      </c>
    </row>
    <row r="12535" spans="1:5" x14ac:dyDescent="0.15">
      <c r="A12535" t="s">
        <v>17055</v>
      </c>
      <c r="B12535" s="1">
        <v>44785</v>
      </c>
      <c r="C12535">
        <v>43900</v>
      </c>
      <c r="D12535" t="s">
        <v>49</v>
      </c>
      <c r="E12535">
        <v>6.1261999999999999</v>
      </c>
    </row>
    <row r="12536" spans="1:5" x14ac:dyDescent="0.15">
      <c r="A12536" t="s">
        <v>17056</v>
      </c>
      <c r="B12536" s="1">
        <v>44876</v>
      </c>
      <c r="C12536">
        <v>43900</v>
      </c>
      <c r="D12536" t="s">
        <v>656</v>
      </c>
      <c r="E12536">
        <v>6.6581000000000001</v>
      </c>
    </row>
    <row r="12537" spans="1:5" x14ac:dyDescent="0.15">
      <c r="A12537" t="s">
        <v>17057</v>
      </c>
      <c r="B12537" s="1">
        <v>44967</v>
      </c>
      <c r="C12537">
        <v>43900</v>
      </c>
      <c r="D12537" t="s">
        <v>658</v>
      </c>
      <c r="E12537">
        <v>6.0861000000000001</v>
      </c>
    </row>
    <row r="12538" spans="1:5" x14ac:dyDescent="0.15">
      <c r="A12538" t="s">
        <v>17058</v>
      </c>
      <c r="B12538" s="1">
        <v>45058</v>
      </c>
      <c r="C12538">
        <v>43900</v>
      </c>
      <c r="D12538" t="s">
        <v>1323</v>
      </c>
      <c r="E12538">
        <v>6.2641999999999998</v>
      </c>
    </row>
    <row r="12539" spans="1:5" x14ac:dyDescent="0.15">
      <c r="A12539" t="s">
        <v>17059</v>
      </c>
      <c r="B12539" s="1">
        <v>45148</v>
      </c>
      <c r="C12539">
        <v>43900</v>
      </c>
      <c r="D12539" t="s">
        <v>57</v>
      </c>
      <c r="E12539">
        <v>6.3277000000000001</v>
      </c>
    </row>
    <row r="12540" spans="1:5" x14ac:dyDescent="0.15">
      <c r="A12540" t="s">
        <v>17060</v>
      </c>
      <c r="B12540" s="1">
        <v>45240</v>
      </c>
      <c r="C12540">
        <v>43900</v>
      </c>
      <c r="D12540" t="s">
        <v>59</v>
      </c>
      <c r="E12540">
        <v>5.8628</v>
      </c>
    </row>
    <row r="12541" spans="1:5" x14ac:dyDescent="0.15">
      <c r="A12541" t="s">
        <v>17061</v>
      </c>
      <c r="B12541" s="1">
        <v>45331</v>
      </c>
      <c r="C12541">
        <v>43900</v>
      </c>
      <c r="D12541" t="s">
        <v>61</v>
      </c>
      <c r="E12541">
        <v>6.6147999999999998</v>
      </c>
    </row>
    <row r="12542" spans="1:5" x14ac:dyDescent="0.15">
      <c r="A12542" t="s">
        <v>17062</v>
      </c>
      <c r="B12542" s="1">
        <v>45422</v>
      </c>
      <c r="C12542">
        <v>43900</v>
      </c>
      <c r="D12542" t="s">
        <v>1194</v>
      </c>
      <c r="E12542">
        <v>5.9557000000000002</v>
      </c>
    </row>
    <row r="12543" spans="1:5" x14ac:dyDescent="0.15">
      <c r="A12543" t="s">
        <v>17063</v>
      </c>
      <c r="B12543" s="1">
        <v>45513</v>
      </c>
      <c r="C12543">
        <v>43900</v>
      </c>
      <c r="D12543" t="s">
        <v>667</v>
      </c>
      <c r="E12543">
        <v>6.2545999999999999</v>
      </c>
    </row>
    <row r="12544" spans="1:5" x14ac:dyDescent="0.15">
      <c r="A12544" t="s">
        <v>17064</v>
      </c>
      <c r="B12544" s="1">
        <v>45604</v>
      </c>
      <c r="C12544">
        <v>43900</v>
      </c>
      <c r="D12544" t="s">
        <v>84</v>
      </c>
      <c r="E12544">
        <v>5.9550000000000001</v>
      </c>
    </row>
    <row r="12545" spans="1:5" x14ac:dyDescent="0.15">
      <c r="A12545" t="s">
        <v>17065</v>
      </c>
      <c r="B12545" s="1">
        <v>45695</v>
      </c>
      <c r="C12545">
        <v>43900</v>
      </c>
      <c r="D12545" t="s">
        <v>69</v>
      </c>
      <c r="E12545">
        <v>5.7698</v>
      </c>
    </row>
    <row r="12546" spans="1:5" x14ac:dyDescent="0.15">
      <c r="A12546" t="s">
        <v>17066</v>
      </c>
      <c r="B12546" s="1">
        <v>45786</v>
      </c>
      <c r="C12546">
        <v>43900</v>
      </c>
      <c r="D12546" t="s">
        <v>912</v>
      </c>
      <c r="E12546">
        <v>6.1014999999999997</v>
      </c>
    </row>
    <row r="12547" spans="1:5" x14ac:dyDescent="0.15">
      <c r="A12547" t="s">
        <v>17067</v>
      </c>
      <c r="B12547" s="1">
        <v>45877</v>
      </c>
      <c r="C12547">
        <v>43900</v>
      </c>
      <c r="D12547" t="s">
        <v>674</v>
      </c>
      <c r="E12547">
        <v>6.7698</v>
      </c>
    </row>
    <row r="12548" spans="1:5" x14ac:dyDescent="0.15">
      <c r="A12548" t="s">
        <v>17068</v>
      </c>
      <c r="B12548" s="1">
        <v>44606</v>
      </c>
      <c r="C12548">
        <v>43910</v>
      </c>
      <c r="D12548" t="s">
        <v>17069</v>
      </c>
      <c r="E12548">
        <v>5.6982999999999997</v>
      </c>
    </row>
    <row r="12549" spans="1:5" x14ac:dyDescent="0.15">
      <c r="A12549" t="s">
        <v>17070</v>
      </c>
      <c r="B12549" s="1">
        <v>44694</v>
      </c>
      <c r="C12549">
        <v>43910</v>
      </c>
      <c r="D12549" t="s">
        <v>17071</v>
      </c>
      <c r="E12549">
        <v>6.4405000000000001</v>
      </c>
    </row>
    <row r="12550" spans="1:5" x14ac:dyDescent="0.15">
      <c r="A12550" t="s">
        <v>17072</v>
      </c>
      <c r="B12550" s="1">
        <v>44785</v>
      </c>
      <c r="C12550">
        <v>43910</v>
      </c>
      <c r="D12550" t="s">
        <v>17073</v>
      </c>
      <c r="E12550">
        <v>5.8928000000000003</v>
      </c>
    </row>
    <row r="12551" spans="1:5" x14ac:dyDescent="0.15">
      <c r="A12551" t="s">
        <v>17074</v>
      </c>
      <c r="B12551" s="1">
        <v>44879</v>
      </c>
      <c r="C12551">
        <v>43910</v>
      </c>
      <c r="D12551" t="s">
        <v>17075</v>
      </c>
      <c r="E12551">
        <v>4.0686999999999998</v>
      </c>
    </row>
    <row r="12552" spans="1:5" x14ac:dyDescent="0.15">
      <c r="A12552" t="s">
        <v>17076</v>
      </c>
      <c r="B12552" s="1">
        <v>44970</v>
      </c>
      <c r="C12552">
        <v>43910</v>
      </c>
      <c r="D12552" t="s">
        <v>17077</v>
      </c>
      <c r="E12552">
        <v>5.7558999999999996</v>
      </c>
    </row>
    <row r="12553" spans="1:5" x14ac:dyDescent="0.15">
      <c r="A12553" t="s">
        <v>17078</v>
      </c>
      <c r="B12553" s="1">
        <v>45061</v>
      </c>
      <c r="C12553">
        <v>43910</v>
      </c>
      <c r="D12553" t="s">
        <v>8822</v>
      </c>
      <c r="E12553">
        <v>5.9554999999999998</v>
      </c>
    </row>
    <row r="12554" spans="1:5" x14ac:dyDescent="0.15">
      <c r="A12554" t="s">
        <v>17079</v>
      </c>
      <c r="B12554" s="1">
        <v>45152</v>
      </c>
      <c r="C12554">
        <v>43910</v>
      </c>
      <c r="D12554" t="s">
        <v>8824</v>
      </c>
      <c r="E12554">
        <v>5.6478000000000002</v>
      </c>
    </row>
    <row r="12555" spans="1:5" x14ac:dyDescent="0.15">
      <c r="A12555" t="s">
        <v>17080</v>
      </c>
      <c r="B12555" s="1">
        <v>45244</v>
      </c>
      <c r="C12555">
        <v>43910</v>
      </c>
      <c r="D12555" t="s">
        <v>17081</v>
      </c>
      <c r="E12555">
        <v>5.5879000000000003</v>
      </c>
    </row>
    <row r="12556" spans="1:5" x14ac:dyDescent="0.15">
      <c r="A12556" t="s">
        <v>17082</v>
      </c>
      <c r="B12556" s="1">
        <v>45336</v>
      </c>
      <c r="C12556">
        <v>43910</v>
      </c>
      <c r="D12556" t="s">
        <v>6956</v>
      </c>
      <c r="E12556">
        <v>5.0385</v>
      </c>
    </row>
    <row r="12557" spans="1:5" x14ac:dyDescent="0.15">
      <c r="A12557" t="s">
        <v>17083</v>
      </c>
      <c r="B12557" s="1">
        <v>45427</v>
      </c>
      <c r="C12557">
        <v>43910</v>
      </c>
      <c r="D12557" t="s">
        <v>813</v>
      </c>
      <c r="E12557">
        <v>3.5047999999999999</v>
      </c>
    </row>
    <row r="12558" spans="1:5" x14ac:dyDescent="0.15">
      <c r="A12558" t="s">
        <v>17084</v>
      </c>
      <c r="B12558" s="1">
        <v>45518</v>
      </c>
      <c r="C12558">
        <v>43910</v>
      </c>
      <c r="D12558" t="s">
        <v>815</v>
      </c>
      <c r="E12558">
        <v>5.8265000000000002</v>
      </c>
    </row>
    <row r="12559" spans="1:5" x14ac:dyDescent="0.15">
      <c r="A12559" t="s">
        <v>17085</v>
      </c>
      <c r="B12559" s="1">
        <v>45610</v>
      </c>
      <c r="C12559">
        <v>43910</v>
      </c>
      <c r="D12559" t="s">
        <v>17086</v>
      </c>
      <c r="E12559">
        <v>4.8164999999999996</v>
      </c>
    </row>
    <row r="12560" spans="1:5" x14ac:dyDescent="0.15">
      <c r="A12560" t="s">
        <v>17087</v>
      </c>
      <c r="B12560" s="1">
        <v>45702</v>
      </c>
      <c r="C12560">
        <v>43910</v>
      </c>
      <c r="D12560" t="s">
        <v>17088</v>
      </c>
      <c r="E12560">
        <v>5.6654999999999998</v>
      </c>
    </row>
    <row r="12561" spans="1:5" x14ac:dyDescent="0.15">
      <c r="A12561" t="s">
        <v>17089</v>
      </c>
      <c r="B12561" s="1">
        <v>45792</v>
      </c>
      <c r="C12561">
        <v>43910</v>
      </c>
      <c r="D12561" t="s">
        <v>17090</v>
      </c>
      <c r="E12561">
        <v>6.0975000000000001</v>
      </c>
    </row>
    <row r="12562" spans="1:5" x14ac:dyDescent="0.15">
      <c r="A12562" t="s">
        <v>17091</v>
      </c>
      <c r="B12562" s="1">
        <v>45884</v>
      </c>
      <c r="C12562">
        <v>43910</v>
      </c>
      <c r="D12562" t="s">
        <v>823</v>
      </c>
      <c r="E12562">
        <v>6.3764000000000003</v>
      </c>
    </row>
    <row r="12563" spans="1:5" x14ac:dyDescent="0.15">
      <c r="A12563" t="s">
        <v>17092</v>
      </c>
      <c r="B12563" s="1">
        <v>44966</v>
      </c>
      <c r="C12563">
        <v>43920</v>
      </c>
      <c r="D12563" t="s">
        <v>3694</v>
      </c>
      <c r="E12563">
        <v>5.4151999999999996</v>
      </c>
    </row>
    <row r="12564" spans="1:5" x14ac:dyDescent="0.15">
      <c r="A12564" t="s">
        <v>17093</v>
      </c>
      <c r="B12564" s="1">
        <v>45056</v>
      </c>
      <c r="C12564">
        <v>43920</v>
      </c>
      <c r="D12564" t="s">
        <v>2963</v>
      </c>
      <c r="E12564">
        <v>5.2074999999999996</v>
      </c>
    </row>
    <row r="12565" spans="1:5" x14ac:dyDescent="0.15">
      <c r="A12565" t="s">
        <v>17094</v>
      </c>
      <c r="B12565" s="1">
        <v>45148</v>
      </c>
      <c r="C12565">
        <v>43920</v>
      </c>
      <c r="D12565" t="s">
        <v>2965</v>
      </c>
      <c r="E12565">
        <v>5.9824000000000002</v>
      </c>
    </row>
    <row r="12566" spans="1:5" x14ac:dyDescent="0.15">
      <c r="A12566" t="s">
        <v>17095</v>
      </c>
      <c r="B12566" s="1">
        <v>45244</v>
      </c>
      <c r="C12566">
        <v>43920</v>
      </c>
      <c r="D12566" t="s">
        <v>3698</v>
      </c>
      <c r="E12566">
        <v>6.0419999999999998</v>
      </c>
    </row>
    <row r="12567" spans="1:5" x14ac:dyDescent="0.15">
      <c r="A12567" t="s">
        <v>17096</v>
      </c>
      <c r="B12567" s="1">
        <v>45336</v>
      </c>
      <c r="C12567">
        <v>43920</v>
      </c>
      <c r="D12567" t="s">
        <v>1117</v>
      </c>
      <c r="E12567">
        <v>5.1623999999999999</v>
      </c>
    </row>
    <row r="12568" spans="1:5" x14ac:dyDescent="0.15">
      <c r="A12568" t="s">
        <v>17097</v>
      </c>
      <c r="B12568" s="1">
        <v>45426</v>
      </c>
      <c r="C12568">
        <v>43920</v>
      </c>
      <c r="D12568" t="s">
        <v>2968</v>
      </c>
      <c r="E12568">
        <v>4.9043000000000001</v>
      </c>
    </row>
    <row r="12569" spans="1:5" x14ac:dyDescent="0.15">
      <c r="A12569" t="s">
        <v>17098</v>
      </c>
      <c r="B12569" s="1">
        <v>45513</v>
      </c>
      <c r="C12569">
        <v>43920</v>
      </c>
      <c r="D12569" t="s">
        <v>517</v>
      </c>
      <c r="E12569">
        <v>5.0273000000000003</v>
      </c>
    </row>
    <row r="12570" spans="1:5" x14ac:dyDescent="0.15">
      <c r="A12570" t="s">
        <v>17099</v>
      </c>
      <c r="B12570" s="1">
        <v>45610</v>
      </c>
      <c r="C12570">
        <v>43920</v>
      </c>
      <c r="D12570" t="s">
        <v>3703</v>
      </c>
      <c r="E12570">
        <v>4.9969000000000001</v>
      </c>
    </row>
    <row r="12571" spans="1:5" x14ac:dyDescent="0.15">
      <c r="A12571" t="s">
        <v>17100</v>
      </c>
      <c r="B12571" s="1">
        <v>45707</v>
      </c>
      <c r="C12571">
        <v>43920</v>
      </c>
      <c r="D12571" t="s">
        <v>3688</v>
      </c>
      <c r="E12571">
        <v>5.0968</v>
      </c>
    </row>
    <row r="12572" spans="1:5" x14ac:dyDescent="0.15">
      <c r="A12572" t="s">
        <v>17101</v>
      </c>
      <c r="B12572" s="1">
        <v>45791</v>
      </c>
      <c r="C12572">
        <v>43920</v>
      </c>
      <c r="D12572" t="s">
        <v>692</v>
      </c>
      <c r="E12572">
        <v>6.1265000000000001</v>
      </c>
    </row>
    <row r="12573" spans="1:5" x14ac:dyDescent="0.15">
      <c r="A12573" t="s">
        <v>17102</v>
      </c>
      <c r="B12573" s="1">
        <v>45877</v>
      </c>
      <c r="C12573">
        <v>43920</v>
      </c>
      <c r="D12573" t="s">
        <v>694</v>
      </c>
      <c r="E12573">
        <v>5.9244000000000003</v>
      </c>
    </row>
    <row r="12574" spans="1:5" x14ac:dyDescent="0.15">
      <c r="A12574" t="s">
        <v>17103</v>
      </c>
      <c r="B12574" s="1">
        <v>44970</v>
      </c>
      <c r="C12574">
        <v>43930</v>
      </c>
      <c r="D12574" t="s">
        <v>14351</v>
      </c>
      <c r="E12574">
        <v>7.3297999999999996</v>
      </c>
    </row>
    <row r="12575" spans="1:5" x14ac:dyDescent="0.15">
      <c r="A12575" t="s">
        <v>17104</v>
      </c>
      <c r="B12575" s="1">
        <v>45058</v>
      </c>
      <c r="C12575">
        <v>43930</v>
      </c>
      <c r="D12575" t="s">
        <v>12105</v>
      </c>
      <c r="E12575">
        <v>7.1346999999999996</v>
      </c>
    </row>
    <row r="12576" spans="1:5" x14ac:dyDescent="0.15">
      <c r="A12576" t="s">
        <v>17105</v>
      </c>
      <c r="B12576" s="1">
        <v>45147</v>
      </c>
      <c r="C12576">
        <v>43930</v>
      </c>
      <c r="D12576" t="s">
        <v>12107</v>
      </c>
      <c r="E12576">
        <v>6.8871000000000002</v>
      </c>
    </row>
    <row r="12577" spans="1:5" x14ac:dyDescent="0.15">
      <c r="A12577" t="s">
        <v>17106</v>
      </c>
      <c r="B12577" s="1">
        <v>45244</v>
      </c>
      <c r="C12577">
        <v>43930</v>
      </c>
      <c r="D12577" t="s">
        <v>5881</v>
      </c>
      <c r="E12577">
        <v>5.6230000000000002</v>
      </c>
    </row>
    <row r="12578" spans="1:5" x14ac:dyDescent="0.15">
      <c r="A12578" t="s">
        <v>17107</v>
      </c>
      <c r="B12578" s="1">
        <v>45335</v>
      </c>
      <c r="C12578">
        <v>43930</v>
      </c>
      <c r="D12578" t="s">
        <v>12111</v>
      </c>
      <c r="E12578">
        <v>6.5339999999999998</v>
      </c>
    </row>
    <row r="12579" spans="1:5" x14ac:dyDescent="0.15">
      <c r="A12579" t="s">
        <v>17108</v>
      </c>
      <c r="B12579" s="1">
        <v>45426</v>
      </c>
      <c r="C12579">
        <v>43930</v>
      </c>
      <c r="D12579" t="s">
        <v>12113</v>
      </c>
      <c r="E12579">
        <v>5.8602999999999996</v>
      </c>
    </row>
    <row r="12580" spans="1:5" x14ac:dyDescent="0.15">
      <c r="A12580" t="s">
        <v>17109</v>
      </c>
      <c r="B12580" s="1">
        <v>45517</v>
      </c>
      <c r="C12580">
        <v>43930</v>
      </c>
      <c r="D12580" t="s">
        <v>12115</v>
      </c>
      <c r="E12580">
        <v>4.0114999999999998</v>
      </c>
    </row>
    <row r="12581" spans="1:5" x14ac:dyDescent="0.15">
      <c r="A12581" t="s">
        <v>17110</v>
      </c>
      <c r="B12581" s="1">
        <v>45608</v>
      </c>
      <c r="C12581">
        <v>43930</v>
      </c>
      <c r="D12581" t="s">
        <v>12117</v>
      </c>
      <c r="E12581">
        <v>5.2354000000000003</v>
      </c>
    </row>
    <row r="12582" spans="1:5" x14ac:dyDescent="0.15">
      <c r="A12582" t="s">
        <v>17111</v>
      </c>
      <c r="B12582" s="1">
        <v>45702</v>
      </c>
      <c r="C12582">
        <v>43930</v>
      </c>
      <c r="D12582" t="s">
        <v>12119</v>
      </c>
      <c r="E12582">
        <v>6.6734999999999998</v>
      </c>
    </row>
    <row r="12583" spans="1:5" x14ac:dyDescent="0.15">
      <c r="A12583" t="s">
        <v>17112</v>
      </c>
      <c r="B12583" s="1">
        <v>45790</v>
      </c>
      <c r="C12583">
        <v>43930</v>
      </c>
      <c r="D12583" t="s">
        <v>12121</v>
      </c>
      <c r="E12583">
        <v>5.0452000000000004</v>
      </c>
    </row>
    <row r="12584" spans="1:5" x14ac:dyDescent="0.15">
      <c r="A12584" t="s">
        <v>17113</v>
      </c>
      <c r="B12584" s="1">
        <v>45881</v>
      </c>
      <c r="C12584">
        <v>43930</v>
      </c>
      <c r="D12584" t="s">
        <v>12496</v>
      </c>
      <c r="E12584">
        <v>7.0740999999999996</v>
      </c>
    </row>
    <row r="12585" spans="1:5" x14ac:dyDescent="0.15">
      <c r="A12585" t="s">
        <v>17114</v>
      </c>
      <c r="B12585" s="1">
        <v>44652</v>
      </c>
      <c r="C12585">
        <v>43940</v>
      </c>
      <c r="D12585" t="s">
        <v>17115</v>
      </c>
      <c r="E12585">
        <v>4.8630000000000004</v>
      </c>
    </row>
    <row r="12586" spans="1:5" x14ac:dyDescent="0.15">
      <c r="A12586" t="s">
        <v>17116</v>
      </c>
      <c r="B12586" s="1">
        <v>44743</v>
      </c>
      <c r="C12586">
        <v>43940</v>
      </c>
      <c r="D12586" t="s">
        <v>17117</v>
      </c>
      <c r="E12586">
        <v>6.4637000000000002</v>
      </c>
    </row>
    <row r="12587" spans="1:5" x14ac:dyDescent="0.15">
      <c r="A12587" t="s">
        <v>17118</v>
      </c>
      <c r="B12587" s="1">
        <v>44841</v>
      </c>
      <c r="C12587">
        <v>43940</v>
      </c>
      <c r="D12587" t="s">
        <v>17119</v>
      </c>
      <c r="E12587">
        <v>6.2846000000000002</v>
      </c>
    </row>
    <row r="12588" spans="1:5" x14ac:dyDescent="0.15">
      <c r="A12588" t="s">
        <v>17120</v>
      </c>
      <c r="B12588" s="1">
        <v>44939</v>
      </c>
      <c r="C12588">
        <v>43940</v>
      </c>
      <c r="D12588" t="s">
        <v>14841</v>
      </c>
      <c r="E12588">
        <v>5.8456000000000001</v>
      </c>
    </row>
    <row r="12589" spans="1:5" x14ac:dyDescent="0.15">
      <c r="A12589" t="s">
        <v>17121</v>
      </c>
      <c r="B12589" s="1">
        <v>45023</v>
      </c>
      <c r="C12589">
        <v>43940</v>
      </c>
      <c r="D12589" t="s">
        <v>14843</v>
      </c>
      <c r="E12589">
        <v>5.7199</v>
      </c>
    </row>
    <row r="12590" spans="1:5" x14ac:dyDescent="0.15">
      <c r="A12590" t="s">
        <v>17122</v>
      </c>
      <c r="B12590" s="1">
        <v>45114</v>
      </c>
      <c r="C12590">
        <v>43940</v>
      </c>
      <c r="D12590" t="s">
        <v>17123</v>
      </c>
      <c r="E12590">
        <v>6.2104999999999997</v>
      </c>
    </row>
    <row r="12591" spans="1:5" x14ac:dyDescent="0.15">
      <c r="A12591" t="s">
        <v>17124</v>
      </c>
      <c r="B12591" s="1">
        <v>45205</v>
      </c>
      <c r="C12591">
        <v>43940</v>
      </c>
      <c r="D12591" t="s">
        <v>17125</v>
      </c>
      <c r="E12591">
        <v>6.3000999999999996</v>
      </c>
    </row>
    <row r="12592" spans="1:5" x14ac:dyDescent="0.15">
      <c r="A12592" t="s">
        <v>17126</v>
      </c>
      <c r="B12592" s="1">
        <v>45303</v>
      </c>
      <c r="C12592">
        <v>43940</v>
      </c>
      <c r="D12592" t="s">
        <v>7612</v>
      </c>
      <c r="E12592">
        <v>5.718</v>
      </c>
    </row>
    <row r="12593" spans="1:5" x14ac:dyDescent="0.15">
      <c r="A12593" t="s">
        <v>17127</v>
      </c>
      <c r="B12593" s="1">
        <v>45387</v>
      </c>
      <c r="C12593">
        <v>43940</v>
      </c>
      <c r="D12593" t="s">
        <v>5395</v>
      </c>
      <c r="E12593">
        <v>4.6904000000000003</v>
      </c>
    </row>
    <row r="12594" spans="1:5" x14ac:dyDescent="0.15">
      <c r="A12594" t="s">
        <v>17128</v>
      </c>
      <c r="B12594" s="1">
        <v>45478</v>
      </c>
      <c r="C12594">
        <v>43940</v>
      </c>
      <c r="D12594" t="s">
        <v>17129</v>
      </c>
      <c r="E12594">
        <v>4.4165000000000001</v>
      </c>
    </row>
    <row r="12595" spans="1:5" x14ac:dyDescent="0.15">
      <c r="A12595" t="s">
        <v>17130</v>
      </c>
      <c r="B12595" s="1">
        <v>45569</v>
      </c>
      <c r="C12595">
        <v>43940</v>
      </c>
      <c r="D12595" t="s">
        <v>17131</v>
      </c>
      <c r="E12595">
        <v>5.3868999999999998</v>
      </c>
    </row>
    <row r="12596" spans="1:5" x14ac:dyDescent="0.15">
      <c r="A12596" t="s">
        <v>17132</v>
      </c>
      <c r="B12596" s="1">
        <v>45667</v>
      </c>
      <c r="C12596">
        <v>43940</v>
      </c>
      <c r="D12596" t="s">
        <v>6260</v>
      </c>
      <c r="E12596">
        <v>5.5262000000000002</v>
      </c>
    </row>
    <row r="12597" spans="1:5" x14ac:dyDescent="0.15">
      <c r="A12597" t="s">
        <v>17133</v>
      </c>
      <c r="B12597" s="1">
        <v>45751</v>
      </c>
      <c r="C12597">
        <v>43940</v>
      </c>
      <c r="D12597" t="s">
        <v>17134</v>
      </c>
      <c r="E12597">
        <v>5.8262999999999998</v>
      </c>
    </row>
    <row r="12598" spans="1:5" x14ac:dyDescent="0.15">
      <c r="A12598" t="s">
        <v>17135</v>
      </c>
      <c r="B12598" s="1">
        <v>45842</v>
      </c>
      <c r="C12598">
        <v>43940</v>
      </c>
      <c r="D12598" t="s">
        <v>10772</v>
      </c>
      <c r="E12598">
        <v>6.2045000000000003</v>
      </c>
    </row>
    <row r="12599" spans="1:5" x14ac:dyDescent="0.15">
      <c r="A12599" t="s">
        <v>17136</v>
      </c>
      <c r="B12599" s="1">
        <v>44694</v>
      </c>
      <c r="C12599">
        <v>43950</v>
      </c>
      <c r="D12599" t="s">
        <v>17137</v>
      </c>
      <c r="E12599">
        <v>6.4732000000000003</v>
      </c>
    </row>
    <row r="12600" spans="1:5" x14ac:dyDescent="0.15">
      <c r="A12600" t="s">
        <v>17138</v>
      </c>
      <c r="B12600" s="1">
        <v>44785</v>
      </c>
      <c r="C12600">
        <v>43950</v>
      </c>
      <c r="D12600" t="s">
        <v>17139</v>
      </c>
      <c r="E12600">
        <v>6.2092999999999998</v>
      </c>
    </row>
    <row r="12601" spans="1:5" x14ac:dyDescent="0.15">
      <c r="A12601" t="s">
        <v>17140</v>
      </c>
      <c r="B12601" s="1">
        <v>44876</v>
      </c>
      <c r="C12601">
        <v>43950</v>
      </c>
      <c r="D12601" t="s">
        <v>17141</v>
      </c>
      <c r="E12601">
        <v>6.6925999999999997</v>
      </c>
    </row>
    <row r="12602" spans="1:5" x14ac:dyDescent="0.15">
      <c r="A12602" t="s">
        <v>17142</v>
      </c>
      <c r="B12602" s="1">
        <v>44971</v>
      </c>
      <c r="C12602">
        <v>43950</v>
      </c>
      <c r="D12602" t="s">
        <v>505</v>
      </c>
      <c r="E12602">
        <v>6.1256000000000004</v>
      </c>
    </row>
    <row r="12603" spans="1:5" x14ac:dyDescent="0.15">
      <c r="A12603" t="s">
        <v>17143</v>
      </c>
      <c r="B12603" s="1">
        <v>45058</v>
      </c>
      <c r="C12603">
        <v>43950</v>
      </c>
      <c r="D12603" t="s">
        <v>17144</v>
      </c>
      <c r="E12603">
        <v>6.0967000000000002</v>
      </c>
    </row>
    <row r="12604" spans="1:5" x14ac:dyDescent="0.15">
      <c r="A12604" t="s">
        <v>17145</v>
      </c>
      <c r="B12604" s="1">
        <v>45152</v>
      </c>
      <c r="C12604">
        <v>43950</v>
      </c>
      <c r="D12604" t="s">
        <v>17146</v>
      </c>
      <c r="E12604">
        <v>5.9425999999999997</v>
      </c>
    </row>
    <row r="12605" spans="1:5" x14ac:dyDescent="0.15">
      <c r="A12605" t="s">
        <v>17147</v>
      </c>
      <c r="B12605" s="1">
        <v>45244</v>
      </c>
      <c r="C12605">
        <v>43950</v>
      </c>
      <c r="D12605" t="s">
        <v>17148</v>
      </c>
      <c r="E12605">
        <v>7.0179999999999998</v>
      </c>
    </row>
    <row r="12606" spans="1:5" x14ac:dyDescent="0.15">
      <c r="A12606" t="s">
        <v>17149</v>
      </c>
      <c r="B12606" s="1">
        <v>45336</v>
      </c>
      <c r="C12606">
        <v>43950</v>
      </c>
      <c r="D12606" t="s">
        <v>1117</v>
      </c>
      <c r="E12606">
        <v>4.9002999999999997</v>
      </c>
    </row>
    <row r="12607" spans="1:5" x14ac:dyDescent="0.15">
      <c r="A12607" t="s">
        <v>17150</v>
      </c>
      <c r="B12607" s="1">
        <v>45426</v>
      </c>
      <c r="C12607">
        <v>43950</v>
      </c>
      <c r="D12607" t="s">
        <v>17151</v>
      </c>
      <c r="E12607">
        <v>6.4055999999999997</v>
      </c>
    </row>
    <row r="12608" spans="1:5" x14ac:dyDescent="0.15">
      <c r="A12608" t="s">
        <v>17152</v>
      </c>
      <c r="B12608" s="1">
        <v>45518</v>
      </c>
      <c r="C12608">
        <v>43950</v>
      </c>
      <c r="D12608" t="s">
        <v>2174</v>
      </c>
      <c r="E12608">
        <v>6.3705999999999996</v>
      </c>
    </row>
    <row r="12609" spans="1:5" x14ac:dyDescent="0.15">
      <c r="A12609" t="s">
        <v>17153</v>
      </c>
      <c r="B12609" s="1">
        <v>45610</v>
      </c>
      <c r="C12609">
        <v>43950</v>
      </c>
      <c r="D12609" t="s">
        <v>519</v>
      </c>
      <c r="E12609">
        <v>6.5602</v>
      </c>
    </row>
    <row r="12610" spans="1:5" x14ac:dyDescent="0.15">
      <c r="A12610" t="s">
        <v>17154</v>
      </c>
      <c r="B12610" s="1">
        <v>45702</v>
      </c>
      <c r="C12610">
        <v>43950</v>
      </c>
      <c r="D12610" t="s">
        <v>521</v>
      </c>
      <c r="E12610">
        <v>6.0103999999999997</v>
      </c>
    </row>
    <row r="12611" spans="1:5" x14ac:dyDescent="0.15">
      <c r="A12611" t="s">
        <v>17155</v>
      </c>
      <c r="B12611" s="1">
        <v>45791</v>
      </c>
      <c r="C12611">
        <v>43950</v>
      </c>
      <c r="D12611" t="s">
        <v>523</v>
      </c>
      <c r="E12611">
        <v>7.4358000000000004</v>
      </c>
    </row>
    <row r="12612" spans="1:5" x14ac:dyDescent="0.15">
      <c r="A12612" t="s">
        <v>17156</v>
      </c>
      <c r="B12612" s="1">
        <v>45883</v>
      </c>
      <c r="C12612">
        <v>43950</v>
      </c>
      <c r="D12612" t="s">
        <v>1048</v>
      </c>
      <c r="E12612">
        <v>6.6921999999999997</v>
      </c>
    </row>
    <row r="12613" spans="1:5" x14ac:dyDescent="0.15">
      <c r="A12613" t="s">
        <v>17157</v>
      </c>
      <c r="B12613" s="1">
        <v>44601</v>
      </c>
      <c r="C12613">
        <v>43960</v>
      </c>
      <c r="D12613" t="s">
        <v>3162</v>
      </c>
      <c r="E12613">
        <v>5.4691999999999998</v>
      </c>
    </row>
    <row r="12614" spans="1:5" x14ac:dyDescent="0.15">
      <c r="A12614" t="s">
        <v>17158</v>
      </c>
      <c r="B12614" s="1">
        <v>45511</v>
      </c>
      <c r="C12614">
        <v>43960</v>
      </c>
      <c r="D12614" t="s">
        <v>1298</v>
      </c>
      <c r="E12614">
        <v>6.3112000000000004</v>
      </c>
    </row>
    <row r="12615" spans="1:5" x14ac:dyDescent="0.15">
      <c r="A12615" t="s">
        <v>17159</v>
      </c>
      <c r="B12615" s="1">
        <v>45602</v>
      </c>
      <c r="C12615">
        <v>43960</v>
      </c>
      <c r="D12615" t="s">
        <v>1300</v>
      </c>
      <c r="E12615">
        <v>6.1487999999999996</v>
      </c>
    </row>
    <row r="12616" spans="1:5" x14ac:dyDescent="0.15">
      <c r="A12616" t="s">
        <v>17160</v>
      </c>
      <c r="B12616" s="1">
        <v>45693</v>
      </c>
      <c r="C12616">
        <v>43960</v>
      </c>
      <c r="D12616" t="s">
        <v>1302</v>
      </c>
      <c r="E12616">
        <v>6.5682999999999998</v>
      </c>
    </row>
    <row r="12617" spans="1:5" x14ac:dyDescent="0.15">
      <c r="A12617" t="s">
        <v>17161</v>
      </c>
      <c r="B12617" s="1">
        <v>45784</v>
      </c>
      <c r="C12617">
        <v>43960</v>
      </c>
      <c r="D12617" t="s">
        <v>229</v>
      </c>
      <c r="E12617">
        <v>6.1227</v>
      </c>
    </row>
    <row r="12618" spans="1:5" x14ac:dyDescent="0.15">
      <c r="A12618" t="s">
        <v>17162</v>
      </c>
      <c r="B12618" s="1">
        <v>45875</v>
      </c>
      <c r="C12618">
        <v>43960</v>
      </c>
      <c r="D12618" t="s">
        <v>342</v>
      </c>
      <c r="E12618">
        <v>6.2919999999999998</v>
      </c>
    </row>
    <row r="12619" spans="1:5" x14ac:dyDescent="0.15">
      <c r="A12619" t="s">
        <v>17163</v>
      </c>
      <c r="B12619" s="1">
        <v>44664</v>
      </c>
      <c r="C12619">
        <v>43970</v>
      </c>
      <c r="D12619" t="s">
        <v>17164</v>
      </c>
      <c r="E12619">
        <v>7.0262000000000002</v>
      </c>
    </row>
    <row r="12620" spans="1:5" x14ac:dyDescent="0.15">
      <c r="A12620" t="s">
        <v>17165</v>
      </c>
      <c r="B12620" s="1">
        <v>44755</v>
      </c>
      <c r="C12620">
        <v>43970</v>
      </c>
      <c r="D12620" t="s">
        <v>6270</v>
      </c>
      <c r="E12620">
        <v>6.0498000000000003</v>
      </c>
    </row>
    <row r="12621" spans="1:5" x14ac:dyDescent="0.15">
      <c r="A12621" t="s">
        <v>17166</v>
      </c>
      <c r="B12621" s="1">
        <v>44847</v>
      </c>
      <c r="C12621">
        <v>43970</v>
      </c>
      <c r="D12621" t="s">
        <v>6272</v>
      </c>
      <c r="E12621">
        <v>6.1421000000000001</v>
      </c>
    </row>
    <row r="12622" spans="1:5" x14ac:dyDescent="0.15">
      <c r="A12622" t="s">
        <v>17167</v>
      </c>
      <c r="B12622" s="1">
        <v>44848</v>
      </c>
      <c r="C12622">
        <v>43970</v>
      </c>
      <c r="D12622" t="s">
        <v>17168</v>
      </c>
      <c r="E12622">
        <v>5.9546999999999999</v>
      </c>
    </row>
    <row r="12623" spans="1:5" x14ac:dyDescent="0.15">
      <c r="A12623" t="s">
        <v>17169</v>
      </c>
      <c r="B12623" s="1">
        <v>44939</v>
      </c>
      <c r="C12623">
        <v>43970</v>
      </c>
      <c r="D12623" t="s">
        <v>6274</v>
      </c>
      <c r="E12623">
        <v>7.2394999999999996</v>
      </c>
    </row>
    <row r="12624" spans="1:5" x14ac:dyDescent="0.15">
      <c r="A12624" t="s">
        <v>17170</v>
      </c>
      <c r="B12624" s="1">
        <v>45028</v>
      </c>
      <c r="C12624">
        <v>43970</v>
      </c>
      <c r="D12624" t="s">
        <v>292</v>
      </c>
      <c r="E12624">
        <v>6.7571000000000003</v>
      </c>
    </row>
    <row r="12625" spans="1:5" x14ac:dyDescent="0.15">
      <c r="A12625" t="s">
        <v>17171</v>
      </c>
      <c r="B12625" s="1">
        <v>45119</v>
      </c>
      <c r="C12625">
        <v>43970</v>
      </c>
      <c r="D12625" t="s">
        <v>6277</v>
      </c>
      <c r="E12625">
        <v>6.3682999999999996</v>
      </c>
    </row>
    <row r="12626" spans="1:5" x14ac:dyDescent="0.15">
      <c r="A12626" t="s">
        <v>17172</v>
      </c>
      <c r="B12626" s="1">
        <v>45211</v>
      </c>
      <c r="C12626">
        <v>43970</v>
      </c>
      <c r="D12626" t="s">
        <v>6279</v>
      </c>
      <c r="E12626">
        <v>6.2500999999999998</v>
      </c>
    </row>
    <row r="12627" spans="1:5" x14ac:dyDescent="0.15">
      <c r="A12627" t="s">
        <v>17173</v>
      </c>
      <c r="B12627" s="1">
        <v>45223</v>
      </c>
      <c r="C12627">
        <v>43970</v>
      </c>
      <c r="D12627" t="s">
        <v>17174</v>
      </c>
      <c r="E12627">
        <v>6.2476000000000003</v>
      </c>
    </row>
    <row r="12628" spans="1:5" x14ac:dyDescent="0.15">
      <c r="A12628" t="s">
        <v>17175</v>
      </c>
      <c r="B12628" s="1">
        <v>45302</v>
      </c>
      <c r="C12628">
        <v>43970</v>
      </c>
      <c r="D12628" t="s">
        <v>6281</v>
      </c>
      <c r="E12628">
        <v>6.4794999999999998</v>
      </c>
    </row>
    <row r="12629" spans="1:5" x14ac:dyDescent="0.15">
      <c r="A12629" t="s">
        <v>17176</v>
      </c>
      <c r="B12629" s="1">
        <v>45394</v>
      </c>
      <c r="C12629">
        <v>43970</v>
      </c>
      <c r="D12629" t="s">
        <v>6283</v>
      </c>
      <c r="E12629">
        <v>6.7826000000000004</v>
      </c>
    </row>
    <row r="12630" spans="1:5" x14ac:dyDescent="0.15">
      <c r="A12630" t="s">
        <v>17177</v>
      </c>
      <c r="B12630" s="1">
        <v>45485</v>
      </c>
      <c r="C12630">
        <v>43970</v>
      </c>
      <c r="D12630" t="s">
        <v>6285</v>
      </c>
      <c r="E12630">
        <v>5.9737999999999998</v>
      </c>
    </row>
    <row r="12631" spans="1:5" x14ac:dyDescent="0.15">
      <c r="A12631" t="s">
        <v>17178</v>
      </c>
      <c r="B12631" s="1">
        <v>45576</v>
      </c>
      <c r="C12631">
        <v>43970</v>
      </c>
      <c r="D12631" t="s">
        <v>6287</v>
      </c>
      <c r="E12631">
        <v>5.8102999999999998</v>
      </c>
    </row>
    <row r="12632" spans="1:5" x14ac:dyDescent="0.15">
      <c r="A12632" t="s">
        <v>17179</v>
      </c>
      <c r="B12632" s="1">
        <v>45667</v>
      </c>
      <c r="C12632">
        <v>43970</v>
      </c>
      <c r="D12632" t="s">
        <v>6289</v>
      </c>
      <c r="E12632">
        <v>6.4169</v>
      </c>
    </row>
    <row r="12633" spans="1:5" x14ac:dyDescent="0.15">
      <c r="A12633" t="s">
        <v>17180</v>
      </c>
      <c r="B12633" s="1">
        <v>45758</v>
      </c>
      <c r="C12633">
        <v>43970</v>
      </c>
      <c r="D12633" t="s">
        <v>17181</v>
      </c>
      <c r="E12633">
        <v>6.1256000000000004</v>
      </c>
    </row>
    <row r="12634" spans="1:5" x14ac:dyDescent="0.15">
      <c r="A12634" t="s">
        <v>17182</v>
      </c>
      <c r="B12634" s="1">
        <v>45848</v>
      </c>
      <c r="C12634">
        <v>43970</v>
      </c>
      <c r="D12634" t="s">
        <v>6293</v>
      </c>
      <c r="E12634">
        <v>6.4972000000000003</v>
      </c>
    </row>
    <row r="12635" spans="1:5" x14ac:dyDescent="0.15">
      <c r="A12635" t="s">
        <v>17183</v>
      </c>
      <c r="B12635" s="1">
        <v>44694</v>
      </c>
      <c r="C12635">
        <v>43980</v>
      </c>
      <c r="D12635" t="s">
        <v>14828</v>
      </c>
      <c r="E12635">
        <v>5.2649999999999997</v>
      </c>
    </row>
    <row r="12636" spans="1:5" x14ac:dyDescent="0.15">
      <c r="A12636" t="s">
        <v>17184</v>
      </c>
      <c r="B12636" s="1">
        <v>44876</v>
      </c>
      <c r="C12636">
        <v>43980</v>
      </c>
      <c r="D12636" t="s">
        <v>17185</v>
      </c>
      <c r="E12636">
        <v>5.2582000000000004</v>
      </c>
    </row>
    <row r="12637" spans="1:5" x14ac:dyDescent="0.15">
      <c r="A12637" t="s">
        <v>17186</v>
      </c>
      <c r="B12637" s="1">
        <v>45148</v>
      </c>
      <c r="C12637">
        <v>43980</v>
      </c>
      <c r="D12637" t="s">
        <v>8824</v>
      </c>
      <c r="E12637">
        <v>5.7750000000000004</v>
      </c>
    </row>
    <row r="12638" spans="1:5" x14ac:dyDescent="0.15">
      <c r="A12638" t="s">
        <v>17187</v>
      </c>
      <c r="B12638" s="1">
        <v>45240</v>
      </c>
      <c r="C12638">
        <v>43980</v>
      </c>
      <c r="D12638" t="s">
        <v>17188</v>
      </c>
      <c r="E12638">
        <v>5.3799000000000001</v>
      </c>
    </row>
    <row r="12639" spans="1:5" x14ac:dyDescent="0.15">
      <c r="A12639" t="s">
        <v>17189</v>
      </c>
      <c r="B12639" s="1">
        <v>45335</v>
      </c>
      <c r="C12639">
        <v>43980</v>
      </c>
      <c r="D12639" t="s">
        <v>17190</v>
      </c>
      <c r="E12639">
        <v>5.0462999999999996</v>
      </c>
    </row>
    <row r="12640" spans="1:5" x14ac:dyDescent="0.15">
      <c r="A12640" t="s">
        <v>17191</v>
      </c>
      <c r="B12640" s="1">
        <v>45426</v>
      </c>
      <c r="C12640">
        <v>43980</v>
      </c>
      <c r="D12640" t="s">
        <v>17192</v>
      </c>
      <c r="E12640">
        <v>6.3510999999999997</v>
      </c>
    </row>
    <row r="12641" spans="1:5" x14ac:dyDescent="0.15">
      <c r="A12641" t="s">
        <v>17193</v>
      </c>
      <c r="B12641" s="1">
        <v>45518</v>
      </c>
      <c r="C12641">
        <v>43980</v>
      </c>
      <c r="D12641" t="s">
        <v>815</v>
      </c>
      <c r="E12641">
        <v>5.6989000000000001</v>
      </c>
    </row>
    <row r="12642" spans="1:5" x14ac:dyDescent="0.15">
      <c r="A12642" t="s">
        <v>17194</v>
      </c>
      <c r="B12642" s="1">
        <v>45610</v>
      </c>
      <c r="C12642">
        <v>43980</v>
      </c>
      <c r="D12642" t="s">
        <v>17195</v>
      </c>
      <c r="E12642">
        <v>4.0861000000000001</v>
      </c>
    </row>
    <row r="12643" spans="1:5" x14ac:dyDescent="0.15">
      <c r="A12643" t="s">
        <v>17196</v>
      </c>
      <c r="B12643" s="1">
        <v>45700</v>
      </c>
      <c r="C12643">
        <v>43980</v>
      </c>
      <c r="D12643" t="s">
        <v>819</v>
      </c>
      <c r="E12643">
        <v>4.9358000000000004</v>
      </c>
    </row>
    <row r="12644" spans="1:5" x14ac:dyDescent="0.15">
      <c r="A12644" t="s">
        <v>17197</v>
      </c>
      <c r="B12644" s="1">
        <v>45791</v>
      </c>
      <c r="C12644">
        <v>43980</v>
      </c>
      <c r="D12644" t="s">
        <v>17198</v>
      </c>
      <c r="E12644">
        <v>5.0477999999999996</v>
      </c>
    </row>
    <row r="12645" spans="1:5" x14ac:dyDescent="0.15">
      <c r="A12645" t="s">
        <v>17199</v>
      </c>
      <c r="B12645" s="1">
        <v>45882</v>
      </c>
      <c r="C12645">
        <v>43980</v>
      </c>
      <c r="D12645" t="s">
        <v>823</v>
      </c>
      <c r="E12645">
        <v>5.2438000000000002</v>
      </c>
    </row>
    <row r="12646" spans="1:5" x14ac:dyDescent="0.15">
      <c r="A12646" t="s">
        <v>17200</v>
      </c>
      <c r="B12646" s="1">
        <v>45331</v>
      </c>
      <c r="C12646">
        <v>44010</v>
      </c>
      <c r="D12646" t="s">
        <v>1744</v>
      </c>
      <c r="E12646">
        <v>5</v>
      </c>
    </row>
    <row r="12647" spans="1:5" x14ac:dyDescent="0.15">
      <c r="A12647" t="s">
        <v>17201</v>
      </c>
      <c r="B12647" s="1">
        <v>45426</v>
      </c>
      <c r="C12647">
        <v>44010</v>
      </c>
      <c r="D12647" t="s">
        <v>1866</v>
      </c>
      <c r="E12647">
        <v>5.3613</v>
      </c>
    </row>
    <row r="12648" spans="1:5" x14ac:dyDescent="0.15">
      <c r="A12648" t="s">
        <v>17202</v>
      </c>
      <c r="B12648" s="1">
        <v>45513</v>
      </c>
      <c r="C12648">
        <v>44010</v>
      </c>
      <c r="D12648" t="s">
        <v>1143</v>
      </c>
      <c r="E12648">
        <v>5</v>
      </c>
    </row>
    <row r="12649" spans="1:5" x14ac:dyDescent="0.15">
      <c r="A12649" t="s">
        <v>17203</v>
      </c>
      <c r="B12649" s="1">
        <v>45608</v>
      </c>
      <c r="C12649">
        <v>44010</v>
      </c>
      <c r="D12649" t="s">
        <v>1547</v>
      </c>
      <c r="E12649">
        <v>5</v>
      </c>
    </row>
    <row r="12650" spans="1:5" x14ac:dyDescent="0.15">
      <c r="A12650" t="s">
        <v>17204</v>
      </c>
      <c r="B12650" s="1">
        <v>45700</v>
      </c>
      <c r="C12650">
        <v>44010</v>
      </c>
      <c r="D12650" t="s">
        <v>1147</v>
      </c>
      <c r="E12650">
        <v>5</v>
      </c>
    </row>
    <row r="12651" spans="1:5" x14ac:dyDescent="0.15">
      <c r="A12651" t="s">
        <v>17205</v>
      </c>
      <c r="B12651" s="1">
        <v>45791</v>
      </c>
      <c r="C12651">
        <v>44010</v>
      </c>
      <c r="D12651" t="s">
        <v>598</v>
      </c>
      <c r="E12651">
        <v>5.2884000000000002</v>
      </c>
    </row>
    <row r="12652" spans="1:5" x14ac:dyDescent="0.15">
      <c r="A12652" t="s">
        <v>17206</v>
      </c>
      <c r="B12652" s="1">
        <v>45877</v>
      </c>
      <c r="C12652">
        <v>44010</v>
      </c>
      <c r="D12652" t="s">
        <v>75</v>
      </c>
      <c r="E12652">
        <v>5</v>
      </c>
    </row>
    <row r="12653" spans="1:5" x14ac:dyDescent="0.15">
      <c r="A12653" t="s">
        <v>17207</v>
      </c>
      <c r="B12653" s="1">
        <v>45511</v>
      </c>
      <c r="C12653">
        <v>44030</v>
      </c>
      <c r="D12653" t="s">
        <v>940</v>
      </c>
      <c r="E12653">
        <v>5.6779999999999999</v>
      </c>
    </row>
    <row r="12654" spans="1:5" x14ac:dyDescent="0.15">
      <c r="A12654" t="s">
        <v>17208</v>
      </c>
      <c r="B12654" s="1">
        <v>45603</v>
      </c>
      <c r="C12654">
        <v>44030</v>
      </c>
      <c r="D12654" t="s">
        <v>942</v>
      </c>
      <c r="E12654">
        <v>5.7</v>
      </c>
    </row>
    <row r="12655" spans="1:5" x14ac:dyDescent="0.15">
      <c r="A12655" t="s">
        <v>17209</v>
      </c>
      <c r="B12655" s="1">
        <v>45700</v>
      </c>
      <c r="C12655">
        <v>44030</v>
      </c>
      <c r="D12655" t="s">
        <v>715</v>
      </c>
      <c r="E12655">
        <v>5.6588000000000003</v>
      </c>
    </row>
    <row r="12656" spans="1:5" x14ac:dyDescent="0.15">
      <c r="A12656" t="s">
        <v>17210</v>
      </c>
      <c r="B12656" s="1">
        <v>45786</v>
      </c>
      <c r="C12656">
        <v>44030</v>
      </c>
      <c r="D12656" t="s">
        <v>354</v>
      </c>
      <c r="E12656">
        <v>5.5513000000000003</v>
      </c>
    </row>
    <row r="12657" spans="1:5" x14ac:dyDescent="0.15">
      <c r="A12657" t="s">
        <v>17211</v>
      </c>
      <c r="B12657" s="1">
        <v>45875</v>
      </c>
      <c r="C12657">
        <v>44030</v>
      </c>
      <c r="D12657" t="s">
        <v>946</v>
      </c>
      <c r="E12657">
        <v>5.1477000000000004</v>
      </c>
    </row>
    <row r="12658" spans="1:5" x14ac:dyDescent="0.15">
      <c r="A12658" t="s">
        <v>17212</v>
      </c>
      <c r="B12658" s="1">
        <v>45509</v>
      </c>
      <c r="C12658">
        <v>44040</v>
      </c>
      <c r="D12658" t="s">
        <v>923</v>
      </c>
      <c r="E12658">
        <v>6.1161000000000003</v>
      </c>
    </row>
    <row r="12659" spans="1:5" x14ac:dyDescent="0.15">
      <c r="A12659" t="s">
        <v>17213</v>
      </c>
      <c r="B12659" s="1">
        <v>45601</v>
      </c>
      <c r="C12659">
        <v>44040</v>
      </c>
      <c r="D12659" t="s">
        <v>925</v>
      </c>
      <c r="E12659">
        <v>5.7737999999999996</v>
      </c>
    </row>
    <row r="12660" spans="1:5" x14ac:dyDescent="0.15">
      <c r="A12660" t="s">
        <v>17214</v>
      </c>
      <c r="B12660" s="1">
        <v>45698</v>
      </c>
      <c r="C12660">
        <v>44040</v>
      </c>
      <c r="D12660" t="s">
        <v>927</v>
      </c>
      <c r="E12660">
        <v>6.0145999999999997</v>
      </c>
    </row>
    <row r="12661" spans="1:5" x14ac:dyDescent="0.15">
      <c r="A12661" t="s">
        <v>17215</v>
      </c>
      <c r="B12661" s="1">
        <v>45789</v>
      </c>
      <c r="C12661">
        <v>44040</v>
      </c>
      <c r="D12661" t="s">
        <v>929</v>
      </c>
      <c r="E12661">
        <v>4.3780000000000001</v>
      </c>
    </row>
    <row r="12662" spans="1:5" x14ac:dyDescent="0.15">
      <c r="A12662" t="s">
        <v>17216</v>
      </c>
      <c r="B12662" s="1">
        <v>45873</v>
      </c>
      <c r="C12662">
        <v>44040</v>
      </c>
      <c r="D12662" t="s">
        <v>931</v>
      </c>
      <c r="E12662">
        <v>5.3918999999999997</v>
      </c>
    </row>
    <row r="12663" spans="1:5" x14ac:dyDescent="0.15">
      <c r="A12663" t="s">
        <v>17217</v>
      </c>
      <c r="B12663" s="1">
        <v>44778</v>
      </c>
      <c r="C12663">
        <v>44060</v>
      </c>
      <c r="D12663" t="s">
        <v>5210</v>
      </c>
      <c r="E12663">
        <v>3.7827000000000002</v>
      </c>
    </row>
    <row r="12664" spans="1:5" x14ac:dyDescent="0.15">
      <c r="A12664" t="s">
        <v>17218</v>
      </c>
      <c r="B12664" s="1">
        <v>44875</v>
      </c>
      <c r="C12664">
        <v>44060</v>
      </c>
      <c r="D12664" t="s">
        <v>1734</v>
      </c>
      <c r="E12664">
        <v>4.1260000000000003</v>
      </c>
    </row>
    <row r="12665" spans="1:5" x14ac:dyDescent="0.15">
      <c r="A12665" t="s">
        <v>17219</v>
      </c>
      <c r="B12665" s="1">
        <v>44966</v>
      </c>
      <c r="C12665">
        <v>44060</v>
      </c>
      <c r="D12665" t="s">
        <v>1736</v>
      </c>
      <c r="E12665">
        <v>5.1791</v>
      </c>
    </row>
    <row r="12666" spans="1:5" x14ac:dyDescent="0.15">
      <c r="A12666" t="s">
        <v>17220</v>
      </c>
      <c r="B12666" s="1">
        <v>45057</v>
      </c>
      <c r="C12666">
        <v>44060</v>
      </c>
      <c r="D12666" t="s">
        <v>581</v>
      </c>
      <c r="E12666">
        <v>4.0701999999999998</v>
      </c>
    </row>
    <row r="12667" spans="1:5" x14ac:dyDescent="0.15">
      <c r="A12667" t="s">
        <v>17221</v>
      </c>
      <c r="B12667" s="1">
        <v>45147</v>
      </c>
      <c r="C12667">
        <v>44060</v>
      </c>
      <c r="D12667" t="s">
        <v>1457</v>
      </c>
      <c r="E12667">
        <v>5.6665000000000001</v>
      </c>
    </row>
    <row r="12668" spans="1:5" x14ac:dyDescent="0.15">
      <c r="A12668" t="s">
        <v>17222</v>
      </c>
      <c r="B12668" s="1">
        <v>45240</v>
      </c>
      <c r="C12668">
        <v>44060</v>
      </c>
      <c r="D12668" t="s">
        <v>1459</v>
      </c>
      <c r="E12668">
        <v>4.3643999999999998</v>
      </c>
    </row>
    <row r="12669" spans="1:5" x14ac:dyDescent="0.15">
      <c r="A12669" t="s">
        <v>17223</v>
      </c>
      <c r="B12669" s="1">
        <v>45331</v>
      </c>
      <c r="C12669">
        <v>44060</v>
      </c>
      <c r="D12669" t="s">
        <v>1461</v>
      </c>
      <c r="E12669">
        <v>4.7793000000000001</v>
      </c>
    </row>
    <row r="12670" spans="1:5" x14ac:dyDescent="0.15">
      <c r="A12670" t="s">
        <v>17224</v>
      </c>
      <c r="B12670" s="1">
        <v>45422</v>
      </c>
      <c r="C12670">
        <v>44060</v>
      </c>
      <c r="D12670" t="s">
        <v>1463</v>
      </c>
      <c r="E12670">
        <v>5.1289999999999996</v>
      </c>
    </row>
    <row r="12671" spans="1:5" x14ac:dyDescent="0.15">
      <c r="A12671" t="s">
        <v>17225</v>
      </c>
      <c r="B12671" s="1">
        <v>45513</v>
      </c>
      <c r="C12671">
        <v>44060</v>
      </c>
      <c r="D12671" t="s">
        <v>1465</v>
      </c>
      <c r="E12671">
        <v>4.9946999999999999</v>
      </c>
    </row>
    <row r="12672" spans="1:5" x14ac:dyDescent="0.15">
      <c r="A12672" t="s">
        <v>17226</v>
      </c>
      <c r="B12672" s="1">
        <v>45609</v>
      </c>
      <c r="C12672">
        <v>44060</v>
      </c>
      <c r="D12672" t="s">
        <v>1536</v>
      </c>
      <c r="E12672">
        <v>5.1047000000000002</v>
      </c>
    </row>
    <row r="12673" spans="1:5" x14ac:dyDescent="0.15">
      <c r="A12673" t="s">
        <v>17227</v>
      </c>
      <c r="B12673" s="1">
        <v>45701</v>
      </c>
      <c r="C12673">
        <v>44060</v>
      </c>
      <c r="D12673" t="s">
        <v>1469</v>
      </c>
      <c r="E12673">
        <v>6.4122000000000003</v>
      </c>
    </row>
    <row r="12674" spans="1:5" x14ac:dyDescent="0.15">
      <c r="A12674" t="s">
        <v>17228</v>
      </c>
      <c r="B12674" s="1">
        <v>45791</v>
      </c>
      <c r="C12674">
        <v>44060</v>
      </c>
      <c r="D12674" t="s">
        <v>1347</v>
      </c>
      <c r="E12674">
        <v>5.6093000000000002</v>
      </c>
    </row>
    <row r="12675" spans="1:5" x14ac:dyDescent="0.15">
      <c r="A12675" t="s">
        <v>17229</v>
      </c>
      <c r="B12675" s="1">
        <v>45877</v>
      </c>
      <c r="C12675">
        <v>44060</v>
      </c>
      <c r="D12675" t="s">
        <v>738</v>
      </c>
      <c r="E12675">
        <v>5.3505000000000003</v>
      </c>
    </row>
    <row r="12676" spans="1:5" x14ac:dyDescent="0.15">
      <c r="A12676" t="s">
        <v>17230</v>
      </c>
      <c r="B12676" s="1">
        <v>44964</v>
      </c>
      <c r="C12676">
        <v>44090</v>
      </c>
      <c r="D12676" t="s">
        <v>658</v>
      </c>
      <c r="E12676">
        <v>5.3349000000000002</v>
      </c>
    </row>
    <row r="12677" spans="1:5" x14ac:dyDescent="0.15">
      <c r="A12677" t="s">
        <v>17231</v>
      </c>
      <c r="B12677" s="1">
        <v>45058</v>
      </c>
      <c r="C12677">
        <v>44090</v>
      </c>
      <c r="D12677" t="s">
        <v>1323</v>
      </c>
      <c r="E12677">
        <v>4.8467000000000002</v>
      </c>
    </row>
    <row r="12678" spans="1:5" x14ac:dyDescent="0.15">
      <c r="A12678" t="s">
        <v>17232</v>
      </c>
      <c r="B12678" s="1">
        <v>45145</v>
      </c>
      <c r="C12678">
        <v>44090</v>
      </c>
      <c r="D12678" t="s">
        <v>57</v>
      </c>
      <c r="E12678">
        <v>4.3635999999999999</v>
      </c>
    </row>
    <row r="12679" spans="1:5" x14ac:dyDescent="0.15">
      <c r="A12679" t="s">
        <v>17233</v>
      </c>
      <c r="B12679" s="1">
        <v>45236</v>
      </c>
      <c r="C12679">
        <v>44090</v>
      </c>
      <c r="D12679" t="s">
        <v>59</v>
      </c>
      <c r="E12679">
        <v>5</v>
      </c>
    </row>
    <row r="12680" spans="1:5" x14ac:dyDescent="0.15">
      <c r="A12680" t="s">
        <v>17234</v>
      </c>
      <c r="B12680" s="1">
        <v>45327</v>
      </c>
      <c r="C12680">
        <v>44090</v>
      </c>
      <c r="D12680" t="s">
        <v>61</v>
      </c>
      <c r="E12680">
        <v>5.3608000000000002</v>
      </c>
    </row>
    <row r="12681" spans="1:5" x14ac:dyDescent="0.15">
      <c r="A12681" t="s">
        <v>17235</v>
      </c>
      <c r="B12681" s="1">
        <v>45426</v>
      </c>
      <c r="C12681">
        <v>44090</v>
      </c>
      <c r="D12681" t="s">
        <v>1194</v>
      </c>
      <c r="E12681">
        <v>5.3066000000000004</v>
      </c>
    </row>
    <row r="12682" spans="1:5" x14ac:dyDescent="0.15">
      <c r="A12682" t="s">
        <v>17236</v>
      </c>
      <c r="B12682" s="1">
        <v>45509</v>
      </c>
      <c r="C12682">
        <v>44090</v>
      </c>
      <c r="D12682" t="s">
        <v>667</v>
      </c>
      <c r="E12682">
        <v>5.3135000000000003</v>
      </c>
    </row>
    <row r="12683" spans="1:5" x14ac:dyDescent="0.15">
      <c r="A12683" t="s">
        <v>17237</v>
      </c>
      <c r="B12683" s="1">
        <v>45602</v>
      </c>
      <c r="C12683">
        <v>44090</v>
      </c>
      <c r="D12683" t="s">
        <v>84</v>
      </c>
      <c r="E12683">
        <v>5.1839000000000004</v>
      </c>
    </row>
    <row r="12684" spans="1:5" x14ac:dyDescent="0.15">
      <c r="A12684" t="s">
        <v>17238</v>
      </c>
      <c r="B12684" s="1">
        <v>45693</v>
      </c>
      <c r="C12684">
        <v>44090</v>
      </c>
      <c r="D12684" t="s">
        <v>735</v>
      </c>
      <c r="E12684">
        <v>4.7827000000000002</v>
      </c>
    </row>
    <row r="12685" spans="1:5" x14ac:dyDescent="0.15">
      <c r="A12685" t="s">
        <v>17239</v>
      </c>
      <c r="B12685" s="1">
        <v>45791</v>
      </c>
      <c r="C12685">
        <v>44090</v>
      </c>
      <c r="D12685" t="s">
        <v>87</v>
      </c>
      <c r="E12685">
        <v>5.5949999999999998</v>
      </c>
    </row>
    <row r="12686" spans="1:5" x14ac:dyDescent="0.15">
      <c r="A12686" t="s">
        <v>17240</v>
      </c>
      <c r="B12686" s="1">
        <v>45874</v>
      </c>
      <c r="C12686">
        <v>44090</v>
      </c>
      <c r="D12686" t="s">
        <v>674</v>
      </c>
      <c r="E12686">
        <v>4.7648999999999999</v>
      </c>
    </row>
    <row r="12687" spans="1:5" x14ac:dyDescent="0.15">
      <c r="A12687" t="s">
        <v>17241</v>
      </c>
      <c r="B12687" s="1">
        <v>45504</v>
      </c>
      <c r="C12687">
        <v>44100</v>
      </c>
      <c r="D12687" t="s">
        <v>2026</v>
      </c>
      <c r="E12687">
        <v>4.8133999999999997</v>
      </c>
    </row>
    <row r="12688" spans="1:5" x14ac:dyDescent="0.15">
      <c r="A12688" t="s">
        <v>17242</v>
      </c>
      <c r="B12688" s="1">
        <v>45596</v>
      </c>
      <c r="C12688">
        <v>44100</v>
      </c>
      <c r="D12688" t="s">
        <v>2401</v>
      </c>
      <c r="E12688">
        <v>5.7229999999999999</v>
      </c>
    </row>
    <row r="12689" spans="1:5" x14ac:dyDescent="0.15">
      <c r="A12689" t="s">
        <v>17243</v>
      </c>
      <c r="B12689" s="1">
        <v>45603</v>
      </c>
      <c r="C12689">
        <v>44100</v>
      </c>
      <c r="D12689" t="s">
        <v>17244</v>
      </c>
      <c r="E12689">
        <v>5.7222999999999997</v>
      </c>
    </row>
    <row r="12690" spans="1:5" x14ac:dyDescent="0.15">
      <c r="A12690" t="s">
        <v>17245</v>
      </c>
      <c r="B12690" s="1">
        <v>45688</v>
      </c>
      <c r="C12690">
        <v>44100</v>
      </c>
      <c r="D12690" t="s">
        <v>2253</v>
      </c>
      <c r="E12690">
        <v>5.8117999999999999</v>
      </c>
    </row>
    <row r="12691" spans="1:5" x14ac:dyDescent="0.15">
      <c r="A12691" t="s">
        <v>17246</v>
      </c>
      <c r="B12691" s="1">
        <v>45777</v>
      </c>
      <c r="C12691">
        <v>44100</v>
      </c>
      <c r="D12691" t="s">
        <v>2404</v>
      </c>
      <c r="E12691">
        <v>5.3070000000000004</v>
      </c>
    </row>
    <row r="12692" spans="1:5" x14ac:dyDescent="0.15">
      <c r="A12692" t="s">
        <v>17247</v>
      </c>
      <c r="B12692" s="1">
        <v>45869</v>
      </c>
      <c r="C12692">
        <v>44100</v>
      </c>
      <c r="D12692" t="s">
        <v>2408</v>
      </c>
      <c r="E12692">
        <v>4.7396000000000003</v>
      </c>
    </row>
    <row r="12693" spans="1:5" x14ac:dyDescent="0.15">
      <c r="A12693" t="s">
        <v>17248</v>
      </c>
      <c r="B12693" s="1">
        <v>45030</v>
      </c>
      <c r="C12693">
        <v>44120</v>
      </c>
      <c r="D12693" t="s">
        <v>17249</v>
      </c>
      <c r="E12693">
        <v>5.5812999999999997</v>
      </c>
    </row>
    <row r="12694" spans="1:5" x14ac:dyDescent="0.15">
      <c r="A12694" t="s">
        <v>17250</v>
      </c>
      <c r="B12694" s="1">
        <v>45121</v>
      </c>
      <c r="C12694">
        <v>44120</v>
      </c>
      <c r="D12694" t="s">
        <v>8090</v>
      </c>
      <c r="E12694">
        <v>6.5273000000000003</v>
      </c>
    </row>
    <row r="12695" spans="1:5" x14ac:dyDescent="0.15">
      <c r="A12695" t="s">
        <v>17251</v>
      </c>
      <c r="B12695" s="1">
        <v>45212</v>
      </c>
      <c r="C12695">
        <v>44120</v>
      </c>
      <c r="D12695" t="s">
        <v>17252</v>
      </c>
      <c r="E12695">
        <v>6.2603999999999997</v>
      </c>
    </row>
    <row r="12696" spans="1:5" x14ac:dyDescent="0.15">
      <c r="A12696" t="s">
        <v>17253</v>
      </c>
      <c r="B12696" s="1">
        <v>45303</v>
      </c>
      <c r="C12696">
        <v>44120</v>
      </c>
      <c r="D12696" t="s">
        <v>17254</v>
      </c>
      <c r="E12696">
        <v>6.5407000000000002</v>
      </c>
    </row>
    <row r="12697" spans="1:5" x14ac:dyDescent="0.15">
      <c r="A12697" t="s">
        <v>17255</v>
      </c>
      <c r="B12697" s="1">
        <v>45394</v>
      </c>
      <c r="C12697">
        <v>44120</v>
      </c>
      <c r="D12697" t="s">
        <v>7780</v>
      </c>
      <c r="E12697">
        <v>5.7004000000000001</v>
      </c>
    </row>
    <row r="12698" spans="1:5" x14ac:dyDescent="0.15">
      <c r="A12698" t="s">
        <v>17256</v>
      </c>
      <c r="B12698" s="1">
        <v>45485</v>
      </c>
      <c r="C12698">
        <v>44120</v>
      </c>
      <c r="D12698" t="s">
        <v>7782</v>
      </c>
      <c r="E12698">
        <v>6.4924999999999997</v>
      </c>
    </row>
    <row r="12699" spans="1:5" x14ac:dyDescent="0.15">
      <c r="A12699" t="s">
        <v>17257</v>
      </c>
      <c r="B12699" s="1">
        <v>45580</v>
      </c>
      <c r="C12699">
        <v>44120</v>
      </c>
      <c r="D12699" t="s">
        <v>5102</v>
      </c>
      <c r="E12699">
        <v>5.7515999999999998</v>
      </c>
    </row>
    <row r="12700" spans="1:5" x14ac:dyDescent="0.15">
      <c r="A12700" t="s">
        <v>17258</v>
      </c>
      <c r="B12700" s="1">
        <v>45671</v>
      </c>
      <c r="C12700">
        <v>44120</v>
      </c>
      <c r="D12700" t="s">
        <v>7785</v>
      </c>
      <c r="E12700">
        <v>6.9931000000000001</v>
      </c>
    </row>
    <row r="12701" spans="1:5" x14ac:dyDescent="0.15">
      <c r="A12701" t="s">
        <v>17259</v>
      </c>
      <c r="B12701" s="1">
        <v>45761</v>
      </c>
      <c r="C12701">
        <v>44120</v>
      </c>
      <c r="D12701" t="s">
        <v>17260</v>
      </c>
      <c r="E12701">
        <v>6.6906999999999996</v>
      </c>
    </row>
    <row r="12702" spans="1:5" x14ac:dyDescent="0.15">
      <c r="A12702" t="s">
        <v>17261</v>
      </c>
      <c r="B12702" s="1">
        <v>45853</v>
      </c>
      <c r="C12702">
        <v>44120</v>
      </c>
      <c r="D12702" t="s">
        <v>17262</v>
      </c>
      <c r="E12702">
        <v>7.0650000000000004</v>
      </c>
    </row>
    <row r="12703" spans="1:5" x14ac:dyDescent="0.15">
      <c r="A12703" t="s">
        <v>17263</v>
      </c>
      <c r="B12703" s="1">
        <v>45027</v>
      </c>
      <c r="C12703">
        <v>44130</v>
      </c>
      <c r="D12703" t="s">
        <v>6069</v>
      </c>
      <c r="E12703">
        <v>5.5454999999999997</v>
      </c>
    </row>
    <row r="12704" spans="1:5" x14ac:dyDescent="0.15">
      <c r="A12704" t="s">
        <v>17264</v>
      </c>
      <c r="B12704" s="1">
        <v>45118</v>
      </c>
      <c r="C12704">
        <v>44130</v>
      </c>
      <c r="D12704" t="s">
        <v>6071</v>
      </c>
      <c r="E12704">
        <v>5.3841999999999999</v>
      </c>
    </row>
    <row r="12705" spans="1:5" x14ac:dyDescent="0.15">
      <c r="A12705" t="s">
        <v>17265</v>
      </c>
      <c r="B12705" s="1">
        <v>45210</v>
      </c>
      <c r="C12705">
        <v>44130</v>
      </c>
      <c r="D12705" t="s">
        <v>6073</v>
      </c>
      <c r="E12705">
        <v>5.8095999999999997</v>
      </c>
    </row>
    <row r="12706" spans="1:5" x14ac:dyDescent="0.15">
      <c r="A12706" t="s">
        <v>17266</v>
      </c>
      <c r="B12706" s="1">
        <v>45302</v>
      </c>
      <c r="C12706">
        <v>44130</v>
      </c>
      <c r="D12706" t="s">
        <v>6075</v>
      </c>
      <c r="E12706">
        <v>6.4204999999999997</v>
      </c>
    </row>
    <row r="12707" spans="1:5" x14ac:dyDescent="0.15">
      <c r="A12707" t="s">
        <v>17267</v>
      </c>
      <c r="B12707" s="1">
        <v>45392</v>
      </c>
      <c r="C12707">
        <v>44130</v>
      </c>
      <c r="D12707" t="s">
        <v>4478</v>
      </c>
      <c r="E12707">
        <v>5.7633999999999999</v>
      </c>
    </row>
    <row r="12708" spans="1:5" x14ac:dyDescent="0.15">
      <c r="A12708" t="s">
        <v>17268</v>
      </c>
      <c r="B12708" s="1">
        <v>45484</v>
      </c>
      <c r="C12708">
        <v>44130</v>
      </c>
      <c r="D12708" t="s">
        <v>17269</v>
      </c>
      <c r="E12708">
        <v>5.3102</v>
      </c>
    </row>
    <row r="12709" spans="1:5" x14ac:dyDescent="0.15">
      <c r="A12709" t="s">
        <v>17270</v>
      </c>
      <c r="B12709" s="1">
        <v>45580</v>
      </c>
      <c r="C12709">
        <v>44130</v>
      </c>
      <c r="D12709" t="s">
        <v>17271</v>
      </c>
      <c r="E12709">
        <v>5.3281999999999998</v>
      </c>
    </row>
    <row r="12710" spans="1:5" x14ac:dyDescent="0.15">
      <c r="A12710" t="s">
        <v>17272</v>
      </c>
      <c r="B12710" s="1">
        <v>45671</v>
      </c>
      <c r="C12710">
        <v>44130</v>
      </c>
      <c r="D12710" t="s">
        <v>17273</v>
      </c>
      <c r="E12710">
        <v>5.2089999999999996</v>
      </c>
    </row>
    <row r="12711" spans="1:5" x14ac:dyDescent="0.15">
      <c r="A12711" t="s">
        <v>17274</v>
      </c>
      <c r="B12711" s="1">
        <v>45762</v>
      </c>
      <c r="C12711">
        <v>44130</v>
      </c>
      <c r="D12711" t="s">
        <v>17275</v>
      </c>
      <c r="E12711">
        <v>5.6265999999999998</v>
      </c>
    </row>
    <row r="12712" spans="1:5" x14ac:dyDescent="0.15">
      <c r="A12712" t="s">
        <v>17276</v>
      </c>
      <c r="B12712" s="1">
        <v>45853</v>
      </c>
      <c r="C12712">
        <v>44130</v>
      </c>
      <c r="D12712" t="s">
        <v>17277</v>
      </c>
      <c r="E12712">
        <v>5.6665999999999999</v>
      </c>
    </row>
    <row r="12713" spans="1:5" x14ac:dyDescent="0.15">
      <c r="A12713" t="s">
        <v>17278</v>
      </c>
      <c r="B12713" s="1">
        <v>45057</v>
      </c>
      <c r="C12713">
        <v>44140</v>
      </c>
      <c r="D12713" t="s">
        <v>11379</v>
      </c>
      <c r="E12713">
        <v>6.4128999999999996</v>
      </c>
    </row>
    <row r="12714" spans="1:5" x14ac:dyDescent="0.15">
      <c r="A12714" t="s">
        <v>17279</v>
      </c>
      <c r="B12714" s="1">
        <v>45152</v>
      </c>
      <c r="C12714">
        <v>44140</v>
      </c>
      <c r="D12714" t="s">
        <v>1475</v>
      </c>
      <c r="E12714">
        <v>6.9019000000000004</v>
      </c>
    </row>
    <row r="12715" spans="1:5" x14ac:dyDescent="0.15">
      <c r="A12715" t="s">
        <v>17280</v>
      </c>
      <c r="B12715" s="1">
        <v>45237</v>
      </c>
      <c r="C12715">
        <v>44140</v>
      </c>
      <c r="D12715" t="s">
        <v>1833</v>
      </c>
      <c r="E12715">
        <v>5.8662999999999998</v>
      </c>
    </row>
    <row r="12716" spans="1:5" x14ac:dyDescent="0.15">
      <c r="A12716" t="s">
        <v>17281</v>
      </c>
      <c r="B12716" s="1">
        <v>45328</v>
      </c>
      <c r="C12716">
        <v>44140</v>
      </c>
      <c r="D12716" t="s">
        <v>1835</v>
      </c>
      <c r="E12716">
        <v>7.2313999999999998</v>
      </c>
    </row>
    <row r="12717" spans="1:5" x14ac:dyDescent="0.15">
      <c r="A12717" t="s">
        <v>17282</v>
      </c>
      <c r="B12717" s="1">
        <v>45425</v>
      </c>
      <c r="C12717">
        <v>44140</v>
      </c>
      <c r="D12717" t="s">
        <v>4170</v>
      </c>
      <c r="E12717">
        <v>6.3856999999999999</v>
      </c>
    </row>
    <row r="12718" spans="1:5" x14ac:dyDescent="0.15">
      <c r="A12718" t="s">
        <v>17283</v>
      </c>
      <c r="B12718" s="1">
        <v>45517</v>
      </c>
      <c r="C12718">
        <v>44140</v>
      </c>
      <c r="D12718" t="s">
        <v>1477</v>
      </c>
      <c r="E12718">
        <v>6.7712000000000003</v>
      </c>
    </row>
    <row r="12719" spans="1:5" x14ac:dyDescent="0.15">
      <c r="A12719" t="s">
        <v>17284</v>
      </c>
      <c r="B12719" s="1">
        <v>45608</v>
      </c>
      <c r="C12719">
        <v>44140</v>
      </c>
      <c r="D12719" t="s">
        <v>1479</v>
      </c>
      <c r="E12719">
        <v>5.2827999999999999</v>
      </c>
    </row>
    <row r="12720" spans="1:5" x14ac:dyDescent="0.15">
      <c r="A12720" t="s">
        <v>17285</v>
      </c>
      <c r="B12720" s="1">
        <v>45694</v>
      </c>
      <c r="C12720">
        <v>44140</v>
      </c>
      <c r="D12720" t="s">
        <v>881</v>
      </c>
      <c r="E12720">
        <v>6.0384000000000002</v>
      </c>
    </row>
    <row r="12721" spans="1:5" x14ac:dyDescent="0.15">
      <c r="A12721" t="s">
        <v>17286</v>
      </c>
      <c r="B12721" s="1">
        <v>45785</v>
      </c>
      <c r="C12721">
        <v>44140</v>
      </c>
      <c r="D12721" t="s">
        <v>1842</v>
      </c>
      <c r="E12721">
        <v>5.4985999999999997</v>
      </c>
    </row>
    <row r="12722" spans="1:5" x14ac:dyDescent="0.15">
      <c r="A12722" t="s">
        <v>17287</v>
      </c>
      <c r="B12722" s="1">
        <v>45876</v>
      </c>
      <c r="C12722">
        <v>44140</v>
      </c>
      <c r="D12722" t="s">
        <v>1399</v>
      </c>
      <c r="E12722">
        <v>5.8662999999999998</v>
      </c>
    </row>
    <row r="12723" spans="1:5" x14ac:dyDescent="0.15">
      <c r="A12723" t="s">
        <v>17288</v>
      </c>
      <c r="B12723" s="1">
        <v>44606</v>
      </c>
      <c r="C12723">
        <v>44150</v>
      </c>
      <c r="D12723" t="s">
        <v>17289</v>
      </c>
      <c r="E12723">
        <v>6.2889999999999997</v>
      </c>
    </row>
    <row r="12724" spans="1:5" x14ac:dyDescent="0.15">
      <c r="A12724" t="s">
        <v>17290</v>
      </c>
      <c r="B12724" s="1">
        <v>44694</v>
      </c>
      <c r="C12724">
        <v>44150</v>
      </c>
      <c r="D12724" t="s">
        <v>17291</v>
      </c>
      <c r="E12724">
        <v>4.6688999999999998</v>
      </c>
    </row>
    <row r="12725" spans="1:5" x14ac:dyDescent="0.15">
      <c r="A12725" t="s">
        <v>17292</v>
      </c>
      <c r="B12725" s="1">
        <v>44783</v>
      </c>
      <c r="C12725">
        <v>44150</v>
      </c>
      <c r="D12725" t="s">
        <v>17293</v>
      </c>
      <c r="E12725">
        <v>4.7401999999999997</v>
      </c>
    </row>
    <row r="12726" spans="1:5" x14ac:dyDescent="0.15">
      <c r="A12726" t="s">
        <v>17294</v>
      </c>
      <c r="B12726" s="1">
        <v>44879</v>
      </c>
      <c r="C12726">
        <v>44150</v>
      </c>
      <c r="D12726" t="s">
        <v>17295</v>
      </c>
      <c r="E12726">
        <v>5.2774000000000001</v>
      </c>
    </row>
    <row r="12727" spans="1:5" x14ac:dyDescent="0.15">
      <c r="A12727" t="s">
        <v>17296</v>
      </c>
      <c r="B12727" s="1">
        <v>44971</v>
      </c>
      <c r="C12727">
        <v>44150</v>
      </c>
      <c r="D12727" t="s">
        <v>17297</v>
      </c>
      <c r="E12727">
        <v>5.5430999999999999</v>
      </c>
    </row>
    <row r="12728" spans="1:5" x14ac:dyDescent="0.15">
      <c r="A12728" t="s">
        <v>17298</v>
      </c>
      <c r="B12728" s="1">
        <v>45057</v>
      </c>
      <c r="C12728">
        <v>44150</v>
      </c>
      <c r="D12728" t="s">
        <v>17299</v>
      </c>
      <c r="E12728">
        <v>6.3258000000000001</v>
      </c>
    </row>
    <row r="12729" spans="1:5" x14ac:dyDescent="0.15">
      <c r="A12729" t="s">
        <v>17300</v>
      </c>
      <c r="B12729" s="1">
        <v>45145</v>
      </c>
      <c r="C12729">
        <v>44150</v>
      </c>
      <c r="D12729" t="s">
        <v>13972</v>
      </c>
      <c r="E12729">
        <v>5.7986000000000004</v>
      </c>
    </row>
    <row r="12730" spans="1:5" x14ac:dyDescent="0.15">
      <c r="A12730" t="s">
        <v>17301</v>
      </c>
      <c r="B12730" s="1">
        <v>45238</v>
      </c>
      <c r="C12730">
        <v>44150</v>
      </c>
      <c r="D12730" t="s">
        <v>13974</v>
      </c>
      <c r="E12730">
        <v>5.9103000000000003</v>
      </c>
    </row>
    <row r="12731" spans="1:5" x14ac:dyDescent="0.15">
      <c r="A12731" t="s">
        <v>17302</v>
      </c>
      <c r="B12731" s="1">
        <v>45336</v>
      </c>
      <c r="C12731">
        <v>44150</v>
      </c>
      <c r="D12731" t="s">
        <v>8150</v>
      </c>
      <c r="E12731">
        <v>5.9561000000000002</v>
      </c>
    </row>
    <row r="12732" spans="1:5" x14ac:dyDescent="0.15">
      <c r="A12732" t="s">
        <v>17303</v>
      </c>
      <c r="B12732" s="1">
        <v>45425</v>
      </c>
      <c r="C12732">
        <v>44150</v>
      </c>
      <c r="D12732" t="s">
        <v>741</v>
      </c>
      <c r="E12732">
        <v>5.6626000000000003</v>
      </c>
    </row>
    <row r="12733" spans="1:5" x14ac:dyDescent="0.15">
      <c r="A12733" t="s">
        <v>17304</v>
      </c>
      <c r="B12733" s="1">
        <v>45512</v>
      </c>
      <c r="C12733">
        <v>44150</v>
      </c>
      <c r="D12733" t="s">
        <v>35</v>
      </c>
      <c r="E12733">
        <v>5.8872999999999998</v>
      </c>
    </row>
    <row r="12734" spans="1:5" x14ac:dyDescent="0.15">
      <c r="A12734" t="s">
        <v>17305</v>
      </c>
      <c r="B12734" s="1">
        <v>45603</v>
      </c>
      <c r="C12734">
        <v>44150</v>
      </c>
      <c r="D12734" t="s">
        <v>744</v>
      </c>
      <c r="E12734">
        <v>6.2034000000000002</v>
      </c>
    </row>
    <row r="12735" spans="1:5" x14ac:dyDescent="0.15">
      <c r="A12735" t="s">
        <v>17306</v>
      </c>
      <c r="B12735" s="1">
        <v>45700</v>
      </c>
      <c r="C12735">
        <v>44150</v>
      </c>
      <c r="D12735" t="s">
        <v>1230</v>
      </c>
      <c r="E12735">
        <v>5.6871999999999998</v>
      </c>
    </row>
    <row r="12736" spans="1:5" x14ac:dyDescent="0.15">
      <c r="A12736" t="s">
        <v>17307</v>
      </c>
      <c r="B12736" s="1">
        <v>45790</v>
      </c>
      <c r="C12736">
        <v>44150</v>
      </c>
      <c r="D12736" t="s">
        <v>748</v>
      </c>
      <c r="E12736">
        <v>5.9176000000000002</v>
      </c>
    </row>
    <row r="12737" spans="1:5" x14ac:dyDescent="0.15">
      <c r="A12737" t="s">
        <v>17308</v>
      </c>
      <c r="B12737" s="1">
        <v>45876</v>
      </c>
      <c r="C12737">
        <v>44150</v>
      </c>
      <c r="D12737" t="s">
        <v>750</v>
      </c>
      <c r="E12737">
        <v>5.5536000000000003</v>
      </c>
    </row>
    <row r="12738" spans="1:5" x14ac:dyDescent="0.15">
      <c r="A12738" t="s">
        <v>17309</v>
      </c>
      <c r="B12738" s="1">
        <v>44694</v>
      </c>
      <c r="C12738">
        <v>44160</v>
      </c>
      <c r="D12738" t="s">
        <v>8391</v>
      </c>
      <c r="E12738">
        <v>5.6929999999999996</v>
      </c>
    </row>
    <row r="12739" spans="1:5" x14ac:dyDescent="0.15">
      <c r="A12739" t="s">
        <v>17310</v>
      </c>
      <c r="B12739" s="1">
        <v>44783</v>
      </c>
      <c r="C12739">
        <v>44160</v>
      </c>
      <c r="D12739" t="s">
        <v>1826</v>
      </c>
      <c r="E12739">
        <v>4.7138</v>
      </c>
    </row>
    <row r="12740" spans="1:5" x14ac:dyDescent="0.15">
      <c r="A12740" t="s">
        <v>17311</v>
      </c>
      <c r="B12740" s="1">
        <v>44879</v>
      </c>
      <c r="C12740">
        <v>44160</v>
      </c>
      <c r="D12740" t="s">
        <v>17312</v>
      </c>
      <c r="E12740">
        <v>5.3734999999999999</v>
      </c>
    </row>
    <row r="12741" spans="1:5" x14ac:dyDescent="0.15">
      <c r="A12741" t="s">
        <v>17313</v>
      </c>
      <c r="B12741" s="1">
        <v>44970</v>
      </c>
      <c r="C12741">
        <v>44160</v>
      </c>
      <c r="D12741" t="s">
        <v>7085</v>
      </c>
      <c r="E12741">
        <v>5.7119999999999997</v>
      </c>
    </row>
    <row r="12742" spans="1:5" x14ac:dyDescent="0.15">
      <c r="A12742" t="s">
        <v>17314</v>
      </c>
      <c r="B12742" s="1">
        <v>45061</v>
      </c>
      <c r="C12742">
        <v>44160</v>
      </c>
      <c r="D12742" t="s">
        <v>2595</v>
      </c>
      <c r="E12742">
        <v>5.3223000000000003</v>
      </c>
    </row>
    <row r="12743" spans="1:5" x14ac:dyDescent="0.15">
      <c r="A12743" t="s">
        <v>17315</v>
      </c>
      <c r="B12743" s="1">
        <v>45148</v>
      </c>
      <c r="C12743">
        <v>44160</v>
      </c>
      <c r="D12743" t="s">
        <v>1414</v>
      </c>
      <c r="E12743">
        <v>5.9543999999999997</v>
      </c>
    </row>
    <row r="12744" spans="1:5" x14ac:dyDescent="0.15">
      <c r="A12744" t="s">
        <v>17316</v>
      </c>
      <c r="B12744" s="1">
        <v>45243</v>
      </c>
      <c r="C12744">
        <v>44160</v>
      </c>
      <c r="D12744" t="s">
        <v>3126</v>
      </c>
      <c r="E12744">
        <v>5.7976000000000001</v>
      </c>
    </row>
    <row r="12745" spans="1:5" x14ac:dyDescent="0.15">
      <c r="A12745" t="s">
        <v>17317</v>
      </c>
      <c r="B12745" s="1">
        <v>45335</v>
      </c>
      <c r="C12745">
        <v>44160</v>
      </c>
      <c r="D12745" t="s">
        <v>4292</v>
      </c>
      <c r="E12745">
        <v>6.1957000000000004</v>
      </c>
    </row>
    <row r="12746" spans="1:5" x14ac:dyDescent="0.15">
      <c r="A12746" t="s">
        <v>17318</v>
      </c>
      <c r="B12746" s="1">
        <v>45513</v>
      </c>
      <c r="C12746">
        <v>44160</v>
      </c>
      <c r="D12746" t="s">
        <v>5542</v>
      </c>
      <c r="E12746">
        <v>6.6086</v>
      </c>
    </row>
    <row r="12747" spans="1:5" x14ac:dyDescent="0.15">
      <c r="A12747" t="s">
        <v>17319</v>
      </c>
      <c r="B12747" s="1">
        <v>45608</v>
      </c>
      <c r="C12747">
        <v>44160</v>
      </c>
      <c r="D12747" t="s">
        <v>251</v>
      </c>
      <c r="E12747">
        <v>5.6881000000000004</v>
      </c>
    </row>
    <row r="12748" spans="1:5" x14ac:dyDescent="0.15">
      <c r="A12748" t="s">
        <v>17320</v>
      </c>
      <c r="B12748" s="1">
        <v>45702</v>
      </c>
      <c r="C12748">
        <v>44160</v>
      </c>
      <c r="D12748" t="s">
        <v>7100</v>
      </c>
      <c r="E12748">
        <v>5.3765999999999998</v>
      </c>
    </row>
    <row r="12749" spans="1:5" x14ac:dyDescent="0.15">
      <c r="A12749" t="s">
        <v>17321</v>
      </c>
      <c r="B12749" s="1">
        <v>45791</v>
      </c>
      <c r="C12749">
        <v>44160</v>
      </c>
      <c r="D12749" t="s">
        <v>255</v>
      </c>
      <c r="E12749">
        <v>5.1414999999999997</v>
      </c>
    </row>
    <row r="12750" spans="1:5" x14ac:dyDescent="0.15">
      <c r="A12750" t="s">
        <v>17322</v>
      </c>
      <c r="B12750" s="1">
        <v>45826</v>
      </c>
      <c r="C12750">
        <v>44160</v>
      </c>
      <c r="D12750" t="s">
        <v>17323</v>
      </c>
      <c r="E12750">
        <v>5.1661000000000001</v>
      </c>
    </row>
    <row r="12751" spans="1:5" x14ac:dyDescent="0.15">
      <c r="A12751" t="s">
        <v>17324</v>
      </c>
      <c r="B12751" s="1">
        <v>45883</v>
      </c>
      <c r="C12751">
        <v>44160</v>
      </c>
      <c r="D12751" t="s">
        <v>7104</v>
      </c>
      <c r="E12751">
        <v>6.2107999999999999</v>
      </c>
    </row>
    <row r="12752" spans="1:5" x14ac:dyDescent="0.15">
      <c r="A12752" t="s">
        <v>17325</v>
      </c>
      <c r="B12752" s="1">
        <v>44602</v>
      </c>
      <c r="C12752">
        <v>44170</v>
      </c>
      <c r="D12752" t="s">
        <v>7735</v>
      </c>
      <c r="E12752">
        <v>6.4471999999999996</v>
      </c>
    </row>
    <row r="12753" spans="1:5" x14ac:dyDescent="0.15">
      <c r="A12753" t="s">
        <v>17326</v>
      </c>
      <c r="B12753" s="1">
        <v>44694</v>
      </c>
      <c r="C12753">
        <v>44170</v>
      </c>
      <c r="D12753" t="s">
        <v>7737</v>
      </c>
      <c r="E12753">
        <v>5.6745999999999999</v>
      </c>
    </row>
    <row r="12754" spans="1:5" x14ac:dyDescent="0.15">
      <c r="A12754" t="s">
        <v>17327</v>
      </c>
      <c r="B12754" s="1">
        <v>44783</v>
      </c>
      <c r="C12754">
        <v>44170</v>
      </c>
      <c r="D12754" t="s">
        <v>1826</v>
      </c>
      <c r="E12754">
        <v>4.8103999999999996</v>
      </c>
    </row>
    <row r="12755" spans="1:5" x14ac:dyDescent="0.15">
      <c r="A12755" t="s">
        <v>17328</v>
      </c>
      <c r="B12755" s="1">
        <v>44865</v>
      </c>
      <c r="C12755">
        <v>44170</v>
      </c>
      <c r="D12755" t="s">
        <v>1828</v>
      </c>
      <c r="E12755">
        <v>5.1138000000000003</v>
      </c>
    </row>
    <row r="12756" spans="1:5" x14ac:dyDescent="0.15">
      <c r="A12756" t="s">
        <v>17329</v>
      </c>
      <c r="B12756" s="1">
        <v>44957</v>
      </c>
      <c r="C12756">
        <v>44170</v>
      </c>
      <c r="D12756" t="s">
        <v>3585</v>
      </c>
      <c r="E12756">
        <v>5.0251000000000001</v>
      </c>
    </row>
    <row r="12757" spans="1:5" x14ac:dyDescent="0.15">
      <c r="A12757" t="s">
        <v>17330</v>
      </c>
      <c r="B12757" s="1">
        <v>45043</v>
      </c>
      <c r="C12757">
        <v>44170</v>
      </c>
      <c r="D12757" t="s">
        <v>1830</v>
      </c>
      <c r="E12757">
        <v>5.6600999999999999</v>
      </c>
    </row>
    <row r="12758" spans="1:5" x14ac:dyDescent="0.15">
      <c r="A12758" t="s">
        <v>17331</v>
      </c>
      <c r="B12758" s="1">
        <v>45135</v>
      </c>
      <c r="C12758">
        <v>44170</v>
      </c>
      <c r="D12758" t="s">
        <v>3589</v>
      </c>
      <c r="E12758">
        <v>5.6535000000000002</v>
      </c>
    </row>
    <row r="12759" spans="1:5" x14ac:dyDescent="0.15">
      <c r="A12759" t="s">
        <v>17332</v>
      </c>
      <c r="B12759" s="1">
        <v>45229</v>
      </c>
      <c r="C12759">
        <v>44170</v>
      </c>
      <c r="D12759" t="s">
        <v>3591</v>
      </c>
      <c r="E12759">
        <v>5.9824000000000002</v>
      </c>
    </row>
    <row r="12760" spans="1:5" x14ac:dyDescent="0.15">
      <c r="A12760" t="s">
        <v>17333</v>
      </c>
      <c r="B12760" s="1">
        <v>45321</v>
      </c>
      <c r="C12760">
        <v>44170</v>
      </c>
      <c r="D12760" t="s">
        <v>3593</v>
      </c>
      <c r="E12760">
        <v>6.2001999999999997</v>
      </c>
    </row>
    <row r="12761" spans="1:5" x14ac:dyDescent="0.15">
      <c r="A12761" t="s">
        <v>17334</v>
      </c>
      <c r="B12761" s="1">
        <v>45408</v>
      </c>
      <c r="C12761">
        <v>44170</v>
      </c>
      <c r="D12761" t="s">
        <v>7052</v>
      </c>
      <c r="E12761">
        <v>5.4862000000000002</v>
      </c>
    </row>
    <row r="12762" spans="1:5" x14ac:dyDescent="0.15">
      <c r="A12762" t="s">
        <v>17335</v>
      </c>
      <c r="B12762" s="1">
        <v>45503</v>
      </c>
      <c r="C12762">
        <v>44170</v>
      </c>
      <c r="D12762" t="s">
        <v>667</v>
      </c>
      <c r="E12762">
        <v>5.23</v>
      </c>
    </row>
    <row r="12763" spans="1:5" x14ac:dyDescent="0.15">
      <c r="A12763" t="s">
        <v>17336</v>
      </c>
      <c r="B12763" s="1">
        <v>45595</v>
      </c>
      <c r="C12763">
        <v>44170</v>
      </c>
      <c r="D12763" t="s">
        <v>84</v>
      </c>
      <c r="E12763">
        <v>5.6409000000000002</v>
      </c>
    </row>
    <row r="12764" spans="1:5" x14ac:dyDescent="0.15">
      <c r="A12764" t="s">
        <v>17337</v>
      </c>
      <c r="B12764" s="1">
        <v>45687</v>
      </c>
      <c r="C12764">
        <v>44170</v>
      </c>
      <c r="D12764" t="s">
        <v>735</v>
      </c>
      <c r="E12764">
        <v>5.1322000000000001</v>
      </c>
    </row>
    <row r="12765" spans="1:5" x14ac:dyDescent="0.15">
      <c r="A12765" t="s">
        <v>17338</v>
      </c>
      <c r="B12765" s="1">
        <v>45777</v>
      </c>
      <c r="C12765">
        <v>44170</v>
      </c>
      <c r="D12765" t="s">
        <v>87</v>
      </c>
      <c r="E12765">
        <v>5.5129999999999999</v>
      </c>
    </row>
    <row r="12766" spans="1:5" x14ac:dyDescent="0.15">
      <c r="A12766" t="s">
        <v>17339</v>
      </c>
      <c r="B12766" s="1">
        <v>45868</v>
      </c>
      <c r="C12766">
        <v>44170</v>
      </c>
      <c r="D12766" t="s">
        <v>674</v>
      </c>
      <c r="E12766">
        <v>5.9710000000000001</v>
      </c>
    </row>
    <row r="12767" spans="1:5" x14ac:dyDescent="0.15">
      <c r="A12767" t="s">
        <v>17340</v>
      </c>
      <c r="B12767" s="1">
        <v>44599</v>
      </c>
      <c r="C12767">
        <v>44180</v>
      </c>
      <c r="D12767" t="s">
        <v>14268</v>
      </c>
      <c r="E12767">
        <v>6.2161999999999997</v>
      </c>
    </row>
    <row r="12768" spans="1:5" x14ac:dyDescent="0.15">
      <c r="A12768" t="s">
        <v>17341</v>
      </c>
      <c r="B12768" s="1">
        <v>44691</v>
      </c>
      <c r="C12768">
        <v>44180</v>
      </c>
      <c r="D12768" t="s">
        <v>14234</v>
      </c>
      <c r="E12768">
        <v>5.9592000000000001</v>
      </c>
    </row>
    <row r="12769" spans="1:5" x14ac:dyDescent="0.15">
      <c r="A12769" t="s">
        <v>17342</v>
      </c>
      <c r="B12769" s="1">
        <v>44874</v>
      </c>
      <c r="C12769">
        <v>44180</v>
      </c>
      <c r="D12769" t="s">
        <v>4929</v>
      </c>
      <c r="E12769">
        <v>6.5506000000000002</v>
      </c>
    </row>
    <row r="12770" spans="1:5" x14ac:dyDescent="0.15">
      <c r="A12770" t="s">
        <v>17343</v>
      </c>
      <c r="B12770" s="1">
        <v>45056</v>
      </c>
      <c r="C12770">
        <v>44180</v>
      </c>
      <c r="D12770" t="s">
        <v>4654</v>
      </c>
      <c r="E12770">
        <v>5.5747999999999998</v>
      </c>
    </row>
    <row r="12771" spans="1:5" x14ac:dyDescent="0.15">
      <c r="A12771" t="s">
        <v>17344</v>
      </c>
      <c r="B12771" s="1">
        <v>45517</v>
      </c>
      <c r="C12771">
        <v>44180</v>
      </c>
      <c r="D12771" t="s">
        <v>391</v>
      </c>
      <c r="E12771">
        <v>5.8807999999999998</v>
      </c>
    </row>
    <row r="12772" spans="1:5" x14ac:dyDescent="0.15">
      <c r="A12772" t="s">
        <v>17345</v>
      </c>
      <c r="B12772" s="1">
        <v>45608</v>
      </c>
      <c r="C12772">
        <v>44180</v>
      </c>
      <c r="D12772" t="s">
        <v>393</v>
      </c>
      <c r="E12772">
        <v>5.8578000000000001</v>
      </c>
    </row>
    <row r="12773" spans="1:5" x14ac:dyDescent="0.15">
      <c r="A12773" t="s">
        <v>17346</v>
      </c>
      <c r="B12773" s="1">
        <v>45701</v>
      </c>
      <c r="C12773">
        <v>44180</v>
      </c>
      <c r="D12773" t="s">
        <v>17347</v>
      </c>
      <c r="E12773">
        <v>5.9420999999999999</v>
      </c>
    </row>
    <row r="12774" spans="1:5" x14ac:dyDescent="0.15">
      <c r="A12774" t="s">
        <v>17348</v>
      </c>
      <c r="B12774" s="1">
        <v>45790</v>
      </c>
      <c r="C12774">
        <v>44180</v>
      </c>
      <c r="D12774" t="s">
        <v>17349</v>
      </c>
      <c r="E12774">
        <v>6.8743999999999996</v>
      </c>
    </row>
    <row r="12775" spans="1:5" x14ac:dyDescent="0.15">
      <c r="A12775" t="s">
        <v>17350</v>
      </c>
      <c r="B12775" s="1">
        <v>45877</v>
      </c>
      <c r="C12775">
        <v>44180</v>
      </c>
      <c r="D12775" t="s">
        <v>399</v>
      </c>
      <c r="E12775">
        <v>6.0130999999999997</v>
      </c>
    </row>
    <row r="12776" spans="1:5" x14ac:dyDescent="0.15">
      <c r="A12776" t="s">
        <v>17351</v>
      </c>
      <c r="B12776" s="1">
        <v>45058</v>
      </c>
      <c r="C12776">
        <v>44190</v>
      </c>
      <c r="D12776" t="s">
        <v>1323</v>
      </c>
      <c r="E12776">
        <v>5.8937999999999997</v>
      </c>
    </row>
    <row r="12777" spans="1:5" x14ac:dyDescent="0.15">
      <c r="A12777" t="s">
        <v>17352</v>
      </c>
      <c r="B12777" s="1">
        <v>45152</v>
      </c>
      <c r="C12777">
        <v>44190</v>
      </c>
      <c r="D12777" t="s">
        <v>404</v>
      </c>
      <c r="E12777">
        <v>6.1219000000000001</v>
      </c>
    </row>
    <row r="12778" spans="1:5" x14ac:dyDescent="0.15">
      <c r="A12778" t="s">
        <v>17353</v>
      </c>
      <c r="B12778" s="1">
        <v>45426</v>
      </c>
      <c r="C12778">
        <v>44190</v>
      </c>
      <c r="D12778" t="s">
        <v>1194</v>
      </c>
      <c r="E12778">
        <v>5.6037999999999997</v>
      </c>
    </row>
    <row r="12779" spans="1:5" x14ac:dyDescent="0.15">
      <c r="A12779" t="s">
        <v>17354</v>
      </c>
      <c r="B12779" s="1">
        <v>45518</v>
      </c>
      <c r="C12779">
        <v>44190</v>
      </c>
      <c r="D12779" t="s">
        <v>65</v>
      </c>
      <c r="E12779">
        <v>5.7230999999999996</v>
      </c>
    </row>
    <row r="12780" spans="1:5" x14ac:dyDescent="0.15">
      <c r="A12780" t="s">
        <v>17355</v>
      </c>
      <c r="B12780" s="1">
        <v>45610</v>
      </c>
      <c r="C12780">
        <v>44190</v>
      </c>
      <c r="D12780" t="s">
        <v>22</v>
      </c>
      <c r="E12780">
        <v>5.8380000000000001</v>
      </c>
    </row>
    <row r="12781" spans="1:5" x14ac:dyDescent="0.15">
      <c r="A12781" t="s">
        <v>17356</v>
      </c>
      <c r="B12781" s="1">
        <v>45702</v>
      </c>
      <c r="C12781">
        <v>44190</v>
      </c>
      <c r="D12781" t="s">
        <v>69</v>
      </c>
      <c r="E12781">
        <v>5.8117000000000001</v>
      </c>
    </row>
    <row r="12782" spans="1:5" x14ac:dyDescent="0.15">
      <c r="A12782" t="s">
        <v>17357</v>
      </c>
      <c r="B12782" s="1">
        <v>45790</v>
      </c>
      <c r="C12782">
        <v>44190</v>
      </c>
      <c r="D12782" t="s">
        <v>87</v>
      </c>
      <c r="E12782">
        <v>5.9355000000000002</v>
      </c>
    </row>
    <row r="12783" spans="1:5" x14ac:dyDescent="0.15">
      <c r="A12783" t="s">
        <v>17358</v>
      </c>
      <c r="B12783" s="1">
        <v>45881</v>
      </c>
      <c r="C12783">
        <v>44190</v>
      </c>
      <c r="D12783" t="s">
        <v>89</v>
      </c>
      <c r="E12783">
        <v>5.9766000000000004</v>
      </c>
    </row>
    <row r="12784" spans="1:5" x14ac:dyDescent="0.15">
      <c r="A12784" t="s">
        <v>17359</v>
      </c>
      <c r="B12784" s="1">
        <v>45513</v>
      </c>
      <c r="C12784">
        <v>44200</v>
      </c>
      <c r="D12784" t="s">
        <v>1043</v>
      </c>
      <c r="E12784">
        <v>5.1281999999999996</v>
      </c>
    </row>
    <row r="12785" spans="1:5" x14ac:dyDescent="0.15">
      <c r="A12785" t="s">
        <v>17360</v>
      </c>
      <c r="B12785" s="1">
        <v>45610</v>
      </c>
      <c r="C12785">
        <v>44200</v>
      </c>
      <c r="D12785" t="s">
        <v>519</v>
      </c>
      <c r="E12785">
        <v>4.8179999999999996</v>
      </c>
    </row>
    <row r="12786" spans="1:5" x14ac:dyDescent="0.15">
      <c r="A12786" t="s">
        <v>17361</v>
      </c>
      <c r="B12786" s="1">
        <v>45702</v>
      </c>
      <c r="C12786">
        <v>44200</v>
      </c>
      <c r="D12786" t="s">
        <v>521</v>
      </c>
      <c r="E12786">
        <v>4.9206000000000003</v>
      </c>
    </row>
    <row r="12787" spans="1:5" x14ac:dyDescent="0.15">
      <c r="A12787" t="s">
        <v>17362</v>
      </c>
      <c r="B12787" s="1">
        <v>45792</v>
      </c>
      <c r="C12787">
        <v>44200</v>
      </c>
      <c r="D12787" t="s">
        <v>523</v>
      </c>
      <c r="E12787">
        <v>4.6885000000000003</v>
      </c>
    </row>
    <row r="12788" spans="1:5" x14ac:dyDescent="0.15">
      <c r="A12788" t="s">
        <v>17363</v>
      </c>
      <c r="B12788" s="1">
        <v>45877</v>
      </c>
      <c r="C12788">
        <v>44200</v>
      </c>
      <c r="D12788" t="s">
        <v>1048</v>
      </c>
      <c r="E12788">
        <v>4.6646000000000001</v>
      </c>
    </row>
    <row r="12789" spans="1:5" x14ac:dyDescent="0.15">
      <c r="A12789" t="s">
        <v>17364</v>
      </c>
      <c r="B12789" s="1">
        <v>45518</v>
      </c>
      <c r="C12789">
        <v>44210</v>
      </c>
      <c r="D12789" t="s">
        <v>639</v>
      </c>
      <c r="E12789">
        <v>6.9429999999999996</v>
      </c>
    </row>
    <row r="12790" spans="1:5" x14ac:dyDescent="0.15">
      <c r="A12790" t="s">
        <v>17365</v>
      </c>
      <c r="B12790" s="1">
        <v>45610</v>
      </c>
      <c r="C12790">
        <v>44210</v>
      </c>
      <c r="D12790" t="s">
        <v>641</v>
      </c>
      <c r="E12790">
        <v>6.5270000000000001</v>
      </c>
    </row>
    <row r="12791" spans="1:5" x14ac:dyDescent="0.15">
      <c r="A12791" t="s">
        <v>17366</v>
      </c>
      <c r="B12791" s="1">
        <v>45702</v>
      </c>
      <c r="C12791">
        <v>44210</v>
      </c>
      <c r="D12791" t="s">
        <v>553</v>
      </c>
      <c r="E12791">
        <v>6.2675999999999998</v>
      </c>
    </row>
    <row r="12792" spans="1:5" x14ac:dyDescent="0.15">
      <c r="A12792" t="s">
        <v>17367</v>
      </c>
      <c r="B12792" s="1">
        <v>45791</v>
      </c>
      <c r="C12792">
        <v>44210</v>
      </c>
      <c r="D12792" t="s">
        <v>644</v>
      </c>
      <c r="E12792">
        <v>6.8006000000000002</v>
      </c>
    </row>
    <row r="12793" spans="1:5" x14ac:dyDescent="0.15">
      <c r="A12793" t="s">
        <v>17368</v>
      </c>
      <c r="B12793" s="1">
        <v>45883</v>
      </c>
      <c r="C12793">
        <v>44210</v>
      </c>
      <c r="D12793" t="s">
        <v>646</v>
      </c>
      <c r="E12793">
        <v>6.835</v>
      </c>
    </row>
    <row r="12794" spans="1:5" x14ac:dyDescent="0.15">
      <c r="A12794" t="s">
        <v>17369</v>
      </c>
      <c r="B12794" s="1">
        <v>44725</v>
      </c>
      <c r="C12794">
        <v>44220</v>
      </c>
      <c r="D12794" t="s">
        <v>9023</v>
      </c>
      <c r="E12794">
        <v>4.6719999999999997</v>
      </c>
    </row>
    <row r="12795" spans="1:5" x14ac:dyDescent="0.15">
      <c r="A12795" t="s">
        <v>17370</v>
      </c>
      <c r="B12795" s="1">
        <v>44818</v>
      </c>
      <c r="C12795">
        <v>44220</v>
      </c>
      <c r="D12795" t="s">
        <v>17371</v>
      </c>
      <c r="E12795">
        <v>5.3743999999999996</v>
      </c>
    </row>
    <row r="12796" spans="1:5" x14ac:dyDescent="0.15">
      <c r="A12796" t="s">
        <v>17372</v>
      </c>
      <c r="B12796" s="1">
        <v>44909</v>
      </c>
      <c r="C12796">
        <v>44220</v>
      </c>
      <c r="D12796" t="s">
        <v>4894</v>
      </c>
      <c r="E12796">
        <v>5.1096000000000004</v>
      </c>
    </row>
    <row r="12797" spans="1:5" x14ac:dyDescent="0.15">
      <c r="A12797" t="s">
        <v>17373</v>
      </c>
      <c r="B12797" s="1">
        <v>45001</v>
      </c>
      <c r="C12797">
        <v>44220</v>
      </c>
      <c r="D12797" t="s">
        <v>4896</v>
      </c>
      <c r="E12797">
        <v>4.46</v>
      </c>
    </row>
    <row r="12798" spans="1:5" x14ac:dyDescent="0.15">
      <c r="A12798" t="s">
        <v>17374</v>
      </c>
      <c r="B12798" s="1">
        <v>45091</v>
      </c>
      <c r="C12798">
        <v>44220</v>
      </c>
      <c r="D12798" t="s">
        <v>4898</v>
      </c>
      <c r="E12798">
        <v>4.6666999999999996</v>
      </c>
    </row>
    <row r="12799" spans="1:5" x14ac:dyDescent="0.15">
      <c r="A12799" t="s">
        <v>17375</v>
      </c>
      <c r="B12799" s="1">
        <v>45183</v>
      </c>
      <c r="C12799">
        <v>44220</v>
      </c>
      <c r="D12799" t="s">
        <v>4900</v>
      </c>
      <c r="E12799">
        <v>4.7393999999999998</v>
      </c>
    </row>
    <row r="12800" spans="1:5" x14ac:dyDescent="0.15">
      <c r="A12800" t="s">
        <v>17376</v>
      </c>
      <c r="B12800" s="1">
        <v>45274</v>
      </c>
      <c r="C12800">
        <v>44220</v>
      </c>
      <c r="D12800" t="s">
        <v>4902</v>
      </c>
      <c r="E12800">
        <v>5.2154999999999996</v>
      </c>
    </row>
    <row r="12801" spans="1:5" x14ac:dyDescent="0.15">
      <c r="A12801" t="s">
        <v>17377</v>
      </c>
      <c r="B12801" s="1">
        <v>45366</v>
      </c>
      <c r="C12801">
        <v>44220</v>
      </c>
      <c r="D12801" t="s">
        <v>4904</v>
      </c>
      <c r="E12801">
        <v>4.8536000000000001</v>
      </c>
    </row>
    <row r="12802" spans="1:5" x14ac:dyDescent="0.15">
      <c r="A12802" t="s">
        <v>17378</v>
      </c>
      <c r="B12802" s="1">
        <v>45457</v>
      </c>
      <c r="C12802">
        <v>44220</v>
      </c>
      <c r="D12802" t="s">
        <v>4906</v>
      </c>
      <c r="E12802">
        <v>4.6414</v>
      </c>
    </row>
    <row r="12803" spans="1:5" x14ac:dyDescent="0.15">
      <c r="A12803" t="s">
        <v>17379</v>
      </c>
      <c r="B12803" s="1">
        <v>45548</v>
      </c>
      <c r="C12803">
        <v>44220</v>
      </c>
      <c r="D12803" t="s">
        <v>4908</v>
      </c>
      <c r="E12803">
        <v>5.6669999999999998</v>
      </c>
    </row>
    <row r="12804" spans="1:5" x14ac:dyDescent="0.15">
      <c r="A12804" t="s">
        <v>17380</v>
      </c>
      <c r="B12804" s="1">
        <v>45636</v>
      </c>
      <c r="C12804">
        <v>44220</v>
      </c>
      <c r="D12804" t="s">
        <v>4910</v>
      </c>
      <c r="E12804">
        <v>4.7356999999999996</v>
      </c>
    </row>
    <row r="12805" spans="1:5" x14ac:dyDescent="0.15">
      <c r="A12805" t="s">
        <v>17381</v>
      </c>
      <c r="B12805" s="1">
        <v>45728</v>
      </c>
      <c r="C12805">
        <v>44220</v>
      </c>
      <c r="D12805" t="s">
        <v>4912</v>
      </c>
      <c r="E12805">
        <v>5.1959</v>
      </c>
    </row>
    <row r="12806" spans="1:5" x14ac:dyDescent="0.15">
      <c r="A12806" t="s">
        <v>17382</v>
      </c>
      <c r="B12806" s="1">
        <v>45818</v>
      </c>
      <c r="C12806">
        <v>44220</v>
      </c>
      <c r="D12806" t="s">
        <v>4914</v>
      </c>
      <c r="E12806">
        <v>3.9117999999999999</v>
      </c>
    </row>
    <row r="12807" spans="1:5" x14ac:dyDescent="0.15">
      <c r="A12807" t="s">
        <v>17383</v>
      </c>
      <c r="B12807" s="1">
        <v>44602</v>
      </c>
      <c r="C12807">
        <v>44240</v>
      </c>
      <c r="D12807" t="s">
        <v>17384</v>
      </c>
      <c r="E12807">
        <v>5</v>
      </c>
    </row>
    <row r="12808" spans="1:5" x14ac:dyDescent="0.15">
      <c r="A12808" t="s">
        <v>17385</v>
      </c>
      <c r="B12808" s="1">
        <v>44970</v>
      </c>
      <c r="C12808">
        <v>44240</v>
      </c>
      <c r="D12808" t="s">
        <v>17386</v>
      </c>
      <c r="E12808">
        <v>5.9991000000000003</v>
      </c>
    </row>
    <row r="12809" spans="1:5" x14ac:dyDescent="0.15">
      <c r="A12809" t="s">
        <v>17387</v>
      </c>
      <c r="B12809" s="1">
        <v>45057</v>
      </c>
      <c r="C12809">
        <v>44240</v>
      </c>
      <c r="D12809" t="s">
        <v>17388</v>
      </c>
      <c r="E12809">
        <v>5.4419000000000004</v>
      </c>
    </row>
    <row r="12810" spans="1:5" x14ac:dyDescent="0.15">
      <c r="A12810" t="s">
        <v>17389</v>
      </c>
      <c r="B12810" s="1">
        <v>45147</v>
      </c>
      <c r="C12810">
        <v>44240</v>
      </c>
      <c r="D12810" t="s">
        <v>17390</v>
      </c>
      <c r="E12810">
        <v>4.5594000000000001</v>
      </c>
    </row>
    <row r="12811" spans="1:5" x14ac:dyDescent="0.15">
      <c r="A12811" t="s">
        <v>17391</v>
      </c>
      <c r="B12811" s="1">
        <v>45243</v>
      </c>
      <c r="C12811">
        <v>44240</v>
      </c>
      <c r="D12811" t="s">
        <v>17392</v>
      </c>
      <c r="E12811">
        <v>5.2530999999999999</v>
      </c>
    </row>
    <row r="12812" spans="1:5" x14ac:dyDescent="0.15">
      <c r="A12812" t="s">
        <v>17393</v>
      </c>
      <c r="B12812" s="1">
        <v>45335</v>
      </c>
      <c r="C12812">
        <v>44240</v>
      </c>
      <c r="D12812" t="s">
        <v>17394</v>
      </c>
      <c r="E12812">
        <v>6.0202</v>
      </c>
    </row>
    <row r="12813" spans="1:5" x14ac:dyDescent="0.15">
      <c r="A12813" t="s">
        <v>17395</v>
      </c>
      <c r="B12813" s="1">
        <v>45425</v>
      </c>
      <c r="C12813">
        <v>44240</v>
      </c>
      <c r="D12813" t="s">
        <v>17396</v>
      </c>
      <c r="E12813">
        <v>4.9550000000000001</v>
      </c>
    </row>
    <row r="12814" spans="1:5" x14ac:dyDescent="0.15">
      <c r="A12814" t="s">
        <v>17397</v>
      </c>
      <c r="B12814" s="1">
        <v>45517</v>
      </c>
      <c r="C12814">
        <v>44240</v>
      </c>
      <c r="D12814" t="s">
        <v>17398</v>
      </c>
      <c r="E12814">
        <v>4.9291</v>
      </c>
    </row>
    <row r="12815" spans="1:5" x14ac:dyDescent="0.15">
      <c r="A12815" t="s">
        <v>17399</v>
      </c>
      <c r="B12815" s="1">
        <v>45609</v>
      </c>
      <c r="C12815">
        <v>44240</v>
      </c>
      <c r="D12815" t="s">
        <v>1174</v>
      </c>
      <c r="E12815">
        <v>5.2450999999999999</v>
      </c>
    </row>
    <row r="12816" spans="1:5" x14ac:dyDescent="0.15">
      <c r="A12816" t="s">
        <v>17400</v>
      </c>
      <c r="B12816" s="1">
        <v>45701</v>
      </c>
      <c r="C12816">
        <v>44240</v>
      </c>
      <c r="D12816" t="s">
        <v>12119</v>
      </c>
      <c r="E12816">
        <v>5.3845999999999998</v>
      </c>
    </row>
    <row r="12817" spans="1:5" x14ac:dyDescent="0.15">
      <c r="A12817" t="s">
        <v>17401</v>
      </c>
      <c r="B12817" s="1">
        <v>45791</v>
      </c>
      <c r="C12817">
        <v>44240</v>
      </c>
      <c r="D12817" t="s">
        <v>1178</v>
      </c>
      <c r="E12817">
        <v>4.0895999999999999</v>
      </c>
    </row>
    <row r="12818" spans="1:5" x14ac:dyDescent="0.15">
      <c r="A12818" t="s">
        <v>17402</v>
      </c>
      <c r="B12818" s="1">
        <v>45882</v>
      </c>
      <c r="C12818">
        <v>44240</v>
      </c>
      <c r="D12818" t="s">
        <v>1180</v>
      </c>
      <c r="E12818">
        <v>4.6609999999999996</v>
      </c>
    </row>
    <row r="12819" spans="1:5" x14ac:dyDescent="0.15">
      <c r="A12819" t="s">
        <v>17403</v>
      </c>
      <c r="B12819" s="1">
        <v>44971</v>
      </c>
      <c r="C12819">
        <v>44250</v>
      </c>
      <c r="D12819" t="s">
        <v>658</v>
      </c>
      <c r="E12819">
        <v>6.9786000000000001</v>
      </c>
    </row>
    <row r="12820" spans="1:5" x14ac:dyDescent="0.15">
      <c r="A12820" t="s">
        <v>17404</v>
      </c>
      <c r="B12820" s="1">
        <v>45061</v>
      </c>
      <c r="C12820">
        <v>44250</v>
      </c>
      <c r="D12820" t="s">
        <v>1323</v>
      </c>
      <c r="E12820">
        <v>5.6809000000000003</v>
      </c>
    </row>
    <row r="12821" spans="1:5" x14ac:dyDescent="0.15">
      <c r="A12821" t="s">
        <v>17405</v>
      </c>
      <c r="B12821" s="1">
        <v>45152</v>
      </c>
      <c r="C12821">
        <v>44250</v>
      </c>
      <c r="D12821" t="s">
        <v>57</v>
      </c>
      <c r="E12821">
        <v>6.5171999999999999</v>
      </c>
    </row>
    <row r="12822" spans="1:5" x14ac:dyDescent="0.15">
      <c r="A12822" t="s">
        <v>17406</v>
      </c>
      <c r="B12822" s="1">
        <v>45244</v>
      </c>
      <c r="C12822">
        <v>44250</v>
      </c>
      <c r="D12822" t="s">
        <v>59</v>
      </c>
      <c r="E12822">
        <v>6.0294999999999996</v>
      </c>
    </row>
    <row r="12823" spans="1:5" x14ac:dyDescent="0.15">
      <c r="A12823" t="s">
        <v>17407</v>
      </c>
      <c r="B12823" s="1">
        <v>45336</v>
      </c>
      <c r="C12823">
        <v>44250</v>
      </c>
      <c r="D12823" t="s">
        <v>61</v>
      </c>
      <c r="E12823">
        <v>6.3803999999999998</v>
      </c>
    </row>
    <row r="12824" spans="1:5" x14ac:dyDescent="0.15">
      <c r="A12824" t="s">
        <v>17408</v>
      </c>
      <c r="B12824" s="1">
        <v>45427</v>
      </c>
      <c r="C12824">
        <v>44250</v>
      </c>
      <c r="D12824" t="s">
        <v>17409</v>
      </c>
      <c r="E12824">
        <v>6.5842999999999998</v>
      </c>
    </row>
    <row r="12825" spans="1:5" x14ac:dyDescent="0.15">
      <c r="A12825" t="s">
        <v>17410</v>
      </c>
      <c r="B12825" s="1">
        <v>45518</v>
      </c>
      <c r="C12825">
        <v>44250</v>
      </c>
      <c r="D12825" t="s">
        <v>667</v>
      </c>
      <c r="E12825">
        <v>5.9132999999999996</v>
      </c>
    </row>
    <row r="12826" spans="1:5" x14ac:dyDescent="0.15">
      <c r="A12826" t="s">
        <v>17411</v>
      </c>
      <c r="B12826" s="1">
        <v>45610</v>
      </c>
      <c r="C12826">
        <v>44250</v>
      </c>
      <c r="D12826" t="s">
        <v>84</v>
      </c>
      <c r="E12826">
        <v>6.6279000000000003</v>
      </c>
    </row>
    <row r="12827" spans="1:5" x14ac:dyDescent="0.15">
      <c r="A12827" t="s">
        <v>17412</v>
      </c>
      <c r="B12827" s="1">
        <v>45702</v>
      </c>
      <c r="C12827">
        <v>44250</v>
      </c>
      <c r="D12827" t="s">
        <v>735</v>
      </c>
      <c r="E12827">
        <v>6.5460000000000003</v>
      </c>
    </row>
    <row r="12828" spans="1:5" x14ac:dyDescent="0.15">
      <c r="A12828" t="s">
        <v>17413</v>
      </c>
      <c r="B12828" s="1">
        <v>45792</v>
      </c>
      <c r="C12828">
        <v>44250</v>
      </c>
      <c r="D12828" t="s">
        <v>17414</v>
      </c>
      <c r="E12828">
        <v>6.0936000000000003</v>
      </c>
    </row>
    <row r="12829" spans="1:5" x14ac:dyDescent="0.15">
      <c r="A12829" t="s">
        <v>17415</v>
      </c>
      <c r="B12829" s="1">
        <v>45883</v>
      </c>
      <c r="C12829">
        <v>44250</v>
      </c>
      <c r="D12829" t="s">
        <v>674</v>
      </c>
      <c r="E12829">
        <v>5.7610000000000001</v>
      </c>
    </row>
    <row r="12830" spans="1:5" x14ac:dyDescent="0.15">
      <c r="A12830" t="s">
        <v>17416</v>
      </c>
      <c r="B12830" s="1">
        <v>44727</v>
      </c>
      <c r="C12830">
        <v>44270</v>
      </c>
      <c r="D12830" t="s">
        <v>9740</v>
      </c>
      <c r="E12830">
        <v>4.6466000000000003</v>
      </c>
    </row>
    <row r="12831" spans="1:5" x14ac:dyDescent="0.15">
      <c r="A12831" t="s">
        <v>17417</v>
      </c>
      <c r="B12831" s="1">
        <v>44788</v>
      </c>
      <c r="C12831">
        <v>44270</v>
      </c>
      <c r="D12831" t="s">
        <v>9219</v>
      </c>
      <c r="E12831">
        <v>4.4542999999999999</v>
      </c>
    </row>
    <row r="12832" spans="1:5" x14ac:dyDescent="0.15">
      <c r="A12832" t="s">
        <v>17418</v>
      </c>
      <c r="B12832" s="1">
        <v>44879</v>
      </c>
      <c r="C12832">
        <v>44270</v>
      </c>
      <c r="D12832" t="s">
        <v>7014</v>
      </c>
      <c r="E12832">
        <v>4.6109999999999998</v>
      </c>
    </row>
    <row r="12833" spans="1:5" x14ac:dyDescent="0.15">
      <c r="A12833" t="s">
        <v>17419</v>
      </c>
      <c r="B12833" s="1">
        <v>44970</v>
      </c>
      <c r="C12833">
        <v>44270</v>
      </c>
      <c r="D12833" t="s">
        <v>627</v>
      </c>
      <c r="E12833">
        <v>4.2565999999999997</v>
      </c>
    </row>
    <row r="12834" spans="1:5" x14ac:dyDescent="0.15">
      <c r="A12834" t="s">
        <v>17420</v>
      </c>
      <c r="B12834" s="1">
        <v>45061</v>
      </c>
      <c r="C12834">
        <v>44270</v>
      </c>
      <c r="D12834" t="s">
        <v>629</v>
      </c>
      <c r="E12834">
        <v>4.1822999999999997</v>
      </c>
    </row>
    <row r="12835" spans="1:5" x14ac:dyDescent="0.15">
      <c r="A12835" t="s">
        <v>17421</v>
      </c>
      <c r="B12835" s="1">
        <v>45152</v>
      </c>
      <c r="C12835">
        <v>44270</v>
      </c>
      <c r="D12835" t="s">
        <v>631</v>
      </c>
      <c r="E12835">
        <v>3.4603999999999999</v>
      </c>
    </row>
    <row r="12836" spans="1:5" x14ac:dyDescent="0.15">
      <c r="A12836" t="s">
        <v>17422</v>
      </c>
      <c r="B12836" s="1">
        <v>45243</v>
      </c>
      <c r="C12836">
        <v>44270</v>
      </c>
      <c r="D12836" t="s">
        <v>633</v>
      </c>
      <c r="E12836">
        <v>4.8068</v>
      </c>
    </row>
    <row r="12837" spans="1:5" x14ac:dyDescent="0.15">
      <c r="A12837" t="s">
        <v>17423</v>
      </c>
      <c r="B12837" s="1">
        <v>45335</v>
      </c>
      <c r="C12837">
        <v>44270</v>
      </c>
      <c r="D12837" t="s">
        <v>635</v>
      </c>
      <c r="E12837">
        <v>5.0153999999999996</v>
      </c>
    </row>
    <row r="12838" spans="1:5" x14ac:dyDescent="0.15">
      <c r="A12838" t="s">
        <v>17424</v>
      </c>
      <c r="B12838" s="1">
        <v>45427</v>
      </c>
      <c r="C12838">
        <v>44270</v>
      </c>
      <c r="D12838" t="s">
        <v>637</v>
      </c>
      <c r="E12838">
        <v>5.0540000000000003</v>
      </c>
    </row>
    <row r="12839" spans="1:5" x14ac:dyDescent="0.15">
      <c r="A12839" t="s">
        <v>17425</v>
      </c>
      <c r="B12839" s="1">
        <v>45518</v>
      </c>
      <c r="C12839">
        <v>44270</v>
      </c>
      <c r="D12839" t="s">
        <v>639</v>
      </c>
      <c r="E12839">
        <v>4.585</v>
      </c>
    </row>
    <row r="12840" spans="1:5" x14ac:dyDescent="0.15">
      <c r="A12840" t="s">
        <v>17426</v>
      </c>
      <c r="B12840" s="1">
        <v>45609</v>
      </c>
      <c r="C12840">
        <v>44270</v>
      </c>
      <c r="D12840" t="s">
        <v>641</v>
      </c>
      <c r="E12840">
        <v>5.2153999999999998</v>
      </c>
    </row>
    <row r="12841" spans="1:5" x14ac:dyDescent="0.15">
      <c r="A12841" t="s">
        <v>17427</v>
      </c>
      <c r="B12841" s="1">
        <v>45702</v>
      </c>
      <c r="C12841">
        <v>44270</v>
      </c>
      <c r="D12841" t="s">
        <v>553</v>
      </c>
      <c r="E12841">
        <v>4.9146999999999998</v>
      </c>
    </row>
    <row r="12842" spans="1:5" x14ac:dyDescent="0.15">
      <c r="A12842" t="s">
        <v>17428</v>
      </c>
      <c r="B12842" s="1">
        <v>45791</v>
      </c>
      <c r="C12842">
        <v>44270</v>
      </c>
      <c r="D12842" t="s">
        <v>17429</v>
      </c>
      <c r="E12842">
        <v>4.9737</v>
      </c>
    </row>
    <row r="12843" spans="1:5" x14ac:dyDescent="0.15">
      <c r="A12843" t="s">
        <v>17430</v>
      </c>
      <c r="B12843" s="1">
        <v>45883</v>
      </c>
      <c r="C12843">
        <v>44270</v>
      </c>
      <c r="D12843" t="s">
        <v>17431</v>
      </c>
      <c r="E12843">
        <v>5.1563999999999997</v>
      </c>
    </row>
    <row r="12844" spans="1:5" x14ac:dyDescent="0.15">
      <c r="A12844" t="s">
        <v>17432</v>
      </c>
      <c r="B12844" s="1">
        <v>44879</v>
      </c>
      <c r="C12844">
        <v>44280</v>
      </c>
      <c r="D12844" t="s">
        <v>17433</v>
      </c>
      <c r="E12844">
        <v>6.2488000000000001</v>
      </c>
    </row>
    <row r="12845" spans="1:5" x14ac:dyDescent="0.15">
      <c r="A12845" t="s">
        <v>17434</v>
      </c>
      <c r="B12845" s="1">
        <v>44970</v>
      </c>
      <c r="C12845">
        <v>44280</v>
      </c>
      <c r="D12845" t="s">
        <v>13969</v>
      </c>
      <c r="E12845">
        <v>5.9682000000000004</v>
      </c>
    </row>
    <row r="12846" spans="1:5" x14ac:dyDescent="0.15">
      <c r="A12846" t="s">
        <v>17435</v>
      </c>
      <c r="B12846" s="1">
        <v>45057</v>
      </c>
      <c r="C12846">
        <v>44280</v>
      </c>
      <c r="D12846" t="s">
        <v>8148</v>
      </c>
      <c r="E12846">
        <v>6.2241999999999997</v>
      </c>
    </row>
    <row r="12847" spans="1:5" x14ac:dyDescent="0.15">
      <c r="A12847" t="s">
        <v>17436</v>
      </c>
      <c r="B12847" s="1">
        <v>45152</v>
      </c>
      <c r="C12847">
        <v>44280</v>
      </c>
      <c r="D12847" t="s">
        <v>13972</v>
      </c>
      <c r="E12847">
        <v>6.1169000000000002</v>
      </c>
    </row>
    <row r="12848" spans="1:5" x14ac:dyDescent="0.15">
      <c r="A12848" t="s">
        <v>17437</v>
      </c>
      <c r="B12848" s="1">
        <v>45243</v>
      </c>
      <c r="C12848">
        <v>44280</v>
      </c>
      <c r="D12848" t="s">
        <v>13974</v>
      </c>
      <c r="E12848">
        <v>6.6425999999999998</v>
      </c>
    </row>
    <row r="12849" spans="1:5" x14ac:dyDescent="0.15">
      <c r="A12849" t="s">
        <v>17438</v>
      </c>
      <c r="B12849" s="1">
        <v>45335</v>
      </c>
      <c r="C12849">
        <v>44280</v>
      </c>
      <c r="D12849" t="s">
        <v>8150</v>
      </c>
      <c r="E12849">
        <v>5.9691000000000001</v>
      </c>
    </row>
    <row r="12850" spans="1:5" x14ac:dyDescent="0.15">
      <c r="A12850" t="s">
        <v>17439</v>
      </c>
      <c r="B12850" s="1">
        <v>45426</v>
      </c>
      <c r="C12850">
        <v>44280</v>
      </c>
      <c r="D12850" t="s">
        <v>741</v>
      </c>
      <c r="E12850">
        <v>6.2226999999999997</v>
      </c>
    </row>
    <row r="12851" spans="1:5" x14ac:dyDescent="0.15">
      <c r="A12851" t="s">
        <v>17440</v>
      </c>
      <c r="B12851" s="1">
        <v>45518</v>
      </c>
      <c r="C12851">
        <v>44280</v>
      </c>
      <c r="D12851" t="s">
        <v>35</v>
      </c>
      <c r="E12851">
        <v>5.5243000000000002</v>
      </c>
    </row>
    <row r="12852" spans="1:5" x14ac:dyDescent="0.15">
      <c r="A12852" t="s">
        <v>17441</v>
      </c>
      <c r="B12852" s="1">
        <v>45610</v>
      </c>
      <c r="C12852">
        <v>44280</v>
      </c>
      <c r="D12852" t="s">
        <v>744</v>
      </c>
      <c r="E12852">
        <v>4.7896000000000001</v>
      </c>
    </row>
    <row r="12853" spans="1:5" x14ac:dyDescent="0.15">
      <c r="A12853" t="s">
        <v>17442</v>
      </c>
      <c r="B12853" s="1">
        <v>45701</v>
      </c>
      <c r="C12853">
        <v>44280</v>
      </c>
      <c r="D12853" t="s">
        <v>1230</v>
      </c>
      <c r="E12853">
        <v>5.5956999999999999</v>
      </c>
    </row>
    <row r="12854" spans="1:5" x14ac:dyDescent="0.15">
      <c r="A12854" t="s">
        <v>17443</v>
      </c>
      <c r="B12854" s="1">
        <v>45791</v>
      </c>
      <c r="C12854">
        <v>44280</v>
      </c>
      <c r="D12854" t="s">
        <v>748</v>
      </c>
      <c r="E12854">
        <v>6.5742000000000003</v>
      </c>
    </row>
    <row r="12855" spans="1:5" x14ac:dyDescent="0.15">
      <c r="A12855" t="s">
        <v>17444</v>
      </c>
      <c r="B12855" s="1">
        <v>45883</v>
      </c>
      <c r="C12855">
        <v>44280</v>
      </c>
      <c r="D12855" t="s">
        <v>750</v>
      </c>
      <c r="E12855">
        <v>6.4029999999999996</v>
      </c>
    </row>
    <row r="12856" spans="1:5" x14ac:dyDescent="0.15">
      <c r="A12856" t="s">
        <v>17445</v>
      </c>
      <c r="B12856" s="1">
        <v>44575</v>
      </c>
      <c r="C12856">
        <v>44290</v>
      </c>
      <c r="D12856" t="s">
        <v>17446</v>
      </c>
      <c r="E12856">
        <v>6.4058999999999999</v>
      </c>
    </row>
    <row r="12857" spans="1:5" x14ac:dyDescent="0.15">
      <c r="A12857" t="s">
        <v>17447</v>
      </c>
      <c r="B12857" s="1">
        <v>44665</v>
      </c>
      <c r="C12857">
        <v>44290</v>
      </c>
      <c r="D12857" t="s">
        <v>3469</v>
      </c>
      <c r="E12857">
        <v>4.6527000000000003</v>
      </c>
    </row>
    <row r="12858" spans="1:5" x14ac:dyDescent="0.15">
      <c r="A12858" t="s">
        <v>17448</v>
      </c>
      <c r="B12858" s="1">
        <v>44757</v>
      </c>
      <c r="C12858">
        <v>44290</v>
      </c>
      <c r="D12858" t="s">
        <v>3471</v>
      </c>
      <c r="E12858">
        <v>4.6627999999999998</v>
      </c>
    </row>
    <row r="12859" spans="1:5" x14ac:dyDescent="0.15">
      <c r="A12859" t="s">
        <v>17449</v>
      </c>
      <c r="B12859" s="1">
        <v>44848</v>
      </c>
      <c r="C12859">
        <v>44290</v>
      </c>
      <c r="D12859" t="s">
        <v>3473</v>
      </c>
      <c r="E12859">
        <v>5.3811</v>
      </c>
    </row>
    <row r="12860" spans="1:5" x14ac:dyDescent="0.15">
      <c r="A12860" t="s">
        <v>17450</v>
      </c>
      <c r="B12860" s="1">
        <v>44939</v>
      </c>
      <c r="C12860">
        <v>44290</v>
      </c>
      <c r="D12860" t="s">
        <v>3475</v>
      </c>
      <c r="E12860">
        <v>5.1181999999999999</v>
      </c>
    </row>
    <row r="12861" spans="1:5" x14ac:dyDescent="0.15">
      <c r="A12861" t="s">
        <v>17451</v>
      </c>
      <c r="B12861" s="1">
        <v>45029</v>
      </c>
      <c r="C12861">
        <v>44290</v>
      </c>
      <c r="D12861" t="s">
        <v>3477</v>
      </c>
      <c r="E12861">
        <v>5.7515999999999998</v>
      </c>
    </row>
    <row r="12862" spans="1:5" x14ac:dyDescent="0.15">
      <c r="A12862" t="s">
        <v>17452</v>
      </c>
      <c r="B12862" s="1">
        <v>45120</v>
      </c>
      <c r="C12862">
        <v>44290</v>
      </c>
      <c r="D12862" t="s">
        <v>980</v>
      </c>
      <c r="E12862">
        <v>6.5067000000000004</v>
      </c>
    </row>
    <row r="12863" spans="1:5" x14ac:dyDescent="0.15">
      <c r="A12863" t="s">
        <v>17453</v>
      </c>
      <c r="B12863" s="1">
        <v>45211</v>
      </c>
      <c r="C12863">
        <v>44290</v>
      </c>
      <c r="D12863" t="s">
        <v>982</v>
      </c>
      <c r="E12863">
        <v>5.8258000000000001</v>
      </c>
    </row>
    <row r="12864" spans="1:5" x14ac:dyDescent="0.15">
      <c r="A12864" t="s">
        <v>17454</v>
      </c>
      <c r="B12864" s="1">
        <v>45303</v>
      </c>
      <c r="C12864">
        <v>44290</v>
      </c>
      <c r="D12864" t="s">
        <v>984</v>
      </c>
      <c r="E12864">
        <v>6.3657000000000004</v>
      </c>
    </row>
    <row r="12865" spans="1:5" x14ac:dyDescent="0.15">
      <c r="A12865" t="s">
        <v>17455</v>
      </c>
      <c r="B12865" s="1">
        <v>45394</v>
      </c>
      <c r="C12865">
        <v>44290</v>
      </c>
      <c r="D12865" t="s">
        <v>366</v>
      </c>
      <c r="E12865">
        <v>5.2035999999999998</v>
      </c>
    </row>
    <row r="12866" spans="1:5" x14ac:dyDescent="0.15">
      <c r="A12866" t="s">
        <v>17456</v>
      </c>
      <c r="B12866" s="1">
        <v>45484</v>
      </c>
      <c r="C12866">
        <v>44290</v>
      </c>
      <c r="D12866" t="s">
        <v>988</v>
      </c>
      <c r="E12866">
        <v>7.4882</v>
      </c>
    </row>
    <row r="12867" spans="1:5" x14ac:dyDescent="0.15">
      <c r="A12867" t="s">
        <v>17457</v>
      </c>
      <c r="B12867" s="1">
        <v>45576</v>
      </c>
      <c r="C12867">
        <v>44290</v>
      </c>
      <c r="D12867" t="s">
        <v>990</v>
      </c>
      <c r="E12867">
        <v>6.2279999999999998</v>
      </c>
    </row>
    <row r="12868" spans="1:5" x14ac:dyDescent="0.15">
      <c r="A12868" t="s">
        <v>17458</v>
      </c>
      <c r="B12868" s="1">
        <v>45671</v>
      </c>
      <c r="C12868">
        <v>44290</v>
      </c>
      <c r="D12868" t="s">
        <v>3485</v>
      </c>
      <c r="E12868">
        <v>6.8956</v>
      </c>
    </row>
    <row r="12869" spans="1:5" x14ac:dyDescent="0.15">
      <c r="A12869" t="s">
        <v>17459</v>
      </c>
      <c r="B12869" s="1">
        <v>45761</v>
      </c>
      <c r="C12869">
        <v>44290</v>
      </c>
      <c r="D12869" t="s">
        <v>3487</v>
      </c>
      <c r="E12869">
        <v>6.5092999999999996</v>
      </c>
    </row>
    <row r="12870" spans="1:5" x14ac:dyDescent="0.15">
      <c r="A12870" t="s">
        <v>17460</v>
      </c>
      <c r="B12870" s="1">
        <v>45852</v>
      </c>
      <c r="C12870">
        <v>44290</v>
      </c>
      <c r="D12870" t="s">
        <v>996</v>
      </c>
      <c r="E12870">
        <v>5.7949999999999999</v>
      </c>
    </row>
    <row r="12871" spans="1:5" x14ac:dyDescent="0.15">
      <c r="A12871" t="s">
        <v>17461</v>
      </c>
      <c r="B12871" s="1">
        <v>45572</v>
      </c>
      <c r="C12871">
        <v>44300</v>
      </c>
      <c r="D12871" t="s">
        <v>2262</v>
      </c>
      <c r="E12871">
        <v>5.9419000000000004</v>
      </c>
    </row>
    <row r="12872" spans="1:5" x14ac:dyDescent="0.15">
      <c r="A12872" t="s">
        <v>17462</v>
      </c>
      <c r="B12872" s="1">
        <v>45671</v>
      </c>
      <c r="C12872">
        <v>44300</v>
      </c>
      <c r="D12872" t="s">
        <v>2264</v>
      </c>
      <c r="E12872">
        <v>6.4782999999999999</v>
      </c>
    </row>
    <row r="12873" spans="1:5" x14ac:dyDescent="0.15">
      <c r="A12873" t="s">
        <v>17463</v>
      </c>
      <c r="B12873" s="1">
        <v>45761</v>
      </c>
      <c r="C12873">
        <v>44300</v>
      </c>
      <c r="D12873" t="s">
        <v>2683</v>
      </c>
      <c r="E12873">
        <v>6.3540000000000001</v>
      </c>
    </row>
    <row r="12874" spans="1:5" x14ac:dyDescent="0.15">
      <c r="A12874" t="s">
        <v>17464</v>
      </c>
      <c r="B12874" s="1">
        <v>45852</v>
      </c>
      <c r="C12874">
        <v>44300</v>
      </c>
      <c r="D12874" t="s">
        <v>2685</v>
      </c>
      <c r="E12874">
        <v>6.4592999999999998</v>
      </c>
    </row>
    <row r="12875" spans="1:5" x14ac:dyDescent="0.15">
      <c r="A12875" t="s">
        <v>17465</v>
      </c>
      <c r="B12875" s="1">
        <v>45090</v>
      </c>
      <c r="C12875">
        <v>44310</v>
      </c>
      <c r="D12875" t="s">
        <v>17466</v>
      </c>
      <c r="E12875">
        <v>6.0644</v>
      </c>
    </row>
    <row r="12876" spans="1:5" x14ac:dyDescent="0.15">
      <c r="A12876" t="s">
        <v>17467</v>
      </c>
      <c r="B12876" s="1">
        <v>45182</v>
      </c>
      <c r="C12876">
        <v>44310</v>
      </c>
      <c r="D12876" t="s">
        <v>17468</v>
      </c>
      <c r="E12876">
        <v>6.5361000000000002</v>
      </c>
    </row>
    <row r="12877" spans="1:5" x14ac:dyDescent="0.15">
      <c r="A12877" t="s">
        <v>17469</v>
      </c>
      <c r="B12877" s="1">
        <v>45273</v>
      </c>
      <c r="C12877">
        <v>44310</v>
      </c>
      <c r="D12877" t="s">
        <v>17470</v>
      </c>
      <c r="E12877">
        <v>6.9208999999999996</v>
      </c>
    </row>
    <row r="12878" spans="1:5" x14ac:dyDescent="0.15">
      <c r="A12878" t="s">
        <v>17471</v>
      </c>
      <c r="B12878" s="1">
        <v>45366</v>
      </c>
      <c r="C12878">
        <v>44310</v>
      </c>
      <c r="D12878" t="s">
        <v>17472</v>
      </c>
      <c r="E12878">
        <v>6.2507000000000001</v>
      </c>
    </row>
    <row r="12879" spans="1:5" x14ac:dyDescent="0.15">
      <c r="A12879" t="s">
        <v>17473</v>
      </c>
      <c r="B12879" s="1">
        <v>45456</v>
      </c>
      <c r="C12879">
        <v>44310</v>
      </c>
      <c r="D12879" t="s">
        <v>17474</v>
      </c>
      <c r="E12879">
        <v>6.2405999999999997</v>
      </c>
    </row>
    <row r="12880" spans="1:5" x14ac:dyDescent="0.15">
      <c r="A12880" t="s">
        <v>17475</v>
      </c>
      <c r="B12880" s="1">
        <v>45547</v>
      </c>
      <c r="C12880">
        <v>44310</v>
      </c>
      <c r="D12880" t="s">
        <v>17476</v>
      </c>
      <c r="E12880">
        <v>5.7365000000000004</v>
      </c>
    </row>
    <row r="12881" spans="1:5" x14ac:dyDescent="0.15">
      <c r="A12881" t="s">
        <v>17477</v>
      </c>
      <c r="B12881" s="1">
        <v>45639</v>
      </c>
      <c r="C12881">
        <v>44310</v>
      </c>
      <c r="D12881" t="s">
        <v>17478</v>
      </c>
      <c r="E12881">
        <v>6.2393000000000001</v>
      </c>
    </row>
    <row r="12882" spans="1:5" x14ac:dyDescent="0.15">
      <c r="A12882" t="s">
        <v>17479</v>
      </c>
      <c r="B12882" s="1">
        <v>45730</v>
      </c>
      <c r="C12882">
        <v>44310</v>
      </c>
      <c r="D12882" t="s">
        <v>17480</v>
      </c>
      <c r="E12882">
        <v>6.5175999999999998</v>
      </c>
    </row>
    <row r="12883" spans="1:5" x14ac:dyDescent="0.15">
      <c r="A12883" t="s">
        <v>17481</v>
      </c>
      <c r="B12883" s="1">
        <v>45820</v>
      </c>
      <c r="C12883">
        <v>44310</v>
      </c>
      <c r="D12883" t="s">
        <v>17482</v>
      </c>
      <c r="E12883">
        <v>5.6105999999999998</v>
      </c>
    </row>
    <row r="12884" spans="1:5" x14ac:dyDescent="0.15">
      <c r="A12884" t="s">
        <v>17483</v>
      </c>
      <c r="B12884" s="1">
        <v>44664</v>
      </c>
      <c r="C12884">
        <v>44320</v>
      </c>
      <c r="D12884" t="s">
        <v>8444</v>
      </c>
      <c r="E12884">
        <v>6.5526999999999997</v>
      </c>
    </row>
    <row r="12885" spans="1:5" x14ac:dyDescent="0.15">
      <c r="A12885" t="s">
        <v>17484</v>
      </c>
      <c r="B12885" s="1">
        <v>44755</v>
      </c>
      <c r="C12885">
        <v>44320</v>
      </c>
      <c r="D12885" t="s">
        <v>11220</v>
      </c>
      <c r="E12885">
        <v>6.7659000000000002</v>
      </c>
    </row>
    <row r="12886" spans="1:5" x14ac:dyDescent="0.15">
      <c r="A12886" t="s">
        <v>17485</v>
      </c>
      <c r="B12886" s="1">
        <v>44846</v>
      </c>
      <c r="C12886">
        <v>44320</v>
      </c>
      <c r="D12886" t="s">
        <v>11222</v>
      </c>
      <c r="E12886">
        <v>6.5022000000000002</v>
      </c>
    </row>
    <row r="12887" spans="1:5" x14ac:dyDescent="0.15">
      <c r="A12887" t="s">
        <v>17486</v>
      </c>
      <c r="B12887" s="1">
        <v>44938</v>
      </c>
      <c r="C12887">
        <v>44320</v>
      </c>
      <c r="D12887" t="s">
        <v>11224</v>
      </c>
      <c r="E12887">
        <v>6.4436999999999998</v>
      </c>
    </row>
    <row r="12888" spans="1:5" x14ac:dyDescent="0.15">
      <c r="A12888" t="s">
        <v>17487</v>
      </c>
      <c r="B12888" s="1">
        <v>45029</v>
      </c>
      <c r="C12888">
        <v>44320</v>
      </c>
      <c r="D12888" t="s">
        <v>17488</v>
      </c>
      <c r="E12888">
        <v>6.4519000000000002</v>
      </c>
    </row>
    <row r="12889" spans="1:5" x14ac:dyDescent="0.15">
      <c r="A12889" t="s">
        <v>17489</v>
      </c>
      <c r="B12889" s="1">
        <v>45120</v>
      </c>
      <c r="C12889">
        <v>44320</v>
      </c>
      <c r="D12889" t="s">
        <v>17490</v>
      </c>
      <c r="E12889">
        <v>6.5118</v>
      </c>
    </row>
    <row r="12890" spans="1:5" x14ac:dyDescent="0.15">
      <c r="A12890" t="s">
        <v>17491</v>
      </c>
      <c r="B12890" s="1">
        <v>45211</v>
      </c>
      <c r="C12890">
        <v>44320</v>
      </c>
      <c r="D12890" t="s">
        <v>11230</v>
      </c>
      <c r="E12890">
        <v>6.7991000000000001</v>
      </c>
    </row>
    <row r="12891" spans="1:5" x14ac:dyDescent="0.15">
      <c r="A12891" t="s">
        <v>17492</v>
      </c>
      <c r="B12891" s="1">
        <v>45303</v>
      </c>
      <c r="C12891">
        <v>44320</v>
      </c>
      <c r="D12891" t="s">
        <v>17493</v>
      </c>
      <c r="E12891">
        <v>6.6924000000000001</v>
      </c>
    </row>
    <row r="12892" spans="1:5" x14ac:dyDescent="0.15">
      <c r="A12892" t="s">
        <v>17494</v>
      </c>
      <c r="B12892" s="1">
        <v>45393</v>
      </c>
      <c r="C12892">
        <v>44320</v>
      </c>
      <c r="D12892" t="s">
        <v>17495</v>
      </c>
      <c r="E12892">
        <v>7.3606999999999996</v>
      </c>
    </row>
    <row r="12893" spans="1:5" x14ac:dyDescent="0.15">
      <c r="A12893" t="s">
        <v>17496</v>
      </c>
      <c r="B12893" s="1">
        <v>45484</v>
      </c>
      <c r="C12893">
        <v>44320</v>
      </c>
      <c r="D12893" t="s">
        <v>17497</v>
      </c>
      <c r="E12893">
        <v>6.0218999999999996</v>
      </c>
    </row>
    <row r="12894" spans="1:5" x14ac:dyDescent="0.15">
      <c r="A12894" t="s">
        <v>17498</v>
      </c>
      <c r="B12894" s="1">
        <v>45575</v>
      </c>
      <c r="C12894">
        <v>44320</v>
      </c>
      <c r="D12894" t="s">
        <v>11618</v>
      </c>
      <c r="E12894">
        <v>6.9352999999999998</v>
      </c>
    </row>
    <row r="12895" spans="1:5" x14ac:dyDescent="0.15">
      <c r="A12895" t="s">
        <v>17499</v>
      </c>
      <c r="B12895" s="1">
        <v>45671</v>
      </c>
      <c r="C12895">
        <v>44320</v>
      </c>
      <c r="D12895" t="s">
        <v>11240</v>
      </c>
      <c r="E12895">
        <v>6.9831000000000003</v>
      </c>
    </row>
    <row r="12896" spans="1:5" x14ac:dyDescent="0.15">
      <c r="A12896" t="s">
        <v>17500</v>
      </c>
      <c r="B12896" s="1">
        <v>45757</v>
      </c>
      <c r="C12896">
        <v>44320</v>
      </c>
      <c r="D12896" t="s">
        <v>10373</v>
      </c>
      <c r="E12896">
        <v>7.2218999999999998</v>
      </c>
    </row>
    <row r="12897" spans="1:5" x14ac:dyDescent="0.15">
      <c r="A12897" t="s">
        <v>17501</v>
      </c>
      <c r="B12897" s="1">
        <v>45848</v>
      </c>
      <c r="C12897">
        <v>44320</v>
      </c>
      <c r="D12897" t="s">
        <v>11244</v>
      </c>
      <c r="E12897">
        <v>6.7222999999999997</v>
      </c>
    </row>
    <row r="12898" spans="1:5" x14ac:dyDescent="0.15">
      <c r="A12898" t="s">
        <v>17502</v>
      </c>
      <c r="B12898" s="1">
        <v>45118</v>
      </c>
      <c r="C12898">
        <v>44330</v>
      </c>
      <c r="D12898" t="s">
        <v>6297</v>
      </c>
      <c r="E12898">
        <v>4.9851000000000001</v>
      </c>
    </row>
    <row r="12899" spans="1:5" x14ac:dyDescent="0.15">
      <c r="A12899" t="s">
        <v>17503</v>
      </c>
      <c r="B12899" s="1">
        <v>45211</v>
      </c>
      <c r="C12899">
        <v>44330</v>
      </c>
      <c r="D12899" t="s">
        <v>17504</v>
      </c>
      <c r="E12899">
        <v>5.5004</v>
      </c>
    </row>
    <row r="12900" spans="1:5" x14ac:dyDescent="0.15">
      <c r="A12900" t="s">
        <v>17505</v>
      </c>
      <c r="B12900" s="1">
        <v>45306</v>
      </c>
      <c r="C12900">
        <v>44330</v>
      </c>
      <c r="D12900" t="s">
        <v>17506</v>
      </c>
      <c r="E12900">
        <v>4.8239999999999998</v>
      </c>
    </row>
    <row r="12901" spans="1:5" x14ac:dyDescent="0.15">
      <c r="A12901" t="s">
        <v>17507</v>
      </c>
      <c r="B12901" s="1">
        <v>45397</v>
      </c>
      <c r="C12901">
        <v>44330</v>
      </c>
      <c r="D12901" t="s">
        <v>300</v>
      </c>
      <c r="E12901">
        <v>4.5986000000000002</v>
      </c>
    </row>
    <row r="12902" spans="1:5" x14ac:dyDescent="0.15">
      <c r="A12902" t="s">
        <v>17508</v>
      </c>
      <c r="B12902" s="1">
        <v>45489</v>
      </c>
      <c r="C12902">
        <v>44330</v>
      </c>
      <c r="D12902" t="s">
        <v>17509</v>
      </c>
      <c r="E12902">
        <v>4.9101999999999997</v>
      </c>
    </row>
    <row r="12903" spans="1:5" x14ac:dyDescent="0.15">
      <c r="A12903" t="s">
        <v>17510</v>
      </c>
      <c r="B12903" s="1">
        <v>45580</v>
      </c>
      <c r="C12903">
        <v>44330</v>
      </c>
      <c r="D12903" t="s">
        <v>3203</v>
      </c>
      <c r="E12903">
        <v>5.0255000000000001</v>
      </c>
    </row>
    <row r="12904" spans="1:5" x14ac:dyDescent="0.15">
      <c r="A12904" t="s">
        <v>17511</v>
      </c>
      <c r="B12904" s="1">
        <v>45671</v>
      </c>
      <c r="C12904">
        <v>44330</v>
      </c>
      <c r="D12904" t="s">
        <v>8021</v>
      </c>
      <c r="E12904">
        <v>5.4261999999999997</v>
      </c>
    </row>
    <row r="12905" spans="1:5" x14ac:dyDescent="0.15">
      <c r="A12905" t="s">
        <v>17512</v>
      </c>
      <c r="B12905" s="1">
        <v>45761</v>
      </c>
      <c r="C12905">
        <v>44330</v>
      </c>
      <c r="D12905" t="s">
        <v>17513</v>
      </c>
      <c r="E12905">
        <v>5.0449999999999999</v>
      </c>
    </row>
    <row r="12906" spans="1:5" x14ac:dyDescent="0.15">
      <c r="A12906" t="s">
        <v>17514</v>
      </c>
      <c r="B12906" s="1">
        <v>45853</v>
      </c>
      <c r="C12906">
        <v>44330</v>
      </c>
      <c r="D12906" t="s">
        <v>8025</v>
      </c>
      <c r="E12906">
        <v>5.3151999999999999</v>
      </c>
    </row>
    <row r="12907" spans="1:5" x14ac:dyDescent="0.15">
      <c r="A12907" t="s">
        <v>17515</v>
      </c>
      <c r="B12907" s="1">
        <v>44575</v>
      </c>
      <c r="C12907">
        <v>44340</v>
      </c>
      <c r="D12907" t="s">
        <v>4617</v>
      </c>
      <c r="E12907">
        <v>6.1879</v>
      </c>
    </row>
    <row r="12908" spans="1:5" x14ac:dyDescent="0.15">
      <c r="A12908" t="s">
        <v>17516</v>
      </c>
      <c r="B12908" s="1">
        <v>44665</v>
      </c>
      <c r="C12908">
        <v>44340</v>
      </c>
      <c r="D12908" t="s">
        <v>17517</v>
      </c>
      <c r="E12908">
        <v>6.1387</v>
      </c>
    </row>
    <row r="12909" spans="1:5" x14ac:dyDescent="0.15">
      <c r="A12909" t="s">
        <v>17518</v>
      </c>
      <c r="B12909" s="1">
        <v>44757</v>
      </c>
      <c r="C12909">
        <v>44340</v>
      </c>
      <c r="D12909" t="s">
        <v>3471</v>
      </c>
      <c r="E12909">
        <v>6.2118000000000002</v>
      </c>
    </row>
    <row r="12910" spans="1:5" x14ac:dyDescent="0.15">
      <c r="A12910" t="s">
        <v>17519</v>
      </c>
      <c r="B12910" s="1">
        <v>44848</v>
      </c>
      <c r="C12910">
        <v>44340</v>
      </c>
      <c r="D12910" t="s">
        <v>17520</v>
      </c>
      <c r="E12910">
        <v>5.8654000000000002</v>
      </c>
    </row>
    <row r="12911" spans="1:5" x14ac:dyDescent="0.15">
      <c r="A12911" t="s">
        <v>17521</v>
      </c>
      <c r="B12911" s="1">
        <v>44939</v>
      </c>
      <c r="C12911">
        <v>44340</v>
      </c>
      <c r="D12911" t="s">
        <v>14123</v>
      </c>
      <c r="E12911">
        <v>5.5579000000000001</v>
      </c>
    </row>
    <row r="12912" spans="1:5" x14ac:dyDescent="0.15">
      <c r="A12912" t="s">
        <v>17522</v>
      </c>
      <c r="B12912" s="1">
        <v>45030</v>
      </c>
      <c r="C12912">
        <v>44340</v>
      </c>
      <c r="D12912" t="s">
        <v>3931</v>
      </c>
      <c r="E12912">
        <v>5.8217999999999996</v>
      </c>
    </row>
    <row r="12913" spans="1:5" x14ac:dyDescent="0.15">
      <c r="A12913" t="s">
        <v>17523</v>
      </c>
      <c r="B12913" s="1">
        <v>45121</v>
      </c>
      <c r="C12913">
        <v>44340</v>
      </c>
      <c r="D12913" t="s">
        <v>5937</v>
      </c>
      <c r="E12913">
        <v>6.6646000000000001</v>
      </c>
    </row>
    <row r="12914" spans="1:5" x14ac:dyDescent="0.15">
      <c r="A12914" t="s">
        <v>17524</v>
      </c>
      <c r="B12914" s="1">
        <v>45212</v>
      </c>
      <c r="C12914">
        <v>44340</v>
      </c>
      <c r="D12914" t="s">
        <v>5939</v>
      </c>
      <c r="E12914">
        <v>6.1216999999999997</v>
      </c>
    </row>
    <row r="12915" spans="1:5" x14ac:dyDescent="0.15">
      <c r="A12915" t="s">
        <v>17525</v>
      </c>
      <c r="B12915" s="1">
        <v>45303</v>
      </c>
      <c r="C12915">
        <v>44340</v>
      </c>
      <c r="D12915" t="s">
        <v>364</v>
      </c>
      <c r="E12915">
        <v>6.2571000000000003</v>
      </c>
    </row>
    <row r="12916" spans="1:5" x14ac:dyDescent="0.15">
      <c r="A12916" t="s">
        <v>17526</v>
      </c>
      <c r="B12916" s="1">
        <v>45394</v>
      </c>
      <c r="C12916">
        <v>44340</v>
      </c>
      <c r="D12916" t="s">
        <v>366</v>
      </c>
      <c r="E12916">
        <v>5.9992999999999999</v>
      </c>
    </row>
    <row r="12917" spans="1:5" x14ac:dyDescent="0.15">
      <c r="A12917" t="s">
        <v>17527</v>
      </c>
      <c r="B12917" s="1">
        <v>45485</v>
      </c>
      <c r="C12917">
        <v>44340</v>
      </c>
      <c r="D12917" t="s">
        <v>368</v>
      </c>
      <c r="E12917">
        <v>6.3628999999999998</v>
      </c>
    </row>
    <row r="12918" spans="1:5" x14ac:dyDescent="0.15">
      <c r="A12918" t="s">
        <v>17528</v>
      </c>
      <c r="B12918" s="1">
        <v>45580</v>
      </c>
      <c r="C12918">
        <v>44340</v>
      </c>
      <c r="D12918" t="s">
        <v>370</v>
      </c>
      <c r="E12918">
        <v>6.4865000000000004</v>
      </c>
    </row>
    <row r="12919" spans="1:5" x14ac:dyDescent="0.15">
      <c r="A12919" t="s">
        <v>17529</v>
      </c>
      <c r="B12919" s="1">
        <v>45671</v>
      </c>
      <c r="C12919">
        <v>44340</v>
      </c>
      <c r="D12919" t="s">
        <v>372</v>
      </c>
      <c r="E12919">
        <v>6.3807</v>
      </c>
    </row>
    <row r="12920" spans="1:5" x14ac:dyDescent="0.15">
      <c r="A12920" t="s">
        <v>17530</v>
      </c>
      <c r="B12920" s="1">
        <v>45761</v>
      </c>
      <c r="C12920">
        <v>44340</v>
      </c>
      <c r="D12920" t="s">
        <v>3487</v>
      </c>
      <c r="E12920">
        <v>5.5906000000000002</v>
      </c>
    </row>
    <row r="12921" spans="1:5" x14ac:dyDescent="0.15">
      <c r="A12921" t="s">
        <v>17531</v>
      </c>
      <c r="B12921" s="1">
        <v>45796</v>
      </c>
      <c r="C12921">
        <v>44340</v>
      </c>
      <c r="D12921" t="s">
        <v>10879</v>
      </c>
      <c r="E12921">
        <v>5.6997</v>
      </c>
    </row>
    <row r="12922" spans="1:5" x14ac:dyDescent="0.15">
      <c r="A12922" t="s">
        <v>17532</v>
      </c>
      <c r="B12922" s="1">
        <v>45853</v>
      </c>
      <c r="C12922">
        <v>44340</v>
      </c>
      <c r="D12922" t="s">
        <v>376</v>
      </c>
      <c r="E12922">
        <v>6.3813000000000004</v>
      </c>
    </row>
    <row r="12923" spans="1:5" x14ac:dyDescent="0.15">
      <c r="A12923" t="s">
        <v>17533</v>
      </c>
      <c r="B12923" s="1">
        <v>44693</v>
      </c>
      <c r="C12923">
        <v>44360</v>
      </c>
      <c r="D12923" t="s">
        <v>6652</v>
      </c>
      <c r="E12923">
        <v>5.74</v>
      </c>
    </row>
    <row r="12924" spans="1:5" x14ac:dyDescent="0.15">
      <c r="A12924" t="s">
        <v>17534</v>
      </c>
      <c r="B12924" s="1">
        <v>45061</v>
      </c>
      <c r="C12924">
        <v>44360</v>
      </c>
      <c r="D12924" t="s">
        <v>1234</v>
      </c>
      <c r="E12924">
        <v>6.2003000000000004</v>
      </c>
    </row>
    <row r="12925" spans="1:5" x14ac:dyDescent="0.15">
      <c r="A12925" t="s">
        <v>17535</v>
      </c>
      <c r="B12925" s="1">
        <v>45518</v>
      </c>
      <c r="C12925">
        <v>44360</v>
      </c>
      <c r="D12925" t="s">
        <v>17536</v>
      </c>
      <c r="E12925">
        <v>4.6201999999999996</v>
      </c>
    </row>
    <row r="12926" spans="1:5" x14ac:dyDescent="0.15">
      <c r="A12926" t="s">
        <v>17537</v>
      </c>
      <c r="B12926" s="1">
        <v>45610</v>
      </c>
      <c r="C12926">
        <v>44360</v>
      </c>
      <c r="D12926" t="s">
        <v>17538</v>
      </c>
      <c r="E12926">
        <v>5.7237999999999998</v>
      </c>
    </row>
    <row r="12927" spans="1:5" x14ac:dyDescent="0.15">
      <c r="A12927" t="s">
        <v>17539</v>
      </c>
      <c r="B12927" s="1">
        <v>45702</v>
      </c>
      <c r="C12927">
        <v>44360</v>
      </c>
      <c r="D12927" t="s">
        <v>17540</v>
      </c>
      <c r="E12927">
        <v>5.9329000000000001</v>
      </c>
    </row>
    <row r="12928" spans="1:5" x14ac:dyDescent="0.15">
      <c r="A12928" t="s">
        <v>17541</v>
      </c>
      <c r="B12928" s="1">
        <v>45791</v>
      </c>
      <c r="C12928">
        <v>44360</v>
      </c>
      <c r="D12928" t="s">
        <v>598</v>
      </c>
      <c r="E12928">
        <v>5.0998000000000001</v>
      </c>
    </row>
    <row r="12929" spans="1:5" x14ac:dyDescent="0.15">
      <c r="A12929" t="s">
        <v>17542</v>
      </c>
      <c r="B12929" s="1">
        <v>45883</v>
      </c>
      <c r="C12929">
        <v>44360</v>
      </c>
      <c r="D12929" t="s">
        <v>17543</v>
      </c>
      <c r="E12929">
        <v>5.8080999999999996</v>
      </c>
    </row>
    <row r="12930" spans="1:5" x14ac:dyDescent="0.15">
      <c r="A12930" t="s">
        <v>17544</v>
      </c>
      <c r="B12930" s="1">
        <v>44606</v>
      </c>
      <c r="C12930">
        <v>44370</v>
      </c>
      <c r="D12930" t="s">
        <v>17545</v>
      </c>
      <c r="E12930">
        <v>6.3726000000000003</v>
      </c>
    </row>
    <row r="12931" spans="1:5" x14ac:dyDescent="0.15">
      <c r="A12931" t="s">
        <v>17546</v>
      </c>
      <c r="B12931" s="1">
        <v>44694</v>
      </c>
      <c r="C12931">
        <v>44370</v>
      </c>
      <c r="D12931" t="s">
        <v>17547</v>
      </c>
      <c r="E12931">
        <v>4.8112000000000004</v>
      </c>
    </row>
    <row r="12932" spans="1:5" x14ac:dyDescent="0.15">
      <c r="A12932" t="s">
        <v>17548</v>
      </c>
      <c r="B12932" s="1">
        <v>44785</v>
      </c>
      <c r="C12932">
        <v>44370</v>
      </c>
      <c r="D12932" t="s">
        <v>17549</v>
      </c>
      <c r="E12932">
        <v>6.1722999999999999</v>
      </c>
    </row>
    <row r="12933" spans="1:5" x14ac:dyDescent="0.15">
      <c r="A12933" t="s">
        <v>17550</v>
      </c>
      <c r="B12933" s="1">
        <v>44879</v>
      </c>
      <c r="C12933">
        <v>44370</v>
      </c>
      <c r="D12933" t="s">
        <v>17551</v>
      </c>
      <c r="E12933">
        <v>6.5500999999999996</v>
      </c>
    </row>
    <row r="12934" spans="1:5" x14ac:dyDescent="0.15">
      <c r="A12934" t="s">
        <v>17552</v>
      </c>
      <c r="B12934" s="1">
        <v>44971</v>
      </c>
      <c r="C12934">
        <v>44370</v>
      </c>
      <c r="D12934" t="s">
        <v>3854</v>
      </c>
      <c r="E12934">
        <v>6.5755999999999997</v>
      </c>
    </row>
    <row r="12935" spans="1:5" x14ac:dyDescent="0.15">
      <c r="A12935" t="s">
        <v>17553</v>
      </c>
      <c r="B12935" s="1">
        <v>45061</v>
      </c>
      <c r="C12935">
        <v>44370</v>
      </c>
      <c r="D12935" t="s">
        <v>17554</v>
      </c>
      <c r="E12935">
        <v>5.9377000000000004</v>
      </c>
    </row>
    <row r="12936" spans="1:5" x14ac:dyDescent="0.15">
      <c r="A12936" t="s">
        <v>17555</v>
      </c>
      <c r="B12936" s="1">
        <v>45152</v>
      </c>
      <c r="C12936">
        <v>44370</v>
      </c>
      <c r="D12936" t="s">
        <v>3857</v>
      </c>
      <c r="E12936">
        <v>5.7000999999999999</v>
      </c>
    </row>
    <row r="12937" spans="1:5" x14ac:dyDescent="0.15">
      <c r="A12937" t="s">
        <v>17556</v>
      </c>
      <c r="B12937" s="1">
        <v>45244</v>
      </c>
      <c r="C12937">
        <v>44370</v>
      </c>
      <c r="D12937" t="s">
        <v>3859</v>
      </c>
      <c r="E12937">
        <v>5.2682000000000002</v>
      </c>
    </row>
    <row r="12938" spans="1:5" x14ac:dyDescent="0.15">
      <c r="A12938" t="s">
        <v>17557</v>
      </c>
      <c r="B12938" s="1">
        <v>45336</v>
      </c>
      <c r="C12938">
        <v>44370</v>
      </c>
      <c r="D12938" t="s">
        <v>3861</v>
      </c>
      <c r="E12938">
        <v>5.7168000000000001</v>
      </c>
    </row>
    <row r="12939" spans="1:5" x14ac:dyDescent="0.15">
      <c r="A12939" t="s">
        <v>17558</v>
      </c>
      <c r="B12939" s="1">
        <v>45427</v>
      </c>
      <c r="C12939">
        <v>44370</v>
      </c>
      <c r="D12939" t="s">
        <v>3863</v>
      </c>
      <c r="E12939">
        <v>5.8742000000000001</v>
      </c>
    </row>
    <row r="12940" spans="1:5" x14ac:dyDescent="0.15">
      <c r="A12940" t="s">
        <v>17559</v>
      </c>
      <c r="B12940" s="1">
        <v>45518</v>
      </c>
      <c r="C12940">
        <v>44370</v>
      </c>
      <c r="D12940" t="s">
        <v>712</v>
      </c>
      <c r="E12940">
        <v>5.4481000000000002</v>
      </c>
    </row>
    <row r="12941" spans="1:5" x14ac:dyDescent="0.15">
      <c r="A12941" t="s">
        <v>17560</v>
      </c>
      <c r="B12941" s="1">
        <v>45610</v>
      </c>
      <c r="C12941">
        <v>44370</v>
      </c>
      <c r="D12941" t="s">
        <v>22</v>
      </c>
      <c r="E12941">
        <v>5.7929000000000004</v>
      </c>
    </row>
    <row r="12942" spans="1:5" x14ac:dyDescent="0.15">
      <c r="A12942" t="s">
        <v>17561</v>
      </c>
      <c r="B12942" s="1">
        <v>45702</v>
      </c>
      <c r="C12942">
        <v>44370</v>
      </c>
      <c r="D12942" t="s">
        <v>17562</v>
      </c>
      <c r="E12942">
        <v>5.2487000000000004</v>
      </c>
    </row>
    <row r="12943" spans="1:5" x14ac:dyDescent="0.15">
      <c r="A12943" t="s">
        <v>17563</v>
      </c>
      <c r="B12943" s="1">
        <v>45792</v>
      </c>
      <c r="C12943">
        <v>44370</v>
      </c>
      <c r="D12943" t="s">
        <v>16384</v>
      </c>
      <c r="E12943">
        <v>5.6666999999999996</v>
      </c>
    </row>
    <row r="12944" spans="1:5" x14ac:dyDescent="0.15">
      <c r="A12944" t="s">
        <v>17564</v>
      </c>
      <c r="B12944" s="1">
        <v>45804</v>
      </c>
      <c r="C12944">
        <v>44370</v>
      </c>
      <c r="D12944" t="s">
        <v>17565</v>
      </c>
      <c r="E12944">
        <v>5.6654999999999998</v>
      </c>
    </row>
    <row r="12945" spans="1:5" x14ac:dyDescent="0.15">
      <c r="A12945" t="s">
        <v>17566</v>
      </c>
      <c r="B12945" s="1">
        <v>45883</v>
      </c>
      <c r="C12945">
        <v>44370</v>
      </c>
      <c r="D12945" t="s">
        <v>17567</v>
      </c>
      <c r="E12945">
        <v>6.0175000000000001</v>
      </c>
    </row>
    <row r="12946" spans="1:5" x14ac:dyDescent="0.15">
      <c r="A12946" t="s">
        <v>17568</v>
      </c>
      <c r="B12946" s="1">
        <v>44967</v>
      </c>
      <c r="C12946">
        <v>44380</v>
      </c>
      <c r="D12946" t="s">
        <v>15405</v>
      </c>
      <c r="E12946">
        <v>6.6093999999999999</v>
      </c>
    </row>
    <row r="12947" spans="1:5" x14ac:dyDescent="0.15">
      <c r="A12947" t="s">
        <v>17569</v>
      </c>
      <c r="B12947" s="1">
        <v>45058</v>
      </c>
      <c r="C12947">
        <v>44380</v>
      </c>
      <c r="D12947" t="s">
        <v>15409</v>
      </c>
      <c r="E12947">
        <v>6.8693</v>
      </c>
    </row>
    <row r="12948" spans="1:5" x14ac:dyDescent="0.15">
      <c r="A12948" t="s">
        <v>17570</v>
      </c>
      <c r="B12948" s="1">
        <v>45148</v>
      </c>
      <c r="C12948">
        <v>44380</v>
      </c>
      <c r="D12948" t="s">
        <v>2965</v>
      </c>
      <c r="E12948">
        <v>8.1742000000000008</v>
      </c>
    </row>
    <row r="12949" spans="1:5" x14ac:dyDescent="0.15">
      <c r="A12949" t="s">
        <v>17571</v>
      </c>
      <c r="B12949" s="1">
        <v>45243</v>
      </c>
      <c r="C12949">
        <v>44380</v>
      </c>
      <c r="D12949" t="s">
        <v>3698</v>
      </c>
      <c r="E12949">
        <v>8.1021999999999998</v>
      </c>
    </row>
    <row r="12950" spans="1:5" x14ac:dyDescent="0.15">
      <c r="A12950" t="s">
        <v>17572</v>
      </c>
      <c r="B12950" s="1">
        <v>45336</v>
      </c>
      <c r="C12950">
        <v>44380</v>
      </c>
      <c r="D12950" t="s">
        <v>2170</v>
      </c>
      <c r="E12950">
        <v>6.5968999999999998</v>
      </c>
    </row>
    <row r="12951" spans="1:5" x14ac:dyDescent="0.15">
      <c r="A12951" t="s">
        <v>17573</v>
      </c>
      <c r="B12951" s="1">
        <v>45426</v>
      </c>
      <c r="C12951">
        <v>44380</v>
      </c>
      <c r="D12951" t="s">
        <v>2968</v>
      </c>
      <c r="E12951">
        <v>7.9978999999999996</v>
      </c>
    </row>
    <row r="12952" spans="1:5" x14ac:dyDescent="0.15">
      <c r="A12952" t="s">
        <v>17574</v>
      </c>
      <c r="B12952" s="1">
        <v>45517</v>
      </c>
      <c r="C12952">
        <v>44380</v>
      </c>
      <c r="D12952" t="s">
        <v>517</v>
      </c>
      <c r="E12952">
        <v>8.3283000000000005</v>
      </c>
    </row>
    <row r="12953" spans="1:5" x14ac:dyDescent="0.15">
      <c r="A12953" t="s">
        <v>17575</v>
      </c>
      <c r="B12953" s="1">
        <v>45610</v>
      </c>
      <c r="C12953">
        <v>44380</v>
      </c>
      <c r="D12953" t="s">
        <v>3703</v>
      </c>
      <c r="E12953">
        <v>7.9238</v>
      </c>
    </row>
    <row r="12954" spans="1:5" x14ac:dyDescent="0.15">
      <c r="A12954" t="s">
        <v>17576</v>
      </c>
      <c r="B12954" s="1">
        <v>45702</v>
      </c>
      <c r="C12954">
        <v>44380</v>
      </c>
      <c r="D12954" t="s">
        <v>3688</v>
      </c>
      <c r="E12954">
        <v>6.3632999999999997</v>
      </c>
    </row>
    <row r="12955" spans="1:5" x14ac:dyDescent="0.15">
      <c r="A12955" t="s">
        <v>17577</v>
      </c>
      <c r="B12955" s="1">
        <v>45792</v>
      </c>
      <c r="C12955">
        <v>44380</v>
      </c>
      <c r="D12955" t="s">
        <v>692</v>
      </c>
      <c r="E12955">
        <v>7.2030000000000003</v>
      </c>
    </row>
    <row r="12956" spans="1:5" x14ac:dyDescent="0.15">
      <c r="A12956" t="s">
        <v>17578</v>
      </c>
      <c r="B12956" s="1">
        <v>45882</v>
      </c>
      <c r="C12956">
        <v>44380</v>
      </c>
      <c r="D12956" t="s">
        <v>694</v>
      </c>
      <c r="E12956">
        <v>8.0757999999999992</v>
      </c>
    </row>
    <row r="12957" spans="1:5" x14ac:dyDescent="0.15">
      <c r="A12957" t="s">
        <v>17579</v>
      </c>
      <c r="B12957" s="1">
        <v>44574</v>
      </c>
      <c r="C12957">
        <v>44390</v>
      </c>
      <c r="D12957" t="s">
        <v>11591</v>
      </c>
      <c r="E12957">
        <v>5.7713000000000001</v>
      </c>
    </row>
    <row r="12958" spans="1:5" x14ac:dyDescent="0.15">
      <c r="A12958" t="s">
        <v>17580</v>
      </c>
      <c r="B12958" s="1">
        <v>45580</v>
      </c>
      <c r="C12958">
        <v>44390</v>
      </c>
      <c r="D12958" t="s">
        <v>304</v>
      </c>
      <c r="E12958">
        <v>6.5039999999999996</v>
      </c>
    </row>
    <row r="12959" spans="1:5" x14ac:dyDescent="0.15">
      <c r="A12959" t="s">
        <v>17581</v>
      </c>
      <c r="B12959" s="1">
        <v>45671</v>
      </c>
      <c r="C12959">
        <v>44390</v>
      </c>
      <c r="D12959" t="s">
        <v>11048</v>
      </c>
      <c r="E12959">
        <v>6.2329999999999997</v>
      </c>
    </row>
    <row r="12960" spans="1:5" x14ac:dyDescent="0.15">
      <c r="A12960" t="s">
        <v>17582</v>
      </c>
      <c r="B12960" s="1">
        <v>45761</v>
      </c>
      <c r="C12960">
        <v>44390</v>
      </c>
      <c r="D12960" t="s">
        <v>12996</v>
      </c>
      <c r="E12960">
        <v>6.6288999999999998</v>
      </c>
    </row>
    <row r="12961" spans="1:5" x14ac:dyDescent="0.15">
      <c r="A12961" t="s">
        <v>17583</v>
      </c>
      <c r="B12961" s="1">
        <v>45852</v>
      </c>
      <c r="C12961">
        <v>44390</v>
      </c>
      <c r="D12961" t="s">
        <v>12998</v>
      </c>
      <c r="E12961">
        <v>6.1243999999999996</v>
      </c>
    </row>
    <row r="12962" spans="1:5" x14ac:dyDescent="0.15">
      <c r="A12962" t="s">
        <v>17584</v>
      </c>
      <c r="B12962" s="1">
        <v>45576</v>
      </c>
      <c r="C12962">
        <v>44400</v>
      </c>
      <c r="D12962" t="s">
        <v>304</v>
      </c>
      <c r="E12962">
        <v>5.6037999999999997</v>
      </c>
    </row>
    <row r="12963" spans="1:5" x14ac:dyDescent="0.15">
      <c r="A12963" t="s">
        <v>17585</v>
      </c>
      <c r="B12963" s="1">
        <v>45667</v>
      </c>
      <c r="C12963">
        <v>44400</v>
      </c>
      <c r="D12963" t="s">
        <v>17586</v>
      </c>
      <c r="E12963">
        <v>5.8990999999999998</v>
      </c>
    </row>
    <row r="12964" spans="1:5" x14ac:dyDescent="0.15">
      <c r="A12964" t="s">
        <v>17587</v>
      </c>
      <c r="B12964" s="1">
        <v>45758</v>
      </c>
      <c r="C12964">
        <v>44400</v>
      </c>
      <c r="D12964" t="s">
        <v>17588</v>
      </c>
      <c r="E12964">
        <v>6.0484</v>
      </c>
    </row>
    <row r="12965" spans="1:5" x14ac:dyDescent="0.15">
      <c r="A12965" t="s">
        <v>17589</v>
      </c>
      <c r="B12965" s="1">
        <v>45852</v>
      </c>
      <c r="C12965">
        <v>44400</v>
      </c>
      <c r="D12965" t="s">
        <v>17590</v>
      </c>
      <c r="E12965">
        <v>6.0052000000000003</v>
      </c>
    </row>
    <row r="12966" spans="1:5" x14ac:dyDescent="0.15">
      <c r="A12966" t="s">
        <v>17591</v>
      </c>
      <c r="B12966" s="1">
        <v>44995</v>
      </c>
      <c r="C12966">
        <v>44410</v>
      </c>
      <c r="D12966" t="s">
        <v>16907</v>
      </c>
      <c r="E12966">
        <v>6.3441999999999998</v>
      </c>
    </row>
    <row r="12967" spans="1:5" x14ac:dyDescent="0.15">
      <c r="A12967" t="s">
        <v>17592</v>
      </c>
      <c r="B12967" s="1">
        <v>45086</v>
      </c>
      <c r="C12967">
        <v>44410</v>
      </c>
      <c r="D12967" t="s">
        <v>16909</v>
      </c>
      <c r="E12967">
        <v>5.9127000000000001</v>
      </c>
    </row>
    <row r="12968" spans="1:5" x14ac:dyDescent="0.15">
      <c r="A12968" t="s">
        <v>17593</v>
      </c>
      <c r="B12968" s="1">
        <v>45177</v>
      </c>
      <c r="C12968">
        <v>44410</v>
      </c>
      <c r="D12968" t="s">
        <v>16911</v>
      </c>
      <c r="E12968">
        <v>6.2370999999999999</v>
      </c>
    </row>
    <row r="12969" spans="1:5" x14ac:dyDescent="0.15">
      <c r="A12969" t="s">
        <v>17594</v>
      </c>
      <c r="B12969" s="1">
        <v>45268</v>
      </c>
      <c r="C12969">
        <v>44410</v>
      </c>
      <c r="D12969" t="s">
        <v>17595</v>
      </c>
      <c r="E12969">
        <v>6.0014000000000003</v>
      </c>
    </row>
    <row r="12970" spans="1:5" x14ac:dyDescent="0.15">
      <c r="A12970" t="s">
        <v>17596</v>
      </c>
      <c r="B12970" s="1">
        <v>45359</v>
      </c>
      <c r="C12970">
        <v>44410</v>
      </c>
      <c r="D12970" t="s">
        <v>16915</v>
      </c>
      <c r="E12970">
        <v>4.8948999999999998</v>
      </c>
    </row>
    <row r="12971" spans="1:5" x14ac:dyDescent="0.15">
      <c r="A12971" t="s">
        <v>17597</v>
      </c>
      <c r="B12971" s="1">
        <v>45453</v>
      </c>
      <c r="C12971">
        <v>44410</v>
      </c>
      <c r="D12971" t="s">
        <v>16917</v>
      </c>
      <c r="E12971">
        <v>5.7122999999999999</v>
      </c>
    </row>
    <row r="12972" spans="1:5" x14ac:dyDescent="0.15">
      <c r="A12972" t="s">
        <v>17598</v>
      </c>
      <c r="B12972" s="1">
        <v>45545</v>
      </c>
      <c r="C12972">
        <v>44410</v>
      </c>
      <c r="D12972" t="s">
        <v>16919</v>
      </c>
      <c r="E12972">
        <v>4.9598000000000004</v>
      </c>
    </row>
    <row r="12973" spans="1:5" x14ac:dyDescent="0.15">
      <c r="A12973" t="s">
        <v>17599</v>
      </c>
      <c r="B12973" s="1">
        <v>45636</v>
      </c>
      <c r="C12973">
        <v>44410</v>
      </c>
      <c r="D12973" t="s">
        <v>17600</v>
      </c>
      <c r="E12973">
        <v>5.4894999999999996</v>
      </c>
    </row>
    <row r="12974" spans="1:5" x14ac:dyDescent="0.15">
      <c r="A12974" t="s">
        <v>17601</v>
      </c>
      <c r="B12974" s="1">
        <v>45726</v>
      </c>
      <c r="C12974">
        <v>44410</v>
      </c>
      <c r="D12974" t="s">
        <v>17602</v>
      </c>
      <c r="E12974">
        <v>5.2464000000000004</v>
      </c>
    </row>
    <row r="12975" spans="1:5" x14ac:dyDescent="0.15">
      <c r="A12975" t="s">
        <v>17603</v>
      </c>
      <c r="B12975" s="1">
        <v>45818</v>
      </c>
      <c r="C12975">
        <v>44410</v>
      </c>
      <c r="D12975" t="s">
        <v>17604</v>
      </c>
      <c r="E12975">
        <v>5.1696999999999997</v>
      </c>
    </row>
    <row r="12976" spans="1:5" x14ac:dyDescent="0.15">
      <c r="A12976" t="s">
        <v>17605</v>
      </c>
      <c r="B12976" s="1">
        <v>44606</v>
      </c>
      <c r="C12976">
        <v>44420</v>
      </c>
      <c r="D12976" t="s">
        <v>77</v>
      </c>
      <c r="E12976">
        <v>6.9074</v>
      </c>
    </row>
    <row r="12977" spans="1:5" x14ac:dyDescent="0.15">
      <c r="A12977" t="s">
        <v>17606</v>
      </c>
      <c r="B12977" s="1">
        <v>44694</v>
      </c>
      <c r="C12977">
        <v>44420</v>
      </c>
      <c r="D12977" t="s">
        <v>79</v>
      </c>
      <c r="E12977">
        <v>6.7263999999999999</v>
      </c>
    </row>
    <row r="12978" spans="1:5" x14ac:dyDescent="0.15">
      <c r="A12978" t="s">
        <v>17607</v>
      </c>
      <c r="B12978" s="1">
        <v>44783</v>
      </c>
      <c r="C12978">
        <v>44420</v>
      </c>
      <c r="D12978" t="s">
        <v>173</v>
      </c>
      <c r="E12978">
        <v>5.3146000000000004</v>
      </c>
    </row>
    <row r="12979" spans="1:5" x14ac:dyDescent="0.15">
      <c r="A12979" t="s">
        <v>17608</v>
      </c>
      <c r="B12979" s="1">
        <v>44879</v>
      </c>
      <c r="C12979">
        <v>44420</v>
      </c>
      <c r="D12979" t="s">
        <v>1282</v>
      </c>
      <c r="E12979">
        <v>6.0294999999999996</v>
      </c>
    </row>
    <row r="12980" spans="1:5" x14ac:dyDescent="0.15">
      <c r="A12980" t="s">
        <v>17609</v>
      </c>
      <c r="B12980" s="1">
        <v>44971</v>
      </c>
      <c r="C12980">
        <v>44420</v>
      </c>
      <c r="D12980" t="s">
        <v>658</v>
      </c>
      <c r="E12980">
        <v>5.8817000000000004</v>
      </c>
    </row>
    <row r="12981" spans="1:5" x14ac:dyDescent="0.15">
      <c r="A12981" t="s">
        <v>17610</v>
      </c>
      <c r="B12981" s="1">
        <v>45058</v>
      </c>
      <c r="C12981">
        <v>44420</v>
      </c>
      <c r="D12981" t="s">
        <v>81</v>
      </c>
      <c r="E12981">
        <v>6.3688000000000002</v>
      </c>
    </row>
    <row r="12982" spans="1:5" x14ac:dyDescent="0.15">
      <c r="A12982" t="s">
        <v>17611</v>
      </c>
      <c r="B12982" s="1">
        <v>45147</v>
      </c>
      <c r="C12982">
        <v>44420</v>
      </c>
      <c r="D12982" t="s">
        <v>404</v>
      </c>
      <c r="E12982">
        <v>6.1473000000000004</v>
      </c>
    </row>
    <row r="12983" spans="1:5" x14ac:dyDescent="0.15">
      <c r="A12983" t="s">
        <v>17612</v>
      </c>
      <c r="B12983" s="1">
        <v>45244</v>
      </c>
      <c r="C12983">
        <v>44420</v>
      </c>
      <c r="D12983" t="s">
        <v>175</v>
      </c>
      <c r="E12983">
        <v>6.6669999999999998</v>
      </c>
    </row>
    <row r="12984" spans="1:5" x14ac:dyDescent="0.15">
      <c r="A12984" t="s">
        <v>17613</v>
      </c>
      <c r="B12984" s="1">
        <v>45336</v>
      </c>
      <c r="C12984">
        <v>44420</v>
      </c>
      <c r="D12984" t="s">
        <v>194</v>
      </c>
      <c r="E12984">
        <v>6.6666999999999996</v>
      </c>
    </row>
    <row r="12985" spans="1:5" x14ac:dyDescent="0.15">
      <c r="A12985" t="s">
        <v>17614</v>
      </c>
      <c r="B12985" s="1">
        <v>45426</v>
      </c>
      <c r="C12985">
        <v>44420</v>
      </c>
      <c r="D12985" t="s">
        <v>177</v>
      </c>
      <c r="E12985">
        <v>5.8522999999999996</v>
      </c>
    </row>
    <row r="12986" spans="1:5" x14ac:dyDescent="0.15">
      <c r="A12986" t="s">
        <v>17615</v>
      </c>
      <c r="B12986" s="1">
        <v>45513</v>
      </c>
      <c r="C12986">
        <v>44420</v>
      </c>
      <c r="D12986" t="s">
        <v>65</v>
      </c>
      <c r="E12986">
        <v>5.2462</v>
      </c>
    </row>
    <row r="12987" spans="1:5" x14ac:dyDescent="0.15">
      <c r="A12987" t="s">
        <v>17616</v>
      </c>
      <c r="B12987" s="1">
        <v>45610</v>
      </c>
      <c r="C12987">
        <v>44420</v>
      </c>
      <c r="D12987" t="s">
        <v>67</v>
      </c>
      <c r="E12987">
        <v>5.3613</v>
      </c>
    </row>
    <row r="12988" spans="1:5" x14ac:dyDescent="0.15">
      <c r="A12988" t="s">
        <v>17617</v>
      </c>
      <c r="B12988" s="1">
        <v>45702</v>
      </c>
      <c r="C12988">
        <v>44420</v>
      </c>
      <c r="D12988" t="s">
        <v>69</v>
      </c>
      <c r="E12988">
        <v>6.5155000000000003</v>
      </c>
    </row>
    <row r="12989" spans="1:5" x14ac:dyDescent="0.15">
      <c r="A12989" t="s">
        <v>17618</v>
      </c>
      <c r="B12989" s="1">
        <v>45791</v>
      </c>
      <c r="C12989">
        <v>44420</v>
      </c>
      <c r="D12989" t="s">
        <v>182</v>
      </c>
      <c r="E12989">
        <v>6.4566999999999997</v>
      </c>
    </row>
    <row r="12990" spans="1:5" x14ac:dyDescent="0.15">
      <c r="A12990" t="s">
        <v>17619</v>
      </c>
      <c r="B12990" s="1">
        <v>45828</v>
      </c>
      <c r="C12990">
        <v>44420</v>
      </c>
      <c r="D12990" t="s">
        <v>1069</v>
      </c>
      <c r="E12990">
        <v>6.3071999999999999</v>
      </c>
    </row>
    <row r="12991" spans="1:5" x14ac:dyDescent="0.15">
      <c r="A12991" t="s">
        <v>17620</v>
      </c>
      <c r="B12991" s="1">
        <v>45877</v>
      </c>
      <c r="C12991">
        <v>44420</v>
      </c>
      <c r="D12991" t="s">
        <v>89</v>
      </c>
      <c r="E12991">
        <v>5.7222999999999997</v>
      </c>
    </row>
    <row r="12992" spans="1:5" x14ac:dyDescent="0.15">
      <c r="A12992" t="s">
        <v>17621</v>
      </c>
      <c r="B12992" s="1">
        <v>45211</v>
      </c>
      <c r="C12992">
        <v>44430</v>
      </c>
      <c r="D12992" t="s">
        <v>8947</v>
      </c>
      <c r="E12992">
        <v>6.7725</v>
      </c>
    </row>
    <row r="12993" spans="1:5" x14ac:dyDescent="0.15">
      <c r="A12993" t="s">
        <v>17622</v>
      </c>
      <c r="B12993" s="1">
        <v>45576</v>
      </c>
      <c r="C12993">
        <v>44430</v>
      </c>
      <c r="D12993" t="s">
        <v>8953</v>
      </c>
      <c r="E12993">
        <v>5.9518000000000004</v>
      </c>
    </row>
    <row r="12994" spans="1:5" x14ac:dyDescent="0.15">
      <c r="A12994" t="s">
        <v>17623</v>
      </c>
      <c r="B12994" s="1">
        <v>45671</v>
      </c>
      <c r="C12994">
        <v>44430</v>
      </c>
      <c r="D12994" t="s">
        <v>5095</v>
      </c>
      <c r="E12994">
        <v>5.8476999999999997</v>
      </c>
    </row>
    <row r="12995" spans="1:5" x14ac:dyDescent="0.15">
      <c r="A12995" t="s">
        <v>17624</v>
      </c>
      <c r="B12995" s="1">
        <v>45758</v>
      </c>
      <c r="C12995">
        <v>44430</v>
      </c>
      <c r="D12995" t="s">
        <v>17625</v>
      </c>
      <c r="E12995">
        <v>5.5904999999999996</v>
      </c>
    </row>
    <row r="12996" spans="1:5" x14ac:dyDescent="0.15">
      <c r="A12996" t="s">
        <v>17626</v>
      </c>
      <c r="B12996" s="1">
        <v>45856</v>
      </c>
      <c r="C12996">
        <v>44430</v>
      </c>
      <c r="D12996" t="s">
        <v>17627</v>
      </c>
      <c r="E12996">
        <v>6.1943999999999999</v>
      </c>
    </row>
    <row r="12997" spans="1:5" x14ac:dyDescent="0.15">
      <c r="A12997" t="s">
        <v>17628</v>
      </c>
      <c r="B12997" s="1">
        <v>44970</v>
      </c>
      <c r="C12997">
        <v>44440</v>
      </c>
      <c r="D12997" t="s">
        <v>17629</v>
      </c>
      <c r="E12997">
        <v>3.6286</v>
      </c>
    </row>
    <row r="12998" spans="1:5" x14ac:dyDescent="0.15">
      <c r="A12998" t="s">
        <v>17630</v>
      </c>
      <c r="B12998" s="1">
        <v>45061</v>
      </c>
      <c r="C12998">
        <v>44440</v>
      </c>
      <c r="D12998" t="s">
        <v>1323</v>
      </c>
      <c r="E12998">
        <v>4.9882999999999997</v>
      </c>
    </row>
    <row r="12999" spans="1:5" x14ac:dyDescent="0.15">
      <c r="A12999" t="s">
        <v>17631</v>
      </c>
      <c r="B12999" s="1">
        <v>45148</v>
      </c>
      <c r="C12999">
        <v>44440</v>
      </c>
      <c r="D12999" t="s">
        <v>2356</v>
      </c>
      <c r="E12999">
        <v>3.82</v>
      </c>
    </row>
    <row r="13000" spans="1:5" x14ac:dyDescent="0.15">
      <c r="A13000" t="s">
        <v>17632</v>
      </c>
      <c r="B13000" s="1">
        <v>45244</v>
      </c>
      <c r="C13000">
        <v>44440</v>
      </c>
      <c r="D13000" t="s">
        <v>17633</v>
      </c>
      <c r="E13000">
        <v>3.4657</v>
      </c>
    </row>
    <row r="13001" spans="1:5" x14ac:dyDescent="0.15">
      <c r="A13001" t="s">
        <v>17634</v>
      </c>
      <c r="B13001" s="1">
        <v>45336</v>
      </c>
      <c r="C13001">
        <v>44440</v>
      </c>
      <c r="D13001" t="s">
        <v>8174</v>
      </c>
      <c r="E13001">
        <v>5</v>
      </c>
    </row>
    <row r="13002" spans="1:5" x14ac:dyDescent="0.15">
      <c r="A13002" t="s">
        <v>17635</v>
      </c>
      <c r="B13002" s="1">
        <v>45426</v>
      </c>
      <c r="C13002">
        <v>44440</v>
      </c>
      <c r="D13002" t="s">
        <v>1463</v>
      </c>
      <c r="E13002">
        <v>5.5385</v>
      </c>
    </row>
    <row r="13003" spans="1:5" x14ac:dyDescent="0.15">
      <c r="A13003" t="s">
        <v>17636</v>
      </c>
      <c r="B13003" s="1">
        <v>45517</v>
      </c>
      <c r="C13003">
        <v>44440</v>
      </c>
      <c r="D13003" t="s">
        <v>2361</v>
      </c>
      <c r="E13003">
        <v>5.3674999999999997</v>
      </c>
    </row>
    <row r="13004" spans="1:5" x14ac:dyDescent="0.15">
      <c r="A13004" t="s">
        <v>17637</v>
      </c>
      <c r="B13004" s="1">
        <v>45610</v>
      </c>
      <c r="C13004">
        <v>44440</v>
      </c>
      <c r="D13004" t="s">
        <v>2226</v>
      </c>
      <c r="E13004">
        <v>6.4762000000000004</v>
      </c>
    </row>
    <row r="13005" spans="1:5" x14ac:dyDescent="0.15">
      <c r="A13005" t="s">
        <v>17638</v>
      </c>
      <c r="B13005" s="1">
        <v>45701</v>
      </c>
      <c r="C13005">
        <v>44440</v>
      </c>
      <c r="D13005" t="s">
        <v>2367</v>
      </c>
      <c r="E13005">
        <v>6.6528</v>
      </c>
    </row>
    <row r="13006" spans="1:5" x14ac:dyDescent="0.15">
      <c r="A13006" t="s">
        <v>17639</v>
      </c>
      <c r="B13006" s="1">
        <v>45792</v>
      </c>
      <c r="C13006">
        <v>44440</v>
      </c>
      <c r="D13006" t="s">
        <v>1347</v>
      </c>
      <c r="E13006">
        <v>6.0488999999999997</v>
      </c>
    </row>
    <row r="13007" spans="1:5" x14ac:dyDescent="0.15">
      <c r="A13007" t="s">
        <v>17640</v>
      </c>
      <c r="B13007" s="1">
        <v>45883</v>
      </c>
      <c r="C13007">
        <v>44440</v>
      </c>
      <c r="D13007" t="s">
        <v>17641</v>
      </c>
      <c r="E13007">
        <v>4.05</v>
      </c>
    </row>
    <row r="13008" spans="1:5" x14ac:dyDescent="0.15">
      <c r="A13008" t="s">
        <v>17642</v>
      </c>
      <c r="B13008" s="1">
        <v>45061</v>
      </c>
      <c r="C13008">
        <v>44450</v>
      </c>
      <c r="D13008" t="s">
        <v>17643</v>
      </c>
      <c r="E13008">
        <v>4.343</v>
      </c>
    </row>
    <row r="13009" spans="1:5" x14ac:dyDescent="0.15">
      <c r="A13009" t="s">
        <v>17644</v>
      </c>
      <c r="B13009" s="1">
        <v>45244</v>
      </c>
      <c r="C13009">
        <v>44450</v>
      </c>
      <c r="D13009" t="s">
        <v>10992</v>
      </c>
      <c r="E13009">
        <v>5.65</v>
      </c>
    </row>
    <row r="13010" spans="1:5" x14ac:dyDescent="0.15">
      <c r="A13010" t="s">
        <v>17645</v>
      </c>
      <c r="B13010" s="1">
        <v>45426</v>
      </c>
      <c r="C13010">
        <v>44450</v>
      </c>
      <c r="D13010" t="s">
        <v>9089</v>
      </c>
      <c r="E13010">
        <v>5.5420999999999996</v>
      </c>
    </row>
    <row r="13011" spans="1:5" x14ac:dyDescent="0.15">
      <c r="A13011" t="s">
        <v>17646</v>
      </c>
      <c r="B13011" s="1">
        <v>45518</v>
      </c>
      <c r="C13011">
        <v>44450</v>
      </c>
      <c r="D13011" t="s">
        <v>12449</v>
      </c>
      <c r="E13011">
        <v>5.8550000000000004</v>
      </c>
    </row>
    <row r="13012" spans="1:5" x14ac:dyDescent="0.15">
      <c r="A13012" t="s">
        <v>17647</v>
      </c>
      <c r="B13012" s="1">
        <v>45611</v>
      </c>
      <c r="C13012">
        <v>44450</v>
      </c>
      <c r="D13012" t="s">
        <v>2955</v>
      </c>
      <c r="E13012">
        <v>5.8093000000000004</v>
      </c>
    </row>
    <row r="13013" spans="1:5" x14ac:dyDescent="0.15">
      <c r="A13013" t="s">
        <v>17648</v>
      </c>
      <c r="B13013" s="1">
        <v>45702</v>
      </c>
      <c r="C13013">
        <v>44450</v>
      </c>
      <c r="D13013" t="s">
        <v>5531</v>
      </c>
      <c r="E13013">
        <v>4.9779999999999998</v>
      </c>
    </row>
    <row r="13014" spans="1:5" x14ac:dyDescent="0.15">
      <c r="A13014" t="s">
        <v>17649</v>
      </c>
      <c r="B13014" s="1">
        <v>45791</v>
      </c>
      <c r="C13014">
        <v>44450</v>
      </c>
      <c r="D13014" t="s">
        <v>2959</v>
      </c>
      <c r="E13014">
        <v>5.423</v>
      </c>
    </row>
    <row r="13015" spans="1:5" x14ac:dyDescent="0.15">
      <c r="A13015" t="s">
        <v>17650</v>
      </c>
      <c r="B13015" s="1">
        <v>45883</v>
      </c>
      <c r="C13015">
        <v>44450</v>
      </c>
      <c r="D13015" t="s">
        <v>557</v>
      </c>
      <c r="E13015">
        <v>5.8059000000000003</v>
      </c>
    </row>
    <row r="13016" spans="1:5" x14ac:dyDescent="0.15">
      <c r="A13016" t="s">
        <v>17651</v>
      </c>
      <c r="B13016" s="1">
        <v>44635</v>
      </c>
      <c r="C13016">
        <v>44460</v>
      </c>
      <c r="D13016" t="s">
        <v>17652</v>
      </c>
      <c r="E13016">
        <v>5.5529000000000002</v>
      </c>
    </row>
    <row r="13017" spans="1:5" x14ac:dyDescent="0.15">
      <c r="A13017" t="s">
        <v>17653</v>
      </c>
      <c r="B13017" s="1">
        <v>44726</v>
      </c>
      <c r="C13017">
        <v>44460</v>
      </c>
      <c r="D13017" t="s">
        <v>9023</v>
      </c>
      <c r="E13017">
        <v>6.2530000000000001</v>
      </c>
    </row>
    <row r="13018" spans="1:5" x14ac:dyDescent="0.15">
      <c r="A13018" t="s">
        <v>17654</v>
      </c>
      <c r="B13018" s="1">
        <v>44818</v>
      </c>
      <c r="C13018">
        <v>44460</v>
      </c>
      <c r="D13018" t="s">
        <v>10662</v>
      </c>
      <c r="E13018">
        <v>5.8399000000000001</v>
      </c>
    </row>
    <row r="13019" spans="1:5" x14ac:dyDescent="0.15">
      <c r="A13019" t="s">
        <v>17655</v>
      </c>
      <c r="B13019" s="1">
        <v>44909</v>
      </c>
      <c r="C13019">
        <v>44460</v>
      </c>
      <c r="D13019" t="s">
        <v>4894</v>
      </c>
      <c r="E13019">
        <v>6.0049000000000001</v>
      </c>
    </row>
    <row r="13020" spans="1:5" x14ac:dyDescent="0.15">
      <c r="A13020" t="s">
        <v>17656</v>
      </c>
      <c r="B13020" s="1">
        <v>45002</v>
      </c>
      <c r="C13020">
        <v>44460</v>
      </c>
      <c r="D13020" t="s">
        <v>4896</v>
      </c>
      <c r="E13020">
        <v>6.2530999999999999</v>
      </c>
    </row>
    <row r="13021" spans="1:5" x14ac:dyDescent="0.15">
      <c r="A13021" t="s">
        <v>17657</v>
      </c>
      <c r="B13021" s="1">
        <v>45091</v>
      </c>
      <c r="C13021">
        <v>44460</v>
      </c>
      <c r="D13021" t="s">
        <v>4898</v>
      </c>
      <c r="E13021">
        <v>6.2058</v>
      </c>
    </row>
    <row r="13022" spans="1:5" x14ac:dyDescent="0.15">
      <c r="A13022" t="s">
        <v>17658</v>
      </c>
      <c r="B13022" s="1">
        <v>45183</v>
      </c>
      <c r="C13022">
        <v>44460</v>
      </c>
      <c r="D13022" t="s">
        <v>4900</v>
      </c>
      <c r="E13022">
        <v>6.2084000000000001</v>
      </c>
    </row>
    <row r="13023" spans="1:5" x14ac:dyDescent="0.15">
      <c r="A13023" t="s">
        <v>17659</v>
      </c>
      <c r="B13023" s="1">
        <v>45194</v>
      </c>
      <c r="C13023">
        <v>44460</v>
      </c>
      <c r="D13023" t="s">
        <v>17660</v>
      </c>
      <c r="E13023">
        <v>6.2065000000000001</v>
      </c>
    </row>
    <row r="13024" spans="1:5" x14ac:dyDescent="0.15">
      <c r="A13024" t="s">
        <v>17661</v>
      </c>
      <c r="B13024" s="1">
        <v>45275</v>
      </c>
      <c r="C13024">
        <v>44460</v>
      </c>
      <c r="D13024" t="s">
        <v>4902</v>
      </c>
      <c r="E13024">
        <v>5.8361000000000001</v>
      </c>
    </row>
    <row r="13025" spans="1:5" x14ac:dyDescent="0.15">
      <c r="A13025" t="s">
        <v>17662</v>
      </c>
      <c r="B13025" s="1">
        <v>45366</v>
      </c>
      <c r="C13025">
        <v>44460</v>
      </c>
      <c r="D13025" t="s">
        <v>4904</v>
      </c>
      <c r="E13025">
        <v>6.3487999999999998</v>
      </c>
    </row>
    <row r="13026" spans="1:5" x14ac:dyDescent="0.15">
      <c r="A13026" t="s">
        <v>17663</v>
      </c>
      <c r="B13026" s="1">
        <v>45457</v>
      </c>
      <c r="C13026">
        <v>44460</v>
      </c>
      <c r="D13026" t="s">
        <v>4906</v>
      </c>
      <c r="E13026">
        <v>6.5400999999999998</v>
      </c>
    </row>
    <row r="13027" spans="1:5" x14ac:dyDescent="0.15">
      <c r="A13027" t="s">
        <v>17664</v>
      </c>
      <c r="B13027" s="1">
        <v>45548</v>
      </c>
      <c r="C13027">
        <v>44460</v>
      </c>
      <c r="D13027" t="s">
        <v>4908</v>
      </c>
      <c r="E13027">
        <v>5.8337000000000003</v>
      </c>
    </row>
    <row r="13028" spans="1:5" x14ac:dyDescent="0.15">
      <c r="A13028" t="s">
        <v>17665</v>
      </c>
      <c r="B13028" s="1">
        <v>45639</v>
      </c>
      <c r="C13028">
        <v>44460</v>
      </c>
      <c r="D13028" t="s">
        <v>17666</v>
      </c>
      <c r="E13028">
        <v>5.4310999999999998</v>
      </c>
    </row>
    <row r="13029" spans="1:5" x14ac:dyDescent="0.15">
      <c r="A13029" t="s">
        <v>17667</v>
      </c>
      <c r="B13029" s="1">
        <v>45730</v>
      </c>
      <c r="C13029">
        <v>44460</v>
      </c>
      <c r="D13029" t="s">
        <v>17668</v>
      </c>
      <c r="E13029">
        <v>5.5540000000000003</v>
      </c>
    </row>
    <row r="13030" spans="1:5" x14ac:dyDescent="0.15">
      <c r="A13030" t="s">
        <v>17669</v>
      </c>
      <c r="B13030" s="1">
        <v>45821</v>
      </c>
      <c r="C13030">
        <v>44460</v>
      </c>
      <c r="D13030" t="s">
        <v>17670</v>
      </c>
      <c r="E13030">
        <v>5.4006999999999996</v>
      </c>
    </row>
    <row r="13031" spans="1:5" x14ac:dyDescent="0.15">
      <c r="A13031" t="s">
        <v>17671</v>
      </c>
      <c r="B13031" s="1">
        <v>44875</v>
      </c>
      <c r="C13031">
        <v>44470</v>
      </c>
      <c r="D13031" t="s">
        <v>17672</v>
      </c>
      <c r="E13031">
        <v>5.7176</v>
      </c>
    </row>
    <row r="13032" spans="1:5" x14ac:dyDescent="0.15">
      <c r="A13032" t="s">
        <v>17673</v>
      </c>
      <c r="B13032" s="1">
        <v>44970</v>
      </c>
      <c r="C13032">
        <v>44470</v>
      </c>
      <c r="D13032" t="s">
        <v>17674</v>
      </c>
      <c r="E13032">
        <v>5.5133000000000001</v>
      </c>
    </row>
    <row r="13033" spans="1:5" x14ac:dyDescent="0.15">
      <c r="A13033" t="s">
        <v>17675</v>
      </c>
      <c r="B13033" s="1">
        <v>45061</v>
      </c>
      <c r="C13033">
        <v>44470</v>
      </c>
      <c r="D13033" t="s">
        <v>17643</v>
      </c>
      <c r="E13033">
        <v>4.92</v>
      </c>
    </row>
    <row r="13034" spans="1:5" x14ac:dyDescent="0.15">
      <c r="A13034" t="s">
        <v>17676</v>
      </c>
      <c r="B13034" s="1">
        <v>45148</v>
      </c>
      <c r="C13034">
        <v>44470</v>
      </c>
      <c r="D13034" t="s">
        <v>10990</v>
      </c>
      <c r="E13034">
        <v>7.2762000000000002</v>
      </c>
    </row>
    <row r="13035" spans="1:5" x14ac:dyDescent="0.15">
      <c r="A13035" t="s">
        <v>17677</v>
      </c>
      <c r="B13035" s="1">
        <v>45243</v>
      </c>
      <c r="C13035">
        <v>44470</v>
      </c>
      <c r="D13035" t="s">
        <v>10992</v>
      </c>
      <c r="E13035">
        <v>6.0726000000000004</v>
      </c>
    </row>
    <row r="13036" spans="1:5" x14ac:dyDescent="0.15">
      <c r="A13036" t="s">
        <v>17678</v>
      </c>
      <c r="B13036" s="1">
        <v>45336</v>
      </c>
      <c r="C13036">
        <v>44470</v>
      </c>
      <c r="D13036" t="s">
        <v>17679</v>
      </c>
      <c r="E13036">
        <v>5.7228000000000003</v>
      </c>
    </row>
    <row r="13037" spans="1:5" x14ac:dyDescent="0.15">
      <c r="A13037" t="s">
        <v>17680</v>
      </c>
      <c r="B13037" s="1">
        <v>45426</v>
      </c>
      <c r="C13037">
        <v>44470</v>
      </c>
      <c r="D13037" t="s">
        <v>5788</v>
      </c>
      <c r="E13037">
        <v>5.7629999999999999</v>
      </c>
    </row>
    <row r="13038" spans="1:5" x14ac:dyDescent="0.15">
      <c r="A13038" t="s">
        <v>17681</v>
      </c>
      <c r="B13038" s="1">
        <v>45513</v>
      </c>
      <c r="C13038">
        <v>44470</v>
      </c>
      <c r="D13038" t="s">
        <v>5790</v>
      </c>
      <c r="E13038">
        <v>5.2343000000000002</v>
      </c>
    </row>
    <row r="13039" spans="1:5" x14ac:dyDescent="0.15">
      <c r="A13039" t="s">
        <v>17682</v>
      </c>
      <c r="B13039" s="1">
        <v>45610</v>
      </c>
      <c r="C13039">
        <v>44470</v>
      </c>
      <c r="D13039" t="s">
        <v>5792</v>
      </c>
      <c r="E13039">
        <v>5.9817999999999998</v>
      </c>
    </row>
    <row r="13040" spans="1:5" x14ac:dyDescent="0.15">
      <c r="A13040" t="s">
        <v>17683</v>
      </c>
      <c r="B13040" s="1">
        <v>45701</v>
      </c>
      <c r="C13040">
        <v>44470</v>
      </c>
      <c r="D13040" t="s">
        <v>5794</v>
      </c>
      <c r="E13040">
        <v>6.0597000000000003</v>
      </c>
    </row>
    <row r="13041" spans="1:5" x14ac:dyDescent="0.15">
      <c r="A13041" t="s">
        <v>17684</v>
      </c>
      <c r="B13041" s="1">
        <v>45792</v>
      </c>
      <c r="C13041">
        <v>44470</v>
      </c>
      <c r="D13041" t="s">
        <v>5796</v>
      </c>
      <c r="E13041">
        <v>5.2083000000000004</v>
      </c>
    </row>
    <row r="13042" spans="1:5" x14ac:dyDescent="0.15">
      <c r="A13042" t="s">
        <v>17685</v>
      </c>
      <c r="B13042" s="1">
        <v>45881</v>
      </c>
      <c r="C13042">
        <v>44470</v>
      </c>
      <c r="D13042" t="s">
        <v>5798</v>
      </c>
      <c r="E13042">
        <v>5.0730000000000004</v>
      </c>
    </row>
    <row r="13043" spans="1:5" x14ac:dyDescent="0.15">
      <c r="A13043" t="s">
        <v>17686</v>
      </c>
      <c r="B13043" s="1">
        <v>45518</v>
      </c>
      <c r="C13043">
        <v>44480</v>
      </c>
      <c r="D13043" t="s">
        <v>2703</v>
      </c>
      <c r="E13043">
        <v>5.9545000000000003</v>
      </c>
    </row>
    <row r="13044" spans="1:5" x14ac:dyDescent="0.15">
      <c r="A13044" t="s">
        <v>17687</v>
      </c>
      <c r="B13044" s="1">
        <v>45518</v>
      </c>
      <c r="C13044">
        <v>44480</v>
      </c>
      <c r="D13044" t="s">
        <v>17688</v>
      </c>
      <c r="E13044">
        <v>5.4335000000000004</v>
      </c>
    </row>
    <row r="13045" spans="1:5" x14ac:dyDescent="0.15">
      <c r="A13045" t="s">
        <v>17689</v>
      </c>
      <c r="B13045" s="1">
        <v>45518</v>
      </c>
      <c r="C13045">
        <v>44480</v>
      </c>
      <c r="D13045" t="s">
        <v>17690</v>
      </c>
      <c r="E13045">
        <v>5.3776999999999999</v>
      </c>
    </row>
    <row r="13046" spans="1:5" x14ac:dyDescent="0.15">
      <c r="A13046" t="s">
        <v>17691</v>
      </c>
      <c r="B13046" s="1">
        <v>45604</v>
      </c>
      <c r="C13046">
        <v>44480</v>
      </c>
      <c r="D13046" t="s">
        <v>17692</v>
      </c>
      <c r="E13046">
        <v>5.8011999999999997</v>
      </c>
    </row>
    <row r="13047" spans="1:5" x14ac:dyDescent="0.15">
      <c r="A13047" t="s">
        <v>17693</v>
      </c>
      <c r="B13047" s="1">
        <v>45702</v>
      </c>
      <c r="C13047">
        <v>44480</v>
      </c>
      <c r="D13047" t="s">
        <v>3688</v>
      </c>
      <c r="E13047">
        <v>5.4839000000000002</v>
      </c>
    </row>
    <row r="13048" spans="1:5" x14ac:dyDescent="0.15">
      <c r="A13048" t="s">
        <v>17694</v>
      </c>
      <c r="B13048" s="1">
        <v>45786</v>
      </c>
      <c r="C13048">
        <v>44480</v>
      </c>
      <c r="D13048" t="s">
        <v>2707</v>
      </c>
      <c r="E13048">
        <v>5.4649999999999999</v>
      </c>
    </row>
    <row r="13049" spans="1:5" x14ac:dyDescent="0.15">
      <c r="A13049" t="s">
        <v>17695</v>
      </c>
      <c r="B13049" s="1">
        <v>45877</v>
      </c>
      <c r="C13049">
        <v>44480</v>
      </c>
      <c r="D13049" t="s">
        <v>694</v>
      </c>
      <c r="E13049">
        <v>6.3887999999999998</v>
      </c>
    </row>
    <row r="13050" spans="1:5" x14ac:dyDescent="0.15">
      <c r="A13050" t="s">
        <v>17696</v>
      </c>
      <c r="B13050" s="1">
        <v>45518</v>
      </c>
      <c r="C13050">
        <v>44490</v>
      </c>
      <c r="D13050" t="s">
        <v>15531</v>
      </c>
      <c r="E13050">
        <v>6.2885999999999997</v>
      </c>
    </row>
    <row r="13051" spans="1:5" x14ac:dyDescent="0.15">
      <c r="A13051" t="s">
        <v>17697</v>
      </c>
      <c r="B13051" s="1">
        <v>45610</v>
      </c>
      <c r="C13051">
        <v>44490</v>
      </c>
      <c r="D13051" t="s">
        <v>17698</v>
      </c>
      <c r="E13051">
        <v>7.3440000000000003</v>
      </c>
    </row>
    <row r="13052" spans="1:5" x14ac:dyDescent="0.15">
      <c r="A13052" t="s">
        <v>17699</v>
      </c>
      <c r="B13052" s="1">
        <v>45702</v>
      </c>
      <c r="C13052">
        <v>44490</v>
      </c>
      <c r="D13052" t="s">
        <v>3679</v>
      </c>
      <c r="E13052">
        <v>5.4882999999999997</v>
      </c>
    </row>
    <row r="13053" spans="1:5" x14ac:dyDescent="0.15">
      <c r="A13053" t="s">
        <v>17700</v>
      </c>
      <c r="B13053" s="1">
        <v>45791</v>
      </c>
      <c r="C13053">
        <v>44490</v>
      </c>
      <c r="D13053" t="s">
        <v>692</v>
      </c>
      <c r="E13053">
        <v>6.6467000000000001</v>
      </c>
    </row>
    <row r="13054" spans="1:5" x14ac:dyDescent="0.15">
      <c r="A13054" t="s">
        <v>17701</v>
      </c>
      <c r="B13054" s="1">
        <v>45883</v>
      </c>
      <c r="C13054">
        <v>44490</v>
      </c>
      <c r="D13054" t="s">
        <v>694</v>
      </c>
      <c r="E13054">
        <v>6.0057999999999998</v>
      </c>
    </row>
    <row r="13055" spans="1:5" x14ac:dyDescent="0.15">
      <c r="A13055" t="s">
        <v>17702</v>
      </c>
      <c r="B13055" s="1">
        <v>44606</v>
      </c>
      <c r="C13055">
        <v>44500</v>
      </c>
      <c r="D13055" t="s">
        <v>2152</v>
      </c>
      <c r="E13055">
        <v>5.218</v>
      </c>
    </row>
    <row r="13056" spans="1:5" x14ac:dyDescent="0.15">
      <c r="A13056" t="s">
        <v>17703</v>
      </c>
      <c r="B13056" s="1">
        <v>44694</v>
      </c>
      <c r="C13056">
        <v>44500</v>
      </c>
      <c r="D13056" t="s">
        <v>4947</v>
      </c>
      <c r="E13056">
        <v>5.8186</v>
      </c>
    </row>
    <row r="13057" spans="1:5" x14ac:dyDescent="0.15">
      <c r="A13057" t="s">
        <v>17704</v>
      </c>
      <c r="B13057" s="1">
        <v>44785</v>
      </c>
      <c r="C13057">
        <v>44500</v>
      </c>
      <c r="D13057" t="s">
        <v>7817</v>
      </c>
      <c r="E13057">
        <v>5.5533999999999999</v>
      </c>
    </row>
    <row r="13058" spans="1:5" x14ac:dyDescent="0.15">
      <c r="A13058" t="s">
        <v>17705</v>
      </c>
      <c r="B13058" s="1">
        <v>44876</v>
      </c>
      <c r="C13058">
        <v>44500</v>
      </c>
      <c r="D13058" t="s">
        <v>7819</v>
      </c>
      <c r="E13058">
        <v>5.6901000000000002</v>
      </c>
    </row>
    <row r="13059" spans="1:5" x14ac:dyDescent="0.15">
      <c r="A13059" t="s">
        <v>17706</v>
      </c>
      <c r="B13059" s="1">
        <v>44971</v>
      </c>
      <c r="C13059">
        <v>44500</v>
      </c>
      <c r="D13059" t="s">
        <v>2160</v>
      </c>
      <c r="E13059">
        <v>6.0789</v>
      </c>
    </row>
    <row r="13060" spans="1:5" x14ac:dyDescent="0.15">
      <c r="A13060" t="s">
        <v>17707</v>
      </c>
      <c r="B13060" s="1">
        <v>45058</v>
      </c>
      <c r="C13060">
        <v>44500</v>
      </c>
      <c r="D13060" t="s">
        <v>7822</v>
      </c>
      <c r="E13060">
        <v>6.7415000000000003</v>
      </c>
    </row>
    <row r="13061" spans="1:5" x14ac:dyDescent="0.15">
      <c r="A13061" t="s">
        <v>17708</v>
      </c>
      <c r="B13061" s="1">
        <v>45152</v>
      </c>
      <c r="C13061">
        <v>44500</v>
      </c>
      <c r="D13061" t="s">
        <v>7824</v>
      </c>
      <c r="E13061">
        <v>6.0068000000000001</v>
      </c>
    </row>
    <row r="13062" spans="1:5" x14ac:dyDescent="0.15">
      <c r="A13062" t="s">
        <v>17709</v>
      </c>
      <c r="B13062" s="1">
        <v>45244</v>
      </c>
      <c r="C13062">
        <v>44500</v>
      </c>
      <c r="D13062" t="s">
        <v>7826</v>
      </c>
      <c r="E13062">
        <v>6.8209999999999997</v>
      </c>
    </row>
    <row r="13063" spans="1:5" x14ac:dyDescent="0.15">
      <c r="A13063" t="s">
        <v>17710</v>
      </c>
      <c r="B13063" s="1">
        <v>45336</v>
      </c>
      <c r="C13063">
        <v>44500</v>
      </c>
      <c r="D13063" t="s">
        <v>2791</v>
      </c>
      <c r="E13063">
        <v>6.1277999999999997</v>
      </c>
    </row>
    <row r="13064" spans="1:5" x14ac:dyDescent="0.15">
      <c r="A13064" t="s">
        <v>17711</v>
      </c>
      <c r="B13064" s="1">
        <v>45426</v>
      </c>
      <c r="C13064">
        <v>44500</v>
      </c>
      <c r="D13064" t="s">
        <v>7829</v>
      </c>
      <c r="E13064">
        <v>6.5837000000000003</v>
      </c>
    </row>
    <row r="13065" spans="1:5" x14ac:dyDescent="0.15">
      <c r="A13065" t="s">
        <v>17712</v>
      </c>
      <c r="B13065" s="1">
        <v>45518</v>
      </c>
      <c r="C13065">
        <v>44500</v>
      </c>
      <c r="D13065" t="s">
        <v>2703</v>
      </c>
      <c r="E13065">
        <v>5.2957000000000001</v>
      </c>
    </row>
    <row r="13066" spans="1:5" x14ac:dyDescent="0.15">
      <c r="A13066" t="s">
        <v>17713</v>
      </c>
      <c r="B13066" s="1">
        <v>45610</v>
      </c>
      <c r="C13066">
        <v>44500</v>
      </c>
      <c r="D13066" t="s">
        <v>1122</v>
      </c>
      <c r="E13066">
        <v>4.9904999999999999</v>
      </c>
    </row>
    <row r="13067" spans="1:5" x14ac:dyDescent="0.15">
      <c r="A13067" t="s">
        <v>17714</v>
      </c>
      <c r="B13067" s="1">
        <v>45702</v>
      </c>
      <c r="C13067">
        <v>44500</v>
      </c>
      <c r="D13067" t="s">
        <v>2177</v>
      </c>
      <c r="E13067">
        <v>6.0260999999999996</v>
      </c>
    </row>
    <row r="13068" spans="1:5" x14ac:dyDescent="0.15">
      <c r="A13068" t="s">
        <v>17715</v>
      </c>
      <c r="B13068" s="1">
        <v>45716</v>
      </c>
      <c r="C13068">
        <v>44500</v>
      </c>
      <c r="D13068" t="s">
        <v>17716</v>
      </c>
      <c r="E13068">
        <v>6.0418000000000003</v>
      </c>
    </row>
    <row r="13069" spans="1:5" x14ac:dyDescent="0.15">
      <c r="A13069" t="s">
        <v>17717</v>
      </c>
      <c r="B13069" s="1">
        <v>45791</v>
      </c>
      <c r="C13069">
        <v>44500</v>
      </c>
      <c r="D13069" t="s">
        <v>2707</v>
      </c>
      <c r="E13069">
        <v>5.7519</v>
      </c>
    </row>
    <row r="13070" spans="1:5" x14ac:dyDescent="0.15">
      <c r="A13070" t="s">
        <v>17718</v>
      </c>
      <c r="B13070" s="1">
        <v>45883</v>
      </c>
      <c r="C13070">
        <v>44500</v>
      </c>
      <c r="D13070" t="s">
        <v>2709</v>
      </c>
      <c r="E13070">
        <v>5.5503</v>
      </c>
    </row>
    <row r="13071" spans="1:5" x14ac:dyDescent="0.15">
      <c r="A13071" t="s">
        <v>17719</v>
      </c>
      <c r="B13071" s="1">
        <v>44595</v>
      </c>
      <c r="C13071">
        <v>44520</v>
      </c>
      <c r="D13071" t="s">
        <v>17720</v>
      </c>
      <c r="E13071">
        <v>5.6299000000000001</v>
      </c>
    </row>
    <row r="13072" spans="1:5" x14ac:dyDescent="0.15">
      <c r="A13072" t="s">
        <v>17721</v>
      </c>
      <c r="B13072" s="1">
        <v>44692</v>
      </c>
      <c r="C13072">
        <v>44520</v>
      </c>
      <c r="D13072" t="s">
        <v>17722</v>
      </c>
      <c r="E13072">
        <v>5.6863000000000001</v>
      </c>
    </row>
    <row r="13073" spans="1:5" x14ac:dyDescent="0.15">
      <c r="A13073" t="s">
        <v>17723</v>
      </c>
      <c r="B13073" s="1">
        <v>44776</v>
      </c>
      <c r="C13073">
        <v>44520</v>
      </c>
      <c r="D13073" t="s">
        <v>17724</v>
      </c>
      <c r="E13073">
        <v>5.6138000000000003</v>
      </c>
    </row>
    <row r="13074" spans="1:5" x14ac:dyDescent="0.15">
      <c r="A13074" t="s">
        <v>17725</v>
      </c>
      <c r="B13074" s="1">
        <v>44866</v>
      </c>
      <c r="C13074">
        <v>44520</v>
      </c>
      <c r="D13074" t="s">
        <v>17726</v>
      </c>
      <c r="E13074">
        <v>5.6193999999999997</v>
      </c>
    </row>
    <row r="13075" spans="1:5" x14ac:dyDescent="0.15">
      <c r="A13075" t="s">
        <v>17727</v>
      </c>
      <c r="B13075" s="1">
        <v>44959</v>
      </c>
      <c r="C13075">
        <v>44520</v>
      </c>
      <c r="D13075" t="s">
        <v>15548</v>
      </c>
      <c r="E13075">
        <v>5.4192999999999998</v>
      </c>
    </row>
    <row r="13076" spans="1:5" x14ac:dyDescent="0.15">
      <c r="A13076" t="s">
        <v>17728</v>
      </c>
      <c r="B13076" s="1">
        <v>44992</v>
      </c>
      <c r="C13076">
        <v>44520</v>
      </c>
      <c r="D13076" t="s">
        <v>17729</v>
      </c>
      <c r="E13076">
        <v>5.4188999999999998</v>
      </c>
    </row>
    <row r="13077" spans="1:5" x14ac:dyDescent="0.15">
      <c r="A13077" t="s">
        <v>17730</v>
      </c>
      <c r="B13077" s="1">
        <v>45056</v>
      </c>
      <c r="C13077">
        <v>44520</v>
      </c>
      <c r="D13077" t="s">
        <v>15550</v>
      </c>
      <c r="E13077">
        <v>5.3722000000000003</v>
      </c>
    </row>
    <row r="13078" spans="1:5" x14ac:dyDescent="0.15">
      <c r="A13078" t="s">
        <v>17731</v>
      </c>
      <c r="B13078" s="1">
        <v>45141</v>
      </c>
      <c r="C13078">
        <v>44520</v>
      </c>
      <c r="D13078" t="s">
        <v>15552</v>
      </c>
      <c r="E13078">
        <v>5.0965999999999996</v>
      </c>
    </row>
    <row r="13079" spans="1:5" x14ac:dyDescent="0.15">
      <c r="A13079" t="s">
        <v>17732</v>
      </c>
      <c r="B13079" s="1">
        <v>45238</v>
      </c>
      <c r="C13079">
        <v>44520</v>
      </c>
      <c r="D13079" t="s">
        <v>15554</v>
      </c>
      <c r="E13079">
        <v>5.5453000000000001</v>
      </c>
    </row>
    <row r="13080" spans="1:5" x14ac:dyDescent="0.15">
      <c r="A13080" t="s">
        <v>17733</v>
      </c>
      <c r="B13080" s="1">
        <v>45329</v>
      </c>
      <c r="C13080">
        <v>44520</v>
      </c>
      <c r="D13080" t="s">
        <v>15556</v>
      </c>
      <c r="E13080">
        <v>5.7279999999999998</v>
      </c>
    </row>
    <row r="13081" spans="1:5" x14ac:dyDescent="0.15">
      <c r="A13081" t="s">
        <v>17734</v>
      </c>
      <c r="B13081" s="1">
        <v>45421</v>
      </c>
      <c r="C13081">
        <v>44520</v>
      </c>
      <c r="D13081" t="s">
        <v>15558</v>
      </c>
      <c r="E13081">
        <v>5.7409999999999997</v>
      </c>
    </row>
    <row r="13082" spans="1:5" x14ac:dyDescent="0.15">
      <c r="A13082" t="s">
        <v>17735</v>
      </c>
      <c r="B13082" s="1">
        <v>45512</v>
      </c>
      <c r="C13082">
        <v>44520</v>
      </c>
      <c r="D13082" t="s">
        <v>5443</v>
      </c>
      <c r="E13082">
        <v>5.6638999999999999</v>
      </c>
    </row>
    <row r="13083" spans="1:5" x14ac:dyDescent="0.15">
      <c r="A13083" t="s">
        <v>17736</v>
      </c>
      <c r="B13083" s="1">
        <v>45603</v>
      </c>
      <c r="C13083">
        <v>44520</v>
      </c>
      <c r="D13083" t="s">
        <v>5474</v>
      </c>
      <c r="E13083">
        <v>5.5679999999999996</v>
      </c>
    </row>
    <row r="13084" spans="1:5" x14ac:dyDescent="0.15">
      <c r="A13084" t="s">
        <v>17737</v>
      </c>
      <c r="B13084" s="1">
        <v>45694</v>
      </c>
      <c r="C13084">
        <v>44520</v>
      </c>
      <c r="D13084" t="s">
        <v>14426</v>
      </c>
      <c r="E13084">
        <v>5.9782999999999999</v>
      </c>
    </row>
    <row r="13085" spans="1:5" x14ac:dyDescent="0.15">
      <c r="A13085" t="s">
        <v>17738</v>
      </c>
      <c r="B13085" s="1">
        <v>45785</v>
      </c>
      <c r="C13085">
        <v>44520</v>
      </c>
      <c r="D13085" t="s">
        <v>15564</v>
      </c>
      <c r="E13085">
        <v>5.5715000000000003</v>
      </c>
    </row>
    <row r="13086" spans="1:5" x14ac:dyDescent="0.15">
      <c r="A13086" t="s">
        <v>17739</v>
      </c>
      <c r="B13086" s="1">
        <v>45875</v>
      </c>
      <c r="C13086">
        <v>44520</v>
      </c>
      <c r="D13086" t="s">
        <v>14430</v>
      </c>
      <c r="E13086">
        <v>5.6279000000000003</v>
      </c>
    </row>
    <row r="13087" spans="1:5" x14ac:dyDescent="0.15">
      <c r="A13087" t="s">
        <v>17740</v>
      </c>
      <c r="B13087" s="1">
        <v>44697</v>
      </c>
      <c r="C13087">
        <v>44610</v>
      </c>
      <c r="D13087" t="s">
        <v>79</v>
      </c>
      <c r="E13087">
        <v>5.5541999999999998</v>
      </c>
    </row>
    <row r="13088" spans="1:5" x14ac:dyDescent="0.15">
      <c r="A13088" t="s">
        <v>17741</v>
      </c>
      <c r="B13088" s="1">
        <v>44770</v>
      </c>
      <c r="C13088">
        <v>44610</v>
      </c>
      <c r="D13088" t="s">
        <v>6310</v>
      </c>
      <c r="E13088">
        <v>5.9451000000000001</v>
      </c>
    </row>
    <row r="13089" spans="1:5" x14ac:dyDescent="0.15">
      <c r="A13089" t="s">
        <v>17742</v>
      </c>
      <c r="B13089" s="1">
        <v>44861</v>
      </c>
      <c r="C13089">
        <v>44610</v>
      </c>
      <c r="D13089" t="s">
        <v>1090</v>
      </c>
      <c r="E13089">
        <v>4.1275000000000004</v>
      </c>
    </row>
    <row r="13090" spans="1:5" x14ac:dyDescent="0.15">
      <c r="A13090" t="s">
        <v>17743</v>
      </c>
      <c r="B13090" s="1">
        <v>44952</v>
      </c>
      <c r="C13090">
        <v>44610</v>
      </c>
      <c r="D13090" t="s">
        <v>17744</v>
      </c>
      <c r="E13090">
        <v>4.7503000000000002</v>
      </c>
    </row>
    <row r="13091" spans="1:5" x14ac:dyDescent="0.15">
      <c r="A13091" t="s">
        <v>17745</v>
      </c>
      <c r="B13091" s="1">
        <v>45061</v>
      </c>
      <c r="C13091">
        <v>44610</v>
      </c>
      <c r="D13091" t="s">
        <v>81</v>
      </c>
      <c r="E13091">
        <v>4.5970000000000004</v>
      </c>
    </row>
    <row r="13092" spans="1:5" x14ac:dyDescent="0.15">
      <c r="A13092" t="s">
        <v>17746</v>
      </c>
      <c r="B13092" s="1">
        <v>45134</v>
      </c>
      <c r="C13092">
        <v>44610</v>
      </c>
      <c r="D13092" t="s">
        <v>903</v>
      </c>
      <c r="E13092">
        <v>5.2477</v>
      </c>
    </row>
    <row r="13093" spans="1:5" x14ac:dyDescent="0.15">
      <c r="A13093" t="s">
        <v>17747</v>
      </c>
      <c r="B13093" s="1">
        <v>45229</v>
      </c>
      <c r="C13093">
        <v>44610</v>
      </c>
      <c r="D13093" t="s">
        <v>6315</v>
      </c>
      <c r="E13093">
        <v>4.3945999999999996</v>
      </c>
    </row>
    <row r="13094" spans="1:5" x14ac:dyDescent="0.15">
      <c r="A13094" t="s">
        <v>17748</v>
      </c>
      <c r="B13094" s="1">
        <v>45321</v>
      </c>
      <c r="C13094">
        <v>44610</v>
      </c>
      <c r="D13094" t="s">
        <v>6317</v>
      </c>
      <c r="E13094">
        <v>4.9077000000000002</v>
      </c>
    </row>
    <row r="13095" spans="1:5" x14ac:dyDescent="0.15">
      <c r="A13095" t="s">
        <v>17749</v>
      </c>
      <c r="B13095" s="1">
        <v>45426</v>
      </c>
      <c r="C13095">
        <v>44610</v>
      </c>
      <c r="D13095" t="s">
        <v>177</v>
      </c>
      <c r="E13095">
        <v>5.0332999999999997</v>
      </c>
    </row>
    <row r="13096" spans="1:5" x14ac:dyDescent="0.15">
      <c r="A13096" t="s">
        <v>17750</v>
      </c>
      <c r="B13096" s="1">
        <v>45503</v>
      </c>
      <c r="C13096">
        <v>44610</v>
      </c>
      <c r="D13096" t="s">
        <v>65</v>
      </c>
      <c r="E13096">
        <v>5.8433999999999999</v>
      </c>
    </row>
    <row r="13097" spans="1:5" x14ac:dyDescent="0.15">
      <c r="A13097" t="s">
        <v>17751</v>
      </c>
      <c r="B13097" s="1">
        <v>45595</v>
      </c>
      <c r="C13097">
        <v>44610</v>
      </c>
      <c r="D13097" t="s">
        <v>1645</v>
      </c>
      <c r="E13097">
        <v>4.9016999999999999</v>
      </c>
    </row>
    <row r="13098" spans="1:5" x14ac:dyDescent="0.15">
      <c r="A13098" t="s">
        <v>17752</v>
      </c>
      <c r="B13098" s="1">
        <v>45686</v>
      </c>
      <c r="C13098">
        <v>44610</v>
      </c>
      <c r="D13098" t="s">
        <v>910</v>
      </c>
      <c r="E13098">
        <v>6.2553999999999998</v>
      </c>
    </row>
    <row r="13099" spans="1:5" x14ac:dyDescent="0.15">
      <c r="A13099" t="s">
        <v>17753</v>
      </c>
      <c r="B13099" s="1">
        <v>45791</v>
      </c>
      <c r="C13099">
        <v>44610</v>
      </c>
      <c r="D13099" t="s">
        <v>182</v>
      </c>
      <c r="E13099">
        <v>5.3387000000000002</v>
      </c>
    </row>
    <row r="13100" spans="1:5" x14ac:dyDescent="0.15">
      <c r="A13100" t="s">
        <v>17754</v>
      </c>
      <c r="B13100" s="1">
        <v>45867</v>
      </c>
      <c r="C13100">
        <v>44610</v>
      </c>
      <c r="D13100" t="s">
        <v>3275</v>
      </c>
      <c r="E13100">
        <v>4.9416000000000002</v>
      </c>
    </row>
    <row r="13101" spans="1:5" x14ac:dyDescent="0.15">
      <c r="A13101" t="s">
        <v>17755</v>
      </c>
      <c r="B13101" s="1">
        <v>44589</v>
      </c>
      <c r="C13101">
        <v>44620</v>
      </c>
      <c r="D13101" t="s">
        <v>2428</v>
      </c>
      <c r="E13101">
        <v>4.6898</v>
      </c>
    </row>
    <row r="13102" spans="1:5" x14ac:dyDescent="0.15">
      <c r="A13102" t="s">
        <v>17756</v>
      </c>
      <c r="B13102" s="1">
        <v>44694</v>
      </c>
      <c r="C13102">
        <v>44620</v>
      </c>
      <c r="D13102" t="s">
        <v>1971</v>
      </c>
      <c r="E13102">
        <v>4.8719999999999999</v>
      </c>
    </row>
    <row r="13103" spans="1:5" x14ac:dyDescent="0.15">
      <c r="A13103" t="s">
        <v>17757</v>
      </c>
      <c r="B13103" s="1">
        <v>44770</v>
      </c>
      <c r="C13103">
        <v>44620</v>
      </c>
      <c r="D13103" t="s">
        <v>2452</v>
      </c>
      <c r="E13103">
        <v>5</v>
      </c>
    </row>
    <row r="13104" spans="1:5" x14ac:dyDescent="0.15">
      <c r="A13104" t="s">
        <v>17758</v>
      </c>
      <c r="B13104" s="1">
        <v>44865</v>
      </c>
      <c r="C13104">
        <v>44620</v>
      </c>
      <c r="D13104" t="s">
        <v>1975</v>
      </c>
      <c r="E13104">
        <v>5.4715999999999996</v>
      </c>
    </row>
    <row r="13105" spans="1:5" x14ac:dyDescent="0.15">
      <c r="A13105" t="s">
        <v>17759</v>
      </c>
      <c r="B13105" s="1">
        <v>44957</v>
      </c>
      <c r="C13105">
        <v>44620</v>
      </c>
      <c r="D13105" t="s">
        <v>1977</v>
      </c>
      <c r="E13105">
        <v>5</v>
      </c>
    </row>
    <row r="13106" spans="1:5" x14ac:dyDescent="0.15">
      <c r="A13106" t="s">
        <v>17760</v>
      </c>
      <c r="B13106" s="1">
        <v>45061</v>
      </c>
      <c r="C13106">
        <v>44620</v>
      </c>
      <c r="D13106" t="s">
        <v>1234</v>
      </c>
      <c r="E13106">
        <v>5.0038</v>
      </c>
    </row>
    <row r="13107" spans="1:5" x14ac:dyDescent="0.15">
      <c r="A13107" t="s">
        <v>17761</v>
      </c>
      <c r="B13107" s="1">
        <v>45134</v>
      </c>
      <c r="C13107">
        <v>44620</v>
      </c>
      <c r="D13107" t="s">
        <v>1061</v>
      </c>
      <c r="E13107">
        <v>4.9184000000000001</v>
      </c>
    </row>
    <row r="13108" spans="1:5" x14ac:dyDescent="0.15">
      <c r="A13108" t="s">
        <v>17762</v>
      </c>
      <c r="B13108" s="1">
        <v>45230</v>
      </c>
      <c r="C13108">
        <v>44620</v>
      </c>
      <c r="D13108" t="s">
        <v>1981</v>
      </c>
      <c r="E13108">
        <v>4.6178999999999997</v>
      </c>
    </row>
    <row r="13109" spans="1:5" x14ac:dyDescent="0.15">
      <c r="A13109" t="s">
        <v>17763</v>
      </c>
      <c r="B13109" s="1">
        <v>45322</v>
      </c>
      <c r="C13109">
        <v>44620</v>
      </c>
      <c r="D13109" t="s">
        <v>1050</v>
      </c>
      <c r="E13109">
        <v>4.9318999999999997</v>
      </c>
    </row>
    <row r="13110" spans="1:5" x14ac:dyDescent="0.15">
      <c r="A13110" t="s">
        <v>17764</v>
      </c>
      <c r="B13110" s="1">
        <v>45427</v>
      </c>
      <c r="C13110">
        <v>44620</v>
      </c>
      <c r="D13110" t="s">
        <v>560</v>
      </c>
      <c r="E13110">
        <v>5.9199000000000002</v>
      </c>
    </row>
    <row r="13111" spans="1:5" x14ac:dyDescent="0.15">
      <c r="A13111" t="s">
        <v>17765</v>
      </c>
      <c r="B13111" s="1">
        <v>45498</v>
      </c>
      <c r="C13111">
        <v>44620</v>
      </c>
      <c r="D13111" t="s">
        <v>562</v>
      </c>
      <c r="E13111">
        <v>6.0427</v>
      </c>
    </row>
    <row r="13112" spans="1:5" x14ac:dyDescent="0.15">
      <c r="A13112" t="s">
        <v>17766</v>
      </c>
      <c r="B13112" s="1">
        <v>45596</v>
      </c>
      <c r="C13112">
        <v>44620</v>
      </c>
      <c r="D13112" t="s">
        <v>17767</v>
      </c>
      <c r="E13112">
        <v>5.8151999999999999</v>
      </c>
    </row>
    <row r="13113" spans="1:5" x14ac:dyDescent="0.15">
      <c r="A13113" t="s">
        <v>17768</v>
      </c>
      <c r="B13113" s="1">
        <v>45610</v>
      </c>
      <c r="C13113">
        <v>44620</v>
      </c>
      <c r="D13113" t="s">
        <v>17769</v>
      </c>
      <c r="E13113">
        <v>6.0934999999999997</v>
      </c>
    </row>
    <row r="13114" spans="1:5" x14ac:dyDescent="0.15">
      <c r="A13114" t="s">
        <v>17770</v>
      </c>
      <c r="B13114" s="1">
        <v>45688</v>
      </c>
      <c r="C13114">
        <v>44620</v>
      </c>
      <c r="D13114" t="s">
        <v>566</v>
      </c>
      <c r="E13114">
        <v>5.9448999999999996</v>
      </c>
    </row>
    <row r="13115" spans="1:5" x14ac:dyDescent="0.15">
      <c r="A13115" t="s">
        <v>17771</v>
      </c>
      <c r="B13115" s="1">
        <v>45792</v>
      </c>
      <c r="C13115">
        <v>44620</v>
      </c>
      <c r="D13115" t="s">
        <v>598</v>
      </c>
      <c r="E13115">
        <v>5.7370000000000001</v>
      </c>
    </row>
    <row r="13116" spans="1:5" x14ac:dyDescent="0.15">
      <c r="A13116" t="s">
        <v>17772</v>
      </c>
      <c r="B13116" s="1">
        <v>45863</v>
      </c>
      <c r="C13116">
        <v>44620</v>
      </c>
      <c r="D13116" t="s">
        <v>75</v>
      </c>
      <c r="E13116">
        <v>5.0206999999999997</v>
      </c>
    </row>
    <row r="13117" spans="1:5" x14ac:dyDescent="0.15">
      <c r="A13117" t="s">
        <v>17773</v>
      </c>
      <c r="B13117" s="1">
        <v>45044</v>
      </c>
      <c r="C13117">
        <v>44630</v>
      </c>
      <c r="D13117" t="s">
        <v>3355</v>
      </c>
      <c r="E13117">
        <v>3.6055000000000001</v>
      </c>
    </row>
    <row r="13118" spans="1:5" x14ac:dyDescent="0.15">
      <c r="A13118" t="s">
        <v>17774</v>
      </c>
      <c r="B13118" s="1">
        <v>45135</v>
      </c>
      <c r="C13118">
        <v>44630</v>
      </c>
      <c r="D13118" t="s">
        <v>2166</v>
      </c>
      <c r="E13118">
        <v>4.1288999999999998</v>
      </c>
    </row>
    <row r="13119" spans="1:5" x14ac:dyDescent="0.15">
      <c r="A13119" t="s">
        <v>17775</v>
      </c>
      <c r="B13119" s="1">
        <v>45335</v>
      </c>
      <c r="C13119">
        <v>44630</v>
      </c>
      <c r="D13119" t="s">
        <v>1117</v>
      </c>
      <c r="E13119">
        <v>4.9038000000000004</v>
      </c>
    </row>
    <row r="13120" spans="1:5" x14ac:dyDescent="0.15">
      <c r="A13120" t="s">
        <v>17776</v>
      </c>
      <c r="B13120" s="1">
        <v>45408</v>
      </c>
      <c r="C13120">
        <v>44630</v>
      </c>
      <c r="D13120" t="s">
        <v>5582</v>
      </c>
      <c r="E13120">
        <v>5.9004000000000003</v>
      </c>
    </row>
    <row r="13121" spans="1:5" x14ac:dyDescent="0.15">
      <c r="A13121" t="s">
        <v>17777</v>
      </c>
      <c r="B13121" s="1">
        <v>45504</v>
      </c>
      <c r="C13121">
        <v>44630</v>
      </c>
      <c r="D13121" t="s">
        <v>17778</v>
      </c>
      <c r="E13121">
        <v>5.4707999999999997</v>
      </c>
    </row>
    <row r="13122" spans="1:5" x14ac:dyDescent="0.15">
      <c r="A13122" t="s">
        <v>17779</v>
      </c>
      <c r="B13122" s="1">
        <v>45596</v>
      </c>
      <c r="C13122">
        <v>44630</v>
      </c>
      <c r="D13122" t="s">
        <v>3686</v>
      </c>
      <c r="E13122">
        <v>5.7964000000000002</v>
      </c>
    </row>
    <row r="13123" spans="1:5" x14ac:dyDescent="0.15">
      <c r="A13123" t="s">
        <v>17780</v>
      </c>
      <c r="B13123" s="1">
        <v>45702</v>
      </c>
      <c r="C13123">
        <v>44630</v>
      </c>
      <c r="D13123" t="s">
        <v>3688</v>
      </c>
      <c r="E13123">
        <v>6.0892999999999997</v>
      </c>
    </row>
    <row r="13124" spans="1:5" x14ac:dyDescent="0.15">
      <c r="A13124" t="s">
        <v>17781</v>
      </c>
      <c r="B13124" s="1">
        <v>45778</v>
      </c>
      <c r="C13124">
        <v>44630</v>
      </c>
      <c r="D13124" t="s">
        <v>3690</v>
      </c>
      <c r="E13124">
        <v>5.6570999999999998</v>
      </c>
    </row>
    <row r="13125" spans="1:5" x14ac:dyDescent="0.15">
      <c r="A13125" t="s">
        <v>17782</v>
      </c>
      <c r="B13125" s="1">
        <v>45869</v>
      </c>
      <c r="C13125">
        <v>44630</v>
      </c>
      <c r="D13125" t="s">
        <v>17783</v>
      </c>
      <c r="E13125">
        <v>5.6562000000000001</v>
      </c>
    </row>
    <row r="13126" spans="1:5" x14ac:dyDescent="0.15">
      <c r="A13126" t="s">
        <v>17784</v>
      </c>
      <c r="B13126" s="1">
        <v>44600</v>
      </c>
      <c r="C13126">
        <v>44640</v>
      </c>
      <c r="D13126" t="s">
        <v>45</v>
      </c>
      <c r="E13126">
        <v>5.7416999999999998</v>
      </c>
    </row>
    <row r="13127" spans="1:5" x14ac:dyDescent="0.15">
      <c r="A13127" t="s">
        <v>17785</v>
      </c>
      <c r="B13127" s="1">
        <v>44694</v>
      </c>
      <c r="C13127">
        <v>44640</v>
      </c>
      <c r="D13127" t="s">
        <v>79</v>
      </c>
      <c r="E13127">
        <v>5.3566000000000003</v>
      </c>
    </row>
    <row r="13128" spans="1:5" x14ac:dyDescent="0.15">
      <c r="A13128" t="s">
        <v>17786</v>
      </c>
      <c r="B13128" s="1">
        <v>44777</v>
      </c>
      <c r="C13128">
        <v>44640</v>
      </c>
      <c r="D13128" t="s">
        <v>173</v>
      </c>
      <c r="E13128">
        <v>6.4219999999999997</v>
      </c>
    </row>
    <row r="13129" spans="1:5" x14ac:dyDescent="0.15">
      <c r="A13129" t="s">
        <v>17787</v>
      </c>
      <c r="B13129" s="1">
        <v>44869</v>
      </c>
      <c r="C13129">
        <v>44640</v>
      </c>
      <c r="D13129" t="s">
        <v>1090</v>
      </c>
      <c r="E13129">
        <v>6.1351000000000004</v>
      </c>
    </row>
    <row r="13130" spans="1:5" x14ac:dyDescent="0.15">
      <c r="A13130" t="s">
        <v>17788</v>
      </c>
      <c r="B13130" s="1">
        <v>44964</v>
      </c>
      <c r="C13130">
        <v>44640</v>
      </c>
      <c r="D13130" t="s">
        <v>401</v>
      </c>
      <c r="E13130">
        <v>5.3970000000000002</v>
      </c>
    </row>
    <row r="13131" spans="1:5" x14ac:dyDescent="0.15">
      <c r="A13131" t="s">
        <v>17789</v>
      </c>
      <c r="B13131" s="1">
        <v>45330</v>
      </c>
      <c r="C13131">
        <v>44640</v>
      </c>
      <c r="D13131" t="s">
        <v>61</v>
      </c>
      <c r="E13131">
        <v>6.4886999999999997</v>
      </c>
    </row>
    <row r="13132" spans="1:5" x14ac:dyDescent="0.15">
      <c r="A13132" t="s">
        <v>17790</v>
      </c>
      <c r="B13132" s="1">
        <v>45425</v>
      </c>
      <c r="C13132">
        <v>44640</v>
      </c>
      <c r="D13132" t="s">
        <v>346</v>
      </c>
      <c r="E13132">
        <v>5.2519999999999998</v>
      </c>
    </row>
    <row r="13133" spans="1:5" x14ac:dyDescent="0.15">
      <c r="A13133" t="s">
        <v>17791</v>
      </c>
      <c r="B13133" s="1">
        <v>45509</v>
      </c>
      <c r="C13133">
        <v>44640</v>
      </c>
      <c r="D13133" t="s">
        <v>667</v>
      </c>
      <c r="E13133">
        <v>6.4173</v>
      </c>
    </row>
    <row r="13134" spans="1:5" x14ac:dyDescent="0.15">
      <c r="A13134" t="s">
        <v>17792</v>
      </c>
      <c r="B13134" s="1">
        <v>45602</v>
      </c>
      <c r="C13134">
        <v>44640</v>
      </c>
      <c r="D13134" t="s">
        <v>942</v>
      </c>
      <c r="E13134">
        <v>6.4295999999999998</v>
      </c>
    </row>
    <row r="13135" spans="1:5" x14ac:dyDescent="0.15">
      <c r="A13135" t="s">
        <v>17793</v>
      </c>
      <c r="B13135" s="1">
        <v>45694</v>
      </c>
      <c r="C13135">
        <v>44640</v>
      </c>
      <c r="D13135" t="s">
        <v>1469</v>
      </c>
      <c r="E13135">
        <v>5.4086999999999996</v>
      </c>
    </row>
    <row r="13136" spans="1:5" x14ac:dyDescent="0.15">
      <c r="A13136" t="s">
        <v>17794</v>
      </c>
      <c r="B13136" s="1">
        <v>45790</v>
      </c>
      <c r="C13136">
        <v>44640</v>
      </c>
      <c r="D13136" t="s">
        <v>1489</v>
      </c>
      <c r="E13136">
        <v>5.4699</v>
      </c>
    </row>
    <row r="13137" spans="1:5" x14ac:dyDescent="0.15">
      <c r="A13137" t="s">
        <v>17795</v>
      </c>
      <c r="B13137" s="1">
        <v>45818</v>
      </c>
      <c r="C13137">
        <v>44640</v>
      </c>
      <c r="D13137" t="s">
        <v>1069</v>
      </c>
      <c r="E13137">
        <v>5.4074999999999998</v>
      </c>
    </row>
    <row r="13138" spans="1:5" x14ac:dyDescent="0.15">
      <c r="A13138" t="s">
        <v>17796</v>
      </c>
      <c r="B13138" s="1">
        <v>45875</v>
      </c>
      <c r="C13138">
        <v>44640</v>
      </c>
      <c r="D13138" t="s">
        <v>2007</v>
      </c>
      <c r="E13138">
        <v>6.0542999999999996</v>
      </c>
    </row>
    <row r="13139" spans="1:5" x14ac:dyDescent="0.15">
      <c r="A13139" t="s">
        <v>17797</v>
      </c>
      <c r="B13139" s="1">
        <v>45196</v>
      </c>
      <c r="C13139">
        <v>44650</v>
      </c>
      <c r="D13139" t="s">
        <v>3151</v>
      </c>
      <c r="E13139">
        <v>5.3974000000000002</v>
      </c>
    </row>
    <row r="13140" spans="1:5" x14ac:dyDescent="0.15">
      <c r="A13140" t="s">
        <v>17798</v>
      </c>
      <c r="B13140" s="1">
        <v>45285</v>
      </c>
      <c r="C13140">
        <v>44650</v>
      </c>
      <c r="D13140" t="s">
        <v>3153</v>
      </c>
      <c r="E13140">
        <v>5.8109000000000002</v>
      </c>
    </row>
    <row r="13141" spans="1:5" x14ac:dyDescent="0.15">
      <c r="A13141" t="s">
        <v>17799</v>
      </c>
      <c r="B13141" s="1">
        <v>45378</v>
      </c>
      <c r="C13141">
        <v>44650</v>
      </c>
      <c r="D13141" t="s">
        <v>8951</v>
      </c>
      <c r="E13141">
        <v>5.9893000000000001</v>
      </c>
    </row>
    <row r="13142" spans="1:5" x14ac:dyDescent="0.15">
      <c r="A13142" t="s">
        <v>17800</v>
      </c>
      <c r="B13142" s="1">
        <v>45379</v>
      </c>
      <c r="C13142">
        <v>44650</v>
      </c>
      <c r="D13142" t="s">
        <v>17801</v>
      </c>
      <c r="E13142">
        <v>5.4066999999999998</v>
      </c>
    </row>
    <row r="13143" spans="1:5" x14ac:dyDescent="0.15">
      <c r="A13143" t="s">
        <v>17802</v>
      </c>
      <c r="B13143" s="1">
        <v>45485</v>
      </c>
      <c r="C13143">
        <v>44650</v>
      </c>
      <c r="D13143" t="s">
        <v>6569</v>
      </c>
      <c r="E13143">
        <v>5.9298999999999999</v>
      </c>
    </row>
    <row r="13144" spans="1:5" x14ac:dyDescent="0.15">
      <c r="A13144" t="s">
        <v>17803</v>
      </c>
      <c r="B13144" s="1">
        <v>45560</v>
      </c>
      <c r="C13144">
        <v>44650</v>
      </c>
      <c r="D13144" t="s">
        <v>3157</v>
      </c>
      <c r="E13144">
        <v>5.8658999999999999</v>
      </c>
    </row>
    <row r="13145" spans="1:5" x14ac:dyDescent="0.15">
      <c r="A13145" t="s">
        <v>17804</v>
      </c>
      <c r="B13145" s="1">
        <v>45650</v>
      </c>
      <c r="C13145">
        <v>44650</v>
      </c>
      <c r="D13145" t="s">
        <v>2681</v>
      </c>
      <c r="E13145">
        <v>5.3914999999999997</v>
      </c>
    </row>
    <row r="13146" spans="1:5" x14ac:dyDescent="0.15">
      <c r="A13146" t="s">
        <v>17805</v>
      </c>
      <c r="B13146" s="1">
        <v>45743</v>
      </c>
      <c r="C13146">
        <v>44650</v>
      </c>
      <c r="D13146" t="s">
        <v>2683</v>
      </c>
      <c r="E13146">
        <v>5.8409000000000004</v>
      </c>
    </row>
    <row r="13147" spans="1:5" x14ac:dyDescent="0.15">
      <c r="A13147" t="s">
        <v>17806</v>
      </c>
      <c r="B13147" s="1">
        <v>45849</v>
      </c>
      <c r="C13147">
        <v>44650</v>
      </c>
      <c r="D13147" t="s">
        <v>2685</v>
      </c>
      <c r="E13147">
        <v>5.41</v>
      </c>
    </row>
    <row r="13148" spans="1:5" x14ac:dyDescent="0.15">
      <c r="A13148" t="s">
        <v>17807</v>
      </c>
      <c r="B13148" s="1">
        <v>45511</v>
      </c>
      <c r="C13148">
        <v>44710</v>
      </c>
      <c r="D13148" t="s">
        <v>20</v>
      </c>
      <c r="E13148">
        <v>5.6656000000000004</v>
      </c>
    </row>
    <row r="13149" spans="1:5" x14ac:dyDescent="0.15">
      <c r="A13149" t="s">
        <v>17808</v>
      </c>
      <c r="B13149" s="1">
        <v>45608</v>
      </c>
      <c r="C13149">
        <v>44710</v>
      </c>
      <c r="D13149" t="s">
        <v>17809</v>
      </c>
      <c r="E13149">
        <v>4.9607000000000001</v>
      </c>
    </row>
    <row r="13150" spans="1:5" x14ac:dyDescent="0.15">
      <c r="A13150" t="s">
        <v>17810</v>
      </c>
      <c r="B13150" s="1">
        <v>45693</v>
      </c>
      <c r="C13150">
        <v>44710</v>
      </c>
      <c r="D13150" t="s">
        <v>3639</v>
      </c>
      <c r="E13150">
        <v>5.1055000000000001</v>
      </c>
    </row>
    <row r="13151" spans="1:5" x14ac:dyDescent="0.15">
      <c r="A13151" t="s">
        <v>17811</v>
      </c>
      <c r="B13151" s="1">
        <v>45785</v>
      </c>
      <c r="C13151">
        <v>44710</v>
      </c>
      <c r="D13151" t="s">
        <v>17812</v>
      </c>
      <c r="E13151">
        <v>4.6982999999999997</v>
      </c>
    </row>
    <row r="13152" spans="1:5" x14ac:dyDescent="0.15">
      <c r="A13152" t="s">
        <v>17813</v>
      </c>
      <c r="B13152" s="1">
        <v>45870</v>
      </c>
      <c r="C13152">
        <v>44710</v>
      </c>
      <c r="D13152" t="s">
        <v>17814</v>
      </c>
      <c r="E13152">
        <v>4.3753000000000002</v>
      </c>
    </row>
    <row r="13153" spans="1:5" x14ac:dyDescent="0.15">
      <c r="A13153" t="s">
        <v>17815</v>
      </c>
      <c r="B13153" s="1">
        <v>44967</v>
      </c>
      <c r="C13153">
        <v>44750</v>
      </c>
      <c r="D13153" t="s">
        <v>1351</v>
      </c>
      <c r="E13153">
        <v>5.8939000000000004</v>
      </c>
    </row>
    <row r="13154" spans="1:5" x14ac:dyDescent="0.15">
      <c r="A13154" t="s">
        <v>17816</v>
      </c>
      <c r="B13154" s="1">
        <v>45058</v>
      </c>
      <c r="C13154">
        <v>44750</v>
      </c>
      <c r="D13154" t="s">
        <v>1353</v>
      </c>
      <c r="E13154">
        <v>5.5330000000000004</v>
      </c>
    </row>
    <row r="13155" spans="1:5" x14ac:dyDescent="0.15">
      <c r="A13155" t="s">
        <v>17817</v>
      </c>
      <c r="B13155" s="1">
        <v>45148</v>
      </c>
      <c r="C13155">
        <v>44750</v>
      </c>
      <c r="D13155" t="s">
        <v>1355</v>
      </c>
      <c r="E13155">
        <v>6.1665000000000001</v>
      </c>
    </row>
    <row r="13156" spans="1:5" x14ac:dyDescent="0.15">
      <c r="A13156" t="s">
        <v>17818</v>
      </c>
      <c r="B13156" s="1">
        <v>45240</v>
      </c>
      <c r="C13156">
        <v>44750</v>
      </c>
      <c r="D13156" t="s">
        <v>1357</v>
      </c>
      <c r="E13156">
        <v>5.5037000000000003</v>
      </c>
    </row>
    <row r="13157" spans="1:5" x14ac:dyDescent="0.15">
      <c r="A13157" t="s">
        <v>17819</v>
      </c>
      <c r="B13157" s="1">
        <v>45331</v>
      </c>
      <c r="C13157">
        <v>44750</v>
      </c>
      <c r="D13157" t="s">
        <v>1361</v>
      </c>
      <c r="E13157">
        <v>5.5046999999999997</v>
      </c>
    </row>
    <row r="13158" spans="1:5" x14ac:dyDescent="0.15">
      <c r="A13158" t="s">
        <v>17820</v>
      </c>
      <c r="B13158" s="1">
        <v>45422</v>
      </c>
      <c r="C13158">
        <v>44750</v>
      </c>
      <c r="D13158" t="s">
        <v>15713</v>
      </c>
      <c r="E13158">
        <v>5.2243000000000004</v>
      </c>
    </row>
    <row r="13159" spans="1:5" x14ac:dyDescent="0.15">
      <c r="A13159" t="s">
        <v>17821</v>
      </c>
      <c r="B13159" s="1">
        <v>45513</v>
      </c>
      <c r="C13159">
        <v>44750</v>
      </c>
      <c r="D13159" t="s">
        <v>1172</v>
      </c>
      <c r="E13159">
        <v>5.4226999999999999</v>
      </c>
    </row>
    <row r="13160" spans="1:5" x14ac:dyDescent="0.15">
      <c r="A13160" t="s">
        <v>17822</v>
      </c>
      <c r="B13160" s="1">
        <v>45604</v>
      </c>
      <c r="C13160">
        <v>44750</v>
      </c>
      <c r="D13160" t="s">
        <v>3460</v>
      </c>
      <c r="E13160">
        <v>5.4989999999999997</v>
      </c>
    </row>
    <row r="13161" spans="1:5" x14ac:dyDescent="0.15">
      <c r="A13161" t="s">
        <v>17823</v>
      </c>
      <c r="B13161" s="1">
        <v>45692</v>
      </c>
      <c r="C13161">
        <v>44750</v>
      </c>
      <c r="D13161" t="s">
        <v>1176</v>
      </c>
      <c r="E13161">
        <v>5.4566999999999997</v>
      </c>
    </row>
    <row r="13162" spans="1:5" x14ac:dyDescent="0.15">
      <c r="A13162" t="s">
        <v>17824</v>
      </c>
      <c r="B13162" s="1">
        <v>45784</v>
      </c>
      <c r="C13162">
        <v>44750</v>
      </c>
      <c r="D13162" t="s">
        <v>17825</v>
      </c>
      <c r="E13162">
        <v>5.2092000000000001</v>
      </c>
    </row>
    <row r="13163" spans="1:5" x14ac:dyDescent="0.15">
      <c r="A13163" t="s">
        <v>17826</v>
      </c>
      <c r="B13163" s="1">
        <v>45873</v>
      </c>
      <c r="C13163">
        <v>44750</v>
      </c>
      <c r="D13163" t="s">
        <v>3465</v>
      </c>
      <c r="E13163">
        <v>5.3826999999999998</v>
      </c>
    </row>
    <row r="13164" spans="1:5" x14ac:dyDescent="0.15">
      <c r="A13164" t="s">
        <v>17827</v>
      </c>
      <c r="B13164" s="1">
        <v>44602</v>
      </c>
      <c r="C13164">
        <v>44760</v>
      </c>
      <c r="D13164" t="s">
        <v>1103</v>
      </c>
      <c r="E13164">
        <v>6.0048000000000004</v>
      </c>
    </row>
    <row r="13165" spans="1:5" x14ac:dyDescent="0.15">
      <c r="A13165" t="s">
        <v>17828</v>
      </c>
      <c r="B13165" s="1">
        <v>44879</v>
      </c>
      <c r="C13165">
        <v>44760</v>
      </c>
      <c r="D13165" t="s">
        <v>1109</v>
      </c>
      <c r="E13165">
        <v>5.9382000000000001</v>
      </c>
    </row>
    <row r="13166" spans="1:5" x14ac:dyDescent="0.15">
      <c r="A13166" t="s">
        <v>17829</v>
      </c>
      <c r="B13166" s="1">
        <v>44971</v>
      </c>
      <c r="C13166">
        <v>44760</v>
      </c>
      <c r="D13166" t="s">
        <v>1036</v>
      </c>
      <c r="E13166">
        <v>5.7081</v>
      </c>
    </row>
    <row r="13167" spans="1:5" x14ac:dyDescent="0.15">
      <c r="A13167" t="s">
        <v>17830</v>
      </c>
      <c r="B13167" s="1">
        <v>45061</v>
      </c>
      <c r="C13167">
        <v>44760</v>
      </c>
      <c r="D13167" t="s">
        <v>3606</v>
      </c>
      <c r="E13167">
        <v>5.9101999999999997</v>
      </c>
    </row>
    <row r="13168" spans="1:5" x14ac:dyDescent="0.15">
      <c r="A13168" t="s">
        <v>17831</v>
      </c>
      <c r="B13168" s="1">
        <v>45152</v>
      </c>
      <c r="C13168">
        <v>44760</v>
      </c>
      <c r="D13168" t="s">
        <v>1113</v>
      </c>
      <c r="E13168">
        <v>5.2629000000000001</v>
      </c>
    </row>
    <row r="13169" spans="1:5" x14ac:dyDescent="0.15">
      <c r="A13169" t="s">
        <v>17832</v>
      </c>
      <c r="B13169" s="1">
        <v>45244</v>
      </c>
      <c r="C13169">
        <v>44760</v>
      </c>
      <c r="D13169" t="s">
        <v>1115</v>
      </c>
      <c r="E13169">
        <v>5.65</v>
      </c>
    </row>
    <row r="13170" spans="1:5" x14ac:dyDescent="0.15">
      <c r="A13170" t="s">
        <v>17833</v>
      </c>
      <c r="B13170" s="1">
        <v>45336</v>
      </c>
      <c r="C13170">
        <v>44760</v>
      </c>
      <c r="D13170" t="s">
        <v>1040</v>
      </c>
      <c r="E13170">
        <v>5.6681999999999997</v>
      </c>
    </row>
    <row r="13171" spans="1:5" x14ac:dyDescent="0.15">
      <c r="A13171" t="s">
        <v>17834</v>
      </c>
      <c r="B13171" s="1">
        <v>45427</v>
      </c>
      <c r="C13171">
        <v>44760</v>
      </c>
      <c r="D13171" t="s">
        <v>1119</v>
      </c>
      <c r="E13171">
        <v>5.7438000000000002</v>
      </c>
    </row>
    <row r="13172" spans="1:5" x14ac:dyDescent="0.15">
      <c r="A13172" t="s">
        <v>17835</v>
      </c>
      <c r="B13172" s="1">
        <v>45518</v>
      </c>
      <c r="C13172">
        <v>44760</v>
      </c>
      <c r="D13172" t="s">
        <v>15458</v>
      </c>
      <c r="E13172">
        <v>5.6017000000000001</v>
      </c>
    </row>
    <row r="13173" spans="1:5" x14ac:dyDescent="0.15">
      <c r="A13173" t="s">
        <v>17836</v>
      </c>
      <c r="B13173" s="1">
        <v>45610</v>
      </c>
      <c r="C13173">
        <v>44760</v>
      </c>
      <c r="D13173" t="s">
        <v>700</v>
      </c>
      <c r="E13173">
        <v>5.8373999999999997</v>
      </c>
    </row>
    <row r="13174" spans="1:5" x14ac:dyDescent="0.15">
      <c r="A13174" t="s">
        <v>17837</v>
      </c>
      <c r="B13174" s="1">
        <v>45702</v>
      </c>
      <c r="C13174">
        <v>44760</v>
      </c>
      <c r="D13174" t="s">
        <v>3679</v>
      </c>
      <c r="E13174">
        <v>5.7256</v>
      </c>
    </row>
    <row r="13175" spans="1:5" x14ac:dyDescent="0.15">
      <c r="A13175" t="s">
        <v>17838</v>
      </c>
      <c r="B13175" s="1">
        <v>45792</v>
      </c>
      <c r="C13175">
        <v>44760</v>
      </c>
      <c r="D13175" t="s">
        <v>1125</v>
      </c>
      <c r="E13175">
        <v>5.9958</v>
      </c>
    </row>
    <row r="13176" spans="1:5" x14ac:dyDescent="0.15">
      <c r="A13176" t="s">
        <v>17839</v>
      </c>
      <c r="B13176" s="1">
        <v>45883</v>
      </c>
      <c r="C13176">
        <v>44760</v>
      </c>
      <c r="D13176" t="s">
        <v>17840</v>
      </c>
      <c r="E13176">
        <v>5.8064</v>
      </c>
    </row>
    <row r="13177" spans="1:5" x14ac:dyDescent="0.15">
      <c r="A13177" t="s">
        <v>17841</v>
      </c>
      <c r="B13177" s="1">
        <v>44965</v>
      </c>
      <c r="C13177">
        <v>44770</v>
      </c>
      <c r="D13177" t="s">
        <v>2160</v>
      </c>
      <c r="E13177">
        <v>4.4523000000000001</v>
      </c>
    </row>
    <row r="13178" spans="1:5" x14ac:dyDescent="0.15">
      <c r="A13178" t="s">
        <v>17842</v>
      </c>
      <c r="B13178" s="1">
        <v>45056</v>
      </c>
      <c r="C13178">
        <v>44770</v>
      </c>
      <c r="D13178" t="s">
        <v>2786</v>
      </c>
      <c r="E13178">
        <v>6.3117000000000001</v>
      </c>
    </row>
    <row r="13179" spans="1:5" x14ac:dyDescent="0.15">
      <c r="A13179" t="s">
        <v>17843</v>
      </c>
      <c r="B13179" s="1">
        <v>45141</v>
      </c>
      <c r="C13179">
        <v>44770</v>
      </c>
      <c r="D13179" t="s">
        <v>2788</v>
      </c>
      <c r="E13179">
        <v>6.3464999999999998</v>
      </c>
    </row>
    <row r="13180" spans="1:5" x14ac:dyDescent="0.15">
      <c r="A13180" t="s">
        <v>17844</v>
      </c>
      <c r="B13180" s="1">
        <v>45237</v>
      </c>
      <c r="C13180">
        <v>44770</v>
      </c>
      <c r="D13180" t="s">
        <v>2168</v>
      </c>
      <c r="E13180">
        <v>7.3005000000000004</v>
      </c>
    </row>
    <row r="13181" spans="1:5" x14ac:dyDescent="0.15">
      <c r="A13181" t="s">
        <v>17845</v>
      </c>
      <c r="B13181" s="1">
        <v>45330</v>
      </c>
      <c r="C13181">
        <v>44770</v>
      </c>
      <c r="D13181" t="s">
        <v>2791</v>
      </c>
      <c r="E13181">
        <v>6.056</v>
      </c>
    </row>
    <row r="13182" spans="1:5" x14ac:dyDescent="0.15">
      <c r="A13182" t="s">
        <v>17846</v>
      </c>
      <c r="B13182" s="1">
        <v>45421</v>
      </c>
      <c r="C13182">
        <v>44770</v>
      </c>
      <c r="D13182" t="s">
        <v>2793</v>
      </c>
      <c r="E13182">
        <v>5.7271999999999998</v>
      </c>
    </row>
    <row r="13183" spans="1:5" x14ac:dyDescent="0.15">
      <c r="A13183" t="s">
        <v>17847</v>
      </c>
      <c r="B13183" s="1">
        <v>45510</v>
      </c>
      <c r="C13183">
        <v>44770</v>
      </c>
      <c r="D13183" t="s">
        <v>9808</v>
      </c>
      <c r="E13183">
        <v>6.6581000000000001</v>
      </c>
    </row>
    <row r="13184" spans="1:5" x14ac:dyDescent="0.15">
      <c r="A13184" t="s">
        <v>17848</v>
      </c>
      <c r="B13184" s="1">
        <v>45602</v>
      </c>
      <c r="C13184">
        <v>44770</v>
      </c>
      <c r="D13184" t="s">
        <v>2797</v>
      </c>
      <c r="E13184">
        <v>7.2275</v>
      </c>
    </row>
    <row r="13185" spans="1:5" x14ac:dyDescent="0.15">
      <c r="A13185" t="s">
        <v>17849</v>
      </c>
      <c r="B13185" s="1">
        <v>45702</v>
      </c>
      <c r="C13185">
        <v>44770</v>
      </c>
      <c r="D13185" t="s">
        <v>2177</v>
      </c>
      <c r="E13185">
        <v>6.2138</v>
      </c>
    </row>
    <row r="13186" spans="1:5" x14ac:dyDescent="0.15">
      <c r="A13186" t="s">
        <v>17850</v>
      </c>
      <c r="B13186" s="1">
        <v>45785</v>
      </c>
      <c r="C13186">
        <v>44770</v>
      </c>
      <c r="D13186" t="s">
        <v>2800</v>
      </c>
      <c r="E13186">
        <v>6.306</v>
      </c>
    </row>
    <row r="13187" spans="1:5" x14ac:dyDescent="0.15">
      <c r="A13187" t="s">
        <v>17851</v>
      </c>
      <c r="B13187" s="1">
        <v>45874</v>
      </c>
      <c r="C13187">
        <v>44770</v>
      </c>
      <c r="D13187" t="s">
        <v>2802</v>
      </c>
      <c r="E13187">
        <v>6.3569000000000004</v>
      </c>
    </row>
    <row r="13188" spans="1:5" x14ac:dyDescent="0.15">
      <c r="A13188" t="s">
        <v>17852</v>
      </c>
      <c r="B13188" s="1">
        <v>44971</v>
      </c>
      <c r="C13188">
        <v>44780</v>
      </c>
      <c r="D13188" t="s">
        <v>17853</v>
      </c>
      <c r="E13188">
        <v>4.4494999999999996</v>
      </c>
    </row>
    <row r="13189" spans="1:5" x14ac:dyDescent="0.15">
      <c r="A13189" t="s">
        <v>17854</v>
      </c>
      <c r="B13189" s="1">
        <v>45061</v>
      </c>
      <c r="C13189">
        <v>44780</v>
      </c>
      <c r="D13189" t="s">
        <v>17855</v>
      </c>
      <c r="E13189">
        <v>4.9320000000000004</v>
      </c>
    </row>
    <row r="13190" spans="1:5" x14ac:dyDescent="0.15">
      <c r="A13190" t="s">
        <v>17856</v>
      </c>
      <c r="B13190" s="1">
        <v>45152</v>
      </c>
      <c r="C13190">
        <v>44780</v>
      </c>
      <c r="D13190" t="s">
        <v>8890</v>
      </c>
      <c r="E13190">
        <v>5.6121999999999996</v>
      </c>
    </row>
    <row r="13191" spans="1:5" x14ac:dyDescent="0.15">
      <c r="A13191" t="s">
        <v>17857</v>
      </c>
      <c r="B13191" s="1">
        <v>45244</v>
      </c>
      <c r="C13191">
        <v>44780</v>
      </c>
      <c r="D13191" t="s">
        <v>462</v>
      </c>
      <c r="E13191">
        <v>4.5255999999999998</v>
      </c>
    </row>
    <row r="13192" spans="1:5" x14ac:dyDescent="0.15">
      <c r="A13192" t="s">
        <v>17858</v>
      </c>
      <c r="B13192" s="1">
        <v>45336</v>
      </c>
      <c r="C13192">
        <v>44780</v>
      </c>
      <c r="D13192" t="s">
        <v>17859</v>
      </c>
      <c r="E13192">
        <v>4.7336999999999998</v>
      </c>
    </row>
    <row r="13193" spans="1:5" x14ac:dyDescent="0.15">
      <c r="A13193" t="s">
        <v>17860</v>
      </c>
      <c r="B13193" s="1">
        <v>45427</v>
      </c>
      <c r="C13193">
        <v>44780</v>
      </c>
      <c r="D13193" t="s">
        <v>211</v>
      </c>
      <c r="E13193">
        <v>5.3745000000000003</v>
      </c>
    </row>
    <row r="13194" spans="1:5" x14ac:dyDescent="0.15">
      <c r="A13194" t="s">
        <v>17861</v>
      </c>
      <c r="B13194" s="1">
        <v>45518</v>
      </c>
      <c r="C13194">
        <v>44780</v>
      </c>
      <c r="D13194" t="s">
        <v>213</v>
      </c>
      <c r="E13194">
        <v>5.2969999999999997</v>
      </c>
    </row>
    <row r="13195" spans="1:5" x14ac:dyDescent="0.15">
      <c r="A13195" t="s">
        <v>17862</v>
      </c>
      <c r="B13195" s="1">
        <v>45610</v>
      </c>
      <c r="C13195">
        <v>44780</v>
      </c>
      <c r="D13195" t="s">
        <v>1257</v>
      </c>
      <c r="E13195">
        <v>5.3335999999999997</v>
      </c>
    </row>
    <row r="13196" spans="1:5" x14ac:dyDescent="0.15">
      <c r="A13196" t="s">
        <v>17863</v>
      </c>
      <c r="B13196" s="1">
        <v>45702</v>
      </c>
      <c r="C13196">
        <v>44780</v>
      </c>
      <c r="D13196" t="s">
        <v>470</v>
      </c>
      <c r="E13196">
        <v>5.2213000000000003</v>
      </c>
    </row>
    <row r="13197" spans="1:5" x14ac:dyDescent="0.15">
      <c r="A13197" t="s">
        <v>17864</v>
      </c>
      <c r="B13197" s="1">
        <v>45792</v>
      </c>
      <c r="C13197">
        <v>44780</v>
      </c>
      <c r="D13197" t="s">
        <v>7211</v>
      </c>
      <c r="E13197">
        <v>5.7240000000000002</v>
      </c>
    </row>
    <row r="13198" spans="1:5" x14ac:dyDescent="0.15">
      <c r="A13198" t="s">
        <v>17865</v>
      </c>
      <c r="B13198" s="1">
        <v>45882</v>
      </c>
      <c r="C13198">
        <v>44780</v>
      </c>
      <c r="D13198" t="s">
        <v>863</v>
      </c>
      <c r="E13198">
        <v>5.3197999999999999</v>
      </c>
    </row>
    <row r="13199" spans="1:5" x14ac:dyDescent="0.15">
      <c r="A13199" t="s">
        <v>17866</v>
      </c>
      <c r="B13199" s="1">
        <v>44950</v>
      </c>
      <c r="C13199">
        <v>44790</v>
      </c>
      <c r="D13199" t="s">
        <v>4497</v>
      </c>
      <c r="E13199">
        <v>6.4588000000000001</v>
      </c>
    </row>
    <row r="13200" spans="1:5" x14ac:dyDescent="0.15">
      <c r="A13200" t="s">
        <v>17867</v>
      </c>
      <c r="B13200" s="1">
        <v>45041</v>
      </c>
      <c r="C13200">
        <v>44790</v>
      </c>
      <c r="D13200" t="s">
        <v>4499</v>
      </c>
      <c r="E13200">
        <v>4.9980000000000002</v>
      </c>
    </row>
    <row r="13201" spans="1:5" x14ac:dyDescent="0.15">
      <c r="A13201" t="s">
        <v>17868</v>
      </c>
      <c r="B13201" s="1">
        <v>45132</v>
      </c>
      <c r="C13201">
        <v>44790</v>
      </c>
      <c r="D13201" t="s">
        <v>4501</v>
      </c>
      <c r="E13201">
        <v>6.3864999999999998</v>
      </c>
    </row>
    <row r="13202" spans="1:5" x14ac:dyDescent="0.15">
      <c r="A13202" t="s">
        <v>17869</v>
      </c>
      <c r="B13202" s="1">
        <v>45223</v>
      </c>
      <c r="C13202">
        <v>44790</v>
      </c>
      <c r="D13202" t="s">
        <v>4503</v>
      </c>
      <c r="E13202">
        <v>5.3051000000000004</v>
      </c>
    </row>
    <row r="13203" spans="1:5" x14ac:dyDescent="0.15">
      <c r="A13203" t="s">
        <v>17870</v>
      </c>
      <c r="B13203" s="1">
        <v>45321</v>
      </c>
      <c r="C13203">
        <v>44790</v>
      </c>
      <c r="D13203" t="s">
        <v>4505</v>
      </c>
      <c r="E13203">
        <v>6.7119999999999997</v>
      </c>
    </row>
    <row r="13204" spans="1:5" x14ac:dyDescent="0.15">
      <c r="A13204" t="s">
        <v>17871</v>
      </c>
      <c r="B13204" s="1">
        <v>45405</v>
      </c>
      <c r="C13204">
        <v>44790</v>
      </c>
      <c r="D13204" t="s">
        <v>4507</v>
      </c>
      <c r="E13204">
        <v>4.5711000000000004</v>
      </c>
    </row>
    <row r="13205" spans="1:5" x14ac:dyDescent="0.15">
      <c r="A13205" t="s">
        <v>17872</v>
      </c>
      <c r="B13205" s="1">
        <v>45503</v>
      </c>
      <c r="C13205">
        <v>44790</v>
      </c>
      <c r="D13205" t="s">
        <v>4509</v>
      </c>
      <c r="E13205">
        <v>4.6896000000000004</v>
      </c>
    </row>
    <row r="13206" spans="1:5" x14ac:dyDescent="0.15">
      <c r="A13206" t="s">
        <v>17873</v>
      </c>
      <c r="B13206" s="1">
        <v>45594</v>
      </c>
      <c r="C13206">
        <v>44790</v>
      </c>
      <c r="D13206" t="s">
        <v>4511</v>
      </c>
      <c r="E13206">
        <v>4.9989999999999997</v>
      </c>
    </row>
    <row r="13207" spans="1:5" x14ac:dyDescent="0.15">
      <c r="A13207" t="s">
        <v>17874</v>
      </c>
      <c r="B13207" s="1">
        <v>45685</v>
      </c>
      <c r="C13207">
        <v>44790</v>
      </c>
      <c r="D13207" t="s">
        <v>4513</v>
      </c>
      <c r="E13207">
        <v>4.2473999999999998</v>
      </c>
    </row>
    <row r="13208" spans="1:5" x14ac:dyDescent="0.15">
      <c r="A13208" t="s">
        <v>17875</v>
      </c>
      <c r="B13208" s="1">
        <v>45769</v>
      </c>
      <c r="C13208">
        <v>44790</v>
      </c>
      <c r="D13208" t="s">
        <v>5785</v>
      </c>
      <c r="E13208">
        <v>6.7343999999999999</v>
      </c>
    </row>
    <row r="13209" spans="1:5" x14ac:dyDescent="0.15">
      <c r="A13209" t="s">
        <v>17876</v>
      </c>
      <c r="B13209" s="1">
        <v>45867</v>
      </c>
      <c r="C13209">
        <v>44790</v>
      </c>
      <c r="D13209" t="s">
        <v>4517</v>
      </c>
      <c r="E13209">
        <v>6.4031000000000002</v>
      </c>
    </row>
    <row r="13210" spans="1:5" x14ac:dyDescent="0.15">
      <c r="A13210" t="s">
        <v>17877</v>
      </c>
      <c r="B13210" s="1">
        <v>44971</v>
      </c>
      <c r="C13210">
        <v>44800</v>
      </c>
      <c r="D13210" t="s">
        <v>1111</v>
      </c>
      <c r="E13210">
        <v>5.7019000000000002</v>
      </c>
    </row>
    <row r="13211" spans="1:5" x14ac:dyDescent="0.15">
      <c r="A13211" t="s">
        <v>17878</v>
      </c>
      <c r="B13211" s="1">
        <v>45061</v>
      </c>
      <c r="C13211">
        <v>44800</v>
      </c>
      <c r="D13211" t="s">
        <v>3355</v>
      </c>
      <c r="E13211">
        <v>5.4873000000000003</v>
      </c>
    </row>
    <row r="13212" spans="1:5" x14ac:dyDescent="0.15">
      <c r="A13212" t="s">
        <v>17879</v>
      </c>
      <c r="B13212" s="1">
        <v>45152</v>
      </c>
      <c r="C13212">
        <v>44800</v>
      </c>
      <c r="D13212" t="s">
        <v>2166</v>
      </c>
      <c r="E13212">
        <v>5.5288000000000004</v>
      </c>
    </row>
    <row r="13213" spans="1:5" x14ac:dyDescent="0.15">
      <c r="A13213" t="s">
        <v>17880</v>
      </c>
      <c r="B13213" s="1">
        <v>45244</v>
      </c>
      <c r="C13213">
        <v>44800</v>
      </c>
      <c r="D13213" t="s">
        <v>2699</v>
      </c>
      <c r="E13213">
        <v>5.9131</v>
      </c>
    </row>
    <row r="13214" spans="1:5" x14ac:dyDescent="0.15">
      <c r="A13214" t="s">
        <v>17881</v>
      </c>
      <c r="B13214" s="1">
        <v>45336</v>
      </c>
      <c r="C13214">
        <v>44800</v>
      </c>
      <c r="D13214" t="s">
        <v>1117</v>
      </c>
      <c r="E13214">
        <v>5.7020999999999997</v>
      </c>
    </row>
    <row r="13215" spans="1:5" x14ac:dyDescent="0.15">
      <c r="A13215" t="s">
        <v>17882</v>
      </c>
      <c r="B13215" s="1">
        <v>45426</v>
      </c>
      <c r="C13215">
        <v>44800</v>
      </c>
      <c r="D13215" t="s">
        <v>5370</v>
      </c>
      <c r="E13215">
        <v>5.6272000000000002</v>
      </c>
    </row>
    <row r="13216" spans="1:5" x14ac:dyDescent="0.15">
      <c r="A13216" t="s">
        <v>17883</v>
      </c>
      <c r="B13216" s="1">
        <v>45518</v>
      </c>
      <c r="C13216">
        <v>44800</v>
      </c>
      <c r="D13216" t="s">
        <v>2067</v>
      </c>
      <c r="E13216">
        <v>6.1753999999999998</v>
      </c>
    </row>
    <row r="13217" spans="1:5" x14ac:dyDescent="0.15">
      <c r="A13217" t="s">
        <v>17884</v>
      </c>
      <c r="B13217" s="1">
        <v>45610</v>
      </c>
      <c r="C13217">
        <v>44800</v>
      </c>
      <c r="D13217" t="s">
        <v>2087</v>
      </c>
      <c r="E13217">
        <v>5.6257999999999999</v>
      </c>
    </row>
    <row r="13218" spans="1:5" x14ac:dyDescent="0.15">
      <c r="A13218" t="s">
        <v>17885</v>
      </c>
      <c r="B13218" s="1">
        <v>45702</v>
      </c>
      <c r="C13218">
        <v>44800</v>
      </c>
      <c r="D13218" t="s">
        <v>690</v>
      </c>
      <c r="E13218">
        <v>6.0522</v>
      </c>
    </row>
    <row r="13219" spans="1:5" x14ac:dyDescent="0.15">
      <c r="A13219" t="s">
        <v>17886</v>
      </c>
      <c r="B13219" s="1">
        <v>45791</v>
      </c>
      <c r="C13219">
        <v>44800</v>
      </c>
      <c r="D13219" t="s">
        <v>2090</v>
      </c>
      <c r="E13219">
        <v>5.8986999999999998</v>
      </c>
    </row>
    <row r="13220" spans="1:5" x14ac:dyDescent="0.15">
      <c r="A13220" t="s">
        <v>17887</v>
      </c>
      <c r="B13220" s="1">
        <v>45883</v>
      </c>
      <c r="C13220">
        <v>44800</v>
      </c>
      <c r="D13220" t="s">
        <v>2092</v>
      </c>
      <c r="E13220">
        <v>5.6261000000000001</v>
      </c>
    </row>
    <row r="13221" spans="1:5" x14ac:dyDescent="0.15">
      <c r="A13221" t="s">
        <v>17888</v>
      </c>
      <c r="B13221" s="1">
        <v>44606</v>
      </c>
      <c r="C13221">
        <v>44810</v>
      </c>
      <c r="D13221" t="s">
        <v>915</v>
      </c>
      <c r="E13221">
        <v>5.2392000000000003</v>
      </c>
    </row>
    <row r="13222" spans="1:5" x14ac:dyDescent="0.15">
      <c r="A13222" t="s">
        <v>17889</v>
      </c>
      <c r="B13222" s="1">
        <v>44971</v>
      </c>
      <c r="C13222">
        <v>44810</v>
      </c>
      <c r="D13222" t="s">
        <v>5428</v>
      </c>
      <c r="E13222">
        <v>5.9850000000000003</v>
      </c>
    </row>
    <row r="13223" spans="1:5" x14ac:dyDescent="0.15">
      <c r="A13223" t="s">
        <v>17890</v>
      </c>
      <c r="B13223" s="1">
        <v>45427</v>
      </c>
      <c r="C13223">
        <v>44810</v>
      </c>
      <c r="D13223" t="s">
        <v>515</v>
      </c>
      <c r="E13223">
        <v>5.1790000000000003</v>
      </c>
    </row>
    <row r="13224" spans="1:5" x14ac:dyDescent="0.15">
      <c r="A13224" t="s">
        <v>17891</v>
      </c>
      <c r="B13224" s="1">
        <v>45518</v>
      </c>
      <c r="C13224">
        <v>44810</v>
      </c>
      <c r="D13224" t="s">
        <v>17892</v>
      </c>
      <c r="E13224">
        <v>5.5819999999999999</v>
      </c>
    </row>
    <row r="13225" spans="1:5" x14ac:dyDescent="0.15">
      <c r="A13225" t="s">
        <v>17893</v>
      </c>
      <c r="B13225" s="1">
        <v>45610</v>
      </c>
      <c r="C13225">
        <v>44810</v>
      </c>
      <c r="D13225" t="s">
        <v>519</v>
      </c>
      <c r="E13225">
        <v>6.4306000000000001</v>
      </c>
    </row>
    <row r="13226" spans="1:5" x14ac:dyDescent="0.15">
      <c r="A13226" t="s">
        <v>17894</v>
      </c>
      <c r="B13226" s="1">
        <v>45702</v>
      </c>
      <c r="C13226">
        <v>44810</v>
      </c>
      <c r="D13226" t="s">
        <v>521</v>
      </c>
      <c r="E13226">
        <v>6.2868000000000004</v>
      </c>
    </row>
    <row r="13227" spans="1:5" x14ac:dyDescent="0.15">
      <c r="A13227" t="s">
        <v>17895</v>
      </c>
      <c r="B13227" s="1">
        <v>45792</v>
      </c>
      <c r="C13227">
        <v>44810</v>
      </c>
      <c r="D13227" t="s">
        <v>523</v>
      </c>
      <c r="E13227">
        <v>5.5732999999999997</v>
      </c>
    </row>
    <row r="13228" spans="1:5" x14ac:dyDescent="0.15">
      <c r="A13228" t="s">
        <v>17896</v>
      </c>
      <c r="B13228" s="1">
        <v>45883</v>
      </c>
      <c r="C13228">
        <v>44810</v>
      </c>
      <c r="D13228" t="s">
        <v>9339</v>
      </c>
      <c r="E13228">
        <v>6.0560999999999998</v>
      </c>
    </row>
    <row r="13229" spans="1:5" x14ac:dyDescent="0.15">
      <c r="A13229" t="s">
        <v>17897</v>
      </c>
      <c r="B13229" s="1">
        <v>44606</v>
      </c>
      <c r="C13229">
        <v>44820</v>
      </c>
      <c r="D13229" t="s">
        <v>4241</v>
      </c>
      <c r="E13229">
        <v>6.1481000000000003</v>
      </c>
    </row>
    <row r="13230" spans="1:5" x14ac:dyDescent="0.15">
      <c r="A13230" t="s">
        <v>17898</v>
      </c>
      <c r="B13230" s="1">
        <v>44788</v>
      </c>
      <c r="C13230">
        <v>44820</v>
      </c>
      <c r="D13230" t="s">
        <v>17899</v>
      </c>
      <c r="E13230">
        <v>5.3562000000000003</v>
      </c>
    </row>
    <row r="13231" spans="1:5" x14ac:dyDescent="0.15">
      <c r="A13231" t="s">
        <v>17900</v>
      </c>
      <c r="B13231" s="1">
        <v>44879</v>
      </c>
      <c r="C13231">
        <v>44820</v>
      </c>
      <c r="D13231" t="s">
        <v>17901</v>
      </c>
      <c r="E13231">
        <v>6.3819999999999997</v>
      </c>
    </row>
    <row r="13232" spans="1:5" x14ac:dyDescent="0.15">
      <c r="A13232" t="s">
        <v>17902</v>
      </c>
      <c r="B13232" s="1">
        <v>44971</v>
      </c>
      <c r="C13232">
        <v>44820</v>
      </c>
      <c r="D13232" t="s">
        <v>17903</v>
      </c>
      <c r="E13232">
        <v>5.7847999999999997</v>
      </c>
    </row>
    <row r="13233" spans="1:5" x14ac:dyDescent="0.15">
      <c r="A13233" t="s">
        <v>17904</v>
      </c>
      <c r="B13233" s="1">
        <v>45061</v>
      </c>
      <c r="C13233">
        <v>44820</v>
      </c>
      <c r="D13233" t="s">
        <v>12931</v>
      </c>
      <c r="E13233">
        <v>6.0464000000000002</v>
      </c>
    </row>
    <row r="13234" spans="1:5" x14ac:dyDescent="0.15">
      <c r="A13234" t="s">
        <v>17905</v>
      </c>
      <c r="B13234" s="1">
        <v>45152</v>
      </c>
      <c r="C13234">
        <v>44820</v>
      </c>
      <c r="D13234" t="s">
        <v>12933</v>
      </c>
      <c r="E13234">
        <v>6.0853999999999999</v>
      </c>
    </row>
    <row r="13235" spans="1:5" x14ac:dyDescent="0.15">
      <c r="A13235" t="s">
        <v>17906</v>
      </c>
      <c r="B13235" s="1">
        <v>45244</v>
      </c>
      <c r="C13235">
        <v>44820</v>
      </c>
      <c r="D13235" t="s">
        <v>17907</v>
      </c>
      <c r="E13235">
        <v>6.6675000000000004</v>
      </c>
    </row>
    <row r="13236" spans="1:5" x14ac:dyDescent="0.15">
      <c r="A13236" t="s">
        <v>17908</v>
      </c>
      <c r="B13236" s="1">
        <v>45336</v>
      </c>
      <c r="C13236">
        <v>44820</v>
      </c>
      <c r="D13236" t="s">
        <v>17909</v>
      </c>
      <c r="E13236">
        <v>5.8501000000000003</v>
      </c>
    </row>
    <row r="13237" spans="1:5" x14ac:dyDescent="0.15">
      <c r="A13237" t="s">
        <v>17910</v>
      </c>
      <c r="B13237" s="1">
        <v>45426</v>
      </c>
      <c r="C13237">
        <v>44820</v>
      </c>
      <c r="D13237" t="s">
        <v>17911</v>
      </c>
      <c r="E13237">
        <v>5.6996000000000002</v>
      </c>
    </row>
    <row r="13238" spans="1:5" x14ac:dyDescent="0.15">
      <c r="A13238" t="s">
        <v>17912</v>
      </c>
      <c r="B13238" s="1">
        <v>45518</v>
      </c>
      <c r="C13238">
        <v>44820</v>
      </c>
      <c r="D13238" t="s">
        <v>17913</v>
      </c>
      <c r="E13238">
        <v>5.6276000000000002</v>
      </c>
    </row>
    <row r="13239" spans="1:5" x14ac:dyDescent="0.15">
      <c r="A13239" t="s">
        <v>17914</v>
      </c>
      <c r="B13239" s="1">
        <v>45610</v>
      </c>
      <c r="C13239">
        <v>44820</v>
      </c>
      <c r="D13239" t="s">
        <v>17915</v>
      </c>
      <c r="E13239">
        <v>5.7770999999999999</v>
      </c>
    </row>
    <row r="13240" spans="1:5" x14ac:dyDescent="0.15">
      <c r="A13240" t="s">
        <v>17916</v>
      </c>
      <c r="B13240" s="1">
        <v>45702</v>
      </c>
      <c r="C13240">
        <v>44820</v>
      </c>
      <c r="D13240" t="s">
        <v>17917</v>
      </c>
      <c r="E13240">
        <v>6.3567999999999998</v>
      </c>
    </row>
    <row r="13241" spans="1:5" x14ac:dyDescent="0.15">
      <c r="A13241" t="s">
        <v>17918</v>
      </c>
      <c r="B13241" s="1">
        <v>45791</v>
      </c>
      <c r="C13241">
        <v>44820</v>
      </c>
      <c r="D13241" t="s">
        <v>17919</v>
      </c>
      <c r="E13241">
        <v>5.8760000000000003</v>
      </c>
    </row>
    <row r="13242" spans="1:5" x14ac:dyDescent="0.15">
      <c r="A13242" t="s">
        <v>17920</v>
      </c>
      <c r="B13242" s="1">
        <v>45883</v>
      </c>
      <c r="C13242">
        <v>44820</v>
      </c>
      <c r="D13242" t="s">
        <v>17921</v>
      </c>
      <c r="E13242">
        <v>6.1548999999999996</v>
      </c>
    </row>
    <row r="13243" spans="1:5" x14ac:dyDescent="0.15">
      <c r="A13243" t="s">
        <v>17922</v>
      </c>
      <c r="B13243" s="1">
        <v>44691</v>
      </c>
      <c r="C13243">
        <v>44830</v>
      </c>
      <c r="D13243" t="s">
        <v>2998</v>
      </c>
      <c r="E13243">
        <v>5.5132000000000003</v>
      </c>
    </row>
    <row r="13244" spans="1:5" x14ac:dyDescent="0.15">
      <c r="A13244" t="s">
        <v>17923</v>
      </c>
      <c r="B13244" s="1">
        <v>44782</v>
      </c>
      <c r="C13244">
        <v>44830</v>
      </c>
      <c r="D13244" t="s">
        <v>3000</v>
      </c>
      <c r="E13244">
        <v>5.8571</v>
      </c>
    </row>
    <row r="13245" spans="1:5" x14ac:dyDescent="0.15">
      <c r="A13245" t="s">
        <v>17924</v>
      </c>
      <c r="B13245" s="1">
        <v>44869</v>
      </c>
      <c r="C13245">
        <v>44830</v>
      </c>
      <c r="D13245" t="s">
        <v>3002</v>
      </c>
      <c r="E13245">
        <v>6.0220000000000002</v>
      </c>
    </row>
    <row r="13246" spans="1:5" x14ac:dyDescent="0.15">
      <c r="A13246" t="s">
        <v>17925</v>
      </c>
      <c r="B13246" s="1">
        <v>44963</v>
      </c>
      <c r="C13246">
        <v>44830</v>
      </c>
      <c r="D13246" t="s">
        <v>3004</v>
      </c>
      <c r="E13246">
        <v>5.9946000000000002</v>
      </c>
    </row>
    <row r="13247" spans="1:5" x14ac:dyDescent="0.15">
      <c r="A13247" t="s">
        <v>17926</v>
      </c>
      <c r="B13247" s="1">
        <v>45055</v>
      </c>
      <c r="C13247">
        <v>44830</v>
      </c>
      <c r="D13247" t="s">
        <v>3006</v>
      </c>
      <c r="E13247">
        <v>5.9015000000000004</v>
      </c>
    </row>
    <row r="13248" spans="1:5" x14ac:dyDescent="0.15">
      <c r="A13248" t="s">
        <v>17927</v>
      </c>
      <c r="B13248" s="1">
        <v>45147</v>
      </c>
      <c r="C13248">
        <v>44830</v>
      </c>
      <c r="D13248" t="s">
        <v>3010</v>
      </c>
      <c r="E13248">
        <v>6.0609000000000002</v>
      </c>
    </row>
    <row r="13249" spans="1:5" x14ac:dyDescent="0.15">
      <c r="A13249" t="s">
        <v>17928</v>
      </c>
      <c r="B13249" s="1">
        <v>45232</v>
      </c>
      <c r="C13249">
        <v>44830</v>
      </c>
      <c r="D13249" t="s">
        <v>3012</v>
      </c>
      <c r="E13249">
        <v>5.9291999999999998</v>
      </c>
    </row>
    <row r="13250" spans="1:5" x14ac:dyDescent="0.15">
      <c r="A13250" t="s">
        <v>17929</v>
      </c>
      <c r="B13250" s="1">
        <v>45324</v>
      </c>
      <c r="C13250">
        <v>44830</v>
      </c>
      <c r="D13250" t="s">
        <v>3014</v>
      </c>
      <c r="E13250">
        <v>5.9118000000000004</v>
      </c>
    </row>
    <row r="13251" spans="1:5" x14ac:dyDescent="0.15">
      <c r="A13251" t="s">
        <v>17930</v>
      </c>
      <c r="B13251" s="1">
        <v>45419</v>
      </c>
      <c r="C13251">
        <v>44830</v>
      </c>
      <c r="D13251" t="s">
        <v>3016</v>
      </c>
      <c r="E13251">
        <v>5.8201000000000001</v>
      </c>
    </row>
    <row r="13252" spans="1:5" x14ac:dyDescent="0.15">
      <c r="A13252" t="s">
        <v>17931</v>
      </c>
      <c r="B13252" s="1">
        <v>45506</v>
      </c>
      <c r="C13252">
        <v>44830</v>
      </c>
      <c r="D13252" t="s">
        <v>104</v>
      </c>
      <c r="E13252">
        <v>5.3963999999999999</v>
      </c>
    </row>
    <row r="13253" spans="1:5" x14ac:dyDescent="0.15">
      <c r="A13253" t="s">
        <v>17932</v>
      </c>
      <c r="B13253" s="1">
        <v>45601</v>
      </c>
      <c r="C13253">
        <v>44830</v>
      </c>
      <c r="D13253" t="s">
        <v>4974</v>
      </c>
      <c r="E13253">
        <v>5.9268999999999998</v>
      </c>
    </row>
    <row r="13254" spans="1:5" x14ac:dyDescent="0.15">
      <c r="A13254" t="s">
        <v>17933</v>
      </c>
      <c r="B13254" s="1">
        <v>45693</v>
      </c>
      <c r="C13254">
        <v>44830</v>
      </c>
      <c r="D13254" t="s">
        <v>108</v>
      </c>
      <c r="E13254">
        <v>5.9287999999999998</v>
      </c>
    </row>
    <row r="13255" spans="1:5" x14ac:dyDescent="0.15">
      <c r="A13255" t="s">
        <v>17934</v>
      </c>
      <c r="B13255" s="1">
        <v>45784</v>
      </c>
      <c r="C13255">
        <v>44830</v>
      </c>
      <c r="D13255" t="s">
        <v>110</v>
      </c>
      <c r="E13255">
        <v>5.5857999999999999</v>
      </c>
    </row>
    <row r="13256" spans="1:5" x14ac:dyDescent="0.15">
      <c r="A13256" t="s">
        <v>17935</v>
      </c>
      <c r="B13256" s="1">
        <v>45875</v>
      </c>
      <c r="C13256">
        <v>44830</v>
      </c>
      <c r="D13256" t="s">
        <v>112</v>
      </c>
      <c r="E13256">
        <v>5.5457999999999998</v>
      </c>
    </row>
    <row r="13257" spans="1:5" x14ac:dyDescent="0.15">
      <c r="A13257" t="s">
        <v>17936</v>
      </c>
      <c r="B13257" s="1">
        <v>44970</v>
      </c>
      <c r="C13257">
        <v>44840</v>
      </c>
      <c r="D13257" t="s">
        <v>795</v>
      </c>
      <c r="E13257">
        <v>5.5124000000000004</v>
      </c>
    </row>
    <row r="13258" spans="1:5" x14ac:dyDescent="0.15">
      <c r="A13258" t="s">
        <v>17937</v>
      </c>
      <c r="B13258" s="1">
        <v>45058</v>
      </c>
      <c r="C13258">
        <v>44840</v>
      </c>
      <c r="D13258" t="s">
        <v>1234</v>
      </c>
      <c r="E13258">
        <v>5.8323</v>
      </c>
    </row>
    <row r="13259" spans="1:5" x14ac:dyDescent="0.15">
      <c r="A13259" t="s">
        <v>17938</v>
      </c>
      <c r="B13259" s="1">
        <v>45148</v>
      </c>
      <c r="C13259">
        <v>44840</v>
      </c>
      <c r="D13259" t="s">
        <v>799</v>
      </c>
      <c r="E13259">
        <v>4.6257999999999999</v>
      </c>
    </row>
    <row r="13260" spans="1:5" x14ac:dyDescent="0.15">
      <c r="A13260" t="s">
        <v>17939</v>
      </c>
      <c r="B13260" s="1">
        <v>45243</v>
      </c>
      <c r="C13260">
        <v>44840</v>
      </c>
      <c r="D13260" t="s">
        <v>175</v>
      </c>
      <c r="E13260">
        <v>5.8334999999999999</v>
      </c>
    </row>
    <row r="13261" spans="1:5" x14ac:dyDescent="0.15">
      <c r="A13261" t="s">
        <v>17940</v>
      </c>
      <c r="B13261" s="1">
        <v>45335</v>
      </c>
      <c r="C13261">
        <v>44840</v>
      </c>
      <c r="D13261" t="s">
        <v>194</v>
      </c>
      <c r="E13261">
        <v>5.9863999999999997</v>
      </c>
    </row>
    <row r="13262" spans="1:5" x14ac:dyDescent="0.15">
      <c r="A13262" t="s">
        <v>17941</v>
      </c>
      <c r="B13262" s="1">
        <v>45426</v>
      </c>
      <c r="C13262">
        <v>44840</v>
      </c>
      <c r="D13262" t="s">
        <v>177</v>
      </c>
      <c r="E13262">
        <v>5.8308</v>
      </c>
    </row>
    <row r="13263" spans="1:5" x14ac:dyDescent="0.15">
      <c r="A13263" t="s">
        <v>17942</v>
      </c>
      <c r="B13263" s="1">
        <v>45518</v>
      </c>
      <c r="C13263">
        <v>44840</v>
      </c>
      <c r="D13263" t="s">
        <v>562</v>
      </c>
      <c r="E13263">
        <v>4.9863</v>
      </c>
    </row>
    <row r="13264" spans="1:5" x14ac:dyDescent="0.15">
      <c r="A13264" t="s">
        <v>17943</v>
      </c>
      <c r="B13264" s="1">
        <v>45610</v>
      </c>
      <c r="C13264">
        <v>44840</v>
      </c>
      <c r="D13264" t="s">
        <v>564</v>
      </c>
      <c r="E13264">
        <v>4.7206999999999999</v>
      </c>
    </row>
    <row r="13265" spans="1:5" x14ac:dyDescent="0.15">
      <c r="A13265" t="s">
        <v>17944</v>
      </c>
      <c r="B13265" s="1">
        <v>45701</v>
      </c>
      <c r="C13265">
        <v>44840</v>
      </c>
      <c r="D13265" t="s">
        <v>69</v>
      </c>
      <c r="E13265">
        <v>4.6311999999999998</v>
      </c>
    </row>
    <row r="13266" spans="1:5" x14ac:dyDescent="0.15">
      <c r="A13266" t="s">
        <v>17945</v>
      </c>
      <c r="B13266" s="1">
        <v>45791</v>
      </c>
      <c r="C13266">
        <v>44840</v>
      </c>
      <c r="D13266" t="s">
        <v>1489</v>
      </c>
      <c r="E13266">
        <v>5.5229999999999997</v>
      </c>
    </row>
    <row r="13267" spans="1:5" x14ac:dyDescent="0.15">
      <c r="A13267" t="s">
        <v>17946</v>
      </c>
      <c r="B13267" s="1">
        <v>45882</v>
      </c>
      <c r="C13267">
        <v>44840</v>
      </c>
      <c r="D13267" t="s">
        <v>75</v>
      </c>
      <c r="E13267">
        <v>5.9476000000000004</v>
      </c>
    </row>
    <row r="13268" spans="1:5" x14ac:dyDescent="0.15">
      <c r="A13268" t="s">
        <v>17947</v>
      </c>
      <c r="B13268" s="1">
        <v>44694</v>
      </c>
      <c r="C13268">
        <v>44860</v>
      </c>
      <c r="D13268" t="s">
        <v>1105</v>
      </c>
      <c r="E13268">
        <v>4.9553000000000003</v>
      </c>
    </row>
    <row r="13269" spans="1:5" x14ac:dyDescent="0.15">
      <c r="A13269" t="s">
        <v>17948</v>
      </c>
      <c r="B13269" s="1">
        <v>44785</v>
      </c>
      <c r="C13269">
        <v>44860</v>
      </c>
      <c r="D13269" t="s">
        <v>1107</v>
      </c>
      <c r="E13269">
        <v>5.4478999999999997</v>
      </c>
    </row>
    <row r="13270" spans="1:5" x14ac:dyDescent="0.15">
      <c r="A13270" t="s">
        <v>17949</v>
      </c>
      <c r="B13270" s="1">
        <v>44879</v>
      </c>
      <c r="C13270">
        <v>44860</v>
      </c>
      <c r="D13270" t="s">
        <v>1109</v>
      </c>
      <c r="E13270">
        <v>5.7948000000000004</v>
      </c>
    </row>
    <row r="13271" spans="1:5" x14ac:dyDescent="0.15">
      <c r="A13271" t="s">
        <v>17950</v>
      </c>
      <c r="B13271" s="1">
        <v>44971</v>
      </c>
      <c r="C13271">
        <v>44860</v>
      </c>
      <c r="D13271" t="s">
        <v>1111</v>
      </c>
      <c r="E13271">
        <v>6.0793999999999997</v>
      </c>
    </row>
    <row r="13272" spans="1:5" x14ac:dyDescent="0.15">
      <c r="A13272" t="s">
        <v>17951</v>
      </c>
      <c r="B13272" s="1">
        <v>45058</v>
      </c>
      <c r="C13272">
        <v>44860</v>
      </c>
      <c r="D13272" t="s">
        <v>3606</v>
      </c>
      <c r="E13272">
        <v>4.3871000000000002</v>
      </c>
    </row>
    <row r="13273" spans="1:5" x14ac:dyDescent="0.15">
      <c r="A13273" t="s">
        <v>17952</v>
      </c>
      <c r="B13273" s="1">
        <v>45152</v>
      </c>
      <c r="C13273">
        <v>44860</v>
      </c>
      <c r="D13273" t="s">
        <v>2965</v>
      </c>
      <c r="E13273">
        <v>5.8575999999999997</v>
      </c>
    </row>
    <row r="13274" spans="1:5" x14ac:dyDescent="0.15">
      <c r="A13274" t="s">
        <v>17953</v>
      </c>
      <c r="B13274" s="1">
        <v>45244</v>
      </c>
      <c r="C13274">
        <v>44860</v>
      </c>
      <c r="D13274" t="s">
        <v>1115</v>
      </c>
      <c r="E13274">
        <v>5.9154999999999998</v>
      </c>
    </row>
    <row r="13275" spans="1:5" x14ac:dyDescent="0.15">
      <c r="A13275" t="s">
        <v>17954</v>
      </c>
      <c r="B13275" s="1">
        <v>45336</v>
      </c>
      <c r="C13275">
        <v>44860</v>
      </c>
      <c r="D13275" t="s">
        <v>1117</v>
      </c>
      <c r="E13275">
        <v>6.0233999999999996</v>
      </c>
    </row>
    <row r="13276" spans="1:5" x14ac:dyDescent="0.15">
      <c r="A13276" t="s">
        <v>17955</v>
      </c>
      <c r="B13276" s="1">
        <v>45426</v>
      </c>
      <c r="C13276">
        <v>44860</v>
      </c>
      <c r="D13276" t="s">
        <v>1119</v>
      </c>
      <c r="E13276">
        <v>5.6811999999999996</v>
      </c>
    </row>
    <row r="13277" spans="1:5" x14ac:dyDescent="0.15">
      <c r="A13277" t="s">
        <v>17956</v>
      </c>
      <c r="B13277" s="1">
        <v>45518</v>
      </c>
      <c r="C13277">
        <v>44860</v>
      </c>
      <c r="D13277" t="s">
        <v>35</v>
      </c>
      <c r="E13277">
        <v>6.1323999999999996</v>
      </c>
    </row>
    <row r="13278" spans="1:5" x14ac:dyDescent="0.15">
      <c r="A13278" t="s">
        <v>17957</v>
      </c>
      <c r="B13278" s="1">
        <v>45610</v>
      </c>
      <c r="C13278">
        <v>44860</v>
      </c>
      <c r="D13278" t="s">
        <v>744</v>
      </c>
      <c r="E13278">
        <v>6.1456</v>
      </c>
    </row>
    <row r="13279" spans="1:5" x14ac:dyDescent="0.15">
      <c r="A13279" t="s">
        <v>17958</v>
      </c>
      <c r="B13279" s="1">
        <v>45702</v>
      </c>
      <c r="C13279">
        <v>44860</v>
      </c>
      <c r="D13279" t="s">
        <v>1230</v>
      </c>
      <c r="E13279">
        <v>6.4953000000000003</v>
      </c>
    </row>
    <row r="13280" spans="1:5" x14ac:dyDescent="0.15">
      <c r="A13280" t="s">
        <v>17959</v>
      </c>
      <c r="B13280" s="1">
        <v>45729</v>
      </c>
      <c r="C13280">
        <v>44860</v>
      </c>
      <c r="D13280" t="s">
        <v>17960</v>
      </c>
      <c r="E13280">
        <v>6.4579000000000004</v>
      </c>
    </row>
    <row r="13281" spans="1:5" x14ac:dyDescent="0.15">
      <c r="A13281" t="s">
        <v>17961</v>
      </c>
      <c r="B13281" s="1">
        <v>45791</v>
      </c>
      <c r="C13281">
        <v>44860</v>
      </c>
      <c r="D13281" t="s">
        <v>5341</v>
      </c>
      <c r="E13281">
        <v>4.5000999999999998</v>
      </c>
    </row>
    <row r="13282" spans="1:5" x14ac:dyDescent="0.15">
      <c r="A13282" t="s">
        <v>17962</v>
      </c>
      <c r="B13282" s="1">
        <v>45883</v>
      </c>
      <c r="C13282">
        <v>44860</v>
      </c>
      <c r="D13282" t="s">
        <v>17963</v>
      </c>
      <c r="E13282">
        <v>4.8394000000000004</v>
      </c>
    </row>
    <row r="13283" spans="1:5" x14ac:dyDescent="0.15">
      <c r="A13283" t="s">
        <v>17964</v>
      </c>
      <c r="B13283" s="1">
        <v>44967</v>
      </c>
      <c r="C13283">
        <v>44870</v>
      </c>
      <c r="D13283" t="s">
        <v>2160</v>
      </c>
      <c r="E13283">
        <v>5.1505999999999998</v>
      </c>
    </row>
    <row r="13284" spans="1:5" x14ac:dyDescent="0.15">
      <c r="A13284" t="s">
        <v>17965</v>
      </c>
      <c r="B13284" s="1">
        <v>45058</v>
      </c>
      <c r="C13284">
        <v>44870</v>
      </c>
      <c r="D13284" t="s">
        <v>7822</v>
      </c>
      <c r="E13284">
        <v>5.6012000000000004</v>
      </c>
    </row>
    <row r="13285" spans="1:5" x14ac:dyDescent="0.15">
      <c r="A13285" t="s">
        <v>17966</v>
      </c>
      <c r="B13285" s="1">
        <v>45148</v>
      </c>
      <c r="C13285">
        <v>44870</v>
      </c>
      <c r="D13285" t="s">
        <v>7824</v>
      </c>
      <c r="E13285">
        <v>5.0522999999999998</v>
      </c>
    </row>
    <row r="13286" spans="1:5" x14ac:dyDescent="0.15">
      <c r="A13286" t="s">
        <v>17967</v>
      </c>
      <c r="B13286" s="1">
        <v>45240</v>
      </c>
      <c r="C13286">
        <v>44870</v>
      </c>
      <c r="D13286" t="s">
        <v>7826</v>
      </c>
      <c r="E13286">
        <v>5.0336999999999996</v>
      </c>
    </row>
    <row r="13287" spans="1:5" x14ac:dyDescent="0.15">
      <c r="A13287" t="s">
        <v>17968</v>
      </c>
      <c r="B13287" s="1">
        <v>45331</v>
      </c>
      <c r="C13287">
        <v>44870</v>
      </c>
      <c r="D13287" t="s">
        <v>17969</v>
      </c>
      <c r="E13287">
        <v>5.7736999999999998</v>
      </c>
    </row>
    <row r="13288" spans="1:5" x14ac:dyDescent="0.15">
      <c r="A13288" t="s">
        <v>17970</v>
      </c>
      <c r="B13288" s="1">
        <v>45427</v>
      </c>
      <c r="C13288">
        <v>44870</v>
      </c>
      <c r="D13288" t="s">
        <v>7829</v>
      </c>
      <c r="E13288">
        <v>4.9856999999999996</v>
      </c>
    </row>
    <row r="13289" spans="1:5" x14ac:dyDescent="0.15">
      <c r="A13289" t="s">
        <v>17971</v>
      </c>
      <c r="B13289" s="1">
        <v>45518</v>
      </c>
      <c r="C13289">
        <v>44870</v>
      </c>
      <c r="D13289" t="s">
        <v>17972</v>
      </c>
      <c r="E13289">
        <v>5.2431000000000001</v>
      </c>
    </row>
    <row r="13290" spans="1:5" x14ac:dyDescent="0.15">
      <c r="A13290" t="s">
        <v>17973</v>
      </c>
      <c r="B13290" s="1">
        <v>45610</v>
      </c>
      <c r="C13290">
        <v>44870</v>
      </c>
      <c r="D13290" t="s">
        <v>1122</v>
      </c>
      <c r="E13290">
        <v>6.2857000000000003</v>
      </c>
    </row>
    <row r="13291" spans="1:5" x14ac:dyDescent="0.15">
      <c r="A13291" t="s">
        <v>17974</v>
      </c>
      <c r="B13291" s="1">
        <v>45702</v>
      </c>
      <c r="C13291">
        <v>44870</v>
      </c>
      <c r="D13291" t="s">
        <v>3688</v>
      </c>
      <c r="E13291">
        <v>6.3348000000000004</v>
      </c>
    </row>
    <row r="13292" spans="1:5" x14ac:dyDescent="0.15">
      <c r="A13292" t="s">
        <v>17975</v>
      </c>
      <c r="B13292" s="1">
        <v>45744</v>
      </c>
      <c r="C13292">
        <v>44870</v>
      </c>
      <c r="D13292" t="s">
        <v>16039</v>
      </c>
      <c r="E13292">
        <v>6.3418000000000001</v>
      </c>
    </row>
    <row r="13293" spans="1:5" x14ac:dyDescent="0.15">
      <c r="A13293" t="s">
        <v>17976</v>
      </c>
      <c r="B13293" s="1">
        <v>45792</v>
      </c>
      <c r="C13293">
        <v>44870</v>
      </c>
      <c r="D13293" t="s">
        <v>2707</v>
      </c>
      <c r="E13293">
        <v>6.0686</v>
      </c>
    </row>
    <row r="13294" spans="1:5" x14ac:dyDescent="0.15">
      <c r="A13294" t="s">
        <v>17977</v>
      </c>
      <c r="B13294" s="1">
        <v>45883</v>
      </c>
      <c r="C13294">
        <v>44870</v>
      </c>
      <c r="D13294" t="s">
        <v>694</v>
      </c>
      <c r="E13294">
        <v>5.8090999999999999</v>
      </c>
    </row>
    <row r="13295" spans="1:5" x14ac:dyDescent="0.15">
      <c r="A13295" t="s">
        <v>17978</v>
      </c>
      <c r="B13295" s="1">
        <v>44970</v>
      </c>
      <c r="C13295">
        <v>44880</v>
      </c>
      <c r="D13295" t="s">
        <v>8393</v>
      </c>
      <c r="E13295">
        <v>5.3216999999999999</v>
      </c>
    </row>
    <row r="13296" spans="1:5" x14ac:dyDescent="0.15">
      <c r="A13296" t="s">
        <v>17979</v>
      </c>
      <c r="B13296" s="1">
        <v>45058</v>
      </c>
      <c r="C13296">
        <v>44880</v>
      </c>
      <c r="D13296" t="s">
        <v>6635</v>
      </c>
      <c r="E13296">
        <v>5.4013999999999998</v>
      </c>
    </row>
    <row r="13297" spans="1:5" x14ac:dyDescent="0.15">
      <c r="A13297" t="s">
        <v>17980</v>
      </c>
      <c r="B13297" s="1">
        <v>45152</v>
      </c>
      <c r="C13297">
        <v>44880</v>
      </c>
      <c r="D13297" t="s">
        <v>6637</v>
      </c>
      <c r="E13297">
        <v>5.7102000000000004</v>
      </c>
    </row>
    <row r="13298" spans="1:5" x14ac:dyDescent="0.15">
      <c r="A13298" t="s">
        <v>17981</v>
      </c>
      <c r="B13298" s="1">
        <v>45243</v>
      </c>
      <c r="C13298">
        <v>44880</v>
      </c>
      <c r="D13298" t="s">
        <v>5626</v>
      </c>
      <c r="E13298">
        <v>5.9844999999999997</v>
      </c>
    </row>
    <row r="13299" spans="1:5" x14ac:dyDescent="0.15">
      <c r="A13299" t="s">
        <v>17982</v>
      </c>
      <c r="B13299" s="1">
        <v>45335</v>
      </c>
      <c r="C13299">
        <v>44880</v>
      </c>
      <c r="D13299" t="s">
        <v>4292</v>
      </c>
      <c r="E13299">
        <v>6.8261000000000003</v>
      </c>
    </row>
    <row r="13300" spans="1:5" x14ac:dyDescent="0.15">
      <c r="A13300" t="s">
        <v>17983</v>
      </c>
      <c r="B13300" s="1">
        <v>45425</v>
      </c>
      <c r="C13300">
        <v>44880</v>
      </c>
      <c r="D13300" t="s">
        <v>1020</v>
      </c>
      <c r="E13300">
        <v>5.2572999999999999</v>
      </c>
    </row>
    <row r="13301" spans="1:5" x14ac:dyDescent="0.15">
      <c r="A13301" t="s">
        <v>17984</v>
      </c>
      <c r="B13301" s="1">
        <v>45517</v>
      </c>
      <c r="C13301">
        <v>44880</v>
      </c>
      <c r="D13301" t="s">
        <v>755</v>
      </c>
      <c r="E13301">
        <v>6.2545000000000002</v>
      </c>
    </row>
    <row r="13302" spans="1:5" x14ac:dyDescent="0.15">
      <c r="A13302" t="s">
        <v>17985</v>
      </c>
      <c r="B13302" s="1">
        <v>45608</v>
      </c>
      <c r="C13302">
        <v>44880</v>
      </c>
      <c r="D13302" t="s">
        <v>1155</v>
      </c>
      <c r="E13302">
        <v>6.3017000000000003</v>
      </c>
    </row>
    <row r="13303" spans="1:5" x14ac:dyDescent="0.15">
      <c r="A13303" t="s">
        <v>17986</v>
      </c>
      <c r="B13303" s="1">
        <v>45701</v>
      </c>
      <c r="C13303">
        <v>44880</v>
      </c>
      <c r="D13303" t="s">
        <v>759</v>
      </c>
      <c r="E13303">
        <v>5.7786</v>
      </c>
    </row>
    <row r="13304" spans="1:5" x14ac:dyDescent="0.15">
      <c r="A13304" t="s">
        <v>17987</v>
      </c>
      <c r="B13304" s="1">
        <v>45790</v>
      </c>
      <c r="C13304">
        <v>44880</v>
      </c>
      <c r="D13304" t="s">
        <v>1025</v>
      </c>
      <c r="E13304">
        <v>5.4386000000000001</v>
      </c>
    </row>
    <row r="13305" spans="1:5" x14ac:dyDescent="0.15">
      <c r="A13305" t="s">
        <v>17988</v>
      </c>
      <c r="B13305" s="1">
        <v>45881</v>
      </c>
      <c r="C13305">
        <v>44880</v>
      </c>
      <c r="D13305" t="s">
        <v>1425</v>
      </c>
      <c r="E13305">
        <v>5.4676</v>
      </c>
    </row>
    <row r="13306" spans="1:5" x14ac:dyDescent="0.15">
      <c r="A13306" t="s">
        <v>17989</v>
      </c>
      <c r="B13306" s="1">
        <v>44848</v>
      </c>
      <c r="C13306">
        <v>44900</v>
      </c>
      <c r="D13306" t="s">
        <v>5831</v>
      </c>
      <c r="E13306">
        <v>6.3060999999999998</v>
      </c>
    </row>
    <row r="13307" spans="1:5" x14ac:dyDescent="0.15">
      <c r="A13307" t="s">
        <v>17990</v>
      </c>
      <c r="B13307" s="1">
        <v>44939</v>
      </c>
      <c r="C13307">
        <v>44900</v>
      </c>
      <c r="D13307" t="s">
        <v>5833</v>
      </c>
      <c r="E13307">
        <v>6.6723999999999997</v>
      </c>
    </row>
    <row r="13308" spans="1:5" x14ac:dyDescent="0.15">
      <c r="A13308" t="s">
        <v>17991</v>
      </c>
      <c r="B13308" s="1">
        <v>45303</v>
      </c>
      <c r="C13308">
        <v>44900</v>
      </c>
      <c r="D13308" t="s">
        <v>4077</v>
      </c>
      <c r="E13308">
        <v>6.0568999999999997</v>
      </c>
    </row>
    <row r="13309" spans="1:5" x14ac:dyDescent="0.15">
      <c r="A13309" t="s">
        <v>17992</v>
      </c>
      <c r="B13309" s="1">
        <v>45485</v>
      </c>
      <c r="C13309">
        <v>44900</v>
      </c>
      <c r="D13309" t="s">
        <v>4081</v>
      </c>
      <c r="E13309">
        <v>5.5780000000000003</v>
      </c>
    </row>
    <row r="13310" spans="1:5" x14ac:dyDescent="0.15">
      <c r="A13310" t="s">
        <v>17993</v>
      </c>
      <c r="B13310" s="1">
        <v>45580</v>
      </c>
      <c r="C13310">
        <v>44900</v>
      </c>
      <c r="D13310" t="s">
        <v>17994</v>
      </c>
      <c r="E13310">
        <v>4.9057000000000004</v>
      </c>
    </row>
    <row r="13311" spans="1:5" x14ac:dyDescent="0.15">
      <c r="A13311" t="s">
        <v>17995</v>
      </c>
      <c r="B13311" s="1">
        <v>45671</v>
      </c>
      <c r="C13311">
        <v>44900</v>
      </c>
      <c r="D13311" t="s">
        <v>5801</v>
      </c>
      <c r="E13311">
        <v>4.9389000000000003</v>
      </c>
    </row>
    <row r="13312" spans="1:5" x14ac:dyDescent="0.15">
      <c r="A13312" t="s">
        <v>17996</v>
      </c>
      <c r="B13312" s="1">
        <v>45758</v>
      </c>
      <c r="C13312">
        <v>44900</v>
      </c>
      <c r="D13312" t="s">
        <v>5803</v>
      </c>
      <c r="E13312">
        <v>5.7582000000000004</v>
      </c>
    </row>
    <row r="13313" spans="1:5" x14ac:dyDescent="0.15">
      <c r="A13313" t="s">
        <v>17997</v>
      </c>
      <c r="B13313" s="1">
        <v>45853</v>
      </c>
      <c r="C13313">
        <v>44900</v>
      </c>
      <c r="D13313" t="s">
        <v>7343</v>
      </c>
      <c r="E13313">
        <v>5.4802999999999997</v>
      </c>
    </row>
    <row r="13314" spans="1:5" x14ac:dyDescent="0.15">
      <c r="A13314" t="s">
        <v>17998</v>
      </c>
      <c r="B13314" s="1">
        <v>44596</v>
      </c>
      <c r="C13314">
        <v>44910</v>
      </c>
      <c r="D13314" t="s">
        <v>17999</v>
      </c>
      <c r="E13314">
        <v>6.2988999999999997</v>
      </c>
    </row>
    <row r="13315" spans="1:5" x14ac:dyDescent="0.15">
      <c r="A13315" t="s">
        <v>18000</v>
      </c>
      <c r="B13315" s="1">
        <v>44691</v>
      </c>
      <c r="C13315">
        <v>44910</v>
      </c>
      <c r="D13315" t="s">
        <v>11746</v>
      </c>
      <c r="E13315">
        <v>6.0251999999999999</v>
      </c>
    </row>
    <row r="13316" spans="1:5" x14ac:dyDescent="0.15">
      <c r="A13316" t="s">
        <v>18001</v>
      </c>
      <c r="B13316" s="1">
        <v>44777</v>
      </c>
      <c r="C13316">
        <v>44910</v>
      </c>
      <c r="D13316" t="s">
        <v>11748</v>
      </c>
      <c r="E13316">
        <v>7.5601000000000003</v>
      </c>
    </row>
    <row r="13317" spans="1:5" x14ac:dyDescent="0.15">
      <c r="A13317" t="s">
        <v>18002</v>
      </c>
      <c r="B13317" s="1">
        <v>44872</v>
      </c>
      <c r="C13317">
        <v>44910</v>
      </c>
      <c r="D13317" t="s">
        <v>1574</v>
      </c>
      <c r="E13317">
        <v>6.5336999999999996</v>
      </c>
    </row>
    <row r="13318" spans="1:5" x14ac:dyDescent="0.15">
      <c r="A13318" t="s">
        <v>18003</v>
      </c>
      <c r="B13318" s="1">
        <v>44963</v>
      </c>
      <c r="C13318">
        <v>44910</v>
      </c>
      <c r="D13318" t="s">
        <v>11751</v>
      </c>
      <c r="E13318">
        <v>6.8236999999999997</v>
      </c>
    </row>
    <row r="13319" spans="1:5" x14ac:dyDescent="0.15">
      <c r="A13319" t="s">
        <v>18004</v>
      </c>
      <c r="B13319" s="1">
        <v>45055</v>
      </c>
      <c r="C13319">
        <v>44910</v>
      </c>
      <c r="D13319" t="s">
        <v>18005</v>
      </c>
      <c r="E13319">
        <v>6.4672000000000001</v>
      </c>
    </row>
    <row r="13320" spans="1:5" x14ac:dyDescent="0.15">
      <c r="A13320" t="s">
        <v>18006</v>
      </c>
      <c r="B13320" s="1">
        <v>45510</v>
      </c>
      <c r="C13320">
        <v>44910</v>
      </c>
      <c r="D13320" t="s">
        <v>11761</v>
      </c>
      <c r="E13320">
        <v>6.7702</v>
      </c>
    </row>
    <row r="13321" spans="1:5" x14ac:dyDescent="0.15">
      <c r="A13321" t="s">
        <v>18007</v>
      </c>
      <c r="B13321" s="1">
        <v>45603</v>
      </c>
      <c r="C13321">
        <v>44910</v>
      </c>
      <c r="D13321" t="s">
        <v>11763</v>
      </c>
      <c r="E13321">
        <v>5.9619999999999997</v>
      </c>
    </row>
    <row r="13322" spans="1:5" x14ac:dyDescent="0.15">
      <c r="A13322" t="s">
        <v>18008</v>
      </c>
      <c r="B13322" s="1">
        <v>45694</v>
      </c>
      <c r="C13322">
        <v>44910</v>
      </c>
      <c r="D13322" t="s">
        <v>18009</v>
      </c>
      <c r="E13322">
        <v>6.7572000000000001</v>
      </c>
    </row>
    <row r="13323" spans="1:5" x14ac:dyDescent="0.15">
      <c r="A13323" t="s">
        <v>18010</v>
      </c>
      <c r="B13323" s="1">
        <v>45785</v>
      </c>
      <c r="C13323">
        <v>44910</v>
      </c>
      <c r="D13323" t="s">
        <v>18011</v>
      </c>
      <c r="E13323">
        <v>6.6959</v>
      </c>
    </row>
    <row r="13324" spans="1:5" x14ac:dyDescent="0.15">
      <c r="A13324" t="s">
        <v>18012</v>
      </c>
      <c r="B13324" s="1">
        <v>45875</v>
      </c>
      <c r="C13324">
        <v>44910</v>
      </c>
      <c r="D13324" t="s">
        <v>11767</v>
      </c>
      <c r="E13324">
        <v>6.8586999999999998</v>
      </c>
    </row>
    <row r="13325" spans="1:5" x14ac:dyDescent="0.15">
      <c r="A13325" t="s">
        <v>18013</v>
      </c>
      <c r="B13325" s="1">
        <v>44971</v>
      </c>
      <c r="C13325">
        <v>44920</v>
      </c>
      <c r="D13325" t="s">
        <v>401</v>
      </c>
      <c r="E13325">
        <v>5.7615999999999996</v>
      </c>
    </row>
    <row r="13326" spans="1:5" x14ac:dyDescent="0.15">
      <c r="A13326" t="s">
        <v>18014</v>
      </c>
      <c r="B13326" s="1">
        <v>45061</v>
      </c>
      <c r="C13326">
        <v>44920</v>
      </c>
      <c r="D13326" t="s">
        <v>81</v>
      </c>
      <c r="E13326">
        <v>5.8498000000000001</v>
      </c>
    </row>
    <row r="13327" spans="1:5" x14ac:dyDescent="0.15">
      <c r="A13327" t="s">
        <v>18015</v>
      </c>
      <c r="B13327" s="1">
        <v>45148</v>
      </c>
      <c r="C13327">
        <v>44920</v>
      </c>
      <c r="D13327" t="s">
        <v>404</v>
      </c>
      <c r="E13327">
        <v>5.9329000000000001</v>
      </c>
    </row>
    <row r="13328" spans="1:5" x14ac:dyDescent="0.15">
      <c r="A13328" t="s">
        <v>18016</v>
      </c>
      <c r="B13328" s="1">
        <v>45336</v>
      </c>
      <c r="C13328">
        <v>44920</v>
      </c>
      <c r="D13328" t="s">
        <v>194</v>
      </c>
      <c r="E13328">
        <v>6.3796999999999997</v>
      </c>
    </row>
    <row r="13329" spans="1:5" x14ac:dyDescent="0.15">
      <c r="A13329" t="s">
        <v>18017</v>
      </c>
      <c r="B13329" s="1">
        <v>45513</v>
      </c>
      <c r="C13329">
        <v>44920</v>
      </c>
      <c r="D13329" t="s">
        <v>65</v>
      </c>
      <c r="E13329">
        <v>6.0317999999999996</v>
      </c>
    </row>
    <row r="13330" spans="1:5" x14ac:dyDescent="0.15">
      <c r="A13330" t="s">
        <v>18018</v>
      </c>
      <c r="B13330" s="1">
        <v>45610</v>
      </c>
      <c r="C13330">
        <v>44920</v>
      </c>
      <c r="D13330" t="s">
        <v>67</v>
      </c>
      <c r="E13330">
        <v>6.3579999999999997</v>
      </c>
    </row>
    <row r="13331" spans="1:5" x14ac:dyDescent="0.15">
      <c r="A13331" t="s">
        <v>18019</v>
      </c>
      <c r="B13331" s="1">
        <v>45702</v>
      </c>
      <c r="C13331">
        <v>44920</v>
      </c>
      <c r="D13331" t="s">
        <v>69</v>
      </c>
      <c r="E13331">
        <v>6.4714999999999998</v>
      </c>
    </row>
    <row r="13332" spans="1:5" x14ac:dyDescent="0.15">
      <c r="A13332" t="s">
        <v>18020</v>
      </c>
      <c r="B13332" s="1">
        <v>45792</v>
      </c>
      <c r="C13332">
        <v>44920</v>
      </c>
      <c r="D13332" t="s">
        <v>182</v>
      </c>
      <c r="E13332">
        <v>6.7676999999999996</v>
      </c>
    </row>
    <row r="13333" spans="1:5" x14ac:dyDescent="0.15">
      <c r="A13333" t="s">
        <v>18021</v>
      </c>
      <c r="B13333" s="1">
        <v>45877</v>
      </c>
      <c r="C13333">
        <v>44920</v>
      </c>
      <c r="D13333" t="s">
        <v>89</v>
      </c>
      <c r="E13333">
        <v>6.2165999999999997</v>
      </c>
    </row>
    <row r="13334" spans="1:5" x14ac:dyDescent="0.15">
      <c r="A13334" t="s">
        <v>18022</v>
      </c>
      <c r="B13334" s="1">
        <v>44606</v>
      </c>
      <c r="C13334">
        <v>44930</v>
      </c>
      <c r="D13334" t="s">
        <v>5566</v>
      </c>
      <c r="E13334">
        <v>5.8224</v>
      </c>
    </row>
    <row r="13335" spans="1:5" x14ac:dyDescent="0.15">
      <c r="A13335" t="s">
        <v>18023</v>
      </c>
      <c r="B13335" s="1">
        <v>44694</v>
      </c>
      <c r="C13335">
        <v>44930</v>
      </c>
      <c r="D13335" t="s">
        <v>5330</v>
      </c>
      <c r="E13335">
        <v>5.6626000000000003</v>
      </c>
    </row>
    <row r="13336" spans="1:5" x14ac:dyDescent="0.15">
      <c r="A13336" t="s">
        <v>18024</v>
      </c>
      <c r="B13336" s="1">
        <v>44785</v>
      </c>
      <c r="C13336">
        <v>44930</v>
      </c>
      <c r="D13336" t="s">
        <v>18025</v>
      </c>
      <c r="E13336">
        <v>6.2622</v>
      </c>
    </row>
    <row r="13337" spans="1:5" x14ac:dyDescent="0.15">
      <c r="A13337" t="s">
        <v>18026</v>
      </c>
      <c r="B13337" s="1">
        <v>44879</v>
      </c>
      <c r="C13337">
        <v>44930</v>
      </c>
      <c r="D13337" t="s">
        <v>18027</v>
      </c>
      <c r="E13337">
        <v>6.5688000000000004</v>
      </c>
    </row>
    <row r="13338" spans="1:5" x14ac:dyDescent="0.15">
      <c r="A13338" t="s">
        <v>18028</v>
      </c>
      <c r="B13338" s="1">
        <v>44971</v>
      </c>
      <c r="C13338">
        <v>44930</v>
      </c>
      <c r="D13338" t="s">
        <v>13969</v>
      </c>
      <c r="E13338">
        <v>5.4728000000000003</v>
      </c>
    </row>
    <row r="13339" spans="1:5" x14ac:dyDescent="0.15">
      <c r="A13339" t="s">
        <v>18029</v>
      </c>
      <c r="B13339" s="1">
        <v>45058</v>
      </c>
      <c r="C13339">
        <v>44930</v>
      </c>
      <c r="D13339" t="s">
        <v>18030</v>
      </c>
      <c r="E13339">
        <v>5.4509999999999996</v>
      </c>
    </row>
    <row r="13340" spans="1:5" x14ac:dyDescent="0.15">
      <c r="A13340" t="s">
        <v>18031</v>
      </c>
      <c r="B13340" s="1">
        <v>45152</v>
      </c>
      <c r="C13340">
        <v>44930</v>
      </c>
      <c r="D13340" t="s">
        <v>18032</v>
      </c>
      <c r="E13340">
        <v>5.5774999999999997</v>
      </c>
    </row>
    <row r="13341" spans="1:5" x14ac:dyDescent="0.15">
      <c r="A13341" t="s">
        <v>18033</v>
      </c>
      <c r="B13341" s="1">
        <v>45244</v>
      </c>
      <c r="C13341">
        <v>44930</v>
      </c>
      <c r="D13341" t="s">
        <v>18034</v>
      </c>
      <c r="E13341">
        <v>6.2043999999999997</v>
      </c>
    </row>
    <row r="13342" spans="1:5" x14ac:dyDescent="0.15">
      <c r="A13342" t="s">
        <v>18035</v>
      </c>
      <c r="B13342" s="1">
        <v>45336</v>
      </c>
      <c r="C13342">
        <v>44930</v>
      </c>
      <c r="D13342" t="s">
        <v>1117</v>
      </c>
      <c r="E13342">
        <v>5.7179000000000002</v>
      </c>
    </row>
    <row r="13343" spans="1:5" x14ac:dyDescent="0.15">
      <c r="A13343" t="s">
        <v>18036</v>
      </c>
      <c r="B13343" s="1">
        <v>45427</v>
      </c>
      <c r="C13343">
        <v>44930</v>
      </c>
      <c r="D13343" t="s">
        <v>18037</v>
      </c>
      <c r="E13343">
        <v>5.6559999999999997</v>
      </c>
    </row>
    <row r="13344" spans="1:5" x14ac:dyDescent="0.15">
      <c r="A13344" t="s">
        <v>18038</v>
      </c>
      <c r="B13344" s="1">
        <v>45518</v>
      </c>
      <c r="C13344">
        <v>44930</v>
      </c>
      <c r="D13344" t="s">
        <v>2067</v>
      </c>
      <c r="E13344">
        <v>5.0197000000000003</v>
      </c>
    </row>
    <row r="13345" spans="1:5" x14ac:dyDescent="0.15">
      <c r="A13345" t="s">
        <v>18039</v>
      </c>
      <c r="B13345" s="1">
        <v>45610</v>
      </c>
      <c r="C13345">
        <v>44930</v>
      </c>
      <c r="D13345" t="s">
        <v>18040</v>
      </c>
      <c r="E13345">
        <v>5.0816999999999997</v>
      </c>
    </row>
    <row r="13346" spans="1:5" x14ac:dyDescent="0.15">
      <c r="A13346" t="s">
        <v>18041</v>
      </c>
      <c r="B13346" s="1">
        <v>45702</v>
      </c>
      <c r="C13346">
        <v>44930</v>
      </c>
      <c r="D13346" t="s">
        <v>690</v>
      </c>
      <c r="E13346">
        <v>5.7842000000000002</v>
      </c>
    </row>
    <row r="13347" spans="1:5" x14ac:dyDescent="0.15">
      <c r="A13347" t="s">
        <v>18042</v>
      </c>
      <c r="B13347" s="1">
        <v>45792</v>
      </c>
      <c r="C13347">
        <v>44930</v>
      </c>
      <c r="D13347" t="s">
        <v>18043</v>
      </c>
      <c r="E13347">
        <v>5.4194000000000004</v>
      </c>
    </row>
    <row r="13348" spans="1:5" x14ac:dyDescent="0.15">
      <c r="A13348" t="s">
        <v>18044</v>
      </c>
      <c r="B13348" s="1">
        <v>45883</v>
      </c>
      <c r="C13348">
        <v>44930</v>
      </c>
      <c r="D13348" t="s">
        <v>2092</v>
      </c>
      <c r="E13348">
        <v>5.6379999999999999</v>
      </c>
    </row>
    <row r="13349" spans="1:5" x14ac:dyDescent="0.15">
      <c r="A13349" t="s">
        <v>18045</v>
      </c>
      <c r="B13349" s="1">
        <v>45576</v>
      </c>
      <c r="C13349">
        <v>44940</v>
      </c>
      <c r="D13349" t="s">
        <v>18046</v>
      </c>
      <c r="E13349">
        <v>5.3070000000000004</v>
      </c>
    </row>
    <row r="13350" spans="1:5" x14ac:dyDescent="0.15">
      <c r="A13350" t="s">
        <v>18047</v>
      </c>
      <c r="B13350" s="1">
        <v>45667</v>
      </c>
      <c r="C13350">
        <v>44940</v>
      </c>
      <c r="D13350" t="s">
        <v>18048</v>
      </c>
      <c r="E13350">
        <v>5.0125000000000002</v>
      </c>
    </row>
    <row r="13351" spans="1:5" x14ac:dyDescent="0.15">
      <c r="A13351" t="s">
        <v>18049</v>
      </c>
      <c r="B13351" s="1">
        <v>45757</v>
      </c>
      <c r="C13351">
        <v>44940</v>
      </c>
      <c r="D13351" t="s">
        <v>18050</v>
      </c>
      <c r="E13351">
        <v>4.2484999999999999</v>
      </c>
    </row>
    <row r="13352" spans="1:5" x14ac:dyDescent="0.15">
      <c r="A13352" t="s">
        <v>18051</v>
      </c>
      <c r="B13352" s="1">
        <v>45849</v>
      </c>
      <c r="C13352">
        <v>44940</v>
      </c>
      <c r="D13352" t="s">
        <v>18052</v>
      </c>
      <c r="E13352">
        <v>5.2599</v>
      </c>
    </row>
    <row r="13353" spans="1:5" x14ac:dyDescent="0.15">
      <c r="A13353" t="s">
        <v>18053</v>
      </c>
      <c r="B13353" s="1">
        <v>44966</v>
      </c>
      <c r="C13353">
        <v>44950</v>
      </c>
      <c r="D13353" t="s">
        <v>456</v>
      </c>
      <c r="E13353">
        <v>4.9981</v>
      </c>
    </row>
    <row r="13354" spans="1:5" x14ac:dyDescent="0.15">
      <c r="A13354" t="s">
        <v>18054</v>
      </c>
      <c r="B13354" s="1">
        <v>45057</v>
      </c>
      <c r="C13354">
        <v>44950</v>
      </c>
      <c r="D13354" t="s">
        <v>458</v>
      </c>
      <c r="E13354">
        <v>4.3182</v>
      </c>
    </row>
    <row r="13355" spans="1:5" x14ac:dyDescent="0.15">
      <c r="A13355" t="s">
        <v>18055</v>
      </c>
      <c r="B13355" s="1">
        <v>45147</v>
      </c>
      <c r="C13355">
        <v>44950</v>
      </c>
      <c r="D13355" t="s">
        <v>8890</v>
      </c>
      <c r="E13355">
        <v>5.7572000000000001</v>
      </c>
    </row>
    <row r="13356" spans="1:5" x14ac:dyDescent="0.15">
      <c r="A13356" t="s">
        <v>18056</v>
      </c>
      <c r="B13356" s="1">
        <v>45244</v>
      </c>
      <c r="C13356">
        <v>44950</v>
      </c>
      <c r="D13356" t="s">
        <v>462</v>
      </c>
      <c r="E13356">
        <v>4.6376999999999997</v>
      </c>
    </row>
    <row r="13357" spans="1:5" x14ac:dyDescent="0.15">
      <c r="A13357" t="s">
        <v>18057</v>
      </c>
      <c r="B13357" s="1">
        <v>45335</v>
      </c>
      <c r="C13357">
        <v>44950</v>
      </c>
      <c r="D13357" t="s">
        <v>464</v>
      </c>
      <c r="E13357">
        <v>6.0092999999999996</v>
      </c>
    </row>
    <row r="13358" spans="1:5" x14ac:dyDescent="0.15">
      <c r="A13358" t="s">
        <v>18058</v>
      </c>
      <c r="B13358" s="1">
        <v>45426</v>
      </c>
      <c r="C13358">
        <v>44950</v>
      </c>
      <c r="D13358" t="s">
        <v>211</v>
      </c>
      <c r="E13358">
        <v>6.0500999999999996</v>
      </c>
    </row>
    <row r="13359" spans="1:5" x14ac:dyDescent="0.15">
      <c r="A13359" t="s">
        <v>18059</v>
      </c>
      <c r="B13359" s="1">
        <v>45518</v>
      </c>
      <c r="C13359">
        <v>44950</v>
      </c>
      <c r="D13359" t="s">
        <v>8895</v>
      </c>
      <c r="E13359">
        <v>5.2625999999999999</v>
      </c>
    </row>
    <row r="13360" spans="1:5" x14ac:dyDescent="0.15">
      <c r="A13360" t="s">
        <v>18060</v>
      </c>
      <c r="B13360" s="1">
        <v>45609</v>
      </c>
      <c r="C13360">
        <v>44950</v>
      </c>
      <c r="D13360" t="s">
        <v>1257</v>
      </c>
      <c r="E13360">
        <v>5.2575000000000003</v>
      </c>
    </row>
    <row r="13361" spans="1:5" x14ac:dyDescent="0.15">
      <c r="A13361" t="s">
        <v>18061</v>
      </c>
      <c r="B13361" s="1">
        <v>45700</v>
      </c>
      <c r="C13361">
        <v>44950</v>
      </c>
      <c r="D13361" t="s">
        <v>7209</v>
      </c>
      <c r="E13361">
        <v>5.2557999999999998</v>
      </c>
    </row>
    <row r="13362" spans="1:5" x14ac:dyDescent="0.15">
      <c r="A13362" t="s">
        <v>18062</v>
      </c>
      <c r="B13362" s="1">
        <v>45791</v>
      </c>
      <c r="C13362">
        <v>44950</v>
      </c>
      <c r="D13362" t="s">
        <v>7211</v>
      </c>
      <c r="E13362">
        <v>5.7381000000000002</v>
      </c>
    </row>
    <row r="13363" spans="1:5" x14ac:dyDescent="0.15">
      <c r="A13363" t="s">
        <v>18063</v>
      </c>
      <c r="B13363" s="1">
        <v>45882</v>
      </c>
      <c r="C13363">
        <v>44950</v>
      </c>
      <c r="D13363" t="s">
        <v>473</v>
      </c>
      <c r="E13363">
        <v>5.7834000000000003</v>
      </c>
    </row>
    <row r="13364" spans="1:5" x14ac:dyDescent="0.15">
      <c r="A13364" t="s">
        <v>18064</v>
      </c>
      <c r="B13364" s="1">
        <v>44971</v>
      </c>
      <c r="C13364">
        <v>44960</v>
      </c>
      <c r="D13364" t="s">
        <v>401</v>
      </c>
      <c r="E13364">
        <v>5.2542</v>
      </c>
    </row>
    <row r="13365" spans="1:5" x14ac:dyDescent="0.15">
      <c r="A13365" t="s">
        <v>18065</v>
      </c>
      <c r="B13365" s="1">
        <v>45061</v>
      </c>
      <c r="C13365">
        <v>44960</v>
      </c>
      <c r="D13365" t="s">
        <v>1323</v>
      </c>
      <c r="E13365">
        <v>4.4474999999999998</v>
      </c>
    </row>
    <row r="13366" spans="1:5" x14ac:dyDescent="0.15">
      <c r="A13366" t="s">
        <v>18066</v>
      </c>
      <c r="B13366" s="1">
        <v>45152</v>
      </c>
      <c r="C13366">
        <v>44960</v>
      </c>
      <c r="D13366" t="s">
        <v>404</v>
      </c>
      <c r="E13366">
        <v>5.6177999999999999</v>
      </c>
    </row>
    <row r="13367" spans="1:5" x14ac:dyDescent="0.15">
      <c r="A13367" t="s">
        <v>18067</v>
      </c>
      <c r="B13367" s="1">
        <v>45244</v>
      </c>
      <c r="C13367">
        <v>44960</v>
      </c>
      <c r="D13367" t="s">
        <v>175</v>
      </c>
      <c r="E13367">
        <v>6.4029999999999996</v>
      </c>
    </row>
    <row r="13368" spans="1:5" x14ac:dyDescent="0.15">
      <c r="A13368" t="s">
        <v>18068</v>
      </c>
      <c r="B13368" s="1">
        <v>45336</v>
      </c>
      <c r="C13368">
        <v>44960</v>
      </c>
      <c r="D13368" t="s">
        <v>194</v>
      </c>
      <c r="E13368">
        <v>4.6558999999999999</v>
      </c>
    </row>
    <row r="13369" spans="1:5" x14ac:dyDescent="0.15">
      <c r="A13369" t="s">
        <v>18069</v>
      </c>
      <c r="B13369" s="1">
        <v>45427</v>
      </c>
      <c r="C13369">
        <v>44960</v>
      </c>
      <c r="D13369" t="s">
        <v>1194</v>
      </c>
      <c r="E13369">
        <v>5.5975999999999999</v>
      </c>
    </row>
    <row r="13370" spans="1:5" x14ac:dyDescent="0.15">
      <c r="A13370" t="s">
        <v>18070</v>
      </c>
      <c r="B13370" s="1">
        <v>45518</v>
      </c>
      <c r="C13370">
        <v>44960</v>
      </c>
      <c r="D13370" t="s">
        <v>65</v>
      </c>
      <c r="E13370">
        <v>5.4622000000000002</v>
      </c>
    </row>
    <row r="13371" spans="1:5" x14ac:dyDescent="0.15">
      <c r="A13371" t="s">
        <v>18071</v>
      </c>
      <c r="B13371" s="1">
        <v>45610</v>
      </c>
      <c r="C13371">
        <v>44960</v>
      </c>
      <c r="D13371" t="s">
        <v>2842</v>
      </c>
      <c r="E13371">
        <v>5.0198</v>
      </c>
    </row>
    <row r="13372" spans="1:5" x14ac:dyDescent="0.15">
      <c r="A13372" t="s">
        <v>18072</v>
      </c>
      <c r="B13372" s="1">
        <v>45702</v>
      </c>
      <c r="C13372">
        <v>44960</v>
      </c>
      <c r="D13372" t="s">
        <v>69</v>
      </c>
      <c r="E13372">
        <v>5.7172999999999998</v>
      </c>
    </row>
    <row r="13373" spans="1:5" x14ac:dyDescent="0.15">
      <c r="A13373" t="s">
        <v>18073</v>
      </c>
      <c r="B13373" s="1">
        <v>45791</v>
      </c>
      <c r="C13373">
        <v>44960</v>
      </c>
      <c r="D13373" t="s">
        <v>87</v>
      </c>
      <c r="E13373">
        <v>5.7274000000000003</v>
      </c>
    </row>
    <row r="13374" spans="1:5" x14ac:dyDescent="0.15">
      <c r="A13374" t="s">
        <v>18074</v>
      </c>
      <c r="B13374" s="1">
        <v>45883</v>
      </c>
      <c r="C13374">
        <v>44960</v>
      </c>
      <c r="D13374" t="s">
        <v>89</v>
      </c>
      <c r="E13374">
        <v>6.0555000000000003</v>
      </c>
    </row>
    <row r="13375" spans="1:5" x14ac:dyDescent="0.15">
      <c r="A13375" t="s">
        <v>18075</v>
      </c>
      <c r="B13375" s="1">
        <v>44586</v>
      </c>
      <c r="C13375">
        <v>44980</v>
      </c>
      <c r="D13375" t="s">
        <v>77</v>
      </c>
      <c r="E13375">
        <v>6.0891000000000002</v>
      </c>
    </row>
    <row r="13376" spans="1:5" x14ac:dyDescent="0.15">
      <c r="A13376" t="s">
        <v>18076</v>
      </c>
      <c r="B13376" s="1">
        <v>45133</v>
      </c>
      <c r="C13376">
        <v>44980</v>
      </c>
      <c r="D13376" t="s">
        <v>404</v>
      </c>
      <c r="E13376">
        <v>5.7830000000000004</v>
      </c>
    </row>
    <row r="13377" spans="1:5" x14ac:dyDescent="0.15">
      <c r="A13377" t="s">
        <v>18077</v>
      </c>
      <c r="B13377" s="1">
        <v>45503</v>
      </c>
      <c r="C13377">
        <v>44980</v>
      </c>
      <c r="D13377" t="s">
        <v>65</v>
      </c>
      <c r="E13377">
        <v>5.1184000000000003</v>
      </c>
    </row>
    <row r="13378" spans="1:5" x14ac:dyDescent="0.15">
      <c r="A13378" t="s">
        <v>18078</v>
      </c>
      <c r="B13378" s="1">
        <v>45594</v>
      </c>
      <c r="C13378">
        <v>44980</v>
      </c>
      <c r="D13378" t="s">
        <v>67</v>
      </c>
      <c r="E13378">
        <v>5.7693000000000003</v>
      </c>
    </row>
    <row r="13379" spans="1:5" x14ac:dyDescent="0.15">
      <c r="A13379" t="s">
        <v>18079</v>
      </c>
      <c r="B13379" s="1">
        <v>45686</v>
      </c>
      <c r="C13379">
        <v>44980</v>
      </c>
      <c r="D13379" t="s">
        <v>15686</v>
      </c>
      <c r="E13379">
        <v>5.6974</v>
      </c>
    </row>
    <row r="13380" spans="1:5" x14ac:dyDescent="0.15">
      <c r="A13380" t="s">
        <v>18080</v>
      </c>
      <c r="B13380" s="1">
        <v>45770</v>
      </c>
      <c r="C13380">
        <v>44980</v>
      </c>
      <c r="D13380" t="s">
        <v>182</v>
      </c>
      <c r="E13380">
        <v>5.7789999999999999</v>
      </c>
    </row>
    <row r="13381" spans="1:5" x14ac:dyDescent="0.15">
      <c r="A13381" t="s">
        <v>18081</v>
      </c>
      <c r="B13381" s="1">
        <v>45834</v>
      </c>
      <c r="C13381">
        <v>44980</v>
      </c>
      <c r="D13381" t="s">
        <v>7488</v>
      </c>
      <c r="E13381">
        <v>5.7603</v>
      </c>
    </row>
    <row r="13382" spans="1:5" x14ac:dyDescent="0.15">
      <c r="A13382" t="s">
        <v>18082</v>
      </c>
      <c r="B13382" s="1">
        <v>45867</v>
      </c>
      <c r="C13382">
        <v>44980</v>
      </c>
      <c r="D13382" t="s">
        <v>89</v>
      </c>
      <c r="E13382">
        <v>5.6166999999999998</v>
      </c>
    </row>
    <row r="13383" spans="1:5" x14ac:dyDescent="0.15">
      <c r="A13383" t="s">
        <v>18083</v>
      </c>
      <c r="B13383" s="1">
        <v>44606</v>
      </c>
      <c r="C13383">
        <v>44990</v>
      </c>
      <c r="D13383" t="s">
        <v>1163</v>
      </c>
      <c r="E13383">
        <v>6.0848000000000004</v>
      </c>
    </row>
    <row r="13384" spans="1:5" x14ac:dyDescent="0.15">
      <c r="A13384" t="s">
        <v>18084</v>
      </c>
      <c r="B13384" s="1">
        <v>44694</v>
      </c>
      <c r="C13384">
        <v>44990</v>
      </c>
      <c r="D13384" t="s">
        <v>9740</v>
      </c>
      <c r="E13384">
        <v>6.2682000000000002</v>
      </c>
    </row>
    <row r="13385" spans="1:5" x14ac:dyDescent="0.15">
      <c r="A13385" t="s">
        <v>18085</v>
      </c>
      <c r="B13385" s="1">
        <v>44785</v>
      </c>
      <c r="C13385">
        <v>44990</v>
      </c>
      <c r="D13385" t="s">
        <v>9219</v>
      </c>
      <c r="E13385">
        <v>6.3627000000000002</v>
      </c>
    </row>
    <row r="13386" spans="1:5" x14ac:dyDescent="0.15">
      <c r="A13386" t="s">
        <v>18086</v>
      </c>
      <c r="B13386" s="1">
        <v>44876</v>
      </c>
      <c r="C13386">
        <v>44990</v>
      </c>
      <c r="D13386" t="s">
        <v>7014</v>
      </c>
      <c r="E13386">
        <v>5.3945999999999996</v>
      </c>
    </row>
    <row r="13387" spans="1:5" x14ac:dyDescent="0.15">
      <c r="A13387" t="s">
        <v>18087</v>
      </c>
      <c r="B13387" s="1">
        <v>44967</v>
      </c>
      <c r="C13387">
        <v>44990</v>
      </c>
      <c r="D13387" t="s">
        <v>627</v>
      </c>
      <c r="E13387">
        <v>6.0282999999999998</v>
      </c>
    </row>
    <row r="13388" spans="1:5" x14ac:dyDescent="0.15">
      <c r="A13388" t="s">
        <v>18088</v>
      </c>
      <c r="B13388" s="1">
        <v>45058</v>
      </c>
      <c r="C13388">
        <v>44990</v>
      </c>
      <c r="D13388" t="s">
        <v>629</v>
      </c>
      <c r="E13388">
        <v>6.2153999999999998</v>
      </c>
    </row>
    <row r="13389" spans="1:5" x14ac:dyDescent="0.15">
      <c r="A13389" t="s">
        <v>18089</v>
      </c>
      <c r="B13389" s="1">
        <v>45148</v>
      </c>
      <c r="C13389">
        <v>44990</v>
      </c>
      <c r="D13389" t="s">
        <v>631</v>
      </c>
      <c r="E13389">
        <v>6.3794000000000004</v>
      </c>
    </row>
    <row r="13390" spans="1:5" x14ac:dyDescent="0.15">
      <c r="A13390" t="s">
        <v>18090</v>
      </c>
      <c r="B13390" s="1">
        <v>45240</v>
      </c>
      <c r="C13390">
        <v>44990</v>
      </c>
      <c r="D13390" t="s">
        <v>9941</v>
      </c>
      <c r="E13390">
        <v>5.8060999999999998</v>
      </c>
    </row>
    <row r="13391" spans="1:5" x14ac:dyDescent="0.15">
      <c r="A13391" t="s">
        <v>18091</v>
      </c>
      <c r="B13391" s="1">
        <v>45331</v>
      </c>
      <c r="C13391">
        <v>44990</v>
      </c>
      <c r="D13391" t="s">
        <v>635</v>
      </c>
      <c r="E13391">
        <v>5.8593999999999999</v>
      </c>
    </row>
    <row r="13392" spans="1:5" x14ac:dyDescent="0.15">
      <c r="A13392" t="s">
        <v>18092</v>
      </c>
      <c r="B13392" s="1">
        <v>45422</v>
      </c>
      <c r="C13392">
        <v>44990</v>
      </c>
      <c r="D13392" t="s">
        <v>637</v>
      </c>
      <c r="E13392">
        <v>5.5143000000000004</v>
      </c>
    </row>
    <row r="13393" spans="1:5" x14ac:dyDescent="0.15">
      <c r="A13393" t="s">
        <v>18093</v>
      </c>
      <c r="B13393" s="1">
        <v>45513</v>
      </c>
      <c r="C13393">
        <v>44990</v>
      </c>
      <c r="D13393" t="s">
        <v>639</v>
      </c>
      <c r="E13393">
        <v>5.6486000000000001</v>
      </c>
    </row>
    <row r="13394" spans="1:5" x14ac:dyDescent="0.15">
      <c r="A13394" t="s">
        <v>18094</v>
      </c>
      <c r="B13394" s="1">
        <v>45610</v>
      </c>
      <c r="C13394">
        <v>44990</v>
      </c>
      <c r="D13394" t="s">
        <v>641</v>
      </c>
      <c r="E13394">
        <v>5.5530999999999997</v>
      </c>
    </row>
    <row r="13395" spans="1:5" x14ac:dyDescent="0.15">
      <c r="A13395" t="s">
        <v>18095</v>
      </c>
      <c r="B13395" s="1">
        <v>45698</v>
      </c>
      <c r="C13395">
        <v>44990</v>
      </c>
      <c r="D13395" t="s">
        <v>553</v>
      </c>
      <c r="E13395">
        <v>5.1409000000000002</v>
      </c>
    </row>
    <row r="13396" spans="1:5" x14ac:dyDescent="0.15">
      <c r="A13396" t="s">
        <v>18096</v>
      </c>
      <c r="B13396" s="1">
        <v>45792</v>
      </c>
      <c r="C13396">
        <v>44990</v>
      </c>
      <c r="D13396" t="s">
        <v>644</v>
      </c>
      <c r="E13396">
        <v>6.3479000000000001</v>
      </c>
    </row>
    <row r="13397" spans="1:5" x14ac:dyDescent="0.15">
      <c r="A13397" t="s">
        <v>18097</v>
      </c>
      <c r="B13397" s="1">
        <v>45883</v>
      </c>
      <c r="C13397">
        <v>44990</v>
      </c>
      <c r="D13397" t="s">
        <v>646</v>
      </c>
      <c r="E13397">
        <v>6.9058000000000002</v>
      </c>
    </row>
    <row r="13398" spans="1:5" x14ac:dyDescent="0.15">
      <c r="A13398" t="s">
        <v>18098</v>
      </c>
      <c r="B13398" s="1">
        <v>44595</v>
      </c>
      <c r="C13398">
        <v>45020</v>
      </c>
      <c r="D13398" t="s">
        <v>4519</v>
      </c>
      <c r="E13398">
        <v>5.1604999999999999</v>
      </c>
    </row>
    <row r="13399" spans="1:5" x14ac:dyDescent="0.15">
      <c r="A13399" t="s">
        <v>18099</v>
      </c>
      <c r="B13399" s="1">
        <v>44692</v>
      </c>
      <c r="C13399">
        <v>45020</v>
      </c>
      <c r="D13399" t="s">
        <v>15785</v>
      </c>
      <c r="E13399">
        <v>5.9730999999999996</v>
      </c>
    </row>
    <row r="13400" spans="1:5" x14ac:dyDescent="0.15">
      <c r="A13400" t="s">
        <v>18100</v>
      </c>
      <c r="B13400" s="1">
        <v>44770</v>
      </c>
      <c r="C13400">
        <v>45020</v>
      </c>
      <c r="D13400" t="s">
        <v>3000</v>
      </c>
      <c r="E13400">
        <v>5.2057000000000002</v>
      </c>
    </row>
    <row r="13401" spans="1:5" x14ac:dyDescent="0.15">
      <c r="A13401" t="s">
        <v>18101</v>
      </c>
      <c r="B13401" s="1">
        <v>44861</v>
      </c>
      <c r="C13401">
        <v>45020</v>
      </c>
      <c r="D13401" t="s">
        <v>3002</v>
      </c>
      <c r="E13401">
        <v>5.7831000000000001</v>
      </c>
    </row>
    <row r="13402" spans="1:5" x14ac:dyDescent="0.15">
      <c r="A13402" t="s">
        <v>18102</v>
      </c>
      <c r="B13402" s="1">
        <v>44959</v>
      </c>
      <c r="C13402">
        <v>45020</v>
      </c>
      <c r="D13402" t="s">
        <v>3004</v>
      </c>
      <c r="E13402">
        <v>5.2233999999999998</v>
      </c>
    </row>
    <row r="13403" spans="1:5" x14ac:dyDescent="0.15">
      <c r="A13403" t="s">
        <v>18103</v>
      </c>
      <c r="B13403" s="1">
        <v>45057</v>
      </c>
      <c r="C13403">
        <v>45020</v>
      </c>
      <c r="D13403" t="s">
        <v>18104</v>
      </c>
      <c r="E13403">
        <v>5.2558999999999996</v>
      </c>
    </row>
    <row r="13404" spans="1:5" x14ac:dyDescent="0.15">
      <c r="A13404" t="s">
        <v>18105</v>
      </c>
      <c r="B13404" s="1">
        <v>45134</v>
      </c>
      <c r="C13404">
        <v>45020</v>
      </c>
      <c r="D13404" t="s">
        <v>4525</v>
      </c>
      <c r="E13404">
        <v>5.7686000000000002</v>
      </c>
    </row>
    <row r="13405" spans="1:5" x14ac:dyDescent="0.15">
      <c r="A13405" t="s">
        <v>18106</v>
      </c>
      <c r="B13405" s="1">
        <v>45225</v>
      </c>
      <c r="C13405">
        <v>45020</v>
      </c>
      <c r="D13405" t="s">
        <v>18107</v>
      </c>
      <c r="E13405">
        <v>5.6820000000000004</v>
      </c>
    </row>
    <row r="13406" spans="1:5" x14ac:dyDescent="0.15">
      <c r="A13406" t="s">
        <v>18108</v>
      </c>
      <c r="B13406" s="1">
        <v>45323</v>
      </c>
      <c r="C13406">
        <v>45020</v>
      </c>
      <c r="D13406" t="s">
        <v>18109</v>
      </c>
      <c r="E13406">
        <v>5.7435999999999998</v>
      </c>
    </row>
    <row r="13407" spans="1:5" x14ac:dyDescent="0.15">
      <c r="A13407" t="s">
        <v>18110</v>
      </c>
      <c r="B13407" s="1">
        <v>45421</v>
      </c>
      <c r="C13407">
        <v>45020</v>
      </c>
      <c r="D13407" t="s">
        <v>4531</v>
      </c>
      <c r="E13407">
        <v>5.8185000000000002</v>
      </c>
    </row>
    <row r="13408" spans="1:5" x14ac:dyDescent="0.15">
      <c r="A13408" t="s">
        <v>18111</v>
      </c>
      <c r="B13408" s="1">
        <v>45504</v>
      </c>
      <c r="C13408">
        <v>45020</v>
      </c>
      <c r="D13408" t="s">
        <v>104</v>
      </c>
      <c r="E13408">
        <v>5.5671999999999997</v>
      </c>
    </row>
    <row r="13409" spans="1:5" x14ac:dyDescent="0.15">
      <c r="A13409" t="s">
        <v>18112</v>
      </c>
      <c r="B13409" s="1">
        <v>45596</v>
      </c>
      <c r="C13409">
        <v>45020</v>
      </c>
      <c r="D13409" t="s">
        <v>106</v>
      </c>
      <c r="E13409">
        <v>5.3474000000000004</v>
      </c>
    </row>
    <row r="13410" spans="1:5" x14ac:dyDescent="0.15">
      <c r="A13410" t="s">
        <v>18113</v>
      </c>
      <c r="B13410" s="1">
        <v>45687</v>
      </c>
      <c r="C13410">
        <v>45020</v>
      </c>
      <c r="D13410" t="s">
        <v>4537</v>
      </c>
      <c r="E13410">
        <v>5.8567999999999998</v>
      </c>
    </row>
    <row r="13411" spans="1:5" x14ac:dyDescent="0.15">
      <c r="A13411" t="s">
        <v>18114</v>
      </c>
      <c r="B13411" s="1">
        <v>45785</v>
      </c>
      <c r="C13411">
        <v>45020</v>
      </c>
      <c r="D13411" t="s">
        <v>18115</v>
      </c>
      <c r="E13411">
        <v>6.2633999999999999</v>
      </c>
    </row>
    <row r="13412" spans="1:5" x14ac:dyDescent="0.15">
      <c r="A13412" t="s">
        <v>18116</v>
      </c>
      <c r="B13412" s="1">
        <v>45868</v>
      </c>
      <c r="C13412">
        <v>45020</v>
      </c>
      <c r="D13412" t="s">
        <v>4541</v>
      </c>
      <c r="E13412">
        <v>4.9406999999999996</v>
      </c>
    </row>
    <row r="13413" spans="1:5" x14ac:dyDescent="0.15">
      <c r="A13413" t="s">
        <v>18117</v>
      </c>
      <c r="B13413" s="1">
        <v>45505</v>
      </c>
      <c r="C13413">
        <v>45030</v>
      </c>
      <c r="D13413" t="s">
        <v>18118</v>
      </c>
      <c r="E13413">
        <v>5.6238999999999999</v>
      </c>
    </row>
    <row r="13414" spans="1:5" x14ac:dyDescent="0.15">
      <c r="A13414" t="s">
        <v>18119</v>
      </c>
      <c r="B13414" s="1">
        <v>45595</v>
      </c>
      <c r="C13414">
        <v>45030</v>
      </c>
      <c r="D13414" t="s">
        <v>18120</v>
      </c>
      <c r="E13414">
        <v>4.5399000000000003</v>
      </c>
    </row>
    <row r="13415" spans="1:5" x14ac:dyDescent="0.15">
      <c r="A13415" t="s">
        <v>18121</v>
      </c>
      <c r="B13415" s="1">
        <v>45692</v>
      </c>
      <c r="C13415">
        <v>45030</v>
      </c>
      <c r="D13415" t="s">
        <v>18122</v>
      </c>
      <c r="E13415">
        <v>4.7451999999999996</v>
      </c>
    </row>
    <row r="13416" spans="1:5" x14ac:dyDescent="0.15">
      <c r="A13416" t="s">
        <v>18123</v>
      </c>
      <c r="B13416" s="1">
        <v>45772</v>
      </c>
      <c r="C13416">
        <v>45030</v>
      </c>
      <c r="D13416" t="s">
        <v>18124</v>
      </c>
      <c r="E13416">
        <v>5.9518000000000004</v>
      </c>
    </row>
    <row r="13417" spans="1:5" x14ac:dyDescent="0.15">
      <c r="A13417" t="s">
        <v>18125</v>
      </c>
      <c r="B13417" s="1">
        <v>45868</v>
      </c>
      <c r="C13417">
        <v>45030</v>
      </c>
      <c r="D13417" t="s">
        <v>4839</v>
      </c>
      <c r="E13417">
        <v>5.5137</v>
      </c>
    </row>
    <row r="13418" spans="1:5" x14ac:dyDescent="0.15">
      <c r="A13418" t="s">
        <v>18126</v>
      </c>
      <c r="B13418" s="1">
        <v>44957</v>
      </c>
      <c r="C13418">
        <v>45060</v>
      </c>
      <c r="D13418" t="s">
        <v>6482</v>
      </c>
      <c r="E13418">
        <v>5.0224000000000002</v>
      </c>
    </row>
    <row r="13419" spans="1:5" x14ac:dyDescent="0.15">
      <c r="A13419" t="s">
        <v>18127</v>
      </c>
      <c r="B13419" s="1">
        <v>45061</v>
      </c>
      <c r="C13419">
        <v>45060</v>
      </c>
      <c r="D13419" t="s">
        <v>18104</v>
      </c>
      <c r="E13419">
        <v>5.0880000000000001</v>
      </c>
    </row>
    <row r="13420" spans="1:5" x14ac:dyDescent="0.15">
      <c r="A13420" t="s">
        <v>18128</v>
      </c>
      <c r="B13420" s="1">
        <v>45138</v>
      </c>
      <c r="C13420">
        <v>45060</v>
      </c>
      <c r="D13420" t="s">
        <v>18129</v>
      </c>
      <c r="E13420">
        <v>4.3727999999999998</v>
      </c>
    </row>
    <row r="13421" spans="1:5" x14ac:dyDescent="0.15">
      <c r="A13421" t="s">
        <v>18130</v>
      </c>
      <c r="B13421" s="1">
        <v>45230</v>
      </c>
      <c r="C13421">
        <v>45060</v>
      </c>
      <c r="D13421" t="s">
        <v>18131</v>
      </c>
      <c r="E13421">
        <v>4.0395000000000003</v>
      </c>
    </row>
    <row r="13422" spans="1:5" x14ac:dyDescent="0.15">
      <c r="A13422" t="s">
        <v>18132</v>
      </c>
      <c r="B13422" s="1">
        <v>45322</v>
      </c>
      <c r="C13422">
        <v>45060</v>
      </c>
      <c r="D13422" t="s">
        <v>3014</v>
      </c>
      <c r="E13422">
        <v>4.4227999999999996</v>
      </c>
    </row>
    <row r="13423" spans="1:5" x14ac:dyDescent="0.15">
      <c r="A13423" t="s">
        <v>18133</v>
      </c>
      <c r="B13423" s="1">
        <v>45426</v>
      </c>
      <c r="C13423">
        <v>45060</v>
      </c>
      <c r="D13423" t="s">
        <v>5660</v>
      </c>
      <c r="E13423">
        <v>4.1243999999999996</v>
      </c>
    </row>
    <row r="13424" spans="1:5" x14ac:dyDescent="0.15">
      <c r="A13424" t="s">
        <v>18134</v>
      </c>
      <c r="B13424" s="1">
        <v>45504</v>
      </c>
      <c r="C13424">
        <v>45060</v>
      </c>
      <c r="D13424" t="s">
        <v>104</v>
      </c>
      <c r="E13424">
        <v>4.8343999999999996</v>
      </c>
    </row>
    <row r="13425" spans="1:5" x14ac:dyDescent="0.15">
      <c r="A13425" t="s">
        <v>18135</v>
      </c>
      <c r="B13425" s="1">
        <v>45595</v>
      </c>
      <c r="C13425">
        <v>45060</v>
      </c>
      <c r="D13425" t="s">
        <v>106</v>
      </c>
      <c r="E13425">
        <v>4.9455999999999998</v>
      </c>
    </row>
    <row r="13426" spans="1:5" x14ac:dyDescent="0.15">
      <c r="A13426" t="s">
        <v>18136</v>
      </c>
      <c r="B13426" s="1">
        <v>45688</v>
      </c>
      <c r="C13426">
        <v>45060</v>
      </c>
      <c r="D13426" t="s">
        <v>108</v>
      </c>
      <c r="E13426">
        <v>5.3615000000000004</v>
      </c>
    </row>
    <row r="13427" spans="1:5" x14ac:dyDescent="0.15">
      <c r="A13427" t="s">
        <v>18137</v>
      </c>
      <c r="B13427" s="1">
        <v>45790</v>
      </c>
      <c r="C13427">
        <v>45060</v>
      </c>
      <c r="D13427" t="s">
        <v>18138</v>
      </c>
      <c r="E13427">
        <v>5.2161</v>
      </c>
    </row>
    <row r="13428" spans="1:5" x14ac:dyDescent="0.15">
      <c r="A13428" t="s">
        <v>18139</v>
      </c>
      <c r="B13428" s="1">
        <v>45869</v>
      </c>
      <c r="C13428">
        <v>45060</v>
      </c>
      <c r="D13428" t="s">
        <v>18140</v>
      </c>
      <c r="E13428">
        <v>4.6369999999999996</v>
      </c>
    </row>
    <row r="13429" spans="1:5" x14ac:dyDescent="0.15">
      <c r="A13429" t="s">
        <v>18141</v>
      </c>
      <c r="B13429" s="1">
        <v>44592</v>
      </c>
      <c r="C13429">
        <v>45070</v>
      </c>
      <c r="D13429" t="s">
        <v>16387</v>
      </c>
      <c r="E13429">
        <v>5.0919999999999996</v>
      </c>
    </row>
    <row r="13430" spans="1:5" x14ac:dyDescent="0.15">
      <c r="A13430" t="s">
        <v>18142</v>
      </c>
      <c r="B13430" s="1">
        <v>44774</v>
      </c>
      <c r="C13430">
        <v>45070</v>
      </c>
      <c r="D13430" t="s">
        <v>3000</v>
      </c>
      <c r="E13430">
        <v>5.5350999999999999</v>
      </c>
    </row>
    <row r="13431" spans="1:5" x14ac:dyDescent="0.15">
      <c r="A13431" t="s">
        <v>18143</v>
      </c>
      <c r="B13431" s="1">
        <v>44865</v>
      </c>
      <c r="C13431">
        <v>45070</v>
      </c>
      <c r="D13431" t="s">
        <v>18144</v>
      </c>
      <c r="E13431">
        <v>6.1397000000000004</v>
      </c>
    </row>
    <row r="13432" spans="1:5" x14ac:dyDescent="0.15">
      <c r="A13432" t="s">
        <v>18145</v>
      </c>
      <c r="B13432" s="1">
        <v>44956</v>
      </c>
      <c r="C13432">
        <v>45070</v>
      </c>
      <c r="D13432" t="s">
        <v>6482</v>
      </c>
      <c r="E13432">
        <v>6.2694999999999999</v>
      </c>
    </row>
    <row r="13433" spans="1:5" x14ac:dyDescent="0.15">
      <c r="A13433" t="s">
        <v>18146</v>
      </c>
      <c r="B13433" s="1">
        <v>45056</v>
      </c>
      <c r="C13433">
        <v>45070</v>
      </c>
      <c r="D13433" t="s">
        <v>18104</v>
      </c>
      <c r="E13433">
        <v>6.5385</v>
      </c>
    </row>
    <row r="13434" spans="1:5" x14ac:dyDescent="0.15">
      <c r="A13434" t="s">
        <v>18147</v>
      </c>
      <c r="B13434" s="1">
        <v>45138</v>
      </c>
      <c r="C13434">
        <v>45070</v>
      </c>
      <c r="D13434" t="s">
        <v>6485</v>
      </c>
      <c r="E13434">
        <v>5.5797999999999996</v>
      </c>
    </row>
    <row r="13435" spans="1:5" x14ac:dyDescent="0.15">
      <c r="A13435" t="s">
        <v>18148</v>
      </c>
      <c r="B13435" s="1">
        <v>45230</v>
      </c>
      <c r="C13435">
        <v>45070</v>
      </c>
      <c r="D13435" t="s">
        <v>18149</v>
      </c>
      <c r="E13435">
        <v>6.1069000000000004</v>
      </c>
    </row>
    <row r="13436" spans="1:5" x14ac:dyDescent="0.15">
      <c r="A13436" t="s">
        <v>18150</v>
      </c>
      <c r="B13436" s="1">
        <v>45322</v>
      </c>
      <c r="C13436">
        <v>45070</v>
      </c>
      <c r="D13436" t="s">
        <v>18151</v>
      </c>
      <c r="E13436">
        <v>4.7115</v>
      </c>
    </row>
    <row r="13437" spans="1:5" x14ac:dyDescent="0.15">
      <c r="A13437" t="s">
        <v>18152</v>
      </c>
      <c r="B13437" s="1">
        <v>45425</v>
      </c>
      <c r="C13437">
        <v>45070</v>
      </c>
      <c r="D13437" t="s">
        <v>7166</v>
      </c>
      <c r="E13437">
        <v>6.0811000000000002</v>
      </c>
    </row>
    <row r="13438" spans="1:5" x14ac:dyDescent="0.15">
      <c r="A13438" t="s">
        <v>18153</v>
      </c>
      <c r="B13438" s="1">
        <v>45502</v>
      </c>
      <c r="C13438">
        <v>45070</v>
      </c>
      <c r="D13438" t="s">
        <v>18154</v>
      </c>
      <c r="E13438">
        <v>4.9478999999999997</v>
      </c>
    </row>
    <row r="13439" spans="1:5" x14ac:dyDescent="0.15">
      <c r="A13439" t="s">
        <v>18155</v>
      </c>
      <c r="B13439" s="1">
        <v>45593</v>
      </c>
      <c r="C13439">
        <v>45070</v>
      </c>
      <c r="D13439" t="s">
        <v>18156</v>
      </c>
      <c r="E13439">
        <v>4.8277999999999999</v>
      </c>
    </row>
    <row r="13440" spans="1:5" x14ac:dyDescent="0.15">
      <c r="A13440" t="s">
        <v>18157</v>
      </c>
      <c r="B13440" s="1">
        <v>45688</v>
      </c>
      <c r="C13440">
        <v>45070</v>
      </c>
      <c r="D13440" t="s">
        <v>18158</v>
      </c>
      <c r="E13440">
        <v>5.1288</v>
      </c>
    </row>
    <row r="13441" spans="1:5" x14ac:dyDescent="0.15">
      <c r="A13441" t="s">
        <v>18159</v>
      </c>
      <c r="B13441" s="1">
        <v>45789</v>
      </c>
      <c r="C13441">
        <v>45070</v>
      </c>
      <c r="D13441" t="s">
        <v>4539</v>
      </c>
      <c r="E13441">
        <v>6.9268999999999998</v>
      </c>
    </row>
    <row r="13442" spans="1:5" x14ac:dyDescent="0.15">
      <c r="A13442" t="s">
        <v>18160</v>
      </c>
      <c r="B13442" s="1">
        <v>45866</v>
      </c>
      <c r="C13442">
        <v>45070</v>
      </c>
      <c r="D13442" t="s">
        <v>14081</v>
      </c>
      <c r="E13442">
        <v>5.1143999999999998</v>
      </c>
    </row>
    <row r="13443" spans="1:5" x14ac:dyDescent="0.15">
      <c r="A13443" t="s">
        <v>18161</v>
      </c>
      <c r="B13443" s="1">
        <v>44594</v>
      </c>
      <c r="C13443">
        <v>45120</v>
      </c>
      <c r="D13443" t="s">
        <v>18162</v>
      </c>
      <c r="E13443">
        <v>4.3178999999999998</v>
      </c>
    </row>
    <row r="13444" spans="1:5" x14ac:dyDescent="0.15">
      <c r="A13444" t="s">
        <v>18163</v>
      </c>
      <c r="B13444" s="1">
        <v>44697</v>
      </c>
      <c r="C13444">
        <v>45120</v>
      </c>
      <c r="D13444" t="s">
        <v>6891</v>
      </c>
      <c r="E13444">
        <v>4.8716999999999997</v>
      </c>
    </row>
    <row r="13445" spans="1:5" x14ac:dyDescent="0.15">
      <c r="A13445" t="s">
        <v>18164</v>
      </c>
      <c r="B13445" s="1">
        <v>44777</v>
      </c>
      <c r="C13445">
        <v>45120</v>
      </c>
      <c r="D13445" t="s">
        <v>18165</v>
      </c>
      <c r="E13445">
        <v>5.3402000000000003</v>
      </c>
    </row>
    <row r="13446" spans="1:5" x14ac:dyDescent="0.15">
      <c r="A13446" t="s">
        <v>18166</v>
      </c>
      <c r="B13446" s="1">
        <v>44872</v>
      </c>
      <c r="C13446">
        <v>45120</v>
      </c>
      <c r="D13446" t="s">
        <v>18167</v>
      </c>
      <c r="E13446">
        <v>5.1558000000000002</v>
      </c>
    </row>
    <row r="13447" spans="1:5" x14ac:dyDescent="0.15">
      <c r="A13447" t="s">
        <v>18168</v>
      </c>
      <c r="B13447" s="1">
        <v>45236</v>
      </c>
      <c r="C13447">
        <v>45120</v>
      </c>
      <c r="D13447" t="s">
        <v>18169</v>
      </c>
      <c r="E13447">
        <v>6.2276999999999996</v>
      </c>
    </row>
    <row r="13448" spans="1:5" x14ac:dyDescent="0.15">
      <c r="A13448" t="s">
        <v>18170</v>
      </c>
      <c r="B13448" s="1">
        <v>45327</v>
      </c>
      <c r="C13448">
        <v>45120</v>
      </c>
      <c r="D13448" t="s">
        <v>18171</v>
      </c>
      <c r="E13448">
        <v>4.0518000000000001</v>
      </c>
    </row>
    <row r="13449" spans="1:5" x14ac:dyDescent="0.15">
      <c r="A13449" t="s">
        <v>18172</v>
      </c>
      <c r="B13449" s="1">
        <v>45427</v>
      </c>
      <c r="C13449">
        <v>45120</v>
      </c>
      <c r="D13449" t="s">
        <v>18173</v>
      </c>
      <c r="E13449">
        <v>4.0903999999999998</v>
      </c>
    </row>
    <row r="13450" spans="1:5" x14ac:dyDescent="0.15">
      <c r="A13450" t="s">
        <v>18174</v>
      </c>
      <c r="B13450" s="1">
        <v>45506</v>
      </c>
      <c r="C13450">
        <v>45120</v>
      </c>
      <c r="D13450" t="s">
        <v>18175</v>
      </c>
      <c r="E13450">
        <v>5.0381</v>
      </c>
    </row>
    <row r="13451" spans="1:5" x14ac:dyDescent="0.15">
      <c r="A13451" t="s">
        <v>18176</v>
      </c>
      <c r="B13451" s="1">
        <v>45602</v>
      </c>
      <c r="C13451">
        <v>45120</v>
      </c>
      <c r="D13451" t="s">
        <v>1479</v>
      </c>
      <c r="E13451">
        <v>5.0597000000000003</v>
      </c>
    </row>
    <row r="13452" spans="1:5" x14ac:dyDescent="0.15">
      <c r="A13452" t="s">
        <v>18177</v>
      </c>
      <c r="B13452" s="1">
        <v>45693</v>
      </c>
      <c r="C13452">
        <v>45120</v>
      </c>
      <c r="D13452" t="s">
        <v>1481</v>
      </c>
      <c r="E13452">
        <v>5.4090999999999996</v>
      </c>
    </row>
    <row r="13453" spans="1:5" x14ac:dyDescent="0.15">
      <c r="A13453" t="s">
        <v>18178</v>
      </c>
      <c r="B13453" s="1">
        <v>45792</v>
      </c>
      <c r="C13453">
        <v>45120</v>
      </c>
      <c r="D13453" t="s">
        <v>6898</v>
      </c>
      <c r="E13453">
        <v>4.8028000000000004</v>
      </c>
    </row>
    <row r="13454" spans="1:5" x14ac:dyDescent="0.15">
      <c r="A13454" t="s">
        <v>18179</v>
      </c>
      <c r="B13454" s="1">
        <v>45874</v>
      </c>
      <c r="C13454">
        <v>45120</v>
      </c>
      <c r="D13454" t="s">
        <v>1399</v>
      </c>
      <c r="E13454">
        <v>4.4816000000000003</v>
      </c>
    </row>
    <row r="13455" spans="1:5" x14ac:dyDescent="0.15">
      <c r="A13455" t="s">
        <v>18180</v>
      </c>
      <c r="B13455" s="1">
        <v>44967</v>
      </c>
      <c r="C13455">
        <v>45160</v>
      </c>
      <c r="D13455" t="s">
        <v>16395</v>
      </c>
      <c r="E13455">
        <v>5.4375</v>
      </c>
    </row>
    <row r="13456" spans="1:5" x14ac:dyDescent="0.15">
      <c r="A13456" t="s">
        <v>18181</v>
      </c>
      <c r="B13456" s="1">
        <v>45331</v>
      </c>
      <c r="C13456">
        <v>45160</v>
      </c>
      <c r="D13456" t="s">
        <v>15280</v>
      </c>
      <c r="E13456">
        <v>5.6074000000000002</v>
      </c>
    </row>
    <row r="13457" spans="1:5" x14ac:dyDescent="0.15">
      <c r="A13457" t="s">
        <v>18182</v>
      </c>
      <c r="B13457" s="1">
        <v>45511</v>
      </c>
      <c r="C13457">
        <v>45160</v>
      </c>
      <c r="D13457" t="s">
        <v>18154</v>
      </c>
      <c r="E13457">
        <v>5.4268999999999998</v>
      </c>
    </row>
    <row r="13458" spans="1:5" x14ac:dyDescent="0.15">
      <c r="A13458" t="s">
        <v>18183</v>
      </c>
      <c r="B13458" s="1">
        <v>45609</v>
      </c>
      <c r="C13458">
        <v>45160</v>
      </c>
      <c r="D13458" t="s">
        <v>18184</v>
      </c>
      <c r="E13458">
        <v>5.6424000000000003</v>
      </c>
    </row>
    <row r="13459" spans="1:5" x14ac:dyDescent="0.15">
      <c r="A13459" t="s">
        <v>18185</v>
      </c>
      <c r="B13459" s="1">
        <v>45695</v>
      </c>
      <c r="C13459">
        <v>45160</v>
      </c>
      <c r="D13459" t="s">
        <v>10393</v>
      </c>
      <c r="E13459">
        <v>5.1944999999999997</v>
      </c>
    </row>
    <row r="13460" spans="1:5" x14ac:dyDescent="0.15">
      <c r="A13460" t="s">
        <v>18186</v>
      </c>
      <c r="B13460" s="1">
        <v>45785</v>
      </c>
      <c r="C13460">
        <v>45160</v>
      </c>
      <c r="D13460" t="s">
        <v>10395</v>
      </c>
      <c r="E13460">
        <v>5.4211</v>
      </c>
    </row>
    <row r="13461" spans="1:5" x14ac:dyDescent="0.15">
      <c r="A13461" t="s">
        <v>18187</v>
      </c>
      <c r="B13461" s="1">
        <v>45876</v>
      </c>
      <c r="C13461">
        <v>45160</v>
      </c>
      <c r="D13461" t="s">
        <v>112</v>
      </c>
      <c r="E13461">
        <v>4.8773</v>
      </c>
    </row>
    <row r="13462" spans="1:5" x14ac:dyDescent="0.15">
      <c r="A13462" t="s">
        <v>18188</v>
      </c>
      <c r="B13462" s="1">
        <v>45223</v>
      </c>
      <c r="C13462">
        <v>45190</v>
      </c>
      <c r="D13462" t="s">
        <v>3505</v>
      </c>
      <c r="E13462">
        <v>5.6361999999999997</v>
      </c>
    </row>
    <row r="13463" spans="1:5" x14ac:dyDescent="0.15">
      <c r="A13463" t="s">
        <v>18189</v>
      </c>
      <c r="B13463" s="1">
        <v>45323</v>
      </c>
      <c r="C13463">
        <v>45190</v>
      </c>
      <c r="D13463" t="s">
        <v>11900</v>
      </c>
      <c r="E13463">
        <v>6.6840000000000002</v>
      </c>
    </row>
    <row r="13464" spans="1:5" x14ac:dyDescent="0.15">
      <c r="A13464" t="s">
        <v>18190</v>
      </c>
      <c r="B13464" s="1">
        <v>45406</v>
      </c>
      <c r="C13464">
        <v>45190</v>
      </c>
      <c r="D13464" t="s">
        <v>18191</v>
      </c>
      <c r="E13464">
        <v>4.9112</v>
      </c>
    </row>
    <row r="13465" spans="1:5" x14ac:dyDescent="0.15">
      <c r="A13465" t="s">
        <v>18192</v>
      </c>
      <c r="B13465" s="1">
        <v>45498</v>
      </c>
      <c r="C13465">
        <v>45190</v>
      </c>
      <c r="D13465" t="s">
        <v>18193</v>
      </c>
      <c r="E13465">
        <v>5.6959999999999997</v>
      </c>
    </row>
    <row r="13466" spans="1:5" x14ac:dyDescent="0.15">
      <c r="A13466" t="s">
        <v>18194</v>
      </c>
      <c r="B13466" s="1">
        <v>45499</v>
      </c>
      <c r="C13466">
        <v>45190</v>
      </c>
      <c r="D13466" t="s">
        <v>18195</v>
      </c>
      <c r="E13466">
        <v>6.6875</v>
      </c>
    </row>
    <row r="13467" spans="1:5" x14ac:dyDescent="0.15">
      <c r="A13467" t="s">
        <v>18196</v>
      </c>
      <c r="B13467" s="1">
        <v>45590</v>
      </c>
      <c r="C13467">
        <v>45190</v>
      </c>
      <c r="D13467" t="s">
        <v>18197</v>
      </c>
      <c r="E13467">
        <v>5.6108000000000002</v>
      </c>
    </row>
    <row r="13468" spans="1:5" x14ac:dyDescent="0.15">
      <c r="A13468" t="s">
        <v>18198</v>
      </c>
      <c r="B13468" s="1">
        <v>45687</v>
      </c>
      <c r="C13468">
        <v>45190</v>
      </c>
      <c r="D13468" t="s">
        <v>11907</v>
      </c>
      <c r="E13468">
        <v>6.7118000000000002</v>
      </c>
    </row>
    <row r="13469" spans="1:5" x14ac:dyDescent="0.15">
      <c r="A13469" t="s">
        <v>18199</v>
      </c>
      <c r="B13469" s="1">
        <v>45771</v>
      </c>
      <c r="C13469">
        <v>45190</v>
      </c>
      <c r="D13469" t="s">
        <v>873</v>
      </c>
      <c r="E13469">
        <v>4.9927000000000001</v>
      </c>
    </row>
    <row r="13470" spans="1:5" x14ac:dyDescent="0.15">
      <c r="A13470" t="s">
        <v>18200</v>
      </c>
      <c r="B13470" s="1">
        <v>45862</v>
      </c>
      <c r="C13470">
        <v>45190</v>
      </c>
      <c r="D13470" t="s">
        <v>15951</v>
      </c>
      <c r="E13470">
        <v>5.4890999999999996</v>
      </c>
    </row>
    <row r="13471" spans="1:5" x14ac:dyDescent="0.15">
      <c r="A13471" t="s">
        <v>18201</v>
      </c>
      <c r="B13471" s="1">
        <v>44960</v>
      </c>
      <c r="C13471">
        <v>45210</v>
      </c>
      <c r="D13471" t="s">
        <v>1632</v>
      </c>
      <c r="E13471">
        <v>5</v>
      </c>
    </row>
    <row r="13472" spans="1:5" x14ac:dyDescent="0.15">
      <c r="A13472" t="s">
        <v>18202</v>
      </c>
      <c r="B13472" s="1">
        <v>45056</v>
      </c>
      <c r="C13472">
        <v>45210</v>
      </c>
      <c r="D13472" t="s">
        <v>1997</v>
      </c>
      <c r="E13472">
        <v>5</v>
      </c>
    </row>
    <row r="13473" spans="1:5" x14ac:dyDescent="0.15">
      <c r="A13473" t="s">
        <v>18203</v>
      </c>
      <c r="B13473" s="1">
        <v>45142</v>
      </c>
      <c r="C13473">
        <v>45210</v>
      </c>
      <c r="D13473" t="s">
        <v>1635</v>
      </c>
      <c r="E13473">
        <v>5</v>
      </c>
    </row>
    <row r="13474" spans="1:5" x14ac:dyDescent="0.15">
      <c r="A13474" t="s">
        <v>18204</v>
      </c>
      <c r="B13474" s="1">
        <v>45238</v>
      </c>
      <c r="C13474">
        <v>45210</v>
      </c>
      <c r="D13474" t="s">
        <v>1637</v>
      </c>
      <c r="E13474">
        <v>5</v>
      </c>
    </row>
    <row r="13475" spans="1:5" x14ac:dyDescent="0.15">
      <c r="A13475" t="s">
        <v>18205</v>
      </c>
      <c r="B13475" s="1">
        <v>45328</v>
      </c>
      <c r="C13475">
        <v>45210</v>
      </c>
      <c r="D13475" t="s">
        <v>589</v>
      </c>
      <c r="E13475">
        <v>5</v>
      </c>
    </row>
    <row r="13476" spans="1:5" x14ac:dyDescent="0.15">
      <c r="A13476" t="s">
        <v>18206</v>
      </c>
      <c r="B13476" s="1">
        <v>45426</v>
      </c>
      <c r="C13476">
        <v>45210</v>
      </c>
      <c r="D13476" t="s">
        <v>1641</v>
      </c>
      <c r="E13476">
        <v>5</v>
      </c>
    </row>
    <row r="13477" spans="1:5" x14ac:dyDescent="0.15">
      <c r="A13477" t="s">
        <v>18207</v>
      </c>
      <c r="B13477" s="1">
        <v>45511</v>
      </c>
      <c r="C13477">
        <v>45210</v>
      </c>
      <c r="D13477" t="s">
        <v>1643</v>
      </c>
      <c r="E13477">
        <v>6.0925000000000002</v>
      </c>
    </row>
    <row r="13478" spans="1:5" x14ac:dyDescent="0.15">
      <c r="A13478" t="s">
        <v>18208</v>
      </c>
      <c r="B13478" s="1">
        <v>45604</v>
      </c>
      <c r="C13478">
        <v>45210</v>
      </c>
      <c r="D13478" t="s">
        <v>2226</v>
      </c>
      <c r="E13478">
        <v>6.5060000000000002</v>
      </c>
    </row>
    <row r="13479" spans="1:5" x14ac:dyDescent="0.15">
      <c r="A13479" t="s">
        <v>18209</v>
      </c>
      <c r="B13479" s="1">
        <v>45694</v>
      </c>
      <c r="C13479">
        <v>45210</v>
      </c>
      <c r="D13479" t="s">
        <v>715</v>
      </c>
      <c r="E13479">
        <v>6.9810999999999996</v>
      </c>
    </row>
    <row r="13480" spans="1:5" x14ac:dyDescent="0.15">
      <c r="A13480" t="s">
        <v>18210</v>
      </c>
      <c r="B13480" s="1">
        <v>45789</v>
      </c>
      <c r="C13480">
        <v>45210</v>
      </c>
      <c r="D13480" t="s">
        <v>1767</v>
      </c>
      <c r="E13480">
        <v>5.8917999999999999</v>
      </c>
    </row>
    <row r="13481" spans="1:5" x14ac:dyDescent="0.15">
      <c r="A13481" t="s">
        <v>18211</v>
      </c>
      <c r="B13481" s="1">
        <v>45876</v>
      </c>
      <c r="C13481">
        <v>45210</v>
      </c>
      <c r="D13481" t="s">
        <v>946</v>
      </c>
      <c r="E13481">
        <v>4.6197999999999997</v>
      </c>
    </row>
    <row r="13482" spans="1:5" x14ac:dyDescent="0.15">
      <c r="A13482" t="s">
        <v>18212</v>
      </c>
      <c r="B13482" s="1">
        <v>44778</v>
      </c>
      <c r="C13482">
        <v>45230</v>
      </c>
      <c r="D13482" t="s">
        <v>18213</v>
      </c>
      <c r="E13482">
        <v>4.5602</v>
      </c>
    </row>
    <row r="13483" spans="1:5" x14ac:dyDescent="0.15">
      <c r="A13483" t="s">
        <v>18214</v>
      </c>
      <c r="B13483" s="1">
        <v>44872</v>
      </c>
      <c r="C13483">
        <v>45230</v>
      </c>
      <c r="D13483" t="s">
        <v>18215</v>
      </c>
      <c r="E13483">
        <v>4.7641</v>
      </c>
    </row>
    <row r="13484" spans="1:5" x14ac:dyDescent="0.15">
      <c r="A13484" t="s">
        <v>18216</v>
      </c>
      <c r="B13484" s="1">
        <v>44963</v>
      </c>
      <c r="C13484">
        <v>45230</v>
      </c>
      <c r="D13484" t="s">
        <v>16395</v>
      </c>
      <c r="E13484">
        <v>4.6932</v>
      </c>
    </row>
    <row r="13485" spans="1:5" x14ac:dyDescent="0.15">
      <c r="A13485" t="s">
        <v>18217</v>
      </c>
      <c r="B13485" s="1">
        <v>45061</v>
      </c>
      <c r="C13485">
        <v>45230</v>
      </c>
      <c r="D13485" t="s">
        <v>3872</v>
      </c>
      <c r="E13485">
        <v>4.6729000000000003</v>
      </c>
    </row>
    <row r="13486" spans="1:5" x14ac:dyDescent="0.15">
      <c r="A13486" t="s">
        <v>18218</v>
      </c>
      <c r="B13486" s="1">
        <v>45140</v>
      </c>
      <c r="C13486">
        <v>45230</v>
      </c>
      <c r="D13486" t="s">
        <v>18219</v>
      </c>
      <c r="E13486">
        <v>4.7880000000000003</v>
      </c>
    </row>
    <row r="13487" spans="1:5" x14ac:dyDescent="0.15">
      <c r="A13487" t="s">
        <v>18220</v>
      </c>
      <c r="B13487" s="1">
        <v>45237</v>
      </c>
      <c r="C13487">
        <v>45230</v>
      </c>
      <c r="D13487" t="s">
        <v>18221</v>
      </c>
      <c r="E13487">
        <v>5.2256</v>
      </c>
    </row>
    <row r="13488" spans="1:5" x14ac:dyDescent="0.15">
      <c r="A13488" t="s">
        <v>18222</v>
      </c>
      <c r="B13488" s="1">
        <v>45328</v>
      </c>
      <c r="C13488">
        <v>45230</v>
      </c>
      <c r="D13488" t="s">
        <v>18223</v>
      </c>
      <c r="E13488">
        <v>4.8615000000000004</v>
      </c>
    </row>
    <row r="13489" spans="1:5" x14ac:dyDescent="0.15">
      <c r="A13489" t="s">
        <v>18224</v>
      </c>
      <c r="B13489" s="1">
        <v>45427</v>
      </c>
      <c r="C13489">
        <v>45230</v>
      </c>
      <c r="D13489" t="s">
        <v>18225</v>
      </c>
      <c r="E13489">
        <v>4.9564000000000004</v>
      </c>
    </row>
    <row r="13490" spans="1:5" x14ac:dyDescent="0.15">
      <c r="A13490" t="s">
        <v>18226</v>
      </c>
      <c r="B13490" s="1">
        <v>45506</v>
      </c>
      <c r="C13490">
        <v>45230</v>
      </c>
      <c r="D13490" t="s">
        <v>10389</v>
      </c>
      <c r="E13490">
        <v>5.1212999999999997</v>
      </c>
    </row>
    <row r="13491" spans="1:5" x14ac:dyDescent="0.15">
      <c r="A13491" t="s">
        <v>18227</v>
      </c>
      <c r="B13491" s="1">
        <v>45604</v>
      </c>
      <c r="C13491">
        <v>45230</v>
      </c>
      <c r="D13491" t="s">
        <v>18228</v>
      </c>
      <c r="E13491">
        <v>5.1196000000000002</v>
      </c>
    </row>
    <row r="13492" spans="1:5" x14ac:dyDescent="0.15">
      <c r="A13492" t="s">
        <v>18229</v>
      </c>
      <c r="B13492" s="1">
        <v>45695</v>
      </c>
      <c r="C13492">
        <v>45230</v>
      </c>
      <c r="D13492" t="s">
        <v>18230</v>
      </c>
      <c r="E13492">
        <v>4.8243999999999998</v>
      </c>
    </row>
    <row r="13493" spans="1:5" x14ac:dyDescent="0.15">
      <c r="A13493" t="s">
        <v>18231</v>
      </c>
      <c r="B13493" s="1">
        <v>45792</v>
      </c>
      <c r="C13493">
        <v>45230</v>
      </c>
      <c r="D13493" t="s">
        <v>18232</v>
      </c>
      <c r="E13493">
        <v>5.2549000000000001</v>
      </c>
    </row>
    <row r="13494" spans="1:5" x14ac:dyDescent="0.15">
      <c r="A13494" t="s">
        <v>18233</v>
      </c>
      <c r="B13494" s="1">
        <v>45874</v>
      </c>
      <c r="C13494">
        <v>45230</v>
      </c>
      <c r="D13494" t="s">
        <v>18234</v>
      </c>
      <c r="E13494">
        <v>5.1769999999999996</v>
      </c>
    </row>
    <row r="13495" spans="1:5" x14ac:dyDescent="0.15">
      <c r="A13495" t="s">
        <v>18235</v>
      </c>
      <c r="B13495" s="1">
        <v>44966</v>
      </c>
      <c r="C13495">
        <v>45240</v>
      </c>
      <c r="D13495" t="s">
        <v>18236</v>
      </c>
      <c r="E13495">
        <v>7.0209999999999999</v>
      </c>
    </row>
    <row r="13496" spans="1:5" x14ac:dyDescent="0.15">
      <c r="A13496" t="s">
        <v>18237</v>
      </c>
      <c r="B13496" s="1">
        <v>45147</v>
      </c>
      <c r="C13496">
        <v>45240</v>
      </c>
      <c r="D13496" t="s">
        <v>18238</v>
      </c>
      <c r="E13496">
        <v>7.1161000000000003</v>
      </c>
    </row>
    <row r="13497" spans="1:5" x14ac:dyDescent="0.15">
      <c r="A13497" t="s">
        <v>18239</v>
      </c>
      <c r="B13497" s="1">
        <v>45239</v>
      </c>
      <c r="C13497">
        <v>45240</v>
      </c>
      <c r="D13497" t="s">
        <v>18240</v>
      </c>
      <c r="E13497">
        <v>6.3505000000000003</v>
      </c>
    </row>
    <row r="13498" spans="1:5" x14ac:dyDescent="0.15">
      <c r="A13498" t="s">
        <v>18241</v>
      </c>
      <c r="B13498" s="1">
        <v>45330</v>
      </c>
      <c r="C13498">
        <v>45240</v>
      </c>
      <c r="D13498" t="s">
        <v>18242</v>
      </c>
      <c r="E13498">
        <v>7.1368</v>
      </c>
    </row>
    <row r="13499" spans="1:5" x14ac:dyDescent="0.15">
      <c r="A13499" t="s">
        <v>18243</v>
      </c>
      <c r="B13499" s="1">
        <v>45421</v>
      </c>
      <c r="C13499">
        <v>45240</v>
      </c>
      <c r="D13499" t="s">
        <v>15183</v>
      </c>
      <c r="E13499">
        <v>5.9058999999999999</v>
      </c>
    </row>
    <row r="13500" spans="1:5" x14ac:dyDescent="0.15">
      <c r="A13500" t="s">
        <v>18244</v>
      </c>
      <c r="B13500" s="1">
        <v>45512</v>
      </c>
      <c r="C13500">
        <v>45240</v>
      </c>
      <c r="D13500" t="s">
        <v>18245</v>
      </c>
      <c r="E13500">
        <v>6.2279</v>
      </c>
    </row>
    <row r="13501" spans="1:5" x14ac:dyDescent="0.15">
      <c r="A13501" t="s">
        <v>18246</v>
      </c>
      <c r="B13501" s="1">
        <v>45608</v>
      </c>
      <c r="C13501">
        <v>45240</v>
      </c>
      <c r="D13501" t="s">
        <v>18247</v>
      </c>
      <c r="E13501">
        <v>4.7275</v>
      </c>
    </row>
    <row r="13502" spans="1:5" x14ac:dyDescent="0.15">
      <c r="A13502" t="s">
        <v>18248</v>
      </c>
      <c r="B13502" s="1">
        <v>45700</v>
      </c>
      <c r="C13502">
        <v>45240</v>
      </c>
      <c r="D13502" t="s">
        <v>18249</v>
      </c>
      <c r="E13502">
        <v>6.2096999999999998</v>
      </c>
    </row>
    <row r="13503" spans="1:5" x14ac:dyDescent="0.15">
      <c r="A13503" t="s">
        <v>18250</v>
      </c>
      <c r="B13503" s="1">
        <v>45790</v>
      </c>
      <c r="C13503">
        <v>45240</v>
      </c>
      <c r="D13503" t="s">
        <v>182</v>
      </c>
      <c r="E13503">
        <v>4.9828999999999999</v>
      </c>
    </row>
    <row r="13504" spans="1:5" x14ac:dyDescent="0.15">
      <c r="A13504" t="s">
        <v>18251</v>
      </c>
      <c r="B13504" s="1">
        <v>45876</v>
      </c>
      <c r="C13504">
        <v>45240</v>
      </c>
      <c r="D13504" t="s">
        <v>674</v>
      </c>
      <c r="E13504">
        <v>5.0362999999999998</v>
      </c>
    </row>
    <row r="13505" spans="1:5" x14ac:dyDescent="0.15">
      <c r="A13505" t="s">
        <v>18252</v>
      </c>
      <c r="B13505" s="1">
        <v>44602</v>
      </c>
      <c r="C13505">
        <v>45260</v>
      </c>
      <c r="D13505" t="s">
        <v>1306</v>
      </c>
      <c r="E13505">
        <v>5.0605000000000002</v>
      </c>
    </row>
    <row r="13506" spans="1:5" x14ac:dyDescent="0.15">
      <c r="A13506" t="s">
        <v>18253</v>
      </c>
      <c r="B13506" s="1">
        <v>44694</v>
      </c>
      <c r="C13506">
        <v>45260</v>
      </c>
      <c r="D13506" t="s">
        <v>4148</v>
      </c>
      <c r="E13506">
        <v>4.9843000000000002</v>
      </c>
    </row>
    <row r="13507" spans="1:5" x14ac:dyDescent="0.15">
      <c r="A13507" t="s">
        <v>18254</v>
      </c>
      <c r="B13507" s="1">
        <v>44783</v>
      </c>
      <c r="C13507">
        <v>45260</v>
      </c>
      <c r="D13507" t="s">
        <v>575</v>
      </c>
      <c r="E13507">
        <v>5.8438999999999997</v>
      </c>
    </row>
    <row r="13508" spans="1:5" x14ac:dyDescent="0.15">
      <c r="A13508" t="s">
        <v>18255</v>
      </c>
      <c r="B13508" s="1">
        <v>44876</v>
      </c>
      <c r="C13508">
        <v>45260</v>
      </c>
      <c r="D13508" t="s">
        <v>1282</v>
      </c>
      <c r="E13508">
        <v>5.0235000000000003</v>
      </c>
    </row>
    <row r="13509" spans="1:5" x14ac:dyDescent="0.15">
      <c r="A13509" t="s">
        <v>18256</v>
      </c>
      <c r="B13509" s="1">
        <v>44967</v>
      </c>
      <c r="C13509">
        <v>45260</v>
      </c>
      <c r="D13509" t="s">
        <v>900</v>
      </c>
      <c r="E13509">
        <v>5.6681999999999997</v>
      </c>
    </row>
    <row r="13510" spans="1:5" x14ac:dyDescent="0.15">
      <c r="A13510" t="s">
        <v>18257</v>
      </c>
      <c r="B13510" s="1">
        <v>45058</v>
      </c>
      <c r="C13510">
        <v>45260</v>
      </c>
      <c r="D13510" t="s">
        <v>1311</v>
      </c>
      <c r="E13510">
        <v>5.4008000000000003</v>
      </c>
    </row>
    <row r="13511" spans="1:5" x14ac:dyDescent="0.15">
      <c r="A13511" t="s">
        <v>18258</v>
      </c>
      <c r="B13511" s="1">
        <v>45148</v>
      </c>
      <c r="C13511">
        <v>45260</v>
      </c>
      <c r="D13511" t="s">
        <v>585</v>
      </c>
      <c r="E13511">
        <v>5.8483000000000001</v>
      </c>
    </row>
    <row r="13512" spans="1:5" x14ac:dyDescent="0.15">
      <c r="A13512" t="s">
        <v>18259</v>
      </c>
      <c r="B13512" s="1">
        <v>45240</v>
      </c>
      <c r="C13512">
        <v>45260</v>
      </c>
      <c r="D13512" t="s">
        <v>1287</v>
      </c>
      <c r="E13512">
        <v>6.3700999999999999</v>
      </c>
    </row>
    <row r="13513" spans="1:5" x14ac:dyDescent="0.15">
      <c r="A13513" t="s">
        <v>18260</v>
      </c>
      <c r="B13513" s="1">
        <v>45331</v>
      </c>
      <c r="C13513">
        <v>45260</v>
      </c>
      <c r="D13513" t="s">
        <v>589</v>
      </c>
      <c r="E13513">
        <v>6.2652999999999999</v>
      </c>
    </row>
    <row r="13514" spans="1:5" x14ac:dyDescent="0.15">
      <c r="A13514" t="s">
        <v>18261</v>
      </c>
      <c r="B13514" s="1">
        <v>45422</v>
      </c>
      <c r="C13514">
        <v>45260</v>
      </c>
      <c r="D13514" t="s">
        <v>346</v>
      </c>
      <c r="E13514">
        <v>5.931</v>
      </c>
    </row>
    <row r="13515" spans="1:5" x14ac:dyDescent="0.15">
      <c r="A13515" t="s">
        <v>18262</v>
      </c>
      <c r="B13515" s="1">
        <v>45513</v>
      </c>
      <c r="C13515">
        <v>45260</v>
      </c>
      <c r="D13515" t="s">
        <v>940</v>
      </c>
      <c r="E13515">
        <v>5.0979000000000001</v>
      </c>
    </row>
    <row r="13516" spans="1:5" x14ac:dyDescent="0.15">
      <c r="A13516" t="s">
        <v>18263</v>
      </c>
      <c r="B13516" s="1">
        <v>45609</v>
      </c>
      <c r="C13516">
        <v>45260</v>
      </c>
      <c r="D13516" t="s">
        <v>942</v>
      </c>
      <c r="E13516">
        <v>5.8985000000000003</v>
      </c>
    </row>
    <row r="13517" spans="1:5" x14ac:dyDescent="0.15">
      <c r="A13517" t="s">
        <v>18264</v>
      </c>
      <c r="B13517" s="1">
        <v>45702</v>
      </c>
      <c r="C13517">
        <v>45260</v>
      </c>
      <c r="D13517" t="s">
        <v>715</v>
      </c>
      <c r="E13517">
        <v>5.2439999999999998</v>
      </c>
    </row>
    <row r="13518" spans="1:5" x14ac:dyDescent="0.15">
      <c r="A13518" t="s">
        <v>18265</v>
      </c>
      <c r="B13518" s="1">
        <v>45791</v>
      </c>
      <c r="C13518">
        <v>45260</v>
      </c>
      <c r="D13518" t="s">
        <v>354</v>
      </c>
      <c r="E13518">
        <v>5.2015000000000002</v>
      </c>
    </row>
    <row r="13519" spans="1:5" x14ac:dyDescent="0.15">
      <c r="A13519" t="s">
        <v>18266</v>
      </c>
      <c r="B13519" s="1">
        <v>45877</v>
      </c>
      <c r="C13519">
        <v>45260</v>
      </c>
      <c r="D13519" t="s">
        <v>946</v>
      </c>
      <c r="E13519">
        <v>4.9085000000000001</v>
      </c>
    </row>
    <row r="13520" spans="1:5" x14ac:dyDescent="0.15">
      <c r="A13520" t="s">
        <v>18267</v>
      </c>
      <c r="B13520" s="1">
        <v>44970</v>
      </c>
      <c r="C13520">
        <v>45270</v>
      </c>
      <c r="D13520" t="s">
        <v>1497</v>
      </c>
      <c r="E13520">
        <v>6.5197000000000003</v>
      </c>
    </row>
    <row r="13521" spans="1:5" x14ac:dyDescent="0.15">
      <c r="A13521" t="s">
        <v>18268</v>
      </c>
      <c r="B13521" s="1">
        <v>45058</v>
      </c>
      <c r="C13521">
        <v>45270</v>
      </c>
      <c r="D13521" t="s">
        <v>1690</v>
      </c>
      <c r="E13521">
        <v>5.7839999999999998</v>
      </c>
    </row>
    <row r="13522" spans="1:5" x14ac:dyDescent="0.15">
      <c r="A13522" t="s">
        <v>18269</v>
      </c>
      <c r="B13522" s="1">
        <v>45147</v>
      </c>
      <c r="C13522">
        <v>45270</v>
      </c>
      <c r="D13522" t="s">
        <v>1501</v>
      </c>
      <c r="E13522">
        <v>6.6520999999999999</v>
      </c>
    </row>
    <row r="13523" spans="1:5" x14ac:dyDescent="0.15">
      <c r="A13523" t="s">
        <v>18270</v>
      </c>
      <c r="B13523" s="1">
        <v>45240</v>
      </c>
      <c r="C13523">
        <v>45270</v>
      </c>
      <c r="D13523" t="s">
        <v>18271</v>
      </c>
      <c r="E13523">
        <v>5.8365999999999998</v>
      </c>
    </row>
    <row r="13524" spans="1:5" x14ac:dyDescent="0.15">
      <c r="A13524" t="s">
        <v>18272</v>
      </c>
      <c r="B13524" s="1">
        <v>45331</v>
      </c>
      <c r="C13524">
        <v>45270</v>
      </c>
      <c r="D13524" t="s">
        <v>1505</v>
      </c>
      <c r="E13524">
        <v>6.4448999999999996</v>
      </c>
    </row>
    <row r="13525" spans="1:5" x14ac:dyDescent="0.15">
      <c r="A13525" t="s">
        <v>18273</v>
      </c>
      <c r="B13525" s="1">
        <v>45425</v>
      </c>
      <c r="C13525">
        <v>45270</v>
      </c>
      <c r="D13525" t="s">
        <v>1695</v>
      </c>
      <c r="E13525">
        <v>5.7812000000000001</v>
      </c>
    </row>
    <row r="13526" spans="1:5" x14ac:dyDescent="0.15">
      <c r="A13526" t="s">
        <v>18274</v>
      </c>
      <c r="B13526" s="1">
        <v>45511</v>
      </c>
      <c r="C13526">
        <v>45270</v>
      </c>
      <c r="D13526" t="s">
        <v>712</v>
      </c>
      <c r="E13526">
        <v>6.3501000000000003</v>
      </c>
    </row>
    <row r="13527" spans="1:5" x14ac:dyDescent="0.15">
      <c r="A13527" t="s">
        <v>18275</v>
      </c>
      <c r="B13527" s="1">
        <v>45609</v>
      </c>
      <c r="C13527">
        <v>45270</v>
      </c>
      <c r="D13527" t="s">
        <v>1698</v>
      </c>
      <c r="E13527">
        <v>6.0875000000000004</v>
      </c>
    </row>
    <row r="13528" spans="1:5" x14ac:dyDescent="0.15">
      <c r="A13528" t="s">
        <v>18276</v>
      </c>
      <c r="B13528" s="1">
        <v>45700</v>
      </c>
      <c r="C13528">
        <v>45270</v>
      </c>
      <c r="D13528" t="s">
        <v>808</v>
      </c>
      <c r="E13528">
        <v>6.2220000000000004</v>
      </c>
    </row>
    <row r="13529" spans="1:5" x14ac:dyDescent="0.15">
      <c r="A13529" t="s">
        <v>18277</v>
      </c>
      <c r="B13529" s="1">
        <v>45790</v>
      </c>
      <c r="C13529">
        <v>45270</v>
      </c>
      <c r="D13529" t="s">
        <v>1338</v>
      </c>
      <c r="E13529">
        <v>5.4390999999999998</v>
      </c>
    </row>
    <row r="13530" spans="1:5" x14ac:dyDescent="0.15">
      <c r="A13530" t="s">
        <v>18278</v>
      </c>
      <c r="B13530" s="1">
        <v>45875</v>
      </c>
      <c r="C13530">
        <v>45270</v>
      </c>
      <c r="D13530" t="s">
        <v>1703</v>
      </c>
      <c r="E13530">
        <v>6.2138999999999998</v>
      </c>
    </row>
    <row r="13531" spans="1:5" x14ac:dyDescent="0.15">
      <c r="A13531" t="s">
        <v>18279</v>
      </c>
      <c r="B13531" s="1">
        <v>44957</v>
      </c>
      <c r="C13531">
        <v>45280</v>
      </c>
      <c r="D13531" t="s">
        <v>18280</v>
      </c>
      <c r="E13531">
        <v>5</v>
      </c>
    </row>
    <row r="13532" spans="1:5" x14ac:dyDescent="0.15">
      <c r="A13532" t="s">
        <v>18281</v>
      </c>
      <c r="B13532" s="1">
        <v>45056</v>
      </c>
      <c r="C13532">
        <v>45280</v>
      </c>
      <c r="D13532" t="s">
        <v>14433</v>
      </c>
      <c r="E13532">
        <v>5</v>
      </c>
    </row>
    <row r="13533" spans="1:5" x14ac:dyDescent="0.15">
      <c r="A13533" t="s">
        <v>18282</v>
      </c>
      <c r="B13533" s="1">
        <v>45138</v>
      </c>
      <c r="C13533">
        <v>45280</v>
      </c>
      <c r="D13533" t="s">
        <v>18283</v>
      </c>
      <c r="E13533">
        <v>5</v>
      </c>
    </row>
    <row r="13534" spans="1:5" x14ac:dyDescent="0.15">
      <c r="A13534" t="s">
        <v>18284</v>
      </c>
      <c r="B13534" s="1">
        <v>45231</v>
      </c>
      <c r="C13534">
        <v>45280</v>
      </c>
      <c r="D13534" t="s">
        <v>18285</v>
      </c>
      <c r="E13534">
        <v>5</v>
      </c>
    </row>
    <row r="13535" spans="1:5" x14ac:dyDescent="0.15">
      <c r="A13535" t="s">
        <v>18286</v>
      </c>
      <c r="B13535" s="1">
        <v>45322</v>
      </c>
      <c r="C13535">
        <v>45280</v>
      </c>
      <c r="D13535" t="s">
        <v>6489</v>
      </c>
      <c r="E13535">
        <v>5</v>
      </c>
    </row>
    <row r="13536" spans="1:5" x14ac:dyDescent="0.15">
      <c r="A13536" t="s">
        <v>18287</v>
      </c>
      <c r="B13536" s="1">
        <v>45421</v>
      </c>
      <c r="C13536">
        <v>45280</v>
      </c>
      <c r="D13536" t="s">
        <v>5660</v>
      </c>
      <c r="E13536">
        <v>4.9809000000000001</v>
      </c>
    </row>
    <row r="13537" spans="1:5" x14ac:dyDescent="0.15">
      <c r="A13537" t="s">
        <v>18288</v>
      </c>
      <c r="B13537" s="1">
        <v>45504</v>
      </c>
      <c r="C13537">
        <v>45280</v>
      </c>
      <c r="D13537" t="s">
        <v>5662</v>
      </c>
      <c r="E13537">
        <v>5.0343999999999998</v>
      </c>
    </row>
    <row r="13538" spans="1:5" x14ac:dyDescent="0.15">
      <c r="A13538" t="s">
        <v>18289</v>
      </c>
      <c r="B13538" s="1">
        <v>45596</v>
      </c>
      <c r="C13538">
        <v>45280</v>
      </c>
      <c r="D13538" t="s">
        <v>5664</v>
      </c>
      <c r="E13538">
        <v>4.9225000000000003</v>
      </c>
    </row>
    <row r="13539" spans="1:5" x14ac:dyDescent="0.15">
      <c r="A13539" t="s">
        <v>18290</v>
      </c>
      <c r="B13539" s="1">
        <v>45691</v>
      </c>
      <c r="C13539">
        <v>45280</v>
      </c>
      <c r="D13539" t="s">
        <v>5666</v>
      </c>
      <c r="E13539">
        <v>4.9928999999999997</v>
      </c>
    </row>
    <row r="13540" spans="1:5" x14ac:dyDescent="0.15">
      <c r="A13540" t="s">
        <v>18291</v>
      </c>
      <c r="B13540" s="1">
        <v>45785</v>
      </c>
      <c r="C13540">
        <v>45280</v>
      </c>
      <c r="D13540" t="s">
        <v>5668</v>
      </c>
      <c r="E13540">
        <v>5.0155000000000003</v>
      </c>
    </row>
    <row r="13541" spans="1:5" x14ac:dyDescent="0.15">
      <c r="A13541" t="s">
        <v>18292</v>
      </c>
      <c r="B13541" s="1">
        <v>45870</v>
      </c>
      <c r="C13541">
        <v>45280</v>
      </c>
      <c r="D13541" t="s">
        <v>3886</v>
      </c>
      <c r="E13541">
        <v>4.9996999999999998</v>
      </c>
    </row>
    <row r="13542" spans="1:5" x14ac:dyDescent="0.15">
      <c r="A13542" t="s">
        <v>18293</v>
      </c>
      <c r="B13542" s="1">
        <v>45029</v>
      </c>
      <c r="C13542">
        <v>45300</v>
      </c>
      <c r="D13542" t="s">
        <v>6069</v>
      </c>
      <c r="E13542">
        <v>5.5537000000000001</v>
      </c>
    </row>
    <row r="13543" spans="1:5" x14ac:dyDescent="0.15">
      <c r="A13543" t="s">
        <v>18294</v>
      </c>
      <c r="B13543" s="1">
        <v>45120</v>
      </c>
      <c r="C13543">
        <v>45300</v>
      </c>
      <c r="D13543" t="s">
        <v>6071</v>
      </c>
      <c r="E13543">
        <v>6.8128000000000002</v>
      </c>
    </row>
    <row r="13544" spans="1:5" x14ac:dyDescent="0.15">
      <c r="A13544" t="s">
        <v>18295</v>
      </c>
      <c r="B13544" s="1">
        <v>45205</v>
      </c>
      <c r="C13544">
        <v>45300</v>
      </c>
      <c r="D13544" t="s">
        <v>6073</v>
      </c>
      <c r="E13544">
        <v>6.6234000000000002</v>
      </c>
    </row>
    <row r="13545" spans="1:5" x14ac:dyDescent="0.15">
      <c r="A13545" t="s">
        <v>18296</v>
      </c>
      <c r="B13545" s="1">
        <v>45302</v>
      </c>
      <c r="C13545">
        <v>45300</v>
      </c>
      <c r="D13545" t="s">
        <v>6075</v>
      </c>
      <c r="E13545">
        <v>6.2484000000000002</v>
      </c>
    </row>
    <row r="13546" spans="1:5" x14ac:dyDescent="0.15">
      <c r="A13546" t="s">
        <v>18297</v>
      </c>
      <c r="B13546" s="1">
        <v>45393</v>
      </c>
      <c r="C13546">
        <v>45300</v>
      </c>
      <c r="D13546" t="s">
        <v>4478</v>
      </c>
      <c r="E13546">
        <v>5.7912999999999997</v>
      </c>
    </row>
    <row r="13547" spans="1:5" x14ac:dyDescent="0.15">
      <c r="A13547" t="s">
        <v>18298</v>
      </c>
      <c r="B13547" s="1">
        <v>45484</v>
      </c>
      <c r="C13547">
        <v>45300</v>
      </c>
      <c r="D13547" t="s">
        <v>6078</v>
      </c>
      <c r="E13547">
        <v>6.2104999999999997</v>
      </c>
    </row>
    <row r="13548" spans="1:5" x14ac:dyDescent="0.15">
      <c r="A13548" t="s">
        <v>18299</v>
      </c>
      <c r="B13548" s="1">
        <v>45575</v>
      </c>
      <c r="C13548">
        <v>45300</v>
      </c>
      <c r="D13548" t="s">
        <v>6610</v>
      </c>
      <c r="E13548">
        <v>6.2279</v>
      </c>
    </row>
    <row r="13549" spans="1:5" x14ac:dyDescent="0.15">
      <c r="A13549" t="s">
        <v>18300</v>
      </c>
      <c r="B13549" s="1">
        <v>45666</v>
      </c>
      <c r="C13549">
        <v>45300</v>
      </c>
      <c r="D13549" t="s">
        <v>5849</v>
      </c>
      <c r="E13549">
        <v>5.8853</v>
      </c>
    </row>
    <row r="13550" spans="1:5" x14ac:dyDescent="0.15">
      <c r="A13550" t="s">
        <v>18301</v>
      </c>
      <c r="B13550" s="1">
        <v>45757</v>
      </c>
      <c r="C13550">
        <v>45300</v>
      </c>
      <c r="D13550" t="s">
        <v>4484</v>
      </c>
      <c r="E13550">
        <v>6.3102999999999998</v>
      </c>
    </row>
    <row r="13551" spans="1:5" x14ac:dyDescent="0.15">
      <c r="A13551" t="s">
        <v>18302</v>
      </c>
      <c r="B13551" s="1">
        <v>45848</v>
      </c>
      <c r="C13551">
        <v>45300</v>
      </c>
      <c r="D13551" t="s">
        <v>6614</v>
      </c>
      <c r="E13551">
        <v>4.4134000000000002</v>
      </c>
    </row>
    <row r="13552" spans="1:5" x14ac:dyDescent="0.15">
      <c r="A13552" t="s">
        <v>18303</v>
      </c>
      <c r="B13552" s="1">
        <v>45504</v>
      </c>
      <c r="C13552">
        <v>45310</v>
      </c>
      <c r="D13552" t="s">
        <v>1477</v>
      </c>
      <c r="E13552">
        <v>5.7760999999999996</v>
      </c>
    </row>
    <row r="13553" spans="1:5" x14ac:dyDescent="0.15">
      <c r="A13553" t="s">
        <v>18304</v>
      </c>
      <c r="B13553" s="1">
        <v>45596</v>
      </c>
      <c r="C13553">
        <v>45310</v>
      </c>
      <c r="D13553" t="s">
        <v>18305</v>
      </c>
      <c r="E13553">
        <v>6.5673000000000004</v>
      </c>
    </row>
    <row r="13554" spans="1:5" x14ac:dyDescent="0.15">
      <c r="A13554" t="s">
        <v>18306</v>
      </c>
      <c r="B13554" s="1">
        <v>45688</v>
      </c>
      <c r="C13554">
        <v>45310</v>
      </c>
      <c r="D13554" t="s">
        <v>1481</v>
      </c>
      <c r="E13554">
        <v>5.7168999999999999</v>
      </c>
    </row>
    <row r="13555" spans="1:5" x14ac:dyDescent="0.15">
      <c r="A13555" t="s">
        <v>18307</v>
      </c>
      <c r="B13555" s="1">
        <v>45792</v>
      </c>
      <c r="C13555">
        <v>45310</v>
      </c>
      <c r="D13555" t="s">
        <v>1483</v>
      </c>
      <c r="E13555">
        <v>5.4869000000000003</v>
      </c>
    </row>
    <row r="13556" spans="1:5" x14ac:dyDescent="0.15">
      <c r="A13556" t="s">
        <v>18308</v>
      </c>
      <c r="B13556" s="1">
        <v>45869</v>
      </c>
      <c r="C13556">
        <v>45310</v>
      </c>
      <c r="D13556" t="s">
        <v>18309</v>
      </c>
      <c r="E13556">
        <v>5.0986000000000002</v>
      </c>
    </row>
    <row r="13557" spans="1:5" x14ac:dyDescent="0.15">
      <c r="A13557" t="s">
        <v>18310</v>
      </c>
      <c r="B13557" s="1">
        <v>45506</v>
      </c>
      <c r="C13557">
        <v>45340</v>
      </c>
      <c r="D13557" t="s">
        <v>940</v>
      </c>
      <c r="E13557">
        <v>6.0818000000000003</v>
      </c>
    </row>
    <row r="13558" spans="1:5" x14ac:dyDescent="0.15">
      <c r="A13558" t="s">
        <v>18311</v>
      </c>
      <c r="B13558" s="1">
        <v>45597</v>
      </c>
      <c r="C13558">
        <v>45340</v>
      </c>
      <c r="D13558" t="s">
        <v>2226</v>
      </c>
      <c r="E13558">
        <v>6.3000999999999996</v>
      </c>
    </row>
    <row r="13559" spans="1:5" x14ac:dyDescent="0.15">
      <c r="A13559" t="s">
        <v>18312</v>
      </c>
      <c r="B13559" s="1">
        <v>45695</v>
      </c>
      <c r="C13559">
        <v>45340</v>
      </c>
      <c r="D13559" t="s">
        <v>715</v>
      </c>
      <c r="E13559">
        <v>6.9318999999999997</v>
      </c>
    </row>
    <row r="13560" spans="1:5" x14ac:dyDescent="0.15">
      <c r="A13560" t="s">
        <v>18313</v>
      </c>
      <c r="B13560" s="1">
        <v>45789</v>
      </c>
      <c r="C13560">
        <v>45340</v>
      </c>
      <c r="D13560" t="s">
        <v>354</v>
      </c>
      <c r="E13560">
        <v>5.3026999999999997</v>
      </c>
    </row>
    <row r="13561" spans="1:5" x14ac:dyDescent="0.15">
      <c r="A13561" t="s">
        <v>18314</v>
      </c>
      <c r="B13561" s="1">
        <v>45870</v>
      </c>
      <c r="C13561">
        <v>45340</v>
      </c>
      <c r="D13561" t="s">
        <v>2007</v>
      </c>
      <c r="E13561">
        <v>6.4492000000000003</v>
      </c>
    </row>
    <row r="13562" spans="1:5" x14ac:dyDescent="0.15">
      <c r="A13562" t="s">
        <v>18315</v>
      </c>
      <c r="B13562" s="1">
        <v>45330</v>
      </c>
      <c r="C13562">
        <v>45360</v>
      </c>
      <c r="D13562" t="s">
        <v>18316</v>
      </c>
      <c r="E13562">
        <v>5.1200999999999999</v>
      </c>
    </row>
    <row r="13563" spans="1:5" x14ac:dyDescent="0.15">
      <c r="A13563" t="s">
        <v>18317</v>
      </c>
      <c r="B13563" s="1">
        <v>45421</v>
      </c>
      <c r="C13563">
        <v>45360</v>
      </c>
      <c r="D13563" t="s">
        <v>18318</v>
      </c>
      <c r="E13563">
        <v>4.9478</v>
      </c>
    </row>
    <row r="13564" spans="1:5" x14ac:dyDescent="0.15">
      <c r="A13564" t="s">
        <v>18319</v>
      </c>
      <c r="B13564" s="1">
        <v>45510</v>
      </c>
      <c r="C13564">
        <v>45360</v>
      </c>
      <c r="D13564" t="s">
        <v>18320</v>
      </c>
      <c r="E13564">
        <v>4.9462999999999999</v>
      </c>
    </row>
    <row r="13565" spans="1:5" x14ac:dyDescent="0.15">
      <c r="A13565" t="s">
        <v>18321</v>
      </c>
      <c r="B13565" s="1">
        <v>45603</v>
      </c>
      <c r="C13565">
        <v>45360</v>
      </c>
      <c r="D13565" t="s">
        <v>18322</v>
      </c>
      <c r="E13565">
        <v>5</v>
      </c>
    </row>
    <row r="13566" spans="1:5" x14ac:dyDescent="0.15">
      <c r="A13566" t="s">
        <v>18323</v>
      </c>
      <c r="B13566" s="1">
        <v>45694</v>
      </c>
      <c r="C13566">
        <v>45360</v>
      </c>
      <c r="D13566" t="s">
        <v>18324</v>
      </c>
      <c r="E13566">
        <v>5</v>
      </c>
    </row>
    <row r="13567" spans="1:5" x14ac:dyDescent="0.15">
      <c r="A13567" t="s">
        <v>18325</v>
      </c>
      <c r="B13567" s="1">
        <v>45790</v>
      </c>
      <c r="C13567">
        <v>45360</v>
      </c>
      <c r="D13567" t="s">
        <v>18326</v>
      </c>
      <c r="E13567">
        <v>5</v>
      </c>
    </row>
    <row r="13568" spans="1:5" x14ac:dyDescent="0.15">
      <c r="A13568" t="s">
        <v>18327</v>
      </c>
      <c r="B13568" s="1">
        <v>45876</v>
      </c>
      <c r="C13568">
        <v>45360</v>
      </c>
      <c r="D13568" t="s">
        <v>18328</v>
      </c>
      <c r="E13568">
        <v>5</v>
      </c>
    </row>
    <row r="13569" spans="1:5" x14ac:dyDescent="0.15">
      <c r="A13569" t="s">
        <v>18329</v>
      </c>
      <c r="B13569" s="1">
        <v>44967</v>
      </c>
      <c r="C13569">
        <v>45380</v>
      </c>
      <c r="D13569" t="s">
        <v>18330</v>
      </c>
      <c r="E13569">
        <v>3.8788999999999998</v>
      </c>
    </row>
    <row r="13570" spans="1:5" x14ac:dyDescent="0.15">
      <c r="A13570" t="s">
        <v>18331</v>
      </c>
      <c r="B13570" s="1">
        <v>45056</v>
      </c>
      <c r="C13570">
        <v>45380</v>
      </c>
      <c r="D13570" t="s">
        <v>18332</v>
      </c>
      <c r="E13570">
        <v>5.1993999999999998</v>
      </c>
    </row>
    <row r="13571" spans="1:5" x14ac:dyDescent="0.15">
      <c r="A13571" t="s">
        <v>18333</v>
      </c>
      <c r="B13571" s="1">
        <v>45147</v>
      </c>
      <c r="C13571">
        <v>45380</v>
      </c>
      <c r="D13571" t="s">
        <v>18334</v>
      </c>
      <c r="E13571">
        <v>3.1999</v>
      </c>
    </row>
    <row r="13572" spans="1:5" x14ac:dyDescent="0.15">
      <c r="A13572" t="s">
        <v>18335</v>
      </c>
      <c r="B13572" s="1">
        <v>45240</v>
      </c>
      <c r="C13572">
        <v>45380</v>
      </c>
      <c r="D13572" t="s">
        <v>18336</v>
      </c>
      <c r="E13572">
        <v>5.3939000000000004</v>
      </c>
    </row>
    <row r="13573" spans="1:5" x14ac:dyDescent="0.15">
      <c r="A13573" t="s">
        <v>18337</v>
      </c>
      <c r="B13573" s="1">
        <v>45335</v>
      </c>
      <c r="C13573">
        <v>45380</v>
      </c>
      <c r="D13573" t="s">
        <v>18338</v>
      </c>
      <c r="E13573">
        <v>5.0617000000000001</v>
      </c>
    </row>
    <row r="13574" spans="1:5" x14ac:dyDescent="0.15">
      <c r="A13574" t="s">
        <v>18339</v>
      </c>
      <c r="B13574" s="1">
        <v>45422</v>
      </c>
      <c r="C13574">
        <v>45380</v>
      </c>
      <c r="D13574" t="s">
        <v>13145</v>
      </c>
      <c r="E13574">
        <v>5.1345999999999998</v>
      </c>
    </row>
    <row r="13575" spans="1:5" x14ac:dyDescent="0.15">
      <c r="A13575" t="s">
        <v>18340</v>
      </c>
      <c r="B13575" s="1">
        <v>45512</v>
      </c>
      <c r="C13575">
        <v>45380</v>
      </c>
      <c r="D13575" t="s">
        <v>18341</v>
      </c>
      <c r="E13575">
        <v>5.5256999999999996</v>
      </c>
    </row>
    <row r="13576" spans="1:5" x14ac:dyDescent="0.15">
      <c r="A13576" t="s">
        <v>18342</v>
      </c>
      <c r="B13576" s="1">
        <v>45607</v>
      </c>
      <c r="C13576">
        <v>45380</v>
      </c>
      <c r="D13576" t="s">
        <v>4174</v>
      </c>
      <c r="E13576">
        <v>4.6931000000000003</v>
      </c>
    </row>
    <row r="13577" spans="1:5" x14ac:dyDescent="0.15">
      <c r="A13577" t="s">
        <v>18343</v>
      </c>
      <c r="B13577" s="1">
        <v>45698</v>
      </c>
      <c r="C13577">
        <v>45380</v>
      </c>
      <c r="D13577" t="s">
        <v>18344</v>
      </c>
      <c r="E13577">
        <v>7.298</v>
      </c>
    </row>
    <row r="13578" spans="1:5" x14ac:dyDescent="0.15">
      <c r="A13578" t="s">
        <v>18345</v>
      </c>
      <c r="B13578" s="1">
        <v>45786</v>
      </c>
      <c r="C13578">
        <v>45380</v>
      </c>
      <c r="D13578" t="s">
        <v>18346</v>
      </c>
      <c r="E13578">
        <v>5.4694000000000003</v>
      </c>
    </row>
    <row r="13579" spans="1:5" x14ac:dyDescent="0.15">
      <c r="A13579" t="s">
        <v>18347</v>
      </c>
      <c r="B13579" s="1">
        <v>45805</v>
      </c>
      <c r="C13579">
        <v>45380</v>
      </c>
      <c r="D13579" t="s">
        <v>18348</v>
      </c>
      <c r="E13579">
        <v>4.7819000000000003</v>
      </c>
    </row>
    <row r="13580" spans="1:5" x14ac:dyDescent="0.15">
      <c r="A13580" t="s">
        <v>18349</v>
      </c>
      <c r="B13580" s="1">
        <v>45877</v>
      </c>
      <c r="C13580">
        <v>45380</v>
      </c>
      <c r="D13580" t="s">
        <v>6900</v>
      </c>
      <c r="E13580">
        <v>6.3380000000000001</v>
      </c>
    </row>
    <row r="13581" spans="1:5" x14ac:dyDescent="0.15">
      <c r="A13581" t="s">
        <v>18350</v>
      </c>
      <c r="B13581" s="1">
        <v>45504</v>
      </c>
      <c r="C13581">
        <v>45390</v>
      </c>
      <c r="D13581" t="s">
        <v>2026</v>
      </c>
      <c r="E13581">
        <v>5.8376000000000001</v>
      </c>
    </row>
    <row r="13582" spans="1:5" x14ac:dyDescent="0.15">
      <c r="A13582" t="s">
        <v>18351</v>
      </c>
      <c r="B13582" s="1">
        <v>45596</v>
      </c>
      <c r="C13582">
        <v>45390</v>
      </c>
      <c r="D13582" t="s">
        <v>942</v>
      </c>
      <c r="E13582">
        <v>5.5429000000000004</v>
      </c>
    </row>
    <row r="13583" spans="1:5" x14ac:dyDescent="0.15">
      <c r="A13583" t="s">
        <v>18352</v>
      </c>
      <c r="B13583" s="1">
        <v>45688</v>
      </c>
      <c r="C13583">
        <v>45390</v>
      </c>
      <c r="D13583" t="s">
        <v>715</v>
      </c>
      <c r="E13583">
        <v>6.3444000000000003</v>
      </c>
    </row>
    <row r="13584" spans="1:5" x14ac:dyDescent="0.15">
      <c r="A13584" t="s">
        <v>18353</v>
      </c>
      <c r="B13584" s="1">
        <v>45791</v>
      </c>
      <c r="C13584">
        <v>45390</v>
      </c>
      <c r="D13584" t="s">
        <v>354</v>
      </c>
      <c r="E13584">
        <v>5.6513</v>
      </c>
    </row>
    <row r="13585" spans="1:5" x14ac:dyDescent="0.15">
      <c r="A13585" t="s">
        <v>18354</v>
      </c>
      <c r="B13585" s="1">
        <v>45821</v>
      </c>
      <c r="C13585">
        <v>45390</v>
      </c>
      <c r="D13585" t="s">
        <v>18355</v>
      </c>
      <c r="E13585">
        <v>5.6467000000000001</v>
      </c>
    </row>
    <row r="13586" spans="1:5" x14ac:dyDescent="0.15">
      <c r="A13586" t="s">
        <v>18356</v>
      </c>
      <c r="B13586" s="1">
        <v>45869</v>
      </c>
      <c r="C13586">
        <v>45390</v>
      </c>
      <c r="D13586" t="s">
        <v>2372</v>
      </c>
      <c r="E13586">
        <v>5.8936999999999999</v>
      </c>
    </row>
    <row r="13587" spans="1:5" x14ac:dyDescent="0.15">
      <c r="A13587" t="s">
        <v>18357</v>
      </c>
      <c r="B13587" s="1">
        <v>44776</v>
      </c>
      <c r="C13587">
        <v>45400</v>
      </c>
      <c r="D13587" t="s">
        <v>575</v>
      </c>
      <c r="E13587">
        <v>5.8540000000000001</v>
      </c>
    </row>
    <row r="13588" spans="1:5" x14ac:dyDescent="0.15">
      <c r="A13588" t="s">
        <v>18358</v>
      </c>
      <c r="B13588" s="1">
        <v>44869</v>
      </c>
      <c r="C13588">
        <v>45400</v>
      </c>
      <c r="D13588" t="s">
        <v>18359</v>
      </c>
      <c r="E13588">
        <v>5.8596000000000004</v>
      </c>
    </row>
    <row r="13589" spans="1:5" x14ac:dyDescent="0.15">
      <c r="A13589" t="s">
        <v>18360</v>
      </c>
      <c r="B13589" s="1">
        <v>45141</v>
      </c>
      <c r="C13589">
        <v>45400</v>
      </c>
      <c r="D13589" t="s">
        <v>585</v>
      </c>
      <c r="E13589">
        <v>5.2967000000000004</v>
      </c>
    </row>
    <row r="13590" spans="1:5" x14ac:dyDescent="0.15">
      <c r="A13590" t="s">
        <v>18361</v>
      </c>
      <c r="B13590" s="1">
        <v>45237</v>
      </c>
      <c r="C13590">
        <v>45400</v>
      </c>
      <c r="D13590" t="s">
        <v>17633</v>
      </c>
      <c r="E13590">
        <v>5.0338000000000003</v>
      </c>
    </row>
    <row r="13591" spans="1:5" x14ac:dyDescent="0.15">
      <c r="A13591" t="s">
        <v>18362</v>
      </c>
      <c r="B13591" s="1">
        <v>45328</v>
      </c>
      <c r="C13591">
        <v>45400</v>
      </c>
      <c r="D13591" t="s">
        <v>589</v>
      </c>
      <c r="E13591">
        <v>5.516</v>
      </c>
    </row>
    <row r="13592" spans="1:5" x14ac:dyDescent="0.15">
      <c r="A13592" t="s">
        <v>18363</v>
      </c>
      <c r="B13592" s="1">
        <v>45421</v>
      </c>
      <c r="C13592">
        <v>45400</v>
      </c>
      <c r="D13592" t="s">
        <v>346</v>
      </c>
      <c r="E13592">
        <v>5.2755000000000001</v>
      </c>
    </row>
    <row r="13593" spans="1:5" x14ac:dyDescent="0.15">
      <c r="A13593" t="s">
        <v>18364</v>
      </c>
      <c r="B13593" s="1">
        <v>45509</v>
      </c>
      <c r="C13593">
        <v>45400</v>
      </c>
      <c r="D13593" t="s">
        <v>940</v>
      </c>
      <c r="E13593">
        <v>6.0667999999999997</v>
      </c>
    </row>
    <row r="13594" spans="1:5" x14ac:dyDescent="0.15">
      <c r="A13594" t="s">
        <v>18365</v>
      </c>
      <c r="B13594" s="1">
        <v>45603</v>
      </c>
      <c r="C13594">
        <v>45400</v>
      </c>
      <c r="D13594" t="s">
        <v>1547</v>
      </c>
      <c r="E13594">
        <v>5.7488000000000001</v>
      </c>
    </row>
    <row r="13595" spans="1:5" x14ac:dyDescent="0.15">
      <c r="A13595" t="s">
        <v>18366</v>
      </c>
      <c r="B13595" s="1">
        <v>45694</v>
      </c>
      <c r="C13595">
        <v>45400</v>
      </c>
      <c r="D13595" t="s">
        <v>715</v>
      </c>
      <c r="E13595">
        <v>6.0429000000000004</v>
      </c>
    </row>
    <row r="13596" spans="1:5" x14ac:dyDescent="0.15">
      <c r="A13596" t="s">
        <v>18367</v>
      </c>
      <c r="B13596" s="1">
        <v>45708</v>
      </c>
      <c r="C13596">
        <v>45400</v>
      </c>
      <c r="D13596" t="s">
        <v>8525</v>
      </c>
      <c r="E13596">
        <v>5.9888000000000003</v>
      </c>
    </row>
    <row r="13597" spans="1:5" x14ac:dyDescent="0.15">
      <c r="A13597" t="s">
        <v>18368</v>
      </c>
      <c r="B13597" s="1">
        <v>45789</v>
      </c>
      <c r="C13597">
        <v>45400</v>
      </c>
      <c r="D13597" t="s">
        <v>2524</v>
      </c>
      <c r="E13597">
        <v>5.5157999999999996</v>
      </c>
    </row>
    <row r="13598" spans="1:5" x14ac:dyDescent="0.15">
      <c r="A13598" t="s">
        <v>18369</v>
      </c>
      <c r="B13598" s="1">
        <v>45874</v>
      </c>
      <c r="C13598">
        <v>45400</v>
      </c>
      <c r="D13598" t="s">
        <v>946</v>
      </c>
      <c r="E13598">
        <v>4.7633999999999999</v>
      </c>
    </row>
    <row r="13599" spans="1:5" x14ac:dyDescent="0.15">
      <c r="A13599" t="s">
        <v>18370</v>
      </c>
      <c r="B13599" s="1">
        <v>45329</v>
      </c>
      <c r="C13599">
        <v>45430</v>
      </c>
      <c r="D13599" t="s">
        <v>3014</v>
      </c>
      <c r="E13599">
        <v>5.0042999999999997</v>
      </c>
    </row>
    <row r="13600" spans="1:5" x14ac:dyDescent="0.15">
      <c r="A13600" t="s">
        <v>18371</v>
      </c>
      <c r="B13600" s="1">
        <v>45426</v>
      </c>
      <c r="C13600">
        <v>45430</v>
      </c>
      <c r="D13600" t="s">
        <v>3016</v>
      </c>
      <c r="E13600">
        <v>5.3137999999999996</v>
      </c>
    </row>
    <row r="13601" spans="1:5" x14ac:dyDescent="0.15">
      <c r="A13601" t="s">
        <v>18372</v>
      </c>
      <c r="B13601" s="1">
        <v>45512</v>
      </c>
      <c r="C13601">
        <v>45430</v>
      </c>
      <c r="D13601" t="s">
        <v>104</v>
      </c>
      <c r="E13601">
        <v>5.1546000000000003</v>
      </c>
    </row>
    <row r="13602" spans="1:5" x14ac:dyDescent="0.15">
      <c r="A13602" t="s">
        <v>18373</v>
      </c>
      <c r="B13602" s="1">
        <v>45603</v>
      </c>
      <c r="C13602">
        <v>45430</v>
      </c>
      <c r="D13602" t="s">
        <v>106</v>
      </c>
      <c r="E13602">
        <v>4.726</v>
      </c>
    </row>
    <row r="13603" spans="1:5" x14ac:dyDescent="0.15">
      <c r="A13603" t="s">
        <v>18374</v>
      </c>
      <c r="B13603" s="1">
        <v>45701</v>
      </c>
      <c r="C13603">
        <v>45430</v>
      </c>
      <c r="D13603" t="s">
        <v>108</v>
      </c>
      <c r="E13603">
        <v>5.3053999999999997</v>
      </c>
    </row>
    <row r="13604" spans="1:5" x14ac:dyDescent="0.15">
      <c r="A13604" t="s">
        <v>18375</v>
      </c>
      <c r="B13604" s="1">
        <v>45791</v>
      </c>
      <c r="C13604">
        <v>45430</v>
      </c>
      <c r="D13604" t="s">
        <v>110</v>
      </c>
      <c r="E13604">
        <v>4.9165999999999999</v>
      </c>
    </row>
    <row r="13605" spans="1:5" x14ac:dyDescent="0.15">
      <c r="A13605" t="s">
        <v>18376</v>
      </c>
      <c r="B13605" s="1">
        <v>45876</v>
      </c>
      <c r="C13605">
        <v>45430</v>
      </c>
      <c r="D13605" t="s">
        <v>112</v>
      </c>
      <c r="E13605">
        <v>5.0006000000000004</v>
      </c>
    </row>
    <row r="13606" spans="1:5" x14ac:dyDescent="0.15">
      <c r="A13606" t="s">
        <v>18377</v>
      </c>
      <c r="B13606" s="1">
        <v>45146</v>
      </c>
      <c r="C13606">
        <v>45440</v>
      </c>
      <c r="D13606" t="s">
        <v>585</v>
      </c>
      <c r="E13606">
        <v>4.6199000000000003</v>
      </c>
    </row>
    <row r="13607" spans="1:5" x14ac:dyDescent="0.15">
      <c r="A13607" t="s">
        <v>18378</v>
      </c>
      <c r="B13607" s="1">
        <v>45239</v>
      </c>
      <c r="C13607">
        <v>45440</v>
      </c>
      <c r="D13607" t="s">
        <v>1287</v>
      </c>
      <c r="E13607">
        <v>3.8351999999999999</v>
      </c>
    </row>
    <row r="13608" spans="1:5" x14ac:dyDescent="0.15">
      <c r="A13608" t="s">
        <v>18379</v>
      </c>
      <c r="B13608" s="1">
        <v>45331</v>
      </c>
      <c r="C13608">
        <v>45440</v>
      </c>
      <c r="D13608" t="s">
        <v>589</v>
      </c>
      <c r="E13608">
        <v>4.2252999999999998</v>
      </c>
    </row>
    <row r="13609" spans="1:5" x14ac:dyDescent="0.15">
      <c r="A13609" t="s">
        <v>18380</v>
      </c>
      <c r="B13609" s="1">
        <v>45422</v>
      </c>
      <c r="C13609">
        <v>45440</v>
      </c>
      <c r="D13609" t="s">
        <v>346</v>
      </c>
      <c r="E13609">
        <v>4.9726999999999997</v>
      </c>
    </row>
    <row r="13610" spans="1:5" x14ac:dyDescent="0.15">
      <c r="A13610" t="s">
        <v>18381</v>
      </c>
      <c r="B13610" s="1">
        <v>45512</v>
      </c>
      <c r="C13610">
        <v>45440</v>
      </c>
      <c r="D13610" t="s">
        <v>940</v>
      </c>
      <c r="E13610">
        <v>5.5933999999999999</v>
      </c>
    </row>
    <row r="13611" spans="1:5" x14ac:dyDescent="0.15">
      <c r="A13611" t="s">
        <v>18382</v>
      </c>
      <c r="B13611" s="1">
        <v>45604</v>
      </c>
      <c r="C13611">
        <v>45440</v>
      </c>
      <c r="D13611" t="s">
        <v>9368</v>
      </c>
      <c r="E13611">
        <v>5.5110000000000001</v>
      </c>
    </row>
    <row r="13612" spans="1:5" x14ac:dyDescent="0.15">
      <c r="A13612" t="s">
        <v>18383</v>
      </c>
      <c r="B13612" s="1">
        <v>45695</v>
      </c>
      <c r="C13612">
        <v>45440</v>
      </c>
      <c r="D13612" t="s">
        <v>715</v>
      </c>
      <c r="E13612">
        <v>5.1631</v>
      </c>
    </row>
    <row r="13613" spans="1:5" x14ac:dyDescent="0.15">
      <c r="A13613" t="s">
        <v>18384</v>
      </c>
      <c r="B13613" s="1">
        <v>45792</v>
      </c>
      <c r="C13613">
        <v>45440</v>
      </c>
      <c r="D13613" t="s">
        <v>354</v>
      </c>
      <c r="E13613">
        <v>4.9516999999999998</v>
      </c>
    </row>
    <row r="13614" spans="1:5" x14ac:dyDescent="0.15">
      <c r="A13614" t="s">
        <v>18385</v>
      </c>
      <c r="B13614" s="1">
        <v>45877</v>
      </c>
      <c r="C13614">
        <v>45440</v>
      </c>
      <c r="D13614" t="s">
        <v>946</v>
      </c>
      <c r="E13614">
        <v>5.6536999999999997</v>
      </c>
    </row>
    <row r="13615" spans="1:5" x14ac:dyDescent="0.15">
      <c r="A13615" t="s">
        <v>18386</v>
      </c>
      <c r="B13615" s="1">
        <v>45503</v>
      </c>
      <c r="C13615">
        <v>45470</v>
      </c>
      <c r="D13615" t="s">
        <v>940</v>
      </c>
      <c r="E13615">
        <v>5</v>
      </c>
    </row>
    <row r="13616" spans="1:5" x14ac:dyDescent="0.15">
      <c r="A13616" t="s">
        <v>18387</v>
      </c>
      <c r="B13616" s="1">
        <v>45601</v>
      </c>
      <c r="C13616">
        <v>45470</v>
      </c>
      <c r="D13616" t="s">
        <v>9368</v>
      </c>
      <c r="E13616">
        <v>5.4242999999999997</v>
      </c>
    </row>
    <row r="13617" spans="1:5" x14ac:dyDescent="0.15">
      <c r="A13617" t="s">
        <v>18388</v>
      </c>
      <c r="B13617" s="1">
        <v>45691</v>
      </c>
      <c r="C13617">
        <v>45470</v>
      </c>
      <c r="D13617" t="s">
        <v>715</v>
      </c>
      <c r="E13617">
        <v>5.0633999999999997</v>
      </c>
    </row>
    <row r="13618" spans="1:5" x14ac:dyDescent="0.15">
      <c r="A13618" t="s">
        <v>18389</v>
      </c>
      <c r="B13618" s="1">
        <v>45784</v>
      </c>
      <c r="C13618">
        <v>45470</v>
      </c>
      <c r="D13618" t="s">
        <v>354</v>
      </c>
      <c r="E13618">
        <v>5.3513000000000002</v>
      </c>
    </row>
    <row r="13619" spans="1:5" x14ac:dyDescent="0.15">
      <c r="A13619" t="s">
        <v>18390</v>
      </c>
      <c r="B13619" s="1">
        <v>45867</v>
      </c>
      <c r="C13619">
        <v>45470</v>
      </c>
      <c r="D13619" t="s">
        <v>946</v>
      </c>
      <c r="E13619">
        <v>4.2530999999999999</v>
      </c>
    </row>
    <row r="13620" spans="1:5" x14ac:dyDescent="0.15">
      <c r="A13620" t="s">
        <v>18391</v>
      </c>
      <c r="B13620" s="1">
        <v>44600</v>
      </c>
      <c r="C13620">
        <v>45480</v>
      </c>
      <c r="D13620" t="s">
        <v>18392</v>
      </c>
      <c r="E13620">
        <v>6.2229000000000001</v>
      </c>
    </row>
    <row r="13621" spans="1:5" x14ac:dyDescent="0.15">
      <c r="A13621" t="s">
        <v>18393</v>
      </c>
      <c r="B13621" s="1">
        <v>44694</v>
      </c>
      <c r="C13621">
        <v>45480</v>
      </c>
      <c r="D13621" t="s">
        <v>4148</v>
      </c>
      <c r="E13621">
        <v>6.3662000000000001</v>
      </c>
    </row>
    <row r="13622" spans="1:5" x14ac:dyDescent="0.15">
      <c r="A13622" t="s">
        <v>18394</v>
      </c>
      <c r="B13622" s="1">
        <v>44778</v>
      </c>
      <c r="C13622">
        <v>45480</v>
      </c>
      <c r="D13622" t="s">
        <v>8167</v>
      </c>
      <c r="E13622">
        <v>4.9006999999999996</v>
      </c>
    </row>
    <row r="13623" spans="1:5" x14ac:dyDescent="0.15">
      <c r="A13623" t="s">
        <v>18395</v>
      </c>
      <c r="B13623" s="1">
        <v>44873</v>
      </c>
      <c r="C13623">
        <v>45480</v>
      </c>
      <c r="D13623" t="s">
        <v>18396</v>
      </c>
      <c r="E13623">
        <v>3.7387999999999999</v>
      </c>
    </row>
    <row r="13624" spans="1:5" x14ac:dyDescent="0.15">
      <c r="A13624" t="s">
        <v>18397</v>
      </c>
      <c r="B13624" s="1">
        <v>44965</v>
      </c>
      <c r="C13624">
        <v>45480</v>
      </c>
      <c r="D13624" t="s">
        <v>17629</v>
      </c>
      <c r="E13624">
        <v>5.3734999999999999</v>
      </c>
    </row>
    <row r="13625" spans="1:5" x14ac:dyDescent="0.15">
      <c r="A13625" t="s">
        <v>18398</v>
      </c>
      <c r="B13625" s="1">
        <v>45058</v>
      </c>
      <c r="C13625">
        <v>45480</v>
      </c>
      <c r="D13625" t="s">
        <v>1311</v>
      </c>
      <c r="E13625">
        <v>5.7895000000000003</v>
      </c>
    </row>
    <row r="13626" spans="1:5" x14ac:dyDescent="0.15">
      <c r="A13626" t="s">
        <v>18399</v>
      </c>
      <c r="B13626" s="1">
        <v>45142</v>
      </c>
      <c r="C13626">
        <v>45480</v>
      </c>
      <c r="D13626" t="s">
        <v>2356</v>
      </c>
      <c r="E13626">
        <v>6.0004999999999997</v>
      </c>
    </row>
    <row r="13627" spans="1:5" x14ac:dyDescent="0.15">
      <c r="A13627" t="s">
        <v>18400</v>
      </c>
      <c r="B13627" s="1">
        <v>45238</v>
      </c>
      <c r="C13627">
        <v>45480</v>
      </c>
      <c r="D13627" t="s">
        <v>17633</v>
      </c>
      <c r="E13627">
        <v>6.0635000000000003</v>
      </c>
    </row>
    <row r="13628" spans="1:5" x14ac:dyDescent="0.15">
      <c r="A13628" t="s">
        <v>18401</v>
      </c>
      <c r="B13628" s="1">
        <v>45336</v>
      </c>
      <c r="C13628">
        <v>45480</v>
      </c>
      <c r="D13628" t="s">
        <v>8174</v>
      </c>
      <c r="E13628">
        <v>6.0168999999999997</v>
      </c>
    </row>
    <row r="13629" spans="1:5" x14ac:dyDescent="0.15">
      <c r="A13629" t="s">
        <v>18402</v>
      </c>
      <c r="B13629" s="1">
        <v>45425</v>
      </c>
      <c r="C13629">
        <v>45480</v>
      </c>
      <c r="D13629" t="s">
        <v>346</v>
      </c>
      <c r="E13629">
        <v>5.9832999999999998</v>
      </c>
    </row>
    <row r="13630" spans="1:5" x14ac:dyDescent="0.15">
      <c r="A13630" t="s">
        <v>18403</v>
      </c>
      <c r="B13630" s="1">
        <v>45509</v>
      </c>
      <c r="C13630">
        <v>45480</v>
      </c>
      <c r="D13630" t="s">
        <v>2361</v>
      </c>
      <c r="E13630">
        <v>5.0316000000000001</v>
      </c>
    </row>
    <row r="13631" spans="1:5" x14ac:dyDescent="0.15">
      <c r="A13631" t="s">
        <v>18404</v>
      </c>
      <c r="B13631" s="1">
        <v>45604</v>
      </c>
      <c r="C13631">
        <v>45480</v>
      </c>
      <c r="D13631" t="s">
        <v>2365</v>
      </c>
      <c r="E13631">
        <v>5.5983000000000001</v>
      </c>
    </row>
    <row r="13632" spans="1:5" x14ac:dyDescent="0.15">
      <c r="A13632" t="s">
        <v>18405</v>
      </c>
      <c r="B13632" s="1">
        <v>45695</v>
      </c>
      <c r="C13632">
        <v>45480</v>
      </c>
      <c r="D13632" t="s">
        <v>2367</v>
      </c>
      <c r="E13632">
        <v>5.94</v>
      </c>
    </row>
    <row r="13633" spans="1:5" x14ac:dyDescent="0.15">
      <c r="A13633" t="s">
        <v>18406</v>
      </c>
      <c r="B13633" s="1">
        <v>45790</v>
      </c>
      <c r="C13633">
        <v>45480</v>
      </c>
      <c r="D13633" t="s">
        <v>354</v>
      </c>
      <c r="E13633">
        <v>5.4143999999999997</v>
      </c>
    </row>
    <row r="13634" spans="1:5" x14ac:dyDescent="0.15">
      <c r="A13634" t="s">
        <v>18407</v>
      </c>
      <c r="B13634" s="1">
        <v>45874</v>
      </c>
      <c r="C13634">
        <v>45480</v>
      </c>
      <c r="D13634" t="s">
        <v>2372</v>
      </c>
      <c r="E13634">
        <v>5.8224999999999998</v>
      </c>
    </row>
    <row r="13635" spans="1:5" x14ac:dyDescent="0.15">
      <c r="A13635" t="s">
        <v>18408</v>
      </c>
      <c r="B13635" s="1">
        <v>44956</v>
      </c>
      <c r="C13635">
        <v>45490</v>
      </c>
      <c r="D13635" t="s">
        <v>1736</v>
      </c>
      <c r="E13635">
        <v>5.633</v>
      </c>
    </row>
    <row r="13636" spans="1:5" x14ac:dyDescent="0.15">
      <c r="A13636" t="s">
        <v>18409</v>
      </c>
      <c r="B13636" s="1">
        <v>45044</v>
      </c>
      <c r="C13636">
        <v>45490</v>
      </c>
      <c r="D13636" t="s">
        <v>1861</v>
      </c>
      <c r="E13636">
        <v>5.3421000000000003</v>
      </c>
    </row>
    <row r="13637" spans="1:5" x14ac:dyDescent="0.15">
      <c r="A13637" t="s">
        <v>18410</v>
      </c>
      <c r="B13637" s="1">
        <v>45135</v>
      </c>
      <c r="C13637">
        <v>45490</v>
      </c>
      <c r="D13637" t="s">
        <v>1740</v>
      </c>
      <c r="E13637">
        <v>5.5202</v>
      </c>
    </row>
    <row r="13638" spans="1:5" x14ac:dyDescent="0.15">
      <c r="A13638" t="s">
        <v>18411</v>
      </c>
      <c r="B13638" s="1">
        <v>45225</v>
      </c>
      <c r="C13638">
        <v>45490</v>
      </c>
      <c r="D13638" t="s">
        <v>1742</v>
      </c>
      <c r="E13638">
        <v>6.4657</v>
      </c>
    </row>
    <row r="13639" spans="1:5" x14ac:dyDescent="0.15">
      <c r="A13639" t="s">
        <v>18412</v>
      </c>
      <c r="B13639" s="1">
        <v>45321</v>
      </c>
      <c r="C13639">
        <v>45490</v>
      </c>
      <c r="D13639" t="s">
        <v>6661</v>
      </c>
      <c r="E13639">
        <v>6.1147</v>
      </c>
    </row>
    <row r="13640" spans="1:5" x14ac:dyDescent="0.15">
      <c r="A13640" t="s">
        <v>18413</v>
      </c>
      <c r="B13640" s="1">
        <v>45421</v>
      </c>
      <c r="C13640">
        <v>45490</v>
      </c>
      <c r="D13640" t="s">
        <v>3896</v>
      </c>
      <c r="E13640">
        <v>4.9924999999999997</v>
      </c>
    </row>
    <row r="13641" spans="1:5" x14ac:dyDescent="0.15">
      <c r="A13641" t="s">
        <v>18414</v>
      </c>
      <c r="B13641" s="1">
        <v>45504</v>
      </c>
      <c r="C13641">
        <v>45490</v>
      </c>
      <c r="D13641" t="s">
        <v>2026</v>
      </c>
      <c r="E13641">
        <v>5.6228999999999996</v>
      </c>
    </row>
    <row r="13642" spans="1:5" x14ac:dyDescent="0.15">
      <c r="A13642" t="s">
        <v>18415</v>
      </c>
      <c r="B13642" s="1">
        <v>45596</v>
      </c>
      <c r="C13642">
        <v>45490</v>
      </c>
      <c r="D13642" t="s">
        <v>2401</v>
      </c>
      <c r="E13642">
        <v>3.9253</v>
      </c>
    </row>
    <row r="13643" spans="1:5" x14ac:dyDescent="0.15">
      <c r="A13643" t="s">
        <v>18416</v>
      </c>
      <c r="B13643" s="1">
        <v>45688</v>
      </c>
      <c r="C13643">
        <v>45490</v>
      </c>
      <c r="D13643" t="s">
        <v>2253</v>
      </c>
      <c r="E13643">
        <v>4.8182</v>
      </c>
    </row>
    <row r="13644" spans="1:5" x14ac:dyDescent="0.15">
      <c r="A13644" t="s">
        <v>18417</v>
      </c>
      <c r="B13644" s="1">
        <v>45790</v>
      </c>
      <c r="C13644">
        <v>45490</v>
      </c>
      <c r="D13644" t="s">
        <v>2524</v>
      </c>
      <c r="E13644">
        <v>5.2637</v>
      </c>
    </row>
    <row r="13645" spans="1:5" x14ac:dyDescent="0.15">
      <c r="A13645" t="s">
        <v>18418</v>
      </c>
      <c r="B13645" s="1">
        <v>45869</v>
      </c>
      <c r="C13645">
        <v>45490</v>
      </c>
      <c r="D13645" t="s">
        <v>1552</v>
      </c>
      <c r="E13645">
        <v>6.4436</v>
      </c>
    </row>
    <row r="13646" spans="1:5" x14ac:dyDescent="0.15">
      <c r="A13646" t="s">
        <v>18419</v>
      </c>
      <c r="B13646" s="1">
        <v>45230</v>
      </c>
      <c r="C13646">
        <v>45510</v>
      </c>
      <c r="D13646" t="s">
        <v>18420</v>
      </c>
      <c r="E13646">
        <v>4.101</v>
      </c>
    </row>
    <row r="13647" spans="1:5" x14ac:dyDescent="0.15">
      <c r="A13647" t="s">
        <v>18421</v>
      </c>
      <c r="B13647" s="1">
        <v>45331</v>
      </c>
      <c r="C13647">
        <v>45510</v>
      </c>
      <c r="D13647" t="s">
        <v>31</v>
      </c>
      <c r="E13647">
        <v>5.2737999999999996</v>
      </c>
    </row>
    <row r="13648" spans="1:5" x14ac:dyDescent="0.15">
      <c r="A13648" t="s">
        <v>18422</v>
      </c>
      <c r="B13648" s="1">
        <v>45408</v>
      </c>
      <c r="C13648">
        <v>45510</v>
      </c>
      <c r="D13648" t="s">
        <v>18423</v>
      </c>
      <c r="E13648">
        <v>3.6120999999999999</v>
      </c>
    </row>
    <row r="13649" spans="1:5" x14ac:dyDescent="0.15">
      <c r="A13649" t="s">
        <v>18424</v>
      </c>
      <c r="B13649" s="1">
        <v>45504</v>
      </c>
      <c r="C13649">
        <v>45510</v>
      </c>
      <c r="D13649" t="s">
        <v>18425</v>
      </c>
      <c r="E13649">
        <v>5</v>
      </c>
    </row>
    <row r="13650" spans="1:5" x14ac:dyDescent="0.15">
      <c r="A13650" t="s">
        <v>18426</v>
      </c>
      <c r="B13650" s="1">
        <v>45596</v>
      </c>
      <c r="C13650">
        <v>45510</v>
      </c>
      <c r="D13650" t="s">
        <v>18427</v>
      </c>
      <c r="E13650">
        <v>5.85</v>
      </c>
    </row>
    <row r="13651" spans="1:5" x14ac:dyDescent="0.15">
      <c r="A13651" t="s">
        <v>18428</v>
      </c>
      <c r="B13651" s="1">
        <v>45695</v>
      </c>
      <c r="C13651">
        <v>45510</v>
      </c>
      <c r="D13651" t="s">
        <v>3722</v>
      </c>
      <c r="E13651">
        <v>5.6867000000000001</v>
      </c>
    </row>
    <row r="13652" spans="1:5" x14ac:dyDescent="0.15">
      <c r="A13652" t="s">
        <v>18429</v>
      </c>
      <c r="B13652" s="1">
        <v>45772</v>
      </c>
      <c r="C13652">
        <v>45510</v>
      </c>
      <c r="D13652" t="s">
        <v>18430</v>
      </c>
      <c r="E13652">
        <v>4.5366999999999997</v>
      </c>
    </row>
    <row r="13653" spans="1:5" x14ac:dyDescent="0.15">
      <c r="A13653" t="s">
        <v>18431</v>
      </c>
      <c r="B13653" s="1">
        <v>45869</v>
      </c>
      <c r="C13653">
        <v>45510</v>
      </c>
      <c r="D13653" t="s">
        <v>18432</v>
      </c>
      <c r="E13653">
        <v>5.5376000000000003</v>
      </c>
    </row>
    <row r="13654" spans="1:5" x14ac:dyDescent="0.15">
      <c r="A13654" t="s">
        <v>18433</v>
      </c>
      <c r="B13654" s="1">
        <v>45224</v>
      </c>
      <c r="C13654">
        <v>45520</v>
      </c>
      <c r="D13654" t="s">
        <v>4986</v>
      </c>
      <c r="E13654">
        <v>5.7568999999999999</v>
      </c>
    </row>
    <row r="13655" spans="1:5" x14ac:dyDescent="0.15">
      <c r="A13655" t="s">
        <v>18434</v>
      </c>
      <c r="B13655" s="1">
        <v>45317</v>
      </c>
      <c r="C13655">
        <v>45520</v>
      </c>
      <c r="D13655" t="s">
        <v>4988</v>
      </c>
      <c r="E13655">
        <v>5.3856999999999999</v>
      </c>
    </row>
    <row r="13656" spans="1:5" x14ac:dyDescent="0.15">
      <c r="A13656" t="s">
        <v>18435</v>
      </c>
      <c r="B13656" s="1">
        <v>45503</v>
      </c>
      <c r="C13656">
        <v>45520</v>
      </c>
      <c r="D13656" t="s">
        <v>18436</v>
      </c>
      <c r="E13656">
        <v>4.6965000000000003</v>
      </c>
    </row>
    <row r="13657" spans="1:5" x14ac:dyDescent="0.15">
      <c r="A13657" t="s">
        <v>18437</v>
      </c>
      <c r="B13657" s="1">
        <v>45595</v>
      </c>
      <c r="C13657">
        <v>45520</v>
      </c>
      <c r="D13657" t="s">
        <v>1536</v>
      </c>
      <c r="E13657">
        <v>5.0247999999999999</v>
      </c>
    </row>
    <row r="13658" spans="1:5" x14ac:dyDescent="0.15">
      <c r="A13658" t="s">
        <v>18438</v>
      </c>
      <c r="B13658" s="1">
        <v>45688</v>
      </c>
      <c r="C13658">
        <v>45520</v>
      </c>
      <c r="D13658" t="s">
        <v>18439</v>
      </c>
      <c r="E13658">
        <v>5.5838000000000001</v>
      </c>
    </row>
    <row r="13659" spans="1:5" x14ac:dyDescent="0.15">
      <c r="A13659" t="s">
        <v>18440</v>
      </c>
      <c r="B13659" s="1">
        <v>45790</v>
      </c>
      <c r="C13659">
        <v>45520</v>
      </c>
      <c r="D13659" t="s">
        <v>1489</v>
      </c>
      <c r="E13659">
        <v>5.3522999999999996</v>
      </c>
    </row>
    <row r="13660" spans="1:5" x14ac:dyDescent="0.15">
      <c r="A13660" t="s">
        <v>18441</v>
      </c>
      <c r="B13660" s="1">
        <v>45868</v>
      </c>
      <c r="C13660">
        <v>45520</v>
      </c>
      <c r="D13660" t="s">
        <v>89</v>
      </c>
      <c r="E13660">
        <v>5.7826000000000004</v>
      </c>
    </row>
    <row r="13661" spans="1:5" x14ac:dyDescent="0.15">
      <c r="A13661" t="s">
        <v>18442</v>
      </c>
      <c r="B13661" s="1">
        <v>45512</v>
      </c>
      <c r="C13661">
        <v>45530</v>
      </c>
      <c r="D13661" t="s">
        <v>3821</v>
      </c>
      <c r="E13661">
        <v>5</v>
      </c>
    </row>
    <row r="13662" spans="1:5" x14ac:dyDescent="0.15">
      <c r="A13662" t="s">
        <v>18443</v>
      </c>
      <c r="B13662" s="1">
        <v>45608</v>
      </c>
      <c r="C13662">
        <v>45530</v>
      </c>
      <c r="D13662" t="s">
        <v>942</v>
      </c>
      <c r="E13662">
        <v>4.9561999999999999</v>
      </c>
    </row>
    <row r="13663" spans="1:5" x14ac:dyDescent="0.15">
      <c r="A13663" t="s">
        <v>18444</v>
      </c>
      <c r="B13663" s="1">
        <v>45701</v>
      </c>
      <c r="C13663">
        <v>45530</v>
      </c>
      <c r="D13663" t="s">
        <v>715</v>
      </c>
      <c r="E13663">
        <v>5</v>
      </c>
    </row>
    <row r="13664" spans="1:5" x14ac:dyDescent="0.15">
      <c r="A13664" t="s">
        <v>18445</v>
      </c>
      <c r="B13664" s="1">
        <v>45792</v>
      </c>
      <c r="C13664">
        <v>45530</v>
      </c>
      <c r="D13664" t="s">
        <v>18446</v>
      </c>
      <c r="E13664">
        <v>5</v>
      </c>
    </row>
    <row r="13665" spans="1:5" x14ac:dyDescent="0.15">
      <c r="A13665" t="s">
        <v>18447</v>
      </c>
      <c r="B13665" s="1">
        <v>45876</v>
      </c>
      <c r="C13665">
        <v>45530</v>
      </c>
      <c r="D13665" t="s">
        <v>18448</v>
      </c>
      <c r="E13665">
        <v>5</v>
      </c>
    </row>
    <row r="13666" spans="1:5" x14ac:dyDescent="0.15">
      <c r="A13666" t="s">
        <v>18449</v>
      </c>
      <c r="B13666" s="1">
        <v>44596</v>
      </c>
      <c r="C13666">
        <v>45540</v>
      </c>
      <c r="D13666" t="s">
        <v>18450</v>
      </c>
      <c r="E13666">
        <v>4.4970999999999997</v>
      </c>
    </row>
    <row r="13667" spans="1:5" x14ac:dyDescent="0.15">
      <c r="A13667" t="s">
        <v>18451</v>
      </c>
      <c r="B13667" s="1">
        <v>44687</v>
      </c>
      <c r="C13667">
        <v>45540</v>
      </c>
      <c r="D13667" t="s">
        <v>12244</v>
      </c>
      <c r="E13667">
        <v>5.2640000000000002</v>
      </c>
    </row>
    <row r="13668" spans="1:5" x14ac:dyDescent="0.15">
      <c r="A13668" t="s">
        <v>18452</v>
      </c>
      <c r="B13668" s="1">
        <v>44778</v>
      </c>
      <c r="C13668">
        <v>45540</v>
      </c>
      <c r="D13668" t="s">
        <v>1429</v>
      </c>
      <c r="E13668">
        <v>5.2073</v>
      </c>
    </row>
    <row r="13669" spans="1:5" x14ac:dyDescent="0.15">
      <c r="A13669" t="s">
        <v>18453</v>
      </c>
      <c r="B13669" s="1">
        <v>44875</v>
      </c>
      <c r="C13669">
        <v>45540</v>
      </c>
      <c r="D13669" t="s">
        <v>1431</v>
      </c>
      <c r="E13669">
        <v>5.1475</v>
      </c>
    </row>
    <row r="13670" spans="1:5" x14ac:dyDescent="0.15">
      <c r="A13670" t="s">
        <v>18454</v>
      </c>
      <c r="B13670" s="1">
        <v>44966</v>
      </c>
      <c r="C13670">
        <v>45540</v>
      </c>
      <c r="D13670" t="s">
        <v>18455</v>
      </c>
      <c r="E13670">
        <v>5.4752000000000001</v>
      </c>
    </row>
    <row r="13671" spans="1:5" x14ac:dyDescent="0.15">
      <c r="A13671" t="s">
        <v>18456</v>
      </c>
      <c r="B13671" s="1">
        <v>45057</v>
      </c>
      <c r="C13671">
        <v>45540</v>
      </c>
      <c r="D13671" t="s">
        <v>18457</v>
      </c>
      <c r="E13671">
        <v>6.1380999999999997</v>
      </c>
    </row>
    <row r="13672" spans="1:5" x14ac:dyDescent="0.15">
      <c r="A13672" t="s">
        <v>18458</v>
      </c>
      <c r="B13672" s="1">
        <v>45146</v>
      </c>
      <c r="C13672">
        <v>45540</v>
      </c>
      <c r="D13672" t="s">
        <v>18459</v>
      </c>
      <c r="E13672">
        <v>6.2220000000000004</v>
      </c>
    </row>
    <row r="13673" spans="1:5" x14ac:dyDescent="0.15">
      <c r="A13673" t="s">
        <v>18460</v>
      </c>
      <c r="B13673" s="1">
        <v>45239</v>
      </c>
      <c r="C13673">
        <v>45540</v>
      </c>
      <c r="D13673" t="s">
        <v>15709</v>
      </c>
      <c r="E13673">
        <v>5.2306999999999997</v>
      </c>
    </row>
    <row r="13674" spans="1:5" x14ac:dyDescent="0.15">
      <c r="A13674" t="s">
        <v>18461</v>
      </c>
      <c r="B13674" s="1">
        <v>45330</v>
      </c>
      <c r="C13674">
        <v>45540</v>
      </c>
      <c r="D13674" t="s">
        <v>15711</v>
      </c>
      <c r="E13674">
        <v>5.0656999999999996</v>
      </c>
    </row>
    <row r="13675" spans="1:5" x14ac:dyDescent="0.15">
      <c r="A13675" t="s">
        <v>18462</v>
      </c>
      <c r="B13675" s="1">
        <v>45421</v>
      </c>
      <c r="C13675">
        <v>45540</v>
      </c>
      <c r="D13675" t="s">
        <v>15713</v>
      </c>
      <c r="E13675">
        <v>5.6395999999999997</v>
      </c>
    </row>
    <row r="13676" spans="1:5" x14ac:dyDescent="0.15">
      <c r="A13676" t="s">
        <v>18463</v>
      </c>
      <c r="B13676" s="1">
        <v>45512</v>
      </c>
      <c r="C13676">
        <v>45540</v>
      </c>
      <c r="D13676" t="s">
        <v>15715</v>
      </c>
      <c r="E13676">
        <v>5.4778000000000002</v>
      </c>
    </row>
    <row r="13677" spans="1:5" x14ac:dyDescent="0.15">
      <c r="A13677" t="s">
        <v>18464</v>
      </c>
      <c r="B13677" s="1">
        <v>45608</v>
      </c>
      <c r="C13677">
        <v>45540</v>
      </c>
      <c r="D13677" t="s">
        <v>3460</v>
      </c>
      <c r="E13677">
        <v>5.5083000000000002</v>
      </c>
    </row>
    <row r="13678" spans="1:5" x14ac:dyDescent="0.15">
      <c r="A13678" t="s">
        <v>18465</v>
      </c>
      <c r="B13678" s="1">
        <v>45694</v>
      </c>
      <c r="C13678">
        <v>45540</v>
      </c>
      <c r="D13678" t="s">
        <v>15718</v>
      </c>
      <c r="E13678">
        <v>5.2190000000000003</v>
      </c>
    </row>
    <row r="13679" spans="1:5" x14ac:dyDescent="0.15">
      <c r="A13679" t="s">
        <v>18466</v>
      </c>
      <c r="B13679" s="1">
        <v>45785</v>
      </c>
      <c r="C13679">
        <v>45540</v>
      </c>
      <c r="D13679" t="s">
        <v>18467</v>
      </c>
      <c r="E13679">
        <v>5.0926999999999998</v>
      </c>
    </row>
    <row r="13680" spans="1:5" x14ac:dyDescent="0.15">
      <c r="A13680" t="s">
        <v>18468</v>
      </c>
      <c r="B13680" s="1">
        <v>45876</v>
      </c>
      <c r="C13680">
        <v>45540</v>
      </c>
      <c r="D13680" t="s">
        <v>1180</v>
      </c>
      <c r="E13680">
        <v>5.2835999999999999</v>
      </c>
    </row>
    <row r="13681" spans="1:5" x14ac:dyDescent="0.15">
      <c r="A13681" t="s">
        <v>18469</v>
      </c>
      <c r="B13681" s="1">
        <v>44586</v>
      </c>
      <c r="C13681">
        <v>45560</v>
      </c>
      <c r="D13681" t="s">
        <v>18470</v>
      </c>
      <c r="E13681">
        <v>5.3320999999999996</v>
      </c>
    </row>
    <row r="13682" spans="1:5" x14ac:dyDescent="0.15">
      <c r="A13682" t="s">
        <v>18471</v>
      </c>
      <c r="B13682" s="1">
        <v>44690</v>
      </c>
      <c r="C13682">
        <v>45560</v>
      </c>
      <c r="D13682" t="s">
        <v>18472</v>
      </c>
      <c r="E13682">
        <v>5.2576999999999998</v>
      </c>
    </row>
    <row r="13683" spans="1:5" x14ac:dyDescent="0.15">
      <c r="A13683" t="s">
        <v>18473</v>
      </c>
      <c r="B13683" s="1">
        <v>45316</v>
      </c>
      <c r="C13683">
        <v>45560</v>
      </c>
      <c r="D13683" t="s">
        <v>4292</v>
      </c>
      <c r="E13683">
        <v>5.3205999999999998</v>
      </c>
    </row>
    <row r="13684" spans="1:5" x14ac:dyDescent="0.15">
      <c r="A13684" t="s">
        <v>18474</v>
      </c>
      <c r="B13684" s="1">
        <v>45421</v>
      </c>
      <c r="C13684">
        <v>45560</v>
      </c>
      <c r="D13684" t="s">
        <v>18475</v>
      </c>
      <c r="E13684">
        <v>5.0627000000000004</v>
      </c>
    </row>
    <row r="13685" spans="1:5" x14ac:dyDescent="0.15">
      <c r="A13685" t="s">
        <v>18476</v>
      </c>
      <c r="B13685" s="1">
        <v>45498</v>
      </c>
      <c r="C13685">
        <v>45560</v>
      </c>
      <c r="D13685" t="s">
        <v>4172</v>
      </c>
      <c r="E13685">
        <v>6.1039000000000003</v>
      </c>
    </row>
    <row r="13686" spans="1:5" x14ac:dyDescent="0.15">
      <c r="A13686" t="s">
        <v>18477</v>
      </c>
      <c r="B13686" s="1">
        <v>45590</v>
      </c>
      <c r="C13686">
        <v>45560</v>
      </c>
      <c r="D13686" t="s">
        <v>426</v>
      </c>
      <c r="E13686">
        <v>4.2981999999999996</v>
      </c>
    </row>
    <row r="13687" spans="1:5" x14ac:dyDescent="0.15">
      <c r="A13687" t="s">
        <v>18478</v>
      </c>
      <c r="B13687" s="1">
        <v>45681</v>
      </c>
      <c r="C13687">
        <v>45560</v>
      </c>
      <c r="D13687" t="s">
        <v>881</v>
      </c>
      <c r="E13687">
        <v>6.2491000000000003</v>
      </c>
    </row>
    <row r="13688" spans="1:5" x14ac:dyDescent="0.15">
      <c r="A13688" t="s">
        <v>18479</v>
      </c>
      <c r="B13688" s="1">
        <v>45786</v>
      </c>
      <c r="C13688">
        <v>45560</v>
      </c>
      <c r="D13688" t="s">
        <v>883</v>
      </c>
      <c r="E13688">
        <v>5.0724999999999998</v>
      </c>
    </row>
    <row r="13689" spans="1:5" x14ac:dyDescent="0.15">
      <c r="A13689" t="s">
        <v>18480</v>
      </c>
      <c r="B13689" s="1">
        <v>45863</v>
      </c>
      <c r="C13689">
        <v>45560</v>
      </c>
      <c r="D13689" t="s">
        <v>432</v>
      </c>
      <c r="E13689">
        <v>5.8975999999999997</v>
      </c>
    </row>
    <row r="13690" spans="1:5" x14ac:dyDescent="0.15">
      <c r="A13690" t="s">
        <v>18481</v>
      </c>
      <c r="B13690" s="1">
        <v>44694</v>
      </c>
      <c r="C13690">
        <v>45580</v>
      </c>
      <c r="D13690" t="s">
        <v>7737</v>
      </c>
      <c r="E13690">
        <v>5.6516999999999999</v>
      </c>
    </row>
    <row r="13691" spans="1:5" x14ac:dyDescent="0.15">
      <c r="A13691" t="s">
        <v>18482</v>
      </c>
      <c r="B13691" s="1">
        <v>45509</v>
      </c>
      <c r="C13691">
        <v>45580</v>
      </c>
      <c r="D13691" t="s">
        <v>249</v>
      </c>
      <c r="E13691">
        <v>4.8179999999999996</v>
      </c>
    </row>
    <row r="13692" spans="1:5" x14ac:dyDescent="0.15">
      <c r="A13692" t="s">
        <v>18483</v>
      </c>
      <c r="B13692" s="1">
        <v>45601</v>
      </c>
      <c r="C13692">
        <v>45580</v>
      </c>
      <c r="D13692" t="s">
        <v>18484</v>
      </c>
      <c r="E13692">
        <v>5.8089000000000004</v>
      </c>
    </row>
    <row r="13693" spans="1:5" x14ac:dyDescent="0.15">
      <c r="A13693" t="s">
        <v>18485</v>
      </c>
      <c r="B13693" s="1">
        <v>45693</v>
      </c>
      <c r="C13693">
        <v>45580</v>
      </c>
      <c r="D13693" t="s">
        <v>253</v>
      </c>
      <c r="E13693">
        <v>6.1946000000000003</v>
      </c>
    </row>
    <row r="13694" spans="1:5" x14ac:dyDescent="0.15">
      <c r="A13694" t="s">
        <v>18486</v>
      </c>
      <c r="B13694" s="1">
        <v>45790</v>
      </c>
      <c r="C13694">
        <v>45580</v>
      </c>
      <c r="D13694" t="s">
        <v>255</v>
      </c>
      <c r="E13694">
        <v>5.9532999999999996</v>
      </c>
    </row>
    <row r="13695" spans="1:5" x14ac:dyDescent="0.15">
      <c r="A13695" t="s">
        <v>18487</v>
      </c>
      <c r="B13695" s="1">
        <v>45874</v>
      </c>
      <c r="C13695">
        <v>45580</v>
      </c>
      <c r="D13695" t="s">
        <v>1161</v>
      </c>
      <c r="E13695">
        <v>5.5220000000000002</v>
      </c>
    </row>
    <row r="13696" spans="1:5" x14ac:dyDescent="0.15">
      <c r="A13696" t="s">
        <v>18488</v>
      </c>
      <c r="B13696" s="1">
        <v>45057</v>
      </c>
      <c r="C13696">
        <v>45590</v>
      </c>
      <c r="D13696" t="s">
        <v>1311</v>
      </c>
      <c r="E13696">
        <v>5.4082999999999997</v>
      </c>
    </row>
    <row r="13697" spans="1:5" x14ac:dyDescent="0.15">
      <c r="A13697" t="s">
        <v>18489</v>
      </c>
      <c r="B13697" s="1">
        <v>45141</v>
      </c>
      <c r="C13697">
        <v>45590</v>
      </c>
      <c r="D13697" t="s">
        <v>1635</v>
      </c>
      <c r="E13697">
        <v>5.6317000000000004</v>
      </c>
    </row>
    <row r="13698" spans="1:5" x14ac:dyDescent="0.15">
      <c r="A13698" t="s">
        <v>18490</v>
      </c>
      <c r="B13698" s="1">
        <v>45231</v>
      </c>
      <c r="C13698">
        <v>45590</v>
      </c>
      <c r="D13698" t="s">
        <v>1287</v>
      </c>
      <c r="E13698">
        <v>5.7727000000000004</v>
      </c>
    </row>
    <row r="13699" spans="1:5" x14ac:dyDescent="0.15">
      <c r="A13699" t="s">
        <v>18491</v>
      </c>
      <c r="B13699" s="1">
        <v>45323</v>
      </c>
      <c r="C13699">
        <v>45590</v>
      </c>
      <c r="D13699" t="s">
        <v>1639</v>
      </c>
      <c r="E13699">
        <v>6.0876999999999999</v>
      </c>
    </row>
    <row r="13700" spans="1:5" x14ac:dyDescent="0.15">
      <c r="A13700" t="s">
        <v>18492</v>
      </c>
      <c r="B13700" s="1">
        <v>45421</v>
      </c>
      <c r="C13700">
        <v>45590</v>
      </c>
      <c r="D13700" t="s">
        <v>346</v>
      </c>
      <c r="E13700">
        <v>5.4157999999999999</v>
      </c>
    </row>
    <row r="13701" spans="1:5" x14ac:dyDescent="0.15">
      <c r="A13701" t="s">
        <v>18493</v>
      </c>
      <c r="B13701" s="1">
        <v>45505</v>
      </c>
      <c r="C13701">
        <v>45590</v>
      </c>
      <c r="D13701" t="s">
        <v>65</v>
      </c>
      <c r="E13701">
        <v>5.4661</v>
      </c>
    </row>
    <row r="13702" spans="1:5" x14ac:dyDescent="0.15">
      <c r="A13702" t="s">
        <v>18494</v>
      </c>
      <c r="B13702" s="1">
        <v>45602</v>
      </c>
      <c r="C13702">
        <v>45590</v>
      </c>
      <c r="D13702" t="s">
        <v>67</v>
      </c>
      <c r="E13702">
        <v>5.4926000000000004</v>
      </c>
    </row>
    <row r="13703" spans="1:5" x14ac:dyDescent="0.15">
      <c r="A13703" t="s">
        <v>18495</v>
      </c>
      <c r="B13703" s="1">
        <v>45693</v>
      </c>
      <c r="C13703">
        <v>45590</v>
      </c>
      <c r="D13703" t="s">
        <v>69</v>
      </c>
      <c r="E13703">
        <v>5.6643999999999997</v>
      </c>
    </row>
    <row r="13704" spans="1:5" x14ac:dyDescent="0.15">
      <c r="A13704" t="s">
        <v>18496</v>
      </c>
      <c r="B13704" s="1">
        <v>45785</v>
      </c>
      <c r="C13704">
        <v>45590</v>
      </c>
      <c r="D13704" t="s">
        <v>182</v>
      </c>
      <c r="E13704">
        <v>5.4787999999999997</v>
      </c>
    </row>
    <row r="13705" spans="1:5" x14ac:dyDescent="0.15">
      <c r="A13705" t="s">
        <v>18497</v>
      </c>
      <c r="B13705" s="1">
        <v>45874</v>
      </c>
      <c r="C13705">
        <v>45590</v>
      </c>
      <c r="D13705" t="s">
        <v>89</v>
      </c>
      <c r="E13705">
        <v>4.4055</v>
      </c>
    </row>
    <row r="13706" spans="1:5" x14ac:dyDescent="0.15">
      <c r="A13706" t="s">
        <v>18498</v>
      </c>
      <c r="B13706" s="1">
        <v>44967</v>
      </c>
      <c r="C13706">
        <v>45630</v>
      </c>
      <c r="D13706" t="s">
        <v>2160</v>
      </c>
      <c r="E13706">
        <v>4.7393999999999998</v>
      </c>
    </row>
    <row r="13707" spans="1:5" x14ac:dyDescent="0.15">
      <c r="A13707" t="s">
        <v>18499</v>
      </c>
      <c r="B13707" s="1">
        <v>45056</v>
      </c>
      <c r="C13707">
        <v>45630</v>
      </c>
      <c r="D13707" t="s">
        <v>12342</v>
      </c>
      <c r="E13707">
        <v>5.8712</v>
      </c>
    </row>
    <row r="13708" spans="1:5" x14ac:dyDescent="0.15">
      <c r="A13708" t="s">
        <v>18500</v>
      </c>
      <c r="B13708" s="1">
        <v>45147</v>
      </c>
      <c r="C13708">
        <v>45630</v>
      </c>
      <c r="D13708" t="s">
        <v>12344</v>
      </c>
      <c r="E13708">
        <v>6.1840999999999999</v>
      </c>
    </row>
    <row r="13709" spans="1:5" x14ac:dyDescent="0.15">
      <c r="A13709" t="s">
        <v>18501</v>
      </c>
      <c r="B13709" s="1">
        <v>45238</v>
      </c>
      <c r="C13709">
        <v>45630</v>
      </c>
      <c r="D13709" t="s">
        <v>12346</v>
      </c>
      <c r="E13709">
        <v>6.5461</v>
      </c>
    </row>
    <row r="13710" spans="1:5" x14ac:dyDescent="0.15">
      <c r="A13710" t="s">
        <v>18502</v>
      </c>
      <c r="B13710" s="1">
        <v>45331</v>
      </c>
      <c r="C13710">
        <v>45630</v>
      </c>
      <c r="D13710" t="s">
        <v>1040</v>
      </c>
      <c r="E13710">
        <v>5.6022999999999996</v>
      </c>
    </row>
    <row r="13711" spans="1:5" x14ac:dyDescent="0.15">
      <c r="A13711" t="s">
        <v>18503</v>
      </c>
      <c r="B13711" s="1">
        <v>45344</v>
      </c>
      <c r="C13711">
        <v>45630</v>
      </c>
      <c r="D13711" t="s">
        <v>18504</v>
      </c>
      <c r="E13711">
        <v>5.6969000000000003</v>
      </c>
    </row>
    <row r="13712" spans="1:5" x14ac:dyDescent="0.15">
      <c r="A13712" t="s">
        <v>18505</v>
      </c>
      <c r="B13712" s="1">
        <v>45422</v>
      </c>
      <c r="C13712">
        <v>45630</v>
      </c>
      <c r="D13712" t="s">
        <v>2172</v>
      </c>
      <c r="E13712">
        <v>6.1783999999999999</v>
      </c>
    </row>
    <row r="13713" spans="1:5" x14ac:dyDescent="0.15">
      <c r="A13713" t="s">
        <v>18506</v>
      </c>
      <c r="B13713" s="1">
        <v>45513</v>
      </c>
      <c r="C13713">
        <v>45630</v>
      </c>
      <c r="D13713" t="s">
        <v>2174</v>
      </c>
      <c r="E13713">
        <v>6.2053000000000003</v>
      </c>
    </row>
    <row r="13714" spans="1:5" x14ac:dyDescent="0.15">
      <c r="A13714" t="s">
        <v>18507</v>
      </c>
      <c r="B13714" s="1">
        <v>45604</v>
      </c>
      <c r="C13714">
        <v>45630</v>
      </c>
      <c r="D13714" t="s">
        <v>6358</v>
      </c>
      <c r="E13714">
        <v>6.3291000000000004</v>
      </c>
    </row>
    <row r="13715" spans="1:5" x14ac:dyDescent="0.15">
      <c r="A13715" t="s">
        <v>18508</v>
      </c>
      <c r="B13715" s="1">
        <v>45702</v>
      </c>
      <c r="C13715">
        <v>45630</v>
      </c>
      <c r="D13715" t="s">
        <v>3679</v>
      </c>
      <c r="E13715">
        <v>5.3357999999999999</v>
      </c>
    </row>
    <row r="13716" spans="1:5" x14ac:dyDescent="0.15">
      <c r="A13716" t="s">
        <v>18509</v>
      </c>
      <c r="B13716" s="1">
        <v>45786</v>
      </c>
      <c r="C13716">
        <v>45630</v>
      </c>
      <c r="D13716" t="s">
        <v>705</v>
      </c>
      <c r="E13716">
        <v>6.4889000000000001</v>
      </c>
    </row>
    <row r="13717" spans="1:5" x14ac:dyDescent="0.15">
      <c r="A13717" t="s">
        <v>18510</v>
      </c>
      <c r="B13717" s="1">
        <v>45877</v>
      </c>
      <c r="C13717">
        <v>45630</v>
      </c>
      <c r="D13717" t="s">
        <v>2709</v>
      </c>
      <c r="E13717">
        <v>6.851</v>
      </c>
    </row>
    <row r="13718" spans="1:5" x14ac:dyDescent="0.15">
      <c r="A13718" t="s">
        <v>18511</v>
      </c>
      <c r="B13718" s="1">
        <v>45513</v>
      </c>
      <c r="C13718">
        <v>45640</v>
      </c>
      <c r="D13718" t="s">
        <v>1643</v>
      </c>
      <c r="E13718">
        <v>6.6025999999999998</v>
      </c>
    </row>
    <row r="13719" spans="1:5" x14ac:dyDescent="0.15">
      <c r="A13719" t="s">
        <v>18512</v>
      </c>
      <c r="B13719" s="1">
        <v>45604</v>
      </c>
      <c r="C13719">
        <v>45640</v>
      </c>
      <c r="D13719" t="s">
        <v>2226</v>
      </c>
      <c r="E13719">
        <v>6.4600999999999997</v>
      </c>
    </row>
    <row r="13720" spans="1:5" x14ac:dyDescent="0.15">
      <c r="A13720" t="s">
        <v>18513</v>
      </c>
      <c r="B13720" s="1">
        <v>45695</v>
      </c>
      <c r="C13720">
        <v>45640</v>
      </c>
      <c r="D13720" t="s">
        <v>1647</v>
      </c>
      <c r="E13720">
        <v>7.0244</v>
      </c>
    </row>
    <row r="13721" spans="1:5" x14ac:dyDescent="0.15">
      <c r="A13721" t="s">
        <v>18514</v>
      </c>
      <c r="B13721" s="1">
        <v>45786</v>
      </c>
      <c r="C13721">
        <v>45640</v>
      </c>
      <c r="D13721" t="s">
        <v>1767</v>
      </c>
      <c r="E13721">
        <v>6.1024000000000003</v>
      </c>
    </row>
    <row r="13722" spans="1:5" x14ac:dyDescent="0.15">
      <c r="A13722" t="s">
        <v>18515</v>
      </c>
      <c r="B13722" s="1">
        <v>45877</v>
      </c>
      <c r="C13722">
        <v>45640</v>
      </c>
      <c r="D13722" t="s">
        <v>2007</v>
      </c>
      <c r="E13722">
        <v>6.4246999999999996</v>
      </c>
    </row>
    <row r="13723" spans="1:5" x14ac:dyDescent="0.15">
      <c r="A13723" t="s">
        <v>18516</v>
      </c>
      <c r="B13723" s="1">
        <v>44602</v>
      </c>
      <c r="C13723">
        <v>45650</v>
      </c>
      <c r="D13723" t="s">
        <v>18517</v>
      </c>
      <c r="E13723">
        <v>6.6798999999999999</v>
      </c>
    </row>
    <row r="13724" spans="1:5" x14ac:dyDescent="0.15">
      <c r="A13724" t="s">
        <v>18518</v>
      </c>
      <c r="B13724" s="1">
        <v>44609</v>
      </c>
      <c r="C13724">
        <v>45650</v>
      </c>
      <c r="D13724" t="s">
        <v>18519</v>
      </c>
      <c r="E13724">
        <v>6.6875999999999998</v>
      </c>
    </row>
    <row r="13725" spans="1:5" x14ac:dyDescent="0.15">
      <c r="A13725" t="s">
        <v>18520</v>
      </c>
      <c r="B13725" s="1">
        <v>44694</v>
      </c>
      <c r="C13725">
        <v>45650</v>
      </c>
      <c r="D13725" t="s">
        <v>18521</v>
      </c>
      <c r="E13725">
        <v>5.7595000000000001</v>
      </c>
    </row>
    <row r="13726" spans="1:5" x14ac:dyDescent="0.15">
      <c r="A13726" t="s">
        <v>18522</v>
      </c>
      <c r="B13726" s="1">
        <v>44783</v>
      </c>
      <c r="C13726">
        <v>45650</v>
      </c>
      <c r="D13726" t="s">
        <v>18523</v>
      </c>
      <c r="E13726">
        <v>6.3593999999999999</v>
      </c>
    </row>
    <row r="13727" spans="1:5" x14ac:dyDescent="0.15">
      <c r="A13727" t="s">
        <v>18524</v>
      </c>
      <c r="B13727" s="1">
        <v>44876</v>
      </c>
      <c r="C13727">
        <v>45650</v>
      </c>
      <c r="D13727" t="s">
        <v>3245</v>
      </c>
      <c r="E13727">
        <v>7.1032999999999999</v>
      </c>
    </row>
    <row r="13728" spans="1:5" x14ac:dyDescent="0.15">
      <c r="A13728" t="s">
        <v>18525</v>
      </c>
      <c r="B13728" s="1">
        <v>44971</v>
      </c>
      <c r="C13728">
        <v>45650</v>
      </c>
      <c r="D13728" t="s">
        <v>18526</v>
      </c>
      <c r="E13728">
        <v>6.5571999999999999</v>
      </c>
    </row>
    <row r="13729" spans="1:5" x14ac:dyDescent="0.15">
      <c r="A13729" t="s">
        <v>18527</v>
      </c>
      <c r="B13729" s="1">
        <v>45058</v>
      </c>
      <c r="C13729">
        <v>45650</v>
      </c>
      <c r="D13729" t="s">
        <v>18528</v>
      </c>
      <c r="E13729">
        <v>5.5454999999999997</v>
      </c>
    </row>
    <row r="13730" spans="1:5" x14ac:dyDescent="0.15">
      <c r="A13730" t="s">
        <v>18529</v>
      </c>
      <c r="B13730" s="1">
        <v>45142</v>
      </c>
      <c r="C13730">
        <v>45650</v>
      </c>
      <c r="D13730" t="s">
        <v>18530</v>
      </c>
      <c r="E13730">
        <v>6.8323999999999998</v>
      </c>
    </row>
    <row r="13731" spans="1:5" x14ac:dyDescent="0.15">
      <c r="A13731" t="s">
        <v>18531</v>
      </c>
      <c r="B13731" s="1">
        <v>45240</v>
      </c>
      <c r="C13731">
        <v>45650</v>
      </c>
      <c r="D13731" t="s">
        <v>18532</v>
      </c>
      <c r="E13731">
        <v>6.8125999999999998</v>
      </c>
    </row>
    <row r="13732" spans="1:5" x14ac:dyDescent="0.15">
      <c r="A13732" t="s">
        <v>18533</v>
      </c>
      <c r="B13732" s="1">
        <v>45335</v>
      </c>
      <c r="C13732">
        <v>45650</v>
      </c>
      <c r="D13732" t="s">
        <v>18534</v>
      </c>
      <c r="E13732">
        <v>6.2009999999999996</v>
      </c>
    </row>
    <row r="13733" spans="1:5" x14ac:dyDescent="0.15">
      <c r="A13733" t="s">
        <v>18535</v>
      </c>
      <c r="B13733" s="1">
        <v>45421</v>
      </c>
      <c r="C13733">
        <v>45650</v>
      </c>
      <c r="D13733" t="s">
        <v>18536</v>
      </c>
      <c r="E13733">
        <v>6.4008000000000003</v>
      </c>
    </row>
    <row r="13734" spans="1:5" x14ac:dyDescent="0.15">
      <c r="A13734" t="s">
        <v>18537</v>
      </c>
      <c r="B13734" s="1">
        <v>45513</v>
      </c>
      <c r="C13734">
        <v>45650</v>
      </c>
      <c r="D13734" t="s">
        <v>18538</v>
      </c>
      <c r="E13734">
        <v>6.9973999999999998</v>
      </c>
    </row>
    <row r="13735" spans="1:5" x14ac:dyDescent="0.15">
      <c r="A13735" t="s">
        <v>18539</v>
      </c>
      <c r="B13735" s="1">
        <v>45597</v>
      </c>
      <c r="C13735">
        <v>45650</v>
      </c>
      <c r="D13735" t="s">
        <v>3251</v>
      </c>
      <c r="E13735">
        <v>6.5147000000000004</v>
      </c>
    </row>
    <row r="13736" spans="1:5" x14ac:dyDescent="0.15">
      <c r="A13736" t="s">
        <v>18540</v>
      </c>
      <c r="B13736" s="1">
        <v>45702</v>
      </c>
      <c r="C13736">
        <v>45650</v>
      </c>
      <c r="D13736" t="s">
        <v>18541</v>
      </c>
      <c r="E13736">
        <v>6.5555000000000003</v>
      </c>
    </row>
    <row r="13737" spans="1:5" x14ac:dyDescent="0.15">
      <c r="A13737" t="s">
        <v>18542</v>
      </c>
      <c r="B13737" s="1">
        <v>45779</v>
      </c>
      <c r="C13737">
        <v>45650</v>
      </c>
      <c r="D13737" t="s">
        <v>18543</v>
      </c>
      <c r="E13737">
        <v>5.7934000000000001</v>
      </c>
    </row>
    <row r="13738" spans="1:5" x14ac:dyDescent="0.15">
      <c r="A13738" t="s">
        <v>18544</v>
      </c>
      <c r="B13738" s="1">
        <v>45877</v>
      </c>
      <c r="C13738">
        <v>45650</v>
      </c>
      <c r="D13738" t="s">
        <v>18545</v>
      </c>
      <c r="E13738">
        <v>5.9568000000000003</v>
      </c>
    </row>
    <row r="13739" spans="1:5" x14ac:dyDescent="0.15">
      <c r="A13739" t="s">
        <v>18546</v>
      </c>
      <c r="B13739" s="1">
        <v>45504</v>
      </c>
      <c r="C13739">
        <v>45680</v>
      </c>
      <c r="D13739" t="s">
        <v>6796</v>
      </c>
      <c r="E13739">
        <v>5</v>
      </c>
    </row>
    <row r="13740" spans="1:5" x14ac:dyDescent="0.15">
      <c r="A13740" t="s">
        <v>18547</v>
      </c>
      <c r="B13740" s="1">
        <v>45596</v>
      </c>
      <c r="C13740">
        <v>45680</v>
      </c>
      <c r="D13740" t="s">
        <v>6798</v>
      </c>
      <c r="E13740">
        <v>5</v>
      </c>
    </row>
    <row r="13741" spans="1:5" x14ac:dyDescent="0.15">
      <c r="A13741" t="s">
        <v>18548</v>
      </c>
      <c r="B13741" s="1">
        <v>45688</v>
      </c>
      <c r="C13741">
        <v>45680</v>
      </c>
      <c r="D13741" t="s">
        <v>6800</v>
      </c>
      <c r="E13741">
        <v>5</v>
      </c>
    </row>
    <row r="13742" spans="1:5" x14ac:dyDescent="0.15">
      <c r="A13742" t="s">
        <v>18549</v>
      </c>
      <c r="B13742" s="1">
        <v>45772</v>
      </c>
      <c r="C13742">
        <v>45680</v>
      </c>
      <c r="D13742" t="s">
        <v>6802</v>
      </c>
      <c r="E13742">
        <v>5</v>
      </c>
    </row>
    <row r="13743" spans="1:5" x14ac:dyDescent="0.15">
      <c r="A13743" t="s">
        <v>18550</v>
      </c>
      <c r="B13743" s="1">
        <v>45869</v>
      </c>
      <c r="C13743">
        <v>45680</v>
      </c>
      <c r="D13743" t="s">
        <v>6804</v>
      </c>
      <c r="E13743">
        <v>5</v>
      </c>
    </row>
    <row r="13744" spans="1:5" x14ac:dyDescent="0.15">
      <c r="A13744" t="s">
        <v>18551</v>
      </c>
      <c r="B13744" s="1">
        <v>44596</v>
      </c>
      <c r="C13744">
        <v>45690</v>
      </c>
      <c r="D13744" t="s">
        <v>45</v>
      </c>
      <c r="E13744">
        <v>5.1715999999999998</v>
      </c>
    </row>
    <row r="13745" spans="1:5" x14ac:dyDescent="0.15">
      <c r="A13745" t="s">
        <v>18552</v>
      </c>
      <c r="B13745" s="1">
        <v>44692</v>
      </c>
      <c r="C13745">
        <v>45690</v>
      </c>
      <c r="D13745" t="s">
        <v>1771</v>
      </c>
      <c r="E13745">
        <v>5.6980000000000004</v>
      </c>
    </row>
    <row r="13746" spans="1:5" x14ac:dyDescent="0.15">
      <c r="A13746" t="s">
        <v>18553</v>
      </c>
      <c r="B13746" s="1">
        <v>44775</v>
      </c>
      <c r="C13746">
        <v>45690</v>
      </c>
      <c r="D13746" t="s">
        <v>49</v>
      </c>
      <c r="E13746">
        <v>6.016</v>
      </c>
    </row>
    <row r="13747" spans="1:5" x14ac:dyDescent="0.15">
      <c r="A13747" t="s">
        <v>18554</v>
      </c>
      <c r="B13747" s="1">
        <v>44874</v>
      </c>
      <c r="C13747">
        <v>45690</v>
      </c>
      <c r="D13747" t="s">
        <v>656</v>
      </c>
      <c r="E13747">
        <v>6.0861000000000001</v>
      </c>
    </row>
    <row r="13748" spans="1:5" x14ac:dyDescent="0.15">
      <c r="A13748" t="s">
        <v>18555</v>
      </c>
      <c r="B13748" s="1">
        <v>44963</v>
      </c>
      <c r="C13748">
        <v>45690</v>
      </c>
      <c r="D13748" t="s">
        <v>658</v>
      </c>
      <c r="E13748">
        <v>6.6067</v>
      </c>
    </row>
    <row r="13749" spans="1:5" x14ac:dyDescent="0.15">
      <c r="A13749" t="s">
        <v>18556</v>
      </c>
      <c r="B13749" s="1">
        <v>45057</v>
      </c>
      <c r="C13749">
        <v>45690</v>
      </c>
      <c r="D13749" t="s">
        <v>1323</v>
      </c>
      <c r="E13749">
        <v>6.4173999999999998</v>
      </c>
    </row>
    <row r="13750" spans="1:5" x14ac:dyDescent="0.15">
      <c r="A13750" t="s">
        <v>18557</v>
      </c>
      <c r="B13750" s="1">
        <v>45140</v>
      </c>
      <c r="C13750">
        <v>45690</v>
      </c>
      <c r="D13750" t="s">
        <v>57</v>
      </c>
      <c r="E13750">
        <v>6.1803999999999997</v>
      </c>
    </row>
    <row r="13751" spans="1:5" x14ac:dyDescent="0.15">
      <c r="A13751" t="s">
        <v>18558</v>
      </c>
      <c r="B13751" s="1">
        <v>45238</v>
      </c>
      <c r="C13751">
        <v>45690</v>
      </c>
      <c r="D13751" t="s">
        <v>59</v>
      </c>
      <c r="E13751">
        <v>5.5378999999999996</v>
      </c>
    </row>
    <row r="13752" spans="1:5" x14ac:dyDescent="0.15">
      <c r="A13752" t="s">
        <v>18559</v>
      </c>
      <c r="B13752" s="1">
        <v>45328</v>
      </c>
      <c r="C13752">
        <v>45690</v>
      </c>
      <c r="D13752" t="s">
        <v>61</v>
      </c>
      <c r="E13752">
        <v>6.4668000000000001</v>
      </c>
    </row>
    <row r="13753" spans="1:5" x14ac:dyDescent="0.15">
      <c r="A13753" t="s">
        <v>18560</v>
      </c>
      <c r="B13753" s="1">
        <v>45422</v>
      </c>
      <c r="C13753">
        <v>45690</v>
      </c>
      <c r="D13753" t="s">
        <v>1194</v>
      </c>
      <c r="E13753">
        <v>5.4097</v>
      </c>
    </row>
    <row r="13754" spans="1:5" x14ac:dyDescent="0.15">
      <c r="A13754" t="s">
        <v>18561</v>
      </c>
      <c r="B13754" s="1">
        <v>45504</v>
      </c>
      <c r="C13754">
        <v>45690</v>
      </c>
      <c r="D13754" t="s">
        <v>667</v>
      </c>
      <c r="E13754">
        <v>6.1391</v>
      </c>
    </row>
    <row r="13755" spans="1:5" x14ac:dyDescent="0.15">
      <c r="A13755" t="s">
        <v>18562</v>
      </c>
      <c r="B13755" s="1">
        <v>45603</v>
      </c>
      <c r="C13755">
        <v>45690</v>
      </c>
      <c r="D13755" t="s">
        <v>84</v>
      </c>
      <c r="E13755">
        <v>5.7996999999999996</v>
      </c>
    </row>
    <row r="13756" spans="1:5" x14ac:dyDescent="0.15">
      <c r="A13756" t="s">
        <v>18563</v>
      </c>
      <c r="B13756" s="1">
        <v>45693</v>
      </c>
      <c r="C13756">
        <v>45690</v>
      </c>
      <c r="D13756" t="s">
        <v>735</v>
      </c>
      <c r="E13756">
        <v>6.1935000000000002</v>
      </c>
    </row>
    <row r="13757" spans="1:5" x14ac:dyDescent="0.15">
      <c r="A13757" t="s">
        <v>18564</v>
      </c>
      <c r="B13757" s="1">
        <v>45789</v>
      </c>
      <c r="C13757">
        <v>45690</v>
      </c>
      <c r="D13757" t="s">
        <v>87</v>
      </c>
      <c r="E13757">
        <v>5.9702999999999999</v>
      </c>
    </row>
    <row r="13758" spans="1:5" x14ac:dyDescent="0.15">
      <c r="A13758" t="s">
        <v>18565</v>
      </c>
      <c r="B13758" s="1">
        <v>45869</v>
      </c>
      <c r="C13758">
        <v>45690</v>
      </c>
      <c r="D13758" t="s">
        <v>674</v>
      </c>
      <c r="E13758">
        <v>5.2247000000000003</v>
      </c>
    </row>
    <row r="13759" spans="1:5" x14ac:dyDescent="0.15">
      <c r="A13759" t="s">
        <v>18566</v>
      </c>
      <c r="B13759" s="1">
        <v>44963</v>
      </c>
      <c r="C13759">
        <v>45700</v>
      </c>
      <c r="D13759" t="s">
        <v>900</v>
      </c>
      <c r="E13759">
        <v>4.1727999999999996</v>
      </c>
    </row>
    <row r="13760" spans="1:5" x14ac:dyDescent="0.15">
      <c r="A13760" t="s">
        <v>18567</v>
      </c>
      <c r="B13760" s="1">
        <v>45058</v>
      </c>
      <c r="C13760">
        <v>45700</v>
      </c>
      <c r="D13760" t="s">
        <v>1311</v>
      </c>
      <c r="E13760">
        <v>5.1333000000000002</v>
      </c>
    </row>
    <row r="13761" spans="1:5" x14ac:dyDescent="0.15">
      <c r="A13761" t="s">
        <v>18568</v>
      </c>
      <c r="B13761" s="1">
        <v>45145</v>
      </c>
      <c r="C13761">
        <v>45700</v>
      </c>
      <c r="D13761" t="s">
        <v>2356</v>
      </c>
      <c r="E13761">
        <v>4.2565</v>
      </c>
    </row>
    <row r="13762" spans="1:5" x14ac:dyDescent="0.15">
      <c r="A13762" t="s">
        <v>18569</v>
      </c>
      <c r="B13762" s="1">
        <v>45232</v>
      </c>
      <c r="C13762">
        <v>45700</v>
      </c>
      <c r="D13762" t="s">
        <v>1637</v>
      </c>
      <c r="E13762">
        <v>5</v>
      </c>
    </row>
    <row r="13763" spans="1:5" x14ac:dyDescent="0.15">
      <c r="A13763" t="s">
        <v>18570</v>
      </c>
      <c r="B13763" s="1">
        <v>45324</v>
      </c>
      <c r="C13763">
        <v>45700</v>
      </c>
      <c r="D13763" t="s">
        <v>1639</v>
      </c>
      <c r="E13763">
        <v>5.7064000000000004</v>
      </c>
    </row>
    <row r="13764" spans="1:5" x14ac:dyDescent="0.15">
      <c r="A13764" t="s">
        <v>18571</v>
      </c>
      <c r="B13764" s="1">
        <v>45426</v>
      </c>
      <c r="C13764">
        <v>45700</v>
      </c>
      <c r="D13764" t="s">
        <v>1194</v>
      </c>
      <c r="E13764">
        <v>5.9603000000000002</v>
      </c>
    </row>
    <row r="13765" spans="1:5" x14ac:dyDescent="0.15">
      <c r="A13765" t="s">
        <v>18572</v>
      </c>
      <c r="B13765" s="1">
        <v>45461</v>
      </c>
      <c r="C13765">
        <v>45700</v>
      </c>
      <c r="D13765" t="s">
        <v>1944</v>
      </c>
      <c r="E13765">
        <v>5.8712</v>
      </c>
    </row>
    <row r="13766" spans="1:5" x14ac:dyDescent="0.15">
      <c r="A13766" t="s">
        <v>18573</v>
      </c>
      <c r="B13766" s="1">
        <v>45512</v>
      </c>
      <c r="C13766">
        <v>45700</v>
      </c>
      <c r="D13766" t="s">
        <v>18574</v>
      </c>
      <c r="E13766">
        <v>5.0212000000000003</v>
      </c>
    </row>
    <row r="13767" spans="1:5" x14ac:dyDescent="0.15">
      <c r="A13767" t="s">
        <v>18575</v>
      </c>
      <c r="B13767" s="1">
        <v>45607</v>
      </c>
      <c r="C13767">
        <v>45700</v>
      </c>
      <c r="D13767" t="s">
        <v>3039</v>
      </c>
      <c r="E13767">
        <v>6.0144000000000002</v>
      </c>
    </row>
    <row r="13768" spans="1:5" x14ac:dyDescent="0.15">
      <c r="A13768" t="s">
        <v>18576</v>
      </c>
      <c r="B13768" s="1">
        <v>45698</v>
      </c>
      <c r="C13768">
        <v>45700</v>
      </c>
      <c r="D13768" t="s">
        <v>808</v>
      </c>
      <c r="E13768">
        <v>6.0125999999999999</v>
      </c>
    </row>
    <row r="13769" spans="1:5" x14ac:dyDescent="0.15">
      <c r="A13769" t="s">
        <v>18577</v>
      </c>
      <c r="B13769" s="1">
        <v>45791</v>
      </c>
      <c r="C13769">
        <v>45700</v>
      </c>
      <c r="D13769" t="s">
        <v>87</v>
      </c>
      <c r="E13769">
        <v>6.1272000000000002</v>
      </c>
    </row>
    <row r="13770" spans="1:5" x14ac:dyDescent="0.15">
      <c r="A13770" t="s">
        <v>18578</v>
      </c>
      <c r="B13770" s="1">
        <v>45877</v>
      </c>
      <c r="C13770">
        <v>45700</v>
      </c>
      <c r="D13770" t="s">
        <v>762</v>
      </c>
      <c r="E13770">
        <v>5.4739000000000004</v>
      </c>
    </row>
    <row r="13771" spans="1:5" x14ac:dyDescent="0.15">
      <c r="A13771" t="s">
        <v>18579</v>
      </c>
      <c r="B13771" s="1">
        <v>44693</v>
      </c>
      <c r="C13771">
        <v>45710</v>
      </c>
      <c r="D13771" t="s">
        <v>8391</v>
      </c>
      <c r="E13771">
        <v>4.9207000000000001</v>
      </c>
    </row>
    <row r="13772" spans="1:5" x14ac:dyDescent="0.15">
      <c r="A13772" t="s">
        <v>18580</v>
      </c>
      <c r="B13772" s="1">
        <v>44783</v>
      </c>
      <c r="C13772">
        <v>45710</v>
      </c>
      <c r="D13772" t="s">
        <v>5610</v>
      </c>
      <c r="E13772">
        <v>5.7388000000000003</v>
      </c>
    </row>
    <row r="13773" spans="1:5" x14ac:dyDescent="0.15">
      <c r="A13773" t="s">
        <v>18581</v>
      </c>
      <c r="B13773" s="1">
        <v>45148</v>
      </c>
      <c r="C13773">
        <v>45710</v>
      </c>
      <c r="D13773" t="s">
        <v>404</v>
      </c>
      <c r="E13773">
        <v>5.5435999999999996</v>
      </c>
    </row>
    <row r="13774" spans="1:5" x14ac:dyDescent="0.15">
      <c r="A13774" t="s">
        <v>18582</v>
      </c>
      <c r="B13774" s="1">
        <v>45513</v>
      </c>
      <c r="C13774">
        <v>45710</v>
      </c>
      <c r="D13774" t="s">
        <v>65</v>
      </c>
      <c r="E13774">
        <v>6.2866</v>
      </c>
    </row>
    <row r="13775" spans="1:5" x14ac:dyDescent="0.15">
      <c r="A13775" t="s">
        <v>18583</v>
      </c>
      <c r="B13775" s="1">
        <v>45610</v>
      </c>
      <c r="C13775">
        <v>45710</v>
      </c>
      <c r="D13775" t="s">
        <v>67</v>
      </c>
      <c r="E13775">
        <v>6.33</v>
      </c>
    </row>
    <row r="13776" spans="1:5" x14ac:dyDescent="0.15">
      <c r="A13776" t="s">
        <v>18584</v>
      </c>
      <c r="B13776" s="1">
        <v>45702</v>
      </c>
      <c r="C13776">
        <v>45710</v>
      </c>
      <c r="D13776" t="s">
        <v>69</v>
      </c>
      <c r="E13776">
        <v>6.0563000000000002</v>
      </c>
    </row>
    <row r="13777" spans="1:5" x14ac:dyDescent="0.15">
      <c r="A13777" t="s">
        <v>18585</v>
      </c>
      <c r="B13777" s="1">
        <v>45791</v>
      </c>
      <c r="C13777">
        <v>45710</v>
      </c>
      <c r="D13777" t="s">
        <v>182</v>
      </c>
      <c r="E13777">
        <v>5.6003999999999996</v>
      </c>
    </row>
    <row r="13778" spans="1:5" x14ac:dyDescent="0.15">
      <c r="A13778" t="s">
        <v>18586</v>
      </c>
      <c r="B13778" s="1">
        <v>45877</v>
      </c>
      <c r="C13778">
        <v>45710</v>
      </c>
      <c r="D13778" t="s">
        <v>89</v>
      </c>
      <c r="E13778">
        <v>4.8338000000000001</v>
      </c>
    </row>
    <row r="13779" spans="1:5" x14ac:dyDescent="0.15">
      <c r="A13779" t="s">
        <v>18587</v>
      </c>
      <c r="B13779" s="1">
        <v>45012</v>
      </c>
      <c r="C13779">
        <v>45720</v>
      </c>
      <c r="D13779" t="s">
        <v>18588</v>
      </c>
      <c r="E13779">
        <v>5.6357999999999997</v>
      </c>
    </row>
    <row r="13780" spans="1:5" x14ac:dyDescent="0.15">
      <c r="A13780" t="s">
        <v>18589</v>
      </c>
      <c r="B13780" s="1">
        <v>45056</v>
      </c>
      <c r="C13780">
        <v>45720</v>
      </c>
      <c r="D13780" t="s">
        <v>2786</v>
      </c>
      <c r="E13780">
        <v>6.0701000000000001</v>
      </c>
    </row>
    <row r="13781" spans="1:5" x14ac:dyDescent="0.15">
      <c r="A13781" t="s">
        <v>18590</v>
      </c>
      <c r="B13781" s="1">
        <v>45145</v>
      </c>
      <c r="C13781">
        <v>45720</v>
      </c>
      <c r="D13781" t="s">
        <v>2788</v>
      </c>
      <c r="E13781">
        <v>5.4385000000000003</v>
      </c>
    </row>
    <row r="13782" spans="1:5" x14ac:dyDescent="0.15">
      <c r="A13782" t="s">
        <v>18591</v>
      </c>
      <c r="B13782" s="1">
        <v>45237</v>
      </c>
      <c r="C13782">
        <v>45720</v>
      </c>
      <c r="D13782" t="s">
        <v>2168</v>
      </c>
      <c r="E13782">
        <v>5.4931999999999999</v>
      </c>
    </row>
    <row r="13783" spans="1:5" x14ac:dyDescent="0.15">
      <c r="A13783" t="s">
        <v>18592</v>
      </c>
      <c r="B13783" s="1">
        <v>45331</v>
      </c>
      <c r="C13783">
        <v>45720</v>
      </c>
      <c r="D13783" t="s">
        <v>513</v>
      </c>
      <c r="E13783">
        <v>6.1353</v>
      </c>
    </row>
    <row r="13784" spans="1:5" x14ac:dyDescent="0.15">
      <c r="A13784" t="s">
        <v>18593</v>
      </c>
      <c r="B13784" s="1">
        <v>45422</v>
      </c>
      <c r="C13784">
        <v>45720</v>
      </c>
      <c r="D13784" t="s">
        <v>2793</v>
      </c>
      <c r="E13784">
        <v>5.3143000000000002</v>
      </c>
    </row>
    <row r="13785" spans="1:5" x14ac:dyDescent="0.15">
      <c r="A13785" t="s">
        <v>18594</v>
      </c>
      <c r="B13785" s="1">
        <v>45511</v>
      </c>
      <c r="C13785">
        <v>45720</v>
      </c>
      <c r="D13785" t="s">
        <v>9808</v>
      </c>
      <c r="E13785">
        <v>5.4283999999999999</v>
      </c>
    </row>
    <row r="13786" spans="1:5" x14ac:dyDescent="0.15">
      <c r="A13786" t="s">
        <v>18595</v>
      </c>
      <c r="B13786" s="1">
        <v>45604</v>
      </c>
      <c r="C13786">
        <v>45720</v>
      </c>
      <c r="D13786" t="s">
        <v>2797</v>
      </c>
      <c r="E13786">
        <v>5.2487000000000004</v>
      </c>
    </row>
    <row r="13787" spans="1:5" x14ac:dyDescent="0.15">
      <c r="A13787" t="s">
        <v>18596</v>
      </c>
      <c r="B13787" s="1">
        <v>45698</v>
      </c>
      <c r="C13787">
        <v>45720</v>
      </c>
      <c r="D13787" t="s">
        <v>927</v>
      </c>
      <c r="E13787">
        <v>5.8304999999999998</v>
      </c>
    </row>
    <row r="13788" spans="1:5" x14ac:dyDescent="0.15">
      <c r="A13788" t="s">
        <v>18597</v>
      </c>
      <c r="B13788" s="1">
        <v>45786</v>
      </c>
      <c r="C13788">
        <v>45720</v>
      </c>
      <c r="D13788" t="s">
        <v>2800</v>
      </c>
      <c r="E13788">
        <v>6.4371999999999998</v>
      </c>
    </row>
    <row r="13789" spans="1:5" x14ac:dyDescent="0.15">
      <c r="A13789" t="s">
        <v>18598</v>
      </c>
      <c r="B13789" s="1">
        <v>45875</v>
      </c>
      <c r="C13789">
        <v>45720</v>
      </c>
      <c r="D13789" t="s">
        <v>14108</v>
      </c>
      <c r="E13789">
        <v>6.5359999999999996</v>
      </c>
    </row>
    <row r="13790" spans="1:5" x14ac:dyDescent="0.15">
      <c r="A13790" t="s">
        <v>18599</v>
      </c>
      <c r="B13790" s="1">
        <v>45422</v>
      </c>
      <c r="C13790">
        <v>45740</v>
      </c>
      <c r="D13790" t="s">
        <v>1119</v>
      </c>
      <c r="E13790">
        <v>6.6089000000000002</v>
      </c>
    </row>
    <row r="13791" spans="1:5" x14ac:dyDescent="0.15">
      <c r="A13791" t="s">
        <v>18600</v>
      </c>
      <c r="B13791" s="1">
        <v>45513</v>
      </c>
      <c r="C13791">
        <v>45740</v>
      </c>
      <c r="D13791" t="s">
        <v>698</v>
      </c>
      <c r="E13791">
        <v>5.4935999999999998</v>
      </c>
    </row>
    <row r="13792" spans="1:5" x14ac:dyDescent="0.15">
      <c r="A13792" t="s">
        <v>18601</v>
      </c>
      <c r="B13792" s="1">
        <v>45604</v>
      </c>
      <c r="C13792">
        <v>45740</v>
      </c>
      <c r="D13792" t="s">
        <v>700</v>
      </c>
      <c r="E13792">
        <v>6.1292999999999997</v>
      </c>
    </row>
    <row r="13793" spans="1:5" x14ac:dyDescent="0.15">
      <c r="A13793" t="s">
        <v>18602</v>
      </c>
      <c r="B13793" s="1">
        <v>45701</v>
      </c>
      <c r="C13793">
        <v>45740</v>
      </c>
      <c r="D13793" t="s">
        <v>521</v>
      </c>
      <c r="E13793">
        <v>5.5140000000000002</v>
      </c>
    </row>
    <row r="13794" spans="1:5" x14ac:dyDescent="0.15">
      <c r="A13794" t="s">
        <v>18603</v>
      </c>
      <c r="B13794" s="1">
        <v>45786</v>
      </c>
      <c r="C13794">
        <v>45740</v>
      </c>
      <c r="D13794" t="s">
        <v>1125</v>
      </c>
      <c r="E13794">
        <v>5.5313999999999997</v>
      </c>
    </row>
    <row r="13795" spans="1:5" x14ac:dyDescent="0.15">
      <c r="A13795" t="s">
        <v>18604</v>
      </c>
      <c r="B13795" s="1">
        <v>45877</v>
      </c>
      <c r="C13795">
        <v>45740</v>
      </c>
      <c r="D13795" t="s">
        <v>707</v>
      </c>
      <c r="E13795">
        <v>4.6269</v>
      </c>
    </row>
    <row r="13796" spans="1:5" x14ac:dyDescent="0.15">
      <c r="A13796" t="s">
        <v>18605</v>
      </c>
      <c r="B13796" s="1">
        <v>44694</v>
      </c>
      <c r="C13796">
        <v>45750</v>
      </c>
      <c r="D13796" t="s">
        <v>14234</v>
      </c>
      <c r="E13796">
        <v>5.5609000000000002</v>
      </c>
    </row>
    <row r="13797" spans="1:5" x14ac:dyDescent="0.15">
      <c r="A13797" t="s">
        <v>18606</v>
      </c>
      <c r="B13797" s="1">
        <v>44967</v>
      </c>
      <c r="C13797">
        <v>45750</v>
      </c>
      <c r="D13797" t="s">
        <v>14238</v>
      </c>
      <c r="E13797">
        <v>5.5176999999999996</v>
      </c>
    </row>
    <row r="13798" spans="1:5" x14ac:dyDescent="0.15">
      <c r="A13798" t="s">
        <v>18607</v>
      </c>
      <c r="B13798" s="1">
        <v>45058</v>
      </c>
      <c r="C13798">
        <v>45750</v>
      </c>
      <c r="D13798" t="s">
        <v>14240</v>
      </c>
      <c r="E13798">
        <v>5.5686999999999998</v>
      </c>
    </row>
    <row r="13799" spans="1:5" x14ac:dyDescent="0.15">
      <c r="A13799" t="s">
        <v>18608</v>
      </c>
      <c r="B13799" s="1">
        <v>45513</v>
      </c>
      <c r="C13799">
        <v>45750</v>
      </c>
      <c r="D13799" t="s">
        <v>14249</v>
      </c>
      <c r="E13799">
        <v>5.3471000000000002</v>
      </c>
    </row>
    <row r="13800" spans="1:5" x14ac:dyDescent="0.15">
      <c r="A13800" t="s">
        <v>18609</v>
      </c>
      <c r="B13800" s="1">
        <v>45609</v>
      </c>
      <c r="C13800">
        <v>45750</v>
      </c>
      <c r="D13800" t="s">
        <v>2634</v>
      </c>
      <c r="E13800">
        <v>5.8883999999999999</v>
      </c>
    </row>
    <row r="13801" spans="1:5" x14ac:dyDescent="0.15">
      <c r="A13801" t="s">
        <v>18610</v>
      </c>
      <c r="B13801" s="1">
        <v>45701</v>
      </c>
      <c r="C13801">
        <v>45750</v>
      </c>
      <c r="D13801" t="s">
        <v>2636</v>
      </c>
      <c r="E13801">
        <v>6.3083999999999998</v>
      </c>
    </row>
    <row r="13802" spans="1:5" x14ac:dyDescent="0.15">
      <c r="A13802" t="s">
        <v>18611</v>
      </c>
      <c r="B13802" s="1">
        <v>45790</v>
      </c>
      <c r="C13802">
        <v>45750</v>
      </c>
      <c r="D13802" t="s">
        <v>14253</v>
      </c>
      <c r="E13802">
        <v>5.6523000000000003</v>
      </c>
    </row>
    <row r="13803" spans="1:5" x14ac:dyDescent="0.15">
      <c r="A13803" t="s">
        <v>18612</v>
      </c>
      <c r="B13803" s="1">
        <v>45877</v>
      </c>
      <c r="C13803">
        <v>45750</v>
      </c>
      <c r="D13803" t="s">
        <v>14255</v>
      </c>
      <c r="E13803">
        <v>4.7096999999999998</v>
      </c>
    </row>
    <row r="13804" spans="1:5" x14ac:dyDescent="0.15">
      <c r="A13804" t="s">
        <v>18613</v>
      </c>
      <c r="B13804" s="1">
        <v>44602</v>
      </c>
      <c r="C13804">
        <v>45760</v>
      </c>
      <c r="D13804" t="s">
        <v>915</v>
      </c>
      <c r="E13804">
        <v>5.3707000000000003</v>
      </c>
    </row>
    <row r="13805" spans="1:5" x14ac:dyDescent="0.15">
      <c r="A13805" t="s">
        <v>18614</v>
      </c>
      <c r="B13805" s="1">
        <v>44970</v>
      </c>
      <c r="C13805">
        <v>45760</v>
      </c>
      <c r="D13805" t="s">
        <v>5428</v>
      </c>
      <c r="E13805">
        <v>5.7712000000000003</v>
      </c>
    </row>
    <row r="13806" spans="1:5" x14ac:dyDescent="0.15">
      <c r="A13806" t="s">
        <v>18615</v>
      </c>
      <c r="B13806" s="1">
        <v>45058</v>
      </c>
      <c r="C13806">
        <v>45760</v>
      </c>
      <c r="D13806" t="s">
        <v>507</v>
      </c>
      <c r="E13806">
        <v>5.468</v>
      </c>
    </row>
    <row r="13807" spans="1:5" x14ac:dyDescent="0.15">
      <c r="A13807" t="s">
        <v>18616</v>
      </c>
      <c r="B13807" s="1">
        <v>45148</v>
      </c>
      <c r="C13807">
        <v>45760</v>
      </c>
      <c r="D13807" t="s">
        <v>509</v>
      </c>
      <c r="E13807">
        <v>5.4371999999999998</v>
      </c>
    </row>
    <row r="13808" spans="1:5" x14ac:dyDescent="0.15">
      <c r="A13808" t="s">
        <v>18617</v>
      </c>
      <c r="B13808" s="1">
        <v>45240</v>
      </c>
      <c r="C13808">
        <v>45760</v>
      </c>
      <c r="D13808" t="s">
        <v>511</v>
      </c>
      <c r="E13808">
        <v>5.5194999999999999</v>
      </c>
    </row>
    <row r="13809" spans="1:5" x14ac:dyDescent="0.15">
      <c r="A13809" t="s">
        <v>18618</v>
      </c>
      <c r="B13809" s="1">
        <v>45331</v>
      </c>
      <c r="C13809">
        <v>45760</v>
      </c>
      <c r="D13809" t="s">
        <v>920</v>
      </c>
      <c r="E13809">
        <v>5.2697000000000003</v>
      </c>
    </row>
    <row r="13810" spans="1:5" x14ac:dyDescent="0.15">
      <c r="A13810" t="s">
        <v>18619</v>
      </c>
      <c r="B13810" s="1">
        <v>45425</v>
      </c>
      <c r="C13810">
        <v>45760</v>
      </c>
      <c r="D13810" t="s">
        <v>515</v>
      </c>
      <c r="E13810">
        <v>5.4973000000000001</v>
      </c>
    </row>
    <row r="13811" spans="1:5" x14ac:dyDescent="0.15">
      <c r="A13811" t="s">
        <v>18620</v>
      </c>
      <c r="B13811" s="1">
        <v>45513</v>
      </c>
      <c r="C13811">
        <v>45760</v>
      </c>
      <c r="D13811" t="s">
        <v>1043</v>
      </c>
      <c r="E13811">
        <v>5.2944000000000004</v>
      </c>
    </row>
    <row r="13812" spans="1:5" x14ac:dyDescent="0.15">
      <c r="A13812" t="s">
        <v>18621</v>
      </c>
      <c r="B13812" s="1">
        <v>45610</v>
      </c>
      <c r="C13812">
        <v>45760</v>
      </c>
      <c r="D13812" t="s">
        <v>519</v>
      </c>
      <c r="E13812">
        <v>6.0856000000000003</v>
      </c>
    </row>
    <row r="13813" spans="1:5" x14ac:dyDescent="0.15">
      <c r="A13813" t="s">
        <v>18622</v>
      </c>
      <c r="B13813" s="1">
        <v>45698</v>
      </c>
      <c r="C13813">
        <v>45760</v>
      </c>
      <c r="D13813" t="s">
        <v>521</v>
      </c>
      <c r="E13813">
        <v>5.2424999999999997</v>
      </c>
    </row>
    <row r="13814" spans="1:5" x14ac:dyDescent="0.15">
      <c r="A13814" t="s">
        <v>18623</v>
      </c>
      <c r="B13814" s="1">
        <v>45792</v>
      </c>
      <c r="C13814">
        <v>45760</v>
      </c>
      <c r="D13814" t="s">
        <v>1125</v>
      </c>
      <c r="E13814">
        <v>5.1886999999999999</v>
      </c>
    </row>
    <row r="13815" spans="1:5" x14ac:dyDescent="0.15">
      <c r="A13815" t="s">
        <v>18624</v>
      </c>
      <c r="B13815" s="1">
        <v>45883</v>
      </c>
      <c r="C13815">
        <v>45760</v>
      </c>
      <c r="D13815" t="s">
        <v>1048</v>
      </c>
      <c r="E13815">
        <v>4.4852999999999996</v>
      </c>
    </row>
    <row r="13816" spans="1:5" x14ac:dyDescent="0.15">
      <c r="A13816" t="s">
        <v>18625</v>
      </c>
      <c r="B13816" s="1">
        <v>44756</v>
      </c>
      <c r="C13816">
        <v>45770</v>
      </c>
      <c r="D13816" t="s">
        <v>3141</v>
      </c>
      <c r="E13816">
        <v>5.0124000000000004</v>
      </c>
    </row>
    <row r="13817" spans="1:5" x14ac:dyDescent="0.15">
      <c r="A13817" t="s">
        <v>18626</v>
      </c>
      <c r="B13817" s="1">
        <v>44847</v>
      </c>
      <c r="C13817">
        <v>45770</v>
      </c>
      <c r="D13817" t="s">
        <v>3143</v>
      </c>
      <c r="E13817">
        <v>5.3304</v>
      </c>
    </row>
    <row r="13818" spans="1:5" x14ac:dyDescent="0.15">
      <c r="A13818" t="s">
        <v>18627</v>
      </c>
      <c r="B13818" s="1">
        <v>44939</v>
      </c>
      <c r="C13818">
        <v>45770</v>
      </c>
      <c r="D13818" t="s">
        <v>3145</v>
      </c>
      <c r="E13818">
        <v>5.5350999999999999</v>
      </c>
    </row>
    <row r="13819" spans="1:5" x14ac:dyDescent="0.15">
      <c r="A13819" t="s">
        <v>18628</v>
      </c>
      <c r="B13819" s="1">
        <v>45029</v>
      </c>
      <c r="C13819">
        <v>45770</v>
      </c>
      <c r="D13819" t="s">
        <v>3147</v>
      </c>
      <c r="E13819">
        <v>5.2194000000000003</v>
      </c>
    </row>
    <row r="13820" spans="1:5" x14ac:dyDescent="0.15">
      <c r="A13820" t="s">
        <v>18629</v>
      </c>
      <c r="B13820" s="1">
        <v>45121</v>
      </c>
      <c r="C13820">
        <v>45770</v>
      </c>
      <c r="D13820" t="s">
        <v>3149</v>
      </c>
      <c r="E13820">
        <v>5.0366999999999997</v>
      </c>
    </row>
    <row r="13821" spans="1:5" x14ac:dyDescent="0.15">
      <c r="A13821" t="s">
        <v>18630</v>
      </c>
      <c r="B13821" s="1">
        <v>45211</v>
      </c>
      <c r="C13821">
        <v>45770</v>
      </c>
      <c r="D13821" t="s">
        <v>3151</v>
      </c>
      <c r="E13821">
        <v>5.32</v>
      </c>
    </row>
    <row r="13822" spans="1:5" x14ac:dyDescent="0.15">
      <c r="A13822" t="s">
        <v>18631</v>
      </c>
      <c r="B13822" s="1">
        <v>45303</v>
      </c>
      <c r="C13822">
        <v>45770</v>
      </c>
      <c r="D13822" t="s">
        <v>3153</v>
      </c>
      <c r="E13822">
        <v>6.0959000000000003</v>
      </c>
    </row>
    <row r="13823" spans="1:5" x14ac:dyDescent="0.15">
      <c r="A13823" t="s">
        <v>18632</v>
      </c>
      <c r="B13823" s="1">
        <v>45394</v>
      </c>
      <c r="C13823">
        <v>45770</v>
      </c>
      <c r="D13823" t="s">
        <v>3155</v>
      </c>
      <c r="E13823">
        <v>6.0567000000000002</v>
      </c>
    </row>
    <row r="13824" spans="1:5" x14ac:dyDescent="0.15">
      <c r="A13824" t="s">
        <v>18633</v>
      </c>
      <c r="B13824" s="1">
        <v>45485</v>
      </c>
      <c r="C13824">
        <v>45770</v>
      </c>
      <c r="D13824" t="s">
        <v>6569</v>
      </c>
      <c r="E13824">
        <v>5.1162999999999998</v>
      </c>
    </row>
    <row r="13825" spans="1:5" x14ac:dyDescent="0.15">
      <c r="A13825" t="s">
        <v>18634</v>
      </c>
      <c r="B13825" s="1">
        <v>45576</v>
      </c>
      <c r="C13825">
        <v>45770</v>
      </c>
      <c r="D13825" t="s">
        <v>3157</v>
      </c>
      <c r="E13825">
        <v>5.0548999999999999</v>
      </c>
    </row>
    <row r="13826" spans="1:5" x14ac:dyDescent="0.15">
      <c r="A13826" t="s">
        <v>18635</v>
      </c>
      <c r="B13826" s="1">
        <v>45667</v>
      </c>
      <c r="C13826">
        <v>45770</v>
      </c>
      <c r="D13826" t="s">
        <v>18636</v>
      </c>
      <c r="E13826">
        <v>5.4311999999999996</v>
      </c>
    </row>
    <row r="13827" spans="1:5" x14ac:dyDescent="0.15">
      <c r="A13827" t="s">
        <v>18637</v>
      </c>
      <c r="B13827" s="1">
        <v>45761</v>
      </c>
      <c r="C13827">
        <v>45770</v>
      </c>
      <c r="D13827" t="s">
        <v>2683</v>
      </c>
      <c r="E13827">
        <v>5.7446999999999999</v>
      </c>
    </row>
    <row r="13828" spans="1:5" x14ac:dyDescent="0.15">
      <c r="A13828" t="s">
        <v>18638</v>
      </c>
      <c r="B13828" s="1">
        <v>45849</v>
      </c>
      <c r="C13828">
        <v>45770</v>
      </c>
      <c r="D13828" t="s">
        <v>6017</v>
      </c>
      <c r="E13828">
        <v>5.8731999999999998</v>
      </c>
    </row>
    <row r="13829" spans="1:5" x14ac:dyDescent="0.15">
      <c r="A13829" t="s">
        <v>18639</v>
      </c>
      <c r="B13829" s="1">
        <v>44602</v>
      </c>
      <c r="C13829">
        <v>45780</v>
      </c>
      <c r="D13829" t="s">
        <v>15945</v>
      </c>
      <c r="E13829">
        <v>5.9180999999999999</v>
      </c>
    </row>
    <row r="13830" spans="1:5" x14ac:dyDescent="0.15">
      <c r="A13830" t="s">
        <v>18640</v>
      </c>
      <c r="B13830" s="1">
        <v>44694</v>
      </c>
      <c r="C13830">
        <v>45780</v>
      </c>
      <c r="D13830" t="s">
        <v>5440</v>
      </c>
      <c r="E13830">
        <v>5.6717000000000004</v>
      </c>
    </row>
    <row r="13831" spans="1:5" x14ac:dyDescent="0.15">
      <c r="A13831" t="s">
        <v>18641</v>
      </c>
      <c r="B13831" s="1">
        <v>44771</v>
      </c>
      <c r="C13831">
        <v>45780</v>
      </c>
      <c r="D13831" t="s">
        <v>3243</v>
      </c>
      <c r="E13831">
        <v>5.6271000000000004</v>
      </c>
    </row>
    <row r="13832" spans="1:5" x14ac:dyDescent="0.15">
      <c r="A13832" t="s">
        <v>18642</v>
      </c>
      <c r="B13832" s="1">
        <v>44865</v>
      </c>
      <c r="C13832">
        <v>45780</v>
      </c>
      <c r="D13832" t="s">
        <v>12076</v>
      </c>
      <c r="E13832">
        <v>5.7975000000000003</v>
      </c>
    </row>
    <row r="13833" spans="1:5" x14ac:dyDescent="0.15">
      <c r="A13833" t="s">
        <v>18643</v>
      </c>
      <c r="B13833" s="1">
        <v>44971</v>
      </c>
      <c r="C13833">
        <v>45780</v>
      </c>
      <c r="D13833" t="s">
        <v>15354</v>
      </c>
      <c r="E13833">
        <v>6.2949999999999999</v>
      </c>
    </row>
    <row r="13834" spans="1:5" x14ac:dyDescent="0.15">
      <c r="A13834" t="s">
        <v>18644</v>
      </c>
      <c r="B13834" s="1">
        <v>45058</v>
      </c>
      <c r="C13834">
        <v>45780</v>
      </c>
      <c r="D13834" t="s">
        <v>12080</v>
      </c>
      <c r="E13834">
        <v>5.7233000000000001</v>
      </c>
    </row>
    <row r="13835" spans="1:5" x14ac:dyDescent="0.15">
      <c r="A13835" t="s">
        <v>18645</v>
      </c>
      <c r="B13835" s="1">
        <v>45138</v>
      </c>
      <c r="C13835">
        <v>45780</v>
      </c>
      <c r="D13835" t="s">
        <v>5461</v>
      </c>
      <c r="E13835">
        <v>5.7957000000000001</v>
      </c>
    </row>
    <row r="13836" spans="1:5" x14ac:dyDescent="0.15">
      <c r="A13836" t="s">
        <v>18646</v>
      </c>
      <c r="B13836" s="1">
        <v>45230</v>
      </c>
      <c r="C13836">
        <v>45780</v>
      </c>
      <c r="D13836" t="s">
        <v>5463</v>
      </c>
      <c r="E13836">
        <v>5.9507000000000003</v>
      </c>
    </row>
    <row r="13837" spans="1:5" x14ac:dyDescent="0.15">
      <c r="A13837" t="s">
        <v>18647</v>
      </c>
      <c r="B13837" s="1">
        <v>45336</v>
      </c>
      <c r="C13837">
        <v>45780</v>
      </c>
      <c r="D13837" t="s">
        <v>5465</v>
      </c>
      <c r="E13837">
        <v>5.8916000000000004</v>
      </c>
    </row>
    <row r="13838" spans="1:5" x14ac:dyDescent="0.15">
      <c r="A13838" t="s">
        <v>18648</v>
      </c>
      <c r="B13838" s="1">
        <v>45412</v>
      </c>
      <c r="C13838">
        <v>45780</v>
      </c>
      <c r="D13838" t="s">
        <v>3509</v>
      </c>
      <c r="E13838">
        <v>5.5019</v>
      </c>
    </row>
    <row r="13839" spans="1:5" x14ac:dyDescent="0.15">
      <c r="A13839" t="s">
        <v>18649</v>
      </c>
      <c r="B13839" s="1">
        <v>45505</v>
      </c>
      <c r="C13839">
        <v>45780</v>
      </c>
      <c r="D13839" t="s">
        <v>865</v>
      </c>
      <c r="E13839">
        <v>5.9108999999999998</v>
      </c>
    </row>
    <row r="13840" spans="1:5" x14ac:dyDescent="0.15">
      <c r="A13840" t="s">
        <v>18650</v>
      </c>
      <c r="B13840" s="1">
        <v>45596</v>
      </c>
      <c r="C13840">
        <v>45780</v>
      </c>
      <c r="D13840" t="s">
        <v>867</v>
      </c>
      <c r="E13840">
        <v>6.3627000000000002</v>
      </c>
    </row>
    <row r="13841" spans="1:5" x14ac:dyDescent="0.15">
      <c r="A13841" t="s">
        <v>18651</v>
      </c>
      <c r="B13841" s="1">
        <v>45702</v>
      </c>
      <c r="C13841">
        <v>45780</v>
      </c>
      <c r="D13841" t="s">
        <v>14426</v>
      </c>
      <c r="E13841">
        <v>5.7832999999999997</v>
      </c>
    </row>
    <row r="13842" spans="1:5" x14ac:dyDescent="0.15">
      <c r="A13842" t="s">
        <v>18652</v>
      </c>
      <c r="B13842" s="1">
        <v>45777</v>
      </c>
      <c r="C13842">
        <v>45780</v>
      </c>
      <c r="D13842" t="s">
        <v>15564</v>
      </c>
      <c r="E13842">
        <v>5.6523000000000003</v>
      </c>
    </row>
    <row r="13843" spans="1:5" x14ac:dyDescent="0.15">
      <c r="A13843" t="s">
        <v>18653</v>
      </c>
      <c r="B13843" s="1">
        <v>45869</v>
      </c>
      <c r="C13843">
        <v>45780</v>
      </c>
      <c r="D13843" t="s">
        <v>875</v>
      </c>
      <c r="E13843">
        <v>5.3841999999999999</v>
      </c>
    </row>
    <row r="13844" spans="1:5" x14ac:dyDescent="0.15">
      <c r="A13844" t="s">
        <v>18654</v>
      </c>
      <c r="B13844" s="1">
        <v>45518</v>
      </c>
      <c r="C13844">
        <v>45790</v>
      </c>
      <c r="D13844" t="s">
        <v>698</v>
      </c>
      <c r="E13844">
        <v>6.52</v>
      </c>
    </row>
    <row r="13845" spans="1:5" x14ac:dyDescent="0.15">
      <c r="A13845" t="s">
        <v>18655</v>
      </c>
      <c r="B13845" s="1">
        <v>45610</v>
      </c>
      <c r="C13845">
        <v>45790</v>
      </c>
      <c r="D13845" t="s">
        <v>700</v>
      </c>
      <c r="E13845">
        <v>5.9550000000000001</v>
      </c>
    </row>
    <row r="13846" spans="1:5" x14ac:dyDescent="0.15">
      <c r="A13846" t="s">
        <v>18656</v>
      </c>
      <c r="B13846" s="1">
        <v>45702</v>
      </c>
      <c r="C13846">
        <v>45790</v>
      </c>
      <c r="D13846" t="s">
        <v>690</v>
      </c>
      <c r="E13846">
        <v>6.3265000000000002</v>
      </c>
    </row>
    <row r="13847" spans="1:5" x14ac:dyDescent="0.15">
      <c r="A13847" t="s">
        <v>18657</v>
      </c>
      <c r="B13847" s="1">
        <v>45792</v>
      </c>
      <c r="C13847">
        <v>45790</v>
      </c>
      <c r="D13847" t="s">
        <v>1125</v>
      </c>
      <c r="E13847">
        <v>6.1</v>
      </c>
    </row>
    <row r="13848" spans="1:5" x14ac:dyDescent="0.15">
      <c r="A13848" t="s">
        <v>18658</v>
      </c>
      <c r="B13848" s="1">
        <v>45883</v>
      </c>
      <c r="C13848">
        <v>45790</v>
      </c>
      <c r="D13848" t="s">
        <v>707</v>
      </c>
      <c r="E13848">
        <v>6.5785</v>
      </c>
    </row>
    <row r="13849" spans="1:5" x14ac:dyDescent="0.15">
      <c r="A13849" t="s">
        <v>18659</v>
      </c>
      <c r="B13849" s="1">
        <v>44777</v>
      </c>
      <c r="C13849">
        <v>45820</v>
      </c>
      <c r="D13849" t="s">
        <v>5570</v>
      </c>
      <c r="E13849">
        <v>5.2236000000000002</v>
      </c>
    </row>
    <row r="13850" spans="1:5" x14ac:dyDescent="0.15">
      <c r="A13850" t="s">
        <v>18660</v>
      </c>
      <c r="B13850" s="1">
        <v>44873</v>
      </c>
      <c r="C13850">
        <v>45820</v>
      </c>
      <c r="D13850" t="s">
        <v>7454</v>
      </c>
      <c r="E13850">
        <v>6.3845999999999998</v>
      </c>
    </row>
    <row r="13851" spans="1:5" x14ac:dyDescent="0.15">
      <c r="A13851" t="s">
        <v>18661</v>
      </c>
      <c r="B13851" s="1">
        <v>44966</v>
      </c>
      <c r="C13851">
        <v>45820</v>
      </c>
      <c r="D13851" t="s">
        <v>3694</v>
      </c>
      <c r="E13851">
        <v>6.1920000000000002</v>
      </c>
    </row>
    <row r="13852" spans="1:5" x14ac:dyDescent="0.15">
      <c r="A13852" t="s">
        <v>18662</v>
      </c>
      <c r="B13852" s="1">
        <v>45043</v>
      </c>
      <c r="C13852">
        <v>45820</v>
      </c>
      <c r="D13852" t="s">
        <v>2963</v>
      </c>
      <c r="E13852">
        <v>5.8334999999999999</v>
      </c>
    </row>
    <row r="13853" spans="1:5" x14ac:dyDescent="0.15">
      <c r="A13853" t="s">
        <v>18663</v>
      </c>
      <c r="B13853" s="1">
        <v>45141</v>
      </c>
      <c r="C13853">
        <v>45820</v>
      </c>
      <c r="D13853" t="s">
        <v>2965</v>
      </c>
      <c r="E13853">
        <v>5.6066000000000003</v>
      </c>
    </row>
    <row r="13854" spans="1:5" x14ac:dyDescent="0.15">
      <c r="A13854" t="s">
        <v>18664</v>
      </c>
      <c r="B13854" s="1">
        <v>45244</v>
      </c>
      <c r="C13854">
        <v>45820</v>
      </c>
      <c r="D13854" t="s">
        <v>3698</v>
      </c>
      <c r="E13854">
        <v>5.9081999999999999</v>
      </c>
    </row>
    <row r="13855" spans="1:5" x14ac:dyDescent="0.15">
      <c r="A13855" t="s">
        <v>18665</v>
      </c>
      <c r="B13855" s="1">
        <v>45330</v>
      </c>
      <c r="C13855">
        <v>45820</v>
      </c>
      <c r="D13855" t="s">
        <v>2170</v>
      </c>
      <c r="E13855">
        <v>5.8345000000000002</v>
      </c>
    </row>
    <row r="13856" spans="1:5" x14ac:dyDescent="0.15">
      <c r="A13856" t="s">
        <v>18666</v>
      </c>
      <c r="B13856" s="1">
        <v>45419</v>
      </c>
      <c r="C13856">
        <v>45820</v>
      </c>
      <c r="D13856" t="s">
        <v>2968</v>
      </c>
      <c r="E13856">
        <v>6.2043999999999997</v>
      </c>
    </row>
    <row r="13857" spans="1:5" x14ac:dyDescent="0.15">
      <c r="A13857" t="s">
        <v>18667</v>
      </c>
      <c r="B13857" s="1">
        <v>45505</v>
      </c>
      <c r="C13857">
        <v>45820</v>
      </c>
      <c r="D13857" t="s">
        <v>15531</v>
      </c>
      <c r="E13857">
        <v>5.7885</v>
      </c>
    </row>
    <row r="13858" spans="1:5" x14ac:dyDescent="0.15">
      <c r="A13858" t="s">
        <v>18668</v>
      </c>
      <c r="B13858" s="1">
        <v>45596</v>
      </c>
      <c r="C13858">
        <v>45820</v>
      </c>
      <c r="D13858" t="s">
        <v>3703</v>
      </c>
      <c r="E13858">
        <v>6.4688999999999997</v>
      </c>
    </row>
    <row r="13859" spans="1:5" x14ac:dyDescent="0.15">
      <c r="A13859" t="s">
        <v>18669</v>
      </c>
      <c r="B13859" s="1">
        <v>45694</v>
      </c>
      <c r="C13859">
        <v>45820</v>
      </c>
      <c r="D13859" t="s">
        <v>3688</v>
      </c>
      <c r="E13859">
        <v>5.4138999999999999</v>
      </c>
    </row>
    <row r="13860" spans="1:5" x14ac:dyDescent="0.15">
      <c r="A13860" t="s">
        <v>18670</v>
      </c>
      <c r="B13860" s="1">
        <v>45785</v>
      </c>
      <c r="C13860">
        <v>45820</v>
      </c>
      <c r="D13860" t="s">
        <v>692</v>
      </c>
      <c r="E13860">
        <v>5.8685999999999998</v>
      </c>
    </row>
    <row r="13861" spans="1:5" x14ac:dyDescent="0.15">
      <c r="A13861" t="s">
        <v>18671</v>
      </c>
      <c r="B13861" s="1">
        <v>45869</v>
      </c>
      <c r="C13861">
        <v>45820</v>
      </c>
      <c r="D13861" t="s">
        <v>694</v>
      </c>
      <c r="E13861">
        <v>6.1982999999999997</v>
      </c>
    </row>
    <row r="13862" spans="1:5" x14ac:dyDescent="0.15">
      <c r="A13862" t="s">
        <v>18672</v>
      </c>
      <c r="B13862" s="1">
        <v>45147</v>
      </c>
      <c r="C13862">
        <v>45830</v>
      </c>
      <c r="D13862" t="s">
        <v>18673</v>
      </c>
      <c r="E13862">
        <v>6.0711000000000004</v>
      </c>
    </row>
    <row r="13863" spans="1:5" x14ac:dyDescent="0.15">
      <c r="A13863" t="s">
        <v>18674</v>
      </c>
      <c r="B13863" s="1">
        <v>45517</v>
      </c>
      <c r="C13863">
        <v>45830</v>
      </c>
      <c r="D13863" t="s">
        <v>12940</v>
      </c>
      <c r="E13863">
        <v>5.5242000000000004</v>
      </c>
    </row>
    <row r="13864" spans="1:5" x14ac:dyDescent="0.15">
      <c r="A13864" t="s">
        <v>18675</v>
      </c>
      <c r="B13864" s="1">
        <v>45608</v>
      </c>
      <c r="C13864">
        <v>45830</v>
      </c>
      <c r="D13864" t="s">
        <v>12942</v>
      </c>
      <c r="E13864">
        <v>6.2176</v>
      </c>
    </row>
    <row r="13865" spans="1:5" x14ac:dyDescent="0.15">
      <c r="A13865" t="s">
        <v>18676</v>
      </c>
      <c r="B13865" s="1">
        <v>45701</v>
      </c>
      <c r="C13865">
        <v>45830</v>
      </c>
      <c r="D13865" t="s">
        <v>39</v>
      </c>
      <c r="E13865">
        <v>5.6334</v>
      </c>
    </row>
    <row r="13866" spans="1:5" x14ac:dyDescent="0.15">
      <c r="A13866" t="s">
        <v>18677</v>
      </c>
      <c r="B13866" s="1">
        <v>45730</v>
      </c>
      <c r="C13866">
        <v>45830</v>
      </c>
      <c r="D13866" t="s">
        <v>17960</v>
      </c>
      <c r="E13866">
        <v>5.5557999999999996</v>
      </c>
    </row>
    <row r="13867" spans="1:5" x14ac:dyDescent="0.15">
      <c r="A13867" t="s">
        <v>18678</v>
      </c>
      <c r="B13867" s="1">
        <v>45789</v>
      </c>
      <c r="C13867">
        <v>45830</v>
      </c>
      <c r="D13867" t="s">
        <v>5341</v>
      </c>
      <c r="E13867">
        <v>6.1344000000000003</v>
      </c>
    </row>
    <row r="13868" spans="1:5" x14ac:dyDescent="0.15">
      <c r="A13868" t="s">
        <v>18679</v>
      </c>
      <c r="B13868" s="1">
        <v>45881</v>
      </c>
      <c r="C13868">
        <v>45830</v>
      </c>
      <c r="D13868" t="s">
        <v>17963</v>
      </c>
      <c r="E13868">
        <v>6.2331000000000003</v>
      </c>
    </row>
    <row r="13869" spans="1:5" x14ac:dyDescent="0.15">
      <c r="A13869" t="s">
        <v>18680</v>
      </c>
      <c r="B13869" s="1">
        <v>44693</v>
      </c>
      <c r="C13869">
        <v>45840</v>
      </c>
      <c r="D13869" t="s">
        <v>4148</v>
      </c>
      <c r="E13869">
        <v>6.5294999999999996</v>
      </c>
    </row>
    <row r="13870" spans="1:5" x14ac:dyDescent="0.15">
      <c r="A13870" t="s">
        <v>18681</v>
      </c>
      <c r="B13870" s="1">
        <v>44778</v>
      </c>
      <c r="C13870">
        <v>45840</v>
      </c>
      <c r="D13870" t="s">
        <v>11375</v>
      </c>
      <c r="E13870">
        <v>6.5728</v>
      </c>
    </row>
    <row r="13871" spans="1:5" x14ac:dyDescent="0.15">
      <c r="A13871" t="s">
        <v>18682</v>
      </c>
      <c r="B13871" s="1">
        <v>44873</v>
      </c>
      <c r="C13871">
        <v>45840</v>
      </c>
      <c r="D13871" t="s">
        <v>6893</v>
      </c>
      <c r="E13871">
        <v>6.702</v>
      </c>
    </row>
    <row r="13872" spans="1:5" x14ac:dyDescent="0.15">
      <c r="A13872" t="s">
        <v>18683</v>
      </c>
      <c r="B13872" s="1">
        <v>44964</v>
      </c>
      <c r="C13872">
        <v>45840</v>
      </c>
      <c r="D13872" t="s">
        <v>5819</v>
      </c>
      <c r="E13872">
        <v>7.298</v>
      </c>
    </row>
    <row r="13873" spans="1:5" x14ac:dyDescent="0.15">
      <c r="A13873" t="s">
        <v>18684</v>
      </c>
      <c r="B13873" s="1">
        <v>45518</v>
      </c>
      <c r="C13873">
        <v>45840</v>
      </c>
      <c r="D13873" t="s">
        <v>18685</v>
      </c>
      <c r="E13873">
        <v>8.0589999999999993</v>
      </c>
    </row>
    <row r="13874" spans="1:5" x14ac:dyDescent="0.15">
      <c r="A13874" t="s">
        <v>18686</v>
      </c>
      <c r="B13874" s="1">
        <v>45608</v>
      </c>
      <c r="C13874">
        <v>45840</v>
      </c>
      <c r="D13874" t="s">
        <v>67</v>
      </c>
      <c r="E13874">
        <v>8.2477</v>
      </c>
    </row>
    <row r="13875" spans="1:5" x14ac:dyDescent="0.15">
      <c r="A13875" t="s">
        <v>18687</v>
      </c>
      <c r="B13875" s="1">
        <v>45700</v>
      </c>
      <c r="C13875">
        <v>45840</v>
      </c>
      <c r="D13875" t="s">
        <v>18688</v>
      </c>
      <c r="E13875">
        <v>8.2034000000000002</v>
      </c>
    </row>
    <row r="13876" spans="1:5" x14ac:dyDescent="0.15">
      <c r="A13876" t="s">
        <v>18689</v>
      </c>
      <c r="B13876" s="1">
        <v>45790</v>
      </c>
      <c r="C13876">
        <v>45840</v>
      </c>
      <c r="D13876" t="s">
        <v>354</v>
      </c>
      <c r="E13876">
        <v>7.5949999999999998</v>
      </c>
    </row>
    <row r="13877" spans="1:5" x14ac:dyDescent="0.15">
      <c r="A13877" t="s">
        <v>18690</v>
      </c>
      <c r="B13877" s="1">
        <v>45882</v>
      </c>
      <c r="C13877">
        <v>45840</v>
      </c>
      <c r="D13877" t="s">
        <v>18691</v>
      </c>
      <c r="E13877">
        <v>7.4436999999999998</v>
      </c>
    </row>
    <row r="13878" spans="1:5" x14ac:dyDescent="0.15">
      <c r="A13878" t="s">
        <v>18692</v>
      </c>
      <c r="B13878" s="1">
        <v>45058</v>
      </c>
      <c r="C13878">
        <v>45860</v>
      </c>
      <c r="D13878" t="s">
        <v>12231</v>
      </c>
      <c r="E13878">
        <v>5.8605</v>
      </c>
    </row>
    <row r="13879" spans="1:5" x14ac:dyDescent="0.15">
      <c r="A13879" t="s">
        <v>18693</v>
      </c>
      <c r="B13879" s="1">
        <v>45148</v>
      </c>
      <c r="C13879">
        <v>45860</v>
      </c>
      <c r="D13879" t="s">
        <v>7824</v>
      </c>
      <c r="E13879">
        <v>6.3003999999999998</v>
      </c>
    </row>
    <row r="13880" spans="1:5" x14ac:dyDescent="0.15">
      <c r="A13880" t="s">
        <v>18694</v>
      </c>
      <c r="B13880" s="1">
        <v>45331</v>
      </c>
      <c r="C13880">
        <v>45860</v>
      </c>
      <c r="D13880" t="s">
        <v>18695</v>
      </c>
      <c r="E13880">
        <v>5.5110000000000001</v>
      </c>
    </row>
    <row r="13881" spans="1:5" x14ac:dyDescent="0.15">
      <c r="A13881" t="s">
        <v>18696</v>
      </c>
      <c r="B13881" s="1">
        <v>45422</v>
      </c>
      <c r="C13881">
        <v>45860</v>
      </c>
      <c r="D13881" t="s">
        <v>2968</v>
      </c>
      <c r="E13881">
        <v>5.8963999999999999</v>
      </c>
    </row>
    <row r="13882" spans="1:5" x14ac:dyDescent="0.15">
      <c r="A13882" t="s">
        <v>18697</v>
      </c>
      <c r="B13882" s="1">
        <v>45513</v>
      </c>
      <c r="C13882">
        <v>45860</v>
      </c>
      <c r="D13882" t="s">
        <v>517</v>
      </c>
      <c r="E13882">
        <v>5.7652000000000001</v>
      </c>
    </row>
    <row r="13883" spans="1:5" x14ac:dyDescent="0.15">
      <c r="A13883" t="s">
        <v>18698</v>
      </c>
      <c r="B13883" s="1">
        <v>45604</v>
      </c>
      <c r="C13883">
        <v>45860</v>
      </c>
      <c r="D13883" t="s">
        <v>1122</v>
      </c>
      <c r="E13883">
        <v>6.2012</v>
      </c>
    </row>
    <row r="13884" spans="1:5" x14ac:dyDescent="0.15">
      <c r="A13884" t="s">
        <v>18699</v>
      </c>
      <c r="B13884" s="1">
        <v>45702</v>
      </c>
      <c r="C13884">
        <v>45860</v>
      </c>
      <c r="D13884" t="s">
        <v>2177</v>
      </c>
      <c r="E13884">
        <v>5.6193999999999997</v>
      </c>
    </row>
    <row r="13885" spans="1:5" x14ac:dyDescent="0.15">
      <c r="A13885" t="s">
        <v>18700</v>
      </c>
      <c r="B13885" s="1">
        <v>45728</v>
      </c>
      <c r="C13885">
        <v>45860</v>
      </c>
      <c r="D13885" t="s">
        <v>18701</v>
      </c>
      <c r="E13885">
        <v>5.6147999999999998</v>
      </c>
    </row>
    <row r="13886" spans="1:5" x14ac:dyDescent="0.15">
      <c r="A13886" t="s">
        <v>18702</v>
      </c>
      <c r="B13886" s="1">
        <v>45786</v>
      </c>
      <c r="C13886">
        <v>45860</v>
      </c>
      <c r="D13886" t="s">
        <v>2707</v>
      </c>
      <c r="E13886">
        <v>5.0277000000000003</v>
      </c>
    </row>
    <row r="13887" spans="1:5" x14ac:dyDescent="0.15">
      <c r="A13887" t="s">
        <v>18703</v>
      </c>
      <c r="B13887" s="1">
        <v>45877</v>
      </c>
      <c r="C13887">
        <v>45860</v>
      </c>
      <c r="D13887" t="s">
        <v>694</v>
      </c>
      <c r="E13887">
        <v>4.9787999999999997</v>
      </c>
    </row>
    <row r="13888" spans="1:5" x14ac:dyDescent="0.15">
      <c r="A13888" t="s">
        <v>18704</v>
      </c>
      <c r="B13888" s="1">
        <v>44971</v>
      </c>
      <c r="C13888">
        <v>45870</v>
      </c>
      <c r="D13888" t="s">
        <v>3499</v>
      </c>
      <c r="E13888">
        <v>6.5967000000000002</v>
      </c>
    </row>
    <row r="13889" spans="1:5" x14ac:dyDescent="0.15">
      <c r="A13889" t="s">
        <v>18705</v>
      </c>
      <c r="B13889" s="1">
        <v>45057</v>
      </c>
      <c r="C13889">
        <v>45870</v>
      </c>
      <c r="D13889" t="s">
        <v>5459</v>
      </c>
      <c r="E13889">
        <v>6.8883000000000001</v>
      </c>
    </row>
    <row r="13890" spans="1:5" x14ac:dyDescent="0.15">
      <c r="A13890" t="s">
        <v>18706</v>
      </c>
      <c r="B13890" s="1">
        <v>45147</v>
      </c>
      <c r="C13890">
        <v>45870</v>
      </c>
      <c r="D13890" t="s">
        <v>5461</v>
      </c>
      <c r="E13890">
        <v>6.5766</v>
      </c>
    </row>
    <row r="13891" spans="1:5" x14ac:dyDescent="0.15">
      <c r="A13891" t="s">
        <v>18707</v>
      </c>
      <c r="B13891" s="1">
        <v>45239</v>
      </c>
      <c r="C13891">
        <v>45870</v>
      </c>
      <c r="D13891" t="s">
        <v>18708</v>
      </c>
      <c r="E13891">
        <v>6.3398000000000003</v>
      </c>
    </row>
    <row r="13892" spans="1:5" x14ac:dyDescent="0.15">
      <c r="A13892" t="s">
        <v>18709</v>
      </c>
      <c r="B13892" s="1">
        <v>45336</v>
      </c>
      <c r="C13892">
        <v>45870</v>
      </c>
      <c r="D13892" t="s">
        <v>3507</v>
      </c>
      <c r="E13892">
        <v>6.3486000000000002</v>
      </c>
    </row>
    <row r="13893" spans="1:5" x14ac:dyDescent="0.15">
      <c r="A13893" t="s">
        <v>18710</v>
      </c>
      <c r="B13893" s="1">
        <v>45426</v>
      </c>
      <c r="C13893">
        <v>45870</v>
      </c>
      <c r="D13893" t="s">
        <v>3509</v>
      </c>
      <c r="E13893">
        <v>5.6669</v>
      </c>
    </row>
    <row r="13894" spans="1:5" x14ac:dyDescent="0.15">
      <c r="A13894" t="s">
        <v>18711</v>
      </c>
      <c r="B13894" s="1">
        <v>45512</v>
      </c>
      <c r="C13894">
        <v>45870</v>
      </c>
      <c r="D13894" t="s">
        <v>865</v>
      </c>
      <c r="E13894">
        <v>5.7187000000000001</v>
      </c>
    </row>
    <row r="13895" spans="1:5" x14ac:dyDescent="0.15">
      <c r="A13895" t="s">
        <v>18712</v>
      </c>
      <c r="B13895" s="1">
        <v>45609</v>
      </c>
      <c r="C13895">
        <v>45870</v>
      </c>
      <c r="D13895" t="s">
        <v>867</v>
      </c>
      <c r="E13895">
        <v>5.9420999999999999</v>
      </c>
    </row>
    <row r="13896" spans="1:5" x14ac:dyDescent="0.15">
      <c r="A13896" t="s">
        <v>18713</v>
      </c>
      <c r="B13896" s="1">
        <v>45701</v>
      </c>
      <c r="C13896">
        <v>45870</v>
      </c>
      <c r="D13896" t="s">
        <v>5601</v>
      </c>
      <c r="E13896">
        <v>6.1624999999999996</v>
      </c>
    </row>
    <row r="13897" spans="1:5" x14ac:dyDescent="0.15">
      <c r="A13897" t="s">
        <v>18714</v>
      </c>
      <c r="B13897" s="1">
        <v>45790</v>
      </c>
      <c r="C13897">
        <v>45870</v>
      </c>
      <c r="D13897" t="s">
        <v>18715</v>
      </c>
      <c r="E13897">
        <v>6.5214999999999996</v>
      </c>
    </row>
    <row r="13898" spans="1:5" x14ac:dyDescent="0.15">
      <c r="A13898" t="s">
        <v>18716</v>
      </c>
      <c r="B13898" s="1">
        <v>45875</v>
      </c>
      <c r="C13898">
        <v>45870</v>
      </c>
      <c r="D13898" t="s">
        <v>18717</v>
      </c>
      <c r="E13898">
        <v>5.9093</v>
      </c>
    </row>
    <row r="13899" spans="1:5" x14ac:dyDescent="0.15">
      <c r="A13899" t="s">
        <v>18718</v>
      </c>
      <c r="B13899" s="1">
        <v>45058</v>
      </c>
      <c r="C13899">
        <v>45880</v>
      </c>
      <c r="D13899" t="s">
        <v>15409</v>
      </c>
      <c r="E13899">
        <v>4.8926999999999996</v>
      </c>
    </row>
    <row r="13900" spans="1:5" x14ac:dyDescent="0.15">
      <c r="A13900" t="s">
        <v>18719</v>
      </c>
      <c r="B13900" s="1">
        <v>45142</v>
      </c>
      <c r="C13900">
        <v>45880</v>
      </c>
      <c r="D13900" t="s">
        <v>14473</v>
      </c>
      <c r="E13900">
        <v>5.8514999999999997</v>
      </c>
    </row>
    <row r="13901" spans="1:5" x14ac:dyDescent="0.15">
      <c r="A13901" t="s">
        <v>18720</v>
      </c>
      <c r="B13901" s="1">
        <v>45240</v>
      </c>
      <c r="C13901">
        <v>45880</v>
      </c>
      <c r="D13901" t="s">
        <v>18721</v>
      </c>
      <c r="E13901">
        <v>6.0266999999999999</v>
      </c>
    </row>
    <row r="13902" spans="1:5" x14ac:dyDescent="0.15">
      <c r="A13902" t="s">
        <v>18722</v>
      </c>
      <c r="B13902" s="1">
        <v>45331</v>
      </c>
      <c r="C13902">
        <v>45880</v>
      </c>
      <c r="D13902" t="s">
        <v>12047</v>
      </c>
      <c r="E13902">
        <v>6.0225999999999997</v>
      </c>
    </row>
    <row r="13903" spans="1:5" x14ac:dyDescent="0.15">
      <c r="A13903" t="s">
        <v>18723</v>
      </c>
      <c r="B13903" s="1">
        <v>45422</v>
      </c>
      <c r="C13903">
        <v>45880</v>
      </c>
      <c r="D13903" t="s">
        <v>18724</v>
      </c>
      <c r="E13903">
        <v>6.5895999999999999</v>
      </c>
    </row>
    <row r="13904" spans="1:5" x14ac:dyDescent="0.15">
      <c r="A13904" t="s">
        <v>18725</v>
      </c>
      <c r="B13904" s="1">
        <v>45513</v>
      </c>
      <c r="C13904">
        <v>45880</v>
      </c>
      <c r="D13904" t="s">
        <v>413</v>
      </c>
      <c r="E13904">
        <v>6.1837</v>
      </c>
    </row>
    <row r="13905" spans="1:5" x14ac:dyDescent="0.15">
      <c r="A13905" t="s">
        <v>18726</v>
      </c>
      <c r="B13905" s="1">
        <v>45604</v>
      </c>
      <c r="C13905">
        <v>45880</v>
      </c>
      <c r="D13905" t="s">
        <v>415</v>
      </c>
      <c r="E13905">
        <v>6.5522999999999998</v>
      </c>
    </row>
    <row r="13906" spans="1:5" x14ac:dyDescent="0.15">
      <c r="A13906" t="s">
        <v>18727</v>
      </c>
      <c r="B13906" s="1">
        <v>45695</v>
      </c>
      <c r="C13906">
        <v>45880</v>
      </c>
      <c r="D13906" t="s">
        <v>39</v>
      </c>
      <c r="E13906">
        <v>6.4194000000000004</v>
      </c>
    </row>
    <row r="13907" spans="1:5" x14ac:dyDescent="0.15">
      <c r="A13907" t="s">
        <v>18728</v>
      </c>
      <c r="B13907" s="1">
        <v>45786</v>
      </c>
      <c r="C13907">
        <v>45880</v>
      </c>
      <c r="D13907" t="s">
        <v>832</v>
      </c>
      <c r="E13907">
        <v>6.3186</v>
      </c>
    </row>
    <row r="13908" spans="1:5" x14ac:dyDescent="0.15">
      <c r="A13908" t="s">
        <v>18729</v>
      </c>
      <c r="B13908" s="1">
        <v>45877</v>
      </c>
      <c r="C13908">
        <v>45880</v>
      </c>
      <c r="D13908" t="s">
        <v>730</v>
      </c>
      <c r="E13908">
        <v>6.3489000000000004</v>
      </c>
    </row>
    <row r="13909" spans="1:5" x14ac:dyDescent="0.15">
      <c r="A13909" t="s">
        <v>18730</v>
      </c>
      <c r="B13909" s="1">
        <v>45513</v>
      </c>
      <c r="C13909">
        <v>45910</v>
      </c>
      <c r="D13909" t="s">
        <v>5322</v>
      </c>
      <c r="E13909">
        <v>6.6604999999999999</v>
      </c>
    </row>
    <row r="13910" spans="1:5" x14ac:dyDescent="0.15">
      <c r="A13910" t="s">
        <v>18731</v>
      </c>
      <c r="B13910" s="1">
        <v>45608</v>
      </c>
      <c r="C13910">
        <v>45910</v>
      </c>
      <c r="D13910" t="s">
        <v>18732</v>
      </c>
      <c r="E13910">
        <v>6.1738</v>
      </c>
    </row>
    <row r="13911" spans="1:5" x14ac:dyDescent="0.15">
      <c r="A13911" t="s">
        <v>18733</v>
      </c>
      <c r="B13911" s="1">
        <v>45700</v>
      </c>
      <c r="C13911">
        <v>45910</v>
      </c>
      <c r="D13911" t="s">
        <v>13149</v>
      </c>
      <c r="E13911">
        <v>6.0929000000000002</v>
      </c>
    </row>
    <row r="13912" spans="1:5" x14ac:dyDescent="0.15">
      <c r="A13912" t="s">
        <v>18734</v>
      </c>
      <c r="B13912" s="1">
        <v>45790</v>
      </c>
      <c r="C13912">
        <v>45910</v>
      </c>
      <c r="D13912" t="s">
        <v>1483</v>
      </c>
      <c r="E13912">
        <v>6.0858999999999996</v>
      </c>
    </row>
    <row r="13913" spans="1:5" x14ac:dyDescent="0.15">
      <c r="A13913" t="s">
        <v>18735</v>
      </c>
      <c r="B13913" s="1">
        <v>45881</v>
      </c>
      <c r="C13913">
        <v>45910</v>
      </c>
      <c r="D13913" t="s">
        <v>1844</v>
      </c>
      <c r="E13913">
        <v>6.1767000000000003</v>
      </c>
    </row>
    <row r="13914" spans="1:5" x14ac:dyDescent="0.15">
      <c r="A13914" t="s">
        <v>18736</v>
      </c>
      <c r="B13914" s="1">
        <v>44631</v>
      </c>
      <c r="C13914">
        <v>45920</v>
      </c>
      <c r="D13914" t="s">
        <v>18737</v>
      </c>
      <c r="E13914">
        <v>5.1529999999999996</v>
      </c>
    </row>
    <row r="13915" spans="1:5" x14ac:dyDescent="0.15">
      <c r="A13915" t="s">
        <v>18738</v>
      </c>
      <c r="B13915" s="1">
        <v>44726</v>
      </c>
      <c r="C13915">
        <v>45920</v>
      </c>
      <c r="D13915" t="s">
        <v>18739</v>
      </c>
      <c r="E13915">
        <v>7.1014999999999997</v>
      </c>
    </row>
    <row r="13916" spans="1:5" x14ac:dyDescent="0.15">
      <c r="A13916" t="s">
        <v>18740</v>
      </c>
      <c r="B13916" s="1">
        <v>44818</v>
      </c>
      <c r="C13916">
        <v>45920</v>
      </c>
      <c r="D13916" t="s">
        <v>18741</v>
      </c>
      <c r="E13916">
        <v>5.4608999999999996</v>
      </c>
    </row>
    <row r="13917" spans="1:5" x14ac:dyDescent="0.15">
      <c r="A13917" t="s">
        <v>18742</v>
      </c>
      <c r="B13917" s="1">
        <v>44910</v>
      </c>
      <c r="C13917">
        <v>45920</v>
      </c>
      <c r="D13917" t="s">
        <v>5671</v>
      </c>
      <c r="E13917">
        <v>5.2679</v>
      </c>
    </row>
    <row r="13918" spans="1:5" x14ac:dyDescent="0.15">
      <c r="A13918" t="s">
        <v>18743</v>
      </c>
      <c r="B13918" s="1">
        <v>45001</v>
      </c>
      <c r="C13918">
        <v>45920</v>
      </c>
      <c r="D13918" t="s">
        <v>18744</v>
      </c>
      <c r="E13918">
        <v>5.4705000000000004</v>
      </c>
    </row>
    <row r="13919" spans="1:5" x14ac:dyDescent="0.15">
      <c r="A13919" t="s">
        <v>18745</v>
      </c>
      <c r="B13919" s="1">
        <v>45091</v>
      </c>
      <c r="C13919">
        <v>45920</v>
      </c>
      <c r="D13919" t="s">
        <v>3726</v>
      </c>
      <c r="E13919">
        <v>5.3235999999999999</v>
      </c>
    </row>
    <row r="13920" spans="1:5" x14ac:dyDescent="0.15">
      <c r="A13920" t="s">
        <v>18746</v>
      </c>
      <c r="B13920" s="1">
        <v>45183</v>
      </c>
      <c r="C13920">
        <v>45920</v>
      </c>
      <c r="D13920" t="s">
        <v>3728</v>
      </c>
      <c r="E13920">
        <v>5.1029999999999998</v>
      </c>
    </row>
    <row r="13921" spans="1:5" x14ac:dyDescent="0.15">
      <c r="A13921" t="s">
        <v>18747</v>
      </c>
      <c r="B13921" s="1">
        <v>45274</v>
      </c>
      <c r="C13921">
        <v>45920</v>
      </c>
      <c r="D13921" t="s">
        <v>3730</v>
      </c>
      <c r="E13921">
        <v>5.0853000000000002</v>
      </c>
    </row>
    <row r="13922" spans="1:5" x14ac:dyDescent="0.15">
      <c r="A13922" t="s">
        <v>18748</v>
      </c>
      <c r="B13922" s="1">
        <v>45369</v>
      </c>
      <c r="C13922">
        <v>45920</v>
      </c>
      <c r="D13922" t="s">
        <v>18749</v>
      </c>
      <c r="E13922">
        <v>4.9911000000000003</v>
      </c>
    </row>
    <row r="13923" spans="1:5" x14ac:dyDescent="0.15">
      <c r="A13923" t="s">
        <v>18750</v>
      </c>
      <c r="B13923" s="1">
        <v>45456</v>
      </c>
      <c r="C13923">
        <v>45920</v>
      </c>
      <c r="D13923" t="s">
        <v>16337</v>
      </c>
      <c r="E13923">
        <v>5.2411000000000003</v>
      </c>
    </row>
    <row r="13924" spans="1:5" x14ac:dyDescent="0.15">
      <c r="A13924" t="s">
        <v>18751</v>
      </c>
      <c r="B13924" s="1">
        <v>45552</v>
      </c>
      <c r="C13924">
        <v>45920</v>
      </c>
      <c r="D13924" t="s">
        <v>3732</v>
      </c>
      <c r="E13924">
        <v>4.7881999999999998</v>
      </c>
    </row>
    <row r="13925" spans="1:5" x14ac:dyDescent="0.15">
      <c r="A13925" t="s">
        <v>18752</v>
      </c>
      <c r="B13925" s="1">
        <v>45642</v>
      </c>
      <c r="C13925">
        <v>45920</v>
      </c>
      <c r="D13925" t="s">
        <v>3734</v>
      </c>
      <c r="E13925">
        <v>4.8948999999999998</v>
      </c>
    </row>
    <row r="13926" spans="1:5" x14ac:dyDescent="0.15">
      <c r="A13926" t="s">
        <v>18753</v>
      </c>
      <c r="B13926" s="1">
        <v>45733</v>
      </c>
      <c r="C13926">
        <v>45920</v>
      </c>
      <c r="D13926" t="s">
        <v>18754</v>
      </c>
      <c r="E13926">
        <v>4.9250999999999996</v>
      </c>
    </row>
    <row r="13927" spans="1:5" x14ac:dyDescent="0.15">
      <c r="A13927" t="s">
        <v>18755</v>
      </c>
      <c r="B13927" s="1">
        <v>45821</v>
      </c>
      <c r="C13927">
        <v>45920</v>
      </c>
      <c r="D13927" t="s">
        <v>11896</v>
      </c>
      <c r="E13927">
        <v>6.6182999999999996</v>
      </c>
    </row>
    <row r="13928" spans="1:5" x14ac:dyDescent="0.15">
      <c r="A13928" t="s">
        <v>18756</v>
      </c>
      <c r="B13928" s="1">
        <v>44606</v>
      </c>
      <c r="C13928">
        <v>45930</v>
      </c>
      <c r="D13928" t="s">
        <v>15945</v>
      </c>
      <c r="E13928">
        <v>5.6272000000000002</v>
      </c>
    </row>
    <row r="13929" spans="1:5" x14ac:dyDescent="0.15">
      <c r="A13929" t="s">
        <v>18757</v>
      </c>
      <c r="B13929" s="1">
        <v>44691</v>
      </c>
      <c r="C13929">
        <v>45930</v>
      </c>
      <c r="D13929" t="s">
        <v>5440</v>
      </c>
      <c r="E13929">
        <v>5.6418999999999997</v>
      </c>
    </row>
    <row r="13930" spans="1:5" x14ac:dyDescent="0.15">
      <c r="A13930" t="s">
        <v>18758</v>
      </c>
      <c r="B13930" s="1">
        <v>44782</v>
      </c>
      <c r="C13930">
        <v>45930</v>
      </c>
      <c r="D13930" t="s">
        <v>3243</v>
      </c>
      <c r="E13930">
        <v>5.2131999999999996</v>
      </c>
    </row>
    <row r="13931" spans="1:5" x14ac:dyDescent="0.15">
      <c r="A13931" t="s">
        <v>18759</v>
      </c>
      <c r="B13931" s="1">
        <v>44879</v>
      </c>
      <c r="C13931">
        <v>45930</v>
      </c>
      <c r="D13931" t="s">
        <v>18760</v>
      </c>
      <c r="E13931">
        <v>5.5892999999999997</v>
      </c>
    </row>
    <row r="13932" spans="1:5" x14ac:dyDescent="0.15">
      <c r="A13932" t="s">
        <v>18761</v>
      </c>
      <c r="B13932" s="1">
        <v>44971</v>
      </c>
      <c r="C13932">
        <v>45930</v>
      </c>
      <c r="D13932" t="s">
        <v>15354</v>
      </c>
      <c r="E13932">
        <v>4.9678000000000004</v>
      </c>
    </row>
    <row r="13933" spans="1:5" x14ac:dyDescent="0.15">
      <c r="A13933" t="s">
        <v>18762</v>
      </c>
      <c r="B13933" s="1">
        <v>45058</v>
      </c>
      <c r="C13933">
        <v>45930</v>
      </c>
      <c r="D13933" t="s">
        <v>18763</v>
      </c>
      <c r="E13933">
        <v>5.4577999999999998</v>
      </c>
    </row>
    <row r="13934" spans="1:5" x14ac:dyDescent="0.15">
      <c r="A13934" t="s">
        <v>18764</v>
      </c>
      <c r="B13934" s="1">
        <v>45152</v>
      </c>
      <c r="C13934">
        <v>45930</v>
      </c>
      <c r="D13934" t="s">
        <v>14218</v>
      </c>
      <c r="E13934">
        <v>5.3491999999999997</v>
      </c>
    </row>
    <row r="13935" spans="1:5" x14ac:dyDescent="0.15">
      <c r="A13935" t="s">
        <v>18765</v>
      </c>
      <c r="B13935" s="1">
        <v>45244</v>
      </c>
      <c r="C13935">
        <v>45930</v>
      </c>
      <c r="D13935" t="s">
        <v>15358</v>
      </c>
      <c r="E13935">
        <v>6.5407999999999999</v>
      </c>
    </row>
    <row r="13936" spans="1:5" x14ac:dyDescent="0.15">
      <c r="A13936" t="s">
        <v>18766</v>
      </c>
      <c r="B13936" s="1">
        <v>45336</v>
      </c>
      <c r="C13936">
        <v>45930</v>
      </c>
      <c r="D13936" t="s">
        <v>5465</v>
      </c>
      <c r="E13936">
        <v>6.1734999999999998</v>
      </c>
    </row>
    <row r="13937" spans="1:5" x14ac:dyDescent="0.15">
      <c r="A13937" t="s">
        <v>18767</v>
      </c>
      <c r="B13937" s="1">
        <v>45425</v>
      </c>
      <c r="C13937">
        <v>45930</v>
      </c>
      <c r="D13937" t="s">
        <v>3509</v>
      </c>
      <c r="E13937">
        <v>5.7683999999999997</v>
      </c>
    </row>
    <row r="13938" spans="1:5" x14ac:dyDescent="0.15">
      <c r="A13938" t="s">
        <v>18768</v>
      </c>
      <c r="B13938" s="1">
        <v>45517</v>
      </c>
      <c r="C13938">
        <v>45930</v>
      </c>
      <c r="D13938" t="s">
        <v>18769</v>
      </c>
      <c r="E13938">
        <v>6.7153999999999998</v>
      </c>
    </row>
    <row r="13939" spans="1:5" x14ac:dyDescent="0.15">
      <c r="A13939" t="s">
        <v>18770</v>
      </c>
      <c r="B13939" s="1">
        <v>45609</v>
      </c>
      <c r="C13939">
        <v>45930</v>
      </c>
      <c r="D13939" t="s">
        <v>867</v>
      </c>
      <c r="E13939">
        <v>6.2725</v>
      </c>
    </row>
    <row r="13940" spans="1:5" x14ac:dyDescent="0.15">
      <c r="A13940" t="s">
        <v>18771</v>
      </c>
      <c r="B13940" s="1">
        <v>45702</v>
      </c>
      <c r="C13940">
        <v>45930</v>
      </c>
      <c r="D13940" t="s">
        <v>869</v>
      </c>
      <c r="E13940">
        <v>6.0053000000000001</v>
      </c>
    </row>
    <row r="13941" spans="1:5" x14ac:dyDescent="0.15">
      <c r="A13941" t="s">
        <v>18772</v>
      </c>
      <c r="B13941" s="1">
        <v>45790</v>
      </c>
      <c r="C13941">
        <v>45930</v>
      </c>
      <c r="D13941" t="s">
        <v>873</v>
      </c>
      <c r="E13941">
        <v>6.3526999999999996</v>
      </c>
    </row>
    <row r="13942" spans="1:5" x14ac:dyDescent="0.15">
      <c r="A13942" t="s">
        <v>18773</v>
      </c>
      <c r="B13942" s="1">
        <v>45882</v>
      </c>
      <c r="C13942">
        <v>45930</v>
      </c>
      <c r="D13942" t="s">
        <v>875</v>
      </c>
      <c r="E13942">
        <v>6.1627000000000001</v>
      </c>
    </row>
    <row r="13943" spans="1:5" x14ac:dyDescent="0.15">
      <c r="A13943" t="s">
        <v>18774</v>
      </c>
      <c r="B13943" s="1">
        <v>45422</v>
      </c>
      <c r="C13943">
        <v>45940</v>
      </c>
      <c r="D13943" t="s">
        <v>6831</v>
      </c>
      <c r="E13943">
        <v>5.0622999999999996</v>
      </c>
    </row>
    <row r="13944" spans="1:5" x14ac:dyDescent="0.15">
      <c r="A13944" t="s">
        <v>18775</v>
      </c>
      <c r="B13944" s="1">
        <v>45513</v>
      </c>
      <c r="C13944">
        <v>45940</v>
      </c>
      <c r="D13944" t="s">
        <v>18776</v>
      </c>
      <c r="E13944">
        <v>5.9553000000000003</v>
      </c>
    </row>
    <row r="13945" spans="1:5" x14ac:dyDescent="0.15">
      <c r="A13945" t="s">
        <v>18777</v>
      </c>
      <c r="B13945" s="1">
        <v>45604</v>
      </c>
      <c r="C13945">
        <v>45940</v>
      </c>
      <c r="D13945" t="s">
        <v>757</v>
      </c>
      <c r="E13945">
        <v>6.1974</v>
      </c>
    </row>
    <row r="13946" spans="1:5" x14ac:dyDescent="0.15">
      <c r="A13946" t="s">
        <v>18778</v>
      </c>
      <c r="B13946" s="1">
        <v>45702</v>
      </c>
      <c r="C13946">
        <v>45940</v>
      </c>
      <c r="D13946" t="s">
        <v>18779</v>
      </c>
      <c r="E13946">
        <v>6.6173000000000002</v>
      </c>
    </row>
    <row r="13947" spans="1:5" x14ac:dyDescent="0.15">
      <c r="A13947" t="s">
        <v>18780</v>
      </c>
      <c r="B13947" s="1">
        <v>45786</v>
      </c>
      <c r="C13947">
        <v>45940</v>
      </c>
      <c r="D13947" t="s">
        <v>3136</v>
      </c>
      <c r="E13947">
        <v>5.2416</v>
      </c>
    </row>
    <row r="13948" spans="1:5" x14ac:dyDescent="0.15">
      <c r="A13948" t="s">
        <v>18781</v>
      </c>
      <c r="B13948" s="1">
        <v>45877</v>
      </c>
      <c r="C13948">
        <v>45940</v>
      </c>
      <c r="D13948" t="s">
        <v>18782</v>
      </c>
      <c r="E13948">
        <v>6.8368000000000002</v>
      </c>
    </row>
    <row r="13949" spans="1:5" x14ac:dyDescent="0.15">
      <c r="A13949" t="s">
        <v>18783</v>
      </c>
      <c r="B13949" s="1">
        <v>44690</v>
      </c>
      <c r="C13949">
        <v>45950</v>
      </c>
      <c r="D13949" t="s">
        <v>15399</v>
      </c>
      <c r="E13949">
        <v>5.7077</v>
      </c>
    </row>
    <row r="13950" spans="1:5" x14ac:dyDescent="0.15">
      <c r="A13950" t="s">
        <v>18784</v>
      </c>
      <c r="B13950" s="1">
        <v>44783</v>
      </c>
      <c r="C13950">
        <v>45950</v>
      </c>
      <c r="D13950" t="s">
        <v>15401</v>
      </c>
      <c r="E13950">
        <v>5.5263999999999998</v>
      </c>
    </row>
    <row r="13951" spans="1:5" x14ac:dyDescent="0.15">
      <c r="A13951" t="s">
        <v>18785</v>
      </c>
      <c r="B13951" s="1">
        <v>44876</v>
      </c>
      <c r="C13951">
        <v>45950</v>
      </c>
      <c r="D13951" t="s">
        <v>15403</v>
      </c>
      <c r="E13951">
        <v>5.3875999999999999</v>
      </c>
    </row>
    <row r="13952" spans="1:5" x14ac:dyDescent="0.15">
      <c r="A13952" t="s">
        <v>18786</v>
      </c>
      <c r="B13952" s="1">
        <v>44967</v>
      </c>
      <c r="C13952">
        <v>45950</v>
      </c>
      <c r="D13952" t="s">
        <v>15405</v>
      </c>
      <c r="E13952">
        <v>5.4234</v>
      </c>
    </row>
    <row r="13953" spans="1:5" x14ac:dyDescent="0.15">
      <c r="A13953" t="s">
        <v>18787</v>
      </c>
      <c r="B13953" s="1">
        <v>45058</v>
      </c>
      <c r="C13953">
        <v>45950</v>
      </c>
      <c r="D13953" t="s">
        <v>15409</v>
      </c>
      <c r="E13953">
        <v>5.3079999999999998</v>
      </c>
    </row>
    <row r="13954" spans="1:5" x14ac:dyDescent="0.15">
      <c r="A13954" t="s">
        <v>18788</v>
      </c>
      <c r="B13954" s="1">
        <v>45148</v>
      </c>
      <c r="C13954">
        <v>45950</v>
      </c>
      <c r="D13954" t="s">
        <v>15411</v>
      </c>
      <c r="E13954">
        <v>5.7080000000000002</v>
      </c>
    </row>
    <row r="13955" spans="1:5" x14ac:dyDescent="0.15">
      <c r="A13955" t="s">
        <v>18789</v>
      </c>
      <c r="B13955" s="1">
        <v>45240</v>
      </c>
      <c r="C13955">
        <v>45950</v>
      </c>
      <c r="D13955" t="s">
        <v>15413</v>
      </c>
      <c r="E13955">
        <v>6.0815999999999999</v>
      </c>
    </row>
    <row r="13956" spans="1:5" x14ac:dyDescent="0.15">
      <c r="A13956" t="s">
        <v>18790</v>
      </c>
      <c r="B13956" s="1">
        <v>45331</v>
      </c>
      <c r="C13956">
        <v>45950</v>
      </c>
      <c r="D13956" t="s">
        <v>15415</v>
      </c>
      <c r="E13956">
        <v>6.2286000000000001</v>
      </c>
    </row>
    <row r="13957" spans="1:5" x14ac:dyDescent="0.15">
      <c r="A13957" t="s">
        <v>18791</v>
      </c>
      <c r="B13957" s="1">
        <v>45422</v>
      </c>
      <c r="C13957">
        <v>45950</v>
      </c>
      <c r="D13957" t="s">
        <v>15417</v>
      </c>
      <c r="E13957">
        <v>6.1753</v>
      </c>
    </row>
    <row r="13958" spans="1:5" x14ac:dyDescent="0.15">
      <c r="A13958" t="s">
        <v>18792</v>
      </c>
      <c r="B13958" s="1">
        <v>45513</v>
      </c>
      <c r="C13958">
        <v>45950</v>
      </c>
      <c r="D13958" t="s">
        <v>18793</v>
      </c>
      <c r="E13958">
        <v>5.9562999999999997</v>
      </c>
    </row>
    <row r="13959" spans="1:5" x14ac:dyDescent="0.15">
      <c r="A13959" t="s">
        <v>18794</v>
      </c>
      <c r="B13959" s="1">
        <v>45604</v>
      </c>
      <c r="C13959">
        <v>45950</v>
      </c>
      <c r="D13959" t="s">
        <v>37</v>
      </c>
      <c r="E13959">
        <v>5.8109000000000002</v>
      </c>
    </row>
    <row r="13960" spans="1:5" x14ac:dyDescent="0.15">
      <c r="A13960" t="s">
        <v>18795</v>
      </c>
      <c r="B13960" s="1">
        <v>45695</v>
      </c>
      <c r="C13960">
        <v>45950</v>
      </c>
      <c r="D13960" t="s">
        <v>39</v>
      </c>
      <c r="E13960">
        <v>6.0951000000000004</v>
      </c>
    </row>
    <row r="13961" spans="1:5" x14ac:dyDescent="0.15">
      <c r="A13961" t="s">
        <v>18796</v>
      </c>
      <c r="B13961" s="1">
        <v>45786</v>
      </c>
      <c r="C13961">
        <v>45950</v>
      </c>
      <c r="D13961" t="s">
        <v>41</v>
      </c>
      <c r="E13961">
        <v>5.7047999999999996</v>
      </c>
    </row>
    <row r="13962" spans="1:5" x14ac:dyDescent="0.15">
      <c r="A13962" t="s">
        <v>18797</v>
      </c>
      <c r="B13962" s="1">
        <v>45877</v>
      </c>
      <c r="C13962">
        <v>45950</v>
      </c>
      <c r="D13962" t="s">
        <v>18798</v>
      </c>
      <c r="E13962">
        <v>4.5365000000000002</v>
      </c>
    </row>
    <row r="13963" spans="1:5" x14ac:dyDescent="0.15">
      <c r="A13963" t="s">
        <v>18799</v>
      </c>
      <c r="B13963" s="1">
        <v>44606</v>
      </c>
      <c r="C13963">
        <v>45960</v>
      </c>
      <c r="D13963" t="s">
        <v>18800</v>
      </c>
      <c r="E13963">
        <v>5.6246</v>
      </c>
    </row>
    <row r="13964" spans="1:5" x14ac:dyDescent="0.15">
      <c r="A13964" t="s">
        <v>18801</v>
      </c>
      <c r="B13964" s="1">
        <v>44694</v>
      </c>
      <c r="C13964">
        <v>45960</v>
      </c>
      <c r="D13964" t="s">
        <v>5440</v>
      </c>
      <c r="E13964">
        <v>4.9744999999999999</v>
      </c>
    </row>
    <row r="13965" spans="1:5" x14ac:dyDescent="0.15">
      <c r="A13965" t="s">
        <v>18802</v>
      </c>
      <c r="B13965" s="1">
        <v>44785</v>
      </c>
      <c r="C13965">
        <v>45960</v>
      </c>
      <c r="D13965" t="s">
        <v>3243</v>
      </c>
      <c r="E13965">
        <v>5.2286000000000001</v>
      </c>
    </row>
    <row r="13966" spans="1:5" x14ac:dyDescent="0.15">
      <c r="A13966" t="s">
        <v>18803</v>
      </c>
      <c r="B13966" s="1">
        <v>44876</v>
      </c>
      <c r="C13966">
        <v>45960</v>
      </c>
      <c r="D13966" t="s">
        <v>12076</v>
      </c>
      <c r="E13966">
        <v>4.7282999999999999</v>
      </c>
    </row>
    <row r="13967" spans="1:5" x14ac:dyDescent="0.15">
      <c r="A13967" t="s">
        <v>18804</v>
      </c>
      <c r="B13967" s="1">
        <v>44971</v>
      </c>
      <c r="C13967">
        <v>45960</v>
      </c>
      <c r="D13967" t="s">
        <v>15354</v>
      </c>
      <c r="E13967">
        <v>4.7954999999999997</v>
      </c>
    </row>
    <row r="13968" spans="1:5" x14ac:dyDescent="0.15">
      <c r="A13968" t="s">
        <v>18805</v>
      </c>
      <c r="B13968" s="1">
        <v>45058</v>
      </c>
      <c r="C13968">
        <v>45960</v>
      </c>
      <c r="D13968" t="s">
        <v>5459</v>
      </c>
      <c r="E13968">
        <v>4.8307000000000002</v>
      </c>
    </row>
    <row r="13969" spans="1:5" x14ac:dyDescent="0.15">
      <c r="A13969" t="s">
        <v>18806</v>
      </c>
      <c r="B13969" s="1">
        <v>45148</v>
      </c>
      <c r="C13969">
        <v>45960</v>
      </c>
      <c r="D13969" t="s">
        <v>5461</v>
      </c>
      <c r="E13969">
        <v>4.6406999999999998</v>
      </c>
    </row>
    <row r="13970" spans="1:5" x14ac:dyDescent="0.15">
      <c r="A13970" t="s">
        <v>18807</v>
      </c>
      <c r="B13970" s="1">
        <v>45244</v>
      </c>
      <c r="C13970">
        <v>45960</v>
      </c>
      <c r="D13970" t="s">
        <v>5463</v>
      </c>
      <c r="E13970">
        <v>4.7069999999999999</v>
      </c>
    </row>
    <row r="13971" spans="1:5" x14ac:dyDescent="0.15">
      <c r="A13971" t="s">
        <v>18808</v>
      </c>
      <c r="B13971" s="1">
        <v>45336</v>
      </c>
      <c r="C13971">
        <v>45960</v>
      </c>
      <c r="D13971" t="s">
        <v>5465</v>
      </c>
      <c r="E13971">
        <v>5.1997999999999998</v>
      </c>
    </row>
    <row r="13972" spans="1:5" x14ac:dyDescent="0.15">
      <c r="A13972" t="s">
        <v>18809</v>
      </c>
      <c r="B13972" s="1">
        <v>45369</v>
      </c>
      <c r="C13972">
        <v>45960</v>
      </c>
      <c r="D13972" t="s">
        <v>18810</v>
      </c>
      <c r="E13972">
        <v>5.3197999999999999</v>
      </c>
    </row>
    <row r="13973" spans="1:5" x14ac:dyDescent="0.15">
      <c r="A13973" t="s">
        <v>18811</v>
      </c>
      <c r="B13973" s="1">
        <v>45426</v>
      </c>
      <c r="C13973">
        <v>45960</v>
      </c>
      <c r="D13973" t="s">
        <v>3509</v>
      </c>
      <c r="E13973">
        <v>4.8573000000000004</v>
      </c>
    </row>
    <row r="13974" spans="1:5" x14ac:dyDescent="0.15">
      <c r="A13974" t="s">
        <v>18812</v>
      </c>
      <c r="B13974" s="1">
        <v>45518</v>
      </c>
      <c r="C13974">
        <v>45960</v>
      </c>
      <c r="D13974" t="s">
        <v>865</v>
      </c>
      <c r="E13974">
        <v>5.3228</v>
      </c>
    </row>
    <row r="13975" spans="1:5" x14ac:dyDescent="0.15">
      <c r="A13975" t="s">
        <v>18813</v>
      </c>
      <c r="B13975" s="1">
        <v>45610</v>
      </c>
      <c r="C13975">
        <v>45960</v>
      </c>
      <c r="D13975" t="s">
        <v>867</v>
      </c>
      <c r="E13975">
        <v>4.6319999999999997</v>
      </c>
    </row>
    <row r="13976" spans="1:5" x14ac:dyDescent="0.15">
      <c r="A13976" t="s">
        <v>18814</v>
      </c>
      <c r="B13976" s="1">
        <v>45702</v>
      </c>
      <c r="C13976">
        <v>45960</v>
      </c>
      <c r="D13976" t="s">
        <v>869</v>
      </c>
      <c r="E13976">
        <v>4.3986000000000001</v>
      </c>
    </row>
    <row r="13977" spans="1:5" x14ac:dyDescent="0.15">
      <c r="A13977" t="s">
        <v>18815</v>
      </c>
      <c r="B13977" s="1">
        <v>45791</v>
      </c>
      <c r="C13977">
        <v>45960</v>
      </c>
      <c r="D13977" t="s">
        <v>873</v>
      </c>
      <c r="E13977">
        <v>5.2877000000000001</v>
      </c>
    </row>
    <row r="13978" spans="1:5" x14ac:dyDescent="0.15">
      <c r="A13978" t="s">
        <v>18816</v>
      </c>
      <c r="B13978" s="1">
        <v>45883</v>
      </c>
      <c r="C13978">
        <v>45960</v>
      </c>
      <c r="D13978" t="s">
        <v>18817</v>
      </c>
      <c r="E13978">
        <v>5.4580000000000002</v>
      </c>
    </row>
    <row r="13979" spans="1:5" x14ac:dyDescent="0.15">
      <c r="A13979" t="s">
        <v>18818</v>
      </c>
      <c r="B13979" s="1">
        <v>45518</v>
      </c>
      <c r="C13979">
        <v>45970</v>
      </c>
      <c r="D13979" t="s">
        <v>865</v>
      </c>
      <c r="E13979">
        <v>5.2206000000000001</v>
      </c>
    </row>
    <row r="13980" spans="1:5" x14ac:dyDescent="0.15">
      <c r="A13980" t="s">
        <v>18819</v>
      </c>
      <c r="B13980" s="1">
        <v>45609</v>
      </c>
      <c r="C13980">
        <v>45970</v>
      </c>
      <c r="D13980" t="s">
        <v>867</v>
      </c>
      <c r="E13980">
        <v>4.5414000000000003</v>
      </c>
    </row>
    <row r="13981" spans="1:5" x14ac:dyDescent="0.15">
      <c r="A13981" t="s">
        <v>18820</v>
      </c>
      <c r="B13981" s="1">
        <v>45700</v>
      </c>
      <c r="C13981">
        <v>45970</v>
      </c>
      <c r="D13981" t="s">
        <v>869</v>
      </c>
      <c r="E13981">
        <v>5.1144999999999996</v>
      </c>
    </row>
    <row r="13982" spans="1:5" x14ac:dyDescent="0.15">
      <c r="A13982" t="s">
        <v>18821</v>
      </c>
      <c r="B13982" s="1">
        <v>45791</v>
      </c>
      <c r="C13982">
        <v>45970</v>
      </c>
      <c r="D13982" t="s">
        <v>15564</v>
      </c>
      <c r="E13982">
        <v>4.8650000000000002</v>
      </c>
    </row>
    <row r="13983" spans="1:5" x14ac:dyDescent="0.15">
      <c r="A13983" t="s">
        <v>18822</v>
      </c>
      <c r="B13983" s="1">
        <v>45882</v>
      </c>
      <c r="C13983">
        <v>45970</v>
      </c>
      <c r="D13983" t="s">
        <v>875</v>
      </c>
      <c r="E13983">
        <v>5.1898</v>
      </c>
    </row>
    <row r="13984" spans="1:5" x14ac:dyDescent="0.15">
      <c r="A13984" t="s">
        <v>18823</v>
      </c>
      <c r="B13984" s="1">
        <v>44606</v>
      </c>
      <c r="C13984">
        <v>45980</v>
      </c>
      <c r="D13984" t="s">
        <v>6632</v>
      </c>
      <c r="E13984">
        <v>5.0477999999999996</v>
      </c>
    </row>
    <row r="13985" spans="1:5" x14ac:dyDescent="0.15">
      <c r="A13985" t="s">
        <v>18824</v>
      </c>
      <c r="B13985" s="1">
        <v>44694</v>
      </c>
      <c r="C13985">
        <v>45980</v>
      </c>
      <c r="D13985" t="s">
        <v>18825</v>
      </c>
      <c r="E13985">
        <v>4.6412000000000004</v>
      </c>
    </row>
    <row r="13986" spans="1:5" x14ac:dyDescent="0.15">
      <c r="A13986" t="s">
        <v>18826</v>
      </c>
      <c r="B13986" s="1">
        <v>44785</v>
      </c>
      <c r="C13986">
        <v>45980</v>
      </c>
      <c r="D13986" t="s">
        <v>11627</v>
      </c>
      <c r="E13986">
        <v>2.8534999999999999</v>
      </c>
    </row>
    <row r="13987" spans="1:5" x14ac:dyDescent="0.15">
      <c r="A13987" t="s">
        <v>18827</v>
      </c>
      <c r="B13987" s="1">
        <v>44879</v>
      </c>
      <c r="C13987">
        <v>45980</v>
      </c>
      <c r="D13987" t="s">
        <v>11629</v>
      </c>
      <c r="E13987">
        <v>3.4188999999999998</v>
      </c>
    </row>
    <row r="13988" spans="1:5" x14ac:dyDescent="0.15">
      <c r="A13988" t="s">
        <v>18828</v>
      </c>
      <c r="B13988" s="1">
        <v>44971</v>
      </c>
      <c r="C13988">
        <v>45980</v>
      </c>
      <c r="D13988" t="s">
        <v>1411</v>
      </c>
      <c r="E13988">
        <v>5.2403000000000004</v>
      </c>
    </row>
    <row r="13989" spans="1:5" x14ac:dyDescent="0.15">
      <c r="A13989" t="s">
        <v>18829</v>
      </c>
      <c r="B13989" s="1">
        <v>45061</v>
      </c>
      <c r="C13989">
        <v>45980</v>
      </c>
      <c r="D13989" t="s">
        <v>1012</v>
      </c>
      <c r="E13989">
        <v>5.2698</v>
      </c>
    </row>
    <row r="13990" spans="1:5" x14ac:dyDescent="0.15">
      <c r="A13990" t="s">
        <v>18830</v>
      </c>
      <c r="B13990" s="1">
        <v>45152</v>
      </c>
      <c r="C13990">
        <v>45980</v>
      </c>
      <c r="D13990" t="s">
        <v>1014</v>
      </c>
      <c r="E13990">
        <v>4.9065000000000003</v>
      </c>
    </row>
    <row r="13991" spans="1:5" x14ac:dyDescent="0.15">
      <c r="A13991" t="s">
        <v>18831</v>
      </c>
      <c r="B13991" s="1">
        <v>45427</v>
      </c>
      <c r="C13991">
        <v>45980</v>
      </c>
      <c r="D13991" t="s">
        <v>1020</v>
      </c>
      <c r="E13991">
        <v>6.4570999999999996</v>
      </c>
    </row>
    <row r="13992" spans="1:5" x14ac:dyDescent="0.15">
      <c r="A13992" t="s">
        <v>18832</v>
      </c>
      <c r="B13992" s="1">
        <v>45513</v>
      </c>
      <c r="C13992">
        <v>45980</v>
      </c>
      <c r="D13992" t="s">
        <v>5542</v>
      </c>
      <c r="E13992">
        <v>4.5774999999999997</v>
      </c>
    </row>
    <row r="13993" spans="1:5" x14ac:dyDescent="0.15">
      <c r="A13993" t="s">
        <v>18833</v>
      </c>
      <c r="B13993" s="1">
        <v>45610</v>
      </c>
      <c r="C13993">
        <v>45980</v>
      </c>
      <c r="D13993" t="s">
        <v>757</v>
      </c>
      <c r="E13993">
        <v>5.0575000000000001</v>
      </c>
    </row>
    <row r="13994" spans="1:5" x14ac:dyDescent="0.15">
      <c r="A13994" t="s">
        <v>18834</v>
      </c>
      <c r="B13994" s="1">
        <v>45702</v>
      </c>
      <c r="C13994">
        <v>45980</v>
      </c>
      <c r="D13994" t="s">
        <v>759</v>
      </c>
      <c r="E13994">
        <v>4.9837999999999996</v>
      </c>
    </row>
    <row r="13995" spans="1:5" x14ac:dyDescent="0.15">
      <c r="A13995" t="s">
        <v>18835</v>
      </c>
      <c r="B13995" s="1">
        <v>45792</v>
      </c>
      <c r="C13995">
        <v>45980</v>
      </c>
      <c r="D13995" t="s">
        <v>1025</v>
      </c>
      <c r="E13995">
        <v>5.3212000000000002</v>
      </c>
    </row>
    <row r="13996" spans="1:5" x14ac:dyDescent="0.15">
      <c r="A13996" t="s">
        <v>18836</v>
      </c>
      <c r="B13996" s="1">
        <v>45877</v>
      </c>
      <c r="C13996">
        <v>45980</v>
      </c>
      <c r="D13996" t="s">
        <v>1027</v>
      </c>
      <c r="E13996">
        <v>3.4838</v>
      </c>
    </row>
    <row r="13997" spans="1:5" x14ac:dyDescent="0.15">
      <c r="A13997" t="s">
        <v>18837</v>
      </c>
      <c r="B13997" s="1">
        <v>44721</v>
      </c>
      <c r="C13997">
        <v>45990</v>
      </c>
      <c r="D13997" t="s">
        <v>4890</v>
      </c>
      <c r="E13997">
        <v>5.9344000000000001</v>
      </c>
    </row>
    <row r="13998" spans="1:5" x14ac:dyDescent="0.15">
      <c r="A13998" t="s">
        <v>18838</v>
      </c>
      <c r="B13998" s="1">
        <v>44993</v>
      </c>
      <c r="C13998">
        <v>45990</v>
      </c>
      <c r="D13998" t="s">
        <v>18839</v>
      </c>
      <c r="E13998">
        <v>4.9805000000000001</v>
      </c>
    </row>
    <row r="13999" spans="1:5" x14ac:dyDescent="0.15">
      <c r="A13999" t="s">
        <v>18840</v>
      </c>
      <c r="B13999" s="1">
        <v>45091</v>
      </c>
      <c r="C13999">
        <v>45990</v>
      </c>
      <c r="D13999" t="s">
        <v>18841</v>
      </c>
      <c r="E13999">
        <v>5.6844999999999999</v>
      </c>
    </row>
    <row r="14000" spans="1:5" x14ac:dyDescent="0.15">
      <c r="A14000" t="s">
        <v>18842</v>
      </c>
      <c r="B14000" s="1">
        <v>45182</v>
      </c>
      <c r="C14000">
        <v>45990</v>
      </c>
      <c r="D14000" t="s">
        <v>18843</v>
      </c>
      <c r="E14000">
        <v>5.6066000000000003</v>
      </c>
    </row>
    <row r="14001" spans="1:5" x14ac:dyDescent="0.15">
      <c r="A14001" t="s">
        <v>18844</v>
      </c>
      <c r="B14001" s="1">
        <v>45273</v>
      </c>
      <c r="C14001">
        <v>45990</v>
      </c>
      <c r="D14001" t="s">
        <v>18845</v>
      </c>
      <c r="E14001">
        <v>5.3329000000000004</v>
      </c>
    </row>
    <row r="14002" spans="1:5" x14ac:dyDescent="0.15">
      <c r="A14002" t="s">
        <v>18846</v>
      </c>
      <c r="B14002" s="1">
        <v>45364</v>
      </c>
      <c r="C14002">
        <v>45990</v>
      </c>
      <c r="D14002" t="s">
        <v>18847</v>
      </c>
      <c r="E14002">
        <v>5.4539999999999997</v>
      </c>
    </row>
    <row r="14003" spans="1:5" x14ac:dyDescent="0.15">
      <c r="A14003" t="s">
        <v>18848</v>
      </c>
      <c r="B14003" s="1">
        <v>45455</v>
      </c>
      <c r="C14003">
        <v>45990</v>
      </c>
      <c r="D14003" t="s">
        <v>18849</v>
      </c>
      <c r="E14003">
        <v>5.7220000000000004</v>
      </c>
    </row>
    <row r="14004" spans="1:5" x14ac:dyDescent="0.15">
      <c r="A14004" t="s">
        <v>18850</v>
      </c>
      <c r="B14004" s="1">
        <v>45546</v>
      </c>
      <c r="C14004">
        <v>45990</v>
      </c>
      <c r="D14004" t="s">
        <v>13790</v>
      </c>
      <c r="E14004">
        <v>4.9672000000000001</v>
      </c>
    </row>
    <row r="14005" spans="1:5" x14ac:dyDescent="0.15">
      <c r="A14005" t="s">
        <v>18851</v>
      </c>
      <c r="B14005" s="1">
        <v>45637</v>
      </c>
      <c r="C14005">
        <v>45990</v>
      </c>
      <c r="D14005" t="s">
        <v>18852</v>
      </c>
      <c r="E14005">
        <v>5.5618999999999996</v>
      </c>
    </row>
    <row r="14006" spans="1:5" x14ac:dyDescent="0.15">
      <c r="A14006" t="s">
        <v>18853</v>
      </c>
      <c r="B14006" s="1">
        <v>45728</v>
      </c>
      <c r="C14006">
        <v>45990</v>
      </c>
      <c r="D14006" t="s">
        <v>18854</v>
      </c>
      <c r="E14006">
        <v>6.1048</v>
      </c>
    </row>
    <row r="14007" spans="1:5" x14ac:dyDescent="0.15">
      <c r="A14007" t="s">
        <v>18855</v>
      </c>
      <c r="B14007" s="1">
        <v>45819</v>
      </c>
      <c r="C14007">
        <v>45990</v>
      </c>
      <c r="D14007" t="s">
        <v>18856</v>
      </c>
      <c r="E14007">
        <v>6.0441000000000003</v>
      </c>
    </row>
    <row r="14008" spans="1:5" x14ac:dyDescent="0.15">
      <c r="A14008" t="s">
        <v>18857</v>
      </c>
      <c r="B14008" s="1">
        <v>44600</v>
      </c>
      <c r="C14008">
        <v>46110</v>
      </c>
      <c r="D14008" t="s">
        <v>77</v>
      </c>
      <c r="E14008">
        <v>6.2534999999999998</v>
      </c>
    </row>
    <row r="14009" spans="1:5" x14ac:dyDescent="0.15">
      <c r="A14009" t="s">
        <v>18858</v>
      </c>
      <c r="B14009" s="1">
        <v>44692</v>
      </c>
      <c r="C14009">
        <v>46110</v>
      </c>
      <c r="D14009" t="s">
        <v>1771</v>
      </c>
      <c r="E14009">
        <v>5.5879000000000003</v>
      </c>
    </row>
    <row r="14010" spans="1:5" x14ac:dyDescent="0.15">
      <c r="A14010" t="s">
        <v>18859</v>
      </c>
      <c r="B14010" s="1">
        <v>44875</v>
      </c>
      <c r="C14010">
        <v>46110</v>
      </c>
      <c r="D14010" t="s">
        <v>1090</v>
      </c>
      <c r="E14010">
        <v>5.6726000000000001</v>
      </c>
    </row>
    <row r="14011" spans="1:5" x14ac:dyDescent="0.15">
      <c r="A14011" t="s">
        <v>18860</v>
      </c>
      <c r="B14011" s="1">
        <v>44966</v>
      </c>
      <c r="C14011">
        <v>46110</v>
      </c>
      <c r="D14011" t="s">
        <v>401</v>
      </c>
      <c r="E14011">
        <v>5.5029000000000003</v>
      </c>
    </row>
    <row r="14012" spans="1:5" x14ac:dyDescent="0.15">
      <c r="A14012" t="s">
        <v>18861</v>
      </c>
      <c r="B14012" s="1">
        <v>45057</v>
      </c>
      <c r="C14012">
        <v>46110</v>
      </c>
      <c r="D14012" t="s">
        <v>1323</v>
      </c>
      <c r="E14012">
        <v>5.4593999999999996</v>
      </c>
    </row>
    <row r="14013" spans="1:5" x14ac:dyDescent="0.15">
      <c r="A14013" t="s">
        <v>18862</v>
      </c>
      <c r="B14013" s="1">
        <v>45146</v>
      </c>
      <c r="C14013">
        <v>46110</v>
      </c>
      <c r="D14013" t="s">
        <v>404</v>
      </c>
      <c r="E14013">
        <v>5.7451999999999996</v>
      </c>
    </row>
    <row r="14014" spans="1:5" x14ac:dyDescent="0.15">
      <c r="A14014" t="s">
        <v>18863</v>
      </c>
      <c r="B14014" s="1">
        <v>45239</v>
      </c>
      <c r="C14014">
        <v>46110</v>
      </c>
      <c r="D14014" t="s">
        <v>175</v>
      </c>
      <c r="E14014">
        <v>5.9550000000000001</v>
      </c>
    </row>
    <row r="14015" spans="1:5" x14ac:dyDescent="0.15">
      <c r="A14015" t="s">
        <v>18864</v>
      </c>
      <c r="B14015" s="1">
        <v>45330</v>
      </c>
      <c r="C14015">
        <v>46110</v>
      </c>
      <c r="D14015" t="s">
        <v>1601</v>
      </c>
      <c r="E14015">
        <v>6.1520999999999999</v>
      </c>
    </row>
    <row r="14016" spans="1:5" x14ac:dyDescent="0.15">
      <c r="A14016" t="s">
        <v>18865</v>
      </c>
      <c r="B14016" s="1">
        <v>45422</v>
      </c>
      <c r="C14016">
        <v>46110</v>
      </c>
      <c r="D14016" t="s">
        <v>1194</v>
      </c>
      <c r="E14016">
        <v>5.7248999999999999</v>
      </c>
    </row>
    <row r="14017" spans="1:5" x14ac:dyDescent="0.15">
      <c r="A14017" t="s">
        <v>18866</v>
      </c>
      <c r="B14017" s="1">
        <v>45512</v>
      </c>
      <c r="C14017">
        <v>46110</v>
      </c>
      <c r="D14017" t="s">
        <v>65</v>
      </c>
      <c r="E14017">
        <v>6.0934999999999997</v>
      </c>
    </row>
    <row r="14018" spans="1:5" x14ac:dyDescent="0.15">
      <c r="A14018" t="s">
        <v>18867</v>
      </c>
      <c r="B14018" s="1">
        <v>45604</v>
      </c>
      <c r="C14018">
        <v>46110</v>
      </c>
      <c r="D14018" t="s">
        <v>67</v>
      </c>
      <c r="E14018">
        <v>5.2721999999999998</v>
      </c>
    </row>
    <row r="14019" spans="1:5" x14ac:dyDescent="0.15">
      <c r="A14019" t="s">
        <v>18868</v>
      </c>
      <c r="B14019" s="1">
        <v>45694</v>
      </c>
      <c r="C14019">
        <v>46110</v>
      </c>
      <c r="D14019" t="s">
        <v>69</v>
      </c>
      <c r="E14019">
        <v>5.8089000000000004</v>
      </c>
    </row>
    <row r="14020" spans="1:5" x14ac:dyDescent="0.15">
      <c r="A14020" t="s">
        <v>18869</v>
      </c>
      <c r="B14020" s="1">
        <v>45792</v>
      </c>
      <c r="C14020">
        <v>46110</v>
      </c>
      <c r="D14020" t="s">
        <v>1489</v>
      </c>
      <c r="E14020">
        <v>5.5079000000000002</v>
      </c>
    </row>
    <row r="14021" spans="1:5" x14ac:dyDescent="0.15">
      <c r="A14021" t="s">
        <v>18870</v>
      </c>
      <c r="B14021" s="1">
        <v>45877</v>
      </c>
      <c r="C14021">
        <v>46110</v>
      </c>
      <c r="D14021" t="s">
        <v>89</v>
      </c>
      <c r="E14021">
        <v>5.3117000000000001</v>
      </c>
    </row>
    <row r="14022" spans="1:5" x14ac:dyDescent="0.15">
      <c r="A14022" t="s">
        <v>18871</v>
      </c>
      <c r="B14022" s="1">
        <v>44783</v>
      </c>
      <c r="C14022">
        <v>46120</v>
      </c>
      <c r="D14022" t="s">
        <v>18872</v>
      </c>
      <c r="E14022">
        <v>5.8193999999999999</v>
      </c>
    </row>
    <row r="14023" spans="1:5" x14ac:dyDescent="0.15">
      <c r="A14023" t="s">
        <v>18873</v>
      </c>
      <c r="B14023" s="1">
        <v>45512</v>
      </c>
      <c r="C14023">
        <v>46120</v>
      </c>
      <c r="D14023" t="s">
        <v>9341</v>
      </c>
      <c r="E14023">
        <v>5.7096999999999998</v>
      </c>
    </row>
    <row r="14024" spans="1:5" x14ac:dyDescent="0.15">
      <c r="A14024" t="s">
        <v>18874</v>
      </c>
      <c r="B14024" s="1">
        <v>45610</v>
      </c>
      <c r="C14024">
        <v>46120</v>
      </c>
      <c r="D14024" t="s">
        <v>18875</v>
      </c>
      <c r="E14024">
        <v>6.0979000000000001</v>
      </c>
    </row>
    <row r="14025" spans="1:5" x14ac:dyDescent="0.15">
      <c r="A14025" t="s">
        <v>18876</v>
      </c>
      <c r="B14025" s="1">
        <v>45702</v>
      </c>
      <c r="C14025">
        <v>46120</v>
      </c>
      <c r="D14025" t="s">
        <v>869</v>
      </c>
      <c r="E14025">
        <v>5.8311000000000002</v>
      </c>
    </row>
    <row r="14026" spans="1:5" x14ac:dyDescent="0.15">
      <c r="A14026" t="s">
        <v>18877</v>
      </c>
      <c r="B14026" s="1">
        <v>45791</v>
      </c>
      <c r="C14026">
        <v>46120</v>
      </c>
      <c r="D14026" t="s">
        <v>9346</v>
      </c>
      <c r="E14026">
        <v>5.4991000000000003</v>
      </c>
    </row>
    <row r="14027" spans="1:5" x14ac:dyDescent="0.15">
      <c r="A14027" t="s">
        <v>18878</v>
      </c>
      <c r="B14027" s="1">
        <v>45877</v>
      </c>
      <c r="C14027">
        <v>46120</v>
      </c>
      <c r="D14027" t="s">
        <v>18879</v>
      </c>
      <c r="E14027">
        <v>5.3109000000000002</v>
      </c>
    </row>
    <row r="14028" spans="1:5" x14ac:dyDescent="0.15">
      <c r="A14028" t="s">
        <v>18880</v>
      </c>
      <c r="B14028" s="1">
        <v>44600</v>
      </c>
      <c r="C14028">
        <v>46130</v>
      </c>
      <c r="D14028" t="s">
        <v>15169</v>
      </c>
      <c r="E14028">
        <v>5.9893000000000001</v>
      </c>
    </row>
    <row r="14029" spans="1:5" x14ac:dyDescent="0.15">
      <c r="A14029" t="s">
        <v>18881</v>
      </c>
      <c r="B14029" s="1">
        <v>44692</v>
      </c>
      <c r="C14029">
        <v>46130</v>
      </c>
      <c r="D14029" t="s">
        <v>4387</v>
      </c>
      <c r="E14029">
        <v>5.4189999999999996</v>
      </c>
    </row>
    <row r="14030" spans="1:5" x14ac:dyDescent="0.15">
      <c r="A14030" t="s">
        <v>18882</v>
      </c>
      <c r="B14030" s="1">
        <v>44778</v>
      </c>
      <c r="C14030">
        <v>46130</v>
      </c>
      <c r="D14030" t="s">
        <v>1280</v>
      </c>
      <c r="E14030">
        <v>6.4981999999999998</v>
      </c>
    </row>
    <row r="14031" spans="1:5" x14ac:dyDescent="0.15">
      <c r="A14031" t="s">
        <v>18883</v>
      </c>
      <c r="B14031" s="1">
        <v>44875</v>
      </c>
      <c r="C14031">
        <v>46130</v>
      </c>
      <c r="D14031" t="s">
        <v>15174</v>
      </c>
      <c r="E14031">
        <v>5.8773999999999997</v>
      </c>
    </row>
    <row r="14032" spans="1:5" x14ac:dyDescent="0.15">
      <c r="A14032" t="s">
        <v>18884</v>
      </c>
      <c r="B14032" s="1">
        <v>44966</v>
      </c>
      <c r="C14032">
        <v>46130</v>
      </c>
      <c r="D14032" t="s">
        <v>7173</v>
      </c>
      <c r="E14032">
        <v>5.1806999999999999</v>
      </c>
    </row>
    <row r="14033" spans="1:5" x14ac:dyDescent="0.15">
      <c r="A14033" t="s">
        <v>18885</v>
      </c>
      <c r="B14033" s="1">
        <v>45057</v>
      </c>
      <c r="C14033">
        <v>46130</v>
      </c>
      <c r="D14033" t="s">
        <v>15177</v>
      </c>
      <c r="E14033">
        <v>5.5204000000000004</v>
      </c>
    </row>
    <row r="14034" spans="1:5" x14ac:dyDescent="0.15">
      <c r="A14034" t="s">
        <v>18886</v>
      </c>
      <c r="B14034" s="1">
        <v>45146</v>
      </c>
      <c r="C14034">
        <v>46130</v>
      </c>
      <c r="D14034" t="s">
        <v>18887</v>
      </c>
      <c r="E14034">
        <v>6.1792999999999996</v>
      </c>
    </row>
    <row r="14035" spans="1:5" x14ac:dyDescent="0.15">
      <c r="A14035" t="s">
        <v>18888</v>
      </c>
      <c r="B14035" s="1">
        <v>45239</v>
      </c>
      <c r="C14035">
        <v>46130</v>
      </c>
      <c r="D14035" t="s">
        <v>7178</v>
      </c>
      <c r="E14035">
        <v>5.6665999999999999</v>
      </c>
    </row>
    <row r="14036" spans="1:5" x14ac:dyDescent="0.15">
      <c r="A14036" t="s">
        <v>18889</v>
      </c>
      <c r="B14036" s="1">
        <v>45330</v>
      </c>
      <c r="C14036">
        <v>46130</v>
      </c>
      <c r="D14036" t="s">
        <v>15181</v>
      </c>
      <c r="E14036">
        <v>6.3625999999999996</v>
      </c>
    </row>
    <row r="14037" spans="1:5" x14ac:dyDescent="0.15">
      <c r="A14037" t="s">
        <v>18890</v>
      </c>
      <c r="B14037" s="1">
        <v>45422</v>
      </c>
      <c r="C14037">
        <v>46130</v>
      </c>
      <c r="D14037" t="s">
        <v>15183</v>
      </c>
      <c r="E14037">
        <v>5.7995000000000001</v>
      </c>
    </row>
    <row r="14038" spans="1:5" x14ac:dyDescent="0.15">
      <c r="A14038" t="s">
        <v>18891</v>
      </c>
      <c r="B14038" s="1">
        <v>45512</v>
      </c>
      <c r="C14038">
        <v>46130</v>
      </c>
      <c r="D14038" t="s">
        <v>1143</v>
      </c>
      <c r="E14038">
        <v>5.9248000000000003</v>
      </c>
    </row>
    <row r="14039" spans="1:5" x14ac:dyDescent="0.15">
      <c r="A14039" t="s">
        <v>18892</v>
      </c>
      <c r="B14039" s="1">
        <v>45604</v>
      </c>
      <c r="C14039">
        <v>46130</v>
      </c>
      <c r="D14039" t="s">
        <v>2328</v>
      </c>
      <c r="E14039">
        <v>5.1124000000000001</v>
      </c>
    </row>
    <row r="14040" spans="1:5" x14ac:dyDescent="0.15">
      <c r="A14040" t="s">
        <v>18893</v>
      </c>
      <c r="B14040" s="1">
        <v>45695</v>
      </c>
      <c r="C14040">
        <v>46130</v>
      </c>
      <c r="D14040" t="s">
        <v>15188</v>
      </c>
      <c r="E14040">
        <v>4.9703999999999997</v>
      </c>
    </row>
    <row r="14041" spans="1:5" x14ac:dyDescent="0.15">
      <c r="A14041" t="s">
        <v>18894</v>
      </c>
      <c r="B14041" s="1">
        <v>45789</v>
      </c>
      <c r="C14041">
        <v>46130</v>
      </c>
      <c r="D14041" t="s">
        <v>2871</v>
      </c>
      <c r="E14041">
        <v>5.1760000000000002</v>
      </c>
    </row>
    <row r="14042" spans="1:5" x14ac:dyDescent="0.15">
      <c r="A14042" t="s">
        <v>18895</v>
      </c>
      <c r="B14042" s="1">
        <v>45877</v>
      </c>
      <c r="C14042">
        <v>46130</v>
      </c>
      <c r="D14042" t="s">
        <v>18896</v>
      </c>
      <c r="E14042">
        <v>4.6329000000000002</v>
      </c>
    </row>
    <row r="14043" spans="1:5" x14ac:dyDescent="0.15">
      <c r="A14043" t="s">
        <v>18897</v>
      </c>
      <c r="B14043" s="1">
        <v>45236</v>
      </c>
      <c r="C14043">
        <v>46150</v>
      </c>
      <c r="D14043" t="s">
        <v>59</v>
      </c>
      <c r="E14043">
        <v>5.0838999999999999</v>
      </c>
    </row>
    <row r="14044" spans="1:5" x14ac:dyDescent="0.15">
      <c r="A14044" t="s">
        <v>18898</v>
      </c>
      <c r="B14044" s="1">
        <v>45327</v>
      </c>
      <c r="C14044">
        <v>46150</v>
      </c>
      <c r="D14044" t="s">
        <v>61</v>
      </c>
      <c r="E14044">
        <v>5.1749000000000001</v>
      </c>
    </row>
    <row r="14045" spans="1:5" x14ac:dyDescent="0.15">
      <c r="A14045" t="s">
        <v>18899</v>
      </c>
      <c r="B14045" s="1">
        <v>45425</v>
      </c>
      <c r="C14045">
        <v>46150</v>
      </c>
      <c r="D14045" t="s">
        <v>1194</v>
      </c>
      <c r="E14045">
        <v>4.7975000000000003</v>
      </c>
    </row>
    <row r="14046" spans="1:5" x14ac:dyDescent="0.15">
      <c r="A14046" t="s">
        <v>18900</v>
      </c>
      <c r="B14046" s="1">
        <v>45512</v>
      </c>
      <c r="C14046">
        <v>46150</v>
      </c>
      <c r="D14046" t="s">
        <v>667</v>
      </c>
      <c r="E14046">
        <v>4.9298000000000002</v>
      </c>
    </row>
    <row r="14047" spans="1:5" x14ac:dyDescent="0.15">
      <c r="A14047" t="s">
        <v>18901</v>
      </c>
      <c r="B14047" s="1">
        <v>45603</v>
      </c>
      <c r="C14047">
        <v>46150</v>
      </c>
      <c r="D14047" t="s">
        <v>84</v>
      </c>
      <c r="E14047">
        <v>4.4440999999999997</v>
      </c>
    </row>
    <row r="14048" spans="1:5" x14ac:dyDescent="0.15">
      <c r="A14048" t="s">
        <v>18902</v>
      </c>
      <c r="B14048" s="1">
        <v>45694</v>
      </c>
      <c r="C14048">
        <v>46150</v>
      </c>
      <c r="D14048" t="s">
        <v>735</v>
      </c>
      <c r="E14048">
        <v>5.2422000000000004</v>
      </c>
    </row>
    <row r="14049" spans="1:5" x14ac:dyDescent="0.15">
      <c r="A14049" t="s">
        <v>18903</v>
      </c>
      <c r="B14049" s="1">
        <v>45791</v>
      </c>
      <c r="C14049">
        <v>46150</v>
      </c>
      <c r="D14049" t="s">
        <v>87</v>
      </c>
      <c r="E14049">
        <v>5.1433999999999997</v>
      </c>
    </row>
    <row r="14050" spans="1:5" x14ac:dyDescent="0.15">
      <c r="A14050" t="s">
        <v>18904</v>
      </c>
      <c r="B14050" s="1">
        <v>45875</v>
      </c>
      <c r="C14050">
        <v>46150</v>
      </c>
      <c r="D14050" t="s">
        <v>674</v>
      </c>
      <c r="E14050">
        <v>6.3616999999999999</v>
      </c>
    </row>
    <row r="14051" spans="1:5" x14ac:dyDescent="0.15">
      <c r="A14051" t="s">
        <v>18905</v>
      </c>
      <c r="B14051" s="1">
        <v>45576</v>
      </c>
      <c r="C14051">
        <v>46160</v>
      </c>
      <c r="D14051" t="s">
        <v>5399</v>
      </c>
      <c r="E14051">
        <v>3.9809999999999999</v>
      </c>
    </row>
    <row r="14052" spans="1:5" x14ac:dyDescent="0.15">
      <c r="A14052" t="s">
        <v>18906</v>
      </c>
      <c r="B14052" s="1">
        <v>45671</v>
      </c>
      <c r="C14052">
        <v>46160</v>
      </c>
      <c r="D14052" t="s">
        <v>5401</v>
      </c>
      <c r="E14052">
        <v>5.1341999999999999</v>
      </c>
    </row>
    <row r="14053" spans="1:5" x14ac:dyDescent="0.15">
      <c r="A14053" t="s">
        <v>18907</v>
      </c>
      <c r="B14053" s="1">
        <v>45761</v>
      </c>
      <c r="C14053">
        <v>46160</v>
      </c>
      <c r="D14053" t="s">
        <v>5403</v>
      </c>
      <c r="E14053">
        <v>4.3624000000000001</v>
      </c>
    </row>
    <row r="14054" spans="1:5" x14ac:dyDescent="0.15">
      <c r="A14054" t="s">
        <v>18908</v>
      </c>
      <c r="B14054" s="1">
        <v>45852</v>
      </c>
      <c r="C14054">
        <v>46160</v>
      </c>
      <c r="D14054" t="s">
        <v>6970</v>
      </c>
      <c r="E14054">
        <v>5.4231999999999996</v>
      </c>
    </row>
    <row r="14055" spans="1:5" x14ac:dyDescent="0.15">
      <c r="A14055" t="s">
        <v>18909</v>
      </c>
      <c r="B14055" s="1">
        <v>45504</v>
      </c>
      <c r="C14055">
        <v>46170</v>
      </c>
      <c r="D14055" t="s">
        <v>1643</v>
      </c>
      <c r="E14055">
        <v>6.0144000000000002</v>
      </c>
    </row>
    <row r="14056" spans="1:5" x14ac:dyDescent="0.15">
      <c r="A14056" t="s">
        <v>18910</v>
      </c>
      <c r="B14056" s="1">
        <v>45596</v>
      </c>
      <c r="C14056">
        <v>46170</v>
      </c>
      <c r="D14056" t="s">
        <v>942</v>
      </c>
      <c r="E14056">
        <v>5.7987000000000002</v>
      </c>
    </row>
    <row r="14057" spans="1:5" x14ac:dyDescent="0.15">
      <c r="A14057" t="s">
        <v>18911</v>
      </c>
      <c r="B14057" s="1">
        <v>45692</v>
      </c>
      <c r="C14057">
        <v>46170</v>
      </c>
      <c r="D14057" t="s">
        <v>715</v>
      </c>
      <c r="E14057">
        <v>5.86</v>
      </c>
    </row>
    <row r="14058" spans="1:5" x14ac:dyDescent="0.15">
      <c r="A14058" t="s">
        <v>18912</v>
      </c>
      <c r="B14058" s="1">
        <v>45786</v>
      </c>
      <c r="C14058">
        <v>46170</v>
      </c>
      <c r="D14058" t="s">
        <v>354</v>
      </c>
      <c r="E14058">
        <v>5.4821</v>
      </c>
    </row>
    <row r="14059" spans="1:5" x14ac:dyDescent="0.15">
      <c r="A14059" t="s">
        <v>18913</v>
      </c>
      <c r="B14059" s="1">
        <v>45869</v>
      </c>
      <c r="C14059">
        <v>46170</v>
      </c>
      <c r="D14059" t="s">
        <v>946</v>
      </c>
      <c r="E14059">
        <v>5.0698999999999996</v>
      </c>
    </row>
    <row r="14060" spans="1:5" x14ac:dyDescent="0.15">
      <c r="A14060" t="s">
        <v>18914</v>
      </c>
      <c r="B14060" s="1">
        <v>44602</v>
      </c>
      <c r="C14060">
        <v>46190</v>
      </c>
      <c r="D14060" t="s">
        <v>45</v>
      </c>
      <c r="E14060">
        <v>5.6840999999999999</v>
      </c>
    </row>
    <row r="14061" spans="1:5" x14ac:dyDescent="0.15">
      <c r="A14061" t="s">
        <v>18915</v>
      </c>
      <c r="B14061" s="1">
        <v>44692</v>
      </c>
      <c r="C14061">
        <v>46190</v>
      </c>
      <c r="D14061" t="s">
        <v>789</v>
      </c>
      <c r="E14061">
        <v>5.7835000000000001</v>
      </c>
    </row>
    <row r="14062" spans="1:5" x14ac:dyDescent="0.15">
      <c r="A14062" t="s">
        <v>18916</v>
      </c>
      <c r="B14062" s="1">
        <v>44783</v>
      </c>
      <c r="C14062">
        <v>46190</v>
      </c>
      <c r="D14062" t="s">
        <v>49</v>
      </c>
      <c r="E14062">
        <v>5.2214999999999998</v>
      </c>
    </row>
    <row r="14063" spans="1:5" x14ac:dyDescent="0.15">
      <c r="A14063" t="s">
        <v>18917</v>
      </c>
      <c r="B14063" s="1">
        <v>44874</v>
      </c>
      <c r="C14063">
        <v>46190</v>
      </c>
      <c r="D14063" t="s">
        <v>656</v>
      </c>
      <c r="E14063">
        <v>5.5926999999999998</v>
      </c>
    </row>
    <row r="14064" spans="1:5" x14ac:dyDescent="0.15">
      <c r="A14064" t="s">
        <v>18918</v>
      </c>
      <c r="B14064" s="1">
        <v>44965</v>
      </c>
      <c r="C14064">
        <v>46190</v>
      </c>
      <c r="D14064" t="s">
        <v>658</v>
      </c>
      <c r="E14064">
        <v>5.5201000000000002</v>
      </c>
    </row>
    <row r="14065" spans="1:5" x14ac:dyDescent="0.15">
      <c r="A14065" t="s">
        <v>18919</v>
      </c>
      <c r="B14065" s="1">
        <v>45147</v>
      </c>
      <c r="C14065">
        <v>46190</v>
      </c>
      <c r="D14065" t="s">
        <v>57</v>
      </c>
      <c r="E14065">
        <v>6.2926000000000002</v>
      </c>
    </row>
    <row r="14066" spans="1:5" x14ac:dyDescent="0.15">
      <c r="A14066" t="s">
        <v>18920</v>
      </c>
      <c r="B14066" s="1">
        <v>45238</v>
      </c>
      <c r="C14066">
        <v>46190</v>
      </c>
      <c r="D14066" t="s">
        <v>59</v>
      </c>
      <c r="E14066">
        <v>6.3163999999999998</v>
      </c>
    </row>
    <row r="14067" spans="1:5" x14ac:dyDescent="0.15">
      <c r="A14067" t="s">
        <v>18921</v>
      </c>
      <c r="B14067" s="1">
        <v>45331</v>
      </c>
      <c r="C14067">
        <v>46190</v>
      </c>
      <c r="D14067" t="s">
        <v>61</v>
      </c>
      <c r="E14067">
        <v>6.0778999999999996</v>
      </c>
    </row>
    <row r="14068" spans="1:5" x14ac:dyDescent="0.15">
      <c r="A14068" t="s">
        <v>18922</v>
      </c>
      <c r="B14068" s="1">
        <v>45420</v>
      </c>
      <c r="C14068">
        <v>46190</v>
      </c>
      <c r="D14068" t="s">
        <v>1194</v>
      </c>
      <c r="E14068">
        <v>5.1616</v>
      </c>
    </row>
    <row r="14069" spans="1:5" x14ac:dyDescent="0.15">
      <c r="A14069" t="s">
        <v>18923</v>
      </c>
      <c r="B14069" s="1">
        <v>45512</v>
      </c>
      <c r="C14069">
        <v>46190</v>
      </c>
      <c r="D14069" t="s">
        <v>1465</v>
      </c>
      <c r="E14069">
        <v>5.8672000000000004</v>
      </c>
    </row>
    <row r="14070" spans="1:5" x14ac:dyDescent="0.15">
      <c r="A14070" t="s">
        <v>18924</v>
      </c>
      <c r="B14070" s="1">
        <v>45609</v>
      </c>
      <c r="C14070">
        <v>46190</v>
      </c>
      <c r="D14070" t="s">
        <v>1536</v>
      </c>
      <c r="E14070">
        <v>5.3794000000000004</v>
      </c>
    </row>
    <row r="14071" spans="1:5" x14ac:dyDescent="0.15">
      <c r="A14071" t="s">
        <v>18925</v>
      </c>
      <c r="B14071" s="1">
        <v>45700</v>
      </c>
      <c r="C14071">
        <v>46190</v>
      </c>
      <c r="D14071" t="s">
        <v>735</v>
      </c>
      <c r="E14071">
        <v>5.3398000000000003</v>
      </c>
    </row>
    <row r="14072" spans="1:5" x14ac:dyDescent="0.15">
      <c r="A14072" t="s">
        <v>18926</v>
      </c>
      <c r="B14072" s="1">
        <v>45786</v>
      </c>
      <c r="C14072">
        <v>46190</v>
      </c>
      <c r="D14072" t="s">
        <v>87</v>
      </c>
      <c r="E14072">
        <v>5.8673000000000002</v>
      </c>
    </row>
    <row r="14073" spans="1:5" x14ac:dyDescent="0.15">
      <c r="A14073" t="s">
        <v>18927</v>
      </c>
      <c r="B14073" s="1">
        <v>45877</v>
      </c>
      <c r="C14073">
        <v>46190</v>
      </c>
      <c r="D14073" t="s">
        <v>738</v>
      </c>
      <c r="E14073">
        <v>4.9264000000000001</v>
      </c>
    </row>
    <row r="14074" spans="1:5" x14ac:dyDescent="0.15">
      <c r="A14074" t="s">
        <v>18928</v>
      </c>
      <c r="B14074" s="1">
        <v>44602</v>
      </c>
      <c r="C14074">
        <v>46200</v>
      </c>
      <c r="D14074" t="s">
        <v>5124</v>
      </c>
      <c r="E14074">
        <v>5.3356000000000003</v>
      </c>
    </row>
    <row r="14075" spans="1:5" x14ac:dyDescent="0.15">
      <c r="A14075" t="s">
        <v>18929</v>
      </c>
      <c r="B14075" s="1">
        <v>44694</v>
      </c>
      <c r="C14075">
        <v>46200</v>
      </c>
      <c r="D14075" t="s">
        <v>764</v>
      </c>
      <c r="E14075">
        <v>5.0170000000000003</v>
      </c>
    </row>
    <row r="14076" spans="1:5" x14ac:dyDescent="0.15">
      <c r="A14076" t="s">
        <v>18930</v>
      </c>
      <c r="B14076" s="1">
        <v>45512</v>
      </c>
      <c r="C14076">
        <v>46200</v>
      </c>
      <c r="D14076" t="s">
        <v>18931</v>
      </c>
      <c r="E14076">
        <v>5.952</v>
      </c>
    </row>
    <row r="14077" spans="1:5" x14ac:dyDescent="0.15">
      <c r="A14077" t="s">
        <v>18932</v>
      </c>
      <c r="B14077" s="1">
        <v>45610</v>
      </c>
      <c r="C14077">
        <v>46200</v>
      </c>
      <c r="D14077" t="s">
        <v>973</v>
      </c>
      <c r="E14077">
        <v>5.8788999999999998</v>
      </c>
    </row>
    <row r="14078" spans="1:5" x14ac:dyDescent="0.15">
      <c r="A14078" t="s">
        <v>18933</v>
      </c>
      <c r="B14078" s="1">
        <v>45700</v>
      </c>
      <c r="C14078">
        <v>46200</v>
      </c>
      <c r="D14078" t="s">
        <v>2295</v>
      </c>
      <c r="E14078">
        <v>5.6337999999999999</v>
      </c>
    </row>
    <row r="14079" spans="1:5" x14ac:dyDescent="0.15">
      <c r="A14079" t="s">
        <v>18934</v>
      </c>
      <c r="B14079" s="1">
        <v>45790</v>
      </c>
      <c r="C14079">
        <v>46200</v>
      </c>
      <c r="D14079" t="s">
        <v>18935</v>
      </c>
      <c r="E14079">
        <v>5.3213999999999997</v>
      </c>
    </row>
    <row r="14080" spans="1:5" x14ac:dyDescent="0.15">
      <c r="A14080" t="s">
        <v>18936</v>
      </c>
      <c r="B14080" s="1">
        <v>45876</v>
      </c>
      <c r="C14080">
        <v>46200</v>
      </c>
      <c r="D14080" t="s">
        <v>18937</v>
      </c>
      <c r="E14080">
        <v>5.7214999999999998</v>
      </c>
    </row>
    <row r="14081" spans="1:5" x14ac:dyDescent="0.15">
      <c r="A14081" t="s">
        <v>18938</v>
      </c>
      <c r="B14081" s="1">
        <v>45148</v>
      </c>
      <c r="C14081">
        <v>46230</v>
      </c>
      <c r="D14081" t="s">
        <v>404</v>
      </c>
      <c r="E14081">
        <v>4.423</v>
      </c>
    </row>
    <row r="14082" spans="1:5" x14ac:dyDescent="0.15">
      <c r="A14082" t="s">
        <v>18939</v>
      </c>
      <c r="B14082" s="1">
        <v>45240</v>
      </c>
      <c r="C14082">
        <v>46230</v>
      </c>
      <c r="D14082" t="s">
        <v>175</v>
      </c>
      <c r="E14082">
        <v>5.0449999999999999</v>
      </c>
    </row>
    <row r="14083" spans="1:5" x14ac:dyDescent="0.15">
      <c r="A14083" t="s">
        <v>18940</v>
      </c>
      <c r="B14083" s="1">
        <v>45331</v>
      </c>
      <c r="C14083">
        <v>46230</v>
      </c>
      <c r="D14083" t="s">
        <v>194</v>
      </c>
      <c r="E14083">
        <v>5.4141000000000004</v>
      </c>
    </row>
    <row r="14084" spans="1:5" x14ac:dyDescent="0.15">
      <c r="A14084" t="s">
        <v>18941</v>
      </c>
      <c r="B14084" s="1">
        <v>45421</v>
      </c>
      <c r="C14084">
        <v>46230</v>
      </c>
      <c r="D14084" t="s">
        <v>177</v>
      </c>
      <c r="E14084">
        <v>4.6420000000000003</v>
      </c>
    </row>
    <row r="14085" spans="1:5" x14ac:dyDescent="0.15">
      <c r="A14085" t="s">
        <v>18942</v>
      </c>
      <c r="B14085" s="1">
        <v>45502</v>
      </c>
      <c r="C14085">
        <v>46230</v>
      </c>
      <c r="D14085" t="s">
        <v>18943</v>
      </c>
      <c r="E14085">
        <v>4.9012000000000002</v>
      </c>
    </row>
    <row r="14086" spans="1:5" x14ac:dyDescent="0.15">
      <c r="A14086" t="s">
        <v>18944</v>
      </c>
      <c r="B14086" s="1">
        <v>45513</v>
      </c>
      <c r="C14086">
        <v>46230</v>
      </c>
      <c r="D14086" t="s">
        <v>65</v>
      </c>
      <c r="E14086">
        <v>4.9485999999999999</v>
      </c>
    </row>
    <row r="14087" spans="1:5" x14ac:dyDescent="0.15">
      <c r="A14087" t="s">
        <v>18945</v>
      </c>
      <c r="B14087" s="1">
        <v>45604</v>
      </c>
      <c r="C14087">
        <v>46230</v>
      </c>
      <c r="D14087" t="s">
        <v>2842</v>
      </c>
      <c r="E14087">
        <v>5.0975000000000001</v>
      </c>
    </row>
    <row r="14088" spans="1:5" x14ac:dyDescent="0.15">
      <c r="A14088" t="s">
        <v>18946</v>
      </c>
      <c r="B14088" s="1">
        <v>45695</v>
      </c>
      <c r="C14088">
        <v>46230</v>
      </c>
      <c r="D14088" t="s">
        <v>69</v>
      </c>
      <c r="E14088">
        <v>5.3003999999999998</v>
      </c>
    </row>
    <row r="14089" spans="1:5" x14ac:dyDescent="0.15">
      <c r="A14089" t="s">
        <v>18947</v>
      </c>
      <c r="B14089" s="1">
        <v>45791</v>
      </c>
      <c r="C14089">
        <v>46230</v>
      </c>
      <c r="D14089" t="s">
        <v>182</v>
      </c>
      <c r="E14089">
        <v>4.8597000000000001</v>
      </c>
    </row>
    <row r="14090" spans="1:5" x14ac:dyDescent="0.15">
      <c r="A14090" t="s">
        <v>18948</v>
      </c>
      <c r="B14090" s="1">
        <v>45876</v>
      </c>
      <c r="C14090">
        <v>46230</v>
      </c>
      <c r="D14090" t="s">
        <v>89</v>
      </c>
      <c r="E14090">
        <v>4.9497999999999998</v>
      </c>
    </row>
    <row r="14091" spans="1:5" x14ac:dyDescent="0.15">
      <c r="A14091" t="s">
        <v>18949</v>
      </c>
      <c r="B14091" s="1">
        <v>44601</v>
      </c>
      <c r="C14091">
        <v>46240</v>
      </c>
      <c r="D14091" t="s">
        <v>1306</v>
      </c>
      <c r="E14091">
        <v>5.0214999999999996</v>
      </c>
    </row>
    <row r="14092" spans="1:5" x14ac:dyDescent="0.15">
      <c r="A14092" t="s">
        <v>18950</v>
      </c>
      <c r="B14092" s="1">
        <v>44691</v>
      </c>
      <c r="C14092">
        <v>46240</v>
      </c>
      <c r="D14092" t="s">
        <v>4148</v>
      </c>
      <c r="E14092">
        <v>5.4847000000000001</v>
      </c>
    </row>
    <row r="14093" spans="1:5" x14ac:dyDescent="0.15">
      <c r="A14093" t="s">
        <v>18951</v>
      </c>
      <c r="B14093" s="1">
        <v>44778</v>
      </c>
      <c r="C14093">
        <v>46240</v>
      </c>
      <c r="D14093" t="s">
        <v>575</v>
      </c>
      <c r="E14093">
        <v>5.9238999999999997</v>
      </c>
    </row>
    <row r="14094" spans="1:5" x14ac:dyDescent="0.15">
      <c r="A14094" t="s">
        <v>18952</v>
      </c>
      <c r="B14094" s="1">
        <v>44872</v>
      </c>
      <c r="C14094">
        <v>46240</v>
      </c>
      <c r="D14094" t="s">
        <v>1282</v>
      </c>
      <c r="E14094">
        <v>5.6976000000000004</v>
      </c>
    </row>
    <row r="14095" spans="1:5" x14ac:dyDescent="0.15">
      <c r="A14095" t="s">
        <v>18953</v>
      </c>
      <c r="B14095" s="1">
        <v>44966</v>
      </c>
      <c r="C14095">
        <v>46240</v>
      </c>
      <c r="D14095" t="s">
        <v>900</v>
      </c>
      <c r="E14095">
        <v>6.1349</v>
      </c>
    </row>
    <row r="14096" spans="1:5" x14ac:dyDescent="0.15">
      <c r="A14096" t="s">
        <v>18954</v>
      </c>
      <c r="B14096" s="1">
        <v>45056</v>
      </c>
      <c r="C14096">
        <v>46240</v>
      </c>
      <c r="D14096" t="s">
        <v>1311</v>
      </c>
      <c r="E14096">
        <v>5.5594000000000001</v>
      </c>
    </row>
    <row r="14097" spans="1:5" x14ac:dyDescent="0.15">
      <c r="A14097" t="s">
        <v>18955</v>
      </c>
      <c r="B14097" s="1">
        <v>45142</v>
      </c>
      <c r="C14097">
        <v>46240</v>
      </c>
      <c r="D14097" t="s">
        <v>585</v>
      </c>
      <c r="E14097">
        <v>6.0435999999999996</v>
      </c>
    </row>
    <row r="14098" spans="1:5" x14ac:dyDescent="0.15">
      <c r="A14098" t="s">
        <v>18956</v>
      </c>
      <c r="B14098" s="1">
        <v>45236</v>
      </c>
      <c r="C14098">
        <v>46240</v>
      </c>
      <c r="D14098" t="s">
        <v>1287</v>
      </c>
      <c r="E14098">
        <v>6.1315999999999997</v>
      </c>
    </row>
    <row r="14099" spans="1:5" x14ac:dyDescent="0.15">
      <c r="A14099" t="s">
        <v>18957</v>
      </c>
      <c r="B14099" s="1">
        <v>45331</v>
      </c>
      <c r="C14099">
        <v>46240</v>
      </c>
      <c r="D14099" t="s">
        <v>589</v>
      </c>
      <c r="E14099">
        <v>5.9607000000000001</v>
      </c>
    </row>
    <row r="14100" spans="1:5" x14ac:dyDescent="0.15">
      <c r="A14100" t="s">
        <v>18958</v>
      </c>
      <c r="B14100" s="1">
        <v>45422</v>
      </c>
      <c r="C14100">
        <v>46240</v>
      </c>
      <c r="D14100" t="s">
        <v>346</v>
      </c>
      <c r="E14100">
        <v>5.4858000000000002</v>
      </c>
    </row>
    <row r="14101" spans="1:5" x14ac:dyDescent="0.15">
      <c r="A14101" t="s">
        <v>18959</v>
      </c>
      <c r="B14101" s="1">
        <v>45509</v>
      </c>
      <c r="C14101">
        <v>46240</v>
      </c>
      <c r="D14101" t="s">
        <v>940</v>
      </c>
      <c r="E14101">
        <v>5.9783999999999997</v>
      </c>
    </row>
    <row r="14102" spans="1:5" x14ac:dyDescent="0.15">
      <c r="A14102" t="s">
        <v>18960</v>
      </c>
      <c r="B14102" s="1">
        <v>45602</v>
      </c>
      <c r="C14102">
        <v>46240</v>
      </c>
      <c r="D14102" t="s">
        <v>942</v>
      </c>
      <c r="E14102">
        <v>5.1896000000000004</v>
      </c>
    </row>
    <row r="14103" spans="1:5" x14ac:dyDescent="0.15">
      <c r="A14103" t="s">
        <v>18961</v>
      </c>
      <c r="B14103" s="1">
        <v>45694</v>
      </c>
      <c r="C14103">
        <v>46240</v>
      </c>
      <c r="D14103" t="s">
        <v>715</v>
      </c>
      <c r="E14103">
        <v>5.6375000000000002</v>
      </c>
    </row>
    <row r="14104" spans="1:5" x14ac:dyDescent="0.15">
      <c r="A14104" t="s">
        <v>18962</v>
      </c>
      <c r="B14104" s="1">
        <v>45786</v>
      </c>
      <c r="C14104">
        <v>46240</v>
      </c>
      <c r="D14104" t="s">
        <v>354</v>
      </c>
      <c r="E14104">
        <v>5.7836999999999996</v>
      </c>
    </row>
    <row r="14105" spans="1:5" x14ac:dyDescent="0.15">
      <c r="A14105" t="s">
        <v>18963</v>
      </c>
      <c r="B14105" s="1">
        <v>45874</v>
      </c>
      <c r="C14105">
        <v>46240</v>
      </c>
      <c r="D14105" t="s">
        <v>946</v>
      </c>
      <c r="E14105">
        <v>6.2191999999999998</v>
      </c>
    </row>
    <row r="14106" spans="1:5" x14ac:dyDescent="0.15">
      <c r="A14106" t="s">
        <v>18964</v>
      </c>
      <c r="B14106" s="1">
        <v>44601</v>
      </c>
      <c r="C14106">
        <v>46250</v>
      </c>
      <c r="D14106" t="s">
        <v>45</v>
      </c>
      <c r="E14106">
        <v>4.4059999999999997</v>
      </c>
    </row>
    <row r="14107" spans="1:5" x14ac:dyDescent="0.15">
      <c r="A14107" t="s">
        <v>18965</v>
      </c>
      <c r="B14107" s="1">
        <v>44694</v>
      </c>
      <c r="C14107">
        <v>46250</v>
      </c>
      <c r="D14107" t="s">
        <v>1771</v>
      </c>
      <c r="E14107">
        <v>4.8834</v>
      </c>
    </row>
    <row r="14108" spans="1:5" x14ac:dyDescent="0.15">
      <c r="A14108" t="s">
        <v>18966</v>
      </c>
      <c r="B14108" s="1">
        <v>44782</v>
      </c>
      <c r="C14108">
        <v>46250</v>
      </c>
      <c r="D14108" t="s">
        <v>49</v>
      </c>
      <c r="E14108">
        <v>5</v>
      </c>
    </row>
    <row r="14109" spans="1:5" x14ac:dyDescent="0.15">
      <c r="A14109" t="s">
        <v>18967</v>
      </c>
      <c r="B14109" s="1">
        <v>44875</v>
      </c>
      <c r="C14109">
        <v>46250</v>
      </c>
      <c r="D14109" t="s">
        <v>656</v>
      </c>
      <c r="E14109">
        <v>5.3116000000000003</v>
      </c>
    </row>
    <row r="14110" spans="1:5" x14ac:dyDescent="0.15">
      <c r="A14110" t="s">
        <v>18968</v>
      </c>
      <c r="B14110" s="1">
        <v>44970</v>
      </c>
      <c r="C14110">
        <v>46250</v>
      </c>
      <c r="D14110" t="s">
        <v>658</v>
      </c>
      <c r="E14110">
        <v>5</v>
      </c>
    </row>
    <row r="14111" spans="1:5" x14ac:dyDescent="0.15">
      <c r="A14111" t="s">
        <v>18969</v>
      </c>
      <c r="B14111" s="1">
        <v>45058</v>
      </c>
      <c r="C14111">
        <v>46250</v>
      </c>
      <c r="D14111" t="s">
        <v>1323</v>
      </c>
      <c r="E14111">
        <v>4.7394999999999996</v>
      </c>
    </row>
    <row r="14112" spans="1:5" x14ac:dyDescent="0.15">
      <c r="A14112" t="s">
        <v>18970</v>
      </c>
      <c r="B14112" s="1">
        <v>45147</v>
      </c>
      <c r="C14112">
        <v>46250</v>
      </c>
      <c r="D14112" t="s">
        <v>57</v>
      </c>
      <c r="E14112">
        <v>5</v>
      </c>
    </row>
    <row r="14113" spans="1:5" x14ac:dyDescent="0.15">
      <c r="A14113" t="s">
        <v>18971</v>
      </c>
      <c r="B14113" s="1">
        <v>45243</v>
      </c>
      <c r="C14113">
        <v>46250</v>
      </c>
      <c r="D14113" t="s">
        <v>59</v>
      </c>
      <c r="E14113">
        <v>5.6325000000000003</v>
      </c>
    </row>
    <row r="14114" spans="1:5" x14ac:dyDescent="0.15">
      <c r="A14114" t="s">
        <v>18972</v>
      </c>
      <c r="B14114" s="1">
        <v>45335</v>
      </c>
      <c r="C14114">
        <v>46250</v>
      </c>
      <c r="D14114" t="s">
        <v>61</v>
      </c>
      <c r="E14114">
        <v>5</v>
      </c>
    </row>
    <row r="14115" spans="1:5" x14ac:dyDescent="0.15">
      <c r="A14115" t="s">
        <v>18973</v>
      </c>
      <c r="B14115" s="1">
        <v>45426</v>
      </c>
      <c r="C14115">
        <v>46250</v>
      </c>
      <c r="D14115" t="s">
        <v>1194</v>
      </c>
      <c r="E14115">
        <v>4.9943999999999997</v>
      </c>
    </row>
    <row r="14116" spans="1:5" x14ac:dyDescent="0.15">
      <c r="A14116" t="s">
        <v>18974</v>
      </c>
      <c r="B14116" s="1">
        <v>45513</v>
      </c>
      <c r="C14116">
        <v>46250</v>
      </c>
      <c r="D14116" t="s">
        <v>667</v>
      </c>
      <c r="E14116">
        <v>5</v>
      </c>
    </row>
    <row r="14117" spans="1:5" x14ac:dyDescent="0.15">
      <c r="A14117" t="s">
        <v>18975</v>
      </c>
      <c r="B14117" s="1">
        <v>45609</v>
      </c>
      <c r="C14117">
        <v>46250</v>
      </c>
      <c r="D14117" t="s">
        <v>84</v>
      </c>
      <c r="E14117">
        <v>5.6681999999999997</v>
      </c>
    </row>
    <row r="14118" spans="1:5" x14ac:dyDescent="0.15">
      <c r="A14118" t="s">
        <v>18976</v>
      </c>
      <c r="B14118" s="1">
        <v>45701</v>
      </c>
      <c r="C14118">
        <v>46250</v>
      </c>
      <c r="D14118" t="s">
        <v>735</v>
      </c>
      <c r="E14118">
        <v>5</v>
      </c>
    </row>
    <row r="14119" spans="1:5" x14ac:dyDescent="0.15">
      <c r="A14119" t="s">
        <v>18977</v>
      </c>
      <c r="B14119" s="1">
        <v>45791</v>
      </c>
      <c r="C14119">
        <v>46250</v>
      </c>
      <c r="D14119" t="s">
        <v>87</v>
      </c>
      <c r="E14119">
        <v>5.1412000000000004</v>
      </c>
    </row>
    <row r="14120" spans="1:5" x14ac:dyDescent="0.15">
      <c r="A14120" t="s">
        <v>18978</v>
      </c>
      <c r="B14120" s="1">
        <v>45877</v>
      </c>
      <c r="C14120">
        <v>46250</v>
      </c>
      <c r="D14120" t="s">
        <v>674</v>
      </c>
      <c r="E14120">
        <v>5</v>
      </c>
    </row>
    <row r="14121" spans="1:5" x14ac:dyDescent="0.15">
      <c r="A14121" t="s">
        <v>18979</v>
      </c>
      <c r="B14121" s="1">
        <v>44600</v>
      </c>
      <c r="C14121">
        <v>46260</v>
      </c>
      <c r="D14121" t="s">
        <v>1306</v>
      </c>
      <c r="E14121">
        <v>5</v>
      </c>
    </row>
    <row r="14122" spans="1:5" x14ac:dyDescent="0.15">
      <c r="A14122" t="s">
        <v>18980</v>
      </c>
      <c r="B14122" s="1">
        <v>44679</v>
      </c>
      <c r="C14122">
        <v>46260</v>
      </c>
      <c r="D14122" t="s">
        <v>4148</v>
      </c>
      <c r="E14122">
        <v>5.6634000000000002</v>
      </c>
    </row>
    <row r="14123" spans="1:5" x14ac:dyDescent="0.15">
      <c r="A14123" t="s">
        <v>18981</v>
      </c>
      <c r="B14123" s="1">
        <v>44769</v>
      </c>
      <c r="C14123">
        <v>46260</v>
      </c>
      <c r="D14123" t="s">
        <v>575</v>
      </c>
      <c r="E14123">
        <v>5</v>
      </c>
    </row>
    <row r="14124" spans="1:5" x14ac:dyDescent="0.15">
      <c r="A14124" t="s">
        <v>18982</v>
      </c>
      <c r="B14124" s="1">
        <v>44872</v>
      </c>
      <c r="C14124">
        <v>46260</v>
      </c>
      <c r="D14124" t="s">
        <v>1282</v>
      </c>
      <c r="E14124">
        <v>5</v>
      </c>
    </row>
    <row r="14125" spans="1:5" x14ac:dyDescent="0.15">
      <c r="A14125" t="s">
        <v>18983</v>
      </c>
      <c r="B14125" s="1">
        <v>44967</v>
      </c>
      <c r="C14125">
        <v>46260</v>
      </c>
      <c r="D14125" t="s">
        <v>900</v>
      </c>
      <c r="E14125">
        <v>5</v>
      </c>
    </row>
    <row r="14126" spans="1:5" x14ac:dyDescent="0.15">
      <c r="A14126" t="s">
        <v>18984</v>
      </c>
      <c r="B14126" s="1">
        <v>45047</v>
      </c>
      <c r="C14126">
        <v>46260</v>
      </c>
      <c r="D14126" t="s">
        <v>1311</v>
      </c>
      <c r="E14126">
        <v>4.9187000000000003</v>
      </c>
    </row>
    <row r="14127" spans="1:5" x14ac:dyDescent="0.15">
      <c r="A14127" t="s">
        <v>18985</v>
      </c>
      <c r="B14127" s="1">
        <v>45139</v>
      </c>
      <c r="C14127">
        <v>46260</v>
      </c>
      <c r="D14127" t="s">
        <v>585</v>
      </c>
      <c r="E14127">
        <v>5</v>
      </c>
    </row>
    <row r="14128" spans="1:5" x14ac:dyDescent="0.15">
      <c r="A14128" t="s">
        <v>18986</v>
      </c>
      <c r="B14128" s="1">
        <v>45236</v>
      </c>
      <c r="C14128">
        <v>46260</v>
      </c>
      <c r="D14128" t="s">
        <v>1637</v>
      </c>
      <c r="E14128">
        <v>5</v>
      </c>
    </row>
    <row r="14129" spans="1:5" x14ac:dyDescent="0.15">
      <c r="A14129" t="s">
        <v>18987</v>
      </c>
      <c r="B14129" s="1">
        <v>45324</v>
      </c>
      <c r="C14129">
        <v>46260</v>
      </c>
      <c r="D14129" t="s">
        <v>1639</v>
      </c>
      <c r="E14129">
        <v>5</v>
      </c>
    </row>
    <row r="14130" spans="1:5" x14ac:dyDescent="0.15">
      <c r="A14130" t="s">
        <v>18988</v>
      </c>
      <c r="B14130" s="1">
        <v>45413</v>
      </c>
      <c r="C14130">
        <v>46260</v>
      </c>
      <c r="D14130" t="s">
        <v>346</v>
      </c>
      <c r="E14130">
        <v>5.4904000000000002</v>
      </c>
    </row>
    <row r="14131" spans="1:5" x14ac:dyDescent="0.15">
      <c r="A14131" t="s">
        <v>18989</v>
      </c>
      <c r="B14131" s="1">
        <v>45505</v>
      </c>
      <c r="C14131">
        <v>46260</v>
      </c>
      <c r="D14131" t="s">
        <v>940</v>
      </c>
      <c r="E14131">
        <v>5</v>
      </c>
    </row>
    <row r="14132" spans="1:5" x14ac:dyDescent="0.15">
      <c r="A14132" t="s">
        <v>18990</v>
      </c>
      <c r="B14132" s="1">
        <v>45602</v>
      </c>
      <c r="C14132">
        <v>46260</v>
      </c>
      <c r="D14132" t="s">
        <v>942</v>
      </c>
      <c r="E14132">
        <v>5</v>
      </c>
    </row>
    <row r="14133" spans="1:5" x14ac:dyDescent="0.15">
      <c r="A14133" t="s">
        <v>18991</v>
      </c>
      <c r="B14133" s="1">
        <v>45693</v>
      </c>
      <c r="C14133">
        <v>46260</v>
      </c>
      <c r="D14133" t="s">
        <v>715</v>
      </c>
      <c r="E14133">
        <v>5</v>
      </c>
    </row>
    <row r="14134" spans="1:5" x14ac:dyDescent="0.15">
      <c r="A14134" t="s">
        <v>18992</v>
      </c>
      <c r="B14134" s="1">
        <v>45777</v>
      </c>
      <c r="C14134">
        <v>46260</v>
      </c>
      <c r="D14134" t="s">
        <v>354</v>
      </c>
      <c r="E14134">
        <v>5.0650000000000004</v>
      </c>
    </row>
    <row r="14135" spans="1:5" x14ac:dyDescent="0.15">
      <c r="A14135" t="s">
        <v>18993</v>
      </c>
      <c r="B14135" s="1">
        <v>45870</v>
      </c>
      <c r="C14135">
        <v>46260</v>
      </c>
      <c r="D14135" t="s">
        <v>18994</v>
      </c>
      <c r="E14135">
        <v>5</v>
      </c>
    </row>
    <row r="14136" spans="1:5" x14ac:dyDescent="0.15">
      <c r="A14136" t="s">
        <v>18995</v>
      </c>
      <c r="B14136" s="1">
        <v>44622</v>
      </c>
      <c r="C14136">
        <v>46270</v>
      </c>
      <c r="D14136" t="s">
        <v>18996</v>
      </c>
      <c r="E14136">
        <v>4.9752000000000001</v>
      </c>
    </row>
    <row r="14137" spans="1:5" x14ac:dyDescent="0.15">
      <c r="A14137" t="s">
        <v>18997</v>
      </c>
      <c r="B14137" s="1">
        <v>44718</v>
      </c>
      <c r="C14137">
        <v>46270</v>
      </c>
      <c r="D14137" t="s">
        <v>18998</v>
      </c>
      <c r="E14137">
        <v>4.8708</v>
      </c>
    </row>
    <row r="14138" spans="1:5" x14ac:dyDescent="0.15">
      <c r="A14138" t="s">
        <v>18999</v>
      </c>
      <c r="B14138" s="1">
        <v>44806</v>
      </c>
      <c r="C14138">
        <v>46270</v>
      </c>
      <c r="D14138" t="s">
        <v>19000</v>
      </c>
      <c r="E14138">
        <v>4.8518999999999997</v>
      </c>
    </row>
    <row r="14139" spans="1:5" x14ac:dyDescent="0.15">
      <c r="A14139" t="s">
        <v>19001</v>
      </c>
      <c r="B14139" s="1">
        <v>44908</v>
      </c>
      <c r="C14139">
        <v>46270</v>
      </c>
      <c r="D14139" t="s">
        <v>14187</v>
      </c>
      <c r="E14139">
        <v>5.1463000000000001</v>
      </c>
    </row>
    <row r="14140" spans="1:5" x14ac:dyDescent="0.15">
      <c r="A14140" t="s">
        <v>19002</v>
      </c>
      <c r="B14140" s="1">
        <v>44987</v>
      </c>
      <c r="C14140">
        <v>46270</v>
      </c>
      <c r="D14140" t="s">
        <v>19003</v>
      </c>
      <c r="E14140">
        <v>5.4080000000000004</v>
      </c>
    </row>
    <row r="14141" spans="1:5" x14ac:dyDescent="0.15">
      <c r="A14141" t="s">
        <v>19004</v>
      </c>
      <c r="B14141" s="1">
        <v>45079</v>
      </c>
      <c r="C14141">
        <v>46270</v>
      </c>
      <c r="D14141" t="s">
        <v>1954</v>
      </c>
      <c r="E14141">
        <v>4.8577000000000004</v>
      </c>
    </row>
    <row r="14142" spans="1:5" x14ac:dyDescent="0.15">
      <c r="A14142" t="s">
        <v>19005</v>
      </c>
      <c r="B14142" s="1">
        <v>45170</v>
      </c>
      <c r="C14142">
        <v>46270</v>
      </c>
      <c r="D14142" t="s">
        <v>1956</v>
      </c>
      <c r="E14142">
        <v>4.7286999999999999</v>
      </c>
    </row>
    <row r="14143" spans="1:5" x14ac:dyDescent="0.15">
      <c r="A14143" t="s">
        <v>19006</v>
      </c>
      <c r="B14143" s="1">
        <v>45274</v>
      </c>
      <c r="C14143">
        <v>46270</v>
      </c>
      <c r="D14143" t="s">
        <v>3554</v>
      </c>
      <c r="E14143">
        <v>4.9668999999999999</v>
      </c>
    </row>
    <row r="14144" spans="1:5" x14ac:dyDescent="0.15">
      <c r="A14144" t="s">
        <v>19007</v>
      </c>
      <c r="B14144" s="1">
        <v>45351</v>
      </c>
      <c r="C14144">
        <v>46270</v>
      </c>
      <c r="D14144" t="s">
        <v>19008</v>
      </c>
      <c r="E14144">
        <v>4.9672999999999998</v>
      </c>
    </row>
    <row r="14145" spans="1:5" x14ac:dyDescent="0.15">
      <c r="A14145" t="s">
        <v>19009</v>
      </c>
      <c r="B14145" s="1">
        <v>45443</v>
      </c>
      <c r="C14145">
        <v>46270</v>
      </c>
      <c r="D14145" t="s">
        <v>12924</v>
      </c>
      <c r="E14145">
        <v>5.0670000000000002</v>
      </c>
    </row>
    <row r="14146" spans="1:5" x14ac:dyDescent="0.15">
      <c r="A14146" t="s">
        <v>19010</v>
      </c>
      <c r="B14146" s="1">
        <v>45541</v>
      </c>
      <c r="C14146">
        <v>46270</v>
      </c>
      <c r="D14146" t="s">
        <v>241</v>
      </c>
      <c r="E14146">
        <v>5.3548999999999998</v>
      </c>
    </row>
    <row r="14147" spans="1:5" x14ac:dyDescent="0.15">
      <c r="A14147" t="s">
        <v>19011</v>
      </c>
      <c r="B14147" s="1">
        <v>45639</v>
      </c>
      <c r="C14147">
        <v>46270</v>
      </c>
      <c r="D14147" t="s">
        <v>1724</v>
      </c>
      <c r="E14147">
        <v>5.8215000000000003</v>
      </c>
    </row>
    <row r="14148" spans="1:5" x14ac:dyDescent="0.15">
      <c r="A14148" t="s">
        <v>19012</v>
      </c>
      <c r="B14148" s="1">
        <v>45716</v>
      </c>
      <c r="C14148">
        <v>46270</v>
      </c>
      <c r="D14148" t="s">
        <v>1726</v>
      </c>
      <c r="E14148">
        <v>5.4170999999999996</v>
      </c>
    </row>
    <row r="14149" spans="1:5" x14ac:dyDescent="0.15">
      <c r="A14149" t="s">
        <v>19013</v>
      </c>
      <c r="B14149" s="1">
        <v>45807</v>
      </c>
      <c r="C14149">
        <v>46270</v>
      </c>
      <c r="D14149" t="s">
        <v>1728</v>
      </c>
      <c r="E14149">
        <v>6.1833999999999998</v>
      </c>
    </row>
    <row r="14150" spans="1:5" x14ac:dyDescent="0.15">
      <c r="A14150" t="s">
        <v>19014</v>
      </c>
      <c r="B14150" s="1">
        <v>44602</v>
      </c>
      <c r="C14150">
        <v>46280</v>
      </c>
      <c r="D14150" t="s">
        <v>77</v>
      </c>
      <c r="E14150">
        <v>4.0026999999999999</v>
      </c>
    </row>
    <row r="14151" spans="1:5" x14ac:dyDescent="0.15">
      <c r="A14151" t="s">
        <v>19015</v>
      </c>
      <c r="B14151" s="1">
        <v>44694</v>
      </c>
      <c r="C14151">
        <v>46280</v>
      </c>
      <c r="D14151" t="s">
        <v>79</v>
      </c>
      <c r="E14151">
        <v>5.3014000000000001</v>
      </c>
    </row>
    <row r="14152" spans="1:5" x14ac:dyDescent="0.15">
      <c r="A14152" t="s">
        <v>19016</v>
      </c>
      <c r="B14152" s="1">
        <v>44782</v>
      </c>
      <c r="C14152">
        <v>46280</v>
      </c>
      <c r="D14152" t="s">
        <v>173</v>
      </c>
      <c r="E14152">
        <v>6.3170000000000002</v>
      </c>
    </row>
    <row r="14153" spans="1:5" x14ac:dyDescent="0.15">
      <c r="A14153" t="s">
        <v>19017</v>
      </c>
      <c r="B14153" s="1">
        <v>44875</v>
      </c>
      <c r="C14153">
        <v>46280</v>
      </c>
      <c r="D14153" t="s">
        <v>1090</v>
      </c>
      <c r="E14153">
        <v>5.6619000000000002</v>
      </c>
    </row>
    <row r="14154" spans="1:5" x14ac:dyDescent="0.15">
      <c r="A14154" t="s">
        <v>19018</v>
      </c>
      <c r="B14154" s="1">
        <v>44967</v>
      </c>
      <c r="C14154">
        <v>46280</v>
      </c>
      <c r="D14154" t="s">
        <v>401</v>
      </c>
      <c r="E14154">
        <v>6.4298000000000002</v>
      </c>
    </row>
    <row r="14155" spans="1:5" x14ac:dyDescent="0.15">
      <c r="A14155" t="s">
        <v>19019</v>
      </c>
      <c r="B14155" s="1">
        <v>45058</v>
      </c>
      <c r="C14155">
        <v>46280</v>
      </c>
      <c r="D14155" t="s">
        <v>81</v>
      </c>
      <c r="E14155">
        <v>5.2557999999999998</v>
      </c>
    </row>
    <row r="14156" spans="1:5" x14ac:dyDescent="0.15">
      <c r="A14156" t="s">
        <v>19020</v>
      </c>
      <c r="B14156" s="1">
        <v>45147</v>
      </c>
      <c r="C14156">
        <v>46280</v>
      </c>
      <c r="D14156" t="s">
        <v>404</v>
      </c>
      <c r="E14156">
        <v>6.1788999999999996</v>
      </c>
    </row>
    <row r="14157" spans="1:5" x14ac:dyDescent="0.15">
      <c r="A14157" t="s">
        <v>19021</v>
      </c>
      <c r="B14157" s="1">
        <v>45240</v>
      </c>
      <c r="C14157">
        <v>46280</v>
      </c>
      <c r="D14157" t="s">
        <v>175</v>
      </c>
      <c r="E14157">
        <v>6.0037000000000003</v>
      </c>
    </row>
    <row r="14158" spans="1:5" x14ac:dyDescent="0.15">
      <c r="A14158" t="s">
        <v>19022</v>
      </c>
      <c r="B14158" s="1">
        <v>45331</v>
      </c>
      <c r="C14158">
        <v>46280</v>
      </c>
      <c r="D14158" t="s">
        <v>194</v>
      </c>
      <c r="E14158">
        <v>6.5519999999999996</v>
      </c>
    </row>
    <row r="14159" spans="1:5" x14ac:dyDescent="0.15">
      <c r="A14159" t="s">
        <v>19023</v>
      </c>
      <c r="B14159" s="1">
        <v>45425</v>
      </c>
      <c r="C14159">
        <v>46280</v>
      </c>
      <c r="D14159" t="s">
        <v>177</v>
      </c>
      <c r="E14159">
        <v>5.7023000000000001</v>
      </c>
    </row>
    <row r="14160" spans="1:5" x14ac:dyDescent="0.15">
      <c r="A14160" t="s">
        <v>19024</v>
      </c>
      <c r="B14160" s="1">
        <v>45513</v>
      </c>
      <c r="C14160">
        <v>46280</v>
      </c>
      <c r="D14160" t="s">
        <v>65</v>
      </c>
      <c r="E14160">
        <v>5.6218000000000004</v>
      </c>
    </row>
    <row r="14161" spans="1:5" x14ac:dyDescent="0.15">
      <c r="A14161" t="s">
        <v>19025</v>
      </c>
      <c r="B14161" s="1">
        <v>45607</v>
      </c>
      <c r="C14161">
        <v>46280</v>
      </c>
      <c r="D14161" t="s">
        <v>67</v>
      </c>
      <c r="E14161">
        <v>6.0515999999999996</v>
      </c>
    </row>
    <row r="14162" spans="1:5" x14ac:dyDescent="0.15">
      <c r="A14162" t="s">
        <v>19026</v>
      </c>
      <c r="B14162" s="1">
        <v>45698</v>
      </c>
      <c r="C14162">
        <v>46280</v>
      </c>
      <c r="D14162" t="s">
        <v>69</v>
      </c>
      <c r="E14162">
        <v>5.3388999999999998</v>
      </c>
    </row>
    <row r="14163" spans="1:5" x14ac:dyDescent="0.15">
      <c r="A14163" t="s">
        <v>19027</v>
      </c>
      <c r="B14163" s="1">
        <v>45790</v>
      </c>
      <c r="C14163">
        <v>46280</v>
      </c>
      <c r="D14163" t="s">
        <v>912</v>
      </c>
      <c r="E14163">
        <v>5.6792999999999996</v>
      </c>
    </row>
    <row r="14164" spans="1:5" x14ac:dyDescent="0.15">
      <c r="A14164" t="s">
        <v>19028</v>
      </c>
      <c r="B14164" s="1">
        <v>45877</v>
      </c>
      <c r="C14164">
        <v>46280</v>
      </c>
      <c r="D14164" t="s">
        <v>89</v>
      </c>
      <c r="E14164">
        <v>5.3284000000000002</v>
      </c>
    </row>
    <row r="14165" spans="1:5" x14ac:dyDescent="0.15">
      <c r="A14165" t="s">
        <v>19029</v>
      </c>
      <c r="B14165" s="1">
        <v>44601</v>
      </c>
      <c r="C14165">
        <v>46290</v>
      </c>
      <c r="D14165" t="s">
        <v>19030</v>
      </c>
      <c r="E14165">
        <v>5.3365</v>
      </c>
    </row>
    <row r="14166" spans="1:5" x14ac:dyDescent="0.15">
      <c r="A14166" t="s">
        <v>19031</v>
      </c>
      <c r="B14166" s="1">
        <v>44694</v>
      </c>
      <c r="C14166">
        <v>46290</v>
      </c>
      <c r="D14166" t="s">
        <v>19032</v>
      </c>
      <c r="E14166">
        <v>5.2565999999999997</v>
      </c>
    </row>
    <row r="14167" spans="1:5" x14ac:dyDescent="0.15">
      <c r="A14167" t="s">
        <v>19033</v>
      </c>
      <c r="B14167" s="1">
        <v>44781</v>
      </c>
      <c r="C14167">
        <v>46290</v>
      </c>
      <c r="D14167" t="s">
        <v>1826</v>
      </c>
      <c r="E14167">
        <v>5.1441999999999997</v>
      </c>
    </row>
    <row r="14168" spans="1:5" x14ac:dyDescent="0.15">
      <c r="A14168" t="s">
        <v>19034</v>
      </c>
      <c r="B14168" s="1">
        <v>44875</v>
      </c>
      <c r="C14168">
        <v>46290</v>
      </c>
      <c r="D14168" t="s">
        <v>10931</v>
      </c>
      <c r="E14168">
        <v>5.5617999999999999</v>
      </c>
    </row>
    <row r="14169" spans="1:5" x14ac:dyDescent="0.15">
      <c r="A14169" t="s">
        <v>19035</v>
      </c>
      <c r="B14169" s="1">
        <v>44965</v>
      </c>
      <c r="C14169">
        <v>46290</v>
      </c>
      <c r="D14169" t="s">
        <v>658</v>
      </c>
      <c r="E14169">
        <v>5.0265000000000004</v>
      </c>
    </row>
    <row r="14170" spans="1:5" x14ac:dyDescent="0.15">
      <c r="A14170" t="s">
        <v>19036</v>
      </c>
      <c r="B14170" s="1">
        <v>45058</v>
      </c>
      <c r="C14170">
        <v>46290</v>
      </c>
      <c r="D14170" t="s">
        <v>1323</v>
      </c>
      <c r="E14170">
        <v>5.2173999999999996</v>
      </c>
    </row>
    <row r="14171" spans="1:5" x14ac:dyDescent="0.15">
      <c r="A14171" t="s">
        <v>19037</v>
      </c>
      <c r="B14171" s="1">
        <v>45146</v>
      </c>
      <c r="C14171">
        <v>46290</v>
      </c>
      <c r="D14171" t="s">
        <v>57</v>
      </c>
      <c r="E14171">
        <v>3.3431999999999999</v>
      </c>
    </row>
    <row r="14172" spans="1:5" x14ac:dyDescent="0.15">
      <c r="A14172" t="s">
        <v>19038</v>
      </c>
      <c r="B14172" s="1">
        <v>45238</v>
      </c>
      <c r="C14172">
        <v>46290</v>
      </c>
      <c r="D14172" t="s">
        <v>59</v>
      </c>
      <c r="E14172">
        <v>3.7637</v>
      </c>
    </row>
    <row r="14173" spans="1:5" x14ac:dyDescent="0.15">
      <c r="A14173" t="s">
        <v>19039</v>
      </c>
      <c r="B14173" s="1">
        <v>45329</v>
      </c>
      <c r="C14173">
        <v>46290</v>
      </c>
      <c r="D14173" t="s">
        <v>803</v>
      </c>
      <c r="E14173">
        <v>3.8123999999999998</v>
      </c>
    </row>
    <row r="14174" spans="1:5" x14ac:dyDescent="0.15">
      <c r="A14174" t="s">
        <v>19040</v>
      </c>
      <c r="B14174" s="1">
        <v>45426</v>
      </c>
      <c r="C14174">
        <v>46290</v>
      </c>
      <c r="D14174" t="s">
        <v>1194</v>
      </c>
      <c r="E14174">
        <v>4.5816999999999997</v>
      </c>
    </row>
    <row r="14175" spans="1:5" x14ac:dyDescent="0.15">
      <c r="A14175" t="s">
        <v>19041</v>
      </c>
      <c r="B14175" s="1">
        <v>45512</v>
      </c>
      <c r="C14175">
        <v>46290</v>
      </c>
      <c r="D14175" t="s">
        <v>667</v>
      </c>
      <c r="E14175">
        <v>5.9866999999999999</v>
      </c>
    </row>
    <row r="14176" spans="1:5" x14ac:dyDescent="0.15">
      <c r="A14176" t="s">
        <v>19042</v>
      </c>
      <c r="B14176" s="1">
        <v>45608</v>
      </c>
      <c r="C14176">
        <v>46290</v>
      </c>
      <c r="D14176" t="s">
        <v>84</v>
      </c>
      <c r="E14176">
        <v>5.9809999999999999</v>
      </c>
    </row>
    <row r="14177" spans="1:5" x14ac:dyDescent="0.15">
      <c r="A14177" t="s">
        <v>19043</v>
      </c>
      <c r="B14177" s="1">
        <v>45701</v>
      </c>
      <c r="C14177">
        <v>46290</v>
      </c>
      <c r="D14177" t="s">
        <v>1562</v>
      </c>
      <c r="E14177">
        <v>5.8808999999999996</v>
      </c>
    </row>
    <row r="14178" spans="1:5" x14ac:dyDescent="0.15">
      <c r="A14178" t="s">
        <v>19044</v>
      </c>
      <c r="B14178" s="1">
        <v>45791</v>
      </c>
      <c r="C14178">
        <v>46290</v>
      </c>
      <c r="D14178" t="s">
        <v>87</v>
      </c>
      <c r="E14178">
        <v>5.1292999999999997</v>
      </c>
    </row>
    <row r="14179" spans="1:5" x14ac:dyDescent="0.15">
      <c r="A14179" t="s">
        <v>19045</v>
      </c>
      <c r="B14179" s="1">
        <v>45876</v>
      </c>
      <c r="C14179">
        <v>46290</v>
      </c>
      <c r="D14179" t="s">
        <v>674</v>
      </c>
      <c r="E14179">
        <v>4.6675000000000004</v>
      </c>
    </row>
    <row r="14180" spans="1:5" x14ac:dyDescent="0.15">
      <c r="A14180" t="s">
        <v>19046</v>
      </c>
      <c r="B14180" s="1">
        <v>44697</v>
      </c>
      <c r="C14180">
        <v>46310</v>
      </c>
      <c r="D14180" t="s">
        <v>1105</v>
      </c>
      <c r="E14180">
        <v>6.3647</v>
      </c>
    </row>
    <row r="14181" spans="1:5" x14ac:dyDescent="0.15">
      <c r="A14181" t="s">
        <v>19047</v>
      </c>
      <c r="B14181" s="1">
        <v>44783</v>
      </c>
      <c r="C14181">
        <v>46310</v>
      </c>
      <c r="D14181" t="s">
        <v>1032</v>
      </c>
      <c r="E14181">
        <v>6.2096999999999998</v>
      </c>
    </row>
    <row r="14182" spans="1:5" x14ac:dyDescent="0.15">
      <c r="A14182" t="s">
        <v>19048</v>
      </c>
      <c r="B14182" s="1">
        <v>44879</v>
      </c>
      <c r="C14182">
        <v>46310</v>
      </c>
      <c r="D14182" t="s">
        <v>1109</v>
      </c>
      <c r="E14182">
        <v>5.7225000000000001</v>
      </c>
    </row>
    <row r="14183" spans="1:5" x14ac:dyDescent="0.15">
      <c r="A14183" t="s">
        <v>19049</v>
      </c>
      <c r="B14183" s="1">
        <v>44971</v>
      </c>
      <c r="C14183">
        <v>46310</v>
      </c>
      <c r="D14183" t="s">
        <v>1111</v>
      </c>
      <c r="E14183">
        <v>5.9001999999999999</v>
      </c>
    </row>
    <row r="14184" spans="1:5" x14ac:dyDescent="0.15">
      <c r="A14184" t="s">
        <v>19050</v>
      </c>
      <c r="B14184" s="1">
        <v>45009</v>
      </c>
      <c r="C14184">
        <v>46310</v>
      </c>
      <c r="D14184" t="s">
        <v>19051</v>
      </c>
      <c r="E14184">
        <v>5.8921000000000001</v>
      </c>
    </row>
    <row r="14185" spans="1:5" x14ac:dyDescent="0.15">
      <c r="A14185" t="s">
        <v>19052</v>
      </c>
      <c r="B14185" s="1">
        <v>45061</v>
      </c>
      <c r="C14185">
        <v>46310</v>
      </c>
      <c r="D14185" t="s">
        <v>507</v>
      </c>
      <c r="E14185">
        <v>4.4695999999999998</v>
      </c>
    </row>
    <row r="14186" spans="1:5" x14ac:dyDescent="0.15">
      <c r="A14186" t="s">
        <v>19053</v>
      </c>
      <c r="B14186" s="1">
        <v>45147</v>
      </c>
      <c r="C14186">
        <v>46310</v>
      </c>
      <c r="D14186" t="s">
        <v>1113</v>
      </c>
      <c r="E14186">
        <v>4.7792000000000003</v>
      </c>
    </row>
    <row r="14187" spans="1:5" x14ac:dyDescent="0.15">
      <c r="A14187" t="s">
        <v>19054</v>
      </c>
      <c r="B14187" s="1">
        <v>45244</v>
      </c>
      <c r="C14187">
        <v>46310</v>
      </c>
      <c r="D14187" t="s">
        <v>1115</v>
      </c>
      <c r="E14187">
        <v>5.4896000000000003</v>
      </c>
    </row>
    <row r="14188" spans="1:5" x14ac:dyDescent="0.15">
      <c r="A14188" t="s">
        <v>19055</v>
      </c>
      <c r="B14188" s="1">
        <v>45335</v>
      </c>
      <c r="C14188">
        <v>46310</v>
      </c>
      <c r="D14188" t="s">
        <v>1117</v>
      </c>
      <c r="E14188">
        <v>5.1879</v>
      </c>
    </row>
    <row r="14189" spans="1:5" x14ac:dyDescent="0.15">
      <c r="A14189" t="s">
        <v>19056</v>
      </c>
      <c r="B14189" s="1">
        <v>45427</v>
      </c>
      <c r="C14189">
        <v>46310</v>
      </c>
      <c r="D14189" t="s">
        <v>1119</v>
      </c>
      <c r="E14189">
        <v>5.9939</v>
      </c>
    </row>
    <row r="14190" spans="1:5" x14ac:dyDescent="0.15">
      <c r="A14190" t="s">
        <v>19057</v>
      </c>
      <c r="B14190" s="1">
        <v>45513</v>
      </c>
      <c r="C14190">
        <v>46310</v>
      </c>
      <c r="D14190" t="s">
        <v>698</v>
      </c>
      <c r="E14190">
        <v>6.1769999999999996</v>
      </c>
    </row>
    <row r="14191" spans="1:5" x14ac:dyDescent="0.15">
      <c r="A14191" t="s">
        <v>19058</v>
      </c>
      <c r="B14191" s="1">
        <v>45610</v>
      </c>
      <c r="C14191">
        <v>46310</v>
      </c>
      <c r="D14191" t="s">
        <v>700</v>
      </c>
      <c r="E14191">
        <v>6.0366</v>
      </c>
    </row>
    <row r="14192" spans="1:5" x14ac:dyDescent="0.15">
      <c r="A14192" t="s">
        <v>19059</v>
      </c>
      <c r="B14192" s="1">
        <v>45700</v>
      </c>
      <c r="C14192">
        <v>46310</v>
      </c>
      <c r="D14192" t="s">
        <v>690</v>
      </c>
      <c r="E14192">
        <v>5.4090999999999996</v>
      </c>
    </row>
    <row r="14193" spans="1:5" x14ac:dyDescent="0.15">
      <c r="A14193" t="s">
        <v>19060</v>
      </c>
      <c r="B14193" s="1">
        <v>45734</v>
      </c>
      <c r="C14193">
        <v>46310</v>
      </c>
      <c r="D14193" t="s">
        <v>703</v>
      </c>
      <c r="E14193">
        <v>5.4272</v>
      </c>
    </row>
    <row r="14194" spans="1:5" x14ac:dyDescent="0.15">
      <c r="A14194" t="s">
        <v>19061</v>
      </c>
      <c r="B14194" s="1">
        <v>45792</v>
      </c>
      <c r="C14194">
        <v>46310</v>
      </c>
      <c r="D14194" t="s">
        <v>1125</v>
      </c>
      <c r="E14194">
        <v>5.9939999999999998</v>
      </c>
    </row>
    <row r="14195" spans="1:5" x14ac:dyDescent="0.15">
      <c r="A14195" t="s">
        <v>19062</v>
      </c>
      <c r="B14195" s="1">
        <v>45877</v>
      </c>
      <c r="C14195">
        <v>46310</v>
      </c>
      <c r="D14195" t="s">
        <v>707</v>
      </c>
      <c r="E14195">
        <v>4.5427</v>
      </c>
    </row>
    <row r="14196" spans="1:5" x14ac:dyDescent="0.15">
      <c r="A14196" t="s">
        <v>19063</v>
      </c>
      <c r="B14196" s="1">
        <v>44606</v>
      </c>
      <c r="C14196">
        <v>46330</v>
      </c>
      <c r="D14196" t="s">
        <v>5566</v>
      </c>
      <c r="E14196">
        <v>5.2370999999999999</v>
      </c>
    </row>
    <row r="14197" spans="1:5" x14ac:dyDescent="0.15">
      <c r="A14197" t="s">
        <v>19064</v>
      </c>
      <c r="B14197" s="1">
        <v>44694</v>
      </c>
      <c r="C14197">
        <v>46330</v>
      </c>
      <c r="D14197" t="s">
        <v>1105</v>
      </c>
      <c r="E14197">
        <v>5.9040999999999997</v>
      </c>
    </row>
    <row r="14198" spans="1:5" x14ac:dyDescent="0.15">
      <c r="A14198" t="s">
        <v>19065</v>
      </c>
      <c r="B14198" s="1">
        <v>44783</v>
      </c>
      <c r="C14198">
        <v>46330</v>
      </c>
      <c r="D14198" t="s">
        <v>5360</v>
      </c>
      <c r="E14198">
        <v>5.4763999999999999</v>
      </c>
    </row>
    <row r="14199" spans="1:5" x14ac:dyDescent="0.15">
      <c r="A14199" t="s">
        <v>19066</v>
      </c>
      <c r="B14199" s="1">
        <v>44876</v>
      </c>
      <c r="C14199">
        <v>46330</v>
      </c>
      <c r="D14199" t="s">
        <v>5362</v>
      </c>
      <c r="E14199">
        <v>5.6779000000000002</v>
      </c>
    </row>
    <row r="14200" spans="1:5" x14ac:dyDescent="0.15">
      <c r="A14200" t="s">
        <v>19067</v>
      </c>
      <c r="B14200" s="1">
        <v>44971</v>
      </c>
      <c r="C14200">
        <v>46330</v>
      </c>
      <c r="D14200" t="s">
        <v>3694</v>
      </c>
      <c r="E14200">
        <v>5.2721999999999998</v>
      </c>
    </row>
    <row r="14201" spans="1:5" x14ac:dyDescent="0.15">
      <c r="A14201" t="s">
        <v>19068</v>
      </c>
      <c r="B14201" s="1">
        <v>45058</v>
      </c>
      <c r="C14201">
        <v>46330</v>
      </c>
      <c r="D14201" t="s">
        <v>3606</v>
      </c>
      <c r="E14201">
        <v>6.0753000000000004</v>
      </c>
    </row>
    <row r="14202" spans="1:5" x14ac:dyDescent="0.15">
      <c r="A14202" t="s">
        <v>19069</v>
      </c>
      <c r="B14202" s="1">
        <v>45148</v>
      </c>
      <c r="C14202">
        <v>46330</v>
      </c>
      <c r="D14202" t="s">
        <v>2166</v>
      </c>
      <c r="E14202">
        <v>6.1535000000000002</v>
      </c>
    </row>
    <row r="14203" spans="1:5" x14ac:dyDescent="0.15">
      <c r="A14203" t="s">
        <v>19070</v>
      </c>
      <c r="B14203" s="1">
        <v>45240</v>
      </c>
      <c r="C14203">
        <v>46330</v>
      </c>
      <c r="D14203" t="s">
        <v>3698</v>
      </c>
      <c r="E14203">
        <v>5.4619999999999997</v>
      </c>
    </row>
    <row r="14204" spans="1:5" x14ac:dyDescent="0.15">
      <c r="A14204" t="s">
        <v>19071</v>
      </c>
      <c r="B14204" s="1">
        <v>45336</v>
      </c>
      <c r="C14204">
        <v>46330</v>
      </c>
      <c r="D14204" t="s">
        <v>2170</v>
      </c>
      <c r="E14204">
        <v>5.0407999999999999</v>
      </c>
    </row>
    <row r="14205" spans="1:5" x14ac:dyDescent="0.15">
      <c r="A14205" t="s">
        <v>19072</v>
      </c>
      <c r="B14205" s="1">
        <v>45426</v>
      </c>
      <c r="C14205">
        <v>46330</v>
      </c>
      <c r="D14205" t="s">
        <v>5370</v>
      </c>
      <c r="E14205">
        <v>6.3436000000000003</v>
      </c>
    </row>
    <row r="14206" spans="1:5" x14ac:dyDescent="0.15">
      <c r="A14206" t="s">
        <v>19073</v>
      </c>
      <c r="B14206" s="1">
        <v>45513</v>
      </c>
      <c r="C14206">
        <v>46330</v>
      </c>
      <c r="D14206" t="s">
        <v>2067</v>
      </c>
      <c r="E14206">
        <v>5.8197000000000001</v>
      </c>
    </row>
    <row r="14207" spans="1:5" x14ac:dyDescent="0.15">
      <c r="A14207" t="s">
        <v>19074</v>
      </c>
      <c r="B14207" s="1">
        <v>45607</v>
      </c>
      <c r="C14207">
        <v>46330</v>
      </c>
      <c r="D14207" t="s">
        <v>3686</v>
      </c>
      <c r="E14207">
        <v>5.7873999999999999</v>
      </c>
    </row>
    <row r="14208" spans="1:5" x14ac:dyDescent="0.15">
      <c r="A14208" t="s">
        <v>19075</v>
      </c>
      <c r="B14208" s="1">
        <v>45702</v>
      </c>
      <c r="C14208">
        <v>46330</v>
      </c>
      <c r="D14208" t="s">
        <v>3688</v>
      </c>
      <c r="E14208">
        <v>6.1273999999999997</v>
      </c>
    </row>
    <row r="14209" spans="1:5" x14ac:dyDescent="0.15">
      <c r="A14209" t="s">
        <v>19076</v>
      </c>
      <c r="B14209" s="1">
        <v>45785</v>
      </c>
      <c r="C14209">
        <v>46330</v>
      </c>
      <c r="D14209" t="s">
        <v>2090</v>
      </c>
      <c r="E14209">
        <v>5.1471</v>
      </c>
    </row>
    <row r="14210" spans="1:5" x14ac:dyDescent="0.15">
      <c r="A14210" t="s">
        <v>19077</v>
      </c>
      <c r="B14210" s="1">
        <v>45876</v>
      </c>
      <c r="C14210">
        <v>46330</v>
      </c>
      <c r="D14210" t="s">
        <v>2092</v>
      </c>
      <c r="E14210">
        <v>4.8162000000000003</v>
      </c>
    </row>
    <row r="14211" spans="1:5" x14ac:dyDescent="0.15">
      <c r="A14211" t="s">
        <v>19078</v>
      </c>
      <c r="B14211" s="1">
        <v>44606</v>
      </c>
      <c r="C14211">
        <v>46340</v>
      </c>
      <c r="D14211" t="s">
        <v>2152</v>
      </c>
      <c r="E14211">
        <v>5.4781000000000004</v>
      </c>
    </row>
    <row r="14212" spans="1:5" x14ac:dyDescent="0.15">
      <c r="A14212" t="s">
        <v>19079</v>
      </c>
      <c r="B14212" s="1">
        <v>44694</v>
      </c>
      <c r="C14212">
        <v>46340</v>
      </c>
      <c r="D14212" t="s">
        <v>4947</v>
      </c>
      <c r="E14212">
        <v>4.5883000000000003</v>
      </c>
    </row>
    <row r="14213" spans="1:5" x14ac:dyDescent="0.15">
      <c r="A14213" t="s">
        <v>19080</v>
      </c>
      <c r="B14213" s="1">
        <v>44778</v>
      </c>
      <c r="C14213">
        <v>46340</v>
      </c>
      <c r="D14213" t="s">
        <v>10740</v>
      </c>
      <c r="E14213">
        <v>5.1782000000000004</v>
      </c>
    </row>
    <row r="14214" spans="1:5" x14ac:dyDescent="0.15">
      <c r="A14214" t="s">
        <v>19081</v>
      </c>
      <c r="B14214" s="1">
        <v>44876</v>
      </c>
      <c r="C14214">
        <v>46340</v>
      </c>
      <c r="D14214" t="s">
        <v>7454</v>
      </c>
      <c r="E14214">
        <v>5.0137999999999998</v>
      </c>
    </row>
    <row r="14215" spans="1:5" x14ac:dyDescent="0.15">
      <c r="A14215" t="s">
        <v>19082</v>
      </c>
      <c r="B14215" s="1">
        <v>44971</v>
      </c>
      <c r="C14215">
        <v>46340</v>
      </c>
      <c r="D14215" t="s">
        <v>2160</v>
      </c>
      <c r="E14215">
        <v>4.9273999999999996</v>
      </c>
    </row>
    <row r="14216" spans="1:5" x14ac:dyDescent="0.15">
      <c r="A14216" t="s">
        <v>19083</v>
      </c>
      <c r="B14216" s="1">
        <v>45058</v>
      </c>
      <c r="C14216">
        <v>46340</v>
      </c>
      <c r="D14216" t="s">
        <v>2963</v>
      </c>
      <c r="E14216">
        <v>5.7877000000000001</v>
      </c>
    </row>
    <row r="14217" spans="1:5" x14ac:dyDescent="0.15">
      <c r="A14217" t="s">
        <v>19084</v>
      </c>
      <c r="B14217" s="1">
        <v>45145</v>
      </c>
      <c r="C14217">
        <v>46340</v>
      </c>
      <c r="D14217" t="s">
        <v>2965</v>
      </c>
      <c r="E14217">
        <v>5.2039</v>
      </c>
    </row>
    <row r="14218" spans="1:5" x14ac:dyDescent="0.15">
      <c r="A14218" t="s">
        <v>19085</v>
      </c>
      <c r="B14218" s="1">
        <v>45240</v>
      </c>
      <c r="C14218">
        <v>46340</v>
      </c>
      <c r="D14218" t="s">
        <v>3698</v>
      </c>
      <c r="E14218">
        <v>5.9423000000000004</v>
      </c>
    </row>
    <row r="14219" spans="1:5" x14ac:dyDescent="0.15">
      <c r="A14219" t="s">
        <v>19086</v>
      </c>
      <c r="B14219" s="1">
        <v>45336</v>
      </c>
      <c r="C14219">
        <v>46340</v>
      </c>
      <c r="D14219" t="s">
        <v>2791</v>
      </c>
      <c r="E14219">
        <v>5.4730999999999996</v>
      </c>
    </row>
    <row r="14220" spans="1:5" x14ac:dyDescent="0.15">
      <c r="A14220" t="s">
        <v>19087</v>
      </c>
      <c r="B14220" s="1">
        <v>45422</v>
      </c>
      <c r="C14220">
        <v>46340</v>
      </c>
      <c r="D14220" t="s">
        <v>2968</v>
      </c>
      <c r="E14220">
        <v>4.4516</v>
      </c>
    </row>
    <row r="14221" spans="1:5" x14ac:dyDescent="0.15">
      <c r="A14221" t="s">
        <v>19088</v>
      </c>
      <c r="B14221" s="1">
        <v>45513</v>
      </c>
      <c r="C14221">
        <v>46340</v>
      </c>
      <c r="D14221" t="s">
        <v>14461</v>
      </c>
      <c r="E14221">
        <v>5.2728999999999999</v>
      </c>
    </row>
    <row r="14222" spans="1:5" x14ac:dyDescent="0.15">
      <c r="A14222" t="s">
        <v>19089</v>
      </c>
      <c r="B14222" s="1">
        <v>45604</v>
      </c>
      <c r="C14222">
        <v>46340</v>
      </c>
      <c r="D14222" t="s">
        <v>3703</v>
      </c>
      <c r="E14222">
        <v>5.4154</v>
      </c>
    </row>
    <row r="14223" spans="1:5" x14ac:dyDescent="0.15">
      <c r="A14223" t="s">
        <v>19090</v>
      </c>
      <c r="B14223" s="1">
        <v>45702</v>
      </c>
      <c r="C14223">
        <v>46340</v>
      </c>
      <c r="D14223" t="s">
        <v>2177</v>
      </c>
      <c r="E14223">
        <v>5.3712999999999997</v>
      </c>
    </row>
    <row r="14224" spans="1:5" x14ac:dyDescent="0.15">
      <c r="A14224" t="s">
        <v>19091</v>
      </c>
      <c r="B14224" s="1">
        <v>45786</v>
      </c>
      <c r="C14224">
        <v>46340</v>
      </c>
      <c r="D14224" t="s">
        <v>692</v>
      </c>
      <c r="E14224">
        <v>5.1250999999999998</v>
      </c>
    </row>
    <row r="14225" spans="1:5" x14ac:dyDescent="0.15">
      <c r="A14225" t="s">
        <v>19092</v>
      </c>
      <c r="B14225" s="1">
        <v>45877</v>
      </c>
      <c r="C14225">
        <v>46340</v>
      </c>
      <c r="D14225" t="s">
        <v>5588</v>
      </c>
      <c r="E14225">
        <v>4.7744</v>
      </c>
    </row>
    <row r="14226" spans="1:5" x14ac:dyDescent="0.15">
      <c r="A14226" t="s">
        <v>19093</v>
      </c>
      <c r="B14226" s="1">
        <v>45511</v>
      </c>
      <c r="C14226">
        <v>46350</v>
      </c>
      <c r="D14226" t="s">
        <v>562</v>
      </c>
      <c r="E14226">
        <v>6.0354000000000001</v>
      </c>
    </row>
    <row r="14227" spans="1:5" x14ac:dyDescent="0.15">
      <c r="A14227" t="s">
        <v>19094</v>
      </c>
      <c r="B14227" s="1">
        <v>45603</v>
      </c>
      <c r="C14227">
        <v>46350</v>
      </c>
      <c r="D14227" t="s">
        <v>3039</v>
      </c>
      <c r="E14227">
        <v>5.8663999999999996</v>
      </c>
    </row>
    <row r="14228" spans="1:5" x14ac:dyDescent="0.15">
      <c r="A14228" t="s">
        <v>19095</v>
      </c>
      <c r="B14228" s="1">
        <v>45695</v>
      </c>
      <c r="C14228">
        <v>46350</v>
      </c>
      <c r="D14228" t="s">
        <v>3041</v>
      </c>
      <c r="E14228">
        <v>6.1768000000000001</v>
      </c>
    </row>
    <row r="14229" spans="1:5" x14ac:dyDescent="0.15">
      <c r="A14229" t="s">
        <v>19096</v>
      </c>
      <c r="B14229" s="1">
        <v>45790</v>
      </c>
      <c r="C14229">
        <v>46350</v>
      </c>
      <c r="D14229" t="s">
        <v>19097</v>
      </c>
      <c r="E14229">
        <v>5.7123999999999997</v>
      </c>
    </row>
    <row r="14230" spans="1:5" x14ac:dyDescent="0.15">
      <c r="A14230" t="s">
        <v>19098</v>
      </c>
      <c r="B14230" s="1">
        <v>45874</v>
      </c>
      <c r="C14230">
        <v>46350</v>
      </c>
      <c r="D14230" t="s">
        <v>89</v>
      </c>
      <c r="E14230">
        <v>6.5933999999999999</v>
      </c>
    </row>
    <row r="14231" spans="1:5" x14ac:dyDescent="0.15">
      <c r="A14231" t="s">
        <v>19099</v>
      </c>
      <c r="B14231" s="1">
        <v>45512</v>
      </c>
      <c r="C14231">
        <v>46410</v>
      </c>
      <c r="D14231" t="s">
        <v>19100</v>
      </c>
      <c r="E14231">
        <v>5.8213999999999997</v>
      </c>
    </row>
    <row r="14232" spans="1:5" x14ac:dyDescent="0.15">
      <c r="A14232" t="s">
        <v>19101</v>
      </c>
      <c r="B14232" s="1">
        <v>45608</v>
      </c>
      <c r="C14232">
        <v>46410</v>
      </c>
      <c r="D14232" t="s">
        <v>11659</v>
      </c>
      <c r="E14232">
        <v>5.5092999999999996</v>
      </c>
    </row>
    <row r="14233" spans="1:5" x14ac:dyDescent="0.15">
      <c r="A14233" t="s">
        <v>19102</v>
      </c>
      <c r="B14233" s="1">
        <v>45701</v>
      </c>
      <c r="C14233">
        <v>46410</v>
      </c>
      <c r="D14233" t="s">
        <v>4194</v>
      </c>
      <c r="E14233">
        <v>5.1078999999999999</v>
      </c>
    </row>
    <row r="14234" spans="1:5" x14ac:dyDescent="0.15">
      <c r="A14234" t="s">
        <v>19103</v>
      </c>
      <c r="B14234" s="1">
        <v>45789</v>
      </c>
      <c r="C14234">
        <v>46410</v>
      </c>
      <c r="D14234" t="s">
        <v>11663</v>
      </c>
      <c r="E14234">
        <v>5.2092000000000001</v>
      </c>
    </row>
    <row r="14235" spans="1:5" x14ac:dyDescent="0.15">
      <c r="A14235" t="s">
        <v>19104</v>
      </c>
      <c r="B14235" s="1">
        <v>45875</v>
      </c>
      <c r="C14235">
        <v>46410</v>
      </c>
      <c r="D14235" t="s">
        <v>19105</v>
      </c>
      <c r="E14235">
        <v>5.1990999999999996</v>
      </c>
    </row>
    <row r="14236" spans="1:5" x14ac:dyDescent="0.15">
      <c r="A14236" t="s">
        <v>19106</v>
      </c>
      <c r="B14236" s="1">
        <v>45237</v>
      </c>
      <c r="C14236">
        <v>46420</v>
      </c>
      <c r="D14236" t="s">
        <v>13974</v>
      </c>
      <c r="E14236">
        <v>6.5566000000000004</v>
      </c>
    </row>
    <row r="14237" spans="1:5" x14ac:dyDescent="0.15">
      <c r="A14237" t="s">
        <v>19107</v>
      </c>
      <c r="B14237" s="1">
        <v>45327</v>
      </c>
      <c r="C14237">
        <v>46420</v>
      </c>
      <c r="D14237" t="s">
        <v>8150</v>
      </c>
      <c r="E14237">
        <v>5.2015000000000002</v>
      </c>
    </row>
    <row r="14238" spans="1:5" x14ac:dyDescent="0.15">
      <c r="A14238" t="s">
        <v>19108</v>
      </c>
      <c r="B14238" s="1">
        <v>45422</v>
      </c>
      <c r="C14238">
        <v>46420</v>
      </c>
      <c r="D14238" t="s">
        <v>741</v>
      </c>
      <c r="E14238">
        <v>6.9984000000000002</v>
      </c>
    </row>
    <row r="14239" spans="1:5" x14ac:dyDescent="0.15">
      <c r="A14239" t="s">
        <v>19109</v>
      </c>
      <c r="B14239" s="1">
        <v>45511</v>
      </c>
      <c r="C14239">
        <v>46420</v>
      </c>
      <c r="D14239" t="s">
        <v>35</v>
      </c>
      <c r="E14239">
        <v>6.2495000000000003</v>
      </c>
    </row>
    <row r="14240" spans="1:5" x14ac:dyDescent="0.15">
      <c r="A14240" t="s">
        <v>19110</v>
      </c>
      <c r="B14240" s="1">
        <v>45602</v>
      </c>
      <c r="C14240">
        <v>46420</v>
      </c>
      <c r="D14240" t="s">
        <v>744</v>
      </c>
      <c r="E14240">
        <v>5.8975999999999997</v>
      </c>
    </row>
    <row r="14241" spans="1:5" x14ac:dyDescent="0.15">
      <c r="A14241" t="s">
        <v>19111</v>
      </c>
      <c r="B14241" s="1">
        <v>45698</v>
      </c>
      <c r="C14241">
        <v>46420</v>
      </c>
      <c r="D14241" t="s">
        <v>1230</v>
      </c>
      <c r="E14241">
        <v>5.4775</v>
      </c>
    </row>
    <row r="14242" spans="1:5" x14ac:dyDescent="0.15">
      <c r="A14242" t="s">
        <v>19112</v>
      </c>
      <c r="B14242" s="1">
        <v>45786</v>
      </c>
      <c r="C14242">
        <v>46420</v>
      </c>
      <c r="D14242" t="s">
        <v>3690</v>
      </c>
      <c r="E14242">
        <v>5.4150999999999998</v>
      </c>
    </row>
    <row r="14243" spans="1:5" x14ac:dyDescent="0.15">
      <c r="A14243" t="s">
        <v>19113</v>
      </c>
      <c r="B14243" s="1">
        <v>45875</v>
      </c>
      <c r="C14243">
        <v>46420</v>
      </c>
      <c r="D14243" t="s">
        <v>707</v>
      </c>
      <c r="E14243">
        <v>5.3742999999999999</v>
      </c>
    </row>
    <row r="14244" spans="1:5" x14ac:dyDescent="0.15">
      <c r="A14244" t="s">
        <v>19114</v>
      </c>
      <c r="B14244" s="1">
        <v>44957</v>
      </c>
      <c r="C14244">
        <v>46440</v>
      </c>
      <c r="D14244" t="s">
        <v>900</v>
      </c>
      <c r="E14244">
        <v>6.7619999999999996</v>
      </c>
    </row>
    <row r="14245" spans="1:5" x14ac:dyDescent="0.15">
      <c r="A14245" t="s">
        <v>19115</v>
      </c>
      <c r="B14245" s="1">
        <v>45061</v>
      </c>
      <c r="C14245">
        <v>46440</v>
      </c>
      <c r="D14245" t="s">
        <v>1311</v>
      </c>
      <c r="E14245">
        <v>5.5091999999999999</v>
      </c>
    </row>
    <row r="14246" spans="1:5" x14ac:dyDescent="0.15">
      <c r="A14246" t="s">
        <v>19116</v>
      </c>
      <c r="B14246" s="1">
        <v>45138</v>
      </c>
      <c r="C14246">
        <v>46440</v>
      </c>
      <c r="D14246" t="s">
        <v>585</v>
      </c>
      <c r="E14246">
        <v>4.6607000000000003</v>
      </c>
    </row>
    <row r="14247" spans="1:5" x14ac:dyDescent="0.15">
      <c r="A14247" t="s">
        <v>19117</v>
      </c>
      <c r="B14247" s="1">
        <v>45230</v>
      </c>
      <c r="C14247">
        <v>46440</v>
      </c>
      <c r="D14247" t="s">
        <v>1637</v>
      </c>
      <c r="E14247">
        <v>5.0251000000000001</v>
      </c>
    </row>
    <row r="14248" spans="1:5" x14ac:dyDescent="0.15">
      <c r="A14248" t="s">
        <v>19118</v>
      </c>
      <c r="B14248" s="1">
        <v>45322</v>
      </c>
      <c r="C14248">
        <v>46440</v>
      </c>
      <c r="D14248" t="s">
        <v>589</v>
      </c>
      <c r="E14248">
        <v>4.5766999999999998</v>
      </c>
    </row>
    <row r="14249" spans="1:5" x14ac:dyDescent="0.15">
      <c r="A14249" t="s">
        <v>19119</v>
      </c>
      <c r="B14249" s="1">
        <v>45427</v>
      </c>
      <c r="C14249">
        <v>46440</v>
      </c>
      <c r="D14249" t="s">
        <v>346</v>
      </c>
      <c r="E14249">
        <v>5.9987000000000004</v>
      </c>
    </row>
    <row r="14250" spans="1:5" x14ac:dyDescent="0.15">
      <c r="A14250" t="s">
        <v>19120</v>
      </c>
      <c r="B14250" s="1">
        <v>45504</v>
      </c>
      <c r="C14250">
        <v>46440</v>
      </c>
      <c r="D14250" t="s">
        <v>1643</v>
      </c>
      <c r="E14250">
        <v>5.657</v>
      </c>
    </row>
    <row r="14251" spans="1:5" x14ac:dyDescent="0.15">
      <c r="A14251" t="s">
        <v>19121</v>
      </c>
      <c r="B14251" s="1">
        <v>45596</v>
      </c>
      <c r="C14251">
        <v>46440</v>
      </c>
      <c r="D14251" t="s">
        <v>4808</v>
      </c>
      <c r="E14251">
        <v>5.0423</v>
      </c>
    </row>
    <row r="14252" spans="1:5" x14ac:dyDescent="0.15">
      <c r="A14252" t="s">
        <v>19122</v>
      </c>
      <c r="B14252" s="1">
        <v>45687</v>
      </c>
      <c r="C14252">
        <v>46440</v>
      </c>
      <c r="D14252" t="s">
        <v>1647</v>
      </c>
      <c r="E14252">
        <v>5.7984</v>
      </c>
    </row>
    <row r="14253" spans="1:5" x14ac:dyDescent="0.15">
      <c r="A14253" t="s">
        <v>19123</v>
      </c>
      <c r="B14253" s="1">
        <v>45792</v>
      </c>
      <c r="C14253">
        <v>46440</v>
      </c>
      <c r="D14253" t="s">
        <v>1767</v>
      </c>
      <c r="E14253">
        <v>5.1757</v>
      </c>
    </row>
    <row r="14254" spans="1:5" x14ac:dyDescent="0.15">
      <c r="A14254" t="s">
        <v>19124</v>
      </c>
      <c r="B14254" s="1">
        <v>45869</v>
      </c>
      <c r="C14254">
        <v>46440</v>
      </c>
      <c r="D14254" t="s">
        <v>2007</v>
      </c>
      <c r="E14254">
        <v>4.5911999999999997</v>
      </c>
    </row>
    <row r="14255" spans="1:5" x14ac:dyDescent="0.15">
      <c r="A14255" t="s">
        <v>19125</v>
      </c>
      <c r="B14255" s="1">
        <v>45027</v>
      </c>
      <c r="C14255">
        <v>46450</v>
      </c>
      <c r="D14255" t="s">
        <v>6069</v>
      </c>
      <c r="E14255">
        <v>5.0980999999999996</v>
      </c>
    </row>
    <row r="14256" spans="1:5" x14ac:dyDescent="0.15">
      <c r="A14256" t="s">
        <v>19126</v>
      </c>
      <c r="B14256" s="1">
        <v>45076</v>
      </c>
      <c r="C14256">
        <v>46450</v>
      </c>
      <c r="D14256" t="s">
        <v>19127</v>
      </c>
      <c r="E14256">
        <v>4.8653000000000004</v>
      </c>
    </row>
    <row r="14257" spans="1:5" x14ac:dyDescent="0.15">
      <c r="A14257" t="s">
        <v>19128</v>
      </c>
      <c r="B14257" s="1">
        <v>45118</v>
      </c>
      <c r="C14257">
        <v>46450</v>
      </c>
      <c r="D14257" t="s">
        <v>6071</v>
      </c>
      <c r="E14257">
        <v>5.3609</v>
      </c>
    </row>
    <row r="14258" spans="1:5" x14ac:dyDescent="0.15">
      <c r="A14258" t="s">
        <v>19129</v>
      </c>
      <c r="B14258" s="1">
        <v>45209</v>
      </c>
      <c r="C14258">
        <v>46450</v>
      </c>
      <c r="D14258" t="s">
        <v>6073</v>
      </c>
      <c r="E14258">
        <v>5.9843999999999999</v>
      </c>
    </row>
    <row r="14259" spans="1:5" x14ac:dyDescent="0.15">
      <c r="A14259" t="s">
        <v>19130</v>
      </c>
      <c r="B14259" s="1">
        <v>45303</v>
      </c>
      <c r="C14259">
        <v>46450</v>
      </c>
      <c r="D14259" t="s">
        <v>6075</v>
      </c>
      <c r="E14259">
        <v>5.6965000000000003</v>
      </c>
    </row>
    <row r="14260" spans="1:5" x14ac:dyDescent="0.15">
      <c r="A14260" t="s">
        <v>19131</v>
      </c>
      <c r="B14260" s="1">
        <v>45391</v>
      </c>
      <c r="C14260">
        <v>46450</v>
      </c>
      <c r="D14260" t="s">
        <v>4478</v>
      </c>
      <c r="E14260">
        <v>5.4988000000000001</v>
      </c>
    </row>
    <row r="14261" spans="1:5" x14ac:dyDescent="0.15">
      <c r="A14261" t="s">
        <v>19132</v>
      </c>
      <c r="B14261" s="1">
        <v>45442</v>
      </c>
      <c r="C14261">
        <v>46450</v>
      </c>
      <c r="D14261" t="s">
        <v>9108</v>
      </c>
      <c r="E14261">
        <v>5.2637999999999998</v>
      </c>
    </row>
    <row r="14262" spans="1:5" x14ac:dyDescent="0.15">
      <c r="A14262" t="s">
        <v>19133</v>
      </c>
      <c r="B14262" s="1">
        <v>45485</v>
      </c>
      <c r="C14262">
        <v>46450</v>
      </c>
      <c r="D14262" t="s">
        <v>6078</v>
      </c>
      <c r="E14262">
        <v>4.4371999999999998</v>
      </c>
    </row>
    <row r="14263" spans="1:5" x14ac:dyDescent="0.15">
      <c r="A14263" t="s">
        <v>19134</v>
      </c>
      <c r="B14263" s="1">
        <v>45576</v>
      </c>
      <c r="C14263">
        <v>46450</v>
      </c>
      <c r="D14263" t="s">
        <v>6610</v>
      </c>
      <c r="E14263">
        <v>5.6894999999999998</v>
      </c>
    </row>
    <row r="14264" spans="1:5" x14ac:dyDescent="0.15">
      <c r="A14264" t="s">
        <v>19135</v>
      </c>
      <c r="B14264" s="1">
        <v>45667</v>
      </c>
      <c r="C14264">
        <v>46450</v>
      </c>
      <c r="D14264" t="s">
        <v>5849</v>
      </c>
      <c r="E14264">
        <v>5.5068000000000001</v>
      </c>
    </row>
    <row r="14265" spans="1:5" x14ac:dyDescent="0.15">
      <c r="A14265" t="s">
        <v>19136</v>
      </c>
      <c r="B14265" s="1">
        <v>45755</v>
      </c>
      <c r="C14265">
        <v>46450</v>
      </c>
      <c r="D14265" t="s">
        <v>4484</v>
      </c>
      <c r="E14265">
        <v>5.2370999999999999</v>
      </c>
    </row>
    <row r="14266" spans="1:5" x14ac:dyDescent="0.15">
      <c r="A14266" t="s">
        <v>19137</v>
      </c>
      <c r="B14266" s="1">
        <v>45849</v>
      </c>
      <c r="C14266">
        <v>46450</v>
      </c>
      <c r="D14266" t="s">
        <v>6614</v>
      </c>
      <c r="E14266">
        <v>4.7309999999999999</v>
      </c>
    </row>
    <row r="14267" spans="1:5" x14ac:dyDescent="0.15">
      <c r="A14267" t="s">
        <v>19138</v>
      </c>
      <c r="B14267" s="1">
        <v>45061</v>
      </c>
      <c r="C14267">
        <v>46500</v>
      </c>
      <c r="D14267" t="s">
        <v>797</v>
      </c>
      <c r="E14267">
        <v>4.6828000000000003</v>
      </c>
    </row>
    <row r="14268" spans="1:5" x14ac:dyDescent="0.15">
      <c r="A14268" t="s">
        <v>19139</v>
      </c>
      <c r="B14268" s="1">
        <v>45518</v>
      </c>
      <c r="C14268">
        <v>46500</v>
      </c>
      <c r="D14268" t="s">
        <v>65</v>
      </c>
      <c r="E14268">
        <v>5.1582999999999997</v>
      </c>
    </row>
    <row r="14269" spans="1:5" x14ac:dyDescent="0.15">
      <c r="A14269" t="s">
        <v>19140</v>
      </c>
      <c r="B14269" s="1">
        <v>45610</v>
      </c>
      <c r="C14269">
        <v>46500</v>
      </c>
      <c r="D14269" t="s">
        <v>67</v>
      </c>
      <c r="E14269">
        <v>5.4885000000000002</v>
      </c>
    </row>
    <row r="14270" spans="1:5" x14ac:dyDescent="0.15">
      <c r="A14270" t="s">
        <v>19141</v>
      </c>
      <c r="B14270" s="1">
        <v>45702</v>
      </c>
      <c r="C14270">
        <v>46500</v>
      </c>
      <c r="D14270" t="s">
        <v>69</v>
      </c>
      <c r="E14270">
        <v>5.7751000000000001</v>
      </c>
    </row>
    <row r="14271" spans="1:5" x14ac:dyDescent="0.15">
      <c r="A14271" t="s">
        <v>19142</v>
      </c>
      <c r="B14271" s="1">
        <v>45792</v>
      </c>
      <c r="C14271">
        <v>46500</v>
      </c>
      <c r="D14271" t="s">
        <v>19143</v>
      </c>
      <c r="E14271">
        <v>5.6299000000000001</v>
      </c>
    </row>
    <row r="14272" spans="1:5" x14ac:dyDescent="0.15">
      <c r="A14272" t="s">
        <v>19144</v>
      </c>
      <c r="B14272" s="1">
        <v>45883</v>
      </c>
      <c r="C14272">
        <v>46500</v>
      </c>
      <c r="D14272" t="s">
        <v>75</v>
      </c>
      <c r="E14272">
        <v>5.1528999999999998</v>
      </c>
    </row>
    <row r="14273" spans="1:5" x14ac:dyDescent="0.15">
      <c r="A14273" t="s">
        <v>19145</v>
      </c>
      <c r="B14273" s="1">
        <v>44606</v>
      </c>
      <c r="C14273">
        <v>46510</v>
      </c>
      <c r="D14273" t="s">
        <v>45</v>
      </c>
      <c r="E14273">
        <v>5.3186</v>
      </c>
    </row>
    <row r="14274" spans="1:5" x14ac:dyDescent="0.15">
      <c r="A14274" t="s">
        <v>19146</v>
      </c>
      <c r="B14274" s="1">
        <v>44697</v>
      </c>
      <c r="C14274">
        <v>46510</v>
      </c>
      <c r="D14274" t="s">
        <v>1771</v>
      </c>
      <c r="E14274">
        <v>4.9789000000000003</v>
      </c>
    </row>
    <row r="14275" spans="1:5" x14ac:dyDescent="0.15">
      <c r="A14275" t="s">
        <v>19147</v>
      </c>
      <c r="B14275" s="1">
        <v>44783</v>
      </c>
      <c r="C14275">
        <v>46510</v>
      </c>
      <c r="D14275" t="s">
        <v>49</v>
      </c>
      <c r="E14275">
        <v>5.6578999999999997</v>
      </c>
    </row>
    <row r="14276" spans="1:5" x14ac:dyDescent="0.15">
      <c r="A14276" t="s">
        <v>19148</v>
      </c>
      <c r="B14276" s="1">
        <v>44879</v>
      </c>
      <c r="C14276">
        <v>46510</v>
      </c>
      <c r="D14276" t="s">
        <v>656</v>
      </c>
      <c r="E14276">
        <v>5.0629</v>
      </c>
    </row>
    <row r="14277" spans="1:5" x14ac:dyDescent="0.15">
      <c r="A14277" t="s">
        <v>19149</v>
      </c>
      <c r="B14277" s="1">
        <v>44971</v>
      </c>
      <c r="C14277">
        <v>46510</v>
      </c>
      <c r="D14277" t="s">
        <v>658</v>
      </c>
      <c r="E14277">
        <v>4.8895</v>
      </c>
    </row>
    <row r="14278" spans="1:5" x14ac:dyDescent="0.15">
      <c r="A14278" t="s">
        <v>19150</v>
      </c>
      <c r="B14278" s="1">
        <v>45061</v>
      </c>
      <c r="C14278">
        <v>46510</v>
      </c>
      <c r="D14278" t="s">
        <v>1323</v>
      </c>
      <c r="E14278">
        <v>4.9767999999999999</v>
      </c>
    </row>
    <row r="14279" spans="1:5" x14ac:dyDescent="0.15">
      <c r="A14279" t="s">
        <v>19151</v>
      </c>
      <c r="B14279" s="1">
        <v>45147</v>
      </c>
      <c r="C14279">
        <v>46510</v>
      </c>
      <c r="D14279" t="s">
        <v>57</v>
      </c>
      <c r="E14279">
        <v>4.9665999999999997</v>
      </c>
    </row>
    <row r="14280" spans="1:5" x14ac:dyDescent="0.15">
      <c r="A14280" t="s">
        <v>19152</v>
      </c>
      <c r="B14280" s="1">
        <v>45244</v>
      </c>
      <c r="C14280">
        <v>46510</v>
      </c>
      <c r="D14280" t="s">
        <v>59</v>
      </c>
      <c r="E14280">
        <v>5.5765000000000002</v>
      </c>
    </row>
    <row r="14281" spans="1:5" x14ac:dyDescent="0.15">
      <c r="A14281" t="s">
        <v>19153</v>
      </c>
      <c r="B14281" s="1">
        <v>45336</v>
      </c>
      <c r="C14281">
        <v>46510</v>
      </c>
      <c r="D14281" t="s">
        <v>61</v>
      </c>
      <c r="E14281">
        <v>5.4608999999999996</v>
      </c>
    </row>
    <row r="14282" spans="1:5" x14ac:dyDescent="0.15">
      <c r="A14282" t="s">
        <v>19154</v>
      </c>
      <c r="B14282" s="1">
        <v>45427</v>
      </c>
      <c r="C14282">
        <v>46510</v>
      </c>
      <c r="D14282" t="s">
        <v>1194</v>
      </c>
      <c r="E14282">
        <v>5.6349999999999998</v>
      </c>
    </row>
    <row r="14283" spans="1:5" x14ac:dyDescent="0.15">
      <c r="A14283" t="s">
        <v>19155</v>
      </c>
      <c r="B14283" s="1">
        <v>45513</v>
      </c>
      <c r="C14283">
        <v>46510</v>
      </c>
      <c r="D14283" t="s">
        <v>667</v>
      </c>
      <c r="E14283">
        <v>5.1889000000000003</v>
      </c>
    </row>
    <row r="14284" spans="1:5" x14ac:dyDescent="0.15">
      <c r="A14284" t="s">
        <v>19156</v>
      </c>
      <c r="B14284" s="1">
        <v>45610</v>
      </c>
      <c r="C14284">
        <v>46510</v>
      </c>
      <c r="D14284" t="s">
        <v>84</v>
      </c>
      <c r="E14284">
        <v>4.7462</v>
      </c>
    </row>
    <row r="14285" spans="1:5" x14ac:dyDescent="0.15">
      <c r="A14285" t="s">
        <v>19157</v>
      </c>
      <c r="B14285" s="1">
        <v>45702</v>
      </c>
      <c r="C14285">
        <v>46510</v>
      </c>
      <c r="D14285" t="s">
        <v>735</v>
      </c>
      <c r="E14285">
        <v>5.4406999999999996</v>
      </c>
    </row>
    <row r="14286" spans="1:5" x14ac:dyDescent="0.15">
      <c r="A14286" t="s">
        <v>19158</v>
      </c>
      <c r="B14286" s="1">
        <v>45792</v>
      </c>
      <c r="C14286">
        <v>46510</v>
      </c>
      <c r="D14286" t="s">
        <v>87</v>
      </c>
      <c r="E14286">
        <v>5.5534999999999997</v>
      </c>
    </row>
    <row r="14287" spans="1:5" x14ac:dyDescent="0.15">
      <c r="A14287" t="s">
        <v>19159</v>
      </c>
      <c r="B14287" s="1">
        <v>45882</v>
      </c>
      <c r="C14287">
        <v>46510</v>
      </c>
      <c r="D14287" t="s">
        <v>674</v>
      </c>
      <c r="E14287">
        <v>5.4894999999999996</v>
      </c>
    </row>
    <row r="14288" spans="1:5" x14ac:dyDescent="0.15">
      <c r="A14288" t="s">
        <v>19160</v>
      </c>
      <c r="B14288" s="1">
        <v>45408</v>
      </c>
      <c r="C14288">
        <v>46570</v>
      </c>
      <c r="D14288" t="s">
        <v>211</v>
      </c>
      <c r="E14288">
        <v>6.6071</v>
      </c>
    </row>
    <row r="14289" spans="1:5" x14ac:dyDescent="0.15">
      <c r="A14289" t="s">
        <v>19161</v>
      </c>
      <c r="B14289" s="1">
        <v>45520</v>
      </c>
      <c r="C14289">
        <v>46570</v>
      </c>
      <c r="D14289" t="s">
        <v>8895</v>
      </c>
      <c r="E14289">
        <v>5.2138999999999998</v>
      </c>
    </row>
    <row r="14290" spans="1:5" x14ac:dyDescent="0.15">
      <c r="A14290" t="s">
        <v>19162</v>
      </c>
      <c r="B14290" s="1">
        <v>45604</v>
      </c>
      <c r="C14290">
        <v>46570</v>
      </c>
      <c r="D14290" t="s">
        <v>1257</v>
      </c>
      <c r="E14290">
        <v>4.6036000000000001</v>
      </c>
    </row>
    <row r="14291" spans="1:5" x14ac:dyDescent="0.15">
      <c r="A14291" t="s">
        <v>19163</v>
      </c>
      <c r="B14291" s="1">
        <v>45702</v>
      </c>
      <c r="C14291">
        <v>46570</v>
      </c>
      <c r="D14291" t="s">
        <v>7209</v>
      </c>
      <c r="E14291">
        <v>4.7546999999999997</v>
      </c>
    </row>
    <row r="14292" spans="1:5" x14ac:dyDescent="0.15">
      <c r="A14292" t="s">
        <v>19164</v>
      </c>
      <c r="B14292" s="1">
        <v>45791</v>
      </c>
      <c r="C14292">
        <v>46570</v>
      </c>
      <c r="D14292" t="s">
        <v>7211</v>
      </c>
      <c r="E14292">
        <v>4.5057999999999998</v>
      </c>
    </row>
    <row r="14293" spans="1:5" x14ac:dyDescent="0.15">
      <c r="A14293" t="s">
        <v>19165</v>
      </c>
      <c r="B14293" s="1">
        <v>45884</v>
      </c>
      <c r="C14293">
        <v>46570</v>
      </c>
      <c r="D14293" t="s">
        <v>863</v>
      </c>
      <c r="E14293">
        <v>5.4200999999999997</v>
      </c>
    </row>
    <row r="14294" spans="1:5" x14ac:dyDescent="0.15">
      <c r="A14294" t="s">
        <v>19166</v>
      </c>
      <c r="B14294" s="1">
        <v>45425</v>
      </c>
      <c r="C14294">
        <v>46580</v>
      </c>
      <c r="D14294" t="s">
        <v>346</v>
      </c>
      <c r="E14294">
        <v>5.7220000000000004</v>
      </c>
    </row>
    <row r="14295" spans="1:5" x14ac:dyDescent="0.15">
      <c r="A14295" t="s">
        <v>19167</v>
      </c>
      <c r="B14295" s="1">
        <v>45504</v>
      </c>
      <c r="C14295">
        <v>46580</v>
      </c>
      <c r="D14295" t="s">
        <v>940</v>
      </c>
      <c r="E14295">
        <v>5.5263999999999998</v>
      </c>
    </row>
    <row r="14296" spans="1:5" x14ac:dyDescent="0.15">
      <c r="A14296" t="s">
        <v>19168</v>
      </c>
      <c r="B14296" s="1">
        <v>45596</v>
      </c>
      <c r="C14296">
        <v>46580</v>
      </c>
      <c r="D14296" t="s">
        <v>942</v>
      </c>
      <c r="E14296">
        <v>5.8632999999999997</v>
      </c>
    </row>
    <row r="14297" spans="1:5" x14ac:dyDescent="0.15">
      <c r="A14297" t="s">
        <v>19169</v>
      </c>
      <c r="B14297" s="1">
        <v>45609</v>
      </c>
      <c r="C14297">
        <v>46580</v>
      </c>
      <c r="D14297" t="s">
        <v>19170</v>
      </c>
      <c r="E14297">
        <v>5.9650999999999996</v>
      </c>
    </row>
    <row r="14298" spans="1:5" x14ac:dyDescent="0.15">
      <c r="A14298" t="s">
        <v>19171</v>
      </c>
      <c r="B14298" s="1">
        <v>45688</v>
      </c>
      <c r="C14298">
        <v>46580</v>
      </c>
      <c r="D14298" t="s">
        <v>715</v>
      </c>
      <c r="E14298">
        <v>6.0829000000000004</v>
      </c>
    </row>
    <row r="14299" spans="1:5" x14ac:dyDescent="0.15">
      <c r="A14299" t="s">
        <v>19172</v>
      </c>
      <c r="B14299" s="1">
        <v>45790</v>
      </c>
      <c r="C14299">
        <v>46580</v>
      </c>
      <c r="D14299" t="s">
        <v>354</v>
      </c>
      <c r="E14299">
        <v>5.6734999999999998</v>
      </c>
    </row>
    <row r="14300" spans="1:5" x14ac:dyDescent="0.15">
      <c r="A14300" t="s">
        <v>19173</v>
      </c>
      <c r="B14300" s="1">
        <v>45869</v>
      </c>
      <c r="C14300">
        <v>46580</v>
      </c>
      <c r="D14300" t="s">
        <v>946</v>
      </c>
      <c r="E14300">
        <v>5.7515000000000001</v>
      </c>
    </row>
    <row r="14301" spans="1:5" x14ac:dyDescent="0.15">
      <c r="A14301" t="s">
        <v>19174</v>
      </c>
      <c r="B14301" s="1">
        <v>44957</v>
      </c>
      <c r="C14301">
        <v>46590</v>
      </c>
      <c r="D14301" t="s">
        <v>1977</v>
      </c>
      <c r="E14301">
        <v>5.1147</v>
      </c>
    </row>
    <row r="14302" spans="1:5" x14ac:dyDescent="0.15">
      <c r="A14302" t="s">
        <v>19175</v>
      </c>
      <c r="B14302" s="1">
        <v>45061</v>
      </c>
      <c r="C14302">
        <v>46590</v>
      </c>
      <c r="D14302" t="s">
        <v>1234</v>
      </c>
      <c r="E14302">
        <v>4.5629</v>
      </c>
    </row>
    <row r="14303" spans="1:5" x14ac:dyDescent="0.15">
      <c r="A14303" t="s">
        <v>19176</v>
      </c>
      <c r="B14303" s="1">
        <v>45138</v>
      </c>
      <c r="C14303">
        <v>46590</v>
      </c>
      <c r="D14303" t="s">
        <v>799</v>
      </c>
      <c r="E14303">
        <v>4.2626999999999997</v>
      </c>
    </row>
    <row r="14304" spans="1:5" x14ac:dyDescent="0.15">
      <c r="A14304" t="s">
        <v>19177</v>
      </c>
      <c r="B14304" s="1">
        <v>45230</v>
      </c>
      <c r="C14304">
        <v>46590</v>
      </c>
      <c r="D14304" t="s">
        <v>801</v>
      </c>
      <c r="E14304">
        <v>5.7595999999999998</v>
      </c>
    </row>
    <row r="14305" spans="1:5" x14ac:dyDescent="0.15">
      <c r="A14305" t="s">
        <v>19178</v>
      </c>
      <c r="B14305" s="1">
        <v>45322</v>
      </c>
      <c r="C14305">
        <v>46590</v>
      </c>
      <c r="D14305" t="s">
        <v>1601</v>
      </c>
      <c r="E14305">
        <v>6.3090999999999999</v>
      </c>
    </row>
    <row r="14306" spans="1:5" x14ac:dyDescent="0.15">
      <c r="A14306" t="s">
        <v>19179</v>
      </c>
      <c r="B14306" s="1">
        <v>45427</v>
      </c>
      <c r="C14306">
        <v>46590</v>
      </c>
      <c r="D14306" t="s">
        <v>710</v>
      </c>
      <c r="E14306">
        <v>5.0433000000000003</v>
      </c>
    </row>
    <row r="14307" spans="1:5" x14ac:dyDescent="0.15">
      <c r="A14307" t="s">
        <v>19180</v>
      </c>
      <c r="B14307" s="1">
        <v>45504</v>
      </c>
      <c r="C14307">
        <v>46590</v>
      </c>
      <c r="D14307" t="s">
        <v>562</v>
      </c>
      <c r="E14307">
        <v>5.0099</v>
      </c>
    </row>
    <row r="14308" spans="1:5" x14ac:dyDescent="0.15">
      <c r="A14308" t="s">
        <v>19181</v>
      </c>
      <c r="B14308" s="1">
        <v>45596</v>
      </c>
      <c r="C14308">
        <v>46590</v>
      </c>
      <c r="D14308" t="s">
        <v>564</v>
      </c>
      <c r="E14308">
        <v>4.9804000000000004</v>
      </c>
    </row>
    <row r="14309" spans="1:5" x14ac:dyDescent="0.15">
      <c r="A14309" t="s">
        <v>19182</v>
      </c>
      <c r="B14309" s="1">
        <v>45688</v>
      </c>
      <c r="C14309">
        <v>46590</v>
      </c>
      <c r="D14309" t="s">
        <v>566</v>
      </c>
      <c r="E14309">
        <v>5.2457000000000003</v>
      </c>
    </row>
    <row r="14310" spans="1:5" x14ac:dyDescent="0.15">
      <c r="A14310" t="s">
        <v>19183</v>
      </c>
      <c r="B14310" s="1">
        <v>45792</v>
      </c>
      <c r="C14310">
        <v>46590</v>
      </c>
      <c r="D14310" t="s">
        <v>568</v>
      </c>
      <c r="E14310">
        <v>5.5533000000000001</v>
      </c>
    </row>
    <row r="14311" spans="1:5" x14ac:dyDescent="0.15">
      <c r="A14311" t="s">
        <v>19184</v>
      </c>
      <c r="B14311" s="1">
        <v>45869</v>
      </c>
      <c r="C14311">
        <v>46590</v>
      </c>
      <c r="D14311" t="s">
        <v>75</v>
      </c>
      <c r="E14311">
        <v>4.6889000000000003</v>
      </c>
    </row>
    <row r="14312" spans="1:5" x14ac:dyDescent="0.15">
      <c r="A14312" t="s">
        <v>19185</v>
      </c>
      <c r="B14312" s="1">
        <v>45408</v>
      </c>
      <c r="C14312">
        <v>46610</v>
      </c>
      <c r="D14312" t="s">
        <v>19186</v>
      </c>
      <c r="E14312">
        <v>5.9146000000000001</v>
      </c>
    </row>
    <row r="14313" spans="1:5" x14ac:dyDescent="0.15">
      <c r="A14313" t="s">
        <v>19187</v>
      </c>
      <c r="B14313" s="1">
        <v>45503</v>
      </c>
      <c r="C14313">
        <v>46610</v>
      </c>
      <c r="D14313" t="s">
        <v>562</v>
      </c>
      <c r="E14313">
        <v>5.2205000000000004</v>
      </c>
    </row>
    <row r="14314" spans="1:5" x14ac:dyDescent="0.15">
      <c r="A14314" t="s">
        <v>19188</v>
      </c>
      <c r="B14314" s="1">
        <v>45595</v>
      </c>
      <c r="C14314">
        <v>46610</v>
      </c>
      <c r="D14314" t="s">
        <v>19189</v>
      </c>
      <c r="E14314">
        <v>4.7024999999999997</v>
      </c>
    </row>
    <row r="14315" spans="1:5" x14ac:dyDescent="0.15">
      <c r="A14315" t="s">
        <v>19190</v>
      </c>
      <c r="B14315" s="1">
        <v>45687</v>
      </c>
      <c r="C14315">
        <v>46610</v>
      </c>
      <c r="D14315" t="s">
        <v>566</v>
      </c>
      <c r="E14315">
        <v>4.8300999999999998</v>
      </c>
    </row>
    <row r="14316" spans="1:5" x14ac:dyDescent="0.15">
      <c r="A14316" t="s">
        <v>19191</v>
      </c>
      <c r="B14316" s="1">
        <v>45775</v>
      </c>
      <c r="C14316">
        <v>46610</v>
      </c>
      <c r="D14316" t="s">
        <v>19192</v>
      </c>
      <c r="E14316">
        <v>4.7572000000000001</v>
      </c>
    </row>
    <row r="14317" spans="1:5" x14ac:dyDescent="0.15">
      <c r="A14317" t="s">
        <v>19193</v>
      </c>
      <c r="B14317" s="1">
        <v>45868</v>
      </c>
      <c r="C14317">
        <v>46610</v>
      </c>
      <c r="D14317" t="s">
        <v>75</v>
      </c>
      <c r="E14317">
        <v>5</v>
      </c>
    </row>
    <row r="14318" spans="1:5" x14ac:dyDescent="0.15">
      <c r="A14318" t="s">
        <v>19194</v>
      </c>
      <c r="B14318" s="1">
        <v>44602</v>
      </c>
      <c r="C14318">
        <v>46620</v>
      </c>
      <c r="D14318" t="s">
        <v>11624</v>
      </c>
      <c r="E14318">
        <v>6.7816000000000001</v>
      </c>
    </row>
    <row r="14319" spans="1:5" x14ac:dyDescent="0.15">
      <c r="A14319" t="s">
        <v>19195</v>
      </c>
      <c r="B14319" s="1">
        <v>44694</v>
      </c>
      <c r="C14319">
        <v>46620</v>
      </c>
      <c r="D14319" t="s">
        <v>10927</v>
      </c>
      <c r="E14319">
        <v>5.9942000000000002</v>
      </c>
    </row>
    <row r="14320" spans="1:5" x14ac:dyDescent="0.15">
      <c r="A14320" t="s">
        <v>19196</v>
      </c>
      <c r="B14320" s="1">
        <v>44778</v>
      </c>
      <c r="C14320">
        <v>46620</v>
      </c>
      <c r="D14320" t="s">
        <v>11627</v>
      </c>
      <c r="E14320">
        <v>5.7773000000000003</v>
      </c>
    </row>
    <row r="14321" spans="1:5" x14ac:dyDescent="0.15">
      <c r="A14321" t="s">
        <v>19197</v>
      </c>
      <c r="B14321" s="1">
        <v>44876</v>
      </c>
      <c r="C14321">
        <v>46620</v>
      </c>
      <c r="D14321" t="s">
        <v>11629</v>
      </c>
      <c r="E14321">
        <v>5.7549000000000001</v>
      </c>
    </row>
    <row r="14322" spans="1:5" x14ac:dyDescent="0.15">
      <c r="A14322" t="s">
        <v>19198</v>
      </c>
      <c r="B14322" s="1">
        <v>44967</v>
      </c>
      <c r="C14322">
        <v>46620</v>
      </c>
      <c r="D14322" t="s">
        <v>1411</v>
      </c>
      <c r="E14322">
        <v>6.0503</v>
      </c>
    </row>
    <row r="14323" spans="1:5" x14ac:dyDescent="0.15">
      <c r="A14323" t="s">
        <v>19199</v>
      </c>
      <c r="B14323" s="1">
        <v>45058</v>
      </c>
      <c r="C14323">
        <v>46620</v>
      </c>
      <c r="D14323" t="s">
        <v>2595</v>
      </c>
      <c r="E14323">
        <v>6.173</v>
      </c>
    </row>
    <row r="14324" spans="1:5" x14ac:dyDescent="0.15">
      <c r="A14324" t="s">
        <v>19200</v>
      </c>
      <c r="B14324" s="1">
        <v>45148</v>
      </c>
      <c r="C14324">
        <v>46620</v>
      </c>
      <c r="D14324" t="s">
        <v>1414</v>
      </c>
      <c r="E14324">
        <v>5.3907999999999996</v>
      </c>
    </row>
    <row r="14325" spans="1:5" x14ac:dyDescent="0.15">
      <c r="A14325" t="s">
        <v>19201</v>
      </c>
      <c r="B14325" s="1">
        <v>45240</v>
      </c>
      <c r="C14325">
        <v>46620</v>
      </c>
      <c r="D14325" t="s">
        <v>1416</v>
      </c>
      <c r="E14325">
        <v>5.5724</v>
      </c>
    </row>
    <row r="14326" spans="1:5" x14ac:dyDescent="0.15">
      <c r="A14326" t="s">
        <v>19202</v>
      </c>
      <c r="B14326" s="1">
        <v>45331</v>
      </c>
      <c r="C14326">
        <v>46620</v>
      </c>
      <c r="D14326" t="s">
        <v>1418</v>
      </c>
      <c r="E14326">
        <v>4.9005000000000001</v>
      </c>
    </row>
    <row r="14327" spans="1:5" x14ac:dyDescent="0.15">
      <c r="A14327" t="s">
        <v>19203</v>
      </c>
      <c r="B14327" s="1">
        <v>45422</v>
      </c>
      <c r="C14327">
        <v>46620</v>
      </c>
      <c r="D14327" t="s">
        <v>1020</v>
      </c>
      <c r="E14327">
        <v>6.2416</v>
      </c>
    </row>
    <row r="14328" spans="1:5" x14ac:dyDescent="0.15">
      <c r="A14328" t="s">
        <v>19204</v>
      </c>
      <c r="B14328" s="1">
        <v>45513</v>
      </c>
      <c r="C14328">
        <v>46620</v>
      </c>
      <c r="D14328" t="s">
        <v>1153</v>
      </c>
      <c r="E14328">
        <v>5.6441999999999997</v>
      </c>
    </row>
    <row r="14329" spans="1:5" x14ac:dyDescent="0.15">
      <c r="A14329" t="s">
        <v>19205</v>
      </c>
      <c r="B14329" s="1">
        <v>45604</v>
      </c>
      <c r="C14329">
        <v>46620</v>
      </c>
      <c r="D14329" t="s">
        <v>1155</v>
      </c>
      <c r="E14329">
        <v>5.4180000000000001</v>
      </c>
    </row>
    <row r="14330" spans="1:5" x14ac:dyDescent="0.15">
      <c r="A14330" t="s">
        <v>19206</v>
      </c>
      <c r="B14330" s="1">
        <v>45702</v>
      </c>
      <c r="C14330">
        <v>46620</v>
      </c>
      <c r="D14330" t="s">
        <v>1157</v>
      </c>
      <c r="E14330">
        <v>5.8357999999999999</v>
      </c>
    </row>
    <row r="14331" spans="1:5" x14ac:dyDescent="0.15">
      <c r="A14331" t="s">
        <v>19207</v>
      </c>
      <c r="B14331" s="1">
        <v>45786</v>
      </c>
      <c r="C14331">
        <v>46620</v>
      </c>
      <c r="D14331" t="s">
        <v>1025</v>
      </c>
      <c r="E14331">
        <v>6.0342000000000002</v>
      </c>
    </row>
    <row r="14332" spans="1:5" x14ac:dyDescent="0.15">
      <c r="A14332" t="s">
        <v>19208</v>
      </c>
      <c r="B14332" s="1">
        <v>45877</v>
      </c>
      <c r="C14332">
        <v>46620</v>
      </c>
      <c r="D14332" t="s">
        <v>1425</v>
      </c>
      <c r="E14332">
        <v>6.0204000000000004</v>
      </c>
    </row>
    <row r="14333" spans="1:5" x14ac:dyDescent="0.15">
      <c r="A14333" t="s">
        <v>19209</v>
      </c>
      <c r="B14333" s="1">
        <v>44967</v>
      </c>
      <c r="C14333">
        <v>46640</v>
      </c>
      <c r="D14333" t="s">
        <v>7173</v>
      </c>
      <c r="E14333">
        <v>5.6798000000000002</v>
      </c>
    </row>
    <row r="14334" spans="1:5" x14ac:dyDescent="0.15">
      <c r="A14334" t="s">
        <v>19210</v>
      </c>
      <c r="B14334" s="1">
        <v>45057</v>
      </c>
      <c r="C14334">
        <v>46640</v>
      </c>
      <c r="D14334" t="s">
        <v>1311</v>
      </c>
      <c r="E14334">
        <v>5.3771000000000004</v>
      </c>
    </row>
    <row r="14335" spans="1:5" x14ac:dyDescent="0.15">
      <c r="A14335" t="s">
        <v>19211</v>
      </c>
      <c r="B14335" s="1">
        <v>45148</v>
      </c>
      <c r="C14335">
        <v>46640</v>
      </c>
      <c r="D14335" t="s">
        <v>585</v>
      </c>
      <c r="E14335">
        <v>5.7558999999999996</v>
      </c>
    </row>
    <row r="14336" spans="1:5" x14ac:dyDescent="0.15">
      <c r="A14336" t="s">
        <v>19212</v>
      </c>
      <c r="B14336" s="1">
        <v>45240</v>
      </c>
      <c r="C14336">
        <v>46640</v>
      </c>
      <c r="D14336" t="s">
        <v>1742</v>
      </c>
      <c r="E14336">
        <v>4.9988000000000001</v>
      </c>
    </row>
    <row r="14337" spans="1:5" x14ac:dyDescent="0.15">
      <c r="A14337" t="s">
        <v>19213</v>
      </c>
      <c r="B14337" s="1">
        <v>45331</v>
      </c>
      <c r="C14337">
        <v>46640</v>
      </c>
      <c r="D14337" t="s">
        <v>1744</v>
      </c>
      <c r="E14337">
        <v>5.6280000000000001</v>
      </c>
    </row>
    <row r="14338" spans="1:5" x14ac:dyDescent="0.15">
      <c r="A14338" t="s">
        <v>19214</v>
      </c>
      <c r="B14338" s="1">
        <v>45425</v>
      </c>
      <c r="C14338">
        <v>46640</v>
      </c>
      <c r="D14338" t="s">
        <v>346</v>
      </c>
      <c r="E14338">
        <v>5.4355000000000002</v>
      </c>
    </row>
    <row r="14339" spans="1:5" x14ac:dyDescent="0.15">
      <c r="A14339" t="s">
        <v>19215</v>
      </c>
      <c r="B14339" s="1">
        <v>45517</v>
      </c>
      <c r="C14339">
        <v>46640</v>
      </c>
      <c r="D14339" t="s">
        <v>562</v>
      </c>
      <c r="E14339">
        <v>6.1681999999999997</v>
      </c>
    </row>
    <row r="14340" spans="1:5" x14ac:dyDescent="0.15">
      <c r="A14340" t="s">
        <v>19216</v>
      </c>
      <c r="B14340" s="1">
        <v>45609</v>
      </c>
      <c r="C14340">
        <v>46640</v>
      </c>
      <c r="D14340" t="s">
        <v>84</v>
      </c>
      <c r="E14340">
        <v>5.6920999999999999</v>
      </c>
    </row>
    <row r="14341" spans="1:5" x14ac:dyDescent="0.15">
      <c r="A14341" t="s">
        <v>19217</v>
      </c>
      <c r="B14341" s="1">
        <v>45701</v>
      </c>
      <c r="C14341">
        <v>46640</v>
      </c>
      <c r="D14341" t="s">
        <v>715</v>
      </c>
      <c r="E14341">
        <v>6.3163</v>
      </c>
    </row>
    <row r="14342" spans="1:5" x14ac:dyDescent="0.15">
      <c r="A14342" t="s">
        <v>19218</v>
      </c>
      <c r="B14342" s="1">
        <v>45791</v>
      </c>
      <c r="C14342">
        <v>46640</v>
      </c>
      <c r="D14342" t="s">
        <v>354</v>
      </c>
      <c r="E14342">
        <v>5.1832000000000003</v>
      </c>
    </row>
    <row r="14343" spans="1:5" x14ac:dyDescent="0.15">
      <c r="A14343" t="s">
        <v>19219</v>
      </c>
      <c r="B14343" s="1">
        <v>45882</v>
      </c>
      <c r="C14343">
        <v>46640</v>
      </c>
      <c r="D14343" t="s">
        <v>8984</v>
      </c>
      <c r="E14343">
        <v>4.0654000000000003</v>
      </c>
    </row>
    <row r="14344" spans="1:5" x14ac:dyDescent="0.15">
      <c r="A14344" t="s">
        <v>19220</v>
      </c>
      <c r="B14344" s="1">
        <v>44873</v>
      </c>
      <c r="C14344">
        <v>46650</v>
      </c>
      <c r="D14344" t="s">
        <v>1734</v>
      </c>
      <c r="E14344">
        <v>5.0659000000000001</v>
      </c>
    </row>
    <row r="14345" spans="1:5" x14ac:dyDescent="0.15">
      <c r="A14345" t="s">
        <v>19221</v>
      </c>
      <c r="B14345" s="1">
        <v>45510</v>
      </c>
      <c r="C14345">
        <v>46650</v>
      </c>
      <c r="D14345" t="s">
        <v>1143</v>
      </c>
      <c r="E14345">
        <v>5.3936000000000002</v>
      </c>
    </row>
    <row r="14346" spans="1:5" x14ac:dyDescent="0.15">
      <c r="A14346" t="s">
        <v>19222</v>
      </c>
      <c r="B14346" s="1">
        <v>45607</v>
      </c>
      <c r="C14346">
        <v>46650</v>
      </c>
      <c r="D14346" t="s">
        <v>1547</v>
      </c>
      <c r="E14346">
        <v>5.7130000000000001</v>
      </c>
    </row>
    <row r="14347" spans="1:5" x14ac:dyDescent="0.15">
      <c r="A14347" t="s">
        <v>19223</v>
      </c>
      <c r="B14347" s="1">
        <v>45695</v>
      </c>
      <c r="C14347">
        <v>46650</v>
      </c>
      <c r="D14347" t="s">
        <v>1147</v>
      </c>
      <c r="E14347">
        <v>5.5457000000000001</v>
      </c>
    </row>
    <row r="14348" spans="1:5" x14ac:dyDescent="0.15">
      <c r="A14348" t="s">
        <v>19224</v>
      </c>
      <c r="B14348" s="1">
        <v>45792</v>
      </c>
      <c r="C14348">
        <v>46650</v>
      </c>
      <c r="D14348" t="s">
        <v>15248</v>
      </c>
      <c r="E14348">
        <v>5.4501999999999997</v>
      </c>
    </row>
    <row r="14349" spans="1:5" x14ac:dyDescent="0.15">
      <c r="A14349" t="s">
        <v>19225</v>
      </c>
      <c r="B14349" s="1">
        <v>45876</v>
      </c>
      <c r="C14349">
        <v>46650</v>
      </c>
      <c r="D14349" t="s">
        <v>1552</v>
      </c>
      <c r="E14349">
        <v>5.4809999999999999</v>
      </c>
    </row>
    <row r="14350" spans="1:5" x14ac:dyDescent="0.15">
      <c r="A14350" t="s">
        <v>19226</v>
      </c>
      <c r="B14350" s="1">
        <v>45000</v>
      </c>
      <c r="C14350">
        <v>46660</v>
      </c>
      <c r="D14350" t="s">
        <v>19227</v>
      </c>
      <c r="E14350">
        <v>6.0715000000000003</v>
      </c>
    </row>
    <row r="14351" spans="1:5" x14ac:dyDescent="0.15">
      <c r="A14351" t="s">
        <v>19228</v>
      </c>
      <c r="B14351" s="1">
        <v>45183</v>
      </c>
      <c r="C14351">
        <v>46660</v>
      </c>
      <c r="D14351" t="s">
        <v>3552</v>
      </c>
      <c r="E14351">
        <v>5.0007000000000001</v>
      </c>
    </row>
    <row r="14352" spans="1:5" x14ac:dyDescent="0.15">
      <c r="A14352" t="s">
        <v>19229</v>
      </c>
      <c r="B14352" s="1">
        <v>45274</v>
      </c>
      <c r="C14352">
        <v>46660</v>
      </c>
      <c r="D14352" t="s">
        <v>19230</v>
      </c>
      <c r="E14352">
        <v>5.9386999999999999</v>
      </c>
    </row>
    <row r="14353" spans="1:5" x14ac:dyDescent="0.15">
      <c r="A14353" t="s">
        <v>19231</v>
      </c>
      <c r="B14353" s="1">
        <v>45365</v>
      </c>
      <c r="C14353">
        <v>46660</v>
      </c>
      <c r="D14353" t="s">
        <v>14193</v>
      </c>
      <c r="E14353">
        <v>5.8117000000000001</v>
      </c>
    </row>
    <row r="14354" spans="1:5" x14ac:dyDescent="0.15">
      <c r="A14354" t="s">
        <v>19232</v>
      </c>
      <c r="B14354" s="1">
        <v>45457</v>
      </c>
      <c r="C14354">
        <v>46660</v>
      </c>
      <c r="D14354" t="s">
        <v>14177</v>
      </c>
      <c r="E14354">
        <v>5.8075999999999999</v>
      </c>
    </row>
    <row r="14355" spans="1:5" x14ac:dyDescent="0.15">
      <c r="A14355" t="s">
        <v>19233</v>
      </c>
      <c r="B14355" s="1">
        <v>45552</v>
      </c>
      <c r="C14355">
        <v>46660</v>
      </c>
      <c r="D14355" t="s">
        <v>1722</v>
      </c>
      <c r="E14355">
        <v>5.9958</v>
      </c>
    </row>
    <row r="14356" spans="1:5" x14ac:dyDescent="0.15">
      <c r="A14356" t="s">
        <v>19234</v>
      </c>
      <c r="B14356" s="1">
        <v>45642</v>
      </c>
      <c r="C14356">
        <v>46660</v>
      </c>
      <c r="D14356" t="s">
        <v>19235</v>
      </c>
      <c r="E14356">
        <v>5.8639999999999999</v>
      </c>
    </row>
    <row r="14357" spans="1:5" x14ac:dyDescent="0.15">
      <c r="A14357" t="s">
        <v>19236</v>
      </c>
      <c r="B14357" s="1">
        <v>45730</v>
      </c>
      <c r="C14357">
        <v>46660</v>
      </c>
      <c r="D14357" t="s">
        <v>1726</v>
      </c>
      <c r="E14357">
        <v>5.7279999999999998</v>
      </c>
    </row>
    <row r="14358" spans="1:5" x14ac:dyDescent="0.15">
      <c r="A14358" t="s">
        <v>19237</v>
      </c>
      <c r="B14358" s="1">
        <v>45853</v>
      </c>
      <c r="C14358">
        <v>46660</v>
      </c>
      <c r="D14358" t="s">
        <v>1728</v>
      </c>
      <c r="E14358">
        <v>6.0804999999999998</v>
      </c>
    </row>
    <row r="14359" spans="1:5" x14ac:dyDescent="0.15">
      <c r="A14359" t="s">
        <v>19238</v>
      </c>
      <c r="B14359" s="1">
        <v>44874</v>
      </c>
      <c r="C14359">
        <v>46670</v>
      </c>
      <c r="D14359" t="s">
        <v>1630</v>
      </c>
      <c r="E14359">
        <v>6.2942999999999998</v>
      </c>
    </row>
    <row r="14360" spans="1:5" x14ac:dyDescent="0.15">
      <c r="A14360" t="s">
        <v>19239</v>
      </c>
      <c r="B14360" s="1">
        <v>45513</v>
      </c>
      <c r="C14360">
        <v>46670</v>
      </c>
      <c r="D14360" t="s">
        <v>1643</v>
      </c>
      <c r="E14360">
        <v>6.2870999999999997</v>
      </c>
    </row>
    <row r="14361" spans="1:5" x14ac:dyDescent="0.15">
      <c r="A14361" t="s">
        <v>19240</v>
      </c>
      <c r="B14361" s="1">
        <v>45609</v>
      </c>
      <c r="C14361">
        <v>46670</v>
      </c>
      <c r="D14361" t="s">
        <v>2226</v>
      </c>
      <c r="E14361">
        <v>6.1767000000000003</v>
      </c>
    </row>
    <row r="14362" spans="1:5" x14ac:dyDescent="0.15">
      <c r="A14362" t="s">
        <v>19241</v>
      </c>
      <c r="B14362" s="1">
        <v>45700</v>
      </c>
      <c r="C14362">
        <v>46670</v>
      </c>
      <c r="D14362" t="s">
        <v>1647</v>
      </c>
      <c r="E14362">
        <v>5.8082000000000003</v>
      </c>
    </row>
    <row r="14363" spans="1:5" x14ac:dyDescent="0.15">
      <c r="A14363" t="s">
        <v>19242</v>
      </c>
      <c r="B14363" s="1">
        <v>45786</v>
      </c>
      <c r="C14363">
        <v>46670</v>
      </c>
      <c r="D14363" t="s">
        <v>1767</v>
      </c>
      <c r="E14363">
        <v>6.2648000000000001</v>
      </c>
    </row>
    <row r="14364" spans="1:5" x14ac:dyDescent="0.15">
      <c r="A14364" t="s">
        <v>19243</v>
      </c>
      <c r="B14364" s="1">
        <v>45877</v>
      </c>
      <c r="C14364">
        <v>46670</v>
      </c>
      <c r="D14364" t="s">
        <v>2007</v>
      </c>
      <c r="E14364">
        <v>6.1886000000000001</v>
      </c>
    </row>
    <row r="14365" spans="1:5" x14ac:dyDescent="0.15">
      <c r="A14365" t="s">
        <v>19244</v>
      </c>
      <c r="B14365" s="1">
        <v>45575</v>
      </c>
      <c r="C14365">
        <v>46680</v>
      </c>
      <c r="D14365" t="s">
        <v>11819</v>
      </c>
      <c r="E14365">
        <v>5.9695</v>
      </c>
    </row>
    <row r="14366" spans="1:5" x14ac:dyDescent="0.15">
      <c r="A14366" t="s">
        <v>19245</v>
      </c>
      <c r="B14366" s="1">
        <v>45666</v>
      </c>
      <c r="C14366">
        <v>46680</v>
      </c>
      <c r="D14366" t="s">
        <v>11821</v>
      </c>
      <c r="E14366">
        <v>6.4198000000000004</v>
      </c>
    </row>
    <row r="14367" spans="1:5" x14ac:dyDescent="0.15">
      <c r="A14367" t="s">
        <v>19246</v>
      </c>
      <c r="B14367" s="1">
        <v>45758</v>
      </c>
      <c r="C14367">
        <v>46680</v>
      </c>
      <c r="D14367" t="s">
        <v>19247</v>
      </c>
      <c r="E14367">
        <v>6.5186999999999999</v>
      </c>
    </row>
    <row r="14368" spans="1:5" x14ac:dyDescent="0.15">
      <c r="A14368" t="s">
        <v>19248</v>
      </c>
      <c r="B14368" s="1">
        <v>45848</v>
      </c>
      <c r="C14368">
        <v>46680</v>
      </c>
      <c r="D14368" t="s">
        <v>19249</v>
      </c>
      <c r="E14368">
        <v>5.6616</v>
      </c>
    </row>
    <row r="14369" spans="1:5" x14ac:dyDescent="0.15">
      <c r="A14369" t="s">
        <v>19250</v>
      </c>
      <c r="B14369" s="1">
        <v>44600</v>
      </c>
      <c r="C14369">
        <v>46710</v>
      </c>
      <c r="D14369" t="s">
        <v>17999</v>
      </c>
      <c r="E14369">
        <v>6.2686999999999999</v>
      </c>
    </row>
    <row r="14370" spans="1:5" x14ac:dyDescent="0.15">
      <c r="A14370" t="s">
        <v>19251</v>
      </c>
      <c r="B14370" s="1">
        <v>44694</v>
      </c>
      <c r="C14370">
        <v>46710</v>
      </c>
      <c r="D14370" t="s">
        <v>11746</v>
      </c>
      <c r="E14370">
        <v>5.4763999999999999</v>
      </c>
    </row>
    <row r="14371" spans="1:5" x14ac:dyDescent="0.15">
      <c r="A14371" t="s">
        <v>19252</v>
      </c>
      <c r="B14371" s="1">
        <v>44778</v>
      </c>
      <c r="C14371">
        <v>46710</v>
      </c>
      <c r="D14371" t="s">
        <v>11748</v>
      </c>
      <c r="E14371">
        <v>4.8110999999999997</v>
      </c>
    </row>
    <row r="14372" spans="1:5" x14ac:dyDescent="0.15">
      <c r="A14372" t="s">
        <v>19253</v>
      </c>
      <c r="B14372" s="1">
        <v>44873</v>
      </c>
      <c r="C14372">
        <v>46710</v>
      </c>
      <c r="D14372" t="s">
        <v>1574</v>
      </c>
      <c r="E14372">
        <v>4.4903000000000004</v>
      </c>
    </row>
    <row r="14373" spans="1:5" x14ac:dyDescent="0.15">
      <c r="A14373" t="s">
        <v>19254</v>
      </c>
      <c r="B14373" s="1">
        <v>44965</v>
      </c>
      <c r="C14373">
        <v>46710</v>
      </c>
      <c r="D14373" t="s">
        <v>11751</v>
      </c>
      <c r="E14373">
        <v>4.5141</v>
      </c>
    </row>
    <row r="14374" spans="1:5" x14ac:dyDescent="0.15">
      <c r="A14374" t="s">
        <v>19255</v>
      </c>
      <c r="B14374" s="1">
        <v>45058</v>
      </c>
      <c r="C14374">
        <v>46710</v>
      </c>
      <c r="D14374" t="s">
        <v>18005</v>
      </c>
      <c r="E14374">
        <v>5.3891</v>
      </c>
    </row>
    <row r="14375" spans="1:5" x14ac:dyDescent="0.15">
      <c r="A14375" t="s">
        <v>19256</v>
      </c>
      <c r="B14375" s="1">
        <v>45148</v>
      </c>
      <c r="C14375">
        <v>46710</v>
      </c>
      <c r="D14375" t="s">
        <v>11754</v>
      </c>
      <c r="E14375">
        <v>3.8820999999999999</v>
      </c>
    </row>
    <row r="14376" spans="1:5" x14ac:dyDescent="0.15">
      <c r="A14376" t="s">
        <v>19257</v>
      </c>
      <c r="B14376" s="1">
        <v>45238</v>
      </c>
      <c r="C14376">
        <v>46710</v>
      </c>
      <c r="D14376" t="s">
        <v>11756</v>
      </c>
      <c r="E14376">
        <v>4.5042999999999997</v>
      </c>
    </row>
    <row r="14377" spans="1:5" x14ac:dyDescent="0.15">
      <c r="A14377" t="s">
        <v>19258</v>
      </c>
      <c r="B14377" s="1">
        <v>45331</v>
      </c>
      <c r="C14377">
        <v>46710</v>
      </c>
      <c r="D14377" t="s">
        <v>11758</v>
      </c>
      <c r="E14377">
        <v>4.5392000000000001</v>
      </c>
    </row>
    <row r="14378" spans="1:5" x14ac:dyDescent="0.15">
      <c r="A14378" t="s">
        <v>19259</v>
      </c>
      <c r="B14378" s="1">
        <v>45513</v>
      </c>
      <c r="C14378">
        <v>46710</v>
      </c>
      <c r="D14378" t="s">
        <v>65</v>
      </c>
      <c r="E14378">
        <v>6.5179999999999998</v>
      </c>
    </row>
    <row r="14379" spans="1:5" x14ac:dyDescent="0.15">
      <c r="A14379" t="s">
        <v>19260</v>
      </c>
      <c r="B14379" s="1">
        <v>45604</v>
      </c>
      <c r="C14379">
        <v>46710</v>
      </c>
      <c r="D14379" t="s">
        <v>67</v>
      </c>
      <c r="E14379">
        <v>6.1173000000000002</v>
      </c>
    </row>
    <row r="14380" spans="1:5" x14ac:dyDescent="0.15">
      <c r="A14380" t="s">
        <v>19261</v>
      </c>
      <c r="B14380" s="1">
        <v>45700</v>
      </c>
      <c r="C14380">
        <v>46710</v>
      </c>
      <c r="D14380" t="s">
        <v>69</v>
      </c>
      <c r="E14380">
        <v>5.7473999999999998</v>
      </c>
    </row>
    <row r="14381" spans="1:5" x14ac:dyDescent="0.15">
      <c r="A14381" t="s">
        <v>19262</v>
      </c>
      <c r="B14381" s="1">
        <v>45790</v>
      </c>
      <c r="C14381">
        <v>46710</v>
      </c>
      <c r="D14381" t="s">
        <v>182</v>
      </c>
      <c r="E14381">
        <v>5.6993999999999998</v>
      </c>
    </row>
    <row r="14382" spans="1:5" x14ac:dyDescent="0.15">
      <c r="A14382" t="s">
        <v>19263</v>
      </c>
      <c r="B14382" s="1">
        <v>45877</v>
      </c>
      <c r="C14382">
        <v>46710</v>
      </c>
      <c r="D14382" t="s">
        <v>89</v>
      </c>
      <c r="E14382">
        <v>5.1833999999999998</v>
      </c>
    </row>
    <row r="14383" spans="1:5" x14ac:dyDescent="0.15">
      <c r="A14383" t="s">
        <v>19264</v>
      </c>
      <c r="B14383" s="1">
        <v>44664</v>
      </c>
      <c r="C14383">
        <v>46730</v>
      </c>
      <c r="D14383" t="s">
        <v>17115</v>
      </c>
      <c r="E14383">
        <v>6.0480999999999998</v>
      </c>
    </row>
    <row r="14384" spans="1:5" x14ac:dyDescent="0.15">
      <c r="A14384" t="s">
        <v>19265</v>
      </c>
      <c r="B14384" s="1">
        <v>44755</v>
      </c>
      <c r="C14384">
        <v>46730</v>
      </c>
      <c r="D14384" t="s">
        <v>17117</v>
      </c>
      <c r="E14384">
        <v>5.5480999999999998</v>
      </c>
    </row>
    <row r="14385" spans="1:5" x14ac:dyDescent="0.15">
      <c r="A14385" t="s">
        <v>19266</v>
      </c>
      <c r="B14385" s="1">
        <v>44847</v>
      </c>
      <c r="C14385">
        <v>46730</v>
      </c>
      <c r="D14385" t="s">
        <v>17119</v>
      </c>
      <c r="E14385">
        <v>6.1430999999999996</v>
      </c>
    </row>
    <row r="14386" spans="1:5" x14ac:dyDescent="0.15">
      <c r="A14386" t="s">
        <v>19267</v>
      </c>
      <c r="B14386" s="1">
        <v>44939</v>
      </c>
      <c r="C14386">
        <v>46730</v>
      </c>
      <c r="D14386" t="s">
        <v>19268</v>
      </c>
      <c r="E14386">
        <v>5.3582999999999998</v>
      </c>
    </row>
    <row r="14387" spans="1:5" x14ac:dyDescent="0.15">
      <c r="A14387" t="s">
        <v>19269</v>
      </c>
      <c r="B14387" s="1">
        <v>45029</v>
      </c>
      <c r="C14387">
        <v>46730</v>
      </c>
      <c r="D14387" t="s">
        <v>19270</v>
      </c>
      <c r="E14387">
        <v>5.3226000000000004</v>
      </c>
    </row>
    <row r="14388" spans="1:5" x14ac:dyDescent="0.15">
      <c r="A14388" t="s">
        <v>19271</v>
      </c>
      <c r="B14388" s="1">
        <v>45120</v>
      </c>
      <c r="C14388">
        <v>46730</v>
      </c>
      <c r="D14388" t="s">
        <v>19272</v>
      </c>
      <c r="E14388">
        <v>5.2191000000000001</v>
      </c>
    </row>
    <row r="14389" spans="1:5" x14ac:dyDescent="0.15">
      <c r="A14389" t="s">
        <v>19273</v>
      </c>
      <c r="B14389" s="1">
        <v>45211</v>
      </c>
      <c r="C14389">
        <v>46730</v>
      </c>
      <c r="D14389" t="s">
        <v>19274</v>
      </c>
      <c r="E14389">
        <v>5.6761999999999997</v>
      </c>
    </row>
    <row r="14390" spans="1:5" x14ac:dyDescent="0.15">
      <c r="A14390" t="s">
        <v>19275</v>
      </c>
      <c r="B14390" s="1">
        <v>45303</v>
      </c>
      <c r="C14390">
        <v>46730</v>
      </c>
      <c r="D14390" t="s">
        <v>19276</v>
      </c>
      <c r="E14390">
        <v>5.9683000000000002</v>
      </c>
    </row>
    <row r="14391" spans="1:5" x14ac:dyDescent="0.15">
      <c r="A14391" t="s">
        <v>19277</v>
      </c>
      <c r="B14391" s="1">
        <v>45393</v>
      </c>
      <c r="C14391">
        <v>46730</v>
      </c>
      <c r="D14391" t="s">
        <v>19278</v>
      </c>
      <c r="E14391">
        <v>5.9562999999999997</v>
      </c>
    </row>
    <row r="14392" spans="1:5" x14ac:dyDescent="0.15">
      <c r="A14392" t="s">
        <v>19279</v>
      </c>
      <c r="B14392" s="1">
        <v>45484</v>
      </c>
      <c r="C14392">
        <v>46730</v>
      </c>
      <c r="D14392" t="s">
        <v>19280</v>
      </c>
      <c r="E14392">
        <v>5.3372000000000002</v>
      </c>
    </row>
    <row r="14393" spans="1:5" x14ac:dyDescent="0.15">
      <c r="A14393" t="s">
        <v>19281</v>
      </c>
      <c r="B14393" s="1">
        <v>45580</v>
      </c>
      <c r="C14393">
        <v>46730</v>
      </c>
      <c r="D14393" t="s">
        <v>6258</v>
      </c>
      <c r="E14393">
        <v>4.7850000000000001</v>
      </c>
    </row>
    <row r="14394" spans="1:5" x14ac:dyDescent="0.15">
      <c r="A14394" t="s">
        <v>19282</v>
      </c>
      <c r="B14394" s="1">
        <v>45671</v>
      </c>
      <c r="C14394">
        <v>46730</v>
      </c>
      <c r="D14394" t="s">
        <v>14539</v>
      </c>
      <c r="E14394">
        <v>5.5023</v>
      </c>
    </row>
    <row r="14395" spans="1:5" x14ac:dyDescent="0.15">
      <c r="A14395" t="s">
        <v>19283</v>
      </c>
      <c r="B14395" s="1">
        <v>45757</v>
      </c>
      <c r="C14395">
        <v>46730</v>
      </c>
      <c r="D14395" t="s">
        <v>8389</v>
      </c>
      <c r="E14395">
        <v>5.9682000000000004</v>
      </c>
    </row>
    <row r="14396" spans="1:5" x14ac:dyDescent="0.15">
      <c r="A14396" t="s">
        <v>19284</v>
      </c>
      <c r="B14396" s="1">
        <v>45849</v>
      </c>
      <c r="C14396">
        <v>46730</v>
      </c>
      <c r="D14396" t="s">
        <v>16722</v>
      </c>
      <c r="E14396">
        <v>5.5522</v>
      </c>
    </row>
    <row r="14397" spans="1:5" x14ac:dyDescent="0.15">
      <c r="A14397" t="s">
        <v>19285</v>
      </c>
      <c r="B14397" s="1">
        <v>44963</v>
      </c>
      <c r="C14397">
        <v>46740</v>
      </c>
      <c r="D14397" t="s">
        <v>1977</v>
      </c>
      <c r="E14397">
        <v>6.3007999999999997</v>
      </c>
    </row>
    <row r="14398" spans="1:5" x14ac:dyDescent="0.15">
      <c r="A14398" t="s">
        <v>19286</v>
      </c>
      <c r="B14398" s="1">
        <v>45056</v>
      </c>
      <c r="C14398">
        <v>46740</v>
      </c>
      <c r="D14398" t="s">
        <v>1058</v>
      </c>
      <c r="E14398">
        <v>5.9530000000000003</v>
      </c>
    </row>
    <row r="14399" spans="1:5" x14ac:dyDescent="0.15">
      <c r="A14399" t="s">
        <v>19287</v>
      </c>
      <c r="B14399" s="1">
        <v>45142</v>
      </c>
      <c r="C14399">
        <v>46740</v>
      </c>
      <c r="D14399" t="s">
        <v>1061</v>
      </c>
      <c r="E14399">
        <v>5.5438999999999998</v>
      </c>
    </row>
    <row r="14400" spans="1:5" x14ac:dyDescent="0.15">
      <c r="A14400" t="s">
        <v>19288</v>
      </c>
      <c r="B14400" s="1">
        <v>45236</v>
      </c>
      <c r="C14400">
        <v>46740</v>
      </c>
      <c r="D14400" t="s">
        <v>1981</v>
      </c>
      <c r="E14400">
        <v>5.7073</v>
      </c>
    </row>
    <row r="14401" spans="1:5" x14ac:dyDescent="0.15">
      <c r="A14401" t="s">
        <v>19289</v>
      </c>
      <c r="B14401" s="1">
        <v>45327</v>
      </c>
      <c r="C14401">
        <v>46740</v>
      </c>
      <c r="D14401" t="s">
        <v>1050</v>
      </c>
      <c r="E14401">
        <v>5.7187999999999999</v>
      </c>
    </row>
    <row r="14402" spans="1:5" x14ac:dyDescent="0.15">
      <c r="A14402" t="s">
        <v>19290</v>
      </c>
      <c r="B14402" s="1">
        <v>45422</v>
      </c>
      <c r="C14402">
        <v>46740</v>
      </c>
      <c r="D14402" t="s">
        <v>710</v>
      </c>
      <c r="E14402">
        <v>6.3436000000000003</v>
      </c>
    </row>
    <row r="14403" spans="1:5" x14ac:dyDescent="0.15">
      <c r="A14403" t="s">
        <v>19291</v>
      </c>
      <c r="B14403" s="1">
        <v>45442</v>
      </c>
      <c r="C14403">
        <v>46740</v>
      </c>
      <c r="D14403" t="s">
        <v>19292</v>
      </c>
      <c r="E14403">
        <v>6.3425000000000002</v>
      </c>
    </row>
    <row r="14404" spans="1:5" x14ac:dyDescent="0.15">
      <c r="A14404" t="s">
        <v>19293</v>
      </c>
      <c r="B14404" s="1">
        <v>45510</v>
      </c>
      <c r="C14404">
        <v>46740</v>
      </c>
      <c r="D14404" t="s">
        <v>712</v>
      </c>
      <c r="E14404">
        <v>5.5194000000000001</v>
      </c>
    </row>
    <row r="14405" spans="1:5" x14ac:dyDescent="0.15">
      <c r="A14405" t="s">
        <v>19294</v>
      </c>
      <c r="B14405" s="1">
        <v>45602</v>
      </c>
      <c r="C14405">
        <v>46740</v>
      </c>
      <c r="D14405" t="s">
        <v>22</v>
      </c>
      <c r="E14405">
        <v>6.1906999999999996</v>
      </c>
    </row>
    <row r="14406" spans="1:5" x14ac:dyDescent="0.15">
      <c r="A14406" t="s">
        <v>19295</v>
      </c>
      <c r="B14406" s="1">
        <v>45693</v>
      </c>
      <c r="C14406">
        <v>46740</v>
      </c>
      <c r="D14406" t="s">
        <v>19296</v>
      </c>
      <c r="E14406">
        <v>6.1891999999999996</v>
      </c>
    </row>
    <row r="14407" spans="1:5" x14ac:dyDescent="0.15">
      <c r="A14407" t="s">
        <v>19297</v>
      </c>
      <c r="B14407" s="1">
        <v>45694</v>
      </c>
      <c r="C14407">
        <v>46740</v>
      </c>
      <c r="D14407" t="s">
        <v>808</v>
      </c>
      <c r="E14407">
        <v>5.3989000000000003</v>
      </c>
    </row>
    <row r="14408" spans="1:5" x14ac:dyDescent="0.15">
      <c r="A14408" t="s">
        <v>19298</v>
      </c>
      <c r="B14408" s="1">
        <v>45786</v>
      </c>
      <c r="C14408">
        <v>46740</v>
      </c>
      <c r="D14408" t="s">
        <v>568</v>
      </c>
      <c r="E14408">
        <v>5.4085000000000001</v>
      </c>
    </row>
    <row r="14409" spans="1:5" x14ac:dyDescent="0.15">
      <c r="A14409" t="s">
        <v>19299</v>
      </c>
      <c r="B14409" s="1">
        <v>45874</v>
      </c>
      <c r="C14409">
        <v>46740</v>
      </c>
      <c r="D14409" t="s">
        <v>762</v>
      </c>
      <c r="E14409">
        <v>5.7096</v>
      </c>
    </row>
    <row r="14410" spans="1:5" x14ac:dyDescent="0.15">
      <c r="A14410" t="s">
        <v>19300</v>
      </c>
      <c r="B14410" s="1">
        <v>44595</v>
      </c>
      <c r="C14410">
        <v>46760</v>
      </c>
      <c r="D14410" t="s">
        <v>2428</v>
      </c>
      <c r="E14410">
        <v>5.7538</v>
      </c>
    </row>
    <row r="14411" spans="1:5" x14ac:dyDescent="0.15">
      <c r="A14411" t="s">
        <v>19301</v>
      </c>
      <c r="B14411" s="1">
        <v>44693</v>
      </c>
      <c r="C14411">
        <v>46760</v>
      </c>
      <c r="D14411" t="s">
        <v>1971</v>
      </c>
      <c r="E14411">
        <v>6.0133999999999999</v>
      </c>
    </row>
    <row r="14412" spans="1:5" x14ac:dyDescent="0.15">
      <c r="A14412" t="s">
        <v>19302</v>
      </c>
      <c r="B14412" s="1">
        <v>44777</v>
      </c>
      <c r="C14412">
        <v>46760</v>
      </c>
      <c r="D14412" t="s">
        <v>1973</v>
      </c>
      <c r="E14412">
        <v>5.6473000000000004</v>
      </c>
    </row>
    <row r="14413" spans="1:5" x14ac:dyDescent="0.15">
      <c r="A14413" t="s">
        <v>19303</v>
      </c>
      <c r="B14413" s="1">
        <v>44867</v>
      </c>
      <c r="C14413">
        <v>46760</v>
      </c>
      <c r="D14413" t="s">
        <v>1975</v>
      </c>
      <c r="E14413">
        <v>5.0728999999999997</v>
      </c>
    </row>
    <row r="14414" spans="1:5" x14ac:dyDescent="0.15">
      <c r="A14414" t="s">
        <v>19304</v>
      </c>
      <c r="B14414" s="1">
        <v>44964</v>
      </c>
      <c r="C14414">
        <v>46760</v>
      </c>
      <c r="D14414" t="s">
        <v>1977</v>
      </c>
      <c r="E14414">
        <v>5.0148999999999999</v>
      </c>
    </row>
    <row r="14415" spans="1:5" x14ac:dyDescent="0.15">
      <c r="A14415" t="s">
        <v>19305</v>
      </c>
      <c r="B14415" s="1">
        <v>45057</v>
      </c>
      <c r="C14415">
        <v>46760</v>
      </c>
      <c r="D14415" t="s">
        <v>1058</v>
      </c>
      <c r="E14415">
        <v>6.0110999999999999</v>
      </c>
    </row>
    <row r="14416" spans="1:5" x14ac:dyDescent="0.15">
      <c r="A14416" t="s">
        <v>19306</v>
      </c>
      <c r="B14416" s="1">
        <v>45141</v>
      </c>
      <c r="C14416">
        <v>46760</v>
      </c>
      <c r="D14416" t="s">
        <v>12144</v>
      </c>
      <c r="E14416">
        <v>5.2422000000000004</v>
      </c>
    </row>
    <row r="14417" spans="1:5" x14ac:dyDescent="0.15">
      <c r="A14417" t="s">
        <v>19307</v>
      </c>
      <c r="B14417" s="1">
        <v>45232</v>
      </c>
      <c r="C14417">
        <v>46760</v>
      </c>
      <c r="D14417" t="s">
        <v>1981</v>
      </c>
      <c r="E14417">
        <v>5.4146000000000001</v>
      </c>
    </row>
    <row r="14418" spans="1:5" x14ac:dyDescent="0.15">
      <c r="A14418" t="s">
        <v>19308</v>
      </c>
      <c r="B14418" s="1">
        <v>45328</v>
      </c>
      <c r="C14418">
        <v>46760</v>
      </c>
      <c r="D14418" t="s">
        <v>1050</v>
      </c>
      <c r="E14418">
        <v>5.6135999999999999</v>
      </c>
    </row>
    <row r="14419" spans="1:5" x14ac:dyDescent="0.15">
      <c r="A14419" t="s">
        <v>19309</v>
      </c>
      <c r="B14419" s="1">
        <v>45421</v>
      </c>
      <c r="C14419">
        <v>46760</v>
      </c>
      <c r="D14419" t="s">
        <v>710</v>
      </c>
      <c r="E14419">
        <v>5.1856999999999998</v>
      </c>
    </row>
    <row r="14420" spans="1:5" x14ac:dyDescent="0.15">
      <c r="A14420" t="s">
        <v>19310</v>
      </c>
      <c r="B14420" s="1">
        <v>45506</v>
      </c>
      <c r="C14420">
        <v>46760</v>
      </c>
      <c r="D14420" t="s">
        <v>712</v>
      </c>
      <c r="E14420">
        <v>5.1369999999999996</v>
      </c>
    </row>
    <row r="14421" spans="1:5" x14ac:dyDescent="0.15">
      <c r="A14421" t="s">
        <v>19311</v>
      </c>
      <c r="B14421" s="1">
        <v>45603</v>
      </c>
      <c r="C14421">
        <v>46760</v>
      </c>
      <c r="D14421" t="s">
        <v>22</v>
      </c>
      <c r="E14421">
        <v>6.2594000000000003</v>
      </c>
    </row>
    <row r="14422" spans="1:5" x14ac:dyDescent="0.15">
      <c r="A14422" t="s">
        <v>19312</v>
      </c>
      <c r="B14422" s="1">
        <v>45693</v>
      </c>
      <c r="C14422">
        <v>46760</v>
      </c>
      <c r="D14422" t="s">
        <v>808</v>
      </c>
      <c r="E14422">
        <v>5.7087000000000003</v>
      </c>
    </row>
    <row r="14423" spans="1:5" x14ac:dyDescent="0.15">
      <c r="A14423" t="s">
        <v>19313</v>
      </c>
      <c r="B14423" s="1">
        <v>45793</v>
      </c>
      <c r="C14423">
        <v>46760</v>
      </c>
      <c r="D14423" t="s">
        <v>568</v>
      </c>
      <c r="E14423">
        <v>4.8231999999999999</v>
      </c>
    </row>
    <row r="14424" spans="1:5" x14ac:dyDescent="0.15">
      <c r="A14424" t="s">
        <v>19314</v>
      </c>
      <c r="B14424" s="1">
        <v>45869</v>
      </c>
      <c r="C14424">
        <v>46760</v>
      </c>
      <c r="D14424" t="s">
        <v>75</v>
      </c>
      <c r="E14424">
        <v>4.3000999999999996</v>
      </c>
    </row>
    <row r="14425" spans="1:5" x14ac:dyDescent="0.15">
      <c r="A14425" t="s">
        <v>19315</v>
      </c>
      <c r="B14425" s="1">
        <v>44965</v>
      </c>
      <c r="C14425">
        <v>46780</v>
      </c>
      <c r="D14425" t="s">
        <v>959</v>
      </c>
      <c r="E14425">
        <v>4.6100000000000003</v>
      </c>
    </row>
    <row r="14426" spans="1:5" x14ac:dyDescent="0.15">
      <c r="A14426" t="s">
        <v>19316</v>
      </c>
      <c r="B14426" s="1">
        <v>45056</v>
      </c>
      <c r="C14426">
        <v>46780</v>
      </c>
      <c r="D14426" t="s">
        <v>1323</v>
      </c>
      <c r="E14426">
        <v>5.1276000000000002</v>
      </c>
    </row>
    <row r="14427" spans="1:5" x14ac:dyDescent="0.15">
      <c r="A14427" t="s">
        <v>19317</v>
      </c>
      <c r="B14427" s="1">
        <v>45148</v>
      </c>
      <c r="C14427">
        <v>46780</v>
      </c>
      <c r="D14427" t="s">
        <v>57</v>
      </c>
      <c r="E14427">
        <v>4.4284999999999997</v>
      </c>
    </row>
    <row r="14428" spans="1:5" x14ac:dyDescent="0.15">
      <c r="A14428" t="s">
        <v>19318</v>
      </c>
      <c r="B14428" s="1">
        <v>45239</v>
      </c>
      <c r="C14428">
        <v>46780</v>
      </c>
      <c r="D14428" t="s">
        <v>59</v>
      </c>
      <c r="E14428">
        <v>4.9470999999999998</v>
      </c>
    </row>
    <row r="14429" spans="1:5" x14ac:dyDescent="0.15">
      <c r="A14429" t="s">
        <v>19319</v>
      </c>
      <c r="B14429" s="1">
        <v>45330</v>
      </c>
      <c r="C14429">
        <v>46780</v>
      </c>
      <c r="D14429" t="s">
        <v>61</v>
      </c>
      <c r="E14429">
        <v>4.9396000000000004</v>
      </c>
    </row>
    <row r="14430" spans="1:5" x14ac:dyDescent="0.15">
      <c r="A14430" t="s">
        <v>19320</v>
      </c>
      <c r="B14430" s="1">
        <v>45421</v>
      </c>
      <c r="C14430">
        <v>46780</v>
      </c>
      <c r="D14430" t="s">
        <v>1194</v>
      </c>
      <c r="E14430">
        <v>4.3213999999999997</v>
      </c>
    </row>
    <row r="14431" spans="1:5" x14ac:dyDescent="0.15">
      <c r="A14431" t="s">
        <v>19321</v>
      </c>
      <c r="B14431" s="1">
        <v>45512</v>
      </c>
      <c r="C14431">
        <v>46780</v>
      </c>
      <c r="D14431" t="s">
        <v>667</v>
      </c>
      <c r="E14431">
        <v>4.7521000000000004</v>
      </c>
    </row>
    <row r="14432" spans="1:5" x14ac:dyDescent="0.15">
      <c r="A14432" t="s">
        <v>19322</v>
      </c>
      <c r="B14432" s="1">
        <v>45603</v>
      </c>
      <c r="C14432">
        <v>46780</v>
      </c>
      <c r="D14432" t="s">
        <v>84</v>
      </c>
      <c r="E14432">
        <v>5.0928000000000004</v>
      </c>
    </row>
    <row r="14433" spans="1:5" x14ac:dyDescent="0.15">
      <c r="A14433" t="s">
        <v>19323</v>
      </c>
      <c r="B14433" s="1">
        <v>45694</v>
      </c>
      <c r="C14433">
        <v>46780</v>
      </c>
      <c r="D14433" t="s">
        <v>735</v>
      </c>
      <c r="E14433">
        <v>5.5811000000000002</v>
      </c>
    </row>
    <row r="14434" spans="1:5" x14ac:dyDescent="0.15">
      <c r="A14434" t="s">
        <v>19324</v>
      </c>
      <c r="B14434" s="1">
        <v>45785</v>
      </c>
      <c r="C14434">
        <v>46780</v>
      </c>
      <c r="D14434" t="s">
        <v>87</v>
      </c>
      <c r="E14434">
        <v>5.4478</v>
      </c>
    </row>
    <row r="14435" spans="1:5" x14ac:dyDescent="0.15">
      <c r="A14435" t="s">
        <v>19325</v>
      </c>
      <c r="B14435" s="1">
        <v>45876</v>
      </c>
      <c r="C14435">
        <v>46780</v>
      </c>
      <c r="D14435" t="s">
        <v>75</v>
      </c>
      <c r="E14435">
        <v>5.0507</v>
      </c>
    </row>
    <row r="14436" spans="1:5" x14ac:dyDescent="0.15">
      <c r="A14436" t="s">
        <v>19326</v>
      </c>
      <c r="B14436" s="1">
        <v>44956</v>
      </c>
      <c r="C14436">
        <v>46790</v>
      </c>
      <c r="D14436" t="s">
        <v>8393</v>
      </c>
      <c r="E14436">
        <v>4.3726000000000003</v>
      </c>
    </row>
    <row r="14437" spans="1:5" x14ac:dyDescent="0.15">
      <c r="A14437" t="s">
        <v>19327</v>
      </c>
      <c r="B14437" s="1">
        <v>45043</v>
      </c>
      <c r="C14437">
        <v>46790</v>
      </c>
      <c r="D14437" t="s">
        <v>2595</v>
      </c>
      <c r="E14437">
        <v>4.8875999999999999</v>
      </c>
    </row>
    <row r="14438" spans="1:5" x14ac:dyDescent="0.15">
      <c r="A14438" t="s">
        <v>19328</v>
      </c>
      <c r="B14438" s="1">
        <v>45138</v>
      </c>
      <c r="C14438">
        <v>46790</v>
      </c>
      <c r="D14438" t="s">
        <v>1475</v>
      </c>
      <c r="E14438">
        <v>4.66</v>
      </c>
    </row>
    <row r="14439" spans="1:5" x14ac:dyDescent="0.15">
      <c r="A14439" t="s">
        <v>19329</v>
      </c>
      <c r="B14439" s="1">
        <v>45229</v>
      </c>
      <c r="C14439">
        <v>46790</v>
      </c>
      <c r="D14439" t="s">
        <v>8397</v>
      </c>
      <c r="E14439">
        <v>4.7469000000000001</v>
      </c>
    </row>
    <row r="14440" spans="1:5" x14ac:dyDescent="0.15">
      <c r="A14440" t="s">
        <v>19330</v>
      </c>
      <c r="B14440" s="1">
        <v>45322</v>
      </c>
      <c r="C14440">
        <v>46790</v>
      </c>
      <c r="D14440" t="s">
        <v>8399</v>
      </c>
      <c r="E14440">
        <v>3.8727999999999998</v>
      </c>
    </row>
    <row r="14441" spans="1:5" x14ac:dyDescent="0.15">
      <c r="A14441" t="s">
        <v>19331</v>
      </c>
      <c r="B14441" s="1">
        <v>45412</v>
      </c>
      <c r="C14441">
        <v>46790</v>
      </c>
      <c r="D14441" t="s">
        <v>1020</v>
      </c>
      <c r="E14441">
        <v>5.1105999999999998</v>
      </c>
    </row>
    <row r="14442" spans="1:5" x14ac:dyDescent="0.15">
      <c r="A14442" t="s">
        <v>19332</v>
      </c>
      <c r="B14442" s="1">
        <v>45504</v>
      </c>
      <c r="C14442">
        <v>46790</v>
      </c>
      <c r="D14442" t="s">
        <v>1477</v>
      </c>
      <c r="E14442">
        <v>5.9617000000000004</v>
      </c>
    </row>
    <row r="14443" spans="1:5" x14ac:dyDescent="0.15">
      <c r="A14443" t="s">
        <v>19333</v>
      </c>
      <c r="B14443" s="1">
        <v>45596</v>
      </c>
      <c r="C14443">
        <v>46790</v>
      </c>
      <c r="D14443" t="s">
        <v>10867</v>
      </c>
      <c r="E14443">
        <v>5.8155999999999999</v>
      </c>
    </row>
    <row r="14444" spans="1:5" x14ac:dyDescent="0.15">
      <c r="A14444" t="s">
        <v>19334</v>
      </c>
      <c r="B14444" s="1">
        <v>45688</v>
      </c>
      <c r="C14444">
        <v>46790</v>
      </c>
      <c r="D14444" t="s">
        <v>2658</v>
      </c>
      <c r="E14444">
        <v>6.2801</v>
      </c>
    </row>
    <row r="14445" spans="1:5" x14ac:dyDescent="0.15">
      <c r="A14445" t="s">
        <v>19335</v>
      </c>
      <c r="B14445" s="1">
        <v>45777</v>
      </c>
      <c r="C14445">
        <v>46790</v>
      </c>
      <c r="D14445" t="s">
        <v>1025</v>
      </c>
      <c r="E14445">
        <v>5.3994999999999997</v>
      </c>
    </row>
    <row r="14446" spans="1:5" x14ac:dyDescent="0.15">
      <c r="A14446" t="s">
        <v>19336</v>
      </c>
      <c r="B14446" s="1">
        <v>45868</v>
      </c>
      <c r="C14446">
        <v>46790</v>
      </c>
      <c r="D14446" t="s">
        <v>1399</v>
      </c>
      <c r="E14446">
        <v>6.7603999999999997</v>
      </c>
    </row>
    <row r="14447" spans="1:5" x14ac:dyDescent="0.15">
      <c r="A14447" t="s">
        <v>19337</v>
      </c>
      <c r="B14447" s="1">
        <v>44602</v>
      </c>
      <c r="C14447">
        <v>46800</v>
      </c>
      <c r="D14447" t="s">
        <v>3259</v>
      </c>
      <c r="E14447">
        <v>4.9690000000000003</v>
      </c>
    </row>
    <row r="14448" spans="1:5" x14ac:dyDescent="0.15">
      <c r="A14448" t="s">
        <v>19338</v>
      </c>
      <c r="B14448" s="1">
        <v>44692</v>
      </c>
      <c r="C14448">
        <v>46800</v>
      </c>
      <c r="D14448" t="s">
        <v>79</v>
      </c>
      <c r="E14448">
        <v>5.7472000000000003</v>
      </c>
    </row>
    <row r="14449" spans="1:5" x14ac:dyDescent="0.15">
      <c r="A14449" t="s">
        <v>19339</v>
      </c>
      <c r="B14449" s="1">
        <v>44876</v>
      </c>
      <c r="C14449">
        <v>46800</v>
      </c>
      <c r="D14449" t="s">
        <v>1090</v>
      </c>
      <c r="E14449">
        <v>6.3735999999999997</v>
      </c>
    </row>
    <row r="14450" spans="1:5" x14ac:dyDescent="0.15">
      <c r="A14450" t="s">
        <v>19340</v>
      </c>
      <c r="B14450" s="1">
        <v>44967</v>
      </c>
      <c r="C14450">
        <v>46800</v>
      </c>
      <c r="D14450" t="s">
        <v>401</v>
      </c>
      <c r="E14450">
        <v>6.0571999999999999</v>
      </c>
    </row>
    <row r="14451" spans="1:5" x14ac:dyDescent="0.15">
      <c r="A14451" t="s">
        <v>19341</v>
      </c>
      <c r="B14451" s="1">
        <v>45055</v>
      </c>
      <c r="C14451">
        <v>46800</v>
      </c>
      <c r="D14451" t="s">
        <v>81</v>
      </c>
      <c r="E14451">
        <v>6.1596000000000002</v>
      </c>
    </row>
    <row r="14452" spans="1:5" x14ac:dyDescent="0.15">
      <c r="A14452" t="s">
        <v>19342</v>
      </c>
      <c r="B14452" s="1">
        <v>45145</v>
      </c>
      <c r="C14452">
        <v>46800</v>
      </c>
      <c r="D14452" t="s">
        <v>404</v>
      </c>
      <c r="E14452">
        <v>6.3154000000000003</v>
      </c>
    </row>
    <row r="14453" spans="1:5" x14ac:dyDescent="0.15">
      <c r="A14453" t="s">
        <v>19343</v>
      </c>
      <c r="B14453" s="1">
        <v>45240</v>
      </c>
      <c r="C14453">
        <v>46800</v>
      </c>
      <c r="D14453" t="s">
        <v>175</v>
      </c>
      <c r="E14453">
        <v>6.3137999999999996</v>
      </c>
    </row>
    <row r="14454" spans="1:5" x14ac:dyDescent="0.15">
      <c r="A14454" t="s">
        <v>19344</v>
      </c>
      <c r="B14454" s="1">
        <v>45331</v>
      </c>
      <c r="C14454">
        <v>46800</v>
      </c>
      <c r="D14454" t="s">
        <v>194</v>
      </c>
      <c r="E14454">
        <v>6.5902000000000003</v>
      </c>
    </row>
    <row r="14455" spans="1:5" x14ac:dyDescent="0.15">
      <c r="A14455" t="s">
        <v>19345</v>
      </c>
      <c r="B14455" s="1">
        <v>45511</v>
      </c>
      <c r="C14455">
        <v>46800</v>
      </c>
      <c r="D14455" t="s">
        <v>65</v>
      </c>
      <c r="E14455">
        <v>6.5613000000000001</v>
      </c>
    </row>
    <row r="14456" spans="1:5" x14ac:dyDescent="0.15">
      <c r="A14456" t="s">
        <v>19346</v>
      </c>
      <c r="B14456" s="1">
        <v>45604</v>
      </c>
      <c r="C14456">
        <v>46800</v>
      </c>
      <c r="D14456" t="s">
        <v>67</v>
      </c>
      <c r="E14456">
        <v>5.8555999999999999</v>
      </c>
    </row>
    <row r="14457" spans="1:5" x14ac:dyDescent="0.15">
      <c r="A14457" t="s">
        <v>19347</v>
      </c>
      <c r="B14457" s="1">
        <v>45698</v>
      </c>
      <c r="C14457">
        <v>46800</v>
      </c>
      <c r="D14457" t="s">
        <v>69</v>
      </c>
      <c r="E14457">
        <v>6.3112000000000004</v>
      </c>
    </row>
    <row r="14458" spans="1:5" x14ac:dyDescent="0.15">
      <c r="A14458" t="s">
        <v>19348</v>
      </c>
      <c r="B14458" s="1">
        <v>45786</v>
      </c>
      <c r="C14458">
        <v>46800</v>
      </c>
      <c r="D14458" t="s">
        <v>182</v>
      </c>
      <c r="E14458">
        <v>6.3575999999999997</v>
      </c>
    </row>
    <row r="14459" spans="1:5" x14ac:dyDescent="0.15">
      <c r="A14459" t="s">
        <v>19349</v>
      </c>
      <c r="B14459" s="1">
        <v>45835</v>
      </c>
      <c r="C14459">
        <v>46800</v>
      </c>
      <c r="D14459" t="s">
        <v>18326</v>
      </c>
      <c r="E14459">
        <v>4.9257</v>
      </c>
    </row>
    <row r="14460" spans="1:5" x14ac:dyDescent="0.15">
      <c r="A14460" t="s">
        <v>19350</v>
      </c>
      <c r="B14460" s="1">
        <v>45877</v>
      </c>
      <c r="C14460">
        <v>46800</v>
      </c>
      <c r="D14460" t="s">
        <v>112</v>
      </c>
      <c r="E14460">
        <v>5.5121000000000002</v>
      </c>
    </row>
    <row r="14461" spans="1:5" x14ac:dyDescent="0.15">
      <c r="A14461" t="s">
        <v>19351</v>
      </c>
      <c r="B14461" s="1">
        <v>44966</v>
      </c>
      <c r="C14461">
        <v>46810</v>
      </c>
      <c r="D14461" t="s">
        <v>1977</v>
      </c>
      <c r="E14461">
        <v>6.2042000000000002</v>
      </c>
    </row>
    <row r="14462" spans="1:5" x14ac:dyDescent="0.15">
      <c r="A14462" t="s">
        <v>19352</v>
      </c>
      <c r="B14462" s="1">
        <v>45061</v>
      </c>
      <c r="C14462">
        <v>46810</v>
      </c>
      <c r="D14462" t="s">
        <v>1058</v>
      </c>
      <c r="E14462">
        <v>5.8112000000000004</v>
      </c>
    </row>
    <row r="14463" spans="1:5" x14ac:dyDescent="0.15">
      <c r="A14463" t="s">
        <v>19353</v>
      </c>
      <c r="B14463" s="1">
        <v>45148</v>
      </c>
      <c r="C14463">
        <v>46810</v>
      </c>
      <c r="D14463" t="s">
        <v>1061</v>
      </c>
      <c r="E14463">
        <v>5.4555999999999996</v>
      </c>
    </row>
    <row r="14464" spans="1:5" x14ac:dyDescent="0.15">
      <c r="A14464" t="s">
        <v>19354</v>
      </c>
      <c r="B14464" s="1">
        <v>45240</v>
      </c>
      <c r="C14464">
        <v>46810</v>
      </c>
      <c r="D14464" t="s">
        <v>1981</v>
      </c>
      <c r="E14464">
        <v>5.7201000000000004</v>
      </c>
    </row>
    <row r="14465" spans="1:5" x14ac:dyDescent="0.15">
      <c r="A14465" t="s">
        <v>19355</v>
      </c>
      <c r="B14465" s="1">
        <v>45331</v>
      </c>
      <c r="C14465">
        <v>46810</v>
      </c>
      <c r="D14465" t="s">
        <v>1050</v>
      </c>
      <c r="E14465">
        <v>6.0457000000000001</v>
      </c>
    </row>
    <row r="14466" spans="1:5" x14ac:dyDescent="0.15">
      <c r="A14466" t="s">
        <v>19356</v>
      </c>
      <c r="B14466" s="1">
        <v>45427</v>
      </c>
      <c r="C14466">
        <v>46810</v>
      </c>
      <c r="D14466" t="s">
        <v>710</v>
      </c>
      <c r="E14466">
        <v>6.1778000000000004</v>
      </c>
    </row>
    <row r="14467" spans="1:5" x14ac:dyDescent="0.15">
      <c r="A14467" t="s">
        <v>19357</v>
      </c>
      <c r="B14467" s="1">
        <v>45513</v>
      </c>
      <c r="C14467">
        <v>46810</v>
      </c>
      <c r="D14467" t="s">
        <v>712</v>
      </c>
      <c r="E14467">
        <v>6.1875</v>
      </c>
    </row>
    <row r="14468" spans="1:5" x14ac:dyDescent="0.15">
      <c r="A14468" t="s">
        <v>19358</v>
      </c>
      <c r="B14468" s="1">
        <v>45610</v>
      </c>
      <c r="C14468">
        <v>46810</v>
      </c>
      <c r="D14468" t="s">
        <v>22</v>
      </c>
      <c r="E14468">
        <v>6.2929000000000004</v>
      </c>
    </row>
    <row r="14469" spans="1:5" x14ac:dyDescent="0.15">
      <c r="A14469" t="s">
        <v>19359</v>
      </c>
      <c r="B14469" s="1">
        <v>45702</v>
      </c>
      <c r="C14469">
        <v>46810</v>
      </c>
      <c r="D14469" t="s">
        <v>1562</v>
      </c>
      <c r="E14469">
        <v>6.7835000000000001</v>
      </c>
    </row>
    <row r="14470" spans="1:5" x14ac:dyDescent="0.15">
      <c r="A14470" t="s">
        <v>19360</v>
      </c>
      <c r="B14470" s="1">
        <v>45792</v>
      </c>
      <c r="C14470">
        <v>46810</v>
      </c>
      <c r="D14470" t="s">
        <v>598</v>
      </c>
      <c r="E14470">
        <v>6.1835000000000004</v>
      </c>
    </row>
    <row r="14471" spans="1:5" x14ac:dyDescent="0.15">
      <c r="A14471" t="s">
        <v>19361</v>
      </c>
      <c r="B14471" s="1">
        <v>45882</v>
      </c>
      <c r="C14471">
        <v>46810</v>
      </c>
      <c r="D14471" t="s">
        <v>762</v>
      </c>
      <c r="E14471">
        <v>6.5125999999999999</v>
      </c>
    </row>
    <row r="14472" spans="1:5" x14ac:dyDescent="0.15">
      <c r="A14472" t="s">
        <v>19362</v>
      </c>
      <c r="B14472" s="1">
        <v>44586</v>
      </c>
      <c r="C14472">
        <v>46840</v>
      </c>
      <c r="D14472" t="s">
        <v>19363</v>
      </c>
      <c r="E14472">
        <v>5.3170000000000002</v>
      </c>
    </row>
    <row r="14473" spans="1:5" x14ac:dyDescent="0.15">
      <c r="A14473" t="s">
        <v>19364</v>
      </c>
      <c r="B14473" s="1">
        <v>45497</v>
      </c>
      <c r="C14473">
        <v>46840</v>
      </c>
      <c r="D14473" t="s">
        <v>65</v>
      </c>
      <c r="E14473">
        <v>6.1162000000000001</v>
      </c>
    </row>
    <row r="14474" spans="1:5" x14ac:dyDescent="0.15">
      <c r="A14474" t="s">
        <v>19365</v>
      </c>
      <c r="B14474" s="1">
        <v>45594</v>
      </c>
      <c r="C14474">
        <v>46840</v>
      </c>
      <c r="D14474" t="s">
        <v>67</v>
      </c>
      <c r="E14474">
        <v>5.7773000000000003</v>
      </c>
    </row>
    <row r="14475" spans="1:5" x14ac:dyDescent="0.15">
      <c r="A14475" t="s">
        <v>19366</v>
      </c>
      <c r="B14475" s="1">
        <v>45681</v>
      </c>
      <c r="C14475">
        <v>46840</v>
      </c>
      <c r="D14475" t="s">
        <v>69</v>
      </c>
      <c r="E14475">
        <v>5.8282999999999996</v>
      </c>
    </row>
    <row r="14476" spans="1:5" x14ac:dyDescent="0.15">
      <c r="A14476" t="s">
        <v>19367</v>
      </c>
      <c r="B14476" s="1">
        <v>45769</v>
      </c>
      <c r="C14476">
        <v>46840</v>
      </c>
      <c r="D14476" t="s">
        <v>87</v>
      </c>
      <c r="E14476">
        <v>5.7545000000000002</v>
      </c>
    </row>
    <row r="14477" spans="1:5" x14ac:dyDescent="0.15">
      <c r="A14477" t="s">
        <v>19368</v>
      </c>
      <c r="B14477" s="1">
        <v>45861</v>
      </c>
      <c r="C14477">
        <v>46840</v>
      </c>
      <c r="D14477" t="s">
        <v>89</v>
      </c>
      <c r="E14477">
        <v>5.5202999999999998</v>
      </c>
    </row>
    <row r="14478" spans="1:5" x14ac:dyDescent="0.15">
      <c r="A14478" t="s">
        <v>19369</v>
      </c>
      <c r="B14478" s="1">
        <v>44589</v>
      </c>
      <c r="C14478">
        <v>46850</v>
      </c>
      <c r="D14478" t="s">
        <v>19370</v>
      </c>
      <c r="E14478">
        <v>5.2309000000000001</v>
      </c>
    </row>
    <row r="14479" spans="1:5" x14ac:dyDescent="0.15">
      <c r="A14479" t="s">
        <v>19371</v>
      </c>
      <c r="B14479" s="1">
        <v>45504</v>
      </c>
      <c r="C14479">
        <v>46850</v>
      </c>
      <c r="D14479" t="s">
        <v>20</v>
      </c>
      <c r="E14479">
        <v>5.8312999999999997</v>
      </c>
    </row>
    <row r="14480" spans="1:5" x14ac:dyDescent="0.15">
      <c r="A14480" t="s">
        <v>19372</v>
      </c>
      <c r="B14480" s="1">
        <v>45596</v>
      </c>
      <c r="C14480">
        <v>46850</v>
      </c>
      <c r="D14480" t="s">
        <v>7937</v>
      </c>
      <c r="E14480">
        <v>5.8021000000000003</v>
      </c>
    </row>
    <row r="14481" spans="1:5" x14ac:dyDescent="0.15">
      <c r="A14481" t="s">
        <v>19373</v>
      </c>
      <c r="B14481" s="1">
        <v>45688</v>
      </c>
      <c r="C14481">
        <v>46850</v>
      </c>
      <c r="D14481" t="s">
        <v>24</v>
      </c>
      <c r="E14481">
        <v>5.5762999999999998</v>
      </c>
    </row>
    <row r="14482" spans="1:5" x14ac:dyDescent="0.15">
      <c r="A14482" t="s">
        <v>19374</v>
      </c>
      <c r="B14482" s="1">
        <v>45775</v>
      </c>
      <c r="C14482">
        <v>46850</v>
      </c>
      <c r="D14482" t="s">
        <v>26</v>
      </c>
      <c r="E14482">
        <v>5.5441000000000003</v>
      </c>
    </row>
    <row r="14483" spans="1:5" x14ac:dyDescent="0.15">
      <c r="A14483" t="s">
        <v>19375</v>
      </c>
      <c r="B14483" s="1">
        <v>45869</v>
      </c>
      <c r="C14483">
        <v>46850</v>
      </c>
      <c r="D14483" t="s">
        <v>28</v>
      </c>
      <c r="E14483">
        <v>5.4527999999999999</v>
      </c>
    </row>
    <row r="14484" spans="1:5" x14ac:dyDescent="0.15">
      <c r="A14484" t="s">
        <v>19376</v>
      </c>
      <c r="B14484" s="1">
        <v>45513</v>
      </c>
      <c r="C14484">
        <v>46860</v>
      </c>
      <c r="D14484" t="s">
        <v>65</v>
      </c>
      <c r="E14484">
        <v>6.2544000000000004</v>
      </c>
    </row>
    <row r="14485" spans="1:5" x14ac:dyDescent="0.15">
      <c r="A14485" t="s">
        <v>19377</v>
      </c>
      <c r="B14485" s="1">
        <v>45604</v>
      </c>
      <c r="C14485">
        <v>46860</v>
      </c>
      <c r="D14485" t="s">
        <v>67</v>
      </c>
      <c r="E14485">
        <v>6.1589999999999998</v>
      </c>
    </row>
    <row r="14486" spans="1:5" x14ac:dyDescent="0.15">
      <c r="A14486" t="s">
        <v>19378</v>
      </c>
      <c r="B14486" s="1">
        <v>45695</v>
      </c>
      <c r="C14486">
        <v>46860</v>
      </c>
      <c r="D14486" t="s">
        <v>69</v>
      </c>
      <c r="E14486">
        <v>6.2675999999999998</v>
      </c>
    </row>
    <row r="14487" spans="1:5" x14ac:dyDescent="0.15">
      <c r="A14487" t="s">
        <v>19379</v>
      </c>
      <c r="B14487" s="1">
        <v>45791</v>
      </c>
      <c r="C14487">
        <v>46860</v>
      </c>
      <c r="D14487" t="s">
        <v>182</v>
      </c>
      <c r="E14487">
        <v>5.4600999999999997</v>
      </c>
    </row>
    <row r="14488" spans="1:5" x14ac:dyDescent="0.15">
      <c r="A14488" t="s">
        <v>19380</v>
      </c>
      <c r="B14488" s="1">
        <v>45877</v>
      </c>
      <c r="C14488">
        <v>46860</v>
      </c>
      <c r="D14488" t="s">
        <v>89</v>
      </c>
      <c r="E14488">
        <v>6.4459999999999997</v>
      </c>
    </row>
    <row r="14489" spans="1:5" x14ac:dyDescent="0.15">
      <c r="A14489" t="s">
        <v>19381</v>
      </c>
      <c r="B14489" s="1">
        <v>44964</v>
      </c>
      <c r="C14489">
        <v>46870</v>
      </c>
      <c r="D14489" t="s">
        <v>1977</v>
      </c>
      <c r="E14489">
        <v>5.3734000000000002</v>
      </c>
    </row>
    <row r="14490" spans="1:5" x14ac:dyDescent="0.15">
      <c r="A14490" t="s">
        <v>19382</v>
      </c>
      <c r="B14490" s="1">
        <v>45057</v>
      </c>
      <c r="C14490">
        <v>46870</v>
      </c>
      <c r="D14490" t="s">
        <v>1058</v>
      </c>
      <c r="E14490">
        <v>5.5740999999999996</v>
      </c>
    </row>
    <row r="14491" spans="1:5" x14ac:dyDescent="0.15">
      <c r="A14491" t="s">
        <v>19383</v>
      </c>
      <c r="B14491" s="1">
        <v>45141</v>
      </c>
      <c r="C14491">
        <v>46870</v>
      </c>
      <c r="D14491" t="s">
        <v>1061</v>
      </c>
      <c r="E14491">
        <v>5</v>
      </c>
    </row>
    <row r="14492" spans="1:5" x14ac:dyDescent="0.15">
      <c r="A14492" t="s">
        <v>19384</v>
      </c>
      <c r="B14492" s="1">
        <v>45237</v>
      </c>
      <c r="C14492">
        <v>46870</v>
      </c>
      <c r="D14492" t="s">
        <v>1981</v>
      </c>
      <c r="E14492">
        <v>5</v>
      </c>
    </row>
    <row r="14493" spans="1:5" x14ac:dyDescent="0.15">
      <c r="A14493" t="s">
        <v>19385</v>
      </c>
      <c r="B14493" s="1">
        <v>45329</v>
      </c>
      <c r="C14493">
        <v>46870</v>
      </c>
      <c r="D14493" t="s">
        <v>1050</v>
      </c>
      <c r="E14493">
        <v>5.3780999999999999</v>
      </c>
    </row>
    <row r="14494" spans="1:5" x14ac:dyDescent="0.15">
      <c r="A14494" t="s">
        <v>19386</v>
      </c>
      <c r="B14494" s="1">
        <v>45422</v>
      </c>
      <c r="C14494">
        <v>46870</v>
      </c>
      <c r="D14494" t="s">
        <v>710</v>
      </c>
      <c r="E14494">
        <v>6.0404</v>
      </c>
    </row>
    <row r="14495" spans="1:5" x14ac:dyDescent="0.15">
      <c r="A14495" t="s">
        <v>19387</v>
      </c>
      <c r="B14495" s="1">
        <v>45510</v>
      </c>
      <c r="C14495">
        <v>46870</v>
      </c>
      <c r="D14495" t="s">
        <v>712</v>
      </c>
      <c r="E14495">
        <v>5.6317000000000004</v>
      </c>
    </row>
    <row r="14496" spans="1:5" x14ac:dyDescent="0.15">
      <c r="A14496" t="s">
        <v>19388</v>
      </c>
      <c r="B14496" s="1">
        <v>45603</v>
      </c>
      <c r="C14496">
        <v>46870</v>
      </c>
      <c r="D14496" t="s">
        <v>67</v>
      </c>
      <c r="E14496">
        <v>5.8479999999999999</v>
      </c>
    </row>
    <row r="14497" spans="1:5" x14ac:dyDescent="0.15">
      <c r="A14497" t="s">
        <v>19389</v>
      </c>
      <c r="B14497" s="1">
        <v>45700</v>
      </c>
      <c r="C14497">
        <v>46870</v>
      </c>
      <c r="D14497" t="s">
        <v>808</v>
      </c>
      <c r="E14497">
        <v>5.3379000000000003</v>
      </c>
    </row>
    <row r="14498" spans="1:5" x14ac:dyDescent="0.15">
      <c r="A14498" t="s">
        <v>19390</v>
      </c>
      <c r="B14498" s="1">
        <v>45789</v>
      </c>
      <c r="C14498">
        <v>46870</v>
      </c>
      <c r="D14498" t="s">
        <v>568</v>
      </c>
      <c r="E14498">
        <v>5.6288</v>
      </c>
    </row>
    <row r="14499" spans="1:5" x14ac:dyDescent="0.15">
      <c r="A14499" t="s">
        <v>19391</v>
      </c>
      <c r="B14499" s="1">
        <v>45875</v>
      </c>
      <c r="C14499">
        <v>46870</v>
      </c>
      <c r="D14499" t="s">
        <v>762</v>
      </c>
      <c r="E14499">
        <v>4.6638000000000002</v>
      </c>
    </row>
    <row r="14500" spans="1:5" x14ac:dyDescent="0.15">
      <c r="A14500" t="s">
        <v>19392</v>
      </c>
      <c r="B14500" s="1">
        <v>45044</v>
      </c>
      <c r="C14500">
        <v>46890</v>
      </c>
      <c r="D14500" t="s">
        <v>19393</v>
      </c>
      <c r="E14500">
        <v>5.4640000000000004</v>
      </c>
    </row>
    <row r="14501" spans="1:5" x14ac:dyDescent="0.15">
      <c r="A14501" t="s">
        <v>19394</v>
      </c>
      <c r="B14501" s="1">
        <v>45141</v>
      </c>
      <c r="C14501">
        <v>46890</v>
      </c>
      <c r="D14501" t="s">
        <v>19395</v>
      </c>
      <c r="E14501">
        <v>5.9031000000000002</v>
      </c>
    </row>
    <row r="14502" spans="1:5" x14ac:dyDescent="0.15">
      <c r="A14502" t="s">
        <v>19396</v>
      </c>
      <c r="B14502" s="1">
        <v>45237</v>
      </c>
      <c r="C14502">
        <v>46890</v>
      </c>
      <c r="D14502" t="s">
        <v>19397</v>
      </c>
      <c r="E14502">
        <v>6.0210999999999997</v>
      </c>
    </row>
    <row r="14503" spans="1:5" x14ac:dyDescent="0.15">
      <c r="A14503" t="s">
        <v>19398</v>
      </c>
      <c r="B14503" s="1">
        <v>45328</v>
      </c>
      <c r="C14503">
        <v>46890</v>
      </c>
      <c r="D14503" t="s">
        <v>19399</v>
      </c>
      <c r="E14503">
        <v>5.9128999999999996</v>
      </c>
    </row>
    <row r="14504" spans="1:5" x14ac:dyDescent="0.15">
      <c r="A14504" t="s">
        <v>19400</v>
      </c>
      <c r="B14504" s="1">
        <v>45420</v>
      </c>
      <c r="C14504">
        <v>46890</v>
      </c>
      <c r="D14504" t="s">
        <v>19401</v>
      </c>
      <c r="E14504">
        <v>5.4734999999999996</v>
      </c>
    </row>
    <row r="14505" spans="1:5" x14ac:dyDescent="0.15">
      <c r="A14505" t="s">
        <v>19402</v>
      </c>
      <c r="B14505" s="1">
        <v>45506</v>
      </c>
      <c r="C14505">
        <v>46890</v>
      </c>
      <c r="D14505" t="s">
        <v>19403</v>
      </c>
      <c r="E14505">
        <v>5.5172999999999996</v>
      </c>
    </row>
    <row r="14506" spans="1:5" x14ac:dyDescent="0.15">
      <c r="A14506" t="s">
        <v>19404</v>
      </c>
      <c r="B14506" s="1">
        <v>45601</v>
      </c>
      <c r="C14506">
        <v>46890</v>
      </c>
      <c r="D14506" t="s">
        <v>19405</v>
      </c>
      <c r="E14506">
        <v>5.8949999999999996</v>
      </c>
    </row>
    <row r="14507" spans="1:5" x14ac:dyDescent="0.15">
      <c r="A14507" t="s">
        <v>19406</v>
      </c>
      <c r="B14507" s="1">
        <v>45694</v>
      </c>
      <c r="C14507">
        <v>46890</v>
      </c>
      <c r="D14507" t="s">
        <v>19407</v>
      </c>
      <c r="E14507">
        <v>5.3914</v>
      </c>
    </row>
    <row r="14508" spans="1:5" x14ac:dyDescent="0.15">
      <c r="A14508" t="s">
        <v>19408</v>
      </c>
      <c r="B14508" s="1">
        <v>45784</v>
      </c>
      <c r="C14508">
        <v>46890</v>
      </c>
      <c r="D14508" t="s">
        <v>19409</v>
      </c>
      <c r="E14508">
        <v>5.5106000000000002</v>
      </c>
    </row>
    <row r="14509" spans="1:5" x14ac:dyDescent="0.15">
      <c r="A14509" t="s">
        <v>19410</v>
      </c>
      <c r="B14509" s="1">
        <v>45873</v>
      </c>
      <c r="C14509">
        <v>46890</v>
      </c>
      <c r="D14509" t="s">
        <v>19411</v>
      </c>
      <c r="E14509">
        <v>5.4192</v>
      </c>
    </row>
    <row r="14510" spans="1:5" x14ac:dyDescent="0.15">
      <c r="A14510" t="s">
        <v>19412</v>
      </c>
      <c r="B14510" s="1">
        <v>44963</v>
      </c>
      <c r="C14510">
        <v>46900</v>
      </c>
      <c r="D14510" t="s">
        <v>3585</v>
      </c>
      <c r="E14510">
        <v>7.1021000000000001</v>
      </c>
    </row>
    <row r="14511" spans="1:5" x14ac:dyDescent="0.15">
      <c r="A14511" t="s">
        <v>19413</v>
      </c>
      <c r="B14511" s="1">
        <v>45054</v>
      </c>
      <c r="C14511">
        <v>46900</v>
      </c>
      <c r="D14511" t="s">
        <v>1830</v>
      </c>
      <c r="E14511">
        <v>5.7024999999999997</v>
      </c>
    </row>
    <row r="14512" spans="1:5" x14ac:dyDescent="0.15">
      <c r="A14512" t="s">
        <v>19414</v>
      </c>
      <c r="B14512" s="1">
        <v>45132</v>
      </c>
      <c r="C14512">
        <v>46900</v>
      </c>
      <c r="D14512" t="s">
        <v>3589</v>
      </c>
      <c r="E14512">
        <v>4.9644000000000004</v>
      </c>
    </row>
    <row r="14513" spans="1:5" x14ac:dyDescent="0.15">
      <c r="A14513" t="s">
        <v>19415</v>
      </c>
      <c r="B14513" s="1">
        <v>45224</v>
      </c>
      <c r="C14513">
        <v>46900</v>
      </c>
      <c r="D14513" t="s">
        <v>3126</v>
      </c>
      <c r="E14513">
        <v>5.3550000000000004</v>
      </c>
    </row>
    <row r="14514" spans="1:5" x14ac:dyDescent="0.15">
      <c r="A14514" t="s">
        <v>19416</v>
      </c>
      <c r="B14514" s="1">
        <v>45316</v>
      </c>
      <c r="C14514">
        <v>46900</v>
      </c>
      <c r="D14514" t="s">
        <v>1018</v>
      </c>
      <c r="E14514">
        <v>6.0282999999999998</v>
      </c>
    </row>
    <row r="14515" spans="1:5" x14ac:dyDescent="0.15">
      <c r="A14515" t="s">
        <v>19417</v>
      </c>
      <c r="B14515" s="1">
        <v>45420</v>
      </c>
      <c r="C14515">
        <v>46900</v>
      </c>
      <c r="D14515" t="s">
        <v>3130</v>
      </c>
      <c r="E14515">
        <v>5.5353000000000003</v>
      </c>
    </row>
    <row r="14516" spans="1:5" x14ac:dyDescent="0.15">
      <c r="A14516" t="s">
        <v>19418</v>
      </c>
      <c r="B14516" s="1">
        <v>45498</v>
      </c>
      <c r="C14516">
        <v>46900</v>
      </c>
      <c r="D14516" t="s">
        <v>5542</v>
      </c>
      <c r="E14516">
        <v>5.5042</v>
      </c>
    </row>
    <row r="14517" spans="1:5" x14ac:dyDescent="0.15">
      <c r="A14517" t="s">
        <v>19419</v>
      </c>
      <c r="B14517" s="1">
        <v>45590</v>
      </c>
      <c r="C14517">
        <v>46900</v>
      </c>
      <c r="D14517" t="s">
        <v>3133</v>
      </c>
      <c r="E14517">
        <v>3.6417000000000002</v>
      </c>
    </row>
    <row r="14518" spans="1:5" x14ac:dyDescent="0.15">
      <c r="A14518" t="s">
        <v>19420</v>
      </c>
      <c r="B14518" s="1">
        <v>45684</v>
      </c>
      <c r="C14518">
        <v>46900</v>
      </c>
      <c r="D14518" t="s">
        <v>253</v>
      </c>
      <c r="E14518">
        <v>4.6009000000000002</v>
      </c>
    </row>
    <row r="14519" spans="1:5" x14ac:dyDescent="0.15">
      <c r="A14519" t="s">
        <v>19421</v>
      </c>
      <c r="B14519" s="1">
        <v>45785</v>
      </c>
      <c r="C14519">
        <v>46900</v>
      </c>
      <c r="D14519" t="s">
        <v>255</v>
      </c>
      <c r="E14519">
        <v>4.5347999999999997</v>
      </c>
    </row>
    <row r="14520" spans="1:5" x14ac:dyDescent="0.15">
      <c r="A14520" t="s">
        <v>19422</v>
      </c>
      <c r="B14520" s="1">
        <v>45869</v>
      </c>
      <c r="C14520">
        <v>46900</v>
      </c>
      <c r="D14520" t="s">
        <v>257</v>
      </c>
      <c r="E14520">
        <v>4.4733999999999998</v>
      </c>
    </row>
    <row r="14521" spans="1:5" x14ac:dyDescent="0.15">
      <c r="A14521" t="s">
        <v>19423</v>
      </c>
      <c r="B14521" s="1">
        <v>45336</v>
      </c>
      <c r="C14521">
        <v>46910</v>
      </c>
      <c r="D14521" t="s">
        <v>1018</v>
      </c>
      <c r="E14521">
        <v>4.6193999999999997</v>
      </c>
    </row>
    <row r="14522" spans="1:5" x14ac:dyDescent="0.15">
      <c r="A14522" t="s">
        <v>19424</v>
      </c>
      <c r="B14522" s="1">
        <v>45426</v>
      </c>
      <c r="C14522">
        <v>46910</v>
      </c>
      <c r="D14522" t="s">
        <v>1020</v>
      </c>
      <c r="E14522">
        <v>5.1325000000000003</v>
      </c>
    </row>
    <row r="14523" spans="1:5" x14ac:dyDescent="0.15">
      <c r="A14523" t="s">
        <v>19425</v>
      </c>
      <c r="B14523" s="1">
        <v>45471</v>
      </c>
      <c r="C14523">
        <v>46910</v>
      </c>
      <c r="D14523" t="s">
        <v>19426</v>
      </c>
      <c r="E14523">
        <v>5.2153</v>
      </c>
    </row>
    <row r="14524" spans="1:5" x14ac:dyDescent="0.15">
      <c r="A14524" t="s">
        <v>19427</v>
      </c>
      <c r="B14524" s="1">
        <v>45518</v>
      </c>
      <c r="C14524">
        <v>46910</v>
      </c>
      <c r="D14524" t="s">
        <v>755</v>
      </c>
      <c r="E14524">
        <v>5.7748999999999997</v>
      </c>
    </row>
    <row r="14525" spans="1:5" x14ac:dyDescent="0.15">
      <c r="A14525" t="s">
        <v>19428</v>
      </c>
      <c r="B14525" s="1">
        <v>45610</v>
      </c>
      <c r="C14525">
        <v>46910</v>
      </c>
      <c r="D14525" t="s">
        <v>757</v>
      </c>
      <c r="E14525">
        <v>5.8613</v>
      </c>
    </row>
    <row r="14526" spans="1:5" x14ac:dyDescent="0.15">
      <c r="A14526" t="s">
        <v>19429</v>
      </c>
      <c r="B14526" s="1">
        <v>45702</v>
      </c>
      <c r="C14526">
        <v>46910</v>
      </c>
      <c r="D14526" t="s">
        <v>759</v>
      </c>
      <c r="E14526">
        <v>6.0574000000000003</v>
      </c>
    </row>
    <row r="14527" spans="1:5" x14ac:dyDescent="0.15">
      <c r="A14527" t="s">
        <v>19430</v>
      </c>
      <c r="B14527" s="1">
        <v>45791</v>
      </c>
      <c r="C14527">
        <v>46910</v>
      </c>
      <c r="D14527" t="s">
        <v>1025</v>
      </c>
      <c r="E14527">
        <v>5.0420999999999996</v>
      </c>
    </row>
    <row r="14528" spans="1:5" x14ac:dyDescent="0.15">
      <c r="A14528" t="s">
        <v>19431</v>
      </c>
      <c r="B14528" s="1">
        <v>45800</v>
      </c>
      <c r="C14528">
        <v>46910</v>
      </c>
      <c r="D14528" t="s">
        <v>19432</v>
      </c>
      <c r="E14528">
        <v>5.0472999999999999</v>
      </c>
    </row>
    <row r="14529" spans="1:5" x14ac:dyDescent="0.15">
      <c r="A14529" t="s">
        <v>19433</v>
      </c>
      <c r="B14529" s="1">
        <v>45883</v>
      </c>
      <c r="C14529">
        <v>46910</v>
      </c>
      <c r="D14529" t="s">
        <v>1027</v>
      </c>
      <c r="E14529">
        <v>5.8853999999999997</v>
      </c>
    </row>
    <row r="14530" spans="1:5" x14ac:dyDescent="0.15">
      <c r="A14530" t="s">
        <v>19434</v>
      </c>
      <c r="B14530" s="1">
        <v>44967</v>
      </c>
      <c r="C14530">
        <v>46940</v>
      </c>
      <c r="D14530" t="s">
        <v>1977</v>
      </c>
      <c r="E14530">
        <v>4.7309000000000001</v>
      </c>
    </row>
    <row r="14531" spans="1:5" x14ac:dyDescent="0.15">
      <c r="A14531" t="s">
        <v>19435</v>
      </c>
      <c r="B14531" s="1">
        <v>45058</v>
      </c>
      <c r="C14531">
        <v>46940</v>
      </c>
      <c r="D14531" t="s">
        <v>1058</v>
      </c>
      <c r="E14531">
        <v>5.6151999999999997</v>
      </c>
    </row>
    <row r="14532" spans="1:5" x14ac:dyDescent="0.15">
      <c r="A14532" t="s">
        <v>19436</v>
      </c>
      <c r="B14532" s="1">
        <v>45148</v>
      </c>
      <c r="C14532">
        <v>46940</v>
      </c>
      <c r="D14532" t="s">
        <v>1061</v>
      </c>
      <c r="E14532">
        <v>5.3773</v>
      </c>
    </row>
    <row r="14533" spans="1:5" x14ac:dyDescent="0.15">
      <c r="A14533" t="s">
        <v>19437</v>
      </c>
      <c r="B14533" s="1">
        <v>45240</v>
      </c>
      <c r="C14533">
        <v>46940</v>
      </c>
      <c r="D14533" t="s">
        <v>1981</v>
      </c>
      <c r="E14533">
        <v>5.0147000000000004</v>
      </c>
    </row>
    <row r="14534" spans="1:5" x14ac:dyDescent="0.15">
      <c r="A14534" t="s">
        <v>19438</v>
      </c>
      <c r="B14534" s="1">
        <v>45331</v>
      </c>
      <c r="C14534">
        <v>46940</v>
      </c>
      <c r="D14534" t="s">
        <v>1050</v>
      </c>
      <c r="E14534">
        <v>4.6730999999999998</v>
      </c>
    </row>
    <row r="14535" spans="1:5" x14ac:dyDescent="0.15">
      <c r="A14535" t="s">
        <v>19439</v>
      </c>
      <c r="B14535" s="1">
        <v>45422</v>
      </c>
      <c r="C14535">
        <v>46940</v>
      </c>
      <c r="D14535" t="s">
        <v>560</v>
      </c>
      <c r="E14535">
        <v>5.2305999999999999</v>
      </c>
    </row>
    <row r="14536" spans="1:5" x14ac:dyDescent="0.15">
      <c r="A14536" t="s">
        <v>19440</v>
      </c>
      <c r="B14536" s="1">
        <v>45470</v>
      </c>
      <c r="C14536">
        <v>46940</v>
      </c>
      <c r="D14536" t="s">
        <v>19441</v>
      </c>
      <c r="E14536">
        <v>5.1481000000000003</v>
      </c>
    </row>
    <row r="14537" spans="1:5" x14ac:dyDescent="0.15">
      <c r="A14537" t="s">
        <v>19442</v>
      </c>
      <c r="B14537" s="1">
        <v>45513</v>
      </c>
      <c r="C14537">
        <v>46940</v>
      </c>
      <c r="D14537" t="s">
        <v>712</v>
      </c>
      <c r="E14537">
        <v>5</v>
      </c>
    </row>
    <row r="14538" spans="1:5" x14ac:dyDescent="0.15">
      <c r="A14538" t="s">
        <v>19443</v>
      </c>
      <c r="B14538" s="1">
        <v>45604</v>
      </c>
      <c r="C14538">
        <v>46940</v>
      </c>
      <c r="D14538" t="s">
        <v>19444</v>
      </c>
      <c r="E14538">
        <v>4.2573999999999996</v>
      </c>
    </row>
    <row r="14539" spans="1:5" x14ac:dyDescent="0.15">
      <c r="A14539" t="s">
        <v>19445</v>
      </c>
      <c r="B14539" s="1">
        <v>45695</v>
      </c>
      <c r="C14539">
        <v>46940</v>
      </c>
      <c r="D14539" t="s">
        <v>566</v>
      </c>
      <c r="E14539">
        <v>6.2686999999999999</v>
      </c>
    </row>
    <row r="14540" spans="1:5" x14ac:dyDescent="0.15">
      <c r="A14540" t="s">
        <v>19446</v>
      </c>
      <c r="B14540" s="1">
        <v>45786</v>
      </c>
      <c r="C14540">
        <v>46940</v>
      </c>
      <c r="D14540" t="s">
        <v>598</v>
      </c>
      <c r="E14540">
        <v>5.8623000000000003</v>
      </c>
    </row>
    <row r="14541" spans="1:5" x14ac:dyDescent="0.15">
      <c r="A14541" t="s">
        <v>19447</v>
      </c>
      <c r="B14541" s="1">
        <v>45877</v>
      </c>
      <c r="C14541">
        <v>46940</v>
      </c>
      <c r="D14541" t="s">
        <v>19448</v>
      </c>
      <c r="E14541">
        <v>4.6901000000000002</v>
      </c>
    </row>
    <row r="14542" spans="1:5" x14ac:dyDescent="0.15">
      <c r="A14542" t="s">
        <v>19449</v>
      </c>
      <c r="B14542" s="1">
        <v>45512</v>
      </c>
      <c r="C14542">
        <v>47040</v>
      </c>
      <c r="D14542" t="s">
        <v>2703</v>
      </c>
      <c r="E14542">
        <v>5.6239999999999997</v>
      </c>
    </row>
    <row r="14543" spans="1:5" x14ac:dyDescent="0.15">
      <c r="A14543" t="s">
        <v>19450</v>
      </c>
      <c r="B14543" s="1">
        <v>45608</v>
      </c>
      <c r="C14543">
        <v>47040</v>
      </c>
      <c r="D14543" t="s">
        <v>1122</v>
      </c>
      <c r="E14543">
        <v>5.8299000000000003</v>
      </c>
    </row>
    <row r="14544" spans="1:5" x14ac:dyDescent="0.15">
      <c r="A14544" t="s">
        <v>19451</v>
      </c>
      <c r="B14544" s="1">
        <v>45706</v>
      </c>
      <c r="C14544">
        <v>47040</v>
      </c>
      <c r="D14544" t="s">
        <v>2177</v>
      </c>
      <c r="E14544">
        <v>4.9257</v>
      </c>
    </row>
    <row r="14545" spans="1:5" x14ac:dyDescent="0.15">
      <c r="A14545" t="s">
        <v>19452</v>
      </c>
      <c r="B14545" s="1">
        <v>45785</v>
      </c>
      <c r="C14545">
        <v>47040</v>
      </c>
      <c r="D14545" t="s">
        <v>692</v>
      </c>
      <c r="E14545">
        <v>5.1859000000000002</v>
      </c>
    </row>
    <row r="14546" spans="1:5" x14ac:dyDescent="0.15">
      <c r="A14546" t="s">
        <v>19453</v>
      </c>
      <c r="B14546" s="1">
        <v>45876</v>
      </c>
      <c r="C14546">
        <v>47040</v>
      </c>
      <c r="D14546" t="s">
        <v>694</v>
      </c>
      <c r="E14546">
        <v>5.7245999999999997</v>
      </c>
    </row>
    <row r="14547" spans="1:5" x14ac:dyDescent="0.15">
      <c r="A14547" t="s">
        <v>19454</v>
      </c>
      <c r="B14547" s="1">
        <v>44971</v>
      </c>
      <c r="C14547">
        <v>47050</v>
      </c>
      <c r="D14547" t="s">
        <v>1453</v>
      </c>
      <c r="E14547">
        <v>4.6551</v>
      </c>
    </row>
    <row r="14548" spans="1:5" x14ac:dyDescent="0.15">
      <c r="A14548" t="s">
        <v>19455</v>
      </c>
      <c r="B14548" s="1">
        <v>45056</v>
      </c>
      <c r="C14548">
        <v>47050</v>
      </c>
      <c r="D14548" t="s">
        <v>1311</v>
      </c>
      <c r="E14548">
        <v>4.7820999999999998</v>
      </c>
    </row>
    <row r="14549" spans="1:5" x14ac:dyDescent="0.15">
      <c r="A14549" t="s">
        <v>19456</v>
      </c>
      <c r="B14549" s="1">
        <v>45146</v>
      </c>
      <c r="C14549">
        <v>47050</v>
      </c>
      <c r="D14549" t="s">
        <v>1740</v>
      </c>
      <c r="E14549">
        <v>4.5544000000000002</v>
      </c>
    </row>
    <row r="14550" spans="1:5" x14ac:dyDescent="0.15">
      <c r="A14550" t="s">
        <v>19457</v>
      </c>
      <c r="B14550" s="1">
        <v>45240</v>
      </c>
      <c r="C14550">
        <v>47050</v>
      </c>
      <c r="D14550" t="s">
        <v>1742</v>
      </c>
      <c r="E14550">
        <v>4.1120000000000001</v>
      </c>
    </row>
    <row r="14551" spans="1:5" x14ac:dyDescent="0.15">
      <c r="A14551" t="s">
        <v>19458</v>
      </c>
      <c r="B14551" s="1">
        <v>45336</v>
      </c>
      <c r="C14551">
        <v>47050</v>
      </c>
      <c r="D14551" t="s">
        <v>1744</v>
      </c>
      <c r="E14551">
        <v>4.0636000000000001</v>
      </c>
    </row>
    <row r="14552" spans="1:5" x14ac:dyDescent="0.15">
      <c r="A14552" t="s">
        <v>19459</v>
      </c>
      <c r="B14552" s="1">
        <v>45426</v>
      </c>
      <c r="C14552">
        <v>47050</v>
      </c>
      <c r="D14552" t="s">
        <v>346</v>
      </c>
      <c r="E14552">
        <v>5.0141999999999998</v>
      </c>
    </row>
    <row r="14553" spans="1:5" x14ac:dyDescent="0.15">
      <c r="A14553" t="s">
        <v>19460</v>
      </c>
      <c r="B14553" s="1">
        <v>45512</v>
      </c>
      <c r="C14553">
        <v>47050</v>
      </c>
      <c r="D14553" t="s">
        <v>1143</v>
      </c>
      <c r="E14553">
        <v>4.5399000000000003</v>
      </c>
    </row>
    <row r="14554" spans="1:5" x14ac:dyDescent="0.15">
      <c r="A14554" t="s">
        <v>19461</v>
      </c>
      <c r="B14554" s="1">
        <v>45607</v>
      </c>
      <c r="C14554">
        <v>47050</v>
      </c>
      <c r="D14554" t="s">
        <v>1547</v>
      </c>
      <c r="E14554">
        <v>4.4576000000000002</v>
      </c>
    </row>
    <row r="14555" spans="1:5" x14ac:dyDescent="0.15">
      <c r="A14555" t="s">
        <v>19462</v>
      </c>
      <c r="B14555" s="1">
        <v>45701</v>
      </c>
      <c r="C14555">
        <v>47050</v>
      </c>
      <c r="D14555" t="s">
        <v>1147</v>
      </c>
      <c r="E14555">
        <v>4.2005999999999997</v>
      </c>
    </row>
    <row r="14556" spans="1:5" x14ac:dyDescent="0.15">
      <c r="A14556" t="s">
        <v>19463</v>
      </c>
      <c r="B14556" s="1">
        <v>45791</v>
      </c>
      <c r="C14556">
        <v>47050</v>
      </c>
      <c r="D14556" t="s">
        <v>354</v>
      </c>
      <c r="E14556">
        <v>4.7655000000000003</v>
      </c>
    </row>
    <row r="14557" spans="1:5" x14ac:dyDescent="0.15">
      <c r="A14557" t="s">
        <v>19464</v>
      </c>
      <c r="B14557" s="1">
        <v>45877</v>
      </c>
      <c r="C14557">
        <v>47050</v>
      </c>
      <c r="D14557" t="s">
        <v>1552</v>
      </c>
      <c r="E14557">
        <v>3.6930999999999998</v>
      </c>
    </row>
    <row r="14558" spans="1:5" x14ac:dyDescent="0.15">
      <c r="A14558" t="s">
        <v>19465</v>
      </c>
      <c r="B14558" s="1">
        <v>44981</v>
      </c>
      <c r="C14558">
        <v>47070</v>
      </c>
      <c r="D14558" t="s">
        <v>19466</v>
      </c>
      <c r="E14558">
        <v>5.9856999999999996</v>
      </c>
    </row>
    <row r="14559" spans="1:5" x14ac:dyDescent="0.15">
      <c r="A14559" t="s">
        <v>19467</v>
      </c>
      <c r="B14559" s="1">
        <v>45072</v>
      </c>
      <c r="C14559">
        <v>47070</v>
      </c>
      <c r="D14559" t="s">
        <v>19468</v>
      </c>
      <c r="E14559">
        <v>5.5136000000000003</v>
      </c>
    </row>
    <row r="14560" spans="1:5" x14ac:dyDescent="0.15">
      <c r="A14560" t="s">
        <v>19469</v>
      </c>
      <c r="B14560" s="1">
        <v>45163</v>
      </c>
      <c r="C14560">
        <v>47070</v>
      </c>
      <c r="D14560" t="s">
        <v>19470</v>
      </c>
      <c r="E14560">
        <v>5.2548000000000004</v>
      </c>
    </row>
    <row r="14561" spans="1:5" x14ac:dyDescent="0.15">
      <c r="A14561" t="s">
        <v>19471</v>
      </c>
      <c r="B14561" s="1">
        <v>45261</v>
      </c>
      <c r="C14561">
        <v>47070</v>
      </c>
      <c r="D14561" t="s">
        <v>19472</v>
      </c>
      <c r="E14561">
        <v>5.4377000000000004</v>
      </c>
    </row>
    <row r="14562" spans="1:5" x14ac:dyDescent="0.15">
      <c r="A14562" t="s">
        <v>19473</v>
      </c>
      <c r="B14562" s="1">
        <v>45344</v>
      </c>
      <c r="C14562">
        <v>47070</v>
      </c>
      <c r="D14562" t="s">
        <v>19474</v>
      </c>
      <c r="E14562">
        <v>6.8032000000000004</v>
      </c>
    </row>
    <row r="14563" spans="1:5" x14ac:dyDescent="0.15">
      <c r="A14563" t="s">
        <v>19475</v>
      </c>
      <c r="B14563" s="1">
        <v>45436</v>
      </c>
      <c r="C14563">
        <v>47070</v>
      </c>
      <c r="D14563" t="s">
        <v>19476</v>
      </c>
      <c r="E14563">
        <v>5.6951000000000001</v>
      </c>
    </row>
    <row r="14564" spans="1:5" x14ac:dyDescent="0.15">
      <c r="A14564" t="s">
        <v>19477</v>
      </c>
      <c r="B14564" s="1">
        <v>45534</v>
      </c>
      <c r="C14564">
        <v>47070</v>
      </c>
      <c r="D14564" t="s">
        <v>19478</v>
      </c>
      <c r="E14564">
        <v>5.5933999999999999</v>
      </c>
    </row>
    <row r="14565" spans="1:5" x14ac:dyDescent="0.15">
      <c r="A14565" t="s">
        <v>19479</v>
      </c>
      <c r="B14565" s="1">
        <v>45630</v>
      </c>
      <c r="C14565">
        <v>47070</v>
      </c>
      <c r="D14565" t="s">
        <v>19480</v>
      </c>
      <c r="E14565">
        <v>5.5929000000000002</v>
      </c>
    </row>
    <row r="14566" spans="1:5" x14ac:dyDescent="0.15">
      <c r="A14566" t="s">
        <v>19481</v>
      </c>
      <c r="B14566" s="1">
        <v>45716</v>
      </c>
      <c r="C14566">
        <v>47070</v>
      </c>
      <c r="D14566" t="s">
        <v>19482</v>
      </c>
      <c r="E14566">
        <v>5.7576000000000001</v>
      </c>
    </row>
    <row r="14567" spans="1:5" x14ac:dyDescent="0.15">
      <c r="A14567" t="s">
        <v>19483</v>
      </c>
      <c r="B14567" s="1">
        <v>45807</v>
      </c>
      <c r="C14567">
        <v>47070</v>
      </c>
      <c r="D14567" t="s">
        <v>19484</v>
      </c>
      <c r="E14567">
        <v>5.1927000000000003</v>
      </c>
    </row>
    <row r="14568" spans="1:5" x14ac:dyDescent="0.15">
      <c r="A14568" t="s">
        <v>19485</v>
      </c>
      <c r="B14568" s="1">
        <v>44592</v>
      </c>
      <c r="C14568">
        <v>47090</v>
      </c>
      <c r="D14568" t="s">
        <v>45</v>
      </c>
      <c r="E14568">
        <v>5.3120000000000003</v>
      </c>
    </row>
    <row r="14569" spans="1:5" x14ac:dyDescent="0.15">
      <c r="A14569" t="s">
        <v>19486</v>
      </c>
      <c r="B14569" s="1">
        <v>44679</v>
      </c>
      <c r="C14569">
        <v>47090</v>
      </c>
      <c r="D14569" t="s">
        <v>79</v>
      </c>
      <c r="E14569">
        <v>5</v>
      </c>
    </row>
    <row r="14570" spans="1:5" x14ac:dyDescent="0.15">
      <c r="A14570" t="s">
        <v>19487</v>
      </c>
      <c r="B14570" s="1">
        <v>44771</v>
      </c>
      <c r="C14570">
        <v>47090</v>
      </c>
      <c r="D14570" t="s">
        <v>173</v>
      </c>
      <c r="E14570">
        <v>5</v>
      </c>
    </row>
    <row r="14571" spans="1:5" x14ac:dyDescent="0.15">
      <c r="A14571" t="s">
        <v>19488</v>
      </c>
      <c r="B14571" s="1">
        <v>44865</v>
      </c>
      <c r="C14571">
        <v>47090</v>
      </c>
      <c r="D14571" t="s">
        <v>656</v>
      </c>
      <c r="E14571">
        <v>5.1200999999999999</v>
      </c>
    </row>
    <row r="14572" spans="1:5" x14ac:dyDescent="0.15">
      <c r="A14572" t="s">
        <v>19489</v>
      </c>
      <c r="B14572" s="1">
        <v>44957</v>
      </c>
      <c r="C14572">
        <v>47090</v>
      </c>
      <c r="D14572" t="s">
        <v>658</v>
      </c>
      <c r="E14572">
        <v>5</v>
      </c>
    </row>
    <row r="14573" spans="1:5" x14ac:dyDescent="0.15">
      <c r="A14573" t="s">
        <v>19490</v>
      </c>
      <c r="B14573" s="1">
        <v>45044</v>
      </c>
      <c r="C14573">
        <v>47090</v>
      </c>
      <c r="D14573" t="s">
        <v>81</v>
      </c>
      <c r="E14573">
        <v>5</v>
      </c>
    </row>
    <row r="14574" spans="1:5" x14ac:dyDescent="0.15">
      <c r="A14574" t="s">
        <v>19491</v>
      </c>
      <c r="B14574" s="1">
        <v>45138</v>
      </c>
      <c r="C14574">
        <v>47090</v>
      </c>
      <c r="D14574" t="s">
        <v>404</v>
      </c>
      <c r="E14574">
        <v>5</v>
      </c>
    </row>
    <row r="14575" spans="1:5" x14ac:dyDescent="0.15">
      <c r="A14575" t="s">
        <v>19492</v>
      </c>
      <c r="B14575" s="1">
        <v>45230</v>
      </c>
      <c r="C14575">
        <v>47090</v>
      </c>
      <c r="D14575" t="s">
        <v>175</v>
      </c>
      <c r="E14575">
        <v>5</v>
      </c>
    </row>
    <row r="14576" spans="1:5" x14ac:dyDescent="0.15">
      <c r="A14576" t="s">
        <v>19493</v>
      </c>
      <c r="B14576" s="1">
        <v>45322</v>
      </c>
      <c r="C14576">
        <v>47090</v>
      </c>
      <c r="D14576" t="s">
        <v>194</v>
      </c>
      <c r="E14576">
        <v>5</v>
      </c>
    </row>
    <row r="14577" spans="1:5" x14ac:dyDescent="0.15">
      <c r="A14577" t="s">
        <v>19494</v>
      </c>
      <c r="B14577" s="1">
        <v>45412</v>
      </c>
      <c r="C14577">
        <v>47090</v>
      </c>
      <c r="D14577" t="s">
        <v>177</v>
      </c>
      <c r="E14577">
        <v>5</v>
      </c>
    </row>
    <row r="14578" spans="1:5" x14ac:dyDescent="0.15">
      <c r="A14578" t="s">
        <v>19495</v>
      </c>
      <c r="B14578" s="1">
        <v>45504</v>
      </c>
      <c r="C14578">
        <v>47090</v>
      </c>
      <c r="D14578" t="s">
        <v>65</v>
      </c>
      <c r="E14578">
        <v>5</v>
      </c>
    </row>
    <row r="14579" spans="1:5" x14ac:dyDescent="0.15">
      <c r="A14579" t="s">
        <v>19496</v>
      </c>
      <c r="B14579" s="1">
        <v>45596</v>
      </c>
      <c r="C14579">
        <v>47090</v>
      </c>
      <c r="D14579" t="s">
        <v>67</v>
      </c>
      <c r="E14579">
        <v>5</v>
      </c>
    </row>
    <row r="14580" spans="1:5" x14ac:dyDescent="0.15">
      <c r="A14580" t="s">
        <v>19497</v>
      </c>
      <c r="B14580" s="1">
        <v>45688</v>
      </c>
      <c r="C14580">
        <v>47090</v>
      </c>
      <c r="D14580" t="s">
        <v>69</v>
      </c>
      <c r="E14580">
        <v>5</v>
      </c>
    </row>
    <row r="14581" spans="1:5" x14ac:dyDescent="0.15">
      <c r="A14581" t="s">
        <v>19498</v>
      </c>
      <c r="B14581" s="1">
        <v>45777</v>
      </c>
      <c r="C14581">
        <v>47090</v>
      </c>
      <c r="D14581" t="s">
        <v>182</v>
      </c>
      <c r="E14581">
        <v>5</v>
      </c>
    </row>
    <row r="14582" spans="1:5" x14ac:dyDescent="0.15">
      <c r="A14582" t="s">
        <v>19499</v>
      </c>
      <c r="B14582" s="1">
        <v>45869</v>
      </c>
      <c r="C14582">
        <v>47090</v>
      </c>
      <c r="D14582" t="s">
        <v>89</v>
      </c>
      <c r="E14582">
        <v>5</v>
      </c>
    </row>
    <row r="14583" spans="1:5" x14ac:dyDescent="0.15">
      <c r="A14583" t="s">
        <v>19500</v>
      </c>
      <c r="B14583" s="1">
        <v>44606</v>
      </c>
      <c r="C14583">
        <v>47120</v>
      </c>
      <c r="D14583" t="s">
        <v>5449</v>
      </c>
      <c r="E14583">
        <v>6.0262000000000002</v>
      </c>
    </row>
    <row r="14584" spans="1:5" x14ac:dyDescent="0.15">
      <c r="A14584" t="s">
        <v>19501</v>
      </c>
      <c r="B14584" s="1">
        <v>44694</v>
      </c>
      <c r="C14584">
        <v>47120</v>
      </c>
      <c r="D14584" t="s">
        <v>19502</v>
      </c>
      <c r="E14584">
        <v>6.8739999999999997</v>
      </c>
    </row>
    <row r="14585" spans="1:5" x14ac:dyDescent="0.15">
      <c r="A14585" t="s">
        <v>19503</v>
      </c>
      <c r="B14585" s="1">
        <v>44785</v>
      </c>
      <c r="C14585">
        <v>47120</v>
      </c>
      <c r="D14585" t="s">
        <v>19504</v>
      </c>
      <c r="E14585">
        <v>6.7702999999999998</v>
      </c>
    </row>
    <row r="14586" spans="1:5" x14ac:dyDescent="0.15">
      <c r="A14586" t="s">
        <v>19505</v>
      </c>
      <c r="B14586" s="1">
        <v>44879</v>
      </c>
      <c r="C14586">
        <v>47120</v>
      </c>
      <c r="D14586" t="s">
        <v>19506</v>
      </c>
      <c r="E14586">
        <v>7.0122999999999998</v>
      </c>
    </row>
    <row r="14587" spans="1:5" x14ac:dyDescent="0.15">
      <c r="A14587" t="s">
        <v>19507</v>
      </c>
      <c r="B14587" s="1">
        <v>44971</v>
      </c>
      <c r="C14587">
        <v>47120</v>
      </c>
      <c r="D14587" t="s">
        <v>19508</v>
      </c>
      <c r="E14587">
        <v>6.5368000000000004</v>
      </c>
    </row>
    <row r="14588" spans="1:5" x14ac:dyDescent="0.15">
      <c r="A14588" t="s">
        <v>19509</v>
      </c>
      <c r="B14588" s="1">
        <v>45058</v>
      </c>
      <c r="C14588">
        <v>47120</v>
      </c>
      <c r="D14588" t="s">
        <v>19510</v>
      </c>
      <c r="E14588">
        <v>6.4626999999999999</v>
      </c>
    </row>
    <row r="14589" spans="1:5" x14ac:dyDescent="0.15">
      <c r="A14589" t="s">
        <v>19511</v>
      </c>
      <c r="B14589" s="1">
        <v>45148</v>
      </c>
      <c r="C14589">
        <v>47120</v>
      </c>
      <c r="D14589" t="s">
        <v>19512</v>
      </c>
      <c r="E14589">
        <v>6.7397999999999998</v>
      </c>
    </row>
    <row r="14590" spans="1:5" x14ac:dyDescent="0.15">
      <c r="A14590" t="s">
        <v>19513</v>
      </c>
      <c r="B14590" s="1">
        <v>45243</v>
      </c>
      <c r="C14590">
        <v>47120</v>
      </c>
      <c r="D14590" t="s">
        <v>5463</v>
      </c>
      <c r="E14590">
        <v>6.7502000000000004</v>
      </c>
    </row>
    <row r="14591" spans="1:5" x14ac:dyDescent="0.15">
      <c r="A14591" t="s">
        <v>19514</v>
      </c>
      <c r="B14591" s="1">
        <v>45335</v>
      </c>
      <c r="C14591">
        <v>47120</v>
      </c>
      <c r="D14591" t="s">
        <v>19515</v>
      </c>
      <c r="E14591">
        <v>6.5151000000000003</v>
      </c>
    </row>
    <row r="14592" spans="1:5" x14ac:dyDescent="0.15">
      <c r="A14592" t="s">
        <v>19516</v>
      </c>
      <c r="B14592" s="1">
        <v>45422</v>
      </c>
      <c r="C14592">
        <v>47120</v>
      </c>
      <c r="D14592" t="s">
        <v>19517</v>
      </c>
      <c r="E14592">
        <v>6.4382000000000001</v>
      </c>
    </row>
    <row r="14593" spans="1:5" x14ac:dyDescent="0.15">
      <c r="A14593" t="s">
        <v>19518</v>
      </c>
      <c r="B14593" s="1">
        <v>45513</v>
      </c>
      <c r="C14593">
        <v>47120</v>
      </c>
      <c r="D14593" t="s">
        <v>19519</v>
      </c>
      <c r="E14593">
        <v>5.9493999999999998</v>
      </c>
    </row>
    <row r="14594" spans="1:5" x14ac:dyDescent="0.15">
      <c r="A14594" t="s">
        <v>19520</v>
      </c>
      <c r="B14594" s="1">
        <v>45607</v>
      </c>
      <c r="C14594">
        <v>47120</v>
      </c>
      <c r="D14594" t="s">
        <v>19521</v>
      </c>
      <c r="E14594">
        <v>6.3057999999999996</v>
      </c>
    </row>
    <row r="14595" spans="1:5" x14ac:dyDescent="0.15">
      <c r="A14595" t="s">
        <v>19522</v>
      </c>
      <c r="B14595" s="1">
        <v>45701</v>
      </c>
      <c r="C14595">
        <v>47120</v>
      </c>
      <c r="D14595" t="s">
        <v>19523</v>
      </c>
      <c r="E14595">
        <v>6.0442999999999998</v>
      </c>
    </row>
    <row r="14596" spans="1:5" x14ac:dyDescent="0.15">
      <c r="A14596" t="s">
        <v>19524</v>
      </c>
      <c r="B14596" s="1">
        <v>45714</v>
      </c>
      <c r="C14596">
        <v>47120</v>
      </c>
      <c r="D14596" t="s">
        <v>19525</v>
      </c>
      <c r="E14596">
        <v>6.0434999999999999</v>
      </c>
    </row>
    <row r="14597" spans="1:5" x14ac:dyDescent="0.15">
      <c r="A14597" t="s">
        <v>19526</v>
      </c>
      <c r="B14597" s="1">
        <v>45791</v>
      </c>
      <c r="C14597">
        <v>47120</v>
      </c>
      <c r="D14597" t="s">
        <v>19527</v>
      </c>
      <c r="E14597">
        <v>5.61</v>
      </c>
    </row>
    <row r="14598" spans="1:5" x14ac:dyDescent="0.15">
      <c r="A14598" t="s">
        <v>19528</v>
      </c>
      <c r="B14598" s="1">
        <v>45877</v>
      </c>
      <c r="C14598">
        <v>47120</v>
      </c>
      <c r="D14598" t="s">
        <v>875</v>
      </c>
      <c r="E14598">
        <v>6.2742000000000004</v>
      </c>
    </row>
    <row r="14599" spans="1:5" x14ac:dyDescent="0.15">
      <c r="A14599" t="s">
        <v>19529</v>
      </c>
      <c r="B14599" s="1">
        <v>45117</v>
      </c>
      <c r="C14599">
        <v>47140</v>
      </c>
      <c r="D14599" t="s">
        <v>5837</v>
      </c>
      <c r="E14599">
        <v>5.2286000000000001</v>
      </c>
    </row>
    <row r="14600" spans="1:5" x14ac:dyDescent="0.15">
      <c r="A14600" t="s">
        <v>19530</v>
      </c>
      <c r="B14600" s="1">
        <v>45574</v>
      </c>
      <c r="C14600">
        <v>47140</v>
      </c>
      <c r="D14600" t="s">
        <v>4380</v>
      </c>
      <c r="E14600">
        <v>5.9424999999999999</v>
      </c>
    </row>
    <row r="14601" spans="1:5" x14ac:dyDescent="0.15">
      <c r="A14601" t="s">
        <v>19531</v>
      </c>
      <c r="B14601" s="1">
        <v>45667</v>
      </c>
      <c r="C14601">
        <v>47140</v>
      </c>
      <c r="D14601" t="s">
        <v>5801</v>
      </c>
      <c r="E14601">
        <v>5.8779000000000003</v>
      </c>
    </row>
    <row r="14602" spans="1:5" x14ac:dyDescent="0.15">
      <c r="A14602" t="s">
        <v>19532</v>
      </c>
      <c r="B14602" s="1">
        <v>45755</v>
      </c>
      <c r="C14602">
        <v>47140</v>
      </c>
      <c r="D14602" t="s">
        <v>5803</v>
      </c>
      <c r="E14602">
        <v>5.6222000000000003</v>
      </c>
    </row>
    <row r="14603" spans="1:5" x14ac:dyDescent="0.15">
      <c r="A14603" t="s">
        <v>19533</v>
      </c>
      <c r="B14603" s="1">
        <v>45765</v>
      </c>
      <c r="C14603">
        <v>47140</v>
      </c>
      <c r="D14603" t="s">
        <v>19534</v>
      </c>
      <c r="E14603">
        <v>5.7491000000000003</v>
      </c>
    </row>
    <row r="14604" spans="1:5" x14ac:dyDescent="0.15">
      <c r="A14604" t="s">
        <v>19535</v>
      </c>
      <c r="B14604" s="1">
        <v>45849</v>
      </c>
      <c r="C14604">
        <v>47140</v>
      </c>
      <c r="D14604" t="s">
        <v>5805</v>
      </c>
      <c r="E14604">
        <v>5.7881</v>
      </c>
    </row>
    <row r="14605" spans="1:5" x14ac:dyDescent="0.15">
      <c r="A14605" t="s">
        <v>19536</v>
      </c>
      <c r="B14605" s="1">
        <v>45007</v>
      </c>
      <c r="C14605">
        <v>47160</v>
      </c>
      <c r="D14605" t="s">
        <v>19537</v>
      </c>
      <c r="E14605">
        <v>7.3292999999999999</v>
      </c>
    </row>
    <row r="14606" spans="1:5" x14ac:dyDescent="0.15">
      <c r="A14606" t="s">
        <v>19538</v>
      </c>
      <c r="B14606" s="1">
        <v>45100</v>
      </c>
      <c r="C14606">
        <v>47160</v>
      </c>
      <c r="D14606" t="s">
        <v>19539</v>
      </c>
      <c r="E14606">
        <v>6.5206</v>
      </c>
    </row>
    <row r="14607" spans="1:5" x14ac:dyDescent="0.15">
      <c r="A14607" t="s">
        <v>19540</v>
      </c>
      <c r="B14607" s="1">
        <v>45195</v>
      </c>
      <c r="C14607">
        <v>47160</v>
      </c>
      <c r="D14607" t="s">
        <v>19541</v>
      </c>
      <c r="E14607">
        <v>6.9988999999999999</v>
      </c>
    </row>
    <row r="14608" spans="1:5" x14ac:dyDescent="0.15">
      <c r="A14608" t="s">
        <v>19542</v>
      </c>
      <c r="B14608" s="1">
        <v>45209</v>
      </c>
      <c r="C14608">
        <v>47160</v>
      </c>
      <c r="D14608" t="s">
        <v>19543</v>
      </c>
      <c r="E14608">
        <v>7.0052000000000003</v>
      </c>
    </row>
    <row r="14609" spans="1:5" x14ac:dyDescent="0.15">
      <c r="A14609" t="s">
        <v>19544</v>
      </c>
      <c r="B14609" s="1">
        <v>45279</v>
      </c>
      <c r="C14609">
        <v>47160</v>
      </c>
      <c r="D14609" t="s">
        <v>19545</v>
      </c>
      <c r="E14609">
        <v>7.0911</v>
      </c>
    </row>
    <row r="14610" spans="1:5" x14ac:dyDescent="0.15">
      <c r="A14610" t="s">
        <v>19546</v>
      </c>
      <c r="B14610" s="1">
        <v>45370</v>
      </c>
      <c r="C14610">
        <v>47160</v>
      </c>
      <c r="D14610" t="s">
        <v>19547</v>
      </c>
      <c r="E14610">
        <v>6.7267000000000001</v>
      </c>
    </row>
    <row r="14611" spans="1:5" x14ac:dyDescent="0.15">
      <c r="A14611" t="s">
        <v>19548</v>
      </c>
      <c r="B14611" s="1">
        <v>45468</v>
      </c>
      <c r="C14611">
        <v>47160</v>
      </c>
      <c r="D14611" t="s">
        <v>19549</v>
      </c>
      <c r="E14611">
        <v>6.3308999999999997</v>
      </c>
    </row>
    <row r="14612" spans="1:5" x14ac:dyDescent="0.15">
      <c r="A14612" t="s">
        <v>19550</v>
      </c>
      <c r="B14612" s="1">
        <v>45560</v>
      </c>
      <c r="C14612">
        <v>47160</v>
      </c>
      <c r="D14612" t="s">
        <v>19551</v>
      </c>
      <c r="E14612">
        <v>6.9353999999999996</v>
      </c>
    </row>
    <row r="14613" spans="1:5" x14ac:dyDescent="0.15">
      <c r="A14613" t="s">
        <v>19552</v>
      </c>
      <c r="B14613" s="1">
        <v>45646</v>
      </c>
      <c r="C14613">
        <v>47160</v>
      </c>
      <c r="D14613" t="s">
        <v>19553</v>
      </c>
      <c r="E14613">
        <v>7.0354000000000001</v>
      </c>
    </row>
    <row r="14614" spans="1:5" x14ac:dyDescent="0.15">
      <c r="A14614" t="s">
        <v>19554</v>
      </c>
      <c r="B14614" s="1">
        <v>45737</v>
      </c>
      <c r="C14614">
        <v>47160</v>
      </c>
      <c r="D14614" t="s">
        <v>19555</v>
      </c>
      <c r="E14614">
        <v>7.0495000000000001</v>
      </c>
    </row>
    <row r="14615" spans="1:5" x14ac:dyDescent="0.15">
      <c r="A14615" t="s">
        <v>19556</v>
      </c>
      <c r="B14615" s="1">
        <v>45835</v>
      </c>
      <c r="C14615">
        <v>47160</v>
      </c>
      <c r="D14615" t="s">
        <v>19557</v>
      </c>
      <c r="E14615">
        <v>6.1430999999999996</v>
      </c>
    </row>
    <row r="14616" spans="1:5" x14ac:dyDescent="0.15">
      <c r="A14616" t="s">
        <v>19558</v>
      </c>
      <c r="B14616" s="1">
        <v>44592</v>
      </c>
      <c r="C14616">
        <v>47180</v>
      </c>
      <c r="D14616" t="s">
        <v>77</v>
      </c>
      <c r="E14616">
        <v>6.2172000000000001</v>
      </c>
    </row>
    <row r="14617" spans="1:5" x14ac:dyDescent="0.15">
      <c r="A14617" t="s">
        <v>19559</v>
      </c>
      <c r="B14617" s="1">
        <v>44692</v>
      </c>
      <c r="C14617">
        <v>47180</v>
      </c>
      <c r="D14617" t="s">
        <v>79</v>
      </c>
      <c r="E14617">
        <v>5.6105999999999998</v>
      </c>
    </row>
    <row r="14618" spans="1:5" x14ac:dyDescent="0.15">
      <c r="A14618" t="s">
        <v>19560</v>
      </c>
      <c r="B14618" s="1">
        <v>44771</v>
      </c>
      <c r="C14618">
        <v>47180</v>
      </c>
      <c r="D14618" t="s">
        <v>173</v>
      </c>
      <c r="E14618">
        <v>4.8531000000000004</v>
      </c>
    </row>
    <row r="14619" spans="1:5" x14ac:dyDescent="0.15">
      <c r="A14619" t="s">
        <v>19561</v>
      </c>
      <c r="B14619" s="1">
        <v>44865</v>
      </c>
      <c r="C14619">
        <v>47180</v>
      </c>
      <c r="D14619" t="s">
        <v>1090</v>
      </c>
      <c r="E14619">
        <v>6.1470000000000002</v>
      </c>
    </row>
    <row r="14620" spans="1:5" x14ac:dyDescent="0.15">
      <c r="A14620" t="s">
        <v>19562</v>
      </c>
      <c r="B14620" s="1">
        <v>44957</v>
      </c>
      <c r="C14620">
        <v>47180</v>
      </c>
      <c r="D14620" t="s">
        <v>401</v>
      </c>
      <c r="E14620">
        <v>6.5315000000000003</v>
      </c>
    </row>
    <row r="14621" spans="1:5" x14ac:dyDescent="0.15">
      <c r="A14621" t="s">
        <v>19563</v>
      </c>
      <c r="B14621" s="1">
        <v>45057</v>
      </c>
      <c r="C14621">
        <v>47180</v>
      </c>
      <c r="D14621" t="s">
        <v>81</v>
      </c>
      <c r="E14621">
        <v>6.0579000000000001</v>
      </c>
    </row>
    <row r="14622" spans="1:5" x14ac:dyDescent="0.15">
      <c r="A14622" t="s">
        <v>19564</v>
      </c>
      <c r="B14622" s="1">
        <v>45138</v>
      </c>
      <c r="C14622">
        <v>47180</v>
      </c>
      <c r="D14622" t="s">
        <v>404</v>
      </c>
      <c r="E14622">
        <v>5.4237000000000002</v>
      </c>
    </row>
    <row r="14623" spans="1:5" x14ac:dyDescent="0.15">
      <c r="A14623" t="s">
        <v>19565</v>
      </c>
      <c r="B14623" s="1">
        <v>45230</v>
      </c>
      <c r="C14623">
        <v>47180</v>
      </c>
      <c r="D14623" t="s">
        <v>175</v>
      </c>
      <c r="E14623">
        <v>5.9108999999999998</v>
      </c>
    </row>
    <row r="14624" spans="1:5" x14ac:dyDescent="0.15">
      <c r="A14624" t="s">
        <v>19566</v>
      </c>
      <c r="B14624" s="1">
        <v>45322</v>
      </c>
      <c r="C14624">
        <v>47180</v>
      </c>
      <c r="D14624" t="s">
        <v>194</v>
      </c>
      <c r="E14624">
        <v>6.1551999999999998</v>
      </c>
    </row>
    <row r="14625" spans="1:5" x14ac:dyDescent="0.15">
      <c r="A14625" t="s">
        <v>19567</v>
      </c>
      <c r="B14625" s="1">
        <v>45422</v>
      </c>
      <c r="C14625">
        <v>47180</v>
      </c>
      <c r="D14625" t="s">
        <v>5139</v>
      </c>
      <c r="E14625">
        <v>6.0698999999999996</v>
      </c>
    </row>
    <row r="14626" spans="1:5" x14ac:dyDescent="0.15">
      <c r="A14626" t="s">
        <v>19568</v>
      </c>
      <c r="B14626" s="1">
        <v>45504</v>
      </c>
      <c r="C14626">
        <v>47180</v>
      </c>
      <c r="D14626" t="s">
        <v>65</v>
      </c>
      <c r="E14626">
        <v>5.7435999999999998</v>
      </c>
    </row>
    <row r="14627" spans="1:5" x14ac:dyDescent="0.15">
      <c r="A14627" t="s">
        <v>19569</v>
      </c>
      <c r="B14627" s="1">
        <v>45509</v>
      </c>
      <c r="C14627">
        <v>47180</v>
      </c>
      <c r="D14627" t="s">
        <v>888</v>
      </c>
      <c r="E14627">
        <v>5.5228999999999999</v>
      </c>
    </row>
    <row r="14628" spans="1:5" x14ac:dyDescent="0.15">
      <c r="A14628" t="s">
        <v>19570</v>
      </c>
      <c r="B14628" s="1">
        <v>45596</v>
      </c>
      <c r="C14628">
        <v>47180</v>
      </c>
      <c r="D14628" t="s">
        <v>67</v>
      </c>
      <c r="E14628">
        <v>5.5690999999999997</v>
      </c>
    </row>
    <row r="14629" spans="1:5" x14ac:dyDescent="0.15">
      <c r="A14629" t="s">
        <v>19571</v>
      </c>
      <c r="B14629" s="1">
        <v>45688</v>
      </c>
      <c r="C14629">
        <v>47180</v>
      </c>
      <c r="D14629" t="s">
        <v>69</v>
      </c>
      <c r="E14629">
        <v>5.8868999999999998</v>
      </c>
    </row>
    <row r="14630" spans="1:5" x14ac:dyDescent="0.15">
      <c r="A14630" t="s">
        <v>19572</v>
      </c>
      <c r="B14630" s="1">
        <v>45693</v>
      </c>
      <c r="C14630">
        <v>47180</v>
      </c>
      <c r="D14630" t="s">
        <v>1928</v>
      </c>
      <c r="E14630">
        <v>5.8259999999999996</v>
      </c>
    </row>
    <row r="14631" spans="1:5" x14ac:dyDescent="0.15">
      <c r="A14631" t="s">
        <v>19573</v>
      </c>
      <c r="B14631" s="1">
        <v>45786</v>
      </c>
      <c r="C14631">
        <v>47180</v>
      </c>
      <c r="D14631" t="s">
        <v>182</v>
      </c>
      <c r="E14631">
        <v>6.0433000000000003</v>
      </c>
    </row>
    <row r="14632" spans="1:5" x14ac:dyDescent="0.15">
      <c r="A14632" t="s">
        <v>19574</v>
      </c>
      <c r="B14632" s="1">
        <v>45870</v>
      </c>
      <c r="C14632">
        <v>47180</v>
      </c>
      <c r="D14632" t="s">
        <v>89</v>
      </c>
      <c r="E14632">
        <v>5.3625999999999996</v>
      </c>
    </row>
    <row r="14633" spans="1:5" x14ac:dyDescent="0.15">
      <c r="A14633" t="s">
        <v>19575</v>
      </c>
      <c r="B14633" s="1">
        <v>44873</v>
      </c>
      <c r="C14633">
        <v>47190</v>
      </c>
      <c r="D14633" t="s">
        <v>6893</v>
      </c>
      <c r="E14633">
        <v>5</v>
      </c>
    </row>
    <row r="14634" spans="1:5" x14ac:dyDescent="0.15">
      <c r="A14634" t="s">
        <v>19576</v>
      </c>
      <c r="B14634" s="1">
        <v>44964</v>
      </c>
      <c r="C14634">
        <v>47190</v>
      </c>
      <c r="D14634" t="s">
        <v>5819</v>
      </c>
      <c r="E14634">
        <v>5</v>
      </c>
    </row>
    <row r="14635" spans="1:5" x14ac:dyDescent="0.15">
      <c r="A14635" t="s">
        <v>19577</v>
      </c>
      <c r="B14635" s="1">
        <v>45058</v>
      </c>
      <c r="C14635">
        <v>47190</v>
      </c>
      <c r="D14635" t="s">
        <v>11379</v>
      </c>
      <c r="E14635">
        <v>5</v>
      </c>
    </row>
    <row r="14636" spans="1:5" x14ac:dyDescent="0.15">
      <c r="A14636" t="s">
        <v>19578</v>
      </c>
      <c r="B14636" s="1">
        <v>45145</v>
      </c>
      <c r="C14636">
        <v>47190</v>
      </c>
      <c r="D14636" t="s">
        <v>1475</v>
      </c>
      <c r="E14636">
        <v>5</v>
      </c>
    </row>
    <row r="14637" spans="1:5" x14ac:dyDescent="0.15">
      <c r="A14637" t="s">
        <v>19579</v>
      </c>
      <c r="B14637" s="1">
        <v>45237</v>
      </c>
      <c r="C14637">
        <v>47190</v>
      </c>
      <c r="D14637" t="s">
        <v>1833</v>
      </c>
      <c r="E14637">
        <v>5</v>
      </c>
    </row>
    <row r="14638" spans="1:5" x14ac:dyDescent="0.15">
      <c r="A14638" t="s">
        <v>19580</v>
      </c>
      <c r="B14638" s="1">
        <v>45330</v>
      </c>
      <c r="C14638">
        <v>47190</v>
      </c>
      <c r="D14638" t="s">
        <v>1835</v>
      </c>
      <c r="E14638">
        <v>5</v>
      </c>
    </row>
    <row r="14639" spans="1:5" x14ac:dyDescent="0.15">
      <c r="A14639" t="s">
        <v>19581</v>
      </c>
      <c r="B14639" s="1">
        <v>45425</v>
      </c>
      <c r="C14639">
        <v>47190</v>
      </c>
      <c r="D14639" t="s">
        <v>4170</v>
      </c>
      <c r="E14639">
        <v>5</v>
      </c>
    </row>
    <row r="14640" spans="1:5" x14ac:dyDescent="0.15">
      <c r="A14640" t="s">
        <v>19582</v>
      </c>
      <c r="B14640" s="1">
        <v>45509</v>
      </c>
      <c r="C14640">
        <v>47190</v>
      </c>
      <c r="D14640" t="s">
        <v>1477</v>
      </c>
      <c r="E14640">
        <v>5</v>
      </c>
    </row>
    <row r="14641" spans="1:5" x14ac:dyDescent="0.15">
      <c r="A14641" t="s">
        <v>19583</v>
      </c>
      <c r="B14641" s="1">
        <v>45604</v>
      </c>
      <c r="C14641">
        <v>47190</v>
      </c>
      <c r="D14641" t="s">
        <v>1479</v>
      </c>
      <c r="E14641">
        <v>5</v>
      </c>
    </row>
    <row r="14642" spans="1:5" x14ac:dyDescent="0.15">
      <c r="A14642" t="s">
        <v>19584</v>
      </c>
      <c r="B14642" s="1">
        <v>45698</v>
      </c>
      <c r="C14642">
        <v>47190</v>
      </c>
      <c r="D14642" t="s">
        <v>1481</v>
      </c>
      <c r="E14642">
        <v>5</v>
      </c>
    </row>
    <row r="14643" spans="1:5" x14ac:dyDescent="0.15">
      <c r="A14643" t="s">
        <v>19585</v>
      </c>
      <c r="B14643" s="1">
        <v>45789</v>
      </c>
      <c r="C14643">
        <v>47190</v>
      </c>
      <c r="D14643" t="s">
        <v>1842</v>
      </c>
      <c r="E14643">
        <v>5</v>
      </c>
    </row>
    <row r="14644" spans="1:5" x14ac:dyDescent="0.15">
      <c r="A14644" t="s">
        <v>19586</v>
      </c>
      <c r="B14644" s="1">
        <v>45874</v>
      </c>
      <c r="C14644">
        <v>47190</v>
      </c>
      <c r="D14644" t="s">
        <v>1399</v>
      </c>
      <c r="E14644">
        <v>5</v>
      </c>
    </row>
    <row r="14645" spans="1:5" x14ac:dyDescent="0.15">
      <c r="A14645" t="s">
        <v>19587</v>
      </c>
      <c r="B14645" s="1">
        <v>44967</v>
      </c>
      <c r="C14645">
        <v>47200</v>
      </c>
      <c r="D14645" t="s">
        <v>3386</v>
      </c>
      <c r="E14645">
        <v>4.0090000000000003</v>
      </c>
    </row>
    <row r="14646" spans="1:5" x14ac:dyDescent="0.15">
      <c r="A14646" t="s">
        <v>19588</v>
      </c>
      <c r="B14646" s="1">
        <v>45065</v>
      </c>
      <c r="C14646">
        <v>47200</v>
      </c>
      <c r="D14646" t="s">
        <v>797</v>
      </c>
      <c r="E14646">
        <v>4.9063999999999997</v>
      </c>
    </row>
    <row r="14647" spans="1:5" x14ac:dyDescent="0.15">
      <c r="A14647" t="s">
        <v>19589</v>
      </c>
      <c r="B14647" s="1">
        <v>45148</v>
      </c>
      <c r="C14647">
        <v>47200</v>
      </c>
      <c r="D14647" t="s">
        <v>2560</v>
      </c>
      <c r="E14647">
        <v>4.1477000000000004</v>
      </c>
    </row>
    <row r="14648" spans="1:5" x14ac:dyDescent="0.15">
      <c r="A14648" t="s">
        <v>19590</v>
      </c>
      <c r="B14648" s="1">
        <v>45240</v>
      </c>
      <c r="C14648">
        <v>47200</v>
      </c>
      <c r="D14648" t="s">
        <v>2562</v>
      </c>
      <c r="E14648">
        <v>5.0281000000000002</v>
      </c>
    </row>
    <row r="14649" spans="1:5" x14ac:dyDescent="0.15">
      <c r="A14649" t="s">
        <v>19591</v>
      </c>
      <c r="B14649" s="1">
        <v>45331</v>
      </c>
      <c r="C14649">
        <v>47200</v>
      </c>
      <c r="D14649" t="s">
        <v>2564</v>
      </c>
      <c r="E14649">
        <v>4.2375999999999996</v>
      </c>
    </row>
    <row r="14650" spans="1:5" x14ac:dyDescent="0.15">
      <c r="A14650" t="s">
        <v>19592</v>
      </c>
      <c r="B14650" s="1">
        <v>45432</v>
      </c>
      <c r="C14650">
        <v>47200</v>
      </c>
      <c r="D14650" t="s">
        <v>774</v>
      </c>
      <c r="E14650">
        <v>5.1958000000000002</v>
      </c>
    </row>
    <row r="14651" spans="1:5" x14ac:dyDescent="0.15">
      <c r="A14651" t="s">
        <v>19593</v>
      </c>
      <c r="B14651" s="1">
        <v>45513</v>
      </c>
      <c r="C14651">
        <v>47200</v>
      </c>
      <c r="D14651" t="s">
        <v>1712</v>
      </c>
      <c r="E14651">
        <v>4.1402999999999999</v>
      </c>
    </row>
    <row r="14652" spans="1:5" x14ac:dyDescent="0.15">
      <c r="A14652" t="s">
        <v>19594</v>
      </c>
      <c r="B14652" s="1">
        <v>45608</v>
      </c>
      <c r="C14652">
        <v>47200</v>
      </c>
      <c r="D14652" t="s">
        <v>3039</v>
      </c>
      <c r="E14652">
        <v>5.5621</v>
      </c>
    </row>
    <row r="14653" spans="1:5" x14ac:dyDescent="0.15">
      <c r="A14653" t="s">
        <v>19595</v>
      </c>
      <c r="B14653" s="1">
        <v>45701</v>
      </c>
      <c r="C14653">
        <v>47200</v>
      </c>
      <c r="D14653" t="s">
        <v>3041</v>
      </c>
      <c r="E14653">
        <v>4.3990999999999998</v>
      </c>
    </row>
    <row r="14654" spans="1:5" x14ac:dyDescent="0.15">
      <c r="A14654" t="s">
        <v>19596</v>
      </c>
      <c r="B14654" s="1">
        <v>45797</v>
      </c>
      <c r="C14654">
        <v>47200</v>
      </c>
      <c r="D14654" t="s">
        <v>1489</v>
      </c>
      <c r="E14654">
        <v>5.1990999999999996</v>
      </c>
    </row>
    <row r="14655" spans="1:5" x14ac:dyDescent="0.15">
      <c r="A14655" t="s">
        <v>19597</v>
      </c>
      <c r="B14655" s="1">
        <v>45881</v>
      </c>
      <c r="C14655">
        <v>47200</v>
      </c>
      <c r="D14655" t="s">
        <v>718</v>
      </c>
      <c r="E14655">
        <v>4.6623000000000001</v>
      </c>
    </row>
    <row r="14656" spans="1:5" x14ac:dyDescent="0.15">
      <c r="A14656" t="s">
        <v>19598</v>
      </c>
      <c r="B14656" s="1">
        <v>44678</v>
      </c>
      <c r="C14656">
        <v>47220</v>
      </c>
      <c r="D14656" t="s">
        <v>19599</v>
      </c>
      <c r="E14656">
        <v>5.8000999999999996</v>
      </c>
    </row>
    <row r="14657" spans="1:5" x14ac:dyDescent="0.15">
      <c r="A14657" t="s">
        <v>19600</v>
      </c>
      <c r="B14657" s="1">
        <v>45496</v>
      </c>
      <c r="C14657">
        <v>47220</v>
      </c>
      <c r="D14657" t="s">
        <v>698</v>
      </c>
      <c r="E14657">
        <v>5.9985999999999997</v>
      </c>
    </row>
    <row r="14658" spans="1:5" x14ac:dyDescent="0.15">
      <c r="A14658" t="s">
        <v>19601</v>
      </c>
      <c r="B14658" s="1">
        <v>45588</v>
      </c>
      <c r="C14658">
        <v>47220</v>
      </c>
      <c r="D14658" t="s">
        <v>13770</v>
      </c>
      <c r="E14658">
        <v>7.0434999999999999</v>
      </c>
    </row>
    <row r="14659" spans="1:5" x14ac:dyDescent="0.15">
      <c r="A14659" t="s">
        <v>19602</v>
      </c>
      <c r="B14659" s="1">
        <v>45692</v>
      </c>
      <c r="C14659">
        <v>47220</v>
      </c>
      <c r="D14659" t="s">
        <v>3679</v>
      </c>
      <c r="E14659">
        <v>6.6497000000000002</v>
      </c>
    </row>
    <row r="14660" spans="1:5" x14ac:dyDescent="0.15">
      <c r="A14660" t="s">
        <v>19603</v>
      </c>
      <c r="B14660" s="1">
        <v>45770</v>
      </c>
      <c r="C14660">
        <v>47220</v>
      </c>
      <c r="D14660" t="s">
        <v>1125</v>
      </c>
      <c r="E14660">
        <v>5.9417999999999997</v>
      </c>
    </row>
    <row r="14661" spans="1:5" x14ac:dyDescent="0.15">
      <c r="A14661" t="s">
        <v>19604</v>
      </c>
      <c r="B14661" s="1">
        <v>45861</v>
      </c>
      <c r="C14661">
        <v>47220</v>
      </c>
      <c r="D14661" t="s">
        <v>707</v>
      </c>
      <c r="E14661">
        <v>5.9218000000000002</v>
      </c>
    </row>
    <row r="14662" spans="1:5" x14ac:dyDescent="0.15">
      <c r="A14662" t="s">
        <v>19605</v>
      </c>
      <c r="B14662" s="1">
        <v>45148</v>
      </c>
      <c r="C14662">
        <v>47250</v>
      </c>
      <c r="D14662" t="s">
        <v>7824</v>
      </c>
      <c r="E14662">
        <v>4.7073999999999998</v>
      </c>
    </row>
    <row r="14663" spans="1:5" x14ac:dyDescent="0.15">
      <c r="A14663" t="s">
        <v>19606</v>
      </c>
      <c r="B14663" s="1">
        <v>45517</v>
      </c>
      <c r="C14663">
        <v>47250</v>
      </c>
      <c r="D14663" t="s">
        <v>2703</v>
      </c>
      <c r="E14663">
        <v>5.6708999999999996</v>
      </c>
    </row>
    <row r="14664" spans="1:5" x14ac:dyDescent="0.15">
      <c r="A14664" t="s">
        <v>19607</v>
      </c>
      <c r="B14664" s="1">
        <v>45608</v>
      </c>
      <c r="C14664">
        <v>47250</v>
      </c>
      <c r="D14664" t="s">
        <v>1122</v>
      </c>
      <c r="E14664">
        <v>5.7054</v>
      </c>
    </row>
    <row r="14665" spans="1:5" x14ac:dyDescent="0.15">
      <c r="A14665" t="s">
        <v>19608</v>
      </c>
      <c r="B14665" s="1">
        <v>45701</v>
      </c>
      <c r="C14665">
        <v>47250</v>
      </c>
      <c r="D14665" t="s">
        <v>2177</v>
      </c>
      <c r="E14665">
        <v>5.9348000000000001</v>
      </c>
    </row>
    <row r="14666" spans="1:5" x14ac:dyDescent="0.15">
      <c r="A14666" t="s">
        <v>19609</v>
      </c>
      <c r="B14666" s="1">
        <v>45791</v>
      </c>
      <c r="C14666">
        <v>47250</v>
      </c>
      <c r="D14666" t="s">
        <v>2707</v>
      </c>
      <c r="E14666">
        <v>5.3822999999999999</v>
      </c>
    </row>
    <row r="14667" spans="1:5" x14ac:dyDescent="0.15">
      <c r="A14667" t="s">
        <v>19610</v>
      </c>
      <c r="B14667" s="1">
        <v>45882</v>
      </c>
      <c r="C14667">
        <v>47250</v>
      </c>
      <c r="D14667" t="s">
        <v>2709</v>
      </c>
      <c r="E14667">
        <v>4.7226999999999997</v>
      </c>
    </row>
    <row r="14668" spans="1:5" x14ac:dyDescent="0.15">
      <c r="A14668" t="s">
        <v>19611</v>
      </c>
      <c r="B14668" s="1">
        <v>45029</v>
      </c>
      <c r="C14668">
        <v>47280</v>
      </c>
      <c r="D14668" t="s">
        <v>6295</v>
      </c>
      <c r="E14668">
        <v>5.9237000000000002</v>
      </c>
    </row>
    <row r="14669" spans="1:5" x14ac:dyDescent="0.15">
      <c r="A14669" t="s">
        <v>19612</v>
      </c>
      <c r="B14669" s="1">
        <v>45113</v>
      </c>
      <c r="C14669">
        <v>47280</v>
      </c>
      <c r="D14669" t="s">
        <v>6297</v>
      </c>
      <c r="E14669">
        <v>4.9851999999999999</v>
      </c>
    </row>
    <row r="14670" spans="1:5" x14ac:dyDescent="0.15">
      <c r="A14670" t="s">
        <v>19613</v>
      </c>
      <c r="B14670" s="1">
        <v>45211</v>
      </c>
      <c r="C14670">
        <v>47280</v>
      </c>
      <c r="D14670" t="s">
        <v>19614</v>
      </c>
      <c r="E14670">
        <v>6.0580999999999996</v>
      </c>
    </row>
    <row r="14671" spans="1:5" x14ac:dyDescent="0.15">
      <c r="A14671" t="s">
        <v>19615</v>
      </c>
      <c r="B14671" s="1">
        <v>45302</v>
      </c>
      <c r="C14671">
        <v>47280</v>
      </c>
      <c r="D14671" t="s">
        <v>5288</v>
      </c>
      <c r="E14671">
        <v>3.657</v>
      </c>
    </row>
    <row r="14672" spans="1:5" x14ac:dyDescent="0.15">
      <c r="A14672" t="s">
        <v>19616</v>
      </c>
      <c r="B14672" s="1">
        <v>45393</v>
      </c>
      <c r="C14672">
        <v>47280</v>
      </c>
      <c r="D14672" t="s">
        <v>8997</v>
      </c>
      <c r="E14672">
        <v>4.4078999999999997</v>
      </c>
    </row>
    <row r="14673" spans="1:5" x14ac:dyDescent="0.15">
      <c r="A14673" t="s">
        <v>19617</v>
      </c>
      <c r="B14673" s="1">
        <v>45477</v>
      </c>
      <c r="C14673">
        <v>47280</v>
      </c>
      <c r="D14673" t="s">
        <v>4754</v>
      </c>
      <c r="E14673">
        <v>4.3399000000000001</v>
      </c>
    </row>
    <row r="14674" spans="1:5" x14ac:dyDescent="0.15">
      <c r="A14674" t="s">
        <v>19618</v>
      </c>
      <c r="B14674" s="1">
        <v>45575</v>
      </c>
      <c r="C14674">
        <v>47280</v>
      </c>
      <c r="D14674" t="s">
        <v>6304</v>
      </c>
      <c r="E14674">
        <v>4.9394</v>
      </c>
    </row>
    <row r="14675" spans="1:5" x14ac:dyDescent="0.15">
      <c r="A14675" t="s">
        <v>19619</v>
      </c>
      <c r="B14675" s="1">
        <v>45617</v>
      </c>
      <c r="C14675">
        <v>47280</v>
      </c>
      <c r="D14675" t="s">
        <v>19620</v>
      </c>
      <c r="E14675">
        <v>4.9324000000000003</v>
      </c>
    </row>
    <row r="14676" spans="1:5" x14ac:dyDescent="0.15">
      <c r="A14676" t="s">
        <v>19621</v>
      </c>
      <c r="B14676" s="1">
        <v>45666</v>
      </c>
      <c r="C14676">
        <v>47280</v>
      </c>
      <c r="D14676" t="s">
        <v>11048</v>
      </c>
      <c r="E14676">
        <v>6.4379</v>
      </c>
    </row>
    <row r="14677" spans="1:5" x14ac:dyDescent="0.15">
      <c r="A14677" t="s">
        <v>19622</v>
      </c>
      <c r="B14677" s="1">
        <v>45757</v>
      </c>
      <c r="C14677">
        <v>47280</v>
      </c>
      <c r="D14677" t="s">
        <v>12996</v>
      </c>
      <c r="E14677">
        <v>5.7634999999999996</v>
      </c>
    </row>
    <row r="14678" spans="1:5" x14ac:dyDescent="0.15">
      <c r="A14678" t="s">
        <v>19623</v>
      </c>
      <c r="B14678" s="1">
        <v>45848</v>
      </c>
      <c r="C14678">
        <v>47280</v>
      </c>
      <c r="D14678" t="s">
        <v>12998</v>
      </c>
      <c r="E14678">
        <v>5.4770000000000003</v>
      </c>
    </row>
    <row r="14679" spans="1:5" x14ac:dyDescent="0.15">
      <c r="A14679" t="s">
        <v>19624</v>
      </c>
      <c r="B14679" s="1">
        <v>44599</v>
      </c>
      <c r="C14679">
        <v>47320</v>
      </c>
      <c r="D14679" t="s">
        <v>45</v>
      </c>
      <c r="E14679">
        <v>5.6504000000000003</v>
      </c>
    </row>
    <row r="14680" spans="1:5" x14ac:dyDescent="0.15">
      <c r="A14680" t="s">
        <v>19625</v>
      </c>
      <c r="B14680" s="1">
        <v>45510</v>
      </c>
      <c r="C14680">
        <v>47320</v>
      </c>
      <c r="D14680" t="s">
        <v>667</v>
      </c>
      <c r="E14680">
        <v>5.5353000000000003</v>
      </c>
    </row>
    <row r="14681" spans="1:5" x14ac:dyDescent="0.15">
      <c r="A14681" t="s">
        <v>19626</v>
      </c>
      <c r="B14681" s="1">
        <v>45601</v>
      </c>
      <c r="C14681">
        <v>47320</v>
      </c>
      <c r="D14681" t="s">
        <v>67</v>
      </c>
      <c r="E14681">
        <v>5.8436000000000003</v>
      </c>
    </row>
    <row r="14682" spans="1:5" x14ac:dyDescent="0.15">
      <c r="A14682" t="s">
        <v>19627</v>
      </c>
      <c r="B14682" s="1">
        <v>45692</v>
      </c>
      <c r="C14682">
        <v>47320</v>
      </c>
      <c r="D14682" t="s">
        <v>69</v>
      </c>
      <c r="E14682">
        <v>5.0537999999999998</v>
      </c>
    </row>
    <row r="14683" spans="1:5" x14ac:dyDescent="0.15">
      <c r="A14683" t="s">
        <v>19628</v>
      </c>
      <c r="B14683" s="1">
        <v>45790</v>
      </c>
      <c r="C14683">
        <v>47320</v>
      </c>
      <c r="D14683" t="s">
        <v>182</v>
      </c>
      <c r="E14683">
        <v>5.4889000000000001</v>
      </c>
    </row>
    <row r="14684" spans="1:5" x14ac:dyDescent="0.15">
      <c r="A14684" t="s">
        <v>19629</v>
      </c>
      <c r="B14684" s="1">
        <v>45874</v>
      </c>
      <c r="C14684">
        <v>47320</v>
      </c>
      <c r="D14684" t="s">
        <v>674</v>
      </c>
      <c r="E14684">
        <v>5.4779</v>
      </c>
    </row>
    <row r="14685" spans="1:5" x14ac:dyDescent="0.15">
      <c r="A14685" t="s">
        <v>19630</v>
      </c>
      <c r="B14685" s="1">
        <v>44672</v>
      </c>
      <c r="C14685">
        <v>47330</v>
      </c>
      <c r="D14685" t="s">
        <v>8391</v>
      </c>
      <c r="E14685">
        <v>5.3884999999999996</v>
      </c>
    </row>
    <row r="14686" spans="1:5" x14ac:dyDescent="0.15">
      <c r="A14686" t="s">
        <v>19631</v>
      </c>
      <c r="B14686" s="1">
        <v>45497</v>
      </c>
      <c r="C14686">
        <v>47330</v>
      </c>
      <c r="D14686" t="s">
        <v>4172</v>
      </c>
      <c r="E14686">
        <v>5.1231999999999998</v>
      </c>
    </row>
    <row r="14687" spans="1:5" x14ac:dyDescent="0.15">
      <c r="A14687" t="s">
        <v>19632</v>
      </c>
      <c r="B14687" s="1">
        <v>45594</v>
      </c>
      <c r="C14687">
        <v>47330</v>
      </c>
      <c r="D14687" t="s">
        <v>426</v>
      </c>
      <c r="E14687">
        <v>5.2225999999999999</v>
      </c>
    </row>
    <row r="14688" spans="1:5" x14ac:dyDescent="0.15">
      <c r="A14688" t="s">
        <v>19633</v>
      </c>
      <c r="B14688" s="1">
        <v>45681</v>
      </c>
      <c r="C14688">
        <v>47330</v>
      </c>
      <c r="D14688" t="s">
        <v>881</v>
      </c>
      <c r="E14688">
        <v>5.5320999999999998</v>
      </c>
    </row>
    <row r="14689" spans="1:5" x14ac:dyDescent="0.15">
      <c r="A14689" t="s">
        <v>19634</v>
      </c>
      <c r="B14689" s="1">
        <v>45769</v>
      </c>
      <c r="C14689">
        <v>47330</v>
      </c>
      <c r="D14689" t="s">
        <v>430</v>
      </c>
      <c r="E14689">
        <v>5.86</v>
      </c>
    </row>
    <row r="14690" spans="1:5" x14ac:dyDescent="0.15">
      <c r="A14690" t="s">
        <v>19635</v>
      </c>
      <c r="B14690" s="1">
        <v>45861</v>
      </c>
      <c r="C14690">
        <v>47330</v>
      </c>
      <c r="D14690" t="s">
        <v>432</v>
      </c>
      <c r="E14690">
        <v>5.5846999999999998</v>
      </c>
    </row>
    <row r="14691" spans="1:5" x14ac:dyDescent="0.15">
      <c r="A14691" t="s">
        <v>19636</v>
      </c>
      <c r="B14691" s="1">
        <v>45482</v>
      </c>
      <c r="C14691">
        <v>47350</v>
      </c>
      <c r="D14691" t="s">
        <v>378</v>
      </c>
      <c r="E14691">
        <v>5.5278</v>
      </c>
    </row>
    <row r="14692" spans="1:5" x14ac:dyDescent="0.15">
      <c r="A14692" t="s">
        <v>19637</v>
      </c>
      <c r="B14692" s="1">
        <v>45573</v>
      </c>
      <c r="C14692">
        <v>47350</v>
      </c>
      <c r="D14692" t="s">
        <v>445</v>
      </c>
      <c r="E14692">
        <v>4.8249000000000004</v>
      </c>
    </row>
    <row r="14693" spans="1:5" x14ac:dyDescent="0.15">
      <c r="A14693" t="s">
        <v>19638</v>
      </c>
      <c r="B14693" s="1">
        <v>45667</v>
      </c>
      <c r="C14693">
        <v>47350</v>
      </c>
      <c r="D14693" t="s">
        <v>447</v>
      </c>
      <c r="E14693">
        <v>5.3723999999999998</v>
      </c>
    </row>
    <row r="14694" spans="1:5" x14ac:dyDescent="0.15">
      <c r="A14694" t="s">
        <v>19639</v>
      </c>
      <c r="B14694" s="1">
        <v>45755</v>
      </c>
      <c r="C14694">
        <v>47350</v>
      </c>
      <c r="D14694" t="s">
        <v>449</v>
      </c>
      <c r="E14694">
        <v>4.6333000000000002</v>
      </c>
    </row>
    <row r="14695" spans="1:5" x14ac:dyDescent="0.15">
      <c r="A14695" t="s">
        <v>19640</v>
      </c>
      <c r="B14695" s="1">
        <v>45846</v>
      </c>
      <c r="C14695">
        <v>47350</v>
      </c>
      <c r="D14695" t="s">
        <v>386</v>
      </c>
      <c r="E14695">
        <v>5.4142999999999999</v>
      </c>
    </row>
    <row r="14696" spans="1:5" x14ac:dyDescent="0.15">
      <c r="A14696" t="s">
        <v>19641</v>
      </c>
      <c r="B14696" s="1">
        <v>44697</v>
      </c>
      <c r="C14696">
        <v>47360</v>
      </c>
      <c r="D14696" t="s">
        <v>6891</v>
      </c>
      <c r="E14696">
        <v>5.6360999999999999</v>
      </c>
    </row>
    <row r="14697" spans="1:5" x14ac:dyDescent="0.15">
      <c r="A14697" t="s">
        <v>19642</v>
      </c>
      <c r="B14697" s="1">
        <v>44872</v>
      </c>
      <c r="C14697">
        <v>47360</v>
      </c>
      <c r="D14697" t="s">
        <v>19643</v>
      </c>
      <c r="E14697">
        <v>5.8280000000000003</v>
      </c>
    </row>
    <row r="14698" spans="1:5" x14ac:dyDescent="0.15">
      <c r="A14698" t="s">
        <v>19644</v>
      </c>
      <c r="B14698" s="1">
        <v>45509</v>
      </c>
      <c r="C14698">
        <v>47360</v>
      </c>
      <c r="D14698" t="s">
        <v>19645</v>
      </c>
      <c r="E14698">
        <v>5.9283000000000001</v>
      </c>
    </row>
    <row r="14699" spans="1:5" x14ac:dyDescent="0.15">
      <c r="A14699" t="s">
        <v>19646</v>
      </c>
      <c r="B14699" s="1">
        <v>45607</v>
      </c>
      <c r="C14699">
        <v>47360</v>
      </c>
      <c r="D14699" t="s">
        <v>19647</v>
      </c>
      <c r="E14699">
        <v>5.7012999999999998</v>
      </c>
    </row>
    <row r="14700" spans="1:5" x14ac:dyDescent="0.15">
      <c r="A14700" t="s">
        <v>19648</v>
      </c>
      <c r="B14700" s="1">
        <v>45691</v>
      </c>
      <c r="C14700">
        <v>47360</v>
      </c>
      <c r="D14700" t="s">
        <v>5632</v>
      </c>
      <c r="E14700">
        <v>5.6109</v>
      </c>
    </row>
    <row r="14701" spans="1:5" x14ac:dyDescent="0.15">
      <c r="A14701" t="s">
        <v>19649</v>
      </c>
      <c r="B14701" s="1">
        <v>45789</v>
      </c>
      <c r="C14701">
        <v>47360</v>
      </c>
      <c r="D14701" t="s">
        <v>1842</v>
      </c>
      <c r="E14701">
        <v>5.6989999999999998</v>
      </c>
    </row>
    <row r="14702" spans="1:5" x14ac:dyDescent="0.15">
      <c r="A14702" t="s">
        <v>19650</v>
      </c>
      <c r="B14702" s="1">
        <v>45873</v>
      </c>
      <c r="C14702">
        <v>47360</v>
      </c>
      <c r="D14702" t="s">
        <v>1399</v>
      </c>
      <c r="E14702">
        <v>5.9866999999999999</v>
      </c>
    </row>
    <row r="14703" spans="1:5" x14ac:dyDescent="0.15">
      <c r="A14703" t="s">
        <v>19651</v>
      </c>
      <c r="B14703" s="1">
        <v>44966</v>
      </c>
      <c r="C14703">
        <v>47430</v>
      </c>
      <c r="D14703" t="s">
        <v>900</v>
      </c>
      <c r="E14703">
        <v>5.6261999999999999</v>
      </c>
    </row>
    <row r="14704" spans="1:5" x14ac:dyDescent="0.15">
      <c r="A14704" t="s">
        <v>19652</v>
      </c>
      <c r="B14704" s="1">
        <v>45057</v>
      </c>
      <c r="C14704">
        <v>47430</v>
      </c>
      <c r="D14704" t="s">
        <v>1861</v>
      </c>
      <c r="E14704">
        <v>5.7470999999999997</v>
      </c>
    </row>
    <row r="14705" spans="1:5" x14ac:dyDescent="0.15">
      <c r="A14705" t="s">
        <v>19653</v>
      </c>
      <c r="B14705" s="1">
        <v>45147</v>
      </c>
      <c r="C14705">
        <v>47430</v>
      </c>
      <c r="D14705" t="s">
        <v>585</v>
      </c>
      <c r="E14705">
        <v>5.8179999999999996</v>
      </c>
    </row>
    <row r="14706" spans="1:5" x14ac:dyDescent="0.15">
      <c r="A14706" t="s">
        <v>19654</v>
      </c>
      <c r="B14706" s="1">
        <v>45239</v>
      </c>
      <c r="C14706">
        <v>47430</v>
      </c>
      <c r="D14706" t="s">
        <v>1287</v>
      </c>
      <c r="E14706">
        <v>5.5808</v>
      </c>
    </row>
    <row r="14707" spans="1:5" x14ac:dyDescent="0.15">
      <c r="A14707" t="s">
        <v>19655</v>
      </c>
      <c r="B14707" s="1">
        <v>45335</v>
      </c>
      <c r="C14707">
        <v>47430</v>
      </c>
      <c r="D14707" t="s">
        <v>1744</v>
      </c>
      <c r="E14707">
        <v>6.2492000000000001</v>
      </c>
    </row>
    <row r="14708" spans="1:5" x14ac:dyDescent="0.15">
      <c r="A14708" t="s">
        <v>19656</v>
      </c>
      <c r="B14708" s="1">
        <v>45421</v>
      </c>
      <c r="C14708">
        <v>47430</v>
      </c>
      <c r="D14708" t="s">
        <v>1866</v>
      </c>
      <c r="E14708">
        <v>5.4688999999999997</v>
      </c>
    </row>
    <row r="14709" spans="1:5" x14ac:dyDescent="0.15">
      <c r="A14709" t="s">
        <v>19657</v>
      </c>
      <c r="B14709" s="1">
        <v>45512</v>
      </c>
      <c r="C14709">
        <v>47430</v>
      </c>
      <c r="D14709" t="s">
        <v>1143</v>
      </c>
      <c r="E14709">
        <v>5.8757999999999999</v>
      </c>
    </row>
    <row r="14710" spans="1:5" x14ac:dyDescent="0.15">
      <c r="A14710" t="s">
        <v>19658</v>
      </c>
      <c r="B14710" s="1">
        <v>45608</v>
      </c>
      <c r="C14710">
        <v>47430</v>
      </c>
      <c r="D14710" t="s">
        <v>2401</v>
      </c>
      <c r="E14710">
        <v>5.1482000000000001</v>
      </c>
    </row>
    <row r="14711" spans="1:5" x14ac:dyDescent="0.15">
      <c r="A14711" t="s">
        <v>19659</v>
      </c>
      <c r="B14711" s="1">
        <v>45700</v>
      </c>
      <c r="C14711">
        <v>47430</v>
      </c>
      <c r="D14711" t="s">
        <v>1147</v>
      </c>
      <c r="E14711">
        <v>5.8514999999999997</v>
      </c>
    </row>
    <row r="14712" spans="1:5" x14ac:dyDescent="0.15">
      <c r="A14712" t="s">
        <v>19660</v>
      </c>
      <c r="B14712" s="1">
        <v>45790</v>
      </c>
      <c r="C14712">
        <v>47430</v>
      </c>
      <c r="D14712" t="s">
        <v>598</v>
      </c>
      <c r="E14712">
        <v>5.2061999999999999</v>
      </c>
    </row>
    <row r="14713" spans="1:5" x14ac:dyDescent="0.15">
      <c r="A14713" t="s">
        <v>19661</v>
      </c>
      <c r="B14713" s="1">
        <v>45877</v>
      </c>
      <c r="C14713">
        <v>47430</v>
      </c>
      <c r="D14713" t="s">
        <v>75</v>
      </c>
      <c r="E14713">
        <v>5.3141999999999996</v>
      </c>
    </row>
    <row r="14714" spans="1:5" x14ac:dyDescent="0.15">
      <c r="A14714" t="s">
        <v>19662</v>
      </c>
      <c r="B14714" s="1">
        <v>44936</v>
      </c>
      <c r="C14714">
        <v>47450</v>
      </c>
      <c r="D14714" t="s">
        <v>4069</v>
      </c>
      <c r="E14714">
        <v>3.2871999999999999</v>
      </c>
    </row>
    <row r="14715" spans="1:5" x14ac:dyDescent="0.15">
      <c r="A14715" t="s">
        <v>19663</v>
      </c>
      <c r="B14715" s="1">
        <v>45026</v>
      </c>
      <c r="C14715">
        <v>47450</v>
      </c>
      <c r="D14715" t="s">
        <v>4071</v>
      </c>
      <c r="E14715">
        <v>4.6161000000000003</v>
      </c>
    </row>
    <row r="14716" spans="1:5" x14ac:dyDescent="0.15">
      <c r="A14716" t="s">
        <v>19664</v>
      </c>
      <c r="B14716" s="1">
        <v>45119</v>
      </c>
      <c r="C14716">
        <v>47450</v>
      </c>
      <c r="D14716" t="s">
        <v>4073</v>
      </c>
      <c r="E14716">
        <v>5.0688000000000004</v>
      </c>
    </row>
    <row r="14717" spans="1:5" x14ac:dyDescent="0.15">
      <c r="A14717" t="s">
        <v>19665</v>
      </c>
      <c r="B14717" s="1">
        <v>45210</v>
      </c>
      <c r="C14717">
        <v>47450</v>
      </c>
      <c r="D14717" t="s">
        <v>4075</v>
      </c>
      <c r="E14717">
        <v>4.8380999999999998</v>
      </c>
    </row>
    <row r="14718" spans="1:5" x14ac:dyDescent="0.15">
      <c r="A14718" t="s">
        <v>19666</v>
      </c>
      <c r="B14718" s="1">
        <v>45301</v>
      </c>
      <c r="C14718">
        <v>47450</v>
      </c>
      <c r="D14718" t="s">
        <v>4077</v>
      </c>
      <c r="E14718">
        <v>5.5324999999999998</v>
      </c>
    </row>
    <row r="14719" spans="1:5" x14ac:dyDescent="0.15">
      <c r="A14719" t="s">
        <v>19667</v>
      </c>
      <c r="B14719" s="1">
        <v>45391</v>
      </c>
      <c r="C14719">
        <v>47450</v>
      </c>
      <c r="D14719" t="s">
        <v>4376</v>
      </c>
      <c r="E14719">
        <v>5.2629000000000001</v>
      </c>
    </row>
    <row r="14720" spans="1:5" x14ac:dyDescent="0.15">
      <c r="A14720" t="s">
        <v>19668</v>
      </c>
      <c r="B14720" s="1">
        <v>45483</v>
      </c>
      <c r="C14720">
        <v>47450</v>
      </c>
      <c r="D14720" t="s">
        <v>4378</v>
      </c>
      <c r="E14720">
        <v>5.5915999999999997</v>
      </c>
    </row>
    <row r="14721" spans="1:5" x14ac:dyDescent="0.15">
      <c r="A14721" t="s">
        <v>19669</v>
      </c>
      <c r="B14721" s="1">
        <v>45576</v>
      </c>
      <c r="C14721">
        <v>47450</v>
      </c>
      <c r="D14721" t="s">
        <v>19670</v>
      </c>
      <c r="E14721">
        <v>5.0753000000000004</v>
      </c>
    </row>
    <row r="14722" spans="1:5" x14ac:dyDescent="0.15">
      <c r="A14722" t="s">
        <v>19671</v>
      </c>
      <c r="B14722" s="1">
        <v>45667</v>
      </c>
      <c r="C14722">
        <v>47450</v>
      </c>
      <c r="D14722" t="s">
        <v>3485</v>
      </c>
      <c r="E14722">
        <v>4.5750000000000002</v>
      </c>
    </row>
    <row r="14723" spans="1:5" x14ac:dyDescent="0.15">
      <c r="A14723" t="s">
        <v>19672</v>
      </c>
      <c r="B14723" s="1">
        <v>45758</v>
      </c>
      <c r="C14723">
        <v>47450</v>
      </c>
      <c r="D14723" t="s">
        <v>3942</v>
      </c>
      <c r="E14723">
        <v>5.9157999999999999</v>
      </c>
    </row>
    <row r="14724" spans="1:5" x14ac:dyDescent="0.15">
      <c r="A14724" t="s">
        <v>19673</v>
      </c>
      <c r="B14724" s="1">
        <v>45806</v>
      </c>
      <c r="C14724">
        <v>47450</v>
      </c>
      <c r="D14724" t="s">
        <v>6774</v>
      </c>
      <c r="E14724">
        <v>5.9203999999999999</v>
      </c>
    </row>
    <row r="14725" spans="1:5" x14ac:dyDescent="0.15">
      <c r="A14725" t="s">
        <v>19674</v>
      </c>
      <c r="B14725" s="1">
        <v>45847</v>
      </c>
      <c r="C14725">
        <v>47450</v>
      </c>
      <c r="D14725" t="s">
        <v>996</v>
      </c>
      <c r="E14725">
        <v>5.8361999999999998</v>
      </c>
    </row>
    <row r="14726" spans="1:5" x14ac:dyDescent="0.15">
      <c r="A14726" t="s">
        <v>19675</v>
      </c>
      <c r="B14726" s="1">
        <v>44599</v>
      </c>
      <c r="C14726">
        <v>47460</v>
      </c>
      <c r="D14726" t="s">
        <v>19676</v>
      </c>
      <c r="E14726">
        <v>5.2481999999999998</v>
      </c>
    </row>
    <row r="14727" spans="1:5" x14ac:dyDescent="0.15">
      <c r="A14727" t="s">
        <v>19677</v>
      </c>
      <c r="B14727" s="1">
        <v>45509</v>
      </c>
      <c r="C14727">
        <v>47460</v>
      </c>
      <c r="D14727" t="s">
        <v>14636</v>
      </c>
      <c r="E14727">
        <v>5.2134999999999998</v>
      </c>
    </row>
    <row r="14728" spans="1:5" x14ac:dyDescent="0.15">
      <c r="A14728" t="s">
        <v>19678</v>
      </c>
      <c r="B14728" s="1">
        <v>45601</v>
      </c>
      <c r="C14728">
        <v>47460</v>
      </c>
      <c r="D14728" t="s">
        <v>14638</v>
      </c>
      <c r="E14728">
        <v>5.0548999999999999</v>
      </c>
    </row>
    <row r="14729" spans="1:5" x14ac:dyDescent="0.15">
      <c r="A14729" t="s">
        <v>19679</v>
      </c>
      <c r="B14729" s="1">
        <v>45691</v>
      </c>
      <c r="C14729">
        <v>47460</v>
      </c>
      <c r="D14729" t="s">
        <v>19680</v>
      </c>
      <c r="E14729">
        <v>5.0876000000000001</v>
      </c>
    </row>
    <row r="14730" spans="1:5" x14ac:dyDescent="0.15">
      <c r="A14730" t="s">
        <v>19681</v>
      </c>
      <c r="B14730" s="1">
        <v>45784</v>
      </c>
      <c r="C14730">
        <v>47460</v>
      </c>
      <c r="D14730" t="s">
        <v>14642</v>
      </c>
      <c r="E14730">
        <v>5.0967000000000002</v>
      </c>
    </row>
    <row r="14731" spans="1:5" x14ac:dyDescent="0.15">
      <c r="A14731" t="s">
        <v>19682</v>
      </c>
      <c r="B14731" s="1">
        <v>45873</v>
      </c>
      <c r="C14731">
        <v>47460</v>
      </c>
      <c r="D14731" t="s">
        <v>14644</v>
      </c>
      <c r="E14731">
        <v>5.1596000000000002</v>
      </c>
    </row>
    <row r="14732" spans="1:5" x14ac:dyDescent="0.15">
      <c r="A14732" t="s">
        <v>19683</v>
      </c>
      <c r="B14732" s="1">
        <v>44896</v>
      </c>
      <c r="C14732">
        <v>47500</v>
      </c>
      <c r="D14732" t="s">
        <v>19684</v>
      </c>
      <c r="E14732">
        <v>6.1018999999999997</v>
      </c>
    </row>
    <row r="14733" spans="1:5" x14ac:dyDescent="0.15">
      <c r="A14733" t="s">
        <v>19685</v>
      </c>
      <c r="B14733" s="1">
        <v>44987</v>
      </c>
      <c r="C14733">
        <v>47500</v>
      </c>
      <c r="D14733" t="s">
        <v>19686</v>
      </c>
      <c r="E14733">
        <v>6.0091999999999999</v>
      </c>
    </row>
    <row r="14734" spans="1:5" x14ac:dyDescent="0.15">
      <c r="A14734" t="s">
        <v>19687</v>
      </c>
      <c r="B14734" s="1">
        <v>45082</v>
      </c>
      <c r="C14734">
        <v>47500</v>
      </c>
      <c r="D14734" t="s">
        <v>19688</v>
      </c>
      <c r="E14734">
        <v>5.4875999999999996</v>
      </c>
    </row>
    <row r="14735" spans="1:5" x14ac:dyDescent="0.15">
      <c r="A14735" t="s">
        <v>19689</v>
      </c>
      <c r="B14735" s="1">
        <v>45169</v>
      </c>
      <c r="C14735">
        <v>47500</v>
      </c>
      <c r="D14735" t="s">
        <v>19690</v>
      </c>
      <c r="E14735">
        <v>5.6681999999999997</v>
      </c>
    </row>
    <row r="14736" spans="1:5" x14ac:dyDescent="0.15">
      <c r="A14736" t="s">
        <v>19691</v>
      </c>
      <c r="B14736" s="1">
        <v>45261</v>
      </c>
      <c r="C14736">
        <v>47500</v>
      </c>
      <c r="D14736" t="s">
        <v>5705</v>
      </c>
      <c r="E14736">
        <v>5.0496999999999996</v>
      </c>
    </row>
    <row r="14737" spans="1:5" x14ac:dyDescent="0.15">
      <c r="A14737" t="s">
        <v>19692</v>
      </c>
      <c r="B14737" s="1">
        <v>45356</v>
      </c>
      <c r="C14737">
        <v>47500</v>
      </c>
      <c r="D14737" t="s">
        <v>1268</v>
      </c>
      <c r="E14737">
        <v>5.5416999999999996</v>
      </c>
    </row>
    <row r="14738" spans="1:5" x14ac:dyDescent="0.15">
      <c r="A14738" t="s">
        <v>19693</v>
      </c>
      <c r="B14738" s="1">
        <v>45443</v>
      </c>
      <c r="C14738">
        <v>47500</v>
      </c>
      <c r="D14738" t="s">
        <v>5042</v>
      </c>
      <c r="E14738">
        <v>4.9688999999999997</v>
      </c>
    </row>
    <row r="14739" spans="1:5" x14ac:dyDescent="0.15">
      <c r="A14739" t="s">
        <v>19694</v>
      </c>
      <c r="B14739" s="1">
        <v>45538</v>
      </c>
      <c r="C14739">
        <v>47500</v>
      </c>
      <c r="D14739" t="s">
        <v>1270</v>
      </c>
      <c r="E14739">
        <v>6.1517999999999997</v>
      </c>
    </row>
    <row r="14740" spans="1:5" x14ac:dyDescent="0.15">
      <c r="A14740" t="s">
        <v>19695</v>
      </c>
      <c r="B14740" s="1">
        <v>45630</v>
      </c>
      <c r="C14740">
        <v>47500</v>
      </c>
      <c r="D14740" t="s">
        <v>1272</v>
      </c>
      <c r="E14740">
        <v>5.1677</v>
      </c>
    </row>
    <row r="14741" spans="1:5" x14ac:dyDescent="0.15">
      <c r="A14741" t="s">
        <v>19696</v>
      </c>
      <c r="B14741" s="1">
        <v>45720</v>
      </c>
      <c r="C14741">
        <v>47500</v>
      </c>
      <c r="D14741" t="s">
        <v>1274</v>
      </c>
      <c r="E14741">
        <v>6.04</v>
      </c>
    </row>
    <row r="14742" spans="1:5" x14ac:dyDescent="0.15">
      <c r="A14742" t="s">
        <v>19697</v>
      </c>
      <c r="B14742" s="1">
        <v>45811</v>
      </c>
      <c r="C14742">
        <v>47500</v>
      </c>
      <c r="D14742" t="s">
        <v>19698</v>
      </c>
      <c r="E14742">
        <v>5.5334000000000003</v>
      </c>
    </row>
    <row r="14743" spans="1:5" x14ac:dyDescent="0.15">
      <c r="A14743" t="s">
        <v>19699</v>
      </c>
      <c r="B14743" s="1">
        <v>45331</v>
      </c>
      <c r="C14743">
        <v>47520</v>
      </c>
      <c r="D14743" t="s">
        <v>4292</v>
      </c>
      <c r="E14743">
        <v>5.4631999999999996</v>
      </c>
    </row>
    <row r="14744" spans="1:5" x14ac:dyDescent="0.15">
      <c r="A14744" t="s">
        <v>19700</v>
      </c>
      <c r="B14744" s="1">
        <v>45425</v>
      </c>
      <c r="C14744">
        <v>47520</v>
      </c>
      <c r="D14744" t="s">
        <v>6641</v>
      </c>
      <c r="E14744">
        <v>5.5898000000000003</v>
      </c>
    </row>
    <row r="14745" spans="1:5" x14ac:dyDescent="0.15">
      <c r="A14745" t="s">
        <v>19701</v>
      </c>
      <c r="B14745" s="1">
        <v>45513</v>
      </c>
      <c r="C14745">
        <v>47520</v>
      </c>
      <c r="D14745" t="s">
        <v>4172</v>
      </c>
      <c r="E14745">
        <v>4.9821999999999997</v>
      </c>
    </row>
    <row r="14746" spans="1:5" x14ac:dyDescent="0.15">
      <c r="A14746" t="s">
        <v>19702</v>
      </c>
      <c r="B14746" s="1">
        <v>45597</v>
      </c>
      <c r="C14746">
        <v>47520</v>
      </c>
      <c r="D14746" t="s">
        <v>426</v>
      </c>
      <c r="E14746">
        <v>5.3521999999999998</v>
      </c>
    </row>
    <row r="14747" spans="1:5" x14ac:dyDescent="0.15">
      <c r="A14747" t="s">
        <v>19703</v>
      </c>
      <c r="B14747" s="1">
        <v>45700</v>
      </c>
      <c r="C14747">
        <v>47520</v>
      </c>
      <c r="D14747" t="s">
        <v>881</v>
      </c>
      <c r="E14747">
        <v>5.6017000000000001</v>
      </c>
    </row>
    <row r="14748" spans="1:5" x14ac:dyDescent="0.15">
      <c r="A14748" t="s">
        <v>19704</v>
      </c>
      <c r="B14748" s="1">
        <v>45790</v>
      </c>
      <c r="C14748">
        <v>47520</v>
      </c>
      <c r="D14748" t="s">
        <v>430</v>
      </c>
      <c r="E14748">
        <v>5.2016999999999998</v>
      </c>
    </row>
    <row r="14749" spans="1:5" x14ac:dyDescent="0.15">
      <c r="A14749" t="s">
        <v>19705</v>
      </c>
      <c r="B14749" s="1">
        <v>45881</v>
      </c>
      <c r="C14749">
        <v>47520</v>
      </c>
      <c r="D14749" t="s">
        <v>432</v>
      </c>
      <c r="E14749">
        <v>5.0340999999999996</v>
      </c>
    </row>
    <row r="14750" spans="1:5" x14ac:dyDescent="0.15">
      <c r="A14750" t="s">
        <v>19706</v>
      </c>
      <c r="B14750" s="1">
        <v>44697</v>
      </c>
      <c r="C14750">
        <v>47540</v>
      </c>
      <c r="D14750" t="s">
        <v>4054</v>
      </c>
      <c r="E14750">
        <v>5.0225</v>
      </c>
    </row>
    <row r="14751" spans="1:5" x14ac:dyDescent="0.15">
      <c r="A14751" t="s">
        <v>19707</v>
      </c>
      <c r="B14751" s="1">
        <v>44971</v>
      </c>
      <c r="C14751">
        <v>47540</v>
      </c>
      <c r="D14751" t="s">
        <v>9937</v>
      </c>
      <c r="E14751">
        <v>5.8140000000000001</v>
      </c>
    </row>
    <row r="14752" spans="1:5" x14ac:dyDescent="0.15">
      <c r="A14752" t="s">
        <v>19708</v>
      </c>
      <c r="B14752" s="1">
        <v>45061</v>
      </c>
      <c r="C14752">
        <v>47540</v>
      </c>
      <c r="D14752" t="s">
        <v>1435</v>
      </c>
      <c r="E14752">
        <v>5.4253</v>
      </c>
    </row>
    <row r="14753" spans="1:5" x14ac:dyDescent="0.15">
      <c r="A14753" t="s">
        <v>19709</v>
      </c>
      <c r="B14753" s="1">
        <v>45152</v>
      </c>
      <c r="C14753">
        <v>47540</v>
      </c>
      <c r="D14753" t="s">
        <v>7323</v>
      </c>
      <c r="E14753">
        <v>6.0179</v>
      </c>
    </row>
    <row r="14754" spans="1:5" x14ac:dyDescent="0.15">
      <c r="A14754" t="s">
        <v>19710</v>
      </c>
      <c r="B14754" s="1">
        <v>45244</v>
      </c>
      <c r="C14754">
        <v>47540</v>
      </c>
      <c r="D14754" t="s">
        <v>19711</v>
      </c>
      <c r="E14754">
        <v>5.5461999999999998</v>
      </c>
    </row>
    <row r="14755" spans="1:5" x14ac:dyDescent="0.15">
      <c r="A14755" t="s">
        <v>19712</v>
      </c>
      <c r="B14755" s="1">
        <v>45336</v>
      </c>
      <c r="C14755">
        <v>47540</v>
      </c>
      <c r="D14755" t="s">
        <v>9943</v>
      </c>
      <c r="E14755">
        <v>5.4814999999999996</v>
      </c>
    </row>
    <row r="14756" spans="1:5" x14ac:dyDescent="0.15">
      <c r="A14756" t="s">
        <v>19713</v>
      </c>
      <c r="B14756" s="1">
        <v>45426</v>
      </c>
      <c r="C14756">
        <v>47540</v>
      </c>
      <c r="D14756" t="s">
        <v>1441</v>
      </c>
      <c r="E14756">
        <v>5.3605</v>
      </c>
    </row>
    <row r="14757" spans="1:5" x14ac:dyDescent="0.15">
      <c r="A14757" t="s">
        <v>19714</v>
      </c>
      <c r="B14757" s="1">
        <v>45518</v>
      </c>
      <c r="C14757">
        <v>47540</v>
      </c>
      <c r="D14757" t="s">
        <v>9947</v>
      </c>
      <c r="E14757">
        <v>5.5232000000000001</v>
      </c>
    </row>
    <row r="14758" spans="1:5" x14ac:dyDescent="0.15">
      <c r="A14758" t="s">
        <v>19715</v>
      </c>
      <c r="B14758" s="1">
        <v>45610</v>
      </c>
      <c r="C14758">
        <v>47540</v>
      </c>
      <c r="D14758" t="s">
        <v>1174</v>
      </c>
      <c r="E14758">
        <v>5.2370000000000001</v>
      </c>
    </row>
    <row r="14759" spans="1:5" x14ac:dyDescent="0.15">
      <c r="A14759" t="s">
        <v>19716</v>
      </c>
      <c r="B14759" s="1">
        <v>45702</v>
      </c>
      <c r="C14759">
        <v>47540</v>
      </c>
      <c r="D14759" t="s">
        <v>1176</v>
      </c>
      <c r="E14759">
        <v>6.1580000000000004</v>
      </c>
    </row>
    <row r="14760" spans="1:5" x14ac:dyDescent="0.15">
      <c r="A14760" t="s">
        <v>19717</v>
      </c>
      <c r="B14760" s="1">
        <v>45792</v>
      </c>
      <c r="C14760">
        <v>47540</v>
      </c>
      <c r="D14760" t="s">
        <v>1178</v>
      </c>
      <c r="E14760">
        <v>5.6105</v>
      </c>
    </row>
    <row r="14761" spans="1:5" x14ac:dyDescent="0.15">
      <c r="A14761" t="s">
        <v>19718</v>
      </c>
      <c r="B14761" s="1">
        <v>45883</v>
      </c>
      <c r="C14761">
        <v>47540</v>
      </c>
      <c r="D14761" t="s">
        <v>1180</v>
      </c>
      <c r="E14761">
        <v>5.0571999999999999</v>
      </c>
    </row>
    <row r="14762" spans="1:5" x14ac:dyDescent="0.15">
      <c r="A14762" t="s">
        <v>19719</v>
      </c>
      <c r="B14762" s="1">
        <v>45239</v>
      </c>
      <c r="C14762">
        <v>47550</v>
      </c>
      <c r="D14762" t="s">
        <v>5463</v>
      </c>
      <c r="E14762">
        <v>5.4032</v>
      </c>
    </row>
    <row r="14763" spans="1:5" x14ac:dyDescent="0.15">
      <c r="A14763" t="s">
        <v>19720</v>
      </c>
      <c r="B14763" s="1">
        <v>45336</v>
      </c>
      <c r="C14763">
        <v>47550</v>
      </c>
      <c r="D14763" t="s">
        <v>11900</v>
      </c>
      <c r="E14763">
        <v>5.4523000000000001</v>
      </c>
    </row>
    <row r="14764" spans="1:5" x14ac:dyDescent="0.15">
      <c r="A14764" t="s">
        <v>19721</v>
      </c>
      <c r="B14764" s="1">
        <v>45426</v>
      </c>
      <c r="C14764">
        <v>47550</v>
      </c>
      <c r="D14764" t="s">
        <v>3509</v>
      </c>
      <c r="E14764">
        <v>6.1433999999999997</v>
      </c>
    </row>
    <row r="14765" spans="1:5" x14ac:dyDescent="0.15">
      <c r="A14765" t="s">
        <v>19722</v>
      </c>
      <c r="B14765" s="1">
        <v>45513</v>
      </c>
      <c r="C14765">
        <v>47550</v>
      </c>
      <c r="D14765" t="s">
        <v>9341</v>
      </c>
      <c r="E14765">
        <v>5.7070999999999996</v>
      </c>
    </row>
    <row r="14766" spans="1:5" x14ac:dyDescent="0.15">
      <c r="A14766" t="s">
        <v>19723</v>
      </c>
      <c r="B14766" s="1">
        <v>45609</v>
      </c>
      <c r="C14766">
        <v>47550</v>
      </c>
      <c r="D14766" t="s">
        <v>867</v>
      </c>
      <c r="E14766">
        <v>5.7107000000000001</v>
      </c>
    </row>
    <row r="14767" spans="1:5" x14ac:dyDescent="0.15">
      <c r="A14767" t="s">
        <v>19724</v>
      </c>
      <c r="B14767" s="1">
        <v>45702</v>
      </c>
      <c r="C14767">
        <v>47550</v>
      </c>
      <c r="D14767" t="s">
        <v>11907</v>
      </c>
      <c r="E14767">
        <v>5.8601000000000001</v>
      </c>
    </row>
    <row r="14768" spans="1:5" x14ac:dyDescent="0.15">
      <c r="A14768" t="s">
        <v>19725</v>
      </c>
      <c r="B14768" s="1">
        <v>45791</v>
      </c>
      <c r="C14768">
        <v>47550</v>
      </c>
      <c r="D14768" t="s">
        <v>873</v>
      </c>
      <c r="E14768">
        <v>5.875</v>
      </c>
    </row>
    <row r="14769" spans="1:5" x14ac:dyDescent="0.15">
      <c r="A14769" t="s">
        <v>19726</v>
      </c>
      <c r="B14769" s="1">
        <v>45877</v>
      </c>
      <c r="C14769">
        <v>47550</v>
      </c>
      <c r="D14769" t="s">
        <v>5480</v>
      </c>
      <c r="E14769">
        <v>5.3269000000000002</v>
      </c>
    </row>
    <row r="14770" spans="1:5" x14ac:dyDescent="0.15">
      <c r="A14770" t="s">
        <v>19727</v>
      </c>
      <c r="B14770" s="1">
        <v>44663</v>
      </c>
      <c r="C14770">
        <v>47600</v>
      </c>
      <c r="D14770" t="s">
        <v>6268</v>
      </c>
      <c r="E14770">
        <v>5.3872999999999998</v>
      </c>
    </row>
    <row r="14771" spans="1:5" x14ac:dyDescent="0.15">
      <c r="A14771" t="s">
        <v>19728</v>
      </c>
      <c r="B14771" s="1">
        <v>44847</v>
      </c>
      <c r="C14771">
        <v>47600</v>
      </c>
      <c r="D14771" t="s">
        <v>6272</v>
      </c>
      <c r="E14771">
        <v>4.9212999999999996</v>
      </c>
    </row>
    <row r="14772" spans="1:5" x14ac:dyDescent="0.15">
      <c r="A14772" t="s">
        <v>19729</v>
      </c>
      <c r="B14772" s="1">
        <v>45028</v>
      </c>
      <c r="C14772">
        <v>47600</v>
      </c>
      <c r="D14772" t="s">
        <v>292</v>
      </c>
      <c r="E14772">
        <v>4.3087</v>
      </c>
    </row>
    <row r="14773" spans="1:5" x14ac:dyDescent="0.15">
      <c r="A14773" t="s">
        <v>19730</v>
      </c>
      <c r="B14773" s="1">
        <v>45119</v>
      </c>
      <c r="C14773">
        <v>47600</v>
      </c>
      <c r="D14773" t="s">
        <v>6277</v>
      </c>
      <c r="E14773">
        <v>4.2851999999999997</v>
      </c>
    </row>
    <row r="14774" spans="1:5" x14ac:dyDescent="0.15">
      <c r="A14774" t="s">
        <v>19731</v>
      </c>
      <c r="B14774" s="1">
        <v>45210</v>
      </c>
      <c r="C14774">
        <v>47600</v>
      </c>
      <c r="D14774" t="s">
        <v>6279</v>
      </c>
      <c r="E14774">
        <v>4.6318999999999999</v>
      </c>
    </row>
    <row r="14775" spans="1:5" x14ac:dyDescent="0.15">
      <c r="A14775" t="s">
        <v>19732</v>
      </c>
      <c r="B14775" s="1">
        <v>45302</v>
      </c>
      <c r="C14775">
        <v>47600</v>
      </c>
      <c r="D14775" t="s">
        <v>6281</v>
      </c>
      <c r="E14775">
        <v>6.3524000000000003</v>
      </c>
    </row>
    <row r="14776" spans="1:5" x14ac:dyDescent="0.15">
      <c r="A14776" t="s">
        <v>19733</v>
      </c>
      <c r="B14776" s="1">
        <v>45394</v>
      </c>
      <c r="C14776">
        <v>47600</v>
      </c>
      <c r="D14776" t="s">
        <v>6283</v>
      </c>
      <c r="E14776">
        <v>4.9878999999999998</v>
      </c>
    </row>
    <row r="14777" spans="1:5" x14ac:dyDescent="0.15">
      <c r="A14777" t="s">
        <v>19734</v>
      </c>
      <c r="B14777" s="1">
        <v>45485</v>
      </c>
      <c r="C14777">
        <v>47600</v>
      </c>
      <c r="D14777" t="s">
        <v>6285</v>
      </c>
      <c r="E14777">
        <v>5.5397999999999996</v>
      </c>
    </row>
    <row r="14778" spans="1:5" x14ac:dyDescent="0.15">
      <c r="A14778" t="s">
        <v>19735</v>
      </c>
      <c r="B14778" s="1">
        <v>45576</v>
      </c>
      <c r="C14778">
        <v>47600</v>
      </c>
      <c r="D14778" t="s">
        <v>6287</v>
      </c>
      <c r="E14778">
        <v>5.2614999999999998</v>
      </c>
    </row>
    <row r="14779" spans="1:5" x14ac:dyDescent="0.15">
      <c r="A14779" t="s">
        <v>19736</v>
      </c>
      <c r="B14779" s="1">
        <v>45667</v>
      </c>
      <c r="C14779">
        <v>47600</v>
      </c>
      <c r="D14779" t="s">
        <v>6289</v>
      </c>
      <c r="E14779">
        <v>4.7786999999999997</v>
      </c>
    </row>
    <row r="14780" spans="1:5" x14ac:dyDescent="0.15">
      <c r="A14780" t="s">
        <v>19737</v>
      </c>
      <c r="B14780" s="1">
        <v>45758</v>
      </c>
      <c r="C14780">
        <v>47600</v>
      </c>
      <c r="D14780" t="s">
        <v>6291</v>
      </c>
      <c r="E14780">
        <v>4.1333000000000002</v>
      </c>
    </row>
    <row r="14781" spans="1:5" x14ac:dyDescent="0.15">
      <c r="A14781" t="s">
        <v>19738</v>
      </c>
      <c r="B14781" s="1">
        <v>45849</v>
      </c>
      <c r="C14781">
        <v>47600</v>
      </c>
      <c r="D14781" t="s">
        <v>6293</v>
      </c>
      <c r="E14781">
        <v>5.9448999999999996</v>
      </c>
    </row>
    <row r="14782" spans="1:5" x14ac:dyDescent="0.15">
      <c r="A14782" t="s">
        <v>19739</v>
      </c>
      <c r="B14782" s="1">
        <v>45057</v>
      </c>
      <c r="C14782">
        <v>47610</v>
      </c>
      <c r="D14782" t="s">
        <v>81</v>
      </c>
      <c r="E14782">
        <v>5</v>
      </c>
    </row>
    <row r="14783" spans="1:5" x14ac:dyDescent="0.15">
      <c r="A14783" t="s">
        <v>19740</v>
      </c>
      <c r="B14783" s="1">
        <v>45138</v>
      </c>
      <c r="C14783">
        <v>47610</v>
      </c>
      <c r="D14783" t="s">
        <v>404</v>
      </c>
      <c r="E14783">
        <v>6.1609999999999996</v>
      </c>
    </row>
    <row r="14784" spans="1:5" x14ac:dyDescent="0.15">
      <c r="A14784" t="s">
        <v>19741</v>
      </c>
      <c r="B14784" s="1">
        <v>45231</v>
      </c>
      <c r="C14784">
        <v>47610</v>
      </c>
      <c r="D14784" t="s">
        <v>175</v>
      </c>
      <c r="E14784">
        <v>6.1231</v>
      </c>
    </row>
    <row r="14785" spans="1:5" x14ac:dyDescent="0.15">
      <c r="A14785" t="s">
        <v>19742</v>
      </c>
      <c r="B14785" s="1">
        <v>45322</v>
      </c>
      <c r="C14785">
        <v>47610</v>
      </c>
      <c r="D14785" t="s">
        <v>194</v>
      </c>
      <c r="E14785">
        <v>5.3730000000000002</v>
      </c>
    </row>
    <row r="14786" spans="1:5" x14ac:dyDescent="0.15">
      <c r="A14786" t="s">
        <v>19743</v>
      </c>
      <c r="B14786" s="1">
        <v>45425</v>
      </c>
      <c r="C14786">
        <v>47610</v>
      </c>
      <c r="D14786" t="s">
        <v>177</v>
      </c>
      <c r="E14786">
        <v>5.3327999999999998</v>
      </c>
    </row>
    <row r="14787" spans="1:5" x14ac:dyDescent="0.15">
      <c r="A14787" t="s">
        <v>19744</v>
      </c>
      <c r="B14787" s="1">
        <v>45503</v>
      </c>
      <c r="C14787">
        <v>47610</v>
      </c>
      <c r="D14787" t="s">
        <v>65</v>
      </c>
      <c r="E14787">
        <v>4.7221000000000002</v>
      </c>
    </row>
    <row r="14788" spans="1:5" x14ac:dyDescent="0.15">
      <c r="A14788" t="s">
        <v>19745</v>
      </c>
      <c r="B14788" s="1">
        <v>45596</v>
      </c>
      <c r="C14788">
        <v>47610</v>
      </c>
      <c r="D14788" t="s">
        <v>2842</v>
      </c>
      <c r="E14788">
        <v>5.0086000000000004</v>
      </c>
    </row>
    <row r="14789" spans="1:5" x14ac:dyDescent="0.15">
      <c r="A14789" t="s">
        <v>19746</v>
      </c>
      <c r="B14789" s="1">
        <v>45687</v>
      </c>
      <c r="C14789">
        <v>47610</v>
      </c>
      <c r="D14789" t="s">
        <v>69</v>
      </c>
      <c r="E14789">
        <v>5.0236999999999998</v>
      </c>
    </row>
    <row r="14790" spans="1:5" x14ac:dyDescent="0.15">
      <c r="A14790" t="s">
        <v>19747</v>
      </c>
      <c r="B14790" s="1">
        <v>45790</v>
      </c>
      <c r="C14790">
        <v>47610</v>
      </c>
      <c r="D14790" t="s">
        <v>182</v>
      </c>
      <c r="E14790">
        <v>5.1207000000000003</v>
      </c>
    </row>
    <row r="14791" spans="1:5" x14ac:dyDescent="0.15">
      <c r="A14791" t="s">
        <v>19748</v>
      </c>
      <c r="B14791" s="1">
        <v>45869</v>
      </c>
      <c r="C14791">
        <v>47610</v>
      </c>
      <c r="D14791" t="s">
        <v>89</v>
      </c>
      <c r="E14791">
        <v>6.0170000000000003</v>
      </c>
    </row>
    <row r="14792" spans="1:5" x14ac:dyDescent="0.15">
      <c r="A14792" t="s">
        <v>19749</v>
      </c>
      <c r="B14792" s="1">
        <v>44587</v>
      </c>
      <c r="C14792">
        <v>47620</v>
      </c>
      <c r="D14792" t="s">
        <v>7735</v>
      </c>
      <c r="E14792">
        <v>6.1806999999999999</v>
      </c>
    </row>
    <row r="14793" spans="1:5" x14ac:dyDescent="0.15">
      <c r="A14793" t="s">
        <v>19750</v>
      </c>
      <c r="B14793" s="1">
        <v>45503</v>
      </c>
      <c r="C14793">
        <v>47620</v>
      </c>
      <c r="D14793" t="s">
        <v>249</v>
      </c>
      <c r="E14793">
        <v>6.2488999999999999</v>
      </c>
    </row>
    <row r="14794" spans="1:5" x14ac:dyDescent="0.15">
      <c r="A14794" t="s">
        <v>19751</v>
      </c>
      <c r="B14794" s="1">
        <v>45596</v>
      </c>
      <c r="C14794">
        <v>47620</v>
      </c>
      <c r="D14794" t="s">
        <v>251</v>
      </c>
      <c r="E14794">
        <v>6.0758000000000001</v>
      </c>
    </row>
    <row r="14795" spans="1:5" x14ac:dyDescent="0.15">
      <c r="A14795" t="s">
        <v>19752</v>
      </c>
      <c r="B14795" s="1">
        <v>45688</v>
      </c>
      <c r="C14795">
        <v>47620</v>
      </c>
      <c r="D14795" t="s">
        <v>253</v>
      </c>
      <c r="E14795">
        <v>5.3000999999999996</v>
      </c>
    </row>
    <row r="14796" spans="1:5" x14ac:dyDescent="0.15">
      <c r="A14796" t="s">
        <v>19753</v>
      </c>
      <c r="B14796" s="1">
        <v>45777</v>
      </c>
      <c r="C14796">
        <v>47620</v>
      </c>
      <c r="D14796" t="s">
        <v>255</v>
      </c>
      <c r="E14796">
        <v>6.8280000000000003</v>
      </c>
    </row>
    <row r="14797" spans="1:5" x14ac:dyDescent="0.15">
      <c r="A14797" t="s">
        <v>19754</v>
      </c>
      <c r="B14797" s="1">
        <v>45869</v>
      </c>
      <c r="C14797">
        <v>47620</v>
      </c>
      <c r="D14797" t="s">
        <v>257</v>
      </c>
      <c r="E14797">
        <v>6.3418999999999999</v>
      </c>
    </row>
    <row r="14798" spans="1:5" x14ac:dyDescent="0.15">
      <c r="A14798" t="s">
        <v>19755</v>
      </c>
      <c r="B14798" s="1">
        <v>44658</v>
      </c>
      <c r="C14798">
        <v>47630</v>
      </c>
      <c r="D14798" t="s">
        <v>19756</v>
      </c>
      <c r="E14798">
        <v>6.3331999999999997</v>
      </c>
    </row>
    <row r="14799" spans="1:5" x14ac:dyDescent="0.15">
      <c r="A14799" t="s">
        <v>19757</v>
      </c>
      <c r="B14799" s="1">
        <v>45393</v>
      </c>
      <c r="C14799">
        <v>47630</v>
      </c>
      <c r="D14799" t="s">
        <v>5903</v>
      </c>
      <c r="E14799">
        <v>6.7401999999999997</v>
      </c>
    </row>
    <row r="14800" spans="1:5" x14ac:dyDescent="0.15">
      <c r="A14800" t="s">
        <v>19758</v>
      </c>
      <c r="B14800" s="1">
        <v>45482</v>
      </c>
      <c r="C14800">
        <v>47630</v>
      </c>
      <c r="D14800" t="s">
        <v>5845</v>
      </c>
      <c r="E14800">
        <v>6.8201000000000001</v>
      </c>
    </row>
    <row r="14801" spans="1:5" x14ac:dyDescent="0.15">
      <c r="A14801" t="s">
        <v>19759</v>
      </c>
      <c r="B14801" s="1">
        <v>45575</v>
      </c>
      <c r="C14801">
        <v>47630</v>
      </c>
      <c r="D14801" t="s">
        <v>4380</v>
      </c>
      <c r="E14801">
        <v>6.8849999999999998</v>
      </c>
    </row>
    <row r="14802" spans="1:5" x14ac:dyDescent="0.15">
      <c r="A14802" t="s">
        <v>19760</v>
      </c>
      <c r="B14802" s="1">
        <v>45666</v>
      </c>
      <c r="C14802">
        <v>47630</v>
      </c>
      <c r="D14802" t="s">
        <v>5801</v>
      </c>
      <c r="E14802">
        <v>7.3967000000000001</v>
      </c>
    </row>
    <row r="14803" spans="1:5" x14ac:dyDescent="0.15">
      <c r="A14803" t="s">
        <v>19761</v>
      </c>
      <c r="B14803" s="1">
        <v>45757</v>
      </c>
      <c r="C14803">
        <v>47630</v>
      </c>
      <c r="D14803" t="s">
        <v>6082</v>
      </c>
      <c r="E14803">
        <v>6.6706000000000003</v>
      </c>
    </row>
    <row r="14804" spans="1:5" x14ac:dyDescent="0.15">
      <c r="A14804" t="s">
        <v>19762</v>
      </c>
      <c r="B14804" s="1">
        <v>45848</v>
      </c>
      <c r="C14804">
        <v>47630</v>
      </c>
      <c r="D14804" t="s">
        <v>5805</v>
      </c>
      <c r="E14804">
        <v>6.2583000000000002</v>
      </c>
    </row>
    <row r="14805" spans="1:5" x14ac:dyDescent="0.15">
      <c r="A14805" t="s">
        <v>19763</v>
      </c>
      <c r="B14805" s="1">
        <v>45498</v>
      </c>
      <c r="C14805">
        <v>47650</v>
      </c>
      <c r="D14805" t="s">
        <v>940</v>
      </c>
      <c r="E14805">
        <v>5.8475999999999999</v>
      </c>
    </row>
    <row r="14806" spans="1:5" x14ac:dyDescent="0.15">
      <c r="A14806" t="s">
        <v>19764</v>
      </c>
      <c r="B14806" s="1">
        <v>45589</v>
      </c>
      <c r="C14806">
        <v>47650</v>
      </c>
      <c r="D14806" t="s">
        <v>2365</v>
      </c>
      <c r="E14806">
        <v>5.1422999999999996</v>
      </c>
    </row>
    <row r="14807" spans="1:5" x14ac:dyDescent="0.15">
      <c r="A14807" t="s">
        <v>19765</v>
      </c>
      <c r="B14807" s="1">
        <v>45687</v>
      </c>
      <c r="C14807">
        <v>47650</v>
      </c>
      <c r="D14807" t="s">
        <v>69</v>
      </c>
      <c r="E14807">
        <v>5.5968999999999998</v>
      </c>
    </row>
    <row r="14808" spans="1:5" x14ac:dyDescent="0.15">
      <c r="A14808" t="s">
        <v>19766</v>
      </c>
      <c r="B14808" s="1">
        <v>45771</v>
      </c>
      <c r="C14808">
        <v>47650</v>
      </c>
      <c r="D14808" t="s">
        <v>354</v>
      </c>
      <c r="E14808">
        <v>5.8531000000000004</v>
      </c>
    </row>
    <row r="14809" spans="1:5" x14ac:dyDescent="0.15">
      <c r="A14809" t="s">
        <v>19767</v>
      </c>
      <c r="B14809" s="1">
        <v>45863</v>
      </c>
      <c r="C14809">
        <v>47650</v>
      </c>
      <c r="D14809" t="s">
        <v>89</v>
      </c>
      <c r="E14809">
        <v>5.1306000000000003</v>
      </c>
    </row>
    <row r="14810" spans="1:5" x14ac:dyDescent="0.15">
      <c r="A14810" t="s">
        <v>19768</v>
      </c>
      <c r="B14810" s="1">
        <v>44697</v>
      </c>
      <c r="C14810">
        <v>47660</v>
      </c>
      <c r="D14810" t="s">
        <v>19769</v>
      </c>
      <c r="E14810">
        <v>5.1993999999999998</v>
      </c>
    </row>
    <row r="14811" spans="1:5" x14ac:dyDescent="0.15">
      <c r="A14811" t="s">
        <v>19770</v>
      </c>
      <c r="B14811" s="1">
        <v>44879</v>
      </c>
      <c r="C14811">
        <v>47660</v>
      </c>
      <c r="D14811" t="s">
        <v>19771</v>
      </c>
      <c r="E14811">
        <v>5.4729999999999999</v>
      </c>
    </row>
    <row r="14812" spans="1:5" x14ac:dyDescent="0.15">
      <c r="A14812" t="s">
        <v>19772</v>
      </c>
      <c r="B14812" s="1">
        <v>45061</v>
      </c>
      <c r="C14812">
        <v>47660</v>
      </c>
      <c r="D14812" t="s">
        <v>19773</v>
      </c>
      <c r="E14812">
        <v>5.5430000000000001</v>
      </c>
    </row>
    <row r="14813" spans="1:5" x14ac:dyDescent="0.15">
      <c r="A14813" t="s">
        <v>19774</v>
      </c>
      <c r="B14813" s="1">
        <v>45240</v>
      </c>
      <c r="C14813">
        <v>47660</v>
      </c>
      <c r="D14813" t="s">
        <v>19775</v>
      </c>
      <c r="E14813">
        <v>6.5286</v>
      </c>
    </row>
    <row r="14814" spans="1:5" x14ac:dyDescent="0.15">
      <c r="A14814" t="s">
        <v>19776</v>
      </c>
      <c r="B14814" s="1">
        <v>45338</v>
      </c>
      <c r="C14814">
        <v>47660</v>
      </c>
      <c r="D14814" t="s">
        <v>19777</v>
      </c>
      <c r="E14814">
        <v>5.8371000000000004</v>
      </c>
    </row>
    <row r="14815" spans="1:5" x14ac:dyDescent="0.15">
      <c r="A14815" t="s">
        <v>19778</v>
      </c>
      <c r="B14815" s="1">
        <v>45427</v>
      </c>
      <c r="C14815">
        <v>47660</v>
      </c>
      <c r="D14815" t="s">
        <v>19779</v>
      </c>
      <c r="E14815">
        <v>5.3616000000000001</v>
      </c>
    </row>
    <row r="14816" spans="1:5" x14ac:dyDescent="0.15">
      <c r="A14816" t="s">
        <v>19780</v>
      </c>
      <c r="B14816" s="1">
        <v>45518</v>
      </c>
      <c r="C14816">
        <v>47660</v>
      </c>
      <c r="D14816" t="s">
        <v>19781</v>
      </c>
      <c r="E14816">
        <v>5.2435</v>
      </c>
    </row>
    <row r="14817" spans="1:5" x14ac:dyDescent="0.15">
      <c r="A14817" t="s">
        <v>19782</v>
      </c>
      <c r="B14817" s="1">
        <v>45610</v>
      </c>
      <c r="C14817">
        <v>47660</v>
      </c>
      <c r="D14817" t="s">
        <v>19783</v>
      </c>
      <c r="E14817">
        <v>5.1243999999999996</v>
      </c>
    </row>
    <row r="14818" spans="1:5" x14ac:dyDescent="0.15">
      <c r="A14818" t="s">
        <v>19784</v>
      </c>
      <c r="B14818" s="1">
        <v>45705</v>
      </c>
      <c r="C14818">
        <v>47660</v>
      </c>
      <c r="D14818" t="s">
        <v>19680</v>
      </c>
      <c r="E14818">
        <v>5.13</v>
      </c>
    </row>
    <row r="14819" spans="1:5" x14ac:dyDescent="0.15">
      <c r="A14819" t="s">
        <v>19785</v>
      </c>
      <c r="B14819" s="1">
        <v>45792</v>
      </c>
      <c r="C14819">
        <v>47660</v>
      </c>
      <c r="D14819" t="s">
        <v>19786</v>
      </c>
      <c r="E14819">
        <v>5.6470000000000002</v>
      </c>
    </row>
    <row r="14820" spans="1:5" x14ac:dyDescent="0.15">
      <c r="A14820" t="s">
        <v>19787</v>
      </c>
      <c r="B14820" s="1">
        <v>45883</v>
      </c>
      <c r="C14820">
        <v>47660</v>
      </c>
      <c r="D14820" t="s">
        <v>19788</v>
      </c>
      <c r="E14820">
        <v>6.2449000000000003</v>
      </c>
    </row>
    <row r="14821" spans="1:5" x14ac:dyDescent="0.15">
      <c r="A14821" t="s">
        <v>19789</v>
      </c>
      <c r="B14821" s="1">
        <v>44965</v>
      </c>
      <c r="C14821">
        <v>47670</v>
      </c>
      <c r="D14821" t="s">
        <v>12124</v>
      </c>
      <c r="E14821">
        <v>4.9001000000000001</v>
      </c>
    </row>
    <row r="14822" spans="1:5" x14ac:dyDescent="0.15">
      <c r="A14822" t="s">
        <v>19790</v>
      </c>
      <c r="B14822" s="1">
        <v>45061</v>
      </c>
      <c r="C14822">
        <v>47670</v>
      </c>
      <c r="D14822" t="s">
        <v>17855</v>
      </c>
      <c r="E14822">
        <v>4.2613000000000003</v>
      </c>
    </row>
    <row r="14823" spans="1:5" x14ac:dyDescent="0.15">
      <c r="A14823" t="s">
        <v>19791</v>
      </c>
      <c r="B14823" s="1">
        <v>45147</v>
      </c>
      <c r="C14823">
        <v>47670</v>
      </c>
      <c r="D14823" t="s">
        <v>8890</v>
      </c>
      <c r="E14823">
        <v>4.7986000000000004</v>
      </c>
    </row>
    <row r="14824" spans="1:5" x14ac:dyDescent="0.15">
      <c r="A14824" t="s">
        <v>19792</v>
      </c>
      <c r="B14824" s="1">
        <v>45244</v>
      </c>
      <c r="C14824">
        <v>47670</v>
      </c>
      <c r="D14824" t="s">
        <v>11921</v>
      </c>
      <c r="E14824">
        <v>5.5067000000000004</v>
      </c>
    </row>
    <row r="14825" spans="1:5" x14ac:dyDescent="0.15">
      <c r="A14825" t="s">
        <v>19793</v>
      </c>
      <c r="B14825" s="1">
        <v>45330</v>
      </c>
      <c r="C14825">
        <v>47670</v>
      </c>
      <c r="D14825" t="s">
        <v>11923</v>
      </c>
      <c r="E14825">
        <v>6.5956000000000001</v>
      </c>
    </row>
    <row r="14826" spans="1:5" x14ac:dyDescent="0.15">
      <c r="A14826" t="s">
        <v>19794</v>
      </c>
      <c r="B14826" s="1">
        <v>45427</v>
      </c>
      <c r="C14826">
        <v>47670</v>
      </c>
      <c r="D14826" t="s">
        <v>8761</v>
      </c>
      <c r="E14826">
        <v>6.4775</v>
      </c>
    </row>
    <row r="14827" spans="1:5" x14ac:dyDescent="0.15">
      <c r="A14827" t="s">
        <v>19795</v>
      </c>
      <c r="B14827" s="1">
        <v>45512</v>
      </c>
      <c r="C14827">
        <v>47670</v>
      </c>
      <c r="D14827" t="s">
        <v>8895</v>
      </c>
      <c r="E14827">
        <v>5.4264999999999999</v>
      </c>
    </row>
    <row r="14828" spans="1:5" x14ac:dyDescent="0.15">
      <c r="A14828" t="s">
        <v>19796</v>
      </c>
      <c r="B14828" s="1">
        <v>45610</v>
      </c>
      <c r="C14828">
        <v>47670</v>
      </c>
      <c r="D14828" t="s">
        <v>215</v>
      </c>
      <c r="E14828">
        <v>4.9074999999999998</v>
      </c>
    </row>
    <row r="14829" spans="1:5" x14ac:dyDescent="0.15">
      <c r="A14829" t="s">
        <v>19797</v>
      </c>
      <c r="B14829" s="1">
        <v>45701</v>
      </c>
      <c r="C14829">
        <v>47670</v>
      </c>
      <c r="D14829" t="s">
        <v>470</v>
      </c>
      <c r="E14829">
        <v>4.8049999999999997</v>
      </c>
    </row>
    <row r="14830" spans="1:5" x14ac:dyDescent="0.15">
      <c r="A14830" t="s">
        <v>19798</v>
      </c>
      <c r="B14830" s="1">
        <v>45792</v>
      </c>
      <c r="C14830">
        <v>47670</v>
      </c>
      <c r="D14830" t="s">
        <v>219</v>
      </c>
      <c r="E14830">
        <v>4.6813000000000002</v>
      </c>
    </row>
    <row r="14831" spans="1:5" x14ac:dyDescent="0.15">
      <c r="A14831" t="s">
        <v>19799</v>
      </c>
      <c r="B14831" s="1">
        <v>45876</v>
      </c>
      <c r="C14831">
        <v>47670</v>
      </c>
      <c r="D14831" t="s">
        <v>473</v>
      </c>
      <c r="E14831">
        <v>5.7855999999999996</v>
      </c>
    </row>
    <row r="14832" spans="1:5" x14ac:dyDescent="0.15">
      <c r="A14832" t="s">
        <v>19800</v>
      </c>
      <c r="B14832" s="1">
        <v>45505</v>
      </c>
      <c r="C14832">
        <v>47680</v>
      </c>
      <c r="D14832" t="s">
        <v>2067</v>
      </c>
      <c r="E14832">
        <v>6.8909000000000002</v>
      </c>
    </row>
    <row r="14833" spans="1:5" x14ac:dyDescent="0.15">
      <c r="A14833" t="s">
        <v>19801</v>
      </c>
      <c r="B14833" s="1">
        <v>45596</v>
      </c>
      <c r="C14833">
        <v>47680</v>
      </c>
      <c r="D14833" t="s">
        <v>2087</v>
      </c>
      <c r="E14833">
        <v>6.242</v>
      </c>
    </row>
    <row r="14834" spans="1:5" x14ac:dyDescent="0.15">
      <c r="A14834" t="s">
        <v>19802</v>
      </c>
      <c r="B14834" s="1">
        <v>45691</v>
      </c>
      <c r="C14834">
        <v>47680</v>
      </c>
      <c r="D14834" t="s">
        <v>690</v>
      </c>
      <c r="E14834">
        <v>5.8994</v>
      </c>
    </row>
    <row r="14835" spans="1:5" x14ac:dyDescent="0.15">
      <c r="A14835" t="s">
        <v>19803</v>
      </c>
      <c r="B14835" s="1">
        <v>45777</v>
      </c>
      <c r="C14835">
        <v>47680</v>
      </c>
      <c r="D14835" t="s">
        <v>2090</v>
      </c>
      <c r="E14835">
        <v>6.0286999999999997</v>
      </c>
    </row>
    <row r="14836" spans="1:5" x14ac:dyDescent="0.15">
      <c r="A14836" t="s">
        <v>19804</v>
      </c>
      <c r="B14836" s="1">
        <v>45870</v>
      </c>
      <c r="C14836">
        <v>47680</v>
      </c>
      <c r="D14836" t="s">
        <v>2092</v>
      </c>
      <c r="E14836">
        <v>6.4676999999999998</v>
      </c>
    </row>
    <row r="14837" spans="1:5" x14ac:dyDescent="0.15">
      <c r="A14837" t="s">
        <v>19805</v>
      </c>
      <c r="B14837" s="1">
        <v>44602</v>
      </c>
      <c r="C14837">
        <v>47690</v>
      </c>
      <c r="D14837" t="s">
        <v>1163</v>
      </c>
      <c r="E14837">
        <v>4.4359999999999999</v>
      </c>
    </row>
    <row r="14838" spans="1:5" x14ac:dyDescent="0.15">
      <c r="A14838" t="s">
        <v>19806</v>
      </c>
      <c r="B14838" s="1">
        <v>44694</v>
      </c>
      <c r="C14838">
        <v>47690</v>
      </c>
      <c r="D14838" t="s">
        <v>9740</v>
      </c>
      <c r="E14838">
        <v>5.1798000000000002</v>
      </c>
    </row>
    <row r="14839" spans="1:5" x14ac:dyDescent="0.15">
      <c r="A14839" t="s">
        <v>19807</v>
      </c>
      <c r="B14839" s="1">
        <v>44778</v>
      </c>
      <c r="C14839">
        <v>47690</v>
      </c>
      <c r="D14839" t="s">
        <v>9219</v>
      </c>
      <c r="E14839">
        <v>5.8869999999999996</v>
      </c>
    </row>
    <row r="14840" spans="1:5" x14ac:dyDescent="0.15">
      <c r="A14840" t="s">
        <v>19808</v>
      </c>
      <c r="B14840" s="1">
        <v>44873</v>
      </c>
      <c r="C14840">
        <v>47690</v>
      </c>
      <c r="D14840" t="s">
        <v>7014</v>
      </c>
      <c r="E14840">
        <v>5.53</v>
      </c>
    </row>
    <row r="14841" spans="1:5" x14ac:dyDescent="0.15">
      <c r="A14841" t="s">
        <v>19809</v>
      </c>
      <c r="B14841" s="1">
        <v>44967</v>
      </c>
      <c r="C14841">
        <v>47690</v>
      </c>
      <c r="D14841" t="s">
        <v>627</v>
      </c>
      <c r="E14841">
        <v>5.9820000000000002</v>
      </c>
    </row>
    <row r="14842" spans="1:5" x14ac:dyDescent="0.15">
      <c r="A14842" t="s">
        <v>19810</v>
      </c>
      <c r="B14842" s="1">
        <v>45058</v>
      </c>
      <c r="C14842">
        <v>47690</v>
      </c>
      <c r="D14842" t="s">
        <v>629</v>
      </c>
      <c r="E14842">
        <v>5.45</v>
      </c>
    </row>
    <row r="14843" spans="1:5" x14ac:dyDescent="0.15">
      <c r="A14843" t="s">
        <v>19811</v>
      </c>
      <c r="B14843" s="1">
        <v>45148</v>
      </c>
      <c r="C14843">
        <v>47690</v>
      </c>
      <c r="D14843" t="s">
        <v>631</v>
      </c>
      <c r="E14843">
        <v>5.3902000000000001</v>
      </c>
    </row>
    <row r="14844" spans="1:5" x14ac:dyDescent="0.15">
      <c r="A14844" t="s">
        <v>19812</v>
      </c>
      <c r="B14844" s="1">
        <v>45240</v>
      </c>
      <c r="C14844">
        <v>47690</v>
      </c>
      <c r="D14844" t="s">
        <v>641</v>
      </c>
      <c r="E14844">
        <v>6.0311000000000003</v>
      </c>
    </row>
    <row r="14845" spans="1:5" x14ac:dyDescent="0.15">
      <c r="A14845" t="s">
        <v>19813</v>
      </c>
      <c r="B14845" s="1">
        <v>45331</v>
      </c>
      <c r="C14845">
        <v>47690</v>
      </c>
      <c r="D14845" t="s">
        <v>635</v>
      </c>
      <c r="E14845">
        <v>5.6750999999999996</v>
      </c>
    </row>
    <row r="14846" spans="1:5" x14ac:dyDescent="0.15">
      <c r="A14846" t="s">
        <v>19814</v>
      </c>
      <c r="B14846" s="1">
        <v>45513</v>
      </c>
      <c r="C14846">
        <v>47690</v>
      </c>
      <c r="D14846" t="s">
        <v>639</v>
      </c>
      <c r="E14846">
        <v>5.8935000000000004</v>
      </c>
    </row>
    <row r="14847" spans="1:5" x14ac:dyDescent="0.15">
      <c r="A14847" t="s">
        <v>19815</v>
      </c>
      <c r="B14847" s="1">
        <v>45604</v>
      </c>
      <c r="C14847">
        <v>47690</v>
      </c>
      <c r="D14847" t="s">
        <v>641</v>
      </c>
      <c r="E14847">
        <v>6.1216999999999997</v>
      </c>
    </row>
    <row r="14848" spans="1:5" x14ac:dyDescent="0.15">
      <c r="A14848" t="s">
        <v>19816</v>
      </c>
      <c r="B14848" s="1">
        <v>45695</v>
      </c>
      <c r="C14848">
        <v>47690</v>
      </c>
      <c r="D14848" t="s">
        <v>553</v>
      </c>
      <c r="E14848">
        <v>5.6791999999999998</v>
      </c>
    </row>
    <row r="14849" spans="1:5" x14ac:dyDescent="0.15">
      <c r="A14849" t="s">
        <v>19817</v>
      </c>
      <c r="B14849" s="1">
        <v>45786</v>
      </c>
      <c r="C14849">
        <v>47690</v>
      </c>
      <c r="D14849" t="s">
        <v>19818</v>
      </c>
      <c r="E14849">
        <v>6.4863999999999997</v>
      </c>
    </row>
    <row r="14850" spans="1:5" x14ac:dyDescent="0.15">
      <c r="A14850" t="s">
        <v>19819</v>
      </c>
      <c r="B14850" s="1">
        <v>45877</v>
      </c>
      <c r="C14850">
        <v>47690</v>
      </c>
      <c r="D14850" t="s">
        <v>646</v>
      </c>
      <c r="E14850">
        <v>6.3587999999999996</v>
      </c>
    </row>
    <row r="14851" spans="1:5" x14ac:dyDescent="0.15">
      <c r="A14851" t="s">
        <v>19820</v>
      </c>
      <c r="B14851" s="1">
        <v>44694</v>
      </c>
      <c r="C14851">
        <v>47710</v>
      </c>
      <c r="D14851" t="s">
        <v>79</v>
      </c>
      <c r="E14851">
        <v>5.7404000000000002</v>
      </c>
    </row>
    <row r="14852" spans="1:5" x14ac:dyDescent="0.15">
      <c r="A14852" t="s">
        <v>19821</v>
      </c>
      <c r="B14852" s="1">
        <v>44865</v>
      </c>
      <c r="C14852">
        <v>47710</v>
      </c>
      <c r="D14852" t="s">
        <v>1090</v>
      </c>
      <c r="E14852">
        <v>6.4757999999999996</v>
      </c>
    </row>
    <row r="14853" spans="1:5" x14ac:dyDescent="0.15">
      <c r="A14853" t="s">
        <v>19822</v>
      </c>
      <c r="B14853" s="1">
        <v>44957</v>
      </c>
      <c r="C14853">
        <v>47710</v>
      </c>
      <c r="D14853" t="s">
        <v>401</v>
      </c>
      <c r="E14853">
        <v>7.4082999999999997</v>
      </c>
    </row>
    <row r="14854" spans="1:5" x14ac:dyDescent="0.15">
      <c r="A14854" t="s">
        <v>19823</v>
      </c>
      <c r="B14854" s="1">
        <v>45058</v>
      </c>
      <c r="C14854">
        <v>47710</v>
      </c>
      <c r="D14854" t="s">
        <v>81</v>
      </c>
      <c r="E14854">
        <v>6.1036000000000001</v>
      </c>
    </row>
    <row r="14855" spans="1:5" x14ac:dyDescent="0.15">
      <c r="A14855" t="s">
        <v>19824</v>
      </c>
      <c r="B14855" s="1">
        <v>45138</v>
      </c>
      <c r="C14855">
        <v>47710</v>
      </c>
      <c r="D14855" t="s">
        <v>404</v>
      </c>
      <c r="E14855">
        <v>7.2343000000000002</v>
      </c>
    </row>
    <row r="14856" spans="1:5" x14ac:dyDescent="0.15">
      <c r="A14856" t="s">
        <v>19825</v>
      </c>
      <c r="B14856" s="1">
        <v>45230</v>
      </c>
      <c r="C14856">
        <v>47710</v>
      </c>
      <c r="D14856" t="s">
        <v>175</v>
      </c>
      <c r="E14856">
        <v>6.7477</v>
      </c>
    </row>
    <row r="14857" spans="1:5" x14ac:dyDescent="0.15">
      <c r="A14857" t="s">
        <v>19826</v>
      </c>
      <c r="B14857" s="1">
        <v>45322</v>
      </c>
      <c r="C14857">
        <v>47710</v>
      </c>
      <c r="D14857" t="s">
        <v>194</v>
      </c>
      <c r="E14857">
        <v>7.0667999999999997</v>
      </c>
    </row>
    <row r="14858" spans="1:5" x14ac:dyDescent="0.15">
      <c r="A14858" t="s">
        <v>19827</v>
      </c>
      <c r="B14858" s="1">
        <v>45426</v>
      </c>
      <c r="C14858">
        <v>47710</v>
      </c>
      <c r="D14858" t="s">
        <v>177</v>
      </c>
      <c r="E14858">
        <v>5.9730999999999996</v>
      </c>
    </row>
    <row r="14859" spans="1:5" x14ac:dyDescent="0.15">
      <c r="A14859" t="s">
        <v>19828</v>
      </c>
      <c r="B14859" s="1">
        <v>45504</v>
      </c>
      <c r="C14859">
        <v>47710</v>
      </c>
      <c r="D14859" t="s">
        <v>65</v>
      </c>
      <c r="E14859">
        <v>6.2664</v>
      </c>
    </row>
    <row r="14860" spans="1:5" x14ac:dyDescent="0.15">
      <c r="A14860" t="s">
        <v>19829</v>
      </c>
      <c r="B14860" s="1">
        <v>45596</v>
      </c>
      <c r="C14860">
        <v>47710</v>
      </c>
      <c r="D14860" t="s">
        <v>67</v>
      </c>
      <c r="E14860">
        <v>6.7037000000000004</v>
      </c>
    </row>
    <row r="14861" spans="1:5" x14ac:dyDescent="0.15">
      <c r="A14861" t="s">
        <v>19830</v>
      </c>
      <c r="B14861" s="1">
        <v>45688</v>
      </c>
      <c r="C14861">
        <v>47710</v>
      </c>
      <c r="D14861" t="s">
        <v>69</v>
      </c>
      <c r="E14861">
        <v>6.5952999999999999</v>
      </c>
    </row>
    <row r="14862" spans="1:5" x14ac:dyDescent="0.15">
      <c r="A14862" t="s">
        <v>19831</v>
      </c>
      <c r="B14862" s="1">
        <v>45791</v>
      </c>
      <c r="C14862">
        <v>47710</v>
      </c>
      <c r="D14862" t="s">
        <v>182</v>
      </c>
      <c r="E14862">
        <v>6.4642999999999997</v>
      </c>
    </row>
    <row r="14863" spans="1:5" x14ac:dyDescent="0.15">
      <c r="A14863" t="s">
        <v>19832</v>
      </c>
      <c r="B14863" s="1">
        <v>45869</v>
      </c>
      <c r="C14863">
        <v>47710</v>
      </c>
      <c r="D14863" t="s">
        <v>89</v>
      </c>
      <c r="E14863">
        <v>6.2704000000000004</v>
      </c>
    </row>
    <row r="14864" spans="1:5" x14ac:dyDescent="0.15">
      <c r="A14864" t="s">
        <v>19833</v>
      </c>
      <c r="B14864" s="1">
        <v>44602</v>
      </c>
      <c r="C14864">
        <v>47720</v>
      </c>
      <c r="D14864" t="s">
        <v>1103</v>
      </c>
      <c r="E14864">
        <v>5.8929</v>
      </c>
    </row>
    <row r="14865" spans="1:5" x14ac:dyDescent="0.15">
      <c r="A14865" t="s">
        <v>19834</v>
      </c>
      <c r="B14865" s="1">
        <v>44634</v>
      </c>
      <c r="C14865">
        <v>47720</v>
      </c>
      <c r="D14865" t="s">
        <v>19835</v>
      </c>
      <c r="E14865">
        <v>5.7794999999999996</v>
      </c>
    </row>
    <row r="14866" spans="1:5" x14ac:dyDescent="0.15">
      <c r="A14866" t="s">
        <v>19836</v>
      </c>
      <c r="B14866" s="1">
        <v>44693</v>
      </c>
      <c r="C14866">
        <v>47720</v>
      </c>
      <c r="D14866" t="s">
        <v>1105</v>
      </c>
      <c r="E14866">
        <v>5.8350999999999997</v>
      </c>
    </row>
    <row r="14867" spans="1:5" x14ac:dyDescent="0.15">
      <c r="A14867" t="s">
        <v>19837</v>
      </c>
      <c r="B14867" s="1">
        <v>44876</v>
      </c>
      <c r="C14867">
        <v>47720</v>
      </c>
      <c r="D14867" t="s">
        <v>1109</v>
      </c>
      <c r="E14867">
        <v>5.6757999999999997</v>
      </c>
    </row>
    <row r="14868" spans="1:5" x14ac:dyDescent="0.15">
      <c r="A14868" t="s">
        <v>19838</v>
      </c>
      <c r="B14868" s="1">
        <v>44971</v>
      </c>
      <c r="C14868">
        <v>47720</v>
      </c>
      <c r="D14868" t="s">
        <v>1111</v>
      </c>
      <c r="E14868">
        <v>5.9322999999999997</v>
      </c>
    </row>
    <row r="14869" spans="1:5" x14ac:dyDescent="0.15">
      <c r="A14869" t="s">
        <v>19839</v>
      </c>
      <c r="B14869" s="1">
        <v>45048</v>
      </c>
      <c r="C14869">
        <v>47720</v>
      </c>
      <c r="D14869" t="s">
        <v>3606</v>
      </c>
      <c r="E14869">
        <v>6.7628000000000004</v>
      </c>
    </row>
    <row r="14870" spans="1:5" x14ac:dyDescent="0.15">
      <c r="A14870" t="s">
        <v>19840</v>
      </c>
      <c r="B14870" s="1">
        <v>45140</v>
      </c>
      <c r="C14870">
        <v>47720</v>
      </c>
      <c r="D14870" t="s">
        <v>1113</v>
      </c>
      <c r="E14870">
        <v>6.0178000000000003</v>
      </c>
    </row>
    <row r="14871" spans="1:5" x14ac:dyDescent="0.15">
      <c r="A14871" t="s">
        <v>19841</v>
      </c>
      <c r="B14871" s="1">
        <v>45232</v>
      </c>
      <c r="C14871">
        <v>47720</v>
      </c>
      <c r="D14871" t="s">
        <v>1115</v>
      </c>
      <c r="E14871">
        <v>6.0167000000000002</v>
      </c>
    </row>
    <row r="14872" spans="1:5" x14ac:dyDescent="0.15">
      <c r="A14872" t="s">
        <v>19842</v>
      </c>
      <c r="B14872" s="1">
        <v>45328</v>
      </c>
      <c r="C14872">
        <v>47720</v>
      </c>
      <c r="D14872" t="s">
        <v>1117</v>
      </c>
      <c r="E14872">
        <v>6.1730999999999998</v>
      </c>
    </row>
    <row r="14873" spans="1:5" x14ac:dyDescent="0.15">
      <c r="A14873" t="s">
        <v>19843</v>
      </c>
      <c r="B14873" s="1">
        <v>45414</v>
      </c>
      <c r="C14873">
        <v>47720</v>
      </c>
      <c r="D14873" t="s">
        <v>1119</v>
      </c>
      <c r="E14873">
        <v>6.5004999999999997</v>
      </c>
    </row>
    <row r="14874" spans="1:5" x14ac:dyDescent="0.15">
      <c r="A14874" t="s">
        <v>19844</v>
      </c>
      <c r="B14874" s="1">
        <v>45509</v>
      </c>
      <c r="C14874">
        <v>47720</v>
      </c>
      <c r="D14874" t="s">
        <v>698</v>
      </c>
      <c r="E14874">
        <v>6.5601000000000003</v>
      </c>
    </row>
    <row r="14875" spans="1:5" x14ac:dyDescent="0.15">
      <c r="A14875" t="s">
        <v>19845</v>
      </c>
      <c r="B14875" s="1">
        <v>45602</v>
      </c>
      <c r="C14875">
        <v>47720</v>
      </c>
      <c r="D14875" t="s">
        <v>700</v>
      </c>
      <c r="E14875">
        <v>6.0021000000000004</v>
      </c>
    </row>
    <row r="14876" spans="1:5" x14ac:dyDescent="0.15">
      <c r="A14876" t="s">
        <v>19846</v>
      </c>
      <c r="B14876" s="1">
        <v>45693</v>
      </c>
      <c r="C14876">
        <v>47720</v>
      </c>
      <c r="D14876" t="s">
        <v>690</v>
      </c>
      <c r="E14876">
        <v>6.2614000000000001</v>
      </c>
    </row>
    <row r="14877" spans="1:5" x14ac:dyDescent="0.15">
      <c r="A14877" t="s">
        <v>19847</v>
      </c>
      <c r="B14877" s="1">
        <v>45779</v>
      </c>
      <c r="C14877">
        <v>47720</v>
      </c>
      <c r="D14877" t="s">
        <v>1125</v>
      </c>
      <c r="E14877">
        <v>5.2584999999999997</v>
      </c>
    </row>
    <row r="14878" spans="1:5" x14ac:dyDescent="0.15">
      <c r="A14878" t="s">
        <v>19848</v>
      </c>
      <c r="B14878" s="1">
        <v>45873</v>
      </c>
      <c r="C14878">
        <v>47720</v>
      </c>
      <c r="D14878" t="s">
        <v>707</v>
      </c>
      <c r="E14878">
        <v>6.2276999999999996</v>
      </c>
    </row>
    <row r="14879" spans="1:5" x14ac:dyDescent="0.15">
      <c r="A14879" t="s">
        <v>19849</v>
      </c>
      <c r="B14879" s="1">
        <v>44970</v>
      </c>
      <c r="C14879">
        <v>47760</v>
      </c>
      <c r="D14879" t="s">
        <v>3694</v>
      </c>
      <c r="E14879">
        <v>6.7487000000000004</v>
      </c>
    </row>
    <row r="14880" spans="1:5" x14ac:dyDescent="0.15">
      <c r="A14880" t="s">
        <v>19850</v>
      </c>
      <c r="B14880" s="1">
        <v>45058</v>
      </c>
      <c r="C14880">
        <v>47760</v>
      </c>
      <c r="D14880" t="s">
        <v>12342</v>
      </c>
      <c r="E14880">
        <v>5.6346999999999996</v>
      </c>
    </row>
    <row r="14881" spans="1:5" x14ac:dyDescent="0.15">
      <c r="A14881" t="s">
        <v>19851</v>
      </c>
      <c r="B14881" s="1">
        <v>45148</v>
      </c>
      <c r="C14881">
        <v>47760</v>
      </c>
      <c r="D14881" t="s">
        <v>12344</v>
      </c>
      <c r="E14881">
        <v>5.2904999999999998</v>
      </c>
    </row>
    <row r="14882" spans="1:5" x14ac:dyDescent="0.15">
      <c r="A14882" t="s">
        <v>19852</v>
      </c>
      <c r="B14882" s="1">
        <v>45243</v>
      </c>
      <c r="C14882">
        <v>47760</v>
      </c>
      <c r="D14882" t="s">
        <v>12346</v>
      </c>
      <c r="E14882">
        <v>5.4741</v>
      </c>
    </row>
    <row r="14883" spans="1:5" x14ac:dyDescent="0.15">
      <c r="A14883" t="s">
        <v>19853</v>
      </c>
      <c r="B14883" s="1">
        <v>45335</v>
      </c>
      <c r="C14883">
        <v>47760</v>
      </c>
      <c r="D14883" t="s">
        <v>2170</v>
      </c>
      <c r="E14883">
        <v>6.4013</v>
      </c>
    </row>
    <row r="14884" spans="1:5" x14ac:dyDescent="0.15">
      <c r="A14884" t="s">
        <v>19854</v>
      </c>
      <c r="B14884" s="1">
        <v>45426</v>
      </c>
      <c r="C14884">
        <v>47760</v>
      </c>
      <c r="D14884" t="s">
        <v>2172</v>
      </c>
      <c r="E14884">
        <v>5.2656000000000001</v>
      </c>
    </row>
    <row r="14885" spans="1:5" x14ac:dyDescent="0.15">
      <c r="A14885" t="s">
        <v>19855</v>
      </c>
      <c r="B14885" s="1">
        <v>45517</v>
      </c>
      <c r="C14885">
        <v>47760</v>
      </c>
      <c r="D14885" t="s">
        <v>698</v>
      </c>
      <c r="E14885">
        <v>5.9741999999999997</v>
      </c>
    </row>
    <row r="14886" spans="1:5" x14ac:dyDescent="0.15">
      <c r="A14886" t="s">
        <v>19856</v>
      </c>
      <c r="B14886" s="1">
        <v>45609</v>
      </c>
      <c r="C14886">
        <v>47760</v>
      </c>
      <c r="D14886" t="s">
        <v>700</v>
      </c>
      <c r="E14886">
        <v>5.4402999999999997</v>
      </c>
    </row>
    <row r="14887" spans="1:5" x14ac:dyDescent="0.15">
      <c r="A14887" t="s">
        <v>19857</v>
      </c>
      <c r="B14887" s="1">
        <v>45701</v>
      </c>
      <c r="C14887">
        <v>47760</v>
      </c>
      <c r="D14887" t="s">
        <v>3688</v>
      </c>
      <c r="E14887">
        <v>6.5151000000000003</v>
      </c>
    </row>
    <row r="14888" spans="1:5" x14ac:dyDescent="0.15">
      <c r="A14888" t="s">
        <v>19858</v>
      </c>
      <c r="B14888" s="1">
        <v>45791</v>
      </c>
      <c r="C14888">
        <v>47760</v>
      </c>
      <c r="D14888" t="s">
        <v>1125</v>
      </c>
      <c r="E14888">
        <v>6.0171999999999999</v>
      </c>
    </row>
    <row r="14889" spans="1:5" x14ac:dyDescent="0.15">
      <c r="A14889" t="s">
        <v>19859</v>
      </c>
      <c r="B14889" s="1">
        <v>45877</v>
      </c>
      <c r="C14889">
        <v>47760</v>
      </c>
      <c r="D14889" t="s">
        <v>707</v>
      </c>
      <c r="E14889">
        <v>6.4035000000000002</v>
      </c>
    </row>
    <row r="14890" spans="1:5" x14ac:dyDescent="0.15">
      <c r="A14890" t="s">
        <v>19860</v>
      </c>
      <c r="B14890" s="1">
        <v>44785</v>
      </c>
      <c r="C14890">
        <v>47770</v>
      </c>
      <c r="D14890" t="s">
        <v>575</v>
      </c>
      <c r="E14890">
        <v>7.2545000000000002</v>
      </c>
    </row>
    <row r="14891" spans="1:5" x14ac:dyDescent="0.15">
      <c r="A14891" t="s">
        <v>19861</v>
      </c>
      <c r="B14891" s="1">
        <v>44876</v>
      </c>
      <c r="C14891">
        <v>47770</v>
      </c>
      <c r="D14891" t="s">
        <v>1282</v>
      </c>
      <c r="E14891">
        <v>6.7549000000000001</v>
      </c>
    </row>
    <row r="14892" spans="1:5" x14ac:dyDescent="0.15">
      <c r="A14892" t="s">
        <v>19862</v>
      </c>
      <c r="B14892" s="1">
        <v>44967</v>
      </c>
      <c r="C14892">
        <v>47770</v>
      </c>
      <c r="D14892" t="s">
        <v>900</v>
      </c>
      <c r="E14892">
        <v>6.7655000000000003</v>
      </c>
    </row>
    <row r="14893" spans="1:5" x14ac:dyDescent="0.15">
      <c r="A14893" t="s">
        <v>19863</v>
      </c>
      <c r="B14893" s="1">
        <v>45058</v>
      </c>
      <c r="C14893">
        <v>47770</v>
      </c>
      <c r="D14893" t="s">
        <v>1311</v>
      </c>
      <c r="E14893">
        <v>5.9619</v>
      </c>
    </row>
    <row r="14894" spans="1:5" x14ac:dyDescent="0.15">
      <c r="A14894" t="s">
        <v>19864</v>
      </c>
      <c r="B14894" s="1">
        <v>45148</v>
      </c>
      <c r="C14894">
        <v>47770</v>
      </c>
      <c r="D14894" t="s">
        <v>3355</v>
      </c>
      <c r="E14894">
        <v>4.6237000000000004</v>
      </c>
    </row>
    <row r="14895" spans="1:5" x14ac:dyDescent="0.15">
      <c r="A14895" t="s">
        <v>19865</v>
      </c>
      <c r="B14895" s="1">
        <v>45240</v>
      </c>
      <c r="C14895">
        <v>47770</v>
      </c>
      <c r="D14895" t="s">
        <v>2166</v>
      </c>
      <c r="E14895">
        <v>4.3926999999999996</v>
      </c>
    </row>
    <row r="14896" spans="1:5" x14ac:dyDescent="0.15">
      <c r="A14896" t="s">
        <v>19866</v>
      </c>
      <c r="B14896" s="1">
        <v>45338</v>
      </c>
      <c r="C14896">
        <v>47770</v>
      </c>
      <c r="D14896" t="s">
        <v>1117</v>
      </c>
      <c r="E14896">
        <v>5.4903000000000004</v>
      </c>
    </row>
    <row r="14897" spans="1:5" x14ac:dyDescent="0.15">
      <c r="A14897" t="s">
        <v>19867</v>
      </c>
      <c r="B14897" s="1">
        <v>45422</v>
      </c>
      <c r="C14897">
        <v>47770</v>
      </c>
      <c r="D14897" t="s">
        <v>5370</v>
      </c>
      <c r="E14897">
        <v>5.3860000000000001</v>
      </c>
    </row>
    <row r="14898" spans="1:5" x14ac:dyDescent="0.15">
      <c r="A14898" t="s">
        <v>19868</v>
      </c>
      <c r="B14898" s="1">
        <v>45608</v>
      </c>
      <c r="C14898">
        <v>47770</v>
      </c>
      <c r="D14898" t="s">
        <v>14461</v>
      </c>
      <c r="E14898">
        <v>5.3193000000000001</v>
      </c>
    </row>
    <row r="14899" spans="1:5" x14ac:dyDescent="0.15">
      <c r="A14899" t="s">
        <v>19869</v>
      </c>
      <c r="B14899" s="1">
        <v>45608</v>
      </c>
      <c r="C14899">
        <v>47770</v>
      </c>
      <c r="D14899" t="s">
        <v>700</v>
      </c>
      <c r="E14899">
        <v>4.9706999999999999</v>
      </c>
    </row>
    <row r="14900" spans="1:5" x14ac:dyDescent="0.15">
      <c r="A14900" t="s">
        <v>19870</v>
      </c>
      <c r="B14900" s="1">
        <v>45609</v>
      </c>
      <c r="C14900">
        <v>47770</v>
      </c>
      <c r="D14900" t="s">
        <v>19871</v>
      </c>
      <c r="E14900">
        <v>5.3213999999999997</v>
      </c>
    </row>
    <row r="14901" spans="1:5" x14ac:dyDescent="0.15">
      <c r="A14901" t="s">
        <v>19872</v>
      </c>
      <c r="B14901" s="1">
        <v>45609</v>
      </c>
      <c r="C14901">
        <v>47770</v>
      </c>
      <c r="D14901" t="s">
        <v>19873</v>
      </c>
      <c r="E14901">
        <v>5.3851000000000004</v>
      </c>
    </row>
    <row r="14902" spans="1:5" x14ac:dyDescent="0.15">
      <c r="A14902" t="s">
        <v>19874</v>
      </c>
      <c r="B14902" s="1">
        <v>45702</v>
      </c>
      <c r="C14902">
        <v>47770</v>
      </c>
      <c r="D14902" t="s">
        <v>690</v>
      </c>
      <c r="E14902">
        <v>5.2375999999999996</v>
      </c>
    </row>
    <row r="14903" spans="1:5" x14ac:dyDescent="0.15">
      <c r="A14903" t="s">
        <v>19875</v>
      </c>
      <c r="B14903" s="1">
        <v>45786</v>
      </c>
      <c r="C14903">
        <v>47770</v>
      </c>
      <c r="D14903" t="s">
        <v>3681</v>
      </c>
      <c r="E14903">
        <v>4.6087999999999996</v>
      </c>
    </row>
    <row r="14904" spans="1:5" x14ac:dyDescent="0.15">
      <c r="A14904" t="s">
        <v>19876</v>
      </c>
      <c r="B14904" s="1">
        <v>45877</v>
      </c>
      <c r="C14904">
        <v>47770</v>
      </c>
      <c r="D14904" t="s">
        <v>3524</v>
      </c>
      <c r="E14904">
        <v>5.4123000000000001</v>
      </c>
    </row>
    <row r="14905" spans="1:5" x14ac:dyDescent="0.15">
      <c r="A14905" t="s">
        <v>19877</v>
      </c>
      <c r="B14905" s="1">
        <v>44965</v>
      </c>
      <c r="C14905">
        <v>47830</v>
      </c>
      <c r="D14905" t="s">
        <v>900</v>
      </c>
      <c r="E14905">
        <v>6.5914000000000001</v>
      </c>
    </row>
    <row r="14906" spans="1:5" x14ac:dyDescent="0.15">
      <c r="A14906" t="s">
        <v>19878</v>
      </c>
      <c r="B14906" s="1">
        <v>45061</v>
      </c>
      <c r="C14906">
        <v>47830</v>
      </c>
      <c r="D14906" t="s">
        <v>1058</v>
      </c>
      <c r="E14906">
        <v>6.1039000000000003</v>
      </c>
    </row>
    <row r="14907" spans="1:5" x14ac:dyDescent="0.15">
      <c r="A14907" t="s">
        <v>19879</v>
      </c>
      <c r="B14907" s="1">
        <v>45148</v>
      </c>
      <c r="C14907">
        <v>47830</v>
      </c>
      <c r="D14907" t="s">
        <v>585</v>
      </c>
      <c r="E14907">
        <v>7.1063999999999998</v>
      </c>
    </row>
    <row r="14908" spans="1:5" x14ac:dyDescent="0.15">
      <c r="A14908" t="s">
        <v>19880</v>
      </c>
      <c r="B14908" s="1">
        <v>45240</v>
      </c>
      <c r="C14908">
        <v>47830</v>
      </c>
      <c r="D14908" t="s">
        <v>1287</v>
      </c>
      <c r="E14908">
        <v>7.3060999999999998</v>
      </c>
    </row>
    <row r="14909" spans="1:5" x14ac:dyDescent="0.15">
      <c r="A14909" t="s">
        <v>19881</v>
      </c>
      <c r="B14909" s="1">
        <v>45331</v>
      </c>
      <c r="C14909">
        <v>47830</v>
      </c>
      <c r="D14909" t="s">
        <v>1744</v>
      </c>
      <c r="E14909">
        <v>6.6288999999999998</v>
      </c>
    </row>
    <row r="14910" spans="1:5" x14ac:dyDescent="0.15">
      <c r="A14910" t="s">
        <v>19882</v>
      </c>
      <c r="B14910" s="1">
        <v>45425</v>
      </c>
      <c r="C14910">
        <v>47830</v>
      </c>
      <c r="D14910" t="s">
        <v>3896</v>
      </c>
      <c r="E14910">
        <v>5.9043999999999999</v>
      </c>
    </row>
    <row r="14911" spans="1:5" x14ac:dyDescent="0.15">
      <c r="A14911" t="s">
        <v>19883</v>
      </c>
      <c r="B14911" s="1">
        <v>45513</v>
      </c>
      <c r="C14911">
        <v>47830</v>
      </c>
      <c r="D14911" t="s">
        <v>2026</v>
      </c>
      <c r="E14911">
        <v>6.1868999999999996</v>
      </c>
    </row>
    <row r="14912" spans="1:5" x14ac:dyDescent="0.15">
      <c r="A14912" t="s">
        <v>19884</v>
      </c>
      <c r="B14912" s="1">
        <v>45604</v>
      </c>
      <c r="C14912">
        <v>47830</v>
      </c>
      <c r="D14912" t="s">
        <v>1547</v>
      </c>
      <c r="E14912">
        <v>6.2537000000000003</v>
      </c>
    </row>
    <row r="14913" spans="1:5" x14ac:dyDescent="0.15">
      <c r="A14913" t="s">
        <v>19885</v>
      </c>
      <c r="B14913" s="1">
        <v>45695</v>
      </c>
      <c r="C14913">
        <v>47830</v>
      </c>
      <c r="D14913" t="s">
        <v>1147</v>
      </c>
      <c r="E14913">
        <v>6.2146999999999997</v>
      </c>
    </row>
    <row r="14914" spans="1:5" x14ac:dyDescent="0.15">
      <c r="A14914" t="s">
        <v>19886</v>
      </c>
      <c r="B14914" s="1">
        <v>45790</v>
      </c>
      <c r="C14914">
        <v>47830</v>
      </c>
      <c r="D14914" t="s">
        <v>2524</v>
      </c>
      <c r="E14914">
        <v>6.1207000000000003</v>
      </c>
    </row>
    <row r="14915" spans="1:5" x14ac:dyDescent="0.15">
      <c r="A14915" t="s">
        <v>19887</v>
      </c>
      <c r="B14915" s="1">
        <v>45877</v>
      </c>
      <c r="C14915">
        <v>47830</v>
      </c>
      <c r="D14915" t="s">
        <v>1552</v>
      </c>
      <c r="E14915">
        <v>5.9046000000000003</v>
      </c>
    </row>
    <row r="14916" spans="1:5" x14ac:dyDescent="0.15">
      <c r="A14916" t="s">
        <v>19888</v>
      </c>
      <c r="B14916" s="1">
        <v>45054</v>
      </c>
      <c r="C14916">
        <v>47840</v>
      </c>
      <c r="D14916" t="s">
        <v>7822</v>
      </c>
      <c r="E14916">
        <v>5.1105999999999998</v>
      </c>
    </row>
    <row r="14917" spans="1:5" x14ac:dyDescent="0.15">
      <c r="A14917" t="s">
        <v>19889</v>
      </c>
      <c r="B14917" s="1">
        <v>45141</v>
      </c>
      <c r="C14917">
        <v>47840</v>
      </c>
      <c r="D14917" t="s">
        <v>7824</v>
      </c>
      <c r="E14917">
        <v>4.3815</v>
      </c>
    </row>
    <row r="14918" spans="1:5" x14ac:dyDescent="0.15">
      <c r="A14918" t="s">
        <v>19890</v>
      </c>
      <c r="B14918" s="1">
        <v>45236</v>
      </c>
      <c r="C14918">
        <v>47840</v>
      </c>
      <c r="D14918" t="s">
        <v>7826</v>
      </c>
      <c r="E14918">
        <v>4.1323999999999996</v>
      </c>
    </row>
    <row r="14919" spans="1:5" x14ac:dyDescent="0.15">
      <c r="A14919" t="s">
        <v>19891</v>
      </c>
      <c r="B14919" s="1">
        <v>45327</v>
      </c>
      <c r="C14919">
        <v>47840</v>
      </c>
      <c r="D14919" t="s">
        <v>2791</v>
      </c>
      <c r="E14919">
        <v>4.9188000000000001</v>
      </c>
    </row>
    <row r="14920" spans="1:5" x14ac:dyDescent="0.15">
      <c r="A14920" t="s">
        <v>19892</v>
      </c>
      <c r="B14920" s="1">
        <v>45420</v>
      </c>
      <c r="C14920">
        <v>47840</v>
      </c>
      <c r="D14920" t="s">
        <v>7829</v>
      </c>
      <c r="E14920">
        <v>5.5237999999999996</v>
      </c>
    </row>
    <row r="14921" spans="1:5" x14ac:dyDescent="0.15">
      <c r="A14921" t="s">
        <v>19893</v>
      </c>
      <c r="B14921" s="1">
        <v>45512</v>
      </c>
      <c r="C14921">
        <v>47840</v>
      </c>
      <c r="D14921" t="s">
        <v>2703</v>
      </c>
      <c r="E14921">
        <v>4.8636999999999997</v>
      </c>
    </row>
    <row r="14922" spans="1:5" x14ac:dyDescent="0.15">
      <c r="A14922" t="s">
        <v>19894</v>
      </c>
      <c r="B14922" s="1">
        <v>45602</v>
      </c>
      <c r="C14922">
        <v>47840</v>
      </c>
      <c r="D14922" t="s">
        <v>1122</v>
      </c>
      <c r="E14922">
        <v>4.96</v>
      </c>
    </row>
    <row r="14923" spans="1:5" x14ac:dyDescent="0.15">
      <c r="A14923" t="s">
        <v>19895</v>
      </c>
      <c r="B14923" s="1">
        <v>45700</v>
      </c>
      <c r="C14923">
        <v>47840</v>
      </c>
      <c r="D14923" t="s">
        <v>2177</v>
      </c>
      <c r="E14923">
        <v>4.9833999999999996</v>
      </c>
    </row>
    <row r="14924" spans="1:5" x14ac:dyDescent="0.15">
      <c r="A14924" t="s">
        <v>19896</v>
      </c>
      <c r="B14924" s="1">
        <v>45791</v>
      </c>
      <c r="C14924">
        <v>47840</v>
      </c>
      <c r="D14924" t="s">
        <v>2707</v>
      </c>
      <c r="E14924">
        <v>5.6504000000000003</v>
      </c>
    </row>
    <row r="14925" spans="1:5" x14ac:dyDescent="0.15">
      <c r="A14925" t="s">
        <v>19897</v>
      </c>
      <c r="B14925" s="1">
        <v>45881</v>
      </c>
      <c r="C14925">
        <v>47840</v>
      </c>
      <c r="D14925" t="s">
        <v>2180</v>
      </c>
      <c r="E14925">
        <v>5.3438999999999997</v>
      </c>
    </row>
    <row r="14926" spans="1:5" x14ac:dyDescent="0.15">
      <c r="A14926" t="s">
        <v>19898</v>
      </c>
      <c r="B14926" s="1">
        <v>44596</v>
      </c>
      <c r="C14926">
        <v>47920</v>
      </c>
      <c r="D14926" t="s">
        <v>1306</v>
      </c>
      <c r="E14926">
        <v>6.7245999999999997</v>
      </c>
    </row>
    <row r="14927" spans="1:5" x14ac:dyDescent="0.15">
      <c r="A14927" t="s">
        <v>19899</v>
      </c>
      <c r="B14927" s="1">
        <v>44690</v>
      </c>
      <c r="C14927">
        <v>47920</v>
      </c>
      <c r="D14927" t="s">
        <v>4148</v>
      </c>
      <c r="E14927">
        <v>5.8</v>
      </c>
    </row>
    <row r="14928" spans="1:5" x14ac:dyDescent="0.15">
      <c r="A14928" t="s">
        <v>19900</v>
      </c>
      <c r="B14928" s="1">
        <v>44778</v>
      </c>
      <c r="C14928">
        <v>47920</v>
      </c>
      <c r="D14928" t="s">
        <v>575</v>
      </c>
      <c r="E14928">
        <v>6.2351999999999999</v>
      </c>
    </row>
    <row r="14929" spans="1:5" x14ac:dyDescent="0.15">
      <c r="A14929" t="s">
        <v>19901</v>
      </c>
      <c r="B14929" s="1">
        <v>44869</v>
      </c>
      <c r="C14929">
        <v>47920</v>
      </c>
      <c r="D14929" t="s">
        <v>1282</v>
      </c>
      <c r="E14929">
        <v>6.5396000000000001</v>
      </c>
    </row>
    <row r="14930" spans="1:5" x14ac:dyDescent="0.15">
      <c r="A14930" t="s">
        <v>19902</v>
      </c>
      <c r="B14930" s="1">
        <v>44964</v>
      </c>
      <c r="C14930">
        <v>47920</v>
      </c>
      <c r="D14930" t="s">
        <v>900</v>
      </c>
      <c r="E14930">
        <v>6.9927000000000001</v>
      </c>
    </row>
    <row r="14931" spans="1:5" x14ac:dyDescent="0.15">
      <c r="A14931" t="s">
        <v>19903</v>
      </c>
      <c r="B14931" s="1">
        <v>45055</v>
      </c>
      <c r="C14931">
        <v>47920</v>
      </c>
      <c r="D14931" t="s">
        <v>1311</v>
      </c>
      <c r="E14931">
        <v>6.0811000000000002</v>
      </c>
    </row>
    <row r="14932" spans="1:5" x14ac:dyDescent="0.15">
      <c r="A14932" t="s">
        <v>19904</v>
      </c>
      <c r="B14932" s="1">
        <v>45141</v>
      </c>
      <c r="C14932">
        <v>47920</v>
      </c>
      <c r="D14932" t="s">
        <v>585</v>
      </c>
      <c r="E14932">
        <v>6.7446000000000002</v>
      </c>
    </row>
    <row r="14933" spans="1:5" x14ac:dyDescent="0.15">
      <c r="A14933" t="s">
        <v>19905</v>
      </c>
      <c r="B14933" s="1">
        <v>45237</v>
      </c>
      <c r="C14933">
        <v>47920</v>
      </c>
      <c r="D14933" t="s">
        <v>1287</v>
      </c>
      <c r="E14933">
        <v>6.9066000000000001</v>
      </c>
    </row>
    <row r="14934" spans="1:5" x14ac:dyDescent="0.15">
      <c r="A14934" t="s">
        <v>19906</v>
      </c>
      <c r="B14934" s="1">
        <v>45328</v>
      </c>
      <c r="C14934">
        <v>47920</v>
      </c>
      <c r="D14934" t="s">
        <v>589</v>
      </c>
      <c r="E14934">
        <v>6.8457999999999997</v>
      </c>
    </row>
    <row r="14935" spans="1:5" x14ac:dyDescent="0.15">
      <c r="A14935" t="s">
        <v>19907</v>
      </c>
      <c r="B14935" s="1">
        <v>45420</v>
      </c>
      <c r="C14935">
        <v>47920</v>
      </c>
      <c r="D14935" t="s">
        <v>346</v>
      </c>
      <c r="E14935">
        <v>6.2483000000000004</v>
      </c>
    </row>
    <row r="14936" spans="1:5" x14ac:dyDescent="0.15">
      <c r="A14936" t="s">
        <v>19908</v>
      </c>
      <c r="B14936" s="1">
        <v>45510</v>
      </c>
      <c r="C14936">
        <v>47920</v>
      </c>
      <c r="D14936" t="s">
        <v>940</v>
      </c>
      <c r="E14936">
        <v>5.6490999999999998</v>
      </c>
    </row>
    <row r="14937" spans="1:5" x14ac:dyDescent="0.15">
      <c r="A14937" t="s">
        <v>19909</v>
      </c>
      <c r="B14937" s="1">
        <v>45602</v>
      </c>
      <c r="C14937">
        <v>47920</v>
      </c>
      <c r="D14937" t="s">
        <v>942</v>
      </c>
      <c r="E14937">
        <v>5.6059000000000001</v>
      </c>
    </row>
    <row r="14938" spans="1:5" x14ac:dyDescent="0.15">
      <c r="A14938" t="s">
        <v>19910</v>
      </c>
      <c r="B14938" s="1">
        <v>45694</v>
      </c>
      <c r="C14938">
        <v>47920</v>
      </c>
      <c r="D14938" t="s">
        <v>715</v>
      </c>
      <c r="E14938">
        <v>5.5274000000000001</v>
      </c>
    </row>
    <row r="14939" spans="1:5" x14ac:dyDescent="0.15">
      <c r="A14939" t="s">
        <v>19911</v>
      </c>
      <c r="B14939" s="1">
        <v>45785</v>
      </c>
      <c r="C14939">
        <v>47920</v>
      </c>
      <c r="D14939" t="s">
        <v>354</v>
      </c>
      <c r="E14939">
        <v>5.9512999999999998</v>
      </c>
    </row>
    <row r="14940" spans="1:5" x14ac:dyDescent="0.15">
      <c r="A14940" t="s">
        <v>19912</v>
      </c>
      <c r="B14940" s="1">
        <v>45874</v>
      </c>
      <c r="C14940">
        <v>47920</v>
      </c>
      <c r="D14940" t="s">
        <v>946</v>
      </c>
      <c r="E14940">
        <v>5.2072000000000003</v>
      </c>
    </row>
    <row r="14941" spans="1:5" x14ac:dyDescent="0.15">
      <c r="A14941" t="s">
        <v>19913</v>
      </c>
      <c r="B14941" s="1">
        <v>44778</v>
      </c>
      <c r="C14941">
        <v>48000</v>
      </c>
      <c r="D14941" t="s">
        <v>173</v>
      </c>
      <c r="E14941">
        <v>5</v>
      </c>
    </row>
    <row r="14942" spans="1:5" x14ac:dyDescent="0.15">
      <c r="A14942" t="s">
        <v>19914</v>
      </c>
      <c r="B14942" s="1">
        <v>44869</v>
      </c>
      <c r="C14942">
        <v>48000</v>
      </c>
      <c r="D14942" t="s">
        <v>1090</v>
      </c>
      <c r="E14942">
        <v>5.1718999999999999</v>
      </c>
    </row>
    <row r="14943" spans="1:5" x14ac:dyDescent="0.15">
      <c r="A14943" t="s">
        <v>19915</v>
      </c>
      <c r="B14943" s="1">
        <v>44960</v>
      </c>
      <c r="C14943">
        <v>48000</v>
      </c>
      <c r="D14943" t="s">
        <v>401</v>
      </c>
      <c r="E14943">
        <v>5.1932</v>
      </c>
    </row>
    <row r="14944" spans="1:5" x14ac:dyDescent="0.15">
      <c r="A14944" t="s">
        <v>19916</v>
      </c>
      <c r="B14944" s="1">
        <v>45056</v>
      </c>
      <c r="C14944">
        <v>48000</v>
      </c>
      <c r="D14944" t="s">
        <v>81</v>
      </c>
      <c r="E14944">
        <v>5.0869</v>
      </c>
    </row>
    <row r="14945" spans="1:5" x14ac:dyDescent="0.15">
      <c r="A14945" t="s">
        <v>19917</v>
      </c>
      <c r="B14945" s="1">
        <v>45142</v>
      </c>
      <c r="C14945">
        <v>48000</v>
      </c>
      <c r="D14945" t="s">
        <v>404</v>
      </c>
      <c r="E14945">
        <v>5</v>
      </c>
    </row>
    <row r="14946" spans="1:5" x14ac:dyDescent="0.15">
      <c r="A14946" t="s">
        <v>19918</v>
      </c>
      <c r="B14946" s="1">
        <v>45236</v>
      </c>
      <c r="C14946">
        <v>48000</v>
      </c>
      <c r="D14946" t="s">
        <v>175</v>
      </c>
      <c r="E14946">
        <v>5</v>
      </c>
    </row>
    <row r="14947" spans="1:5" x14ac:dyDescent="0.15">
      <c r="A14947" t="s">
        <v>19919</v>
      </c>
      <c r="B14947" s="1">
        <v>45324</v>
      </c>
      <c r="C14947">
        <v>48000</v>
      </c>
      <c r="D14947" t="s">
        <v>194</v>
      </c>
      <c r="E14947">
        <v>5.2657999999999996</v>
      </c>
    </row>
    <row r="14948" spans="1:5" x14ac:dyDescent="0.15">
      <c r="A14948" t="s">
        <v>19920</v>
      </c>
      <c r="B14948" s="1">
        <v>45420</v>
      </c>
      <c r="C14948">
        <v>48000</v>
      </c>
      <c r="D14948" t="s">
        <v>177</v>
      </c>
      <c r="E14948">
        <v>5</v>
      </c>
    </row>
    <row r="14949" spans="1:5" x14ac:dyDescent="0.15">
      <c r="A14949" t="s">
        <v>19921</v>
      </c>
      <c r="B14949" s="1">
        <v>45509</v>
      </c>
      <c r="C14949">
        <v>48000</v>
      </c>
      <c r="D14949" t="s">
        <v>65</v>
      </c>
      <c r="E14949">
        <v>5</v>
      </c>
    </row>
    <row r="14950" spans="1:5" x14ac:dyDescent="0.15">
      <c r="A14950" t="s">
        <v>19922</v>
      </c>
      <c r="B14950" s="1">
        <v>45602</v>
      </c>
      <c r="C14950">
        <v>48000</v>
      </c>
      <c r="D14950" t="s">
        <v>67</v>
      </c>
      <c r="E14950">
        <v>5.2573999999999996</v>
      </c>
    </row>
    <row r="14951" spans="1:5" x14ac:dyDescent="0.15">
      <c r="A14951" t="s">
        <v>19923</v>
      </c>
      <c r="B14951" s="1">
        <v>45693</v>
      </c>
      <c r="C14951">
        <v>48000</v>
      </c>
      <c r="D14951" t="s">
        <v>69</v>
      </c>
      <c r="E14951">
        <v>5.1755000000000004</v>
      </c>
    </row>
    <row r="14952" spans="1:5" x14ac:dyDescent="0.15">
      <c r="A14952" t="s">
        <v>19924</v>
      </c>
      <c r="B14952" s="1">
        <v>45785</v>
      </c>
      <c r="C14952">
        <v>48000</v>
      </c>
      <c r="D14952" t="s">
        <v>182</v>
      </c>
      <c r="E14952">
        <v>5</v>
      </c>
    </row>
    <row r="14953" spans="1:5" x14ac:dyDescent="0.15">
      <c r="A14953" t="s">
        <v>19925</v>
      </c>
      <c r="B14953" s="1">
        <v>45874</v>
      </c>
      <c r="C14953">
        <v>48000</v>
      </c>
      <c r="D14953" t="s">
        <v>89</v>
      </c>
      <c r="E14953">
        <v>5</v>
      </c>
    </row>
    <row r="14954" spans="1:5" x14ac:dyDescent="0.15">
      <c r="A14954" t="s">
        <v>19926</v>
      </c>
      <c r="B14954" s="1">
        <v>44963</v>
      </c>
      <c r="C14954">
        <v>48010</v>
      </c>
      <c r="D14954" t="s">
        <v>401</v>
      </c>
      <c r="E14954">
        <v>6.1601999999999997</v>
      </c>
    </row>
    <row r="14955" spans="1:5" x14ac:dyDescent="0.15">
      <c r="A14955" t="s">
        <v>19927</v>
      </c>
      <c r="B14955" s="1">
        <v>45237</v>
      </c>
      <c r="C14955">
        <v>48010</v>
      </c>
      <c r="D14955" t="s">
        <v>2562</v>
      </c>
      <c r="E14955">
        <v>6.0442</v>
      </c>
    </row>
    <row r="14956" spans="1:5" x14ac:dyDescent="0.15">
      <c r="A14956" t="s">
        <v>19928</v>
      </c>
      <c r="B14956" s="1">
        <v>45329</v>
      </c>
      <c r="C14956">
        <v>48010</v>
      </c>
      <c r="D14956" t="s">
        <v>194</v>
      </c>
      <c r="E14956">
        <v>6.3125999999999998</v>
      </c>
    </row>
    <row r="14957" spans="1:5" x14ac:dyDescent="0.15">
      <c r="A14957" t="s">
        <v>19929</v>
      </c>
      <c r="B14957" s="1">
        <v>45425</v>
      </c>
      <c r="C14957">
        <v>48010</v>
      </c>
      <c r="D14957" t="s">
        <v>1463</v>
      </c>
      <c r="E14957">
        <v>5.3159999999999998</v>
      </c>
    </row>
    <row r="14958" spans="1:5" x14ac:dyDescent="0.15">
      <c r="A14958" t="s">
        <v>19930</v>
      </c>
      <c r="B14958" s="1">
        <v>45511</v>
      </c>
      <c r="C14958">
        <v>48010</v>
      </c>
      <c r="D14958" t="s">
        <v>2361</v>
      </c>
      <c r="E14958">
        <v>5.5664999999999996</v>
      </c>
    </row>
    <row r="14959" spans="1:5" x14ac:dyDescent="0.15">
      <c r="A14959" t="s">
        <v>19931</v>
      </c>
      <c r="B14959" s="1">
        <v>45603</v>
      </c>
      <c r="C14959">
        <v>48010</v>
      </c>
      <c r="D14959" t="s">
        <v>84</v>
      </c>
      <c r="E14959">
        <v>6.0579000000000001</v>
      </c>
    </row>
    <row r="14960" spans="1:5" x14ac:dyDescent="0.15">
      <c r="A14960" t="s">
        <v>19932</v>
      </c>
      <c r="B14960" s="1">
        <v>45695</v>
      </c>
      <c r="C14960">
        <v>48010</v>
      </c>
      <c r="D14960" t="s">
        <v>566</v>
      </c>
      <c r="E14960">
        <v>6.1344000000000003</v>
      </c>
    </row>
    <row r="14961" spans="1:5" x14ac:dyDescent="0.15">
      <c r="A14961" t="s">
        <v>19933</v>
      </c>
      <c r="B14961" s="1">
        <v>45790</v>
      </c>
      <c r="C14961">
        <v>48010</v>
      </c>
      <c r="D14961" t="s">
        <v>5622</v>
      </c>
      <c r="E14961">
        <v>5.3048999999999999</v>
      </c>
    </row>
    <row r="14962" spans="1:5" x14ac:dyDescent="0.15">
      <c r="A14962" t="s">
        <v>19934</v>
      </c>
      <c r="B14962" s="1">
        <v>45877</v>
      </c>
      <c r="C14962">
        <v>48010</v>
      </c>
      <c r="D14962" t="s">
        <v>89</v>
      </c>
      <c r="E14962">
        <v>5.2706</v>
      </c>
    </row>
    <row r="14963" spans="1:5" x14ac:dyDescent="0.15">
      <c r="A14963" t="s">
        <v>19935</v>
      </c>
      <c r="B14963" s="1">
        <v>45511</v>
      </c>
      <c r="C14963">
        <v>48090</v>
      </c>
      <c r="D14963" t="s">
        <v>19936</v>
      </c>
      <c r="E14963">
        <v>6.5301999999999998</v>
      </c>
    </row>
    <row r="14964" spans="1:5" x14ac:dyDescent="0.15">
      <c r="A14964" t="s">
        <v>19937</v>
      </c>
      <c r="B14964" s="1">
        <v>45604</v>
      </c>
      <c r="C14964">
        <v>48090</v>
      </c>
      <c r="D14964" t="s">
        <v>19938</v>
      </c>
      <c r="E14964">
        <v>5.4640000000000004</v>
      </c>
    </row>
    <row r="14965" spans="1:5" x14ac:dyDescent="0.15">
      <c r="A14965" t="s">
        <v>19939</v>
      </c>
      <c r="B14965" s="1">
        <v>45695</v>
      </c>
      <c r="C14965">
        <v>48090</v>
      </c>
      <c r="D14965" t="s">
        <v>19940</v>
      </c>
      <c r="E14965">
        <v>6.9344999999999999</v>
      </c>
    </row>
    <row r="14966" spans="1:5" x14ac:dyDescent="0.15">
      <c r="A14966" t="s">
        <v>19941</v>
      </c>
      <c r="B14966" s="1">
        <v>45786</v>
      </c>
      <c r="C14966">
        <v>48090</v>
      </c>
      <c r="D14966" t="s">
        <v>19942</v>
      </c>
      <c r="E14966">
        <v>6.1623999999999999</v>
      </c>
    </row>
    <row r="14967" spans="1:5" x14ac:dyDescent="0.15">
      <c r="A14967" t="s">
        <v>19943</v>
      </c>
      <c r="B14967" s="1">
        <v>45876</v>
      </c>
      <c r="C14967">
        <v>48090</v>
      </c>
      <c r="D14967" t="s">
        <v>19944</v>
      </c>
      <c r="E14967">
        <v>7.1090999999999998</v>
      </c>
    </row>
    <row r="14968" spans="1:5" x14ac:dyDescent="0.15">
      <c r="A14968" t="s">
        <v>19945</v>
      </c>
      <c r="B14968" s="1">
        <v>45244</v>
      </c>
      <c r="C14968">
        <v>48110</v>
      </c>
      <c r="D14968" t="s">
        <v>2699</v>
      </c>
      <c r="E14968">
        <v>6.1120000000000001</v>
      </c>
    </row>
    <row r="14969" spans="1:5" x14ac:dyDescent="0.15">
      <c r="A14969" t="s">
        <v>19946</v>
      </c>
      <c r="B14969" s="1">
        <v>45336</v>
      </c>
      <c r="C14969">
        <v>48110</v>
      </c>
      <c r="D14969" t="s">
        <v>1117</v>
      </c>
      <c r="E14969">
        <v>6.4443000000000001</v>
      </c>
    </row>
    <row r="14970" spans="1:5" x14ac:dyDescent="0.15">
      <c r="A14970" t="s">
        <v>19947</v>
      </c>
      <c r="B14970" s="1">
        <v>45349</v>
      </c>
      <c r="C14970">
        <v>48110</v>
      </c>
      <c r="D14970" t="s">
        <v>8503</v>
      </c>
      <c r="E14970">
        <v>6.4572000000000003</v>
      </c>
    </row>
    <row r="14971" spans="1:5" x14ac:dyDescent="0.15">
      <c r="A14971" t="s">
        <v>19948</v>
      </c>
      <c r="B14971" s="1">
        <v>45426</v>
      </c>
      <c r="C14971">
        <v>48110</v>
      </c>
      <c r="D14971" t="s">
        <v>5370</v>
      </c>
      <c r="E14971">
        <v>5</v>
      </c>
    </row>
    <row r="14972" spans="1:5" x14ac:dyDescent="0.15">
      <c r="A14972" t="s">
        <v>19949</v>
      </c>
      <c r="B14972" s="1">
        <v>45518</v>
      </c>
      <c r="C14972">
        <v>48110</v>
      </c>
      <c r="D14972" t="s">
        <v>2067</v>
      </c>
      <c r="E14972">
        <v>5</v>
      </c>
    </row>
    <row r="14973" spans="1:5" x14ac:dyDescent="0.15">
      <c r="A14973" t="s">
        <v>19950</v>
      </c>
      <c r="B14973" s="1">
        <v>45610</v>
      </c>
      <c r="C14973">
        <v>48110</v>
      </c>
      <c r="D14973" t="s">
        <v>2087</v>
      </c>
      <c r="E14973">
        <v>5.4020999999999999</v>
      </c>
    </row>
    <row r="14974" spans="1:5" x14ac:dyDescent="0.15">
      <c r="A14974" t="s">
        <v>19951</v>
      </c>
      <c r="B14974" s="1">
        <v>45700</v>
      </c>
      <c r="C14974">
        <v>48110</v>
      </c>
      <c r="D14974" t="s">
        <v>690</v>
      </c>
      <c r="E14974">
        <v>5.4278000000000004</v>
      </c>
    </row>
    <row r="14975" spans="1:5" x14ac:dyDescent="0.15">
      <c r="A14975" t="s">
        <v>19952</v>
      </c>
      <c r="B14975" s="1">
        <v>45792</v>
      </c>
      <c r="C14975">
        <v>48110</v>
      </c>
      <c r="D14975" t="s">
        <v>2090</v>
      </c>
      <c r="E14975">
        <v>5</v>
      </c>
    </row>
    <row r="14976" spans="1:5" x14ac:dyDescent="0.15">
      <c r="A14976" t="s">
        <v>19953</v>
      </c>
      <c r="B14976" s="1">
        <v>45883</v>
      </c>
      <c r="C14976">
        <v>48110</v>
      </c>
      <c r="D14976" t="s">
        <v>3692</v>
      </c>
      <c r="E14976">
        <v>5</v>
      </c>
    </row>
    <row r="14977" spans="1:5" x14ac:dyDescent="0.15">
      <c r="A14977" t="s">
        <v>19954</v>
      </c>
      <c r="B14977" s="1">
        <v>44601</v>
      </c>
      <c r="C14977">
        <v>48120</v>
      </c>
      <c r="D14977" t="s">
        <v>1103</v>
      </c>
      <c r="E14977">
        <v>5.6311</v>
      </c>
    </row>
    <row r="14978" spans="1:5" x14ac:dyDescent="0.15">
      <c r="A14978" t="s">
        <v>19955</v>
      </c>
      <c r="B14978" s="1">
        <v>44679</v>
      </c>
      <c r="C14978">
        <v>48120</v>
      </c>
      <c r="D14978" t="s">
        <v>1105</v>
      </c>
      <c r="E14978">
        <v>6.3169000000000004</v>
      </c>
    </row>
    <row r="14979" spans="1:5" x14ac:dyDescent="0.15">
      <c r="A14979" t="s">
        <v>19956</v>
      </c>
      <c r="B14979" s="1">
        <v>44770</v>
      </c>
      <c r="C14979">
        <v>48120</v>
      </c>
      <c r="D14979" t="s">
        <v>1107</v>
      </c>
      <c r="E14979">
        <v>6.2275</v>
      </c>
    </row>
    <row r="14980" spans="1:5" x14ac:dyDescent="0.15">
      <c r="A14980" t="s">
        <v>19957</v>
      </c>
      <c r="B14980" s="1">
        <v>44865</v>
      </c>
      <c r="C14980">
        <v>48120</v>
      </c>
      <c r="D14980" t="s">
        <v>1109</v>
      </c>
      <c r="E14980">
        <v>5.7092999999999998</v>
      </c>
    </row>
    <row r="14981" spans="1:5" x14ac:dyDescent="0.15">
      <c r="A14981" t="s">
        <v>19958</v>
      </c>
      <c r="B14981" s="1">
        <v>44967</v>
      </c>
      <c r="C14981">
        <v>48120</v>
      </c>
      <c r="D14981" t="s">
        <v>1111</v>
      </c>
      <c r="E14981">
        <v>6.0564999999999998</v>
      </c>
    </row>
    <row r="14982" spans="1:5" x14ac:dyDescent="0.15">
      <c r="A14982" t="s">
        <v>19959</v>
      </c>
      <c r="B14982" s="1">
        <v>45043</v>
      </c>
      <c r="C14982">
        <v>48120</v>
      </c>
      <c r="D14982" t="s">
        <v>3606</v>
      </c>
      <c r="E14982">
        <v>5.7653999999999996</v>
      </c>
    </row>
    <row r="14983" spans="1:5" x14ac:dyDescent="0.15">
      <c r="A14983" t="s">
        <v>19960</v>
      </c>
      <c r="B14983" s="1">
        <v>45138</v>
      </c>
      <c r="C14983">
        <v>48120</v>
      </c>
      <c r="D14983" t="s">
        <v>1113</v>
      </c>
      <c r="E14983">
        <v>6.3948999999999998</v>
      </c>
    </row>
    <row r="14984" spans="1:5" x14ac:dyDescent="0.15">
      <c r="A14984" t="s">
        <v>19961</v>
      </c>
      <c r="B14984" s="1">
        <v>45230</v>
      </c>
      <c r="C14984">
        <v>48120</v>
      </c>
      <c r="D14984" t="s">
        <v>1115</v>
      </c>
      <c r="E14984">
        <v>6.0904999999999996</v>
      </c>
    </row>
    <row r="14985" spans="1:5" x14ac:dyDescent="0.15">
      <c r="A14985" t="s">
        <v>19962</v>
      </c>
      <c r="B14985" s="1">
        <v>45336</v>
      </c>
      <c r="C14985">
        <v>48120</v>
      </c>
      <c r="D14985" t="s">
        <v>1117</v>
      </c>
      <c r="E14985">
        <v>5.9238</v>
      </c>
    </row>
    <row r="14986" spans="1:5" x14ac:dyDescent="0.15">
      <c r="A14986" t="s">
        <v>19963</v>
      </c>
      <c r="B14986" s="1">
        <v>45408</v>
      </c>
      <c r="C14986">
        <v>48120</v>
      </c>
      <c r="D14986" t="s">
        <v>1119</v>
      </c>
      <c r="E14986">
        <v>6.5827999999999998</v>
      </c>
    </row>
    <row r="14987" spans="1:5" x14ac:dyDescent="0.15">
      <c r="A14987" t="s">
        <v>19964</v>
      </c>
      <c r="B14987" s="1">
        <v>45504</v>
      </c>
      <c r="C14987">
        <v>48120</v>
      </c>
      <c r="D14987" t="s">
        <v>698</v>
      </c>
      <c r="E14987">
        <v>6.6711999999999998</v>
      </c>
    </row>
    <row r="14988" spans="1:5" x14ac:dyDescent="0.15">
      <c r="A14988" t="s">
        <v>19965</v>
      </c>
      <c r="B14988" s="1">
        <v>45596</v>
      </c>
      <c r="C14988">
        <v>48120</v>
      </c>
      <c r="D14988" t="s">
        <v>700</v>
      </c>
      <c r="E14988">
        <v>5.6547999999999998</v>
      </c>
    </row>
    <row r="14989" spans="1:5" x14ac:dyDescent="0.15">
      <c r="A14989" t="s">
        <v>19966</v>
      </c>
      <c r="B14989" s="1">
        <v>45700</v>
      </c>
      <c r="C14989">
        <v>48120</v>
      </c>
      <c r="D14989" t="s">
        <v>690</v>
      </c>
      <c r="E14989">
        <v>5.7392000000000003</v>
      </c>
    </row>
    <row r="14990" spans="1:5" x14ac:dyDescent="0.15">
      <c r="A14990" t="s">
        <v>19967</v>
      </c>
      <c r="B14990" s="1">
        <v>45777</v>
      </c>
      <c r="C14990">
        <v>48120</v>
      </c>
      <c r="D14990" t="s">
        <v>1125</v>
      </c>
      <c r="E14990">
        <v>5.7885</v>
      </c>
    </row>
    <row r="14991" spans="1:5" x14ac:dyDescent="0.15">
      <c r="A14991" t="s">
        <v>19968</v>
      </c>
      <c r="B14991" s="1">
        <v>45868</v>
      </c>
      <c r="C14991">
        <v>48120</v>
      </c>
      <c r="D14991" t="s">
        <v>707</v>
      </c>
      <c r="E14991">
        <v>5.5679999999999996</v>
      </c>
    </row>
    <row r="14992" spans="1:5" x14ac:dyDescent="0.15">
      <c r="A14992" t="s">
        <v>19969</v>
      </c>
      <c r="B14992" s="1">
        <v>44998</v>
      </c>
      <c r="C14992">
        <v>48130</v>
      </c>
      <c r="D14992" t="s">
        <v>15477</v>
      </c>
      <c r="E14992">
        <v>5.6546000000000003</v>
      </c>
    </row>
    <row r="14993" spans="1:5" x14ac:dyDescent="0.15">
      <c r="A14993" t="s">
        <v>19970</v>
      </c>
      <c r="B14993" s="1">
        <v>45075</v>
      </c>
      <c r="C14993">
        <v>48130</v>
      </c>
      <c r="D14993" t="s">
        <v>19971</v>
      </c>
      <c r="E14993">
        <v>6.1092000000000004</v>
      </c>
    </row>
    <row r="14994" spans="1:5" x14ac:dyDescent="0.15">
      <c r="A14994" t="s">
        <v>19972</v>
      </c>
      <c r="B14994" s="1">
        <v>45169</v>
      </c>
      <c r="C14994">
        <v>48130</v>
      </c>
      <c r="D14994" t="s">
        <v>15481</v>
      </c>
      <c r="E14994">
        <v>5.8061999999999996</v>
      </c>
    </row>
    <row r="14995" spans="1:5" x14ac:dyDescent="0.15">
      <c r="A14995" t="s">
        <v>19973</v>
      </c>
      <c r="B14995" s="1">
        <v>45259</v>
      </c>
      <c r="C14995">
        <v>48130</v>
      </c>
      <c r="D14995" t="s">
        <v>15483</v>
      </c>
      <c r="E14995">
        <v>5.4332000000000003</v>
      </c>
    </row>
    <row r="14996" spans="1:5" x14ac:dyDescent="0.15">
      <c r="A14996" t="s">
        <v>19974</v>
      </c>
      <c r="B14996" s="1">
        <v>45366</v>
      </c>
      <c r="C14996">
        <v>48130</v>
      </c>
      <c r="D14996" t="s">
        <v>7682</v>
      </c>
      <c r="E14996">
        <v>5.6879999999999997</v>
      </c>
    </row>
    <row r="14997" spans="1:5" x14ac:dyDescent="0.15">
      <c r="A14997" t="s">
        <v>19975</v>
      </c>
      <c r="B14997" s="1">
        <v>45443</v>
      </c>
      <c r="C14997">
        <v>48130</v>
      </c>
      <c r="D14997" t="s">
        <v>19976</v>
      </c>
      <c r="E14997">
        <v>5.49</v>
      </c>
    </row>
    <row r="14998" spans="1:5" x14ac:dyDescent="0.15">
      <c r="A14998" t="s">
        <v>19977</v>
      </c>
      <c r="B14998" s="1">
        <v>45534</v>
      </c>
      <c r="C14998">
        <v>48130</v>
      </c>
      <c r="D14998" t="s">
        <v>15488</v>
      </c>
      <c r="E14998">
        <v>6.0998999999999999</v>
      </c>
    </row>
    <row r="14999" spans="1:5" x14ac:dyDescent="0.15">
      <c r="A14999" t="s">
        <v>19978</v>
      </c>
      <c r="B14999" s="1">
        <v>45548</v>
      </c>
      <c r="C14999">
        <v>48130</v>
      </c>
      <c r="D14999" t="s">
        <v>19979</v>
      </c>
      <c r="E14999">
        <v>6.0967000000000002</v>
      </c>
    </row>
    <row r="15000" spans="1:5" x14ac:dyDescent="0.15">
      <c r="A15000" t="s">
        <v>19980</v>
      </c>
      <c r="B15000" s="1">
        <v>45838</v>
      </c>
      <c r="C15000">
        <v>48130</v>
      </c>
      <c r="D15000" t="s">
        <v>7688</v>
      </c>
      <c r="E15000">
        <v>5.3864999999999998</v>
      </c>
    </row>
    <row r="15001" spans="1:5" x14ac:dyDescent="0.15">
      <c r="A15001" t="s">
        <v>19981</v>
      </c>
      <c r="B15001" s="1">
        <v>45838</v>
      </c>
      <c r="C15001">
        <v>48130</v>
      </c>
      <c r="D15001" t="s">
        <v>19982</v>
      </c>
      <c r="E15001">
        <v>6.0533000000000001</v>
      </c>
    </row>
    <row r="15002" spans="1:5" x14ac:dyDescent="0.15">
      <c r="A15002" t="s">
        <v>19983</v>
      </c>
      <c r="B15002" s="1">
        <v>45866</v>
      </c>
      <c r="C15002">
        <v>48130</v>
      </c>
      <c r="D15002" t="s">
        <v>15493</v>
      </c>
      <c r="E15002">
        <v>5.6010999999999997</v>
      </c>
    </row>
    <row r="15003" spans="1:5" x14ac:dyDescent="0.15">
      <c r="A15003" t="s">
        <v>19984</v>
      </c>
      <c r="B15003" s="1">
        <v>44967</v>
      </c>
      <c r="C15003">
        <v>48140</v>
      </c>
      <c r="D15003" t="s">
        <v>959</v>
      </c>
      <c r="E15003">
        <v>5.0095999999999998</v>
      </c>
    </row>
    <row r="15004" spans="1:5" x14ac:dyDescent="0.15">
      <c r="A15004" t="s">
        <v>19985</v>
      </c>
      <c r="B15004" s="1">
        <v>45148</v>
      </c>
      <c r="C15004">
        <v>48140</v>
      </c>
      <c r="D15004" t="s">
        <v>768</v>
      </c>
      <c r="E15004">
        <v>5.2763999999999998</v>
      </c>
    </row>
    <row r="15005" spans="1:5" x14ac:dyDescent="0.15">
      <c r="A15005" t="s">
        <v>19986</v>
      </c>
      <c r="B15005" s="1">
        <v>45240</v>
      </c>
      <c r="C15005">
        <v>48140</v>
      </c>
      <c r="D15005" t="s">
        <v>966</v>
      </c>
      <c r="E15005">
        <v>4.8032000000000004</v>
      </c>
    </row>
    <row r="15006" spans="1:5" x14ac:dyDescent="0.15">
      <c r="A15006" t="s">
        <v>19987</v>
      </c>
      <c r="B15006" s="1">
        <v>45331</v>
      </c>
      <c r="C15006">
        <v>48140</v>
      </c>
      <c r="D15006" t="s">
        <v>772</v>
      </c>
      <c r="E15006">
        <v>4.8409000000000004</v>
      </c>
    </row>
    <row r="15007" spans="1:5" x14ac:dyDescent="0.15">
      <c r="A15007" t="s">
        <v>19988</v>
      </c>
      <c r="B15007" s="1">
        <v>45427</v>
      </c>
      <c r="C15007">
        <v>48140</v>
      </c>
      <c r="D15007" t="s">
        <v>969</v>
      </c>
      <c r="E15007">
        <v>5.3033999999999999</v>
      </c>
    </row>
    <row r="15008" spans="1:5" x14ac:dyDescent="0.15">
      <c r="A15008" t="s">
        <v>19989</v>
      </c>
      <c r="B15008" s="1">
        <v>45506</v>
      </c>
      <c r="C15008">
        <v>48140</v>
      </c>
      <c r="D15008" t="s">
        <v>971</v>
      </c>
      <c r="E15008">
        <v>6.3864999999999998</v>
      </c>
    </row>
    <row r="15009" spans="1:5" x14ac:dyDescent="0.15">
      <c r="A15009" t="s">
        <v>19990</v>
      </c>
      <c r="B15009" s="1">
        <v>45604</v>
      </c>
      <c r="C15009">
        <v>48140</v>
      </c>
      <c r="D15009" t="s">
        <v>973</v>
      </c>
      <c r="E15009">
        <v>6.1341999999999999</v>
      </c>
    </row>
    <row r="15010" spans="1:5" x14ac:dyDescent="0.15">
      <c r="A15010" t="s">
        <v>19991</v>
      </c>
      <c r="B15010" s="1">
        <v>45702</v>
      </c>
      <c r="C15010">
        <v>48140</v>
      </c>
      <c r="D15010" t="s">
        <v>6907</v>
      </c>
      <c r="E15010">
        <v>6.5914999999999999</v>
      </c>
    </row>
    <row r="15011" spans="1:5" x14ac:dyDescent="0.15">
      <c r="A15011" t="s">
        <v>19992</v>
      </c>
      <c r="B15011" s="1">
        <v>45792</v>
      </c>
      <c r="C15011">
        <v>48140</v>
      </c>
      <c r="D15011" t="s">
        <v>5015</v>
      </c>
      <c r="E15011">
        <v>5.9710999999999999</v>
      </c>
    </row>
    <row r="15012" spans="1:5" x14ac:dyDescent="0.15">
      <c r="A15012" t="s">
        <v>19993</v>
      </c>
      <c r="B15012" s="1">
        <v>45883</v>
      </c>
      <c r="C15012">
        <v>48140</v>
      </c>
      <c r="D15012" t="s">
        <v>5019</v>
      </c>
      <c r="E15012">
        <v>6.2683</v>
      </c>
    </row>
    <row r="15013" spans="1:5" x14ac:dyDescent="0.15">
      <c r="A15013" t="s">
        <v>19994</v>
      </c>
      <c r="B15013" s="1">
        <v>45504</v>
      </c>
      <c r="C15013">
        <v>48160</v>
      </c>
      <c r="D15013" t="s">
        <v>19995</v>
      </c>
      <c r="E15013">
        <v>6.2449000000000003</v>
      </c>
    </row>
    <row r="15014" spans="1:5" x14ac:dyDescent="0.15">
      <c r="A15014" t="s">
        <v>19996</v>
      </c>
      <c r="B15014" s="1">
        <v>45595</v>
      </c>
      <c r="C15014">
        <v>48160</v>
      </c>
      <c r="D15014" t="s">
        <v>19997</v>
      </c>
      <c r="E15014">
        <v>6.2196999999999996</v>
      </c>
    </row>
    <row r="15015" spans="1:5" x14ac:dyDescent="0.15">
      <c r="A15015" t="s">
        <v>19998</v>
      </c>
      <c r="B15015" s="1">
        <v>45687</v>
      </c>
      <c r="C15015">
        <v>48160</v>
      </c>
      <c r="D15015" t="s">
        <v>19999</v>
      </c>
      <c r="E15015">
        <v>6.2285000000000004</v>
      </c>
    </row>
    <row r="15016" spans="1:5" x14ac:dyDescent="0.15">
      <c r="A15016" t="s">
        <v>20000</v>
      </c>
      <c r="B15016" s="1">
        <v>45793</v>
      </c>
      <c r="C15016">
        <v>48160</v>
      </c>
      <c r="D15016" t="s">
        <v>568</v>
      </c>
      <c r="E15016">
        <v>5.9466000000000001</v>
      </c>
    </row>
    <row r="15017" spans="1:5" x14ac:dyDescent="0.15">
      <c r="A15017" t="s">
        <v>20001</v>
      </c>
      <c r="B15017" s="1">
        <v>45868</v>
      </c>
      <c r="C15017">
        <v>48160</v>
      </c>
      <c r="D15017" t="s">
        <v>15873</v>
      </c>
      <c r="E15017">
        <v>4.5952999999999999</v>
      </c>
    </row>
    <row r="15018" spans="1:5" x14ac:dyDescent="0.15">
      <c r="A15018" t="s">
        <v>20002</v>
      </c>
      <c r="B15018" s="1">
        <v>45512</v>
      </c>
      <c r="C15018">
        <v>48190</v>
      </c>
      <c r="D15018" t="s">
        <v>104</v>
      </c>
      <c r="E15018">
        <v>5.4154</v>
      </c>
    </row>
    <row r="15019" spans="1:5" x14ac:dyDescent="0.15">
      <c r="A15019" t="s">
        <v>20003</v>
      </c>
      <c r="B15019" s="1">
        <v>45603</v>
      </c>
      <c r="C15019">
        <v>48190</v>
      </c>
      <c r="D15019" t="s">
        <v>106</v>
      </c>
      <c r="E15019">
        <v>5.1650999999999998</v>
      </c>
    </row>
    <row r="15020" spans="1:5" x14ac:dyDescent="0.15">
      <c r="A15020" t="s">
        <v>20004</v>
      </c>
      <c r="B15020" s="1">
        <v>45698</v>
      </c>
      <c r="C15020">
        <v>48190</v>
      </c>
      <c r="D15020" t="s">
        <v>108</v>
      </c>
      <c r="E15020">
        <v>5.0872999999999999</v>
      </c>
    </row>
    <row r="15021" spans="1:5" x14ac:dyDescent="0.15">
      <c r="A15021" t="s">
        <v>20005</v>
      </c>
      <c r="B15021" s="1">
        <v>45790</v>
      </c>
      <c r="C15021">
        <v>48190</v>
      </c>
      <c r="D15021" t="s">
        <v>110</v>
      </c>
      <c r="E15021">
        <v>5.4859999999999998</v>
      </c>
    </row>
    <row r="15022" spans="1:5" x14ac:dyDescent="0.15">
      <c r="A15022" t="s">
        <v>20006</v>
      </c>
      <c r="B15022" s="1">
        <v>45876</v>
      </c>
      <c r="C15022">
        <v>48190</v>
      </c>
      <c r="D15022" t="s">
        <v>112</v>
      </c>
      <c r="E15022">
        <v>5.0248999999999997</v>
      </c>
    </row>
    <row r="15023" spans="1:5" x14ac:dyDescent="0.15">
      <c r="A15023" t="s">
        <v>20007</v>
      </c>
      <c r="B15023" s="1">
        <v>44601</v>
      </c>
      <c r="C15023">
        <v>48200</v>
      </c>
      <c r="D15023" t="s">
        <v>1103</v>
      </c>
      <c r="E15023">
        <v>5.3644999999999996</v>
      </c>
    </row>
    <row r="15024" spans="1:5" x14ac:dyDescent="0.15">
      <c r="A15024" t="s">
        <v>20008</v>
      </c>
      <c r="B15024" s="1">
        <v>44875</v>
      </c>
      <c r="C15024">
        <v>48200</v>
      </c>
      <c r="D15024" t="s">
        <v>5362</v>
      </c>
      <c r="E15024">
        <v>6.4672999999999998</v>
      </c>
    </row>
    <row r="15025" spans="1:5" x14ac:dyDescent="0.15">
      <c r="A15025" t="s">
        <v>20009</v>
      </c>
      <c r="B15025" s="1">
        <v>45513</v>
      </c>
      <c r="C15025">
        <v>48200</v>
      </c>
      <c r="D15025" t="s">
        <v>3114</v>
      </c>
      <c r="E15025">
        <v>5.6703999999999999</v>
      </c>
    </row>
    <row r="15026" spans="1:5" x14ac:dyDescent="0.15">
      <c r="A15026" t="s">
        <v>20010</v>
      </c>
      <c r="B15026" s="1">
        <v>45610</v>
      </c>
      <c r="C15026">
        <v>48200</v>
      </c>
      <c r="D15026" t="s">
        <v>2087</v>
      </c>
      <c r="E15026">
        <v>5.8297999999999996</v>
      </c>
    </row>
    <row r="15027" spans="1:5" x14ac:dyDescent="0.15">
      <c r="A15027" t="s">
        <v>20011</v>
      </c>
      <c r="B15027" s="1">
        <v>45702</v>
      </c>
      <c r="C15027">
        <v>48200</v>
      </c>
      <c r="D15027" t="s">
        <v>690</v>
      </c>
      <c r="E15027">
        <v>5.4522000000000004</v>
      </c>
    </row>
    <row r="15028" spans="1:5" x14ac:dyDescent="0.15">
      <c r="A15028" t="s">
        <v>20012</v>
      </c>
      <c r="B15028" s="1">
        <v>45792</v>
      </c>
      <c r="C15028">
        <v>48200</v>
      </c>
      <c r="D15028" t="s">
        <v>2090</v>
      </c>
      <c r="E15028">
        <v>5.3258000000000001</v>
      </c>
    </row>
    <row r="15029" spans="1:5" x14ac:dyDescent="0.15">
      <c r="A15029" t="s">
        <v>20013</v>
      </c>
      <c r="B15029" s="1">
        <v>45877</v>
      </c>
      <c r="C15029">
        <v>48200</v>
      </c>
      <c r="D15029" t="s">
        <v>20014</v>
      </c>
      <c r="E15029">
        <v>5.3826999999999998</v>
      </c>
    </row>
    <row r="15030" spans="1:5" x14ac:dyDescent="0.15">
      <c r="A15030" t="s">
        <v>20015</v>
      </c>
      <c r="B15030" s="1">
        <v>44558</v>
      </c>
      <c r="C15030">
        <v>48250</v>
      </c>
      <c r="D15030" t="s">
        <v>20016</v>
      </c>
      <c r="E15030">
        <v>5.6288999999999998</v>
      </c>
    </row>
    <row r="15031" spans="1:5" x14ac:dyDescent="0.15">
      <c r="A15031" t="s">
        <v>20017</v>
      </c>
      <c r="B15031" s="1">
        <v>44742</v>
      </c>
      <c r="C15031">
        <v>48250</v>
      </c>
      <c r="D15031" t="s">
        <v>3141</v>
      </c>
      <c r="E15031">
        <v>5.7512999999999996</v>
      </c>
    </row>
    <row r="15032" spans="1:5" x14ac:dyDescent="0.15">
      <c r="A15032" t="s">
        <v>20018</v>
      </c>
      <c r="B15032" s="1">
        <v>45569</v>
      </c>
      <c r="C15032">
        <v>48250</v>
      </c>
      <c r="D15032" t="s">
        <v>3157</v>
      </c>
      <c r="E15032">
        <v>6.1113</v>
      </c>
    </row>
    <row r="15033" spans="1:5" x14ac:dyDescent="0.15">
      <c r="A15033" t="s">
        <v>20019</v>
      </c>
      <c r="B15033" s="1">
        <v>45653</v>
      </c>
      <c r="C15033">
        <v>48250</v>
      </c>
      <c r="D15033" t="s">
        <v>2681</v>
      </c>
      <c r="E15033">
        <v>6.25</v>
      </c>
    </row>
    <row r="15034" spans="1:5" x14ac:dyDescent="0.15">
      <c r="A15034" t="s">
        <v>20020</v>
      </c>
      <c r="B15034" s="1">
        <v>45754</v>
      </c>
      <c r="C15034">
        <v>48250</v>
      </c>
      <c r="D15034" t="s">
        <v>2683</v>
      </c>
      <c r="E15034">
        <v>6.1761999999999997</v>
      </c>
    </row>
    <row r="15035" spans="1:5" x14ac:dyDescent="0.15">
      <c r="A15035" t="s">
        <v>20021</v>
      </c>
      <c r="B15035" s="1">
        <v>45845</v>
      </c>
      <c r="C15035">
        <v>48250</v>
      </c>
      <c r="D15035" t="s">
        <v>2685</v>
      </c>
      <c r="E15035">
        <v>5.9687999999999999</v>
      </c>
    </row>
    <row r="15036" spans="1:5" x14ac:dyDescent="0.15">
      <c r="A15036" t="s">
        <v>20022</v>
      </c>
      <c r="B15036" s="1">
        <v>45511</v>
      </c>
      <c r="C15036">
        <v>48260</v>
      </c>
      <c r="D15036" t="s">
        <v>1298</v>
      </c>
      <c r="E15036">
        <v>6.0137</v>
      </c>
    </row>
    <row r="15037" spans="1:5" x14ac:dyDescent="0.15">
      <c r="A15037" t="s">
        <v>20023</v>
      </c>
      <c r="B15037" s="1">
        <v>45595</v>
      </c>
      <c r="C15037">
        <v>48260</v>
      </c>
      <c r="D15037" t="s">
        <v>1300</v>
      </c>
      <c r="E15037">
        <v>5.24</v>
      </c>
    </row>
    <row r="15038" spans="1:5" x14ac:dyDescent="0.15">
      <c r="A15038" t="s">
        <v>20024</v>
      </c>
      <c r="B15038" s="1">
        <v>45693</v>
      </c>
      <c r="C15038">
        <v>48260</v>
      </c>
      <c r="D15038" t="s">
        <v>20025</v>
      </c>
      <c r="E15038">
        <v>6.4185999999999996</v>
      </c>
    </row>
    <row r="15039" spans="1:5" x14ac:dyDescent="0.15">
      <c r="A15039" t="s">
        <v>20026</v>
      </c>
      <c r="B15039" s="1">
        <v>45772</v>
      </c>
      <c r="C15039">
        <v>48260</v>
      </c>
      <c r="D15039" t="s">
        <v>229</v>
      </c>
      <c r="E15039">
        <v>6.0823</v>
      </c>
    </row>
    <row r="15040" spans="1:5" x14ac:dyDescent="0.15">
      <c r="A15040" t="s">
        <v>20027</v>
      </c>
      <c r="B15040" s="1">
        <v>45875</v>
      </c>
      <c r="C15040">
        <v>48260</v>
      </c>
      <c r="D15040" t="s">
        <v>342</v>
      </c>
      <c r="E15040">
        <v>5.7355999999999998</v>
      </c>
    </row>
    <row r="15041" spans="1:5" x14ac:dyDescent="0.15">
      <c r="A15041" t="s">
        <v>20028</v>
      </c>
      <c r="B15041" s="1">
        <v>45331</v>
      </c>
      <c r="C15041">
        <v>48280</v>
      </c>
      <c r="D15041" t="s">
        <v>803</v>
      </c>
      <c r="E15041">
        <v>6.7839</v>
      </c>
    </row>
    <row r="15042" spans="1:5" x14ac:dyDescent="0.15">
      <c r="A15042" t="s">
        <v>20029</v>
      </c>
      <c r="B15042" s="1">
        <v>45422</v>
      </c>
      <c r="C15042">
        <v>48280</v>
      </c>
      <c r="D15042" t="s">
        <v>560</v>
      </c>
      <c r="E15042">
        <v>6.7248999999999999</v>
      </c>
    </row>
    <row r="15043" spans="1:5" x14ac:dyDescent="0.15">
      <c r="A15043" t="s">
        <v>20030</v>
      </c>
      <c r="B15043" s="1">
        <v>45506</v>
      </c>
      <c r="C15043">
        <v>48280</v>
      </c>
      <c r="D15043" t="s">
        <v>562</v>
      </c>
      <c r="E15043">
        <v>6.5965999999999996</v>
      </c>
    </row>
    <row r="15044" spans="1:5" x14ac:dyDescent="0.15">
      <c r="A15044" t="s">
        <v>20031</v>
      </c>
      <c r="B15044" s="1">
        <v>45608</v>
      </c>
      <c r="C15044">
        <v>48280</v>
      </c>
      <c r="D15044" t="s">
        <v>564</v>
      </c>
      <c r="E15044">
        <v>5.6665000000000001</v>
      </c>
    </row>
    <row r="15045" spans="1:5" x14ac:dyDescent="0.15">
      <c r="A15045" t="s">
        <v>20032</v>
      </c>
      <c r="B15045" s="1">
        <v>45695</v>
      </c>
      <c r="C15045">
        <v>48280</v>
      </c>
      <c r="D15045" t="s">
        <v>566</v>
      </c>
      <c r="E15045">
        <v>5.9973999999999998</v>
      </c>
    </row>
    <row r="15046" spans="1:5" x14ac:dyDescent="0.15">
      <c r="A15046" t="s">
        <v>20033</v>
      </c>
      <c r="B15046" s="1">
        <v>45790</v>
      </c>
      <c r="C15046">
        <v>48280</v>
      </c>
      <c r="D15046" t="s">
        <v>598</v>
      </c>
      <c r="E15046">
        <v>6.5118999999999998</v>
      </c>
    </row>
    <row r="15047" spans="1:5" x14ac:dyDescent="0.15">
      <c r="A15047" t="s">
        <v>20034</v>
      </c>
      <c r="B15047" s="1">
        <v>45877</v>
      </c>
      <c r="C15047">
        <v>48280</v>
      </c>
      <c r="D15047" t="s">
        <v>75</v>
      </c>
      <c r="E15047">
        <v>6.1005000000000003</v>
      </c>
    </row>
    <row r="15048" spans="1:5" x14ac:dyDescent="0.15">
      <c r="A15048" t="s">
        <v>20035</v>
      </c>
      <c r="B15048" s="1">
        <v>44575</v>
      </c>
      <c r="C15048">
        <v>48290</v>
      </c>
      <c r="D15048" t="s">
        <v>20036</v>
      </c>
      <c r="E15048">
        <v>5.2072000000000003</v>
      </c>
    </row>
    <row r="15049" spans="1:5" x14ac:dyDescent="0.15">
      <c r="A15049" t="s">
        <v>20037</v>
      </c>
      <c r="B15049" s="1">
        <v>45569</v>
      </c>
      <c r="C15049">
        <v>48290</v>
      </c>
      <c r="D15049" t="s">
        <v>20038</v>
      </c>
      <c r="E15049">
        <v>5.2239000000000004</v>
      </c>
    </row>
    <row r="15050" spans="1:5" x14ac:dyDescent="0.15">
      <c r="A15050" t="s">
        <v>20039</v>
      </c>
      <c r="B15050" s="1">
        <v>45569</v>
      </c>
      <c r="C15050">
        <v>48290</v>
      </c>
      <c r="D15050" t="s">
        <v>20040</v>
      </c>
      <c r="E15050">
        <v>5.2317999999999998</v>
      </c>
    </row>
    <row r="15051" spans="1:5" x14ac:dyDescent="0.15">
      <c r="A15051" t="s">
        <v>20041</v>
      </c>
      <c r="B15051" s="1">
        <v>45667</v>
      </c>
      <c r="C15051">
        <v>48290</v>
      </c>
      <c r="D15051" t="s">
        <v>2681</v>
      </c>
      <c r="E15051">
        <v>5.1833999999999998</v>
      </c>
    </row>
    <row r="15052" spans="1:5" x14ac:dyDescent="0.15">
      <c r="A15052" t="s">
        <v>20042</v>
      </c>
      <c r="B15052" s="1">
        <v>45758</v>
      </c>
      <c r="C15052">
        <v>48290</v>
      </c>
      <c r="D15052" t="s">
        <v>2683</v>
      </c>
      <c r="E15052">
        <v>5.7545999999999999</v>
      </c>
    </row>
    <row r="15053" spans="1:5" x14ac:dyDescent="0.15">
      <c r="A15053" t="s">
        <v>20043</v>
      </c>
      <c r="B15053" s="1">
        <v>45849</v>
      </c>
      <c r="C15053">
        <v>48290</v>
      </c>
      <c r="D15053" t="s">
        <v>2685</v>
      </c>
      <c r="E15053">
        <v>5.4775</v>
      </c>
    </row>
    <row r="15054" spans="1:5" x14ac:dyDescent="0.15">
      <c r="A15054" t="s">
        <v>20044</v>
      </c>
      <c r="B15054" s="1">
        <v>44952</v>
      </c>
      <c r="C15054">
        <v>48320</v>
      </c>
      <c r="D15054" t="s">
        <v>401</v>
      </c>
      <c r="E15054">
        <v>6.8426999999999998</v>
      </c>
    </row>
    <row r="15055" spans="1:5" x14ac:dyDescent="0.15">
      <c r="A15055" t="s">
        <v>20045</v>
      </c>
      <c r="B15055" s="1">
        <v>45043</v>
      </c>
      <c r="C15055">
        <v>48320</v>
      </c>
      <c r="D15055" t="s">
        <v>1323</v>
      </c>
      <c r="E15055">
        <v>5.2245999999999997</v>
      </c>
    </row>
    <row r="15056" spans="1:5" x14ac:dyDescent="0.15">
      <c r="A15056" t="s">
        <v>20046</v>
      </c>
      <c r="B15056" s="1">
        <v>45133</v>
      </c>
      <c r="C15056">
        <v>48320</v>
      </c>
      <c r="D15056" t="s">
        <v>57</v>
      </c>
      <c r="E15056">
        <v>6.4684999999999997</v>
      </c>
    </row>
    <row r="15057" spans="1:5" x14ac:dyDescent="0.15">
      <c r="A15057" t="s">
        <v>20047</v>
      </c>
      <c r="B15057" s="1">
        <v>45225</v>
      </c>
      <c r="C15057">
        <v>48320</v>
      </c>
      <c r="D15057" t="s">
        <v>801</v>
      </c>
      <c r="E15057">
        <v>7.2775999999999996</v>
      </c>
    </row>
    <row r="15058" spans="1:5" x14ac:dyDescent="0.15">
      <c r="A15058" t="s">
        <v>20048</v>
      </c>
      <c r="B15058" s="1">
        <v>45317</v>
      </c>
      <c r="C15058">
        <v>48320</v>
      </c>
      <c r="D15058" t="s">
        <v>61</v>
      </c>
      <c r="E15058">
        <v>6.7019000000000002</v>
      </c>
    </row>
    <row r="15059" spans="1:5" x14ac:dyDescent="0.15">
      <c r="A15059" t="s">
        <v>20049</v>
      </c>
      <c r="B15059" s="1">
        <v>45407</v>
      </c>
      <c r="C15059">
        <v>48320</v>
      </c>
      <c r="D15059" t="s">
        <v>1194</v>
      </c>
      <c r="E15059">
        <v>4.9836999999999998</v>
      </c>
    </row>
    <row r="15060" spans="1:5" x14ac:dyDescent="0.15">
      <c r="A15060" t="s">
        <v>20050</v>
      </c>
      <c r="B15060" s="1">
        <v>45499</v>
      </c>
      <c r="C15060">
        <v>48320</v>
      </c>
      <c r="D15060" t="s">
        <v>667</v>
      </c>
      <c r="E15060">
        <v>5.9932999999999996</v>
      </c>
    </row>
    <row r="15061" spans="1:5" x14ac:dyDescent="0.15">
      <c r="A15061" t="s">
        <v>20051</v>
      </c>
      <c r="B15061" s="1">
        <v>45594</v>
      </c>
      <c r="C15061">
        <v>48320</v>
      </c>
      <c r="D15061" t="s">
        <v>1343</v>
      </c>
      <c r="E15061">
        <v>5.3411</v>
      </c>
    </row>
    <row r="15062" spans="1:5" x14ac:dyDescent="0.15">
      <c r="A15062" t="s">
        <v>20052</v>
      </c>
      <c r="B15062" s="1">
        <v>45685</v>
      </c>
      <c r="C15062">
        <v>48320</v>
      </c>
      <c r="D15062" t="s">
        <v>808</v>
      </c>
      <c r="E15062">
        <v>5.71</v>
      </c>
    </row>
    <row r="15063" spans="1:5" x14ac:dyDescent="0.15">
      <c r="A15063" t="s">
        <v>20053</v>
      </c>
      <c r="B15063" s="1">
        <v>45772</v>
      </c>
      <c r="C15063">
        <v>48320</v>
      </c>
      <c r="D15063" t="s">
        <v>568</v>
      </c>
      <c r="E15063">
        <v>5.2196999999999996</v>
      </c>
    </row>
    <row r="15064" spans="1:5" x14ac:dyDescent="0.15">
      <c r="A15064" t="s">
        <v>20054</v>
      </c>
      <c r="B15064" s="1">
        <v>45867</v>
      </c>
      <c r="C15064">
        <v>48320</v>
      </c>
      <c r="D15064" t="s">
        <v>762</v>
      </c>
      <c r="E15064">
        <v>5.9485000000000001</v>
      </c>
    </row>
    <row r="15065" spans="1:5" x14ac:dyDescent="0.15">
      <c r="A15065" t="s">
        <v>20055</v>
      </c>
      <c r="B15065" s="1">
        <v>44967</v>
      </c>
      <c r="C15065">
        <v>48330</v>
      </c>
      <c r="D15065" t="s">
        <v>1380</v>
      </c>
      <c r="E15065">
        <v>6.3380999999999998</v>
      </c>
    </row>
    <row r="15066" spans="1:5" x14ac:dyDescent="0.15">
      <c r="A15066" t="s">
        <v>20056</v>
      </c>
      <c r="B15066" s="1">
        <v>45058</v>
      </c>
      <c r="C15066">
        <v>48330</v>
      </c>
      <c r="D15066" t="s">
        <v>3122</v>
      </c>
      <c r="E15066">
        <v>5.6917999999999997</v>
      </c>
    </row>
    <row r="15067" spans="1:5" x14ac:dyDescent="0.15">
      <c r="A15067" t="s">
        <v>20057</v>
      </c>
      <c r="B15067" s="1">
        <v>45148</v>
      </c>
      <c r="C15067">
        <v>48330</v>
      </c>
      <c r="D15067" t="s">
        <v>5318</v>
      </c>
      <c r="E15067">
        <v>5.9210000000000003</v>
      </c>
    </row>
    <row r="15068" spans="1:5" x14ac:dyDescent="0.15">
      <c r="A15068" t="s">
        <v>20058</v>
      </c>
      <c r="B15068" s="1">
        <v>45240</v>
      </c>
      <c r="C15068">
        <v>48330</v>
      </c>
      <c r="D15068" t="s">
        <v>1386</v>
      </c>
      <c r="E15068">
        <v>5.7270000000000003</v>
      </c>
    </row>
    <row r="15069" spans="1:5" x14ac:dyDescent="0.15">
      <c r="A15069" t="s">
        <v>20059</v>
      </c>
      <c r="B15069" s="1">
        <v>45331</v>
      </c>
      <c r="C15069">
        <v>48330</v>
      </c>
      <c r="D15069" t="s">
        <v>1388</v>
      </c>
      <c r="E15069">
        <v>5.5761000000000003</v>
      </c>
    </row>
    <row r="15070" spans="1:5" x14ac:dyDescent="0.15">
      <c r="A15070" t="s">
        <v>20060</v>
      </c>
      <c r="B15070" s="1">
        <v>45422</v>
      </c>
      <c r="C15070">
        <v>48330</v>
      </c>
      <c r="D15070" t="s">
        <v>3130</v>
      </c>
      <c r="E15070">
        <v>5.8689999999999998</v>
      </c>
    </row>
    <row r="15071" spans="1:5" x14ac:dyDescent="0.15">
      <c r="A15071" t="s">
        <v>20061</v>
      </c>
      <c r="B15071" s="1">
        <v>45513</v>
      </c>
      <c r="C15071">
        <v>48330</v>
      </c>
      <c r="D15071" t="s">
        <v>1392</v>
      </c>
      <c r="E15071">
        <v>5.7865000000000002</v>
      </c>
    </row>
    <row r="15072" spans="1:5" x14ac:dyDescent="0.15">
      <c r="A15072" t="s">
        <v>20062</v>
      </c>
      <c r="B15072" s="1">
        <v>45610</v>
      </c>
      <c r="C15072">
        <v>48330</v>
      </c>
      <c r="D15072" t="s">
        <v>1155</v>
      </c>
      <c r="E15072">
        <v>5.6323999999999996</v>
      </c>
    </row>
    <row r="15073" spans="1:5" x14ac:dyDescent="0.15">
      <c r="A15073" t="s">
        <v>20063</v>
      </c>
      <c r="B15073" s="1">
        <v>45702</v>
      </c>
      <c r="C15073">
        <v>48330</v>
      </c>
      <c r="D15073" t="s">
        <v>1396</v>
      </c>
      <c r="E15073">
        <v>6.1582999999999997</v>
      </c>
    </row>
    <row r="15074" spans="1:5" x14ac:dyDescent="0.15">
      <c r="A15074" t="s">
        <v>20064</v>
      </c>
      <c r="B15074" s="1">
        <v>45792</v>
      </c>
      <c r="C15074">
        <v>48330</v>
      </c>
      <c r="D15074" t="s">
        <v>3136</v>
      </c>
      <c r="E15074">
        <v>5.4112999999999998</v>
      </c>
    </row>
    <row r="15075" spans="1:5" x14ac:dyDescent="0.15">
      <c r="A15075" t="s">
        <v>20065</v>
      </c>
      <c r="B15075" s="1">
        <v>45883</v>
      </c>
      <c r="C15075">
        <v>48330</v>
      </c>
      <c r="D15075" t="s">
        <v>18782</v>
      </c>
      <c r="E15075">
        <v>5.2469000000000001</v>
      </c>
    </row>
    <row r="15076" spans="1:5" x14ac:dyDescent="0.15">
      <c r="A15076" t="s">
        <v>20066</v>
      </c>
      <c r="B15076" s="1">
        <v>44589</v>
      </c>
      <c r="C15076">
        <v>48380</v>
      </c>
      <c r="D15076" t="s">
        <v>77</v>
      </c>
      <c r="E15076">
        <v>6.7443999999999997</v>
      </c>
    </row>
    <row r="15077" spans="1:5" x14ac:dyDescent="0.15">
      <c r="A15077" t="s">
        <v>20067</v>
      </c>
      <c r="B15077" s="1">
        <v>44694</v>
      </c>
      <c r="C15077">
        <v>48380</v>
      </c>
      <c r="D15077" t="s">
        <v>79</v>
      </c>
      <c r="E15077">
        <v>5.6444999999999999</v>
      </c>
    </row>
    <row r="15078" spans="1:5" x14ac:dyDescent="0.15">
      <c r="A15078" t="s">
        <v>20068</v>
      </c>
      <c r="B15078" s="1">
        <v>44783</v>
      </c>
      <c r="C15078">
        <v>48380</v>
      </c>
      <c r="D15078" t="s">
        <v>173</v>
      </c>
      <c r="E15078">
        <v>4.7461000000000002</v>
      </c>
    </row>
    <row r="15079" spans="1:5" x14ac:dyDescent="0.15">
      <c r="A15079" t="s">
        <v>20069</v>
      </c>
      <c r="B15079" s="1">
        <v>44862</v>
      </c>
      <c r="C15079">
        <v>48380</v>
      </c>
      <c r="D15079" t="s">
        <v>1090</v>
      </c>
      <c r="E15079">
        <v>5.2153</v>
      </c>
    </row>
    <row r="15080" spans="1:5" x14ac:dyDescent="0.15">
      <c r="A15080" t="s">
        <v>20070</v>
      </c>
      <c r="B15080" s="1">
        <v>44953</v>
      </c>
      <c r="C15080">
        <v>48380</v>
      </c>
      <c r="D15080" t="s">
        <v>401</v>
      </c>
      <c r="E15080">
        <v>5.3445999999999998</v>
      </c>
    </row>
    <row r="15081" spans="1:5" x14ac:dyDescent="0.15">
      <c r="A15081" t="s">
        <v>20071</v>
      </c>
      <c r="B15081" s="1">
        <v>45058</v>
      </c>
      <c r="C15081">
        <v>48380</v>
      </c>
      <c r="D15081" t="s">
        <v>81</v>
      </c>
      <c r="E15081">
        <v>5.6905999999999999</v>
      </c>
    </row>
    <row r="15082" spans="1:5" x14ac:dyDescent="0.15">
      <c r="A15082" t="s">
        <v>20072</v>
      </c>
      <c r="B15082" s="1">
        <v>45147</v>
      </c>
      <c r="C15082">
        <v>48380</v>
      </c>
      <c r="D15082" t="s">
        <v>20073</v>
      </c>
      <c r="E15082">
        <v>6.3230000000000004</v>
      </c>
    </row>
    <row r="15083" spans="1:5" x14ac:dyDescent="0.15">
      <c r="A15083" t="s">
        <v>20074</v>
      </c>
      <c r="B15083" s="1">
        <v>45335</v>
      </c>
      <c r="C15083">
        <v>48380</v>
      </c>
      <c r="D15083" t="s">
        <v>194</v>
      </c>
      <c r="E15083">
        <v>6.3449</v>
      </c>
    </row>
    <row r="15084" spans="1:5" x14ac:dyDescent="0.15">
      <c r="A15084" t="s">
        <v>20075</v>
      </c>
      <c r="B15084" s="1">
        <v>45426</v>
      </c>
      <c r="C15084">
        <v>48380</v>
      </c>
      <c r="D15084" t="s">
        <v>177</v>
      </c>
      <c r="E15084">
        <v>5.8883000000000001</v>
      </c>
    </row>
    <row r="15085" spans="1:5" x14ac:dyDescent="0.15">
      <c r="A15085" t="s">
        <v>20076</v>
      </c>
      <c r="B15085" s="1">
        <v>45513</v>
      </c>
      <c r="C15085">
        <v>48380</v>
      </c>
      <c r="D15085" t="s">
        <v>65</v>
      </c>
      <c r="E15085">
        <v>5.7455999999999996</v>
      </c>
    </row>
    <row r="15086" spans="1:5" x14ac:dyDescent="0.15">
      <c r="A15086" t="s">
        <v>20077</v>
      </c>
      <c r="B15086" s="1">
        <v>45609</v>
      </c>
      <c r="C15086">
        <v>48380</v>
      </c>
      <c r="D15086" t="s">
        <v>67</v>
      </c>
      <c r="E15086">
        <v>5.8608000000000002</v>
      </c>
    </row>
    <row r="15087" spans="1:5" x14ac:dyDescent="0.15">
      <c r="A15087" t="s">
        <v>20078</v>
      </c>
      <c r="B15087" s="1">
        <v>45701</v>
      </c>
      <c r="C15087">
        <v>48380</v>
      </c>
      <c r="D15087" t="s">
        <v>69</v>
      </c>
      <c r="E15087">
        <v>5.9509999999999996</v>
      </c>
    </row>
    <row r="15088" spans="1:5" x14ac:dyDescent="0.15">
      <c r="A15088" t="s">
        <v>20079</v>
      </c>
      <c r="B15088" s="1">
        <v>45791</v>
      </c>
      <c r="C15088">
        <v>48380</v>
      </c>
      <c r="D15088" t="s">
        <v>182</v>
      </c>
      <c r="E15088">
        <v>5.9099000000000004</v>
      </c>
    </row>
    <row r="15089" spans="1:5" x14ac:dyDescent="0.15">
      <c r="A15089" t="s">
        <v>20080</v>
      </c>
      <c r="B15089" s="1">
        <v>45877</v>
      </c>
      <c r="C15089">
        <v>48380</v>
      </c>
      <c r="D15089" t="s">
        <v>89</v>
      </c>
      <c r="E15089">
        <v>6.1391999999999998</v>
      </c>
    </row>
    <row r="15090" spans="1:5" x14ac:dyDescent="0.15">
      <c r="A15090" t="s">
        <v>20081</v>
      </c>
      <c r="B15090" s="1">
        <v>44592</v>
      </c>
      <c r="C15090">
        <v>48390</v>
      </c>
      <c r="D15090" t="s">
        <v>1306</v>
      </c>
      <c r="E15090">
        <v>5.0124000000000004</v>
      </c>
    </row>
    <row r="15091" spans="1:5" x14ac:dyDescent="0.15">
      <c r="A15091" t="s">
        <v>20082</v>
      </c>
      <c r="B15091" s="1">
        <v>44771</v>
      </c>
      <c r="C15091">
        <v>48390</v>
      </c>
      <c r="D15091" t="s">
        <v>575</v>
      </c>
      <c r="E15091">
        <v>4.4978999999999996</v>
      </c>
    </row>
    <row r="15092" spans="1:5" x14ac:dyDescent="0.15">
      <c r="A15092" t="s">
        <v>20083</v>
      </c>
      <c r="B15092" s="1">
        <v>44957</v>
      </c>
      <c r="C15092">
        <v>48390</v>
      </c>
      <c r="D15092" t="s">
        <v>900</v>
      </c>
      <c r="E15092">
        <v>5.8642000000000003</v>
      </c>
    </row>
    <row r="15093" spans="1:5" x14ac:dyDescent="0.15">
      <c r="A15093" t="s">
        <v>20084</v>
      </c>
      <c r="B15093" s="1">
        <v>45061</v>
      </c>
      <c r="C15093">
        <v>48390</v>
      </c>
      <c r="D15093" t="s">
        <v>1311</v>
      </c>
      <c r="E15093">
        <v>4.8280000000000003</v>
      </c>
    </row>
    <row r="15094" spans="1:5" x14ac:dyDescent="0.15">
      <c r="A15094" t="s">
        <v>20085</v>
      </c>
      <c r="B15094" s="1">
        <v>45230</v>
      </c>
      <c r="C15094">
        <v>48390</v>
      </c>
      <c r="D15094" t="s">
        <v>1287</v>
      </c>
      <c r="E15094">
        <v>4.524</v>
      </c>
    </row>
    <row r="15095" spans="1:5" x14ac:dyDescent="0.15">
      <c r="A15095" t="s">
        <v>20086</v>
      </c>
      <c r="B15095" s="1">
        <v>45322</v>
      </c>
      <c r="C15095">
        <v>48390</v>
      </c>
      <c r="D15095" t="s">
        <v>589</v>
      </c>
      <c r="E15095">
        <v>4.6784999999999997</v>
      </c>
    </row>
    <row r="15096" spans="1:5" x14ac:dyDescent="0.15">
      <c r="A15096" t="s">
        <v>20087</v>
      </c>
      <c r="B15096" s="1">
        <v>45427</v>
      </c>
      <c r="C15096">
        <v>48390</v>
      </c>
      <c r="D15096" t="s">
        <v>346</v>
      </c>
      <c r="E15096">
        <v>5.2263000000000002</v>
      </c>
    </row>
    <row r="15097" spans="1:5" x14ac:dyDescent="0.15">
      <c r="A15097" t="s">
        <v>20088</v>
      </c>
      <c r="B15097" s="1">
        <v>45504</v>
      </c>
      <c r="C15097">
        <v>48390</v>
      </c>
      <c r="D15097" t="s">
        <v>940</v>
      </c>
      <c r="E15097">
        <v>6.0747999999999998</v>
      </c>
    </row>
    <row r="15098" spans="1:5" x14ac:dyDescent="0.15">
      <c r="A15098" t="s">
        <v>20089</v>
      </c>
      <c r="B15098" s="1">
        <v>45596</v>
      </c>
      <c r="C15098">
        <v>48390</v>
      </c>
      <c r="D15098" t="s">
        <v>942</v>
      </c>
      <c r="E15098">
        <v>5.883</v>
      </c>
    </row>
    <row r="15099" spans="1:5" x14ac:dyDescent="0.15">
      <c r="A15099" t="s">
        <v>20090</v>
      </c>
      <c r="B15099" s="1">
        <v>45688</v>
      </c>
      <c r="C15099">
        <v>48390</v>
      </c>
      <c r="D15099" t="s">
        <v>715</v>
      </c>
      <c r="E15099">
        <v>5.0262000000000002</v>
      </c>
    </row>
    <row r="15100" spans="1:5" x14ac:dyDescent="0.15">
      <c r="A15100" t="s">
        <v>20091</v>
      </c>
      <c r="B15100" s="1">
        <v>45792</v>
      </c>
      <c r="C15100">
        <v>48390</v>
      </c>
      <c r="D15100" t="s">
        <v>354</v>
      </c>
      <c r="E15100">
        <v>5.8490000000000002</v>
      </c>
    </row>
    <row r="15101" spans="1:5" x14ac:dyDescent="0.15">
      <c r="A15101" t="s">
        <v>20092</v>
      </c>
      <c r="B15101" s="1">
        <v>45869</v>
      </c>
      <c r="C15101">
        <v>48390</v>
      </c>
      <c r="D15101" t="s">
        <v>946</v>
      </c>
      <c r="E15101">
        <v>4.8491999999999997</v>
      </c>
    </row>
    <row r="15102" spans="1:5" x14ac:dyDescent="0.15">
      <c r="A15102" t="s">
        <v>20093</v>
      </c>
      <c r="B15102" s="1">
        <v>44679</v>
      </c>
      <c r="C15102">
        <v>48400</v>
      </c>
      <c r="D15102" t="s">
        <v>3350</v>
      </c>
      <c r="E15102">
        <v>4.9028</v>
      </c>
    </row>
    <row r="15103" spans="1:5" x14ac:dyDescent="0.15">
      <c r="A15103" t="s">
        <v>20094</v>
      </c>
      <c r="B15103" s="1">
        <v>45518</v>
      </c>
      <c r="C15103">
        <v>48400</v>
      </c>
      <c r="D15103" t="s">
        <v>698</v>
      </c>
      <c r="E15103">
        <v>5.9542999999999999</v>
      </c>
    </row>
    <row r="15104" spans="1:5" x14ac:dyDescent="0.15">
      <c r="A15104" t="s">
        <v>20095</v>
      </c>
      <c r="B15104" s="1">
        <v>45609</v>
      </c>
      <c r="C15104">
        <v>48400</v>
      </c>
      <c r="D15104" t="s">
        <v>4961</v>
      </c>
      <c r="E15104">
        <v>5.4847999999999999</v>
      </c>
    </row>
    <row r="15105" spans="1:5" x14ac:dyDescent="0.15">
      <c r="A15105" t="s">
        <v>20096</v>
      </c>
      <c r="B15105" s="1">
        <v>45702</v>
      </c>
      <c r="C15105">
        <v>48400</v>
      </c>
      <c r="D15105" t="s">
        <v>20097</v>
      </c>
      <c r="E15105">
        <v>5.4420000000000002</v>
      </c>
    </row>
    <row r="15106" spans="1:5" x14ac:dyDescent="0.15">
      <c r="A15106" t="s">
        <v>20098</v>
      </c>
      <c r="B15106" s="1">
        <v>45791</v>
      </c>
      <c r="C15106">
        <v>48400</v>
      </c>
      <c r="D15106" t="s">
        <v>1125</v>
      </c>
      <c r="E15106">
        <v>5.1961000000000004</v>
      </c>
    </row>
    <row r="15107" spans="1:5" x14ac:dyDescent="0.15">
      <c r="A15107" t="s">
        <v>20099</v>
      </c>
      <c r="B15107" s="1">
        <v>45882</v>
      </c>
      <c r="C15107">
        <v>48400</v>
      </c>
      <c r="D15107" t="s">
        <v>9339</v>
      </c>
      <c r="E15107">
        <v>4.9997999999999996</v>
      </c>
    </row>
    <row r="15108" spans="1:5" x14ac:dyDescent="0.15">
      <c r="A15108" t="s">
        <v>20100</v>
      </c>
      <c r="B15108" s="1">
        <v>44606</v>
      </c>
      <c r="C15108">
        <v>48450</v>
      </c>
      <c r="D15108" t="s">
        <v>20101</v>
      </c>
      <c r="E15108">
        <v>5.9217000000000004</v>
      </c>
    </row>
    <row r="15109" spans="1:5" x14ac:dyDescent="0.15">
      <c r="A15109" t="s">
        <v>20102</v>
      </c>
      <c r="B15109" s="1">
        <v>44697</v>
      </c>
      <c r="C15109">
        <v>48450</v>
      </c>
      <c r="D15109" t="s">
        <v>20103</v>
      </c>
      <c r="E15109">
        <v>6.0224000000000002</v>
      </c>
    </row>
    <row r="15110" spans="1:5" x14ac:dyDescent="0.15">
      <c r="A15110" t="s">
        <v>20104</v>
      </c>
      <c r="B15110" s="1">
        <v>44788</v>
      </c>
      <c r="C15110">
        <v>48450</v>
      </c>
      <c r="D15110" t="s">
        <v>20105</v>
      </c>
      <c r="E15110">
        <v>5.8986999999999998</v>
      </c>
    </row>
    <row r="15111" spans="1:5" x14ac:dyDescent="0.15">
      <c r="A15111" t="s">
        <v>20106</v>
      </c>
      <c r="B15111" s="1">
        <v>44971</v>
      </c>
      <c r="C15111">
        <v>48450</v>
      </c>
      <c r="D15111" t="s">
        <v>20107</v>
      </c>
      <c r="E15111">
        <v>6.3318000000000003</v>
      </c>
    </row>
    <row r="15112" spans="1:5" x14ac:dyDescent="0.15">
      <c r="A15112" t="s">
        <v>20108</v>
      </c>
      <c r="B15112" s="1">
        <v>45061</v>
      </c>
      <c r="C15112">
        <v>48450</v>
      </c>
      <c r="D15112" t="s">
        <v>20109</v>
      </c>
      <c r="E15112">
        <v>6.0854999999999997</v>
      </c>
    </row>
    <row r="15113" spans="1:5" x14ac:dyDescent="0.15">
      <c r="A15113" t="s">
        <v>20110</v>
      </c>
      <c r="B15113" s="1">
        <v>45152</v>
      </c>
      <c r="C15113">
        <v>48450</v>
      </c>
      <c r="D15113" t="s">
        <v>20111</v>
      </c>
      <c r="E15113">
        <v>5.9132999999999996</v>
      </c>
    </row>
    <row r="15114" spans="1:5" x14ac:dyDescent="0.15">
      <c r="A15114" t="s">
        <v>20112</v>
      </c>
      <c r="B15114" s="1">
        <v>45244</v>
      </c>
      <c r="C15114">
        <v>48450</v>
      </c>
      <c r="D15114" t="s">
        <v>20113</v>
      </c>
      <c r="E15114">
        <v>5.5119999999999996</v>
      </c>
    </row>
    <row r="15115" spans="1:5" x14ac:dyDescent="0.15">
      <c r="A15115" t="s">
        <v>20114</v>
      </c>
      <c r="B15115" s="1">
        <v>45427</v>
      </c>
      <c r="C15115">
        <v>48450</v>
      </c>
      <c r="D15115" t="s">
        <v>20115</v>
      </c>
      <c r="E15115">
        <v>5.2348999999999997</v>
      </c>
    </row>
    <row r="15116" spans="1:5" x14ac:dyDescent="0.15">
      <c r="A15116" t="s">
        <v>20116</v>
      </c>
      <c r="B15116" s="1">
        <v>45518</v>
      </c>
      <c r="C15116">
        <v>48450</v>
      </c>
      <c r="D15116" t="s">
        <v>20117</v>
      </c>
      <c r="E15116">
        <v>4.8642000000000003</v>
      </c>
    </row>
    <row r="15117" spans="1:5" x14ac:dyDescent="0.15">
      <c r="A15117" t="s">
        <v>20118</v>
      </c>
      <c r="B15117" s="1">
        <v>45610</v>
      </c>
      <c r="C15117">
        <v>48450</v>
      </c>
      <c r="D15117" t="s">
        <v>20119</v>
      </c>
      <c r="E15117">
        <v>5.6959999999999997</v>
      </c>
    </row>
    <row r="15118" spans="1:5" x14ac:dyDescent="0.15">
      <c r="A15118" t="s">
        <v>20120</v>
      </c>
      <c r="B15118" s="1">
        <v>45702</v>
      </c>
      <c r="C15118">
        <v>48450</v>
      </c>
      <c r="D15118" t="s">
        <v>20121</v>
      </c>
      <c r="E15118">
        <v>5.4878</v>
      </c>
    </row>
    <row r="15119" spans="1:5" x14ac:dyDescent="0.15">
      <c r="A15119" t="s">
        <v>20122</v>
      </c>
      <c r="B15119" s="1">
        <v>45792</v>
      </c>
      <c r="C15119">
        <v>48450</v>
      </c>
      <c r="D15119" t="s">
        <v>20123</v>
      </c>
      <c r="E15119">
        <v>5.6478999999999999</v>
      </c>
    </row>
    <row r="15120" spans="1:5" x14ac:dyDescent="0.15">
      <c r="A15120" t="s">
        <v>20124</v>
      </c>
      <c r="B15120" s="1">
        <v>45883</v>
      </c>
      <c r="C15120">
        <v>48450</v>
      </c>
      <c r="D15120" t="s">
        <v>20125</v>
      </c>
      <c r="E15120">
        <v>5.2552000000000003</v>
      </c>
    </row>
    <row r="15121" spans="1:5" x14ac:dyDescent="0.15">
      <c r="A15121" t="s">
        <v>20126</v>
      </c>
      <c r="B15121" s="1">
        <v>45511</v>
      </c>
      <c r="C15121">
        <v>48470</v>
      </c>
      <c r="D15121" t="s">
        <v>815</v>
      </c>
      <c r="E15121">
        <v>5.9210000000000003</v>
      </c>
    </row>
    <row r="15122" spans="1:5" x14ac:dyDescent="0.15">
      <c r="A15122" t="s">
        <v>20127</v>
      </c>
      <c r="B15122" s="1">
        <v>45602</v>
      </c>
      <c r="C15122">
        <v>48470</v>
      </c>
      <c r="D15122" t="s">
        <v>817</v>
      </c>
      <c r="E15122">
        <v>7.7203999999999997</v>
      </c>
    </row>
    <row r="15123" spans="1:5" x14ac:dyDescent="0.15">
      <c r="A15123" t="s">
        <v>20128</v>
      </c>
      <c r="B15123" s="1">
        <v>45693</v>
      </c>
      <c r="C15123">
        <v>48470</v>
      </c>
      <c r="D15123" t="s">
        <v>819</v>
      </c>
      <c r="E15123">
        <v>5.6698000000000004</v>
      </c>
    </row>
    <row r="15124" spans="1:5" x14ac:dyDescent="0.15">
      <c r="A15124" t="s">
        <v>20129</v>
      </c>
      <c r="B15124" s="1">
        <v>45784</v>
      </c>
      <c r="C15124">
        <v>48470</v>
      </c>
      <c r="D15124" t="s">
        <v>821</v>
      </c>
      <c r="E15124">
        <v>5.9493</v>
      </c>
    </row>
    <row r="15125" spans="1:5" x14ac:dyDescent="0.15">
      <c r="A15125" t="s">
        <v>20130</v>
      </c>
      <c r="B15125" s="1">
        <v>45875</v>
      </c>
      <c r="C15125">
        <v>48470</v>
      </c>
      <c r="D15125" t="s">
        <v>823</v>
      </c>
      <c r="E15125">
        <v>5.6512000000000002</v>
      </c>
    </row>
    <row r="15126" spans="1:5" x14ac:dyDescent="0.15">
      <c r="A15126" t="s">
        <v>20131</v>
      </c>
      <c r="B15126" s="1">
        <v>45058</v>
      </c>
      <c r="C15126">
        <v>48480</v>
      </c>
      <c r="D15126" t="s">
        <v>7822</v>
      </c>
      <c r="E15126">
        <v>4.8056999999999999</v>
      </c>
    </row>
    <row r="15127" spans="1:5" x14ac:dyDescent="0.15">
      <c r="A15127" t="s">
        <v>20132</v>
      </c>
      <c r="B15127" s="1">
        <v>45148</v>
      </c>
      <c r="C15127">
        <v>48480</v>
      </c>
      <c r="D15127" t="s">
        <v>7824</v>
      </c>
      <c r="E15127">
        <v>5.2446000000000002</v>
      </c>
    </row>
    <row r="15128" spans="1:5" x14ac:dyDescent="0.15">
      <c r="A15128" t="s">
        <v>20133</v>
      </c>
      <c r="B15128" s="1">
        <v>45240</v>
      </c>
      <c r="C15128">
        <v>48480</v>
      </c>
      <c r="D15128" t="s">
        <v>7826</v>
      </c>
      <c r="E15128">
        <v>5.2824999999999998</v>
      </c>
    </row>
    <row r="15129" spans="1:5" x14ac:dyDescent="0.15">
      <c r="A15129" t="s">
        <v>20134</v>
      </c>
      <c r="B15129" s="1">
        <v>45331</v>
      </c>
      <c r="C15129">
        <v>48480</v>
      </c>
      <c r="D15129" t="s">
        <v>2791</v>
      </c>
      <c r="E15129">
        <v>4.8899999999999997</v>
      </c>
    </row>
    <row r="15130" spans="1:5" x14ac:dyDescent="0.15">
      <c r="A15130" t="s">
        <v>20135</v>
      </c>
      <c r="B15130" s="1">
        <v>45422</v>
      </c>
      <c r="C15130">
        <v>48480</v>
      </c>
      <c r="D15130" t="s">
        <v>7829</v>
      </c>
      <c r="E15130">
        <v>4.3696000000000002</v>
      </c>
    </row>
    <row r="15131" spans="1:5" x14ac:dyDescent="0.15">
      <c r="A15131" t="s">
        <v>20136</v>
      </c>
      <c r="B15131" s="1">
        <v>45513</v>
      </c>
      <c r="C15131">
        <v>48480</v>
      </c>
      <c r="D15131" t="s">
        <v>2703</v>
      </c>
      <c r="E15131">
        <v>5.2576000000000001</v>
      </c>
    </row>
    <row r="15132" spans="1:5" x14ac:dyDescent="0.15">
      <c r="A15132" t="s">
        <v>20137</v>
      </c>
      <c r="B15132" s="1">
        <v>45604</v>
      </c>
      <c r="C15132">
        <v>48480</v>
      </c>
      <c r="D15132" t="s">
        <v>1122</v>
      </c>
      <c r="E15132">
        <v>5</v>
      </c>
    </row>
    <row r="15133" spans="1:5" x14ac:dyDescent="0.15">
      <c r="A15133" t="s">
        <v>20138</v>
      </c>
      <c r="B15133" s="1">
        <v>45702</v>
      </c>
      <c r="C15133">
        <v>48480</v>
      </c>
      <c r="D15133" t="s">
        <v>2177</v>
      </c>
      <c r="E15133">
        <v>4.9558</v>
      </c>
    </row>
    <row r="15134" spans="1:5" x14ac:dyDescent="0.15">
      <c r="A15134" t="s">
        <v>20139</v>
      </c>
      <c r="B15134" s="1">
        <v>45744</v>
      </c>
      <c r="C15134">
        <v>48480</v>
      </c>
      <c r="D15134" t="s">
        <v>5356</v>
      </c>
      <c r="E15134">
        <v>4.9336000000000002</v>
      </c>
    </row>
    <row r="15135" spans="1:5" x14ac:dyDescent="0.15">
      <c r="A15135" t="s">
        <v>20140</v>
      </c>
      <c r="B15135" s="1">
        <v>45786</v>
      </c>
      <c r="C15135">
        <v>48480</v>
      </c>
      <c r="D15135" t="s">
        <v>2707</v>
      </c>
      <c r="E15135">
        <v>4.3525</v>
      </c>
    </row>
    <row r="15136" spans="1:5" x14ac:dyDescent="0.15">
      <c r="A15136" t="s">
        <v>20141</v>
      </c>
      <c r="B15136" s="1">
        <v>45877</v>
      </c>
      <c r="C15136">
        <v>48480</v>
      </c>
      <c r="D15136" t="s">
        <v>2709</v>
      </c>
      <c r="E15136">
        <v>5.1996000000000002</v>
      </c>
    </row>
    <row r="15137" spans="1:5" x14ac:dyDescent="0.15">
      <c r="A15137" t="s">
        <v>20142</v>
      </c>
      <c r="B15137" s="1">
        <v>45421</v>
      </c>
      <c r="C15137">
        <v>48490</v>
      </c>
      <c r="D15137" t="s">
        <v>710</v>
      </c>
      <c r="E15137">
        <v>5.2087000000000003</v>
      </c>
    </row>
    <row r="15138" spans="1:5" x14ac:dyDescent="0.15">
      <c r="A15138" t="s">
        <v>20143</v>
      </c>
      <c r="B15138" s="1">
        <v>45512</v>
      </c>
      <c r="C15138">
        <v>48490</v>
      </c>
      <c r="D15138" t="s">
        <v>712</v>
      </c>
      <c r="E15138">
        <v>4.9996</v>
      </c>
    </row>
    <row r="15139" spans="1:5" x14ac:dyDescent="0.15">
      <c r="A15139" t="s">
        <v>20144</v>
      </c>
      <c r="B15139" s="1">
        <v>45610</v>
      </c>
      <c r="C15139">
        <v>48490</v>
      </c>
      <c r="D15139" t="s">
        <v>777</v>
      </c>
      <c r="E15139">
        <v>5.2416999999999998</v>
      </c>
    </row>
    <row r="15140" spans="1:5" x14ac:dyDescent="0.15">
      <c r="A15140" t="s">
        <v>20145</v>
      </c>
      <c r="B15140" s="1">
        <v>45701</v>
      </c>
      <c r="C15140">
        <v>48490</v>
      </c>
      <c r="D15140" t="s">
        <v>808</v>
      </c>
      <c r="E15140">
        <v>5.2122000000000002</v>
      </c>
    </row>
    <row r="15141" spans="1:5" x14ac:dyDescent="0.15">
      <c r="A15141" t="s">
        <v>20146</v>
      </c>
      <c r="B15141" s="1">
        <v>45791</v>
      </c>
      <c r="C15141">
        <v>48490</v>
      </c>
      <c r="D15141" t="s">
        <v>568</v>
      </c>
      <c r="E15141">
        <v>5.351</v>
      </c>
    </row>
    <row r="15142" spans="1:5" x14ac:dyDescent="0.15">
      <c r="A15142" t="s">
        <v>20147</v>
      </c>
      <c r="B15142" s="1">
        <v>45876</v>
      </c>
      <c r="C15142">
        <v>48490</v>
      </c>
      <c r="D15142" t="s">
        <v>762</v>
      </c>
      <c r="E15142">
        <v>4.1024000000000003</v>
      </c>
    </row>
    <row r="15143" spans="1:5" x14ac:dyDescent="0.15">
      <c r="A15143" t="s">
        <v>20148</v>
      </c>
      <c r="B15143" s="1">
        <v>45182</v>
      </c>
      <c r="C15143">
        <v>48800</v>
      </c>
      <c r="D15143" t="s">
        <v>20149</v>
      </c>
      <c r="E15143">
        <v>6.1139999999999999</v>
      </c>
    </row>
    <row r="15144" spans="1:5" x14ac:dyDescent="0.15">
      <c r="A15144" t="s">
        <v>20150</v>
      </c>
      <c r="B15144" s="1">
        <v>45275</v>
      </c>
      <c r="C15144">
        <v>48800</v>
      </c>
      <c r="D15144" t="s">
        <v>16913</v>
      </c>
      <c r="E15144">
        <v>5.9074999999999998</v>
      </c>
    </row>
    <row r="15145" spans="1:5" x14ac:dyDescent="0.15">
      <c r="A15145" t="s">
        <v>20151</v>
      </c>
      <c r="B15145" s="1">
        <v>45362</v>
      </c>
      <c r="C15145">
        <v>48800</v>
      </c>
      <c r="D15145" t="s">
        <v>20152</v>
      </c>
      <c r="E15145">
        <v>5.9992000000000001</v>
      </c>
    </row>
    <row r="15146" spans="1:5" x14ac:dyDescent="0.15">
      <c r="A15146" t="s">
        <v>20153</v>
      </c>
      <c r="B15146" s="1">
        <v>45456</v>
      </c>
      <c r="C15146">
        <v>48800</v>
      </c>
      <c r="D15146" t="s">
        <v>20154</v>
      </c>
      <c r="E15146">
        <v>5.4189999999999996</v>
      </c>
    </row>
    <row r="15147" spans="1:5" x14ac:dyDescent="0.15">
      <c r="A15147" t="s">
        <v>20155</v>
      </c>
      <c r="B15147" s="1">
        <v>45547</v>
      </c>
      <c r="C15147">
        <v>48800</v>
      </c>
      <c r="D15147" t="s">
        <v>16919</v>
      </c>
      <c r="E15147">
        <v>3.8774000000000002</v>
      </c>
    </row>
    <row r="15148" spans="1:5" x14ac:dyDescent="0.15">
      <c r="A15148" t="s">
        <v>20156</v>
      </c>
      <c r="B15148" s="1">
        <v>45638</v>
      </c>
      <c r="C15148">
        <v>48800</v>
      </c>
      <c r="D15148" t="s">
        <v>20157</v>
      </c>
      <c r="E15148">
        <v>5.2070999999999996</v>
      </c>
    </row>
    <row r="15149" spans="1:5" x14ac:dyDescent="0.15">
      <c r="A15149" t="s">
        <v>20158</v>
      </c>
      <c r="B15149" s="1">
        <v>45727</v>
      </c>
      <c r="C15149">
        <v>48800</v>
      </c>
      <c r="D15149" t="s">
        <v>4580</v>
      </c>
      <c r="E15149">
        <v>3.7160000000000002</v>
      </c>
    </row>
    <row r="15150" spans="1:5" x14ac:dyDescent="0.15">
      <c r="A15150" t="s">
        <v>20159</v>
      </c>
      <c r="B15150" s="1">
        <v>45820</v>
      </c>
      <c r="C15150">
        <v>48800</v>
      </c>
      <c r="D15150" t="s">
        <v>4582</v>
      </c>
      <c r="E15150">
        <v>4.9988000000000001</v>
      </c>
    </row>
    <row r="15151" spans="1:5" x14ac:dyDescent="0.15">
      <c r="A15151" t="s">
        <v>20160</v>
      </c>
      <c r="B15151" s="1">
        <v>45512</v>
      </c>
      <c r="C15151">
        <v>48810</v>
      </c>
      <c r="D15151" t="s">
        <v>698</v>
      </c>
      <c r="E15151">
        <v>6.6748000000000003</v>
      </c>
    </row>
    <row r="15152" spans="1:5" x14ac:dyDescent="0.15">
      <c r="A15152" t="s">
        <v>20161</v>
      </c>
      <c r="B15152" s="1">
        <v>45610</v>
      </c>
      <c r="C15152">
        <v>48810</v>
      </c>
      <c r="D15152" t="s">
        <v>519</v>
      </c>
      <c r="E15152">
        <v>7.0347999999999997</v>
      </c>
    </row>
    <row r="15153" spans="1:5" x14ac:dyDescent="0.15">
      <c r="A15153" t="s">
        <v>20162</v>
      </c>
      <c r="B15153" s="1">
        <v>45700</v>
      </c>
      <c r="C15153">
        <v>48810</v>
      </c>
      <c r="D15153" t="s">
        <v>521</v>
      </c>
      <c r="E15153">
        <v>6.3478000000000003</v>
      </c>
    </row>
    <row r="15154" spans="1:5" x14ac:dyDescent="0.15">
      <c r="A15154" t="s">
        <v>20163</v>
      </c>
      <c r="B15154" s="1">
        <v>45791</v>
      </c>
      <c r="C15154">
        <v>48810</v>
      </c>
      <c r="D15154" t="s">
        <v>1125</v>
      </c>
      <c r="E15154">
        <v>6.7560000000000002</v>
      </c>
    </row>
    <row r="15155" spans="1:5" x14ac:dyDescent="0.15">
      <c r="A15155" t="s">
        <v>20164</v>
      </c>
      <c r="B15155" s="1">
        <v>45883</v>
      </c>
      <c r="C15155">
        <v>48810</v>
      </c>
      <c r="D15155" t="s">
        <v>1048</v>
      </c>
      <c r="E15155">
        <v>6.9020999999999999</v>
      </c>
    </row>
    <row r="15156" spans="1:5" x14ac:dyDescent="0.15">
      <c r="A15156" t="s">
        <v>20165</v>
      </c>
      <c r="B15156" s="1">
        <v>45518</v>
      </c>
      <c r="C15156">
        <v>48820</v>
      </c>
      <c r="D15156" t="s">
        <v>4172</v>
      </c>
      <c r="E15156">
        <v>5.9743000000000004</v>
      </c>
    </row>
    <row r="15157" spans="1:5" x14ac:dyDescent="0.15">
      <c r="A15157" t="s">
        <v>20166</v>
      </c>
      <c r="B15157" s="1">
        <v>45610</v>
      </c>
      <c r="C15157">
        <v>48820</v>
      </c>
      <c r="D15157" t="s">
        <v>426</v>
      </c>
      <c r="E15157">
        <v>5.8197000000000001</v>
      </c>
    </row>
    <row r="15158" spans="1:5" x14ac:dyDescent="0.15">
      <c r="A15158" t="s">
        <v>20167</v>
      </c>
      <c r="B15158" s="1">
        <v>45702</v>
      </c>
      <c r="C15158">
        <v>48820</v>
      </c>
      <c r="D15158" t="s">
        <v>881</v>
      </c>
      <c r="E15158">
        <v>6.4520999999999997</v>
      </c>
    </row>
    <row r="15159" spans="1:5" x14ac:dyDescent="0.15">
      <c r="A15159" t="s">
        <v>20168</v>
      </c>
      <c r="B15159" s="1">
        <v>45792</v>
      </c>
      <c r="C15159">
        <v>48820</v>
      </c>
      <c r="D15159" t="s">
        <v>430</v>
      </c>
      <c r="E15159">
        <v>6.04</v>
      </c>
    </row>
    <row r="15160" spans="1:5" x14ac:dyDescent="0.15">
      <c r="A15160" t="s">
        <v>20169</v>
      </c>
      <c r="B15160" s="1">
        <v>45883</v>
      </c>
      <c r="C15160">
        <v>48820</v>
      </c>
      <c r="D15160" t="s">
        <v>432</v>
      </c>
      <c r="E15160">
        <v>5.7633000000000001</v>
      </c>
    </row>
    <row r="15161" spans="1:5" x14ac:dyDescent="0.15">
      <c r="A15161" t="s">
        <v>20170</v>
      </c>
      <c r="B15161" s="1">
        <v>44970</v>
      </c>
      <c r="C15161">
        <v>48830</v>
      </c>
      <c r="D15161" t="s">
        <v>3694</v>
      </c>
      <c r="E15161">
        <v>4.4054000000000002</v>
      </c>
    </row>
    <row r="15162" spans="1:5" x14ac:dyDescent="0.15">
      <c r="A15162" t="s">
        <v>20171</v>
      </c>
      <c r="B15162" s="1">
        <v>45055</v>
      </c>
      <c r="C15162">
        <v>48830</v>
      </c>
      <c r="D15162" t="s">
        <v>7822</v>
      </c>
      <c r="E15162">
        <v>3.9655999999999998</v>
      </c>
    </row>
    <row r="15163" spans="1:5" x14ac:dyDescent="0.15">
      <c r="A15163" t="s">
        <v>20172</v>
      </c>
      <c r="B15163" s="1">
        <v>45145</v>
      </c>
      <c r="C15163">
        <v>48830</v>
      </c>
      <c r="D15163" t="s">
        <v>2965</v>
      </c>
      <c r="E15163">
        <v>5.3289999999999997</v>
      </c>
    </row>
    <row r="15164" spans="1:5" x14ac:dyDescent="0.15">
      <c r="A15164" t="s">
        <v>20173</v>
      </c>
      <c r="B15164" s="1">
        <v>45237</v>
      </c>
      <c r="C15164">
        <v>48830</v>
      </c>
      <c r="D15164" t="s">
        <v>3698</v>
      </c>
      <c r="E15164">
        <v>5.0347999999999997</v>
      </c>
    </row>
    <row r="15165" spans="1:5" x14ac:dyDescent="0.15">
      <c r="A15165" t="s">
        <v>20174</v>
      </c>
      <c r="B15165" s="1">
        <v>45336</v>
      </c>
      <c r="C15165">
        <v>48830</v>
      </c>
      <c r="D15165" t="s">
        <v>2170</v>
      </c>
      <c r="E15165">
        <v>4.5240999999999998</v>
      </c>
    </row>
    <row r="15166" spans="1:5" x14ac:dyDescent="0.15">
      <c r="A15166" t="s">
        <v>20175</v>
      </c>
      <c r="B15166" s="1">
        <v>45420</v>
      </c>
      <c r="C15166">
        <v>48830</v>
      </c>
      <c r="D15166" t="s">
        <v>2968</v>
      </c>
      <c r="E15166">
        <v>4.9827000000000004</v>
      </c>
    </row>
    <row r="15167" spans="1:5" x14ac:dyDescent="0.15">
      <c r="A15167" t="s">
        <v>20176</v>
      </c>
      <c r="B15167" s="1">
        <v>45511</v>
      </c>
      <c r="C15167">
        <v>48830</v>
      </c>
      <c r="D15167" t="s">
        <v>20177</v>
      </c>
      <c r="E15167">
        <v>3.5205000000000002</v>
      </c>
    </row>
    <row r="15168" spans="1:5" x14ac:dyDescent="0.15">
      <c r="A15168" t="s">
        <v>20178</v>
      </c>
      <c r="B15168" s="1">
        <v>45603</v>
      </c>
      <c r="C15168">
        <v>48830</v>
      </c>
      <c r="D15168" t="s">
        <v>3703</v>
      </c>
      <c r="E15168">
        <v>5.9470999999999998</v>
      </c>
    </row>
    <row r="15169" spans="1:5" x14ac:dyDescent="0.15">
      <c r="A15169" t="s">
        <v>20179</v>
      </c>
      <c r="B15169" s="1">
        <v>45701</v>
      </c>
      <c r="C15169">
        <v>48830</v>
      </c>
      <c r="D15169" t="s">
        <v>927</v>
      </c>
      <c r="E15169">
        <v>6.2344999999999997</v>
      </c>
    </row>
    <row r="15170" spans="1:5" x14ac:dyDescent="0.15">
      <c r="A15170" t="s">
        <v>20180</v>
      </c>
      <c r="B15170" s="1">
        <v>45785</v>
      </c>
      <c r="C15170">
        <v>48830</v>
      </c>
      <c r="D15170" t="s">
        <v>3690</v>
      </c>
      <c r="E15170">
        <v>5.4634</v>
      </c>
    </row>
    <row r="15171" spans="1:5" x14ac:dyDescent="0.15">
      <c r="A15171" t="s">
        <v>20181</v>
      </c>
      <c r="B15171" s="1">
        <v>45876</v>
      </c>
      <c r="C15171">
        <v>48830</v>
      </c>
      <c r="D15171" t="s">
        <v>20182</v>
      </c>
      <c r="E15171">
        <v>5.5505000000000004</v>
      </c>
    </row>
    <row r="15172" spans="1:5" x14ac:dyDescent="0.15">
      <c r="A15172" t="s">
        <v>20183</v>
      </c>
      <c r="B15172" s="1">
        <v>45513</v>
      </c>
      <c r="C15172">
        <v>48840</v>
      </c>
      <c r="D15172" t="s">
        <v>7398</v>
      </c>
      <c r="E15172">
        <v>6.2572000000000001</v>
      </c>
    </row>
    <row r="15173" spans="1:5" x14ac:dyDescent="0.15">
      <c r="A15173" t="s">
        <v>20184</v>
      </c>
      <c r="B15173" s="1">
        <v>45609</v>
      </c>
      <c r="C15173">
        <v>48840</v>
      </c>
      <c r="D15173" t="s">
        <v>7400</v>
      </c>
      <c r="E15173">
        <v>6.6634000000000002</v>
      </c>
    </row>
    <row r="15174" spans="1:5" x14ac:dyDescent="0.15">
      <c r="A15174" t="s">
        <v>20185</v>
      </c>
      <c r="B15174" s="1">
        <v>45695</v>
      </c>
      <c r="C15174">
        <v>48840</v>
      </c>
      <c r="D15174" t="s">
        <v>7402</v>
      </c>
      <c r="E15174">
        <v>5.9695</v>
      </c>
    </row>
    <row r="15175" spans="1:5" x14ac:dyDescent="0.15">
      <c r="A15175" t="s">
        <v>20186</v>
      </c>
      <c r="B15175" s="1">
        <v>45789</v>
      </c>
      <c r="C15175">
        <v>48840</v>
      </c>
      <c r="D15175" t="s">
        <v>10111</v>
      </c>
      <c r="E15175">
        <v>5.4907000000000004</v>
      </c>
    </row>
    <row r="15176" spans="1:5" x14ac:dyDescent="0.15">
      <c r="A15176" t="s">
        <v>20187</v>
      </c>
      <c r="B15176" s="1">
        <v>45877</v>
      </c>
      <c r="C15176">
        <v>48840</v>
      </c>
      <c r="D15176" t="s">
        <v>20188</v>
      </c>
      <c r="E15176">
        <v>6.0491000000000001</v>
      </c>
    </row>
    <row r="15177" spans="1:5" x14ac:dyDescent="0.15">
      <c r="A15177" t="s">
        <v>20189</v>
      </c>
      <c r="B15177" s="1">
        <v>44575</v>
      </c>
      <c r="C15177">
        <v>48850</v>
      </c>
      <c r="D15177" t="s">
        <v>20190</v>
      </c>
      <c r="E15177">
        <v>5.8547000000000002</v>
      </c>
    </row>
    <row r="15178" spans="1:5" x14ac:dyDescent="0.15">
      <c r="A15178" t="s">
        <v>20191</v>
      </c>
      <c r="B15178" s="1">
        <v>44665</v>
      </c>
      <c r="C15178">
        <v>48850</v>
      </c>
      <c r="D15178" t="s">
        <v>20192</v>
      </c>
      <c r="E15178">
        <v>5.8051000000000004</v>
      </c>
    </row>
    <row r="15179" spans="1:5" x14ac:dyDescent="0.15">
      <c r="A15179" t="s">
        <v>20193</v>
      </c>
      <c r="B15179" s="1">
        <v>44799</v>
      </c>
      <c r="C15179">
        <v>48850</v>
      </c>
      <c r="D15179" t="s">
        <v>20194</v>
      </c>
      <c r="E15179">
        <v>5.4214000000000002</v>
      </c>
    </row>
    <row r="15180" spans="1:5" x14ac:dyDescent="0.15">
      <c r="A15180" t="s">
        <v>20195</v>
      </c>
      <c r="B15180" s="1">
        <v>44939</v>
      </c>
      <c r="C15180">
        <v>48850</v>
      </c>
      <c r="D15180" t="s">
        <v>20196</v>
      </c>
      <c r="E15180">
        <v>6.5124000000000004</v>
      </c>
    </row>
    <row r="15181" spans="1:5" x14ac:dyDescent="0.15">
      <c r="A15181" t="s">
        <v>20197</v>
      </c>
      <c r="B15181" s="1">
        <v>45030</v>
      </c>
      <c r="C15181">
        <v>48850</v>
      </c>
      <c r="D15181" t="s">
        <v>19537</v>
      </c>
      <c r="E15181">
        <v>6.5321999999999996</v>
      </c>
    </row>
    <row r="15182" spans="1:5" x14ac:dyDescent="0.15">
      <c r="A15182" t="s">
        <v>20198</v>
      </c>
      <c r="B15182" s="1">
        <v>45121</v>
      </c>
      <c r="C15182">
        <v>48850</v>
      </c>
      <c r="D15182" t="s">
        <v>19539</v>
      </c>
      <c r="E15182">
        <v>4.66</v>
      </c>
    </row>
    <row r="15183" spans="1:5" x14ac:dyDescent="0.15">
      <c r="A15183" t="s">
        <v>20199</v>
      </c>
      <c r="B15183" s="1">
        <v>45163</v>
      </c>
      <c r="C15183">
        <v>48850</v>
      </c>
      <c r="D15183" t="s">
        <v>20200</v>
      </c>
      <c r="E15183">
        <v>4.6538000000000004</v>
      </c>
    </row>
    <row r="15184" spans="1:5" x14ac:dyDescent="0.15">
      <c r="A15184" t="s">
        <v>20201</v>
      </c>
      <c r="B15184" s="1">
        <v>45212</v>
      </c>
      <c r="C15184">
        <v>48850</v>
      </c>
      <c r="D15184" t="s">
        <v>19541</v>
      </c>
      <c r="E15184">
        <v>4.4480000000000004</v>
      </c>
    </row>
    <row r="15185" spans="1:5" x14ac:dyDescent="0.15">
      <c r="A15185" t="s">
        <v>20202</v>
      </c>
      <c r="B15185" s="1">
        <v>45303</v>
      </c>
      <c r="C15185">
        <v>48850</v>
      </c>
      <c r="D15185" t="s">
        <v>19545</v>
      </c>
      <c r="E15185">
        <v>6.0610999999999997</v>
      </c>
    </row>
    <row r="15186" spans="1:5" x14ac:dyDescent="0.15">
      <c r="A15186" t="s">
        <v>20203</v>
      </c>
      <c r="B15186" s="1">
        <v>45394</v>
      </c>
      <c r="C15186">
        <v>48850</v>
      </c>
      <c r="D15186" t="s">
        <v>19547</v>
      </c>
      <c r="E15186">
        <v>6.6883999999999997</v>
      </c>
    </row>
    <row r="15187" spans="1:5" x14ac:dyDescent="0.15">
      <c r="A15187" t="s">
        <v>20204</v>
      </c>
      <c r="B15187" s="1">
        <v>45485</v>
      </c>
      <c r="C15187">
        <v>48850</v>
      </c>
      <c r="D15187" t="s">
        <v>19549</v>
      </c>
      <c r="E15187">
        <v>4.9013</v>
      </c>
    </row>
    <row r="15188" spans="1:5" x14ac:dyDescent="0.15">
      <c r="A15188" t="s">
        <v>20205</v>
      </c>
      <c r="B15188" s="1">
        <v>45580</v>
      </c>
      <c r="C15188">
        <v>48850</v>
      </c>
      <c r="D15188" t="s">
        <v>19551</v>
      </c>
      <c r="E15188">
        <v>5.2232000000000003</v>
      </c>
    </row>
    <row r="15189" spans="1:5" x14ac:dyDescent="0.15">
      <c r="A15189" t="s">
        <v>20206</v>
      </c>
      <c r="B15189" s="1">
        <v>45671</v>
      </c>
      <c r="C15189">
        <v>48850</v>
      </c>
      <c r="D15189" t="s">
        <v>19553</v>
      </c>
      <c r="E15189">
        <v>6.2897999999999996</v>
      </c>
    </row>
    <row r="15190" spans="1:5" x14ac:dyDescent="0.15">
      <c r="A15190" t="s">
        <v>20207</v>
      </c>
      <c r="B15190" s="1">
        <v>45761</v>
      </c>
      <c r="C15190">
        <v>48850</v>
      </c>
      <c r="D15190" t="s">
        <v>19555</v>
      </c>
      <c r="E15190">
        <v>5.8928000000000003</v>
      </c>
    </row>
    <row r="15191" spans="1:5" x14ac:dyDescent="0.15">
      <c r="A15191" t="s">
        <v>20208</v>
      </c>
      <c r="B15191" s="1">
        <v>45852</v>
      </c>
      <c r="C15191">
        <v>48850</v>
      </c>
      <c r="D15191" t="s">
        <v>19557</v>
      </c>
      <c r="E15191">
        <v>5.8851000000000004</v>
      </c>
    </row>
    <row r="15192" spans="1:5" x14ac:dyDescent="0.15">
      <c r="A15192" t="s">
        <v>20209</v>
      </c>
      <c r="B15192" s="1">
        <v>44781</v>
      </c>
      <c r="C15192">
        <v>48860</v>
      </c>
      <c r="D15192" t="s">
        <v>575</v>
      </c>
      <c r="E15192">
        <v>5.2579000000000002</v>
      </c>
    </row>
    <row r="15193" spans="1:5" x14ac:dyDescent="0.15">
      <c r="A15193" t="s">
        <v>20210</v>
      </c>
      <c r="B15193" s="1">
        <v>44963</v>
      </c>
      <c r="C15193">
        <v>48860</v>
      </c>
      <c r="D15193" t="s">
        <v>1453</v>
      </c>
      <c r="E15193">
        <v>5.8982999999999999</v>
      </c>
    </row>
    <row r="15194" spans="1:5" x14ac:dyDescent="0.15">
      <c r="A15194" t="s">
        <v>20211</v>
      </c>
      <c r="B15194" s="1">
        <v>45057</v>
      </c>
      <c r="C15194">
        <v>48860</v>
      </c>
      <c r="D15194" t="s">
        <v>1455</v>
      </c>
      <c r="E15194">
        <v>5.9728000000000003</v>
      </c>
    </row>
    <row r="15195" spans="1:5" x14ac:dyDescent="0.15">
      <c r="A15195" t="s">
        <v>20212</v>
      </c>
      <c r="B15195" s="1">
        <v>45236</v>
      </c>
      <c r="C15195">
        <v>48860</v>
      </c>
      <c r="D15195" t="s">
        <v>1287</v>
      </c>
      <c r="E15195">
        <v>5.3265000000000002</v>
      </c>
    </row>
    <row r="15196" spans="1:5" x14ac:dyDescent="0.15">
      <c r="A15196" t="s">
        <v>20213</v>
      </c>
      <c r="B15196" s="1">
        <v>45327</v>
      </c>
      <c r="C15196">
        <v>48860</v>
      </c>
      <c r="D15196" t="s">
        <v>1639</v>
      </c>
      <c r="E15196">
        <v>5.8448000000000002</v>
      </c>
    </row>
    <row r="15197" spans="1:5" x14ac:dyDescent="0.15">
      <c r="A15197" t="s">
        <v>20214</v>
      </c>
      <c r="B15197" s="1">
        <v>45422</v>
      </c>
      <c r="C15197">
        <v>48860</v>
      </c>
      <c r="D15197" t="s">
        <v>346</v>
      </c>
      <c r="E15197">
        <v>5.6527000000000003</v>
      </c>
    </row>
    <row r="15198" spans="1:5" x14ac:dyDescent="0.15">
      <c r="A15198" t="s">
        <v>20215</v>
      </c>
      <c r="B15198" s="1">
        <v>45509</v>
      </c>
      <c r="C15198">
        <v>48860</v>
      </c>
      <c r="D15198" t="s">
        <v>940</v>
      </c>
      <c r="E15198">
        <v>5.8311000000000002</v>
      </c>
    </row>
    <row r="15199" spans="1:5" x14ac:dyDescent="0.15">
      <c r="A15199" t="s">
        <v>20216</v>
      </c>
      <c r="B15199" s="1">
        <v>45601</v>
      </c>
      <c r="C15199">
        <v>48860</v>
      </c>
      <c r="D15199" t="s">
        <v>67</v>
      </c>
      <c r="E15199">
        <v>5.3045999999999998</v>
      </c>
    </row>
    <row r="15200" spans="1:5" x14ac:dyDescent="0.15">
      <c r="A15200" t="s">
        <v>20217</v>
      </c>
      <c r="B15200" s="1">
        <v>45691</v>
      </c>
      <c r="C15200">
        <v>48860</v>
      </c>
      <c r="D15200" t="s">
        <v>69</v>
      </c>
      <c r="E15200">
        <v>5.9557000000000002</v>
      </c>
    </row>
    <row r="15201" spans="1:5" x14ac:dyDescent="0.15">
      <c r="A15201" t="s">
        <v>20218</v>
      </c>
      <c r="B15201" s="1">
        <v>45789</v>
      </c>
      <c r="C15201">
        <v>48860</v>
      </c>
      <c r="D15201" t="s">
        <v>1347</v>
      </c>
      <c r="E15201">
        <v>5.7652999999999999</v>
      </c>
    </row>
    <row r="15202" spans="1:5" x14ac:dyDescent="0.15">
      <c r="A15202" t="s">
        <v>20219</v>
      </c>
      <c r="B15202" s="1">
        <v>45873</v>
      </c>
      <c r="C15202">
        <v>48860</v>
      </c>
      <c r="D15202" t="s">
        <v>946</v>
      </c>
      <c r="E15202">
        <v>5.9733000000000001</v>
      </c>
    </row>
    <row r="15203" spans="1:5" x14ac:dyDescent="0.15">
      <c r="A15203" t="s">
        <v>20220</v>
      </c>
      <c r="B15203" s="1">
        <v>44970</v>
      </c>
      <c r="C15203">
        <v>48870</v>
      </c>
      <c r="D15203" t="s">
        <v>16395</v>
      </c>
      <c r="E15203">
        <v>5.7081</v>
      </c>
    </row>
    <row r="15204" spans="1:5" x14ac:dyDescent="0.15">
      <c r="A15204" t="s">
        <v>20221</v>
      </c>
      <c r="B15204" s="1">
        <v>45057</v>
      </c>
      <c r="C15204">
        <v>48870</v>
      </c>
      <c r="D15204" t="s">
        <v>11542</v>
      </c>
      <c r="E15204">
        <v>5.4522000000000004</v>
      </c>
    </row>
    <row r="15205" spans="1:5" x14ac:dyDescent="0.15">
      <c r="A15205" t="s">
        <v>20222</v>
      </c>
      <c r="B15205" s="1">
        <v>45147</v>
      </c>
      <c r="C15205">
        <v>48870</v>
      </c>
      <c r="D15205" t="s">
        <v>16398</v>
      </c>
      <c r="E15205">
        <v>6.3903999999999996</v>
      </c>
    </row>
    <row r="15206" spans="1:5" x14ac:dyDescent="0.15">
      <c r="A15206" t="s">
        <v>20223</v>
      </c>
      <c r="B15206" s="1">
        <v>45240</v>
      </c>
      <c r="C15206">
        <v>48870</v>
      </c>
      <c r="D15206" t="s">
        <v>16400</v>
      </c>
      <c r="E15206">
        <v>5.9892000000000003</v>
      </c>
    </row>
    <row r="15207" spans="1:5" x14ac:dyDescent="0.15">
      <c r="A15207" t="s">
        <v>20224</v>
      </c>
      <c r="B15207" s="1">
        <v>45336</v>
      </c>
      <c r="C15207">
        <v>48870</v>
      </c>
      <c r="D15207" t="s">
        <v>15280</v>
      </c>
      <c r="E15207">
        <v>5.6017999999999999</v>
      </c>
    </row>
    <row r="15208" spans="1:5" x14ac:dyDescent="0.15">
      <c r="A15208" t="s">
        <v>20225</v>
      </c>
      <c r="B15208" s="1">
        <v>45425</v>
      </c>
      <c r="C15208">
        <v>48870</v>
      </c>
      <c r="D15208" t="s">
        <v>14627</v>
      </c>
      <c r="E15208">
        <v>6.0373000000000001</v>
      </c>
    </row>
    <row r="15209" spans="1:5" x14ac:dyDescent="0.15">
      <c r="A15209" t="s">
        <v>20226</v>
      </c>
      <c r="B15209" s="1">
        <v>45513</v>
      </c>
      <c r="C15209">
        <v>48870</v>
      </c>
      <c r="D15209" t="s">
        <v>18154</v>
      </c>
      <c r="E15209">
        <v>5.6121999999999996</v>
      </c>
    </row>
    <row r="15210" spans="1:5" x14ac:dyDescent="0.15">
      <c r="A15210" t="s">
        <v>20227</v>
      </c>
      <c r="B15210" s="1">
        <v>45607</v>
      </c>
      <c r="C15210">
        <v>48870</v>
      </c>
      <c r="D15210" t="s">
        <v>20228</v>
      </c>
      <c r="E15210">
        <v>5.4772999999999996</v>
      </c>
    </row>
    <row r="15211" spans="1:5" x14ac:dyDescent="0.15">
      <c r="A15211" t="s">
        <v>20229</v>
      </c>
      <c r="B15211" s="1">
        <v>45702</v>
      </c>
      <c r="C15211">
        <v>48870</v>
      </c>
      <c r="D15211" t="s">
        <v>10393</v>
      </c>
      <c r="E15211">
        <v>5.0872999999999999</v>
      </c>
    </row>
    <row r="15212" spans="1:5" x14ac:dyDescent="0.15">
      <c r="A15212" t="s">
        <v>20230</v>
      </c>
      <c r="B15212" s="1">
        <v>45791</v>
      </c>
      <c r="C15212">
        <v>48870</v>
      </c>
      <c r="D15212" t="s">
        <v>20231</v>
      </c>
      <c r="E15212">
        <v>5.9939999999999998</v>
      </c>
    </row>
    <row r="15213" spans="1:5" x14ac:dyDescent="0.15">
      <c r="A15213" t="s">
        <v>20232</v>
      </c>
      <c r="B15213" s="1">
        <v>45811</v>
      </c>
      <c r="C15213">
        <v>48870</v>
      </c>
      <c r="D15213" t="s">
        <v>20233</v>
      </c>
      <c r="E15213">
        <v>5.5789</v>
      </c>
    </row>
    <row r="15214" spans="1:5" x14ac:dyDescent="0.15">
      <c r="A15214" t="s">
        <v>20234</v>
      </c>
      <c r="B15214" s="1">
        <v>45881</v>
      </c>
      <c r="C15214">
        <v>48870</v>
      </c>
      <c r="D15214" t="s">
        <v>14081</v>
      </c>
      <c r="E15214">
        <v>5.2446999999999999</v>
      </c>
    </row>
    <row r="15215" spans="1:5" x14ac:dyDescent="0.15">
      <c r="A15215" t="s">
        <v>20235</v>
      </c>
      <c r="B15215" s="1">
        <v>44602</v>
      </c>
      <c r="C15215">
        <v>48880</v>
      </c>
      <c r="D15215" t="s">
        <v>7116</v>
      </c>
      <c r="E15215">
        <v>4.7336</v>
      </c>
    </row>
    <row r="15216" spans="1:5" x14ac:dyDescent="0.15">
      <c r="A15216" t="s">
        <v>20236</v>
      </c>
      <c r="B15216" s="1">
        <v>44691</v>
      </c>
      <c r="C15216">
        <v>48880</v>
      </c>
      <c r="D15216" t="s">
        <v>7737</v>
      </c>
      <c r="E15216">
        <v>4.5045999999999999</v>
      </c>
    </row>
    <row r="15217" spans="1:5" x14ac:dyDescent="0.15">
      <c r="A15217" t="s">
        <v>20237</v>
      </c>
      <c r="B15217" s="1">
        <v>45511</v>
      </c>
      <c r="C15217">
        <v>48880</v>
      </c>
      <c r="D15217" t="s">
        <v>676</v>
      </c>
      <c r="E15217">
        <v>6.1012000000000004</v>
      </c>
    </row>
    <row r="15218" spans="1:5" x14ac:dyDescent="0.15">
      <c r="A15218" t="s">
        <v>20238</v>
      </c>
      <c r="B15218" s="1">
        <v>45604</v>
      </c>
      <c r="C15218">
        <v>48880</v>
      </c>
      <c r="D15218" t="s">
        <v>20239</v>
      </c>
      <c r="E15218">
        <v>5.6242000000000001</v>
      </c>
    </row>
    <row r="15219" spans="1:5" x14ac:dyDescent="0.15">
      <c r="A15219" t="s">
        <v>20240</v>
      </c>
      <c r="B15219" s="1">
        <v>45700</v>
      </c>
      <c r="C15219">
        <v>48880</v>
      </c>
      <c r="D15219" t="s">
        <v>20241</v>
      </c>
      <c r="E15219">
        <v>5.8159000000000001</v>
      </c>
    </row>
    <row r="15220" spans="1:5" x14ac:dyDescent="0.15">
      <c r="A15220" t="s">
        <v>20242</v>
      </c>
      <c r="B15220" s="1">
        <v>45786</v>
      </c>
      <c r="C15220">
        <v>48880</v>
      </c>
      <c r="D15220" t="s">
        <v>255</v>
      </c>
      <c r="E15220">
        <v>5.6722000000000001</v>
      </c>
    </row>
    <row r="15221" spans="1:5" x14ac:dyDescent="0.15">
      <c r="A15221" t="s">
        <v>20243</v>
      </c>
      <c r="B15221" s="1">
        <v>45876</v>
      </c>
      <c r="C15221">
        <v>48880</v>
      </c>
      <c r="D15221" t="s">
        <v>5871</v>
      </c>
      <c r="E15221">
        <v>4.9019000000000004</v>
      </c>
    </row>
    <row r="15222" spans="1:5" x14ac:dyDescent="0.15">
      <c r="A15222" t="s">
        <v>20244</v>
      </c>
      <c r="B15222" s="1">
        <v>45330</v>
      </c>
      <c r="C15222">
        <v>48890</v>
      </c>
      <c r="D15222" t="s">
        <v>1018</v>
      </c>
      <c r="E15222">
        <v>6.5138999999999996</v>
      </c>
    </row>
    <row r="15223" spans="1:5" x14ac:dyDescent="0.15">
      <c r="A15223" t="s">
        <v>20245</v>
      </c>
      <c r="B15223" s="1">
        <v>45421</v>
      </c>
      <c r="C15223">
        <v>48890</v>
      </c>
      <c r="D15223" t="s">
        <v>1020</v>
      </c>
      <c r="E15223">
        <v>6.1130000000000004</v>
      </c>
    </row>
    <row r="15224" spans="1:5" x14ac:dyDescent="0.15">
      <c r="A15224" t="s">
        <v>20246</v>
      </c>
      <c r="B15224" s="1">
        <v>45512</v>
      </c>
      <c r="C15224">
        <v>48890</v>
      </c>
      <c r="D15224" t="s">
        <v>5542</v>
      </c>
      <c r="E15224">
        <v>6.2948000000000004</v>
      </c>
    </row>
    <row r="15225" spans="1:5" x14ac:dyDescent="0.15">
      <c r="A15225" t="s">
        <v>20247</v>
      </c>
      <c r="B15225" s="1">
        <v>45610</v>
      </c>
      <c r="C15225">
        <v>48890</v>
      </c>
      <c r="D15225" t="s">
        <v>757</v>
      </c>
      <c r="E15225">
        <v>6.5056000000000003</v>
      </c>
    </row>
    <row r="15226" spans="1:5" x14ac:dyDescent="0.15">
      <c r="A15226" t="s">
        <v>20248</v>
      </c>
      <c r="B15226" s="1">
        <v>45701</v>
      </c>
      <c r="C15226">
        <v>48890</v>
      </c>
      <c r="D15226" t="s">
        <v>679</v>
      </c>
      <c r="E15226">
        <v>5.6558999999999999</v>
      </c>
    </row>
    <row r="15227" spans="1:5" x14ac:dyDescent="0.15">
      <c r="A15227" t="s">
        <v>20249</v>
      </c>
      <c r="B15227" s="1">
        <v>45791</v>
      </c>
      <c r="C15227">
        <v>48890</v>
      </c>
      <c r="D15227" t="s">
        <v>3136</v>
      </c>
      <c r="E15227">
        <v>6.5654000000000003</v>
      </c>
    </row>
    <row r="15228" spans="1:5" x14ac:dyDescent="0.15">
      <c r="A15228" t="s">
        <v>20250</v>
      </c>
      <c r="B15228" s="1">
        <v>45882</v>
      </c>
      <c r="C15228">
        <v>48890</v>
      </c>
      <c r="D15228" t="s">
        <v>5547</v>
      </c>
      <c r="E15228">
        <v>6.8569000000000004</v>
      </c>
    </row>
    <row r="15229" spans="1:5" x14ac:dyDescent="0.15">
      <c r="A15229" t="s">
        <v>20251</v>
      </c>
      <c r="B15229" s="1">
        <v>44967</v>
      </c>
      <c r="C15229">
        <v>48900</v>
      </c>
      <c r="D15229" t="s">
        <v>8377</v>
      </c>
      <c r="E15229">
        <v>4.5262000000000002</v>
      </c>
    </row>
    <row r="15230" spans="1:5" x14ac:dyDescent="0.15">
      <c r="A15230" t="s">
        <v>20252</v>
      </c>
      <c r="B15230" s="1">
        <v>45058</v>
      </c>
      <c r="C15230">
        <v>48900</v>
      </c>
      <c r="D15230" t="s">
        <v>2595</v>
      </c>
      <c r="E15230">
        <v>4.8019999999999996</v>
      </c>
    </row>
    <row r="15231" spans="1:5" x14ac:dyDescent="0.15">
      <c r="A15231" t="s">
        <v>20253</v>
      </c>
      <c r="B15231" s="1">
        <v>45148</v>
      </c>
      <c r="C15231">
        <v>48900</v>
      </c>
      <c r="D15231" t="s">
        <v>1014</v>
      </c>
      <c r="E15231">
        <v>5.71</v>
      </c>
    </row>
    <row r="15232" spans="1:5" x14ac:dyDescent="0.15">
      <c r="A15232" t="s">
        <v>20254</v>
      </c>
      <c r="B15232" s="1">
        <v>45240</v>
      </c>
      <c r="C15232">
        <v>48900</v>
      </c>
      <c r="D15232" t="s">
        <v>1016</v>
      </c>
      <c r="E15232">
        <v>4.3587999999999996</v>
      </c>
    </row>
    <row r="15233" spans="1:5" x14ac:dyDescent="0.15">
      <c r="A15233" t="s">
        <v>20255</v>
      </c>
      <c r="B15233" s="1">
        <v>45335</v>
      </c>
      <c r="C15233">
        <v>48900</v>
      </c>
      <c r="D15233" t="s">
        <v>1018</v>
      </c>
      <c r="E15233">
        <v>3.6789000000000001</v>
      </c>
    </row>
    <row r="15234" spans="1:5" x14ac:dyDescent="0.15">
      <c r="A15234" t="s">
        <v>20256</v>
      </c>
      <c r="B15234" s="1">
        <v>45425</v>
      </c>
      <c r="C15234">
        <v>48900</v>
      </c>
      <c r="D15234" t="s">
        <v>1020</v>
      </c>
      <c r="E15234">
        <v>5.6219000000000001</v>
      </c>
    </row>
    <row r="15235" spans="1:5" x14ac:dyDescent="0.15">
      <c r="A15235" t="s">
        <v>20257</v>
      </c>
      <c r="B15235" s="1">
        <v>45517</v>
      </c>
      <c r="C15235">
        <v>48900</v>
      </c>
      <c r="D15235" t="s">
        <v>755</v>
      </c>
      <c r="E15235">
        <v>5.9118000000000004</v>
      </c>
    </row>
    <row r="15236" spans="1:5" x14ac:dyDescent="0.15">
      <c r="A15236" t="s">
        <v>20258</v>
      </c>
      <c r="B15236" s="1">
        <v>45608</v>
      </c>
      <c r="C15236">
        <v>48900</v>
      </c>
      <c r="D15236" t="s">
        <v>757</v>
      </c>
      <c r="E15236">
        <v>5.5347</v>
      </c>
    </row>
    <row r="15237" spans="1:5" x14ac:dyDescent="0.15">
      <c r="A15237" t="s">
        <v>20259</v>
      </c>
      <c r="B15237" s="1">
        <v>45700</v>
      </c>
      <c r="C15237">
        <v>48900</v>
      </c>
      <c r="D15237" t="s">
        <v>759</v>
      </c>
      <c r="E15237">
        <v>4.7575000000000003</v>
      </c>
    </row>
    <row r="15238" spans="1:5" x14ac:dyDescent="0.15">
      <c r="A15238" t="s">
        <v>20260</v>
      </c>
      <c r="B15238" s="1">
        <v>45789</v>
      </c>
      <c r="C15238">
        <v>48900</v>
      </c>
      <c r="D15238" t="s">
        <v>1025</v>
      </c>
      <c r="E15238">
        <v>5.7675000000000001</v>
      </c>
    </row>
    <row r="15239" spans="1:5" x14ac:dyDescent="0.15">
      <c r="A15239" t="s">
        <v>20261</v>
      </c>
      <c r="B15239" s="1">
        <v>45875</v>
      </c>
      <c r="C15239">
        <v>48900</v>
      </c>
      <c r="D15239" t="s">
        <v>18782</v>
      </c>
      <c r="E15239">
        <v>6.7907000000000002</v>
      </c>
    </row>
    <row r="15240" spans="1:5" x14ac:dyDescent="0.15">
      <c r="A15240" t="s">
        <v>20262</v>
      </c>
      <c r="B15240" s="1">
        <v>44939</v>
      </c>
      <c r="C15240">
        <v>48910</v>
      </c>
      <c r="D15240" t="s">
        <v>20263</v>
      </c>
      <c r="E15240">
        <v>6.4061000000000003</v>
      </c>
    </row>
    <row r="15241" spans="1:5" x14ac:dyDescent="0.15">
      <c r="A15241" t="s">
        <v>20264</v>
      </c>
      <c r="B15241" s="1">
        <v>45030</v>
      </c>
      <c r="C15241">
        <v>48910</v>
      </c>
      <c r="D15241" t="s">
        <v>20265</v>
      </c>
      <c r="E15241">
        <v>5.6741000000000001</v>
      </c>
    </row>
    <row r="15242" spans="1:5" x14ac:dyDescent="0.15">
      <c r="A15242" t="s">
        <v>20266</v>
      </c>
      <c r="B15242" s="1">
        <v>45121</v>
      </c>
      <c r="C15242">
        <v>48910</v>
      </c>
      <c r="D15242" t="s">
        <v>10948</v>
      </c>
      <c r="E15242">
        <v>5.0609000000000002</v>
      </c>
    </row>
    <row r="15243" spans="1:5" x14ac:dyDescent="0.15">
      <c r="A15243" t="s">
        <v>20267</v>
      </c>
      <c r="B15243" s="1">
        <v>45212</v>
      </c>
      <c r="C15243">
        <v>48910</v>
      </c>
      <c r="D15243" t="s">
        <v>7964</v>
      </c>
      <c r="E15243">
        <v>5.0045999999999999</v>
      </c>
    </row>
    <row r="15244" spans="1:5" x14ac:dyDescent="0.15">
      <c r="A15244" t="s">
        <v>20268</v>
      </c>
      <c r="B15244" s="1">
        <v>45306</v>
      </c>
      <c r="C15244">
        <v>48910</v>
      </c>
      <c r="D15244" t="s">
        <v>5921</v>
      </c>
      <c r="E15244">
        <v>6.0106000000000002</v>
      </c>
    </row>
    <row r="15245" spans="1:5" x14ac:dyDescent="0.15">
      <c r="A15245" t="s">
        <v>20269</v>
      </c>
      <c r="B15245" s="1">
        <v>45394</v>
      </c>
      <c r="C15245">
        <v>48910</v>
      </c>
      <c r="D15245" t="s">
        <v>5923</v>
      </c>
      <c r="E15245">
        <v>5.7667999999999999</v>
      </c>
    </row>
    <row r="15246" spans="1:5" x14ac:dyDescent="0.15">
      <c r="A15246" t="s">
        <v>20270</v>
      </c>
      <c r="B15246" s="1">
        <v>45485</v>
      </c>
      <c r="C15246">
        <v>48910</v>
      </c>
      <c r="D15246" t="s">
        <v>5925</v>
      </c>
      <c r="E15246">
        <v>6.9314999999999998</v>
      </c>
    </row>
    <row r="15247" spans="1:5" x14ac:dyDescent="0.15">
      <c r="A15247" t="s">
        <v>20271</v>
      </c>
      <c r="B15247" s="1">
        <v>45580</v>
      </c>
      <c r="C15247">
        <v>48910</v>
      </c>
      <c r="D15247" t="s">
        <v>5927</v>
      </c>
      <c r="E15247">
        <v>6.0366</v>
      </c>
    </row>
    <row r="15248" spans="1:5" x14ac:dyDescent="0.15">
      <c r="A15248" t="s">
        <v>20272</v>
      </c>
      <c r="B15248" s="1">
        <v>45671</v>
      </c>
      <c r="C15248">
        <v>48910</v>
      </c>
      <c r="D15248" t="s">
        <v>5929</v>
      </c>
      <c r="E15248">
        <v>7.0667</v>
      </c>
    </row>
    <row r="15249" spans="1:5" x14ac:dyDescent="0.15">
      <c r="A15249" t="s">
        <v>20273</v>
      </c>
      <c r="B15249" s="1">
        <v>45758</v>
      </c>
      <c r="C15249">
        <v>48910</v>
      </c>
      <c r="D15249" t="s">
        <v>20274</v>
      </c>
      <c r="E15249">
        <v>5.4730999999999996</v>
      </c>
    </row>
    <row r="15250" spans="1:5" x14ac:dyDescent="0.15">
      <c r="A15250" t="s">
        <v>20275</v>
      </c>
      <c r="B15250" s="1">
        <v>45853</v>
      </c>
      <c r="C15250">
        <v>48910</v>
      </c>
      <c r="D15250" t="s">
        <v>748</v>
      </c>
      <c r="E15250">
        <v>7.2815000000000003</v>
      </c>
    </row>
    <row r="15251" spans="1:5" x14ac:dyDescent="0.15">
      <c r="A15251" t="s">
        <v>20276</v>
      </c>
      <c r="B15251" s="1">
        <v>45061</v>
      </c>
      <c r="C15251">
        <v>48920</v>
      </c>
      <c r="D15251" t="s">
        <v>20277</v>
      </c>
      <c r="E15251">
        <v>5.7988</v>
      </c>
    </row>
    <row r="15252" spans="1:5" x14ac:dyDescent="0.15">
      <c r="A15252" t="s">
        <v>20278</v>
      </c>
      <c r="B15252" s="1">
        <v>45152</v>
      </c>
      <c r="C15252">
        <v>48920</v>
      </c>
      <c r="D15252" t="s">
        <v>20279</v>
      </c>
      <c r="E15252">
        <v>5.8670999999999998</v>
      </c>
    </row>
    <row r="15253" spans="1:5" x14ac:dyDescent="0.15">
      <c r="A15253" t="s">
        <v>20280</v>
      </c>
      <c r="B15253" s="1">
        <v>45518</v>
      </c>
      <c r="C15253">
        <v>48920</v>
      </c>
      <c r="D15253" t="s">
        <v>11478</v>
      </c>
      <c r="E15253">
        <v>6.7592999999999996</v>
      </c>
    </row>
    <row r="15254" spans="1:5" x14ac:dyDescent="0.15">
      <c r="A15254" t="s">
        <v>20281</v>
      </c>
      <c r="B15254" s="1">
        <v>45610</v>
      </c>
      <c r="C15254">
        <v>48920</v>
      </c>
      <c r="D15254" t="s">
        <v>37</v>
      </c>
      <c r="E15254">
        <v>6.9246999999999996</v>
      </c>
    </row>
    <row r="15255" spans="1:5" x14ac:dyDescent="0.15">
      <c r="A15255" t="s">
        <v>20282</v>
      </c>
      <c r="B15255" s="1">
        <v>45702</v>
      </c>
      <c r="C15255">
        <v>48920</v>
      </c>
      <c r="D15255" t="s">
        <v>1230</v>
      </c>
      <c r="E15255">
        <v>6.5129999999999999</v>
      </c>
    </row>
    <row r="15256" spans="1:5" x14ac:dyDescent="0.15">
      <c r="A15256" t="s">
        <v>20283</v>
      </c>
      <c r="B15256" s="1">
        <v>45792</v>
      </c>
      <c r="C15256">
        <v>48920</v>
      </c>
      <c r="D15256" t="s">
        <v>5341</v>
      </c>
      <c r="E15256">
        <v>7.3921999999999999</v>
      </c>
    </row>
    <row r="15257" spans="1:5" x14ac:dyDescent="0.15">
      <c r="A15257" t="s">
        <v>20284</v>
      </c>
      <c r="B15257" s="1">
        <v>45883</v>
      </c>
      <c r="C15257">
        <v>48920</v>
      </c>
      <c r="D15257" t="s">
        <v>421</v>
      </c>
      <c r="E15257">
        <v>7.1935000000000002</v>
      </c>
    </row>
    <row r="15258" spans="1:5" x14ac:dyDescent="0.15">
      <c r="A15258" t="s">
        <v>20285</v>
      </c>
      <c r="B15258" s="1">
        <v>45426</v>
      </c>
      <c r="C15258">
        <v>48930</v>
      </c>
      <c r="D15258" t="s">
        <v>20286</v>
      </c>
      <c r="E15258">
        <v>4.2584999999999997</v>
      </c>
    </row>
    <row r="15259" spans="1:5" x14ac:dyDescent="0.15">
      <c r="A15259" t="s">
        <v>20287</v>
      </c>
      <c r="B15259" s="1">
        <v>45513</v>
      </c>
      <c r="C15259">
        <v>48930</v>
      </c>
      <c r="D15259" t="s">
        <v>16899</v>
      </c>
      <c r="E15259">
        <v>4.3787000000000003</v>
      </c>
    </row>
    <row r="15260" spans="1:5" x14ac:dyDescent="0.15">
      <c r="A15260" t="s">
        <v>20288</v>
      </c>
      <c r="B15260" s="1">
        <v>45610</v>
      </c>
      <c r="C15260">
        <v>48930</v>
      </c>
      <c r="D15260" t="s">
        <v>20289</v>
      </c>
      <c r="E15260">
        <v>4.1821000000000002</v>
      </c>
    </row>
    <row r="15261" spans="1:5" x14ac:dyDescent="0.15">
      <c r="A15261" t="s">
        <v>20290</v>
      </c>
      <c r="B15261" s="1">
        <v>45702</v>
      </c>
      <c r="C15261">
        <v>48930</v>
      </c>
      <c r="D15261" t="s">
        <v>20291</v>
      </c>
      <c r="E15261">
        <v>4.6494999999999997</v>
      </c>
    </row>
    <row r="15262" spans="1:5" x14ac:dyDescent="0.15">
      <c r="A15262" t="s">
        <v>20292</v>
      </c>
      <c r="B15262" s="1">
        <v>45789</v>
      </c>
      <c r="C15262">
        <v>48930</v>
      </c>
      <c r="D15262" t="s">
        <v>10270</v>
      </c>
      <c r="E15262">
        <v>3.931</v>
      </c>
    </row>
    <row r="15263" spans="1:5" x14ac:dyDescent="0.15">
      <c r="A15263" t="s">
        <v>20293</v>
      </c>
      <c r="B15263" s="1">
        <v>45877</v>
      </c>
      <c r="C15263">
        <v>48930</v>
      </c>
      <c r="D15263" t="s">
        <v>14070</v>
      </c>
      <c r="E15263">
        <v>4.9374000000000002</v>
      </c>
    </row>
    <row r="15264" spans="1:5" x14ac:dyDescent="0.15">
      <c r="A15264" t="s">
        <v>20294</v>
      </c>
      <c r="B15264" s="1">
        <v>45517</v>
      </c>
      <c r="C15264">
        <v>48940</v>
      </c>
      <c r="D15264" t="s">
        <v>13408</v>
      </c>
      <c r="E15264">
        <v>4.8659999999999997</v>
      </c>
    </row>
    <row r="15265" spans="1:5" x14ac:dyDescent="0.15">
      <c r="A15265" t="s">
        <v>20295</v>
      </c>
      <c r="B15265" s="1">
        <v>45610</v>
      </c>
      <c r="C15265">
        <v>48940</v>
      </c>
      <c r="D15265" t="s">
        <v>1645</v>
      </c>
      <c r="E15265">
        <v>5.2784000000000004</v>
      </c>
    </row>
    <row r="15266" spans="1:5" x14ac:dyDescent="0.15">
      <c r="A15266" t="s">
        <v>20296</v>
      </c>
      <c r="B15266" s="1">
        <v>45701</v>
      </c>
      <c r="C15266">
        <v>48940</v>
      </c>
      <c r="D15266" t="s">
        <v>910</v>
      </c>
      <c r="E15266">
        <v>4.6224999999999996</v>
      </c>
    </row>
    <row r="15267" spans="1:5" x14ac:dyDescent="0.15">
      <c r="A15267" t="s">
        <v>20297</v>
      </c>
      <c r="B15267" s="1">
        <v>45791</v>
      </c>
      <c r="C15267">
        <v>48940</v>
      </c>
      <c r="D15267" t="s">
        <v>912</v>
      </c>
      <c r="E15267">
        <v>5.2012</v>
      </c>
    </row>
    <row r="15268" spans="1:5" x14ac:dyDescent="0.15">
      <c r="A15268" t="s">
        <v>20298</v>
      </c>
      <c r="B15268" s="1">
        <v>45882</v>
      </c>
      <c r="C15268">
        <v>48940</v>
      </c>
      <c r="D15268" t="s">
        <v>3275</v>
      </c>
      <c r="E15268">
        <v>5.7423999999999999</v>
      </c>
    </row>
    <row r="15269" spans="1:5" x14ac:dyDescent="0.15">
      <c r="A15269" t="s">
        <v>20299</v>
      </c>
      <c r="B15269" s="1">
        <v>45425</v>
      </c>
      <c r="C15269">
        <v>48960</v>
      </c>
      <c r="D15269" t="s">
        <v>15417</v>
      </c>
      <c r="E15269">
        <v>4.4950000000000001</v>
      </c>
    </row>
    <row r="15270" spans="1:5" x14ac:dyDescent="0.15">
      <c r="A15270" t="s">
        <v>20300</v>
      </c>
      <c r="B15270" s="1">
        <v>45518</v>
      </c>
      <c r="C15270">
        <v>48960</v>
      </c>
      <c r="D15270" t="s">
        <v>11478</v>
      </c>
      <c r="E15270">
        <v>4.5071000000000003</v>
      </c>
    </row>
    <row r="15271" spans="1:5" x14ac:dyDescent="0.15">
      <c r="A15271" t="s">
        <v>20301</v>
      </c>
      <c r="B15271" s="1">
        <v>45610</v>
      </c>
      <c r="C15271">
        <v>48960</v>
      </c>
      <c r="D15271" t="s">
        <v>37</v>
      </c>
      <c r="E15271">
        <v>5.4184000000000001</v>
      </c>
    </row>
    <row r="15272" spans="1:5" x14ac:dyDescent="0.15">
      <c r="A15272" t="s">
        <v>20302</v>
      </c>
      <c r="B15272" s="1">
        <v>45701</v>
      </c>
      <c r="C15272">
        <v>48960</v>
      </c>
      <c r="D15272" t="s">
        <v>39</v>
      </c>
      <c r="E15272">
        <v>4.6410999999999998</v>
      </c>
    </row>
    <row r="15273" spans="1:5" x14ac:dyDescent="0.15">
      <c r="A15273" t="s">
        <v>20303</v>
      </c>
      <c r="B15273" s="1">
        <v>45792</v>
      </c>
      <c r="C15273">
        <v>48960</v>
      </c>
      <c r="D15273" t="s">
        <v>41</v>
      </c>
      <c r="E15273">
        <v>4.8750999999999998</v>
      </c>
    </row>
    <row r="15274" spans="1:5" x14ac:dyDescent="0.15">
      <c r="A15274" t="s">
        <v>20304</v>
      </c>
      <c r="B15274" s="1">
        <v>45883</v>
      </c>
      <c r="C15274">
        <v>48960</v>
      </c>
      <c r="D15274" t="s">
        <v>43</v>
      </c>
      <c r="E15274">
        <v>4.2290000000000001</v>
      </c>
    </row>
    <row r="15275" spans="1:5" x14ac:dyDescent="0.15">
      <c r="A15275" t="s">
        <v>20305</v>
      </c>
      <c r="B15275" s="1">
        <v>45511</v>
      </c>
      <c r="C15275">
        <v>49010</v>
      </c>
      <c r="D15275" t="s">
        <v>20306</v>
      </c>
      <c r="E15275">
        <v>5.2625999999999999</v>
      </c>
    </row>
    <row r="15276" spans="1:5" x14ac:dyDescent="0.15">
      <c r="A15276" t="s">
        <v>20307</v>
      </c>
      <c r="B15276" s="1">
        <v>45603</v>
      </c>
      <c r="C15276">
        <v>49010</v>
      </c>
      <c r="D15276" t="s">
        <v>20308</v>
      </c>
      <c r="E15276">
        <v>5.1329000000000002</v>
      </c>
    </row>
    <row r="15277" spans="1:5" x14ac:dyDescent="0.15">
      <c r="A15277" t="s">
        <v>20309</v>
      </c>
      <c r="B15277" s="1">
        <v>45694</v>
      </c>
      <c r="C15277">
        <v>49010</v>
      </c>
      <c r="D15277" t="s">
        <v>20310</v>
      </c>
      <c r="E15277">
        <v>5.1237000000000004</v>
      </c>
    </row>
    <row r="15278" spans="1:5" x14ac:dyDescent="0.15">
      <c r="A15278" t="s">
        <v>20311</v>
      </c>
      <c r="B15278" s="1">
        <v>45785</v>
      </c>
      <c r="C15278">
        <v>49010</v>
      </c>
      <c r="D15278" t="s">
        <v>20312</v>
      </c>
      <c r="E15278">
        <v>5.0595999999999997</v>
      </c>
    </row>
    <row r="15279" spans="1:5" x14ac:dyDescent="0.15">
      <c r="A15279" t="s">
        <v>20313</v>
      </c>
      <c r="B15279" s="1">
        <v>45875</v>
      </c>
      <c r="C15279">
        <v>49010</v>
      </c>
      <c r="D15279" t="s">
        <v>20314</v>
      </c>
      <c r="E15279">
        <v>5.1134000000000004</v>
      </c>
    </row>
    <row r="15280" spans="1:5" x14ac:dyDescent="0.15">
      <c r="A15280" t="s">
        <v>20315</v>
      </c>
      <c r="B15280" s="1">
        <v>44593</v>
      </c>
      <c r="C15280">
        <v>49020</v>
      </c>
      <c r="D15280" t="s">
        <v>4450</v>
      </c>
      <c r="E15280">
        <v>5</v>
      </c>
    </row>
    <row r="15281" spans="1:5" x14ac:dyDescent="0.15">
      <c r="A15281" t="s">
        <v>20316</v>
      </c>
      <c r="B15281" s="1">
        <v>45504</v>
      </c>
      <c r="C15281">
        <v>49020</v>
      </c>
      <c r="D15281" t="s">
        <v>104</v>
      </c>
      <c r="E15281">
        <v>5</v>
      </c>
    </row>
    <row r="15282" spans="1:5" x14ac:dyDescent="0.15">
      <c r="A15282" t="s">
        <v>20317</v>
      </c>
      <c r="B15282" s="1">
        <v>45513</v>
      </c>
      <c r="C15282">
        <v>49020</v>
      </c>
      <c r="D15282" t="s">
        <v>15094</v>
      </c>
      <c r="E15282">
        <v>5</v>
      </c>
    </row>
    <row r="15283" spans="1:5" x14ac:dyDescent="0.15">
      <c r="A15283" t="s">
        <v>20318</v>
      </c>
      <c r="B15283" s="1">
        <v>45601</v>
      </c>
      <c r="C15283">
        <v>49020</v>
      </c>
      <c r="D15283" t="s">
        <v>106</v>
      </c>
      <c r="E15283">
        <v>5</v>
      </c>
    </row>
    <row r="15284" spans="1:5" x14ac:dyDescent="0.15">
      <c r="A15284" t="s">
        <v>20319</v>
      </c>
      <c r="B15284" s="1">
        <v>45694</v>
      </c>
      <c r="C15284">
        <v>49020</v>
      </c>
      <c r="D15284" t="s">
        <v>108</v>
      </c>
      <c r="E15284">
        <v>5</v>
      </c>
    </row>
    <row r="15285" spans="1:5" x14ac:dyDescent="0.15">
      <c r="A15285" t="s">
        <v>20320</v>
      </c>
      <c r="B15285" s="1">
        <v>45701</v>
      </c>
      <c r="C15285">
        <v>49020</v>
      </c>
      <c r="D15285" t="s">
        <v>15098</v>
      </c>
      <c r="E15285">
        <v>5</v>
      </c>
    </row>
    <row r="15286" spans="1:5" x14ac:dyDescent="0.15">
      <c r="A15286" t="s">
        <v>20321</v>
      </c>
      <c r="B15286" s="1">
        <v>45792</v>
      </c>
      <c r="C15286">
        <v>49020</v>
      </c>
      <c r="D15286" t="s">
        <v>110</v>
      </c>
      <c r="E15286">
        <v>5</v>
      </c>
    </row>
    <row r="15287" spans="1:5" x14ac:dyDescent="0.15">
      <c r="A15287" t="s">
        <v>20322</v>
      </c>
      <c r="B15287" s="1">
        <v>45869</v>
      </c>
      <c r="C15287">
        <v>49020</v>
      </c>
      <c r="D15287" t="s">
        <v>112</v>
      </c>
      <c r="E15287">
        <v>5</v>
      </c>
    </row>
    <row r="15288" spans="1:5" x14ac:dyDescent="0.15">
      <c r="A15288" t="s">
        <v>20323</v>
      </c>
      <c r="B15288" s="1">
        <v>45240</v>
      </c>
      <c r="C15288">
        <v>49110</v>
      </c>
      <c r="D15288" t="s">
        <v>15358</v>
      </c>
      <c r="E15288">
        <v>5.4997999999999996</v>
      </c>
    </row>
    <row r="15289" spans="1:5" x14ac:dyDescent="0.15">
      <c r="A15289" t="s">
        <v>20324</v>
      </c>
      <c r="B15289" s="1">
        <v>45331</v>
      </c>
      <c r="C15289">
        <v>49110</v>
      </c>
      <c r="D15289" t="s">
        <v>19515</v>
      </c>
      <c r="E15289">
        <v>5.3554000000000004</v>
      </c>
    </row>
    <row r="15290" spans="1:5" x14ac:dyDescent="0.15">
      <c r="A15290" t="s">
        <v>20325</v>
      </c>
      <c r="B15290" s="1">
        <v>45422</v>
      </c>
      <c r="C15290">
        <v>49110</v>
      </c>
      <c r="D15290" t="s">
        <v>20326</v>
      </c>
      <c r="E15290">
        <v>5.7637</v>
      </c>
    </row>
    <row r="15291" spans="1:5" x14ac:dyDescent="0.15">
      <c r="A15291" t="s">
        <v>20327</v>
      </c>
      <c r="B15291" s="1">
        <v>45511</v>
      </c>
      <c r="C15291">
        <v>49110</v>
      </c>
      <c r="D15291" t="s">
        <v>14225</v>
      </c>
      <c r="E15291">
        <v>5.5475000000000003</v>
      </c>
    </row>
    <row r="15292" spans="1:5" x14ac:dyDescent="0.15">
      <c r="A15292" t="s">
        <v>20328</v>
      </c>
      <c r="B15292" s="1">
        <v>45603</v>
      </c>
      <c r="C15292">
        <v>49110</v>
      </c>
      <c r="D15292" t="s">
        <v>14227</v>
      </c>
      <c r="E15292">
        <v>5.0820999999999996</v>
      </c>
    </row>
    <row r="15293" spans="1:5" x14ac:dyDescent="0.15">
      <c r="A15293" t="s">
        <v>20329</v>
      </c>
      <c r="B15293" s="1">
        <v>45698</v>
      </c>
      <c r="C15293">
        <v>49110</v>
      </c>
      <c r="D15293" t="s">
        <v>18541</v>
      </c>
      <c r="E15293">
        <v>5.7037000000000004</v>
      </c>
    </row>
    <row r="15294" spans="1:5" x14ac:dyDescent="0.15">
      <c r="A15294" t="s">
        <v>20330</v>
      </c>
      <c r="B15294" s="1">
        <v>45789</v>
      </c>
      <c r="C15294">
        <v>49110</v>
      </c>
      <c r="D15294" t="s">
        <v>20331</v>
      </c>
      <c r="E15294">
        <v>4.4622999999999999</v>
      </c>
    </row>
    <row r="15295" spans="1:5" x14ac:dyDescent="0.15">
      <c r="A15295" t="s">
        <v>20332</v>
      </c>
      <c r="B15295" s="1">
        <v>45875</v>
      </c>
      <c r="C15295">
        <v>49110</v>
      </c>
      <c r="D15295" t="s">
        <v>20333</v>
      </c>
      <c r="E15295">
        <v>4.8372999999999999</v>
      </c>
    </row>
    <row r="15296" spans="1:5" x14ac:dyDescent="0.15">
      <c r="A15296" t="s">
        <v>20334</v>
      </c>
      <c r="B15296" s="1">
        <v>45511</v>
      </c>
      <c r="C15296">
        <v>49120</v>
      </c>
      <c r="D15296" t="s">
        <v>9341</v>
      </c>
      <c r="E15296">
        <v>6.0979000000000001</v>
      </c>
    </row>
    <row r="15297" spans="1:5" x14ac:dyDescent="0.15">
      <c r="A15297" t="s">
        <v>20335</v>
      </c>
      <c r="B15297" s="1">
        <v>45603</v>
      </c>
      <c r="C15297">
        <v>49120</v>
      </c>
      <c r="D15297" t="s">
        <v>16324</v>
      </c>
      <c r="E15297">
        <v>5.6211000000000002</v>
      </c>
    </row>
    <row r="15298" spans="1:5" x14ac:dyDescent="0.15">
      <c r="A15298" t="s">
        <v>20336</v>
      </c>
      <c r="B15298" s="1">
        <v>45701</v>
      </c>
      <c r="C15298">
        <v>49120</v>
      </c>
      <c r="D15298" t="s">
        <v>3513</v>
      </c>
      <c r="E15298">
        <v>5.8102</v>
      </c>
    </row>
    <row r="15299" spans="1:5" x14ac:dyDescent="0.15">
      <c r="A15299" t="s">
        <v>20337</v>
      </c>
      <c r="B15299" s="1">
        <v>45785</v>
      </c>
      <c r="C15299">
        <v>49120</v>
      </c>
      <c r="D15299" t="s">
        <v>9346</v>
      </c>
      <c r="E15299">
        <v>5.8559000000000001</v>
      </c>
    </row>
    <row r="15300" spans="1:5" x14ac:dyDescent="0.15">
      <c r="A15300" t="s">
        <v>20338</v>
      </c>
      <c r="B15300" s="1">
        <v>45876</v>
      </c>
      <c r="C15300">
        <v>49120</v>
      </c>
      <c r="D15300" t="s">
        <v>5480</v>
      </c>
      <c r="E15300">
        <v>6.1497000000000002</v>
      </c>
    </row>
    <row r="15301" spans="1:5" x14ac:dyDescent="0.15">
      <c r="A15301" t="s">
        <v>20339</v>
      </c>
      <c r="B15301" s="1">
        <v>45239</v>
      </c>
      <c r="C15301">
        <v>49140</v>
      </c>
      <c r="D15301" t="s">
        <v>801</v>
      </c>
      <c r="E15301">
        <v>5.8672000000000004</v>
      </c>
    </row>
    <row r="15302" spans="1:5" x14ac:dyDescent="0.15">
      <c r="A15302" t="s">
        <v>20340</v>
      </c>
      <c r="B15302" s="1">
        <v>45331</v>
      </c>
      <c r="C15302">
        <v>49140</v>
      </c>
      <c r="D15302" t="s">
        <v>803</v>
      </c>
      <c r="E15302">
        <v>5.0118999999999998</v>
      </c>
    </row>
    <row r="15303" spans="1:5" x14ac:dyDescent="0.15">
      <c r="A15303" t="s">
        <v>20341</v>
      </c>
      <c r="B15303" s="1">
        <v>45427</v>
      </c>
      <c r="C15303">
        <v>49140</v>
      </c>
      <c r="D15303" t="s">
        <v>1659</v>
      </c>
      <c r="E15303">
        <v>5.2618999999999998</v>
      </c>
    </row>
    <row r="15304" spans="1:5" x14ac:dyDescent="0.15">
      <c r="A15304" t="s">
        <v>20342</v>
      </c>
      <c r="B15304" s="1">
        <v>45512</v>
      </c>
      <c r="C15304">
        <v>49140</v>
      </c>
      <c r="D15304" t="s">
        <v>562</v>
      </c>
      <c r="E15304">
        <v>6.0243000000000002</v>
      </c>
    </row>
    <row r="15305" spans="1:5" x14ac:dyDescent="0.15">
      <c r="A15305" t="s">
        <v>20343</v>
      </c>
      <c r="B15305" s="1">
        <v>45604</v>
      </c>
      <c r="C15305">
        <v>49140</v>
      </c>
      <c r="D15305" t="s">
        <v>564</v>
      </c>
      <c r="E15305">
        <v>6.5021000000000004</v>
      </c>
    </row>
    <row r="15306" spans="1:5" x14ac:dyDescent="0.15">
      <c r="A15306" t="s">
        <v>20344</v>
      </c>
      <c r="B15306" s="1">
        <v>45701</v>
      </c>
      <c r="C15306">
        <v>49140</v>
      </c>
      <c r="D15306" t="s">
        <v>566</v>
      </c>
      <c r="E15306">
        <v>5.9846000000000004</v>
      </c>
    </row>
    <row r="15307" spans="1:5" x14ac:dyDescent="0.15">
      <c r="A15307" t="s">
        <v>20345</v>
      </c>
      <c r="B15307" s="1">
        <v>45792</v>
      </c>
      <c r="C15307">
        <v>49140</v>
      </c>
      <c r="D15307" t="s">
        <v>1338</v>
      </c>
      <c r="E15307">
        <v>5.8796999999999997</v>
      </c>
    </row>
    <row r="15308" spans="1:5" x14ac:dyDescent="0.15">
      <c r="A15308" t="s">
        <v>20346</v>
      </c>
      <c r="B15308" s="1">
        <v>45876</v>
      </c>
      <c r="C15308">
        <v>49140</v>
      </c>
      <c r="D15308" t="s">
        <v>75</v>
      </c>
      <c r="E15308">
        <v>5.2465000000000002</v>
      </c>
    </row>
    <row r="15309" spans="1:5" x14ac:dyDescent="0.15">
      <c r="A15309" t="s">
        <v>20347</v>
      </c>
      <c r="B15309" s="1">
        <v>44593</v>
      </c>
      <c r="C15309">
        <v>49170</v>
      </c>
      <c r="D15309" t="s">
        <v>1306</v>
      </c>
      <c r="E15309">
        <v>3.8353000000000002</v>
      </c>
    </row>
    <row r="15310" spans="1:5" x14ac:dyDescent="0.15">
      <c r="A15310" t="s">
        <v>20348</v>
      </c>
      <c r="B15310" s="1">
        <v>44692</v>
      </c>
      <c r="C15310">
        <v>49170</v>
      </c>
      <c r="D15310" t="s">
        <v>4148</v>
      </c>
      <c r="E15310">
        <v>4.4606000000000003</v>
      </c>
    </row>
    <row r="15311" spans="1:5" x14ac:dyDescent="0.15">
      <c r="A15311" t="s">
        <v>20349</v>
      </c>
      <c r="B15311" s="1">
        <v>44771</v>
      </c>
      <c r="C15311">
        <v>49170</v>
      </c>
      <c r="D15311" t="s">
        <v>575</v>
      </c>
      <c r="E15311">
        <v>5.2306999999999997</v>
      </c>
    </row>
    <row r="15312" spans="1:5" x14ac:dyDescent="0.15">
      <c r="A15312" t="s">
        <v>20350</v>
      </c>
      <c r="B15312" s="1">
        <v>44867</v>
      </c>
      <c r="C15312">
        <v>49170</v>
      </c>
      <c r="D15312" t="s">
        <v>1282</v>
      </c>
      <c r="E15312">
        <v>5.8533999999999997</v>
      </c>
    </row>
    <row r="15313" spans="1:5" x14ac:dyDescent="0.15">
      <c r="A15313" t="s">
        <v>20351</v>
      </c>
      <c r="B15313" s="1">
        <v>44959</v>
      </c>
      <c r="C15313">
        <v>49170</v>
      </c>
      <c r="D15313" t="s">
        <v>900</v>
      </c>
      <c r="E15313">
        <v>5.9368999999999996</v>
      </c>
    </row>
    <row r="15314" spans="1:5" x14ac:dyDescent="0.15">
      <c r="A15314" t="s">
        <v>20352</v>
      </c>
      <c r="B15314" s="1">
        <v>45058</v>
      </c>
      <c r="C15314">
        <v>49170</v>
      </c>
      <c r="D15314" t="s">
        <v>1311</v>
      </c>
      <c r="E15314">
        <v>5.9814999999999996</v>
      </c>
    </row>
    <row r="15315" spans="1:5" x14ac:dyDescent="0.15">
      <c r="A15315" t="s">
        <v>20353</v>
      </c>
      <c r="B15315" s="1">
        <v>45138</v>
      </c>
      <c r="C15315">
        <v>49170</v>
      </c>
      <c r="D15315" t="s">
        <v>585</v>
      </c>
      <c r="E15315">
        <v>5.3978000000000002</v>
      </c>
    </row>
    <row r="15316" spans="1:5" x14ac:dyDescent="0.15">
      <c r="A15316" t="s">
        <v>20354</v>
      </c>
      <c r="B15316" s="1">
        <v>45230</v>
      </c>
      <c r="C15316">
        <v>49170</v>
      </c>
      <c r="D15316" t="s">
        <v>1287</v>
      </c>
      <c r="E15316">
        <v>4.9851999999999999</v>
      </c>
    </row>
    <row r="15317" spans="1:5" x14ac:dyDescent="0.15">
      <c r="A15317" t="s">
        <v>20355</v>
      </c>
      <c r="B15317" s="1">
        <v>45324</v>
      </c>
      <c r="C15317">
        <v>49170</v>
      </c>
      <c r="D15317" t="s">
        <v>589</v>
      </c>
      <c r="E15317">
        <v>5.4177999999999997</v>
      </c>
    </row>
    <row r="15318" spans="1:5" x14ac:dyDescent="0.15">
      <c r="A15318" t="s">
        <v>20356</v>
      </c>
      <c r="B15318" s="1">
        <v>45426</v>
      </c>
      <c r="C15318">
        <v>49170</v>
      </c>
      <c r="D15318" t="s">
        <v>8176</v>
      </c>
      <c r="E15318">
        <v>5.8</v>
      </c>
    </row>
    <row r="15319" spans="1:5" x14ac:dyDescent="0.15">
      <c r="A15319" t="s">
        <v>20357</v>
      </c>
      <c r="B15319" s="1">
        <v>45510</v>
      </c>
      <c r="C15319">
        <v>49170</v>
      </c>
      <c r="D15319" t="s">
        <v>20358</v>
      </c>
      <c r="E15319">
        <v>5.4417999999999997</v>
      </c>
    </row>
    <row r="15320" spans="1:5" x14ac:dyDescent="0.15">
      <c r="A15320" t="s">
        <v>20359</v>
      </c>
      <c r="B15320" s="1">
        <v>45602</v>
      </c>
      <c r="C15320">
        <v>49170</v>
      </c>
      <c r="D15320" t="s">
        <v>2513</v>
      </c>
      <c r="E15320">
        <v>5.1962999999999999</v>
      </c>
    </row>
    <row r="15321" spans="1:5" x14ac:dyDescent="0.15">
      <c r="A15321" t="s">
        <v>20360</v>
      </c>
      <c r="B15321" s="1">
        <v>45695</v>
      </c>
      <c r="C15321">
        <v>49170</v>
      </c>
      <c r="D15321" t="s">
        <v>20361</v>
      </c>
      <c r="E15321">
        <v>5.1574999999999998</v>
      </c>
    </row>
    <row r="15322" spans="1:5" x14ac:dyDescent="0.15">
      <c r="A15322" t="s">
        <v>20362</v>
      </c>
      <c r="B15322" s="1">
        <v>45790</v>
      </c>
      <c r="C15322">
        <v>49170</v>
      </c>
      <c r="D15322" t="s">
        <v>20363</v>
      </c>
      <c r="E15322">
        <v>5.3944999999999999</v>
      </c>
    </row>
    <row r="15323" spans="1:5" x14ac:dyDescent="0.15">
      <c r="A15323" t="s">
        <v>20364</v>
      </c>
      <c r="B15323" s="1">
        <v>45876</v>
      </c>
      <c r="C15323">
        <v>49170</v>
      </c>
      <c r="D15323" t="s">
        <v>18994</v>
      </c>
      <c r="E15323">
        <v>5.1658999999999997</v>
      </c>
    </row>
    <row r="15324" spans="1:5" x14ac:dyDescent="0.15">
      <c r="A15324" t="s">
        <v>20365</v>
      </c>
      <c r="B15324" s="1">
        <v>45510</v>
      </c>
      <c r="C15324">
        <v>49180</v>
      </c>
      <c r="D15324" t="s">
        <v>20366</v>
      </c>
      <c r="E15324">
        <v>3.9218999999999999</v>
      </c>
    </row>
    <row r="15325" spans="1:5" x14ac:dyDescent="0.15">
      <c r="A15325" t="s">
        <v>20367</v>
      </c>
      <c r="B15325" s="1">
        <v>45608</v>
      </c>
      <c r="C15325">
        <v>49180</v>
      </c>
      <c r="D15325" t="s">
        <v>20368</v>
      </c>
      <c r="E15325">
        <v>5.0297999999999998</v>
      </c>
    </row>
    <row r="15326" spans="1:5" x14ac:dyDescent="0.15">
      <c r="A15326" t="s">
        <v>20369</v>
      </c>
      <c r="B15326" s="1">
        <v>45698</v>
      </c>
      <c r="C15326">
        <v>49180</v>
      </c>
      <c r="D15326" t="s">
        <v>3069</v>
      </c>
      <c r="E15326">
        <v>6.2811000000000003</v>
      </c>
    </row>
    <row r="15327" spans="1:5" x14ac:dyDescent="0.15">
      <c r="A15327" t="s">
        <v>20370</v>
      </c>
      <c r="B15327" s="1">
        <v>45791</v>
      </c>
      <c r="C15327">
        <v>49180</v>
      </c>
      <c r="D15327" t="s">
        <v>20371</v>
      </c>
      <c r="E15327">
        <v>5.242</v>
      </c>
    </row>
    <row r="15328" spans="1:5" x14ac:dyDescent="0.15">
      <c r="A15328" t="s">
        <v>20372</v>
      </c>
      <c r="B15328" s="1">
        <v>45875</v>
      </c>
      <c r="C15328">
        <v>49180</v>
      </c>
      <c r="D15328" t="s">
        <v>3073</v>
      </c>
      <c r="E15328">
        <v>4.1881000000000004</v>
      </c>
    </row>
    <row r="15329" spans="1:5" x14ac:dyDescent="0.15">
      <c r="A15329" t="s">
        <v>20373</v>
      </c>
      <c r="B15329" s="1">
        <v>44602</v>
      </c>
      <c r="C15329">
        <v>49190</v>
      </c>
      <c r="D15329" t="s">
        <v>4241</v>
      </c>
      <c r="E15329">
        <v>5.3693999999999997</v>
      </c>
    </row>
    <row r="15330" spans="1:5" x14ac:dyDescent="0.15">
      <c r="A15330" t="s">
        <v>20374</v>
      </c>
      <c r="B15330" s="1">
        <v>44694</v>
      </c>
      <c r="C15330">
        <v>49190</v>
      </c>
      <c r="D15330" t="s">
        <v>20375</v>
      </c>
      <c r="E15330">
        <v>5.0327000000000002</v>
      </c>
    </row>
    <row r="15331" spans="1:5" x14ac:dyDescent="0.15">
      <c r="A15331" t="s">
        <v>20376</v>
      </c>
      <c r="B15331" s="1">
        <v>44783</v>
      </c>
      <c r="C15331">
        <v>49190</v>
      </c>
      <c r="D15331" t="s">
        <v>20377</v>
      </c>
      <c r="E15331">
        <v>5.343</v>
      </c>
    </row>
    <row r="15332" spans="1:5" x14ac:dyDescent="0.15">
      <c r="A15332" t="s">
        <v>20378</v>
      </c>
      <c r="B15332" s="1">
        <v>44876</v>
      </c>
      <c r="C15332">
        <v>49190</v>
      </c>
      <c r="D15332" t="s">
        <v>20379</v>
      </c>
      <c r="E15332">
        <v>5.2287999999999997</v>
      </c>
    </row>
    <row r="15333" spans="1:5" x14ac:dyDescent="0.15">
      <c r="A15333" t="s">
        <v>20380</v>
      </c>
      <c r="B15333" s="1">
        <v>44971</v>
      </c>
      <c r="C15333">
        <v>49190</v>
      </c>
      <c r="D15333" t="s">
        <v>17903</v>
      </c>
      <c r="E15333">
        <v>5.1595000000000004</v>
      </c>
    </row>
    <row r="15334" spans="1:5" x14ac:dyDescent="0.15">
      <c r="A15334" t="s">
        <v>20381</v>
      </c>
      <c r="B15334" s="1">
        <v>45061</v>
      </c>
      <c r="C15334">
        <v>49190</v>
      </c>
      <c r="D15334" t="s">
        <v>20382</v>
      </c>
      <c r="E15334">
        <v>5.5945</v>
      </c>
    </row>
    <row r="15335" spans="1:5" x14ac:dyDescent="0.15">
      <c r="A15335" t="s">
        <v>20383</v>
      </c>
      <c r="B15335" s="1">
        <v>45148</v>
      </c>
      <c r="C15335">
        <v>49190</v>
      </c>
      <c r="D15335" t="s">
        <v>20384</v>
      </c>
      <c r="E15335">
        <v>5.0144000000000002</v>
      </c>
    </row>
    <row r="15336" spans="1:5" x14ac:dyDescent="0.15">
      <c r="A15336" t="s">
        <v>20385</v>
      </c>
      <c r="B15336" s="1">
        <v>45240</v>
      </c>
      <c r="C15336">
        <v>49190</v>
      </c>
      <c r="D15336" t="s">
        <v>20386</v>
      </c>
      <c r="E15336">
        <v>4.7911000000000001</v>
      </c>
    </row>
    <row r="15337" spans="1:5" x14ac:dyDescent="0.15">
      <c r="A15337" t="s">
        <v>20387</v>
      </c>
      <c r="B15337" s="1">
        <v>45336</v>
      </c>
      <c r="C15337">
        <v>49190</v>
      </c>
      <c r="D15337" t="s">
        <v>17909</v>
      </c>
      <c r="E15337">
        <v>5.4989999999999997</v>
      </c>
    </row>
    <row r="15338" spans="1:5" x14ac:dyDescent="0.15">
      <c r="A15338" t="s">
        <v>20388</v>
      </c>
      <c r="B15338" s="1">
        <v>45344</v>
      </c>
      <c r="C15338">
        <v>49190</v>
      </c>
      <c r="D15338" t="s">
        <v>20389</v>
      </c>
      <c r="E15338">
        <v>5.5753000000000004</v>
      </c>
    </row>
    <row r="15339" spans="1:5" x14ac:dyDescent="0.15">
      <c r="A15339" t="s">
        <v>20390</v>
      </c>
      <c r="B15339" s="1">
        <v>45426</v>
      </c>
      <c r="C15339">
        <v>49190</v>
      </c>
      <c r="D15339" t="s">
        <v>20391</v>
      </c>
      <c r="E15339">
        <v>5.2309000000000001</v>
      </c>
    </row>
    <row r="15340" spans="1:5" x14ac:dyDescent="0.15">
      <c r="A15340" t="s">
        <v>20392</v>
      </c>
      <c r="B15340" s="1">
        <v>45513</v>
      </c>
      <c r="C15340">
        <v>49190</v>
      </c>
      <c r="D15340" t="s">
        <v>20393</v>
      </c>
      <c r="E15340">
        <v>5.9329999999999998</v>
      </c>
    </row>
    <row r="15341" spans="1:5" x14ac:dyDescent="0.15">
      <c r="A15341" t="s">
        <v>20394</v>
      </c>
      <c r="B15341" s="1">
        <v>45611</v>
      </c>
      <c r="C15341">
        <v>49190</v>
      </c>
      <c r="D15341" t="s">
        <v>20395</v>
      </c>
      <c r="E15341">
        <v>5.5960000000000001</v>
      </c>
    </row>
    <row r="15342" spans="1:5" x14ac:dyDescent="0.15">
      <c r="A15342" t="s">
        <v>20396</v>
      </c>
      <c r="B15342" s="1">
        <v>45702</v>
      </c>
      <c r="C15342">
        <v>49190</v>
      </c>
      <c r="D15342" t="s">
        <v>20397</v>
      </c>
      <c r="E15342">
        <v>5.6630000000000003</v>
      </c>
    </row>
    <row r="15343" spans="1:5" x14ac:dyDescent="0.15">
      <c r="A15343" t="s">
        <v>20398</v>
      </c>
      <c r="B15343" s="1">
        <v>45790</v>
      </c>
      <c r="C15343">
        <v>49190</v>
      </c>
      <c r="D15343" t="s">
        <v>20399</v>
      </c>
      <c r="E15343">
        <v>4.7214999999999998</v>
      </c>
    </row>
    <row r="15344" spans="1:5" x14ac:dyDescent="0.15">
      <c r="A15344" t="s">
        <v>20400</v>
      </c>
      <c r="B15344" s="1">
        <v>45877</v>
      </c>
      <c r="C15344">
        <v>49190</v>
      </c>
      <c r="D15344" t="s">
        <v>20401</v>
      </c>
      <c r="E15344">
        <v>4.8571</v>
      </c>
    </row>
    <row r="15345" spans="1:5" x14ac:dyDescent="0.15">
      <c r="A15345" t="s">
        <v>20402</v>
      </c>
      <c r="B15345" s="1">
        <v>44573</v>
      </c>
      <c r="C15345">
        <v>49200</v>
      </c>
      <c r="D15345" t="s">
        <v>4366</v>
      </c>
      <c r="E15345">
        <v>3.8702000000000001</v>
      </c>
    </row>
    <row r="15346" spans="1:5" x14ac:dyDescent="0.15">
      <c r="A15346" t="s">
        <v>20403</v>
      </c>
      <c r="B15346" s="1">
        <v>44663</v>
      </c>
      <c r="C15346">
        <v>49200</v>
      </c>
      <c r="D15346" t="s">
        <v>20404</v>
      </c>
      <c r="E15346">
        <v>4.1138000000000003</v>
      </c>
    </row>
    <row r="15347" spans="1:5" x14ac:dyDescent="0.15">
      <c r="A15347" t="s">
        <v>20405</v>
      </c>
      <c r="B15347" s="1">
        <v>44754</v>
      </c>
      <c r="C15347">
        <v>49200</v>
      </c>
      <c r="D15347" t="s">
        <v>20406</v>
      </c>
      <c r="E15347">
        <v>5.8352000000000004</v>
      </c>
    </row>
    <row r="15348" spans="1:5" x14ac:dyDescent="0.15">
      <c r="A15348" t="s">
        <v>20407</v>
      </c>
      <c r="B15348" s="1">
        <v>44846</v>
      </c>
      <c r="C15348">
        <v>49200</v>
      </c>
      <c r="D15348" t="s">
        <v>4067</v>
      </c>
      <c r="E15348">
        <v>5.5237999999999996</v>
      </c>
    </row>
    <row r="15349" spans="1:5" x14ac:dyDescent="0.15">
      <c r="A15349" t="s">
        <v>20408</v>
      </c>
      <c r="B15349" s="1">
        <v>44937</v>
      </c>
      <c r="C15349">
        <v>49200</v>
      </c>
      <c r="D15349" t="s">
        <v>4069</v>
      </c>
      <c r="E15349">
        <v>6.2397</v>
      </c>
    </row>
    <row r="15350" spans="1:5" x14ac:dyDescent="0.15">
      <c r="A15350" t="s">
        <v>20409</v>
      </c>
      <c r="B15350" s="1">
        <v>45028</v>
      </c>
      <c r="C15350">
        <v>49200</v>
      </c>
      <c r="D15350" t="s">
        <v>6215</v>
      </c>
      <c r="E15350">
        <v>5.7125000000000004</v>
      </c>
    </row>
    <row r="15351" spans="1:5" x14ac:dyDescent="0.15">
      <c r="A15351" t="s">
        <v>20410</v>
      </c>
      <c r="B15351" s="1">
        <v>45120</v>
      </c>
      <c r="C15351">
        <v>49200</v>
      </c>
      <c r="D15351" t="s">
        <v>6217</v>
      </c>
      <c r="E15351">
        <v>6.3800999999999997</v>
      </c>
    </row>
    <row r="15352" spans="1:5" x14ac:dyDescent="0.15">
      <c r="A15352" t="s">
        <v>20411</v>
      </c>
      <c r="B15352" s="1">
        <v>45211</v>
      </c>
      <c r="C15352">
        <v>49200</v>
      </c>
      <c r="D15352" t="s">
        <v>4372</v>
      </c>
      <c r="E15352">
        <v>6.2336999999999998</v>
      </c>
    </row>
    <row r="15353" spans="1:5" x14ac:dyDescent="0.15">
      <c r="A15353" t="s">
        <v>20412</v>
      </c>
      <c r="B15353" s="1">
        <v>45302</v>
      </c>
      <c r="C15353">
        <v>49200</v>
      </c>
      <c r="D15353" t="s">
        <v>20413</v>
      </c>
      <c r="E15353">
        <v>6.4066999999999998</v>
      </c>
    </row>
    <row r="15354" spans="1:5" x14ac:dyDescent="0.15">
      <c r="A15354" t="s">
        <v>20414</v>
      </c>
      <c r="B15354" s="1">
        <v>45393</v>
      </c>
      <c r="C15354">
        <v>49200</v>
      </c>
      <c r="D15354" t="s">
        <v>4376</v>
      </c>
      <c r="E15354">
        <v>6.5670000000000002</v>
      </c>
    </row>
    <row r="15355" spans="1:5" x14ac:dyDescent="0.15">
      <c r="A15355" t="s">
        <v>20415</v>
      </c>
      <c r="B15355" s="1">
        <v>45484</v>
      </c>
      <c r="C15355">
        <v>49200</v>
      </c>
      <c r="D15355" t="s">
        <v>4378</v>
      </c>
      <c r="E15355">
        <v>6.3154000000000003</v>
      </c>
    </row>
    <row r="15356" spans="1:5" x14ac:dyDescent="0.15">
      <c r="A15356" t="s">
        <v>20416</v>
      </c>
      <c r="B15356" s="1">
        <v>45576</v>
      </c>
      <c r="C15356">
        <v>49200</v>
      </c>
      <c r="D15356" t="s">
        <v>4083</v>
      </c>
      <c r="E15356">
        <v>5.4021999999999997</v>
      </c>
    </row>
    <row r="15357" spans="1:5" x14ac:dyDescent="0.15">
      <c r="A15357" t="s">
        <v>20417</v>
      </c>
      <c r="B15357" s="1">
        <v>45671</v>
      </c>
      <c r="C15357">
        <v>49200</v>
      </c>
      <c r="D15357" t="s">
        <v>4085</v>
      </c>
      <c r="E15357">
        <v>5.8445999999999998</v>
      </c>
    </row>
    <row r="15358" spans="1:5" x14ac:dyDescent="0.15">
      <c r="A15358" t="s">
        <v>20418</v>
      </c>
      <c r="B15358" s="1">
        <v>45758</v>
      </c>
      <c r="C15358">
        <v>49200</v>
      </c>
      <c r="D15358" t="s">
        <v>4383</v>
      </c>
      <c r="E15358">
        <v>5.0298999999999996</v>
      </c>
    </row>
    <row r="15359" spans="1:5" x14ac:dyDescent="0.15">
      <c r="A15359" t="s">
        <v>20419</v>
      </c>
      <c r="B15359" s="1">
        <v>45853</v>
      </c>
      <c r="C15359">
        <v>49200</v>
      </c>
      <c r="D15359" t="s">
        <v>4089</v>
      </c>
      <c r="E15359">
        <v>4.2239000000000004</v>
      </c>
    </row>
    <row r="15360" spans="1:5" x14ac:dyDescent="0.15">
      <c r="A15360" t="s">
        <v>20420</v>
      </c>
      <c r="B15360" s="1">
        <v>45336</v>
      </c>
      <c r="C15360">
        <v>49220</v>
      </c>
      <c r="D15360" t="s">
        <v>2170</v>
      </c>
      <c r="E15360">
        <v>5.5228000000000002</v>
      </c>
    </row>
    <row r="15361" spans="1:5" x14ac:dyDescent="0.15">
      <c r="A15361" t="s">
        <v>20421</v>
      </c>
      <c r="B15361" s="1">
        <v>45511</v>
      </c>
      <c r="C15361">
        <v>49220</v>
      </c>
      <c r="D15361" t="s">
        <v>2703</v>
      </c>
      <c r="E15361">
        <v>5.2202999999999999</v>
      </c>
    </row>
    <row r="15362" spans="1:5" x14ac:dyDescent="0.15">
      <c r="A15362" t="s">
        <v>20422</v>
      </c>
      <c r="B15362" s="1">
        <v>45607</v>
      </c>
      <c r="C15362">
        <v>49220</v>
      </c>
      <c r="D15362" t="s">
        <v>1122</v>
      </c>
      <c r="E15362">
        <v>5.9337999999999997</v>
      </c>
    </row>
    <row r="15363" spans="1:5" x14ac:dyDescent="0.15">
      <c r="A15363" t="s">
        <v>20423</v>
      </c>
      <c r="B15363" s="1">
        <v>45700</v>
      </c>
      <c r="C15363">
        <v>49220</v>
      </c>
      <c r="D15363" t="s">
        <v>2177</v>
      </c>
      <c r="E15363">
        <v>6.0648</v>
      </c>
    </row>
    <row r="15364" spans="1:5" x14ac:dyDescent="0.15">
      <c r="A15364" t="s">
        <v>20424</v>
      </c>
      <c r="B15364" s="1">
        <v>45786</v>
      </c>
      <c r="C15364">
        <v>49220</v>
      </c>
      <c r="D15364" t="s">
        <v>2707</v>
      </c>
      <c r="E15364">
        <v>5.3868</v>
      </c>
    </row>
    <row r="15365" spans="1:5" x14ac:dyDescent="0.15">
      <c r="A15365" t="s">
        <v>20425</v>
      </c>
      <c r="B15365" s="1">
        <v>45876</v>
      </c>
      <c r="C15365">
        <v>49220</v>
      </c>
      <c r="D15365" t="s">
        <v>2709</v>
      </c>
      <c r="E15365">
        <v>5.2323000000000004</v>
      </c>
    </row>
    <row r="15366" spans="1:5" x14ac:dyDescent="0.15">
      <c r="A15366" t="s">
        <v>20426</v>
      </c>
      <c r="B15366" s="1">
        <v>45322</v>
      </c>
      <c r="C15366">
        <v>49230</v>
      </c>
      <c r="D15366" t="s">
        <v>3128</v>
      </c>
      <c r="E15366">
        <v>5.3148</v>
      </c>
    </row>
    <row r="15367" spans="1:5" x14ac:dyDescent="0.15">
      <c r="A15367" t="s">
        <v>20427</v>
      </c>
      <c r="B15367" s="1">
        <v>45420</v>
      </c>
      <c r="C15367">
        <v>49230</v>
      </c>
      <c r="D15367" t="s">
        <v>3130</v>
      </c>
      <c r="E15367">
        <v>5.0568</v>
      </c>
    </row>
    <row r="15368" spans="1:5" x14ac:dyDescent="0.15">
      <c r="A15368" t="s">
        <v>20428</v>
      </c>
      <c r="B15368" s="1">
        <v>45504</v>
      </c>
      <c r="C15368">
        <v>49230</v>
      </c>
      <c r="D15368" t="s">
        <v>5542</v>
      </c>
      <c r="E15368">
        <v>4.0288000000000004</v>
      </c>
    </row>
    <row r="15369" spans="1:5" x14ac:dyDescent="0.15">
      <c r="A15369" t="s">
        <v>20429</v>
      </c>
      <c r="B15369" s="1">
        <v>45602</v>
      </c>
      <c r="C15369">
        <v>49230</v>
      </c>
      <c r="D15369" t="s">
        <v>3133</v>
      </c>
      <c r="E15369">
        <v>4.9795999999999996</v>
      </c>
    </row>
    <row r="15370" spans="1:5" x14ac:dyDescent="0.15">
      <c r="A15370" t="s">
        <v>20430</v>
      </c>
      <c r="B15370" s="1">
        <v>45688</v>
      </c>
      <c r="C15370">
        <v>49230</v>
      </c>
      <c r="D15370" t="s">
        <v>679</v>
      </c>
      <c r="E15370">
        <v>4.7835000000000001</v>
      </c>
    </row>
    <row r="15371" spans="1:5" x14ac:dyDescent="0.15">
      <c r="A15371" t="s">
        <v>20431</v>
      </c>
      <c r="B15371" s="1">
        <v>45785</v>
      </c>
      <c r="C15371">
        <v>49230</v>
      </c>
      <c r="D15371" t="s">
        <v>3136</v>
      </c>
      <c r="E15371">
        <v>4.9093</v>
      </c>
    </row>
    <row r="15372" spans="1:5" x14ac:dyDescent="0.15">
      <c r="A15372" t="s">
        <v>20432</v>
      </c>
      <c r="B15372" s="1">
        <v>45869</v>
      </c>
      <c r="C15372">
        <v>49230</v>
      </c>
      <c r="D15372" t="s">
        <v>5547</v>
      </c>
      <c r="E15372">
        <v>5.3369999999999997</v>
      </c>
    </row>
    <row r="15373" spans="1:5" x14ac:dyDescent="0.15">
      <c r="A15373" t="s">
        <v>20433</v>
      </c>
      <c r="B15373" s="1">
        <v>44602</v>
      </c>
      <c r="C15373">
        <v>49250</v>
      </c>
      <c r="D15373" t="s">
        <v>15953</v>
      </c>
      <c r="E15373">
        <v>4.0903999999999998</v>
      </c>
    </row>
    <row r="15374" spans="1:5" x14ac:dyDescent="0.15">
      <c r="A15374" t="s">
        <v>20434</v>
      </c>
      <c r="B15374" s="1">
        <v>44692</v>
      </c>
      <c r="C15374">
        <v>49250</v>
      </c>
      <c r="D15374" t="s">
        <v>2182</v>
      </c>
      <c r="E15374">
        <v>4.8118999999999996</v>
      </c>
    </row>
    <row r="15375" spans="1:5" x14ac:dyDescent="0.15">
      <c r="A15375" t="s">
        <v>20435</v>
      </c>
      <c r="B15375" s="1">
        <v>44785</v>
      </c>
      <c r="C15375">
        <v>49250</v>
      </c>
      <c r="D15375" t="s">
        <v>15149</v>
      </c>
      <c r="E15375">
        <v>3.6937000000000002</v>
      </c>
    </row>
    <row r="15376" spans="1:5" x14ac:dyDescent="0.15">
      <c r="A15376" t="s">
        <v>20436</v>
      </c>
      <c r="B15376" s="1">
        <v>44876</v>
      </c>
      <c r="C15376">
        <v>49250</v>
      </c>
      <c r="D15376" t="s">
        <v>20437</v>
      </c>
      <c r="E15376">
        <v>4.8428000000000004</v>
      </c>
    </row>
    <row r="15377" spans="1:5" x14ac:dyDescent="0.15">
      <c r="A15377" t="s">
        <v>20438</v>
      </c>
      <c r="B15377" s="1">
        <v>44967</v>
      </c>
      <c r="C15377">
        <v>49250</v>
      </c>
      <c r="D15377" t="s">
        <v>15153</v>
      </c>
      <c r="E15377">
        <v>4.1584000000000003</v>
      </c>
    </row>
    <row r="15378" spans="1:5" x14ac:dyDescent="0.15">
      <c r="A15378" t="s">
        <v>20439</v>
      </c>
      <c r="B15378" s="1">
        <v>45057</v>
      </c>
      <c r="C15378">
        <v>49250</v>
      </c>
      <c r="D15378" t="s">
        <v>18005</v>
      </c>
      <c r="E15378">
        <v>4.9177999999999997</v>
      </c>
    </row>
    <row r="15379" spans="1:5" x14ac:dyDescent="0.15">
      <c r="A15379" t="s">
        <v>20440</v>
      </c>
      <c r="B15379" s="1">
        <v>45148</v>
      </c>
      <c r="C15379">
        <v>49250</v>
      </c>
      <c r="D15379" t="s">
        <v>799</v>
      </c>
      <c r="E15379">
        <v>5.5617000000000001</v>
      </c>
    </row>
    <row r="15380" spans="1:5" x14ac:dyDescent="0.15">
      <c r="A15380" t="s">
        <v>20441</v>
      </c>
      <c r="B15380" s="1">
        <v>45240</v>
      </c>
      <c r="C15380">
        <v>49250</v>
      </c>
      <c r="D15380" t="s">
        <v>801</v>
      </c>
      <c r="E15380">
        <v>5.6943999999999999</v>
      </c>
    </row>
    <row r="15381" spans="1:5" x14ac:dyDescent="0.15">
      <c r="A15381" t="s">
        <v>20442</v>
      </c>
      <c r="B15381" s="1">
        <v>45331</v>
      </c>
      <c r="C15381">
        <v>49250</v>
      </c>
      <c r="D15381" t="s">
        <v>61</v>
      </c>
      <c r="E15381">
        <v>5.7897999999999996</v>
      </c>
    </row>
    <row r="15382" spans="1:5" x14ac:dyDescent="0.15">
      <c r="A15382" t="s">
        <v>20443</v>
      </c>
      <c r="B15382" s="1">
        <v>45422</v>
      </c>
      <c r="C15382">
        <v>49250</v>
      </c>
      <c r="D15382" t="s">
        <v>1641</v>
      </c>
      <c r="E15382">
        <v>5.1645000000000003</v>
      </c>
    </row>
    <row r="15383" spans="1:5" x14ac:dyDescent="0.15">
      <c r="A15383" t="s">
        <v>20444</v>
      </c>
      <c r="B15383" s="1">
        <v>45517</v>
      </c>
      <c r="C15383">
        <v>49250</v>
      </c>
      <c r="D15383" t="s">
        <v>667</v>
      </c>
      <c r="E15383">
        <v>4.9210000000000003</v>
      </c>
    </row>
    <row r="15384" spans="1:5" x14ac:dyDescent="0.15">
      <c r="A15384" t="s">
        <v>20445</v>
      </c>
      <c r="B15384" s="1">
        <v>45609</v>
      </c>
      <c r="C15384">
        <v>49250</v>
      </c>
      <c r="D15384" t="s">
        <v>564</v>
      </c>
      <c r="E15384">
        <v>4.7058999999999997</v>
      </c>
    </row>
    <row r="15385" spans="1:5" x14ac:dyDescent="0.15">
      <c r="A15385" t="s">
        <v>20446</v>
      </c>
      <c r="B15385" s="1">
        <v>45702</v>
      </c>
      <c r="C15385">
        <v>49250</v>
      </c>
      <c r="D15385" t="s">
        <v>735</v>
      </c>
      <c r="E15385">
        <v>4.9367999999999999</v>
      </c>
    </row>
    <row r="15386" spans="1:5" x14ac:dyDescent="0.15">
      <c r="A15386" t="s">
        <v>20447</v>
      </c>
      <c r="B15386" s="1">
        <v>45786</v>
      </c>
      <c r="C15386">
        <v>49250</v>
      </c>
      <c r="D15386" t="s">
        <v>87</v>
      </c>
      <c r="E15386">
        <v>4.7874999999999996</v>
      </c>
    </row>
    <row r="15387" spans="1:5" x14ac:dyDescent="0.15">
      <c r="A15387" t="s">
        <v>20448</v>
      </c>
      <c r="B15387" s="1">
        <v>45883</v>
      </c>
      <c r="C15387">
        <v>49250</v>
      </c>
      <c r="D15387" t="s">
        <v>89</v>
      </c>
      <c r="E15387">
        <v>3.903</v>
      </c>
    </row>
    <row r="15388" spans="1:5" x14ac:dyDescent="0.15">
      <c r="A15388" t="s">
        <v>20449</v>
      </c>
      <c r="B15388" s="1">
        <v>44594</v>
      </c>
      <c r="C15388">
        <v>49260</v>
      </c>
      <c r="D15388" t="s">
        <v>77</v>
      </c>
      <c r="E15388">
        <v>5.8391000000000002</v>
      </c>
    </row>
    <row r="15389" spans="1:5" x14ac:dyDescent="0.15">
      <c r="A15389" t="s">
        <v>20450</v>
      </c>
      <c r="B15389" s="1">
        <v>44693</v>
      </c>
      <c r="C15389">
        <v>49260</v>
      </c>
      <c r="D15389" t="s">
        <v>1771</v>
      </c>
      <c r="E15389">
        <v>5.2885999999999997</v>
      </c>
    </row>
    <row r="15390" spans="1:5" x14ac:dyDescent="0.15">
      <c r="A15390" t="s">
        <v>20451</v>
      </c>
      <c r="B15390" s="1">
        <v>44777</v>
      </c>
      <c r="C15390">
        <v>49260</v>
      </c>
      <c r="D15390" t="s">
        <v>49</v>
      </c>
      <c r="E15390">
        <v>5.2401999999999997</v>
      </c>
    </row>
    <row r="15391" spans="1:5" x14ac:dyDescent="0.15">
      <c r="A15391" t="s">
        <v>20452</v>
      </c>
      <c r="B15391" s="1">
        <v>44869</v>
      </c>
      <c r="C15391">
        <v>49260</v>
      </c>
      <c r="D15391" t="s">
        <v>656</v>
      </c>
      <c r="E15391">
        <v>5.1917</v>
      </c>
    </row>
    <row r="15392" spans="1:5" x14ac:dyDescent="0.15">
      <c r="A15392" t="s">
        <v>20453</v>
      </c>
      <c r="B15392" s="1">
        <v>44960</v>
      </c>
      <c r="C15392">
        <v>49260</v>
      </c>
      <c r="D15392" t="s">
        <v>658</v>
      </c>
      <c r="E15392">
        <v>5.4916999999999998</v>
      </c>
    </row>
    <row r="15393" spans="1:5" x14ac:dyDescent="0.15">
      <c r="A15393" t="s">
        <v>20454</v>
      </c>
      <c r="B15393" s="1">
        <v>45142</v>
      </c>
      <c r="C15393">
        <v>49260</v>
      </c>
      <c r="D15393" t="s">
        <v>404</v>
      </c>
      <c r="E15393">
        <v>5.1166999999999998</v>
      </c>
    </row>
    <row r="15394" spans="1:5" x14ac:dyDescent="0.15">
      <c r="A15394" t="s">
        <v>20455</v>
      </c>
      <c r="B15394" s="1">
        <v>45510</v>
      </c>
      <c r="C15394">
        <v>49260</v>
      </c>
      <c r="D15394" t="s">
        <v>65</v>
      </c>
      <c r="E15394">
        <v>5.2012</v>
      </c>
    </row>
    <row r="15395" spans="1:5" x14ac:dyDescent="0.15">
      <c r="A15395" t="s">
        <v>20456</v>
      </c>
      <c r="B15395" s="1">
        <v>45602</v>
      </c>
      <c r="C15395">
        <v>49260</v>
      </c>
      <c r="D15395" t="s">
        <v>9465</v>
      </c>
      <c r="E15395">
        <v>4.9485999999999999</v>
      </c>
    </row>
    <row r="15396" spans="1:5" x14ac:dyDescent="0.15">
      <c r="A15396" t="s">
        <v>20457</v>
      </c>
      <c r="B15396" s="1">
        <v>45694</v>
      </c>
      <c r="C15396">
        <v>49260</v>
      </c>
      <c r="D15396" t="s">
        <v>69</v>
      </c>
      <c r="E15396">
        <v>5.9436</v>
      </c>
    </row>
    <row r="15397" spans="1:5" x14ac:dyDescent="0.15">
      <c r="A15397" t="s">
        <v>20458</v>
      </c>
      <c r="B15397" s="1">
        <v>45790</v>
      </c>
      <c r="C15397">
        <v>49260</v>
      </c>
      <c r="D15397" t="s">
        <v>182</v>
      </c>
      <c r="E15397">
        <v>5.4055</v>
      </c>
    </row>
    <row r="15398" spans="1:5" x14ac:dyDescent="0.15">
      <c r="A15398" t="s">
        <v>20459</v>
      </c>
      <c r="B15398" s="1">
        <v>45876</v>
      </c>
      <c r="C15398">
        <v>49260</v>
      </c>
      <c r="D15398" t="s">
        <v>89</v>
      </c>
      <c r="E15398">
        <v>5.6769999999999996</v>
      </c>
    </row>
    <row r="15399" spans="1:5" x14ac:dyDescent="0.15">
      <c r="A15399" t="s">
        <v>20460</v>
      </c>
      <c r="B15399" s="1">
        <v>44971</v>
      </c>
      <c r="C15399">
        <v>49270</v>
      </c>
      <c r="D15399" t="s">
        <v>505</v>
      </c>
      <c r="E15399">
        <v>4.8231999999999999</v>
      </c>
    </row>
    <row r="15400" spans="1:5" x14ac:dyDescent="0.15">
      <c r="A15400" t="s">
        <v>20461</v>
      </c>
      <c r="B15400" s="1">
        <v>45044</v>
      </c>
      <c r="C15400">
        <v>49270</v>
      </c>
      <c r="D15400" t="s">
        <v>507</v>
      </c>
      <c r="E15400">
        <v>5.577</v>
      </c>
    </row>
    <row r="15401" spans="1:5" x14ac:dyDescent="0.15">
      <c r="A15401" t="s">
        <v>20462</v>
      </c>
      <c r="B15401" s="1">
        <v>45138</v>
      </c>
      <c r="C15401">
        <v>49270</v>
      </c>
      <c r="D15401" t="s">
        <v>509</v>
      </c>
      <c r="E15401">
        <v>5.4599000000000002</v>
      </c>
    </row>
    <row r="15402" spans="1:5" x14ac:dyDescent="0.15">
      <c r="A15402" t="s">
        <v>20463</v>
      </c>
      <c r="B15402" s="1">
        <v>45229</v>
      </c>
      <c r="C15402">
        <v>49270</v>
      </c>
      <c r="D15402" t="s">
        <v>511</v>
      </c>
      <c r="E15402">
        <v>5.1923000000000004</v>
      </c>
    </row>
    <row r="15403" spans="1:5" x14ac:dyDescent="0.15">
      <c r="A15403" t="s">
        <v>20464</v>
      </c>
      <c r="B15403" s="1">
        <v>45336</v>
      </c>
      <c r="C15403">
        <v>49270</v>
      </c>
      <c r="D15403" t="s">
        <v>513</v>
      </c>
      <c r="E15403">
        <v>5.4865000000000004</v>
      </c>
    </row>
    <row r="15404" spans="1:5" x14ac:dyDescent="0.15">
      <c r="A15404" t="s">
        <v>20465</v>
      </c>
      <c r="B15404" s="1">
        <v>45421</v>
      </c>
      <c r="C15404">
        <v>49270</v>
      </c>
      <c r="D15404" t="s">
        <v>515</v>
      </c>
      <c r="E15404">
        <v>4.8095999999999997</v>
      </c>
    </row>
    <row r="15405" spans="1:5" x14ac:dyDescent="0.15">
      <c r="A15405" t="s">
        <v>20466</v>
      </c>
      <c r="B15405" s="1">
        <v>45509</v>
      </c>
      <c r="C15405">
        <v>49270</v>
      </c>
      <c r="D15405" t="s">
        <v>1043</v>
      </c>
      <c r="E15405">
        <v>4.4806999999999997</v>
      </c>
    </row>
    <row r="15406" spans="1:5" x14ac:dyDescent="0.15">
      <c r="A15406" t="s">
        <v>20467</v>
      </c>
      <c r="B15406" s="1">
        <v>45607</v>
      </c>
      <c r="C15406">
        <v>49270</v>
      </c>
      <c r="D15406" t="s">
        <v>519</v>
      </c>
      <c r="E15406">
        <v>5.1597999999999997</v>
      </c>
    </row>
    <row r="15407" spans="1:5" x14ac:dyDescent="0.15">
      <c r="A15407" t="s">
        <v>20468</v>
      </c>
      <c r="B15407" s="1">
        <v>45702</v>
      </c>
      <c r="C15407">
        <v>49270</v>
      </c>
      <c r="D15407" t="s">
        <v>927</v>
      </c>
      <c r="E15407">
        <v>5.9240000000000004</v>
      </c>
    </row>
    <row r="15408" spans="1:5" x14ac:dyDescent="0.15">
      <c r="A15408" t="s">
        <v>20469</v>
      </c>
      <c r="B15408" s="1">
        <v>45786</v>
      </c>
      <c r="C15408">
        <v>49270</v>
      </c>
      <c r="D15408" t="s">
        <v>523</v>
      </c>
      <c r="E15408">
        <v>5.1501000000000001</v>
      </c>
    </row>
    <row r="15409" spans="1:5" x14ac:dyDescent="0.15">
      <c r="A15409" t="s">
        <v>20470</v>
      </c>
      <c r="B15409" s="1">
        <v>45875</v>
      </c>
      <c r="C15409">
        <v>49270</v>
      </c>
      <c r="D15409" t="s">
        <v>1048</v>
      </c>
      <c r="E15409">
        <v>5.2092999999999998</v>
      </c>
    </row>
    <row r="15410" spans="1:5" x14ac:dyDescent="0.15">
      <c r="A15410" t="s">
        <v>20471</v>
      </c>
      <c r="B15410" s="1">
        <v>45421</v>
      </c>
      <c r="C15410">
        <v>49280</v>
      </c>
      <c r="D15410" t="s">
        <v>20472</v>
      </c>
      <c r="E15410">
        <v>5.4150999999999998</v>
      </c>
    </row>
    <row r="15411" spans="1:5" x14ac:dyDescent="0.15">
      <c r="A15411" t="s">
        <v>20473</v>
      </c>
      <c r="B15411" s="1">
        <v>45510</v>
      </c>
      <c r="C15411">
        <v>49280</v>
      </c>
      <c r="D15411" t="s">
        <v>20474</v>
      </c>
      <c r="E15411">
        <v>5.4139999999999997</v>
      </c>
    </row>
    <row r="15412" spans="1:5" x14ac:dyDescent="0.15">
      <c r="A15412" t="s">
        <v>20475</v>
      </c>
      <c r="B15412" s="1">
        <v>45604</v>
      </c>
      <c r="C15412">
        <v>49280</v>
      </c>
      <c r="D15412" t="s">
        <v>13424</v>
      </c>
      <c r="E15412">
        <v>5.4511000000000003</v>
      </c>
    </row>
    <row r="15413" spans="1:5" x14ac:dyDescent="0.15">
      <c r="A15413" t="s">
        <v>20476</v>
      </c>
      <c r="B15413" s="1">
        <v>45693</v>
      </c>
      <c r="C15413">
        <v>49280</v>
      </c>
      <c r="D15413" t="s">
        <v>20477</v>
      </c>
      <c r="E15413">
        <v>4.7380000000000004</v>
      </c>
    </row>
    <row r="15414" spans="1:5" x14ac:dyDescent="0.15">
      <c r="A15414" t="s">
        <v>20478</v>
      </c>
      <c r="B15414" s="1">
        <v>45785</v>
      </c>
      <c r="C15414">
        <v>49280</v>
      </c>
      <c r="D15414" t="s">
        <v>15376</v>
      </c>
      <c r="E15414">
        <v>4.9991000000000003</v>
      </c>
    </row>
    <row r="15415" spans="1:5" x14ac:dyDescent="0.15">
      <c r="A15415" t="s">
        <v>20479</v>
      </c>
      <c r="B15415" s="1">
        <v>45874</v>
      </c>
      <c r="C15415">
        <v>49280</v>
      </c>
      <c r="D15415" t="s">
        <v>5315</v>
      </c>
      <c r="E15415">
        <v>4.7180999999999997</v>
      </c>
    </row>
    <row r="15416" spans="1:5" x14ac:dyDescent="0.15">
      <c r="A15416" t="s">
        <v>20480</v>
      </c>
      <c r="B15416" s="1">
        <v>44582</v>
      </c>
      <c r="C15416">
        <v>49290</v>
      </c>
      <c r="D15416" t="s">
        <v>45</v>
      </c>
      <c r="E15416">
        <v>6.6234000000000002</v>
      </c>
    </row>
    <row r="15417" spans="1:5" x14ac:dyDescent="0.15">
      <c r="A15417" t="s">
        <v>20481</v>
      </c>
      <c r="B15417" s="1">
        <v>44673</v>
      </c>
      <c r="C15417">
        <v>49290</v>
      </c>
      <c r="D15417" t="s">
        <v>20482</v>
      </c>
      <c r="E15417">
        <v>6.2324999999999999</v>
      </c>
    </row>
    <row r="15418" spans="1:5" x14ac:dyDescent="0.15">
      <c r="A15418" t="s">
        <v>20483</v>
      </c>
      <c r="B15418" s="1">
        <v>44764</v>
      </c>
      <c r="C15418">
        <v>49290</v>
      </c>
      <c r="D15418" t="s">
        <v>49</v>
      </c>
      <c r="E15418">
        <v>4.1616999999999997</v>
      </c>
    </row>
    <row r="15419" spans="1:5" x14ac:dyDescent="0.15">
      <c r="A15419" t="s">
        <v>20484</v>
      </c>
      <c r="B15419" s="1">
        <v>44855</v>
      </c>
      <c r="C15419">
        <v>49290</v>
      </c>
      <c r="D15419" t="s">
        <v>1090</v>
      </c>
      <c r="E15419">
        <v>4.3390000000000004</v>
      </c>
    </row>
    <row r="15420" spans="1:5" x14ac:dyDescent="0.15">
      <c r="A15420" t="s">
        <v>20485</v>
      </c>
      <c r="B15420" s="1">
        <v>44946</v>
      </c>
      <c r="C15420">
        <v>49290</v>
      </c>
      <c r="D15420" t="s">
        <v>658</v>
      </c>
      <c r="E15420">
        <v>4.4353999999999996</v>
      </c>
    </row>
    <row r="15421" spans="1:5" x14ac:dyDescent="0.15">
      <c r="A15421" t="s">
        <v>20486</v>
      </c>
      <c r="B15421" s="1">
        <v>45037</v>
      </c>
      <c r="C15421">
        <v>49290</v>
      </c>
      <c r="D15421" t="s">
        <v>1323</v>
      </c>
      <c r="E15421">
        <v>4.8197000000000001</v>
      </c>
    </row>
    <row r="15422" spans="1:5" x14ac:dyDescent="0.15">
      <c r="A15422" t="s">
        <v>20487</v>
      </c>
      <c r="B15422" s="1">
        <v>45128</v>
      </c>
      <c r="C15422">
        <v>49290</v>
      </c>
      <c r="D15422" t="s">
        <v>57</v>
      </c>
      <c r="E15422">
        <v>5.2369000000000003</v>
      </c>
    </row>
    <row r="15423" spans="1:5" x14ac:dyDescent="0.15">
      <c r="A15423" t="s">
        <v>20488</v>
      </c>
      <c r="B15423" s="1">
        <v>45219</v>
      </c>
      <c r="C15423">
        <v>49290</v>
      </c>
      <c r="D15423" t="s">
        <v>20489</v>
      </c>
      <c r="E15423">
        <v>5.391</v>
      </c>
    </row>
    <row r="15424" spans="1:5" x14ac:dyDescent="0.15">
      <c r="A15424" t="s">
        <v>20490</v>
      </c>
      <c r="B15424" s="1">
        <v>45310</v>
      </c>
      <c r="C15424">
        <v>49290</v>
      </c>
      <c r="D15424" t="s">
        <v>20491</v>
      </c>
      <c r="E15424">
        <v>5.6527000000000003</v>
      </c>
    </row>
    <row r="15425" spans="1:5" x14ac:dyDescent="0.15">
      <c r="A15425" t="s">
        <v>20492</v>
      </c>
      <c r="B15425" s="1">
        <v>45401</v>
      </c>
      <c r="C15425">
        <v>49290</v>
      </c>
      <c r="D15425" t="s">
        <v>20493</v>
      </c>
      <c r="E15425">
        <v>5.9485999999999999</v>
      </c>
    </row>
    <row r="15426" spans="1:5" x14ac:dyDescent="0.15">
      <c r="A15426" t="s">
        <v>20494</v>
      </c>
      <c r="B15426" s="1">
        <v>45492</v>
      </c>
      <c r="C15426">
        <v>49290</v>
      </c>
      <c r="D15426" t="s">
        <v>20495</v>
      </c>
      <c r="E15426">
        <v>4.7637999999999998</v>
      </c>
    </row>
    <row r="15427" spans="1:5" x14ac:dyDescent="0.15">
      <c r="A15427" t="s">
        <v>20496</v>
      </c>
      <c r="B15427" s="1">
        <v>45583</v>
      </c>
      <c r="C15427">
        <v>49290</v>
      </c>
      <c r="D15427" t="s">
        <v>13366</v>
      </c>
      <c r="E15427">
        <v>5.2976999999999999</v>
      </c>
    </row>
    <row r="15428" spans="1:5" x14ac:dyDescent="0.15">
      <c r="A15428" t="s">
        <v>20497</v>
      </c>
      <c r="B15428" s="1">
        <v>45674</v>
      </c>
      <c r="C15428">
        <v>49290</v>
      </c>
      <c r="D15428" t="s">
        <v>2295</v>
      </c>
      <c r="E15428">
        <v>5.2127999999999997</v>
      </c>
    </row>
    <row r="15429" spans="1:5" x14ac:dyDescent="0.15">
      <c r="A15429" t="s">
        <v>20498</v>
      </c>
      <c r="B15429" s="1">
        <v>45765</v>
      </c>
      <c r="C15429">
        <v>49290</v>
      </c>
      <c r="D15429" t="s">
        <v>3826</v>
      </c>
      <c r="E15429">
        <v>5.7714999999999996</v>
      </c>
    </row>
    <row r="15430" spans="1:5" x14ac:dyDescent="0.15">
      <c r="A15430" t="s">
        <v>20499</v>
      </c>
      <c r="B15430" s="1">
        <v>45856</v>
      </c>
      <c r="C15430">
        <v>49290</v>
      </c>
      <c r="D15430" t="s">
        <v>89</v>
      </c>
      <c r="E15430">
        <v>4.4112</v>
      </c>
    </row>
    <row r="15431" spans="1:5" x14ac:dyDescent="0.15">
      <c r="A15431" t="s">
        <v>20500</v>
      </c>
      <c r="B15431" s="1">
        <v>45146</v>
      </c>
      <c r="C15431">
        <v>49310</v>
      </c>
      <c r="D15431" t="s">
        <v>20501</v>
      </c>
      <c r="E15431">
        <v>5.5552000000000001</v>
      </c>
    </row>
    <row r="15432" spans="1:5" x14ac:dyDescent="0.15">
      <c r="A15432" t="s">
        <v>20502</v>
      </c>
      <c r="B15432" s="1">
        <v>45237</v>
      </c>
      <c r="C15432">
        <v>49310</v>
      </c>
      <c r="D15432" t="s">
        <v>20503</v>
      </c>
      <c r="E15432">
        <v>6.4570999999999996</v>
      </c>
    </row>
    <row r="15433" spans="1:5" x14ac:dyDescent="0.15">
      <c r="A15433" t="s">
        <v>20504</v>
      </c>
      <c r="B15433" s="1">
        <v>45328</v>
      </c>
      <c r="C15433">
        <v>49310</v>
      </c>
      <c r="D15433" t="s">
        <v>20505</v>
      </c>
      <c r="E15433">
        <v>6.0547000000000004</v>
      </c>
    </row>
    <row r="15434" spans="1:5" x14ac:dyDescent="0.15">
      <c r="A15434" t="s">
        <v>20506</v>
      </c>
      <c r="B15434" s="1">
        <v>45425</v>
      </c>
      <c r="C15434">
        <v>49310</v>
      </c>
      <c r="D15434" t="s">
        <v>20507</v>
      </c>
      <c r="E15434">
        <v>6.8266999999999998</v>
      </c>
    </row>
    <row r="15435" spans="1:5" x14ac:dyDescent="0.15">
      <c r="A15435" t="s">
        <v>20508</v>
      </c>
      <c r="B15435" s="1">
        <v>45510</v>
      </c>
      <c r="C15435">
        <v>49310</v>
      </c>
      <c r="D15435" t="s">
        <v>20509</v>
      </c>
      <c r="E15435">
        <v>6.3491</v>
      </c>
    </row>
    <row r="15436" spans="1:5" x14ac:dyDescent="0.15">
      <c r="A15436" t="s">
        <v>20510</v>
      </c>
      <c r="B15436" s="1">
        <v>45608</v>
      </c>
      <c r="C15436">
        <v>49310</v>
      </c>
      <c r="D15436" t="s">
        <v>4688</v>
      </c>
      <c r="E15436">
        <v>6.5823</v>
      </c>
    </row>
    <row r="15437" spans="1:5" x14ac:dyDescent="0.15">
      <c r="A15437" t="s">
        <v>20511</v>
      </c>
      <c r="B15437" s="1">
        <v>45695</v>
      </c>
      <c r="C15437">
        <v>49310</v>
      </c>
      <c r="D15437" t="s">
        <v>1176</v>
      </c>
      <c r="E15437">
        <v>5.3952</v>
      </c>
    </row>
    <row r="15438" spans="1:5" x14ac:dyDescent="0.15">
      <c r="A15438" t="s">
        <v>20512</v>
      </c>
      <c r="B15438" s="1">
        <v>45790</v>
      </c>
      <c r="C15438">
        <v>49310</v>
      </c>
      <c r="D15438" t="s">
        <v>1178</v>
      </c>
      <c r="E15438">
        <v>6.2319000000000004</v>
      </c>
    </row>
    <row r="15439" spans="1:5" x14ac:dyDescent="0.15">
      <c r="A15439" t="s">
        <v>20513</v>
      </c>
      <c r="B15439" s="1">
        <v>45874</v>
      </c>
      <c r="C15439">
        <v>49310</v>
      </c>
      <c r="D15439" t="s">
        <v>1180</v>
      </c>
      <c r="E15439">
        <v>5.7916999999999996</v>
      </c>
    </row>
    <row r="15440" spans="1:5" x14ac:dyDescent="0.15">
      <c r="A15440" t="s">
        <v>20514</v>
      </c>
      <c r="B15440" s="1">
        <v>44606</v>
      </c>
      <c r="C15440">
        <v>49320</v>
      </c>
      <c r="D15440" t="s">
        <v>6632</v>
      </c>
      <c r="E15440">
        <v>4.7962999999999996</v>
      </c>
    </row>
    <row r="15441" spans="1:5" x14ac:dyDescent="0.15">
      <c r="A15441" t="s">
        <v>20515</v>
      </c>
      <c r="B15441" s="1">
        <v>44785</v>
      </c>
      <c r="C15441">
        <v>49320</v>
      </c>
      <c r="D15441" t="s">
        <v>5610</v>
      </c>
      <c r="E15441">
        <v>4.5239000000000003</v>
      </c>
    </row>
    <row r="15442" spans="1:5" x14ac:dyDescent="0.15">
      <c r="A15442" t="s">
        <v>20516</v>
      </c>
      <c r="B15442" s="1">
        <v>44879</v>
      </c>
      <c r="C15442">
        <v>49320</v>
      </c>
      <c r="D15442" t="s">
        <v>8769</v>
      </c>
      <c r="E15442">
        <v>4.3231999999999999</v>
      </c>
    </row>
    <row r="15443" spans="1:5" x14ac:dyDescent="0.15">
      <c r="A15443" t="s">
        <v>20517</v>
      </c>
      <c r="B15443" s="1">
        <v>44971</v>
      </c>
      <c r="C15443">
        <v>49320</v>
      </c>
      <c r="D15443" t="s">
        <v>8393</v>
      </c>
      <c r="E15443">
        <v>4.7701000000000002</v>
      </c>
    </row>
    <row r="15444" spans="1:5" x14ac:dyDescent="0.15">
      <c r="A15444" t="s">
        <v>20518</v>
      </c>
      <c r="B15444" s="1">
        <v>45058</v>
      </c>
      <c r="C15444">
        <v>49320</v>
      </c>
      <c r="D15444" t="s">
        <v>6635</v>
      </c>
      <c r="E15444">
        <v>5.6809000000000003</v>
      </c>
    </row>
    <row r="15445" spans="1:5" x14ac:dyDescent="0.15">
      <c r="A15445" t="s">
        <v>20519</v>
      </c>
      <c r="B15445" s="1">
        <v>45152</v>
      </c>
      <c r="C15445">
        <v>49320</v>
      </c>
      <c r="D15445" t="s">
        <v>6637</v>
      </c>
      <c r="E15445">
        <v>6.1271000000000004</v>
      </c>
    </row>
    <row r="15446" spans="1:5" x14ac:dyDescent="0.15">
      <c r="A15446" t="s">
        <v>20520</v>
      </c>
      <c r="B15446" s="1">
        <v>45244</v>
      </c>
      <c r="C15446">
        <v>49320</v>
      </c>
      <c r="D15446" t="s">
        <v>5626</v>
      </c>
      <c r="E15446">
        <v>5.4016999999999999</v>
      </c>
    </row>
    <row r="15447" spans="1:5" x14ac:dyDescent="0.15">
      <c r="A15447" t="s">
        <v>20521</v>
      </c>
      <c r="B15447" s="1">
        <v>45336</v>
      </c>
      <c r="C15447">
        <v>49320</v>
      </c>
      <c r="D15447" t="s">
        <v>4292</v>
      </c>
      <c r="E15447">
        <v>4.8304999999999998</v>
      </c>
    </row>
    <row r="15448" spans="1:5" x14ac:dyDescent="0.15">
      <c r="A15448" t="s">
        <v>20522</v>
      </c>
      <c r="B15448" s="1">
        <v>45427</v>
      </c>
      <c r="C15448">
        <v>49320</v>
      </c>
      <c r="D15448" t="s">
        <v>6641</v>
      </c>
      <c r="E15448">
        <v>5.4461000000000004</v>
      </c>
    </row>
    <row r="15449" spans="1:5" x14ac:dyDescent="0.15">
      <c r="A15449" t="s">
        <v>20523</v>
      </c>
      <c r="B15449" s="1">
        <v>45518</v>
      </c>
      <c r="C15449">
        <v>49320</v>
      </c>
      <c r="D15449" t="s">
        <v>4172</v>
      </c>
      <c r="E15449">
        <v>5.3577000000000004</v>
      </c>
    </row>
    <row r="15450" spans="1:5" x14ac:dyDescent="0.15">
      <c r="A15450" t="s">
        <v>20524</v>
      </c>
      <c r="B15450" s="1">
        <v>45610</v>
      </c>
      <c r="C15450">
        <v>49320</v>
      </c>
      <c r="D15450" t="s">
        <v>426</v>
      </c>
      <c r="E15450">
        <v>5.2801999999999998</v>
      </c>
    </row>
    <row r="15451" spans="1:5" x14ac:dyDescent="0.15">
      <c r="A15451" t="s">
        <v>20525</v>
      </c>
      <c r="B15451" s="1">
        <v>45702</v>
      </c>
      <c r="C15451">
        <v>49320</v>
      </c>
      <c r="D15451" t="s">
        <v>881</v>
      </c>
      <c r="E15451">
        <v>5.4436</v>
      </c>
    </row>
    <row r="15452" spans="1:5" x14ac:dyDescent="0.15">
      <c r="A15452" t="s">
        <v>20526</v>
      </c>
      <c r="B15452" s="1">
        <v>45792</v>
      </c>
      <c r="C15452">
        <v>49320</v>
      </c>
      <c r="D15452" t="s">
        <v>430</v>
      </c>
      <c r="E15452">
        <v>5.6864999999999997</v>
      </c>
    </row>
    <row r="15453" spans="1:5" x14ac:dyDescent="0.15">
      <c r="A15453" t="s">
        <v>20527</v>
      </c>
      <c r="B15453" s="1">
        <v>45883</v>
      </c>
      <c r="C15453">
        <v>49320</v>
      </c>
      <c r="D15453" t="s">
        <v>432</v>
      </c>
      <c r="E15453">
        <v>5.3365</v>
      </c>
    </row>
    <row r="15454" spans="1:5" x14ac:dyDescent="0.15">
      <c r="A15454" t="s">
        <v>20528</v>
      </c>
      <c r="B15454" s="1">
        <v>44967</v>
      </c>
      <c r="C15454">
        <v>49330</v>
      </c>
      <c r="D15454" t="s">
        <v>3694</v>
      </c>
      <c r="E15454">
        <v>5.3410000000000002</v>
      </c>
    </row>
    <row r="15455" spans="1:5" x14ac:dyDescent="0.15">
      <c r="A15455" t="s">
        <v>20529</v>
      </c>
      <c r="B15455" s="1">
        <v>45058</v>
      </c>
      <c r="C15455">
        <v>49330</v>
      </c>
      <c r="D15455" t="s">
        <v>5575</v>
      </c>
      <c r="E15455">
        <v>5.8288000000000002</v>
      </c>
    </row>
    <row r="15456" spans="1:5" x14ac:dyDescent="0.15">
      <c r="A15456" t="s">
        <v>20530</v>
      </c>
      <c r="B15456" s="1">
        <v>45147</v>
      </c>
      <c r="C15456">
        <v>49330</v>
      </c>
      <c r="D15456" t="s">
        <v>5577</v>
      </c>
      <c r="E15456">
        <v>6.5183</v>
      </c>
    </row>
    <row r="15457" spans="1:5" x14ac:dyDescent="0.15">
      <c r="A15457" t="s">
        <v>20531</v>
      </c>
      <c r="B15457" s="1">
        <v>45240</v>
      </c>
      <c r="C15457">
        <v>49330</v>
      </c>
      <c r="D15457" t="s">
        <v>5579</v>
      </c>
      <c r="E15457">
        <v>5.8742000000000001</v>
      </c>
    </row>
    <row r="15458" spans="1:5" x14ac:dyDescent="0.15">
      <c r="A15458" t="s">
        <v>20532</v>
      </c>
      <c r="B15458" s="1">
        <v>45331</v>
      </c>
      <c r="C15458">
        <v>49330</v>
      </c>
      <c r="D15458" t="s">
        <v>1117</v>
      </c>
      <c r="E15458">
        <v>5.7378</v>
      </c>
    </row>
    <row r="15459" spans="1:5" x14ac:dyDescent="0.15">
      <c r="A15459" t="s">
        <v>20533</v>
      </c>
      <c r="B15459" s="1">
        <v>45422</v>
      </c>
      <c r="C15459">
        <v>49330</v>
      </c>
      <c r="D15459" t="s">
        <v>5370</v>
      </c>
      <c r="E15459">
        <v>6.5960999999999999</v>
      </c>
    </row>
    <row r="15460" spans="1:5" x14ac:dyDescent="0.15">
      <c r="A15460" t="s">
        <v>20534</v>
      </c>
      <c r="B15460" s="1">
        <v>45513</v>
      </c>
      <c r="C15460">
        <v>49330</v>
      </c>
      <c r="D15460" t="s">
        <v>20535</v>
      </c>
      <c r="E15460">
        <v>5.8581000000000003</v>
      </c>
    </row>
    <row r="15461" spans="1:5" x14ac:dyDescent="0.15">
      <c r="A15461" t="s">
        <v>20536</v>
      </c>
      <c r="B15461" s="1">
        <v>45604</v>
      </c>
      <c r="C15461">
        <v>49330</v>
      </c>
      <c r="D15461" t="s">
        <v>2797</v>
      </c>
      <c r="E15461">
        <v>6.3799000000000001</v>
      </c>
    </row>
    <row r="15462" spans="1:5" x14ac:dyDescent="0.15">
      <c r="A15462" t="s">
        <v>20537</v>
      </c>
      <c r="B15462" s="1">
        <v>45700</v>
      </c>
      <c r="C15462">
        <v>49330</v>
      </c>
      <c r="D15462" t="s">
        <v>3688</v>
      </c>
      <c r="E15462">
        <v>5.6814999999999998</v>
      </c>
    </row>
    <row r="15463" spans="1:5" x14ac:dyDescent="0.15">
      <c r="A15463" t="s">
        <v>20538</v>
      </c>
      <c r="B15463" s="1">
        <v>45786</v>
      </c>
      <c r="C15463">
        <v>49330</v>
      </c>
      <c r="D15463" t="s">
        <v>3690</v>
      </c>
      <c r="E15463">
        <v>5.9405000000000001</v>
      </c>
    </row>
    <row r="15464" spans="1:5" x14ac:dyDescent="0.15">
      <c r="A15464" t="s">
        <v>20539</v>
      </c>
      <c r="B15464" s="1">
        <v>45877</v>
      </c>
      <c r="C15464">
        <v>49330</v>
      </c>
      <c r="D15464" t="s">
        <v>20540</v>
      </c>
      <c r="E15464">
        <v>5.5467000000000004</v>
      </c>
    </row>
    <row r="15465" spans="1:5" x14ac:dyDescent="0.15">
      <c r="A15465" t="s">
        <v>20541</v>
      </c>
      <c r="B15465" s="1">
        <v>44634</v>
      </c>
      <c r="C15465">
        <v>49340</v>
      </c>
      <c r="D15465" t="s">
        <v>17652</v>
      </c>
      <c r="E15465">
        <v>5.4516999999999998</v>
      </c>
    </row>
    <row r="15466" spans="1:5" x14ac:dyDescent="0.15">
      <c r="A15466" t="s">
        <v>20542</v>
      </c>
      <c r="B15466" s="1">
        <v>45456</v>
      </c>
      <c r="C15466">
        <v>49340</v>
      </c>
      <c r="D15466" t="s">
        <v>11183</v>
      </c>
      <c r="E15466">
        <v>4.3769999999999998</v>
      </c>
    </row>
    <row r="15467" spans="1:5" x14ac:dyDescent="0.15">
      <c r="A15467" t="s">
        <v>20543</v>
      </c>
      <c r="B15467" s="1">
        <v>45547</v>
      </c>
      <c r="C15467">
        <v>49340</v>
      </c>
      <c r="D15467" t="s">
        <v>7428</v>
      </c>
      <c r="E15467">
        <v>4.9417999999999997</v>
      </c>
    </row>
    <row r="15468" spans="1:5" x14ac:dyDescent="0.15">
      <c r="A15468" t="s">
        <v>20544</v>
      </c>
      <c r="B15468" s="1">
        <v>45639</v>
      </c>
      <c r="C15468">
        <v>49340</v>
      </c>
      <c r="D15468" t="s">
        <v>7430</v>
      </c>
      <c r="E15468">
        <v>5.1914999999999996</v>
      </c>
    </row>
    <row r="15469" spans="1:5" x14ac:dyDescent="0.15">
      <c r="A15469" t="s">
        <v>20545</v>
      </c>
      <c r="B15469" s="1">
        <v>45729</v>
      </c>
      <c r="C15469">
        <v>49340</v>
      </c>
      <c r="D15469" t="s">
        <v>7432</v>
      </c>
      <c r="E15469">
        <v>5.1801000000000004</v>
      </c>
    </row>
    <row r="15470" spans="1:5" x14ac:dyDescent="0.15">
      <c r="A15470" t="s">
        <v>20546</v>
      </c>
      <c r="B15470" s="1">
        <v>45820</v>
      </c>
      <c r="C15470">
        <v>49340</v>
      </c>
      <c r="D15470" t="s">
        <v>4914</v>
      </c>
      <c r="E15470">
        <v>5.4856999999999996</v>
      </c>
    </row>
    <row r="15471" spans="1:5" x14ac:dyDescent="0.15">
      <c r="A15471" t="s">
        <v>20547</v>
      </c>
      <c r="B15471" s="1">
        <v>44971</v>
      </c>
      <c r="C15471">
        <v>49350</v>
      </c>
      <c r="D15471" t="s">
        <v>1036</v>
      </c>
      <c r="E15471">
        <v>5.3418999999999999</v>
      </c>
    </row>
    <row r="15472" spans="1:5" x14ac:dyDescent="0.15">
      <c r="A15472" t="s">
        <v>20548</v>
      </c>
      <c r="B15472" s="1">
        <v>44978</v>
      </c>
      <c r="C15472">
        <v>49350</v>
      </c>
      <c r="D15472" t="s">
        <v>20549</v>
      </c>
      <c r="E15472">
        <v>5.35</v>
      </c>
    </row>
    <row r="15473" spans="1:5" x14ac:dyDescent="0.15">
      <c r="A15473" t="s">
        <v>20550</v>
      </c>
      <c r="B15473" s="1">
        <v>45061</v>
      </c>
      <c r="C15473">
        <v>49350</v>
      </c>
      <c r="D15473" t="s">
        <v>7822</v>
      </c>
      <c r="E15473">
        <v>6.0852000000000004</v>
      </c>
    </row>
    <row r="15474" spans="1:5" x14ac:dyDescent="0.15">
      <c r="A15474" t="s">
        <v>20551</v>
      </c>
      <c r="B15474" s="1">
        <v>45147</v>
      </c>
      <c r="C15474">
        <v>49350</v>
      </c>
      <c r="D15474" t="s">
        <v>7824</v>
      </c>
      <c r="E15474">
        <v>6.4802999999999997</v>
      </c>
    </row>
    <row r="15475" spans="1:5" x14ac:dyDescent="0.15">
      <c r="A15475" t="s">
        <v>20552</v>
      </c>
      <c r="B15475" s="1">
        <v>45244</v>
      </c>
      <c r="C15475">
        <v>49350</v>
      </c>
      <c r="D15475" t="s">
        <v>7826</v>
      </c>
      <c r="E15475">
        <v>5.9196</v>
      </c>
    </row>
    <row r="15476" spans="1:5" x14ac:dyDescent="0.15">
      <c r="A15476" t="s">
        <v>20553</v>
      </c>
      <c r="B15476" s="1">
        <v>45335</v>
      </c>
      <c r="C15476">
        <v>49350</v>
      </c>
      <c r="D15476" t="s">
        <v>513</v>
      </c>
      <c r="E15476">
        <v>6.1135999999999999</v>
      </c>
    </row>
    <row r="15477" spans="1:5" x14ac:dyDescent="0.15">
      <c r="A15477" t="s">
        <v>20554</v>
      </c>
      <c r="B15477" s="1">
        <v>45427</v>
      </c>
      <c r="C15477">
        <v>49350</v>
      </c>
      <c r="D15477" t="s">
        <v>7829</v>
      </c>
      <c r="E15477">
        <v>5.5121000000000002</v>
      </c>
    </row>
    <row r="15478" spans="1:5" x14ac:dyDescent="0.15">
      <c r="A15478" t="s">
        <v>20555</v>
      </c>
      <c r="B15478" s="1">
        <v>45513</v>
      </c>
      <c r="C15478">
        <v>49350</v>
      </c>
      <c r="D15478" t="s">
        <v>20556</v>
      </c>
      <c r="E15478">
        <v>6.0076999999999998</v>
      </c>
    </row>
    <row r="15479" spans="1:5" x14ac:dyDescent="0.15">
      <c r="A15479" t="s">
        <v>20557</v>
      </c>
      <c r="B15479" s="1">
        <v>45610</v>
      </c>
      <c r="C15479">
        <v>49350</v>
      </c>
      <c r="D15479" t="s">
        <v>2797</v>
      </c>
      <c r="E15479">
        <v>6.2070999999999996</v>
      </c>
    </row>
    <row r="15480" spans="1:5" x14ac:dyDescent="0.15">
      <c r="A15480" t="s">
        <v>20558</v>
      </c>
      <c r="B15480" s="1">
        <v>45702</v>
      </c>
      <c r="C15480">
        <v>49350</v>
      </c>
      <c r="D15480" t="s">
        <v>521</v>
      </c>
      <c r="E15480">
        <v>5.5696000000000003</v>
      </c>
    </row>
    <row r="15481" spans="1:5" x14ac:dyDescent="0.15">
      <c r="A15481" t="s">
        <v>20559</v>
      </c>
      <c r="B15481" s="1">
        <v>45792</v>
      </c>
      <c r="C15481">
        <v>49350</v>
      </c>
      <c r="D15481" t="s">
        <v>2800</v>
      </c>
      <c r="E15481">
        <v>6.1117999999999997</v>
      </c>
    </row>
    <row r="15482" spans="1:5" x14ac:dyDescent="0.15">
      <c r="A15482" t="s">
        <v>20560</v>
      </c>
      <c r="B15482" s="1">
        <v>45877</v>
      </c>
      <c r="C15482">
        <v>49350</v>
      </c>
      <c r="D15482" t="s">
        <v>2709</v>
      </c>
      <c r="E15482">
        <v>5.3285999999999998</v>
      </c>
    </row>
    <row r="15483" spans="1:5" x14ac:dyDescent="0.15">
      <c r="A15483" t="s">
        <v>20561</v>
      </c>
      <c r="B15483" s="1">
        <v>44907</v>
      </c>
      <c r="C15483">
        <v>49360</v>
      </c>
      <c r="D15483" t="s">
        <v>20562</v>
      </c>
      <c r="E15483">
        <v>5.7934999999999999</v>
      </c>
    </row>
    <row r="15484" spans="1:5" x14ac:dyDescent="0.15">
      <c r="A15484" t="s">
        <v>20563</v>
      </c>
      <c r="B15484" s="1">
        <v>44998</v>
      </c>
      <c r="C15484">
        <v>49360</v>
      </c>
      <c r="D15484" t="s">
        <v>20564</v>
      </c>
      <c r="E15484">
        <v>5.5477999999999996</v>
      </c>
    </row>
    <row r="15485" spans="1:5" x14ac:dyDescent="0.15">
      <c r="A15485" t="s">
        <v>20565</v>
      </c>
      <c r="B15485" s="1">
        <v>45089</v>
      </c>
      <c r="C15485">
        <v>49360</v>
      </c>
      <c r="D15485" t="s">
        <v>20566</v>
      </c>
      <c r="E15485">
        <v>6.4394</v>
      </c>
    </row>
    <row r="15486" spans="1:5" x14ac:dyDescent="0.15">
      <c r="A15486" t="s">
        <v>20567</v>
      </c>
      <c r="B15486" s="1">
        <v>45183</v>
      </c>
      <c r="C15486">
        <v>49360</v>
      </c>
      <c r="D15486" t="s">
        <v>20568</v>
      </c>
      <c r="E15486">
        <v>6.1593</v>
      </c>
    </row>
    <row r="15487" spans="1:5" x14ac:dyDescent="0.15">
      <c r="A15487" t="s">
        <v>20569</v>
      </c>
      <c r="B15487" s="1">
        <v>45275</v>
      </c>
      <c r="C15487">
        <v>49360</v>
      </c>
      <c r="D15487" t="s">
        <v>9293</v>
      </c>
      <c r="E15487">
        <v>4.1159999999999997</v>
      </c>
    </row>
    <row r="15488" spans="1:5" x14ac:dyDescent="0.15">
      <c r="A15488" t="s">
        <v>20570</v>
      </c>
      <c r="B15488" s="1">
        <v>45365</v>
      </c>
      <c r="C15488">
        <v>49360</v>
      </c>
      <c r="D15488" t="s">
        <v>20571</v>
      </c>
      <c r="E15488">
        <v>4.7133000000000003</v>
      </c>
    </row>
    <row r="15489" spans="1:5" x14ac:dyDescent="0.15">
      <c r="A15489" t="s">
        <v>20572</v>
      </c>
      <c r="B15489" s="1">
        <v>45457</v>
      </c>
      <c r="C15489">
        <v>49360</v>
      </c>
      <c r="D15489" t="s">
        <v>20573</v>
      </c>
      <c r="E15489">
        <v>5.7855999999999996</v>
      </c>
    </row>
    <row r="15490" spans="1:5" x14ac:dyDescent="0.15">
      <c r="A15490" t="s">
        <v>20574</v>
      </c>
      <c r="B15490" s="1">
        <v>45548</v>
      </c>
      <c r="C15490">
        <v>49360</v>
      </c>
      <c r="D15490" t="s">
        <v>14298</v>
      </c>
      <c r="E15490">
        <v>5.7304000000000004</v>
      </c>
    </row>
    <row r="15491" spans="1:5" x14ac:dyDescent="0.15">
      <c r="A15491" t="s">
        <v>20575</v>
      </c>
      <c r="B15491" s="1">
        <v>45588</v>
      </c>
      <c r="C15491">
        <v>49360</v>
      </c>
      <c r="D15491" t="s">
        <v>20576</v>
      </c>
      <c r="E15491">
        <v>5.1378000000000004</v>
      </c>
    </row>
    <row r="15492" spans="1:5" x14ac:dyDescent="0.15">
      <c r="A15492" t="s">
        <v>20577</v>
      </c>
      <c r="B15492" s="1">
        <v>45639</v>
      </c>
      <c r="C15492">
        <v>49360</v>
      </c>
      <c r="D15492" t="s">
        <v>14300</v>
      </c>
      <c r="E15492">
        <v>5.4297000000000004</v>
      </c>
    </row>
    <row r="15493" spans="1:5" x14ac:dyDescent="0.15">
      <c r="A15493" t="s">
        <v>20578</v>
      </c>
      <c r="B15493" s="1">
        <v>45730</v>
      </c>
      <c r="C15493">
        <v>49360</v>
      </c>
      <c r="D15493" t="s">
        <v>7432</v>
      </c>
      <c r="E15493">
        <v>4.5549999999999997</v>
      </c>
    </row>
    <row r="15494" spans="1:5" x14ac:dyDescent="0.15">
      <c r="A15494" t="s">
        <v>20579</v>
      </c>
      <c r="B15494" s="1">
        <v>45821</v>
      </c>
      <c r="C15494">
        <v>49360</v>
      </c>
      <c r="D15494" t="s">
        <v>11063</v>
      </c>
      <c r="E15494">
        <v>4.867</v>
      </c>
    </row>
    <row r="15495" spans="1:5" x14ac:dyDescent="0.15">
      <c r="A15495" t="s">
        <v>20580</v>
      </c>
      <c r="B15495" s="1">
        <v>45245</v>
      </c>
      <c r="C15495">
        <v>49370</v>
      </c>
      <c r="D15495" t="s">
        <v>1357</v>
      </c>
      <c r="E15495">
        <v>5.0133999999999999</v>
      </c>
    </row>
    <row r="15496" spans="1:5" x14ac:dyDescent="0.15">
      <c r="A15496" t="s">
        <v>20581</v>
      </c>
      <c r="B15496" s="1">
        <v>45335</v>
      </c>
      <c r="C15496">
        <v>49370</v>
      </c>
      <c r="D15496" t="s">
        <v>15711</v>
      </c>
      <c r="E15496">
        <v>5.9223999999999997</v>
      </c>
    </row>
    <row r="15497" spans="1:5" x14ac:dyDescent="0.15">
      <c r="A15497" t="s">
        <v>20582</v>
      </c>
      <c r="B15497" s="1">
        <v>45426</v>
      </c>
      <c r="C15497">
        <v>49370</v>
      </c>
      <c r="D15497" t="s">
        <v>1363</v>
      </c>
      <c r="E15497">
        <v>6.5852000000000004</v>
      </c>
    </row>
    <row r="15498" spans="1:5" x14ac:dyDescent="0.15">
      <c r="A15498" t="s">
        <v>20583</v>
      </c>
      <c r="B15498" s="1">
        <v>45517</v>
      </c>
      <c r="C15498">
        <v>49370</v>
      </c>
      <c r="D15498" t="s">
        <v>7327</v>
      </c>
      <c r="E15498">
        <v>6.2187999999999999</v>
      </c>
    </row>
    <row r="15499" spans="1:5" x14ac:dyDescent="0.15">
      <c r="A15499" t="s">
        <v>20584</v>
      </c>
      <c r="B15499" s="1">
        <v>45609</v>
      </c>
      <c r="C15499">
        <v>49370</v>
      </c>
      <c r="D15499" t="s">
        <v>3460</v>
      </c>
      <c r="E15499">
        <v>5.5114999999999998</v>
      </c>
    </row>
    <row r="15500" spans="1:5" x14ac:dyDescent="0.15">
      <c r="A15500" t="s">
        <v>20585</v>
      </c>
      <c r="B15500" s="1">
        <v>45701</v>
      </c>
      <c r="C15500">
        <v>49370</v>
      </c>
      <c r="D15500" t="s">
        <v>1176</v>
      </c>
      <c r="E15500">
        <v>5.4214000000000002</v>
      </c>
    </row>
    <row r="15501" spans="1:5" x14ac:dyDescent="0.15">
      <c r="A15501" t="s">
        <v>20586</v>
      </c>
      <c r="B15501" s="1">
        <v>45791</v>
      </c>
      <c r="C15501">
        <v>49370</v>
      </c>
      <c r="D15501" t="s">
        <v>1178</v>
      </c>
      <c r="E15501">
        <v>5.1182999999999996</v>
      </c>
    </row>
    <row r="15502" spans="1:5" x14ac:dyDescent="0.15">
      <c r="A15502" t="s">
        <v>20587</v>
      </c>
      <c r="B15502" s="1">
        <v>45882</v>
      </c>
      <c r="C15502">
        <v>49370</v>
      </c>
      <c r="D15502" t="s">
        <v>2961</v>
      </c>
      <c r="E15502">
        <v>5.3895999999999997</v>
      </c>
    </row>
    <row r="15503" spans="1:5" x14ac:dyDescent="0.15">
      <c r="A15503" t="s">
        <v>20588</v>
      </c>
      <c r="B15503" s="1">
        <v>44873</v>
      </c>
      <c r="C15503">
        <v>49510</v>
      </c>
      <c r="D15503" t="s">
        <v>1282</v>
      </c>
      <c r="E15503">
        <v>6.1178999999999997</v>
      </c>
    </row>
    <row r="15504" spans="1:5" x14ac:dyDescent="0.15">
      <c r="A15504" t="s">
        <v>20589</v>
      </c>
      <c r="B15504" s="1">
        <v>45510</v>
      </c>
      <c r="C15504">
        <v>49510</v>
      </c>
      <c r="D15504" t="s">
        <v>940</v>
      </c>
      <c r="E15504">
        <v>6.1906999999999996</v>
      </c>
    </row>
    <row r="15505" spans="1:5" x14ac:dyDescent="0.15">
      <c r="A15505" t="s">
        <v>20590</v>
      </c>
      <c r="B15505" s="1">
        <v>45602</v>
      </c>
      <c r="C15505">
        <v>49510</v>
      </c>
      <c r="D15505" t="s">
        <v>942</v>
      </c>
      <c r="E15505">
        <v>6.2447999999999997</v>
      </c>
    </row>
    <row r="15506" spans="1:5" x14ac:dyDescent="0.15">
      <c r="A15506" t="s">
        <v>20591</v>
      </c>
      <c r="B15506" s="1">
        <v>45695</v>
      </c>
      <c r="C15506">
        <v>49510</v>
      </c>
      <c r="D15506" t="s">
        <v>715</v>
      </c>
      <c r="E15506">
        <v>5.1746999999999996</v>
      </c>
    </row>
    <row r="15507" spans="1:5" x14ac:dyDescent="0.15">
      <c r="A15507" t="s">
        <v>20592</v>
      </c>
      <c r="B15507" s="1">
        <v>45786</v>
      </c>
      <c r="C15507">
        <v>49510</v>
      </c>
      <c r="D15507" t="s">
        <v>354</v>
      </c>
      <c r="E15507">
        <v>5.4691999999999998</v>
      </c>
    </row>
    <row r="15508" spans="1:5" x14ac:dyDescent="0.15">
      <c r="A15508" t="s">
        <v>20593</v>
      </c>
      <c r="B15508" s="1">
        <v>45796</v>
      </c>
      <c r="C15508">
        <v>49510</v>
      </c>
      <c r="D15508" t="s">
        <v>1069</v>
      </c>
      <c r="E15508">
        <v>5.3372999999999999</v>
      </c>
    </row>
    <row r="15509" spans="1:5" x14ac:dyDescent="0.15">
      <c r="A15509" t="s">
        <v>20594</v>
      </c>
      <c r="B15509" s="1">
        <v>45874</v>
      </c>
      <c r="C15509">
        <v>49510</v>
      </c>
      <c r="D15509" t="s">
        <v>946</v>
      </c>
      <c r="E15509">
        <v>5.2183999999999999</v>
      </c>
    </row>
    <row r="15510" spans="1:5" x14ac:dyDescent="0.15">
      <c r="A15510" t="s">
        <v>20595</v>
      </c>
      <c r="B15510" s="1">
        <v>45502</v>
      </c>
      <c r="C15510">
        <v>49560</v>
      </c>
      <c r="D15510" t="s">
        <v>562</v>
      </c>
      <c r="E15510">
        <v>4.5838999999999999</v>
      </c>
    </row>
    <row r="15511" spans="1:5" x14ac:dyDescent="0.15">
      <c r="A15511" t="s">
        <v>20596</v>
      </c>
      <c r="B15511" s="1">
        <v>45594</v>
      </c>
      <c r="C15511">
        <v>49560</v>
      </c>
      <c r="D15511" t="s">
        <v>20597</v>
      </c>
      <c r="E15511">
        <v>5.5110999999999999</v>
      </c>
    </row>
    <row r="15512" spans="1:5" x14ac:dyDescent="0.15">
      <c r="A15512" t="s">
        <v>20598</v>
      </c>
      <c r="B15512" s="1">
        <v>45686</v>
      </c>
      <c r="C15512">
        <v>49560</v>
      </c>
      <c r="D15512" t="s">
        <v>566</v>
      </c>
      <c r="E15512">
        <v>6.0583</v>
      </c>
    </row>
    <row r="15513" spans="1:5" x14ac:dyDescent="0.15">
      <c r="A15513" t="s">
        <v>20599</v>
      </c>
      <c r="B15513" s="1">
        <v>45772</v>
      </c>
      <c r="C15513">
        <v>49560</v>
      </c>
      <c r="D15513" t="s">
        <v>20600</v>
      </c>
      <c r="E15513">
        <v>5.4776999999999996</v>
      </c>
    </row>
    <row r="15514" spans="1:5" x14ac:dyDescent="0.15">
      <c r="A15514" t="s">
        <v>20601</v>
      </c>
      <c r="B15514" s="1">
        <v>45866</v>
      </c>
      <c r="C15514">
        <v>49560</v>
      </c>
      <c r="D15514" t="s">
        <v>89</v>
      </c>
      <c r="E15514">
        <v>5.2412999999999998</v>
      </c>
    </row>
    <row r="15515" spans="1:5" x14ac:dyDescent="0.15">
      <c r="A15515" t="s">
        <v>20602</v>
      </c>
      <c r="B15515" s="1">
        <v>44589</v>
      </c>
      <c r="C15515">
        <v>49570</v>
      </c>
      <c r="D15515" t="s">
        <v>20603</v>
      </c>
      <c r="E15515">
        <v>4.3737000000000004</v>
      </c>
    </row>
    <row r="15516" spans="1:5" x14ac:dyDescent="0.15">
      <c r="A15516" t="s">
        <v>20604</v>
      </c>
      <c r="B15516" s="1">
        <v>44679</v>
      </c>
      <c r="C15516">
        <v>49570</v>
      </c>
      <c r="D15516" t="s">
        <v>20605</v>
      </c>
      <c r="E15516">
        <v>5.1165000000000003</v>
      </c>
    </row>
    <row r="15517" spans="1:5" x14ac:dyDescent="0.15">
      <c r="A15517" t="s">
        <v>20606</v>
      </c>
      <c r="B15517" s="1">
        <v>44771</v>
      </c>
      <c r="C15517">
        <v>49570</v>
      </c>
      <c r="D15517" t="s">
        <v>20607</v>
      </c>
      <c r="E15517">
        <v>4.1479999999999997</v>
      </c>
    </row>
    <row r="15518" spans="1:5" x14ac:dyDescent="0.15">
      <c r="A15518" t="s">
        <v>20608</v>
      </c>
      <c r="B15518" s="1">
        <v>44956</v>
      </c>
      <c r="C15518">
        <v>49570</v>
      </c>
      <c r="D15518" t="s">
        <v>20609</v>
      </c>
      <c r="E15518">
        <v>4.6029999999999998</v>
      </c>
    </row>
    <row r="15519" spans="1:5" x14ac:dyDescent="0.15">
      <c r="A15519" t="s">
        <v>20610</v>
      </c>
      <c r="B15519" s="1">
        <v>45044</v>
      </c>
      <c r="C15519">
        <v>49570</v>
      </c>
      <c r="D15519" t="s">
        <v>20611</v>
      </c>
      <c r="E15519">
        <v>4.9618000000000002</v>
      </c>
    </row>
    <row r="15520" spans="1:5" x14ac:dyDescent="0.15">
      <c r="A15520" t="s">
        <v>20612</v>
      </c>
      <c r="B15520" s="1">
        <v>45135</v>
      </c>
      <c r="C15520">
        <v>49570</v>
      </c>
      <c r="D15520" t="s">
        <v>20613</v>
      </c>
      <c r="E15520">
        <v>5.0125999999999999</v>
      </c>
    </row>
    <row r="15521" spans="1:5" x14ac:dyDescent="0.15">
      <c r="A15521" t="s">
        <v>20614</v>
      </c>
      <c r="B15521" s="1">
        <v>45230</v>
      </c>
      <c r="C15521">
        <v>49570</v>
      </c>
      <c r="D15521" t="s">
        <v>1833</v>
      </c>
      <c r="E15521">
        <v>5.048</v>
      </c>
    </row>
    <row r="15522" spans="1:5" x14ac:dyDescent="0.15">
      <c r="A15522" t="s">
        <v>20615</v>
      </c>
      <c r="B15522" s="1">
        <v>45322</v>
      </c>
      <c r="C15522">
        <v>49570</v>
      </c>
      <c r="D15522" t="s">
        <v>1835</v>
      </c>
      <c r="E15522">
        <v>5.5719000000000003</v>
      </c>
    </row>
    <row r="15523" spans="1:5" x14ac:dyDescent="0.15">
      <c r="A15523" t="s">
        <v>20616</v>
      </c>
      <c r="B15523" s="1">
        <v>45412</v>
      </c>
      <c r="C15523">
        <v>49570</v>
      </c>
      <c r="D15523" t="s">
        <v>20617</v>
      </c>
      <c r="E15523">
        <v>5.1543000000000001</v>
      </c>
    </row>
    <row r="15524" spans="1:5" x14ac:dyDescent="0.15">
      <c r="A15524" t="s">
        <v>20618</v>
      </c>
      <c r="B15524" s="1">
        <v>45504</v>
      </c>
      <c r="C15524">
        <v>49570</v>
      </c>
      <c r="D15524" t="s">
        <v>20619</v>
      </c>
      <c r="E15524">
        <v>5.9668000000000001</v>
      </c>
    </row>
    <row r="15525" spans="1:5" x14ac:dyDescent="0.15">
      <c r="A15525" t="s">
        <v>20620</v>
      </c>
      <c r="B15525" s="1">
        <v>45596</v>
      </c>
      <c r="C15525">
        <v>49570</v>
      </c>
      <c r="D15525" t="s">
        <v>20621</v>
      </c>
      <c r="E15525">
        <v>6.0495999999999999</v>
      </c>
    </row>
    <row r="15526" spans="1:5" x14ac:dyDescent="0.15">
      <c r="A15526" t="s">
        <v>20622</v>
      </c>
      <c r="B15526" s="1">
        <v>45688</v>
      </c>
      <c r="C15526">
        <v>49570</v>
      </c>
      <c r="D15526" t="s">
        <v>1396</v>
      </c>
      <c r="E15526">
        <v>5.8994999999999997</v>
      </c>
    </row>
    <row r="15527" spans="1:5" x14ac:dyDescent="0.15">
      <c r="A15527" t="s">
        <v>20623</v>
      </c>
      <c r="B15527" s="1">
        <v>45777</v>
      </c>
      <c r="C15527">
        <v>49570</v>
      </c>
      <c r="D15527" t="s">
        <v>1842</v>
      </c>
      <c r="E15527">
        <v>5.6124000000000001</v>
      </c>
    </row>
    <row r="15528" spans="1:5" x14ac:dyDescent="0.15">
      <c r="A15528" t="s">
        <v>20624</v>
      </c>
      <c r="B15528" s="1">
        <v>45869</v>
      </c>
      <c r="C15528">
        <v>49570</v>
      </c>
      <c r="D15528" t="s">
        <v>20625</v>
      </c>
      <c r="E15528">
        <v>5.0133999999999999</v>
      </c>
    </row>
    <row r="15529" spans="1:5" x14ac:dyDescent="0.15">
      <c r="A15529" t="s">
        <v>20626</v>
      </c>
      <c r="B15529" s="1">
        <v>44596</v>
      </c>
      <c r="C15529">
        <v>49580</v>
      </c>
      <c r="D15529" t="s">
        <v>20627</v>
      </c>
      <c r="E15529">
        <v>5.4512999999999998</v>
      </c>
    </row>
    <row r="15530" spans="1:5" x14ac:dyDescent="0.15">
      <c r="A15530" t="s">
        <v>20628</v>
      </c>
      <c r="B15530" s="1">
        <v>44692</v>
      </c>
      <c r="C15530">
        <v>49580</v>
      </c>
      <c r="D15530" t="s">
        <v>20629</v>
      </c>
      <c r="E15530">
        <v>6.0176999999999996</v>
      </c>
    </row>
    <row r="15531" spans="1:5" x14ac:dyDescent="0.15">
      <c r="A15531" t="s">
        <v>20630</v>
      </c>
      <c r="B15531" s="1">
        <v>44781</v>
      </c>
      <c r="C15531">
        <v>49580</v>
      </c>
      <c r="D15531" t="s">
        <v>20631</v>
      </c>
      <c r="E15531">
        <v>6.2474999999999996</v>
      </c>
    </row>
    <row r="15532" spans="1:5" x14ac:dyDescent="0.15">
      <c r="A15532" t="s">
        <v>20632</v>
      </c>
      <c r="B15532" s="1">
        <v>44876</v>
      </c>
      <c r="C15532">
        <v>49580</v>
      </c>
      <c r="D15532" t="s">
        <v>20633</v>
      </c>
      <c r="E15532">
        <v>5.5426000000000002</v>
      </c>
    </row>
    <row r="15533" spans="1:5" x14ac:dyDescent="0.15">
      <c r="A15533" t="s">
        <v>20634</v>
      </c>
      <c r="B15533" s="1">
        <v>44960</v>
      </c>
      <c r="C15533">
        <v>49580</v>
      </c>
      <c r="D15533" t="s">
        <v>18455</v>
      </c>
      <c r="E15533">
        <v>4.9600999999999997</v>
      </c>
    </row>
    <row r="15534" spans="1:5" x14ac:dyDescent="0.15">
      <c r="A15534" t="s">
        <v>20635</v>
      </c>
      <c r="B15534" s="1">
        <v>45058</v>
      </c>
      <c r="C15534">
        <v>49580</v>
      </c>
      <c r="D15534" t="s">
        <v>18457</v>
      </c>
      <c r="E15534">
        <v>4.7363999999999997</v>
      </c>
    </row>
    <row r="15535" spans="1:5" x14ac:dyDescent="0.15">
      <c r="A15535" t="s">
        <v>20636</v>
      </c>
      <c r="B15535" s="1">
        <v>45145</v>
      </c>
      <c r="C15535">
        <v>49580</v>
      </c>
      <c r="D15535" t="s">
        <v>18459</v>
      </c>
      <c r="E15535">
        <v>6.1035000000000004</v>
      </c>
    </row>
    <row r="15536" spans="1:5" x14ac:dyDescent="0.15">
      <c r="A15536" t="s">
        <v>20637</v>
      </c>
      <c r="B15536" s="1">
        <v>45240</v>
      </c>
      <c r="C15536">
        <v>49580</v>
      </c>
      <c r="D15536" t="s">
        <v>20638</v>
      </c>
      <c r="E15536">
        <v>5.3160999999999996</v>
      </c>
    </row>
    <row r="15537" spans="1:5" x14ac:dyDescent="0.15">
      <c r="A15537" t="s">
        <v>20639</v>
      </c>
      <c r="B15537" s="1">
        <v>45331</v>
      </c>
      <c r="C15537">
        <v>49580</v>
      </c>
      <c r="D15537" t="s">
        <v>20640</v>
      </c>
      <c r="E15537">
        <v>4.7675999999999998</v>
      </c>
    </row>
    <row r="15538" spans="1:5" x14ac:dyDescent="0.15">
      <c r="A15538" t="s">
        <v>20641</v>
      </c>
      <c r="B15538" s="1">
        <v>45422</v>
      </c>
      <c r="C15538">
        <v>49580</v>
      </c>
      <c r="D15538" t="s">
        <v>20642</v>
      </c>
      <c r="E15538">
        <v>5.5273000000000003</v>
      </c>
    </row>
    <row r="15539" spans="1:5" x14ac:dyDescent="0.15">
      <c r="A15539" t="s">
        <v>20643</v>
      </c>
      <c r="B15539" s="1">
        <v>45509</v>
      </c>
      <c r="C15539">
        <v>49580</v>
      </c>
      <c r="D15539" t="s">
        <v>5308</v>
      </c>
      <c r="E15539">
        <v>6.3249000000000004</v>
      </c>
    </row>
    <row r="15540" spans="1:5" x14ac:dyDescent="0.15">
      <c r="A15540" t="s">
        <v>20644</v>
      </c>
      <c r="B15540" s="1">
        <v>45604</v>
      </c>
      <c r="C15540">
        <v>49580</v>
      </c>
      <c r="D15540" t="s">
        <v>5310</v>
      </c>
      <c r="E15540">
        <v>5.9120999999999997</v>
      </c>
    </row>
    <row r="15541" spans="1:5" x14ac:dyDescent="0.15">
      <c r="A15541" t="s">
        <v>20645</v>
      </c>
      <c r="B15541" s="1">
        <v>45695</v>
      </c>
      <c r="C15541">
        <v>49580</v>
      </c>
      <c r="D15541" t="s">
        <v>4059</v>
      </c>
      <c r="E15541">
        <v>5.8174000000000001</v>
      </c>
    </row>
    <row r="15542" spans="1:5" x14ac:dyDescent="0.15">
      <c r="A15542" t="s">
        <v>20646</v>
      </c>
      <c r="B15542" s="1">
        <v>45786</v>
      </c>
      <c r="C15542">
        <v>49580</v>
      </c>
      <c r="D15542" t="s">
        <v>1449</v>
      </c>
      <c r="E15542">
        <v>6.1719999999999997</v>
      </c>
    </row>
    <row r="15543" spans="1:5" x14ac:dyDescent="0.15">
      <c r="A15543" t="s">
        <v>20647</v>
      </c>
      <c r="B15543" s="1">
        <v>45873</v>
      </c>
      <c r="C15543">
        <v>49580</v>
      </c>
      <c r="D15543" t="s">
        <v>9953</v>
      </c>
      <c r="E15543">
        <v>4.9930000000000003</v>
      </c>
    </row>
    <row r="15544" spans="1:5" x14ac:dyDescent="0.15">
      <c r="A15544" t="s">
        <v>20648</v>
      </c>
      <c r="B15544" s="1">
        <v>45513</v>
      </c>
      <c r="C15544">
        <v>49600</v>
      </c>
      <c r="D15544" t="s">
        <v>20649</v>
      </c>
      <c r="E15544">
        <v>5.4855999999999998</v>
      </c>
    </row>
    <row r="15545" spans="1:5" x14ac:dyDescent="0.15">
      <c r="A15545" t="s">
        <v>20650</v>
      </c>
      <c r="B15545" s="1">
        <v>45604</v>
      </c>
      <c r="C15545">
        <v>49600</v>
      </c>
      <c r="D15545" t="s">
        <v>20651</v>
      </c>
      <c r="E15545">
        <v>4.867</v>
      </c>
    </row>
    <row r="15546" spans="1:5" x14ac:dyDescent="0.15">
      <c r="A15546" t="s">
        <v>20652</v>
      </c>
      <c r="B15546" s="1">
        <v>45698</v>
      </c>
      <c r="C15546">
        <v>49600</v>
      </c>
      <c r="D15546" t="s">
        <v>20653</v>
      </c>
      <c r="E15546">
        <v>4.9804000000000004</v>
      </c>
    </row>
    <row r="15547" spans="1:5" x14ac:dyDescent="0.15">
      <c r="A15547" t="s">
        <v>20654</v>
      </c>
      <c r="B15547" s="1">
        <v>45786</v>
      </c>
      <c r="C15547">
        <v>49600</v>
      </c>
      <c r="D15547" t="s">
        <v>255</v>
      </c>
      <c r="E15547">
        <v>5.4740000000000002</v>
      </c>
    </row>
    <row r="15548" spans="1:5" x14ac:dyDescent="0.15">
      <c r="A15548" t="s">
        <v>20655</v>
      </c>
      <c r="B15548" s="1">
        <v>45877</v>
      </c>
      <c r="C15548">
        <v>49600</v>
      </c>
      <c r="D15548" t="s">
        <v>432</v>
      </c>
      <c r="E15548">
        <v>5.3795000000000002</v>
      </c>
    </row>
    <row r="15549" spans="1:5" x14ac:dyDescent="0.15">
      <c r="A15549" t="s">
        <v>20656</v>
      </c>
      <c r="B15549" s="1">
        <v>44694</v>
      </c>
      <c r="C15549">
        <v>49660</v>
      </c>
      <c r="D15549" t="s">
        <v>1771</v>
      </c>
      <c r="E15549">
        <v>5.2885</v>
      </c>
    </row>
    <row r="15550" spans="1:5" x14ac:dyDescent="0.15">
      <c r="A15550" t="s">
        <v>20657</v>
      </c>
      <c r="B15550" s="1">
        <v>44876</v>
      </c>
      <c r="C15550">
        <v>49660</v>
      </c>
      <c r="D15550" t="s">
        <v>656</v>
      </c>
      <c r="E15550">
        <v>5.3052000000000001</v>
      </c>
    </row>
    <row r="15551" spans="1:5" x14ac:dyDescent="0.15">
      <c r="A15551" t="s">
        <v>20658</v>
      </c>
      <c r="B15551" s="1">
        <v>45422</v>
      </c>
      <c r="C15551">
        <v>49660</v>
      </c>
      <c r="D15551" t="s">
        <v>1194</v>
      </c>
      <c r="E15551">
        <v>5.1124999999999998</v>
      </c>
    </row>
    <row r="15552" spans="1:5" x14ac:dyDescent="0.15">
      <c r="A15552" t="s">
        <v>20659</v>
      </c>
      <c r="B15552" s="1">
        <v>45512</v>
      </c>
      <c r="C15552">
        <v>49660</v>
      </c>
      <c r="D15552" t="s">
        <v>667</v>
      </c>
      <c r="E15552">
        <v>5.5792999999999999</v>
      </c>
    </row>
    <row r="15553" spans="1:5" x14ac:dyDescent="0.15">
      <c r="A15553" t="s">
        <v>20660</v>
      </c>
      <c r="B15553" s="1">
        <v>45607</v>
      </c>
      <c r="C15553">
        <v>49660</v>
      </c>
      <c r="D15553" t="s">
        <v>84</v>
      </c>
      <c r="E15553">
        <v>5.6540999999999997</v>
      </c>
    </row>
    <row r="15554" spans="1:5" x14ac:dyDescent="0.15">
      <c r="A15554" t="s">
        <v>20661</v>
      </c>
      <c r="B15554" s="1">
        <v>45698</v>
      </c>
      <c r="C15554">
        <v>49660</v>
      </c>
      <c r="D15554" t="s">
        <v>735</v>
      </c>
      <c r="E15554">
        <v>5.0372000000000003</v>
      </c>
    </row>
    <row r="15555" spans="1:5" x14ac:dyDescent="0.15">
      <c r="A15555" t="s">
        <v>20662</v>
      </c>
      <c r="B15555" s="1">
        <v>45789</v>
      </c>
      <c r="C15555">
        <v>49660</v>
      </c>
      <c r="D15555" t="s">
        <v>87</v>
      </c>
      <c r="E15555">
        <v>5.34</v>
      </c>
    </row>
    <row r="15556" spans="1:5" x14ac:dyDescent="0.15">
      <c r="A15556" t="s">
        <v>20663</v>
      </c>
      <c r="B15556" s="1">
        <v>45877</v>
      </c>
      <c r="C15556">
        <v>49660</v>
      </c>
      <c r="D15556" t="s">
        <v>674</v>
      </c>
      <c r="E15556">
        <v>4.7504</v>
      </c>
    </row>
    <row r="15557" spans="1:5" x14ac:dyDescent="0.15">
      <c r="A15557" t="s">
        <v>20664</v>
      </c>
      <c r="B15557" s="1">
        <v>44596</v>
      </c>
      <c r="C15557">
        <v>49670</v>
      </c>
      <c r="D15557" t="s">
        <v>1103</v>
      </c>
      <c r="E15557">
        <v>5.6303000000000001</v>
      </c>
    </row>
    <row r="15558" spans="1:5" x14ac:dyDescent="0.15">
      <c r="A15558" t="s">
        <v>20665</v>
      </c>
      <c r="B15558" s="1">
        <v>44971</v>
      </c>
      <c r="C15558">
        <v>49670</v>
      </c>
      <c r="D15558" t="s">
        <v>3694</v>
      </c>
      <c r="E15558">
        <v>5.3360000000000003</v>
      </c>
    </row>
    <row r="15559" spans="1:5" x14ac:dyDescent="0.15">
      <c r="A15559" t="s">
        <v>20666</v>
      </c>
      <c r="B15559" s="1">
        <v>45056</v>
      </c>
      <c r="C15559">
        <v>49670</v>
      </c>
      <c r="D15559" t="s">
        <v>6346</v>
      </c>
      <c r="E15559">
        <v>5.5818000000000003</v>
      </c>
    </row>
    <row r="15560" spans="1:5" x14ac:dyDescent="0.15">
      <c r="A15560" t="s">
        <v>20667</v>
      </c>
      <c r="B15560" s="1">
        <v>45146</v>
      </c>
      <c r="C15560">
        <v>49670</v>
      </c>
      <c r="D15560" t="s">
        <v>6348</v>
      </c>
      <c r="E15560">
        <v>5.4665999999999997</v>
      </c>
    </row>
    <row r="15561" spans="1:5" x14ac:dyDescent="0.15">
      <c r="A15561" t="s">
        <v>20668</v>
      </c>
      <c r="B15561" s="1">
        <v>45237</v>
      </c>
      <c r="C15561">
        <v>49670</v>
      </c>
      <c r="D15561" t="s">
        <v>3358</v>
      </c>
      <c r="E15561">
        <v>5.7054999999999998</v>
      </c>
    </row>
    <row r="15562" spans="1:5" x14ac:dyDescent="0.15">
      <c r="A15562" t="s">
        <v>20669</v>
      </c>
      <c r="B15562" s="1">
        <v>45331</v>
      </c>
      <c r="C15562">
        <v>49670</v>
      </c>
      <c r="D15562" t="s">
        <v>2170</v>
      </c>
      <c r="E15562">
        <v>5.7865000000000002</v>
      </c>
    </row>
    <row r="15563" spans="1:5" x14ac:dyDescent="0.15">
      <c r="A15563" t="s">
        <v>20670</v>
      </c>
      <c r="B15563" s="1">
        <v>45512</v>
      </c>
      <c r="C15563">
        <v>49670</v>
      </c>
      <c r="D15563" t="s">
        <v>6113</v>
      </c>
      <c r="E15563">
        <v>4.8025000000000002</v>
      </c>
    </row>
    <row r="15564" spans="1:5" x14ac:dyDescent="0.15">
      <c r="A15564" t="s">
        <v>20671</v>
      </c>
      <c r="B15564" s="1">
        <v>45604</v>
      </c>
      <c r="C15564">
        <v>49670</v>
      </c>
      <c r="D15564" t="s">
        <v>3363</v>
      </c>
      <c r="E15564">
        <v>4.5411999999999999</v>
      </c>
    </row>
    <row r="15565" spans="1:5" x14ac:dyDescent="0.15">
      <c r="A15565" t="s">
        <v>20672</v>
      </c>
      <c r="B15565" s="1">
        <v>45698</v>
      </c>
      <c r="C15565">
        <v>49670</v>
      </c>
      <c r="D15565" t="s">
        <v>521</v>
      </c>
      <c r="E15565">
        <v>5.0709999999999997</v>
      </c>
    </row>
    <row r="15566" spans="1:5" x14ac:dyDescent="0.15">
      <c r="A15566" t="s">
        <v>20673</v>
      </c>
      <c r="B15566" s="1">
        <v>45786</v>
      </c>
      <c r="C15566">
        <v>49670</v>
      </c>
      <c r="D15566" t="s">
        <v>3366</v>
      </c>
      <c r="E15566">
        <v>5.6721000000000004</v>
      </c>
    </row>
    <row r="15567" spans="1:5" x14ac:dyDescent="0.15">
      <c r="A15567" t="s">
        <v>20674</v>
      </c>
      <c r="B15567" s="1">
        <v>45874</v>
      </c>
      <c r="C15567">
        <v>49670</v>
      </c>
      <c r="D15567" t="s">
        <v>843</v>
      </c>
      <c r="E15567">
        <v>5.6451000000000002</v>
      </c>
    </row>
    <row r="15568" spans="1:5" x14ac:dyDescent="0.15">
      <c r="A15568" t="s">
        <v>20675</v>
      </c>
      <c r="B15568" s="1">
        <v>44959</v>
      </c>
      <c r="C15568">
        <v>49680</v>
      </c>
      <c r="D15568" t="s">
        <v>1977</v>
      </c>
      <c r="E15568">
        <v>4.7584</v>
      </c>
    </row>
    <row r="15569" spans="1:5" x14ac:dyDescent="0.15">
      <c r="A15569" t="s">
        <v>20676</v>
      </c>
      <c r="B15569" s="1">
        <v>45057</v>
      </c>
      <c r="C15569">
        <v>49680</v>
      </c>
      <c r="D15569" t="s">
        <v>1058</v>
      </c>
      <c r="E15569">
        <v>4.8326000000000002</v>
      </c>
    </row>
    <row r="15570" spans="1:5" x14ac:dyDescent="0.15">
      <c r="A15570" t="s">
        <v>20677</v>
      </c>
      <c r="B15570" s="1">
        <v>45141</v>
      </c>
      <c r="C15570">
        <v>49680</v>
      </c>
      <c r="D15570" t="s">
        <v>57</v>
      </c>
      <c r="E15570">
        <v>5.1835000000000004</v>
      </c>
    </row>
    <row r="15571" spans="1:5" x14ac:dyDescent="0.15">
      <c r="A15571" t="s">
        <v>20678</v>
      </c>
      <c r="B15571" s="1">
        <v>45232</v>
      </c>
      <c r="C15571">
        <v>49680</v>
      </c>
      <c r="D15571" t="s">
        <v>59</v>
      </c>
      <c r="E15571">
        <v>4.5232000000000001</v>
      </c>
    </row>
    <row r="15572" spans="1:5" x14ac:dyDescent="0.15">
      <c r="A15572" t="s">
        <v>20679</v>
      </c>
      <c r="B15572" s="1">
        <v>45327</v>
      </c>
      <c r="C15572">
        <v>49680</v>
      </c>
      <c r="D15572" t="s">
        <v>61</v>
      </c>
      <c r="E15572">
        <v>4.4560000000000004</v>
      </c>
    </row>
    <row r="15573" spans="1:5" x14ac:dyDescent="0.15">
      <c r="A15573" t="s">
        <v>20680</v>
      </c>
      <c r="B15573" s="1">
        <v>45426</v>
      </c>
      <c r="C15573">
        <v>49680</v>
      </c>
      <c r="D15573" t="s">
        <v>1194</v>
      </c>
      <c r="E15573">
        <v>4.7889999999999997</v>
      </c>
    </row>
    <row r="15574" spans="1:5" x14ac:dyDescent="0.15">
      <c r="A15574" t="s">
        <v>20681</v>
      </c>
      <c r="B15574" s="1">
        <v>45506</v>
      </c>
      <c r="C15574">
        <v>49680</v>
      </c>
      <c r="D15574" t="s">
        <v>667</v>
      </c>
      <c r="E15574">
        <v>5.8148</v>
      </c>
    </row>
    <row r="15575" spans="1:5" x14ac:dyDescent="0.15">
      <c r="A15575" t="s">
        <v>20682</v>
      </c>
      <c r="B15575" s="1">
        <v>45601</v>
      </c>
      <c r="C15575">
        <v>49680</v>
      </c>
      <c r="D15575" t="s">
        <v>84</v>
      </c>
      <c r="E15575">
        <v>5.8677999999999999</v>
      </c>
    </row>
    <row r="15576" spans="1:5" x14ac:dyDescent="0.15">
      <c r="A15576" t="s">
        <v>20683</v>
      </c>
      <c r="B15576" s="1">
        <v>45693</v>
      </c>
      <c r="C15576">
        <v>49680</v>
      </c>
      <c r="D15576" t="s">
        <v>735</v>
      </c>
      <c r="E15576">
        <v>5.7306999999999997</v>
      </c>
    </row>
    <row r="15577" spans="1:5" x14ac:dyDescent="0.15">
      <c r="A15577" t="s">
        <v>20684</v>
      </c>
      <c r="B15577" s="1">
        <v>45791</v>
      </c>
      <c r="C15577">
        <v>49680</v>
      </c>
      <c r="D15577" t="s">
        <v>87</v>
      </c>
      <c r="E15577">
        <v>6.1071</v>
      </c>
    </row>
    <row r="15578" spans="1:5" x14ac:dyDescent="0.15">
      <c r="A15578" t="s">
        <v>20685</v>
      </c>
      <c r="B15578" s="1">
        <v>45873</v>
      </c>
      <c r="C15578">
        <v>49680</v>
      </c>
      <c r="D15578" t="s">
        <v>674</v>
      </c>
      <c r="E15578">
        <v>5.7134999999999998</v>
      </c>
    </row>
    <row r="15579" spans="1:5" x14ac:dyDescent="0.15">
      <c r="A15579" t="s">
        <v>20686</v>
      </c>
      <c r="B15579" s="1">
        <v>45058</v>
      </c>
      <c r="C15579">
        <v>49700</v>
      </c>
      <c r="D15579" t="s">
        <v>3122</v>
      </c>
      <c r="E15579">
        <v>5</v>
      </c>
    </row>
    <row r="15580" spans="1:5" x14ac:dyDescent="0.15">
      <c r="A15580" t="s">
        <v>20687</v>
      </c>
      <c r="B15580" s="1">
        <v>45240</v>
      </c>
      <c r="C15580">
        <v>49700</v>
      </c>
      <c r="D15580" t="s">
        <v>3591</v>
      </c>
      <c r="E15580">
        <v>4.0292000000000003</v>
      </c>
    </row>
    <row r="15581" spans="1:5" x14ac:dyDescent="0.15">
      <c r="A15581" t="s">
        <v>20688</v>
      </c>
      <c r="B15581" s="1">
        <v>45331</v>
      </c>
      <c r="C15581">
        <v>49700</v>
      </c>
      <c r="D15581" t="s">
        <v>3593</v>
      </c>
      <c r="E15581">
        <v>4.5865</v>
      </c>
    </row>
    <row r="15582" spans="1:5" x14ac:dyDescent="0.15">
      <c r="A15582" t="s">
        <v>20689</v>
      </c>
      <c r="B15582" s="1">
        <v>45422</v>
      </c>
      <c r="C15582">
        <v>49700</v>
      </c>
      <c r="D15582" t="s">
        <v>3130</v>
      </c>
      <c r="E15582">
        <v>5.7106000000000003</v>
      </c>
    </row>
    <row r="15583" spans="1:5" x14ac:dyDescent="0.15">
      <c r="A15583" t="s">
        <v>20690</v>
      </c>
      <c r="B15583" s="1">
        <v>45513</v>
      </c>
      <c r="C15583">
        <v>49700</v>
      </c>
      <c r="D15583" t="s">
        <v>5542</v>
      </c>
      <c r="E15583">
        <v>6.8423999999999996</v>
      </c>
    </row>
    <row r="15584" spans="1:5" x14ac:dyDescent="0.15">
      <c r="A15584" t="s">
        <v>20691</v>
      </c>
      <c r="B15584" s="1">
        <v>45604</v>
      </c>
      <c r="C15584">
        <v>49700</v>
      </c>
      <c r="D15584" t="s">
        <v>20692</v>
      </c>
      <c r="E15584">
        <v>6.1444999999999999</v>
      </c>
    </row>
    <row r="15585" spans="1:5" x14ac:dyDescent="0.15">
      <c r="A15585" t="s">
        <v>20693</v>
      </c>
      <c r="B15585" s="1">
        <v>45695</v>
      </c>
      <c r="C15585">
        <v>49700</v>
      </c>
      <c r="D15585" t="s">
        <v>759</v>
      </c>
      <c r="E15585">
        <v>5.7317</v>
      </c>
    </row>
    <row r="15586" spans="1:5" x14ac:dyDescent="0.15">
      <c r="A15586" t="s">
        <v>20694</v>
      </c>
      <c r="B15586" s="1">
        <v>45786</v>
      </c>
      <c r="C15586">
        <v>49700</v>
      </c>
      <c r="D15586" t="s">
        <v>3136</v>
      </c>
      <c r="E15586">
        <v>5.649</v>
      </c>
    </row>
    <row r="15587" spans="1:5" x14ac:dyDescent="0.15">
      <c r="A15587" t="s">
        <v>20695</v>
      </c>
      <c r="B15587" s="1">
        <v>45877</v>
      </c>
      <c r="C15587">
        <v>49700</v>
      </c>
      <c r="D15587" t="s">
        <v>5547</v>
      </c>
      <c r="E15587">
        <v>4.4204999999999997</v>
      </c>
    </row>
    <row r="15588" spans="1:5" x14ac:dyDescent="0.15">
      <c r="A15588" t="s">
        <v>20696</v>
      </c>
      <c r="B15588" s="1">
        <v>45512</v>
      </c>
      <c r="C15588">
        <v>49710</v>
      </c>
      <c r="D15588" t="s">
        <v>2703</v>
      </c>
      <c r="E15588">
        <v>5.7721</v>
      </c>
    </row>
    <row r="15589" spans="1:5" x14ac:dyDescent="0.15">
      <c r="A15589" t="s">
        <v>20697</v>
      </c>
      <c r="B15589" s="1">
        <v>45607</v>
      </c>
      <c r="C15589">
        <v>49710</v>
      </c>
      <c r="D15589" t="s">
        <v>1122</v>
      </c>
      <c r="E15589">
        <v>6.2205000000000004</v>
      </c>
    </row>
    <row r="15590" spans="1:5" x14ac:dyDescent="0.15">
      <c r="A15590" t="s">
        <v>20698</v>
      </c>
      <c r="B15590" s="1">
        <v>45702</v>
      </c>
      <c r="C15590">
        <v>49710</v>
      </c>
      <c r="D15590" t="s">
        <v>2177</v>
      </c>
      <c r="E15590">
        <v>5.3586999999999998</v>
      </c>
    </row>
    <row r="15591" spans="1:5" x14ac:dyDescent="0.15">
      <c r="A15591" t="s">
        <v>20699</v>
      </c>
      <c r="B15591" s="1">
        <v>45789</v>
      </c>
      <c r="C15591">
        <v>49710</v>
      </c>
      <c r="D15591" t="s">
        <v>2707</v>
      </c>
      <c r="E15591">
        <v>5.5536000000000003</v>
      </c>
    </row>
    <row r="15592" spans="1:5" x14ac:dyDescent="0.15">
      <c r="A15592" t="s">
        <v>20700</v>
      </c>
      <c r="B15592" s="1">
        <v>45877</v>
      </c>
      <c r="C15592">
        <v>49710</v>
      </c>
      <c r="D15592" t="s">
        <v>14108</v>
      </c>
      <c r="E15592">
        <v>5.4074999999999998</v>
      </c>
    </row>
    <row r="15593" spans="1:5" x14ac:dyDescent="0.15">
      <c r="A15593" t="s">
        <v>20701</v>
      </c>
      <c r="B15593" s="1">
        <v>45327</v>
      </c>
      <c r="C15593">
        <v>49720</v>
      </c>
      <c r="D15593" t="s">
        <v>803</v>
      </c>
      <c r="E15593">
        <v>5.6052999999999997</v>
      </c>
    </row>
    <row r="15594" spans="1:5" x14ac:dyDescent="0.15">
      <c r="A15594" t="s">
        <v>20702</v>
      </c>
      <c r="B15594" s="1">
        <v>45427</v>
      </c>
      <c r="C15594">
        <v>49720</v>
      </c>
      <c r="D15594" t="s">
        <v>560</v>
      </c>
      <c r="E15594">
        <v>5.5980999999999996</v>
      </c>
    </row>
    <row r="15595" spans="1:5" x14ac:dyDescent="0.15">
      <c r="A15595" t="s">
        <v>20703</v>
      </c>
      <c r="B15595" s="1">
        <v>45509</v>
      </c>
      <c r="C15595">
        <v>49720</v>
      </c>
      <c r="D15595" t="s">
        <v>712</v>
      </c>
      <c r="E15595">
        <v>5.5274999999999999</v>
      </c>
    </row>
    <row r="15596" spans="1:5" x14ac:dyDescent="0.15">
      <c r="A15596" t="s">
        <v>20704</v>
      </c>
      <c r="B15596" s="1">
        <v>45601</v>
      </c>
      <c r="C15596">
        <v>49720</v>
      </c>
      <c r="D15596" t="s">
        <v>777</v>
      </c>
      <c r="E15596">
        <v>5.4648000000000003</v>
      </c>
    </row>
    <row r="15597" spans="1:5" x14ac:dyDescent="0.15">
      <c r="A15597" t="s">
        <v>20705</v>
      </c>
      <c r="B15597" s="1">
        <v>45693</v>
      </c>
      <c r="C15597">
        <v>49720</v>
      </c>
      <c r="D15597" t="s">
        <v>566</v>
      </c>
      <c r="E15597">
        <v>5.8449</v>
      </c>
    </row>
    <row r="15598" spans="1:5" x14ac:dyDescent="0.15">
      <c r="A15598" t="s">
        <v>20706</v>
      </c>
      <c r="B15598" s="1">
        <v>45792</v>
      </c>
      <c r="C15598">
        <v>49720</v>
      </c>
      <c r="D15598" t="s">
        <v>568</v>
      </c>
      <c r="E15598">
        <v>5.6387</v>
      </c>
    </row>
    <row r="15599" spans="1:5" x14ac:dyDescent="0.15">
      <c r="A15599" t="s">
        <v>20707</v>
      </c>
      <c r="B15599" s="1">
        <v>45874</v>
      </c>
      <c r="C15599">
        <v>49720</v>
      </c>
      <c r="D15599" t="s">
        <v>762</v>
      </c>
      <c r="E15599">
        <v>4.6913999999999998</v>
      </c>
    </row>
    <row r="15600" spans="1:5" x14ac:dyDescent="0.15">
      <c r="A15600" t="s">
        <v>20708</v>
      </c>
      <c r="B15600" s="1">
        <v>44589</v>
      </c>
      <c r="C15600">
        <v>49730</v>
      </c>
      <c r="D15600" t="s">
        <v>7735</v>
      </c>
      <c r="E15600">
        <v>5.2599</v>
      </c>
    </row>
    <row r="15601" spans="1:5" x14ac:dyDescent="0.15">
      <c r="A15601" t="s">
        <v>20709</v>
      </c>
      <c r="B15601" s="1">
        <v>44676</v>
      </c>
      <c r="C15601">
        <v>49730</v>
      </c>
      <c r="D15601" t="s">
        <v>7737</v>
      </c>
      <c r="E15601">
        <v>5.0286999999999997</v>
      </c>
    </row>
    <row r="15602" spans="1:5" x14ac:dyDescent="0.15">
      <c r="A15602" t="s">
        <v>20710</v>
      </c>
      <c r="B15602" s="1">
        <v>44767</v>
      </c>
      <c r="C15602">
        <v>49730</v>
      </c>
      <c r="D15602" t="s">
        <v>1826</v>
      </c>
      <c r="E15602">
        <v>5.9922000000000004</v>
      </c>
    </row>
    <row r="15603" spans="1:5" x14ac:dyDescent="0.15">
      <c r="A15603" t="s">
        <v>20711</v>
      </c>
      <c r="B15603" s="1">
        <v>44859</v>
      </c>
      <c r="C15603">
        <v>49730</v>
      </c>
      <c r="D15603" t="s">
        <v>1828</v>
      </c>
      <c r="E15603">
        <v>3.5137</v>
      </c>
    </row>
    <row r="15604" spans="1:5" x14ac:dyDescent="0.15">
      <c r="A15604" t="s">
        <v>20712</v>
      </c>
      <c r="B15604" s="1">
        <v>44953</v>
      </c>
      <c r="C15604">
        <v>49730</v>
      </c>
      <c r="D15604" t="s">
        <v>3585</v>
      </c>
      <c r="E15604">
        <v>3.7721</v>
      </c>
    </row>
    <row r="15605" spans="1:5" x14ac:dyDescent="0.15">
      <c r="A15605" t="s">
        <v>20713</v>
      </c>
      <c r="B15605" s="1">
        <v>45041</v>
      </c>
      <c r="C15605">
        <v>49730</v>
      </c>
      <c r="D15605" t="s">
        <v>1830</v>
      </c>
      <c r="E15605">
        <v>4.8502999999999998</v>
      </c>
    </row>
    <row r="15606" spans="1:5" x14ac:dyDescent="0.15">
      <c r="A15606" t="s">
        <v>20714</v>
      </c>
      <c r="B15606" s="1">
        <v>45089</v>
      </c>
      <c r="C15606">
        <v>49730</v>
      </c>
      <c r="D15606" t="s">
        <v>20715</v>
      </c>
      <c r="E15606">
        <v>4.7390999999999996</v>
      </c>
    </row>
    <row r="15607" spans="1:5" x14ac:dyDescent="0.15">
      <c r="A15607" t="s">
        <v>20716</v>
      </c>
      <c r="B15607" s="1">
        <v>45131</v>
      </c>
      <c r="C15607">
        <v>49730</v>
      </c>
      <c r="D15607" t="s">
        <v>3589</v>
      </c>
      <c r="E15607">
        <v>3.8841000000000001</v>
      </c>
    </row>
    <row r="15608" spans="1:5" x14ac:dyDescent="0.15">
      <c r="A15608" t="s">
        <v>20717</v>
      </c>
      <c r="B15608" s="1">
        <v>45223</v>
      </c>
      <c r="C15608">
        <v>49730</v>
      </c>
      <c r="D15608" t="s">
        <v>3591</v>
      </c>
      <c r="E15608">
        <v>4.8762999999999996</v>
      </c>
    </row>
    <row r="15609" spans="1:5" x14ac:dyDescent="0.15">
      <c r="A15609" t="s">
        <v>20718</v>
      </c>
      <c r="B15609" s="1">
        <v>45317</v>
      </c>
      <c r="C15609">
        <v>49730</v>
      </c>
      <c r="D15609" t="s">
        <v>3593</v>
      </c>
      <c r="E15609">
        <v>4.6544999999999996</v>
      </c>
    </row>
    <row r="15610" spans="1:5" x14ac:dyDescent="0.15">
      <c r="A15610" t="s">
        <v>20719</v>
      </c>
      <c r="B15610" s="1">
        <v>45406</v>
      </c>
      <c r="C15610">
        <v>49730</v>
      </c>
      <c r="D15610" t="s">
        <v>7052</v>
      </c>
      <c r="E15610">
        <v>4.8121</v>
      </c>
    </row>
    <row r="15611" spans="1:5" x14ac:dyDescent="0.15">
      <c r="A15611" t="s">
        <v>20720</v>
      </c>
      <c r="B15611" s="1">
        <v>45499</v>
      </c>
      <c r="C15611">
        <v>49730</v>
      </c>
      <c r="D15611" t="s">
        <v>249</v>
      </c>
      <c r="E15611">
        <v>6.6029999999999998</v>
      </c>
    </row>
    <row r="15612" spans="1:5" x14ac:dyDescent="0.15">
      <c r="A15612" t="s">
        <v>20721</v>
      </c>
      <c r="B15612" s="1">
        <v>45588</v>
      </c>
      <c r="C15612">
        <v>49730</v>
      </c>
      <c r="D15612" t="s">
        <v>20722</v>
      </c>
      <c r="E15612">
        <v>5.5031999999999996</v>
      </c>
    </row>
    <row r="15613" spans="1:5" x14ac:dyDescent="0.15">
      <c r="A15613" t="s">
        <v>20723</v>
      </c>
      <c r="B15613" s="1">
        <v>45685</v>
      </c>
      <c r="C15613">
        <v>49730</v>
      </c>
      <c r="D15613" t="s">
        <v>253</v>
      </c>
      <c r="E15613">
        <v>4.6997</v>
      </c>
    </row>
    <row r="15614" spans="1:5" x14ac:dyDescent="0.15">
      <c r="A15614" t="s">
        <v>20724</v>
      </c>
      <c r="B15614" s="1">
        <v>45772</v>
      </c>
      <c r="C15614">
        <v>49730</v>
      </c>
      <c r="D15614" t="s">
        <v>255</v>
      </c>
      <c r="E15614">
        <v>5.4634</v>
      </c>
    </row>
    <row r="15615" spans="1:5" x14ac:dyDescent="0.15">
      <c r="A15615" t="s">
        <v>20725</v>
      </c>
      <c r="B15615" s="1">
        <v>45775</v>
      </c>
      <c r="C15615">
        <v>49730</v>
      </c>
      <c r="D15615" t="s">
        <v>20726</v>
      </c>
      <c r="E15615">
        <v>5.3682999999999996</v>
      </c>
    </row>
    <row r="15616" spans="1:5" x14ac:dyDescent="0.15">
      <c r="A15616" t="s">
        <v>20727</v>
      </c>
      <c r="B15616" s="1">
        <v>45863</v>
      </c>
      <c r="C15616">
        <v>49730</v>
      </c>
      <c r="D15616" t="s">
        <v>257</v>
      </c>
      <c r="E15616">
        <v>4.5208000000000004</v>
      </c>
    </row>
    <row r="15617" spans="1:5" x14ac:dyDescent="0.15">
      <c r="A15617" t="s">
        <v>20728</v>
      </c>
      <c r="B15617" s="1">
        <v>45422</v>
      </c>
      <c r="C15617">
        <v>49740</v>
      </c>
      <c r="D15617" t="s">
        <v>177</v>
      </c>
      <c r="E15617">
        <v>4.9945000000000004</v>
      </c>
    </row>
    <row r="15618" spans="1:5" x14ac:dyDescent="0.15">
      <c r="A15618" t="s">
        <v>20729</v>
      </c>
      <c r="B15618" s="1">
        <v>45512</v>
      </c>
      <c r="C15618">
        <v>49740</v>
      </c>
      <c r="D15618" t="s">
        <v>65</v>
      </c>
      <c r="E15618">
        <v>5.2195999999999998</v>
      </c>
    </row>
    <row r="15619" spans="1:5" x14ac:dyDescent="0.15">
      <c r="A15619" t="s">
        <v>20730</v>
      </c>
      <c r="B15619" s="1">
        <v>45604</v>
      </c>
      <c r="C15619">
        <v>49740</v>
      </c>
      <c r="D15619" t="s">
        <v>67</v>
      </c>
      <c r="E15619">
        <v>4.4311999999999996</v>
      </c>
    </row>
    <row r="15620" spans="1:5" x14ac:dyDescent="0.15">
      <c r="A15620" t="s">
        <v>20731</v>
      </c>
      <c r="B15620" s="1">
        <v>45701</v>
      </c>
      <c r="C15620">
        <v>49740</v>
      </c>
      <c r="D15620" t="s">
        <v>69</v>
      </c>
      <c r="E15620">
        <v>4.5121000000000002</v>
      </c>
    </row>
    <row r="15621" spans="1:5" x14ac:dyDescent="0.15">
      <c r="A15621" t="s">
        <v>20732</v>
      </c>
      <c r="B15621" s="1">
        <v>45790</v>
      </c>
      <c r="C15621">
        <v>49740</v>
      </c>
      <c r="D15621" t="s">
        <v>182</v>
      </c>
      <c r="E15621">
        <v>5.2130999999999998</v>
      </c>
    </row>
    <row r="15622" spans="1:5" x14ac:dyDescent="0.15">
      <c r="A15622" t="s">
        <v>20733</v>
      </c>
      <c r="B15622" s="1">
        <v>45877</v>
      </c>
      <c r="C15622">
        <v>49740</v>
      </c>
      <c r="D15622" t="s">
        <v>3275</v>
      </c>
      <c r="E15622">
        <v>5.0979999999999999</v>
      </c>
    </row>
    <row r="15623" spans="1:5" x14ac:dyDescent="0.15">
      <c r="A15623" t="s">
        <v>20734</v>
      </c>
      <c r="B15623" s="1">
        <v>44960</v>
      </c>
      <c r="C15623">
        <v>49750</v>
      </c>
      <c r="D15623" t="s">
        <v>1632</v>
      </c>
      <c r="E15623">
        <v>6.3921000000000001</v>
      </c>
    </row>
    <row r="15624" spans="1:5" x14ac:dyDescent="0.15">
      <c r="A15624" t="s">
        <v>20735</v>
      </c>
      <c r="B15624" s="1">
        <v>45057</v>
      </c>
      <c r="C15624">
        <v>49750</v>
      </c>
      <c r="D15624" t="s">
        <v>1997</v>
      </c>
      <c r="E15624">
        <v>4.8819999999999997</v>
      </c>
    </row>
    <row r="15625" spans="1:5" x14ac:dyDescent="0.15">
      <c r="A15625" t="s">
        <v>20736</v>
      </c>
      <c r="B15625" s="1">
        <v>45141</v>
      </c>
      <c r="C15625">
        <v>49750</v>
      </c>
      <c r="D15625" t="s">
        <v>1635</v>
      </c>
      <c r="E15625">
        <v>4.9654999999999996</v>
      </c>
    </row>
    <row r="15626" spans="1:5" x14ac:dyDescent="0.15">
      <c r="A15626" t="s">
        <v>20737</v>
      </c>
      <c r="B15626" s="1">
        <v>45237</v>
      </c>
      <c r="C15626">
        <v>49750</v>
      </c>
      <c r="D15626" t="s">
        <v>1637</v>
      </c>
      <c r="E15626">
        <v>5.3278999999999996</v>
      </c>
    </row>
    <row r="15627" spans="1:5" x14ac:dyDescent="0.15">
      <c r="A15627" t="s">
        <v>20738</v>
      </c>
      <c r="B15627" s="1">
        <v>45329</v>
      </c>
      <c r="C15627">
        <v>49750</v>
      </c>
      <c r="D15627" t="s">
        <v>1639</v>
      </c>
      <c r="E15627">
        <v>4.4413999999999998</v>
      </c>
    </row>
    <row r="15628" spans="1:5" x14ac:dyDescent="0.15">
      <c r="A15628" t="s">
        <v>20739</v>
      </c>
      <c r="B15628" s="1">
        <v>45422</v>
      </c>
      <c r="C15628">
        <v>49750</v>
      </c>
      <c r="D15628" t="s">
        <v>1641</v>
      </c>
      <c r="E15628">
        <v>4.4954000000000001</v>
      </c>
    </row>
    <row r="15629" spans="1:5" x14ac:dyDescent="0.15">
      <c r="A15629" t="s">
        <v>20740</v>
      </c>
      <c r="B15629" s="1">
        <v>45426</v>
      </c>
      <c r="C15629">
        <v>49750</v>
      </c>
      <c r="D15629" t="s">
        <v>2946</v>
      </c>
      <c r="E15629">
        <v>4.7976999999999999</v>
      </c>
    </row>
    <row r="15630" spans="1:5" x14ac:dyDescent="0.15">
      <c r="A15630" t="s">
        <v>20741</v>
      </c>
      <c r="B15630" s="1">
        <v>45511</v>
      </c>
      <c r="C15630">
        <v>49750</v>
      </c>
      <c r="D15630" t="s">
        <v>712</v>
      </c>
      <c r="E15630">
        <v>5.0185000000000004</v>
      </c>
    </row>
    <row r="15631" spans="1:5" x14ac:dyDescent="0.15">
      <c r="A15631" t="s">
        <v>20742</v>
      </c>
      <c r="B15631" s="1">
        <v>45603</v>
      </c>
      <c r="C15631">
        <v>49750</v>
      </c>
      <c r="D15631" t="s">
        <v>3039</v>
      </c>
      <c r="E15631">
        <v>5.4663000000000004</v>
      </c>
    </row>
    <row r="15632" spans="1:5" x14ac:dyDescent="0.15">
      <c r="A15632" t="s">
        <v>20743</v>
      </c>
      <c r="B15632" s="1">
        <v>45694</v>
      </c>
      <c r="C15632">
        <v>49750</v>
      </c>
      <c r="D15632" t="s">
        <v>3041</v>
      </c>
      <c r="E15632">
        <v>5.1802000000000001</v>
      </c>
    </row>
    <row r="15633" spans="1:5" x14ac:dyDescent="0.15">
      <c r="A15633" t="s">
        <v>20744</v>
      </c>
      <c r="B15633" s="1">
        <v>45790</v>
      </c>
      <c r="C15633">
        <v>49750</v>
      </c>
      <c r="D15633" t="s">
        <v>568</v>
      </c>
      <c r="E15633">
        <v>5.4383999999999997</v>
      </c>
    </row>
    <row r="15634" spans="1:5" x14ac:dyDescent="0.15">
      <c r="A15634" t="s">
        <v>20745</v>
      </c>
      <c r="B15634" s="1">
        <v>45876</v>
      </c>
      <c r="C15634">
        <v>49750</v>
      </c>
      <c r="D15634" t="s">
        <v>1609</v>
      </c>
      <c r="E15634">
        <v>5.3327999999999998</v>
      </c>
    </row>
    <row r="15635" spans="1:5" x14ac:dyDescent="0.15">
      <c r="A15635" t="s">
        <v>20746</v>
      </c>
      <c r="B15635" s="1">
        <v>44873</v>
      </c>
      <c r="C15635">
        <v>49760</v>
      </c>
      <c r="D15635" t="s">
        <v>20747</v>
      </c>
      <c r="E15635">
        <v>6.3967999999999998</v>
      </c>
    </row>
    <row r="15636" spans="1:5" x14ac:dyDescent="0.15">
      <c r="A15636" t="s">
        <v>20748</v>
      </c>
      <c r="B15636" s="1">
        <v>44967</v>
      </c>
      <c r="C15636">
        <v>49760</v>
      </c>
      <c r="D15636" t="s">
        <v>20749</v>
      </c>
      <c r="E15636">
        <v>5.5758999999999999</v>
      </c>
    </row>
    <row r="15637" spans="1:5" x14ac:dyDescent="0.15">
      <c r="A15637" t="s">
        <v>20750</v>
      </c>
      <c r="B15637" s="1">
        <v>45061</v>
      </c>
      <c r="C15637">
        <v>49760</v>
      </c>
      <c r="D15637" t="s">
        <v>9673</v>
      </c>
      <c r="E15637">
        <v>6.3209</v>
      </c>
    </row>
    <row r="15638" spans="1:5" x14ac:dyDescent="0.15">
      <c r="A15638" t="s">
        <v>20751</v>
      </c>
      <c r="B15638" s="1">
        <v>45148</v>
      </c>
      <c r="C15638">
        <v>49760</v>
      </c>
      <c r="D15638" t="s">
        <v>3419</v>
      </c>
      <c r="E15638">
        <v>5.1406000000000001</v>
      </c>
    </row>
    <row r="15639" spans="1:5" x14ac:dyDescent="0.15">
      <c r="A15639" t="s">
        <v>20752</v>
      </c>
      <c r="B15639" s="1">
        <v>45244</v>
      </c>
      <c r="C15639">
        <v>49760</v>
      </c>
      <c r="D15639" t="s">
        <v>20753</v>
      </c>
      <c r="E15639">
        <v>5</v>
      </c>
    </row>
    <row r="15640" spans="1:5" x14ac:dyDescent="0.15">
      <c r="A15640" t="s">
        <v>20754</v>
      </c>
      <c r="B15640" s="1">
        <v>45336</v>
      </c>
      <c r="C15640">
        <v>49760</v>
      </c>
      <c r="D15640" t="s">
        <v>20755</v>
      </c>
      <c r="E15640">
        <v>5.7439</v>
      </c>
    </row>
    <row r="15641" spans="1:5" x14ac:dyDescent="0.15">
      <c r="A15641" t="s">
        <v>20756</v>
      </c>
      <c r="B15641" s="1">
        <v>45425</v>
      </c>
      <c r="C15641">
        <v>49760</v>
      </c>
      <c r="D15641" t="s">
        <v>20757</v>
      </c>
      <c r="E15641">
        <v>6.5754999999999999</v>
      </c>
    </row>
    <row r="15642" spans="1:5" x14ac:dyDescent="0.15">
      <c r="A15642" t="s">
        <v>20758</v>
      </c>
      <c r="B15642" s="1">
        <v>45513</v>
      </c>
      <c r="C15642">
        <v>49760</v>
      </c>
      <c r="D15642" t="s">
        <v>1298</v>
      </c>
      <c r="E15642">
        <v>5.7685000000000004</v>
      </c>
    </row>
    <row r="15643" spans="1:5" x14ac:dyDescent="0.15">
      <c r="A15643" t="s">
        <v>20759</v>
      </c>
      <c r="B15643" s="1">
        <v>45610</v>
      </c>
      <c r="C15643">
        <v>49760</v>
      </c>
      <c r="D15643" t="s">
        <v>393</v>
      </c>
      <c r="E15643">
        <v>6.3379000000000003</v>
      </c>
    </row>
    <row r="15644" spans="1:5" x14ac:dyDescent="0.15">
      <c r="A15644" t="s">
        <v>20760</v>
      </c>
      <c r="B15644" s="1">
        <v>45702</v>
      </c>
      <c r="C15644">
        <v>49760</v>
      </c>
      <c r="D15644" t="s">
        <v>860</v>
      </c>
      <c r="E15644">
        <v>6.0841000000000003</v>
      </c>
    </row>
    <row r="15645" spans="1:5" x14ac:dyDescent="0.15">
      <c r="A15645" t="s">
        <v>20761</v>
      </c>
      <c r="B15645" s="1">
        <v>45792</v>
      </c>
      <c r="C15645">
        <v>49760</v>
      </c>
      <c r="D15645" t="s">
        <v>397</v>
      </c>
      <c r="E15645">
        <v>6.0819999999999999</v>
      </c>
    </row>
    <row r="15646" spans="1:5" x14ac:dyDescent="0.15">
      <c r="A15646" t="s">
        <v>20762</v>
      </c>
      <c r="B15646" s="1">
        <v>45877</v>
      </c>
      <c r="C15646">
        <v>49760</v>
      </c>
      <c r="D15646" t="s">
        <v>342</v>
      </c>
      <c r="E15646">
        <v>5.5629</v>
      </c>
    </row>
    <row r="15647" spans="1:5" x14ac:dyDescent="0.15">
      <c r="A15647" t="s">
        <v>20763</v>
      </c>
      <c r="B15647" s="1">
        <v>44606</v>
      </c>
      <c r="C15647">
        <v>49770</v>
      </c>
      <c r="D15647" t="s">
        <v>45</v>
      </c>
      <c r="E15647">
        <v>5.8916000000000004</v>
      </c>
    </row>
    <row r="15648" spans="1:5" x14ac:dyDescent="0.15">
      <c r="A15648" t="s">
        <v>20764</v>
      </c>
      <c r="B15648" s="1">
        <v>44782</v>
      </c>
      <c r="C15648">
        <v>49770</v>
      </c>
      <c r="D15648" t="s">
        <v>49</v>
      </c>
      <c r="E15648">
        <v>6.0403000000000002</v>
      </c>
    </row>
    <row r="15649" spans="1:5" x14ac:dyDescent="0.15">
      <c r="A15649" t="s">
        <v>20765</v>
      </c>
      <c r="B15649" s="1">
        <v>44879</v>
      </c>
      <c r="C15649">
        <v>49770</v>
      </c>
      <c r="D15649" t="s">
        <v>1090</v>
      </c>
      <c r="E15649">
        <v>5.6220999999999997</v>
      </c>
    </row>
    <row r="15650" spans="1:5" x14ac:dyDescent="0.15">
      <c r="A15650" t="s">
        <v>20766</v>
      </c>
      <c r="B15650" s="1">
        <v>44970</v>
      </c>
      <c r="C15650">
        <v>49770</v>
      </c>
      <c r="D15650" t="s">
        <v>401</v>
      </c>
      <c r="E15650">
        <v>5.8933999999999997</v>
      </c>
    </row>
    <row r="15651" spans="1:5" x14ac:dyDescent="0.15">
      <c r="A15651" t="s">
        <v>20767</v>
      </c>
      <c r="B15651" s="1">
        <v>45058</v>
      </c>
      <c r="C15651">
        <v>49770</v>
      </c>
      <c r="D15651" t="s">
        <v>1323</v>
      </c>
      <c r="E15651">
        <v>5.6604000000000001</v>
      </c>
    </row>
    <row r="15652" spans="1:5" x14ac:dyDescent="0.15">
      <c r="A15652" t="s">
        <v>20768</v>
      </c>
      <c r="B15652" s="1">
        <v>45148</v>
      </c>
      <c r="C15652">
        <v>49770</v>
      </c>
      <c r="D15652" t="s">
        <v>20769</v>
      </c>
      <c r="E15652">
        <v>5.8296999999999999</v>
      </c>
    </row>
    <row r="15653" spans="1:5" x14ac:dyDescent="0.15">
      <c r="A15653" t="s">
        <v>20770</v>
      </c>
      <c r="B15653" s="1">
        <v>45513</v>
      </c>
      <c r="C15653">
        <v>49770</v>
      </c>
      <c r="D15653" t="s">
        <v>667</v>
      </c>
      <c r="E15653">
        <v>5.5354000000000001</v>
      </c>
    </row>
    <row r="15654" spans="1:5" x14ac:dyDescent="0.15">
      <c r="A15654" t="s">
        <v>20771</v>
      </c>
      <c r="B15654" s="1">
        <v>45608</v>
      </c>
      <c r="C15654">
        <v>49770</v>
      </c>
      <c r="D15654" t="s">
        <v>84</v>
      </c>
      <c r="E15654">
        <v>5.5271999999999997</v>
      </c>
    </row>
    <row r="15655" spans="1:5" x14ac:dyDescent="0.15">
      <c r="A15655" t="s">
        <v>20772</v>
      </c>
      <c r="B15655" s="1">
        <v>45701</v>
      </c>
      <c r="C15655">
        <v>49770</v>
      </c>
      <c r="D15655" t="s">
        <v>735</v>
      </c>
      <c r="E15655">
        <v>6.7672999999999996</v>
      </c>
    </row>
    <row r="15656" spans="1:5" x14ac:dyDescent="0.15">
      <c r="A15656" t="s">
        <v>20773</v>
      </c>
      <c r="B15656" s="1">
        <v>45791</v>
      </c>
      <c r="C15656">
        <v>49770</v>
      </c>
      <c r="D15656" t="s">
        <v>87</v>
      </c>
      <c r="E15656">
        <v>6.0194000000000001</v>
      </c>
    </row>
    <row r="15657" spans="1:5" x14ac:dyDescent="0.15">
      <c r="A15657" t="s">
        <v>20774</v>
      </c>
      <c r="B15657" s="1">
        <v>45877</v>
      </c>
      <c r="C15657">
        <v>49770</v>
      </c>
      <c r="D15657" t="s">
        <v>674</v>
      </c>
      <c r="E15657">
        <v>5.4508999999999999</v>
      </c>
    </row>
    <row r="15658" spans="1:5" x14ac:dyDescent="0.15">
      <c r="A15658" t="s">
        <v>20775</v>
      </c>
      <c r="B15658" s="1">
        <v>44602</v>
      </c>
      <c r="C15658">
        <v>49780</v>
      </c>
      <c r="D15658" t="s">
        <v>77</v>
      </c>
      <c r="E15658">
        <v>6.5015000000000001</v>
      </c>
    </row>
    <row r="15659" spans="1:5" x14ac:dyDescent="0.15">
      <c r="A15659" t="s">
        <v>20776</v>
      </c>
      <c r="B15659" s="1">
        <v>44694</v>
      </c>
      <c r="C15659">
        <v>49780</v>
      </c>
      <c r="D15659" t="s">
        <v>79</v>
      </c>
      <c r="E15659">
        <v>6.4097999999999997</v>
      </c>
    </row>
    <row r="15660" spans="1:5" x14ac:dyDescent="0.15">
      <c r="A15660" t="s">
        <v>20777</v>
      </c>
      <c r="B15660" s="1">
        <v>44783</v>
      </c>
      <c r="C15660">
        <v>49780</v>
      </c>
      <c r="D15660" t="s">
        <v>173</v>
      </c>
      <c r="E15660">
        <v>6.7960000000000003</v>
      </c>
    </row>
    <row r="15661" spans="1:5" x14ac:dyDescent="0.15">
      <c r="A15661" t="s">
        <v>20778</v>
      </c>
      <c r="B15661" s="1">
        <v>44967</v>
      </c>
      <c r="C15661">
        <v>49780</v>
      </c>
      <c r="D15661" t="s">
        <v>1453</v>
      </c>
      <c r="E15661">
        <v>6.1326000000000001</v>
      </c>
    </row>
    <row r="15662" spans="1:5" x14ac:dyDescent="0.15">
      <c r="A15662" t="s">
        <v>20779</v>
      </c>
      <c r="B15662" s="1">
        <v>45148</v>
      </c>
      <c r="C15662">
        <v>49780</v>
      </c>
      <c r="D15662" t="s">
        <v>20780</v>
      </c>
      <c r="E15662">
        <v>7.1306000000000003</v>
      </c>
    </row>
    <row r="15663" spans="1:5" x14ac:dyDescent="0.15">
      <c r="A15663" t="s">
        <v>20781</v>
      </c>
      <c r="B15663" s="1">
        <v>45240</v>
      </c>
      <c r="C15663">
        <v>49780</v>
      </c>
      <c r="D15663" t="s">
        <v>20782</v>
      </c>
      <c r="E15663">
        <v>6.8289999999999997</v>
      </c>
    </row>
    <row r="15664" spans="1:5" x14ac:dyDescent="0.15">
      <c r="A15664" t="s">
        <v>20783</v>
      </c>
      <c r="B15664" s="1">
        <v>45331</v>
      </c>
      <c r="C15664">
        <v>49780</v>
      </c>
      <c r="D15664" t="s">
        <v>20784</v>
      </c>
      <c r="E15664">
        <v>6.9435000000000002</v>
      </c>
    </row>
    <row r="15665" spans="1:5" x14ac:dyDescent="0.15">
      <c r="A15665" t="s">
        <v>20785</v>
      </c>
      <c r="B15665" s="1">
        <v>45425</v>
      </c>
      <c r="C15665">
        <v>49780</v>
      </c>
      <c r="D15665" t="s">
        <v>969</v>
      </c>
      <c r="E15665">
        <v>6.6840000000000002</v>
      </c>
    </row>
    <row r="15666" spans="1:5" x14ac:dyDescent="0.15">
      <c r="A15666" t="s">
        <v>20786</v>
      </c>
      <c r="B15666" s="1">
        <v>45517</v>
      </c>
      <c r="C15666">
        <v>49780</v>
      </c>
      <c r="D15666" t="s">
        <v>65</v>
      </c>
      <c r="E15666">
        <v>7.2095000000000002</v>
      </c>
    </row>
    <row r="15667" spans="1:5" x14ac:dyDescent="0.15">
      <c r="A15667" t="s">
        <v>20787</v>
      </c>
      <c r="B15667" s="1">
        <v>45609</v>
      </c>
      <c r="C15667">
        <v>49780</v>
      </c>
      <c r="D15667" t="s">
        <v>67</v>
      </c>
      <c r="E15667">
        <v>7.0978000000000003</v>
      </c>
    </row>
    <row r="15668" spans="1:5" x14ac:dyDescent="0.15">
      <c r="A15668" t="s">
        <v>20788</v>
      </c>
      <c r="B15668" s="1">
        <v>45701</v>
      </c>
      <c r="C15668">
        <v>49780</v>
      </c>
      <c r="D15668" t="s">
        <v>2295</v>
      </c>
      <c r="E15668">
        <v>6.6509999999999998</v>
      </c>
    </row>
    <row r="15669" spans="1:5" x14ac:dyDescent="0.15">
      <c r="A15669" t="s">
        <v>20789</v>
      </c>
      <c r="B15669" s="1">
        <v>45791</v>
      </c>
      <c r="C15669">
        <v>49780</v>
      </c>
      <c r="D15669" t="s">
        <v>18935</v>
      </c>
      <c r="E15669">
        <v>6.5624000000000002</v>
      </c>
    </row>
    <row r="15670" spans="1:5" x14ac:dyDescent="0.15">
      <c r="A15670" t="s">
        <v>20790</v>
      </c>
      <c r="B15670" s="1">
        <v>45882</v>
      </c>
      <c r="C15670">
        <v>49780</v>
      </c>
      <c r="D15670" t="s">
        <v>18937</v>
      </c>
      <c r="E15670">
        <v>7.0061</v>
      </c>
    </row>
    <row r="15671" spans="1:5" x14ac:dyDescent="0.15">
      <c r="A15671" t="s">
        <v>20791</v>
      </c>
      <c r="B15671" s="1">
        <v>45513</v>
      </c>
      <c r="C15671">
        <v>49790</v>
      </c>
      <c r="D15671" t="s">
        <v>2174</v>
      </c>
      <c r="E15671">
        <v>5.1273999999999997</v>
      </c>
    </row>
    <row r="15672" spans="1:5" x14ac:dyDescent="0.15">
      <c r="A15672" t="s">
        <v>20792</v>
      </c>
      <c r="B15672" s="1">
        <v>45604</v>
      </c>
      <c r="C15672">
        <v>49790</v>
      </c>
      <c r="D15672" t="s">
        <v>6358</v>
      </c>
      <c r="E15672">
        <v>4.9926000000000004</v>
      </c>
    </row>
    <row r="15673" spans="1:5" x14ac:dyDescent="0.15">
      <c r="A15673" t="s">
        <v>20793</v>
      </c>
      <c r="B15673" s="1">
        <v>45700</v>
      </c>
      <c r="C15673">
        <v>49790</v>
      </c>
      <c r="D15673" t="s">
        <v>3679</v>
      </c>
      <c r="E15673">
        <v>6.1791</v>
      </c>
    </row>
    <row r="15674" spans="1:5" x14ac:dyDescent="0.15">
      <c r="A15674" t="s">
        <v>20794</v>
      </c>
      <c r="B15674" s="1">
        <v>45791</v>
      </c>
      <c r="C15674">
        <v>49790</v>
      </c>
      <c r="D15674" t="s">
        <v>705</v>
      </c>
      <c r="E15674">
        <v>5.8056999999999999</v>
      </c>
    </row>
    <row r="15675" spans="1:5" x14ac:dyDescent="0.15">
      <c r="A15675" t="s">
        <v>20795</v>
      </c>
      <c r="B15675" s="1">
        <v>45877</v>
      </c>
      <c r="C15675">
        <v>49790</v>
      </c>
      <c r="D15675" t="s">
        <v>2180</v>
      </c>
      <c r="E15675">
        <v>6.2439</v>
      </c>
    </row>
    <row r="15676" spans="1:5" x14ac:dyDescent="0.15">
      <c r="A15676" t="s">
        <v>20796</v>
      </c>
      <c r="B15676" s="1">
        <v>44865</v>
      </c>
      <c r="C15676">
        <v>49800</v>
      </c>
      <c r="D15676" t="s">
        <v>1090</v>
      </c>
      <c r="E15676">
        <v>5</v>
      </c>
    </row>
    <row r="15677" spans="1:5" x14ac:dyDescent="0.15">
      <c r="A15677" t="s">
        <v>20797</v>
      </c>
      <c r="B15677" s="1">
        <v>44958</v>
      </c>
      <c r="C15677">
        <v>49800</v>
      </c>
      <c r="D15677" t="s">
        <v>401</v>
      </c>
      <c r="E15677">
        <v>5.0743</v>
      </c>
    </row>
    <row r="15678" spans="1:5" x14ac:dyDescent="0.15">
      <c r="A15678" t="s">
        <v>20798</v>
      </c>
      <c r="B15678" s="1">
        <v>45056</v>
      </c>
      <c r="C15678">
        <v>49800</v>
      </c>
      <c r="D15678" t="s">
        <v>1323</v>
      </c>
      <c r="E15678">
        <v>5.5884</v>
      </c>
    </row>
    <row r="15679" spans="1:5" x14ac:dyDescent="0.15">
      <c r="A15679" t="s">
        <v>20799</v>
      </c>
      <c r="B15679" s="1">
        <v>45138</v>
      </c>
      <c r="C15679">
        <v>49800</v>
      </c>
      <c r="D15679" t="s">
        <v>404</v>
      </c>
      <c r="E15679">
        <v>5</v>
      </c>
    </row>
    <row r="15680" spans="1:5" x14ac:dyDescent="0.15">
      <c r="A15680" t="s">
        <v>20800</v>
      </c>
      <c r="B15680" s="1">
        <v>45231</v>
      </c>
      <c r="C15680">
        <v>49800</v>
      </c>
      <c r="D15680" t="s">
        <v>175</v>
      </c>
      <c r="E15680">
        <v>5</v>
      </c>
    </row>
    <row r="15681" spans="1:5" x14ac:dyDescent="0.15">
      <c r="A15681" t="s">
        <v>20801</v>
      </c>
      <c r="B15681" s="1">
        <v>45327</v>
      </c>
      <c r="C15681">
        <v>49800</v>
      </c>
      <c r="D15681" t="s">
        <v>194</v>
      </c>
      <c r="E15681">
        <v>4.6917999999999997</v>
      </c>
    </row>
    <row r="15682" spans="1:5" x14ac:dyDescent="0.15">
      <c r="A15682" t="s">
        <v>20802</v>
      </c>
      <c r="B15682" s="1">
        <v>45425</v>
      </c>
      <c r="C15682">
        <v>49800</v>
      </c>
      <c r="D15682" t="s">
        <v>177</v>
      </c>
      <c r="E15682">
        <v>6.0515999999999996</v>
      </c>
    </row>
    <row r="15683" spans="1:5" x14ac:dyDescent="0.15">
      <c r="A15683" t="s">
        <v>20803</v>
      </c>
      <c r="B15683" s="1">
        <v>45511</v>
      </c>
      <c r="C15683">
        <v>49800</v>
      </c>
      <c r="D15683" t="s">
        <v>104</v>
      </c>
      <c r="E15683">
        <v>4.8882000000000003</v>
      </c>
    </row>
    <row r="15684" spans="1:5" x14ac:dyDescent="0.15">
      <c r="A15684" t="s">
        <v>20804</v>
      </c>
      <c r="B15684" s="1">
        <v>45609</v>
      </c>
      <c r="C15684">
        <v>49800</v>
      </c>
      <c r="D15684" t="s">
        <v>106</v>
      </c>
      <c r="E15684">
        <v>4.8944999999999999</v>
      </c>
    </row>
    <row r="15685" spans="1:5" x14ac:dyDescent="0.15">
      <c r="A15685" t="s">
        <v>20805</v>
      </c>
      <c r="B15685" s="1">
        <v>45700</v>
      </c>
      <c r="C15685">
        <v>49800</v>
      </c>
      <c r="D15685" t="s">
        <v>108</v>
      </c>
      <c r="E15685">
        <v>5.0145999999999997</v>
      </c>
    </row>
    <row r="15686" spans="1:5" x14ac:dyDescent="0.15">
      <c r="A15686" t="s">
        <v>20806</v>
      </c>
      <c r="B15686" s="1">
        <v>45789</v>
      </c>
      <c r="C15686">
        <v>49800</v>
      </c>
      <c r="D15686" t="s">
        <v>110</v>
      </c>
      <c r="E15686">
        <v>4.9839000000000002</v>
      </c>
    </row>
    <row r="15687" spans="1:5" x14ac:dyDescent="0.15">
      <c r="A15687" t="s">
        <v>20807</v>
      </c>
      <c r="B15687" s="1">
        <v>45874</v>
      </c>
      <c r="C15687">
        <v>49800</v>
      </c>
      <c r="D15687" t="s">
        <v>112</v>
      </c>
      <c r="E15687">
        <v>4.8436000000000003</v>
      </c>
    </row>
    <row r="15688" spans="1:5" x14ac:dyDescent="0.15">
      <c r="A15688" t="s">
        <v>20808</v>
      </c>
      <c r="B15688" s="1">
        <v>44606</v>
      </c>
      <c r="C15688">
        <v>49850</v>
      </c>
      <c r="D15688" t="s">
        <v>1029</v>
      </c>
      <c r="E15688">
        <v>5.6323999999999996</v>
      </c>
    </row>
    <row r="15689" spans="1:5" x14ac:dyDescent="0.15">
      <c r="A15689" t="s">
        <v>20809</v>
      </c>
      <c r="B15689" s="1">
        <v>44692</v>
      </c>
      <c r="C15689">
        <v>49850</v>
      </c>
      <c r="D15689" t="s">
        <v>2780</v>
      </c>
      <c r="E15689">
        <v>5.1752000000000002</v>
      </c>
    </row>
    <row r="15690" spans="1:5" x14ac:dyDescent="0.15">
      <c r="A15690" t="s">
        <v>20810</v>
      </c>
      <c r="B15690" s="1">
        <v>44778</v>
      </c>
      <c r="C15690">
        <v>49850</v>
      </c>
      <c r="D15690" t="s">
        <v>5570</v>
      </c>
      <c r="E15690">
        <v>5.5399000000000003</v>
      </c>
    </row>
    <row r="15691" spans="1:5" x14ac:dyDescent="0.15">
      <c r="A15691" t="s">
        <v>20811</v>
      </c>
      <c r="B15691" s="1">
        <v>44873</v>
      </c>
      <c r="C15691">
        <v>49850</v>
      </c>
      <c r="D15691" t="s">
        <v>2158</v>
      </c>
      <c r="E15691">
        <v>5.0572999999999997</v>
      </c>
    </row>
    <row r="15692" spans="1:5" x14ac:dyDescent="0.15">
      <c r="A15692" t="s">
        <v>20812</v>
      </c>
      <c r="B15692" s="1">
        <v>44970</v>
      </c>
      <c r="C15692">
        <v>49850</v>
      </c>
      <c r="D15692" t="s">
        <v>2160</v>
      </c>
      <c r="E15692">
        <v>5.3308</v>
      </c>
    </row>
    <row r="15693" spans="1:5" x14ac:dyDescent="0.15">
      <c r="A15693" t="s">
        <v>20813</v>
      </c>
      <c r="B15693" s="1">
        <v>45057</v>
      </c>
      <c r="C15693">
        <v>49850</v>
      </c>
      <c r="D15693" t="s">
        <v>2786</v>
      </c>
      <c r="E15693">
        <v>5.4419000000000004</v>
      </c>
    </row>
    <row r="15694" spans="1:5" x14ac:dyDescent="0.15">
      <c r="A15694" t="s">
        <v>20814</v>
      </c>
      <c r="B15694" s="1">
        <v>45146</v>
      </c>
      <c r="C15694">
        <v>49850</v>
      </c>
      <c r="D15694" t="s">
        <v>2788</v>
      </c>
      <c r="E15694">
        <v>5.3470000000000004</v>
      </c>
    </row>
    <row r="15695" spans="1:5" x14ac:dyDescent="0.15">
      <c r="A15695" t="s">
        <v>20815</v>
      </c>
      <c r="B15695" s="1">
        <v>45239</v>
      </c>
      <c r="C15695">
        <v>49850</v>
      </c>
      <c r="D15695" t="s">
        <v>2168</v>
      </c>
      <c r="E15695">
        <v>5.6315</v>
      </c>
    </row>
    <row r="15696" spans="1:5" x14ac:dyDescent="0.15">
      <c r="A15696" t="s">
        <v>20816</v>
      </c>
      <c r="B15696" s="1">
        <v>45335</v>
      </c>
      <c r="C15696">
        <v>49850</v>
      </c>
      <c r="D15696" t="s">
        <v>2791</v>
      </c>
      <c r="E15696">
        <v>5.1169000000000002</v>
      </c>
    </row>
    <row r="15697" spans="1:5" x14ac:dyDescent="0.15">
      <c r="A15697" t="s">
        <v>20817</v>
      </c>
      <c r="B15697" s="1">
        <v>45422</v>
      </c>
      <c r="C15697">
        <v>49850</v>
      </c>
      <c r="D15697" t="s">
        <v>2793</v>
      </c>
      <c r="E15697">
        <v>5.1534000000000004</v>
      </c>
    </row>
    <row r="15698" spans="1:5" x14ac:dyDescent="0.15">
      <c r="A15698" t="s">
        <v>20818</v>
      </c>
      <c r="B15698" s="1">
        <v>45513</v>
      </c>
      <c r="C15698">
        <v>49850</v>
      </c>
      <c r="D15698" t="s">
        <v>9808</v>
      </c>
      <c r="E15698">
        <v>5.8106999999999998</v>
      </c>
    </row>
    <row r="15699" spans="1:5" x14ac:dyDescent="0.15">
      <c r="A15699" t="s">
        <v>20819</v>
      </c>
      <c r="B15699" s="1">
        <v>45607</v>
      </c>
      <c r="C15699">
        <v>49850</v>
      </c>
      <c r="D15699" t="s">
        <v>20820</v>
      </c>
      <c r="E15699">
        <v>5.7991999999999999</v>
      </c>
    </row>
    <row r="15700" spans="1:5" x14ac:dyDescent="0.15">
      <c r="A15700" t="s">
        <v>20821</v>
      </c>
      <c r="B15700" s="1">
        <v>45701</v>
      </c>
      <c r="C15700">
        <v>49850</v>
      </c>
      <c r="D15700" t="s">
        <v>2177</v>
      </c>
      <c r="E15700">
        <v>6.0970000000000004</v>
      </c>
    </row>
    <row r="15701" spans="1:5" x14ac:dyDescent="0.15">
      <c r="A15701" t="s">
        <v>20822</v>
      </c>
      <c r="B15701" s="1">
        <v>45789</v>
      </c>
      <c r="C15701">
        <v>49850</v>
      </c>
      <c r="D15701" t="s">
        <v>2800</v>
      </c>
      <c r="E15701">
        <v>5.2171000000000003</v>
      </c>
    </row>
    <row r="15702" spans="1:5" x14ac:dyDescent="0.15">
      <c r="A15702" t="s">
        <v>20823</v>
      </c>
      <c r="B15702" s="1">
        <v>45877</v>
      </c>
      <c r="C15702">
        <v>49850</v>
      </c>
      <c r="D15702" t="s">
        <v>14108</v>
      </c>
      <c r="E15702">
        <v>5.4462000000000002</v>
      </c>
    </row>
    <row r="15703" spans="1:5" x14ac:dyDescent="0.15">
      <c r="A15703" t="s">
        <v>20824</v>
      </c>
      <c r="B15703" s="1">
        <v>44602</v>
      </c>
      <c r="C15703">
        <v>49900</v>
      </c>
      <c r="D15703" t="s">
        <v>894</v>
      </c>
      <c r="E15703">
        <v>4.8768000000000002</v>
      </c>
    </row>
    <row r="15704" spans="1:5" x14ac:dyDescent="0.15">
      <c r="A15704" t="s">
        <v>20825</v>
      </c>
      <c r="B15704" s="1">
        <v>44694</v>
      </c>
      <c r="C15704">
        <v>49900</v>
      </c>
      <c r="D15704" t="s">
        <v>789</v>
      </c>
      <c r="E15704">
        <v>5.2914000000000003</v>
      </c>
    </row>
    <row r="15705" spans="1:5" x14ac:dyDescent="0.15">
      <c r="A15705" t="s">
        <v>20826</v>
      </c>
      <c r="B15705" s="1">
        <v>44785</v>
      </c>
      <c r="C15705">
        <v>49900</v>
      </c>
      <c r="D15705" t="s">
        <v>3382</v>
      </c>
      <c r="E15705">
        <v>5.6684000000000001</v>
      </c>
    </row>
    <row r="15706" spans="1:5" x14ac:dyDescent="0.15">
      <c r="A15706" t="s">
        <v>20827</v>
      </c>
      <c r="B15706" s="1">
        <v>44876</v>
      </c>
      <c r="C15706">
        <v>49900</v>
      </c>
      <c r="D15706" t="s">
        <v>3384</v>
      </c>
      <c r="E15706">
        <v>5.5412999999999997</v>
      </c>
    </row>
    <row r="15707" spans="1:5" x14ac:dyDescent="0.15">
      <c r="A15707" t="s">
        <v>20828</v>
      </c>
      <c r="B15707" s="1">
        <v>44967</v>
      </c>
      <c r="C15707">
        <v>49900</v>
      </c>
      <c r="D15707" t="s">
        <v>3386</v>
      </c>
      <c r="E15707">
        <v>5.6494</v>
      </c>
    </row>
    <row r="15708" spans="1:5" x14ac:dyDescent="0.15">
      <c r="A15708" t="s">
        <v>20829</v>
      </c>
      <c r="B15708" s="1">
        <v>45061</v>
      </c>
      <c r="C15708">
        <v>49900</v>
      </c>
      <c r="D15708" t="s">
        <v>797</v>
      </c>
      <c r="E15708">
        <v>5.3032000000000004</v>
      </c>
    </row>
    <row r="15709" spans="1:5" x14ac:dyDescent="0.15">
      <c r="A15709" t="s">
        <v>20830</v>
      </c>
      <c r="B15709" s="1">
        <v>45148</v>
      </c>
      <c r="C15709">
        <v>49900</v>
      </c>
      <c r="D15709" t="s">
        <v>2560</v>
      </c>
      <c r="E15709">
        <v>6.0415999999999999</v>
      </c>
    </row>
    <row r="15710" spans="1:5" x14ac:dyDescent="0.15">
      <c r="A15710" t="s">
        <v>20831</v>
      </c>
      <c r="B15710" s="1">
        <v>45243</v>
      </c>
      <c r="C15710">
        <v>49900</v>
      </c>
      <c r="D15710" t="s">
        <v>2562</v>
      </c>
      <c r="E15710">
        <v>6.218</v>
      </c>
    </row>
    <row r="15711" spans="1:5" x14ac:dyDescent="0.15">
      <c r="A15711" t="s">
        <v>20832</v>
      </c>
      <c r="B15711" s="1">
        <v>45335</v>
      </c>
      <c r="C15711">
        <v>49900</v>
      </c>
      <c r="D15711" t="s">
        <v>2564</v>
      </c>
      <c r="E15711">
        <v>6.0785999999999998</v>
      </c>
    </row>
    <row r="15712" spans="1:5" x14ac:dyDescent="0.15">
      <c r="A15712" t="s">
        <v>20833</v>
      </c>
      <c r="B15712" s="1">
        <v>45427</v>
      </c>
      <c r="C15712">
        <v>49900</v>
      </c>
      <c r="D15712" t="s">
        <v>774</v>
      </c>
      <c r="E15712">
        <v>5.6608999999999998</v>
      </c>
    </row>
    <row r="15713" spans="1:5" x14ac:dyDescent="0.15">
      <c r="A15713" t="s">
        <v>20834</v>
      </c>
      <c r="B15713" s="1">
        <v>45518</v>
      </c>
      <c r="C15713">
        <v>49900</v>
      </c>
      <c r="D15713" t="s">
        <v>1712</v>
      </c>
      <c r="E15713">
        <v>5.0118</v>
      </c>
    </row>
    <row r="15714" spans="1:5" x14ac:dyDescent="0.15">
      <c r="A15714" t="s">
        <v>20835</v>
      </c>
      <c r="B15714" s="1">
        <v>45610</v>
      </c>
      <c r="C15714">
        <v>49900</v>
      </c>
      <c r="D15714" t="s">
        <v>3039</v>
      </c>
      <c r="E15714">
        <v>5.72</v>
      </c>
    </row>
    <row r="15715" spans="1:5" x14ac:dyDescent="0.15">
      <c r="A15715" t="s">
        <v>20836</v>
      </c>
      <c r="B15715" s="1">
        <v>45702</v>
      </c>
      <c r="C15715">
        <v>49900</v>
      </c>
      <c r="D15715" t="s">
        <v>3041</v>
      </c>
      <c r="E15715">
        <v>5.2873000000000001</v>
      </c>
    </row>
    <row r="15716" spans="1:5" x14ac:dyDescent="0.15">
      <c r="A15716" t="s">
        <v>20837</v>
      </c>
      <c r="B15716" s="1">
        <v>45792</v>
      </c>
      <c r="C15716">
        <v>49900</v>
      </c>
      <c r="D15716" t="s">
        <v>1489</v>
      </c>
      <c r="E15716">
        <v>5.3105000000000002</v>
      </c>
    </row>
    <row r="15717" spans="1:5" x14ac:dyDescent="0.15">
      <c r="A15717" t="s">
        <v>20838</v>
      </c>
      <c r="B15717" s="1">
        <v>45883</v>
      </c>
      <c r="C15717">
        <v>49900</v>
      </c>
      <c r="D15717" t="s">
        <v>718</v>
      </c>
      <c r="E15717">
        <v>5.6612</v>
      </c>
    </row>
    <row r="15718" spans="1:5" x14ac:dyDescent="0.15">
      <c r="A15718" t="s">
        <v>20839</v>
      </c>
      <c r="B15718" s="1">
        <v>44750</v>
      </c>
      <c r="C15718">
        <v>49920</v>
      </c>
      <c r="D15718" t="s">
        <v>20840</v>
      </c>
      <c r="E15718">
        <v>5</v>
      </c>
    </row>
    <row r="15719" spans="1:5" x14ac:dyDescent="0.15">
      <c r="A15719" t="s">
        <v>20841</v>
      </c>
      <c r="B15719" s="1">
        <v>44845</v>
      </c>
      <c r="C15719">
        <v>49920</v>
      </c>
      <c r="D15719" t="s">
        <v>20842</v>
      </c>
      <c r="E15719">
        <v>5</v>
      </c>
    </row>
    <row r="15720" spans="1:5" x14ac:dyDescent="0.15">
      <c r="A15720" t="s">
        <v>20843</v>
      </c>
      <c r="B15720" s="1">
        <v>44939</v>
      </c>
      <c r="C15720">
        <v>49920</v>
      </c>
      <c r="D15720" t="s">
        <v>5172</v>
      </c>
      <c r="E15720">
        <v>4.8205</v>
      </c>
    </row>
    <row r="15721" spans="1:5" x14ac:dyDescent="0.15">
      <c r="A15721" t="s">
        <v>20844</v>
      </c>
      <c r="B15721" s="1">
        <v>45026</v>
      </c>
      <c r="C15721">
        <v>49920</v>
      </c>
      <c r="D15721" t="s">
        <v>20845</v>
      </c>
      <c r="E15721">
        <v>5</v>
      </c>
    </row>
    <row r="15722" spans="1:5" x14ac:dyDescent="0.15">
      <c r="A15722" t="s">
        <v>20846</v>
      </c>
      <c r="B15722" s="1">
        <v>45114</v>
      </c>
      <c r="C15722">
        <v>49920</v>
      </c>
      <c r="D15722" t="s">
        <v>17123</v>
      </c>
      <c r="E15722">
        <v>5</v>
      </c>
    </row>
    <row r="15723" spans="1:5" x14ac:dyDescent="0.15">
      <c r="A15723" t="s">
        <v>20847</v>
      </c>
      <c r="B15723" s="1">
        <v>45205</v>
      </c>
      <c r="C15723">
        <v>49920</v>
      </c>
      <c r="D15723" t="s">
        <v>17125</v>
      </c>
      <c r="E15723">
        <v>5</v>
      </c>
    </row>
    <row r="15724" spans="1:5" x14ac:dyDescent="0.15">
      <c r="A15724" t="s">
        <v>20848</v>
      </c>
      <c r="B15724" s="1">
        <v>45303</v>
      </c>
      <c r="C15724">
        <v>49920</v>
      </c>
      <c r="D15724" t="s">
        <v>7612</v>
      </c>
      <c r="E15724">
        <v>5</v>
      </c>
    </row>
    <row r="15725" spans="1:5" x14ac:dyDescent="0.15">
      <c r="A15725" t="s">
        <v>20849</v>
      </c>
      <c r="B15725" s="1">
        <v>45390</v>
      </c>
      <c r="C15725">
        <v>49920</v>
      </c>
      <c r="D15725" t="s">
        <v>5395</v>
      </c>
      <c r="E15725">
        <v>5</v>
      </c>
    </row>
    <row r="15726" spans="1:5" x14ac:dyDescent="0.15">
      <c r="A15726" t="s">
        <v>20850</v>
      </c>
      <c r="B15726" s="1">
        <v>45478</v>
      </c>
      <c r="C15726">
        <v>49920</v>
      </c>
      <c r="D15726" t="s">
        <v>17129</v>
      </c>
      <c r="E15726">
        <v>5</v>
      </c>
    </row>
    <row r="15727" spans="1:5" x14ac:dyDescent="0.15">
      <c r="A15727" t="s">
        <v>20851</v>
      </c>
      <c r="B15727" s="1">
        <v>45572</v>
      </c>
      <c r="C15727">
        <v>49920</v>
      </c>
      <c r="D15727" t="s">
        <v>17131</v>
      </c>
      <c r="E15727">
        <v>5</v>
      </c>
    </row>
    <row r="15728" spans="1:5" x14ac:dyDescent="0.15">
      <c r="A15728" t="s">
        <v>20852</v>
      </c>
      <c r="B15728" s="1">
        <v>45671</v>
      </c>
      <c r="C15728">
        <v>49920</v>
      </c>
      <c r="D15728" t="s">
        <v>6260</v>
      </c>
      <c r="E15728">
        <v>4.9069000000000003</v>
      </c>
    </row>
    <row r="15729" spans="1:5" x14ac:dyDescent="0.15">
      <c r="A15729" t="s">
        <v>20853</v>
      </c>
      <c r="B15729" s="1">
        <v>45758</v>
      </c>
      <c r="C15729">
        <v>49920</v>
      </c>
      <c r="D15729" t="s">
        <v>17134</v>
      </c>
      <c r="E15729">
        <v>5</v>
      </c>
    </row>
    <row r="15730" spans="1:5" x14ac:dyDescent="0.15">
      <c r="A15730" t="s">
        <v>20854</v>
      </c>
      <c r="B15730" s="1">
        <v>45849</v>
      </c>
      <c r="C15730">
        <v>49920</v>
      </c>
      <c r="D15730" t="s">
        <v>10772</v>
      </c>
      <c r="E15730">
        <v>5</v>
      </c>
    </row>
    <row r="15731" spans="1:5" x14ac:dyDescent="0.15">
      <c r="A15731" t="s">
        <v>20855</v>
      </c>
      <c r="B15731" s="1">
        <v>45145</v>
      </c>
      <c r="C15731">
        <v>49940</v>
      </c>
      <c r="D15731" t="s">
        <v>799</v>
      </c>
      <c r="E15731">
        <v>4.3357000000000001</v>
      </c>
    </row>
    <row r="15732" spans="1:5" x14ac:dyDescent="0.15">
      <c r="A15732" t="s">
        <v>20856</v>
      </c>
      <c r="B15732" s="1">
        <v>45243</v>
      </c>
      <c r="C15732">
        <v>49940</v>
      </c>
      <c r="D15732" t="s">
        <v>801</v>
      </c>
      <c r="E15732">
        <v>4.351</v>
      </c>
    </row>
    <row r="15733" spans="1:5" x14ac:dyDescent="0.15">
      <c r="A15733" t="s">
        <v>20857</v>
      </c>
      <c r="B15733" s="1">
        <v>45335</v>
      </c>
      <c r="C15733">
        <v>49940</v>
      </c>
      <c r="D15733" t="s">
        <v>803</v>
      </c>
      <c r="E15733">
        <v>5.8909000000000002</v>
      </c>
    </row>
    <row r="15734" spans="1:5" x14ac:dyDescent="0.15">
      <c r="A15734" t="s">
        <v>20858</v>
      </c>
      <c r="B15734" s="1">
        <v>45425</v>
      </c>
      <c r="C15734">
        <v>49940</v>
      </c>
      <c r="D15734" t="s">
        <v>560</v>
      </c>
      <c r="E15734">
        <v>4.7417999999999996</v>
      </c>
    </row>
    <row r="15735" spans="1:5" x14ac:dyDescent="0.15">
      <c r="A15735" t="s">
        <v>20859</v>
      </c>
      <c r="B15735" s="1">
        <v>45509</v>
      </c>
      <c r="C15735">
        <v>49940</v>
      </c>
      <c r="D15735" t="s">
        <v>562</v>
      </c>
      <c r="E15735">
        <v>5.6509999999999998</v>
      </c>
    </row>
    <row r="15736" spans="1:5" x14ac:dyDescent="0.15">
      <c r="A15736" t="s">
        <v>20860</v>
      </c>
      <c r="B15736" s="1">
        <v>45607</v>
      </c>
      <c r="C15736">
        <v>49940</v>
      </c>
      <c r="D15736" t="s">
        <v>564</v>
      </c>
      <c r="E15736">
        <v>5.7055999999999996</v>
      </c>
    </row>
    <row r="15737" spans="1:5" x14ac:dyDescent="0.15">
      <c r="A15737" t="s">
        <v>20861</v>
      </c>
      <c r="B15737" s="1">
        <v>45698</v>
      </c>
      <c r="C15737">
        <v>49940</v>
      </c>
      <c r="D15737" t="s">
        <v>566</v>
      </c>
      <c r="E15737">
        <v>5.3376000000000001</v>
      </c>
    </row>
    <row r="15738" spans="1:5" x14ac:dyDescent="0.15">
      <c r="A15738" t="s">
        <v>20862</v>
      </c>
      <c r="B15738" s="1">
        <v>45789</v>
      </c>
      <c r="C15738">
        <v>49940</v>
      </c>
      <c r="D15738" t="s">
        <v>598</v>
      </c>
      <c r="E15738">
        <v>5.5087999999999999</v>
      </c>
    </row>
    <row r="15739" spans="1:5" x14ac:dyDescent="0.15">
      <c r="A15739" t="s">
        <v>20863</v>
      </c>
      <c r="B15739" s="1">
        <v>45877</v>
      </c>
      <c r="C15739">
        <v>49940</v>
      </c>
      <c r="D15739" t="s">
        <v>75</v>
      </c>
      <c r="E15739">
        <v>5.9436</v>
      </c>
    </row>
    <row r="15740" spans="1:5" x14ac:dyDescent="0.15">
      <c r="A15740" t="s">
        <v>20864</v>
      </c>
      <c r="B15740" s="1">
        <v>45086</v>
      </c>
      <c r="C15740">
        <v>49960</v>
      </c>
      <c r="D15740" t="s">
        <v>4417</v>
      </c>
      <c r="E15740">
        <v>4.7176999999999998</v>
      </c>
    </row>
    <row r="15741" spans="1:5" x14ac:dyDescent="0.15">
      <c r="A15741" t="s">
        <v>20865</v>
      </c>
      <c r="B15741" s="1">
        <v>45177</v>
      </c>
      <c r="C15741">
        <v>49960</v>
      </c>
      <c r="D15741" t="s">
        <v>4419</v>
      </c>
      <c r="E15741">
        <v>6.1881000000000004</v>
      </c>
    </row>
    <row r="15742" spans="1:5" x14ac:dyDescent="0.15">
      <c r="A15742" t="s">
        <v>20866</v>
      </c>
      <c r="B15742" s="1">
        <v>45274</v>
      </c>
      <c r="C15742">
        <v>49960</v>
      </c>
      <c r="D15742" t="s">
        <v>20867</v>
      </c>
      <c r="E15742">
        <v>6.1654</v>
      </c>
    </row>
    <row r="15743" spans="1:5" x14ac:dyDescent="0.15">
      <c r="A15743" t="s">
        <v>20868</v>
      </c>
      <c r="B15743" s="1">
        <v>45359</v>
      </c>
      <c r="C15743">
        <v>49960</v>
      </c>
      <c r="D15743" t="s">
        <v>20869</v>
      </c>
      <c r="E15743">
        <v>4.5418000000000003</v>
      </c>
    </row>
    <row r="15744" spans="1:5" x14ac:dyDescent="0.15">
      <c r="A15744" t="s">
        <v>20870</v>
      </c>
      <c r="B15744" s="1">
        <v>45450</v>
      </c>
      <c r="C15744">
        <v>49960</v>
      </c>
      <c r="D15744" t="s">
        <v>20871</v>
      </c>
      <c r="E15744">
        <v>5.4431000000000003</v>
      </c>
    </row>
    <row r="15745" spans="1:5" x14ac:dyDescent="0.15">
      <c r="A15745" t="s">
        <v>20872</v>
      </c>
      <c r="B15745" s="1">
        <v>45541</v>
      </c>
      <c r="C15745">
        <v>49960</v>
      </c>
      <c r="D15745" t="s">
        <v>20873</v>
      </c>
      <c r="E15745">
        <v>4.5552999999999999</v>
      </c>
    </row>
    <row r="15746" spans="1:5" x14ac:dyDescent="0.15">
      <c r="A15746" t="s">
        <v>20874</v>
      </c>
      <c r="B15746" s="1">
        <v>45639</v>
      </c>
      <c r="C15746">
        <v>49960</v>
      </c>
      <c r="D15746" t="s">
        <v>4578</v>
      </c>
      <c r="E15746">
        <v>5.6013000000000002</v>
      </c>
    </row>
    <row r="15747" spans="1:5" x14ac:dyDescent="0.15">
      <c r="A15747" t="s">
        <v>20875</v>
      </c>
      <c r="B15747" s="1">
        <v>45723</v>
      </c>
      <c r="C15747">
        <v>49960</v>
      </c>
      <c r="D15747" t="s">
        <v>4580</v>
      </c>
      <c r="E15747">
        <v>5.3753000000000002</v>
      </c>
    </row>
    <row r="15748" spans="1:5" x14ac:dyDescent="0.15">
      <c r="A15748" t="s">
        <v>20876</v>
      </c>
      <c r="B15748" s="1">
        <v>45814</v>
      </c>
      <c r="C15748">
        <v>49960</v>
      </c>
      <c r="D15748" t="s">
        <v>4582</v>
      </c>
      <c r="E15748">
        <v>5.2807000000000004</v>
      </c>
    </row>
    <row r="15749" spans="1:5" x14ac:dyDescent="0.15">
      <c r="A15749" t="s">
        <v>20877</v>
      </c>
      <c r="B15749" s="1">
        <v>45239</v>
      </c>
      <c r="C15749">
        <v>49970</v>
      </c>
      <c r="D15749" t="s">
        <v>1981</v>
      </c>
      <c r="E15749">
        <v>4.5742000000000003</v>
      </c>
    </row>
    <row r="15750" spans="1:5" x14ac:dyDescent="0.15">
      <c r="A15750" t="s">
        <v>20878</v>
      </c>
      <c r="B15750" s="1">
        <v>45330</v>
      </c>
      <c r="C15750">
        <v>49970</v>
      </c>
      <c r="D15750" t="s">
        <v>1050</v>
      </c>
      <c r="E15750">
        <v>3.8752</v>
      </c>
    </row>
    <row r="15751" spans="1:5" x14ac:dyDescent="0.15">
      <c r="A15751" t="s">
        <v>20879</v>
      </c>
      <c r="B15751" s="1">
        <v>45425</v>
      </c>
      <c r="C15751">
        <v>49970</v>
      </c>
      <c r="D15751" t="s">
        <v>710</v>
      </c>
      <c r="E15751">
        <v>5.2558999999999996</v>
      </c>
    </row>
    <row r="15752" spans="1:5" x14ac:dyDescent="0.15">
      <c r="A15752" t="s">
        <v>20880</v>
      </c>
      <c r="B15752" s="1">
        <v>45512</v>
      </c>
      <c r="C15752">
        <v>49970</v>
      </c>
      <c r="D15752" t="s">
        <v>712</v>
      </c>
      <c r="E15752">
        <v>4.6078999999999999</v>
      </c>
    </row>
    <row r="15753" spans="1:5" x14ac:dyDescent="0.15">
      <c r="A15753" t="s">
        <v>20881</v>
      </c>
      <c r="B15753" s="1">
        <v>45607</v>
      </c>
      <c r="C15753">
        <v>49970</v>
      </c>
      <c r="D15753" t="s">
        <v>2401</v>
      </c>
      <c r="E15753">
        <v>4.7171000000000003</v>
      </c>
    </row>
    <row r="15754" spans="1:5" x14ac:dyDescent="0.15">
      <c r="A15754" t="s">
        <v>20882</v>
      </c>
      <c r="B15754" s="1">
        <v>45698</v>
      </c>
      <c r="C15754">
        <v>49970</v>
      </c>
      <c r="D15754" t="s">
        <v>808</v>
      </c>
      <c r="E15754">
        <v>4.7892000000000001</v>
      </c>
    </row>
    <row r="15755" spans="1:5" x14ac:dyDescent="0.15">
      <c r="A15755" t="s">
        <v>20883</v>
      </c>
      <c r="B15755" s="1">
        <v>45790</v>
      </c>
      <c r="C15755">
        <v>49970</v>
      </c>
      <c r="D15755" t="s">
        <v>568</v>
      </c>
      <c r="E15755">
        <v>5.6603000000000003</v>
      </c>
    </row>
    <row r="15756" spans="1:5" x14ac:dyDescent="0.15">
      <c r="A15756" t="s">
        <v>20884</v>
      </c>
      <c r="B15756" s="1">
        <v>45876</v>
      </c>
      <c r="C15756">
        <v>49970</v>
      </c>
      <c r="D15756" t="s">
        <v>762</v>
      </c>
      <c r="E15756">
        <v>5.8486000000000002</v>
      </c>
    </row>
    <row r="15757" spans="1:5" x14ac:dyDescent="0.15">
      <c r="A15757" t="s">
        <v>20885</v>
      </c>
      <c r="B15757" s="1">
        <v>44601</v>
      </c>
      <c r="C15757">
        <v>49980</v>
      </c>
      <c r="D15757" t="s">
        <v>77</v>
      </c>
      <c r="E15757">
        <v>4.7182000000000004</v>
      </c>
    </row>
    <row r="15758" spans="1:5" x14ac:dyDescent="0.15">
      <c r="A15758" t="s">
        <v>20886</v>
      </c>
      <c r="B15758" s="1">
        <v>45513</v>
      </c>
      <c r="C15758">
        <v>49980</v>
      </c>
      <c r="D15758" t="s">
        <v>13408</v>
      </c>
      <c r="E15758">
        <v>5.8339999999999996</v>
      </c>
    </row>
    <row r="15759" spans="1:5" x14ac:dyDescent="0.15">
      <c r="A15759" t="s">
        <v>20887</v>
      </c>
      <c r="B15759" s="1">
        <v>45604</v>
      </c>
      <c r="C15759">
        <v>49980</v>
      </c>
      <c r="D15759" t="s">
        <v>67</v>
      </c>
      <c r="E15759">
        <v>5.5168999999999997</v>
      </c>
    </row>
    <row r="15760" spans="1:5" x14ac:dyDescent="0.15">
      <c r="A15760" t="s">
        <v>20888</v>
      </c>
      <c r="B15760" s="1">
        <v>45698</v>
      </c>
      <c r="C15760">
        <v>49980</v>
      </c>
      <c r="D15760" t="s">
        <v>69</v>
      </c>
      <c r="E15760">
        <v>5.3771000000000004</v>
      </c>
    </row>
    <row r="15761" spans="1:5" x14ac:dyDescent="0.15">
      <c r="A15761" t="s">
        <v>20889</v>
      </c>
      <c r="B15761" s="1">
        <v>45791</v>
      </c>
      <c r="C15761">
        <v>49980</v>
      </c>
      <c r="D15761" t="s">
        <v>354</v>
      </c>
      <c r="E15761">
        <v>6.0808</v>
      </c>
    </row>
    <row r="15762" spans="1:5" x14ac:dyDescent="0.15">
      <c r="A15762" t="s">
        <v>20890</v>
      </c>
      <c r="B15762" s="1">
        <v>45877</v>
      </c>
      <c r="C15762">
        <v>49980</v>
      </c>
      <c r="D15762" t="s">
        <v>89</v>
      </c>
      <c r="E15762">
        <v>4.8163999999999998</v>
      </c>
    </row>
    <row r="15763" spans="1:5" x14ac:dyDescent="0.15">
      <c r="A15763" t="s">
        <v>20891</v>
      </c>
      <c r="B15763" s="1">
        <v>44596</v>
      </c>
      <c r="C15763">
        <v>50090</v>
      </c>
      <c r="D15763" t="s">
        <v>77</v>
      </c>
      <c r="E15763">
        <v>5.0190000000000001</v>
      </c>
    </row>
    <row r="15764" spans="1:5" x14ac:dyDescent="0.15">
      <c r="A15764" t="s">
        <v>20892</v>
      </c>
      <c r="B15764" s="1">
        <v>44694</v>
      </c>
      <c r="C15764">
        <v>50090</v>
      </c>
      <c r="D15764" t="s">
        <v>8165</v>
      </c>
      <c r="E15764">
        <v>5.7321999999999997</v>
      </c>
    </row>
    <row r="15765" spans="1:5" x14ac:dyDescent="0.15">
      <c r="A15765" t="s">
        <v>20893</v>
      </c>
      <c r="B15765" s="1">
        <v>44771</v>
      </c>
      <c r="C15765">
        <v>50090</v>
      </c>
      <c r="D15765" t="s">
        <v>173</v>
      </c>
      <c r="E15765">
        <v>5.9497999999999998</v>
      </c>
    </row>
    <row r="15766" spans="1:5" x14ac:dyDescent="0.15">
      <c r="A15766" t="s">
        <v>20894</v>
      </c>
      <c r="B15766" s="1">
        <v>44865</v>
      </c>
      <c r="C15766">
        <v>50090</v>
      </c>
      <c r="D15766" t="s">
        <v>1090</v>
      </c>
      <c r="E15766">
        <v>6.8465999999999996</v>
      </c>
    </row>
    <row r="15767" spans="1:5" x14ac:dyDescent="0.15">
      <c r="A15767" t="s">
        <v>20895</v>
      </c>
      <c r="B15767" s="1">
        <v>44963</v>
      </c>
      <c r="C15767">
        <v>50090</v>
      </c>
      <c r="D15767" t="s">
        <v>401</v>
      </c>
      <c r="E15767">
        <v>5.6596000000000002</v>
      </c>
    </row>
    <row r="15768" spans="1:5" x14ac:dyDescent="0.15">
      <c r="A15768" t="s">
        <v>20896</v>
      </c>
      <c r="B15768" s="1">
        <v>45061</v>
      </c>
      <c r="C15768">
        <v>50090</v>
      </c>
      <c r="D15768" t="s">
        <v>81</v>
      </c>
      <c r="E15768">
        <v>5.7049000000000003</v>
      </c>
    </row>
    <row r="15769" spans="1:5" x14ac:dyDescent="0.15">
      <c r="A15769" t="s">
        <v>20897</v>
      </c>
      <c r="B15769" s="1">
        <v>45138</v>
      </c>
      <c r="C15769">
        <v>50090</v>
      </c>
      <c r="D15769" t="s">
        <v>1635</v>
      </c>
      <c r="E15769">
        <v>6.1513</v>
      </c>
    </row>
    <row r="15770" spans="1:5" x14ac:dyDescent="0.15">
      <c r="A15770" t="s">
        <v>20898</v>
      </c>
      <c r="B15770" s="1">
        <v>45427</v>
      </c>
      <c r="C15770">
        <v>50090</v>
      </c>
      <c r="D15770" t="s">
        <v>177</v>
      </c>
      <c r="E15770">
        <v>6.2469999999999999</v>
      </c>
    </row>
    <row r="15771" spans="1:5" x14ac:dyDescent="0.15">
      <c r="A15771" t="s">
        <v>20899</v>
      </c>
      <c r="B15771" s="1">
        <v>45513</v>
      </c>
      <c r="C15771">
        <v>50090</v>
      </c>
      <c r="D15771" t="s">
        <v>65</v>
      </c>
      <c r="E15771">
        <v>5.8442999999999996</v>
      </c>
    </row>
    <row r="15772" spans="1:5" x14ac:dyDescent="0.15">
      <c r="A15772" t="s">
        <v>20900</v>
      </c>
      <c r="B15772" s="1">
        <v>45517</v>
      </c>
      <c r="C15772">
        <v>50090</v>
      </c>
      <c r="D15772" t="s">
        <v>20901</v>
      </c>
      <c r="E15772">
        <v>5.9969999999999999</v>
      </c>
    </row>
    <row r="15773" spans="1:5" x14ac:dyDescent="0.15">
      <c r="A15773" t="s">
        <v>20902</v>
      </c>
      <c r="B15773" s="1">
        <v>45607</v>
      </c>
      <c r="C15773">
        <v>50090</v>
      </c>
      <c r="D15773" t="s">
        <v>3039</v>
      </c>
      <c r="E15773">
        <v>5.5515999999999996</v>
      </c>
    </row>
    <row r="15774" spans="1:5" x14ac:dyDescent="0.15">
      <c r="A15774" t="s">
        <v>20903</v>
      </c>
      <c r="B15774" s="1">
        <v>45698</v>
      </c>
      <c r="C15774">
        <v>50090</v>
      </c>
      <c r="D15774" t="s">
        <v>69</v>
      </c>
      <c r="E15774">
        <v>5.9390999999999998</v>
      </c>
    </row>
    <row r="15775" spans="1:5" x14ac:dyDescent="0.15">
      <c r="A15775" t="s">
        <v>20904</v>
      </c>
      <c r="B15775" s="1">
        <v>45792</v>
      </c>
      <c r="C15775">
        <v>50090</v>
      </c>
      <c r="D15775" t="s">
        <v>182</v>
      </c>
      <c r="E15775">
        <v>6.4398999999999997</v>
      </c>
    </row>
    <row r="15776" spans="1:5" x14ac:dyDescent="0.15">
      <c r="A15776" t="s">
        <v>20905</v>
      </c>
      <c r="B15776" s="1">
        <v>45877</v>
      </c>
      <c r="C15776">
        <v>50090</v>
      </c>
      <c r="D15776" t="s">
        <v>89</v>
      </c>
      <c r="E15776">
        <v>6.3703000000000003</v>
      </c>
    </row>
    <row r="15777" spans="1:5" x14ac:dyDescent="0.15">
      <c r="A15777" t="s">
        <v>20906</v>
      </c>
      <c r="B15777" s="1">
        <v>45427</v>
      </c>
      <c r="C15777">
        <v>50100</v>
      </c>
      <c r="D15777" t="s">
        <v>5582</v>
      </c>
      <c r="E15777">
        <v>4.6993999999999998</v>
      </c>
    </row>
    <row r="15778" spans="1:5" x14ac:dyDescent="0.15">
      <c r="A15778" t="s">
        <v>20907</v>
      </c>
      <c r="B15778" s="1">
        <v>45518</v>
      </c>
      <c r="C15778">
        <v>50100</v>
      </c>
      <c r="D15778" t="s">
        <v>3684</v>
      </c>
      <c r="E15778">
        <v>4.8167</v>
      </c>
    </row>
    <row r="15779" spans="1:5" x14ac:dyDescent="0.15">
      <c r="A15779" t="s">
        <v>20908</v>
      </c>
      <c r="B15779" s="1">
        <v>45610</v>
      </c>
      <c r="C15779">
        <v>50100</v>
      </c>
      <c r="D15779" t="s">
        <v>4961</v>
      </c>
      <c r="E15779">
        <v>5.0955000000000004</v>
      </c>
    </row>
    <row r="15780" spans="1:5" x14ac:dyDescent="0.15">
      <c r="A15780" t="s">
        <v>20909</v>
      </c>
      <c r="B15780" s="1">
        <v>45702</v>
      </c>
      <c r="C15780">
        <v>50100</v>
      </c>
      <c r="D15780" t="s">
        <v>690</v>
      </c>
      <c r="E15780">
        <v>5.7192999999999996</v>
      </c>
    </row>
    <row r="15781" spans="1:5" x14ac:dyDescent="0.15">
      <c r="A15781" t="s">
        <v>20910</v>
      </c>
      <c r="B15781" s="1">
        <v>45792</v>
      </c>
      <c r="C15781">
        <v>50100</v>
      </c>
      <c r="D15781" t="s">
        <v>2090</v>
      </c>
      <c r="E15781">
        <v>5.1315</v>
      </c>
    </row>
    <row r="15782" spans="1:5" x14ac:dyDescent="0.15">
      <c r="A15782" t="s">
        <v>20911</v>
      </c>
      <c r="B15782" s="1">
        <v>45883</v>
      </c>
      <c r="C15782">
        <v>50100</v>
      </c>
      <c r="D15782" t="s">
        <v>2092</v>
      </c>
      <c r="E15782">
        <v>5.6154999999999999</v>
      </c>
    </row>
    <row r="15783" spans="1:5" x14ac:dyDescent="0.15">
      <c r="A15783" t="s">
        <v>20912</v>
      </c>
      <c r="B15783" s="1">
        <v>44967</v>
      </c>
      <c r="C15783">
        <v>50110</v>
      </c>
      <c r="D15783" t="s">
        <v>658</v>
      </c>
      <c r="E15783">
        <v>4.7389000000000001</v>
      </c>
    </row>
    <row r="15784" spans="1:5" x14ac:dyDescent="0.15">
      <c r="A15784" t="s">
        <v>20913</v>
      </c>
      <c r="B15784" s="1">
        <v>45056</v>
      </c>
      <c r="C15784">
        <v>50110</v>
      </c>
      <c r="D15784" t="s">
        <v>1323</v>
      </c>
      <c r="E15784">
        <v>5.0003000000000002</v>
      </c>
    </row>
    <row r="15785" spans="1:5" x14ac:dyDescent="0.15">
      <c r="A15785" t="s">
        <v>20914</v>
      </c>
      <c r="B15785" s="1">
        <v>45146</v>
      </c>
      <c r="C15785">
        <v>50110</v>
      </c>
      <c r="D15785" t="s">
        <v>57</v>
      </c>
      <c r="E15785">
        <v>4.2332999999999998</v>
      </c>
    </row>
    <row r="15786" spans="1:5" x14ac:dyDescent="0.15">
      <c r="A15786" t="s">
        <v>20915</v>
      </c>
      <c r="B15786" s="1">
        <v>45238</v>
      </c>
      <c r="C15786">
        <v>50110</v>
      </c>
      <c r="D15786" t="s">
        <v>59</v>
      </c>
      <c r="E15786">
        <v>4.3023999999999996</v>
      </c>
    </row>
    <row r="15787" spans="1:5" x14ac:dyDescent="0.15">
      <c r="A15787" t="s">
        <v>20916</v>
      </c>
      <c r="B15787" s="1">
        <v>45331</v>
      </c>
      <c r="C15787">
        <v>50110</v>
      </c>
      <c r="D15787" t="s">
        <v>61</v>
      </c>
      <c r="E15787">
        <v>5.3940999999999999</v>
      </c>
    </row>
    <row r="15788" spans="1:5" x14ac:dyDescent="0.15">
      <c r="A15788" t="s">
        <v>20917</v>
      </c>
      <c r="B15788" s="1">
        <v>45422</v>
      </c>
      <c r="C15788">
        <v>50110</v>
      </c>
      <c r="D15788" t="s">
        <v>1194</v>
      </c>
      <c r="E15788">
        <v>5.0819000000000001</v>
      </c>
    </row>
    <row r="15789" spans="1:5" x14ac:dyDescent="0.15">
      <c r="A15789" t="s">
        <v>20918</v>
      </c>
      <c r="B15789" s="1">
        <v>45517</v>
      </c>
      <c r="C15789">
        <v>50110</v>
      </c>
      <c r="D15789" t="s">
        <v>667</v>
      </c>
      <c r="E15789">
        <v>4.4946999999999999</v>
      </c>
    </row>
    <row r="15790" spans="1:5" x14ac:dyDescent="0.15">
      <c r="A15790" t="s">
        <v>20919</v>
      </c>
      <c r="B15790" s="1">
        <v>45608</v>
      </c>
      <c r="C15790">
        <v>50110</v>
      </c>
      <c r="D15790" t="s">
        <v>84</v>
      </c>
      <c r="E15790">
        <v>4.8643999999999998</v>
      </c>
    </row>
    <row r="15791" spans="1:5" x14ac:dyDescent="0.15">
      <c r="A15791" t="s">
        <v>20920</v>
      </c>
      <c r="B15791" s="1">
        <v>45700</v>
      </c>
      <c r="C15791">
        <v>50110</v>
      </c>
      <c r="D15791" t="s">
        <v>735</v>
      </c>
      <c r="E15791">
        <v>4.8507999999999996</v>
      </c>
    </row>
    <row r="15792" spans="1:5" x14ac:dyDescent="0.15">
      <c r="A15792" t="s">
        <v>20921</v>
      </c>
      <c r="B15792" s="1">
        <v>45789</v>
      </c>
      <c r="C15792">
        <v>50110</v>
      </c>
      <c r="D15792" t="s">
        <v>87</v>
      </c>
      <c r="E15792">
        <v>5.3212000000000002</v>
      </c>
    </row>
    <row r="15793" spans="1:5" x14ac:dyDescent="0.15">
      <c r="A15793" t="s">
        <v>20922</v>
      </c>
      <c r="B15793" s="1">
        <v>45877</v>
      </c>
      <c r="C15793">
        <v>50110</v>
      </c>
      <c r="D15793" t="s">
        <v>674</v>
      </c>
      <c r="E15793">
        <v>4.4477000000000002</v>
      </c>
    </row>
    <row r="15794" spans="1:5" x14ac:dyDescent="0.15">
      <c r="A15794" t="s">
        <v>20923</v>
      </c>
      <c r="B15794" s="1">
        <v>44596</v>
      </c>
      <c r="C15794">
        <v>50130</v>
      </c>
      <c r="D15794" t="s">
        <v>1854</v>
      </c>
      <c r="E15794">
        <v>5.6383999999999999</v>
      </c>
    </row>
    <row r="15795" spans="1:5" x14ac:dyDescent="0.15">
      <c r="A15795" t="s">
        <v>20924</v>
      </c>
      <c r="B15795" s="1">
        <v>44694</v>
      </c>
      <c r="C15795">
        <v>50130</v>
      </c>
      <c r="D15795" t="s">
        <v>4148</v>
      </c>
      <c r="E15795">
        <v>4.8780999999999999</v>
      </c>
    </row>
    <row r="15796" spans="1:5" x14ac:dyDescent="0.15">
      <c r="A15796" t="s">
        <v>20925</v>
      </c>
      <c r="B15796" s="1">
        <v>44778</v>
      </c>
      <c r="C15796">
        <v>50130</v>
      </c>
      <c r="D15796" t="s">
        <v>1280</v>
      </c>
      <c r="E15796">
        <v>4.7339000000000002</v>
      </c>
    </row>
    <row r="15797" spans="1:5" x14ac:dyDescent="0.15">
      <c r="A15797" t="s">
        <v>20926</v>
      </c>
      <c r="B15797" s="1">
        <v>44869</v>
      </c>
      <c r="C15797">
        <v>50130</v>
      </c>
      <c r="D15797" t="s">
        <v>1282</v>
      </c>
      <c r="E15797">
        <v>5.0071000000000003</v>
      </c>
    </row>
    <row r="15798" spans="1:5" x14ac:dyDescent="0.15">
      <c r="A15798" t="s">
        <v>20927</v>
      </c>
      <c r="B15798" s="1">
        <v>44960</v>
      </c>
      <c r="C15798">
        <v>50130</v>
      </c>
      <c r="D15798" t="s">
        <v>1632</v>
      </c>
      <c r="E15798">
        <v>5.6346999999999996</v>
      </c>
    </row>
    <row r="15799" spans="1:5" x14ac:dyDescent="0.15">
      <c r="A15799" t="s">
        <v>20928</v>
      </c>
      <c r="B15799" s="1">
        <v>45058</v>
      </c>
      <c r="C15799">
        <v>50130</v>
      </c>
      <c r="D15799" t="s">
        <v>1997</v>
      </c>
      <c r="E15799">
        <v>4.6730999999999998</v>
      </c>
    </row>
    <row r="15800" spans="1:5" x14ac:dyDescent="0.15">
      <c r="A15800" t="s">
        <v>20929</v>
      </c>
      <c r="B15800" s="1">
        <v>45142</v>
      </c>
      <c r="C15800">
        <v>50130</v>
      </c>
      <c r="D15800" t="s">
        <v>585</v>
      </c>
      <c r="E15800">
        <v>5.6898</v>
      </c>
    </row>
    <row r="15801" spans="1:5" x14ac:dyDescent="0.15">
      <c r="A15801" t="s">
        <v>20930</v>
      </c>
      <c r="B15801" s="1">
        <v>45236</v>
      </c>
      <c r="C15801">
        <v>50130</v>
      </c>
      <c r="D15801" t="s">
        <v>1287</v>
      </c>
      <c r="E15801">
        <v>5.4080000000000004</v>
      </c>
    </row>
    <row r="15802" spans="1:5" x14ac:dyDescent="0.15">
      <c r="A15802" t="s">
        <v>20931</v>
      </c>
      <c r="B15802" s="1">
        <v>45328</v>
      </c>
      <c r="C15802">
        <v>50130</v>
      </c>
      <c r="D15802" t="s">
        <v>589</v>
      </c>
      <c r="E15802">
        <v>5.4462999999999999</v>
      </c>
    </row>
    <row r="15803" spans="1:5" x14ac:dyDescent="0.15">
      <c r="A15803" t="s">
        <v>20932</v>
      </c>
      <c r="B15803" s="1">
        <v>45427</v>
      </c>
      <c r="C15803">
        <v>50130</v>
      </c>
      <c r="D15803" t="s">
        <v>1641</v>
      </c>
      <c r="E15803">
        <v>5.2039999999999997</v>
      </c>
    </row>
    <row r="15804" spans="1:5" x14ac:dyDescent="0.15">
      <c r="A15804" t="s">
        <v>20933</v>
      </c>
      <c r="B15804" s="1">
        <v>45510</v>
      </c>
      <c r="C15804">
        <v>50130</v>
      </c>
      <c r="D15804" t="s">
        <v>940</v>
      </c>
      <c r="E15804">
        <v>4.9889000000000001</v>
      </c>
    </row>
    <row r="15805" spans="1:5" x14ac:dyDescent="0.15">
      <c r="A15805" t="s">
        <v>20934</v>
      </c>
      <c r="B15805" s="1">
        <v>45604</v>
      </c>
      <c r="C15805">
        <v>50130</v>
      </c>
      <c r="D15805" t="s">
        <v>2226</v>
      </c>
      <c r="E15805">
        <v>5.2911999999999999</v>
      </c>
    </row>
    <row r="15806" spans="1:5" x14ac:dyDescent="0.15">
      <c r="A15806" t="s">
        <v>20935</v>
      </c>
      <c r="B15806" s="1">
        <v>45695</v>
      </c>
      <c r="C15806">
        <v>50130</v>
      </c>
      <c r="D15806" t="s">
        <v>2253</v>
      </c>
      <c r="E15806">
        <v>5.4950000000000001</v>
      </c>
    </row>
    <row r="15807" spans="1:5" x14ac:dyDescent="0.15">
      <c r="A15807" t="s">
        <v>20936</v>
      </c>
      <c r="B15807" s="1">
        <v>45791</v>
      </c>
      <c r="C15807">
        <v>50130</v>
      </c>
      <c r="D15807" t="s">
        <v>2524</v>
      </c>
      <c r="E15807">
        <v>5.5388999999999999</v>
      </c>
    </row>
    <row r="15808" spans="1:5" x14ac:dyDescent="0.15">
      <c r="A15808" t="s">
        <v>20937</v>
      </c>
      <c r="B15808" s="1">
        <v>45875</v>
      </c>
      <c r="C15808">
        <v>50130</v>
      </c>
      <c r="D15808" t="s">
        <v>2408</v>
      </c>
      <c r="E15808">
        <v>4.8301999999999996</v>
      </c>
    </row>
    <row r="15809" spans="1:5" x14ac:dyDescent="0.15">
      <c r="A15809" t="s">
        <v>20938</v>
      </c>
      <c r="B15809" s="1">
        <v>44966</v>
      </c>
      <c r="C15809">
        <v>50150</v>
      </c>
      <c r="D15809" t="s">
        <v>12039</v>
      </c>
      <c r="E15809">
        <v>5</v>
      </c>
    </row>
    <row r="15810" spans="1:5" x14ac:dyDescent="0.15">
      <c r="A15810" t="s">
        <v>20939</v>
      </c>
      <c r="B15810" s="1">
        <v>45054</v>
      </c>
      <c r="C15810">
        <v>50150</v>
      </c>
      <c r="D15810" t="s">
        <v>14471</v>
      </c>
      <c r="E15810">
        <v>6.7108999999999996</v>
      </c>
    </row>
    <row r="15811" spans="1:5" x14ac:dyDescent="0.15">
      <c r="A15811" t="s">
        <v>20940</v>
      </c>
      <c r="B15811" s="1">
        <v>45142</v>
      </c>
      <c r="C15811">
        <v>50150</v>
      </c>
      <c r="D15811" t="s">
        <v>14473</v>
      </c>
      <c r="E15811">
        <v>5.9283999999999999</v>
      </c>
    </row>
    <row r="15812" spans="1:5" x14ac:dyDescent="0.15">
      <c r="A15812" t="s">
        <v>20941</v>
      </c>
      <c r="B15812" s="1">
        <v>45236</v>
      </c>
      <c r="C15812">
        <v>50150</v>
      </c>
      <c r="D15812" t="s">
        <v>14475</v>
      </c>
      <c r="E15812">
        <v>6.2182000000000004</v>
      </c>
    </row>
    <row r="15813" spans="1:5" x14ac:dyDescent="0.15">
      <c r="A15813" t="s">
        <v>20942</v>
      </c>
      <c r="B15813" s="1">
        <v>45331</v>
      </c>
      <c r="C15813">
        <v>50150</v>
      </c>
      <c r="D15813" t="s">
        <v>12047</v>
      </c>
      <c r="E15813">
        <v>5.1334</v>
      </c>
    </row>
    <row r="15814" spans="1:5" x14ac:dyDescent="0.15">
      <c r="A15814" t="s">
        <v>20943</v>
      </c>
      <c r="B15814" s="1">
        <v>45421</v>
      </c>
      <c r="C15814">
        <v>50150</v>
      </c>
      <c r="D15814" t="s">
        <v>14478</v>
      </c>
      <c r="E15814">
        <v>6.0587999999999997</v>
      </c>
    </row>
    <row r="15815" spans="1:5" x14ac:dyDescent="0.15">
      <c r="A15815" t="s">
        <v>20944</v>
      </c>
      <c r="B15815" s="1">
        <v>45518</v>
      </c>
      <c r="C15815">
        <v>50150</v>
      </c>
      <c r="D15815" t="s">
        <v>20945</v>
      </c>
      <c r="E15815">
        <v>5.8146000000000004</v>
      </c>
    </row>
    <row r="15816" spans="1:5" x14ac:dyDescent="0.15">
      <c r="A15816" t="s">
        <v>20946</v>
      </c>
      <c r="B15816" s="1">
        <v>45518</v>
      </c>
      <c r="C15816">
        <v>50150</v>
      </c>
      <c r="D15816" t="s">
        <v>413</v>
      </c>
      <c r="E15816">
        <v>5.7664999999999997</v>
      </c>
    </row>
    <row r="15817" spans="1:5" x14ac:dyDescent="0.15">
      <c r="A15817" t="s">
        <v>20947</v>
      </c>
      <c r="B15817" s="1">
        <v>45603</v>
      </c>
      <c r="C15817">
        <v>50150</v>
      </c>
      <c r="D15817" t="s">
        <v>415</v>
      </c>
      <c r="E15817">
        <v>6.9893000000000001</v>
      </c>
    </row>
    <row r="15818" spans="1:5" x14ac:dyDescent="0.15">
      <c r="A15818" t="s">
        <v>20948</v>
      </c>
      <c r="B15818" s="1">
        <v>45698</v>
      </c>
      <c r="C15818">
        <v>50150</v>
      </c>
      <c r="D15818" t="s">
        <v>39</v>
      </c>
      <c r="E15818">
        <v>5.3537999999999997</v>
      </c>
    </row>
    <row r="15819" spans="1:5" x14ac:dyDescent="0.15">
      <c r="A15819" t="s">
        <v>20949</v>
      </c>
      <c r="B15819" s="1">
        <v>45786</v>
      </c>
      <c r="C15819">
        <v>50150</v>
      </c>
      <c r="D15819" t="s">
        <v>41</v>
      </c>
      <c r="E15819">
        <v>6.4038000000000004</v>
      </c>
    </row>
    <row r="15820" spans="1:5" x14ac:dyDescent="0.15">
      <c r="A15820" t="s">
        <v>20950</v>
      </c>
      <c r="B15820" s="1">
        <v>45875</v>
      </c>
      <c r="C15820">
        <v>50150</v>
      </c>
      <c r="D15820" t="s">
        <v>43</v>
      </c>
      <c r="E15820">
        <v>6.1750999999999996</v>
      </c>
    </row>
    <row r="15821" spans="1:5" x14ac:dyDescent="0.15">
      <c r="A15821" t="s">
        <v>20951</v>
      </c>
      <c r="B15821" s="1">
        <v>45786</v>
      </c>
      <c r="C15821">
        <v>50160</v>
      </c>
      <c r="D15821" t="s">
        <v>5668</v>
      </c>
      <c r="E15821">
        <v>5.3327</v>
      </c>
    </row>
    <row r="15822" spans="1:5" x14ac:dyDescent="0.15">
      <c r="A15822" t="s">
        <v>20952</v>
      </c>
      <c r="B15822" s="1">
        <v>45874</v>
      </c>
      <c r="C15822">
        <v>50160</v>
      </c>
      <c r="D15822" t="s">
        <v>20953</v>
      </c>
      <c r="E15822">
        <v>5.3164999999999996</v>
      </c>
    </row>
    <row r="15823" spans="1:5" x14ac:dyDescent="0.15">
      <c r="A15823" t="s">
        <v>20954</v>
      </c>
      <c r="B15823" s="1">
        <v>44967</v>
      </c>
      <c r="C15823">
        <v>50170</v>
      </c>
      <c r="D15823" t="s">
        <v>20955</v>
      </c>
      <c r="E15823">
        <v>4.9531999999999998</v>
      </c>
    </row>
    <row r="15824" spans="1:5" x14ac:dyDescent="0.15">
      <c r="A15824" t="s">
        <v>20956</v>
      </c>
      <c r="B15824" s="1">
        <v>45056</v>
      </c>
      <c r="C15824">
        <v>50170</v>
      </c>
      <c r="D15824" t="s">
        <v>7856</v>
      </c>
      <c r="E15824">
        <v>5.4287000000000001</v>
      </c>
    </row>
    <row r="15825" spans="1:5" x14ac:dyDescent="0.15">
      <c r="A15825" t="s">
        <v>20957</v>
      </c>
      <c r="B15825" s="1">
        <v>45148</v>
      </c>
      <c r="C15825">
        <v>50170</v>
      </c>
      <c r="D15825" t="s">
        <v>20958</v>
      </c>
      <c r="E15825">
        <v>3.7934999999999999</v>
      </c>
    </row>
    <row r="15826" spans="1:5" x14ac:dyDescent="0.15">
      <c r="A15826" t="s">
        <v>20959</v>
      </c>
      <c r="B15826" s="1">
        <v>45240</v>
      </c>
      <c r="C15826">
        <v>50170</v>
      </c>
      <c r="D15826" t="s">
        <v>20960</v>
      </c>
      <c r="E15826">
        <v>4.5561999999999996</v>
      </c>
    </row>
    <row r="15827" spans="1:5" x14ac:dyDescent="0.15">
      <c r="A15827" t="s">
        <v>20961</v>
      </c>
      <c r="B15827" s="1">
        <v>45331</v>
      </c>
      <c r="C15827">
        <v>50170</v>
      </c>
      <c r="D15827" t="s">
        <v>20962</v>
      </c>
      <c r="E15827">
        <v>5.7290999999999999</v>
      </c>
    </row>
    <row r="15828" spans="1:5" x14ac:dyDescent="0.15">
      <c r="A15828" t="s">
        <v>20963</v>
      </c>
      <c r="B15828" s="1">
        <v>45422</v>
      </c>
      <c r="C15828">
        <v>50170</v>
      </c>
      <c r="D15828" t="s">
        <v>7861</v>
      </c>
      <c r="E15828">
        <v>5.1760999999999999</v>
      </c>
    </row>
    <row r="15829" spans="1:5" x14ac:dyDescent="0.15">
      <c r="A15829" t="s">
        <v>20964</v>
      </c>
      <c r="B15829" s="1">
        <v>45513</v>
      </c>
      <c r="C15829">
        <v>50170</v>
      </c>
      <c r="D15829" t="s">
        <v>7183</v>
      </c>
      <c r="E15829">
        <v>5.1932</v>
      </c>
    </row>
    <row r="15830" spans="1:5" x14ac:dyDescent="0.15">
      <c r="A15830" t="s">
        <v>20965</v>
      </c>
      <c r="B15830" s="1">
        <v>45604</v>
      </c>
      <c r="C15830">
        <v>50170</v>
      </c>
      <c r="D15830" t="s">
        <v>3039</v>
      </c>
      <c r="E15830">
        <v>4.5270000000000001</v>
      </c>
    </row>
    <row r="15831" spans="1:5" x14ac:dyDescent="0.15">
      <c r="A15831" t="s">
        <v>20966</v>
      </c>
      <c r="B15831" s="1">
        <v>45695</v>
      </c>
      <c r="C15831">
        <v>50170</v>
      </c>
      <c r="D15831" t="s">
        <v>808</v>
      </c>
      <c r="E15831">
        <v>5.1298000000000004</v>
      </c>
    </row>
    <row r="15832" spans="1:5" x14ac:dyDescent="0.15">
      <c r="A15832" t="s">
        <v>20967</v>
      </c>
      <c r="B15832" s="1">
        <v>45786</v>
      </c>
      <c r="C15832">
        <v>50170</v>
      </c>
      <c r="D15832" t="s">
        <v>568</v>
      </c>
      <c r="E15832">
        <v>5.0551000000000004</v>
      </c>
    </row>
    <row r="15833" spans="1:5" x14ac:dyDescent="0.15">
      <c r="A15833" t="s">
        <v>20968</v>
      </c>
      <c r="B15833" s="1">
        <v>45807</v>
      </c>
      <c r="C15833">
        <v>50170</v>
      </c>
      <c r="D15833" t="s">
        <v>20969</v>
      </c>
      <c r="E15833">
        <v>4.9294000000000002</v>
      </c>
    </row>
    <row r="15834" spans="1:5" x14ac:dyDescent="0.15">
      <c r="A15834" t="s">
        <v>20970</v>
      </c>
      <c r="B15834" s="1">
        <v>45876</v>
      </c>
      <c r="C15834">
        <v>50170</v>
      </c>
      <c r="D15834" t="s">
        <v>762</v>
      </c>
      <c r="E15834">
        <v>5</v>
      </c>
    </row>
    <row r="15835" spans="1:5" x14ac:dyDescent="0.15">
      <c r="A15835" t="s">
        <v>20971</v>
      </c>
      <c r="B15835" s="1">
        <v>45485</v>
      </c>
      <c r="C15835">
        <v>50180</v>
      </c>
      <c r="D15835" t="s">
        <v>988</v>
      </c>
      <c r="E15835">
        <v>5</v>
      </c>
    </row>
    <row r="15836" spans="1:5" x14ac:dyDescent="0.15">
      <c r="A15836" t="s">
        <v>20972</v>
      </c>
      <c r="B15836" s="1">
        <v>45576</v>
      </c>
      <c r="C15836">
        <v>50180</v>
      </c>
      <c r="D15836" t="s">
        <v>990</v>
      </c>
      <c r="E15836">
        <v>6.0648999999999997</v>
      </c>
    </row>
    <row r="15837" spans="1:5" x14ac:dyDescent="0.15">
      <c r="A15837" t="s">
        <v>20973</v>
      </c>
      <c r="B15837" s="1">
        <v>45671</v>
      </c>
      <c r="C15837">
        <v>50180</v>
      </c>
      <c r="D15837" t="s">
        <v>3485</v>
      </c>
      <c r="E15837">
        <v>5.9401000000000002</v>
      </c>
    </row>
    <row r="15838" spans="1:5" x14ac:dyDescent="0.15">
      <c r="A15838" t="s">
        <v>20974</v>
      </c>
      <c r="B15838" s="1">
        <v>45758</v>
      </c>
      <c r="C15838">
        <v>50180</v>
      </c>
      <c r="D15838" t="s">
        <v>3942</v>
      </c>
      <c r="E15838">
        <v>5.7840999999999996</v>
      </c>
    </row>
    <row r="15839" spans="1:5" x14ac:dyDescent="0.15">
      <c r="A15839" t="s">
        <v>20975</v>
      </c>
      <c r="B15839" s="1">
        <v>45848</v>
      </c>
      <c r="C15839">
        <v>50180</v>
      </c>
      <c r="D15839" t="s">
        <v>996</v>
      </c>
      <c r="E15839">
        <v>4.9641999999999999</v>
      </c>
    </row>
    <row r="15840" spans="1:5" x14ac:dyDescent="0.15">
      <c r="A15840" t="s">
        <v>20976</v>
      </c>
      <c r="B15840" s="1">
        <v>45510</v>
      </c>
      <c r="C15840">
        <v>50190</v>
      </c>
      <c r="D15840" t="s">
        <v>65</v>
      </c>
      <c r="E15840">
        <v>4.9797000000000002</v>
      </c>
    </row>
    <row r="15841" spans="1:5" x14ac:dyDescent="0.15">
      <c r="A15841" t="s">
        <v>20977</v>
      </c>
      <c r="B15841" s="1">
        <v>45608</v>
      </c>
      <c r="C15841">
        <v>50190</v>
      </c>
      <c r="D15841" t="s">
        <v>67</v>
      </c>
      <c r="E15841">
        <v>4.3003999999999998</v>
      </c>
    </row>
    <row r="15842" spans="1:5" x14ac:dyDescent="0.15">
      <c r="A15842" t="s">
        <v>20978</v>
      </c>
      <c r="B15842" s="1">
        <v>45700</v>
      </c>
      <c r="C15842">
        <v>50190</v>
      </c>
      <c r="D15842" t="s">
        <v>69</v>
      </c>
      <c r="E15842">
        <v>4.3418000000000001</v>
      </c>
    </row>
    <row r="15843" spans="1:5" x14ac:dyDescent="0.15">
      <c r="A15843" t="s">
        <v>20979</v>
      </c>
      <c r="B15843" s="1">
        <v>45790</v>
      </c>
      <c r="C15843">
        <v>50190</v>
      </c>
      <c r="D15843" t="s">
        <v>912</v>
      </c>
      <c r="E15843">
        <v>4.4869000000000003</v>
      </c>
    </row>
    <row r="15844" spans="1:5" x14ac:dyDescent="0.15">
      <c r="A15844" t="s">
        <v>20980</v>
      </c>
      <c r="B15844" s="1">
        <v>45877</v>
      </c>
      <c r="C15844">
        <v>50190</v>
      </c>
      <c r="D15844" t="s">
        <v>89</v>
      </c>
      <c r="E15844">
        <v>4.6151999999999997</v>
      </c>
    </row>
    <row r="15845" spans="1:5" x14ac:dyDescent="0.15">
      <c r="A15845" t="s">
        <v>20981</v>
      </c>
      <c r="B15845" s="1">
        <v>44602</v>
      </c>
      <c r="C15845">
        <v>50200</v>
      </c>
      <c r="D15845" t="s">
        <v>20982</v>
      </c>
      <c r="E15845">
        <v>5</v>
      </c>
    </row>
    <row r="15846" spans="1:5" x14ac:dyDescent="0.15">
      <c r="A15846" t="s">
        <v>20983</v>
      </c>
      <c r="B15846" s="1">
        <v>44694</v>
      </c>
      <c r="C15846">
        <v>50200</v>
      </c>
      <c r="D15846" t="s">
        <v>3103</v>
      </c>
      <c r="E15846">
        <v>4.9298000000000002</v>
      </c>
    </row>
    <row r="15847" spans="1:5" x14ac:dyDescent="0.15">
      <c r="A15847" t="s">
        <v>20984</v>
      </c>
      <c r="B15847" s="1">
        <v>44785</v>
      </c>
      <c r="C15847">
        <v>50200</v>
      </c>
      <c r="D15847" t="s">
        <v>20985</v>
      </c>
      <c r="E15847">
        <v>5</v>
      </c>
    </row>
    <row r="15848" spans="1:5" x14ac:dyDescent="0.15">
      <c r="A15848" t="s">
        <v>20986</v>
      </c>
      <c r="B15848" s="1">
        <v>44875</v>
      </c>
      <c r="C15848">
        <v>50200</v>
      </c>
      <c r="D15848" t="s">
        <v>20987</v>
      </c>
      <c r="E15848">
        <v>5</v>
      </c>
    </row>
    <row r="15849" spans="1:5" x14ac:dyDescent="0.15">
      <c r="A15849" t="s">
        <v>20988</v>
      </c>
      <c r="B15849" s="1">
        <v>44967</v>
      </c>
      <c r="C15849">
        <v>50200</v>
      </c>
      <c r="D15849" t="s">
        <v>3870</v>
      </c>
      <c r="E15849">
        <v>5</v>
      </c>
    </row>
    <row r="15850" spans="1:5" x14ac:dyDescent="0.15">
      <c r="A15850" t="s">
        <v>20989</v>
      </c>
      <c r="B15850" s="1">
        <v>45057</v>
      </c>
      <c r="C15850">
        <v>50200</v>
      </c>
      <c r="D15850" t="s">
        <v>4206</v>
      </c>
      <c r="E15850">
        <v>5</v>
      </c>
    </row>
    <row r="15851" spans="1:5" x14ac:dyDescent="0.15">
      <c r="A15851" t="s">
        <v>20990</v>
      </c>
      <c r="B15851" s="1">
        <v>45148</v>
      </c>
      <c r="C15851">
        <v>50200</v>
      </c>
      <c r="D15851" t="s">
        <v>20991</v>
      </c>
      <c r="E15851">
        <v>5</v>
      </c>
    </row>
    <row r="15852" spans="1:5" x14ac:dyDescent="0.15">
      <c r="A15852" t="s">
        <v>20992</v>
      </c>
      <c r="B15852" s="1">
        <v>45238</v>
      </c>
      <c r="C15852">
        <v>50200</v>
      </c>
      <c r="D15852" t="s">
        <v>20993</v>
      </c>
      <c r="E15852">
        <v>5</v>
      </c>
    </row>
    <row r="15853" spans="1:5" x14ac:dyDescent="0.15">
      <c r="A15853" t="s">
        <v>20994</v>
      </c>
      <c r="B15853" s="1">
        <v>45331</v>
      </c>
      <c r="C15853">
        <v>50200</v>
      </c>
      <c r="D15853" t="s">
        <v>18151</v>
      </c>
      <c r="E15853">
        <v>5</v>
      </c>
    </row>
    <row r="15854" spans="1:5" x14ac:dyDescent="0.15">
      <c r="A15854" t="s">
        <v>20995</v>
      </c>
      <c r="B15854" s="1">
        <v>45426</v>
      </c>
      <c r="C15854">
        <v>50200</v>
      </c>
      <c r="D15854" t="s">
        <v>20996</v>
      </c>
      <c r="E15854">
        <v>5</v>
      </c>
    </row>
    <row r="15855" spans="1:5" x14ac:dyDescent="0.15">
      <c r="A15855" t="s">
        <v>20997</v>
      </c>
      <c r="B15855" s="1">
        <v>45513</v>
      </c>
      <c r="C15855">
        <v>50200</v>
      </c>
      <c r="D15855" t="s">
        <v>2902</v>
      </c>
      <c r="E15855">
        <v>5.0243000000000002</v>
      </c>
    </row>
    <row r="15856" spans="1:5" x14ac:dyDescent="0.15">
      <c r="A15856" t="s">
        <v>20998</v>
      </c>
      <c r="B15856" s="1">
        <v>45609</v>
      </c>
      <c r="C15856">
        <v>50200</v>
      </c>
      <c r="D15856" t="s">
        <v>2904</v>
      </c>
      <c r="E15856">
        <v>5.1344000000000003</v>
      </c>
    </row>
    <row r="15857" spans="1:5" x14ac:dyDescent="0.15">
      <c r="A15857" t="s">
        <v>20999</v>
      </c>
      <c r="B15857" s="1">
        <v>45702</v>
      </c>
      <c r="C15857">
        <v>50200</v>
      </c>
      <c r="D15857" t="s">
        <v>10393</v>
      </c>
      <c r="E15857">
        <v>5.0021000000000004</v>
      </c>
    </row>
    <row r="15858" spans="1:5" x14ac:dyDescent="0.15">
      <c r="A15858" t="s">
        <v>21000</v>
      </c>
      <c r="B15858" s="1">
        <v>45789</v>
      </c>
      <c r="C15858">
        <v>50200</v>
      </c>
      <c r="D15858" t="s">
        <v>10395</v>
      </c>
      <c r="E15858">
        <v>5</v>
      </c>
    </row>
    <row r="15859" spans="1:5" x14ac:dyDescent="0.15">
      <c r="A15859" t="s">
        <v>21001</v>
      </c>
      <c r="B15859" s="1">
        <v>45832</v>
      </c>
      <c r="C15859">
        <v>50200</v>
      </c>
      <c r="D15859" t="s">
        <v>21002</v>
      </c>
      <c r="E15859">
        <v>5</v>
      </c>
    </row>
    <row r="15860" spans="1:5" x14ac:dyDescent="0.15">
      <c r="A15860" t="s">
        <v>21003</v>
      </c>
      <c r="B15860" s="1">
        <v>45877</v>
      </c>
      <c r="C15860">
        <v>50200</v>
      </c>
      <c r="D15860" t="s">
        <v>18140</v>
      </c>
      <c r="E15860">
        <v>5</v>
      </c>
    </row>
    <row r="15861" spans="1:5" x14ac:dyDescent="0.15">
      <c r="A15861" t="s">
        <v>21004</v>
      </c>
      <c r="B15861" s="1">
        <v>45513</v>
      </c>
      <c r="C15861">
        <v>50210</v>
      </c>
      <c r="D15861" t="s">
        <v>65</v>
      </c>
      <c r="E15861">
        <v>5.2869999999999999</v>
      </c>
    </row>
    <row r="15862" spans="1:5" x14ac:dyDescent="0.15">
      <c r="A15862" t="s">
        <v>21005</v>
      </c>
      <c r="B15862" s="1">
        <v>45608</v>
      </c>
      <c r="C15862">
        <v>50210</v>
      </c>
      <c r="D15862" t="s">
        <v>84</v>
      </c>
      <c r="E15862">
        <v>5.3484999999999996</v>
      </c>
    </row>
    <row r="15863" spans="1:5" x14ac:dyDescent="0.15">
      <c r="A15863" t="s">
        <v>21006</v>
      </c>
      <c r="B15863" s="1">
        <v>45694</v>
      </c>
      <c r="C15863">
        <v>50210</v>
      </c>
      <c r="D15863" t="s">
        <v>735</v>
      </c>
      <c r="E15863">
        <v>5.1189999999999998</v>
      </c>
    </row>
    <row r="15864" spans="1:5" x14ac:dyDescent="0.15">
      <c r="A15864" t="s">
        <v>21007</v>
      </c>
      <c r="B15864" s="1">
        <v>45790</v>
      </c>
      <c r="C15864">
        <v>50210</v>
      </c>
      <c r="D15864" t="s">
        <v>182</v>
      </c>
      <c r="E15864">
        <v>4.8418000000000001</v>
      </c>
    </row>
    <row r="15865" spans="1:5" x14ac:dyDescent="0.15">
      <c r="A15865" t="s">
        <v>21008</v>
      </c>
      <c r="B15865" s="1">
        <v>45876</v>
      </c>
      <c r="C15865">
        <v>50210</v>
      </c>
      <c r="D15865" t="s">
        <v>89</v>
      </c>
      <c r="E15865">
        <v>4.5152999999999999</v>
      </c>
    </row>
    <row r="15866" spans="1:5" x14ac:dyDescent="0.15">
      <c r="A15866" t="s">
        <v>21009</v>
      </c>
      <c r="B15866" s="1">
        <v>45125</v>
      </c>
      <c r="C15866">
        <v>50250</v>
      </c>
      <c r="D15866" t="s">
        <v>9987</v>
      </c>
      <c r="E15866">
        <v>5.7286999999999999</v>
      </c>
    </row>
    <row r="15867" spans="1:5" x14ac:dyDescent="0.15">
      <c r="A15867" t="s">
        <v>21010</v>
      </c>
      <c r="B15867" s="1">
        <v>45215</v>
      </c>
      <c r="C15867">
        <v>50250</v>
      </c>
      <c r="D15867" t="s">
        <v>8227</v>
      </c>
      <c r="E15867">
        <v>4.9714</v>
      </c>
    </row>
    <row r="15868" spans="1:5" x14ac:dyDescent="0.15">
      <c r="A15868" t="s">
        <v>21011</v>
      </c>
      <c r="B15868" s="1">
        <v>45306</v>
      </c>
      <c r="C15868">
        <v>50250</v>
      </c>
      <c r="D15868" t="s">
        <v>6376</v>
      </c>
      <c r="E15868">
        <v>4.7359999999999998</v>
      </c>
    </row>
    <row r="15869" spans="1:5" x14ac:dyDescent="0.15">
      <c r="A15869" t="s">
        <v>21012</v>
      </c>
      <c r="B15869" s="1">
        <v>45397</v>
      </c>
      <c r="C15869">
        <v>50250</v>
      </c>
      <c r="D15869" t="s">
        <v>21013</v>
      </c>
      <c r="E15869">
        <v>5.1247999999999996</v>
      </c>
    </row>
    <row r="15870" spans="1:5" x14ac:dyDescent="0.15">
      <c r="A15870" t="s">
        <v>21014</v>
      </c>
      <c r="B15870" s="1">
        <v>45489</v>
      </c>
      <c r="C15870">
        <v>50250</v>
      </c>
      <c r="D15870" t="s">
        <v>8232</v>
      </c>
      <c r="E15870">
        <v>5.6127000000000002</v>
      </c>
    </row>
    <row r="15871" spans="1:5" x14ac:dyDescent="0.15">
      <c r="A15871" t="s">
        <v>21015</v>
      </c>
      <c r="B15871" s="1">
        <v>45580</v>
      </c>
      <c r="C15871">
        <v>50250</v>
      </c>
      <c r="D15871" t="s">
        <v>21016</v>
      </c>
      <c r="E15871">
        <v>5.7603</v>
      </c>
    </row>
    <row r="15872" spans="1:5" x14ac:dyDescent="0.15">
      <c r="A15872" t="s">
        <v>21017</v>
      </c>
      <c r="B15872" s="1">
        <v>45671</v>
      </c>
      <c r="C15872">
        <v>50250</v>
      </c>
      <c r="D15872" t="s">
        <v>7970</v>
      </c>
      <c r="E15872">
        <v>6.7560000000000002</v>
      </c>
    </row>
    <row r="15873" spans="1:5" x14ac:dyDescent="0.15">
      <c r="A15873" t="s">
        <v>21018</v>
      </c>
      <c r="B15873" s="1">
        <v>45761</v>
      </c>
      <c r="C15873">
        <v>50250</v>
      </c>
      <c r="D15873" t="s">
        <v>21019</v>
      </c>
      <c r="E15873">
        <v>5.6082000000000001</v>
      </c>
    </row>
    <row r="15874" spans="1:5" x14ac:dyDescent="0.15">
      <c r="A15874" t="s">
        <v>21020</v>
      </c>
      <c r="B15874" s="1">
        <v>45853</v>
      </c>
      <c r="C15874">
        <v>50250</v>
      </c>
      <c r="D15874" t="s">
        <v>7974</v>
      </c>
      <c r="E15874">
        <v>5.4508999999999999</v>
      </c>
    </row>
    <row r="15875" spans="1:5" x14ac:dyDescent="0.15">
      <c r="A15875" t="s">
        <v>21021</v>
      </c>
      <c r="B15875" s="1">
        <v>44756</v>
      </c>
      <c r="C15875">
        <v>50260</v>
      </c>
      <c r="D15875" t="s">
        <v>21022</v>
      </c>
      <c r="E15875">
        <v>6.5648999999999997</v>
      </c>
    </row>
    <row r="15876" spans="1:5" x14ac:dyDescent="0.15">
      <c r="A15876" t="s">
        <v>21023</v>
      </c>
      <c r="B15876" s="1">
        <v>44938</v>
      </c>
      <c r="C15876">
        <v>50260</v>
      </c>
      <c r="D15876" t="s">
        <v>21024</v>
      </c>
      <c r="E15876">
        <v>5.5175999999999998</v>
      </c>
    </row>
    <row r="15877" spans="1:5" x14ac:dyDescent="0.15">
      <c r="A15877" t="s">
        <v>21025</v>
      </c>
      <c r="B15877" s="1">
        <v>45029</v>
      </c>
      <c r="C15877">
        <v>50260</v>
      </c>
      <c r="D15877" t="s">
        <v>3192</v>
      </c>
      <c r="E15877">
        <v>4.8155999999999999</v>
      </c>
    </row>
    <row r="15878" spans="1:5" x14ac:dyDescent="0.15">
      <c r="A15878" t="s">
        <v>21026</v>
      </c>
      <c r="B15878" s="1">
        <v>45120</v>
      </c>
      <c r="C15878">
        <v>50260</v>
      </c>
      <c r="D15878" t="s">
        <v>294</v>
      </c>
      <c r="E15878">
        <v>6.0887000000000002</v>
      </c>
    </row>
    <row r="15879" spans="1:5" x14ac:dyDescent="0.15">
      <c r="A15879" t="s">
        <v>21027</v>
      </c>
      <c r="B15879" s="1">
        <v>45212</v>
      </c>
      <c r="C15879">
        <v>50260</v>
      </c>
      <c r="D15879" t="s">
        <v>3195</v>
      </c>
      <c r="E15879">
        <v>5.4287000000000001</v>
      </c>
    </row>
    <row r="15880" spans="1:5" x14ac:dyDescent="0.15">
      <c r="A15880" t="s">
        <v>21028</v>
      </c>
      <c r="B15880" s="1">
        <v>45303</v>
      </c>
      <c r="C15880">
        <v>50260</v>
      </c>
      <c r="D15880" t="s">
        <v>298</v>
      </c>
      <c r="E15880">
        <v>6.9519000000000002</v>
      </c>
    </row>
    <row r="15881" spans="1:5" x14ac:dyDescent="0.15">
      <c r="A15881" t="s">
        <v>21029</v>
      </c>
      <c r="B15881" s="1">
        <v>45394</v>
      </c>
      <c r="C15881">
        <v>50260</v>
      </c>
      <c r="D15881" t="s">
        <v>300</v>
      </c>
      <c r="E15881">
        <v>6.3520000000000003</v>
      </c>
    </row>
    <row r="15882" spans="1:5" x14ac:dyDescent="0.15">
      <c r="A15882" t="s">
        <v>21030</v>
      </c>
      <c r="B15882" s="1">
        <v>45485</v>
      </c>
      <c r="C15882">
        <v>50260</v>
      </c>
      <c r="D15882" t="s">
        <v>302</v>
      </c>
      <c r="E15882">
        <v>7.0095000000000001</v>
      </c>
    </row>
    <row r="15883" spans="1:5" x14ac:dyDescent="0.15">
      <c r="A15883" t="s">
        <v>21031</v>
      </c>
      <c r="B15883" s="1">
        <v>45580</v>
      </c>
      <c r="C15883">
        <v>50260</v>
      </c>
      <c r="D15883" t="s">
        <v>4756</v>
      </c>
      <c r="E15883">
        <v>5.8136000000000001</v>
      </c>
    </row>
    <row r="15884" spans="1:5" x14ac:dyDescent="0.15">
      <c r="A15884" t="s">
        <v>21032</v>
      </c>
      <c r="B15884" s="1">
        <v>45593</v>
      </c>
      <c r="C15884">
        <v>50260</v>
      </c>
      <c r="D15884" t="s">
        <v>21033</v>
      </c>
      <c r="E15884">
        <v>5.8929999999999998</v>
      </c>
    </row>
    <row r="15885" spans="1:5" x14ac:dyDescent="0.15">
      <c r="A15885" t="s">
        <v>21034</v>
      </c>
      <c r="B15885" s="1">
        <v>45671</v>
      </c>
      <c r="C15885">
        <v>50260</v>
      </c>
      <c r="D15885" t="s">
        <v>308</v>
      </c>
      <c r="E15885">
        <v>6.8738999999999999</v>
      </c>
    </row>
    <row r="15886" spans="1:5" x14ac:dyDescent="0.15">
      <c r="A15886" t="s">
        <v>21035</v>
      </c>
      <c r="B15886" s="1">
        <v>45761</v>
      </c>
      <c r="C15886">
        <v>50260</v>
      </c>
      <c r="D15886" t="s">
        <v>3207</v>
      </c>
      <c r="E15886">
        <v>6.609</v>
      </c>
    </row>
    <row r="15887" spans="1:5" x14ac:dyDescent="0.15">
      <c r="A15887" t="s">
        <v>21036</v>
      </c>
      <c r="B15887" s="1">
        <v>45853</v>
      </c>
      <c r="C15887">
        <v>50260</v>
      </c>
      <c r="D15887" t="s">
        <v>4761</v>
      </c>
      <c r="E15887">
        <v>6.2526999999999999</v>
      </c>
    </row>
    <row r="15888" spans="1:5" x14ac:dyDescent="0.15">
      <c r="A15888" t="s">
        <v>21037</v>
      </c>
      <c r="B15888" s="1">
        <v>45058</v>
      </c>
      <c r="C15888">
        <v>50270</v>
      </c>
      <c r="D15888" t="s">
        <v>15550</v>
      </c>
      <c r="E15888">
        <v>5.0034000000000001</v>
      </c>
    </row>
    <row r="15889" spans="1:5" x14ac:dyDescent="0.15">
      <c r="A15889" t="s">
        <v>21038</v>
      </c>
      <c r="B15889" s="1">
        <v>45152</v>
      </c>
      <c r="C15889">
        <v>50270</v>
      </c>
      <c r="D15889" t="s">
        <v>15552</v>
      </c>
      <c r="E15889">
        <v>6.1627000000000001</v>
      </c>
    </row>
    <row r="15890" spans="1:5" x14ac:dyDescent="0.15">
      <c r="A15890" t="s">
        <v>21039</v>
      </c>
      <c r="B15890" s="1">
        <v>45244</v>
      </c>
      <c r="C15890">
        <v>50270</v>
      </c>
      <c r="D15890" t="s">
        <v>12084</v>
      </c>
      <c r="E15890">
        <v>5.7618</v>
      </c>
    </row>
    <row r="15891" spans="1:5" x14ac:dyDescent="0.15">
      <c r="A15891" t="s">
        <v>21040</v>
      </c>
      <c r="B15891" s="1">
        <v>45336</v>
      </c>
      <c r="C15891">
        <v>50270</v>
      </c>
      <c r="D15891" t="s">
        <v>11900</v>
      </c>
      <c r="E15891">
        <v>6.1032000000000002</v>
      </c>
    </row>
    <row r="15892" spans="1:5" x14ac:dyDescent="0.15">
      <c r="A15892" t="s">
        <v>21041</v>
      </c>
      <c r="B15892" s="1">
        <v>45426</v>
      </c>
      <c r="C15892">
        <v>50270</v>
      </c>
      <c r="D15892" t="s">
        <v>3509</v>
      </c>
      <c r="E15892">
        <v>5.3678999999999997</v>
      </c>
    </row>
    <row r="15893" spans="1:5" x14ac:dyDescent="0.15">
      <c r="A15893" t="s">
        <v>21042</v>
      </c>
      <c r="B15893" s="1">
        <v>45518</v>
      </c>
      <c r="C15893">
        <v>50270</v>
      </c>
      <c r="D15893" t="s">
        <v>5443</v>
      </c>
      <c r="E15893">
        <v>6.3673000000000002</v>
      </c>
    </row>
    <row r="15894" spans="1:5" x14ac:dyDescent="0.15">
      <c r="A15894" t="s">
        <v>21043</v>
      </c>
      <c r="B15894" s="1">
        <v>45610</v>
      </c>
      <c r="C15894">
        <v>50270</v>
      </c>
      <c r="D15894" t="s">
        <v>5474</v>
      </c>
      <c r="E15894">
        <v>6.2167000000000003</v>
      </c>
    </row>
    <row r="15895" spans="1:5" x14ac:dyDescent="0.15">
      <c r="A15895" t="s">
        <v>21044</v>
      </c>
      <c r="B15895" s="1">
        <v>45702</v>
      </c>
      <c r="C15895">
        <v>50270</v>
      </c>
      <c r="D15895" t="s">
        <v>11907</v>
      </c>
      <c r="E15895">
        <v>6.0877999999999997</v>
      </c>
    </row>
    <row r="15896" spans="1:5" x14ac:dyDescent="0.15">
      <c r="A15896" t="s">
        <v>21045</v>
      </c>
      <c r="B15896" s="1">
        <v>45791</v>
      </c>
      <c r="C15896">
        <v>50270</v>
      </c>
      <c r="D15896" t="s">
        <v>16518</v>
      </c>
      <c r="E15896">
        <v>5.4134000000000002</v>
      </c>
    </row>
    <row r="15897" spans="1:5" x14ac:dyDescent="0.15">
      <c r="A15897" t="s">
        <v>21046</v>
      </c>
      <c r="B15897" s="1">
        <v>45883</v>
      </c>
      <c r="C15897">
        <v>50270</v>
      </c>
      <c r="D15897" t="s">
        <v>15951</v>
      </c>
      <c r="E15897">
        <v>5</v>
      </c>
    </row>
    <row r="15898" spans="1:5" x14ac:dyDescent="0.15">
      <c r="A15898" t="s">
        <v>21047</v>
      </c>
      <c r="B15898" s="1">
        <v>45517</v>
      </c>
      <c r="C15898">
        <v>50280</v>
      </c>
      <c r="D15898" t="s">
        <v>21048</v>
      </c>
      <c r="E15898">
        <v>6.1360999999999999</v>
      </c>
    </row>
    <row r="15899" spans="1:5" x14ac:dyDescent="0.15">
      <c r="A15899" t="s">
        <v>21049</v>
      </c>
      <c r="B15899" s="1">
        <v>45609</v>
      </c>
      <c r="C15899">
        <v>50280</v>
      </c>
      <c r="D15899" t="s">
        <v>37</v>
      </c>
      <c r="E15899">
        <v>7.0898000000000003</v>
      </c>
    </row>
    <row r="15900" spans="1:5" x14ac:dyDescent="0.15">
      <c r="A15900" t="s">
        <v>21050</v>
      </c>
      <c r="B15900" s="1">
        <v>45702</v>
      </c>
      <c r="C15900">
        <v>50280</v>
      </c>
      <c r="D15900" t="s">
        <v>39</v>
      </c>
      <c r="E15900">
        <v>6.1269999999999998</v>
      </c>
    </row>
    <row r="15901" spans="1:5" x14ac:dyDescent="0.15">
      <c r="A15901" t="s">
        <v>21051</v>
      </c>
      <c r="B15901" s="1">
        <v>45791</v>
      </c>
      <c r="C15901">
        <v>50280</v>
      </c>
      <c r="D15901" t="s">
        <v>41</v>
      </c>
      <c r="E15901">
        <v>5.1501000000000001</v>
      </c>
    </row>
    <row r="15902" spans="1:5" x14ac:dyDescent="0.15">
      <c r="A15902" t="s">
        <v>21052</v>
      </c>
      <c r="B15902" s="1">
        <v>45882</v>
      </c>
      <c r="C15902">
        <v>50280</v>
      </c>
      <c r="D15902" t="s">
        <v>43</v>
      </c>
      <c r="E15902">
        <v>5.5570000000000004</v>
      </c>
    </row>
    <row r="15903" spans="1:5" x14ac:dyDescent="0.15">
      <c r="A15903" t="s">
        <v>21053</v>
      </c>
      <c r="B15903" s="1">
        <v>44693</v>
      </c>
      <c r="C15903">
        <v>50290</v>
      </c>
      <c r="D15903" t="s">
        <v>19032</v>
      </c>
      <c r="E15903">
        <v>5.3232999999999997</v>
      </c>
    </row>
    <row r="15904" spans="1:5" x14ac:dyDescent="0.15">
      <c r="A15904" t="s">
        <v>21054</v>
      </c>
      <c r="B15904" s="1">
        <v>44782</v>
      </c>
      <c r="C15904">
        <v>50290</v>
      </c>
      <c r="D15904" t="s">
        <v>21055</v>
      </c>
      <c r="E15904">
        <v>6.0937999999999999</v>
      </c>
    </row>
    <row r="15905" spans="1:5" x14ac:dyDescent="0.15">
      <c r="A15905" t="s">
        <v>21056</v>
      </c>
      <c r="B15905" s="1">
        <v>44874</v>
      </c>
      <c r="C15905">
        <v>50290</v>
      </c>
      <c r="D15905" t="s">
        <v>21057</v>
      </c>
      <c r="E15905">
        <v>5.7283999999999997</v>
      </c>
    </row>
    <row r="15906" spans="1:5" x14ac:dyDescent="0.15">
      <c r="A15906" t="s">
        <v>21058</v>
      </c>
      <c r="B15906" s="1">
        <v>44971</v>
      </c>
      <c r="C15906">
        <v>50290</v>
      </c>
      <c r="D15906" t="s">
        <v>8377</v>
      </c>
      <c r="E15906">
        <v>6.8327999999999998</v>
      </c>
    </row>
    <row r="15907" spans="1:5" x14ac:dyDescent="0.15">
      <c r="A15907" t="s">
        <v>21059</v>
      </c>
      <c r="B15907" s="1">
        <v>45057</v>
      </c>
      <c r="C15907">
        <v>50290</v>
      </c>
      <c r="D15907" t="s">
        <v>7087</v>
      </c>
      <c r="E15907">
        <v>5.8682999999999996</v>
      </c>
    </row>
    <row r="15908" spans="1:5" x14ac:dyDescent="0.15">
      <c r="A15908" t="s">
        <v>21060</v>
      </c>
      <c r="B15908" s="1">
        <v>45147</v>
      </c>
      <c r="C15908">
        <v>50290</v>
      </c>
      <c r="D15908" t="s">
        <v>1014</v>
      </c>
      <c r="E15908">
        <v>6.1147999999999998</v>
      </c>
    </row>
    <row r="15909" spans="1:5" x14ac:dyDescent="0.15">
      <c r="A15909" t="s">
        <v>21061</v>
      </c>
      <c r="B15909" s="1">
        <v>45239</v>
      </c>
      <c r="C15909">
        <v>50290</v>
      </c>
      <c r="D15909" t="s">
        <v>1016</v>
      </c>
      <c r="E15909">
        <v>6.0956999999999999</v>
      </c>
    </row>
    <row r="15910" spans="1:5" x14ac:dyDescent="0.15">
      <c r="A15910" t="s">
        <v>21062</v>
      </c>
      <c r="B15910" s="1">
        <v>45335</v>
      </c>
      <c r="C15910">
        <v>50290</v>
      </c>
      <c r="D15910" t="s">
        <v>803</v>
      </c>
      <c r="E15910">
        <v>5.9581</v>
      </c>
    </row>
    <row r="15911" spans="1:5" x14ac:dyDescent="0.15">
      <c r="A15911" t="s">
        <v>21063</v>
      </c>
      <c r="B15911" s="1">
        <v>45426</v>
      </c>
      <c r="C15911">
        <v>50290</v>
      </c>
      <c r="D15911" t="s">
        <v>560</v>
      </c>
      <c r="E15911">
        <v>6.3061999999999996</v>
      </c>
    </row>
    <row r="15912" spans="1:5" x14ac:dyDescent="0.15">
      <c r="A15912" t="s">
        <v>21064</v>
      </c>
      <c r="B15912" s="1">
        <v>45513</v>
      </c>
      <c r="C15912">
        <v>50290</v>
      </c>
      <c r="D15912" t="s">
        <v>562</v>
      </c>
      <c r="E15912">
        <v>4.5377999999999998</v>
      </c>
    </row>
    <row r="15913" spans="1:5" x14ac:dyDescent="0.15">
      <c r="A15913" t="s">
        <v>21065</v>
      </c>
      <c r="B15913" s="1">
        <v>45610</v>
      </c>
      <c r="C15913">
        <v>50290</v>
      </c>
      <c r="D15913" t="s">
        <v>564</v>
      </c>
      <c r="E15913">
        <v>5.0058999999999996</v>
      </c>
    </row>
    <row r="15914" spans="1:5" x14ac:dyDescent="0.15">
      <c r="A15914" t="s">
        <v>21066</v>
      </c>
      <c r="B15914" s="1">
        <v>45698</v>
      </c>
      <c r="C15914">
        <v>50290</v>
      </c>
      <c r="D15914" t="s">
        <v>808</v>
      </c>
      <c r="E15914">
        <v>5.7209000000000003</v>
      </c>
    </row>
    <row r="15915" spans="1:5" x14ac:dyDescent="0.15">
      <c r="A15915" t="s">
        <v>21067</v>
      </c>
      <c r="B15915" s="1">
        <v>45790</v>
      </c>
      <c r="C15915">
        <v>50290</v>
      </c>
      <c r="D15915" t="s">
        <v>568</v>
      </c>
      <c r="E15915">
        <v>5.7511000000000001</v>
      </c>
    </row>
    <row r="15916" spans="1:5" x14ac:dyDescent="0.15">
      <c r="A15916" t="s">
        <v>21068</v>
      </c>
      <c r="B15916" s="1">
        <v>45881</v>
      </c>
      <c r="C15916">
        <v>50290</v>
      </c>
      <c r="D15916" t="s">
        <v>75</v>
      </c>
      <c r="E15916">
        <v>5.6261000000000001</v>
      </c>
    </row>
    <row r="15917" spans="1:5" x14ac:dyDescent="0.15">
      <c r="A15917" t="s">
        <v>21069</v>
      </c>
      <c r="B15917" s="1">
        <v>44817</v>
      </c>
      <c r="C15917">
        <v>50310</v>
      </c>
      <c r="D15917" t="s">
        <v>21070</v>
      </c>
      <c r="E15917">
        <v>6.3571999999999997</v>
      </c>
    </row>
    <row r="15918" spans="1:5" x14ac:dyDescent="0.15">
      <c r="A15918" t="s">
        <v>21071</v>
      </c>
      <c r="B15918" s="1">
        <v>44908</v>
      </c>
      <c r="C15918">
        <v>50310</v>
      </c>
      <c r="D15918" t="s">
        <v>21072</v>
      </c>
      <c r="E15918">
        <v>7.3758999999999997</v>
      </c>
    </row>
    <row r="15919" spans="1:5" x14ac:dyDescent="0.15">
      <c r="A15919" t="s">
        <v>21073</v>
      </c>
      <c r="B15919" s="1">
        <v>44998</v>
      </c>
      <c r="C15919">
        <v>50310</v>
      </c>
      <c r="D15919" t="s">
        <v>21074</v>
      </c>
      <c r="E15919">
        <v>6.2911999999999999</v>
      </c>
    </row>
    <row r="15920" spans="1:5" x14ac:dyDescent="0.15">
      <c r="A15920" t="s">
        <v>21075</v>
      </c>
      <c r="B15920" s="1">
        <v>45091</v>
      </c>
      <c r="C15920">
        <v>50310</v>
      </c>
      <c r="D15920" t="s">
        <v>21076</v>
      </c>
      <c r="E15920">
        <v>6.1073000000000004</v>
      </c>
    </row>
    <row r="15921" spans="1:5" x14ac:dyDescent="0.15">
      <c r="A15921" t="s">
        <v>21077</v>
      </c>
      <c r="B15921" s="1">
        <v>45182</v>
      </c>
      <c r="C15921">
        <v>50310</v>
      </c>
      <c r="D15921" t="s">
        <v>21078</v>
      </c>
      <c r="E15921">
        <v>5.0822000000000003</v>
      </c>
    </row>
    <row r="15922" spans="1:5" x14ac:dyDescent="0.15">
      <c r="A15922" t="s">
        <v>21079</v>
      </c>
      <c r="B15922" s="1">
        <v>45273</v>
      </c>
      <c r="C15922">
        <v>50310</v>
      </c>
      <c r="D15922" t="s">
        <v>21080</v>
      </c>
      <c r="E15922">
        <v>6.3055000000000003</v>
      </c>
    </row>
    <row r="15923" spans="1:5" x14ac:dyDescent="0.15">
      <c r="A15923" t="s">
        <v>21081</v>
      </c>
      <c r="B15923" s="1">
        <v>45364</v>
      </c>
      <c r="C15923">
        <v>50310</v>
      </c>
      <c r="D15923" t="s">
        <v>21082</v>
      </c>
      <c r="E15923">
        <v>6.0438000000000001</v>
      </c>
    </row>
    <row r="15924" spans="1:5" x14ac:dyDescent="0.15">
      <c r="A15924" t="s">
        <v>21083</v>
      </c>
      <c r="B15924" s="1">
        <v>45456</v>
      </c>
      <c r="C15924">
        <v>50310</v>
      </c>
      <c r="D15924" t="s">
        <v>21084</v>
      </c>
      <c r="E15924">
        <v>4.6496000000000004</v>
      </c>
    </row>
    <row r="15925" spans="1:5" x14ac:dyDescent="0.15">
      <c r="A15925" t="s">
        <v>21085</v>
      </c>
      <c r="B15925" s="1">
        <v>45546</v>
      </c>
      <c r="C15925">
        <v>50310</v>
      </c>
      <c r="D15925" t="s">
        <v>21086</v>
      </c>
      <c r="E15925">
        <v>6.1379000000000001</v>
      </c>
    </row>
    <row r="15926" spans="1:5" x14ac:dyDescent="0.15">
      <c r="A15926" t="s">
        <v>21087</v>
      </c>
      <c r="B15926" s="1">
        <v>45637</v>
      </c>
      <c r="C15926">
        <v>50310</v>
      </c>
      <c r="D15926" t="s">
        <v>21088</v>
      </c>
      <c r="E15926">
        <v>6.7584</v>
      </c>
    </row>
    <row r="15927" spans="1:5" x14ac:dyDescent="0.15">
      <c r="A15927" t="s">
        <v>21089</v>
      </c>
      <c r="B15927" s="1">
        <v>45728</v>
      </c>
      <c r="C15927">
        <v>50310</v>
      </c>
      <c r="D15927" t="s">
        <v>21090</v>
      </c>
      <c r="E15927">
        <v>5.9386999999999999</v>
      </c>
    </row>
    <row r="15928" spans="1:5" x14ac:dyDescent="0.15">
      <c r="A15928" t="s">
        <v>21091</v>
      </c>
      <c r="B15928" s="1">
        <v>45819</v>
      </c>
      <c r="C15928">
        <v>50310</v>
      </c>
      <c r="D15928" t="s">
        <v>21092</v>
      </c>
      <c r="E15928">
        <v>6.6466000000000003</v>
      </c>
    </row>
    <row r="15929" spans="1:5" x14ac:dyDescent="0.15">
      <c r="A15929" t="s">
        <v>21093</v>
      </c>
      <c r="B15929" s="1">
        <v>44726</v>
      </c>
      <c r="C15929">
        <v>50320</v>
      </c>
      <c r="D15929" t="s">
        <v>21094</v>
      </c>
      <c r="E15929">
        <v>5.5251000000000001</v>
      </c>
    </row>
    <row r="15930" spans="1:5" x14ac:dyDescent="0.15">
      <c r="A15930" t="s">
        <v>21095</v>
      </c>
      <c r="B15930" s="1">
        <v>45000</v>
      </c>
      <c r="C15930">
        <v>50320</v>
      </c>
      <c r="D15930" t="s">
        <v>21096</v>
      </c>
      <c r="E15930">
        <v>4.7213000000000003</v>
      </c>
    </row>
    <row r="15931" spans="1:5" x14ac:dyDescent="0.15">
      <c r="A15931" t="s">
        <v>21097</v>
      </c>
      <c r="B15931" s="1">
        <v>45274</v>
      </c>
      <c r="C15931">
        <v>50320</v>
      </c>
      <c r="D15931" t="s">
        <v>14650</v>
      </c>
      <c r="E15931">
        <v>4.9398</v>
      </c>
    </row>
    <row r="15932" spans="1:5" x14ac:dyDescent="0.15">
      <c r="A15932" t="s">
        <v>21098</v>
      </c>
      <c r="B15932" s="1">
        <v>45365</v>
      </c>
      <c r="C15932">
        <v>50320</v>
      </c>
      <c r="D15932" t="s">
        <v>14652</v>
      </c>
      <c r="E15932">
        <v>5.7774000000000001</v>
      </c>
    </row>
    <row r="15933" spans="1:5" x14ac:dyDescent="0.15">
      <c r="A15933" t="s">
        <v>21099</v>
      </c>
      <c r="B15933" s="1">
        <v>45455</v>
      </c>
      <c r="C15933">
        <v>50320</v>
      </c>
      <c r="D15933" t="s">
        <v>21100</v>
      </c>
      <c r="E15933">
        <v>6.4530000000000003</v>
      </c>
    </row>
    <row r="15934" spans="1:5" x14ac:dyDescent="0.15">
      <c r="A15934" t="s">
        <v>21101</v>
      </c>
      <c r="B15934" s="1">
        <v>45546</v>
      </c>
      <c r="C15934">
        <v>50320</v>
      </c>
      <c r="D15934" t="s">
        <v>21102</v>
      </c>
      <c r="E15934">
        <v>4.4180999999999999</v>
      </c>
    </row>
    <row r="15935" spans="1:5" x14ac:dyDescent="0.15">
      <c r="A15935" t="s">
        <v>21103</v>
      </c>
      <c r="B15935" s="1">
        <v>45637</v>
      </c>
      <c r="C15935">
        <v>50320</v>
      </c>
      <c r="D15935" t="s">
        <v>21104</v>
      </c>
      <c r="E15935">
        <v>4.4268999999999998</v>
      </c>
    </row>
    <row r="15936" spans="1:5" x14ac:dyDescent="0.15">
      <c r="A15936" t="s">
        <v>21105</v>
      </c>
      <c r="B15936" s="1">
        <v>45728</v>
      </c>
      <c r="C15936">
        <v>50320</v>
      </c>
      <c r="D15936" t="s">
        <v>21106</v>
      </c>
      <c r="E15936">
        <v>4.9640000000000004</v>
      </c>
    </row>
    <row r="15937" spans="1:5" x14ac:dyDescent="0.15">
      <c r="A15937" t="s">
        <v>21107</v>
      </c>
      <c r="B15937" s="1">
        <v>45819</v>
      </c>
      <c r="C15937">
        <v>50320</v>
      </c>
      <c r="D15937" t="s">
        <v>21108</v>
      </c>
      <c r="E15937">
        <v>5.6117999999999997</v>
      </c>
    </row>
    <row r="15938" spans="1:5" x14ac:dyDescent="0.15">
      <c r="A15938" t="s">
        <v>21109</v>
      </c>
      <c r="B15938" s="1">
        <v>44785</v>
      </c>
      <c r="C15938">
        <v>50330</v>
      </c>
      <c r="D15938" t="s">
        <v>21110</v>
      </c>
      <c r="E15938">
        <v>6.7537000000000003</v>
      </c>
    </row>
    <row r="15939" spans="1:5" x14ac:dyDescent="0.15">
      <c r="A15939" t="s">
        <v>21111</v>
      </c>
      <c r="B15939" s="1">
        <v>44879</v>
      </c>
      <c r="C15939">
        <v>50330</v>
      </c>
      <c r="D15939" t="s">
        <v>21112</v>
      </c>
      <c r="E15939">
        <v>6.6487999999999996</v>
      </c>
    </row>
    <row r="15940" spans="1:5" x14ac:dyDescent="0.15">
      <c r="A15940" t="s">
        <v>21113</v>
      </c>
      <c r="B15940" s="1">
        <v>44971</v>
      </c>
      <c r="C15940">
        <v>50330</v>
      </c>
      <c r="D15940" t="s">
        <v>21114</v>
      </c>
      <c r="E15940">
        <v>6.5606</v>
      </c>
    </row>
    <row r="15941" spans="1:5" x14ac:dyDescent="0.15">
      <c r="A15941" t="s">
        <v>21115</v>
      </c>
      <c r="B15941" s="1">
        <v>45058</v>
      </c>
      <c r="C15941">
        <v>50330</v>
      </c>
      <c r="D15941" t="s">
        <v>1861</v>
      </c>
      <c r="E15941">
        <v>6.3432000000000004</v>
      </c>
    </row>
    <row r="15942" spans="1:5" x14ac:dyDescent="0.15">
      <c r="A15942" t="s">
        <v>21116</v>
      </c>
      <c r="B15942" s="1">
        <v>45152</v>
      </c>
      <c r="C15942">
        <v>50330</v>
      </c>
      <c r="D15942" t="s">
        <v>21117</v>
      </c>
      <c r="E15942">
        <v>6.1890999999999998</v>
      </c>
    </row>
    <row r="15943" spans="1:5" x14ac:dyDescent="0.15">
      <c r="A15943" t="s">
        <v>21118</v>
      </c>
      <c r="B15943" s="1">
        <v>45244</v>
      </c>
      <c r="C15943">
        <v>50330</v>
      </c>
      <c r="D15943" t="s">
        <v>21119</v>
      </c>
      <c r="E15943">
        <v>6.0132000000000003</v>
      </c>
    </row>
    <row r="15944" spans="1:5" x14ac:dyDescent="0.15">
      <c r="A15944" t="s">
        <v>21120</v>
      </c>
      <c r="B15944" s="1">
        <v>45336</v>
      </c>
      <c r="C15944">
        <v>50330</v>
      </c>
      <c r="D15944" t="s">
        <v>21121</v>
      </c>
      <c r="E15944">
        <v>5.7084999999999999</v>
      </c>
    </row>
    <row r="15945" spans="1:5" x14ac:dyDescent="0.15">
      <c r="A15945" t="s">
        <v>21122</v>
      </c>
      <c r="B15945" s="1">
        <v>45426</v>
      </c>
      <c r="C15945">
        <v>50330</v>
      </c>
      <c r="D15945" t="s">
        <v>1866</v>
      </c>
      <c r="E15945">
        <v>6.1333000000000002</v>
      </c>
    </row>
    <row r="15946" spans="1:5" x14ac:dyDescent="0.15">
      <c r="A15946" t="s">
        <v>21123</v>
      </c>
      <c r="B15946" s="1">
        <v>45518</v>
      </c>
      <c r="C15946">
        <v>50330</v>
      </c>
      <c r="D15946" t="s">
        <v>593</v>
      </c>
      <c r="E15946">
        <v>5.6962999999999999</v>
      </c>
    </row>
    <row r="15947" spans="1:5" x14ac:dyDescent="0.15">
      <c r="A15947" t="s">
        <v>21124</v>
      </c>
      <c r="B15947" s="1">
        <v>45610</v>
      </c>
      <c r="C15947">
        <v>50330</v>
      </c>
      <c r="D15947" t="s">
        <v>2135</v>
      </c>
      <c r="E15947">
        <v>5.1424000000000003</v>
      </c>
    </row>
    <row r="15948" spans="1:5" x14ac:dyDescent="0.15">
      <c r="A15948" t="s">
        <v>21125</v>
      </c>
      <c r="B15948" s="1">
        <v>45702</v>
      </c>
      <c r="C15948">
        <v>50330</v>
      </c>
      <c r="D15948" t="s">
        <v>2137</v>
      </c>
      <c r="E15948">
        <v>5.9157000000000002</v>
      </c>
    </row>
    <row r="15949" spans="1:5" x14ac:dyDescent="0.15">
      <c r="A15949" t="s">
        <v>21126</v>
      </c>
      <c r="B15949" s="1">
        <v>45791</v>
      </c>
      <c r="C15949">
        <v>50330</v>
      </c>
      <c r="D15949" t="s">
        <v>354</v>
      </c>
      <c r="E15949">
        <v>6.1593999999999998</v>
      </c>
    </row>
    <row r="15950" spans="1:5" x14ac:dyDescent="0.15">
      <c r="A15950" t="s">
        <v>21127</v>
      </c>
      <c r="B15950" s="1">
        <v>45883</v>
      </c>
      <c r="C15950">
        <v>50330</v>
      </c>
      <c r="D15950" t="s">
        <v>2372</v>
      </c>
      <c r="E15950">
        <v>5.7531999999999996</v>
      </c>
    </row>
    <row r="15951" spans="1:5" x14ac:dyDescent="0.15">
      <c r="A15951" t="s">
        <v>21128</v>
      </c>
      <c r="B15951" s="1">
        <v>44876</v>
      </c>
      <c r="C15951">
        <v>50340</v>
      </c>
      <c r="D15951" t="s">
        <v>21129</v>
      </c>
      <c r="E15951">
        <v>6.6806000000000001</v>
      </c>
    </row>
    <row r="15952" spans="1:5" x14ac:dyDescent="0.15">
      <c r="A15952" t="s">
        <v>21130</v>
      </c>
      <c r="B15952" s="1">
        <v>44970</v>
      </c>
      <c r="C15952">
        <v>50340</v>
      </c>
      <c r="D15952" t="s">
        <v>21131</v>
      </c>
      <c r="E15952">
        <v>6.4554</v>
      </c>
    </row>
    <row r="15953" spans="1:5" x14ac:dyDescent="0.15">
      <c r="A15953" t="s">
        <v>21132</v>
      </c>
      <c r="B15953" s="1">
        <v>45058</v>
      </c>
      <c r="C15953">
        <v>50340</v>
      </c>
      <c r="D15953" t="s">
        <v>21133</v>
      </c>
      <c r="E15953">
        <v>6.9631999999999996</v>
      </c>
    </row>
    <row r="15954" spans="1:5" x14ac:dyDescent="0.15">
      <c r="A15954" t="s">
        <v>21134</v>
      </c>
      <c r="B15954" s="1">
        <v>45152</v>
      </c>
      <c r="C15954">
        <v>50340</v>
      </c>
      <c r="D15954" t="s">
        <v>16184</v>
      </c>
      <c r="E15954">
        <v>6.5591999999999997</v>
      </c>
    </row>
    <row r="15955" spans="1:5" x14ac:dyDescent="0.15">
      <c r="A15955" t="s">
        <v>21135</v>
      </c>
      <c r="B15955" s="1">
        <v>45243</v>
      </c>
      <c r="C15955">
        <v>50340</v>
      </c>
      <c r="D15955" t="s">
        <v>21136</v>
      </c>
      <c r="E15955">
        <v>6.4368999999999996</v>
      </c>
    </row>
    <row r="15956" spans="1:5" x14ac:dyDescent="0.15">
      <c r="A15956" t="s">
        <v>21137</v>
      </c>
      <c r="B15956" s="1">
        <v>45335</v>
      </c>
      <c r="C15956">
        <v>50340</v>
      </c>
      <c r="D15956" t="s">
        <v>21138</v>
      </c>
      <c r="E15956">
        <v>6.3453999999999997</v>
      </c>
    </row>
    <row r="15957" spans="1:5" x14ac:dyDescent="0.15">
      <c r="A15957" t="s">
        <v>21139</v>
      </c>
      <c r="B15957" s="1">
        <v>45427</v>
      </c>
      <c r="C15957">
        <v>50340</v>
      </c>
      <c r="D15957" t="s">
        <v>21140</v>
      </c>
      <c r="E15957">
        <v>7.1581999999999999</v>
      </c>
    </row>
    <row r="15958" spans="1:5" x14ac:dyDescent="0.15">
      <c r="A15958" t="s">
        <v>21141</v>
      </c>
      <c r="B15958" s="1">
        <v>45518</v>
      </c>
      <c r="C15958">
        <v>50340</v>
      </c>
      <c r="D15958" t="s">
        <v>1255</v>
      </c>
      <c r="E15958">
        <v>6.4654999999999996</v>
      </c>
    </row>
    <row r="15959" spans="1:5" x14ac:dyDescent="0.15">
      <c r="A15959" t="s">
        <v>21142</v>
      </c>
      <c r="B15959" s="1">
        <v>45610</v>
      </c>
      <c r="C15959">
        <v>50340</v>
      </c>
      <c r="D15959" t="s">
        <v>16196</v>
      </c>
      <c r="E15959">
        <v>6.8559999999999999</v>
      </c>
    </row>
    <row r="15960" spans="1:5" x14ac:dyDescent="0.15">
      <c r="A15960" t="s">
        <v>21143</v>
      </c>
      <c r="B15960" s="1">
        <v>45700</v>
      </c>
      <c r="C15960">
        <v>50340</v>
      </c>
      <c r="D15960" t="s">
        <v>21144</v>
      </c>
      <c r="E15960">
        <v>6.5955000000000004</v>
      </c>
    </row>
    <row r="15961" spans="1:5" x14ac:dyDescent="0.15">
      <c r="A15961" t="s">
        <v>21145</v>
      </c>
      <c r="B15961" s="1">
        <v>45790</v>
      </c>
      <c r="C15961">
        <v>50340</v>
      </c>
      <c r="D15961" t="s">
        <v>21146</v>
      </c>
      <c r="E15961">
        <v>7.0166000000000004</v>
      </c>
    </row>
    <row r="15962" spans="1:5" x14ac:dyDescent="0.15">
      <c r="A15962" t="s">
        <v>21147</v>
      </c>
      <c r="B15962" s="1">
        <v>45881</v>
      </c>
      <c r="C15962">
        <v>50340</v>
      </c>
      <c r="D15962" t="s">
        <v>13334</v>
      </c>
      <c r="E15962">
        <v>6.3954000000000004</v>
      </c>
    </row>
    <row r="15963" spans="1:5" x14ac:dyDescent="0.15">
      <c r="A15963" t="s">
        <v>21148</v>
      </c>
      <c r="B15963" s="1">
        <v>44970</v>
      </c>
      <c r="C15963">
        <v>50350</v>
      </c>
      <c r="D15963" t="s">
        <v>21149</v>
      </c>
      <c r="E15963">
        <v>5.0961999999999996</v>
      </c>
    </row>
    <row r="15964" spans="1:5" x14ac:dyDescent="0.15">
      <c r="A15964" t="s">
        <v>21150</v>
      </c>
      <c r="B15964" s="1">
        <v>45058</v>
      </c>
      <c r="C15964">
        <v>50350</v>
      </c>
      <c r="D15964" t="s">
        <v>2963</v>
      </c>
      <c r="E15964">
        <v>5.875</v>
      </c>
    </row>
    <row r="15965" spans="1:5" x14ac:dyDescent="0.15">
      <c r="A15965" t="s">
        <v>21151</v>
      </c>
      <c r="B15965" s="1">
        <v>45148</v>
      </c>
      <c r="C15965">
        <v>50350</v>
      </c>
      <c r="D15965" t="s">
        <v>21152</v>
      </c>
      <c r="E15965">
        <v>6.0922000000000001</v>
      </c>
    </row>
    <row r="15966" spans="1:5" x14ac:dyDescent="0.15">
      <c r="A15966" t="s">
        <v>21153</v>
      </c>
      <c r="B15966" s="1">
        <v>45243</v>
      </c>
      <c r="C15966">
        <v>50350</v>
      </c>
      <c r="D15966" t="s">
        <v>511</v>
      </c>
      <c r="E15966">
        <v>5.8533999999999997</v>
      </c>
    </row>
    <row r="15967" spans="1:5" x14ac:dyDescent="0.15">
      <c r="A15967" t="s">
        <v>21154</v>
      </c>
      <c r="B15967" s="1">
        <v>45335</v>
      </c>
      <c r="C15967">
        <v>50350</v>
      </c>
      <c r="D15967" t="s">
        <v>920</v>
      </c>
      <c r="E15967">
        <v>5.4889999999999999</v>
      </c>
    </row>
    <row r="15968" spans="1:5" x14ac:dyDescent="0.15">
      <c r="A15968" t="s">
        <v>21155</v>
      </c>
      <c r="B15968" s="1">
        <v>45426</v>
      </c>
      <c r="C15968">
        <v>50350</v>
      </c>
      <c r="D15968" t="s">
        <v>5582</v>
      </c>
      <c r="E15968">
        <v>5.9648000000000003</v>
      </c>
    </row>
    <row r="15969" spans="1:5" x14ac:dyDescent="0.15">
      <c r="A15969" t="s">
        <v>21156</v>
      </c>
      <c r="B15969" s="1">
        <v>45517</v>
      </c>
      <c r="C15969">
        <v>50350</v>
      </c>
      <c r="D15969" t="s">
        <v>9808</v>
      </c>
      <c r="E15969">
        <v>5.3989000000000003</v>
      </c>
    </row>
    <row r="15970" spans="1:5" x14ac:dyDescent="0.15">
      <c r="A15970" t="s">
        <v>21157</v>
      </c>
      <c r="B15970" s="1">
        <v>45609</v>
      </c>
      <c r="C15970">
        <v>50350</v>
      </c>
      <c r="D15970" t="s">
        <v>2797</v>
      </c>
      <c r="E15970">
        <v>5.8163</v>
      </c>
    </row>
    <row r="15971" spans="1:5" x14ac:dyDescent="0.15">
      <c r="A15971" t="s">
        <v>21158</v>
      </c>
      <c r="B15971" s="1">
        <v>45701</v>
      </c>
      <c r="C15971">
        <v>50350</v>
      </c>
      <c r="D15971" t="s">
        <v>2177</v>
      </c>
      <c r="E15971">
        <v>5.3291000000000004</v>
      </c>
    </row>
    <row r="15972" spans="1:5" x14ac:dyDescent="0.15">
      <c r="A15972" t="s">
        <v>21159</v>
      </c>
      <c r="B15972" s="1">
        <v>45791</v>
      </c>
      <c r="C15972">
        <v>50350</v>
      </c>
      <c r="D15972" t="s">
        <v>2800</v>
      </c>
      <c r="E15972">
        <v>5.6935000000000002</v>
      </c>
    </row>
    <row r="15973" spans="1:5" x14ac:dyDescent="0.15">
      <c r="A15973" t="s">
        <v>21160</v>
      </c>
      <c r="B15973" s="1">
        <v>45882</v>
      </c>
      <c r="C15973">
        <v>50350</v>
      </c>
      <c r="D15973" t="s">
        <v>14108</v>
      </c>
      <c r="E15973">
        <v>5.0652999999999997</v>
      </c>
    </row>
    <row r="15974" spans="1:5" x14ac:dyDescent="0.15">
      <c r="A15974" t="s">
        <v>21161</v>
      </c>
      <c r="B15974" s="1">
        <v>44782</v>
      </c>
      <c r="C15974">
        <v>50360</v>
      </c>
      <c r="D15974" t="s">
        <v>12438</v>
      </c>
      <c r="E15974">
        <v>5.65</v>
      </c>
    </row>
    <row r="15975" spans="1:5" x14ac:dyDescent="0.15">
      <c r="A15975" t="s">
        <v>21162</v>
      </c>
      <c r="B15975" s="1">
        <v>44876</v>
      </c>
      <c r="C15975">
        <v>50360</v>
      </c>
      <c r="D15975" t="s">
        <v>4495</v>
      </c>
      <c r="E15975">
        <v>6.2838000000000003</v>
      </c>
    </row>
    <row r="15976" spans="1:5" x14ac:dyDescent="0.15">
      <c r="A15976" t="s">
        <v>21163</v>
      </c>
      <c r="B15976" s="1">
        <v>44963</v>
      </c>
      <c r="C15976">
        <v>50360</v>
      </c>
      <c r="D15976" t="s">
        <v>12103</v>
      </c>
      <c r="E15976">
        <v>6.0271999999999997</v>
      </c>
    </row>
    <row r="15977" spans="1:5" x14ac:dyDescent="0.15">
      <c r="A15977" t="s">
        <v>21164</v>
      </c>
      <c r="B15977" s="1">
        <v>45054</v>
      </c>
      <c r="C15977">
        <v>50360</v>
      </c>
      <c r="D15977" t="s">
        <v>629</v>
      </c>
      <c r="E15977">
        <v>5.7294</v>
      </c>
    </row>
    <row r="15978" spans="1:5" x14ac:dyDescent="0.15">
      <c r="A15978" t="s">
        <v>21165</v>
      </c>
      <c r="B15978" s="1">
        <v>45244</v>
      </c>
      <c r="C15978">
        <v>50360</v>
      </c>
      <c r="D15978" t="s">
        <v>633</v>
      </c>
      <c r="E15978">
        <v>6.1638999999999999</v>
      </c>
    </row>
    <row r="15979" spans="1:5" x14ac:dyDescent="0.15">
      <c r="A15979" t="s">
        <v>21166</v>
      </c>
      <c r="B15979" s="1">
        <v>45335</v>
      </c>
      <c r="C15979">
        <v>50360</v>
      </c>
      <c r="D15979" t="s">
        <v>635</v>
      </c>
      <c r="E15979">
        <v>6.1378000000000004</v>
      </c>
    </row>
    <row r="15980" spans="1:5" x14ac:dyDescent="0.15">
      <c r="A15980" t="s">
        <v>21167</v>
      </c>
      <c r="B15980" s="1">
        <v>45426</v>
      </c>
      <c r="C15980">
        <v>50360</v>
      </c>
      <c r="D15980" t="s">
        <v>637</v>
      </c>
      <c r="E15980">
        <v>5.6585999999999999</v>
      </c>
    </row>
    <row r="15981" spans="1:5" x14ac:dyDescent="0.15">
      <c r="A15981" t="s">
        <v>21168</v>
      </c>
      <c r="B15981" s="1">
        <v>45517</v>
      </c>
      <c r="C15981">
        <v>50360</v>
      </c>
      <c r="D15981" t="s">
        <v>639</v>
      </c>
      <c r="E15981">
        <v>5.9908999999999999</v>
      </c>
    </row>
    <row r="15982" spans="1:5" x14ac:dyDescent="0.15">
      <c r="A15982" t="s">
        <v>21169</v>
      </c>
      <c r="B15982" s="1">
        <v>45604</v>
      </c>
      <c r="C15982">
        <v>50360</v>
      </c>
      <c r="D15982" t="s">
        <v>641</v>
      </c>
      <c r="E15982">
        <v>6.1847000000000003</v>
      </c>
    </row>
    <row r="15983" spans="1:5" x14ac:dyDescent="0.15">
      <c r="A15983" t="s">
        <v>21170</v>
      </c>
      <c r="B15983" s="1">
        <v>45701</v>
      </c>
      <c r="C15983">
        <v>50360</v>
      </c>
      <c r="D15983" t="s">
        <v>553</v>
      </c>
      <c r="E15983">
        <v>6.2192999999999996</v>
      </c>
    </row>
    <row r="15984" spans="1:5" x14ac:dyDescent="0.15">
      <c r="A15984" t="s">
        <v>21171</v>
      </c>
      <c r="B15984" s="1">
        <v>45790</v>
      </c>
      <c r="C15984">
        <v>50360</v>
      </c>
      <c r="D15984" t="s">
        <v>644</v>
      </c>
      <c r="E15984">
        <v>6.5914999999999999</v>
      </c>
    </row>
    <row r="15985" spans="1:5" x14ac:dyDescent="0.15">
      <c r="A15985" t="s">
        <v>21172</v>
      </c>
      <c r="B15985" s="1">
        <v>45877</v>
      </c>
      <c r="C15985">
        <v>50360</v>
      </c>
      <c r="D15985" t="s">
        <v>646</v>
      </c>
      <c r="E15985">
        <v>6.2473000000000001</v>
      </c>
    </row>
    <row r="15986" spans="1:5" x14ac:dyDescent="0.15">
      <c r="A15986" t="s">
        <v>21173</v>
      </c>
      <c r="B15986" s="1">
        <v>45887</v>
      </c>
      <c r="C15986">
        <v>50360</v>
      </c>
      <c r="D15986" t="s">
        <v>21174</v>
      </c>
      <c r="E15986">
        <v>5.9659000000000004</v>
      </c>
    </row>
    <row r="15987" spans="1:5" x14ac:dyDescent="0.15">
      <c r="A15987" t="s">
        <v>21175</v>
      </c>
      <c r="B15987" s="1">
        <v>44970</v>
      </c>
      <c r="C15987">
        <v>50380</v>
      </c>
      <c r="D15987" t="s">
        <v>8498</v>
      </c>
      <c r="E15987">
        <v>5.9520999999999997</v>
      </c>
    </row>
    <row r="15988" spans="1:5" x14ac:dyDescent="0.15">
      <c r="A15988" t="s">
        <v>21176</v>
      </c>
      <c r="B15988" s="1">
        <v>45058</v>
      </c>
      <c r="C15988">
        <v>50380</v>
      </c>
      <c r="D15988" t="s">
        <v>20277</v>
      </c>
      <c r="E15988">
        <v>4.5951000000000004</v>
      </c>
    </row>
    <row r="15989" spans="1:5" x14ac:dyDescent="0.15">
      <c r="A15989" t="s">
        <v>21177</v>
      </c>
      <c r="B15989" s="1">
        <v>45148</v>
      </c>
      <c r="C15989">
        <v>50380</v>
      </c>
      <c r="D15989" t="s">
        <v>20279</v>
      </c>
      <c r="E15989">
        <v>6.2081999999999997</v>
      </c>
    </row>
    <row r="15990" spans="1:5" x14ac:dyDescent="0.15">
      <c r="A15990" t="s">
        <v>21178</v>
      </c>
      <c r="B15990" s="1">
        <v>45240</v>
      </c>
      <c r="C15990">
        <v>50380</v>
      </c>
      <c r="D15990" t="s">
        <v>21179</v>
      </c>
      <c r="E15990">
        <v>5.8216000000000001</v>
      </c>
    </row>
    <row r="15991" spans="1:5" x14ac:dyDescent="0.15">
      <c r="A15991" t="s">
        <v>21180</v>
      </c>
      <c r="B15991" s="1">
        <v>45335</v>
      </c>
      <c r="C15991">
        <v>50380</v>
      </c>
      <c r="D15991" t="s">
        <v>8150</v>
      </c>
      <c r="E15991">
        <v>6.4621000000000004</v>
      </c>
    </row>
    <row r="15992" spans="1:5" x14ac:dyDescent="0.15">
      <c r="A15992" t="s">
        <v>21181</v>
      </c>
      <c r="B15992" s="1">
        <v>45426</v>
      </c>
      <c r="C15992">
        <v>50380</v>
      </c>
      <c r="D15992" t="s">
        <v>837</v>
      </c>
      <c r="E15992">
        <v>5.9229000000000003</v>
      </c>
    </row>
    <row r="15993" spans="1:5" x14ac:dyDescent="0.15">
      <c r="A15993" t="s">
        <v>21182</v>
      </c>
      <c r="B15993" s="1">
        <v>45518</v>
      </c>
      <c r="C15993">
        <v>50380</v>
      </c>
      <c r="D15993" t="s">
        <v>35</v>
      </c>
      <c r="E15993">
        <v>6.2194000000000003</v>
      </c>
    </row>
    <row r="15994" spans="1:5" x14ac:dyDescent="0.15">
      <c r="A15994" t="s">
        <v>21183</v>
      </c>
      <c r="B15994" s="1">
        <v>45610</v>
      </c>
      <c r="C15994">
        <v>50380</v>
      </c>
      <c r="D15994" t="s">
        <v>744</v>
      </c>
      <c r="E15994">
        <v>6.6970000000000001</v>
      </c>
    </row>
    <row r="15995" spans="1:5" x14ac:dyDescent="0.15">
      <c r="A15995" t="s">
        <v>21184</v>
      </c>
      <c r="B15995" s="1">
        <v>45702</v>
      </c>
      <c r="C15995">
        <v>50380</v>
      </c>
      <c r="D15995" t="s">
        <v>830</v>
      </c>
      <c r="E15995">
        <v>5.7222999999999997</v>
      </c>
    </row>
    <row r="15996" spans="1:5" x14ac:dyDescent="0.15">
      <c r="A15996" t="s">
        <v>21185</v>
      </c>
      <c r="B15996" s="1">
        <v>45792</v>
      </c>
      <c r="C15996">
        <v>50380</v>
      </c>
      <c r="D15996" t="s">
        <v>748</v>
      </c>
      <c r="E15996">
        <v>5.0121000000000002</v>
      </c>
    </row>
    <row r="15997" spans="1:5" x14ac:dyDescent="0.15">
      <c r="A15997" t="s">
        <v>21186</v>
      </c>
      <c r="B15997" s="1">
        <v>45883</v>
      </c>
      <c r="C15997">
        <v>50380</v>
      </c>
      <c r="D15997" t="s">
        <v>750</v>
      </c>
      <c r="E15997">
        <v>5.9393000000000002</v>
      </c>
    </row>
    <row r="15998" spans="1:5" x14ac:dyDescent="0.15">
      <c r="A15998" t="s">
        <v>21187</v>
      </c>
      <c r="B15998" s="1">
        <v>44693</v>
      </c>
      <c r="C15998">
        <v>50700</v>
      </c>
      <c r="D15998" t="s">
        <v>917</v>
      </c>
      <c r="E15998">
        <v>4.3510999999999997</v>
      </c>
    </row>
    <row r="15999" spans="1:5" x14ac:dyDescent="0.15">
      <c r="A15999" t="s">
        <v>21188</v>
      </c>
      <c r="B15999" s="1">
        <v>44785</v>
      </c>
      <c r="C15999">
        <v>50700</v>
      </c>
      <c r="D15999" t="s">
        <v>1032</v>
      </c>
      <c r="E15999">
        <v>3.8439000000000001</v>
      </c>
    </row>
    <row r="16000" spans="1:5" x14ac:dyDescent="0.15">
      <c r="A16000" t="s">
        <v>21189</v>
      </c>
      <c r="B16000" s="1">
        <v>44876</v>
      </c>
      <c r="C16000">
        <v>50700</v>
      </c>
      <c r="D16000" t="s">
        <v>1109</v>
      </c>
      <c r="E16000">
        <v>3.9638</v>
      </c>
    </row>
    <row r="16001" spans="1:5" x14ac:dyDescent="0.15">
      <c r="A16001" t="s">
        <v>21190</v>
      </c>
      <c r="B16001" s="1">
        <v>44971</v>
      </c>
      <c r="C16001">
        <v>50700</v>
      </c>
      <c r="D16001" t="s">
        <v>5428</v>
      </c>
      <c r="E16001">
        <v>5.1039000000000003</v>
      </c>
    </row>
    <row r="16002" spans="1:5" x14ac:dyDescent="0.15">
      <c r="A16002" t="s">
        <v>21191</v>
      </c>
      <c r="B16002" s="1">
        <v>45058</v>
      </c>
      <c r="C16002">
        <v>50700</v>
      </c>
      <c r="D16002" t="s">
        <v>3606</v>
      </c>
      <c r="E16002">
        <v>5.3686999999999996</v>
      </c>
    </row>
    <row r="16003" spans="1:5" x14ac:dyDescent="0.15">
      <c r="A16003" t="s">
        <v>21192</v>
      </c>
      <c r="B16003" s="1">
        <v>45152</v>
      </c>
      <c r="C16003">
        <v>50700</v>
      </c>
      <c r="D16003" t="s">
        <v>1113</v>
      </c>
      <c r="E16003">
        <v>5.5377999999999998</v>
      </c>
    </row>
    <row r="16004" spans="1:5" x14ac:dyDescent="0.15">
      <c r="A16004" t="s">
        <v>21193</v>
      </c>
      <c r="B16004" s="1">
        <v>45243</v>
      </c>
      <c r="C16004">
        <v>50700</v>
      </c>
      <c r="D16004" t="s">
        <v>1115</v>
      </c>
      <c r="E16004">
        <v>5.5278</v>
      </c>
    </row>
    <row r="16005" spans="1:5" x14ac:dyDescent="0.15">
      <c r="A16005" t="s">
        <v>21194</v>
      </c>
      <c r="B16005" s="1">
        <v>45335</v>
      </c>
      <c r="C16005">
        <v>50700</v>
      </c>
      <c r="D16005" t="s">
        <v>920</v>
      </c>
      <c r="E16005">
        <v>5.9706000000000001</v>
      </c>
    </row>
    <row r="16006" spans="1:5" x14ac:dyDescent="0.15">
      <c r="A16006" t="s">
        <v>21195</v>
      </c>
      <c r="B16006" s="1">
        <v>45425</v>
      </c>
      <c r="C16006">
        <v>50700</v>
      </c>
      <c r="D16006" t="s">
        <v>7829</v>
      </c>
      <c r="E16006">
        <v>6.9359999999999999</v>
      </c>
    </row>
    <row r="16007" spans="1:5" x14ac:dyDescent="0.15">
      <c r="A16007" t="s">
        <v>21196</v>
      </c>
      <c r="B16007" s="1">
        <v>45517</v>
      </c>
      <c r="C16007">
        <v>50700</v>
      </c>
      <c r="D16007" t="s">
        <v>2703</v>
      </c>
      <c r="E16007">
        <v>6.5976999999999997</v>
      </c>
    </row>
    <row r="16008" spans="1:5" x14ac:dyDescent="0.15">
      <c r="A16008" t="s">
        <v>21197</v>
      </c>
      <c r="B16008" s="1">
        <v>45608</v>
      </c>
      <c r="C16008">
        <v>50700</v>
      </c>
      <c r="D16008" t="s">
        <v>1122</v>
      </c>
      <c r="E16008">
        <v>5.3853999999999997</v>
      </c>
    </row>
    <row r="16009" spans="1:5" x14ac:dyDescent="0.15">
      <c r="A16009" t="s">
        <v>21198</v>
      </c>
      <c r="B16009" s="1">
        <v>45702</v>
      </c>
      <c r="C16009">
        <v>50700</v>
      </c>
      <c r="D16009" t="s">
        <v>927</v>
      </c>
      <c r="E16009">
        <v>5.1569000000000003</v>
      </c>
    </row>
    <row r="16010" spans="1:5" x14ac:dyDescent="0.15">
      <c r="A16010" t="s">
        <v>21199</v>
      </c>
      <c r="B16010" s="1">
        <v>45790</v>
      </c>
      <c r="C16010">
        <v>50700</v>
      </c>
      <c r="D16010" t="s">
        <v>2707</v>
      </c>
      <c r="E16010">
        <v>4.7249999999999996</v>
      </c>
    </row>
    <row r="16011" spans="1:5" x14ac:dyDescent="0.15">
      <c r="A16011" t="s">
        <v>21200</v>
      </c>
      <c r="B16011" s="1">
        <v>45883</v>
      </c>
      <c r="C16011">
        <v>50700</v>
      </c>
      <c r="D16011" t="s">
        <v>2709</v>
      </c>
      <c r="E16011">
        <v>5.2630999999999997</v>
      </c>
    </row>
    <row r="16012" spans="1:5" x14ac:dyDescent="0.15">
      <c r="A16012" t="s">
        <v>21201</v>
      </c>
      <c r="B16012" s="1">
        <v>44971</v>
      </c>
      <c r="C16012">
        <v>50710</v>
      </c>
      <c r="D16012" t="s">
        <v>53</v>
      </c>
      <c r="E16012">
        <v>6.0773999999999999</v>
      </c>
    </row>
    <row r="16013" spans="1:5" x14ac:dyDescent="0.15">
      <c r="A16013" t="s">
        <v>21202</v>
      </c>
      <c r="B16013" s="1">
        <v>45058</v>
      </c>
      <c r="C16013">
        <v>50710</v>
      </c>
      <c r="D16013" t="s">
        <v>1595</v>
      </c>
      <c r="E16013">
        <v>5.1776</v>
      </c>
    </row>
    <row r="16014" spans="1:5" x14ac:dyDescent="0.15">
      <c r="A16014" t="s">
        <v>21203</v>
      </c>
      <c r="B16014" s="1">
        <v>45147</v>
      </c>
      <c r="C16014">
        <v>50710</v>
      </c>
      <c r="D16014" t="s">
        <v>1597</v>
      </c>
      <c r="E16014">
        <v>6.3612000000000002</v>
      </c>
    </row>
    <row r="16015" spans="1:5" x14ac:dyDescent="0.15">
      <c r="A16015" t="s">
        <v>21204</v>
      </c>
      <c r="B16015" s="1">
        <v>45240</v>
      </c>
      <c r="C16015">
        <v>50710</v>
      </c>
      <c r="D16015" t="s">
        <v>1599</v>
      </c>
      <c r="E16015">
        <v>4.9307999999999996</v>
      </c>
    </row>
    <row r="16016" spans="1:5" x14ac:dyDescent="0.15">
      <c r="A16016" t="s">
        <v>21205</v>
      </c>
      <c r="B16016" s="1">
        <v>45336</v>
      </c>
      <c r="C16016">
        <v>50710</v>
      </c>
      <c r="D16016" t="s">
        <v>1601</v>
      </c>
      <c r="E16016">
        <v>5.7625000000000002</v>
      </c>
    </row>
    <row r="16017" spans="1:5" x14ac:dyDescent="0.15">
      <c r="A16017" t="s">
        <v>21206</v>
      </c>
      <c r="B16017" s="1">
        <v>45427</v>
      </c>
      <c r="C16017">
        <v>50710</v>
      </c>
      <c r="D16017" t="s">
        <v>1659</v>
      </c>
      <c r="E16017">
        <v>5.3270999999999997</v>
      </c>
    </row>
    <row r="16018" spans="1:5" x14ac:dyDescent="0.15">
      <c r="A16018" t="s">
        <v>21207</v>
      </c>
      <c r="B16018" s="1">
        <v>45513</v>
      </c>
      <c r="C16018">
        <v>50710</v>
      </c>
      <c r="D16018" t="s">
        <v>1604</v>
      </c>
      <c r="E16018">
        <v>5.3891999999999998</v>
      </c>
    </row>
    <row r="16019" spans="1:5" x14ac:dyDescent="0.15">
      <c r="A16019" t="s">
        <v>21208</v>
      </c>
      <c r="B16019" s="1">
        <v>45609</v>
      </c>
      <c r="C16019">
        <v>50710</v>
      </c>
      <c r="D16019" t="s">
        <v>564</v>
      </c>
      <c r="E16019">
        <v>5.6321000000000003</v>
      </c>
    </row>
    <row r="16020" spans="1:5" x14ac:dyDescent="0.15">
      <c r="A16020" t="s">
        <v>21209</v>
      </c>
      <c r="B16020" s="1">
        <v>45700</v>
      </c>
      <c r="C16020">
        <v>50710</v>
      </c>
      <c r="D16020" t="s">
        <v>566</v>
      </c>
      <c r="E16020">
        <v>5.8914999999999997</v>
      </c>
    </row>
    <row r="16021" spans="1:5" x14ac:dyDescent="0.15">
      <c r="A16021" t="s">
        <v>21210</v>
      </c>
      <c r="B16021" s="1">
        <v>45791</v>
      </c>
      <c r="C16021">
        <v>50710</v>
      </c>
      <c r="D16021" t="s">
        <v>598</v>
      </c>
      <c r="E16021">
        <v>5.3350999999999997</v>
      </c>
    </row>
    <row r="16022" spans="1:5" x14ac:dyDescent="0.15">
      <c r="A16022" t="s">
        <v>21211</v>
      </c>
      <c r="B16022" s="1">
        <v>45877</v>
      </c>
      <c r="C16022">
        <v>50710</v>
      </c>
      <c r="D16022" t="s">
        <v>75</v>
      </c>
      <c r="E16022">
        <v>5.0193000000000003</v>
      </c>
    </row>
    <row r="16023" spans="1:5" x14ac:dyDescent="0.15">
      <c r="A16023" t="s">
        <v>21212</v>
      </c>
      <c r="B16023" s="1">
        <v>44606</v>
      </c>
      <c r="C16023">
        <v>50740</v>
      </c>
      <c r="D16023" t="s">
        <v>3162</v>
      </c>
      <c r="E16023">
        <v>4.7195999999999998</v>
      </c>
    </row>
    <row r="16024" spans="1:5" x14ac:dyDescent="0.15">
      <c r="A16024" t="s">
        <v>21213</v>
      </c>
      <c r="B16024" s="1">
        <v>44697</v>
      </c>
      <c r="C16024">
        <v>50740</v>
      </c>
      <c r="D16024" t="s">
        <v>3164</v>
      </c>
      <c r="E16024">
        <v>5.0983000000000001</v>
      </c>
    </row>
    <row r="16025" spans="1:5" x14ac:dyDescent="0.15">
      <c r="A16025" t="s">
        <v>21214</v>
      </c>
      <c r="B16025" s="1">
        <v>44788</v>
      </c>
      <c r="C16025">
        <v>50740</v>
      </c>
      <c r="D16025" t="s">
        <v>3409</v>
      </c>
      <c r="E16025">
        <v>5.3410000000000002</v>
      </c>
    </row>
    <row r="16026" spans="1:5" x14ac:dyDescent="0.15">
      <c r="A16026" t="s">
        <v>21215</v>
      </c>
      <c r="B16026" s="1">
        <v>44879</v>
      </c>
      <c r="C16026">
        <v>50740</v>
      </c>
      <c r="D16026" t="s">
        <v>3413</v>
      </c>
      <c r="E16026">
        <v>4.5548000000000002</v>
      </c>
    </row>
    <row r="16027" spans="1:5" x14ac:dyDescent="0.15">
      <c r="A16027" t="s">
        <v>21216</v>
      </c>
      <c r="B16027" s="1">
        <v>44971</v>
      </c>
      <c r="C16027">
        <v>50740</v>
      </c>
      <c r="D16027" t="s">
        <v>3415</v>
      </c>
      <c r="E16027">
        <v>4.9138000000000002</v>
      </c>
    </row>
    <row r="16028" spans="1:5" x14ac:dyDescent="0.15">
      <c r="A16028" t="s">
        <v>21217</v>
      </c>
      <c r="B16028" s="1">
        <v>45061</v>
      </c>
      <c r="C16028">
        <v>50740</v>
      </c>
      <c r="D16028" t="s">
        <v>3417</v>
      </c>
      <c r="E16028">
        <v>4.8490000000000002</v>
      </c>
    </row>
    <row r="16029" spans="1:5" x14ac:dyDescent="0.15">
      <c r="A16029" t="s">
        <v>21218</v>
      </c>
      <c r="B16029" s="1">
        <v>45152</v>
      </c>
      <c r="C16029">
        <v>50740</v>
      </c>
      <c r="D16029" t="s">
        <v>3419</v>
      </c>
      <c r="E16029">
        <v>5.28</v>
      </c>
    </row>
    <row r="16030" spans="1:5" x14ac:dyDescent="0.15">
      <c r="A16030" t="s">
        <v>21219</v>
      </c>
      <c r="B16030" s="1">
        <v>45244</v>
      </c>
      <c r="C16030">
        <v>50740</v>
      </c>
      <c r="D16030" t="s">
        <v>3421</v>
      </c>
      <c r="E16030">
        <v>5.0121000000000002</v>
      </c>
    </row>
    <row r="16031" spans="1:5" x14ac:dyDescent="0.15">
      <c r="A16031" t="s">
        <v>21220</v>
      </c>
      <c r="B16031" s="1">
        <v>45336</v>
      </c>
      <c r="C16031">
        <v>50740</v>
      </c>
      <c r="D16031" t="s">
        <v>3423</v>
      </c>
      <c r="E16031">
        <v>4.4137000000000004</v>
      </c>
    </row>
    <row r="16032" spans="1:5" x14ac:dyDescent="0.15">
      <c r="A16032" t="s">
        <v>21221</v>
      </c>
      <c r="B16032" s="1">
        <v>45427</v>
      </c>
      <c r="C16032">
        <v>50740</v>
      </c>
      <c r="D16032" t="s">
        <v>389</v>
      </c>
      <c r="E16032">
        <v>5.2603</v>
      </c>
    </row>
    <row r="16033" spans="1:5" x14ac:dyDescent="0.15">
      <c r="A16033" t="s">
        <v>21222</v>
      </c>
      <c r="B16033" s="1">
        <v>45518</v>
      </c>
      <c r="C16033">
        <v>50740</v>
      </c>
      <c r="D16033" t="s">
        <v>1298</v>
      </c>
      <c r="E16033">
        <v>5.2964000000000002</v>
      </c>
    </row>
    <row r="16034" spans="1:5" x14ac:dyDescent="0.15">
      <c r="A16034" t="s">
        <v>21223</v>
      </c>
      <c r="B16034" s="1">
        <v>45610</v>
      </c>
      <c r="C16034">
        <v>50740</v>
      </c>
      <c r="D16034" t="s">
        <v>1300</v>
      </c>
      <c r="E16034">
        <v>5.0225</v>
      </c>
    </row>
    <row r="16035" spans="1:5" x14ac:dyDescent="0.15">
      <c r="A16035" t="s">
        <v>21224</v>
      </c>
      <c r="B16035" s="1">
        <v>45702</v>
      </c>
      <c r="C16035">
        <v>50740</v>
      </c>
      <c r="D16035" t="s">
        <v>1302</v>
      </c>
      <c r="E16035">
        <v>5.7413999999999996</v>
      </c>
    </row>
    <row r="16036" spans="1:5" x14ac:dyDescent="0.15">
      <c r="A16036" t="s">
        <v>21225</v>
      </c>
      <c r="B16036" s="1">
        <v>45792</v>
      </c>
      <c r="C16036">
        <v>50740</v>
      </c>
      <c r="D16036" t="s">
        <v>229</v>
      </c>
      <c r="E16036">
        <v>5.6653000000000002</v>
      </c>
    </row>
    <row r="16037" spans="1:5" x14ac:dyDescent="0.15">
      <c r="A16037" t="s">
        <v>21226</v>
      </c>
      <c r="B16037" s="1">
        <v>45883</v>
      </c>
      <c r="C16037">
        <v>50740</v>
      </c>
      <c r="D16037" t="s">
        <v>342</v>
      </c>
      <c r="E16037">
        <v>6.1516999999999999</v>
      </c>
    </row>
    <row r="16038" spans="1:5" x14ac:dyDescent="0.15">
      <c r="A16038" t="s">
        <v>21227</v>
      </c>
      <c r="B16038" s="1">
        <v>45240</v>
      </c>
      <c r="C16038">
        <v>50760</v>
      </c>
      <c r="D16038" t="s">
        <v>2562</v>
      </c>
      <c r="E16038">
        <v>5.5911</v>
      </c>
    </row>
    <row r="16039" spans="1:5" x14ac:dyDescent="0.15">
      <c r="A16039" t="s">
        <v>21228</v>
      </c>
      <c r="B16039" s="1">
        <v>45331</v>
      </c>
      <c r="C16039">
        <v>50760</v>
      </c>
      <c r="D16039" t="s">
        <v>2564</v>
      </c>
      <c r="E16039">
        <v>5.4706000000000001</v>
      </c>
    </row>
    <row r="16040" spans="1:5" x14ac:dyDescent="0.15">
      <c r="A16040" t="s">
        <v>21229</v>
      </c>
      <c r="B16040" s="1">
        <v>45427</v>
      </c>
      <c r="C16040">
        <v>50760</v>
      </c>
      <c r="D16040" t="s">
        <v>4214</v>
      </c>
      <c r="E16040">
        <v>5.4131</v>
      </c>
    </row>
    <row r="16041" spans="1:5" x14ac:dyDescent="0.15">
      <c r="A16041" t="s">
        <v>21230</v>
      </c>
      <c r="B16041" s="1">
        <v>45513</v>
      </c>
      <c r="C16041">
        <v>50760</v>
      </c>
      <c r="D16041" t="s">
        <v>5662</v>
      </c>
      <c r="E16041">
        <v>5.1172000000000004</v>
      </c>
    </row>
    <row r="16042" spans="1:5" x14ac:dyDescent="0.15">
      <c r="A16042" t="s">
        <v>21231</v>
      </c>
      <c r="B16042" s="1">
        <v>45608</v>
      </c>
      <c r="C16042">
        <v>50760</v>
      </c>
      <c r="D16042" t="s">
        <v>5664</v>
      </c>
      <c r="E16042">
        <v>5.2431999999999999</v>
      </c>
    </row>
    <row r="16043" spans="1:5" x14ac:dyDescent="0.15">
      <c r="A16043" t="s">
        <v>21232</v>
      </c>
      <c r="B16043" s="1">
        <v>45700</v>
      </c>
      <c r="C16043">
        <v>50760</v>
      </c>
      <c r="D16043" t="s">
        <v>5666</v>
      </c>
      <c r="E16043">
        <v>5.2275</v>
      </c>
    </row>
    <row r="16044" spans="1:5" x14ac:dyDescent="0.15">
      <c r="A16044" t="s">
        <v>21233</v>
      </c>
      <c r="B16044" s="1">
        <v>45791</v>
      </c>
      <c r="C16044">
        <v>50760</v>
      </c>
      <c r="D16044" t="s">
        <v>4222</v>
      </c>
      <c r="E16044">
        <v>5.4635999999999996</v>
      </c>
    </row>
    <row r="16045" spans="1:5" x14ac:dyDescent="0.15">
      <c r="A16045" t="s">
        <v>21234</v>
      </c>
      <c r="B16045" s="1">
        <v>45877</v>
      </c>
      <c r="C16045">
        <v>50760</v>
      </c>
      <c r="D16045" t="s">
        <v>3886</v>
      </c>
      <c r="E16045">
        <v>5.2610000000000001</v>
      </c>
    </row>
    <row r="16046" spans="1:5" x14ac:dyDescent="0.15">
      <c r="A16046" t="s">
        <v>21235</v>
      </c>
      <c r="B16046" s="1">
        <v>44665</v>
      </c>
      <c r="C16046">
        <v>50780</v>
      </c>
      <c r="D16046" t="s">
        <v>7438</v>
      </c>
      <c r="E16046">
        <v>6.1136999999999997</v>
      </c>
    </row>
    <row r="16047" spans="1:5" x14ac:dyDescent="0.15">
      <c r="A16047" t="s">
        <v>21236</v>
      </c>
      <c r="B16047" s="1">
        <v>44757</v>
      </c>
      <c r="C16047">
        <v>50780</v>
      </c>
      <c r="D16047" t="s">
        <v>4329</v>
      </c>
      <c r="E16047">
        <v>5.7053000000000003</v>
      </c>
    </row>
    <row r="16048" spans="1:5" x14ac:dyDescent="0.15">
      <c r="A16048" t="s">
        <v>21237</v>
      </c>
      <c r="B16048" s="1">
        <v>45030</v>
      </c>
      <c r="C16048">
        <v>50780</v>
      </c>
      <c r="D16048" t="s">
        <v>4621</v>
      </c>
      <c r="E16048">
        <v>5.3037000000000001</v>
      </c>
    </row>
    <row r="16049" spans="1:5" x14ac:dyDescent="0.15">
      <c r="A16049" t="s">
        <v>21238</v>
      </c>
      <c r="B16049" s="1">
        <v>45121</v>
      </c>
      <c r="C16049">
        <v>50780</v>
      </c>
      <c r="D16049" t="s">
        <v>6071</v>
      </c>
      <c r="E16049">
        <v>6.3956</v>
      </c>
    </row>
    <row r="16050" spans="1:5" x14ac:dyDescent="0.15">
      <c r="A16050" t="s">
        <v>21239</v>
      </c>
      <c r="B16050" s="1">
        <v>45211</v>
      </c>
      <c r="C16050">
        <v>50780</v>
      </c>
      <c r="D16050" t="s">
        <v>6073</v>
      </c>
      <c r="E16050">
        <v>6.2450999999999999</v>
      </c>
    </row>
    <row r="16051" spans="1:5" x14ac:dyDescent="0.15">
      <c r="A16051" t="s">
        <v>21240</v>
      </c>
      <c r="B16051" s="1">
        <v>45303</v>
      </c>
      <c r="C16051">
        <v>50780</v>
      </c>
      <c r="D16051" t="s">
        <v>6075</v>
      </c>
      <c r="E16051">
        <v>6.9183000000000003</v>
      </c>
    </row>
    <row r="16052" spans="1:5" x14ac:dyDescent="0.15">
      <c r="A16052" t="s">
        <v>21241</v>
      </c>
      <c r="B16052" s="1">
        <v>45394</v>
      </c>
      <c r="C16052">
        <v>50780</v>
      </c>
      <c r="D16052" t="s">
        <v>4627</v>
      </c>
      <c r="E16052">
        <v>5.9653999999999998</v>
      </c>
    </row>
    <row r="16053" spans="1:5" x14ac:dyDescent="0.15">
      <c r="A16053" t="s">
        <v>21242</v>
      </c>
      <c r="B16053" s="1">
        <v>45485</v>
      </c>
      <c r="C16053">
        <v>50780</v>
      </c>
      <c r="D16053" t="s">
        <v>6078</v>
      </c>
      <c r="E16053">
        <v>6.3296000000000001</v>
      </c>
    </row>
    <row r="16054" spans="1:5" x14ac:dyDescent="0.15">
      <c r="A16054" t="s">
        <v>21243</v>
      </c>
      <c r="B16054" s="1">
        <v>45576</v>
      </c>
      <c r="C16054">
        <v>50780</v>
      </c>
      <c r="D16054" t="s">
        <v>6610</v>
      </c>
      <c r="E16054">
        <v>6.6361999999999997</v>
      </c>
    </row>
    <row r="16055" spans="1:5" x14ac:dyDescent="0.15">
      <c r="A16055" t="s">
        <v>21244</v>
      </c>
      <c r="B16055" s="1">
        <v>45671</v>
      </c>
      <c r="C16055">
        <v>50780</v>
      </c>
      <c r="D16055" t="s">
        <v>5849</v>
      </c>
      <c r="E16055">
        <v>6.5366999999999997</v>
      </c>
    </row>
    <row r="16056" spans="1:5" x14ac:dyDescent="0.15">
      <c r="A16056" t="s">
        <v>21245</v>
      </c>
      <c r="B16056" s="1">
        <v>45761</v>
      </c>
      <c r="C16056">
        <v>50780</v>
      </c>
      <c r="D16056" t="s">
        <v>4484</v>
      </c>
      <c r="E16056">
        <v>6.3296999999999999</v>
      </c>
    </row>
    <row r="16057" spans="1:5" x14ac:dyDescent="0.15">
      <c r="A16057" t="s">
        <v>21246</v>
      </c>
      <c r="B16057" s="1">
        <v>45853</v>
      </c>
      <c r="C16057">
        <v>50780</v>
      </c>
      <c r="D16057" t="s">
        <v>6614</v>
      </c>
      <c r="E16057">
        <v>6.9447999999999999</v>
      </c>
    </row>
    <row r="16058" spans="1:5" x14ac:dyDescent="0.15">
      <c r="A16058" t="s">
        <v>21247</v>
      </c>
      <c r="B16058" s="1">
        <v>45275</v>
      </c>
      <c r="C16058">
        <v>50790</v>
      </c>
      <c r="D16058" t="s">
        <v>21248</v>
      </c>
      <c r="E16058">
        <v>4.8045</v>
      </c>
    </row>
    <row r="16059" spans="1:5" x14ac:dyDescent="0.15">
      <c r="A16059" t="s">
        <v>21249</v>
      </c>
      <c r="B16059" s="1">
        <v>45366</v>
      </c>
      <c r="C16059">
        <v>50790</v>
      </c>
      <c r="D16059" t="s">
        <v>21250</v>
      </c>
      <c r="E16059">
        <v>4.5270000000000001</v>
      </c>
    </row>
    <row r="16060" spans="1:5" x14ac:dyDescent="0.15">
      <c r="A16060" t="s">
        <v>21251</v>
      </c>
      <c r="B16060" s="1">
        <v>45457</v>
      </c>
      <c r="C16060">
        <v>50790</v>
      </c>
      <c r="D16060" t="s">
        <v>21100</v>
      </c>
      <c r="E16060">
        <v>4.7759999999999998</v>
      </c>
    </row>
    <row r="16061" spans="1:5" x14ac:dyDescent="0.15">
      <c r="A16061" t="s">
        <v>21252</v>
      </c>
      <c r="B16061" s="1">
        <v>45548</v>
      </c>
      <c r="C16061">
        <v>50790</v>
      </c>
      <c r="D16061" t="s">
        <v>1788</v>
      </c>
      <c r="E16061">
        <v>4.6577999999999999</v>
      </c>
    </row>
    <row r="16062" spans="1:5" x14ac:dyDescent="0.15">
      <c r="A16062" t="s">
        <v>21253</v>
      </c>
      <c r="B16062" s="1">
        <v>45639</v>
      </c>
      <c r="C16062">
        <v>50790</v>
      </c>
      <c r="D16062" t="s">
        <v>21104</v>
      </c>
      <c r="E16062">
        <v>4.5636000000000001</v>
      </c>
    </row>
    <row r="16063" spans="1:5" x14ac:dyDescent="0.15">
      <c r="A16063" t="s">
        <v>21254</v>
      </c>
      <c r="B16063" s="1">
        <v>45730</v>
      </c>
      <c r="C16063">
        <v>50790</v>
      </c>
      <c r="D16063" t="s">
        <v>21106</v>
      </c>
      <c r="E16063">
        <v>5.181</v>
      </c>
    </row>
    <row r="16064" spans="1:5" x14ac:dyDescent="0.15">
      <c r="A16064" t="s">
        <v>21255</v>
      </c>
      <c r="B16064" s="1">
        <v>45821</v>
      </c>
      <c r="C16064">
        <v>50790</v>
      </c>
      <c r="D16064" t="s">
        <v>13171</v>
      </c>
      <c r="E16064">
        <v>4.9936999999999996</v>
      </c>
    </row>
    <row r="16065" spans="1:5" x14ac:dyDescent="0.15">
      <c r="A16065" t="s">
        <v>21256</v>
      </c>
      <c r="B16065" s="1">
        <v>45513</v>
      </c>
      <c r="C16065">
        <v>51010</v>
      </c>
      <c r="D16065" t="s">
        <v>18193</v>
      </c>
      <c r="E16065">
        <v>5.6163999999999996</v>
      </c>
    </row>
    <row r="16066" spans="1:5" x14ac:dyDescent="0.15">
      <c r="A16066" t="s">
        <v>21257</v>
      </c>
      <c r="B16066" s="1">
        <v>45610</v>
      </c>
      <c r="C16066">
        <v>51010</v>
      </c>
      <c r="D16066" t="s">
        <v>5474</v>
      </c>
      <c r="E16066">
        <v>5.1592000000000002</v>
      </c>
    </row>
    <row r="16067" spans="1:5" x14ac:dyDescent="0.15">
      <c r="A16067" t="s">
        <v>21258</v>
      </c>
      <c r="B16067" s="1">
        <v>45707</v>
      </c>
      <c r="C16067">
        <v>51010</v>
      </c>
      <c r="D16067" t="s">
        <v>5601</v>
      </c>
      <c r="E16067">
        <v>5.5876999999999999</v>
      </c>
    </row>
    <row r="16068" spans="1:5" x14ac:dyDescent="0.15">
      <c r="A16068" t="s">
        <v>21259</v>
      </c>
      <c r="B16068" s="1">
        <v>45792</v>
      </c>
      <c r="C16068">
        <v>51010</v>
      </c>
      <c r="D16068" t="s">
        <v>15564</v>
      </c>
      <c r="E16068">
        <v>5.3444000000000003</v>
      </c>
    </row>
    <row r="16069" spans="1:5" x14ac:dyDescent="0.15">
      <c r="A16069" t="s">
        <v>21260</v>
      </c>
      <c r="B16069" s="1">
        <v>45881</v>
      </c>
      <c r="C16069">
        <v>51010</v>
      </c>
      <c r="D16069" t="s">
        <v>14430</v>
      </c>
      <c r="E16069">
        <v>5.4263000000000003</v>
      </c>
    </row>
    <row r="16070" spans="1:5" x14ac:dyDescent="0.15">
      <c r="A16070" t="s">
        <v>21261</v>
      </c>
      <c r="B16070" s="1">
        <v>44971</v>
      </c>
      <c r="C16070">
        <v>51030</v>
      </c>
      <c r="D16070" t="s">
        <v>3386</v>
      </c>
      <c r="E16070">
        <v>5.6327999999999996</v>
      </c>
    </row>
    <row r="16071" spans="1:5" x14ac:dyDescent="0.15">
      <c r="A16071" t="s">
        <v>21262</v>
      </c>
      <c r="B16071" s="1">
        <v>45061</v>
      </c>
      <c r="C16071">
        <v>51030</v>
      </c>
      <c r="D16071" t="s">
        <v>797</v>
      </c>
      <c r="E16071">
        <v>5.4631999999999996</v>
      </c>
    </row>
    <row r="16072" spans="1:5" x14ac:dyDescent="0.15">
      <c r="A16072" t="s">
        <v>21263</v>
      </c>
      <c r="B16072" s="1">
        <v>45244</v>
      </c>
      <c r="C16072">
        <v>51030</v>
      </c>
      <c r="D16072" t="s">
        <v>175</v>
      </c>
      <c r="E16072">
        <v>5.8708</v>
      </c>
    </row>
    <row r="16073" spans="1:5" x14ac:dyDescent="0.15">
      <c r="A16073" t="s">
        <v>21264</v>
      </c>
      <c r="B16073" s="1">
        <v>45336</v>
      </c>
      <c r="C16073">
        <v>51030</v>
      </c>
      <c r="D16073" t="s">
        <v>194</v>
      </c>
      <c r="E16073">
        <v>5.6326000000000001</v>
      </c>
    </row>
    <row r="16074" spans="1:5" x14ac:dyDescent="0.15">
      <c r="A16074" t="s">
        <v>21265</v>
      </c>
      <c r="B16074" s="1">
        <v>45336</v>
      </c>
      <c r="C16074">
        <v>51030</v>
      </c>
      <c r="D16074" t="s">
        <v>21266</v>
      </c>
      <c r="E16074">
        <v>5.3947000000000003</v>
      </c>
    </row>
    <row r="16075" spans="1:5" x14ac:dyDescent="0.15">
      <c r="A16075" t="s">
        <v>21267</v>
      </c>
      <c r="B16075" s="1">
        <v>45427</v>
      </c>
      <c r="C16075">
        <v>51030</v>
      </c>
      <c r="D16075" t="s">
        <v>774</v>
      </c>
      <c r="E16075">
        <v>5.4555999999999996</v>
      </c>
    </row>
    <row r="16076" spans="1:5" x14ac:dyDescent="0.15">
      <c r="A16076" t="s">
        <v>21268</v>
      </c>
      <c r="B16076" s="1">
        <v>45518</v>
      </c>
      <c r="C16076">
        <v>51030</v>
      </c>
      <c r="D16076" t="s">
        <v>1712</v>
      </c>
      <c r="E16076">
        <v>5.4497999999999998</v>
      </c>
    </row>
    <row r="16077" spans="1:5" x14ac:dyDescent="0.15">
      <c r="A16077" t="s">
        <v>21269</v>
      </c>
      <c r="B16077" s="1">
        <v>45610</v>
      </c>
      <c r="C16077">
        <v>51030</v>
      </c>
      <c r="D16077" t="s">
        <v>3039</v>
      </c>
      <c r="E16077">
        <v>5.0410000000000004</v>
      </c>
    </row>
    <row r="16078" spans="1:5" x14ac:dyDescent="0.15">
      <c r="A16078" t="s">
        <v>21270</v>
      </c>
      <c r="B16078" s="1">
        <v>45702</v>
      </c>
      <c r="C16078">
        <v>51030</v>
      </c>
      <c r="D16078" t="s">
        <v>69</v>
      </c>
      <c r="E16078">
        <v>5.2328999999999999</v>
      </c>
    </row>
    <row r="16079" spans="1:5" x14ac:dyDescent="0.15">
      <c r="A16079" t="s">
        <v>21271</v>
      </c>
      <c r="B16079" s="1">
        <v>45792</v>
      </c>
      <c r="C16079">
        <v>51030</v>
      </c>
      <c r="D16079" t="s">
        <v>1489</v>
      </c>
      <c r="E16079">
        <v>4.9329999999999998</v>
      </c>
    </row>
    <row r="16080" spans="1:5" x14ac:dyDescent="0.15">
      <c r="A16080" t="s">
        <v>21272</v>
      </c>
      <c r="B16080" s="1">
        <v>45883</v>
      </c>
      <c r="C16080">
        <v>51030</v>
      </c>
      <c r="D16080" t="s">
        <v>718</v>
      </c>
      <c r="E16080">
        <v>4.3575999999999997</v>
      </c>
    </row>
    <row r="16081" spans="1:5" x14ac:dyDescent="0.15">
      <c r="A16081" t="s">
        <v>21273</v>
      </c>
      <c r="B16081" s="1">
        <v>44693</v>
      </c>
      <c r="C16081">
        <v>51050</v>
      </c>
      <c r="D16081" t="s">
        <v>1105</v>
      </c>
      <c r="E16081">
        <v>6.4035000000000002</v>
      </c>
    </row>
    <row r="16082" spans="1:5" x14ac:dyDescent="0.15">
      <c r="A16082" t="s">
        <v>21274</v>
      </c>
      <c r="B16082" s="1">
        <v>44783</v>
      </c>
      <c r="C16082">
        <v>51050</v>
      </c>
      <c r="D16082" t="s">
        <v>1107</v>
      </c>
      <c r="E16082">
        <v>5.5054999999999996</v>
      </c>
    </row>
    <row r="16083" spans="1:5" x14ac:dyDescent="0.15">
      <c r="A16083" t="s">
        <v>21275</v>
      </c>
      <c r="B16083" s="1">
        <v>44879</v>
      </c>
      <c r="C16083">
        <v>51050</v>
      </c>
      <c r="D16083" t="s">
        <v>1109</v>
      </c>
      <c r="E16083">
        <v>5.2050999999999998</v>
      </c>
    </row>
    <row r="16084" spans="1:5" x14ac:dyDescent="0.15">
      <c r="A16084" t="s">
        <v>21276</v>
      </c>
      <c r="B16084" s="1">
        <v>44971</v>
      </c>
      <c r="C16084">
        <v>51050</v>
      </c>
      <c r="D16084" t="s">
        <v>1111</v>
      </c>
      <c r="E16084">
        <v>5.2782</v>
      </c>
    </row>
    <row r="16085" spans="1:5" x14ac:dyDescent="0.15">
      <c r="A16085" t="s">
        <v>21277</v>
      </c>
      <c r="B16085" s="1">
        <v>45057</v>
      </c>
      <c r="C16085">
        <v>51050</v>
      </c>
      <c r="D16085" t="s">
        <v>3606</v>
      </c>
      <c r="E16085">
        <v>4.74</v>
      </c>
    </row>
    <row r="16086" spans="1:5" x14ac:dyDescent="0.15">
      <c r="A16086" t="s">
        <v>21278</v>
      </c>
      <c r="B16086" s="1">
        <v>45148</v>
      </c>
      <c r="C16086">
        <v>51050</v>
      </c>
      <c r="D16086" t="s">
        <v>1113</v>
      </c>
      <c r="E16086">
        <v>6.0235000000000003</v>
      </c>
    </row>
    <row r="16087" spans="1:5" x14ac:dyDescent="0.15">
      <c r="A16087" t="s">
        <v>21279</v>
      </c>
      <c r="B16087" s="1">
        <v>45244</v>
      </c>
      <c r="C16087">
        <v>51050</v>
      </c>
      <c r="D16087" t="s">
        <v>1115</v>
      </c>
      <c r="E16087">
        <v>5.6112000000000002</v>
      </c>
    </row>
    <row r="16088" spans="1:5" x14ac:dyDescent="0.15">
      <c r="A16088" t="s">
        <v>21280</v>
      </c>
      <c r="B16088" s="1">
        <v>45336</v>
      </c>
      <c r="C16088">
        <v>51050</v>
      </c>
      <c r="D16088" t="s">
        <v>1117</v>
      </c>
      <c r="E16088">
        <v>5.3966000000000003</v>
      </c>
    </row>
    <row r="16089" spans="1:5" x14ac:dyDescent="0.15">
      <c r="A16089" t="s">
        <v>21281</v>
      </c>
      <c r="B16089" s="1">
        <v>45426</v>
      </c>
      <c r="C16089">
        <v>51050</v>
      </c>
      <c r="D16089" t="s">
        <v>1119</v>
      </c>
      <c r="E16089">
        <v>4.7064000000000004</v>
      </c>
    </row>
    <row r="16090" spans="1:5" x14ac:dyDescent="0.15">
      <c r="A16090" t="s">
        <v>21282</v>
      </c>
      <c r="B16090" s="1">
        <v>45513</v>
      </c>
      <c r="C16090">
        <v>51050</v>
      </c>
      <c r="D16090" t="s">
        <v>698</v>
      </c>
      <c r="E16090">
        <v>5.8281000000000001</v>
      </c>
    </row>
    <row r="16091" spans="1:5" x14ac:dyDescent="0.15">
      <c r="A16091" t="s">
        <v>21283</v>
      </c>
      <c r="B16091" s="1">
        <v>45609</v>
      </c>
      <c r="C16091">
        <v>51050</v>
      </c>
      <c r="D16091" t="s">
        <v>700</v>
      </c>
      <c r="E16091">
        <v>5.7080000000000002</v>
      </c>
    </row>
    <row r="16092" spans="1:5" x14ac:dyDescent="0.15">
      <c r="A16092" t="s">
        <v>21284</v>
      </c>
      <c r="B16092" s="1">
        <v>45702</v>
      </c>
      <c r="C16092">
        <v>51050</v>
      </c>
      <c r="D16092" t="s">
        <v>690</v>
      </c>
      <c r="E16092">
        <v>5.6917</v>
      </c>
    </row>
    <row r="16093" spans="1:5" x14ac:dyDescent="0.15">
      <c r="A16093" t="s">
        <v>21285</v>
      </c>
      <c r="B16093" s="1">
        <v>45790</v>
      </c>
      <c r="C16093">
        <v>51050</v>
      </c>
      <c r="D16093" t="s">
        <v>1125</v>
      </c>
      <c r="E16093">
        <v>5.3003</v>
      </c>
    </row>
    <row r="16094" spans="1:5" x14ac:dyDescent="0.15">
      <c r="A16094" t="s">
        <v>21286</v>
      </c>
      <c r="B16094" s="1">
        <v>45877</v>
      </c>
      <c r="C16094">
        <v>51050</v>
      </c>
      <c r="D16094" t="s">
        <v>707</v>
      </c>
      <c r="E16094">
        <v>5.5359999999999996</v>
      </c>
    </row>
    <row r="16095" spans="1:5" x14ac:dyDescent="0.15">
      <c r="A16095" t="s">
        <v>21287</v>
      </c>
      <c r="B16095" s="1">
        <v>44607</v>
      </c>
      <c r="C16095">
        <v>51080</v>
      </c>
      <c r="D16095" t="s">
        <v>17720</v>
      </c>
      <c r="E16095">
        <v>4.4863</v>
      </c>
    </row>
    <row r="16096" spans="1:5" x14ac:dyDescent="0.15">
      <c r="A16096" t="s">
        <v>21288</v>
      </c>
      <c r="B16096" s="1">
        <v>44692</v>
      </c>
      <c r="C16096">
        <v>51080</v>
      </c>
      <c r="D16096" t="s">
        <v>17722</v>
      </c>
      <c r="E16096">
        <v>4.9059999999999997</v>
      </c>
    </row>
    <row r="16097" spans="1:5" x14ac:dyDescent="0.15">
      <c r="A16097" t="s">
        <v>21289</v>
      </c>
      <c r="B16097" s="1">
        <v>44783</v>
      </c>
      <c r="C16097">
        <v>51080</v>
      </c>
      <c r="D16097" t="s">
        <v>17724</v>
      </c>
      <c r="E16097">
        <v>4.8201000000000001</v>
      </c>
    </row>
    <row r="16098" spans="1:5" x14ac:dyDescent="0.15">
      <c r="A16098" t="s">
        <v>21290</v>
      </c>
      <c r="B16098" s="1">
        <v>44875</v>
      </c>
      <c r="C16098">
        <v>51080</v>
      </c>
      <c r="D16098" t="s">
        <v>17726</v>
      </c>
      <c r="E16098">
        <v>5.0204000000000004</v>
      </c>
    </row>
    <row r="16099" spans="1:5" x14ac:dyDescent="0.15">
      <c r="A16099" t="s">
        <v>21291</v>
      </c>
      <c r="B16099" s="1">
        <v>45061</v>
      </c>
      <c r="C16099">
        <v>51080</v>
      </c>
      <c r="D16099" t="s">
        <v>15550</v>
      </c>
      <c r="E16099">
        <v>4.8167999999999997</v>
      </c>
    </row>
    <row r="16100" spans="1:5" x14ac:dyDescent="0.15">
      <c r="A16100" t="s">
        <v>21292</v>
      </c>
      <c r="B16100" s="1">
        <v>45240</v>
      </c>
      <c r="C16100">
        <v>51080</v>
      </c>
      <c r="D16100" t="s">
        <v>15554</v>
      </c>
      <c r="E16100">
        <v>4.9165999999999999</v>
      </c>
    </row>
    <row r="16101" spans="1:5" x14ac:dyDescent="0.15">
      <c r="A16101" t="s">
        <v>21293</v>
      </c>
      <c r="B16101" s="1">
        <v>45338</v>
      </c>
      <c r="C16101">
        <v>51080</v>
      </c>
      <c r="D16101" t="s">
        <v>15556</v>
      </c>
      <c r="E16101">
        <v>5.2727000000000004</v>
      </c>
    </row>
    <row r="16102" spans="1:5" x14ac:dyDescent="0.15">
      <c r="A16102" t="s">
        <v>21294</v>
      </c>
      <c r="B16102" s="1">
        <v>45425</v>
      </c>
      <c r="C16102">
        <v>51080</v>
      </c>
      <c r="D16102" t="s">
        <v>15558</v>
      </c>
      <c r="E16102">
        <v>4.8742000000000001</v>
      </c>
    </row>
    <row r="16103" spans="1:5" x14ac:dyDescent="0.15">
      <c r="A16103" t="s">
        <v>21295</v>
      </c>
      <c r="B16103" s="1">
        <v>45513</v>
      </c>
      <c r="C16103">
        <v>51080</v>
      </c>
      <c r="D16103" t="s">
        <v>5443</v>
      </c>
      <c r="E16103">
        <v>4.8068</v>
      </c>
    </row>
    <row r="16104" spans="1:5" x14ac:dyDescent="0.15">
      <c r="A16104" t="s">
        <v>21296</v>
      </c>
      <c r="B16104" s="1">
        <v>45607</v>
      </c>
      <c r="C16104">
        <v>51080</v>
      </c>
      <c r="D16104" t="s">
        <v>21297</v>
      </c>
      <c r="E16104">
        <v>5</v>
      </c>
    </row>
    <row r="16105" spans="1:5" x14ac:dyDescent="0.15">
      <c r="A16105" t="s">
        <v>21298</v>
      </c>
      <c r="B16105" s="1">
        <v>45705</v>
      </c>
      <c r="C16105">
        <v>51080</v>
      </c>
      <c r="D16105" t="s">
        <v>14426</v>
      </c>
      <c r="E16105">
        <v>4.9579000000000004</v>
      </c>
    </row>
    <row r="16106" spans="1:5" x14ac:dyDescent="0.15">
      <c r="A16106" t="s">
        <v>21299</v>
      </c>
      <c r="B16106" s="1">
        <v>45792</v>
      </c>
      <c r="C16106">
        <v>51080</v>
      </c>
      <c r="D16106" t="s">
        <v>18715</v>
      </c>
      <c r="E16106">
        <v>4.9156000000000004</v>
      </c>
    </row>
    <row r="16107" spans="1:5" x14ac:dyDescent="0.15">
      <c r="A16107" t="s">
        <v>21300</v>
      </c>
      <c r="B16107" s="1">
        <v>45877</v>
      </c>
      <c r="C16107">
        <v>51080</v>
      </c>
      <c r="D16107" t="s">
        <v>14430</v>
      </c>
      <c r="E16107">
        <v>4.7864000000000004</v>
      </c>
    </row>
    <row r="16108" spans="1:5" x14ac:dyDescent="0.15">
      <c r="A16108" t="s">
        <v>21301</v>
      </c>
      <c r="B16108" s="1">
        <v>44781</v>
      </c>
      <c r="C16108">
        <v>51100</v>
      </c>
      <c r="D16108" t="s">
        <v>21302</v>
      </c>
      <c r="E16108">
        <v>5.4993999999999996</v>
      </c>
    </row>
    <row r="16109" spans="1:5" x14ac:dyDescent="0.15">
      <c r="A16109" t="s">
        <v>21303</v>
      </c>
      <c r="B16109" s="1">
        <v>44874</v>
      </c>
      <c r="C16109">
        <v>51100</v>
      </c>
      <c r="D16109" t="s">
        <v>21304</v>
      </c>
      <c r="E16109">
        <v>5.3653000000000004</v>
      </c>
    </row>
    <row r="16110" spans="1:5" x14ac:dyDescent="0.15">
      <c r="A16110" t="s">
        <v>21305</v>
      </c>
      <c r="B16110" s="1">
        <v>44971</v>
      </c>
      <c r="C16110">
        <v>51100</v>
      </c>
      <c r="D16110" t="s">
        <v>21306</v>
      </c>
      <c r="E16110">
        <v>5.8772000000000002</v>
      </c>
    </row>
    <row r="16111" spans="1:5" x14ac:dyDescent="0.15">
      <c r="A16111" t="s">
        <v>21307</v>
      </c>
      <c r="B16111" s="1">
        <v>45061</v>
      </c>
      <c r="C16111">
        <v>51100</v>
      </c>
      <c r="D16111" t="s">
        <v>21308</v>
      </c>
      <c r="E16111">
        <v>5.4774000000000003</v>
      </c>
    </row>
    <row r="16112" spans="1:5" x14ac:dyDescent="0.15">
      <c r="A16112" t="s">
        <v>21309</v>
      </c>
      <c r="B16112" s="1">
        <v>45145</v>
      </c>
      <c r="C16112">
        <v>51100</v>
      </c>
      <c r="D16112" t="s">
        <v>21310</v>
      </c>
      <c r="E16112">
        <v>5.4823000000000004</v>
      </c>
    </row>
    <row r="16113" spans="1:5" x14ac:dyDescent="0.15">
      <c r="A16113" t="s">
        <v>21311</v>
      </c>
      <c r="B16113" s="1">
        <v>45240</v>
      </c>
      <c r="C16113">
        <v>51100</v>
      </c>
      <c r="D16113" t="s">
        <v>21312</v>
      </c>
      <c r="E16113">
        <v>5.8537999999999997</v>
      </c>
    </row>
    <row r="16114" spans="1:5" x14ac:dyDescent="0.15">
      <c r="A16114" t="s">
        <v>21313</v>
      </c>
      <c r="B16114" s="1">
        <v>45336</v>
      </c>
      <c r="C16114">
        <v>51100</v>
      </c>
      <c r="D16114" t="s">
        <v>21314</v>
      </c>
      <c r="E16114">
        <v>5.524</v>
      </c>
    </row>
    <row r="16115" spans="1:5" x14ac:dyDescent="0.15">
      <c r="A16115" t="s">
        <v>21315</v>
      </c>
      <c r="B16115" s="1">
        <v>45425</v>
      </c>
      <c r="C16115">
        <v>51100</v>
      </c>
      <c r="D16115" t="s">
        <v>21316</v>
      </c>
      <c r="E16115">
        <v>5.5205000000000002</v>
      </c>
    </row>
    <row r="16116" spans="1:5" x14ac:dyDescent="0.15">
      <c r="A16116" t="s">
        <v>21317</v>
      </c>
      <c r="B16116" s="1">
        <v>45511</v>
      </c>
      <c r="C16116">
        <v>51100</v>
      </c>
      <c r="D16116" t="s">
        <v>21318</v>
      </c>
      <c r="E16116">
        <v>5.6574999999999998</v>
      </c>
    </row>
    <row r="16117" spans="1:5" x14ac:dyDescent="0.15">
      <c r="A16117" t="s">
        <v>21319</v>
      </c>
      <c r="B16117" s="1">
        <v>45604</v>
      </c>
      <c r="C16117">
        <v>51100</v>
      </c>
      <c r="D16117" t="s">
        <v>867</v>
      </c>
      <c r="E16117">
        <v>5.2701000000000002</v>
      </c>
    </row>
    <row r="16118" spans="1:5" x14ac:dyDescent="0.15">
      <c r="A16118" t="s">
        <v>21320</v>
      </c>
      <c r="B16118" s="1">
        <v>45701</v>
      </c>
      <c r="C16118">
        <v>51100</v>
      </c>
      <c r="D16118" t="s">
        <v>869</v>
      </c>
      <c r="E16118">
        <v>5.5076999999999998</v>
      </c>
    </row>
    <row r="16119" spans="1:5" x14ac:dyDescent="0.15">
      <c r="A16119" t="s">
        <v>21321</v>
      </c>
      <c r="B16119" s="1">
        <v>45792</v>
      </c>
      <c r="C16119">
        <v>51100</v>
      </c>
      <c r="D16119" t="s">
        <v>873</v>
      </c>
      <c r="E16119">
        <v>5.4180000000000001</v>
      </c>
    </row>
    <row r="16120" spans="1:5" x14ac:dyDescent="0.15">
      <c r="A16120" t="s">
        <v>21322</v>
      </c>
      <c r="B16120" s="1">
        <v>45876</v>
      </c>
      <c r="C16120">
        <v>51100</v>
      </c>
      <c r="D16120" t="s">
        <v>875</v>
      </c>
      <c r="E16120">
        <v>4.8295000000000003</v>
      </c>
    </row>
    <row r="16121" spans="1:5" x14ac:dyDescent="0.15">
      <c r="A16121" t="s">
        <v>21323</v>
      </c>
      <c r="B16121" s="1">
        <v>44966</v>
      </c>
      <c r="C16121">
        <v>51210</v>
      </c>
      <c r="D16121" t="s">
        <v>1977</v>
      </c>
      <c r="E16121">
        <v>6.1013999999999999</v>
      </c>
    </row>
    <row r="16122" spans="1:5" x14ac:dyDescent="0.15">
      <c r="A16122" t="s">
        <v>21324</v>
      </c>
      <c r="B16122" s="1">
        <v>45148</v>
      </c>
      <c r="C16122">
        <v>51210</v>
      </c>
      <c r="D16122" t="s">
        <v>1061</v>
      </c>
      <c r="E16122">
        <v>5.5101000000000004</v>
      </c>
    </row>
    <row r="16123" spans="1:5" x14ac:dyDescent="0.15">
      <c r="A16123" t="s">
        <v>21325</v>
      </c>
      <c r="B16123" s="1">
        <v>45239</v>
      </c>
      <c r="C16123">
        <v>51210</v>
      </c>
      <c r="D16123" t="s">
        <v>1981</v>
      </c>
      <c r="E16123">
        <v>4.9626000000000001</v>
      </c>
    </row>
    <row r="16124" spans="1:5" x14ac:dyDescent="0.15">
      <c r="A16124" t="s">
        <v>21326</v>
      </c>
      <c r="B16124" s="1">
        <v>45331</v>
      </c>
      <c r="C16124">
        <v>51210</v>
      </c>
      <c r="D16124" t="s">
        <v>1050</v>
      </c>
      <c r="E16124">
        <v>4.7904999999999998</v>
      </c>
    </row>
    <row r="16125" spans="1:5" x14ac:dyDescent="0.15">
      <c r="A16125" t="s">
        <v>21327</v>
      </c>
      <c r="B16125" s="1">
        <v>45422</v>
      </c>
      <c r="C16125">
        <v>51210</v>
      </c>
      <c r="D16125" t="s">
        <v>710</v>
      </c>
      <c r="E16125">
        <v>5.1757</v>
      </c>
    </row>
    <row r="16126" spans="1:5" x14ac:dyDescent="0.15">
      <c r="A16126" t="s">
        <v>21328</v>
      </c>
      <c r="B16126" s="1">
        <v>45513</v>
      </c>
      <c r="C16126">
        <v>51210</v>
      </c>
      <c r="D16126" t="s">
        <v>712</v>
      </c>
      <c r="E16126">
        <v>5.5632999999999999</v>
      </c>
    </row>
    <row r="16127" spans="1:5" x14ac:dyDescent="0.15">
      <c r="A16127" t="s">
        <v>21329</v>
      </c>
      <c r="B16127" s="1">
        <v>45604</v>
      </c>
      <c r="C16127">
        <v>51210</v>
      </c>
      <c r="D16127" t="s">
        <v>22</v>
      </c>
      <c r="E16127">
        <v>4.6672000000000002</v>
      </c>
    </row>
    <row r="16128" spans="1:5" x14ac:dyDescent="0.15">
      <c r="A16128" t="s">
        <v>21330</v>
      </c>
      <c r="B16128" s="1">
        <v>45695</v>
      </c>
      <c r="C16128">
        <v>51210</v>
      </c>
      <c r="D16128" t="s">
        <v>808</v>
      </c>
      <c r="E16128">
        <v>4.6965000000000003</v>
      </c>
    </row>
    <row r="16129" spans="1:5" x14ac:dyDescent="0.15">
      <c r="A16129" t="s">
        <v>21331</v>
      </c>
      <c r="B16129" s="1">
        <v>45789</v>
      </c>
      <c r="C16129">
        <v>51210</v>
      </c>
      <c r="D16129" t="s">
        <v>568</v>
      </c>
      <c r="E16129">
        <v>4.8712999999999997</v>
      </c>
    </row>
    <row r="16130" spans="1:5" x14ac:dyDescent="0.15">
      <c r="A16130" t="s">
        <v>21332</v>
      </c>
      <c r="B16130" s="1">
        <v>45877</v>
      </c>
      <c r="C16130">
        <v>51210</v>
      </c>
      <c r="D16130" t="s">
        <v>762</v>
      </c>
      <c r="E16130">
        <v>5.2270000000000003</v>
      </c>
    </row>
    <row r="16131" spans="1:5" x14ac:dyDescent="0.15">
      <c r="A16131" t="s">
        <v>21333</v>
      </c>
      <c r="B16131" s="1">
        <v>44967</v>
      </c>
      <c r="C16131">
        <v>51220</v>
      </c>
      <c r="D16131" t="s">
        <v>1453</v>
      </c>
      <c r="E16131">
        <v>5</v>
      </c>
    </row>
    <row r="16132" spans="1:5" x14ac:dyDescent="0.15">
      <c r="A16132" t="s">
        <v>21334</v>
      </c>
      <c r="B16132" s="1">
        <v>45058</v>
      </c>
      <c r="C16132">
        <v>51220</v>
      </c>
      <c r="D16132" t="s">
        <v>1861</v>
      </c>
      <c r="E16132">
        <v>5</v>
      </c>
    </row>
    <row r="16133" spans="1:5" x14ac:dyDescent="0.15">
      <c r="A16133" t="s">
        <v>21335</v>
      </c>
      <c r="B16133" s="1">
        <v>45142</v>
      </c>
      <c r="C16133">
        <v>51220</v>
      </c>
      <c r="D16133" t="s">
        <v>1457</v>
      </c>
      <c r="E16133">
        <v>5</v>
      </c>
    </row>
    <row r="16134" spans="1:5" x14ac:dyDescent="0.15">
      <c r="A16134" t="s">
        <v>21336</v>
      </c>
      <c r="B16134" s="1">
        <v>45240</v>
      </c>
      <c r="C16134">
        <v>51220</v>
      </c>
      <c r="D16134" t="s">
        <v>1459</v>
      </c>
      <c r="E16134">
        <v>5</v>
      </c>
    </row>
    <row r="16135" spans="1:5" x14ac:dyDescent="0.15">
      <c r="A16135" t="s">
        <v>21337</v>
      </c>
      <c r="B16135" s="1">
        <v>45331</v>
      </c>
      <c r="C16135">
        <v>51220</v>
      </c>
      <c r="D16135" t="s">
        <v>1461</v>
      </c>
      <c r="E16135">
        <v>5</v>
      </c>
    </row>
    <row r="16136" spans="1:5" x14ac:dyDescent="0.15">
      <c r="A16136" t="s">
        <v>21338</v>
      </c>
      <c r="B16136" s="1">
        <v>45425</v>
      </c>
      <c r="C16136">
        <v>51220</v>
      </c>
      <c r="D16136" t="s">
        <v>1463</v>
      </c>
      <c r="E16136">
        <v>5.9973999999999998</v>
      </c>
    </row>
    <row r="16137" spans="1:5" x14ac:dyDescent="0.15">
      <c r="A16137" t="s">
        <v>21339</v>
      </c>
      <c r="B16137" s="1">
        <v>45506</v>
      </c>
      <c r="C16137">
        <v>51220</v>
      </c>
      <c r="D16137" t="s">
        <v>1465</v>
      </c>
      <c r="E16137">
        <v>5.73</v>
      </c>
    </row>
    <row r="16138" spans="1:5" x14ac:dyDescent="0.15">
      <c r="A16138" t="s">
        <v>21340</v>
      </c>
      <c r="B16138" s="1">
        <v>45604</v>
      </c>
      <c r="C16138">
        <v>51220</v>
      </c>
      <c r="D16138" t="s">
        <v>84</v>
      </c>
      <c r="E16138">
        <v>5.4790999999999999</v>
      </c>
    </row>
    <row r="16139" spans="1:5" x14ac:dyDescent="0.15">
      <c r="A16139" t="s">
        <v>21341</v>
      </c>
      <c r="B16139" s="1">
        <v>45695</v>
      </c>
      <c r="C16139">
        <v>51220</v>
      </c>
      <c r="D16139" t="s">
        <v>1469</v>
      </c>
      <c r="E16139">
        <v>5.2888000000000002</v>
      </c>
    </row>
    <row r="16140" spans="1:5" x14ac:dyDescent="0.15">
      <c r="A16140" t="s">
        <v>21342</v>
      </c>
      <c r="B16140" s="1">
        <v>45790</v>
      </c>
      <c r="C16140">
        <v>51220</v>
      </c>
      <c r="D16140" t="s">
        <v>1347</v>
      </c>
      <c r="E16140">
        <v>5.5286999999999997</v>
      </c>
    </row>
    <row r="16141" spans="1:5" x14ac:dyDescent="0.15">
      <c r="A16141" t="s">
        <v>21343</v>
      </c>
      <c r="B16141" s="1">
        <v>45804</v>
      </c>
      <c r="C16141">
        <v>51220</v>
      </c>
      <c r="D16141" t="s">
        <v>21344</v>
      </c>
      <c r="E16141">
        <v>5.5206999999999997</v>
      </c>
    </row>
    <row r="16142" spans="1:5" x14ac:dyDescent="0.15">
      <c r="A16142" t="s">
        <v>21345</v>
      </c>
      <c r="B16142" s="1">
        <v>45874</v>
      </c>
      <c r="C16142">
        <v>51220</v>
      </c>
      <c r="D16142" t="s">
        <v>738</v>
      </c>
      <c r="E16142">
        <v>5.2568999999999999</v>
      </c>
    </row>
    <row r="16143" spans="1:5" x14ac:dyDescent="0.15">
      <c r="A16143" t="s">
        <v>21346</v>
      </c>
      <c r="B16143" s="1">
        <v>44879</v>
      </c>
      <c r="C16143">
        <v>51250</v>
      </c>
      <c r="D16143" t="s">
        <v>21347</v>
      </c>
      <c r="E16143">
        <v>6.0674999999999999</v>
      </c>
    </row>
    <row r="16144" spans="1:5" x14ac:dyDescent="0.15">
      <c r="A16144" t="s">
        <v>21348</v>
      </c>
      <c r="B16144" s="1">
        <v>44971</v>
      </c>
      <c r="C16144">
        <v>51250</v>
      </c>
      <c r="D16144" t="s">
        <v>6948</v>
      </c>
      <c r="E16144">
        <v>5.81</v>
      </c>
    </row>
    <row r="16145" spans="1:5" x14ac:dyDescent="0.15">
      <c r="A16145" t="s">
        <v>21349</v>
      </c>
      <c r="B16145" s="1">
        <v>45058</v>
      </c>
      <c r="C16145">
        <v>51250</v>
      </c>
      <c r="D16145" t="s">
        <v>6950</v>
      </c>
      <c r="E16145">
        <v>5.4538000000000002</v>
      </c>
    </row>
    <row r="16146" spans="1:5" x14ac:dyDescent="0.15">
      <c r="A16146" t="s">
        <v>21350</v>
      </c>
      <c r="B16146" s="1">
        <v>45148</v>
      </c>
      <c r="C16146">
        <v>51250</v>
      </c>
      <c r="D16146" t="s">
        <v>21351</v>
      </c>
      <c r="E16146">
        <v>5.8883000000000001</v>
      </c>
    </row>
    <row r="16147" spans="1:5" x14ac:dyDescent="0.15">
      <c r="A16147" t="s">
        <v>21352</v>
      </c>
      <c r="B16147" s="1">
        <v>45244</v>
      </c>
      <c r="C16147">
        <v>51250</v>
      </c>
      <c r="D16147" t="s">
        <v>21353</v>
      </c>
      <c r="E16147">
        <v>4.3299000000000003</v>
      </c>
    </row>
    <row r="16148" spans="1:5" x14ac:dyDescent="0.15">
      <c r="A16148" t="s">
        <v>21354</v>
      </c>
      <c r="B16148" s="1">
        <v>45336</v>
      </c>
      <c r="C16148">
        <v>51250</v>
      </c>
      <c r="D16148" t="s">
        <v>21355</v>
      </c>
      <c r="E16148">
        <v>5.7744999999999997</v>
      </c>
    </row>
    <row r="16149" spans="1:5" x14ac:dyDescent="0.15">
      <c r="A16149" t="s">
        <v>21356</v>
      </c>
      <c r="B16149" s="1">
        <v>45426</v>
      </c>
      <c r="C16149">
        <v>51250</v>
      </c>
      <c r="D16149" t="s">
        <v>21357</v>
      </c>
      <c r="E16149">
        <v>4.3354999999999997</v>
      </c>
    </row>
    <row r="16150" spans="1:5" x14ac:dyDescent="0.15">
      <c r="A16150" t="s">
        <v>21358</v>
      </c>
      <c r="B16150" s="1">
        <v>45518</v>
      </c>
      <c r="C16150">
        <v>51250</v>
      </c>
      <c r="D16150" t="s">
        <v>21359</v>
      </c>
      <c r="E16150">
        <v>5.3648999999999996</v>
      </c>
    </row>
    <row r="16151" spans="1:5" x14ac:dyDescent="0.15">
      <c r="A16151" t="s">
        <v>21360</v>
      </c>
      <c r="B16151" s="1">
        <v>45609</v>
      </c>
      <c r="C16151">
        <v>51250</v>
      </c>
      <c r="D16151" t="s">
        <v>4939</v>
      </c>
      <c r="E16151">
        <v>5.8701999999999996</v>
      </c>
    </row>
    <row r="16152" spans="1:5" x14ac:dyDescent="0.15">
      <c r="A16152" t="s">
        <v>21361</v>
      </c>
      <c r="B16152" s="1">
        <v>45702</v>
      </c>
      <c r="C16152">
        <v>51250</v>
      </c>
      <c r="D16152" t="s">
        <v>4941</v>
      </c>
      <c r="E16152">
        <v>5.8257000000000003</v>
      </c>
    </row>
    <row r="16153" spans="1:5" x14ac:dyDescent="0.15">
      <c r="A16153" t="s">
        <v>21362</v>
      </c>
      <c r="B16153" s="1">
        <v>45791</v>
      </c>
      <c r="C16153">
        <v>51250</v>
      </c>
      <c r="D16153" t="s">
        <v>2638</v>
      </c>
      <c r="E16153">
        <v>5.4574999999999996</v>
      </c>
    </row>
    <row r="16154" spans="1:5" x14ac:dyDescent="0.15">
      <c r="A16154" t="s">
        <v>21363</v>
      </c>
      <c r="B16154" s="1">
        <v>45883</v>
      </c>
      <c r="C16154">
        <v>51250</v>
      </c>
      <c r="D16154" t="s">
        <v>4944</v>
      </c>
      <c r="E16154">
        <v>5.3442999999999996</v>
      </c>
    </row>
    <row r="16155" spans="1:5" x14ac:dyDescent="0.15">
      <c r="A16155" t="s">
        <v>21364</v>
      </c>
      <c r="B16155" s="1">
        <v>44967</v>
      </c>
      <c r="C16155">
        <v>51260</v>
      </c>
      <c r="D16155" t="s">
        <v>13969</v>
      </c>
      <c r="E16155">
        <v>6.3037000000000001</v>
      </c>
    </row>
    <row r="16156" spans="1:5" x14ac:dyDescent="0.15">
      <c r="A16156" t="s">
        <v>21365</v>
      </c>
      <c r="B16156" s="1">
        <v>45058</v>
      </c>
      <c r="C16156">
        <v>51260</v>
      </c>
      <c r="D16156" t="s">
        <v>8148</v>
      </c>
      <c r="E16156">
        <v>5.8550000000000004</v>
      </c>
    </row>
    <row r="16157" spans="1:5" x14ac:dyDescent="0.15">
      <c r="A16157" t="s">
        <v>21366</v>
      </c>
      <c r="B16157" s="1">
        <v>45148</v>
      </c>
      <c r="C16157">
        <v>51260</v>
      </c>
      <c r="D16157" t="s">
        <v>13972</v>
      </c>
      <c r="E16157">
        <v>5.5701999999999998</v>
      </c>
    </row>
    <row r="16158" spans="1:5" x14ac:dyDescent="0.15">
      <c r="A16158" t="s">
        <v>21367</v>
      </c>
      <c r="B16158" s="1">
        <v>45240</v>
      </c>
      <c r="C16158">
        <v>51260</v>
      </c>
      <c r="D16158" t="s">
        <v>13974</v>
      </c>
      <c r="E16158">
        <v>6.2676999999999996</v>
      </c>
    </row>
    <row r="16159" spans="1:5" x14ac:dyDescent="0.15">
      <c r="A16159" t="s">
        <v>21368</v>
      </c>
      <c r="B16159" s="1">
        <v>45331</v>
      </c>
      <c r="C16159">
        <v>51260</v>
      </c>
      <c r="D16159" t="s">
        <v>2170</v>
      </c>
      <c r="E16159">
        <v>5.6191000000000004</v>
      </c>
    </row>
    <row r="16160" spans="1:5" x14ac:dyDescent="0.15">
      <c r="A16160" t="s">
        <v>21369</v>
      </c>
      <c r="B16160" s="1">
        <v>45426</v>
      </c>
      <c r="C16160">
        <v>51260</v>
      </c>
      <c r="D16160" t="s">
        <v>1119</v>
      </c>
      <c r="E16160">
        <v>5.2851999999999997</v>
      </c>
    </row>
    <row r="16161" spans="1:5" x14ac:dyDescent="0.15">
      <c r="A16161" t="s">
        <v>21370</v>
      </c>
      <c r="B16161" s="1">
        <v>45517</v>
      </c>
      <c r="C16161">
        <v>51260</v>
      </c>
      <c r="D16161" t="s">
        <v>517</v>
      </c>
      <c r="E16161">
        <v>6.2725999999999997</v>
      </c>
    </row>
    <row r="16162" spans="1:5" x14ac:dyDescent="0.15">
      <c r="A16162" t="s">
        <v>21371</v>
      </c>
      <c r="B16162" s="1">
        <v>45608</v>
      </c>
      <c r="C16162">
        <v>51260</v>
      </c>
      <c r="D16162" t="s">
        <v>700</v>
      </c>
      <c r="E16162">
        <v>6.2020999999999997</v>
      </c>
    </row>
    <row r="16163" spans="1:5" x14ac:dyDescent="0.15">
      <c r="A16163" t="s">
        <v>21372</v>
      </c>
      <c r="B16163" s="1">
        <v>45695</v>
      </c>
      <c r="C16163">
        <v>51260</v>
      </c>
      <c r="D16163" t="s">
        <v>3688</v>
      </c>
      <c r="E16163">
        <v>5.5898000000000003</v>
      </c>
    </row>
    <row r="16164" spans="1:5" x14ac:dyDescent="0.15">
      <c r="A16164" t="s">
        <v>21373</v>
      </c>
      <c r="B16164" s="1">
        <v>45790</v>
      </c>
      <c r="C16164">
        <v>51260</v>
      </c>
      <c r="D16164" t="s">
        <v>1125</v>
      </c>
      <c r="E16164">
        <v>5.4324000000000003</v>
      </c>
    </row>
    <row r="16165" spans="1:5" x14ac:dyDescent="0.15">
      <c r="A16165" t="s">
        <v>21374</v>
      </c>
      <c r="B16165" s="1">
        <v>45881</v>
      </c>
      <c r="C16165">
        <v>51260</v>
      </c>
      <c r="D16165" t="s">
        <v>707</v>
      </c>
      <c r="E16165">
        <v>5.6292999999999997</v>
      </c>
    </row>
    <row r="16166" spans="1:5" x14ac:dyDescent="0.15">
      <c r="A16166" t="s">
        <v>21375</v>
      </c>
      <c r="B16166" s="1">
        <v>45029</v>
      </c>
      <c r="C16166">
        <v>51290</v>
      </c>
      <c r="D16166" t="s">
        <v>21376</v>
      </c>
      <c r="E16166">
        <v>5.9977</v>
      </c>
    </row>
    <row r="16167" spans="1:5" x14ac:dyDescent="0.15">
      <c r="A16167" t="s">
        <v>21377</v>
      </c>
      <c r="B16167" s="1">
        <v>45120</v>
      </c>
      <c r="C16167">
        <v>51290</v>
      </c>
      <c r="D16167" t="s">
        <v>21378</v>
      </c>
      <c r="E16167">
        <v>4.0838999999999999</v>
      </c>
    </row>
    <row r="16168" spans="1:5" x14ac:dyDescent="0.15">
      <c r="A16168" t="s">
        <v>21379</v>
      </c>
      <c r="B16168" s="1">
        <v>45211</v>
      </c>
      <c r="C16168">
        <v>51290</v>
      </c>
      <c r="D16168" t="s">
        <v>11393</v>
      </c>
      <c r="E16168">
        <v>5.3201999999999998</v>
      </c>
    </row>
    <row r="16169" spans="1:5" x14ac:dyDescent="0.15">
      <c r="A16169" t="s">
        <v>21380</v>
      </c>
      <c r="B16169" s="1">
        <v>45302</v>
      </c>
      <c r="C16169">
        <v>51290</v>
      </c>
      <c r="D16169" t="s">
        <v>11395</v>
      </c>
      <c r="E16169">
        <v>7.2507999999999999</v>
      </c>
    </row>
    <row r="16170" spans="1:5" x14ac:dyDescent="0.15">
      <c r="A16170" t="s">
        <v>21381</v>
      </c>
      <c r="B16170" s="1">
        <v>45393</v>
      </c>
      <c r="C16170">
        <v>51290</v>
      </c>
      <c r="D16170" t="s">
        <v>9240</v>
      </c>
      <c r="E16170">
        <v>5.5453999999999999</v>
      </c>
    </row>
    <row r="16171" spans="1:5" x14ac:dyDescent="0.15">
      <c r="A16171" t="s">
        <v>21382</v>
      </c>
      <c r="B16171" s="1">
        <v>45484</v>
      </c>
      <c r="C16171">
        <v>51290</v>
      </c>
      <c r="D16171" t="s">
        <v>9242</v>
      </c>
      <c r="E16171">
        <v>5.6595000000000004</v>
      </c>
    </row>
    <row r="16172" spans="1:5" x14ac:dyDescent="0.15">
      <c r="A16172" t="s">
        <v>21383</v>
      </c>
      <c r="B16172" s="1">
        <v>45576</v>
      </c>
      <c r="C16172">
        <v>51290</v>
      </c>
      <c r="D16172" t="s">
        <v>21384</v>
      </c>
      <c r="E16172">
        <v>5.5415000000000001</v>
      </c>
    </row>
    <row r="16173" spans="1:5" x14ac:dyDescent="0.15">
      <c r="A16173" t="s">
        <v>21385</v>
      </c>
      <c r="B16173" s="1">
        <v>45667</v>
      </c>
      <c r="C16173">
        <v>51290</v>
      </c>
      <c r="D16173" t="s">
        <v>11403</v>
      </c>
      <c r="E16173">
        <v>4.5048000000000004</v>
      </c>
    </row>
    <row r="16174" spans="1:5" x14ac:dyDescent="0.15">
      <c r="A16174" t="s">
        <v>21386</v>
      </c>
      <c r="B16174" s="1">
        <v>45758</v>
      </c>
      <c r="C16174">
        <v>51290</v>
      </c>
      <c r="D16174" t="s">
        <v>21387</v>
      </c>
      <c r="E16174">
        <v>5.8541999999999996</v>
      </c>
    </row>
    <row r="16175" spans="1:5" x14ac:dyDescent="0.15">
      <c r="A16175" t="s">
        <v>21388</v>
      </c>
      <c r="B16175" s="1">
        <v>45849</v>
      </c>
      <c r="C16175">
        <v>51290</v>
      </c>
      <c r="D16175" t="s">
        <v>11407</v>
      </c>
      <c r="E16175">
        <v>6.9313000000000002</v>
      </c>
    </row>
    <row r="16176" spans="1:5" x14ac:dyDescent="0.15">
      <c r="A16176" t="s">
        <v>21389</v>
      </c>
      <c r="B16176" s="1">
        <v>44909</v>
      </c>
      <c r="C16176">
        <v>51310</v>
      </c>
      <c r="D16176" t="s">
        <v>21390</v>
      </c>
      <c r="E16176">
        <v>6.0601000000000003</v>
      </c>
    </row>
    <row r="16177" spans="1:5" x14ac:dyDescent="0.15">
      <c r="A16177" t="s">
        <v>21391</v>
      </c>
      <c r="B16177" s="1">
        <v>45000</v>
      </c>
      <c r="C16177">
        <v>51310</v>
      </c>
      <c r="D16177" t="s">
        <v>21392</v>
      </c>
      <c r="E16177">
        <v>5.8289999999999997</v>
      </c>
    </row>
    <row r="16178" spans="1:5" x14ac:dyDescent="0.15">
      <c r="A16178" t="s">
        <v>21393</v>
      </c>
      <c r="B16178" s="1">
        <v>45090</v>
      </c>
      <c r="C16178">
        <v>51310</v>
      </c>
      <c r="D16178" t="s">
        <v>21394</v>
      </c>
      <c r="E16178">
        <v>5.3042999999999996</v>
      </c>
    </row>
    <row r="16179" spans="1:5" x14ac:dyDescent="0.15">
      <c r="A16179" t="s">
        <v>21395</v>
      </c>
      <c r="B16179" s="1">
        <v>45182</v>
      </c>
      <c r="C16179">
        <v>51310</v>
      </c>
      <c r="D16179" t="s">
        <v>18843</v>
      </c>
      <c r="E16179">
        <v>5.5907999999999998</v>
      </c>
    </row>
    <row r="16180" spans="1:5" x14ac:dyDescent="0.15">
      <c r="A16180" t="s">
        <v>21396</v>
      </c>
      <c r="B16180" s="1">
        <v>45365</v>
      </c>
      <c r="C16180">
        <v>51310</v>
      </c>
      <c r="D16180" t="s">
        <v>21397</v>
      </c>
      <c r="E16180">
        <v>5.0336999999999996</v>
      </c>
    </row>
    <row r="16181" spans="1:5" x14ac:dyDescent="0.15">
      <c r="A16181" t="s">
        <v>21398</v>
      </c>
      <c r="B16181" s="1">
        <v>45547</v>
      </c>
      <c r="C16181">
        <v>51310</v>
      </c>
      <c r="D16181" t="s">
        <v>2913</v>
      </c>
      <c r="E16181">
        <v>5.0662000000000003</v>
      </c>
    </row>
    <row r="16182" spans="1:5" x14ac:dyDescent="0.15">
      <c r="A16182" t="s">
        <v>21399</v>
      </c>
      <c r="B16182" s="1">
        <v>45639</v>
      </c>
      <c r="C16182">
        <v>51310</v>
      </c>
      <c r="D16182" t="s">
        <v>21400</v>
      </c>
      <c r="E16182">
        <v>4.6755000000000004</v>
      </c>
    </row>
    <row r="16183" spans="1:5" x14ac:dyDescent="0.15">
      <c r="A16183" t="s">
        <v>21401</v>
      </c>
      <c r="B16183" s="1">
        <v>45730</v>
      </c>
      <c r="C16183">
        <v>51310</v>
      </c>
      <c r="D16183" t="s">
        <v>21402</v>
      </c>
      <c r="E16183">
        <v>4.7793000000000001</v>
      </c>
    </row>
    <row r="16184" spans="1:5" x14ac:dyDescent="0.15">
      <c r="A16184" t="s">
        <v>21403</v>
      </c>
      <c r="B16184" s="1">
        <v>45820</v>
      </c>
      <c r="C16184">
        <v>51310</v>
      </c>
      <c r="D16184" t="s">
        <v>21404</v>
      </c>
      <c r="E16184">
        <v>5.2881</v>
      </c>
    </row>
    <row r="16185" spans="1:5" x14ac:dyDescent="0.15">
      <c r="A16185" t="s">
        <v>21405</v>
      </c>
      <c r="B16185" s="1">
        <v>45000</v>
      </c>
      <c r="C16185">
        <v>51320</v>
      </c>
      <c r="D16185" t="s">
        <v>16907</v>
      </c>
      <c r="E16185">
        <v>4.1962999999999999</v>
      </c>
    </row>
    <row r="16186" spans="1:5" x14ac:dyDescent="0.15">
      <c r="A16186" t="s">
        <v>21406</v>
      </c>
      <c r="B16186" s="1">
        <v>45091</v>
      </c>
      <c r="C16186">
        <v>51320</v>
      </c>
      <c r="D16186" t="s">
        <v>16909</v>
      </c>
      <c r="E16186">
        <v>5.1365999999999996</v>
      </c>
    </row>
    <row r="16187" spans="1:5" x14ac:dyDescent="0.15">
      <c r="A16187" t="s">
        <v>21407</v>
      </c>
      <c r="B16187" s="1">
        <v>45183</v>
      </c>
      <c r="C16187">
        <v>51320</v>
      </c>
      <c r="D16187" t="s">
        <v>16911</v>
      </c>
      <c r="E16187">
        <v>4.9551999999999996</v>
      </c>
    </row>
    <row r="16188" spans="1:5" x14ac:dyDescent="0.15">
      <c r="A16188" t="s">
        <v>21408</v>
      </c>
      <c r="B16188" s="1">
        <v>45274</v>
      </c>
      <c r="C16188">
        <v>51320</v>
      </c>
      <c r="D16188" t="s">
        <v>16913</v>
      </c>
      <c r="E16188">
        <v>5.3235000000000001</v>
      </c>
    </row>
    <row r="16189" spans="1:5" x14ac:dyDescent="0.15">
      <c r="A16189" t="s">
        <v>21409</v>
      </c>
      <c r="B16189" s="1">
        <v>45365</v>
      </c>
      <c r="C16189">
        <v>51320</v>
      </c>
      <c r="D16189" t="s">
        <v>16915</v>
      </c>
      <c r="E16189">
        <v>4.3339999999999996</v>
      </c>
    </row>
    <row r="16190" spans="1:5" x14ac:dyDescent="0.15">
      <c r="A16190" t="s">
        <v>21410</v>
      </c>
      <c r="B16190" s="1">
        <v>45457</v>
      </c>
      <c r="C16190">
        <v>51320</v>
      </c>
      <c r="D16190" t="s">
        <v>16917</v>
      </c>
      <c r="E16190">
        <v>6.1074999999999999</v>
      </c>
    </row>
    <row r="16191" spans="1:5" x14ac:dyDescent="0.15">
      <c r="A16191" t="s">
        <v>21411</v>
      </c>
      <c r="B16191" s="1">
        <v>45546</v>
      </c>
      <c r="C16191">
        <v>51320</v>
      </c>
      <c r="D16191" t="s">
        <v>16919</v>
      </c>
      <c r="E16191">
        <v>6.2389999999999999</v>
      </c>
    </row>
    <row r="16192" spans="1:5" x14ac:dyDescent="0.15">
      <c r="A16192" t="s">
        <v>21412</v>
      </c>
      <c r="B16192" s="1">
        <v>45637</v>
      </c>
      <c r="C16192">
        <v>51320</v>
      </c>
      <c r="D16192" t="s">
        <v>20157</v>
      </c>
      <c r="E16192">
        <v>5.9889999999999999</v>
      </c>
    </row>
    <row r="16193" spans="1:5" x14ac:dyDescent="0.15">
      <c r="A16193" t="s">
        <v>21413</v>
      </c>
      <c r="B16193" s="1">
        <v>45728</v>
      </c>
      <c r="C16193">
        <v>51320</v>
      </c>
      <c r="D16193" t="s">
        <v>17602</v>
      </c>
      <c r="E16193">
        <v>5.0755999999999997</v>
      </c>
    </row>
    <row r="16194" spans="1:5" x14ac:dyDescent="0.15">
      <c r="A16194" t="s">
        <v>21414</v>
      </c>
      <c r="B16194" s="1">
        <v>45819</v>
      </c>
      <c r="C16194">
        <v>51320</v>
      </c>
      <c r="D16194" t="s">
        <v>21415</v>
      </c>
      <c r="E16194">
        <v>6.3357999999999999</v>
      </c>
    </row>
    <row r="16195" spans="1:5" x14ac:dyDescent="0.15">
      <c r="A16195" t="s">
        <v>21416</v>
      </c>
      <c r="B16195" s="1">
        <v>45518</v>
      </c>
      <c r="C16195">
        <v>51330</v>
      </c>
      <c r="D16195" t="s">
        <v>667</v>
      </c>
      <c r="E16195">
        <v>5.8913000000000002</v>
      </c>
    </row>
    <row r="16196" spans="1:5" x14ac:dyDescent="0.15">
      <c r="A16196" t="s">
        <v>21417</v>
      </c>
      <c r="B16196" s="1">
        <v>45610</v>
      </c>
      <c r="C16196">
        <v>51330</v>
      </c>
      <c r="D16196" t="s">
        <v>67</v>
      </c>
      <c r="E16196">
        <v>6.0143000000000004</v>
      </c>
    </row>
    <row r="16197" spans="1:5" x14ac:dyDescent="0.15">
      <c r="A16197" t="s">
        <v>21418</v>
      </c>
      <c r="B16197" s="1">
        <v>45702</v>
      </c>
      <c r="C16197">
        <v>51330</v>
      </c>
      <c r="D16197" t="s">
        <v>735</v>
      </c>
      <c r="E16197">
        <v>5.3472</v>
      </c>
    </row>
    <row r="16198" spans="1:5" x14ac:dyDescent="0.15">
      <c r="A16198" t="s">
        <v>21419</v>
      </c>
      <c r="B16198" s="1">
        <v>45792</v>
      </c>
      <c r="C16198">
        <v>51330</v>
      </c>
      <c r="D16198" t="s">
        <v>182</v>
      </c>
      <c r="E16198">
        <v>5.8018999999999998</v>
      </c>
    </row>
    <row r="16199" spans="1:5" x14ac:dyDescent="0.15">
      <c r="A16199" t="s">
        <v>21420</v>
      </c>
      <c r="B16199" s="1">
        <v>45883</v>
      </c>
      <c r="C16199">
        <v>51330</v>
      </c>
      <c r="D16199" t="s">
        <v>674</v>
      </c>
      <c r="E16199">
        <v>6.2092999999999998</v>
      </c>
    </row>
    <row r="16200" spans="1:5" x14ac:dyDescent="0.15">
      <c r="A16200" t="s">
        <v>21421</v>
      </c>
      <c r="B16200" s="1">
        <v>45091</v>
      </c>
      <c r="C16200">
        <v>51340</v>
      </c>
      <c r="D16200" t="s">
        <v>21422</v>
      </c>
      <c r="E16200">
        <v>7.0198999999999998</v>
      </c>
    </row>
    <row r="16201" spans="1:5" x14ac:dyDescent="0.15">
      <c r="A16201" t="s">
        <v>21423</v>
      </c>
      <c r="B16201" s="1">
        <v>45183</v>
      </c>
      <c r="C16201">
        <v>51340</v>
      </c>
      <c r="D16201" t="s">
        <v>21424</v>
      </c>
      <c r="E16201">
        <v>5.9589999999999996</v>
      </c>
    </row>
    <row r="16202" spans="1:5" x14ac:dyDescent="0.15">
      <c r="A16202" t="s">
        <v>21425</v>
      </c>
      <c r="B16202" s="1">
        <v>45274</v>
      </c>
      <c r="C16202">
        <v>51340</v>
      </c>
      <c r="D16202" t="s">
        <v>4027</v>
      </c>
      <c r="E16202">
        <v>5.8785999999999996</v>
      </c>
    </row>
    <row r="16203" spans="1:5" x14ac:dyDescent="0.15">
      <c r="A16203" t="s">
        <v>21426</v>
      </c>
      <c r="B16203" s="1">
        <v>45365</v>
      </c>
      <c r="C16203">
        <v>51340</v>
      </c>
      <c r="D16203" t="s">
        <v>21427</v>
      </c>
      <c r="E16203">
        <v>6.3133999999999997</v>
      </c>
    </row>
    <row r="16204" spans="1:5" x14ac:dyDescent="0.15">
      <c r="A16204" t="s">
        <v>21428</v>
      </c>
      <c r="B16204" s="1">
        <v>45456</v>
      </c>
      <c r="C16204">
        <v>51340</v>
      </c>
      <c r="D16204" t="s">
        <v>21429</v>
      </c>
      <c r="E16204">
        <v>7.3367000000000004</v>
      </c>
    </row>
    <row r="16205" spans="1:5" x14ac:dyDescent="0.15">
      <c r="A16205" t="s">
        <v>21430</v>
      </c>
      <c r="B16205" s="1">
        <v>45547</v>
      </c>
      <c r="C16205">
        <v>51340</v>
      </c>
      <c r="D16205" t="s">
        <v>2990</v>
      </c>
      <c r="E16205">
        <v>7.3533999999999997</v>
      </c>
    </row>
    <row r="16206" spans="1:5" x14ac:dyDescent="0.15">
      <c r="A16206" t="s">
        <v>21431</v>
      </c>
      <c r="B16206" s="1">
        <v>45638</v>
      </c>
      <c r="C16206">
        <v>51340</v>
      </c>
      <c r="D16206" t="s">
        <v>4033</v>
      </c>
      <c r="E16206">
        <v>6.2236000000000002</v>
      </c>
    </row>
    <row r="16207" spans="1:5" x14ac:dyDescent="0.15">
      <c r="A16207" t="s">
        <v>21432</v>
      </c>
      <c r="B16207" s="1">
        <v>45729</v>
      </c>
      <c r="C16207">
        <v>51340</v>
      </c>
      <c r="D16207" t="s">
        <v>2994</v>
      </c>
      <c r="E16207">
        <v>6.1585000000000001</v>
      </c>
    </row>
    <row r="16208" spans="1:5" x14ac:dyDescent="0.15">
      <c r="A16208" t="s">
        <v>21433</v>
      </c>
      <c r="B16208" s="1">
        <v>45820</v>
      </c>
      <c r="C16208">
        <v>51340</v>
      </c>
      <c r="D16208" t="s">
        <v>2996</v>
      </c>
      <c r="E16208">
        <v>7.3384</v>
      </c>
    </row>
    <row r="16209" spans="1:5" x14ac:dyDescent="0.15">
      <c r="A16209" t="s">
        <v>21434</v>
      </c>
      <c r="B16209" s="1">
        <v>44998</v>
      </c>
      <c r="C16209">
        <v>51360</v>
      </c>
      <c r="D16209" t="s">
        <v>21435</v>
      </c>
      <c r="E16209">
        <v>7.9071999999999996</v>
      </c>
    </row>
    <row r="16210" spans="1:5" x14ac:dyDescent="0.15">
      <c r="A16210" t="s">
        <v>21436</v>
      </c>
      <c r="B16210" s="1">
        <v>45091</v>
      </c>
      <c r="C16210">
        <v>51360</v>
      </c>
      <c r="D16210" t="s">
        <v>21437</v>
      </c>
      <c r="E16210">
        <v>6.4783999999999997</v>
      </c>
    </row>
    <row r="16211" spans="1:5" x14ac:dyDescent="0.15">
      <c r="A16211" t="s">
        <v>21438</v>
      </c>
      <c r="B16211" s="1">
        <v>45182</v>
      </c>
      <c r="C16211">
        <v>51360</v>
      </c>
      <c r="D16211" t="s">
        <v>20149</v>
      </c>
      <c r="E16211">
        <v>8.1325000000000003</v>
      </c>
    </row>
    <row r="16212" spans="1:5" x14ac:dyDescent="0.15">
      <c r="A16212" t="s">
        <v>21439</v>
      </c>
      <c r="B16212" s="1">
        <v>45275</v>
      </c>
      <c r="C16212">
        <v>51360</v>
      </c>
      <c r="D16212" t="s">
        <v>16913</v>
      </c>
      <c r="E16212">
        <v>7.1529999999999996</v>
      </c>
    </row>
    <row r="16213" spans="1:5" x14ac:dyDescent="0.15">
      <c r="A16213" t="s">
        <v>21440</v>
      </c>
      <c r="B16213" s="1">
        <v>45369</v>
      </c>
      <c r="C16213">
        <v>51360</v>
      </c>
      <c r="D16213" t="s">
        <v>4118</v>
      </c>
      <c r="E16213">
        <v>6.9032</v>
      </c>
    </row>
    <row r="16214" spans="1:5" x14ac:dyDescent="0.15">
      <c r="A16214" t="s">
        <v>21441</v>
      </c>
      <c r="B16214" s="1">
        <v>45457</v>
      </c>
      <c r="C16214">
        <v>51360</v>
      </c>
      <c r="D16214" t="s">
        <v>8042</v>
      </c>
      <c r="E16214">
        <v>6.5602999999999998</v>
      </c>
    </row>
    <row r="16215" spans="1:5" x14ac:dyDescent="0.15">
      <c r="A16215" t="s">
        <v>21442</v>
      </c>
      <c r="B16215" s="1">
        <v>45552</v>
      </c>
      <c r="C16215">
        <v>51360</v>
      </c>
      <c r="D16215" t="s">
        <v>4428</v>
      </c>
      <c r="E16215">
        <v>5.9093999999999998</v>
      </c>
    </row>
    <row r="16216" spans="1:5" x14ac:dyDescent="0.15">
      <c r="A16216" t="s">
        <v>21443</v>
      </c>
      <c r="B16216" s="1">
        <v>45642</v>
      </c>
      <c r="C16216">
        <v>51360</v>
      </c>
      <c r="D16216" t="s">
        <v>8703</v>
      </c>
      <c r="E16216">
        <v>6.3075999999999999</v>
      </c>
    </row>
    <row r="16217" spans="1:5" x14ac:dyDescent="0.15">
      <c r="A16217" t="s">
        <v>21444</v>
      </c>
      <c r="B16217" s="1">
        <v>45733</v>
      </c>
      <c r="C16217">
        <v>51360</v>
      </c>
      <c r="D16217" t="s">
        <v>4434</v>
      </c>
      <c r="E16217">
        <v>6.7262000000000004</v>
      </c>
    </row>
    <row r="16218" spans="1:5" x14ac:dyDescent="0.15">
      <c r="A16218" t="s">
        <v>21445</v>
      </c>
      <c r="B16218" s="1">
        <v>45824</v>
      </c>
      <c r="C16218">
        <v>51360</v>
      </c>
      <c r="D16218" t="s">
        <v>3564</v>
      </c>
      <c r="E16218">
        <v>5.2504999999999997</v>
      </c>
    </row>
    <row r="16219" spans="1:5" x14ac:dyDescent="0.15">
      <c r="A16219" t="s">
        <v>21446</v>
      </c>
      <c r="B16219" s="1">
        <v>45061</v>
      </c>
      <c r="C16219">
        <v>51370</v>
      </c>
      <c r="D16219" t="s">
        <v>18457</v>
      </c>
      <c r="E16219">
        <v>6.3875000000000002</v>
      </c>
    </row>
    <row r="16220" spans="1:5" x14ac:dyDescent="0.15">
      <c r="A16220" t="s">
        <v>21447</v>
      </c>
      <c r="B16220" s="1">
        <v>45152</v>
      </c>
      <c r="C16220">
        <v>51370</v>
      </c>
      <c r="D16220" t="s">
        <v>18459</v>
      </c>
      <c r="E16220">
        <v>6.3057999999999996</v>
      </c>
    </row>
    <row r="16221" spans="1:5" x14ac:dyDescent="0.15">
      <c r="A16221" t="s">
        <v>21448</v>
      </c>
      <c r="B16221" s="1">
        <v>45244</v>
      </c>
      <c r="C16221">
        <v>51370</v>
      </c>
      <c r="D16221" t="s">
        <v>12109</v>
      </c>
      <c r="E16221">
        <v>5.5698999999999996</v>
      </c>
    </row>
    <row r="16222" spans="1:5" x14ac:dyDescent="0.15">
      <c r="A16222" t="s">
        <v>21449</v>
      </c>
      <c r="B16222" s="1">
        <v>45336</v>
      </c>
      <c r="C16222">
        <v>51370</v>
      </c>
      <c r="D16222" t="s">
        <v>7325</v>
      </c>
      <c r="E16222">
        <v>5.1589999999999998</v>
      </c>
    </row>
    <row r="16223" spans="1:5" x14ac:dyDescent="0.15">
      <c r="A16223" t="s">
        <v>21450</v>
      </c>
      <c r="B16223" s="1">
        <v>45426</v>
      </c>
      <c r="C16223">
        <v>51370</v>
      </c>
      <c r="D16223" t="s">
        <v>1363</v>
      </c>
      <c r="E16223">
        <v>5.4793000000000003</v>
      </c>
    </row>
    <row r="16224" spans="1:5" x14ac:dyDescent="0.15">
      <c r="A16224" t="s">
        <v>21451</v>
      </c>
      <c r="B16224" s="1">
        <v>45517</v>
      </c>
      <c r="C16224">
        <v>51370</v>
      </c>
      <c r="D16224" t="s">
        <v>1172</v>
      </c>
      <c r="E16224">
        <v>6.0174000000000003</v>
      </c>
    </row>
    <row r="16225" spans="1:5" x14ac:dyDescent="0.15">
      <c r="A16225" t="s">
        <v>21452</v>
      </c>
      <c r="B16225" s="1">
        <v>45609</v>
      </c>
      <c r="C16225">
        <v>51370</v>
      </c>
      <c r="D16225" t="s">
        <v>1174</v>
      </c>
      <c r="E16225">
        <v>5.4842000000000004</v>
      </c>
    </row>
    <row r="16226" spans="1:5" x14ac:dyDescent="0.15">
      <c r="A16226" t="s">
        <v>21453</v>
      </c>
      <c r="B16226" s="1">
        <v>45701</v>
      </c>
      <c r="C16226">
        <v>51370</v>
      </c>
      <c r="D16226" t="s">
        <v>7330</v>
      </c>
      <c r="E16226">
        <v>6.6737000000000002</v>
      </c>
    </row>
    <row r="16227" spans="1:5" x14ac:dyDescent="0.15">
      <c r="A16227" t="s">
        <v>21454</v>
      </c>
      <c r="B16227" s="1">
        <v>45791</v>
      </c>
      <c r="C16227">
        <v>51370</v>
      </c>
      <c r="D16227" t="s">
        <v>1178</v>
      </c>
      <c r="E16227">
        <v>5.2332999999999998</v>
      </c>
    </row>
    <row r="16228" spans="1:5" x14ac:dyDescent="0.15">
      <c r="A16228" t="s">
        <v>21455</v>
      </c>
      <c r="B16228" s="1">
        <v>45882</v>
      </c>
      <c r="C16228">
        <v>51370</v>
      </c>
      <c r="D16228" t="s">
        <v>1180</v>
      </c>
      <c r="E16228">
        <v>6.5670999999999999</v>
      </c>
    </row>
    <row r="16229" spans="1:5" x14ac:dyDescent="0.15">
      <c r="A16229" t="s">
        <v>21456</v>
      </c>
      <c r="B16229" s="1">
        <v>44967</v>
      </c>
      <c r="C16229">
        <v>51380</v>
      </c>
      <c r="D16229" t="s">
        <v>21457</v>
      </c>
      <c r="E16229">
        <v>6.6859999999999999</v>
      </c>
    </row>
    <row r="16230" spans="1:5" x14ac:dyDescent="0.15">
      <c r="A16230" t="s">
        <v>21458</v>
      </c>
      <c r="B16230" s="1">
        <v>45058</v>
      </c>
      <c r="C16230">
        <v>51380</v>
      </c>
      <c r="D16230" t="s">
        <v>1012</v>
      </c>
      <c r="E16230">
        <v>6.1487999999999996</v>
      </c>
    </row>
    <row r="16231" spans="1:5" x14ac:dyDescent="0.15">
      <c r="A16231" t="s">
        <v>21459</v>
      </c>
      <c r="B16231" s="1">
        <v>45148</v>
      </c>
      <c r="C16231">
        <v>51380</v>
      </c>
      <c r="D16231" t="s">
        <v>21460</v>
      </c>
      <c r="E16231">
        <v>6.2579000000000002</v>
      </c>
    </row>
    <row r="16232" spans="1:5" x14ac:dyDescent="0.15">
      <c r="A16232" t="s">
        <v>21461</v>
      </c>
      <c r="B16232" s="1">
        <v>45243</v>
      </c>
      <c r="C16232">
        <v>51380</v>
      </c>
      <c r="D16232" t="s">
        <v>21462</v>
      </c>
      <c r="E16232">
        <v>5.5380000000000003</v>
      </c>
    </row>
    <row r="16233" spans="1:5" x14ac:dyDescent="0.15">
      <c r="A16233" t="s">
        <v>21463</v>
      </c>
      <c r="B16233" s="1">
        <v>45335</v>
      </c>
      <c r="C16233">
        <v>51380</v>
      </c>
      <c r="D16233" t="s">
        <v>21464</v>
      </c>
      <c r="E16233">
        <v>7.2641999999999998</v>
      </c>
    </row>
    <row r="16234" spans="1:5" x14ac:dyDescent="0.15">
      <c r="A16234" t="s">
        <v>21465</v>
      </c>
      <c r="B16234" s="1">
        <v>45426</v>
      </c>
      <c r="C16234">
        <v>51380</v>
      </c>
      <c r="D16234" t="s">
        <v>18173</v>
      </c>
      <c r="E16234">
        <v>6.2523999999999997</v>
      </c>
    </row>
    <row r="16235" spans="1:5" x14ac:dyDescent="0.15">
      <c r="A16235" t="s">
        <v>21466</v>
      </c>
      <c r="B16235" s="1">
        <v>45517</v>
      </c>
      <c r="C16235">
        <v>51380</v>
      </c>
      <c r="D16235" t="s">
        <v>21467</v>
      </c>
      <c r="E16235">
        <v>5.9038000000000004</v>
      </c>
    </row>
    <row r="16236" spans="1:5" x14ac:dyDescent="0.15">
      <c r="A16236" t="s">
        <v>21468</v>
      </c>
      <c r="B16236" s="1">
        <v>45609</v>
      </c>
      <c r="C16236">
        <v>51380</v>
      </c>
      <c r="D16236" t="s">
        <v>21469</v>
      </c>
      <c r="E16236">
        <v>5.9882</v>
      </c>
    </row>
    <row r="16237" spans="1:5" x14ac:dyDescent="0.15">
      <c r="A16237" t="s">
        <v>21470</v>
      </c>
      <c r="B16237" s="1">
        <v>45701</v>
      </c>
      <c r="C16237">
        <v>51380</v>
      </c>
      <c r="D16237" t="s">
        <v>759</v>
      </c>
      <c r="E16237">
        <v>6.0837000000000003</v>
      </c>
    </row>
    <row r="16238" spans="1:5" x14ac:dyDescent="0.15">
      <c r="A16238" t="s">
        <v>21471</v>
      </c>
      <c r="B16238" s="1">
        <v>45791</v>
      </c>
      <c r="C16238">
        <v>51380</v>
      </c>
      <c r="D16238" t="s">
        <v>6898</v>
      </c>
      <c r="E16238">
        <v>6.4934000000000003</v>
      </c>
    </row>
    <row r="16239" spans="1:5" x14ac:dyDescent="0.15">
      <c r="A16239" t="s">
        <v>21472</v>
      </c>
      <c r="B16239" s="1">
        <v>45882</v>
      </c>
      <c r="C16239">
        <v>51380</v>
      </c>
      <c r="D16239" t="s">
        <v>13403</v>
      </c>
      <c r="E16239">
        <v>4.3529</v>
      </c>
    </row>
    <row r="16240" spans="1:5" x14ac:dyDescent="0.15">
      <c r="A16240" t="s">
        <v>21473</v>
      </c>
      <c r="B16240" s="1">
        <v>44970</v>
      </c>
      <c r="C16240">
        <v>51390</v>
      </c>
      <c r="D16240" t="s">
        <v>12039</v>
      </c>
      <c r="E16240">
        <v>6.1547000000000001</v>
      </c>
    </row>
    <row r="16241" spans="1:5" x14ac:dyDescent="0.15">
      <c r="A16241" t="s">
        <v>21474</v>
      </c>
      <c r="B16241" s="1">
        <v>45058</v>
      </c>
      <c r="C16241">
        <v>51390</v>
      </c>
      <c r="D16241" t="s">
        <v>21475</v>
      </c>
      <c r="E16241">
        <v>6.5773000000000001</v>
      </c>
    </row>
    <row r="16242" spans="1:5" x14ac:dyDescent="0.15">
      <c r="A16242" t="s">
        <v>21476</v>
      </c>
      <c r="B16242" s="1">
        <v>45148</v>
      </c>
      <c r="C16242">
        <v>51390</v>
      </c>
      <c r="D16242" t="s">
        <v>21477</v>
      </c>
      <c r="E16242">
        <v>6.5324</v>
      </c>
    </row>
    <row r="16243" spans="1:5" x14ac:dyDescent="0.15">
      <c r="A16243" t="s">
        <v>21478</v>
      </c>
      <c r="B16243" s="1">
        <v>45513</v>
      </c>
      <c r="C16243">
        <v>51390</v>
      </c>
      <c r="D16243" t="s">
        <v>21479</v>
      </c>
      <c r="E16243">
        <v>5.2550999999999997</v>
      </c>
    </row>
    <row r="16244" spans="1:5" x14ac:dyDescent="0.15">
      <c r="A16244" t="s">
        <v>21480</v>
      </c>
      <c r="B16244" s="1">
        <v>45609</v>
      </c>
      <c r="C16244">
        <v>51390</v>
      </c>
      <c r="D16244" t="s">
        <v>21481</v>
      </c>
      <c r="E16244">
        <v>5.3720999999999997</v>
      </c>
    </row>
    <row r="16245" spans="1:5" x14ac:dyDescent="0.15">
      <c r="A16245" t="s">
        <v>21482</v>
      </c>
      <c r="B16245" s="1">
        <v>45701</v>
      </c>
      <c r="C16245">
        <v>51390</v>
      </c>
      <c r="D16245" t="s">
        <v>39</v>
      </c>
      <c r="E16245">
        <v>6.2769000000000004</v>
      </c>
    </row>
    <row r="16246" spans="1:5" x14ac:dyDescent="0.15">
      <c r="A16246" t="s">
        <v>21483</v>
      </c>
      <c r="B16246" s="1">
        <v>45791</v>
      </c>
      <c r="C16246">
        <v>51390</v>
      </c>
      <c r="D16246" t="s">
        <v>15422</v>
      </c>
      <c r="E16246">
        <v>5.9584999999999999</v>
      </c>
    </row>
    <row r="16247" spans="1:5" x14ac:dyDescent="0.15">
      <c r="A16247" t="s">
        <v>21484</v>
      </c>
      <c r="B16247" s="1">
        <v>45881</v>
      </c>
      <c r="C16247">
        <v>51390</v>
      </c>
      <c r="D16247" t="s">
        <v>15424</v>
      </c>
      <c r="E16247">
        <v>6.3506999999999998</v>
      </c>
    </row>
    <row r="16248" spans="1:5" x14ac:dyDescent="0.15">
      <c r="A16248" t="s">
        <v>21485</v>
      </c>
      <c r="B16248" s="1">
        <v>45147</v>
      </c>
      <c r="C16248">
        <v>51420</v>
      </c>
      <c r="D16248" t="s">
        <v>1740</v>
      </c>
      <c r="E16248">
        <v>5</v>
      </c>
    </row>
    <row r="16249" spans="1:5" x14ac:dyDescent="0.15">
      <c r="A16249" t="s">
        <v>21486</v>
      </c>
      <c r="B16249" s="1">
        <v>45331</v>
      </c>
      <c r="C16249">
        <v>51420</v>
      </c>
      <c r="D16249" t="s">
        <v>1744</v>
      </c>
      <c r="E16249">
        <v>5</v>
      </c>
    </row>
    <row r="16250" spans="1:5" x14ac:dyDescent="0.15">
      <c r="A16250" t="s">
        <v>21487</v>
      </c>
      <c r="B16250" s="1">
        <v>45422</v>
      </c>
      <c r="C16250">
        <v>51420</v>
      </c>
      <c r="D16250" t="s">
        <v>1866</v>
      </c>
      <c r="E16250">
        <v>5</v>
      </c>
    </row>
    <row r="16251" spans="1:5" x14ac:dyDescent="0.15">
      <c r="A16251" t="s">
        <v>21488</v>
      </c>
      <c r="B16251" s="1">
        <v>45512</v>
      </c>
      <c r="C16251">
        <v>51420</v>
      </c>
      <c r="D16251" t="s">
        <v>1143</v>
      </c>
      <c r="E16251">
        <v>5</v>
      </c>
    </row>
    <row r="16252" spans="1:5" x14ac:dyDescent="0.15">
      <c r="A16252" t="s">
        <v>21489</v>
      </c>
      <c r="B16252" s="1">
        <v>45607</v>
      </c>
      <c r="C16252">
        <v>51420</v>
      </c>
      <c r="D16252" t="s">
        <v>1547</v>
      </c>
      <c r="E16252">
        <v>4.7704000000000004</v>
      </c>
    </row>
    <row r="16253" spans="1:5" x14ac:dyDescent="0.15">
      <c r="A16253" t="s">
        <v>21490</v>
      </c>
      <c r="B16253" s="1">
        <v>45698</v>
      </c>
      <c r="C16253">
        <v>51420</v>
      </c>
      <c r="D16253" t="s">
        <v>1147</v>
      </c>
      <c r="E16253">
        <v>4.1826999999999996</v>
      </c>
    </row>
    <row r="16254" spans="1:5" x14ac:dyDescent="0.15">
      <c r="A16254" t="s">
        <v>21491</v>
      </c>
      <c r="B16254" s="1">
        <v>45789</v>
      </c>
      <c r="C16254">
        <v>51420</v>
      </c>
      <c r="D16254" t="s">
        <v>1550</v>
      </c>
      <c r="E16254">
        <v>5</v>
      </c>
    </row>
    <row r="16255" spans="1:5" x14ac:dyDescent="0.15">
      <c r="A16255" t="s">
        <v>21492</v>
      </c>
      <c r="B16255" s="1">
        <v>45876</v>
      </c>
      <c r="C16255">
        <v>51420</v>
      </c>
      <c r="D16255" t="s">
        <v>1552</v>
      </c>
      <c r="E16255">
        <v>5</v>
      </c>
    </row>
    <row r="16256" spans="1:5" x14ac:dyDescent="0.15">
      <c r="A16256" t="s">
        <v>21493</v>
      </c>
      <c r="B16256" s="1">
        <v>45330</v>
      </c>
      <c r="C16256">
        <v>51610</v>
      </c>
      <c r="D16256" t="s">
        <v>61</v>
      </c>
      <c r="E16256">
        <v>6.1574999999999998</v>
      </c>
    </row>
    <row r="16257" spans="1:5" x14ac:dyDescent="0.15">
      <c r="A16257" t="s">
        <v>21494</v>
      </c>
      <c r="B16257" s="1">
        <v>45422</v>
      </c>
      <c r="C16257">
        <v>51610</v>
      </c>
      <c r="D16257" t="s">
        <v>1194</v>
      </c>
      <c r="E16257">
        <v>5.2640000000000002</v>
      </c>
    </row>
    <row r="16258" spans="1:5" x14ac:dyDescent="0.15">
      <c r="A16258" t="s">
        <v>21495</v>
      </c>
      <c r="B16258" s="1">
        <v>45530</v>
      </c>
      <c r="C16258">
        <v>51610</v>
      </c>
      <c r="D16258" t="s">
        <v>14968</v>
      </c>
      <c r="E16258">
        <v>5.2653999999999996</v>
      </c>
    </row>
    <row r="16259" spans="1:5" x14ac:dyDescent="0.15">
      <c r="A16259" t="s">
        <v>21496</v>
      </c>
      <c r="B16259" s="1">
        <v>45574</v>
      </c>
      <c r="C16259">
        <v>51610</v>
      </c>
      <c r="D16259" t="s">
        <v>667</v>
      </c>
      <c r="E16259">
        <v>5.5945999999999998</v>
      </c>
    </row>
    <row r="16260" spans="1:5" x14ac:dyDescent="0.15">
      <c r="A16260" t="s">
        <v>21497</v>
      </c>
      <c r="B16260" s="1">
        <v>45607</v>
      </c>
      <c r="C16260">
        <v>51610</v>
      </c>
      <c r="D16260" t="s">
        <v>84</v>
      </c>
      <c r="E16260">
        <v>4.8829000000000002</v>
      </c>
    </row>
    <row r="16261" spans="1:5" x14ac:dyDescent="0.15">
      <c r="A16261" t="s">
        <v>21498</v>
      </c>
      <c r="B16261" s="1">
        <v>45698</v>
      </c>
      <c r="C16261">
        <v>51610</v>
      </c>
      <c r="D16261" t="s">
        <v>735</v>
      </c>
      <c r="E16261">
        <v>4.4798999999999998</v>
      </c>
    </row>
    <row r="16262" spans="1:5" x14ac:dyDescent="0.15">
      <c r="A16262" t="s">
        <v>21499</v>
      </c>
      <c r="B16262" s="1">
        <v>45791</v>
      </c>
      <c r="C16262">
        <v>51610</v>
      </c>
      <c r="D16262" t="s">
        <v>87</v>
      </c>
      <c r="E16262">
        <v>4.6837999999999997</v>
      </c>
    </row>
    <row r="16263" spans="1:5" x14ac:dyDescent="0.15">
      <c r="A16263" t="s">
        <v>21500</v>
      </c>
      <c r="B16263" s="1">
        <v>45876</v>
      </c>
      <c r="C16263">
        <v>51610</v>
      </c>
      <c r="D16263" t="s">
        <v>674</v>
      </c>
      <c r="E16263">
        <v>5.4307999999999996</v>
      </c>
    </row>
    <row r="16264" spans="1:5" x14ac:dyDescent="0.15">
      <c r="A16264" t="s">
        <v>21501</v>
      </c>
      <c r="B16264" s="1">
        <v>44602</v>
      </c>
      <c r="C16264">
        <v>51620</v>
      </c>
      <c r="D16264" t="s">
        <v>45</v>
      </c>
      <c r="E16264">
        <v>5.6031000000000004</v>
      </c>
    </row>
    <row r="16265" spans="1:5" x14ac:dyDescent="0.15">
      <c r="A16265" t="s">
        <v>21502</v>
      </c>
      <c r="B16265" s="1">
        <v>45512</v>
      </c>
      <c r="C16265">
        <v>51620</v>
      </c>
      <c r="D16265" t="s">
        <v>18574</v>
      </c>
      <c r="E16265">
        <v>5.8921000000000001</v>
      </c>
    </row>
    <row r="16266" spans="1:5" x14ac:dyDescent="0.15">
      <c r="A16266" t="s">
        <v>21503</v>
      </c>
      <c r="B16266" s="1">
        <v>45604</v>
      </c>
      <c r="C16266">
        <v>51620</v>
      </c>
      <c r="D16266" t="s">
        <v>67</v>
      </c>
      <c r="E16266">
        <v>5.5597000000000003</v>
      </c>
    </row>
    <row r="16267" spans="1:5" x14ac:dyDescent="0.15">
      <c r="A16267" t="s">
        <v>21504</v>
      </c>
      <c r="B16267" s="1">
        <v>45698</v>
      </c>
      <c r="C16267">
        <v>51620</v>
      </c>
      <c r="D16267" t="s">
        <v>21505</v>
      </c>
      <c r="E16267">
        <v>5.8529</v>
      </c>
    </row>
    <row r="16268" spans="1:5" x14ac:dyDescent="0.15">
      <c r="A16268" t="s">
        <v>21506</v>
      </c>
      <c r="B16268" s="1">
        <v>45791</v>
      </c>
      <c r="C16268">
        <v>51620</v>
      </c>
      <c r="D16268" t="s">
        <v>87</v>
      </c>
      <c r="E16268">
        <v>5.5418000000000003</v>
      </c>
    </row>
    <row r="16269" spans="1:5" x14ac:dyDescent="0.15">
      <c r="A16269" t="s">
        <v>21507</v>
      </c>
      <c r="B16269" s="1">
        <v>45876</v>
      </c>
      <c r="C16269">
        <v>51620</v>
      </c>
      <c r="D16269" t="s">
        <v>2622</v>
      </c>
      <c r="E16269">
        <v>5.8613</v>
      </c>
    </row>
    <row r="16270" spans="1:5" x14ac:dyDescent="0.15">
      <c r="A16270" t="s">
        <v>21508</v>
      </c>
      <c r="B16270" s="1">
        <v>44694</v>
      </c>
      <c r="C16270">
        <v>51840</v>
      </c>
      <c r="D16270" t="s">
        <v>3350</v>
      </c>
      <c r="E16270">
        <v>4.5891999999999999</v>
      </c>
    </row>
    <row r="16271" spans="1:5" x14ac:dyDescent="0.15">
      <c r="A16271" t="s">
        <v>21509</v>
      </c>
      <c r="B16271" s="1">
        <v>44785</v>
      </c>
      <c r="C16271">
        <v>51840</v>
      </c>
      <c r="D16271" t="s">
        <v>5360</v>
      </c>
      <c r="E16271">
        <v>5.0095999999999998</v>
      </c>
    </row>
    <row r="16272" spans="1:5" x14ac:dyDescent="0.15">
      <c r="A16272" t="s">
        <v>21510</v>
      </c>
      <c r="B16272" s="1">
        <v>44876</v>
      </c>
      <c r="C16272">
        <v>51840</v>
      </c>
      <c r="D16272" t="s">
        <v>1034</v>
      </c>
      <c r="E16272">
        <v>4.1767000000000003</v>
      </c>
    </row>
    <row r="16273" spans="1:5" x14ac:dyDescent="0.15">
      <c r="A16273" t="s">
        <v>21511</v>
      </c>
      <c r="B16273" s="1">
        <v>44971</v>
      </c>
      <c r="C16273">
        <v>51840</v>
      </c>
      <c r="D16273" t="s">
        <v>5428</v>
      </c>
      <c r="E16273">
        <v>5.0132000000000003</v>
      </c>
    </row>
    <row r="16274" spans="1:5" x14ac:dyDescent="0.15">
      <c r="A16274" t="s">
        <v>21512</v>
      </c>
      <c r="B16274" s="1">
        <v>45058</v>
      </c>
      <c r="C16274">
        <v>51840</v>
      </c>
      <c r="D16274" t="s">
        <v>6346</v>
      </c>
      <c r="E16274">
        <v>5.9790000000000001</v>
      </c>
    </row>
    <row r="16275" spans="1:5" x14ac:dyDescent="0.15">
      <c r="A16275" t="s">
        <v>21513</v>
      </c>
      <c r="B16275" s="1">
        <v>45148</v>
      </c>
      <c r="C16275">
        <v>51840</v>
      </c>
      <c r="D16275" t="s">
        <v>6348</v>
      </c>
      <c r="E16275">
        <v>5.6729000000000003</v>
      </c>
    </row>
    <row r="16276" spans="1:5" x14ac:dyDescent="0.15">
      <c r="A16276" t="s">
        <v>21514</v>
      </c>
      <c r="B16276" s="1">
        <v>45240</v>
      </c>
      <c r="C16276">
        <v>51840</v>
      </c>
      <c r="D16276" t="s">
        <v>3358</v>
      </c>
      <c r="E16276">
        <v>5.9466000000000001</v>
      </c>
    </row>
    <row r="16277" spans="1:5" x14ac:dyDescent="0.15">
      <c r="A16277" t="s">
        <v>21515</v>
      </c>
      <c r="B16277" s="1">
        <v>45336</v>
      </c>
      <c r="C16277">
        <v>51840</v>
      </c>
      <c r="D16277" t="s">
        <v>920</v>
      </c>
      <c r="E16277">
        <v>5.3193999999999999</v>
      </c>
    </row>
    <row r="16278" spans="1:5" x14ac:dyDescent="0.15">
      <c r="A16278" t="s">
        <v>21516</v>
      </c>
      <c r="B16278" s="1">
        <v>45426</v>
      </c>
      <c r="C16278">
        <v>51840</v>
      </c>
      <c r="D16278" t="s">
        <v>3360</v>
      </c>
      <c r="E16278">
        <v>5.7115999999999998</v>
      </c>
    </row>
    <row r="16279" spans="1:5" x14ac:dyDescent="0.15">
      <c r="A16279" t="s">
        <v>21517</v>
      </c>
      <c r="B16279" s="1">
        <v>45513</v>
      </c>
      <c r="C16279">
        <v>51840</v>
      </c>
      <c r="D16279" t="s">
        <v>6113</v>
      </c>
      <c r="E16279">
        <v>5.7682000000000002</v>
      </c>
    </row>
    <row r="16280" spans="1:5" x14ac:dyDescent="0.15">
      <c r="A16280" t="s">
        <v>21518</v>
      </c>
      <c r="B16280" s="1">
        <v>45608</v>
      </c>
      <c r="C16280">
        <v>51840</v>
      </c>
      <c r="D16280" t="s">
        <v>3363</v>
      </c>
      <c r="E16280">
        <v>5.7560000000000002</v>
      </c>
    </row>
    <row r="16281" spans="1:5" x14ac:dyDescent="0.15">
      <c r="A16281" t="s">
        <v>21519</v>
      </c>
      <c r="B16281" s="1">
        <v>45701</v>
      </c>
      <c r="C16281">
        <v>51840</v>
      </c>
      <c r="D16281" t="s">
        <v>521</v>
      </c>
      <c r="E16281">
        <v>5.3681999999999999</v>
      </c>
    </row>
    <row r="16282" spans="1:5" x14ac:dyDescent="0.15">
      <c r="A16282" t="s">
        <v>21520</v>
      </c>
      <c r="B16282" s="1">
        <v>45702</v>
      </c>
      <c r="C16282">
        <v>51840</v>
      </c>
      <c r="D16282" t="s">
        <v>5356</v>
      </c>
      <c r="E16282">
        <v>5.3724999999999996</v>
      </c>
    </row>
    <row r="16283" spans="1:5" x14ac:dyDescent="0.15">
      <c r="A16283" t="s">
        <v>21521</v>
      </c>
      <c r="B16283" s="1">
        <v>45790</v>
      </c>
      <c r="C16283">
        <v>51840</v>
      </c>
      <c r="D16283" t="s">
        <v>3366</v>
      </c>
      <c r="E16283">
        <v>4.6444999999999999</v>
      </c>
    </row>
    <row r="16284" spans="1:5" x14ac:dyDescent="0.15">
      <c r="A16284" t="s">
        <v>21522</v>
      </c>
      <c r="B16284" s="1">
        <v>45877</v>
      </c>
      <c r="C16284">
        <v>51840</v>
      </c>
      <c r="D16284" t="s">
        <v>843</v>
      </c>
      <c r="E16284">
        <v>4.5561999999999996</v>
      </c>
    </row>
    <row r="16285" spans="1:5" x14ac:dyDescent="0.15">
      <c r="A16285" t="s">
        <v>21523</v>
      </c>
      <c r="B16285" s="1">
        <v>45510</v>
      </c>
      <c r="C16285">
        <v>51850</v>
      </c>
      <c r="D16285" t="s">
        <v>65</v>
      </c>
      <c r="E16285">
        <v>6.1756000000000002</v>
      </c>
    </row>
    <row r="16286" spans="1:5" x14ac:dyDescent="0.15">
      <c r="A16286" t="s">
        <v>21524</v>
      </c>
      <c r="B16286" s="1">
        <v>45602</v>
      </c>
      <c r="C16286">
        <v>51850</v>
      </c>
      <c r="D16286" t="s">
        <v>3039</v>
      </c>
      <c r="E16286">
        <v>5.2526999999999999</v>
      </c>
    </row>
    <row r="16287" spans="1:5" x14ac:dyDescent="0.15">
      <c r="A16287" t="s">
        <v>21525</v>
      </c>
      <c r="B16287" s="1">
        <v>45702</v>
      </c>
      <c r="C16287">
        <v>51850</v>
      </c>
      <c r="D16287" t="s">
        <v>808</v>
      </c>
      <c r="E16287">
        <v>6.2100999999999997</v>
      </c>
    </row>
    <row r="16288" spans="1:5" x14ac:dyDescent="0.15">
      <c r="A16288" t="s">
        <v>21526</v>
      </c>
      <c r="B16288" s="1">
        <v>45792</v>
      </c>
      <c r="C16288">
        <v>51850</v>
      </c>
      <c r="D16288" t="s">
        <v>568</v>
      </c>
      <c r="E16288">
        <v>5.1817000000000002</v>
      </c>
    </row>
    <row r="16289" spans="1:5" x14ac:dyDescent="0.15">
      <c r="A16289" t="s">
        <v>21527</v>
      </c>
      <c r="B16289" s="1">
        <v>45875</v>
      </c>
      <c r="C16289">
        <v>51850</v>
      </c>
      <c r="D16289" t="s">
        <v>718</v>
      </c>
      <c r="E16289">
        <v>5.4198000000000004</v>
      </c>
    </row>
    <row r="16290" spans="1:5" x14ac:dyDescent="0.15">
      <c r="A16290" t="s">
        <v>21528</v>
      </c>
      <c r="B16290" s="1">
        <v>45506</v>
      </c>
      <c r="C16290">
        <v>51860</v>
      </c>
      <c r="D16290" t="s">
        <v>348</v>
      </c>
      <c r="E16290">
        <v>6.1414999999999997</v>
      </c>
    </row>
    <row r="16291" spans="1:5" x14ac:dyDescent="0.15">
      <c r="A16291" t="s">
        <v>21529</v>
      </c>
      <c r="B16291" s="1">
        <v>45597</v>
      </c>
      <c r="C16291">
        <v>51860</v>
      </c>
      <c r="D16291" t="s">
        <v>942</v>
      </c>
      <c r="E16291">
        <v>5.3036000000000003</v>
      </c>
    </row>
    <row r="16292" spans="1:5" x14ac:dyDescent="0.15">
      <c r="A16292" t="s">
        <v>21530</v>
      </c>
      <c r="B16292" s="1">
        <v>45695</v>
      </c>
      <c r="C16292">
        <v>51860</v>
      </c>
      <c r="D16292" t="s">
        <v>352</v>
      </c>
      <c r="E16292">
        <v>5.0167999999999999</v>
      </c>
    </row>
    <row r="16293" spans="1:5" x14ac:dyDescent="0.15">
      <c r="A16293" t="s">
        <v>21531</v>
      </c>
      <c r="B16293" s="1">
        <v>45786</v>
      </c>
      <c r="C16293">
        <v>51860</v>
      </c>
      <c r="D16293" t="s">
        <v>1753</v>
      </c>
      <c r="E16293">
        <v>5.3116000000000003</v>
      </c>
    </row>
    <row r="16294" spans="1:5" x14ac:dyDescent="0.15">
      <c r="A16294" t="s">
        <v>21532</v>
      </c>
      <c r="B16294" s="1">
        <v>45870</v>
      </c>
      <c r="C16294">
        <v>51860</v>
      </c>
      <c r="D16294" t="s">
        <v>356</v>
      </c>
      <c r="E16294">
        <v>4.718</v>
      </c>
    </row>
    <row r="16295" spans="1:5" x14ac:dyDescent="0.15">
      <c r="A16295" t="s">
        <v>21533</v>
      </c>
      <c r="B16295" s="1">
        <v>44602</v>
      </c>
      <c r="C16295">
        <v>51870</v>
      </c>
      <c r="D16295" t="s">
        <v>10071</v>
      </c>
      <c r="E16295">
        <v>5.4012000000000002</v>
      </c>
    </row>
    <row r="16296" spans="1:5" x14ac:dyDescent="0.15">
      <c r="A16296" t="s">
        <v>21534</v>
      </c>
      <c r="B16296" s="1">
        <v>44687</v>
      </c>
      <c r="C16296">
        <v>51870</v>
      </c>
      <c r="D16296" t="s">
        <v>10073</v>
      </c>
      <c r="E16296">
        <v>5.4408000000000003</v>
      </c>
    </row>
    <row r="16297" spans="1:5" x14ac:dyDescent="0.15">
      <c r="A16297" t="s">
        <v>21535</v>
      </c>
      <c r="B16297" s="1">
        <v>44777</v>
      </c>
      <c r="C16297">
        <v>51870</v>
      </c>
      <c r="D16297" t="s">
        <v>21536</v>
      </c>
      <c r="E16297">
        <v>5.1475999999999997</v>
      </c>
    </row>
    <row r="16298" spans="1:5" x14ac:dyDescent="0.15">
      <c r="A16298" t="s">
        <v>21537</v>
      </c>
      <c r="B16298" s="1">
        <v>44865</v>
      </c>
      <c r="C16298">
        <v>51870</v>
      </c>
      <c r="D16298" t="s">
        <v>21538</v>
      </c>
      <c r="E16298">
        <v>5.4772999999999996</v>
      </c>
    </row>
    <row r="16299" spans="1:5" x14ac:dyDescent="0.15">
      <c r="A16299" t="s">
        <v>21539</v>
      </c>
      <c r="B16299" s="1">
        <v>44970</v>
      </c>
      <c r="C16299">
        <v>51870</v>
      </c>
      <c r="D16299" t="s">
        <v>4179</v>
      </c>
      <c r="E16299">
        <v>5.7469000000000001</v>
      </c>
    </row>
    <row r="16300" spans="1:5" x14ac:dyDescent="0.15">
      <c r="A16300" t="s">
        <v>21540</v>
      </c>
      <c r="B16300" s="1">
        <v>45054</v>
      </c>
      <c r="C16300">
        <v>51870</v>
      </c>
      <c r="D16300" t="s">
        <v>11646</v>
      </c>
      <c r="E16300">
        <v>4.8426999999999998</v>
      </c>
    </row>
    <row r="16301" spans="1:5" x14ac:dyDescent="0.15">
      <c r="A16301" t="s">
        <v>21541</v>
      </c>
      <c r="B16301" s="1">
        <v>45142</v>
      </c>
      <c r="C16301">
        <v>51870</v>
      </c>
      <c r="D16301" t="s">
        <v>21542</v>
      </c>
      <c r="E16301">
        <v>4.8430999999999997</v>
      </c>
    </row>
    <row r="16302" spans="1:5" x14ac:dyDescent="0.15">
      <c r="A16302" t="s">
        <v>21543</v>
      </c>
      <c r="B16302" s="1">
        <v>45142</v>
      </c>
      <c r="C16302">
        <v>51870</v>
      </c>
      <c r="D16302" t="s">
        <v>11648</v>
      </c>
      <c r="E16302">
        <v>5.9645000000000001</v>
      </c>
    </row>
    <row r="16303" spans="1:5" x14ac:dyDescent="0.15">
      <c r="A16303" t="s">
        <v>21544</v>
      </c>
      <c r="B16303" s="1">
        <v>45230</v>
      </c>
      <c r="C16303">
        <v>51870</v>
      </c>
      <c r="D16303" t="s">
        <v>11650</v>
      </c>
      <c r="E16303">
        <v>5.7560000000000002</v>
      </c>
    </row>
    <row r="16304" spans="1:5" x14ac:dyDescent="0.15">
      <c r="A16304" t="s">
        <v>21545</v>
      </c>
      <c r="B16304" s="1">
        <v>45336</v>
      </c>
      <c r="C16304">
        <v>51870</v>
      </c>
      <c r="D16304" t="s">
        <v>4187</v>
      </c>
      <c r="E16304">
        <v>5.1859000000000002</v>
      </c>
    </row>
    <row r="16305" spans="1:5" x14ac:dyDescent="0.15">
      <c r="A16305" t="s">
        <v>21546</v>
      </c>
      <c r="B16305" s="1">
        <v>45419</v>
      </c>
      <c r="C16305">
        <v>51870</v>
      </c>
      <c r="D16305" t="s">
        <v>4189</v>
      </c>
      <c r="E16305">
        <v>5.9352999999999998</v>
      </c>
    </row>
    <row r="16306" spans="1:5" x14ac:dyDescent="0.15">
      <c r="A16306" t="s">
        <v>21547</v>
      </c>
      <c r="B16306" s="1">
        <v>45509</v>
      </c>
      <c r="C16306">
        <v>51870</v>
      </c>
      <c r="D16306" t="s">
        <v>21548</v>
      </c>
      <c r="E16306">
        <v>6.0456000000000003</v>
      </c>
    </row>
    <row r="16307" spans="1:5" x14ac:dyDescent="0.15">
      <c r="A16307" t="s">
        <v>21549</v>
      </c>
      <c r="B16307" s="1">
        <v>45596</v>
      </c>
      <c r="C16307">
        <v>51870</v>
      </c>
      <c r="D16307" t="s">
        <v>11659</v>
      </c>
      <c r="E16307">
        <v>5.6021000000000001</v>
      </c>
    </row>
    <row r="16308" spans="1:5" x14ac:dyDescent="0.15">
      <c r="A16308" t="s">
        <v>21550</v>
      </c>
      <c r="B16308" s="1">
        <v>45701</v>
      </c>
      <c r="C16308">
        <v>51870</v>
      </c>
      <c r="D16308" t="s">
        <v>4194</v>
      </c>
      <c r="E16308">
        <v>5.4579000000000004</v>
      </c>
    </row>
    <row r="16309" spans="1:5" x14ac:dyDescent="0.15">
      <c r="A16309" t="s">
        <v>21551</v>
      </c>
      <c r="B16309" s="1">
        <v>45784</v>
      </c>
      <c r="C16309">
        <v>51870</v>
      </c>
      <c r="D16309" t="s">
        <v>11663</v>
      </c>
      <c r="E16309">
        <v>5.3856999999999999</v>
      </c>
    </row>
    <row r="16310" spans="1:5" x14ac:dyDescent="0.15">
      <c r="A16310" t="s">
        <v>21552</v>
      </c>
      <c r="B16310" s="1">
        <v>45874</v>
      </c>
      <c r="C16310">
        <v>51870</v>
      </c>
      <c r="D16310" t="s">
        <v>21553</v>
      </c>
      <c r="E16310">
        <v>5.3474000000000004</v>
      </c>
    </row>
    <row r="16311" spans="1:5" x14ac:dyDescent="0.15">
      <c r="A16311" t="s">
        <v>21554</v>
      </c>
      <c r="B16311" s="1">
        <v>44967</v>
      </c>
      <c r="C16311">
        <v>51890</v>
      </c>
      <c r="D16311" t="s">
        <v>21555</v>
      </c>
      <c r="E16311">
        <v>5.7244999999999999</v>
      </c>
    </row>
    <row r="16312" spans="1:5" x14ac:dyDescent="0.15">
      <c r="A16312" t="s">
        <v>21556</v>
      </c>
      <c r="B16312" s="1">
        <v>45058</v>
      </c>
      <c r="C16312">
        <v>51890</v>
      </c>
      <c r="D16312" t="s">
        <v>1595</v>
      </c>
      <c r="E16312">
        <v>4.7763999999999998</v>
      </c>
    </row>
    <row r="16313" spans="1:5" x14ac:dyDescent="0.15">
      <c r="A16313" t="s">
        <v>21557</v>
      </c>
      <c r="B16313" s="1">
        <v>45142</v>
      </c>
      <c r="C16313">
        <v>51890</v>
      </c>
      <c r="D16313" t="s">
        <v>21558</v>
      </c>
      <c r="E16313">
        <v>5.5090000000000003</v>
      </c>
    </row>
    <row r="16314" spans="1:5" x14ac:dyDescent="0.15">
      <c r="A16314" t="s">
        <v>21559</v>
      </c>
      <c r="B16314" s="1">
        <v>45240</v>
      </c>
      <c r="C16314">
        <v>51890</v>
      </c>
      <c r="D16314" t="s">
        <v>21560</v>
      </c>
      <c r="E16314">
        <v>5.6924000000000001</v>
      </c>
    </row>
    <row r="16315" spans="1:5" x14ac:dyDescent="0.15">
      <c r="A16315" t="s">
        <v>21561</v>
      </c>
      <c r="B16315" s="1">
        <v>45330</v>
      </c>
      <c r="C16315">
        <v>51890</v>
      </c>
      <c r="D16315" t="s">
        <v>21562</v>
      </c>
      <c r="E16315">
        <v>6.0216000000000003</v>
      </c>
    </row>
    <row r="16316" spans="1:5" x14ac:dyDescent="0.15">
      <c r="A16316" t="s">
        <v>21563</v>
      </c>
      <c r="B16316" s="1">
        <v>45425</v>
      </c>
      <c r="C16316">
        <v>51890</v>
      </c>
      <c r="D16316" t="s">
        <v>1659</v>
      </c>
      <c r="E16316">
        <v>5.4336000000000002</v>
      </c>
    </row>
    <row r="16317" spans="1:5" x14ac:dyDescent="0.15">
      <c r="A16317" t="s">
        <v>21564</v>
      </c>
      <c r="B16317" s="1">
        <v>45509</v>
      </c>
      <c r="C16317">
        <v>51890</v>
      </c>
      <c r="D16317" t="s">
        <v>21565</v>
      </c>
      <c r="E16317">
        <v>5.5502000000000002</v>
      </c>
    </row>
    <row r="16318" spans="1:5" x14ac:dyDescent="0.15">
      <c r="A16318" t="s">
        <v>21566</v>
      </c>
      <c r="B16318" s="1">
        <v>45604</v>
      </c>
      <c r="C16318">
        <v>51890</v>
      </c>
      <c r="D16318" t="s">
        <v>22</v>
      </c>
      <c r="E16318">
        <v>4.4177</v>
      </c>
    </row>
    <row r="16319" spans="1:5" x14ac:dyDescent="0.15">
      <c r="A16319" t="s">
        <v>21567</v>
      </c>
      <c r="B16319" s="1">
        <v>45698</v>
      </c>
      <c r="C16319">
        <v>51890</v>
      </c>
      <c r="D16319" t="s">
        <v>21568</v>
      </c>
      <c r="E16319">
        <v>5.6188000000000002</v>
      </c>
    </row>
    <row r="16320" spans="1:5" x14ac:dyDescent="0.15">
      <c r="A16320" t="s">
        <v>21569</v>
      </c>
      <c r="B16320" s="1">
        <v>45790</v>
      </c>
      <c r="C16320">
        <v>51890</v>
      </c>
      <c r="D16320" t="s">
        <v>1338</v>
      </c>
      <c r="E16320">
        <v>5.3609999999999998</v>
      </c>
    </row>
    <row r="16321" spans="1:5" x14ac:dyDescent="0.15">
      <c r="A16321" t="s">
        <v>21570</v>
      </c>
      <c r="B16321" s="1">
        <v>45875</v>
      </c>
      <c r="C16321">
        <v>51890</v>
      </c>
      <c r="D16321" t="s">
        <v>16178</v>
      </c>
      <c r="E16321">
        <v>4.6566000000000001</v>
      </c>
    </row>
    <row r="16322" spans="1:5" x14ac:dyDescent="0.15">
      <c r="A16322" t="s">
        <v>21571</v>
      </c>
      <c r="B16322" s="1">
        <v>44958</v>
      </c>
      <c r="C16322">
        <v>51910</v>
      </c>
      <c r="D16322" t="s">
        <v>6482</v>
      </c>
      <c r="E16322">
        <v>5</v>
      </c>
    </row>
    <row r="16323" spans="1:5" x14ac:dyDescent="0.15">
      <c r="A16323" t="s">
        <v>21572</v>
      </c>
      <c r="B16323" s="1">
        <v>45056</v>
      </c>
      <c r="C16323">
        <v>51910</v>
      </c>
      <c r="D16323" t="s">
        <v>5652</v>
      </c>
      <c r="E16323">
        <v>5.6947999999999999</v>
      </c>
    </row>
    <row r="16324" spans="1:5" x14ac:dyDescent="0.15">
      <c r="A16324" t="s">
        <v>21573</v>
      </c>
      <c r="B16324" s="1">
        <v>45139</v>
      </c>
      <c r="C16324">
        <v>51910</v>
      </c>
      <c r="D16324" t="s">
        <v>6485</v>
      </c>
      <c r="E16324">
        <v>5</v>
      </c>
    </row>
    <row r="16325" spans="1:5" x14ac:dyDescent="0.15">
      <c r="A16325" t="s">
        <v>21574</v>
      </c>
      <c r="B16325" s="1">
        <v>45230</v>
      </c>
      <c r="C16325">
        <v>51910</v>
      </c>
      <c r="D16325" t="s">
        <v>6487</v>
      </c>
      <c r="E16325">
        <v>5</v>
      </c>
    </row>
    <row r="16326" spans="1:5" x14ac:dyDescent="0.15">
      <c r="A16326" t="s">
        <v>21575</v>
      </c>
      <c r="B16326" s="1">
        <v>45322</v>
      </c>
      <c r="C16326">
        <v>51910</v>
      </c>
      <c r="D16326" t="s">
        <v>6489</v>
      </c>
      <c r="E16326">
        <v>5</v>
      </c>
    </row>
    <row r="16327" spans="1:5" x14ac:dyDescent="0.15">
      <c r="A16327" t="s">
        <v>21576</v>
      </c>
      <c r="B16327" s="1">
        <v>45421</v>
      </c>
      <c r="C16327">
        <v>51910</v>
      </c>
      <c r="D16327" t="s">
        <v>5660</v>
      </c>
      <c r="E16327">
        <v>5.6032999999999999</v>
      </c>
    </row>
    <row r="16328" spans="1:5" x14ac:dyDescent="0.15">
      <c r="A16328" t="s">
        <v>21577</v>
      </c>
      <c r="B16328" s="1">
        <v>45504</v>
      </c>
      <c r="C16328">
        <v>51910</v>
      </c>
      <c r="D16328" t="s">
        <v>21578</v>
      </c>
      <c r="E16328">
        <v>5.6668000000000003</v>
      </c>
    </row>
    <row r="16329" spans="1:5" x14ac:dyDescent="0.15">
      <c r="A16329" t="s">
        <v>21579</v>
      </c>
      <c r="B16329" s="1">
        <v>45596</v>
      </c>
      <c r="C16329">
        <v>51910</v>
      </c>
      <c r="D16329" t="s">
        <v>5664</v>
      </c>
      <c r="E16329">
        <v>5.1553000000000004</v>
      </c>
    </row>
    <row r="16330" spans="1:5" x14ac:dyDescent="0.15">
      <c r="A16330" t="s">
        <v>21580</v>
      </c>
      <c r="B16330" s="1">
        <v>45686</v>
      </c>
      <c r="C16330">
        <v>51910</v>
      </c>
      <c r="D16330" t="s">
        <v>21581</v>
      </c>
      <c r="E16330">
        <v>5.3213999999999997</v>
      </c>
    </row>
    <row r="16331" spans="1:5" x14ac:dyDescent="0.15">
      <c r="A16331" t="s">
        <v>21582</v>
      </c>
      <c r="B16331" s="1">
        <v>45786</v>
      </c>
      <c r="C16331">
        <v>51910</v>
      </c>
      <c r="D16331" t="s">
        <v>5668</v>
      </c>
      <c r="E16331">
        <v>5.5358000000000001</v>
      </c>
    </row>
    <row r="16332" spans="1:5" x14ac:dyDescent="0.15">
      <c r="A16332" t="s">
        <v>21583</v>
      </c>
      <c r="B16332" s="1">
        <v>45868</v>
      </c>
      <c r="C16332">
        <v>51910</v>
      </c>
      <c r="D16332" t="s">
        <v>20953</v>
      </c>
      <c r="E16332">
        <v>4.6391</v>
      </c>
    </row>
    <row r="16333" spans="1:5" x14ac:dyDescent="0.15">
      <c r="A16333" t="s">
        <v>21584</v>
      </c>
      <c r="B16333" s="1">
        <v>44599</v>
      </c>
      <c r="C16333">
        <v>51920</v>
      </c>
      <c r="D16333" t="s">
        <v>1306</v>
      </c>
      <c r="E16333">
        <v>6.3691000000000004</v>
      </c>
    </row>
    <row r="16334" spans="1:5" x14ac:dyDescent="0.15">
      <c r="A16334" t="s">
        <v>21585</v>
      </c>
      <c r="B16334" s="1">
        <v>44694</v>
      </c>
      <c r="C16334">
        <v>51920</v>
      </c>
      <c r="D16334" t="s">
        <v>4148</v>
      </c>
      <c r="E16334">
        <v>6.0217000000000001</v>
      </c>
    </row>
    <row r="16335" spans="1:5" x14ac:dyDescent="0.15">
      <c r="A16335" t="s">
        <v>21586</v>
      </c>
      <c r="B16335" s="1">
        <v>44781</v>
      </c>
      <c r="C16335">
        <v>51920</v>
      </c>
      <c r="D16335" t="s">
        <v>575</v>
      </c>
      <c r="E16335">
        <v>5.2952000000000004</v>
      </c>
    </row>
    <row r="16336" spans="1:5" x14ac:dyDescent="0.15">
      <c r="A16336" t="s">
        <v>21587</v>
      </c>
      <c r="B16336" s="1">
        <v>44873</v>
      </c>
      <c r="C16336">
        <v>51920</v>
      </c>
      <c r="D16336" t="s">
        <v>1282</v>
      </c>
      <c r="E16336">
        <v>5.6622000000000003</v>
      </c>
    </row>
    <row r="16337" spans="1:5" x14ac:dyDescent="0.15">
      <c r="A16337" t="s">
        <v>21588</v>
      </c>
      <c r="B16337" s="1">
        <v>44965</v>
      </c>
      <c r="C16337">
        <v>51920</v>
      </c>
      <c r="D16337" t="s">
        <v>900</v>
      </c>
      <c r="E16337">
        <v>5.2755999999999998</v>
      </c>
    </row>
    <row r="16338" spans="1:5" x14ac:dyDescent="0.15">
      <c r="A16338" t="s">
        <v>21589</v>
      </c>
      <c r="B16338" s="1">
        <v>45058</v>
      </c>
      <c r="C16338">
        <v>51920</v>
      </c>
      <c r="D16338" t="s">
        <v>1311</v>
      </c>
      <c r="E16338">
        <v>5.8239000000000001</v>
      </c>
    </row>
    <row r="16339" spans="1:5" x14ac:dyDescent="0.15">
      <c r="A16339" t="s">
        <v>21590</v>
      </c>
      <c r="B16339" s="1">
        <v>45145</v>
      </c>
      <c r="C16339">
        <v>51920</v>
      </c>
      <c r="D16339" t="s">
        <v>585</v>
      </c>
      <c r="E16339">
        <v>4.6382000000000003</v>
      </c>
    </row>
    <row r="16340" spans="1:5" x14ac:dyDescent="0.15">
      <c r="A16340" t="s">
        <v>21591</v>
      </c>
      <c r="B16340" s="1">
        <v>45238</v>
      </c>
      <c r="C16340">
        <v>51920</v>
      </c>
      <c r="D16340" t="s">
        <v>1287</v>
      </c>
      <c r="E16340">
        <v>5.5331000000000001</v>
      </c>
    </row>
    <row r="16341" spans="1:5" x14ac:dyDescent="0.15">
      <c r="A16341" t="s">
        <v>21592</v>
      </c>
      <c r="B16341" s="1">
        <v>45329</v>
      </c>
      <c r="C16341">
        <v>51920</v>
      </c>
      <c r="D16341" t="s">
        <v>589</v>
      </c>
      <c r="E16341">
        <v>5.1390000000000002</v>
      </c>
    </row>
    <row r="16342" spans="1:5" x14ac:dyDescent="0.15">
      <c r="A16342" t="s">
        <v>21593</v>
      </c>
      <c r="B16342" s="1">
        <v>45426</v>
      </c>
      <c r="C16342">
        <v>51920</v>
      </c>
      <c r="D16342" t="s">
        <v>346</v>
      </c>
      <c r="E16342">
        <v>5.5496999999999996</v>
      </c>
    </row>
    <row r="16343" spans="1:5" x14ac:dyDescent="0.15">
      <c r="A16343" t="s">
        <v>21594</v>
      </c>
      <c r="B16343" s="1">
        <v>45512</v>
      </c>
      <c r="C16343">
        <v>51920</v>
      </c>
      <c r="D16343" t="s">
        <v>940</v>
      </c>
      <c r="E16343">
        <v>6.0011999999999999</v>
      </c>
    </row>
    <row r="16344" spans="1:5" x14ac:dyDescent="0.15">
      <c r="A16344" t="s">
        <v>21595</v>
      </c>
      <c r="B16344" s="1">
        <v>45604</v>
      </c>
      <c r="C16344">
        <v>51920</v>
      </c>
      <c r="D16344" t="s">
        <v>942</v>
      </c>
      <c r="E16344">
        <v>5.9435000000000002</v>
      </c>
    </row>
    <row r="16345" spans="1:5" x14ac:dyDescent="0.15">
      <c r="A16345" t="s">
        <v>21596</v>
      </c>
      <c r="B16345" s="1">
        <v>45695</v>
      </c>
      <c r="C16345">
        <v>51920</v>
      </c>
      <c r="D16345" t="s">
        <v>18688</v>
      </c>
      <c r="E16345">
        <v>5.6433999999999997</v>
      </c>
    </row>
    <row r="16346" spans="1:5" x14ac:dyDescent="0.15">
      <c r="A16346" t="s">
        <v>21597</v>
      </c>
      <c r="B16346" s="1">
        <v>45791</v>
      </c>
      <c r="C16346">
        <v>51920</v>
      </c>
      <c r="D16346" t="s">
        <v>354</v>
      </c>
      <c r="E16346">
        <v>5.3240999999999996</v>
      </c>
    </row>
    <row r="16347" spans="1:5" x14ac:dyDescent="0.15">
      <c r="A16347" t="s">
        <v>21598</v>
      </c>
      <c r="B16347" s="1">
        <v>45877</v>
      </c>
      <c r="C16347">
        <v>51920</v>
      </c>
      <c r="D16347" t="s">
        <v>946</v>
      </c>
      <c r="E16347">
        <v>5.7651000000000003</v>
      </c>
    </row>
    <row r="16348" spans="1:5" x14ac:dyDescent="0.15">
      <c r="A16348" t="s">
        <v>21599</v>
      </c>
      <c r="B16348" s="1">
        <v>44970</v>
      </c>
      <c r="C16348">
        <v>51940</v>
      </c>
      <c r="D16348" t="s">
        <v>900</v>
      </c>
      <c r="E16348">
        <v>5.8300999999999998</v>
      </c>
    </row>
    <row r="16349" spans="1:5" x14ac:dyDescent="0.15">
      <c r="A16349" t="s">
        <v>21600</v>
      </c>
      <c r="B16349" s="1">
        <v>45148</v>
      </c>
      <c r="C16349">
        <v>51940</v>
      </c>
      <c r="D16349" t="s">
        <v>585</v>
      </c>
      <c r="E16349">
        <v>5.0739000000000001</v>
      </c>
    </row>
    <row r="16350" spans="1:5" x14ac:dyDescent="0.15">
      <c r="A16350" t="s">
        <v>21601</v>
      </c>
      <c r="B16350" s="1">
        <v>45243</v>
      </c>
      <c r="C16350">
        <v>51940</v>
      </c>
      <c r="D16350" t="s">
        <v>1459</v>
      </c>
      <c r="E16350">
        <v>4.7977999999999996</v>
      </c>
    </row>
    <row r="16351" spans="1:5" x14ac:dyDescent="0.15">
      <c r="A16351" t="s">
        <v>21602</v>
      </c>
      <c r="B16351" s="1">
        <v>45336</v>
      </c>
      <c r="C16351">
        <v>51940</v>
      </c>
      <c r="D16351" t="s">
        <v>1461</v>
      </c>
      <c r="E16351">
        <v>5.6044</v>
      </c>
    </row>
    <row r="16352" spans="1:5" x14ac:dyDescent="0.15">
      <c r="A16352" t="s">
        <v>21603</v>
      </c>
      <c r="B16352" s="1">
        <v>45429</v>
      </c>
      <c r="C16352">
        <v>51940</v>
      </c>
      <c r="D16352" t="s">
        <v>1463</v>
      </c>
      <c r="E16352">
        <v>4.4181999999999997</v>
      </c>
    </row>
    <row r="16353" spans="1:5" x14ac:dyDescent="0.15">
      <c r="A16353" t="s">
        <v>21604</v>
      </c>
      <c r="B16353" s="1">
        <v>45513</v>
      </c>
      <c r="C16353">
        <v>51940</v>
      </c>
      <c r="D16353" t="s">
        <v>667</v>
      </c>
      <c r="E16353">
        <v>5.3734000000000002</v>
      </c>
    </row>
    <row r="16354" spans="1:5" x14ac:dyDescent="0.15">
      <c r="A16354" t="s">
        <v>21605</v>
      </c>
      <c r="B16354" s="1">
        <v>45610</v>
      </c>
      <c r="C16354">
        <v>51940</v>
      </c>
      <c r="D16354" t="s">
        <v>84</v>
      </c>
      <c r="E16354">
        <v>4.7173999999999996</v>
      </c>
    </row>
    <row r="16355" spans="1:5" x14ac:dyDescent="0.15">
      <c r="A16355" t="s">
        <v>21606</v>
      </c>
      <c r="B16355" s="1">
        <v>45702</v>
      </c>
      <c r="C16355">
        <v>51940</v>
      </c>
      <c r="D16355" t="s">
        <v>735</v>
      </c>
      <c r="E16355">
        <v>5.9292999999999996</v>
      </c>
    </row>
    <row r="16356" spans="1:5" x14ac:dyDescent="0.15">
      <c r="A16356" t="s">
        <v>21607</v>
      </c>
      <c r="B16356" s="1">
        <v>45796</v>
      </c>
      <c r="C16356">
        <v>51940</v>
      </c>
      <c r="D16356" t="s">
        <v>87</v>
      </c>
      <c r="E16356">
        <v>5.4509999999999996</v>
      </c>
    </row>
    <row r="16357" spans="1:5" x14ac:dyDescent="0.15">
      <c r="A16357" t="s">
        <v>21608</v>
      </c>
      <c r="B16357" s="1">
        <v>45877</v>
      </c>
      <c r="C16357">
        <v>51940</v>
      </c>
      <c r="D16357" t="s">
        <v>674</v>
      </c>
      <c r="E16357">
        <v>5.1811999999999996</v>
      </c>
    </row>
    <row r="16358" spans="1:5" x14ac:dyDescent="0.15">
      <c r="A16358" t="s">
        <v>21609</v>
      </c>
      <c r="B16358" s="1">
        <v>44693</v>
      </c>
      <c r="C16358">
        <v>51950</v>
      </c>
      <c r="D16358" t="s">
        <v>2998</v>
      </c>
      <c r="E16358">
        <v>4.8528000000000002</v>
      </c>
    </row>
    <row r="16359" spans="1:5" x14ac:dyDescent="0.15">
      <c r="A16359" t="s">
        <v>21610</v>
      </c>
      <c r="B16359" s="1">
        <v>44783</v>
      </c>
      <c r="C16359">
        <v>51950</v>
      </c>
      <c r="D16359" t="s">
        <v>3000</v>
      </c>
      <c r="E16359">
        <v>5.1395999999999997</v>
      </c>
    </row>
    <row r="16360" spans="1:5" x14ac:dyDescent="0.15">
      <c r="A16360" t="s">
        <v>21611</v>
      </c>
      <c r="B16360" s="1">
        <v>44874</v>
      </c>
      <c r="C16360">
        <v>51950</v>
      </c>
      <c r="D16360" t="s">
        <v>3002</v>
      </c>
      <c r="E16360">
        <v>5.0946999999999996</v>
      </c>
    </row>
    <row r="16361" spans="1:5" x14ac:dyDescent="0.15">
      <c r="A16361" t="s">
        <v>21612</v>
      </c>
      <c r="B16361" s="1">
        <v>44965</v>
      </c>
      <c r="C16361">
        <v>51950</v>
      </c>
      <c r="D16361" t="s">
        <v>3004</v>
      </c>
      <c r="E16361">
        <v>4.7332999999999998</v>
      </c>
    </row>
    <row r="16362" spans="1:5" x14ac:dyDescent="0.15">
      <c r="A16362" t="s">
        <v>21613</v>
      </c>
      <c r="B16362" s="1">
        <v>45061</v>
      </c>
      <c r="C16362">
        <v>51950</v>
      </c>
      <c r="D16362" t="s">
        <v>3006</v>
      </c>
      <c r="E16362">
        <v>5.7210000000000001</v>
      </c>
    </row>
    <row r="16363" spans="1:5" x14ac:dyDescent="0.15">
      <c r="A16363" t="s">
        <v>21614</v>
      </c>
      <c r="B16363" s="1">
        <v>45147</v>
      </c>
      <c r="C16363">
        <v>51950</v>
      </c>
      <c r="D16363" t="s">
        <v>3010</v>
      </c>
      <c r="E16363">
        <v>4.8769</v>
      </c>
    </row>
    <row r="16364" spans="1:5" x14ac:dyDescent="0.15">
      <c r="A16364" t="s">
        <v>21615</v>
      </c>
      <c r="B16364" s="1">
        <v>45239</v>
      </c>
      <c r="C16364">
        <v>51950</v>
      </c>
      <c r="D16364" t="s">
        <v>3012</v>
      </c>
      <c r="E16364">
        <v>5.4020999999999999</v>
      </c>
    </row>
    <row r="16365" spans="1:5" x14ac:dyDescent="0.15">
      <c r="A16365" t="s">
        <v>21616</v>
      </c>
      <c r="B16365" s="1">
        <v>45331</v>
      </c>
      <c r="C16365">
        <v>51950</v>
      </c>
      <c r="D16365" t="s">
        <v>3014</v>
      </c>
      <c r="E16365">
        <v>5.3258000000000001</v>
      </c>
    </row>
    <row r="16366" spans="1:5" x14ac:dyDescent="0.15">
      <c r="A16366" t="s">
        <v>21617</v>
      </c>
      <c r="B16366" s="1">
        <v>45427</v>
      </c>
      <c r="C16366">
        <v>51950</v>
      </c>
      <c r="D16366" t="s">
        <v>3016</v>
      </c>
      <c r="E16366">
        <v>5.1265000000000001</v>
      </c>
    </row>
    <row r="16367" spans="1:5" x14ac:dyDescent="0.15">
      <c r="A16367" t="s">
        <v>21618</v>
      </c>
      <c r="B16367" s="1">
        <v>45513</v>
      </c>
      <c r="C16367">
        <v>51950</v>
      </c>
      <c r="D16367" t="s">
        <v>104</v>
      </c>
      <c r="E16367">
        <v>4.9477000000000002</v>
      </c>
    </row>
    <row r="16368" spans="1:5" x14ac:dyDescent="0.15">
      <c r="A16368" t="s">
        <v>21619</v>
      </c>
      <c r="B16368" s="1">
        <v>45604</v>
      </c>
      <c r="C16368">
        <v>51950</v>
      </c>
      <c r="D16368" t="s">
        <v>5664</v>
      </c>
      <c r="E16368">
        <v>5.1997999999999998</v>
      </c>
    </row>
    <row r="16369" spans="1:5" x14ac:dyDescent="0.15">
      <c r="A16369" t="s">
        <v>21620</v>
      </c>
      <c r="B16369" s="1">
        <v>45698</v>
      </c>
      <c r="C16369">
        <v>51950</v>
      </c>
      <c r="D16369" t="s">
        <v>5666</v>
      </c>
      <c r="E16369">
        <v>4.9253</v>
      </c>
    </row>
    <row r="16370" spans="1:5" x14ac:dyDescent="0.15">
      <c r="A16370" t="s">
        <v>21621</v>
      </c>
      <c r="B16370" s="1">
        <v>45792</v>
      </c>
      <c r="C16370">
        <v>51950</v>
      </c>
      <c r="D16370" t="s">
        <v>110</v>
      </c>
      <c r="E16370">
        <v>4.7968999999999999</v>
      </c>
    </row>
    <row r="16371" spans="1:5" x14ac:dyDescent="0.15">
      <c r="A16371" t="s">
        <v>21622</v>
      </c>
      <c r="B16371" s="1">
        <v>45877</v>
      </c>
      <c r="C16371">
        <v>51950</v>
      </c>
      <c r="D16371" t="s">
        <v>3886</v>
      </c>
      <c r="E16371">
        <v>5.2590000000000003</v>
      </c>
    </row>
    <row r="16372" spans="1:5" x14ac:dyDescent="0.15">
      <c r="A16372" t="s">
        <v>21623</v>
      </c>
      <c r="B16372" s="1">
        <v>45509</v>
      </c>
      <c r="C16372">
        <v>51990</v>
      </c>
      <c r="D16372" t="s">
        <v>1465</v>
      </c>
      <c r="E16372">
        <v>5.6569000000000003</v>
      </c>
    </row>
    <row r="16373" spans="1:5" x14ac:dyDescent="0.15">
      <c r="A16373" t="s">
        <v>21624</v>
      </c>
      <c r="B16373" s="1">
        <v>45601</v>
      </c>
      <c r="C16373">
        <v>51990</v>
      </c>
      <c r="D16373" t="s">
        <v>1536</v>
      </c>
      <c r="E16373">
        <v>4.4492000000000003</v>
      </c>
    </row>
    <row r="16374" spans="1:5" x14ac:dyDescent="0.15">
      <c r="A16374" t="s">
        <v>21625</v>
      </c>
      <c r="B16374" s="1">
        <v>45694</v>
      </c>
      <c r="C16374">
        <v>51990</v>
      </c>
      <c r="D16374" t="s">
        <v>1469</v>
      </c>
      <c r="E16374">
        <v>4.3895999999999997</v>
      </c>
    </row>
    <row r="16375" spans="1:5" x14ac:dyDescent="0.15">
      <c r="A16375" t="s">
        <v>21626</v>
      </c>
      <c r="B16375" s="1">
        <v>45792</v>
      </c>
      <c r="C16375">
        <v>51990</v>
      </c>
      <c r="D16375" t="s">
        <v>1347</v>
      </c>
      <c r="E16375">
        <v>5.2606000000000002</v>
      </c>
    </row>
    <row r="16376" spans="1:5" x14ac:dyDescent="0.15">
      <c r="A16376" t="s">
        <v>21627</v>
      </c>
      <c r="B16376" s="1">
        <v>45874</v>
      </c>
      <c r="C16376">
        <v>51990</v>
      </c>
      <c r="D16376" t="s">
        <v>738</v>
      </c>
      <c r="E16376">
        <v>5.2462999999999997</v>
      </c>
    </row>
    <row r="16377" spans="1:5" x14ac:dyDescent="0.15">
      <c r="A16377" t="s">
        <v>21628</v>
      </c>
      <c r="B16377" s="1">
        <v>44867</v>
      </c>
      <c r="C16377">
        <v>52010</v>
      </c>
      <c r="D16377" t="s">
        <v>21629</v>
      </c>
      <c r="E16377">
        <v>5</v>
      </c>
    </row>
    <row r="16378" spans="1:5" x14ac:dyDescent="0.15">
      <c r="A16378" t="s">
        <v>21630</v>
      </c>
      <c r="B16378" s="1">
        <v>44965</v>
      </c>
      <c r="C16378">
        <v>52010</v>
      </c>
      <c r="D16378" t="s">
        <v>15354</v>
      </c>
      <c r="E16378">
        <v>5.1734999999999998</v>
      </c>
    </row>
    <row r="16379" spans="1:5" x14ac:dyDescent="0.15">
      <c r="A16379" t="s">
        <v>21631</v>
      </c>
      <c r="B16379" s="1">
        <v>45420</v>
      </c>
      <c r="C16379">
        <v>52010</v>
      </c>
      <c r="D16379" t="s">
        <v>21632</v>
      </c>
      <c r="E16379">
        <v>5</v>
      </c>
    </row>
    <row r="16380" spans="1:5" x14ac:dyDescent="0.15">
      <c r="A16380" t="s">
        <v>21633</v>
      </c>
      <c r="B16380" s="1">
        <v>45505</v>
      </c>
      <c r="C16380">
        <v>52010</v>
      </c>
      <c r="D16380" t="s">
        <v>9341</v>
      </c>
      <c r="E16380">
        <v>4.5910000000000002</v>
      </c>
    </row>
    <row r="16381" spans="1:5" x14ac:dyDescent="0.15">
      <c r="A16381" t="s">
        <v>21634</v>
      </c>
      <c r="B16381" s="1">
        <v>45597</v>
      </c>
      <c r="C16381">
        <v>52010</v>
      </c>
      <c r="D16381" t="s">
        <v>16324</v>
      </c>
      <c r="E16381">
        <v>4.6624999999999996</v>
      </c>
    </row>
    <row r="16382" spans="1:5" x14ac:dyDescent="0.15">
      <c r="A16382" t="s">
        <v>21635</v>
      </c>
      <c r="B16382" s="1">
        <v>45695</v>
      </c>
      <c r="C16382">
        <v>52010</v>
      </c>
      <c r="D16382" t="s">
        <v>869</v>
      </c>
      <c r="E16382">
        <v>4.9463999999999997</v>
      </c>
    </row>
    <row r="16383" spans="1:5" x14ac:dyDescent="0.15">
      <c r="A16383" t="s">
        <v>21636</v>
      </c>
      <c r="B16383" s="1">
        <v>45789</v>
      </c>
      <c r="C16383">
        <v>52010</v>
      </c>
      <c r="D16383" t="s">
        <v>9346</v>
      </c>
      <c r="E16383">
        <v>5.4569999999999999</v>
      </c>
    </row>
    <row r="16384" spans="1:5" x14ac:dyDescent="0.15">
      <c r="A16384" t="s">
        <v>21637</v>
      </c>
      <c r="B16384" s="1">
        <v>45870</v>
      </c>
      <c r="C16384">
        <v>52010</v>
      </c>
      <c r="D16384" t="s">
        <v>5480</v>
      </c>
      <c r="E16384">
        <v>4.7206000000000001</v>
      </c>
    </row>
    <row r="16385" spans="1:5" x14ac:dyDescent="0.15">
      <c r="A16385" t="s">
        <v>21638</v>
      </c>
      <c r="B16385" s="1">
        <v>44595</v>
      </c>
      <c r="C16385">
        <v>52020</v>
      </c>
      <c r="D16385" t="s">
        <v>21639</v>
      </c>
      <c r="E16385">
        <v>5.8456999999999999</v>
      </c>
    </row>
    <row r="16386" spans="1:5" x14ac:dyDescent="0.15">
      <c r="A16386" t="s">
        <v>21640</v>
      </c>
      <c r="B16386" s="1">
        <v>44693</v>
      </c>
      <c r="C16386">
        <v>52020</v>
      </c>
      <c r="D16386" t="s">
        <v>21641</v>
      </c>
      <c r="E16386">
        <v>5.6829000000000001</v>
      </c>
    </row>
    <row r="16387" spans="1:5" x14ac:dyDescent="0.15">
      <c r="A16387" t="s">
        <v>21642</v>
      </c>
      <c r="B16387" s="1">
        <v>44778</v>
      </c>
      <c r="C16387">
        <v>52020</v>
      </c>
      <c r="D16387" t="s">
        <v>21643</v>
      </c>
      <c r="E16387">
        <v>5.1376999999999997</v>
      </c>
    </row>
    <row r="16388" spans="1:5" x14ac:dyDescent="0.15">
      <c r="A16388" t="s">
        <v>21644</v>
      </c>
      <c r="B16388" s="1">
        <v>44875</v>
      </c>
      <c r="C16388">
        <v>52020</v>
      </c>
      <c r="D16388" t="s">
        <v>4521</v>
      </c>
      <c r="E16388">
        <v>5.6276000000000002</v>
      </c>
    </row>
    <row r="16389" spans="1:5" x14ac:dyDescent="0.15">
      <c r="A16389" t="s">
        <v>21645</v>
      </c>
      <c r="B16389" s="1">
        <v>44966</v>
      </c>
      <c r="C16389">
        <v>52020</v>
      </c>
      <c r="D16389" t="s">
        <v>7160</v>
      </c>
      <c r="E16389">
        <v>5.4359000000000002</v>
      </c>
    </row>
    <row r="16390" spans="1:5" x14ac:dyDescent="0.15">
      <c r="A16390" t="s">
        <v>21646</v>
      </c>
      <c r="B16390" s="1">
        <v>45058</v>
      </c>
      <c r="C16390">
        <v>52020</v>
      </c>
      <c r="D16390" t="s">
        <v>4523</v>
      </c>
      <c r="E16390">
        <v>5.4177999999999997</v>
      </c>
    </row>
    <row r="16391" spans="1:5" x14ac:dyDescent="0.15">
      <c r="A16391" t="s">
        <v>21647</v>
      </c>
      <c r="B16391" s="1">
        <v>45147</v>
      </c>
      <c r="C16391">
        <v>52020</v>
      </c>
      <c r="D16391" t="s">
        <v>4525</v>
      </c>
      <c r="E16391">
        <v>5.5849000000000002</v>
      </c>
    </row>
    <row r="16392" spans="1:5" x14ac:dyDescent="0.15">
      <c r="A16392" t="s">
        <v>21648</v>
      </c>
      <c r="B16392" s="1">
        <v>45239</v>
      </c>
      <c r="C16392">
        <v>52020</v>
      </c>
      <c r="D16392" t="s">
        <v>4527</v>
      </c>
      <c r="E16392">
        <v>5.6078999999999999</v>
      </c>
    </row>
    <row r="16393" spans="1:5" x14ac:dyDescent="0.15">
      <c r="A16393" t="s">
        <v>21649</v>
      </c>
      <c r="B16393" s="1">
        <v>45331</v>
      </c>
      <c r="C16393">
        <v>52020</v>
      </c>
      <c r="D16393" t="s">
        <v>18109</v>
      </c>
      <c r="E16393">
        <v>5.7771999999999997</v>
      </c>
    </row>
    <row r="16394" spans="1:5" x14ac:dyDescent="0.15">
      <c r="A16394" t="s">
        <v>21650</v>
      </c>
      <c r="B16394" s="1">
        <v>45422</v>
      </c>
      <c r="C16394">
        <v>52020</v>
      </c>
      <c r="D16394" t="s">
        <v>4531</v>
      </c>
      <c r="E16394">
        <v>5.3352000000000004</v>
      </c>
    </row>
    <row r="16395" spans="1:5" x14ac:dyDescent="0.15">
      <c r="A16395" t="s">
        <v>21651</v>
      </c>
      <c r="B16395" s="1">
        <v>45512</v>
      </c>
      <c r="C16395">
        <v>52020</v>
      </c>
      <c r="D16395" t="s">
        <v>4533</v>
      </c>
      <c r="E16395">
        <v>5.1055999999999999</v>
      </c>
    </row>
    <row r="16396" spans="1:5" x14ac:dyDescent="0.15">
      <c r="A16396" t="s">
        <v>21652</v>
      </c>
      <c r="B16396" s="1">
        <v>45513</v>
      </c>
      <c r="C16396">
        <v>52020</v>
      </c>
      <c r="D16396" t="s">
        <v>21653</v>
      </c>
      <c r="E16396">
        <v>4.9985999999999997</v>
      </c>
    </row>
    <row r="16397" spans="1:5" x14ac:dyDescent="0.15">
      <c r="A16397" t="s">
        <v>21654</v>
      </c>
      <c r="B16397" s="1">
        <v>45604</v>
      </c>
      <c r="C16397">
        <v>52020</v>
      </c>
      <c r="D16397" t="s">
        <v>4535</v>
      </c>
      <c r="E16397">
        <v>4.9217000000000004</v>
      </c>
    </row>
    <row r="16398" spans="1:5" x14ac:dyDescent="0.15">
      <c r="A16398" t="s">
        <v>21655</v>
      </c>
      <c r="B16398" s="1">
        <v>45695</v>
      </c>
      <c r="C16398">
        <v>52020</v>
      </c>
      <c r="D16398" t="s">
        <v>21656</v>
      </c>
      <c r="E16398">
        <v>4.9974999999999996</v>
      </c>
    </row>
    <row r="16399" spans="1:5" x14ac:dyDescent="0.15">
      <c r="A16399" t="s">
        <v>21657</v>
      </c>
      <c r="B16399" s="1">
        <v>45700</v>
      </c>
      <c r="C16399">
        <v>52020</v>
      </c>
      <c r="D16399" t="s">
        <v>21658</v>
      </c>
      <c r="E16399">
        <v>5.0068999999999999</v>
      </c>
    </row>
    <row r="16400" spans="1:5" x14ac:dyDescent="0.15">
      <c r="A16400" t="s">
        <v>21659</v>
      </c>
      <c r="B16400" s="1">
        <v>45786</v>
      </c>
      <c r="C16400">
        <v>52020</v>
      </c>
      <c r="D16400" t="s">
        <v>4539</v>
      </c>
      <c r="E16400">
        <v>4.9291</v>
      </c>
    </row>
    <row r="16401" spans="1:5" x14ac:dyDescent="0.15">
      <c r="A16401" t="s">
        <v>21660</v>
      </c>
      <c r="B16401" s="1">
        <v>45877</v>
      </c>
      <c r="C16401">
        <v>52020</v>
      </c>
      <c r="D16401" t="s">
        <v>112</v>
      </c>
      <c r="E16401">
        <v>5.0740999999999996</v>
      </c>
    </row>
    <row r="16402" spans="1:5" x14ac:dyDescent="0.15">
      <c r="A16402" t="s">
        <v>21661</v>
      </c>
      <c r="B16402" s="1">
        <v>45881</v>
      </c>
      <c r="C16402">
        <v>52020</v>
      </c>
      <c r="D16402" t="s">
        <v>21662</v>
      </c>
      <c r="E16402">
        <v>5.2256999999999998</v>
      </c>
    </row>
    <row r="16403" spans="1:5" x14ac:dyDescent="0.15">
      <c r="A16403" t="s">
        <v>21663</v>
      </c>
      <c r="B16403" s="1">
        <v>45224</v>
      </c>
      <c r="C16403">
        <v>52040</v>
      </c>
      <c r="D16403" t="s">
        <v>801</v>
      </c>
      <c r="E16403">
        <v>4.5907</v>
      </c>
    </row>
    <row r="16404" spans="1:5" x14ac:dyDescent="0.15">
      <c r="A16404" t="s">
        <v>21664</v>
      </c>
      <c r="B16404" s="1">
        <v>45322</v>
      </c>
      <c r="C16404">
        <v>52040</v>
      </c>
      <c r="D16404" t="s">
        <v>803</v>
      </c>
      <c r="E16404">
        <v>5.0122</v>
      </c>
    </row>
    <row r="16405" spans="1:5" x14ac:dyDescent="0.15">
      <c r="A16405" t="s">
        <v>21665</v>
      </c>
      <c r="B16405" s="1">
        <v>45407</v>
      </c>
      <c r="C16405">
        <v>52040</v>
      </c>
      <c r="D16405" t="s">
        <v>560</v>
      </c>
      <c r="E16405">
        <v>5.7717000000000001</v>
      </c>
    </row>
    <row r="16406" spans="1:5" x14ac:dyDescent="0.15">
      <c r="A16406" t="s">
        <v>21666</v>
      </c>
      <c r="B16406" s="1">
        <v>45504</v>
      </c>
      <c r="C16406">
        <v>52040</v>
      </c>
      <c r="D16406" t="s">
        <v>562</v>
      </c>
      <c r="E16406">
        <v>4.2492000000000001</v>
      </c>
    </row>
    <row r="16407" spans="1:5" x14ac:dyDescent="0.15">
      <c r="A16407" t="s">
        <v>21667</v>
      </c>
      <c r="B16407" s="1">
        <v>45589</v>
      </c>
      <c r="C16407">
        <v>52040</v>
      </c>
      <c r="D16407" t="s">
        <v>564</v>
      </c>
      <c r="E16407">
        <v>4.1603000000000003</v>
      </c>
    </row>
    <row r="16408" spans="1:5" x14ac:dyDescent="0.15">
      <c r="A16408" t="s">
        <v>21668</v>
      </c>
      <c r="B16408" s="1">
        <v>45688</v>
      </c>
      <c r="C16408">
        <v>52040</v>
      </c>
      <c r="D16408" t="s">
        <v>566</v>
      </c>
      <c r="E16408">
        <v>4.5853000000000002</v>
      </c>
    </row>
    <row r="16409" spans="1:5" x14ac:dyDescent="0.15">
      <c r="A16409" t="s">
        <v>21669</v>
      </c>
      <c r="B16409" s="1">
        <v>45771</v>
      </c>
      <c r="C16409">
        <v>52040</v>
      </c>
      <c r="D16409" t="s">
        <v>598</v>
      </c>
      <c r="E16409">
        <v>5.3747999999999996</v>
      </c>
    </row>
    <row r="16410" spans="1:5" x14ac:dyDescent="0.15">
      <c r="A16410" t="s">
        <v>21670</v>
      </c>
      <c r="B16410" s="1">
        <v>45869</v>
      </c>
      <c r="C16410">
        <v>52040</v>
      </c>
      <c r="D16410" t="s">
        <v>75</v>
      </c>
      <c r="E16410">
        <v>5.7171000000000003</v>
      </c>
    </row>
    <row r="16411" spans="1:5" x14ac:dyDescent="0.15">
      <c r="A16411" t="s">
        <v>21671</v>
      </c>
      <c r="B16411" s="1">
        <v>45330</v>
      </c>
      <c r="C16411">
        <v>52080</v>
      </c>
      <c r="D16411" t="s">
        <v>1744</v>
      </c>
      <c r="E16411">
        <v>4.2408999999999999</v>
      </c>
    </row>
    <row r="16412" spans="1:5" x14ac:dyDescent="0.15">
      <c r="A16412" t="s">
        <v>21672</v>
      </c>
      <c r="B16412" s="1">
        <v>45421</v>
      </c>
      <c r="C16412">
        <v>52080</v>
      </c>
      <c r="D16412" t="s">
        <v>3896</v>
      </c>
      <c r="E16412">
        <v>5.1787999999999998</v>
      </c>
    </row>
    <row r="16413" spans="1:5" x14ac:dyDescent="0.15">
      <c r="A16413" t="s">
        <v>21673</v>
      </c>
      <c r="B16413" s="1">
        <v>45512</v>
      </c>
      <c r="C16413">
        <v>52080</v>
      </c>
      <c r="D16413" t="s">
        <v>1143</v>
      </c>
      <c r="E16413">
        <v>5.5012999999999996</v>
      </c>
    </row>
    <row r="16414" spans="1:5" x14ac:dyDescent="0.15">
      <c r="A16414" t="s">
        <v>21674</v>
      </c>
      <c r="B16414" s="1">
        <v>45603</v>
      </c>
      <c r="C16414">
        <v>52080</v>
      </c>
      <c r="D16414" t="s">
        <v>1547</v>
      </c>
      <c r="E16414">
        <v>5.2728000000000002</v>
      </c>
    </row>
    <row r="16415" spans="1:5" x14ac:dyDescent="0.15">
      <c r="A16415" t="s">
        <v>21675</v>
      </c>
      <c r="B16415" s="1">
        <v>45694</v>
      </c>
      <c r="C16415">
        <v>52080</v>
      </c>
      <c r="D16415" t="s">
        <v>1147</v>
      </c>
      <c r="E16415">
        <v>5.3404999999999996</v>
      </c>
    </row>
    <row r="16416" spans="1:5" x14ac:dyDescent="0.15">
      <c r="A16416" t="s">
        <v>21676</v>
      </c>
      <c r="B16416" s="1">
        <v>45784</v>
      </c>
      <c r="C16416">
        <v>52080</v>
      </c>
      <c r="D16416" t="s">
        <v>354</v>
      </c>
      <c r="E16416">
        <v>5.1597</v>
      </c>
    </row>
    <row r="16417" spans="1:5" x14ac:dyDescent="0.15">
      <c r="A16417" t="s">
        <v>21677</v>
      </c>
      <c r="B16417" s="1">
        <v>45876</v>
      </c>
      <c r="C16417">
        <v>52080</v>
      </c>
      <c r="D16417" t="s">
        <v>1552</v>
      </c>
      <c r="E16417">
        <v>4.5708000000000002</v>
      </c>
    </row>
    <row r="16418" spans="1:5" x14ac:dyDescent="0.15">
      <c r="A16418" t="s">
        <v>21678</v>
      </c>
      <c r="B16418" s="1">
        <v>45427</v>
      </c>
      <c r="C16418">
        <v>52100</v>
      </c>
      <c r="D16418" t="s">
        <v>177</v>
      </c>
      <c r="E16418">
        <v>5</v>
      </c>
    </row>
    <row r="16419" spans="1:5" x14ac:dyDescent="0.15">
      <c r="A16419" t="s">
        <v>21679</v>
      </c>
      <c r="B16419" s="1">
        <v>45511</v>
      </c>
      <c r="C16419">
        <v>52100</v>
      </c>
      <c r="D16419" t="s">
        <v>65</v>
      </c>
      <c r="E16419">
        <v>5.5975999999999999</v>
      </c>
    </row>
    <row r="16420" spans="1:5" x14ac:dyDescent="0.15">
      <c r="A16420" t="s">
        <v>21680</v>
      </c>
      <c r="B16420" s="1">
        <v>45610</v>
      </c>
      <c r="C16420">
        <v>52100</v>
      </c>
      <c r="D16420" t="s">
        <v>67</v>
      </c>
      <c r="E16420">
        <v>5.5537000000000001</v>
      </c>
    </row>
    <row r="16421" spans="1:5" x14ac:dyDescent="0.15">
      <c r="A16421" t="s">
        <v>21681</v>
      </c>
      <c r="B16421" s="1">
        <v>45700</v>
      </c>
      <c r="C16421">
        <v>52100</v>
      </c>
      <c r="D16421" t="s">
        <v>69</v>
      </c>
      <c r="E16421">
        <v>5.9626000000000001</v>
      </c>
    </row>
    <row r="16422" spans="1:5" x14ac:dyDescent="0.15">
      <c r="A16422" t="s">
        <v>21682</v>
      </c>
      <c r="B16422" s="1">
        <v>45791</v>
      </c>
      <c r="C16422">
        <v>52100</v>
      </c>
      <c r="D16422" t="s">
        <v>182</v>
      </c>
      <c r="E16422">
        <v>4.9173999999999998</v>
      </c>
    </row>
    <row r="16423" spans="1:5" x14ac:dyDescent="0.15">
      <c r="A16423" t="s">
        <v>21683</v>
      </c>
      <c r="B16423" s="1">
        <v>45876</v>
      </c>
      <c r="C16423">
        <v>52100</v>
      </c>
      <c r="D16423" t="s">
        <v>89</v>
      </c>
      <c r="E16423">
        <v>5.7343999999999999</v>
      </c>
    </row>
    <row r="16424" spans="1:5" x14ac:dyDescent="0.15">
      <c r="A16424" t="s">
        <v>21684</v>
      </c>
      <c r="B16424" s="1">
        <v>44594</v>
      </c>
      <c r="C16424">
        <v>52140</v>
      </c>
      <c r="D16424" t="s">
        <v>1029</v>
      </c>
      <c r="E16424">
        <v>6.1098999999999997</v>
      </c>
    </row>
    <row r="16425" spans="1:5" x14ac:dyDescent="0.15">
      <c r="A16425" t="s">
        <v>21685</v>
      </c>
      <c r="B16425" s="1">
        <v>44679</v>
      </c>
      <c r="C16425">
        <v>52140</v>
      </c>
      <c r="D16425" t="s">
        <v>2154</v>
      </c>
      <c r="E16425">
        <v>5.9714999999999998</v>
      </c>
    </row>
    <row r="16426" spans="1:5" x14ac:dyDescent="0.15">
      <c r="A16426" t="s">
        <v>21686</v>
      </c>
      <c r="B16426" s="1">
        <v>44771</v>
      </c>
      <c r="C16426">
        <v>52140</v>
      </c>
      <c r="D16426" t="s">
        <v>4949</v>
      </c>
      <c r="E16426">
        <v>5.4802999999999997</v>
      </c>
    </row>
    <row r="16427" spans="1:5" x14ac:dyDescent="0.15">
      <c r="A16427" t="s">
        <v>21687</v>
      </c>
      <c r="B16427" s="1">
        <v>44865</v>
      </c>
      <c r="C16427">
        <v>52140</v>
      </c>
      <c r="D16427" t="s">
        <v>4951</v>
      </c>
      <c r="E16427">
        <v>5.7123999999999997</v>
      </c>
    </row>
    <row r="16428" spans="1:5" x14ac:dyDescent="0.15">
      <c r="A16428" t="s">
        <v>21688</v>
      </c>
      <c r="B16428" s="1">
        <v>44960</v>
      </c>
      <c r="C16428">
        <v>52140</v>
      </c>
      <c r="D16428" t="s">
        <v>1036</v>
      </c>
      <c r="E16428">
        <v>5.7648999999999999</v>
      </c>
    </row>
    <row r="16429" spans="1:5" x14ac:dyDescent="0.15">
      <c r="A16429" t="s">
        <v>21689</v>
      </c>
      <c r="B16429" s="1">
        <v>45044</v>
      </c>
      <c r="C16429">
        <v>52140</v>
      </c>
      <c r="D16429" t="s">
        <v>3668</v>
      </c>
      <c r="E16429">
        <v>5.6082000000000001</v>
      </c>
    </row>
    <row r="16430" spans="1:5" x14ac:dyDescent="0.15">
      <c r="A16430" t="s">
        <v>21690</v>
      </c>
      <c r="B16430" s="1">
        <v>45138</v>
      </c>
      <c r="C16430">
        <v>52140</v>
      </c>
      <c r="D16430" t="s">
        <v>3670</v>
      </c>
      <c r="E16430">
        <v>5.6539000000000001</v>
      </c>
    </row>
    <row r="16431" spans="1:5" x14ac:dyDescent="0.15">
      <c r="A16431" t="s">
        <v>21691</v>
      </c>
      <c r="B16431" s="1">
        <v>45229</v>
      </c>
      <c r="C16431">
        <v>52140</v>
      </c>
      <c r="D16431" t="s">
        <v>3672</v>
      </c>
      <c r="E16431">
        <v>5.5552000000000001</v>
      </c>
    </row>
    <row r="16432" spans="1:5" x14ac:dyDescent="0.15">
      <c r="A16432" t="s">
        <v>21692</v>
      </c>
      <c r="B16432" s="1">
        <v>45327</v>
      </c>
      <c r="C16432">
        <v>52140</v>
      </c>
      <c r="D16432" t="s">
        <v>1040</v>
      </c>
      <c r="E16432">
        <v>4.9894999999999996</v>
      </c>
    </row>
    <row r="16433" spans="1:5" x14ac:dyDescent="0.15">
      <c r="A16433" t="s">
        <v>21693</v>
      </c>
      <c r="B16433" s="1">
        <v>45412</v>
      </c>
      <c r="C16433">
        <v>52140</v>
      </c>
      <c r="D16433" t="s">
        <v>2701</v>
      </c>
      <c r="E16433">
        <v>6.2016</v>
      </c>
    </row>
    <row r="16434" spans="1:5" x14ac:dyDescent="0.15">
      <c r="A16434" t="s">
        <v>21694</v>
      </c>
      <c r="B16434" s="1">
        <v>45502</v>
      </c>
      <c r="C16434">
        <v>52140</v>
      </c>
      <c r="D16434" t="s">
        <v>21695</v>
      </c>
      <c r="E16434">
        <v>5.4047000000000001</v>
      </c>
    </row>
    <row r="16435" spans="1:5" x14ac:dyDescent="0.15">
      <c r="A16435" t="s">
        <v>21696</v>
      </c>
      <c r="B16435" s="1">
        <v>45595</v>
      </c>
      <c r="C16435">
        <v>52140</v>
      </c>
      <c r="D16435" t="s">
        <v>4961</v>
      </c>
      <c r="E16435">
        <v>5.8983999999999996</v>
      </c>
    </row>
    <row r="16436" spans="1:5" x14ac:dyDescent="0.15">
      <c r="A16436" t="s">
        <v>21697</v>
      </c>
      <c r="B16436" s="1">
        <v>45693</v>
      </c>
      <c r="C16436">
        <v>52140</v>
      </c>
      <c r="D16436" t="s">
        <v>3679</v>
      </c>
      <c r="E16436">
        <v>5.6181999999999999</v>
      </c>
    </row>
    <row r="16437" spans="1:5" x14ac:dyDescent="0.15">
      <c r="A16437" t="s">
        <v>21698</v>
      </c>
      <c r="B16437" s="1">
        <v>45777</v>
      </c>
      <c r="C16437">
        <v>52140</v>
      </c>
      <c r="D16437" t="s">
        <v>3681</v>
      </c>
      <c r="E16437">
        <v>4.5941999999999998</v>
      </c>
    </row>
    <row r="16438" spans="1:5" x14ac:dyDescent="0.15">
      <c r="A16438" t="s">
        <v>21699</v>
      </c>
      <c r="B16438" s="1">
        <v>45868</v>
      </c>
      <c r="C16438">
        <v>52140</v>
      </c>
      <c r="D16438" t="s">
        <v>3524</v>
      </c>
      <c r="E16438">
        <v>5.2096999999999998</v>
      </c>
    </row>
    <row r="16439" spans="1:5" x14ac:dyDescent="0.15">
      <c r="A16439" t="s">
        <v>21700</v>
      </c>
      <c r="B16439" s="1">
        <v>45517</v>
      </c>
      <c r="C16439">
        <v>52160</v>
      </c>
      <c r="D16439" t="s">
        <v>826</v>
      </c>
      <c r="E16439">
        <v>5.9978999999999996</v>
      </c>
    </row>
    <row r="16440" spans="1:5" x14ac:dyDescent="0.15">
      <c r="A16440" t="s">
        <v>21701</v>
      </c>
      <c r="B16440" s="1">
        <v>45609</v>
      </c>
      <c r="C16440">
        <v>52160</v>
      </c>
      <c r="D16440" t="s">
        <v>828</v>
      </c>
      <c r="E16440">
        <v>6.8857999999999997</v>
      </c>
    </row>
    <row r="16441" spans="1:5" x14ac:dyDescent="0.15">
      <c r="A16441" t="s">
        <v>21702</v>
      </c>
      <c r="B16441" s="1">
        <v>45702</v>
      </c>
      <c r="C16441">
        <v>52160</v>
      </c>
      <c r="D16441" t="s">
        <v>3679</v>
      </c>
      <c r="E16441">
        <v>5.6577999999999999</v>
      </c>
    </row>
    <row r="16442" spans="1:5" x14ac:dyDescent="0.15">
      <c r="A16442" t="s">
        <v>21703</v>
      </c>
      <c r="B16442" s="1">
        <v>45720</v>
      </c>
      <c r="C16442">
        <v>52160</v>
      </c>
      <c r="D16442" t="s">
        <v>21704</v>
      </c>
      <c r="E16442">
        <v>5.3665000000000003</v>
      </c>
    </row>
    <row r="16443" spans="1:5" x14ac:dyDescent="0.15">
      <c r="A16443" t="s">
        <v>21705</v>
      </c>
      <c r="B16443" s="1">
        <v>45726</v>
      </c>
      <c r="C16443">
        <v>52160</v>
      </c>
      <c r="D16443" t="s">
        <v>21706</v>
      </c>
      <c r="E16443">
        <v>5.3658999999999999</v>
      </c>
    </row>
    <row r="16444" spans="1:5" x14ac:dyDescent="0.15">
      <c r="A16444" t="s">
        <v>21707</v>
      </c>
      <c r="B16444" s="1">
        <v>45792</v>
      </c>
      <c r="C16444">
        <v>52160</v>
      </c>
      <c r="D16444" t="s">
        <v>692</v>
      </c>
      <c r="E16444">
        <v>6.2054</v>
      </c>
    </row>
    <row r="16445" spans="1:5" x14ac:dyDescent="0.15">
      <c r="A16445" t="s">
        <v>21708</v>
      </c>
      <c r="B16445" s="1">
        <v>45877</v>
      </c>
      <c r="C16445">
        <v>52160</v>
      </c>
      <c r="D16445" t="s">
        <v>1048</v>
      </c>
      <c r="E16445">
        <v>6.1963999999999997</v>
      </c>
    </row>
    <row r="16446" spans="1:5" x14ac:dyDescent="0.15">
      <c r="A16446" t="s">
        <v>21709</v>
      </c>
      <c r="B16446" s="1">
        <v>44995</v>
      </c>
      <c r="C16446">
        <v>52180</v>
      </c>
      <c r="D16446" t="s">
        <v>21710</v>
      </c>
      <c r="E16446">
        <v>5.5776000000000003</v>
      </c>
    </row>
    <row r="16447" spans="1:5" x14ac:dyDescent="0.15">
      <c r="A16447" t="s">
        <v>21711</v>
      </c>
      <c r="B16447" s="1">
        <v>45086</v>
      </c>
      <c r="C16447">
        <v>52180</v>
      </c>
      <c r="D16447" t="s">
        <v>21712</v>
      </c>
      <c r="E16447">
        <v>5.4314</v>
      </c>
    </row>
    <row r="16448" spans="1:5" x14ac:dyDescent="0.15">
      <c r="A16448" t="s">
        <v>21713</v>
      </c>
      <c r="B16448" s="1">
        <v>45177</v>
      </c>
      <c r="C16448">
        <v>52180</v>
      </c>
      <c r="D16448" t="s">
        <v>21714</v>
      </c>
      <c r="E16448">
        <v>5.2552000000000003</v>
      </c>
    </row>
    <row r="16449" spans="1:5" x14ac:dyDescent="0.15">
      <c r="A16449" t="s">
        <v>21715</v>
      </c>
      <c r="B16449" s="1">
        <v>45274</v>
      </c>
      <c r="C16449">
        <v>52180</v>
      </c>
      <c r="D16449" t="s">
        <v>20867</v>
      </c>
      <c r="E16449">
        <v>4.9679000000000002</v>
      </c>
    </row>
    <row r="16450" spans="1:5" x14ac:dyDescent="0.15">
      <c r="A16450" t="s">
        <v>21716</v>
      </c>
      <c r="B16450" s="1">
        <v>45359</v>
      </c>
      <c r="C16450">
        <v>52180</v>
      </c>
      <c r="D16450" t="s">
        <v>20869</v>
      </c>
      <c r="E16450">
        <v>4.1036000000000001</v>
      </c>
    </row>
    <row r="16451" spans="1:5" x14ac:dyDescent="0.15">
      <c r="A16451" t="s">
        <v>21717</v>
      </c>
      <c r="B16451" s="1">
        <v>45457</v>
      </c>
      <c r="C16451">
        <v>52180</v>
      </c>
      <c r="D16451" t="s">
        <v>21718</v>
      </c>
      <c r="E16451">
        <v>4.6988000000000003</v>
      </c>
    </row>
    <row r="16452" spans="1:5" x14ac:dyDescent="0.15">
      <c r="A16452" t="s">
        <v>21719</v>
      </c>
      <c r="B16452" s="1">
        <v>45548</v>
      </c>
      <c r="C16452">
        <v>52180</v>
      </c>
      <c r="D16452" t="s">
        <v>20873</v>
      </c>
      <c r="E16452">
        <v>5.1862000000000004</v>
      </c>
    </row>
    <row r="16453" spans="1:5" x14ac:dyDescent="0.15">
      <c r="A16453" t="s">
        <v>21720</v>
      </c>
      <c r="B16453" s="1">
        <v>45638</v>
      </c>
      <c r="C16453">
        <v>52180</v>
      </c>
      <c r="D16453" t="s">
        <v>4578</v>
      </c>
      <c r="E16453">
        <v>5.4619</v>
      </c>
    </row>
    <row r="16454" spans="1:5" x14ac:dyDescent="0.15">
      <c r="A16454" t="s">
        <v>21721</v>
      </c>
      <c r="B16454" s="1">
        <v>45730</v>
      </c>
      <c r="C16454">
        <v>52180</v>
      </c>
      <c r="D16454" t="s">
        <v>21722</v>
      </c>
      <c r="E16454">
        <v>5.0072000000000001</v>
      </c>
    </row>
    <row r="16455" spans="1:5" x14ac:dyDescent="0.15">
      <c r="A16455" t="s">
        <v>21723</v>
      </c>
      <c r="B16455" s="1">
        <v>45821</v>
      </c>
      <c r="C16455">
        <v>52180</v>
      </c>
      <c r="D16455" t="s">
        <v>21724</v>
      </c>
      <c r="E16455">
        <v>5.2942</v>
      </c>
    </row>
    <row r="16456" spans="1:5" x14ac:dyDescent="0.15">
      <c r="A16456" t="s">
        <v>21725</v>
      </c>
      <c r="B16456" s="1">
        <v>44782</v>
      </c>
      <c r="C16456">
        <v>52320</v>
      </c>
      <c r="D16456" t="s">
        <v>3382</v>
      </c>
      <c r="E16456">
        <v>4.6284000000000001</v>
      </c>
    </row>
    <row r="16457" spans="1:5" x14ac:dyDescent="0.15">
      <c r="A16457" t="s">
        <v>21726</v>
      </c>
      <c r="B16457" s="1">
        <v>44966</v>
      </c>
      <c r="C16457">
        <v>52320</v>
      </c>
      <c r="D16457" t="s">
        <v>3386</v>
      </c>
      <c r="E16457">
        <v>4.9893000000000001</v>
      </c>
    </row>
    <row r="16458" spans="1:5" x14ac:dyDescent="0.15">
      <c r="A16458" t="s">
        <v>21727</v>
      </c>
      <c r="B16458" s="1">
        <v>45057</v>
      </c>
      <c r="C16458">
        <v>52320</v>
      </c>
      <c r="D16458" t="s">
        <v>797</v>
      </c>
      <c r="E16458">
        <v>4.8874000000000004</v>
      </c>
    </row>
    <row r="16459" spans="1:5" x14ac:dyDescent="0.15">
      <c r="A16459" t="s">
        <v>21728</v>
      </c>
      <c r="B16459" s="1">
        <v>45146</v>
      </c>
      <c r="C16459">
        <v>52320</v>
      </c>
      <c r="D16459" t="s">
        <v>2560</v>
      </c>
      <c r="E16459">
        <v>4.5547000000000004</v>
      </c>
    </row>
    <row r="16460" spans="1:5" x14ac:dyDescent="0.15">
      <c r="A16460" t="s">
        <v>21729</v>
      </c>
      <c r="B16460" s="1">
        <v>45239</v>
      </c>
      <c r="C16460">
        <v>52320</v>
      </c>
      <c r="D16460" t="s">
        <v>2562</v>
      </c>
      <c r="E16460">
        <v>5.0622999999999996</v>
      </c>
    </row>
    <row r="16461" spans="1:5" x14ac:dyDescent="0.15">
      <c r="A16461" t="s">
        <v>21730</v>
      </c>
      <c r="B16461" s="1">
        <v>45331</v>
      </c>
      <c r="C16461">
        <v>52320</v>
      </c>
      <c r="D16461" t="s">
        <v>2564</v>
      </c>
      <c r="E16461">
        <v>5.2064000000000004</v>
      </c>
    </row>
    <row r="16462" spans="1:5" x14ac:dyDescent="0.15">
      <c r="A16462" t="s">
        <v>21731</v>
      </c>
      <c r="B16462" s="1">
        <v>45426</v>
      </c>
      <c r="C16462">
        <v>52320</v>
      </c>
      <c r="D16462" t="s">
        <v>774</v>
      </c>
      <c r="E16462">
        <v>5.0620000000000003</v>
      </c>
    </row>
    <row r="16463" spans="1:5" x14ac:dyDescent="0.15">
      <c r="A16463" t="s">
        <v>21732</v>
      </c>
      <c r="B16463" s="1">
        <v>45510</v>
      </c>
      <c r="C16463">
        <v>52320</v>
      </c>
      <c r="D16463" t="s">
        <v>712</v>
      </c>
      <c r="E16463">
        <v>4.8211000000000004</v>
      </c>
    </row>
    <row r="16464" spans="1:5" x14ac:dyDescent="0.15">
      <c r="A16464" t="s">
        <v>21733</v>
      </c>
      <c r="B16464" s="1">
        <v>45608</v>
      </c>
      <c r="C16464">
        <v>52320</v>
      </c>
      <c r="D16464" t="s">
        <v>2984</v>
      </c>
      <c r="E16464">
        <v>5.0715000000000003</v>
      </c>
    </row>
    <row r="16465" spans="1:5" x14ac:dyDescent="0.15">
      <c r="A16465" t="s">
        <v>21734</v>
      </c>
      <c r="B16465" s="1">
        <v>45701</v>
      </c>
      <c r="C16465">
        <v>52320</v>
      </c>
      <c r="D16465" t="s">
        <v>808</v>
      </c>
      <c r="E16465">
        <v>4.5117000000000003</v>
      </c>
    </row>
    <row r="16466" spans="1:5" x14ac:dyDescent="0.15">
      <c r="A16466" t="s">
        <v>21735</v>
      </c>
      <c r="B16466" s="1">
        <v>45790</v>
      </c>
      <c r="C16466">
        <v>52320</v>
      </c>
      <c r="D16466" t="s">
        <v>1489</v>
      </c>
      <c r="E16466">
        <v>5.0407999999999999</v>
      </c>
    </row>
    <row r="16467" spans="1:5" x14ac:dyDescent="0.15">
      <c r="A16467" t="s">
        <v>21736</v>
      </c>
      <c r="B16467" s="1">
        <v>45874</v>
      </c>
      <c r="C16467">
        <v>52320</v>
      </c>
      <c r="D16467" t="s">
        <v>762</v>
      </c>
      <c r="E16467">
        <v>4.1233000000000004</v>
      </c>
    </row>
    <row r="16468" spans="1:5" x14ac:dyDescent="0.15">
      <c r="A16468" t="s">
        <v>21737</v>
      </c>
      <c r="B16468" s="1">
        <v>44966</v>
      </c>
      <c r="C16468">
        <v>52330</v>
      </c>
      <c r="D16468" t="s">
        <v>53</v>
      </c>
      <c r="E16468">
        <v>5.7016</v>
      </c>
    </row>
    <row r="16469" spans="1:5" x14ac:dyDescent="0.15">
      <c r="A16469" t="s">
        <v>21738</v>
      </c>
      <c r="B16469" s="1">
        <v>45057</v>
      </c>
      <c r="C16469">
        <v>52330</v>
      </c>
      <c r="D16469" t="s">
        <v>1595</v>
      </c>
      <c r="E16469">
        <v>5.2385000000000002</v>
      </c>
    </row>
    <row r="16470" spans="1:5" x14ac:dyDescent="0.15">
      <c r="A16470" t="s">
        <v>21739</v>
      </c>
      <c r="B16470" s="1">
        <v>45146</v>
      </c>
      <c r="C16470">
        <v>52330</v>
      </c>
      <c r="D16470" t="s">
        <v>1597</v>
      </c>
      <c r="E16470">
        <v>4.5937000000000001</v>
      </c>
    </row>
    <row r="16471" spans="1:5" x14ac:dyDescent="0.15">
      <c r="A16471" t="s">
        <v>21740</v>
      </c>
      <c r="B16471" s="1">
        <v>45239</v>
      </c>
      <c r="C16471">
        <v>52330</v>
      </c>
      <c r="D16471" t="s">
        <v>1599</v>
      </c>
      <c r="E16471">
        <v>4.5842000000000001</v>
      </c>
    </row>
    <row r="16472" spans="1:5" x14ac:dyDescent="0.15">
      <c r="A16472" t="s">
        <v>21741</v>
      </c>
      <c r="B16472" s="1">
        <v>45330</v>
      </c>
      <c r="C16472">
        <v>52330</v>
      </c>
      <c r="D16472" t="s">
        <v>1601</v>
      </c>
      <c r="E16472">
        <v>4.5472999999999999</v>
      </c>
    </row>
    <row r="16473" spans="1:5" x14ac:dyDescent="0.15">
      <c r="A16473" t="s">
        <v>21742</v>
      </c>
      <c r="B16473" s="1">
        <v>45426</v>
      </c>
      <c r="C16473">
        <v>52330</v>
      </c>
      <c r="D16473" t="s">
        <v>1659</v>
      </c>
      <c r="E16473">
        <v>4.6835000000000004</v>
      </c>
    </row>
    <row r="16474" spans="1:5" x14ac:dyDescent="0.15">
      <c r="A16474" t="s">
        <v>21743</v>
      </c>
      <c r="B16474" s="1">
        <v>45512</v>
      </c>
      <c r="C16474">
        <v>52330</v>
      </c>
      <c r="D16474" t="s">
        <v>562</v>
      </c>
      <c r="E16474">
        <v>5.5618999999999996</v>
      </c>
    </row>
    <row r="16475" spans="1:5" x14ac:dyDescent="0.15">
      <c r="A16475" t="s">
        <v>21744</v>
      </c>
      <c r="B16475" s="1">
        <v>45608</v>
      </c>
      <c r="C16475">
        <v>52330</v>
      </c>
      <c r="D16475" t="s">
        <v>733</v>
      </c>
      <c r="E16475">
        <v>4.5461999999999998</v>
      </c>
    </row>
    <row r="16476" spans="1:5" x14ac:dyDescent="0.15">
      <c r="A16476" t="s">
        <v>21745</v>
      </c>
      <c r="B16476" s="1">
        <v>45700</v>
      </c>
      <c r="C16476">
        <v>52330</v>
      </c>
      <c r="D16476" t="s">
        <v>566</v>
      </c>
      <c r="E16476">
        <v>3.8178000000000001</v>
      </c>
    </row>
    <row r="16477" spans="1:5" x14ac:dyDescent="0.15">
      <c r="A16477" t="s">
        <v>21746</v>
      </c>
      <c r="B16477" s="1">
        <v>45790</v>
      </c>
      <c r="C16477">
        <v>52330</v>
      </c>
      <c r="D16477" t="s">
        <v>1338</v>
      </c>
      <c r="E16477">
        <v>5.2558999999999996</v>
      </c>
    </row>
    <row r="16478" spans="1:5" x14ac:dyDescent="0.15">
      <c r="A16478" t="s">
        <v>21747</v>
      </c>
      <c r="B16478" s="1">
        <v>45876</v>
      </c>
      <c r="C16478">
        <v>52330</v>
      </c>
      <c r="D16478" t="s">
        <v>75</v>
      </c>
      <c r="E16478">
        <v>4.6547999999999998</v>
      </c>
    </row>
    <row r="16479" spans="1:5" x14ac:dyDescent="0.15">
      <c r="A16479" t="s">
        <v>21748</v>
      </c>
      <c r="B16479" s="1">
        <v>45512</v>
      </c>
      <c r="C16479">
        <v>52370</v>
      </c>
      <c r="D16479" t="s">
        <v>667</v>
      </c>
      <c r="E16479">
        <v>4.5461999999999998</v>
      </c>
    </row>
    <row r="16480" spans="1:5" x14ac:dyDescent="0.15">
      <c r="A16480" t="s">
        <v>21749</v>
      </c>
      <c r="B16480" s="1">
        <v>45604</v>
      </c>
      <c r="C16480">
        <v>52370</v>
      </c>
      <c r="D16480" t="s">
        <v>777</v>
      </c>
      <c r="E16480">
        <v>4.6844000000000001</v>
      </c>
    </row>
    <row r="16481" spans="1:5" x14ac:dyDescent="0.15">
      <c r="A16481" t="s">
        <v>21750</v>
      </c>
      <c r="B16481" s="1">
        <v>45695</v>
      </c>
      <c r="C16481">
        <v>52370</v>
      </c>
      <c r="D16481" t="s">
        <v>735</v>
      </c>
      <c r="E16481">
        <v>4.7565</v>
      </c>
    </row>
    <row r="16482" spans="1:5" x14ac:dyDescent="0.15">
      <c r="A16482" t="s">
        <v>21751</v>
      </c>
      <c r="B16482" s="1">
        <v>45790</v>
      </c>
      <c r="C16482">
        <v>52370</v>
      </c>
      <c r="D16482" t="s">
        <v>87</v>
      </c>
      <c r="E16482">
        <v>5.0746000000000002</v>
      </c>
    </row>
    <row r="16483" spans="1:5" x14ac:dyDescent="0.15">
      <c r="A16483" t="s">
        <v>21752</v>
      </c>
      <c r="B16483" s="1">
        <v>45876</v>
      </c>
      <c r="C16483">
        <v>52370</v>
      </c>
      <c r="D16483" t="s">
        <v>674</v>
      </c>
      <c r="E16483">
        <v>4.9032</v>
      </c>
    </row>
    <row r="16484" spans="1:5" x14ac:dyDescent="0.15">
      <c r="A16484" t="s">
        <v>21753</v>
      </c>
      <c r="B16484" s="1">
        <v>44971</v>
      </c>
      <c r="C16484">
        <v>52400</v>
      </c>
      <c r="D16484" t="s">
        <v>1111</v>
      </c>
      <c r="E16484">
        <v>5.7407000000000004</v>
      </c>
    </row>
    <row r="16485" spans="1:5" x14ac:dyDescent="0.15">
      <c r="A16485" t="s">
        <v>21754</v>
      </c>
      <c r="B16485" s="1">
        <v>45058</v>
      </c>
      <c r="C16485">
        <v>52400</v>
      </c>
      <c r="D16485" t="s">
        <v>9324</v>
      </c>
      <c r="E16485">
        <v>5.5616000000000003</v>
      </c>
    </row>
    <row r="16486" spans="1:5" x14ac:dyDescent="0.15">
      <c r="A16486" t="s">
        <v>21755</v>
      </c>
      <c r="B16486" s="1">
        <v>45148</v>
      </c>
      <c r="C16486">
        <v>52400</v>
      </c>
      <c r="D16486" t="s">
        <v>1113</v>
      </c>
      <c r="E16486">
        <v>4.8071000000000002</v>
      </c>
    </row>
    <row r="16487" spans="1:5" x14ac:dyDescent="0.15">
      <c r="A16487" t="s">
        <v>21756</v>
      </c>
      <c r="B16487" s="1">
        <v>45240</v>
      </c>
      <c r="C16487">
        <v>52400</v>
      </c>
      <c r="D16487" t="s">
        <v>1115</v>
      </c>
      <c r="E16487">
        <v>5.0065</v>
      </c>
    </row>
    <row r="16488" spans="1:5" x14ac:dyDescent="0.15">
      <c r="A16488" t="s">
        <v>21757</v>
      </c>
      <c r="B16488" s="1">
        <v>45336</v>
      </c>
      <c r="C16488">
        <v>52400</v>
      </c>
      <c r="D16488" t="s">
        <v>1117</v>
      </c>
      <c r="E16488">
        <v>5.1642999999999999</v>
      </c>
    </row>
    <row r="16489" spans="1:5" x14ac:dyDescent="0.15">
      <c r="A16489" t="s">
        <v>21758</v>
      </c>
      <c r="B16489" s="1">
        <v>45421</v>
      </c>
      <c r="C16489">
        <v>52400</v>
      </c>
      <c r="D16489" t="s">
        <v>1119</v>
      </c>
      <c r="E16489">
        <v>3.3342999999999998</v>
      </c>
    </row>
    <row r="16490" spans="1:5" x14ac:dyDescent="0.15">
      <c r="A16490" t="s">
        <v>21759</v>
      </c>
      <c r="B16490" s="1">
        <v>45518</v>
      </c>
      <c r="C16490">
        <v>52400</v>
      </c>
      <c r="D16490" t="s">
        <v>698</v>
      </c>
      <c r="E16490">
        <v>5.1867999999999999</v>
      </c>
    </row>
    <row r="16491" spans="1:5" x14ac:dyDescent="0.15">
      <c r="A16491" t="s">
        <v>21760</v>
      </c>
      <c r="B16491" s="1">
        <v>45610</v>
      </c>
      <c r="C16491">
        <v>52400</v>
      </c>
      <c r="D16491" t="s">
        <v>700</v>
      </c>
      <c r="E16491">
        <v>5.1193999999999997</v>
      </c>
    </row>
    <row r="16492" spans="1:5" x14ac:dyDescent="0.15">
      <c r="A16492" t="s">
        <v>21761</v>
      </c>
      <c r="B16492" s="1">
        <v>45681</v>
      </c>
      <c r="C16492">
        <v>52400</v>
      </c>
      <c r="D16492" t="s">
        <v>21762</v>
      </c>
      <c r="E16492">
        <v>5.1189</v>
      </c>
    </row>
    <row r="16493" spans="1:5" x14ac:dyDescent="0.15">
      <c r="A16493" t="s">
        <v>21763</v>
      </c>
      <c r="B16493" s="1">
        <v>45702</v>
      </c>
      <c r="C16493">
        <v>52400</v>
      </c>
      <c r="D16493" t="s">
        <v>690</v>
      </c>
      <c r="E16493">
        <v>5.6121999999999996</v>
      </c>
    </row>
    <row r="16494" spans="1:5" x14ac:dyDescent="0.15">
      <c r="A16494" t="s">
        <v>21764</v>
      </c>
      <c r="B16494" s="1">
        <v>45792</v>
      </c>
      <c r="C16494">
        <v>52400</v>
      </c>
      <c r="D16494" t="s">
        <v>1125</v>
      </c>
      <c r="E16494">
        <v>4.6733000000000002</v>
      </c>
    </row>
    <row r="16495" spans="1:5" x14ac:dyDescent="0.15">
      <c r="A16495" t="s">
        <v>21765</v>
      </c>
      <c r="B16495" s="1">
        <v>45883</v>
      </c>
      <c r="C16495">
        <v>52400</v>
      </c>
      <c r="D16495" t="s">
        <v>707</v>
      </c>
      <c r="E16495">
        <v>3.8820000000000001</v>
      </c>
    </row>
    <row r="16496" spans="1:5" x14ac:dyDescent="0.15">
      <c r="A16496" t="s">
        <v>21766</v>
      </c>
      <c r="B16496" s="1">
        <v>44971</v>
      </c>
      <c r="C16496">
        <v>52420</v>
      </c>
      <c r="D16496" t="s">
        <v>13969</v>
      </c>
      <c r="E16496">
        <v>6.4444999999999997</v>
      </c>
    </row>
    <row r="16497" spans="1:5" x14ac:dyDescent="0.15">
      <c r="A16497" t="s">
        <v>21767</v>
      </c>
      <c r="B16497" s="1">
        <v>45152</v>
      </c>
      <c r="C16497">
        <v>52420</v>
      </c>
      <c r="D16497" t="s">
        <v>13972</v>
      </c>
      <c r="E16497">
        <v>5.2321</v>
      </c>
    </row>
    <row r="16498" spans="1:5" x14ac:dyDescent="0.15">
      <c r="A16498" t="s">
        <v>21768</v>
      </c>
      <c r="B16498" s="1">
        <v>45427</v>
      </c>
      <c r="C16498">
        <v>52420</v>
      </c>
      <c r="D16498" t="s">
        <v>741</v>
      </c>
      <c r="E16498">
        <v>7.0566000000000004</v>
      </c>
    </row>
    <row r="16499" spans="1:5" x14ac:dyDescent="0.15">
      <c r="A16499" t="s">
        <v>21769</v>
      </c>
      <c r="B16499" s="1">
        <v>45518</v>
      </c>
      <c r="C16499">
        <v>52420</v>
      </c>
      <c r="D16499" t="s">
        <v>35</v>
      </c>
      <c r="E16499">
        <v>5.5087999999999999</v>
      </c>
    </row>
    <row r="16500" spans="1:5" x14ac:dyDescent="0.15">
      <c r="A16500" t="s">
        <v>21770</v>
      </c>
      <c r="B16500" s="1">
        <v>45610</v>
      </c>
      <c r="C16500">
        <v>52420</v>
      </c>
      <c r="D16500" t="s">
        <v>744</v>
      </c>
      <c r="E16500">
        <v>6.2888999999999999</v>
      </c>
    </row>
    <row r="16501" spans="1:5" x14ac:dyDescent="0.15">
      <c r="A16501" t="s">
        <v>21771</v>
      </c>
      <c r="B16501" s="1">
        <v>45702</v>
      </c>
      <c r="C16501">
        <v>52420</v>
      </c>
      <c r="D16501" t="s">
        <v>1230</v>
      </c>
      <c r="E16501">
        <v>5.9040999999999997</v>
      </c>
    </row>
    <row r="16502" spans="1:5" x14ac:dyDescent="0.15">
      <c r="A16502" t="s">
        <v>21772</v>
      </c>
      <c r="B16502" s="1">
        <v>45792</v>
      </c>
      <c r="C16502">
        <v>52420</v>
      </c>
      <c r="D16502" t="s">
        <v>748</v>
      </c>
      <c r="E16502">
        <v>5.0330000000000004</v>
      </c>
    </row>
    <row r="16503" spans="1:5" x14ac:dyDescent="0.15">
      <c r="A16503" t="s">
        <v>21773</v>
      </c>
      <c r="B16503" s="1">
        <v>45883</v>
      </c>
      <c r="C16503">
        <v>52420</v>
      </c>
      <c r="D16503" t="s">
        <v>750</v>
      </c>
      <c r="E16503">
        <v>4.3757000000000001</v>
      </c>
    </row>
    <row r="16504" spans="1:5" x14ac:dyDescent="0.15">
      <c r="A16504" t="s">
        <v>21774</v>
      </c>
      <c r="B16504" s="1">
        <v>45121</v>
      </c>
      <c r="C16504">
        <v>52430</v>
      </c>
      <c r="D16504" t="s">
        <v>21775</v>
      </c>
      <c r="E16504">
        <v>3.6158999999999999</v>
      </c>
    </row>
    <row r="16505" spans="1:5" x14ac:dyDescent="0.15">
      <c r="A16505" t="s">
        <v>21776</v>
      </c>
      <c r="B16505" s="1">
        <v>45212</v>
      </c>
      <c r="C16505">
        <v>52430</v>
      </c>
      <c r="D16505" t="s">
        <v>21777</v>
      </c>
      <c r="E16505">
        <v>5.8299000000000003</v>
      </c>
    </row>
    <row r="16506" spans="1:5" x14ac:dyDescent="0.15">
      <c r="A16506" t="s">
        <v>21778</v>
      </c>
      <c r="B16506" s="1">
        <v>45302</v>
      </c>
      <c r="C16506">
        <v>52430</v>
      </c>
      <c r="D16506" t="s">
        <v>21779</v>
      </c>
      <c r="E16506">
        <v>5.5533999999999999</v>
      </c>
    </row>
    <row r="16507" spans="1:5" x14ac:dyDescent="0.15">
      <c r="A16507" t="s">
        <v>21780</v>
      </c>
      <c r="B16507" s="1">
        <v>45392</v>
      </c>
      <c r="C16507">
        <v>52430</v>
      </c>
      <c r="D16507" t="s">
        <v>21781</v>
      </c>
      <c r="E16507">
        <v>6.5382999999999996</v>
      </c>
    </row>
    <row r="16508" spans="1:5" x14ac:dyDescent="0.15">
      <c r="A16508" t="s">
        <v>21782</v>
      </c>
      <c r="B16508" s="1">
        <v>45483</v>
      </c>
      <c r="C16508">
        <v>52430</v>
      </c>
      <c r="D16508" t="s">
        <v>21783</v>
      </c>
      <c r="E16508">
        <v>6.0423</v>
      </c>
    </row>
    <row r="16509" spans="1:5" x14ac:dyDescent="0.15">
      <c r="A16509" t="s">
        <v>21784</v>
      </c>
      <c r="B16509" s="1">
        <v>45574</v>
      </c>
      <c r="C16509">
        <v>52430</v>
      </c>
      <c r="D16509" t="s">
        <v>21785</v>
      </c>
      <c r="E16509">
        <v>5.6837</v>
      </c>
    </row>
    <row r="16510" spans="1:5" x14ac:dyDescent="0.15">
      <c r="A16510" t="s">
        <v>21786</v>
      </c>
      <c r="B16510" s="1">
        <v>45671</v>
      </c>
      <c r="C16510">
        <v>52430</v>
      </c>
      <c r="D16510" t="s">
        <v>6260</v>
      </c>
      <c r="E16510">
        <v>5.1833</v>
      </c>
    </row>
    <row r="16511" spans="1:5" x14ac:dyDescent="0.15">
      <c r="A16511" t="s">
        <v>21787</v>
      </c>
      <c r="B16511" s="1">
        <v>45755</v>
      </c>
      <c r="C16511">
        <v>52430</v>
      </c>
      <c r="D16511" t="s">
        <v>21788</v>
      </c>
      <c r="E16511">
        <v>6.6239999999999997</v>
      </c>
    </row>
    <row r="16512" spans="1:5" x14ac:dyDescent="0.15">
      <c r="A16512" t="s">
        <v>21789</v>
      </c>
      <c r="B16512" s="1">
        <v>45846</v>
      </c>
      <c r="C16512">
        <v>52430</v>
      </c>
      <c r="D16512" t="s">
        <v>21790</v>
      </c>
      <c r="E16512">
        <v>6.1474000000000002</v>
      </c>
    </row>
    <row r="16513" spans="1:5" x14ac:dyDescent="0.15">
      <c r="A16513" t="s">
        <v>21791</v>
      </c>
      <c r="B16513" s="1">
        <v>44971</v>
      </c>
      <c r="C16513">
        <v>52440</v>
      </c>
      <c r="D16513" t="s">
        <v>658</v>
      </c>
      <c r="E16513">
        <v>6.7972000000000001</v>
      </c>
    </row>
    <row r="16514" spans="1:5" x14ac:dyDescent="0.15">
      <c r="A16514" t="s">
        <v>21792</v>
      </c>
      <c r="B16514" s="1">
        <v>45058</v>
      </c>
      <c r="C16514">
        <v>52440</v>
      </c>
      <c r="D16514" t="s">
        <v>81</v>
      </c>
      <c r="E16514">
        <v>6.1843000000000004</v>
      </c>
    </row>
    <row r="16515" spans="1:5" x14ac:dyDescent="0.15">
      <c r="A16515" t="s">
        <v>21793</v>
      </c>
      <c r="B16515" s="1">
        <v>45152</v>
      </c>
      <c r="C16515">
        <v>52440</v>
      </c>
      <c r="D16515" t="s">
        <v>57</v>
      </c>
      <c r="E16515">
        <v>6.8548</v>
      </c>
    </row>
    <row r="16516" spans="1:5" x14ac:dyDescent="0.15">
      <c r="A16516" t="s">
        <v>21794</v>
      </c>
      <c r="B16516" s="1">
        <v>45244</v>
      </c>
      <c r="C16516">
        <v>52440</v>
      </c>
      <c r="D16516" t="s">
        <v>801</v>
      </c>
      <c r="E16516">
        <v>6.3916000000000004</v>
      </c>
    </row>
    <row r="16517" spans="1:5" x14ac:dyDescent="0.15">
      <c r="A16517" t="s">
        <v>21795</v>
      </c>
      <c r="B16517" s="1">
        <v>45336</v>
      </c>
      <c r="C16517">
        <v>52440</v>
      </c>
      <c r="D16517" t="s">
        <v>803</v>
      </c>
      <c r="E16517">
        <v>6.8003</v>
      </c>
    </row>
    <row r="16518" spans="1:5" x14ac:dyDescent="0.15">
      <c r="A16518" t="s">
        <v>21796</v>
      </c>
      <c r="B16518" s="1">
        <v>45426</v>
      </c>
      <c r="C16518">
        <v>52440</v>
      </c>
      <c r="D16518" t="s">
        <v>560</v>
      </c>
      <c r="E16518">
        <v>6.0132000000000003</v>
      </c>
    </row>
    <row r="16519" spans="1:5" x14ac:dyDescent="0.15">
      <c r="A16519" t="s">
        <v>21797</v>
      </c>
      <c r="B16519" s="1">
        <v>45518</v>
      </c>
      <c r="C16519">
        <v>52440</v>
      </c>
      <c r="D16519" t="s">
        <v>562</v>
      </c>
      <c r="E16519">
        <v>4.1905999999999999</v>
      </c>
    </row>
    <row r="16520" spans="1:5" x14ac:dyDescent="0.15">
      <c r="A16520" t="s">
        <v>21798</v>
      </c>
      <c r="B16520" s="1">
        <v>45610</v>
      </c>
      <c r="C16520">
        <v>52440</v>
      </c>
      <c r="D16520" t="s">
        <v>22</v>
      </c>
      <c r="E16520">
        <v>5.7131999999999996</v>
      </c>
    </row>
    <row r="16521" spans="1:5" x14ac:dyDescent="0.15">
      <c r="A16521" t="s">
        <v>21799</v>
      </c>
      <c r="B16521" s="1">
        <v>45702</v>
      </c>
      <c r="C16521">
        <v>52440</v>
      </c>
      <c r="D16521" t="s">
        <v>808</v>
      </c>
      <c r="E16521">
        <v>5.7240000000000002</v>
      </c>
    </row>
    <row r="16522" spans="1:5" x14ac:dyDescent="0.15">
      <c r="A16522" t="s">
        <v>21800</v>
      </c>
      <c r="B16522" s="1">
        <v>45791</v>
      </c>
      <c r="C16522">
        <v>52440</v>
      </c>
      <c r="D16522" t="s">
        <v>568</v>
      </c>
      <c r="E16522">
        <v>6.1599000000000004</v>
      </c>
    </row>
    <row r="16523" spans="1:5" x14ac:dyDescent="0.15">
      <c r="A16523" t="s">
        <v>21801</v>
      </c>
      <c r="B16523" s="1">
        <v>45882</v>
      </c>
      <c r="C16523">
        <v>52440</v>
      </c>
      <c r="D16523" t="s">
        <v>762</v>
      </c>
      <c r="E16523">
        <v>6.2443999999999997</v>
      </c>
    </row>
    <row r="16524" spans="1:5" x14ac:dyDescent="0.15">
      <c r="A16524" t="s">
        <v>21802</v>
      </c>
      <c r="B16524" s="1">
        <v>44942</v>
      </c>
      <c r="C16524">
        <v>52460</v>
      </c>
      <c r="D16524" t="s">
        <v>21803</v>
      </c>
      <c r="E16524">
        <v>5.4534000000000002</v>
      </c>
    </row>
    <row r="16525" spans="1:5" x14ac:dyDescent="0.15">
      <c r="A16525" t="s">
        <v>21804</v>
      </c>
      <c r="B16525" s="1">
        <v>45028</v>
      </c>
      <c r="C16525">
        <v>52460</v>
      </c>
      <c r="D16525" t="s">
        <v>21805</v>
      </c>
      <c r="E16525">
        <v>6.7211999999999996</v>
      </c>
    </row>
    <row r="16526" spans="1:5" x14ac:dyDescent="0.15">
      <c r="A16526" t="s">
        <v>21806</v>
      </c>
      <c r="B16526" s="1">
        <v>45120</v>
      </c>
      <c r="C16526">
        <v>52460</v>
      </c>
      <c r="D16526" t="s">
        <v>21807</v>
      </c>
      <c r="E16526">
        <v>4.7446999999999999</v>
      </c>
    </row>
    <row r="16527" spans="1:5" x14ac:dyDescent="0.15">
      <c r="A16527" t="s">
        <v>21808</v>
      </c>
      <c r="B16527" s="1">
        <v>45211</v>
      </c>
      <c r="C16527">
        <v>52460</v>
      </c>
      <c r="D16527" t="s">
        <v>21809</v>
      </c>
      <c r="E16527">
        <v>4.93</v>
      </c>
    </row>
    <row r="16528" spans="1:5" x14ac:dyDescent="0.15">
      <c r="A16528" t="s">
        <v>21810</v>
      </c>
      <c r="B16528" s="1">
        <v>45306</v>
      </c>
      <c r="C16528">
        <v>52460</v>
      </c>
      <c r="D16528" t="s">
        <v>16713</v>
      </c>
      <c r="E16528">
        <v>6.1252000000000004</v>
      </c>
    </row>
    <row r="16529" spans="1:5" x14ac:dyDescent="0.15">
      <c r="A16529" t="s">
        <v>21811</v>
      </c>
      <c r="B16529" s="1">
        <v>45394</v>
      </c>
      <c r="C16529">
        <v>52460</v>
      </c>
      <c r="D16529" t="s">
        <v>9206</v>
      </c>
      <c r="E16529">
        <v>7.0776000000000003</v>
      </c>
    </row>
    <row r="16530" spans="1:5" x14ac:dyDescent="0.15">
      <c r="A16530" t="s">
        <v>21812</v>
      </c>
      <c r="B16530" s="1">
        <v>45485</v>
      </c>
      <c r="C16530">
        <v>52460</v>
      </c>
      <c r="D16530" t="s">
        <v>19280</v>
      </c>
      <c r="E16530">
        <v>5.2752999999999997</v>
      </c>
    </row>
    <row r="16531" spans="1:5" x14ac:dyDescent="0.15">
      <c r="A16531" t="s">
        <v>21813</v>
      </c>
      <c r="B16531" s="1">
        <v>45576</v>
      </c>
      <c r="C16531">
        <v>52460</v>
      </c>
      <c r="D16531" t="s">
        <v>21814</v>
      </c>
      <c r="E16531">
        <v>5.6052999999999997</v>
      </c>
    </row>
    <row r="16532" spans="1:5" x14ac:dyDescent="0.15">
      <c r="A16532" t="s">
        <v>21815</v>
      </c>
      <c r="B16532" s="1">
        <v>45671</v>
      </c>
      <c r="C16532">
        <v>52460</v>
      </c>
      <c r="D16532" t="s">
        <v>16719</v>
      </c>
      <c r="E16532">
        <v>6.2792000000000003</v>
      </c>
    </row>
    <row r="16533" spans="1:5" x14ac:dyDescent="0.15">
      <c r="A16533" t="s">
        <v>21816</v>
      </c>
      <c r="B16533" s="1">
        <v>45761</v>
      </c>
      <c r="C16533">
        <v>52460</v>
      </c>
      <c r="D16533" t="s">
        <v>10202</v>
      </c>
      <c r="E16533">
        <v>5.8080999999999996</v>
      </c>
    </row>
    <row r="16534" spans="1:5" x14ac:dyDescent="0.15">
      <c r="A16534" t="s">
        <v>21817</v>
      </c>
      <c r="B16534" s="1">
        <v>45852</v>
      </c>
      <c r="C16534">
        <v>52460</v>
      </c>
      <c r="D16534" t="s">
        <v>21818</v>
      </c>
      <c r="E16534">
        <v>5.4433999999999996</v>
      </c>
    </row>
    <row r="16535" spans="1:5" x14ac:dyDescent="0.15">
      <c r="A16535" t="s">
        <v>21819</v>
      </c>
      <c r="B16535" s="1">
        <v>45243</v>
      </c>
      <c r="C16535">
        <v>52470</v>
      </c>
      <c r="D16535" t="s">
        <v>5626</v>
      </c>
      <c r="E16535">
        <v>5.8731</v>
      </c>
    </row>
    <row r="16536" spans="1:5" x14ac:dyDescent="0.15">
      <c r="A16536" t="s">
        <v>21820</v>
      </c>
      <c r="B16536" s="1">
        <v>45517</v>
      </c>
      <c r="C16536">
        <v>52470</v>
      </c>
      <c r="D16536" t="s">
        <v>4172</v>
      </c>
      <c r="E16536">
        <v>6.2027000000000001</v>
      </c>
    </row>
    <row r="16537" spans="1:5" x14ac:dyDescent="0.15">
      <c r="A16537" t="s">
        <v>21821</v>
      </c>
      <c r="B16537" s="1">
        <v>45609</v>
      </c>
      <c r="C16537">
        <v>52470</v>
      </c>
      <c r="D16537" t="s">
        <v>426</v>
      </c>
      <c r="E16537">
        <v>5.6211000000000002</v>
      </c>
    </row>
    <row r="16538" spans="1:5" x14ac:dyDescent="0.15">
      <c r="A16538" t="s">
        <v>21822</v>
      </c>
      <c r="B16538" s="1">
        <v>45701</v>
      </c>
      <c r="C16538">
        <v>52470</v>
      </c>
      <c r="D16538" t="s">
        <v>881</v>
      </c>
      <c r="E16538">
        <v>6.806</v>
      </c>
    </row>
    <row r="16539" spans="1:5" x14ac:dyDescent="0.15">
      <c r="A16539" t="s">
        <v>21823</v>
      </c>
      <c r="B16539" s="1">
        <v>45792</v>
      </c>
      <c r="C16539">
        <v>52470</v>
      </c>
      <c r="D16539" t="s">
        <v>182</v>
      </c>
      <c r="E16539">
        <v>6.5397999999999996</v>
      </c>
    </row>
    <row r="16540" spans="1:5" x14ac:dyDescent="0.15">
      <c r="A16540" t="s">
        <v>21824</v>
      </c>
      <c r="B16540" s="1">
        <v>45882</v>
      </c>
      <c r="C16540">
        <v>52470</v>
      </c>
      <c r="D16540" t="s">
        <v>89</v>
      </c>
      <c r="E16540">
        <v>6.9344000000000001</v>
      </c>
    </row>
    <row r="16541" spans="1:5" x14ac:dyDescent="0.15">
      <c r="A16541" t="s">
        <v>21825</v>
      </c>
      <c r="B16541" s="1">
        <v>45000</v>
      </c>
      <c r="C16541">
        <v>52480</v>
      </c>
      <c r="D16541" t="s">
        <v>18744</v>
      </c>
      <c r="E16541">
        <v>5.9760999999999997</v>
      </c>
    </row>
    <row r="16542" spans="1:5" x14ac:dyDescent="0.15">
      <c r="A16542" t="s">
        <v>21826</v>
      </c>
      <c r="B16542" s="1">
        <v>45091</v>
      </c>
      <c r="C16542">
        <v>52480</v>
      </c>
      <c r="D16542" t="s">
        <v>15479</v>
      </c>
      <c r="E16542">
        <v>6.1196999999999999</v>
      </c>
    </row>
    <row r="16543" spans="1:5" x14ac:dyDescent="0.15">
      <c r="A16543" t="s">
        <v>21827</v>
      </c>
      <c r="B16543" s="1">
        <v>45211</v>
      </c>
      <c r="C16543">
        <v>52480</v>
      </c>
      <c r="D16543" t="s">
        <v>15481</v>
      </c>
      <c r="E16543">
        <v>6.5355999999999996</v>
      </c>
    </row>
    <row r="16544" spans="1:5" x14ac:dyDescent="0.15">
      <c r="A16544" t="s">
        <v>21828</v>
      </c>
      <c r="B16544" s="1">
        <v>45275</v>
      </c>
      <c r="C16544">
        <v>52480</v>
      </c>
      <c r="D16544" t="s">
        <v>15483</v>
      </c>
      <c r="E16544">
        <v>6.3577000000000004</v>
      </c>
    </row>
    <row r="16545" spans="1:5" x14ac:dyDescent="0.15">
      <c r="A16545" t="s">
        <v>21829</v>
      </c>
      <c r="B16545" s="1">
        <v>45369</v>
      </c>
      <c r="C16545">
        <v>52480</v>
      </c>
      <c r="D16545" t="s">
        <v>21830</v>
      </c>
      <c r="E16545">
        <v>5.9684999999999997</v>
      </c>
    </row>
    <row r="16546" spans="1:5" x14ac:dyDescent="0.15">
      <c r="A16546" t="s">
        <v>21831</v>
      </c>
      <c r="B16546" s="1">
        <v>45379</v>
      </c>
      <c r="C16546">
        <v>52480</v>
      </c>
      <c r="D16546" t="s">
        <v>21832</v>
      </c>
      <c r="E16546">
        <v>5.8851000000000004</v>
      </c>
    </row>
    <row r="16547" spans="1:5" x14ac:dyDescent="0.15">
      <c r="A16547" t="s">
        <v>21833</v>
      </c>
      <c r="B16547" s="1">
        <v>45457</v>
      </c>
      <c r="C16547">
        <v>52480</v>
      </c>
      <c r="D16547" t="s">
        <v>15486</v>
      </c>
      <c r="E16547">
        <v>6.4131</v>
      </c>
    </row>
    <row r="16548" spans="1:5" x14ac:dyDescent="0.15">
      <c r="A16548" t="s">
        <v>21834</v>
      </c>
      <c r="B16548" s="1">
        <v>45548</v>
      </c>
      <c r="C16548">
        <v>52480</v>
      </c>
      <c r="D16548" t="s">
        <v>6596</v>
      </c>
      <c r="E16548">
        <v>5.4066999999999998</v>
      </c>
    </row>
    <row r="16549" spans="1:5" x14ac:dyDescent="0.15">
      <c r="A16549" t="s">
        <v>21835</v>
      </c>
      <c r="B16549" s="1">
        <v>45639</v>
      </c>
      <c r="C16549">
        <v>52480</v>
      </c>
      <c r="D16549" t="s">
        <v>19982</v>
      </c>
      <c r="E16549">
        <v>5.9661</v>
      </c>
    </row>
    <row r="16550" spans="1:5" x14ac:dyDescent="0.15">
      <c r="A16550" t="s">
        <v>21836</v>
      </c>
      <c r="B16550" s="1">
        <v>45730</v>
      </c>
      <c r="C16550">
        <v>52480</v>
      </c>
      <c r="D16550" t="s">
        <v>3736</v>
      </c>
      <c r="E16550">
        <v>5.6984000000000004</v>
      </c>
    </row>
    <row r="16551" spans="1:5" x14ac:dyDescent="0.15">
      <c r="A16551" t="s">
        <v>21837</v>
      </c>
      <c r="B16551" s="1">
        <v>45741</v>
      </c>
      <c r="C16551">
        <v>52480</v>
      </c>
      <c r="D16551" t="s">
        <v>21838</v>
      </c>
      <c r="E16551">
        <v>5.7202999999999999</v>
      </c>
    </row>
    <row r="16552" spans="1:5" x14ac:dyDescent="0.15">
      <c r="A16552" t="s">
        <v>21839</v>
      </c>
      <c r="B16552" s="1">
        <v>45821</v>
      </c>
      <c r="C16552">
        <v>52480</v>
      </c>
      <c r="D16552" t="s">
        <v>21840</v>
      </c>
      <c r="E16552">
        <v>5.6950000000000003</v>
      </c>
    </row>
    <row r="16553" spans="1:5" x14ac:dyDescent="0.15">
      <c r="A16553" t="s">
        <v>21841</v>
      </c>
      <c r="B16553" s="1">
        <v>45029</v>
      </c>
      <c r="C16553">
        <v>52500</v>
      </c>
      <c r="D16553" t="s">
        <v>7606</v>
      </c>
      <c r="E16553">
        <v>5.7621000000000002</v>
      </c>
    </row>
    <row r="16554" spans="1:5" x14ac:dyDescent="0.15">
      <c r="A16554" t="s">
        <v>21842</v>
      </c>
      <c r="B16554" s="1">
        <v>45120</v>
      </c>
      <c r="C16554">
        <v>52500</v>
      </c>
      <c r="D16554" t="s">
        <v>7608</v>
      </c>
      <c r="E16554">
        <v>5.9352</v>
      </c>
    </row>
    <row r="16555" spans="1:5" x14ac:dyDescent="0.15">
      <c r="A16555" t="s">
        <v>21843</v>
      </c>
      <c r="B16555" s="1">
        <v>45212</v>
      </c>
      <c r="C16555">
        <v>52500</v>
      </c>
      <c r="D16555" t="s">
        <v>7610</v>
      </c>
      <c r="E16555">
        <v>6.3597999999999999</v>
      </c>
    </row>
    <row r="16556" spans="1:5" x14ac:dyDescent="0.15">
      <c r="A16556" t="s">
        <v>21844</v>
      </c>
      <c r="B16556" s="1">
        <v>45303</v>
      </c>
      <c r="C16556">
        <v>52500</v>
      </c>
      <c r="D16556" t="s">
        <v>5393</v>
      </c>
      <c r="E16556">
        <v>5.5839999999999996</v>
      </c>
    </row>
    <row r="16557" spans="1:5" x14ac:dyDescent="0.15">
      <c r="A16557" t="s">
        <v>21845</v>
      </c>
      <c r="B16557" s="1">
        <v>45393</v>
      </c>
      <c r="C16557">
        <v>52500</v>
      </c>
      <c r="D16557" t="s">
        <v>7614</v>
      </c>
      <c r="E16557">
        <v>6.4579000000000004</v>
      </c>
    </row>
    <row r="16558" spans="1:5" x14ac:dyDescent="0.15">
      <c r="A16558" t="s">
        <v>21846</v>
      </c>
      <c r="B16558" s="1">
        <v>45484</v>
      </c>
      <c r="C16558">
        <v>52500</v>
      </c>
      <c r="D16558" t="s">
        <v>7616</v>
      </c>
      <c r="E16558">
        <v>6.4596999999999998</v>
      </c>
    </row>
    <row r="16559" spans="1:5" x14ac:dyDescent="0.15">
      <c r="A16559" t="s">
        <v>21847</v>
      </c>
      <c r="B16559" s="1">
        <v>45576</v>
      </c>
      <c r="C16559">
        <v>52500</v>
      </c>
      <c r="D16559" t="s">
        <v>6965</v>
      </c>
      <c r="E16559">
        <v>5.7664</v>
      </c>
    </row>
    <row r="16560" spans="1:5" x14ac:dyDescent="0.15">
      <c r="A16560" t="s">
        <v>21848</v>
      </c>
      <c r="B16560" s="1">
        <v>45671</v>
      </c>
      <c r="C16560">
        <v>52500</v>
      </c>
      <c r="D16560" t="s">
        <v>5401</v>
      </c>
      <c r="E16560">
        <v>6.0213999999999999</v>
      </c>
    </row>
    <row r="16561" spans="1:5" x14ac:dyDescent="0.15">
      <c r="A16561" t="s">
        <v>21849</v>
      </c>
      <c r="B16561" s="1">
        <v>45758</v>
      </c>
      <c r="C16561">
        <v>52500</v>
      </c>
      <c r="D16561" t="s">
        <v>6968</v>
      </c>
      <c r="E16561">
        <v>5.1715999999999998</v>
      </c>
    </row>
    <row r="16562" spans="1:5" x14ac:dyDescent="0.15">
      <c r="A16562" t="s">
        <v>21850</v>
      </c>
      <c r="B16562" s="1">
        <v>45849</v>
      </c>
      <c r="C16562">
        <v>52500</v>
      </c>
      <c r="D16562" t="s">
        <v>6970</v>
      </c>
      <c r="E16562">
        <v>4.8605</v>
      </c>
    </row>
    <row r="16563" spans="1:5" x14ac:dyDescent="0.15">
      <c r="A16563" t="s">
        <v>21851</v>
      </c>
      <c r="B16563" s="1">
        <v>45518</v>
      </c>
      <c r="C16563">
        <v>52520</v>
      </c>
      <c r="D16563" t="s">
        <v>4172</v>
      </c>
      <c r="E16563">
        <v>5.7648999999999999</v>
      </c>
    </row>
    <row r="16564" spans="1:5" x14ac:dyDescent="0.15">
      <c r="A16564" t="s">
        <v>21852</v>
      </c>
      <c r="B16564" s="1">
        <v>45610</v>
      </c>
      <c r="C16564">
        <v>52520</v>
      </c>
      <c r="D16564" t="s">
        <v>426</v>
      </c>
      <c r="E16564">
        <v>4.5441000000000003</v>
      </c>
    </row>
    <row r="16565" spans="1:5" x14ac:dyDescent="0.15">
      <c r="A16565" t="s">
        <v>21853</v>
      </c>
      <c r="B16565" s="1">
        <v>45702</v>
      </c>
      <c r="C16565">
        <v>52520</v>
      </c>
      <c r="D16565" t="s">
        <v>428</v>
      </c>
      <c r="E16565">
        <v>5.4259000000000004</v>
      </c>
    </row>
    <row r="16566" spans="1:5" x14ac:dyDescent="0.15">
      <c r="A16566" t="s">
        <v>21854</v>
      </c>
      <c r="B16566" s="1">
        <v>45792</v>
      </c>
      <c r="C16566">
        <v>52520</v>
      </c>
      <c r="D16566" t="s">
        <v>430</v>
      </c>
      <c r="E16566">
        <v>4.9009999999999998</v>
      </c>
    </row>
    <row r="16567" spans="1:5" x14ac:dyDescent="0.15">
      <c r="A16567" t="s">
        <v>21855</v>
      </c>
      <c r="B16567" s="1">
        <v>45883</v>
      </c>
      <c r="C16567">
        <v>52520</v>
      </c>
      <c r="D16567" t="s">
        <v>432</v>
      </c>
      <c r="E16567">
        <v>5.1792999999999996</v>
      </c>
    </row>
    <row r="16568" spans="1:5" x14ac:dyDescent="0.15">
      <c r="A16568" t="s">
        <v>21856</v>
      </c>
      <c r="B16568" s="1">
        <v>45058</v>
      </c>
      <c r="C16568">
        <v>52530</v>
      </c>
      <c r="D16568" t="s">
        <v>6635</v>
      </c>
      <c r="E16568">
        <v>6.4745999999999997</v>
      </c>
    </row>
    <row r="16569" spans="1:5" x14ac:dyDescent="0.15">
      <c r="A16569" t="s">
        <v>21857</v>
      </c>
      <c r="B16569" s="1">
        <v>45147</v>
      </c>
      <c r="C16569">
        <v>52530</v>
      </c>
      <c r="D16569" t="s">
        <v>6637</v>
      </c>
      <c r="E16569">
        <v>5.8163999999999998</v>
      </c>
    </row>
    <row r="16570" spans="1:5" x14ac:dyDescent="0.15">
      <c r="A16570" t="s">
        <v>21858</v>
      </c>
      <c r="B16570" s="1">
        <v>45239</v>
      </c>
      <c r="C16570">
        <v>52530</v>
      </c>
      <c r="D16570" t="s">
        <v>5626</v>
      </c>
      <c r="E16570">
        <v>5.4428999999999998</v>
      </c>
    </row>
    <row r="16571" spans="1:5" x14ac:dyDescent="0.15">
      <c r="A16571" t="s">
        <v>21859</v>
      </c>
      <c r="B16571" s="1">
        <v>45330</v>
      </c>
      <c r="C16571">
        <v>52530</v>
      </c>
      <c r="D16571" t="s">
        <v>4292</v>
      </c>
      <c r="E16571">
        <v>5.6940999999999997</v>
      </c>
    </row>
    <row r="16572" spans="1:5" x14ac:dyDescent="0.15">
      <c r="A16572" t="s">
        <v>21860</v>
      </c>
      <c r="B16572" s="1">
        <v>45425</v>
      </c>
      <c r="C16572">
        <v>52530</v>
      </c>
      <c r="D16572" t="s">
        <v>753</v>
      </c>
      <c r="E16572">
        <v>6.4522000000000004</v>
      </c>
    </row>
    <row r="16573" spans="1:5" x14ac:dyDescent="0.15">
      <c r="A16573" t="s">
        <v>21861</v>
      </c>
      <c r="B16573" s="1">
        <v>45512</v>
      </c>
      <c r="C16573">
        <v>52530</v>
      </c>
      <c r="D16573" t="s">
        <v>21862</v>
      </c>
      <c r="E16573">
        <v>6.2085999999999997</v>
      </c>
    </row>
    <row r="16574" spans="1:5" x14ac:dyDescent="0.15">
      <c r="A16574" t="s">
        <v>21863</v>
      </c>
      <c r="B16574" s="1">
        <v>45608</v>
      </c>
      <c r="C16574">
        <v>52530</v>
      </c>
      <c r="D16574" t="s">
        <v>21864</v>
      </c>
      <c r="E16574">
        <v>6.3609999999999998</v>
      </c>
    </row>
    <row r="16575" spans="1:5" x14ac:dyDescent="0.15">
      <c r="A16575" t="s">
        <v>21865</v>
      </c>
      <c r="B16575" s="1">
        <v>45700</v>
      </c>
      <c r="C16575">
        <v>52530</v>
      </c>
      <c r="D16575" t="s">
        <v>20241</v>
      </c>
      <c r="E16575">
        <v>7.2861000000000002</v>
      </c>
    </row>
    <row r="16576" spans="1:5" x14ac:dyDescent="0.15">
      <c r="A16576" t="s">
        <v>21866</v>
      </c>
      <c r="B16576" s="1">
        <v>45790</v>
      </c>
      <c r="C16576">
        <v>52530</v>
      </c>
      <c r="D16576" t="s">
        <v>6898</v>
      </c>
      <c r="E16576">
        <v>6.8788</v>
      </c>
    </row>
    <row r="16577" spans="1:5" x14ac:dyDescent="0.15">
      <c r="A16577" t="s">
        <v>21867</v>
      </c>
      <c r="B16577" s="1">
        <v>45881</v>
      </c>
      <c r="C16577">
        <v>52530</v>
      </c>
      <c r="D16577" t="s">
        <v>13403</v>
      </c>
      <c r="E16577">
        <v>6.8970000000000002</v>
      </c>
    </row>
    <row r="16578" spans="1:5" x14ac:dyDescent="0.15">
      <c r="A16578" t="s">
        <v>21868</v>
      </c>
      <c r="B16578" s="1">
        <v>45057</v>
      </c>
      <c r="C16578">
        <v>52540</v>
      </c>
      <c r="D16578" t="s">
        <v>3417</v>
      </c>
      <c r="E16578">
        <v>5.5308999999999999</v>
      </c>
    </row>
    <row r="16579" spans="1:5" x14ac:dyDescent="0.15">
      <c r="A16579" t="s">
        <v>21869</v>
      </c>
      <c r="B16579" s="1">
        <v>45148</v>
      </c>
      <c r="C16579">
        <v>52540</v>
      </c>
      <c r="D16579" t="s">
        <v>3419</v>
      </c>
      <c r="E16579">
        <v>5.6386000000000003</v>
      </c>
    </row>
    <row r="16580" spans="1:5" x14ac:dyDescent="0.15">
      <c r="A16580" t="s">
        <v>21870</v>
      </c>
      <c r="B16580" s="1">
        <v>45240</v>
      </c>
      <c r="C16580">
        <v>52540</v>
      </c>
      <c r="D16580" t="s">
        <v>3421</v>
      </c>
      <c r="E16580">
        <v>5.5270999999999999</v>
      </c>
    </row>
    <row r="16581" spans="1:5" x14ac:dyDescent="0.15">
      <c r="A16581" t="s">
        <v>21871</v>
      </c>
      <c r="B16581" s="1">
        <v>45331</v>
      </c>
      <c r="C16581">
        <v>52540</v>
      </c>
      <c r="D16581" t="s">
        <v>3423</v>
      </c>
      <c r="E16581">
        <v>5.3620999999999999</v>
      </c>
    </row>
    <row r="16582" spans="1:5" x14ac:dyDescent="0.15">
      <c r="A16582" t="s">
        <v>21872</v>
      </c>
      <c r="B16582" s="1">
        <v>45421</v>
      </c>
      <c r="C16582">
        <v>52540</v>
      </c>
      <c r="D16582" t="s">
        <v>389</v>
      </c>
      <c r="E16582">
        <v>6.0420999999999996</v>
      </c>
    </row>
    <row r="16583" spans="1:5" x14ac:dyDescent="0.15">
      <c r="A16583" t="s">
        <v>21873</v>
      </c>
      <c r="B16583" s="1">
        <v>45512</v>
      </c>
      <c r="C16583">
        <v>52540</v>
      </c>
      <c r="D16583" t="s">
        <v>391</v>
      </c>
      <c r="E16583">
        <v>5.4603000000000002</v>
      </c>
    </row>
    <row r="16584" spans="1:5" x14ac:dyDescent="0.15">
      <c r="A16584" t="s">
        <v>21874</v>
      </c>
      <c r="B16584" s="1">
        <v>45610</v>
      </c>
      <c r="C16584">
        <v>52540</v>
      </c>
      <c r="D16584" t="s">
        <v>393</v>
      </c>
      <c r="E16584">
        <v>5.5425000000000004</v>
      </c>
    </row>
    <row r="16585" spans="1:5" x14ac:dyDescent="0.15">
      <c r="A16585" t="s">
        <v>21875</v>
      </c>
      <c r="B16585" s="1">
        <v>45701</v>
      </c>
      <c r="C16585">
        <v>52540</v>
      </c>
      <c r="D16585" t="s">
        <v>395</v>
      </c>
      <c r="E16585">
        <v>5.5293000000000001</v>
      </c>
    </row>
    <row r="16586" spans="1:5" x14ac:dyDescent="0.15">
      <c r="A16586" t="s">
        <v>21876</v>
      </c>
      <c r="B16586" s="1">
        <v>45791</v>
      </c>
      <c r="C16586">
        <v>52540</v>
      </c>
      <c r="D16586" t="s">
        <v>397</v>
      </c>
      <c r="E16586">
        <v>6.4016999999999999</v>
      </c>
    </row>
    <row r="16587" spans="1:5" x14ac:dyDescent="0.15">
      <c r="A16587" t="s">
        <v>21877</v>
      </c>
      <c r="B16587" s="1">
        <v>45876</v>
      </c>
      <c r="C16587">
        <v>52540</v>
      </c>
      <c r="D16587" t="s">
        <v>399</v>
      </c>
      <c r="E16587">
        <v>5.7157999999999998</v>
      </c>
    </row>
    <row r="16588" spans="1:5" x14ac:dyDescent="0.15">
      <c r="A16588" t="s">
        <v>21878</v>
      </c>
      <c r="B16588" s="1">
        <v>45061</v>
      </c>
      <c r="C16588">
        <v>52550</v>
      </c>
      <c r="D16588" t="s">
        <v>14216</v>
      </c>
      <c r="E16588">
        <v>5.5933999999999999</v>
      </c>
    </row>
    <row r="16589" spans="1:5" x14ac:dyDescent="0.15">
      <c r="A16589" t="s">
        <v>21879</v>
      </c>
      <c r="B16589" s="1">
        <v>45152</v>
      </c>
      <c r="C16589">
        <v>52550</v>
      </c>
      <c r="D16589" t="s">
        <v>14218</v>
      </c>
      <c r="E16589">
        <v>4.7742000000000004</v>
      </c>
    </row>
    <row r="16590" spans="1:5" x14ac:dyDescent="0.15">
      <c r="A16590" t="s">
        <v>21880</v>
      </c>
      <c r="B16590" s="1">
        <v>45244</v>
      </c>
      <c r="C16590">
        <v>52550</v>
      </c>
      <c r="D16590" t="s">
        <v>15358</v>
      </c>
      <c r="E16590">
        <v>5.0109000000000004</v>
      </c>
    </row>
    <row r="16591" spans="1:5" x14ac:dyDescent="0.15">
      <c r="A16591" t="s">
        <v>21881</v>
      </c>
      <c r="B16591" s="1">
        <v>45336</v>
      </c>
      <c r="C16591">
        <v>52550</v>
      </c>
      <c r="D16591" t="s">
        <v>14222</v>
      </c>
      <c r="E16591">
        <v>5.5719000000000003</v>
      </c>
    </row>
    <row r="16592" spans="1:5" x14ac:dyDescent="0.15">
      <c r="A16592" t="s">
        <v>21882</v>
      </c>
      <c r="B16592" s="1">
        <v>45518</v>
      </c>
      <c r="C16592">
        <v>52550</v>
      </c>
      <c r="D16592" t="s">
        <v>865</v>
      </c>
      <c r="E16592">
        <v>4.4245000000000001</v>
      </c>
    </row>
    <row r="16593" spans="1:5" x14ac:dyDescent="0.15">
      <c r="A16593" t="s">
        <v>21883</v>
      </c>
      <c r="B16593" s="1">
        <v>45610</v>
      </c>
      <c r="C16593">
        <v>52550</v>
      </c>
      <c r="D16593" t="s">
        <v>867</v>
      </c>
      <c r="E16593">
        <v>5.0053000000000001</v>
      </c>
    </row>
    <row r="16594" spans="1:5" x14ac:dyDescent="0.15">
      <c r="A16594" t="s">
        <v>21884</v>
      </c>
      <c r="B16594" s="1">
        <v>45702</v>
      </c>
      <c r="C16594">
        <v>52550</v>
      </c>
      <c r="D16594" t="s">
        <v>3253</v>
      </c>
      <c r="E16594">
        <v>5.1805000000000003</v>
      </c>
    </row>
    <row r="16595" spans="1:5" x14ac:dyDescent="0.15">
      <c r="A16595" t="s">
        <v>21885</v>
      </c>
      <c r="B16595" s="1">
        <v>45747</v>
      </c>
      <c r="C16595">
        <v>52550</v>
      </c>
      <c r="D16595" t="s">
        <v>7292</v>
      </c>
      <c r="E16595">
        <v>5.2106000000000003</v>
      </c>
    </row>
    <row r="16596" spans="1:5" x14ac:dyDescent="0.15">
      <c r="A16596" t="s">
        <v>21886</v>
      </c>
      <c r="B16596" s="1">
        <v>45792</v>
      </c>
      <c r="C16596">
        <v>52550</v>
      </c>
      <c r="D16596" t="s">
        <v>16518</v>
      </c>
      <c r="E16596">
        <v>5.4339000000000004</v>
      </c>
    </row>
    <row r="16597" spans="1:5" x14ac:dyDescent="0.15">
      <c r="A16597" t="s">
        <v>21887</v>
      </c>
      <c r="B16597" s="1">
        <v>45883</v>
      </c>
      <c r="C16597">
        <v>52550</v>
      </c>
      <c r="D16597" t="s">
        <v>875</v>
      </c>
      <c r="E16597">
        <v>5.5198999999999998</v>
      </c>
    </row>
    <row r="16598" spans="1:5" x14ac:dyDescent="0.15">
      <c r="A16598" t="s">
        <v>21888</v>
      </c>
      <c r="B16598" s="1">
        <v>45061</v>
      </c>
      <c r="C16598">
        <v>52560</v>
      </c>
      <c r="D16598" t="s">
        <v>21889</v>
      </c>
      <c r="E16598">
        <v>8.1270000000000007</v>
      </c>
    </row>
    <row r="16599" spans="1:5" x14ac:dyDescent="0.15">
      <c r="A16599" t="s">
        <v>21890</v>
      </c>
      <c r="B16599" s="1">
        <v>45148</v>
      </c>
      <c r="C16599">
        <v>52560</v>
      </c>
      <c r="D16599" t="s">
        <v>21891</v>
      </c>
      <c r="E16599">
        <v>6.3663999999999996</v>
      </c>
    </row>
    <row r="16600" spans="1:5" x14ac:dyDescent="0.15">
      <c r="A16600" t="s">
        <v>21892</v>
      </c>
      <c r="B16600" s="1">
        <v>45240</v>
      </c>
      <c r="C16600">
        <v>52560</v>
      </c>
      <c r="D16600" t="s">
        <v>21893</v>
      </c>
      <c r="E16600">
        <v>6.4625000000000004</v>
      </c>
    </row>
    <row r="16601" spans="1:5" x14ac:dyDescent="0.15">
      <c r="A16601" t="s">
        <v>21894</v>
      </c>
      <c r="B16601" s="1">
        <v>45335</v>
      </c>
      <c r="C16601">
        <v>52560</v>
      </c>
      <c r="D16601" t="s">
        <v>21895</v>
      </c>
      <c r="E16601">
        <v>5.5841000000000003</v>
      </c>
    </row>
    <row r="16602" spans="1:5" x14ac:dyDescent="0.15">
      <c r="A16602" t="s">
        <v>21896</v>
      </c>
      <c r="B16602" s="1">
        <v>45425</v>
      </c>
      <c r="C16602">
        <v>52560</v>
      </c>
      <c r="D16602" t="s">
        <v>21897</v>
      </c>
      <c r="E16602">
        <v>7.0652999999999997</v>
      </c>
    </row>
    <row r="16603" spans="1:5" x14ac:dyDescent="0.15">
      <c r="A16603" t="s">
        <v>21898</v>
      </c>
      <c r="B16603" s="1">
        <v>45513</v>
      </c>
      <c r="C16603">
        <v>52560</v>
      </c>
      <c r="D16603" t="s">
        <v>1255</v>
      </c>
      <c r="E16603">
        <v>6.6554000000000002</v>
      </c>
    </row>
    <row r="16604" spans="1:5" x14ac:dyDescent="0.15">
      <c r="A16604" t="s">
        <v>21899</v>
      </c>
      <c r="B16604" s="1">
        <v>45607</v>
      </c>
      <c r="C16604">
        <v>52560</v>
      </c>
      <c r="D16604" t="s">
        <v>21900</v>
      </c>
      <c r="E16604">
        <v>6.3474000000000004</v>
      </c>
    </row>
    <row r="16605" spans="1:5" x14ac:dyDescent="0.15">
      <c r="A16605" t="s">
        <v>21901</v>
      </c>
      <c r="B16605" s="1">
        <v>45698</v>
      </c>
      <c r="C16605">
        <v>52560</v>
      </c>
      <c r="D16605" t="s">
        <v>21902</v>
      </c>
      <c r="E16605">
        <v>5.6631</v>
      </c>
    </row>
    <row r="16606" spans="1:5" x14ac:dyDescent="0.15">
      <c r="A16606" t="s">
        <v>21903</v>
      </c>
      <c r="B16606" s="1">
        <v>45789</v>
      </c>
      <c r="C16606">
        <v>52560</v>
      </c>
      <c r="D16606" t="s">
        <v>21146</v>
      </c>
      <c r="E16606">
        <v>6.7491000000000003</v>
      </c>
    </row>
    <row r="16607" spans="1:5" x14ac:dyDescent="0.15">
      <c r="A16607" t="s">
        <v>21904</v>
      </c>
      <c r="B16607" s="1">
        <v>45881</v>
      </c>
      <c r="C16607">
        <v>52560</v>
      </c>
      <c r="D16607" t="s">
        <v>13334</v>
      </c>
      <c r="E16607">
        <v>5.7183999999999999</v>
      </c>
    </row>
    <row r="16608" spans="1:5" x14ac:dyDescent="0.15">
      <c r="A16608" t="s">
        <v>21905</v>
      </c>
      <c r="B16608" s="1">
        <v>45138</v>
      </c>
      <c r="C16608">
        <v>52570</v>
      </c>
      <c r="D16608" t="s">
        <v>13972</v>
      </c>
      <c r="E16608">
        <v>6.9401000000000002</v>
      </c>
    </row>
    <row r="16609" spans="1:5" x14ac:dyDescent="0.15">
      <c r="A16609" t="s">
        <v>21906</v>
      </c>
      <c r="B16609" s="1">
        <v>45504</v>
      </c>
      <c r="C16609">
        <v>52570</v>
      </c>
      <c r="D16609" t="s">
        <v>35</v>
      </c>
      <c r="E16609">
        <v>4.7446000000000002</v>
      </c>
    </row>
    <row r="16610" spans="1:5" x14ac:dyDescent="0.15">
      <c r="A16610" t="s">
        <v>21907</v>
      </c>
      <c r="B16610" s="1">
        <v>45596</v>
      </c>
      <c r="C16610">
        <v>52570</v>
      </c>
      <c r="D16610" t="s">
        <v>744</v>
      </c>
      <c r="E16610">
        <v>5.1185999999999998</v>
      </c>
    </row>
    <row r="16611" spans="1:5" x14ac:dyDescent="0.15">
      <c r="A16611" t="s">
        <v>21908</v>
      </c>
      <c r="B16611" s="1">
        <v>45701</v>
      </c>
      <c r="C16611">
        <v>52570</v>
      </c>
      <c r="D16611" t="s">
        <v>1230</v>
      </c>
      <c r="E16611">
        <v>5.7657999999999996</v>
      </c>
    </row>
    <row r="16612" spans="1:5" x14ac:dyDescent="0.15">
      <c r="A16612" t="s">
        <v>21909</v>
      </c>
      <c r="B16612" s="1">
        <v>45777</v>
      </c>
      <c r="C16612">
        <v>52570</v>
      </c>
      <c r="D16612" t="s">
        <v>748</v>
      </c>
      <c r="E16612">
        <v>5.6024000000000003</v>
      </c>
    </row>
    <row r="16613" spans="1:5" x14ac:dyDescent="0.15">
      <c r="A16613" t="s">
        <v>21910</v>
      </c>
      <c r="B16613" s="1">
        <v>45779</v>
      </c>
      <c r="C16613">
        <v>52570</v>
      </c>
      <c r="D16613" t="s">
        <v>21911</v>
      </c>
      <c r="E16613">
        <v>6.0067000000000004</v>
      </c>
    </row>
    <row r="16614" spans="1:5" x14ac:dyDescent="0.15">
      <c r="A16614" t="s">
        <v>21912</v>
      </c>
      <c r="B16614" s="1">
        <v>45869</v>
      </c>
      <c r="C16614">
        <v>52570</v>
      </c>
      <c r="D16614" t="s">
        <v>750</v>
      </c>
      <c r="E16614">
        <v>5.76</v>
      </c>
    </row>
    <row r="16615" spans="1:5" x14ac:dyDescent="0.15">
      <c r="A16615" t="s">
        <v>21913</v>
      </c>
      <c r="B16615" s="1">
        <v>45061</v>
      </c>
      <c r="C16615">
        <v>52580</v>
      </c>
      <c r="D16615" t="s">
        <v>21914</v>
      </c>
      <c r="E16615">
        <v>5.3695000000000004</v>
      </c>
    </row>
    <row r="16616" spans="1:5" x14ac:dyDescent="0.15">
      <c r="A16616" t="s">
        <v>21915</v>
      </c>
      <c r="B16616" s="1">
        <v>45517</v>
      </c>
      <c r="C16616">
        <v>52580</v>
      </c>
      <c r="D16616" t="s">
        <v>5825</v>
      </c>
      <c r="E16616">
        <v>4.9852999999999996</v>
      </c>
    </row>
    <row r="16617" spans="1:5" x14ac:dyDescent="0.15">
      <c r="A16617" t="s">
        <v>21916</v>
      </c>
      <c r="B16617" s="1">
        <v>45609</v>
      </c>
      <c r="C16617">
        <v>52580</v>
      </c>
      <c r="D16617" t="s">
        <v>13366</v>
      </c>
      <c r="E16617">
        <v>5.5834000000000001</v>
      </c>
    </row>
    <row r="16618" spans="1:5" x14ac:dyDescent="0.15">
      <c r="A16618" t="s">
        <v>21917</v>
      </c>
      <c r="B16618" s="1">
        <v>45701</v>
      </c>
      <c r="C16618">
        <v>52580</v>
      </c>
      <c r="D16618" t="s">
        <v>17562</v>
      </c>
      <c r="E16618">
        <v>4.99</v>
      </c>
    </row>
    <row r="16619" spans="1:5" x14ac:dyDescent="0.15">
      <c r="A16619" t="s">
        <v>21918</v>
      </c>
      <c r="B16619" s="1">
        <v>45791</v>
      </c>
      <c r="C16619">
        <v>52580</v>
      </c>
      <c r="D16619" t="s">
        <v>5622</v>
      </c>
      <c r="E16619">
        <v>6.0240999999999998</v>
      </c>
    </row>
    <row r="16620" spans="1:5" x14ac:dyDescent="0.15">
      <c r="A16620" t="s">
        <v>21919</v>
      </c>
      <c r="B16620" s="1">
        <v>45883</v>
      </c>
      <c r="C16620">
        <v>52580</v>
      </c>
      <c r="D16620" t="s">
        <v>21920</v>
      </c>
      <c r="E16620">
        <v>5.3860000000000001</v>
      </c>
    </row>
    <row r="16621" spans="1:5" x14ac:dyDescent="0.15">
      <c r="A16621" t="s">
        <v>21921</v>
      </c>
      <c r="B16621" s="1">
        <v>45152</v>
      </c>
      <c r="C16621">
        <v>52590</v>
      </c>
      <c r="D16621" t="s">
        <v>12695</v>
      </c>
      <c r="E16621">
        <v>6.8826999999999998</v>
      </c>
    </row>
    <row r="16622" spans="1:5" x14ac:dyDescent="0.15">
      <c r="A16622" t="s">
        <v>21922</v>
      </c>
      <c r="B16622" s="1">
        <v>45244</v>
      </c>
      <c r="C16622">
        <v>52590</v>
      </c>
      <c r="D16622" t="s">
        <v>21923</v>
      </c>
      <c r="E16622">
        <v>6.6581999999999999</v>
      </c>
    </row>
    <row r="16623" spans="1:5" x14ac:dyDescent="0.15">
      <c r="A16623" t="s">
        <v>21924</v>
      </c>
      <c r="B16623" s="1">
        <v>45336</v>
      </c>
      <c r="C16623">
        <v>52590</v>
      </c>
      <c r="D16623" t="s">
        <v>11438</v>
      </c>
      <c r="E16623">
        <v>6.2519999999999998</v>
      </c>
    </row>
    <row r="16624" spans="1:5" x14ac:dyDescent="0.15">
      <c r="A16624" t="s">
        <v>21925</v>
      </c>
      <c r="B16624" s="1">
        <v>45426</v>
      </c>
      <c r="C16624">
        <v>52590</v>
      </c>
      <c r="D16624" t="s">
        <v>11440</v>
      </c>
      <c r="E16624">
        <v>6.8216000000000001</v>
      </c>
    </row>
    <row r="16625" spans="1:5" x14ac:dyDescent="0.15">
      <c r="A16625" t="s">
        <v>21926</v>
      </c>
      <c r="B16625" s="1">
        <v>45518</v>
      </c>
      <c r="C16625">
        <v>52590</v>
      </c>
      <c r="D16625" t="s">
        <v>11442</v>
      </c>
      <c r="E16625">
        <v>6.4104000000000001</v>
      </c>
    </row>
    <row r="16626" spans="1:5" x14ac:dyDescent="0.15">
      <c r="A16626" t="s">
        <v>21927</v>
      </c>
      <c r="B16626" s="1">
        <v>45610</v>
      </c>
      <c r="C16626">
        <v>52590</v>
      </c>
      <c r="D16626" t="s">
        <v>21928</v>
      </c>
      <c r="E16626">
        <v>6.2805999999999997</v>
      </c>
    </row>
    <row r="16627" spans="1:5" x14ac:dyDescent="0.15">
      <c r="A16627" t="s">
        <v>21929</v>
      </c>
      <c r="B16627" s="1">
        <v>45702</v>
      </c>
      <c r="C16627">
        <v>52590</v>
      </c>
      <c r="D16627" t="s">
        <v>11446</v>
      </c>
      <c r="E16627">
        <v>5.9025999999999996</v>
      </c>
    </row>
    <row r="16628" spans="1:5" x14ac:dyDescent="0.15">
      <c r="A16628" t="s">
        <v>21930</v>
      </c>
      <c r="B16628" s="1">
        <v>45791</v>
      </c>
      <c r="C16628">
        <v>52590</v>
      </c>
      <c r="D16628" t="s">
        <v>11448</v>
      </c>
      <c r="E16628">
        <v>6.3026999999999997</v>
      </c>
    </row>
    <row r="16629" spans="1:5" x14ac:dyDescent="0.15">
      <c r="A16629" t="s">
        <v>21931</v>
      </c>
      <c r="B16629" s="1">
        <v>45883</v>
      </c>
      <c r="C16629">
        <v>52590</v>
      </c>
      <c r="D16629" t="s">
        <v>11450</v>
      </c>
      <c r="E16629">
        <v>6.4240000000000004</v>
      </c>
    </row>
    <row r="16630" spans="1:5" x14ac:dyDescent="0.15">
      <c r="A16630" t="s">
        <v>21932</v>
      </c>
      <c r="B16630" s="1">
        <v>44778</v>
      </c>
      <c r="C16630">
        <v>52610</v>
      </c>
      <c r="D16630" t="s">
        <v>3382</v>
      </c>
      <c r="E16630">
        <v>5.8196000000000003</v>
      </c>
    </row>
    <row r="16631" spans="1:5" x14ac:dyDescent="0.15">
      <c r="A16631" t="s">
        <v>21933</v>
      </c>
      <c r="B16631" s="1">
        <v>44872</v>
      </c>
      <c r="C16631">
        <v>52610</v>
      </c>
      <c r="D16631" t="s">
        <v>3384</v>
      </c>
      <c r="E16631">
        <v>5.6439000000000004</v>
      </c>
    </row>
    <row r="16632" spans="1:5" x14ac:dyDescent="0.15">
      <c r="A16632" t="s">
        <v>21934</v>
      </c>
      <c r="B16632" s="1">
        <v>44967</v>
      </c>
      <c r="C16632">
        <v>52610</v>
      </c>
      <c r="D16632" t="s">
        <v>1977</v>
      </c>
      <c r="E16632">
        <v>5.6877000000000004</v>
      </c>
    </row>
    <row r="16633" spans="1:5" x14ac:dyDescent="0.15">
      <c r="A16633" t="s">
        <v>21935</v>
      </c>
      <c r="B16633" s="1">
        <v>45057</v>
      </c>
      <c r="C16633">
        <v>52610</v>
      </c>
      <c r="D16633" t="s">
        <v>1323</v>
      </c>
      <c r="E16633">
        <v>5.5888999999999998</v>
      </c>
    </row>
    <row r="16634" spans="1:5" x14ac:dyDescent="0.15">
      <c r="A16634" t="s">
        <v>21936</v>
      </c>
      <c r="B16634" s="1">
        <v>45142</v>
      </c>
      <c r="C16634">
        <v>52610</v>
      </c>
      <c r="D16634" t="s">
        <v>57</v>
      </c>
      <c r="E16634">
        <v>5.8536999999999999</v>
      </c>
    </row>
    <row r="16635" spans="1:5" x14ac:dyDescent="0.15">
      <c r="A16635" t="s">
        <v>21937</v>
      </c>
      <c r="B16635" s="1">
        <v>45240</v>
      </c>
      <c r="C16635">
        <v>52610</v>
      </c>
      <c r="D16635" t="s">
        <v>59</v>
      </c>
      <c r="E16635">
        <v>5.9332000000000003</v>
      </c>
    </row>
    <row r="16636" spans="1:5" x14ac:dyDescent="0.15">
      <c r="A16636" t="s">
        <v>21938</v>
      </c>
      <c r="B16636" s="1">
        <v>45331</v>
      </c>
      <c r="C16636">
        <v>52610</v>
      </c>
      <c r="D16636" t="s">
        <v>61</v>
      </c>
      <c r="E16636">
        <v>6.3844000000000003</v>
      </c>
    </row>
    <row r="16637" spans="1:5" x14ac:dyDescent="0.15">
      <c r="A16637" t="s">
        <v>21939</v>
      </c>
      <c r="B16637" s="1">
        <v>45421</v>
      </c>
      <c r="C16637">
        <v>52610</v>
      </c>
      <c r="D16637" t="s">
        <v>591</v>
      </c>
      <c r="E16637">
        <v>6.3924000000000003</v>
      </c>
    </row>
    <row r="16638" spans="1:5" x14ac:dyDescent="0.15">
      <c r="A16638" t="s">
        <v>21940</v>
      </c>
      <c r="B16638" s="1">
        <v>45513</v>
      </c>
      <c r="C16638">
        <v>52610</v>
      </c>
      <c r="D16638" t="s">
        <v>667</v>
      </c>
      <c r="E16638">
        <v>6.1840999999999999</v>
      </c>
    </row>
    <row r="16639" spans="1:5" x14ac:dyDescent="0.15">
      <c r="A16639" t="s">
        <v>21941</v>
      </c>
      <c r="B16639" s="1">
        <v>45604</v>
      </c>
      <c r="C16639">
        <v>52610</v>
      </c>
      <c r="D16639" t="s">
        <v>67</v>
      </c>
      <c r="E16639">
        <v>5.8461999999999996</v>
      </c>
    </row>
    <row r="16640" spans="1:5" x14ac:dyDescent="0.15">
      <c r="A16640" t="s">
        <v>21942</v>
      </c>
      <c r="B16640" s="1">
        <v>45695</v>
      </c>
      <c r="C16640">
        <v>52610</v>
      </c>
      <c r="D16640" t="s">
        <v>735</v>
      </c>
      <c r="E16640">
        <v>5.9348000000000001</v>
      </c>
    </row>
    <row r="16641" spans="1:5" x14ac:dyDescent="0.15">
      <c r="A16641" t="s">
        <v>21943</v>
      </c>
      <c r="B16641" s="1">
        <v>45785</v>
      </c>
      <c r="C16641">
        <v>52610</v>
      </c>
      <c r="D16641" t="s">
        <v>2404</v>
      </c>
      <c r="E16641">
        <v>6.3356000000000003</v>
      </c>
    </row>
    <row r="16642" spans="1:5" x14ac:dyDescent="0.15">
      <c r="A16642" t="s">
        <v>21944</v>
      </c>
      <c r="B16642" s="1">
        <v>45876</v>
      </c>
      <c r="C16642">
        <v>52610</v>
      </c>
      <c r="D16642" t="s">
        <v>674</v>
      </c>
      <c r="E16642">
        <v>6.4776999999999996</v>
      </c>
    </row>
    <row r="16643" spans="1:5" x14ac:dyDescent="0.15">
      <c r="A16643" t="s">
        <v>21945</v>
      </c>
      <c r="B16643" s="1">
        <v>45513</v>
      </c>
      <c r="C16643">
        <v>52620</v>
      </c>
      <c r="D16643" t="s">
        <v>1643</v>
      </c>
      <c r="E16643">
        <v>6.4621000000000004</v>
      </c>
    </row>
    <row r="16644" spans="1:5" x14ac:dyDescent="0.15">
      <c r="A16644" t="s">
        <v>21946</v>
      </c>
      <c r="B16644" s="1">
        <v>45604</v>
      </c>
      <c r="C16644">
        <v>52620</v>
      </c>
      <c r="D16644" t="s">
        <v>2226</v>
      </c>
      <c r="E16644">
        <v>6.0843999999999996</v>
      </c>
    </row>
    <row r="16645" spans="1:5" x14ac:dyDescent="0.15">
      <c r="A16645" t="s">
        <v>21947</v>
      </c>
      <c r="B16645" s="1">
        <v>45695</v>
      </c>
      <c r="C16645">
        <v>52620</v>
      </c>
      <c r="D16645" t="s">
        <v>1647</v>
      </c>
      <c r="E16645">
        <v>5.3353999999999999</v>
      </c>
    </row>
    <row r="16646" spans="1:5" x14ac:dyDescent="0.15">
      <c r="A16646" t="s">
        <v>21948</v>
      </c>
      <c r="B16646" s="1">
        <v>45786</v>
      </c>
      <c r="C16646">
        <v>52620</v>
      </c>
      <c r="D16646" t="s">
        <v>568</v>
      </c>
      <c r="E16646">
        <v>5.2534000000000001</v>
      </c>
    </row>
    <row r="16647" spans="1:5" x14ac:dyDescent="0.15">
      <c r="A16647" t="s">
        <v>21949</v>
      </c>
      <c r="B16647" s="1">
        <v>45877</v>
      </c>
      <c r="C16647">
        <v>52620</v>
      </c>
      <c r="D16647" t="s">
        <v>2408</v>
      </c>
      <c r="E16647">
        <v>6.9469000000000003</v>
      </c>
    </row>
    <row r="16648" spans="1:5" x14ac:dyDescent="0.15">
      <c r="A16648" t="s">
        <v>21950</v>
      </c>
      <c r="B16648" s="1">
        <v>44967</v>
      </c>
      <c r="C16648">
        <v>52680</v>
      </c>
      <c r="D16648" t="s">
        <v>5819</v>
      </c>
      <c r="E16648">
        <v>5.0323000000000002</v>
      </c>
    </row>
    <row r="16649" spans="1:5" x14ac:dyDescent="0.15">
      <c r="A16649" t="s">
        <v>21951</v>
      </c>
      <c r="B16649" s="1">
        <v>45058</v>
      </c>
      <c r="C16649">
        <v>52680</v>
      </c>
      <c r="D16649" t="s">
        <v>11379</v>
      </c>
      <c r="E16649">
        <v>5.5613999999999999</v>
      </c>
    </row>
    <row r="16650" spans="1:5" x14ac:dyDescent="0.15">
      <c r="A16650" t="s">
        <v>21952</v>
      </c>
      <c r="B16650" s="1">
        <v>45238</v>
      </c>
      <c r="C16650">
        <v>52680</v>
      </c>
      <c r="D16650" t="s">
        <v>1833</v>
      </c>
      <c r="E16650">
        <v>5.5472999999999999</v>
      </c>
    </row>
    <row r="16651" spans="1:5" x14ac:dyDescent="0.15">
      <c r="A16651" t="s">
        <v>21953</v>
      </c>
      <c r="B16651" s="1">
        <v>45331</v>
      </c>
      <c r="C16651">
        <v>52680</v>
      </c>
      <c r="D16651" t="s">
        <v>21954</v>
      </c>
      <c r="E16651">
        <v>6.8970000000000002</v>
      </c>
    </row>
    <row r="16652" spans="1:5" x14ac:dyDescent="0.15">
      <c r="A16652" t="s">
        <v>21955</v>
      </c>
      <c r="B16652" s="1">
        <v>45422</v>
      </c>
      <c r="C16652">
        <v>52680</v>
      </c>
      <c r="D16652" t="s">
        <v>4170</v>
      </c>
      <c r="E16652">
        <v>5.5632999999999999</v>
      </c>
    </row>
    <row r="16653" spans="1:5" x14ac:dyDescent="0.15">
      <c r="A16653" t="s">
        <v>21956</v>
      </c>
      <c r="B16653" s="1">
        <v>45513</v>
      </c>
      <c r="C16653">
        <v>52680</v>
      </c>
      <c r="D16653" t="s">
        <v>1477</v>
      </c>
      <c r="E16653">
        <v>5.2812000000000001</v>
      </c>
    </row>
    <row r="16654" spans="1:5" x14ac:dyDescent="0.15">
      <c r="A16654" t="s">
        <v>21957</v>
      </c>
      <c r="B16654" s="1">
        <v>45604</v>
      </c>
      <c r="C16654">
        <v>52680</v>
      </c>
      <c r="D16654" t="s">
        <v>21958</v>
      </c>
      <c r="E16654">
        <v>4.8182999999999998</v>
      </c>
    </row>
    <row r="16655" spans="1:5" x14ac:dyDescent="0.15">
      <c r="A16655" t="s">
        <v>21959</v>
      </c>
      <c r="B16655" s="1">
        <v>45695</v>
      </c>
      <c r="C16655">
        <v>52680</v>
      </c>
      <c r="D16655" t="s">
        <v>1396</v>
      </c>
      <c r="E16655">
        <v>5.1254</v>
      </c>
    </row>
    <row r="16656" spans="1:5" x14ac:dyDescent="0.15">
      <c r="A16656" t="s">
        <v>21960</v>
      </c>
      <c r="B16656" s="1">
        <v>45790</v>
      </c>
      <c r="C16656">
        <v>52680</v>
      </c>
      <c r="D16656" t="s">
        <v>1842</v>
      </c>
      <c r="E16656">
        <v>5.3476999999999997</v>
      </c>
    </row>
    <row r="16657" spans="1:5" x14ac:dyDescent="0.15">
      <c r="A16657" t="s">
        <v>21961</v>
      </c>
      <c r="B16657" s="1">
        <v>45877</v>
      </c>
      <c r="C16657">
        <v>52680</v>
      </c>
      <c r="D16657" t="s">
        <v>21962</v>
      </c>
      <c r="E16657">
        <v>4.6528</v>
      </c>
    </row>
    <row r="16658" spans="1:5" x14ac:dyDescent="0.15">
      <c r="A16658" t="s">
        <v>21963</v>
      </c>
      <c r="B16658" s="1">
        <v>45513</v>
      </c>
      <c r="C16658">
        <v>52690</v>
      </c>
      <c r="D16658" t="s">
        <v>65</v>
      </c>
      <c r="E16658">
        <v>4.6364000000000001</v>
      </c>
    </row>
    <row r="16659" spans="1:5" x14ac:dyDescent="0.15">
      <c r="A16659" t="s">
        <v>21964</v>
      </c>
      <c r="B16659" s="1">
        <v>45610</v>
      </c>
      <c r="C16659">
        <v>52690</v>
      </c>
      <c r="D16659" t="s">
        <v>67</v>
      </c>
      <c r="E16659">
        <v>4.6872999999999996</v>
      </c>
    </row>
    <row r="16660" spans="1:5" x14ac:dyDescent="0.15">
      <c r="A16660" t="s">
        <v>21965</v>
      </c>
      <c r="B16660" s="1">
        <v>45702</v>
      </c>
      <c r="C16660">
        <v>52690</v>
      </c>
      <c r="D16660" t="s">
        <v>69</v>
      </c>
      <c r="E16660">
        <v>4.6551</v>
      </c>
    </row>
    <row r="16661" spans="1:5" x14ac:dyDescent="0.15">
      <c r="A16661" t="s">
        <v>21966</v>
      </c>
      <c r="B16661" s="1">
        <v>45792</v>
      </c>
      <c r="C16661">
        <v>52690</v>
      </c>
      <c r="D16661" t="s">
        <v>568</v>
      </c>
      <c r="E16661">
        <v>4.6033999999999997</v>
      </c>
    </row>
    <row r="16662" spans="1:5" x14ac:dyDescent="0.15">
      <c r="A16662" t="s">
        <v>21967</v>
      </c>
      <c r="B16662" s="1">
        <v>45877</v>
      </c>
      <c r="C16662">
        <v>52690</v>
      </c>
      <c r="D16662" t="s">
        <v>89</v>
      </c>
      <c r="E16662">
        <v>4.7502000000000004</v>
      </c>
    </row>
    <row r="16663" spans="1:5" x14ac:dyDescent="0.15">
      <c r="A16663" t="s">
        <v>21968</v>
      </c>
      <c r="B16663" s="1">
        <v>45023</v>
      </c>
      <c r="C16663">
        <v>52710</v>
      </c>
      <c r="D16663" t="s">
        <v>6215</v>
      </c>
      <c r="E16663">
        <v>5.0232000000000001</v>
      </c>
    </row>
    <row r="16664" spans="1:5" x14ac:dyDescent="0.15">
      <c r="A16664" t="s">
        <v>21969</v>
      </c>
      <c r="B16664" s="1">
        <v>45114</v>
      </c>
      <c r="C16664">
        <v>52710</v>
      </c>
      <c r="D16664" t="s">
        <v>6217</v>
      </c>
      <c r="E16664">
        <v>5.8438999999999997</v>
      </c>
    </row>
    <row r="16665" spans="1:5" x14ac:dyDescent="0.15">
      <c r="A16665" t="s">
        <v>21970</v>
      </c>
      <c r="B16665" s="1">
        <v>45205</v>
      </c>
      <c r="C16665">
        <v>52710</v>
      </c>
      <c r="D16665" t="s">
        <v>6025</v>
      </c>
      <c r="E16665">
        <v>5.0298999999999996</v>
      </c>
    </row>
    <row r="16666" spans="1:5" x14ac:dyDescent="0.15">
      <c r="A16666" t="s">
        <v>21971</v>
      </c>
      <c r="B16666" s="1">
        <v>45303</v>
      </c>
      <c r="C16666">
        <v>52710</v>
      </c>
      <c r="D16666" t="s">
        <v>6027</v>
      </c>
      <c r="E16666">
        <v>5.4763000000000002</v>
      </c>
    </row>
    <row r="16667" spans="1:5" x14ac:dyDescent="0.15">
      <c r="A16667" t="s">
        <v>21972</v>
      </c>
      <c r="B16667" s="1">
        <v>45394</v>
      </c>
      <c r="C16667">
        <v>52710</v>
      </c>
      <c r="D16667" t="s">
        <v>6029</v>
      </c>
      <c r="E16667">
        <v>4.9558</v>
      </c>
    </row>
    <row r="16668" spans="1:5" x14ac:dyDescent="0.15">
      <c r="A16668" t="s">
        <v>21973</v>
      </c>
      <c r="B16668" s="1">
        <v>45485</v>
      </c>
      <c r="C16668">
        <v>52710</v>
      </c>
      <c r="D16668" t="s">
        <v>6031</v>
      </c>
      <c r="E16668">
        <v>6.1313000000000004</v>
      </c>
    </row>
    <row r="16669" spans="1:5" x14ac:dyDescent="0.15">
      <c r="A16669" t="s">
        <v>21974</v>
      </c>
      <c r="B16669" s="1">
        <v>45576</v>
      </c>
      <c r="C16669">
        <v>52710</v>
      </c>
      <c r="D16669" t="s">
        <v>21975</v>
      </c>
      <c r="E16669">
        <v>4.5221</v>
      </c>
    </row>
    <row r="16670" spans="1:5" x14ac:dyDescent="0.15">
      <c r="A16670" t="s">
        <v>21976</v>
      </c>
      <c r="B16670" s="1">
        <v>45667</v>
      </c>
      <c r="C16670">
        <v>52710</v>
      </c>
      <c r="D16670" t="s">
        <v>6035</v>
      </c>
      <c r="E16670">
        <v>5.1574999999999998</v>
      </c>
    </row>
    <row r="16671" spans="1:5" x14ac:dyDescent="0.15">
      <c r="A16671" t="s">
        <v>21977</v>
      </c>
      <c r="B16671" s="1">
        <v>45758</v>
      </c>
      <c r="C16671">
        <v>52710</v>
      </c>
      <c r="D16671" t="s">
        <v>11288</v>
      </c>
      <c r="E16671">
        <v>4.4523000000000001</v>
      </c>
    </row>
    <row r="16672" spans="1:5" x14ac:dyDescent="0.15">
      <c r="A16672" t="s">
        <v>21978</v>
      </c>
      <c r="B16672" s="1">
        <v>45849</v>
      </c>
      <c r="C16672">
        <v>52710</v>
      </c>
      <c r="D16672" t="s">
        <v>6038</v>
      </c>
      <c r="E16672">
        <v>4.7641</v>
      </c>
    </row>
    <row r="16673" spans="1:5" x14ac:dyDescent="0.15">
      <c r="A16673" t="s">
        <v>21979</v>
      </c>
      <c r="B16673" s="1">
        <v>44971</v>
      </c>
      <c r="C16673">
        <v>52730</v>
      </c>
      <c r="D16673" t="s">
        <v>1453</v>
      </c>
      <c r="E16673">
        <v>5</v>
      </c>
    </row>
    <row r="16674" spans="1:5" x14ac:dyDescent="0.15">
      <c r="A16674" t="s">
        <v>21980</v>
      </c>
      <c r="B16674" s="1">
        <v>45513</v>
      </c>
      <c r="C16674">
        <v>52730</v>
      </c>
      <c r="D16674" t="s">
        <v>1465</v>
      </c>
      <c r="E16674">
        <v>4.2096</v>
      </c>
    </row>
    <row r="16675" spans="1:5" x14ac:dyDescent="0.15">
      <c r="A16675" t="s">
        <v>21981</v>
      </c>
      <c r="B16675" s="1">
        <v>45608</v>
      </c>
      <c r="C16675">
        <v>52730</v>
      </c>
      <c r="D16675" t="s">
        <v>942</v>
      </c>
      <c r="E16675">
        <v>4.7850000000000001</v>
      </c>
    </row>
    <row r="16676" spans="1:5" x14ac:dyDescent="0.15">
      <c r="A16676" t="s">
        <v>21982</v>
      </c>
      <c r="B16676" s="1">
        <v>45702</v>
      </c>
      <c r="C16676">
        <v>52730</v>
      </c>
      <c r="D16676" t="s">
        <v>1147</v>
      </c>
      <c r="E16676">
        <v>4.5579999999999998</v>
      </c>
    </row>
    <row r="16677" spans="1:5" x14ac:dyDescent="0.15">
      <c r="A16677" t="s">
        <v>21983</v>
      </c>
      <c r="B16677" s="1">
        <v>45791</v>
      </c>
      <c r="C16677">
        <v>52730</v>
      </c>
      <c r="D16677" t="s">
        <v>354</v>
      </c>
      <c r="E16677">
        <v>5.2084999999999999</v>
      </c>
    </row>
    <row r="16678" spans="1:5" x14ac:dyDescent="0.15">
      <c r="A16678" t="s">
        <v>21984</v>
      </c>
      <c r="B16678" s="1">
        <v>45883</v>
      </c>
      <c r="C16678">
        <v>52730</v>
      </c>
      <c r="D16678" t="s">
        <v>946</v>
      </c>
      <c r="E16678">
        <v>6.3644999999999996</v>
      </c>
    </row>
    <row r="16679" spans="1:5" x14ac:dyDescent="0.15">
      <c r="A16679" t="s">
        <v>21985</v>
      </c>
      <c r="B16679" s="1">
        <v>44586</v>
      </c>
      <c r="C16679">
        <v>52790</v>
      </c>
      <c r="D16679" t="s">
        <v>21986</v>
      </c>
      <c r="E16679">
        <v>5.2154999999999996</v>
      </c>
    </row>
    <row r="16680" spans="1:5" x14ac:dyDescent="0.15">
      <c r="A16680" t="s">
        <v>21987</v>
      </c>
      <c r="B16680" s="1">
        <v>44679</v>
      </c>
      <c r="C16680">
        <v>52790</v>
      </c>
      <c r="D16680" t="s">
        <v>573</v>
      </c>
      <c r="E16680">
        <v>5</v>
      </c>
    </row>
    <row r="16681" spans="1:5" x14ac:dyDescent="0.15">
      <c r="A16681" t="s">
        <v>21988</v>
      </c>
      <c r="B16681" s="1">
        <v>44771</v>
      </c>
      <c r="C16681">
        <v>52790</v>
      </c>
      <c r="D16681" t="s">
        <v>21989</v>
      </c>
      <c r="E16681">
        <v>5</v>
      </c>
    </row>
    <row r="16682" spans="1:5" x14ac:dyDescent="0.15">
      <c r="A16682" t="s">
        <v>21990</v>
      </c>
      <c r="B16682" s="1">
        <v>44862</v>
      </c>
      <c r="C16682">
        <v>52790</v>
      </c>
      <c r="D16682" t="s">
        <v>21991</v>
      </c>
      <c r="E16682">
        <v>5</v>
      </c>
    </row>
    <row r="16683" spans="1:5" x14ac:dyDescent="0.15">
      <c r="A16683" t="s">
        <v>21992</v>
      </c>
      <c r="B16683" s="1">
        <v>44953</v>
      </c>
      <c r="C16683">
        <v>52790</v>
      </c>
      <c r="D16683" t="s">
        <v>21993</v>
      </c>
      <c r="E16683">
        <v>5</v>
      </c>
    </row>
    <row r="16684" spans="1:5" x14ac:dyDescent="0.15">
      <c r="A16684" t="s">
        <v>21994</v>
      </c>
      <c r="B16684" s="1">
        <v>45044</v>
      </c>
      <c r="C16684">
        <v>52790</v>
      </c>
      <c r="D16684" t="s">
        <v>21995</v>
      </c>
      <c r="E16684">
        <v>5</v>
      </c>
    </row>
    <row r="16685" spans="1:5" x14ac:dyDescent="0.15">
      <c r="A16685" t="s">
        <v>21996</v>
      </c>
      <c r="B16685" s="1">
        <v>45135</v>
      </c>
      <c r="C16685">
        <v>52790</v>
      </c>
      <c r="D16685" t="s">
        <v>21997</v>
      </c>
      <c r="E16685">
        <v>5</v>
      </c>
    </row>
    <row r="16686" spans="1:5" x14ac:dyDescent="0.15">
      <c r="A16686" t="s">
        <v>21998</v>
      </c>
      <c r="B16686" s="1">
        <v>45226</v>
      </c>
      <c r="C16686">
        <v>52790</v>
      </c>
      <c r="D16686" t="s">
        <v>587</v>
      </c>
      <c r="E16686">
        <v>5</v>
      </c>
    </row>
    <row r="16687" spans="1:5" x14ac:dyDescent="0.15">
      <c r="A16687" t="s">
        <v>21999</v>
      </c>
      <c r="B16687" s="1">
        <v>45317</v>
      </c>
      <c r="C16687">
        <v>52790</v>
      </c>
      <c r="D16687" t="s">
        <v>20784</v>
      </c>
      <c r="E16687">
        <v>5</v>
      </c>
    </row>
    <row r="16688" spans="1:5" x14ac:dyDescent="0.15">
      <c r="A16688" t="s">
        <v>22000</v>
      </c>
      <c r="B16688" s="1">
        <v>45412</v>
      </c>
      <c r="C16688">
        <v>52790</v>
      </c>
      <c r="D16688" t="s">
        <v>5272</v>
      </c>
      <c r="E16688">
        <v>5</v>
      </c>
    </row>
    <row r="16689" spans="1:5" x14ac:dyDescent="0.15">
      <c r="A16689" t="s">
        <v>22001</v>
      </c>
      <c r="B16689" s="1">
        <v>45499</v>
      </c>
      <c r="C16689">
        <v>52790</v>
      </c>
      <c r="D16689" t="s">
        <v>22002</v>
      </c>
      <c r="E16689">
        <v>5</v>
      </c>
    </row>
    <row r="16690" spans="1:5" x14ac:dyDescent="0.15">
      <c r="A16690" t="s">
        <v>22003</v>
      </c>
      <c r="B16690" s="1">
        <v>45593</v>
      </c>
      <c r="C16690">
        <v>52790</v>
      </c>
      <c r="D16690" t="s">
        <v>22004</v>
      </c>
      <c r="E16690">
        <v>4.8832000000000004</v>
      </c>
    </row>
    <row r="16691" spans="1:5" x14ac:dyDescent="0.15">
      <c r="A16691" t="s">
        <v>22005</v>
      </c>
      <c r="B16691" s="1">
        <v>45681</v>
      </c>
      <c r="C16691">
        <v>52790</v>
      </c>
      <c r="D16691" t="s">
        <v>22006</v>
      </c>
      <c r="E16691">
        <v>5</v>
      </c>
    </row>
    <row r="16692" spans="1:5" x14ac:dyDescent="0.15">
      <c r="A16692" t="s">
        <v>22007</v>
      </c>
      <c r="B16692" s="1">
        <v>45775</v>
      </c>
      <c r="C16692">
        <v>52790</v>
      </c>
      <c r="D16692" t="s">
        <v>2332</v>
      </c>
      <c r="E16692">
        <v>5</v>
      </c>
    </row>
    <row r="16693" spans="1:5" x14ac:dyDescent="0.15">
      <c r="A16693" t="s">
        <v>22008</v>
      </c>
      <c r="B16693" s="1">
        <v>45863</v>
      </c>
      <c r="C16693">
        <v>52790</v>
      </c>
      <c r="D16693" t="s">
        <v>22009</v>
      </c>
      <c r="E16693">
        <v>5</v>
      </c>
    </row>
    <row r="16694" spans="1:5" x14ac:dyDescent="0.15">
      <c r="A16694" t="s">
        <v>22010</v>
      </c>
      <c r="B16694" s="1">
        <v>45322</v>
      </c>
      <c r="C16694">
        <v>52800</v>
      </c>
      <c r="D16694" t="s">
        <v>803</v>
      </c>
      <c r="E16694">
        <v>4.9936999999999996</v>
      </c>
    </row>
    <row r="16695" spans="1:5" x14ac:dyDescent="0.15">
      <c r="A16695" t="s">
        <v>22011</v>
      </c>
      <c r="B16695" s="1">
        <v>45337</v>
      </c>
      <c r="C16695">
        <v>52800</v>
      </c>
      <c r="D16695" t="s">
        <v>22012</v>
      </c>
      <c r="E16695">
        <v>4.5537999999999998</v>
      </c>
    </row>
    <row r="16696" spans="1:5" x14ac:dyDescent="0.15">
      <c r="A16696" t="s">
        <v>22013</v>
      </c>
      <c r="B16696" s="1">
        <v>45414</v>
      </c>
      <c r="C16696">
        <v>52800</v>
      </c>
      <c r="D16696" t="s">
        <v>177</v>
      </c>
      <c r="E16696">
        <v>5.3406000000000002</v>
      </c>
    </row>
    <row r="16697" spans="1:5" x14ac:dyDescent="0.15">
      <c r="A16697" t="s">
        <v>22014</v>
      </c>
      <c r="B16697" s="1">
        <v>45476</v>
      </c>
      <c r="C16697">
        <v>52800</v>
      </c>
      <c r="D16697" t="s">
        <v>14968</v>
      </c>
      <c r="E16697">
        <v>5.1582999999999997</v>
      </c>
    </row>
    <row r="16698" spans="1:5" x14ac:dyDescent="0.15">
      <c r="A16698" t="s">
        <v>22015</v>
      </c>
      <c r="B16698" s="1">
        <v>45504</v>
      </c>
      <c r="C16698">
        <v>52800</v>
      </c>
      <c r="D16698" t="s">
        <v>562</v>
      </c>
      <c r="E16698">
        <v>4.3494999999999999</v>
      </c>
    </row>
    <row r="16699" spans="1:5" x14ac:dyDescent="0.15">
      <c r="A16699" t="s">
        <v>22016</v>
      </c>
      <c r="B16699" s="1">
        <v>45596</v>
      </c>
      <c r="C16699">
        <v>52800</v>
      </c>
      <c r="D16699" t="s">
        <v>2984</v>
      </c>
      <c r="E16699">
        <v>5.0579999999999998</v>
      </c>
    </row>
    <row r="16700" spans="1:5" x14ac:dyDescent="0.15">
      <c r="A16700" t="s">
        <v>22017</v>
      </c>
      <c r="B16700" s="1">
        <v>45688</v>
      </c>
      <c r="C16700">
        <v>52800</v>
      </c>
      <c r="D16700" t="s">
        <v>566</v>
      </c>
      <c r="E16700">
        <v>5.86</v>
      </c>
    </row>
    <row r="16701" spans="1:5" x14ac:dyDescent="0.15">
      <c r="A16701" t="s">
        <v>22018</v>
      </c>
      <c r="B16701" s="1">
        <v>45777</v>
      </c>
      <c r="C16701">
        <v>52800</v>
      </c>
      <c r="D16701" t="s">
        <v>568</v>
      </c>
      <c r="E16701">
        <v>5.6052999999999997</v>
      </c>
    </row>
    <row r="16702" spans="1:5" x14ac:dyDescent="0.15">
      <c r="A16702" t="s">
        <v>22019</v>
      </c>
      <c r="B16702" s="1">
        <v>45869</v>
      </c>
      <c r="C16702">
        <v>52800</v>
      </c>
      <c r="D16702" t="s">
        <v>75</v>
      </c>
      <c r="E16702">
        <v>4.7633999999999999</v>
      </c>
    </row>
    <row r="16703" spans="1:5" x14ac:dyDescent="0.15">
      <c r="A16703" t="s">
        <v>22020</v>
      </c>
      <c r="B16703" s="1">
        <v>44967</v>
      </c>
      <c r="C16703">
        <v>52820</v>
      </c>
      <c r="D16703" t="s">
        <v>795</v>
      </c>
      <c r="E16703">
        <v>4.6584000000000003</v>
      </c>
    </row>
    <row r="16704" spans="1:5" x14ac:dyDescent="0.15">
      <c r="A16704" t="s">
        <v>22021</v>
      </c>
      <c r="B16704" s="1">
        <v>45058</v>
      </c>
      <c r="C16704">
        <v>52820</v>
      </c>
      <c r="D16704" t="s">
        <v>1058</v>
      </c>
      <c r="E16704">
        <v>4.7050000000000001</v>
      </c>
    </row>
    <row r="16705" spans="1:5" x14ac:dyDescent="0.15">
      <c r="A16705" t="s">
        <v>22022</v>
      </c>
      <c r="B16705" s="1">
        <v>45148</v>
      </c>
      <c r="C16705">
        <v>52820</v>
      </c>
      <c r="D16705" t="s">
        <v>799</v>
      </c>
      <c r="E16705">
        <v>5.3552999999999997</v>
      </c>
    </row>
    <row r="16706" spans="1:5" x14ac:dyDescent="0.15">
      <c r="A16706" t="s">
        <v>22023</v>
      </c>
      <c r="B16706" s="1">
        <v>45240</v>
      </c>
      <c r="C16706">
        <v>52820</v>
      </c>
      <c r="D16706" t="s">
        <v>801</v>
      </c>
      <c r="E16706">
        <v>5.1288999999999998</v>
      </c>
    </row>
    <row r="16707" spans="1:5" x14ac:dyDescent="0.15">
      <c r="A16707" t="s">
        <v>22024</v>
      </c>
      <c r="B16707" s="1">
        <v>45331</v>
      </c>
      <c r="C16707">
        <v>52820</v>
      </c>
      <c r="D16707" t="s">
        <v>803</v>
      </c>
      <c r="E16707">
        <v>4.0476999999999999</v>
      </c>
    </row>
    <row r="16708" spans="1:5" x14ac:dyDescent="0.15">
      <c r="A16708" t="s">
        <v>22025</v>
      </c>
      <c r="B16708" s="1">
        <v>45427</v>
      </c>
      <c r="C16708">
        <v>52820</v>
      </c>
      <c r="D16708" t="s">
        <v>560</v>
      </c>
      <c r="E16708">
        <v>5.2576999999999998</v>
      </c>
    </row>
    <row r="16709" spans="1:5" x14ac:dyDescent="0.15">
      <c r="A16709" t="s">
        <v>22026</v>
      </c>
      <c r="B16709" s="1">
        <v>45511</v>
      </c>
      <c r="C16709">
        <v>52820</v>
      </c>
      <c r="D16709" t="s">
        <v>712</v>
      </c>
      <c r="E16709">
        <v>5.7981999999999996</v>
      </c>
    </row>
    <row r="16710" spans="1:5" x14ac:dyDescent="0.15">
      <c r="A16710" t="s">
        <v>22027</v>
      </c>
      <c r="B16710" s="1">
        <v>45604</v>
      </c>
      <c r="C16710">
        <v>52820</v>
      </c>
      <c r="D16710" t="s">
        <v>2984</v>
      </c>
      <c r="E16710">
        <v>5.2676999999999996</v>
      </c>
    </row>
    <row r="16711" spans="1:5" x14ac:dyDescent="0.15">
      <c r="A16711" t="s">
        <v>22028</v>
      </c>
      <c r="B16711" s="1">
        <v>45695</v>
      </c>
      <c r="C16711">
        <v>52820</v>
      </c>
      <c r="D16711" t="s">
        <v>808</v>
      </c>
      <c r="E16711">
        <v>6.0781999999999998</v>
      </c>
    </row>
    <row r="16712" spans="1:5" x14ac:dyDescent="0.15">
      <c r="A16712" t="s">
        <v>22029</v>
      </c>
      <c r="B16712" s="1">
        <v>45792</v>
      </c>
      <c r="C16712">
        <v>52820</v>
      </c>
      <c r="D16712" t="s">
        <v>568</v>
      </c>
      <c r="E16712">
        <v>5.0903999999999998</v>
      </c>
    </row>
    <row r="16713" spans="1:5" x14ac:dyDescent="0.15">
      <c r="A16713" t="s">
        <v>22030</v>
      </c>
      <c r="B16713" s="1">
        <v>45876</v>
      </c>
      <c r="C16713">
        <v>52820</v>
      </c>
      <c r="D16713" t="s">
        <v>762</v>
      </c>
      <c r="E16713">
        <v>5.2157999999999998</v>
      </c>
    </row>
    <row r="16714" spans="1:5" x14ac:dyDescent="0.15">
      <c r="A16714" t="s">
        <v>22031</v>
      </c>
      <c r="B16714" s="1">
        <v>44600</v>
      </c>
      <c r="C16714">
        <v>52830</v>
      </c>
      <c r="D16714" t="s">
        <v>314</v>
      </c>
      <c r="E16714">
        <v>4.4866999999999999</v>
      </c>
    </row>
    <row r="16715" spans="1:5" x14ac:dyDescent="0.15">
      <c r="A16715" t="s">
        <v>22032</v>
      </c>
      <c r="B16715" s="1">
        <v>44691</v>
      </c>
      <c r="C16715">
        <v>52830</v>
      </c>
      <c r="D16715" t="s">
        <v>316</v>
      </c>
      <c r="E16715">
        <v>4.9782999999999999</v>
      </c>
    </row>
    <row r="16716" spans="1:5" x14ac:dyDescent="0.15">
      <c r="A16716" t="s">
        <v>22033</v>
      </c>
      <c r="B16716" s="1">
        <v>44783</v>
      </c>
      <c r="C16716">
        <v>52830</v>
      </c>
      <c r="D16716" t="s">
        <v>22034</v>
      </c>
      <c r="E16716">
        <v>4.6883999999999997</v>
      </c>
    </row>
    <row r="16717" spans="1:5" x14ac:dyDescent="0.15">
      <c r="A16717" t="s">
        <v>22035</v>
      </c>
      <c r="B16717" s="1">
        <v>44874</v>
      </c>
      <c r="C16717">
        <v>52830</v>
      </c>
      <c r="D16717" t="s">
        <v>22036</v>
      </c>
      <c r="E16717">
        <v>5.8364000000000003</v>
      </c>
    </row>
    <row r="16718" spans="1:5" x14ac:dyDescent="0.15">
      <c r="A16718" t="s">
        <v>22037</v>
      </c>
      <c r="B16718" s="1">
        <v>44965</v>
      </c>
      <c r="C16718">
        <v>52830</v>
      </c>
      <c r="D16718" t="s">
        <v>22038</v>
      </c>
      <c r="E16718">
        <v>5.7195999999999998</v>
      </c>
    </row>
    <row r="16719" spans="1:5" x14ac:dyDescent="0.15">
      <c r="A16719" t="s">
        <v>22039</v>
      </c>
      <c r="B16719" s="1">
        <v>45056</v>
      </c>
      <c r="C16719">
        <v>52830</v>
      </c>
      <c r="D16719" t="s">
        <v>22040</v>
      </c>
      <c r="E16719">
        <v>5.6432000000000002</v>
      </c>
    </row>
    <row r="16720" spans="1:5" x14ac:dyDescent="0.15">
      <c r="A16720" t="s">
        <v>22041</v>
      </c>
      <c r="B16720" s="1">
        <v>45148</v>
      </c>
      <c r="C16720">
        <v>52830</v>
      </c>
      <c r="D16720" t="s">
        <v>4656</v>
      </c>
      <c r="E16720">
        <v>5.7796000000000003</v>
      </c>
    </row>
    <row r="16721" spans="1:5" x14ac:dyDescent="0.15">
      <c r="A16721" t="s">
        <v>22042</v>
      </c>
      <c r="B16721" s="1">
        <v>45240</v>
      </c>
      <c r="C16721">
        <v>52830</v>
      </c>
      <c r="D16721" t="s">
        <v>4658</v>
      </c>
      <c r="E16721">
        <v>5.5125999999999999</v>
      </c>
    </row>
    <row r="16722" spans="1:5" x14ac:dyDescent="0.15">
      <c r="A16722" t="s">
        <v>22043</v>
      </c>
      <c r="B16722" s="1">
        <v>45331</v>
      </c>
      <c r="C16722">
        <v>52830</v>
      </c>
      <c r="D16722" t="s">
        <v>4660</v>
      </c>
      <c r="E16722">
        <v>5.18</v>
      </c>
    </row>
    <row r="16723" spans="1:5" x14ac:dyDescent="0.15">
      <c r="A16723" t="s">
        <v>22044</v>
      </c>
      <c r="B16723" s="1">
        <v>45422</v>
      </c>
      <c r="C16723">
        <v>52830</v>
      </c>
      <c r="D16723" t="s">
        <v>332</v>
      </c>
      <c r="E16723">
        <v>4.6269</v>
      </c>
    </row>
    <row r="16724" spans="1:5" x14ac:dyDescent="0.15">
      <c r="A16724" t="s">
        <v>22045</v>
      </c>
      <c r="B16724" s="1">
        <v>45513</v>
      </c>
      <c r="C16724">
        <v>52830</v>
      </c>
      <c r="D16724" t="s">
        <v>334</v>
      </c>
      <c r="E16724">
        <v>5.2354000000000003</v>
      </c>
    </row>
    <row r="16725" spans="1:5" x14ac:dyDescent="0.15">
      <c r="A16725" t="s">
        <v>22046</v>
      </c>
      <c r="B16725" s="1">
        <v>45610</v>
      </c>
      <c r="C16725">
        <v>52830</v>
      </c>
      <c r="D16725" t="s">
        <v>4666</v>
      </c>
      <c r="E16725">
        <v>5.5260999999999996</v>
      </c>
    </row>
    <row r="16726" spans="1:5" x14ac:dyDescent="0.15">
      <c r="A16726" t="s">
        <v>22047</v>
      </c>
      <c r="B16726" s="1">
        <v>45695</v>
      </c>
      <c r="C16726">
        <v>52830</v>
      </c>
      <c r="D16726" t="s">
        <v>217</v>
      </c>
      <c r="E16726">
        <v>6.0160999999999998</v>
      </c>
    </row>
    <row r="16727" spans="1:5" x14ac:dyDescent="0.15">
      <c r="A16727" t="s">
        <v>22048</v>
      </c>
      <c r="B16727" s="1">
        <v>45786</v>
      </c>
      <c r="C16727">
        <v>52830</v>
      </c>
      <c r="D16727" t="s">
        <v>22049</v>
      </c>
      <c r="E16727">
        <v>6.0839999999999996</v>
      </c>
    </row>
    <row r="16728" spans="1:5" x14ac:dyDescent="0.15">
      <c r="A16728" t="s">
        <v>22050</v>
      </c>
      <c r="B16728" s="1">
        <v>45877</v>
      </c>
      <c r="C16728">
        <v>52830</v>
      </c>
      <c r="D16728" t="s">
        <v>4672</v>
      </c>
      <c r="E16728">
        <v>5.2750000000000004</v>
      </c>
    </row>
    <row r="16729" spans="1:5" x14ac:dyDescent="0.15">
      <c r="A16729" t="s">
        <v>22051</v>
      </c>
      <c r="B16729" s="1">
        <v>45881</v>
      </c>
      <c r="C16729">
        <v>52830</v>
      </c>
      <c r="D16729" t="s">
        <v>22052</v>
      </c>
      <c r="E16729">
        <v>5.2901999999999996</v>
      </c>
    </row>
    <row r="16730" spans="1:5" x14ac:dyDescent="0.15">
      <c r="A16730" t="s">
        <v>22053</v>
      </c>
      <c r="B16730" s="1">
        <v>44960</v>
      </c>
      <c r="C16730">
        <v>52840</v>
      </c>
      <c r="D16730" t="s">
        <v>1453</v>
      </c>
      <c r="E16730">
        <v>3.6473</v>
      </c>
    </row>
    <row r="16731" spans="1:5" x14ac:dyDescent="0.15">
      <c r="A16731" t="s">
        <v>22054</v>
      </c>
      <c r="B16731" s="1">
        <v>45056</v>
      </c>
      <c r="C16731">
        <v>52840</v>
      </c>
      <c r="D16731" t="s">
        <v>1455</v>
      </c>
      <c r="E16731">
        <v>4.6771000000000003</v>
      </c>
    </row>
    <row r="16732" spans="1:5" x14ac:dyDescent="0.15">
      <c r="A16732" t="s">
        <v>22055</v>
      </c>
      <c r="B16732" s="1">
        <v>45142</v>
      </c>
      <c r="C16732">
        <v>52840</v>
      </c>
      <c r="D16732" t="s">
        <v>1457</v>
      </c>
      <c r="E16732">
        <v>6.6867999999999999</v>
      </c>
    </row>
    <row r="16733" spans="1:5" x14ac:dyDescent="0.15">
      <c r="A16733" t="s">
        <v>22056</v>
      </c>
      <c r="B16733" s="1">
        <v>45232</v>
      </c>
      <c r="C16733">
        <v>52840</v>
      </c>
      <c r="D16733" t="s">
        <v>1459</v>
      </c>
      <c r="E16733">
        <v>6.3098000000000001</v>
      </c>
    </row>
    <row r="16734" spans="1:5" x14ac:dyDescent="0.15">
      <c r="A16734" t="s">
        <v>22057</v>
      </c>
      <c r="B16734" s="1">
        <v>45324</v>
      </c>
      <c r="C16734">
        <v>52840</v>
      </c>
      <c r="D16734" t="s">
        <v>1461</v>
      </c>
      <c r="E16734">
        <v>4.5982000000000003</v>
      </c>
    </row>
    <row r="16735" spans="1:5" x14ac:dyDescent="0.15">
      <c r="A16735" t="s">
        <v>22058</v>
      </c>
      <c r="B16735" s="1">
        <v>45420</v>
      </c>
      <c r="C16735">
        <v>52840</v>
      </c>
      <c r="D16735" t="s">
        <v>1463</v>
      </c>
      <c r="E16735">
        <v>5.4261999999999997</v>
      </c>
    </row>
    <row r="16736" spans="1:5" x14ac:dyDescent="0.15">
      <c r="A16736" t="s">
        <v>22059</v>
      </c>
      <c r="B16736" s="1">
        <v>45506</v>
      </c>
      <c r="C16736">
        <v>52840</v>
      </c>
      <c r="D16736" t="s">
        <v>1465</v>
      </c>
      <c r="E16736">
        <v>4.4867999999999997</v>
      </c>
    </row>
    <row r="16737" spans="1:5" x14ac:dyDescent="0.15">
      <c r="A16737" t="s">
        <v>22060</v>
      </c>
      <c r="B16737" s="1">
        <v>45513</v>
      </c>
      <c r="C16737">
        <v>52840</v>
      </c>
      <c r="D16737" t="s">
        <v>15819</v>
      </c>
      <c r="E16737">
        <v>4.5942999999999996</v>
      </c>
    </row>
    <row r="16738" spans="1:5" x14ac:dyDescent="0.15">
      <c r="A16738" t="s">
        <v>22061</v>
      </c>
      <c r="B16738" s="1">
        <v>45604</v>
      </c>
      <c r="C16738">
        <v>52840</v>
      </c>
      <c r="D16738" t="s">
        <v>1536</v>
      </c>
      <c r="E16738">
        <v>4.9526000000000003</v>
      </c>
    </row>
    <row r="16739" spans="1:5" x14ac:dyDescent="0.15">
      <c r="A16739" t="s">
        <v>22062</v>
      </c>
      <c r="B16739" s="1">
        <v>45695</v>
      </c>
      <c r="C16739">
        <v>52840</v>
      </c>
      <c r="D16739" t="s">
        <v>1469</v>
      </c>
      <c r="E16739">
        <v>4.6025</v>
      </c>
    </row>
    <row r="16740" spans="1:5" x14ac:dyDescent="0.15">
      <c r="A16740" t="s">
        <v>22063</v>
      </c>
      <c r="B16740" s="1">
        <v>45700</v>
      </c>
      <c r="C16740">
        <v>52840</v>
      </c>
      <c r="D16740" t="s">
        <v>22064</v>
      </c>
      <c r="E16740">
        <v>4.7069999999999999</v>
      </c>
    </row>
    <row r="16741" spans="1:5" x14ac:dyDescent="0.15">
      <c r="A16741" t="s">
        <v>22065</v>
      </c>
      <c r="B16741" s="1">
        <v>45785</v>
      </c>
      <c r="C16741">
        <v>52840</v>
      </c>
      <c r="D16741" t="s">
        <v>1347</v>
      </c>
      <c r="E16741">
        <v>4.9332000000000003</v>
      </c>
    </row>
    <row r="16742" spans="1:5" x14ac:dyDescent="0.15">
      <c r="A16742" t="s">
        <v>22066</v>
      </c>
      <c r="B16742" s="1">
        <v>45833</v>
      </c>
      <c r="C16742">
        <v>52840</v>
      </c>
      <c r="D16742" t="s">
        <v>22067</v>
      </c>
      <c r="E16742">
        <v>5.0126999999999997</v>
      </c>
    </row>
    <row r="16743" spans="1:5" x14ac:dyDescent="0.15">
      <c r="A16743" t="s">
        <v>22068</v>
      </c>
      <c r="B16743" s="1">
        <v>45870</v>
      </c>
      <c r="C16743">
        <v>52840</v>
      </c>
      <c r="D16743" t="s">
        <v>2007</v>
      </c>
      <c r="E16743">
        <v>4.2469999999999999</v>
      </c>
    </row>
    <row r="16744" spans="1:5" x14ac:dyDescent="0.15">
      <c r="A16744" t="s">
        <v>22069</v>
      </c>
      <c r="B16744" s="1">
        <v>45877</v>
      </c>
      <c r="C16744">
        <v>52840</v>
      </c>
      <c r="D16744" t="s">
        <v>22070</v>
      </c>
      <c r="E16744">
        <v>4.4217000000000004</v>
      </c>
    </row>
    <row r="16745" spans="1:5" x14ac:dyDescent="0.15">
      <c r="A16745" t="s">
        <v>22071</v>
      </c>
      <c r="B16745" s="1">
        <v>44694</v>
      </c>
      <c r="C16745">
        <v>52850</v>
      </c>
      <c r="D16745" t="s">
        <v>79</v>
      </c>
      <c r="E16745">
        <v>5.5810000000000004</v>
      </c>
    </row>
    <row r="16746" spans="1:5" x14ac:dyDescent="0.15">
      <c r="A16746" t="s">
        <v>22072</v>
      </c>
      <c r="B16746" s="1">
        <v>45512</v>
      </c>
      <c r="C16746">
        <v>52850</v>
      </c>
      <c r="D16746" t="s">
        <v>65</v>
      </c>
      <c r="E16746">
        <v>5.1424000000000003</v>
      </c>
    </row>
    <row r="16747" spans="1:5" x14ac:dyDescent="0.15">
      <c r="A16747" t="s">
        <v>22073</v>
      </c>
      <c r="B16747" s="1">
        <v>45603</v>
      </c>
      <c r="C16747">
        <v>52850</v>
      </c>
      <c r="D16747" t="s">
        <v>22074</v>
      </c>
      <c r="E16747">
        <v>5.3368000000000002</v>
      </c>
    </row>
    <row r="16748" spans="1:5" x14ac:dyDescent="0.15">
      <c r="A16748" t="s">
        <v>22075</v>
      </c>
      <c r="B16748" s="1">
        <v>45694</v>
      </c>
      <c r="C16748">
        <v>52850</v>
      </c>
      <c r="D16748" t="s">
        <v>22076</v>
      </c>
      <c r="E16748">
        <v>5.7927</v>
      </c>
    </row>
    <row r="16749" spans="1:5" x14ac:dyDescent="0.15">
      <c r="A16749" t="s">
        <v>22077</v>
      </c>
      <c r="B16749" s="1">
        <v>45785</v>
      </c>
      <c r="C16749">
        <v>52850</v>
      </c>
      <c r="D16749" t="s">
        <v>182</v>
      </c>
      <c r="E16749">
        <v>5.8022</v>
      </c>
    </row>
    <row r="16750" spans="1:5" x14ac:dyDescent="0.15">
      <c r="A16750" t="s">
        <v>22078</v>
      </c>
      <c r="B16750" s="1">
        <v>45869</v>
      </c>
      <c r="C16750">
        <v>52850</v>
      </c>
      <c r="D16750" t="s">
        <v>89</v>
      </c>
      <c r="E16750">
        <v>5.9470000000000001</v>
      </c>
    </row>
    <row r="16751" spans="1:5" x14ac:dyDescent="0.15">
      <c r="A16751" t="s">
        <v>22079</v>
      </c>
      <c r="B16751" s="1">
        <v>44967</v>
      </c>
      <c r="C16751">
        <v>52870</v>
      </c>
      <c r="D16751" t="s">
        <v>8377</v>
      </c>
      <c r="E16751">
        <v>6.3371000000000004</v>
      </c>
    </row>
    <row r="16752" spans="1:5" x14ac:dyDescent="0.15">
      <c r="A16752" t="s">
        <v>22080</v>
      </c>
      <c r="B16752" s="1">
        <v>45058</v>
      </c>
      <c r="C16752">
        <v>52870</v>
      </c>
      <c r="D16752" t="s">
        <v>11379</v>
      </c>
      <c r="E16752">
        <v>5.4953000000000003</v>
      </c>
    </row>
    <row r="16753" spans="1:5" x14ac:dyDescent="0.15">
      <c r="A16753" t="s">
        <v>22081</v>
      </c>
      <c r="B16753" s="1">
        <v>45513</v>
      </c>
      <c r="C16753">
        <v>52870</v>
      </c>
      <c r="D16753" t="s">
        <v>1477</v>
      </c>
      <c r="E16753">
        <v>5.8232999999999997</v>
      </c>
    </row>
    <row r="16754" spans="1:5" x14ac:dyDescent="0.15">
      <c r="A16754" t="s">
        <v>22082</v>
      </c>
      <c r="B16754" s="1">
        <v>45597</v>
      </c>
      <c r="C16754">
        <v>52870</v>
      </c>
      <c r="D16754" t="s">
        <v>1479</v>
      </c>
      <c r="E16754">
        <v>6.3314000000000004</v>
      </c>
    </row>
    <row r="16755" spans="1:5" x14ac:dyDescent="0.15">
      <c r="A16755" t="s">
        <v>22083</v>
      </c>
      <c r="B16755" s="1">
        <v>45695</v>
      </c>
      <c r="C16755">
        <v>52870</v>
      </c>
      <c r="D16755" t="s">
        <v>1481</v>
      </c>
      <c r="E16755">
        <v>6.2165999999999997</v>
      </c>
    </row>
    <row r="16756" spans="1:5" x14ac:dyDescent="0.15">
      <c r="A16756" t="s">
        <v>22084</v>
      </c>
      <c r="B16756" s="1">
        <v>45786</v>
      </c>
      <c r="C16756">
        <v>52870</v>
      </c>
      <c r="D16756" t="s">
        <v>1842</v>
      </c>
      <c r="E16756">
        <v>5.7736000000000001</v>
      </c>
    </row>
    <row r="16757" spans="1:5" x14ac:dyDescent="0.15">
      <c r="A16757" t="s">
        <v>22085</v>
      </c>
      <c r="B16757" s="1">
        <v>45877</v>
      </c>
      <c r="C16757">
        <v>52870</v>
      </c>
      <c r="D16757" t="s">
        <v>1399</v>
      </c>
      <c r="E16757">
        <v>5.9203999999999999</v>
      </c>
    </row>
    <row r="16758" spans="1:5" x14ac:dyDescent="0.15">
      <c r="A16758" t="s">
        <v>22086</v>
      </c>
      <c r="B16758" s="1">
        <v>44602</v>
      </c>
      <c r="C16758">
        <v>52880</v>
      </c>
      <c r="D16758" t="s">
        <v>1306</v>
      </c>
      <c r="E16758">
        <v>5.0155000000000003</v>
      </c>
    </row>
    <row r="16759" spans="1:5" x14ac:dyDescent="0.15">
      <c r="A16759" t="s">
        <v>22087</v>
      </c>
      <c r="B16759" s="1">
        <v>44691</v>
      </c>
      <c r="C16759">
        <v>52880</v>
      </c>
      <c r="D16759" t="s">
        <v>4148</v>
      </c>
      <c r="E16759">
        <v>5.2112999999999996</v>
      </c>
    </row>
    <row r="16760" spans="1:5" x14ac:dyDescent="0.15">
      <c r="A16760" t="s">
        <v>22088</v>
      </c>
      <c r="B16760" s="1">
        <v>44783</v>
      </c>
      <c r="C16760">
        <v>52880</v>
      </c>
      <c r="D16760" t="s">
        <v>5210</v>
      </c>
      <c r="E16760">
        <v>6.3857999999999997</v>
      </c>
    </row>
    <row r="16761" spans="1:5" x14ac:dyDescent="0.15">
      <c r="A16761" t="s">
        <v>22089</v>
      </c>
      <c r="B16761" s="1">
        <v>44875</v>
      </c>
      <c r="C16761">
        <v>52880</v>
      </c>
      <c r="D16761" t="s">
        <v>2054</v>
      </c>
      <c r="E16761">
        <v>6.4753999999999996</v>
      </c>
    </row>
    <row r="16762" spans="1:5" x14ac:dyDescent="0.15">
      <c r="A16762" t="s">
        <v>22090</v>
      </c>
      <c r="B16762" s="1">
        <v>44967</v>
      </c>
      <c r="C16762">
        <v>52880</v>
      </c>
      <c r="D16762" t="s">
        <v>1453</v>
      </c>
      <c r="E16762">
        <v>6.3421000000000003</v>
      </c>
    </row>
    <row r="16763" spans="1:5" x14ac:dyDescent="0.15">
      <c r="A16763" t="s">
        <v>22091</v>
      </c>
      <c r="B16763" s="1">
        <v>45056</v>
      </c>
      <c r="C16763">
        <v>52880</v>
      </c>
      <c r="D16763" t="s">
        <v>1455</v>
      </c>
      <c r="E16763">
        <v>5.8033999999999999</v>
      </c>
    </row>
    <row r="16764" spans="1:5" x14ac:dyDescent="0.15">
      <c r="A16764" t="s">
        <v>22092</v>
      </c>
      <c r="B16764" s="1">
        <v>45148</v>
      </c>
      <c r="C16764">
        <v>52880</v>
      </c>
      <c r="D16764" t="s">
        <v>1457</v>
      </c>
      <c r="E16764">
        <v>4.2887000000000004</v>
      </c>
    </row>
    <row r="16765" spans="1:5" x14ac:dyDescent="0.15">
      <c r="A16765" t="s">
        <v>22093</v>
      </c>
      <c r="B16765" s="1">
        <v>45240</v>
      </c>
      <c r="C16765">
        <v>52880</v>
      </c>
      <c r="D16765" t="s">
        <v>1459</v>
      </c>
      <c r="E16765">
        <v>3.7315</v>
      </c>
    </row>
    <row r="16766" spans="1:5" x14ac:dyDescent="0.15">
      <c r="A16766" t="s">
        <v>22094</v>
      </c>
      <c r="B16766" s="1">
        <v>45331</v>
      </c>
      <c r="C16766">
        <v>52880</v>
      </c>
      <c r="D16766" t="s">
        <v>1461</v>
      </c>
      <c r="E16766">
        <v>4.6433</v>
      </c>
    </row>
    <row r="16767" spans="1:5" x14ac:dyDescent="0.15">
      <c r="A16767" t="s">
        <v>22095</v>
      </c>
      <c r="B16767" s="1">
        <v>45422</v>
      </c>
      <c r="C16767">
        <v>52880</v>
      </c>
      <c r="D16767" t="s">
        <v>1463</v>
      </c>
      <c r="E16767">
        <v>5.16</v>
      </c>
    </row>
    <row r="16768" spans="1:5" x14ac:dyDescent="0.15">
      <c r="A16768" t="s">
        <v>22096</v>
      </c>
      <c r="B16768" s="1">
        <v>45513</v>
      </c>
      <c r="C16768">
        <v>52880</v>
      </c>
      <c r="D16768" t="s">
        <v>1465</v>
      </c>
      <c r="E16768">
        <v>4.5431999999999997</v>
      </c>
    </row>
    <row r="16769" spans="1:5" x14ac:dyDescent="0.15">
      <c r="A16769" t="s">
        <v>22097</v>
      </c>
      <c r="B16769" s="1">
        <v>45604</v>
      </c>
      <c r="C16769">
        <v>52880</v>
      </c>
      <c r="D16769" t="s">
        <v>67</v>
      </c>
      <c r="E16769">
        <v>3.5457000000000001</v>
      </c>
    </row>
    <row r="16770" spans="1:5" x14ac:dyDescent="0.15">
      <c r="A16770" t="s">
        <v>22098</v>
      </c>
      <c r="B16770" s="1">
        <v>45698</v>
      </c>
      <c r="C16770">
        <v>52880</v>
      </c>
      <c r="D16770" t="s">
        <v>1469</v>
      </c>
      <c r="E16770">
        <v>4.2327000000000004</v>
      </c>
    </row>
    <row r="16771" spans="1:5" x14ac:dyDescent="0.15">
      <c r="A16771" t="s">
        <v>22099</v>
      </c>
      <c r="B16771" s="1">
        <v>45791</v>
      </c>
      <c r="C16771">
        <v>52880</v>
      </c>
      <c r="D16771" t="s">
        <v>1347</v>
      </c>
      <c r="E16771">
        <v>5.8193999999999999</v>
      </c>
    </row>
    <row r="16772" spans="1:5" x14ac:dyDescent="0.15">
      <c r="A16772" t="s">
        <v>22100</v>
      </c>
      <c r="B16772" s="1">
        <v>45881</v>
      </c>
      <c r="C16772">
        <v>52880</v>
      </c>
      <c r="D16772" t="s">
        <v>738</v>
      </c>
      <c r="E16772">
        <v>6.0876999999999999</v>
      </c>
    </row>
    <row r="16773" spans="1:5" x14ac:dyDescent="0.15">
      <c r="A16773" t="s">
        <v>22101</v>
      </c>
      <c r="B16773" s="1">
        <v>45512</v>
      </c>
      <c r="C16773">
        <v>52900</v>
      </c>
      <c r="D16773" t="s">
        <v>20</v>
      </c>
      <c r="E16773">
        <v>5.2012</v>
      </c>
    </row>
    <row r="16774" spans="1:5" x14ac:dyDescent="0.15">
      <c r="A16774" t="s">
        <v>22102</v>
      </c>
      <c r="B16774" s="1">
        <v>45610</v>
      </c>
      <c r="C16774">
        <v>52900</v>
      </c>
      <c r="D16774" t="s">
        <v>22103</v>
      </c>
      <c r="E16774">
        <v>5.3045</v>
      </c>
    </row>
    <row r="16775" spans="1:5" x14ac:dyDescent="0.15">
      <c r="A16775" t="s">
        <v>22104</v>
      </c>
      <c r="B16775" s="1">
        <v>45701</v>
      </c>
      <c r="C16775">
        <v>52900</v>
      </c>
      <c r="D16775" t="s">
        <v>24</v>
      </c>
      <c r="E16775">
        <v>5.6508000000000003</v>
      </c>
    </row>
    <row r="16776" spans="1:5" x14ac:dyDescent="0.15">
      <c r="A16776" t="s">
        <v>22105</v>
      </c>
      <c r="B16776" s="1">
        <v>45791</v>
      </c>
      <c r="C16776">
        <v>52900</v>
      </c>
      <c r="D16776" t="s">
        <v>354</v>
      </c>
      <c r="E16776">
        <v>5.6551</v>
      </c>
    </row>
    <row r="16777" spans="1:5" x14ac:dyDescent="0.15">
      <c r="A16777" t="s">
        <v>22106</v>
      </c>
      <c r="B16777" s="1">
        <v>45877</v>
      </c>
      <c r="C16777">
        <v>52900</v>
      </c>
      <c r="D16777" t="s">
        <v>28</v>
      </c>
      <c r="E16777">
        <v>5.3159000000000001</v>
      </c>
    </row>
    <row r="16778" spans="1:5" x14ac:dyDescent="0.15">
      <c r="A16778" t="s">
        <v>22107</v>
      </c>
      <c r="B16778" s="1">
        <v>44966</v>
      </c>
      <c r="C16778">
        <v>53010</v>
      </c>
      <c r="D16778" t="s">
        <v>3694</v>
      </c>
      <c r="E16778">
        <v>5.5826000000000002</v>
      </c>
    </row>
    <row r="16779" spans="1:5" x14ac:dyDescent="0.15">
      <c r="A16779" t="s">
        <v>22108</v>
      </c>
      <c r="B16779" s="1">
        <v>45057</v>
      </c>
      <c r="C16779">
        <v>53010</v>
      </c>
      <c r="D16779" t="s">
        <v>2963</v>
      </c>
      <c r="E16779">
        <v>4.9027000000000003</v>
      </c>
    </row>
    <row r="16780" spans="1:5" x14ac:dyDescent="0.15">
      <c r="A16780" t="s">
        <v>22109</v>
      </c>
      <c r="B16780" s="1">
        <v>45146</v>
      </c>
      <c r="C16780">
        <v>53010</v>
      </c>
      <c r="D16780" t="s">
        <v>11974</v>
      </c>
      <c r="E16780">
        <v>5.5518999999999998</v>
      </c>
    </row>
    <row r="16781" spans="1:5" x14ac:dyDescent="0.15">
      <c r="A16781" t="s">
        <v>22110</v>
      </c>
      <c r="B16781" s="1">
        <v>45237</v>
      </c>
      <c r="C16781">
        <v>53010</v>
      </c>
      <c r="D16781" t="s">
        <v>1115</v>
      </c>
      <c r="E16781">
        <v>4.7416999999999998</v>
      </c>
    </row>
    <row r="16782" spans="1:5" x14ac:dyDescent="0.15">
      <c r="A16782" t="s">
        <v>22111</v>
      </c>
      <c r="B16782" s="1">
        <v>45335</v>
      </c>
      <c r="C16782">
        <v>53010</v>
      </c>
      <c r="D16782" t="s">
        <v>2170</v>
      </c>
      <c r="E16782">
        <v>4.7506000000000004</v>
      </c>
    </row>
    <row r="16783" spans="1:5" x14ac:dyDescent="0.15">
      <c r="A16783" t="s">
        <v>22112</v>
      </c>
      <c r="B16783" s="1">
        <v>45421</v>
      </c>
      <c r="C16783">
        <v>53010</v>
      </c>
      <c r="D16783" t="s">
        <v>22113</v>
      </c>
      <c r="E16783">
        <v>4.2712000000000003</v>
      </c>
    </row>
    <row r="16784" spans="1:5" x14ac:dyDescent="0.15">
      <c r="A16784" t="s">
        <v>22114</v>
      </c>
      <c r="B16784" s="1">
        <v>45512</v>
      </c>
      <c r="C16784">
        <v>53010</v>
      </c>
      <c r="D16784" t="s">
        <v>5332</v>
      </c>
      <c r="E16784">
        <v>4.2992999999999997</v>
      </c>
    </row>
    <row r="16785" spans="1:5" x14ac:dyDescent="0.15">
      <c r="A16785" t="s">
        <v>22115</v>
      </c>
      <c r="B16785" s="1">
        <v>45602</v>
      </c>
      <c r="C16785">
        <v>53010</v>
      </c>
      <c r="D16785" t="s">
        <v>3363</v>
      </c>
      <c r="E16785">
        <v>3.8071000000000002</v>
      </c>
    </row>
    <row r="16786" spans="1:5" x14ac:dyDescent="0.15">
      <c r="A16786" t="s">
        <v>22116</v>
      </c>
      <c r="B16786" s="1">
        <v>45700</v>
      </c>
      <c r="C16786">
        <v>53010</v>
      </c>
      <c r="D16786" t="s">
        <v>3688</v>
      </c>
      <c r="E16786">
        <v>4.577</v>
      </c>
    </row>
    <row r="16787" spans="1:5" x14ac:dyDescent="0.15">
      <c r="A16787" t="s">
        <v>22117</v>
      </c>
      <c r="B16787" s="1">
        <v>45791</v>
      </c>
      <c r="C16787">
        <v>53010</v>
      </c>
      <c r="D16787" t="s">
        <v>3366</v>
      </c>
      <c r="E16787">
        <v>5.4363000000000001</v>
      </c>
    </row>
    <row r="16788" spans="1:5" x14ac:dyDescent="0.15">
      <c r="A16788" t="s">
        <v>22118</v>
      </c>
      <c r="B16788" s="1">
        <v>45876</v>
      </c>
      <c r="C16788">
        <v>53010</v>
      </c>
      <c r="D16788" t="s">
        <v>20182</v>
      </c>
      <c r="E16788">
        <v>4.0736999999999997</v>
      </c>
    </row>
    <row r="16789" spans="1:5" x14ac:dyDescent="0.15">
      <c r="A16789" t="s">
        <v>22119</v>
      </c>
      <c r="B16789" s="1">
        <v>44602</v>
      </c>
      <c r="C16789">
        <v>53020</v>
      </c>
      <c r="D16789" t="s">
        <v>1103</v>
      </c>
      <c r="E16789">
        <v>5</v>
      </c>
    </row>
    <row r="16790" spans="1:5" x14ac:dyDescent="0.15">
      <c r="A16790" t="s">
        <v>22120</v>
      </c>
      <c r="B16790" s="1">
        <v>44649</v>
      </c>
      <c r="C16790">
        <v>53020</v>
      </c>
      <c r="D16790" t="s">
        <v>6432</v>
      </c>
      <c r="E16790">
        <v>5</v>
      </c>
    </row>
    <row r="16791" spans="1:5" x14ac:dyDescent="0.15">
      <c r="A16791" t="s">
        <v>22121</v>
      </c>
      <c r="B16791" s="1">
        <v>44691</v>
      </c>
      <c r="C16791">
        <v>53020</v>
      </c>
      <c r="D16791" t="s">
        <v>1105</v>
      </c>
      <c r="E16791">
        <v>5</v>
      </c>
    </row>
    <row r="16792" spans="1:5" x14ac:dyDescent="0.15">
      <c r="A16792" t="s">
        <v>22122</v>
      </c>
      <c r="B16792" s="1">
        <v>44783</v>
      </c>
      <c r="C16792">
        <v>53020</v>
      </c>
      <c r="D16792" t="s">
        <v>1107</v>
      </c>
      <c r="E16792">
        <v>5</v>
      </c>
    </row>
    <row r="16793" spans="1:5" x14ac:dyDescent="0.15">
      <c r="A16793" t="s">
        <v>22123</v>
      </c>
      <c r="B16793" s="1">
        <v>44875</v>
      </c>
      <c r="C16793">
        <v>53020</v>
      </c>
      <c r="D16793" t="s">
        <v>1109</v>
      </c>
      <c r="E16793">
        <v>5</v>
      </c>
    </row>
    <row r="16794" spans="1:5" x14ac:dyDescent="0.15">
      <c r="A16794" t="s">
        <v>22124</v>
      </c>
      <c r="B16794" s="1">
        <v>44967</v>
      </c>
      <c r="C16794">
        <v>53020</v>
      </c>
      <c r="D16794" t="s">
        <v>1111</v>
      </c>
      <c r="E16794">
        <v>5</v>
      </c>
    </row>
    <row r="16795" spans="1:5" x14ac:dyDescent="0.15">
      <c r="A16795" t="s">
        <v>22125</v>
      </c>
      <c r="B16795" s="1">
        <v>45009</v>
      </c>
      <c r="C16795">
        <v>53020</v>
      </c>
      <c r="D16795" t="s">
        <v>22126</v>
      </c>
      <c r="E16795">
        <v>5</v>
      </c>
    </row>
    <row r="16796" spans="1:5" x14ac:dyDescent="0.15">
      <c r="A16796" t="s">
        <v>22127</v>
      </c>
      <c r="B16796" s="1">
        <v>45056</v>
      </c>
      <c r="C16796">
        <v>53020</v>
      </c>
      <c r="D16796" t="s">
        <v>3606</v>
      </c>
      <c r="E16796">
        <v>5</v>
      </c>
    </row>
    <row r="16797" spans="1:5" x14ac:dyDescent="0.15">
      <c r="A16797" t="s">
        <v>22128</v>
      </c>
      <c r="B16797" s="1">
        <v>45148</v>
      </c>
      <c r="C16797">
        <v>53020</v>
      </c>
      <c r="D16797" t="s">
        <v>1113</v>
      </c>
      <c r="E16797">
        <v>5</v>
      </c>
    </row>
    <row r="16798" spans="1:5" x14ac:dyDescent="0.15">
      <c r="A16798" t="s">
        <v>22129</v>
      </c>
      <c r="B16798" s="1">
        <v>45240</v>
      </c>
      <c r="C16798">
        <v>53020</v>
      </c>
      <c r="D16798" t="s">
        <v>1115</v>
      </c>
      <c r="E16798">
        <v>4.3125999999999998</v>
      </c>
    </row>
    <row r="16799" spans="1:5" x14ac:dyDescent="0.15">
      <c r="A16799" t="s">
        <v>22130</v>
      </c>
      <c r="B16799" s="1">
        <v>45331</v>
      </c>
      <c r="C16799">
        <v>53020</v>
      </c>
      <c r="D16799" t="s">
        <v>1117</v>
      </c>
      <c r="E16799">
        <v>5.3639000000000001</v>
      </c>
    </row>
    <row r="16800" spans="1:5" x14ac:dyDescent="0.15">
      <c r="A16800" t="s">
        <v>22131</v>
      </c>
      <c r="B16800" s="1">
        <v>45422</v>
      </c>
      <c r="C16800">
        <v>53020</v>
      </c>
      <c r="D16800" t="s">
        <v>1119</v>
      </c>
      <c r="E16800">
        <v>5.6223000000000001</v>
      </c>
    </row>
    <row r="16801" spans="1:5" x14ac:dyDescent="0.15">
      <c r="A16801" t="s">
        <v>22132</v>
      </c>
      <c r="B16801" s="1">
        <v>45513</v>
      </c>
      <c r="C16801">
        <v>53020</v>
      </c>
      <c r="D16801" t="s">
        <v>517</v>
      </c>
      <c r="E16801">
        <v>5.2541000000000002</v>
      </c>
    </row>
    <row r="16802" spans="1:5" x14ac:dyDescent="0.15">
      <c r="A16802" t="s">
        <v>22133</v>
      </c>
      <c r="B16802" s="1">
        <v>45607</v>
      </c>
      <c r="C16802">
        <v>53020</v>
      </c>
      <c r="D16802" t="s">
        <v>700</v>
      </c>
      <c r="E16802">
        <v>5.0320999999999998</v>
      </c>
    </row>
    <row r="16803" spans="1:5" x14ac:dyDescent="0.15">
      <c r="A16803" t="s">
        <v>22134</v>
      </c>
      <c r="B16803" s="1">
        <v>45698</v>
      </c>
      <c r="C16803">
        <v>53020</v>
      </c>
      <c r="D16803" t="s">
        <v>690</v>
      </c>
      <c r="E16803">
        <v>5.0522999999999998</v>
      </c>
    </row>
    <row r="16804" spans="1:5" x14ac:dyDescent="0.15">
      <c r="A16804" t="s">
        <v>22135</v>
      </c>
      <c r="B16804" s="1">
        <v>45786</v>
      </c>
      <c r="C16804">
        <v>53020</v>
      </c>
      <c r="D16804" t="s">
        <v>1125</v>
      </c>
      <c r="E16804">
        <v>4.8037999999999998</v>
      </c>
    </row>
    <row r="16805" spans="1:5" x14ac:dyDescent="0.15">
      <c r="A16805" t="s">
        <v>22136</v>
      </c>
      <c r="B16805" s="1">
        <v>45877</v>
      </c>
      <c r="C16805">
        <v>53020</v>
      </c>
      <c r="D16805" t="s">
        <v>694</v>
      </c>
      <c r="E16805">
        <v>5.4630000000000001</v>
      </c>
    </row>
    <row r="16806" spans="1:5" x14ac:dyDescent="0.15">
      <c r="A16806" t="s">
        <v>22137</v>
      </c>
      <c r="B16806" s="1">
        <v>44970</v>
      </c>
      <c r="C16806">
        <v>53040</v>
      </c>
      <c r="D16806" t="s">
        <v>900</v>
      </c>
      <c r="E16806">
        <v>6.3891</v>
      </c>
    </row>
    <row r="16807" spans="1:5" x14ac:dyDescent="0.15">
      <c r="A16807" t="s">
        <v>22138</v>
      </c>
      <c r="B16807" s="1">
        <v>45058</v>
      </c>
      <c r="C16807">
        <v>53040</v>
      </c>
      <c r="D16807" t="s">
        <v>1861</v>
      </c>
      <c r="E16807">
        <v>5.149</v>
      </c>
    </row>
    <row r="16808" spans="1:5" x14ac:dyDescent="0.15">
      <c r="A16808" t="s">
        <v>22139</v>
      </c>
      <c r="B16808" s="1">
        <v>45148</v>
      </c>
      <c r="C16808">
        <v>53040</v>
      </c>
      <c r="D16808" t="s">
        <v>1740</v>
      </c>
      <c r="E16808">
        <v>6.0742000000000003</v>
      </c>
    </row>
    <row r="16809" spans="1:5" x14ac:dyDescent="0.15">
      <c r="A16809" t="s">
        <v>22140</v>
      </c>
      <c r="B16809" s="1">
        <v>45240</v>
      </c>
      <c r="C16809">
        <v>53040</v>
      </c>
      <c r="D16809" t="s">
        <v>1742</v>
      </c>
      <c r="E16809">
        <v>6.1639999999999997</v>
      </c>
    </row>
    <row r="16810" spans="1:5" x14ac:dyDescent="0.15">
      <c r="A16810" t="s">
        <v>22141</v>
      </c>
      <c r="B16810" s="1">
        <v>45335</v>
      </c>
      <c r="C16810">
        <v>53040</v>
      </c>
      <c r="D16810" t="s">
        <v>1744</v>
      </c>
      <c r="E16810">
        <v>7.4195000000000002</v>
      </c>
    </row>
    <row r="16811" spans="1:5" x14ac:dyDescent="0.15">
      <c r="A16811" t="s">
        <v>22142</v>
      </c>
      <c r="B16811" s="1">
        <v>45426</v>
      </c>
      <c r="C16811">
        <v>53040</v>
      </c>
      <c r="D16811" t="s">
        <v>1866</v>
      </c>
      <c r="E16811">
        <v>5.1539000000000001</v>
      </c>
    </row>
    <row r="16812" spans="1:5" x14ac:dyDescent="0.15">
      <c r="A16812" t="s">
        <v>22143</v>
      </c>
      <c r="B16812" s="1">
        <v>45513</v>
      </c>
      <c r="C16812">
        <v>53040</v>
      </c>
      <c r="D16812" t="s">
        <v>1143</v>
      </c>
      <c r="E16812">
        <v>4.7554999999999996</v>
      </c>
    </row>
    <row r="16813" spans="1:5" x14ac:dyDescent="0.15">
      <c r="A16813" t="s">
        <v>22144</v>
      </c>
      <c r="B16813" s="1">
        <v>45609</v>
      </c>
      <c r="C16813">
        <v>53040</v>
      </c>
      <c r="D16813" t="s">
        <v>942</v>
      </c>
      <c r="E16813">
        <v>5.2079000000000004</v>
      </c>
    </row>
    <row r="16814" spans="1:5" x14ac:dyDescent="0.15">
      <c r="A16814" t="s">
        <v>22145</v>
      </c>
      <c r="B16814" s="1">
        <v>45701</v>
      </c>
      <c r="C16814">
        <v>53040</v>
      </c>
      <c r="D16814" t="s">
        <v>1147</v>
      </c>
      <c r="E16814">
        <v>4.3846999999999996</v>
      </c>
    </row>
    <row r="16815" spans="1:5" x14ac:dyDescent="0.15">
      <c r="A16815" t="s">
        <v>22146</v>
      </c>
      <c r="B16815" s="1">
        <v>45791</v>
      </c>
      <c r="C16815">
        <v>53040</v>
      </c>
      <c r="D16815" t="s">
        <v>1550</v>
      </c>
      <c r="E16815">
        <v>5.5532000000000004</v>
      </c>
    </row>
    <row r="16816" spans="1:5" x14ac:dyDescent="0.15">
      <c r="A16816" t="s">
        <v>22147</v>
      </c>
      <c r="B16816" s="1">
        <v>45877</v>
      </c>
      <c r="C16816">
        <v>53040</v>
      </c>
      <c r="D16816" t="s">
        <v>1552</v>
      </c>
      <c r="E16816">
        <v>3.6591999999999998</v>
      </c>
    </row>
    <row r="16817" spans="1:5" x14ac:dyDescent="0.15">
      <c r="A16817" t="s">
        <v>22148</v>
      </c>
      <c r="B16817" s="1">
        <v>44606</v>
      </c>
      <c r="C16817">
        <v>53100</v>
      </c>
      <c r="D16817" t="s">
        <v>1103</v>
      </c>
      <c r="E16817">
        <v>5.7374000000000001</v>
      </c>
    </row>
    <row r="16818" spans="1:5" x14ac:dyDescent="0.15">
      <c r="A16818" t="s">
        <v>22149</v>
      </c>
      <c r="B16818" s="1">
        <v>45511</v>
      </c>
      <c r="C16818">
        <v>53100</v>
      </c>
      <c r="D16818" t="s">
        <v>698</v>
      </c>
      <c r="E16818">
        <v>6.1570999999999998</v>
      </c>
    </row>
    <row r="16819" spans="1:5" x14ac:dyDescent="0.15">
      <c r="A16819" t="s">
        <v>22150</v>
      </c>
      <c r="B16819" s="1">
        <v>45603</v>
      </c>
      <c r="C16819">
        <v>53100</v>
      </c>
      <c r="D16819" t="s">
        <v>700</v>
      </c>
      <c r="E16819">
        <v>5.9749999999999996</v>
      </c>
    </row>
    <row r="16820" spans="1:5" x14ac:dyDescent="0.15">
      <c r="A16820" t="s">
        <v>22151</v>
      </c>
      <c r="B16820" s="1">
        <v>45702</v>
      </c>
      <c r="C16820">
        <v>53100</v>
      </c>
      <c r="D16820" t="s">
        <v>690</v>
      </c>
      <c r="E16820">
        <v>5.4966999999999997</v>
      </c>
    </row>
    <row r="16821" spans="1:5" x14ac:dyDescent="0.15">
      <c r="A16821" t="s">
        <v>22152</v>
      </c>
      <c r="B16821" s="1">
        <v>45789</v>
      </c>
      <c r="C16821">
        <v>53100</v>
      </c>
      <c r="D16821" t="s">
        <v>1125</v>
      </c>
      <c r="E16821">
        <v>4.4877000000000002</v>
      </c>
    </row>
    <row r="16822" spans="1:5" x14ac:dyDescent="0.15">
      <c r="A16822" t="s">
        <v>22153</v>
      </c>
      <c r="B16822" s="1">
        <v>45876</v>
      </c>
      <c r="C16822">
        <v>53100</v>
      </c>
      <c r="D16822" t="s">
        <v>707</v>
      </c>
      <c r="E16822">
        <v>4.0693000000000001</v>
      </c>
    </row>
    <row r="16823" spans="1:5" x14ac:dyDescent="0.15">
      <c r="A16823" t="s">
        <v>22154</v>
      </c>
      <c r="B16823" s="1">
        <v>44594</v>
      </c>
      <c r="C16823">
        <v>53310</v>
      </c>
      <c r="D16823" t="s">
        <v>77</v>
      </c>
      <c r="E16823">
        <v>5.7233999999999998</v>
      </c>
    </row>
    <row r="16824" spans="1:5" x14ac:dyDescent="0.15">
      <c r="A16824" t="s">
        <v>22155</v>
      </c>
      <c r="B16824" s="1">
        <v>45510</v>
      </c>
      <c r="C16824">
        <v>53310</v>
      </c>
      <c r="D16824" t="s">
        <v>667</v>
      </c>
      <c r="E16824">
        <v>4.7698999999999998</v>
      </c>
    </row>
    <row r="16825" spans="1:5" x14ac:dyDescent="0.15">
      <c r="A16825" t="s">
        <v>22156</v>
      </c>
      <c r="B16825" s="1">
        <v>45603</v>
      </c>
      <c r="C16825">
        <v>53310</v>
      </c>
      <c r="D16825" t="s">
        <v>84</v>
      </c>
      <c r="E16825">
        <v>5.6039000000000003</v>
      </c>
    </row>
    <row r="16826" spans="1:5" x14ac:dyDescent="0.15">
      <c r="A16826" t="s">
        <v>22157</v>
      </c>
      <c r="B16826" s="1">
        <v>45693</v>
      </c>
      <c r="C16826">
        <v>53310</v>
      </c>
      <c r="D16826" t="s">
        <v>69</v>
      </c>
      <c r="E16826">
        <v>5.4252000000000002</v>
      </c>
    </row>
    <row r="16827" spans="1:5" x14ac:dyDescent="0.15">
      <c r="A16827" t="s">
        <v>22158</v>
      </c>
      <c r="B16827" s="1">
        <v>45786</v>
      </c>
      <c r="C16827">
        <v>53310</v>
      </c>
      <c r="D16827" t="s">
        <v>182</v>
      </c>
      <c r="E16827">
        <v>6.0846</v>
      </c>
    </row>
    <row r="16828" spans="1:5" x14ac:dyDescent="0.15">
      <c r="A16828" t="s">
        <v>22159</v>
      </c>
      <c r="B16828" s="1">
        <v>45876</v>
      </c>
      <c r="C16828">
        <v>53310</v>
      </c>
      <c r="D16828" t="s">
        <v>674</v>
      </c>
      <c r="E16828">
        <v>4.5928000000000004</v>
      </c>
    </row>
    <row r="16829" spans="1:5" x14ac:dyDescent="0.15">
      <c r="A16829" t="s">
        <v>22160</v>
      </c>
      <c r="B16829" s="1">
        <v>44589</v>
      </c>
      <c r="C16829">
        <v>53320</v>
      </c>
      <c r="D16829" t="s">
        <v>77</v>
      </c>
      <c r="E16829">
        <v>4.6402000000000001</v>
      </c>
    </row>
    <row r="16830" spans="1:5" x14ac:dyDescent="0.15">
      <c r="A16830" t="s">
        <v>22161</v>
      </c>
      <c r="B16830" s="1">
        <v>44679</v>
      </c>
      <c r="C16830">
        <v>53320</v>
      </c>
      <c r="D16830" t="s">
        <v>79</v>
      </c>
      <c r="E16830">
        <v>5.6867999999999999</v>
      </c>
    </row>
    <row r="16831" spans="1:5" x14ac:dyDescent="0.15">
      <c r="A16831" t="s">
        <v>22162</v>
      </c>
      <c r="B16831" s="1">
        <v>44771</v>
      </c>
      <c r="C16831">
        <v>53320</v>
      </c>
      <c r="D16831" t="s">
        <v>173</v>
      </c>
      <c r="E16831">
        <v>5</v>
      </c>
    </row>
    <row r="16832" spans="1:5" x14ac:dyDescent="0.15">
      <c r="A16832" t="s">
        <v>22163</v>
      </c>
      <c r="B16832" s="1">
        <v>44862</v>
      </c>
      <c r="C16832">
        <v>53320</v>
      </c>
      <c r="D16832" t="s">
        <v>1090</v>
      </c>
      <c r="E16832">
        <v>5</v>
      </c>
    </row>
    <row r="16833" spans="1:5" x14ac:dyDescent="0.15">
      <c r="A16833" t="s">
        <v>22164</v>
      </c>
      <c r="B16833" s="1">
        <v>44957</v>
      </c>
      <c r="C16833">
        <v>53320</v>
      </c>
      <c r="D16833" t="s">
        <v>401</v>
      </c>
      <c r="E16833">
        <v>5</v>
      </c>
    </row>
    <row r="16834" spans="1:5" x14ac:dyDescent="0.15">
      <c r="A16834" t="s">
        <v>22165</v>
      </c>
      <c r="B16834" s="1">
        <v>45044</v>
      </c>
      <c r="C16834">
        <v>53320</v>
      </c>
      <c r="D16834" t="s">
        <v>81</v>
      </c>
      <c r="E16834">
        <v>6.1604999999999999</v>
      </c>
    </row>
    <row r="16835" spans="1:5" x14ac:dyDescent="0.15">
      <c r="A16835" t="s">
        <v>22166</v>
      </c>
      <c r="B16835" s="1">
        <v>45138</v>
      </c>
      <c r="C16835">
        <v>53320</v>
      </c>
      <c r="D16835" t="s">
        <v>404</v>
      </c>
      <c r="E16835">
        <v>5</v>
      </c>
    </row>
    <row r="16836" spans="1:5" x14ac:dyDescent="0.15">
      <c r="A16836" t="s">
        <v>22167</v>
      </c>
      <c r="B16836" s="1">
        <v>45229</v>
      </c>
      <c r="C16836">
        <v>53320</v>
      </c>
      <c r="D16836" t="s">
        <v>175</v>
      </c>
      <c r="E16836">
        <v>5</v>
      </c>
    </row>
    <row r="16837" spans="1:5" x14ac:dyDescent="0.15">
      <c r="A16837" t="s">
        <v>22168</v>
      </c>
      <c r="B16837" s="1">
        <v>45322</v>
      </c>
      <c r="C16837">
        <v>53320</v>
      </c>
      <c r="D16837" t="s">
        <v>194</v>
      </c>
      <c r="E16837">
        <v>5</v>
      </c>
    </row>
    <row r="16838" spans="1:5" x14ac:dyDescent="0.15">
      <c r="A16838" t="s">
        <v>22169</v>
      </c>
      <c r="B16838" s="1">
        <v>45408</v>
      </c>
      <c r="C16838">
        <v>53320</v>
      </c>
      <c r="D16838" t="s">
        <v>177</v>
      </c>
      <c r="E16838">
        <v>6.1698000000000004</v>
      </c>
    </row>
    <row r="16839" spans="1:5" x14ac:dyDescent="0.15">
      <c r="A16839" t="s">
        <v>22170</v>
      </c>
      <c r="B16839" s="1">
        <v>45504</v>
      </c>
      <c r="C16839">
        <v>53320</v>
      </c>
      <c r="D16839" t="s">
        <v>65</v>
      </c>
      <c r="E16839">
        <v>4.5869</v>
      </c>
    </row>
    <row r="16840" spans="1:5" x14ac:dyDescent="0.15">
      <c r="A16840" t="s">
        <v>22171</v>
      </c>
      <c r="B16840" s="1">
        <v>45593</v>
      </c>
      <c r="C16840">
        <v>53320</v>
      </c>
      <c r="D16840" t="s">
        <v>67</v>
      </c>
      <c r="E16840">
        <v>5</v>
      </c>
    </row>
    <row r="16841" spans="1:5" x14ac:dyDescent="0.15">
      <c r="A16841" t="s">
        <v>22172</v>
      </c>
      <c r="B16841" s="1">
        <v>45688</v>
      </c>
      <c r="C16841">
        <v>53320</v>
      </c>
      <c r="D16841" t="s">
        <v>69</v>
      </c>
      <c r="E16841">
        <v>4.7680999999999996</v>
      </c>
    </row>
    <row r="16842" spans="1:5" x14ac:dyDescent="0.15">
      <c r="A16842" t="s">
        <v>22173</v>
      </c>
      <c r="B16842" s="1">
        <v>45775</v>
      </c>
      <c r="C16842">
        <v>53320</v>
      </c>
      <c r="D16842" t="s">
        <v>354</v>
      </c>
      <c r="E16842">
        <v>6.1696</v>
      </c>
    </row>
    <row r="16843" spans="1:5" x14ac:dyDescent="0.15">
      <c r="A16843" t="s">
        <v>22174</v>
      </c>
      <c r="B16843" s="1">
        <v>45869</v>
      </c>
      <c r="C16843">
        <v>53320</v>
      </c>
      <c r="D16843" t="s">
        <v>946</v>
      </c>
      <c r="E16843">
        <v>4.5171999999999999</v>
      </c>
    </row>
    <row r="16844" spans="1:5" x14ac:dyDescent="0.15">
      <c r="A16844" t="s">
        <v>22175</v>
      </c>
      <c r="B16844" s="1">
        <v>45502</v>
      </c>
      <c r="C16844">
        <v>53330</v>
      </c>
      <c r="D16844" t="s">
        <v>65</v>
      </c>
      <c r="E16844">
        <v>5.3072999999999997</v>
      </c>
    </row>
    <row r="16845" spans="1:5" x14ac:dyDescent="0.15">
      <c r="A16845" t="s">
        <v>22176</v>
      </c>
      <c r="B16845" s="1">
        <v>45506</v>
      </c>
      <c r="C16845">
        <v>53330</v>
      </c>
      <c r="D16845" t="s">
        <v>22177</v>
      </c>
      <c r="E16845">
        <v>5.3517999999999999</v>
      </c>
    </row>
    <row r="16846" spans="1:5" x14ac:dyDescent="0.15">
      <c r="A16846" t="s">
        <v>22178</v>
      </c>
      <c r="B16846" s="1">
        <v>45596</v>
      </c>
      <c r="C16846">
        <v>53330</v>
      </c>
      <c r="D16846" t="s">
        <v>84</v>
      </c>
      <c r="E16846">
        <v>5.9631999999999996</v>
      </c>
    </row>
    <row r="16847" spans="1:5" x14ac:dyDescent="0.15">
      <c r="A16847" t="s">
        <v>22179</v>
      </c>
      <c r="B16847" s="1">
        <v>45688</v>
      </c>
      <c r="C16847">
        <v>53330</v>
      </c>
      <c r="D16847" t="s">
        <v>566</v>
      </c>
      <c r="E16847">
        <v>5.1814</v>
      </c>
    </row>
    <row r="16848" spans="1:5" x14ac:dyDescent="0.15">
      <c r="A16848" t="s">
        <v>22180</v>
      </c>
      <c r="B16848" s="1">
        <v>45695</v>
      </c>
      <c r="C16848">
        <v>53330</v>
      </c>
      <c r="D16848" t="s">
        <v>22181</v>
      </c>
      <c r="E16848">
        <v>5.1562000000000001</v>
      </c>
    </row>
    <row r="16849" spans="1:5" x14ac:dyDescent="0.15">
      <c r="A16849" t="s">
        <v>22182</v>
      </c>
      <c r="B16849" s="1">
        <v>45775</v>
      </c>
      <c r="C16849">
        <v>53330</v>
      </c>
      <c r="D16849" t="s">
        <v>1550</v>
      </c>
      <c r="E16849">
        <v>6.2039999999999997</v>
      </c>
    </row>
    <row r="16850" spans="1:5" x14ac:dyDescent="0.15">
      <c r="A16850" t="s">
        <v>22183</v>
      </c>
      <c r="B16850" s="1">
        <v>45869</v>
      </c>
      <c r="C16850">
        <v>53330</v>
      </c>
      <c r="D16850" t="s">
        <v>89</v>
      </c>
      <c r="E16850">
        <v>5.0625</v>
      </c>
    </row>
    <row r="16851" spans="1:5" x14ac:dyDescent="0.15">
      <c r="A16851" t="s">
        <v>22184</v>
      </c>
      <c r="B16851" s="1">
        <v>45876</v>
      </c>
      <c r="C16851">
        <v>53330</v>
      </c>
      <c r="D16851" t="s">
        <v>6192</v>
      </c>
      <c r="E16851">
        <v>4.9939</v>
      </c>
    </row>
    <row r="16852" spans="1:5" x14ac:dyDescent="0.15">
      <c r="A16852" t="s">
        <v>22185</v>
      </c>
      <c r="B16852" s="1">
        <v>45504</v>
      </c>
      <c r="C16852">
        <v>53340</v>
      </c>
      <c r="D16852" t="s">
        <v>104</v>
      </c>
      <c r="E16852">
        <v>5.5121000000000002</v>
      </c>
    </row>
    <row r="16853" spans="1:5" x14ac:dyDescent="0.15">
      <c r="A16853" t="s">
        <v>22186</v>
      </c>
      <c r="B16853" s="1">
        <v>45596</v>
      </c>
      <c r="C16853">
        <v>53340</v>
      </c>
      <c r="D16853" t="s">
        <v>106</v>
      </c>
      <c r="E16853">
        <v>4.9987000000000004</v>
      </c>
    </row>
    <row r="16854" spans="1:5" x14ac:dyDescent="0.15">
      <c r="A16854" t="s">
        <v>22187</v>
      </c>
      <c r="B16854" s="1">
        <v>45688</v>
      </c>
      <c r="C16854">
        <v>53340</v>
      </c>
      <c r="D16854" t="s">
        <v>108</v>
      </c>
      <c r="E16854">
        <v>5.4626999999999999</v>
      </c>
    </row>
    <row r="16855" spans="1:5" x14ac:dyDescent="0.15">
      <c r="A16855" t="s">
        <v>22188</v>
      </c>
      <c r="B16855" s="1">
        <v>45777</v>
      </c>
      <c r="C16855">
        <v>53340</v>
      </c>
      <c r="D16855" t="s">
        <v>110</v>
      </c>
      <c r="E16855">
        <v>5.2108999999999996</v>
      </c>
    </row>
    <row r="16856" spans="1:5" x14ac:dyDescent="0.15">
      <c r="A16856" t="s">
        <v>22189</v>
      </c>
      <c r="B16856" s="1">
        <v>45869</v>
      </c>
      <c r="C16856">
        <v>53340</v>
      </c>
      <c r="D16856" t="s">
        <v>112</v>
      </c>
      <c r="E16856">
        <v>5.0919999999999996</v>
      </c>
    </row>
    <row r="16857" spans="1:5" x14ac:dyDescent="0.15">
      <c r="A16857" t="s">
        <v>22190</v>
      </c>
      <c r="B16857" s="1">
        <v>44971</v>
      </c>
      <c r="C16857">
        <v>53370</v>
      </c>
      <c r="D16857" t="s">
        <v>1036</v>
      </c>
      <c r="E16857">
        <v>5</v>
      </c>
    </row>
    <row r="16858" spans="1:5" x14ac:dyDescent="0.15">
      <c r="A16858" t="s">
        <v>22191</v>
      </c>
      <c r="B16858" s="1">
        <v>45061</v>
      </c>
      <c r="C16858">
        <v>53370</v>
      </c>
      <c r="D16858" t="s">
        <v>12342</v>
      </c>
      <c r="E16858">
        <v>5</v>
      </c>
    </row>
    <row r="16859" spans="1:5" x14ac:dyDescent="0.15">
      <c r="A16859" t="s">
        <v>22192</v>
      </c>
      <c r="B16859" s="1">
        <v>45513</v>
      </c>
      <c r="C16859">
        <v>53370</v>
      </c>
      <c r="D16859" t="s">
        <v>2174</v>
      </c>
      <c r="E16859">
        <v>5.4006999999999996</v>
      </c>
    </row>
    <row r="16860" spans="1:5" x14ac:dyDescent="0.15">
      <c r="A16860" t="s">
        <v>22193</v>
      </c>
      <c r="B16860" s="1">
        <v>45610</v>
      </c>
      <c r="C16860">
        <v>53370</v>
      </c>
      <c r="D16860" t="s">
        <v>6358</v>
      </c>
      <c r="E16860">
        <v>5.6708999999999996</v>
      </c>
    </row>
    <row r="16861" spans="1:5" x14ac:dyDescent="0.15">
      <c r="A16861" t="s">
        <v>22194</v>
      </c>
      <c r="B16861" s="1">
        <v>45702</v>
      </c>
      <c r="C16861">
        <v>53370</v>
      </c>
      <c r="D16861" t="s">
        <v>3679</v>
      </c>
      <c r="E16861">
        <v>5.1104000000000003</v>
      </c>
    </row>
    <row r="16862" spans="1:5" x14ac:dyDescent="0.15">
      <c r="A16862" t="s">
        <v>22195</v>
      </c>
      <c r="B16862" s="1">
        <v>45792</v>
      </c>
      <c r="C16862">
        <v>53370</v>
      </c>
      <c r="D16862" t="s">
        <v>2707</v>
      </c>
      <c r="E16862">
        <v>4.7824999999999998</v>
      </c>
    </row>
    <row r="16863" spans="1:5" x14ac:dyDescent="0.15">
      <c r="A16863" t="s">
        <v>22196</v>
      </c>
      <c r="B16863" s="1">
        <v>45881</v>
      </c>
      <c r="C16863">
        <v>53370</v>
      </c>
      <c r="D16863" t="s">
        <v>2709</v>
      </c>
      <c r="E16863">
        <v>4.7891000000000004</v>
      </c>
    </row>
    <row r="16864" spans="1:5" x14ac:dyDescent="0.15">
      <c r="A16864" t="s">
        <v>22197</v>
      </c>
      <c r="B16864" s="1">
        <v>44580</v>
      </c>
      <c r="C16864">
        <v>53410</v>
      </c>
      <c r="D16864" t="s">
        <v>7597</v>
      </c>
      <c r="E16864">
        <v>5.4009999999999998</v>
      </c>
    </row>
    <row r="16865" spans="1:5" x14ac:dyDescent="0.15">
      <c r="A16865" t="s">
        <v>22198</v>
      </c>
      <c r="B16865" s="1">
        <v>45030</v>
      </c>
      <c r="C16865">
        <v>53410</v>
      </c>
      <c r="D16865" t="s">
        <v>22199</v>
      </c>
      <c r="E16865">
        <v>5.7549000000000001</v>
      </c>
    </row>
    <row r="16866" spans="1:5" x14ac:dyDescent="0.15">
      <c r="A16866" t="s">
        <v>22200</v>
      </c>
      <c r="B16866" s="1">
        <v>45576</v>
      </c>
      <c r="C16866">
        <v>53410</v>
      </c>
      <c r="D16866" t="s">
        <v>9210</v>
      </c>
      <c r="E16866">
        <v>5.8095999999999997</v>
      </c>
    </row>
    <row r="16867" spans="1:5" x14ac:dyDescent="0.15">
      <c r="A16867" t="s">
        <v>22201</v>
      </c>
      <c r="B16867" s="1">
        <v>45674</v>
      </c>
      <c r="C16867">
        <v>53410</v>
      </c>
      <c r="D16867" t="s">
        <v>14539</v>
      </c>
      <c r="E16867">
        <v>5.2107000000000001</v>
      </c>
    </row>
    <row r="16868" spans="1:5" x14ac:dyDescent="0.15">
      <c r="A16868" t="s">
        <v>22202</v>
      </c>
      <c r="B16868" s="1">
        <v>45758</v>
      </c>
      <c r="C16868">
        <v>53410</v>
      </c>
      <c r="D16868" t="s">
        <v>17134</v>
      </c>
      <c r="E16868">
        <v>4.7712000000000003</v>
      </c>
    </row>
    <row r="16869" spans="1:5" x14ac:dyDescent="0.15">
      <c r="A16869" t="s">
        <v>22203</v>
      </c>
      <c r="B16869" s="1">
        <v>45849</v>
      </c>
      <c r="C16869">
        <v>53410</v>
      </c>
      <c r="D16869" t="s">
        <v>10772</v>
      </c>
      <c r="E16869">
        <v>5.2126999999999999</v>
      </c>
    </row>
    <row r="16870" spans="1:5" x14ac:dyDescent="0.15">
      <c r="A16870" t="s">
        <v>22204</v>
      </c>
      <c r="B16870" s="1">
        <v>44861</v>
      </c>
      <c r="C16870">
        <v>53440</v>
      </c>
      <c r="D16870" t="s">
        <v>656</v>
      </c>
      <c r="E16870">
        <v>5.1776</v>
      </c>
    </row>
    <row r="16871" spans="1:5" x14ac:dyDescent="0.15">
      <c r="A16871" t="s">
        <v>22205</v>
      </c>
      <c r="B16871" s="1">
        <v>45043</v>
      </c>
      <c r="C16871">
        <v>53440</v>
      </c>
      <c r="D16871" t="s">
        <v>1323</v>
      </c>
      <c r="E16871">
        <v>5.8487999999999998</v>
      </c>
    </row>
    <row r="16872" spans="1:5" x14ac:dyDescent="0.15">
      <c r="A16872" t="s">
        <v>22206</v>
      </c>
      <c r="B16872" s="1">
        <v>45134</v>
      </c>
      <c r="C16872">
        <v>53440</v>
      </c>
      <c r="D16872" t="s">
        <v>57</v>
      </c>
      <c r="E16872">
        <v>5.4028</v>
      </c>
    </row>
    <row r="16873" spans="1:5" x14ac:dyDescent="0.15">
      <c r="A16873" t="s">
        <v>22207</v>
      </c>
      <c r="B16873" s="1">
        <v>45225</v>
      </c>
      <c r="C16873">
        <v>53440</v>
      </c>
      <c r="D16873" t="s">
        <v>59</v>
      </c>
      <c r="E16873">
        <v>6.0370999999999997</v>
      </c>
    </row>
    <row r="16874" spans="1:5" x14ac:dyDescent="0.15">
      <c r="A16874" t="s">
        <v>22208</v>
      </c>
      <c r="B16874" s="1">
        <v>45322</v>
      </c>
      <c r="C16874">
        <v>53440</v>
      </c>
      <c r="D16874" t="s">
        <v>61</v>
      </c>
      <c r="E16874">
        <v>5.6924000000000001</v>
      </c>
    </row>
    <row r="16875" spans="1:5" x14ac:dyDescent="0.15">
      <c r="A16875" t="s">
        <v>22209</v>
      </c>
      <c r="B16875" s="1">
        <v>45407</v>
      </c>
      <c r="C16875">
        <v>53440</v>
      </c>
      <c r="D16875" t="s">
        <v>1194</v>
      </c>
      <c r="E16875">
        <v>5.58</v>
      </c>
    </row>
    <row r="16876" spans="1:5" x14ac:dyDescent="0.15">
      <c r="A16876" t="s">
        <v>22210</v>
      </c>
      <c r="B16876" s="1">
        <v>45502</v>
      </c>
      <c r="C16876">
        <v>53440</v>
      </c>
      <c r="D16876" t="s">
        <v>667</v>
      </c>
      <c r="E16876">
        <v>6.1721000000000004</v>
      </c>
    </row>
    <row r="16877" spans="1:5" x14ac:dyDescent="0.15">
      <c r="A16877" t="s">
        <v>22211</v>
      </c>
      <c r="B16877" s="1">
        <v>45594</v>
      </c>
      <c r="C16877">
        <v>53440</v>
      </c>
      <c r="D16877" t="s">
        <v>84</v>
      </c>
      <c r="E16877">
        <v>5.2275999999999998</v>
      </c>
    </row>
    <row r="16878" spans="1:5" x14ac:dyDescent="0.15">
      <c r="A16878" t="s">
        <v>22212</v>
      </c>
      <c r="B16878" s="1">
        <v>45686</v>
      </c>
      <c r="C16878">
        <v>53440</v>
      </c>
      <c r="D16878" t="s">
        <v>735</v>
      </c>
      <c r="E16878">
        <v>6.2324000000000002</v>
      </c>
    </row>
    <row r="16879" spans="1:5" x14ac:dyDescent="0.15">
      <c r="A16879" t="s">
        <v>22213</v>
      </c>
      <c r="B16879" s="1">
        <v>45772</v>
      </c>
      <c r="C16879">
        <v>53440</v>
      </c>
      <c r="D16879" t="s">
        <v>87</v>
      </c>
      <c r="E16879">
        <v>5.9889999999999999</v>
      </c>
    </row>
    <row r="16880" spans="1:5" x14ac:dyDescent="0.15">
      <c r="A16880" t="s">
        <v>22214</v>
      </c>
      <c r="B16880" s="1">
        <v>45862</v>
      </c>
      <c r="C16880">
        <v>53440</v>
      </c>
      <c r="D16880" t="s">
        <v>674</v>
      </c>
      <c r="E16880">
        <v>6.0175999999999998</v>
      </c>
    </row>
    <row r="16881" spans="1:5" x14ac:dyDescent="0.15">
      <c r="A16881" t="s">
        <v>22215</v>
      </c>
      <c r="B16881" s="1">
        <v>44595</v>
      </c>
      <c r="C16881">
        <v>53510</v>
      </c>
      <c r="D16881" t="s">
        <v>77</v>
      </c>
      <c r="E16881">
        <v>5.3498000000000001</v>
      </c>
    </row>
    <row r="16882" spans="1:5" x14ac:dyDescent="0.15">
      <c r="A16882" t="s">
        <v>22216</v>
      </c>
      <c r="B16882" s="1">
        <v>44693</v>
      </c>
      <c r="C16882">
        <v>53510</v>
      </c>
      <c r="D16882" t="s">
        <v>1771</v>
      </c>
      <c r="E16882">
        <v>5.6412000000000004</v>
      </c>
    </row>
    <row r="16883" spans="1:5" x14ac:dyDescent="0.15">
      <c r="A16883" t="s">
        <v>22217</v>
      </c>
      <c r="B16883" s="1">
        <v>44777</v>
      </c>
      <c r="C16883">
        <v>53510</v>
      </c>
      <c r="D16883" t="s">
        <v>49</v>
      </c>
      <c r="E16883">
        <v>5.6154999999999999</v>
      </c>
    </row>
    <row r="16884" spans="1:5" x14ac:dyDescent="0.15">
      <c r="A16884" t="s">
        <v>22218</v>
      </c>
      <c r="B16884" s="1">
        <v>44867</v>
      </c>
      <c r="C16884">
        <v>53510</v>
      </c>
      <c r="D16884" t="s">
        <v>656</v>
      </c>
      <c r="E16884">
        <v>5.8628999999999998</v>
      </c>
    </row>
    <row r="16885" spans="1:5" x14ac:dyDescent="0.15">
      <c r="A16885" t="s">
        <v>22219</v>
      </c>
      <c r="B16885" s="1">
        <v>44959</v>
      </c>
      <c r="C16885">
        <v>53510</v>
      </c>
      <c r="D16885" t="s">
        <v>401</v>
      </c>
      <c r="E16885">
        <v>5.9335000000000004</v>
      </c>
    </row>
    <row r="16886" spans="1:5" x14ac:dyDescent="0.15">
      <c r="A16886" t="s">
        <v>22220</v>
      </c>
      <c r="B16886" s="1">
        <v>45057</v>
      </c>
      <c r="C16886">
        <v>53510</v>
      </c>
      <c r="D16886" t="s">
        <v>81</v>
      </c>
      <c r="E16886">
        <v>5.8018000000000001</v>
      </c>
    </row>
    <row r="16887" spans="1:5" x14ac:dyDescent="0.15">
      <c r="A16887" t="s">
        <v>22221</v>
      </c>
      <c r="B16887" s="1">
        <v>45141</v>
      </c>
      <c r="C16887">
        <v>53510</v>
      </c>
      <c r="D16887" t="s">
        <v>404</v>
      </c>
      <c r="E16887">
        <v>5.3129999999999997</v>
      </c>
    </row>
    <row r="16888" spans="1:5" x14ac:dyDescent="0.15">
      <c r="A16888" t="s">
        <v>22222</v>
      </c>
      <c r="B16888" s="1">
        <v>45324</v>
      </c>
      <c r="C16888">
        <v>53510</v>
      </c>
      <c r="D16888" t="s">
        <v>1601</v>
      </c>
      <c r="E16888">
        <v>5.7606000000000002</v>
      </c>
    </row>
    <row r="16889" spans="1:5" x14ac:dyDescent="0.15">
      <c r="A16889" t="s">
        <v>22223</v>
      </c>
      <c r="B16889" s="1">
        <v>45425</v>
      </c>
      <c r="C16889">
        <v>53510</v>
      </c>
      <c r="D16889" t="s">
        <v>177</v>
      </c>
      <c r="E16889">
        <v>5.6163999999999996</v>
      </c>
    </row>
    <row r="16890" spans="1:5" x14ac:dyDescent="0.15">
      <c r="A16890" t="s">
        <v>22224</v>
      </c>
      <c r="B16890" s="1">
        <v>45509</v>
      </c>
      <c r="C16890">
        <v>53510</v>
      </c>
      <c r="D16890" t="s">
        <v>13408</v>
      </c>
      <c r="E16890">
        <v>5.3639999999999999</v>
      </c>
    </row>
    <row r="16891" spans="1:5" x14ac:dyDescent="0.15">
      <c r="A16891" t="s">
        <v>22225</v>
      </c>
      <c r="B16891" s="1">
        <v>45603</v>
      </c>
      <c r="C16891">
        <v>53510</v>
      </c>
      <c r="D16891" t="s">
        <v>84</v>
      </c>
      <c r="E16891">
        <v>5.6985999999999999</v>
      </c>
    </row>
    <row r="16892" spans="1:5" x14ac:dyDescent="0.15">
      <c r="A16892" t="s">
        <v>22226</v>
      </c>
      <c r="B16892" s="1">
        <v>45694</v>
      </c>
      <c r="C16892">
        <v>53510</v>
      </c>
      <c r="D16892" t="s">
        <v>910</v>
      </c>
      <c r="E16892">
        <v>6.0339999999999998</v>
      </c>
    </row>
    <row r="16893" spans="1:5" x14ac:dyDescent="0.15">
      <c r="A16893" t="s">
        <v>22227</v>
      </c>
      <c r="B16893" s="1">
        <v>45792</v>
      </c>
      <c r="C16893">
        <v>53510</v>
      </c>
      <c r="D16893" t="s">
        <v>912</v>
      </c>
      <c r="E16893">
        <v>5.4484000000000004</v>
      </c>
    </row>
    <row r="16894" spans="1:5" x14ac:dyDescent="0.15">
      <c r="A16894" t="s">
        <v>22228</v>
      </c>
      <c r="B16894" s="1">
        <v>45877</v>
      </c>
      <c r="C16894">
        <v>53510</v>
      </c>
      <c r="D16894" t="s">
        <v>3275</v>
      </c>
      <c r="E16894">
        <v>5.5430999999999999</v>
      </c>
    </row>
    <row r="16895" spans="1:5" x14ac:dyDescent="0.15">
      <c r="A16895" t="s">
        <v>22229</v>
      </c>
      <c r="B16895" s="1">
        <v>44956</v>
      </c>
      <c r="C16895">
        <v>53520</v>
      </c>
      <c r="D16895" t="s">
        <v>1892</v>
      </c>
      <c r="E16895">
        <v>5.2683999999999997</v>
      </c>
    </row>
    <row r="16896" spans="1:5" x14ac:dyDescent="0.15">
      <c r="A16896" t="s">
        <v>22230</v>
      </c>
      <c r="B16896" s="1">
        <v>45058</v>
      </c>
      <c r="C16896">
        <v>53520</v>
      </c>
      <c r="D16896" t="s">
        <v>22231</v>
      </c>
      <c r="E16896">
        <v>5.8080999999999996</v>
      </c>
    </row>
    <row r="16897" spans="1:5" x14ac:dyDescent="0.15">
      <c r="A16897" t="s">
        <v>22232</v>
      </c>
      <c r="B16897" s="1">
        <v>45135</v>
      </c>
      <c r="C16897">
        <v>53520</v>
      </c>
      <c r="D16897" t="s">
        <v>585</v>
      </c>
      <c r="E16897">
        <v>4.5255999999999998</v>
      </c>
    </row>
    <row r="16898" spans="1:5" x14ac:dyDescent="0.15">
      <c r="A16898" t="s">
        <v>22233</v>
      </c>
      <c r="B16898" s="1">
        <v>45230</v>
      </c>
      <c r="C16898">
        <v>53520</v>
      </c>
      <c r="D16898" t="s">
        <v>1287</v>
      </c>
      <c r="E16898">
        <v>5.8014999999999999</v>
      </c>
    </row>
    <row r="16899" spans="1:5" x14ac:dyDescent="0.15">
      <c r="A16899" t="s">
        <v>22234</v>
      </c>
      <c r="B16899" s="1">
        <v>45322</v>
      </c>
      <c r="C16899">
        <v>53520</v>
      </c>
      <c r="D16899" t="s">
        <v>589</v>
      </c>
      <c r="E16899">
        <v>5.4894999999999996</v>
      </c>
    </row>
    <row r="16900" spans="1:5" x14ac:dyDescent="0.15">
      <c r="A16900" t="s">
        <v>22235</v>
      </c>
      <c r="B16900" s="1">
        <v>45425</v>
      </c>
      <c r="C16900">
        <v>53520</v>
      </c>
      <c r="D16900" t="s">
        <v>1866</v>
      </c>
      <c r="E16900">
        <v>5.1478999999999999</v>
      </c>
    </row>
    <row r="16901" spans="1:5" x14ac:dyDescent="0.15">
      <c r="A16901" t="s">
        <v>22236</v>
      </c>
      <c r="B16901" s="1">
        <v>45504</v>
      </c>
      <c r="C16901">
        <v>53520</v>
      </c>
      <c r="D16901" t="s">
        <v>1143</v>
      </c>
      <c r="E16901">
        <v>4.4139999999999997</v>
      </c>
    </row>
    <row r="16902" spans="1:5" x14ac:dyDescent="0.15">
      <c r="A16902" t="s">
        <v>22237</v>
      </c>
      <c r="B16902" s="1">
        <v>45594</v>
      </c>
      <c r="C16902">
        <v>53520</v>
      </c>
      <c r="D16902" t="s">
        <v>1547</v>
      </c>
      <c r="E16902">
        <v>4.0464000000000002</v>
      </c>
    </row>
    <row r="16903" spans="1:5" x14ac:dyDescent="0.15">
      <c r="A16903" t="s">
        <v>22238</v>
      </c>
      <c r="B16903" s="1">
        <v>45688</v>
      </c>
      <c r="C16903">
        <v>53520</v>
      </c>
      <c r="D16903" t="s">
        <v>715</v>
      </c>
      <c r="E16903">
        <v>3.8704000000000001</v>
      </c>
    </row>
    <row r="16904" spans="1:5" x14ac:dyDescent="0.15">
      <c r="A16904" t="s">
        <v>22239</v>
      </c>
      <c r="B16904" s="1">
        <v>45791</v>
      </c>
      <c r="C16904">
        <v>53520</v>
      </c>
      <c r="D16904" t="s">
        <v>1550</v>
      </c>
      <c r="E16904">
        <v>4.8075000000000001</v>
      </c>
    </row>
    <row r="16905" spans="1:5" x14ac:dyDescent="0.15">
      <c r="A16905" t="s">
        <v>22240</v>
      </c>
      <c r="B16905" s="1">
        <v>45867</v>
      </c>
      <c r="C16905">
        <v>53520</v>
      </c>
      <c r="D16905" t="s">
        <v>75</v>
      </c>
      <c r="E16905">
        <v>5.9226999999999999</v>
      </c>
    </row>
    <row r="16906" spans="1:5" x14ac:dyDescent="0.15">
      <c r="A16906" t="s">
        <v>22241</v>
      </c>
      <c r="B16906" s="1">
        <v>44602</v>
      </c>
      <c r="C16906">
        <v>53550</v>
      </c>
      <c r="D16906" t="s">
        <v>1306</v>
      </c>
      <c r="E16906">
        <v>6.5419999999999998</v>
      </c>
    </row>
    <row r="16907" spans="1:5" x14ac:dyDescent="0.15">
      <c r="A16907" t="s">
        <v>22242</v>
      </c>
      <c r="B16907" s="1">
        <v>44693</v>
      </c>
      <c r="C16907">
        <v>53550</v>
      </c>
      <c r="D16907" t="s">
        <v>4148</v>
      </c>
      <c r="E16907">
        <v>5.9366000000000003</v>
      </c>
    </row>
    <row r="16908" spans="1:5" x14ac:dyDescent="0.15">
      <c r="A16908" t="s">
        <v>22243</v>
      </c>
      <c r="B16908" s="1">
        <v>44735</v>
      </c>
      <c r="C16908">
        <v>53550</v>
      </c>
      <c r="D16908" t="s">
        <v>22244</v>
      </c>
      <c r="E16908">
        <v>5.8114999999999997</v>
      </c>
    </row>
    <row r="16909" spans="1:5" x14ac:dyDescent="0.15">
      <c r="A16909" t="s">
        <v>22245</v>
      </c>
      <c r="B16909" s="1">
        <v>44777</v>
      </c>
      <c r="C16909">
        <v>53550</v>
      </c>
      <c r="D16909" t="s">
        <v>1628</v>
      </c>
      <c r="E16909">
        <v>5.4631999999999996</v>
      </c>
    </row>
    <row r="16910" spans="1:5" x14ac:dyDescent="0.15">
      <c r="A16910" t="s">
        <v>22246</v>
      </c>
      <c r="B16910" s="1">
        <v>44873</v>
      </c>
      <c r="C16910">
        <v>53550</v>
      </c>
      <c r="D16910" t="s">
        <v>1630</v>
      </c>
      <c r="E16910">
        <v>4.3487</v>
      </c>
    </row>
    <row r="16911" spans="1:5" x14ac:dyDescent="0.15">
      <c r="A16911" t="s">
        <v>22247</v>
      </c>
      <c r="B16911" s="1">
        <v>44966</v>
      </c>
      <c r="C16911">
        <v>53550</v>
      </c>
      <c r="D16911" t="s">
        <v>900</v>
      </c>
      <c r="E16911">
        <v>4.4812000000000003</v>
      </c>
    </row>
    <row r="16912" spans="1:5" x14ac:dyDescent="0.15">
      <c r="A16912" t="s">
        <v>22248</v>
      </c>
      <c r="B16912" s="1">
        <v>45057</v>
      </c>
      <c r="C16912">
        <v>53550</v>
      </c>
      <c r="D16912" t="s">
        <v>1997</v>
      </c>
      <c r="E16912">
        <v>5.2183000000000002</v>
      </c>
    </row>
    <row r="16913" spans="1:5" x14ac:dyDescent="0.15">
      <c r="A16913" t="s">
        <v>22249</v>
      </c>
      <c r="B16913" s="1">
        <v>45148</v>
      </c>
      <c r="C16913">
        <v>53550</v>
      </c>
      <c r="D16913" t="s">
        <v>1635</v>
      </c>
      <c r="E16913">
        <v>5.7819000000000003</v>
      </c>
    </row>
    <row r="16914" spans="1:5" x14ac:dyDescent="0.15">
      <c r="A16914" t="s">
        <v>22250</v>
      </c>
      <c r="B16914" s="1">
        <v>45239</v>
      </c>
      <c r="C16914">
        <v>53550</v>
      </c>
      <c r="D16914" t="s">
        <v>1287</v>
      </c>
      <c r="E16914">
        <v>5.9652000000000003</v>
      </c>
    </row>
    <row r="16915" spans="1:5" x14ac:dyDescent="0.15">
      <c r="A16915" t="s">
        <v>22251</v>
      </c>
      <c r="B16915" s="1">
        <v>45330</v>
      </c>
      <c r="C16915">
        <v>53550</v>
      </c>
      <c r="D16915" t="s">
        <v>1639</v>
      </c>
      <c r="E16915">
        <v>5.7698</v>
      </c>
    </row>
    <row r="16916" spans="1:5" x14ac:dyDescent="0.15">
      <c r="A16916" t="s">
        <v>22252</v>
      </c>
      <c r="B16916" s="1">
        <v>45421</v>
      </c>
      <c r="C16916">
        <v>53550</v>
      </c>
      <c r="D16916" t="s">
        <v>346</v>
      </c>
      <c r="E16916">
        <v>4.9935</v>
      </c>
    </row>
    <row r="16917" spans="1:5" x14ac:dyDescent="0.15">
      <c r="A16917" t="s">
        <v>22253</v>
      </c>
      <c r="B16917" s="1">
        <v>45512</v>
      </c>
      <c r="C16917">
        <v>53550</v>
      </c>
      <c r="D16917" t="s">
        <v>940</v>
      </c>
      <c r="E16917">
        <v>5.4343000000000004</v>
      </c>
    </row>
    <row r="16918" spans="1:5" x14ac:dyDescent="0.15">
      <c r="A16918" t="s">
        <v>22254</v>
      </c>
      <c r="B16918" s="1">
        <v>45603</v>
      </c>
      <c r="C16918">
        <v>53550</v>
      </c>
      <c r="D16918" t="s">
        <v>942</v>
      </c>
      <c r="E16918">
        <v>6.2976999999999999</v>
      </c>
    </row>
    <row r="16919" spans="1:5" x14ac:dyDescent="0.15">
      <c r="A16919" t="s">
        <v>22255</v>
      </c>
      <c r="B16919" s="1">
        <v>45694</v>
      </c>
      <c r="C16919">
        <v>53550</v>
      </c>
      <c r="D16919" t="s">
        <v>715</v>
      </c>
      <c r="E16919">
        <v>5.859</v>
      </c>
    </row>
    <row r="16920" spans="1:5" x14ac:dyDescent="0.15">
      <c r="A16920" t="s">
        <v>22256</v>
      </c>
      <c r="B16920" s="1">
        <v>45785</v>
      </c>
      <c r="C16920">
        <v>53550</v>
      </c>
      <c r="D16920" t="s">
        <v>354</v>
      </c>
      <c r="E16920">
        <v>5.2633999999999999</v>
      </c>
    </row>
    <row r="16921" spans="1:5" x14ac:dyDescent="0.15">
      <c r="A16921" t="s">
        <v>22257</v>
      </c>
      <c r="B16921" s="1">
        <v>45883</v>
      </c>
      <c r="C16921">
        <v>53550</v>
      </c>
      <c r="D16921" t="s">
        <v>946</v>
      </c>
      <c r="E16921">
        <v>4.7439999999999998</v>
      </c>
    </row>
    <row r="16922" spans="1:5" x14ac:dyDescent="0.15">
      <c r="A16922" t="s">
        <v>22258</v>
      </c>
      <c r="B16922" s="1">
        <v>45883</v>
      </c>
      <c r="C16922">
        <v>53550</v>
      </c>
      <c r="D16922" t="s">
        <v>10578</v>
      </c>
      <c r="E16922">
        <v>5.5697999999999999</v>
      </c>
    </row>
    <row r="16923" spans="1:5" x14ac:dyDescent="0.15">
      <c r="A16923" t="s">
        <v>22259</v>
      </c>
      <c r="B16923" s="1">
        <v>45427</v>
      </c>
      <c r="C16923">
        <v>53560</v>
      </c>
      <c r="D16923" t="s">
        <v>1194</v>
      </c>
      <c r="E16923">
        <v>5.2906000000000004</v>
      </c>
    </row>
    <row r="16924" spans="1:5" x14ac:dyDescent="0.15">
      <c r="A16924" t="s">
        <v>22260</v>
      </c>
      <c r="B16924" s="1">
        <v>45513</v>
      </c>
      <c r="C16924">
        <v>53560</v>
      </c>
      <c r="D16924" t="s">
        <v>1604</v>
      </c>
      <c r="E16924">
        <v>5.4009</v>
      </c>
    </row>
    <row r="16925" spans="1:5" x14ac:dyDescent="0.15">
      <c r="A16925" t="s">
        <v>22261</v>
      </c>
      <c r="B16925" s="1">
        <v>45610</v>
      </c>
      <c r="C16925">
        <v>53560</v>
      </c>
      <c r="D16925" t="s">
        <v>1343</v>
      </c>
      <c r="E16925">
        <v>5.2252999999999998</v>
      </c>
    </row>
    <row r="16926" spans="1:5" x14ac:dyDescent="0.15">
      <c r="A16926" t="s">
        <v>22262</v>
      </c>
      <c r="B16926" s="1">
        <v>45701</v>
      </c>
      <c r="C16926">
        <v>53560</v>
      </c>
      <c r="D16926" t="s">
        <v>1562</v>
      </c>
      <c r="E16926">
        <v>5.5151000000000003</v>
      </c>
    </row>
    <row r="16927" spans="1:5" x14ac:dyDescent="0.15">
      <c r="A16927" t="s">
        <v>22263</v>
      </c>
      <c r="B16927" s="1">
        <v>45792</v>
      </c>
      <c r="C16927">
        <v>53560</v>
      </c>
      <c r="D16927" t="s">
        <v>87</v>
      </c>
      <c r="E16927">
        <v>5.9039999999999999</v>
      </c>
    </row>
    <row r="16928" spans="1:5" x14ac:dyDescent="0.15">
      <c r="A16928" t="s">
        <v>22264</v>
      </c>
      <c r="B16928" s="1">
        <v>45877</v>
      </c>
      <c r="C16928">
        <v>53560</v>
      </c>
      <c r="D16928" t="s">
        <v>1609</v>
      </c>
      <c r="E16928">
        <v>5.6203000000000003</v>
      </c>
    </row>
    <row r="16929" spans="1:5" x14ac:dyDescent="0.15">
      <c r="A16929" t="s">
        <v>22265</v>
      </c>
      <c r="B16929" s="1">
        <v>44967</v>
      </c>
      <c r="C16929">
        <v>53570</v>
      </c>
      <c r="D16929" t="s">
        <v>658</v>
      </c>
      <c r="E16929">
        <v>6.2698999999999998</v>
      </c>
    </row>
    <row r="16930" spans="1:5" x14ac:dyDescent="0.15">
      <c r="A16930" t="s">
        <v>22266</v>
      </c>
      <c r="B16930" s="1">
        <v>45058</v>
      </c>
      <c r="C16930">
        <v>53570</v>
      </c>
      <c r="D16930" t="s">
        <v>81</v>
      </c>
      <c r="E16930">
        <v>5.0750999999999999</v>
      </c>
    </row>
    <row r="16931" spans="1:5" x14ac:dyDescent="0.15">
      <c r="A16931" t="s">
        <v>22267</v>
      </c>
      <c r="B16931" s="1">
        <v>45098</v>
      </c>
      <c r="C16931">
        <v>53570</v>
      </c>
      <c r="D16931" t="s">
        <v>13710</v>
      </c>
      <c r="E16931">
        <v>5.0801999999999996</v>
      </c>
    </row>
    <row r="16932" spans="1:5" x14ac:dyDescent="0.15">
      <c r="A16932" t="s">
        <v>22268</v>
      </c>
      <c r="B16932" s="1">
        <v>45148</v>
      </c>
      <c r="C16932">
        <v>53570</v>
      </c>
      <c r="D16932" t="s">
        <v>57</v>
      </c>
      <c r="E16932">
        <v>4.5067000000000004</v>
      </c>
    </row>
    <row r="16933" spans="1:5" x14ac:dyDescent="0.15">
      <c r="A16933" t="s">
        <v>22269</v>
      </c>
      <c r="B16933" s="1">
        <v>45240</v>
      </c>
      <c r="C16933">
        <v>53570</v>
      </c>
      <c r="D16933" t="s">
        <v>1981</v>
      </c>
      <c r="E16933">
        <v>5.2680999999999996</v>
      </c>
    </row>
    <row r="16934" spans="1:5" x14ac:dyDescent="0.15">
      <c r="A16934" t="s">
        <v>22270</v>
      </c>
      <c r="B16934" s="1">
        <v>45331</v>
      </c>
      <c r="C16934">
        <v>53570</v>
      </c>
      <c r="D16934" t="s">
        <v>1050</v>
      </c>
      <c r="E16934">
        <v>5.8666</v>
      </c>
    </row>
    <row r="16935" spans="1:5" x14ac:dyDescent="0.15">
      <c r="A16935" t="s">
        <v>22271</v>
      </c>
      <c r="B16935" s="1">
        <v>45422</v>
      </c>
      <c r="C16935">
        <v>53570</v>
      </c>
      <c r="D16935" t="s">
        <v>710</v>
      </c>
      <c r="E16935">
        <v>5.2877000000000001</v>
      </c>
    </row>
    <row r="16936" spans="1:5" x14ac:dyDescent="0.15">
      <c r="A16936" t="s">
        <v>22272</v>
      </c>
      <c r="B16936" s="1">
        <v>45427</v>
      </c>
      <c r="C16936">
        <v>53570</v>
      </c>
      <c r="D16936" t="s">
        <v>22273</v>
      </c>
      <c r="E16936">
        <v>5.2214</v>
      </c>
    </row>
    <row r="16937" spans="1:5" x14ac:dyDescent="0.15">
      <c r="A16937" t="s">
        <v>22274</v>
      </c>
      <c r="B16937" s="1">
        <v>45513</v>
      </c>
      <c r="C16937">
        <v>53570</v>
      </c>
      <c r="D16937" t="s">
        <v>667</v>
      </c>
      <c r="E16937">
        <v>5.3838999999999997</v>
      </c>
    </row>
    <row r="16938" spans="1:5" x14ac:dyDescent="0.15">
      <c r="A16938" t="s">
        <v>22275</v>
      </c>
      <c r="B16938" s="1">
        <v>45604</v>
      </c>
      <c r="C16938">
        <v>53570</v>
      </c>
      <c r="D16938" t="s">
        <v>22</v>
      </c>
      <c r="E16938">
        <v>4.6531000000000002</v>
      </c>
    </row>
    <row r="16939" spans="1:5" x14ac:dyDescent="0.15">
      <c r="A16939" t="s">
        <v>22276</v>
      </c>
      <c r="B16939" s="1">
        <v>45695</v>
      </c>
      <c r="C16939">
        <v>53570</v>
      </c>
      <c r="D16939" t="s">
        <v>808</v>
      </c>
      <c r="E16939">
        <v>4.0579000000000001</v>
      </c>
    </row>
    <row r="16940" spans="1:5" x14ac:dyDescent="0.15">
      <c r="A16940" t="s">
        <v>22277</v>
      </c>
      <c r="B16940" s="1">
        <v>45786</v>
      </c>
      <c r="C16940">
        <v>53570</v>
      </c>
      <c r="D16940" t="s">
        <v>568</v>
      </c>
      <c r="E16940">
        <v>4.6993</v>
      </c>
    </row>
    <row r="16941" spans="1:5" x14ac:dyDescent="0.15">
      <c r="A16941" t="s">
        <v>22278</v>
      </c>
      <c r="B16941" s="1">
        <v>45877</v>
      </c>
      <c r="C16941">
        <v>53570</v>
      </c>
      <c r="D16941" t="s">
        <v>762</v>
      </c>
      <c r="E16941">
        <v>4.6543999999999999</v>
      </c>
    </row>
    <row r="16942" spans="1:5" x14ac:dyDescent="0.15">
      <c r="A16942" t="s">
        <v>22279</v>
      </c>
      <c r="B16942" s="1">
        <v>45429</v>
      </c>
      <c r="C16942">
        <v>53630</v>
      </c>
      <c r="D16942" t="s">
        <v>1866</v>
      </c>
      <c r="E16942">
        <v>5.5095000000000001</v>
      </c>
    </row>
    <row r="16943" spans="1:5" x14ac:dyDescent="0.15">
      <c r="A16943" t="s">
        <v>22280</v>
      </c>
      <c r="B16943" s="1">
        <v>45517</v>
      </c>
      <c r="C16943">
        <v>53630</v>
      </c>
      <c r="D16943" t="s">
        <v>22281</v>
      </c>
      <c r="E16943">
        <v>5.4634</v>
      </c>
    </row>
    <row r="16944" spans="1:5" x14ac:dyDescent="0.15">
      <c r="A16944" t="s">
        <v>22282</v>
      </c>
      <c r="B16944" s="1">
        <v>45610</v>
      </c>
      <c r="C16944">
        <v>53630</v>
      </c>
      <c r="D16944" t="s">
        <v>1536</v>
      </c>
      <c r="E16944">
        <v>5.3818000000000001</v>
      </c>
    </row>
    <row r="16945" spans="1:5" x14ac:dyDescent="0.15">
      <c r="A16945" t="s">
        <v>22283</v>
      </c>
      <c r="B16945" s="1">
        <v>45702</v>
      </c>
      <c r="C16945">
        <v>53630</v>
      </c>
      <c r="D16945" t="s">
        <v>1345</v>
      </c>
      <c r="E16945">
        <v>5.1501000000000001</v>
      </c>
    </row>
    <row r="16946" spans="1:5" x14ac:dyDescent="0.15">
      <c r="A16946" t="s">
        <v>22284</v>
      </c>
      <c r="B16946" s="1">
        <v>45796</v>
      </c>
      <c r="C16946">
        <v>53630</v>
      </c>
      <c r="D16946" t="s">
        <v>1550</v>
      </c>
      <c r="E16946">
        <v>5.2980999999999998</v>
      </c>
    </row>
    <row r="16947" spans="1:5" x14ac:dyDescent="0.15">
      <c r="A16947" t="s">
        <v>22285</v>
      </c>
      <c r="B16947" s="1">
        <v>45881</v>
      </c>
      <c r="C16947">
        <v>53630</v>
      </c>
      <c r="D16947" t="s">
        <v>946</v>
      </c>
      <c r="E16947">
        <v>4.8578999999999999</v>
      </c>
    </row>
    <row r="16948" spans="1:5" x14ac:dyDescent="0.15">
      <c r="A16948" t="s">
        <v>22286</v>
      </c>
      <c r="B16948" s="1">
        <v>44958</v>
      </c>
      <c r="C16948">
        <v>53670</v>
      </c>
      <c r="D16948" t="s">
        <v>5819</v>
      </c>
      <c r="E16948">
        <v>4.8533999999999997</v>
      </c>
    </row>
    <row r="16949" spans="1:5" x14ac:dyDescent="0.15">
      <c r="A16949" t="s">
        <v>22287</v>
      </c>
      <c r="B16949" s="1">
        <v>45047</v>
      </c>
      <c r="C16949">
        <v>53670</v>
      </c>
      <c r="D16949" t="s">
        <v>11379</v>
      </c>
      <c r="E16949">
        <v>5.3350999999999997</v>
      </c>
    </row>
    <row r="16950" spans="1:5" x14ac:dyDescent="0.15">
      <c r="A16950" t="s">
        <v>22288</v>
      </c>
      <c r="B16950" s="1">
        <v>45139</v>
      </c>
      <c r="C16950">
        <v>53670</v>
      </c>
      <c r="D16950" t="s">
        <v>1475</v>
      </c>
      <c r="E16950">
        <v>5</v>
      </c>
    </row>
    <row r="16951" spans="1:5" x14ac:dyDescent="0.15">
      <c r="A16951" t="s">
        <v>22289</v>
      </c>
      <c r="B16951" s="1">
        <v>45231</v>
      </c>
      <c r="C16951">
        <v>53670</v>
      </c>
      <c r="D16951" t="s">
        <v>1833</v>
      </c>
      <c r="E16951">
        <v>4.3470000000000004</v>
      </c>
    </row>
    <row r="16952" spans="1:5" x14ac:dyDescent="0.15">
      <c r="A16952" t="s">
        <v>22290</v>
      </c>
      <c r="B16952" s="1">
        <v>45323</v>
      </c>
      <c r="C16952">
        <v>53670</v>
      </c>
      <c r="D16952" t="s">
        <v>1835</v>
      </c>
      <c r="E16952">
        <v>4.8571</v>
      </c>
    </row>
    <row r="16953" spans="1:5" x14ac:dyDescent="0.15">
      <c r="A16953" t="s">
        <v>22291</v>
      </c>
      <c r="B16953" s="1">
        <v>45413</v>
      </c>
      <c r="C16953">
        <v>53670</v>
      </c>
      <c r="D16953" t="s">
        <v>4170</v>
      </c>
      <c r="E16953">
        <v>4.8689</v>
      </c>
    </row>
    <row r="16954" spans="1:5" x14ac:dyDescent="0.15">
      <c r="A16954" t="s">
        <v>22292</v>
      </c>
      <c r="B16954" s="1">
        <v>45505</v>
      </c>
      <c r="C16954">
        <v>53670</v>
      </c>
      <c r="D16954" t="s">
        <v>1477</v>
      </c>
      <c r="E16954">
        <v>5.2206000000000001</v>
      </c>
    </row>
    <row r="16955" spans="1:5" x14ac:dyDescent="0.15">
      <c r="A16955" t="s">
        <v>22293</v>
      </c>
      <c r="B16955" s="1">
        <v>45597</v>
      </c>
      <c r="C16955">
        <v>53670</v>
      </c>
      <c r="D16955" t="s">
        <v>18305</v>
      </c>
      <c r="E16955">
        <v>5.1452999999999998</v>
      </c>
    </row>
    <row r="16956" spans="1:5" x14ac:dyDescent="0.15">
      <c r="A16956" t="s">
        <v>22294</v>
      </c>
      <c r="B16956" s="1">
        <v>45691</v>
      </c>
      <c r="C16956">
        <v>53670</v>
      </c>
      <c r="D16956" t="s">
        <v>1481</v>
      </c>
      <c r="E16956">
        <v>5</v>
      </c>
    </row>
    <row r="16957" spans="1:5" x14ac:dyDescent="0.15">
      <c r="A16957" t="s">
        <v>22295</v>
      </c>
      <c r="B16957" s="1">
        <v>45778</v>
      </c>
      <c r="C16957">
        <v>53670</v>
      </c>
      <c r="D16957" t="s">
        <v>1842</v>
      </c>
      <c r="E16957">
        <v>4.8924000000000003</v>
      </c>
    </row>
    <row r="16958" spans="1:5" x14ac:dyDescent="0.15">
      <c r="A16958" t="s">
        <v>22296</v>
      </c>
      <c r="B16958" s="1">
        <v>45870</v>
      </c>
      <c r="C16958">
        <v>53670</v>
      </c>
      <c r="D16958" t="s">
        <v>1399</v>
      </c>
      <c r="E16958">
        <v>5.6757</v>
      </c>
    </row>
    <row r="16959" spans="1:5" x14ac:dyDescent="0.15">
      <c r="A16959" t="s">
        <v>22297</v>
      </c>
      <c r="B16959" s="1">
        <v>44970</v>
      </c>
      <c r="C16959">
        <v>53680</v>
      </c>
      <c r="D16959" t="s">
        <v>795</v>
      </c>
      <c r="E16959">
        <v>3.3593999999999999</v>
      </c>
    </row>
    <row r="16960" spans="1:5" x14ac:dyDescent="0.15">
      <c r="A16960" t="s">
        <v>22298</v>
      </c>
      <c r="B16960" s="1">
        <v>45058</v>
      </c>
      <c r="C16960">
        <v>53680</v>
      </c>
      <c r="D16960" t="s">
        <v>1058</v>
      </c>
      <c r="E16960">
        <v>5.0415999999999999</v>
      </c>
    </row>
    <row r="16961" spans="1:5" x14ac:dyDescent="0.15">
      <c r="A16961" t="s">
        <v>22299</v>
      </c>
      <c r="B16961" s="1">
        <v>45075</v>
      </c>
      <c r="C16961">
        <v>53680</v>
      </c>
      <c r="D16961" t="s">
        <v>22300</v>
      </c>
      <c r="E16961">
        <v>4.8364000000000003</v>
      </c>
    </row>
    <row r="16962" spans="1:5" x14ac:dyDescent="0.15">
      <c r="A16962" t="s">
        <v>22301</v>
      </c>
      <c r="B16962" s="1">
        <v>45148</v>
      </c>
      <c r="C16962">
        <v>53680</v>
      </c>
      <c r="D16962" t="s">
        <v>1061</v>
      </c>
      <c r="E16962">
        <v>4.3581000000000003</v>
      </c>
    </row>
    <row r="16963" spans="1:5" x14ac:dyDescent="0.15">
      <c r="A16963" t="s">
        <v>22302</v>
      </c>
      <c r="B16963" s="1">
        <v>45243</v>
      </c>
      <c r="C16963">
        <v>53680</v>
      </c>
      <c r="D16963" t="s">
        <v>1981</v>
      </c>
      <c r="E16963">
        <v>4.9484000000000004</v>
      </c>
    </row>
    <row r="16964" spans="1:5" x14ac:dyDescent="0.15">
      <c r="A16964" t="s">
        <v>22303</v>
      </c>
      <c r="B16964" s="1">
        <v>45335</v>
      </c>
      <c r="C16964">
        <v>53680</v>
      </c>
      <c r="D16964" t="s">
        <v>1050</v>
      </c>
      <c r="E16964">
        <v>5.4625000000000004</v>
      </c>
    </row>
    <row r="16965" spans="1:5" x14ac:dyDescent="0.15">
      <c r="A16965" t="s">
        <v>22304</v>
      </c>
      <c r="B16965" s="1">
        <v>45425</v>
      </c>
      <c r="C16965">
        <v>53680</v>
      </c>
      <c r="D16965" t="s">
        <v>710</v>
      </c>
      <c r="E16965">
        <v>5.0339</v>
      </c>
    </row>
    <row r="16966" spans="1:5" x14ac:dyDescent="0.15">
      <c r="A16966" t="s">
        <v>22305</v>
      </c>
      <c r="B16966" s="1">
        <v>45513</v>
      </c>
      <c r="C16966">
        <v>53680</v>
      </c>
      <c r="D16966" t="s">
        <v>712</v>
      </c>
      <c r="E16966">
        <v>3.7448000000000001</v>
      </c>
    </row>
    <row r="16967" spans="1:5" x14ac:dyDescent="0.15">
      <c r="A16967" t="s">
        <v>22306</v>
      </c>
      <c r="B16967" s="1">
        <v>45609</v>
      </c>
      <c r="C16967">
        <v>53680</v>
      </c>
      <c r="D16967" t="s">
        <v>22</v>
      </c>
      <c r="E16967">
        <v>4.5091999999999999</v>
      </c>
    </row>
    <row r="16968" spans="1:5" x14ac:dyDescent="0.15">
      <c r="A16968" t="s">
        <v>22307</v>
      </c>
      <c r="B16968" s="1">
        <v>45702</v>
      </c>
      <c r="C16968">
        <v>53680</v>
      </c>
      <c r="D16968" t="s">
        <v>808</v>
      </c>
      <c r="E16968">
        <v>4.3463000000000003</v>
      </c>
    </row>
    <row r="16969" spans="1:5" x14ac:dyDescent="0.15">
      <c r="A16969" t="s">
        <v>22308</v>
      </c>
      <c r="B16969" s="1">
        <v>45790</v>
      </c>
      <c r="C16969">
        <v>53680</v>
      </c>
      <c r="D16969" t="s">
        <v>568</v>
      </c>
      <c r="E16969">
        <v>4.8364000000000003</v>
      </c>
    </row>
    <row r="16970" spans="1:5" x14ac:dyDescent="0.15">
      <c r="A16970" t="s">
        <v>22309</v>
      </c>
      <c r="B16970" s="1">
        <v>45882</v>
      </c>
      <c r="C16970">
        <v>53680</v>
      </c>
      <c r="D16970" t="s">
        <v>762</v>
      </c>
      <c r="E16970">
        <v>5.6902999999999997</v>
      </c>
    </row>
    <row r="16971" spans="1:5" x14ac:dyDescent="0.15">
      <c r="A16971" t="s">
        <v>22310</v>
      </c>
      <c r="B16971" s="1">
        <v>44778</v>
      </c>
      <c r="C16971">
        <v>53800</v>
      </c>
      <c r="D16971" t="s">
        <v>22311</v>
      </c>
      <c r="E16971">
        <v>4.6841999999999997</v>
      </c>
    </row>
    <row r="16972" spans="1:5" x14ac:dyDescent="0.15">
      <c r="A16972" t="s">
        <v>22312</v>
      </c>
      <c r="B16972" s="1">
        <v>45506</v>
      </c>
      <c r="C16972">
        <v>53800</v>
      </c>
      <c r="D16972" t="s">
        <v>22313</v>
      </c>
      <c r="E16972">
        <v>4.5837000000000003</v>
      </c>
    </row>
    <row r="16973" spans="1:5" x14ac:dyDescent="0.15">
      <c r="A16973" t="s">
        <v>22314</v>
      </c>
      <c r="B16973" s="1">
        <v>45604</v>
      </c>
      <c r="C16973">
        <v>53800</v>
      </c>
      <c r="D16973" t="s">
        <v>22315</v>
      </c>
      <c r="E16973">
        <v>4.8266999999999998</v>
      </c>
    </row>
    <row r="16974" spans="1:5" x14ac:dyDescent="0.15">
      <c r="A16974" t="s">
        <v>22316</v>
      </c>
      <c r="B16974" s="1">
        <v>45695</v>
      </c>
      <c r="C16974">
        <v>53800</v>
      </c>
      <c r="D16974" t="s">
        <v>22317</v>
      </c>
      <c r="E16974">
        <v>5.5259</v>
      </c>
    </row>
    <row r="16975" spans="1:5" x14ac:dyDescent="0.15">
      <c r="A16975" t="s">
        <v>22318</v>
      </c>
      <c r="B16975" s="1">
        <v>45786</v>
      </c>
      <c r="C16975">
        <v>53800</v>
      </c>
      <c r="D16975" t="s">
        <v>22319</v>
      </c>
      <c r="E16975">
        <v>4.62</v>
      </c>
    </row>
    <row r="16976" spans="1:5" x14ac:dyDescent="0.15">
      <c r="A16976" t="s">
        <v>22320</v>
      </c>
      <c r="B16976" s="1">
        <v>45877</v>
      </c>
      <c r="C16976">
        <v>53800</v>
      </c>
      <c r="D16976" t="s">
        <v>22321</v>
      </c>
      <c r="E16976">
        <v>4.4454000000000002</v>
      </c>
    </row>
    <row r="16977" spans="1:5" x14ac:dyDescent="0.15">
      <c r="A16977" t="s">
        <v>22322</v>
      </c>
      <c r="B16977" s="1">
        <v>44970</v>
      </c>
      <c r="C16977">
        <v>53810</v>
      </c>
      <c r="D16977" t="s">
        <v>795</v>
      </c>
      <c r="E16977">
        <v>4.9023000000000003</v>
      </c>
    </row>
    <row r="16978" spans="1:5" x14ac:dyDescent="0.15">
      <c r="A16978" t="s">
        <v>22323</v>
      </c>
      <c r="B16978" s="1">
        <v>45061</v>
      </c>
      <c r="C16978">
        <v>53810</v>
      </c>
      <c r="D16978" t="s">
        <v>1234</v>
      </c>
      <c r="E16978">
        <v>4.7496</v>
      </c>
    </row>
    <row r="16979" spans="1:5" x14ac:dyDescent="0.15">
      <c r="A16979" t="s">
        <v>22324</v>
      </c>
      <c r="B16979" s="1">
        <v>45148</v>
      </c>
      <c r="C16979">
        <v>53810</v>
      </c>
      <c r="D16979" t="s">
        <v>799</v>
      </c>
      <c r="E16979">
        <v>4.1444999999999999</v>
      </c>
    </row>
    <row r="16980" spans="1:5" x14ac:dyDescent="0.15">
      <c r="A16980" t="s">
        <v>22325</v>
      </c>
      <c r="B16980" s="1">
        <v>45243</v>
      </c>
      <c r="C16980">
        <v>53810</v>
      </c>
      <c r="D16980" t="s">
        <v>801</v>
      </c>
      <c r="E16980">
        <v>4.0746000000000002</v>
      </c>
    </row>
    <row r="16981" spans="1:5" x14ac:dyDescent="0.15">
      <c r="A16981" t="s">
        <v>22326</v>
      </c>
      <c r="B16981" s="1">
        <v>45335</v>
      </c>
      <c r="C16981">
        <v>53810</v>
      </c>
      <c r="D16981" t="s">
        <v>803</v>
      </c>
      <c r="E16981">
        <v>4.0606999999999998</v>
      </c>
    </row>
    <row r="16982" spans="1:5" x14ac:dyDescent="0.15">
      <c r="A16982" t="s">
        <v>22327</v>
      </c>
      <c r="B16982" s="1">
        <v>45427</v>
      </c>
      <c r="C16982">
        <v>53810</v>
      </c>
      <c r="D16982" t="s">
        <v>560</v>
      </c>
      <c r="E16982">
        <v>5.2984999999999998</v>
      </c>
    </row>
    <row r="16983" spans="1:5" x14ac:dyDescent="0.15">
      <c r="A16983" t="s">
        <v>22328</v>
      </c>
      <c r="B16983" s="1">
        <v>45513</v>
      </c>
      <c r="C16983">
        <v>53810</v>
      </c>
      <c r="D16983" t="s">
        <v>562</v>
      </c>
      <c r="E16983">
        <v>5.7176999999999998</v>
      </c>
    </row>
    <row r="16984" spans="1:5" x14ac:dyDescent="0.15">
      <c r="A16984" t="s">
        <v>22329</v>
      </c>
      <c r="B16984" s="1">
        <v>45610</v>
      </c>
      <c r="C16984">
        <v>53810</v>
      </c>
      <c r="D16984" t="s">
        <v>22</v>
      </c>
      <c r="E16984">
        <v>5.5730000000000004</v>
      </c>
    </row>
    <row r="16985" spans="1:5" x14ac:dyDescent="0.15">
      <c r="A16985" t="s">
        <v>22330</v>
      </c>
      <c r="B16985" s="1">
        <v>45701</v>
      </c>
      <c r="C16985">
        <v>53810</v>
      </c>
      <c r="D16985" t="s">
        <v>566</v>
      </c>
      <c r="E16985">
        <v>5.6874000000000002</v>
      </c>
    </row>
    <row r="16986" spans="1:5" x14ac:dyDescent="0.15">
      <c r="A16986" t="s">
        <v>22331</v>
      </c>
      <c r="B16986" s="1">
        <v>45792</v>
      </c>
      <c r="C16986">
        <v>53810</v>
      </c>
      <c r="D16986" t="s">
        <v>598</v>
      </c>
      <c r="E16986">
        <v>4.8170999999999999</v>
      </c>
    </row>
    <row r="16987" spans="1:5" x14ac:dyDescent="0.15">
      <c r="A16987" t="s">
        <v>22332</v>
      </c>
      <c r="B16987" s="1">
        <v>45877</v>
      </c>
      <c r="C16987">
        <v>53810</v>
      </c>
      <c r="D16987" t="s">
        <v>762</v>
      </c>
      <c r="E16987">
        <v>4.9394999999999998</v>
      </c>
    </row>
    <row r="16988" spans="1:5" x14ac:dyDescent="0.15">
      <c r="A16988" t="s">
        <v>22333</v>
      </c>
      <c r="B16988" s="1">
        <v>45506</v>
      </c>
      <c r="C16988">
        <v>53840</v>
      </c>
      <c r="D16988" t="s">
        <v>65</v>
      </c>
      <c r="E16988">
        <v>5.2217000000000002</v>
      </c>
    </row>
    <row r="16989" spans="1:5" x14ac:dyDescent="0.15">
      <c r="A16989" t="s">
        <v>22334</v>
      </c>
      <c r="B16989" s="1">
        <v>45601</v>
      </c>
      <c r="C16989">
        <v>53840</v>
      </c>
      <c r="D16989" t="s">
        <v>67</v>
      </c>
      <c r="E16989">
        <v>5.4294000000000002</v>
      </c>
    </row>
    <row r="16990" spans="1:5" x14ac:dyDescent="0.15">
      <c r="A16990" t="s">
        <v>22335</v>
      </c>
      <c r="B16990" s="1">
        <v>45692</v>
      </c>
      <c r="C16990">
        <v>53840</v>
      </c>
      <c r="D16990" t="s">
        <v>69</v>
      </c>
      <c r="E16990">
        <v>5.6906999999999996</v>
      </c>
    </row>
    <row r="16991" spans="1:5" x14ac:dyDescent="0.15">
      <c r="A16991" t="s">
        <v>22336</v>
      </c>
      <c r="B16991" s="1">
        <v>45790</v>
      </c>
      <c r="C16991">
        <v>53840</v>
      </c>
      <c r="D16991" t="s">
        <v>87</v>
      </c>
      <c r="E16991">
        <v>5.2907999999999999</v>
      </c>
    </row>
    <row r="16992" spans="1:5" x14ac:dyDescent="0.15">
      <c r="A16992" t="s">
        <v>22337</v>
      </c>
      <c r="B16992" s="1">
        <v>45875</v>
      </c>
      <c r="C16992">
        <v>53840</v>
      </c>
      <c r="D16992" t="s">
        <v>89</v>
      </c>
      <c r="E16992">
        <v>4.9889999999999999</v>
      </c>
    </row>
    <row r="16993" spans="1:5" x14ac:dyDescent="0.15">
      <c r="A16993" t="s">
        <v>22338</v>
      </c>
      <c r="B16993" s="1">
        <v>44957</v>
      </c>
      <c r="C16993">
        <v>53860</v>
      </c>
      <c r="D16993" t="s">
        <v>22339</v>
      </c>
      <c r="E16993">
        <v>3.74</v>
      </c>
    </row>
    <row r="16994" spans="1:5" x14ac:dyDescent="0.15">
      <c r="A16994" t="s">
        <v>22340</v>
      </c>
      <c r="B16994" s="1">
        <v>45044</v>
      </c>
      <c r="C16994">
        <v>53860</v>
      </c>
      <c r="D16994" t="s">
        <v>21914</v>
      </c>
      <c r="E16994">
        <v>4.1307</v>
      </c>
    </row>
    <row r="16995" spans="1:5" x14ac:dyDescent="0.15">
      <c r="A16995" t="s">
        <v>22341</v>
      </c>
      <c r="B16995" s="1">
        <v>45138</v>
      </c>
      <c r="C16995">
        <v>53860</v>
      </c>
      <c r="D16995" t="s">
        <v>22342</v>
      </c>
      <c r="E16995">
        <v>5</v>
      </c>
    </row>
    <row r="16996" spans="1:5" x14ac:dyDescent="0.15">
      <c r="A16996" t="s">
        <v>22343</v>
      </c>
      <c r="B16996" s="1">
        <v>45230</v>
      </c>
      <c r="C16996">
        <v>53860</v>
      </c>
      <c r="D16996" t="s">
        <v>22344</v>
      </c>
      <c r="E16996">
        <v>5</v>
      </c>
    </row>
    <row r="16997" spans="1:5" x14ac:dyDescent="0.15">
      <c r="A16997" t="s">
        <v>22345</v>
      </c>
      <c r="B16997" s="1">
        <v>45322</v>
      </c>
      <c r="C16997">
        <v>53860</v>
      </c>
      <c r="D16997" t="s">
        <v>22346</v>
      </c>
      <c r="E16997">
        <v>5.1966000000000001</v>
      </c>
    </row>
    <row r="16998" spans="1:5" x14ac:dyDescent="0.15">
      <c r="A16998" t="s">
        <v>22347</v>
      </c>
      <c r="B16998" s="1">
        <v>45408</v>
      </c>
      <c r="C16998">
        <v>53860</v>
      </c>
      <c r="D16998" t="s">
        <v>18475</v>
      </c>
      <c r="E16998">
        <v>5.3662000000000001</v>
      </c>
    </row>
    <row r="16999" spans="1:5" x14ac:dyDescent="0.15">
      <c r="A16999" t="s">
        <v>22348</v>
      </c>
      <c r="B16999" s="1">
        <v>45504</v>
      </c>
      <c r="C16999">
        <v>53860</v>
      </c>
      <c r="D16999" t="s">
        <v>16343</v>
      </c>
      <c r="E16999">
        <v>5</v>
      </c>
    </row>
    <row r="17000" spans="1:5" x14ac:dyDescent="0.15">
      <c r="A17000" t="s">
        <v>22349</v>
      </c>
      <c r="B17000" s="1">
        <v>45604</v>
      </c>
      <c r="C17000">
        <v>53860</v>
      </c>
      <c r="D17000" t="s">
        <v>757</v>
      </c>
      <c r="E17000">
        <v>5</v>
      </c>
    </row>
    <row r="17001" spans="1:5" x14ac:dyDescent="0.15">
      <c r="A17001" t="s">
        <v>22350</v>
      </c>
      <c r="B17001" s="1">
        <v>45688</v>
      </c>
      <c r="C17001">
        <v>53860</v>
      </c>
      <c r="D17001" t="s">
        <v>22351</v>
      </c>
      <c r="E17001">
        <v>5.8303000000000003</v>
      </c>
    </row>
    <row r="17002" spans="1:5" x14ac:dyDescent="0.15">
      <c r="A17002" t="s">
        <v>22352</v>
      </c>
      <c r="B17002" s="1">
        <v>45777</v>
      </c>
      <c r="C17002">
        <v>53860</v>
      </c>
      <c r="D17002" t="s">
        <v>1025</v>
      </c>
      <c r="E17002">
        <v>5.0865</v>
      </c>
    </row>
    <row r="17003" spans="1:5" x14ac:dyDescent="0.15">
      <c r="A17003" t="s">
        <v>22353</v>
      </c>
      <c r="B17003" s="1">
        <v>45869</v>
      </c>
      <c r="C17003">
        <v>53860</v>
      </c>
      <c r="D17003" t="s">
        <v>16351</v>
      </c>
      <c r="E17003">
        <v>5</v>
      </c>
    </row>
    <row r="17004" spans="1:5" x14ac:dyDescent="0.15">
      <c r="A17004" t="s">
        <v>22354</v>
      </c>
      <c r="B17004" s="1">
        <v>44957</v>
      </c>
      <c r="C17004">
        <v>53880</v>
      </c>
      <c r="D17004" t="s">
        <v>1453</v>
      </c>
      <c r="E17004">
        <v>5.2222</v>
      </c>
    </row>
    <row r="17005" spans="1:5" x14ac:dyDescent="0.15">
      <c r="A17005" t="s">
        <v>22355</v>
      </c>
      <c r="B17005" s="1">
        <v>45058</v>
      </c>
      <c r="C17005">
        <v>53880</v>
      </c>
      <c r="D17005" t="s">
        <v>1455</v>
      </c>
      <c r="E17005">
        <v>4.9779</v>
      </c>
    </row>
    <row r="17006" spans="1:5" x14ac:dyDescent="0.15">
      <c r="A17006" t="s">
        <v>22356</v>
      </c>
      <c r="B17006" s="1">
        <v>45135</v>
      </c>
      <c r="C17006">
        <v>53880</v>
      </c>
      <c r="D17006" t="s">
        <v>1457</v>
      </c>
      <c r="E17006">
        <v>5.0176999999999996</v>
      </c>
    </row>
    <row r="17007" spans="1:5" x14ac:dyDescent="0.15">
      <c r="A17007" t="s">
        <v>22357</v>
      </c>
      <c r="B17007" s="1">
        <v>45226</v>
      </c>
      <c r="C17007">
        <v>53880</v>
      </c>
      <c r="D17007" t="s">
        <v>1459</v>
      </c>
      <c r="E17007">
        <v>5.9973000000000001</v>
      </c>
    </row>
    <row r="17008" spans="1:5" x14ac:dyDescent="0.15">
      <c r="A17008" t="s">
        <v>22358</v>
      </c>
      <c r="B17008" s="1">
        <v>45317</v>
      </c>
      <c r="C17008">
        <v>53880</v>
      </c>
      <c r="D17008" t="s">
        <v>1461</v>
      </c>
      <c r="E17008">
        <v>5.5834999999999999</v>
      </c>
    </row>
    <row r="17009" spans="1:5" x14ac:dyDescent="0.15">
      <c r="A17009" t="s">
        <v>22359</v>
      </c>
      <c r="B17009" s="1">
        <v>45422</v>
      </c>
      <c r="C17009">
        <v>53880</v>
      </c>
      <c r="D17009" t="s">
        <v>1463</v>
      </c>
      <c r="E17009">
        <v>5.6033999999999997</v>
      </c>
    </row>
    <row r="17010" spans="1:5" x14ac:dyDescent="0.15">
      <c r="A17010" t="s">
        <v>22360</v>
      </c>
      <c r="B17010" s="1">
        <v>45436</v>
      </c>
      <c r="C17010">
        <v>53880</v>
      </c>
      <c r="D17010" t="s">
        <v>15209</v>
      </c>
      <c r="E17010">
        <v>5.6063999999999998</v>
      </c>
    </row>
    <row r="17011" spans="1:5" x14ac:dyDescent="0.15">
      <c r="A17011" t="s">
        <v>22361</v>
      </c>
      <c r="B17011" s="1">
        <v>45504</v>
      </c>
      <c r="C17011">
        <v>53880</v>
      </c>
      <c r="D17011" t="s">
        <v>1465</v>
      </c>
      <c r="E17011">
        <v>5.0106999999999999</v>
      </c>
    </row>
    <row r="17012" spans="1:5" x14ac:dyDescent="0.15">
      <c r="A17012" t="s">
        <v>22362</v>
      </c>
      <c r="B17012" s="1">
        <v>45506</v>
      </c>
      <c r="C17012">
        <v>53880</v>
      </c>
      <c r="D17012" t="s">
        <v>22363</v>
      </c>
      <c r="E17012">
        <v>4.9631999999999996</v>
      </c>
    </row>
    <row r="17013" spans="1:5" x14ac:dyDescent="0.15">
      <c r="A17013" t="s">
        <v>22364</v>
      </c>
      <c r="B17013" s="1">
        <v>45596</v>
      </c>
      <c r="C17013">
        <v>53880</v>
      </c>
      <c r="D17013" t="s">
        <v>1536</v>
      </c>
      <c r="E17013">
        <v>5.4238999999999997</v>
      </c>
    </row>
    <row r="17014" spans="1:5" x14ac:dyDescent="0.15">
      <c r="A17014" t="s">
        <v>22365</v>
      </c>
      <c r="B17014" s="1">
        <v>45688</v>
      </c>
      <c r="C17014">
        <v>53880</v>
      </c>
      <c r="D17014" t="s">
        <v>1469</v>
      </c>
      <c r="E17014">
        <v>5.3864000000000001</v>
      </c>
    </row>
    <row r="17015" spans="1:5" x14ac:dyDescent="0.15">
      <c r="A17015" t="s">
        <v>22366</v>
      </c>
      <c r="B17015" s="1">
        <v>45695</v>
      </c>
      <c r="C17015">
        <v>53880</v>
      </c>
      <c r="D17015" t="s">
        <v>22064</v>
      </c>
      <c r="E17015">
        <v>4.8102999999999998</v>
      </c>
    </row>
    <row r="17016" spans="1:5" x14ac:dyDescent="0.15">
      <c r="A17016" t="s">
        <v>22367</v>
      </c>
      <c r="B17016" s="1">
        <v>45786</v>
      </c>
      <c r="C17016">
        <v>53880</v>
      </c>
      <c r="D17016" t="s">
        <v>1347</v>
      </c>
      <c r="E17016">
        <v>5.1916000000000002</v>
      </c>
    </row>
    <row r="17017" spans="1:5" x14ac:dyDescent="0.15">
      <c r="A17017" t="s">
        <v>22368</v>
      </c>
      <c r="B17017" s="1">
        <v>45869</v>
      </c>
      <c r="C17017">
        <v>53880</v>
      </c>
      <c r="D17017" t="s">
        <v>738</v>
      </c>
      <c r="E17017">
        <v>5.4424000000000001</v>
      </c>
    </row>
    <row r="17018" spans="1:5" x14ac:dyDescent="0.15">
      <c r="A17018" t="s">
        <v>22369</v>
      </c>
      <c r="B17018" s="1">
        <v>45877</v>
      </c>
      <c r="C17018">
        <v>53880</v>
      </c>
      <c r="D17018" t="s">
        <v>22070</v>
      </c>
      <c r="E17018">
        <v>5.0481999999999996</v>
      </c>
    </row>
    <row r="17019" spans="1:5" x14ac:dyDescent="0.15">
      <c r="A17019" t="s">
        <v>22370</v>
      </c>
      <c r="B17019" s="1">
        <v>44966</v>
      </c>
      <c r="C17019">
        <v>53910</v>
      </c>
      <c r="D17019" t="s">
        <v>1977</v>
      </c>
      <c r="E17019">
        <v>6.9993999999999996</v>
      </c>
    </row>
    <row r="17020" spans="1:5" x14ac:dyDescent="0.15">
      <c r="A17020" t="s">
        <v>22371</v>
      </c>
      <c r="B17020" s="1">
        <v>45055</v>
      </c>
      <c r="C17020">
        <v>53910</v>
      </c>
      <c r="D17020" t="s">
        <v>1058</v>
      </c>
      <c r="E17020">
        <v>4.9326999999999996</v>
      </c>
    </row>
    <row r="17021" spans="1:5" x14ac:dyDescent="0.15">
      <c r="A17021" t="s">
        <v>22372</v>
      </c>
      <c r="B17021" s="1">
        <v>45141</v>
      </c>
      <c r="C17021">
        <v>53910</v>
      </c>
      <c r="D17021" t="s">
        <v>1061</v>
      </c>
      <c r="E17021">
        <v>6.7196999999999996</v>
      </c>
    </row>
    <row r="17022" spans="1:5" x14ac:dyDescent="0.15">
      <c r="A17022" t="s">
        <v>22373</v>
      </c>
      <c r="B17022" s="1">
        <v>45238</v>
      </c>
      <c r="C17022">
        <v>53910</v>
      </c>
      <c r="D17022" t="s">
        <v>1981</v>
      </c>
      <c r="E17022">
        <v>6.2267000000000001</v>
      </c>
    </row>
    <row r="17023" spans="1:5" x14ac:dyDescent="0.15">
      <c r="A17023" t="s">
        <v>22374</v>
      </c>
      <c r="B17023" s="1">
        <v>45330</v>
      </c>
      <c r="C17023">
        <v>53910</v>
      </c>
      <c r="D17023" t="s">
        <v>1050</v>
      </c>
      <c r="E17023">
        <v>6.9676999999999998</v>
      </c>
    </row>
    <row r="17024" spans="1:5" x14ac:dyDescent="0.15">
      <c r="A17024" t="s">
        <v>22375</v>
      </c>
      <c r="B17024" s="1">
        <v>45420</v>
      </c>
      <c r="C17024">
        <v>53910</v>
      </c>
      <c r="D17024" t="s">
        <v>710</v>
      </c>
      <c r="E17024">
        <v>5.4615</v>
      </c>
    </row>
    <row r="17025" spans="1:5" x14ac:dyDescent="0.15">
      <c r="A17025" t="s">
        <v>22376</v>
      </c>
      <c r="B17025" s="1">
        <v>45433</v>
      </c>
      <c r="C17025">
        <v>53910</v>
      </c>
      <c r="D17025" t="s">
        <v>22377</v>
      </c>
      <c r="E17025">
        <v>5.4661</v>
      </c>
    </row>
    <row r="17026" spans="1:5" x14ac:dyDescent="0.15">
      <c r="A17026" t="s">
        <v>22378</v>
      </c>
      <c r="B17026" s="1">
        <v>45509</v>
      </c>
      <c r="C17026">
        <v>53910</v>
      </c>
      <c r="D17026" t="s">
        <v>712</v>
      </c>
      <c r="E17026">
        <v>5.7335000000000003</v>
      </c>
    </row>
    <row r="17027" spans="1:5" x14ac:dyDescent="0.15">
      <c r="A17027" t="s">
        <v>22379</v>
      </c>
      <c r="B17027" s="1">
        <v>45602</v>
      </c>
      <c r="C17027">
        <v>53910</v>
      </c>
      <c r="D17027" t="s">
        <v>22</v>
      </c>
      <c r="E17027">
        <v>6.2108999999999996</v>
      </c>
    </row>
    <row r="17028" spans="1:5" x14ac:dyDescent="0.15">
      <c r="A17028" t="s">
        <v>22380</v>
      </c>
      <c r="B17028" s="1">
        <v>45694</v>
      </c>
      <c r="C17028">
        <v>53910</v>
      </c>
      <c r="D17028" t="s">
        <v>808</v>
      </c>
      <c r="E17028">
        <v>6.3329000000000004</v>
      </c>
    </row>
    <row r="17029" spans="1:5" x14ac:dyDescent="0.15">
      <c r="A17029" t="s">
        <v>22381</v>
      </c>
      <c r="B17029" s="1">
        <v>45792</v>
      </c>
      <c r="C17029">
        <v>53910</v>
      </c>
      <c r="D17029" t="s">
        <v>568</v>
      </c>
      <c r="E17029">
        <v>5.5884</v>
      </c>
    </row>
    <row r="17030" spans="1:5" x14ac:dyDescent="0.15">
      <c r="A17030" t="s">
        <v>22382</v>
      </c>
      <c r="B17030" s="1">
        <v>45876</v>
      </c>
      <c r="C17030">
        <v>53910</v>
      </c>
      <c r="D17030" t="s">
        <v>762</v>
      </c>
      <c r="E17030">
        <v>5.4165000000000001</v>
      </c>
    </row>
    <row r="17031" spans="1:5" x14ac:dyDescent="0.15">
      <c r="A17031" t="s">
        <v>22383</v>
      </c>
      <c r="B17031" s="1">
        <v>44963</v>
      </c>
      <c r="C17031">
        <v>53930</v>
      </c>
      <c r="D17031" t="s">
        <v>658</v>
      </c>
      <c r="E17031">
        <v>5.3714000000000004</v>
      </c>
    </row>
    <row r="17032" spans="1:5" x14ac:dyDescent="0.15">
      <c r="A17032" t="s">
        <v>22384</v>
      </c>
      <c r="B17032" s="1">
        <v>45054</v>
      </c>
      <c r="C17032">
        <v>53930</v>
      </c>
      <c r="D17032" t="s">
        <v>1323</v>
      </c>
      <c r="E17032">
        <v>4.7230999999999996</v>
      </c>
    </row>
    <row r="17033" spans="1:5" x14ac:dyDescent="0.15">
      <c r="A17033" t="s">
        <v>22385</v>
      </c>
      <c r="B17033" s="1">
        <v>45145</v>
      </c>
      <c r="C17033">
        <v>53930</v>
      </c>
      <c r="D17033" t="s">
        <v>57</v>
      </c>
      <c r="E17033">
        <v>5.4885999999999999</v>
      </c>
    </row>
    <row r="17034" spans="1:5" x14ac:dyDescent="0.15">
      <c r="A17034" t="s">
        <v>22386</v>
      </c>
      <c r="B17034" s="1">
        <v>45236</v>
      </c>
      <c r="C17034">
        <v>53930</v>
      </c>
      <c r="D17034" t="s">
        <v>59</v>
      </c>
      <c r="E17034">
        <v>5.3958000000000004</v>
      </c>
    </row>
    <row r="17035" spans="1:5" x14ac:dyDescent="0.15">
      <c r="A17035" t="s">
        <v>22387</v>
      </c>
      <c r="B17035" s="1">
        <v>45330</v>
      </c>
      <c r="C17035">
        <v>53930</v>
      </c>
      <c r="D17035" t="s">
        <v>61</v>
      </c>
      <c r="E17035">
        <v>5.1684000000000001</v>
      </c>
    </row>
    <row r="17036" spans="1:5" x14ac:dyDescent="0.15">
      <c r="A17036" t="s">
        <v>22388</v>
      </c>
      <c r="B17036" s="1">
        <v>45419</v>
      </c>
      <c r="C17036">
        <v>53930</v>
      </c>
      <c r="D17036" t="s">
        <v>1194</v>
      </c>
      <c r="E17036">
        <v>4.5461999999999998</v>
      </c>
    </row>
    <row r="17037" spans="1:5" x14ac:dyDescent="0.15">
      <c r="A17037" t="s">
        <v>22389</v>
      </c>
      <c r="B17037" s="1">
        <v>45509</v>
      </c>
      <c r="C17037">
        <v>53930</v>
      </c>
      <c r="D17037" t="s">
        <v>667</v>
      </c>
      <c r="E17037">
        <v>6.1444000000000001</v>
      </c>
    </row>
    <row r="17038" spans="1:5" x14ac:dyDescent="0.15">
      <c r="A17038" t="s">
        <v>22390</v>
      </c>
      <c r="B17038" s="1">
        <v>45603</v>
      </c>
      <c r="C17038">
        <v>53930</v>
      </c>
      <c r="D17038" t="s">
        <v>84</v>
      </c>
      <c r="E17038">
        <v>5.1525999999999996</v>
      </c>
    </row>
    <row r="17039" spans="1:5" x14ac:dyDescent="0.15">
      <c r="A17039" t="s">
        <v>22391</v>
      </c>
      <c r="B17039" s="1">
        <v>45694</v>
      </c>
      <c r="C17039">
        <v>53930</v>
      </c>
      <c r="D17039" t="s">
        <v>735</v>
      </c>
      <c r="E17039">
        <v>5.3346</v>
      </c>
    </row>
    <row r="17040" spans="1:5" x14ac:dyDescent="0.15">
      <c r="A17040" t="s">
        <v>22392</v>
      </c>
      <c r="B17040" s="1">
        <v>45789</v>
      </c>
      <c r="C17040">
        <v>53930</v>
      </c>
      <c r="D17040" t="s">
        <v>87</v>
      </c>
      <c r="E17040">
        <v>4.9847000000000001</v>
      </c>
    </row>
    <row r="17041" spans="1:5" x14ac:dyDescent="0.15">
      <c r="A17041" t="s">
        <v>22393</v>
      </c>
      <c r="B17041" s="1">
        <v>45876</v>
      </c>
      <c r="C17041">
        <v>53930</v>
      </c>
      <c r="D17041" t="s">
        <v>674</v>
      </c>
      <c r="E17041">
        <v>4.5957999999999997</v>
      </c>
    </row>
    <row r="17042" spans="1:5" x14ac:dyDescent="0.15">
      <c r="A17042" t="s">
        <v>22394</v>
      </c>
      <c r="B17042" s="1">
        <v>45056</v>
      </c>
      <c r="C17042">
        <v>54010</v>
      </c>
      <c r="D17042" t="s">
        <v>10409</v>
      </c>
      <c r="E17042">
        <v>5</v>
      </c>
    </row>
    <row r="17043" spans="1:5" x14ac:dyDescent="0.15">
      <c r="A17043" t="s">
        <v>22395</v>
      </c>
      <c r="B17043" s="1">
        <v>45142</v>
      </c>
      <c r="C17043">
        <v>54010</v>
      </c>
      <c r="D17043" t="s">
        <v>16398</v>
      </c>
      <c r="E17043">
        <v>5</v>
      </c>
    </row>
    <row r="17044" spans="1:5" x14ac:dyDescent="0.15">
      <c r="A17044" t="s">
        <v>22396</v>
      </c>
      <c r="B17044" s="1">
        <v>45231</v>
      </c>
      <c r="C17044">
        <v>54010</v>
      </c>
      <c r="D17044" t="s">
        <v>20993</v>
      </c>
      <c r="E17044">
        <v>5</v>
      </c>
    </row>
    <row r="17045" spans="1:5" x14ac:dyDescent="0.15">
      <c r="A17045" t="s">
        <v>22397</v>
      </c>
      <c r="B17045" s="1">
        <v>45329</v>
      </c>
      <c r="C17045">
        <v>54010</v>
      </c>
      <c r="D17045" t="s">
        <v>18151</v>
      </c>
      <c r="E17045">
        <v>5</v>
      </c>
    </row>
    <row r="17046" spans="1:5" x14ac:dyDescent="0.15">
      <c r="A17046" t="s">
        <v>22398</v>
      </c>
      <c r="B17046" s="1">
        <v>45505</v>
      </c>
      <c r="C17046">
        <v>54010</v>
      </c>
      <c r="D17046" t="s">
        <v>18154</v>
      </c>
      <c r="E17046">
        <v>5</v>
      </c>
    </row>
    <row r="17047" spans="1:5" x14ac:dyDescent="0.15">
      <c r="A17047" t="s">
        <v>22399</v>
      </c>
      <c r="B17047" s="1">
        <v>45603</v>
      </c>
      <c r="C17047">
        <v>54010</v>
      </c>
      <c r="D17047" t="s">
        <v>2904</v>
      </c>
      <c r="E17047">
        <v>5</v>
      </c>
    </row>
    <row r="17048" spans="1:5" x14ac:dyDescent="0.15">
      <c r="A17048" t="s">
        <v>22400</v>
      </c>
      <c r="B17048" s="1">
        <v>45694</v>
      </c>
      <c r="C17048">
        <v>54010</v>
      </c>
      <c r="D17048" t="s">
        <v>2906</v>
      </c>
      <c r="E17048">
        <v>5</v>
      </c>
    </row>
    <row r="17049" spans="1:5" x14ac:dyDescent="0.15">
      <c r="A17049" t="s">
        <v>22401</v>
      </c>
      <c r="B17049" s="1">
        <v>45786</v>
      </c>
      <c r="C17049">
        <v>54010</v>
      </c>
      <c r="D17049" t="s">
        <v>14633</v>
      </c>
      <c r="E17049">
        <v>5.4240000000000004</v>
      </c>
    </row>
    <row r="17050" spans="1:5" x14ac:dyDescent="0.15">
      <c r="A17050" t="s">
        <v>22402</v>
      </c>
      <c r="B17050" s="1">
        <v>45870</v>
      </c>
      <c r="C17050">
        <v>54010</v>
      </c>
      <c r="D17050" t="s">
        <v>2910</v>
      </c>
      <c r="E17050">
        <v>5</v>
      </c>
    </row>
    <row r="17051" spans="1:5" x14ac:dyDescent="0.15">
      <c r="A17051" t="s">
        <v>22403</v>
      </c>
      <c r="B17051" s="1">
        <v>44600</v>
      </c>
      <c r="C17051">
        <v>54060</v>
      </c>
      <c r="D17051" t="s">
        <v>77</v>
      </c>
      <c r="E17051">
        <v>5.0007999999999999</v>
      </c>
    </row>
    <row r="17052" spans="1:5" x14ac:dyDescent="0.15">
      <c r="A17052" t="s">
        <v>22404</v>
      </c>
      <c r="B17052" s="1">
        <v>44692</v>
      </c>
      <c r="C17052">
        <v>54060</v>
      </c>
      <c r="D17052" t="s">
        <v>1771</v>
      </c>
      <c r="E17052">
        <v>5.5019</v>
      </c>
    </row>
    <row r="17053" spans="1:5" x14ac:dyDescent="0.15">
      <c r="A17053" t="s">
        <v>22405</v>
      </c>
      <c r="B17053" s="1">
        <v>44782</v>
      </c>
      <c r="C17053">
        <v>54060</v>
      </c>
      <c r="D17053" t="s">
        <v>173</v>
      </c>
      <c r="E17053">
        <v>5</v>
      </c>
    </row>
    <row r="17054" spans="1:5" x14ac:dyDescent="0.15">
      <c r="A17054" t="s">
        <v>22406</v>
      </c>
      <c r="B17054" s="1">
        <v>44874</v>
      </c>
      <c r="C17054">
        <v>54060</v>
      </c>
      <c r="D17054" t="s">
        <v>1090</v>
      </c>
      <c r="E17054">
        <v>5</v>
      </c>
    </row>
    <row r="17055" spans="1:5" x14ac:dyDescent="0.15">
      <c r="A17055" t="s">
        <v>22407</v>
      </c>
      <c r="B17055" s="1">
        <v>44966</v>
      </c>
      <c r="C17055">
        <v>54060</v>
      </c>
      <c r="D17055" t="s">
        <v>401</v>
      </c>
      <c r="E17055">
        <v>5</v>
      </c>
    </row>
    <row r="17056" spans="1:5" x14ac:dyDescent="0.15">
      <c r="A17056" t="s">
        <v>22408</v>
      </c>
      <c r="B17056" s="1">
        <v>45057</v>
      </c>
      <c r="C17056">
        <v>54060</v>
      </c>
      <c r="D17056" t="s">
        <v>1323</v>
      </c>
      <c r="E17056">
        <v>5.2713999999999999</v>
      </c>
    </row>
    <row r="17057" spans="1:5" x14ac:dyDescent="0.15">
      <c r="A17057" t="s">
        <v>22409</v>
      </c>
      <c r="B17057" s="1">
        <v>45511</v>
      </c>
      <c r="C17057">
        <v>54060</v>
      </c>
      <c r="D17057" t="s">
        <v>10145</v>
      </c>
      <c r="E17057">
        <v>4.7519999999999998</v>
      </c>
    </row>
    <row r="17058" spans="1:5" x14ac:dyDescent="0.15">
      <c r="A17058" t="s">
        <v>22410</v>
      </c>
      <c r="B17058" s="1">
        <v>45603</v>
      </c>
      <c r="C17058">
        <v>54060</v>
      </c>
      <c r="D17058" t="s">
        <v>9465</v>
      </c>
      <c r="E17058">
        <v>4.7455999999999996</v>
      </c>
    </row>
    <row r="17059" spans="1:5" x14ac:dyDescent="0.15">
      <c r="A17059" t="s">
        <v>22411</v>
      </c>
      <c r="B17059" s="1">
        <v>45695</v>
      </c>
      <c r="C17059">
        <v>54060</v>
      </c>
      <c r="D17059" t="s">
        <v>69</v>
      </c>
      <c r="E17059">
        <v>4.9024999999999999</v>
      </c>
    </row>
    <row r="17060" spans="1:5" x14ac:dyDescent="0.15">
      <c r="A17060" t="s">
        <v>22412</v>
      </c>
      <c r="B17060" s="1">
        <v>45789</v>
      </c>
      <c r="C17060">
        <v>54060</v>
      </c>
      <c r="D17060" t="s">
        <v>182</v>
      </c>
      <c r="E17060">
        <v>5.0491999999999999</v>
      </c>
    </row>
    <row r="17061" spans="1:5" x14ac:dyDescent="0.15">
      <c r="A17061" t="s">
        <v>22413</v>
      </c>
      <c r="B17061" s="1">
        <v>45876</v>
      </c>
      <c r="C17061">
        <v>54060</v>
      </c>
      <c r="D17061" t="s">
        <v>89</v>
      </c>
      <c r="E17061">
        <v>4.7686000000000002</v>
      </c>
    </row>
    <row r="17062" spans="1:5" x14ac:dyDescent="0.15">
      <c r="A17062" t="s">
        <v>22414</v>
      </c>
      <c r="B17062" s="1">
        <v>44964</v>
      </c>
      <c r="C17062">
        <v>54080</v>
      </c>
      <c r="D17062" t="s">
        <v>1497</v>
      </c>
      <c r="E17062">
        <v>5.6185999999999998</v>
      </c>
    </row>
    <row r="17063" spans="1:5" x14ac:dyDescent="0.15">
      <c r="A17063" t="s">
        <v>22415</v>
      </c>
      <c r="B17063" s="1">
        <v>45055</v>
      </c>
      <c r="C17063">
        <v>54080</v>
      </c>
      <c r="D17063" t="s">
        <v>1690</v>
      </c>
      <c r="E17063">
        <v>5.5335000000000001</v>
      </c>
    </row>
    <row r="17064" spans="1:5" x14ac:dyDescent="0.15">
      <c r="A17064" t="s">
        <v>22416</v>
      </c>
      <c r="B17064" s="1">
        <v>45142</v>
      </c>
      <c r="C17064">
        <v>54080</v>
      </c>
      <c r="D17064" t="s">
        <v>1501</v>
      </c>
      <c r="E17064">
        <v>4.4242999999999997</v>
      </c>
    </row>
    <row r="17065" spans="1:5" x14ac:dyDescent="0.15">
      <c r="A17065" t="s">
        <v>22417</v>
      </c>
      <c r="B17065" s="1">
        <v>45237</v>
      </c>
      <c r="C17065">
        <v>54080</v>
      </c>
      <c r="D17065" t="s">
        <v>1503</v>
      </c>
      <c r="E17065">
        <v>5.9573</v>
      </c>
    </row>
    <row r="17066" spans="1:5" x14ac:dyDescent="0.15">
      <c r="A17066" t="s">
        <v>22418</v>
      </c>
      <c r="B17066" s="1">
        <v>45328</v>
      </c>
      <c r="C17066">
        <v>54080</v>
      </c>
      <c r="D17066" t="s">
        <v>1505</v>
      </c>
      <c r="E17066">
        <v>5.4385000000000003</v>
      </c>
    </row>
    <row r="17067" spans="1:5" x14ac:dyDescent="0.15">
      <c r="A17067" t="s">
        <v>22419</v>
      </c>
      <c r="B17067" s="1">
        <v>45420</v>
      </c>
      <c r="C17067">
        <v>54080</v>
      </c>
      <c r="D17067" t="s">
        <v>1695</v>
      </c>
      <c r="E17067">
        <v>4.9791999999999996</v>
      </c>
    </row>
    <row r="17068" spans="1:5" x14ac:dyDescent="0.15">
      <c r="A17068" t="s">
        <v>22420</v>
      </c>
      <c r="B17068" s="1">
        <v>45510</v>
      </c>
      <c r="C17068">
        <v>54080</v>
      </c>
      <c r="D17068" t="s">
        <v>1508</v>
      </c>
      <c r="E17068">
        <v>5.2142999999999997</v>
      </c>
    </row>
    <row r="17069" spans="1:5" x14ac:dyDescent="0.15">
      <c r="A17069" t="s">
        <v>22421</v>
      </c>
      <c r="B17069" s="1">
        <v>45602</v>
      </c>
      <c r="C17069">
        <v>54080</v>
      </c>
      <c r="D17069" t="s">
        <v>564</v>
      </c>
      <c r="E17069">
        <v>4.7428999999999997</v>
      </c>
    </row>
    <row r="17070" spans="1:5" x14ac:dyDescent="0.15">
      <c r="A17070" t="s">
        <v>22422</v>
      </c>
      <c r="B17070" s="1">
        <v>45694</v>
      </c>
      <c r="C17070">
        <v>54080</v>
      </c>
      <c r="D17070" t="s">
        <v>566</v>
      </c>
      <c r="E17070">
        <v>4.0171000000000001</v>
      </c>
    </row>
    <row r="17071" spans="1:5" x14ac:dyDescent="0.15">
      <c r="A17071" t="s">
        <v>22423</v>
      </c>
      <c r="B17071" s="1">
        <v>45786</v>
      </c>
      <c r="C17071">
        <v>54080</v>
      </c>
      <c r="D17071" t="s">
        <v>598</v>
      </c>
      <c r="E17071">
        <v>4.7782999999999998</v>
      </c>
    </row>
    <row r="17072" spans="1:5" x14ac:dyDescent="0.15">
      <c r="A17072" t="s">
        <v>22424</v>
      </c>
      <c r="B17072" s="1">
        <v>45875</v>
      </c>
      <c r="C17072">
        <v>54080</v>
      </c>
      <c r="D17072" t="s">
        <v>1703</v>
      </c>
      <c r="E17072">
        <v>3.7307000000000001</v>
      </c>
    </row>
    <row r="17073" spans="1:5" x14ac:dyDescent="0.15">
      <c r="A17073" t="s">
        <v>22425</v>
      </c>
      <c r="B17073" s="1">
        <v>44959</v>
      </c>
      <c r="C17073">
        <v>54100</v>
      </c>
      <c r="D17073" t="s">
        <v>1736</v>
      </c>
      <c r="E17073">
        <v>5.8913000000000002</v>
      </c>
    </row>
    <row r="17074" spans="1:5" x14ac:dyDescent="0.15">
      <c r="A17074" t="s">
        <v>22426</v>
      </c>
      <c r="B17074" s="1">
        <v>45044</v>
      </c>
      <c r="C17074">
        <v>54100</v>
      </c>
      <c r="D17074" t="s">
        <v>1861</v>
      </c>
      <c r="E17074">
        <v>5.6833</v>
      </c>
    </row>
    <row r="17075" spans="1:5" x14ac:dyDescent="0.15">
      <c r="A17075" t="s">
        <v>22427</v>
      </c>
      <c r="B17075" s="1">
        <v>45064</v>
      </c>
      <c r="C17075">
        <v>54100</v>
      </c>
      <c r="D17075" t="s">
        <v>22428</v>
      </c>
      <c r="E17075">
        <v>5.6767000000000003</v>
      </c>
    </row>
    <row r="17076" spans="1:5" x14ac:dyDescent="0.15">
      <c r="A17076" t="s">
        <v>22429</v>
      </c>
      <c r="B17076" s="1">
        <v>45145</v>
      </c>
      <c r="C17076">
        <v>54100</v>
      </c>
      <c r="D17076" t="s">
        <v>1740</v>
      </c>
      <c r="E17076">
        <v>4.7687999999999997</v>
      </c>
    </row>
    <row r="17077" spans="1:5" x14ac:dyDescent="0.15">
      <c r="A17077" t="s">
        <v>22430</v>
      </c>
      <c r="B17077" s="1">
        <v>45232</v>
      </c>
      <c r="C17077">
        <v>54100</v>
      </c>
      <c r="D17077" t="s">
        <v>1742</v>
      </c>
      <c r="E17077">
        <v>5.6369999999999996</v>
      </c>
    </row>
    <row r="17078" spans="1:5" x14ac:dyDescent="0.15">
      <c r="A17078" t="s">
        <v>22431</v>
      </c>
      <c r="B17078" s="1">
        <v>45324</v>
      </c>
      <c r="C17078">
        <v>54100</v>
      </c>
      <c r="D17078" t="s">
        <v>1744</v>
      </c>
      <c r="E17078">
        <v>5.8258999999999999</v>
      </c>
    </row>
    <row r="17079" spans="1:5" x14ac:dyDescent="0.15">
      <c r="A17079" t="s">
        <v>22432</v>
      </c>
      <c r="B17079" s="1">
        <v>45408</v>
      </c>
      <c r="C17079">
        <v>54100</v>
      </c>
      <c r="D17079" t="s">
        <v>1866</v>
      </c>
      <c r="E17079">
        <v>5.1684000000000001</v>
      </c>
    </row>
    <row r="17080" spans="1:5" x14ac:dyDescent="0.15">
      <c r="A17080" t="s">
        <v>22433</v>
      </c>
      <c r="B17080" s="1">
        <v>45505</v>
      </c>
      <c r="C17080">
        <v>54100</v>
      </c>
      <c r="D17080" t="s">
        <v>1143</v>
      </c>
      <c r="E17080">
        <v>3.9464000000000001</v>
      </c>
    </row>
    <row r="17081" spans="1:5" x14ac:dyDescent="0.15">
      <c r="A17081" t="s">
        <v>22434</v>
      </c>
      <c r="B17081" s="1">
        <v>45597</v>
      </c>
      <c r="C17081">
        <v>54100</v>
      </c>
      <c r="D17081" t="s">
        <v>1145</v>
      </c>
      <c r="E17081">
        <v>4.0923999999999996</v>
      </c>
    </row>
    <row r="17082" spans="1:5" x14ac:dyDescent="0.15">
      <c r="A17082" t="s">
        <v>22435</v>
      </c>
      <c r="B17082" s="1">
        <v>45691</v>
      </c>
      <c r="C17082">
        <v>54100</v>
      </c>
      <c r="D17082" t="s">
        <v>1147</v>
      </c>
      <c r="E17082">
        <v>4.2260999999999997</v>
      </c>
    </row>
    <row r="17083" spans="1:5" x14ac:dyDescent="0.15">
      <c r="A17083" t="s">
        <v>22436</v>
      </c>
      <c r="B17083" s="1">
        <v>45772</v>
      </c>
      <c r="C17083">
        <v>54100</v>
      </c>
      <c r="D17083" t="s">
        <v>1550</v>
      </c>
      <c r="E17083">
        <v>4.7945000000000002</v>
      </c>
    </row>
    <row r="17084" spans="1:5" x14ac:dyDescent="0.15">
      <c r="A17084" t="s">
        <v>22437</v>
      </c>
      <c r="B17084" s="1">
        <v>45870</v>
      </c>
      <c r="C17084">
        <v>54100</v>
      </c>
      <c r="D17084" t="s">
        <v>1552</v>
      </c>
      <c r="E17084">
        <v>3.7839</v>
      </c>
    </row>
    <row r="17085" spans="1:5" x14ac:dyDescent="0.15">
      <c r="A17085" t="s">
        <v>22438</v>
      </c>
      <c r="B17085" s="1">
        <v>45509</v>
      </c>
      <c r="C17085">
        <v>54110</v>
      </c>
      <c r="D17085" t="s">
        <v>2902</v>
      </c>
      <c r="E17085">
        <v>5</v>
      </c>
    </row>
    <row r="17086" spans="1:5" x14ac:dyDescent="0.15">
      <c r="A17086" t="s">
        <v>22439</v>
      </c>
      <c r="B17086" s="1">
        <v>45602</v>
      </c>
      <c r="C17086">
        <v>54110</v>
      </c>
      <c r="D17086" t="s">
        <v>2904</v>
      </c>
      <c r="E17086">
        <v>5.0994999999999999</v>
      </c>
    </row>
    <row r="17087" spans="1:5" x14ac:dyDescent="0.15">
      <c r="A17087" t="s">
        <v>22440</v>
      </c>
      <c r="B17087" s="1">
        <v>45694</v>
      </c>
      <c r="C17087">
        <v>54110</v>
      </c>
      <c r="D17087" t="s">
        <v>2906</v>
      </c>
      <c r="E17087">
        <v>5</v>
      </c>
    </row>
    <row r="17088" spans="1:5" x14ac:dyDescent="0.15">
      <c r="A17088" t="s">
        <v>22441</v>
      </c>
      <c r="B17088" s="1">
        <v>45785</v>
      </c>
      <c r="C17088">
        <v>54110</v>
      </c>
      <c r="D17088" t="s">
        <v>2908</v>
      </c>
      <c r="E17088">
        <v>4.7178000000000004</v>
      </c>
    </row>
    <row r="17089" spans="1:5" x14ac:dyDescent="0.15">
      <c r="A17089" t="s">
        <v>22442</v>
      </c>
      <c r="B17089" s="1">
        <v>45873</v>
      </c>
      <c r="C17089">
        <v>54110</v>
      </c>
      <c r="D17089" t="s">
        <v>22443</v>
      </c>
      <c r="E17089">
        <v>5</v>
      </c>
    </row>
    <row r="17090" spans="1:5" x14ac:dyDescent="0.15">
      <c r="A17090" t="s">
        <v>22444</v>
      </c>
      <c r="B17090" s="1">
        <v>44946</v>
      </c>
      <c r="C17090">
        <v>54230</v>
      </c>
      <c r="D17090" t="s">
        <v>3585</v>
      </c>
      <c r="E17090">
        <v>5.9241999999999999</v>
      </c>
    </row>
    <row r="17091" spans="1:5" x14ac:dyDescent="0.15">
      <c r="A17091" t="s">
        <v>22445</v>
      </c>
      <c r="B17091" s="1">
        <v>45037</v>
      </c>
      <c r="C17091">
        <v>54230</v>
      </c>
      <c r="D17091" t="s">
        <v>1473</v>
      </c>
      <c r="E17091">
        <v>6.1124000000000001</v>
      </c>
    </row>
    <row r="17092" spans="1:5" x14ac:dyDescent="0.15">
      <c r="A17092" t="s">
        <v>22446</v>
      </c>
      <c r="B17092" s="1">
        <v>45128</v>
      </c>
      <c r="C17092">
        <v>54230</v>
      </c>
      <c r="D17092" t="s">
        <v>1014</v>
      </c>
      <c r="E17092">
        <v>5.8014000000000001</v>
      </c>
    </row>
    <row r="17093" spans="1:5" x14ac:dyDescent="0.15">
      <c r="A17093" t="s">
        <v>22447</v>
      </c>
      <c r="B17093" s="1">
        <v>45219</v>
      </c>
      <c r="C17093">
        <v>54230</v>
      </c>
      <c r="D17093" t="s">
        <v>1016</v>
      </c>
      <c r="E17093">
        <v>5.83</v>
      </c>
    </row>
    <row r="17094" spans="1:5" x14ac:dyDescent="0.15">
      <c r="A17094" t="s">
        <v>22448</v>
      </c>
      <c r="B17094" s="1">
        <v>45408</v>
      </c>
      <c r="C17094">
        <v>54230</v>
      </c>
      <c r="D17094" t="s">
        <v>1390</v>
      </c>
      <c r="E17094">
        <v>6.2127999999999997</v>
      </c>
    </row>
    <row r="17095" spans="1:5" x14ac:dyDescent="0.15">
      <c r="A17095" t="s">
        <v>22449</v>
      </c>
      <c r="B17095" s="1">
        <v>45499</v>
      </c>
      <c r="C17095">
        <v>54230</v>
      </c>
      <c r="D17095" t="s">
        <v>755</v>
      </c>
      <c r="E17095">
        <v>4.4214000000000002</v>
      </c>
    </row>
    <row r="17096" spans="1:5" x14ac:dyDescent="0.15">
      <c r="A17096" t="s">
        <v>22450</v>
      </c>
      <c r="B17096" s="1">
        <v>45590</v>
      </c>
      <c r="C17096">
        <v>54230</v>
      </c>
      <c r="D17096" t="s">
        <v>757</v>
      </c>
      <c r="E17096">
        <v>4.3973000000000004</v>
      </c>
    </row>
    <row r="17097" spans="1:5" x14ac:dyDescent="0.15">
      <c r="A17097" t="s">
        <v>22451</v>
      </c>
      <c r="B17097" s="1">
        <v>45681</v>
      </c>
      <c r="C17097">
        <v>54230</v>
      </c>
      <c r="D17097" t="s">
        <v>759</v>
      </c>
      <c r="E17097">
        <v>3.9823</v>
      </c>
    </row>
    <row r="17098" spans="1:5" x14ac:dyDescent="0.15">
      <c r="A17098" t="s">
        <v>22452</v>
      </c>
      <c r="B17098" s="1">
        <v>45772</v>
      </c>
      <c r="C17098">
        <v>54230</v>
      </c>
      <c r="D17098" t="s">
        <v>1025</v>
      </c>
      <c r="E17098">
        <v>5.1050000000000004</v>
      </c>
    </row>
    <row r="17099" spans="1:5" x14ac:dyDescent="0.15">
      <c r="A17099" t="s">
        <v>22453</v>
      </c>
      <c r="B17099" s="1">
        <v>45786</v>
      </c>
      <c r="C17099">
        <v>54230</v>
      </c>
      <c r="D17099" t="s">
        <v>22454</v>
      </c>
      <c r="E17099">
        <v>5.1017000000000001</v>
      </c>
    </row>
    <row r="17100" spans="1:5" x14ac:dyDescent="0.15">
      <c r="A17100" t="s">
        <v>22455</v>
      </c>
      <c r="B17100" s="1">
        <v>45856</v>
      </c>
      <c r="C17100">
        <v>54230</v>
      </c>
      <c r="D17100" t="s">
        <v>1027</v>
      </c>
      <c r="E17100">
        <v>4.9819000000000004</v>
      </c>
    </row>
    <row r="17101" spans="1:5" x14ac:dyDescent="0.15">
      <c r="A17101" t="s">
        <v>22456</v>
      </c>
      <c r="B17101" s="1">
        <v>44592</v>
      </c>
      <c r="C17101">
        <v>54400</v>
      </c>
      <c r="D17101" t="s">
        <v>77</v>
      </c>
      <c r="E17101">
        <v>5.0445000000000002</v>
      </c>
    </row>
    <row r="17102" spans="1:5" x14ac:dyDescent="0.15">
      <c r="A17102" t="s">
        <v>22457</v>
      </c>
      <c r="B17102" s="1">
        <v>44679</v>
      </c>
      <c r="C17102">
        <v>54400</v>
      </c>
      <c r="D17102" t="s">
        <v>789</v>
      </c>
      <c r="E17102">
        <v>5.5195999999999996</v>
      </c>
    </row>
    <row r="17103" spans="1:5" x14ac:dyDescent="0.15">
      <c r="A17103" t="s">
        <v>22458</v>
      </c>
      <c r="B17103" s="1">
        <v>44692</v>
      </c>
      <c r="C17103">
        <v>54400</v>
      </c>
      <c r="D17103" t="s">
        <v>1934</v>
      </c>
      <c r="E17103">
        <v>5.5979000000000001</v>
      </c>
    </row>
    <row r="17104" spans="1:5" x14ac:dyDescent="0.15">
      <c r="A17104" t="s">
        <v>22459</v>
      </c>
      <c r="B17104" s="1">
        <v>44771</v>
      </c>
      <c r="C17104">
        <v>54400</v>
      </c>
      <c r="D17104" t="s">
        <v>173</v>
      </c>
      <c r="E17104">
        <v>6.8148</v>
      </c>
    </row>
    <row r="17105" spans="1:5" x14ac:dyDescent="0.15">
      <c r="A17105" t="s">
        <v>22460</v>
      </c>
      <c r="B17105" s="1">
        <v>44865</v>
      </c>
      <c r="C17105">
        <v>54400</v>
      </c>
      <c r="D17105" t="s">
        <v>1090</v>
      </c>
      <c r="E17105">
        <v>5.6334999999999997</v>
      </c>
    </row>
    <row r="17106" spans="1:5" x14ac:dyDescent="0.15">
      <c r="A17106" t="s">
        <v>22461</v>
      </c>
      <c r="B17106" s="1">
        <v>44957</v>
      </c>
      <c r="C17106">
        <v>54400</v>
      </c>
      <c r="D17106" t="s">
        <v>2132</v>
      </c>
      <c r="E17106">
        <v>5.5320999999999998</v>
      </c>
    </row>
    <row r="17107" spans="1:5" x14ac:dyDescent="0.15">
      <c r="A17107" t="s">
        <v>22462</v>
      </c>
      <c r="B17107" s="1">
        <v>45044</v>
      </c>
      <c r="C17107">
        <v>54400</v>
      </c>
      <c r="D17107" t="s">
        <v>1997</v>
      </c>
      <c r="E17107">
        <v>5.5369000000000002</v>
      </c>
    </row>
    <row r="17108" spans="1:5" x14ac:dyDescent="0.15">
      <c r="A17108" t="s">
        <v>22463</v>
      </c>
      <c r="B17108" s="1">
        <v>45138</v>
      </c>
      <c r="C17108">
        <v>54400</v>
      </c>
      <c r="D17108" t="s">
        <v>2356</v>
      </c>
      <c r="E17108">
        <v>5.0359999999999996</v>
      </c>
    </row>
    <row r="17109" spans="1:5" x14ac:dyDescent="0.15">
      <c r="A17109" t="s">
        <v>22464</v>
      </c>
      <c r="B17109" s="1">
        <v>45230</v>
      </c>
      <c r="C17109">
        <v>54400</v>
      </c>
      <c r="D17109" t="s">
        <v>2562</v>
      </c>
      <c r="E17109">
        <v>5.6369999999999996</v>
      </c>
    </row>
    <row r="17110" spans="1:5" x14ac:dyDescent="0.15">
      <c r="A17110" t="s">
        <v>22465</v>
      </c>
      <c r="B17110" s="1">
        <v>45322</v>
      </c>
      <c r="C17110">
        <v>54400</v>
      </c>
      <c r="D17110" t="s">
        <v>2564</v>
      </c>
      <c r="E17110">
        <v>5.9795999999999996</v>
      </c>
    </row>
    <row r="17111" spans="1:5" x14ac:dyDescent="0.15">
      <c r="A17111" t="s">
        <v>22466</v>
      </c>
      <c r="B17111" s="1">
        <v>45412</v>
      </c>
      <c r="C17111">
        <v>54400</v>
      </c>
      <c r="D17111" t="s">
        <v>177</v>
      </c>
      <c r="E17111">
        <v>5.2990000000000004</v>
      </c>
    </row>
    <row r="17112" spans="1:5" x14ac:dyDescent="0.15">
      <c r="A17112" t="s">
        <v>22467</v>
      </c>
      <c r="B17112" s="1">
        <v>45504</v>
      </c>
      <c r="C17112">
        <v>54400</v>
      </c>
      <c r="D17112" t="s">
        <v>65</v>
      </c>
      <c r="E17112">
        <v>5.1117999999999997</v>
      </c>
    </row>
    <row r="17113" spans="1:5" x14ac:dyDescent="0.15">
      <c r="A17113" t="s">
        <v>22468</v>
      </c>
      <c r="B17113" s="1">
        <v>45596</v>
      </c>
      <c r="C17113">
        <v>54400</v>
      </c>
      <c r="D17113" t="s">
        <v>67</v>
      </c>
      <c r="E17113">
        <v>4.2191999999999998</v>
      </c>
    </row>
    <row r="17114" spans="1:5" x14ac:dyDescent="0.15">
      <c r="A17114" t="s">
        <v>22469</v>
      </c>
      <c r="B17114" s="1">
        <v>45688</v>
      </c>
      <c r="C17114">
        <v>54400</v>
      </c>
      <c r="D17114" t="s">
        <v>69</v>
      </c>
      <c r="E17114">
        <v>5.1669999999999998</v>
      </c>
    </row>
    <row r="17115" spans="1:5" x14ac:dyDescent="0.15">
      <c r="A17115" t="s">
        <v>22470</v>
      </c>
      <c r="B17115" s="1">
        <v>45777</v>
      </c>
      <c r="C17115">
        <v>54400</v>
      </c>
      <c r="D17115" t="s">
        <v>1767</v>
      </c>
      <c r="E17115">
        <v>5.5216000000000003</v>
      </c>
    </row>
    <row r="17116" spans="1:5" x14ac:dyDescent="0.15">
      <c r="A17116" t="s">
        <v>22471</v>
      </c>
      <c r="B17116" s="1">
        <v>45869</v>
      </c>
      <c r="C17116">
        <v>54400</v>
      </c>
      <c r="D17116" t="s">
        <v>89</v>
      </c>
      <c r="E17116">
        <v>5.0872000000000002</v>
      </c>
    </row>
    <row r="17117" spans="1:5" x14ac:dyDescent="0.15">
      <c r="A17117" t="s">
        <v>22472</v>
      </c>
      <c r="B17117" s="1">
        <v>44774</v>
      </c>
      <c r="C17117">
        <v>54440</v>
      </c>
      <c r="D17117" t="s">
        <v>49</v>
      </c>
      <c r="E17117">
        <v>6.2878999999999996</v>
      </c>
    </row>
    <row r="17118" spans="1:5" x14ac:dyDescent="0.15">
      <c r="A17118" t="s">
        <v>22473</v>
      </c>
      <c r="B17118" s="1">
        <v>44865</v>
      </c>
      <c r="C17118">
        <v>54440</v>
      </c>
      <c r="D17118" t="s">
        <v>1975</v>
      </c>
      <c r="E17118">
        <v>6.0294999999999996</v>
      </c>
    </row>
    <row r="17119" spans="1:5" x14ac:dyDescent="0.15">
      <c r="A17119" t="s">
        <v>22474</v>
      </c>
      <c r="B17119" s="1">
        <v>44957</v>
      </c>
      <c r="C17119">
        <v>54440</v>
      </c>
      <c r="D17119" t="s">
        <v>1977</v>
      </c>
      <c r="E17119">
        <v>6.5362</v>
      </c>
    </row>
    <row r="17120" spans="1:5" x14ac:dyDescent="0.15">
      <c r="A17120" t="s">
        <v>22475</v>
      </c>
      <c r="B17120" s="1">
        <v>45044</v>
      </c>
      <c r="C17120">
        <v>54440</v>
      </c>
      <c r="D17120" t="s">
        <v>1058</v>
      </c>
      <c r="E17120">
        <v>5.7263000000000002</v>
      </c>
    </row>
    <row r="17121" spans="1:5" x14ac:dyDescent="0.15">
      <c r="A17121" t="s">
        <v>22476</v>
      </c>
      <c r="B17121" s="1">
        <v>45138</v>
      </c>
      <c r="C17121">
        <v>54440</v>
      </c>
      <c r="D17121" t="s">
        <v>1061</v>
      </c>
      <c r="E17121">
        <v>5.7380000000000004</v>
      </c>
    </row>
    <row r="17122" spans="1:5" x14ac:dyDescent="0.15">
      <c r="A17122" t="s">
        <v>22477</v>
      </c>
      <c r="B17122" s="1">
        <v>45230</v>
      </c>
      <c r="C17122">
        <v>54440</v>
      </c>
      <c r="D17122" t="s">
        <v>1981</v>
      </c>
      <c r="E17122">
        <v>4.6272000000000002</v>
      </c>
    </row>
    <row r="17123" spans="1:5" x14ac:dyDescent="0.15">
      <c r="A17123" t="s">
        <v>22478</v>
      </c>
      <c r="B17123" s="1">
        <v>45322</v>
      </c>
      <c r="C17123">
        <v>54440</v>
      </c>
      <c r="D17123" t="s">
        <v>1050</v>
      </c>
      <c r="E17123">
        <v>5.3535000000000004</v>
      </c>
    </row>
    <row r="17124" spans="1:5" x14ac:dyDescent="0.15">
      <c r="A17124" t="s">
        <v>22479</v>
      </c>
      <c r="B17124" s="1">
        <v>45412</v>
      </c>
      <c r="C17124">
        <v>54440</v>
      </c>
      <c r="D17124" t="s">
        <v>710</v>
      </c>
      <c r="E17124">
        <v>5.7195999999999998</v>
      </c>
    </row>
    <row r="17125" spans="1:5" x14ac:dyDescent="0.15">
      <c r="A17125" t="s">
        <v>22480</v>
      </c>
      <c r="B17125" s="1">
        <v>45504</v>
      </c>
      <c r="C17125">
        <v>54440</v>
      </c>
      <c r="D17125" t="s">
        <v>712</v>
      </c>
      <c r="E17125">
        <v>4.8510999999999997</v>
      </c>
    </row>
    <row r="17126" spans="1:5" x14ac:dyDescent="0.15">
      <c r="A17126" t="s">
        <v>22481</v>
      </c>
      <c r="B17126" s="1">
        <v>45596</v>
      </c>
      <c r="C17126">
        <v>54440</v>
      </c>
      <c r="D17126" t="s">
        <v>22</v>
      </c>
      <c r="E17126">
        <v>4.5701999999999998</v>
      </c>
    </row>
    <row r="17127" spans="1:5" x14ac:dyDescent="0.15">
      <c r="A17127" t="s">
        <v>22482</v>
      </c>
      <c r="B17127" s="1">
        <v>45688</v>
      </c>
      <c r="C17127">
        <v>54440</v>
      </c>
      <c r="D17127" t="s">
        <v>808</v>
      </c>
      <c r="E17127">
        <v>4.3678999999999997</v>
      </c>
    </row>
    <row r="17128" spans="1:5" x14ac:dyDescent="0.15">
      <c r="A17128" t="s">
        <v>22483</v>
      </c>
      <c r="B17128" s="1">
        <v>45777</v>
      </c>
      <c r="C17128">
        <v>54440</v>
      </c>
      <c r="D17128" t="s">
        <v>568</v>
      </c>
      <c r="E17128">
        <v>4.8874000000000004</v>
      </c>
    </row>
    <row r="17129" spans="1:5" x14ac:dyDescent="0.15">
      <c r="A17129" t="s">
        <v>22484</v>
      </c>
      <c r="B17129" s="1">
        <v>45869</v>
      </c>
      <c r="C17129">
        <v>54440</v>
      </c>
      <c r="D17129" t="s">
        <v>762</v>
      </c>
      <c r="E17129">
        <v>4.4309000000000003</v>
      </c>
    </row>
    <row r="17130" spans="1:5" x14ac:dyDescent="0.15">
      <c r="A17130" t="s">
        <v>22485</v>
      </c>
      <c r="B17130" s="1">
        <v>44957</v>
      </c>
      <c r="C17130">
        <v>54450</v>
      </c>
      <c r="D17130" t="s">
        <v>795</v>
      </c>
      <c r="E17130">
        <v>5.8612000000000002</v>
      </c>
    </row>
    <row r="17131" spans="1:5" x14ac:dyDescent="0.15">
      <c r="A17131" t="s">
        <v>22486</v>
      </c>
      <c r="B17131" s="1">
        <v>45054</v>
      </c>
      <c r="C17131">
        <v>54450</v>
      </c>
      <c r="D17131" t="s">
        <v>1234</v>
      </c>
      <c r="E17131">
        <v>5.7007000000000003</v>
      </c>
    </row>
    <row r="17132" spans="1:5" x14ac:dyDescent="0.15">
      <c r="A17132" t="s">
        <v>22487</v>
      </c>
      <c r="B17132" s="1">
        <v>45138</v>
      </c>
      <c r="C17132">
        <v>54450</v>
      </c>
      <c r="D17132" t="s">
        <v>799</v>
      </c>
      <c r="E17132">
        <v>4.0385</v>
      </c>
    </row>
    <row r="17133" spans="1:5" x14ac:dyDescent="0.15">
      <c r="A17133" t="s">
        <v>22488</v>
      </c>
      <c r="B17133" s="1">
        <v>45230</v>
      </c>
      <c r="C17133">
        <v>54450</v>
      </c>
      <c r="D17133" t="s">
        <v>801</v>
      </c>
      <c r="E17133">
        <v>5.6402999999999999</v>
      </c>
    </row>
    <row r="17134" spans="1:5" x14ac:dyDescent="0.15">
      <c r="A17134" t="s">
        <v>22489</v>
      </c>
      <c r="B17134" s="1">
        <v>45322</v>
      </c>
      <c r="C17134">
        <v>54450</v>
      </c>
      <c r="D17134" t="s">
        <v>803</v>
      </c>
      <c r="E17134">
        <v>4.2601000000000004</v>
      </c>
    </row>
    <row r="17135" spans="1:5" x14ac:dyDescent="0.15">
      <c r="A17135" t="s">
        <v>22490</v>
      </c>
      <c r="B17135" s="1">
        <v>45419</v>
      </c>
      <c r="C17135">
        <v>54450</v>
      </c>
      <c r="D17135" t="s">
        <v>710</v>
      </c>
      <c r="E17135">
        <v>5.9420999999999999</v>
      </c>
    </row>
    <row r="17136" spans="1:5" x14ac:dyDescent="0.15">
      <c r="A17136" t="s">
        <v>22491</v>
      </c>
      <c r="B17136" s="1">
        <v>45504</v>
      </c>
      <c r="C17136">
        <v>54450</v>
      </c>
      <c r="D17136" t="s">
        <v>562</v>
      </c>
      <c r="E17136">
        <v>5.3944000000000001</v>
      </c>
    </row>
    <row r="17137" spans="1:5" x14ac:dyDescent="0.15">
      <c r="A17137" t="s">
        <v>22492</v>
      </c>
      <c r="B17137" s="1">
        <v>45596</v>
      </c>
      <c r="C17137">
        <v>54450</v>
      </c>
      <c r="D17137" t="s">
        <v>22</v>
      </c>
      <c r="E17137">
        <v>5.4598000000000004</v>
      </c>
    </row>
    <row r="17138" spans="1:5" x14ac:dyDescent="0.15">
      <c r="A17138" t="s">
        <v>22493</v>
      </c>
      <c r="B17138" s="1">
        <v>45688</v>
      </c>
      <c r="C17138">
        <v>54450</v>
      </c>
      <c r="D17138" t="s">
        <v>808</v>
      </c>
      <c r="E17138">
        <v>5.4428000000000001</v>
      </c>
    </row>
    <row r="17139" spans="1:5" x14ac:dyDescent="0.15">
      <c r="A17139" t="s">
        <v>22494</v>
      </c>
      <c r="B17139" s="1">
        <v>45784</v>
      </c>
      <c r="C17139">
        <v>54450</v>
      </c>
      <c r="D17139" t="s">
        <v>568</v>
      </c>
      <c r="E17139">
        <v>5.6253000000000002</v>
      </c>
    </row>
    <row r="17140" spans="1:5" x14ac:dyDescent="0.15">
      <c r="A17140" t="s">
        <v>22495</v>
      </c>
      <c r="B17140" s="1">
        <v>45869</v>
      </c>
      <c r="C17140">
        <v>54450</v>
      </c>
      <c r="D17140" t="s">
        <v>762</v>
      </c>
      <c r="E17140">
        <v>3.9598</v>
      </c>
    </row>
    <row r="17141" spans="1:5" x14ac:dyDescent="0.15">
      <c r="A17141" t="s">
        <v>22496</v>
      </c>
      <c r="B17141" s="1">
        <v>44595</v>
      </c>
      <c r="C17141">
        <v>54460</v>
      </c>
      <c r="D17141" t="s">
        <v>45</v>
      </c>
      <c r="E17141">
        <v>4.859</v>
      </c>
    </row>
    <row r="17142" spans="1:5" x14ac:dyDescent="0.15">
      <c r="A17142" t="s">
        <v>22497</v>
      </c>
      <c r="B17142" s="1">
        <v>44692</v>
      </c>
      <c r="C17142">
        <v>54460</v>
      </c>
      <c r="D17142" t="s">
        <v>2052</v>
      </c>
      <c r="E17142">
        <v>5.1803999999999997</v>
      </c>
    </row>
    <row r="17143" spans="1:5" x14ac:dyDescent="0.15">
      <c r="A17143" t="s">
        <v>22498</v>
      </c>
      <c r="B17143" s="1">
        <v>44776</v>
      </c>
      <c r="C17143">
        <v>54460</v>
      </c>
      <c r="D17143" t="s">
        <v>5210</v>
      </c>
      <c r="E17143">
        <v>4.9935</v>
      </c>
    </row>
    <row r="17144" spans="1:5" x14ac:dyDescent="0.15">
      <c r="A17144" t="s">
        <v>22499</v>
      </c>
      <c r="B17144" s="1">
        <v>44867</v>
      </c>
      <c r="C17144">
        <v>54460</v>
      </c>
      <c r="D17144" t="s">
        <v>2054</v>
      </c>
      <c r="E17144">
        <v>5.2182000000000004</v>
      </c>
    </row>
    <row r="17145" spans="1:5" x14ac:dyDescent="0.15">
      <c r="A17145" t="s">
        <v>22500</v>
      </c>
      <c r="B17145" s="1">
        <v>44960</v>
      </c>
      <c r="C17145">
        <v>54460</v>
      </c>
      <c r="D17145" t="s">
        <v>579</v>
      </c>
      <c r="E17145">
        <v>5.8105000000000002</v>
      </c>
    </row>
    <row r="17146" spans="1:5" x14ac:dyDescent="0.15">
      <c r="A17146" t="s">
        <v>22501</v>
      </c>
      <c r="B17146" s="1">
        <v>45036</v>
      </c>
      <c r="C17146">
        <v>54460</v>
      </c>
      <c r="D17146" t="s">
        <v>22502</v>
      </c>
      <c r="E17146">
        <v>5.3033999999999999</v>
      </c>
    </row>
    <row r="17147" spans="1:5" x14ac:dyDescent="0.15">
      <c r="A17147" t="s">
        <v>22503</v>
      </c>
      <c r="B17147" s="1">
        <v>45056</v>
      </c>
      <c r="C17147">
        <v>54460</v>
      </c>
      <c r="D17147" t="s">
        <v>22504</v>
      </c>
      <c r="E17147">
        <v>5.1063000000000001</v>
      </c>
    </row>
    <row r="17148" spans="1:5" x14ac:dyDescent="0.15">
      <c r="A17148" t="s">
        <v>22505</v>
      </c>
      <c r="B17148" s="1">
        <v>45141</v>
      </c>
      <c r="C17148">
        <v>54460</v>
      </c>
      <c r="D17148" t="s">
        <v>1635</v>
      </c>
      <c r="E17148">
        <v>4.2061999999999999</v>
      </c>
    </row>
    <row r="17149" spans="1:5" x14ac:dyDescent="0.15">
      <c r="A17149" t="s">
        <v>22506</v>
      </c>
      <c r="B17149" s="1">
        <v>45232</v>
      </c>
      <c r="C17149">
        <v>54460</v>
      </c>
      <c r="D17149" t="s">
        <v>1637</v>
      </c>
      <c r="E17149">
        <v>4.5334000000000003</v>
      </c>
    </row>
    <row r="17150" spans="1:5" x14ac:dyDescent="0.15">
      <c r="A17150" t="s">
        <v>22507</v>
      </c>
      <c r="B17150" s="1">
        <v>45324</v>
      </c>
      <c r="C17150">
        <v>54460</v>
      </c>
      <c r="D17150" t="s">
        <v>1639</v>
      </c>
      <c r="E17150">
        <v>5.0228999999999999</v>
      </c>
    </row>
    <row r="17151" spans="1:5" x14ac:dyDescent="0.15">
      <c r="A17151" t="s">
        <v>22508</v>
      </c>
      <c r="B17151" s="1">
        <v>45327</v>
      </c>
      <c r="C17151">
        <v>54460</v>
      </c>
      <c r="D17151" t="s">
        <v>22509</v>
      </c>
      <c r="E17151">
        <v>4.4696999999999996</v>
      </c>
    </row>
    <row r="17152" spans="1:5" x14ac:dyDescent="0.15">
      <c r="A17152" t="s">
        <v>22510</v>
      </c>
      <c r="B17152" s="1">
        <v>45422</v>
      </c>
      <c r="C17152">
        <v>54460</v>
      </c>
      <c r="D17152" t="s">
        <v>1641</v>
      </c>
      <c r="E17152">
        <v>4.6203000000000003</v>
      </c>
    </row>
    <row r="17153" spans="1:5" x14ac:dyDescent="0.15">
      <c r="A17153" t="s">
        <v>22511</v>
      </c>
      <c r="B17153" s="1">
        <v>45456</v>
      </c>
      <c r="C17153">
        <v>54460</v>
      </c>
      <c r="D17153" t="s">
        <v>15226</v>
      </c>
      <c r="E17153">
        <v>4.6002999999999998</v>
      </c>
    </row>
    <row r="17154" spans="1:5" x14ac:dyDescent="0.15">
      <c r="A17154" t="s">
        <v>22512</v>
      </c>
      <c r="B17154" s="1">
        <v>45505</v>
      </c>
      <c r="C17154">
        <v>54460</v>
      </c>
      <c r="D17154" t="s">
        <v>1643</v>
      </c>
      <c r="E17154">
        <v>4.4648000000000003</v>
      </c>
    </row>
    <row r="17155" spans="1:5" x14ac:dyDescent="0.15">
      <c r="A17155" t="s">
        <v>22513</v>
      </c>
      <c r="B17155" s="1">
        <v>45597</v>
      </c>
      <c r="C17155">
        <v>54460</v>
      </c>
      <c r="D17155" t="s">
        <v>2226</v>
      </c>
      <c r="E17155">
        <v>4.8103999999999996</v>
      </c>
    </row>
    <row r="17156" spans="1:5" x14ac:dyDescent="0.15">
      <c r="A17156" t="s">
        <v>22514</v>
      </c>
      <c r="B17156" s="1">
        <v>45692</v>
      </c>
      <c r="C17156">
        <v>54460</v>
      </c>
      <c r="D17156" t="s">
        <v>1647</v>
      </c>
      <c r="E17156">
        <v>4.2748999999999997</v>
      </c>
    </row>
    <row r="17157" spans="1:5" x14ac:dyDescent="0.15">
      <c r="A17157" t="s">
        <v>22515</v>
      </c>
      <c r="B17157" s="1">
        <v>45786</v>
      </c>
      <c r="C17157">
        <v>54460</v>
      </c>
      <c r="D17157" t="s">
        <v>1767</v>
      </c>
      <c r="E17157">
        <v>4.3028000000000004</v>
      </c>
    </row>
    <row r="17158" spans="1:5" x14ac:dyDescent="0.15">
      <c r="A17158" t="s">
        <v>22516</v>
      </c>
      <c r="B17158" s="1">
        <v>45870</v>
      </c>
      <c r="C17158">
        <v>54460</v>
      </c>
      <c r="D17158" t="s">
        <v>2408</v>
      </c>
      <c r="E17158">
        <v>4.0244999999999997</v>
      </c>
    </row>
    <row r="17159" spans="1:5" x14ac:dyDescent="0.15">
      <c r="A17159" t="s">
        <v>22517</v>
      </c>
      <c r="B17159" s="1">
        <v>44957</v>
      </c>
      <c r="C17159">
        <v>54490</v>
      </c>
      <c r="D17159" t="s">
        <v>795</v>
      </c>
      <c r="E17159">
        <v>5</v>
      </c>
    </row>
    <row r="17160" spans="1:5" x14ac:dyDescent="0.15">
      <c r="A17160" t="s">
        <v>22518</v>
      </c>
      <c r="B17160" s="1">
        <v>45043</v>
      </c>
      <c r="C17160">
        <v>54490</v>
      </c>
      <c r="D17160" t="s">
        <v>1234</v>
      </c>
      <c r="E17160">
        <v>5</v>
      </c>
    </row>
    <row r="17161" spans="1:5" x14ac:dyDescent="0.15">
      <c r="A17161" t="s">
        <v>22519</v>
      </c>
      <c r="B17161" s="1">
        <v>45134</v>
      </c>
      <c r="C17161">
        <v>54490</v>
      </c>
      <c r="D17161" t="s">
        <v>1597</v>
      </c>
      <c r="E17161">
        <v>5</v>
      </c>
    </row>
    <row r="17162" spans="1:5" x14ac:dyDescent="0.15">
      <c r="A17162" t="s">
        <v>22520</v>
      </c>
      <c r="B17162" s="1">
        <v>45229</v>
      </c>
      <c r="C17162">
        <v>54490</v>
      </c>
      <c r="D17162" t="s">
        <v>801</v>
      </c>
      <c r="E17162">
        <v>5</v>
      </c>
    </row>
    <row r="17163" spans="1:5" x14ac:dyDescent="0.15">
      <c r="A17163" t="s">
        <v>22521</v>
      </c>
      <c r="B17163" s="1">
        <v>45321</v>
      </c>
      <c r="C17163">
        <v>54490</v>
      </c>
      <c r="D17163" t="s">
        <v>803</v>
      </c>
      <c r="E17163">
        <v>5</v>
      </c>
    </row>
    <row r="17164" spans="1:5" x14ac:dyDescent="0.15">
      <c r="A17164" t="s">
        <v>22522</v>
      </c>
      <c r="B17164" s="1">
        <v>45408</v>
      </c>
      <c r="C17164">
        <v>54490</v>
      </c>
      <c r="D17164" t="s">
        <v>560</v>
      </c>
      <c r="E17164">
        <v>5</v>
      </c>
    </row>
    <row r="17165" spans="1:5" x14ac:dyDescent="0.15">
      <c r="A17165" t="s">
        <v>22523</v>
      </c>
      <c r="B17165" s="1">
        <v>45503</v>
      </c>
      <c r="C17165">
        <v>54490</v>
      </c>
      <c r="D17165" t="s">
        <v>1604</v>
      </c>
      <c r="E17165">
        <v>5</v>
      </c>
    </row>
    <row r="17166" spans="1:5" x14ac:dyDescent="0.15">
      <c r="A17166" t="s">
        <v>22524</v>
      </c>
      <c r="B17166" s="1">
        <v>45595</v>
      </c>
      <c r="C17166">
        <v>54490</v>
      </c>
      <c r="D17166" t="s">
        <v>22525</v>
      </c>
      <c r="E17166">
        <v>5.5529000000000002</v>
      </c>
    </row>
    <row r="17167" spans="1:5" x14ac:dyDescent="0.15">
      <c r="A17167" t="s">
        <v>22526</v>
      </c>
      <c r="B17167" s="1">
        <v>45688</v>
      </c>
      <c r="C17167">
        <v>54490</v>
      </c>
      <c r="D17167" t="s">
        <v>1562</v>
      </c>
      <c r="E17167">
        <v>5</v>
      </c>
    </row>
    <row r="17168" spans="1:5" x14ac:dyDescent="0.15">
      <c r="A17168" t="s">
        <v>22527</v>
      </c>
      <c r="B17168" s="1">
        <v>45775</v>
      </c>
      <c r="C17168">
        <v>54490</v>
      </c>
      <c r="D17168" t="s">
        <v>568</v>
      </c>
      <c r="E17168">
        <v>5.1806999999999999</v>
      </c>
    </row>
    <row r="17169" spans="1:5" x14ac:dyDescent="0.15">
      <c r="A17169" t="s">
        <v>22528</v>
      </c>
      <c r="B17169" s="1">
        <v>45868</v>
      </c>
      <c r="C17169">
        <v>54490</v>
      </c>
      <c r="D17169" t="s">
        <v>1609</v>
      </c>
      <c r="E17169">
        <v>5</v>
      </c>
    </row>
    <row r="17170" spans="1:5" x14ac:dyDescent="0.15">
      <c r="A17170" t="s">
        <v>22529</v>
      </c>
      <c r="B17170" s="1">
        <v>44596</v>
      </c>
      <c r="C17170">
        <v>54510</v>
      </c>
      <c r="D17170" t="s">
        <v>4841</v>
      </c>
      <c r="E17170">
        <v>4.915</v>
      </c>
    </row>
    <row r="17171" spans="1:5" x14ac:dyDescent="0.15">
      <c r="A17171" t="s">
        <v>22530</v>
      </c>
      <c r="B17171" s="1">
        <v>44691</v>
      </c>
      <c r="C17171">
        <v>54510</v>
      </c>
      <c r="D17171" t="s">
        <v>1624</v>
      </c>
      <c r="E17171">
        <v>4.5956999999999999</v>
      </c>
    </row>
    <row r="17172" spans="1:5" x14ac:dyDescent="0.15">
      <c r="A17172" t="s">
        <v>22531</v>
      </c>
      <c r="B17172" s="1">
        <v>44777</v>
      </c>
      <c r="C17172">
        <v>54510</v>
      </c>
      <c r="D17172" t="s">
        <v>1280</v>
      </c>
      <c r="E17172">
        <v>4.9904999999999999</v>
      </c>
    </row>
    <row r="17173" spans="1:5" x14ac:dyDescent="0.15">
      <c r="A17173" t="s">
        <v>22532</v>
      </c>
      <c r="B17173" s="1">
        <v>44869</v>
      </c>
      <c r="C17173">
        <v>54510</v>
      </c>
      <c r="D17173" t="s">
        <v>1282</v>
      </c>
      <c r="E17173">
        <v>4.5555000000000003</v>
      </c>
    </row>
    <row r="17174" spans="1:5" x14ac:dyDescent="0.15">
      <c r="A17174" t="s">
        <v>22533</v>
      </c>
      <c r="B17174" s="1">
        <v>44963</v>
      </c>
      <c r="C17174">
        <v>54510</v>
      </c>
      <c r="D17174" t="s">
        <v>1632</v>
      </c>
      <c r="E17174">
        <v>4.2977999999999996</v>
      </c>
    </row>
    <row r="17175" spans="1:5" x14ac:dyDescent="0.15">
      <c r="A17175" t="s">
        <v>22534</v>
      </c>
      <c r="B17175" s="1">
        <v>45056</v>
      </c>
      <c r="C17175">
        <v>54510</v>
      </c>
      <c r="D17175" t="s">
        <v>1311</v>
      </c>
      <c r="E17175">
        <v>4.9608999999999996</v>
      </c>
    </row>
    <row r="17176" spans="1:5" x14ac:dyDescent="0.15">
      <c r="A17176" t="s">
        <v>22535</v>
      </c>
      <c r="B17176" s="1">
        <v>45142</v>
      </c>
      <c r="C17176">
        <v>54510</v>
      </c>
      <c r="D17176" t="s">
        <v>1635</v>
      </c>
      <c r="E17176">
        <v>4.2644000000000002</v>
      </c>
    </row>
    <row r="17177" spans="1:5" x14ac:dyDescent="0.15">
      <c r="A17177" t="s">
        <v>22536</v>
      </c>
      <c r="B17177" s="1">
        <v>45236</v>
      </c>
      <c r="C17177">
        <v>54510</v>
      </c>
      <c r="D17177" t="s">
        <v>1287</v>
      </c>
      <c r="E17177">
        <v>5.0918000000000001</v>
      </c>
    </row>
    <row r="17178" spans="1:5" x14ac:dyDescent="0.15">
      <c r="A17178" t="s">
        <v>22537</v>
      </c>
      <c r="B17178" s="1">
        <v>45328</v>
      </c>
      <c r="C17178">
        <v>54510</v>
      </c>
      <c r="D17178" t="s">
        <v>1639</v>
      </c>
      <c r="E17178">
        <v>4.2030000000000003</v>
      </c>
    </row>
    <row r="17179" spans="1:5" x14ac:dyDescent="0.15">
      <c r="A17179" t="s">
        <v>22538</v>
      </c>
      <c r="B17179" s="1">
        <v>45422</v>
      </c>
      <c r="C17179">
        <v>54510</v>
      </c>
      <c r="D17179" t="s">
        <v>177</v>
      </c>
      <c r="E17179">
        <v>4.7525000000000004</v>
      </c>
    </row>
    <row r="17180" spans="1:5" x14ac:dyDescent="0.15">
      <c r="A17180" t="s">
        <v>22539</v>
      </c>
      <c r="B17180" s="1">
        <v>45513</v>
      </c>
      <c r="C17180">
        <v>54510</v>
      </c>
      <c r="D17180" t="s">
        <v>65</v>
      </c>
      <c r="E17180">
        <v>6.0334000000000003</v>
      </c>
    </row>
    <row r="17181" spans="1:5" x14ac:dyDescent="0.15">
      <c r="A17181" t="s">
        <v>22540</v>
      </c>
      <c r="B17181" s="1">
        <v>45602</v>
      </c>
      <c r="C17181">
        <v>54510</v>
      </c>
      <c r="D17181" t="s">
        <v>942</v>
      </c>
      <c r="E17181">
        <v>6.056</v>
      </c>
    </row>
    <row r="17182" spans="1:5" x14ac:dyDescent="0.15">
      <c r="A17182" t="s">
        <v>22541</v>
      </c>
      <c r="B17182" s="1">
        <v>45695</v>
      </c>
      <c r="C17182">
        <v>54510</v>
      </c>
      <c r="D17182" t="s">
        <v>715</v>
      </c>
      <c r="E17182">
        <v>4.4126000000000003</v>
      </c>
    </row>
    <row r="17183" spans="1:5" x14ac:dyDescent="0.15">
      <c r="A17183" t="s">
        <v>22542</v>
      </c>
      <c r="B17183" s="1">
        <v>45786</v>
      </c>
      <c r="C17183">
        <v>54510</v>
      </c>
      <c r="D17183" t="s">
        <v>182</v>
      </c>
      <c r="E17183">
        <v>5.4423000000000004</v>
      </c>
    </row>
    <row r="17184" spans="1:5" x14ac:dyDescent="0.15">
      <c r="A17184" t="s">
        <v>22543</v>
      </c>
      <c r="B17184" s="1">
        <v>45875</v>
      </c>
      <c r="C17184">
        <v>54510</v>
      </c>
      <c r="D17184" t="s">
        <v>89</v>
      </c>
      <c r="E17184">
        <v>4.9943</v>
      </c>
    </row>
    <row r="17185" spans="1:5" x14ac:dyDescent="0.15">
      <c r="A17185" t="s">
        <v>22544</v>
      </c>
      <c r="B17185" s="1">
        <v>45512</v>
      </c>
      <c r="C17185">
        <v>54580</v>
      </c>
      <c r="D17185" t="s">
        <v>667</v>
      </c>
      <c r="E17185">
        <v>4.7851999999999997</v>
      </c>
    </row>
    <row r="17186" spans="1:5" x14ac:dyDescent="0.15">
      <c r="A17186" t="s">
        <v>22545</v>
      </c>
      <c r="B17186" s="1">
        <v>45596</v>
      </c>
      <c r="C17186">
        <v>54580</v>
      </c>
      <c r="D17186" t="s">
        <v>84</v>
      </c>
      <c r="E17186">
        <v>5.3906999999999998</v>
      </c>
    </row>
    <row r="17187" spans="1:5" x14ac:dyDescent="0.15">
      <c r="A17187" t="s">
        <v>22546</v>
      </c>
      <c r="B17187" s="1">
        <v>45695</v>
      </c>
      <c r="C17187">
        <v>54580</v>
      </c>
      <c r="D17187" t="s">
        <v>1345</v>
      </c>
      <c r="E17187">
        <v>5.4066000000000001</v>
      </c>
    </row>
    <row r="17188" spans="1:5" x14ac:dyDescent="0.15">
      <c r="A17188" t="s">
        <v>22547</v>
      </c>
      <c r="B17188" s="1">
        <v>45790</v>
      </c>
      <c r="C17188">
        <v>54580</v>
      </c>
      <c r="D17188" t="s">
        <v>87</v>
      </c>
      <c r="E17188">
        <v>5.2915999999999999</v>
      </c>
    </row>
    <row r="17189" spans="1:5" x14ac:dyDescent="0.15">
      <c r="A17189" t="s">
        <v>22548</v>
      </c>
      <c r="B17189" s="1">
        <v>45876</v>
      </c>
      <c r="C17189">
        <v>54580</v>
      </c>
      <c r="D17189" t="s">
        <v>674</v>
      </c>
      <c r="E17189">
        <v>4.5941999999999998</v>
      </c>
    </row>
    <row r="17190" spans="1:5" x14ac:dyDescent="0.15">
      <c r="A17190" t="s">
        <v>22549</v>
      </c>
      <c r="B17190" s="1">
        <v>44958</v>
      </c>
      <c r="C17190">
        <v>54610</v>
      </c>
      <c r="D17190" t="s">
        <v>1977</v>
      </c>
      <c r="E17190">
        <v>6.2092000000000001</v>
      </c>
    </row>
    <row r="17191" spans="1:5" x14ac:dyDescent="0.15">
      <c r="A17191" t="s">
        <v>22550</v>
      </c>
      <c r="B17191" s="1">
        <v>45044</v>
      </c>
      <c r="C17191">
        <v>54610</v>
      </c>
      <c r="D17191" t="s">
        <v>1058</v>
      </c>
      <c r="E17191">
        <v>5.4576000000000002</v>
      </c>
    </row>
    <row r="17192" spans="1:5" x14ac:dyDescent="0.15">
      <c r="A17192" t="s">
        <v>22551</v>
      </c>
      <c r="B17192" s="1">
        <v>45140</v>
      </c>
      <c r="C17192">
        <v>54610</v>
      </c>
      <c r="D17192" t="s">
        <v>1061</v>
      </c>
      <c r="E17192">
        <v>4.6153000000000004</v>
      </c>
    </row>
    <row r="17193" spans="1:5" x14ac:dyDescent="0.15">
      <c r="A17193" t="s">
        <v>22552</v>
      </c>
      <c r="B17193" s="1">
        <v>45231</v>
      </c>
      <c r="C17193">
        <v>54610</v>
      </c>
      <c r="D17193" t="s">
        <v>1981</v>
      </c>
      <c r="E17193">
        <v>4.657</v>
      </c>
    </row>
    <row r="17194" spans="1:5" x14ac:dyDescent="0.15">
      <c r="A17194" t="s">
        <v>22553</v>
      </c>
      <c r="B17194" s="1">
        <v>45323</v>
      </c>
      <c r="C17194">
        <v>54610</v>
      </c>
      <c r="D17194" t="s">
        <v>1050</v>
      </c>
      <c r="E17194">
        <v>5.2895000000000003</v>
      </c>
    </row>
    <row r="17195" spans="1:5" x14ac:dyDescent="0.15">
      <c r="A17195" t="s">
        <v>22554</v>
      </c>
      <c r="B17195" s="1">
        <v>45420</v>
      </c>
      <c r="C17195">
        <v>54610</v>
      </c>
      <c r="D17195" t="s">
        <v>710</v>
      </c>
      <c r="E17195">
        <v>5.0258000000000003</v>
      </c>
    </row>
    <row r="17196" spans="1:5" x14ac:dyDescent="0.15">
      <c r="A17196" t="s">
        <v>22555</v>
      </c>
      <c r="B17196" s="1">
        <v>45510</v>
      </c>
      <c r="C17196">
        <v>54610</v>
      </c>
      <c r="D17196" t="s">
        <v>712</v>
      </c>
      <c r="E17196">
        <v>4.3056000000000001</v>
      </c>
    </row>
    <row r="17197" spans="1:5" x14ac:dyDescent="0.15">
      <c r="A17197" t="s">
        <v>22556</v>
      </c>
      <c r="B17197" s="1">
        <v>45595</v>
      </c>
      <c r="C17197">
        <v>54610</v>
      </c>
      <c r="D17197" t="s">
        <v>22</v>
      </c>
      <c r="E17197">
        <v>5.1753999999999998</v>
      </c>
    </row>
    <row r="17198" spans="1:5" x14ac:dyDescent="0.15">
      <c r="A17198" t="s">
        <v>22557</v>
      </c>
      <c r="B17198" s="1">
        <v>45692</v>
      </c>
      <c r="C17198">
        <v>54610</v>
      </c>
      <c r="D17198" t="s">
        <v>808</v>
      </c>
      <c r="E17198">
        <v>3.8912</v>
      </c>
    </row>
    <row r="17199" spans="1:5" x14ac:dyDescent="0.15">
      <c r="A17199" t="s">
        <v>22558</v>
      </c>
      <c r="B17199" s="1">
        <v>45785</v>
      </c>
      <c r="C17199">
        <v>54610</v>
      </c>
      <c r="D17199" t="s">
        <v>568</v>
      </c>
      <c r="E17199">
        <v>4.6014999999999997</v>
      </c>
    </row>
    <row r="17200" spans="1:5" x14ac:dyDescent="0.15">
      <c r="A17200" t="s">
        <v>22559</v>
      </c>
      <c r="B17200" s="1">
        <v>45868</v>
      </c>
      <c r="C17200">
        <v>54610</v>
      </c>
      <c r="D17200" t="s">
        <v>762</v>
      </c>
      <c r="E17200">
        <v>4.0247999999999999</v>
      </c>
    </row>
    <row r="17201" spans="1:5" x14ac:dyDescent="0.15">
      <c r="A17201" t="s">
        <v>22560</v>
      </c>
      <c r="B17201" s="1">
        <v>45145</v>
      </c>
      <c r="C17201">
        <v>54630</v>
      </c>
      <c r="D17201" t="s">
        <v>799</v>
      </c>
      <c r="E17201">
        <v>6.0339999999999998</v>
      </c>
    </row>
    <row r="17202" spans="1:5" x14ac:dyDescent="0.15">
      <c r="A17202" t="s">
        <v>22561</v>
      </c>
      <c r="B17202" s="1">
        <v>45238</v>
      </c>
      <c r="C17202">
        <v>54630</v>
      </c>
      <c r="D17202" t="s">
        <v>801</v>
      </c>
      <c r="E17202">
        <v>5.9859</v>
      </c>
    </row>
    <row r="17203" spans="1:5" x14ac:dyDescent="0.15">
      <c r="A17203" t="s">
        <v>22562</v>
      </c>
      <c r="B17203" s="1">
        <v>45329</v>
      </c>
      <c r="C17203">
        <v>54630</v>
      </c>
      <c r="D17203" t="s">
        <v>22563</v>
      </c>
      <c r="E17203">
        <v>6.1092000000000004</v>
      </c>
    </row>
    <row r="17204" spans="1:5" x14ac:dyDescent="0.15">
      <c r="A17204" t="s">
        <v>22564</v>
      </c>
      <c r="B17204" s="1">
        <v>45422</v>
      </c>
      <c r="C17204">
        <v>54630</v>
      </c>
      <c r="D17204" t="s">
        <v>710</v>
      </c>
      <c r="E17204">
        <v>6.0114000000000001</v>
      </c>
    </row>
    <row r="17205" spans="1:5" x14ac:dyDescent="0.15">
      <c r="A17205" t="s">
        <v>22565</v>
      </c>
      <c r="B17205" s="1">
        <v>45511</v>
      </c>
      <c r="C17205">
        <v>54630</v>
      </c>
      <c r="D17205" t="s">
        <v>712</v>
      </c>
      <c r="E17205">
        <v>5.3776999999999999</v>
      </c>
    </row>
    <row r="17206" spans="1:5" x14ac:dyDescent="0.15">
      <c r="A17206" t="s">
        <v>22566</v>
      </c>
      <c r="B17206" s="1">
        <v>45604</v>
      </c>
      <c r="C17206">
        <v>54630</v>
      </c>
      <c r="D17206" t="s">
        <v>22</v>
      </c>
      <c r="E17206">
        <v>5.0968</v>
      </c>
    </row>
    <row r="17207" spans="1:5" x14ac:dyDescent="0.15">
      <c r="A17207" t="s">
        <v>22567</v>
      </c>
      <c r="B17207" s="1">
        <v>45698</v>
      </c>
      <c r="C17207">
        <v>54630</v>
      </c>
      <c r="D17207" t="s">
        <v>808</v>
      </c>
      <c r="E17207">
        <v>4.4089999999999998</v>
      </c>
    </row>
    <row r="17208" spans="1:5" x14ac:dyDescent="0.15">
      <c r="A17208" t="s">
        <v>22568</v>
      </c>
      <c r="B17208" s="1">
        <v>45786</v>
      </c>
      <c r="C17208">
        <v>54630</v>
      </c>
      <c r="D17208" t="s">
        <v>598</v>
      </c>
      <c r="E17208">
        <v>5.2506000000000004</v>
      </c>
    </row>
    <row r="17209" spans="1:5" x14ac:dyDescent="0.15">
      <c r="A17209" t="s">
        <v>22569</v>
      </c>
      <c r="B17209" s="1">
        <v>45876</v>
      </c>
      <c r="C17209">
        <v>54630</v>
      </c>
      <c r="D17209" t="s">
        <v>762</v>
      </c>
      <c r="E17209">
        <v>5.0580999999999996</v>
      </c>
    </row>
    <row r="17210" spans="1:5" x14ac:dyDescent="0.15">
      <c r="A17210" t="s">
        <v>22570</v>
      </c>
      <c r="B17210" s="1">
        <v>45230</v>
      </c>
      <c r="C17210">
        <v>54640</v>
      </c>
      <c r="D17210" t="s">
        <v>22571</v>
      </c>
      <c r="E17210">
        <v>5.2169999999999996</v>
      </c>
    </row>
    <row r="17211" spans="1:5" x14ac:dyDescent="0.15">
      <c r="A17211" t="s">
        <v>22572</v>
      </c>
      <c r="B17211" s="1">
        <v>45322</v>
      </c>
      <c r="C17211">
        <v>54640</v>
      </c>
      <c r="D17211" t="s">
        <v>22573</v>
      </c>
      <c r="E17211">
        <v>4.6712999999999996</v>
      </c>
    </row>
    <row r="17212" spans="1:5" x14ac:dyDescent="0.15">
      <c r="A17212" t="s">
        <v>22574</v>
      </c>
      <c r="B17212" s="1">
        <v>45422</v>
      </c>
      <c r="C17212">
        <v>54640</v>
      </c>
      <c r="D17212" t="s">
        <v>22575</v>
      </c>
      <c r="E17212">
        <v>5.0044000000000004</v>
      </c>
    </row>
    <row r="17213" spans="1:5" x14ac:dyDescent="0.15">
      <c r="A17213" t="s">
        <v>22576</v>
      </c>
      <c r="B17213" s="1">
        <v>45504</v>
      </c>
      <c r="C17213">
        <v>54640</v>
      </c>
      <c r="D17213" t="s">
        <v>22577</v>
      </c>
      <c r="E17213">
        <v>4.6558000000000002</v>
      </c>
    </row>
    <row r="17214" spans="1:5" x14ac:dyDescent="0.15">
      <c r="A17214" t="s">
        <v>22578</v>
      </c>
      <c r="B17214" s="1">
        <v>45596</v>
      </c>
      <c r="C17214">
        <v>54640</v>
      </c>
      <c r="D17214" t="s">
        <v>22579</v>
      </c>
      <c r="E17214">
        <v>4.0724</v>
      </c>
    </row>
    <row r="17215" spans="1:5" x14ac:dyDescent="0.15">
      <c r="A17215" t="s">
        <v>22580</v>
      </c>
      <c r="B17215" s="1">
        <v>45688</v>
      </c>
      <c r="C17215">
        <v>54640</v>
      </c>
      <c r="D17215" t="s">
        <v>22581</v>
      </c>
      <c r="E17215">
        <v>4.2243000000000004</v>
      </c>
    </row>
    <row r="17216" spans="1:5" x14ac:dyDescent="0.15">
      <c r="A17216" t="s">
        <v>22582</v>
      </c>
      <c r="B17216" s="1">
        <v>45786</v>
      </c>
      <c r="C17216">
        <v>54640</v>
      </c>
      <c r="D17216" t="s">
        <v>22583</v>
      </c>
      <c r="E17216">
        <v>4.5804</v>
      </c>
    </row>
    <row r="17217" spans="1:5" x14ac:dyDescent="0.15">
      <c r="A17217" t="s">
        <v>22584</v>
      </c>
      <c r="B17217" s="1">
        <v>45869</v>
      </c>
      <c r="C17217">
        <v>54640</v>
      </c>
      <c r="D17217" t="s">
        <v>22585</v>
      </c>
      <c r="E17217">
        <v>4.1589999999999998</v>
      </c>
    </row>
    <row r="17218" spans="1:5" x14ac:dyDescent="0.15">
      <c r="A17218" t="s">
        <v>22586</v>
      </c>
      <c r="B17218" s="1">
        <v>44862</v>
      </c>
      <c r="C17218">
        <v>54710</v>
      </c>
      <c r="D17218" t="s">
        <v>1975</v>
      </c>
      <c r="E17218">
        <v>4.8437999999999999</v>
      </c>
    </row>
    <row r="17219" spans="1:5" x14ac:dyDescent="0.15">
      <c r="A17219" t="s">
        <v>22587</v>
      </c>
      <c r="B17219" s="1">
        <v>44956</v>
      </c>
      <c r="C17219">
        <v>54710</v>
      </c>
      <c r="D17219" t="s">
        <v>1977</v>
      </c>
      <c r="E17219">
        <v>5.4047999999999998</v>
      </c>
    </row>
    <row r="17220" spans="1:5" x14ac:dyDescent="0.15">
      <c r="A17220" t="s">
        <v>22588</v>
      </c>
      <c r="B17220" s="1">
        <v>45044</v>
      </c>
      <c r="C17220">
        <v>54710</v>
      </c>
      <c r="D17220" t="s">
        <v>1058</v>
      </c>
      <c r="E17220">
        <v>5.7141999999999999</v>
      </c>
    </row>
    <row r="17221" spans="1:5" x14ac:dyDescent="0.15">
      <c r="A17221" t="s">
        <v>22589</v>
      </c>
      <c r="B17221" s="1">
        <v>45229</v>
      </c>
      <c r="C17221">
        <v>54710</v>
      </c>
      <c r="D17221" t="s">
        <v>1981</v>
      </c>
      <c r="E17221">
        <v>5.2828999999999997</v>
      </c>
    </row>
    <row r="17222" spans="1:5" x14ac:dyDescent="0.15">
      <c r="A17222" t="s">
        <v>22590</v>
      </c>
      <c r="B17222" s="1">
        <v>45322</v>
      </c>
      <c r="C17222">
        <v>54710</v>
      </c>
      <c r="D17222" t="s">
        <v>1050</v>
      </c>
      <c r="E17222">
        <v>4.8305999999999996</v>
      </c>
    </row>
    <row r="17223" spans="1:5" x14ac:dyDescent="0.15">
      <c r="A17223" t="s">
        <v>22591</v>
      </c>
      <c r="B17223" s="1">
        <v>45422</v>
      </c>
      <c r="C17223">
        <v>54710</v>
      </c>
      <c r="D17223" t="s">
        <v>710</v>
      </c>
      <c r="E17223">
        <v>5.0692000000000004</v>
      </c>
    </row>
    <row r="17224" spans="1:5" x14ac:dyDescent="0.15">
      <c r="A17224" t="s">
        <v>22592</v>
      </c>
      <c r="B17224" s="1">
        <v>45469</v>
      </c>
      <c r="C17224">
        <v>54710</v>
      </c>
      <c r="D17224" t="s">
        <v>3016</v>
      </c>
      <c r="E17224">
        <v>4.9583000000000004</v>
      </c>
    </row>
    <row r="17225" spans="1:5" x14ac:dyDescent="0.15">
      <c r="A17225" t="s">
        <v>22593</v>
      </c>
      <c r="B17225" s="1">
        <v>45502</v>
      </c>
      <c r="C17225">
        <v>54710</v>
      </c>
      <c r="D17225" t="s">
        <v>104</v>
      </c>
      <c r="E17225">
        <v>4.9065000000000003</v>
      </c>
    </row>
    <row r="17226" spans="1:5" x14ac:dyDescent="0.15">
      <c r="A17226" t="s">
        <v>22594</v>
      </c>
      <c r="B17226" s="1">
        <v>45595</v>
      </c>
      <c r="C17226">
        <v>54710</v>
      </c>
      <c r="D17226" t="s">
        <v>106</v>
      </c>
      <c r="E17226">
        <v>4.9000000000000004</v>
      </c>
    </row>
    <row r="17227" spans="1:5" x14ac:dyDescent="0.15">
      <c r="A17227" t="s">
        <v>22595</v>
      </c>
      <c r="B17227" s="1">
        <v>45688</v>
      </c>
      <c r="C17227">
        <v>54710</v>
      </c>
      <c r="D17227" t="s">
        <v>108</v>
      </c>
      <c r="E17227">
        <v>5.0613000000000001</v>
      </c>
    </row>
    <row r="17228" spans="1:5" x14ac:dyDescent="0.15">
      <c r="A17228" t="s">
        <v>22596</v>
      </c>
      <c r="B17228" s="1">
        <v>45785</v>
      </c>
      <c r="C17228">
        <v>54710</v>
      </c>
      <c r="D17228" t="s">
        <v>110</v>
      </c>
      <c r="E17228">
        <v>5.0057999999999998</v>
      </c>
    </row>
    <row r="17229" spans="1:5" x14ac:dyDescent="0.15">
      <c r="A17229" t="s">
        <v>22597</v>
      </c>
      <c r="B17229" s="1">
        <v>45866</v>
      </c>
      <c r="C17229">
        <v>54710</v>
      </c>
      <c r="D17229" t="s">
        <v>112</v>
      </c>
      <c r="E17229">
        <v>5.5644999999999998</v>
      </c>
    </row>
    <row r="17230" spans="1:5" x14ac:dyDescent="0.15">
      <c r="A17230" t="s">
        <v>22598</v>
      </c>
      <c r="B17230" s="1">
        <v>44595</v>
      </c>
      <c r="C17230">
        <v>54760</v>
      </c>
      <c r="D17230" t="s">
        <v>6902</v>
      </c>
      <c r="E17230">
        <v>5.3090999999999999</v>
      </c>
    </row>
    <row r="17231" spans="1:5" x14ac:dyDescent="0.15">
      <c r="A17231" t="s">
        <v>22599</v>
      </c>
      <c r="B17231" s="1">
        <v>44679</v>
      </c>
      <c r="C17231">
        <v>54760</v>
      </c>
      <c r="D17231" t="s">
        <v>5001</v>
      </c>
      <c r="E17231">
        <v>5.3967999999999998</v>
      </c>
    </row>
    <row r="17232" spans="1:5" x14ac:dyDescent="0.15">
      <c r="A17232" t="s">
        <v>22600</v>
      </c>
      <c r="B17232" s="1">
        <v>44775</v>
      </c>
      <c r="C17232">
        <v>54760</v>
      </c>
      <c r="D17232" t="s">
        <v>22601</v>
      </c>
      <c r="E17232">
        <v>5.5791000000000004</v>
      </c>
    </row>
    <row r="17233" spans="1:5" x14ac:dyDescent="0.15">
      <c r="A17233" t="s">
        <v>22602</v>
      </c>
      <c r="B17233" s="1">
        <v>44865</v>
      </c>
      <c r="C17233">
        <v>54760</v>
      </c>
      <c r="D17233" t="s">
        <v>21991</v>
      </c>
      <c r="E17233">
        <v>5.1914999999999996</v>
      </c>
    </row>
    <row r="17234" spans="1:5" x14ac:dyDescent="0.15">
      <c r="A17234" t="s">
        <v>22603</v>
      </c>
      <c r="B17234" s="1">
        <v>44959</v>
      </c>
      <c r="C17234">
        <v>54760</v>
      </c>
      <c r="D17234" t="s">
        <v>21993</v>
      </c>
      <c r="E17234">
        <v>4.7630999999999997</v>
      </c>
    </row>
    <row r="17235" spans="1:5" x14ac:dyDescent="0.15">
      <c r="A17235" t="s">
        <v>22604</v>
      </c>
      <c r="B17235" s="1">
        <v>45044</v>
      </c>
      <c r="C17235">
        <v>54760</v>
      </c>
      <c r="D17235" t="s">
        <v>15887</v>
      </c>
      <c r="E17235">
        <v>5.0994999999999999</v>
      </c>
    </row>
    <row r="17236" spans="1:5" x14ac:dyDescent="0.15">
      <c r="A17236" t="s">
        <v>22605</v>
      </c>
      <c r="B17236" s="1">
        <v>45140</v>
      </c>
      <c r="C17236">
        <v>54760</v>
      </c>
      <c r="D17236" t="s">
        <v>20780</v>
      </c>
      <c r="E17236">
        <v>4.2870999999999997</v>
      </c>
    </row>
    <row r="17237" spans="1:5" x14ac:dyDescent="0.15">
      <c r="A17237" t="s">
        <v>22606</v>
      </c>
      <c r="B17237" s="1">
        <v>45230</v>
      </c>
      <c r="C17237">
        <v>54760</v>
      </c>
      <c r="D17237" t="s">
        <v>22607</v>
      </c>
      <c r="E17237">
        <v>4.3510999999999997</v>
      </c>
    </row>
    <row r="17238" spans="1:5" x14ac:dyDescent="0.15">
      <c r="A17238" t="s">
        <v>22608</v>
      </c>
      <c r="B17238" s="1">
        <v>45324</v>
      </c>
      <c r="C17238">
        <v>54760</v>
      </c>
      <c r="D17238" t="s">
        <v>22609</v>
      </c>
      <c r="E17238">
        <v>4.4706000000000001</v>
      </c>
    </row>
    <row r="17239" spans="1:5" x14ac:dyDescent="0.15">
      <c r="A17239" t="s">
        <v>22610</v>
      </c>
      <c r="B17239" s="1">
        <v>45408</v>
      </c>
      <c r="C17239">
        <v>54760</v>
      </c>
      <c r="D17239" t="s">
        <v>15897</v>
      </c>
      <c r="E17239">
        <v>4.8612000000000002</v>
      </c>
    </row>
    <row r="17240" spans="1:5" x14ac:dyDescent="0.15">
      <c r="A17240" t="s">
        <v>22611</v>
      </c>
      <c r="B17240" s="1">
        <v>45506</v>
      </c>
      <c r="C17240">
        <v>54760</v>
      </c>
      <c r="D17240" t="s">
        <v>11561</v>
      </c>
      <c r="E17240">
        <v>4.0667999999999997</v>
      </c>
    </row>
    <row r="17241" spans="1:5" x14ac:dyDescent="0.15">
      <c r="A17241" t="s">
        <v>22612</v>
      </c>
      <c r="B17241" s="1">
        <v>45597</v>
      </c>
      <c r="C17241">
        <v>54760</v>
      </c>
      <c r="D17241" t="s">
        <v>15901</v>
      </c>
      <c r="E17241">
        <v>3.5078</v>
      </c>
    </row>
    <row r="17242" spans="1:5" x14ac:dyDescent="0.15">
      <c r="A17242" t="s">
        <v>22613</v>
      </c>
      <c r="B17242" s="1">
        <v>45692</v>
      </c>
      <c r="C17242">
        <v>54760</v>
      </c>
      <c r="D17242" t="s">
        <v>8654</v>
      </c>
      <c r="E17242">
        <v>5.0103</v>
      </c>
    </row>
    <row r="17243" spans="1:5" x14ac:dyDescent="0.15">
      <c r="A17243" t="s">
        <v>22614</v>
      </c>
      <c r="B17243" s="1">
        <v>45789</v>
      </c>
      <c r="C17243">
        <v>54760</v>
      </c>
      <c r="D17243" t="s">
        <v>22615</v>
      </c>
      <c r="E17243">
        <v>4.7103000000000002</v>
      </c>
    </row>
    <row r="17244" spans="1:5" x14ac:dyDescent="0.15">
      <c r="A17244" t="s">
        <v>22616</v>
      </c>
      <c r="B17244" s="1">
        <v>45873</v>
      </c>
      <c r="C17244">
        <v>54760</v>
      </c>
      <c r="D17244" t="s">
        <v>22617</v>
      </c>
      <c r="E17244">
        <v>5.1291000000000002</v>
      </c>
    </row>
    <row r="17245" spans="1:5" x14ac:dyDescent="0.15">
      <c r="A17245" t="s">
        <v>22618</v>
      </c>
      <c r="B17245" s="1">
        <v>45502</v>
      </c>
      <c r="C17245">
        <v>54800</v>
      </c>
      <c r="D17245" t="s">
        <v>2026</v>
      </c>
      <c r="E17245">
        <v>5</v>
      </c>
    </row>
    <row r="17246" spans="1:5" x14ac:dyDescent="0.15">
      <c r="A17246" t="s">
        <v>22619</v>
      </c>
      <c r="B17246" s="1">
        <v>45596</v>
      </c>
      <c r="C17246">
        <v>54800</v>
      </c>
      <c r="D17246" t="s">
        <v>22</v>
      </c>
      <c r="E17246">
        <v>5.2931999999999997</v>
      </c>
    </row>
    <row r="17247" spans="1:5" x14ac:dyDescent="0.15">
      <c r="A17247" t="s">
        <v>22620</v>
      </c>
      <c r="B17247" s="1">
        <v>45693</v>
      </c>
      <c r="C17247">
        <v>54800</v>
      </c>
      <c r="D17247" t="s">
        <v>808</v>
      </c>
      <c r="E17247">
        <v>5.5894000000000004</v>
      </c>
    </row>
    <row r="17248" spans="1:5" x14ac:dyDescent="0.15">
      <c r="A17248" t="s">
        <v>22621</v>
      </c>
      <c r="B17248" s="1">
        <v>45785</v>
      </c>
      <c r="C17248">
        <v>54800</v>
      </c>
      <c r="D17248" t="s">
        <v>1550</v>
      </c>
      <c r="E17248">
        <v>5.3131000000000004</v>
      </c>
    </row>
    <row r="17249" spans="1:5" x14ac:dyDescent="0.15">
      <c r="A17249" t="s">
        <v>22622</v>
      </c>
      <c r="B17249" s="1">
        <v>45792</v>
      </c>
      <c r="C17249">
        <v>54800</v>
      </c>
      <c r="D17249" t="s">
        <v>22623</v>
      </c>
      <c r="E17249">
        <v>5.3122999999999996</v>
      </c>
    </row>
    <row r="17250" spans="1:5" x14ac:dyDescent="0.15">
      <c r="A17250" t="s">
        <v>22624</v>
      </c>
      <c r="B17250" s="1">
        <v>45874</v>
      </c>
      <c r="C17250">
        <v>54800</v>
      </c>
      <c r="D17250" t="s">
        <v>762</v>
      </c>
      <c r="E17250">
        <v>5</v>
      </c>
    </row>
    <row r="17251" spans="1:5" x14ac:dyDescent="0.15">
      <c r="A17251" t="s">
        <v>22625</v>
      </c>
      <c r="B17251" s="1">
        <v>44594</v>
      </c>
      <c r="C17251">
        <v>54820</v>
      </c>
      <c r="D17251" t="s">
        <v>3211</v>
      </c>
      <c r="E17251">
        <v>5.3620999999999999</v>
      </c>
    </row>
    <row r="17252" spans="1:5" x14ac:dyDescent="0.15">
      <c r="A17252" t="s">
        <v>22626</v>
      </c>
      <c r="B17252" s="1">
        <v>44679</v>
      </c>
      <c r="C17252">
        <v>54820</v>
      </c>
      <c r="D17252" t="s">
        <v>1971</v>
      </c>
      <c r="E17252">
        <v>5.2687999999999997</v>
      </c>
    </row>
    <row r="17253" spans="1:5" x14ac:dyDescent="0.15">
      <c r="A17253" t="s">
        <v>22627</v>
      </c>
      <c r="B17253" s="1">
        <v>44734</v>
      </c>
      <c r="C17253">
        <v>54820</v>
      </c>
      <c r="D17253" t="s">
        <v>22628</v>
      </c>
      <c r="E17253">
        <v>4.9844999999999997</v>
      </c>
    </row>
    <row r="17254" spans="1:5" x14ac:dyDescent="0.15">
      <c r="A17254" t="s">
        <v>22629</v>
      </c>
      <c r="B17254" s="1">
        <v>44771</v>
      </c>
      <c r="C17254">
        <v>54820</v>
      </c>
      <c r="D17254" t="s">
        <v>22630</v>
      </c>
      <c r="E17254">
        <v>5.3590999999999998</v>
      </c>
    </row>
    <row r="17255" spans="1:5" x14ac:dyDescent="0.15">
      <c r="A17255" t="s">
        <v>22631</v>
      </c>
      <c r="B17255" s="1">
        <v>44862</v>
      </c>
      <c r="C17255">
        <v>54820</v>
      </c>
      <c r="D17255" t="s">
        <v>22632</v>
      </c>
      <c r="E17255">
        <v>6.0536000000000003</v>
      </c>
    </row>
    <row r="17256" spans="1:5" x14ac:dyDescent="0.15">
      <c r="A17256" t="s">
        <v>22633</v>
      </c>
      <c r="B17256" s="1">
        <v>44960</v>
      </c>
      <c r="C17256">
        <v>54820</v>
      </c>
      <c r="D17256" t="s">
        <v>22634</v>
      </c>
      <c r="E17256">
        <v>5.5968</v>
      </c>
    </row>
    <row r="17257" spans="1:5" x14ac:dyDescent="0.15">
      <c r="A17257" t="s">
        <v>22635</v>
      </c>
      <c r="B17257" s="1">
        <v>45043</v>
      </c>
      <c r="C17257">
        <v>54820</v>
      </c>
      <c r="D17257" t="s">
        <v>22636</v>
      </c>
      <c r="E17257">
        <v>5.3701999999999996</v>
      </c>
    </row>
    <row r="17258" spans="1:5" x14ac:dyDescent="0.15">
      <c r="A17258" t="s">
        <v>22637</v>
      </c>
      <c r="B17258" s="1">
        <v>45135</v>
      </c>
      <c r="C17258">
        <v>54820</v>
      </c>
      <c r="D17258" t="s">
        <v>22638</v>
      </c>
      <c r="E17258">
        <v>5.4320000000000004</v>
      </c>
    </row>
    <row r="17259" spans="1:5" x14ac:dyDescent="0.15">
      <c r="A17259" t="s">
        <v>22639</v>
      </c>
      <c r="B17259" s="1">
        <v>45230</v>
      </c>
      <c r="C17259">
        <v>54820</v>
      </c>
      <c r="D17259" t="s">
        <v>22640</v>
      </c>
      <c r="E17259">
        <v>5.8659999999999997</v>
      </c>
    </row>
    <row r="17260" spans="1:5" x14ac:dyDescent="0.15">
      <c r="A17260" t="s">
        <v>22641</v>
      </c>
      <c r="B17260" s="1">
        <v>45324</v>
      </c>
      <c r="C17260">
        <v>54820</v>
      </c>
      <c r="D17260" t="s">
        <v>22642</v>
      </c>
      <c r="E17260">
        <v>5.8188000000000004</v>
      </c>
    </row>
    <row r="17261" spans="1:5" x14ac:dyDescent="0.15">
      <c r="A17261" t="s">
        <v>22643</v>
      </c>
      <c r="B17261" s="1">
        <v>45408</v>
      </c>
      <c r="C17261">
        <v>54820</v>
      </c>
      <c r="D17261" t="s">
        <v>22644</v>
      </c>
      <c r="E17261">
        <v>5.9470999999999998</v>
      </c>
    </row>
    <row r="17262" spans="1:5" x14ac:dyDescent="0.15">
      <c r="A17262" t="s">
        <v>22645</v>
      </c>
      <c r="B17262" s="1">
        <v>45504</v>
      </c>
      <c r="C17262">
        <v>54820</v>
      </c>
      <c r="D17262" t="s">
        <v>22646</v>
      </c>
      <c r="E17262">
        <v>3.7747000000000002</v>
      </c>
    </row>
    <row r="17263" spans="1:5" x14ac:dyDescent="0.15">
      <c r="A17263" t="s">
        <v>22647</v>
      </c>
      <c r="B17263" s="1">
        <v>45596</v>
      </c>
      <c r="C17263">
        <v>54820</v>
      </c>
      <c r="D17263" t="s">
        <v>22648</v>
      </c>
      <c r="E17263">
        <v>3.9594999999999998</v>
      </c>
    </row>
    <row r="17264" spans="1:5" x14ac:dyDescent="0.15">
      <c r="A17264" t="s">
        <v>22649</v>
      </c>
      <c r="B17264" s="1">
        <v>45688</v>
      </c>
      <c r="C17264">
        <v>54820</v>
      </c>
      <c r="D17264" t="s">
        <v>22650</v>
      </c>
      <c r="E17264">
        <v>3.9321000000000002</v>
      </c>
    </row>
    <row r="17265" spans="1:5" x14ac:dyDescent="0.15">
      <c r="A17265" t="s">
        <v>22651</v>
      </c>
      <c r="B17265" s="1">
        <v>45772</v>
      </c>
      <c r="C17265">
        <v>54820</v>
      </c>
      <c r="D17265" t="s">
        <v>22652</v>
      </c>
      <c r="E17265">
        <v>5.4264000000000001</v>
      </c>
    </row>
    <row r="17266" spans="1:5" x14ac:dyDescent="0.15">
      <c r="A17266" t="s">
        <v>22653</v>
      </c>
      <c r="B17266" s="1">
        <v>45869</v>
      </c>
      <c r="C17266">
        <v>54820</v>
      </c>
      <c r="D17266" t="s">
        <v>22654</v>
      </c>
      <c r="E17266">
        <v>5.5772000000000004</v>
      </c>
    </row>
    <row r="17267" spans="1:5" x14ac:dyDescent="0.15">
      <c r="A17267" t="s">
        <v>22655</v>
      </c>
      <c r="B17267" s="1">
        <v>45503</v>
      </c>
      <c r="C17267">
        <v>54840</v>
      </c>
      <c r="D17267" t="s">
        <v>65</v>
      </c>
      <c r="E17267">
        <v>5.6731999999999996</v>
      </c>
    </row>
    <row r="17268" spans="1:5" x14ac:dyDescent="0.15">
      <c r="A17268" t="s">
        <v>22656</v>
      </c>
      <c r="B17268" s="1">
        <v>45595</v>
      </c>
      <c r="C17268">
        <v>54840</v>
      </c>
      <c r="D17268" t="s">
        <v>67</v>
      </c>
      <c r="E17268">
        <v>4.8623000000000003</v>
      </c>
    </row>
    <row r="17269" spans="1:5" x14ac:dyDescent="0.15">
      <c r="A17269" t="s">
        <v>22657</v>
      </c>
      <c r="B17269" s="1">
        <v>45686</v>
      </c>
      <c r="C17269">
        <v>54840</v>
      </c>
      <c r="D17269" t="s">
        <v>69</v>
      </c>
      <c r="E17269">
        <v>5.6612999999999998</v>
      </c>
    </row>
    <row r="17270" spans="1:5" x14ac:dyDescent="0.15">
      <c r="A17270" t="s">
        <v>22658</v>
      </c>
      <c r="B17270" s="1">
        <v>45791</v>
      </c>
      <c r="C17270">
        <v>54840</v>
      </c>
      <c r="D17270" t="s">
        <v>182</v>
      </c>
      <c r="E17270">
        <v>5.2046999999999999</v>
      </c>
    </row>
    <row r="17271" spans="1:5" x14ac:dyDescent="0.15">
      <c r="A17271" t="s">
        <v>22659</v>
      </c>
      <c r="B17271" s="1">
        <v>45867</v>
      </c>
      <c r="C17271">
        <v>54840</v>
      </c>
      <c r="D17271" t="s">
        <v>89</v>
      </c>
      <c r="E17271">
        <v>5.2183000000000002</v>
      </c>
    </row>
    <row r="17272" spans="1:5" x14ac:dyDescent="0.15">
      <c r="A17272" t="s">
        <v>22660</v>
      </c>
      <c r="B17272" s="1">
        <v>44592</v>
      </c>
      <c r="C17272">
        <v>54910</v>
      </c>
      <c r="D17272" t="s">
        <v>45</v>
      </c>
      <c r="E17272">
        <v>6.6104000000000003</v>
      </c>
    </row>
    <row r="17273" spans="1:5" x14ac:dyDescent="0.15">
      <c r="A17273" t="s">
        <v>22661</v>
      </c>
      <c r="B17273" s="1">
        <v>44693</v>
      </c>
      <c r="C17273">
        <v>54910</v>
      </c>
      <c r="D17273" t="s">
        <v>1771</v>
      </c>
      <c r="E17273">
        <v>6.2070999999999996</v>
      </c>
    </row>
    <row r="17274" spans="1:5" x14ac:dyDescent="0.15">
      <c r="A17274" t="s">
        <v>22662</v>
      </c>
      <c r="B17274" s="1">
        <v>44771</v>
      </c>
      <c r="C17274">
        <v>54910</v>
      </c>
      <c r="D17274" t="s">
        <v>49</v>
      </c>
      <c r="E17274">
        <v>5.4291</v>
      </c>
    </row>
    <row r="17275" spans="1:5" x14ac:dyDescent="0.15">
      <c r="A17275" t="s">
        <v>22663</v>
      </c>
      <c r="B17275" s="1">
        <v>44865</v>
      </c>
      <c r="C17275">
        <v>54910</v>
      </c>
      <c r="D17275" t="s">
        <v>656</v>
      </c>
      <c r="E17275">
        <v>5.7225000000000001</v>
      </c>
    </row>
    <row r="17276" spans="1:5" x14ac:dyDescent="0.15">
      <c r="A17276" t="s">
        <v>22664</v>
      </c>
      <c r="B17276" s="1">
        <v>44957</v>
      </c>
      <c r="C17276">
        <v>54910</v>
      </c>
      <c r="D17276" t="s">
        <v>658</v>
      </c>
      <c r="E17276">
        <v>6.2851999999999997</v>
      </c>
    </row>
    <row r="17277" spans="1:5" x14ac:dyDescent="0.15">
      <c r="A17277" t="s">
        <v>22665</v>
      </c>
      <c r="B17277" s="1">
        <v>45058</v>
      </c>
      <c r="C17277">
        <v>54910</v>
      </c>
      <c r="D17277" t="s">
        <v>1323</v>
      </c>
      <c r="E17277">
        <v>5.6637000000000004</v>
      </c>
    </row>
    <row r="17278" spans="1:5" x14ac:dyDescent="0.15">
      <c r="A17278" t="s">
        <v>22666</v>
      </c>
      <c r="B17278" s="1">
        <v>45138</v>
      </c>
      <c r="C17278">
        <v>54910</v>
      </c>
      <c r="D17278" t="s">
        <v>57</v>
      </c>
      <c r="E17278">
        <v>3.7677</v>
      </c>
    </row>
    <row r="17279" spans="1:5" x14ac:dyDescent="0.15">
      <c r="A17279" t="s">
        <v>22667</v>
      </c>
      <c r="B17279" s="1">
        <v>45230</v>
      </c>
      <c r="C17279">
        <v>54910</v>
      </c>
      <c r="D17279" t="s">
        <v>59</v>
      </c>
      <c r="E17279">
        <v>3.5796000000000001</v>
      </c>
    </row>
    <row r="17280" spans="1:5" x14ac:dyDescent="0.15">
      <c r="A17280" t="s">
        <v>22668</v>
      </c>
      <c r="B17280" s="1">
        <v>45322</v>
      </c>
      <c r="C17280">
        <v>54910</v>
      </c>
      <c r="D17280" t="s">
        <v>61</v>
      </c>
      <c r="E17280">
        <v>4.99</v>
      </c>
    </row>
    <row r="17281" spans="1:5" x14ac:dyDescent="0.15">
      <c r="A17281" t="s">
        <v>22669</v>
      </c>
      <c r="B17281" s="1">
        <v>45425</v>
      </c>
      <c r="C17281">
        <v>54910</v>
      </c>
      <c r="D17281" t="s">
        <v>1194</v>
      </c>
      <c r="E17281">
        <v>5.6654</v>
      </c>
    </row>
    <row r="17282" spans="1:5" x14ac:dyDescent="0.15">
      <c r="A17282" t="s">
        <v>22670</v>
      </c>
      <c r="B17282" s="1">
        <v>45511</v>
      </c>
      <c r="C17282">
        <v>54910</v>
      </c>
      <c r="D17282" t="s">
        <v>667</v>
      </c>
      <c r="E17282">
        <v>5.1776</v>
      </c>
    </row>
    <row r="17283" spans="1:5" x14ac:dyDescent="0.15">
      <c r="A17283" t="s">
        <v>22671</v>
      </c>
      <c r="B17283" s="1">
        <v>45596</v>
      </c>
      <c r="C17283">
        <v>54910</v>
      </c>
      <c r="D17283" t="s">
        <v>84</v>
      </c>
      <c r="E17283">
        <v>5.8407999999999998</v>
      </c>
    </row>
    <row r="17284" spans="1:5" x14ac:dyDescent="0.15">
      <c r="A17284" t="s">
        <v>22672</v>
      </c>
      <c r="B17284" s="1">
        <v>45695</v>
      </c>
      <c r="C17284">
        <v>54910</v>
      </c>
      <c r="D17284" t="s">
        <v>735</v>
      </c>
      <c r="E17284">
        <v>5.2766000000000002</v>
      </c>
    </row>
    <row r="17285" spans="1:5" x14ac:dyDescent="0.15">
      <c r="A17285" t="s">
        <v>22673</v>
      </c>
      <c r="B17285" s="1">
        <v>45790</v>
      </c>
      <c r="C17285">
        <v>54910</v>
      </c>
      <c r="D17285" t="s">
        <v>87</v>
      </c>
      <c r="E17285">
        <v>4.7796000000000003</v>
      </c>
    </row>
    <row r="17286" spans="1:5" x14ac:dyDescent="0.15">
      <c r="A17286" t="s">
        <v>22674</v>
      </c>
      <c r="B17286" s="1">
        <v>45876</v>
      </c>
      <c r="C17286">
        <v>54910</v>
      </c>
      <c r="D17286" t="s">
        <v>674</v>
      </c>
      <c r="E17286">
        <v>4.5621999999999998</v>
      </c>
    </row>
    <row r="17287" spans="1:5" x14ac:dyDescent="0.15">
      <c r="A17287" t="s">
        <v>22675</v>
      </c>
      <c r="B17287" s="1">
        <v>44939</v>
      </c>
      <c r="C17287">
        <v>55270</v>
      </c>
      <c r="D17287" t="s">
        <v>22676</v>
      </c>
      <c r="E17287">
        <v>5.6273999999999997</v>
      </c>
    </row>
    <row r="17288" spans="1:5" x14ac:dyDescent="0.15">
      <c r="A17288" t="s">
        <v>22677</v>
      </c>
      <c r="B17288" s="1">
        <v>45030</v>
      </c>
      <c r="C17288">
        <v>55270</v>
      </c>
      <c r="D17288" t="s">
        <v>22678</v>
      </c>
      <c r="E17288">
        <v>5.6882999999999999</v>
      </c>
    </row>
    <row r="17289" spans="1:5" x14ac:dyDescent="0.15">
      <c r="A17289" t="s">
        <v>22679</v>
      </c>
      <c r="B17289" s="1">
        <v>45121</v>
      </c>
      <c r="C17289">
        <v>55270</v>
      </c>
      <c r="D17289" t="s">
        <v>22680</v>
      </c>
      <c r="E17289">
        <v>5.3082000000000003</v>
      </c>
    </row>
    <row r="17290" spans="1:5" x14ac:dyDescent="0.15">
      <c r="A17290" t="s">
        <v>22681</v>
      </c>
      <c r="B17290" s="1">
        <v>45212</v>
      </c>
      <c r="C17290">
        <v>55270</v>
      </c>
      <c r="D17290" t="s">
        <v>22682</v>
      </c>
      <c r="E17290">
        <v>5.6955999999999998</v>
      </c>
    </row>
    <row r="17291" spans="1:5" x14ac:dyDescent="0.15">
      <c r="A17291" t="s">
        <v>22683</v>
      </c>
      <c r="B17291" s="1">
        <v>45303</v>
      </c>
      <c r="C17291">
        <v>55270</v>
      </c>
      <c r="D17291" t="s">
        <v>22684</v>
      </c>
      <c r="E17291">
        <v>5.8983999999999996</v>
      </c>
    </row>
    <row r="17292" spans="1:5" x14ac:dyDescent="0.15">
      <c r="A17292" t="s">
        <v>22685</v>
      </c>
      <c r="B17292" s="1">
        <v>45394</v>
      </c>
      <c r="C17292">
        <v>55270</v>
      </c>
      <c r="D17292" t="s">
        <v>22686</v>
      </c>
      <c r="E17292">
        <v>4.7060000000000004</v>
      </c>
    </row>
    <row r="17293" spans="1:5" x14ac:dyDescent="0.15">
      <c r="A17293" t="s">
        <v>22687</v>
      </c>
      <c r="B17293" s="1">
        <v>45485</v>
      </c>
      <c r="C17293">
        <v>55270</v>
      </c>
      <c r="D17293" t="s">
        <v>6847</v>
      </c>
      <c r="E17293">
        <v>4.9547999999999996</v>
      </c>
    </row>
    <row r="17294" spans="1:5" x14ac:dyDescent="0.15">
      <c r="A17294" t="s">
        <v>22688</v>
      </c>
      <c r="B17294" s="1">
        <v>45580</v>
      </c>
      <c r="C17294">
        <v>55270</v>
      </c>
      <c r="D17294" t="s">
        <v>21814</v>
      </c>
      <c r="E17294">
        <v>4.8146000000000004</v>
      </c>
    </row>
    <row r="17295" spans="1:5" x14ac:dyDescent="0.15">
      <c r="A17295" t="s">
        <v>22689</v>
      </c>
      <c r="B17295" s="1">
        <v>45671</v>
      </c>
      <c r="C17295">
        <v>55270</v>
      </c>
      <c r="D17295" t="s">
        <v>6851</v>
      </c>
      <c r="E17295">
        <v>5.1605999999999996</v>
      </c>
    </row>
    <row r="17296" spans="1:5" x14ac:dyDescent="0.15">
      <c r="A17296" t="s">
        <v>22690</v>
      </c>
      <c r="B17296" s="1">
        <v>45715</v>
      </c>
      <c r="C17296">
        <v>55270</v>
      </c>
      <c r="D17296" t="s">
        <v>22691</v>
      </c>
      <c r="E17296">
        <v>5.1707000000000001</v>
      </c>
    </row>
    <row r="17297" spans="1:5" x14ac:dyDescent="0.15">
      <c r="A17297" t="s">
        <v>22692</v>
      </c>
      <c r="B17297" s="1">
        <v>45761</v>
      </c>
      <c r="C17297">
        <v>55270</v>
      </c>
      <c r="D17297" t="s">
        <v>8819</v>
      </c>
      <c r="E17297">
        <v>4.3026999999999997</v>
      </c>
    </row>
    <row r="17298" spans="1:5" x14ac:dyDescent="0.15">
      <c r="A17298" t="s">
        <v>22693</v>
      </c>
      <c r="B17298" s="1">
        <v>45853</v>
      </c>
      <c r="C17298">
        <v>55270</v>
      </c>
      <c r="D17298" t="s">
        <v>6854</v>
      </c>
      <c r="E17298">
        <v>5.4374000000000002</v>
      </c>
    </row>
    <row r="17299" spans="1:5" x14ac:dyDescent="0.15">
      <c r="A17299" t="s">
        <v>22694</v>
      </c>
      <c r="B17299" s="1">
        <v>45132</v>
      </c>
      <c r="C17299">
        <v>55320</v>
      </c>
      <c r="D17299" t="s">
        <v>10799</v>
      </c>
      <c r="E17299">
        <v>6.7320000000000002</v>
      </c>
    </row>
    <row r="17300" spans="1:5" x14ac:dyDescent="0.15">
      <c r="A17300" t="s">
        <v>22695</v>
      </c>
      <c r="B17300" s="1">
        <v>45230</v>
      </c>
      <c r="C17300">
        <v>55320</v>
      </c>
      <c r="D17300" t="s">
        <v>10801</v>
      </c>
      <c r="E17300">
        <v>6.0633999999999997</v>
      </c>
    </row>
    <row r="17301" spans="1:5" x14ac:dyDescent="0.15">
      <c r="A17301" t="s">
        <v>22696</v>
      </c>
      <c r="B17301" s="1">
        <v>45321</v>
      </c>
      <c r="C17301">
        <v>55320</v>
      </c>
      <c r="D17301" t="s">
        <v>10803</v>
      </c>
      <c r="E17301">
        <v>5.1298000000000004</v>
      </c>
    </row>
    <row r="17302" spans="1:5" x14ac:dyDescent="0.15">
      <c r="A17302" t="s">
        <v>22697</v>
      </c>
      <c r="B17302" s="1">
        <v>45405</v>
      </c>
      <c r="C17302">
        <v>55320</v>
      </c>
      <c r="D17302" t="s">
        <v>10805</v>
      </c>
      <c r="E17302">
        <v>6.1924999999999999</v>
      </c>
    </row>
    <row r="17303" spans="1:5" x14ac:dyDescent="0.15">
      <c r="A17303" t="s">
        <v>22698</v>
      </c>
      <c r="B17303" s="1">
        <v>45503</v>
      </c>
      <c r="C17303">
        <v>55320</v>
      </c>
      <c r="D17303" t="s">
        <v>10807</v>
      </c>
      <c r="E17303">
        <v>6.7529000000000003</v>
      </c>
    </row>
    <row r="17304" spans="1:5" x14ac:dyDescent="0.15">
      <c r="A17304" t="s">
        <v>22699</v>
      </c>
      <c r="B17304" s="1">
        <v>45594</v>
      </c>
      <c r="C17304">
        <v>55320</v>
      </c>
      <c r="D17304" t="s">
        <v>10809</v>
      </c>
      <c r="E17304">
        <v>6.2434000000000003</v>
      </c>
    </row>
    <row r="17305" spans="1:5" x14ac:dyDescent="0.15">
      <c r="A17305" t="s">
        <v>22700</v>
      </c>
      <c r="B17305" s="1">
        <v>45685</v>
      </c>
      <c r="C17305">
        <v>55320</v>
      </c>
      <c r="D17305" t="s">
        <v>10811</v>
      </c>
      <c r="E17305">
        <v>6.8113000000000001</v>
      </c>
    </row>
    <row r="17306" spans="1:5" x14ac:dyDescent="0.15">
      <c r="A17306" t="s">
        <v>22701</v>
      </c>
      <c r="B17306" s="1">
        <v>45769</v>
      </c>
      <c r="C17306">
        <v>55320</v>
      </c>
      <c r="D17306" t="s">
        <v>22702</v>
      </c>
      <c r="E17306">
        <v>6.1140999999999996</v>
      </c>
    </row>
    <row r="17307" spans="1:5" x14ac:dyDescent="0.15">
      <c r="A17307" t="s">
        <v>22703</v>
      </c>
      <c r="B17307" s="1">
        <v>45867</v>
      </c>
      <c r="C17307">
        <v>55320</v>
      </c>
      <c r="D17307" t="s">
        <v>22704</v>
      </c>
      <c r="E17307">
        <v>6.8383000000000003</v>
      </c>
    </row>
    <row r="17308" spans="1:5" x14ac:dyDescent="0.15">
      <c r="A17308" t="s">
        <v>22705</v>
      </c>
      <c r="B17308" s="1">
        <v>45513</v>
      </c>
      <c r="C17308">
        <v>55330</v>
      </c>
      <c r="D17308" t="s">
        <v>12449</v>
      </c>
      <c r="E17308">
        <v>6.4050000000000002</v>
      </c>
    </row>
    <row r="17309" spans="1:5" x14ac:dyDescent="0.15">
      <c r="A17309" t="s">
        <v>22706</v>
      </c>
      <c r="B17309" s="1">
        <v>45608</v>
      </c>
      <c r="C17309">
        <v>55330</v>
      </c>
      <c r="D17309" t="s">
        <v>2955</v>
      </c>
      <c r="E17309">
        <v>6.1825000000000001</v>
      </c>
    </row>
    <row r="17310" spans="1:5" x14ac:dyDescent="0.15">
      <c r="A17310" t="s">
        <v>22707</v>
      </c>
      <c r="B17310" s="1">
        <v>45698</v>
      </c>
      <c r="C17310">
        <v>55330</v>
      </c>
      <c r="D17310" t="s">
        <v>5531</v>
      </c>
      <c r="E17310">
        <v>5.1740000000000004</v>
      </c>
    </row>
    <row r="17311" spans="1:5" x14ac:dyDescent="0.15">
      <c r="A17311" t="s">
        <v>22708</v>
      </c>
      <c r="B17311" s="1">
        <v>45789</v>
      </c>
      <c r="C17311">
        <v>55330</v>
      </c>
      <c r="D17311" t="s">
        <v>22709</v>
      </c>
      <c r="E17311">
        <v>6.1578999999999997</v>
      </c>
    </row>
    <row r="17312" spans="1:5" x14ac:dyDescent="0.15">
      <c r="A17312" t="s">
        <v>22710</v>
      </c>
      <c r="B17312" s="1">
        <v>45877</v>
      </c>
      <c r="C17312">
        <v>55330</v>
      </c>
      <c r="D17312" t="s">
        <v>22711</v>
      </c>
      <c r="E17312">
        <v>5.7611999999999997</v>
      </c>
    </row>
    <row r="17313" spans="1:5" x14ac:dyDescent="0.15">
      <c r="A17313" t="s">
        <v>22712</v>
      </c>
      <c r="B17313" s="1">
        <v>45329</v>
      </c>
      <c r="C17313">
        <v>55350</v>
      </c>
      <c r="D17313" t="s">
        <v>22713</v>
      </c>
      <c r="E17313">
        <v>6.5450999999999997</v>
      </c>
    </row>
    <row r="17314" spans="1:5" x14ac:dyDescent="0.15">
      <c r="A17314" t="s">
        <v>22714</v>
      </c>
      <c r="B17314" s="1">
        <v>45421</v>
      </c>
      <c r="C17314">
        <v>55350</v>
      </c>
      <c r="D17314" t="s">
        <v>346</v>
      </c>
      <c r="E17314">
        <v>5.9584000000000001</v>
      </c>
    </row>
    <row r="17315" spans="1:5" x14ac:dyDescent="0.15">
      <c r="A17315" t="s">
        <v>22715</v>
      </c>
      <c r="B17315" s="1">
        <v>45511</v>
      </c>
      <c r="C17315">
        <v>55350</v>
      </c>
      <c r="D17315" t="s">
        <v>940</v>
      </c>
      <c r="E17315">
        <v>6.1074999999999999</v>
      </c>
    </row>
    <row r="17316" spans="1:5" x14ac:dyDescent="0.15">
      <c r="A17316" t="s">
        <v>22716</v>
      </c>
      <c r="B17316" s="1">
        <v>45603</v>
      </c>
      <c r="C17316">
        <v>55350</v>
      </c>
      <c r="D17316" t="s">
        <v>942</v>
      </c>
      <c r="E17316">
        <v>6.7409999999999997</v>
      </c>
    </row>
    <row r="17317" spans="1:5" x14ac:dyDescent="0.15">
      <c r="A17317" t="s">
        <v>22717</v>
      </c>
      <c r="B17317" s="1">
        <v>45693</v>
      </c>
      <c r="C17317">
        <v>55350</v>
      </c>
      <c r="D17317" t="s">
        <v>715</v>
      </c>
      <c r="E17317">
        <v>6.5058999999999996</v>
      </c>
    </row>
    <row r="17318" spans="1:5" x14ac:dyDescent="0.15">
      <c r="A17318" t="s">
        <v>22718</v>
      </c>
      <c r="B17318" s="1">
        <v>45789</v>
      </c>
      <c r="C17318">
        <v>55350</v>
      </c>
      <c r="D17318" t="s">
        <v>354</v>
      </c>
      <c r="E17318">
        <v>5.8597000000000001</v>
      </c>
    </row>
    <row r="17319" spans="1:5" x14ac:dyDescent="0.15">
      <c r="A17319" t="s">
        <v>22719</v>
      </c>
      <c r="B17319" s="1">
        <v>45876</v>
      </c>
      <c r="C17319">
        <v>55350</v>
      </c>
      <c r="D17319" t="s">
        <v>946</v>
      </c>
      <c r="E17319">
        <v>6.0983000000000001</v>
      </c>
    </row>
    <row r="17320" spans="1:5" x14ac:dyDescent="0.15">
      <c r="A17320" t="s">
        <v>22720</v>
      </c>
      <c r="B17320" s="1">
        <v>44965</v>
      </c>
      <c r="C17320">
        <v>55410</v>
      </c>
      <c r="D17320" t="s">
        <v>1453</v>
      </c>
      <c r="E17320">
        <v>2.8</v>
      </c>
    </row>
    <row r="17321" spans="1:5" x14ac:dyDescent="0.15">
      <c r="A17321" t="s">
        <v>22721</v>
      </c>
      <c r="B17321" s="1">
        <v>45055</v>
      </c>
      <c r="C17321">
        <v>55410</v>
      </c>
      <c r="D17321" t="s">
        <v>1058</v>
      </c>
      <c r="E17321">
        <v>4.7163000000000004</v>
      </c>
    </row>
    <row r="17322" spans="1:5" x14ac:dyDescent="0.15">
      <c r="A17322" t="s">
        <v>22722</v>
      </c>
      <c r="B17322" s="1">
        <v>45147</v>
      </c>
      <c r="C17322">
        <v>55410</v>
      </c>
      <c r="D17322" t="s">
        <v>1896</v>
      </c>
      <c r="E17322">
        <v>4.4691999999999998</v>
      </c>
    </row>
    <row r="17323" spans="1:5" x14ac:dyDescent="0.15">
      <c r="A17323" t="s">
        <v>22723</v>
      </c>
      <c r="B17323" s="1">
        <v>45239</v>
      </c>
      <c r="C17323">
        <v>55410</v>
      </c>
      <c r="D17323" t="s">
        <v>1981</v>
      </c>
      <c r="E17323">
        <v>3.9977999999999998</v>
      </c>
    </row>
    <row r="17324" spans="1:5" x14ac:dyDescent="0.15">
      <c r="A17324" t="s">
        <v>22724</v>
      </c>
      <c r="B17324" s="1">
        <v>45331</v>
      </c>
      <c r="C17324">
        <v>55410</v>
      </c>
      <c r="D17324" t="s">
        <v>1050</v>
      </c>
      <c r="E17324">
        <v>3.0461</v>
      </c>
    </row>
    <row r="17325" spans="1:5" x14ac:dyDescent="0.15">
      <c r="A17325" t="s">
        <v>22725</v>
      </c>
      <c r="B17325" s="1">
        <v>45422</v>
      </c>
      <c r="C17325">
        <v>55410</v>
      </c>
      <c r="D17325" t="s">
        <v>710</v>
      </c>
      <c r="E17325">
        <v>4.7805999999999997</v>
      </c>
    </row>
    <row r="17326" spans="1:5" x14ac:dyDescent="0.15">
      <c r="A17326" t="s">
        <v>22726</v>
      </c>
      <c r="B17326" s="1">
        <v>45512</v>
      </c>
      <c r="C17326">
        <v>55410</v>
      </c>
      <c r="D17326" t="s">
        <v>712</v>
      </c>
      <c r="E17326">
        <v>3.8449</v>
      </c>
    </row>
    <row r="17327" spans="1:5" x14ac:dyDescent="0.15">
      <c r="A17327" t="s">
        <v>22727</v>
      </c>
      <c r="B17327" s="1">
        <v>45604</v>
      </c>
      <c r="C17327">
        <v>55410</v>
      </c>
      <c r="D17327" t="s">
        <v>22</v>
      </c>
      <c r="E17327">
        <v>3.8868</v>
      </c>
    </row>
    <row r="17328" spans="1:5" x14ac:dyDescent="0.15">
      <c r="A17328" t="s">
        <v>22728</v>
      </c>
      <c r="B17328" s="1">
        <v>45695</v>
      </c>
      <c r="C17328">
        <v>55410</v>
      </c>
      <c r="D17328" t="s">
        <v>808</v>
      </c>
      <c r="E17328">
        <v>3.7759</v>
      </c>
    </row>
    <row r="17329" spans="1:5" x14ac:dyDescent="0.15">
      <c r="A17329" t="s">
        <v>22729</v>
      </c>
      <c r="B17329" s="1">
        <v>45786</v>
      </c>
      <c r="C17329">
        <v>55410</v>
      </c>
      <c r="D17329" t="s">
        <v>568</v>
      </c>
      <c r="E17329">
        <v>5.0587</v>
      </c>
    </row>
    <row r="17330" spans="1:5" x14ac:dyDescent="0.15">
      <c r="A17330" t="s">
        <v>22730</v>
      </c>
      <c r="B17330" s="1">
        <v>45876</v>
      </c>
      <c r="C17330">
        <v>55410</v>
      </c>
      <c r="D17330" t="s">
        <v>762</v>
      </c>
      <c r="E17330">
        <v>4.2356999999999996</v>
      </c>
    </row>
    <row r="17331" spans="1:5" x14ac:dyDescent="0.15">
      <c r="A17331" t="s">
        <v>22731</v>
      </c>
      <c r="B17331" s="1">
        <v>44967</v>
      </c>
      <c r="C17331">
        <v>55420</v>
      </c>
      <c r="D17331" t="s">
        <v>8498</v>
      </c>
      <c r="E17331">
        <v>5</v>
      </c>
    </row>
    <row r="17332" spans="1:5" x14ac:dyDescent="0.15">
      <c r="A17332" t="s">
        <v>22732</v>
      </c>
      <c r="B17332" s="1">
        <v>45056</v>
      </c>
      <c r="C17332">
        <v>55420</v>
      </c>
      <c r="D17332" t="s">
        <v>21475</v>
      </c>
      <c r="E17332">
        <v>5</v>
      </c>
    </row>
    <row r="17333" spans="1:5" x14ac:dyDescent="0.15">
      <c r="A17333" t="s">
        <v>22733</v>
      </c>
      <c r="B17333" s="1">
        <v>45148</v>
      </c>
      <c r="C17333">
        <v>55420</v>
      </c>
      <c r="D17333" t="s">
        <v>21477</v>
      </c>
      <c r="E17333">
        <v>5</v>
      </c>
    </row>
    <row r="17334" spans="1:5" x14ac:dyDescent="0.15">
      <c r="A17334" t="s">
        <v>22734</v>
      </c>
      <c r="B17334" s="1">
        <v>45239</v>
      </c>
      <c r="C17334">
        <v>55420</v>
      </c>
      <c r="D17334" t="s">
        <v>22735</v>
      </c>
      <c r="E17334">
        <v>5</v>
      </c>
    </row>
    <row r="17335" spans="1:5" x14ac:dyDescent="0.15">
      <c r="A17335" t="s">
        <v>22736</v>
      </c>
      <c r="B17335" s="1">
        <v>45331</v>
      </c>
      <c r="C17335">
        <v>55420</v>
      </c>
      <c r="D17335" t="s">
        <v>15415</v>
      </c>
      <c r="E17335">
        <v>5</v>
      </c>
    </row>
    <row r="17336" spans="1:5" x14ac:dyDescent="0.15">
      <c r="A17336" t="s">
        <v>22737</v>
      </c>
      <c r="B17336" s="1">
        <v>45422</v>
      </c>
      <c r="C17336">
        <v>55420</v>
      </c>
      <c r="D17336" t="s">
        <v>22738</v>
      </c>
      <c r="E17336">
        <v>5</v>
      </c>
    </row>
    <row r="17337" spans="1:5" x14ac:dyDescent="0.15">
      <c r="A17337" t="s">
        <v>22739</v>
      </c>
      <c r="B17337" s="1">
        <v>45513</v>
      </c>
      <c r="C17337">
        <v>55420</v>
      </c>
      <c r="D17337" t="s">
        <v>12940</v>
      </c>
      <c r="E17337">
        <v>5</v>
      </c>
    </row>
    <row r="17338" spans="1:5" x14ac:dyDescent="0.15">
      <c r="A17338" t="s">
        <v>22740</v>
      </c>
      <c r="B17338" s="1">
        <v>45604</v>
      </c>
      <c r="C17338">
        <v>55420</v>
      </c>
      <c r="D17338" t="s">
        <v>21481</v>
      </c>
      <c r="E17338">
        <v>5</v>
      </c>
    </row>
    <row r="17339" spans="1:5" x14ac:dyDescent="0.15">
      <c r="A17339" t="s">
        <v>22741</v>
      </c>
      <c r="B17339" s="1">
        <v>45695</v>
      </c>
      <c r="C17339">
        <v>55420</v>
      </c>
      <c r="D17339" t="s">
        <v>39</v>
      </c>
      <c r="E17339">
        <v>5.1515000000000004</v>
      </c>
    </row>
    <row r="17340" spans="1:5" x14ac:dyDescent="0.15">
      <c r="A17340" t="s">
        <v>22742</v>
      </c>
      <c r="B17340" s="1">
        <v>45786</v>
      </c>
      <c r="C17340">
        <v>55420</v>
      </c>
      <c r="D17340" t="s">
        <v>15422</v>
      </c>
      <c r="E17340">
        <v>5</v>
      </c>
    </row>
    <row r="17341" spans="1:5" x14ac:dyDescent="0.15">
      <c r="A17341" t="s">
        <v>22743</v>
      </c>
      <c r="B17341" s="1">
        <v>45877</v>
      </c>
      <c r="C17341">
        <v>55420</v>
      </c>
      <c r="D17341" t="s">
        <v>22744</v>
      </c>
      <c r="E17341">
        <v>5.915</v>
      </c>
    </row>
    <row r="17342" spans="1:5" x14ac:dyDescent="0.15">
      <c r="A17342" t="s">
        <v>22745</v>
      </c>
      <c r="B17342" s="1">
        <v>44600</v>
      </c>
      <c r="C17342">
        <v>55630</v>
      </c>
      <c r="D17342" t="s">
        <v>1103</v>
      </c>
      <c r="E17342">
        <v>4.7896999999999998</v>
      </c>
    </row>
    <row r="17343" spans="1:5" x14ac:dyDescent="0.15">
      <c r="A17343" t="s">
        <v>22746</v>
      </c>
      <c r="B17343" s="1">
        <v>44692</v>
      </c>
      <c r="C17343">
        <v>55630</v>
      </c>
      <c r="D17343" t="s">
        <v>1105</v>
      </c>
      <c r="E17343">
        <v>4.7781000000000002</v>
      </c>
    </row>
    <row r="17344" spans="1:5" x14ac:dyDescent="0.15">
      <c r="A17344" t="s">
        <v>22747</v>
      </c>
      <c r="B17344" s="1">
        <v>44778</v>
      </c>
      <c r="C17344">
        <v>55630</v>
      </c>
      <c r="D17344" t="s">
        <v>1032</v>
      </c>
      <c r="E17344">
        <v>4.7797000000000001</v>
      </c>
    </row>
    <row r="17345" spans="1:5" x14ac:dyDescent="0.15">
      <c r="A17345" t="s">
        <v>22748</v>
      </c>
      <c r="B17345" s="1">
        <v>44873</v>
      </c>
      <c r="C17345">
        <v>55630</v>
      </c>
      <c r="D17345" t="s">
        <v>1109</v>
      </c>
      <c r="E17345">
        <v>4.9215</v>
      </c>
    </row>
    <row r="17346" spans="1:5" x14ac:dyDescent="0.15">
      <c r="A17346" t="s">
        <v>22749</v>
      </c>
      <c r="B17346" s="1">
        <v>45057</v>
      </c>
      <c r="C17346">
        <v>55630</v>
      </c>
      <c r="D17346" t="s">
        <v>3606</v>
      </c>
      <c r="E17346">
        <v>4.8064999999999998</v>
      </c>
    </row>
    <row r="17347" spans="1:5" x14ac:dyDescent="0.15">
      <c r="A17347" t="s">
        <v>22750</v>
      </c>
      <c r="B17347" s="1">
        <v>45145</v>
      </c>
      <c r="C17347">
        <v>55630</v>
      </c>
      <c r="D17347" t="s">
        <v>1113</v>
      </c>
      <c r="E17347">
        <v>5.1047000000000002</v>
      </c>
    </row>
    <row r="17348" spans="1:5" x14ac:dyDescent="0.15">
      <c r="A17348" t="s">
        <v>22751</v>
      </c>
      <c r="B17348" s="1">
        <v>45237</v>
      </c>
      <c r="C17348">
        <v>55630</v>
      </c>
      <c r="D17348" t="s">
        <v>1115</v>
      </c>
      <c r="E17348">
        <v>5.5617000000000001</v>
      </c>
    </row>
    <row r="17349" spans="1:5" x14ac:dyDescent="0.15">
      <c r="A17349" t="s">
        <v>22752</v>
      </c>
      <c r="B17349" s="1">
        <v>45330</v>
      </c>
      <c r="C17349">
        <v>55630</v>
      </c>
      <c r="D17349" t="s">
        <v>1117</v>
      </c>
      <c r="E17349">
        <v>5.0728999999999997</v>
      </c>
    </row>
    <row r="17350" spans="1:5" x14ac:dyDescent="0.15">
      <c r="A17350" t="s">
        <v>22753</v>
      </c>
      <c r="B17350" s="1">
        <v>45338</v>
      </c>
      <c r="C17350">
        <v>55630</v>
      </c>
      <c r="D17350" t="s">
        <v>22754</v>
      </c>
      <c r="E17350">
        <v>5.0754000000000001</v>
      </c>
    </row>
    <row r="17351" spans="1:5" x14ac:dyDescent="0.15">
      <c r="A17351" t="s">
        <v>22755</v>
      </c>
      <c r="B17351" s="1">
        <v>45511</v>
      </c>
      <c r="C17351">
        <v>55630</v>
      </c>
      <c r="D17351" t="s">
        <v>698</v>
      </c>
      <c r="E17351">
        <v>5.1162000000000001</v>
      </c>
    </row>
    <row r="17352" spans="1:5" x14ac:dyDescent="0.15">
      <c r="A17352" t="s">
        <v>22756</v>
      </c>
      <c r="B17352" s="1">
        <v>45602</v>
      </c>
      <c r="C17352">
        <v>55630</v>
      </c>
      <c r="D17352" t="s">
        <v>700</v>
      </c>
      <c r="E17352">
        <v>5.5774999999999997</v>
      </c>
    </row>
    <row r="17353" spans="1:5" x14ac:dyDescent="0.15">
      <c r="A17353" t="s">
        <v>22757</v>
      </c>
      <c r="B17353" s="1">
        <v>45700</v>
      </c>
      <c r="C17353">
        <v>55630</v>
      </c>
      <c r="D17353" t="s">
        <v>690</v>
      </c>
      <c r="E17353">
        <v>5</v>
      </c>
    </row>
    <row r="17354" spans="1:5" x14ac:dyDescent="0.15">
      <c r="A17354" t="s">
        <v>22758</v>
      </c>
      <c r="B17354" s="1">
        <v>45785</v>
      </c>
      <c r="C17354">
        <v>55630</v>
      </c>
      <c r="D17354" t="s">
        <v>2090</v>
      </c>
      <c r="E17354">
        <v>5.2267000000000001</v>
      </c>
    </row>
    <row r="17355" spans="1:5" x14ac:dyDescent="0.15">
      <c r="A17355" t="s">
        <v>22759</v>
      </c>
      <c r="B17355" s="1">
        <v>45874</v>
      </c>
      <c r="C17355">
        <v>55630</v>
      </c>
      <c r="D17355" t="s">
        <v>2092</v>
      </c>
      <c r="E17355">
        <v>5</v>
      </c>
    </row>
    <row r="17356" spans="1:5" x14ac:dyDescent="0.15">
      <c r="A17356" t="s">
        <v>22760</v>
      </c>
      <c r="B17356" s="1">
        <v>45057</v>
      </c>
      <c r="C17356">
        <v>55700</v>
      </c>
      <c r="D17356" t="s">
        <v>22761</v>
      </c>
      <c r="E17356">
        <v>5.9131999999999998</v>
      </c>
    </row>
    <row r="17357" spans="1:5" x14ac:dyDescent="0.15">
      <c r="A17357" t="s">
        <v>22762</v>
      </c>
      <c r="B17357" s="1">
        <v>45147</v>
      </c>
      <c r="C17357">
        <v>55700</v>
      </c>
      <c r="D17357" t="s">
        <v>22763</v>
      </c>
      <c r="E17357">
        <v>6.4805999999999999</v>
      </c>
    </row>
    <row r="17358" spans="1:5" x14ac:dyDescent="0.15">
      <c r="A17358" t="s">
        <v>22764</v>
      </c>
      <c r="B17358" s="1">
        <v>45239</v>
      </c>
      <c r="C17358">
        <v>55700</v>
      </c>
      <c r="D17358" t="s">
        <v>22765</v>
      </c>
      <c r="E17358">
        <v>5.9744999999999999</v>
      </c>
    </row>
    <row r="17359" spans="1:5" x14ac:dyDescent="0.15">
      <c r="A17359" t="s">
        <v>22766</v>
      </c>
      <c r="B17359" s="1">
        <v>45331</v>
      </c>
      <c r="C17359">
        <v>55700</v>
      </c>
      <c r="D17359" t="s">
        <v>7552</v>
      </c>
      <c r="E17359">
        <v>6.3819999999999997</v>
      </c>
    </row>
    <row r="17360" spans="1:5" x14ac:dyDescent="0.15">
      <c r="A17360" t="s">
        <v>22767</v>
      </c>
      <c r="B17360" s="1">
        <v>45422</v>
      </c>
      <c r="C17360">
        <v>55700</v>
      </c>
      <c r="D17360" t="s">
        <v>7554</v>
      </c>
      <c r="E17360">
        <v>5.8333000000000004</v>
      </c>
    </row>
    <row r="17361" spans="1:5" x14ac:dyDescent="0.15">
      <c r="A17361" t="s">
        <v>22768</v>
      </c>
      <c r="B17361" s="1">
        <v>45513</v>
      </c>
      <c r="C17361">
        <v>55700</v>
      </c>
      <c r="D17361" t="s">
        <v>22769</v>
      </c>
      <c r="E17361">
        <v>6.0476999999999999</v>
      </c>
    </row>
    <row r="17362" spans="1:5" x14ac:dyDescent="0.15">
      <c r="A17362" t="s">
        <v>22770</v>
      </c>
      <c r="B17362" s="1">
        <v>45607</v>
      </c>
      <c r="C17362">
        <v>55700</v>
      </c>
      <c r="D17362" t="s">
        <v>7557</v>
      </c>
      <c r="E17362">
        <v>5.8711000000000002</v>
      </c>
    </row>
    <row r="17363" spans="1:5" x14ac:dyDescent="0.15">
      <c r="A17363" t="s">
        <v>22771</v>
      </c>
      <c r="B17363" s="1">
        <v>45700</v>
      </c>
      <c r="C17363">
        <v>55700</v>
      </c>
      <c r="D17363" t="s">
        <v>7559</v>
      </c>
      <c r="E17363">
        <v>6.4265999999999996</v>
      </c>
    </row>
    <row r="17364" spans="1:5" x14ac:dyDescent="0.15">
      <c r="A17364" t="s">
        <v>22772</v>
      </c>
      <c r="B17364" s="1">
        <v>45789</v>
      </c>
      <c r="C17364">
        <v>55700</v>
      </c>
      <c r="D17364" t="s">
        <v>7561</v>
      </c>
      <c r="E17364">
        <v>5.7519999999999998</v>
      </c>
    </row>
    <row r="17365" spans="1:5" x14ac:dyDescent="0.15">
      <c r="A17365" t="s">
        <v>22773</v>
      </c>
      <c r="B17365" s="1">
        <v>45877</v>
      </c>
      <c r="C17365">
        <v>55700</v>
      </c>
      <c r="D17365" t="s">
        <v>7563</v>
      </c>
      <c r="E17365">
        <v>6.5982000000000003</v>
      </c>
    </row>
    <row r="17366" spans="1:5" x14ac:dyDescent="0.15">
      <c r="A17366" t="s">
        <v>22774</v>
      </c>
      <c r="B17366" s="1">
        <v>45148</v>
      </c>
      <c r="C17366">
        <v>55710</v>
      </c>
      <c r="D17366" t="s">
        <v>1597</v>
      </c>
      <c r="E17366">
        <v>5.4630000000000001</v>
      </c>
    </row>
    <row r="17367" spans="1:5" x14ac:dyDescent="0.15">
      <c r="A17367" t="s">
        <v>22775</v>
      </c>
      <c r="B17367" s="1">
        <v>45331</v>
      </c>
      <c r="C17367">
        <v>55710</v>
      </c>
      <c r="D17367" t="s">
        <v>803</v>
      </c>
      <c r="E17367">
        <v>5.5186000000000002</v>
      </c>
    </row>
    <row r="17368" spans="1:5" x14ac:dyDescent="0.15">
      <c r="A17368" t="s">
        <v>22776</v>
      </c>
      <c r="B17368" s="1">
        <v>45422</v>
      </c>
      <c r="C17368">
        <v>55710</v>
      </c>
      <c r="D17368" t="s">
        <v>1659</v>
      </c>
      <c r="E17368">
        <v>5.7527999999999997</v>
      </c>
    </row>
    <row r="17369" spans="1:5" x14ac:dyDescent="0.15">
      <c r="A17369" t="s">
        <v>22777</v>
      </c>
      <c r="B17369" s="1">
        <v>45471</v>
      </c>
      <c r="C17369">
        <v>55710</v>
      </c>
      <c r="D17369" t="s">
        <v>15209</v>
      </c>
      <c r="E17369">
        <v>5.6749000000000001</v>
      </c>
    </row>
    <row r="17370" spans="1:5" x14ac:dyDescent="0.15">
      <c r="A17370" t="s">
        <v>22778</v>
      </c>
      <c r="B17370" s="1">
        <v>45513</v>
      </c>
      <c r="C17370">
        <v>55710</v>
      </c>
      <c r="D17370" t="s">
        <v>562</v>
      </c>
      <c r="E17370">
        <v>6.3330000000000002</v>
      </c>
    </row>
    <row r="17371" spans="1:5" x14ac:dyDescent="0.15">
      <c r="A17371" t="s">
        <v>22779</v>
      </c>
      <c r="B17371" s="1">
        <v>45610</v>
      </c>
      <c r="C17371">
        <v>55710</v>
      </c>
      <c r="D17371" t="s">
        <v>1145</v>
      </c>
      <c r="E17371">
        <v>5.9047000000000001</v>
      </c>
    </row>
    <row r="17372" spans="1:5" x14ac:dyDescent="0.15">
      <c r="A17372" t="s">
        <v>22780</v>
      </c>
      <c r="B17372" s="1">
        <v>45702</v>
      </c>
      <c r="C17372">
        <v>55710</v>
      </c>
      <c r="D17372" t="s">
        <v>566</v>
      </c>
      <c r="E17372">
        <v>6.3491999999999997</v>
      </c>
    </row>
    <row r="17373" spans="1:5" x14ac:dyDescent="0.15">
      <c r="A17373" t="s">
        <v>22781</v>
      </c>
      <c r="B17373" s="1">
        <v>45792</v>
      </c>
      <c r="C17373">
        <v>55710</v>
      </c>
      <c r="D17373" t="s">
        <v>1338</v>
      </c>
      <c r="E17373">
        <v>5.3872</v>
      </c>
    </row>
    <row r="17374" spans="1:5" x14ac:dyDescent="0.15">
      <c r="A17374" t="s">
        <v>22782</v>
      </c>
      <c r="B17374" s="1">
        <v>45883</v>
      </c>
      <c r="C17374">
        <v>55710</v>
      </c>
      <c r="D17374" t="s">
        <v>75</v>
      </c>
      <c r="E17374">
        <v>4.9913999999999996</v>
      </c>
    </row>
    <row r="17375" spans="1:5" x14ac:dyDescent="0.15">
      <c r="A17375" t="s">
        <v>22783</v>
      </c>
      <c r="B17375" s="1">
        <v>45090</v>
      </c>
      <c r="C17375">
        <v>55720</v>
      </c>
      <c r="D17375" t="s">
        <v>22784</v>
      </c>
      <c r="E17375">
        <v>5.8601999999999999</v>
      </c>
    </row>
    <row r="17376" spans="1:5" x14ac:dyDescent="0.15">
      <c r="A17376" t="s">
        <v>22785</v>
      </c>
      <c r="B17376" s="1">
        <v>45181</v>
      </c>
      <c r="C17376">
        <v>55720</v>
      </c>
      <c r="D17376" t="s">
        <v>7627</v>
      </c>
      <c r="E17376">
        <v>5.5861000000000001</v>
      </c>
    </row>
    <row r="17377" spans="1:5" x14ac:dyDescent="0.15">
      <c r="A17377" t="s">
        <v>22786</v>
      </c>
      <c r="B17377" s="1">
        <v>45363</v>
      </c>
      <c r="C17377">
        <v>55720</v>
      </c>
      <c r="D17377" t="s">
        <v>18847</v>
      </c>
      <c r="E17377">
        <v>6.0099</v>
      </c>
    </row>
    <row r="17378" spans="1:5" x14ac:dyDescent="0.15">
      <c r="A17378" t="s">
        <v>22787</v>
      </c>
      <c r="B17378" s="1">
        <v>45546</v>
      </c>
      <c r="C17378">
        <v>55720</v>
      </c>
      <c r="D17378" t="s">
        <v>4908</v>
      </c>
      <c r="E17378">
        <v>5.9621000000000004</v>
      </c>
    </row>
    <row r="17379" spans="1:5" x14ac:dyDescent="0.15">
      <c r="A17379" t="s">
        <v>22788</v>
      </c>
      <c r="B17379" s="1">
        <v>45639</v>
      </c>
      <c r="C17379">
        <v>55720</v>
      </c>
      <c r="D17379" t="s">
        <v>4910</v>
      </c>
      <c r="E17379">
        <v>5.2161999999999997</v>
      </c>
    </row>
    <row r="17380" spans="1:5" x14ac:dyDescent="0.15">
      <c r="A17380" t="s">
        <v>22789</v>
      </c>
      <c r="B17380" s="1">
        <v>45729</v>
      </c>
      <c r="C17380">
        <v>55720</v>
      </c>
      <c r="D17380" t="s">
        <v>4473</v>
      </c>
      <c r="E17380">
        <v>5.4804000000000004</v>
      </c>
    </row>
    <row r="17381" spans="1:5" x14ac:dyDescent="0.15">
      <c r="A17381" t="s">
        <v>22790</v>
      </c>
      <c r="B17381" s="1">
        <v>45819</v>
      </c>
      <c r="C17381">
        <v>55720</v>
      </c>
      <c r="D17381" t="s">
        <v>7733</v>
      </c>
      <c r="E17381">
        <v>5.7549000000000001</v>
      </c>
    </row>
    <row r="17382" spans="1:5" x14ac:dyDescent="0.15">
      <c r="A17382" t="s">
        <v>22791</v>
      </c>
      <c r="B17382" s="1">
        <v>45211</v>
      </c>
      <c r="C17382">
        <v>55740</v>
      </c>
      <c r="D17382" t="s">
        <v>22792</v>
      </c>
      <c r="E17382">
        <v>5.8917000000000002</v>
      </c>
    </row>
    <row r="17383" spans="1:5" x14ac:dyDescent="0.15">
      <c r="A17383" t="s">
        <v>22793</v>
      </c>
      <c r="B17383" s="1">
        <v>45302</v>
      </c>
      <c r="C17383">
        <v>55740</v>
      </c>
      <c r="D17383" t="s">
        <v>2717</v>
      </c>
      <c r="E17383">
        <v>6.0381999999999998</v>
      </c>
    </row>
    <row r="17384" spans="1:5" x14ac:dyDescent="0.15">
      <c r="A17384" t="s">
        <v>22794</v>
      </c>
      <c r="B17384" s="1">
        <v>45575</v>
      </c>
      <c r="C17384">
        <v>55740</v>
      </c>
      <c r="D17384" t="s">
        <v>5102</v>
      </c>
      <c r="E17384">
        <v>5.5568</v>
      </c>
    </row>
    <row r="17385" spans="1:5" x14ac:dyDescent="0.15">
      <c r="A17385" t="s">
        <v>22795</v>
      </c>
      <c r="B17385" s="1">
        <v>45671</v>
      </c>
      <c r="C17385">
        <v>55740</v>
      </c>
      <c r="D17385" t="s">
        <v>7785</v>
      </c>
      <c r="E17385">
        <v>7.1916000000000002</v>
      </c>
    </row>
    <row r="17386" spans="1:5" x14ac:dyDescent="0.15">
      <c r="A17386" t="s">
        <v>22796</v>
      </c>
      <c r="B17386" s="1">
        <v>45761</v>
      </c>
      <c r="C17386">
        <v>55740</v>
      </c>
      <c r="D17386" t="s">
        <v>7787</v>
      </c>
      <c r="E17386">
        <v>6.8163</v>
      </c>
    </row>
    <row r="17387" spans="1:5" x14ac:dyDescent="0.15">
      <c r="A17387" t="s">
        <v>22797</v>
      </c>
      <c r="B17387" s="1">
        <v>45853</v>
      </c>
      <c r="C17387">
        <v>55740</v>
      </c>
      <c r="D17387" t="s">
        <v>22798</v>
      </c>
      <c r="E17387">
        <v>7.0937000000000001</v>
      </c>
    </row>
    <row r="17388" spans="1:5" x14ac:dyDescent="0.15">
      <c r="A17388" t="s">
        <v>22799</v>
      </c>
      <c r="B17388" s="1">
        <v>45121</v>
      </c>
      <c r="C17388">
        <v>55750</v>
      </c>
      <c r="D17388" t="s">
        <v>22800</v>
      </c>
      <c r="E17388">
        <v>6.2870999999999997</v>
      </c>
    </row>
    <row r="17389" spans="1:5" x14ac:dyDescent="0.15">
      <c r="A17389" t="s">
        <v>22801</v>
      </c>
      <c r="B17389" s="1">
        <v>45212</v>
      </c>
      <c r="C17389">
        <v>55750</v>
      </c>
      <c r="D17389" t="s">
        <v>22802</v>
      </c>
      <c r="E17389">
        <v>6.0624000000000002</v>
      </c>
    </row>
    <row r="17390" spans="1:5" x14ac:dyDescent="0.15">
      <c r="A17390" t="s">
        <v>22803</v>
      </c>
      <c r="B17390" s="1">
        <v>45306</v>
      </c>
      <c r="C17390">
        <v>55750</v>
      </c>
      <c r="D17390" t="s">
        <v>22804</v>
      </c>
      <c r="E17390">
        <v>6.4836999999999998</v>
      </c>
    </row>
    <row r="17391" spans="1:5" x14ac:dyDescent="0.15">
      <c r="A17391" t="s">
        <v>22805</v>
      </c>
      <c r="B17391" s="1">
        <v>45485</v>
      </c>
      <c r="C17391">
        <v>55750</v>
      </c>
      <c r="D17391" t="s">
        <v>2260</v>
      </c>
      <c r="E17391">
        <v>6.2789000000000001</v>
      </c>
    </row>
    <row r="17392" spans="1:5" x14ac:dyDescent="0.15">
      <c r="A17392" t="s">
        <v>22806</v>
      </c>
      <c r="B17392" s="1">
        <v>45580</v>
      </c>
      <c r="C17392">
        <v>55750</v>
      </c>
      <c r="D17392" t="s">
        <v>2262</v>
      </c>
      <c r="E17392">
        <v>4.3029999999999999</v>
      </c>
    </row>
    <row r="17393" spans="1:5" x14ac:dyDescent="0.15">
      <c r="A17393" t="s">
        <v>22807</v>
      </c>
      <c r="B17393" s="1">
        <v>45671</v>
      </c>
      <c r="C17393">
        <v>55750</v>
      </c>
      <c r="D17393" t="s">
        <v>2264</v>
      </c>
      <c r="E17393">
        <v>4.9497999999999998</v>
      </c>
    </row>
    <row r="17394" spans="1:5" x14ac:dyDescent="0.15">
      <c r="A17394" t="s">
        <v>22808</v>
      </c>
      <c r="B17394" s="1">
        <v>45761</v>
      </c>
      <c r="C17394">
        <v>55750</v>
      </c>
      <c r="D17394" t="s">
        <v>2266</v>
      </c>
      <c r="E17394">
        <v>5.8387000000000002</v>
      </c>
    </row>
    <row r="17395" spans="1:5" x14ac:dyDescent="0.15">
      <c r="A17395" t="s">
        <v>22809</v>
      </c>
      <c r="B17395" s="1">
        <v>45852</v>
      </c>
      <c r="C17395">
        <v>55750</v>
      </c>
      <c r="D17395" t="s">
        <v>22810</v>
      </c>
      <c r="E17395">
        <v>5.9733000000000001</v>
      </c>
    </row>
    <row r="17396" spans="1:5" x14ac:dyDescent="0.15">
      <c r="A17396" t="s">
        <v>22811</v>
      </c>
      <c r="B17396" s="1">
        <v>45127</v>
      </c>
      <c r="C17396">
        <v>55760</v>
      </c>
      <c r="D17396" t="s">
        <v>3124</v>
      </c>
      <c r="E17396">
        <v>6.4207999999999998</v>
      </c>
    </row>
    <row r="17397" spans="1:5" x14ac:dyDescent="0.15">
      <c r="A17397" t="s">
        <v>22812</v>
      </c>
      <c r="B17397" s="1">
        <v>45223</v>
      </c>
      <c r="C17397">
        <v>55760</v>
      </c>
      <c r="D17397" t="s">
        <v>5626</v>
      </c>
      <c r="E17397">
        <v>5.5418000000000003</v>
      </c>
    </row>
    <row r="17398" spans="1:5" x14ac:dyDescent="0.15">
      <c r="A17398" t="s">
        <v>22813</v>
      </c>
      <c r="B17398" s="1">
        <v>45404</v>
      </c>
      <c r="C17398">
        <v>55760</v>
      </c>
      <c r="D17398" t="s">
        <v>6641</v>
      </c>
      <c r="E17398">
        <v>6.3967999999999998</v>
      </c>
    </row>
    <row r="17399" spans="1:5" x14ac:dyDescent="0.15">
      <c r="A17399" t="s">
        <v>22814</v>
      </c>
      <c r="B17399" s="1">
        <v>45512</v>
      </c>
      <c r="C17399">
        <v>55760</v>
      </c>
      <c r="D17399" t="s">
        <v>65</v>
      </c>
      <c r="E17399">
        <v>5.9839000000000002</v>
      </c>
    </row>
    <row r="17400" spans="1:5" x14ac:dyDescent="0.15">
      <c r="A17400" t="s">
        <v>22815</v>
      </c>
      <c r="B17400" s="1">
        <v>45589</v>
      </c>
      <c r="C17400">
        <v>55760</v>
      </c>
      <c r="D17400" t="s">
        <v>67</v>
      </c>
      <c r="E17400">
        <v>6.1612999999999998</v>
      </c>
    </row>
    <row r="17401" spans="1:5" x14ac:dyDescent="0.15">
      <c r="A17401" t="s">
        <v>22816</v>
      </c>
      <c r="B17401" s="1">
        <v>45698</v>
      </c>
      <c r="C17401">
        <v>55760</v>
      </c>
      <c r="D17401" t="s">
        <v>69</v>
      </c>
      <c r="E17401">
        <v>6.3247999999999998</v>
      </c>
    </row>
    <row r="17402" spans="1:5" x14ac:dyDescent="0.15">
      <c r="A17402" t="s">
        <v>22817</v>
      </c>
      <c r="B17402" s="1">
        <v>45770</v>
      </c>
      <c r="C17402">
        <v>55760</v>
      </c>
      <c r="D17402" t="s">
        <v>182</v>
      </c>
      <c r="E17402">
        <v>6.8990999999999998</v>
      </c>
    </row>
    <row r="17403" spans="1:5" x14ac:dyDescent="0.15">
      <c r="A17403" t="s">
        <v>22818</v>
      </c>
      <c r="B17403" s="1">
        <v>45861</v>
      </c>
      <c r="C17403">
        <v>55760</v>
      </c>
      <c r="D17403" t="s">
        <v>89</v>
      </c>
      <c r="E17403">
        <v>5.7816000000000001</v>
      </c>
    </row>
    <row r="17404" spans="1:5" x14ac:dyDescent="0.15">
      <c r="A17404" t="s">
        <v>22819</v>
      </c>
      <c r="B17404" s="1">
        <v>45120</v>
      </c>
      <c r="C17404">
        <v>55770</v>
      </c>
      <c r="D17404" t="s">
        <v>22820</v>
      </c>
      <c r="E17404">
        <v>6.1314000000000002</v>
      </c>
    </row>
    <row r="17405" spans="1:5" x14ac:dyDescent="0.15">
      <c r="A17405" t="s">
        <v>22821</v>
      </c>
      <c r="B17405" s="1">
        <v>45212</v>
      </c>
      <c r="C17405">
        <v>55770</v>
      </c>
      <c r="D17405" t="s">
        <v>22802</v>
      </c>
      <c r="E17405">
        <v>7.4588000000000001</v>
      </c>
    </row>
    <row r="17406" spans="1:5" x14ac:dyDescent="0.15">
      <c r="A17406" t="s">
        <v>22822</v>
      </c>
      <c r="B17406" s="1">
        <v>45394</v>
      </c>
      <c r="C17406">
        <v>55770</v>
      </c>
      <c r="D17406" t="s">
        <v>22823</v>
      </c>
      <c r="E17406">
        <v>6.25</v>
      </c>
    </row>
    <row r="17407" spans="1:5" x14ac:dyDescent="0.15">
      <c r="A17407" t="s">
        <v>22824</v>
      </c>
      <c r="B17407" s="1">
        <v>45484</v>
      </c>
      <c r="C17407">
        <v>55770</v>
      </c>
      <c r="D17407" t="s">
        <v>22825</v>
      </c>
      <c r="E17407">
        <v>6.3028000000000004</v>
      </c>
    </row>
    <row r="17408" spans="1:5" x14ac:dyDescent="0.15">
      <c r="A17408" t="s">
        <v>22826</v>
      </c>
      <c r="B17408" s="1">
        <v>45575</v>
      </c>
      <c r="C17408">
        <v>55770</v>
      </c>
      <c r="D17408" t="s">
        <v>11292</v>
      </c>
      <c r="E17408">
        <v>6.4093</v>
      </c>
    </row>
    <row r="17409" spans="1:5" x14ac:dyDescent="0.15">
      <c r="A17409" t="s">
        <v>22827</v>
      </c>
      <c r="B17409" s="1">
        <v>45671</v>
      </c>
      <c r="C17409">
        <v>55770</v>
      </c>
      <c r="D17409" t="s">
        <v>2681</v>
      </c>
      <c r="E17409">
        <v>5.8754</v>
      </c>
    </row>
    <row r="17410" spans="1:5" x14ac:dyDescent="0.15">
      <c r="A17410" t="s">
        <v>22828</v>
      </c>
      <c r="B17410" s="1">
        <v>45758</v>
      </c>
      <c r="C17410">
        <v>55770</v>
      </c>
      <c r="D17410" t="s">
        <v>2683</v>
      </c>
      <c r="E17410">
        <v>5.3738999999999999</v>
      </c>
    </row>
    <row r="17411" spans="1:5" x14ac:dyDescent="0.15">
      <c r="A17411" t="s">
        <v>22829</v>
      </c>
      <c r="B17411" s="1">
        <v>45849</v>
      </c>
      <c r="C17411">
        <v>55770</v>
      </c>
      <c r="D17411" t="s">
        <v>22830</v>
      </c>
      <c r="E17411">
        <v>4.8602999999999996</v>
      </c>
    </row>
    <row r="17412" spans="1:5" x14ac:dyDescent="0.15">
      <c r="A17412" t="s">
        <v>22831</v>
      </c>
      <c r="B17412" s="1">
        <v>45121</v>
      </c>
      <c r="C17412">
        <v>55780</v>
      </c>
      <c r="D17412" t="s">
        <v>6277</v>
      </c>
      <c r="E17412">
        <v>6.3616000000000001</v>
      </c>
    </row>
    <row r="17413" spans="1:5" x14ac:dyDescent="0.15">
      <c r="A17413" t="s">
        <v>22832</v>
      </c>
      <c r="B17413" s="1">
        <v>45212</v>
      </c>
      <c r="C17413">
        <v>55780</v>
      </c>
      <c r="D17413" t="s">
        <v>6279</v>
      </c>
      <c r="E17413">
        <v>6.4165000000000001</v>
      </c>
    </row>
    <row r="17414" spans="1:5" x14ac:dyDescent="0.15">
      <c r="A17414" t="s">
        <v>22833</v>
      </c>
      <c r="B17414" s="1">
        <v>45303</v>
      </c>
      <c r="C17414">
        <v>55780</v>
      </c>
      <c r="D17414" t="s">
        <v>6281</v>
      </c>
      <c r="E17414">
        <v>5.2728000000000002</v>
      </c>
    </row>
    <row r="17415" spans="1:5" x14ac:dyDescent="0.15">
      <c r="A17415" t="s">
        <v>22834</v>
      </c>
      <c r="B17415" s="1">
        <v>45394</v>
      </c>
      <c r="C17415">
        <v>55780</v>
      </c>
      <c r="D17415" t="s">
        <v>6283</v>
      </c>
      <c r="E17415">
        <v>5.3186</v>
      </c>
    </row>
    <row r="17416" spans="1:5" x14ac:dyDescent="0.15">
      <c r="A17416" t="s">
        <v>22835</v>
      </c>
      <c r="B17416" s="1">
        <v>45485</v>
      </c>
      <c r="C17416">
        <v>55780</v>
      </c>
      <c r="D17416" t="s">
        <v>6285</v>
      </c>
      <c r="E17416">
        <v>5.6623999999999999</v>
      </c>
    </row>
    <row r="17417" spans="1:5" x14ac:dyDescent="0.15">
      <c r="A17417" t="s">
        <v>22836</v>
      </c>
      <c r="B17417" s="1">
        <v>45576</v>
      </c>
      <c r="C17417">
        <v>55780</v>
      </c>
      <c r="D17417" t="s">
        <v>6287</v>
      </c>
      <c r="E17417">
        <v>5.8068999999999997</v>
      </c>
    </row>
    <row r="17418" spans="1:5" x14ac:dyDescent="0.15">
      <c r="A17418" t="s">
        <v>22837</v>
      </c>
      <c r="B17418" s="1">
        <v>45667</v>
      </c>
      <c r="C17418">
        <v>55780</v>
      </c>
      <c r="D17418" t="s">
        <v>6289</v>
      </c>
      <c r="E17418">
        <v>6.6817000000000002</v>
      </c>
    </row>
    <row r="17419" spans="1:5" x14ac:dyDescent="0.15">
      <c r="A17419" t="s">
        <v>22838</v>
      </c>
      <c r="B17419" s="1">
        <v>45758</v>
      </c>
      <c r="C17419">
        <v>55780</v>
      </c>
      <c r="D17419" t="s">
        <v>6291</v>
      </c>
      <c r="E17419">
        <v>6.3385999999999996</v>
      </c>
    </row>
    <row r="17420" spans="1:5" x14ac:dyDescent="0.15">
      <c r="A17420" t="s">
        <v>22839</v>
      </c>
      <c r="B17420" s="1">
        <v>45849</v>
      </c>
      <c r="C17420">
        <v>55780</v>
      </c>
      <c r="D17420" t="s">
        <v>22840</v>
      </c>
      <c r="E17420">
        <v>6.7191999999999998</v>
      </c>
    </row>
    <row r="17421" spans="1:5" x14ac:dyDescent="0.15">
      <c r="A17421" t="s">
        <v>22841</v>
      </c>
      <c r="B17421" s="1">
        <v>45121</v>
      </c>
      <c r="C17421">
        <v>55800</v>
      </c>
      <c r="D17421" t="s">
        <v>22842</v>
      </c>
      <c r="E17421">
        <v>6.3414000000000001</v>
      </c>
    </row>
    <row r="17422" spans="1:5" x14ac:dyDescent="0.15">
      <c r="A17422" t="s">
        <v>22843</v>
      </c>
      <c r="B17422" s="1">
        <v>45212</v>
      </c>
      <c r="C17422">
        <v>55800</v>
      </c>
      <c r="D17422" t="s">
        <v>22844</v>
      </c>
      <c r="E17422">
        <v>6.6459000000000001</v>
      </c>
    </row>
    <row r="17423" spans="1:5" x14ac:dyDescent="0.15">
      <c r="A17423" t="s">
        <v>22845</v>
      </c>
      <c r="B17423" s="1">
        <v>45303</v>
      </c>
      <c r="C17423">
        <v>55800</v>
      </c>
      <c r="D17423" t="s">
        <v>22846</v>
      </c>
      <c r="E17423">
        <v>5.9740000000000002</v>
      </c>
    </row>
    <row r="17424" spans="1:5" x14ac:dyDescent="0.15">
      <c r="A17424" t="s">
        <v>22847</v>
      </c>
      <c r="B17424" s="1">
        <v>45394</v>
      </c>
      <c r="C17424">
        <v>55800</v>
      </c>
      <c r="D17424" t="s">
        <v>22848</v>
      </c>
      <c r="E17424">
        <v>5.4630999999999998</v>
      </c>
    </row>
    <row r="17425" spans="1:5" x14ac:dyDescent="0.15">
      <c r="A17425" t="s">
        <v>22849</v>
      </c>
      <c r="B17425" s="1">
        <v>45485</v>
      </c>
      <c r="C17425">
        <v>55800</v>
      </c>
      <c r="D17425" t="s">
        <v>22850</v>
      </c>
      <c r="E17425">
        <v>6.0925000000000002</v>
      </c>
    </row>
    <row r="17426" spans="1:5" x14ac:dyDescent="0.15">
      <c r="A17426" t="s">
        <v>22851</v>
      </c>
      <c r="B17426" s="1">
        <v>45580</v>
      </c>
      <c r="C17426">
        <v>55800</v>
      </c>
      <c r="D17426" t="s">
        <v>2144</v>
      </c>
      <c r="E17426">
        <v>5.9851000000000001</v>
      </c>
    </row>
    <row r="17427" spans="1:5" x14ac:dyDescent="0.15">
      <c r="A17427" t="s">
        <v>22852</v>
      </c>
      <c r="B17427" s="1">
        <v>45671</v>
      </c>
      <c r="C17427">
        <v>55800</v>
      </c>
      <c r="D17427" t="s">
        <v>22853</v>
      </c>
      <c r="E17427">
        <v>6.3448000000000002</v>
      </c>
    </row>
    <row r="17428" spans="1:5" x14ac:dyDescent="0.15">
      <c r="A17428" t="s">
        <v>22854</v>
      </c>
      <c r="B17428" s="1">
        <v>45761</v>
      </c>
      <c r="C17428">
        <v>55800</v>
      </c>
      <c r="D17428" t="s">
        <v>6291</v>
      </c>
      <c r="E17428">
        <v>6.6283000000000003</v>
      </c>
    </row>
    <row r="17429" spans="1:5" x14ac:dyDescent="0.15">
      <c r="A17429" t="s">
        <v>22855</v>
      </c>
      <c r="B17429" s="1">
        <v>45853</v>
      </c>
      <c r="C17429">
        <v>55800</v>
      </c>
      <c r="D17429" t="s">
        <v>22856</v>
      </c>
      <c r="E17429">
        <v>6.6239999999999997</v>
      </c>
    </row>
    <row r="17430" spans="1:5" x14ac:dyDescent="0.15">
      <c r="A17430" t="s">
        <v>22857</v>
      </c>
      <c r="B17430" s="1">
        <v>45152</v>
      </c>
      <c r="C17430">
        <v>55820</v>
      </c>
      <c r="D17430" t="s">
        <v>21891</v>
      </c>
      <c r="E17430">
        <v>6.6481000000000003</v>
      </c>
    </row>
    <row r="17431" spans="1:5" x14ac:dyDescent="0.15">
      <c r="A17431" t="s">
        <v>22858</v>
      </c>
      <c r="B17431" s="1">
        <v>45244</v>
      </c>
      <c r="C17431">
        <v>55820</v>
      </c>
      <c r="D17431" t="s">
        <v>22859</v>
      </c>
      <c r="E17431">
        <v>6.9898999999999996</v>
      </c>
    </row>
    <row r="17432" spans="1:5" x14ac:dyDescent="0.15">
      <c r="A17432" t="s">
        <v>22860</v>
      </c>
      <c r="B17432" s="1">
        <v>45336</v>
      </c>
      <c r="C17432">
        <v>55820</v>
      </c>
      <c r="D17432" t="s">
        <v>21355</v>
      </c>
      <c r="E17432">
        <v>7.1741000000000001</v>
      </c>
    </row>
    <row r="17433" spans="1:5" x14ac:dyDescent="0.15">
      <c r="A17433" t="s">
        <v>22861</v>
      </c>
      <c r="B17433" s="1">
        <v>45427</v>
      </c>
      <c r="C17433">
        <v>55820</v>
      </c>
      <c r="D17433" t="s">
        <v>21357</v>
      </c>
      <c r="E17433">
        <v>6.7240000000000002</v>
      </c>
    </row>
    <row r="17434" spans="1:5" x14ac:dyDescent="0.15">
      <c r="A17434" t="s">
        <v>22862</v>
      </c>
      <c r="B17434" s="1">
        <v>45518</v>
      </c>
      <c r="C17434">
        <v>55820</v>
      </c>
      <c r="D17434" t="s">
        <v>2632</v>
      </c>
      <c r="E17434">
        <v>6.9077000000000002</v>
      </c>
    </row>
    <row r="17435" spans="1:5" x14ac:dyDescent="0.15">
      <c r="A17435" t="s">
        <v>22863</v>
      </c>
      <c r="B17435" s="1">
        <v>45610</v>
      </c>
      <c r="C17435">
        <v>55820</v>
      </c>
      <c r="D17435" t="s">
        <v>4939</v>
      </c>
      <c r="E17435">
        <v>7.6323999999999996</v>
      </c>
    </row>
    <row r="17436" spans="1:5" x14ac:dyDescent="0.15">
      <c r="A17436" t="s">
        <v>22864</v>
      </c>
      <c r="B17436" s="1">
        <v>45702</v>
      </c>
      <c r="C17436">
        <v>55820</v>
      </c>
      <c r="D17436" t="s">
        <v>21144</v>
      </c>
      <c r="E17436">
        <v>7.7276999999999996</v>
      </c>
    </row>
    <row r="17437" spans="1:5" x14ac:dyDescent="0.15">
      <c r="A17437" t="s">
        <v>22865</v>
      </c>
      <c r="B17437" s="1">
        <v>45792</v>
      </c>
      <c r="C17437">
        <v>55820</v>
      </c>
      <c r="D17437" t="s">
        <v>2638</v>
      </c>
      <c r="E17437">
        <v>7.8201000000000001</v>
      </c>
    </row>
    <row r="17438" spans="1:5" x14ac:dyDescent="0.15">
      <c r="A17438" t="s">
        <v>22866</v>
      </c>
      <c r="B17438" s="1">
        <v>45883</v>
      </c>
      <c r="C17438">
        <v>55820</v>
      </c>
      <c r="D17438" t="s">
        <v>2640</v>
      </c>
      <c r="E17438">
        <v>6.6578999999999997</v>
      </c>
    </row>
    <row r="17439" spans="1:5" x14ac:dyDescent="0.15">
      <c r="A17439" t="s">
        <v>22867</v>
      </c>
      <c r="B17439" s="1">
        <v>45152</v>
      </c>
      <c r="C17439">
        <v>55860</v>
      </c>
      <c r="D17439" t="s">
        <v>22868</v>
      </c>
      <c r="E17439">
        <v>5.8475000000000001</v>
      </c>
    </row>
    <row r="17440" spans="1:5" x14ac:dyDescent="0.15">
      <c r="A17440" t="s">
        <v>22869</v>
      </c>
      <c r="B17440" s="1">
        <v>45240</v>
      </c>
      <c r="C17440">
        <v>55860</v>
      </c>
      <c r="D17440" t="s">
        <v>12474</v>
      </c>
      <c r="E17440">
        <v>5.7267000000000001</v>
      </c>
    </row>
    <row r="17441" spans="1:5" x14ac:dyDescent="0.15">
      <c r="A17441" t="s">
        <v>22870</v>
      </c>
      <c r="B17441" s="1">
        <v>45331</v>
      </c>
      <c r="C17441">
        <v>55860</v>
      </c>
      <c r="D17441" t="s">
        <v>15467</v>
      </c>
      <c r="E17441">
        <v>4.4222999999999999</v>
      </c>
    </row>
    <row r="17442" spans="1:5" x14ac:dyDescent="0.15">
      <c r="A17442" t="s">
        <v>22871</v>
      </c>
      <c r="B17442" s="1">
        <v>45425</v>
      </c>
      <c r="C17442">
        <v>55860</v>
      </c>
      <c r="D17442" t="s">
        <v>15469</v>
      </c>
      <c r="E17442">
        <v>5.3155000000000001</v>
      </c>
    </row>
    <row r="17443" spans="1:5" x14ac:dyDescent="0.15">
      <c r="A17443" t="s">
        <v>22872</v>
      </c>
      <c r="B17443" s="1">
        <v>45517</v>
      </c>
      <c r="C17443">
        <v>55860</v>
      </c>
      <c r="D17443" t="s">
        <v>15471</v>
      </c>
      <c r="E17443">
        <v>5.1736000000000004</v>
      </c>
    </row>
    <row r="17444" spans="1:5" x14ac:dyDescent="0.15">
      <c r="A17444" t="s">
        <v>22873</v>
      </c>
      <c r="B17444" s="1">
        <v>45608</v>
      </c>
      <c r="C17444">
        <v>55860</v>
      </c>
      <c r="D17444" t="s">
        <v>4880</v>
      </c>
      <c r="E17444">
        <v>5.2385999999999999</v>
      </c>
    </row>
    <row r="17445" spans="1:5" x14ac:dyDescent="0.15">
      <c r="A17445" t="s">
        <v>22874</v>
      </c>
      <c r="B17445" s="1">
        <v>45701</v>
      </c>
      <c r="C17445">
        <v>55860</v>
      </c>
      <c r="D17445" t="s">
        <v>4882</v>
      </c>
      <c r="E17445">
        <v>6.7074999999999996</v>
      </c>
    </row>
    <row r="17446" spans="1:5" x14ac:dyDescent="0.15">
      <c r="A17446" t="s">
        <v>22875</v>
      </c>
      <c r="B17446" s="1">
        <v>45789</v>
      </c>
      <c r="C17446">
        <v>55860</v>
      </c>
      <c r="D17446" t="s">
        <v>4884</v>
      </c>
      <c r="E17446">
        <v>6.7723000000000004</v>
      </c>
    </row>
    <row r="17447" spans="1:5" x14ac:dyDescent="0.15">
      <c r="A17447" t="s">
        <v>22876</v>
      </c>
      <c r="B17447" s="1">
        <v>45882</v>
      </c>
      <c r="C17447">
        <v>55860</v>
      </c>
      <c r="D17447" t="s">
        <v>7334</v>
      </c>
      <c r="E17447">
        <v>5.8594999999999997</v>
      </c>
    </row>
    <row r="17448" spans="1:5" x14ac:dyDescent="0.15">
      <c r="A17448" t="s">
        <v>22877</v>
      </c>
      <c r="B17448" s="1">
        <v>45244</v>
      </c>
      <c r="C17448">
        <v>55870</v>
      </c>
      <c r="D17448" t="s">
        <v>10992</v>
      </c>
      <c r="E17448">
        <v>5</v>
      </c>
    </row>
    <row r="17449" spans="1:5" x14ac:dyDescent="0.15">
      <c r="A17449" t="s">
        <v>22878</v>
      </c>
      <c r="B17449" s="1">
        <v>45336</v>
      </c>
      <c r="C17449">
        <v>55870</v>
      </c>
      <c r="D17449" t="s">
        <v>15467</v>
      </c>
      <c r="E17449">
        <v>5.2946999999999997</v>
      </c>
    </row>
    <row r="17450" spans="1:5" x14ac:dyDescent="0.15">
      <c r="A17450" t="s">
        <v>22879</v>
      </c>
      <c r="B17450" s="1">
        <v>45427</v>
      </c>
      <c r="C17450">
        <v>55870</v>
      </c>
      <c r="D17450" t="s">
        <v>15469</v>
      </c>
      <c r="E17450">
        <v>5.4489000000000001</v>
      </c>
    </row>
    <row r="17451" spans="1:5" x14ac:dyDescent="0.15">
      <c r="A17451" t="s">
        <v>22880</v>
      </c>
      <c r="B17451" s="1">
        <v>45518</v>
      </c>
      <c r="C17451">
        <v>55870</v>
      </c>
      <c r="D17451" t="s">
        <v>15471</v>
      </c>
      <c r="E17451">
        <v>5.5099</v>
      </c>
    </row>
    <row r="17452" spans="1:5" x14ac:dyDescent="0.15">
      <c r="A17452" t="s">
        <v>22881</v>
      </c>
      <c r="B17452" s="1">
        <v>45610</v>
      </c>
      <c r="C17452">
        <v>55870</v>
      </c>
      <c r="D17452" t="s">
        <v>5792</v>
      </c>
      <c r="E17452">
        <v>5.6191000000000004</v>
      </c>
    </row>
    <row r="17453" spans="1:5" x14ac:dyDescent="0.15">
      <c r="A17453" t="s">
        <v>22882</v>
      </c>
      <c r="B17453" s="1">
        <v>45702</v>
      </c>
      <c r="C17453">
        <v>55870</v>
      </c>
      <c r="D17453" t="s">
        <v>4882</v>
      </c>
      <c r="E17453">
        <v>5.8468</v>
      </c>
    </row>
    <row r="17454" spans="1:5" x14ac:dyDescent="0.15">
      <c r="A17454" t="s">
        <v>22883</v>
      </c>
      <c r="B17454" s="1">
        <v>45792</v>
      </c>
      <c r="C17454">
        <v>55870</v>
      </c>
      <c r="D17454" t="s">
        <v>2856</v>
      </c>
      <c r="E17454">
        <v>6.1919000000000004</v>
      </c>
    </row>
    <row r="17455" spans="1:5" x14ac:dyDescent="0.15">
      <c r="A17455" t="s">
        <v>22884</v>
      </c>
      <c r="B17455" s="1">
        <v>45883</v>
      </c>
      <c r="C17455">
        <v>55870</v>
      </c>
      <c r="D17455" t="s">
        <v>4886</v>
      </c>
      <c r="E17455">
        <v>6.5721999999999996</v>
      </c>
    </row>
    <row r="17456" spans="1:5" x14ac:dyDescent="0.15">
      <c r="A17456" t="s">
        <v>22885</v>
      </c>
      <c r="B17456" s="1">
        <v>45379</v>
      </c>
      <c r="C17456">
        <v>55880</v>
      </c>
      <c r="D17456" t="s">
        <v>22886</v>
      </c>
      <c r="E17456">
        <v>5.8253000000000004</v>
      </c>
    </row>
    <row r="17457" spans="1:5" x14ac:dyDescent="0.15">
      <c r="A17457" t="s">
        <v>22887</v>
      </c>
      <c r="B17457" s="1">
        <v>45518</v>
      </c>
      <c r="C17457">
        <v>55880</v>
      </c>
      <c r="D17457" t="s">
        <v>35</v>
      </c>
      <c r="E17457">
        <v>6.6803999999999997</v>
      </c>
    </row>
    <row r="17458" spans="1:5" x14ac:dyDescent="0.15">
      <c r="A17458" t="s">
        <v>22888</v>
      </c>
      <c r="B17458" s="1">
        <v>45610</v>
      </c>
      <c r="C17458">
        <v>55880</v>
      </c>
      <c r="D17458" t="s">
        <v>744</v>
      </c>
      <c r="E17458">
        <v>6.4672999999999998</v>
      </c>
    </row>
    <row r="17459" spans="1:5" x14ac:dyDescent="0.15">
      <c r="A17459" t="s">
        <v>22889</v>
      </c>
      <c r="B17459" s="1">
        <v>45702</v>
      </c>
      <c r="C17459">
        <v>55880</v>
      </c>
      <c r="D17459" t="s">
        <v>22890</v>
      </c>
      <c r="E17459">
        <v>5.9261999999999997</v>
      </c>
    </row>
    <row r="17460" spans="1:5" x14ac:dyDescent="0.15">
      <c r="A17460" t="s">
        <v>22891</v>
      </c>
      <c r="B17460" s="1">
        <v>45792</v>
      </c>
      <c r="C17460">
        <v>55880</v>
      </c>
      <c r="D17460" t="s">
        <v>748</v>
      </c>
      <c r="E17460">
        <v>5.2302</v>
      </c>
    </row>
    <row r="17461" spans="1:5" x14ac:dyDescent="0.15">
      <c r="A17461" t="s">
        <v>22892</v>
      </c>
      <c r="B17461" s="1">
        <v>45883</v>
      </c>
      <c r="C17461">
        <v>55880</v>
      </c>
      <c r="D17461" t="s">
        <v>13918</v>
      </c>
      <c r="E17461">
        <v>6.5982000000000003</v>
      </c>
    </row>
    <row r="17462" spans="1:5" x14ac:dyDescent="0.15">
      <c r="A17462" t="s">
        <v>22893</v>
      </c>
      <c r="B17462" s="1">
        <v>45240</v>
      </c>
      <c r="C17462">
        <v>55890</v>
      </c>
      <c r="D17462" t="s">
        <v>14475</v>
      </c>
      <c r="E17462">
        <v>6.7996999999999996</v>
      </c>
    </row>
    <row r="17463" spans="1:5" x14ac:dyDescent="0.15">
      <c r="A17463" t="s">
        <v>22894</v>
      </c>
      <c r="B17463" s="1">
        <v>45335</v>
      </c>
      <c r="C17463">
        <v>55890</v>
      </c>
      <c r="D17463" t="s">
        <v>15415</v>
      </c>
      <c r="E17463">
        <v>6.1295999999999999</v>
      </c>
    </row>
    <row r="17464" spans="1:5" x14ac:dyDescent="0.15">
      <c r="A17464" t="s">
        <v>22895</v>
      </c>
      <c r="B17464" s="1">
        <v>45426</v>
      </c>
      <c r="C17464">
        <v>55890</v>
      </c>
      <c r="D17464" t="s">
        <v>14478</v>
      </c>
      <c r="E17464">
        <v>6.1780999999999997</v>
      </c>
    </row>
    <row r="17465" spans="1:5" x14ac:dyDescent="0.15">
      <c r="A17465" t="s">
        <v>22896</v>
      </c>
      <c r="B17465" s="1">
        <v>45513</v>
      </c>
      <c r="C17465">
        <v>55890</v>
      </c>
      <c r="D17465" t="s">
        <v>22897</v>
      </c>
      <c r="E17465">
        <v>6.3619000000000003</v>
      </c>
    </row>
    <row r="17466" spans="1:5" x14ac:dyDescent="0.15">
      <c r="A17466" t="s">
        <v>22898</v>
      </c>
      <c r="B17466" s="1">
        <v>45609</v>
      </c>
      <c r="C17466">
        <v>55890</v>
      </c>
      <c r="D17466" t="s">
        <v>415</v>
      </c>
      <c r="E17466">
        <v>6.6237000000000004</v>
      </c>
    </row>
    <row r="17467" spans="1:5" x14ac:dyDescent="0.15">
      <c r="A17467" t="s">
        <v>22899</v>
      </c>
      <c r="B17467" s="1">
        <v>45701</v>
      </c>
      <c r="C17467">
        <v>55890</v>
      </c>
      <c r="D17467" t="s">
        <v>417</v>
      </c>
      <c r="E17467">
        <v>5.9694000000000003</v>
      </c>
    </row>
    <row r="17468" spans="1:5" x14ac:dyDescent="0.15">
      <c r="A17468" t="s">
        <v>22900</v>
      </c>
      <c r="B17468" s="1">
        <v>45791</v>
      </c>
      <c r="C17468">
        <v>55890</v>
      </c>
      <c r="D17468" t="s">
        <v>419</v>
      </c>
      <c r="E17468">
        <v>5.0002000000000004</v>
      </c>
    </row>
    <row r="17469" spans="1:5" x14ac:dyDescent="0.15">
      <c r="A17469" t="s">
        <v>22901</v>
      </c>
      <c r="B17469" s="1">
        <v>45877</v>
      </c>
      <c r="C17469">
        <v>55890</v>
      </c>
      <c r="D17469" t="s">
        <v>22902</v>
      </c>
      <c r="E17469">
        <v>6.1961000000000004</v>
      </c>
    </row>
    <row r="17470" spans="1:5" x14ac:dyDescent="0.15">
      <c r="A17470" t="s">
        <v>22903</v>
      </c>
      <c r="B17470" s="1">
        <v>45244</v>
      </c>
      <c r="C17470">
        <v>55900</v>
      </c>
      <c r="D17470" t="s">
        <v>511</v>
      </c>
      <c r="E17470">
        <v>6.1195000000000004</v>
      </c>
    </row>
    <row r="17471" spans="1:5" x14ac:dyDescent="0.15">
      <c r="A17471" t="s">
        <v>22904</v>
      </c>
      <c r="B17471" s="1">
        <v>45336</v>
      </c>
      <c r="C17471">
        <v>55900</v>
      </c>
      <c r="D17471" t="s">
        <v>920</v>
      </c>
      <c r="E17471">
        <v>5.2904999999999998</v>
      </c>
    </row>
    <row r="17472" spans="1:5" x14ac:dyDescent="0.15">
      <c r="A17472" t="s">
        <v>22905</v>
      </c>
      <c r="B17472" s="1">
        <v>45518</v>
      </c>
      <c r="C17472">
        <v>55900</v>
      </c>
      <c r="D17472" t="s">
        <v>1043</v>
      </c>
      <c r="E17472">
        <v>5.1828000000000003</v>
      </c>
    </row>
    <row r="17473" spans="1:5" x14ac:dyDescent="0.15">
      <c r="A17473" t="s">
        <v>22906</v>
      </c>
      <c r="B17473" s="1">
        <v>45610</v>
      </c>
      <c r="C17473">
        <v>55900</v>
      </c>
      <c r="D17473" t="s">
        <v>519</v>
      </c>
      <c r="E17473">
        <v>4.9596999999999998</v>
      </c>
    </row>
    <row r="17474" spans="1:5" x14ac:dyDescent="0.15">
      <c r="A17474" t="s">
        <v>22907</v>
      </c>
      <c r="B17474" s="1">
        <v>45702</v>
      </c>
      <c r="C17474">
        <v>55900</v>
      </c>
      <c r="D17474" t="s">
        <v>521</v>
      </c>
      <c r="E17474">
        <v>6.2514000000000003</v>
      </c>
    </row>
    <row r="17475" spans="1:5" x14ac:dyDescent="0.15">
      <c r="A17475" t="s">
        <v>22908</v>
      </c>
      <c r="B17475" s="1">
        <v>45792</v>
      </c>
      <c r="C17475">
        <v>55900</v>
      </c>
      <c r="D17475" t="s">
        <v>523</v>
      </c>
      <c r="E17475">
        <v>5.883</v>
      </c>
    </row>
    <row r="17476" spans="1:5" x14ac:dyDescent="0.15">
      <c r="A17476" t="s">
        <v>22909</v>
      </c>
      <c r="B17476" s="1">
        <v>45883</v>
      </c>
      <c r="C17476">
        <v>55900</v>
      </c>
      <c r="D17476" t="s">
        <v>1048</v>
      </c>
      <c r="E17476">
        <v>5.8232999999999997</v>
      </c>
    </row>
    <row r="17477" spans="1:5" x14ac:dyDescent="0.15">
      <c r="A17477" t="s">
        <v>22910</v>
      </c>
      <c r="B17477" s="1">
        <v>45243</v>
      </c>
      <c r="C17477">
        <v>55910</v>
      </c>
      <c r="D17477" t="s">
        <v>13974</v>
      </c>
      <c r="E17477">
        <v>7.1332000000000004</v>
      </c>
    </row>
    <row r="17478" spans="1:5" x14ac:dyDescent="0.15">
      <c r="A17478" t="s">
        <v>22911</v>
      </c>
      <c r="B17478" s="1">
        <v>45336</v>
      </c>
      <c r="C17478">
        <v>55910</v>
      </c>
      <c r="D17478" t="s">
        <v>8150</v>
      </c>
      <c r="E17478">
        <v>5.7173999999999996</v>
      </c>
    </row>
    <row r="17479" spans="1:5" x14ac:dyDescent="0.15">
      <c r="A17479" t="s">
        <v>22912</v>
      </c>
      <c r="B17479" s="1">
        <v>45427</v>
      </c>
      <c r="C17479">
        <v>55910</v>
      </c>
      <c r="D17479" t="s">
        <v>741</v>
      </c>
      <c r="E17479">
        <v>6.6791</v>
      </c>
    </row>
    <row r="17480" spans="1:5" x14ac:dyDescent="0.15">
      <c r="A17480" t="s">
        <v>22913</v>
      </c>
      <c r="B17480" s="1">
        <v>45518</v>
      </c>
      <c r="C17480">
        <v>55910</v>
      </c>
      <c r="D17480" t="s">
        <v>35</v>
      </c>
      <c r="E17480">
        <v>5.8518999999999997</v>
      </c>
    </row>
    <row r="17481" spans="1:5" x14ac:dyDescent="0.15">
      <c r="A17481" t="s">
        <v>22914</v>
      </c>
      <c r="B17481" s="1">
        <v>45610</v>
      </c>
      <c r="C17481">
        <v>55910</v>
      </c>
      <c r="D17481" t="s">
        <v>744</v>
      </c>
      <c r="E17481">
        <v>6.2481999999999998</v>
      </c>
    </row>
    <row r="17482" spans="1:5" x14ac:dyDescent="0.15">
      <c r="A17482" t="s">
        <v>22915</v>
      </c>
      <c r="B17482" s="1">
        <v>45702</v>
      </c>
      <c r="C17482">
        <v>55910</v>
      </c>
      <c r="D17482" t="s">
        <v>690</v>
      </c>
      <c r="E17482">
        <v>6.4076000000000004</v>
      </c>
    </row>
    <row r="17483" spans="1:5" x14ac:dyDescent="0.15">
      <c r="A17483" t="s">
        <v>22916</v>
      </c>
      <c r="B17483" s="1">
        <v>45790</v>
      </c>
      <c r="C17483">
        <v>55910</v>
      </c>
      <c r="D17483" t="s">
        <v>1125</v>
      </c>
      <c r="E17483">
        <v>6.4234</v>
      </c>
    </row>
    <row r="17484" spans="1:5" x14ac:dyDescent="0.15">
      <c r="A17484" t="s">
        <v>22917</v>
      </c>
      <c r="B17484" s="1">
        <v>45883</v>
      </c>
      <c r="C17484">
        <v>55910</v>
      </c>
      <c r="D17484" t="s">
        <v>707</v>
      </c>
      <c r="E17484">
        <v>6.4081000000000001</v>
      </c>
    </row>
    <row r="17485" spans="1:5" x14ac:dyDescent="0.15">
      <c r="A17485" t="s">
        <v>22918</v>
      </c>
      <c r="B17485" s="1">
        <v>45244</v>
      </c>
      <c r="C17485">
        <v>55920</v>
      </c>
      <c r="D17485" t="s">
        <v>801</v>
      </c>
      <c r="E17485">
        <v>5.9261999999999997</v>
      </c>
    </row>
    <row r="17486" spans="1:5" x14ac:dyDescent="0.15">
      <c r="A17486" t="s">
        <v>22919</v>
      </c>
      <c r="B17486" s="1">
        <v>45336</v>
      </c>
      <c r="C17486">
        <v>55920</v>
      </c>
      <c r="D17486" t="s">
        <v>803</v>
      </c>
      <c r="E17486">
        <v>6.3479999999999999</v>
      </c>
    </row>
    <row r="17487" spans="1:5" x14ac:dyDescent="0.15">
      <c r="A17487" t="s">
        <v>22920</v>
      </c>
      <c r="B17487" s="1">
        <v>45427</v>
      </c>
      <c r="C17487">
        <v>55920</v>
      </c>
      <c r="D17487" t="s">
        <v>177</v>
      </c>
      <c r="E17487">
        <v>5.8598999999999997</v>
      </c>
    </row>
    <row r="17488" spans="1:5" x14ac:dyDescent="0.15">
      <c r="A17488" t="s">
        <v>22921</v>
      </c>
      <c r="B17488" s="1">
        <v>45518</v>
      </c>
      <c r="C17488">
        <v>55920</v>
      </c>
      <c r="D17488" t="s">
        <v>667</v>
      </c>
      <c r="E17488">
        <v>5.2944000000000004</v>
      </c>
    </row>
    <row r="17489" spans="1:5" x14ac:dyDescent="0.15">
      <c r="A17489" t="s">
        <v>22922</v>
      </c>
      <c r="B17489" s="1">
        <v>45610</v>
      </c>
      <c r="C17489">
        <v>55920</v>
      </c>
      <c r="D17489" t="s">
        <v>564</v>
      </c>
      <c r="E17489">
        <v>4.7874999999999996</v>
      </c>
    </row>
    <row r="17490" spans="1:5" x14ac:dyDescent="0.15">
      <c r="A17490" t="s">
        <v>22923</v>
      </c>
      <c r="B17490" s="1">
        <v>45702</v>
      </c>
      <c r="C17490">
        <v>55920</v>
      </c>
      <c r="D17490" t="s">
        <v>808</v>
      </c>
      <c r="E17490">
        <v>4.7427999999999999</v>
      </c>
    </row>
    <row r="17491" spans="1:5" x14ac:dyDescent="0.15">
      <c r="A17491" t="s">
        <v>22924</v>
      </c>
      <c r="B17491" s="1">
        <v>45791</v>
      </c>
      <c r="C17491">
        <v>55920</v>
      </c>
      <c r="D17491" t="s">
        <v>568</v>
      </c>
      <c r="E17491">
        <v>5.0225999999999997</v>
      </c>
    </row>
    <row r="17492" spans="1:5" x14ac:dyDescent="0.15">
      <c r="A17492" t="s">
        <v>22925</v>
      </c>
      <c r="B17492" s="1">
        <v>45883</v>
      </c>
      <c r="C17492">
        <v>55920</v>
      </c>
      <c r="D17492" t="s">
        <v>762</v>
      </c>
      <c r="E17492">
        <v>4.7489999999999997</v>
      </c>
    </row>
    <row r="17493" spans="1:5" x14ac:dyDescent="0.15">
      <c r="A17493" t="s">
        <v>22926</v>
      </c>
      <c r="B17493" s="1">
        <v>45306</v>
      </c>
      <c r="C17493">
        <v>55950</v>
      </c>
      <c r="D17493" t="s">
        <v>22927</v>
      </c>
      <c r="E17493">
        <v>4.8159000000000001</v>
      </c>
    </row>
    <row r="17494" spans="1:5" x14ac:dyDescent="0.15">
      <c r="A17494" t="s">
        <v>22928</v>
      </c>
      <c r="B17494" s="1">
        <v>45394</v>
      </c>
      <c r="C17494">
        <v>55950</v>
      </c>
      <c r="D17494" t="s">
        <v>22929</v>
      </c>
      <c r="E17494">
        <v>6.5350000000000001</v>
      </c>
    </row>
    <row r="17495" spans="1:5" x14ac:dyDescent="0.15">
      <c r="A17495" t="s">
        <v>22930</v>
      </c>
      <c r="B17495" s="1">
        <v>45485</v>
      </c>
      <c r="C17495">
        <v>55950</v>
      </c>
      <c r="D17495" t="s">
        <v>19549</v>
      </c>
      <c r="E17495">
        <v>5.8780000000000001</v>
      </c>
    </row>
    <row r="17496" spans="1:5" x14ac:dyDescent="0.15">
      <c r="A17496" t="s">
        <v>22931</v>
      </c>
      <c r="B17496" s="1">
        <v>45576</v>
      </c>
      <c r="C17496">
        <v>55950</v>
      </c>
      <c r="D17496" t="s">
        <v>22932</v>
      </c>
      <c r="E17496">
        <v>4.8383000000000003</v>
      </c>
    </row>
    <row r="17497" spans="1:5" x14ac:dyDescent="0.15">
      <c r="A17497" t="s">
        <v>22933</v>
      </c>
      <c r="B17497" s="1">
        <v>45671</v>
      </c>
      <c r="C17497">
        <v>55950</v>
      </c>
      <c r="D17497" t="s">
        <v>22934</v>
      </c>
      <c r="E17497">
        <v>5.6501000000000001</v>
      </c>
    </row>
    <row r="17498" spans="1:5" x14ac:dyDescent="0.15">
      <c r="A17498" t="s">
        <v>22935</v>
      </c>
      <c r="B17498" s="1">
        <v>45758</v>
      </c>
      <c r="C17498">
        <v>55950</v>
      </c>
      <c r="D17498" t="s">
        <v>22936</v>
      </c>
      <c r="E17498">
        <v>6.4329000000000001</v>
      </c>
    </row>
    <row r="17499" spans="1:5" x14ac:dyDescent="0.15">
      <c r="A17499" t="s">
        <v>22937</v>
      </c>
      <c r="B17499" s="1">
        <v>45849</v>
      </c>
      <c r="C17499">
        <v>55950</v>
      </c>
      <c r="D17499" t="s">
        <v>10462</v>
      </c>
      <c r="E17499">
        <v>5.8963000000000001</v>
      </c>
    </row>
    <row r="17500" spans="1:5" x14ac:dyDescent="0.15">
      <c r="A17500" t="s">
        <v>22938</v>
      </c>
      <c r="B17500" s="1">
        <v>45335</v>
      </c>
      <c r="C17500">
        <v>55960</v>
      </c>
      <c r="D17500" t="s">
        <v>18171</v>
      </c>
      <c r="E17500">
        <v>6.2855999999999996</v>
      </c>
    </row>
    <row r="17501" spans="1:5" x14ac:dyDescent="0.15">
      <c r="A17501" t="s">
        <v>22939</v>
      </c>
      <c r="B17501" s="1">
        <v>45426</v>
      </c>
      <c r="C17501">
        <v>55960</v>
      </c>
      <c r="D17501" t="s">
        <v>18173</v>
      </c>
      <c r="E17501">
        <v>6.1441999999999997</v>
      </c>
    </row>
    <row r="17502" spans="1:5" x14ac:dyDescent="0.15">
      <c r="A17502" t="s">
        <v>22940</v>
      </c>
      <c r="B17502" s="1">
        <v>45518</v>
      </c>
      <c r="C17502">
        <v>55960</v>
      </c>
      <c r="D17502" t="s">
        <v>21862</v>
      </c>
      <c r="E17502">
        <v>6.9002999999999997</v>
      </c>
    </row>
    <row r="17503" spans="1:5" x14ac:dyDescent="0.15">
      <c r="A17503" t="s">
        <v>22941</v>
      </c>
      <c r="B17503" s="1">
        <v>45609</v>
      </c>
      <c r="C17503">
        <v>55960</v>
      </c>
      <c r="D17503" t="s">
        <v>21864</v>
      </c>
      <c r="E17503">
        <v>5.4424999999999999</v>
      </c>
    </row>
    <row r="17504" spans="1:5" x14ac:dyDescent="0.15">
      <c r="A17504" t="s">
        <v>22942</v>
      </c>
      <c r="B17504" s="1">
        <v>45700</v>
      </c>
      <c r="C17504">
        <v>55960</v>
      </c>
      <c r="D17504" t="s">
        <v>20241</v>
      </c>
      <c r="E17504">
        <v>5.2312000000000003</v>
      </c>
    </row>
    <row r="17505" spans="1:5" x14ac:dyDescent="0.15">
      <c r="A17505" t="s">
        <v>22943</v>
      </c>
      <c r="B17505" s="1">
        <v>45790</v>
      </c>
      <c r="C17505">
        <v>55960</v>
      </c>
      <c r="D17505" t="s">
        <v>6898</v>
      </c>
      <c r="E17505">
        <v>4.4273999999999996</v>
      </c>
    </row>
    <row r="17506" spans="1:5" x14ac:dyDescent="0.15">
      <c r="A17506" t="s">
        <v>22944</v>
      </c>
      <c r="B17506" s="1">
        <v>45882</v>
      </c>
      <c r="C17506">
        <v>55960</v>
      </c>
      <c r="D17506" t="s">
        <v>13403</v>
      </c>
      <c r="E17506">
        <v>6.2545000000000002</v>
      </c>
    </row>
    <row r="17507" spans="1:5" x14ac:dyDescent="0.15">
      <c r="A17507" t="s">
        <v>22945</v>
      </c>
      <c r="B17507" s="1">
        <v>45335</v>
      </c>
      <c r="C17507">
        <v>55970</v>
      </c>
      <c r="D17507" t="s">
        <v>15415</v>
      </c>
      <c r="E17507">
        <v>6.3061999999999996</v>
      </c>
    </row>
    <row r="17508" spans="1:5" x14ac:dyDescent="0.15">
      <c r="A17508" t="s">
        <v>22946</v>
      </c>
      <c r="B17508" s="1">
        <v>45426</v>
      </c>
      <c r="C17508">
        <v>55970</v>
      </c>
      <c r="D17508" t="s">
        <v>15417</v>
      </c>
      <c r="E17508">
        <v>6.3977000000000004</v>
      </c>
    </row>
    <row r="17509" spans="1:5" x14ac:dyDescent="0.15">
      <c r="A17509" t="s">
        <v>22947</v>
      </c>
      <c r="B17509" s="1">
        <v>45513</v>
      </c>
      <c r="C17509">
        <v>55970</v>
      </c>
      <c r="D17509" t="s">
        <v>11478</v>
      </c>
      <c r="E17509">
        <v>5.7816999999999998</v>
      </c>
    </row>
    <row r="17510" spans="1:5" x14ac:dyDescent="0.15">
      <c r="A17510" t="s">
        <v>22948</v>
      </c>
      <c r="B17510" s="1">
        <v>45608</v>
      </c>
      <c r="C17510">
        <v>55970</v>
      </c>
      <c r="D17510" t="s">
        <v>744</v>
      </c>
      <c r="E17510">
        <v>4.4949000000000003</v>
      </c>
    </row>
    <row r="17511" spans="1:5" x14ac:dyDescent="0.15">
      <c r="A17511" t="s">
        <v>22949</v>
      </c>
      <c r="B17511" s="1">
        <v>45701</v>
      </c>
      <c r="C17511">
        <v>55970</v>
      </c>
      <c r="D17511" t="s">
        <v>1230</v>
      </c>
      <c r="E17511">
        <v>5.0354000000000001</v>
      </c>
    </row>
    <row r="17512" spans="1:5" x14ac:dyDescent="0.15">
      <c r="A17512" t="s">
        <v>22950</v>
      </c>
      <c r="B17512" s="1">
        <v>45790</v>
      </c>
      <c r="C17512">
        <v>55970</v>
      </c>
      <c r="D17512" t="s">
        <v>5341</v>
      </c>
      <c r="E17512">
        <v>5.3478000000000003</v>
      </c>
    </row>
    <row r="17513" spans="1:5" x14ac:dyDescent="0.15">
      <c r="A17513" t="s">
        <v>22951</v>
      </c>
      <c r="B17513" s="1">
        <v>45877</v>
      </c>
      <c r="C17513">
        <v>55970</v>
      </c>
      <c r="D17513" t="s">
        <v>834</v>
      </c>
      <c r="E17513">
        <v>6.2962999999999996</v>
      </c>
    </row>
    <row r="17514" spans="1:5" x14ac:dyDescent="0.15">
      <c r="A17514" t="s">
        <v>22952</v>
      </c>
      <c r="B17514" s="1">
        <v>45336</v>
      </c>
      <c r="C17514">
        <v>55990</v>
      </c>
      <c r="D17514" t="s">
        <v>1835</v>
      </c>
      <c r="E17514">
        <v>6.2172999999999998</v>
      </c>
    </row>
    <row r="17515" spans="1:5" x14ac:dyDescent="0.15">
      <c r="A17515" t="s">
        <v>22953</v>
      </c>
      <c r="B17515" s="1">
        <v>45427</v>
      </c>
      <c r="C17515">
        <v>55990</v>
      </c>
      <c r="D17515" t="s">
        <v>6641</v>
      </c>
      <c r="E17515">
        <v>6.2854999999999999</v>
      </c>
    </row>
    <row r="17516" spans="1:5" x14ac:dyDescent="0.15">
      <c r="A17516" t="s">
        <v>22954</v>
      </c>
      <c r="B17516" s="1">
        <v>45518</v>
      </c>
      <c r="C17516">
        <v>55990</v>
      </c>
      <c r="D17516" t="s">
        <v>4172</v>
      </c>
      <c r="E17516">
        <v>6.1994999999999996</v>
      </c>
    </row>
    <row r="17517" spans="1:5" x14ac:dyDescent="0.15">
      <c r="A17517" t="s">
        <v>22955</v>
      </c>
      <c r="B17517" s="1">
        <v>45609</v>
      </c>
      <c r="C17517">
        <v>55990</v>
      </c>
      <c r="D17517" t="s">
        <v>426</v>
      </c>
      <c r="E17517">
        <v>5.3764000000000003</v>
      </c>
    </row>
    <row r="17518" spans="1:5" x14ac:dyDescent="0.15">
      <c r="A17518" t="s">
        <v>22956</v>
      </c>
      <c r="B17518" s="1">
        <v>45700</v>
      </c>
      <c r="C17518">
        <v>55990</v>
      </c>
      <c r="D17518" t="s">
        <v>881</v>
      </c>
      <c r="E17518">
        <v>5.9451000000000001</v>
      </c>
    </row>
    <row r="17519" spans="1:5" x14ac:dyDescent="0.15">
      <c r="A17519" t="s">
        <v>22957</v>
      </c>
      <c r="B17519" s="1">
        <v>45791</v>
      </c>
      <c r="C17519">
        <v>55990</v>
      </c>
      <c r="D17519" t="s">
        <v>430</v>
      </c>
      <c r="E17519">
        <v>5.3308</v>
      </c>
    </row>
    <row r="17520" spans="1:5" x14ac:dyDescent="0.15">
      <c r="A17520" t="s">
        <v>22958</v>
      </c>
      <c r="B17520" s="1">
        <v>45882</v>
      </c>
      <c r="C17520">
        <v>55990</v>
      </c>
      <c r="D17520" t="s">
        <v>1399</v>
      </c>
      <c r="E17520">
        <v>5.9880000000000004</v>
      </c>
    </row>
    <row r="17521" spans="1:5" x14ac:dyDescent="0.15">
      <c r="A17521" t="s">
        <v>22959</v>
      </c>
      <c r="B17521" s="1">
        <v>44964</v>
      </c>
      <c r="C17521">
        <v>56020</v>
      </c>
      <c r="D17521" t="s">
        <v>959</v>
      </c>
      <c r="E17521">
        <v>6.4798999999999998</v>
      </c>
    </row>
    <row r="17522" spans="1:5" x14ac:dyDescent="0.15">
      <c r="A17522" t="s">
        <v>22960</v>
      </c>
      <c r="B17522" s="1">
        <v>45058</v>
      </c>
      <c r="C17522">
        <v>56020</v>
      </c>
      <c r="D17522" t="s">
        <v>1058</v>
      </c>
      <c r="E17522">
        <v>5.4965000000000002</v>
      </c>
    </row>
    <row r="17523" spans="1:5" x14ac:dyDescent="0.15">
      <c r="A17523" t="s">
        <v>22961</v>
      </c>
      <c r="B17523" s="1">
        <v>45142</v>
      </c>
      <c r="C17523">
        <v>56020</v>
      </c>
      <c r="D17523" t="s">
        <v>57</v>
      </c>
      <c r="E17523">
        <v>5.3162000000000003</v>
      </c>
    </row>
    <row r="17524" spans="1:5" x14ac:dyDescent="0.15">
      <c r="A17524" t="s">
        <v>22962</v>
      </c>
      <c r="B17524" s="1">
        <v>45232</v>
      </c>
      <c r="C17524">
        <v>56020</v>
      </c>
      <c r="D17524" t="s">
        <v>1599</v>
      </c>
      <c r="E17524">
        <v>5.7640000000000002</v>
      </c>
    </row>
    <row r="17525" spans="1:5" x14ac:dyDescent="0.15">
      <c r="A17525" t="s">
        <v>22963</v>
      </c>
      <c r="B17525" s="1">
        <v>45330</v>
      </c>
      <c r="C17525">
        <v>56020</v>
      </c>
      <c r="D17525" t="s">
        <v>803</v>
      </c>
      <c r="E17525">
        <v>6.0579000000000001</v>
      </c>
    </row>
    <row r="17526" spans="1:5" x14ac:dyDescent="0.15">
      <c r="A17526" t="s">
        <v>22964</v>
      </c>
      <c r="B17526" s="1">
        <v>45426</v>
      </c>
      <c r="C17526">
        <v>56020</v>
      </c>
      <c r="D17526" t="s">
        <v>1659</v>
      </c>
      <c r="E17526">
        <v>5.4819000000000004</v>
      </c>
    </row>
    <row r="17527" spans="1:5" x14ac:dyDescent="0.15">
      <c r="A17527" t="s">
        <v>22965</v>
      </c>
      <c r="B17527" s="1">
        <v>45506</v>
      </c>
      <c r="C17527">
        <v>56020</v>
      </c>
      <c r="D17527" t="s">
        <v>562</v>
      </c>
      <c r="E17527">
        <v>5.5012999999999996</v>
      </c>
    </row>
    <row r="17528" spans="1:5" x14ac:dyDescent="0.15">
      <c r="A17528" t="s">
        <v>22966</v>
      </c>
      <c r="B17528" s="1">
        <v>45597</v>
      </c>
      <c r="C17528">
        <v>56020</v>
      </c>
      <c r="D17528" t="s">
        <v>564</v>
      </c>
      <c r="E17528">
        <v>5.1089000000000002</v>
      </c>
    </row>
    <row r="17529" spans="1:5" x14ac:dyDescent="0.15">
      <c r="A17529" t="s">
        <v>22967</v>
      </c>
      <c r="B17529" s="1">
        <v>45695</v>
      </c>
      <c r="C17529">
        <v>56020</v>
      </c>
      <c r="D17529" t="s">
        <v>22968</v>
      </c>
      <c r="E17529">
        <v>5.0354000000000001</v>
      </c>
    </row>
    <row r="17530" spans="1:5" x14ac:dyDescent="0.15">
      <c r="A17530" t="s">
        <v>22969</v>
      </c>
      <c r="B17530" s="1">
        <v>45791</v>
      </c>
      <c r="C17530">
        <v>56020</v>
      </c>
      <c r="D17530" t="s">
        <v>568</v>
      </c>
      <c r="E17530">
        <v>5.1234999999999999</v>
      </c>
    </row>
    <row r="17531" spans="1:5" x14ac:dyDescent="0.15">
      <c r="A17531" t="s">
        <v>22970</v>
      </c>
      <c r="B17531" s="1">
        <v>45875</v>
      </c>
      <c r="C17531">
        <v>56020</v>
      </c>
      <c r="D17531" t="s">
        <v>762</v>
      </c>
      <c r="E17531">
        <v>5</v>
      </c>
    </row>
    <row r="17532" spans="1:5" x14ac:dyDescent="0.15">
      <c r="A17532" t="s">
        <v>22971</v>
      </c>
      <c r="B17532" s="1">
        <v>44865</v>
      </c>
      <c r="C17532">
        <v>56030</v>
      </c>
      <c r="D17532" t="s">
        <v>656</v>
      </c>
      <c r="E17532">
        <v>5.8784000000000001</v>
      </c>
    </row>
    <row r="17533" spans="1:5" x14ac:dyDescent="0.15">
      <c r="A17533" t="s">
        <v>22972</v>
      </c>
      <c r="B17533" s="1">
        <v>45056</v>
      </c>
      <c r="C17533">
        <v>56030</v>
      </c>
      <c r="D17533" t="s">
        <v>1323</v>
      </c>
      <c r="E17533">
        <v>5.3419999999999996</v>
      </c>
    </row>
    <row r="17534" spans="1:5" x14ac:dyDescent="0.15">
      <c r="A17534" t="s">
        <v>22973</v>
      </c>
      <c r="B17534" s="1">
        <v>45138</v>
      </c>
      <c r="C17534">
        <v>56030</v>
      </c>
      <c r="D17534" t="s">
        <v>57</v>
      </c>
      <c r="E17534">
        <v>4.9470000000000001</v>
      </c>
    </row>
    <row r="17535" spans="1:5" x14ac:dyDescent="0.15">
      <c r="A17535" t="s">
        <v>22974</v>
      </c>
      <c r="B17535" s="1">
        <v>45230</v>
      </c>
      <c r="C17535">
        <v>56030</v>
      </c>
      <c r="D17535" t="s">
        <v>59</v>
      </c>
      <c r="E17535">
        <v>6.0209000000000001</v>
      </c>
    </row>
    <row r="17536" spans="1:5" x14ac:dyDescent="0.15">
      <c r="A17536" t="s">
        <v>22975</v>
      </c>
      <c r="B17536" s="1">
        <v>45322</v>
      </c>
      <c r="C17536">
        <v>56030</v>
      </c>
      <c r="D17536" t="s">
        <v>61</v>
      </c>
      <c r="E17536">
        <v>6.7347000000000001</v>
      </c>
    </row>
    <row r="17537" spans="1:5" x14ac:dyDescent="0.15">
      <c r="A17537" t="s">
        <v>22976</v>
      </c>
      <c r="B17537" s="1">
        <v>45422</v>
      </c>
      <c r="C17537">
        <v>56030</v>
      </c>
      <c r="D17537" t="s">
        <v>1194</v>
      </c>
      <c r="E17537">
        <v>5.8853999999999997</v>
      </c>
    </row>
    <row r="17538" spans="1:5" x14ac:dyDescent="0.15">
      <c r="A17538" t="s">
        <v>22977</v>
      </c>
      <c r="B17538" s="1">
        <v>45504</v>
      </c>
      <c r="C17538">
        <v>56030</v>
      </c>
      <c r="D17538" t="s">
        <v>667</v>
      </c>
      <c r="E17538">
        <v>5.9080000000000004</v>
      </c>
    </row>
    <row r="17539" spans="1:5" x14ac:dyDescent="0.15">
      <c r="A17539" t="s">
        <v>22978</v>
      </c>
      <c r="B17539" s="1">
        <v>45595</v>
      </c>
      <c r="C17539">
        <v>56030</v>
      </c>
      <c r="D17539" t="s">
        <v>84</v>
      </c>
      <c r="E17539">
        <v>5.4054000000000002</v>
      </c>
    </row>
    <row r="17540" spans="1:5" x14ac:dyDescent="0.15">
      <c r="A17540" t="s">
        <v>22979</v>
      </c>
      <c r="B17540" s="1">
        <v>45688</v>
      </c>
      <c r="C17540">
        <v>56030</v>
      </c>
      <c r="D17540" t="s">
        <v>735</v>
      </c>
      <c r="E17540">
        <v>6.1342999999999996</v>
      </c>
    </row>
    <row r="17541" spans="1:5" x14ac:dyDescent="0.15">
      <c r="A17541" t="s">
        <v>22980</v>
      </c>
      <c r="B17541" s="1">
        <v>45785</v>
      </c>
      <c r="C17541">
        <v>56030</v>
      </c>
      <c r="D17541" t="s">
        <v>87</v>
      </c>
      <c r="E17541">
        <v>4.5481999999999996</v>
      </c>
    </row>
    <row r="17542" spans="1:5" x14ac:dyDescent="0.15">
      <c r="A17542" t="s">
        <v>22981</v>
      </c>
      <c r="B17542" s="1">
        <v>45869</v>
      </c>
      <c r="C17542">
        <v>56030</v>
      </c>
      <c r="D17542" t="s">
        <v>674</v>
      </c>
      <c r="E17542">
        <v>6.2069000000000001</v>
      </c>
    </row>
    <row r="17543" spans="1:5" x14ac:dyDescent="0.15">
      <c r="A17543" t="s">
        <v>22982</v>
      </c>
      <c r="B17543" s="1">
        <v>44586</v>
      </c>
      <c r="C17543">
        <v>56090</v>
      </c>
      <c r="D17543" t="s">
        <v>45</v>
      </c>
      <c r="E17543">
        <v>6.0141</v>
      </c>
    </row>
    <row r="17544" spans="1:5" x14ac:dyDescent="0.15">
      <c r="A17544" t="s">
        <v>22983</v>
      </c>
      <c r="B17544" s="1">
        <v>44677</v>
      </c>
      <c r="C17544">
        <v>56090</v>
      </c>
      <c r="D17544" t="s">
        <v>1771</v>
      </c>
      <c r="E17544">
        <v>5.4414999999999996</v>
      </c>
    </row>
    <row r="17545" spans="1:5" x14ac:dyDescent="0.15">
      <c r="A17545" t="s">
        <v>22984</v>
      </c>
      <c r="B17545" s="1">
        <v>44768</v>
      </c>
      <c r="C17545">
        <v>56090</v>
      </c>
      <c r="D17545" t="s">
        <v>49</v>
      </c>
      <c r="E17545">
        <v>5.2648999999999999</v>
      </c>
    </row>
    <row r="17546" spans="1:5" x14ac:dyDescent="0.15">
      <c r="A17546" t="s">
        <v>22985</v>
      </c>
      <c r="B17546" s="1">
        <v>44860</v>
      </c>
      <c r="C17546">
        <v>56090</v>
      </c>
      <c r="D17546" t="s">
        <v>656</v>
      </c>
      <c r="E17546">
        <v>4.9798</v>
      </c>
    </row>
    <row r="17547" spans="1:5" x14ac:dyDescent="0.15">
      <c r="A17547" t="s">
        <v>22986</v>
      </c>
      <c r="B17547" s="1">
        <v>44953</v>
      </c>
      <c r="C17547">
        <v>56090</v>
      </c>
      <c r="D17547" t="s">
        <v>658</v>
      </c>
      <c r="E17547">
        <v>4.9794</v>
      </c>
    </row>
    <row r="17548" spans="1:5" x14ac:dyDescent="0.15">
      <c r="A17548" t="s">
        <v>22987</v>
      </c>
      <c r="B17548" s="1">
        <v>45043</v>
      </c>
      <c r="C17548">
        <v>56090</v>
      </c>
      <c r="D17548" t="s">
        <v>1323</v>
      </c>
      <c r="E17548">
        <v>5.3194999999999997</v>
      </c>
    </row>
    <row r="17549" spans="1:5" x14ac:dyDescent="0.15">
      <c r="A17549" t="s">
        <v>22988</v>
      </c>
      <c r="B17549" s="1">
        <v>45133</v>
      </c>
      <c r="C17549">
        <v>56090</v>
      </c>
      <c r="D17549" t="s">
        <v>57</v>
      </c>
      <c r="E17549">
        <v>5.6543000000000001</v>
      </c>
    </row>
    <row r="17550" spans="1:5" x14ac:dyDescent="0.15">
      <c r="A17550" t="s">
        <v>22989</v>
      </c>
      <c r="B17550" s="1">
        <v>45224</v>
      </c>
      <c r="C17550">
        <v>56090</v>
      </c>
      <c r="D17550" t="s">
        <v>59</v>
      </c>
      <c r="E17550">
        <v>5.5164</v>
      </c>
    </row>
    <row r="17551" spans="1:5" x14ac:dyDescent="0.15">
      <c r="A17551" t="s">
        <v>22990</v>
      </c>
      <c r="B17551" s="1">
        <v>45317</v>
      </c>
      <c r="C17551">
        <v>56090</v>
      </c>
      <c r="D17551" t="s">
        <v>61</v>
      </c>
      <c r="E17551">
        <v>5.9489999999999998</v>
      </c>
    </row>
    <row r="17552" spans="1:5" x14ac:dyDescent="0.15">
      <c r="A17552" t="s">
        <v>22991</v>
      </c>
      <c r="B17552" s="1">
        <v>45406</v>
      </c>
      <c r="C17552">
        <v>56090</v>
      </c>
      <c r="D17552" t="s">
        <v>1194</v>
      </c>
      <c r="E17552">
        <v>5.8674999999999997</v>
      </c>
    </row>
    <row r="17553" spans="1:5" x14ac:dyDescent="0.15">
      <c r="A17553" t="s">
        <v>22992</v>
      </c>
      <c r="B17553" s="1">
        <v>45499</v>
      </c>
      <c r="C17553">
        <v>56090</v>
      </c>
      <c r="D17553" t="s">
        <v>667</v>
      </c>
      <c r="E17553">
        <v>4.6397000000000004</v>
      </c>
    </row>
    <row r="17554" spans="1:5" x14ac:dyDescent="0.15">
      <c r="A17554" t="s">
        <v>22993</v>
      </c>
      <c r="B17554" s="1">
        <v>45590</v>
      </c>
      <c r="C17554">
        <v>56090</v>
      </c>
      <c r="D17554" t="s">
        <v>84</v>
      </c>
      <c r="E17554">
        <v>4.0667999999999997</v>
      </c>
    </row>
    <row r="17555" spans="1:5" x14ac:dyDescent="0.15">
      <c r="A17555" t="s">
        <v>22994</v>
      </c>
      <c r="B17555" s="1">
        <v>45685</v>
      </c>
      <c r="C17555">
        <v>56090</v>
      </c>
      <c r="D17555" t="s">
        <v>735</v>
      </c>
      <c r="E17555">
        <v>5.0271999999999997</v>
      </c>
    </row>
    <row r="17556" spans="1:5" x14ac:dyDescent="0.15">
      <c r="A17556" t="s">
        <v>22995</v>
      </c>
      <c r="B17556" s="1">
        <v>45772</v>
      </c>
      <c r="C17556">
        <v>56090</v>
      </c>
      <c r="D17556" t="s">
        <v>87</v>
      </c>
      <c r="E17556">
        <v>4.7451999999999996</v>
      </c>
    </row>
    <row r="17557" spans="1:5" x14ac:dyDescent="0.15">
      <c r="A17557" t="s">
        <v>22996</v>
      </c>
      <c r="B17557" s="1">
        <v>45867</v>
      </c>
      <c r="C17557">
        <v>56090</v>
      </c>
      <c r="D17557" t="s">
        <v>674</v>
      </c>
      <c r="E17557">
        <v>5.4398</v>
      </c>
    </row>
    <row r="17558" spans="1:5" x14ac:dyDescent="0.15">
      <c r="A17558" t="s">
        <v>22997</v>
      </c>
      <c r="B17558" s="1">
        <v>45408</v>
      </c>
      <c r="C17558">
        <v>56120</v>
      </c>
      <c r="D17558" t="s">
        <v>710</v>
      </c>
      <c r="E17558">
        <v>5.6185</v>
      </c>
    </row>
    <row r="17559" spans="1:5" x14ac:dyDescent="0.15">
      <c r="A17559" t="s">
        <v>22998</v>
      </c>
      <c r="B17559" s="1">
        <v>45502</v>
      </c>
      <c r="C17559">
        <v>56120</v>
      </c>
      <c r="D17559" t="s">
        <v>712</v>
      </c>
      <c r="E17559">
        <v>4.4874000000000001</v>
      </c>
    </row>
    <row r="17560" spans="1:5" x14ac:dyDescent="0.15">
      <c r="A17560" t="s">
        <v>22999</v>
      </c>
      <c r="B17560" s="1">
        <v>45594</v>
      </c>
      <c r="C17560">
        <v>56120</v>
      </c>
      <c r="D17560" t="s">
        <v>22</v>
      </c>
      <c r="E17560">
        <v>5.4390999999999998</v>
      </c>
    </row>
    <row r="17561" spans="1:5" x14ac:dyDescent="0.15">
      <c r="A17561" t="s">
        <v>23000</v>
      </c>
      <c r="B17561" s="1">
        <v>45688</v>
      </c>
      <c r="C17561">
        <v>56120</v>
      </c>
      <c r="D17561" t="s">
        <v>808</v>
      </c>
      <c r="E17561">
        <v>3.9352</v>
      </c>
    </row>
    <row r="17562" spans="1:5" x14ac:dyDescent="0.15">
      <c r="A17562" t="s">
        <v>23001</v>
      </c>
      <c r="B17562" s="1">
        <v>45775</v>
      </c>
      <c r="C17562">
        <v>56120</v>
      </c>
      <c r="D17562" t="s">
        <v>568</v>
      </c>
      <c r="E17562">
        <v>4.9356</v>
      </c>
    </row>
    <row r="17563" spans="1:5" x14ac:dyDescent="0.15">
      <c r="A17563" t="s">
        <v>23002</v>
      </c>
      <c r="B17563" s="1">
        <v>45834</v>
      </c>
      <c r="C17563">
        <v>56120</v>
      </c>
      <c r="D17563" t="s">
        <v>23003</v>
      </c>
      <c r="E17563">
        <v>4.9255000000000004</v>
      </c>
    </row>
    <row r="17564" spans="1:5" x14ac:dyDescent="0.15">
      <c r="A17564" t="s">
        <v>23004</v>
      </c>
      <c r="B17564" s="1">
        <v>45866</v>
      </c>
      <c r="C17564">
        <v>56120</v>
      </c>
      <c r="D17564" t="s">
        <v>23005</v>
      </c>
      <c r="E17564">
        <v>4.9965999999999999</v>
      </c>
    </row>
    <row r="17565" spans="1:5" x14ac:dyDescent="0.15">
      <c r="A17565" t="s">
        <v>23006</v>
      </c>
      <c r="B17565" s="1">
        <v>45336</v>
      </c>
      <c r="C17565">
        <v>56160</v>
      </c>
      <c r="D17565" t="s">
        <v>23007</v>
      </c>
      <c r="E17565">
        <v>5.4154999999999998</v>
      </c>
    </row>
    <row r="17566" spans="1:5" x14ac:dyDescent="0.15">
      <c r="A17566" t="s">
        <v>23008</v>
      </c>
      <c r="B17566" s="1">
        <v>45427</v>
      </c>
      <c r="C17566">
        <v>56160</v>
      </c>
      <c r="D17566" t="s">
        <v>23009</v>
      </c>
      <c r="E17566">
        <v>3.9529999999999998</v>
      </c>
    </row>
    <row r="17567" spans="1:5" x14ac:dyDescent="0.15">
      <c r="A17567" t="s">
        <v>23010</v>
      </c>
      <c r="B17567" s="1">
        <v>45518</v>
      </c>
      <c r="C17567">
        <v>56160</v>
      </c>
      <c r="D17567" t="s">
        <v>23011</v>
      </c>
      <c r="E17567">
        <v>3.8443000000000001</v>
      </c>
    </row>
    <row r="17568" spans="1:5" x14ac:dyDescent="0.15">
      <c r="A17568" t="s">
        <v>23012</v>
      </c>
      <c r="B17568" s="1">
        <v>45610</v>
      </c>
      <c r="C17568">
        <v>56160</v>
      </c>
      <c r="D17568" t="s">
        <v>23013</v>
      </c>
      <c r="E17568">
        <v>5.2660999999999998</v>
      </c>
    </row>
    <row r="17569" spans="1:5" x14ac:dyDescent="0.15">
      <c r="A17569" t="s">
        <v>23014</v>
      </c>
      <c r="B17569" s="1">
        <v>45702</v>
      </c>
      <c r="C17569">
        <v>56160</v>
      </c>
      <c r="D17569" t="s">
        <v>23015</v>
      </c>
      <c r="E17569">
        <v>5.4873000000000003</v>
      </c>
    </row>
    <row r="17570" spans="1:5" x14ac:dyDescent="0.15">
      <c r="A17570" t="s">
        <v>23016</v>
      </c>
      <c r="B17570" s="1">
        <v>45792</v>
      </c>
      <c r="C17570">
        <v>56160</v>
      </c>
      <c r="D17570" t="s">
        <v>23017</v>
      </c>
      <c r="E17570">
        <v>5.4467999999999996</v>
      </c>
    </row>
    <row r="17571" spans="1:5" x14ac:dyDescent="0.15">
      <c r="A17571" t="s">
        <v>23018</v>
      </c>
      <c r="B17571" s="1">
        <v>45883</v>
      </c>
      <c r="C17571">
        <v>56160</v>
      </c>
      <c r="D17571" t="s">
        <v>23019</v>
      </c>
      <c r="E17571">
        <v>5.6738999999999997</v>
      </c>
    </row>
    <row r="17572" spans="1:5" x14ac:dyDescent="0.15">
      <c r="A17572" t="s">
        <v>23020</v>
      </c>
      <c r="B17572" s="1">
        <v>45335</v>
      </c>
      <c r="C17572">
        <v>56180</v>
      </c>
      <c r="D17572" t="s">
        <v>31</v>
      </c>
      <c r="E17572">
        <v>6.4328000000000003</v>
      </c>
    </row>
    <row r="17573" spans="1:5" x14ac:dyDescent="0.15">
      <c r="A17573" t="s">
        <v>23021</v>
      </c>
      <c r="B17573" s="1">
        <v>45426</v>
      </c>
      <c r="C17573">
        <v>56180</v>
      </c>
      <c r="D17573" t="s">
        <v>33</v>
      </c>
      <c r="E17573">
        <v>5.5479000000000003</v>
      </c>
    </row>
    <row r="17574" spans="1:5" x14ac:dyDescent="0.15">
      <c r="A17574" t="s">
        <v>23022</v>
      </c>
      <c r="B17574" s="1">
        <v>45517</v>
      </c>
      <c r="C17574">
        <v>56180</v>
      </c>
      <c r="D17574" t="s">
        <v>23023</v>
      </c>
      <c r="E17574">
        <v>5.8585000000000003</v>
      </c>
    </row>
    <row r="17575" spans="1:5" x14ac:dyDescent="0.15">
      <c r="A17575" t="s">
        <v>23024</v>
      </c>
      <c r="B17575" s="1">
        <v>45610</v>
      </c>
      <c r="C17575">
        <v>56180</v>
      </c>
      <c r="D17575" t="s">
        <v>700</v>
      </c>
      <c r="E17575">
        <v>6.5101000000000004</v>
      </c>
    </row>
    <row r="17576" spans="1:5" x14ac:dyDescent="0.15">
      <c r="A17576" t="s">
        <v>23025</v>
      </c>
      <c r="B17576" s="1">
        <v>45702</v>
      </c>
      <c r="C17576">
        <v>56180</v>
      </c>
      <c r="D17576" t="s">
        <v>927</v>
      </c>
      <c r="E17576">
        <v>6.3259999999999996</v>
      </c>
    </row>
    <row r="17577" spans="1:5" x14ac:dyDescent="0.15">
      <c r="A17577" t="s">
        <v>23026</v>
      </c>
      <c r="B17577" s="1">
        <v>45791</v>
      </c>
      <c r="C17577">
        <v>56180</v>
      </c>
      <c r="D17577" t="s">
        <v>3366</v>
      </c>
      <c r="E17577">
        <v>6.1593</v>
      </c>
    </row>
    <row r="17578" spans="1:5" x14ac:dyDescent="0.15">
      <c r="A17578" t="s">
        <v>23027</v>
      </c>
      <c r="B17578" s="1">
        <v>45882</v>
      </c>
      <c r="C17578">
        <v>56180</v>
      </c>
      <c r="D17578" t="s">
        <v>843</v>
      </c>
      <c r="E17578">
        <v>5.8883999999999999</v>
      </c>
    </row>
    <row r="17579" spans="1:5" x14ac:dyDescent="0.15">
      <c r="A17579" t="s">
        <v>23028</v>
      </c>
      <c r="B17579" s="1">
        <v>45336</v>
      </c>
      <c r="C17579">
        <v>56190</v>
      </c>
      <c r="D17579" t="s">
        <v>8150</v>
      </c>
      <c r="E17579">
        <v>5.6246999999999998</v>
      </c>
    </row>
    <row r="17580" spans="1:5" x14ac:dyDescent="0.15">
      <c r="A17580" t="s">
        <v>23029</v>
      </c>
      <c r="B17580" s="1">
        <v>45427</v>
      </c>
      <c r="C17580">
        <v>56190</v>
      </c>
      <c r="D17580" t="s">
        <v>15417</v>
      </c>
      <c r="E17580">
        <v>5.8411999999999997</v>
      </c>
    </row>
    <row r="17581" spans="1:5" x14ac:dyDescent="0.15">
      <c r="A17581" t="s">
        <v>23030</v>
      </c>
      <c r="B17581" s="1">
        <v>45518</v>
      </c>
      <c r="C17581">
        <v>56190</v>
      </c>
      <c r="D17581" t="s">
        <v>11478</v>
      </c>
      <c r="E17581">
        <v>5.2100999999999997</v>
      </c>
    </row>
    <row r="17582" spans="1:5" x14ac:dyDescent="0.15">
      <c r="A17582" t="s">
        <v>23031</v>
      </c>
      <c r="B17582" s="1">
        <v>45610</v>
      </c>
      <c r="C17582">
        <v>56190</v>
      </c>
      <c r="D17582" t="s">
        <v>37</v>
      </c>
      <c r="E17582">
        <v>4.6586999999999996</v>
      </c>
    </row>
    <row r="17583" spans="1:5" x14ac:dyDescent="0.15">
      <c r="A17583" t="s">
        <v>23032</v>
      </c>
      <c r="B17583" s="1">
        <v>45701</v>
      </c>
      <c r="C17583">
        <v>56190</v>
      </c>
      <c r="D17583" t="s">
        <v>3688</v>
      </c>
      <c r="E17583">
        <v>5.7704000000000004</v>
      </c>
    </row>
    <row r="17584" spans="1:5" x14ac:dyDescent="0.15">
      <c r="A17584" t="s">
        <v>23033</v>
      </c>
      <c r="B17584" s="1">
        <v>45792</v>
      </c>
      <c r="C17584">
        <v>56190</v>
      </c>
      <c r="D17584" t="s">
        <v>692</v>
      </c>
      <c r="E17584">
        <v>3.3012000000000001</v>
      </c>
    </row>
    <row r="17585" spans="1:5" x14ac:dyDescent="0.15">
      <c r="A17585" t="s">
        <v>23034</v>
      </c>
      <c r="B17585" s="1">
        <v>45883</v>
      </c>
      <c r="C17585">
        <v>56190</v>
      </c>
      <c r="D17585" t="s">
        <v>694</v>
      </c>
      <c r="E17585">
        <v>5.2354000000000003</v>
      </c>
    </row>
    <row r="17586" spans="1:5" x14ac:dyDescent="0.15">
      <c r="A17586" t="s">
        <v>23035</v>
      </c>
      <c r="B17586" s="1">
        <v>45518</v>
      </c>
      <c r="C17586">
        <v>56210</v>
      </c>
      <c r="D17586" t="s">
        <v>65</v>
      </c>
      <c r="E17586">
        <v>5.2268999999999997</v>
      </c>
    </row>
    <row r="17587" spans="1:5" x14ac:dyDescent="0.15">
      <c r="A17587" t="s">
        <v>23036</v>
      </c>
      <c r="B17587" s="1">
        <v>45610</v>
      </c>
      <c r="C17587">
        <v>56210</v>
      </c>
      <c r="D17587" t="s">
        <v>67</v>
      </c>
      <c r="E17587">
        <v>5.9126000000000003</v>
      </c>
    </row>
    <row r="17588" spans="1:5" x14ac:dyDescent="0.15">
      <c r="A17588" t="s">
        <v>23037</v>
      </c>
      <c r="B17588" s="1">
        <v>45702</v>
      </c>
      <c r="C17588">
        <v>56210</v>
      </c>
      <c r="D17588" t="s">
        <v>69</v>
      </c>
      <c r="E17588">
        <v>5.6295000000000002</v>
      </c>
    </row>
    <row r="17589" spans="1:5" x14ac:dyDescent="0.15">
      <c r="A17589" t="s">
        <v>23038</v>
      </c>
      <c r="B17589" s="1">
        <v>45792</v>
      </c>
      <c r="C17589">
        <v>56210</v>
      </c>
      <c r="D17589" t="s">
        <v>182</v>
      </c>
      <c r="E17589">
        <v>5.992</v>
      </c>
    </row>
    <row r="17590" spans="1:5" x14ac:dyDescent="0.15">
      <c r="A17590" t="s">
        <v>23039</v>
      </c>
      <c r="B17590" s="1">
        <v>45883</v>
      </c>
      <c r="C17590">
        <v>56210</v>
      </c>
      <c r="D17590" t="s">
        <v>89</v>
      </c>
      <c r="E17590">
        <v>5.8827999999999996</v>
      </c>
    </row>
    <row r="17591" spans="1:5" x14ac:dyDescent="0.15">
      <c r="A17591" t="s">
        <v>23040</v>
      </c>
      <c r="B17591" s="1">
        <v>44599</v>
      </c>
      <c r="C17591">
        <v>56310</v>
      </c>
      <c r="D17591" t="s">
        <v>1854</v>
      </c>
      <c r="E17591">
        <v>6.2146999999999997</v>
      </c>
    </row>
    <row r="17592" spans="1:5" x14ac:dyDescent="0.15">
      <c r="A17592" t="s">
        <v>23041</v>
      </c>
      <c r="B17592" s="1">
        <v>44692</v>
      </c>
      <c r="C17592">
        <v>56310</v>
      </c>
      <c r="D17592" t="s">
        <v>4148</v>
      </c>
      <c r="E17592">
        <v>5.8944000000000001</v>
      </c>
    </row>
    <row r="17593" spans="1:5" x14ac:dyDescent="0.15">
      <c r="A17593" t="s">
        <v>23042</v>
      </c>
      <c r="B17593" s="1">
        <v>44781</v>
      </c>
      <c r="C17593">
        <v>56310</v>
      </c>
      <c r="D17593" t="s">
        <v>1628</v>
      </c>
      <c r="E17593">
        <v>4.8517000000000001</v>
      </c>
    </row>
    <row r="17594" spans="1:5" x14ac:dyDescent="0.15">
      <c r="A17594" t="s">
        <v>23043</v>
      </c>
      <c r="B17594" s="1">
        <v>44879</v>
      </c>
      <c r="C17594">
        <v>56310</v>
      </c>
      <c r="D17594" t="s">
        <v>1282</v>
      </c>
      <c r="E17594">
        <v>5.4078999999999997</v>
      </c>
    </row>
    <row r="17595" spans="1:5" x14ac:dyDescent="0.15">
      <c r="A17595" t="s">
        <v>23044</v>
      </c>
      <c r="B17595" s="1">
        <v>44970</v>
      </c>
      <c r="C17595">
        <v>56310</v>
      </c>
      <c r="D17595" t="s">
        <v>900</v>
      </c>
      <c r="E17595">
        <v>5.6395999999999997</v>
      </c>
    </row>
    <row r="17596" spans="1:5" x14ac:dyDescent="0.15">
      <c r="A17596" t="s">
        <v>23045</v>
      </c>
      <c r="B17596" s="1">
        <v>45145</v>
      </c>
      <c r="C17596">
        <v>56310</v>
      </c>
      <c r="D17596" t="s">
        <v>585</v>
      </c>
      <c r="E17596">
        <v>5.2796000000000003</v>
      </c>
    </row>
    <row r="17597" spans="1:5" x14ac:dyDescent="0.15">
      <c r="A17597" t="s">
        <v>23046</v>
      </c>
      <c r="B17597" s="1">
        <v>45240</v>
      </c>
      <c r="C17597">
        <v>56310</v>
      </c>
      <c r="D17597" t="s">
        <v>1287</v>
      </c>
      <c r="E17597">
        <v>5.4611999999999998</v>
      </c>
    </row>
    <row r="17598" spans="1:5" x14ac:dyDescent="0.15">
      <c r="A17598" t="s">
        <v>23047</v>
      </c>
      <c r="B17598" s="1">
        <v>45335</v>
      </c>
      <c r="C17598">
        <v>56310</v>
      </c>
      <c r="D17598" t="s">
        <v>589</v>
      </c>
      <c r="E17598">
        <v>5.5796000000000001</v>
      </c>
    </row>
    <row r="17599" spans="1:5" x14ac:dyDescent="0.15">
      <c r="A17599" t="s">
        <v>23048</v>
      </c>
      <c r="B17599" s="1">
        <v>45422</v>
      </c>
      <c r="C17599">
        <v>56310</v>
      </c>
      <c r="D17599" t="s">
        <v>346</v>
      </c>
      <c r="E17599">
        <v>5.8794000000000004</v>
      </c>
    </row>
    <row r="17600" spans="1:5" x14ac:dyDescent="0.15">
      <c r="A17600" t="s">
        <v>23049</v>
      </c>
      <c r="B17600" s="1">
        <v>45509</v>
      </c>
      <c r="C17600">
        <v>56310</v>
      </c>
      <c r="D17600" t="s">
        <v>940</v>
      </c>
      <c r="E17600">
        <v>4.8384999999999998</v>
      </c>
    </row>
    <row r="17601" spans="1:5" x14ac:dyDescent="0.15">
      <c r="A17601" t="s">
        <v>23050</v>
      </c>
      <c r="B17601" s="1">
        <v>45604</v>
      </c>
      <c r="C17601">
        <v>56310</v>
      </c>
      <c r="D17601" t="s">
        <v>942</v>
      </c>
      <c r="E17601">
        <v>4.5776000000000003</v>
      </c>
    </row>
    <row r="17602" spans="1:5" x14ac:dyDescent="0.15">
      <c r="A17602" t="s">
        <v>23051</v>
      </c>
      <c r="B17602" s="1">
        <v>45700</v>
      </c>
      <c r="C17602">
        <v>56310</v>
      </c>
      <c r="D17602" t="s">
        <v>715</v>
      </c>
      <c r="E17602">
        <v>4.9607999999999999</v>
      </c>
    </row>
    <row r="17603" spans="1:5" x14ac:dyDescent="0.15">
      <c r="A17603" t="s">
        <v>23052</v>
      </c>
      <c r="B17603" s="1">
        <v>45790</v>
      </c>
      <c r="C17603">
        <v>56310</v>
      </c>
      <c r="D17603" t="s">
        <v>354</v>
      </c>
      <c r="E17603">
        <v>5.1609999999999996</v>
      </c>
    </row>
    <row r="17604" spans="1:5" x14ac:dyDescent="0.15">
      <c r="A17604" t="s">
        <v>23053</v>
      </c>
      <c r="B17604" s="1">
        <v>45873</v>
      </c>
      <c r="C17604">
        <v>56310</v>
      </c>
      <c r="D17604" t="s">
        <v>674</v>
      </c>
      <c r="E17604">
        <v>4.657</v>
      </c>
    </row>
    <row r="17605" spans="1:5" x14ac:dyDescent="0.15">
      <c r="A17605" t="s">
        <v>23054</v>
      </c>
      <c r="B17605" s="1">
        <v>45329</v>
      </c>
      <c r="C17605">
        <v>56320</v>
      </c>
      <c r="D17605" t="s">
        <v>1050</v>
      </c>
      <c r="E17605">
        <v>4.2470999999999997</v>
      </c>
    </row>
    <row r="17606" spans="1:5" x14ac:dyDescent="0.15">
      <c r="A17606" t="s">
        <v>23055</v>
      </c>
      <c r="B17606" s="1">
        <v>45425</v>
      </c>
      <c r="C17606">
        <v>56320</v>
      </c>
      <c r="D17606" t="s">
        <v>710</v>
      </c>
      <c r="E17606">
        <v>4.7259000000000002</v>
      </c>
    </row>
    <row r="17607" spans="1:5" x14ac:dyDescent="0.15">
      <c r="A17607" t="s">
        <v>23056</v>
      </c>
      <c r="B17607" s="1">
        <v>45512</v>
      </c>
      <c r="C17607">
        <v>56320</v>
      </c>
      <c r="D17607" t="s">
        <v>712</v>
      </c>
      <c r="E17607">
        <v>5.5289000000000001</v>
      </c>
    </row>
    <row r="17608" spans="1:5" x14ac:dyDescent="0.15">
      <c r="A17608" t="s">
        <v>23057</v>
      </c>
      <c r="B17608" s="1">
        <v>45603</v>
      </c>
      <c r="C17608">
        <v>56320</v>
      </c>
      <c r="D17608" t="s">
        <v>22</v>
      </c>
      <c r="E17608">
        <v>4.7592999999999996</v>
      </c>
    </row>
    <row r="17609" spans="1:5" x14ac:dyDescent="0.15">
      <c r="A17609" t="s">
        <v>23058</v>
      </c>
      <c r="B17609" s="1">
        <v>45603</v>
      </c>
      <c r="C17609">
        <v>56320</v>
      </c>
      <c r="D17609" t="s">
        <v>23059</v>
      </c>
      <c r="E17609">
        <v>4.7196999999999996</v>
      </c>
    </row>
    <row r="17610" spans="1:5" x14ac:dyDescent="0.15">
      <c r="A17610" t="s">
        <v>23060</v>
      </c>
      <c r="B17610" s="1">
        <v>45603</v>
      </c>
      <c r="C17610">
        <v>56320</v>
      </c>
      <c r="D17610" t="s">
        <v>23061</v>
      </c>
      <c r="E17610">
        <v>5.3365</v>
      </c>
    </row>
    <row r="17611" spans="1:5" x14ac:dyDescent="0.15">
      <c r="A17611" t="s">
        <v>23062</v>
      </c>
      <c r="B17611" s="1">
        <v>45694</v>
      </c>
      <c r="C17611">
        <v>56320</v>
      </c>
      <c r="D17611" t="s">
        <v>566</v>
      </c>
      <c r="E17611">
        <v>5.4409000000000001</v>
      </c>
    </row>
    <row r="17612" spans="1:5" x14ac:dyDescent="0.15">
      <c r="A17612" t="s">
        <v>23063</v>
      </c>
      <c r="B17612" s="1">
        <v>45791</v>
      </c>
      <c r="C17612">
        <v>56320</v>
      </c>
      <c r="D17612" t="s">
        <v>568</v>
      </c>
      <c r="E17612">
        <v>4.6501000000000001</v>
      </c>
    </row>
    <row r="17613" spans="1:5" x14ac:dyDescent="0.15">
      <c r="A17613" t="s">
        <v>23064</v>
      </c>
      <c r="B17613" s="1">
        <v>45876</v>
      </c>
      <c r="C17613">
        <v>56320</v>
      </c>
      <c r="D17613" t="s">
        <v>762</v>
      </c>
      <c r="E17613">
        <v>4.2546999999999997</v>
      </c>
    </row>
    <row r="17614" spans="1:5" x14ac:dyDescent="0.15">
      <c r="A17614" t="s">
        <v>23065</v>
      </c>
      <c r="B17614" s="1">
        <v>44967</v>
      </c>
      <c r="C17614">
        <v>56440</v>
      </c>
      <c r="D17614" t="s">
        <v>658</v>
      </c>
      <c r="E17614">
        <v>5.9938000000000002</v>
      </c>
    </row>
    <row r="17615" spans="1:5" x14ac:dyDescent="0.15">
      <c r="A17615" t="s">
        <v>23066</v>
      </c>
      <c r="B17615" s="1">
        <v>45058</v>
      </c>
      <c r="C17615">
        <v>56440</v>
      </c>
      <c r="D17615" t="s">
        <v>1323</v>
      </c>
      <c r="E17615">
        <v>5.0738000000000003</v>
      </c>
    </row>
    <row r="17616" spans="1:5" x14ac:dyDescent="0.15">
      <c r="A17616" t="s">
        <v>23067</v>
      </c>
      <c r="B17616" s="1">
        <v>45148</v>
      </c>
      <c r="C17616">
        <v>56440</v>
      </c>
      <c r="D17616" t="s">
        <v>57</v>
      </c>
      <c r="E17616">
        <v>4.8730000000000002</v>
      </c>
    </row>
    <row r="17617" spans="1:5" x14ac:dyDescent="0.15">
      <c r="A17617" t="s">
        <v>23068</v>
      </c>
      <c r="B17617" s="1">
        <v>45239</v>
      </c>
      <c r="C17617">
        <v>56440</v>
      </c>
      <c r="D17617" t="s">
        <v>2562</v>
      </c>
      <c r="E17617">
        <v>5.8757000000000001</v>
      </c>
    </row>
    <row r="17618" spans="1:5" x14ac:dyDescent="0.15">
      <c r="A17618" t="s">
        <v>23069</v>
      </c>
      <c r="B17618" s="1">
        <v>45330</v>
      </c>
      <c r="C17618">
        <v>56440</v>
      </c>
      <c r="D17618" t="s">
        <v>2564</v>
      </c>
      <c r="E17618">
        <v>5.4756</v>
      </c>
    </row>
    <row r="17619" spans="1:5" x14ac:dyDescent="0.15">
      <c r="A17619" t="s">
        <v>23070</v>
      </c>
      <c r="B17619" s="1">
        <v>45421</v>
      </c>
      <c r="C17619">
        <v>56440</v>
      </c>
      <c r="D17619" t="s">
        <v>969</v>
      </c>
      <c r="E17619">
        <v>4.9218000000000002</v>
      </c>
    </row>
    <row r="17620" spans="1:5" x14ac:dyDescent="0.15">
      <c r="A17620" t="s">
        <v>23071</v>
      </c>
      <c r="B17620" s="1">
        <v>45512</v>
      </c>
      <c r="C17620">
        <v>56440</v>
      </c>
      <c r="D17620" t="s">
        <v>971</v>
      </c>
      <c r="E17620">
        <v>5.0373000000000001</v>
      </c>
    </row>
    <row r="17621" spans="1:5" x14ac:dyDescent="0.15">
      <c r="A17621" t="s">
        <v>23072</v>
      </c>
      <c r="B17621" s="1">
        <v>45604</v>
      </c>
      <c r="C17621">
        <v>56440</v>
      </c>
      <c r="D17621" t="s">
        <v>84</v>
      </c>
      <c r="E17621">
        <v>4.6285999999999996</v>
      </c>
    </row>
    <row r="17622" spans="1:5" x14ac:dyDescent="0.15">
      <c r="A17622" t="s">
        <v>23073</v>
      </c>
      <c r="B17622" s="1">
        <v>45700</v>
      </c>
      <c r="C17622">
        <v>56440</v>
      </c>
      <c r="D17622" t="s">
        <v>6907</v>
      </c>
      <c r="E17622">
        <v>5.1388999999999996</v>
      </c>
    </row>
    <row r="17623" spans="1:5" x14ac:dyDescent="0.15">
      <c r="A17623" t="s">
        <v>23074</v>
      </c>
      <c r="B17623" s="1">
        <v>45790</v>
      </c>
      <c r="C17623">
        <v>56440</v>
      </c>
      <c r="D17623" t="s">
        <v>5015</v>
      </c>
      <c r="E17623">
        <v>4.5993000000000004</v>
      </c>
    </row>
    <row r="17624" spans="1:5" x14ac:dyDescent="0.15">
      <c r="A17624" t="s">
        <v>23075</v>
      </c>
      <c r="B17624" s="1">
        <v>45876</v>
      </c>
      <c r="C17624">
        <v>56440</v>
      </c>
      <c r="D17624" t="s">
        <v>5019</v>
      </c>
      <c r="E17624">
        <v>4.5980999999999996</v>
      </c>
    </row>
    <row r="17625" spans="1:5" x14ac:dyDescent="0.15">
      <c r="A17625" t="s">
        <v>23076</v>
      </c>
      <c r="B17625" s="1">
        <v>44957</v>
      </c>
      <c r="C17625">
        <v>56580</v>
      </c>
      <c r="D17625" t="s">
        <v>658</v>
      </c>
      <c r="E17625">
        <v>4.6428000000000003</v>
      </c>
    </row>
    <row r="17626" spans="1:5" x14ac:dyDescent="0.15">
      <c r="A17626" t="s">
        <v>23077</v>
      </c>
      <c r="B17626" s="1">
        <v>45058</v>
      </c>
      <c r="C17626">
        <v>56580</v>
      </c>
      <c r="D17626" t="s">
        <v>1311</v>
      </c>
      <c r="E17626">
        <v>5.4188999999999998</v>
      </c>
    </row>
    <row r="17627" spans="1:5" x14ac:dyDescent="0.15">
      <c r="A17627" t="s">
        <v>23078</v>
      </c>
      <c r="B17627" s="1">
        <v>45138</v>
      </c>
      <c r="C17627">
        <v>56580</v>
      </c>
      <c r="D17627" t="s">
        <v>1597</v>
      </c>
      <c r="E17627">
        <v>4.3083999999999998</v>
      </c>
    </row>
    <row r="17628" spans="1:5" x14ac:dyDescent="0.15">
      <c r="A17628" t="s">
        <v>23079</v>
      </c>
      <c r="B17628" s="1">
        <v>45243</v>
      </c>
      <c r="C17628">
        <v>56580</v>
      </c>
      <c r="D17628" t="s">
        <v>1459</v>
      </c>
      <c r="E17628">
        <v>3.8578999999999999</v>
      </c>
    </row>
    <row r="17629" spans="1:5" x14ac:dyDescent="0.15">
      <c r="A17629" t="s">
        <v>23080</v>
      </c>
      <c r="B17629" s="1">
        <v>45322</v>
      </c>
      <c r="C17629">
        <v>56580</v>
      </c>
      <c r="D17629" t="s">
        <v>1461</v>
      </c>
      <c r="E17629">
        <v>5.0701000000000001</v>
      </c>
    </row>
    <row r="17630" spans="1:5" x14ac:dyDescent="0.15">
      <c r="A17630" t="s">
        <v>23081</v>
      </c>
      <c r="B17630" s="1">
        <v>45426</v>
      </c>
      <c r="C17630">
        <v>56580</v>
      </c>
      <c r="D17630" t="s">
        <v>346</v>
      </c>
      <c r="E17630">
        <v>4.5518999999999998</v>
      </c>
    </row>
    <row r="17631" spans="1:5" x14ac:dyDescent="0.15">
      <c r="A17631" t="s">
        <v>23082</v>
      </c>
      <c r="B17631" s="1">
        <v>45504</v>
      </c>
      <c r="C17631">
        <v>56580</v>
      </c>
      <c r="D17631" t="s">
        <v>667</v>
      </c>
      <c r="E17631">
        <v>5.5930999999999997</v>
      </c>
    </row>
    <row r="17632" spans="1:5" x14ac:dyDescent="0.15">
      <c r="A17632" t="s">
        <v>23083</v>
      </c>
      <c r="B17632" s="1">
        <v>45607</v>
      </c>
      <c r="C17632">
        <v>56580</v>
      </c>
      <c r="D17632" t="s">
        <v>84</v>
      </c>
      <c r="E17632">
        <v>4.6067999999999998</v>
      </c>
    </row>
    <row r="17633" spans="1:5" x14ac:dyDescent="0.15">
      <c r="A17633" t="s">
        <v>23084</v>
      </c>
      <c r="B17633" s="1">
        <v>45688</v>
      </c>
      <c r="C17633">
        <v>56580</v>
      </c>
      <c r="D17633" t="s">
        <v>735</v>
      </c>
      <c r="E17633">
        <v>5.2191000000000001</v>
      </c>
    </row>
    <row r="17634" spans="1:5" x14ac:dyDescent="0.15">
      <c r="A17634" t="s">
        <v>23085</v>
      </c>
      <c r="B17634" s="1">
        <v>45790</v>
      </c>
      <c r="C17634">
        <v>56580</v>
      </c>
      <c r="D17634" t="s">
        <v>23086</v>
      </c>
      <c r="E17634">
        <v>4.5171999999999999</v>
      </c>
    </row>
    <row r="17635" spans="1:5" x14ac:dyDescent="0.15">
      <c r="A17635" t="s">
        <v>23087</v>
      </c>
      <c r="B17635" s="1">
        <v>45869</v>
      </c>
      <c r="C17635">
        <v>56580</v>
      </c>
      <c r="D17635" t="s">
        <v>1609</v>
      </c>
      <c r="E17635">
        <v>4.9862000000000002</v>
      </c>
    </row>
    <row r="17636" spans="1:5" x14ac:dyDescent="0.15">
      <c r="A17636" t="s">
        <v>23088</v>
      </c>
      <c r="B17636" s="1">
        <v>44953</v>
      </c>
      <c r="C17636">
        <v>56590</v>
      </c>
      <c r="D17636" t="s">
        <v>1632</v>
      </c>
      <c r="E17636">
        <v>5.8856000000000002</v>
      </c>
    </row>
    <row r="17637" spans="1:5" x14ac:dyDescent="0.15">
      <c r="A17637" t="s">
        <v>23089</v>
      </c>
      <c r="B17637" s="1">
        <v>45499</v>
      </c>
      <c r="C17637">
        <v>56590</v>
      </c>
      <c r="D17637" t="s">
        <v>23090</v>
      </c>
      <c r="E17637">
        <v>5.2601000000000004</v>
      </c>
    </row>
    <row r="17638" spans="1:5" x14ac:dyDescent="0.15">
      <c r="A17638" t="s">
        <v>23091</v>
      </c>
      <c r="B17638" s="1">
        <v>45594</v>
      </c>
      <c r="C17638">
        <v>56590</v>
      </c>
      <c r="D17638" t="s">
        <v>23092</v>
      </c>
      <c r="E17638">
        <v>6.2111999999999998</v>
      </c>
    </row>
    <row r="17639" spans="1:5" x14ac:dyDescent="0.15">
      <c r="A17639" t="s">
        <v>23093</v>
      </c>
      <c r="B17639" s="1">
        <v>45687</v>
      </c>
      <c r="C17639">
        <v>56590</v>
      </c>
      <c r="D17639" t="s">
        <v>1647</v>
      </c>
      <c r="E17639">
        <v>6.0340999999999996</v>
      </c>
    </row>
    <row r="17640" spans="1:5" x14ac:dyDescent="0.15">
      <c r="A17640" t="s">
        <v>23094</v>
      </c>
      <c r="B17640" s="1">
        <v>45775</v>
      </c>
      <c r="C17640">
        <v>56590</v>
      </c>
      <c r="D17640" t="s">
        <v>1550</v>
      </c>
      <c r="E17640">
        <v>5.8735999999999997</v>
      </c>
    </row>
    <row r="17641" spans="1:5" x14ac:dyDescent="0.15">
      <c r="A17641" t="s">
        <v>23095</v>
      </c>
      <c r="B17641" s="1">
        <v>45863</v>
      </c>
      <c r="C17641">
        <v>56590</v>
      </c>
      <c r="D17641" t="s">
        <v>23096</v>
      </c>
      <c r="E17641">
        <v>4.1436999999999999</v>
      </c>
    </row>
    <row r="17642" spans="1:5" x14ac:dyDescent="0.15">
      <c r="A17642" t="s">
        <v>23097</v>
      </c>
      <c r="B17642" s="1">
        <v>44966</v>
      </c>
      <c r="C17642">
        <v>56600</v>
      </c>
      <c r="D17642" t="s">
        <v>1977</v>
      </c>
      <c r="E17642">
        <v>4.6703000000000001</v>
      </c>
    </row>
    <row r="17643" spans="1:5" x14ac:dyDescent="0.15">
      <c r="A17643" t="s">
        <v>23098</v>
      </c>
      <c r="B17643" s="1">
        <v>45056</v>
      </c>
      <c r="C17643">
        <v>56600</v>
      </c>
      <c r="D17643" t="s">
        <v>3891</v>
      </c>
      <c r="E17643">
        <v>4.9433999999999996</v>
      </c>
    </row>
    <row r="17644" spans="1:5" x14ac:dyDescent="0.15">
      <c r="A17644" t="s">
        <v>23099</v>
      </c>
      <c r="B17644" s="1">
        <v>45145</v>
      </c>
      <c r="C17644">
        <v>56600</v>
      </c>
      <c r="D17644" t="s">
        <v>1635</v>
      </c>
      <c r="E17644">
        <v>4.2685000000000004</v>
      </c>
    </row>
    <row r="17645" spans="1:5" x14ac:dyDescent="0.15">
      <c r="A17645" t="s">
        <v>23100</v>
      </c>
      <c r="B17645" s="1">
        <v>45238</v>
      </c>
      <c r="C17645">
        <v>56600</v>
      </c>
      <c r="D17645" t="s">
        <v>1981</v>
      </c>
      <c r="E17645">
        <v>5.4919000000000002</v>
      </c>
    </row>
    <row r="17646" spans="1:5" x14ac:dyDescent="0.15">
      <c r="A17646" t="s">
        <v>23101</v>
      </c>
      <c r="B17646" s="1">
        <v>45330</v>
      </c>
      <c r="C17646">
        <v>56600</v>
      </c>
      <c r="D17646" t="s">
        <v>1050</v>
      </c>
      <c r="E17646">
        <v>4.0187999999999997</v>
      </c>
    </row>
    <row r="17647" spans="1:5" x14ac:dyDescent="0.15">
      <c r="A17647" t="s">
        <v>23102</v>
      </c>
      <c r="B17647" s="1">
        <v>45421</v>
      </c>
      <c r="C17647">
        <v>56600</v>
      </c>
      <c r="D17647" t="s">
        <v>710</v>
      </c>
      <c r="E17647">
        <v>5.1940999999999997</v>
      </c>
    </row>
    <row r="17648" spans="1:5" x14ac:dyDescent="0.15">
      <c r="A17648" t="s">
        <v>23103</v>
      </c>
      <c r="B17648" s="1">
        <v>45510</v>
      </c>
      <c r="C17648">
        <v>56600</v>
      </c>
      <c r="D17648" t="s">
        <v>2026</v>
      </c>
      <c r="E17648">
        <v>5.7850999999999999</v>
      </c>
    </row>
    <row r="17649" spans="1:5" x14ac:dyDescent="0.15">
      <c r="A17649" t="s">
        <v>23104</v>
      </c>
      <c r="B17649" s="1">
        <v>45603</v>
      </c>
      <c r="C17649">
        <v>56600</v>
      </c>
      <c r="D17649" t="s">
        <v>22</v>
      </c>
      <c r="E17649">
        <v>5.3727</v>
      </c>
    </row>
    <row r="17650" spans="1:5" x14ac:dyDescent="0.15">
      <c r="A17650" t="s">
        <v>23105</v>
      </c>
      <c r="B17650" s="1">
        <v>45695</v>
      </c>
      <c r="C17650">
        <v>56600</v>
      </c>
      <c r="D17650" t="s">
        <v>2253</v>
      </c>
      <c r="E17650">
        <v>5.0019999999999998</v>
      </c>
    </row>
    <row r="17651" spans="1:5" x14ac:dyDescent="0.15">
      <c r="A17651" t="s">
        <v>23106</v>
      </c>
      <c r="B17651" s="1">
        <v>45789</v>
      </c>
      <c r="C17651">
        <v>56600</v>
      </c>
      <c r="D17651" t="s">
        <v>568</v>
      </c>
      <c r="E17651">
        <v>5.1763000000000003</v>
      </c>
    </row>
    <row r="17652" spans="1:5" x14ac:dyDescent="0.15">
      <c r="A17652" t="s">
        <v>23107</v>
      </c>
      <c r="B17652" s="1">
        <v>45876</v>
      </c>
      <c r="C17652">
        <v>56600</v>
      </c>
      <c r="D17652" t="s">
        <v>762</v>
      </c>
      <c r="E17652">
        <v>4.7104999999999997</v>
      </c>
    </row>
    <row r="17653" spans="1:5" x14ac:dyDescent="0.15">
      <c r="A17653" t="s">
        <v>23108</v>
      </c>
      <c r="B17653" s="1">
        <v>44963</v>
      </c>
      <c r="C17653">
        <v>56950</v>
      </c>
      <c r="D17653" t="s">
        <v>795</v>
      </c>
      <c r="E17653">
        <v>5.6962999999999999</v>
      </c>
    </row>
    <row r="17654" spans="1:5" x14ac:dyDescent="0.15">
      <c r="A17654" t="s">
        <v>23109</v>
      </c>
      <c r="B17654" s="1">
        <v>45061</v>
      </c>
      <c r="C17654">
        <v>56950</v>
      </c>
      <c r="D17654" t="s">
        <v>1595</v>
      </c>
      <c r="E17654">
        <v>4.6764999999999999</v>
      </c>
    </row>
    <row r="17655" spans="1:5" x14ac:dyDescent="0.15">
      <c r="A17655" t="s">
        <v>23110</v>
      </c>
      <c r="B17655" s="1">
        <v>45145</v>
      </c>
      <c r="C17655">
        <v>56950</v>
      </c>
      <c r="D17655" t="s">
        <v>1597</v>
      </c>
      <c r="E17655">
        <v>5.3204000000000002</v>
      </c>
    </row>
    <row r="17656" spans="1:5" x14ac:dyDescent="0.15">
      <c r="A17656" t="s">
        <v>23111</v>
      </c>
      <c r="B17656" s="1">
        <v>45243</v>
      </c>
      <c r="C17656">
        <v>56950</v>
      </c>
      <c r="D17656" t="s">
        <v>801</v>
      </c>
      <c r="E17656">
        <v>4.6044999999999998</v>
      </c>
    </row>
    <row r="17657" spans="1:5" x14ac:dyDescent="0.15">
      <c r="A17657" t="s">
        <v>23112</v>
      </c>
      <c r="B17657" s="1">
        <v>45335</v>
      </c>
      <c r="C17657">
        <v>56950</v>
      </c>
      <c r="D17657" t="s">
        <v>803</v>
      </c>
      <c r="E17657">
        <v>5.3052000000000001</v>
      </c>
    </row>
    <row r="17658" spans="1:5" x14ac:dyDescent="0.15">
      <c r="A17658" t="s">
        <v>23113</v>
      </c>
      <c r="B17658" s="1">
        <v>45427</v>
      </c>
      <c r="C17658">
        <v>56950</v>
      </c>
      <c r="D17658" t="s">
        <v>1659</v>
      </c>
      <c r="E17658">
        <v>4.2161</v>
      </c>
    </row>
    <row r="17659" spans="1:5" x14ac:dyDescent="0.15">
      <c r="A17659" t="s">
        <v>23114</v>
      </c>
      <c r="B17659" s="1">
        <v>45512</v>
      </c>
      <c r="C17659">
        <v>56950</v>
      </c>
      <c r="D17659" t="s">
        <v>712</v>
      </c>
      <c r="E17659">
        <v>4.7446000000000002</v>
      </c>
    </row>
    <row r="17660" spans="1:5" x14ac:dyDescent="0.15">
      <c r="A17660" t="s">
        <v>23115</v>
      </c>
      <c r="B17660" s="1">
        <v>45607</v>
      </c>
      <c r="C17660">
        <v>56950</v>
      </c>
      <c r="D17660" t="s">
        <v>22</v>
      </c>
      <c r="E17660">
        <v>4.5484</v>
      </c>
    </row>
    <row r="17661" spans="1:5" x14ac:dyDescent="0.15">
      <c r="A17661" t="s">
        <v>23116</v>
      </c>
      <c r="B17661" s="1">
        <v>45700</v>
      </c>
      <c r="C17661">
        <v>56950</v>
      </c>
      <c r="D17661" t="s">
        <v>808</v>
      </c>
      <c r="E17661">
        <v>5.0130999999999997</v>
      </c>
    </row>
    <row r="17662" spans="1:5" x14ac:dyDescent="0.15">
      <c r="A17662" t="s">
        <v>23117</v>
      </c>
      <c r="B17662" s="1">
        <v>45792</v>
      </c>
      <c r="C17662">
        <v>56950</v>
      </c>
      <c r="D17662" t="s">
        <v>568</v>
      </c>
      <c r="E17662">
        <v>5.0307000000000004</v>
      </c>
    </row>
    <row r="17663" spans="1:5" x14ac:dyDescent="0.15">
      <c r="A17663" t="s">
        <v>23118</v>
      </c>
      <c r="B17663" s="1">
        <v>45882</v>
      </c>
      <c r="C17663">
        <v>56950</v>
      </c>
      <c r="D17663" t="s">
        <v>762</v>
      </c>
      <c r="E17663">
        <v>5.0007000000000001</v>
      </c>
    </row>
    <row r="17664" spans="1:5" x14ac:dyDescent="0.15">
      <c r="A17664" t="s">
        <v>23119</v>
      </c>
      <c r="B17664" s="1">
        <v>44594</v>
      </c>
      <c r="C17664">
        <v>56970</v>
      </c>
      <c r="D17664" t="s">
        <v>1306</v>
      </c>
      <c r="E17664">
        <v>5.5201000000000002</v>
      </c>
    </row>
    <row r="17665" spans="1:5" x14ac:dyDescent="0.15">
      <c r="A17665" t="s">
        <v>23120</v>
      </c>
      <c r="B17665" s="1">
        <v>44694</v>
      </c>
      <c r="C17665">
        <v>56970</v>
      </c>
      <c r="D17665" t="s">
        <v>4148</v>
      </c>
      <c r="E17665">
        <v>5.4935</v>
      </c>
    </row>
    <row r="17666" spans="1:5" x14ac:dyDescent="0.15">
      <c r="A17666" t="s">
        <v>23121</v>
      </c>
      <c r="B17666" s="1">
        <v>44775</v>
      </c>
      <c r="C17666">
        <v>56970</v>
      </c>
      <c r="D17666" t="s">
        <v>575</v>
      </c>
      <c r="E17666">
        <v>4.8113000000000001</v>
      </c>
    </row>
    <row r="17667" spans="1:5" x14ac:dyDescent="0.15">
      <c r="A17667" t="s">
        <v>23122</v>
      </c>
      <c r="B17667" s="1">
        <v>44867</v>
      </c>
      <c r="C17667">
        <v>56970</v>
      </c>
      <c r="D17667" t="s">
        <v>1282</v>
      </c>
      <c r="E17667">
        <v>4.9917999999999996</v>
      </c>
    </row>
    <row r="17668" spans="1:5" x14ac:dyDescent="0.15">
      <c r="A17668" t="s">
        <v>23123</v>
      </c>
      <c r="B17668" s="1">
        <v>44959</v>
      </c>
      <c r="C17668">
        <v>56970</v>
      </c>
      <c r="D17668" t="s">
        <v>900</v>
      </c>
      <c r="E17668">
        <v>5.0624000000000002</v>
      </c>
    </row>
    <row r="17669" spans="1:5" x14ac:dyDescent="0.15">
      <c r="A17669" t="s">
        <v>23124</v>
      </c>
      <c r="B17669" s="1">
        <v>45057</v>
      </c>
      <c r="C17669">
        <v>56970</v>
      </c>
      <c r="D17669" t="s">
        <v>1311</v>
      </c>
      <c r="E17669">
        <v>4.8814000000000002</v>
      </c>
    </row>
    <row r="17670" spans="1:5" x14ac:dyDescent="0.15">
      <c r="A17670" t="s">
        <v>23125</v>
      </c>
      <c r="B17670" s="1">
        <v>45140</v>
      </c>
      <c r="C17670">
        <v>56970</v>
      </c>
      <c r="D17670" t="s">
        <v>585</v>
      </c>
      <c r="E17670">
        <v>5.7784000000000004</v>
      </c>
    </row>
    <row r="17671" spans="1:5" x14ac:dyDescent="0.15">
      <c r="A17671" t="s">
        <v>23126</v>
      </c>
      <c r="B17671" s="1">
        <v>45232</v>
      </c>
      <c r="C17671">
        <v>56970</v>
      </c>
      <c r="D17671" t="s">
        <v>1287</v>
      </c>
      <c r="E17671">
        <v>5.0163000000000002</v>
      </c>
    </row>
    <row r="17672" spans="1:5" x14ac:dyDescent="0.15">
      <c r="A17672" t="s">
        <v>23127</v>
      </c>
      <c r="B17672" s="1">
        <v>45324</v>
      </c>
      <c r="C17672">
        <v>56970</v>
      </c>
      <c r="D17672" t="s">
        <v>589</v>
      </c>
      <c r="E17672">
        <v>5.9192999999999998</v>
      </c>
    </row>
    <row r="17673" spans="1:5" x14ac:dyDescent="0.15">
      <c r="A17673" t="s">
        <v>23128</v>
      </c>
      <c r="B17673" s="1">
        <v>45425</v>
      </c>
      <c r="C17673">
        <v>56970</v>
      </c>
      <c r="D17673" t="s">
        <v>346</v>
      </c>
      <c r="E17673">
        <v>4.8470000000000004</v>
      </c>
    </row>
    <row r="17674" spans="1:5" x14ac:dyDescent="0.15">
      <c r="A17674" t="s">
        <v>23129</v>
      </c>
      <c r="B17674" s="1">
        <v>45506</v>
      </c>
      <c r="C17674">
        <v>56970</v>
      </c>
      <c r="D17674" t="s">
        <v>1465</v>
      </c>
      <c r="E17674">
        <v>4.9775999999999998</v>
      </c>
    </row>
    <row r="17675" spans="1:5" x14ac:dyDescent="0.15">
      <c r="A17675" t="s">
        <v>23130</v>
      </c>
      <c r="B17675" s="1">
        <v>45601</v>
      </c>
      <c r="C17675">
        <v>56970</v>
      </c>
      <c r="D17675" t="s">
        <v>777</v>
      </c>
      <c r="E17675">
        <v>4.0171999999999999</v>
      </c>
    </row>
    <row r="17676" spans="1:5" x14ac:dyDescent="0.15">
      <c r="A17676" t="s">
        <v>23131</v>
      </c>
      <c r="B17676" s="1">
        <v>45692</v>
      </c>
      <c r="C17676">
        <v>56970</v>
      </c>
      <c r="D17676" t="s">
        <v>1469</v>
      </c>
      <c r="E17676">
        <v>4.5106000000000002</v>
      </c>
    </row>
    <row r="17677" spans="1:5" x14ac:dyDescent="0.15">
      <c r="A17677" t="s">
        <v>23132</v>
      </c>
      <c r="B17677" s="1">
        <v>45790</v>
      </c>
      <c r="C17677">
        <v>56970</v>
      </c>
      <c r="D17677" t="s">
        <v>354</v>
      </c>
      <c r="E17677">
        <v>4.4542000000000002</v>
      </c>
    </row>
    <row r="17678" spans="1:5" x14ac:dyDescent="0.15">
      <c r="A17678" t="s">
        <v>23133</v>
      </c>
      <c r="B17678" s="1">
        <v>45873</v>
      </c>
      <c r="C17678">
        <v>56970</v>
      </c>
      <c r="D17678" t="s">
        <v>1552</v>
      </c>
      <c r="E17678">
        <v>6.2849000000000004</v>
      </c>
    </row>
    <row r="17679" spans="1:5" x14ac:dyDescent="0.15">
      <c r="A17679" t="s">
        <v>23134</v>
      </c>
      <c r="B17679" s="1">
        <v>45058</v>
      </c>
      <c r="C17679">
        <v>56980</v>
      </c>
      <c r="D17679" t="s">
        <v>458</v>
      </c>
      <c r="E17679">
        <v>5.5564999999999998</v>
      </c>
    </row>
    <row r="17680" spans="1:5" x14ac:dyDescent="0.15">
      <c r="A17680" t="s">
        <v>23135</v>
      </c>
      <c r="B17680" s="1">
        <v>45148</v>
      </c>
      <c r="C17680">
        <v>56980</v>
      </c>
      <c r="D17680" t="s">
        <v>460</v>
      </c>
      <c r="E17680">
        <v>5.3250999999999999</v>
      </c>
    </row>
    <row r="17681" spans="1:5" x14ac:dyDescent="0.15">
      <c r="A17681" t="s">
        <v>23136</v>
      </c>
      <c r="B17681" s="1">
        <v>45236</v>
      </c>
      <c r="C17681">
        <v>56980</v>
      </c>
      <c r="D17681" t="s">
        <v>462</v>
      </c>
      <c r="E17681">
        <v>5.2809999999999997</v>
      </c>
    </row>
    <row r="17682" spans="1:5" x14ac:dyDescent="0.15">
      <c r="A17682" t="s">
        <v>23137</v>
      </c>
      <c r="B17682" s="1">
        <v>45331</v>
      </c>
      <c r="C17682">
        <v>56980</v>
      </c>
      <c r="D17682" t="s">
        <v>464</v>
      </c>
      <c r="E17682">
        <v>5.4257999999999997</v>
      </c>
    </row>
    <row r="17683" spans="1:5" x14ac:dyDescent="0.15">
      <c r="A17683" t="s">
        <v>23138</v>
      </c>
      <c r="B17683" s="1">
        <v>45427</v>
      </c>
      <c r="C17683">
        <v>56980</v>
      </c>
      <c r="D17683" t="s">
        <v>211</v>
      </c>
      <c r="E17683">
        <v>5.8738999999999999</v>
      </c>
    </row>
    <row r="17684" spans="1:5" x14ac:dyDescent="0.15">
      <c r="A17684" t="s">
        <v>23139</v>
      </c>
      <c r="B17684" s="1">
        <v>45513</v>
      </c>
      <c r="C17684">
        <v>56980</v>
      </c>
      <c r="D17684" t="s">
        <v>213</v>
      </c>
      <c r="E17684">
        <v>5.1539999999999999</v>
      </c>
    </row>
    <row r="17685" spans="1:5" x14ac:dyDescent="0.15">
      <c r="A17685" t="s">
        <v>23140</v>
      </c>
      <c r="B17685" s="1">
        <v>45609</v>
      </c>
      <c r="C17685">
        <v>56980</v>
      </c>
      <c r="D17685" t="s">
        <v>1257</v>
      </c>
      <c r="E17685">
        <v>4.4462000000000002</v>
      </c>
    </row>
    <row r="17686" spans="1:5" x14ac:dyDescent="0.15">
      <c r="A17686" t="s">
        <v>23141</v>
      </c>
      <c r="B17686" s="1">
        <v>45701</v>
      </c>
      <c r="C17686">
        <v>56980</v>
      </c>
      <c r="D17686" t="s">
        <v>7209</v>
      </c>
      <c r="E17686">
        <v>4.5209000000000001</v>
      </c>
    </row>
    <row r="17687" spans="1:5" x14ac:dyDescent="0.15">
      <c r="A17687" t="s">
        <v>23142</v>
      </c>
      <c r="B17687" s="1">
        <v>45790</v>
      </c>
      <c r="C17687">
        <v>56980</v>
      </c>
      <c r="D17687" t="s">
        <v>7211</v>
      </c>
      <c r="E17687">
        <v>4.3619000000000003</v>
      </c>
    </row>
    <row r="17688" spans="1:5" x14ac:dyDescent="0.15">
      <c r="A17688" t="s">
        <v>23143</v>
      </c>
      <c r="B17688" s="1">
        <v>45882</v>
      </c>
      <c r="C17688">
        <v>56980</v>
      </c>
      <c r="D17688" t="s">
        <v>863</v>
      </c>
      <c r="E17688">
        <v>5.2705000000000002</v>
      </c>
    </row>
    <row r="17689" spans="1:5" x14ac:dyDescent="0.15">
      <c r="A17689" t="s">
        <v>23144</v>
      </c>
      <c r="B17689" s="1">
        <v>45513</v>
      </c>
      <c r="C17689">
        <v>56990</v>
      </c>
      <c r="D17689" t="s">
        <v>1043</v>
      </c>
      <c r="E17689">
        <v>6.1261000000000001</v>
      </c>
    </row>
    <row r="17690" spans="1:5" x14ac:dyDescent="0.15">
      <c r="A17690" t="s">
        <v>23145</v>
      </c>
      <c r="B17690" s="1">
        <v>45610</v>
      </c>
      <c r="C17690">
        <v>56990</v>
      </c>
      <c r="D17690" t="s">
        <v>519</v>
      </c>
      <c r="E17690">
        <v>5.7904</v>
      </c>
    </row>
    <row r="17691" spans="1:5" x14ac:dyDescent="0.15">
      <c r="A17691" t="s">
        <v>23146</v>
      </c>
      <c r="B17691" s="1">
        <v>45702</v>
      </c>
      <c r="C17691">
        <v>56990</v>
      </c>
      <c r="D17691" t="s">
        <v>521</v>
      </c>
      <c r="E17691">
        <v>5.6731999999999996</v>
      </c>
    </row>
    <row r="17692" spans="1:5" x14ac:dyDescent="0.15">
      <c r="A17692" t="s">
        <v>23147</v>
      </c>
      <c r="B17692" s="1">
        <v>45792</v>
      </c>
      <c r="C17692">
        <v>56990</v>
      </c>
      <c r="D17692" t="s">
        <v>3366</v>
      </c>
      <c r="E17692">
        <v>6.2142999999999997</v>
      </c>
    </row>
    <row r="17693" spans="1:5" x14ac:dyDescent="0.15">
      <c r="A17693" t="s">
        <v>23148</v>
      </c>
      <c r="B17693" s="1">
        <v>45877</v>
      </c>
      <c r="C17693">
        <v>56990</v>
      </c>
      <c r="D17693" t="s">
        <v>843</v>
      </c>
      <c r="E17693">
        <v>5.3185000000000002</v>
      </c>
    </row>
    <row r="17694" spans="1:5" x14ac:dyDescent="0.15">
      <c r="A17694" t="s">
        <v>23149</v>
      </c>
      <c r="B17694" s="1">
        <v>44592</v>
      </c>
      <c r="C17694">
        <v>57020</v>
      </c>
      <c r="D17694" t="s">
        <v>787</v>
      </c>
      <c r="E17694">
        <v>5.4911000000000003</v>
      </c>
    </row>
    <row r="17695" spans="1:5" x14ac:dyDescent="0.15">
      <c r="A17695" t="s">
        <v>23150</v>
      </c>
      <c r="B17695" s="1">
        <v>45322</v>
      </c>
      <c r="C17695">
        <v>57020</v>
      </c>
      <c r="D17695" t="s">
        <v>803</v>
      </c>
      <c r="E17695">
        <v>5.5807000000000002</v>
      </c>
    </row>
    <row r="17696" spans="1:5" x14ac:dyDescent="0.15">
      <c r="A17696" t="s">
        <v>23151</v>
      </c>
      <c r="B17696" s="1">
        <v>45426</v>
      </c>
      <c r="C17696">
        <v>57020</v>
      </c>
      <c r="D17696" t="s">
        <v>560</v>
      </c>
      <c r="E17696">
        <v>5.6323999999999996</v>
      </c>
    </row>
    <row r="17697" spans="1:5" x14ac:dyDescent="0.15">
      <c r="A17697" t="s">
        <v>23152</v>
      </c>
      <c r="B17697" s="1">
        <v>45513</v>
      </c>
      <c r="C17697">
        <v>57020</v>
      </c>
      <c r="D17697" t="s">
        <v>562</v>
      </c>
      <c r="E17697">
        <v>5.2994000000000003</v>
      </c>
    </row>
    <row r="17698" spans="1:5" x14ac:dyDescent="0.15">
      <c r="A17698" t="s">
        <v>23153</v>
      </c>
      <c r="B17698" s="1">
        <v>45610</v>
      </c>
      <c r="C17698">
        <v>57020</v>
      </c>
      <c r="D17698" t="s">
        <v>564</v>
      </c>
      <c r="E17698">
        <v>5.4976000000000003</v>
      </c>
    </row>
    <row r="17699" spans="1:5" x14ac:dyDescent="0.15">
      <c r="A17699" t="s">
        <v>23154</v>
      </c>
      <c r="B17699" s="1">
        <v>45695</v>
      </c>
      <c r="C17699">
        <v>57020</v>
      </c>
      <c r="D17699" t="s">
        <v>566</v>
      </c>
      <c r="E17699">
        <v>5.6745999999999999</v>
      </c>
    </row>
    <row r="17700" spans="1:5" x14ac:dyDescent="0.15">
      <c r="A17700" t="s">
        <v>23155</v>
      </c>
      <c r="B17700" s="1">
        <v>45791</v>
      </c>
      <c r="C17700">
        <v>57020</v>
      </c>
      <c r="D17700" t="s">
        <v>568</v>
      </c>
      <c r="E17700">
        <v>5.4832999999999998</v>
      </c>
    </row>
    <row r="17701" spans="1:5" x14ac:dyDescent="0.15">
      <c r="A17701" t="s">
        <v>23156</v>
      </c>
      <c r="B17701" s="1">
        <v>45877</v>
      </c>
      <c r="C17701">
        <v>57020</v>
      </c>
      <c r="D17701" t="s">
        <v>762</v>
      </c>
      <c r="E17701">
        <v>5.4276999999999997</v>
      </c>
    </row>
    <row r="17702" spans="1:5" x14ac:dyDescent="0.15">
      <c r="A17702" t="s">
        <v>23157</v>
      </c>
      <c r="B17702" s="1">
        <v>45504</v>
      </c>
      <c r="C17702">
        <v>57030</v>
      </c>
      <c r="D17702" t="s">
        <v>13408</v>
      </c>
      <c r="E17702">
        <v>5.5183999999999997</v>
      </c>
    </row>
    <row r="17703" spans="1:5" x14ac:dyDescent="0.15">
      <c r="A17703" t="s">
        <v>23158</v>
      </c>
      <c r="B17703" s="1">
        <v>45596</v>
      </c>
      <c r="C17703">
        <v>57030</v>
      </c>
      <c r="D17703" t="s">
        <v>23159</v>
      </c>
      <c r="E17703">
        <v>6.4623999999999997</v>
      </c>
    </row>
    <row r="17704" spans="1:5" x14ac:dyDescent="0.15">
      <c r="A17704" t="s">
        <v>23160</v>
      </c>
      <c r="B17704" s="1">
        <v>45688</v>
      </c>
      <c r="C17704">
        <v>57030</v>
      </c>
      <c r="D17704" t="s">
        <v>69</v>
      </c>
      <c r="E17704">
        <v>6.2229999999999999</v>
      </c>
    </row>
    <row r="17705" spans="1:5" x14ac:dyDescent="0.15">
      <c r="A17705" t="s">
        <v>23161</v>
      </c>
      <c r="B17705" s="1">
        <v>45792</v>
      </c>
      <c r="C17705">
        <v>57030</v>
      </c>
      <c r="D17705" t="s">
        <v>13116</v>
      </c>
      <c r="E17705">
        <v>5.5692000000000004</v>
      </c>
    </row>
    <row r="17706" spans="1:5" x14ac:dyDescent="0.15">
      <c r="A17706" t="s">
        <v>23162</v>
      </c>
      <c r="B17706" s="1">
        <v>45869</v>
      </c>
      <c r="C17706">
        <v>57030</v>
      </c>
      <c r="D17706" t="s">
        <v>23163</v>
      </c>
      <c r="E17706">
        <v>6.6578999999999997</v>
      </c>
    </row>
    <row r="17707" spans="1:5" x14ac:dyDescent="0.15">
      <c r="A17707" t="s">
        <v>23164</v>
      </c>
      <c r="B17707" s="1">
        <v>44876</v>
      </c>
      <c r="C17707">
        <v>57040</v>
      </c>
      <c r="D17707" t="s">
        <v>23165</v>
      </c>
      <c r="E17707">
        <v>6.4744999999999999</v>
      </c>
    </row>
    <row r="17708" spans="1:5" x14ac:dyDescent="0.15">
      <c r="A17708" t="s">
        <v>23166</v>
      </c>
      <c r="B17708" s="1">
        <v>44971</v>
      </c>
      <c r="C17708">
        <v>57040</v>
      </c>
      <c r="D17708" t="s">
        <v>8498</v>
      </c>
      <c r="E17708">
        <v>5.7683999999999997</v>
      </c>
    </row>
    <row r="17709" spans="1:5" x14ac:dyDescent="0.15">
      <c r="A17709" t="s">
        <v>23167</v>
      </c>
      <c r="B17709" s="1">
        <v>45518</v>
      </c>
      <c r="C17709">
        <v>57040</v>
      </c>
      <c r="D17709" t="s">
        <v>722</v>
      </c>
      <c r="E17709">
        <v>4.2469000000000001</v>
      </c>
    </row>
    <row r="17710" spans="1:5" x14ac:dyDescent="0.15">
      <c r="A17710" t="s">
        <v>23168</v>
      </c>
      <c r="B17710" s="1">
        <v>45610</v>
      </c>
      <c r="C17710">
        <v>57040</v>
      </c>
      <c r="D17710" t="s">
        <v>724</v>
      </c>
      <c r="E17710">
        <v>4.5077999999999996</v>
      </c>
    </row>
    <row r="17711" spans="1:5" x14ac:dyDescent="0.15">
      <c r="A17711" t="s">
        <v>23169</v>
      </c>
      <c r="B17711" s="1">
        <v>45702</v>
      </c>
      <c r="C17711">
        <v>57040</v>
      </c>
      <c r="D17711" t="s">
        <v>3722</v>
      </c>
      <c r="E17711">
        <v>5.2134</v>
      </c>
    </row>
    <row r="17712" spans="1:5" x14ac:dyDescent="0.15">
      <c r="A17712" t="s">
        <v>23170</v>
      </c>
      <c r="B17712" s="1">
        <v>45791</v>
      </c>
      <c r="C17712">
        <v>57040</v>
      </c>
      <c r="D17712" t="s">
        <v>728</v>
      </c>
      <c r="E17712">
        <v>5.5130999999999997</v>
      </c>
    </row>
    <row r="17713" spans="1:5" x14ac:dyDescent="0.15">
      <c r="A17713" t="s">
        <v>23171</v>
      </c>
      <c r="B17713" s="1">
        <v>45883</v>
      </c>
      <c r="C17713">
        <v>57040</v>
      </c>
      <c r="D17713" t="s">
        <v>730</v>
      </c>
      <c r="E17713">
        <v>4.8726000000000003</v>
      </c>
    </row>
    <row r="17714" spans="1:5" x14ac:dyDescent="0.15">
      <c r="A17714" t="s">
        <v>23172</v>
      </c>
      <c r="B17714" s="1">
        <v>44601</v>
      </c>
      <c r="C17714">
        <v>57060</v>
      </c>
      <c r="D17714" t="s">
        <v>15169</v>
      </c>
      <c r="E17714">
        <v>4.3849</v>
      </c>
    </row>
    <row r="17715" spans="1:5" x14ac:dyDescent="0.15">
      <c r="A17715" t="s">
        <v>23173</v>
      </c>
      <c r="B17715" s="1">
        <v>44692</v>
      </c>
      <c r="C17715">
        <v>57060</v>
      </c>
      <c r="D17715" t="s">
        <v>1730</v>
      </c>
      <c r="E17715">
        <v>5.1406000000000001</v>
      </c>
    </row>
    <row r="17716" spans="1:5" x14ac:dyDescent="0.15">
      <c r="A17716" t="s">
        <v>23174</v>
      </c>
      <c r="B17716" s="1">
        <v>44782</v>
      </c>
      <c r="C17716">
        <v>57060</v>
      </c>
      <c r="D17716" t="s">
        <v>15172</v>
      </c>
      <c r="E17716">
        <v>5.7145999999999999</v>
      </c>
    </row>
    <row r="17717" spans="1:5" x14ac:dyDescent="0.15">
      <c r="A17717" t="s">
        <v>23175</v>
      </c>
      <c r="B17717" s="1">
        <v>44874</v>
      </c>
      <c r="C17717">
        <v>57060</v>
      </c>
      <c r="D17717" t="s">
        <v>15174</v>
      </c>
      <c r="E17717">
        <v>5.3528000000000002</v>
      </c>
    </row>
    <row r="17718" spans="1:5" x14ac:dyDescent="0.15">
      <c r="A17718" t="s">
        <v>23176</v>
      </c>
      <c r="B17718" s="1">
        <v>44964</v>
      </c>
      <c r="C17718">
        <v>57060</v>
      </c>
      <c r="D17718" t="s">
        <v>7173</v>
      </c>
      <c r="E17718">
        <v>5</v>
      </c>
    </row>
    <row r="17719" spans="1:5" x14ac:dyDescent="0.15">
      <c r="A17719" t="s">
        <v>23177</v>
      </c>
      <c r="B17719" s="1">
        <v>45056</v>
      </c>
      <c r="C17719">
        <v>57060</v>
      </c>
      <c r="D17719" t="s">
        <v>15177</v>
      </c>
      <c r="E17719">
        <v>5.1146000000000003</v>
      </c>
    </row>
    <row r="17720" spans="1:5" x14ac:dyDescent="0.15">
      <c r="A17720" t="s">
        <v>23178</v>
      </c>
      <c r="B17720" s="1">
        <v>45146</v>
      </c>
      <c r="C17720">
        <v>57060</v>
      </c>
      <c r="D17720" t="s">
        <v>7176</v>
      </c>
      <c r="E17720">
        <v>4.4272</v>
      </c>
    </row>
    <row r="17721" spans="1:5" x14ac:dyDescent="0.15">
      <c r="A17721" t="s">
        <v>23179</v>
      </c>
      <c r="B17721" s="1">
        <v>45240</v>
      </c>
      <c r="C17721">
        <v>57060</v>
      </c>
      <c r="D17721" t="s">
        <v>7178</v>
      </c>
      <c r="E17721">
        <v>4.6437999999999997</v>
      </c>
    </row>
    <row r="17722" spans="1:5" x14ac:dyDescent="0.15">
      <c r="A17722" t="s">
        <v>23180</v>
      </c>
      <c r="B17722" s="1">
        <v>45329</v>
      </c>
      <c r="C17722">
        <v>57060</v>
      </c>
      <c r="D17722" t="s">
        <v>15181</v>
      </c>
      <c r="E17722">
        <v>5</v>
      </c>
    </row>
    <row r="17723" spans="1:5" x14ac:dyDescent="0.15">
      <c r="A17723" t="s">
        <v>23181</v>
      </c>
      <c r="B17723" s="1">
        <v>45425</v>
      </c>
      <c r="C17723">
        <v>57060</v>
      </c>
      <c r="D17723" t="s">
        <v>15183</v>
      </c>
      <c r="E17723">
        <v>5.6696999999999997</v>
      </c>
    </row>
    <row r="17724" spans="1:5" x14ac:dyDescent="0.15">
      <c r="A17724" t="s">
        <v>23182</v>
      </c>
      <c r="B17724" s="1">
        <v>45512</v>
      </c>
      <c r="C17724">
        <v>57060</v>
      </c>
      <c r="D17724" t="s">
        <v>2326</v>
      </c>
      <c r="E17724">
        <v>6.0915999999999997</v>
      </c>
    </row>
    <row r="17725" spans="1:5" x14ac:dyDescent="0.15">
      <c r="A17725" t="s">
        <v>23183</v>
      </c>
      <c r="B17725" s="1">
        <v>45604</v>
      </c>
      <c r="C17725">
        <v>57060</v>
      </c>
      <c r="D17725" t="s">
        <v>2328</v>
      </c>
      <c r="E17725">
        <v>5.6657999999999999</v>
      </c>
    </row>
    <row r="17726" spans="1:5" x14ac:dyDescent="0.15">
      <c r="A17726" t="s">
        <v>23184</v>
      </c>
      <c r="B17726" s="1">
        <v>45700</v>
      </c>
      <c r="C17726">
        <v>57060</v>
      </c>
      <c r="D17726" t="s">
        <v>15188</v>
      </c>
      <c r="E17726">
        <v>5.5781999999999998</v>
      </c>
    </row>
    <row r="17727" spans="1:5" x14ac:dyDescent="0.15">
      <c r="A17727" t="s">
        <v>23185</v>
      </c>
      <c r="B17727" s="1">
        <v>45790</v>
      </c>
      <c r="C17727">
        <v>57060</v>
      </c>
      <c r="D17727" t="s">
        <v>2871</v>
      </c>
      <c r="E17727">
        <v>5.617</v>
      </c>
    </row>
    <row r="17728" spans="1:5" x14ac:dyDescent="0.15">
      <c r="A17728" t="s">
        <v>23186</v>
      </c>
      <c r="B17728" s="1">
        <v>45877</v>
      </c>
      <c r="C17728">
        <v>57060</v>
      </c>
      <c r="D17728" t="s">
        <v>1552</v>
      </c>
      <c r="E17728">
        <v>4.2041000000000004</v>
      </c>
    </row>
    <row r="17729" spans="1:5" x14ac:dyDescent="0.15">
      <c r="A17729" t="s">
        <v>23187</v>
      </c>
      <c r="B17729" s="1">
        <v>44970</v>
      </c>
      <c r="C17729">
        <v>57070</v>
      </c>
      <c r="D17729" t="s">
        <v>1977</v>
      </c>
      <c r="E17729">
        <v>4.4061000000000003</v>
      </c>
    </row>
    <row r="17730" spans="1:5" x14ac:dyDescent="0.15">
      <c r="A17730" t="s">
        <v>23188</v>
      </c>
      <c r="B17730" s="1">
        <v>45058</v>
      </c>
      <c r="C17730">
        <v>57070</v>
      </c>
      <c r="D17730" t="s">
        <v>1058</v>
      </c>
      <c r="E17730">
        <v>4.9081000000000001</v>
      </c>
    </row>
    <row r="17731" spans="1:5" x14ac:dyDescent="0.15">
      <c r="A17731" t="s">
        <v>23189</v>
      </c>
      <c r="B17731" s="1">
        <v>45148</v>
      </c>
      <c r="C17731">
        <v>57070</v>
      </c>
      <c r="D17731" t="s">
        <v>1061</v>
      </c>
      <c r="E17731">
        <v>3.9358</v>
      </c>
    </row>
    <row r="17732" spans="1:5" x14ac:dyDescent="0.15">
      <c r="A17732" t="s">
        <v>23190</v>
      </c>
      <c r="B17732" s="1">
        <v>45240</v>
      </c>
      <c r="C17732">
        <v>57070</v>
      </c>
      <c r="D17732" t="s">
        <v>801</v>
      </c>
      <c r="E17732">
        <v>4.0152000000000001</v>
      </c>
    </row>
    <row r="17733" spans="1:5" x14ac:dyDescent="0.15">
      <c r="A17733" t="s">
        <v>23191</v>
      </c>
      <c r="B17733" s="1">
        <v>45336</v>
      </c>
      <c r="C17733">
        <v>57070</v>
      </c>
      <c r="D17733" t="s">
        <v>1050</v>
      </c>
      <c r="E17733">
        <v>3.62</v>
      </c>
    </row>
    <row r="17734" spans="1:5" x14ac:dyDescent="0.15">
      <c r="A17734" t="s">
        <v>23192</v>
      </c>
      <c r="B17734" s="1">
        <v>45425</v>
      </c>
      <c r="C17734">
        <v>57070</v>
      </c>
      <c r="D17734" t="s">
        <v>710</v>
      </c>
      <c r="E17734">
        <v>4.4581999999999997</v>
      </c>
    </row>
    <row r="17735" spans="1:5" x14ac:dyDescent="0.15">
      <c r="A17735" t="s">
        <v>23193</v>
      </c>
      <c r="B17735" s="1">
        <v>45446</v>
      </c>
      <c r="C17735">
        <v>57070</v>
      </c>
      <c r="D17735" t="s">
        <v>23194</v>
      </c>
      <c r="E17735">
        <v>4.4459999999999997</v>
      </c>
    </row>
    <row r="17736" spans="1:5" x14ac:dyDescent="0.15">
      <c r="A17736" t="s">
        <v>23195</v>
      </c>
      <c r="B17736" s="1">
        <v>45513</v>
      </c>
      <c r="C17736">
        <v>57070</v>
      </c>
      <c r="D17736" t="s">
        <v>712</v>
      </c>
      <c r="E17736">
        <v>6.1071</v>
      </c>
    </row>
    <row r="17737" spans="1:5" x14ac:dyDescent="0.15">
      <c r="A17737" t="s">
        <v>23196</v>
      </c>
      <c r="B17737" s="1">
        <v>45610</v>
      </c>
      <c r="C17737">
        <v>57070</v>
      </c>
      <c r="D17737" t="s">
        <v>22</v>
      </c>
      <c r="E17737">
        <v>6.0846</v>
      </c>
    </row>
    <row r="17738" spans="1:5" x14ac:dyDescent="0.15">
      <c r="A17738" t="s">
        <v>23197</v>
      </c>
      <c r="B17738" s="1">
        <v>45702</v>
      </c>
      <c r="C17738">
        <v>57070</v>
      </c>
      <c r="D17738" t="s">
        <v>566</v>
      </c>
      <c r="E17738">
        <v>5.2941000000000003</v>
      </c>
    </row>
    <row r="17739" spans="1:5" x14ac:dyDescent="0.15">
      <c r="A17739" t="s">
        <v>23198</v>
      </c>
      <c r="B17739" s="1">
        <v>45792</v>
      </c>
      <c r="C17739">
        <v>57070</v>
      </c>
      <c r="D17739" t="s">
        <v>568</v>
      </c>
      <c r="E17739">
        <v>4.8394000000000004</v>
      </c>
    </row>
    <row r="17740" spans="1:5" x14ac:dyDescent="0.15">
      <c r="A17740" t="s">
        <v>23199</v>
      </c>
      <c r="B17740" s="1">
        <v>45807</v>
      </c>
      <c r="C17740">
        <v>57070</v>
      </c>
      <c r="D17740" t="s">
        <v>23200</v>
      </c>
      <c r="E17740">
        <v>4.8392999999999997</v>
      </c>
    </row>
    <row r="17741" spans="1:5" x14ac:dyDescent="0.15">
      <c r="A17741" t="s">
        <v>23201</v>
      </c>
      <c r="B17741" s="1">
        <v>45883</v>
      </c>
      <c r="C17741">
        <v>57070</v>
      </c>
      <c r="D17741" t="s">
        <v>762</v>
      </c>
      <c r="E17741">
        <v>4.2720000000000002</v>
      </c>
    </row>
    <row r="17742" spans="1:5" x14ac:dyDescent="0.15">
      <c r="A17742" t="s">
        <v>23202</v>
      </c>
      <c r="B17742" s="1">
        <v>45239</v>
      </c>
      <c r="C17742">
        <v>57110</v>
      </c>
      <c r="D17742" t="s">
        <v>175</v>
      </c>
      <c r="E17742">
        <v>4.0698999999999996</v>
      </c>
    </row>
    <row r="17743" spans="1:5" x14ac:dyDescent="0.15">
      <c r="A17743" t="s">
        <v>23203</v>
      </c>
      <c r="B17743" s="1">
        <v>45331</v>
      </c>
      <c r="C17743">
        <v>57110</v>
      </c>
      <c r="D17743" t="s">
        <v>194</v>
      </c>
      <c r="E17743">
        <v>3.7454000000000001</v>
      </c>
    </row>
    <row r="17744" spans="1:5" x14ac:dyDescent="0.15">
      <c r="A17744" t="s">
        <v>23204</v>
      </c>
      <c r="B17744" s="1">
        <v>45426</v>
      </c>
      <c r="C17744">
        <v>57110</v>
      </c>
      <c r="D17744" t="s">
        <v>177</v>
      </c>
      <c r="E17744">
        <v>4.7545000000000002</v>
      </c>
    </row>
    <row r="17745" spans="1:5" x14ac:dyDescent="0.15">
      <c r="A17745" t="s">
        <v>23205</v>
      </c>
      <c r="B17745" s="1">
        <v>45511</v>
      </c>
      <c r="C17745">
        <v>57110</v>
      </c>
      <c r="D17745" t="s">
        <v>65</v>
      </c>
      <c r="E17745">
        <v>6.3878000000000004</v>
      </c>
    </row>
    <row r="17746" spans="1:5" x14ac:dyDescent="0.15">
      <c r="A17746" t="s">
        <v>23206</v>
      </c>
      <c r="B17746" s="1">
        <v>45604</v>
      </c>
      <c r="C17746">
        <v>57110</v>
      </c>
      <c r="D17746" t="s">
        <v>942</v>
      </c>
      <c r="E17746">
        <v>5.8563000000000001</v>
      </c>
    </row>
    <row r="17747" spans="1:5" x14ac:dyDescent="0.15">
      <c r="A17747" t="s">
        <v>23207</v>
      </c>
      <c r="B17747" s="1">
        <v>45701</v>
      </c>
      <c r="C17747">
        <v>57110</v>
      </c>
      <c r="D17747" t="s">
        <v>715</v>
      </c>
      <c r="E17747">
        <v>5.1387</v>
      </c>
    </row>
    <row r="17748" spans="1:5" x14ac:dyDescent="0.15">
      <c r="A17748" t="s">
        <v>23208</v>
      </c>
      <c r="B17748" s="1">
        <v>45791</v>
      </c>
      <c r="C17748">
        <v>57110</v>
      </c>
      <c r="D17748" t="s">
        <v>354</v>
      </c>
      <c r="E17748">
        <v>5.4827000000000004</v>
      </c>
    </row>
    <row r="17749" spans="1:5" x14ac:dyDescent="0.15">
      <c r="A17749" t="s">
        <v>23209</v>
      </c>
      <c r="B17749" s="1">
        <v>45876</v>
      </c>
      <c r="C17749">
        <v>57110</v>
      </c>
      <c r="D17749" t="s">
        <v>946</v>
      </c>
      <c r="E17749">
        <v>4.6096000000000004</v>
      </c>
    </row>
    <row r="17750" spans="1:5" x14ac:dyDescent="0.15">
      <c r="A17750" t="s">
        <v>23210</v>
      </c>
      <c r="B17750" s="1">
        <v>44873</v>
      </c>
      <c r="C17750">
        <v>57130</v>
      </c>
      <c r="D17750" t="s">
        <v>3002</v>
      </c>
      <c r="E17750">
        <v>5.0770999999999997</v>
      </c>
    </row>
    <row r="17751" spans="1:5" x14ac:dyDescent="0.15">
      <c r="A17751" t="s">
        <v>23211</v>
      </c>
      <c r="B17751" s="1">
        <v>44965</v>
      </c>
      <c r="C17751">
        <v>57130</v>
      </c>
      <c r="D17751" t="s">
        <v>3004</v>
      </c>
      <c r="E17751">
        <v>4.9987000000000004</v>
      </c>
    </row>
    <row r="17752" spans="1:5" x14ac:dyDescent="0.15">
      <c r="A17752" t="s">
        <v>23212</v>
      </c>
      <c r="B17752" s="1">
        <v>45056</v>
      </c>
      <c r="C17752">
        <v>57130</v>
      </c>
      <c r="D17752" t="s">
        <v>14433</v>
      </c>
      <c r="E17752">
        <v>4.9817999999999998</v>
      </c>
    </row>
    <row r="17753" spans="1:5" x14ac:dyDescent="0.15">
      <c r="A17753" t="s">
        <v>23213</v>
      </c>
      <c r="B17753" s="1">
        <v>45145</v>
      </c>
      <c r="C17753">
        <v>57130</v>
      </c>
      <c r="D17753" t="s">
        <v>3010</v>
      </c>
      <c r="E17753">
        <v>4.7706999999999997</v>
      </c>
    </row>
    <row r="17754" spans="1:5" x14ac:dyDescent="0.15">
      <c r="A17754" t="s">
        <v>23214</v>
      </c>
      <c r="B17754" s="1">
        <v>45238</v>
      </c>
      <c r="C17754">
        <v>57130</v>
      </c>
      <c r="D17754" t="s">
        <v>3012</v>
      </c>
      <c r="E17754">
        <v>4.9737</v>
      </c>
    </row>
    <row r="17755" spans="1:5" x14ac:dyDescent="0.15">
      <c r="A17755" t="s">
        <v>23215</v>
      </c>
      <c r="B17755" s="1">
        <v>45330</v>
      </c>
      <c r="C17755">
        <v>57130</v>
      </c>
      <c r="D17755" t="s">
        <v>3014</v>
      </c>
      <c r="E17755">
        <v>5.3724999999999996</v>
      </c>
    </row>
    <row r="17756" spans="1:5" x14ac:dyDescent="0.15">
      <c r="A17756" t="s">
        <v>23216</v>
      </c>
      <c r="B17756" s="1">
        <v>45511</v>
      </c>
      <c r="C17756">
        <v>57130</v>
      </c>
      <c r="D17756" t="s">
        <v>104</v>
      </c>
      <c r="E17756">
        <v>5.6382000000000003</v>
      </c>
    </row>
    <row r="17757" spans="1:5" x14ac:dyDescent="0.15">
      <c r="A17757" t="s">
        <v>23217</v>
      </c>
      <c r="B17757" s="1">
        <v>45608</v>
      </c>
      <c r="C17757">
        <v>57130</v>
      </c>
      <c r="D17757" t="s">
        <v>106</v>
      </c>
      <c r="E17757">
        <v>5.7910000000000004</v>
      </c>
    </row>
    <row r="17758" spans="1:5" x14ac:dyDescent="0.15">
      <c r="A17758" t="s">
        <v>23218</v>
      </c>
      <c r="B17758" s="1">
        <v>45700</v>
      </c>
      <c r="C17758">
        <v>57130</v>
      </c>
      <c r="D17758" t="s">
        <v>108</v>
      </c>
      <c r="E17758">
        <v>5.1245000000000003</v>
      </c>
    </row>
    <row r="17759" spans="1:5" x14ac:dyDescent="0.15">
      <c r="A17759" t="s">
        <v>23219</v>
      </c>
      <c r="B17759" s="1">
        <v>45786</v>
      </c>
      <c r="C17759">
        <v>57130</v>
      </c>
      <c r="D17759" t="s">
        <v>110</v>
      </c>
      <c r="E17759">
        <v>4.5959000000000003</v>
      </c>
    </row>
    <row r="17760" spans="1:5" x14ac:dyDescent="0.15">
      <c r="A17760" t="s">
        <v>23220</v>
      </c>
      <c r="B17760" s="1">
        <v>45876</v>
      </c>
      <c r="C17760">
        <v>57130</v>
      </c>
      <c r="D17760" t="s">
        <v>112</v>
      </c>
      <c r="E17760">
        <v>4.8521999999999998</v>
      </c>
    </row>
    <row r="17761" spans="1:5" x14ac:dyDescent="0.15">
      <c r="A17761" t="s">
        <v>23221</v>
      </c>
      <c r="B17761" s="1">
        <v>44967</v>
      </c>
      <c r="C17761">
        <v>57140</v>
      </c>
      <c r="D17761" t="s">
        <v>795</v>
      </c>
      <c r="E17761">
        <v>4.0795000000000003</v>
      </c>
    </row>
    <row r="17762" spans="1:5" x14ac:dyDescent="0.15">
      <c r="A17762" t="s">
        <v>23222</v>
      </c>
      <c r="B17762" s="1">
        <v>45058</v>
      </c>
      <c r="C17762">
        <v>57140</v>
      </c>
      <c r="D17762" t="s">
        <v>1234</v>
      </c>
      <c r="E17762">
        <v>4.5647000000000002</v>
      </c>
    </row>
    <row r="17763" spans="1:5" x14ac:dyDescent="0.15">
      <c r="A17763" t="s">
        <v>23223</v>
      </c>
      <c r="B17763" s="1">
        <v>45147</v>
      </c>
      <c r="C17763">
        <v>57140</v>
      </c>
      <c r="D17763" t="s">
        <v>799</v>
      </c>
      <c r="E17763">
        <v>4.7699999999999996</v>
      </c>
    </row>
    <row r="17764" spans="1:5" x14ac:dyDescent="0.15">
      <c r="A17764" t="s">
        <v>23224</v>
      </c>
      <c r="B17764" s="1">
        <v>45240</v>
      </c>
      <c r="C17764">
        <v>57140</v>
      </c>
      <c r="D17764" t="s">
        <v>801</v>
      </c>
      <c r="E17764">
        <v>5.4504000000000001</v>
      </c>
    </row>
    <row r="17765" spans="1:5" x14ac:dyDescent="0.15">
      <c r="A17765" t="s">
        <v>23225</v>
      </c>
      <c r="B17765" s="1">
        <v>45331</v>
      </c>
      <c r="C17765">
        <v>57140</v>
      </c>
      <c r="D17765" t="s">
        <v>803</v>
      </c>
      <c r="E17765">
        <v>5.8906999999999998</v>
      </c>
    </row>
    <row r="17766" spans="1:5" x14ac:dyDescent="0.15">
      <c r="A17766" t="s">
        <v>23226</v>
      </c>
      <c r="B17766" s="1">
        <v>45422</v>
      </c>
      <c r="C17766">
        <v>57140</v>
      </c>
      <c r="D17766" t="s">
        <v>560</v>
      </c>
      <c r="E17766">
        <v>5.5987</v>
      </c>
    </row>
    <row r="17767" spans="1:5" x14ac:dyDescent="0.15">
      <c r="A17767" t="s">
        <v>23227</v>
      </c>
      <c r="B17767" s="1">
        <v>45513</v>
      </c>
      <c r="C17767">
        <v>57140</v>
      </c>
      <c r="D17767" t="s">
        <v>562</v>
      </c>
      <c r="E17767">
        <v>5.5993000000000004</v>
      </c>
    </row>
    <row r="17768" spans="1:5" x14ac:dyDescent="0.15">
      <c r="A17768" t="s">
        <v>23228</v>
      </c>
      <c r="B17768" s="1">
        <v>45607</v>
      </c>
      <c r="C17768">
        <v>57140</v>
      </c>
      <c r="D17768" t="s">
        <v>564</v>
      </c>
      <c r="E17768">
        <v>5.1346999999999996</v>
      </c>
    </row>
    <row r="17769" spans="1:5" x14ac:dyDescent="0.15">
      <c r="A17769" t="s">
        <v>23229</v>
      </c>
      <c r="B17769" s="1">
        <v>45700</v>
      </c>
      <c r="C17769">
        <v>57140</v>
      </c>
      <c r="D17769" t="s">
        <v>566</v>
      </c>
      <c r="E17769">
        <v>5.1246</v>
      </c>
    </row>
    <row r="17770" spans="1:5" x14ac:dyDescent="0.15">
      <c r="A17770" t="s">
        <v>23230</v>
      </c>
      <c r="B17770" s="1">
        <v>45790</v>
      </c>
      <c r="C17770">
        <v>57140</v>
      </c>
      <c r="D17770" t="s">
        <v>598</v>
      </c>
      <c r="E17770">
        <v>5.2058</v>
      </c>
    </row>
    <row r="17771" spans="1:5" x14ac:dyDescent="0.15">
      <c r="A17771" t="s">
        <v>23231</v>
      </c>
      <c r="B17771" s="1">
        <v>45877</v>
      </c>
      <c r="C17771">
        <v>57140</v>
      </c>
      <c r="D17771" t="s">
        <v>75</v>
      </c>
      <c r="E17771">
        <v>4.8350999999999997</v>
      </c>
    </row>
    <row r="17772" spans="1:5" x14ac:dyDescent="0.15">
      <c r="A17772" t="s">
        <v>23232</v>
      </c>
      <c r="B17772" s="1">
        <v>44601</v>
      </c>
      <c r="C17772">
        <v>57150</v>
      </c>
      <c r="D17772" t="s">
        <v>2050</v>
      </c>
      <c r="E17772">
        <v>5.8532999999999999</v>
      </c>
    </row>
    <row r="17773" spans="1:5" x14ac:dyDescent="0.15">
      <c r="A17773" t="s">
        <v>23233</v>
      </c>
      <c r="B17773" s="1">
        <v>44693</v>
      </c>
      <c r="C17773">
        <v>57150</v>
      </c>
      <c r="D17773" t="s">
        <v>2052</v>
      </c>
      <c r="E17773">
        <v>4.8369</v>
      </c>
    </row>
    <row r="17774" spans="1:5" x14ac:dyDescent="0.15">
      <c r="A17774" t="s">
        <v>23234</v>
      </c>
      <c r="B17774" s="1">
        <v>44782</v>
      </c>
      <c r="C17774">
        <v>57150</v>
      </c>
      <c r="D17774" t="s">
        <v>5210</v>
      </c>
      <c r="E17774">
        <v>5.0335999999999999</v>
      </c>
    </row>
    <row r="17775" spans="1:5" x14ac:dyDescent="0.15">
      <c r="A17775" t="s">
        <v>23235</v>
      </c>
      <c r="B17775" s="1">
        <v>44876</v>
      </c>
      <c r="C17775">
        <v>57150</v>
      </c>
      <c r="D17775" t="s">
        <v>2054</v>
      </c>
      <c r="E17775">
        <v>5.7424999999999997</v>
      </c>
    </row>
    <row r="17776" spans="1:5" x14ac:dyDescent="0.15">
      <c r="A17776" t="s">
        <v>23236</v>
      </c>
      <c r="B17776" s="1">
        <v>44966</v>
      </c>
      <c r="C17776">
        <v>57150</v>
      </c>
      <c r="D17776" t="s">
        <v>1453</v>
      </c>
      <c r="E17776">
        <v>4.6745000000000001</v>
      </c>
    </row>
    <row r="17777" spans="1:5" x14ac:dyDescent="0.15">
      <c r="A17777" t="s">
        <v>23237</v>
      </c>
      <c r="B17777" s="1">
        <v>45058</v>
      </c>
      <c r="C17777">
        <v>57150</v>
      </c>
      <c r="D17777" t="s">
        <v>1455</v>
      </c>
      <c r="E17777">
        <v>5.3003</v>
      </c>
    </row>
    <row r="17778" spans="1:5" x14ac:dyDescent="0.15">
      <c r="A17778" t="s">
        <v>23238</v>
      </c>
      <c r="B17778" s="1">
        <v>45147</v>
      </c>
      <c r="C17778">
        <v>57150</v>
      </c>
      <c r="D17778" t="s">
        <v>1457</v>
      </c>
      <c r="E17778">
        <v>3.9973999999999998</v>
      </c>
    </row>
    <row r="17779" spans="1:5" x14ac:dyDescent="0.15">
      <c r="A17779" t="s">
        <v>23239</v>
      </c>
      <c r="B17779" s="1">
        <v>45239</v>
      </c>
      <c r="C17779">
        <v>57150</v>
      </c>
      <c r="D17779" t="s">
        <v>1459</v>
      </c>
      <c r="E17779">
        <v>4.8532000000000002</v>
      </c>
    </row>
    <row r="17780" spans="1:5" x14ac:dyDescent="0.15">
      <c r="A17780" t="s">
        <v>23240</v>
      </c>
      <c r="B17780" s="1">
        <v>45331</v>
      </c>
      <c r="C17780">
        <v>57150</v>
      </c>
      <c r="D17780" t="s">
        <v>1461</v>
      </c>
      <c r="E17780">
        <v>3.9706999999999999</v>
      </c>
    </row>
    <row r="17781" spans="1:5" x14ac:dyDescent="0.15">
      <c r="A17781" t="s">
        <v>23241</v>
      </c>
      <c r="B17781" s="1">
        <v>45425</v>
      </c>
      <c r="C17781">
        <v>57150</v>
      </c>
      <c r="D17781" t="s">
        <v>1463</v>
      </c>
      <c r="E17781">
        <v>5.5758000000000001</v>
      </c>
    </row>
    <row r="17782" spans="1:5" x14ac:dyDescent="0.15">
      <c r="A17782" t="s">
        <v>23242</v>
      </c>
      <c r="B17782" s="1">
        <v>45511</v>
      </c>
      <c r="C17782">
        <v>57150</v>
      </c>
      <c r="D17782" t="s">
        <v>1465</v>
      </c>
      <c r="E17782">
        <v>4.3987999999999996</v>
      </c>
    </row>
    <row r="17783" spans="1:5" x14ac:dyDescent="0.15">
      <c r="A17783" t="s">
        <v>23243</v>
      </c>
      <c r="B17783" s="1">
        <v>45607</v>
      </c>
      <c r="C17783">
        <v>57150</v>
      </c>
      <c r="D17783" t="s">
        <v>23244</v>
      </c>
      <c r="E17783">
        <v>4.7812000000000001</v>
      </c>
    </row>
    <row r="17784" spans="1:5" x14ac:dyDescent="0.15">
      <c r="A17784" t="s">
        <v>23245</v>
      </c>
      <c r="B17784" s="1">
        <v>45698</v>
      </c>
      <c r="C17784">
        <v>57150</v>
      </c>
      <c r="D17784" t="s">
        <v>715</v>
      </c>
      <c r="E17784">
        <v>4.7279</v>
      </c>
    </row>
    <row r="17785" spans="1:5" x14ac:dyDescent="0.15">
      <c r="A17785" t="s">
        <v>23246</v>
      </c>
      <c r="B17785" s="1">
        <v>45790</v>
      </c>
      <c r="C17785">
        <v>57150</v>
      </c>
      <c r="D17785" t="s">
        <v>1347</v>
      </c>
      <c r="E17785">
        <v>5.3357000000000001</v>
      </c>
    </row>
    <row r="17786" spans="1:5" x14ac:dyDescent="0.15">
      <c r="A17786" t="s">
        <v>23247</v>
      </c>
      <c r="B17786" s="1">
        <v>45876</v>
      </c>
      <c r="C17786">
        <v>57150</v>
      </c>
      <c r="D17786" t="s">
        <v>738</v>
      </c>
      <c r="E17786">
        <v>3.8635000000000002</v>
      </c>
    </row>
    <row r="17787" spans="1:5" x14ac:dyDescent="0.15">
      <c r="A17787" t="s">
        <v>23248</v>
      </c>
      <c r="B17787" s="1">
        <v>44970</v>
      </c>
      <c r="C17787">
        <v>57210</v>
      </c>
      <c r="D17787" t="s">
        <v>23249</v>
      </c>
      <c r="E17787">
        <v>4.6428000000000003</v>
      </c>
    </row>
    <row r="17788" spans="1:5" x14ac:dyDescent="0.15">
      <c r="A17788" t="s">
        <v>23250</v>
      </c>
      <c r="B17788" s="1">
        <v>45058</v>
      </c>
      <c r="C17788">
        <v>57210</v>
      </c>
      <c r="D17788" t="s">
        <v>1323</v>
      </c>
      <c r="E17788">
        <v>4.6692999999999998</v>
      </c>
    </row>
    <row r="17789" spans="1:5" x14ac:dyDescent="0.15">
      <c r="A17789" t="s">
        <v>23251</v>
      </c>
      <c r="B17789" s="1">
        <v>45148</v>
      </c>
      <c r="C17789">
        <v>57210</v>
      </c>
      <c r="D17789" t="s">
        <v>1635</v>
      </c>
      <c r="E17789">
        <v>5.9569999999999999</v>
      </c>
    </row>
    <row r="17790" spans="1:5" x14ac:dyDescent="0.15">
      <c r="A17790" t="s">
        <v>23252</v>
      </c>
      <c r="B17790" s="1">
        <v>45240</v>
      </c>
      <c r="C17790">
        <v>57210</v>
      </c>
      <c r="D17790" t="s">
        <v>2288</v>
      </c>
      <c r="E17790">
        <v>6.2789000000000001</v>
      </c>
    </row>
    <row r="17791" spans="1:5" x14ac:dyDescent="0.15">
      <c r="A17791" t="s">
        <v>23253</v>
      </c>
      <c r="B17791" s="1">
        <v>45335</v>
      </c>
      <c r="C17791">
        <v>57210</v>
      </c>
      <c r="D17791" t="s">
        <v>194</v>
      </c>
      <c r="E17791">
        <v>6.2055999999999996</v>
      </c>
    </row>
    <row r="17792" spans="1:5" x14ac:dyDescent="0.15">
      <c r="A17792" t="s">
        <v>23254</v>
      </c>
      <c r="B17792" s="1">
        <v>45425</v>
      </c>
      <c r="C17792">
        <v>57210</v>
      </c>
      <c r="D17792" t="s">
        <v>177</v>
      </c>
      <c r="E17792">
        <v>4.7443999999999997</v>
      </c>
    </row>
    <row r="17793" spans="1:5" x14ac:dyDescent="0.15">
      <c r="A17793" t="s">
        <v>23255</v>
      </c>
      <c r="B17793" s="1">
        <v>45517</v>
      </c>
      <c r="C17793">
        <v>57210</v>
      </c>
      <c r="D17793" t="s">
        <v>667</v>
      </c>
      <c r="E17793">
        <v>4.4927999999999999</v>
      </c>
    </row>
    <row r="17794" spans="1:5" x14ac:dyDescent="0.15">
      <c r="A17794" t="s">
        <v>23256</v>
      </c>
      <c r="B17794" s="1">
        <v>45609</v>
      </c>
      <c r="C17794">
        <v>57210</v>
      </c>
      <c r="D17794" t="s">
        <v>84</v>
      </c>
      <c r="E17794">
        <v>4.6094999999999997</v>
      </c>
    </row>
    <row r="17795" spans="1:5" x14ac:dyDescent="0.15">
      <c r="A17795" t="s">
        <v>23257</v>
      </c>
      <c r="B17795" s="1">
        <v>45701</v>
      </c>
      <c r="C17795">
        <v>57210</v>
      </c>
      <c r="D17795" t="s">
        <v>253</v>
      </c>
      <c r="E17795">
        <v>5.0320999999999998</v>
      </c>
    </row>
    <row r="17796" spans="1:5" x14ac:dyDescent="0.15">
      <c r="A17796" t="s">
        <v>23258</v>
      </c>
      <c r="B17796" s="1">
        <v>45791</v>
      </c>
      <c r="C17796">
        <v>57210</v>
      </c>
      <c r="D17796" t="s">
        <v>255</v>
      </c>
      <c r="E17796">
        <v>4.5335999999999999</v>
      </c>
    </row>
    <row r="17797" spans="1:5" x14ac:dyDescent="0.15">
      <c r="A17797" t="s">
        <v>23259</v>
      </c>
      <c r="B17797" s="1">
        <v>45804</v>
      </c>
      <c r="C17797">
        <v>57210</v>
      </c>
      <c r="D17797" t="s">
        <v>23260</v>
      </c>
      <c r="E17797">
        <v>4.5265000000000004</v>
      </c>
    </row>
    <row r="17798" spans="1:5" x14ac:dyDescent="0.15">
      <c r="A17798" t="s">
        <v>23261</v>
      </c>
      <c r="B17798" s="1">
        <v>45883</v>
      </c>
      <c r="C17798">
        <v>57210</v>
      </c>
      <c r="D17798" t="s">
        <v>257</v>
      </c>
      <c r="E17798">
        <v>4.2788000000000004</v>
      </c>
    </row>
    <row r="17799" spans="1:5" x14ac:dyDescent="0.15">
      <c r="A17799" t="s">
        <v>23262</v>
      </c>
      <c r="B17799" s="1">
        <v>44606</v>
      </c>
      <c r="C17799">
        <v>57240</v>
      </c>
      <c r="D17799" t="s">
        <v>1163</v>
      </c>
      <c r="E17799">
        <v>5.8792999999999997</v>
      </c>
    </row>
    <row r="17800" spans="1:5" x14ac:dyDescent="0.15">
      <c r="A17800" t="s">
        <v>23263</v>
      </c>
      <c r="B17800" s="1">
        <v>44694</v>
      </c>
      <c r="C17800">
        <v>57240</v>
      </c>
      <c r="D17800" t="s">
        <v>9740</v>
      </c>
      <c r="E17800">
        <v>5.4675000000000002</v>
      </c>
    </row>
    <row r="17801" spans="1:5" x14ac:dyDescent="0.15">
      <c r="A17801" t="s">
        <v>23264</v>
      </c>
      <c r="B17801" s="1">
        <v>44785</v>
      </c>
      <c r="C17801">
        <v>57240</v>
      </c>
      <c r="D17801" t="s">
        <v>9219</v>
      </c>
      <c r="E17801">
        <v>5.3365999999999998</v>
      </c>
    </row>
    <row r="17802" spans="1:5" x14ac:dyDescent="0.15">
      <c r="A17802" t="s">
        <v>23265</v>
      </c>
      <c r="B17802" s="1">
        <v>44876</v>
      </c>
      <c r="C17802">
        <v>57240</v>
      </c>
      <c r="D17802" t="s">
        <v>12440</v>
      </c>
      <c r="E17802">
        <v>5.3943000000000003</v>
      </c>
    </row>
    <row r="17803" spans="1:5" x14ac:dyDescent="0.15">
      <c r="A17803" t="s">
        <v>23266</v>
      </c>
      <c r="B17803" s="1">
        <v>44971</v>
      </c>
      <c r="C17803">
        <v>57240</v>
      </c>
      <c r="D17803" t="s">
        <v>627</v>
      </c>
      <c r="E17803">
        <v>5.6311999999999998</v>
      </c>
    </row>
    <row r="17804" spans="1:5" x14ac:dyDescent="0.15">
      <c r="A17804" t="s">
        <v>23267</v>
      </c>
      <c r="B17804" s="1">
        <v>45148</v>
      </c>
      <c r="C17804">
        <v>57240</v>
      </c>
      <c r="D17804" t="s">
        <v>631</v>
      </c>
      <c r="E17804">
        <v>5.2534000000000001</v>
      </c>
    </row>
    <row r="17805" spans="1:5" x14ac:dyDescent="0.15">
      <c r="A17805" t="s">
        <v>23268</v>
      </c>
      <c r="B17805" s="1">
        <v>45244</v>
      </c>
      <c r="C17805">
        <v>57240</v>
      </c>
      <c r="D17805" t="s">
        <v>633</v>
      </c>
      <c r="E17805">
        <v>5.0523999999999996</v>
      </c>
    </row>
    <row r="17806" spans="1:5" x14ac:dyDescent="0.15">
      <c r="A17806" t="s">
        <v>23269</v>
      </c>
      <c r="B17806" s="1">
        <v>45335</v>
      </c>
      <c r="C17806">
        <v>57240</v>
      </c>
      <c r="D17806" t="s">
        <v>635</v>
      </c>
      <c r="E17806">
        <v>5.2287999999999997</v>
      </c>
    </row>
    <row r="17807" spans="1:5" x14ac:dyDescent="0.15">
      <c r="A17807" t="s">
        <v>23270</v>
      </c>
      <c r="B17807" s="1">
        <v>45426</v>
      </c>
      <c r="C17807">
        <v>57240</v>
      </c>
      <c r="D17807" t="s">
        <v>637</v>
      </c>
      <c r="E17807">
        <v>4.8560999999999996</v>
      </c>
    </row>
    <row r="17808" spans="1:5" x14ac:dyDescent="0.15">
      <c r="A17808" t="s">
        <v>23271</v>
      </c>
      <c r="B17808" s="1">
        <v>45513</v>
      </c>
      <c r="C17808">
        <v>57240</v>
      </c>
      <c r="D17808" t="s">
        <v>639</v>
      </c>
      <c r="E17808">
        <v>4.9170999999999996</v>
      </c>
    </row>
    <row r="17809" spans="1:5" x14ac:dyDescent="0.15">
      <c r="A17809" t="s">
        <v>23272</v>
      </c>
      <c r="B17809" s="1">
        <v>45608</v>
      </c>
      <c r="C17809">
        <v>57240</v>
      </c>
      <c r="D17809" t="s">
        <v>641</v>
      </c>
      <c r="E17809">
        <v>5.5949999999999998</v>
      </c>
    </row>
    <row r="17810" spans="1:5" x14ac:dyDescent="0.15">
      <c r="A17810" t="s">
        <v>23273</v>
      </c>
      <c r="B17810" s="1">
        <v>45702</v>
      </c>
      <c r="C17810">
        <v>57240</v>
      </c>
      <c r="D17810" t="s">
        <v>9950</v>
      </c>
      <c r="E17810">
        <v>6.1715</v>
      </c>
    </row>
    <row r="17811" spans="1:5" x14ac:dyDescent="0.15">
      <c r="A17811" t="s">
        <v>23274</v>
      </c>
      <c r="B17811" s="1">
        <v>45792</v>
      </c>
      <c r="C17811">
        <v>57240</v>
      </c>
      <c r="D17811" t="s">
        <v>644</v>
      </c>
      <c r="E17811">
        <v>5.3483999999999998</v>
      </c>
    </row>
    <row r="17812" spans="1:5" x14ac:dyDescent="0.15">
      <c r="A17812" t="s">
        <v>23275</v>
      </c>
      <c r="B17812" s="1">
        <v>45881</v>
      </c>
      <c r="C17812">
        <v>57240</v>
      </c>
      <c r="D17812" t="s">
        <v>23276</v>
      </c>
      <c r="E17812">
        <v>5.8121</v>
      </c>
    </row>
    <row r="17813" spans="1:5" x14ac:dyDescent="0.15">
      <c r="A17813" t="s">
        <v>23277</v>
      </c>
      <c r="B17813" s="1">
        <v>44777</v>
      </c>
      <c r="C17813">
        <v>57260</v>
      </c>
      <c r="D17813" t="s">
        <v>10859</v>
      </c>
      <c r="E17813">
        <v>6.0754000000000001</v>
      </c>
    </row>
    <row r="17814" spans="1:5" x14ac:dyDescent="0.15">
      <c r="A17814" t="s">
        <v>23278</v>
      </c>
      <c r="B17814" s="1">
        <v>45142</v>
      </c>
      <c r="C17814">
        <v>57260</v>
      </c>
      <c r="D17814" t="s">
        <v>14015</v>
      </c>
      <c r="E17814">
        <v>5.883</v>
      </c>
    </row>
    <row r="17815" spans="1:5" x14ac:dyDescent="0.15">
      <c r="A17815" t="s">
        <v>23279</v>
      </c>
      <c r="B17815" s="1">
        <v>45511</v>
      </c>
      <c r="C17815">
        <v>57260</v>
      </c>
      <c r="D17815" t="s">
        <v>5322</v>
      </c>
      <c r="E17815">
        <v>5.8148999999999997</v>
      </c>
    </row>
    <row r="17816" spans="1:5" x14ac:dyDescent="0.15">
      <c r="A17816" t="s">
        <v>23280</v>
      </c>
      <c r="B17816" s="1">
        <v>45602</v>
      </c>
      <c r="C17816">
        <v>57260</v>
      </c>
      <c r="D17816" t="s">
        <v>4174</v>
      </c>
      <c r="E17816">
        <v>4.5871000000000004</v>
      </c>
    </row>
    <row r="17817" spans="1:5" x14ac:dyDescent="0.15">
      <c r="A17817" t="s">
        <v>23281</v>
      </c>
      <c r="B17817" s="1">
        <v>45693</v>
      </c>
      <c r="C17817">
        <v>57260</v>
      </c>
      <c r="D17817" t="s">
        <v>13149</v>
      </c>
      <c r="E17817">
        <v>4.7805999999999997</v>
      </c>
    </row>
    <row r="17818" spans="1:5" x14ac:dyDescent="0.15">
      <c r="A17818" t="s">
        <v>23282</v>
      </c>
      <c r="B17818" s="1">
        <v>45792</v>
      </c>
      <c r="C17818">
        <v>57260</v>
      </c>
      <c r="D17818" t="s">
        <v>1842</v>
      </c>
      <c r="E17818">
        <v>4.7157999999999998</v>
      </c>
    </row>
    <row r="17819" spans="1:5" x14ac:dyDescent="0.15">
      <c r="A17819" t="s">
        <v>23283</v>
      </c>
      <c r="B17819" s="1">
        <v>45876</v>
      </c>
      <c r="C17819">
        <v>57260</v>
      </c>
      <c r="D17819" t="s">
        <v>1844</v>
      </c>
      <c r="E17819">
        <v>6.1120000000000001</v>
      </c>
    </row>
    <row r="17820" spans="1:5" x14ac:dyDescent="0.15">
      <c r="A17820" t="s">
        <v>23284</v>
      </c>
      <c r="B17820" s="1">
        <v>44952</v>
      </c>
      <c r="C17820">
        <v>57270</v>
      </c>
      <c r="D17820" t="s">
        <v>795</v>
      </c>
      <c r="E17820">
        <v>6.024</v>
      </c>
    </row>
    <row r="17821" spans="1:5" x14ac:dyDescent="0.15">
      <c r="A17821" t="s">
        <v>23285</v>
      </c>
      <c r="B17821" s="1">
        <v>45054</v>
      </c>
      <c r="C17821">
        <v>57270</v>
      </c>
      <c r="D17821" t="s">
        <v>1058</v>
      </c>
      <c r="E17821">
        <v>5.5487000000000002</v>
      </c>
    </row>
    <row r="17822" spans="1:5" x14ac:dyDescent="0.15">
      <c r="A17822" t="s">
        <v>23286</v>
      </c>
      <c r="B17822" s="1">
        <v>45134</v>
      </c>
      <c r="C17822">
        <v>57270</v>
      </c>
      <c r="D17822" t="s">
        <v>1061</v>
      </c>
      <c r="E17822">
        <v>4.0876000000000001</v>
      </c>
    </row>
    <row r="17823" spans="1:5" x14ac:dyDescent="0.15">
      <c r="A17823" t="s">
        <v>23287</v>
      </c>
      <c r="B17823" s="1">
        <v>45225</v>
      </c>
      <c r="C17823">
        <v>57270</v>
      </c>
      <c r="D17823" t="s">
        <v>23288</v>
      </c>
      <c r="E17823">
        <v>4.6669999999999998</v>
      </c>
    </row>
    <row r="17824" spans="1:5" x14ac:dyDescent="0.15">
      <c r="A17824" t="s">
        <v>23289</v>
      </c>
      <c r="B17824" s="1">
        <v>45316</v>
      </c>
      <c r="C17824">
        <v>57270</v>
      </c>
      <c r="D17824" t="s">
        <v>803</v>
      </c>
      <c r="E17824">
        <v>4.0978000000000003</v>
      </c>
    </row>
    <row r="17825" spans="1:5" x14ac:dyDescent="0.15">
      <c r="A17825" t="s">
        <v>23290</v>
      </c>
      <c r="B17825" s="1">
        <v>45420</v>
      </c>
      <c r="C17825">
        <v>57270</v>
      </c>
      <c r="D17825" t="s">
        <v>710</v>
      </c>
      <c r="E17825">
        <v>4.6077000000000004</v>
      </c>
    </row>
    <row r="17826" spans="1:5" x14ac:dyDescent="0.15">
      <c r="A17826" t="s">
        <v>23291</v>
      </c>
      <c r="B17826" s="1">
        <v>45509</v>
      </c>
      <c r="C17826">
        <v>57270</v>
      </c>
      <c r="D17826" t="s">
        <v>712</v>
      </c>
      <c r="E17826">
        <v>5.6958000000000002</v>
      </c>
    </row>
    <row r="17827" spans="1:5" x14ac:dyDescent="0.15">
      <c r="A17827" t="s">
        <v>23292</v>
      </c>
      <c r="B17827" s="1">
        <v>45604</v>
      </c>
      <c r="C17827">
        <v>57270</v>
      </c>
      <c r="D17827" t="s">
        <v>22</v>
      </c>
      <c r="E17827">
        <v>4.3417000000000003</v>
      </c>
    </row>
    <row r="17828" spans="1:5" x14ac:dyDescent="0.15">
      <c r="A17828" t="s">
        <v>23293</v>
      </c>
      <c r="B17828" s="1">
        <v>45695</v>
      </c>
      <c r="C17828">
        <v>57270</v>
      </c>
      <c r="D17828" t="s">
        <v>566</v>
      </c>
      <c r="E17828">
        <v>5.2415000000000003</v>
      </c>
    </row>
    <row r="17829" spans="1:5" x14ac:dyDescent="0.15">
      <c r="A17829" t="s">
        <v>23294</v>
      </c>
      <c r="B17829" s="1">
        <v>45785</v>
      </c>
      <c r="C17829">
        <v>57270</v>
      </c>
      <c r="D17829" t="s">
        <v>568</v>
      </c>
      <c r="E17829">
        <v>4.7074999999999996</v>
      </c>
    </row>
    <row r="17830" spans="1:5" x14ac:dyDescent="0.15">
      <c r="A17830" t="s">
        <v>23295</v>
      </c>
      <c r="B17830" s="1">
        <v>45870</v>
      </c>
      <c r="C17830">
        <v>57270</v>
      </c>
      <c r="D17830" t="s">
        <v>762</v>
      </c>
      <c r="E17830">
        <v>5.3040000000000003</v>
      </c>
    </row>
    <row r="17831" spans="1:5" x14ac:dyDescent="0.15">
      <c r="A17831" t="s">
        <v>23296</v>
      </c>
      <c r="B17831" s="1">
        <v>44596</v>
      </c>
      <c r="C17831">
        <v>57290</v>
      </c>
      <c r="D17831" t="s">
        <v>1306</v>
      </c>
      <c r="E17831">
        <v>6.0427</v>
      </c>
    </row>
    <row r="17832" spans="1:5" x14ac:dyDescent="0.15">
      <c r="A17832" t="s">
        <v>23297</v>
      </c>
      <c r="B17832" s="1">
        <v>45142</v>
      </c>
      <c r="C17832">
        <v>57290</v>
      </c>
      <c r="D17832" t="s">
        <v>1635</v>
      </c>
      <c r="E17832">
        <v>4.3663999999999996</v>
      </c>
    </row>
    <row r="17833" spans="1:5" x14ac:dyDescent="0.15">
      <c r="A17833" t="s">
        <v>23298</v>
      </c>
      <c r="B17833" s="1">
        <v>45506</v>
      </c>
      <c r="C17833">
        <v>57290</v>
      </c>
      <c r="D17833" t="s">
        <v>1643</v>
      </c>
      <c r="E17833">
        <v>5.8655999999999997</v>
      </c>
    </row>
    <row r="17834" spans="1:5" x14ac:dyDescent="0.15">
      <c r="A17834" t="s">
        <v>23299</v>
      </c>
      <c r="B17834" s="1">
        <v>45597</v>
      </c>
      <c r="C17834">
        <v>57290</v>
      </c>
      <c r="D17834" t="s">
        <v>67</v>
      </c>
      <c r="E17834">
        <v>6.2435999999999998</v>
      </c>
    </row>
    <row r="17835" spans="1:5" x14ac:dyDescent="0.15">
      <c r="A17835" t="s">
        <v>23300</v>
      </c>
      <c r="B17835" s="1">
        <v>45695</v>
      </c>
      <c r="C17835">
        <v>57290</v>
      </c>
      <c r="D17835" t="s">
        <v>69</v>
      </c>
      <c r="E17835">
        <v>6.0667999999999997</v>
      </c>
    </row>
    <row r="17836" spans="1:5" x14ac:dyDescent="0.15">
      <c r="A17836" t="s">
        <v>23301</v>
      </c>
      <c r="B17836" s="1">
        <v>45790</v>
      </c>
      <c r="C17836">
        <v>57290</v>
      </c>
      <c r="D17836" t="s">
        <v>912</v>
      </c>
      <c r="E17836">
        <v>5.6211000000000002</v>
      </c>
    </row>
    <row r="17837" spans="1:5" x14ac:dyDescent="0.15">
      <c r="A17837" t="s">
        <v>23302</v>
      </c>
      <c r="B17837" s="1">
        <v>45870</v>
      </c>
      <c r="C17837">
        <v>57290</v>
      </c>
      <c r="D17837" t="s">
        <v>89</v>
      </c>
      <c r="E17837">
        <v>5.4485999999999999</v>
      </c>
    </row>
    <row r="17838" spans="1:5" x14ac:dyDescent="0.15">
      <c r="A17838" t="s">
        <v>23303</v>
      </c>
      <c r="B17838" s="1">
        <v>44693</v>
      </c>
      <c r="C17838">
        <v>57410</v>
      </c>
      <c r="D17838" t="s">
        <v>79</v>
      </c>
      <c r="E17838">
        <v>4.8827999999999996</v>
      </c>
    </row>
    <row r="17839" spans="1:5" x14ac:dyDescent="0.15">
      <c r="A17839" t="s">
        <v>23304</v>
      </c>
      <c r="B17839" s="1">
        <v>44777</v>
      </c>
      <c r="C17839">
        <v>57410</v>
      </c>
      <c r="D17839" t="s">
        <v>173</v>
      </c>
      <c r="E17839">
        <v>5.1809000000000003</v>
      </c>
    </row>
    <row r="17840" spans="1:5" x14ac:dyDescent="0.15">
      <c r="A17840" t="s">
        <v>23305</v>
      </c>
      <c r="B17840" s="1">
        <v>44873</v>
      </c>
      <c r="C17840">
        <v>57410</v>
      </c>
      <c r="D17840" t="s">
        <v>1090</v>
      </c>
      <c r="E17840">
        <v>5.8338000000000001</v>
      </c>
    </row>
    <row r="17841" spans="1:5" x14ac:dyDescent="0.15">
      <c r="A17841" t="s">
        <v>23306</v>
      </c>
      <c r="B17841" s="1">
        <v>44964</v>
      </c>
      <c r="C17841">
        <v>57410</v>
      </c>
      <c r="D17841" t="s">
        <v>401</v>
      </c>
      <c r="E17841">
        <v>6.1355000000000004</v>
      </c>
    </row>
    <row r="17842" spans="1:5" x14ac:dyDescent="0.15">
      <c r="A17842" t="s">
        <v>23307</v>
      </c>
      <c r="B17842" s="1">
        <v>45057</v>
      </c>
      <c r="C17842">
        <v>57410</v>
      </c>
      <c r="D17842" t="s">
        <v>81</v>
      </c>
      <c r="E17842">
        <v>5.5636999999999999</v>
      </c>
    </row>
    <row r="17843" spans="1:5" x14ac:dyDescent="0.15">
      <c r="A17843" t="s">
        <v>23308</v>
      </c>
      <c r="B17843" s="1">
        <v>45141</v>
      </c>
      <c r="C17843">
        <v>57410</v>
      </c>
      <c r="D17843" t="s">
        <v>3010</v>
      </c>
      <c r="E17843">
        <v>4.8615000000000004</v>
      </c>
    </row>
    <row r="17844" spans="1:5" x14ac:dyDescent="0.15">
      <c r="A17844" t="s">
        <v>23309</v>
      </c>
      <c r="B17844" s="1">
        <v>45239</v>
      </c>
      <c r="C17844">
        <v>57410</v>
      </c>
      <c r="D17844" t="s">
        <v>3012</v>
      </c>
      <c r="E17844">
        <v>4.8613999999999997</v>
      </c>
    </row>
    <row r="17845" spans="1:5" x14ac:dyDescent="0.15">
      <c r="A17845" t="s">
        <v>23310</v>
      </c>
      <c r="B17845" s="1">
        <v>45330</v>
      </c>
      <c r="C17845">
        <v>57410</v>
      </c>
      <c r="D17845" t="s">
        <v>3014</v>
      </c>
      <c r="E17845">
        <v>4.8544</v>
      </c>
    </row>
    <row r="17846" spans="1:5" x14ac:dyDescent="0.15">
      <c r="A17846" t="s">
        <v>23311</v>
      </c>
      <c r="B17846" s="1">
        <v>45425</v>
      </c>
      <c r="C17846">
        <v>57410</v>
      </c>
      <c r="D17846" t="s">
        <v>3016</v>
      </c>
      <c r="E17846">
        <v>5.0242000000000004</v>
      </c>
    </row>
    <row r="17847" spans="1:5" x14ac:dyDescent="0.15">
      <c r="A17847" t="s">
        <v>23312</v>
      </c>
      <c r="B17847" s="1">
        <v>45510</v>
      </c>
      <c r="C17847">
        <v>57410</v>
      </c>
      <c r="D17847" t="s">
        <v>104</v>
      </c>
      <c r="E17847">
        <v>5</v>
      </c>
    </row>
    <row r="17848" spans="1:5" x14ac:dyDescent="0.15">
      <c r="A17848" t="s">
        <v>23313</v>
      </c>
      <c r="B17848" s="1">
        <v>45603</v>
      </c>
      <c r="C17848">
        <v>57410</v>
      </c>
      <c r="D17848" t="s">
        <v>106</v>
      </c>
      <c r="E17848">
        <v>5.29</v>
      </c>
    </row>
    <row r="17849" spans="1:5" x14ac:dyDescent="0.15">
      <c r="A17849" t="s">
        <v>23314</v>
      </c>
      <c r="B17849" s="1">
        <v>45700</v>
      </c>
      <c r="C17849">
        <v>57410</v>
      </c>
      <c r="D17849" t="s">
        <v>108</v>
      </c>
      <c r="E17849">
        <v>5.3093000000000004</v>
      </c>
    </row>
    <row r="17850" spans="1:5" x14ac:dyDescent="0.15">
      <c r="A17850" t="s">
        <v>23315</v>
      </c>
      <c r="B17850" s="1">
        <v>45790</v>
      </c>
      <c r="C17850">
        <v>57410</v>
      </c>
      <c r="D17850" t="s">
        <v>110</v>
      </c>
      <c r="E17850">
        <v>5.4335000000000004</v>
      </c>
    </row>
    <row r="17851" spans="1:5" x14ac:dyDescent="0.15">
      <c r="A17851" t="s">
        <v>23316</v>
      </c>
      <c r="B17851" s="1">
        <v>45875</v>
      </c>
      <c r="C17851">
        <v>57410</v>
      </c>
      <c r="D17851" t="s">
        <v>112</v>
      </c>
      <c r="E17851">
        <v>5</v>
      </c>
    </row>
    <row r="17852" spans="1:5" x14ac:dyDescent="0.15">
      <c r="A17852" t="s">
        <v>23317</v>
      </c>
      <c r="B17852" s="1">
        <v>44694</v>
      </c>
      <c r="C17852">
        <v>57420</v>
      </c>
      <c r="D17852" t="s">
        <v>1856</v>
      </c>
      <c r="E17852">
        <v>5.3358999999999996</v>
      </c>
    </row>
    <row r="17853" spans="1:5" x14ac:dyDescent="0.15">
      <c r="A17853" t="s">
        <v>23318</v>
      </c>
      <c r="B17853" s="1">
        <v>44778</v>
      </c>
      <c r="C17853">
        <v>57420</v>
      </c>
      <c r="D17853" t="s">
        <v>1280</v>
      </c>
      <c r="E17853">
        <v>5.1909000000000001</v>
      </c>
    </row>
    <row r="17854" spans="1:5" x14ac:dyDescent="0.15">
      <c r="A17854" t="s">
        <v>23319</v>
      </c>
      <c r="B17854" s="1">
        <v>44869</v>
      </c>
      <c r="C17854">
        <v>57420</v>
      </c>
      <c r="D17854" t="s">
        <v>1734</v>
      </c>
      <c r="E17854">
        <v>5.5601000000000003</v>
      </c>
    </row>
    <row r="17855" spans="1:5" x14ac:dyDescent="0.15">
      <c r="A17855" t="s">
        <v>23320</v>
      </c>
      <c r="B17855" s="1">
        <v>44960</v>
      </c>
      <c r="C17855">
        <v>57420</v>
      </c>
      <c r="D17855" t="s">
        <v>1736</v>
      </c>
      <c r="E17855">
        <v>5.8219000000000003</v>
      </c>
    </row>
    <row r="17856" spans="1:5" x14ac:dyDescent="0.15">
      <c r="A17856" t="s">
        <v>23321</v>
      </c>
      <c r="B17856" s="1">
        <v>45058</v>
      </c>
      <c r="C17856">
        <v>57420</v>
      </c>
      <c r="D17856" t="s">
        <v>1861</v>
      </c>
      <c r="E17856">
        <v>5.0393999999999997</v>
      </c>
    </row>
    <row r="17857" spans="1:5" x14ac:dyDescent="0.15">
      <c r="A17857" t="s">
        <v>23322</v>
      </c>
      <c r="B17857" s="1">
        <v>45142</v>
      </c>
      <c r="C17857">
        <v>57420</v>
      </c>
      <c r="D17857" t="s">
        <v>1740</v>
      </c>
      <c r="E17857">
        <v>4.8380000000000001</v>
      </c>
    </row>
    <row r="17858" spans="1:5" x14ac:dyDescent="0.15">
      <c r="A17858" t="s">
        <v>23323</v>
      </c>
      <c r="B17858" s="1">
        <v>45232</v>
      </c>
      <c r="C17858">
        <v>57420</v>
      </c>
      <c r="D17858" t="s">
        <v>18169</v>
      </c>
      <c r="E17858">
        <v>4.5712999999999999</v>
      </c>
    </row>
    <row r="17859" spans="1:5" x14ac:dyDescent="0.15">
      <c r="A17859" t="s">
        <v>23324</v>
      </c>
      <c r="B17859" s="1">
        <v>45324</v>
      </c>
      <c r="C17859">
        <v>57420</v>
      </c>
      <c r="D17859" t="s">
        <v>18171</v>
      </c>
      <c r="E17859">
        <v>4.8217999999999996</v>
      </c>
    </row>
    <row r="17860" spans="1:5" x14ac:dyDescent="0.15">
      <c r="A17860" t="s">
        <v>23325</v>
      </c>
      <c r="B17860" s="1">
        <v>45422</v>
      </c>
      <c r="C17860">
        <v>57420</v>
      </c>
      <c r="D17860" t="s">
        <v>18173</v>
      </c>
      <c r="E17860">
        <v>5.0199999999999996</v>
      </c>
    </row>
    <row r="17861" spans="1:5" x14ac:dyDescent="0.15">
      <c r="A17861" t="s">
        <v>23326</v>
      </c>
      <c r="B17861" s="1">
        <v>45506</v>
      </c>
      <c r="C17861">
        <v>57420</v>
      </c>
      <c r="D17861" t="s">
        <v>21862</v>
      </c>
      <c r="E17861">
        <v>5.8247</v>
      </c>
    </row>
    <row r="17862" spans="1:5" x14ac:dyDescent="0.15">
      <c r="A17862" t="s">
        <v>23327</v>
      </c>
      <c r="B17862" s="1">
        <v>45597</v>
      </c>
      <c r="C17862">
        <v>57420</v>
      </c>
      <c r="D17862" t="s">
        <v>21864</v>
      </c>
      <c r="E17862">
        <v>4.9966999999999997</v>
      </c>
    </row>
    <row r="17863" spans="1:5" x14ac:dyDescent="0.15">
      <c r="A17863" t="s">
        <v>23328</v>
      </c>
      <c r="B17863" s="1">
        <v>45695</v>
      </c>
      <c r="C17863">
        <v>57420</v>
      </c>
      <c r="D17863" t="s">
        <v>13149</v>
      </c>
      <c r="E17863">
        <v>5.9146000000000001</v>
      </c>
    </row>
    <row r="17864" spans="1:5" x14ac:dyDescent="0.15">
      <c r="A17864" t="s">
        <v>23329</v>
      </c>
      <c r="B17864" s="1">
        <v>45702</v>
      </c>
      <c r="C17864">
        <v>57420</v>
      </c>
      <c r="D17864" t="s">
        <v>23330</v>
      </c>
      <c r="E17864">
        <v>5.3878000000000004</v>
      </c>
    </row>
    <row r="17865" spans="1:5" x14ac:dyDescent="0.15">
      <c r="A17865" t="s">
        <v>23331</v>
      </c>
      <c r="B17865" s="1">
        <v>45786</v>
      </c>
      <c r="C17865">
        <v>57420</v>
      </c>
      <c r="D17865" t="s">
        <v>1842</v>
      </c>
      <c r="E17865">
        <v>5.3365999999999998</v>
      </c>
    </row>
    <row r="17866" spans="1:5" x14ac:dyDescent="0.15">
      <c r="A17866" t="s">
        <v>23332</v>
      </c>
      <c r="B17866" s="1">
        <v>45870</v>
      </c>
      <c r="C17866">
        <v>57420</v>
      </c>
      <c r="D17866" t="s">
        <v>1399</v>
      </c>
      <c r="E17866">
        <v>4.9023000000000003</v>
      </c>
    </row>
    <row r="17867" spans="1:5" x14ac:dyDescent="0.15">
      <c r="A17867" t="s">
        <v>23333</v>
      </c>
      <c r="B17867" s="1">
        <v>45517</v>
      </c>
      <c r="C17867">
        <v>57530</v>
      </c>
      <c r="D17867" t="s">
        <v>4172</v>
      </c>
      <c r="E17867">
        <v>5.8666999999999998</v>
      </c>
    </row>
    <row r="17868" spans="1:5" x14ac:dyDescent="0.15">
      <c r="A17868" t="s">
        <v>23334</v>
      </c>
      <c r="B17868" s="1">
        <v>45609</v>
      </c>
      <c r="C17868">
        <v>57530</v>
      </c>
      <c r="D17868" t="s">
        <v>426</v>
      </c>
      <c r="E17868">
        <v>5.9242999999999997</v>
      </c>
    </row>
    <row r="17869" spans="1:5" x14ac:dyDescent="0.15">
      <c r="A17869" t="s">
        <v>23335</v>
      </c>
      <c r="B17869" s="1">
        <v>45702</v>
      </c>
      <c r="C17869">
        <v>57530</v>
      </c>
      <c r="D17869" t="s">
        <v>881</v>
      </c>
      <c r="E17869">
        <v>5.6211000000000002</v>
      </c>
    </row>
    <row r="17870" spans="1:5" x14ac:dyDescent="0.15">
      <c r="A17870" t="s">
        <v>23336</v>
      </c>
      <c r="B17870" s="1">
        <v>45789</v>
      </c>
      <c r="C17870">
        <v>57530</v>
      </c>
      <c r="D17870" t="s">
        <v>5326</v>
      </c>
      <c r="E17870">
        <v>4.7371999999999996</v>
      </c>
    </row>
    <row r="17871" spans="1:5" x14ac:dyDescent="0.15">
      <c r="A17871" t="s">
        <v>23337</v>
      </c>
      <c r="B17871" s="1">
        <v>45876</v>
      </c>
      <c r="C17871">
        <v>57530</v>
      </c>
      <c r="D17871" t="s">
        <v>432</v>
      </c>
      <c r="E17871">
        <v>5.8678999999999997</v>
      </c>
    </row>
    <row r="17872" spans="1:5" x14ac:dyDescent="0.15">
      <c r="A17872" t="s">
        <v>23338</v>
      </c>
      <c r="B17872" s="1">
        <v>45517</v>
      </c>
      <c r="C17872">
        <v>57570</v>
      </c>
      <c r="D17872" t="s">
        <v>940</v>
      </c>
      <c r="E17872">
        <v>5.1753999999999998</v>
      </c>
    </row>
    <row r="17873" spans="1:5" x14ac:dyDescent="0.15">
      <c r="A17873" t="s">
        <v>23339</v>
      </c>
      <c r="B17873" s="1">
        <v>45609</v>
      </c>
      <c r="C17873">
        <v>57570</v>
      </c>
      <c r="D17873" t="s">
        <v>942</v>
      </c>
      <c r="E17873">
        <v>5.4142000000000001</v>
      </c>
    </row>
    <row r="17874" spans="1:5" x14ac:dyDescent="0.15">
      <c r="A17874" t="s">
        <v>23340</v>
      </c>
      <c r="B17874" s="1">
        <v>45702</v>
      </c>
      <c r="C17874">
        <v>57570</v>
      </c>
      <c r="D17874" t="s">
        <v>715</v>
      </c>
      <c r="E17874">
        <v>6.0731999999999999</v>
      </c>
    </row>
    <row r="17875" spans="1:5" x14ac:dyDescent="0.15">
      <c r="A17875" t="s">
        <v>23341</v>
      </c>
      <c r="B17875" s="1">
        <v>45789</v>
      </c>
      <c r="C17875">
        <v>57570</v>
      </c>
      <c r="D17875" t="s">
        <v>354</v>
      </c>
      <c r="E17875">
        <v>5.5208000000000004</v>
      </c>
    </row>
    <row r="17876" spans="1:5" x14ac:dyDescent="0.15">
      <c r="A17876" t="s">
        <v>23342</v>
      </c>
      <c r="B17876" s="1">
        <v>45876</v>
      </c>
      <c r="C17876">
        <v>57570</v>
      </c>
      <c r="D17876" t="s">
        <v>946</v>
      </c>
      <c r="E17876">
        <v>6.3757999999999999</v>
      </c>
    </row>
    <row r="17877" spans="1:5" x14ac:dyDescent="0.15">
      <c r="A17877" t="s">
        <v>23343</v>
      </c>
      <c r="B17877" s="1">
        <v>45239</v>
      </c>
      <c r="C17877">
        <v>58010</v>
      </c>
      <c r="D17877" t="s">
        <v>59</v>
      </c>
      <c r="E17877">
        <v>4.1776999999999997</v>
      </c>
    </row>
    <row r="17878" spans="1:5" x14ac:dyDescent="0.15">
      <c r="A17878" t="s">
        <v>23344</v>
      </c>
      <c r="B17878" s="1">
        <v>45330</v>
      </c>
      <c r="C17878">
        <v>58010</v>
      </c>
      <c r="D17878" t="s">
        <v>61</v>
      </c>
      <c r="E17878">
        <v>4.2744999999999997</v>
      </c>
    </row>
    <row r="17879" spans="1:5" x14ac:dyDescent="0.15">
      <c r="A17879" t="s">
        <v>23345</v>
      </c>
      <c r="B17879" s="1">
        <v>45425</v>
      </c>
      <c r="C17879">
        <v>58010</v>
      </c>
      <c r="D17879" t="s">
        <v>1194</v>
      </c>
      <c r="E17879">
        <v>4.8068999999999997</v>
      </c>
    </row>
    <row r="17880" spans="1:5" x14ac:dyDescent="0.15">
      <c r="A17880" t="s">
        <v>23346</v>
      </c>
      <c r="B17880" s="1">
        <v>45510</v>
      </c>
      <c r="C17880">
        <v>58010</v>
      </c>
      <c r="D17880" t="s">
        <v>667</v>
      </c>
      <c r="E17880">
        <v>4.9340000000000002</v>
      </c>
    </row>
    <row r="17881" spans="1:5" x14ac:dyDescent="0.15">
      <c r="A17881" t="s">
        <v>23347</v>
      </c>
      <c r="B17881" s="1">
        <v>45603</v>
      </c>
      <c r="C17881">
        <v>58010</v>
      </c>
      <c r="D17881" t="s">
        <v>23348</v>
      </c>
      <c r="E17881">
        <v>5.4156000000000004</v>
      </c>
    </row>
    <row r="17882" spans="1:5" x14ac:dyDescent="0.15">
      <c r="A17882" t="s">
        <v>23349</v>
      </c>
      <c r="B17882" s="1">
        <v>45700</v>
      </c>
      <c r="C17882">
        <v>58010</v>
      </c>
      <c r="D17882" t="s">
        <v>735</v>
      </c>
      <c r="E17882">
        <v>5.8262</v>
      </c>
    </row>
    <row r="17883" spans="1:5" x14ac:dyDescent="0.15">
      <c r="A17883" t="s">
        <v>23350</v>
      </c>
      <c r="B17883" s="1">
        <v>45790</v>
      </c>
      <c r="C17883">
        <v>58010</v>
      </c>
      <c r="D17883" t="s">
        <v>87</v>
      </c>
      <c r="E17883">
        <v>5.8743999999999996</v>
      </c>
    </row>
    <row r="17884" spans="1:5" x14ac:dyDescent="0.15">
      <c r="A17884" t="s">
        <v>23351</v>
      </c>
      <c r="B17884" s="1">
        <v>45876</v>
      </c>
      <c r="C17884">
        <v>58010</v>
      </c>
      <c r="D17884" t="s">
        <v>762</v>
      </c>
      <c r="E17884">
        <v>5.3445</v>
      </c>
    </row>
    <row r="17885" spans="1:5" x14ac:dyDescent="0.15">
      <c r="A17885" t="s">
        <v>23352</v>
      </c>
      <c r="B17885" s="1">
        <v>45505</v>
      </c>
      <c r="C17885">
        <v>58020</v>
      </c>
      <c r="D17885" t="s">
        <v>65</v>
      </c>
      <c r="E17885">
        <v>5.7976000000000001</v>
      </c>
    </row>
    <row r="17886" spans="1:5" x14ac:dyDescent="0.15">
      <c r="A17886" t="s">
        <v>23353</v>
      </c>
      <c r="B17886" s="1">
        <v>45597</v>
      </c>
      <c r="C17886">
        <v>58020</v>
      </c>
      <c r="D17886" t="s">
        <v>1645</v>
      </c>
      <c r="E17886">
        <v>6.6734</v>
      </c>
    </row>
    <row r="17887" spans="1:5" x14ac:dyDescent="0.15">
      <c r="A17887" t="s">
        <v>23354</v>
      </c>
      <c r="B17887" s="1">
        <v>45692</v>
      </c>
      <c r="C17887">
        <v>58020</v>
      </c>
      <c r="D17887" t="s">
        <v>910</v>
      </c>
      <c r="E17887">
        <v>5.5075000000000003</v>
      </c>
    </row>
    <row r="17888" spans="1:5" x14ac:dyDescent="0.15">
      <c r="A17888" t="s">
        <v>23355</v>
      </c>
      <c r="B17888" s="1">
        <v>45790</v>
      </c>
      <c r="C17888">
        <v>58020</v>
      </c>
      <c r="D17888" t="s">
        <v>912</v>
      </c>
      <c r="E17888">
        <v>6.3895</v>
      </c>
    </row>
    <row r="17889" spans="1:5" x14ac:dyDescent="0.15">
      <c r="A17889" t="s">
        <v>23356</v>
      </c>
      <c r="B17889" s="1">
        <v>45869</v>
      </c>
      <c r="C17889">
        <v>58020</v>
      </c>
      <c r="D17889" t="s">
        <v>3275</v>
      </c>
      <c r="E17889">
        <v>5.2919999999999998</v>
      </c>
    </row>
    <row r="17890" spans="1:5" x14ac:dyDescent="0.15">
      <c r="A17890" t="s">
        <v>23357</v>
      </c>
      <c r="B17890" s="1">
        <v>45512</v>
      </c>
      <c r="C17890">
        <v>58030</v>
      </c>
      <c r="D17890" t="s">
        <v>65</v>
      </c>
      <c r="E17890">
        <v>5.6108000000000002</v>
      </c>
    </row>
    <row r="17891" spans="1:5" x14ac:dyDescent="0.15">
      <c r="A17891" t="s">
        <v>23358</v>
      </c>
      <c r="B17891" s="1">
        <v>45603</v>
      </c>
      <c r="C17891">
        <v>58030</v>
      </c>
      <c r="D17891" t="s">
        <v>67</v>
      </c>
      <c r="E17891">
        <v>5.5015000000000001</v>
      </c>
    </row>
    <row r="17892" spans="1:5" x14ac:dyDescent="0.15">
      <c r="A17892" t="s">
        <v>23359</v>
      </c>
      <c r="B17892" s="1">
        <v>45698</v>
      </c>
      <c r="C17892">
        <v>58030</v>
      </c>
      <c r="D17892" t="s">
        <v>69</v>
      </c>
      <c r="E17892">
        <v>5.5970000000000004</v>
      </c>
    </row>
    <row r="17893" spans="1:5" x14ac:dyDescent="0.15">
      <c r="A17893" t="s">
        <v>23360</v>
      </c>
      <c r="B17893" s="1">
        <v>45790</v>
      </c>
      <c r="C17893">
        <v>58030</v>
      </c>
      <c r="D17893" t="s">
        <v>182</v>
      </c>
      <c r="E17893">
        <v>5.5281000000000002</v>
      </c>
    </row>
    <row r="17894" spans="1:5" x14ac:dyDescent="0.15">
      <c r="A17894" t="s">
        <v>23361</v>
      </c>
      <c r="B17894" s="1">
        <v>45876</v>
      </c>
      <c r="C17894">
        <v>58030</v>
      </c>
      <c r="D17894" t="s">
        <v>89</v>
      </c>
      <c r="E17894">
        <v>5.3674999999999997</v>
      </c>
    </row>
    <row r="17895" spans="1:5" x14ac:dyDescent="0.15">
      <c r="A17895" t="s">
        <v>23362</v>
      </c>
      <c r="B17895" s="1">
        <v>44595</v>
      </c>
      <c r="C17895">
        <v>58050</v>
      </c>
      <c r="D17895" t="s">
        <v>2050</v>
      </c>
      <c r="E17895">
        <v>6.1715</v>
      </c>
    </row>
    <row r="17896" spans="1:5" x14ac:dyDescent="0.15">
      <c r="A17896" t="s">
        <v>23363</v>
      </c>
      <c r="B17896" s="1">
        <v>44693</v>
      </c>
      <c r="C17896">
        <v>58050</v>
      </c>
      <c r="D17896" t="s">
        <v>2052</v>
      </c>
      <c r="E17896">
        <v>5.8249000000000004</v>
      </c>
    </row>
    <row r="17897" spans="1:5" x14ac:dyDescent="0.15">
      <c r="A17897" t="s">
        <v>23364</v>
      </c>
      <c r="B17897" s="1">
        <v>44776</v>
      </c>
      <c r="C17897">
        <v>58050</v>
      </c>
      <c r="D17897" t="s">
        <v>575</v>
      </c>
      <c r="E17897">
        <v>5.1630000000000003</v>
      </c>
    </row>
    <row r="17898" spans="1:5" x14ac:dyDescent="0.15">
      <c r="A17898" t="s">
        <v>23365</v>
      </c>
      <c r="B17898" s="1">
        <v>44869</v>
      </c>
      <c r="C17898">
        <v>58050</v>
      </c>
      <c r="D17898" t="s">
        <v>1282</v>
      </c>
      <c r="E17898">
        <v>5.8255999999999997</v>
      </c>
    </row>
    <row r="17899" spans="1:5" x14ac:dyDescent="0.15">
      <c r="A17899" t="s">
        <v>23366</v>
      </c>
      <c r="B17899" s="1">
        <v>44960</v>
      </c>
      <c r="C17899">
        <v>58050</v>
      </c>
      <c r="D17899" t="s">
        <v>900</v>
      </c>
      <c r="E17899">
        <v>5.8541999999999996</v>
      </c>
    </row>
    <row r="17900" spans="1:5" x14ac:dyDescent="0.15">
      <c r="A17900" t="s">
        <v>23367</v>
      </c>
      <c r="B17900" s="1">
        <v>45058</v>
      </c>
      <c r="C17900">
        <v>58050</v>
      </c>
      <c r="D17900" t="s">
        <v>1311</v>
      </c>
      <c r="E17900">
        <v>6.2398999999999996</v>
      </c>
    </row>
    <row r="17901" spans="1:5" x14ac:dyDescent="0.15">
      <c r="A17901" t="s">
        <v>23368</v>
      </c>
      <c r="B17901" s="1">
        <v>45141</v>
      </c>
      <c r="C17901">
        <v>58050</v>
      </c>
      <c r="D17901" t="s">
        <v>585</v>
      </c>
      <c r="E17901">
        <v>4.5808999999999997</v>
      </c>
    </row>
    <row r="17902" spans="1:5" x14ac:dyDescent="0.15">
      <c r="A17902" t="s">
        <v>23369</v>
      </c>
      <c r="B17902" s="1">
        <v>45232</v>
      </c>
      <c r="C17902">
        <v>58050</v>
      </c>
      <c r="D17902" t="s">
        <v>1287</v>
      </c>
      <c r="E17902">
        <v>5.2693000000000003</v>
      </c>
    </row>
    <row r="17903" spans="1:5" x14ac:dyDescent="0.15">
      <c r="A17903" t="s">
        <v>23370</v>
      </c>
      <c r="B17903" s="1">
        <v>45324</v>
      </c>
      <c r="C17903">
        <v>58050</v>
      </c>
      <c r="D17903" t="s">
        <v>589</v>
      </c>
      <c r="E17903">
        <v>6.0209000000000001</v>
      </c>
    </row>
    <row r="17904" spans="1:5" x14ac:dyDescent="0.15">
      <c r="A17904" t="s">
        <v>23371</v>
      </c>
      <c r="B17904" s="1">
        <v>45425</v>
      </c>
      <c r="C17904">
        <v>58050</v>
      </c>
      <c r="D17904" t="s">
        <v>346</v>
      </c>
      <c r="E17904">
        <v>5.5171999999999999</v>
      </c>
    </row>
    <row r="17905" spans="1:5" x14ac:dyDescent="0.15">
      <c r="A17905" t="s">
        <v>23372</v>
      </c>
      <c r="B17905" s="1">
        <v>45513</v>
      </c>
      <c r="C17905">
        <v>58050</v>
      </c>
      <c r="D17905" t="s">
        <v>940</v>
      </c>
      <c r="E17905">
        <v>5.6329000000000002</v>
      </c>
    </row>
    <row r="17906" spans="1:5" x14ac:dyDescent="0.15">
      <c r="A17906" t="s">
        <v>23373</v>
      </c>
      <c r="B17906" s="1">
        <v>45608</v>
      </c>
      <c r="C17906">
        <v>58050</v>
      </c>
      <c r="D17906" t="s">
        <v>942</v>
      </c>
      <c r="E17906">
        <v>5.8822999999999999</v>
      </c>
    </row>
    <row r="17907" spans="1:5" x14ac:dyDescent="0.15">
      <c r="A17907" t="s">
        <v>23374</v>
      </c>
      <c r="B17907" s="1">
        <v>45695</v>
      </c>
      <c r="C17907">
        <v>58050</v>
      </c>
      <c r="D17907" t="s">
        <v>715</v>
      </c>
      <c r="E17907">
        <v>5.6158999999999999</v>
      </c>
    </row>
    <row r="17908" spans="1:5" x14ac:dyDescent="0.15">
      <c r="A17908" t="s">
        <v>23375</v>
      </c>
      <c r="B17908" s="1">
        <v>45790</v>
      </c>
      <c r="C17908">
        <v>58050</v>
      </c>
      <c r="D17908" t="s">
        <v>354</v>
      </c>
      <c r="E17908">
        <v>6.0110999999999999</v>
      </c>
    </row>
    <row r="17909" spans="1:5" x14ac:dyDescent="0.15">
      <c r="A17909" t="s">
        <v>23376</v>
      </c>
      <c r="B17909" s="1">
        <v>45877</v>
      </c>
      <c r="C17909">
        <v>58050</v>
      </c>
      <c r="D17909" t="s">
        <v>946</v>
      </c>
      <c r="E17909">
        <v>4.9465000000000003</v>
      </c>
    </row>
    <row r="17910" spans="1:5" x14ac:dyDescent="0.15">
      <c r="A17910" t="s">
        <v>23377</v>
      </c>
      <c r="B17910" s="1">
        <v>44960</v>
      </c>
      <c r="C17910">
        <v>58160</v>
      </c>
      <c r="D17910" t="s">
        <v>2160</v>
      </c>
      <c r="E17910">
        <v>5.2743000000000002</v>
      </c>
    </row>
    <row r="17911" spans="1:5" x14ac:dyDescent="0.15">
      <c r="A17911" t="s">
        <v>23378</v>
      </c>
      <c r="B17911" s="1">
        <v>45055</v>
      </c>
      <c r="C17911">
        <v>58160</v>
      </c>
      <c r="D17911" t="s">
        <v>7822</v>
      </c>
      <c r="E17911">
        <v>5.5351999999999997</v>
      </c>
    </row>
    <row r="17912" spans="1:5" x14ac:dyDescent="0.15">
      <c r="A17912" t="s">
        <v>23379</v>
      </c>
      <c r="B17912" s="1">
        <v>45142</v>
      </c>
      <c r="C17912">
        <v>58160</v>
      </c>
      <c r="D17912" t="s">
        <v>7824</v>
      </c>
      <c r="E17912">
        <v>5.7403000000000004</v>
      </c>
    </row>
    <row r="17913" spans="1:5" x14ac:dyDescent="0.15">
      <c r="A17913" t="s">
        <v>23380</v>
      </c>
      <c r="B17913" s="1">
        <v>45232</v>
      </c>
      <c r="C17913">
        <v>58160</v>
      </c>
      <c r="D17913" t="s">
        <v>7826</v>
      </c>
      <c r="E17913">
        <v>5.6193999999999997</v>
      </c>
    </row>
    <row r="17914" spans="1:5" x14ac:dyDescent="0.15">
      <c r="A17914" t="s">
        <v>23381</v>
      </c>
      <c r="B17914" s="1">
        <v>45335</v>
      </c>
      <c r="C17914">
        <v>58160</v>
      </c>
      <c r="D17914" t="s">
        <v>2791</v>
      </c>
      <c r="E17914">
        <v>5.8276000000000003</v>
      </c>
    </row>
    <row r="17915" spans="1:5" x14ac:dyDescent="0.15">
      <c r="A17915" t="s">
        <v>23382</v>
      </c>
      <c r="B17915" s="1">
        <v>45421</v>
      </c>
      <c r="C17915">
        <v>58160</v>
      </c>
      <c r="D17915" t="s">
        <v>7829</v>
      </c>
      <c r="E17915">
        <v>5.0053000000000001</v>
      </c>
    </row>
    <row r="17916" spans="1:5" x14ac:dyDescent="0.15">
      <c r="A17916" t="s">
        <v>23383</v>
      </c>
      <c r="B17916" s="1">
        <v>45506</v>
      </c>
      <c r="C17916">
        <v>58160</v>
      </c>
      <c r="D17916" t="s">
        <v>2703</v>
      </c>
      <c r="E17916">
        <v>5.2877000000000001</v>
      </c>
    </row>
    <row r="17917" spans="1:5" x14ac:dyDescent="0.15">
      <c r="A17917" t="s">
        <v>23384</v>
      </c>
      <c r="B17917" s="1">
        <v>45604</v>
      </c>
      <c r="C17917">
        <v>58160</v>
      </c>
      <c r="D17917" t="s">
        <v>1122</v>
      </c>
      <c r="E17917">
        <v>5.5758000000000001</v>
      </c>
    </row>
    <row r="17918" spans="1:5" x14ac:dyDescent="0.15">
      <c r="A17918" t="s">
        <v>23385</v>
      </c>
      <c r="B17918" s="1">
        <v>45698</v>
      </c>
      <c r="C17918">
        <v>58160</v>
      </c>
      <c r="D17918" t="s">
        <v>2177</v>
      </c>
      <c r="E17918">
        <v>5.6403999999999996</v>
      </c>
    </row>
    <row r="17919" spans="1:5" x14ac:dyDescent="0.15">
      <c r="A17919" t="s">
        <v>23386</v>
      </c>
      <c r="B17919" s="1">
        <v>45786</v>
      </c>
      <c r="C17919">
        <v>58160</v>
      </c>
      <c r="D17919" t="s">
        <v>2707</v>
      </c>
      <c r="E17919">
        <v>4.8695000000000004</v>
      </c>
    </row>
    <row r="17920" spans="1:5" x14ac:dyDescent="0.15">
      <c r="A17920" t="s">
        <v>23387</v>
      </c>
      <c r="B17920" s="1">
        <v>45875</v>
      </c>
      <c r="C17920">
        <v>58160</v>
      </c>
      <c r="D17920" t="s">
        <v>2709</v>
      </c>
      <c r="E17920">
        <v>4.3460000000000001</v>
      </c>
    </row>
    <row r="17921" spans="1:5" x14ac:dyDescent="0.15">
      <c r="A17921" t="s">
        <v>23388</v>
      </c>
      <c r="B17921" s="1">
        <v>44757</v>
      </c>
      <c r="C17921">
        <v>58170</v>
      </c>
      <c r="D17921" t="s">
        <v>23389</v>
      </c>
      <c r="E17921">
        <v>3.8624999999999998</v>
      </c>
    </row>
    <row r="17922" spans="1:5" x14ac:dyDescent="0.15">
      <c r="A17922" t="s">
        <v>23390</v>
      </c>
      <c r="B17922" s="1">
        <v>45029</v>
      </c>
      <c r="C17922">
        <v>58170</v>
      </c>
      <c r="D17922" t="s">
        <v>23391</v>
      </c>
      <c r="E17922">
        <v>5.1828000000000003</v>
      </c>
    </row>
    <row r="17923" spans="1:5" x14ac:dyDescent="0.15">
      <c r="A17923" t="s">
        <v>23392</v>
      </c>
      <c r="B17923" s="1">
        <v>45030</v>
      </c>
      <c r="C17923">
        <v>58170</v>
      </c>
      <c r="D17923" t="s">
        <v>6372</v>
      </c>
      <c r="E17923">
        <v>4.8183999999999996</v>
      </c>
    </row>
    <row r="17924" spans="1:5" x14ac:dyDescent="0.15">
      <c r="A17924" t="s">
        <v>23393</v>
      </c>
      <c r="B17924" s="1">
        <v>45040</v>
      </c>
      <c r="C17924">
        <v>58170</v>
      </c>
      <c r="D17924" t="s">
        <v>23394</v>
      </c>
      <c r="E17924">
        <v>5.1951000000000001</v>
      </c>
    </row>
    <row r="17925" spans="1:5" x14ac:dyDescent="0.15">
      <c r="A17925" t="s">
        <v>23395</v>
      </c>
      <c r="B17925" s="1">
        <v>45040</v>
      </c>
      <c r="C17925">
        <v>58170</v>
      </c>
      <c r="D17925" t="s">
        <v>23396</v>
      </c>
      <c r="E17925">
        <v>5.0213999999999999</v>
      </c>
    </row>
    <row r="17926" spans="1:5" x14ac:dyDescent="0.15">
      <c r="A17926" t="s">
        <v>23397</v>
      </c>
      <c r="B17926" s="1">
        <v>45121</v>
      </c>
      <c r="C17926">
        <v>58170</v>
      </c>
      <c r="D17926" t="s">
        <v>6327</v>
      </c>
      <c r="E17926">
        <v>5.5789</v>
      </c>
    </row>
    <row r="17927" spans="1:5" x14ac:dyDescent="0.15">
      <c r="A17927" t="s">
        <v>23398</v>
      </c>
      <c r="B17927" s="1">
        <v>45212</v>
      </c>
      <c r="C17927">
        <v>58170</v>
      </c>
      <c r="D17927" t="s">
        <v>5919</v>
      </c>
      <c r="E17927">
        <v>5.9020000000000001</v>
      </c>
    </row>
    <row r="17928" spans="1:5" x14ac:dyDescent="0.15">
      <c r="A17928" t="s">
        <v>23399</v>
      </c>
      <c r="B17928" s="1">
        <v>45306</v>
      </c>
      <c r="C17928">
        <v>58170</v>
      </c>
      <c r="D17928" t="s">
        <v>6330</v>
      </c>
      <c r="E17928">
        <v>5.8433000000000002</v>
      </c>
    </row>
    <row r="17929" spans="1:5" x14ac:dyDescent="0.15">
      <c r="A17929" t="s">
        <v>23400</v>
      </c>
      <c r="B17929" s="1">
        <v>45397</v>
      </c>
      <c r="C17929">
        <v>58170</v>
      </c>
      <c r="D17929" t="s">
        <v>5923</v>
      </c>
      <c r="E17929">
        <v>5.5168999999999997</v>
      </c>
    </row>
    <row r="17930" spans="1:5" x14ac:dyDescent="0.15">
      <c r="A17930" t="s">
        <v>23401</v>
      </c>
      <c r="B17930" s="1">
        <v>45485</v>
      </c>
      <c r="C17930">
        <v>58170</v>
      </c>
      <c r="D17930" t="s">
        <v>23402</v>
      </c>
      <c r="E17930">
        <v>5.0555000000000003</v>
      </c>
    </row>
    <row r="17931" spans="1:5" x14ac:dyDescent="0.15">
      <c r="A17931" t="s">
        <v>23403</v>
      </c>
      <c r="B17931" s="1">
        <v>45580</v>
      </c>
      <c r="C17931">
        <v>58170</v>
      </c>
      <c r="D17931" t="s">
        <v>5927</v>
      </c>
      <c r="E17931">
        <v>5.6566999999999998</v>
      </c>
    </row>
    <row r="17932" spans="1:5" x14ac:dyDescent="0.15">
      <c r="A17932" t="s">
        <v>23404</v>
      </c>
      <c r="B17932" s="1">
        <v>45671</v>
      </c>
      <c r="C17932">
        <v>58170</v>
      </c>
      <c r="D17932" t="s">
        <v>98</v>
      </c>
      <c r="E17932">
        <v>6.2332999999999998</v>
      </c>
    </row>
    <row r="17933" spans="1:5" x14ac:dyDescent="0.15">
      <c r="A17933" t="s">
        <v>23405</v>
      </c>
      <c r="B17933" s="1">
        <v>45761</v>
      </c>
      <c r="C17933">
        <v>58170</v>
      </c>
      <c r="D17933" t="s">
        <v>8352</v>
      </c>
      <c r="E17933">
        <v>5.4116999999999997</v>
      </c>
    </row>
    <row r="17934" spans="1:5" x14ac:dyDescent="0.15">
      <c r="A17934" t="s">
        <v>23406</v>
      </c>
      <c r="B17934" s="1">
        <v>45853</v>
      </c>
      <c r="C17934">
        <v>58170</v>
      </c>
      <c r="D17934" t="s">
        <v>23407</v>
      </c>
      <c r="E17934">
        <v>5.6157000000000004</v>
      </c>
    </row>
    <row r="17935" spans="1:5" x14ac:dyDescent="0.15">
      <c r="A17935" t="s">
        <v>23408</v>
      </c>
      <c r="B17935" s="1">
        <v>44588</v>
      </c>
      <c r="C17935">
        <v>58190</v>
      </c>
      <c r="D17935" t="s">
        <v>1029</v>
      </c>
      <c r="E17935">
        <v>5.4611000000000001</v>
      </c>
    </row>
    <row r="17936" spans="1:5" x14ac:dyDescent="0.15">
      <c r="A17936" t="s">
        <v>23409</v>
      </c>
      <c r="B17936" s="1">
        <v>44678</v>
      </c>
      <c r="C17936">
        <v>58190</v>
      </c>
      <c r="D17936" t="s">
        <v>5330</v>
      </c>
      <c r="E17936">
        <v>5.9568000000000003</v>
      </c>
    </row>
    <row r="17937" spans="1:5" x14ac:dyDescent="0.15">
      <c r="A17937" t="s">
        <v>23410</v>
      </c>
      <c r="B17937" s="1">
        <v>44862</v>
      </c>
      <c r="C17937">
        <v>58190</v>
      </c>
      <c r="D17937" t="s">
        <v>5362</v>
      </c>
      <c r="E17937">
        <v>5.9611999999999998</v>
      </c>
    </row>
    <row r="17938" spans="1:5" x14ac:dyDescent="0.15">
      <c r="A17938" t="s">
        <v>23411</v>
      </c>
      <c r="B17938" s="1">
        <v>45043</v>
      </c>
      <c r="C17938">
        <v>58190</v>
      </c>
      <c r="D17938" t="s">
        <v>12342</v>
      </c>
      <c r="E17938">
        <v>6.2278000000000002</v>
      </c>
    </row>
    <row r="17939" spans="1:5" x14ac:dyDescent="0.15">
      <c r="A17939" t="s">
        <v>23412</v>
      </c>
      <c r="B17939" s="1">
        <v>45135</v>
      </c>
      <c r="C17939">
        <v>58190</v>
      </c>
      <c r="D17939" t="s">
        <v>3670</v>
      </c>
      <c r="E17939">
        <v>5.9146999999999998</v>
      </c>
    </row>
    <row r="17940" spans="1:5" x14ac:dyDescent="0.15">
      <c r="A17940" t="s">
        <v>23413</v>
      </c>
      <c r="B17940" s="1">
        <v>45226</v>
      </c>
      <c r="C17940">
        <v>58190</v>
      </c>
      <c r="D17940" t="s">
        <v>3672</v>
      </c>
      <c r="E17940">
        <v>5.9175000000000004</v>
      </c>
    </row>
    <row r="17941" spans="1:5" x14ac:dyDescent="0.15">
      <c r="A17941" t="s">
        <v>23414</v>
      </c>
      <c r="B17941" s="1">
        <v>45503</v>
      </c>
      <c r="C17941">
        <v>58190</v>
      </c>
      <c r="D17941" t="s">
        <v>923</v>
      </c>
      <c r="E17941">
        <v>5.3604000000000003</v>
      </c>
    </row>
    <row r="17942" spans="1:5" x14ac:dyDescent="0.15">
      <c r="A17942" t="s">
        <v>23415</v>
      </c>
      <c r="B17942" s="1">
        <v>45595</v>
      </c>
      <c r="C17942">
        <v>58190</v>
      </c>
      <c r="D17942" t="s">
        <v>3703</v>
      </c>
      <c r="E17942">
        <v>4.0640999999999998</v>
      </c>
    </row>
    <row r="17943" spans="1:5" x14ac:dyDescent="0.15">
      <c r="A17943" t="s">
        <v>23416</v>
      </c>
      <c r="B17943" s="1">
        <v>45687</v>
      </c>
      <c r="C17943">
        <v>58190</v>
      </c>
      <c r="D17943" t="s">
        <v>690</v>
      </c>
      <c r="E17943">
        <v>4.91</v>
      </c>
    </row>
    <row r="17944" spans="1:5" x14ac:dyDescent="0.15">
      <c r="A17944" t="s">
        <v>23417</v>
      </c>
      <c r="B17944" s="1">
        <v>45772</v>
      </c>
      <c r="C17944">
        <v>58190</v>
      </c>
      <c r="D17944" t="s">
        <v>3681</v>
      </c>
      <c r="E17944">
        <v>4.9359999999999999</v>
      </c>
    </row>
    <row r="17945" spans="1:5" x14ac:dyDescent="0.15">
      <c r="A17945" t="s">
        <v>23418</v>
      </c>
      <c r="B17945" s="1">
        <v>45868</v>
      </c>
      <c r="C17945">
        <v>58190</v>
      </c>
      <c r="D17945" t="s">
        <v>2180</v>
      </c>
      <c r="E17945">
        <v>5.5477999999999996</v>
      </c>
    </row>
    <row r="17946" spans="1:5" x14ac:dyDescent="0.15">
      <c r="A17946" t="s">
        <v>23419</v>
      </c>
      <c r="B17946" s="1">
        <v>44771</v>
      </c>
      <c r="C17946">
        <v>58200</v>
      </c>
      <c r="D17946" t="s">
        <v>1628</v>
      </c>
      <c r="E17946">
        <v>5.0681000000000003</v>
      </c>
    </row>
    <row r="17947" spans="1:5" x14ac:dyDescent="0.15">
      <c r="A17947" t="s">
        <v>23420</v>
      </c>
      <c r="B17947" s="1">
        <v>44865</v>
      </c>
      <c r="C17947">
        <v>58200</v>
      </c>
      <c r="D17947" t="s">
        <v>1630</v>
      </c>
      <c r="E17947">
        <v>5.7990000000000004</v>
      </c>
    </row>
    <row r="17948" spans="1:5" x14ac:dyDescent="0.15">
      <c r="A17948" t="s">
        <v>23421</v>
      </c>
      <c r="B17948" s="1">
        <v>44957</v>
      </c>
      <c r="C17948">
        <v>58200</v>
      </c>
      <c r="D17948" t="s">
        <v>1632</v>
      </c>
      <c r="E17948">
        <v>6.1037999999999997</v>
      </c>
    </row>
    <row r="17949" spans="1:5" x14ac:dyDescent="0.15">
      <c r="A17949" t="s">
        <v>23422</v>
      </c>
      <c r="B17949" s="1">
        <v>45058</v>
      </c>
      <c r="C17949">
        <v>58200</v>
      </c>
      <c r="D17949" t="s">
        <v>1997</v>
      </c>
      <c r="E17949">
        <v>5.6723999999999997</v>
      </c>
    </row>
    <row r="17950" spans="1:5" x14ac:dyDescent="0.15">
      <c r="A17950" t="s">
        <v>23423</v>
      </c>
      <c r="B17950" s="1">
        <v>45138</v>
      </c>
      <c r="C17950">
        <v>58200</v>
      </c>
      <c r="D17950" t="s">
        <v>585</v>
      </c>
      <c r="E17950">
        <v>5.6566000000000001</v>
      </c>
    </row>
    <row r="17951" spans="1:5" x14ac:dyDescent="0.15">
      <c r="A17951" t="s">
        <v>23424</v>
      </c>
      <c r="B17951" s="1">
        <v>45230</v>
      </c>
      <c r="C17951">
        <v>58200</v>
      </c>
      <c r="D17951" t="s">
        <v>1287</v>
      </c>
      <c r="E17951">
        <v>5.5080999999999998</v>
      </c>
    </row>
    <row r="17952" spans="1:5" x14ac:dyDescent="0.15">
      <c r="A17952" t="s">
        <v>23425</v>
      </c>
      <c r="B17952" s="1">
        <v>45322</v>
      </c>
      <c r="C17952">
        <v>58200</v>
      </c>
      <c r="D17952" t="s">
        <v>589</v>
      </c>
      <c r="E17952">
        <v>5.0251000000000001</v>
      </c>
    </row>
    <row r="17953" spans="1:5" x14ac:dyDescent="0.15">
      <c r="A17953" t="s">
        <v>23426</v>
      </c>
      <c r="B17953" s="1">
        <v>45426</v>
      </c>
      <c r="C17953">
        <v>58200</v>
      </c>
      <c r="D17953" t="s">
        <v>346</v>
      </c>
      <c r="E17953">
        <v>5.367</v>
      </c>
    </row>
    <row r="17954" spans="1:5" x14ac:dyDescent="0.15">
      <c r="A17954" t="s">
        <v>23427</v>
      </c>
      <c r="B17954" s="1">
        <v>45513</v>
      </c>
      <c r="C17954">
        <v>58200</v>
      </c>
      <c r="D17954" t="s">
        <v>940</v>
      </c>
      <c r="E17954">
        <v>5.5578000000000003</v>
      </c>
    </row>
    <row r="17955" spans="1:5" x14ac:dyDescent="0.15">
      <c r="A17955" t="s">
        <v>23428</v>
      </c>
      <c r="B17955" s="1">
        <v>45596</v>
      </c>
      <c r="C17955">
        <v>58200</v>
      </c>
      <c r="D17955" t="s">
        <v>942</v>
      </c>
      <c r="E17955">
        <v>5.8262</v>
      </c>
    </row>
    <row r="17956" spans="1:5" x14ac:dyDescent="0.15">
      <c r="A17956" t="s">
        <v>23429</v>
      </c>
      <c r="B17956" s="1">
        <v>45702</v>
      </c>
      <c r="C17956">
        <v>58200</v>
      </c>
      <c r="D17956" t="s">
        <v>715</v>
      </c>
      <c r="E17956">
        <v>5.6490999999999998</v>
      </c>
    </row>
    <row r="17957" spans="1:5" x14ac:dyDescent="0.15">
      <c r="A17957" t="s">
        <v>23430</v>
      </c>
      <c r="B17957" s="1">
        <v>45790</v>
      </c>
      <c r="C17957">
        <v>58200</v>
      </c>
      <c r="D17957" t="s">
        <v>1767</v>
      </c>
      <c r="E17957">
        <v>5.2268999999999997</v>
      </c>
    </row>
    <row r="17958" spans="1:5" x14ac:dyDescent="0.15">
      <c r="A17958" t="s">
        <v>23431</v>
      </c>
      <c r="B17958" s="1">
        <v>45877</v>
      </c>
      <c r="C17958">
        <v>58200</v>
      </c>
      <c r="D17958" t="s">
        <v>2007</v>
      </c>
      <c r="E17958">
        <v>3.8601000000000001</v>
      </c>
    </row>
    <row r="17959" spans="1:5" x14ac:dyDescent="0.15">
      <c r="A17959" t="s">
        <v>23432</v>
      </c>
      <c r="B17959" s="1">
        <v>44691</v>
      </c>
      <c r="C17959">
        <v>58210</v>
      </c>
      <c r="D17959" t="s">
        <v>1624</v>
      </c>
      <c r="E17959">
        <v>5.7347999999999999</v>
      </c>
    </row>
    <row r="17960" spans="1:5" x14ac:dyDescent="0.15">
      <c r="A17960" t="s">
        <v>23433</v>
      </c>
      <c r="B17960" s="1">
        <v>44774</v>
      </c>
      <c r="C17960">
        <v>58210</v>
      </c>
      <c r="D17960" t="s">
        <v>575</v>
      </c>
      <c r="E17960">
        <v>6.0709</v>
      </c>
    </row>
    <row r="17961" spans="1:5" x14ac:dyDescent="0.15">
      <c r="A17961" t="s">
        <v>23434</v>
      </c>
      <c r="B17961" s="1">
        <v>44867</v>
      </c>
      <c r="C17961">
        <v>58210</v>
      </c>
      <c r="D17961" t="s">
        <v>1282</v>
      </c>
      <c r="E17961">
        <v>5.8007999999999997</v>
      </c>
    </row>
    <row r="17962" spans="1:5" x14ac:dyDescent="0.15">
      <c r="A17962" t="s">
        <v>23435</v>
      </c>
      <c r="B17962" s="1">
        <v>44960</v>
      </c>
      <c r="C17962">
        <v>58210</v>
      </c>
      <c r="D17962" t="s">
        <v>900</v>
      </c>
      <c r="E17962">
        <v>5.6003999999999996</v>
      </c>
    </row>
    <row r="17963" spans="1:5" x14ac:dyDescent="0.15">
      <c r="A17963" t="s">
        <v>23436</v>
      </c>
      <c r="B17963" s="1">
        <v>45056</v>
      </c>
      <c r="C17963">
        <v>58210</v>
      </c>
      <c r="D17963" t="s">
        <v>1997</v>
      </c>
      <c r="E17963">
        <v>5.2888999999999999</v>
      </c>
    </row>
    <row r="17964" spans="1:5" x14ac:dyDescent="0.15">
      <c r="A17964" t="s">
        <v>23437</v>
      </c>
      <c r="B17964" s="1">
        <v>45139</v>
      </c>
      <c r="C17964">
        <v>58210</v>
      </c>
      <c r="D17964" t="s">
        <v>585</v>
      </c>
      <c r="E17964">
        <v>5.2733999999999996</v>
      </c>
    </row>
    <row r="17965" spans="1:5" x14ac:dyDescent="0.15">
      <c r="A17965" t="s">
        <v>23438</v>
      </c>
      <c r="B17965" s="1">
        <v>45232</v>
      </c>
      <c r="C17965">
        <v>58210</v>
      </c>
      <c r="D17965" t="s">
        <v>1287</v>
      </c>
      <c r="E17965">
        <v>5.0152999999999999</v>
      </c>
    </row>
    <row r="17966" spans="1:5" x14ac:dyDescent="0.15">
      <c r="A17966" t="s">
        <v>23439</v>
      </c>
      <c r="B17966" s="1">
        <v>45324</v>
      </c>
      <c r="C17966">
        <v>58210</v>
      </c>
      <c r="D17966" t="s">
        <v>589</v>
      </c>
      <c r="E17966">
        <v>5.1997999999999998</v>
      </c>
    </row>
    <row r="17967" spans="1:5" x14ac:dyDescent="0.15">
      <c r="A17967" t="s">
        <v>23440</v>
      </c>
      <c r="B17967" s="1">
        <v>45421</v>
      </c>
      <c r="C17967">
        <v>58210</v>
      </c>
      <c r="D17967" t="s">
        <v>1641</v>
      </c>
      <c r="E17967">
        <v>5.5366</v>
      </c>
    </row>
    <row r="17968" spans="1:5" x14ac:dyDescent="0.15">
      <c r="A17968" t="s">
        <v>23441</v>
      </c>
      <c r="B17968" s="1">
        <v>45505</v>
      </c>
      <c r="C17968">
        <v>58210</v>
      </c>
      <c r="D17968" t="s">
        <v>1643</v>
      </c>
      <c r="E17968">
        <v>6.2647000000000004</v>
      </c>
    </row>
    <row r="17969" spans="1:5" x14ac:dyDescent="0.15">
      <c r="A17969" t="s">
        <v>23442</v>
      </c>
      <c r="B17969" s="1">
        <v>45597</v>
      </c>
      <c r="C17969">
        <v>58210</v>
      </c>
      <c r="D17969" t="s">
        <v>67</v>
      </c>
      <c r="E17969">
        <v>5.6989000000000001</v>
      </c>
    </row>
    <row r="17970" spans="1:5" x14ac:dyDescent="0.15">
      <c r="A17970" t="s">
        <v>23443</v>
      </c>
      <c r="B17970" s="1">
        <v>45692</v>
      </c>
      <c r="C17970">
        <v>58210</v>
      </c>
      <c r="D17970" t="s">
        <v>715</v>
      </c>
      <c r="E17970">
        <v>6.0845000000000002</v>
      </c>
    </row>
    <row r="17971" spans="1:5" x14ac:dyDescent="0.15">
      <c r="A17971" t="s">
        <v>23444</v>
      </c>
      <c r="B17971" s="1">
        <v>45786</v>
      </c>
      <c r="C17971">
        <v>58210</v>
      </c>
      <c r="D17971" t="s">
        <v>182</v>
      </c>
      <c r="E17971">
        <v>5.8049999999999997</v>
      </c>
    </row>
    <row r="17972" spans="1:5" x14ac:dyDescent="0.15">
      <c r="A17972" t="s">
        <v>23445</v>
      </c>
      <c r="B17972" s="1">
        <v>45869</v>
      </c>
      <c r="C17972">
        <v>58210</v>
      </c>
      <c r="D17972" t="s">
        <v>89</v>
      </c>
      <c r="E17972">
        <v>5.4226999999999999</v>
      </c>
    </row>
    <row r="17973" spans="1:5" x14ac:dyDescent="0.15">
      <c r="A17973" t="s">
        <v>23446</v>
      </c>
      <c r="B17973" s="1">
        <v>44967</v>
      </c>
      <c r="C17973">
        <v>58300</v>
      </c>
      <c r="D17973" t="s">
        <v>1736</v>
      </c>
      <c r="E17973">
        <v>5</v>
      </c>
    </row>
    <row r="17974" spans="1:5" x14ac:dyDescent="0.15">
      <c r="A17974" t="s">
        <v>23447</v>
      </c>
      <c r="B17974" s="1">
        <v>45058</v>
      </c>
      <c r="C17974">
        <v>58300</v>
      </c>
      <c r="D17974" t="s">
        <v>1861</v>
      </c>
      <c r="E17974">
        <v>5</v>
      </c>
    </row>
    <row r="17975" spans="1:5" x14ac:dyDescent="0.15">
      <c r="A17975" t="s">
        <v>23448</v>
      </c>
      <c r="B17975" s="1">
        <v>45148</v>
      </c>
      <c r="C17975">
        <v>58300</v>
      </c>
      <c r="D17975" t="s">
        <v>1740</v>
      </c>
      <c r="E17975">
        <v>5</v>
      </c>
    </row>
    <row r="17976" spans="1:5" x14ac:dyDescent="0.15">
      <c r="A17976" t="s">
        <v>23449</v>
      </c>
      <c r="B17976" s="1">
        <v>45240</v>
      </c>
      <c r="C17976">
        <v>58300</v>
      </c>
      <c r="D17976" t="s">
        <v>23450</v>
      </c>
      <c r="E17976">
        <v>5</v>
      </c>
    </row>
    <row r="17977" spans="1:5" x14ac:dyDescent="0.15">
      <c r="A17977" t="s">
        <v>23451</v>
      </c>
      <c r="B17977" s="1">
        <v>45330</v>
      </c>
      <c r="C17977">
        <v>58300</v>
      </c>
      <c r="D17977" t="s">
        <v>1744</v>
      </c>
      <c r="E17977">
        <v>5</v>
      </c>
    </row>
    <row r="17978" spans="1:5" x14ac:dyDescent="0.15">
      <c r="A17978" t="s">
        <v>23452</v>
      </c>
      <c r="B17978" s="1">
        <v>45422</v>
      </c>
      <c r="C17978">
        <v>58300</v>
      </c>
      <c r="D17978" t="s">
        <v>1866</v>
      </c>
      <c r="E17978">
        <v>5</v>
      </c>
    </row>
    <row r="17979" spans="1:5" x14ac:dyDescent="0.15">
      <c r="A17979" t="s">
        <v>23453</v>
      </c>
      <c r="B17979" s="1">
        <v>45428</v>
      </c>
      <c r="C17979">
        <v>58300</v>
      </c>
      <c r="D17979" t="s">
        <v>12149</v>
      </c>
      <c r="E17979">
        <v>5</v>
      </c>
    </row>
    <row r="17980" spans="1:5" x14ac:dyDescent="0.15">
      <c r="A17980" t="s">
        <v>23454</v>
      </c>
      <c r="B17980" s="1">
        <v>45513</v>
      </c>
      <c r="C17980">
        <v>58300</v>
      </c>
      <c r="D17980" t="s">
        <v>1143</v>
      </c>
      <c r="E17980">
        <v>5</v>
      </c>
    </row>
    <row r="17981" spans="1:5" x14ac:dyDescent="0.15">
      <c r="A17981" t="s">
        <v>23455</v>
      </c>
      <c r="B17981" s="1">
        <v>45604</v>
      </c>
      <c r="C17981">
        <v>58300</v>
      </c>
      <c r="D17981" t="s">
        <v>1547</v>
      </c>
      <c r="E17981">
        <v>5</v>
      </c>
    </row>
    <row r="17982" spans="1:5" x14ac:dyDescent="0.15">
      <c r="A17982" t="s">
        <v>23456</v>
      </c>
      <c r="B17982" s="1">
        <v>45695</v>
      </c>
      <c r="C17982">
        <v>58300</v>
      </c>
      <c r="D17982" t="s">
        <v>1147</v>
      </c>
      <c r="E17982">
        <v>5</v>
      </c>
    </row>
    <row r="17983" spans="1:5" x14ac:dyDescent="0.15">
      <c r="A17983" t="s">
        <v>23457</v>
      </c>
      <c r="B17983" s="1">
        <v>45786</v>
      </c>
      <c r="C17983">
        <v>58300</v>
      </c>
      <c r="D17983" t="s">
        <v>1550</v>
      </c>
      <c r="E17983">
        <v>5</v>
      </c>
    </row>
    <row r="17984" spans="1:5" x14ac:dyDescent="0.15">
      <c r="A17984" t="s">
        <v>23458</v>
      </c>
      <c r="B17984" s="1">
        <v>45877</v>
      </c>
      <c r="C17984">
        <v>58300</v>
      </c>
      <c r="D17984" t="s">
        <v>1552</v>
      </c>
      <c r="E17984">
        <v>5</v>
      </c>
    </row>
    <row r="17985" spans="1:5" x14ac:dyDescent="0.15">
      <c r="A17985" t="s">
        <v>23459</v>
      </c>
      <c r="B17985" s="1">
        <v>44957</v>
      </c>
      <c r="C17985">
        <v>58310</v>
      </c>
      <c r="D17985" t="s">
        <v>1632</v>
      </c>
      <c r="E17985">
        <v>5.8616000000000001</v>
      </c>
    </row>
    <row r="17986" spans="1:5" x14ac:dyDescent="0.15">
      <c r="A17986" t="s">
        <v>23460</v>
      </c>
      <c r="B17986" s="1">
        <v>45057</v>
      </c>
      <c r="C17986">
        <v>58310</v>
      </c>
      <c r="D17986" t="s">
        <v>23461</v>
      </c>
      <c r="E17986">
        <v>5.6683000000000003</v>
      </c>
    </row>
    <row r="17987" spans="1:5" x14ac:dyDescent="0.15">
      <c r="A17987" t="s">
        <v>23462</v>
      </c>
      <c r="B17987" s="1">
        <v>45135</v>
      </c>
      <c r="C17987">
        <v>58310</v>
      </c>
      <c r="D17987" t="s">
        <v>585</v>
      </c>
      <c r="E17987">
        <v>5.9698000000000002</v>
      </c>
    </row>
    <row r="17988" spans="1:5" x14ac:dyDescent="0.15">
      <c r="A17988" t="s">
        <v>23463</v>
      </c>
      <c r="B17988" s="1">
        <v>45240</v>
      </c>
      <c r="C17988">
        <v>58310</v>
      </c>
      <c r="D17988" t="s">
        <v>23464</v>
      </c>
      <c r="E17988">
        <v>5.2847999999999997</v>
      </c>
    </row>
    <row r="17989" spans="1:5" x14ac:dyDescent="0.15">
      <c r="A17989" t="s">
        <v>23465</v>
      </c>
      <c r="B17989" s="1">
        <v>45323</v>
      </c>
      <c r="C17989">
        <v>58310</v>
      </c>
      <c r="D17989" t="s">
        <v>15895</v>
      </c>
      <c r="E17989">
        <v>5.3638000000000003</v>
      </c>
    </row>
    <row r="17990" spans="1:5" x14ac:dyDescent="0.15">
      <c r="A17990" t="s">
        <v>23466</v>
      </c>
      <c r="B17990" s="1">
        <v>45422</v>
      </c>
      <c r="C17990">
        <v>58310</v>
      </c>
      <c r="D17990" t="s">
        <v>15897</v>
      </c>
      <c r="E17990">
        <v>5.1984000000000004</v>
      </c>
    </row>
    <row r="17991" spans="1:5" x14ac:dyDescent="0.15">
      <c r="A17991" t="s">
        <v>23467</v>
      </c>
      <c r="B17991" s="1">
        <v>45511</v>
      </c>
      <c r="C17991">
        <v>58310</v>
      </c>
      <c r="D17991" t="s">
        <v>940</v>
      </c>
      <c r="E17991">
        <v>6.0805999999999996</v>
      </c>
    </row>
    <row r="17992" spans="1:5" x14ac:dyDescent="0.15">
      <c r="A17992" t="s">
        <v>23468</v>
      </c>
      <c r="B17992" s="1">
        <v>45604</v>
      </c>
      <c r="C17992">
        <v>58310</v>
      </c>
      <c r="D17992" t="s">
        <v>942</v>
      </c>
      <c r="E17992">
        <v>4.3109999999999999</v>
      </c>
    </row>
    <row r="17993" spans="1:5" x14ac:dyDescent="0.15">
      <c r="A17993" t="s">
        <v>23469</v>
      </c>
      <c r="B17993" s="1">
        <v>45700</v>
      </c>
      <c r="C17993">
        <v>58310</v>
      </c>
      <c r="D17993" t="s">
        <v>23470</v>
      </c>
      <c r="E17993">
        <v>5.0109000000000004</v>
      </c>
    </row>
    <row r="17994" spans="1:5" x14ac:dyDescent="0.15">
      <c r="A17994" t="s">
        <v>23471</v>
      </c>
      <c r="B17994" s="1">
        <v>45786</v>
      </c>
      <c r="C17994">
        <v>58310</v>
      </c>
      <c r="D17994" t="s">
        <v>22615</v>
      </c>
      <c r="E17994">
        <v>4.6348000000000003</v>
      </c>
    </row>
    <row r="17995" spans="1:5" x14ac:dyDescent="0.15">
      <c r="A17995" t="s">
        <v>23472</v>
      </c>
      <c r="B17995" s="1">
        <v>45876</v>
      </c>
      <c r="C17995">
        <v>58310</v>
      </c>
      <c r="D17995" t="s">
        <v>946</v>
      </c>
      <c r="E17995">
        <v>6.0502000000000002</v>
      </c>
    </row>
    <row r="17996" spans="1:5" x14ac:dyDescent="0.15">
      <c r="A17996" t="s">
        <v>23473</v>
      </c>
      <c r="B17996" s="1">
        <v>44959</v>
      </c>
      <c r="C17996">
        <v>58320</v>
      </c>
      <c r="D17996" t="s">
        <v>658</v>
      </c>
      <c r="E17996">
        <v>5.43</v>
      </c>
    </row>
    <row r="17997" spans="1:5" x14ac:dyDescent="0.15">
      <c r="A17997" t="s">
        <v>23474</v>
      </c>
      <c r="B17997" s="1">
        <v>45058</v>
      </c>
      <c r="C17997">
        <v>58320</v>
      </c>
      <c r="D17997" t="s">
        <v>1323</v>
      </c>
      <c r="E17997">
        <v>5.6973000000000003</v>
      </c>
    </row>
    <row r="17998" spans="1:5" x14ac:dyDescent="0.15">
      <c r="A17998" t="s">
        <v>23475</v>
      </c>
      <c r="B17998" s="1">
        <v>45135</v>
      </c>
      <c r="C17998">
        <v>58320</v>
      </c>
      <c r="D17998" t="s">
        <v>1597</v>
      </c>
      <c r="E17998">
        <v>5</v>
      </c>
    </row>
    <row r="17999" spans="1:5" x14ac:dyDescent="0.15">
      <c r="A17999" t="s">
        <v>23476</v>
      </c>
      <c r="B17999" s="1">
        <v>45240</v>
      </c>
      <c r="C17999">
        <v>58320</v>
      </c>
      <c r="D17999" t="s">
        <v>23477</v>
      </c>
      <c r="E17999">
        <v>5.6201999999999996</v>
      </c>
    </row>
    <row r="18000" spans="1:5" x14ac:dyDescent="0.15">
      <c r="A18000" t="s">
        <v>23478</v>
      </c>
      <c r="B18000" s="1">
        <v>45324</v>
      </c>
      <c r="C18000">
        <v>58320</v>
      </c>
      <c r="D18000" t="s">
        <v>1601</v>
      </c>
      <c r="E18000">
        <v>5.8235000000000001</v>
      </c>
    </row>
    <row r="18001" spans="1:5" x14ac:dyDescent="0.15">
      <c r="A18001" t="s">
        <v>23479</v>
      </c>
      <c r="B18001" s="1">
        <v>45422</v>
      </c>
      <c r="C18001">
        <v>58320</v>
      </c>
      <c r="D18001" t="s">
        <v>1194</v>
      </c>
      <c r="E18001">
        <v>5.8528000000000002</v>
      </c>
    </row>
    <row r="18002" spans="1:5" x14ac:dyDescent="0.15">
      <c r="A18002" t="s">
        <v>23480</v>
      </c>
      <c r="B18002" s="1">
        <v>45503</v>
      </c>
      <c r="C18002">
        <v>58320</v>
      </c>
      <c r="D18002" t="s">
        <v>667</v>
      </c>
      <c r="E18002">
        <v>5.7900999999999998</v>
      </c>
    </row>
    <row r="18003" spans="1:5" x14ac:dyDescent="0.15">
      <c r="A18003" t="s">
        <v>23481</v>
      </c>
      <c r="B18003" s="1">
        <v>45604</v>
      </c>
      <c r="C18003">
        <v>58320</v>
      </c>
      <c r="D18003" t="s">
        <v>84</v>
      </c>
      <c r="E18003">
        <v>5.6233000000000004</v>
      </c>
    </row>
    <row r="18004" spans="1:5" x14ac:dyDescent="0.15">
      <c r="A18004" t="s">
        <v>23482</v>
      </c>
      <c r="B18004" s="1">
        <v>45692</v>
      </c>
      <c r="C18004">
        <v>58320</v>
      </c>
      <c r="D18004" t="s">
        <v>735</v>
      </c>
      <c r="E18004">
        <v>6.0606999999999998</v>
      </c>
    </row>
    <row r="18005" spans="1:5" x14ac:dyDescent="0.15">
      <c r="A18005" t="s">
        <v>23483</v>
      </c>
      <c r="B18005" s="1">
        <v>45791</v>
      </c>
      <c r="C18005">
        <v>58320</v>
      </c>
      <c r="D18005" t="s">
        <v>87</v>
      </c>
      <c r="E18005">
        <v>5.8284000000000002</v>
      </c>
    </row>
    <row r="18006" spans="1:5" x14ac:dyDescent="0.15">
      <c r="A18006" t="s">
        <v>23484</v>
      </c>
      <c r="B18006" s="1">
        <v>45868</v>
      </c>
      <c r="C18006">
        <v>58320</v>
      </c>
      <c r="D18006" t="s">
        <v>674</v>
      </c>
      <c r="E18006">
        <v>5.8807999999999998</v>
      </c>
    </row>
    <row r="18007" spans="1:5" x14ac:dyDescent="0.15">
      <c r="A18007" t="s">
        <v>23485</v>
      </c>
      <c r="B18007" s="1">
        <v>44862</v>
      </c>
      <c r="C18007">
        <v>58340</v>
      </c>
      <c r="D18007" t="s">
        <v>656</v>
      </c>
      <c r="E18007">
        <v>6.0448000000000004</v>
      </c>
    </row>
    <row r="18008" spans="1:5" x14ac:dyDescent="0.15">
      <c r="A18008" t="s">
        <v>23486</v>
      </c>
      <c r="B18008" s="1">
        <v>44956</v>
      </c>
      <c r="C18008">
        <v>58340</v>
      </c>
      <c r="D18008" t="s">
        <v>658</v>
      </c>
      <c r="E18008">
        <v>6.1542000000000003</v>
      </c>
    </row>
    <row r="18009" spans="1:5" x14ac:dyDescent="0.15">
      <c r="A18009" t="s">
        <v>23487</v>
      </c>
      <c r="B18009" s="1">
        <v>45043</v>
      </c>
      <c r="C18009">
        <v>58340</v>
      </c>
      <c r="D18009" t="s">
        <v>1323</v>
      </c>
      <c r="E18009">
        <v>5.7431999999999999</v>
      </c>
    </row>
    <row r="18010" spans="1:5" x14ac:dyDescent="0.15">
      <c r="A18010" t="s">
        <v>23488</v>
      </c>
      <c r="B18010" s="1">
        <v>45134</v>
      </c>
      <c r="C18010">
        <v>58340</v>
      </c>
      <c r="D18010" t="s">
        <v>57</v>
      </c>
      <c r="E18010">
        <v>5.5438000000000001</v>
      </c>
    </row>
    <row r="18011" spans="1:5" x14ac:dyDescent="0.15">
      <c r="A18011" t="s">
        <v>23489</v>
      </c>
      <c r="B18011" s="1">
        <v>45226</v>
      </c>
      <c r="C18011">
        <v>58340</v>
      </c>
      <c r="D18011" t="s">
        <v>59</v>
      </c>
      <c r="E18011">
        <v>5.8429000000000002</v>
      </c>
    </row>
    <row r="18012" spans="1:5" x14ac:dyDescent="0.15">
      <c r="A18012" t="s">
        <v>23490</v>
      </c>
      <c r="B18012" s="1">
        <v>45321</v>
      </c>
      <c r="C18012">
        <v>58340</v>
      </c>
      <c r="D18012" t="s">
        <v>61</v>
      </c>
      <c r="E18012">
        <v>6.0982000000000003</v>
      </c>
    </row>
    <row r="18013" spans="1:5" x14ac:dyDescent="0.15">
      <c r="A18013" t="s">
        <v>23491</v>
      </c>
      <c r="B18013" s="1">
        <v>45408</v>
      </c>
      <c r="C18013">
        <v>58340</v>
      </c>
      <c r="D18013" t="s">
        <v>1194</v>
      </c>
      <c r="E18013">
        <v>6.0384000000000002</v>
      </c>
    </row>
    <row r="18014" spans="1:5" x14ac:dyDescent="0.15">
      <c r="A18014" t="s">
        <v>23492</v>
      </c>
      <c r="B18014" s="1">
        <v>45502</v>
      </c>
      <c r="C18014">
        <v>58340</v>
      </c>
      <c r="D18014" t="s">
        <v>667</v>
      </c>
      <c r="E18014">
        <v>6.05</v>
      </c>
    </row>
    <row r="18015" spans="1:5" x14ac:dyDescent="0.15">
      <c r="A18015" t="s">
        <v>23493</v>
      </c>
      <c r="B18015" s="1">
        <v>45594</v>
      </c>
      <c r="C18015">
        <v>58340</v>
      </c>
      <c r="D18015" t="s">
        <v>84</v>
      </c>
      <c r="E18015">
        <v>5.5975000000000001</v>
      </c>
    </row>
    <row r="18016" spans="1:5" x14ac:dyDescent="0.15">
      <c r="A18016" t="s">
        <v>23494</v>
      </c>
      <c r="B18016" s="1">
        <v>45687</v>
      </c>
      <c r="C18016">
        <v>58340</v>
      </c>
      <c r="D18016" t="s">
        <v>735</v>
      </c>
      <c r="E18016">
        <v>6.3879000000000001</v>
      </c>
    </row>
    <row r="18017" spans="1:5" x14ac:dyDescent="0.15">
      <c r="A18017" t="s">
        <v>23495</v>
      </c>
      <c r="B18017" s="1">
        <v>45775</v>
      </c>
      <c r="C18017">
        <v>58340</v>
      </c>
      <c r="D18017" t="s">
        <v>87</v>
      </c>
      <c r="E18017">
        <v>5.6825999999999999</v>
      </c>
    </row>
    <row r="18018" spans="1:5" x14ac:dyDescent="0.15">
      <c r="A18018" t="s">
        <v>23496</v>
      </c>
      <c r="B18018" s="1">
        <v>45867</v>
      </c>
      <c r="C18018">
        <v>58340</v>
      </c>
      <c r="D18018" t="s">
        <v>674</v>
      </c>
      <c r="E18018">
        <v>6.1166999999999998</v>
      </c>
    </row>
    <row r="18019" spans="1:5" x14ac:dyDescent="0.15">
      <c r="A18019" t="s">
        <v>23497</v>
      </c>
      <c r="B18019" s="1">
        <v>45056</v>
      </c>
      <c r="C18019">
        <v>58380</v>
      </c>
      <c r="D18019" t="s">
        <v>1595</v>
      </c>
      <c r="E18019">
        <v>5</v>
      </c>
    </row>
    <row r="18020" spans="1:5" x14ac:dyDescent="0.15">
      <c r="A18020" t="s">
        <v>23498</v>
      </c>
      <c r="B18020" s="1">
        <v>45092</v>
      </c>
      <c r="C18020">
        <v>58380</v>
      </c>
      <c r="D18020" t="s">
        <v>23499</v>
      </c>
      <c r="E18020">
        <v>5</v>
      </c>
    </row>
    <row r="18021" spans="1:5" x14ac:dyDescent="0.15">
      <c r="A18021" t="s">
        <v>23500</v>
      </c>
      <c r="B18021" s="1">
        <v>45146</v>
      </c>
      <c r="C18021">
        <v>58380</v>
      </c>
      <c r="D18021" t="s">
        <v>1061</v>
      </c>
      <c r="E18021">
        <v>7.2910000000000004</v>
      </c>
    </row>
    <row r="18022" spans="1:5" x14ac:dyDescent="0.15">
      <c r="A18022" t="s">
        <v>23501</v>
      </c>
      <c r="B18022" s="1">
        <v>45237</v>
      </c>
      <c r="C18022">
        <v>58380</v>
      </c>
      <c r="D18022" t="s">
        <v>23477</v>
      </c>
      <c r="E18022">
        <v>6.8628</v>
      </c>
    </row>
    <row r="18023" spans="1:5" x14ac:dyDescent="0.15">
      <c r="A18023" t="s">
        <v>23502</v>
      </c>
      <c r="B18023" s="1">
        <v>45335</v>
      </c>
      <c r="C18023">
        <v>58380</v>
      </c>
      <c r="D18023" t="s">
        <v>803</v>
      </c>
      <c r="E18023">
        <v>7.2111999999999998</v>
      </c>
    </row>
    <row r="18024" spans="1:5" x14ac:dyDescent="0.15">
      <c r="A18024" t="s">
        <v>23503</v>
      </c>
      <c r="B18024" s="1">
        <v>45425</v>
      </c>
      <c r="C18024">
        <v>58380</v>
      </c>
      <c r="D18024" t="s">
        <v>1659</v>
      </c>
      <c r="E18024">
        <v>7.0697000000000001</v>
      </c>
    </row>
    <row r="18025" spans="1:5" x14ac:dyDescent="0.15">
      <c r="A18025" t="s">
        <v>23504</v>
      </c>
      <c r="B18025" s="1">
        <v>45511</v>
      </c>
      <c r="C18025">
        <v>58380</v>
      </c>
      <c r="D18025" t="s">
        <v>1604</v>
      </c>
      <c r="E18025">
        <v>6.4798</v>
      </c>
    </row>
    <row r="18026" spans="1:5" x14ac:dyDescent="0.15">
      <c r="A18026" t="s">
        <v>23505</v>
      </c>
      <c r="B18026" s="1">
        <v>45607</v>
      </c>
      <c r="C18026">
        <v>58380</v>
      </c>
      <c r="D18026" t="s">
        <v>22</v>
      </c>
      <c r="E18026">
        <v>6.2135999999999996</v>
      </c>
    </row>
    <row r="18027" spans="1:5" x14ac:dyDescent="0.15">
      <c r="A18027" t="s">
        <v>23506</v>
      </c>
      <c r="B18027" s="1">
        <v>45700</v>
      </c>
      <c r="C18027">
        <v>58380</v>
      </c>
      <c r="D18027" t="s">
        <v>566</v>
      </c>
      <c r="E18027">
        <v>6.5753000000000004</v>
      </c>
    </row>
    <row r="18028" spans="1:5" x14ac:dyDescent="0.15">
      <c r="A18028" t="s">
        <v>23507</v>
      </c>
      <c r="B18028" s="1">
        <v>45789</v>
      </c>
      <c r="C18028">
        <v>58380</v>
      </c>
      <c r="D18028" t="s">
        <v>598</v>
      </c>
      <c r="E18028">
        <v>5.9021999999999997</v>
      </c>
    </row>
    <row r="18029" spans="1:5" x14ac:dyDescent="0.15">
      <c r="A18029" t="s">
        <v>23508</v>
      </c>
      <c r="B18029" s="1">
        <v>45875</v>
      </c>
      <c r="C18029">
        <v>58380</v>
      </c>
      <c r="D18029" t="s">
        <v>75</v>
      </c>
      <c r="E18029">
        <v>6.4512999999999998</v>
      </c>
    </row>
    <row r="18030" spans="1:5" x14ac:dyDescent="0.15">
      <c r="A18030" t="s">
        <v>23509</v>
      </c>
      <c r="B18030" s="1">
        <v>45243</v>
      </c>
      <c r="C18030">
        <v>58420</v>
      </c>
      <c r="D18030" t="s">
        <v>5463</v>
      </c>
      <c r="E18030">
        <v>6.2397999999999998</v>
      </c>
    </row>
    <row r="18031" spans="1:5" x14ac:dyDescent="0.15">
      <c r="A18031" t="s">
        <v>23510</v>
      </c>
      <c r="B18031" s="1">
        <v>45335</v>
      </c>
      <c r="C18031">
        <v>58420</v>
      </c>
      <c r="D18031" t="s">
        <v>15556</v>
      </c>
      <c r="E18031">
        <v>6.2240000000000002</v>
      </c>
    </row>
    <row r="18032" spans="1:5" x14ac:dyDescent="0.15">
      <c r="A18032" t="s">
        <v>23511</v>
      </c>
      <c r="B18032" s="1">
        <v>45513</v>
      </c>
      <c r="C18032">
        <v>58420</v>
      </c>
      <c r="D18032" t="s">
        <v>865</v>
      </c>
      <c r="E18032">
        <v>5.5468000000000002</v>
      </c>
    </row>
    <row r="18033" spans="1:5" x14ac:dyDescent="0.15">
      <c r="A18033" t="s">
        <v>23512</v>
      </c>
      <c r="B18033" s="1">
        <v>45607</v>
      </c>
      <c r="C18033">
        <v>58420</v>
      </c>
      <c r="D18033" t="s">
        <v>867</v>
      </c>
      <c r="E18033">
        <v>5.9645999999999999</v>
      </c>
    </row>
    <row r="18034" spans="1:5" x14ac:dyDescent="0.15">
      <c r="A18034" t="s">
        <v>23513</v>
      </c>
      <c r="B18034" s="1">
        <v>45698</v>
      </c>
      <c r="C18034">
        <v>58420</v>
      </c>
      <c r="D18034" t="s">
        <v>869</v>
      </c>
      <c r="E18034">
        <v>5.5758000000000001</v>
      </c>
    </row>
    <row r="18035" spans="1:5" x14ac:dyDescent="0.15">
      <c r="A18035" t="s">
        <v>23514</v>
      </c>
      <c r="B18035" s="1">
        <v>45789</v>
      </c>
      <c r="C18035">
        <v>58420</v>
      </c>
      <c r="D18035" t="s">
        <v>873</v>
      </c>
      <c r="E18035">
        <v>5.3460000000000001</v>
      </c>
    </row>
    <row r="18036" spans="1:5" x14ac:dyDescent="0.15">
      <c r="A18036" t="s">
        <v>23515</v>
      </c>
      <c r="B18036" s="1">
        <v>45881</v>
      </c>
      <c r="C18036">
        <v>58420</v>
      </c>
      <c r="D18036" t="s">
        <v>875</v>
      </c>
      <c r="E18036">
        <v>5.1319999999999997</v>
      </c>
    </row>
    <row r="18037" spans="1:5" x14ac:dyDescent="0.15">
      <c r="A18037" t="s">
        <v>23516</v>
      </c>
      <c r="B18037" s="1">
        <v>45240</v>
      </c>
      <c r="C18037">
        <v>58430</v>
      </c>
      <c r="D18037" t="s">
        <v>23517</v>
      </c>
      <c r="E18037">
        <v>5.6185</v>
      </c>
    </row>
    <row r="18038" spans="1:5" x14ac:dyDescent="0.15">
      <c r="A18038" t="s">
        <v>23518</v>
      </c>
      <c r="B18038" s="1">
        <v>45335</v>
      </c>
      <c r="C18038">
        <v>58430</v>
      </c>
      <c r="D18038" t="s">
        <v>23519</v>
      </c>
      <c r="E18038">
        <v>7.1489000000000003</v>
      </c>
    </row>
    <row r="18039" spans="1:5" x14ac:dyDescent="0.15">
      <c r="A18039" t="s">
        <v>23520</v>
      </c>
      <c r="B18039" s="1">
        <v>45426</v>
      </c>
      <c r="C18039">
        <v>58430</v>
      </c>
      <c r="D18039" t="s">
        <v>23521</v>
      </c>
      <c r="E18039">
        <v>6.7987000000000002</v>
      </c>
    </row>
    <row r="18040" spans="1:5" x14ac:dyDescent="0.15">
      <c r="A18040" t="s">
        <v>23522</v>
      </c>
      <c r="B18040" s="1">
        <v>45513</v>
      </c>
      <c r="C18040">
        <v>58430</v>
      </c>
      <c r="D18040" t="s">
        <v>2850</v>
      </c>
      <c r="E18040">
        <v>6.1269</v>
      </c>
    </row>
    <row r="18041" spans="1:5" x14ac:dyDescent="0.15">
      <c r="A18041" t="s">
        <v>23523</v>
      </c>
      <c r="B18041" s="1">
        <v>45610</v>
      </c>
      <c r="C18041">
        <v>58430</v>
      </c>
      <c r="D18041" t="s">
        <v>2852</v>
      </c>
      <c r="E18041">
        <v>6.5968</v>
      </c>
    </row>
    <row r="18042" spans="1:5" x14ac:dyDescent="0.15">
      <c r="A18042" t="s">
        <v>23524</v>
      </c>
      <c r="B18042" s="1">
        <v>45702</v>
      </c>
      <c r="C18042">
        <v>58430</v>
      </c>
      <c r="D18042" t="s">
        <v>5894</v>
      </c>
      <c r="E18042">
        <v>5.6673999999999998</v>
      </c>
    </row>
    <row r="18043" spans="1:5" x14ac:dyDescent="0.15">
      <c r="A18043" t="s">
        <v>23525</v>
      </c>
      <c r="B18043" s="1">
        <v>45791</v>
      </c>
      <c r="C18043">
        <v>58430</v>
      </c>
      <c r="D18043" t="s">
        <v>23526</v>
      </c>
      <c r="E18043">
        <v>5.7473999999999998</v>
      </c>
    </row>
    <row r="18044" spans="1:5" x14ac:dyDescent="0.15">
      <c r="A18044" t="s">
        <v>23527</v>
      </c>
      <c r="B18044" s="1">
        <v>45877</v>
      </c>
      <c r="C18044">
        <v>58430</v>
      </c>
      <c r="D18044" t="s">
        <v>2858</v>
      </c>
      <c r="E18044">
        <v>6.3933</v>
      </c>
    </row>
    <row r="18045" spans="1:5" x14ac:dyDescent="0.15">
      <c r="A18045" t="s">
        <v>23528</v>
      </c>
      <c r="B18045" s="1">
        <v>45322</v>
      </c>
      <c r="C18045">
        <v>58440</v>
      </c>
      <c r="D18045" t="s">
        <v>61</v>
      </c>
      <c r="E18045">
        <v>5.3326000000000002</v>
      </c>
    </row>
    <row r="18046" spans="1:5" x14ac:dyDescent="0.15">
      <c r="A18046" t="s">
        <v>23529</v>
      </c>
      <c r="B18046" s="1">
        <v>45426</v>
      </c>
      <c r="C18046">
        <v>58440</v>
      </c>
      <c r="D18046" t="s">
        <v>1194</v>
      </c>
      <c r="E18046">
        <v>4.9977999999999998</v>
      </c>
    </row>
    <row r="18047" spans="1:5" x14ac:dyDescent="0.15">
      <c r="A18047" t="s">
        <v>23530</v>
      </c>
      <c r="B18047" s="1">
        <v>45504</v>
      </c>
      <c r="C18047">
        <v>58440</v>
      </c>
      <c r="D18047" t="s">
        <v>667</v>
      </c>
      <c r="E18047">
        <v>6.1623000000000001</v>
      </c>
    </row>
    <row r="18048" spans="1:5" x14ac:dyDescent="0.15">
      <c r="A18048" t="s">
        <v>23531</v>
      </c>
      <c r="B18048" s="1">
        <v>45610</v>
      </c>
      <c r="C18048">
        <v>58440</v>
      </c>
      <c r="D18048" t="s">
        <v>564</v>
      </c>
      <c r="E18048">
        <v>4.9326999999999996</v>
      </c>
    </row>
    <row r="18049" spans="1:5" x14ac:dyDescent="0.15">
      <c r="A18049" t="s">
        <v>23532</v>
      </c>
      <c r="B18049" s="1">
        <v>45688</v>
      </c>
      <c r="C18049">
        <v>58440</v>
      </c>
      <c r="D18049" t="s">
        <v>671</v>
      </c>
      <c r="E18049">
        <v>5.7290000000000001</v>
      </c>
    </row>
    <row r="18050" spans="1:5" x14ac:dyDescent="0.15">
      <c r="A18050" t="s">
        <v>23533</v>
      </c>
      <c r="B18050" s="1">
        <v>45695</v>
      </c>
      <c r="C18050">
        <v>58440</v>
      </c>
      <c r="D18050" t="s">
        <v>23534</v>
      </c>
      <c r="E18050">
        <v>5.4638999999999998</v>
      </c>
    </row>
    <row r="18051" spans="1:5" x14ac:dyDescent="0.15">
      <c r="A18051" t="s">
        <v>23535</v>
      </c>
      <c r="B18051" s="1">
        <v>45792</v>
      </c>
      <c r="C18051">
        <v>58440</v>
      </c>
      <c r="D18051" t="s">
        <v>87</v>
      </c>
      <c r="E18051">
        <v>5.2647000000000004</v>
      </c>
    </row>
    <row r="18052" spans="1:5" x14ac:dyDescent="0.15">
      <c r="A18052" t="s">
        <v>23536</v>
      </c>
      <c r="B18052" s="1">
        <v>45869</v>
      </c>
      <c r="C18052">
        <v>58440</v>
      </c>
      <c r="D18052" t="s">
        <v>674</v>
      </c>
      <c r="E18052">
        <v>5.2934000000000001</v>
      </c>
    </row>
    <row r="18053" spans="1:5" x14ac:dyDescent="0.15">
      <c r="A18053" t="s">
        <v>23537</v>
      </c>
      <c r="B18053" s="1">
        <v>45244</v>
      </c>
      <c r="C18053">
        <v>58450</v>
      </c>
      <c r="D18053" t="s">
        <v>3126</v>
      </c>
      <c r="E18053">
        <v>5.0472000000000001</v>
      </c>
    </row>
    <row r="18054" spans="1:5" x14ac:dyDescent="0.15">
      <c r="A18054" t="s">
        <v>23538</v>
      </c>
      <c r="B18054" s="1">
        <v>45336</v>
      </c>
      <c r="C18054">
        <v>58450</v>
      </c>
      <c r="D18054" t="s">
        <v>3128</v>
      </c>
      <c r="E18054">
        <v>6.1024000000000003</v>
      </c>
    </row>
    <row r="18055" spans="1:5" x14ac:dyDescent="0.15">
      <c r="A18055" t="s">
        <v>23539</v>
      </c>
      <c r="B18055" s="1">
        <v>45427</v>
      </c>
      <c r="C18055">
        <v>58450</v>
      </c>
      <c r="D18055" t="s">
        <v>6831</v>
      </c>
      <c r="E18055">
        <v>6.2662000000000004</v>
      </c>
    </row>
    <row r="18056" spans="1:5" x14ac:dyDescent="0.15">
      <c r="A18056" t="s">
        <v>23540</v>
      </c>
      <c r="B18056" s="1">
        <v>45518</v>
      </c>
      <c r="C18056">
        <v>58450</v>
      </c>
      <c r="D18056" t="s">
        <v>1153</v>
      </c>
      <c r="E18056">
        <v>5.3726000000000003</v>
      </c>
    </row>
    <row r="18057" spans="1:5" x14ac:dyDescent="0.15">
      <c r="A18057" t="s">
        <v>23541</v>
      </c>
      <c r="B18057" s="1">
        <v>45610</v>
      </c>
      <c r="C18057">
        <v>58450</v>
      </c>
      <c r="D18057" t="s">
        <v>1155</v>
      </c>
      <c r="E18057">
        <v>6.3895</v>
      </c>
    </row>
    <row r="18058" spans="1:5" x14ac:dyDescent="0.15">
      <c r="A18058" t="s">
        <v>23542</v>
      </c>
      <c r="B18058" s="1">
        <v>45702</v>
      </c>
      <c r="C18058">
        <v>58450</v>
      </c>
      <c r="D18058" t="s">
        <v>1157</v>
      </c>
      <c r="E18058">
        <v>6.3384</v>
      </c>
    </row>
    <row r="18059" spans="1:5" x14ac:dyDescent="0.15">
      <c r="A18059" t="s">
        <v>23543</v>
      </c>
      <c r="B18059" s="1">
        <v>45792</v>
      </c>
      <c r="C18059">
        <v>58450</v>
      </c>
      <c r="D18059" t="s">
        <v>6839</v>
      </c>
      <c r="E18059">
        <v>6.2095000000000002</v>
      </c>
    </row>
    <row r="18060" spans="1:5" x14ac:dyDescent="0.15">
      <c r="A18060" t="s">
        <v>23544</v>
      </c>
      <c r="B18060" s="1">
        <v>45883</v>
      </c>
      <c r="C18060">
        <v>58450</v>
      </c>
      <c r="D18060" t="s">
        <v>23545</v>
      </c>
      <c r="E18060">
        <v>4.9016000000000002</v>
      </c>
    </row>
    <row r="18061" spans="1:5" x14ac:dyDescent="0.15">
      <c r="A18061" t="s">
        <v>23546</v>
      </c>
      <c r="B18061" s="1">
        <v>44606</v>
      </c>
      <c r="C18061">
        <v>58510</v>
      </c>
      <c r="D18061" t="s">
        <v>1103</v>
      </c>
      <c r="E18061">
        <v>5.5873999999999997</v>
      </c>
    </row>
    <row r="18062" spans="1:5" x14ac:dyDescent="0.15">
      <c r="A18062" t="s">
        <v>23547</v>
      </c>
      <c r="B18062" s="1">
        <v>45511</v>
      </c>
      <c r="C18062">
        <v>58510</v>
      </c>
      <c r="D18062" t="s">
        <v>2067</v>
      </c>
      <c r="E18062">
        <v>5.5077999999999996</v>
      </c>
    </row>
    <row r="18063" spans="1:5" x14ac:dyDescent="0.15">
      <c r="A18063" t="s">
        <v>23548</v>
      </c>
      <c r="B18063" s="1">
        <v>45603</v>
      </c>
      <c r="C18063">
        <v>58510</v>
      </c>
      <c r="D18063" t="s">
        <v>2087</v>
      </c>
      <c r="E18063">
        <v>4.5861999999999998</v>
      </c>
    </row>
    <row r="18064" spans="1:5" x14ac:dyDescent="0.15">
      <c r="A18064" t="s">
        <v>23549</v>
      </c>
      <c r="B18064" s="1">
        <v>45701</v>
      </c>
      <c r="C18064">
        <v>58510</v>
      </c>
      <c r="D18064" t="s">
        <v>690</v>
      </c>
      <c r="E18064">
        <v>5.5435999999999996</v>
      </c>
    </row>
    <row r="18065" spans="1:5" x14ac:dyDescent="0.15">
      <c r="A18065" t="s">
        <v>23550</v>
      </c>
      <c r="B18065" s="1">
        <v>45789</v>
      </c>
      <c r="C18065">
        <v>58510</v>
      </c>
      <c r="D18065" t="s">
        <v>23551</v>
      </c>
      <c r="E18065">
        <v>5.1283000000000003</v>
      </c>
    </row>
    <row r="18066" spans="1:5" x14ac:dyDescent="0.15">
      <c r="A18066" t="s">
        <v>23552</v>
      </c>
      <c r="B18066" s="1">
        <v>45875</v>
      </c>
      <c r="C18066">
        <v>58510</v>
      </c>
      <c r="D18066" t="s">
        <v>2092</v>
      </c>
      <c r="E18066">
        <v>5.0694999999999997</v>
      </c>
    </row>
    <row r="18067" spans="1:5" x14ac:dyDescent="0.15">
      <c r="A18067" t="s">
        <v>23553</v>
      </c>
      <c r="B18067" s="1">
        <v>44606</v>
      </c>
      <c r="C18067">
        <v>58520</v>
      </c>
      <c r="D18067" t="s">
        <v>77</v>
      </c>
      <c r="E18067">
        <v>4.2904</v>
      </c>
    </row>
    <row r="18068" spans="1:5" x14ac:dyDescent="0.15">
      <c r="A18068" t="s">
        <v>23554</v>
      </c>
      <c r="B18068" s="1">
        <v>45513</v>
      </c>
      <c r="C18068">
        <v>58520</v>
      </c>
      <c r="D18068" t="s">
        <v>65</v>
      </c>
      <c r="E18068">
        <v>5.1943000000000001</v>
      </c>
    </row>
    <row r="18069" spans="1:5" x14ac:dyDescent="0.15">
      <c r="A18069" t="s">
        <v>23555</v>
      </c>
      <c r="B18069" s="1">
        <v>45608</v>
      </c>
      <c r="C18069">
        <v>58520</v>
      </c>
      <c r="D18069" t="s">
        <v>67</v>
      </c>
      <c r="E18069">
        <v>4.4355000000000002</v>
      </c>
    </row>
    <row r="18070" spans="1:5" x14ac:dyDescent="0.15">
      <c r="A18070" t="s">
        <v>23556</v>
      </c>
      <c r="B18070" s="1">
        <v>45694</v>
      </c>
      <c r="C18070">
        <v>58520</v>
      </c>
      <c r="D18070" t="s">
        <v>69</v>
      </c>
      <c r="E18070">
        <v>4.306</v>
      </c>
    </row>
    <row r="18071" spans="1:5" x14ac:dyDescent="0.15">
      <c r="A18071" t="s">
        <v>23557</v>
      </c>
      <c r="B18071" s="1">
        <v>45793</v>
      </c>
      <c r="C18071">
        <v>58520</v>
      </c>
      <c r="D18071" t="s">
        <v>182</v>
      </c>
      <c r="E18071">
        <v>5.0288000000000004</v>
      </c>
    </row>
    <row r="18072" spans="1:5" x14ac:dyDescent="0.15">
      <c r="A18072" t="s">
        <v>23558</v>
      </c>
      <c r="B18072" s="1">
        <v>45877</v>
      </c>
      <c r="C18072">
        <v>58520</v>
      </c>
      <c r="D18072" t="s">
        <v>3275</v>
      </c>
      <c r="E18072">
        <v>5.8822999999999999</v>
      </c>
    </row>
    <row r="18073" spans="1:5" x14ac:dyDescent="0.15">
      <c r="A18073" t="s">
        <v>23559</v>
      </c>
      <c r="B18073" s="1">
        <v>44971</v>
      </c>
      <c r="C18073">
        <v>58560</v>
      </c>
      <c r="D18073" t="s">
        <v>900</v>
      </c>
      <c r="E18073">
        <v>5.0336999999999996</v>
      </c>
    </row>
    <row r="18074" spans="1:5" x14ac:dyDescent="0.15">
      <c r="A18074" t="s">
        <v>23560</v>
      </c>
      <c r="B18074" s="1">
        <v>45061</v>
      </c>
      <c r="C18074">
        <v>58560</v>
      </c>
      <c r="D18074" t="s">
        <v>1058</v>
      </c>
      <c r="E18074">
        <v>4.8133999999999997</v>
      </c>
    </row>
    <row r="18075" spans="1:5" x14ac:dyDescent="0.15">
      <c r="A18075" t="s">
        <v>23561</v>
      </c>
      <c r="B18075" s="1">
        <v>45152</v>
      </c>
      <c r="C18075">
        <v>58560</v>
      </c>
      <c r="D18075" t="s">
        <v>404</v>
      </c>
      <c r="E18075">
        <v>5.4249999999999998</v>
      </c>
    </row>
    <row r="18076" spans="1:5" x14ac:dyDescent="0.15">
      <c r="A18076" t="s">
        <v>23562</v>
      </c>
      <c r="B18076" s="1">
        <v>45244</v>
      </c>
      <c r="C18076">
        <v>58560</v>
      </c>
      <c r="D18076" t="s">
        <v>175</v>
      </c>
      <c r="E18076">
        <v>5.5635000000000003</v>
      </c>
    </row>
    <row r="18077" spans="1:5" x14ac:dyDescent="0.15">
      <c r="A18077" t="s">
        <v>23563</v>
      </c>
      <c r="B18077" s="1">
        <v>45336</v>
      </c>
      <c r="C18077">
        <v>58560</v>
      </c>
      <c r="D18077" t="s">
        <v>23564</v>
      </c>
      <c r="E18077">
        <v>5.4759000000000002</v>
      </c>
    </row>
    <row r="18078" spans="1:5" x14ac:dyDescent="0.15">
      <c r="A18078" t="s">
        <v>23565</v>
      </c>
      <c r="B18078" s="1">
        <v>45426</v>
      </c>
      <c r="C18078">
        <v>58560</v>
      </c>
      <c r="D18078" t="s">
        <v>1641</v>
      </c>
      <c r="E18078">
        <v>5.2782</v>
      </c>
    </row>
    <row r="18079" spans="1:5" x14ac:dyDescent="0.15">
      <c r="A18079" t="s">
        <v>23566</v>
      </c>
      <c r="B18079" s="1">
        <v>45518</v>
      </c>
      <c r="C18079">
        <v>58560</v>
      </c>
      <c r="D18079" t="s">
        <v>712</v>
      </c>
      <c r="E18079">
        <v>5.0557999999999996</v>
      </c>
    </row>
    <row r="18080" spans="1:5" x14ac:dyDescent="0.15">
      <c r="A18080" t="s">
        <v>23567</v>
      </c>
      <c r="B18080" s="1">
        <v>45610</v>
      </c>
      <c r="C18080">
        <v>58560</v>
      </c>
      <c r="D18080" t="s">
        <v>22</v>
      </c>
      <c r="E18080">
        <v>4.4337999999999997</v>
      </c>
    </row>
    <row r="18081" spans="1:5" x14ac:dyDescent="0.15">
      <c r="A18081" t="s">
        <v>23568</v>
      </c>
      <c r="B18081" s="1">
        <v>45702</v>
      </c>
      <c r="C18081">
        <v>58560</v>
      </c>
      <c r="D18081" t="s">
        <v>808</v>
      </c>
      <c r="E18081">
        <v>5.3930999999999996</v>
      </c>
    </row>
    <row r="18082" spans="1:5" x14ac:dyDescent="0.15">
      <c r="A18082" t="s">
        <v>23569</v>
      </c>
      <c r="B18082" s="1">
        <v>45791</v>
      </c>
      <c r="C18082">
        <v>58560</v>
      </c>
      <c r="D18082" t="s">
        <v>568</v>
      </c>
      <c r="E18082">
        <v>4.8349000000000002</v>
      </c>
    </row>
    <row r="18083" spans="1:5" x14ac:dyDescent="0.15">
      <c r="A18083" t="s">
        <v>23570</v>
      </c>
      <c r="B18083" s="1">
        <v>45883</v>
      </c>
      <c r="C18083">
        <v>58560</v>
      </c>
      <c r="D18083" t="s">
        <v>75</v>
      </c>
      <c r="E18083">
        <v>5.3106</v>
      </c>
    </row>
    <row r="18084" spans="1:5" x14ac:dyDescent="0.15">
      <c r="A18084" t="s">
        <v>23571</v>
      </c>
      <c r="B18084" s="1">
        <v>45504</v>
      </c>
      <c r="C18084">
        <v>58570</v>
      </c>
      <c r="D18084" t="s">
        <v>104</v>
      </c>
      <c r="E18084">
        <v>5.7790999999999997</v>
      </c>
    </row>
    <row r="18085" spans="1:5" x14ac:dyDescent="0.15">
      <c r="A18085" t="s">
        <v>23572</v>
      </c>
      <c r="B18085" s="1">
        <v>45595</v>
      </c>
      <c r="C18085">
        <v>58570</v>
      </c>
      <c r="D18085" t="s">
        <v>106</v>
      </c>
      <c r="E18085">
        <v>5.6933999999999996</v>
      </c>
    </row>
    <row r="18086" spans="1:5" x14ac:dyDescent="0.15">
      <c r="A18086" t="s">
        <v>23573</v>
      </c>
      <c r="B18086" s="1">
        <v>45686</v>
      </c>
      <c r="C18086">
        <v>58570</v>
      </c>
      <c r="D18086" t="s">
        <v>108</v>
      </c>
      <c r="E18086">
        <v>5.6292</v>
      </c>
    </row>
    <row r="18087" spans="1:5" x14ac:dyDescent="0.15">
      <c r="A18087" t="s">
        <v>23574</v>
      </c>
      <c r="B18087" s="1">
        <v>45772</v>
      </c>
      <c r="C18087">
        <v>58570</v>
      </c>
      <c r="D18087" t="s">
        <v>110</v>
      </c>
      <c r="E18087">
        <v>4.9127999999999998</v>
      </c>
    </row>
    <row r="18088" spans="1:5" x14ac:dyDescent="0.15">
      <c r="A18088" t="s">
        <v>23575</v>
      </c>
      <c r="B18088" s="1">
        <v>45868</v>
      </c>
      <c r="C18088">
        <v>58570</v>
      </c>
      <c r="D18088" t="s">
        <v>112</v>
      </c>
      <c r="E18088">
        <v>5.3132999999999999</v>
      </c>
    </row>
    <row r="18089" spans="1:5" x14ac:dyDescent="0.15">
      <c r="A18089" t="s">
        <v>23576</v>
      </c>
      <c r="B18089" s="1">
        <v>45425</v>
      </c>
      <c r="C18089">
        <v>58580</v>
      </c>
      <c r="D18089" t="s">
        <v>710</v>
      </c>
      <c r="E18089">
        <v>5.5561999999999996</v>
      </c>
    </row>
    <row r="18090" spans="1:5" x14ac:dyDescent="0.15">
      <c r="A18090" t="s">
        <v>23577</v>
      </c>
      <c r="B18090" s="1">
        <v>45511</v>
      </c>
      <c r="C18090">
        <v>58580</v>
      </c>
      <c r="D18090" t="s">
        <v>712</v>
      </c>
      <c r="E18090">
        <v>5.7668999999999997</v>
      </c>
    </row>
    <row r="18091" spans="1:5" x14ac:dyDescent="0.15">
      <c r="A18091" t="s">
        <v>23578</v>
      </c>
      <c r="B18091" s="1">
        <v>45609</v>
      </c>
      <c r="C18091">
        <v>58580</v>
      </c>
      <c r="D18091" t="s">
        <v>22</v>
      </c>
      <c r="E18091">
        <v>5.5366999999999997</v>
      </c>
    </row>
    <row r="18092" spans="1:5" x14ac:dyDescent="0.15">
      <c r="A18092" t="s">
        <v>23579</v>
      </c>
      <c r="B18092" s="1">
        <v>45701</v>
      </c>
      <c r="C18092">
        <v>58580</v>
      </c>
      <c r="D18092" t="s">
        <v>808</v>
      </c>
      <c r="E18092">
        <v>5.6885000000000003</v>
      </c>
    </row>
    <row r="18093" spans="1:5" x14ac:dyDescent="0.15">
      <c r="A18093" t="s">
        <v>23580</v>
      </c>
      <c r="B18093" s="1">
        <v>45790</v>
      </c>
      <c r="C18093">
        <v>58580</v>
      </c>
      <c r="D18093" t="s">
        <v>568</v>
      </c>
      <c r="E18093">
        <v>5.4474999999999998</v>
      </c>
    </row>
    <row r="18094" spans="1:5" x14ac:dyDescent="0.15">
      <c r="A18094" t="s">
        <v>23581</v>
      </c>
      <c r="B18094" s="1">
        <v>45877</v>
      </c>
      <c r="C18094">
        <v>58580</v>
      </c>
      <c r="D18094" t="s">
        <v>762</v>
      </c>
      <c r="E18094">
        <v>6.1512000000000002</v>
      </c>
    </row>
    <row r="18095" spans="1:5" x14ac:dyDescent="0.15">
      <c r="A18095" t="s">
        <v>23582</v>
      </c>
      <c r="B18095" s="1">
        <v>45331</v>
      </c>
      <c r="C18095">
        <v>58670</v>
      </c>
      <c r="D18095" t="s">
        <v>2170</v>
      </c>
      <c r="E18095">
        <v>4.5704000000000002</v>
      </c>
    </row>
    <row r="18096" spans="1:5" x14ac:dyDescent="0.15">
      <c r="A18096" t="s">
        <v>23583</v>
      </c>
      <c r="B18096" s="1">
        <v>45380</v>
      </c>
      <c r="C18096">
        <v>58670</v>
      </c>
      <c r="D18096" t="s">
        <v>23584</v>
      </c>
      <c r="E18096">
        <v>4.5660999999999996</v>
      </c>
    </row>
    <row r="18097" spans="1:5" x14ac:dyDescent="0.15">
      <c r="A18097" t="s">
        <v>23585</v>
      </c>
      <c r="B18097" s="1">
        <v>45422</v>
      </c>
      <c r="C18097">
        <v>58670</v>
      </c>
      <c r="D18097" t="s">
        <v>2701</v>
      </c>
      <c r="E18097">
        <v>5.3380999999999998</v>
      </c>
    </row>
    <row r="18098" spans="1:5" x14ac:dyDescent="0.15">
      <c r="A18098" t="s">
        <v>23586</v>
      </c>
      <c r="B18098" s="1">
        <v>45513</v>
      </c>
      <c r="C18098">
        <v>58670</v>
      </c>
      <c r="D18098" t="s">
        <v>698</v>
      </c>
      <c r="E18098">
        <v>6.2098000000000004</v>
      </c>
    </row>
    <row r="18099" spans="1:5" x14ac:dyDescent="0.15">
      <c r="A18099" t="s">
        <v>23587</v>
      </c>
      <c r="B18099" s="1">
        <v>45604</v>
      </c>
      <c r="C18099">
        <v>58670</v>
      </c>
      <c r="D18099" t="s">
        <v>4961</v>
      </c>
      <c r="E18099">
        <v>5.0781999999999998</v>
      </c>
    </row>
    <row r="18100" spans="1:5" x14ac:dyDescent="0.15">
      <c r="A18100" t="s">
        <v>23588</v>
      </c>
      <c r="B18100" s="1">
        <v>45695</v>
      </c>
      <c r="C18100">
        <v>58670</v>
      </c>
      <c r="D18100" t="s">
        <v>3688</v>
      </c>
      <c r="E18100">
        <v>5.8254000000000001</v>
      </c>
    </row>
    <row r="18101" spans="1:5" x14ac:dyDescent="0.15">
      <c r="A18101" t="s">
        <v>23589</v>
      </c>
      <c r="B18101" s="1">
        <v>45786</v>
      </c>
      <c r="C18101">
        <v>58670</v>
      </c>
      <c r="D18101" t="s">
        <v>705</v>
      </c>
      <c r="E18101">
        <v>4.7976999999999999</v>
      </c>
    </row>
    <row r="18102" spans="1:5" x14ac:dyDescent="0.15">
      <c r="A18102" t="s">
        <v>23590</v>
      </c>
      <c r="B18102" s="1">
        <v>45877</v>
      </c>
      <c r="C18102">
        <v>58670</v>
      </c>
      <c r="D18102" t="s">
        <v>2180</v>
      </c>
      <c r="E18102">
        <v>4.1840000000000002</v>
      </c>
    </row>
    <row r="18103" spans="1:5" x14ac:dyDescent="0.15">
      <c r="A18103" t="s">
        <v>23591</v>
      </c>
      <c r="B18103" s="1">
        <v>45336</v>
      </c>
      <c r="C18103">
        <v>58680</v>
      </c>
      <c r="D18103" t="s">
        <v>920</v>
      </c>
      <c r="E18103">
        <v>5.7957000000000001</v>
      </c>
    </row>
    <row r="18104" spans="1:5" x14ac:dyDescent="0.15">
      <c r="A18104" t="s">
        <v>23592</v>
      </c>
      <c r="B18104" s="1">
        <v>45427</v>
      </c>
      <c r="C18104">
        <v>58680</v>
      </c>
      <c r="D18104" t="s">
        <v>2172</v>
      </c>
      <c r="E18104">
        <v>6.1478000000000002</v>
      </c>
    </row>
    <row r="18105" spans="1:5" x14ac:dyDescent="0.15">
      <c r="A18105" t="s">
        <v>23593</v>
      </c>
      <c r="B18105" s="1">
        <v>45518</v>
      </c>
      <c r="C18105">
        <v>58680</v>
      </c>
      <c r="D18105" t="s">
        <v>2703</v>
      </c>
      <c r="E18105">
        <v>5.7933000000000003</v>
      </c>
    </row>
    <row r="18106" spans="1:5" x14ac:dyDescent="0.15">
      <c r="A18106" t="s">
        <v>23594</v>
      </c>
      <c r="B18106" s="1">
        <v>45610</v>
      </c>
      <c r="C18106">
        <v>58680</v>
      </c>
      <c r="D18106" t="s">
        <v>1122</v>
      </c>
      <c r="E18106">
        <v>6.2439999999999998</v>
      </c>
    </row>
    <row r="18107" spans="1:5" x14ac:dyDescent="0.15">
      <c r="A18107" t="s">
        <v>23595</v>
      </c>
      <c r="B18107" s="1">
        <v>45702</v>
      </c>
      <c r="C18107">
        <v>58680</v>
      </c>
      <c r="D18107" t="s">
        <v>2177</v>
      </c>
      <c r="E18107">
        <v>6.1098999999999997</v>
      </c>
    </row>
    <row r="18108" spans="1:5" x14ac:dyDescent="0.15">
      <c r="A18108" t="s">
        <v>23596</v>
      </c>
      <c r="B18108" s="1">
        <v>45792</v>
      </c>
      <c r="C18108">
        <v>58680</v>
      </c>
      <c r="D18108" t="s">
        <v>929</v>
      </c>
      <c r="E18108">
        <v>6.4438000000000004</v>
      </c>
    </row>
    <row r="18109" spans="1:5" x14ac:dyDescent="0.15">
      <c r="A18109" t="s">
        <v>23597</v>
      </c>
      <c r="B18109" s="1">
        <v>45883</v>
      </c>
      <c r="C18109">
        <v>58680</v>
      </c>
      <c r="D18109" t="s">
        <v>2709</v>
      </c>
      <c r="E18109">
        <v>5.9813999999999998</v>
      </c>
    </row>
    <row r="18110" spans="1:5" x14ac:dyDescent="0.15">
      <c r="A18110" t="s">
        <v>23598</v>
      </c>
      <c r="B18110" s="1">
        <v>45336</v>
      </c>
      <c r="C18110">
        <v>58690</v>
      </c>
      <c r="D18110" t="s">
        <v>3593</v>
      </c>
      <c r="E18110">
        <v>6.3437000000000001</v>
      </c>
    </row>
    <row r="18111" spans="1:5" x14ac:dyDescent="0.15">
      <c r="A18111" t="s">
        <v>23599</v>
      </c>
      <c r="B18111" s="1">
        <v>45427</v>
      </c>
      <c r="C18111">
        <v>58690</v>
      </c>
      <c r="D18111" t="s">
        <v>7052</v>
      </c>
      <c r="E18111">
        <v>5.1684000000000001</v>
      </c>
    </row>
    <row r="18112" spans="1:5" x14ac:dyDescent="0.15">
      <c r="A18112" t="s">
        <v>23600</v>
      </c>
      <c r="B18112" s="1">
        <v>45513</v>
      </c>
      <c r="C18112">
        <v>58690</v>
      </c>
      <c r="D18112" t="s">
        <v>249</v>
      </c>
      <c r="E18112">
        <v>5.2381000000000002</v>
      </c>
    </row>
    <row r="18113" spans="1:5" x14ac:dyDescent="0.15">
      <c r="A18113" t="s">
        <v>23601</v>
      </c>
      <c r="B18113" s="1">
        <v>45610</v>
      </c>
      <c r="C18113">
        <v>58690</v>
      </c>
      <c r="D18113" t="s">
        <v>5630</v>
      </c>
      <c r="E18113">
        <v>4.9836999999999998</v>
      </c>
    </row>
    <row r="18114" spans="1:5" x14ac:dyDescent="0.15">
      <c r="A18114" t="s">
        <v>23602</v>
      </c>
      <c r="B18114" s="1">
        <v>45702</v>
      </c>
      <c r="C18114">
        <v>58690</v>
      </c>
      <c r="D18114" t="s">
        <v>881</v>
      </c>
      <c r="E18114">
        <v>6.0429000000000004</v>
      </c>
    </row>
    <row r="18115" spans="1:5" x14ac:dyDescent="0.15">
      <c r="A18115" t="s">
        <v>23603</v>
      </c>
      <c r="B18115" s="1">
        <v>45792</v>
      </c>
      <c r="C18115">
        <v>58690</v>
      </c>
      <c r="D18115" t="s">
        <v>430</v>
      </c>
      <c r="E18115">
        <v>5.9118000000000004</v>
      </c>
    </row>
    <row r="18116" spans="1:5" x14ac:dyDescent="0.15">
      <c r="A18116" t="s">
        <v>23604</v>
      </c>
      <c r="B18116" s="1">
        <v>45876</v>
      </c>
      <c r="C18116">
        <v>58690</v>
      </c>
      <c r="D18116" t="s">
        <v>23605</v>
      </c>
      <c r="E18116">
        <v>4.9546000000000001</v>
      </c>
    </row>
    <row r="18117" spans="1:5" x14ac:dyDescent="0.15">
      <c r="A18117" t="s">
        <v>23606</v>
      </c>
      <c r="B18117" s="1">
        <v>45336</v>
      </c>
      <c r="C18117">
        <v>58700</v>
      </c>
      <c r="D18117" t="s">
        <v>1418</v>
      </c>
      <c r="E18117">
        <v>6.0019</v>
      </c>
    </row>
    <row r="18118" spans="1:5" x14ac:dyDescent="0.15">
      <c r="A18118" t="s">
        <v>23607</v>
      </c>
      <c r="B18118" s="1">
        <v>45427</v>
      </c>
      <c r="C18118">
        <v>58700</v>
      </c>
      <c r="D18118" t="s">
        <v>1020</v>
      </c>
      <c r="E18118">
        <v>6.1962999999999999</v>
      </c>
    </row>
    <row r="18119" spans="1:5" x14ac:dyDescent="0.15">
      <c r="A18119" t="s">
        <v>23608</v>
      </c>
      <c r="B18119" s="1">
        <v>45513</v>
      </c>
      <c r="C18119">
        <v>58700</v>
      </c>
      <c r="D18119" t="s">
        <v>755</v>
      </c>
      <c r="E18119">
        <v>6.2945000000000002</v>
      </c>
    </row>
    <row r="18120" spans="1:5" x14ac:dyDescent="0.15">
      <c r="A18120" t="s">
        <v>23609</v>
      </c>
      <c r="B18120" s="1">
        <v>45610</v>
      </c>
      <c r="C18120">
        <v>58700</v>
      </c>
      <c r="D18120" t="s">
        <v>1155</v>
      </c>
      <c r="E18120">
        <v>6.0911</v>
      </c>
    </row>
    <row r="18121" spans="1:5" x14ac:dyDescent="0.15">
      <c r="A18121" t="s">
        <v>23610</v>
      </c>
      <c r="B18121" s="1">
        <v>45702</v>
      </c>
      <c r="C18121">
        <v>58700</v>
      </c>
      <c r="D18121" t="s">
        <v>1157</v>
      </c>
      <c r="E18121">
        <v>5.3868</v>
      </c>
    </row>
    <row r="18122" spans="1:5" x14ac:dyDescent="0.15">
      <c r="A18122" t="s">
        <v>23611</v>
      </c>
      <c r="B18122" s="1">
        <v>45792</v>
      </c>
      <c r="C18122">
        <v>58700</v>
      </c>
      <c r="D18122" t="s">
        <v>1159</v>
      </c>
      <c r="E18122">
        <v>6.0650000000000004</v>
      </c>
    </row>
    <row r="18123" spans="1:5" x14ac:dyDescent="0.15">
      <c r="A18123" t="s">
        <v>23612</v>
      </c>
      <c r="B18123" s="1">
        <v>45881</v>
      </c>
      <c r="C18123">
        <v>58700</v>
      </c>
      <c r="D18123" t="s">
        <v>1425</v>
      </c>
      <c r="E18123">
        <v>5.6403999999999996</v>
      </c>
    </row>
    <row r="18124" spans="1:5" x14ac:dyDescent="0.15">
      <c r="A18124" t="s">
        <v>23613</v>
      </c>
      <c r="B18124" s="1">
        <v>45336</v>
      </c>
      <c r="C18124">
        <v>58710</v>
      </c>
      <c r="D18124" t="s">
        <v>9330</v>
      </c>
      <c r="E18124">
        <v>5.5278999999999998</v>
      </c>
    </row>
    <row r="18125" spans="1:5" x14ac:dyDescent="0.15">
      <c r="A18125" t="s">
        <v>23614</v>
      </c>
      <c r="B18125" s="1">
        <v>45511</v>
      </c>
      <c r="C18125">
        <v>58710</v>
      </c>
      <c r="D18125" t="s">
        <v>698</v>
      </c>
      <c r="E18125">
        <v>6.3541999999999996</v>
      </c>
    </row>
    <row r="18126" spans="1:5" x14ac:dyDescent="0.15">
      <c r="A18126" t="s">
        <v>23615</v>
      </c>
      <c r="B18126" s="1">
        <v>45604</v>
      </c>
      <c r="C18126">
        <v>58710</v>
      </c>
      <c r="D18126" t="s">
        <v>700</v>
      </c>
      <c r="E18126">
        <v>5.8334000000000001</v>
      </c>
    </row>
    <row r="18127" spans="1:5" x14ac:dyDescent="0.15">
      <c r="A18127" t="s">
        <v>23616</v>
      </c>
      <c r="B18127" s="1">
        <v>45702</v>
      </c>
      <c r="C18127">
        <v>58710</v>
      </c>
      <c r="D18127" t="s">
        <v>690</v>
      </c>
      <c r="E18127">
        <v>5.6539999999999999</v>
      </c>
    </row>
    <row r="18128" spans="1:5" x14ac:dyDescent="0.15">
      <c r="A18128" t="s">
        <v>23617</v>
      </c>
      <c r="B18128" s="1">
        <v>45742</v>
      </c>
      <c r="C18128">
        <v>58710</v>
      </c>
      <c r="D18128" t="s">
        <v>23618</v>
      </c>
      <c r="E18128">
        <v>5.6416000000000004</v>
      </c>
    </row>
    <row r="18129" spans="1:5" x14ac:dyDescent="0.15">
      <c r="A18129" t="s">
        <v>23619</v>
      </c>
      <c r="B18129" s="1">
        <v>45791</v>
      </c>
      <c r="C18129">
        <v>58710</v>
      </c>
      <c r="D18129" t="s">
        <v>9337</v>
      </c>
      <c r="E18129">
        <v>5.5968999999999998</v>
      </c>
    </row>
    <row r="18130" spans="1:5" x14ac:dyDescent="0.15">
      <c r="A18130" t="s">
        <v>23620</v>
      </c>
      <c r="B18130" s="1">
        <v>45875</v>
      </c>
      <c r="C18130">
        <v>58710</v>
      </c>
      <c r="D18130" t="s">
        <v>9339</v>
      </c>
      <c r="E18130">
        <v>5.6776</v>
      </c>
    </row>
    <row r="18131" spans="1:5" x14ac:dyDescent="0.15">
      <c r="A18131" t="s">
        <v>23621</v>
      </c>
      <c r="B18131" s="1">
        <v>45148</v>
      </c>
      <c r="C18131">
        <v>58840</v>
      </c>
      <c r="D18131" t="s">
        <v>21351</v>
      </c>
      <c r="E18131">
        <v>5.9619</v>
      </c>
    </row>
    <row r="18132" spans="1:5" x14ac:dyDescent="0.15">
      <c r="A18132" t="s">
        <v>23622</v>
      </c>
      <c r="B18132" s="1">
        <v>45239</v>
      </c>
      <c r="C18132">
        <v>58840</v>
      </c>
      <c r="D18132" t="s">
        <v>22859</v>
      </c>
      <c r="E18132">
        <v>5.6360000000000001</v>
      </c>
    </row>
    <row r="18133" spans="1:5" x14ac:dyDescent="0.15">
      <c r="A18133" t="s">
        <v>23623</v>
      </c>
      <c r="B18133" s="1">
        <v>45330</v>
      </c>
      <c r="C18133">
        <v>58840</v>
      </c>
      <c r="D18133" t="s">
        <v>21355</v>
      </c>
      <c r="E18133">
        <v>6.2958999999999996</v>
      </c>
    </row>
    <row r="18134" spans="1:5" x14ac:dyDescent="0.15">
      <c r="A18134" t="s">
        <v>23624</v>
      </c>
      <c r="B18134" s="1">
        <v>45421</v>
      </c>
      <c r="C18134">
        <v>58840</v>
      </c>
      <c r="D18134" t="s">
        <v>21357</v>
      </c>
      <c r="E18134">
        <v>6.9570999999999996</v>
      </c>
    </row>
    <row r="18135" spans="1:5" x14ac:dyDescent="0.15">
      <c r="A18135" t="s">
        <v>23625</v>
      </c>
      <c r="B18135" s="1">
        <v>45512</v>
      </c>
      <c r="C18135">
        <v>58840</v>
      </c>
      <c r="D18135" t="s">
        <v>23626</v>
      </c>
      <c r="E18135">
        <v>5.7763</v>
      </c>
    </row>
    <row r="18136" spans="1:5" x14ac:dyDescent="0.15">
      <c r="A18136" t="s">
        <v>23627</v>
      </c>
      <c r="B18136" s="1">
        <v>45610</v>
      </c>
      <c r="C18136">
        <v>58840</v>
      </c>
      <c r="D18136" t="s">
        <v>1300</v>
      </c>
      <c r="E18136">
        <v>5.8010999999999999</v>
      </c>
    </row>
    <row r="18137" spans="1:5" x14ac:dyDescent="0.15">
      <c r="A18137" t="s">
        <v>23628</v>
      </c>
      <c r="B18137" s="1">
        <v>45701</v>
      </c>
      <c r="C18137">
        <v>58840</v>
      </c>
      <c r="D18137" t="s">
        <v>1302</v>
      </c>
      <c r="E18137">
        <v>5.5612000000000004</v>
      </c>
    </row>
    <row r="18138" spans="1:5" x14ac:dyDescent="0.15">
      <c r="A18138" t="s">
        <v>23629</v>
      </c>
      <c r="B18138" s="1">
        <v>45792</v>
      </c>
      <c r="C18138">
        <v>58840</v>
      </c>
      <c r="D18138" t="s">
        <v>219</v>
      </c>
      <c r="E18138">
        <v>4.9950999999999999</v>
      </c>
    </row>
    <row r="18139" spans="1:5" x14ac:dyDescent="0.15">
      <c r="A18139" t="s">
        <v>23630</v>
      </c>
      <c r="B18139" s="1">
        <v>45883</v>
      </c>
      <c r="C18139">
        <v>58840</v>
      </c>
      <c r="D18139" t="s">
        <v>473</v>
      </c>
      <c r="E18139">
        <v>5.3478000000000003</v>
      </c>
    </row>
    <row r="18140" spans="1:5" x14ac:dyDescent="0.15">
      <c r="A18140" t="s">
        <v>23631</v>
      </c>
      <c r="B18140" s="1">
        <v>45211</v>
      </c>
      <c r="C18140">
        <v>58850</v>
      </c>
      <c r="D18140" t="s">
        <v>19541</v>
      </c>
      <c r="E18140">
        <v>6.0635000000000003</v>
      </c>
    </row>
    <row r="18141" spans="1:5" x14ac:dyDescent="0.15">
      <c r="A18141" t="s">
        <v>23632</v>
      </c>
      <c r="B18141" s="1">
        <v>45303</v>
      </c>
      <c r="C18141">
        <v>58850</v>
      </c>
      <c r="D18141" t="s">
        <v>19545</v>
      </c>
      <c r="E18141">
        <v>7.1231999999999998</v>
      </c>
    </row>
    <row r="18142" spans="1:5" x14ac:dyDescent="0.15">
      <c r="A18142" t="s">
        <v>23633</v>
      </c>
      <c r="B18142" s="1">
        <v>45394</v>
      </c>
      <c r="C18142">
        <v>58850</v>
      </c>
      <c r="D18142" t="s">
        <v>19547</v>
      </c>
      <c r="E18142">
        <v>7.2561</v>
      </c>
    </row>
    <row r="18143" spans="1:5" x14ac:dyDescent="0.15">
      <c r="A18143" t="s">
        <v>23634</v>
      </c>
      <c r="B18143" s="1">
        <v>45485</v>
      </c>
      <c r="C18143">
        <v>58850</v>
      </c>
      <c r="D18143" t="s">
        <v>23635</v>
      </c>
      <c r="E18143">
        <v>6.0983999999999998</v>
      </c>
    </row>
    <row r="18144" spans="1:5" x14ac:dyDescent="0.15">
      <c r="A18144" t="s">
        <v>23636</v>
      </c>
      <c r="B18144" s="1">
        <v>45576</v>
      </c>
      <c r="C18144">
        <v>58850</v>
      </c>
      <c r="D18144" t="s">
        <v>23637</v>
      </c>
      <c r="E18144">
        <v>5.2587999999999999</v>
      </c>
    </row>
    <row r="18145" spans="1:5" x14ac:dyDescent="0.15">
      <c r="A18145" t="s">
        <v>23638</v>
      </c>
      <c r="B18145" s="1">
        <v>45671</v>
      </c>
      <c r="C18145">
        <v>58850</v>
      </c>
      <c r="D18145" t="s">
        <v>23639</v>
      </c>
      <c r="E18145">
        <v>5.3453999999999997</v>
      </c>
    </row>
    <row r="18146" spans="1:5" x14ac:dyDescent="0.15">
      <c r="A18146" t="s">
        <v>23640</v>
      </c>
      <c r="B18146" s="1">
        <v>45761</v>
      </c>
      <c r="C18146">
        <v>58850</v>
      </c>
      <c r="D18146" t="s">
        <v>23641</v>
      </c>
      <c r="E18146">
        <v>6.2009999999999996</v>
      </c>
    </row>
    <row r="18147" spans="1:5" x14ac:dyDescent="0.15">
      <c r="A18147" t="s">
        <v>23642</v>
      </c>
      <c r="B18147" s="1">
        <v>45852</v>
      </c>
      <c r="C18147">
        <v>58850</v>
      </c>
      <c r="D18147" t="s">
        <v>23643</v>
      </c>
      <c r="E18147">
        <v>5.6022999999999996</v>
      </c>
    </row>
    <row r="18148" spans="1:5" x14ac:dyDescent="0.15">
      <c r="A18148" t="s">
        <v>23644</v>
      </c>
      <c r="B18148" s="1">
        <v>45275</v>
      </c>
      <c r="C18148">
        <v>58880</v>
      </c>
      <c r="D18148" t="s">
        <v>23645</v>
      </c>
      <c r="E18148">
        <v>6.3041</v>
      </c>
    </row>
    <row r="18149" spans="1:5" x14ac:dyDescent="0.15">
      <c r="A18149" t="s">
        <v>23646</v>
      </c>
      <c r="B18149" s="1">
        <v>45369</v>
      </c>
      <c r="C18149">
        <v>58880</v>
      </c>
      <c r="D18149" t="s">
        <v>23647</v>
      </c>
      <c r="E18149">
        <v>5.7451999999999996</v>
      </c>
    </row>
    <row r="18150" spans="1:5" x14ac:dyDescent="0.15">
      <c r="A18150" t="s">
        <v>23648</v>
      </c>
      <c r="B18150" s="1">
        <v>45457</v>
      </c>
      <c r="C18150">
        <v>58880</v>
      </c>
      <c r="D18150" t="s">
        <v>16943</v>
      </c>
      <c r="E18150">
        <v>6.2693000000000003</v>
      </c>
    </row>
    <row r="18151" spans="1:5" x14ac:dyDescent="0.15">
      <c r="A18151" t="s">
        <v>23649</v>
      </c>
      <c r="B18151" s="1">
        <v>45548</v>
      </c>
      <c r="C18151">
        <v>58880</v>
      </c>
      <c r="D18151" t="s">
        <v>7753</v>
      </c>
      <c r="E18151">
        <v>5.6224999999999996</v>
      </c>
    </row>
    <row r="18152" spans="1:5" x14ac:dyDescent="0.15">
      <c r="A18152" t="s">
        <v>23650</v>
      </c>
      <c r="B18152" s="1">
        <v>45642</v>
      </c>
      <c r="C18152">
        <v>58880</v>
      </c>
      <c r="D18152" t="s">
        <v>23651</v>
      </c>
      <c r="E18152">
        <v>5.8573000000000004</v>
      </c>
    </row>
    <row r="18153" spans="1:5" x14ac:dyDescent="0.15">
      <c r="A18153" t="s">
        <v>23652</v>
      </c>
      <c r="B18153" s="1">
        <v>45733</v>
      </c>
      <c r="C18153">
        <v>58880</v>
      </c>
      <c r="D18153" t="s">
        <v>953</v>
      </c>
      <c r="E18153">
        <v>6.0164</v>
      </c>
    </row>
    <row r="18154" spans="1:5" x14ac:dyDescent="0.15">
      <c r="A18154" t="s">
        <v>23653</v>
      </c>
      <c r="B18154" s="1">
        <v>45820</v>
      </c>
      <c r="C18154">
        <v>58880</v>
      </c>
      <c r="D18154" t="s">
        <v>23654</v>
      </c>
      <c r="E18154">
        <v>6.7920999999999996</v>
      </c>
    </row>
    <row r="18155" spans="1:5" x14ac:dyDescent="0.15">
      <c r="A18155" t="s">
        <v>23655</v>
      </c>
      <c r="B18155" s="1">
        <v>45274</v>
      </c>
      <c r="C18155">
        <v>58890</v>
      </c>
      <c r="D18155" t="s">
        <v>23656</v>
      </c>
      <c r="E18155">
        <v>5.8807999999999998</v>
      </c>
    </row>
    <row r="18156" spans="1:5" x14ac:dyDescent="0.15">
      <c r="A18156" t="s">
        <v>23657</v>
      </c>
      <c r="B18156" s="1">
        <v>45364</v>
      </c>
      <c r="C18156">
        <v>58890</v>
      </c>
      <c r="D18156" t="s">
        <v>23658</v>
      </c>
      <c r="E18156">
        <v>6.2690000000000001</v>
      </c>
    </row>
    <row r="18157" spans="1:5" x14ac:dyDescent="0.15">
      <c r="A18157" t="s">
        <v>23659</v>
      </c>
      <c r="B18157" s="1">
        <v>45456</v>
      </c>
      <c r="C18157">
        <v>58890</v>
      </c>
      <c r="D18157" t="s">
        <v>23660</v>
      </c>
      <c r="E18157">
        <v>5.75</v>
      </c>
    </row>
    <row r="18158" spans="1:5" x14ac:dyDescent="0.15">
      <c r="A18158" t="s">
        <v>23661</v>
      </c>
      <c r="B18158" s="1">
        <v>45547</v>
      </c>
      <c r="C18158">
        <v>58890</v>
      </c>
      <c r="D18158" t="s">
        <v>23662</v>
      </c>
      <c r="E18158">
        <v>5.9794</v>
      </c>
    </row>
    <row r="18159" spans="1:5" x14ac:dyDescent="0.15">
      <c r="A18159" t="s">
        <v>23663</v>
      </c>
      <c r="B18159" s="1">
        <v>45638</v>
      </c>
      <c r="C18159">
        <v>58890</v>
      </c>
      <c r="D18159" t="s">
        <v>23664</v>
      </c>
      <c r="E18159">
        <v>5.8061999999999996</v>
      </c>
    </row>
    <row r="18160" spans="1:5" x14ac:dyDescent="0.15">
      <c r="A18160" t="s">
        <v>23665</v>
      </c>
      <c r="B18160" s="1">
        <v>45729</v>
      </c>
      <c r="C18160">
        <v>58890</v>
      </c>
      <c r="D18160" t="s">
        <v>23666</v>
      </c>
      <c r="E18160">
        <v>6.7439</v>
      </c>
    </row>
    <row r="18161" spans="1:5" x14ac:dyDescent="0.15">
      <c r="A18161" t="s">
        <v>23667</v>
      </c>
      <c r="B18161" s="1">
        <v>45820</v>
      </c>
      <c r="C18161">
        <v>58890</v>
      </c>
      <c r="D18161" t="s">
        <v>23668</v>
      </c>
      <c r="E18161">
        <v>5.2855999999999996</v>
      </c>
    </row>
    <row r="18162" spans="1:5" x14ac:dyDescent="0.15">
      <c r="A18162" t="s">
        <v>23669</v>
      </c>
      <c r="B18162" s="1">
        <v>45336</v>
      </c>
      <c r="C18162">
        <v>58910</v>
      </c>
      <c r="D18162" t="s">
        <v>23670</v>
      </c>
      <c r="E18162">
        <v>5.8574000000000002</v>
      </c>
    </row>
    <row r="18163" spans="1:5" x14ac:dyDescent="0.15">
      <c r="A18163" t="s">
        <v>23671</v>
      </c>
      <c r="B18163" s="1">
        <v>45427</v>
      </c>
      <c r="C18163">
        <v>58910</v>
      </c>
      <c r="D18163" t="s">
        <v>14478</v>
      </c>
      <c r="E18163">
        <v>5.0555000000000003</v>
      </c>
    </row>
    <row r="18164" spans="1:5" x14ac:dyDescent="0.15">
      <c r="A18164" t="s">
        <v>23672</v>
      </c>
      <c r="B18164" s="1">
        <v>45518</v>
      </c>
      <c r="C18164">
        <v>58910</v>
      </c>
      <c r="D18164" t="s">
        <v>23673</v>
      </c>
      <c r="E18164">
        <v>4.9920999999999998</v>
      </c>
    </row>
    <row r="18165" spans="1:5" x14ac:dyDescent="0.15">
      <c r="A18165" t="s">
        <v>23674</v>
      </c>
      <c r="B18165" s="1">
        <v>45610</v>
      </c>
      <c r="C18165">
        <v>58910</v>
      </c>
      <c r="D18165" t="s">
        <v>12053</v>
      </c>
      <c r="E18165">
        <v>4.5975999999999999</v>
      </c>
    </row>
    <row r="18166" spans="1:5" x14ac:dyDescent="0.15">
      <c r="A18166" t="s">
        <v>23675</v>
      </c>
      <c r="B18166" s="1">
        <v>45702</v>
      </c>
      <c r="C18166">
        <v>58910</v>
      </c>
      <c r="D18166" t="s">
        <v>23676</v>
      </c>
      <c r="E18166">
        <v>6.1086999999999998</v>
      </c>
    </row>
    <row r="18167" spans="1:5" x14ac:dyDescent="0.15">
      <c r="A18167" t="s">
        <v>23677</v>
      </c>
      <c r="B18167" s="1">
        <v>45792</v>
      </c>
      <c r="C18167">
        <v>58910</v>
      </c>
      <c r="D18167" t="s">
        <v>23678</v>
      </c>
      <c r="E18167">
        <v>3.6644999999999999</v>
      </c>
    </row>
    <row r="18168" spans="1:5" x14ac:dyDescent="0.15">
      <c r="A18168" t="s">
        <v>23679</v>
      </c>
      <c r="B18168" s="1">
        <v>45883</v>
      </c>
      <c r="C18168">
        <v>58910</v>
      </c>
      <c r="D18168" t="s">
        <v>23680</v>
      </c>
      <c r="E18168">
        <v>5.4492000000000003</v>
      </c>
    </row>
    <row r="18169" spans="1:5" x14ac:dyDescent="0.15">
      <c r="A18169" t="s">
        <v>23681</v>
      </c>
      <c r="B18169" s="1">
        <v>45335</v>
      </c>
      <c r="C18169">
        <v>58920</v>
      </c>
      <c r="D18169" t="s">
        <v>3593</v>
      </c>
      <c r="E18169">
        <v>7.1177999999999999</v>
      </c>
    </row>
    <row r="18170" spans="1:5" x14ac:dyDescent="0.15">
      <c r="A18170" t="s">
        <v>23682</v>
      </c>
      <c r="B18170" s="1">
        <v>45426</v>
      </c>
      <c r="C18170">
        <v>58920</v>
      </c>
      <c r="D18170" t="s">
        <v>753</v>
      </c>
      <c r="E18170">
        <v>6.0316999999999998</v>
      </c>
    </row>
    <row r="18171" spans="1:5" x14ac:dyDescent="0.15">
      <c r="A18171" t="s">
        <v>23683</v>
      </c>
      <c r="B18171" s="1">
        <v>45475</v>
      </c>
      <c r="C18171">
        <v>58920</v>
      </c>
      <c r="D18171" t="s">
        <v>23684</v>
      </c>
      <c r="E18171">
        <v>6.0152999999999999</v>
      </c>
    </row>
    <row r="18172" spans="1:5" x14ac:dyDescent="0.15">
      <c r="A18172" t="s">
        <v>23685</v>
      </c>
      <c r="B18172" s="1">
        <v>45517</v>
      </c>
      <c r="C18172">
        <v>58920</v>
      </c>
      <c r="D18172" t="s">
        <v>5542</v>
      </c>
      <c r="E18172">
        <v>5</v>
      </c>
    </row>
    <row r="18173" spans="1:5" x14ac:dyDescent="0.15">
      <c r="A18173" t="s">
        <v>23686</v>
      </c>
      <c r="B18173" s="1">
        <v>45609</v>
      </c>
      <c r="C18173">
        <v>58920</v>
      </c>
      <c r="D18173" t="s">
        <v>1343</v>
      </c>
      <c r="E18173">
        <v>4.9648000000000003</v>
      </c>
    </row>
    <row r="18174" spans="1:5" x14ac:dyDescent="0.15">
      <c r="A18174" t="s">
        <v>23687</v>
      </c>
      <c r="B18174" s="1">
        <v>45701</v>
      </c>
      <c r="C18174">
        <v>58920</v>
      </c>
      <c r="D18174" t="s">
        <v>23688</v>
      </c>
      <c r="E18174">
        <v>5.0895000000000001</v>
      </c>
    </row>
    <row r="18175" spans="1:5" x14ac:dyDescent="0.15">
      <c r="A18175" t="s">
        <v>23689</v>
      </c>
      <c r="B18175" s="1">
        <v>45791</v>
      </c>
      <c r="C18175">
        <v>58920</v>
      </c>
      <c r="D18175" t="s">
        <v>598</v>
      </c>
      <c r="E18175">
        <v>5.2138999999999998</v>
      </c>
    </row>
    <row r="18176" spans="1:5" x14ac:dyDescent="0.15">
      <c r="A18176" t="s">
        <v>23690</v>
      </c>
      <c r="B18176" s="1">
        <v>45882</v>
      </c>
      <c r="C18176">
        <v>58920</v>
      </c>
      <c r="D18176" t="s">
        <v>75</v>
      </c>
      <c r="E18176">
        <v>5.8975999999999997</v>
      </c>
    </row>
    <row r="18177" spans="1:5" x14ac:dyDescent="0.15">
      <c r="A18177" t="s">
        <v>23691</v>
      </c>
      <c r="B18177" s="1">
        <v>44937</v>
      </c>
      <c r="C18177">
        <v>59000</v>
      </c>
      <c r="D18177" t="s">
        <v>5915</v>
      </c>
      <c r="E18177">
        <v>4.8173000000000004</v>
      </c>
    </row>
    <row r="18178" spans="1:5" x14ac:dyDescent="0.15">
      <c r="A18178" t="s">
        <v>23692</v>
      </c>
      <c r="B18178" s="1">
        <v>45023</v>
      </c>
      <c r="C18178">
        <v>59000</v>
      </c>
      <c r="D18178" t="s">
        <v>6325</v>
      </c>
      <c r="E18178">
        <v>5.6060999999999996</v>
      </c>
    </row>
    <row r="18179" spans="1:5" x14ac:dyDescent="0.15">
      <c r="A18179" t="s">
        <v>23693</v>
      </c>
      <c r="B18179" s="1">
        <v>45114</v>
      </c>
      <c r="C18179">
        <v>59000</v>
      </c>
      <c r="D18179" t="s">
        <v>6327</v>
      </c>
      <c r="E18179">
        <v>5.6360000000000001</v>
      </c>
    </row>
    <row r="18180" spans="1:5" x14ac:dyDescent="0.15">
      <c r="A18180" t="s">
        <v>23694</v>
      </c>
      <c r="B18180" s="1">
        <v>45205</v>
      </c>
      <c r="C18180">
        <v>59000</v>
      </c>
      <c r="D18180" t="s">
        <v>5919</v>
      </c>
      <c r="E18180">
        <v>5.5757000000000003</v>
      </c>
    </row>
    <row r="18181" spans="1:5" x14ac:dyDescent="0.15">
      <c r="A18181" t="s">
        <v>23695</v>
      </c>
      <c r="B18181" s="1">
        <v>45303</v>
      </c>
      <c r="C18181">
        <v>59000</v>
      </c>
      <c r="D18181" t="s">
        <v>6330</v>
      </c>
      <c r="E18181">
        <v>6.2042999999999999</v>
      </c>
    </row>
    <row r="18182" spans="1:5" x14ac:dyDescent="0.15">
      <c r="A18182" t="s">
        <v>23696</v>
      </c>
      <c r="B18182" s="1">
        <v>45387</v>
      </c>
      <c r="C18182">
        <v>59000</v>
      </c>
      <c r="D18182" t="s">
        <v>6334</v>
      </c>
      <c r="E18182">
        <v>5.2363</v>
      </c>
    </row>
    <row r="18183" spans="1:5" x14ac:dyDescent="0.15">
      <c r="A18183" t="s">
        <v>23697</v>
      </c>
      <c r="B18183" s="1">
        <v>45478</v>
      </c>
      <c r="C18183">
        <v>59000</v>
      </c>
      <c r="D18183" t="s">
        <v>6336</v>
      </c>
      <c r="E18183">
        <v>5.4391999999999996</v>
      </c>
    </row>
    <row r="18184" spans="1:5" x14ac:dyDescent="0.15">
      <c r="A18184" t="s">
        <v>23698</v>
      </c>
      <c r="B18184" s="1">
        <v>45569</v>
      </c>
      <c r="C18184">
        <v>59000</v>
      </c>
      <c r="D18184" t="s">
        <v>6338</v>
      </c>
      <c r="E18184">
        <v>4.8989000000000003</v>
      </c>
    </row>
    <row r="18185" spans="1:5" x14ac:dyDescent="0.15">
      <c r="A18185" t="s">
        <v>23699</v>
      </c>
      <c r="B18185" s="1">
        <v>45667</v>
      </c>
      <c r="C18185">
        <v>59000</v>
      </c>
      <c r="D18185" t="s">
        <v>6340</v>
      </c>
      <c r="E18185">
        <v>4.6905000000000001</v>
      </c>
    </row>
    <row r="18186" spans="1:5" x14ac:dyDescent="0.15">
      <c r="A18186" t="s">
        <v>23700</v>
      </c>
      <c r="B18186" s="1">
        <v>45751</v>
      </c>
      <c r="C18186">
        <v>59000</v>
      </c>
      <c r="D18186" t="s">
        <v>5931</v>
      </c>
      <c r="E18186">
        <v>5.2652000000000001</v>
      </c>
    </row>
    <row r="18187" spans="1:5" x14ac:dyDescent="0.15">
      <c r="A18187" t="s">
        <v>23701</v>
      </c>
      <c r="B18187" s="1">
        <v>45757</v>
      </c>
      <c r="C18187">
        <v>59000</v>
      </c>
      <c r="D18187" t="s">
        <v>23702</v>
      </c>
      <c r="E18187">
        <v>5.2649999999999997</v>
      </c>
    </row>
    <row r="18188" spans="1:5" x14ac:dyDescent="0.15">
      <c r="A18188" t="s">
        <v>23703</v>
      </c>
      <c r="B18188" s="1">
        <v>45842</v>
      </c>
      <c r="C18188">
        <v>59000</v>
      </c>
      <c r="D18188" t="s">
        <v>6343</v>
      </c>
      <c r="E18188">
        <v>4.6323999999999996</v>
      </c>
    </row>
    <row r="18189" spans="1:5" x14ac:dyDescent="0.15">
      <c r="A18189" t="s">
        <v>23704</v>
      </c>
      <c r="B18189" s="1">
        <v>44596</v>
      </c>
      <c r="C18189">
        <v>59010</v>
      </c>
      <c r="D18189" t="s">
        <v>77</v>
      </c>
      <c r="E18189">
        <v>5.9443000000000001</v>
      </c>
    </row>
    <row r="18190" spans="1:5" x14ac:dyDescent="0.15">
      <c r="A18190" t="s">
        <v>23705</v>
      </c>
      <c r="B18190" s="1">
        <v>44771</v>
      </c>
      <c r="C18190">
        <v>59010</v>
      </c>
      <c r="D18190" t="s">
        <v>173</v>
      </c>
      <c r="E18190">
        <v>6.0709</v>
      </c>
    </row>
    <row r="18191" spans="1:5" x14ac:dyDescent="0.15">
      <c r="A18191" t="s">
        <v>23706</v>
      </c>
      <c r="B18191" s="1">
        <v>44865</v>
      </c>
      <c r="C18191">
        <v>59010</v>
      </c>
      <c r="D18191" t="s">
        <v>1090</v>
      </c>
      <c r="E18191">
        <v>5.7210000000000001</v>
      </c>
    </row>
    <row r="18192" spans="1:5" x14ac:dyDescent="0.15">
      <c r="A18192" t="s">
        <v>23707</v>
      </c>
      <c r="B18192" s="1">
        <v>44960</v>
      </c>
      <c r="C18192">
        <v>59010</v>
      </c>
      <c r="D18192" t="s">
        <v>401</v>
      </c>
      <c r="E18192">
        <v>5.7477999999999998</v>
      </c>
    </row>
    <row r="18193" spans="1:5" x14ac:dyDescent="0.15">
      <c r="A18193" t="s">
        <v>23708</v>
      </c>
      <c r="B18193" s="1">
        <v>45058</v>
      </c>
      <c r="C18193">
        <v>59010</v>
      </c>
      <c r="D18193" t="s">
        <v>81</v>
      </c>
      <c r="E18193">
        <v>5.2544000000000004</v>
      </c>
    </row>
    <row r="18194" spans="1:5" x14ac:dyDescent="0.15">
      <c r="A18194" t="s">
        <v>23709</v>
      </c>
      <c r="B18194" s="1">
        <v>45141</v>
      </c>
      <c r="C18194">
        <v>59010</v>
      </c>
      <c r="D18194" t="s">
        <v>404</v>
      </c>
      <c r="E18194">
        <v>5.6487999999999996</v>
      </c>
    </row>
    <row r="18195" spans="1:5" x14ac:dyDescent="0.15">
      <c r="A18195" t="s">
        <v>23710</v>
      </c>
      <c r="B18195" s="1">
        <v>45236</v>
      </c>
      <c r="C18195">
        <v>59010</v>
      </c>
      <c r="D18195" t="s">
        <v>175</v>
      </c>
      <c r="E18195">
        <v>6.1957000000000004</v>
      </c>
    </row>
    <row r="18196" spans="1:5" x14ac:dyDescent="0.15">
      <c r="A18196" t="s">
        <v>23711</v>
      </c>
      <c r="B18196" s="1">
        <v>45329</v>
      </c>
      <c r="C18196">
        <v>59010</v>
      </c>
      <c r="D18196" t="s">
        <v>194</v>
      </c>
      <c r="E18196">
        <v>5.7944000000000004</v>
      </c>
    </row>
    <row r="18197" spans="1:5" x14ac:dyDescent="0.15">
      <c r="A18197" t="s">
        <v>23712</v>
      </c>
      <c r="B18197" s="1">
        <v>45426</v>
      </c>
      <c r="C18197">
        <v>59010</v>
      </c>
      <c r="D18197" t="s">
        <v>177</v>
      </c>
      <c r="E18197">
        <v>5.4821</v>
      </c>
    </row>
    <row r="18198" spans="1:5" x14ac:dyDescent="0.15">
      <c r="A18198" t="s">
        <v>23713</v>
      </c>
      <c r="B18198" s="1">
        <v>45506</v>
      </c>
      <c r="C18198">
        <v>59010</v>
      </c>
      <c r="D18198" t="s">
        <v>65</v>
      </c>
      <c r="E18198">
        <v>5.3566000000000003</v>
      </c>
    </row>
    <row r="18199" spans="1:5" x14ac:dyDescent="0.15">
      <c r="A18199" t="s">
        <v>23714</v>
      </c>
      <c r="B18199" s="1">
        <v>45604</v>
      </c>
      <c r="C18199">
        <v>59010</v>
      </c>
      <c r="D18199" t="s">
        <v>67</v>
      </c>
      <c r="E18199">
        <v>5.9404000000000003</v>
      </c>
    </row>
    <row r="18200" spans="1:5" x14ac:dyDescent="0.15">
      <c r="A18200" t="s">
        <v>23715</v>
      </c>
      <c r="B18200" s="1">
        <v>45694</v>
      </c>
      <c r="C18200">
        <v>59010</v>
      </c>
      <c r="D18200" t="s">
        <v>910</v>
      </c>
      <c r="E18200">
        <v>6.6003999999999996</v>
      </c>
    </row>
    <row r="18201" spans="1:5" x14ac:dyDescent="0.15">
      <c r="A18201" t="s">
        <v>23716</v>
      </c>
      <c r="B18201" s="1">
        <v>45791</v>
      </c>
      <c r="C18201">
        <v>59010</v>
      </c>
      <c r="D18201" t="s">
        <v>182</v>
      </c>
      <c r="E18201">
        <v>5.5021000000000004</v>
      </c>
    </row>
    <row r="18202" spans="1:5" x14ac:dyDescent="0.15">
      <c r="A18202" t="s">
        <v>23717</v>
      </c>
      <c r="B18202" s="1">
        <v>45874</v>
      </c>
      <c r="C18202">
        <v>59010</v>
      </c>
      <c r="D18202" t="s">
        <v>89</v>
      </c>
      <c r="E18202">
        <v>5.7732000000000001</v>
      </c>
    </row>
    <row r="18203" spans="1:5" x14ac:dyDescent="0.15">
      <c r="A18203" t="s">
        <v>23718</v>
      </c>
      <c r="B18203" s="1">
        <v>44600</v>
      </c>
      <c r="C18203">
        <v>59020</v>
      </c>
      <c r="D18203" t="s">
        <v>787</v>
      </c>
      <c r="E18203">
        <v>4.8178999999999998</v>
      </c>
    </row>
    <row r="18204" spans="1:5" x14ac:dyDescent="0.15">
      <c r="A18204" t="s">
        <v>23719</v>
      </c>
      <c r="B18204" s="1">
        <v>44693</v>
      </c>
      <c r="C18204">
        <v>59020</v>
      </c>
      <c r="D18204" t="s">
        <v>6652</v>
      </c>
      <c r="E18204">
        <v>4.2996999999999996</v>
      </c>
    </row>
    <row r="18205" spans="1:5" x14ac:dyDescent="0.15">
      <c r="A18205" t="s">
        <v>23720</v>
      </c>
      <c r="B18205" s="1">
        <v>44781</v>
      </c>
      <c r="C18205">
        <v>59020</v>
      </c>
      <c r="D18205" t="s">
        <v>791</v>
      </c>
      <c r="E18205">
        <v>4.5358999999999998</v>
      </c>
    </row>
    <row r="18206" spans="1:5" x14ac:dyDescent="0.15">
      <c r="A18206" t="s">
        <v>23721</v>
      </c>
      <c r="B18206" s="1">
        <v>44873</v>
      </c>
      <c r="C18206">
        <v>59020</v>
      </c>
      <c r="D18206" t="s">
        <v>793</v>
      </c>
      <c r="E18206">
        <v>5.2785000000000002</v>
      </c>
    </row>
    <row r="18207" spans="1:5" x14ac:dyDescent="0.15">
      <c r="A18207" t="s">
        <v>23722</v>
      </c>
      <c r="B18207" s="1">
        <v>44965</v>
      </c>
      <c r="C18207">
        <v>59020</v>
      </c>
      <c r="D18207" t="s">
        <v>1977</v>
      </c>
      <c r="E18207">
        <v>3.7042000000000002</v>
      </c>
    </row>
    <row r="18208" spans="1:5" x14ac:dyDescent="0.15">
      <c r="A18208" t="s">
        <v>23723</v>
      </c>
      <c r="B18208" s="1">
        <v>45058</v>
      </c>
      <c r="C18208">
        <v>59020</v>
      </c>
      <c r="D18208" t="s">
        <v>1058</v>
      </c>
      <c r="E18208">
        <v>4.6429</v>
      </c>
    </row>
    <row r="18209" spans="1:5" x14ac:dyDescent="0.15">
      <c r="A18209" t="s">
        <v>23724</v>
      </c>
      <c r="B18209" s="1">
        <v>45146</v>
      </c>
      <c r="C18209">
        <v>59020</v>
      </c>
      <c r="D18209" t="s">
        <v>799</v>
      </c>
      <c r="E18209">
        <v>5.5625</v>
      </c>
    </row>
    <row r="18210" spans="1:5" x14ac:dyDescent="0.15">
      <c r="A18210" t="s">
        <v>23725</v>
      </c>
      <c r="B18210" s="1">
        <v>45239</v>
      </c>
      <c r="C18210">
        <v>59020</v>
      </c>
      <c r="D18210" t="s">
        <v>801</v>
      </c>
      <c r="E18210">
        <v>5.0149999999999997</v>
      </c>
    </row>
    <row r="18211" spans="1:5" x14ac:dyDescent="0.15">
      <c r="A18211" t="s">
        <v>23726</v>
      </c>
      <c r="B18211" s="1">
        <v>45330</v>
      </c>
      <c r="C18211">
        <v>59020</v>
      </c>
      <c r="D18211" t="s">
        <v>1050</v>
      </c>
      <c r="E18211">
        <v>5.4882999999999997</v>
      </c>
    </row>
    <row r="18212" spans="1:5" x14ac:dyDescent="0.15">
      <c r="A18212" t="s">
        <v>23727</v>
      </c>
      <c r="B18212" s="1">
        <v>45427</v>
      </c>
      <c r="C18212">
        <v>59020</v>
      </c>
      <c r="D18212" t="s">
        <v>710</v>
      </c>
      <c r="E18212">
        <v>5.1806999999999999</v>
      </c>
    </row>
    <row r="18213" spans="1:5" x14ac:dyDescent="0.15">
      <c r="A18213" t="s">
        <v>23728</v>
      </c>
      <c r="B18213" s="1">
        <v>45512</v>
      </c>
      <c r="C18213">
        <v>59020</v>
      </c>
      <c r="D18213" t="s">
        <v>1604</v>
      </c>
      <c r="E18213">
        <v>5.0286999999999997</v>
      </c>
    </row>
    <row r="18214" spans="1:5" x14ac:dyDescent="0.15">
      <c r="A18214" t="s">
        <v>23729</v>
      </c>
      <c r="B18214" s="1">
        <v>45604</v>
      </c>
      <c r="C18214">
        <v>59020</v>
      </c>
      <c r="D18214" t="s">
        <v>22</v>
      </c>
      <c r="E18214">
        <v>4.1745000000000001</v>
      </c>
    </row>
    <row r="18215" spans="1:5" x14ac:dyDescent="0.15">
      <c r="A18215" t="s">
        <v>23730</v>
      </c>
      <c r="B18215" s="1">
        <v>45695</v>
      </c>
      <c r="C18215">
        <v>59020</v>
      </c>
      <c r="D18215" t="s">
        <v>566</v>
      </c>
      <c r="E18215">
        <v>5.0953999999999997</v>
      </c>
    </row>
    <row r="18216" spans="1:5" x14ac:dyDescent="0.15">
      <c r="A18216" t="s">
        <v>23731</v>
      </c>
      <c r="B18216" s="1">
        <v>45786</v>
      </c>
      <c r="C18216">
        <v>59020</v>
      </c>
      <c r="D18216" t="s">
        <v>568</v>
      </c>
      <c r="E18216">
        <v>4.8701999999999996</v>
      </c>
    </row>
    <row r="18217" spans="1:5" x14ac:dyDescent="0.15">
      <c r="A18217" t="s">
        <v>23732</v>
      </c>
      <c r="B18217" s="1">
        <v>45877</v>
      </c>
      <c r="C18217">
        <v>59020</v>
      </c>
      <c r="D18217" t="s">
        <v>762</v>
      </c>
      <c r="E18217">
        <v>5.2750000000000004</v>
      </c>
    </row>
    <row r="18218" spans="1:5" x14ac:dyDescent="0.15">
      <c r="A18218" t="s">
        <v>23733</v>
      </c>
      <c r="B18218" s="1">
        <v>45048</v>
      </c>
      <c r="C18218">
        <v>59030</v>
      </c>
      <c r="D18218" t="s">
        <v>23734</v>
      </c>
      <c r="E18218">
        <v>5.8231999999999999</v>
      </c>
    </row>
    <row r="18219" spans="1:5" x14ac:dyDescent="0.15">
      <c r="A18219" t="s">
        <v>23735</v>
      </c>
      <c r="B18219" s="1">
        <v>45232</v>
      </c>
      <c r="C18219">
        <v>59030</v>
      </c>
      <c r="D18219" t="s">
        <v>23736</v>
      </c>
      <c r="E18219">
        <v>5.7643000000000004</v>
      </c>
    </row>
    <row r="18220" spans="1:5" x14ac:dyDescent="0.15">
      <c r="A18220" t="s">
        <v>23737</v>
      </c>
      <c r="B18220" s="1">
        <v>45324</v>
      </c>
      <c r="C18220">
        <v>59030</v>
      </c>
      <c r="D18220" t="s">
        <v>23738</v>
      </c>
      <c r="E18220">
        <v>5.8952</v>
      </c>
    </row>
    <row r="18221" spans="1:5" x14ac:dyDescent="0.15">
      <c r="A18221" t="s">
        <v>23739</v>
      </c>
      <c r="B18221" s="1">
        <v>45414</v>
      </c>
      <c r="C18221">
        <v>59030</v>
      </c>
      <c r="D18221" t="s">
        <v>23740</v>
      </c>
      <c r="E18221">
        <v>6.3944999999999999</v>
      </c>
    </row>
    <row r="18222" spans="1:5" x14ac:dyDescent="0.15">
      <c r="A18222" t="s">
        <v>23741</v>
      </c>
      <c r="B18222" s="1">
        <v>45506</v>
      </c>
      <c r="C18222">
        <v>59030</v>
      </c>
      <c r="D18222" t="s">
        <v>23742</v>
      </c>
      <c r="E18222">
        <v>5.9151999999999996</v>
      </c>
    </row>
    <row r="18223" spans="1:5" x14ac:dyDescent="0.15">
      <c r="A18223" t="s">
        <v>23743</v>
      </c>
      <c r="B18223" s="1">
        <v>45597</v>
      </c>
      <c r="C18223">
        <v>59030</v>
      </c>
      <c r="D18223" t="s">
        <v>23744</v>
      </c>
      <c r="E18223">
        <v>5.3917000000000002</v>
      </c>
    </row>
    <row r="18224" spans="1:5" x14ac:dyDescent="0.15">
      <c r="A18224" t="s">
        <v>23745</v>
      </c>
      <c r="B18224" s="1">
        <v>45695</v>
      </c>
      <c r="C18224">
        <v>59030</v>
      </c>
      <c r="D18224" t="s">
        <v>23746</v>
      </c>
      <c r="E18224">
        <v>5.2215999999999996</v>
      </c>
    </row>
    <row r="18225" spans="1:5" x14ac:dyDescent="0.15">
      <c r="A18225" t="s">
        <v>23747</v>
      </c>
      <c r="B18225" s="1">
        <v>45779</v>
      </c>
      <c r="C18225">
        <v>59030</v>
      </c>
      <c r="D18225" t="s">
        <v>23748</v>
      </c>
      <c r="E18225">
        <v>5.7217000000000002</v>
      </c>
    </row>
    <row r="18226" spans="1:5" x14ac:dyDescent="0.15">
      <c r="A18226" t="s">
        <v>23749</v>
      </c>
      <c r="B18226" s="1">
        <v>45870</v>
      </c>
      <c r="C18226">
        <v>59030</v>
      </c>
      <c r="D18226" t="s">
        <v>23750</v>
      </c>
      <c r="E18226">
        <v>5.0964999999999998</v>
      </c>
    </row>
    <row r="18227" spans="1:5" x14ac:dyDescent="0.15">
      <c r="A18227" t="s">
        <v>23751</v>
      </c>
      <c r="B18227" s="1">
        <v>45505</v>
      </c>
      <c r="C18227">
        <v>59050</v>
      </c>
      <c r="D18227" t="s">
        <v>940</v>
      </c>
      <c r="E18227">
        <v>4.9949000000000003</v>
      </c>
    </row>
    <row r="18228" spans="1:5" x14ac:dyDescent="0.15">
      <c r="A18228" t="s">
        <v>23752</v>
      </c>
      <c r="B18228" s="1">
        <v>45601</v>
      </c>
      <c r="C18228">
        <v>59050</v>
      </c>
      <c r="D18228" t="s">
        <v>942</v>
      </c>
      <c r="E18228">
        <v>4.9901</v>
      </c>
    </row>
    <row r="18229" spans="1:5" x14ac:dyDescent="0.15">
      <c r="A18229" t="s">
        <v>23753</v>
      </c>
      <c r="B18229" s="1">
        <v>45688</v>
      </c>
      <c r="C18229">
        <v>59050</v>
      </c>
      <c r="D18229" t="s">
        <v>1647</v>
      </c>
      <c r="E18229">
        <v>4.9847999999999999</v>
      </c>
    </row>
    <row r="18230" spans="1:5" x14ac:dyDescent="0.15">
      <c r="A18230" t="s">
        <v>23754</v>
      </c>
      <c r="B18230" s="1">
        <v>45777</v>
      </c>
      <c r="C18230">
        <v>59050</v>
      </c>
      <c r="D18230" t="s">
        <v>354</v>
      </c>
      <c r="E18230">
        <v>5.3070000000000004</v>
      </c>
    </row>
    <row r="18231" spans="1:5" x14ac:dyDescent="0.15">
      <c r="A18231" t="s">
        <v>23755</v>
      </c>
      <c r="B18231" s="1">
        <v>45869</v>
      </c>
      <c r="C18231">
        <v>59050</v>
      </c>
      <c r="D18231" t="s">
        <v>2007</v>
      </c>
      <c r="E18231">
        <v>4.9588999999999999</v>
      </c>
    </row>
    <row r="18232" spans="1:5" x14ac:dyDescent="0.15">
      <c r="A18232" t="s">
        <v>23756</v>
      </c>
      <c r="B18232" s="1">
        <v>44588</v>
      </c>
      <c r="C18232">
        <v>59060</v>
      </c>
      <c r="D18232" t="s">
        <v>45</v>
      </c>
      <c r="E18232">
        <v>4.5132000000000003</v>
      </c>
    </row>
    <row r="18233" spans="1:5" x14ac:dyDescent="0.15">
      <c r="A18233" t="s">
        <v>23757</v>
      </c>
      <c r="B18233" s="1">
        <v>45135</v>
      </c>
      <c r="C18233">
        <v>59060</v>
      </c>
      <c r="D18233" t="s">
        <v>57</v>
      </c>
      <c r="E18233">
        <v>5.8159000000000001</v>
      </c>
    </row>
    <row r="18234" spans="1:5" x14ac:dyDescent="0.15">
      <c r="A18234" t="s">
        <v>23758</v>
      </c>
      <c r="B18234" s="1">
        <v>45226</v>
      </c>
      <c r="C18234">
        <v>59060</v>
      </c>
      <c r="D18234" t="s">
        <v>59</v>
      </c>
      <c r="E18234">
        <v>6.0693000000000001</v>
      </c>
    </row>
    <row r="18235" spans="1:5" x14ac:dyDescent="0.15">
      <c r="A18235" t="s">
        <v>23759</v>
      </c>
      <c r="B18235" s="1">
        <v>45317</v>
      </c>
      <c r="C18235">
        <v>59060</v>
      </c>
      <c r="D18235" t="s">
        <v>61</v>
      </c>
      <c r="E18235">
        <v>6.4139999999999997</v>
      </c>
    </row>
    <row r="18236" spans="1:5" x14ac:dyDescent="0.15">
      <c r="A18236" t="s">
        <v>23760</v>
      </c>
      <c r="B18236" s="1">
        <v>45408</v>
      </c>
      <c r="C18236">
        <v>59060</v>
      </c>
      <c r="D18236" t="s">
        <v>774</v>
      </c>
      <c r="E18236">
        <v>5.6266999999999996</v>
      </c>
    </row>
    <row r="18237" spans="1:5" x14ac:dyDescent="0.15">
      <c r="A18237" t="s">
        <v>23761</v>
      </c>
      <c r="B18237" s="1">
        <v>45499</v>
      </c>
      <c r="C18237">
        <v>59060</v>
      </c>
      <c r="D18237" t="s">
        <v>667</v>
      </c>
      <c r="E18237">
        <v>6.5656999999999996</v>
      </c>
    </row>
    <row r="18238" spans="1:5" x14ac:dyDescent="0.15">
      <c r="A18238" t="s">
        <v>23762</v>
      </c>
      <c r="B18238" s="1">
        <v>45590</v>
      </c>
      <c r="C18238">
        <v>59060</v>
      </c>
      <c r="D18238" t="s">
        <v>84</v>
      </c>
      <c r="E18238">
        <v>5.8617999999999997</v>
      </c>
    </row>
    <row r="18239" spans="1:5" x14ac:dyDescent="0.15">
      <c r="A18239" t="s">
        <v>23763</v>
      </c>
      <c r="B18239" s="1">
        <v>45687</v>
      </c>
      <c r="C18239">
        <v>59060</v>
      </c>
      <c r="D18239" t="s">
        <v>735</v>
      </c>
      <c r="E18239">
        <v>6.4608999999999996</v>
      </c>
    </row>
    <row r="18240" spans="1:5" x14ac:dyDescent="0.15">
      <c r="A18240" t="s">
        <v>23764</v>
      </c>
      <c r="B18240" s="1">
        <v>45772</v>
      </c>
      <c r="C18240">
        <v>59060</v>
      </c>
      <c r="D18240" t="s">
        <v>1489</v>
      </c>
      <c r="E18240">
        <v>5.8244999999999996</v>
      </c>
    </row>
    <row r="18241" spans="1:5" x14ac:dyDescent="0.15">
      <c r="A18241" t="s">
        <v>23765</v>
      </c>
      <c r="B18241" s="1">
        <v>45867</v>
      </c>
      <c r="C18241">
        <v>59060</v>
      </c>
      <c r="D18241" t="s">
        <v>674</v>
      </c>
      <c r="E18241">
        <v>5.5582000000000003</v>
      </c>
    </row>
    <row r="18242" spans="1:5" x14ac:dyDescent="0.15">
      <c r="A18242" t="s">
        <v>23766</v>
      </c>
      <c r="B18242" s="1">
        <v>44960</v>
      </c>
      <c r="C18242">
        <v>59090</v>
      </c>
      <c r="D18242" t="s">
        <v>1453</v>
      </c>
      <c r="E18242">
        <v>6.8109999999999999</v>
      </c>
    </row>
    <row r="18243" spans="1:5" x14ac:dyDescent="0.15">
      <c r="A18243" t="s">
        <v>23767</v>
      </c>
      <c r="B18243" s="1">
        <v>45056</v>
      </c>
      <c r="C18243">
        <v>59090</v>
      </c>
      <c r="D18243" t="s">
        <v>1455</v>
      </c>
      <c r="E18243">
        <v>6.1729000000000003</v>
      </c>
    </row>
    <row r="18244" spans="1:5" x14ac:dyDescent="0.15">
      <c r="A18244" t="s">
        <v>23768</v>
      </c>
      <c r="B18244" s="1">
        <v>45135</v>
      </c>
      <c r="C18244">
        <v>59090</v>
      </c>
      <c r="D18244" t="s">
        <v>1457</v>
      </c>
      <c r="E18244">
        <v>3.9437000000000002</v>
      </c>
    </row>
    <row r="18245" spans="1:5" x14ac:dyDescent="0.15">
      <c r="A18245" t="s">
        <v>23769</v>
      </c>
      <c r="B18245" s="1">
        <v>45230</v>
      </c>
      <c r="C18245">
        <v>59090</v>
      </c>
      <c r="D18245" t="s">
        <v>1459</v>
      </c>
      <c r="E18245">
        <v>4.3364000000000003</v>
      </c>
    </row>
    <row r="18246" spans="1:5" x14ac:dyDescent="0.15">
      <c r="A18246" t="s">
        <v>23770</v>
      </c>
      <c r="B18246" s="1">
        <v>45324</v>
      </c>
      <c r="C18246">
        <v>59090</v>
      </c>
      <c r="D18246" t="s">
        <v>1461</v>
      </c>
      <c r="E18246">
        <v>4.5122</v>
      </c>
    </row>
    <row r="18247" spans="1:5" x14ac:dyDescent="0.15">
      <c r="A18247" t="s">
        <v>23771</v>
      </c>
      <c r="B18247" s="1">
        <v>45422</v>
      </c>
      <c r="C18247">
        <v>59090</v>
      </c>
      <c r="D18247" t="s">
        <v>1463</v>
      </c>
      <c r="E18247">
        <v>4.9691000000000001</v>
      </c>
    </row>
    <row r="18248" spans="1:5" x14ac:dyDescent="0.15">
      <c r="A18248" t="s">
        <v>23772</v>
      </c>
      <c r="B18248" s="1">
        <v>45503</v>
      </c>
      <c r="C18248">
        <v>59090</v>
      </c>
      <c r="D18248" t="s">
        <v>1465</v>
      </c>
      <c r="E18248">
        <v>5.0420999999999996</v>
      </c>
    </row>
    <row r="18249" spans="1:5" x14ac:dyDescent="0.15">
      <c r="A18249" t="s">
        <v>23773</v>
      </c>
      <c r="B18249" s="1">
        <v>45595</v>
      </c>
      <c r="C18249">
        <v>59090</v>
      </c>
      <c r="D18249" t="s">
        <v>1536</v>
      </c>
      <c r="E18249">
        <v>4.6406000000000001</v>
      </c>
    </row>
    <row r="18250" spans="1:5" x14ac:dyDescent="0.15">
      <c r="A18250" t="s">
        <v>23774</v>
      </c>
      <c r="B18250" s="1">
        <v>45692</v>
      </c>
      <c r="C18250">
        <v>59090</v>
      </c>
      <c r="D18250" t="s">
        <v>1469</v>
      </c>
      <c r="E18250">
        <v>6.5174000000000003</v>
      </c>
    </row>
    <row r="18251" spans="1:5" x14ac:dyDescent="0.15">
      <c r="A18251" t="s">
        <v>23775</v>
      </c>
      <c r="B18251" s="1">
        <v>45786</v>
      </c>
      <c r="C18251">
        <v>59090</v>
      </c>
      <c r="D18251" t="s">
        <v>1347</v>
      </c>
      <c r="E18251">
        <v>5.8011999999999997</v>
      </c>
    </row>
    <row r="18252" spans="1:5" x14ac:dyDescent="0.15">
      <c r="A18252" t="s">
        <v>23776</v>
      </c>
      <c r="B18252" s="1">
        <v>45868</v>
      </c>
      <c r="C18252">
        <v>59090</v>
      </c>
      <c r="D18252" t="s">
        <v>738</v>
      </c>
      <c r="E18252">
        <v>5.3691000000000004</v>
      </c>
    </row>
    <row r="18253" spans="1:5" x14ac:dyDescent="0.15">
      <c r="A18253" t="s">
        <v>23777</v>
      </c>
      <c r="B18253" s="1">
        <v>44592</v>
      </c>
      <c r="C18253">
        <v>59110</v>
      </c>
      <c r="D18253" t="s">
        <v>77</v>
      </c>
      <c r="E18253">
        <v>5.0309999999999997</v>
      </c>
    </row>
    <row r="18254" spans="1:5" x14ac:dyDescent="0.15">
      <c r="A18254" t="s">
        <v>23778</v>
      </c>
      <c r="B18254" s="1">
        <v>44694</v>
      </c>
      <c r="C18254">
        <v>59110</v>
      </c>
      <c r="D18254" t="s">
        <v>79</v>
      </c>
      <c r="E18254">
        <v>5.8845000000000001</v>
      </c>
    </row>
    <row r="18255" spans="1:5" x14ac:dyDescent="0.15">
      <c r="A18255" t="s">
        <v>23779</v>
      </c>
      <c r="B18255" s="1">
        <v>44770</v>
      </c>
      <c r="C18255">
        <v>59110</v>
      </c>
      <c r="D18255" t="s">
        <v>173</v>
      </c>
      <c r="E18255">
        <v>4.6492000000000004</v>
      </c>
    </row>
    <row r="18256" spans="1:5" x14ac:dyDescent="0.15">
      <c r="A18256" t="s">
        <v>23780</v>
      </c>
      <c r="B18256" s="1">
        <v>44865</v>
      </c>
      <c r="C18256">
        <v>59110</v>
      </c>
      <c r="D18256" t="s">
        <v>1090</v>
      </c>
      <c r="E18256">
        <v>5.9420999999999999</v>
      </c>
    </row>
    <row r="18257" spans="1:5" x14ac:dyDescent="0.15">
      <c r="A18257" t="s">
        <v>23781</v>
      </c>
      <c r="B18257" s="1">
        <v>44956</v>
      </c>
      <c r="C18257">
        <v>59110</v>
      </c>
      <c r="D18257" t="s">
        <v>401</v>
      </c>
      <c r="E18257">
        <v>5.2187000000000001</v>
      </c>
    </row>
    <row r="18258" spans="1:5" x14ac:dyDescent="0.15">
      <c r="A18258" t="s">
        <v>23782</v>
      </c>
      <c r="B18258" s="1">
        <v>45061</v>
      </c>
      <c r="C18258">
        <v>59110</v>
      </c>
      <c r="D18258" t="s">
        <v>81</v>
      </c>
      <c r="E18258">
        <v>5.6382000000000003</v>
      </c>
    </row>
    <row r="18259" spans="1:5" x14ac:dyDescent="0.15">
      <c r="A18259" t="s">
        <v>23783</v>
      </c>
      <c r="B18259" s="1">
        <v>45138</v>
      </c>
      <c r="C18259">
        <v>59110</v>
      </c>
      <c r="D18259" t="s">
        <v>404</v>
      </c>
      <c r="E18259">
        <v>5.1577999999999999</v>
      </c>
    </row>
    <row r="18260" spans="1:5" x14ac:dyDescent="0.15">
      <c r="A18260" t="s">
        <v>23784</v>
      </c>
      <c r="B18260" s="1">
        <v>45229</v>
      </c>
      <c r="C18260">
        <v>59110</v>
      </c>
      <c r="D18260" t="s">
        <v>175</v>
      </c>
      <c r="E18260">
        <v>4.8695000000000004</v>
      </c>
    </row>
    <row r="18261" spans="1:5" x14ac:dyDescent="0.15">
      <c r="A18261" t="s">
        <v>23785</v>
      </c>
      <c r="B18261" s="1">
        <v>45320</v>
      </c>
      <c r="C18261">
        <v>59110</v>
      </c>
      <c r="D18261" t="s">
        <v>194</v>
      </c>
      <c r="E18261">
        <v>4.8169000000000004</v>
      </c>
    </row>
    <row r="18262" spans="1:5" x14ac:dyDescent="0.15">
      <c r="A18262" t="s">
        <v>23786</v>
      </c>
      <c r="B18262" s="1">
        <v>45425</v>
      </c>
      <c r="C18262">
        <v>59110</v>
      </c>
      <c r="D18262" t="s">
        <v>177</v>
      </c>
      <c r="E18262">
        <v>5.8381999999999996</v>
      </c>
    </row>
    <row r="18263" spans="1:5" x14ac:dyDescent="0.15">
      <c r="A18263" t="s">
        <v>23787</v>
      </c>
      <c r="B18263" s="1">
        <v>45502</v>
      </c>
      <c r="C18263">
        <v>59110</v>
      </c>
      <c r="D18263" t="s">
        <v>65</v>
      </c>
      <c r="E18263">
        <v>5.2439</v>
      </c>
    </row>
    <row r="18264" spans="1:5" x14ac:dyDescent="0.15">
      <c r="A18264" t="s">
        <v>23788</v>
      </c>
      <c r="B18264" s="1">
        <v>45594</v>
      </c>
      <c r="C18264">
        <v>59110</v>
      </c>
      <c r="D18264" t="s">
        <v>9465</v>
      </c>
      <c r="E18264">
        <v>5.2062999999999997</v>
      </c>
    </row>
    <row r="18265" spans="1:5" x14ac:dyDescent="0.15">
      <c r="A18265" t="s">
        <v>23789</v>
      </c>
      <c r="B18265" s="1">
        <v>45686</v>
      </c>
      <c r="C18265">
        <v>59110</v>
      </c>
      <c r="D18265" t="s">
        <v>69</v>
      </c>
      <c r="E18265">
        <v>5.1231999999999998</v>
      </c>
    </row>
    <row r="18266" spans="1:5" x14ac:dyDescent="0.15">
      <c r="A18266" t="s">
        <v>23790</v>
      </c>
      <c r="B18266" s="1">
        <v>45791</v>
      </c>
      <c r="C18266">
        <v>59110</v>
      </c>
      <c r="D18266" t="s">
        <v>182</v>
      </c>
      <c r="E18266">
        <v>5.4950000000000001</v>
      </c>
    </row>
    <row r="18267" spans="1:5" x14ac:dyDescent="0.15">
      <c r="A18267" t="s">
        <v>23791</v>
      </c>
      <c r="B18267" s="1">
        <v>45866</v>
      </c>
      <c r="C18267">
        <v>59110</v>
      </c>
      <c r="D18267" t="s">
        <v>89</v>
      </c>
      <c r="E18267">
        <v>5.0265000000000004</v>
      </c>
    </row>
    <row r="18268" spans="1:5" x14ac:dyDescent="0.15">
      <c r="A18268" t="s">
        <v>23792</v>
      </c>
      <c r="B18268" s="1">
        <v>44971</v>
      </c>
      <c r="C18268">
        <v>59150</v>
      </c>
      <c r="D18268" t="s">
        <v>658</v>
      </c>
      <c r="E18268">
        <v>5</v>
      </c>
    </row>
    <row r="18269" spans="1:5" x14ac:dyDescent="0.15">
      <c r="A18269" t="s">
        <v>23793</v>
      </c>
      <c r="B18269" s="1">
        <v>45058</v>
      </c>
      <c r="C18269">
        <v>59150</v>
      </c>
      <c r="D18269" t="s">
        <v>1323</v>
      </c>
      <c r="E18269">
        <v>4.7769000000000004</v>
      </c>
    </row>
    <row r="18270" spans="1:5" x14ac:dyDescent="0.15">
      <c r="A18270" t="s">
        <v>23794</v>
      </c>
      <c r="B18270" s="1">
        <v>45148</v>
      </c>
      <c r="C18270">
        <v>59150</v>
      </c>
      <c r="D18270" t="s">
        <v>57</v>
      </c>
      <c r="E18270">
        <v>5</v>
      </c>
    </row>
    <row r="18271" spans="1:5" x14ac:dyDescent="0.15">
      <c r="A18271" t="s">
        <v>23795</v>
      </c>
      <c r="B18271" s="1">
        <v>45243</v>
      </c>
      <c r="C18271">
        <v>59150</v>
      </c>
      <c r="D18271" t="s">
        <v>59</v>
      </c>
      <c r="E18271">
        <v>5</v>
      </c>
    </row>
    <row r="18272" spans="1:5" x14ac:dyDescent="0.15">
      <c r="A18272" t="s">
        <v>23796</v>
      </c>
      <c r="B18272" s="1">
        <v>45336</v>
      </c>
      <c r="C18272">
        <v>59150</v>
      </c>
      <c r="D18272" t="s">
        <v>61</v>
      </c>
      <c r="E18272">
        <v>5.3764000000000003</v>
      </c>
    </row>
    <row r="18273" spans="1:5" x14ac:dyDescent="0.15">
      <c r="A18273" t="s">
        <v>23797</v>
      </c>
      <c r="B18273" s="1">
        <v>45426</v>
      </c>
      <c r="C18273">
        <v>59150</v>
      </c>
      <c r="D18273" t="s">
        <v>1746</v>
      </c>
      <c r="E18273">
        <v>4.7975000000000003</v>
      </c>
    </row>
    <row r="18274" spans="1:5" x14ac:dyDescent="0.15">
      <c r="A18274" t="s">
        <v>23798</v>
      </c>
      <c r="B18274" s="1">
        <v>45513</v>
      </c>
      <c r="C18274">
        <v>59150</v>
      </c>
      <c r="D18274" t="s">
        <v>23799</v>
      </c>
      <c r="E18274">
        <v>4.4043999999999999</v>
      </c>
    </row>
    <row r="18275" spans="1:5" x14ac:dyDescent="0.15">
      <c r="A18275" t="s">
        <v>23800</v>
      </c>
      <c r="B18275" s="1">
        <v>45609</v>
      </c>
      <c r="C18275">
        <v>59150</v>
      </c>
      <c r="D18275" t="s">
        <v>1343</v>
      </c>
      <c r="E18275">
        <v>4.3498999999999999</v>
      </c>
    </row>
    <row r="18276" spans="1:5" x14ac:dyDescent="0.15">
      <c r="A18276" t="s">
        <v>23801</v>
      </c>
      <c r="B18276" s="1">
        <v>45702</v>
      </c>
      <c r="C18276">
        <v>59150</v>
      </c>
      <c r="D18276" t="s">
        <v>1562</v>
      </c>
      <c r="E18276">
        <v>4.3650000000000002</v>
      </c>
    </row>
    <row r="18277" spans="1:5" x14ac:dyDescent="0.15">
      <c r="A18277" t="s">
        <v>23802</v>
      </c>
      <c r="B18277" s="1">
        <v>45790</v>
      </c>
      <c r="C18277">
        <v>59150</v>
      </c>
      <c r="D18277" t="s">
        <v>87</v>
      </c>
      <c r="E18277">
        <v>5.093</v>
      </c>
    </row>
    <row r="18278" spans="1:5" x14ac:dyDescent="0.15">
      <c r="A18278" t="s">
        <v>23803</v>
      </c>
      <c r="B18278" s="1">
        <v>45877</v>
      </c>
      <c r="C18278">
        <v>59150</v>
      </c>
      <c r="D18278" t="s">
        <v>1703</v>
      </c>
      <c r="E18278">
        <v>4.4085999999999999</v>
      </c>
    </row>
    <row r="18279" spans="1:5" x14ac:dyDescent="0.15">
      <c r="A18279" t="s">
        <v>23804</v>
      </c>
      <c r="B18279" s="1">
        <v>45513</v>
      </c>
      <c r="C18279">
        <v>59180</v>
      </c>
      <c r="D18279" t="s">
        <v>65</v>
      </c>
      <c r="E18279">
        <v>4.7530000000000001</v>
      </c>
    </row>
    <row r="18280" spans="1:5" x14ac:dyDescent="0.15">
      <c r="A18280" t="s">
        <v>23805</v>
      </c>
      <c r="B18280" s="1">
        <v>45610</v>
      </c>
      <c r="C18280">
        <v>59180</v>
      </c>
      <c r="D18280" t="s">
        <v>1645</v>
      </c>
      <c r="E18280">
        <v>4.2084000000000001</v>
      </c>
    </row>
    <row r="18281" spans="1:5" x14ac:dyDescent="0.15">
      <c r="A18281" t="s">
        <v>23806</v>
      </c>
      <c r="B18281" s="1">
        <v>45702</v>
      </c>
      <c r="C18281">
        <v>59180</v>
      </c>
      <c r="D18281" t="s">
        <v>69</v>
      </c>
      <c r="E18281">
        <v>4.8673000000000002</v>
      </c>
    </row>
    <row r="18282" spans="1:5" x14ac:dyDescent="0.15">
      <c r="A18282" t="s">
        <v>23807</v>
      </c>
      <c r="B18282" s="1">
        <v>45792</v>
      </c>
      <c r="C18282">
        <v>59180</v>
      </c>
      <c r="D18282" t="s">
        <v>182</v>
      </c>
      <c r="E18282">
        <v>5.4875999999999996</v>
      </c>
    </row>
    <row r="18283" spans="1:5" x14ac:dyDescent="0.15">
      <c r="A18283" t="s">
        <v>23808</v>
      </c>
      <c r="B18283" s="1">
        <v>45881</v>
      </c>
      <c r="C18283">
        <v>59180</v>
      </c>
      <c r="D18283" t="s">
        <v>89</v>
      </c>
      <c r="E18283">
        <v>4.601</v>
      </c>
    </row>
    <row r="18284" spans="1:5" x14ac:dyDescent="0.15">
      <c r="A18284" t="s">
        <v>23809</v>
      </c>
      <c r="B18284" s="1">
        <v>44970</v>
      </c>
      <c r="C18284">
        <v>59210</v>
      </c>
      <c r="D18284" t="s">
        <v>23810</v>
      </c>
      <c r="E18284">
        <v>4.7831999999999999</v>
      </c>
    </row>
    <row r="18285" spans="1:5" x14ac:dyDescent="0.15">
      <c r="A18285" t="s">
        <v>23811</v>
      </c>
      <c r="B18285" s="1">
        <v>45057</v>
      </c>
      <c r="C18285">
        <v>59210</v>
      </c>
      <c r="D18285" t="s">
        <v>23812</v>
      </c>
      <c r="E18285">
        <v>5.0106000000000002</v>
      </c>
    </row>
    <row r="18286" spans="1:5" x14ac:dyDescent="0.15">
      <c r="A18286" t="s">
        <v>23813</v>
      </c>
      <c r="B18286" s="1">
        <v>45147</v>
      </c>
      <c r="C18286">
        <v>59210</v>
      </c>
      <c r="D18286" t="s">
        <v>23814</v>
      </c>
      <c r="E18286">
        <v>5.9333</v>
      </c>
    </row>
    <row r="18287" spans="1:5" x14ac:dyDescent="0.15">
      <c r="A18287" t="s">
        <v>23815</v>
      </c>
      <c r="B18287" s="1">
        <v>45244</v>
      </c>
      <c r="C18287">
        <v>59210</v>
      </c>
      <c r="D18287" t="s">
        <v>23816</v>
      </c>
      <c r="E18287">
        <v>4.8308999999999997</v>
      </c>
    </row>
    <row r="18288" spans="1:5" x14ac:dyDescent="0.15">
      <c r="A18288" t="s">
        <v>23817</v>
      </c>
      <c r="B18288" s="1">
        <v>45335</v>
      </c>
      <c r="C18288">
        <v>59210</v>
      </c>
      <c r="D18288" t="s">
        <v>23818</v>
      </c>
      <c r="E18288">
        <v>5.6490999999999998</v>
      </c>
    </row>
    <row r="18289" spans="1:5" x14ac:dyDescent="0.15">
      <c r="A18289" t="s">
        <v>23819</v>
      </c>
      <c r="B18289" s="1">
        <v>45425</v>
      </c>
      <c r="C18289">
        <v>59210</v>
      </c>
      <c r="D18289" t="s">
        <v>23820</v>
      </c>
      <c r="E18289">
        <v>4.9524999999999997</v>
      </c>
    </row>
    <row r="18290" spans="1:5" x14ac:dyDescent="0.15">
      <c r="A18290" t="s">
        <v>23821</v>
      </c>
      <c r="B18290" s="1">
        <v>45499</v>
      </c>
      <c r="C18290">
        <v>59210</v>
      </c>
      <c r="D18290" t="s">
        <v>23822</v>
      </c>
      <c r="E18290">
        <v>5.8666999999999998</v>
      </c>
    </row>
    <row r="18291" spans="1:5" x14ac:dyDescent="0.15">
      <c r="A18291" t="s">
        <v>23823</v>
      </c>
      <c r="B18291" s="1">
        <v>45610</v>
      </c>
      <c r="C18291">
        <v>59210</v>
      </c>
      <c r="D18291" t="s">
        <v>23824</v>
      </c>
      <c r="E18291">
        <v>4.5686999999999998</v>
      </c>
    </row>
    <row r="18292" spans="1:5" x14ac:dyDescent="0.15">
      <c r="A18292" t="s">
        <v>23825</v>
      </c>
      <c r="B18292" s="1">
        <v>45688</v>
      </c>
      <c r="C18292">
        <v>59210</v>
      </c>
      <c r="D18292" t="s">
        <v>23826</v>
      </c>
      <c r="E18292">
        <v>4.7188999999999997</v>
      </c>
    </row>
    <row r="18293" spans="1:5" x14ac:dyDescent="0.15">
      <c r="A18293" t="s">
        <v>23827</v>
      </c>
      <c r="B18293" s="1">
        <v>45791</v>
      </c>
      <c r="C18293">
        <v>59210</v>
      </c>
      <c r="D18293" t="s">
        <v>23828</v>
      </c>
      <c r="E18293">
        <v>4.9371</v>
      </c>
    </row>
    <row r="18294" spans="1:5" x14ac:dyDescent="0.15">
      <c r="A18294" t="s">
        <v>23829</v>
      </c>
      <c r="B18294" s="1">
        <v>45866</v>
      </c>
      <c r="C18294">
        <v>59210</v>
      </c>
      <c r="D18294" t="s">
        <v>23830</v>
      </c>
      <c r="E18294">
        <v>5.3632</v>
      </c>
    </row>
    <row r="18295" spans="1:5" x14ac:dyDescent="0.15">
      <c r="A18295" t="s">
        <v>23831</v>
      </c>
      <c r="B18295" s="1">
        <v>45243</v>
      </c>
      <c r="C18295">
        <v>59220</v>
      </c>
      <c r="D18295" t="s">
        <v>175</v>
      </c>
      <c r="E18295">
        <v>5.3594999999999997</v>
      </c>
    </row>
    <row r="18296" spans="1:5" x14ac:dyDescent="0.15">
      <c r="A18296" t="s">
        <v>23832</v>
      </c>
      <c r="B18296" s="1">
        <v>45335</v>
      </c>
      <c r="C18296">
        <v>59220</v>
      </c>
      <c r="D18296" t="s">
        <v>194</v>
      </c>
      <c r="E18296">
        <v>5.0326000000000004</v>
      </c>
    </row>
    <row r="18297" spans="1:5" x14ac:dyDescent="0.15">
      <c r="A18297" t="s">
        <v>23833</v>
      </c>
      <c r="B18297" s="1">
        <v>45512</v>
      </c>
      <c r="C18297">
        <v>59220</v>
      </c>
      <c r="D18297" t="s">
        <v>65</v>
      </c>
      <c r="E18297">
        <v>5.0401999999999996</v>
      </c>
    </row>
    <row r="18298" spans="1:5" x14ac:dyDescent="0.15">
      <c r="A18298" t="s">
        <v>23834</v>
      </c>
      <c r="B18298" s="1">
        <v>45609</v>
      </c>
      <c r="C18298">
        <v>59220</v>
      </c>
      <c r="D18298" t="s">
        <v>67</v>
      </c>
      <c r="E18298">
        <v>5.3230000000000004</v>
      </c>
    </row>
    <row r="18299" spans="1:5" x14ac:dyDescent="0.15">
      <c r="A18299" t="s">
        <v>23835</v>
      </c>
      <c r="B18299" s="1">
        <v>45702</v>
      </c>
      <c r="C18299">
        <v>59220</v>
      </c>
      <c r="D18299" t="s">
        <v>69</v>
      </c>
      <c r="E18299">
        <v>4.8598999999999997</v>
      </c>
    </row>
    <row r="18300" spans="1:5" x14ac:dyDescent="0.15">
      <c r="A18300" t="s">
        <v>23836</v>
      </c>
      <c r="B18300" s="1">
        <v>45791</v>
      </c>
      <c r="C18300">
        <v>59220</v>
      </c>
      <c r="D18300" t="s">
        <v>182</v>
      </c>
      <c r="E18300">
        <v>5.1531000000000002</v>
      </c>
    </row>
    <row r="18301" spans="1:5" x14ac:dyDescent="0.15">
      <c r="A18301" t="s">
        <v>23837</v>
      </c>
      <c r="B18301" s="1">
        <v>45804</v>
      </c>
      <c r="C18301">
        <v>59220</v>
      </c>
      <c r="D18301" t="s">
        <v>1069</v>
      </c>
      <c r="E18301">
        <v>5.1506999999999996</v>
      </c>
    </row>
    <row r="18302" spans="1:5" x14ac:dyDescent="0.15">
      <c r="A18302" t="s">
        <v>23838</v>
      </c>
      <c r="B18302" s="1">
        <v>45877</v>
      </c>
      <c r="C18302">
        <v>59220</v>
      </c>
      <c r="D18302" t="s">
        <v>89</v>
      </c>
      <c r="E18302">
        <v>4.2525000000000004</v>
      </c>
    </row>
    <row r="18303" spans="1:5" x14ac:dyDescent="0.15">
      <c r="A18303" t="s">
        <v>23839</v>
      </c>
      <c r="B18303" s="1">
        <v>45513</v>
      </c>
      <c r="C18303">
        <v>59230</v>
      </c>
      <c r="D18303" t="s">
        <v>1477</v>
      </c>
      <c r="E18303">
        <v>4.4950999999999999</v>
      </c>
    </row>
    <row r="18304" spans="1:5" x14ac:dyDescent="0.15">
      <c r="A18304" t="s">
        <v>23840</v>
      </c>
      <c r="B18304" s="1">
        <v>45604</v>
      </c>
      <c r="C18304">
        <v>59230</v>
      </c>
      <c r="D18304" t="s">
        <v>4174</v>
      </c>
      <c r="E18304">
        <v>5.0014000000000003</v>
      </c>
    </row>
    <row r="18305" spans="1:5" x14ac:dyDescent="0.15">
      <c r="A18305" t="s">
        <v>23841</v>
      </c>
      <c r="B18305" s="1">
        <v>45701</v>
      </c>
      <c r="C18305">
        <v>59230</v>
      </c>
      <c r="D18305" t="s">
        <v>13149</v>
      </c>
      <c r="E18305">
        <v>4.7366000000000001</v>
      </c>
    </row>
    <row r="18306" spans="1:5" x14ac:dyDescent="0.15">
      <c r="A18306" t="s">
        <v>23842</v>
      </c>
      <c r="B18306" s="1">
        <v>45786</v>
      </c>
      <c r="C18306">
        <v>59230</v>
      </c>
      <c r="D18306" t="s">
        <v>1483</v>
      </c>
      <c r="E18306">
        <v>4.9218000000000002</v>
      </c>
    </row>
    <row r="18307" spans="1:5" x14ac:dyDescent="0.15">
      <c r="A18307" t="s">
        <v>23843</v>
      </c>
      <c r="B18307" s="1">
        <v>45877</v>
      </c>
      <c r="C18307">
        <v>59230</v>
      </c>
      <c r="D18307" t="s">
        <v>1399</v>
      </c>
      <c r="E18307">
        <v>4.4840999999999998</v>
      </c>
    </row>
    <row r="18308" spans="1:5" x14ac:dyDescent="0.15">
      <c r="A18308" t="s">
        <v>23844</v>
      </c>
      <c r="B18308" s="1">
        <v>44957</v>
      </c>
      <c r="C18308">
        <v>59280</v>
      </c>
      <c r="D18308" t="s">
        <v>23845</v>
      </c>
      <c r="E18308">
        <v>5</v>
      </c>
    </row>
    <row r="18309" spans="1:5" x14ac:dyDescent="0.15">
      <c r="A18309" t="s">
        <v>23846</v>
      </c>
      <c r="B18309" s="1">
        <v>45058</v>
      </c>
      <c r="C18309">
        <v>59280</v>
      </c>
      <c r="D18309" t="s">
        <v>23847</v>
      </c>
      <c r="E18309">
        <v>4.7275</v>
      </c>
    </row>
    <row r="18310" spans="1:5" x14ac:dyDescent="0.15">
      <c r="A18310" t="s">
        <v>23848</v>
      </c>
      <c r="B18310" s="1">
        <v>45138</v>
      </c>
      <c r="C18310">
        <v>59280</v>
      </c>
      <c r="D18310" t="s">
        <v>23849</v>
      </c>
      <c r="E18310">
        <v>5.6689999999999996</v>
      </c>
    </row>
    <row r="18311" spans="1:5" x14ac:dyDescent="0.15">
      <c r="A18311" t="s">
        <v>23850</v>
      </c>
      <c r="B18311" s="1">
        <v>45239</v>
      </c>
      <c r="C18311">
        <v>59280</v>
      </c>
      <c r="D18311" t="s">
        <v>23851</v>
      </c>
      <c r="E18311">
        <v>4.9084000000000003</v>
      </c>
    </row>
    <row r="18312" spans="1:5" x14ac:dyDescent="0.15">
      <c r="A18312" t="s">
        <v>23852</v>
      </c>
      <c r="B18312" s="1">
        <v>45322</v>
      </c>
      <c r="C18312">
        <v>59280</v>
      </c>
      <c r="D18312" t="s">
        <v>23853</v>
      </c>
      <c r="E18312">
        <v>6.3685999999999998</v>
      </c>
    </row>
    <row r="18313" spans="1:5" x14ac:dyDescent="0.15">
      <c r="A18313" t="s">
        <v>23854</v>
      </c>
      <c r="B18313" s="1">
        <v>45422</v>
      </c>
      <c r="C18313">
        <v>59280</v>
      </c>
      <c r="D18313" t="s">
        <v>23855</v>
      </c>
      <c r="E18313">
        <v>5</v>
      </c>
    </row>
    <row r="18314" spans="1:5" x14ac:dyDescent="0.15">
      <c r="A18314" t="s">
        <v>23856</v>
      </c>
      <c r="B18314" s="1">
        <v>45503</v>
      </c>
      <c r="C18314">
        <v>59280</v>
      </c>
      <c r="D18314" t="s">
        <v>1153</v>
      </c>
      <c r="E18314">
        <v>5</v>
      </c>
    </row>
    <row r="18315" spans="1:5" x14ac:dyDescent="0.15">
      <c r="A18315" t="s">
        <v>23857</v>
      </c>
      <c r="B18315" s="1">
        <v>45604</v>
      </c>
      <c r="C18315">
        <v>59280</v>
      </c>
      <c r="D18315" t="s">
        <v>23858</v>
      </c>
      <c r="E18315">
        <v>4.0548000000000002</v>
      </c>
    </row>
    <row r="18316" spans="1:5" x14ac:dyDescent="0.15">
      <c r="A18316" t="s">
        <v>23859</v>
      </c>
      <c r="B18316" s="1">
        <v>45688</v>
      </c>
      <c r="C18316">
        <v>59280</v>
      </c>
      <c r="D18316" t="s">
        <v>759</v>
      </c>
      <c r="E18316">
        <v>4.3403999999999998</v>
      </c>
    </row>
    <row r="18317" spans="1:5" x14ac:dyDescent="0.15">
      <c r="A18317" t="s">
        <v>23860</v>
      </c>
      <c r="B18317" s="1">
        <v>45791</v>
      </c>
      <c r="C18317">
        <v>59280</v>
      </c>
      <c r="D18317" t="s">
        <v>23861</v>
      </c>
      <c r="E18317">
        <v>5</v>
      </c>
    </row>
    <row r="18318" spans="1:5" x14ac:dyDescent="0.15">
      <c r="A18318" t="s">
        <v>23862</v>
      </c>
      <c r="B18318" s="1">
        <v>45869</v>
      </c>
      <c r="C18318">
        <v>59280</v>
      </c>
      <c r="D18318" t="s">
        <v>1425</v>
      </c>
      <c r="E18318">
        <v>5</v>
      </c>
    </row>
    <row r="18319" spans="1:5" x14ac:dyDescent="0.15">
      <c r="A18319" t="s">
        <v>23863</v>
      </c>
      <c r="B18319" s="1">
        <v>44592</v>
      </c>
      <c r="C18319">
        <v>59290</v>
      </c>
      <c r="D18319" t="s">
        <v>1306</v>
      </c>
      <c r="E18319">
        <v>5.9452999999999996</v>
      </c>
    </row>
    <row r="18320" spans="1:5" x14ac:dyDescent="0.15">
      <c r="A18320" t="s">
        <v>23864</v>
      </c>
      <c r="B18320" s="1">
        <v>44694</v>
      </c>
      <c r="C18320">
        <v>59290</v>
      </c>
      <c r="D18320" t="s">
        <v>1624</v>
      </c>
      <c r="E18320">
        <v>5.4660000000000002</v>
      </c>
    </row>
    <row r="18321" spans="1:5" x14ac:dyDescent="0.15">
      <c r="A18321" t="s">
        <v>23865</v>
      </c>
      <c r="B18321" s="1">
        <v>44771</v>
      </c>
      <c r="C18321">
        <v>59290</v>
      </c>
      <c r="D18321" t="s">
        <v>1628</v>
      </c>
      <c r="E18321">
        <v>5.8522999999999996</v>
      </c>
    </row>
    <row r="18322" spans="1:5" x14ac:dyDescent="0.15">
      <c r="A18322" t="s">
        <v>23866</v>
      </c>
      <c r="B18322" s="1">
        <v>44865</v>
      </c>
      <c r="C18322">
        <v>59290</v>
      </c>
      <c r="D18322" t="s">
        <v>1282</v>
      </c>
      <c r="E18322">
        <v>5.282</v>
      </c>
    </row>
    <row r="18323" spans="1:5" x14ac:dyDescent="0.15">
      <c r="A18323" t="s">
        <v>23867</v>
      </c>
      <c r="B18323" s="1">
        <v>44957</v>
      </c>
      <c r="C18323">
        <v>59290</v>
      </c>
      <c r="D18323" t="s">
        <v>900</v>
      </c>
      <c r="E18323">
        <v>6.2304000000000004</v>
      </c>
    </row>
    <row r="18324" spans="1:5" x14ac:dyDescent="0.15">
      <c r="A18324" t="s">
        <v>23868</v>
      </c>
      <c r="B18324" s="1">
        <v>45061</v>
      </c>
      <c r="C18324">
        <v>59290</v>
      </c>
      <c r="D18324" t="s">
        <v>1997</v>
      </c>
      <c r="E18324">
        <v>5.9447999999999999</v>
      </c>
    </row>
    <row r="18325" spans="1:5" x14ac:dyDescent="0.15">
      <c r="A18325" t="s">
        <v>23869</v>
      </c>
      <c r="B18325" s="1">
        <v>45138</v>
      </c>
      <c r="C18325">
        <v>59290</v>
      </c>
      <c r="D18325" t="s">
        <v>1635</v>
      </c>
      <c r="E18325">
        <v>6.3691000000000004</v>
      </c>
    </row>
    <row r="18326" spans="1:5" x14ac:dyDescent="0.15">
      <c r="A18326" t="s">
        <v>23870</v>
      </c>
      <c r="B18326" s="1">
        <v>45230</v>
      </c>
      <c r="C18326">
        <v>59290</v>
      </c>
      <c r="D18326" t="s">
        <v>1637</v>
      </c>
      <c r="E18326">
        <v>5.4882999999999997</v>
      </c>
    </row>
    <row r="18327" spans="1:5" x14ac:dyDescent="0.15">
      <c r="A18327" t="s">
        <v>23871</v>
      </c>
      <c r="B18327" s="1">
        <v>45322</v>
      </c>
      <c r="C18327">
        <v>59290</v>
      </c>
      <c r="D18327" t="s">
        <v>1639</v>
      </c>
      <c r="E18327">
        <v>6.0636000000000001</v>
      </c>
    </row>
    <row r="18328" spans="1:5" x14ac:dyDescent="0.15">
      <c r="A18328" t="s">
        <v>23872</v>
      </c>
      <c r="B18328" s="1">
        <v>45425</v>
      </c>
      <c r="C18328">
        <v>59290</v>
      </c>
      <c r="D18328" t="s">
        <v>1641</v>
      </c>
      <c r="E18328">
        <v>5.6879999999999997</v>
      </c>
    </row>
    <row r="18329" spans="1:5" x14ac:dyDescent="0.15">
      <c r="A18329" t="s">
        <v>23873</v>
      </c>
      <c r="B18329" s="1">
        <v>45504</v>
      </c>
      <c r="C18329">
        <v>59290</v>
      </c>
      <c r="D18329" t="s">
        <v>1643</v>
      </c>
      <c r="E18329">
        <v>5.5101000000000004</v>
      </c>
    </row>
    <row r="18330" spans="1:5" x14ac:dyDescent="0.15">
      <c r="A18330" t="s">
        <v>23874</v>
      </c>
      <c r="B18330" s="1">
        <v>45513</v>
      </c>
      <c r="C18330">
        <v>59290</v>
      </c>
      <c r="D18330" t="s">
        <v>15819</v>
      </c>
      <c r="E18330">
        <v>5.3474000000000004</v>
      </c>
    </row>
    <row r="18331" spans="1:5" x14ac:dyDescent="0.15">
      <c r="A18331" t="s">
        <v>23875</v>
      </c>
      <c r="B18331" s="1">
        <v>45596</v>
      </c>
      <c r="C18331">
        <v>59290</v>
      </c>
      <c r="D18331" t="s">
        <v>2226</v>
      </c>
      <c r="E18331">
        <v>6.1071999999999997</v>
      </c>
    </row>
    <row r="18332" spans="1:5" x14ac:dyDescent="0.15">
      <c r="A18332" t="s">
        <v>23876</v>
      </c>
      <c r="B18332" s="1">
        <v>45688</v>
      </c>
      <c r="C18332">
        <v>59290</v>
      </c>
      <c r="D18332" t="s">
        <v>1647</v>
      </c>
      <c r="E18332">
        <v>5.1448</v>
      </c>
    </row>
    <row r="18333" spans="1:5" x14ac:dyDescent="0.15">
      <c r="A18333" t="s">
        <v>23877</v>
      </c>
      <c r="B18333" s="1">
        <v>45701</v>
      </c>
      <c r="C18333">
        <v>59290</v>
      </c>
      <c r="D18333" t="s">
        <v>23878</v>
      </c>
      <c r="E18333">
        <v>5.6624999999999996</v>
      </c>
    </row>
    <row r="18334" spans="1:5" x14ac:dyDescent="0.15">
      <c r="A18334" t="s">
        <v>23879</v>
      </c>
      <c r="B18334" s="1">
        <v>45791</v>
      </c>
      <c r="C18334">
        <v>59290</v>
      </c>
      <c r="D18334" t="s">
        <v>1767</v>
      </c>
      <c r="E18334">
        <v>5.9311999999999996</v>
      </c>
    </row>
    <row r="18335" spans="1:5" x14ac:dyDescent="0.15">
      <c r="A18335" t="s">
        <v>23880</v>
      </c>
      <c r="B18335" s="1">
        <v>45869</v>
      </c>
      <c r="C18335">
        <v>59290</v>
      </c>
      <c r="D18335" t="s">
        <v>2007</v>
      </c>
      <c r="E18335">
        <v>5.1668000000000003</v>
      </c>
    </row>
    <row r="18336" spans="1:5" x14ac:dyDescent="0.15">
      <c r="A18336" t="s">
        <v>23881</v>
      </c>
      <c r="B18336" s="1">
        <v>45877</v>
      </c>
      <c r="C18336">
        <v>59290</v>
      </c>
      <c r="D18336" t="s">
        <v>23882</v>
      </c>
      <c r="E18336">
        <v>5.2804000000000002</v>
      </c>
    </row>
    <row r="18337" spans="1:5" x14ac:dyDescent="0.15">
      <c r="A18337" t="s">
        <v>23883</v>
      </c>
      <c r="B18337" s="1">
        <v>44596</v>
      </c>
      <c r="C18337">
        <v>59300</v>
      </c>
      <c r="D18337" t="s">
        <v>1306</v>
      </c>
      <c r="E18337">
        <v>4.9645000000000001</v>
      </c>
    </row>
    <row r="18338" spans="1:5" x14ac:dyDescent="0.15">
      <c r="A18338" t="s">
        <v>23884</v>
      </c>
      <c r="B18338" s="1">
        <v>44693</v>
      </c>
      <c r="C18338">
        <v>59300</v>
      </c>
      <c r="D18338" t="s">
        <v>4148</v>
      </c>
      <c r="E18338">
        <v>5.0412999999999997</v>
      </c>
    </row>
    <row r="18339" spans="1:5" x14ac:dyDescent="0.15">
      <c r="A18339" t="s">
        <v>23885</v>
      </c>
      <c r="B18339" s="1">
        <v>44777</v>
      </c>
      <c r="C18339">
        <v>59300</v>
      </c>
      <c r="D18339" t="s">
        <v>575</v>
      </c>
      <c r="E18339">
        <v>5.5854999999999997</v>
      </c>
    </row>
    <row r="18340" spans="1:5" x14ac:dyDescent="0.15">
      <c r="A18340" t="s">
        <v>23886</v>
      </c>
      <c r="B18340" s="1">
        <v>44873</v>
      </c>
      <c r="C18340">
        <v>59300</v>
      </c>
      <c r="D18340" t="s">
        <v>1282</v>
      </c>
      <c r="E18340">
        <v>5.3579999999999997</v>
      </c>
    </row>
    <row r="18341" spans="1:5" x14ac:dyDescent="0.15">
      <c r="A18341" t="s">
        <v>23887</v>
      </c>
      <c r="B18341" s="1">
        <v>44964</v>
      </c>
      <c r="C18341">
        <v>59300</v>
      </c>
      <c r="D18341" t="s">
        <v>900</v>
      </c>
      <c r="E18341">
        <v>5.6645000000000003</v>
      </c>
    </row>
    <row r="18342" spans="1:5" x14ac:dyDescent="0.15">
      <c r="A18342" t="s">
        <v>23888</v>
      </c>
      <c r="B18342" s="1">
        <v>45057</v>
      </c>
      <c r="C18342">
        <v>59300</v>
      </c>
      <c r="D18342" t="s">
        <v>1311</v>
      </c>
      <c r="E18342">
        <v>5.5255000000000001</v>
      </c>
    </row>
    <row r="18343" spans="1:5" x14ac:dyDescent="0.15">
      <c r="A18343" t="s">
        <v>23889</v>
      </c>
      <c r="B18343" s="1">
        <v>45142</v>
      </c>
      <c r="C18343">
        <v>59300</v>
      </c>
      <c r="D18343" t="s">
        <v>585</v>
      </c>
      <c r="E18343">
        <v>5.8483999999999998</v>
      </c>
    </row>
    <row r="18344" spans="1:5" x14ac:dyDescent="0.15">
      <c r="A18344" t="s">
        <v>23890</v>
      </c>
      <c r="B18344" s="1">
        <v>45237</v>
      </c>
      <c r="C18344">
        <v>59300</v>
      </c>
      <c r="D18344" t="s">
        <v>1287</v>
      </c>
      <c r="E18344">
        <v>6.0212000000000003</v>
      </c>
    </row>
    <row r="18345" spans="1:5" x14ac:dyDescent="0.15">
      <c r="A18345" t="s">
        <v>23891</v>
      </c>
      <c r="B18345" s="1">
        <v>45328</v>
      </c>
      <c r="C18345">
        <v>59300</v>
      </c>
      <c r="D18345" t="s">
        <v>589</v>
      </c>
      <c r="E18345">
        <v>6.1308999999999996</v>
      </c>
    </row>
    <row r="18346" spans="1:5" x14ac:dyDescent="0.15">
      <c r="A18346" t="s">
        <v>23892</v>
      </c>
      <c r="B18346" s="1">
        <v>45426</v>
      </c>
      <c r="C18346">
        <v>59300</v>
      </c>
      <c r="D18346" t="s">
        <v>346</v>
      </c>
      <c r="E18346">
        <v>5.9805999999999999</v>
      </c>
    </row>
    <row r="18347" spans="1:5" x14ac:dyDescent="0.15">
      <c r="A18347" t="s">
        <v>23893</v>
      </c>
      <c r="B18347" s="1">
        <v>45510</v>
      </c>
      <c r="C18347">
        <v>59300</v>
      </c>
      <c r="D18347" t="s">
        <v>940</v>
      </c>
      <c r="E18347">
        <v>4.6638000000000002</v>
      </c>
    </row>
    <row r="18348" spans="1:5" x14ac:dyDescent="0.15">
      <c r="A18348" t="s">
        <v>23894</v>
      </c>
      <c r="B18348" s="1">
        <v>45602</v>
      </c>
      <c r="C18348">
        <v>59300</v>
      </c>
      <c r="D18348" t="s">
        <v>942</v>
      </c>
      <c r="E18348">
        <v>4.7290000000000001</v>
      </c>
    </row>
    <row r="18349" spans="1:5" x14ac:dyDescent="0.15">
      <c r="A18349" t="s">
        <v>23895</v>
      </c>
      <c r="B18349" s="1">
        <v>45694</v>
      </c>
      <c r="C18349">
        <v>59300</v>
      </c>
      <c r="D18349" t="s">
        <v>715</v>
      </c>
      <c r="E18349">
        <v>5.3789999999999996</v>
      </c>
    </row>
    <row r="18350" spans="1:5" x14ac:dyDescent="0.15">
      <c r="A18350" t="s">
        <v>23896</v>
      </c>
      <c r="B18350" s="1">
        <v>45791</v>
      </c>
      <c r="C18350">
        <v>59300</v>
      </c>
      <c r="D18350" t="s">
        <v>354</v>
      </c>
      <c r="E18350">
        <v>5.5926999999999998</v>
      </c>
    </row>
    <row r="18351" spans="1:5" x14ac:dyDescent="0.15">
      <c r="A18351" t="s">
        <v>23897</v>
      </c>
      <c r="B18351" s="1">
        <v>45874</v>
      </c>
      <c r="C18351">
        <v>59300</v>
      </c>
      <c r="D18351" t="s">
        <v>946</v>
      </c>
      <c r="E18351">
        <v>4.5772000000000004</v>
      </c>
    </row>
    <row r="18352" spans="1:5" x14ac:dyDescent="0.15">
      <c r="A18352" t="s">
        <v>23898</v>
      </c>
      <c r="B18352" s="1">
        <v>45302</v>
      </c>
      <c r="C18352">
        <v>59320</v>
      </c>
      <c r="D18352" t="s">
        <v>5087</v>
      </c>
      <c r="E18352">
        <v>5.2119999999999997</v>
      </c>
    </row>
    <row r="18353" spans="1:5" x14ac:dyDescent="0.15">
      <c r="A18353" t="s">
        <v>23899</v>
      </c>
      <c r="B18353" s="1">
        <v>45386</v>
      </c>
      <c r="C18353">
        <v>59320</v>
      </c>
      <c r="D18353" t="s">
        <v>5089</v>
      </c>
      <c r="E18353">
        <v>4.4828000000000001</v>
      </c>
    </row>
    <row r="18354" spans="1:5" x14ac:dyDescent="0.15">
      <c r="A18354" t="s">
        <v>23900</v>
      </c>
      <c r="B18354" s="1">
        <v>45484</v>
      </c>
      <c r="C18354">
        <v>59320</v>
      </c>
      <c r="D18354" t="s">
        <v>5091</v>
      </c>
      <c r="E18354">
        <v>5.3056999999999999</v>
      </c>
    </row>
    <row r="18355" spans="1:5" x14ac:dyDescent="0.15">
      <c r="A18355" t="s">
        <v>23901</v>
      </c>
      <c r="B18355" s="1">
        <v>45573</v>
      </c>
      <c r="C18355">
        <v>59320</v>
      </c>
      <c r="D18355" t="s">
        <v>5093</v>
      </c>
      <c r="E18355">
        <v>5.3971</v>
      </c>
    </row>
    <row r="18356" spans="1:5" x14ac:dyDescent="0.15">
      <c r="A18356" t="s">
        <v>23902</v>
      </c>
      <c r="B18356" s="1">
        <v>45666</v>
      </c>
      <c r="C18356">
        <v>59320</v>
      </c>
      <c r="D18356" t="s">
        <v>23903</v>
      </c>
      <c r="E18356">
        <v>5.3658999999999999</v>
      </c>
    </row>
    <row r="18357" spans="1:5" x14ac:dyDescent="0.15">
      <c r="A18357" t="s">
        <v>23904</v>
      </c>
      <c r="B18357" s="1">
        <v>45750</v>
      </c>
      <c r="C18357">
        <v>59320</v>
      </c>
      <c r="D18357" t="s">
        <v>5097</v>
      </c>
      <c r="E18357">
        <v>5.2163000000000004</v>
      </c>
    </row>
    <row r="18358" spans="1:5" x14ac:dyDescent="0.15">
      <c r="A18358" t="s">
        <v>23905</v>
      </c>
      <c r="B18358" s="1">
        <v>45848</v>
      </c>
      <c r="C18358">
        <v>59320</v>
      </c>
      <c r="D18358" t="s">
        <v>5099</v>
      </c>
      <c r="E18358">
        <v>4.8848000000000003</v>
      </c>
    </row>
    <row r="18359" spans="1:5" x14ac:dyDescent="0.15">
      <c r="A18359" t="s">
        <v>23906</v>
      </c>
      <c r="B18359" s="1">
        <v>44594</v>
      </c>
      <c r="C18359">
        <v>59330</v>
      </c>
      <c r="D18359" t="s">
        <v>2428</v>
      </c>
      <c r="E18359">
        <v>4.9474999999999998</v>
      </c>
    </row>
    <row r="18360" spans="1:5" x14ac:dyDescent="0.15">
      <c r="A18360" t="s">
        <v>23907</v>
      </c>
      <c r="B18360" s="1">
        <v>44683</v>
      </c>
      <c r="C18360">
        <v>59330</v>
      </c>
      <c r="D18360" t="s">
        <v>79</v>
      </c>
      <c r="E18360">
        <v>5.3606999999999996</v>
      </c>
    </row>
    <row r="18361" spans="1:5" x14ac:dyDescent="0.15">
      <c r="A18361" t="s">
        <v>23908</v>
      </c>
      <c r="B18361" s="1">
        <v>44762</v>
      </c>
      <c r="C18361">
        <v>59330</v>
      </c>
      <c r="D18361" t="s">
        <v>1973</v>
      </c>
      <c r="E18361">
        <v>5.5949</v>
      </c>
    </row>
    <row r="18362" spans="1:5" x14ac:dyDescent="0.15">
      <c r="A18362" t="s">
        <v>23909</v>
      </c>
      <c r="B18362" s="1">
        <v>44854</v>
      </c>
      <c r="C18362">
        <v>59330</v>
      </c>
      <c r="D18362" t="s">
        <v>1975</v>
      </c>
      <c r="E18362">
        <v>5.8357000000000001</v>
      </c>
    </row>
    <row r="18363" spans="1:5" x14ac:dyDescent="0.15">
      <c r="A18363" t="s">
        <v>23910</v>
      </c>
      <c r="B18363" s="1">
        <v>44959</v>
      </c>
      <c r="C18363">
        <v>59330</v>
      </c>
      <c r="D18363" t="s">
        <v>17744</v>
      </c>
      <c r="E18363">
        <v>6.2901999999999996</v>
      </c>
    </row>
    <row r="18364" spans="1:5" x14ac:dyDescent="0.15">
      <c r="A18364" t="s">
        <v>23911</v>
      </c>
      <c r="B18364" s="1">
        <v>45048</v>
      </c>
      <c r="C18364">
        <v>59330</v>
      </c>
      <c r="D18364" t="s">
        <v>81</v>
      </c>
      <c r="E18364">
        <v>5.5572999999999997</v>
      </c>
    </row>
    <row r="18365" spans="1:5" x14ac:dyDescent="0.15">
      <c r="A18365" t="s">
        <v>23912</v>
      </c>
      <c r="B18365" s="1">
        <v>45127</v>
      </c>
      <c r="C18365">
        <v>59330</v>
      </c>
      <c r="D18365" t="s">
        <v>903</v>
      </c>
      <c r="E18365">
        <v>5.87</v>
      </c>
    </row>
    <row r="18366" spans="1:5" x14ac:dyDescent="0.15">
      <c r="A18366" t="s">
        <v>23913</v>
      </c>
      <c r="B18366" s="1">
        <v>45324</v>
      </c>
      <c r="C18366">
        <v>59330</v>
      </c>
      <c r="D18366" t="s">
        <v>1050</v>
      </c>
      <c r="E18366">
        <v>5.7343999999999999</v>
      </c>
    </row>
    <row r="18367" spans="1:5" x14ac:dyDescent="0.15">
      <c r="A18367" t="s">
        <v>23914</v>
      </c>
      <c r="B18367" s="1">
        <v>45414</v>
      </c>
      <c r="C18367">
        <v>59330</v>
      </c>
      <c r="D18367" t="s">
        <v>560</v>
      </c>
      <c r="E18367">
        <v>5.0301</v>
      </c>
    </row>
    <row r="18368" spans="1:5" x14ac:dyDescent="0.15">
      <c r="A18368" t="s">
        <v>23915</v>
      </c>
      <c r="B18368" s="1">
        <v>45492</v>
      </c>
      <c r="C18368">
        <v>59330</v>
      </c>
      <c r="D18368" t="s">
        <v>23916</v>
      </c>
      <c r="E18368">
        <v>5.8552999999999997</v>
      </c>
    </row>
    <row r="18369" spans="1:5" x14ac:dyDescent="0.15">
      <c r="A18369" t="s">
        <v>23917</v>
      </c>
      <c r="B18369" s="1">
        <v>45583</v>
      </c>
      <c r="C18369">
        <v>59330</v>
      </c>
      <c r="D18369" t="s">
        <v>67</v>
      </c>
      <c r="E18369">
        <v>6.2423000000000002</v>
      </c>
    </row>
    <row r="18370" spans="1:5" x14ac:dyDescent="0.15">
      <c r="A18370" t="s">
        <v>23918</v>
      </c>
      <c r="B18370" s="1">
        <v>45691</v>
      </c>
      <c r="C18370">
        <v>59330</v>
      </c>
      <c r="D18370" t="s">
        <v>23919</v>
      </c>
      <c r="E18370">
        <v>6.1649000000000003</v>
      </c>
    </row>
    <row r="18371" spans="1:5" x14ac:dyDescent="0.15">
      <c r="A18371" t="s">
        <v>23920</v>
      </c>
      <c r="B18371" s="1">
        <v>45779</v>
      </c>
      <c r="C18371">
        <v>59330</v>
      </c>
      <c r="D18371" t="s">
        <v>182</v>
      </c>
      <c r="E18371">
        <v>6.3433999999999999</v>
      </c>
    </row>
    <row r="18372" spans="1:5" x14ac:dyDescent="0.15">
      <c r="A18372" t="s">
        <v>23921</v>
      </c>
      <c r="B18372" s="1">
        <v>45856</v>
      </c>
      <c r="C18372">
        <v>59330</v>
      </c>
      <c r="D18372" t="s">
        <v>23922</v>
      </c>
      <c r="E18372">
        <v>5.6950000000000003</v>
      </c>
    </row>
    <row r="18373" spans="1:5" x14ac:dyDescent="0.15">
      <c r="A18373" t="s">
        <v>23923</v>
      </c>
      <c r="B18373" s="1">
        <v>44588</v>
      </c>
      <c r="C18373">
        <v>59360</v>
      </c>
      <c r="D18373" t="s">
        <v>45</v>
      </c>
      <c r="E18373">
        <v>4.8929999999999998</v>
      </c>
    </row>
    <row r="18374" spans="1:5" x14ac:dyDescent="0.15">
      <c r="A18374" t="s">
        <v>23924</v>
      </c>
      <c r="B18374" s="1">
        <v>44693</v>
      </c>
      <c r="C18374">
        <v>59360</v>
      </c>
      <c r="D18374" t="s">
        <v>1771</v>
      </c>
      <c r="E18374">
        <v>5.5475000000000003</v>
      </c>
    </row>
    <row r="18375" spans="1:5" x14ac:dyDescent="0.15">
      <c r="A18375" t="s">
        <v>23925</v>
      </c>
      <c r="B18375" s="1">
        <v>44770</v>
      </c>
      <c r="C18375">
        <v>59360</v>
      </c>
      <c r="D18375" t="s">
        <v>49</v>
      </c>
      <c r="E18375">
        <v>3.9241999999999999</v>
      </c>
    </row>
    <row r="18376" spans="1:5" x14ac:dyDescent="0.15">
      <c r="A18376" t="s">
        <v>23926</v>
      </c>
      <c r="B18376" s="1">
        <v>44862</v>
      </c>
      <c r="C18376">
        <v>59360</v>
      </c>
      <c r="D18376" t="s">
        <v>1090</v>
      </c>
      <c r="E18376">
        <v>4.3944000000000001</v>
      </c>
    </row>
    <row r="18377" spans="1:5" x14ac:dyDescent="0.15">
      <c r="A18377" t="s">
        <v>23927</v>
      </c>
      <c r="B18377" s="1">
        <v>44956</v>
      </c>
      <c r="C18377">
        <v>59360</v>
      </c>
      <c r="D18377" t="s">
        <v>658</v>
      </c>
      <c r="E18377">
        <v>5.3742999999999999</v>
      </c>
    </row>
    <row r="18378" spans="1:5" x14ac:dyDescent="0.15">
      <c r="A18378" t="s">
        <v>23928</v>
      </c>
      <c r="B18378" s="1">
        <v>45058</v>
      </c>
      <c r="C18378">
        <v>59360</v>
      </c>
      <c r="D18378" t="s">
        <v>1323</v>
      </c>
      <c r="E18378">
        <v>5.2408999999999999</v>
      </c>
    </row>
    <row r="18379" spans="1:5" x14ac:dyDescent="0.15">
      <c r="A18379" t="s">
        <v>23929</v>
      </c>
      <c r="B18379" s="1">
        <v>45135</v>
      </c>
      <c r="C18379">
        <v>59360</v>
      </c>
      <c r="D18379" t="s">
        <v>57</v>
      </c>
      <c r="E18379">
        <v>5.2864000000000004</v>
      </c>
    </row>
    <row r="18380" spans="1:5" x14ac:dyDescent="0.15">
      <c r="A18380" t="s">
        <v>23930</v>
      </c>
      <c r="B18380" s="1">
        <v>45226</v>
      </c>
      <c r="C18380">
        <v>59360</v>
      </c>
      <c r="D18380" t="s">
        <v>6315</v>
      </c>
      <c r="E18380">
        <v>5.7621000000000002</v>
      </c>
    </row>
    <row r="18381" spans="1:5" x14ac:dyDescent="0.15">
      <c r="A18381" t="s">
        <v>23931</v>
      </c>
      <c r="B18381" s="1">
        <v>45321</v>
      </c>
      <c r="C18381">
        <v>59360</v>
      </c>
      <c r="D18381" t="s">
        <v>194</v>
      </c>
      <c r="E18381">
        <v>5.3781999999999996</v>
      </c>
    </row>
    <row r="18382" spans="1:5" x14ac:dyDescent="0.15">
      <c r="A18382" t="s">
        <v>23932</v>
      </c>
      <c r="B18382" s="1">
        <v>45425</v>
      </c>
      <c r="C18382">
        <v>59360</v>
      </c>
      <c r="D18382" t="s">
        <v>1194</v>
      </c>
      <c r="E18382">
        <v>5.2873000000000001</v>
      </c>
    </row>
    <row r="18383" spans="1:5" x14ac:dyDescent="0.15">
      <c r="A18383" t="s">
        <v>23933</v>
      </c>
      <c r="B18383" s="1">
        <v>45502</v>
      </c>
      <c r="C18383">
        <v>59360</v>
      </c>
      <c r="D18383" t="s">
        <v>65</v>
      </c>
      <c r="E18383">
        <v>4.1444999999999999</v>
      </c>
    </row>
    <row r="18384" spans="1:5" x14ac:dyDescent="0.15">
      <c r="A18384" t="s">
        <v>23934</v>
      </c>
      <c r="B18384" s="1">
        <v>45595</v>
      </c>
      <c r="C18384">
        <v>59360</v>
      </c>
      <c r="D18384" t="s">
        <v>84</v>
      </c>
      <c r="E18384">
        <v>5.1989999999999998</v>
      </c>
    </row>
    <row r="18385" spans="1:5" x14ac:dyDescent="0.15">
      <c r="A18385" t="s">
        <v>23935</v>
      </c>
      <c r="B18385" s="1">
        <v>45687</v>
      </c>
      <c r="C18385">
        <v>59360</v>
      </c>
      <c r="D18385" t="s">
        <v>69</v>
      </c>
      <c r="E18385">
        <v>5.2599</v>
      </c>
    </row>
    <row r="18386" spans="1:5" x14ac:dyDescent="0.15">
      <c r="A18386" t="s">
        <v>23936</v>
      </c>
      <c r="B18386" s="1">
        <v>45791</v>
      </c>
      <c r="C18386">
        <v>59360</v>
      </c>
      <c r="D18386" t="s">
        <v>182</v>
      </c>
      <c r="E18386">
        <v>5.9107000000000003</v>
      </c>
    </row>
    <row r="18387" spans="1:5" x14ac:dyDescent="0.15">
      <c r="A18387" t="s">
        <v>23937</v>
      </c>
      <c r="B18387" s="1">
        <v>45868</v>
      </c>
      <c r="C18387">
        <v>59360</v>
      </c>
      <c r="D18387" t="s">
        <v>89</v>
      </c>
      <c r="E18387">
        <v>5.2930999999999999</v>
      </c>
    </row>
    <row r="18388" spans="1:5" x14ac:dyDescent="0.15">
      <c r="A18388" t="s">
        <v>23938</v>
      </c>
      <c r="B18388" s="1">
        <v>44679</v>
      </c>
      <c r="C18388">
        <v>59380</v>
      </c>
      <c r="D18388" t="s">
        <v>15785</v>
      </c>
      <c r="E18388">
        <v>5.9729000000000001</v>
      </c>
    </row>
    <row r="18389" spans="1:5" x14ac:dyDescent="0.15">
      <c r="A18389" t="s">
        <v>23939</v>
      </c>
      <c r="B18389" s="1">
        <v>44771</v>
      </c>
      <c r="C18389">
        <v>59380</v>
      </c>
      <c r="D18389" t="s">
        <v>15787</v>
      </c>
      <c r="E18389">
        <v>5</v>
      </c>
    </row>
    <row r="18390" spans="1:5" x14ac:dyDescent="0.15">
      <c r="A18390" t="s">
        <v>23940</v>
      </c>
      <c r="B18390" s="1">
        <v>44865</v>
      </c>
      <c r="C18390">
        <v>59380</v>
      </c>
      <c r="D18390" t="s">
        <v>15789</v>
      </c>
      <c r="E18390">
        <v>5</v>
      </c>
    </row>
    <row r="18391" spans="1:5" x14ac:dyDescent="0.15">
      <c r="A18391" t="s">
        <v>23941</v>
      </c>
      <c r="B18391" s="1">
        <v>44957</v>
      </c>
      <c r="C18391">
        <v>59380</v>
      </c>
      <c r="D18391" t="s">
        <v>15791</v>
      </c>
      <c r="E18391">
        <v>5</v>
      </c>
    </row>
    <row r="18392" spans="1:5" x14ac:dyDescent="0.15">
      <c r="A18392" t="s">
        <v>23942</v>
      </c>
      <c r="B18392" s="1">
        <v>45044</v>
      </c>
      <c r="C18392">
        <v>59380</v>
      </c>
      <c r="D18392" t="s">
        <v>15793</v>
      </c>
      <c r="E18392">
        <v>5.6154999999999999</v>
      </c>
    </row>
    <row r="18393" spans="1:5" x14ac:dyDescent="0.15">
      <c r="A18393" t="s">
        <v>23943</v>
      </c>
      <c r="B18393" s="1">
        <v>45135</v>
      </c>
      <c r="C18393">
        <v>59380</v>
      </c>
      <c r="D18393" t="s">
        <v>7164</v>
      </c>
      <c r="E18393">
        <v>5</v>
      </c>
    </row>
    <row r="18394" spans="1:5" x14ac:dyDescent="0.15">
      <c r="A18394" t="s">
        <v>23944</v>
      </c>
      <c r="B18394" s="1">
        <v>45230</v>
      </c>
      <c r="C18394">
        <v>59380</v>
      </c>
      <c r="D18394" t="s">
        <v>15796</v>
      </c>
      <c r="E18394">
        <v>5</v>
      </c>
    </row>
    <row r="18395" spans="1:5" x14ac:dyDescent="0.15">
      <c r="A18395" t="s">
        <v>23945</v>
      </c>
      <c r="B18395" s="1">
        <v>45322</v>
      </c>
      <c r="C18395">
        <v>59380</v>
      </c>
      <c r="D18395" t="s">
        <v>15798</v>
      </c>
      <c r="E18395">
        <v>4.8192000000000004</v>
      </c>
    </row>
    <row r="18396" spans="1:5" x14ac:dyDescent="0.15">
      <c r="A18396" t="s">
        <v>23946</v>
      </c>
      <c r="B18396" s="1">
        <v>45412</v>
      </c>
      <c r="C18396">
        <v>59380</v>
      </c>
      <c r="D18396" t="s">
        <v>7166</v>
      </c>
      <c r="E18396">
        <v>5.0239000000000003</v>
      </c>
    </row>
    <row r="18397" spans="1:5" x14ac:dyDescent="0.15">
      <c r="A18397" t="s">
        <v>23947</v>
      </c>
      <c r="B18397" s="1">
        <v>45461</v>
      </c>
      <c r="C18397">
        <v>59380</v>
      </c>
      <c r="D18397" t="s">
        <v>23948</v>
      </c>
      <c r="E18397">
        <v>5.1257999999999999</v>
      </c>
    </row>
    <row r="18398" spans="1:5" x14ac:dyDescent="0.15">
      <c r="A18398" t="s">
        <v>23949</v>
      </c>
      <c r="B18398" s="1">
        <v>45503</v>
      </c>
      <c r="C18398">
        <v>59380</v>
      </c>
      <c r="D18398" t="s">
        <v>6796</v>
      </c>
      <c r="E18398">
        <v>4.8495999999999997</v>
      </c>
    </row>
    <row r="18399" spans="1:5" x14ac:dyDescent="0.15">
      <c r="A18399" t="s">
        <v>23950</v>
      </c>
      <c r="B18399" s="1">
        <v>45512</v>
      </c>
      <c r="C18399">
        <v>59380</v>
      </c>
      <c r="D18399" t="s">
        <v>23951</v>
      </c>
      <c r="E18399">
        <v>4.8792999999999997</v>
      </c>
    </row>
    <row r="18400" spans="1:5" x14ac:dyDescent="0.15">
      <c r="A18400" t="s">
        <v>23952</v>
      </c>
      <c r="B18400" s="1">
        <v>45595</v>
      </c>
      <c r="C18400">
        <v>59380</v>
      </c>
      <c r="D18400" t="s">
        <v>23953</v>
      </c>
      <c r="E18400">
        <v>5</v>
      </c>
    </row>
    <row r="18401" spans="1:5" x14ac:dyDescent="0.15">
      <c r="A18401" t="s">
        <v>23954</v>
      </c>
      <c r="B18401" s="1">
        <v>45688</v>
      </c>
      <c r="C18401">
        <v>59380</v>
      </c>
      <c r="D18401" t="s">
        <v>6800</v>
      </c>
      <c r="E18401">
        <v>5</v>
      </c>
    </row>
    <row r="18402" spans="1:5" x14ac:dyDescent="0.15">
      <c r="A18402" t="s">
        <v>23955</v>
      </c>
      <c r="B18402" s="1">
        <v>45695</v>
      </c>
      <c r="C18402">
        <v>59380</v>
      </c>
      <c r="D18402" t="s">
        <v>23956</v>
      </c>
      <c r="E18402">
        <v>5</v>
      </c>
    </row>
    <row r="18403" spans="1:5" x14ac:dyDescent="0.15">
      <c r="A18403" t="s">
        <v>23957</v>
      </c>
      <c r="B18403" s="1">
        <v>45777</v>
      </c>
      <c r="C18403">
        <v>59380</v>
      </c>
      <c r="D18403" t="s">
        <v>6802</v>
      </c>
      <c r="E18403">
        <v>5.4539</v>
      </c>
    </row>
    <row r="18404" spans="1:5" x14ac:dyDescent="0.15">
      <c r="A18404" t="s">
        <v>23958</v>
      </c>
      <c r="B18404" s="1">
        <v>45869</v>
      </c>
      <c r="C18404">
        <v>59380</v>
      </c>
      <c r="D18404" t="s">
        <v>6804</v>
      </c>
      <c r="E18404">
        <v>5</v>
      </c>
    </row>
    <row r="18405" spans="1:5" x14ac:dyDescent="0.15">
      <c r="A18405" t="s">
        <v>23959</v>
      </c>
      <c r="B18405" s="1">
        <v>45876</v>
      </c>
      <c r="C18405">
        <v>59380</v>
      </c>
      <c r="D18405" t="s">
        <v>23960</v>
      </c>
      <c r="E18405">
        <v>4.8864999999999998</v>
      </c>
    </row>
    <row r="18406" spans="1:5" x14ac:dyDescent="0.15">
      <c r="A18406" t="s">
        <v>23961</v>
      </c>
      <c r="B18406" s="1">
        <v>45517</v>
      </c>
      <c r="C18406">
        <v>59390</v>
      </c>
      <c r="D18406" t="s">
        <v>249</v>
      </c>
      <c r="E18406">
        <v>5.5850999999999997</v>
      </c>
    </row>
    <row r="18407" spans="1:5" x14ac:dyDescent="0.15">
      <c r="A18407" t="s">
        <v>23962</v>
      </c>
      <c r="B18407" s="1">
        <v>45608</v>
      </c>
      <c r="C18407">
        <v>59390</v>
      </c>
      <c r="D18407" t="s">
        <v>251</v>
      </c>
      <c r="E18407">
        <v>5.8624000000000001</v>
      </c>
    </row>
    <row r="18408" spans="1:5" x14ac:dyDescent="0.15">
      <c r="A18408" t="s">
        <v>23963</v>
      </c>
      <c r="B18408" s="1">
        <v>45700</v>
      </c>
      <c r="C18408">
        <v>59390</v>
      </c>
      <c r="D18408" t="s">
        <v>253</v>
      </c>
      <c r="E18408">
        <v>5.4202000000000004</v>
      </c>
    </row>
    <row r="18409" spans="1:5" x14ac:dyDescent="0.15">
      <c r="A18409" t="s">
        <v>23964</v>
      </c>
      <c r="B18409" s="1">
        <v>45790</v>
      </c>
      <c r="C18409">
        <v>59390</v>
      </c>
      <c r="D18409" t="s">
        <v>255</v>
      </c>
      <c r="E18409">
        <v>5.5839999999999996</v>
      </c>
    </row>
    <row r="18410" spans="1:5" x14ac:dyDescent="0.15">
      <c r="A18410" t="s">
        <v>23965</v>
      </c>
      <c r="B18410" s="1">
        <v>45881</v>
      </c>
      <c r="C18410">
        <v>59390</v>
      </c>
      <c r="D18410" t="s">
        <v>257</v>
      </c>
      <c r="E18410">
        <v>4.7129000000000003</v>
      </c>
    </row>
    <row r="18411" spans="1:5" x14ac:dyDescent="0.15">
      <c r="A18411" t="s">
        <v>23966</v>
      </c>
      <c r="B18411" s="1">
        <v>45510</v>
      </c>
      <c r="C18411">
        <v>59400</v>
      </c>
      <c r="D18411" t="s">
        <v>65</v>
      </c>
      <c r="E18411">
        <v>4.7610999999999999</v>
      </c>
    </row>
    <row r="18412" spans="1:5" x14ac:dyDescent="0.15">
      <c r="A18412" t="s">
        <v>23967</v>
      </c>
      <c r="B18412" s="1">
        <v>45628</v>
      </c>
      <c r="C18412">
        <v>59400</v>
      </c>
      <c r="D18412" t="s">
        <v>23968</v>
      </c>
      <c r="E18412">
        <v>5.4825999999999997</v>
      </c>
    </row>
    <row r="18413" spans="1:5" x14ac:dyDescent="0.15">
      <c r="A18413" t="s">
        <v>23969</v>
      </c>
      <c r="B18413" s="1">
        <v>45694</v>
      </c>
      <c r="C18413">
        <v>59400</v>
      </c>
      <c r="D18413" t="s">
        <v>69</v>
      </c>
      <c r="E18413">
        <v>4.8597999999999999</v>
      </c>
    </row>
    <row r="18414" spans="1:5" x14ac:dyDescent="0.15">
      <c r="A18414" t="s">
        <v>23970</v>
      </c>
      <c r="B18414" s="1">
        <v>45791</v>
      </c>
      <c r="C18414">
        <v>59400</v>
      </c>
      <c r="D18414" t="s">
        <v>182</v>
      </c>
      <c r="E18414">
        <v>5.0796000000000001</v>
      </c>
    </row>
    <row r="18415" spans="1:5" x14ac:dyDescent="0.15">
      <c r="A18415" t="s">
        <v>23971</v>
      </c>
      <c r="B18415" s="1">
        <v>45874</v>
      </c>
      <c r="C18415">
        <v>59400</v>
      </c>
      <c r="D18415" t="s">
        <v>89</v>
      </c>
      <c r="E18415">
        <v>5.3810000000000002</v>
      </c>
    </row>
    <row r="18416" spans="1:5" x14ac:dyDescent="0.15">
      <c r="A18416" t="s">
        <v>23972</v>
      </c>
      <c r="B18416" s="1">
        <v>44602</v>
      </c>
      <c r="C18416">
        <v>59410</v>
      </c>
      <c r="D18416" t="s">
        <v>23973</v>
      </c>
      <c r="E18416">
        <v>6.2190000000000003</v>
      </c>
    </row>
    <row r="18417" spans="1:5" x14ac:dyDescent="0.15">
      <c r="A18417" t="s">
        <v>23974</v>
      </c>
      <c r="B18417" s="1">
        <v>44694</v>
      </c>
      <c r="C18417">
        <v>59410</v>
      </c>
      <c r="D18417" t="s">
        <v>5608</v>
      </c>
      <c r="E18417">
        <v>5.4626000000000001</v>
      </c>
    </row>
    <row r="18418" spans="1:5" x14ac:dyDescent="0.15">
      <c r="A18418" t="s">
        <v>23975</v>
      </c>
      <c r="B18418" s="1">
        <v>44783</v>
      </c>
      <c r="C18418">
        <v>59410</v>
      </c>
      <c r="D18418" t="s">
        <v>16554</v>
      </c>
      <c r="E18418">
        <v>4.8407999999999998</v>
      </c>
    </row>
    <row r="18419" spans="1:5" x14ac:dyDescent="0.15">
      <c r="A18419" t="s">
        <v>23976</v>
      </c>
      <c r="B18419" s="1">
        <v>44875</v>
      </c>
      <c r="C18419">
        <v>59410</v>
      </c>
      <c r="D18419" t="s">
        <v>17312</v>
      </c>
      <c r="E18419">
        <v>4.3436000000000003</v>
      </c>
    </row>
    <row r="18420" spans="1:5" x14ac:dyDescent="0.15">
      <c r="A18420" t="s">
        <v>23977</v>
      </c>
      <c r="B18420" s="1">
        <v>44967</v>
      </c>
      <c r="C18420">
        <v>59410</v>
      </c>
      <c r="D18420" t="s">
        <v>7085</v>
      </c>
      <c r="E18420">
        <v>4.1174999999999997</v>
      </c>
    </row>
    <row r="18421" spans="1:5" x14ac:dyDescent="0.15">
      <c r="A18421" t="s">
        <v>23978</v>
      </c>
      <c r="B18421" s="1">
        <v>45058</v>
      </c>
      <c r="C18421">
        <v>59410</v>
      </c>
      <c r="D18421" t="s">
        <v>1830</v>
      </c>
      <c r="E18421">
        <v>5.2972000000000001</v>
      </c>
    </row>
    <row r="18422" spans="1:5" x14ac:dyDescent="0.15">
      <c r="A18422" t="s">
        <v>23979</v>
      </c>
      <c r="B18422" s="1">
        <v>45099</v>
      </c>
      <c r="C18422">
        <v>59410</v>
      </c>
      <c r="D18422" t="s">
        <v>23980</v>
      </c>
      <c r="E18422">
        <v>5.2845000000000004</v>
      </c>
    </row>
    <row r="18423" spans="1:5" x14ac:dyDescent="0.15">
      <c r="A18423" t="s">
        <v>23981</v>
      </c>
      <c r="B18423" s="1">
        <v>45148</v>
      </c>
      <c r="C18423">
        <v>59410</v>
      </c>
      <c r="D18423" t="s">
        <v>23982</v>
      </c>
      <c r="E18423">
        <v>5.4747000000000003</v>
      </c>
    </row>
    <row r="18424" spans="1:5" x14ac:dyDescent="0.15">
      <c r="A18424" t="s">
        <v>23983</v>
      </c>
      <c r="B18424" s="1">
        <v>45240</v>
      </c>
      <c r="C18424">
        <v>59410</v>
      </c>
      <c r="D18424" t="s">
        <v>5626</v>
      </c>
      <c r="E18424">
        <v>6.1993999999999998</v>
      </c>
    </row>
    <row r="18425" spans="1:5" x14ac:dyDescent="0.15">
      <c r="A18425" t="s">
        <v>23984</v>
      </c>
      <c r="B18425" s="1">
        <v>45331</v>
      </c>
      <c r="C18425">
        <v>59410</v>
      </c>
      <c r="D18425" t="s">
        <v>4292</v>
      </c>
      <c r="E18425">
        <v>6.4004000000000003</v>
      </c>
    </row>
    <row r="18426" spans="1:5" x14ac:dyDescent="0.15">
      <c r="A18426" t="s">
        <v>23985</v>
      </c>
      <c r="B18426" s="1">
        <v>45422</v>
      </c>
      <c r="C18426">
        <v>59410</v>
      </c>
      <c r="D18426" t="s">
        <v>23986</v>
      </c>
      <c r="E18426">
        <v>5.4246999999999996</v>
      </c>
    </row>
    <row r="18427" spans="1:5" x14ac:dyDescent="0.15">
      <c r="A18427" t="s">
        <v>23987</v>
      </c>
      <c r="B18427" s="1">
        <v>45513</v>
      </c>
      <c r="C18427">
        <v>59410</v>
      </c>
      <c r="D18427" t="s">
        <v>23988</v>
      </c>
      <c r="E18427">
        <v>5.1364000000000001</v>
      </c>
    </row>
    <row r="18428" spans="1:5" x14ac:dyDescent="0.15">
      <c r="A18428" t="s">
        <v>23989</v>
      </c>
      <c r="B18428" s="1">
        <v>45604</v>
      </c>
      <c r="C18428">
        <v>59410</v>
      </c>
      <c r="D18428" t="s">
        <v>426</v>
      </c>
      <c r="E18428">
        <v>5.3741000000000003</v>
      </c>
    </row>
    <row r="18429" spans="1:5" x14ac:dyDescent="0.15">
      <c r="A18429" t="s">
        <v>23990</v>
      </c>
      <c r="B18429" s="1">
        <v>45695</v>
      </c>
      <c r="C18429">
        <v>59410</v>
      </c>
      <c r="D18429" t="s">
        <v>881</v>
      </c>
      <c r="E18429">
        <v>5.6383000000000001</v>
      </c>
    </row>
    <row r="18430" spans="1:5" x14ac:dyDescent="0.15">
      <c r="A18430" t="s">
        <v>23991</v>
      </c>
      <c r="B18430" s="1">
        <v>45786</v>
      </c>
      <c r="C18430">
        <v>59410</v>
      </c>
      <c r="D18430" t="s">
        <v>23861</v>
      </c>
      <c r="E18430">
        <v>5.1688000000000001</v>
      </c>
    </row>
    <row r="18431" spans="1:5" x14ac:dyDescent="0.15">
      <c r="A18431" t="s">
        <v>23992</v>
      </c>
      <c r="B18431" s="1">
        <v>45877</v>
      </c>
      <c r="C18431">
        <v>59410</v>
      </c>
      <c r="D18431" t="s">
        <v>432</v>
      </c>
      <c r="E18431">
        <v>5.3419999999999996</v>
      </c>
    </row>
    <row r="18432" spans="1:5" x14ac:dyDescent="0.15">
      <c r="A18432" t="s">
        <v>23993</v>
      </c>
      <c r="B18432" s="1">
        <v>45019</v>
      </c>
      <c r="C18432">
        <v>59420</v>
      </c>
      <c r="D18432" t="s">
        <v>21805</v>
      </c>
      <c r="E18432">
        <v>5.0625999999999998</v>
      </c>
    </row>
    <row r="18433" spans="1:5" x14ac:dyDescent="0.15">
      <c r="A18433" t="s">
        <v>23994</v>
      </c>
      <c r="B18433" s="1">
        <v>45110</v>
      </c>
      <c r="C18433">
        <v>59420</v>
      </c>
      <c r="D18433" t="s">
        <v>16709</v>
      </c>
      <c r="E18433">
        <v>5.5875000000000004</v>
      </c>
    </row>
    <row r="18434" spans="1:5" x14ac:dyDescent="0.15">
      <c r="A18434" t="s">
        <v>23995</v>
      </c>
      <c r="B18434" s="1">
        <v>45201</v>
      </c>
      <c r="C18434">
        <v>59420</v>
      </c>
      <c r="D18434" t="s">
        <v>16711</v>
      </c>
      <c r="E18434">
        <v>4.3007999999999997</v>
      </c>
    </row>
    <row r="18435" spans="1:5" x14ac:dyDescent="0.15">
      <c r="A18435" t="s">
        <v>23996</v>
      </c>
      <c r="B18435" s="1">
        <v>45303</v>
      </c>
      <c r="C18435">
        <v>59420</v>
      </c>
      <c r="D18435" t="s">
        <v>16713</v>
      </c>
      <c r="E18435">
        <v>5.0012999999999996</v>
      </c>
    </row>
    <row r="18436" spans="1:5" x14ac:dyDescent="0.15">
      <c r="A18436" t="s">
        <v>23997</v>
      </c>
      <c r="B18436" s="1">
        <v>45383</v>
      </c>
      <c r="C18436">
        <v>59420</v>
      </c>
      <c r="D18436" t="s">
        <v>16715</v>
      </c>
      <c r="E18436">
        <v>5.3390000000000004</v>
      </c>
    </row>
    <row r="18437" spans="1:5" x14ac:dyDescent="0.15">
      <c r="A18437" t="s">
        <v>23998</v>
      </c>
      <c r="B18437" s="1">
        <v>45474</v>
      </c>
      <c r="C18437">
        <v>59420</v>
      </c>
      <c r="D18437" t="s">
        <v>10197</v>
      </c>
      <c r="E18437">
        <v>4.9874000000000001</v>
      </c>
    </row>
    <row r="18438" spans="1:5" x14ac:dyDescent="0.15">
      <c r="A18438" t="s">
        <v>23999</v>
      </c>
      <c r="B18438" s="1">
        <v>45566</v>
      </c>
      <c r="C18438">
        <v>59420</v>
      </c>
      <c r="D18438" t="s">
        <v>10199</v>
      </c>
      <c r="E18438">
        <v>4.8606999999999996</v>
      </c>
    </row>
    <row r="18439" spans="1:5" x14ac:dyDescent="0.15">
      <c r="A18439" t="s">
        <v>24000</v>
      </c>
      <c r="B18439" s="1">
        <v>45667</v>
      </c>
      <c r="C18439">
        <v>59420</v>
      </c>
      <c r="D18439" t="s">
        <v>16719</v>
      </c>
      <c r="E18439">
        <v>4.7744999999999997</v>
      </c>
    </row>
    <row r="18440" spans="1:5" x14ac:dyDescent="0.15">
      <c r="A18440" t="s">
        <v>24001</v>
      </c>
      <c r="B18440" s="1">
        <v>45748</v>
      </c>
      <c r="C18440">
        <v>59420</v>
      </c>
      <c r="D18440" t="s">
        <v>10202</v>
      </c>
      <c r="E18440">
        <v>3.4441000000000002</v>
      </c>
    </row>
    <row r="18441" spans="1:5" x14ac:dyDescent="0.15">
      <c r="A18441" t="s">
        <v>24002</v>
      </c>
      <c r="B18441" s="1">
        <v>45839</v>
      </c>
      <c r="C18441">
        <v>59420</v>
      </c>
      <c r="D18441" t="s">
        <v>9646</v>
      </c>
      <c r="E18441">
        <v>4.3232999999999997</v>
      </c>
    </row>
    <row r="18442" spans="1:5" x14ac:dyDescent="0.15">
      <c r="A18442" t="s">
        <v>24003</v>
      </c>
      <c r="B18442" s="1">
        <v>44606</v>
      </c>
      <c r="C18442">
        <v>59430</v>
      </c>
      <c r="D18442" t="s">
        <v>915</v>
      </c>
      <c r="E18442">
        <v>5.7134</v>
      </c>
    </row>
    <row r="18443" spans="1:5" x14ac:dyDescent="0.15">
      <c r="A18443" t="s">
        <v>24004</v>
      </c>
      <c r="B18443" s="1">
        <v>44694</v>
      </c>
      <c r="C18443">
        <v>59430</v>
      </c>
      <c r="D18443" t="s">
        <v>917</v>
      </c>
      <c r="E18443">
        <v>4.6402999999999999</v>
      </c>
    </row>
    <row r="18444" spans="1:5" x14ac:dyDescent="0.15">
      <c r="A18444" t="s">
        <v>24005</v>
      </c>
      <c r="B18444" s="1">
        <v>44783</v>
      </c>
      <c r="C18444">
        <v>59430</v>
      </c>
      <c r="D18444" t="s">
        <v>1032</v>
      </c>
      <c r="E18444">
        <v>5.4748000000000001</v>
      </c>
    </row>
    <row r="18445" spans="1:5" x14ac:dyDescent="0.15">
      <c r="A18445" t="s">
        <v>24006</v>
      </c>
      <c r="B18445" s="1">
        <v>44875</v>
      </c>
      <c r="C18445">
        <v>59430</v>
      </c>
      <c r="D18445" t="s">
        <v>1034</v>
      </c>
      <c r="E18445">
        <v>5.8974000000000002</v>
      </c>
    </row>
    <row r="18446" spans="1:5" x14ac:dyDescent="0.15">
      <c r="A18446" t="s">
        <v>24007</v>
      </c>
      <c r="B18446" s="1">
        <v>44971</v>
      </c>
      <c r="C18446">
        <v>59430</v>
      </c>
      <c r="D18446" t="s">
        <v>5428</v>
      </c>
      <c r="E18446">
        <v>5.8772000000000002</v>
      </c>
    </row>
    <row r="18447" spans="1:5" x14ac:dyDescent="0.15">
      <c r="A18447" t="s">
        <v>24008</v>
      </c>
      <c r="B18447" s="1">
        <v>45058</v>
      </c>
      <c r="C18447">
        <v>59430</v>
      </c>
      <c r="D18447" t="s">
        <v>507</v>
      </c>
      <c r="E18447">
        <v>5.8446999999999996</v>
      </c>
    </row>
    <row r="18448" spans="1:5" x14ac:dyDescent="0.15">
      <c r="A18448" t="s">
        <v>24009</v>
      </c>
      <c r="B18448" s="1">
        <v>45147</v>
      </c>
      <c r="C18448">
        <v>59430</v>
      </c>
      <c r="D18448" t="s">
        <v>509</v>
      </c>
      <c r="E18448">
        <v>5.4223999999999997</v>
      </c>
    </row>
    <row r="18449" spans="1:5" x14ac:dyDescent="0.15">
      <c r="A18449" t="s">
        <v>24010</v>
      </c>
      <c r="B18449" s="1">
        <v>45239</v>
      </c>
      <c r="C18449">
        <v>59430</v>
      </c>
      <c r="D18449" t="s">
        <v>511</v>
      </c>
      <c r="E18449">
        <v>5.4714999999999998</v>
      </c>
    </row>
    <row r="18450" spans="1:5" x14ac:dyDescent="0.15">
      <c r="A18450" t="s">
        <v>24011</v>
      </c>
      <c r="B18450" s="1">
        <v>45336</v>
      </c>
      <c r="C18450">
        <v>59430</v>
      </c>
      <c r="D18450" t="s">
        <v>920</v>
      </c>
      <c r="E18450">
        <v>5.3628999999999998</v>
      </c>
    </row>
    <row r="18451" spans="1:5" x14ac:dyDescent="0.15">
      <c r="A18451" t="s">
        <v>24012</v>
      </c>
      <c r="B18451" s="1">
        <v>45426</v>
      </c>
      <c r="C18451">
        <v>59430</v>
      </c>
      <c r="D18451" t="s">
        <v>515</v>
      </c>
      <c r="E18451">
        <v>4.9897</v>
      </c>
    </row>
    <row r="18452" spans="1:5" x14ac:dyDescent="0.15">
      <c r="A18452" t="s">
        <v>24013</v>
      </c>
      <c r="B18452" s="1">
        <v>45512</v>
      </c>
      <c r="C18452">
        <v>59430</v>
      </c>
      <c r="D18452" t="s">
        <v>1043</v>
      </c>
      <c r="E18452">
        <v>4.8728999999999996</v>
      </c>
    </row>
    <row r="18453" spans="1:5" x14ac:dyDescent="0.15">
      <c r="A18453" t="s">
        <v>24014</v>
      </c>
      <c r="B18453" s="1">
        <v>45608</v>
      </c>
      <c r="C18453">
        <v>59430</v>
      </c>
      <c r="D18453" t="s">
        <v>519</v>
      </c>
      <c r="E18453">
        <v>4.4561999999999999</v>
      </c>
    </row>
    <row r="18454" spans="1:5" x14ac:dyDescent="0.15">
      <c r="A18454" t="s">
        <v>24015</v>
      </c>
      <c r="B18454" s="1">
        <v>45701</v>
      </c>
      <c r="C18454">
        <v>59430</v>
      </c>
      <c r="D18454" t="s">
        <v>521</v>
      </c>
      <c r="E18454">
        <v>5.7489999999999997</v>
      </c>
    </row>
    <row r="18455" spans="1:5" x14ac:dyDescent="0.15">
      <c r="A18455" t="s">
        <v>24016</v>
      </c>
      <c r="B18455" s="1">
        <v>45790</v>
      </c>
      <c r="C18455">
        <v>59430</v>
      </c>
      <c r="D18455" t="s">
        <v>523</v>
      </c>
      <c r="E18455">
        <v>5.0227000000000004</v>
      </c>
    </row>
    <row r="18456" spans="1:5" x14ac:dyDescent="0.15">
      <c r="A18456" t="s">
        <v>24017</v>
      </c>
      <c r="B18456" s="1">
        <v>45876</v>
      </c>
      <c r="C18456">
        <v>59430</v>
      </c>
      <c r="D18456" t="s">
        <v>2092</v>
      </c>
      <c r="E18456">
        <v>5.4433999999999996</v>
      </c>
    </row>
    <row r="18457" spans="1:5" x14ac:dyDescent="0.15">
      <c r="A18457" t="s">
        <v>24018</v>
      </c>
      <c r="B18457" s="1">
        <v>44967</v>
      </c>
      <c r="C18457">
        <v>59450</v>
      </c>
      <c r="D18457" t="s">
        <v>795</v>
      </c>
      <c r="E18457">
        <v>5.2782999999999998</v>
      </c>
    </row>
    <row r="18458" spans="1:5" x14ac:dyDescent="0.15">
      <c r="A18458" t="s">
        <v>24019</v>
      </c>
      <c r="B18458" s="1">
        <v>45058</v>
      </c>
      <c r="C18458">
        <v>59450</v>
      </c>
      <c r="D18458" t="s">
        <v>1234</v>
      </c>
      <c r="E18458">
        <v>4.9257</v>
      </c>
    </row>
    <row r="18459" spans="1:5" x14ac:dyDescent="0.15">
      <c r="A18459" t="s">
        <v>24020</v>
      </c>
      <c r="B18459" s="1">
        <v>45512</v>
      </c>
      <c r="C18459">
        <v>59450</v>
      </c>
      <c r="D18459" t="s">
        <v>562</v>
      </c>
      <c r="E18459">
        <v>6.1985000000000001</v>
      </c>
    </row>
    <row r="18460" spans="1:5" x14ac:dyDescent="0.15">
      <c r="A18460" t="s">
        <v>24021</v>
      </c>
      <c r="B18460" s="1">
        <v>45604</v>
      </c>
      <c r="C18460">
        <v>59450</v>
      </c>
      <c r="D18460" t="s">
        <v>564</v>
      </c>
      <c r="E18460">
        <v>5.7202000000000002</v>
      </c>
    </row>
    <row r="18461" spans="1:5" x14ac:dyDescent="0.15">
      <c r="A18461" t="s">
        <v>24022</v>
      </c>
      <c r="B18461" s="1">
        <v>45695</v>
      </c>
      <c r="C18461">
        <v>59450</v>
      </c>
      <c r="D18461" t="s">
        <v>566</v>
      </c>
      <c r="E18461">
        <v>6.3128000000000002</v>
      </c>
    </row>
    <row r="18462" spans="1:5" x14ac:dyDescent="0.15">
      <c r="A18462" t="s">
        <v>24023</v>
      </c>
      <c r="B18462" s="1">
        <v>45790</v>
      </c>
      <c r="C18462">
        <v>59450</v>
      </c>
      <c r="D18462" t="s">
        <v>598</v>
      </c>
      <c r="E18462">
        <v>5.4736000000000002</v>
      </c>
    </row>
    <row r="18463" spans="1:5" x14ac:dyDescent="0.15">
      <c r="A18463" t="s">
        <v>24024</v>
      </c>
      <c r="B18463" s="1">
        <v>45876</v>
      </c>
      <c r="C18463">
        <v>59450</v>
      </c>
      <c r="D18463" t="s">
        <v>75</v>
      </c>
      <c r="E18463">
        <v>4.4157999999999999</v>
      </c>
    </row>
    <row r="18464" spans="1:5" x14ac:dyDescent="0.15">
      <c r="A18464" t="s">
        <v>24025</v>
      </c>
      <c r="B18464" s="1">
        <v>44602</v>
      </c>
      <c r="C18464">
        <v>59460</v>
      </c>
      <c r="D18464" t="s">
        <v>4696</v>
      </c>
      <c r="E18464">
        <v>5.7103999999999999</v>
      </c>
    </row>
    <row r="18465" spans="1:5" x14ac:dyDescent="0.15">
      <c r="A18465" t="s">
        <v>24026</v>
      </c>
      <c r="B18465" s="1">
        <v>44966</v>
      </c>
      <c r="C18465">
        <v>59460</v>
      </c>
      <c r="D18465" t="s">
        <v>4704</v>
      </c>
      <c r="E18465">
        <v>5.8266999999999998</v>
      </c>
    </row>
    <row r="18466" spans="1:5" x14ac:dyDescent="0.15">
      <c r="A18466" t="s">
        <v>24027</v>
      </c>
      <c r="B18466" s="1">
        <v>45237</v>
      </c>
      <c r="C18466">
        <v>59460</v>
      </c>
      <c r="D18466" t="s">
        <v>24028</v>
      </c>
      <c r="E18466">
        <v>5.4642999999999997</v>
      </c>
    </row>
    <row r="18467" spans="1:5" x14ac:dyDescent="0.15">
      <c r="A18467" t="s">
        <v>24029</v>
      </c>
      <c r="B18467" s="1">
        <v>45513</v>
      </c>
      <c r="C18467">
        <v>59460</v>
      </c>
      <c r="D18467" t="s">
        <v>2067</v>
      </c>
      <c r="E18467">
        <v>4.5434999999999999</v>
      </c>
    </row>
    <row r="18468" spans="1:5" x14ac:dyDescent="0.15">
      <c r="A18468" t="s">
        <v>24030</v>
      </c>
      <c r="B18468" s="1">
        <v>45608</v>
      </c>
      <c r="C18468">
        <v>59460</v>
      </c>
      <c r="D18468" t="s">
        <v>4104</v>
      </c>
      <c r="E18468">
        <v>5.4008000000000003</v>
      </c>
    </row>
    <row r="18469" spans="1:5" x14ac:dyDescent="0.15">
      <c r="A18469" t="s">
        <v>24031</v>
      </c>
      <c r="B18469" s="1">
        <v>45695</v>
      </c>
      <c r="C18469">
        <v>59460</v>
      </c>
      <c r="D18469" t="s">
        <v>3679</v>
      </c>
      <c r="E18469">
        <v>5.8956999999999997</v>
      </c>
    </row>
    <row r="18470" spans="1:5" x14ac:dyDescent="0.15">
      <c r="A18470" t="s">
        <v>24032</v>
      </c>
      <c r="B18470" s="1">
        <v>45786</v>
      </c>
      <c r="C18470">
        <v>59460</v>
      </c>
      <c r="D18470" t="s">
        <v>4108</v>
      </c>
      <c r="E18470">
        <v>5.2366999999999999</v>
      </c>
    </row>
    <row r="18471" spans="1:5" x14ac:dyDescent="0.15">
      <c r="A18471" t="s">
        <v>24033</v>
      </c>
      <c r="B18471" s="1">
        <v>45877</v>
      </c>
      <c r="C18471">
        <v>59460</v>
      </c>
      <c r="D18471" t="s">
        <v>2092</v>
      </c>
      <c r="E18471">
        <v>5.8131000000000004</v>
      </c>
    </row>
    <row r="18472" spans="1:5" x14ac:dyDescent="0.15">
      <c r="A18472" t="s">
        <v>24034</v>
      </c>
      <c r="B18472" s="1">
        <v>44601</v>
      </c>
      <c r="C18472">
        <v>59470</v>
      </c>
      <c r="D18472" t="s">
        <v>1306</v>
      </c>
      <c r="E18472">
        <v>6.0609999999999999</v>
      </c>
    </row>
    <row r="18473" spans="1:5" x14ac:dyDescent="0.15">
      <c r="A18473" t="s">
        <v>24035</v>
      </c>
      <c r="B18473" s="1">
        <v>44691</v>
      </c>
      <c r="C18473">
        <v>59470</v>
      </c>
      <c r="D18473" t="s">
        <v>4148</v>
      </c>
      <c r="E18473">
        <v>5.4927999999999999</v>
      </c>
    </row>
    <row r="18474" spans="1:5" x14ac:dyDescent="0.15">
      <c r="A18474" t="s">
        <v>24036</v>
      </c>
      <c r="B18474" s="1">
        <v>44778</v>
      </c>
      <c r="C18474">
        <v>59470</v>
      </c>
      <c r="D18474" t="s">
        <v>575</v>
      </c>
      <c r="E18474">
        <v>5.7412999999999998</v>
      </c>
    </row>
    <row r="18475" spans="1:5" x14ac:dyDescent="0.15">
      <c r="A18475" t="s">
        <v>24037</v>
      </c>
      <c r="B18475" s="1">
        <v>44869</v>
      </c>
      <c r="C18475">
        <v>59470</v>
      </c>
      <c r="D18475" t="s">
        <v>1282</v>
      </c>
      <c r="E18475">
        <v>5.1067999999999998</v>
      </c>
    </row>
    <row r="18476" spans="1:5" x14ac:dyDescent="0.15">
      <c r="A18476" t="s">
        <v>24038</v>
      </c>
      <c r="B18476" s="1">
        <v>44965</v>
      </c>
      <c r="C18476">
        <v>59470</v>
      </c>
      <c r="D18476" t="s">
        <v>1453</v>
      </c>
      <c r="E18476">
        <v>5.9297000000000004</v>
      </c>
    </row>
    <row r="18477" spans="1:5" x14ac:dyDescent="0.15">
      <c r="A18477" t="s">
        <v>24039</v>
      </c>
      <c r="B18477" s="1">
        <v>45056</v>
      </c>
      <c r="C18477">
        <v>59470</v>
      </c>
      <c r="D18477" t="s">
        <v>1311</v>
      </c>
      <c r="E18477">
        <v>5.0075000000000003</v>
      </c>
    </row>
    <row r="18478" spans="1:5" x14ac:dyDescent="0.15">
      <c r="A18478" t="s">
        <v>24040</v>
      </c>
      <c r="B18478" s="1">
        <v>45142</v>
      </c>
      <c r="C18478">
        <v>59470</v>
      </c>
      <c r="D18478" t="s">
        <v>1457</v>
      </c>
      <c r="E18478">
        <v>3.8513999999999999</v>
      </c>
    </row>
    <row r="18479" spans="1:5" x14ac:dyDescent="0.15">
      <c r="A18479" t="s">
        <v>24041</v>
      </c>
      <c r="B18479" s="1">
        <v>45237</v>
      </c>
      <c r="C18479">
        <v>59470</v>
      </c>
      <c r="D18479" t="s">
        <v>1287</v>
      </c>
      <c r="E18479">
        <v>4.8354999999999997</v>
      </c>
    </row>
    <row r="18480" spans="1:5" x14ac:dyDescent="0.15">
      <c r="A18480" t="s">
        <v>24042</v>
      </c>
      <c r="B18480" s="1">
        <v>45330</v>
      </c>
      <c r="C18480">
        <v>59470</v>
      </c>
      <c r="D18480" t="s">
        <v>1461</v>
      </c>
      <c r="E18480">
        <v>6.1043000000000003</v>
      </c>
    </row>
    <row r="18481" spans="1:5" x14ac:dyDescent="0.15">
      <c r="A18481" t="s">
        <v>24043</v>
      </c>
      <c r="B18481" s="1">
        <v>45511</v>
      </c>
      <c r="C18481">
        <v>59470</v>
      </c>
      <c r="D18481" t="s">
        <v>1465</v>
      </c>
      <c r="E18481">
        <v>5.734</v>
      </c>
    </row>
    <row r="18482" spans="1:5" x14ac:dyDescent="0.15">
      <c r="A18482" t="s">
        <v>24044</v>
      </c>
      <c r="B18482" s="1">
        <v>45603</v>
      </c>
      <c r="C18482">
        <v>59470</v>
      </c>
      <c r="D18482" t="s">
        <v>1536</v>
      </c>
      <c r="E18482">
        <v>5.9924999999999997</v>
      </c>
    </row>
    <row r="18483" spans="1:5" x14ac:dyDescent="0.15">
      <c r="A18483" t="s">
        <v>24045</v>
      </c>
      <c r="B18483" s="1">
        <v>45700</v>
      </c>
      <c r="C18483">
        <v>59470</v>
      </c>
      <c r="D18483" t="s">
        <v>1469</v>
      </c>
      <c r="E18483">
        <v>6.2789000000000001</v>
      </c>
    </row>
    <row r="18484" spans="1:5" x14ac:dyDescent="0.15">
      <c r="A18484" t="s">
        <v>24046</v>
      </c>
      <c r="B18484" s="1">
        <v>45786</v>
      </c>
      <c r="C18484">
        <v>59470</v>
      </c>
      <c r="D18484" t="s">
        <v>1347</v>
      </c>
      <c r="E18484">
        <v>5.6467999999999998</v>
      </c>
    </row>
    <row r="18485" spans="1:5" x14ac:dyDescent="0.15">
      <c r="A18485" t="s">
        <v>24047</v>
      </c>
      <c r="B18485" s="1">
        <v>45875</v>
      </c>
      <c r="C18485">
        <v>59470</v>
      </c>
      <c r="D18485" t="s">
        <v>738</v>
      </c>
      <c r="E18485">
        <v>5.7664</v>
      </c>
    </row>
    <row r="18486" spans="1:5" x14ac:dyDescent="0.15">
      <c r="A18486" t="s">
        <v>24048</v>
      </c>
      <c r="B18486" s="1">
        <v>45147</v>
      </c>
      <c r="C18486">
        <v>59490</v>
      </c>
      <c r="D18486" t="s">
        <v>1061</v>
      </c>
      <c r="E18486">
        <v>5.9638</v>
      </c>
    </row>
    <row r="18487" spans="1:5" x14ac:dyDescent="0.15">
      <c r="A18487" t="s">
        <v>24049</v>
      </c>
      <c r="B18487" s="1">
        <v>45335</v>
      </c>
      <c r="C18487">
        <v>59490</v>
      </c>
      <c r="D18487" t="s">
        <v>1050</v>
      </c>
      <c r="E18487">
        <v>5.6001000000000003</v>
      </c>
    </row>
    <row r="18488" spans="1:5" x14ac:dyDescent="0.15">
      <c r="A18488" t="s">
        <v>24050</v>
      </c>
      <c r="B18488" s="1">
        <v>45422</v>
      </c>
      <c r="C18488">
        <v>59490</v>
      </c>
      <c r="D18488" t="s">
        <v>710</v>
      </c>
      <c r="E18488">
        <v>4.8986000000000001</v>
      </c>
    </row>
    <row r="18489" spans="1:5" x14ac:dyDescent="0.15">
      <c r="A18489" t="s">
        <v>24051</v>
      </c>
      <c r="B18489" s="1">
        <v>45512</v>
      </c>
      <c r="C18489">
        <v>59490</v>
      </c>
      <c r="D18489" t="s">
        <v>712</v>
      </c>
      <c r="E18489">
        <v>5.4847999999999999</v>
      </c>
    </row>
    <row r="18490" spans="1:5" x14ac:dyDescent="0.15">
      <c r="A18490" t="s">
        <v>24052</v>
      </c>
      <c r="B18490" s="1">
        <v>45603</v>
      </c>
      <c r="C18490">
        <v>59490</v>
      </c>
      <c r="D18490" t="s">
        <v>22</v>
      </c>
      <c r="E18490">
        <v>5.2287999999999997</v>
      </c>
    </row>
    <row r="18491" spans="1:5" x14ac:dyDescent="0.15">
      <c r="A18491" t="s">
        <v>24053</v>
      </c>
      <c r="B18491" s="1">
        <v>45701</v>
      </c>
      <c r="C18491">
        <v>59490</v>
      </c>
      <c r="D18491" t="s">
        <v>808</v>
      </c>
      <c r="E18491">
        <v>4.8484999999999996</v>
      </c>
    </row>
    <row r="18492" spans="1:5" x14ac:dyDescent="0.15">
      <c r="A18492" t="s">
        <v>24054</v>
      </c>
      <c r="B18492" s="1">
        <v>45790</v>
      </c>
      <c r="C18492">
        <v>59490</v>
      </c>
      <c r="D18492" t="s">
        <v>568</v>
      </c>
      <c r="E18492">
        <v>5.1893000000000002</v>
      </c>
    </row>
    <row r="18493" spans="1:5" x14ac:dyDescent="0.15">
      <c r="A18493" t="s">
        <v>24055</v>
      </c>
      <c r="B18493" s="1">
        <v>45876</v>
      </c>
      <c r="C18493">
        <v>59490</v>
      </c>
      <c r="D18493" t="s">
        <v>762</v>
      </c>
      <c r="E18493">
        <v>4.6196999999999999</v>
      </c>
    </row>
    <row r="18494" spans="1:5" x14ac:dyDescent="0.15">
      <c r="A18494" t="s">
        <v>24056</v>
      </c>
      <c r="B18494" s="1">
        <v>44606</v>
      </c>
      <c r="C18494">
        <v>59500</v>
      </c>
      <c r="D18494" t="s">
        <v>1029</v>
      </c>
      <c r="E18494">
        <v>5.1151999999999997</v>
      </c>
    </row>
    <row r="18495" spans="1:5" x14ac:dyDescent="0.15">
      <c r="A18495" t="s">
        <v>24057</v>
      </c>
      <c r="B18495" s="1">
        <v>44694</v>
      </c>
      <c r="C18495">
        <v>59500</v>
      </c>
      <c r="D18495" t="s">
        <v>5330</v>
      </c>
      <c r="E18495">
        <v>4.9791999999999996</v>
      </c>
    </row>
    <row r="18496" spans="1:5" x14ac:dyDescent="0.15">
      <c r="A18496" t="s">
        <v>24058</v>
      </c>
      <c r="B18496" s="1">
        <v>44783</v>
      </c>
      <c r="C18496">
        <v>59500</v>
      </c>
      <c r="D18496" t="s">
        <v>4949</v>
      </c>
      <c r="E18496">
        <v>5.6806000000000001</v>
      </c>
    </row>
    <row r="18497" spans="1:5" x14ac:dyDescent="0.15">
      <c r="A18497" t="s">
        <v>24059</v>
      </c>
      <c r="B18497" s="1">
        <v>44876</v>
      </c>
      <c r="C18497">
        <v>59500</v>
      </c>
      <c r="D18497" t="s">
        <v>4951</v>
      </c>
      <c r="E18497">
        <v>5.8982999999999999</v>
      </c>
    </row>
    <row r="18498" spans="1:5" x14ac:dyDescent="0.15">
      <c r="A18498" t="s">
        <v>24060</v>
      </c>
      <c r="B18498" s="1">
        <v>44971</v>
      </c>
      <c r="C18498">
        <v>59500</v>
      </c>
      <c r="D18498" t="s">
        <v>1036</v>
      </c>
      <c r="E18498">
        <v>5.0145</v>
      </c>
    </row>
    <row r="18499" spans="1:5" x14ac:dyDescent="0.15">
      <c r="A18499" t="s">
        <v>24061</v>
      </c>
      <c r="B18499" s="1">
        <v>45058</v>
      </c>
      <c r="C18499">
        <v>59500</v>
      </c>
      <c r="D18499" t="s">
        <v>3668</v>
      </c>
      <c r="E18499">
        <v>3.9117999999999999</v>
      </c>
    </row>
    <row r="18500" spans="1:5" x14ac:dyDescent="0.15">
      <c r="A18500" t="s">
        <v>24062</v>
      </c>
      <c r="B18500" s="1">
        <v>45148</v>
      </c>
      <c r="C18500">
        <v>59500</v>
      </c>
      <c r="D18500" t="s">
        <v>3670</v>
      </c>
      <c r="E18500">
        <v>4.7294999999999998</v>
      </c>
    </row>
    <row r="18501" spans="1:5" x14ac:dyDescent="0.15">
      <c r="A18501" t="s">
        <v>24063</v>
      </c>
      <c r="B18501" s="1">
        <v>45244</v>
      </c>
      <c r="C18501">
        <v>59500</v>
      </c>
      <c r="D18501" t="s">
        <v>3672</v>
      </c>
      <c r="E18501">
        <v>4.7599</v>
      </c>
    </row>
    <row r="18502" spans="1:5" x14ac:dyDescent="0.15">
      <c r="A18502" t="s">
        <v>24064</v>
      </c>
      <c r="B18502" s="1">
        <v>45336</v>
      </c>
      <c r="C18502">
        <v>59500</v>
      </c>
      <c r="D18502" t="s">
        <v>1040</v>
      </c>
      <c r="E18502">
        <v>4.7689000000000004</v>
      </c>
    </row>
    <row r="18503" spans="1:5" x14ac:dyDescent="0.15">
      <c r="A18503" t="s">
        <v>24065</v>
      </c>
      <c r="B18503" s="1">
        <v>45422</v>
      </c>
      <c r="C18503">
        <v>59500</v>
      </c>
      <c r="D18503" t="s">
        <v>2701</v>
      </c>
      <c r="E18503">
        <v>4.3823999999999996</v>
      </c>
    </row>
    <row r="18504" spans="1:5" x14ac:dyDescent="0.15">
      <c r="A18504" t="s">
        <v>24066</v>
      </c>
      <c r="B18504" s="1">
        <v>45513</v>
      </c>
      <c r="C18504">
        <v>59500</v>
      </c>
      <c r="D18504" t="s">
        <v>2067</v>
      </c>
      <c r="E18504">
        <v>4.6844999999999999</v>
      </c>
    </row>
    <row r="18505" spans="1:5" x14ac:dyDescent="0.15">
      <c r="A18505" t="s">
        <v>24067</v>
      </c>
      <c r="B18505" s="1">
        <v>45604</v>
      </c>
      <c r="C18505">
        <v>59500</v>
      </c>
      <c r="D18505" t="s">
        <v>4961</v>
      </c>
      <c r="E18505">
        <v>5.2972000000000001</v>
      </c>
    </row>
    <row r="18506" spans="1:5" x14ac:dyDescent="0.15">
      <c r="A18506" t="s">
        <v>24068</v>
      </c>
      <c r="B18506" s="1">
        <v>45702</v>
      </c>
      <c r="C18506">
        <v>59500</v>
      </c>
      <c r="D18506" t="s">
        <v>690</v>
      </c>
      <c r="E18506">
        <v>4.8525999999999998</v>
      </c>
    </row>
    <row r="18507" spans="1:5" x14ac:dyDescent="0.15">
      <c r="A18507" t="s">
        <v>24069</v>
      </c>
      <c r="B18507" s="1">
        <v>45786</v>
      </c>
      <c r="C18507">
        <v>59500</v>
      </c>
      <c r="D18507" t="s">
        <v>2090</v>
      </c>
      <c r="E18507">
        <v>5.2927</v>
      </c>
    </row>
    <row r="18508" spans="1:5" x14ac:dyDescent="0.15">
      <c r="A18508" t="s">
        <v>24070</v>
      </c>
      <c r="B18508" s="1">
        <v>45877</v>
      </c>
      <c r="C18508">
        <v>59500</v>
      </c>
      <c r="D18508" t="s">
        <v>4719</v>
      </c>
      <c r="E18508">
        <v>4.9936999999999996</v>
      </c>
    </row>
    <row r="18509" spans="1:5" x14ac:dyDescent="0.15">
      <c r="A18509" t="s">
        <v>24071</v>
      </c>
      <c r="B18509" s="1">
        <v>44592</v>
      </c>
      <c r="C18509">
        <v>59510</v>
      </c>
      <c r="D18509" t="s">
        <v>6632</v>
      </c>
      <c r="E18509">
        <v>4.9048999999999996</v>
      </c>
    </row>
    <row r="18510" spans="1:5" x14ac:dyDescent="0.15">
      <c r="A18510" t="s">
        <v>24072</v>
      </c>
      <c r="B18510" s="1">
        <v>44694</v>
      </c>
      <c r="C18510">
        <v>59510</v>
      </c>
      <c r="D18510" t="s">
        <v>8391</v>
      </c>
      <c r="E18510">
        <v>4.5881999999999996</v>
      </c>
    </row>
    <row r="18511" spans="1:5" x14ac:dyDescent="0.15">
      <c r="A18511" t="s">
        <v>24073</v>
      </c>
      <c r="B18511" s="1">
        <v>44771</v>
      </c>
      <c r="C18511">
        <v>59510</v>
      </c>
      <c r="D18511" t="s">
        <v>5610</v>
      </c>
      <c r="E18511">
        <v>4.95</v>
      </c>
    </row>
    <row r="18512" spans="1:5" x14ac:dyDescent="0.15">
      <c r="A18512" t="s">
        <v>24074</v>
      </c>
      <c r="B18512" s="1">
        <v>44865</v>
      </c>
      <c r="C18512">
        <v>59510</v>
      </c>
      <c r="D18512" t="s">
        <v>8769</v>
      </c>
      <c r="E18512">
        <v>5.0256999999999996</v>
      </c>
    </row>
    <row r="18513" spans="1:5" x14ac:dyDescent="0.15">
      <c r="A18513" t="s">
        <v>24075</v>
      </c>
      <c r="B18513" s="1">
        <v>44957</v>
      </c>
      <c r="C18513">
        <v>59510</v>
      </c>
      <c r="D18513" t="s">
        <v>8393</v>
      </c>
      <c r="E18513">
        <v>5.3268000000000004</v>
      </c>
    </row>
    <row r="18514" spans="1:5" x14ac:dyDescent="0.15">
      <c r="A18514" t="s">
        <v>24076</v>
      </c>
      <c r="B18514" s="1">
        <v>45058</v>
      </c>
      <c r="C18514">
        <v>59510</v>
      </c>
      <c r="D18514" t="s">
        <v>6635</v>
      </c>
      <c r="E18514">
        <v>5.2587000000000002</v>
      </c>
    </row>
    <row r="18515" spans="1:5" x14ac:dyDescent="0.15">
      <c r="A18515" t="s">
        <v>24077</v>
      </c>
      <c r="B18515" s="1">
        <v>45138</v>
      </c>
      <c r="C18515">
        <v>59510</v>
      </c>
      <c r="D18515" t="s">
        <v>6637</v>
      </c>
      <c r="E18515">
        <v>5.6515000000000004</v>
      </c>
    </row>
    <row r="18516" spans="1:5" x14ac:dyDescent="0.15">
      <c r="A18516" t="s">
        <v>24078</v>
      </c>
      <c r="B18516" s="1">
        <v>45230</v>
      </c>
      <c r="C18516">
        <v>59510</v>
      </c>
      <c r="D18516" t="s">
        <v>5626</v>
      </c>
      <c r="E18516">
        <v>6.8006000000000002</v>
      </c>
    </row>
    <row r="18517" spans="1:5" x14ac:dyDescent="0.15">
      <c r="A18517" t="s">
        <v>24079</v>
      </c>
      <c r="B18517" s="1">
        <v>45322</v>
      </c>
      <c r="C18517">
        <v>59510</v>
      </c>
      <c r="D18517" t="s">
        <v>4292</v>
      </c>
      <c r="E18517">
        <v>6.0839999999999996</v>
      </c>
    </row>
    <row r="18518" spans="1:5" x14ac:dyDescent="0.15">
      <c r="A18518" t="s">
        <v>24080</v>
      </c>
      <c r="B18518" s="1">
        <v>45425</v>
      </c>
      <c r="C18518">
        <v>59510</v>
      </c>
      <c r="D18518" t="s">
        <v>6641</v>
      </c>
      <c r="E18518">
        <v>5.0808999999999997</v>
      </c>
    </row>
    <row r="18519" spans="1:5" x14ac:dyDescent="0.15">
      <c r="A18519" t="s">
        <v>24081</v>
      </c>
      <c r="B18519" s="1">
        <v>45504</v>
      </c>
      <c r="C18519">
        <v>59510</v>
      </c>
      <c r="D18519" t="s">
        <v>4172</v>
      </c>
      <c r="E18519">
        <v>4.5141999999999998</v>
      </c>
    </row>
    <row r="18520" spans="1:5" x14ac:dyDescent="0.15">
      <c r="A18520" t="s">
        <v>24082</v>
      </c>
      <c r="B18520" s="1">
        <v>45596</v>
      </c>
      <c r="C18520">
        <v>59510</v>
      </c>
      <c r="D18520" t="s">
        <v>426</v>
      </c>
      <c r="E18520">
        <v>4.3232999999999997</v>
      </c>
    </row>
    <row r="18521" spans="1:5" x14ac:dyDescent="0.15">
      <c r="A18521" t="s">
        <v>24083</v>
      </c>
      <c r="B18521" s="1">
        <v>45688</v>
      </c>
      <c r="C18521">
        <v>59510</v>
      </c>
      <c r="D18521" t="s">
        <v>881</v>
      </c>
      <c r="E18521">
        <v>5.6279000000000003</v>
      </c>
    </row>
    <row r="18522" spans="1:5" x14ac:dyDescent="0.15">
      <c r="A18522" t="s">
        <v>24084</v>
      </c>
      <c r="B18522" s="1">
        <v>45790</v>
      </c>
      <c r="C18522">
        <v>59510</v>
      </c>
      <c r="D18522" t="s">
        <v>430</v>
      </c>
      <c r="E18522">
        <v>5.4333999999999998</v>
      </c>
    </row>
    <row r="18523" spans="1:5" x14ac:dyDescent="0.15">
      <c r="A18523" t="s">
        <v>24085</v>
      </c>
      <c r="B18523" s="1">
        <v>45869</v>
      </c>
      <c r="C18523">
        <v>59510</v>
      </c>
      <c r="D18523" t="s">
        <v>432</v>
      </c>
      <c r="E18523">
        <v>4.9549000000000003</v>
      </c>
    </row>
    <row r="18524" spans="1:5" x14ac:dyDescent="0.15">
      <c r="A18524" t="s">
        <v>24086</v>
      </c>
      <c r="B18524" s="1">
        <v>45513</v>
      </c>
      <c r="C18524">
        <v>59520</v>
      </c>
      <c r="D18524" t="s">
        <v>65</v>
      </c>
      <c r="E18524">
        <v>5.7735000000000003</v>
      </c>
    </row>
    <row r="18525" spans="1:5" x14ac:dyDescent="0.15">
      <c r="A18525" t="s">
        <v>24087</v>
      </c>
      <c r="B18525" s="1">
        <v>45607</v>
      </c>
      <c r="C18525">
        <v>59520</v>
      </c>
      <c r="D18525" t="s">
        <v>84</v>
      </c>
      <c r="E18525">
        <v>5.2831999999999999</v>
      </c>
    </row>
    <row r="18526" spans="1:5" x14ac:dyDescent="0.15">
      <c r="A18526" t="s">
        <v>24088</v>
      </c>
      <c r="B18526" s="1">
        <v>45698</v>
      </c>
      <c r="C18526">
        <v>59520</v>
      </c>
      <c r="D18526" t="s">
        <v>24089</v>
      </c>
      <c r="E18526">
        <v>5.7445000000000004</v>
      </c>
    </row>
    <row r="18527" spans="1:5" x14ac:dyDescent="0.15">
      <c r="A18527" t="s">
        <v>24090</v>
      </c>
      <c r="B18527" s="1">
        <v>45789</v>
      </c>
      <c r="C18527">
        <v>59520</v>
      </c>
      <c r="D18527" t="s">
        <v>1489</v>
      </c>
      <c r="E18527">
        <v>5.4861000000000004</v>
      </c>
    </row>
    <row r="18528" spans="1:5" x14ac:dyDescent="0.15">
      <c r="A18528" t="s">
        <v>24091</v>
      </c>
      <c r="B18528" s="1">
        <v>45877</v>
      </c>
      <c r="C18528">
        <v>59520</v>
      </c>
      <c r="D18528" t="s">
        <v>1609</v>
      </c>
      <c r="E18528">
        <v>5.7644000000000002</v>
      </c>
    </row>
    <row r="18529" spans="1:5" x14ac:dyDescent="0.15">
      <c r="A18529" t="s">
        <v>24092</v>
      </c>
      <c r="B18529" s="1">
        <v>44592</v>
      </c>
      <c r="C18529">
        <v>59550</v>
      </c>
      <c r="D18529" t="s">
        <v>1854</v>
      </c>
      <c r="E18529">
        <v>4.0978000000000003</v>
      </c>
    </row>
    <row r="18530" spans="1:5" x14ac:dyDescent="0.15">
      <c r="A18530" t="s">
        <v>24093</v>
      </c>
      <c r="B18530" s="1">
        <v>44690</v>
      </c>
      <c r="C18530">
        <v>59550</v>
      </c>
      <c r="D18530" t="s">
        <v>4148</v>
      </c>
      <c r="E18530">
        <v>5.3727999999999998</v>
      </c>
    </row>
    <row r="18531" spans="1:5" x14ac:dyDescent="0.15">
      <c r="A18531" t="s">
        <v>24094</v>
      </c>
      <c r="B18531" s="1">
        <v>44774</v>
      </c>
      <c r="C18531">
        <v>59550</v>
      </c>
      <c r="D18531" t="s">
        <v>575</v>
      </c>
      <c r="E18531">
        <v>4.9097</v>
      </c>
    </row>
    <row r="18532" spans="1:5" x14ac:dyDescent="0.15">
      <c r="A18532" t="s">
        <v>24095</v>
      </c>
      <c r="B18532" s="1">
        <v>44865</v>
      </c>
      <c r="C18532">
        <v>59550</v>
      </c>
      <c r="D18532" t="s">
        <v>1282</v>
      </c>
      <c r="E18532">
        <v>5.6321000000000003</v>
      </c>
    </row>
    <row r="18533" spans="1:5" x14ac:dyDescent="0.15">
      <c r="A18533" t="s">
        <v>24096</v>
      </c>
      <c r="B18533" s="1">
        <v>44957</v>
      </c>
      <c r="C18533">
        <v>59550</v>
      </c>
      <c r="D18533" t="s">
        <v>900</v>
      </c>
      <c r="E18533">
        <v>6.327</v>
      </c>
    </row>
    <row r="18534" spans="1:5" x14ac:dyDescent="0.15">
      <c r="A18534" t="s">
        <v>24097</v>
      </c>
      <c r="B18534" s="1">
        <v>45054</v>
      </c>
      <c r="C18534">
        <v>59550</v>
      </c>
      <c r="D18534" t="s">
        <v>1311</v>
      </c>
      <c r="E18534">
        <v>5.3796999999999997</v>
      </c>
    </row>
    <row r="18535" spans="1:5" x14ac:dyDescent="0.15">
      <c r="A18535" t="s">
        <v>24098</v>
      </c>
      <c r="B18535" s="1">
        <v>45138</v>
      </c>
      <c r="C18535">
        <v>59550</v>
      </c>
      <c r="D18535" t="s">
        <v>585</v>
      </c>
      <c r="E18535">
        <v>6.2617000000000003</v>
      </c>
    </row>
    <row r="18536" spans="1:5" x14ac:dyDescent="0.15">
      <c r="A18536" t="s">
        <v>24099</v>
      </c>
      <c r="B18536" s="1">
        <v>45230</v>
      </c>
      <c r="C18536">
        <v>59550</v>
      </c>
      <c r="D18536" t="s">
        <v>1742</v>
      </c>
      <c r="E18536">
        <v>6.4105999999999996</v>
      </c>
    </row>
    <row r="18537" spans="1:5" x14ac:dyDescent="0.15">
      <c r="A18537" t="s">
        <v>24100</v>
      </c>
      <c r="B18537" s="1">
        <v>45322</v>
      </c>
      <c r="C18537">
        <v>59550</v>
      </c>
      <c r="D18537" t="s">
        <v>1744</v>
      </c>
      <c r="E18537">
        <v>5.4077999999999999</v>
      </c>
    </row>
    <row r="18538" spans="1:5" x14ac:dyDescent="0.15">
      <c r="A18538" t="s">
        <v>24101</v>
      </c>
      <c r="B18538" s="1">
        <v>45419</v>
      </c>
      <c r="C18538">
        <v>59550</v>
      </c>
      <c r="D18538" t="s">
        <v>346</v>
      </c>
      <c r="E18538">
        <v>5.1374000000000004</v>
      </c>
    </row>
    <row r="18539" spans="1:5" x14ac:dyDescent="0.15">
      <c r="A18539" t="s">
        <v>24102</v>
      </c>
      <c r="B18539" s="1">
        <v>45504</v>
      </c>
      <c r="C18539">
        <v>59550</v>
      </c>
      <c r="D18539" t="s">
        <v>940</v>
      </c>
      <c r="E18539">
        <v>5.1967999999999996</v>
      </c>
    </row>
    <row r="18540" spans="1:5" x14ac:dyDescent="0.15">
      <c r="A18540" t="s">
        <v>24103</v>
      </c>
      <c r="B18540" s="1">
        <v>45596</v>
      </c>
      <c r="C18540">
        <v>59550</v>
      </c>
      <c r="D18540" t="s">
        <v>9368</v>
      </c>
      <c r="E18540">
        <v>4.3929999999999998</v>
      </c>
    </row>
    <row r="18541" spans="1:5" x14ac:dyDescent="0.15">
      <c r="A18541" t="s">
        <v>24104</v>
      </c>
      <c r="B18541" s="1">
        <v>45688</v>
      </c>
      <c r="C18541">
        <v>59550</v>
      </c>
      <c r="D18541" t="s">
        <v>715</v>
      </c>
      <c r="E18541">
        <v>4.7754000000000003</v>
      </c>
    </row>
    <row r="18542" spans="1:5" x14ac:dyDescent="0.15">
      <c r="A18542" t="s">
        <v>24105</v>
      </c>
      <c r="B18542" s="1">
        <v>45784</v>
      </c>
      <c r="C18542">
        <v>59550</v>
      </c>
      <c r="D18542" t="s">
        <v>1767</v>
      </c>
      <c r="E18542">
        <v>5.4810999999999996</v>
      </c>
    </row>
    <row r="18543" spans="1:5" x14ac:dyDescent="0.15">
      <c r="A18543" t="s">
        <v>24106</v>
      </c>
      <c r="B18543" s="1">
        <v>45869</v>
      </c>
      <c r="C18543">
        <v>59550</v>
      </c>
      <c r="D18543" t="s">
        <v>946</v>
      </c>
      <c r="E18543">
        <v>4.9248000000000003</v>
      </c>
    </row>
    <row r="18544" spans="1:5" x14ac:dyDescent="0.15">
      <c r="A18544" t="s">
        <v>24107</v>
      </c>
      <c r="B18544" s="1">
        <v>44595</v>
      </c>
      <c r="C18544">
        <v>59560</v>
      </c>
      <c r="D18544" t="s">
        <v>3211</v>
      </c>
      <c r="E18544">
        <v>4.8993000000000002</v>
      </c>
    </row>
    <row r="18545" spans="1:5" x14ac:dyDescent="0.15">
      <c r="A18545" t="s">
        <v>24108</v>
      </c>
      <c r="B18545" s="1">
        <v>44693</v>
      </c>
      <c r="C18545">
        <v>59560</v>
      </c>
      <c r="D18545" t="s">
        <v>2377</v>
      </c>
      <c r="E18545">
        <v>4.2148000000000003</v>
      </c>
    </row>
    <row r="18546" spans="1:5" x14ac:dyDescent="0.15">
      <c r="A18546" t="s">
        <v>24109</v>
      </c>
      <c r="B18546" s="1">
        <v>44774</v>
      </c>
      <c r="C18546">
        <v>59560</v>
      </c>
      <c r="D18546" t="s">
        <v>2452</v>
      </c>
      <c r="E18546">
        <v>5.6280999999999999</v>
      </c>
    </row>
    <row r="18547" spans="1:5" x14ac:dyDescent="0.15">
      <c r="A18547" t="s">
        <v>24110</v>
      </c>
      <c r="B18547" s="1">
        <v>44866</v>
      </c>
      <c r="C18547">
        <v>59560</v>
      </c>
      <c r="D18547" t="s">
        <v>1975</v>
      </c>
      <c r="E18547">
        <v>5.1207000000000003</v>
      </c>
    </row>
    <row r="18548" spans="1:5" x14ac:dyDescent="0.15">
      <c r="A18548" t="s">
        <v>24111</v>
      </c>
      <c r="B18548" s="1">
        <v>44960</v>
      </c>
      <c r="C18548">
        <v>59560</v>
      </c>
      <c r="D18548" t="s">
        <v>1977</v>
      </c>
      <c r="E18548">
        <v>5.4817</v>
      </c>
    </row>
    <row r="18549" spans="1:5" x14ac:dyDescent="0.15">
      <c r="A18549" t="s">
        <v>24112</v>
      </c>
      <c r="B18549" s="1">
        <v>45057</v>
      </c>
      <c r="C18549">
        <v>59560</v>
      </c>
      <c r="D18549" t="s">
        <v>1595</v>
      </c>
      <c r="E18549">
        <v>4.9962999999999997</v>
      </c>
    </row>
    <row r="18550" spans="1:5" x14ac:dyDescent="0.15">
      <c r="A18550" t="s">
        <v>24113</v>
      </c>
      <c r="B18550" s="1">
        <v>45139</v>
      </c>
      <c r="C18550">
        <v>59560</v>
      </c>
      <c r="D18550" t="s">
        <v>1597</v>
      </c>
      <c r="E18550">
        <v>5.8308999999999997</v>
      </c>
    </row>
    <row r="18551" spans="1:5" x14ac:dyDescent="0.15">
      <c r="A18551" t="s">
        <v>24114</v>
      </c>
      <c r="B18551" s="1">
        <v>45230</v>
      </c>
      <c r="C18551">
        <v>59560</v>
      </c>
      <c r="D18551" t="s">
        <v>1981</v>
      </c>
      <c r="E18551">
        <v>5.2877000000000001</v>
      </c>
    </row>
    <row r="18552" spans="1:5" x14ac:dyDescent="0.15">
      <c r="A18552" t="s">
        <v>24115</v>
      </c>
      <c r="B18552" s="1">
        <v>45327</v>
      </c>
      <c r="C18552">
        <v>59560</v>
      </c>
      <c r="D18552" t="s">
        <v>1050</v>
      </c>
      <c r="E18552">
        <v>5.8395999999999999</v>
      </c>
    </row>
    <row r="18553" spans="1:5" x14ac:dyDescent="0.15">
      <c r="A18553" t="s">
        <v>24116</v>
      </c>
      <c r="B18553" s="1">
        <v>45422</v>
      </c>
      <c r="C18553">
        <v>59560</v>
      </c>
      <c r="D18553" t="s">
        <v>1659</v>
      </c>
      <c r="E18553">
        <v>4.8982999999999999</v>
      </c>
    </row>
    <row r="18554" spans="1:5" x14ac:dyDescent="0.15">
      <c r="A18554" t="s">
        <v>24117</v>
      </c>
      <c r="B18554" s="1">
        <v>45505</v>
      </c>
      <c r="C18554">
        <v>59560</v>
      </c>
      <c r="D18554" t="s">
        <v>1604</v>
      </c>
      <c r="E18554">
        <v>5.6257000000000001</v>
      </c>
    </row>
    <row r="18555" spans="1:5" x14ac:dyDescent="0.15">
      <c r="A18555" t="s">
        <v>24118</v>
      </c>
      <c r="B18555" s="1">
        <v>45602</v>
      </c>
      <c r="C18555">
        <v>59560</v>
      </c>
      <c r="D18555" t="s">
        <v>2984</v>
      </c>
      <c r="E18555">
        <v>5.4322999999999997</v>
      </c>
    </row>
    <row r="18556" spans="1:5" x14ac:dyDescent="0.15">
      <c r="A18556" t="s">
        <v>24119</v>
      </c>
      <c r="B18556" s="1">
        <v>45700</v>
      </c>
      <c r="C18556">
        <v>59560</v>
      </c>
      <c r="D18556" t="s">
        <v>1562</v>
      </c>
      <c r="E18556">
        <v>5.5506000000000002</v>
      </c>
    </row>
    <row r="18557" spans="1:5" x14ac:dyDescent="0.15">
      <c r="A18557" t="s">
        <v>24120</v>
      </c>
      <c r="B18557" s="1">
        <v>45790</v>
      </c>
      <c r="C18557">
        <v>59560</v>
      </c>
      <c r="D18557" t="s">
        <v>1338</v>
      </c>
      <c r="E18557">
        <v>4.9486999999999997</v>
      </c>
    </row>
    <row r="18558" spans="1:5" x14ac:dyDescent="0.15">
      <c r="A18558" t="s">
        <v>24121</v>
      </c>
      <c r="B18558" s="1">
        <v>45874</v>
      </c>
      <c r="C18558">
        <v>59560</v>
      </c>
      <c r="D18558" t="s">
        <v>1609</v>
      </c>
      <c r="E18558">
        <v>5.5128000000000004</v>
      </c>
    </row>
    <row r="18559" spans="1:5" x14ac:dyDescent="0.15">
      <c r="A18559" t="s">
        <v>24122</v>
      </c>
      <c r="B18559" s="1">
        <v>44694</v>
      </c>
      <c r="C18559">
        <v>59570</v>
      </c>
      <c r="D18559" t="s">
        <v>1105</v>
      </c>
      <c r="E18559">
        <v>4.2731000000000003</v>
      </c>
    </row>
    <row r="18560" spans="1:5" x14ac:dyDescent="0.15">
      <c r="A18560" t="s">
        <v>24123</v>
      </c>
      <c r="B18560" s="1">
        <v>44781</v>
      </c>
      <c r="C18560">
        <v>59570</v>
      </c>
      <c r="D18560" t="s">
        <v>1107</v>
      </c>
      <c r="E18560">
        <v>5.5792999999999999</v>
      </c>
    </row>
    <row r="18561" spans="1:5" x14ac:dyDescent="0.15">
      <c r="A18561" t="s">
        <v>24124</v>
      </c>
      <c r="B18561" s="1">
        <v>45512</v>
      </c>
      <c r="C18561">
        <v>59570</v>
      </c>
      <c r="D18561" t="s">
        <v>698</v>
      </c>
      <c r="E18561">
        <v>5.8509000000000002</v>
      </c>
    </row>
    <row r="18562" spans="1:5" x14ac:dyDescent="0.15">
      <c r="A18562" t="s">
        <v>24125</v>
      </c>
      <c r="B18562" s="1">
        <v>45609</v>
      </c>
      <c r="C18562">
        <v>59570</v>
      </c>
      <c r="D18562" t="s">
        <v>700</v>
      </c>
      <c r="E18562">
        <v>5.8800999999999997</v>
      </c>
    </row>
    <row r="18563" spans="1:5" x14ac:dyDescent="0.15">
      <c r="A18563" t="s">
        <v>24126</v>
      </c>
      <c r="B18563" s="1">
        <v>45695</v>
      </c>
      <c r="C18563">
        <v>59570</v>
      </c>
      <c r="D18563" t="s">
        <v>690</v>
      </c>
      <c r="E18563">
        <v>5.9009999999999998</v>
      </c>
    </row>
    <row r="18564" spans="1:5" x14ac:dyDescent="0.15">
      <c r="A18564" t="s">
        <v>24127</v>
      </c>
      <c r="B18564" s="1">
        <v>45790</v>
      </c>
      <c r="C18564">
        <v>59570</v>
      </c>
      <c r="D18564" t="s">
        <v>1125</v>
      </c>
      <c r="E18564">
        <v>5.7144000000000004</v>
      </c>
    </row>
    <row r="18565" spans="1:5" x14ac:dyDescent="0.15">
      <c r="A18565" t="s">
        <v>24128</v>
      </c>
      <c r="B18565" s="1">
        <v>45881</v>
      </c>
      <c r="C18565">
        <v>59570</v>
      </c>
      <c r="D18565" t="s">
        <v>707</v>
      </c>
      <c r="E18565">
        <v>6.2939999999999996</v>
      </c>
    </row>
    <row r="18566" spans="1:5" x14ac:dyDescent="0.15">
      <c r="A18566" t="s">
        <v>24129</v>
      </c>
      <c r="B18566" s="1">
        <v>44965</v>
      </c>
      <c r="C18566">
        <v>59580</v>
      </c>
      <c r="D18566" t="s">
        <v>1632</v>
      </c>
      <c r="E18566">
        <v>5</v>
      </c>
    </row>
    <row r="18567" spans="1:5" x14ac:dyDescent="0.15">
      <c r="A18567" t="s">
        <v>24130</v>
      </c>
      <c r="B18567" s="1">
        <v>45056</v>
      </c>
      <c r="C18567">
        <v>59580</v>
      </c>
      <c r="D18567" t="s">
        <v>1997</v>
      </c>
      <c r="E18567">
        <v>5</v>
      </c>
    </row>
    <row r="18568" spans="1:5" x14ac:dyDescent="0.15">
      <c r="A18568" t="s">
        <v>24131</v>
      </c>
      <c r="B18568" s="1">
        <v>45142</v>
      </c>
      <c r="C18568">
        <v>59580</v>
      </c>
      <c r="D18568" t="s">
        <v>1635</v>
      </c>
      <c r="E18568">
        <v>5</v>
      </c>
    </row>
    <row r="18569" spans="1:5" x14ac:dyDescent="0.15">
      <c r="A18569" t="s">
        <v>24132</v>
      </c>
      <c r="B18569" s="1">
        <v>45238</v>
      </c>
      <c r="C18569">
        <v>59580</v>
      </c>
      <c r="D18569" t="s">
        <v>1637</v>
      </c>
      <c r="E18569">
        <v>5</v>
      </c>
    </row>
    <row r="18570" spans="1:5" x14ac:dyDescent="0.15">
      <c r="A18570" t="s">
        <v>24133</v>
      </c>
      <c r="B18570" s="1">
        <v>45329</v>
      </c>
      <c r="C18570">
        <v>59580</v>
      </c>
      <c r="D18570" t="s">
        <v>1639</v>
      </c>
      <c r="E18570">
        <v>5</v>
      </c>
    </row>
    <row r="18571" spans="1:5" x14ac:dyDescent="0.15">
      <c r="A18571" t="s">
        <v>24134</v>
      </c>
      <c r="B18571" s="1">
        <v>45422</v>
      </c>
      <c r="C18571">
        <v>59580</v>
      </c>
      <c r="D18571" t="s">
        <v>1463</v>
      </c>
      <c r="E18571">
        <v>5.4527000000000001</v>
      </c>
    </row>
    <row r="18572" spans="1:5" x14ac:dyDescent="0.15">
      <c r="A18572" t="s">
        <v>24135</v>
      </c>
      <c r="B18572" s="1">
        <v>45510</v>
      </c>
      <c r="C18572">
        <v>59580</v>
      </c>
      <c r="D18572" t="s">
        <v>1643</v>
      </c>
      <c r="E18572">
        <v>5.7084999999999999</v>
      </c>
    </row>
    <row r="18573" spans="1:5" x14ac:dyDescent="0.15">
      <c r="A18573" t="s">
        <v>24136</v>
      </c>
      <c r="B18573" s="1">
        <v>45604</v>
      </c>
      <c r="C18573">
        <v>59580</v>
      </c>
      <c r="D18573" t="s">
        <v>942</v>
      </c>
      <c r="E18573">
        <v>4.6889000000000003</v>
      </c>
    </row>
    <row r="18574" spans="1:5" x14ac:dyDescent="0.15">
      <c r="A18574" t="s">
        <v>24137</v>
      </c>
      <c r="B18574" s="1">
        <v>45695</v>
      </c>
      <c r="C18574">
        <v>59580</v>
      </c>
      <c r="D18574" t="s">
        <v>1469</v>
      </c>
      <c r="E18574">
        <v>5</v>
      </c>
    </row>
    <row r="18575" spans="1:5" x14ac:dyDescent="0.15">
      <c r="A18575" t="s">
        <v>24138</v>
      </c>
      <c r="B18575" s="1">
        <v>45786</v>
      </c>
      <c r="C18575">
        <v>59580</v>
      </c>
      <c r="D18575" t="s">
        <v>1347</v>
      </c>
      <c r="E18575">
        <v>5.5069999999999997</v>
      </c>
    </row>
    <row r="18576" spans="1:5" x14ac:dyDescent="0.15">
      <c r="A18576" t="s">
        <v>24139</v>
      </c>
      <c r="B18576" s="1">
        <v>45875</v>
      </c>
      <c r="C18576">
        <v>59580</v>
      </c>
      <c r="D18576" t="s">
        <v>2007</v>
      </c>
      <c r="E18576">
        <v>5.8108000000000004</v>
      </c>
    </row>
    <row r="18577" spans="1:5" x14ac:dyDescent="0.15">
      <c r="A18577" t="s">
        <v>24140</v>
      </c>
      <c r="B18577" s="1">
        <v>44967</v>
      </c>
      <c r="C18577">
        <v>59590</v>
      </c>
      <c r="D18577" t="s">
        <v>5428</v>
      </c>
      <c r="E18577">
        <v>5.4324000000000003</v>
      </c>
    </row>
    <row r="18578" spans="1:5" x14ac:dyDescent="0.15">
      <c r="A18578" t="s">
        <v>24141</v>
      </c>
      <c r="B18578" s="1">
        <v>45044</v>
      </c>
      <c r="C18578">
        <v>59590</v>
      </c>
      <c r="D18578" t="s">
        <v>507</v>
      </c>
      <c r="E18578">
        <v>4.1299000000000001</v>
      </c>
    </row>
    <row r="18579" spans="1:5" x14ac:dyDescent="0.15">
      <c r="A18579" t="s">
        <v>24142</v>
      </c>
      <c r="B18579" s="1">
        <v>45135</v>
      </c>
      <c r="C18579">
        <v>59590</v>
      </c>
      <c r="D18579" t="s">
        <v>509</v>
      </c>
      <c r="E18579">
        <v>4.3254999999999999</v>
      </c>
    </row>
    <row r="18580" spans="1:5" x14ac:dyDescent="0.15">
      <c r="A18580" t="s">
        <v>24143</v>
      </c>
      <c r="B18580" s="1">
        <v>45226</v>
      </c>
      <c r="C18580">
        <v>59590</v>
      </c>
      <c r="D18580" t="s">
        <v>511</v>
      </c>
      <c r="E18580">
        <v>4.3945999999999996</v>
      </c>
    </row>
    <row r="18581" spans="1:5" x14ac:dyDescent="0.15">
      <c r="A18581" t="s">
        <v>24144</v>
      </c>
      <c r="B18581" s="1">
        <v>45341</v>
      </c>
      <c r="C18581">
        <v>59590</v>
      </c>
      <c r="D18581" t="s">
        <v>920</v>
      </c>
      <c r="E18581">
        <v>4.9387999999999996</v>
      </c>
    </row>
    <row r="18582" spans="1:5" x14ac:dyDescent="0.15">
      <c r="A18582" t="s">
        <v>24145</v>
      </c>
      <c r="B18582" s="1">
        <v>45352</v>
      </c>
      <c r="C18582">
        <v>59590</v>
      </c>
      <c r="D18582" t="s">
        <v>24146</v>
      </c>
      <c r="E18582">
        <v>5.1544999999999996</v>
      </c>
    </row>
    <row r="18583" spans="1:5" x14ac:dyDescent="0.15">
      <c r="A18583" t="s">
        <v>24147</v>
      </c>
      <c r="B18583" s="1">
        <v>45408</v>
      </c>
      <c r="C18583">
        <v>59590</v>
      </c>
      <c r="D18583" t="s">
        <v>515</v>
      </c>
      <c r="E18583">
        <v>4.3636999999999997</v>
      </c>
    </row>
    <row r="18584" spans="1:5" x14ac:dyDescent="0.15">
      <c r="A18584" t="s">
        <v>24148</v>
      </c>
      <c r="B18584" s="1">
        <v>45499</v>
      </c>
      <c r="C18584">
        <v>59590</v>
      </c>
      <c r="D18584" t="s">
        <v>698</v>
      </c>
      <c r="E18584">
        <v>4.4337999999999997</v>
      </c>
    </row>
    <row r="18585" spans="1:5" x14ac:dyDescent="0.15">
      <c r="A18585" t="s">
        <v>24149</v>
      </c>
      <c r="B18585" s="1">
        <v>45608</v>
      </c>
      <c r="C18585">
        <v>59590</v>
      </c>
      <c r="D18585" t="s">
        <v>519</v>
      </c>
      <c r="E18585">
        <v>4.8190999999999997</v>
      </c>
    </row>
    <row r="18586" spans="1:5" x14ac:dyDescent="0.15">
      <c r="A18586" t="s">
        <v>24150</v>
      </c>
      <c r="B18586" s="1">
        <v>45702</v>
      </c>
      <c r="C18586">
        <v>59590</v>
      </c>
      <c r="D18586" t="s">
        <v>521</v>
      </c>
      <c r="E18586">
        <v>5.0392999999999999</v>
      </c>
    </row>
    <row r="18587" spans="1:5" x14ac:dyDescent="0.15">
      <c r="A18587" t="s">
        <v>24151</v>
      </c>
      <c r="B18587" s="1">
        <v>45777</v>
      </c>
      <c r="C18587">
        <v>59590</v>
      </c>
      <c r="D18587" t="s">
        <v>2090</v>
      </c>
      <c r="E18587">
        <v>5.6463999999999999</v>
      </c>
    </row>
    <row r="18588" spans="1:5" x14ac:dyDescent="0.15">
      <c r="A18588" t="s">
        <v>24152</v>
      </c>
      <c r="B18588" s="1">
        <v>45869</v>
      </c>
      <c r="C18588">
        <v>59590</v>
      </c>
      <c r="D18588" t="s">
        <v>2092</v>
      </c>
      <c r="E18588">
        <v>5.9352</v>
      </c>
    </row>
    <row r="18589" spans="1:5" x14ac:dyDescent="0.15">
      <c r="A18589" t="s">
        <v>24153</v>
      </c>
      <c r="B18589" s="1">
        <v>45512</v>
      </c>
      <c r="C18589">
        <v>59620</v>
      </c>
      <c r="D18589" t="s">
        <v>1477</v>
      </c>
      <c r="E18589">
        <v>5.6843000000000004</v>
      </c>
    </row>
    <row r="18590" spans="1:5" x14ac:dyDescent="0.15">
      <c r="A18590" t="s">
        <v>24154</v>
      </c>
      <c r="B18590" s="1">
        <v>45607</v>
      </c>
      <c r="C18590">
        <v>59620</v>
      </c>
      <c r="D18590" t="s">
        <v>1479</v>
      </c>
      <c r="E18590">
        <v>5.4279999999999999</v>
      </c>
    </row>
    <row r="18591" spans="1:5" x14ac:dyDescent="0.15">
      <c r="A18591" t="s">
        <v>24155</v>
      </c>
      <c r="B18591" s="1">
        <v>45700</v>
      </c>
      <c r="C18591">
        <v>59620</v>
      </c>
      <c r="D18591" t="s">
        <v>1481</v>
      </c>
      <c r="E18591">
        <v>5.3403999999999998</v>
      </c>
    </row>
    <row r="18592" spans="1:5" x14ac:dyDescent="0.15">
      <c r="A18592" t="s">
        <v>24156</v>
      </c>
      <c r="B18592" s="1">
        <v>45789</v>
      </c>
      <c r="C18592">
        <v>59620</v>
      </c>
      <c r="D18592" t="s">
        <v>1842</v>
      </c>
      <c r="E18592">
        <v>5.0258000000000003</v>
      </c>
    </row>
    <row r="18593" spans="1:5" x14ac:dyDescent="0.15">
      <c r="A18593" t="s">
        <v>24157</v>
      </c>
      <c r="B18593" s="1">
        <v>45877</v>
      </c>
      <c r="C18593">
        <v>59620</v>
      </c>
      <c r="D18593" t="s">
        <v>1399</v>
      </c>
      <c r="E18593">
        <v>5.6712999999999996</v>
      </c>
    </row>
    <row r="18594" spans="1:5" x14ac:dyDescent="0.15">
      <c r="A18594" t="s">
        <v>24158</v>
      </c>
      <c r="B18594" s="1">
        <v>44606</v>
      </c>
      <c r="C18594">
        <v>59650</v>
      </c>
      <c r="D18594" t="s">
        <v>1029</v>
      </c>
      <c r="E18594">
        <v>5.4854000000000003</v>
      </c>
    </row>
    <row r="18595" spans="1:5" x14ac:dyDescent="0.15">
      <c r="A18595" t="s">
        <v>24159</v>
      </c>
      <c r="B18595" s="1">
        <v>44694</v>
      </c>
      <c r="C18595">
        <v>59650</v>
      </c>
      <c r="D18595" t="s">
        <v>2154</v>
      </c>
      <c r="E18595">
        <v>5</v>
      </c>
    </row>
    <row r="18596" spans="1:5" x14ac:dyDescent="0.15">
      <c r="A18596" t="s">
        <v>24160</v>
      </c>
      <c r="B18596" s="1">
        <v>44783</v>
      </c>
      <c r="C18596">
        <v>59650</v>
      </c>
      <c r="D18596" t="s">
        <v>4949</v>
      </c>
      <c r="E18596">
        <v>5</v>
      </c>
    </row>
    <row r="18597" spans="1:5" x14ac:dyDescent="0.15">
      <c r="A18597" t="s">
        <v>24161</v>
      </c>
      <c r="B18597" s="1">
        <v>44876</v>
      </c>
      <c r="C18597">
        <v>59650</v>
      </c>
      <c r="D18597" t="s">
        <v>4951</v>
      </c>
      <c r="E18597">
        <v>5</v>
      </c>
    </row>
    <row r="18598" spans="1:5" x14ac:dyDescent="0.15">
      <c r="A18598" t="s">
        <v>24162</v>
      </c>
      <c r="B18598" s="1">
        <v>44971</v>
      </c>
      <c r="C18598">
        <v>59650</v>
      </c>
      <c r="D18598" t="s">
        <v>1036</v>
      </c>
      <c r="E18598">
        <v>5.1211000000000002</v>
      </c>
    </row>
    <row r="18599" spans="1:5" x14ac:dyDescent="0.15">
      <c r="A18599" t="s">
        <v>24163</v>
      </c>
      <c r="B18599" s="1">
        <v>45058</v>
      </c>
      <c r="C18599">
        <v>59650</v>
      </c>
      <c r="D18599" t="s">
        <v>3668</v>
      </c>
      <c r="E18599">
        <v>5</v>
      </c>
    </row>
    <row r="18600" spans="1:5" x14ac:dyDescent="0.15">
      <c r="A18600" t="s">
        <v>24164</v>
      </c>
      <c r="B18600" s="1">
        <v>45148</v>
      </c>
      <c r="C18600">
        <v>59650</v>
      </c>
      <c r="D18600" t="s">
        <v>3670</v>
      </c>
      <c r="E18600">
        <v>5</v>
      </c>
    </row>
    <row r="18601" spans="1:5" x14ac:dyDescent="0.15">
      <c r="A18601" t="s">
        <v>24165</v>
      </c>
      <c r="B18601" s="1">
        <v>45244</v>
      </c>
      <c r="C18601">
        <v>59650</v>
      </c>
      <c r="D18601" t="s">
        <v>3672</v>
      </c>
      <c r="E18601">
        <v>5</v>
      </c>
    </row>
    <row r="18602" spans="1:5" x14ac:dyDescent="0.15">
      <c r="A18602" t="s">
        <v>24166</v>
      </c>
      <c r="B18602" s="1">
        <v>45331</v>
      </c>
      <c r="C18602">
        <v>59650</v>
      </c>
      <c r="D18602" t="s">
        <v>1040</v>
      </c>
      <c r="E18602">
        <v>5.9527000000000001</v>
      </c>
    </row>
    <row r="18603" spans="1:5" x14ac:dyDescent="0.15">
      <c r="A18603" t="s">
        <v>24167</v>
      </c>
      <c r="B18603" s="1">
        <v>45426</v>
      </c>
      <c r="C18603">
        <v>59650</v>
      </c>
      <c r="D18603" t="s">
        <v>2701</v>
      </c>
      <c r="E18603">
        <v>5</v>
      </c>
    </row>
    <row r="18604" spans="1:5" x14ac:dyDescent="0.15">
      <c r="A18604" t="s">
        <v>24168</v>
      </c>
      <c r="B18604" s="1">
        <v>45513</v>
      </c>
      <c r="C18604">
        <v>59650</v>
      </c>
      <c r="D18604" t="s">
        <v>3676</v>
      </c>
      <c r="E18604">
        <v>5</v>
      </c>
    </row>
    <row r="18605" spans="1:5" x14ac:dyDescent="0.15">
      <c r="A18605" t="s">
        <v>24169</v>
      </c>
      <c r="B18605" s="1">
        <v>45610</v>
      </c>
      <c r="C18605">
        <v>59650</v>
      </c>
      <c r="D18605" t="s">
        <v>4961</v>
      </c>
      <c r="E18605">
        <v>5.649</v>
      </c>
    </row>
    <row r="18606" spans="1:5" x14ac:dyDescent="0.15">
      <c r="A18606" t="s">
        <v>24170</v>
      </c>
      <c r="B18606" s="1">
        <v>45702</v>
      </c>
      <c r="C18606">
        <v>59650</v>
      </c>
      <c r="D18606" t="s">
        <v>3679</v>
      </c>
      <c r="E18606">
        <v>5.6468999999999996</v>
      </c>
    </row>
    <row r="18607" spans="1:5" x14ac:dyDescent="0.15">
      <c r="A18607" t="s">
        <v>24171</v>
      </c>
      <c r="B18607" s="1">
        <v>45790</v>
      </c>
      <c r="C18607">
        <v>59650</v>
      </c>
      <c r="D18607" t="s">
        <v>3681</v>
      </c>
      <c r="E18607">
        <v>5.3906999999999998</v>
      </c>
    </row>
    <row r="18608" spans="1:5" x14ac:dyDescent="0.15">
      <c r="A18608" t="s">
        <v>24172</v>
      </c>
      <c r="B18608" s="1">
        <v>45877</v>
      </c>
      <c r="C18608">
        <v>59650</v>
      </c>
      <c r="D18608" t="s">
        <v>3524</v>
      </c>
      <c r="E18608">
        <v>5</v>
      </c>
    </row>
    <row r="18609" spans="1:5" x14ac:dyDescent="0.15">
      <c r="A18609" t="s">
        <v>24173</v>
      </c>
      <c r="B18609" s="1">
        <v>44694</v>
      </c>
      <c r="C18609">
        <v>59660</v>
      </c>
      <c r="D18609" t="s">
        <v>24174</v>
      </c>
      <c r="E18609">
        <v>5.6421000000000001</v>
      </c>
    </row>
    <row r="18610" spans="1:5" x14ac:dyDescent="0.15">
      <c r="A18610" t="s">
        <v>24175</v>
      </c>
      <c r="B18610" s="1">
        <v>45510</v>
      </c>
      <c r="C18610">
        <v>59660</v>
      </c>
      <c r="D18610" t="s">
        <v>940</v>
      </c>
      <c r="E18610">
        <v>5.2441000000000004</v>
      </c>
    </row>
    <row r="18611" spans="1:5" x14ac:dyDescent="0.15">
      <c r="A18611" t="s">
        <v>24176</v>
      </c>
      <c r="B18611" s="1">
        <v>45604</v>
      </c>
      <c r="C18611">
        <v>59660</v>
      </c>
      <c r="D18611" t="s">
        <v>67</v>
      </c>
      <c r="E18611">
        <v>6.6943000000000001</v>
      </c>
    </row>
    <row r="18612" spans="1:5" x14ac:dyDescent="0.15">
      <c r="A18612" t="s">
        <v>24177</v>
      </c>
      <c r="B18612" s="1">
        <v>45695</v>
      </c>
      <c r="C18612">
        <v>59660</v>
      </c>
      <c r="D18612" t="s">
        <v>2253</v>
      </c>
      <c r="E18612">
        <v>6.5686</v>
      </c>
    </row>
    <row r="18613" spans="1:5" x14ac:dyDescent="0.15">
      <c r="A18613" t="s">
        <v>24178</v>
      </c>
      <c r="B18613" s="1">
        <v>45576</v>
      </c>
      <c r="C18613">
        <v>59670</v>
      </c>
      <c r="D18613" t="s">
        <v>3341</v>
      </c>
      <c r="E18613">
        <v>5.3402000000000003</v>
      </c>
    </row>
    <row r="18614" spans="1:5" x14ac:dyDescent="0.15">
      <c r="A18614" t="s">
        <v>24179</v>
      </c>
      <c r="B18614" s="1">
        <v>45671</v>
      </c>
      <c r="C18614">
        <v>59670</v>
      </c>
      <c r="D18614" t="s">
        <v>2681</v>
      </c>
      <c r="E18614">
        <v>5.5350000000000001</v>
      </c>
    </row>
    <row r="18615" spans="1:5" x14ac:dyDescent="0.15">
      <c r="A18615" t="s">
        <v>24180</v>
      </c>
      <c r="B18615" s="1">
        <v>45761</v>
      </c>
      <c r="C18615">
        <v>59670</v>
      </c>
      <c r="D18615" t="s">
        <v>2683</v>
      </c>
      <c r="E18615">
        <v>5.7907999999999999</v>
      </c>
    </row>
    <row r="18616" spans="1:5" x14ac:dyDescent="0.15">
      <c r="A18616" t="s">
        <v>24181</v>
      </c>
      <c r="B18616" s="1">
        <v>45849</v>
      </c>
      <c r="C18616">
        <v>59670</v>
      </c>
      <c r="D18616" t="s">
        <v>2685</v>
      </c>
      <c r="E18616">
        <v>5.4980000000000002</v>
      </c>
    </row>
    <row r="18617" spans="1:5" x14ac:dyDescent="0.15">
      <c r="A18617" t="s">
        <v>24182</v>
      </c>
      <c r="B18617" s="1">
        <v>44782</v>
      </c>
      <c r="C18617">
        <v>59690</v>
      </c>
      <c r="D18617" t="s">
        <v>575</v>
      </c>
      <c r="E18617">
        <v>5.8109000000000002</v>
      </c>
    </row>
    <row r="18618" spans="1:5" x14ac:dyDescent="0.15">
      <c r="A18618" t="s">
        <v>24183</v>
      </c>
      <c r="B18618" s="1">
        <v>44874</v>
      </c>
      <c r="C18618">
        <v>59690</v>
      </c>
      <c r="D18618" t="s">
        <v>15174</v>
      </c>
      <c r="E18618">
        <v>6.1557000000000004</v>
      </c>
    </row>
    <row r="18619" spans="1:5" x14ac:dyDescent="0.15">
      <c r="A18619" t="s">
        <v>24184</v>
      </c>
      <c r="B18619" s="1">
        <v>44965</v>
      </c>
      <c r="C18619">
        <v>59690</v>
      </c>
      <c r="D18619" t="s">
        <v>24185</v>
      </c>
      <c r="E18619">
        <v>5.7111999999999998</v>
      </c>
    </row>
    <row r="18620" spans="1:5" x14ac:dyDescent="0.15">
      <c r="A18620" t="s">
        <v>24186</v>
      </c>
      <c r="B18620" s="1">
        <v>45057</v>
      </c>
      <c r="C18620">
        <v>59690</v>
      </c>
      <c r="D18620" t="s">
        <v>1861</v>
      </c>
      <c r="E18620">
        <v>6.3529</v>
      </c>
    </row>
    <row r="18621" spans="1:5" x14ac:dyDescent="0.15">
      <c r="A18621" t="s">
        <v>24187</v>
      </c>
      <c r="B18621" s="1">
        <v>45147</v>
      </c>
      <c r="C18621">
        <v>59690</v>
      </c>
      <c r="D18621" t="s">
        <v>585</v>
      </c>
      <c r="E18621">
        <v>5.9462999999999999</v>
      </c>
    </row>
    <row r="18622" spans="1:5" x14ac:dyDescent="0.15">
      <c r="A18622" t="s">
        <v>24188</v>
      </c>
      <c r="B18622" s="1">
        <v>45239</v>
      </c>
      <c r="C18622">
        <v>59690</v>
      </c>
      <c r="D18622" t="s">
        <v>1287</v>
      </c>
      <c r="E18622">
        <v>5.8789999999999996</v>
      </c>
    </row>
    <row r="18623" spans="1:5" x14ac:dyDescent="0.15">
      <c r="A18623" t="s">
        <v>24189</v>
      </c>
      <c r="B18623" s="1">
        <v>45330</v>
      </c>
      <c r="C18623">
        <v>59690</v>
      </c>
      <c r="D18623" t="s">
        <v>589</v>
      </c>
      <c r="E18623">
        <v>6.1852</v>
      </c>
    </row>
    <row r="18624" spans="1:5" x14ac:dyDescent="0.15">
      <c r="A18624" t="s">
        <v>24190</v>
      </c>
      <c r="B18624" s="1">
        <v>45422</v>
      </c>
      <c r="C18624">
        <v>59690</v>
      </c>
      <c r="D18624" t="s">
        <v>346</v>
      </c>
      <c r="E18624">
        <v>6.3215000000000003</v>
      </c>
    </row>
    <row r="18625" spans="1:5" x14ac:dyDescent="0.15">
      <c r="A18625" t="s">
        <v>24191</v>
      </c>
      <c r="B18625" s="1">
        <v>45513</v>
      </c>
      <c r="C18625">
        <v>59690</v>
      </c>
      <c r="D18625" t="s">
        <v>940</v>
      </c>
      <c r="E18625">
        <v>5.0279999999999996</v>
      </c>
    </row>
    <row r="18626" spans="1:5" x14ac:dyDescent="0.15">
      <c r="A18626" t="s">
        <v>24192</v>
      </c>
      <c r="B18626" s="1">
        <v>45608</v>
      </c>
      <c r="C18626">
        <v>59690</v>
      </c>
      <c r="D18626" t="s">
        <v>942</v>
      </c>
      <c r="E18626">
        <v>5.5894000000000004</v>
      </c>
    </row>
    <row r="18627" spans="1:5" x14ac:dyDescent="0.15">
      <c r="A18627" t="s">
        <v>24193</v>
      </c>
      <c r="B18627" s="1">
        <v>45700</v>
      </c>
      <c r="C18627">
        <v>59690</v>
      </c>
      <c r="D18627" t="s">
        <v>1647</v>
      </c>
      <c r="E18627">
        <v>4.3753000000000002</v>
      </c>
    </row>
    <row r="18628" spans="1:5" x14ac:dyDescent="0.15">
      <c r="A18628" t="s">
        <v>24194</v>
      </c>
      <c r="B18628" s="1">
        <v>45786</v>
      </c>
      <c r="C18628">
        <v>59690</v>
      </c>
      <c r="D18628" t="s">
        <v>1767</v>
      </c>
      <c r="E18628">
        <v>4.6025</v>
      </c>
    </row>
    <row r="18629" spans="1:5" x14ac:dyDescent="0.15">
      <c r="A18629" t="s">
        <v>24195</v>
      </c>
      <c r="B18629" s="1">
        <v>45877</v>
      </c>
      <c r="C18629">
        <v>59690</v>
      </c>
      <c r="D18629" t="s">
        <v>946</v>
      </c>
      <c r="E18629">
        <v>4.9279999999999999</v>
      </c>
    </row>
    <row r="18630" spans="1:5" x14ac:dyDescent="0.15">
      <c r="A18630" t="s">
        <v>24196</v>
      </c>
      <c r="B18630" s="1">
        <v>45422</v>
      </c>
      <c r="C18630">
        <v>59700</v>
      </c>
      <c r="D18630" t="s">
        <v>177</v>
      </c>
      <c r="E18630">
        <v>5.0140000000000002</v>
      </c>
    </row>
    <row r="18631" spans="1:5" x14ac:dyDescent="0.15">
      <c r="A18631" t="s">
        <v>24197</v>
      </c>
      <c r="B18631" s="1">
        <v>45512</v>
      </c>
      <c r="C18631">
        <v>59700</v>
      </c>
      <c r="D18631" t="s">
        <v>65</v>
      </c>
      <c r="E18631">
        <v>5.6054000000000004</v>
      </c>
    </row>
    <row r="18632" spans="1:5" x14ac:dyDescent="0.15">
      <c r="A18632" t="s">
        <v>24198</v>
      </c>
      <c r="B18632" s="1">
        <v>45607</v>
      </c>
      <c r="C18632">
        <v>59700</v>
      </c>
      <c r="D18632" t="s">
        <v>67</v>
      </c>
      <c r="E18632">
        <v>4.6452</v>
      </c>
    </row>
    <row r="18633" spans="1:5" x14ac:dyDescent="0.15">
      <c r="A18633" t="s">
        <v>24199</v>
      </c>
      <c r="B18633" s="1">
        <v>45698</v>
      </c>
      <c r="C18633">
        <v>59700</v>
      </c>
      <c r="D18633" t="s">
        <v>69</v>
      </c>
      <c r="E18633">
        <v>4.9126000000000003</v>
      </c>
    </row>
    <row r="18634" spans="1:5" x14ac:dyDescent="0.15">
      <c r="A18634" t="s">
        <v>24200</v>
      </c>
      <c r="B18634" s="1">
        <v>45791</v>
      </c>
      <c r="C18634">
        <v>59700</v>
      </c>
      <c r="D18634" t="s">
        <v>182</v>
      </c>
      <c r="E18634">
        <v>5.2686000000000002</v>
      </c>
    </row>
    <row r="18635" spans="1:5" x14ac:dyDescent="0.15">
      <c r="A18635" t="s">
        <v>24201</v>
      </c>
      <c r="B18635" s="1">
        <v>45876</v>
      </c>
      <c r="C18635">
        <v>59700</v>
      </c>
      <c r="D18635" t="s">
        <v>89</v>
      </c>
      <c r="E18635">
        <v>4.5727000000000002</v>
      </c>
    </row>
    <row r="18636" spans="1:5" x14ac:dyDescent="0.15">
      <c r="A18636" t="s">
        <v>24202</v>
      </c>
      <c r="B18636" s="1">
        <v>45547</v>
      </c>
      <c r="C18636">
        <v>59710</v>
      </c>
      <c r="D18636" t="s">
        <v>12709</v>
      </c>
      <c r="E18636">
        <v>4.0857000000000001</v>
      </c>
    </row>
    <row r="18637" spans="1:5" x14ac:dyDescent="0.15">
      <c r="A18637" t="s">
        <v>24203</v>
      </c>
      <c r="B18637" s="1">
        <v>45639</v>
      </c>
      <c r="C18637">
        <v>59710</v>
      </c>
      <c r="D18637" t="s">
        <v>12711</v>
      </c>
      <c r="E18637">
        <v>4.3075000000000001</v>
      </c>
    </row>
    <row r="18638" spans="1:5" x14ac:dyDescent="0.15">
      <c r="A18638" t="s">
        <v>24204</v>
      </c>
      <c r="B18638" s="1">
        <v>45733</v>
      </c>
      <c r="C18638">
        <v>59710</v>
      </c>
      <c r="D18638" t="s">
        <v>24205</v>
      </c>
      <c r="E18638">
        <v>5.3861999999999997</v>
      </c>
    </row>
    <row r="18639" spans="1:5" x14ac:dyDescent="0.15">
      <c r="A18639" t="s">
        <v>24206</v>
      </c>
      <c r="B18639" s="1">
        <v>45821</v>
      </c>
      <c r="C18639">
        <v>59710</v>
      </c>
      <c r="D18639" t="s">
        <v>24207</v>
      </c>
      <c r="E18639">
        <v>4.7026000000000003</v>
      </c>
    </row>
    <row r="18640" spans="1:5" x14ac:dyDescent="0.15">
      <c r="A18640" t="s">
        <v>24208</v>
      </c>
      <c r="B18640" s="1">
        <v>45425</v>
      </c>
      <c r="C18640">
        <v>59730</v>
      </c>
      <c r="D18640" t="s">
        <v>177</v>
      </c>
      <c r="E18640">
        <v>5.9333999999999998</v>
      </c>
    </row>
    <row r="18641" spans="1:5" x14ac:dyDescent="0.15">
      <c r="A18641" t="s">
        <v>24209</v>
      </c>
      <c r="B18641" s="1">
        <v>45512</v>
      </c>
      <c r="C18641">
        <v>59730</v>
      </c>
      <c r="D18641" t="s">
        <v>667</v>
      </c>
      <c r="E18641">
        <v>4.9423000000000004</v>
      </c>
    </row>
    <row r="18642" spans="1:5" x14ac:dyDescent="0.15">
      <c r="A18642" t="s">
        <v>24210</v>
      </c>
      <c r="B18642" s="1">
        <v>45608</v>
      </c>
      <c r="C18642">
        <v>59730</v>
      </c>
      <c r="D18642" t="s">
        <v>84</v>
      </c>
      <c r="E18642">
        <v>4.2865000000000002</v>
      </c>
    </row>
    <row r="18643" spans="1:5" x14ac:dyDescent="0.15">
      <c r="A18643" t="s">
        <v>24211</v>
      </c>
      <c r="B18643" s="1">
        <v>45698</v>
      </c>
      <c r="C18643">
        <v>59730</v>
      </c>
      <c r="D18643" t="s">
        <v>735</v>
      </c>
      <c r="E18643">
        <v>5.5995999999999997</v>
      </c>
    </row>
    <row r="18644" spans="1:5" x14ac:dyDescent="0.15">
      <c r="A18644" t="s">
        <v>24212</v>
      </c>
      <c r="B18644" s="1">
        <v>45790</v>
      </c>
      <c r="C18644">
        <v>59730</v>
      </c>
      <c r="D18644" t="s">
        <v>87</v>
      </c>
      <c r="E18644">
        <v>5.1864999999999997</v>
      </c>
    </row>
    <row r="18645" spans="1:5" x14ac:dyDescent="0.15">
      <c r="A18645" t="s">
        <v>24213</v>
      </c>
      <c r="B18645" s="1">
        <v>45877</v>
      </c>
      <c r="C18645">
        <v>59730</v>
      </c>
      <c r="D18645" t="s">
        <v>674</v>
      </c>
      <c r="E18645">
        <v>5.2782999999999998</v>
      </c>
    </row>
    <row r="18646" spans="1:5" x14ac:dyDescent="0.15">
      <c r="A18646" t="s">
        <v>24214</v>
      </c>
      <c r="B18646" s="1">
        <v>44967</v>
      </c>
      <c r="C18646">
        <v>59740</v>
      </c>
      <c r="D18646" t="s">
        <v>1453</v>
      </c>
      <c r="E18646">
        <v>5</v>
      </c>
    </row>
    <row r="18647" spans="1:5" x14ac:dyDescent="0.15">
      <c r="A18647" t="s">
        <v>24215</v>
      </c>
      <c r="B18647" s="1">
        <v>45148</v>
      </c>
      <c r="C18647">
        <v>59740</v>
      </c>
      <c r="D18647" t="s">
        <v>24216</v>
      </c>
      <c r="E18647">
        <v>5</v>
      </c>
    </row>
    <row r="18648" spans="1:5" x14ac:dyDescent="0.15">
      <c r="A18648" t="s">
        <v>24217</v>
      </c>
      <c r="B18648" s="1">
        <v>45240</v>
      </c>
      <c r="C18648">
        <v>59740</v>
      </c>
      <c r="D18648" t="s">
        <v>1459</v>
      </c>
      <c r="E18648">
        <v>5</v>
      </c>
    </row>
    <row r="18649" spans="1:5" x14ac:dyDescent="0.15">
      <c r="A18649" t="s">
        <v>24218</v>
      </c>
      <c r="B18649" s="1">
        <v>45331</v>
      </c>
      <c r="C18649">
        <v>59740</v>
      </c>
      <c r="D18649" t="s">
        <v>1461</v>
      </c>
      <c r="E18649">
        <v>5</v>
      </c>
    </row>
    <row r="18650" spans="1:5" x14ac:dyDescent="0.15">
      <c r="A18650" t="s">
        <v>24219</v>
      </c>
      <c r="B18650" s="1">
        <v>45425</v>
      </c>
      <c r="C18650">
        <v>59740</v>
      </c>
      <c r="D18650" t="s">
        <v>591</v>
      </c>
      <c r="E18650">
        <v>5</v>
      </c>
    </row>
    <row r="18651" spans="1:5" x14ac:dyDescent="0.15">
      <c r="A18651" t="s">
        <v>24220</v>
      </c>
      <c r="B18651" s="1">
        <v>45512</v>
      </c>
      <c r="C18651">
        <v>59740</v>
      </c>
      <c r="D18651" t="s">
        <v>24221</v>
      </c>
      <c r="E18651">
        <v>5.6670999999999996</v>
      </c>
    </row>
    <row r="18652" spans="1:5" x14ac:dyDescent="0.15">
      <c r="A18652" t="s">
        <v>24222</v>
      </c>
      <c r="B18652" s="1">
        <v>45607</v>
      </c>
      <c r="C18652">
        <v>59740</v>
      </c>
      <c r="D18652" t="s">
        <v>1547</v>
      </c>
      <c r="E18652">
        <v>5.0232000000000001</v>
      </c>
    </row>
    <row r="18653" spans="1:5" x14ac:dyDescent="0.15">
      <c r="A18653" t="s">
        <v>24223</v>
      </c>
      <c r="B18653" s="1">
        <v>45698</v>
      </c>
      <c r="C18653">
        <v>59740</v>
      </c>
      <c r="D18653" t="s">
        <v>735</v>
      </c>
      <c r="E18653">
        <v>5.2911999999999999</v>
      </c>
    </row>
    <row r="18654" spans="1:5" x14ac:dyDescent="0.15">
      <c r="A18654" t="s">
        <v>24224</v>
      </c>
      <c r="B18654" s="1">
        <v>45790</v>
      </c>
      <c r="C18654">
        <v>59740</v>
      </c>
      <c r="D18654" t="s">
        <v>2404</v>
      </c>
      <c r="E18654">
        <v>5.5502000000000002</v>
      </c>
    </row>
    <row r="18655" spans="1:5" x14ac:dyDescent="0.15">
      <c r="A18655" t="s">
        <v>24225</v>
      </c>
      <c r="B18655" s="1">
        <v>45877</v>
      </c>
      <c r="C18655">
        <v>59740</v>
      </c>
      <c r="D18655" t="s">
        <v>762</v>
      </c>
      <c r="E18655">
        <v>5.984</v>
      </c>
    </row>
    <row r="18656" spans="1:5" x14ac:dyDescent="0.15">
      <c r="A18656" t="s">
        <v>24226</v>
      </c>
      <c r="B18656" s="1">
        <v>44602</v>
      </c>
      <c r="C18656">
        <v>59750</v>
      </c>
      <c r="D18656" t="s">
        <v>24227</v>
      </c>
      <c r="E18656">
        <v>5</v>
      </c>
    </row>
    <row r="18657" spans="1:5" x14ac:dyDescent="0.15">
      <c r="A18657" t="s">
        <v>24228</v>
      </c>
      <c r="B18657" s="1">
        <v>44783</v>
      </c>
      <c r="C18657">
        <v>59750</v>
      </c>
      <c r="D18657" t="s">
        <v>1732</v>
      </c>
      <c r="E18657">
        <v>5.2721</v>
      </c>
    </row>
    <row r="18658" spans="1:5" x14ac:dyDescent="0.15">
      <c r="A18658" t="s">
        <v>24229</v>
      </c>
      <c r="B18658" s="1">
        <v>44879</v>
      </c>
      <c r="C18658">
        <v>59750</v>
      </c>
      <c r="D18658" t="s">
        <v>24230</v>
      </c>
      <c r="E18658">
        <v>5</v>
      </c>
    </row>
    <row r="18659" spans="1:5" x14ac:dyDescent="0.15">
      <c r="A18659" t="s">
        <v>24231</v>
      </c>
      <c r="B18659" s="1">
        <v>44967</v>
      </c>
      <c r="C18659">
        <v>59750</v>
      </c>
      <c r="D18659" t="s">
        <v>24232</v>
      </c>
      <c r="E18659">
        <v>5</v>
      </c>
    </row>
    <row r="18660" spans="1:5" x14ac:dyDescent="0.15">
      <c r="A18660" t="s">
        <v>24233</v>
      </c>
      <c r="B18660" s="1">
        <v>45513</v>
      </c>
      <c r="C18660">
        <v>59750</v>
      </c>
      <c r="D18660" t="s">
        <v>2326</v>
      </c>
      <c r="E18660">
        <v>5</v>
      </c>
    </row>
    <row r="18661" spans="1:5" x14ac:dyDescent="0.15">
      <c r="A18661" t="s">
        <v>24234</v>
      </c>
      <c r="B18661" s="1">
        <v>45610</v>
      </c>
      <c r="C18661">
        <v>59750</v>
      </c>
      <c r="D18661" t="s">
        <v>1145</v>
      </c>
      <c r="E18661">
        <v>5</v>
      </c>
    </row>
    <row r="18662" spans="1:5" x14ac:dyDescent="0.15">
      <c r="A18662" t="s">
        <v>24235</v>
      </c>
      <c r="B18662" s="1">
        <v>45702</v>
      </c>
      <c r="C18662">
        <v>59750</v>
      </c>
      <c r="D18662" t="s">
        <v>352</v>
      </c>
      <c r="E18662">
        <v>5</v>
      </c>
    </row>
    <row r="18663" spans="1:5" x14ac:dyDescent="0.15">
      <c r="A18663" t="s">
        <v>24236</v>
      </c>
      <c r="B18663" s="1">
        <v>45791</v>
      </c>
      <c r="C18663">
        <v>59750</v>
      </c>
      <c r="D18663" t="s">
        <v>1753</v>
      </c>
      <c r="E18663">
        <v>5.1483999999999996</v>
      </c>
    </row>
    <row r="18664" spans="1:5" x14ac:dyDescent="0.15">
      <c r="A18664" t="s">
        <v>24237</v>
      </c>
      <c r="B18664" s="1">
        <v>45877</v>
      </c>
      <c r="C18664">
        <v>59750</v>
      </c>
      <c r="D18664" t="s">
        <v>2334</v>
      </c>
      <c r="E18664">
        <v>5</v>
      </c>
    </row>
    <row r="18665" spans="1:5" x14ac:dyDescent="0.15">
      <c r="A18665" t="s">
        <v>24238</v>
      </c>
      <c r="B18665" s="1">
        <v>44964</v>
      </c>
      <c r="C18665">
        <v>59760</v>
      </c>
      <c r="D18665" t="s">
        <v>658</v>
      </c>
      <c r="E18665">
        <v>5.5510999999999999</v>
      </c>
    </row>
    <row r="18666" spans="1:5" x14ac:dyDescent="0.15">
      <c r="A18666" t="s">
        <v>24239</v>
      </c>
      <c r="B18666" s="1">
        <v>45057</v>
      </c>
      <c r="C18666">
        <v>59760</v>
      </c>
      <c r="D18666" t="s">
        <v>1595</v>
      </c>
      <c r="E18666">
        <v>5.0483000000000002</v>
      </c>
    </row>
    <row r="18667" spans="1:5" x14ac:dyDescent="0.15">
      <c r="A18667" t="s">
        <v>24240</v>
      </c>
      <c r="B18667" s="1">
        <v>45145</v>
      </c>
      <c r="C18667">
        <v>59760</v>
      </c>
      <c r="D18667" t="s">
        <v>1597</v>
      </c>
      <c r="E18667">
        <v>5.0438999999999998</v>
      </c>
    </row>
    <row r="18668" spans="1:5" x14ac:dyDescent="0.15">
      <c r="A18668" t="s">
        <v>24241</v>
      </c>
      <c r="B18668" s="1">
        <v>45238</v>
      </c>
      <c r="C18668">
        <v>59760</v>
      </c>
      <c r="D18668" t="s">
        <v>1599</v>
      </c>
      <c r="E18668">
        <v>6.1115000000000004</v>
      </c>
    </row>
    <row r="18669" spans="1:5" x14ac:dyDescent="0.15">
      <c r="A18669" t="s">
        <v>24242</v>
      </c>
      <c r="B18669" s="1">
        <v>45329</v>
      </c>
      <c r="C18669">
        <v>59760</v>
      </c>
      <c r="D18669" t="s">
        <v>1601</v>
      </c>
      <c r="E18669">
        <v>5.7614000000000001</v>
      </c>
    </row>
    <row r="18670" spans="1:5" x14ac:dyDescent="0.15">
      <c r="A18670" t="s">
        <v>24243</v>
      </c>
      <c r="B18670" s="1">
        <v>45421</v>
      </c>
      <c r="C18670">
        <v>59760</v>
      </c>
      <c r="D18670" t="s">
        <v>560</v>
      </c>
      <c r="E18670">
        <v>4.9580000000000002</v>
      </c>
    </row>
    <row r="18671" spans="1:5" x14ac:dyDescent="0.15">
      <c r="A18671" t="s">
        <v>24244</v>
      </c>
      <c r="B18671" s="1">
        <v>45511</v>
      </c>
      <c r="C18671">
        <v>59760</v>
      </c>
      <c r="D18671" t="s">
        <v>1604</v>
      </c>
      <c r="E18671">
        <v>6.0214999999999996</v>
      </c>
    </row>
    <row r="18672" spans="1:5" x14ac:dyDescent="0.15">
      <c r="A18672" t="s">
        <v>24245</v>
      </c>
      <c r="B18672" s="1">
        <v>45604</v>
      </c>
      <c r="C18672">
        <v>59760</v>
      </c>
      <c r="D18672" t="s">
        <v>1343</v>
      </c>
      <c r="E18672">
        <v>6.0149999999999997</v>
      </c>
    </row>
    <row r="18673" spans="1:5" x14ac:dyDescent="0.15">
      <c r="A18673" t="s">
        <v>24246</v>
      </c>
      <c r="B18673" s="1">
        <v>45695</v>
      </c>
      <c r="C18673">
        <v>59760</v>
      </c>
      <c r="D18673" t="s">
        <v>566</v>
      </c>
      <c r="E18673">
        <v>4.7276999999999996</v>
      </c>
    </row>
    <row r="18674" spans="1:5" x14ac:dyDescent="0.15">
      <c r="A18674" t="s">
        <v>24247</v>
      </c>
      <c r="B18674" s="1">
        <v>45789</v>
      </c>
      <c r="C18674">
        <v>59760</v>
      </c>
      <c r="D18674" t="s">
        <v>1338</v>
      </c>
      <c r="E18674">
        <v>5.2278000000000002</v>
      </c>
    </row>
    <row r="18675" spans="1:5" x14ac:dyDescent="0.15">
      <c r="A18675" t="s">
        <v>24248</v>
      </c>
      <c r="B18675" s="1">
        <v>45798</v>
      </c>
      <c r="C18675">
        <v>59760</v>
      </c>
      <c r="D18675" t="s">
        <v>5723</v>
      </c>
      <c r="E18675">
        <v>5.2271999999999998</v>
      </c>
    </row>
    <row r="18676" spans="1:5" x14ac:dyDescent="0.15">
      <c r="A18676" t="s">
        <v>24249</v>
      </c>
      <c r="B18676" s="1">
        <v>45876</v>
      </c>
      <c r="C18676">
        <v>59760</v>
      </c>
      <c r="D18676" t="s">
        <v>1609</v>
      </c>
      <c r="E18676">
        <v>4.7457000000000003</v>
      </c>
    </row>
    <row r="18677" spans="1:5" x14ac:dyDescent="0.15">
      <c r="A18677" t="s">
        <v>24250</v>
      </c>
      <c r="B18677" s="1">
        <v>45331</v>
      </c>
      <c r="C18677">
        <v>59810</v>
      </c>
      <c r="D18677" t="s">
        <v>1050</v>
      </c>
      <c r="E18677">
        <v>4.88</v>
      </c>
    </row>
    <row r="18678" spans="1:5" x14ac:dyDescent="0.15">
      <c r="A18678" t="s">
        <v>24251</v>
      </c>
      <c r="B18678" s="1">
        <v>45425</v>
      </c>
      <c r="C18678">
        <v>59810</v>
      </c>
      <c r="D18678" t="s">
        <v>710</v>
      </c>
      <c r="E18678">
        <v>5.3777999999999997</v>
      </c>
    </row>
    <row r="18679" spans="1:5" x14ac:dyDescent="0.15">
      <c r="A18679" t="s">
        <v>24252</v>
      </c>
      <c r="B18679" s="1">
        <v>45512</v>
      </c>
      <c r="C18679">
        <v>59810</v>
      </c>
      <c r="D18679" t="s">
        <v>712</v>
      </c>
      <c r="E18679">
        <v>4.2588999999999997</v>
      </c>
    </row>
    <row r="18680" spans="1:5" x14ac:dyDescent="0.15">
      <c r="A18680" t="s">
        <v>24253</v>
      </c>
      <c r="B18680" s="1">
        <v>45608</v>
      </c>
      <c r="C18680">
        <v>59810</v>
      </c>
      <c r="D18680" t="s">
        <v>22</v>
      </c>
      <c r="E18680">
        <v>4.4066000000000001</v>
      </c>
    </row>
    <row r="18681" spans="1:5" x14ac:dyDescent="0.15">
      <c r="A18681" t="s">
        <v>24254</v>
      </c>
      <c r="B18681" s="1">
        <v>45700</v>
      </c>
      <c r="C18681">
        <v>59810</v>
      </c>
      <c r="D18681" t="s">
        <v>808</v>
      </c>
      <c r="E18681">
        <v>4.3365</v>
      </c>
    </row>
    <row r="18682" spans="1:5" x14ac:dyDescent="0.15">
      <c r="A18682" t="s">
        <v>24255</v>
      </c>
      <c r="B18682" s="1">
        <v>45790</v>
      </c>
      <c r="C18682">
        <v>59810</v>
      </c>
      <c r="D18682" t="s">
        <v>568</v>
      </c>
      <c r="E18682">
        <v>5.5693000000000001</v>
      </c>
    </row>
    <row r="18683" spans="1:5" x14ac:dyDescent="0.15">
      <c r="A18683" t="s">
        <v>24256</v>
      </c>
      <c r="B18683" s="1">
        <v>45881</v>
      </c>
      <c r="C18683">
        <v>59810</v>
      </c>
      <c r="D18683" t="s">
        <v>762</v>
      </c>
      <c r="E18683">
        <v>3.7284999999999999</v>
      </c>
    </row>
    <row r="18684" spans="1:5" x14ac:dyDescent="0.15">
      <c r="A18684" t="s">
        <v>24257</v>
      </c>
      <c r="B18684" s="1">
        <v>45574</v>
      </c>
      <c r="C18684">
        <v>59820</v>
      </c>
      <c r="D18684" t="s">
        <v>6050</v>
      </c>
      <c r="E18684">
        <v>5.6227999999999998</v>
      </c>
    </row>
    <row r="18685" spans="1:5" x14ac:dyDescent="0.15">
      <c r="A18685" t="s">
        <v>24258</v>
      </c>
      <c r="B18685" s="1">
        <v>45666</v>
      </c>
      <c r="C18685">
        <v>59820</v>
      </c>
      <c r="D18685" t="s">
        <v>6052</v>
      </c>
      <c r="E18685">
        <v>5.5429000000000004</v>
      </c>
    </row>
    <row r="18686" spans="1:5" x14ac:dyDescent="0.15">
      <c r="A18686" t="s">
        <v>24259</v>
      </c>
      <c r="B18686" s="1">
        <v>45758</v>
      </c>
      <c r="C18686">
        <v>59820</v>
      </c>
      <c r="D18686" t="s">
        <v>994</v>
      </c>
      <c r="E18686">
        <v>5.4446000000000003</v>
      </c>
    </row>
    <row r="18687" spans="1:5" x14ac:dyDescent="0.15">
      <c r="A18687" t="s">
        <v>24260</v>
      </c>
      <c r="B18687" s="1">
        <v>45849</v>
      </c>
      <c r="C18687">
        <v>59820</v>
      </c>
      <c r="D18687" t="s">
        <v>6055</v>
      </c>
      <c r="E18687">
        <v>5.3243</v>
      </c>
    </row>
    <row r="18688" spans="1:5" x14ac:dyDescent="0.15">
      <c r="A18688" t="s">
        <v>24261</v>
      </c>
      <c r="B18688" s="1">
        <v>44970</v>
      </c>
      <c r="C18688">
        <v>59830</v>
      </c>
      <c r="D18688" t="s">
        <v>24262</v>
      </c>
      <c r="E18688">
        <v>5.3682999999999996</v>
      </c>
    </row>
    <row r="18689" spans="1:5" x14ac:dyDescent="0.15">
      <c r="A18689" t="s">
        <v>24263</v>
      </c>
      <c r="B18689" s="1">
        <v>45068</v>
      </c>
      <c r="C18689">
        <v>59830</v>
      </c>
      <c r="D18689" t="s">
        <v>24264</v>
      </c>
      <c r="E18689">
        <v>4.5816999999999997</v>
      </c>
    </row>
    <row r="18690" spans="1:5" x14ac:dyDescent="0.15">
      <c r="A18690" t="s">
        <v>24265</v>
      </c>
      <c r="B18690" s="1">
        <v>45147</v>
      </c>
      <c r="C18690">
        <v>59830</v>
      </c>
      <c r="D18690" t="s">
        <v>24266</v>
      </c>
      <c r="E18690">
        <v>6.0716000000000001</v>
      </c>
    </row>
    <row r="18691" spans="1:5" x14ac:dyDescent="0.15">
      <c r="A18691" t="s">
        <v>24267</v>
      </c>
      <c r="B18691" s="1">
        <v>45243</v>
      </c>
      <c r="C18691">
        <v>59830</v>
      </c>
      <c r="D18691" t="s">
        <v>24268</v>
      </c>
      <c r="E18691">
        <v>5.2606000000000002</v>
      </c>
    </row>
    <row r="18692" spans="1:5" x14ac:dyDescent="0.15">
      <c r="A18692" t="s">
        <v>24269</v>
      </c>
      <c r="B18692" s="1">
        <v>45335</v>
      </c>
      <c r="C18692">
        <v>59830</v>
      </c>
      <c r="D18692" t="s">
        <v>24270</v>
      </c>
      <c r="E18692">
        <v>5</v>
      </c>
    </row>
    <row r="18693" spans="1:5" x14ac:dyDescent="0.15">
      <c r="A18693" t="s">
        <v>24271</v>
      </c>
      <c r="B18693" s="1">
        <v>45432</v>
      </c>
      <c r="C18693">
        <v>59830</v>
      </c>
      <c r="D18693" t="s">
        <v>24272</v>
      </c>
      <c r="E18693">
        <v>4.6353</v>
      </c>
    </row>
    <row r="18694" spans="1:5" x14ac:dyDescent="0.15">
      <c r="A18694" t="s">
        <v>24273</v>
      </c>
      <c r="B18694" s="1">
        <v>45512</v>
      </c>
      <c r="C18694">
        <v>59830</v>
      </c>
      <c r="D18694" t="s">
        <v>24274</v>
      </c>
      <c r="E18694">
        <v>6.2511000000000001</v>
      </c>
    </row>
    <row r="18695" spans="1:5" x14ac:dyDescent="0.15">
      <c r="A18695" t="s">
        <v>24275</v>
      </c>
      <c r="B18695" s="1">
        <v>45609</v>
      </c>
      <c r="C18695">
        <v>59830</v>
      </c>
      <c r="D18695" t="s">
        <v>24276</v>
      </c>
      <c r="E18695">
        <v>5.0026000000000002</v>
      </c>
    </row>
    <row r="18696" spans="1:5" x14ac:dyDescent="0.15">
      <c r="A18696" t="s">
        <v>24277</v>
      </c>
      <c r="B18696" s="1">
        <v>45701</v>
      </c>
      <c r="C18696">
        <v>59830</v>
      </c>
      <c r="D18696" t="s">
        <v>24278</v>
      </c>
      <c r="E18696">
        <v>6.5235000000000003</v>
      </c>
    </row>
    <row r="18697" spans="1:5" x14ac:dyDescent="0.15">
      <c r="A18697" t="s">
        <v>24279</v>
      </c>
      <c r="B18697" s="1">
        <v>45792</v>
      </c>
      <c r="C18697">
        <v>59830</v>
      </c>
      <c r="D18697" t="s">
        <v>24280</v>
      </c>
      <c r="E18697">
        <v>4.8480999999999996</v>
      </c>
    </row>
    <row r="18698" spans="1:5" x14ac:dyDescent="0.15">
      <c r="A18698" t="s">
        <v>24281</v>
      </c>
      <c r="B18698" s="1">
        <v>45882</v>
      </c>
      <c r="C18698">
        <v>59830</v>
      </c>
      <c r="D18698" t="s">
        <v>24282</v>
      </c>
      <c r="E18698">
        <v>5.6722999999999999</v>
      </c>
    </row>
    <row r="18699" spans="1:5" x14ac:dyDescent="0.15">
      <c r="A18699" t="s">
        <v>24283</v>
      </c>
      <c r="B18699" s="1">
        <v>45147</v>
      </c>
      <c r="C18699">
        <v>59840</v>
      </c>
      <c r="D18699" t="s">
        <v>57</v>
      </c>
      <c r="E18699">
        <v>4.6204999999999998</v>
      </c>
    </row>
    <row r="18700" spans="1:5" x14ac:dyDescent="0.15">
      <c r="A18700" t="s">
        <v>24284</v>
      </c>
      <c r="B18700" s="1">
        <v>45512</v>
      </c>
      <c r="C18700">
        <v>59840</v>
      </c>
      <c r="D18700" t="s">
        <v>65</v>
      </c>
      <c r="E18700">
        <v>5.0342000000000002</v>
      </c>
    </row>
    <row r="18701" spans="1:5" x14ac:dyDescent="0.15">
      <c r="A18701" t="s">
        <v>24285</v>
      </c>
      <c r="B18701" s="1">
        <v>45607</v>
      </c>
      <c r="C18701">
        <v>59840</v>
      </c>
      <c r="D18701" t="s">
        <v>84</v>
      </c>
      <c r="E18701">
        <v>5.1863999999999999</v>
      </c>
    </row>
    <row r="18702" spans="1:5" x14ac:dyDescent="0.15">
      <c r="A18702" t="s">
        <v>24286</v>
      </c>
      <c r="B18702" s="1">
        <v>45694</v>
      </c>
      <c r="C18702">
        <v>59840</v>
      </c>
      <c r="D18702" t="s">
        <v>69</v>
      </c>
      <c r="E18702">
        <v>4.7347000000000001</v>
      </c>
    </row>
    <row r="18703" spans="1:5" x14ac:dyDescent="0.15">
      <c r="A18703" t="s">
        <v>24287</v>
      </c>
      <c r="B18703" s="1">
        <v>45786</v>
      </c>
      <c r="C18703">
        <v>59840</v>
      </c>
      <c r="D18703" t="s">
        <v>182</v>
      </c>
      <c r="E18703">
        <v>5.2927999999999997</v>
      </c>
    </row>
    <row r="18704" spans="1:5" x14ac:dyDescent="0.15">
      <c r="A18704" t="s">
        <v>24288</v>
      </c>
      <c r="B18704" s="1">
        <v>45876</v>
      </c>
      <c r="C18704">
        <v>59840</v>
      </c>
      <c r="D18704" t="s">
        <v>89</v>
      </c>
      <c r="E18704">
        <v>4.4455999999999998</v>
      </c>
    </row>
    <row r="18705" spans="1:5" x14ac:dyDescent="0.15">
      <c r="A18705" t="s">
        <v>24289</v>
      </c>
      <c r="B18705" s="1">
        <v>44602</v>
      </c>
      <c r="C18705">
        <v>59850</v>
      </c>
      <c r="D18705" t="s">
        <v>77</v>
      </c>
      <c r="E18705">
        <v>5.6204999999999998</v>
      </c>
    </row>
    <row r="18706" spans="1:5" x14ac:dyDescent="0.15">
      <c r="A18706" t="s">
        <v>24290</v>
      </c>
      <c r="B18706" s="1">
        <v>44694</v>
      </c>
      <c r="C18706">
        <v>59850</v>
      </c>
      <c r="D18706" t="s">
        <v>79</v>
      </c>
      <c r="E18706">
        <v>5.7998000000000003</v>
      </c>
    </row>
    <row r="18707" spans="1:5" x14ac:dyDescent="0.15">
      <c r="A18707" t="s">
        <v>24291</v>
      </c>
      <c r="B18707" s="1">
        <v>44778</v>
      </c>
      <c r="C18707">
        <v>59850</v>
      </c>
      <c r="D18707" t="s">
        <v>173</v>
      </c>
      <c r="E18707">
        <v>4.6154999999999999</v>
      </c>
    </row>
    <row r="18708" spans="1:5" x14ac:dyDescent="0.15">
      <c r="A18708" t="s">
        <v>24292</v>
      </c>
      <c r="B18708" s="1">
        <v>44876</v>
      </c>
      <c r="C18708">
        <v>59850</v>
      </c>
      <c r="D18708" t="s">
        <v>1090</v>
      </c>
      <c r="E18708">
        <v>4.8449</v>
      </c>
    </row>
    <row r="18709" spans="1:5" x14ac:dyDescent="0.15">
      <c r="A18709" t="s">
        <v>24293</v>
      </c>
      <c r="B18709" s="1">
        <v>44967</v>
      </c>
      <c r="C18709">
        <v>59850</v>
      </c>
      <c r="D18709" t="s">
        <v>401</v>
      </c>
      <c r="E18709">
        <v>5.8376000000000001</v>
      </c>
    </row>
    <row r="18710" spans="1:5" x14ac:dyDescent="0.15">
      <c r="A18710" t="s">
        <v>24294</v>
      </c>
      <c r="B18710" s="1">
        <v>45058</v>
      </c>
      <c r="C18710">
        <v>59850</v>
      </c>
      <c r="D18710" t="s">
        <v>81</v>
      </c>
      <c r="E18710">
        <v>5.0881999999999996</v>
      </c>
    </row>
    <row r="18711" spans="1:5" x14ac:dyDescent="0.15">
      <c r="A18711" t="s">
        <v>24295</v>
      </c>
      <c r="B18711" s="1">
        <v>45142</v>
      </c>
      <c r="C18711">
        <v>59850</v>
      </c>
      <c r="D18711" t="s">
        <v>404</v>
      </c>
      <c r="E18711">
        <v>4.1592000000000002</v>
      </c>
    </row>
    <row r="18712" spans="1:5" x14ac:dyDescent="0.15">
      <c r="A18712" t="s">
        <v>24296</v>
      </c>
      <c r="B18712" s="1">
        <v>45240</v>
      </c>
      <c r="C18712">
        <v>59850</v>
      </c>
      <c r="D18712" t="s">
        <v>175</v>
      </c>
      <c r="E18712">
        <v>4.1996000000000002</v>
      </c>
    </row>
    <row r="18713" spans="1:5" x14ac:dyDescent="0.15">
      <c r="A18713" t="s">
        <v>24297</v>
      </c>
      <c r="B18713" s="1">
        <v>45331</v>
      </c>
      <c r="C18713">
        <v>59850</v>
      </c>
      <c r="D18713" t="s">
        <v>194</v>
      </c>
      <c r="E18713">
        <v>4.8052999999999999</v>
      </c>
    </row>
    <row r="18714" spans="1:5" x14ac:dyDescent="0.15">
      <c r="A18714" t="s">
        <v>24298</v>
      </c>
      <c r="B18714" s="1">
        <v>45513</v>
      </c>
      <c r="C18714">
        <v>59850</v>
      </c>
      <c r="D18714" t="s">
        <v>15683</v>
      </c>
      <c r="E18714">
        <v>5.4640000000000004</v>
      </c>
    </row>
    <row r="18715" spans="1:5" x14ac:dyDescent="0.15">
      <c r="A18715" t="s">
        <v>24299</v>
      </c>
      <c r="B18715" s="1">
        <v>45604</v>
      </c>
      <c r="C18715">
        <v>59850</v>
      </c>
      <c r="D18715" t="s">
        <v>24300</v>
      </c>
      <c r="E18715">
        <v>5.875</v>
      </c>
    </row>
    <row r="18716" spans="1:5" x14ac:dyDescent="0.15">
      <c r="A18716" t="s">
        <v>24301</v>
      </c>
      <c r="B18716" s="1">
        <v>45702</v>
      </c>
      <c r="C18716">
        <v>59850</v>
      </c>
      <c r="D18716" t="s">
        <v>15686</v>
      </c>
      <c r="E18716">
        <v>5.1303000000000001</v>
      </c>
    </row>
    <row r="18717" spans="1:5" x14ac:dyDescent="0.15">
      <c r="A18717" t="s">
        <v>24302</v>
      </c>
      <c r="B18717" s="1">
        <v>45792</v>
      </c>
      <c r="C18717">
        <v>59850</v>
      </c>
      <c r="D18717" t="s">
        <v>354</v>
      </c>
      <c r="E18717">
        <v>4.8038999999999996</v>
      </c>
    </row>
    <row r="18718" spans="1:5" x14ac:dyDescent="0.15">
      <c r="A18718" t="s">
        <v>24303</v>
      </c>
      <c r="B18718" s="1">
        <v>45877</v>
      </c>
      <c r="C18718">
        <v>59850</v>
      </c>
      <c r="D18718" t="s">
        <v>2372</v>
      </c>
      <c r="E18718">
        <v>5.6958000000000002</v>
      </c>
    </row>
    <row r="18719" spans="1:5" x14ac:dyDescent="0.15">
      <c r="A18719" t="s">
        <v>24304</v>
      </c>
      <c r="B18719" s="1">
        <v>45240</v>
      </c>
      <c r="C18719">
        <v>59860</v>
      </c>
      <c r="D18719" t="s">
        <v>801</v>
      </c>
      <c r="E18719">
        <v>5.8631000000000002</v>
      </c>
    </row>
    <row r="18720" spans="1:5" x14ac:dyDescent="0.15">
      <c r="A18720" t="s">
        <v>24305</v>
      </c>
      <c r="B18720" s="1">
        <v>45331</v>
      </c>
      <c r="C18720">
        <v>59860</v>
      </c>
      <c r="D18720" t="s">
        <v>803</v>
      </c>
      <c r="E18720">
        <v>5.7831000000000001</v>
      </c>
    </row>
    <row r="18721" spans="1:5" x14ac:dyDescent="0.15">
      <c r="A18721" t="s">
        <v>24306</v>
      </c>
      <c r="B18721" s="1">
        <v>45425</v>
      </c>
      <c r="C18721">
        <v>59860</v>
      </c>
      <c r="D18721" t="s">
        <v>560</v>
      </c>
      <c r="E18721">
        <v>5.3197000000000001</v>
      </c>
    </row>
    <row r="18722" spans="1:5" x14ac:dyDescent="0.15">
      <c r="A18722" t="s">
        <v>24307</v>
      </c>
      <c r="B18722" s="1">
        <v>45513</v>
      </c>
      <c r="C18722">
        <v>59860</v>
      </c>
      <c r="D18722" t="s">
        <v>562</v>
      </c>
      <c r="E18722">
        <v>5.0869</v>
      </c>
    </row>
    <row r="18723" spans="1:5" x14ac:dyDescent="0.15">
      <c r="A18723" t="s">
        <v>24308</v>
      </c>
      <c r="B18723" s="1">
        <v>45604</v>
      </c>
      <c r="C18723">
        <v>59860</v>
      </c>
      <c r="D18723" t="s">
        <v>564</v>
      </c>
      <c r="E18723">
        <v>3.8273999999999999</v>
      </c>
    </row>
    <row r="18724" spans="1:5" x14ac:dyDescent="0.15">
      <c r="A18724" t="s">
        <v>24309</v>
      </c>
      <c r="B18724" s="1">
        <v>45701</v>
      </c>
      <c r="C18724">
        <v>59860</v>
      </c>
      <c r="D18724" t="s">
        <v>566</v>
      </c>
      <c r="E18724">
        <v>4.9272999999999998</v>
      </c>
    </row>
    <row r="18725" spans="1:5" x14ac:dyDescent="0.15">
      <c r="A18725" t="s">
        <v>24310</v>
      </c>
      <c r="B18725" s="1">
        <v>45791</v>
      </c>
      <c r="C18725">
        <v>59860</v>
      </c>
      <c r="D18725" t="s">
        <v>598</v>
      </c>
      <c r="E18725">
        <v>4.4794999999999998</v>
      </c>
    </row>
    <row r="18726" spans="1:5" x14ac:dyDescent="0.15">
      <c r="A18726" t="s">
        <v>24311</v>
      </c>
      <c r="B18726" s="1">
        <v>45877</v>
      </c>
      <c r="C18726">
        <v>59860</v>
      </c>
      <c r="D18726" t="s">
        <v>75</v>
      </c>
      <c r="E18726">
        <v>4.843</v>
      </c>
    </row>
    <row r="18727" spans="1:5" x14ac:dyDescent="0.15">
      <c r="A18727" t="s">
        <v>24312</v>
      </c>
      <c r="B18727" s="1">
        <v>44971</v>
      </c>
      <c r="C18727">
        <v>59870</v>
      </c>
      <c r="D18727" t="s">
        <v>456</v>
      </c>
      <c r="E18727">
        <v>5</v>
      </c>
    </row>
    <row r="18728" spans="1:5" x14ac:dyDescent="0.15">
      <c r="A18728" t="s">
        <v>24313</v>
      </c>
      <c r="B18728" s="1">
        <v>45058</v>
      </c>
      <c r="C18728">
        <v>59870</v>
      </c>
      <c r="D18728" t="s">
        <v>458</v>
      </c>
      <c r="E18728">
        <v>5.4976000000000003</v>
      </c>
    </row>
    <row r="18729" spans="1:5" x14ac:dyDescent="0.15">
      <c r="A18729" t="s">
        <v>24314</v>
      </c>
      <c r="B18729" s="1">
        <v>45148</v>
      </c>
      <c r="C18729">
        <v>59870</v>
      </c>
      <c r="D18729" t="s">
        <v>460</v>
      </c>
      <c r="E18729">
        <v>5</v>
      </c>
    </row>
    <row r="18730" spans="1:5" x14ac:dyDescent="0.15">
      <c r="A18730" t="s">
        <v>24315</v>
      </c>
      <c r="B18730" s="1">
        <v>45244</v>
      </c>
      <c r="C18730">
        <v>59870</v>
      </c>
      <c r="D18730" t="s">
        <v>462</v>
      </c>
      <c r="E18730">
        <v>5</v>
      </c>
    </row>
    <row r="18731" spans="1:5" x14ac:dyDescent="0.15">
      <c r="A18731" t="s">
        <v>24316</v>
      </c>
      <c r="B18731" s="1">
        <v>45336</v>
      </c>
      <c r="C18731">
        <v>59870</v>
      </c>
      <c r="D18731" t="s">
        <v>464</v>
      </c>
      <c r="E18731">
        <v>5</v>
      </c>
    </row>
    <row r="18732" spans="1:5" x14ac:dyDescent="0.15">
      <c r="A18732" t="s">
        <v>24317</v>
      </c>
      <c r="B18732" s="1">
        <v>45426</v>
      </c>
      <c r="C18732">
        <v>59870</v>
      </c>
      <c r="D18732" t="s">
        <v>211</v>
      </c>
      <c r="E18732">
        <v>5</v>
      </c>
    </row>
    <row r="18733" spans="1:5" x14ac:dyDescent="0.15">
      <c r="A18733" t="s">
        <v>24318</v>
      </c>
      <c r="B18733" s="1">
        <v>45517</v>
      </c>
      <c r="C18733">
        <v>59870</v>
      </c>
      <c r="D18733" t="s">
        <v>213</v>
      </c>
      <c r="E18733">
        <v>4.7043999999999997</v>
      </c>
    </row>
    <row r="18734" spans="1:5" x14ac:dyDescent="0.15">
      <c r="A18734" t="s">
        <v>24319</v>
      </c>
      <c r="B18734" s="1">
        <v>45610</v>
      </c>
      <c r="C18734">
        <v>59870</v>
      </c>
      <c r="D18734" t="s">
        <v>1257</v>
      </c>
      <c r="E18734">
        <v>4.7282999999999999</v>
      </c>
    </row>
    <row r="18735" spans="1:5" x14ac:dyDescent="0.15">
      <c r="A18735" t="s">
        <v>24320</v>
      </c>
      <c r="B18735" s="1">
        <v>45702</v>
      </c>
      <c r="C18735">
        <v>59870</v>
      </c>
      <c r="D18735" t="s">
        <v>7209</v>
      </c>
      <c r="E18735">
        <v>5</v>
      </c>
    </row>
    <row r="18736" spans="1:5" x14ac:dyDescent="0.15">
      <c r="A18736" t="s">
        <v>24321</v>
      </c>
      <c r="B18736" s="1">
        <v>45791</v>
      </c>
      <c r="C18736">
        <v>59870</v>
      </c>
      <c r="D18736" t="s">
        <v>7211</v>
      </c>
      <c r="E18736">
        <v>5</v>
      </c>
    </row>
    <row r="18737" spans="1:5" x14ac:dyDescent="0.15">
      <c r="A18737" t="s">
        <v>24322</v>
      </c>
      <c r="B18737" s="1">
        <v>45882</v>
      </c>
      <c r="C18737">
        <v>59870</v>
      </c>
      <c r="D18737" t="s">
        <v>863</v>
      </c>
      <c r="E18737">
        <v>4.7171000000000003</v>
      </c>
    </row>
    <row r="18738" spans="1:5" x14ac:dyDescent="0.15">
      <c r="A18738" t="s">
        <v>24323</v>
      </c>
      <c r="B18738" s="1">
        <v>45887</v>
      </c>
      <c r="C18738">
        <v>59870</v>
      </c>
      <c r="D18738" t="s">
        <v>24324</v>
      </c>
      <c r="E18738">
        <v>4.7111999999999998</v>
      </c>
    </row>
    <row r="18739" spans="1:5" x14ac:dyDescent="0.15">
      <c r="A18739" t="s">
        <v>24325</v>
      </c>
      <c r="B18739" s="1">
        <v>45511</v>
      </c>
      <c r="C18739">
        <v>59880</v>
      </c>
      <c r="D18739" t="s">
        <v>65</v>
      </c>
      <c r="E18739">
        <v>4.9917999999999996</v>
      </c>
    </row>
    <row r="18740" spans="1:5" x14ac:dyDescent="0.15">
      <c r="A18740" t="s">
        <v>24326</v>
      </c>
      <c r="B18740" s="1">
        <v>45603</v>
      </c>
      <c r="C18740">
        <v>59880</v>
      </c>
      <c r="D18740" t="s">
        <v>67</v>
      </c>
      <c r="E18740">
        <v>4.1867000000000001</v>
      </c>
    </row>
    <row r="18741" spans="1:5" x14ac:dyDescent="0.15">
      <c r="A18741" t="s">
        <v>24327</v>
      </c>
      <c r="B18741" s="1">
        <v>45700</v>
      </c>
      <c r="C18741">
        <v>59880</v>
      </c>
      <c r="D18741" t="s">
        <v>69</v>
      </c>
      <c r="E18741">
        <v>4.0166000000000004</v>
      </c>
    </row>
    <row r="18742" spans="1:5" x14ac:dyDescent="0.15">
      <c r="A18742" t="s">
        <v>24328</v>
      </c>
      <c r="B18742" s="1">
        <v>45789</v>
      </c>
      <c r="C18742">
        <v>59880</v>
      </c>
      <c r="D18742" t="s">
        <v>182</v>
      </c>
      <c r="E18742">
        <v>4.8030999999999997</v>
      </c>
    </row>
    <row r="18743" spans="1:5" x14ac:dyDescent="0.15">
      <c r="A18743" t="s">
        <v>24329</v>
      </c>
      <c r="B18743" s="1">
        <v>45876</v>
      </c>
      <c r="C18743">
        <v>59880</v>
      </c>
      <c r="D18743" t="s">
        <v>89</v>
      </c>
      <c r="E18743">
        <v>4.5659999999999998</v>
      </c>
    </row>
    <row r="18744" spans="1:5" x14ac:dyDescent="0.15">
      <c r="A18744" t="s">
        <v>24330</v>
      </c>
      <c r="B18744" s="1">
        <v>45512</v>
      </c>
      <c r="C18744">
        <v>59890</v>
      </c>
      <c r="D18744" t="s">
        <v>24331</v>
      </c>
      <c r="E18744">
        <v>4.9779999999999998</v>
      </c>
    </row>
    <row r="18745" spans="1:5" x14ac:dyDescent="0.15">
      <c r="A18745" t="s">
        <v>24332</v>
      </c>
      <c r="B18745" s="1">
        <v>45608</v>
      </c>
      <c r="C18745">
        <v>59890</v>
      </c>
      <c r="D18745" t="s">
        <v>24333</v>
      </c>
      <c r="E18745">
        <v>5.2889999999999997</v>
      </c>
    </row>
    <row r="18746" spans="1:5" x14ac:dyDescent="0.15">
      <c r="A18746" t="s">
        <v>24334</v>
      </c>
      <c r="B18746" s="1">
        <v>45700</v>
      </c>
      <c r="C18746">
        <v>59890</v>
      </c>
      <c r="D18746" t="s">
        <v>24335</v>
      </c>
      <c r="E18746">
        <v>4.5415999999999999</v>
      </c>
    </row>
    <row r="18747" spans="1:5" x14ac:dyDescent="0.15">
      <c r="A18747" t="s">
        <v>24336</v>
      </c>
      <c r="B18747" s="1">
        <v>45790</v>
      </c>
      <c r="C18747">
        <v>59890</v>
      </c>
      <c r="D18747" t="s">
        <v>12742</v>
      </c>
      <c r="E18747">
        <v>4.7468000000000004</v>
      </c>
    </row>
    <row r="18748" spans="1:5" x14ac:dyDescent="0.15">
      <c r="A18748" t="s">
        <v>24337</v>
      </c>
      <c r="B18748" s="1">
        <v>45875</v>
      </c>
      <c r="C18748">
        <v>59890</v>
      </c>
      <c r="D18748" t="s">
        <v>12744</v>
      </c>
      <c r="E18748">
        <v>4.3704000000000001</v>
      </c>
    </row>
    <row r="18749" spans="1:5" x14ac:dyDescent="0.15">
      <c r="A18749" t="s">
        <v>24338</v>
      </c>
      <c r="B18749" s="1">
        <v>45212</v>
      </c>
      <c r="C18749">
        <v>59900</v>
      </c>
      <c r="D18749" t="s">
        <v>7178</v>
      </c>
      <c r="E18749">
        <v>5.2377000000000002</v>
      </c>
    </row>
    <row r="18750" spans="1:5" x14ac:dyDescent="0.15">
      <c r="A18750" t="s">
        <v>24339</v>
      </c>
      <c r="B18750" s="1">
        <v>45580</v>
      </c>
      <c r="C18750">
        <v>59900</v>
      </c>
      <c r="D18750" t="s">
        <v>23092</v>
      </c>
      <c r="E18750">
        <v>5.6151999999999997</v>
      </c>
    </row>
    <row r="18751" spans="1:5" x14ac:dyDescent="0.15">
      <c r="A18751" t="s">
        <v>24340</v>
      </c>
      <c r="B18751" s="1">
        <v>45677</v>
      </c>
      <c r="C18751">
        <v>59900</v>
      </c>
      <c r="D18751" t="s">
        <v>1647</v>
      </c>
      <c r="E18751">
        <v>5.6295000000000002</v>
      </c>
    </row>
    <row r="18752" spans="1:5" x14ac:dyDescent="0.15">
      <c r="A18752" t="s">
        <v>24341</v>
      </c>
      <c r="B18752" s="1">
        <v>45772</v>
      </c>
      <c r="C18752">
        <v>59900</v>
      </c>
      <c r="D18752" t="s">
        <v>2404</v>
      </c>
      <c r="E18752">
        <v>5.4051</v>
      </c>
    </row>
    <row r="18753" spans="1:5" x14ac:dyDescent="0.15">
      <c r="A18753" t="s">
        <v>24342</v>
      </c>
      <c r="B18753" s="1">
        <v>45853</v>
      </c>
      <c r="C18753">
        <v>59900</v>
      </c>
      <c r="D18753" t="s">
        <v>2408</v>
      </c>
      <c r="E18753">
        <v>5.3353999999999999</v>
      </c>
    </row>
    <row r="18754" spans="1:5" x14ac:dyDescent="0.15">
      <c r="A18754" t="s">
        <v>24343</v>
      </c>
      <c r="B18754" s="1">
        <v>44966</v>
      </c>
      <c r="C18754">
        <v>59910</v>
      </c>
      <c r="D18754" t="s">
        <v>658</v>
      </c>
      <c r="E18754">
        <v>5</v>
      </c>
    </row>
    <row r="18755" spans="1:5" x14ac:dyDescent="0.15">
      <c r="A18755" t="s">
        <v>24344</v>
      </c>
      <c r="B18755" s="1">
        <v>45061</v>
      </c>
      <c r="C18755">
        <v>59910</v>
      </c>
      <c r="D18755" t="s">
        <v>81</v>
      </c>
      <c r="E18755">
        <v>5.1081000000000003</v>
      </c>
    </row>
    <row r="18756" spans="1:5" x14ac:dyDescent="0.15">
      <c r="A18756" t="s">
        <v>24345</v>
      </c>
      <c r="B18756" s="1">
        <v>45148</v>
      </c>
      <c r="C18756">
        <v>59910</v>
      </c>
      <c r="D18756" t="s">
        <v>404</v>
      </c>
      <c r="E18756">
        <v>5</v>
      </c>
    </row>
    <row r="18757" spans="1:5" x14ac:dyDescent="0.15">
      <c r="A18757" t="s">
        <v>24346</v>
      </c>
      <c r="B18757" s="1">
        <v>45243</v>
      </c>
      <c r="C18757">
        <v>59910</v>
      </c>
      <c r="D18757" t="s">
        <v>2562</v>
      </c>
      <c r="E18757">
        <v>4.8647</v>
      </c>
    </row>
    <row r="18758" spans="1:5" x14ac:dyDescent="0.15">
      <c r="A18758" t="s">
        <v>24347</v>
      </c>
      <c r="B18758" s="1">
        <v>45335</v>
      </c>
      <c r="C18758">
        <v>59910</v>
      </c>
      <c r="D18758" t="s">
        <v>194</v>
      </c>
      <c r="E18758">
        <v>5</v>
      </c>
    </row>
    <row r="18759" spans="1:5" x14ac:dyDescent="0.15">
      <c r="A18759" t="s">
        <v>24348</v>
      </c>
      <c r="B18759" s="1">
        <v>45427</v>
      </c>
      <c r="C18759">
        <v>59910</v>
      </c>
      <c r="D18759" t="s">
        <v>177</v>
      </c>
      <c r="E18759">
        <v>4.9923999999999999</v>
      </c>
    </row>
    <row r="18760" spans="1:5" x14ac:dyDescent="0.15">
      <c r="A18760" t="s">
        <v>24349</v>
      </c>
      <c r="B18760" s="1">
        <v>45511</v>
      </c>
      <c r="C18760">
        <v>59910</v>
      </c>
      <c r="D18760" t="s">
        <v>65</v>
      </c>
      <c r="E18760">
        <v>5</v>
      </c>
    </row>
    <row r="18761" spans="1:5" x14ac:dyDescent="0.15">
      <c r="A18761" t="s">
        <v>24350</v>
      </c>
      <c r="B18761" s="1">
        <v>45609</v>
      </c>
      <c r="C18761">
        <v>59910</v>
      </c>
      <c r="D18761" t="s">
        <v>67</v>
      </c>
      <c r="E18761">
        <v>5</v>
      </c>
    </row>
    <row r="18762" spans="1:5" x14ac:dyDescent="0.15">
      <c r="A18762" t="s">
        <v>24351</v>
      </c>
      <c r="B18762" s="1">
        <v>45700</v>
      </c>
      <c r="C18762">
        <v>59910</v>
      </c>
      <c r="D18762" t="s">
        <v>69</v>
      </c>
      <c r="E18762">
        <v>5</v>
      </c>
    </row>
    <row r="18763" spans="1:5" x14ac:dyDescent="0.15">
      <c r="A18763" t="s">
        <v>24352</v>
      </c>
      <c r="B18763" s="1">
        <v>45791</v>
      </c>
      <c r="C18763">
        <v>59910</v>
      </c>
      <c r="D18763" t="s">
        <v>182</v>
      </c>
      <c r="E18763">
        <v>5</v>
      </c>
    </row>
    <row r="18764" spans="1:5" x14ac:dyDescent="0.15">
      <c r="A18764" t="s">
        <v>24353</v>
      </c>
      <c r="B18764" s="1">
        <v>45875</v>
      </c>
      <c r="C18764">
        <v>59910</v>
      </c>
      <c r="D18764" t="s">
        <v>89</v>
      </c>
      <c r="E18764">
        <v>5</v>
      </c>
    </row>
    <row r="18765" spans="1:5" x14ac:dyDescent="0.15">
      <c r="A18765" t="s">
        <v>24354</v>
      </c>
      <c r="B18765" s="1">
        <v>44959</v>
      </c>
      <c r="C18765">
        <v>59920</v>
      </c>
      <c r="D18765" t="s">
        <v>658</v>
      </c>
      <c r="E18765">
        <v>5.8059000000000003</v>
      </c>
    </row>
    <row r="18766" spans="1:5" x14ac:dyDescent="0.15">
      <c r="A18766" t="s">
        <v>24355</v>
      </c>
      <c r="B18766" s="1">
        <v>45042</v>
      </c>
      <c r="C18766">
        <v>59920</v>
      </c>
      <c r="D18766" t="s">
        <v>1323</v>
      </c>
      <c r="E18766">
        <v>5.3761000000000001</v>
      </c>
    </row>
    <row r="18767" spans="1:5" x14ac:dyDescent="0.15">
      <c r="A18767" t="s">
        <v>24356</v>
      </c>
      <c r="B18767" s="1">
        <v>45134</v>
      </c>
      <c r="C18767">
        <v>59920</v>
      </c>
      <c r="D18767" t="s">
        <v>799</v>
      </c>
      <c r="E18767">
        <v>6.5894000000000004</v>
      </c>
    </row>
    <row r="18768" spans="1:5" x14ac:dyDescent="0.15">
      <c r="A18768" t="s">
        <v>24357</v>
      </c>
      <c r="B18768" s="1">
        <v>45229</v>
      </c>
      <c r="C18768">
        <v>59920</v>
      </c>
      <c r="D18768" t="s">
        <v>1599</v>
      </c>
      <c r="E18768">
        <v>6.1947000000000001</v>
      </c>
    </row>
    <row r="18769" spans="1:5" x14ac:dyDescent="0.15">
      <c r="A18769" t="s">
        <v>24358</v>
      </c>
      <c r="B18769" s="1">
        <v>45323</v>
      </c>
      <c r="C18769">
        <v>59920</v>
      </c>
      <c r="D18769" t="s">
        <v>61</v>
      </c>
      <c r="E18769">
        <v>6.6407999999999996</v>
      </c>
    </row>
    <row r="18770" spans="1:5" x14ac:dyDescent="0.15">
      <c r="A18770" t="s">
        <v>24359</v>
      </c>
      <c r="B18770" s="1">
        <v>45407</v>
      </c>
      <c r="C18770">
        <v>59920</v>
      </c>
      <c r="D18770" t="s">
        <v>1194</v>
      </c>
      <c r="E18770">
        <v>6.2824999999999998</v>
      </c>
    </row>
    <row r="18771" spans="1:5" x14ac:dyDescent="0.15">
      <c r="A18771" t="s">
        <v>24360</v>
      </c>
      <c r="B18771" s="1">
        <v>45503</v>
      </c>
      <c r="C18771">
        <v>59920</v>
      </c>
      <c r="D18771" t="s">
        <v>667</v>
      </c>
      <c r="E18771">
        <v>5.0208000000000004</v>
      </c>
    </row>
    <row r="18772" spans="1:5" x14ac:dyDescent="0.15">
      <c r="A18772" t="s">
        <v>24361</v>
      </c>
      <c r="B18772" s="1">
        <v>45595</v>
      </c>
      <c r="C18772">
        <v>59920</v>
      </c>
      <c r="D18772" t="s">
        <v>564</v>
      </c>
      <c r="E18772">
        <v>5.5148999999999999</v>
      </c>
    </row>
    <row r="18773" spans="1:5" x14ac:dyDescent="0.15">
      <c r="A18773" t="s">
        <v>24362</v>
      </c>
      <c r="B18773" s="1">
        <v>45687</v>
      </c>
      <c r="C18773">
        <v>59920</v>
      </c>
      <c r="D18773" t="s">
        <v>735</v>
      </c>
      <c r="E18773">
        <v>5.2674000000000003</v>
      </c>
    </row>
    <row r="18774" spans="1:5" x14ac:dyDescent="0.15">
      <c r="A18774" t="s">
        <v>24363</v>
      </c>
      <c r="B18774" s="1">
        <v>45771</v>
      </c>
      <c r="C18774">
        <v>59920</v>
      </c>
      <c r="D18774" t="s">
        <v>568</v>
      </c>
      <c r="E18774">
        <v>5.0820999999999996</v>
      </c>
    </row>
    <row r="18775" spans="1:5" x14ac:dyDescent="0.15">
      <c r="A18775" t="s">
        <v>24364</v>
      </c>
      <c r="B18775" s="1">
        <v>45868</v>
      </c>
      <c r="C18775">
        <v>59920</v>
      </c>
      <c r="D18775" t="s">
        <v>1609</v>
      </c>
      <c r="E18775">
        <v>4.5541</v>
      </c>
    </row>
    <row r="18776" spans="1:5" x14ac:dyDescent="0.15">
      <c r="A18776" t="s">
        <v>24365</v>
      </c>
      <c r="B18776" s="1">
        <v>44959</v>
      </c>
      <c r="C18776">
        <v>59940</v>
      </c>
      <c r="D18776" t="s">
        <v>1977</v>
      </c>
      <c r="E18776">
        <v>5.0015000000000001</v>
      </c>
    </row>
    <row r="18777" spans="1:5" x14ac:dyDescent="0.15">
      <c r="A18777" t="s">
        <v>24366</v>
      </c>
      <c r="B18777" s="1">
        <v>44971</v>
      </c>
      <c r="C18777">
        <v>59940</v>
      </c>
      <c r="D18777" t="s">
        <v>24367</v>
      </c>
      <c r="E18777">
        <v>5.5471000000000004</v>
      </c>
    </row>
    <row r="18778" spans="1:5" x14ac:dyDescent="0.15">
      <c r="A18778" t="s">
        <v>24368</v>
      </c>
      <c r="B18778" s="1">
        <v>45042</v>
      </c>
      <c r="C18778">
        <v>59940</v>
      </c>
      <c r="D18778" t="s">
        <v>1058</v>
      </c>
      <c r="E18778">
        <v>4.8930999999999996</v>
      </c>
    </row>
    <row r="18779" spans="1:5" x14ac:dyDescent="0.15">
      <c r="A18779" t="s">
        <v>24369</v>
      </c>
      <c r="B18779" s="1">
        <v>45134</v>
      </c>
      <c r="C18779">
        <v>59940</v>
      </c>
      <c r="D18779" t="s">
        <v>1061</v>
      </c>
      <c r="E18779">
        <v>5.8971999999999998</v>
      </c>
    </row>
    <row r="18780" spans="1:5" x14ac:dyDescent="0.15">
      <c r="A18780" t="s">
        <v>24370</v>
      </c>
      <c r="B18780" s="1">
        <v>45229</v>
      </c>
      <c r="C18780">
        <v>59940</v>
      </c>
      <c r="D18780" t="s">
        <v>59</v>
      </c>
      <c r="E18780">
        <v>6.3739999999999997</v>
      </c>
    </row>
    <row r="18781" spans="1:5" x14ac:dyDescent="0.15">
      <c r="A18781" t="s">
        <v>24371</v>
      </c>
      <c r="B18781" s="1">
        <v>45323</v>
      </c>
      <c r="C18781">
        <v>59940</v>
      </c>
      <c r="D18781" t="s">
        <v>1050</v>
      </c>
      <c r="E18781">
        <v>5.8723999999999998</v>
      </c>
    </row>
    <row r="18782" spans="1:5" x14ac:dyDescent="0.15">
      <c r="A18782" t="s">
        <v>24372</v>
      </c>
      <c r="B18782" s="1">
        <v>45407</v>
      </c>
      <c r="C18782">
        <v>59940</v>
      </c>
      <c r="D18782" t="s">
        <v>710</v>
      </c>
      <c r="E18782">
        <v>5.4416000000000002</v>
      </c>
    </row>
    <row r="18783" spans="1:5" x14ac:dyDescent="0.15">
      <c r="A18783" t="s">
        <v>24373</v>
      </c>
      <c r="B18783" s="1">
        <v>45565</v>
      </c>
      <c r="C18783">
        <v>59940</v>
      </c>
      <c r="D18783" t="s">
        <v>22377</v>
      </c>
      <c r="E18783">
        <v>5.5727000000000002</v>
      </c>
    </row>
    <row r="18784" spans="1:5" x14ac:dyDescent="0.15">
      <c r="A18784" t="s">
        <v>24374</v>
      </c>
      <c r="B18784" s="1">
        <v>45595</v>
      </c>
      <c r="C18784">
        <v>59940</v>
      </c>
      <c r="D18784" t="s">
        <v>712</v>
      </c>
      <c r="E18784">
        <v>5.5388999999999999</v>
      </c>
    </row>
    <row r="18785" spans="1:5" x14ac:dyDescent="0.15">
      <c r="A18785" t="s">
        <v>24375</v>
      </c>
      <c r="B18785" s="1">
        <v>45610</v>
      </c>
      <c r="C18785">
        <v>59940</v>
      </c>
      <c r="D18785" t="s">
        <v>22</v>
      </c>
      <c r="E18785">
        <v>4.4372999999999996</v>
      </c>
    </row>
    <row r="18786" spans="1:5" x14ac:dyDescent="0.15">
      <c r="A18786" t="s">
        <v>24376</v>
      </c>
      <c r="B18786" s="1">
        <v>45700</v>
      </c>
      <c r="C18786">
        <v>59940</v>
      </c>
      <c r="D18786" t="s">
        <v>566</v>
      </c>
      <c r="E18786">
        <v>5.0345000000000004</v>
      </c>
    </row>
    <row r="18787" spans="1:5" x14ac:dyDescent="0.15">
      <c r="A18787" t="s">
        <v>24377</v>
      </c>
      <c r="B18787" s="1">
        <v>45790</v>
      </c>
      <c r="C18787">
        <v>59940</v>
      </c>
      <c r="D18787" t="s">
        <v>598</v>
      </c>
      <c r="E18787">
        <v>5.2423000000000002</v>
      </c>
    </row>
    <row r="18788" spans="1:5" x14ac:dyDescent="0.15">
      <c r="A18788" t="s">
        <v>24378</v>
      </c>
      <c r="B18788" s="1">
        <v>45868</v>
      </c>
      <c r="C18788">
        <v>59940</v>
      </c>
      <c r="D18788" t="s">
        <v>75</v>
      </c>
      <c r="E18788">
        <v>5.0932000000000004</v>
      </c>
    </row>
    <row r="18789" spans="1:5" x14ac:dyDescent="0.15">
      <c r="A18789" t="s">
        <v>24379</v>
      </c>
      <c r="B18789" s="1">
        <v>45058</v>
      </c>
      <c r="C18789">
        <v>59970</v>
      </c>
      <c r="D18789" t="s">
        <v>24380</v>
      </c>
      <c r="E18789">
        <v>4.5937999999999999</v>
      </c>
    </row>
    <row r="18790" spans="1:5" x14ac:dyDescent="0.15">
      <c r="A18790" t="s">
        <v>24381</v>
      </c>
      <c r="B18790" s="1">
        <v>45148</v>
      </c>
      <c r="C18790">
        <v>59970</v>
      </c>
      <c r="D18790" t="s">
        <v>24382</v>
      </c>
      <c r="E18790">
        <v>5.2903000000000002</v>
      </c>
    </row>
    <row r="18791" spans="1:5" x14ac:dyDescent="0.15">
      <c r="A18791" t="s">
        <v>24383</v>
      </c>
      <c r="B18791" s="1">
        <v>45240</v>
      </c>
      <c r="C18791">
        <v>59970</v>
      </c>
      <c r="D18791" t="s">
        <v>17907</v>
      </c>
      <c r="E18791">
        <v>4.4253999999999998</v>
      </c>
    </row>
    <row r="18792" spans="1:5" x14ac:dyDescent="0.15">
      <c r="A18792" t="s">
        <v>24384</v>
      </c>
      <c r="B18792" s="1">
        <v>45336</v>
      </c>
      <c r="C18792">
        <v>59970</v>
      </c>
      <c r="D18792" t="s">
        <v>17909</v>
      </c>
      <c r="E18792">
        <v>5.7857000000000003</v>
      </c>
    </row>
    <row r="18793" spans="1:5" x14ac:dyDescent="0.15">
      <c r="A18793" t="s">
        <v>24385</v>
      </c>
      <c r="B18793" s="1">
        <v>45425</v>
      </c>
      <c r="C18793">
        <v>59970</v>
      </c>
      <c r="D18793" t="s">
        <v>4189</v>
      </c>
      <c r="E18793">
        <v>4.6677999999999997</v>
      </c>
    </row>
    <row r="18794" spans="1:5" x14ac:dyDescent="0.15">
      <c r="A18794" t="s">
        <v>24386</v>
      </c>
      <c r="B18794" s="1">
        <v>45513</v>
      </c>
      <c r="C18794">
        <v>59970</v>
      </c>
      <c r="D18794" t="s">
        <v>24387</v>
      </c>
      <c r="E18794">
        <v>4.8102</v>
      </c>
    </row>
    <row r="18795" spans="1:5" x14ac:dyDescent="0.15">
      <c r="A18795" t="s">
        <v>24388</v>
      </c>
      <c r="B18795" s="1">
        <v>45608</v>
      </c>
      <c r="C18795">
        <v>59970</v>
      </c>
      <c r="D18795" t="s">
        <v>17915</v>
      </c>
      <c r="E18795">
        <v>4.7435</v>
      </c>
    </row>
    <row r="18796" spans="1:5" x14ac:dyDescent="0.15">
      <c r="A18796" t="s">
        <v>24389</v>
      </c>
      <c r="B18796" s="1">
        <v>45701</v>
      </c>
      <c r="C18796">
        <v>59970</v>
      </c>
      <c r="D18796" t="s">
        <v>4194</v>
      </c>
      <c r="E18796">
        <v>5.6130000000000004</v>
      </c>
    </row>
    <row r="18797" spans="1:5" x14ac:dyDescent="0.15">
      <c r="A18797" t="s">
        <v>24390</v>
      </c>
      <c r="B18797" s="1">
        <v>45790</v>
      </c>
      <c r="C18797">
        <v>59970</v>
      </c>
      <c r="D18797" t="s">
        <v>10081</v>
      </c>
      <c r="E18797">
        <v>5.2084999999999999</v>
      </c>
    </row>
    <row r="18798" spans="1:5" x14ac:dyDescent="0.15">
      <c r="A18798" t="s">
        <v>24391</v>
      </c>
      <c r="B18798" s="1">
        <v>45877</v>
      </c>
      <c r="C18798">
        <v>59970</v>
      </c>
      <c r="D18798" t="s">
        <v>24392</v>
      </c>
      <c r="E18798">
        <v>4.7516999999999996</v>
      </c>
    </row>
    <row r="18799" spans="1:5" x14ac:dyDescent="0.15">
      <c r="A18799" t="s">
        <v>24393</v>
      </c>
      <c r="B18799" s="1">
        <v>44970</v>
      </c>
      <c r="C18799">
        <v>59980</v>
      </c>
      <c r="D18799" t="s">
        <v>658</v>
      </c>
      <c r="E18799">
        <v>5.6944999999999997</v>
      </c>
    </row>
    <row r="18800" spans="1:5" x14ac:dyDescent="0.15">
      <c r="A18800" t="s">
        <v>24394</v>
      </c>
      <c r="B18800" s="1">
        <v>45058</v>
      </c>
      <c r="C18800">
        <v>59980</v>
      </c>
      <c r="D18800" t="s">
        <v>1323</v>
      </c>
      <c r="E18800">
        <v>4.9923000000000002</v>
      </c>
    </row>
    <row r="18801" spans="1:5" x14ac:dyDescent="0.15">
      <c r="A18801" t="s">
        <v>24395</v>
      </c>
      <c r="B18801" s="1">
        <v>45093</v>
      </c>
      <c r="C18801">
        <v>59980</v>
      </c>
      <c r="D18801" t="s">
        <v>13710</v>
      </c>
      <c r="E18801">
        <v>5.0602999999999998</v>
      </c>
    </row>
    <row r="18802" spans="1:5" x14ac:dyDescent="0.15">
      <c r="A18802" t="s">
        <v>24396</v>
      </c>
      <c r="B18802" s="1">
        <v>45148</v>
      </c>
      <c r="C18802">
        <v>59980</v>
      </c>
      <c r="D18802" t="s">
        <v>57</v>
      </c>
      <c r="E18802">
        <v>6.0496999999999996</v>
      </c>
    </row>
    <row r="18803" spans="1:5" x14ac:dyDescent="0.15">
      <c r="A18803" t="s">
        <v>24397</v>
      </c>
      <c r="B18803" s="1">
        <v>45240</v>
      </c>
      <c r="C18803">
        <v>59980</v>
      </c>
      <c r="D18803" t="s">
        <v>59</v>
      </c>
      <c r="E18803">
        <v>5.9819000000000004</v>
      </c>
    </row>
    <row r="18804" spans="1:5" x14ac:dyDescent="0.15">
      <c r="A18804" t="s">
        <v>24398</v>
      </c>
      <c r="B18804" s="1">
        <v>45331</v>
      </c>
      <c r="C18804">
        <v>59980</v>
      </c>
      <c r="D18804" t="s">
        <v>61</v>
      </c>
      <c r="E18804">
        <v>5.9215999999999998</v>
      </c>
    </row>
    <row r="18805" spans="1:5" x14ac:dyDescent="0.15">
      <c r="A18805" t="s">
        <v>24399</v>
      </c>
      <c r="B18805" s="1">
        <v>45422</v>
      </c>
      <c r="C18805">
        <v>59980</v>
      </c>
      <c r="D18805" t="s">
        <v>1194</v>
      </c>
      <c r="E18805">
        <v>5.1342999999999996</v>
      </c>
    </row>
    <row r="18806" spans="1:5" x14ac:dyDescent="0.15">
      <c r="A18806" t="s">
        <v>24400</v>
      </c>
      <c r="B18806" s="1">
        <v>45468</v>
      </c>
      <c r="C18806">
        <v>59980</v>
      </c>
      <c r="D18806" t="s">
        <v>1944</v>
      </c>
      <c r="E18806">
        <v>5.1388999999999996</v>
      </c>
    </row>
    <row r="18807" spans="1:5" x14ac:dyDescent="0.15">
      <c r="A18807" t="s">
        <v>24401</v>
      </c>
      <c r="B18807" s="1">
        <v>45513</v>
      </c>
      <c r="C18807">
        <v>59980</v>
      </c>
      <c r="D18807" t="s">
        <v>667</v>
      </c>
      <c r="E18807">
        <v>6.1497999999999999</v>
      </c>
    </row>
    <row r="18808" spans="1:5" x14ac:dyDescent="0.15">
      <c r="A18808" t="s">
        <v>24402</v>
      </c>
      <c r="B18808" s="1">
        <v>45607</v>
      </c>
      <c r="C18808">
        <v>59980</v>
      </c>
      <c r="D18808" t="s">
        <v>84</v>
      </c>
      <c r="E18808">
        <v>5.4063999999999997</v>
      </c>
    </row>
    <row r="18809" spans="1:5" x14ac:dyDescent="0.15">
      <c r="A18809" t="s">
        <v>24403</v>
      </c>
      <c r="B18809" s="1">
        <v>45698</v>
      </c>
      <c r="C18809">
        <v>59980</v>
      </c>
      <c r="D18809" t="s">
        <v>735</v>
      </c>
      <c r="E18809">
        <v>5.9202000000000004</v>
      </c>
    </row>
    <row r="18810" spans="1:5" x14ac:dyDescent="0.15">
      <c r="A18810" t="s">
        <v>24404</v>
      </c>
      <c r="B18810" s="1">
        <v>45791</v>
      </c>
      <c r="C18810">
        <v>59980</v>
      </c>
      <c r="D18810" t="s">
        <v>87</v>
      </c>
      <c r="E18810">
        <v>5.0833000000000004</v>
      </c>
    </row>
    <row r="18811" spans="1:5" x14ac:dyDescent="0.15">
      <c r="A18811" t="s">
        <v>24405</v>
      </c>
      <c r="B18811" s="1">
        <v>45832</v>
      </c>
      <c r="C18811">
        <v>59980</v>
      </c>
      <c r="D18811" t="s">
        <v>12782</v>
      </c>
      <c r="E18811">
        <v>5.0861000000000001</v>
      </c>
    </row>
    <row r="18812" spans="1:5" x14ac:dyDescent="0.15">
      <c r="A18812" t="s">
        <v>24406</v>
      </c>
      <c r="B18812" s="1">
        <v>45877</v>
      </c>
      <c r="C18812">
        <v>59980</v>
      </c>
      <c r="D18812" t="s">
        <v>674</v>
      </c>
      <c r="E18812">
        <v>6.2304000000000004</v>
      </c>
    </row>
    <row r="18813" spans="1:5" x14ac:dyDescent="0.15">
      <c r="A18813" t="s">
        <v>24407</v>
      </c>
      <c r="B18813" s="1">
        <v>44869</v>
      </c>
      <c r="C18813">
        <v>60050</v>
      </c>
      <c r="D18813" t="s">
        <v>24408</v>
      </c>
      <c r="E18813">
        <v>5.4545000000000003</v>
      </c>
    </row>
    <row r="18814" spans="1:5" x14ac:dyDescent="0.15">
      <c r="A18814" t="s">
        <v>24409</v>
      </c>
      <c r="B18814" s="1">
        <v>45512</v>
      </c>
      <c r="C18814">
        <v>60050</v>
      </c>
      <c r="D18814" t="s">
        <v>24410</v>
      </c>
      <c r="E18814">
        <v>5.9382000000000001</v>
      </c>
    </row>
    <row r="18815" spans="1:5" x14ac:dyDescent="0.15">
      <c r="A18815" t="s">
        <v>24411</v>
      </c>
      <c r="B18815" s="1">
        <v>45609</v>
      </c>
      <c r="C18815">
        <v>60050</v>
      </c>
      <c r="D18815" t="s">
        <v>24412</v>
      </c>
      <c r="E18815">
        <v>5.6521999999999997</v>
      </c>
    </row>
    <row r="18816" spans="1:5" x14ac:dyDescent="0.15">
      <c r="A18816" t="s">
        <v>24413</v>
      </c>
      <c r="B18816" s="1">
        <v>45701</v>
      </c>
      <c r="C18816">
        <v>60050</v>
      </c>
      <c r="D18816" t="s">
        <v>24414</v>
      </c>
      <c r="E18816">
        <v>6.1734999999999998</v>
      </c>
    </row>
    <row r="18817" spans="1:5" x14ac:dyDescent="0.15">
      <c r="A18817" t="s">
        <v>24415</v>
      </c>
      <c r="B18817" s="1">
        <v>45791</v>
      </c>
      <c r="C18817">
        <v>60050</v>
      </c>
      <c r="D18817" t="s">
        <v>24416</v>
      </c>
      <c r="E18817">
        <v>6.3631000000000002</v>
      </c>
    </row>
    <row r="18818" spans="1:5" x14ac:dyDescent="0.15">
      <c r="A18818" t="s">
        <v>24417</v>
      </c>
      <c r="B18818" s="1">
        <v>45876</v>
      </c>
      <c r="C18818">
        <v>60050</v>
      </c>
      <c r="D18818" t="s">
        <v>24418</v>
      </c>
      <c r="E18818">
        <v>5.0007000000000001</v>
      </c>
    </row>
    <row r="18819" spans="1:5" x14ac:dyDescent="0.15">
      <c r="A18819" t="s">
        <v>24419</v>
      </c>
      <c r="B18819" s="1">
        <v>44601</v>
      </c>
      <c r="C18819">
        <v>60130</v>
      </c>
      <c r="D18819" t="s">
        <v>24420</v>
      </c>
      <c r="E18819">
        <v>5</v>
      </c>
    </row>
    <row r="18820" spans="1:5" x14ac:dyDescent="0.15">
      <c r="A18820" t="s">
        <v>24421</v>
      </c>
      <c r="B18820" s="1">
        <v>44694</v>
      </c>
      <c r="C18820">
        <v>60130</v>
      </c>
      <c r="D18820" t="s">
        <v>24422</v>
      </c>
      <c r="E18820">
        <v>5.1295999999999999</v>
      </c>
    </row>
    <row r="18821" spans="1:5" x14ac:dyDescent="0.15">
      <c r="A18821" t="s">
        <v>24423</v>
      </c>
      <c r="B18821" s="1">
        <v>44777</v>
      </c>
      <c r="C18821">
        <v>60130</v>
      </c>
      <c r="D18821" t="s">
        <v>24424</v>
      </c>
      <c r="E18821">
        <v>5</v>
      </c>
    </row>
    <row r="18822" spans="1:5" x14ac:dyDescent="0.15">
      <c r="A18822" t="s">
        <v>24425</v>
      </c>
      <c r="B18822" s="1">
        <v>44875</v>
      </c>
      <c r="C18822">
        <v>60130</v>
      </c>
      <c r="D18822" t="s">
        <v>24426</v>
      </c>
      <c r="E18822">
        <v>5.1761999999999997</v>
      </c>
    </row>
    <row r="18823" spans="1:5" x14ac:dyDescent="0.15">
      <c r="A18823" t="s">
        <v>24427</v>
      </c>
      <c r="B18823" s="1">
        <v>44966</v>
      </c>
      <c r="C18823">
        <v>60130</v>
      </c>
      <c r="D18823" t="s">
        <v>24428</v>
      </c>
      <c r="E18823">
        <v>5</v>
      </c>
    </row>
    <row r="18824" spans="1:5" x14ac:dyDescent="0.15">
      <c r="A18824" t="s">
        <v>24429</v>
      </c>
      <c r="B18824" s="1">
        <v>45058</v>
      </c>
      <c r="C18824">
        <v>60130</v>
      </c>
      <c r="D18824" t="s">
        <v>24430</v>
      </c>
      <c r="E18824">
        <v>5.1520000000000001</v>
      </c>
    </row>
    <row r="18825" spans="1:5" x14ac:dyDescent="0.15">
      <c r="A18825" t="s">
        <v>24431</v>
      </c>
      <c r="B18825" s="1">
        <v>45146</v>
      </c>
      <c r="C18825">
        <v>60130</v>
      </c>
      <c r="D18825" t="s">
        <v>24432</v>
      </c>
      <c r="E18825">
        <v>5</v>
      </c>
    </row>
    <row r="18826" spans="1:5" x14ac:dyDescent="0.15">
      <c r="A18826" t="s">
        <v>24433</v>
      </c>
      <c r="B18826" s="1">
        <v>45238</v>
      </c>
      <c r="C18826">
        <v>60130</v>
      </c>
      <c r="D18826" t="s">
        <v>24434</v>
      </c>
      <c r="E18826">
        <v>5</v>
      </c>
    </row>
    <row r="18827" spans="1:5" x14ac:dyDescent="0.15">
      <c r="A18827" t="s">
        <v>24435</v>
      </c>
      <c r="B18827" s="1">
        <v>45336</v>
      </c>
      <c r="C18827">
        <v>60130</v>
      </c>
      <c r="D18827" t="s">
        <v>24436</v>
      </c>
      <c r="E18827">
        <v>5</v>
      </c>
    </row>
    <row r="18828" spans="1:5" x14ac:dyDescent="0.15">
      <c r="A18828" t="s">
        <v>24437</v>
      </c>
      <c r="B18828" s="1">
        <v>45426</v>
      </c>
      <c r="C18828">
        <v>60130</v>
      </c>
      <c r="D18828" t="s">
        <v>24438</v>
      </c>
      <c r="E18828">
        <v>5</v>
      </c>
    </row>
    <row r="18829" spans="1:5" x14ac:dyDescent="0.15">
      <c r="A18829" t="s">
        <v>24439</v>
      </c>
      <c r="B18829" s="1">
        <v>45510</v>
      </c>
      <c r="C18829">
        <v>60130</v>
      </c>
      <c r="D18829" t="s">
        <v>24440</v>
      </c>
      <c r="E18829">
        <v>4.8116000000000003</v>
      </c>
    </row>
    <row r="18830" spans="1:5" x14ac:dyDescent="0.15">
      <c r="A18830" t="s">
        <v>24441</v>
      </c>
      <c r="B18830" s="1">
        <v>45604</v>
      </c>
      <c r="C18830">
        <v>60130</v>
      </c>
      <c r="D18830" t="s">
        <v>24442</v>
      </c>
      <c r="E18830">
        <v>5</v>
      </c>
    </row>
    <row r="18831" spans="1:5" x14ac:dyDescent="0.15">
      <c r="A18831" t="s">
        <v>24443</v>
      </c>
      <c r="B18831" s="1">
        <v>45702</v>
      </c>
      <c r="C18831">
        <v>60130</v>
      </c>
      <c r="D18831" t="s">
        <v>24444</v>
      </c>
      <c r="E18831">
        <v>5</v>
      </c>
    </row>
    <row r="18832" spans="1:5" x14ac:dyDescent="0.15">
      <c r="A18832" t="s">
        <v>24445</v>
      </c>
      <c r="B18832" s="1">
        <v>45791</v>
      </c>
      <c r="C18832">
        <v>60130</v>
      </c>
      <c r="D18832" t="s">
        <v>24446</v>
      </c>
      <c r="E18832">
        <v>5</v>
      </c>
    </row>
    <row r="18833" spans="1:5" x14ac:dyDescent="0.15">
      <c r="A18833" t="s">
        <v>24447</v>
      </c>
      <c r="B18833" s="1">
        <v>45875</v>
      </c>
      <c r="C18833">
        <v>60130</v>
      </c>
      <c r="D18833" t="s">
        <v>75</v>
      </c>
      <c r="E18833">
        <v>5</v>
      </c>
    </row>
    <row r="18834" spans="1:5" x14ac:dyDescent="0.15">
      <c r="A18834" t="s">
        <v>24448</v>
      </c>
      <c r="B18834" s="1">
        <v>45141</v>
      </c>
      <c r="C18834">
        <v>60160</v>
      </c>
      <c r="D18834" t="s">
        <v>1475</v>
      </c>
      <c r="E18834">
        <v>7.1971999999999996</v>
      </c>
    </row>
    <row r="18835" spans="1:5" x14ac:dyDescent="0.15">
      <c r="A18835" t="s">
        <v>24449</v>
      </c>
      <c r="B18835" s="1">
        <v>45239</v>
      </c>
      <c r="C18835">
        <v>60160</v>
      </c>
      <c r="D18835" t="s">
        <v>1833</v>
      </c>
      <c r="E18835">
        <v>6.8760000000000003</v>
      </c>
    </row>
    <row r="18836" spans="1:5" x14ac:dyDescent="0.15">
      <c r="A18836" t="s">
        <v>24450</v>
      </c>
      <c r="B18836" s="1">
        <v>45329</v>
      </c>
      <c r="C18836">
        <v>60160</v>
      </c>
      <c r="D18836" t="s">
        <v>1835</v>
      </c>
      <c r="E18836">
        <v>6.7214</v>
      </c>
    </row>
    <row r="18837" spans="1:5" x14ac:dyDescent="0.15">
      <c r="A18837" t="s">
        <v>24451</v>
      </c>
      <c r="B18837" s="1">
        <v>45421</v>
      </c>
      <c r="C18837">
        <v>60160</v>
      </c>
      <c r="D18837" t="s">
        <v>4170</v>
      </c>
      <c r="E18837">
        <v>6.1622000000000003</v>
      </c>
    </row>
    <row r="18838" spans="1:5" x14ac:dyDescent="0.15">
      <c r="A18838" t="s">
        <v>24452</v>
      </c>
      <c r="B18838" s="1">
        <v>45512</v>
      </c>
      <c r="C18838">
        <v>60160</v>
      </c>
      <c r="D18838" t="s">
        <v>1477</v>
      </c>
      <c r="E18838">
        <v>6.0574000000000003</v>
      </c>
    </row>
    <row r="18839" spans="1:5" x14ac:dyDescent="0.15">
      <c r="A18839" t="s">
        <v>24453</v>
      </c>
      <c r="B18839" s="1">
        <v>45603</v>
      </c>
      <c r="C18839">
        <v>60160</v>
      </c>
      <c r="D18839" t="s">
        <v>1479</v>
      </c>
      <c r="E18839">
        <v>6.9063999999999997</v>
      </c>
    </row>
    <row r="18840" spans="1:5" x14ac:dyDescent="0.15">
      <c r="A18840" t="s">
        <v>24454</v>
      </c>
      <c r="B18840" s="1">
        <v>45700</v>
      </c>
      <c r="C18840">
        <v>60160</v>
      </c>
      <c r="D18840" t="s">
        <v>1481</v>
      </c>
      <c r="E18840">
        <v>5.9122000000000003</v>
      </c>
    </row>
    <row r="18841" spans="1:5" x14ac:dyDescent="0.15">
      <c r="A18841" t="s">
        <v>24455</v>
      </c>
      <c r="B18841" s="1">
        <v>45790</v>
      </c>
      <c r="C18841">
        <v>60160</v>
      </c>
      <c r="D18841" t="s">
        <v>1842</v>
      </c>
      <c r="E18841">
        <v>5.7523999999999997</v>
      </c>
    </row>
    <row r="18842" spans="1:5" x14ac:dyDescent="0.15">
      <c r="A18842" t="s">
        <v>24456</v>
      </c>
      <c r="B18842" s="1">
        <v>45876</v>
      </c>
      <c r="C18842">
        <v>60160</v>
      </c>
      <c r="D18842" t="s">
        <v>1399</v>
      </c>
      <c r="E18842">
        <v>5.6939000000000002</v>
      </c>
    </row>
    <row r="18843" spans="1:5" x14ac:dyDescent="0.15">
      <c r="A18843" t="s">
        <v>24457</v>
      </c>
      <c r="B18843" s="1">
        <v>45425</v>
      </c>
      <c r="C18843">
        <v>60180</v>
      </c>
      <c r="D18843" t="s">
        <v>24458</v>
      </c>
      <c r="E18843">
        <v>5.5754999999999999</v>
      </c>
    </row>
    <row r="18844" spans="1:5" x14ac:dyDescent="0.15">
      <c r="A18844" t="s">
        <v>24459</v>
      </c>
      <c r="B18844" s="1">
        <v>45509</v>
      </c>
      <c r="C18844">
        <v>60180</v>
      </c>
      <c r="D18844" t="s">
        <v>24460</v>
      </c>
      <c r="E18844">
        <v>5.7835000000000001</v>
      </c>
    </row>
    <row r="18845" spans="1:5" x14ac:dyDescent="0.15">
      <c r="A18845" t="s">
        <v>24461</v>
      </c>
      <c r="B18845" s="1">
        <v>45601</v>
      </c>
      <c r="C18845">
        <v>60180</v>
      </c>
      <c r="D18845" t="s">
        <v>24462</v>
      </c>
      <c r="E18845">
        <v>5.7683</v>
      </c>
    </row>
    <row r="18846" spans="1:5" x14ac:dyDescent="0.15">
      <c r="A18846" t="s">
        <v>24463</v>
      </c>
      <c r="B18846" s="1">
        <v>45691</v>
      </c>
      <c r="C18846">
        <v>60180</v>
      </c>
      <c r="D18846" t="s">
        <v>24464</v>
      </c>
      <c r="E18846">
        <v>5.5148999999999999</v>
      </c>
    </row>
    <row r="18847" spans="1:5" x14ac:dyDescent="0.15">
      <c r="A18847" t="s">
        <v>24465</v>
      </c>
      <c r="B18847" s="1">
        <v>45789</v>
      </c>
      <c r="C18847">
        <v>60180</v>
      </c>
      <c r="D18847" t="s">
        <v>1842</v>
      </c>
      <c r="E18847">
        <v>5.9432999999999998</v>
      </c>
    </row>
    <row r="18848" spans="1:5" x14ac:dyDescent="0.15">
      <c r="A18848" t="s">
        <v>24466</v>
      </c>
      <c r="B18848" s="1">
        <v>45873</v>
      </c>
      <c r="C18848">
        <v>60180</v>
      </c>
      <c r="D18848" t="s">
        <v>24467</v>
      </c>
      <c r="E18848">
        <v>4.3509000000000002</v>
      </c>
    </row>
    <row r="18849" spans="1:5" x14ac:dyDescent="0.15">
      <c r="A18849" t="s">
        <v>24468</v>
      </c>
      <c r="B18849" s="1">
        <v>44965</v>
      </c>
      <c r="C18849">
        <v>60220</v>
      </c>
      <c r="D18849" t="s">
        <v>3585</v>
      </c>
      <c r="E18849">
        <v>4.9939999999999998</v>
      </c>
    </row>
    <row r="18850" spans="1:5" x14ac:dyDescent="0.15">
      <c r="A18850" t="s">
        <v>24469</v>
      </c>
      <c r="B18850" s="1">
        <v>45057</v>
      </c>
      <c r="C18850">
        <v>60220</v>
      </c>
      <c r="D18850" t="s">
        <v>1830</v>
      </c>
      <c r="E18850">
        <v>5.7426000000000004</v>
      </c>
    </row>
    <row r="18851" spans="1:5" x14ac:dyDescent="0.15">
      <c r="A18851" t="s">
        <v>24470</v>
      </c>
      <c r="B18851" s="1">
        <v>45148</v>
      </c>
      <c r="C18851">
        <v>60220</v>
      </c>
      <c r="D18851" t="s">
        <v>3589</v>
      </c>
      <c r="E18851">
        <v>5.5753000000000004</v>
      </c>
    </row>
    <row r="18852" spans="1:5" x14ac:dyDescent="0.15">
      <c r="A18852" t="s">
        <v>24471</v>
      </c>
      <c r="B18852" s="1">
        <v>45239</v>
      </c>
      <c r="C18852">
        <v>60220</v>
      </c>
      <c r="D18852" t="s">
        <v>3591</v>
      </c>
      <c r="E18852">
        <v>5.6032000000000002</v>
      </c>
    </row>
    <row r="18853" spans="1:5" x14ac:dyDescent="0.15">
      <c r="A18853" t="s">
        <v>24472</v>
      </c>
      <c r="B18853" s="1">
        <v>45330</v>
      </c>
      <c r="C18853">
        <v>60220</v>
      </c>
      <c r="D18853" t="s">
        <v>3593</v>
      </c>
      <c r="E18853">
        <v>5.8396999999999997</v>
      </c>
    </row>
    <row r="18854" spans="1:5" x14ac:dyDescent="0.15">
      <c r="A18854" t="s">
        <v>24473</v>
      </c>
      <c r="B18854" s="1">
        <v>45425</v>
      </c>
      <c r="C18854">
        <v>60220</v>
      </c>
      <c r="D18854" t="s">
        <v>7052</v>
      </c>
      <c r="E18854">
        <v>5.6440999999999999</v>
      </c>
    </row>
    <row r="18855" spans="1:5" x14ac:dyDescent="0.15">
      <c r="A18855" t="s">
        <v>24474</v>
      </c>
      <c r="B18855" s="1">
        <v>45512</v>
      </c>
      <c r="C18855">
        <v>60220</v>
      </c>
      <c r="D18855" t="s">
        <v>755</v>
      </c>
      <c r="E18855">
        <v>5.2861000000000002</v>
      </c>
    </row>
    <row r="18856" spans="1:5" x14ac:dyDescent="0.15">
      <c r="A18856" t="s">
        <v>24475</v>
      </c>
      <c r="B18856" s="1">
        <v>45604</v>
      </c>
      <c r="C18856">
        <v>60220</v>
      </c>
      <c r="D18856" t="s">
        <v>7098</v>
      </c>
      <c r="E18856">
        <v>4.5532000000000004</v>
      </c>
    </row>
    <row r="18857" spans="1:5" x14ac:dyDescent="0.15">
      <c r="A18857" t="s">
        <v>24476</v>
      </c>
      <c r="B18857" s="1">
        <v>45693</v>
      </c>
      <c r="C18857">
        <v>60220</v>
      </c>
      <c r="D18857" t="s">
        <v>679</v>
      </c>
      <c r="E18857">
        <v>5.2897999999999996</v>
      </c>
    </row>
    <row r="18858" spans="1:5" x14ac:dyDescent="0.15">
      <c r="A18858" t="s">
        <v>24477</v>
      </c>
      <c r="B18858" s="1">
        <v>45789</v>
      </c>
      <c r="C18858">
        <v>60220</v>
      </c>
      <c r="D18858" t="s">
        <v>24478</v>
      </c>
      <c r="E18858">
        <v>5.5042</v>
      </c>
    </row>
    <row r="18859" spans="1:5" x14ac:dyDescent="0.15">
      <c r="A18859" t="s">
        <v>24479</v>
      </c>
      <c r="B18859" s="1">
        <v>45877</v>
      </c>
      <c r="C18859">
        <v>60220</v>
      </c>
      <c r="D18859" t="s">
        <v>1027</v>
      </c>
      <c r="E18859">
        <v>5.7226999999999997</v>
      </c>
    </row>
    <row r="18860" spans="1:5" x14ac:dyDescent="0.15">
      <c r="A18860" t="s">
        <v>24480</v>
      </c>
      <c r="B18860" s="1">
        <v>44957</v>
      </c>
      <c r="C18860">
        <v>60230</v>
      </c>
      <c r="D18860" t="s">
        <v>900</v>
      </c>
      <c r="E18860">
        <v>5.3071000000000002</v>
      </c>
    </row>
    <row r="18861" spans="1:5" x14ac:dyDescent="0.15">
      <c r="A18861" t="s">
        <v>24481</v>
      </c>
      <c r="B18861" s="1">
        <v>45044</v>
      </c>
      <c r="C18861">
        <v>60230</v>
      </c>
      <c r="D18861" t="s">
        <v>1997</v>
      </c>
      <c r="E18861">
        <v>5.9637000000000002</v>
      </c>
    </row>
    <row r="18862" spans="1:5" x14ac:dyDescent="0.15">
      <c r="A18862" t="s">
        <v>24482</v>
      </c>
      <c r="B18862" s="1">
        <v>45134</v>
      </c>
      <c r="C18862">
        <v>60230</v>
      </c>
      <c r="D18862" t="s">
        <v>1457</v>
      </c>
      <c r="E18862">
        <v>5.3731999999999998</v>
      </c>
    </row>
    <row r="18863" spans="1:5" x14ac:dyDescent="0.15">
      <c r="A18863" t="s">
        <v>24483</v>
      </c>
      <c r="B18863" s="1">
        <v>45225</v>
      </c>
      <c r="C18863">
        <v>60230</v>
      </c>
      <c r="D18863" t="s">
        <v>1287</v>
      </c>
      <c r="E18863">
        <v>5.0204000000000004</v>
      </c>
    </row>
    <row r="18864" spans="1:5" x14ac:dyDescent="0.15">
      <c r="A18864" t="s">
        <v>24484</v>
      </c>
      <c r="B18864" s="1">
        <v>45321</v>
      </c>
      <c r="C18864">
        <v>60230</v>
      </c>
      <c r="D18864" t="s">
        <v>589</v>
      </c>
      <c r="E18864">
        <v>5.2645999999999997</v>
      </c>
    </row>
    <row r="18865" spans="1:5" x14ac:dyDescent="0.15">
      <c r="A18865" t="s">
        <v>24485</v>
      </c>
      <c r="B18865" s="1">
        <v>45407</v>
      </c>
      <c r="C18865">
        <v>60230</v>
      </c>
      <c r="D18865" t="s">
        <v>1641</v>
      </c>
      <c r="E18865">
        <v>4.7282000000000002</v>
      </c>
    </row>
    <row r="18866" spans="1:5" x14ac:dyDescent="0.15">
      <c r="A18866" t="s">
        <v>24486</v>
      </c>
      <c r="B18866" s="1">
        <v>45502</v>
      </c>
      <c r="C18866">
        <v>60230</v>
      </c>
      <c r="D18866" t="s">
        <v>940</v>
      </c>
      <c r="E18866">
        <v>5.5228000000000002</v>
      </c>
    </row>
    <row r="18867" spans="1:5" x14ac:dyDescent="0.15">
      <c r="A18867" t="s">
        <v>24487</v>
      </c>
      <c r="B18867" s="1">
        <v>45594</v>
      </c>
      <c r="C18867">
        <v>60230</v>
      </c>
      <c r="D18867" t="s">
        <v>564</v>
      </c>
      <c r="E18867">
        <v>5.7994000000000003</v>
      </c>
    </row>
    <row r="18868" spans="1:5" x14ac:dyDescent="0.15">
      <c r="A18868" t="s">
        <v>24488</v>
      </c>
      <c r="B18868" s="1">
        <v>45685</v>
      </c>
      <c r="C18868">
        <v>60230</v>
      </c>
      <c r="D18868" t="s">
        <v>715</v>
      </c>
      <c r="E18868">
        <v>6.0049999999999999</v>
      </c>
    </row>
    <row r="18869" spans="1:5" x14ac:dyDescent="0.15">
      <c r="A18869" t="s">
        <v>24489</v>
      </c>
      <c r="B18869" s="1">
        <v>45775</v>
      </c>
      <c r="C18869">
        <v>60230</v>
      </c>
      <c r="D18869" t="s">
        <v>568</v>
      </c>
      <c r="E18869">
        <v>5</v>
      </c>
    </row>
    <row r="18870" spans="1:5" x14ac:dyDescent="0.15">
      <c r="A18870" t="s">
        <v>24490</v>
      </c>
      <c r="B18870" s="1">
        <v>45868</v>
      </c>
      <c r="C18870">
        <v>60230</v>
      </c>
      <c r="D18870" t="s">
        <v>946</v>
      </c>
      <c r="E18870">
        <v>5.1321000000000003</v>
      </c>
    </row>
    <row r="18871" spans="1:5" x14ac:dyDescent="0.15">
      <c r="A18871" t="s">
        <v>24491</v>
      </c>
      <c r="B18871" s="1">
        <v>44970</v>
      </c>
      <c r="C18871">
        <v>60260</v>
      </c>
      <c r="D18871" t="s">
        <v>5428</v>
      </c>
      <c r="E18871">
        <v>5.8777999999999997</v>
      </c>
    </row>
    <row r="18872" spans="1:5" x14ac:dyDescent="0.15">
      <c r="A18872" t="s">
        <v>24492</v>
      </c>
      <c r="B18872" s="1">
        <v>45054</v>
      </c>
      <c r="C18872">
        <v>60260</v>
      </c>
      <c r="D18872" t="s">
        <v>507</v>
      </c>
      <c r="E18872">
        <v>5.6924999999999999</v>
      </c>
    </row>
    <row r="18873" spans="1:5" x14ac:dyDescent="0.15">
      <c r="A18873" t="s">
        <v>24493</v>
      </c>
      <c r="B18873" s="1">
        <v>45141</v>
      </c>
      <c r="C18873">
        <v>60260</v>
      </c>
      <c r="D18873" t="s">
        <v>509</v>
      </c>
      <c r="E18873">
        <v>5.9420999999999999</v>
      </c>
    </row>
    <row r="18874" spans="1:5" x14ac:dyDescent="0.15">
      <c r="A18874" t="s">
        <v>24494</v>
      </c>
      <c r="B18874" s="1">
        <v>45244</v>
      </c>
      <c r="C18874">
        <v>60260</v>
      </c>
      <c r="D18874" t="s">
        <v>511</v>
      </c>
      <c r="E18874">
        <v>5.8905000000000003</v>
      </c>
    </row>
    <row r="18875" spans="1:5" x14ac:dyDescent="0.15">
      <c r="A18875" t="s">
        <v>24495</v>
      </c>
      <c r="B18875" s="1">
        <v>45335</v>
      </c>
      <c r="C18875">
        <v>60260</v>
      </c>
      <c r="D18875" t="s">
        <v>513</v>
      </c>
      <c r="E18875">
        <v>5.9051</v>
      </c>
    </row>
    <row r="18876" spans="1:5" x14ac:dyDescent="0.15">
      <c r="A18876" t="s">
        <v>24496</v>
      </c>
      <c r="B18876" s="1">
        <v>45420</v>
      </c>
      <c r="C18876">
        <v>60260</v>
      </c>
      <c r="D18876" t="s">
        <v>7829</v>
      </c>
      <c r="E18876">
        <v>3.9611999999999998</v>
      </c>
    </row>
    <row r="18877" spans="1:5" x14ac:dyDescent="0.15">
      <c r="A18877" t="s">
        <v>24497</v>
      </c>
      <c r="B18877" s="1">
        <v>45510</v>
      </c>
      <c r="C18877">
        <v>60260</v>
      </c>
      <c r="D18877" t="s">
        <v>2703</v>
      </c>
      <c r="E18877">
        <v>5.8255999999999997</v>
      </c>
    </row>
    <row r="18878" spans="1:5" x14ac:dyDescent="0.15">
      <c r="A18878" t="s">
        <v>24498</v>
      </c>
      <c r="B18878" s="1">
        <v>45602</v>
      </c>
      <c r="C18878">
        <v>60260</v>
      </c>
      <c r="D18878" t="s">
        <v>1122</v>
      </c>
      <c r="E18878">
        <v>5.4890999999999996</v>
      </c>
    </row>
    <row r="18879" spans="1:5" x14ac:dyDescent="0.15">
      <c r="A18879" t="s">
        <v>24499</v>
      </c>
      <c r="B18879" s="1">
        <v>45700</v>
      </c>
      <c r="C18879">
        <v>60260</v>
      </c>
      <c r="D18879" t="s">
        <v>521</v>
      </c>
      <c r="E18879">
        <v>5.4657</v>
      </c>
    </row>
    <row r="18880" spans="1:5" x14ac:dyDescent="0.15">
      <c r="A18880" t="s">
        <v>24500</v>
      </c>
      <c r="B18880" s="1">
        <v>45790</v>
      </c>
      <c r="C18880">
        <v>60260</v>
      </c>
      <c r="D18880" t="s">
        <v>523</v>
      </c>
      <c r="E18880">
        <v>5.0483000000000002</v>
      </c>
    </row>
    <row r="18881" spans="1:5" x14ac:dyDescent="0.15">
      <c r="A18881" t="s">
        <v>24501</v>
      </c>
      <c r="B18881" s="1">
        <v>45876</v>
      </c>
      <c r="C18881">
        <v>60260</v>
      </c>
      <c r="D18881" t="s">
        <v>1048</v>
      </c>
      <c r="E18881">
        <v>5.0746000000000002</v>
      </c>
    </row>
    <row r="18882" spans="1:5" x14ac:dyDescent="0.15">
      <c r="A18882" t="s">
        <v>24502</v>
      </c>
      <c r="B18882" s="1">
        <v>45133</v>
      </c>
      <c r="C18882">
        <v>60270</v>
      </c>
      <c r="D18882" t="s">
        <v>1414</v>
      </c>
      <c r="E18882">
        <v>5</v>
      </c>
    </row>
    <row r="18883" spans="1:5" x14ac:dyDescent="0.15">
      <c r="A18883" t="s">
        <v>24503</v>
      </c>
      <c r="B18883" s="1">
        <v>45224</v>
      </c>
      <c r="C18883">
        <v>60270</v>
      </c>
      <c r="D18883" t="s">
        <v>1416</v>
      </c>
      <c r="E18883">
        <v>5.3023999999999996</v>
      </c>
    </row>
    <row r="18884" spans="1:5" x14ac:dyDescent="0.15">
      <c r="A18884" t="s">
        <v>24504</v>
      </c>
      <c r="B18884" s="1">
        <v>45336</v>
      </c>
      <c r="C18884">
        <v>60270</v>
      </c>
      <c r="D18884" t="s">
        <v>803</v>
      </c>
      <c r="E18884">
        <v>6.0307000000000004</v>
      </c>
    </row>
    <row r="18885" spans="1:5" x14ac:dyDescent="0.15">
      <c r="A18885" t="s">
        <v>24505</v>
      </c>
      <c r="B18885" s="1">
        <v>45422</v>
      </c>
      <c r="C18885">
        <v>60270</v>
      </c>
      <c r="D18885" t="s">
        <v>177</v>
      </c>
      <c r="E18885">
        <v>6.1981000000000002</v>
      </c>
    </row>
    <row r="18886" spans="1:5" x14ac:dyDescent="0.15">
      <c r="A18886" t="s">
        <v>24506</v>
      </c>
      <c r="B18886" s="1">
        <v>45518</v>
      </c>
      <c r="C18886">
        <v>60270</v>
      </c>
      <c r="D18886" t="s">
        <v>562</v>
      </c>
      <c r="E18886">
        <v>4.8883999999999999</v>
      </c>
    </row>
    <row r="18887" spans="1:5" x14ac:dyDescent="0.15">
      <c r="A18887" t="s">
        <v>24507</v>
      </c>
      <c r="B18887" s="1">
        <v>45609</v>
      </c>
      <c r="C18887">
        <v>60270</v>
      </c>
      <c r="D18887" t="s">
        <v>564</v>
      </c>
      <c r="E18887">
        <v>5.2617000000000003</v>
      </c>
    </row>
    <row r="18888" spans="1:5" x14ac:dyDescent="0.15">
      <c r="A18888" t="s">
        <v>24508</v>
      </c>
      <c r="B18888" s="1">
        <v>45700</v>
      </c>
      <c r="C18888">
        <v>60270</v>
      </c>
      <c r="D18888" t="s">
        <v>566</v>
      </c>
      <c r="E18888">
        <v>5.5251999999999999</v>
      </c>
    </row>
    <row r="18889" spans="1:5" x14ac:dyDescent="0.15">
      <c r="A18889" t="s">
        <v>24509</v>
      </c>
      <c r="B18889" s="1">
        <v>45791</v>
      </c>
      <c r="C18889">
        <v>60270</v>
      </c>
      <c r="D18889" t="s">
        <v>182</v>
      </c>
      <c r="E18889">
        <v>5.6761999999999997</v>
      </c>
    </row>
    <row r="18890" spans="1:5" x14ac:dyDescent="0.15">
      <c r="A18890" t="s">
        <v>24510</v>
      </c>
      <c r="B18890" s="1">
        <v>45882</v>
      </c>
      <c r="C18890">
        <v>60270</v>
      </c>
      <c r="D18890" t="s">
        <v>75</v>
      </c>
      <c r="E18890">
        <v>5.2697000000000003</v>
      </c>
    </row>
    <row r="18891" spans="1:5" x14ac:dyDescent="0.15">
      <c r="A18891" t="s">
        <v>24511</v>
      </c>
      <c r="B18891" s="1">
        <v>44593</v>
      </c>
      <c r="C18891">
        <v>60280</v>
      </c>
      <c r="D18891" t="s">
        <v>24512</v>
      </c>
      <c r="E18891">
        <v>6.0910000000000002</v>
      </c>
    </row>
    <row r="18892" spans="1:5" x14ac:dyDescent="0.15">
      <c r="A18892" t="s">
        <v>24513</v>
      </c>
      <c r="B18892" s="1">
        <v>44679</v>
      </c>
      <c r="C18892">
        <v>60280</v>
      </c>
      <c r="D18892" t="s">
        <v>24514</v>
      </c>
      <c r="E18892">
        <v>5.7069999999999999</v>
      </c>
    </row>
    <row r="18893" spans="1:5" x14ac:dyDescent="0.15">
      <c r="A18893" t="s">
        <v>24515</v>
      </c>
      <c r="B18893" s="1">
        <v>44781</v>
      </c>
      <c r="C18893">
        <v>60280</v>
      </c>
      <c r="D18893" t="s">
        <v>24516</v>
      </c>
      <c r="E18893">
        <v>6.0217000000000001</v>
      </c>
    </row>
    <row r="18894" spans="1:5" x14ac:dyDescent="0.15">
      <c r="A18894" t="s">
        <v>24517</v>
      </c>
      <c r="B18894" s="1">
        <v>44865</v>
      </c>
      <c r="C18894">
        <v>60280</v>
      </c>
      <c r="D18894" t="s">
        <v>24518</v>
      </c>
      <c r="E18894">
        <v>5.3194999999999997</v>
      </c>
    </row>
    <row r="18895" spans="1:5" x14ac:dyDescent="0.15">
      <c r="A18895" t="s">
        <v>24519</v>
      </c>
      <c r="B18895" s="1">
        <v>44960</v>
      </c>
      <c r="C18895">
        <v>60280</v>
      </c>
      <c r="D18895" t="s">
        <v>24520</v>
      </c>
      <c r="E18895">
        <v>5.2881999999999998</v>
      </c>
    </row>
    <row r="18896" spans="1:5" x14ac:dyDescent="0.15">
      <c r="A18896" t="s">
        <v>24521</v>
      </c>
      <c r="B18896" s="1">
        <v>45044</v>
      </c>
      <c r="C18896">
        <v>60280</v>
      </c>
      <c r="D18896" t="s">
        <v>24522</v>
      </c>
      <c r="E18896">
        <v>5.4467999999999996</v>
      </c>
    </row>
    <row r="18897" spans="1:5" x14ac:dyDescent="0.15">
      <c r="A18897" t="s">
        <v>24523</v>
      </c>
      <c r="B18897" s="1">
        <v>45145</v>
      </c>
      <c r="C18897">
        <v>60280</v>
      </c>
      <c r="D18897" t="s">
        <v>24524</v>
      </c>
      <c r="E18897">
        <v>6.0974000000000004</v>
      </c>
    </row>
    <row r="18898" spans="1:5" x14ac:dyDescent="0.15">
      <c r="A18898" t="s">
        <v>24525</v>
      </c>
      <c r="B18898" s="1">
        <v>45230</v>
      </c>
      <c r="C18898">
        <v>60280</v>
      </c>
      <c r="D18898" t="s">
        <v>24526</v>
      </c>
      <c r="E18898">
        <v>4.7431999999999999</v>
      </c>
    </row>
    <row r="18899" spans="1:5" x14ac:dyDescent="0.15">
      <c r="A18899" t="s">
        <v>24527</v>
      </c>
      <c r="B18899" s="1">
        <v>45328</v>
      </c>
      <c r="C18899">
        <v>60280</v>
      </c>
      <c r="D18899" t="s">
        <v>24528</v>
      </c>
      <c r="E18899">
        <v>5.5193000000000003</v>
      </c>
    </row>
    <row r="18900" spans="1:5" x14ac:dyDescent="0.15">
      <c r="A18900" t="s">
        <v>24529</v>
      </c>
      <c r="B18900" s="1">
        <v>45408</v>
      </c>
      <c r="C18900">
        <v>60280</v>
      </c>
      <c r="D18900" t="s">
        <v>24530</v>
      </c>
      <c r="E18900">
        <v>5.8281000000000001</v>
      </c>
    </row>
    <row r="18901" spans="1:5" x14ac:dyDescent="0.15">
      <c r="A18901" t="s">
        <v>24531</v>
      </c>
      <c r="B18901" s="1">
        <v>45512</v>
      </c>
      <c r="C18901">
        <v>60280</v>
      </c>
      <c r="D18901" t="s">
        <v>24532</v>
      </c>
      <c r="E18901">
        <v>5.5323000000000002</v>
      </c>
    </row>
    <row r="18902" spans="1:5" x14ac:dyDescent="0.15">
      <c r="A18902" t="s">
        <v>24533</v>
      </c>
      <c r="B18902" s="1">
        <v>45596</v>
      </c>
      <c r="C18902">
        <v>60280</v>
      </c>
      <c r="D18902" t="s">
        <v>24534</v>
      </c>
      <c r="E18902">
        <v>5.2975000000000003</v>
      </c>
    </row>
    <row r="18903" spans="1:5" x14ac:dyDescent="0.15">
      <c r="A18903" t="s">
        <v>24535</v>
      </c>
      <c r="B18903" s="1">
        <v>45695</v>
      </c>
      <c r="C18903">
        <v>60280</v>
      </c>
      <c r="D18903" t="s">
        <v>24536</v>
      </c>
      <c r="E18903">
        <v>5.1203000000000003</v>
      </c>
    </row>
    <row r="18904" spans="1:5" x14ac:dyDescent="0.15">
      <c r="A18904" t="s">
        <v>24537</v>
      </c>
      <c r="B18904" s="1">
        <v>45777</v>
      </c>
      <c r="C18904">
        <v>60280</v>
      </c>
      <c r="D18904" t="s">
        <v>24538</v>
      </c>
      <c r="E18904">
        <v>5.1924000000000001</v>
      </c>
    </row>
    <row r="18905" spans="1:5" x14ac:dyDescent="0.15">
      <c r="A18905" t="s">
        <v>24539</v>
      </c>
      <c r="B18905" s="1">
        <v>45875</v>
      </c>
      <c r="C18905">
        <v>60280</v>
      </c>
      <c r="D18905" t="s">
        <v>24540</v>
      </c>
      <c r="E18905">
        <v>5.2000999999999999</v>
      </c>
    </row>
    <row r="18906" spans="1:5" x14ac:dyDescent="0.15">
      <c r="A18906" t="s">
        <v>24541</v>
      </c>
      <c r="B18906" s="1">
        <v>45512</v>
      </c>
      <c r="C18906">
        <v>60290</v>
      </c>
      <c r="D18906" t="s">
        <v>517</v>
      </c>
      <c r="E18906">
        <v>5</v>
      </c>
    </row>
    <row r="18907" spans="1:5" x14ac:dyDescent="0.15">
      <c r="A18907" t="s">
        <v>24542</v>
      </c>
      <c r="B18907" s="1">
        <v>45609</v>
      </c>
      <c r="C18907">
        <v>60290</v>
      </c>
      <c r="D18907" t="s">
        <v>3703</v>
      </c>
      <c r="E18907">
        <v>5.1984000000000004</v>
      </c>
    </row>
    <row r="18908" spans="1:5" x14ac:dyDescent="0.15">
      <c r="A18908" t="s">
        <v>24543</v>
      </c>
      <c r="B18908" s="1">
        <v>45702</v>
      </c>
      <c r="C18908">
        <v>60290</v>
      </c>
      <c r="D18908" t="s">
        <v>3688</v>
      </c>
      <c r="E18908">
        <v>5.2756999999999996</v>
      </c>
    </row>
    <row r="18909" spans="1:5" x14ac:dyDescent="0.15">
      <c r="A18909" t="s">
        <v>24544</v>
      </c>
      <c r="B18909" s="1">
        <v>45792</v>
      </c>
      <c r="C18909">
        <v>60290</v>
      </c>
      <c r="D18909" t="s">
        <v>692</v>
      </c>
      <c r="E18909">
        <v>5.6548999999999996</v>
      </c>
    </row>
    <row r="18910" spans="1:5" x14ac:dyDescent="0.15">
      <c r="A18910" t="s">
        <v>24545</v>
      </c>
      <c r="B18910" s="1">
        <v>45877</v>
      </c>
      <c r="C18910">
        <v>60290</v>
      </c>
      <c r="D18910" t="s">
        <v>694</v>
      </c>
      <c r="E18910">
        <v>4.3281999999999998</v>
      </c>
    </row>
    <row r="18911" spans="1:5" x14ac:dyDescent="0.15">
      <c r="A18911" t="s">
        <v>24546</v>
      </c>
      <c r="B18911" s="1">
        <v>44967</v>
      </c>
      <c r="C18911">
        <v>60300</v>
      </c>
      <c r="D18911" t="s">
        <v>24547</v>
      </c>
      <c r="E18911">
        <v>5</v>
      </c>
    </row>
    <row r="18912" spans="1:5" x14ac:dyDescent="0.15">
      <c r="A18912" t="s">
        <v>24548</v>
      </c>
      <c r="B18912" s="1">
        <v>45058</v>
      </c>
      <c r="C18912">
        <v>60300</v>
      </c>
      <c r="D18912" t="s">
        <v>24549</v>
      </c>
      <c r="E18912">
        <v>5</v>
      </c>
    </row>
    <row r="18913" spans="1:5" x14ac:dyDescent="0.15">
      <c r="A18913" t="s">
        <v>24550</v>
      </c>
      <c r="B18913" s="1">
        <v>45148</v>
      </c>
      <c r="C18913">
        <v>60300</v>
      </c>
      <c r="D18913" t="s">
        <v>24551</v>
      </c>
      <c r="E18913">
        <v>5.8268000000000004</v>
      </c>
    </row>
    <row r="18914" spans="1:5" x14ac:dyDescent="0.15">
      <c r="A18914" t="s">
        <v>24552</v>
      </c>
      <c r="B18914" s="1">
        <v>45243</v>
      </c>
      <c r="C18914">
        <v>60300</v>
      </c>
      <c r="D18914" t="s">
        <v>24553</v>
      </c>
      <c r="E18914">
        <v>5.4387999999999996</v>
      </c>
    </row>
    <row r="18915" spans="1:5" x14ac:dyDescent="0.15">
      <c r="A18915" t="s">
        <v>24554</v>
      </c>
      <c r="B18915" s="1">
        <v>45335</v>
      </c>
      <c r="C18915">
        <v>60300</v>
      </c>
      <c r="D18915" t="s">
        <v>24555</v>
      </c>
      <c r="E18915">
        <v>5.2370999999999999</v>
      </c>
    </row>
    <row r="18916" spans="1:5" x14ac:dyDescent="0.15">
      <c r="A18916" t="s">
        <v>24556</v>
      </c>
      <c r="B18916" s="1">
        <v>45425</v>
      </c>
      <c r="C18916">
        <v>60300</v>
      </c>
      <c r="D18916" t="s">
        <v>24557</v>
      </c>
      <c r="E18916">
        <v>5.8253000000000004</v>
      </c>
    </row>
    <row r="18917" spans="1:5" x14ac:dyDescent="0.15">
      <c r="A18917" t="s">
        <v>24558</v>
      </c>
      <c r="B18917" s="1">
        <v>45517</v>
      </c>
      <c r="C18917">
        <v>60300</v>
      </c>
      <c r="D18917" t="s">
        <v>24559</v>
      </c>
      <c r="E18917">
        <v>5.9264000000000001</v>
      </c>
    </row>
    <row r="18918" spans="1:5" x14ac:dyDescent="0.15">
      <c r="A18918" t="s">
        <v>24560</v>
      </c>
      <c r="B18918" s="1">
        <v>45609</v>
      </c>
      <c r="C18918">
        <v>60300</v>
      </c>
      <c r="D18918" t="s">
        <v>24561</v>
      </c>
      <c r="E18918">
        <v>5.4363999999999999</v>
      </c>
    </row>
    <row r="18919" spans="1:5" x14ac:dyDescent="0.15">
      <c r="A18919" t="s">
        <v>24562</v>
      </c>
      <c r="B18919" s="1">
        <v>45701</v>
      </c>
      <c r="C18919">
        <v>60300</v>
      </c>
      <c r="D18919" t="s">
        <v>24563</v>
      </c>
      <c r="E18919">
        <v>5.5865</v>
      </c>
    </row>
    <row r="18920" spans="1:5" x14ac:dyDescent="0.15">
      <c r="A18920" t="s">
        <v>24564</v>
      </c>
      <c r="B18920" s="1">
        <v>45790</v>
      </c>
      <c r="C18920">
        <v>60300</v>
      </c>
      <c r="D18920" t="s">
        <v>24565</v>
      </c>
      <c r="E18920">
        <v>5.5751999999999997</v>
      </c>
    </row>
    <row r="18921" spans="1:5" x14ac:dyDescent="0.15">
      <c r="A18921" t="s">
        <v>24566</v>
      </c>
      <c r="B18921" s="1">
        <v>44970</v>
      </c>
      <c r="C18921">
        <v>60310</v>
      </c>
      <c r="D18921" t="s">
        <v>17077</v>
      </c>
      <c r="E18921">
        <v>5.3472999999999997</v>
      </c>
    </row>
    <row r="18922" spans="1:5" x14ac:dyDescent="0.15">
      <c r="A18922" t="s">
        <v>24567</v>
      </c>
      <c r="B18922" s="1">
        <v>45061</v>
      </c>
      <c r="C18922">
        <v>60310</v>
      </c>
      <c r="D18922" t="s">
        <v>24568</v>
      </c>
      <c r="E18922">
        <v>5.8144999999999998</v>
      </c>
    </row>
    <row r="18923" spans="1:5" x14ac:dyDescent="0.15">
      <c r="A18923" t="s">
        <v>24569</v>
      </c>
      <c r="B18923" s="1">
        <v>45152</v>
      </c>
      <c r="C18923">
        <v>60310</v>
      </c>
      <c r="D18923" t="s">
        <v>7565</v>
      </c>
      <c r="E18923">
        <v>6.1195000000000004</v>
      </c>
    </row>
    <row r="18924" spans="1:5" x14ac:dyDescent="0.15">
      <c r="A18924" t="s">
        <v>24570</v>
      </c>
      <c r="B18924" s="1">
        <v>45243</v>
      </c>
      <c r="C18924">
        <v>60310</v>
      </c>
      <c r="D18924" t="s">
        <v>16586</v>
      </c>
      <c r="E18924">
        <v>4.7563000000000004</v>
      </c>
    </row>
    <row r="18925" spans="1:5" x14ac:dyDescent="0.15">
      <c r="A18925" t="s">
        <v>24571</v>
      </c>
      <c r="B18925" s="1">
        <v>45335</v>
      </c>
      <c r="C18925">
        <v>60310</v>
      </c>
      <c r="D18925" t="s">
        <v>24572</v>
      </c>
      <c r="E18925">
        <v>5.3594999999999997</v>
      </c>
    </row>
    <row r="18926" spans="1:5" x14ac:dyDescent="0.15">
      <c r="A18926" t="s">
        <v>24573</v>
      </c>
      <c r="B18926" s="1">
        <v>45427</v>
      </c>
      <c r="C18926">
        <v>60310</v>
      </c>
      <c r="D18926" t="s">
        <v>24574</v>
      </c>
      <c r="E18926">
        <v>5.0517000000000003</v>
      </c>
    </row>
    <row r="18927" spans="1:5" x14ac:dyDescent="0.15">
      <c r="A18927" t="s">
        <v>24575</v>
      </c>
      <c r="B18927" s="1">
        <v>45518</v>
      </c>
      <c r="C18927">
        <v>60310</v>
      </c>
      <c r="D18927" t="s">
        <v>8895</v>
      </c>
      <c r="E18927">
        <v>5.2361000000000004</v>
      </c>
    </row>
    <row r="18928" spans="1:5" x14ac:dyDescent="0.15">
      <c r="A18928" t="s">
        <v>24576</v>
      </c>
      <c r="B18928" s="1">
        <v>45609</v>
      </c>
      <c r="C18928">
        <v>60310</v>
      </c>
      <c r="D18928" t="s">
        <v>2968</v>
      </c>
      <c r="E18928">
        <v>5.7470999999999997</v>
      </c>
    </row>
    <row r="18929" spans="1:5" x14ac:dyDescent="0.15">
      <c r="A18929" t="s">
        <v>24577</v>
      </c>
      <c r="B18929" s="1">
        <v>45713</v>
      </c>
      <c r="C18929">
        <v>60310</v>
      </c>
      <c r="D18929" t="s">
        <v>24578</v>
      </c>
      <c r="E18929">
        <v>6.1234000000000002</v>
      </c>
    </row>
    <row r="18930" spans="1:5" x14ac:dyDescent="0.15">
      <c r="A18930" t="s">
        <v>24579</v>
      </c>
      <c r="B18930" s="1">
        <v>45713</v>
      </c>
      <c r="C18930">
        <v>60310</v>
      </c>
      <c r="D18930" t="s">
        <v>24580</v>
      </c>
      <c r="E18930">
        <v>5.2167000000000003</v>
      </c>
    </row>
    <row r="18931" spans="1:5" x14ac:dyDescent="0.15">
      <c r="A18931" t="s">
        <v>24581</v>
      </c>
      <c r="B18931" s="1">
        <v>45789</v>
      </c>
      <c r="C18931">
        <v>60310</v>
      </c>
      <c r="D18931" t="s">
        <v>11663</v>
      </c>
      <c r="E18931">
        <v>5.4897</v>
      </c>
    </row>
    <row r="18932" spans="1:5" x14ac:dyDescent="0.15">
      <c r="A18932" t="s">
        <v>24582</v>
      </c>
      <c r="B18932" s="1">
        <v>45881</v>
      </c>
      <c r="C18932">
        <v>60310</v>
      </c>
      <c r="D18932" t="s">
        <v>24583</v>
      </c>
      <c r="E18932">
        <v>5.1451000000000002</v>
      </c>
    </row>
    <row r="18933" spans="1:5" x14ac:dyDescent="0.15">
      <c r="A18933" t="s">
        <v>24584</v>
      </c>
      <c r="B18933" s="1">
        <v>44606</v>
      </c>
      <c r="C18933">
        <v>60330</v>
      </c>
      <c r="D18933" t="s">
        <v>2428</v>
      </c>
      <c r="E18933">
        <v>4.5091999999999999</v>
      </c>
    </row>
    <row r="18934" spans="1:5" x14ac:dyDescent="0.15">
      <c r="A18934" t="s">
        <v>24585</v>
      </c>
      <c r="B18934" s="1">
        <v>44694</v>
      </c>
      <c r="C18934">
        <v>60330</v>
      </c>
      <c r="D18934" t="s">
        <v>5001</v>
      </c>
      <c r="E18934">
        <v>4.6974999999999998</v>
      </c>
    </row>
    <row r="18935" spans="1:5" x14ac:dyDescent="0.15">
      <c r="A18935" t="s">
        <v>24586</v>
      </c>
      <c r="B18935" s="1">
        <v>45152</v>
      </c>
      <c r="C18935">
        <v>60330</v>
      </c>
      <c r="D18935" t="s">
        <v>404</v>
      </c>
      <c r="E18935">
        <v>6.1172000000000004</v>
      </c>
    </row>
    <row r="18936" spans="1:5" x14ac:dyDescent="0.15">
      <c r="A18936" t="s">
        <v>24587</v>
      </c>
      <c r="B18936" s="1">
        <v>45518</v>
      </c>
      <c r="C18936">
        <v>60330</v>
      </c>
      <c r="D18936" t="s">
        <v>65</v>
      </c>
      <c r="E18936">
        <v>5.0381999999999998</v>
      </c>
    </row>
    <row r="18937" spans="1:5" x14ac:dyDescent="0.15">
      <c r="A18937" t="s">
        <v>24588</v>
      </c>
      <c r="B18937" s="1">
        <v>45609</v>
      </c>
      <c r="C18937">
        <v>60330</v>
      </c>
      <c r="D18937" t="s">
        <v>67</v>
      </c>
      <c r="E18937">
        <v>4.609</v>
      </c>
    </row>
    <row r="18938" spans="1:5" x14ac:dyDescent="0.15">
      <c r="A18938" t="s">
        <v>24589</v>
      </c>
      <c r="B18938" s="1">
        <v>45701</v>
      </c>
      <c r="C18938">
        <v>60330</v>
      </c>
      <c r="D18938" t="s">
        <v>69</v>
      </c>
      <c r="E18938">
        <v>5.5603999999999996</v>
      </c>
    </row>
    <row r="18939" spans="1:5" x14ac:dyDescent="0.15">
      <c r="A18939" t="s">
        <v>24590</v>
      </c>
      <c r="B18939" s="1">
        <v>45791</v>
      </c>
      <c r="C18939">
        <v>60330</v>
      </c>
      <c r="D18939" t="s">
        <v>598</v>
      </c>
      <c r="E18939">
        <v>5.1215999999999999</v>
      </c>
    </row>
    <row r="18940" spans="1:5" x14ac:dyDescent="0.15">
      <c r="A18940" t="s">
        <v>24591</v>
      </c>
      <c r="B18940" s="1">
        <v>45882</v>
      </c>
      <c r="C18940">
        <v>60330</v>
      </c>
      <c r="D18940" t="s">
        <v>89</v>
      </c>
      <c r="E18940">
        <v>5.7100999999999997</v>
      </c>
    </row>
    <row r="18941" spans="1:5" x14ac:dyDescent="0.15">
      <c r="A18941" t="s">
        <v>24592</v>
      </c>
      <c r="B18941" s="1">
        <v>44785</v>
      </c>
      <c r="C18941">
        <v>60340</v>
      </c>
      <c r="D18941" t="s">
        <v>19504</v>
      </c>
      <c r="E18941">
        <v>6.2481</v>
      </c>
    </row>
    <row r="18942" spans="1:5" x14ac:dyDescent="0.15">
      <c r="A18942" t="s">
        <v>24593</v>
      </c>
      <c r="B18942" s="1">
        <v>45148</v>
      </c>
      <c r="C18942">
        <v>60340</v>
      </c>
      <c r="D18942" t="s">
        <v>19512</v>
      </c>
      <c r="E18942">
        <v>4.9531999999999998</v>
      </c>
    </row>
    <row r="18943" spans="1:5" x14ac:dyDescent="0.15">
      <c r="A18943" t="s">
        <v>24594</v>
      </c>
      <c r="B18943" s="1">
        <v>45244</v>
      </c>
      <c r="C18943">
        <v>60340</v>
      </c>
      <c r="D18943" t="s">
        <v>24595</v>
      </c>
      <c r="E18943">
        <v>4.8754999999999997</v>
      </c>
    </row>
    <row r="18944" spans="1:5" x14ac:dyDescent="0.15">
      <c r="A18944" t="s">
        <v>24596</v>
      </c>
      <c r="B18944" s="1">
        <v>45336</v>
      </c>
      <c r="C18944">
        <v>60340</v>
      </c>
      <c r="D18944" t="s">
        <v>19515</v>
      </c>
      <c r="E18944">
        <v>5.6403999999999996</v>
      </c>
    </row>
    <row r="18945" spans="1:5" x14ac:dyDescent="0.15">
      <c r="A18945" t="s">
        <v>24597</v>
      </c>
      <c r="B18945" s="1">
        <v>45427</v>
      </c>
      <c r="C18945">
        <v>60340</v>
      </c>
      <c r="D18945" t="s">
        <v>19517</v>
      </c>
      <c r="E18945">
        <v>4.5598999999999998</v>
      </c>
    </row>
    <row r="18946" spans="1:5" x14ac:dyDescent="0.15">
      <c r="A18946" t="s">
        <v>24598</v>
      </c>
      <c r="B18946" s="1">
        <v>45518</v>
      </c>
      <c r="C18946">
        <v>60340</v>
      </c>
      <c r="D18946" t="s">
        <v>24599</v>
      </c>
      <c r="E18946">
        <v>4.5827</v>
      </c>
    </row>
    <row r="18947" spans="1:5" x14ac:dyDescent="0.15">
      <c r="A18947" t="s">
        <v>24600</v>
      </c>
      <c r="B18947" s="1">
        <v>45610</v>
      </c>
      <c r="C18947">
        <v>60340</v>
      </c>
      <c r="D18947" t="s">
        <v>19521</v>
      </c>
      <c r="E18947">
        <v>5.7645</v>
      </c>
    </row>
    <row r="18948" spans="1:5" x14ac:dyDescent="0.15">
      <c r="A18948" t="s">
        <v>24601</v>
      </c>
      <c r="B18948" s="1">
        <v>45702</v>
      </c>
      <c r="C18948">
        <v>60340</v>
      </c>
      <c r="D18948" t="s">
        <v>19523</v>
      </c>
      <c r="E18948">
        <v>6.0460000000000003</v>
      </c>
    </row>
    <row r="18949" spans="1:5" x14ac:dyDescent="0.15">
      <c r="A18949" t="s">
        <v>24602</v>
      </c>
      <c r="B18949" s="1">
        <v>45792</v>
      </c>
      <c r="C18949">
        <v>60340</v>
      </c>
      <c r="D18949" t="s">
        <v>19527</v>
      </c>
      <c r="E18949">
        <v>5.0464000000000002</v>
      </c>
    </row>
    <row r="18950" spans="1:5" x14ac:dyDescent="0.15">
      <c r="A18950" t="s">
        <v>24603</v>
      </c>
      <c r="B18950" s="1">
        <v>45883</v>
      </c>
      <c r="C18950">
        <v>60340</v>
      </c>
      <c r="D18950" t="s">
        <v>24604</v>
      </c>
      <c r="E18950">
        <v>5.0378999999999996</v>
      </c>
    </row>
    <row r="18951" spans="1:5" x14ac:dyDescent="0.15">
      <c r="A18951" t="s">
        <v>24605</v>
      </c>
      <c r="B18951" s="1">
        <v>44960</v>
      </c>
      <c r="C18951">
        <v>60350</v>
      </c>
      <c r="D18951" t="s">
        <v>1977</v>
      </c>
      <c r="E18951">
        <v>5.0683999999999996</v>
      </c>
    </row>
    <row r="18952" spans="1:5" x14ac:dyDescent="0.15">
      <c r="A18952" t="s">
        <v>24606</v>
      </c>
      <c r="B18952" s="1">
        <v>45058</v>
      </c>
      <c r="C18952">
        <v>60350</v>
      </c>
      <c r="D18952" t="s">
        <v>1058</v>
      </c>
      <c r="E18952">
        <v>4.7881999999999998</v>
      </c>
    </row>
    <row r="18953" spans="1:5" x14ac:dyDescent="0.15">
      <c r="A18953" t="s">
        <v>24607</v>
      </c>
      <c r="B18953" s="1">
        <v>45139</v>
      </c>
      <c r="C18953">
        <v>60350</v>
      </c>
      <c r="D18953" t="s">
        <v>1061</v>
      </c>
      <c r="E18953">
        <v>5.0561999999999996</v>
      </c>
    </row>
    <row r="18954" spans="1:5" x14ac:dyDescent="0.15">
      <c r="A18954" t="s">
        <v>24608</v>
      </c>
      <c r="B18954" s="1">
        <v>45230</v>
      </c>
      <c r="C18954">
        <v>60350</v>
      </c>
      <c r="D18954" t="s">
        <v>1981</v>
      </c>
      <c r="E18954">
        <v>5.3681000000000001</v>
      </c>
    </row>
    <row r="18955" spans="1:5" x14ac:dyDescent="0.15">
      <c r="A18955" t="s">
        <v>24609</v>
      </c>
      <c r="B18955" s="1">
        <v>45324</v>
      </c>
      <c r="C18955">
        <v>60350</v>
      </c>
      <c r="D18955" t="s">
        <v>2564</v>
      </c>
      <c r="E18955">
        <v>4.5773999999999999</v>
      </c>
    </row>
    <row r="18956" spans="1:5" x14ac:dyDescent="0.15">
      <c r="A18956" t="s">
        <v>24610</v>
      </c>
      <c r="B18956" s="1">
        <v>45426</v>
      </c>
      <c r="C18956">
        <v>60350</v>
      </c>
      <c r="D18956" t="s">
        <v>1194</v>
      </c>
      <c r="E18956">
        <v>4.7133000000000003</v>
      </c>
    </row>
    <row r="18957" spans="1:5" x14ac:dyDescent="0.15">
      <c r="A18957" t="s">
        <v>24611</v>
      </c>
      <c r="B18957" s="1">
        <v>45505</v>
      </c>
      <c r="C18957">
        <v>60350</v>
      </c>
      <c r="D18957" t="s">
        <v>1712</v>
      </c>
      <c r="E18957">
        <v>4.3555999999999999</v>
      </c>
    </row>
    <row r="18958" spans="1:5" x14ac:dyDescent="0.15">
      <c r="A18958" t="s">
        <v>24612</v>
      </c>
      <c r="B18958" s="1">
        <v>45597</v>
      </c>
      <c r="C18958">
        <v>60350</v>
      </c>
      <c r="D18958" t="s">
        <v>67</v>
      </c>
      <c r="E18958">
        <v>4.5488</v>
      </c>
    </row>
    <row r="18959" spans="1:5" x14ac:dyDescent="0.15">
      <c r="A18959" t="s">
        <v>24613</v>
      </c>
      <c r="B18959" s="1">
        <v>45692</v>
      </c>
      <c r="C18959">
        <v>60350</v>
      </c>
      <c r="D18959" t="s">
        <v>3041</v>
      </c>
      <c r="E18959">
        <v>4.3703000000000003</v>
      </c>
    </row>
    <row r="18960" spans="1:5" x14ac:dyDescent="0.15">
      <c r="A18960" t="s">
        <v>24614</v>
      </c>
      <c r="B18960" s="1">
        <v>45790</v>
      </c>
      <c r="C18960">
        <v>60350</v>
      </c>
      <c r="D18960" t="s">
        <v>1338</v>
      </c>
      <c r="E18960">
        <v>5.4276999999999997</v>
      </c>
    </row>
    <row r="18961" spans="1:5" x14ac:dyDescent="0.15">
      <c r="A18961" t="s">
        <v>24615</v>
      </c>
      <c r="B18961" s="1">
        <v>45870</v>
      </c>
      <c r="C18961">
        <v>60350</v>
      </c>
      <c r="D18961" t="s">
        <v>89</v>
      </c>
      <c r="E18961">
        <v>5.4819000000000004</v>
      </c>
    </row>
    <row r="18962" spans="1:5" x14ac:dyDescent="0.15">
      <c r="A18962" t="s">
        <v>24616</v>
      </c>
      <c r="B18962" s="1">
        <v>44967</v>
      </c>
      <c r="C18962">
        <v>60360</v>
      </c>
      <c r="D18962" t="s">
        <v>24617</v>
      </c>
      <c r="E18962">
        <v>5</v>
      </c>
    </row>
    <row r="18963" spans="1:5" x14ac:dyDescent="0.15">
      <c r="A18963" t="s">
        <v>24618</v>
      </c>
      <c r="B18963" s="1">
        <v>45056</v>
      </c>
      <c r="C18963">
        <v>60360</v>
      </c>
      <c r="D18963" t="s">
        <v>24619</v>
      </c>
      <c r="E18963">
        <v>4.8212999999999999</v>
      </c>
    </row>
    <row r="18964" spans="1:5" x14ac:dyDescent="0.15">
      <c r="A18964" t="s">
        <v>24620</v>
      </c>
      <c r="B18964" s="1">
        <v>45148</v>
      </c>
      <c r="C18964">
        <v>60360</v>
      </c>
      <c r="D18964" t="s">
        <v>24621</v>
      </c>
      <c r="E18964">
        <v>5.4286000000000003</v>
      </c>
    </row>
    <row r="18965" spans="1:5" x14ac:dyDescent="0.15">
      <c r="A18965" t="s">
        <v>24622</v>
      </c>
      <c r="B18965" s="1">
        <v>45240</v>
      </c>
      <c r="C18965">
        <v>60360</v>
      </c>
      <c r="D18965" t="s">
        <v>24623</v>
      </c>
      <c r="E18965">
        <v>6.5224000000000002</v>
      </c>
    </row>
    <row r="18966" spans="1:5" x14ac:dyDescent="0.15">
      <c r="A18966" t="s">
        <v>24624</v>
      </c>
      <c r="B18966" s="1">
        <v>45335</v>
      </c>
      <c r="C18966">
        <v>60360</v>
      </c>
      <c r="D18966" t="s">
        <v>1249</v>
      </c>
      <c r="E18966">
        <v>5.5320999999999998</v>
      </c>
    </row>
    <row r="18967" spans="1:5" x14ac:dyDescent="0.15">
      <c r="A18967" t="s">
        <v>24625</v>
      </c>
      <c r="B18967" s="1">
        <v>45422</v>
      </c>
      <c r="C18967">
        <v>60360</v>
      </c>
      <c r="D18967" t="s">
        <v>1251</v>
      </c>
      <c r="E18967">
        <v>5.2785000000000002</v>
      </c>
    </row>
    <row r="18968" spans="1:5" x14ac:dyDescent="0.15">
      <c r="A18968" t="s">
        <v>24626</v>
      </c>
      <c r="B18968" s="1">
        <v>45513</v>
      </c>
      <c r="C18968">
        <v>60360</v>
      </c>
      <c r="D18968" t="s">
        <v>16194</v>
      </c>
      <c r="E18968">
        <v>6.0039999999999996</v>
      </c>
    </row>
    <row r="18969" spans="1:5" x14ac:dyDescent="0.15">
      <c r="A18969" t="s">
        <v>24627</v>
      </c>
      <c r="B18969" s="1">
        <v>45607</v>
      </c>
      <c r="C18969">
        <v>60360</v>
      </c>
      <c r="D18969" t="s">
        <v>24628</v>
      </c>
      <c r="E18969">
        <v>4.5837000000000003</v>
      </c>
    </row>
    <row r="18970" spans="1:5" x14ac:dyDescent="0.15">
      <c r="A18970" t="s">
        <v>24629</v>
      </c>
      <c r="B18970" s="1">
        <v>45698</v>
      </c>
      <c r="C18970">
        <v>60360</v>
      </c>
      <c r="D18970" t="s">
        <v>819</v>
      </c>
      <c r="E18970">
        <v>5.1790000000000003</v>
      </c>
    </row>
    <row r="18971" spans="1:5" x14ac:dyDescent="0.15">
      <c r="A18971" t="s">
        <v>24630</v>
      </c>
      <c r="B18971" s="1">
        <v>45792</v>
      </c>
      <c r="C18971">
        <v>60360</v>
      </c>
      <c r="D18971" t="s">
        <v>24631</v>
      </c>
      <c r="E18971">
        <v>6.0738000000000003</v>
      </c>
    </row>
    <row r="18972" spans="1:5" x14ac:dyDescent="0.15">
      <c r="A18972" t="s">
        <v>24632</v>
      </c>
      <c r="B18972" s="1">
        <v>45884</v>
      </c>
      <c r="C18972">
        <v>60360</v>
      </c>
      <c r="D18972" t="s">
        <v>16202</v>
      </c>
      <c r="E18972">
        <v>5.9718999999999998</v>
      </c>
    </row>
    <row r="18973" spans="1:5" x14ac:dyDescent="0.15">
      <c r="A18973" t="s">
        <v>24633</v>
      </c>
      <c r="B18973" s="1">
        <v>44726</v>
      </c>
      <c r="C18973">
        <v>60370</v>
      </c>
      <c r="D18973" t="s">
        <v>4890</v>
      </c>
      <c r="E18973">
        <v>6.0372000000000003</v>
      </c>
    </row>
    <row r="18974" spans="1:5" x14ac:dyDescent="0.15">
      <c r="A18974" t="s">
        <v>24634</v>
      </c>
      <c r="B18974" s="1">
        <v>44909</v>
      </c>
      <c r="C18974">
        <v>60370</v>
      </c>
      <c r="D18974" t="s">
        <v>24635</v>
      </c>
      <c r="E18974">
        <v>4.4744999999999999</v>
      </c>
    </row>
    <row r="18975" spans="1:5" x14ac:dyDescent="0.15">
      <c r="A18975" t="s">
        <v>24636</v>
      </c>
      <c r="B18975" s="1">
        <v>45091</v>
      </c>
      <c r="C18975">
        <v>60370</v>
      </c>
      <c r="D18975" t="s">
        <v>18841</v>
      </c>
      <c r="E18975">
        <v>6.8517999999999999</v>
      </c>
    </row>
    <row r="18976" spans="1:5" x14ac:dyDescent="0.15">
      <c r="A18976" t="s">
        <v>24637</v>
      </c>
      <c r="B18976" s="1">
        <v>45183</v>
      </c>
      <c r="C18976">
        <v>60370</v>
      </c>
      <c r="D18976" t="s">
        <v>18843</v>
      </c>
      <c r="E18976">
        <v>6.2274000000000003</v>
      </c>
    </row>
    <row r="18977" spans="1:5" x14ac:dyDescent="0.15">
      <c r="A18977" t="s">
        <v>24638</v>
      </c>
      <c r="B18977" s="1">
        <v>45274</v>
      </c>
      <c r="C18977">
        <v>60370</v>
      </c>
      <c r="D18977" t="s">
        <v>18845</v>
      </c>
      <c r="E18977">
        <v>5.4257999999999997</v>
      </c>
    </row>
    <row r="18978" spans="1:5" x14ac:dyDescent="0.15">
      <c r="A18978" t="s">
        <v>24639</v>
      </c>
      <c r="B18978" s="1">
        <v>45365</v>
      </c>
      <c r="C18978">
        <v>60370</v>
      </c>
      <c r="D18978" t="s">
        <v>24640</v>
      </c>
      <c r="E18978">
        <v>5.2526000000000002</v>
      </c>
    </row>
    <row r="18979" spans="1:5" x14ac:dyDescent="0.15">
      <c r="A18979" t="s">
        <v>24641</v>
      </c>
      <c r="B18979" s="1">
        <v>45548</v>
      </c>
      <c r="C18979">
        <v>60370</v>
      </c>
      <c r="D18979" t="s">
        <v>2913</v>
      </c>
      <c r="E18979">
        <v>5.5209999999999999</v>
      </c>
    </row>
    <row r="18980" spans="1:5" x14ac:dyDescent="0.15">
      <c r="A18980" t="s">
        <v>24642</v>
      </c>
      <c r="B18980" s="1">
        <v>45639</v>
      </c>
      <c r="C18980">
        <v>60370</v>
      </c>
      <c r="D18980" t="s">
        <v>3493</v>
      </c>
      <c r="E18980">
        <v>5.6422999999999996</v>
      </c>
    </row>
    <row r="18981" spans="1:5" x14ac:dyDescent="0.15">
      <c r="A18981" t="s">
        <v>24643</v>
      </c>
      <c r="B18981" s="1">
        <v>45730</v>
      </c>
      <c r="C18981">
        <v>60370</v>
      </c>
      <c r="D18981" t="s">
        <v>18854</v>
      </c>
      <c r="E18981">
        <v>5.2077999999999998</v>
      </c>
    </row>
    <row r="18982" spans="1:5" x14ac:dyDescent="0.15">
      <c r="A18982" t="s">
        <v>24644</v>
      </c>
      <c r="B18982" s="1">
        <v>45821</v>
      </c>
      <c r="C18982">
        <v>60370</v>
      </c>
      <c r="D18982" t="s">
        <v>18856</v>
      </c>
      <c r="E18982">
        <v>5.4579000000000004</v>
      </c>
    </row>
    <row r="18983" spans="1:5" x14ac:dyDescent="0.15">
      <c r="A18983" t="s">
        <v>24645</v>
      </c>
      <c r="B18983" s="1">
        <v>44971</v>
      </c>
      <c r="C18983">
        <v>60380</v>
      </c>
      <c r="D18983" t="s">
        <v>456</v>
      </c>
      <c r="E18983">
        <v>4.8038999999999996</v>
      </c>
    </row>
    <row r="18984" spans="1:5" x14ac:dyDescent="0.15">
      <c r="A18984" t="s">
        <v>24646</v>
      </c>
      <c r="B18984" s="1">
        <v>45058</v>
      </c>
      <c r="C18984">
        <v>60380</v>
      </c>
      <c r="D18984" t="s">
        <v>458</v>
      </c>
      <c r="E18984">
        <v>4.7664</v>
      </c>
    </row>
    <row r="18985" spans="1:5" x14ac:dyDescent="0.15">
      <c r="A18985" t="s">
        <v>24647</v>
      </c>
      <c r="B18985" s="1">
        <v>45148</v>
      </c>
      <c r="C18985">
        <v>60380</v>
      </c>
      <c r="D18985" t="s">
        <v>460</v>
      </c>
      <c r="E18985">
        <v>4.8175999999999997</v>
      </c>
    </row>
    <row r="18986" spans="1:5" x14ac:dyDescent="0.15">
      <c r="A18986" t="s">
        <v>24648</v>
      </c>
      <c r="B18986" s="1">
        <v>45244</v>
      </c>
      <c r="C18986">
        <v>60380</v>
      </c>
      <c r="D18986" t="s">
        <v>462</v>
      </c>
      <c r="E18986">
        <v>4.2613000000000003</v>
      </c>
    </row>
    <row r="18987" spans="1:5" x14ac:dyDescent="0.15">
      <c r="A18987" t="s">
        <v>24649</v>
      </c>
      <c r="B18987" s="1">
        <v>45336</v>
      </c>
      <c r="C18987">
        <v>60380</v>
      </c>
      <c r="D18987" t="s">
        <v>464</v>
      </c>
      <c r="E18987">
        <v>4.4344000000000001</v>
      </c>
    </row>
    <row r="18988" spans="1:5" x14ac:dyDescent="0.15">
      <c r="A18988" t="s">
        <v>24650</v>
      </c>
      <c r="B18988" s="1">
        <v>45427</v>
      </c>
      <c r="C18988">
        <v>60380</v>
      </c>
      <c r="D18988" t="s">
        <v>211</v>
      </c>
      <c r="E18988">
        <v>5.0865999999999998</v>
      </c>
    </row>
    <row r="18989" spans="1:5" x14ac:dyDescent="0.15">
      <c r="A18989" t="s">
        <v>24651</v>
      </c>
      <c r="B18989" s="1">
        <v>45518</v>
      </c>
      <c r="C18989">
        <v>60380</v>
      </c>
      <c r="D18989" t="s">
        <v>213</v>
      </c>
      <c r="E18989">
        <v>5.2659000000000002</v>
      </c>
    </row>
    <row r="18990" spans="1:5" x14ac:dyDescent="0.15">
      <c r="A18990" t="s">
        <v>24652</v>
      </c>
      <c r="B18990" s="1">
        <v>45610</v>
      </c>
      <c r="C18990">
        <v>60380</v>
      </c>
      <c r="D18990" t="s">
        <v>1257</v>
      </c>
      <c r="E18990">
        <v>4.7763999999999998</v>
      </c>
    </row>
    <row r="18991" spans="1:5" x14ac:dyDescent="0.15">
      <c r="A18991" t="s">
        <v>24653</v>
      </c>
      <c r="B18991" s="1">
        <v>45702</v>
      </c>
      <c r="C18991">
        <v>60380</v>
      </c>
      <c r="D18991" t="s">
        <v>7209</v>
      </c>
      <c r="E18991">
        <v>4.8</v>
      </c>
    </row>
    <row r="18992" spans="1:5" x14ac:dyDescent="0.15">
      <c r="A18992" t="s">
        <v>24654</v>
      </c>
      <c r="B18992" s="1">
        <v>45792</v>
      </c>
      <c r="C18992">
        <v>60380</v>
      </c>
      <c r="D18992" t="s">
        <v>7211</v>
      </c>
      <c r="E18992">
        <v>5.4092000000000002</v>
      </c>
    </row>
    <row r="18993" spans="1:5" x14ac:dyDescent="0.15">
      <c r="A18993" t="s">
        <v>24655</v>
      </c>
      <c r="B18993" s="1">
        <v>45883</v>
      </c>
      <c r="C18993">
        <v>60380</v>
      </c>
      <c r="D18993" t="s">
        <v>863</v>
      </c>
      <c r="E18993">
        <v>5.4954000000000001</v>
      </c>
    </row>
    <row r="18994" spans="1:5" x14ac:dyDescent="0.15">
      <c r="A18994" t="s">
        <v>24656</v>
      </c>
      <c r="B18994" s="1">
        <v>44595</v>
      </c>
      <c r="C18994">
        <v>60390</v>
      </c>
      <c r="D18994" t="s">
        <v>77</v>
      </c>
      <c r="E18994">
        <v>5.0593000000000004</v>
      </c>
    </row>
    <row r="18995" spans="1:5" x14ac:dyDescent="0.15">
      <c r="A18995" t="s">
        <v>24657</v>
      </c>
      <c r="B18995" s="1">
        <v>44693</v>
      </c>
      <c r="C18995">
        <v>60390</v>
      </c>
      <c r="D18995" t="s">
        <v>79</v>
      </c>
      <c r="E18995">
        <v>5.6032000000000002</v>
      </c>
    </row>
    <row r="18996" spans="1:5" x14ac:dyDescent="0.15">
      <c r="A18996" t="s">
        <v>24658</v>
      </c>
      <c r="B18996" s="1">
        <v>44777</v>
      </c>
      <c r="C18996">
        <v>60390</v>
      </c>
      <c r="D18996" t="s">
        <v>173</v>
      </c>
      <c r="E18996">
        <v>5.5724</v>
      </c>
    </row>
    <row r="18997" spans="1:5" x14ac:dyDescent="0.15">
      <c r="A18997" t="s">
        <v>24659</v>
      </c>
      <c r="B18997" s="1">
        <v>44869</v>
      </c>
      <c r="C18997">
        <v>60390</v>
      </c>
      <c r="D18997" t="s">
        <v>1090</v>
      </c>
      <c r="E18997">
        <v>5.5461999999999998</v>
      </c>
    </row>
    <row r="18998" spans="1:5" x14ac:dyDescent="0.15">
      <c r="A18998" t="s">
        <v>24660</v>
      </c>
      <c r="B18998" s="1">
        <v>44966</v>
      </c>
      <c r="C18998">
        <v>60390</v>
      </c>
      <c r="D18998" t="s">
        <v>401</v>
      </c>
      <c r="E18998">
        <v>6.2088000000000001</v>
      </c>
    </row>
    <row r="18999" spans="1:5" x14ac:dyDescent="0.15">
      <c r="A18999" t="s">
        <v>24661</v>
      </c>
      <c r="B18999" s="1">
        <v>45057</v>
      </c>
      <c r="C18999">
        <v>60390</v>
      </c>
      <c r="D18999" t="s">
        <v>81</v>
      </c>
      <c r="E18999">
        <v>6.1920000000000002</v>
      </c>
    </row>
    <row r="19000" spans="1:5" x14ac:dyDescent="0.15">
      <c r="A19000" t="s">
        <v>24662</v>
      </c>
      <c r="B19000" s="1">
        <v>45141</v>
      </c>
      <c r="C19000">
        <v>60390</v>
      </c>
      <c r="D19000" t="s">
        <v>404</v>
      </c>
      <c r="E19000">
        <v>5.8497000000000003</v>
      </c>
    </row>
    <row r="19001" spans="1:5" x14ac:dyDescent="0.15">
      <c r="A19001" t="s">
        <v>24663</v>
      </c>
      <c r="B19001" s="1">
        <v>45239</v>
      </c>
      <c r="C19001">
        <v>60390</v>
      </c>
      <c r="D19001" t="s">
        <v>175</v>
      </c>
      <c r="E19001">
        <v>4.9984999999999999</v>
      </c>
    </row>
    <row r="19002" spans="1:5" x14ac:dyDescent="0.15">
      <c r="A19002" t="s">
        <v>24664</v>
      </c>
      <c r="B19002" s="1">
        <v>45330</v>
      </c>
      <c r="C19002">
        <v>60390</v>
      </c>
      <c r="D19002" t="s">
        <v>194</v>
      </c>
      <c r="E19002">
        <v>5.3571999999999997</v>
      </c>
    </row>
    <row r="19003" spans="1:5" x14ac:dyDescent="0.15">
      <c r="A19003" t="s">
        <v>24665</v>
      </c>
      <c r="B19003" s="1">
        <v>45421</v>
      </c>
      <c r="C19003">
        <v>60390</v>
      </c>
      <c r="D19003" t="s">
        <v>177</v>
      </c>
      <c r="E19003">
        <v>5.3625999999999996</v>
      </c>
    </row>
    <row r="19004" spans="1:5" x14ac:dyDescent="0.15">
      <c r="A19004" t="s">
        <v>24666</v>
      </c>
      <c r="B19004" s="1">
        <v>45505</v>
      </c>
      <c r="C19004">
        <v>60390</v>
      </c>
      <c r="D19004" t="s">
        <v>65</v>
      </c>
      <c r="E19004">
        <v>5.9009</v>
      </c>
    </row>
    <row r="19005" spans="1:5" x14ac:dyDescent="0.15">
      <c r="A19005" t="s">
        <v>24667</v>
      </c>
      <c r="B19005" s="1">
        <v>45603</v>
      </c>
      <c r="C19005">
        <v>60390</v>
      </c>
      <c r="D19005" t="s">
        <v>67</v>
      </c>
      <c r="E19005">
        <v>5.7232000000000003</v>
      </c>
    </row>
    <row r="19006" spans="1:5" x14ac:dyDescent="0.15">
      <c r="A19006" t="s">
        <v>24668</v>
      </c>
      <c r="B19006" s="1">
        <v>45702</v>
      </c>
      <c r="C19006">
        <v>60390</v>
      </c>
      <c r="D19006" t="s">
        <v>69</v>
      </c>
      <c r="E19006">
        <v>5.8789999999999996</v>
      </c>
    </row>
    <row r="19007" spans="1:5" x14ac:dyDescent="0.15">
      <c r="A19007" t="s">
        <v>24669</v>
      </c>
      <c r="B19007" s="1">
        <v>45792</v>
      </c>
      <c r="C19007">
        <v>60390</v>
      </c>
      <c r="D19007" t="s">
        <v>182</v>
      </c>
      <c r="E19007">
        <v>5.7702999999999998</v>
      </c>
    </row>
    <row r="19008" spans="1:5" x14ac:dyDescent="0.15">
      <c r="A19008" t="s">
        <v>24670</v>
      </c>
      <c r="B19008" s="1">
        <v>45883</v>
      </c>
      <c r="C19008">
        <v>60390</v>
      </c>
      <c r="D19008" t="s">
        <v>89</v>
      </c>
      <c r="E19008">
        <v>6.4429999999999996</v>
      </c>
    </row>
    <row r="19009" spans="1:5" x14ac:dyDescent="0.15">
      <c r="A19009" t="s">
        <v>24671</v>
      </c>
      <c r="B19009" s="1">
        <v>44624</v>
      </c>
      <c r="C19009">
        <v>60400</v>
      </c>
      <c r="D19009" t="s">
        <v>24672</v>
      </c>
      <c r="E19009">
        <v>6.3025000000000002</v>
      </c>
    </row>
    <row r="19010" spans="1:5" x14ac:dyDescent="0.15">
      <c r="A19010" t="s">
        <v>24673</v>
      </c>
      <c r="B19010" s="1">
        <v>44715</v>
      </c>
      <c r="C19010">
        <v>60400</v>
      </c>
      <c r="D19010" t="s">
        <v>24674</v>
      </c>
      <c r="E19010">
        <v>7.5750999999999999</v>
      </c>
    </row>
    <row r="19011" spans="1:5" x14ac:dyDescent="0.15">
      <c r="A19011" t="s">
        <v>24675</v>
      </c>
      <c r="B19011" s="1">
        <v>44813</v>
      </c>
      <c r="C19011">
        <v>60400</v>
      </c>
      <c r="D19011" t="s">
        <v>13004</v>
      </c>
      <c r="E19011">
        <v>6.3779000000000003</v>
      </c>
    </row>
    <row r="19012" spans="1:5" x14ac:dyDescent="0.15">
      <c r="A19012" t="s">
        <v>24676</v>
      </c>
      <c r="B19012" s="1">
        <v>44904</v>
      </c>
      <c r="C19012">
        <v>60400</v>
      </c>
      <c r="D19012" t="s">
        <v>24677</v>
      </c>
      <c r="E19012">
        <v>6.0491999999999999</v>
      </c>
    </row>
    <row r="19013" spans="1:5" x14ac:dyDescent="0.15">
      <c r="A19013" t="s">
        <v>24678</v>
      </c>
      <c r="B19013" s="1">
        <v>44988</v>
      </c>
      <c r="C19013">
        <v>60400</v>
      </c>
      <c r="D19013" t="s">
        <v>20564</v>
      </c>
      <c r="E19013">
        <v>6.8609999999999998</v>
      </c>
    </row>
    <row r="19014" spans="1:5" x14ac:dyDescent="0.15">
      <c r="A19014" t="s">
        <v>24679</v>
      </c>
      <c r="B19014" s="1">
        <v>45086</v>
      </c>
      <c r="C19014">
        <v>60400</v>
      </c>
      <c r="D19014" t="s">
        <v>20566</v>
      </c>
      <c r="E19014">
        <v>7.3678999999999997</v>
      </c>
    </row>
    <row r="19015" spans="1:5" x14ac:dyDescent="0.15">
      <c r="A19015" t="s">
        <v>24680</v>
      </c>
      <c r="B19015" s="1">
        <v>45177</v>
      </c>
      <c r="C19015">
        <v>60400</v>
      </c>
      <c r="D19015" t="s">
        <v>13012</v>
      </c>
      <c r="E19015">
        <v>6.0400999999999998</v>
      </c>
    </row>
    <row r="19016" spans="1:5" x14ac:dyDescent="0.15">
      <c r="A19016" t="s">
        <v>24681</v>
      </c>
      <c r="B19016" s="1">
        <v>45268</v>
      </c>
      <c r="C19016">
        <v>60400</v>
      </c>
      <c r="D19016" t="s">
        <v>613</v>
      </c>
      <c r="E19016">
        <v>6.6783000000000001</v>
      </c>
    </row>
    <row r="19017" spans="1:5" x14ac:dyDescent="0.15">
      <c r="A19017" t="s">
        <v>24682</v>
      </c>
      <c r="B19017" s="1">
        <v>45359</v>
      </c>
      <c r="C19017">
        <v>60400</v>
      </c>
      <c r="D19017" t="s">
        <v>24683</v>
      </c>
      <c r="E19017">
        <v>7.1872999999999996</v>
      </c>
    </row>
    <row r="19018" spans="1:5" x14ac:dyDescent="0.15">
      <c r="A19018" t="s">
        <v>24684</v>
      </c>
      <c r="B19018" s="1">
        <v>45450</v>
      </c>
      <c r="C19018">
        <v>60400</v>
      </c>
      <c r="D19018" t="s">
        <v>24685</v>
      </c>
      <c r="E19018">
        <v>7.6933999999999996</v>
      </c>
    </row>
    <row r="19019" spans="1:5" x14ac:dyDescent="0.15">
      <c r="A19019" t="s">
        <v>24686</v>
      </c>
      <c r="B19019" s="1">
        <v>45541</v>
      </c>
      <c r="C19019">
        <v>60400</v>
      </c>
      <c r="D19019" t="s">
        <v>24687</v>
      </c>
      <c r="E19019">
        <v>6.6935000000000002</v>
      </c>
    </row>
    <row r="19020" spans="1:5" x14ac:dyDescent="0.15">
      <c r="A19020" t="s">
        <v>24688</v>
      </c>
      <c r="B19020" s="1">
        <v>45632</v>
      </c>
      <c r="C19020">
        <v>60400</v>
      </c>
      <c r="D19020" t="s">
        <v>24689</v>
      </c>
      <c r="E19020">
        <v>6.4924999999999997</v>
      </c>
    </row>
    <row r="19021" spans="1:5" x14ac:dyDescent="0.15">
      <c r="A19021" t="s">
        <v>24690</v>
      </c>
      <c r="B19021" s="1">
        <v>45723</v>
      </c>
      <c r="C19021">
        <v>60400</v>
      </c>
      <c r="D19021" t="s">
        <v>24691</v>
      </c>
      <c r="E19021">
        <v>6.7603999999999997</v>
      </c>
    </row>
    <row r="19022" spans="1:5" x14ac:dyDescent="0.15">
      <c r="A19022" t="s">
        <v>24692</v>
      </c>
      <c r="B19022" s="1">
        <v>45814</v>
      </c>
      <c r="C19022">
        <v>60400</v>
      </c>
      <c r="D19022" t="s">
        <v>24693</v>
      </c>
      <c r="E19022">
        <v>7.0724999999999998</v>
      </c>
    </row>
    <row r="19023" spans="1:5" x14ac:dyDescent="0.15">
      <c r="A19023" t="s">
        <v>24694</v>
      </c>
      <c r="B19023" s="1">
        <v>44771</v>
      </c>
      <c r="C19023">
        <v>60420</v>
      </c>
      <c r="D19023" t="s">
        <v>4301</v>
      </c>
      <c r="E19023">
        <v>5.4551999999999996</v>
      </c>
    </row>
    <row r="19024" spans="1:5" x14ac:dyDescent="0.15">
      <c r="A19024" t="s">
        <v>24695</v>
      </c>
      <c r="B19024" s="1">
        <v>45504</v>
      </c>
      <c r="C19024">
        <v>60420</v>
      </c>
      <c r="D19024" t="s">
        <v>15899</v>
      </c>
      <c r="E19024">
        <v>4.6208</v>
      </c>
    </row>
    <row r="19025" spans="1:5" x14ac:dyDescent="0.15">
      <c r="A19025" t="s">
        <v>24696</v>
      </c>
      <c r="B19025" s="1">
        <v>45596</v>
      </c>
      <c r="C19025">
        <v>60420</v>
      </c>
      <c r="D19025" t="s">
        <v>6105</v>
      </c>
      <c r="E19025">
        <v>4.7732999999999999</v>
      </c>
    </row>
    <row r="19026" spans="1:5" x14ac:dyDescent="0.15">
      <c r="A19026" t="s">
        <v>24697</v>
      </c>
      <c r="B19026" s="1">
        <v>45688</v>
      </c>
      <c r="C19026">
        <v>60420</v>
      </c>
      <c r="D19026" t="s">
        <v>24698</v>
      </c>
      <c r="E19026">
        <v>4.4978999999999996</v>
      </c>
    </row>
    <row r="19027" spans="1:5" x14ac:dyDescent="0.15">
      <c r="A19027" t="s">
        <v>24699</v>
      </c>
      <c r="B19027" s="1">
        <v>45792</v>
      </c>
      <c r="C19027">
        <v>60420</v>
      </c>
      <c r="D19027" t="s">
        <v>354</v>
      </c>
      <c r="E19027">
        <v>4.7798999999999996</v>
      </c>
    </row>
    <row r="19028" spans="1:5" x14ac:dyDescent="0.15">
      <c r="A19028" t="s">
        <v>24700</v>
      </c>
      <c r="B19028" s="1">
        <v>45869</v>
      </c>
      <c r="C19028">
        <v>60420</v>
      </c>
      <c r="D19028" t="s">
        <v>1349</v>
      </c>
      <c r="E19028">
        <v>4.2625000000000002</v>
      </c>
    </row>
    <row r="19029" spans="1:5" x14ac:dyDescent="0.15">
      <c r="A19029" t="s">
        <v>24701</v>
      </c>
      <c r="B19029" s="1">
        <v>45394</v>
      </c>
      <c r="C19029">
        <v>60440</v>
      </c>
      <c r="D19029" t="s">
        <v>15730</v>
      </c>
      <c r="E19029">
        <v>5.0063000000000004</v>
      </c>
    </row>
    <row r="19030" spans="1:5" x14ac:dyDescent="0.15">
      <c r="A19030" t="s">
        <v>24702</v>
      </c>
      <c r="B19030" s="1">
        <v>45485</v>
      </c>
      <c r="C19030">
        <v>60440</v>
      </c>
      <c r="D19030" t="s">
        <v>2036</v>
      </c>
      <c r="E19030">
        <v>6.2670000000000003</v>
      </c>
    </row>
    <row r="19031" spans="1:5" x14ac:dyDescent="0.15">
      <c r="A19031" t="s">
        <v>24703</v>
      </c>
      <c r="B19031" s="1">
        <v>45580</v>
      </c>
      <c r="C19031">
        <v>60440</v>
      </c>
      <c r="D19031" t="s">
        <v>2038</v>
      </c>
      <c r="E19031">
        <v>4.093</v>
      </c>
    </row>
    <row r="19032" spans="1:5" x14ac:dyDescent="0.15">
      <c r="A19032" t="s">
        <v>24704</v>
      </c>
      <c r="B19032" s="1">
        <v>45671</v>
      </c>
      <c r="C19032">
        <v>60440</v>
      </c>
      <c r="D19032" t="s">
        <v>447</v>
      </c>
      <c r="E19032">
        <v>5.5331999999999999</v>
      </c>
    </row>
    <row r="19033" spans="1:5" x14ac:dyDescent="0.15">
      <c r="A19033" t="s">
        <v>24705</v>
      </c>
      <c r="B19033" s="1">
        <v>45758</v>
      </c>
      <c r="C19033">
        <v>60440</v>
      </c>
      <c r="D19033" t="s">
        <v>2041</v>
      </c>
      <c r="E19033">
        <v>5.1513</v>
      </c>
    </row>
    <row r="19034" spans="1:5" x14ac:dyDescent="0.15">
      <c r="A19034" t="s">
        <v>24706</v>
      </c>
      <c r="B19034" s="1">
        <v>45853</v>
      </c>
      <c r="C19034">
        <v>60440</v>
      </c>
      <c r="D19034" t="s">
        <v>2043</v>
      </c>
      <c r="E19034">
        <v>5.8787000000000003</v>
      </c>
    </row>
    <row r="19035" spans="1:5" x14ac:dyDescent="0.15">
      <c r="A19035" t="s">
        <v>24707</v>
      </c>
      <c r="B19035" s="1">
        <v>44606</v>
      </c>
      <c r="C19035">
        <v>60450</v>
      </c>
      <c r="D19035" t="s">
        <v>1306</v>
      </c>
      <c r="E19035">
        <v>5.8890000000000002</v>
      </c>
    </row>
    <row r="19036" spans="1:5" x14ac:dyDescent="0.15">
      <c r="A19036" t="s">
        <v>24708</v>
      </c>
      <c r="B19036" s="1">
        <v>44697</v>
      </c>
      <c r="C19036">
        <v>60450</v>
      </c>
      <c r="D19036" t="s">
        <v>1856</v>
      </c>
      <c r="E19036">
        <v>5.4414999999999996</v>
      </c>
    </row>
    <row r="19037" spans="1:5" x14ac:dyDescent="0.15">
      <c r="A19037" t="s">
        <v>24709</v>
      </c>
      <c r="B19037" s="1">
        <v>44785</v>
      </c>
      <c r="C19037">
        <v>60450</v>
      </c>
      <c r="D19037" t="s">
        <v>575</v>
      </c>
      <c r="E19037">
        <v>4.9253999999999998</v>
      </c>
    </row>
    <row r="19038" spans="1:5" x14ac:dyDescent="0.15">
      <c r="A19038" t="s">
        <v>24710</v>
      </c>
      <c r="B19038" s="1">
        <v>44970</v>
      </c>
      <c r="C19038">
        <v>60450</v>
      </c>
      <c r="D19038" t="s">
        <v>900</v>
      </c>
      <c r="E19038">
        <v>5.1501000000000001</v>
      </c>
    </row>
    <row r="19039" spans="1:5" x14ac:dyDescent="0.15">
      <c r="A19039" t="s">
        <v>24711</v>
      </c>
      <c r="B19039" s="1">
        <v>45061</v>
      </c>
      <c r="C19039">
        <v>60450</v>
      </c>
      <c r="D19039" t="s">
        <v>1861</v>
      </c>
      <c r="E19039">
        <v>5.7089999999999996</v>
      </c>
    </row>
    <row r="19040" spans="1:5" x14ac:dyDescent="0.15">
      <c r="A19040" t="s">
        <v>24712</v>
      </c>
      <c r="B19040" s="1">
        <v>45071</v>
      </c>
      <c r="C19040">
        <v>60450</v>
      </c>
      <c r="D19040" t="s">
        <v>24713</v>
      </c>
      <c r="E19040">
        <v>5.7084999999999999</v>
      </c>
    </row>
    <row r="19041" spans="1:5" x14ac:dyDescent="0.15">
      <c r="A19041" t="s">
        <v>24714</v>
      </c>
      <c r="B19041" s="1">
        <v>45152</v>
      </c>
      <c r="C19041">
        <v>60450</v>
      </c>
      <c r="D19041" t="s">
        <v>585</v>
      </c>
      <c r="E19041">
        <v>4.9508000000000001</v>
      </c>
    </row>
    <row r="19042" spans="1:5" x14ac:dyDescent="0.15">
      <c r="A19042" t="s">
        <v>24715</v>
      </c>
      <c r="B19042" s="1">
        <v>45244</v>
      </c>
      <c r="C19042">
        <v>60450</v>
      </c>
      <c r="D19042" t="s">
        <v>1287</v>
      </c>
      <c r="E19042">
        <v>5.5705</v>
      </c>
    </row>
    <row r="19043" spans="1:5" x14ac:dyDescent="0.15">
      <c r="A19043" t="s">
        <v>24716</v>
      </c>
      <c r="B19043" s="1">
        <v>45335</v>
      </c>
      <c r="C19043">
        <v>60450</v>
      </c>
      <c r="D19043" t="s">
        <v>589</v>
      </c>
      <c r="E19043">
        <v>4.9581</v>
      </c>
    </row>
    <row r="19044" spans="1:5" x14ac:dyDescent="0.15">
      <c r="A19044" t="s">
        <v>24717</v>
      </c>
      <c r="B19044" s="1">
        <v>45427</v>
      </c>
      <c r="C19044">
        <v>60450</v>
      </c>
      <c r="D19044" t="s">
        <v>1866</v>
      </c>
      <c r="E19044">
        <v>5.3615000000000004</v>
      </c>
    </row>
    <row r="19045" spans="1:5" x14ac:dyDescent="0.15">
      <c r="A19045" t="s">
        <v>24718</v>
      </c>
      <c r="B19045" s="1">
        <v>45518</v>
      </c>
      <c r="C19045">
        <v>60450</v>
      </c>
      <c r="D19045" t="s">
        <v>940</v>
      </c>
      <c r="E19045">
        <v>5.8856999999999999</v>
      </c>
    </row>
    <row r="19046" spans="1:5" x14ac:dyDescent="0.15">
      <c r="A19046" t="s">
        <v>24719</v>
      </c>
      <c r="B19046" s="1">
        <v>45610</v>
      </c>
      <c r="C19046">
        <v>60450</v>
      </c>
      <c r="D19046" t="s">
        <v>942</v>
      </c>
      <c r="E19046">
        <v>5.6170999999999998</v>
      </c>
    </row>
    <row r="19047" spans="1:5" x14ac:dyDescent="0.15">
      <c r="A19047" t="s">
        <v>24720</v>
      </c>
      <c r="B19047" s="1">
        <v>45701</v>
      </c>
      <c r="C19047">
        <v>60450</v>
      </c>
      <c r="D19047" t="s">
        <v>715</v>
      </c>
      <c r="E19047">
        <v>5.8322000000000003</v>
      </c>
    </row>
    <row r="19048" spans="1:5" x14ac:dyDescent="0.15">
      <c r="A19048" t="s">
        <v>24721</v>
      </c>
      <c r="B19048" s="1">
        <v>45792</v>
      </c>
      <c r="C19048">
        <v>60450</v>
      </c>
      <c r="D19048" t="s">
        <v>1550</v>
      </c>
      <c r="E19048">
        <v>5.12</v>
      </c>
    </row>
    <row r="19049" spans="1:5" x14ac:dyDescent="0.15">
      <c r="A19049" t="s">
        <v>24722</v>
      </c>
      <c r="B19049" s="1">
        <v>45883</v>
      </c>
      <c r="C19049">
        <v>60450</v>
      </c>
      <c r="D19049" t="s">
        <v>946</v>
      </c>
      <c r="E19049">
        <v>5.2259000000000002</v>
      </c>
    </row>
    <row r="19050" spans="1:5" x14ac:dyDescent="0.15">
      <c r="A19050" t="s">
        <v>24723</v>
      </c>
      <c r="B19050" s="1">
        <v>45513</v>
      </c>
      <c r="C19050">
        <v>60460</v>
      </c>
      <c r="D19050" t="s">
        <v>639</v>
      </c>
      <c r="E19050">
        <v>5.7506000000000004</v>
      </c>
    </row>
    <row r="19051" spans="1:5" x14ac:dyDescent="0.15">
      <c r="A19051" t="s">
        <v>24724</v>
      </c>
      <c r="B19051" s="1">
        <v>45604</v>
      </c>
      <c r="C19051">
        <v>60460</v>
      </c>
      <c r="D19051" t="s">
        <v>641</v>
      </c>
      <c r="E19051">
        <v>5.2957000000000001</v>
      </c>
    </row>
    <row r="19052" spans="1:5" x14ac:dyDescent="0.15">
      <c r="A19052" t="s">
        <v>24725</v>
      </c>
      <c r="B19052" s="1">
        <v>45694</v>
      </c>
      <c r="C19052">
        <v>60460</v>
      </c>
      <c r="D19052" t="s">
        <v>553</v>
      </c>
      <c r="E19052">
        <v>4.8376000000000001</v>
      </c>
    </row>
    <row r="19053" spans="1:5" x14ac:dyDescent="0.15">
      <c r="A19053" t="s">
        <v>24726</v>
      </c>
      <c r="B19053" s="1">
        <v>45786</v>
      </c>
      <c r="C19053">
        <v>60460</v>
      </c>
      <c r="D19053" t="s">
        <v>644</v>
      </c>
      <c r="E19053">
        <v>4.7031999999999998</v>
      </c>
    </row>
    <row r="19054" spans="1:5" x14ac:dyDescent="0.15">
      <c r="A19054" t="s">
        <v>24727</v>
      </c>
      <c r="B19054" s="1">
        <v>45877</v>
      </c>
      <c r="C19054">
        <v>60460</v>
      </c>
      <c r="D19054" t="s">
        <v>646</v>
      </c>
      <c r="E19054">
        <v>5.65</v>
      </c>
    </row>
    <row r="19055" spans="1:5" x14ac:dyDescent="0.15">
      <c r="A19055" t="s">
        <v>24728</v>
      </c>
      <c r="B19055" s="1">
        <v>44665</v>
      </c>
      <c r="C19055">
        <v>60470</v>
      </c>
      <c r="D19055" t="s">
        <v>24729</v>
      </c>
      <c r="E19055">
        <v>5.1718999999999999</v>
      </c>
    </row>
    <row r="19056" spans="1:5" x14ac:dyDescent="0.15">
      <c r="A19056" t="s">
        <v>24730</v>
      </c>
      <c r="B19056" s="1">
        <v>45580</v>
      </c>
      <c r="C19056">
        <v>60470</v>
      </c>
      <c r="D19056" t="s">
        <v>8852</v>
      </c>
      <c r="E19056">
        <v>5.7773000000000003</v>
      </c>
    </row>
    <row r="19057" spans="1:5" x14ac:dyDescent="0.15">
      <c r="A19057" t="s">
        <v>24731</v>
      </c>
      <c r="B19057" s="1">
        <v>45671</v>
      </c>
      <c r="C19057">
        <v>60470</v>
      </c>
      <c r="D19057" t="s">
        <v>8854</v>
      </c>
      <c r="E19057">
        <v>5.6969000000000003</v>
      </c>
    </row>
    <row r="19058" spans="1:5" x14ac:dyDescent="0.15">
      <c r="A19058" t="s">
        <v>24732</v>
      </c>
      <c r="B19058" s="1">
        <v>45761</v>
      </c>
      <c r="C19058">
        <v>60470</v>
      </c>
      <c r="D19058" t="s">
        <v>8856</v>
      </c>
      <c r="E19058">
        <v>5.6401000000000003</v>
      </c>
    </row>
    <row r="19059" spans="1:5" x14ac:dyDescent="0.15">
      <c r="A19059" t="s">
        <v>24733</v>
      </c>
      <c r="B19059" s="1">
        <v>45852</v>
      </c>
      <c r="C19059">
        <v>60470</v>
      </c>
      <c r="D19059" t="s">
        <v>8858</v>
      </c>
      <c r="E19059">
        <v>5.7163000000000004</v>
      </c>
    </row>
    <row r="19060" spans="1:5" x14ac:dyDescent="0.15">
      <c r="A19060" t="s">
        <v>24734</v>
      </c>
      <c r="B19060" s="1">
        <v>45029</v>
      </c>
      <c r="C19060">
        <v>60480</v>
      </c>
      <c r="D19060" t="s">
        <v>6295</v>
      </c>
      <c r="E19060">
        <v>6.2835999999999999</v>
      </c>
    </row>
    <row r="19061" spans="1:5" x14ac:dyDescent="0.15">
      <c r="A19061" t="s">
        <v>24735</v>
      </c>
      <c r="B19061" s="1">
        <v>45120</v>
      </c>
      <c r="C19061">
        <v>60480</v>
      </c>
      <c r="D19061" t="s">
        <v>6297</v>
      </c>
      <c r="E19061">
        <v>5.5911999999999997</v>
      </c>
    </row>
    <row r="19062" spans="1:5" x14ac:dyDescent="0.15">
      <c r="A19062" t="s">
        <v>24736</v>
      </c>
      <c r="B19062" s="1">
        <v>45212</v>
      </c>
      <c r="C19062">
        <v>60480</v>
      </c>
      <c r="D19062" t="s">
        <v>6299</v>
      </c>
      <c r="E19062">
        <v>5.1843000000000004</v>
      </c>
    </row>
    <row r="19063" spans="1:5" x14ac:dyDescent="0.15">
      <c r="A19063" t="s">
        <v>24737</v>
      </c>
      <c r="B19063" s="1">
        <v>45303</v>
      </c>
      <c r="C19063">
        <v>60480</v>
      </c>
      <c r="D19063" t="s">
        <v>5288</v>
      </c>
      <c r="E19063">
        <v>4.8667999999999996</v>
      </c>
    </row>
    <row r="19064" spans="1:5" x14ac:dyDescent="0.15">
      <c r="A19064" t="s">
        <v>24738</v>
      </c>
      <c r="B19064" s="1">
        <v>45394</v>
      </c>
      <c r="C19064">
        <v>60480</v>
      </c>
      <c r="D19064" t="s">
        <v>3199</v>
      </c>
      <c r="E19064">
        <v>4.0129000000000001</v>
      </c>
    </row>
    <row r="19065" spans="1:5" x14ac:dyDescent="0.15">
      <c r="A19065" t="s">
        <v>24739</v>
      </c>
      <c r="B19065" s="1">
        <v>45485</v>
      </c>
      <c r="C19065">
        <v>60480</v>
      </c>
      <c r="D19065" t="s">
        <v>4754</v>
      </c>
      <c r="E19065">
        <v>4.8226000000000004</v>
      </c>
    </row>
    <row r="19066" spans="1:5" x14ac:dyDescent="0.15">
      <c r="A19066" t="s">
        <v>24740</v>
      </c>
      <c r="B19066" s="1">
        <v>45576</v>
      </c>
      <c r="C19066">
        <v>60480</v>
      </c>
      <c r="D19066" t="s">
        <v>6304</v>
      </c>
      <c r="E19066">
        <v>4.5526</v>
      </c>
    </row>
    <row r="19067" spans="1:5" x14ac:dyDescent="0.15">
      <c r="A19067" t="s">
        <v>24741</v>
      </c>
      <c r="B19067" s="1">
        <v>45671</v>
      </c>
      <c r="C19067">
        <v>60480</v>
      </c>
      <c r="D19067" t="s">
        <v>3205</v>
      </c>
      <c r="E19067">
        <v>4.0377999999999998</v>
      </c>
    </row>
    <row r="19068" spans="1:5" x14ac:dyDescent="0.15">
      <c r="A19068" t="s">
        <v>24742</v>
      </c>
      <c r="B19068" s="1">
        <v>45758</v>
      </c>
      <c r="C19068">
        <v>60480</v>
      </c>
      <c r="D19068" t="s">
        <v>24743</v>
      </c>
      <c r="E19068">
        <v>4.3179999999999996</v>
      </c>
    </row>
    <row r="19069" spans="1:5" x14ac:dyDescent="0.15">
      <c r="A19069" t="s">
        <v>24744</v>
      </c>
      <c r="B19069" s="1">
        <v>45849</v>
      </c>
      <c r="C19069">
        <v>60480</v>
      </c>
      <c r="D19069" t="s">
        <v>5298</v>
      </c>
      <c r="E19069">
        <v>5.1707999999999998</v>
      </c>
    </row>
    <row r="19070" spans="1:5" x14ac:dyDescent="0.15">
      <c r="A19070" t="s">
        <v>24745</v>
      </c>
      <c r="B19070" s="1">
        <v>45548</v>
      </c>
      <c r="C19070">
        <v>60490</v>
      </c>
      <c r="D19070" t="s">
        <v>24746</v>
      </c>
      <c r="E19070">
        <v>5.3536999999999999</v>
      </c>
    </row>
    <row r="19071" spans="1:5" x14ac:dyDescent="0.15">
      <c r="A19071" t="s">
        <v>24747</v>
      </c>
      <c r="B19071" s="1">
        <v>45639</v>
      </c>
      <c r="C19071">
        <v>60490</v>
      </c>
      <c r="D19071" t="s">
        <v>4033</v>
      </c>
      <c r="E19071">
        <v>5.1752000000000002</v>
      </c>
    </row>
    <row r="19072" spans="1:5" x14ac:dyDescent="0.15">
      <c r="A19072" t="s">
        <v>24748</v>
      </c>
      <c r="B19072" s="1">
        <v>45730</v>
      </c>
      <c r="C19072">
        <v>60490</v>
      </c>
      <c r="D19072" t="s">
        <v>24749</v>
      </c>
      <c r="E19072">
        <v>5.9687999999999999</v>
      </c>
    </row>
    <row r="19073" spans="1:5" x14ac:dyDescent="0.15">
      <c r="A19073" t="s">
        <v>24750</v>
      </c>
      <c r="B19073" s="1">
        <v>45821</v>
      </c>
      <c r="C19073">
        <v>60490</v>
      </c>
      <c r="D19073" t="s">
        <v>24751</v>
      </c>
      <c r="E19073">
        <v>5.4114000000000004</v>
      </c>
    </row>
    <row r="19074" spans="1:5" x14ac:dyDescent="0.15">
      <c r="A19074" t="s">
        <v>24752</v>
      </c>
      <c r="B19074" s="1">
        <v>44593</v>
      </c>
      <c r="C19074">
        <v>60500</v>
      </c>
      <c r="D19074" t="s">
        <v>1163</v>
      </c>
      <c r="E19074">
        <v>6.6609999999999996</v>
      </c>
    </row>
    <row r="19075" spans="1:5" x14ac:dyDescent="0.15">
      <c r="A19075" t="s">
        <v>24753</v>
      </c>
      <c r="B19075" s="1">
        <v>44872</v>
      </c>
      <c r="C19075">
        <v>60500</v>
      </c>
      <c r="D19075" t="s">
        <v>12248</v>
      </c>
      <c r="E19075">
        <v>6.2602000000000002</v>
      </c>
    </row>
    <row r="19076" spans="1:5" x14ac:dyDescent="0.15">
      <c r="A19076" t="s">
        <v>24754</v>
      </c>
      <c r="B19076" s="1">
        <v>44958</v>
      </c>
      <c r="C19076">
        <v>60500</v>
      </c>
      <c r="D19076" t="s">
        <v>627</v>
      </c>
      <c r="E19076">
        <v>5.4763999999999999</v>
      </c>
    </row>
    <row r="19077" spans="1:5" x14ac:dyDescent="0.15">
      <c r="A19077" t="s">
        <v>24755</v>
      </c>
      <c r="B19077" s="1">
        <v>45055</v>
      </c>
      <c r="C19077">
        <v>60500</v>
      </c>
      <c r="D19077" t="s">
        <v>629</v>
      </c>
      <c r="E19077">
        <v>6.7210000000000001</v>
      </c>
    </row>
    <row r="19078" spans="1:5" x14ac:dyDescent="0.15">
      <c r="A19078" t="s">
        <v>24756</v>
      </c>
      <c r="B19078" s="1">
        <v>45140</v>
      </c>
      <c r="C19078">
        <v>60500</v>
      </c>
      <c r="D19078" t="s">
        <v>631</v>
      </c>
      <c r="E19078">
        <v>6.2774999999999999</v>
      </c>
    </row>
    <row r="19079" spans="1:5" x14ac:dyDescent="0.15">
      <c r="A19079" t="s">
        <v>24757</v>
      </c>
      <c r="B19079" s="1">
        <v>45236</v>
      </c>
      <c r="C19079">
        <v>60500</v>
      </c>
      <c r="D19079" t="s">
        <v>633</v>
      </c>
      <c r="E19079">
        <v>6.1574</v>
      </c>
    </row>
    <row r="19080" spans="1:5" x14ac:dyDescent="0.15">
      <c r="A19080" t="s">
        <v>24758</v>
      </c>
      <c r="B19080" s="1">
        <v>45323</v>
      </c>
      <c r="C19080">
        <v>60500</v>
      </c>
      <c r="D19080" t="s">
        <v>635</v>
      </c>
      <c r="E19080">
        <v>6.8021000000000003</v>
      </c>
    </row>
    <row r="19081" spans="1:5" x14ac:dyDescent="0.15">
      <c r="A19081" t="s">
        <v>24759</v>
      </c>
      <c r="B19081" s="1">
        <v>45419</v>
      </c>
      <c r="C19081">
        <v>60500</v>
      </c>
      <c r="D19081" t="s">
        <v>637</v>
      </c>
      <c r="E19081">
        <v>6.7478999999999996</v>
      </c>
    </row>
    <row r="19082" spans="1:5" x14ac:dyDescent="0.15">
      <c r="A19082" t="s">
        <v>24760</v>
      </c>
      <c r="B19082" s="1">
        <v>45505</v>
      </c>
      <c r="C19082">
        <v>60500</v>
      </c>
      <c r="D19082" t="s">
        <v>639</v>
      </c>
      <c r="E19082">
        <v>6.1482999999999999</v>
      </c>
    </row>
    <row r="19083" spans="1:5" x14ac:dyDescent="0.15">
      <c r="A19083" t="s">
        <v>24761</v>
      </c>
      <c r="B19083" s="1">
        <v>45601</v>
      </c>
      <c r="C19083">
        <v>60500</v>
      </c>
      <c r="D19083" t="s">
        <v>641</v>
      </c>
      <c r="E19083">
        <v>6.4866999999999999</v>
      </c>
    </row>
    <row r="19084" spans="1:5" x14ac:dyDescent="0.15">
      <c r="A19084" t="s">
        <v>24762</v>
      </c>
      <c r="B19084" s="1">
        <v>45691</v>
      </c>
      <c r="C19084">
        <v>60500</v>
      </c>
      <c r="D19084" t="s">
        <v>553</v>
      </c>
      <c r="E19084">
        <v>6.2146999999999997</v>
      </c>
    </row>
    <row r="19085" spans="1:5" x14ac:dyDescent="0.15">
      <c r="A19085" t="s">
        <v>24763</v>
      </c>
      <c r="B19085" s="1">
        <v>45789</v>
      </c>
      <c r="C19085">
        <v>60500</v>
      </c>
      <c r="D19085" t="s">
        <v>644</v>
      </c>
      <c r="E19085">
        <v>6.3708</v>
      </c>
    </row>
    <row r="19086" spans="1:5" x14ac:dyDescent="0.15">
      <c r="A19086" t="s">
        <v>24764</v>
      </c>
      <c r="B19086" s="1">
        <v>45870</v>
      </c>
      <c r="C19086">
        <v>60500</v>
      </c>
      <c r="D19086" t="s">
        <v>646</v>
      </c>
      <c r="E19086">
        <v>6.0910000000000002</v>
      </c>
    </row>
    <row r="19087" spans="1:5" x14ac:dyDescent="0.15">
      <c r="A19087" t="s">
        <v>24765</v>
      </c>
      <c r="B19087" s="1">
        <v>45244</v>
      </c>
      <c r="C19087">
        <v>60540</v>
      </c>
      <c r="D19087" t="s">
        <v>2699</v>
      </c>
      <c r="E19087">
        <v>6.2775999999999996</v>
      </c>
    </row>
    <row r="19088" spans="1:5" x14ac:dyDescent="0.15">
      <c r="A19088" t="s">
        <v>24766</v>
      </c>
      <c r="B19088" s="1">
        <v>45336</v>
      </c>
      <c r="C19088">
        <v>60540</v>
      </c>
      <c r="D19088" t="s">
        <v>1117</v>
      </c>
      <c r="E19088">
        <v>5.5128000000000004</v>
      </c>
    </row>
    <row r="19089" spans="1:5" x14ac:dyDescent="0.15">
      <c r="A19089" t="s">
        <v>24767</v>
      </c>
      <c r="B19089" s="1">
        <v>45426</v>
      </c>
      <c r="C19089">
        <v>60540</v>
      </c>
      <c r="D19089" t="s">
        <v>5370</v>
      </c>
      <c r="E19089">
        <v>6.6269</v>
      </c>
    </row>
    <row r="19090" spans="1:5" x14ac:dyDescent="0.15">
      <c r="A19090" t="s">
        <v>24768</v>
      </c>
      <c r="B19090" s="1">
        <v>45518</v>
      </c>
      <c r="C19090">
        <v>60540</v>
      </c>
      <c r="D19090" t="s">
        <v>2067</v>
      </c>
      <c r="E19090">
        <v>6.49</v>
      </c>
    </row>
    <row r="19091" spans="1:5" x14ac:dyDescent="0.15">
      <c r="A19091" t="s">
        <v>24769</v>
      </c>
      <c r="B19091" s="1">
        <v>45610</v>
      </c>
      <c r="C19091">
        <v>60540</v>
      </c>
      <c r="D19091" t="s">
        <v>2087</v>
      </c>
      <c r="E19091">
        <v>5.5873999999999997</v>
      </c>
    </row>
    <row r="19092" spans="1:5" x14ac:dyDescent="0.15">
      <c r="A19092" t="s">
        <v>24770</v>
      </c>
      <c r="B19092" s="1">
        <v>45700</v>
      </c>
      <c r="C19092">
        <v>60540</v>
      </c>
      <c r="D19092" t="s">
        <v>690</v>
      </c>
      <c r="E19092">
        <v>5.4874000000000001</v>
      </c>
    </row>
    <row r="19093" spans="1:5" x14ac:dyDescent="0.15">
      <c r="A19093" t="s">
        <v>24771</v>
      </c>
      <c r="B19093" s="1">
        <v>45740</v>
      </c>
      <c r="C19093">
        <v>60540</v>
      </c>
      <c r="D19093" t="s">
        <v>9377</v>
      </c>
      <c r="E19093">
        <v>5.7271000000000001</v>
      </c>
    </row>
    <row r="19094" spans="1:5" x14ac:dyDescent="0.15">
      <c r="A19094" t="s">
        <v>24772</v>
      </c>
      <c r="B19094" s="1">
        <v>45792</v>
      </c>
      <c r="C19094">
        <v>60540</v>
      </c>
      <c r="D19094" t="s">
        <v>2090</v>
      </c>
      <c r="E19094">
        <v>4.4909999999999997</v>
      </c>
    </row>
    <row r="19095" spans="1:5" x14ac:dyDescent="0.15">
      <c r="A19095" t="s">
        <v>24773</v>
      </c>
      <c r="B19095" s="1">
        <v>45883</v>
      </c>
      <c r="C19095">
        <v>60540</v>
      </c>
      <c r="D19095" t="s">
        <v>2092</v>
      </c>
      <c r="E19095">
        <v>4.4394</v>
      </c>
    </row>
    <row r="19096" spans="1:5" x14ac:dyDescent="0.15">
      <c r="A19096" t="s">
        <v>24774</v>
      </c>
      <c r="B19096" s="1">
        <v>44781</v>
      </c>
      <c r="C19096">
        <v>60550</v>
      </c>
      <c r="D19096" t="s">
        <v>3382</v>
      </c>
      <c r="E19096">
        <v>6.0385999999999997</v>
      </c>
    </row>
    <row r="19097" spans="1:5" x14ac:dyDescent="0.15">
      <c r="A19097" t="s">
        <v>24775</v>
      </c>
      <c r="B19097" s="1">
        <v>44874</v>
      </c>
      <c r="C19097">
        <v>60550</v>
      </c>
      <c r="D19097" t="s">
        <v>3384</v>
      </c>
      <c r="E19097">
        <v>5.8657000000000004</v>
      </c>
    </row>
    <row r="19098" spans="1:5" x14ac:dyDescent="0.15">
      <c r="A19098" t="s">
        <v>24776</v>
      </c>
      <c r="B19098" s="1">
        <v>44965</v>
      </c>
      <c r="C19098">
        <v>60550</v>
      </c>
      <c r="D19098" t="s">
        <v>3386</v>
      </c>
      <c r="E19098">
        <v>6.0617999999999999</v>
      </c>
    </row>
    <row r="19099" spans="1:5" x14ac:dyDescent="0.15">
      <c r="A19099" t="s">
        <v>24777</v>
      </c>
      <c r="B19099" s="1">
        <v>45058</v>
      </c>
      <c r="C19099">
        <v>60550</v>
      </c>
      <c r="D19099" t="s">
        <v>797</v>
      </c>
      <c r="E19099">
        <v>5.2468000000000004</v>
      </c>
    </row>
    <row r="19100" spans="1:5" x14ac:dyDescent="0.15">
      <c r="A19100" t="s">
        <v>24778</v>
      </c>
      <c r="B19100" s="1">
        <v>45147</v>
      </c>
      <c r="C19100">
        <v>60550</v>
      </c>
      <c r="D19100" t="s">
        <v>404</v>
      </c>
      <c r="E19100">
        <v>4.2388000000000003</v>
      </c>
    </row>
    <row r="19101" spans="1:5" x14ac:dyDescent="0.15">
      <c r="A19101" t="s">
        <v>24779</v>
      </c>
      <c r="B19101" s="1">
        <v>45239</v>
      </c>
      <c r="C19101">
        <v>60550</v>
      </c>
      <c r="D19101" t="s">
        <v>175</v>
      </c>
      <c r="E19101">
        <v>5.0145</v>
      </c>
    </row>
    <row r="19102" spans="1:5" x14ac:dyDescent="0.15">
      <c r="A19102" t="s">
        <v>24780</v>
      </c>
      <c r="B19102" s="1">
        <v>45331</v>
      </c>
      <c r="C19102">
        <v>60550</v>
      </c>
      <c r="D19102" t="s">
        <v>194</v>
      </c>
      <c r="E19102">
        <v>5.3125999999999998</v>
      </c>
    </row>
    <row r="19103" spans="1:5" x14ac:dyDescent="0.15">
      <c r="A19103" t="s">
        <v>24781</v>
      </c>
      <c r="B19103" s="1">
        <v>45425</v>
      </c>
      <c r="C19103">
        <v>60550</v>
      </c>
      <c r="D19103" t="s">
        <v>346</v>
      </c>
      <c r="E19103">
        <v>5.3376999999999999</v>
      </c>
    </row>
    <row r="19104" spans="1:5" x14ac:dyDescent="0.15">
      <c r="A19104" t="s">
        <v>24782</v>
      </c>
      <c r="B19104" s="1">
        <v>45513</v>
      </c>
      <c r="C19104">
        <v>60550</v>
      </c>
      <c r="D19104" t="s">
        <v>65</v>
      </c>
      <c r="E19104">
        <v>5.8686999999999996</v>
      </c>
    </row>
    <row r="19105" spans="1:5" x14ac:dyDescent="0.15">
      <c r="A19105" t="s">
        <v>24783</v>
      </c>
      <c r="B19105" s="1">
        <v>45608</v>
      </c>
      <c r="C19105">
        <v>60550</v>
      </c>
      <c r="D19105" t="s">
        <v>67</v>
      </c>
      <c r="E19105">
        <v>5.819</v>
      </c>
    </row>
    <row r="19106" spans="1:5" x14ac:dyDescent="0.15">
      <c r="A19106" t="s">
        <v>24784</v>
      </c>
      <c r="B19106" s="1">
        <v>45700</v>
      </c>
      <c r="C19106">
        <v>60550</v>
      </c>
      <c r="D19106" t="s">
        <v>69</v>
      </c>
      <c r="E19106">
        <v>5.6120999999999999</v>
      </c>
    </row>
    <row r="19107" spans="1:5" x14ac:dyDescent="0.15">
      <c r="A19107" t="s">
        <v>24785</v>
      </c>
      <c r="B19107" s="1">
        <v>45790</v>
      </c>
      <c r="C19107">
        <v>60550</v>
      </c>
      <c r="D19107" t="s">
        <v>182</v>
      </c>
      <c r="E19107">
        <v>6.0418000000000003</v>
      </c>
    </row>
    <row r="19108" spans="1:5" x14ac:dyDescent="0.15">
      <c r="A19108" t="s">
        <v>24786</v>
      </c>
      <c r="B19108" s="1">
        <v>45877</v>
      </c>
      <c r="C19108">
        <v>60550</v>
      </c>
      <c r="D19108" t="s">
        <v>89</v>
      </c>
      <c r="E19108">
        <v>4.8510999999999997</v>
      </c>
    </row>
    <row r="19109" spans="1:5" x14ac:dyDescent="0.15">
      <c r="A19109" t="s">
        <v>24787</v>
      </c>
      <c r="B19109" s="1">
        <v>44757</v>
      </c>
      <c r="C19109">
        <v>60580</v>
      </c>
      <c r="D19109" t="s">
        <v>24788</v>
      </c>
      <c r="E19109">
        <v>4.4997999999999996</v>
      </c>
    </row>
    <row r="19110" spans="1:5" x14ac:dyDescent="0.15">
      <c r="A19110" t="s">
        <v>24789</v>
      </c>
      <c r="B19110" s="1">
        <v>44939</v>
      </c>
      <c r="C19110">
        <v>60580</v>
      </c>
      <c r="D19110" t="s">
        <v>24790</v>
      </c>
      <c r="E19110">
        <v>5.8586999999999998</v>
      </c>
    </row>
    <row r="19111" spans="1:5" x14ac:dyDescent="0.15">
      <c r="A19111" t="s">
        <v>24791</v>
      </c>
      <c r="B19111" s="1">
        <v>45030</v>
      </c>
      <c r="C19111">
        <v>60580</v>
      </c>
      <c r="D19111" t="s">
        <v>4368</v>
      </c>
      <c r="E19111">
        <v>5.9776999999999996</v>
      </c>
    </row>
    <row r="19112" spans="1:5" x14ac:dyDescent="0.15">
      <c r="A19112" t="s">
        <v>24792</v>
      </c>
      <c r="B19112" s="1">
        <v>45121</v>
      </c>
      <c r="C19112">
        <v>60580</v>
      </c>
      <c r="D19112" t="s">
        <v>4370</v>
      </c>
      <c r="E19112">
        <v>6.1013000000000002</v>
      </c>
    </row>
    <row r="19113" spans="1:5" x14ac:dyDescent="0.15">
      <c r="A19113" t="s">
        <v>24793</v>
      </c>
      <c r="B19113" s="1">
        <v>45212</v>
      </c>
      <c r="C19113">
        <v>60580</v>
      </c>
      <c r="D19113" t="s">
        <v>4372</v>
      </c>
      <c r="E19113">
        <v>6.2568999999999999</v>
      </c>
    </row>
    <row r="19114" spans="1:5" x14ac:dyDescent="0.15">
      <c r="A19114" t="s">
        <v>24794</v>
      </c>
      <c r="B19114" s="1">
        <v>45303</v>
      </c>
      <c r="C19114">
        <v>60580</v>
      </c>
      <c r="D19114" t="s">
        <v>20413</v>
      </c>
      <c r="E19114">
        <v>6.2967000000000004</v>
      </c>
    </row>
    <row r="19115" spans="1:5" x14ac:dyDescent="0.15">
      <c r="A19115" t="s">
        <v>24795</v>
      </c>
      <c r="B19115" s="1">
        <v>45580</v>
      </c>
      <c r="C19115">
        <v>60580</v>
      </c>
      <c r="D19115" t="s">
        <v>17994</v>
      </c>
      <c r="E19115">
        <v>5.2342000000000004</v>
      </c>
    </row>
    <row r="19116" spans="1:5" x14ac:dyDescent="0.15">
      <c r="A19116" t="s">
        <v>24796</v>
      </c>
      <c r="B19116" s="1">
        <v>45671</v>
      </c>
      <c r="C19116">
        <v>60580</v>
      </c>
      <c r="D19116" t="s">
        <v>5801</v>
      </c>
      <c r="E19116">
        <v>5.6947000000000001</v>
      </c>
    </row>
    <row r="19117" spans="1:5" x14ac:dyDescent="0.15">
      <c r="A19117" t="s">
        <v>24797</v>
      </c>
      <c r="B19117" s="1">
        <v>45761</v>
      </c>
      <c r="C19117">
        <v>60580</v>
      </c>
      <c r="D19117" t="s">
        <v>5803</v>
      </c>
      <c r="E19117">
        <v>5.9622999999999999</v>
      </c>
    </row>
    <row r="19118" spans="1:5" x14ac:dyDescent="0.15">
      <c r="A19118" t="s">
        <v>24798</v>
      </c>
      <c r="B19118" s="1">
        <v>45853</v>
      </c>
      <c r="C19118">
        <v>60580</v>
      </c>
      <c r="D19118" t="s">
        <v>5805</v>
      </c>
      <c r="E19118">
        <v>6.1492000000000004</v>
      </c>
    </row>
    <row r="19119" spans="1:5" x14ac:dyDescent="0.15">
      <c r="A19119" t="s">
        <v>24799</v>
      </c>
      <c r="B19119" s="1">
        <v>44783</v>
      </c>
      <c r="C19119">
        <v>60590</v>
      </c>
      <c r="D19119" t="s">
        <v>1973</v>
      </c>
      <c r="E19119">
        <v>4.5218999999999996</v>
      </c>
    </row>
    <row r="19120" spans="1:5" x14ac:dyDescent="0.15">
      <c r="A19120" t="s">
        <v>24800</v>
      </c>
      <c r="B19120" s="1">
        <v>44876</v>
      </c>
      <c r="C19120">
        <v>60590</v>
      </c>
      <c r="D19120" t="s">
        <v>1975</v>
      </c>
      <c r="E19120">
        <v>5.1696999999999997</v>
      </c>
    </row>
    <row r="19121" spans="1:5" x14ac:dyDescent="0.15">
      <c r="A19121" t="s">
        <v>24801</v>
      </c>
      <c r="B19121" s="1">
        <v>44966</v>
      </c>
      <c r="C19121">
        <v>60590</v>
      </c>
      <c r="D19121" t="s">
        <v>1977</v>
      </c>
      <c r="E19121">
        <v>4.7362000000000002</v>
      </c>
    </row>
    <row r="19122" spans="1:5" x14ac:dyDescent="0.15">
      <c r="A19122" t="s">
        <v>24802</v>
      </c>
      <c r="B19122" s="1">
        <v>45058</v>
      </c>
      <c r="C19122">
        <v>60590</v>
      </c>
      <c r="D19122" t="s">
        <v>797</v>
      </c>
      <c r="E19122">
        <v>4.7005999999999997</v>
      </c>
    </row>
    <row r="19123" spans="1:5" x14ac:dyDescent="0.15">
      <c r="A19123" t="s">
        <v>24803</v>
      </c>
      <c r="B19123" s="1">
        <v>45148</v>
      </c>
      <c r="C19123">
        <v>60590</v>
      </c>
      <c r="D19123" t="s">
        <v>1061</v>
      </c>
      <c r="E19123">
        <v>4.9810999999999996</v>
      </c>
    </row>
    <row r="19124" spans="1:5" x14ac:dyDescent="0.15">
      <c r="A19124" t="s">
        <v>24804</v>
      </c>
      <c r="B19124" s="1">
        <v>45240</v>
      </c>
      <c r="C19124">
        <v>60590</v>
      </c>
      <c r="D19124" t="s">
        <v>1981</v>
      </c>
      <c r="E19124">
        <v>5.3682999999999996</v>
      </c>
    </row>
    <row r="19125" spans="1:5" x14ac:dyDescent="0.15">
      <c r="A19125" t="s">
        <v>24805</v>
      </c>
      <c r="B19125" s="1">
        <v>45331</v>
      </c>
      <c r="C19125">
        <v>60590</v>
      </c>
      <c r="D19125" t="s">
        <v>2564</v>
      </c>
      <c r="E19125">
        <v>5.2103999999999999</v>
      </c>
    </row>
    <row r="19126" spans="1:5" x14ac:dyDescent="0.15">
      <c r="A19126" t="s">
        <v>24806</v>
      </c>
      <c r="B19126" s="1">
        <v>45422</v>
      </c>
      <c r="C19126">
        <v>60590</v>
      </c>
      <c r="D19126" t="s">
        <v>710</v>
      </c>
      <c r="E19126">
        <v>5.4375</v>
      </c>
    </row>
    <row r="19127" spans="1:5" x14ac:dyDescent="0.15">
      <c r="A19127" t="s">
        <v>24807</v>
      </c>
      <c r="B19127" s="1">
        <v>45513</v>
      </c>
      <c r="C19127">
        <v>60590</v>
      </c>
      <c r="D19127" t="s">
        <v>712</v>
      </c>
      <c r="E19127">
        <v>4.9139999999999997</v>
      </c>
    </row>
    <row r="19128" spans="1:5" x14ac:dyDescent="0.15">
      <c r="A19128" t="s">
        <v>24808</v>
      </c>
      <c r="B19128" s="1">
        <v>45608</v>
      </c>
      <c r="C19128">
        <v>60590</v>
      </c>
      <c r="D19128" t="s">
        <v>22</v>
      </c>
      <c r="E19128">
        <v>4.6689999999999996</v>
      </c>
    </row>
    <row r="19129" spans="1:5" x14ac:dyDescent="0.15">
      <c r="A19129" t="s">
        <v>24809</v>
      </c>
      <c r="B19129" s="1">
        <v>45701</v>
      </c>
      <c r="C19129">
        <v>60590</v>
      </c>
      <c r="D19129" t="s">
        <v>808</v>
      </c>
      <c r="E19129">
        <v>5.5373000000000001</v>
      </c>
    </row>
    <row r="19130" spans="1:5" x14ac:dyDescent="0.15">
      <c r="A19130" t="s">
        <v>24810</v>
      </c>
      <c r="B19130" s="1">
        <v>45790</v>
      </c>
      <c r="C19130">
        <v>60590</v>
      </c>
      <c r="D19130" t="s">
        <v>568</v>
      </c>
      <c r="E19130">
        <v>4.9856999999999996</v>
      </c>
    </row>
    <row r="19131" spans="1:5" x14ac:dyDescent="0.15">
      <c r="A19131" t="s">
        <v>24811</v>
      </c>
      <c r="B19131" s="1">
        <v>45877</v>
      </c>
      <c r="C19131">
        <v>60590</v>
      </c>
      <c r="D19131" t="s">
        <v>762</v>
      </c>
      <c r="E19131">
        <v>6.0194999999999999</v>
      </c>
    </row>
    <row r="19132" spans="1:5" x14ac:dyDescent="0.15">
      <c r="A19132" t="s">
        <v>24812</v>
      </c>
      <c r="B19132" s="1">
        <v>44602</v>
      </c>
      <c r="C19132">
        <v>60600</v>
      </c>
      <c r="D19132" t="s">
        <v>45</v>
      </c>
      <c r="E19132">
        <v>5.82</v>
      </c>
    </row>
    <row r="19133" spans="1:5" x14ac:dyDescent="0.15">
      <c r="A19133" t="s">
        <v>24813</v>
      </c>
      <c r="B19133" s="1">
        <v>45057</v>
      </c>
      <c r="C19133">
        <v>60600</v>
      </c>
      <c r="D19133" t="s">
        <v>1323</v>
      </c>
      <c r="E19133">
        <v>5.7797000000000001</v>
      </c>
    </row>
    <row r="19134" spans="1:5" x14ac:dyDescent="0.15">
      <c r="A19134" t="s">
        <v>24814</v>
      </c>
      <c r="B19134" s="1">
        <v>45142</v>
      </c>
      <c r="C19134">
        <v>60600</v>
      </c>
      <c r="D19134" t="s">
        <v>57</v>
      </c>
      <c r="E19134">
        <v>5.2626999999999997</v>
      </c>
    </row>
    <row r="19135" spans="1:5" x14ac:dyDescent="0.15">
      <c r="A19135" t="s">
        <v>24815</v>
      </c>
      <c r="B19135" s="1">
        <v>45240</v>
      </c>
      <c r="C19135">
        <v>60600</v>
      </c>
      <c r="D19135" t="s">
        <v>175</v>
      </c>
      <c r="E19135">
        <v>5.3479000000000001</v>
      </c>
    </row>
    <row r="19136" spans="1:5" x14ac:dyDescent="0.15">
      <c r="A19136" t="s">
        <v>24816</v>
      </c>
      <c r="B19136" s="1">
        <v>45335</v>
      </c>
      <c r="C19136">
        <v>60600</v>
      </c>
      <c r="D19136" t="s">
        <v>61</v>
      </c>
      <c r="E19136">
        <v>6.1463000000000001</v>
      </c>
    </row>
    <row r="19137" spans="1:5" x14ac:dyDescent="0.15">
      <c r="A19137" t="s">
        <v>24817</v>
      </c>
      <c r="B19137" s="1">
        <v>45425</v>
      </c>
      <c r="C19137">
        <v>60600</v>
      </c>
      <c r="D19137" t="s">
        <v>1194</v>
      </c>
      <c r="E19137">
        <v>5.4694000000000003</v>
      </c>
    </row>
    <row r="19138" spans="1:5" x14ac:dyDescent="0.15">
      <c r="A19138" t="s">
        <v>24818</v>
      </c>
      <c r="B19138" s="1">
        <v>45506</v>
      </c>
      <c r="C19138">
        <v>60600</v>
      </c>
      <c r="D19138" t="s">
        <v>667</v>
      </c>
      <c r="E19138">
        <v>4.9962999999999997</v>
      </c>
    </row>
    <row r="19139" spans="1:5" x14ac:dyDescent="0.15">
      <c r="A19139" t="s">
        <v>24819</v>
      </c>
      <c r="B19139" s="1">
        <v>45601</v>
      </c>
      <c r="C19139">
        <v>60600</v>
      </c>
      <c r="D19139" t="s">
        <v>3039</v>
      </c>
      <c r="E19139">
        <v>4.9607000000000001</v>
      </c>
    </row>
    <row r="19140" spans="1:5" x14ac:dyDescent="0.15">
      <c r="A19140" t="s">
        <v>24820</v>
      </c>
      <c r="B19140" s="1">
        <v>45691</v>
      </c>
      <c r="C19140">
        <v>60600</v>
      </c>
      <c r="D19140" t="s">
        <v>735</v>
      </c>
      <c r="E19140">
        <v>4.2083000000000004</v>
      </c>
    </row>
    <row r="19141" spans="1:5" x14ac:dyDescent="0.15">
      <c r="A19141" t="s">
        <v>24821</v>
      </c>
      <c r="B19141" s="1">
        <v>45789</v>
      </c>
      <c r="C19141">
        <v>60600</v>
      </c>
      <c r="D19141" t="s">
        <v>87</v>
      </c>
      <c r="E19141">
        <v>4.8930999999999996</v>
      </c>
    </row>
    <row r="19142" spans="1:5" x14ac:dyDescent="0.15">
      <c r="A19142" t="s">
        <v>24822</v>
      </c>
      <c r="B19142" s="1">
        <v>45870</v>
      </c>
      <c r="C19142">
        <v>60600</v>
      </c>
      <c r="D19142" t="s">
        <v>674</v>
      </c>
      <c r="E19142">
        <v>5.3019999999999996</v>
      </c>
    </row>
    <row r="19143" spans="1:5" x14ac:dyDescent="0.15">
      <c r="A19143" t="s">
        <v>24823</v>
      </c>
      <c r="B19143" s="1">
        <v>44694</v>
      </c>
      <c r="C19143">
        <v>60610</v>
      </c>
      <c r="D19143" t="s">
        <v>24824</v>
      </c>
      <c r="E19143">
        <v>5.7904</v>
      </c>
    </row>
    <row r="19144" spans="1:5" x14ac:dyDescent="0.15">
      <c r="A19144" t="s">
        <v>24825</v>
      </c>
      <c r="B19144" s="1">
        <v>44879</v>
      </c>
      <c r="C19144">
        <v>60610</v>
      </c>
      <c r="D19144" t="s">
        <v>24826</v>
      </c>
      <c r="E19144">
        <v>4.9958</v>
      </c>
    </row>
    <row r="19145" spans="1:5" x14ac:dyDescent="0.15">
      <c r="A19145" t="s">
        <v>24827</v>
      </c>
      <c r="B19145" s="1">
        <v>45058</v>
      </c>
      <c r="C19145">
        <v>60610</v>
      </c>
      <c r="D19145" t="s">
        <v>24828</v>
      </c>
      <c r="E19145">
        <v>5.7901999999999996</v>
      </c>
    </row>
    <row r="19146" spans="1:5" x14ac:dyDescent="0.15">
      <c r="A19146" t="s">
        <v>24829</v>
      </c>
      <c r="B19146" s="1">
        <v>45152</v>
      </c>
      <c r="C19146">
        <v>60610</v>
      </c>
      <c r="D19146" t="s">
        <v>24830</v>
      </c>
      <c r="E19146">
        <v>5.8228999999999997</v>
      </c>
    </row>
    <row r="19147" spans="1:5" x14ac:dyDescent="0.15">
      <c r="A19147" t="s">
        <v>24831</v>
      </c>
      <c r="B19147" s="1">
        <v>45243</v>
      </c>
      <c r="C19147">
        <v>60610</v>
      </c>
      <c r="D19147" t="s">
        <v>24832</v>
      </c>
      <c r="E19147">
        <v>5.3098999999999998</v>
      </c>
    </row>
    <row r="19148" spans="1:5" x14ac:dyDescent="0.15">
      <c r="A19148" t="s">
        <v>24833</v>
      </c>
      <c r="B19148" s="1">
        <v>45336</v>
      </c>
      <c r="C19148">
        <v>60610</v>
      </c>
      <c r="D19148" t="s">
        <v>24834</v>
      </c>
      <c r="E19148">
        <v>5.6349</v>
      </c>
    </row>
    <row r="19149" spans="1:5" x14ac:dyDescent="0.15">
      <c r="A19149" t="s">
        <v>24835</v>
      </c>
      <c r="B19149" s="1">
        <v>45426</v>
      </c>
      <c r="C19149">
        <v>60610</v>
      </c>
      <c r="D19149" t="s">
        <v>24836</v>
      </c>
      <c r="E19149">
        <v>6.0888</v>
      </c>
    </row>
    <row r="19150" spans="1:5" x14ac:dyDescent="0.15">
      <c r="A19150" t="s">
        <v>24837</v>
      </c>
      <c r="B19150" s="1">
        <v>45518</v>
      </c>
      <c r="C19150">
        <v>60610</v>
      </c>
      <c r="D19150" t="s">
        <v>24838</v>
      </c>
      <c r="E19150">
        <v>5.3231999999999999</v>
      </c>
    </row>
    <row r="19151" spans="1:5" x14ac:dyDescent="0.15">
      <c r="A19151" t="s">
        <v>24839</v>
      </c>
      <c r="B19151" s="1">
        <v>45610</v>
      </c>
      <c r="C19151">
        <v>60610</v>
      </c>
      <c r="D19151" t="s">
        <v>24840</v>
      </c>
      <c r="E19151">
        <v>4.9672000000000001</v>
      </c>
    </row>
    <row r="19152" spans="1:5" x14ac:dyDescent="0.15">
      <c r="A19152" t="s">
        <v>24841</v>
      </c>
      <c r="B19152" s="1">
        <v>45700</v>
      </c>
      <c r="C19152">
        <v>60610</v>
      </c>
      <c r="D19152" t="s">
        <v>1405</v>
      </c>
      <c r="E19152">
        <v>5.6013999999999999</v>
      </c>
    </row>
    <row r="19153" spans="1:5" x14ac:dyDescent="0.15">
      <c r="A19153" t="s">
        <v>24842</v>
      </c>
      <c r="B19153" s="1">
        <v>45791</v>
      </c>
      <c r="C19153">
        <v>60610</v>
      </c>
      <c r="D19153" t="s">
        <v>24843</v>
      </c>
      <c r="E19153">
        <v>6.1211000000000002</v>
      </c>
    </row>
    <row r="19154" spans="1:5" x14ac:dyDescent="0.15">
      <c r="A19154" t="s">
        <v>24844</v>
      </c>
      <c r="B19154" s="1">
        <v>45883</v>
      </c>
      <c r="C19154">
        <v>60610</v>
      </c>
      <c r="D19154" t="s">
        <v>24845</v>
      </c>
      <c r="E19154">
        <v>5.6662999999999997</v>
      </c>
    </row>
    <row r="19155" spans="1:5" x14ac:dyDescent="0.15">
      <c r="A19155" t="s">
        <v>24846</v>
      </c>
      <c r="B19155" s="1">
        <v>44599</v>
      </c>
      <c r="C19155">
        <v>60620</v>
      </c>
      <c r="D19155" t="s">
        <v>24847</v>
      </c>
      <c r="E19155">
        <v>5.0956000000000001</v>
      </c>
    </row>
    <row r="19156" spans="1:5" x14ac:dyDescent="0.15">
      <c r="A19156" t="s">
        <v>24848</v>
      </c>
      <c r="B19156" s="1">
        <v>44960</v>
      </c>
      <c r="C19156">
        <v>60620</v>
      </c>
      <c r="D19156" t="s">
        <v>456</v>
      </c>
      <c r="E19156">
        <v>5.6642999999999999</v>
      </c>
    </row>
    <row r="19157" spans="1:5" x14ac:dyDescent="0.15">
      <c r="A19157" t="s">
        <v>24849</v>
      </c>
      <c r="B19157" s="1">
        <v>45054</v>
      </c>
      <c r="C19157">
        <v>60620</v>
      </c>
      <c r="D19157" t="s">
        <v>458</v>
      </c>
      <c r="E19157">
        <v>6.9869000000000003</v>
      </c>
    </row>
    <row r="19158" spans="1:5" x14ac:dyDescent="0.15">
      <c r="A19158" t="s">
        <v>24850</v>
      </c>
      <c r="B19158" s="1">
        <v>45145</v>
      </c>
      <c r="C19158">
        <v>60620</v>
      </c>
      <c r="D19158" t="s">
        <v>13092</v>
      </c>
      <c r="E19158">
        <v>5.9862000000000002</v>
      </c>
    </row>
    <row r="19159" spans="1:5" x14ac:dyDescent="0.15">
      <c r="A19159" t="s">
        <v>24851</v>
      </c>
      <c r="B19159" s="1">
        <v>45236</v>
      </c>
      <c r="C19159">
        <v>60620</v>
      </c>
      <c r="D19159" t="s">
        <v>462</v>
      </c>
      <c r="E19159">
        <v>6.3982999999999999</v>
      </c>
    </row>
    <row r="19160" spans="1:5" x14ac:dyDescent="0.15">
      <c r="A19160" t="s">
        <v>24852</v>
      </c>
      <c r="B19160" s="1">
        <v>45327</v>
      </c>
      <c r="C19160">
        <v>60620</v>
      </c>
      <c r="D19160" t="s">
        <v>464</v>
      </c>
      <c r="E19160">
        <v>6.2953000000000001</v>
      </c>
    </row>
    <row r="19161" spans="1:5" x14ac:dyDescent="0.15">
      <c r="A19161" t="s">
        <v>24853</v>
      </c>
      <c r="B19161" s="1">
        <v>45419</v>
      </c>
      <c r="C19161">
        <v>60620</v>
      </c>
      <c r="D19161" t="s">
        <v>211</v>
      </c>
      <c r="E19161">
        <v>7.1272000000000002</v>
      </c>
    </row>
    <row r="19162" spans="1:5" x14ac:dyDescent="0.15">
      <c r="A19162" t="s">
        <v>24854</v>
      </c>
      <c r="B19162" s="1">
        <v>45512</v>
      </c>
      <c r="C19162">
        <v>60620</v>
      </c>
      <c r="D19162" t="s">
        <v>467</v>
      </c>
      <c r="E19162">
        <v>6.0098000000000003</v>
      </c>
    </row>
    <row r="19163" spans="1:5" x14ac:dyDescent="0.15">
      <c r="A19163" t="s">
        <v>24855</v>
      </c>
      <c r="B19163" s="1">
        <v>45601</v>
      </c>
      <c r="C19163">
        <v>60620</v>
      </c>
      <c r="D19163" t="s">
        <v>1257</v>
      </c>
      <c r="E19163">
        <v>6.0941000000000001</v>
      </c>
    </row>
    <row r="19164" spans="1:5" x14ac:dyDescent="0.15">
      <c r="A19164" t="s">
        <v>24856</v>
      </c>
      <c r="B19164" s="1">
        <v>45694</v>
      </c>
      <c r="C19164">
        <v>60620</v>
      </c>
      <c r="D19164" t="s">
        <v>7209</v>
      </c>
      <c r="E19164">
        <v>6.2099000000000002</v>
      </c>
    </row>
    <row r="19165" spans="1:5" x14ac:dyDescent="0.15">
      <c r="A19165" t="s">
        <v>24857</v>
      </c>
      <c r="B19165" s="1">
        <v>45785</v>
      </c>
      <c r="C19165">
        <v>60620</v>
      </c>
      <c r="D19165" t="s">
        <v>7211</v>
      </c>
      <c r="E19165">
        <v>6.0218999999999996</v>
      </c>
    </row>
    <row r="19166" spans="1:5" x14ac:dyDescent="0.15">
      <c r="A19166" t="s">
        <v>24858</v>
      </c>
      <c r="B19166" s="1">
        <v>45876</v>
      </c>
      <c r="C19166">
        <v>60620</v>
      </c>
      <c r="D19166" t="s">
        <v>24859</v>
      </c>
      <c r="E19166">
        <v>5.7413999999999996</v>
      </c>
    </row>
    <row r="19167" spans="1:5" x14ac:dyDescent="0.15">
      <c r="A19167" t="s">
        <v>24860</v>
      </c>
      <c r="B19167" s="1">
        <v>45518</v>
      </c>
      <c r="C19167">
        <v>60630</v>
      </c>
      <c r="D19167" t="s">
        <v>698</v>
      </c>
      <c r="E19167">
        <v>5.8808999999999996</v>
      </c>
    </row>
    <row r="19168" spans="1:5" x14ac:dyDescent="0.15">
      <c r="A19168" t="s">
        <v>24861</v>
      </c>
      <c r="B19168" s="1">
        <v>45609</v>
      </c>
      <c r="C19168">
        <v>60630</v>
      </c>
      <c r="D19168" t="s">
        <v>700</v>
      </c>
      <c r="E19168">
        <v>5.5532000000000004</v>
      </c>
    </row>
    <row r="19169" spans="1:5" x14ac:dyDescent="0.15">
      <c r="A19169" t="s">
        <v>24862</v>
      </c>
      <c r="B19169" s="1">
        <v>45701</v>
      </c>
      <c r="C19169">
        <v>60630</v>
      </c>
      <c r="D19169" t="s">
        <v>690</v>
      </c>
      <c r="E19169">
        <v>5.4744999999999999</v>
      </c>
    </row>
    <row r="19170" spans="1:5" x14ac:dyDescent="0.15">
      <c r="A19170" t="s">
        <v>24863</v>
      </c>
      <c r="B19170" s="1">
        <v>45791</v>
      </c>
      <c r="C19170">
        <v>60630</v>
      </c>
      <c r="D19170" t="s">
        <v>1125</v>
      </c>
      <c r="E19170">
        <v>5.8251999999999997</v>
      </c>
    </row>
    <row r="19171" spans="1:5" x14ac:dyDescent="0.15">
      <c r="A19171" t="s">
        <v>24864</v>
      </c>
      <c r="B19171" s="1">
        <v>45882</v>
      </c>
      <c r="C19171">
        <v>60630</v>
      </c>
      <c r="D19171" t="s">
        <v>707</v>
      </c>
      <c r="E19171">
        <v>6.5495000000000001</v>
      </c>
    </row>
    <row r="19172" spans="1:5" x14ac:dyDescent="0.15">
      <c r="A19172" t="s">
        <v>24865</v>
      </c>
      <c r="B19172" s="1">
        <v>44606</v>
      </c>
      <c r="C19172">
        <v>60690</v>
      </c>
      <c r="D19172" t="s">
        <v>45</v>
      </c>
      <c r="E19172">
        <v>6.1125999999999996</v>
      </c>
    </row>
    <row r="19173" spans="1:5" x14ac:dyDescent="0.15">
      <c r="A19173" t="s">
        <v>24866</v>
      </c>
      <c r="B19173" s="1">
        <v>44694</v>
      </c>
      <c r="C19173">
        <v>60690</v>
      </c>
      <c r="D19173" t="s">
        <v>1771</v>
      </c>
      <c r="E19173">
        <v>5.7130000000000001</v>
      </c>
    </row>
    <row r="19174" spans="1:5" x14ac:dyDescent="0.15">
      <c r="A19174" t="s">
        <v>24867</v>
      </c>
      <c r="B19174" s="1">
        <v>44785</v>
      </c>
      <c r="C19174">
        <v>60690</v>
      </c>
      <c r="D19174" t="s">
        <v>49</v>
      </c>
      <c r="E19174">
        <v>6.2588999999999997</v>
      </c>
    </row>
    <row r="19175" spans="1:5" x14ac:dyDescent="0.15">
      <c r="A19175" t="s">
        <v>24868</v>
      </c>
      <c r="B19175" s="1">
        <v>45058</v>
      </c>
      <c r="C19175">
        <v>60690</v>
      </c>
      <c r="D19175" t="s">
        <v>1323</v>
      </c>
      <c r="E19175">
        <v>5.5018000000000002</v>
      </c>
    </row>
    <row r="19176" spans="1:5" x14ac:dyDescent="0.15">
      <c r="A19176" t="s">
        <v>24869</v>
      </c>
      <c r="B19176" s="1">
        <v>45152</v>
      </c>
      <c r="C19176">
        <v>60690</v>
      </c>
      <c r="D19176" t="s">
        <v>57</v>
      </c>
      <c r="E19176">
        <v>5.3479000000000001</v>
      </c>
    </row>
    <row r="19177" spans="1:5" x14ac:dyDescent="0.15">
      <c r="A19177" t="s">
        <v>24870</v>
      </c>
      <c r="B19177" s="1">
        <v>45244</v>
      </c>
      <c r="C19177">
        <v>60690</v>
      </c>
      <c r="D19177" t="s">
        <v>59</v>
      </c>
      <c r="E19177">
        <v>5.2112999999999996</v>
      </c>
    </row>
    <row r="19178" spans="1:5" x14ac:dyDescent="0.15">
      <c r="A19178" t="s">
        <v>24871</v>
      </c>
      <c r="B19178" s="1">
        <v>45336</v>
      </c>
      <c r="C19178">
        <v>60690</v>
      </c>
      <c r="D19178" t="s">
        <v>61</v>
      </c>
      <c r="E19178">
        <v>5.6565000000000003</v>
      </c>
    </row>
    <row r="19179" spans="1:5" x14ac:dyDescent="0.15">
      <c r="A19179" t="s">
        <v>24872</v>
      </c>
      <c r="B19179" s="1">
        <v>45426</v>
      </c>
      <c r="C19179">
        <v>60690</v>
      </c>
      <c r="D19179" t="s">
        <v>1194</v>
      </c>
      <c r="E19179">
        <v>5.1722999999999999</v>
      </c>
    </row>
    <row r="19180" spans="1:5" x14ac:dyDescent="0.15">
      <c r="A19180" t="s">
        <v>24873</v>
      </c>
      <c r="B19180" s="1">
        <v>45518</v>
      </c>
      <c r="C19180">
        <v>60690</v>
      </c>
      <c r="D19180" t="s">
        <v>667</v>
      </c>
      <c r="E19180">
        <v>5.4790000000000001</v>
      </c>
    </row>
    <row r="19181" spans="1:5" x14ac:dyDescent="0.15">
      <c r="A19181" t="s">
        <v>24874</v>
      </c>
      <c r="B19181" s="1">
        <v>45610</v>
      </c>
      <c r="C19181">
        <v>60690</v>
      </c>
      <c r="D19181" t="s">
        <v>84</v>
      </c>
      <c r="E19181">
        <v>5.3741000000000003</v>
      </c>
    </row>
    <row r="19182" spans="1:5" x14ac:dyDescent="0.15">
      <c r="A19182" t="s">
        <v>24875</v>
      </c>
      <c r="B19182" s="1">
        <v>45702</v>
      </c>
      <c r="C19182">
        <v>60690</v>
      </c>
      <c r="D19182" t="s">
        <v>735</v>
      </c>
      <c r="E19182">
        <v>5.4828999999999999</v>
      </c>
    </row>
    <row r="19183" spans="1:5" x14ac:dyDescent="0.15">
      <c r="A19183" t="s">
        <v>24876</v>
      </c>
      <c r="B19183" s="1">
        <v>45791</v>
      </c>
      <c r="C19183">
        <v>60690</v>
      </c>
      <c r="D19183" t="s">
        <v>87</v>
      </c>
      <c r="E19183">
        <v>5.6026999999999996</v>
      </c>
    </row>
    <row r="19184" spans="1:5" x14ac:dyDescent="0.15">
      <c r="A19184" t="s">
        <v>24877</v>
      </c>
      <c r="B19184" s="1">
        <v>45883</v>
      </c>
      <c r="C19184">
        <v>60690</v>
      </c>
      <c r="D19184" t="s">
        <v>674</v>
      </c>
      <c r="E19184">
        <v>4.9821999999999997</v>
      </c>
    </row>
    <row r="19185" spans="1:5" x14ac:dyDescent="0.15">
      <c r="A19185" t="s">
        <v>24878</v>
      </c>
      <c r="B19185" s="1">
        <v>44971</v>
      </c>
      <c r="C19185">
        <v>60700</v>
      </c>
      <c r="D19185" t="s">
        <v>795</v>
      </c>
      <c r="E19185">
        <v>6.3837999999999999</v>
      </c>
    </row>
    <row r="19186" spans="1:5" x14ac:dyDescent="0.15">
      <c r="A19186" t="s">
        <v>24879</v>
      </c>
      <c r="B19186" s="1">
        <v>45058</v>
      </c>
      <c r="C19186">
        <v>60700</v>
      </c>
      <c r="D19186" t="s">
        <v>1234</v>
      </c>
      <c r="E19186">
        <v>5.7881999999999998</v>
      </c>
    </row>
    <row r="19187" spans="1:5" x14ac:dyDescent="0.15">
      <c r="A19187" t="s">
        <v>24880</v>
      </c>
      <c r="B19187" s="1">
        <v>45148</v>
      </c>
      <c r="C19187">
        <v>60700</v>
      </c>
      <c r="D19187" t="s">
        <v>799</v>
      </c>
      <c r="E19187">
        <v>5.1302000000000003</v>
      </c>
    </row>
    <row r="19188" spans="1:5" x14ac:dyDescent="0.15">
      <c r="A19188" t="s">
        <v>24881</v>
      </c>
      <c r="B19188" s="1">
        <v>45244</v>
      </c>
      <c r="C19188">
        <v>60700</v>
      </c>
      <c r="D19188" t="s">
        <v>801</v>
      </c>
      <c r="E19188">
        <v>4.9569000000000001</v>
      </c>
    </row>
    <row r="19189" spans="1:5" x14ac:dyDescent="0.15">
      <c r="A19189" t="s">
        <v>24882</v>
      </c>
      <c r="B19189" s="1">
        <v>45336</v>
      </c>
      <c r="C19189">
        <v>60700</v>
      </c>
      <c r="D19189" t="s">
        <v>803</v>
      </c>
      <c r="E19189">
        <v>5.1346999999999996</v>
      </c>
    </row>
    <row r="19190" spans="1:5" x14ac:dyDescent="0.15">
      <c r="A19190" t="s">
        <v>24883</v>
      </c>
      <c r="B19190" s="1">
        <v>45426</v>
      </c>
      <c r="C19190">
        <v>60700</v>
      </c>
      <c r="D19190" t="s">
        <v>560</v>
      </c>
      <c r="E19190">
        <v>5.1786000000000003</v>
      </c>
    </row>
    <row r="19191" spans="1:5" x14ac:dyDescent="0.15">
      <c r="A19191" t="s">
        <v>24884</v>
      </c>
      <c r="B19191" s="1">
        <v>45518</v>
      </c>
      <c r="C19191">
        <v>60700</v>
      </c>
      <c r="D19191" t="s">
        <v>562</v>
      </c>
      <c r="E19191">
        <v>4.9993999999999996</v>
      </c>
    </row>
    <row r="19192" spans="1:5" x14ac:dyDescent="0.15">
      <c r="A19192" t="s">
        <v>24885</v>
      </c>
      <c r="B19192" s="1">
        <v>45610</v>
      </c>
      <c r="C19192">
        <v>60700</v>
      </c>
      <c r="D19192" t="s">
        <v>564</v>
      </c>
      <c r="E19192">
        <v>5.2028999999999996</v>
      </c>
    </row>
    <row r="19193" spans="1:5" x14ac:dyDescent="0.15">
      <c r="A19193" t="s">
        <v>24886</v>
      </c>
      <c r="B19193" s="1">
        <v>45702</v>
      </c>
      <c r="C19193">
        <v>60700</v>
      </c>
      <c r="D19193" t="s">
        <v>566</v>
      </c>
      <c r="E19193">
        <v>5.5731000000000002</v>
      </c>
    </row>
    <row r="19194" spans="1:5" x14ac:dyDescent="0.15">
      <c r="A19194" t="s">
        <v>24887</v>
      </c>
      <c r="B19194" s="1">
        <v>45791</v>
      </c>
      <c r="C19194">
        <v>60700</v>
      </c>
      <c r="D19194" t="s">
        <v>598</v>
      </c>
      <c r="E19194">
        <v>6.0064000000000002</v>
      </c>
    </row>
    <row r="19195" spans="1:5" x14ac:dyDescent="0.15">
      <c r="A19195" t="s">
        <v>24888</v>
      </c>
      <c r="B19195" s="1">
        <v>45883</v>
      </c>
      <c r="C19195">
        <v>60700</v>
      </c>
      <c r="D19195" t="s">
        <v>75</v>
      </c>
      <c r="E19195">
        <v>5.7865000000000002</v>
      </c>
    </row>
    <row r="19196" spans="1:5" x14ac:dyDescent="0.15">
      <c r="A19196" t="s">
        <v>24889</v>
      </c>
      <c r="B19196" s="1">
        <v>44967</v>
      </c>
      <c r="C19196">
        <v>60710</v>
      </c>
      <c r="D19196" t="s">
        <v>5428</v>
      </c>
      <c r="E19196">
        <v>5.4210000000000003</v>
      </c>
    </row>
    <row r="19197" spans="1:5" x14ac:dyDescent="0.15">
      <c r="A19197" t="s">
        <v>24890</v>
      </c>
      <c r="B19197" s="1">
        <v>45058</v>
      </c>
      <c r="C19197">
        <v>60710</v>
      </c>
      <c r="D19197" t="s">
        <v>2963</v>
      </c>
      <c r="E19197">
        <v>5.8398000000000003</v>
      </c>
    </row>
    <row r="19198" spans="1:5" x14ac:dyDescent="0.15">
      <c r="A19198" t="s">
        <v>24891</v>
      </c>
      <c r="B19198" s="1">
        <v>45148</v>
      </c>
      <c r="C19198">
        <v>60710</v>
      </c>
      <c r="D19198" t="s">
        <v>2965</v>
      </c>
      <c r="E19198">
        <v>5.7454999999999998</v>
      </c>
    </row>
    <row r="19199" spans="1:5" x14ac:dyDescent="0.15">
      <c r="A19199" t="s">
        <v>24892</v>
      </c>
      <c r="B19199" s="1">
        <v>45240</v>
      </c>
      <c r="C19199">
        <v>60710</v>
      </c>
      <c r="D19199" t="s">
        <v>7826</v>
      </c>
      <c r="E19199">
        <v>6.5256999999999996</v>
      </c>
    </row>
    <row r="19200" spans="1:5" x14ac:dyDescent="0.15">
      <c r="A19200" t="s">
        <v>24893</v>
      </c>
      <c r="B19200" s="1">
        <v>45331</v>
      </c>
      <c r="C19200">
        <v>60710</v>
      </c>
      <c r="D19200" t="s">
        <v>920</v>
      </c>
      <c r="E19200">
        <v>5.5472000000000001</v>
      </c>
    </row>
    <row r="19201" spans="1:5" x14ac:dyDescent="0.15">
      <c r="A19201" t="s">
        <v>24894</v>
      </c>
      <c r="B19201" s="1">
        <v>45422</v>
      </c>
      <c r="C19201">
        <v>60710</v>
      </c>
      <c r="D19201" t="s">
        <v>2968</v>
      </c>
      <c r="E19201">
        <v>5.7354000000000003</v>
      </c>
    </row>
    <row r="19202" spans="1:5" x14ac:dyDescent="0.15">
      <c r="A19202" t="s">
        <v>24895</v>
      </c>
      <c r="B19202" s="1">
        <v>45513</v>
      </c>
      <c r="C19202">
        <v>60710</v>
      </c>
      <c r="D19202" t="s">
        <v>517</v>
      </c>
      <c r="E19202">
        <v>5.5758999999999999</v>
      </c>
    </row>
    <row r="19203" spans="1:5" x14ac:dyDescent="0.15">
      <c r="A19203" t="s">
        <v>24896</v>
      </c>
      <c r="B19203" s="1">
        <v>45604</v>
      </c>
      <c r="C19203">
        <v>60710</v>
      </c>
      <c r="D19203" t="s">
        <v>925</v>
      </c>
      <c r="E19203">
        <v>5.9619</v>
      </c>
    </row>
    <row r="19204" spans="1:5" x14ac:dyDescent="0.15">
      <c r="A19204" t="s">
        <v>24897</v>
      </c>
      <c r="B19204" s="1">
        <v>45700</v>
      </c>
      <c r="C19204">
        <v>60710</v>
      </c>
      <c r="D19204" t="s">
        <v>3688</v>
      </c>
      <c r="E19204">
        <v>5.4850000000000003</v>
      </c>
    </row>
    <row r="19205" spans="1:5" x14ac:dyDescent="0.15">
      <c r="A19205" t="s">
        <v>24898</v>
      </c>
      <c r="B19205" s="1">
        <v>45700</v>
      </c>
      <c r="C19205">
        <v>60710</v>
      </c>
      <c r="D19205" t="s">
        <v>24899</v>
      </c>
      <c r="E19205">
        <v>5.3005000000000004</v>
      </c>
    </row>
    <row r="19206" spans="1:5" x14ac:dyDescent="0.15">
      <c r="A19206" t="s">
        <v>24900</v>
      </c>
      <c r="B19206" s="1">
        <v>45786</v>
      </c>
      <c r="C19206">
        <v>60710</v>
      </c>
      <c r="D19206" t="s">
        <v>692</v>
      </c>
      <c r="E19206">
        <v>5.9821</v>
      </c>
    </row>
    <row r="19207" spans="1:5" x14ac:dyDescent="0.15">
      <c r="A19207" t="s">
        <v>24901</v>
      </c>
      <c r="B19207" s="1">
        <v>45877</v>
      </c>
      <c r="C19207">
        <v>60710</v>
      </c>
      <c r="D19207" t="s">
        <v>694</v>
      </c>
      <c r="E19207">
        <v>5.5423</v>
      </c>
    </row>
    <row r="19208" spans="1:5" x14ac:dyDescent="0.15">
      <c r="A19208" t="s">
        <v>24902</v>
      </c>
      <c r="B19208" s="1">
        <v>44967</v>
      </c>
      <c r="C19208">
        <v>60720</v>
      </c>
      <c r="D19208" t="s">
        <v>795</v>
      </c>
      <c r="E19208">
        <v>6.1323999999999996</v>
      </c>
    </row>
    <row r="19209" spans="1:5" x14ac:dyDescent="0.15">
      <c r="A19209" t="s">
        <v>24903</v>
      </c>
      <c r="B19209" s="1">
        <v>45061</v>
      </c>
      <c r="C19209">
        <v>60720</v>
      </c>
      <c r="D19209" t="s">
        <v>1058</v>
      </c>
      <c r="E19209">
        <v>5.7903000000000002</v>
      </c>
    </row>
    <row r="19210" spans="1:5" x14ac:dyDescent="0.15">
      <c r="A19210" t="s">
        <v>24904</v>
      </c>
      <c r="B19210" s="1">
        <v>45148</v>
      </c>
      <c r="C19210">
        <v>60720</v>
      </c>
      <c r="D19210" t="s">
        <v>799</v>
      </c>
      <c r="E19210">
        <v>5.17</v>
      </c>
    </row>
    <row r="19211" spans="1:5" x14ac:dyDescent="0.15">
      <c r="A19211" t="s">
        <v>24905</v>
      </c>
      <c r="B19211" s="1">
        <v>45243</v>
      </c>
      <c r="C19211">
        <v>60720</v>
      </c>
      <c r="D19211" t="s">
        <v>801</v>
      </c>
      <c r="E19211">
        <v>5.0547000000000004</v>
      </c>
    </row>
    <row r="19212" spans="1:5" x14ac:dyDescent="0.15">
      <c r="A19212" t="s">
        <v>24906</v>
      </c>
      <c r="B19212" s="1">
        <v>45335</v>
      </c>
      <c r="C19212">
        <v>60720</v>
      </c>
      <c r="D19212" t="s">
        <v>803</v>
      </c>
      <c r="E19212">
        <v>4.774</v>
      </c>
    </row>
    <row r="19213" spans="1:5" x14ac:dyDescent="0.15">
      <c r="A19213" t="s">
        <v>24907</v>
      </c>
      <c r="B19213" s="1">
        <v>45426</v>
      </c>
      <c r="C19213">
        <v>60720</v>
      </c>
      <c r="D19213" t="s">
        <v>560</v>
      </c>
      <c r="E19213">
        <v>4.3474000000000004</v>
      </c>
    </row>
    <row r="19214" spans="1:5" x14ac:dyDescent="0.15">
      <c r="A19214" t="s">
        <v>24908</v>
      </c>
      <c r="B19214" s="1">
        <v>45513</v>
      </c>
      <c r="C19214">
        <v>60720</v>
      </c>
      <c r="D19214" t="s">
        <v>65</v>
      </c>
      <c r="E19214">
        <v>4.5743999999999998</v>
      </c>
    </row>
    <row r="19215" spans="1:5" x14ac:dyDescent="0.15">
      <c r="A19215" t="s">
        <v>24909</v>
      </c>
      <c r="B19215" s="1">
        <v>45609</v>
      </c>
      <c r="C19215">
        <v>60720</v>
      </c>
      <c r="D19215" t="s">
        <v>22</v>
      </c>
      <c r="E19215">
        <v>4.9980000000000002</v>
      </c>
    </row>
    <row r="19216" spans="1:5" x14ac:dyDescent="0.15">
      <c r="A19216" t="s">
        <v>24910</v>
      </c>
      <c r="B19216" s="1">
        <v>45701</v>
      </c>
      <c r="C19216">
        <v>60720</v>
      </c>
      <c r="D19216" t="s">
        <v>808</v>
      </c>
      <c r="E19216">
        <v>5.1637000000000004</v>
      </c>
    </row>
    <row r="19217" spans="1:5" x14ac:dyDescent="0.15">
      <c r="A19217" t="s">
        <v>24911</v>
      </c>
      <c r="B19217" s="1">
        <v>45791</v>
      </c>
      <c r="C19217">
        <v>60720</v>
      </c>
      <c r="D19217" t="s">
        <v>1489</v>
      </c>
      <c r="E19217">
        <v>4.6980000000000004</v>
      </c>
    </row>
    <row r="19218" spans="1:5" x14ac:dyDescent="0.15">
      <c r="A19218" t="s">
        <v>24912</v>
      </c>
      <c r="B19218" s="1">
        <v>45877</v>
      </c>
      <c r="C19218">
        <v>60720</v>
      </c>
      <c r="D19218" t="s">
        <v>2007</v>
      </c>
      <c r="E19218">
        <v>6.0212000000000003</v>
      </c>
    </row>
    <row r="19219" spans="1:5" x14ac:dyDescent="0.15">
      <c r="A19219" t="s">
        <v>24913</v>
      </c>
      <c r="B19219" s="1">
        <v>45510</v>
      </c>
      <c r="C19219">
        <v>60730</v>
      </c>
      <c r="D19219" t="s">
        <v>1604</v>
      </c>
      <c r="E19219">
        <v>5.7388000000000003</v>
      </c>
    </row>
    <row r="19220" spans="1:5" x14ac:dyDescent="0.15">
      <c r="A19220" t="s">
        <v>24914</v>
      </c>
      <c r="B19220" s="1">
        <v>45597</v>
      </c>
      <c r="C19220">
        <v>60730</v>
      </c>
      <c r="D19220" t="s">
        <v>1343</v>
      </c>
      <c r="E19220">
        <v>6.5816999999999997</v>
      </c>
    </row>
    <row r="19221" spans="1:5" x14ac:dyDescent="0.15">
      <c r="A19221" t="s">
        <v>24915</v>
      </c>
      <c r="B19221" s="1">
        <v>45695</v>
      </c>
      <c r="C19221">
        <v>60730</v>
      </c>
      <c r="D19221" t="s">
        <v>1562</v>
      </c>
      <c r="E19221">
        <v>5.3894000000000002</v>
      </c>
    </row>
    <row r="19222" spans="1:5" x14ac:dyDescent="0.15">
      <c r="A19222" t="s">
        <v>24916</v>
      </c>
      <c r="B19222" s="1">
        <v>45786</v>
      </c>
      <c r="C19222">
        <v>60730</v>
      </c>
      <c r="D19222" t="s">
        <v>1338</v>
      </c>
      <c r="E19222">
        <v>5.3798000000000004</v>
      </c>
    </row>
    <row r="19223" spans="1:5" x14ac:dyDescent="0.15">
      <c r="A19223" t="s">
        <v>24917</v>
      </c>
      <c r="B19223" s="1">
        <v>45874</v>
      </c>
      <c r="C19223">
        <v>60730</v>
      </c>
      <c r="D19223" t="s">
        <v>1609</v>
      </c>
      <c r="E19223">
        <v>5.3129999999999997</v>
      </c>
    </row>
    <row r="19224" spans="1:5" x14ac:dyDescent="0.15">
      <c r="A19224" t="s">
        <v>24918</v>
      </c>
      <c r="B19224" s="1">
        <v>44602</v>
      </c>
      <c r="C19224">
        <v>60740</v>
      </c>
      <c r="D19224" t="s">
        <v>4272</v>
      </c>
      <c r="E19224">
        <v>6.6294000000000004</v>
      </c>
    </row>
    <row r="19225" spans="1:5" x14ac:dyDescent="0.15">
      <c r="A19225" t="s">
        <v>24919</v>
      </c>
      <c r="B19225" s="1">
        <v>44783</v>
      </c>
      <c r="C19225">
        <v>60740</v>
      </c>
      <c r="D19225" t="s">
        <v>11375</v>
      </c>
      <c r="E19225">
        <v>6.4703999999999997</v>
      </c>
    </row>
    <row r="19226" spans="1:5" x14ac:dyDescent="0.15">
      <c r="A19226" t="s">
        <v>24920</v>
      </c>
      <c r="B19226" s="1">
        <v>44971</v>
      </c>
      <c r="C19226">
        <v>60740</v>
      </c>
      <c r="D19226" t="s">
        <v>5819</v>
      </c>
      <c r="E19226">
        <v>6.1669999999999998</v>
      </c>
    </row>
    <row r="19227" spans="1:5" x14ac:dyDescent="0.15">
      <c r="A19227" t="s">
        <v>24921</v>
      </c>
      <c r="B19227" s="1">
        <v>45058</v>
      </c>
      <c r="C19227">
        <v>60740</v>
      </c>
      <c r="D19227" t="s">
        <v>1473</v>
      </c>
      <c r="E19227">
        <v>5.3383000000000003</v>
      </c>
    </row>
    <row r="19228" spans="1:5" x14ac:dyDescent="0.15">
      <c r="A19228" t="s">
        <v>24922</v>
      </c>
      <c r="B19228" s="1">
        <v>45106</v>
      </c>
      <c r="C19228">
        <v>60740</v>
      </c>
      <c r="D19228" t="s">
        <v>24923</v>
      </c>
      <c r="E19228">
        <v>5.3376999999999999</v>
      </c>
    </row>
    <row r="19229" spans="1:5" x14ac:dyDescent="0.15">
      <c r="A19229" t="s">
        <v>24924</v>
      </c>
      <c r="B19229" s="1">
        <v>45147</v>
      </c>
      <c r="C19229">
        <v>60740</v>
      </c>
      <c r="D19229" t="s">
        <v>1475</v>
      </c>
      <c r="E19229">
        <v>6.3624000000000001</v>
      </c>
    </row>
    <row r="19230" spans="1:5" x14ac:dyDescent="0.15">
      <c r="A19230" t="s">
        <v>24925</v>
      </c>
      <c r="B19230" s="1">
        <v>45244</v>
      </c>
      <c r="C19230">
        <v>60740</v>
      </c>
      <c r="D19230" t="s">
        <v>1833</v>
      </c>
      <c r="E19230">
        <v>6.3334000000000001</v>
      </c>
    </row>
    <row r="19231" spans="1:5" x14ac:dyDescent="0.15">
      <c r="A19231" t="s">
        <v>24926</v>
      </c>
      <c r="B19231" s="1">
        <v>45336</v>
      </c>
      <c r="C19231">
        <v>60740</v>
      </c>
      <c r="D19231" t="s">
        <v>1835</v>
      </c>
      <c r="E19231">
        <v>5.5705</v>
      </c>
    </row>
    <row r="19232" spans="1:5" x14ac:dyDescent="0.15">
      <c r="A19232" t="s">
        <v>24927</v>
      </c>
      <c r="B19232" s="1">
        <v>45426</v>
      </c>
      <c r="C19232">
        <v>60740</v>
      </c>
      <c r="D19232" t="s">
        <v>10864</v>
      </c>
      <c r="E19232">
        <v>5.3921000000000001</v>
      </c>
    </row>
    <row r="19233" spans="1:5" x14ac:dyDescent="0.15">
      <c r="A19233" t="s">
        <v>24928</v>
      </c>
      <c r="B19233" s="1">
        <v>45513</v>
      </c>
      <c r="C19233">
        <v>60740</v>
      </c>
      <c r="D19233" t="s">
        <v>940</v>
      </c>
      <c r="E19233">
        <v>5.9287999999999998</v>
      </c>
    </row>
    <row r="19234" spans="1:5" x14ac:dyDescent="0.15">
      <c r="A19234" t="s">
        <v>24929</v>
      </c>
      <c r="B19234" s="1">
        <v>45610</v>
      </c>
      <c r="C19234">
        <v>60740</v>
      </c>
      <c r="D19234" t="s">
        <v>2226</v>
      </c>
      <c r="E19234">
        <v>6.1673999999999998</v>
      </c>
    </row>
    <row r="19235" spans="1:5" x14ac:dyDescent="0.15">
      <c r="A19235" t="s">
        <v>24930</v>
      </c>
      <c r="B19235" s="1">
        <v>45702</v>
      </c>
      <c r="C19235">
        <v>60740</v>
      </c>
      <c r="D19235" t="s">
        <v>715</v>
      </c>
      <c r="E19235">
        <v>6.7061000000000002</v>
      </c>
    </row>
    <row r="19236" spans="1:5" x14ac:dyDescent="0.15">
      <c r="A19236" t="s">
        <v>24931</v>
      </c>
      <c r="B19236" s="1">
        <v>45791</v>
      </c>
      <c r="C19236">
        <v>60740</v>
      </c>
      <c r="D19236" t="s">
        <v>1767</v>
      </c>
      <c r="E19236">
        <v>6.1757</v>
      </c>
    </row>
    <row r="19237" spans="1:5" x14ac:dyDescent="0.15">
      <c r="A19237" t="s">
        <v>24932</v>
      </c>
      <c r="B19237" s="1">
        <v>45881</v>
      </c>
      <c r="C19237">
        <v>60740</v>
      </c>
      <c r="D19237" t="s">
        <v>946</v>
      </c>
      <c r="E19237">
        <v>6.1162000000000001</v>
      </c>
    </row>
    <row r="19238" spans="1:5" x14ac:dyDescent="0.15">
      <c r="A19238" t="s">
        <v>24933</v>
      </c>
      <c r="B19238" s="1">
        <v>45518</v>
      </c>
      <c r="C19238">
        <v>60780</v>
      </c>
      <c r="D19238" t="s">
        <v>698</v>
      </c>
      <c r="E19238">
        <v>5.5378999999999996</v>
      </c>
    </row>
    <row r="19239" spans="1:5" x14ac:dyDescent="0.15">
      <c r="A19239" t="s">
        <v>24934</v>
      </c>
      <c r="B19239" s="1">
        <v>45610</v>
      </c>
      <c r="C19239">
        <v>60780</v>
      </c>
      <c r="D19239" t="s">
        <v>925</v>
      </c>
      <c r="E19239">
        <v>5.8701999999999996</v>
      </c>
    </row>
    <row r="19240" spans="1:5" x14ac:dyDescent="0.15">
      <c r="A19240" t="s">
        <v>24935</v>
      </c>
      <c r="B19240" s="1">
        <v>45701</v>
      </c>
      <c r="C19240">
        <v>60780</v>
      </c>
      <c r="D19240" t="s">
        <v>927</v>
      </c>
      <c r="E19240">
        <v>5.6317000000000004</v>
      </c>
    </row>
    <row r="19241" spans="1:5" x14ac:dyDescent="0.15">
      <c r="A19241" t="s">
        <v>24936</v>
      </c>
      <c r="B19241" s="1">
        <v>45792</v>
      </c>
      <c r="C19241">
        <v>60780</v>
      </c>
      <c r="D19241" t="s">
        <v>929</v>
      </c>
      <c r="E19241">
        <v>5.7446999999999999</v>
      </c>
    </row>
    <row r="19242" spans="1:5" x14ac:dyDescent="0.15">
      <c r="A19242" t="s">
        <v>24937</v>
      </c>
      <c r="B19242" s="1">
        <v>45883</v>
      </c>
      <c r="C19242">
        <v>60780</v>
      </c>
      <c r="D19242" t="s">
        <v>24938</v>
      </c>
      <c r="E19242">
        <v>5.8472999999999997</v>
      </c>
    </row>
    <row r="19243" spans="1:5" x14ac:dyDescent="0.15">
      <c r="A19243" t="s">
        <v>24939</v>
      </c>
      <c r="B19243" s="1">
        <v>44956</v>
      </c>
      <c r="C19243">
        <v>60800</v>
      </c>
      <c r="D19243" t="s">
        <v>12103</v>
      </c>
      <c r="E19243">
        <v>5.9652000000000003</v>
      </c>
    </row>
    <row r="19244" spans="1:5" x14ac:dyDescent="0.15">
      <c r="A19244" t="s">
        <v>24940</v>
      </c>
      <c r="B19244" s="1">
        <v>45044</v>
      </c>
      <c r="C19244">
        <v>60800</v>
      </c>
      <c r="D19244" t="s">
        <v>12443</v>
      </c>
      <c r="E19244">
        <v>6.0321999999999996</v>
      </c>
    </row>
    <row r="19245" spans="1:5" x14ac:dyDescent="0.15">
      <c r="A19245" t="s">
        <v>24941</v>
      </c>
      <c r="B19245" s="1">
        <v>45135</v>
      </c>
      <c r="C19245">
        <v>60800</v>
      </c>
      <c r="D19245" t="s">
        <v>12445</v>
      </c>
      <c r="E19245">
        <v>6.0392000000000001</v>
      </c>
    </row>
    <row r="19246" spans="1:5" x14ac:dyDescent="0.15">
      <c r="A19246" t="s">
        <v>24942</v>
      </c>
      <c r="B19246" s="1">
        <v>45230</v>
      </c>
      <c r="C19246">
        <v>60800</v>
      </c>
      <c r="D19246" t="s">
        <v>1168</v>
      </c>
      <c r="E19246">
        <v>5.6726000000000001</v>
      </c>
    </row>
    <row r="19247" spans="1:5" x14ac:dyDescent="0.15">
      <c r="A19247" t="s">
        <v>24943</v>
      </c>
      <c r="B19247" s="1">
        <v>45321</v>
      </c>
      <c r="C19247">
        <v>60800</v>
      </c>
      <c r="D19247" t="s">
        <v>9087</v>
      </c>
      <c r="E19247">
        <v>5.6139000000000001</v>
      </c>
    </row>
    <row r="19248" spans="1:5" x14ac:dyDescent="0.15">
      <c r="A19248" t="s">
        <v>24944</v>
      </c>
      <c r="B19248" s="1">
        <v>45408</v>
      </c>
      <c r="C19248">
        <v>60800</v>
      </c>
      <c r="D19248" t="s">
        <v>9089</v>
      </c>
      <c r="E19248">
        <v>4.6029999999999998</v>
      </c>
    </row>
    <row r="19249" spans="1:5" x14ac:dyDescent="0.15">
      <c r="A19249" t="s">
        <v>24945</v>
      </c>
      <c r="B19249" s="1">
        <v>45503</v>
      </c>
      <c r="C19249">
        <v>60800</v>
      </c>
      <c r="D19249" t="s">
        <v>12449</v>
      </c>
      <c r="E19249">
        <v>5.6669999999999998</v>
      </c>
    </row>
    <row r="19250" spans="1:5" x14ac:dyDescent="0.15">
      <c r="A19250" t="s">
        <v>24946</v>
      </c>
      <c r="B19250" s="1">
        <v>45596</v>
      </c>
      <c r="C19250">
        <v>60800</v>
      </c>
      <c r="D19250" t="s">
        <v>2955</v>
      </c>
      <c r="E19250">
        <v>5.5319000000000003</v>
      </c>
    </row>
    <row r="19251" spans="1:5" x14ac:dyDescent="0.15">
      <c r="A19251" t="s">
        <v>24947</v>
      </c>
      <c r="B19251" s="1">
        <v>45687</v>
      </c>
      <c r="C19251">
        <v>60800</v>
      </c>
      <c r="D19251" t="s">
        <v>5531</v>
      </c>
      <c r="E19251">
        <v>6.1798999999999999</v>
      </c>
    </row>
    <row r="19252" spans="1:5" x14ac:dyDescent="0.15">
      <c r="A19252" t="s">
        <v>24948</v>
      </c>
      <c r="B19252" s="1">
        <v>45777</v>
      </c>
      <c r="C19252">
        <v>60800</v>
      </c>
      <c r="D19252" t="s">
        <v>2959</v>
      </c>
      <c r="E19252">
        <v>6.4452999999999996</v>
      </c>
    </row>
    <row r="19253" spans="1:5" x14ac:dyDescent="0.15">
      <c r="A19253" t="s">
        <v>24949</v>
      </c>
      <c r="B19253" s="1">
        <v>45868</v>
      </c>
      <c r="C19253">
        <v>60800</v>
      </c>
      <c r="D19253" t="s">
        <v>557</v>
      </c>
      <c r="E19253">
        <v>5.9557000000000002</v>
      </c>
    </row>
    <row r="19254" spans="1:5" x14ac:dyDescent="0.15">
      <c r="A19254" t="s">
        <v>24950</v>
      </c>
      <c r="B19254" s="1">
        <v>45427</v>
      </c>
      <c r="C19254">
        <v>60810</v>
      </c>
      <c r="D19254" t="s">
        <v>2701</v>
      </c>
      <c r="E19254">
        <v>6.4916</v>
      </c>
    </row>
    <row r="19255" spans="1:5" x14ac:dyDescent="0.15">
      <c r="A19255" t="s">
        <v>24951</v>
      </c>
      <c r="B19255" s="1">
        <v>45518</v>
      </c>
      <c r="C19255">
        <v>60810</v>
      </c>
      <c r="D19255" t="s">
        <v>3676</v>
      </c>
      <c r="E19255">
        <v>6.4744000000000002</v>
      </c>
    </row>
    <row r="19256" spans="1:5" x14ac:dyDescent="0.15">
      <c r="A19256" t="s">
        <v>24952</v>
      </c>
      <c r="B19256" s="1">
        <v>45610</v>
      </c>
      <c r="C19256">
        <v>60810</v>
      </c>
      <c r="D19256" t="s">
        <v>4961</v>
      </c>
      <c r="E19256">
        <v>5.7832999999999997</v>
      </c>
    </row>
    <row r="19257" spans="1:5" x14ac:dyDescent="0.15">
      <c r="A19257" t="s">
        <v>24953</v>
      </c>
      <c r="B19257" s="1">
        <v>45821</v>
      </c>
      <c r="C19257">
        <v>60810</v>
      </c>
      <c r="D19257" t="s">
        <v>3679</v>
      </c>
      <c r="E19257">
        <v>6.1029</v>
      </c>
    </row>
    <row r="19258" spans="1:5" x14ac:dyDescent="0.15">
      <c r="A19258" t="s">
        <v>24954</v>
      </c>
      <c r="B19258" s="1">
        <v>45821</v>
      </c>
      <c r="C19258">
        <v>60810</v>
      </c>
      <c r="D19258" t="s">
        <v>24955</v>
      </c>
      <c r="E19258">
        <v>5.7961</v>
      </c>
    </row>
    <row r="19259" spans="1:5" x14ac:dyDescent="0.15">
      <c r="A19259" t="s">
        <v>24956</v>
      </c>
      <c r="B19259" s="1">
        <v>45856</v>
      </c>
      <c r="C19259">
        <v>60810</v>
      </c>
      <c r="D19259" t="s">
        <v>3681</v>
      </c>
      <c r="E19259">
        <v>5.5471000000000004</v>
      </c>
    </row>
    <row r="19260" spans="1:5" x14ac:dyDescent="0.15">
      <c r="A19260" t="s">
        <v>24957</v>
      </c>
      <c r="B19260" s="1">
        <v>45883</v>
      </c>
      <c r="C19260">
        <v>60810</v>
      </c>
      <c r="D19260" t="s">
        <v>3524</v>
      </c>
      <c r="E19260">
        <v>4.8372999999999999</v>
      </c>
    </row>
    <row r="19261" spans="1:5" x14ac:dyDescent="0.15">
      <c r="A19261" t="s">
        <v>24958</v>
      </c>
      <c r="B19261" s="1">
        <v>45518</v>
      </c>
      <c r="C19261">
        <v>60820</v>
      </c>
      <c r="D19261" t="s">
        <v>712</v>
      </c>
      <c r="E19261">
        <v>4.7645</v>
      </c>
    </row>
    <row r="19262" spans="1:5" x14ac:dyDescent="0.15">
      <c r="A19262" t="s">
        <v>24959</v>
      </c>
      <c r="B19262" s="1">
        <v>45610</v>
      </c>
      <c r="C19262">
        <v>60820</v>
      </c>
      <c r="D19262" t="s">
        <v>22</v>
      </c>
      <c r="E19262">
        <v>5.1519000000000004</v>
      </c>
    </row>
    <row r="19263" spans="1:5" x14ac:dyDescent="0.15">
      <c r="A19263" t="s">
        <v>24960</v>
      </c>
      <c r="B19263" s="1">
        <v>45702</v>
      </c>
      <c r="C19263">
        <v>60820</v>
      </c>
      <c r="D19263" t="s">
        <v>808</v>
      </c>
      <c r="E19263">
        <v>5.0723000000000003</v>
      </c>
    </row>
    <row r="19264" spans="1:5" x14ac:dyDescent="0.15">
      <c r="A19264" t="s">
        <v>24961</v>
      </c>
      <c r="B19264" s="1">
        <v>45792</v>
      </c>
      <c r="C19264">
        <v>60820</v>
      </c>
      <c r="D19264" t="s">
        <v>568</v>
      </c>
      <c r="E19264">
        <v>5.2257999999999996</v>
      </c>
    </row>
    <row r="19265" spans="1:5" x14ac:dyDescent="0.15">
      <c r="A19265" t="s">
        <v>24962</v>
      </c>
      <c r="B19265" s="1">
        <v>45832</v>
      </c>
      <c r="C19265">
        <v>60820</v>
      </c>
      <c r="D19265" t="s">
        <v>600</v>
      </c>
      <c r="E19265">
        <v>5.2412000000000001</v>
      </c>
    </row>
    <row r="19266" spans="1:5" x14ac:dyDescent="0.15">
      <c r="A19266" t="s">
        <v>24963</v>
      </c>
      <c r="B19266" s="1">
        <v>45883</v>
      </c>
      <c r="C19266">
        <v>60820</v>
      </c>
      <c r="D19266" t="s">
        <v>762</v>
      </c>
      <c r="E19266">
        <v>5.2582000000000004</v>
      </c>
    </row>
    <row r="19267" spans="1:5" x14ac:dyDescent="0.15">
      <c r="A19267" t="s">
        <v>24964</v>
      </c>
      <c r="B19267" s="1">
        <v>44558</v>
      </c>
      <c r="C19267">
        <v>60830</v>
      </c>
      <c r="D19267" t="s">
        <v>24965</v>
      </c>
      <c r="E19267">
        <v>6.0838999999999999</v>
      </c>
    </row>
    <row r="19268" spans="1:5" x14ac:dyDescent="0.15">
      <c r="A19268" t="s">
        <v>24966</v>
      </c>
      <c r="B19268" s="1">
        <v>44650</v>
      </c>
      <c r="C19268">
        <v>60830</v>
      </c>
      <c r="D19268" t="s">
        <v>24967</v>
      </c>
      <c r="E19268">
        <v>5.6919000000000004</v>
      </c>
    </row>
    <row r="19269" spans="1:5" x14ac:dyDescent="0.15">
      <c r="A19269" t="s">
        <v>24968</v>
      </c>
      <c r="B19269" s="1">
        <v>44754</v>
      </c>
      <c r="C19269">
        <v>60830</v>
      </c>
      <c r="D19269" t="s">
        <v>5996</v>
      </c>
      <c r="E19269">
        <v>5.3845000000000001</v>
      </c>
    </row>
    <row r="19270" spans="1:5" x14ac:dyDescent="0.15">
      <c r="A19270" t="s">
        <v>24969</v>
      </c>
      <c r="B19270" s="1">
        <v>44834</v>
      </c>
      <c r="C19270">
        <v>60830</v>
      </c>
      <c r="D19270" t="s">
        <v>24970</v>
      </c>
      <c r="E19270">
        <v>6.1372</v>
      </c>
    </row>
    <row r="19271" spans="1:5" x14ac:dyDescent="0.15">
      <c r="A19271" t="s">
        <v>24971</v>
      </c>
      <c r="B19271" s="1">
        <v>44923</v>
      </c>
      <c r="C19271">
        <v>60830</v>
      </c>
      <c r="D19271" t="s">
        <v>6000</v>
      </c>
      <c r="E19271">
        <v>5.9024999999999999</v>
      </c>
    </row>
    <row r="19272" spans="1:5" x14ac:dyDescent="0.15">
      <c r="A19272" t="s">
        <v>24972</v>
      </c>
      <c r="B19272" s="1">
        <v>45015</v>
      </c>
      <c r="C19272">
        <v>60830</v>
      </c>
      <c r="D19272" t="s">
        <v>6002</v>
      </c>
      <c r="E19272">
        <v>6.0990000000000002</v>
      </c>
    </row>
    <row r="19273" spans="1:5" x14ac:dyDescent="0.15">
      <c r="A19273" t="s">
        <v>24973</v>
      </c>
      <c r="B19273" s="1">
        <v>45118</v>
      </c>
      <c r="C19273">
        <v>60830</v>
      </c>
      <c r="D19273" t="s">
        <v>2032</v>
      </c>
      <c r="E19273">
        <v>5.6273999999999997</v>
      </c>
    </row>
    <row r="19274" spans="1:5" x14ac:dyDescent="0.15">
      <c r="A19274" t="s">
        <v>24974</v>
      </c>
      <c r="B19274" s="1">
        <v>45198</v>
      </c>
      <c r="C19274">
        <v>60830</v>
      </c>
      <c r="D19274" t="s">
        <v>12624</v>
      </c>
      <c r="E19274">
        <v>5.52</v>
      </c>
    </row>
    <row r="19275" spans="1:5" x14ac:dyDescent="0.15">
      <c r="A19275" t="s">
        <v>24975</v>
      </c>
      <c r="B19275" s="1">
        <v>45288</v>
      </c>
      <c r="C19275">
        <v>60830</v>
      </c>
      <c r="D19275" t="s">
        <v>6000</v>
      </c>
      <c r="E19275">
        <v>5.2266000000000004</v>
      </c>
    </row>
    <row r="19276" spans="1:5" x14ac:dyDescent="0.15">
      <c r="A19276" t="s">
        <v>24976</v>
      </c>
      <c r="B19276" s="1">
        <v>45380</v>
      </c>
      <c r="C19276">
        <v>60830</v>
      </c>
      <c r="D19276" t="s">
        <v>15730</v>
      </c>
      <c r="E19276">
        <v>5.5151000000000003</v>
      </c>
    </row>
    <row r="19277" spans="1:5" x14ac:dyDescent="0.15">
      <c r="A19277" t="s">
        <v>24977</v>
      </c>
      <c r="B19277" s="1">
        <v>45482</v>
      </c>
      <c r="C19277">
        <v>60830</v>
      </c>
      <c r="D19277" t="s">
        <v>2036</v>
      </c>
      <c r="E19277">
        <v>5.5586000000000002</v>
      </c>
    </row>
    <row r="19278" spans="1:5" x14ac:dyDescent="0.15">
      <c r="A19278" t="s">
        <v>24978</v>
      </c>
      <c r="B19278" s="1">
        <v>45565</v>
      </c>
      <c r="C19278">
        <v>60830</v>
      </c>
      <c r="D19278" t="s">
        <v>2038</v>
      </c>
      <c r="E19278">
        <v>4.8575999999999997</v>
      </c>
    </row>
    <row r="19279" spans="1:5" x14ac:dyDescent="0.15">
      <c r="A19279" t="s">
        <v>24979</v>
      </c>
      <c r="B19279" s="1">
        <v>45653</v>
      </c>
      <c r="C19279">
        <v>60830</v>
      </c>
      <c r="D19279" t="s">
        <v>382</v>
      </c>
      <c r="E19279">
        <v>5.9112999999999998</v>
      </c>
    </row>
    <row r="19280" spans="1:5" x14ac:dyDescent="0.15">
      <c r="A19280" t="s">
        <v>24980</v>
      </c>
      <c r="B19280" s="1">
        <v>45744</v>
      </c>
      <c r="C19280">
        <v>60830</v>
      </c>
      <c r="D19280" t="s">
        <v>2041</v>
      </c>
      <c r="E19280">
        <v>5.3144</v>
      </c>
    </row>
    <row r="19281" spans="1:5" x14ac:dyDescent="0.15">
      <c r="A19281" t="s">
        <v>24981</v>
      </c>
      <c r="B19281" s="1">
        <v>45846</v>
      </c>
      <c r="C19281">
        <v>60830</v>
      </c>
      <c r="D19281" t="s">
        <v>2043</v>
      </c>
      <c r="E19281">
        <v>5.6592000000000002</v>
      </c>
    </row>
    <row r="19282" spans="1:5" x14ac:dyDescent="0.15">
      <c r="A19282" t="s">
        <v>24982</v>
      </c>
      <c r="B19282" s="1">
        <v>45335</v>
      </c>
      <c r="C19282">
        <v>60850</v>
      </c>
      <c r="D19282" t="s">
        <v>803</v>
      </c>
      <c r="E19282">
        <v>4.6902999999999997</v>
      </c>
    </row>
    <row r="19283" spans="1:5" x14ac:dyDescent="0.15">
      <c r="A19283" t="s">
        <v>24983</v>
      </c>
      <c r="B19283" s="1">
        <v>45425</v>
      </c>
      <c r="C19283">
        <v>60850</v>
      </c>
      <c r="D19283" t="s">
        <v>560</v>
      </c>
      <c r="E19283">
        <v>5.6879</v>
      </c>
    </row>
    <row r="19284" spans="1:5" x14ac:dyDescent="0.15">
      <c r="A19284" t="s">
        <v>24984</v>
      </c>
      <c r="B19284" s="1">
        <v>45513</v>
      </c>
      <c r="C19284">
        <v>60850</v>
      </c>
      <c r="D19284" t="s">
        <v>562</v>
      </c>
      <c r="E19284">
        <v>5.5834999999999999</v>
      </c>
    </row>
    <row r="19285" spans="1:5" x14ac:dyDescent="0.15">
      <c r="A19285" t="s">
        <v>24985</v>
      </c>
      <c r="B19285" s="1">
        <v>45609</v>
      </c>
      <c r="C19285">
        <v>60850</v>
      </c>
      <c r="D19285" t="s">
        <v>564</v>
      </c>
      <c r="E19285">
        <v>4.8502999999999998</v>
      </c>
    </row>
    <row r="19286" spans="1:5" x14ac:dyDescent="0.15">
      <c r="A19286" t="s">
        <v>24986</v>
      </c>
      <c r="B19286" s="1">
        <v>45702</v>
      </c>
      <c r="C19286">
        <v>60850</v>
      </c>
      <c r="D19286" t="s">
        <v>1647</v>
      </c>
      <c r="E19286">
        <v>5.0388999999999999</v>
      </c>
    </row>
    <row r="19287" spans="1:5" x14ac:dyDescent="0.15">
      <c r="A19287" t="s">
        <v>24987</v>
      </c>
      <c r="B19287" s="1">
        <v>45792</v>
      </c>
      <c r="C19287">
        <v>60850</v>
      </c>
      <c r="D19287" t="s">
        <v>24988</v>
      </c>
      <c r="E19287">
        <v>6.1513</v>
      </c>
    </row>
    <row r="19288" spans="1:5" x14ac:dyDescent="0.15">
      <c r="A19288" t="s">
        <v>24989</v>
      </c>
      <c r="B19288" s="1">
        <v>44939</v>
      </c>
      <c r="C19288">
        <v>60860</v>
      </c>
      <c r="D19288" t="s">
        <v>24990</v>
      </c>
      <c r="E19288">
        <v>5</v>
      </c>
    </row>
    <row r="19289" spans="1:5" x14ac:dyDescent="0.15">
      <c r="A19289" t="s">
        <v>24991</v>
      </c>
      <c r="B19289" s="1">
        <v>45121</v>
      </c>
      <c r="C19289">
        <v>60860</v>
      </c>
      <c r="D19289" t="s">
        <v>24992</v>
      </c>
      <c r="E19289">
        <v>5.5281000000000002</v>
      </c>
    </row>
    <row r="19290" spans="1:5" x14ac:dyDescent="0.15">
      <c r="A19290" t="s">
        <v>24993</v>
      </c>
      <c r="B19290" s="1">
        <v>45303</v>
      </c>
      <c r="C19290">
        <v>60860</v>
      </c>
      <c r="D19290" t="s">
        <v>24994</v>
      </c>
      <c r="E19290">
        <v>5</v>
      </c>
    </row>
    <row r="19291" spans="1:5" x14ac:dyDescent="0.15">
      <c r="A19291" t="s">
        <v>24995</v>
      </c>
      <c r="B19291" s="1">
        <v>45394</v>
      </c>
      <c r="C19291">
        <v>60860</v>
      </c>
      <c r="D19291" t="s">
        <v>4346</v>
      </c>
      <c r="E19291">
        <v>6.3788999999999998</v>
      </c>
    </row>
    <row r="19292" spans="1:5" x14ac:dyDescent="0.15">
      <c r="A19292" t="s">
        <v>24996</v>
      </c>
      <c r="B19292" s="1">
        <v>45485</v>
      </c>
      <c r="C19292">
        <v>60860</v>
      </c>
      <c r="D19292" t="s">
        <v>6682</v>
      </c>
      <c r="E19292">
        <v>5.9917999999999996</v>
      </c>
    </row>
    <row r="19293" spans="1:5" x14ac:dyDescent="0.15">
      <c r="A19293" t="s">
        <v>24997</v>
      </c>
      <c r="B19293" s="1">
        <v>45576</v>
      </c>
      <c r="C19293">
        <v>60860</v>
      </c>
      <c r="D19293" t="s">
        <v>4083</v>
      </c>
      <c r="E19293">
        <v>6.2127999999999997</v>
      </c>
    </row>
    <row r="19294" spans="1:5" x14ac:dyDescent="0.15">
      <c r="A19294" t="s">
        <v>24998</v>
      </c>
      <c r="B19294" s="1">
        <v>45671</v>
      </c>
      <c r="C19294">
        <v>60860</v>
      </c>
      <c r="D19294" t="s">
        <v>7081</v>
      </c>
      <c r="E19294">
        <v>5.8959999999999999</v>
      </c>
    </row>
    <row r="19295" spans="1:5" x14ac:dyDescent="0.15">
      <c r="A19295" t="s">
        <v>24999</v>
      </c>
      <c r="B19295" s="1">
        <v>45758</v>
      </c>
      <c r="C19295">
        <v>60860</v>
      </c>
      <c r="D19295" t="s">
        <v>10331</v>
      </c>
      <c r="E19295">
        <v>6.4379999999999997</v>
      </c>
    </row>
    <row r="19296" spans="1:5" x14ac:dyDescent="0.15">
      <c r="A19296" t="s">
        <v>25000</v>
      </c>
      <c r="B19296" s="1">
        <v>45852</v>
      </c>
      <c r="C19296">
        <v>60860</v>
      </c>
      <c r="D19296" t="s">
        <v>25001</v>
      </c>
      <c r="E19296">
        <v>6.093</v>
      </c>
    </row>
    <row r="19297" spans="1:5" x14ac:dyDescent="0.15">
      <c r="A19297" t="s">
        <v>25002</v>
      </c>
      <c r="B19297" s="1">
        <v>44967</v>
      </c>
      <c r="C19297">
        <v>60870</v>
      </c>
      <c r="D19297" t="s">
        <v>25003</v>
      </c>
      <c r="E19297">
        <v>4.8373999999999997</v>
      </c>
    </row>
    <row r="19298" spans="1:5" x14ac:dyDescent="0.15">
      <c r="A19298" t="s">
        <v>25004</v>
      </c>
      <c r="B19298" s="1">
        <v>45056</v>
      </c>
      <c r="C19298">
        <v>60870</v>
      </c>
      <c r="D19298" t="s">
        <v>25005</v>
      </c>
      <c r="E19298">
        <v>5.5582000000000003</v>
      </c>
    </row>
    <row r="19299" spans="1:5" x14ac:dyDescent="0.15">
      <c r="A19299" t="s">
        <v>25006</v>
      </c>
      <c r="B19299" s="1">
        <v>45148</v>
      </c>
      <c r="C19299">
        <v>60870</v>
      </c>
      <c r="D19299" t="s">
        <v>25007</v>
      </c>
      <c r="E19299">
        <v>6.1052</v>
      </c>
    </row>
    <row r="19300" spans="1:5" x14ac:dyDescent="0.15">
      <c r="A19300" t="s">
        <v>25008</v>
      </c>
      <c r="B19300" s="1">
        <v>45240</v>
      </c>
      <c r="C19300">
        <v>60870</v>
      </c>
      <c r="D19300" t="s">
        <v>25009</v>
      </c>
      <c r="E19300">
        <v>5.8486000000000002</v>
      </c>
    </row>
    <row r="19301" spans="1:5" x14ac:dyDescent="0.15">
      <c r="A19301" t="s">
        <v>25010</v>
      </c>
      <c r="B19301" s="1">
        <v>45336</v>
      </c>
      <c r="C19301">
        <v>60870</v>
      </c>
      <c r="D19301" t="s">
        <v>25011</v>
      </c>
      <c r="E19301">
        <v>5.15</v>
      </c>
    </row>
    <row r="19302" spans="1:5" x14ac:dyDescent="0.15">
      <c r="A19302" t="s">
        <v>25012</v>
      </c>
      <c r="B19302" s="1">
        <v>45427</v>
      </c>
      <c r="C19302">
        <v>60870</v>
      </c>
      <c r="D19302" t="s">
        <v>25013</v>
      </c>
      <c r="E19302">
        <v>5.5856000000000003</v>
      </c>
    </row>
    <row r="19303" spans="1:5" x14ac:dyDescent="0.15">
      <c r="A19303" t="s">
        <v>25014</v>
      </c>
      <c r="B19303" s="1">
        <v>45513</v>
      </c>
      <c r="C19303">
        <v>60870</v>
      </c>
      <c r="D19303" t="s">
        <v>25015</v>
      </c>
      <c r="E19303">
        <v>4.8338999999999999</v>
      </c>
    </row>
    <row r="19304" spans="1:5" x14ac:dyDescent="0.15">
      <c r="A19304" t="s">
        <v>25016</v>
      </c>
      <c r="B19304" s="1">
        <v>45656</v>
      </c>
      <c r="C19304">
        <v>60870</v>
      </c>
      <c r="D19304" t="s">
        <v>25017</v>
      </c>
      <c r="E19304">
        <v>4.8537999999999997</v>
      </c>
    </row>
    <row r="19305" spans="1:5" x14ac:dyDescent="0.15">
      <c r="A19305" t="s">
        <v>25018</v>
      </c>
      <c r="B19305" s="1">
        <v>45656</v>
      </c>
      <c r="C19305">
        <v>60870</v>
      </c>
      <c r="D19305" t="s">
        <v>2852</v>
      </c>
      <c r="E19305">
        <v>4.9227999999999996</v>
      </c>
    </row>
    <row r="19306" spans="1:5" x14ac:dyDescent="0.15">
      <c r="A19306" t="s">
        <v>25019</v>
      </c>
      <c r="B19306" s="1">
        <v>45700</v>
      </c>
      <c r="C19306">
        <v>60870</v>
      </c>
      <c r="D19306" t="s">
        <v>25020</v>
      </c>
      <c r="E19306">
        <v>4.7774999999999999</v>
      </c>
    </row>
    <row r="19307" spans="1:5" x14ac:dyDescent="0.15">
      <c r="A19307" t="s">
        <v>25021</v>
      </c>
      <c r="B19307" s="1">
        <v>45791</v>
      </c>
      <c r="C19307">
        <v>60870</v>
      </c>
      <c r="D19307" t="s">
        <v>22702</v>
      </c>
      <c r="E19307">
        <v>5.4272999999999998</v>
      </c>
    </row>
    <row r="19308" spans="1:5" x14ac:dyDescent="0.15">
      <c r="A19308" t="s">
        <v>25022</v>
      </c>
      <c r="B19308" s="1">
        <v>45877</v>
      </c>
      <c r="C19308">
        <v>60870</v>
      </c>
      <c r="D19308" t="s">
        <v>22704</v>
      </c>
      <c r="E19308">
        <v>4.7942</v>
      </c>
    </row>
    <row r="19309" spans="1:5" x14ac:dyDescent="0.15">
      <c r="A19309" t="s">
        <v>25023</v>
      </c>
      <c r="B19309" s="1">
        <v>44776</v>
      </c>
      <c r="C19309">
        <v>60880</v>
      </c>
      <c r="D19309" t="s">
        <v>173</v>
      </c>
      <c r="E19309">
        <v>5.5553999999999997</v>
      </c>
    </row>
    <row r="19310" spans="1:5" x14ac:dyDescent="0.15">
      <c r="A19310" t="s">
        <v>25024</v>
      </c>
      <c r="B19310" s="1">
        <v>44869</v>
      </c>
      <c r="C19310">
        <v>60880</v>
      </c>
      <c r="D19310" t="s">
        <v>1090</v>
      </c>
      <c r="E19310">
        <v>5.2393000000000001</v>
      </c>
    </row>
    <row r="19311" spans="1:5" x14ac:dyDescent="0.15">
      <c r="A19311" t="s">
        <v>25025</v>
      </c>
      <c r="B19311" s="1">
        <v>44963</v>
      </c>
      <c r="C19311">
        <v>60880</v>
      </c>
      <c r="D19311" t="s">
        <v>401</v>
      </c>
      <c r="E19311">
        <v>4.9550000000000001</v>
      </c>
    </row>
    <row r="19312" spans="1:5" x14ac:dyDescent="0.15">
      <c r="A19312" t="s">
        <v>25026</v>
      </c>
      <c r="B19312" s="1">
        <v>45055</v>
      </c>
      <c r="C19312">
        <v>60880</v>
      </c>
      <c r="D19312" t="s">
        <v>81</v>
      </c>
      <c r="E19312">
        <v>5.2813999999999997</v>
      </c>
    </row>
    <row r="19313" spans="1:5" x14ac:dyDescent="0.15">
      <c r="A19313" t="s">
        <v>25027</v>
      </c>
      <c r="B19313" s="1">
        <v>45141</v>
      </c>
      <c r="C19313">
        <v>60880</v>
      </c>
      <c r="D19313" t="s">
        <v>404</v>
      </c>
      <c r="E19313">
        <v>6.7064000000000004</v>
      </c>
    </row>
    <row r="19314" spans="1:5" x14ac:dyDescent="0.15">
      <c r="A19314" t="s">
        <v>25028</v>
      </c>
      <c r="B19314" s="1">
        <v>45232</v>
      </c>
      <c r="C19314">
        <v>60880</v>
      </c>
      <c r="D19314" t="s">
        <v>175</v>
      </c>
      <c r="E19314">
        <v>6.0697000000000001</v>
      </c>
    </row>
    <row r="19315" spans="1:5" x14ac:dyDescent="0.15">
      <c r="A19315" t="s">
        <v>25029</v>
      </c>
      <c r="B19315" s="1">
        <v>45328</v>
      </c>
      <c r="C19315">
        <v>60880</v>
      </c>
      <c r="D19315" t="s">
        <v>194</v>
      </c>
      <c r="E19315">
        <v>6.3512000000000004</v>
      </c>
    </row>
    <row r="19316" spans="1:5" x14ac:dyDescent="0.15">
      <c r="A19316" t="s">
        <v>25030</v>
      </c>
      <c r="B19316" s="1">
        <v>45420</v>
      </c>
      <c r="C19316">
        <v>60880</v>
      </c>
      <c r="D19316" t="s">
        <v>177</v>
      </c>
      <c r="E19316">
        <v>6.0263</v>
      </c>
    </row>
    <row r="19317" spans="1:5" x14ac:dyDescent="0.15">
      <c r="A19317" t="s">
        <v>25031</v>
      </c>
      <c r="B19317" s="1">
        <v>45509</v>
      </c>
      <c r="C19317">
        <v>60880</v>
      </c>
      <c r="D19317" t="s">
        <v>65</v>
      </c>
      <c r="E19317">
        <v>5.2797000000000001</v>
      </c>
    </row>
    <row r="19318" spans="1:5" x14ac:dyDescent="0.15">
      <c r="A19318" t="s">
        <v>25032</v>
      </c>
      <c r="B19318" s="1">
        <v>45602</v>
      </c>
      <c r="C19318">
        <v>60880</v>
      </c>
      <c r="D19318" t="s">
        <v>67</v>
      </c>
      <c r="E19318">
        <v>5.4583000000000004</v>
      </c>
    </row>
    <row r="19319" spans="1:5" x14ac:dyDescent="0.15">
      <c r="A19319" t="s">
        <v>25033</v>
      </c>
      <c r="B19319" s="1">
        <v>45694</v>
      </c>
      <c r="C19319">
        <v>60880</v>
      </c>
      <c r="D19319" t="s">
        <v>69</v>
      </c>
      <c r="E19319">
        <v>5.6783000000000001</v>
      </c>
    </row>
    <row r="19320" spans="1:5" x14ac:dyDescent="0.15">
      <c r="A19320" t="s">
        <v>25034</v>
      </c>
      <c r="B19320" s="1">
        <v>45785</v>
      </c>
      <c r="C19320">
        <v>60880</v>
      </c>
      <c r="D19320" t="s">
        <v>182</v>
      </c>
      <c r="E19320">
        <v>5.4926000000000004</v>
      </c>
    </row>
    <row r="19321" spans="1:5" x14ac:dyDescent="0.15">
      <c r="A19321" t="s">
        <v>25035</v>
      </c>
      <c r="B19321" s="1">
        <v>45874</v>
      </c>
      <c r="C19321">
        <v>60880</v>
      </c>
      <c r="D19321" t="s">
        <v>89</v>
      </c>
      <c r="E19321">
        <v>5.5941000000000001</v>
      </c>
    </row>
    <row r="19322" spans="1:5" x14ac:dyDescent="0.15">
      <c r="A19322" t="s">
        <v>25036</v>
      </c>
      <c r="B19322" s="1">
        <v>44600</v>
      </c>
      <c r="C19322">
        <v>60890</v>
      </c>
      <c r="D19322" t="s">
        <v>25037</v>
      </c>
      <c r="E19322">
        <v>6.0857999999999999</v>
      </c>
    </row>
    <row r="19323" spans="1:5" x14ac:dyDescent="0.15">
      <c r="A19323" t="s">
        <v>25038</v>
      </c>
      <c r="B19323" s="1">
        <v>44692</v>
      </c>
      <c r="C19323">
        <v>60890</v>
      </c>
      <c r="D19323" t="s">
        <v>25039</v>
      </c>
      <c r="E19323">
        <v>6.2323000000000004</v>
      </c>
    </row>
    <row r="19324" spans="1:5" x14ac:dyDescent="0.15">
      <c r="A19324" t="s">
        <v>25040</v>
      </c>
      <c r="B19324" s="1">
        <v>44778</v>
      </c>
      <c r="C19324">
        <v>60890</v>
      </c>
      <c r="D19324" t="s">
        <v>25041</v>
      </c>
      <c r="E19324">
        <v>5.2523</v>
      </c>
    </row>
    <row r="19325" spans="1:5" x14ac:dyDescent="0.15">
      <c r="A19325" t="s">
        <v>25042</v>
      </c>
      <c r="B19325" s="1">
        <v>44874</v>
      </c>
      <c r="C19325">
        <v>60890</v>
      </c>
      <c r="D19325" t="s">
        <v>6781</v>
      </c>
      <c r="E19325">
        <v>5.6026999999999996</v>
      </c>
    </row>
    <row r="19326" spans="1:5" x14ac:dyDescent="0.15">
      <c r="A19326" t="s">
        <v>25043</v>
      </c>
      <c r="B19326" s="1">
        <v>44965</v>
      </c>
      <c r="C19326">
        <v>60890</v>
      </c>
      <c r="D19326" t="s">
        <v>4204</v>
      </c>
      <c r="E19326">
        <v>5.3338999999999999</v>
      </c>
    </row>
    <row r="19327" spans="1:5" x14ac:dyDescent="0.15">
      <c r="A19327" t="s">
        <v>25044</v>
      </c>
      <c r="B19327" s="1">
        <v>45057</v>
      </c>
      <c r="C19327">
        <v>60890</v>
      </c>
      <c r="D19327" t="s">
        <v>12167</v>
      </c>
      <c r="E19327">
        <v>6.2348999999999997</v>
      </c>
    </row>
    <row r="19328" spans="1:5" x14ac:dyDescent="0.15">
      <c r="A19328" t="s">
        <v>25045</v>
      </c>
      <c r="B19328" s="1">
        <v>45145</v>
      </c>
      <c r="C19328">
        <v>60890</v>
      </c>
      <c r="D19328" t="s">
        <v>4208</v>
      </c>
      <c r="E19328">
        <v>5.0810000000000004</v>
      </c>
    </row>
    <row r="19329" spans="1:5" x14ac:dyDescent="0.15">
      <c r="A19329" t="s">
        <v>25046</v>
      </c>
      <c r="B19329" s="1">
        <v>45238</v>
      </c>
      <c r="C19329">
        <v>60890</v>
      </c>
      <c r="D19329" t="s">
        <v>4210</v>
      </c>
      <c r="E19329">
        <v>5.1384999999999996</v>
      </c>
    </row>
    <row r="19330" spans="1:5" x14ac:dyDescent="0.15">
      <c r="A19330" t="s">
        <v>25047</v>
      </c>
      <c r="B19330" s="1">
        <v>45425</v>
      </c>
      <c r="C19330">
        <v>60890</v>
      </c>
      <c r="D19330" t="s">
        <v>25048</v>
      </c>
      <c r="E19330">
        <v>5.0018000000000002</v>
      </c>
    </row>
    <row r="19331" spans="1:5" x14ac:dyDescent="0.15">
      <c r="A19331" t="s">
        <v>25049</v>
      </c>
      <c r="B19331" s="1">
        <v>45512</v>
      </c>
      <c r="C19331">
        <v>60890</v>
      </c>
      <c r="D19331" t="s">
        <v>10389</v>
      </c>
      <c r="E19331">
        <v>5.1196000000000002</v>
      </c>
    </row>
    <row r="19332" spans="1:5" x14ac:dyDescent="0.15">
      <c r="A19332" t="s">
        <v>25050</v>
      </c>
      <c r="B19332" s="1">
        <v>45604</v>
      </c>
      <c r="C19332">
        <v>60890</v>
      </c>
      <c r="D19332" t="s">
        <v>25051</v>
      </c>
      <c r="E19332">
        <v>4.7104999999999997</v>
      </c>
    </row>
    <row r="19333" spans="1:5" x14ac:dyDescent="0.15">
      <c r="A19333" t="s">
        <v>25052</v>
      </c>
      <c r="B19333" s="1">
        <v>45698</v>
      </c>
      <c r="C19333">
        <v>60890</v>
      </c>
      <c r="D19333" t="s">
        <v>25053</v>
      </c>
      <c r="E19333">
        <v>5.4782000000000002</v>
      </c>
    </row>
    <row r="19334" spans="1:5" x14ac:dyDescent="0.15">
      <c r="A19334" t="s">
        <v>25054</v>
      </c>
      <c r="B19334" s="1">
        <v>45789</v>
      </c>
      <c r="C19334">
        <v>60890</v>
      </c>
      <c r="D19334" t="s">
        <v>25055</v>
      </c>
      <c r="E19334">
        <v>5.8238000000000003</v>
      </c>
    </row>
    <row r="19335" spans="1:5" x14ac:dyDescent="0.15">
      <c r="A19335" t="s">
        <v>25056</v>
      </c>
      <c r="B19335" s="1">
        <v>45877</v>
      </c>
      <c r="C19335">
        <v>60890</v>
      </c>
      <c r="D19335" t="s">
        <v>25057</v>
      </c>
      <c r="E19335">
        <v>5.3949999999999996</v>
      </c>
    </row>
    <row r="19336" spans="1:5" x14ac:dyDescent="0.15">
      <c r="A19336" t="s">
        <v>25058</v>
      </c>
      <c r="B19336" s="1">
        <v>44606</v>
      </c>
      <c r="C19336">
        <v>60900</v>
      </c>
      <c r="D19336" t="s">
        <v>314</v>
      </c>
      <c r="E19336">
        <v>5.2866</v>
      </c>
    </row>
    <row r="19337" spans="1:5" x14ac:dyDescent="0.15">
      <c r="A19337" t="s">
        <v>25059</v>
      </c>
      <c r="B19337" s="1">
        <v>44694</v>
      </c>
      <c r="C19337">
        <v>60900</v>
      </c>
      <c r="D19337" t="s">
        <v>316</v>
      </c>
      <c r="E19337">
        <v>6.1173000000000002</v>
      </c>
    </row>
    <row r="19338" spans="1:5" x14ac:dyDescent="0.15">
      <c r="A19338" t="s">
        <v>25060</v>
      </c>
      <c r="B19338" s="1">
        <v>44876</v>
      </c>
      <c r="C19338">
        <v>60900</v>
      </c>
      <c r="D19338" t="s">
        <v>320</v>
      </c>
      <c r="E19338">
        <v>5.0564999999999998</v>
      </c>
    </row>
    <row r="19339" spans="1:5" x14ac:dyDescent="0.15">
      <c r="A19339" t="s">
        <v>25061</v>
      </c>
      <c r="B19339" s="1">
        <v>44971</v>
      </c>
      <c r="C19339">
        <v>60900</v>
      </c>
      <c r="D19339" t="s">
        <v>3415</v>
      </c>
      <c r="E19339">
        <v>4.3334999999999999</v>
      </c>
    </row>
    <row r="19340" spans="1:5" x14ac:dyDescent="0.15">
      <c r="A19340" t="s">
        <v>25062</v>
      </c>
      <c r="B19340" s="1">
        <v>45058</v>
      </c>
      <c r="C19340">
        <v>60900</v>
      </c>
      <c r="D19340" t="s">
        <v>3417</v>
      </c>
      <c r="E19340">
        <v>6.1471999999999998</v>
      </c>
    </row>
    <row r="19341" spans="1:5" x14ac:dyDescent="0.15">
      <c r="A19341" t="s">
        <v>25063</v>
      </c>
      <c r="B19341" s="1">
        <v>45148</v>
      </c>
      <c r="C19341">
        <v>60900</v>
      </c>
      <c r="D19341" t="s">
        <v>3419</v>
      </c>
      <c r="E19341">
        <v>5.9706000000000001</v>
      </c>
    </row>
    <row r="19342" spans="1:5" x14ac:dyDescent="0.15">
      <c r="A19342" t="s">
        <v>25064</v>
      </c>
      <c r="B19342" s="1">
        <v>45240</v>
      </c>
      <c r="C19342">
        <v>60900</v>
      </c>
      <c r="D19342" t="s">
        <v>3421</v>
      </c>
      <c r="E19342">
        <v>5.2465000000000002</v>
      </c>
    </row>
    <row r="19343" spans="1:5" x14ac:dyDescent="0.15">
      <c r="A19343" t="s">
        <v>25065</v>
      </c>
      <c r="B19343" s="1">
        <v>45336</v>
      </c>
      <c r="C19343">
        <v>60900</v>
      </c>
      <c r="D19343" t="s">
        <v>3423</v>
      </c>
      <c r="E19343">
        <v>4.5502000000000002</v>
      </c>
    </row>
    <row r="19344" spans="1:5" x14ac:dyDescent="0.15">
      <c r="A19344" t="s">
        <v>25066</v>
      </c>
      <c r="B19344" s="1">
        <v>45427</v>
      </c>
      <c r="C19344">
        <v>60900</v>
      </c>
      <c r="D19344" t="s">
        <v>389</v>
      </c>
      <c r="E19344">
        <v>6.2039</v>
      </c>
    </row>
    <row r="19345" spans="1:5" x14ac:dyDescent="0.15">
      <c r="A19345" t="s">
        <v>25067</v>
      </c>
      <c r="B19345" s="1">
        <v>45513</v>
      </c>
      <c r="C19345">
        <v>60900</v>
      </c>
      <c r="D19345" t="s">
        <v>1298</v>
      </c>
      <c r="E19345">
        <v>6.1950000000000003</v>
      </c>
    </row>
    <row r="19346" spans="1:5" x14ac:dyDescent="0.15">
      <c r="A19346" t="s">
        <v>25068</v>
      </c>
      <c r="B19346" s="1">
        <v>45609</v>
      </c>
      <c r="C19346">
        <v>60900</v>
      </c>
      <c r="D19346" t="s">
        <v>1300</v>
      </c>
      <c r="E19346">
        <v>5.7483000000000004</v>
      </c>
    </row>
    <row r="19347" spans="1:5" x14ac:dyDescent="0.15">
      <c r="A19347" t="s">
        <v>25069</v>
      </c>
      <c r="B19347" s="1">
        <v>45701</v>
      </c>
      <c r="C19347">
        <v>60900</v>
      </c>
      <c r="D19347" t="s">
        <v>1302</v>
      </c>
      <c r="E19347">
        <v>5.8105000000000002</v>
      </c>
    </row>
    <row r="19348" spans="1:5" x14ac:dyDescent="0.15">
      <c r="A19348" t="s">
        <v>25070</v>
      </c>
      <c r="B19348" s="1">
        <v>45791</v>
      </c>
      <c r="C19348">
        <v>60900</v>
      </c>
      <c r="D19348" t="s">
        <v>229</v>
      </c>
      <c r="E19348">
        <v>6.2695999999999996</v>
      </c>
    </row>
    <row r="19349" spans="1:5" x14ac:dyDescent="0.15">
      <c r="A19349" t="s">
        <v>25071</v>
      </c>
      <c r="B19349" s="1">
        <v>45877</v>
      </c>
      <c r="C19349">
        <v>60900</v>
      </c>
      <c r="D19349" t="s">
        <v>342</v>
      </c>
      <c r="E19349">
        <v>5.3956</v>
      </c>
    </row>
    <row r="19350" spans="1:5" x14ac:dyDescent="0.15">
      <c r="A19350" t="s">
        <v>25072</v>
      </c>
      <c r="B19350" s="1">
        <v>44725</v>
      </c>
      <c r="C19350">
        <v>60910</v>
      </c>
      <c r="D19350" t="s">
        <v>9023</v>
      </c>
      <c r="E19350">
        <v>4.923</v>
      </c>
    </row>
    <row r="19351" spans="1:5" x14ac:dyDescent="0.15">
      <c r="A19351" t="s">
        <v>25073</v>
      </c>
      <c r="B19351" s="1">
        <v>44817</v>
      </c>
      <c r="C19351">
        <v>60910</v>
      </c>
      <c r="D19351" t="s">
        <v>17371</v>
      </c>
      <c r="E19351">
        <v>5.8952</v>
      </c>
    </row>
    <row r="19352" spans="1:5" x14ac:dyDescent="0.15">
      <c r="A19352" t="s">
        <v>25074</v>
      </c>
      <c r="B19352" s="1">
        <v>44907</v>
      </c>
      <c r="C19352">
        <v>60910</v>
      </c>
      <c r="D19352" t="s">
        <v>4894</v>
      </c>
      <c r="E19352">
        <v>4.2408000000000001</v>
      </c>
    </row>
    <row r="19353" spans="1:5" x14ac:dyDescent="0.15">
      <c r="A19353" t="s">
        <v>25075</v>
      </c>
      <c r="B19353" s="1">
        <v>44998</v>
      </c>
      <c r="C19353">
        <v>60910</v>
      </c>
      <c r="D19353" t="s">
        <v>4896</v>
      </c>
      <c r="E19353">
        <v>4.4875999999999996</v>
      </c>
    </row>
    <row r="19354" spans="1:5" x14ac:dyDescent="0.15">
      <c r="A19354" t="s">
        <v>25076</v>
      </c>
      <c r="B19354" s="1">
        <v>45089</v>
      </c>
      <c r="C19354">
        <v>60910</v>
      </c>
      <c r="D19354" t="s">
        <v>4898</v>
      </c>
      <c r="E19354">
        <v>4.7736000000000001</v>
      </c>
    </row>
    <row r="19355" spans="1:5" x14ac:dyDescent="0.15">
      <c r="A19355" t="s">
        <v>25077</v>
      </c>
      <c r="B19355" s="1">
        <v>45181</v>
      </c>
      <c r="C19355">
        <v>60910</v>
      </c>
      <c r="D19355" t="s">
        <v>4900</v>
      </c>
      <c r="E19355">
        <v>5.3989000000000003</v>
      </c>
    </row>
    <row r="19356" spans="1:5" x14ac:dyDescent="0.15">
      <c r="A19356" t="s">
        <v>25078</v>
      </c>
      <c r="B19356" s="1">
        <v>45273</v>
      </c>
      <c r="C19356">
        <v>60910</v>
      </c>
      <c r="D19356" t="s">
        <v>4902</v>
      </c>
      <c r="E19356">
        <v>4.5228999999999999</v>
      </c>
    </row>
    <row r="19357" spans="1:5" x14ac:dyDescent="0.15">
      <c r="A19357" t="s">
        <v>25079</v>
      </c>
      <c r="B19357" s="1">
        <v>45364</v>
      </c>
      <c r="C19357">
        <v>60910</v>
      </c>
      <c r="D19357" t="s">
        <v>4904</v>
      </c>
      <c r="E19357">
        <v>5.4337999999999997</v>
      </c>
    </row>
    <row r="19358" spans="1:5" x14ac:dyDescent="0.15">
      <c r="A19358" t="s">
        <v>25080</v>
      </c>
      <c r="B19358" s="1">
        <v>45547</v>
      </c>
      <c r="C19358">
        <v>60910</v>
      </c>
      <c r="D19358" t="s">
        <v>4908</v>
      </c>
      <c r="E19358">
        <v>5.9550000000000001</v>
      </c>
    </row>
    <row r="19359" spans="1:5" x14ac:dyDescent="0.15">
      <c r="A19359" t="s">
        <v>25081</v>
      </c>
      <c r="B19359" s="1">
        <v>45639</v>
      </c>
      <c r="C19359">
        <v>60910</v>
      </c>
      <c r="D19359" t="s">
        <v>4910</v>
      </c>
      <c r="E19359">
        <v>4.7156000000000002</v>
      </c>
    </row>
    <row r="19360" spans="1:5" x14ac:dyDescent="0.15">
      <c r="A19360" t="s">
        <v>25082</v>
      </c>
      <c r="B19360" s="1">
        <v>45729</v>
      </c>
      <c r="C19360">
        <v>60910</v>
      </c>
      <c r="D19360" t="s">
        <v>4912</v>
      </c>
      <c r="E19360">
        <v>4.8392999999999997</v>
      </c>
    </row>
    <row r="19361" spans="1:5" x14ac:dyDescent="0.15">
      <c r="A19361" t="s">
        <v>25083</v>
      </c>
      <c r="B19361" s="1">
        <v>45820</v>
      </c>
      <c r="C19361">
        <v>60910</v>
      </c>
      <c r="D19361" t="s">
        <v>4914</v>
      </c>
      <c r="E19361">
        <v>4.8155000000000001</v>
      </c>
    </row>
    <row r="19362" spans="1:5" x14ac:dyDescent="0.15">
      <c r="A19362" t="s">
        <v>25084</v>
      </c>
      <c r="B19362" s="1">
        <v>44785</v>
      </c>
      <c r="C19362">
        <v>60920</v>
      </c>
      <c r="D19362" t="s">
        <v>173</v>
      </c>
      <c r="E19362">
        <v>6.2874999999999996</v>
      </c>
    </row>
    <row r="19363" spans="1:5" x14ac:dyDescent="0.15">
      <c r="A19363" t="s">
        <v>25085</v>
      </c>
      <c r="B19363" s="1">
        <v>44879</v>
      </c>
      <c r="C19363">
        <v>60920</v>
      </c>
      <c r="D19363" t="s">
        <v>1090</v>
      </c>
      <c r="E19363">
        <v>5.8902000000000001</v>
      </c>
    </row>
    <row r="19364" spans="1:5" x14ac:dyDescent="0.15">
      <c r="A19364" t="s">
        <v>25086</v>
      </c>
      <c r="B19364" s="1">
        <v>45152</v>
      </c>
      <c r="C19364">
        <v>60920</v>
      </c>
      <c r="D19364" t="s">
        <v>404</v>
      </c>
      <c r="E19364">
        <v>5.0049999999999999</v>
      </c>
    </row>
    <row r="19365" spans="1:5" x14ac:dyDescent="0.15">
      <c r="A19365" t="s">
        <v>25087</v>
      </c>
      <c r="B19365" s="1">
        <v>45244</v>
      </c>
      <c r="C19365">
        <v>60920</v>
      </c>
      <c r="D19365" t="s">
        <v>175</v>
      </c>
      <c r="E19365">
        <v>5.2191999999999998</v>
      </c>
    </row>
    <row r="19366" spans="1:5" x14ac:dyDescent="0.15">
      <c r="A19366" t="s">
        <v>25088</v>
      </c>
      <c r="B19366" s="1">
        <v>45336</v>
      </c>
      <c r="C19366">
        <v>60920</v>
      </c>
      <c r="D19366" t="s">
        <v>194</v>
      </c>
      <c r="E19366">
        <v>5.2869000000000002</v>
      </c>
    </row>
    <row r="19367" spans="1:5" x14ac:dyDescent="0.15">
      <c r="A19367" t="s">
        <v>25089</v>
      </c>
      <c r="B19367" s="1">
        <v>45427</v>
      </c>
      <c r="C19367">
        <v>60920</v>
      </c>
      <c r="D19367" t="s">
        <v>1463</v>
      </c>
      <c r="E19367">
        <v>6.1817000000000002</v>
      </c>
    </row>
    <row r="19368" spans="1:5" x14ac:dyDescent="0.15">
      <c r="A19368" t="s">
        <v>25090</v>
      </c>
      <c r="B19368" s="1">
        <v>45518</v>
      </c>
      <c r="C19368">
        <v>60920</v>
      </c>
      <c r="D19368" t="s">
        <v>65</v>
      </c>
      <c r="E19368">
        <v>5.8814000000000002</v>
      </c>
    </row>
    <row r="19369" spans="1:5" x14ac:dyDescent="0.15">
      <c r="A19369" t="s">
        <v>25091</v>
      </c>
      <c r="B19369" s="1">
        <v>45610</v>
      </c>
      <c r="C19369">
        <v>60920</v>
      </c>
      <c r="D19369" t="s">
        <v>67</v>
      </c>
      <c r="E19369">
        <v>6.0176999999999996</v>
      </c>
    </row>
    <row r="19370" spans="1:5" x14ac:dyDescent="0.15">
      <c r="A19370" t="s">
        <v>25092</v>
      </c>
      <c r="B19370" s="1">
        <v>45702</v>
      </c>
      <c r="C19370">
        <v>60920</v>
      </c>
      <c r="D19370" t="s">
        <v>69</v>
      </c>
      <c r="E19370">
        <v>7.0415999999999999</v>
      </c>
    </row>
    <row r="19371" spans="1:5" x14ac:dyDescent="0.15">
      <c r="A19371" t="s">
        <v>25093</v>
      </c>
      <c r="B19371" s="1">
        <v>45792</v>
      </c>
      <c r="C19371">
        <v>60920</v>
      </c>
      <c r="D19371" t="s">
        <v>1347</v>
      </c>
      <c r="E19371">
        <v>5.8819999999999997</v>
      </c>
    </row>
    <row r="19372" spans="1:5" x14ac:dyDescent="0.15">
      <c r="A19372" t="s">
        <v>25094</v>
      </c>
      <c r="B19372" s="1">
        <v>45883</v>
      </c>
      <c r="C19372">
        <v>60920</v>
      </c>
      <c r="D19372" t="s">
        <v>89</v>
      </c>
      <c r="E19372">
        <v>5.4798</v>
      </c>
    </row>
    <row r="19373" spans="1:5" x14ac:dyDescent="0.15">
      <c r="A19373" t="s">
        <v>25095</v>
      </c>
      <c r="B19373" s="1">
        <v>44750</v>
      </c>
      <c r="C19373">
        <v>60930</v>
      </c>
      <c r="D19373" t="s">
        <v>25096</v>
      </c>
      <c r="E19373">
        <v>6.1060999999999996</v>
      </c>
    </row>
    <row r="19374" spans="1:5" x14ac:dyDescent="0.15">
      <c r="A19374" t="s">
        <v>25097</v>
      </c>
      <c r="B19374" s="1">
        <v>44841</v>
      </c>
      <c r="C19374">
        <v>60930</v>
      </c>
      <c r="D19374" t="s">
        <v>13616</v>
      </c>
      <c r="E19374">
        <v>5.3943000000000003</v>
      </c>
    </row>
    <row r="19375" spans="1:5" x14ac:dyDescent="0.15">
      <c r="A19375" t="s">
        <v>25098</v>
      </c>
      <c r="B19375" s="1">
        <v>44932</v>
      </c>
      <c r="C19375">
        <v>60930</v>
      </c>
      <c r="D19375" t="s">
        <v>13618</v>
      </c>
      <c r="E19375">
        <v>3.8273999999999999</v>
      </c>
    </row>
    <row r="19376" spans="1:5" x14ac:dyDescent="0.15">
      <c r="A19376" t="s">
        <v>25099</v>
      </c>
      <c r="B19376" s="1">
        <v>45035</v>
      </c>
      <c r="C19376">
        <v>60930</v>
      </c>
      <c r="D19376" t="s">
        <v>5835</v>
      </c>
      <c r="E19376">
        <v>4.7068000000000003</v>
      </c>
    </row>
    <row r="19377" spans="1:5" x14ac:dyDescent="0.15">
      <c r="A19377" t="s">
        <v>25100</v>
      </c>
      <c r="B19377" s="1">
        <v>45114</v>
      </c>
      <c r="C19377">
        <v>60930</v>
      </c>
      <c r="D19377" t="s">
        <v>5937</v>
      </c>
      <c r="E19377">
        <v>6.1135000000000002</v>
      </c>
    </row>
    <row r="19378" spans="1:5" x14ac:dyDescent="0.15">
      <c r="A19378" t="s">
        <v>25101</v>
      </c>
      <c r="B19378" s="1">
        <v>45205</v>
      </c>
      <c r="C19378">
        <v>60930</v>
      </c>
      <c r="D19378" t="s">
        <v>5939</v>
      </c>
      <c r="E19378">
        <v>4.6265999999999998</v>
      </c>
    </row>
    <row r="19379" spans="1:5" x14ac:dyDescent="0.15">
      <c r="A19379" t="s">
        <v>25102</v>
      </c>
      <c r="B19379" s="1">
        <v>45300</v>
      </c>
      <c r="C19379">
        <v>60930</v>
      </c>
      <c r="D19379" t="s">
        <v>364</v>
      </c>
      <c r="E19379">
        <v>4.8985000000000003</v>
      </c>
    </row>
    <row r="19380" spans="1:5" x14ac:dyDescent="0.15">
      <c r="A19380" t="s">
        <v>25103</v>
      </c>
      <c r="B19380" s="1">
        <v>45387</v>
      </c>
      <c r="C19380">
        <v>60930</v>
      </c>
      <c r="D19380" t="s">
        <v>5903</v>
      </c>
      <c r="E19380">
        <v>5.6555999999999997</v>
      </c>
    </row>
    <row r="19381" spans="1:5" x14ac:dyDescent="0.15">
      <c r="A19381" t="s">
        <v>25104</v>
      </c>
      <c r="B19381" s="1">
        <v>45478</v>
      </c>
      <c r="C19381">
        <v>60930</v>
      </c>
      <c r="D19381" t="s">
        <v>368</v>
      </c>
      <c r="E19381">
        <v>6.0693999999999999</v>
      </c>
    </row>
    <row r="19382" spans="1:5" x14ac:dyDescent="0.15">
      <c r="A19382" t="s">
        <v>25105</v>
      </c>
      <c r="B19382" s="1">
        <v>45580</v>
      </c>
      <c r="C19382">
        <v>60930</v>
      </c>
      <c r="D19382" t="s">
        <v>370</v>
      </c>
      <c r="E19382">
        <v>5.4169999999999998</v>
      </c>
    </row>
    <row r="19383" spans="1:5" x14ac:dyDescent="0.15">
      <c r="A19383" t="s">
        <v>25106</v>
      </c>
      <c r="B19383" s="1">
        <v>45667</v>
      </c>
      <c r="C19383">
        <v>60930</v>
      </c>
      <c r="D19383" t="s">
        <v>372</v>
      </c>
      <c r="E19383">
        <v>6.8654000000000002</v>
      </c>
    </row>
    <row r="19384" spans="1:5" x14ac:dyDescent="0.15">
      <c r="A19384" t="s">
        <v>25107</v>
      </c>
      <c r="B19384" s="1">
        <v>45751</v>
      </c>
      <c r="C19384">
        <v>60930</v>
      </c>
      <c r="D19384" t="s">
        <v>5803</v>
      </c>
      <c r="E19384">
        <v>6.0373000000000001</v>
      </c>
    </row>
    <row r="19385" spans="1:5" x14ac:dyDescent="0.15">
      <c r="A19385" t="s">
        <v>25108</v>
      </c>
      <c r="B19385" s="1">
        <v>45846</v>
      </c>
      <c r="C19385">
        <v>60930</v>
      </c>
      <c r="D19385" t="s">
        <v>376</v>
      </c>
      <c r="E19385">
        <v>4.2289000000000003</v>
      </c>
    </row>
    <row r="19386" spans="1:5" x14ac:dyDescent="0.15">
      <c r="A19386" t="s">
        <v>25109</v>
      </c>
      <c r="B19386" s="1">
        <v>45427</v>
      </c>
      <c r="C19386">
        <v>60940</v>
      </c>
      <c r="D19386" t="s">
        <v>25110</v>
      </c>
      <c r="E19386">
        <v>5</v>
      </c>
    </row>
    <row r="19387" spans="1:5" x14ac:dyDescent="0.15">
      <c r="A19387" t="s">
        <v>25111</v>
      </c>
      <c r="B19387" s="1">
        <v>45513</v>
      </c>
      <c r="C19387">
        <v>60940</v>
      </c>
      <c r="D19387" t="s">
        <v>25112</v>
      </c>
      <c r="E19387">
        <v>4.9261999999999997</v>
      </c>
    </row>
    <row r="19388" spans="1:5" x14ac:dyDescent="0.15">
      <c r="A19388" t="s">
        <v>25113</v>
      </c>
      <c r="B19388" s="1">
        <v>45610</v>
      </c>
      <c r="C19388">
        <v>60940</v>
      </c>
      <c r="D19388" t="s">
        <v>551</v>
      </c>
      <c r="E19388">
        <v>5.0369999999999999</v>
      </c>
    </row>
    <row r="19389" spans="1:5" x14ac:dyDescent="0.15">
      <c r="A19389" t="s">
        <v>25114</v>
      </c>
      <c r="B19389" s="1">
        <v>45702</v>
      </c>
      <c r="C19389">
        <v>60940</v>
      </c>
      <c r="D19389" t="s">
        <v>25115</v>
      </c>
      <c r="E19389">
        <v>6.2552000000000003</v>
      </c>
    </row>
    <row r="19390" spans="1:5" x14ac:dyDescent="0.15">
      <c r="A19390" t="s">
        <v>25116</v>
      </c>
      <c r="B19390" s="1">
        <v>45792</v>
      </c>
      <c r="C19390">
        <v>60940</v>
      </c>
      <c r="D19390" t="s">
        <v>25117</v>
      </c>
      <c r="E19390">
        <v>5.4371999999999998</v>
      </c>
    </row>
    <row r="19391" spans="1:5" x14ac:dyDescent="0.15">
      <c r="A19391" t="s">
        <v>25118</v>
      </c>
      <c r="B19391" s="1">
        <v>45883</v>
      </c>
      <c r="C19391">
        <v>60940</v>
      </c>
      <c r="D19391" t="s">
        <v>25119</v>
      </c>
      <c r="E19391">
        <v>5.6387</v>
      </c>
    </row>
    <row r="19392" spans="1:5" x14ac:dyDescent="0.15">
      <c r="A19392" t="s">
        <v>25120</v>
      </c>
      <c r="B19392" s="1">
        <v>44606</v>
      </c>
      <c r="C19392">
        <v>60950</v>
      </c>
      <c r="D19392" t="s">
        <v>1163</v>
      </c>
      <c r="E19392">
        <v>6.0776000000000003</v>
      </c>
    </row>
    <row r="19393" spans="1:5" x14ac:dyDescent="0.15">
      <c r="A19393" t="s">
        <v>25121</v>
      </c>
      <c r="B19393" s="1">
        <v>45518</v>
      </c>
      <c r="C19393">
        <v>60950</v>
      </c>
      <c r="D19393" t="s">
        <v>639</v>
      </c>
      <c r="E19393">
        <v>5.6257999999999999</v>
      </c>
    </row>
    <row r="19394" spans="1:5" x14ac:dyDescent="0.15">
      <c r="A19394" t="s">
        <v>25122</v>
      </c>
      <c r="B19394" s="1">
        <v>45609</v>
      </c>
      <c r="C19394">
        <v>60950</v>
      </c>
      <c r="D19394" t="s">
        <v>641</v>
      </c>
      <c r="E19394">
        <v>5.3556999999999997</v>
      </c>
    </row>
    <row r="19395" spans="1:5" x14ac:dyDescent="0.15">
      <c r="A19395" t="s">
        <v>25123</v>
      </c>
      <c r="B19395" s="1">
        <v>45701</v>
      </c>
      <c r="C19395">
        <v>60950</v>
      </c>
      <c r="D19395" t="s">
        <v>553</v>
      </c>
      <c r="E19395">
        <v>5.2935999999999996</v>
      </c>
    </row>
    <row r="19396" spans="1:5" x14ac:dyDescent="0.15">
      <c r="A19396" t="s">
        <v>25124</v>
      </c>
      <c r="B19396" s="1">
        <v>45791</v>
      </c>
      <c r="C19396">
        <v>60950</v>
      </c>
      <c r="D19396" t="s">
        <v>644</v>
      </c>
      <c r="E19396">
        <v>5.6341000000000001</v>
      </c>
    </row>
    <row r="19397" spans="1:5" x14ac:dyDescent="0.15">
      <c r="A19397" t="s">
        <v>25125</v>
      </c>
      <c r="B19397" s="1">
        <v>45883</v>
      </c>
      <c r="C19397">
        <v>60950</v>
      </c>
      <c r="D19397" t="s">
        <v>646</v>
      </c>
      <c r="E19397">
        <v>5.5518000000000001</v>
      </c>
    </row>
    <row r="19398" spans="1:5" x14ac:dyDescent="0.15">
      <c r="A19398" t="s">
        <v>25126</v>
      </c>
      <c r="B19398" s="1">
        <v>45336</v>
      </c>
      <c r="C19398">
        <v>60960</v>
      </c>
      <c r="D19398" t="s">
        <v>1050</v>
      </c>
      <c r="E19398">
        <v>5.9665999999999997</v>
      </c>
    </row>
    <row r="19399" spans="1:5" x14ac:dyDescent="0.15">
      <c r="A19399" t="s">
        <v>25127</v>
      </c>
      <c r="B19399" s="1">
        <v>45427</v>
      </c>
      <c r="C19399">
        <v>60960</v>
      </c>
      <c r="D19399" t="s">
        <v>710</v>
      </c>
      <c r="E19399">
        <v>5.2518000000000002</v>
      </c>
    </row>
    <row r="19400" spans="1:5" x14ac:dyDescent="0.15">
      <c r="A19400" t="s">
        <v>25128</v>
      </c>
      <c r="B19400" s="1">
        <v>45518</v>
      </c>
      <c r="C19400">
        <v>60960</v>
      </c>
      <c r="D19400" t="s">
        <v>712</v>
      </c>
      <c r="E19400">
        <v>5.1586999999999996</v>
      </c>
    </row>
    <row r="19401" spans="1:5" x14ac:dyDescent="0.15">
      <c r="A19401" t="s">
        <v>25129</v>
      </c>
      <c r="B19401" s="1">
        <v>45610</v>
      </c>
      <c r="C19401">
        <v>60960</v>
      </c>
      <c r="D19401" t="s">
        <v>22</v>
      </c>
      <c r="E19401">
        <v>5.2874999999999996</v>
      </c>
    </row>
    <row r="19402" spans="1:5" x14ac:dyDescent="0.15">
      <c r="A19402" t="s">
        <v>25130</v>
      </c>
      <c r="B19402" s="1">
        <v>45702</v>
      </c>
      <c r="C19402">
        <v>60960</v>
      </c>
      <c r="D19402" t="s">
        <v>808</v>
      </c>
      <c r="E19402">
        <v>5.3926999999999996</v>
      </c>
    </row>
    <row r="19403" spans="1:5" x14ac:dyDescent="0.15">
      <c r="A19403" t="s">
        <v>25131</v>
      </c>
      <c r="B19403" s="1">
        <v>45792</v>
      </c>
      <c r="C19403">
        <v>60960</v>
      </c>
      <c r="D19403" t="s">
        <v>568</v>
      </c>
      <c r="E19403">
        <v>5.1910999999999996</v>
      </c>
    </row>
    <row r="19404" spans="1:5" x14ac:dyDescent="0.15">
      <c r="A19404" t="s">
        <v>25132</v>
      </c>
      <c r="B19404" s="1">
        <v>45883</v>
      </c>
      <c r="C19404">
        <v>60960</v>
      </c>
      <c r="D19404" t="s">
        <v>762</v>
      </c>
      <c r="E19404">
        <v>5.3567</v>
      </c>
    </row>
    <row r="19405" spans="1:5" x14ac:dyDescent="0.15">
      <c r="A19405" t="s">
        <v>25133</v>
      </c>
      <c r="B19405" s="1">
        <v>45238</v>
      </c>
      <c r="C19405">
        <v>60980</v>
      </c>
      <c r="D19405" t="s">
        <v>25134</v>
      </c>
      <c r="E19405">
        <v>5.3634000000000004</v>
      </c>
    </row>
    <row r="19406" spans="1:5" x14ac:dyDescent="0.15">
      <c r="A19406" t="s">
        <v>25135</v>
      </c>
      <c r="B19406" s="1">
        <v>45512</v>
      </c>
      <c r="C19406">
        <v>60980</v>
      </c>
      <c r="D19406" t="s">
        <v>25136</v>
      </c>
      <c r="E19406">
        <v>5</v>
      </c>
    </row>
    <row r="19407" spans="1:5" x14ac:dyDescent="0.15">
      <c r="A19407" t="s">
        <v>25137</v>
      </c>
      <c r="B19407" s="1">
        <v>45607</v>
      </c>
      <c r="C19407">
        <v>60980</v>
      </c>
      <c r="D19407" t="s">
        <v>25138</v>
      </c>
      <c r="E19407">
        <v>5.1325000000000003</v>
      </c>
    </row>
    <row r="19408" spans="1:5" x14ac:dyDescent="0.15">
      <c r="A19408" t="s">
        <v>25139</v>
      </c>
      <c r="B19408" s="1">
        <v>45700</v>
      </c>
      <c r="C19408">
        <v>60980</v>
      </c>
      <c r="D19408" t="s">
        <v>25140</v>
      </c>
      <c r="E19408">
        <v>5.3224999999999998</v>
      </c>
    </row>
    <row r="19409" spans="1:5" x14ac:dyDescent="0.15">
      <c r="A19409" t="s">
        <v>25141</v>
      </c>
      <c r="B19409" s="1">
        <v>45786</v>
      </c>
      <c r="C19409">
        <v>60980</v>
      </c>
      <c r="D19409" t="s">
        <v>6802</v>
      </c>
      <c r="E19409">
        <v>5.8289</v>
      </c>
    </row>
    <row r="19410" spans="1:5" x14ac:dyDescent="0.15">
      <c r="A19410" t="s">
        <v>25142</v>
      </c>
      <c r="B19410" s="1">
        <v>45874</v>
      </c>
      <c r="C19410">
        <v>60980</v>
      </c>
      <c r="D19410" t="s">
        <v>18234</v>
      </c>
      <c r="E19410">
        <v>5</v>
      </c>
    </row>
    <row r="19411" spans="1:5" x14ac:dyDescent="0.15">
      <c r="A19411" t="s">
        <v>25143</v>
      </c>
      <c r="B19411" s="1">
        <v>44602</v>
      </c>
      <c r="C19411">
        <v>60990</v>
      </c>
      <c r="D19411" t="s">
        <v>1103</v>
      </c>
      <c r="E19411">
        <v>5.4279999999999999</v>
      </c>
    </row>
    <row r="19412" spans="1:5" x14ac:dyDescent="0.15">
      <c r="A19412" t="s">
        <v>25144</v>
      </c>
      <c r="B19412" s="1">
        <v>44693</v>
      </c>
      <c r="C19412">
        <v>60990</v>
      </c>
      <c r="D19412" t="s">
        <v>5330</v>
      </c>
      <c r="E19412">
        <v>4.8609999999999998</v>
      </c>
    </row>
    <row r="19413" spans="1:5" x14ac:dyDescent="0.15">
      <c r="A19413" t="s">
        <v>25145</v>
      </c>
      <c r="B19413" s="1">
        <v>44783</v>
      </c>
      <c r="C19413">
        <v>60990</v>
      </c>
      <c r="D19413" t="s">
        <v>5360</v>
      </c>
      <c r="E19413">
        <v>5.4649000000000001</v>
      </c>
    </row>
    <row r="19414" spans="1:5" x14ac:dyDescent="0.15">
      <c r="A19414" t="s">
        <v>25146</v>
      </c>
      <c r="B19414" s="1">
        <v>44875</v>
      </c>
      <c r="C19414">
        <v>60990</v>
      </c>
      <c r="D19414" t="s">
        <v>5362</v>
      </c>
      <c r="E19414">
        <v>6.6029</v>
      </c>
    </row>
    <row r="19415" spans="1:5" x14ac:dyDescent="0.15">
      <c r="A19415" t="s">
        <v>25147</v>
      </c>
      <c r="B19415" s="1">
        <v>44966</v>
      </c>
      <c r="C19415">
        <v>60990</v>
      </c>
      <c r="D19415" t="s">
        <v>1111</v>
      </c>
      <c r="E19415">
        <v>5.2824</v>
      </c>
    </row>
    <row r="19416" spans="1:5" x14ac:dyDescent="0.15">
      <c r="A19416" t="s">
        <v>25148</v>
      </c>
      <c r="B19416" s="1">
        <v>45056</v>
      </c>
      <c r="C19416">
        <v>60990</v>
      </c>
      <c r="D19416" t="s">
        <v>3355</v>
      </c>
      <c r="E19416">
        <v>5.6047000000000002</v>
      </c>
    </row>
    <row r="19417" spans="1:5" x14ac:dyDescent="0.15">
      <c r="A19417" t="s">
        <v>25149</v>
      </c>
      <c r="B19417" s="1">
        <v>45145</v>
      </c>
      <c r="C19417">
        <v>60990</v>
      </c>
      <c r="D19417" t="s">
        <v>2166</v>
      </c>
      <c r="E19417">
        <v>5.3014000000000001</v>
      </c>
    </row>
    <row r="19418" spans="1:5" x14ac:dyDescent="0.15">
      <c r="A19418" t="s">
        <v>25150</v>
      </c>
      <c r="B19418" s="1">
        <v>45237</v>
      </c>
      <c r="C19418">
        <v>60990</v>
      </c>
      <c r="D19418" t="s">
        <v>2699</v>
      </c>
      <c r="E19418">
        <v>5.9960000000000004</v>
      </c>
    </row>
    <row r="19419" spans="1:5" x14ac:dyDescent="0.15">
      <c r="A19419" t="s">
        <v>25151</v>
      </c>
      <c r="B19419" s="1">
        <v>45336</v>
      </c>
      <c r="C19419">
        <v>60990</v>
      </c>
      <c r="D19419" t="s">
        <v>1117</v>
      </c>
      <c r="E19419">
        <v>5.726</v>
      </c>
    </row>
    <row r="19420" spans="1:5" x14ac:dyDescent="0.15">
      <c r="A19420" t="s">
        <v>25152</v>
      </c>
      <c r="B19420" s="1">
        <v>45420</v>
      </c>
      <c r="C19420">
        <v>60990</v>
      </c>
      <c r="D19420" t="s">
        <v>5370</v>
      </c>
      <c r="E19420">
        <v>6.3059000000000003</v>
      </c>
    </row>
    <row r="19421" spans="1:5" x14ac:dyDescent="0.15">
      <c r="A19421" t="s">
        <v>25153</v>
      </c>
      <c r="B19421" s="1">
        <v>45510</v>
      </c>
      <c r="C19421">
        <v>60990</v>
      </c>
      <c r="D19421" t="s">
        <v>3676</v>
      </c>
      <c r="E19421">
        <v>6.4927000000000001</v>
      </c>
    </row>
    <row r="19422" spans="1:5" x14ac:dyDescent="0.15">
      <c r="A19422" t="s">
        <v>25154</v>
      </c>
      <c r="B19422" s="1">
        <v>45602</v>
      </c>
      <c r="C19422">
        <v>60990</v>
      </c>
      <c r="D19422" t="s">
        <v>4961</v>
      </c>
      <c r="E19422">
        <v>6.2572999999999999</v>
      </c>
    </row>
    <row r="19423" spans="1:5" x14ac:dyDescent="0.15">
      <c r="A19423" t="s">
        <v>25155</v>
      </c>
      <c r="B19423" s="1">
        <v>45698</v>
      </c>
      <c r="C19423">
        <v>60990</v>
      </c>
      <c r="D19423" t="s">
        <v>690</v>
      </c>
      <c r="E19423">
        <v>5.8075999999999999</v>
      </c>
    </row>
    <row r="19424" spans="1:5" x14ac:dyDescent="0.15">
      <c r="A19424" t="s">
        <v>25156</v>
      </c>
      <c r="B19424" s="1">
        <v>45779</v>
      </c>
      <c r="C19424">
        <v>60990</v>
      </c>
      <c r="D19424" t="s">
        <v>3681</v>
      </c>
      <c r="E19424">
        <v>6.2317</v>
      </c>
    </row>
    <row r="19425" spans="1:5" x14ac:dyDescent="0.15">
      <c r="A19425" t="s">
        <v>25157</v>
      </c>
      <c r="B19425" s="1">
        <v>45875</v>
      </c>
      <c r="C19425">
        <v>60990</v>
      </c>
      <c r="D19425" t="s">
        <v>14108</v>
      </c>
      <c r="E19425">
        <v>5.9386999999999999</v>
      </c>
    </row>
    <row r="19426" spans="1:5" x14ac:dyDescent="0.15">
      <c r="A19426" t="s">
        <v>25158</v>
      </c>
      <c r="B19426" s="1">
        <v>44589</v>
      </c>
      <c r="C19426">
        <v>61010</v>
      </c>
      <c r="D19426" t="s">
        <v>4450</v>
      </c>
      <c r="E19426">
        <v>5.5308999999999999</v>
      </c>
    </row>
    <row r="19427" spans="1:5" x14ac:dyDescent="0.15">
      <c r="A19427" t="s">
        <v>25159</v>
      </c>
      <c r="B19427" s="1">
        <v>44693</v>
      </c>
      <c r="C19427">
        <v>61010</v>
      </c>
      <c r="D19427" t="s">
        <v>2998</v>
      </c>
      <c r="E19427">
        <v>5.5350000000000001</v>
      </c>
    </row>
    <row r="19428" spans="1:5" x14ac:dyDescent="0.15">
      <c r="A19428" t="s">
        <v>25160</v>
      </c>
      <c r="B19428" s="1">
        <v>44771</v>
      </c>
      <c r="C19428">
        <v>61010</v>
      </c>
      <c r="D19428" t="s">
        <v>3105</v>
      </c>
      <c r="E19428">
        <v>5.1444999999999999</v>
      </c>
    </row>
    <row r="19429" spans="1:5" x14ac:dyDescent="0.15">
      <c r="A19429" t="s">
        <v>25161</v>
      </c>
      <c r="B19429" s="1">
        <v>44873</v>
      </c>
      <c r="C19429">
        <v>61010</v>
      </c>
      <c r="D19429" t="s">
        <v>3002</v>
      </c>
      <c r="E19429">
        <v>4.9850000000000003</v>
      </c>
    </row>
    <row r="19430" spans="1:5" x14ac:dyDescent="0.15">
      <c r="A19430" t="s">
        <v>25162</v>
      </c>
      <c r="B19430" s="1">
        <v>44956</v>
      </c>
      <c r="C19430">
        <v>61010</v>
      </c>
      <c r="D19430" t="s">
        <v>3004</v>
      </c>
      <c r="E19430">
        <v>4.9836999999999998</v>
      </c>
    </row>
    <row r="19431" spans="1:5" x14ac:dyDescent="0.15">
      <c r="A19431" t="s">
        <v>25163</v>
      </c>
      <c r="B19431" s="1">
        <v>45138</v>
      </c>
      <c r="C19431">
        <v>61010</v>
      </c>
      <c r="D19431" t="s">
        <v>3010</v>
      </c>
      <c r="E19431">
        <v>4.4686000000000003</v>
      </c>
    </row>
    <row r="19432" spans="1:5" x14ac:dyDescent="0.15">
      <c r="A19432" t="s">
        <v>25164</v>
      </c>
      <c r="B19432" s="1">
        <v>45240</v>
      </c>
      <c r="C19432">
        <v>61010</v>
      </c>
      <c r="D19432" t="s">
        <v>3012</v>
      </c>
      <c r="E19432">
        <v>4.8174999999999999</v>
      </c>
    </row>
    <row r="19433" spans="1:5" x14ac:dyDescent="0.15">
      <c r="A19433" t="s">
        <v>25165</v>
      </c>
      <c r="B19433" s="1">
        <v>45321</v>
      </c>
      <c r="C19433">
        <v>61010</v>
      </c>
      <c r="D19433" t="s">
        <v>3014</v>
      </c>
      <c r="E19433">
        <v>4.9267000000000003</v>
      </c>
    </row>
    <row r="19434" spans="1:5" x14ac:dyDescent="0.15">
      <c r="A19434" t="s">
        <v>25166</v>
      </c>
      <c r="B19434" s="1">
        <v>45426</v>
      </c>
      <c r="C19434">
        <v>61010</v>
      </c>
      <c r="D19434" t="s">
        <v>3016</v>
      </c>
      <c r="E19434">
        <v>4.8848000000000003</v>
      </c>
    </row>
    <row r="19435" spans="1:5" x14ac:dyDescent="0.15">
      <c r="A19435" t="s">
        <v>25167</v>
      </c>
      <c r="B19435" s="1">
        <v>45503</v>
      </c>
      <c r="C19435">
        <v>61010</v>
      </c>
      <c r="D19435" t="s">
        <v>104</v>
      </c>
      <c r="E19435">
        <v>5.2426000000000004</v>
      </c>
    </row>
    <row r="19436" spans="1:5" x14ac:dyDescent="0.15">
      <c r="A19436" t="s">
        <v>25168</v>
      </c>
      <c r="B19436" s="1">
        <v>45609</v>
      </c>
      <c r="C19436">
        <v>61010</v>
      </c>
      <c r="D19436" t="s">
        <v>25051</v>
      </c>
      <c r="E19436">
        <v>4.4534000000000002</v>
      </c>
    </row>
    <row r="19437" spans="1:5" x14ac:dyDescent="0.15">
      <c r="A19437" t="s">
        <v>25169</v>
      </c>
      <c r="B19437" s="1">
        <v>45687</v>
      </c>
      <c r="C19437">
        <v>61010</v>
      </c>
      <c r="D19437" t="s">
        <v>108</v>
      </c>
      <c r="E19437">
        <v>4.6313000000000004</v>
      </c>
    </row>
    <row r="19438" spans="1:5" x14ac:dyDescent="0.15">
      <c r="A19438" t="s">
        <v>25170</v>
      </c>
      <c r="B19438" s="1">
        <v>45790</v>
      </c>
      <c r="C19438">
        <v>61010</v>
      </c>
      <c r="D19438" t="s">
        <v>110</v>
      </c>
      <c r="E19438">
        <v>5.0114000000000001</v>
      </c>
    </row>
    <row r="19439" spans="1:5" x14ac:dyDescent="0.15">
      <c r="A19439" t="s">
        <v>25171</v>
      </c>
      <c r="B19439" s="1">
        <v>45868</v>
      </c>
      <c r="C19439">
        <v>61010</v>
      </c>
      <c r="D19439" t="s">
        <v>25172</v>
      </c>
      <c r="E19439">
        <v>4.9169</v>
      </c>
    </row>
    <row r="19440" spans="1:5" x14ac:dyDescent="0.15">
      <c r="A19440" t="s">
        <v>25173</v>
      </c>
      <c r="B19440" s="1">
        <v>45422</v>
      </c>
      <c r="C19440">
        <v>61030</v>
      </c>
      <c r="D19440" t="s">
        <v>560</v>
      </c>
      <c r="E19440">
        <v>4.7539999999999996</v>
      </c>
    </row>
    <row r="19441" spans="1:5" x14ac:dyDescent="0.15">
      <c r="A19441" t="s">
        <v>25174</v>
      </c>
      <c r="B19441" s="1">
        <v>45509</v>
      </c>
      <c r="C19441">
        <v>61030</v>
      </c>
      <c r="D19441" t="s">
        <v>712</v>
      </c>
      <c r="E19441">
        <v>5.3503999999999996</v>
      </c>
    </row>
    <row r="19442" spans="1:5" x14ac:dyDescent="0.15">
      <c r="A19442" t="s">
        <v>25175</v>
      </c>
      <c r="B19442" s="1">
        <v>45596</v>
      </c>
      <c r="C19442">
        <v>61030</v>
      </c>
      <c r="D19442" t="s">
        <v>22</v>
      </c>
      <c r="E19442">
        <v>4.6810999999999998</v>
      </c>
    </row>
    <row r="19443" spans="1:5" x14ac:dyDescent="0.15">
      <c r="A19443" t="s">
        <v>25176</v>
      </c>
      <c r="B19443" s="1">
        <v>45693</v>
      </c>
      <c r="C19443">
        <v>61030</v>
      </c>
      <c r="D19443" t="s">
        <v>808</v>
      </c>
      <c r="E19443">
        <v>5.0030999999999999</v>
      </c>
    </row>
    <row r="19444" spans="1:5" x14ac:dyDescent="0.15">
      <c r="A19444" t="s">
        <v>25177</v>
      </c>
      <c r="B19444" s="1">
        <v>45786</v>
      </c>
      <c r="C19444">
        <v>61030</v>
      </c>
      <c r="D19444" t="s">
        <v>1338</v>
      </c>
      <c r="E19444">
        <v>4.9561000000000002</v>
      </c>
    </row>
    <row r="19445" spans="1:5" x14ac:dyDescent="0.15">
      <c r="A19445" t="s">
        <v>25178</v>
      </c>
      <c r="B19445" s="1">
        <v>45874</v>
      </c>
      <c r="C19445">
        <v>61030</v>
      </c>
      <c r="D19445" t="s">
        <v>762</v>
      </c>
      <c r="E19445">
        <v>5.0061</v>
      </c>
    </row>
    <row r="19446" spans="1:5" x14ac:dyDescent="0.15">
      <c r="A19446" t="s">
        <v>25179</v>
      </c>
      <c r="B19446" s="1">
        <v>44957</v>
      </c>
      <c r="C19446">
        <v>61040</v>
      </c>
      <c r="D19446" t="s">
        <v>1892</v>
      </c>
      <c r="E19446">
        <v>5.9341999999999997</v>
      </c>
    </row>
    <row r="19447" spans="1:5" x14ac:dyDescent="0.15">
      <c r="A19447" t="s">
        <v>25180</v>
      </c>
      <c r="B19447" s="1">
        <v>45061</v>
      </c>
      <c r="C19447">
        <v>61040</v>
      </c>
      <c r="D19447" t="s">
        <v>1455</v>
      </c>
      <c r="E19447">
        <v>5.6455000000000002</v>
      </c>
    </row>
    <row r="19448" spans="1:5" x14ac:dyDescent="0.15">
      <c r="A19448" t="s">
        <v>25181</v>
      </c>
      <c r="B19448" s="1">
        <v>45138</v>
      </c>
      <c r="C19448">
        <v>61040</v>
      </c>
      <c r="D19448" t="s">
        <v>1896</v>
      </c>
      <c r="E19448">
        <v>5.0221999999999998</v>
      </c>
    </row>
    <row r="19449" spans="1:5" x14ac:dyDescent="0.15">
      <c r="A19449" t="s">
        <v>25182</v>
      </c>
      <c r="B19449" s="1">
        <v>45238</v>
      </c>
      <c r="C19449">
        <v>61040</v>
      </c>
      <c r="D19449" t="s">
        <v>11412</v>
      </c>
      <c r="E19449">
        <v>4.5848000000000004</v>
      </c>
    </row>
    <row r="19450" spans="1:5" x14ac:dyDescent="0.15">
      <c r="A19450" t="s">
        <v>25183</v>
      </c>
      <c r="B19450" s="1">
        <v>45322</v>
      </c>
      <c r="C19450">
        <v>61040</v>
      </c>
      <c r="D19450" t="s">
        <v>2397</v>
      </c>
      <c r="E19450">
        <v>5.4565000000000001</v>
      </c>
    </row>
    <row r="19451" spans="1:5" x14ac:dyDescent="0.15">
      <c r="A19451" t="s">
        <v>25184</v>
      </c>
      <c r="B19451" s="1">
        <v>45425</v>
      </c>
      <c r="C19451">
        <v>61040</v>
      </c>
      <c r="D19451" t="s">
        <v>1463</v>
      </c>
      <c r="E19451">
        <v>5.4100999999999999</v>
      </c>
    </row>
    <row r="19452" spans="1:5" x14ac:dyDescent="0.15">
      <c r="A19452" t="s">
        <v>25185</v>
      </c>
      <c r="B19452" s="1">
        <v>45504</v>
      </c>
      <c r="C19452">
        <v>61040</v>
      </c>
      <c r="D19452" t="s">
        <v>1705</v>
      </c>
      <c r="E19452">
        <v>3.8637000000000001</v>
      </c>
    </row>
    <row r="19453" spans="1:5" x14ac:dyDescent="0.15">
      <c r="A19453" t="s">
        <v>25186</v>
      </c>
      <c r="B19453" s="1">
        <v>45608</v>
      </c>
      <c r="C19453">
        <v>61040</v>
      </c>
      <c r="D19453" t="s">
        <v>2401</v>
      </c>
      <c r="E19453">
        <v>4.4389000000000003</v>
      </c>
    </row>
    <row r="19454" spans="1:5" x14ac:dyDescent="0.15">
      <c r="A19454" t="s">
        <v>25187</v>
      </c>
      <c r="B19454" s="1">
        <v>45688</v>
      </c>
      <c r="C19454">
        <v>61040</v>
      </c>
      <c r="D19454" t="s">
        <v>1708</v>
      </c>
      <c r="E19454">
        <v>4.3963000000000001</v>
      </c>
    </row>
    <row r="19455" spans="1:5" x14ac:dyDescent="0.15">
      <c r="A19455" t="s">
        <v>25188</v>
      </c>
      <c r="B19455" s="1">
        <v>45789</v>
      </c>
      <c r="C19455">
        <v>61040</v>
      </c>
      <c r="D19455" t="s">
        <v>25189</v>
      </c>
      <c r="E19455">
        <v>5.3357999999999999</v>
      </c>
    </row>
    <row r="19456" spans="1:5" x14ac:dyDescent="0.15">
      <c r="A19456" t="s">
        <v>25190</v>
      </c>
      <c r="B19456" s="1">
        <v>45869</v>
      </c>
      <c r="C19456">
        <v>61040</v>
      </c>
      <c r="D19456" t="s">
        <v>2408</v>
      </c>
      <c r="E19456">
        <v>4.6344000000000003</v>
      </c>
    </row>
    <row r="19457" spans="1:5" x14ac:dyDescent="0.15">
      <c r="A19457" t="s">
        <v>25191</v>
      </c>
      <c r="B19457" s="1">
        <v>44966</v>
      </c>
      <c r="C19457">
        <v>61130</v>
      </c>
      <c r="D19457" t="s">
        <v>3004</v>
      </c>
      <c r="E19457">
        <v>5.5251000000000001</v>
      </c>
    </row>
    <row r="19458" spans="1:5" x14ac:dyDescent="0.15">
      <c r="A19458" t="s">
        <v>25192</v>
      </c>
      <c r="B19458" s="1">
        <v>45058</v>
      </c>
      <c r="C19458">
        <v>61130</v>
      </c>
      <c r="D19458" t="s">
        <v>4206</v>
      </c>
      <c r="E19458">
        <v>5.8802000000000003</v>
      </c>
    </row>
    <row r="19459" spans="1:5" x14ac:dyDescent="0.15">
      <c r="A19459" t="s">
        <v>25193</v>
      </c>
      <c r="B19459" s="1">
        <v>45146</v>
      </c>
      <c r="C19459">
        <v>61130</v>
      </c>
      <c r="D19459" t="s">
        <v>3010</v>
      </c>
      <c r="E19459">
        <v>5.27</v>
      </c>
    </row>
    <row r="19460" spans="1:5" x14ac:dyDescent="0.15">
      <c r="A19460" t="s">
        <v>25194</v>
      </c>
      <c r="B19460" s="1">
        <v>45239</v>
      </c>
      <c r="C19460">
        <v>61130</v>
      </c>
      <c r="D19460" t="s">
        <v>3012</v>
      </c>
      <c r="E19460">
        <v>5.3411</v>
      </c>
    </row>
    <row r="19461" spans="1:5" x14ac:dyDescent="0.15">
      <c r="A19461" t="s">
        <v>25195</v>
      </c>
      <c r="B19461" s="1">
        <v>45330</v>
      </c>
      <c r="C19461">
        <v>61130</v>
      </c>
      <c r="D19461" t="s">
        <v>3014</v>
      </c>
      <c r="E19461">
        <v>5.4691999999999998</v>
      </c>
    </row>
    <row r="19462" spans="1:5" x14ac:dyDescent="0.15">
      <c r="A19462" t="s">
        <v>25196</v>
      </c>
      <c r="B19462" s="1">
        <v>45426</v>
      </c>
      <c r="C19462">
        <v>61130</v>
      </c>
      <c r="D19462" t="s">
        <v>4214</v>
      </c>
      <c r="E19462">
        <v>5.1811999999999996</v>
      </c>
    </row>
    <row r="19463" spans="1:5" x14ac:dyDescent="0.15">
      <c r="A19463" t="s">
        <v>25197</v>
      </c>
      <c r="B19463" s="1">
        <v>45512</v>
      </c>
      <c r="C19463">
        <v>61130</v>
      </c>
      <c r="D19463" t="s">
        <v>104</v>
      </c>
      <c r="E19463">
        <v>5.3832000000000004</v>
      </c>
    </row>
    <row r="19464" spans="1:5" x14ac:dyDescent="0.15">
      <c r="A19464" t="s">
        <v>25198</v>
      </c>
      <c r="B19464" s="1">
        <v>45610</v>
      </c>
      <c r="C19464">
        <v>61130</v>
      </c>
      <c r="D19464" t="s">
        <v>106</v>
      </c>
      <c r="E19464">
        <v>4.9946999999999999</v>
      </c>
    </row>
    <row r="19465" spans="1:5" x14ac:dyDescent="0.15">
      <c r="A19465" t="s">
        <v>25199</v>
      </c>
      <c r="B19465" s="1">
        <v>45702</v>
      </c>
      <c r="C19465">
        <v>61130</v>
      </c>
      <c r="D19465" t="s">
        <v>108</v>
      </c>
      <c r="E19465">
        <v>4.9474</v>
      </c>
    </row>
    <row r="19466" spans="1:5" x14ac:dyDescent="0.15">
      <c r="A19466" t="s">
        <v>25200</v>
      </c>
      <c r="B19466" s="1">
        <v>45792</v>
      </c>
      <c r="C19466">
        <v>61130</v>
      </c>
      <c r="D19466" t="s">
        <v>4222</v>
      </c>
      <c r="E19466">
        <v>4.9325000000000001</v>
      </c>
    </row>
    <row r="19467" spans="1:5" x14ac:dyDescent="0.15">
      <c r="A19467" t="s">
        <v>25201</v>
      </c>
      <c r="B19467" s="1">
        <v>45876</v>
      </c>
      <c r="C19467">
        <v>61130</v>
      </c>
      <c r="D19467" t="s">
        <v>112</v>
      </c>
      <c r="E19467">
        <v>5.2206000000000001</v>
      </c>
    </row>
    <row r="19468" spans="1:5" x14ac:dyDescent="0.15">
      <c r="A19468" t="s">
        <v>25202</v>
      </c>
      <c r="B19468" s="1">
        <v>45335</v>
      </c>
      <c r="C19468">
        <v>61180</v>
      </c>
      <c r="D19468" t="s">
        <v>803</v>
      </c>
      <c r="E19468">
        <v>6.1486999999999998</v>
      </c>
    </row>
    <row r="19469" spans="1:5" x14ac:dyDescent="0.15">
      <c r="A19469" t="s">
        <v>25203</v>
      </c>
      <c r="B19469" s="1">
        <v>45427</v>
      </c>
      <c r="C19469">
        <v>61180</v>
      </c>
      <c r="D19469" t="s">
        <v>560</v>
      </c>
      <c r="E19469">
        <v>5.3929</v>
      </c>
    </row>
    <row r="19470" spans="1:5" x14ac:dyDescent="0.15">
      <c r="A19470" t="s">
        <v>25204</v>
      </c>
      <c r="B19470" s="1">
        <v>45513</v>
      </c>
      <c r="C19470">
        <v>61180</v>
      </c>
      <c r="D19470" t="s">
        <v>562</v>
      </c>
      <c r="E19470">
        <v>4.4379999999999997</v>
      </c>
    </row>
    <row r="19471" spans="1:5" x14ac:dyDescent="0.15">
      <c r="A19471" t="s">
        <v>25205</v>
      </c>
      <c r="B19471" s="1">
        <v>45608</v>
      </c>
      <c r="C19471">
        <v>61180</v>
      </c>
      <c r="D19471" t="s">
        <v>564</v>
      </c>
      <c r="E19471">
        <v>4.2289000000000003</v>
      </c>
    </row>
    <row r="19472" spans="1:5" x14ac:dyDescent="0.15">
      <c r="A19472" t="s">
        <v>25206</v>
      </c>
      <c r="B19472" s="1">
        <v>45700</v>
      </c>
      <c r="C19472">
        <v>61180</v>
      </c>
      <c r="D19472" t="s">
        <v>566</v>
      </c>
      <c r="E19472">
        <v>4.8716999999999997</v>
      </c>
    </row>
    <row r="19473" spans="1:5" x14ac:dyDescent="0.15">
      <c r="A19473" t="s">
        <v>25207</v>
      </c>
      <c r="B19473" s="1">
        <v>45792</v>
      </c>
      <c r="C19473">
        <v>61180</v>
      </c>
      <c r="D19473" t="s">
        <v>598</v>
      </c>
      <c r="E19473">
        <v>5.3970000000000002</v>
      </c>
    </row>
    <row r="19474" spans="1:5" x14ac:dyDescent="0.15">
      <c r="A19474" t="s">
        <v>25208</v>
      </c>
      <c r="B19474" s="1">
        <v>45877</v>
      </c>
      <c r="C19474">
        <v>61180</v>
      </c>
      <c r="D19474" t="s">
        <v>75</v>
      </c>
      <c r="E19474">
        <v>4.9218999999999999</v>
      </c>
    </row>
    <row r="19475" spans="1:5" x14ac:dyDescent="0.15">
      <c r="A19475" t="s">
        <v>25209</v>
      </c>
      <c r="B19475" s="1">
        <v>44602</v>
      </c>
      <c r="C19475">
        <v>61250</v>
      </c>
      <c r="D19475" t="s">
        <v>4841</v>
      </c>
      <c r="E19475">
        <v>5.5518999999999998</v>
      </c>
    </row>
    <row r="19476" spans="1:5" x14ac:dyDescent="0.15">
      <c r="A19476" t="s">
        <v>25210</v>
      </c>
      <c r="B19476" s="1">
        <v>44783</v>
      </c>
      <c r="C19476">
        <v>61250</v>
      </c>
      <c r="D19476" t="s">
        <v>1628</v>
      </c>
      <c r="E19476">
        <v>6.2028999999999996</v>
      </c>
    </row>
    <row r="19477" spans="1:5" x14ac:dyDescent="0.15">
      <c r="A19477" t="s">
        <v>25211</v>
      </c>
      <c r="B19477" s="1">
        <v>44872</v>
      </c>
      <c r="C19477">
        <v>61250</v>
      </c>
      <c r="D19477" t="s">
        <v>1630</v>
      </c>
      <c r="E19477">
        <v>5.9725999999999999</v>
      </c>
    </row>
    <row r="19478" spans="1:5" x14ac:dyDescent="0.15">
      <c r="A19478" t="s">
        <v>25212</v>
      </c>
      <c r="B19478" s="1">
        <v>44967</v>
      </c>
      <c r="C19478">
        <v>61250</v>
      </c>
      <c r="D19478" t="s">
        <v>1632</v>
      </c>
      <c r="E19478">
        <v>5.7057000000000002</v>
      </c>
    </row>
    <row r="19479" spans="1:5" x14ac:dyDescent="0.15">
      <c r="A19479" t="s">
        <v>25213</v>
      </c>
      <c r="B19479" s="1">
        <v>45058</v>
      </c>
      <c r="C19479">
        <v>61250</v>
      </c>
      <c r="D19479" t="s">
        <v>81</v>
      </c>
      <c r="E19479">
        <v>5.7605000000000004</v>
      </c>
    </row>
    <row r="19480" spans="1:5" x14ac:dyDescent="0.15">
      <c r="A19480" t="s">
        <v>25214</v>
      </c>
      <c r="B19480" s="1">
        <v>45147</v>
      </c>
      <c r="C19480">
        <v>61250</v>
      </c>
      <c r="D19480" t="s">
        <v>1635</v>
      </c>
      <c r="E19480">
        <v>5.9428999999999998</v>
      </c>
    </row>
    <row r="19481" spans="1:5" x14ac:dyDescent="0.15">
      <c r="A19481" t="s">
        <v>25215</v>
      </c>
      <c r="B19481" s="1">
        <v>45239</v>
      </c>
      <c r="C19481">
        <v>61250</v>
      </c>
      <c r="D19481" t="s">
        <v>1637</v>
      </c>
      <c r="E19481">
        <v>6.2747000000000002</v>
      </c>
    </row>
    <row r="19482" spans="1:5" x14ac:dyDescent="0.15">
      <c r="A19482" t="s">
        <v>25216</v>
      </c>
      <c r="B19482" s="1">
        <v>45331</v>
      </c>
      <c r="C19482">
        <v>61250</v>
      </c>
      <c r="D19482" t="s">
        <v>1639</v>
      </c>
      <c r="E19482">
        <v>5.9877000000000002</v>
      </c>
    </row>
    <row r="19483" spans="1:5" x14ac:dyDescent="0.15">
      <c r="A19483" t="s">
        <v>25217</v>
      </c>
      <c r="B19483" s="1">
        <v>45426</v>
      </c>
      <c r="C19483">
        <v>61250</v>
      </c>
      <c r="D19483" t="s">
        <v>177</v>
      </c>
      <c r="E19483">
        <v>5.7058999999999997</v>
      </c>
    </row>
    <row r="19484" spans="1:5" x14ac:dyDescent="0.15">
      <c r="A19484" t="s">
        <v>25218</v>
      </c>
      <c r="B19484" s="1">
        <v>45512</v>
      </c>
      <c r="C19484">
        <v>61250</v>
      </c>
      <c r="D19484" t="s">
        <v>1643</v>
      </c>
      <c r="E19484">
        <v>5.5526999999999997</v>
      </c>
    </row>
    <row r="19485" spans="1:5" x14ac:dyDescent="0.15">
      <c r="A19485" t="s">
        <v>25219</v>
      </c>
      <c r="B19485" s="1">
        <v>45608</v>
      </c>
      <c r="C19485">
        <v>61250</v>
      </c>
      <c r="D19485" t="s">
        <v>2226</v>
      </c>
      <c r="E19485">
        <v>5.2507000000000001</v>
      </c>
    </row>
    <row r="19486" spans="1:5" x14ac:dyDescent="0.15">
      <c r="A19486" t="s">
        <v>25220</v>
      </c>
      <c r="B19486" s="1">
        <v>45695</v>
      </c>
      <c r="C19486">
        <v>61250</v>
      </c>
      <c r="D19486" t="s">
        <v>715</v>
      </c>
      <c r="E19486">
        <v>5.3701999999999996</v>
      </c>
    </row>
    <row r="19487" spans="1:5" x14ac:dyDescent="0.15">
      <c r="A19487" t="s">
        <v>25221</v>
      </c>
      <c r="B19487" s="1">
        <v>45790</v>
      </c>
      <c r="C19487">
        <v>61250</v>
      </c>
      <c r="D19487" t="s">
        <v>182</v>
      </c>
      <c r="E19487">
        <v>5.2224000000000004</v>
      </c>
    </row>
    <row r="19488" spans="1:5" x14ac:dyDescent="0.15">
      <c r="A19488" t="s">
        <v>25222</v>
      </c>
      <c r="B19488" s="1">
        <v>45876</v>
      </c>
      <c r="C19488">
        <v>61250</v>
      </c>
      <c r="D19488" t="s">
        <v>2007</v>
      </c>
      <c r="E19488">
        <v>4.9466000000000001</v>
      </c>
    </row>
    <row r="19489" spans="1:5" x14ac:dyDescent="0.15">
      <c r="A19489" t="s">
        <v>25223</v>
      </c>
      <c r="B19489" s="1">
        <v>44778</v>
      </c>
      <c r="C19489">
        <v>61340</v>
      </c>
      <c r="D19489" t="s">
        <v>1889</v>
      </c>
      <c r="E19489">
        <v>5.0811999999999999</v>
      </c>
    </row>
    <row r="19490" spans="1:5" x14ac:dyDescent="0.15">
      <c r="A19490" t="s">
        <v>25224</v>
      </c>
      <c r="B19490" s="1">
        <v>44872</v>
      </c>
      <c r="C19490">
        <v>61340</v>
      </c>
      <c r="D19490" t="s">
        <v>577</v>
      </c>
      <c r="E19490">
        <v>5.4329999999999998</v>
      </c>
    </row>
    <row r="19491" spans="1:5" x14ac:dyDescent="0.15">
      <c r="A19491" t="s">
        <v>25225</v>
      </c>
      <c r="B19491" s="1">
        <v>44966</v>
      </c>
      <c r="C19491">
        <v>61340</v>
      </c>
      <c r="D19491" t="s">
        <v>1892</v>
      </c>
      <c r="E19491">
        <v>4.8917000000000002</v>
      </c>
    </row>
    <row r="19492" spans="1:5" x14ac:dyDescent="0.15">
      <c r="A19492" t="s">
        <v>25226</v>
      </c>
      <c r="B19492" s="1">
        <v>45057</v>
      </c>
      <c r="C19492">
        <v>61340</v>
      </c>
      <c r="D19492" t="s">
        <v>581</v>
      </c>
      <c r="E19492">
        <v>5.2606999999999999</v>
      </c>
    </row>
    <row r="19493" spans="1:5" x14ac:dyDescent="0.15">
      <c r="A19493" t="s">
        <v>25227</v>
      </c>
      <c r="B19493" s="1">
        <v>45141</v>
      </c>
      <c r="C19493">
        <v>61340</v>
      </c>
      <c r="D19493" t="s">
        <v>1896</v>
      </c>
      <c r="E19493">
        <v>5.3067000000000002</v>
      </c>
    </row>
    <row r="19494" spans="1:5" x14ac:dyDescent="0.15">
      <c r="A19494" t="s">
        <v>25228</v>
      </c>
      <c r="B19494" s="1">
        <v>45232</v>
      </c>
      <c r="C19494">
        <v>61340</v>
      </c>
      <c r="D19494" t="s">
        <v>1898</v>
      </c>
      <c r="E19494">
        <v>5.0365000000000002</v>
      </c>
    </row>
    <row r="19495" spans="1:5" x14ac:dyDescent="0.15">
      <c r="A19495" t="s">
        <v>25229</v>
      </c>
      <c r="B19495" s="1">
        <v>45329</v>
      </c>
      <c r="C19495">
        <v>61340</v>
      </c>
      <c r="D19495" t="s">
        <v>2397</v>
      </c>
      <c r="E19495">
        <v>4.6425000000000001</v>
      </c>
    </row>
    <row r="19496" spans="1:5" x14ac:dyDescent="0.15">
      <c r="A19496" t="s">
        <v>25230</v>
      </c>
      <c r="B19496" s="1">
        <v>45422</v>
      </c>
      <c r="C19496">
        <v>61340</v>
      </c>
      <c r="D19496" t="s">
        <v>591</v>
      </c>
      <c r="E19496">
        <v>5.2572999999999999</v>
      </c>
    </row>
    <row r="19497" spans="1:5" x14ac:dyDescent="0.15">
      <c r="A19497" t="s">
        <v>25231</v>
      </c>
      <c r="B19497" s="1">
        <v>45506</v>
      </c>
      <c r="C19497">
        <v>61340</v>
      </c>
      <c r="D19497" t="s">
        <v>1705</v>
      </c>
      <c r="E19497">
        <v>4.8571</v>
      </c>
    </row>
    <row r="19498" spans="1:5" x14ac:dyDescent="0.15">
      <c r="A19498" t="s">
        <v>25232</v>
      </c>
      <c r="B19498" s="1">
        <v>45602</v>
      </c>
      <c r="C19498">
        <v>61340</v>
      </c>
      <c r="D19498" t="s">
        <v>8980</v>
      </c>
      <c r="E19498">
        <v>4.6306000000000003</v>
      </c>
    </row>
    <row r="19499" spans="1:5" x14ac:dyDescent="0.15">
      <c r="A19499" t="s">
        <v>25233</v>
      </c>
      <c r="B19499" s="1">
        <v>45694</v>
      </c>
      <c r="C19499">
        <v>61340</v>
      </c>
      <c r="D19499" t="s">
        <v>1708</v>
      </c>
      <c r="E19499">
        <v>4.5624000000000002</v>
      </c>
    </row>
    <row r="19500" spans="1:5" x14ac:dyDescent="0.15">
      <c r="A19500" t="s">
        <v>25234</v>
      </c>
      <c r="B19500" s="1">
        <v>45790</v>
      </c>
      <c r="C19500">
        <v>61340</v>
      </c>
      <c r="D19500" t="s">
        <v>2404</v>
      </c>
      <c r="E19500">
        <v>5.1742999999999997</v>
      </c>
    </row>
    <row r="19501" spans="1:5" x14ac:dyDescent="0.15">
      <c r="A19501" t="s">
        <v>25235</v>
      </c>
      <c r="B19501" s="1">
        <v>45874</v>
      </c>
      <c r="C19501">
        <v>61340</v>
      </c>
      <c r="D19501" t="s">
        <v>8984</v>
      </c>
      <c r="E19501">
        <v>5.3494000000000002</v>
      </c>
    </row>
    <row r="19502" spans="1:5" x14ac:dyDescent="0.15">
      <c r="A19502" t="s">
        <v>25236</v>
      </c>
      <c r="B19502" s="1">
        <v>44957</v>
      </c>
      <c r="C19502">
        <v>61350</v>
      </c>
      <c r="D19502" t="s">
        <v>658</v>
      </c>
      <c r="E19502">
        <v>5.2382</v>
      </c>
    </row>
    <row r="19503" spans="1:5" x14ac:dyDescent="0.15">
      <c r="A19503" t="s">
        <v>25237</v>
      </c>
      <c r="B19503" s="1">
        <v>45044</v>
      </c>
      <c r="C19503">
        <v>61350</v>
      </c>
      <c r="D19503" t="s">
        <v>1323</v>
      </c>
      <c r="E19503">
        <v>4.8338000000000001</v>
      </c>
    </row>
    <row r="19504" spans="1:5" x14ac:dyDescent="0.15">
      <c r="A19504" t="s">
        <v>25238</v>
      </c>
      <c r="B19504" s="1">
        <v>45138</v>
      </c>
      <c r="C19504">
        <v>61350</v>
      </c>
      <c r="D19504" t="s">
        <v>57</v>
      </c>
      <c r="E19504">
        <v>6.2497999999999996</v>
      </c>
    </row>
    <row r="19505" spans="1:5" x14ac:dyDescent="0.15">
      <c r="A19505" t="s">
        <v>25239</v>
      </c>
      <c r="B19505" s="1">
        <v>45230</v>
      </c>
      <c r="C19505">
        <v>61350</v>
      </c>
      <c r="D19505" t="s">
        <v>59</v>
      </c>
      <c r="E19505">
        <v>5.6651999999999996</v>
      </c>
    </row>
    <row r="19506" spans="1:5" x14ac:dyDescent="0.15">
      <c r="A19506" t="s">
        <v>25240</v>
      </c>
      <c r="B19506" s="1">
        <v>45322</v>
      </c>
      <c r="C19506">
        <v>61350</v>
      </c>
      <c r="D19506" t="s">
        <v>61</v>
      </c>
      <c r="E19506">
        <v>6.0995999999999997</v>
      </c>
    </row>
    <row r="19507" spans="1:5" x14ac:dyDescent="0.15">
      <c r="A19507" t="s">
        <v>25241</v>
      </c>
      <c r="B19507" s="1">
        <v>45412</v>
      </c>
      <c r="C19507">
        <v>61350</v>
      </c>
      <c r="D19507" t="s">
        <v>1194</v>
      </c>
      <c r="E19507">
        <v>5.2698999999999998</v>
      </c>
    </row>
    <row r="19508" spans="1:5" x14ac:dyDescent="0.15">
      <c r="A19508" t="s">
        <v>25242</v>
      </c>
      <c r="B19508" s="1">
        <v>45504</v>
      </c>
      <c r="C19508">
        <v>61350</v>
      </c>
      <c r="D19508" t="s">
        <v>667</v>
      </c>
      <c r="E19508">
        <v>4.3558000000000003</v>
      </c>
    </row>
    <row r="19509" spans="1:5" x14ac:dyDescent="0.15">
      <c r="A19509" t="s">
        <v>25243</v>
      </c>
      <c r="B19509" s="1">
        <v>45596</v>
      </c>
      <c r="C19509">
        <v>61350</v>
      </c>
      <c r="D19509" t="s">
        <v>84</v>
      </c>
      <c r="E19509">
        <v>5.532</v>
      </c>
    </row>
    <row r="19510" spans="1:5" x14ac:dyDescent="0.15">
      <c r="A19510" t="s">
        <v>25244</v>
      </c>
      <c r="B19510" s="1">
        <v>45688</v>
      </c>
      <c r="C19510">
        <v>61350</v>
      </c>
      <c r="D19510" t="s">
        <v>735</v>
      </c>
      <c r="E19510">
        <v>6.1516000000000002</v>
      </c>
    </row>
    <row r="19511" spans="1:5" x14ac:dyDescent="0.15">
      <c r="A19511" t="s">
        <v>25245</v>
      </c>
      <c r="B19511" s="1">
        <v>45777</v>
      </c>
      <c r="C19511">
        <v>61350</v>
      </c>
      <c r="D19511" t="s">
        <v>87</v>
      </c>
      <c r="E19511">
        <v>4.8316999999999997</v>
      </c>
    </row>
    <row r="19512" spans="1:5" x14ac:dyDescent="0.15">
      <c r="A19512" t="s">
        <v>25246</v>
      </c>
      <c r="B19512" s="1">
        <v>45869</v>
      </c>
      <c r="C19512">
        <v>61350</v>
      </c>
      <c r="D19512" t="s">
        <v>674</v>
      </c>
      <c r="E19512">
        <v>5.4810999999999996</v>
      </c>
    </row>
    <row r="19513" spans="1:5" x14ac:dyDescent="0.15">
      <c r="A19513" t="s">
        <v>25247</v>
      </c>
      <c r="B19513" s="1">
        <v>45022</v>
      </c>
      <c r="C19513">
        <v>61360</v>
      </c>
      <c r="D19513" t="s">
        <v>20845</v>
      </c>
      <c r="E19513">
        <v>4.2828999999999997</v>
      </c>
    </row>
    <row r="19514" spans="1:5" x14ac:dyDescent="0.15">
      <c r="A19514" t="s">
        <v>25248</v>
      </c>
      <c r="B19514" s="1">
        <v>45113</v>
      </c>
      <c r="C19514">
        <v>61360</v>
      </c>
      <c r="D19514" t="s">
        <v>17123</v>
      </c>
      <c r="E19514">
        <v>5.0095000000000001</v>
      </c>
    </row>
    <row r="19515" spans="1:5" x14ac:dyDescent="0.15">
      <c r="A19515" t="s">
        <v>25249</v>
      </c>
      <c r="B19515" s="1">
        <v>45204</v>
      </c>
      <c r="C19515">
        <v>61360</v>
      </c>
      <c r="D19515" t="s">
        <v>9202</v>
      </c>
      <c r="E19515">
        <v>4.2436999999999996</v>
      </c>
    </row>
    <row r="19516" spans="1:5" x14ac:dyDescent="0.15">
      <c r="A19516" t="s">
        <v>25250</v>
      </c>
      <c r="B19516" s="1">
        <v>45302</v>
      </c>
      <c r="C19516">
        <v>61360</v>
      </c>
      <c r="D19516" t="s">
        <v>25251</v>
      </c>
      <c r="E19516">
        <v>5.4093</v>
      </c>
    </row>
    <row r="19517" spans="1:5" x14ac:dyDescent="0.15">
      <c r="A19517" t="s">
        <v>25252</v>
      </c>
      <c r="B19517" s="1">
        <v>45386</v>
      </c>
      <c r="C19517">
        <v>61360</v>
      </c>
      <c r="D19517" t="s">
        <v>9206</v>
      </c>
      <c r="E19517">
        <v>5.1837999999999997</v>
      </c>
    </row>
    <row r="19518" spans="1:5" x14ac:dyDescent="0.15">
      <c r="A19518" t="s">
        <v>25253</v>
      </c>
      <c r="B19518" s="1">
        <v>45484</v>
      </c>
      <c r="C19518">
        <v>61360</v>
      </c>
      <c r="D19518" t="s">
        <v>9208</v>
      </c>
      <c r="E19518">
        <v>5.1981000000000002</v>
      </c>
    </row>
    <row r="19519" spans="1:5" x14ac:dyDescent="0.15">
      <c r="A19519" t="s">
        <v>25254</v>
      </c>
      <c r="B19519" s="1">
        <v>45575</v>
      </c>
      <c r="C19519">
        <v>61360</v>
      </c>
      <c r="D19519" t="s">
        <v>21814</v>
      </c>
      <c r="E19519">
        <v>4.9885999999999999</v>
      </c>
    </row>
    <row r="19520" spans="1:5" x14ac:dyDescent="0.15">
      <c r="A19520" t="s">
        <v>25255</v>
      </c>
      <c r="B19520" s="1">
        <v>45666</v>
      </c>
      <c r="C19520">
        <v>61360</v>
      </c>
      <c r="D19520" t="s">
        <v>6260</v>
      </c>
      <c r="E19520">
        <v>5.1124999999999998</v>
      </c>
    </row>
    <row r="19521" spans="1:5" x14ac:dyDescent="0.15">
      <c r="A19521" t="s">
        <v>25256</v>
      </c>
      <c r="B19521" s="1">
        <v>45757</v>
      </c>
      <c r="C19521">
        <v>61360</v>
      </c>
      <c r="D19521" t="s">
        <v>6968</v>
      </c>
      <c r="E19521">
        <v>4.6875999999999998</v>
      </c>
    </row>
    <row r="19522" spans="1:5" x14ac:dyDescent="0.15">
      <c r="A19522" t="s">
        <v>25257</v>
      </c>
      <c r="B19522" s="1">
        <v>45848</v>
      </c>
      <c r="C19522">
        <v>61360</v>
      </c>
      <c r="D19522" t="s">
        <v>6854</v>
      </c>
      <c r="E19522">
        <v>4.8266999999999998</v>
      </c>
    </row>
    <row r="19523" spans="1:5" x14ac:dyDescent="0.15">
      <c r="A19523" t="s">
        <v>25258</v>
      </c>
      <c r="B19523" s="1">
        <v>44606</v>
      </c>
      <c r="C19523">
        <v>61370</v>
      </c>
      <c r="D19523" t="s">
        <v>45</v>
      </c>
      <c r="E19523">
        <v>5.8841999999999999</v>
      </c>
    </row>
    <row r="19524" spans="1:5" x14ac:dyDescent="0.15">
      <c r="A19524" t="s">
        <v>25259</v>
      </c>
      <c r="B19524" s="1">
        <v>44879</v>
      </c>
      <c r="C19524">
        <v>61370</v>
      </c>
      <c r="D19524" t="s">
        <v>656</v>
      </c>
      <c r="E19524">
        <v>5.5016999999999996</v>
      </c>
    </row>
    <row r="19525" spans="1:5" x14ac:dyDescent="0.15">
      <c r="A19525" t="s">
        <v>25260</v>
      </c>
      <c r="B19525" s="1">
        <v>44970</v>
      </c>
      <c r="C19525">
        <v>61370</v>
      </c>
      <c r="D19525" t="s">
        <v>658</v>
      </c>
      <c r="E19525">
        <v>6.2172999999999998</v>
      </c>
    </row>
    <row r="19526" spans="1:5" x14ac:dyDescent="0.15">
      <c r="A19526" t="s">
        <v>25261</v>
      </c>
      <c r="B19526" s="1">
        <v>45058</v>
      </c>
      <c r="C19526">
        <v>61370</v>
      </c>
      <c r="D19526" t="s">
        <v>1323</v>
      </c>
      <c r="E19526">
        <v>5.7866999999999997</v>
      </c>
    </row>
    <row r="19527" spans="1:5" x14ac:dyDescent="0.15">
      <c r="A19527" t="s">
        <v>25262</v>
      </c>
      <c r="B19527" s="1">
        <v>45145</v>
      </c>
      <c r="C19527">
        <v>61370</v>
      </c>
      <c r="D19527" t="s">
        <v>57</v>
      </c>
      <c r="E19527">
        <v>5.5906000000000002</v>
      </c>
    </row>
    <row r="19528" spans="1:5" x14ac:dyDescent="0.15">
      <c r="A19528" t="s">
        <v>25263</v>
      </c>
      <c r="B19528" s="1">
        <v>45243</v>
      </c>
      <c r="C19528">
        <v>61370</v>
      </c>
      <c r="D19528" t="s">
        <v>59</v>
      </c>
      <c r="E19528">
        <v>5.7988</v>
      </c>
    </row>
    <row r="19529" spans="1:5" x14ac:dyDescent="0.15">
      <c r="A19529" t="s">
        <v>25264</v>
      </c>
      <c r="B19529" s="1">
        <v>45335</v>
      </c>
      <c r="C19529">
        <v>61370</v>
      </c>
      <c r="D19529" t="s">
        <v>194</v>
      </c>
      <c r="E19529">
        <v>5.0077999999999996</v>
      </c>
    </row>
    <row r="19530" spans="1:5" x14ac:dyDescent="0.15">
      <c r="A19530" t="s">
        <v>25265</v>
      </c>
      <c r="B19530" s="1">
        <v>45422</v>
      </c>
      <c r="C19530">
        <v>61370</v>
      </c>
      <c r="D19530" t="s">
        <v>177</v>
      </c>
      <c r="E19530">
        <v>5.6228999999999996</v>
      </c>
    </row>
    <row r="19531" spans="1:5" x14ac:dyDescent="0.15">
      <c r="A19531" t="s">
        <v>25266</v>
      </c>
      <c r="B19531" s="1">
        <v>45443</v>
      </c>
      <c r="C19531">
        <v>61370</v>
      </c>
      <c r="D19531" t="s">
        <v>15209</v>
      </c>
      <c r="E19531">
        <v>5.7611999999999997</v>
      </c>
    </row>
    <row r="19532" spans="1:5" x14ac:dyDescent="0.15">
      <c r="A19532" t="s">
        <v>25267</v>
      </c>
      <c r="B19532" s="1">
        <v>45511</v>
      </c>
      <c r="C19532">
        <v>61370</v>
      </c>
      <c r="D19532" t="s">
        <v>65</v>
      </c>
      <c r="E19532">
        <v>5.3305999999999996</v>
      </c>
    </row>
    <row r="19533" spans="1:5" x14ac:dyDescent="0.15">
      <c r="A19533" t="s">
        <v>25268</v>
      </c>
      <c r="B19533" s="1">
        <v>45607</v>
      </c>
      <c r="C19533">
        <v>61370</v>
      </c>
      <c r="D19533" t="s">
        <v>67</v>
      </c>
      <c r="E19533">
        <v>4.6970999999999998</v>
      </c>
    </row>
    <row r="19534" spans="1:5" x14ac:dyDescent="0.15">
      <c r="A19534" t="s">
        <v>25269</v>
      </c>
      <c r="B19534" s="1">
        <v>45700</v>
      </c>
      <c r="C19534">
        <v>61370</v>
      </c>
      <c r="D19534" t="s">
        <v>735</v>
      </c>
      <c r="E19534">
        <v>4.9378000000000002</v>
      </c>
    </row>
    <row r="19535" spans="1:5" x14ac:dyDescent="0.15">
      <c r="A19535" t="s">
        <v>25270</v>
      </c>
      <c r="B19535" s="1">
        <v>45789</v>
      </c>
      <c r="C19535">
        <v>61370</v>
      </c>
      <c r="D19535" t="s">
        <v>182</v>
      </c>
      <c r="E19535">
        <v>5.2103999999999999</v>
      </c>
    </row>
    <row r="19536" spans="1:5" x14ac:dyDescent="0.15">
      <c r="A19536" t="s">
        <v>25271</v>
      </c>
      <c r="B19536" s="1">
        <v>45877</v>
      </c>
      <c r="C19536">
        <v>61370</v>
      </c>
      <c r="D19536" t="s">
        <v>89</v>
      </c>
      <c r="E19536">
        <v>4.5114000000000001</v>
      </c>
    </row>
    <row r="19537" spans="1:5" x14ac:dyDescent="0.15">
      <c r="A19537" t="s">
        <v>25272</v>
      </c>
      <c r="B19537" s="1">
        <v>45513</v>
      </c>
      <c r="C19537">
        <v>61380</v>
      </c>
      <c r="D19537" t="s">
        <v>1143</v>
      </c>
      <c r="E19537">
        <v>5.4119999999999999</v>
      </c>
    </row>
    <row r="19538" spans="1:5" x14ac:dyDescent="0.15">
      <c r="A19538" t="s">
        <v>25273</v>
      </c>
      <c r="B19538" s="1">
        <v>45604</v>
      </c>
      <c r="C19538">
        <v>61380</v>
      </c>
      <c r="D19538" t="s">
        <v>1547</v>
      </c>
      <c r="E19538">
        <v>5</v>
      </c>
    </row>
    <row r="19539" spans="1:5" x14ac:dyDescent="0.15">
      <c r="A19539" t="s">
        <v>25274</v>
      </c>
      <c r="B19539" s="1">
        <v>45695</v>
      </c>
      <c r="C19539">
        <v>61380</v>
      </c>
      <c r="D19539" t="s">
        <v>1147</v>
      </c>
      <c r="E19539">
        <v>5.1635</v>
      </c>
    </row>
    <row r="19540" spans="1:5" x14ac:dyDescent="0.15">
      <c r="A19540" t="s">
        <v>25275</v>
      </c>
      <c r="B19540" s="1">
        <v>45790</v>
      </c>
      <c r="C19540">
        <v>61380</v>
      </c>
      <c r="D19540" t="s">
        <v>1767</v>
      </c>
      <c r="E19540">
        <v>5</v>
      </c>
    </row>
    <row r="19541" spans="1:5" x14ac:dyDescent="0.15">
      <c r="A19541" t="s">
        <v>25276</v>
      </c>
      <c r="B19541" s="1">
        <v>45877</v>
      </c>
      <c r="C19541">
        <v>61380</v>
      </c>
      <c r="D19541" t="s">
        <v>1552</v>
      </c>
      <c r="E19541">
        <v>5</v>
      </c>
    </row>
    <row r="19542" spans="1:5" x14ac:dyDescent="0.15">
      <c r="A19542" t="s">
        <v>25277</v>
      </c>
      <c r="B19542" s="1">
        <v>45512</v>
      </c>
      <c r="C19542">
        <v>61400</v>
      </c>
      <c r="D19542" t="s">
        <v>712</v>
      </c>
      <c r="E19542">
        <v>5.4606000000000003</v>
      </c>
    </row>
    <row r="19543" spans="1:5" x14ac:dyDescent="0.15">
      <c r="A19543" t="s">
        <v>25278</v>
      </c>
      <c r="B19543" s="1">
        <v>45604</v>
      </c>
      <c r="C19543">
        <v>61400</v>
      </c>
      <c r="D19543" t="s">
        <v>22</v>
      </c>
      <c r="E19543">
        <v>5.4142999999999999</v>
      </c>
    </row>
    <row r="19544" spans="1:5" x14ac:dyDescent="0.15">
      <c r="A19544" t="s">
        <v>25279</v>
      </c>
      <c r="B19544" s="1">
        <v>45695</v>
      </c>
      <c r="C19544">
        <v>61400</v>
      </c>
      <c r="D19544" t="s">
        <v>808</v>
      </c>
      <c r="E19544">
        <v>4.7952000000000004</v>
      </c>
    </row>
    <row r="19545" spans="1:5" x14ac:dyDescent="0.15">
      <c r="A19545" t="s">
        <v>25280</v>
      </c>
      <c r="B19545" s="1">
        <v>45792</v>
      </c>
      <c r="C19545">
        <v>61400</v>
      </c>
      <c r="D19545" t="s">
        <v>568</v>
      </c>
      <c r="E19545">
        <v>5.2106000000000003</v>
      </c>
    </row>
    <row r="19546" spans="1:5" x14ac:dyDescent="0.15">
      <c r="A19546" t="s">
        <v>25281</v>
      </c>
      <c r="B19546" s="1">
        <v>45877</v>
      </c>
      <c r="C19546">
        <v>61400</v>
      </c>
      <c r="D19546" t="s">
        <v>762</v>
      </c>
      <c r="E19546">
        <v>4.6186999999999996</v>
      </c>
    </row>
    <row r="19547" spans="1:5" x14ac:dyDescent="0.15">
      <c r="A19547" t="s">
        <v>25282</v>
      </c>
      <c r="B19547" s="1">
        <v>44602</v>
      </c>
      <c r="C19547">
        <v>61410</v>
      </c>
      <c r="D19547" t="s">
        <v>5449</v>
      </c>
      <c r="E19547">
        <v>5.9108000000000001</v>
      </c>
    </row>
    <row r="19548" spans="1:5" x14ac:dyDescent="0.15">
      <c r="A19548" t="s">
        <v>25283</v>
      </c>
      <c r="B19548" s="1">
        <v>44693</v>
      </c>
      <c r="C19548">
        <v>61410</v>
      </c>
      <c r="D19548" t="s">
        <v>5440</v>
      </c>
      <c r="E19548">
        <v>6.1872999999999996</v>
      </c>
    </row>
    <row r="19549" spans="1:5" x14ac:dyDescent="0.15">
      <c r="A19549" t="s">
        <v>25284</v>
      </c>
      <c r="B19549" s="1">
        <v>44777</v>
      </c>
      <c r="C19549">
        <v>61410</v>
      </c>
      <c r="D19549" t="s">
        <v>3243</v>
      </c>
      <c r="E19549">
        <v>6.0126999999999997</v>
      </c>
    </row>
    <row r="19550" spans="1:5" x14ac:dyDescent="0.15">
      <c r="A19550" t="s">
        <v>25285</v>
      </c>
      <c r="B19550" s="1">
        <v>44872</v>
      </c>
      <c r="C19550">
        <v>61410</v>
      </c>
      <c r="D19550" t="s">
        <v>12076</v>
      </c>
      <c r="E19550">
        <v>5.7023999999999999</v>
      </c>
    </row>
    <row r="19551" spans="1:5" x14ac:dyDescent="0.15">
      <c r="A19551" t="s">
        <v>25286</v>
      </c>
      <c r="B19551" s="1">
        <v>44965</v>
      </c>
      <c r="C19551">
        <v>61410</v>
      </c>
      <c r="D19551" t="s">
        <v>19508</v>
      </c>
      <c r="E19551">
        <v>6.0319000000000003</v>
      </c>
    </row>
    <row r="19552" spans="1:5" x14ac:dyDescent="0.15">
      <c r="A19552" t="s">
        <v>25287</v>
      </c>
      <c r="B19552" s="1">
        <v>45056</v>
      </c>
      <c r="C19552">
        <v>61410</v>
      </c>
      <c r="D19552" t="s">
        <v>5459</v>
      </c>
      <c r="E19552">
        <v>5.6734999999999998</v>
      </c>
    </row>
    <row r="19553" spans="1:5" x14ac:dyDescent="0.15">
      <c r="A19553" t="s">
        <v>25288</v>
      </c>
      <c r="B19553" s="1">
        <v>45141</v>
      </c>
      <c r="C19553">
        <v>61410</v>
      </c>
      <c r="D19553" t="s">
        <v>5461</v>
      </c>
      <c r="E19553">
        <v>5.7098000000000004</v>
      </c>
    </row>
    <row r="19554" spans="1:5" x14ac:dyDescent="0.15">
      <c r="A19554" t="s">
        <v>25289</v>
      </c>
      <c r="B19554" s="1">
        <v>45224</v>
      </c>
      <c r="C19554">
        <v>61410</v>
      </c>
      <c r="D19554" t="s">
        <v>5463</v>
      </c>
      <c r="E19554">
        <v>6.0079000000000002</v>
      </c>
    </row>
    <row r="19555" spans="1:5" x14ac:dyDescent="0.15">
      <c r="A19555" t="s">
        <v>25290</v>
      </c>
      <c r="B19555" s="1">
        <v>45327</v>
      </c>
      <c r="C19555">
        <v>61410</v>
      </c>
      <c r="D19555" t="s">
        <v>5465</v>
      </c>
      <c r="E19555">
        <v>5.9779999999999998</v>
      </c>
    </row>
    <row r="19556" spans="1:5" x14ac:dyDescent="0.15">
      <c r="A19556" t="s">
        <v>25291</v>
      </c>
      <c r="B19556" s="1">
        <v>45408</v>
      </c>
      <c r="C19556">
        <v>61410</v>
      </c>
      <c r="D19556" t="s">
        <v>3509</v>
      </c>
      <c r="E19556">
        <v>6.0404</v>
      </c>
    </row>
    <row r="19557" spans="1:5" x14ac:dyDescent="0.15">
      <c r="A19557" t="s">
        <v>25292</v>
      </c>
      <c r="B19557" s="1">
        <v>45504</v>
      </c>
      <c r="C19557">
        <v>61410</v>
      </c>
      <c r="D19557" t="s">
        <v>865</v>
      </c>
      <c r="E19557">
        <v>5.7891000000000004</v>
      </c>
    </row>
    <row r="19558" spans="1:5" x14ac:dyDescent="0.15">
      <c r="A19558" t="s">
        <v>25293</v>
      </c>
      <c r="B19558" s="1">
        <v>45597</v>
      </c>
      <c r="C19558">
        <v>61410</v>
      </c>
      <c r="D19558" t="s">
        <v>867</v>
      </c>
      <c r="E19558">
        <v>5.4985999999999997</v>
      </c>
    </row>
    <row r="19559" spans="1:5" x14ac:dyDescent="0.15">
      <c r="A19559" t="s">
        <v>25294</v>
      </c>
      <c r="B19559" s="1">
        <v>45693</v>
      </c>
      <c r="C19559">
        <v>61410</v>
      </c>
      <c r="D19559" t="s">
        <v>869</v>
      </c>
      <c r="E19559">
        <v>5.9669999999999996</v>
      </c>
    </row>
    <row r="19560" spans="1:5" x14ac:dyDescent="0.15">
      <c r="A19560" t="s">
        <v>25295</v>
      </c>
      <c r="B19560" s="1">
        <v>45784</v>
      </c>
      <c r="C19560">
        <v>61410</v>
      </c>
      <c r="D19560" t="s">
        <v>873</v>
      </c>
      <c r="E19560">
        <v>6.0175000000000001</v>
      </c>
    </row>
    <row r="19561" spans="1:5" x14ac:dyDescent="0.15">
      <c r="A19561" t="s">
        <v>25296</v>
      </c>
      <c r="B19561" s="1">
        <v>45870</v>
      </c>
      <c r="C19561">
        <v>61410</v>
      </c>
      <c r="D19561" t="s">
        <v>875</v>
      </c>
      <c r="E19561">
        <v>5.59</v>
      </c>
    </row>
    <row r="19562" spans="1:5" x14ac:dyDescent="0.15">
      <c r="A19562" t="s">
        <v>25297</v>
      </c>
      <c r="B19562" s="1">
        <v>44692</v>
      </c>
      <c r="C19562">
        <v>61430</v>
      </c>
      <c r="D19562" t="s">
        <v>917</v>
      </c>
      <c r="E19562">
        <v>5.7503000000000002</v>
      </c>
    </row>
    <row r="19563" spans="1:5" x14ac:dyDescent="0.15">
      <c r="A19563" t="s">
        <v>25298</v>
      </c>
      <c r="B19563" s="1">
        <v>44782</v>
      </c>
      <c r="C19563">
        <v>61430</v>
      </c>
      <c r="D19563" t="s">
        <v>1032</v>
      </c>
      <c r="E19563">
        <v>5.4249999999999998</v>
      </c>
    </row>
    <row r="19564" spans="1:5" x14ac:dyDescent="0.15">
      <c r="A19564" t="s">
        <v>25299</v>
      </c>
      <c r="B19564" s="1">
        <v>44971</v>
      </c>
      <c r="C19564">
        <v>61430</v>
      </c>
      <c r="D19564" t="s">
        <v>5428</v>
      </c>
      <c r="E19564">
        <v>6.2698999999999998</v>
      </c>
    </row>
    <row r="19565" spans="1:5" x14ac:dyDescent="0.15">
      <c r="A19565" t="s">
        <v>25300</v>
      </c>
      <c r="B19565" s="1">
        <v>44973</v>
      </c>
      <c r="C19565">
        <v>61430</v>
      </c>
      <c r="D19565" t="s">
        <v>25301</v>
      </c>
      <c r="E19565">
        <v>5.5749000000000004</v>
      </c>
    </row>
    <row r="19566" spans="1:5" x14ac:dyDescent="0.15">
      <c r="A19566" t="s">
        <v>25302</v>
      </c>
      <c r="B19566" s="1">
        <v>45057</v>
      </c>
      <c r="C19566">
        <v>61430</v>
      </c>
      <c r="D19566" t="s">
        <v>507</v>
      </c>
      <c r="E19566">
        <v>4.1487999999999996</v>
      </c>
    </row>
    <row r="19567" spans="1:5" x14ac:dyDescent="0.15">
      <c r="A19567" t="s">
        <v>25303</v>
      </c>
      <c r="B19567" s="1">
        <v>45240</v>
      </c>
      <c r="C19567">
        <v>61430</v>
      </c>
      <c r="D19567" t="s">
        <v>511</v>
      </c>
      <c r="E19567">
        <v>4.3350999999999997</v>
      </c>
    </row>
    <row r="19568" spans="1:5" x14ac:dyDescent="0.15">
      <c r="A19568" t="s">
        <v>25304</v>
      </c>
      <c r="B19568" s="1">
        <v>45335</v>
      </c>
      <c r="C19568">
        <v>61430</v>
      </c>
      <c r="D19568" t="s">
        <v>920</v>
      </c>
      <c r="E19568">
        <v>5.6557000000000004</v>
      </c>
    </row>
    <row r="19569" spans="1:5" x14ac:dyDescent="0.15">
      <c r="A19569" t="s">
        <v>25305</v>
      </c>
      <c r="B19569" s="1">
        <v>45422</v>
      </c>
      <c r="C19569">
        <v>61430</v>
      </c>
      <c r="D19569" t="s">
        <v>515</v>
      </c>
      <c r="E19569">
        <v>5.1482999999999999</v>
      </c>
    </row>
    <row r="19570" spans="1:5" x14ac:dyDescent="0.15">
      <c r="A19570" t="s">
        <v>25306</v>
      </c>
      <c r="B19570" s="1">
        <v>45512</v>
      </c>
      <c r="C19570">
        <v>61430</v>
      </c>
      <c r="D19570" t="s">
        <v>17892</v>
      </c>
      <c r="E19570">
        <v>5.5788000000000002</v>
      </c>
    </row>
    <row r="19571" spans="1:5" x14ac:dyDescent="0.15">
      <c r="A19571" t="s">
        <v>25307</v>
      </c>
      <c r="B19571" s="1">
        <v>45604</v>
      </c>
      <c r="C19571">
        <v>61430</v>
      </c>
      <c r="D19571" t="s">
        <v>519</v>
      </c>
      <c r="E19571">
        <v>6.5810000000000004</v>
      </c>
    </row>
    <row r="19572" spans="1:5" x14ac:dyDescent="0.15">
      <c r="A19572" t="s">
        <v>25308</v>
      </c>
      <c r="B19572" s="1">
        <v>45701</v>
      </c>
      <c r="C19572">
        <v>61430</v>
      </c>
      <c r="D19572" t="s">
        <v>521</v>
      </c>
      <c r="E19572">
        <v>6.9241000000000001</v>
      </c>
    </row>
    <row r="19573" spans="1:5" x14ac:dyDescent="0.15">
      <c r="A19573" t="s">
        <v>25309</v>
      </c>
      <c r="B19573" s="1">
        <v>45790</v>
      </c>
      <c r="C19573">
        <v>61430</v>
      </c>
      <c r="D19573" t="s">
        <v>523</v>
      </c>
      <c r="E19573">
        <v>5.9916</v>
      </c>
    </row>
    <row r="19574" spans="1:5" x14ac:dyDescent="0.15">
      <c r="A19574" t="s">
        <v>25310</v>
      </c>
      <c r="B19574" s="1">
        <v>45876</v>
      </c>
      <c r="C19574">
        <v>61430</v>
      </c>
      <c r="D19574" t="s">
        <v>1048</v>
      </c>
      <c r="E19574">
        <v>5.6435000000000004</v>
      </c>
    </row>
    <row r="19575" spans="1:5" x14ac:dyDescent="0.15">
      <c r="A19575" t="s">
        <v>25311</v>
      </c>
      <c r="B19575" s="1">
        <v>44879</v>
      </c>
      <c r="C19575">
        <v>61440</v>
      </c>
      <c r="D19575" t="s">
        <v>1282</v>
      </c>
      <c r="E19575">
        <v>4.8129999999999997</v>
      </c>
    </row>
    <row r="19576" spans="1:5" x14ac:dyDescent="0.15">
      <c r="A19576" t="s">
        <v>25312</v>
      </c>
      <c r="B19576" s="1">
        <v>44957</v>
      </c>
      <c r="C19576">
        <v>61440</v>
      </c>
      <c r="D19576" t="s">
        <v>900</v>
      </c>
      <c r="E19576">
        <v>5.7655000000000003</v>
      </c>
    </row>
    <row r="19577" spans="1:5" x14ac:dyDescent="0.15">
      <c r="A19577" t="s">
        <v>25313</v>
      </c>
      <c r="B19577" s="1">
        <v>45061</v>
      </c>
      <c r="C19577">
        <v>61440</v>
      </c>
      <c r="D19577" t="s">
        <v>1311</v>
      </c>
      <c r="E19577">
        <v>4.9584999999999999</v>
      </c>
    </row>
    <row r="19578" spans="1:5" x14ac:dyDescent="0.15">
      <c r="A19578" t="s">
        <v>25314</v>
      </c>
      <c r="B19578" s="1">
        <v>45138</v>
      </c>
      <c r="C19578">
        <v>61440</v>
      </c>
      <c r="D19578" t="s">
        <v>1457</v>
      </c>
      <c r="E19578">
        <v>6.3308999999999997</v>
      </c>
    </row>
    <row r="19579" spans="1:5" x14ac:dyDescent="0.15">
      <c r="A19579" t="s">
        <v>25315</v>
      </c>
      <c r="B19579" s="1">
        <v>45244</v>
      </c>
      <c r="C19579">
        <v>61440</v>
      </c>
      <c r="D19579" t="s">
        <v>1459</v>
      </c>
      <c r="E19579">
        <v>4.8924000000000003</v>
      </c>
    </row>
    <row r="19580" spans="1:5" x14ac:dyDescent="0.15">
      <c r="A19580" t="s">
        <v>25316</v>
      </c>
      <c r="B19580" s="1">
        <v>45322</v>
      </c>
      <c r="C19580">
        <v>61440</v>
      </c>
      <c r="D19580" t="s">
        <v>1461</v>
      </c>
      <c r="E19580">
        <v>6.5438000000000001</v>
      </c>
    </row>
    <row r="19581" spans="1:5" x14ac:dyDescent="0.15">
      <c r="A19581" t="s">
        <v>25317</v>
      </c>
      <c r="B19581" s="1">
        <v>45427</v>
      </c>
      <c r="C19581">
        <v>61440</v>
      </c>
      <c r="D19581" t="s">
        <v>346</v>
      </c>
      <c r="E19581">
        <v>5.8464</v>
      </c>
    </row>
    <row r="19582" spans="1:5" x14ac:dyDescent="0.15">
      <c r="A19582" t="s">
        <v>25318</v>
      </c>
      <c r="B19582" s="1">
        <v>45504</v>
      </c>
      <c r="C19582">
        <v>61440</v>
      </c>
      <c r="D19582" t="s">
        <v>1465</v>
      </c>
      <c r="E19582">
        <v>5.2595000000000001</v>
      </c>
    </row>
    <row r="19583" spans="1:5" x14ac:dyDescent="0.15">
      <c r="A19583" t="s">
        <v>25319</v>
      </c>
      <c r="B19583" s="1">
        <v>45610</v>
      </c>
      <c r="C19583">
        <v>61440</v>
      </c>
      <c r="D19583" t="s">
        <v>1536</v>
      </c>
      <c r="E19583">
        <v>4.9638999999999998</v>
      </c>
    </row>
    <row r="19584" spans="1:5" x14ac:dyDescent="0.15">
      <c r="A19584" t="s">
        <v>25320</v>
      </c>
      <c r="B19584" s="1">
        <v>45688</v>
      </c>
      <c r="C19584">
        <v>61440</v>
      </c>
      <c r="D19584" t="s">
        <v>1469</v>
      </c>
      <c r="E19584">
        <v>5.4135</v>
      </c>
    </row>
    <row r="19585" spans="1:5" x14ac:dyDescent="0.15">
      <c r="A19585" t="s">
        <v>25321</v>
      </c>
      <c r="B19585" s="1">
        <v>45792</v>
      </c>
      <c r="C19585">
        <v>61440</v>
      </c>
      <c r="D19585" t="s">
        <v>25322</v>
      </c>
      <c r="E19585">
        <v>5.1710000000000003</v>
      </c>
    </row>
    <row r="19586" spans="1:5" x14ac:dyDescent="0.15">
      <c r="A19586" t="s">
        <v>25323</v>
      </c>
      <c r="B19586" s="1">
        <v>45869</v>
      </c>
      <c r="C19586">
        <v>61440</v>
      </c>
      <c r="D19586" t="s">
        <v>738</v>
      </c>
      <c r="E19586">
        <v>5.1768000000000001</v>
      </c>
    </row>
    <row r="19587" spans="1:5" x14ac:dyDescent="0.15">
      <c r="A19587" t="s">
        <v>25324</v>
      </c>
      <c r="B19587" s="1">
        <v>45331</v>
      </c>
      <c r="C19587">
        <v>61450</v>
      </c>
      <c r="D19587" t="s">
        <v>61</v>
      </c>
      <c r="E19587">
        <v>5.2309999999999999</v>
      </c>
    </row>
    <row r="19588" spans="1:5" x14ac:dyDescent="0.15">
      <c r="A19588" t="s">
        <v>25325</v>
      </c>
      <c r="B19588" s="1">
        <v>45422</v>
      </c>
      <c r="C19588">
        <v>61450</v>
      </c>
      <c r="D19588" t="s">
        <v>1194</v>
      </c>
      <c r="E19588">
        <v>5.8830999999999998</v>
      </c>
    </row>
    <row r="19589" spans="1:5" x14ac:dyDescent="0.15">
      <c r="A19589" t="s">
        <v>25326</v>
      </c>
      <c r="B19589" s="1">
        <v>45513</v>
      </c>
      <c r="C19589">
        <v>61450</v>
      </c>
      <c r="D19589" t="s">
        <v>667</v>
      </c>
      <c r="E19589">
        <v>5.1692</v>
      </c>
    </row>
    <row r="19590" spans="1:5" x14ac:dyDescent="0.15">
      <c r="A19590" t="s">
        <v>25327</v>
      </c>
      <c r="B19590" s="1">
        <v>45609</v>
      </c>
      <c r="C19590">
        <v>61450</v>
      </c>
      <c r="D19590" t="s">
        <v>1343</v>
      </c>
      <c r="E19590">
        <v>5.0231000000000003</v>
      </c>
    </row>
    <row r="19591" spans="1:5" x14ac:dyDescent="0.15">
      <c r="A19591" t="s">
        <v>25328</v>
      </c>
      <c r="B19591" s="1">
        <v>45702</v>
      </c>
      <c r="C19591">
        <v>61450</v>
      </c>
      <c r="D19591" t="s">
        <v>735</v>
      </c>
      <c r="E19591">
        <v>6.1265999999999998</v>
      </c>
    </row>
    <row r="19592" spans="1:5" x14ac:dyDescent="0.15">
      <c r="A19592" t="s">
        <v>25329</v>
      </c>
      <c r="B19592" s="1">
        <v>45786</v>
      </c>
      <c r="C19592">
        <v>61450</v>
      </c>
      <c r="D19592" t="s">
        <v>87</v>
      </c>
      <c r="E19592">
        <v>5.5194999999999999</v>
      </c>
    </row>
    <row r="19593" spans="1:5" x14ac:dyDescent="0.15">
      <c r="A19593" t="s">
        <v>25330</v>
      </c>
      <c r="B19593" s="1">
        <v>45877</v>
      </c>
      <c r="C19593">
        <v>61450</v>
      </c>
      <c r="D19593" t="s">
        <v>674</v>
      </c>
      <c r="E19593">
        <v>5.9394999999999998</v>
      </c>
    </row>
    <row r="19594" spans="1:5" x14ac:dyDescent="0.15">
      <c r="A19594" t="s">
        <v>25331</v>
      </c>
      <c r="B19594" s="1">
        <v>44586</v>
      </c>
      <c r="C19594">
        <v>61460</v>
      </c>
      <c r="D19594" t="s">
        <v>4841</v>
      </c>
      <c r="E19594">
        <v>5.4581999999999997</v>
      </c>
    </row>
    <row r="19595" spans="1:5" x14ac:dyDescent="0.15">
      <c r="A19595" t="s">
        <v>25332</v>
      </c>
      <c r="B19595" s="1">
        <v>44672</v>
      </c>
      <c r="C19595">
        <v>61460</v>
      </c>
      <c r="D19595" t="s">
        <v>25333</v>
      </c>
      <c r="E19595">
        <v>5.4128999999999996</v>
      </c>
    </row>
    <row r="19596" spans="1:5" x14ac:dyDescent="0.15">
      <c r="A19596" t="s">
        <v>25334</v>
      </c>
      <c r="B19596" s="1">
        <v>44763</v>
      </c>
      <c r="C19596">
        <v>61460</v>
      </c>
      <c r="D19596" t="s">
        <v>1628</v>
      </c>
      <c r="E19596">
        <v>5.9875999999999996</v>
      </c>
    </row>
    <row r="19597" spans="1:5" x14ac:dyDescent="0.15">
      <c r="A19597" t="s">
        <v>25335</v>
      </c>
      <c r="B19597" s="1">
        <v>44854</v>
      </c>
      <c r="C19597">
        <v>61460</v>
      </c>
      <c r="D19597" t="s">
        <v>1630</v>
      </c>
      <c r="E19597">
        <v>5.6258999999999997</v>
      </c>
    </row>
    <row r="19598" spans="1:5" x14ac:dyDescent="0.15">
      <c r="A19598" t="s">
        <v>25336</v>
      </c>
      <c r="B19598" s="1">
        <v>44950</v>
      </c>
      <c r="C19598">
        <v>61460</v>
      </c>
      <c r="D19598" t="s">
        <v>4841</v>
      </c>
      <c r="E19598">
        <v>5.7874999999999996</v>
      </c>
    </row>
    <row r="19599" spans="1:5" x14ac:dyDescent="0.15">
      <c r="A19599" t="s">
        <v>25337</v>
      </c>
      <c r="B19599" s="1">
        <v>45036</v>
      </c>
      <c r="C19599">
        <v>61460</v>
      </c>
      <c r="D19599" t="s">
        <v>25338</v>
      </c>
      <c r="E19599">
        <v>5.3521000000000001</v>
      </c>
    </row>
    <row r="19600" spans="1:5" x14ac:dyDescent="0.15">
      <c r="A19600" t="s">
        <v>25339</v>
      </c>
      <c r="B19600" s="1">
        <v>45127</v>
      </c>
      <c r="C19600">
        <v>61460</v>
      </c>
      <c r="D19600" t="s">
        <v>1635</v>
      </c>
      <c r="E19600">
        <v>4.5895000000000001</v>
      </c>
    </row>
    <row r="19601" spans="1:5" x14ac:dyDescent="0.15">
      <c r="A19601" t="s">
        <v>25340</v>
      </c>
      <c r="B19601" s="1">
        <v>45218</v>
      </c>
      <c r="C19601">
        <v>61460</v>
      </c>
      <c r="D19601" t="s">
        <v>1637</v>
      </c>
      <c r="E19601">
        <v>4.6905999999999999</v>
      </c>
    </row>
    <row r="19602" spans="1:5" x14ac:dyDescent="0.15">
      <c r="A19602" t="s">
        <v>25341</v>
      </c>
      <c r="B19602" s="1">
        <v>45315</v>
      </c>
      <c r="C19602">
        <v>61460</v>
      </c>
      <c r="D19602" t="s">
        <v>1639</v>
      </c>
      <c r="E19602">
        <v>4.9078999999999997</v>
      </c>
    </row>
    <row r="19603" spans="1:5" x14ac:dyDescent="0.15">
      <c r="A19603" t="s">
        <v>25342</v>
      </c>
      <c r="B19603" s="1">
        <v>45407</v>
      </c>
      <c r="C19603">
        <v>61460</v>
      </c>
      <c r="D19603" t="s">
        <v>25343</v>
      </c>
      <c r="E19603">
        <v>5.282</v>
      </c>
    </row>
    <row r="19604" spans="1:5" x14ac:dyDescent="0.15">
      <c r="A19604" t="s">
        <v>25344</v>
      </c>
      <c r="B19604" s="1">
        <v>45491</v>
      </c>
      <c r="C19604">
        <v>61460</v>
      </c>
      <c r="D19604" t="s">
        <v>1643</v>
      </c>
      <c r="E19604">
        <v>5.3760000000000003</v>
      </c>
    </row>
    <row r="19605" spans="1:5" x14ac:dyDescent="0.15">
      <c r="A19605" t="s">
        <v>25345</v>
      </c>
      <c r="B19605" s="1">
        <v>45582</v>
      </c>
      <c r="C19605">
        <v>61460</v>
      </c>
      <c r="D19605" t="s">
        <v>2226</v>
      </c>
      <c r="E19605">
        <v>5.8845999999999998</v>
      </c>
    </row>
    <row r="19606" spans="1:5" x14ac:dyDescent="0.15">
      <c r="A19606" t="s">
        <v>25346</v>
      </c>
      <c r="B19606" s="1">
        <v>45680</v>
      </c>
      <c r="C19606">
        <v>61460</v>
      </c>
      <c r="D19606" t="s">
        <v>1647</v>
      </c>
      <c r="E19606">
        <v>6.0891999999999999</v>
      </c>
    </row>
    <row r="19607" spans="1:5" x14ac:dyDescent="0.15">
      <c r="A19607" t="s">
        <v>25347</v>
      </c>
      <c r="B19607" s="1">
        <v>45764</v>
      </c>
      <c r="C19607">
        <v>61460</v>
      </c>
      <c r="D19607" t="s">
        <v>25348</v>
      </c>
      <c r="E19607">
        <v>5.8773</v>
      </c>
    </row>
    <row r="19608" spans="1:5" x14ac:dyDescent="0.15">
      <c r="A19608" t="s">
        <v>25349</v>
      </c>
      <c r="B19608" s="1">
        <v>45855</v>
      </c>
      <c r="C19608">
        <v>61460</v>
      </c>
      <c r="D19608" t="s">
        <v>2007</v>
      </c>
      <c r="E19608">
        <v>5.2920999999999996</v>
      </c>
    </row>
    <row r="19609" spans="1:5" x14ac:dyDescent="0.15">
      <c r="A19609" t="s">
        <v>25350</v>
      </c>
      <c r="B19609" s="1">
        <v>44967</v>
      </c>
      <c r="C19609">
        <v>61470</v>
      </c>
      <c r="D19609" t="s">
        <v>1453</v>
      </c>
      <c r="E19609">
        <v>5.306</v>
      </c>
    </row>
    <row r="19610" spans="1:5" x14ac:dyDescent="0.15">
      <c r="A19610" t="s">
        <v>25351</v>
      </c>
      <c r="B19610" s="1">
        <v>45513</v>
      </c>
      <c r="C19610">
        <v>61470</v>
      </c>
      <c r="D19610" t="s">
        <v>1465</v>
      </c>
      <c r="E19610">
        <v>5.3018999999999998</v>
      </c>
    </row>
    <row r="19611" spans="1:5" x14ac:dyDescent="0.15">
      <c r="A19611" t="s">
        <v>25352</v>
      </c>
      <c r="B19611" s="1">
        <v>45604</v>
      </c>
      <c r="C19611">
        <v>61470</v>
      </c>
      <c r="D19611" t="s">
        <v>1536</v>
      </c>
      <c r="E19611">
        <v>6.1159999999999997</v>
      </c>
    </row>
    <row r="19612" spans="1:5" x14ac:dyDescent="0.15">
      <c r="A19612" t="s">
        <v>25353</v>
      </c>
      <c r="B19612" s="1">
        <v>45702</v>
      </c>
      <c r="C19612">
        <v>61470</v>
      </c>
      <c r="D19612" t="s">
        <v>1469</v>
      </c>
      <c r="E19612">
        <v>5.7211999999999996</v>
      </c>
    </row>
    <row r="19613" spans="1:5" x14ac:dyDescent="0.15">
      <c r="A19613" t="s">
        <v>25354</v>
      </c>
      <c r="B19613" s="1">
        <v>45786</v>
      </c>
      <c r="C19613">
        <v>61470</v>
      </c>
      <c r="D19613" t="s">
        <v>1347</v>
      </c>
      <c r="E19613">
        <v>5.82</v>
      </c>
    </row>
    <row r="19614" spans="1:5" x14ac:dyDescent="0.15">
      <c r="A19614" t="s">
        <v>25355</v>
      </c>
      <c r="B19614" s="1">
        <v>45882</v>
      </c>
      <c r="C19614">
        <v>61470</v>
      </c>
      <c r="D19614" t="s">
        <v>738</v>
      </c>
      <c r="E19614">
        <v>4.5542999999999996</v>
      </c>
    </row>
    <row r="19615" spans="1:5" x14ac:dyDescent="0.15">
      <c r="A19615" t="s">
        <v>25356</v>
      </c>
      <c r="B19615" s="1">
        <v>45517</v>
      </c>
      <c r="C19615">
        <v>61490</v>
      </c>
      <c r="D19615" t="s">
        <v>2703</v>
      </c>
      <c r="E19615">
        <v>4.6494999999999997</v>
      </c>
    </row>
    <row r="19616" spans="1:5" x14ac:dyDescent="0.15">
      <c r="A19616" t="s">
        <v>25357</v>
      </c>
      <c r="B19616" s="1">
        <v>45609</v>
      </c>
      <c r="C19616">
        <v>61490</v>
      </c>
      <c r="D19616" t="s">
        <v>1122</v>
      </c>
      <c r="E19616">
        <v>4.6230000000000002</v>
      </c>
    </row>
    <row r="19617" spans="1:5" x14ac:dyDescent="0.15">
      <c r="A19617" t="s">
        <v>25358</v>
      </c>
      <c r="B19617" s="1">
        <v>45702</v>
      </c>
      <c r="C19617">
        <v>61490</v>
      </c>
      <c r="D19617" t="s">
        <v>2177</v>
      </c>
      <c r="E19617">
        <v>5</v>
      </c>
    </row>
    <row r="19618" spans="1:5" x14ac:dyDescent="0.15">
      <c r="A19618" t="s">
        <v>25359</v>
      </c>
      <c r="B19618" s="1">
        <v>45791</v>
      </c>
      <c r="C19618">
        <v>61490</v>
      </c>
      <c r="D19618" t="s">
        <v>2707</v>
      </c>
      <c r="E19618">
        <v>5.1271000000000004</v>
      </c>
    </row>
    <row r="19619" spans="1:5" x14ac:dyDescent="0.15">
      <c r="A19619" t="s">
        <v>25360</v>
      </c>
      <c r="B19619" s="1">
        <v>45881</v>
      </c>
      <c r="C19619">
        <v>61490</v>
      </c>
      <c r="D19619" t="s">
        <v>2709</v>
      </c>
      <c r="E19619">
        <v>5.5475000000000003</v>
      </c>
    </row>
    <row r="19620" spans="1:5" x14ac:dyDescent="0.15">
      <c r="A19620" t="s">
        <v>25361</v>
      </c>
      <c r="B19620" s="1">
        <v>45030</v>
      </c>
      <c r="C19620">
        <v>61500</v>
      </c>
      <c r="D19620" t="s">
        <v>9893</v>
      </c>
      <c r="E19620">
        <v>5.8464</v>
      </c>
    </row>
    <row r="19621" spans="1:5" x14ac:dyDescent="0.15">
      <c r="A19621" t="s">
        <v>25362</v>
      </c>
      <c r="B19621" s="1">
        <v>45121</v>
      </c>
      <c r="C19621">
        <v>61500</v>
      </c>
      <c r="D19621" t="s">
        <v>10016</v>
      </c>
      <c r="E19621">
        <v>5.6795999999999998</v>
      </c>
    </row>
    <row r="19622" spans="1:5" x14ac:dyDescent="0.15">
      <c r="A19622" t="s">
        <v>25363</v>
      </c>
      <c r="B19622" s="1">
        <v>45215</v>
      </c>
      <c r="C19622">
        <v>61500</v>
      </c>
      <c r="D19622" t="s">
        <v>3333</v>
      </c>
      <c r="E19622">
        <v>5</v>
      </c>
    </row>
    <row r="19623" spans="1:5" x14ac:dyDescent="0.15">
      <c r="A19623" t="s">
        <v>25364</v>
      </c>
      <c r="B19623" s="1">
        <v>45306</v>
      </c>
      <c r="C19623">
        <v>61500</v>
      </c>
      <c r="D19623" t="s">
        <v>3335</v>
      </c>
      <c r="E19623">
        <v>6.1086</v>
      </c>
    </row>
    <row r="19624" spans="1:5" x14ac:dyDescent="0.15">
      <c r="A19624" t="s">
        <v>25365</v>
      </c>
      <c r="B19624" s="1">
        <v>45397</v>
      </c>
      <c r="C19624">
        <v>61500</v>
      </c>
      <c r="D19624" t="s">
        <v>6737</v>
      </c>
      <c r="E19624">
        <v>6.5168999999999997</v>
      </c>
    </row>
    <row r="19625" spans="1:5" x14ac:dyDescent="0.15">
      <c r="A19625" t="s">
        <v>25366</v>
      </c>
      <c r="B19625" s="1">
        <v>45489</v>
      </c>
      <c r="C19625">
        <v>61500</v>
      </c>
      <c r="D19625" t="s">
        <v>2831</v>
      </c>
      <c r="E19625">
        <v>6.0347999999999997</v>
      </c>
    </row>
    <row r="19626" spans="1:5" x14ac:dyDescent="0.15">
      <c r="A19626" t="s">
        <v>25367</v>
      </c>
      <c r="B19626" s="1">
        <v>45580</v>
      </c>
      <c r="C19626">
        <v>61500</v>
      </c>
      <c r="D19626" t="s">
        <v>3341</v>
      </c>
      <c r="E19626">
        <v>4.7316000000000003</v>
      </c>
    </row>
    <row r="19627" spans="1:5" x14ac:dyDescent="0.15">
      <c r="A19627" t="s">
        <v>25368</v>
      </c>
      <c r="B19627" s="1">
        <v>45671</v>
      </c>
      <c r="C19627">
        <v>61500</v>
      </c>
      <c r="D19627" t="s">
        <v>136</v>
      </c>
      <c r="E19627">
        <v>3.5844</v>
      </c>
    </row>
    <row r="19628" spans="1:5" x14ac:dyDescent="0.15">
      <c r="A19628" t="s">
        <v>25369</v>
      </c>
      <c r="B19628" s="1">
        <v>45761</v>
      </c>
      <c r="C19628">
        <v>61500</v>
      </c>
      <c r="D19628" t="s">
        <v>138</v>
      </c>
      <c r="E19628">
        <v>4.1172000000000004</v>
      </c>
    </row>
    <row r="19629" spans="1:5" x14ac:dyDescent="0.15">
      <c r="A19629" t="s">
        <v>25370</v>
      </c>
      <c r="B19629" s="1">
        <v>45853</v>
      </c>
      <c r="C19629">
        <v>61500</v>
      </c>
      <c r="D19629" t="s">
        <v>6743</v>
      </c>
      <c r="E19629">
        <v>4.5984999999999996</v>
      </c>
    </row>
    <row r="19630" spans="1:5" x14ac:dyDescent="0.15">
      <c r="A19630" t="s">
        <v>25371</v>
      </c>
      <c r="B19630" s="1">
        <v>44866</v>
      </c>
      <c r="C19630">
        <v>61510</v>
      </c>
      <c r="D19630" t="s">
        <v>25372</v>
      </c>
      <c r="E19630">
        <v>5.7072000000000003</v>
      </c>
    </row>
    <row r="19631" spans="1:5" x14ac:dyDescent="0.15">
      <c r="A19631" t="s">
        <v>25373</v>
      </c>
      <c r="B19631" s="1">
        <v>45140</v>
      </c>
      <c r="C19631">
        <v>61510</v>
      </c>
      <c r="D19631" t="s">
        <v>25374</v>
      </c>
      <c r="E19631">
        <v>4.3414999999999999</v>
      </c>
    </row>
    <row r="19632" spans="1:5" x14ac:dyDescent="0.15">
      <c r="A19632" t="s">
        <v>25375</v>
      </c>
      <c r="B19632" s="1">
        <v>45421</v>
      </c>
      <c r="C19632">
        <v>61510</v>
      </c>
      <c r="D19632" t="s">
        <v>3896</v>
      </c>
      <c r="E19632">
        <v>4.9082999999999997</v>
      </c>
    </row>
    <row r="19633" spans="1:5" x14ac:dyDescent="0.15">
      <c r="A19633" t="s">
        <v>25376</v>
      </c>
      <c r="B19633" s="1">
        <v>45506</v>
      </c>
      <c r="C19633">
        <v>61510</v>
      </c>
      <c r="D19633" t="s">
        <v>23090</v>
      </c>
      <c r="E19633">
        <v>4.1524999999999999</v>
      </c>
    </row>
    <row r="19634" spans="1:5" x14ac:dyDescent="0.15">
      <c r="A19634" t="s">
        <v>25377</v>
      </c>
      <c r="B19634" s="1">
        <v>45610</v>
      </c>
      <c r="C19634">
        <v>61510</v>
      </c>
      <c r="D19634" t="s">
        <v>25378</v>
      </c>
      <c r="E19634">
        <v>4.3632</v>
      </c>
    </row>
    <row r="19635" spans="1:5" x14ac:dyDescent="0.15">
      <c r="A19635" t="s">
        <v>25379</v>
      </c>
      <c r="B19635" s="1">
        <v>45610</v>
      </c>
      <c r="C19635">
        <v>61510</v>
      </c>
      <c r="D19635" t="s">
        <v>25380</v>
      </c>
      <c r="E19635">
        <v>4.9108999999999998</v>
      </c>
    </row>
    <row r="19636" spans="1:5" x14ac:dyDescent="0.15">
      <c r="A19636" t="s">
        <v>25381</v>
      </c>
      <c r="B19636" s="1">
        <v>45610</v>
      </c>
      <c r="C19636">
        <v>61510</v>
      </c>
      <c r="D19636" t="s">
        <v>25382</v>
      </c>
      <c r="E19636">
        <v>4.4424000000000001</v>
      </c>
    </row>
    <row r="19637" spans="1:5" x14ac:dyDescent="0.15">
      <c r="A19637" t="s">
        <v>25383</v>
      </c>
      <c r="B19637" s="1">
        <v>45610</v>
      </c>
      <c r="C19637">
        <v>61510</v>
      </c>
      <c r="D19637" t="s">
        <v>25384</v>
      </c>
      <c r="E19637">
        <v>4.9827000000000004</v>
      </c>
    </row>
    <row r="19638" spans="1:5" x14ac:dyDescent="0.15">
      <c r="A19638" t="s">
        <v>25385</v>
      </c>
      <c r="B19638" s="1">
        <v>45610</v>
      </c>
      <c r="C19638">
        <v>61510</v>
      </c>
      <c r="D19638" t="s">
        <v>25386</v>
      </c>
      <c r="E19638">
        <v>4.1711</v>
      </c>
    </row>
    <row r="19639" spans="1:5" x14ac:dyDescent="0.15">
      <c r="A19639" t="s">
        <v>25387</v>
      </c>
      <c r="B19639" s="1">
        <v>45630</v>
      </c>
      <c r="C19639">
        <v>61510</v>
      </c>
      <c r="D19639" t="s">
        <v>25388</v>
      </c>
      <c r="E19639">
        <v>4.0033000000000003</v>
      </c>
    </row>
    <row r="19640" spans="1:5" x14ac:dyDescent="0.15">
      <c r="A19640" t="s">
        <v>25389</v>
      </c>
      <c r="B19640" s="1">
        <v>45702</v>
      </c>
      <c r="C19640">
        <v>61510</v>
      </c>
      <c r="D19640" t="s">
        <v>25390</v>
      </c>
      <c r="E19640">
        <v>3.9731999999999998</v>
      </c>
    </row>
    <row r="19641" spans="1:5" x14ac:dyDescent="0.15">
      <c r="A19641" t="s">
        <v>25391</v>
      </c>
      <c r="B19641" s="1">
        <v>45792</v>
      </c>
      <c r="C19641">
        <v>61510</v>
      </c>
      <c r="D19641" t="s">
        <v>2524</v>
      </c>
      <c r="E19641">
        <v>5.0646000000000004</v>
      </c>
    </row>
    <row r="19642" spans="1:5" x14ac:dyDescent="0.15">
      <c r="A19642" t="s">
        <v>25392</v>
      </c>
      <c r="B19642" s="1">
        <v>45874</v>
      </c>
      <c r="C19642">
        <v>61510</v>
      </c>
      <c r="D19642" t="s">
        <v>23096</v>
      </c>
      <c r="E19642">
        <v>3.9321000000000002</v>
      </c>
    </row>
    <row r="19643" spans="1:5" x14ac:dyDescent="0.15">
      <c r="A19643" t="s">
        <v>25393</v>
      </c>
      <c r="B19643" s="1">
        <v>45504</v>
      </c>
      <c r="C19643">
        <v>61550</v>
      </c>
      <c r="D19643" t="s">
        <v>712</v>
      </c>
      <c r="E19643">
        <v>5.3348000000000004</v>
      </c>
    </row>
    <row r="19644" spans="1:5" x14ac:dyDescent="0.15">
      <c r="A19644" t="s">
        <v>25394</v>
      </c>
      <c r="B19644" s="1">
        <v>45596</v>
      </c>
      <c r="C19644">
        <v>61550</v>
      </c>
      <c r="D19644" t="s">
        <v>22</v>
      </c>
      <c r="E19644">
        <v>4.8696999999999999</v>
      </c>
    </row>
    <row r="19645" spans="1:5" x14ac:dyDescent="0.15">
      <c r="A19645" t="s">
        <v>25395</v>
      </c>
      <c r="B19645" s="1">
        <v>45688</v>
      </c>
      <c r="C19645">
        <v>61550</v>
      </c>
      <c r="D19645" t="s">
        <v>808</v>
      </c>
      <c r="E19645">
        <v>4.9196999999999997</v>
      </c>
    </row>
    <row r="19646" spans="1:5" x14ac:dyDescent="0.15">
      <c r="A19646" t="s">
        <v>25396</v>
      </c>
      <c r="B19646" s="1">
        <v>45779</v>
      </c>
      <c r="C19646">
        <v>61550</v>
      </c>
      <c r="D19646" t="s">
        <v>598</v>
      </c>
      <c r="E19646">
        <v>5.4557000000000002</v>
      </c>
    </row>
    <row r="19647" spans="1:5" x14ac:dyDescent="0.15">
      <c r="A19647" t="s">
        <v>25397</v>
      </c>
      <c r="B19647" s="1">
        <v>45877</v>
      </c>
      <c r="C19647">
        <v>61550</v>
      </c>
      <c r="D19647" t="s">
        <v>762</v>
      </c>
      <c r="E19647">
        <v>5.0357000000000003</v>
      </c>
    </row>
    <row r="19648" spans="1:5" x14ac:dyDescent="0.15">
      <c r="A19648" t="s">
        <v>25398</v>
      </c>
      <c r="B19648" s="1">
        <v>44967</v>
      </c>
      <c r="C19648">
        <v>61560</v>
      </c>
      <c r="D19648" t="s">
        <v>25399</v>
      </c>
      <c r="E19648">
        <v>5</v>
      </c>
    </row>
    <row r="19649" spans="1:5" x14ac:dyDescent="0.15">
      <c r="A19649" t="s">
        <v>25400</v>
      </c>
      <c r="B19649" s="1">
        <v>45056</v>
      </c>
      <c r="C19649">
        <v>61560</v>
      </c>
      <c r="D19649" t="s">
        <v>21889</v>
      </c>
      <c r="E19649">
        <v>5</v>
      </c>
    </row>
    <row r="19650" spans="1:5" x14ac:dyDescent="0.15">
      <c r="A19650" t="s">
        <v>25401</v>
      </c>
      <c r="B19650" s="1">
        <v>45148</v>
      </c>
      <c r="C19650">
        <v>61560</v>
      </c>
      <c r="D19650" t="s">
        <v>25402</v>
      </c>
      <c r="E19650">
        <v>4.4558</v>
      </c>
    </row>
    <row r="19651" spans="1:5" x14ac:dyDescent="0.15">
      <c r="A19651" t="s">
        <v>25403</v>
      </c>
      <c r="B19651" s="1">
        <v>45240</v>
      </c>
      <c r="C19651">
        <v>61560</v>
      </c>
      <c r="D19651" t="s">
        <v>21893</v>
      </c>
      <c r="E19651">
        <v>3.2393000000000001</v>
      </c>
    </row>
    <row r="19652" spans="1:5" x14ac:dyDescent="0.15">
      <c r="A19652" t="s">
        <v>25404</v>
      </c>
      <c r="B19652" s="1">
        <v>45331</v>
      </c>
      <c r="C19652">
        <v>61560</v>
      </c>
      <c r="D19652" t="s">
        <v>6956</v>
      </c>
      <c r="E19652">
        <v>4.3914</v>
      </c>
    </row>
    <row r="19653" spans="1:5" x14ac:dyDescent="0.15">
      <c r="A19653" t="s">
        <v>25405</v>
      </c>
      <c r="B19653" s="1">
        <v>45422</v>
      </c>
      <c r="C19653">
        <v>61560</v>
      </c>
      <c r="D19653" t="s">
        <v>21897</v>
      </c>
      <c r="E19653">
        <v>3.5577000000000001</v>
      </c>
    </row>
    <row r="19654" spans="1:5" x14ac:dyDescent="0.15">
      <c r="A19654" t="s">
        <v>25406</v>
      </c>
      <c r="B19654" s="1">
        <v>45513</v>
      </c>
      <c r="C19654">
        <v>61560</v>
      </c>
      <c r="D19654" t="s">
        <v>25407</v>
      </c>
      <c r="E19654">
        <v>4.4574999999999996</v>
      </c>
    </row>
    <row r="19655" spans="1:5" x14ac:dyDescent="0.15">
      <c r="A19655" t="s">
        <v>25408</v>
      </c>
      <c r="B19655" s="1">
        <v>45604</v>
      </c>
      <c r="C19655">
        <v>61560</v>
      </c>
      <c r="D19655" t="s">
        <v>21900</v>
      </c>
      <c r="E19655">
        <v>3.5912999999999999</v>
      </c>
    </row>
    <row r="19656" spans="1:5" x14ac:dyDescent="0.15">
      <c r="A19656" t="s">
        <v>25409</v>
      </c>
      <c r="B19656" s="1">
        <v>45695</v>
      </c>
      <c r="C19656">
        <v>61560</v>
      </c>
      <c r="D19656" t="s">
        <v>21902</v>
      </c>
      <c r="E19656">
        <v>3.9499</v>
      </c>
    </row>
    <row r="19657" spans="1:5" x14ac:dyDescent="0.15">
      <c r="A19657" t="s">
        <v>25410</v>
      </c>
      <c r="B19657" s="1">
        <v>45786</v>
      </c>
      <c r="C19657">
        <v>61560</v>
      </c>
      <c r="D19657" t="s">
        <v>21146</v>
      </c>
      <c r="E19657">
        <v>5.2950999999999997</v>
      </c>
    </row>
    <row r="19658" spans="1:5" x14ac:dyDescent="0.15">
      <c r="A19658" t="s">
        <v>25411</v>
      </c>
      <c r="B19658" s="1">
        <v>45877</v>
      </c>
      <c r="C19658">
        <v>61560</v>
      </c>
      <c r="D19658" t="s">
        <v>25412</v>
      </c>
      <c r="E19658">
        <v>4.1272000000000002</v>
      </c>
    </row>
    <row r="19659" spans="1:5" x14ac:dyDescent="0.15">
      <c r="A19659" t="s">
        <v>25413</v>
      </c>
      <c r="B19659" s="1">
        <v>45504</v>
      </c>
      <c r="C19659">
        <v>61570</v>
      </c>
      <c r="D19659" t="s">
        <v>65</v>
      </c>
      <c r="E19659">
        <v>5.4067999999999996</v>
      </c>
    </row>
    <row r="19660" spans="1:5" x14ac:dyDescent="0.15">
      <c r="A19660" t="s">
        <v>25414</v>
      </c>
      <c r="B19660" s="1">
        <v>45596</v>
      </c>
      <c r="C19660">
        <v>61570</v>
      </c>
      <c r="D19660" t="s">
        <v>67</v>
      </c>
      <c r="E19660">
        <v>5.9786000000000001</v>
      </c>
    </row>
    <row r="19661" spans="1:5" x14ac:dyDescent="0.15">
      <c r="A19661" t="s">
        <v>25415</v>
      </c>
      <c r="B19661" s="1">
        <v>45688</v>
      </c>
      <c r="C19661">
        <v>61570</v>
      </c>
      <c r="D19661" t="s">
        <v>69</v>
      </c>
      <c r="E19661">
        <v>5.7347999999999999</v>
      </c>
    </row>
    <row r="19662" spans="1:5" x14ac:dyDescent="0.15">
      <c r="A19662" t="s">
        <v>25416</v>
      </c>
      <c r="B19662" s="1">
        <v>45792</v>
      </c>
      <c r="C19662">
        <v>61570</v>
      </c>
      <c r="D19662" t="s">
        <v>182</v>
      </c>
      <c r="E19662">
        <v>5.4062000000000001</v>
      </c>
    </row>
    <row r="19663" spans="1:5" x14ac:dyDescent="0.15">
      <c r="A19663" t="s">
        <v>25417</v>
      </c>
      <c r="B19663" s="1">
        <v>45869</v>
      </c>
      <c r="C19663">
        <v>61570</v>
      </c>
      <c r="D19663" t="s">
        <v>674</v>
      </c>
      <c r="E19663">
        <v>5.4709000000000003</v>
      </c>
    </row>
    <row r="19664" spans="1:5" x14ac:dyDescent="0.15">
      <c r="A19664" t="s">
        <v>25418</v>
      </c>
      <c r="B19664" s="1">
        <v>44872</v>
      </c>
      <c r="C19664">
        <v>61580</v>
      </c>
      <c r="D19664" t="s">
        <v>1975</v>
      </c>
      <c r="E19664">
        <v>6.1352000000000002</v>
      </c>
    </row>
    <row r="19665" spans="1:5" x14ac:dyDescent="0.15">
      <c r="A19665" t="s">
        <v>25419</v>
      </c>
      <c r="B19665" s="1">
        <v>44965</v>
      </c>
      <c r="C19665">
        <v>61580</v>
      </c>
      <c r="D19665" t="s">
        <v>1977</v>
      </c>
      <c r="E19665">
        <v>5.0152999999999999</v>
      </c>
    </row>
    <row r="19666" spans="1:5" x14ac:dyDescent="0.15">
      <c r="A19666" t="s">
        <v>25420</v>
      </c>
      <c r="B19666" s="1">
        <v>45057</v>
      </c>
      <c r="C19666">
        <v>61580</v>
      </c>
      <c r="D19666" t="s">
        <v>1058</v>
      </c>
      <c r="E19666">
        <v>5.5736999999999997</v>
      </c>
    </row>
    <row r="19667" spans="1:5" x14ac:dyDescent="0.15">
      <c r="A19667" t="s">
        <v>25421</v>
      </c>
      <c r="B19667" s="1">
        <v>45146</v>
      </c>
      <c r="C19667">
        <v>61580</v>
      </c>
      <c r="D19667" t="s">
        <v>1061</v>
      </c>
      <c r="E19667">
        <v>5.9298999999999999</v>
      </c>
    </row>
    <row r="19668" spans="1:5" x14ac:dyDescent="0.15">
      <c r="A19668" t="s">
        <v>25422</v>
      </c>
      <c r="B19668" s="1">
        <v>45238</v>
      </c>
      <c r="C19668">
        <v>61580</v>
      </c>
      <c r="D19668" t="s">
        <v>1981</v>
      </c>
      <c r="E19668">
        <v>5.9496000000000002</v>
      </c>
    </row>
    <row r="19669" spans="1:5" x14ac:dyDescent="0.15">
      <c r="A19669" t="s">
        <v>25423</v>
      </c>
      <c r="B19669" s="1">
        <v>45330</v>
      </c>
      <c r="C19669">
        <v>61580</v>
      </c>
      <c r="D19669" t="s">
        <v>1050</v>
      </c>
      <c r="E19669">
        <v>6.0666000000000002</v>
      </c>
    </row>
    <row r="19670" spans="1:5" x14ac:dyDescent="0.15">
      <c r="A19670" t="s">
        <v>25424</v>
      </c>
      <c r="B19670" s="1">
        <v>45422</v>
      </c>
      <c r="C19670">
        <v>61580</v>
      </c>
      <c r="D19670" t="s">
        <v>710</v>
      </c>
      <c r="E19670">
        <v>5.9207000000000001</v>
      </c>
    </row>
    <row r="19671" spans="1:5" x14ac:dyDescent="0.15">
      <c r="A19671" t="s">
        <v>25425</v>
      </c>
      <c r="B19671" s="1">
        <v>45512</v>
      </c>
      <c r="C19671">
        <v>61580</v>
      </c>
      <c r="D19671" t="s">
        <v>712</v>
      </c>
      <c r="E19671">
        <v>5.1082000000000001</v>
      </c>
    </row>
    <row r="19672" spans="1:5" x14ac:dyDescent="0.15">
      <c r="A19672" t="s">
        <v>25426</v>
      </c>
      <c r="B19672" s="1">
        <v>45607</v>
      </c>
      <c r="C19672">
        <v>61580</v>
      </c>
      <c r="D19672" t="s">
        <v>22</v>
      </c>
      <c r="E19672">
        <v>5.2853000000000003</v>
      </c>
    </row>
    <row r="19673" spans="1:5" x14ac:dyDescent="0.15">
      <c r="A19673" t="s">
        <v>25427</v>
      </c>
      <c r="B19673" s="1">
        <v>45694</v>
      </c>
      <c r="C19673">
        <v>61580</v>
      </c>
      <c r="D19673" t="s">
        <v>808</v>
      </c>
      <c r="E19673">
        <v>5.9576000000000002</v>
      </c>
    </row>
    <row r="19674" spans="1:5" x14ac:dyDescent="0.15">
      <c r="A19674" t="s">
        <v>25428</v>
      </c>
      <c r="B19674" s="1">
        <v>45786</v>
      </c>
      <c r="C19674">
        <v>61580</v>
      </c>
      <c r="D19674" t="s">
        <v>568</v>
      </c>
      <c r="E19674">
        <v>5.4557000000000002</v>
      </c>
    </row>
    <row r="19675" spans="1:5" x14ac:dyDescent="0.15">
      <c r="A19675" t="s">
        <v>25429</v>
      </c>
      <c r="B19675" s="1">
        <v>45876</v>
      </c>
      <c r="C19675">
        <v>61580</v>
      </c>
      <c r="D19675" t="s">
        <v>762</v>
      </c>
      <c r="E19675">
        <v>5.4573</v>
      </c>
    </row>
    <row r="19676" spans="1:5" x14ac:dyDescent="0.15">
      <c r="A19676" t="s">
        <v>25430</v>
      </c>
      <c r="B19676" s="1">
        <v>44574</v>
      </c>
      <c r="C19676">
        <v>61590</v>
      </c>
      <c r="D19676" t="s">
        <v>6266</v>
      </c>
      <c r="E19676">
        <v>5.6208</v>
      </c>
    </row>
    <row r="19677" spans="1:5" x14ac:dyDescent="0.15">
      <c r="A19677" t="s">
        <v>25431</v>
      </c>
      <c r="B19677" s="1">
        <v>44663</v>
      </c>
      <c r="C19677">
        <v>61590</v>
      </c>
      <c r="D19677" t="s">
        <v>6268</v>
      </c>
      <c r="E19677">
        <v>5.6196000000000002</v>
      </c>
    </row>
    <row r="19678" spans="1:5" x14ac:dyDescent="0.15">
      <c r="A19678" t="s">
        <v>25432</v>
      </c>
      <c r="B19678" s="1">
        <v>44754</v>
      </c>
      <c r="C19678">
        <v>61590</v>
      </c>
      <c r="D19678" t="s">
        <v>6270</v>
      </c>
      <c r="E19678">
        <v>6.0175999999999998</v>
      </c>
    </row>
    <row r="19679" spans="1:5" x14ac:dyDescent="0.15">
      <c r="A19679" t="s">
        <v>25433</v>
      </c>
      <c r="B19679" s="1">
        <v>44846</v>
      </c>
      <c r="C19679">
        <v>61590</v>
      </c>
      <c r="D19679" t="s">
        <v>6272</v>
      </c>
      <c r="E19679">
        <v>5.2576000000000001</v>
      </c>
    </row>
    <row r="19680" spans="1:5" x14ac:dyDescent="0.15">
      <c r="A19680" t="s">
        <v>25434</v>
      </c>
      <c r="B19680" s="1">
        <v>44939</v>
      </c>
      <c r="C19680">
        <v>61590</v>
      </c>
      <c r="D19680" t="s">
        <v>6274</v>
      </c>
      <c r="E19680">
        <v>4.3639999999999999</v>
      </c>
    </row>
    <row r="19681" spans="1:5" x14ac:dyDescent="0.15">
      <c r="A19681" t="s">
        <v>25435</v>
      </c>
      <c r="B19681" s="1">
        <v>45028</v>
      </c>
      <c r="C19681">
        <v>61590</v>
      </c>
      <c r="D19681" t="s">
        <v>292</v>
      </c>
      <c r="E19681">
        <v>5.1460999999999997</v>
      </c>
    </row>
    <row r="19682" spans="1:5" x14ac:dyDescent="0.15">
      <c r="A19682" t="s">
        <v>25436</v>
      </c>
      <c r="B19682" s="1">
        <v>45119</v>
      </c>
      <c r="C19682">
        <v>61590</v>
      </c>
      <c r="D19682" t="s">
        <v>6277</v>
      </c>
      <c r="E19682">
        <v>5.6902999999999997</v>
      </c>
    </row>
    <row r="19683" spans="1:5" x14ac:dyDescent="0.15">
      <c r="A19683" t="s">
        <v>25437</v>
      </c>
      <c r="B19683" s="1">
        <v>45303</v>
      </c>
      <c r="C19683">
        <v>61590</v>
      </c>
      <c r="D19683" t="s">
        <v>6281</v>
      </c>
      <c r="E19683">
        <v>5.9192999999999998</v>
      </c>
    </row>
    <row r="19684" spans="1:5" x14ac:dyDescent="0.15">
      <c r="A19684" t="s">
        <v>25438</v>
      </c>
      <c r="B19684" s="1">
        <v>45394</v>
      </c>
      <c r="C19684">
        <v>61590</v>
      </c>
      <c r="D19684" t="s">
        <v>6283</v>
      </c>
      <c r="E19684">
        <v>4.6524000000000001</v>
      </c>
    </row>
    <row r="19685" spans="1:5" x14ac:dyDescent="0.15">
      <c r="A19685" t="s">
        <v>25439</v>
      </c>
      <c r="B19685" s="1">
        <v>45485</v>
      </c>
      <c r="C19685">
        <v>61590</v>
      </c>
      <c r="D19685" t="s">
        <v>6285</v>
      </c>
      <c r="E19685">
        <v>5.6241000000000003</v>
      </c>
    </row>
    <row r="19686" spans="1:5" x14ac:dyDescent="0.15">
      <c r="A19686" t="s">
        <v>25440</v>
      </c>
      <c r="B19686" s="1">
        <v>45576</v>
      </c>
      <c r="C19686">
        <v>61590</v>
      </c>
      <c r="D19686" t="s">
        <v>6287</v>
      </c>
      <c r="E19686">
        <v>4.7755999999999998</v>
      </c>
    </row>
    <row r="19687" spans="1:5" x14ac:dyDescent="0.15">
      <c r="A19687" t="s">
        <v>25441</v>
      </c>
      <c r="B19687" s="1">
        <v>45667</v>
      </c>
      <c r="C19687">
        <v>61590</v>
      </c>
      <c r="D19687" t="s">
        <v>6289</v>
      </c>
      <c r="E19687">
        <v>5.9032999999999998</v>
      </c>
    </row>
    <row r="19688" spans="1:5" x14ac:dyDescent="0.15">
      <c r="A19688" t="s">
        <v>25442</v>
      </c>
      <c r="B19688" s="1">
        <v>45758</v>
      </c>
      <c r="C19688">
        <v>61590</v>
      </c>
      <c r="D19688" t="s">
        <v>6291</v>
      </c>
      <c r="E19688">
        <v>5.8399000000000001</v>
      </c>
    </row>
    <row r="19689" spans="1:5" x14ac:dyDescent="0.15">
      <c r="A19689" t="s">
        <v>25443</v>
      </c>
      <c r="B19689" s="1">
        <v>45849</v>
      </c>
      <c r="C19689">
        <v>61590</v>
      </c>
      <c r="D19689" t="s">
        <v>6293</v>
      </c>
      <c r="E19689">
        <v>5.7590000000000003</v>
      </c>
    </row>
    <row r="19690" spans="1:5" x14ac:dyDescent="0.15">
      <c r="A19690" t="s">
        <v>25444</v>
      </c>
      <c r="B19690" s="1">
        <v>44953</v>
      </c>
      <c r="C19690">
        <v>61610</v>
      </c>
      <c r="D19690" t="s">
        <v>401</v>
      </c>
      <c r="E19690">
        <v>6.1334</v>
      </c>
    </row>
    <row r="19691" spans="1:5" x14ac:dyDescent="0.15">
      <c r="A19691" t="s">
        <v>25445</v>
      </c>
      <c r="B19691" s="1">
        <v>45044</v>
      </c>
      <c r="C19691">
        <v>61610</v>
      </c>
      <c r="D19691" t="s">
        <v>81</v>
      </c>
      <c r="E19691">
        <v>6.0281000000000002</v>
      </c>
    </row>
    <row r="19692" spans="1:5" x14ac:dyDescent="0.15">
      <c r="A19692" t="s">
        <v>25446</v>
      </c>
      <c r="B19692" s="1">
        <v>45135</v>
      </c>
      <c r="C19692">
        <v>61610</v>
      </c>
      <c r="D19692" t="s">
        <v>404</v>
      </c>
      <c r="E19692">
        <v>6.5045999999999999</v>
      </c>
    </row>
    <row r="19693" spans="1:5" x14ac:dyDescent="0.15">
      <c r="A19693" t="s">
        <v>25447</v>
      </c>
      <c r="B19693" s="1">
        <v>45229</v>
      </c>
      <c r="C19693">
        <v>61610</v>
      </c>
      <c r="D19693" t="s">
        <v>175</v>
      </c>
      <c r="E19693">
        <v>5.3817000000000004</v>
      </c>
    </row>
    <row r="19694" spans="1:5" x14ac:dyDescent="0.15">
      <c r="A19694" t="s">
        <v>25448</v>
      </c>
      <c r="B19694" s="1">
        <v>45320</v>
      </c>
      <c r="C19694">
        <v>61610</v>
      </c>
      <c r="D19694" t="s">
        <v>194</v>
      </c>
      <c r="E19694">
        <v>5.4991000000000003</v>
      </c>
    </row>
    <row r="19695" spans="1:5" x14ac:dyDescent="0.15">
      <c r="A19695" t="s">
        <v>25449</v>
      </c>
      <c r="B19695" s="1">
        <v>45408</v>
      </c>
      <c r="C19695">
        <v>61610</v>
      </c>
      <c r="D19695" t="s">
        <v>177</v>
      </c>
      <c r="E19695">
        <v>5.5975000000000001</v>
      </c>
    </row>
    <row r="19696" spans="1:5" x14ac:dyDescent="0.15">
      <c r="A19696" t="s">
        <v>25450</v>
      </c>
      <c r="B19696" s="1">
        <v>45502</v>
      </c>
      <c r="C19696">
        <v>61610</v>
      </c>
      <c r="D19696" t="s">
        <v>65</v>
      </c>
      <c r="E19696">
        <v>5.3640999999999996</v>
      </c>
    </row>
    <row r="19697" spans="1:5" x14ac:dyDescent="0.15">
      <c r="A19697" t="s">
        <v>25451</v>
      </c>
      <c r="B19697" s="1">
        <v>45594</v>
      </c>
      <c r="C19697">
        <v>61610</v>
      </c>
      <c r="D19697" t="s">
        <v>67</v>
      </c>
      <c r="E19697">
        <v>5.6300999999999997</v>
      </c>
    </row>
    <row r="19698" spans="1:5" x14ac:dyDescent="0.15">
      <c r="A19698" t="s">
        <v>25452</v>
      </c>
      <c r="B19698" s="1">
        <v>45687</v>
      </c>
      <c r="C19698">
        <v>61610</v>
      </c>
      <c r="D19698" t="s">
        <v>69</v>
      </c>
      <c r="E19698">
        <v>5.9476000000000004</v>
      </c>
    </row>
    <row r="19699" spans="1:5" x14ac:dyDescent="0.15">
      <c r="A19699" t="s">
        <v>25453</v>
      </c>
      <c r="B19699" s="1">
        <v>45775</v>
      </c>
      <c r="C19699">
        <v>61610</v>
      </c>
      <c r="D19699" t="s">
        <v>182</v>
      </c>
      <c r="E19699">
        <v>6.1059000000000001</v>
      </c>
    </row>
    <row r="19700" spans="1:5" x14ac:dyDescent="0.15">
      <c r="A19700" t="s">
        <v>25454</v>
      </c>
      <c r="B19700" s="1">
        <v>45867</v>
      </c>
      <c r="C19700">
        <v>61610</v>
      </c>
      <c r="D19700" t="s">
        <v>89</v>
      </c>
      <c r="E19700">
        <v>3.6876000000000002</v>
      </c>
    </row>
    <row r="19701" spans="1:5" x14ac:dyDescent="0.15">
      <c r="A19701" t="s">
        <v>25455</v>
      </c>
      <c r="B19701" s="1">
        <v>44694</v>
      </c>
      <c r="C19701">
        <v>61650</v>
      </c>
      <c r="D19701" t="s">
        <v>6652</v>
      </c>
      <c r="E19701">
        <v>5.1848000000000001</v>
      </c>
    </row>
    <row r="19702" spans="1:5" x14ac:dyDescent="0.15">
      <c r="A19702" t="s">
        <v>25456</v>
      </c>
      <c r="B19702" s="1">
        <v>45512</v>
      </c>
      <c r="C19702">
        <v>61650</v>
      </c>
      <c r="D19702" t="s">
        <v>65</v>
      </c>
      <c r="E19702">
        <v>4.3258999999999999</v>
      </c>
    </row>
    <row r="19703" spans="1:5" x14ac:dyDescent="0.15">
      <c r="A19703" t="s">
        <v>25457</v>
      </c>
      <c r="B19703" s="1">
        <v>45608</v>
      </c>
      <c r="C19703">
        <v>61650</v>
      </c>
      <c r="D19703" t="s">
        <v>67</v>
      </c>
      <c r="E19703">
        <v>5.4344999999999999</v>
      </c>
    </row>
    <row r="19704" spans="1:5" x14ac:dyDescent="0.15">
      <c r="A19704" t="s">
        <v>25458</v>
      </c>
      <c r="B19704" s="1">
        <v>45701</v>
      </c>
      <c r="C19704">
        <v>61650</v>
      </c>
      <c r="D19704" t="s">
        <v>25459</v>
      </c>
      <c r="E19704">
        <v>5.0133999999999999</v>
      </c>
    </row>
    <row r="19705" spans="1:5" x14ac:dyDescent="0.15">
      <c r="A19705" t="s">
        <v>25460</v>
      </c>
      <c r="B19705" s="1">
        <v>45790</v>
      </c>
      <c r="C19705">
        <v>61650</v>
      </c>
      <c r="D19705" t="s">
        <v>25461</v>
      </c>
      <c r="E19705">
        <v>5.4770000000000003</v>
      </c>
    </row>
    <row r="19706" spans="1:5" x14ac:dyDescent="0.15">
      <c r="A19706" t="s">
        <v>25462</v>
      </c>
      <c r="B19706" s="1">
        <v>45877</v>
      </c>
      <c r="C19706">
        <v>61650</v>
      </c>
      <c r="D19706" t="s">
        <v>25463</v>
      </c>
      <c r="E19706">
        <v>5.5651999999999999</v>
      </c>
    </row>
    <row r="19707" spans="1:5" x14ac:dyDescent="0.15">
      <c r="A19707" t="s">
        <v>25464</v>
      </c>
      <c r="B19707" s="1">
        <v>44967</v>
      </c>
      <c r="C19707">
        <v>61660</v>
      </c>
      <c r="D19707" t="s">
        <v>658</v>
      </c>
      <c r="E19707">
        <v>4.9696999999999996</v>
      </c>
    </row>
    <row r="19708" spans="1:5" x14ac:dyDescent="0.15">
      <c r="A19708" t="s">
        <v>25465</v>
      </c>
      <c r="B19708" s="1">
        <v>45058</v>
      </c>
      <c r="C19708">
        <v>61660</v>
      </c>
      <c r="D19708" t="s">
        <v>1323</v>
      </c>
      <c r="E19708">
        <v>4.9519000000000002</v>
      </c>
    </row>
    <row r="19709" spans="1:5" x14ac:dyDescent="0.15">
      <c r="A19709" t="s">
        <v>25466</v>
      </c>
      <c r="B19709" s="1">
        <v>45148</v>
      </c>
      <c r="C19709">
        <v>61660</v>
      </c>
      <c r="D19709" t="s">
        <v>799</v>
      </c>
      <c r="E19709">
        <v>5.2191999999999998</v>
      </c>
    </row>
    <row r="19710" spans="1:5" x14ac:dyDescent="0.15">
      <c r="A19710" t="s">
        <v>25467</v>
      </c>
      <c r="B19710" s="1">
        <v>45232</v>
      </c>
      <c r="C19710">
        <v>61660</v>
      </c>
      <c r="D19710" t="s">
        <v>801</v>
      </c>
      <c r="E19710">
        <v>5.43</v>
      </c>
    </row>
    <row r="19711" spans="1:5" x14ac:dyDescent="0.15">
      <c r="A19711" t="s">
        <v>25468</v>
      </c>
      <c r="B19711" s="1">
        <v>45331</v>
      </c>
      <c r="C19711">
        <v>61660</v>
      </c>
      <c r="D19711" t="s">
        <v>61</v>
      </c>
      <c r="E19711">
        <v>5.5636000000000001</v>
      </c>
    </row>
    <row r="19712" spans="1:5" x14ac:dyDescent="0.15">
      <c r="A19712" t="s">
        <v>25469</v>
      </c>
      <c r="B19712" s="1">
        <v>45425</v>
      </c>
      <c r="C19712">
        <v>61660</v>
      </c>
      <c r="D19712" t="s">
        <v>710</v>
      </c>
      <c r="E19712">
        <v>5.5343</v>
      </c>
    </row>
    <row r="19713" spans="1:5" x14ac:dyDescent="0.15">
      <c r="A19713" t="s">
        <v>25470</v>
      </c>
      <c r="B19713" s="1">
        <v>45513</v>
      </c>
      <c r="C19713">
        <v>61660</v>
      </c>
      <c r="D19713" t="s">
        <v>562</v>
      </c>
      <c r="E19713">
        <v>5.9177</v>
      </c>
    </row>
    <row r="19714" spans="1:5" x14ac:dyDescent="0.15">
      <c r="A19714" t="s">
        <v>25471</v>
      </c>
      <c r="B19714" s="1">
        <v>45604</v>
      </c>
      <c r="C19714">
        <v>61660</v>
      </c>
      <c r="D19714" t="s">
        <v>22</v>
      </c>
      <c r="E19714">
        <v>5.6456</v>
      </c>
    </row>
    <row r="19715" spans="1:5" x14ac:dyDescent="0.15">
      <c r="A19715" t="s">
        <v>25472</v>
      </c>
      <c r="B19715" s="1">
        <v>45695</v>
      </c>
      <c r="C19715">
        <v>61660</v>
      </c>
      <c r="D19715" t="s">
        <v>808</v>
      </c>
      <c r="E19715">
        <v>4.6661000000000001</v>
      </c>
    </row>
    <row r="19716" spans="1:5" x14ac:dyDescent="0.15">
      <c r="A19716" t="s">
        <v>25473</v>
      </c>
      <c r="B19716" s="1">
        <v>45789</v>
      </c>
      <c r="C19716">
        <v>61660</v>
      </c>
      <c r="D19716" t="s">
        <v>568</v>
      </c>
      <c r="E19716">
        <v>5.0255000000000001</v>
      </c>
    </row>
    <row r="19717" spans="1:5" x14ac:dyDescent="0.15">
      <c r="A19717" t="s">
        <v>25474</v>
      </c>
      <c r="B19717" s="1">
        <v>45881</v>
      </c>
      <c r="C19717">
        <v>61660</v>
      </c>
      <c r="D19717" t="s">
        <v>762</v>
      </c>
      <c r="E19717">
        <v>4.7412999999999998</v>
      </c>
    </row>
    <row r="19718" spans="1:5" x14ac:dyDescent="0.15">
      <c r="A19718" t="s">
        <v>25475</v>
      </c>
      <c r="B19718" s="1">
        <v>44971</v>
      </c>
      <c r="C19718">
        <v>61670</v>
      </c>
      <c r="D19718" t="s">
        <v>3386</v>
      </c>
      <c r="E19718">
        <v>4.7367999999999997</v>
      </c>
    </row>
    <row r="19719" spans="1:5" x14ac:dyDescent="0.15">
      <c r="A19719" t="s">
        <v>25476</v>
      </c>
      <c r="B19719" s="1">
        <v>45061</v>
      </c>
      <c r="C19719">
        <v>61670</v>
      </c>
      <c r="D19719" t="s">
        <v>797</v>
      </c>
      <c r="E19719">
        <v>5.3983999999999996</v>
      </c>
    </row>
    <row r="19720" spans="1:5" x14ac:dyDescent="0.15">
      <c r="A19720" t="s">
        <v>25477</v>
      </c>
      <c r="B19720" s="1">
        <v>45148</v>
      </c>
      <c r="C19720">
        <v>61670</v>
      </c>
      <c r="D19720" t="s">
        <v>2560</v>
      </c>
      <c r="E19720">
        <v>5.6950000000000003</v>
      </c>
    </row>
    <row r="19721" spans="1:5" x14ac:dyDescent="0.15">
      <c r="A19721" t="s">
        <v>25478</v>
      </c>
      <c r="B19721" s="1">
        <v>45244</v>
      </c>
      <c r="C19721">
        <v>61670</v>
      </c>
      <c r="D19721" t="s">
        <v>2562</v>
      </c>
      <c r="E19721">
        <v>4.2695999999999996</v>
      </c>
    </row>
    <row r="19722" spans="1:5" x14ac:dyDescent="0.15">
      <c r="A19722" t="s">
        <v>25479</v>
      </c>
      <c r="B19722" s="1">
        <v>45336</v>
      </c>
      <c r="C19722">
        <v>61670</v>
      </c>
      <c r="D19722" t="s">
        <v>2564</v>
      </c>
      <c r="E19722">
        <v>5.3612000000000002</v>
      </c>
    </row>
    <row r="19723" spans="1:5" x14ac:dyDescent="0.15">
      <c r="A19723" t="s">
        <v>25480</v>
      </c>
      <c r="B19723" s="1">
        <v>45427</v>
      </c>
      <c r="C19723">
        <v>61670</v>
      </c>
      <c r="D19723" t="s">
        <v>774</v>
      </c>
      <c r="E19723">
        <v>5.3432000000000004</v>
      </c>
    </row>
    <row r="19724" spans="1:5" x14ac:dyDescent="0.15">
      <c r="A19724" t="s">
        <v>25481</v>
      </c>
      <c r="B19724" s="1">
        <v>45517</v>
      </c>
      <c r="C19724">
        <v>61670</v>
      </c>
      <c r="D19724" t="s">
        <v>1712</v>
      </c>
      <c r="E19724">
        <v>4.3853</v>
      </c>
    </row>
    <row r="19725" spans="1:5" x14ac:dyDescent="0.15">
      <c r="A19725" t="s">
        <v>25482</v>
      </c>
      <c r="B19725" s="1">
        <v>45610</v>
      </c>
      <c r="C19725">
        <v>61670</v>
      </c>
      <c r="D19725" t="s">
        <v>67</v>
      </c>
      <c r="E19725">
        <v>5.6222000000000003</v>
      </c>
    </row>
    <row r="19726" spans="1:5" x14ac:dyDescent="0.15">
      <c r="A19726" t="s">
        <v>25483</v>
      </c>
      <c r="B19726" s="1">
        <v>45702</v>
      </c>
      <c r="C19726">
        <v>61670</v>
      </c>
      <c r="D19726" t="s">
        <v>3041</v>
      </c>
      <c r="E19726">
        <v>5.7637999999999998</v>
      </c>
    </row>
    <row r="19727" spans="1:5" x14ac:dyDescent="0.15">
      <c r="A19727" t="s">
        <v>25484</v>
      </c>
      <c r="B19727" s="1">
        <v>45792</v>
      </c>
      <c r="C19727">
        <v>61670</v>
      </c>
      <c r="D19727" t="s">
        <v>1489</v>
      </c>
      <c r="E19727">
        <v>5.0354000000000001</v>
      </c>
    </row>
    <row r="19728" spans="1:5" x14ac:dyDescent="0.15">
      <c r="A19728" t="s">
        <v>25485</v>
      </c>
      <c r="B19728" s="1">
        <v>45881</v>
      </c>
      <c r="C19728">
        <v>61670</v>
      </c>
      <c r="D19728" t="s">
        <v>718</v>
      </c>
      <c r="E19728">
        <v>5.8186999999999998</v>
      </c>
    </row>
    <row r="19729" spans="1:5" x14ac:dyDescent="0.15">
      <c r="A19729" t="s">
        <v>25486</v>
      </c>
      <c r="B19729" s="1">
        <v>45512</v>
      </c>
      <c r="C19729">
        <v>61710</v>
      </c>
      <c r="D19729" t="s">
        <v>9401</v>
      </c>
      <c r="E19729">
        <v>5.7188999999999997</v>
      </c>
    </row>
    <row r="19730" spans="1:5" x14ac:dyDescent="0.15">
      <c r="A19730" t="s">
        <v>25487</v>
      </c>
      <c r="B19730" s="1">
        <v>45604</v>
      </c>
      <c r="C19730">
        <v>61710</v>
      </c>
      <c r="D19730" t="s">
        <v>9403</v>
      </c>
      <c r="E19730">
        <v>4.9794999999999998</v>
      </c>
    </row>
    <row r="19731" spans="1:5" x14ac:dyDescent="0.15">
      <c r="A19731" t="s">
        <v>25488</v>
      </c>
      <c r="B19731" s="1">
        <v>45701</v>
      </c>
      <c r="C19731">
        <v>61710</v>
      </c>
      <c r="D19731" t="s">
        <v>25489</v>
      </c>
      <c r="E19731">
        <v>5.8071999999999999</v>
      </c>
    </row>
    <row r="19732" spans="1:5" x14ac:dyDescent="0.15">
      <c r="A19732" t="s">
        <v>25490</v>
      </c>
      <c r="B19732" s="1">
        <v>45786</v>
      </c>
      <c r="C19732">
        <v>61710</v>
      </c>
      <c r="D19732" t="s">
        <v>25491</v>
      </c>
      <c r="E19732">
        <v>5.3064</v>
      </c>
    </row>
    <row r="19733" spans="1:5" x14ac:dyDescent="0.15">
      <c r="A19733" t="s">
        <v>25492</v>
      </c>
      <c r="B19733" s="1">
        <v>45876</v>
      </c>
      <c r="C19733">
        <v>61710</v>
      </c>
      <c r="D19733" t="s">
        <v>9409</v>
      </c>
      <c r="E19733">
        <v>5.8795999999999999</v>
      </c>
    </row>
    <row r="19734" spans="1:5" x14ac:dyDescent="0.15">
      <c r="A19734" t="s">
        <v>25493</v>
      </c>
      <c r="B19734" s="1">
        <v>45030</v>
      </c>
      <c r="C19734">
        <v>61730</v>
      </c>
      <c r="D19734" t="s">
        <v>4368</v>
      </c>
      <c r="E19734">
        <v>4.9165999999999999</v>
      </c>
    </row>
    <row r="19735" spans="1:5" x14ac:dyDescent="0.15">
      <c r="A19735" t="s">
        <v>25494</v>
      </c>
      <c r="B19735" s="1">
        <v>45077</v>
      </c>
      <c r="C19735">
        <v>61730</v>
      </c>
      <c r="D19735" t="s">
        <v>19127</v>
      </c>
      <c r="E19735">
        <v>5.0404999999999998</v>
      </c>
    </row>
    <row r="19736" spans="1:5" x14ac:dyDescent="0.15">
      <c r="A19736" t="s">
        <v>25495</v>
      </c>
      <c r="B19736" s="1">
        <v>45121</v>
      </c>
      <c r="C19736">
        <v>61730</v>
      </c>
      <c r="D19736" t="s">
        <v>4370</v>
      </c>
      <c r="E19736">
        <v>6.6486999999999998</v>
      </c>
    </row>
    <row r="19737" spans="1:5" x14ac:dyDescent="0.15">
      <c r="A19737" t="s">
        <v>25496</v>
      </c>
      <c r="B19737" s="1">
        <v>45215</v>
      </c>
      <c r="C19737">
        <v>61730</v>
      </c>
      <c r="D19737" t="s">
        <v>4372</v>
      </c>
      <c r="E19737">
        <v>5.9069000000000003</v>
      </c>
    </row>
    <row r="19738" spans="1:5" x14ac:dyDescent="0.15">
      <c r="A19738" t="s">
        <v>25497</v>
      </c>
      <c r="B19738" s="1">
        <v>45306</v>
      </c>
      <c r="C19738">
        <v>61730</v>
      </c>
      <c r="D19738" t="s">
        <v>20413</v>
      </c>
      <c r="E19738">
        <v>5.1860999999999997</v>
      </c>
    </row>
    <row r="19739" spans="1:5" x14ac:dyDescent="0.15">
      <c r="A19739" t="s">
        <v>25498</v>
      </c>
      <c r="B19739" s="1">
        <v>45397</v>
      </c>
      <c r="C19739">
        <v>61730</v>
      </c>
      <c r="D19739" t="s">
        <v>4376</v>
      </c>
      <c r="E19739">
        <v>5.4809000000000001</v>
      </c>
    </row>
    <row r="19740" spans="1:5" x14ac:dyDescent="0.15">
      <c r="A19740" t="s">
        <v>25499</v>
      </c>
      <c r="B19740" s="1">
        <v>45575</v>
      </c>
      <c r="C19740">
        <v>61730</v>
      </c>
      <c r="D19740" t="s">
        <v>25500</v>
      </c>
      <c r="E19740">
        <v>5.4786000000000001</v>
      </c>
    </row>
    <row r="19741" spans="1:5" x14ac:dyDescent="0.15">
      <c r="A19741" t="s">
        <v>25501</v>
      </c>
      <c r="B19741" s="1">
        <v>45575</v>
      </c>
      <c r="C19741">
        <v>61730</v>
      </c>
      <c r="D19741" t="s">
        <v>4378</v>
      </c>
      <c r="E19741">
        <v>5.0255999999999998</v>
      </c>
    </row>
    <row r="19742" spans="1:5" x14ac:dyDescent="0.15">
      <c r="A19742" t="s">
        <v>25502</v>
      </c>
      <c r="B19742" s="1">
        <v>45667</v>
      </c>
      <c r="C19742">
        <v>61730</v>
      </c>
      <c r="D19742" t="s">
        <v>25503</v>
      </c>
      <c r="E19742">
        <v>5.0416999999999996</v>
      </c>
    </row>
    <row r="19743" spans="1:5" x14ac:dyDescent="0.15">
      <c r="A19743" t="s">
        <v>25504</v>
      </c>
      <c r="B19743" s="1">
        <v>45667</v>
      </c>
      <c r="C19743">
        <v>61730</v>
      </c>
      <c r="D19743" t="s">
        <v>25505</v>
      </c>
      <c r="E19743">
        <v>4.968</v>
      </c>
    </row>
    <row r="19744" spans="1:5" x14ac:dyDescent="0.15">
      <c r="A19744" t="s">
        <v>25506</v>
      </c>
      <c r="B19744" s="1">
        <v>45667</v>
      </c>
      <c r="C19744">
        <v>61730</v>
      </c>
      <c r="D19744" t="s">
        <v>25507</v>
      </c>
      <c r="E19744">
        <v>4.8155999999999999</v>
      </c>
    </row>
    <row r="19745" spans="1:5" x14ac:dyDescent="0.15">
      <c r="A19745" t="s">
        <v>25508</v>
      </c>
      <c r="B19745" s="1">
        <v>45709</v>
      </c>
      <c r="C19745">
        <v>61730</v>
      </c>
      <c r="D19745" t="s">
        <v>25509</v>
      </c>
      <c r="E19745">
        <v>5.2534000000000001</v>
      </c>
    </row>
    <row r="19746" spans="1:5" x14ac:dyDescent="0.15">
      <c r="A19746" t="s">
        <v>25510</v>
      </c>
      <c r="B19746" s="1">
        <v>45761</v>
      </c>
      <c r="C19746">
        <v>61730</v>
      </c>
      <c r="D19746" t="s">
        <v>4383</v>
      </c>
      <c r="E19746">
        <v>4.6746999999999996</v>
      </c>
    </row>
    <row r="19747" spans="1:5" x14ac:dyDescent="0.15">
      <c r="A19747" t="s">
        <v>25511</v>
      </c>
      <c r="B19747" s="1">
        <v>45807</v>
      </c>
      <c r="C19747">
        <v>61730</v>
      </c>
      <c r="D19747" t="s">
        <v>25512</v>
      </c>
      <c r="E19747">
        <v>4.7013999999999996</v>
      </c>
    </row>
    <row r="19748" spans="1:5" x14ac:dyDescent="0.15">
      <c r="A19748" t="s">
        <v>25513</v>
      </c>
      <c r="B19748" s="1">
        <v>45853</v>
      </c>
      <c r="C19748">
        <v>61730</v>
      </c>
      <c r="D19748" t="s">
        <v>4385</v>
      </c>
      <c r="E19748">
        <v>3.8976000000000002</v>
      </c>
    </row>
    <row r="19749" spans="1:5" x14ac:dyDescent="0.15">
      <c r="A19749" t="s">
        <v>25514</v>
      </c>
      <c r="B19749" s="1">
        <v>44606</v>
      </c>
      <c r="C19749">
        <v>61760</v>
      </c>
      <c r="D19749" t="s">
        <v>1163</v>
      </c>
      <c r="E19749">
        <v>4.3440000000000003</v>
      </c>
    </row>
    <row r="19750" spans="1:5" x14ac:dyDescent="0.15">
      <c r="A19750" t="s">
        <v>25515</v>
      </c>
      <c r="B19750" s="1">
        <v>44694</v>
      </c>
      <c r="C19750">
        <v>61760</v>
      </c>
      <c r="D19750" t="s">
        <v>9740</v>
      </c>
      <c r="E19750">
        <v>5.0467000000000004</v>
      </c>
    </row>
    <row r="19751" spans="1:5" x14ac:dyDescent="0.15">
      <c r="A19751" t="s">
        <v>25516</v>
      </c>
      <c r="B19751" s="1">
        <v>44783</v>
      </c>
      <c r="C19751">
        <v>61760</v>
      </c>
      <c r="D19751" t="s">
        <v>9219</v>
      </c>
      <c r="E19751">
        <v>5.3779000000000003</v>
      </c>
    </row>
    <row r="19752" spans="1:5" x14ac:dyDescent="0.15">
      <c r="A19752" t="s">
        <v>25517</v>
      </c>
      <c r="B19752" s="1">
        <v>44879</v>
      </c>
      <c r="C19752">
        <v>61760</v>
      </c>
      <c r="D19752" t="s">
        <v>7014</v>
      </c>
      <c r="E19752">
        <v>4.8734999999999999</v>
      </c>
    </row>
    <row r="19753" spans="1:5" x14ac:dyDescent="0.15">
      <c r="A19753" t="s">
        <v>25518</v>
      </c>
      <c r="B19753" s="1">
        <v>44971</v>
      </c>
      <c r="C19753">
        <v>61760</v>
      </c>
      <c r="D19753" t="s">
        <v>627</v>
      </c>
      <c r="E19753">
        <v>5.5313999999999997</v>
      </c>
    </row>
    <row r="19754" spans="1:5" x14ac:dyDescent="0.15">
      <c r="A19754" t="s">
        <v>25519</v>
      </c>
      <c r="B19754" s="1">
        <v>45061</v>
      </c>
      <c r="C19754">
        <v>61760</v>
      </c>
      <c r="D19754" t="s">
        <v>629</v>
      </c>
      <c r="E19754">
        <v>6.2122999999999999</v>
      </c>
    </row>
    <row r="19755" spans="1:5" x14ac:dyDescent="0.15">
      <c r="A19755" t="s">
        <v>25520</v>
      </c>
      <c r="B19755" s="1">
        <v>45336</v>
      </c>
      <c r="C19755">
        <v>61760</v>
      </c>
      <c r="D19755" t="s">
        <v>635</v>
      </c>
      <c r="E19755">
        <v>5.7843999999999998</v>
      </c>
    </row>
    <row r="19756" spans="1:5" x14ac:dyDescent="0.15">
      <c r="A19756" t="s">
        <v>25521</v>
      </c>
      <c r="B19756" s="1">
        <v>45513</v>
      </c>
      <c r="C19756">
        <v>61760</v>
      </c>
      <c r="D19756" t="s">
        <v>639</v>
      </c>
      <c r="E19756">
        <v>5.7950999999999997</v>
      </c>
    </row>
    <row r="19757" spans="1:5" x14ac:dyDescent="0.15">
      <c r="A19757" t="s">
        <v>25522</v>
      </c>
      <c r="B19757" s="1">
        <v>45610</v>
      </c>
      <c r="C19757">
        <v>61760</v>
      </c>
      <c r="D19757" t="s">
        <v>641</v>
      </c>
      <c r="E19757">
        <v>5.8304</v>
      </c>
    </row>
    <row r="19758" spans="1:5" x14ac:dyDescent="0.15">
      <c r="A19758" t="s">
        <v>25523</v>
      </c>
      <c r="B19758" s="1">
        <v>45702</v>
      </c>
      <c r="C19758">
        <v>61760</v>
      </c>
      <c r="D19758" t="s">
        <v>553</v>
      </c>
      <c r="E19758">
        <v>5.2103999999999999</v>
      </c>
    </row>
    <row r="19759" spans="1:5" x14ac:dyDescent="0.15">
      <c r="A19759" t="s">
        <v>25524</v>
      </c>
      <c r="B19759" s="1">
        <v>45792</v>
      </c>
      <c r="C19759">
        <v>61760</v>
      </c>
      <c r="D19759" t="s">
        <v>644</v>
      </c>
      <c r="E19759">
        <v>5.4649999999999999</v>
      </c>
    </row>
    <row r="19760" spans="1:5" x14ac:dyDescent="0.15">
      <c r="A19760" t="s">
        <v>25525</v>
      </c>
      <c r="B19760" s="1">
        <v>45883</v>
      </c>
      <c r="C19760">
        <v>61760</v>
      </c>
      <c r="D19760" t="s">
        <v>646</v>
      </c>
      <c r="E19760">
        <v>6.2099000000000002</v>
      </c>
    </row>
    <row r="19761" spans="1:5" x14ac:dyDescent="0.15">
      <c r="A19761" t="s">
        <v>25526</v>
      </c>
      <c r="B19761" s="1">
        <v>44971</v>
      </c>
      <c r="C19761">
        <v>61770</v>
      </c>
      <c r="D19761" t="s">
        <v>25527</v>
      </c>
      <c r="E19761">
        <v>6.4863</v>
      </c>
    </row>
    <row r="19762" spans="1:5" x14ac:dyDescent="0.15">
      <c r="A19762" t="s">
        <v>25528</v>
      </c>
      <c r="B19762" s="1">
        <v>45058</v>
      </c>
      <c r="C19762">
        <v>61770</v>
      </c>
      <c r="D19762" t="s">
        <v>25529</v>
      </c>
      <c r="E19762">
        <v>7.0781999999999998</v>
      </c>
    </row>
    <row r="19763" spans="1:5" x14ac:dyDescent="0.15">
      <c r="A19763" t="s">
        <v>25530</v>
      </c>
      <c r="B19763" s="1">
        <v>45148</v>
      </c>
      <c r="C19763">
        <v>61770</v>
      </c>
      <c r="D19763" t="s">
        <v>25531</v>
      </c>
      <c r="E19763">
        <v>7.1599000000000004</v>
      </c>
    </row>
    <row r="19764" spans="1:5" x14ac:dyDescent="0.15">
      <c r="A19764" t="s">
        <v>25532</v>
      </c>
      <c r="B19764" s="1">
        <v>45240</v>
      </c>
      <c r="C19764">
        <v>61770</v>
      </c>
      <c r="D19764" t="s">
        <v>25533</v>
      </c>
      <c r="E19764">
        <v>7.6330999999999998</v>
      </c>
    </row>
    <row r="19765" spans="1:5" x14ac:dyDescent="0.15">
      <c r="A19765" t="s">
        <v>25534</v>
      </c>
      <c r="B19765" s="1">
        <v>45336</v>
      </c>
      <c r="C19765">
        <v>61770</v>
      </c>
      <c r="D19765" t="s">
        <v>25535</v>
      </c>
      <c r="E19765">
        <v>6.6456</v>
      </c>
    </row>
    <row r="19766" spans="1:5" x14ac:dyDescent="0.15">
      <c r="A19766" t="s">
        <v>25536</v>
      </c>
      <c r="B19766" s="1">
        <v>45426</v>
      </c>
      <c r="C19766">
        <v>61770</v>
      </c>
      <c r="D19766" t="s">
        <v>25537</v>
      </c>
      <c r="E19766">
        <v>6.7385000000000002</v>
      </c>
    </row>
    <row r="19767" spans="1:5" x14ac:dyDescent="0.15">
      <c r="A19767" t="s">
        <v>25538</v>
      </c>
      <c r="B19767" s="1">
        <v>45517</v>
      </c>
      <c r="C19767">
        <v>61770</v>
      </c>
      <c r="D19767" t="s">
        <v>25539</v>
      </c>
      <c r="E19767">
        <v>6.9977999999999998</v>
      </c>
    </row>
    <row r="19768" spans="1:5" x14ac:dyDescent="0.15">
      <c r="A19768" t="s">
        <v>25540</v>
      </c>
      <c r="B19768" s="1">
        <v>45609</v>
      </c>
      <c r="C19768">
        <v>61770</v>
      </c>
      <c r="D19768" t="s">
        <v>25541</v>
      </c>
      <c r="E19768">
        <v>7.9181999999999997</v>
      </c>
    </row>
    <row r="19769" spans="1:5" x14ac:dyDescent="0.15">
      <c r="A19769" t="s">
        <v>25542</v>
      </c>
      <c r="B19769" s="1">
        <v>45701</v>
      </c>
      <c r="C19769">
        <v>61770</v>
      </c>
      <c r="D19769" t="s">
        <v>25543</v>
      </c>
      <c r="E19769">
        <v>6.0774999999999997</v>
      </c>
    </row>
    <row r="19770" spans="1:5" x14ac:dyDescent="0.15">
      <c r="A19770" t="s">
        <v>25544</v>
      </c>
      <c r="B19770" s="1">
        <v>45791</v>
      </c>
      <c r="C19770">
        <v>61770</v>
      </c>
      <c r="D19770" t="s">
        <v>25545</v>
      </c>
      <c r="E19770">
        <v>7.5067000000000004</v>
      </c>
    </row>
    <row r="19771" spans="1:5" x14ac:dyDescent="0.15">
      <c r="A19771" t="s">
        <v>25546</v>
      </c>
      <c r="B19771" s="1">
        <v>45882</v>
      </c>
      <c r="C19771">
        <v>61770</v>
      </c>
      <c r="D19771" t="s">
        <v>25547</v>
      </c>
      <c r="E19771">
        <v>6.8228</v>
      </c>
    </row>
    <row r="19772" spans="1:5" x14ac:dyDescent="0.15">
      <c r="A19772" t="s">
        <v>25548</v>
      </c>
      <c r="B19772" s="1">
        <v>45243</v>
      </c>
      <c r="C19772">
        <v>61780</v>
      </c>
      <c r="D19772" t="s">
        <v>2562</v>
      </c>
      <c r="E19772">
        <v>4.8181000000000003</v>
      </c>
    </row>
    <row r="19773" spans="1:5" x14ac:dyDescent="0.15">
      <c r="A19773" t="s">
        <v>25549</v>
      </c>
      <c r="B19773" s="1">
        <v>45336</v>
      </c>
      <c r="C19773">
        <v>61780</v>
      </c>
      <c r="D19773" t="s">
        <v>1050</v>
      </c>
      <c r="E19773">
        <v>5.2538</v>
      </c>
    </row>
    <row r="19774" spans="1:5" x14ac:dyDescent="0.15">
      <c r="A19774" t="s">
        <v>25550</v>
      </c>
      <c r="B19774" s="1">
        <v>45427</v>
      </c>
      <c r="C19774">
        <v>61780</v>
      </c>
      <c r="D19774" t="s">
        <v>710</v>
      </c>
      <c r="E19774">
        <v>5.3714000000000004</v>
      </c>
    </row>
    <row r="19775" spans="1:5" x14ac:dyDescent="0.15">
      <c r="A19775" t="s">
        <v>25551</v>
      </c>
      <c r="B19775" s="1">
        <v>45513</v>
      </c>
      <c r="C19775">
        <v>61780</v>
      </c>
      <c r="D19775" t="s">
        <v>712</v>
      </c>
      <c r="E19775">
        <v>4.4424999999999999</v>
      </c>
    </row>
    <row r="19776" spans="1:5" x14ac:dyDescent="0.15">
      <c r="A19776" t="s">
        <v>25552</v>
      </c>
      <c r="B19776" s="1">
        <v>45610</v>
      </c>
      <c r="C19776">
        <v>61780</v>
      </c>
      <c r="D19776" t="s">
        <v>22</v>
      </c>
      <c r="E19776">
        <v>5.2298999999999998</v>
      </c>
    </row>
    <row r="19777" spans="1:5" x14ac:dyDescent="0.15">
      <c r="A19777" t="s">
        <v>25553</v>
      </c>
      <c r="B19777" s="1">
        <v>45702</v>
      </c>
      <c r="C19777">
        <v>61780</v>
      </c>
      <c r="D19777" t="s">
        <v>808</v>
      </c>
      <c r="E19777">
        <v>4.9379999999999997</v>
      </c>
    </row>
    <row r="19778" spans="1:5" x14ac:dyDescent="0.15">
      <c r="A19778" t="s">
        <v>25554</v>
      </c>
      <c r="B19778" s="1">
        <v>45792</v>
      </c>
      <c r="C19778">
        <v>61780</v>
      </c>
      <c r="D19778" t="s">
        <v>568</v>
      </c>
      <c r="E19778">
        <v>5.673</v>
      </c>
    </row>
    <row r="19779" spans="1:5" x14ac:dyDescent="0.15">
      <c r="A19779" t="s">
        <v>25555</v>
      </c>
      <c r="B19779" s="1">
        <v>45877</v>
      </c>
      <c r="C19779">
        <v>61780</v>
      </c>
      <c r="D19779" t="s">
        <v>762</v>
      </c>
      <c r="E19779">
        <v>4.5007999999999999</v>
      </c>
    </row>
    <row r="19780" spans="1:5" x14ac:dyDescent="0.15">
      <c r="A19780" t="s">
        <v>25556</v>
      </c>
      <c r="B19780" s="1">
        <v>44963</v>
      </c>
      <c r="C19780">
        <v>61800</v>
      </c>
      <c r="D19780" t="s">
        <v>1111</v>
      </c>
      <c r="E19780">
        <v>5.4988000000000001</v>
      </c>
    </row>
    <row r="19781" spans="1:5" x14ac:dyDescent="0.15">
      <c r="A19781" t="s">
        <v>25557</v>
      </c>
      <c r="B19781" s="1">
        <v>45054</v>
      </c>
      <c r="C19781">
        <v>61800</v>
      </c>
      <c r="D19781" t="s">
        <v>3668</v>
      </c>
      <c r="E19781">
        <v>4.6139999999999999</v>
      </c>
    </row>
    <row r="19782" spans="1:5" x14ac:dyDescent="0.15">
      <c r="A19782" t="s">
        <v>25558</v>
      </c>
      <c r="B19782" s="1">
        <v>45141</v>
      </c>
      <c r="C19782">
        <v>61800</v>
      </c>
      <c r="D19782" t="s">
        <v>2166</v>
      </c>
      <c r="E19782">
        <v>5.2763</v>
      </c>
    </row>
    <row r="19783" spans="1:5" x14ac:dyDescent="0.15">
      <c r="A19783" t="s">
        <v>25559</v>
      </c>
      <c r="B19783" s="1">
        <v>45236</v>
      </c>
      <c r="C19783">
        <v>61800</v>
      </c>
      <c r="D19783" t="s">
        <v>2699</v>
      </c>
      <c r="E19783">
        <v>5.4208999999999996</v>
      </c>
    </row>
    <row r="19784" spans="1:5" x14ac:dyDescent="0.15">
      <c r="A19784" t="s">
        <v>25560</v>
      </c>
      <c r="B19784" s="1">
        <v>45327</v>
      </c>
      <c r="C19784">
        <v>61800</v>
      </c>
      <c r="D19784" t="s">
        <v>1117</v>
      </c>
      <c r="E19784">
        <v>5.2785000000000002</v>
      </c>
    </row>
    <row r="19785" spans="1:5" x14ac:dyDescent="0.15">
      <c r="A19785" t="s">
        <v>25561</v>
      </c>
      <c r="B19785" s="1">
        <v>45420</v>
      </c>
      <c r="C19785">
        <v>61800</v>
      </c>
      <c r="D19785" t="s">
        <v>5370</v>
      </c>
      <c r="E19785">
        <v>4.7092000000000001</v>
      </c>
    </row>
    <row r="19786" spans="1:5" x14ac:dyDescent="0.15">
      <c r="A19786" t="s">
        <v>25562</v>
      </c>
      <c r="B19786" s="1">
        <v>45510</v>
      </c>
      <c r="C19786">
        <v>61800</v>
      </c>
      <c r="D19786" t="s">
        <v>517</v>
      </c>
      <c r="E19786">
        <v>5</v>
      </c>
    </row>
    <row r="19787" spans="1:5" x14ac:dyDescent="0.15">
      <c r="A19787" t="s">
        <v>25563</v>
      </c>
      <c r="B19787" s="1">
        <v>45602</v>
      </c>
      <c r="C19787">
        <v>61800</v>
      </c>
      <c r="D19787" t="s">
        <v>3703</v>
      </c>
      <c r="E19787">
        <v>5.7530000000000001</v>
      </c>
    </row>
    <row r="19788" spans="1:5" x14ac:dyDescent="0.15">
      <c r="A19788" t="s">
        <v>25564</v>
      </c>
      <c r="B19788" s="1">
        <v>45693</v>
      </c>
      <c r="C19788">
        <v>61800</v>
      </c>
      <c r="D19788" t="s">
        <v>3688</v>
      </c>
      <c r="E19788">
        <v>5.1856999999999998</v>
      </c>
    </row>
    <row r="19789" spans="1:5" x14ac:dyDescent="0.15">
      <c r="A19789" t="s">
        <v>25565</v>
      </c>
      <c r="B19789" s="1">
        <v>45709</v>
      </c>
      <c r="C19789">
        <v>61800</v>
      </c>
      <c r="D19789" t="s">
        <v>25566</v>
      </c>
      <c r="E19789">
        <v>4.9886999999999997</v>
      </c>
    </row>
    <row r="19790" spans="1:5" x14ac:dyDescent="0.15">
      <c r="A19790" t="s">
        <v>25567</v>
      </c>
      <c r="B19790" s="1">
        <v>45790</v>
      </c>
      <c r="C19790">
        <v>61800</v>
      </c>
      <c r="D19790" t="s">
        <v>692</v>
      </c>
      <c r="E19790">
        <v>5.8615000000000004</v>
      </c>
    </row>
    <row r="19791" spans="1:5" x14ac:dyDescent="0.15">
      <c r="A19791" t="s">
        <v>25568</v>
      </c>
      <c r="B19791" s="1">
        <v>45876</v>
      </c>
      <c r="C19791">
        <v>61800</v>
      </c>
      <c r="D19791" t="s">
        <v>694</v>
      </c>
      <c r="E19791">
        <v>5.8849999999999998</v>
      </c>
    </row>
    <row r="19792" spans="1:5" x14ac:dyDescent="0.15">
      <c r="A19792" t="s">
        <v>25569</v>
      </c>
      <c r="B19792" s="1">
        <v>45331</v>
      </c>
      <c r="C19792">
        <v>61810</v>
      </c>
      <c r="D19792" t="s">
        <v>4292</v>
      </c>
      <c r="E19792">
        <v>5.5411000000000001</v>
      </c>
    </row>
    <row r="19793" spans="1:5" x14ac:dyDescent="0.15">
      <c r="A19793" t="s">
        <v>25570</v>
      </c>
      <c r="B19793" s="1">
        <v>45422</v>
      </c>
      <c r="C19793">
        <v>61810</v>
      </c>
      <c r="D19793" t="s">
        <v>6641</v>
      </c>
      <c r="E19793">
        <v>5.5176999999999996</v>
      </c>
    </row>
    <row r="19794" spans="1:5" x14ac:dyDescent="0.15">
      <c r="A19794" t="s">
        <v>25571</v>
      </c>
      <c r="B19794" s="1">
        <v>45513</v>
      </c>
      <c r="C19794">
        <v>61810</v>
      </c>
      <c r="D19794" t="s">
        <v>1477</v>
      </c>
      <c r="E19794">
        <v>5.4109999999999996</v>
      </c>
    </row>
    <row r="19795" spans="1:5" x14ac:dyDescent="0.15">
      <c r="A19795" t="s">
        <v>25572</v>
      </c>
      <c r="B19795" s="1">
        <v>45604</v>
      </c>
      <c r="C19795">
        <v>61810</v>
      </c>
      <c r="D19795" t="s">
        <v>1479</v>
      </c>
      <c r="E19795">
        <v>4.7819000000000003</v>
      </c>
    </row>
    <row r="19796" spans="1:5" x14ac:dyDescent="0.15">
      <c r="A19796" t="s">
        <v>25573</v>
      </c>
      <c r="B19796" s="1">
        <v>45695</v>
      </c>
      <c r="C19796">
        <v>61810</v>
      </c>
      <c r="D19796" t="s">
        <v>1481</v>
      </c>
      <c r="E19796">
        <v>5.649</v>
      </c>
    </row>
    <row r="19797" spans="1:5" x14ac:dyDescent="0.15">
      <c r="A19797" t="s">
        <v>25574</v>
      </c>
      <c r="B19797" s="1">
        <v>45792</v>
      </c>
      <c r="C19797">
        <v>61810</v>
      </c>
      <c r="D19797" t="s">
        <v>1842</v>
      </c>
      <c r="E19797">
        <v>5.6643999999999997</v>
      </c>
    </row>
    <row r="19798" spans="1:5" x14ac:dyDescent="0.15">
      <c r="A19798" t="s">
        <v>25575</v>
      </c>
      <c r="B19798" s="1">
        <v>45877</v>
      </c>
      <c r="C19798">
        <v>61810</v>
      </c>
      <c r="D19798" t="s">
        <v>1399</v>
      </c>
      <c r="E19798">
        <v>5.7054999999999998</v>
      </c>
    </row>
    <row r="19799" spans="1:5" x14ac:dyDescent="0.15">
      <c r="A19799" t="s">
        <v>25576</v>
      </c>
      <c r="B19799" s="1">
        <v>44665</v>
      </c>
      <c r="C19799">
        <v>61820</v>
      </c>
      <c r="D19799" t="s">
        <v>4063</v>
      </c>
      <c r="E19799">
        <v>4.9076000000000004</v>
      </c>
    </row>
    <row r="19800" spans="1:5" x14ac:dyDescent="0.15">
      <c r="A19800" t="s">
        <v>25577</v>
      </c>
      <c r="B19800" s="1">
        <v>44939</v>
      </c>
      <c r="C19800">
        <v>61820</v>
      </c>
      <c r="D19800" t="s">
        <v>4333</v>
      </c>
      <c r="E19800">
        <v>5.4345999999999997</v>
      </c>
    </row>
    <row r="19801" spans="1:5" x14ac:dyDescent="0.15">
      <c r="A19801" t="s">
        <v>25578</v>
      </c>
      <c r="B19801" s="1">
        <v>45121</v>
      </c>
      <c r="C19801">
        <v>61820</v>
      </c>
      <c r="D19801" t="s">
        <v>6071</v>
      </c>
      <c r="E19801">
        <v>4.9242999999999997</v>
      </c>
    </row>
    <row r="19802" spans="1:5" x14ac:dyDescent="0.15">
      <c r="A19802" t="s">
        <v>25579</v>
      </c>
      <c r="B19802" s="1">
        <v>45485</v>
      </c>
      <c r="C19802">
        <v>61820</v>
      </c>
      <c r="D19802" t="s">
        <v>6078</v>
      </c>
      <c r="E19802">
        <v>5.8760000000000003</v>
      </c>
    </row>
    <row r="19803" spans="1:5" x14ac:dyDescent="0.15">
      <c r="A19803" t="s">
        <v>25580</v>
      </c>
      <c r="B19803" s="1">
        <v>45580</v>
      </c>
      <c r="C19803">
        <v>61820</v>
      </c>
      <c r="D19803" t="s">
        <v>6610</v>
      </c>
      <c r="E19803">
        <v>5.6498999999999997</v>
      </c>
    </row>
    <row r="19804" spans="1:5" x14ac:dyDescent="0.15">
      <c r="A19804" t="s">
        <v>25581</v>
      </c>
      <c r="B19804" s="1">
        <v>45671</v>
      </c>
      <c r="C19804">
        <v>61820</v>
      </c>
      <c r="D19804" t="s">
        <v>5801</v>
      </c>
      <c r="E19804">
        <v>5.6879</v>
      </c>
    </row>
    <row r="19805" spans="1:5" x14ac:dyDescent="0.15">
      <c r="A19805" t="s">
        <v>25582</v>
      </c>
      <c r="B19805" s="1">
        <v>45761</v>
      </c>
      <c r="C19805">
        <v>61820</v>
      </c>
      <c r="D19805" t="s">
        <v>5803</v>
      </c>
      <c r="E19805">
        <v>5.1075999999999997</v>
      </c>
    </row>
    <row r="19806" spans="1:5" x14ac:dyDescent="0.15">
      <c r="A19806" t="s">
        <v>25583</v>
      </c>
      <c r="B19806" s="1">
        <v>45765</v>
      </c>
      <c r="C19806">
        <v>61820</v>
      </c>
      <c r="D19806" t="s">
        <v>25584</v>
      </c>
      <c r="E19806">
        <v>5.0679999999999996</v>
      </c>
    </row>
    <row r="19807" spans="1:5" x14ac:dyDescent="0.15">
      <c r="A19807" t="s">
        <v>25585</v>
      </c>
      <c r="B19807" s="1">
        <v>45779</v>
      </c>
      <c r="C19807">
        <v>61820</v>
      </c>
      <c r="D19807" t="s">
        <v>25584</v>
      </c>
      <c r="E19807">
        <v>5.1512000000000002</v>
      </c>
    </row>
    <row r="19808" spans="1:5" x14ac:dyDescent="0.15">
      <c r="A19808" t="s">
        <v>25586</v>
      </c>
      <c r="B19808" s="1">
        <v>45853</v>
      </c>
      <c r="C19808">
        <v>61820</v>
      </c>
      <c r="D19808" t="s">
        <v>5805</v>
      </c>
      <c r="E19808">
        <v>5.1136999999999997</v>
      </c>
    </row>
    <row r="19809" spans="1:5" x14ac:dyDescent="0.15">
      <c r="A19809" t="s">
        <v>25587</v>
      </c>
      <c r="B19809" s="1">
        <v>45028</v>
      </c>
      <c r="C19809">
        <v>61830</v>
      </c>
      <c r="D19809" t="s">
        <v>25588</v>
      </c>
      <c r="E19809">
        <v>6.2309999999999999</v>
      </c>
    </row>
    <row r="19810" spans="1:5" x14ac:dyDescent="0.15">
      <c r="A19810" t="s">
        <v>25589</v>
      </c>
      <c r="B19810" s="1">
        <v>45119</v>
      </c>
      <c r="C19810">
        <v>61830</v>
      </c>
      <c r="D19810" t="s">
        <v>11228</v>
      </c>
      <c r="E19810">
        <v>5.3994</v>
      </c>
    </row>
    <row r="19811" spans="1:5" x14ac:dyDescent="0.15">
      <c r="A19811" t="s">
        <v>25590</v>
      </c>
      <c r="B19811" s="1">
        <v>45210</v>
      </c>
      <c r="C19811">
        <v>61830</v>
      </c>
      <c r="D19811" t="s">
        <v>10238</v>
      </c>
      <c r="E19811">
        <v>5.3761999999999999</v>
      </c>
    </row>
    <row r="19812" spans="1:5" x14ac:dyDescent="0.15">
      <c r="A19812" t="s">
        <v>25591</v>
      </c>
      <c r="B19812" s="1">
        <v>45301</v>
      </c>
      <c r="C19812">
        <v>61830</v>
      </c>
      <c r="D19812" t="s">
        <v>10240</v>
      </c>
      <c r="E19812">
        <v>5.2327000000000004</v>
      </c>
    </row>
    <row r="19813" spans="1:5" x14ac:dyDescent="0.15">
      <c r="A19813" t="s">
        <v>25592</v>
      </c>
      <c r="B19813" s="1">
        <v>45392</v>
      </c>
      <c r="C19813">
        <v>61830</v>
      </c>
      <c r="D19813" t="s">
        <v>25593</v>
      </c>
      <c r="E19813">
        <v>5.8895999999999997</v>
      </c>
    </row>
    <row r="19814" spans="1:5" x14ac:dyDescent="0.15">
      <c r="A19814" t="s">
        <v>25594</v>
      </c>
      <c r="B19814" s="1">
        <v>45483</v>
      </c>
      <c r="C19814">
        <v>61830</v>
      </c>
      <c r="D19814" t="s">
        <v>25595</v>
      </c>
      <c r="E19814">
        <v>5.5109000000000004</v>
      </c>
    </row>
    <row r="19815" spans="1:5" x14ac:dyDescent="0.15">
      <c r="A19815" t="s">
        <v>25596</v>
      </c>
      <c r="B19815" s="1">
        <v>45574</v>
      </c>
      <c r="C19815">
        <v>61830</v>
      </c>
      <c r="D19815" t="s">
        <v>25597</v>
      </c>
      <c r="E19815">
        <v>5.5590000000000002</v>
      </c>
    </row>
    <row r="19816" spans="1:5" x14ac:dyDescent="0.15">
      <c r="A19816" t="s">
        <v>25598</v>
      </c>
      <c r="B19816" s="1">
        <v>45666</v>
      </c>
      <c r="C19816">
        <v>61830</v>
      </c>
      <c r="D19816" t="s">
        <v>10249</v>
      </c>
      <c r="E19816">
        <v>5.3244999999999996</v>
      </c>
    </row>
    <row r="19817" spans="1:5" x14ac:dyDescent="0.15">
      <c r="A19817" t="s">
        <v>25599</v>
      </c>
      <c r="B19817" s="1">
        <v>45756</v>
      </c>
      <c r="C19817">
        <v>61830</v>
      </c>
      <c r="D19817" t="s">
        <v>25600</v>
      </c>
      <c r="E19817">
        <v>5.7884000000000002</v>
      </c>
    </row>
    <row r="19818" spans="1:5" x14ac:dyDescent="0.15">
      <c r="A19818" t="s">
        <v>25601</v>
      </c>
      <c r="B19818" s="1">
        <v>45847</v>
      </c>
      <c r="C19818">
        <v>61830</v>
      </c>
      <c r="D19818" t="s">
        <v>10252</v>
      </c>
      <c r="E19818">
        <v>5.6905999999999999</v>
      </c>
    </row>
    <row r="19819" spans="1:5" x14ac:dyDescent="0.15">
      <c r="A19819" t="s">
        <v>25602</v>
      </c>
      <c r="B19819" s="1">
        <v>44994</v>
      </c>
      <c r="C19819">
        <v>61840</v>
      </c>
      <c r="D19819" t="s">
        <v>15477</v>
      </c>
      <c r="E19819">
        <v>5.2721999999999998</v>
      </c>
    </row>
    <row r="19820" spans="1:5" x14ac:dyDescent="0.15">
      <c r="A19820" t="s">
        <v>25603</v>
      </c>
      <c r="B19820" s="1">
        <v>45089</v>
      </c>
      <c r="C19820">
        <v>61840</v>
      </c>
      <c r="D19820" t="s">
        <v>19971</v>
      </c>
      <c r="E19820">
        <v>4.6665000000000001</v>
      </c>
    </row>
    <row r="19821" spans="1:5" x14ac:dyDescent="0.15">
      <c r="A19821" t="s">
        <v>25604</v>
      </c>
      <c r="B19821" s="1">
        <v>45183</v>
      </c>
      <c r="C19821">
        <v>61840</v>
      </c>
      <c r="D19821" t="s">
        <v>15481</v>
      </c>
      <c r="E19821">
        <v>5.0734000000000004</v>
      </c>
    </row>
    <row r="19822" spans="1:5" x14ac:dyDescent="0.15">
      <c r="A19822" t="s">
        <v>25605</v>
      </c>
      <c r="B19822" s="1">
        <v>45274</v>
      </c>
      <c r="C19822">
        <v>61840</v>
      </c>
      <c r="D19822" t="s">
        <v>15483</v>
      </c>
      <c r="E19822">
        <v>4.3525999999999998</v>
      </c>
    </row>
    <row r="19823" spans="1:5" x14ac:dyDescent="0.15">
      <c r="A19823" t="s">
        <v>25606</v>
      </c>
      <c r="B19823" s="1">
        <v>45365</v>
      </c>
      <c r="C19823">
        <v>61840</v>
      </c>
      <c r="D19823" t="s">
        <v>7682</v>
      </c>
      <c r="E19823">
        <v>5.7241999999999997</v>
      </c>
    </row>
    <row r="19824" spans="1:5" x14ac:dyDescent="0.15">
      <c r="A19824" t="s">
        <v>25607</v>
      </c>
      <c r="B19824" s="1">
        <v>45365</v>
      </c>
      <c r="C19824">
        <v>61840</v>
      </c>
      <c r="D19824" t="s">
        <v>25608</v>
      </c>
      <c r="E19824">
        <v>5.7229999999999999</v>
      </c>
    </row>
    <row r="19825" spans="1:5" x14ac:dyDescent="0.15">
      <c r="A19825" t="s">
        <v>25609</v>
      </c>
      <c r="B19825" s="1">
        <v>45456</v>
      </c>
      <c r="C19825">
        <v>61840</v>
      </c>
      <c r="D19825" t="s">
        <v>19976</v>
      </c>
      <c r="E19825">
        <v>5.1622000000000003</v>
      </c>
    </row>
    <row r="19826" spans="1:5" x14ac:dyDescent="0.15">
      <c r="A19826" t="s">
        <v>25610</v>
      </c>
      <c r="B19826" s="1">
        <v>45547</v>
      </c>
      <c r="C19826">
        <v>61840</v>
      </c>
      <c r="D19826" t="s">
        <v>25611</v>
      </c>
      <c r="E19826">
        <v>5.0045999999999999</v>
      </c>
    </row>
    <row r="19827" spans="1:5" x14ac:dyDescent="0.15">
      <c r="A19827" t="s">
        <v>25612</v>
      </c>
      <c r="B19827" s="1">
        <v>45638</v>
      </c>
      <c r="C19827">
        <v>61840</v>
      </c>
      <c r="D19827" t="s">
        <v>19982</v>
      </c>
      <c r="E19827">
        <v>5.5247999999999999</v>
      </c>
    </row>
    <row r="19828" spans="1:5" x14ac:dyDescent="0.15">
      <c r="A19828" t="s">
        <v>25613</v>
      </c>
      <c r="B19828" s="1">
        <v>45729</v>
      </c>
      <c r="C19828">
        <v>61840</v>
      </c>
      <c r="D19828" t="s">
        <v>6693</v>
      </c>
      <c r="E19828">
        <v>6.1205999999999996</v>
      </c>
    </row>
    <row r="19829" spans="1:5" x14ac:dyDescent="0.15">
      <c r="A19829" t="s">
        <v>25614</v>
      </c>
      <c r="B19829" s="1">
        <v>45764</v>
      </c>
      <c r="C19829">
        <v>61840</v>
      </c>
      <c r="D19829" t="s">
        <v>25615</v>
      </c>
      <c r="E19829">
        <v>6.1261000000000001</v>
      </c>
    </row>
    <row r="19830" spans="1:5" x14ac:dyDescent="0.15">
      <c r="A19830" t="s">
        <v>25616</v>
      </c>
      <c r="B19830" s="1">
        <v>45820</v>
      </c>
      <c r="C19830">
        <v>61840</v>
      </c>
      <c r="D19830" t="s">
        <v>15493</v>
      </c>
      <c r="E19830">
        <v>5.601</v>
      </c>
    </row>
    <row r="19831" spans="1:5" x14ac:dyDescent="0.15">
      <c r="A19831" t="s">
        <v>25617</v>
      </c>
      <c r="B19831" s="1">
        <v>45322</v>
      </c>
      <c r="C19831">
        <v>61850</v>
      </c>
      <c r="D19831" t="s">
        <v>194</v>
      </c>
      <c r="E19831">
        <v>4.5525000000000002</v>
      </c>
    </row>
    <row r="19832" spans="1:5" x14ac:dyDescent="0.15">
      <c r="A19832" t="s">
        <v>25618</v>
      </c>
      <c r="B19832" s="1">
        <v>45504</v>
      </c>
      <c r="C19832">
        <v>61850</v>
      </c>
      <c r="D19832" t="s">
        <v>65</v>
      </c>
      <c r="E19832">
        <v>5.3715000000000002</v>
      </c>
    </row>
    <row r="19833" spans="1:5" x14ac:dyDescent="0.15">
      <c r="A19833" t="s">
        <v>25619</v>
      </c>
      <c r="B19833" s="1">
        <v>45596</v>
      </c>
      <c r="C19833">
        <v>61850</v>
      </c>
      <c r="D19833" t="s">
        <v>67</v>
      </c>
      <c r="E19833">
        <v>5.399</v>
      </c>
    </row>
    <row r="19834" spans="1:5" x14ac:dyDescent="0.15">
      <c r="A19834" t="s">
        <v>25620</v>
      </c>
      <c r="B19834" s="1">
        <v>45688</v>
      </c>
      <c r="C19834">
        <v>61850</v>
      </c>
      <c r="D19834" t="s">
        <v>69</v>
      </c>
      <c r="E19834">
        <v>5.2876000000000003</v>
      </c>
    </row>
    <row r="19835" spans="1:5" x14ac:dyDescent="0.15">
      <c r="A19835" t="s">
        <v>25621</v>
      </c>
      <c r="B19835" s="1">
        <v>45777</v>
      </c>
      <c r="C19835">
        <v>61850</v>
      </c>
      <c r="D19835" t="s">
        <v>182</v>
      </c>
      <c r="E19835">
        <v>5.4629000000000003</v>
      </c>
    </row>
    <row r="19836" spans="1:5" x14ac:dyDescent="0.15">
      <c r="A19836" t="s">
        <v>25622</v>
      </c>
      <c r="B19836" s="1">
        <v>45869</v>
      </c>
      <c r="C19836">
        <v>61850</v>
      </c>
      <c r="D19836" t="s">
        <v>89</v>
      </c>
      <c r="E19836">
        <v>5.4501999999999997</v>
      </c>
    </row>
    <row r="19837" spans="1:5" x14ac:dyDescent="0.15">
      <c r="A19837" t="s">
        <v>25623</v>
      </c>
      <c r="B19837" s="1">
        <v>45512</v>
      </c>
      <c r="C19837">
        <v>61860</v>
      </c>
      <c r="D19837" t="s">
        <v>65</v>
      </c>
      <c r="E19837">
        <v>4.3217999999999996</v>
      </c>
    </row>
    <row r="19838" spans="1:5" x14ac:dyDescent="0.15">
      <c r="A19838" t="s">
        <v>25624</v>
      </c>
      <c r="B19838" s="1">
        <v>45604</v>
      </c>
      <c r="C19838">
        <v>61860</v>
      </c>
      <c r="D19838" t="s">
        <v>67</v>
      </c>
      <c r="E19838">
        <v>5.4481999999999999</v>
      </c>
    </row>
    <row r="19839" spans="1:5" x14ac:dyDescent="0.15">
      <c r="A19839" t="s">
        <v>25625</v>
      </c>
      <c r="B19839" s="1">
        <v>45698</v>
      </c>
      <c r="C19839">
        <v>61860</v>
      </c>
      <c r="D19839" t="s">
        <v>69</v>
      </c>
      <c r="E19839">
        <v>4.9634</v>
      </c>
    </row>
    <row r="19840" spans="1:5" x14ac:dyDescent="0.15">
      <c r="A19840" t="s">
        <v>25626</v>
      </c>
      <c r="B19840" s="1">
        <v>45790</v>
      </c>
      <c r="C19840">
        <v>61860</v>
      </c>
      <c r="D19840" t="s">
        <v>87</v>
      </c>
      <c r="E19840">
        <v>5.3287000000000004</v>
      </c>
    </row>
    <row r="19841" spans="1:5" x14ac:dyDescent="0.15">
      <c r="A19841" t="s">
        <v>25627</v>
      </c>
      <c r="B19841" s="1">
        <v>45877</v>
      </c>
      <c r="C19841">
        <v>61860</v>
      </c>
      <c r="D19841" t="s">
        <v>89</v>
      </c>
      <c r="E19841">
        <v>5.4474</v>
      </c>
    </row>
    <row r="19842" spans="1:5" x14ac:dyDescent="0.15">
      <c r="A19842" t="s">
        <v>25628</v>
      </c>
      <c r="B19842" s="1">
        <v>45412</v>
      </c>
      <c r="C19842">
        <v>61890</v>
      </c>
      <c r="D19842" t="s">
        <v>25629</v>
      </c>
      <c r="E19842">
        <v>4.7858999999999998</v>
      </c>
    </row>
    <row r="19843" spans="1:5" x14ac:dyDescent="0.15">
      <c r="A19843" t="s">
        <v>25630</v>
      </c>
      <c r="B19843" s="1">
        <v>45504</v>
      </c>
      <c r="C19843">
        <v>61890</v>
      </c>
      <c r="D19843" t="s">
        <v>25631</v>
      </c>
      <c r="E19843">
        <v>5.1868999999999996</v>
      </c>
    </row>
    <row r="19844" spans="1:5" x14ac:dyDescent="0.15">
      <c r="A19844" t="s">
        <v>25632</v>
      </c>
      <c r="B19844" s="1">
        <v>45610</v>
      </c>
      <c r="C19844">
        <v>61890</v>
      </c>
      <c r="D19844" t="s">
        <v>25633</v>
      </c>
      <c r="E19844">
        <v>4.1738</v>
      </c>
    </row>
    <row r="19845" spans="1:5" x14ac:dyDescent="0.15">
      <c r="A19845" t="s">
        <v>25634</v>
      </c>
      <c r="B19845" s="1">
        <v>45688</v>
      </c>
      <c r="C19845">
        <v>61890</v>
      </c>
      <c r="D19845" t="s">
        <v>25635</v>
      </c>
      <c r="E19845">
        <v>4.7866999999999997</v>
      </c>
    </row>
    <row r="19846" spans="1:5" x14ac:dyDescent="0.15">
      <c r="A19846" t="s">
        <v>25636</v>
      </c>
      <c r="B19846" s="1">
        <v>45777</v>
      </c>
      <c r="C19846">
        <v>61890</v>
      </c>
      <c r="D19846" t="s">
        <v>25637</v>
      </c>
      <c r="E19846">
        <v>5.4802999999999997</v>
      </c>
    </row>
    <row r="19847" spans="1:5" x14ac:dyDescent="0.15">
      <c r="A19847" t="s">
        <v>25638</v>
      </c>
      <c r="B19847" s="1">
        <v>45869</v>
      </c>
      <c r="C19847">
        <v>61890</v>
      </c>
      <c r="D19847" t="s">
        <v>25639</v>
      </c>
      <c r="E19847">
        <v>5.4683000000000002</v>
      </c>
    </row>
    <row r="19848" spans="1:5" x14ac:dyDescent="0.15">
      <c r="A19848" t="s">
        <v>25640</v>
      </c>
      <c r="B19848" s="1">
        <v>45427</v>
      </c>
      <c r="C19848">
        <v>61900</v>
      </c>
      <c r="D19848" t="s">
        <v>1695</v>
      </c>
      <c r="E19848">
        <v>4.6999000000000004</v>
      </c>
    </row>
    <row r="19849" spans="1:5" x14ac:dyDescent="0.15">
      <c r="A19849" t="s">
        <v>25641</v>
      </c>
      <c r="B19849" s="1">
        <v>45517</v>
      </c>
      <c r="C19849">
        <v>61900</v>
      </c>
      <c r="D19849" t="s">
        <v>1508</v>
      </c>
      <c r="E19849">
        <v>6.0514999999999999</v>
      </c>
    </row>
    <row r="19850" spans="1:5" x14ac:dyDescent="0.15">
      <c r="A19850" t="s">
        <v>25642</v>
      </c>
      <c r="B19850" s="1">
        <v>45610</v>
      </c>
      <c r="C19850">
        <v>61900</v>
      </c>
      <c r="D19850" t="s">
        <v>1698</v>
      </c>
      <c r="E19850">
        <v>4.7587999999999999</v>
      </c>
    </row>
    <row r="19851" spans="1:5" x14ac:dyDescent="0.15">
      <c r="A19851" t="s">
        <v>25643</v>
      </c>
      <c r="B19851" s="1">
        <v>45702</v>
      </c>
      <c r="C19851">
        <v>61900</v>
      </c>
      <c r="D19851" t="s">
        <v>1511</v>
      </c>
      <c r="E19851">
        <v>3.7835999999999999</v>
      </c>
    </row>
    <row r="19852" spans="1:5" x14ac:dyDescent="0.15">
      <c r="A19852" t="s">
        <v>25644</v>
      </c>
      <c r="B19852" s="1">
        <v>45792</v>
      </c>
      <c r="C19852">
        <v>61900</v>
      </c>
      <c r="D19852" t="s">
        <v>1701</v>
      </c>
      <c r="E19852">
        <v>4.6989000000000001</v>
      </c>
    </row>
    <row r="19853" spans="1:5" x14ac:dyDescent="0.15">
      <c r="A19853" t="s">
        <v>25645</v>
      </c>
      <c r="B19853" s="1">
        <v>45827</v>
      </c>
      <c r="C19853">
        <v>61900</v>
      </c>
      <c r="D19853" t="s">
        <v>25646</v>
      </c>
      <c r="E19853">
        <v>4.7946999999999997</v>
      </c>
    </row>
    <row r="19854" spans="1:5" x14ac:dyDescent="0.15">
      <c r="A19854" t="s">
        <v>25647</v>
      </c>
      <c r="B19854" s="1">
        <v>45883</v>
      </c>
      <c r="C19854">
        <v>61900</v>
      </c>
      <c r="D19854" t="s">
        <v>1703</v>
      </c>
      <c r="E19854">
        <v>4.7557999999999998</v>
      </c>
    </row>
    <row r="19855" spans="1:5" x14ac:dyDescent="0.15">
      <c r="A19855" t="s">
        <v>25648</v>
      </c>
      <c r="B19855" s="1">
        <v>45061</v>
      </c>
      <c r="C19855">
        <v>61910</v>
      </c>
      <c r="D19855" t="s">
        <v>25649</v>
      </c>
      <c r="E19855">
        <v>5.3098999999999998</v>
      </c>
    </row>
    <row r="19856" spans="1:5" x14ac:dyDescent="0.15">
      <c r="A19856" t="s">
        <v>25650</v>
      </c>
      <c r="B19856" s="1">
        <v>45152</v>
      </c>
      <c r="C19856">
        <v>61910</v>
      </c>
      <c r="D19856" t="s">
        <v>12695</v>
      </c>
      <c r="E19856">
        <v>5.4128999999999996</v>
      </c>
    </row>
    <row r="19857" spans="1:5" x14ac:dyDescent="0.15">
      <c r="A19857" t="s">
        <v>25651</v>
      </c>
      <c r="B19857" s="1">
        <v>45244</v>
      </c>
      <c r="C19857">
        <v>61910</v>
      </c>
      <c r="D19857" t="s">
        <v>25652</v>
      </c>
      <c r="E19857">
        <v>5.4920999999999998</v>
      </c>
    </row>
    <row r="19858" spans="1:5" x14ac:dyDescent="0.15">
      <c r="A19858" t="s">
        <v>25653</v>
      </c>
      <c r="B19858" s="1">
        <v>45336</v>
      </c>
      <c r="C19858">
        <v>61910</v>
      </c>
      <c r="D19858" t="s">
        <v>25654</v>
      </c>
      <c r="E19858">
        <v>5.4222000000000001</v>
      </c>
    </row>
    <row r="19859" spans="1:5" x14ac:dyDescent="0.15">
      <c r="A19859" t="s">
        <v>25655</v>
      </c>
      <c r="B19859" s="1">
        <v>45427</v>
      </c>
      <c r="C19859">
        <v>61910</v>
      </c>
      <c r="D19859" t="s">
        <v>25656</v>
      </c>
      <c r="E19859">
        <v>5.5749000000000004</v>
      </c>
    </row>
    <row r="19860" spans="1:5" x14ac:dyDescent="0.15">
      <c r="A19860" t="s">
        <v>25657</v>
      </c>
      <c r="B19860" s="1">
        <v>45518</v>
      </c>
      <c r="C19860">
        <v>61910</v>
      </c>
      <c r="D19860" t="s">
        <v>25658</v>
      </c>
      <c r="E19860">
        <v>5.5683999999999996</v>
      </c>
    </row>
    <row r="19861" spans="1:5" x14ac:dyDescent="0.15">
      <c r="A19861" t="s">
        <v>25659</v>
      </c>
      <c r="B19861" s="1">
        <v>45610</v>
      </c>
      <c r="C19861">
        <v>61910</v>
      </c>
      <c r="D19861" t="s">
        <v>25660</v>
      </c>
      <c r="E19861">
        <v>5.6010999999999997</v>
      </c>
    </row>
    <row r="19862" spans="1:5" x14ac:dyDescent="0.15">
      <c r="A19862" t="s">
        <v>25661</v>
      </c>
      <c r="B19862" s="1">
        <v>45664</v>
      </c>
      <c r="C19862">
        <v>61910</v>
      </c>
      <c r="D19862" t="s">
        <v>25662</v>
      </c>
      <c r="E19862">
        <v>5.7683</v>
      </c>
    </row>
    <row r="19863" spans="1:5" x14ac:dyDescent="0.15">
      <c r="A19863" t="s">
        <v>25663</v>
      </c>
      <c r="B19863" s="1">
        <v>45702</v>
      </c>
      <c r="C19863">
        <v>61910</v>
      </c>
      <c r="D19863" t="s">
        <v>25664</v>
      </c>
      <c r="E19863">
        <v>5.5654000000000003</v>
      </c>
    </row>
    <row r="19864" spans="1:5" x14ac:dyDescent="0.15">
      <c r="A19864" t="s">
        <v>25665</v>
      </c>
      <c r="B19864" s="1">
        <v>45792</v>
      </c>
      <c r="C19864">
        <v>61910</v>
      </c>
      <c r="D19864" t="s">
        <v>25666</v>
      </c>
      <c r="E19864">
        <v>5.3049999999999997</v>
      </c>
    </row>
    <row r="19865" spans="1:5" x14ac:dyDescent="0.15">
      <c r="A19865" t="s">
        <v>25667</v>
      </c>
      <c r="B19865" s="1">
        <v>45883</v>
      </c>
      <c r="C19865">
        <v>61910</v>
      </c>
      <c r="D19865" t="s">
        <v>25668</v>
      </c>
      <c r="E19865">
        <v>5.4223999999999997</v>
      </c>
    </row>
    <row r="19866" spans="1:5" x14ac:dyDescent="0.15">
      <c r="A19866" t="s">
        <v>25669</v>
      </c>
      <c r="B19866" s="1">
        <v>45335</v>
      </c>
      <c r="C19866">
        <v>61930</v>
      </c>
      <c r="D19866" t="s">
        <v>1050</v>
      </c>
      <c r="E19866">
        <v>4.9720000000000004</v>
      </c>
    </row>
    <row r="19867" spans="1:5" x14ac:dyDescent="0.15">
      <c r="A19867" t="s">
        <v>25670</v>
      </c>
      <c r="B19867" s="1">
        <v>45425</v>
      </c>
      <c r="C19867">
        <v>61930</v>
      </c>
      <c r="D19867" t="s">
        <v>177</v>
      </c>
      <c r="E19867">
        <v>4.9093999999999998</v>
      </c>
    </row>
    <row r="19868" spans="1:5" x14ac:dyDescent="0.15">
      <c r="A19868" t="s">
        <v>25671</v>
      </c>
      <c r="B19868" s="1">
        <v>45517</v>
      </c>
      <c r="C19868">
        <v>61930</v>
      </c>
      <c r="D19868" t="s">
        <v>1712</v>
      </c>
      <c r="E19868">
        <v>4.8715999999999999</v>
      </c>
    </row>
    <row r="19869" spans="1:5" x14ac:dyDescent="0.15">
      <c r="A19869" t="s">
        <v>25672</v>
      </c>
      <c r="B19869" s="1">
        <v>45608</v>
      </c>
      <c r="C19869">
        <v>61930</v>
      </c>
      <c r="D19869" t="s">
        <v>1808</v>
      </c>
      <c r="E19869">
        <v>5.0198999999999998</v>
      </c>
    </row>
    <row r="19870" spans="1:5" x14ac:dyDescent="0.15">
      <c r="A19870" t="s">
        <v>25673</v>
      </c>
      <c r="B19870" s="1">
        <v>45701</v>
      </c>
      <c r="C19870">
        <v>61930</v>
      </c>
      <c r="D19870" t="s">
        <v>3041</v>
      </c>
      <c r="E19870">
        <v>5.1228999999999996</v>
      </c>
    </row>
    <row r="19871" spans="1:5" x14ac:dyDescent="0.15">
      <c r="A19871" t="s">
        <v>25674</v>
      </c>
      <c r="B19871" s="1">
        <v>45790</v>
      </c>
      <c r="C19871">
        <v>61930</v>
      </c>
      <c r="D19871" t="s">
        <v>182</v>
      </c>
      <c r="E19871">
        <v>5.0945999999999998</v>
      </c>
    </row>
    <row r="19872" spans="1:5" x14ac:dyDescent="0.15">
      <c r="A19872" t="s">
        <v>25675</v>
      </c>
      <c r="B19872" s="1">
        <v>45882</v>
      </c>
      <c r="C19872">
        <v>61930</v>
      </c>
      <c r="D19872" t="s">
        <v>718</v>
      </c>
      <c r="E19872">
        <v>5.8365</v>
      </c>
    </row>
    <row r="19873" spans="1:5" x14ac:dyDescent="0.15">
      <c r="A19873" t="s">
        <v>25676</v>
      </c>
      <c r="B19873" s="1">
        <v>44602</v>
      </c>
      <c r="C19873">
        <v>61940</v>
      </c>
      <c r="D19873" t="s">
        <v>18450</v>
      </c>
      <c r="E19873">
        <v>5.1577000000000002</v>
      </c>
    </row>
    <row r="19874" spans="1:5" x14ac:dyDescent="0.15">
      <c r="A19874" t="s">
        <v>25677</v>
      </c>
      <c r="B19874" s="1">
        <v>44693</v>
      </c>
      <c r="C19874">
        <v>61940</v>
      </c>
      <c r="D19874" t="s">
        <v>12244</v>
      </c>
      <c r="E19874">
        <v>5.2812000000000001</v>
      </c>
    </row>
    <row r="19875" spans="1:5" x14ac:dyDescent="0.15">
      <c r="A19875" t="s">
        <v>25678</v>
      </c>
      <c r="B19875" s="1">
        <v>44785</v>
      </c>
      <c r="C19875">
        <v>61940</v>
      </c>
      <c r="D19875" t="s">
        <v>12246</v>
      </c>
      <c r="E19875">
        <v>5.6794000000000002</v>
      </c>
    </row>
    <row r="19876" spans="1:5" x14ac:dyDescent="0.15">
      <c r="A19876" t="s">
        <v>25679</v>
      </c>
      <c r="B19876" s="1">
        <v>44876</v>
      </c>
      <c r="C19876">
        <v>61940</v>
      </c>
      <c r="D19876" t="s">
        <v>12248</v>
      </c>
      <c r="E19876">
        <v>5.5742000000000003</v>
      </c>
    </row>
    <row r="19877" spans="1:5" x14ac:dyDescent="0.15">
      <c r="A19877" t="s">
        <v>25680</v>
      </c>
      <c r="B19877" s="1">
        <v>44967</v>
      </c>
      <c r="C19877">
        <v>61940</v>
      </c>
      <c r="D19877" t="s">
        <v>9937</v>
      </c>
      <c r="E19877">
        <v>5.6463999999999999</v>
      </c>
    </row>
    <row r="19878" spans="1:5" x14ac:dyDescent="0.15">
      <c r="A19878" t="s">
        <v>25681</v>
      </c>
      <c r="B19878" s="1">
        <v>45057</v>
      </c>
      <c r="C19878">
        <v>61940</v>
      </c>
      <c r="D19878" t="s">
        <v>5304</v>
      </c>
      <c r="E19878">
        <v>5.7925000000000004</v>
      </c>
    </row>
    <row r="19879" spans="1:5" x14ac:dyDescent="0.15">
      <c r="A19879" t="s">
        <v>25682</v>
      </c>
      <c r="B19879" s="1">
        <v>45148</v>
      </c>
      <c r="C19879">
        <v>61940</v>
      </c>
      <c r="D19879" t="s">
        <v>7323</v>
      </c>
      <c r="E19879">
        <v>6.2004000000000001</v>
      </c>
    </row>
    <row r="19880" spans="1:5" x14ac:dyDescent="0.15">
      <c r="A19880" t="s">
        <v>25683</v>
      </c>
      <c r="B19880" s="1">
        <v>45243</v>
      </c>
      <c r="C19880">
        <v>61940</v>
      </c>
      <c r="D19880" t="s">
        <v>9941</v>
      </c>
      <c r="E19880">
        <v>5.5406000000000004</v>
      </c>
    </row>
    <row r="19881" spans="1:5" x14ac:dyDescent="0.15">
      <c r="A19881" t="s">
        <v>25684</v>
      </c>
      <c r="B19881" s="1">
        <v>45331</v>
      </c>
      <c r="C19881">
        <v>61940</v>
      </c>
      <c r="D19881" t="s">
        <v>9943</v>
      </c>
      <c r="E19881">
        <v>5.7980999999999998</v>
      </c>
    </row>
    <row r="19882" spans="1:5" x14ac:dyDescent="0.15">
      <c r="A19882" t="s">
        <v>25685</v>
      </c>
      <c r="B19882" s="1">
        <v>45426</v>
      </c>
      <c r="C19882">
        <v>61940</v>
      </c>
      <c r="D19882" t="s">
        <v>9945</v>
      </c>
      <c r="E19882">
        <v>5.8011999999999997</v>
      </c>
    </row>
    <row r="19883" spans="1:5" x14ac:dyDescent="0.15">
      <c r="A19883" t="s">
        <v>25686</v>
      </c>
      <c r="B19883" s="1">
        <v>45513</v>
      </c>
      <c r="C19883">
        <v>61940</v>
      </c>
      <c r="D19883" t="s">
        <v>9947</v>
      </c>
      <c r="E19883">
        <v>6.2374000000000001</v>
      </c>
    </row>
    <row r="19884" spans="1:5" x14ac:dyDescent="0.15">
      <c r="A19884" t="s">
        <v>25687</v>
      </c>
      <c r="B19884" s="1">
        <v>45609</v>
      </c>
      <c r="C19884">
        <v>61940</v>
      </c>
      <c r="D19884" t="s">
        <v>1445</v>
      </c>
      <c r="E19884">
        <v>5.4805999999999999</v>
      </c>
    </row>
    <row r="19885" spans="1:5" x14ac:dyDescent="0.15">
      <c r="A19885" t="s">
        <v>25688</v>
      </c>
      <c r="B19885" s="1">
        <v>45700</v>
      </c>
      <c r="C19885">
        <v>61940</v>
      </c>
      <c r="D19885" t="s">
        <v>10811</v>
      </c>
      <c r="E19885">
        <v>5.1351000000000004</v>
      </c>
    </row>
    <row r="19886" spans="1:5" x14ac:dyDescent="0.15">
      <c r="A19886" t="s">
        <v>25689</v>
      </c>
      <c r="B19886" s="1">
        <v>45791</v>
      </c>
      <c r="C19886">
        <v>61940</v>
      </c>
      <c r="D19886" t="s">
        <v>25690</v>
      </c>
      <c r="E19886">
        <v>5.6275000000000004</v>
      </c>
    </row>
    <row r="19887" spans="1:5" x14ac:dyDescent="0.15">
      <c r="A19887" t="s">
        <v>25691</v>
      </c>
      <c r="B19887" s="1">
        <v>45881</v>
      </c>
      <c r="C19887">
        <v>61940</v>
      </c>
      <c r="D19887" t="s">
        <v>22704</v>
      </c>
      <c r="E19887">
        <v>5.9885999999999999</v>
      </c>
    </row>
    <row r="19888" spans="1:5" x14ac:dyDescent="0.15">
      <c r="A19888" t="s">
        <v>25692</v>
      </c>
      <c r="B19888" s="1">
        <v>44606</v>
      </c>
      <c r="C19888">
        <v>61950</v>
      </c>
      <c r="D19888" t="s">
        <v>314</v>
      </c>
      <c r="E19888">
        <v>4.8144</v>
      </c>
    </row>
    <row r="19889" spans="1:5" x14ac:dyDescent="0.15">
      <c r="A19889" t="s">
        <v>25693</v>
      </c>
      <c r="B19889" s="1">
        <v>44720</v>
      </c>
      <c r="C19889">
        <v>61950</v>
      </c>
      <c r="D19889" t="s">
        <v>79</v>
      </c>
      <c r="E19889">
        <v>4.3691000000000004</v>
      </c>
    </row>
    <row r="19890" spans="1:5" x14ac:dyDescent="0.15">
      <c r="A19890" t="s">
        <v>25694</v>
      </c>
      <c r="B19890" s="1">
        <v>44781</v>
      </c>
      <c r="C19890">
        <v>61950</v>
      </c>
      <c r="D19890" t="s">
        <v>49</v>
      </c>
      <c r="E19890">
        <v>5.5747</v>
      </c>
    </row>
    <row r="19891" spans="1:5" x14ac:dyDescent="0.15">
      <c r="A19891" t="s">
        <v>25695</v>
      </c>
      <c r="B19891" s="1">
        <v>44876</v>
      </c>
      <c r="C19891">
        <v>61950</v>
      </c>
      <c r="D19891" t="s">
        <v>656</v>
      </c>
      <c r="E19891">
        <v>5.1947000000000001</v>
      </c>
    </row>
    <row r="19892" spans="1:5" x14ac:dyDescent="0.15">
      <c r="A19892" t="s">
        <v>25696</v>
      </c>
      <c r="B19892" s="1">
        <v>44970</v>
      </c>
      <c r="C19892">
        <v>61950</v>
      </c>
      <c r="D19892" t="s">
        <v>658</v>
      </c>
      <c r="E19892">
        <v>5.6672000000000002</v>
      </c>
    </row>
    <row r="19893" spans="1:5" x14ac:dyDescent="0.15">
      <c r="A19893" t="s">
        <v>25697</v>
      </c>
      <c r="B19893" s="1">
        <v>45057</v>
      </c>
      <c r="C19893">
        <v>61950</v>
      </c>
      <c r="D19893" t="s">
        <v>1323</v>
      </c>
      <c r="E19893">
        <v>5.7973999999999997</v>
      </c>
    </row>
    <row r="19894" spans="1:5" x14ac:dyDescent="0.15">
      <c r="A19894" t="s">
        <v>25698</v>
      </c>
      <c r="B19894" s="1">
        <v>45147</v>
      </c>
      <c r="C19894">
        <v>61950</v>
      </c>
      <c r="D19894" t="s">
        <v>57</v>
      </c>
      <c r="E19894">
        <v>4.8844000000000003</v>
      </c>
    </row>
    <row r="19895" spans="1:5" x14ac:dyDescent="0.15">
      <c r="A19895" t="s">
        <v>25699</v>
      </c>
      <c r="B19895" s="1">
        <v>45243</v>
      </c>
      <c r="C19895">
        <v>61950</v>
      </c>
      <c r="D19895" t="s">
        <v>59</v>
      </c>
      <c r="E19895">
        <v>4.9118000000000004</v>
      </c>
    </row>
    <row r="19896" spans="1:5" x14ac:dyDescent="0.15">
      <c r="A19896" t="s">
        <v>25700</v>
      </c>
      <c r="B19896" s="1">
        <v>45335</v>
      </c>
      <c r="C19896">
        <v>61950</v>
      </c>
      <c r="D19896" t="s">
        <v>61</v>
      </c>
      <c r="E19896">
        <v>4.7645999999999997</v>
      </c>
    </row>
    <row r="19897" spans="1:5" x14ac:dyDescent="0.15">
      <c r="A19897" t="s">
        <v>25701</v>
      </c>
      <c r="B19897" s="1">
        <v>45427</v>
      </c>
      <c r="C19897">
        <v>61950</v>
      </c>
      <c r="D19897" t="s">
        <v>1194</v>
      </c>
      <c r="E19897">
        <v>5.8571</v>
      </c>
    </row>
    <row r="19898" spans="1:5" x14ac:dyDescent="0.15">
      <c r="A19898" t="s">
        <v>25702</v>
      </c>
      <c r="B19898" s="1">
        <v>45513</v>
      </c>
      <c r="C19898">
        <v>61950</v>
      </c>
      <c r="D19898" t="s">
        <v>1712</v>
      </c>
      <c r="E19898">
        <v>5.0072000000000001</v>
      </c>
    </row>
    <row r="19899" spans="1:5" x14ac:dyDescent="0.15">
      <c r="A19899" t="s">
        <v>25703</v>
      </c>
      <c r="B19899" s="1">
        <v>45610</v>
      </c>
      <c r="C19899">
        <v>61950</v>
      </c>
      <c r="D19899" t="s">
        <v>942</v>
      </c>
      <c r="E19899">
        <v>4.6932999999999998</v>
      </c>
    </row>
    <row r="19900" spans="1:5" x14ac:dyDescent="0.15">
      <c r="A19900" t="s">
        <v>25704</v>
      </c>
      <c r="B19900" s="1">
        <v>45702</v>
      </c>
      <c r="C19900">
        <v>61950</v>
      </c>
      <c r="D19900" t="s">
        <v>735</v>
      </c>
      <c r="E19900">
        <v>5.3478000000000003</v>
      </c>
    </row>
    <row r="19901" spans="1:5" x14ac:dyDescent="0.15">
      <c r="A19901" t="s">
        <v>25705</v>
      </c>
      <c r="B19901" s="1">
        <v>45791</v>
      </c>
      <c r="C19901">
        <v>61950</v>
      </c>
      <c r="D19901" t="s">
        <v>182</v>
      </c>
      <c r="E19901">
        <v>5.8376999999999999</v>
      </c>
    </row>
    <row r="19902" spans="1:5" x14ac:dyDescent="0.15">
      <c r="A19902" t="s">
        <v>25706</v>
      </c>
      <c r="B19902" s="1">
        <v>45881</v>
      </c>
      <c r="C19902">
        <v>61950</v>
      </c>
      <c r="D19902" t="s">
        <v>674</v>
      </c>
      <c r="E19902">
        <v>5.9195000000000002</v>
      </c>
    </row>
    <row r="19903" spans="1:5" x14ac:dyDescent="0.15">
      <c r="A19903" t="s">
        <v>25707</v>
      </c>
      <c r="B19903" s="1">
        <v>44956</v>
      </c>
      <c r="C19903">
        <v>61960</v>
      </c>
      <c r="D19903" t="s">
        <v>25708</v>
      </c>
      <c r="E19903">
        <v>4.7758000000000003</v>
      </c>
    </row>
    <row r="19904" spans="1:5" x14ac:dyDescent="0.15">
      <c r="A19904" t="s">
        <v>25709</v>
      </c>
      <c r="B19904" s="1">
        <v>45043</v>
      </c>
      <c r="C19904">
        <v>61960</v>
      </c>
      <c r="D19904" t="s">
        <v>25710</v>
      </c>
      <c r="E19904">
        <v>6.2728999999999999</v>
      </c>
    </row>
    <row r="19905" spans="1:5" x14ac:dyDescent="0.15">
      <c r="A19905" t="s">
        <v>25711</v>
      </c>
      <c r="B19905" s="1">
        <v>45135</v>
      </c>
      <c r="C19905">
        <v>61960</v>
      </c>
      <c r="D19905" t="s">
        <v>22868</v>
      </c>
      <c r="E19905">
        <v>6.8625999999999996</v>
      </c>
    </row>
    <row r="19906" spans="1:5" x14ac:dyDescent="0.15">
      <c r="A19906" t="s">
        <v>25712</v>
      </c>
      <c r="B19906" s="1">
        <v>45229</v>
      </c>
      <c r="C19906">
        <v>61960</v>
      </c>
      <c r="D19906" t="s">
        <v>12474</v>
      </c>
      <c r="E19906">
        <v>6.2910000000000004</v>
      </c>
    </row>
    <row r="19907" spans="1:5" x14ac:dyDescent="0.15">
      <c r="A19907" t="s">
        <v>25713</v>
      </c>
      <c r="B19907" s="1">
        <v>45321</v>
      </c>
      <c r="C19907">
        <v>61960</v>
      </c>
      <c r="D19907" t="s">
        <v>15467</v>
      </c>
      <c r="E19907">
        <v>7.0349000000000004</v>
      </c>
    </row>
    <row r="19908" spans="1:5" x14ac:dyDescent="0.15">
      <c r="A19908" t="s">
        <v>25714</v>
      </c>
      <c r="B19908" s="1">
        <v>45412</v>
      </c>
      <c r="C19908">
        <v>61960</v>
      </c>
      <c r="D19908" t="s">
        <v>15469</v>
      </c>
      <c r="E19908">
        <v>6.6786000000000003</v>
      </c>
    </row>
    <row r="19909" spans="1:5" x14ac:dyDescent="0.15">
      <c r="A19909" t="s">
        <v>25715</v>
      </c>
      <c r="B19909" s="1">
        <v>45503</v>
      </c>
      <c r="C19909">
        <v>61960</v>
      </c>
      <c r="D19909" t="s">
        <v>15471</v>
      </c>
      <c r="E19909">
        <v>7.4394999999999998</v>
      </c>
    </row>
    <row r="19910" spans="1:5" x14ac:dyDescent="0.15">
      <c r="A19910" t="s">
        <v>25716</v>
      </c>
      <c r="B19910" s="1">
        <v>45595</v>
      </c>
      <c r="C19910">
        <v>61960</v>
      </c>
      <c r="D19910" t="s">
        <v>4880</v>
      </c>
      <c r="E19910">
        <v>6.3201999999999998</v>
      </c>
    </row>
    <row r="19911" spans="1:5" x14ac:dyDescent="0.15">
      <c r="A19911" t="s">
        <v>25717</v>
      </c>
      <c r="B19911" s="1">
        <v>45687</v>
      </c>
      <c r="C19911">
        <v>61960</v>
      </c>
      <c r="D19911" t="s">
        <v>4882</v>
      </c>
      <c r="E19911">
        <v>5.3883999999999999</v>
      </c>
    </row>
    <row r="19912" spans="1:5" x14ac:dyDescent="0.15">
      <c r="A19912" t="s">
        <v>25718</v>
      </c>
      <c r="B19912" s="1">
        <v>45777</v>
      </c>
      <c r="C19912">
        <v>61960</v>
      </c>
      <c r="D19912" t="s">
        <v>25719</v>
      </c>
      <c r="E19912">
        <v>5.5685000000000002</v>
      </c>
    </row>
    <row r="19913" spans="1:5" x14ac:dyDescent="0.15">
      <c r="A19913" t="s">
        <v>25720</v>
      </c>
      <c r="B19913" s="1">
        <v>45868</v>
      </c>
      <c r="C19913">
        <v>61960</v>
      </c>
      <c r="D19913" t="s">
        <v>4886</v>
      </c>
      <c r="E19913">
        <v>5.7892999999999999</v>
      </c>
    </row>
    <row r="19914" spans="1:5" x14ac:dyDescent="0.15">
      <c r="A19914" t="s">
        <v>25721</v>
      </c>
      <c r="B19914" s="1">
        <v>44783</v>
      </c>
      <c r="C19914">
        <v>61970</v>
      </c>
      <c r="D19914" t="s">
        <v>25722</v>
      </c>
      <c r="E19914">
        <v>5.2651000000000003</v>
      </c>
    </row>
    <row r="19915" spans="1:5" x14ac:dyDescent="0.15">
      <c r="A19915" t="s">
        <v>25723</v>
      </c>
      <c r="B19915" s="1">
        <v>44874</v>
      </c>
      <c r="C19915">
        <v>61970</v>
      </c>
      <c r="D19915" t="s">
        <v>25724</v>
      </c>
      <c r="E19915">
        <v>5.6887999999999996</v>
      </c>
    </row>
    <row r="19916" spans="1:5" x14ac:dyDescent="0.15">
      <c r="A19916" t="s">
        <v>25725</v>
      </c>
      <c r="B19916" s="1">
        <v>44965</v>
      </c>
      <c r="C19916">
        <v>61970</v>
      </c>
      <c r="D19916" t="s">
        <v>25726</v>
      </c>
      <c r="E19916">
        <v>5.8818000000000001</v>
      </c>
    </row>
    <row r="19917" spans="1:5" x14ac:dyDescent="0.15">
      <c r="A19917" t="s">
        <v>25727</v>
      </c>
      <c r="B19917" s="1">
        <v>45057</v>
      </c>
      <c r="C19917">
        <v>61970</v>
      </c>
      <c r="D19917" t="s">
        <v>25728</v>
      </c>
      <c r="E19917">
        <v>6.0975000000000001</v>
      </c>
    </row>
    <row r="19918" spans="1:5" x14ac:dyDescent="0.15">
      <c r="A19918" t="s">
        <v>25729</v>
      </c>
      <c r="B19918" s="1">
        <v>45238</v>
      </c>
      <c r="C19918">
        <v>61970</v>
      </c>
      <c r="D19918" t="s">
        <v>25730</v>
      </c>
      <c r="E19918">
        <v>5.0542999999999996</v>
      </c>
    </row>
    <row r="19919" spans="1:5" x14ac:dyDescent="0.15">
      <c r="A19919" t="s">
        <v>25731</v>
      </c>
      <c r="B19919" s="1">
        <v>45330</v>
      </c>
      <c r="C19919">
        <v>61970</v>
      </c>
      <c r="D19919" t="s">
        <v>25732</v>
      </c>
      <c r="E19919">
        <v>5.3799000000000001</v>
      </c>
    </row>
    <row r="19920" spans="1:5" x14ac:dyDescent="0.15">
      <c r="A19920" t="s">
        <v>25733</v>
      </c>
      <c r="B19920" s="1">
        <v>45422</v>
      </c>
      <c r="C19920">
        <v>61970</v>
      </c>
      <c r="D19920" t="s">
        <v>25734</v>
      </c>
      <c r="E19920">
        <v>5.7050999999999998</v>
      </c>
    </row>
    <row r="19921" spans="1:5" x14ac:dyDescent="0.15">
      <c r="A19921" t="s">
        <v>25735</v>
      </c>
      <c r="B19921" s="1">
        <v>45512</v>
      </c>
      <c r="C19921">
        <v>61970</v>
      </c>
      <c r="D19921" t="s">
        <v>25736</v>
      </c>
      <c r="E19921">
        <v>5.2224000000000004</v>
      </c>
    </row>
    <row r="19922" spans="1:5" x14ac:dyDescent="0.15">
      <c r="A19922" t="s">
        <v>25737</v>
      </c>
      <c r="B19922" s="1">
        <v>45607</v>
      </c>
      <c r="C19922">
        <v>61970</v>
      </c>
      <c r="D19922" t="s">
        <v>25738</v>
      </c>
      <c r="E19922">
        <v>5.6719999999999997</v>
      </c>
    </row>
    <row r="19923" spans="1:5" x14ac:dyDescent="0.15">
      <c r="A19923" t="s">
        <v>25739</v>
      </c>
      <c r="B19923" s="1">
        <v>45700</v>
      </c>
      <c r="C19923">
        <v>61970</v>
      </c>
      <c r="D19923" t="s">
        <v>25740</v>
      </c>
      <c r="E19923">
        <v>5.3890000000000002</v>
      </c>
    </row>
    <row r="19924" spans="1:5" x14ac:dyDescent="0.15">
      <c r="A19924" t="s">
        <v>25741</v>
      </c>
      <c r="B19924" s="1">
        <v>45789</v>
      </c>
      <c r="C19924">
        <v>61970</v>
      </c>
      <c r="D19924" t="s">
        <v>25742</v>
      </c>
      <c r="E19924">
        <v>5.3624999999999998</v>
      </c>
    </row>
    <row r="19925" spans="1:5" x14ac:dyDescent="0.15">
      <c r="A19925" t="s">
        <v>25743</v>
      </c>
      <c r="B19925" s="1">
        <v>45881</v>
      </c>
      <c r="C19925">
        <v>61970</v>
      </c>
      <c r="D19925" t="s">
        <v>25744</v>
      </c>
      <c r="E19925">
        <v>5.3963999999999999</v>
      </c>
    </row>
    <row r="19926" spans="1:5" x14ac:dyDescent="0.15">
      <c r="A19926" t="s">
        <v>25745</v>
      </c>
      <c r="B19926" s="1">
        <v>44971</v>
      </c>
      <c r="C19926">
        <v>61980</v>
      </c>
      <c r="D19926" t="s">
        <v>13414</v>
      </c>
      <c r="E19926">
        <v>6.4737999999999998</v>
      </c>
    </row>
    <row r="19927" spans="1:5" x14ac:dyDescent="0.15">
      <c r="A19927" t="s">
        <v>25746</v>
      </c>
      <c r="B19927" s="1">
        <v>45061</v>
      </c>
      <c r="C19927">
        <v>61980</v>
      </c>
      <c r="D19927" t="s">
        <v>13884</v>
      </c>
      <c r="E19927">
        <v>5.8265000000000002</v>
      </c>
    </row>
    <row r="19928" spans="1:5" x14ac:dyDescent="0.15">
      <c r="A19928" t="s">
        <v>25747</v>
      </c>
      <c r="B19928" s="1">
        <v>45152</v>
      </c>
      <c r="C19928">
        <v>61980</v>
      </c>
      <c r="D19928" t="s">
        <v>12485</v>
      </c>
      <c r="E19928">
        <v>6.5105000000000004</v>
      </c>
    </row>
    <row r="19929" spans="1:5" x14ac:dyDescent="0.15">
      <c r="A19929" t="s">
        <v>25748</v>
      </c>
      <c r="B19929" s="1">
        <v>45244</v>
      </c>
      <c r="C19929">
        <v>61980</v>
      </c>
      <c r="D19929" t="s">
        <v>12109</v>
      </c>
      <c r="E19929">
        <v>5.9394999999999998</v>
      </c>
    </row>
    <row r="19930" spans="1:5" x14ac:dyDescent="0.15">
      <c r="A19930" t="s">
        <v>25749</v>
      </c>
      <c r="B19930" s="1">
        <v>45336</v>
      </c>
      <c r="C19930">
        <v>61980</v>
      </c>
      <c r="D19930" t="s">
        <v>7325</v>
      </c>
      <c r="E19930">
        <v>4.9960000000000004</v>
      </c>
    </row>
    <row r="19931" spans="1:5" x14ac:dyDescent="0.15">
      <c r="A19931" t="s">
        <v>25750</v>
      </c>
      <c r="B19931" s="1">
        <v>45427</v>
      </c>
      <c r="C19931">
        <v>61980</v>
      </c>
      <c r="D19931" t="s">
        <v>9746</v>
      </c>
      <c r="E19931">
        <v>5.5221999999999998</v>
      </c>
    </row>
    <row r="19932" spans="1:5" x14ac:dyDescent="0.15">
      <c r="A19932" t="s">
        <v>25751</v>
      </c>
      <c r="B19932" s="1">
        <v>45518</v>
      </c>
      <c r="C19932">
        <v>61980</v>
      </c>
      <c r="D19932" t="s">
        <v>7327</v>
      </c>
      <c r="E19932">
        <v>4.9253</v>
      </c>
    </row>
    <row r="19933" spans="1:5" x14ac:dyDescent="0.15">
      <c r="A19933" t="s">
        <v>25752</v>
      </c>
      <c r="B19933" s="1">
        <v>45610</v>
      </c>
      <c r="C19933">
        <v>61980</v>
      </c>
      <c r="D19933" t="s">
        <v>9749</v>
      </c>
      <c r="E19933">
        <v>5.5579999999999998</v>
      </c>
    </row>
    <row r="19934" spans="1:5" x14ac:dyDescent="0.15">
      <c r="A19934" t="s">
        <v>25753</v>
      </c>
      <c r="B19934" s="1">
        <v>45702</v>
      </c>
      <c r="C19934">
        <v>61980</v>
      </c>
      <c r="D19934" t="s">
        <v>7330</v>
      </c>
      <c r="E19934">
        <v>3.9779</v>
      </c>
    </row>
    <row r="19935" spans="1:5" x14ac:dyDescent="0.15">
      <c r="A19935" t="s">
        <v>25754</v>
      </c>
      <c r="B19935" s="1">
        <v>45792</v>
      </c>
      <c r="C19935">
        <v>61980</v>
      </c>
      <c r="D19935" t="s">
        <v>25755</v>
      </c>
      <c r="E19935">
        <v>4.9490999999999996</v>
      </c>
    </row>
    <row r="19936" spans="1:5" x14ac:dyDescent="0.15">
      <c r="A19936" t="s">
        <v>25756</v>
      </c>
      <c r="B19936" s="1">
        <v>45883</v>
      </c>
      <c r="C19936">
        <v>61980</v>
      </c>
      <c r="D19936" t="s">
        <v>7334</v>
      </c>
      <c r="E19936">
        <v>4.3322000000000003</v>
      </c>
    </row>
    <row r="19937" spans="1:5" x14ac:dyDescent="0.15">
      <c r="A19937" t="s">
        <v>25757</v>
      </c>
      <c r="B19937" s="1">
        <v>44756</v>
      </c>
      <c r="C19937">
        <v>61990</v>
      </c>
      <c r="D19937" t="s">
        <v>25758</v>
      </c>
      <c r="E19937">
        <v>6.6242000000000001</v>
      </c>
    </row>
    <row r="19938" spans="1:5" x14ac:dyDescent="0.15">
      <c r="A19938" t="s">
        <v>25759</v>
      </c>
      <c r="B19938" s="1">
        <v>44848</v>
      </c>
      <c r="C19938">
        <v>61990</v>
      </c>
      <c r="D19938" t="s">
        <v>25760</v>
      </c>
      <c r="E19938">
        <v>5.6050000000000004</v>
      </c>
    </row>
    <row r="19939" spans="1:5" x14ac:dyDescent="0.15">
      <c r="A19939" t="s">
        <v>25761</v>
      </c>
      <c r="B19939" s="1">
        <v>45030</v>
      </c>
      <c r="C19939">
        <v>61990</v>
      </c>
      <c r="D19939" t="s">
        <v>25762</v>
      </c>
      <c r="E19939">
        <v>6.5914999999999999</v>
      </c>
    </row>
    <row r="19940" spans="1:5" x14ac:dyDescent="0.15">
      <c r="A19940" t="s">
        <v>25763</v>
      </c>
      <c r="B19940" s="1">
        <v>45121</v>
      </c>
      <c r="C19940">
        <v>61990</v>
      </c>
      <c r="D19940" t="s">
        <v>7408</v>
      </c>
      <c r="E19940">
        <v>6.5606999999999998</v>
      </c>
    </row>
    <row r="19941" spans="1:5" x14ac:dyDescent="0.15">
      <c r="A19941" t="s">
        <v>25764</v>
      </c>
      <c r="B19941" s="1">
        <v>45212</v>
      </c>
      <c r="C19941">
        <v>61990</v>
      </c>
      <c r="D19941" t="s">
        <v>7410</v>
      </c>
      <c r="E19941">
        <v>6.1051000000000002</v>
      </c>
    </row>
    <row r="19942" spans="1:5" x14ac:dyDescent="0.15">
      <c r="A19942" t="s">
        <v>25765</v>
      </c>
      <c r="B19942" s="1">
        <v>45303</v>
      </c>
      <c r="C19942">
        <v>61990</v>
      </c>
      <c r="D19942" t="s">
        <v>6281</v>
      </c>
      <c r="E19942">
        <v>6.0824999999999996</v>
      </c>
    </row>
    <row r="19943" spans="1:5" x14ac:dyDescent="0.15">
      <c r="A19943" t="s">
        <v>25766</v>
      </c>
      <c r="B19943" s="1">
        <v>45394</v>
      </c>
      <c r="C19943">
        <v>61990</v>
      </c>
      <c r="D19943" t="s">
        <v>8016</v>
      </c>
      <c r="E19943">
        <v>5.6688999999999998</v>
      </c>
    </row>
    <row r="19944" spans="1:5" x14ac:dyDescent="0.15">
      <c r="A19944" t="s">
        <v>25767</v>
      </c>
      <c r="B19944" s="1">
        <v>45485</v>
      </c>
      <c r="C19944">
        <v>61990</v>
      </c>
      <c r="D19944" t="s">
        <v>25768</v>
      </c>
      <c r="E19944">
        <v>5.5911999999999997</v>
      </c>
    </row>
    <row r="19945" spans="1:5" x14ac:dyDescent="0.15">
      <c r="A19945" t="s">
        <v>25769</v>
      </c>
      <c r="B19945" s="1">
        <v>45580</v>
      </c>
      <c r="C19945">
        <v>61990</v>
      </c>
      <c r="D19945" t="s">
        <v>497</v>
      </c>
      <c r="E19945">
        <v>5.4253</v>
      </c>
    </row>
    <row r="19946" spans="1:5" x14ac:dyDescent="0.15">
      <c r="A19946" t="s">
        <v>25770</v>
      </c>
      <c r="B19946" s="1">
        <v>45671</v>
      </c>
      <c r="C19946">
        <v>61990</v>
      </c>
      <c r="D19946" t="s">
        <v>850</v>
      </c>
      <c r="E19946">
        <v>6.4741</v>
      </c>
    </row>
    <row r="19947" spans="1:5" x14ac:dyDescent="0.15">
      <c r="A19947" t="s">
        <v>25771</v>
      </c>
      <c r="B19947" s="1">
        <v>45761</v>
      </c>
      <c r="C19947">
        <v>61990</v>
      </c>
      <c r="D19947" t="s">
        <v>6291</v>
      </c>
      <c r="E19947">
        <v>5.8803000000000001</v>
      </c>
    </row>
    <row r="19948" spans="1:5" x14ac:dyDescent="0.15">
      <c r="A19948" t="s">
        <v>25772</v>
      </c>
      <c r="B19948" s="1">
        <v>45853</v>
      </c>
      <c r="C19948">
        <v>61990</v>
      </c>
      <c r="D19948" t="s">
        <v>854</v>
      </c>
      <c r="E19948">
        <v>5.6616999999999997</v>
      </c>
    </row>
    <row r="19949" spans="1:5" x14ac:dyDescent="0.15">
      <c r="A19949" t="s">
        <v>25773</v>
      </c>
      <c r="B19949" s="1">
        <v>44690</v>
      </c>
      <c r="C19949">
        <v>62000</v>
      </c>
      <c r="D19949" t="s">
        <v>9740</v>
      </c>
      <c r="E19949">
        <v>5.8775000000000004</v>
      </c>
    </row>
    <row r="19950" spans="1:5" x14ac:dyDescent="0.15">
      <c r="A19950" t="s">
        <v>25774</v>
      </c>
      <c r="B19950" s="1">
        <v>45054</v>
      </c>
      <c r="C19950">
        <v>62000</v>
      </c>
      <c r="D19950" t="s">
        <v>1353</v>
      </c>
      <c r="E19950">
        <v>5.8213999999999997</v>
      </c>
    </row>
    <row r="19951" spans="1:5" x14ac:dyDescent="0.15">
      <c r="A19951" t="s">
        <v>25775</v>
      </c>
      <c r="B19951" s="1">
        <v>45131</v>
      </c>
      <c r="C19951">
        <v>62000</v>
      </c>
      <c r="D19951" t="s">
        <v>12445</v>
      </c>
      <c r="E19951">
        <v>6.2633999999999999</v>
      </c>
    </row>
    <row r="19952" spans="1:5" x14ac:dyDescent="0.15">
      <c r="A19952" t="s">
        <v>25776</v>
      </c>
      <c r="B19952" s="1">
        <v>45236</v>
      </c>
      <c r="C19952">
        <v>62000</v>
      </c>
      <c r="D19952" t="s">
        <v>1168</v>
      </c>
      <c r="E19952">
        <v>5.0991</v>
      </c>
    </row>
    <row r="19953" spans="1:5" x14ac:dyDescent="0.15">
      <c r="A19953" t="s">
        <v>25777</v>
      </c>
      <c r="B19953" s="1">
        <v>45317</v>
      </c>
      <c r="C19953">
        <v>62000</v>
      </c>
      <c r="D19953" t="s">
        <v>1361</v>
      </c>
      <c r="E19953">
        <v>5.5750000000000002</v>
      </c>
    </row>
    <row r="19954" spans="1:5" x14ac:dyDescent="0.15">
      <c r="A19954" t="s">
        <v>25778</v>
      </c>
      <c r="B19954" s="1">
        <v>45419</v>
      </c>
      <c r="C19954">
        <v>62000</v>
      </c>
      <c r="D19954" t="s">
        <v>12113</v>
      </c>
      <c r="E19954">
        <v>5.9995000000000003</v>
      </c>
    </row>
    <row r="19955" spans="1:5" x14ac:dyDescent="0.15">
      <c r="A19955" t="s">
        <v>25779</v>
      </c>
      <c r="B19955" s="1">
        <v>45495</v>
      </c>
      <c r="C19955">
        <v>62000</v>
      </c>
      <c r="D19955" t="s">
        <v>1172</v>
      </c>
      <c r="E19955">
        <v>6.5278</v>
      </c>
    </row>
    <row r="19956" spans="1:5" x14ac:dyDescent="0.15">
      <c r="A19956" t="s">
        <v>25780</v>
      </c>
      <c r="B19956" s="1">
        <v>45509</v>
      </c>
      <c r="C19956">
        <v>62000</v>
      </c>
      <c r="D19956" t="s">
        <v>25781</v>
      </c>
      <c r="E19956">
        <v>5.7893999999999997</v>
      </c>
    </row>
    <row r="19957" spans="1:5" x14ac:dyDescent="0.15">
      <c r="A19957" t="s">
        <v>25782</v>
      </c>
      <c r="B19957" s="1">
        <v>45601</v>
      </c>
      <c r="C19957">
        <v>62000</v>
      </c>
      <c r="D19957" t="s">
        <v>1174</v>
      </c>
      <c r="E19957">
        <v>5.6769999999999996</v>
      </c>
    </row>
    <row r="19958" spans="1:5" x14ac:dyDescent="0.15">
      <c r="A19958" t="s">
        <v>25783</v>
      </c>
      <c r="B19958" s="1">
        <v>45684</v>
      </c>
      <c r="C19958">
        <v>62000</v>
      </c>
      <c r="D19958" t="s">
        <v>1176</v>
      </c>
      <c r="E19958">
        <v>5.5523999999999996</v>
      </c>
    </row>
    <row r="19959" spans="1:5" x14ac:dyDescent="0.15">
      <c r="A19959" t="s">
        <v>25784</v>
      </c>
      <c r="B19959" s="1">
        <v>45693</v>
      </c>
      <c r="C19959">
        <v>62000</v>
      </c>
      <c r="D19959" t="s">
        <v>25785</v>
      </c>
      <c r="E19959">
        <v>5.1340000000000003</v>
      </c>
    </row>
    <row r="19960" spans="1:5" x14ac:dyDescent="0.15">
      <c r="A19960" t="s">
        <v>25786</v>
      </c>
      <c r="B19960" s="1">
        <v>45784</v>
      </c>
      <c r="C19960">
        <v>62000</v>
      </c>
      <c r="D19960" t="s">
        <v>1178</v>
      </c>
      <c r="E19960">
        <v>6.0835999999999997</v>
      </c>
    </row>
    <row r="19961" spans="1:5" x14ac:dyDescent="0.15">
      <c r="A19961" t="s">
        <v>25787</v>
      </c>
      <c r="B19961" s="1">
        <v>45860</v>
      </c>
      <c r="C19961">
        <v>62000</v>
      </c>
      <c r="D19961" t="s">
        <v>1180</v>
      </c>
      <c r="E19961">
        <v>6.3658999999999999</v>
      </c>
    </row>
    <row r="19962" spans="1:5" x14ac:dyDescent="0.15">
      <c r="A19962" t="s">
        <v>25788</v>
      </c>
      <c r="B19962" s="1">
        <v>45873</v>
      </c>
      <c r="C19962">
        <v>62000</v>
      </c>
      <c r="D19962" t="s">
        <v>25789</v>
      </c>
      <c r="E19962">
        <v>6.165</v>
      </c>
    </row>
    <row r="19963" spans="1:5" x14ac:dyDescent="0.15">
      <c r="A19963" t="s">
        <v>25790</v>
      </c>
      <c r="B19963" s="1">
        <v>44594</v>
      </c>
      <c r="C19963">
        <v>62010</v>
      </c>
      <c r="D19963" t="s">
        <v>14612</v>
      </c>
      <c r="E19963">
        <v>5.6173000000000002</v>
      </c>
    </row>
    <row r="19964" spans="1:5" x14ac:dyDescent="0.15">
      <c r="A19964" t="s">
        <v>25791</v>
      </c>
      <c r="B19964" s="1">
        <v>44679</v>
      </c>
      <c r="C19964">
        <v>62010</v>
      </c>
      <c r="D19964" t="s">
        <v>25792</v>
      </c>
      <c r="E19964">
        <v>4.9988999999999999</v>
      </c>
    </row>
    <row r="19965" spans="1:5" x14ac:dyDescent="0.15">
      <c r="A19965" t="s">
        <v>25793</v>
      </c>
      <c r="B19965" s="1">
        <v>44771</v>
      </c>
      <c r="C19965">
        <v>62010</v>
      </c>
      <c r="D19965" t="s">
        <v>14616</v>
      </c>
      <c r="E19965">
        <v>5.3921000000000001</v>
      </c>
    </row>
    <row r="19966" spans="1:5" x14ac:dyDescent="0.15">
      <c r="A19966" t="s">
        <v>25794</v>
      </c>
      <c r="B19966" s="1">
        <v>44862</v>
      </c>
      <c r="C19966">
        <v>62010</v>
      </c>
      <c r="D19966" t="s">
        <v>25795</v>
      </c>
      <c r="E19966">
        <v>5.3912000000000004</v>
      </c>
    </row>
    <row r="19967" spans="1:5" x14ac:dyDescent="0.15">
      <c r="A19967" t="s">
        <v>25796</v>
      </c>
      <c r="B19967" s="1">
        <v>44960</v>
      </c>
      <c r="C19967">
        <v>62010</v>
      </c>
      <c r="D19967" t="s">
        <v>12734</v>
      </c>
      <c r="E19967">
        <v>4.7990000000000004</v>
      </c>
    </row>
    <row r="19968" spans="1:5" x14ac:dyDescent="0.15">
      <c r="A19968" t="s">
        <v>25797</v>
      </c>
      <c r="B19968" s="1">
        <v>45043</v>
      </c>
      <c r="C19968">
        <v>62010</v>
      </c>
      <c r="D19968" t="s">
        <v>25798</v>
      </c>
      <c r="E19968">
        <v>4.8428000000000004</v>
      </c>
    </row>
    <row r="19969" spans="1:5" x14ac:dyDescent="0.15">
      <c r="A19969" t="s">
        <v>25799</v>
      </c>
      <c r="B19969" s="1">
        <v>45135</v>
      </c>
      <c r="C19969">
        <v>62010</v>
      </c>
      <c r="D19969" t="s">
        <v>18219</v>
      </c>
      <c r="E19969">
        <v>5.2327000000000004</v>
      </c>
    </row>
    <row r="19970" spans="1:5" x14ac:dyDescent="0.15">
      <c r="A19970" t="s">
        <v>25800</v>
      </c>
      <c r="B19970" s="1">
        <v>45230</v>
      </c>
      <c r="C19970">
        <v>62010</v>
      </c>
      <c r="D19970" t="s">
        <v>25801</v>
      </c>
      <c r="E19970">
        <v>5.5688000000000004</v>
      </c>
    </row>
    <row r="19971" spans="1:5" x14ac:dyDescent="0.15">
      <c r="A19971" t="s">
        <v>25802</v>
      </c>
      <c r="B19971" s="1">
        <v>45324</v>
      </c>
      <c r="C19971">
        <v>62010</v>
      </c>
      <c r="D19971" t="s">
        <v>25803</v>
      </c>
      <c r="E19971">
        <v>5.5692000000000004</v>
      </c>
    </row>
    <row r="19972" spans="1:5" x14ac:dyDescent="0.15">
      <c r="A19972" t="s">
        <v>25804</v>
      </c>
      <c r="B19972" s="1">
        <v>45408</v>
      </c>
      <c r="C19972">
        <v>62010</v>
      </c>
      <c r="D19972" t="s">
        <v>10417</v>
      </c>
      <c r="E19972">
        <v>5.1060999999999996</v>
      </c>
    </row>
    <row r="19973" spans="1:5" x14ac:dyDescent="0.15">
      <c r="A19973" t="s">
        <v>25805</v>
      </c>
      <c r="B19973" s="1">
        <v>45504</v>
      </c>
      <c r="C19973">
        <v>62010</v>
      </c>
      <c r="D19973" t="s">
        <v>12736</v>
      </c>
      <c r="E19973">
        <v>4.9733999999999998</v>
      </c>
    </row>
    <row r="19974" spans="1:5" x14ac:dyDescent="0.15">
      <c r="A19974" t="s">
        <v>25806</v>
      </c>
      <c r="B19974" s="1">
        <v>45596</v>
      </c>
      <c r="C19974">
        <v>62010</v>
      </c>
      <c r="D19974" t="s">
        <v>25807</v>
      </c>
      <c r="E19974">
        <v>4.9420000000000002</v>
      </c>
    </row>
    <row r="19975" spans="1:5" x14ac:dyDescent="0.15">
      <c r="A19975" t="s">
        <v>25808</v>
      </c>
      <c r="B19975" s="1">
        <v>45688</v>
      </c>
      <c r="C19975">
        <v>62010</v>
      </c>
      <c r="D19975" t="s">
        <v>25809</v>
      </c>
      <c r="E19975">
        <v>4.9973999999999998</v>
      </c>
    </row>
    <row r="19976" spans="1:5" x14ac:dyDescent="0.15">
      <c r="A19976" t="s">
        <v>25810</v>
      </c>
      <c r="B19976" s="1">
        <v>45772</v>
      </c>
      <c r="C19976">
        <v>62010</v>
      </c>
      <c r="D19976" t="s">
        <v>12742</v>
      </c>
      <c r="E19976">
        <v>4.9739000000000004</v>
      </c>
    </row>
    <row r="19977" spans="1:5" x14ac:dyDescent="0.15">
      <c r="A19977" t="s">
        <v>25811</v>
      </c>
      <c r="B19977" s="1">
        <v>45869</v>
      </c>
      <c r="C19977">
        <v>62010</v>
      </c>
      <c r="D19977" t="s">
        <v>12744</v>
      </c>
      <c r="E19977">
        <v>4.7016999999999998</v>
      </c>
    </row>
    <row r="19978" spans="1:5" x14ac:dyDescent="0.15">
      <c r="A19978" t="s">
        <v>25812</v>
      </c>
      <c r="B19978" s="1">
        <v>44596</v>
      </c>
      <c r="C19978">
        <v>62030</v>
      </c>
      <c r="D19978" t="s">
        <v>1306</v>
      </c>
      <c r="E19978">
        <v>5.0391000000000004</v>
      </c>
    </row>
    <row r="19979" spans="1:5" x14ac:dyDescent="0.15">
      <c r="A19979" t="s">
        <v>25813</v>
      </c>
      <c r="B19979" s="1">
        <v>44777</v>
      </c>
      <c r="C19979">
        <v>62030</v>
      </c>
      <c r="D19979" t="s">
        <v>5210</v>
      </c>
      <c r="E19979">
        <v>4.7946</v>
      </c>
    </row>
    <row r="19980" spans="1:5" x14ac:dyDescent="0.15">
      <c r="A19980" t="s">
        <v>25814</v>
      </c>
      <c r="B19980" s="1">
        <v>44879</v>
      </c>
      <c r="C19980">
        <v>62030</v>
      </c>
      <c r="D19980" t="s">
        <v>1282</v>
      </c>
      <c r="E19980">
        <v>5.5259</v>
      </c>
    </row>
    <row r="19981" spans="1:5" x14ac:dyDescent="0.15">
      <c r="A19981" t="s">
        <v>25815</v>
      </c>
      <c r="B19981" s="1">
        <v>44971</v>
      </c>
      <c r="C19981">
        <v>62030</v>
      </c>
      <c r="D19981" t="s">
        <v>900</v>
      </c>
      <c r="E19981">
        <v>4.9119000000000002</v>
      </c>
    </row>
    <row r="19982" spans="1:5" x14ac:dyDescent="0.15">
      <c r="A19982" t="s">
        <v>25816</v>
      </c>
      <c r="B19982" s="1">
        <v>45145</v>
      </c>
      <c r="C19982">
        <v>62030</v>
      </c>
      <c r="D19982" t="s">
        <v>585</v>
      </c>
      <c r="E19982">
        <v>5.5692000000000004</v>
      </c>
    </row>
    <row r="19983" spans="1:5" x14ac:dyDescent="0.15">
      <c r="A19983" t="s">
        <v>25817</v>
      </c>
      <c r="B19983" s="1">
        <v>45236</v>
      </c>
      <c r="C19983">
        <v>62030</v>
      </c>
      <c r="D19983" t="s">
        <v>1287</v>
      </c>
      <c r="E19983">
        <v>5.9214000000000002</v>
      </c>
    </row>
    <row r="19984" spans="1:5" x14ac:dyDescent="0.15">
      <c r="A19984" t="s">
        <v>25818</v>
      </c>
      <c r="B19984" s="1">
        <v>45336</v>
      </c>
      <c r="C19984">
        <v>62030</v>
      </c>
      <c r="D19984" t="s">
        <v>1461</v>
      </c>
      <c r="E19984">
        <v>6.2259000000000002</v>
      </c>
    </row>
    <row r="19985" spans="1:5" x14ac:dyDescent="0.15">
      <c r="A19985" t="s">
        <v>25819</v>
      </c>
      <c r="B19985" s="1">
        <v>45513</v>
      </c>
      <c r="C19985">
        <v>62030</v>
      </c>
      <c r="D19985" t="s">
        <v>1465</v>
      </c>
      <c r="E19985">
        <v>5.2217000000000002</v>
      </c>
    </row>
    <row r="19986" spans="1:5" x14ac:dyDescent="0.15">
      <c r="A19986" t="s">
        <v>25820</v>
      </c>
      <c r="B19986" s="1">
        <v>45604</v>
      </c>
      <c r="C19986">
        <v>62030</v>
      </c>
      <c r="D19986" t="s">
        <v>84</v>
      </c>
      <c r="E19986">
        <v>5.6574999999999998</v>
      </c>
    </row>
    <row r="19987" spans="1:5" x14ac:dyDescent="0.15">
      <c r="A19987" t="s">
        <v>25821</v>
      </c>
      <c r="B19987" s="1">
        <v>45702</v>
      </c>
      <c r="C19987">
        <v>62030</v>
      </c>
      <c r="D19987" t="s">
        <v>735</v>
      </c>
      <c r="E19987">
        <v>5.8762999999999996</v>
      </c>
    </row>
    <row r="19988" spans="1:5" x14ac:dyDescent="0.15">
      <c r="A19988" t="s">
        <v>25822</v>
      </c>
      <c r="B19988" s="1">
        <v>45792</v>
      </c>
      <c r="C19988">
        <v>62030</v>
      </c>
      <c r="D19988" t="s">
        <v>87</v>
      </c>
      <c r="E19988">
        <v>5.2782999999999998</v>
      </c>
    </row>
    <row r="19989" spans="1:5" x14ac:dyDescent="0.15">
      <c r="A19989" t="s">
        <v>25823</v>
      </c>
      <c r="B19989" s="1">
        <v>45877</v>
      </c>
      <c r="C19989">
        <v>62030</v>
      </c>
      <c r="D19989" t="s">
        <v>674</v>
      </c>
      <c r="E19989">
        <v>6.2685000000000004</v>
      </c>
    </row>
    <row r="19990" spans="1:5" x14ac:dyDescent="0.15">
      <c r="A19990" t="s">
        <v>25824</v>
      </c>
      <c r="B19990" s="1">
        <v>44967</v>
      </c>
      <c r="C19990">
        <v>62080</v>
      </c>
      <c r="D19990" t="s">
        <v>1632</v>
      </c>
      <c r="E19990">
        <v>6.5669000000000004</v>
      </c>
    </row>
    <row r="19991" spans="1:5" x14ac:dyDescent="0.15">
      <c r="A19991" t="s">
        <v>25825</v>
      </c>
      <c r="B19991" s="1">
        <v>45056</v>
      </c>
      <c r="C19991">
        <v>62080</v>
      </c>
      <c r="D19991" t="s">
        <v>1997</v>
      </c>
      <c r="E19991">
        <v>5.4310999999999998</v>
      </c>
    </row>
    <row r="19992" spans="1:5" x14ac:dyDescent="0.15">
      <c r="A19992" t="s">
        <v>25826</v>
      </c>
      <c r="B19992" s="1">
        <v>45147</v>
      </c>
      <c r="C19992">
        <v>62080</v>
      </c>
      <c r="D19992" t="s">
        <v>1635</v>
      </c>
      <c r="E19992">
        <v>5.1783999999999999</v>
      </c>
    </row>
    <row r="19993" spans="1:5" x14ac:dyDescent="0.15">
      <c r="A19993" t="s">
        <v>25827</v>
      </c>
      <c r="B19993" s="1">
        <v>45239</v>
      </c>
      <c r="C19993">
        <v>62080</v>
      </c>
      <c r="D19993" t="s">
        <v>1637</v>
      </c>
      <c r="E19993">
        <v>5.8417000000000003</v>
      </c>
    </row>
    <row r="19994" spans="1:5" x14ac:dyDescent="0.15">
      <c r="A19994" t="s">
        <v>25828</v>
      </c>
      <c r="B19994" s="1">
        <v>45331</v>
      </c>
      <c r="C19994">
        <v>62080</v>
      </c>
      <c r="D19994" t="s">
        <v>1639</v>
      </c>
      <c r="E19994">
        <v>6.5643000000000002</v>
      </c>
    </row>
    <row r="19995" spans="1:5" x14ac:dyDescent="0.15">
      <c r="A19995" t="s">
        <v>25829</v>
      </c>
      <c r="B19995" s="1">
        <v>45420</v>
      </c>
      <c r="C19995">
        <v>62080</v>
      </c>
      <c r="D19995" t="s">
        <v>1641</v>
      </c>
      <c r="E19995">
        <v>5.5252999999999997</v>
      </c>
    </row>
    <row r="19996" spans="1:5" x14ac:dyDescent="0.15">
      <c r="A19996" t="s">
        <v>25830</v>
      </c>
      <c r="B19996" s="1">
        <v>45513</v>
      </c>
      <c r="C19996">
        <v>62080</v>
      </c>
      <c r="D19996" t="s">
        <v>1643</v>
      </c>
      <c r="E19996">
        <v>4.9631999999999996</v>
      </c>
    </row>
    <row r="19997" spans="1:5" x14ac:dyDescent="0.15">
      <c r="A19997" t="s">
        <v>25831</v>
      </c>
      <c r="B19997" s="1">
        <v>45607</v>
      </c>
      <c r="C19997">
        <v>62080</v>
      </c>
      <c r="D19997" t="s">
        <v>2226</v>
      </c>
      <c r="E19997">
        <v>5.6132999999999997</v>
      </c>
    </row>
    <row r="19998" spans="1:5" x14ac:dyDescent="0.15">
      <c r="A19998" t="s">
        <v>25832</v>
      </c>
      <c r="B19998" s="1">
        <v>45700</v>
      </c>
      <c r="C19998">
        <v>62080</v>
      </c>
      <c r="D19998" t="s">
        <v>1647</v>
      </c>
      <c r="E19998">
        <v>4.8944999999999999</v>
      </c>
    </row>
    <row r="19999" spans="1:5" x14ac:dyDescent="0.15">
      <c r="A19999" t="s">
        <v>25833</v>
      </c>
      <c r="B19999" s="1">
        <v>45785</v>
      </c>
      <c r="C19999">
        <v>62080</v>
      </c>
      <c r="D19999" t="s">
        <v>1767</v>
      </c>
      <c r="E19999">
        <v>5.1696</v>
      </c>
    </row>
    <row r="20000" spans="1:5" x14ac:dyDescent="0.15">
      <c r="A20000" t="s">
        <v>25834</v>
      </c>
      <c r="B20000" s="1">
        <v>45876</v>
      </c>
      <c r="C20000">
        <v>62080</v>
      </c>
      <c r="D20000" t="s">
        <v>2007</v>
      </c>
      <c r="E20000">
        <v>4.5035999999999996</v>
      </c>
    </row>
    <row r="20001" spans="1:5" x14ac:dyDescent="0.15">
      <c r="A20001" t="s">
        <v>25835</v>
      </c>
      <c r="B20001" s="1">
        <v>45513</v>
      </c>
      <c r="C20001">
        <v>62090</v>
      </c>
      <c r="D20001" t="s">
        <v>667</v>
      </c>
      <c r="E20001">
        <v>4.7081</v>
      </c>
    </row>
    <row r="20002" spans="1:5" x14ac:dyDescent="0.15">
      <c r="A20002" t="s">
        <v>25836</v>
      </c>
      <c r="B20002" s="1">
        <v>45610</v>
      </c>
      <c r="C20002">
        <v>62090</v>
      </c>
      <c r="D20002" t="s">
        <v>84</v>
      </c>
      <c r="E20002">
        <v>4.2483000000000004</v>
      </c>
    </row>
    <row r="20003" spans="1:5" x14ac:dyDescent="0.15">
      <c r="A20003" t="s">
        <v>25837</v>
      </c>
      <c r="B20003" s="1">
        <v>45702</v>
      </c>
      <c r="C20003">
        <v>62090</v>
      </c>
      <c r="D20003" t="s">
        <v>735</v>
      </c>
      <c r="E20003">
        <v>5.2908999999999997</v>
      </c>
    </row>
    <row r="20004" spans="1:5" x14ac:dyDescent="0.15">
      <c r="A20004" t="s">
        <v>25838</v>
      </c>
      <c r="B20004" s="1">
        <v>45792</v>
      </c>
      <c r="C20004">
        <v>62090</v>
      </c>
      <c r="D20004" t="s">
        <v>87</v>
      </c>
      <c r="E20004">
        <v>4.6622000000000003</v>
      </c>
    </row>
    <row r="20005" spans="1:5" x14ac:dyDescent="0.15">
      <c r="A20005" t="s">
        <v>25839</v>
      </c>
      <c r="B20005" s="1">
        <v>45831</v>
      </c>
      <c r="C20005">
        <v>62090</v>
      </c>
      <c r="D20005" t="s">
        <v>22623</v>
      </c>
      <c r="E20005">
        <v>4.9574999999999996</v>
      </c>
    </row>
    <row r="20006" spans="1:5" x14ac:dyDescent="0.15">
      <c r="A20006" t="s">
        <v>25840</v>
      </c>
      <c r="B20006" s="1">
        <v>45877</v>
      </c>
      <c r="C20006">
        <v>62090</v>
      </c>
      <c r="D20006" t="s">
        <v>674</v>
      </c>
      <c r="E20006">
        <v>4.6368</v>
      </c>
    </row>
    <row r="20007" spans="1:5" x14ac:dyDescent="0.15">
      <c r="A20007" t="s">
        <v>25841</v>
      </c>
      <c r="B20007" s="1">
        <v>44677</v>
      </c>
      <c r="C20007">
        <v>62100</v>
      </c>
      <c r="D20007" t="s">
        <v>1771</v>
      </c>
      <c r="E20007">
        <v>6.0705</v>
      </c>
    </row>
    <row r="20008" spans="1:5" x14ac:dyDescent="0.15">
      <c r="A20008" t="s">
        <v>25842</v>
      </c>
      <c r="B20008" s="1">
        <v>44768</v>
      </c>
      <c r="C20008">
        <v>62100</v>
      </c>
      <c r="D20008" t="s">
        <v>49</v>
      </c>
      <c r="E20008">
        <v>6.4081000000000001</v>
      </c>
    </row>
    <row r="20009" spans="1:5" x14ac:dyDescent="0.15">
      <c r="A20009" t="s">
        <v>25843</v>
      </c>
      <c r="B20009" s="1">
        <v>44860</v>
      </c>
      <c r="C20009">
        <v>62100</v>
      </c>
      <c r="D20009" t="s">
        <v>656</v>
      </c>
      <c r="E20009">
        <v>5.5488999999999997</v>
      </c>
    </row>
    <row r="20010" spans="1:5" x14ac:dyDescent="0.15">
      <c r="A20010" t="s">
        <v>25844</v>
      </c>
      <c r="B20010" s="1">
        <v>44957</v>
      </c>
      <c r="C20010">
        <v>62100</v>
      </c>
      <c r="D20010" t="s">
        <v>658</v>
      </c>
      <c r="E20010">
        <v>5.4241000000000001</v>
      </c>
    </row>
    <row r="20011" spans="1:5" x14ac:dyDescent="0.15">
      <c r="A20011" t="s">
        <v>25845</v>
      </c>
      <c r="B20011" s="1">
        <v>45225</v>
      </c>
      <c r="C20011">
        <v>62100</v>
      </c>
      <c r="D20011" t="s">
        <v>25846</v>
      </c>
      <c r="E20011">
        <v>3.5556000000000001</v>
      </c>
    </row>
    <row r="20012" spans="1:5" x14ac:dyDescent="0.15">
      <c r="A20012" t="s">
        <v>25847</v>
      </c>
      <c r="B20012" s="1">
        <v>45316</v>
      </c>
      <c r="C20012">
        <v>62100</v>
      </c>
      <c r="D20012" t="s">
        <v>25848</v>
      </c>
      <c r="E20012">
        <v>3.6381999999999999</v>
      </c>
    </row>
    <row r="20013" spans="1:5" x14ac:dyDescent="0.15">
      <c r="A20013" t="s">
        <v>25849</v>
      </c>
      <c r="B20013" s="1">
        <v>45406</v>
      </c>
      <c r="C20013">
        <v>62100</v>
      </c>
      <c r="D20013" t="s">
        <v>177</v>
      </c>
      <c r="E20013">
        <v>4.6519000000000004</v>
      </c>
    </row>
    <row r="20014" spans="1:5" x14ac:dyDescent="0.15">
      <c r="A20014" t="s">
        <v>25850</v>
      </c>
      <c r="B20014" s="1">
        <v>45499</v>
      </c>
      <c r="C20014">
        <v>62100</v>
      </c>
      <c r="D20014" t="s">
        <v>667</v>
      </c>
      <c r="E20014">
        <v>4.2577999999999996</v>
      </c>
    </row>
    <row r="20015" spans="1:5" x14ac:dyDescent="0.15">
      <c r="A20015" t="s">
        <v>25851</v>
      </c>
      <c r="B20015" s="1">
        <v>45595</v>
      </c>
      <c r="C20015">
        <v>62100</v>
      </c>
      <c r="D20015" t="s">
        <v>1536</v>
      </c>
      <c r="E20015">
        <v>4.5315000000000003</v>
      </c>
    </row>
    <row r="20016" spans="1:5" x14ac:dyDescent="0.15">
      <c r="A20016" t="s">
        <v>25852</v>
      </c>
      <c r="B20016" s="1">
        <v>45685</v>
      </c>
      <c r="C20016">
        <v>62100</v>
      </c>
      <c r="D20016" t="s">
        <v>69</v>
      </c>
      <c r="E20016">
        <v>4.4551999999999996</v>
      </c>
    </row>
    <row r="20017" spans="1:5" x14ac:dyDescent="0.15">
      <c r="A20017" t="s">
        <v>25853</v>
      </c>
      <c r="B20017" s="1">
        <v>45770</v>
      </c>
      <c r="C20017">
        <v>62100</v>
      </c>
      <c r="D20017" t="s">
        <v>87</v>
      </c>
      <c r="E20017">
        <v>4.7662000000000004</v>
      </c>
    </row>
    <row r="20018" spans="1:5" x14ac:dyDescent="0.15">
      <c r="A20018" t="s">
        <v>25854</v>
      </c>
      <c r="B20018" s="1">
        <v>45863</v>
      </c>
      <c r="C20018">
        <v>62100</v>
      </c>
      <c r="D20018" t="s">
        <v>89</v>
      </c>
      <c r="E20018">
        <v>3.5470999999999999</v>
      </c>
    </row>
    <row r="20019" spans="1:5" x14ac:dyDescent="0.15">
      <c r="A20019" t="s">
        <v>25855</v>
      </c>
      <c r="B20019" s="1">
        <v>44944</v>
      </c>
      <c r="C20019">
        <v>62170</v>
      </c>
      <c r="D20019" t="s">
        <v>25856</v>
      </c>
      <c r="E20019">
        <v>5.8052000000000001</v>
      </c>
    </row>
    <row r="20020" spans="1:5" x14ac:dyDescent="0.15">
      <c r="A20020" t="s">
        <v>25857</v>
      </c>
      <c r="B20020" s="1">
        <v>45029</v>
      </c>
      <c r="C20020">
        <v>62170</v>
      </c>
      <c r="D20020" t="s">
        <v>25858</v>
      </c>
      <c r="E20020">
        <v>6.3471000000000002</v>
      </c>
    </row>
    <row r="20021" spans="1:5" x14ac:dyDescent="0.15">
      <c r="A20021" t="s">
        <v>25859</v>
      </c>
      <c r="B20021" s="1">
        <v>45120</v>
      </c>
      <c r="C20021">
        <v>62170</v>
      </c>
      <c r="D20021" t="s">
        <v>25860</v>
      </c>
      <c r="E20021">
        <v>5</v>
      </c>
    </row>
    <row r="20022" spans="1:5" x14ac:dyDescent="0.15">
      <c r="A20022" t="s">
        <v>25861</v>
      </c>
      <c r="B20022" s="1">
        <v>45212</v>
      </c>
      <c r="C20022">
        <v>62170</v>
      </c>
      <c r="D20022" t="s">
        <v>25862</v>
      </c>
      <c r="E20022">
        <v>6.5185000000000004</v>
      </c>
    </row>
    <row r="20023" spans="1:5" x14ac:dyDescent="0.15">
      <c r="A20023" t="s">
        <v>25863</v>
      </c>
      <c r="B20023" s="1">
        <v>45309</v>
      </c>
      <c r="C20023">
        <v>62170</v>
      </c>
      <c r="D20023" t="s">
        <v>25864</v>
      </c>
      <c r="E20023">
        <v>5.5858999999999996</v>
      </c>
    </row>
    <row r="20024" spans="1:5" x14ac:dyDescent="0.15">
      <c r="A20024" t="s">
        <v>25865</v>
      </c>
      <c r="B20024" s="1">
        <v>45393</v>
      </c>
      <c r="C20024">
        <v>62170</v>
      </c>
      <c r="D20024" t="s">
        <v>25866</v>
      </c>
      <c r="E20024">
        <v>6.0373999999999999</v>
      </c>
    </row>
    <row r="20025" spans="1:5" x14ac:dyDescent="0.15">
      <c r="A20025" t="s">
        <v>25867</v>
      </c>
      <c r="B20025" s="1">
        <v>45484</v>
      </c>
      <c r="C20025">
        <v>62170</v>
      </c>
      <c r="D20025" t="s">
        <v>25868</v>
      </c>
      <c r="E20025">
        <v>5.9353999999999996</v>
      </c>
    </row>
    <row r="20026" spans="1:5" x14ac:dyDescent="0.15">
      <c r="A20026" t="s">
        <v>25869</v>
      </c>
      <c r="B20026" s="1">
        <v>45576</v>
      </c>
      <c r="C20026">
        <v>62170</v>
      </c>
      <c r="D20026" t="s">
        <v>25870</v>
      </c>
      <c r="E20026">
        <v>5.6181000000000001</v>
      </c>
    </row>
    <row r="20027" spans="1:5" x14ac:dyDescent="0.15">
      <c r="A20027" t="s">
        <v>25871</v>
      </c>
      <c r="B20027" s="1">
        <v>45673</v>
      </c>
      <c r="C20027">
        <v>62170</v>
      </c>
      <c r="D20027" t="s">
        <v>25872</v>
      </c>
      <c r="E20027">
        <v>5.5639000000000003</v>
      </c>
    </row>
    <row r="20028" spans="1:5" x14ac:dyDescent="0.15">
      <c r="A20028" t="s">
        <v>25873</v>
      </c>
      <c r="B20028" s="1">
        <v>45758</v>
      </c>
      <c r="C20028">
        <v>62170</v>
      </c>
      <c r="D20028" t="s">
        <v>25874</v>
      </c>
      <c r="E20028">
        <v>5.6467999999999998</v>
      </c>
    </row>
    <row r="20029" spans="1:5" x14ac:dyDescent="0.15">
      <c r="A20029" t="s">
        <v>25875</v>
      </c>
      <c r="B20029" s="1">
        <v>45849</v>
      </c>
      <c r="C20029">
        <v>62170</v>
      </c>
      <c r="D20029" t="s">
        <v>25876</v>
      </c>
      <c r="E20029">
        <v>4.9760999999999997</v>
      </c>
    </row>
    <row r="20030" spans="1:5" x14ac:dyDescent="0.15">
      <c r="A20030" t="s">
        <v>25877</v>
      </c>
      <c r="B20030" s="1">
        <v>45238</v>
      </c>
      <c r="C20030">
        <v>62180</v>
      </c>
      <c r="D20030" t="s">
        <v>1637</v>
      </c>
      <c r="E20030">
        <v>5.0162000000000004</v>
      </c>
    </row>
    <row r="20031" spans="1:5" x14ac:dyDescent="0.15">
      <c r="A20031" t="s">
        <v>25878</v>
      </c>
      <c r="B20031" s="1">
        <v>45335</v>
      </c>
      <c r="C20031">
        <v>62180</v>
      </c>
      <c r="D20031" t="s">
        <v>1639</v>
      </c>
      <c r="E20031">
        <v>5.5204000000000004</v>
      </c>
    </row>
    <row r="20032" spans="1:5" x14ac:dyDescent="0.15">
      <c r="A20032" t="s">
        <v>25879</v>
      </c>
      <c r="B20032" s="1">
        <v>45426</v>
      </c>
      <c r="C20032">
        <v>62180</v>
      </c>
      <c r="D20032" t="s">
        <v>1641</v>
      </c>
      <c r="E20032">
        <v>5.0198999999999998</v>
      </c>
    </row>
    <row r="20033" spans="1:5" x14ac:dyDescent="0.15">
      <c r="A20033" t="s">
        <v>25880</v>
      </c>
      <c r="B20033" s="1">
        <v>45513</v>
      </c>
      <c r="C20033">
        <v>62180</v>
      </c>
      <c r="D20033" t="s">
        <v>940</v>
      </c>
      <c r="E20033">
        <v>5.2191000000000001</v>
      </c>
    </row>
    <row r="20034" spans="1:5" x14ac:dyDescent="0.15">
      <c r="A20034" t="s">
        <v>25881</v>
      </c>
      <c r="B20034" s="1">
        <v>45610</v>
      </c>
      <c r="C20034">
        <v>62180</v>
      </c>
      <c r="D20034" t="s">
        <v>942</v>
      </c>
      <c r="E20034">
        <v>4.0532000000000004</v>
      </c>
    </row>
    <row r="20035" spans="1:5" x14ac:dyDescent="0.15">
      <c r="A20035" t="s">
        <v>25882</v>
      </c>
      <c r="B20035" s="1">
        <v>45701</v>
      </c>
      <c r="C20035">
        <v>62180</v>
      </c>
      <c r="D20035" t="s">
        <v>715</v>
      </c>
      <c r="E20035">
        <v>4.2712000000000003</v>
      </c>
    </row>
    <row r="20036" spans="1:5" x14ac:dyDescent="0.15">
      <c r="A20036" t="s">
        <v>25883</v>
      </c>
      <c r="B20036" s="1">
        <v>45792</v>
      </c>
      <c r="C20036">
        <v>62180</v>
      </c>
      <c r="D20036" t="s">
        <v>1767</v>
      </c>
      <c r="E20036">
        <v>4.7134999999999998</v>
      </c>
    </row>
    <row r="20037" spans="1:5" x14ac:dyDescent="0.15">
      <c r="A20037" t="s">
        <v>25884</v>
      </c>
      <c r="B20037" s="1">
        <v>45877</v>
      </c>
      <c r="C20037">
        <v>62180</v>
      </c>
      <c r="D20037" t="s">
        <v>946</v>
      </c>
      <c r="E20037">
        <v>4.4223999999999997</v>
      </c>
    </row>
    <row r="20038" spans="1:5" x14ac:dyDescent="0.15">
      <c r="A20038" t="s">
        <v>25885</v>
      </c>
      <c r="B20038" s="1">
        <v>44957</v>
      </c>
      <c r="C20038">
        <v>62220</v>
      </c>
      <c r="D20038" t="s">
        <v>658</v>
      </c>
      <c r="E20038">
        <v>5.7843</v>
      </c>
    </row>
    <row r="20039" spans="1:5" x14ac:dyDescent="0.15">
      <c r="A20039" t="s">
        <v>25886</v>
      </c>
      <c r="B20039" s="1">
        <v>45056</v>
      </c>
      <c r="C20039">
        <v>62220</v>
      </c>
      <c r="D20039" t="s">
        <v>1323</v>
      </c>
      <c r="E20039">
        <v>5.6993</v>
      </c>
    </row>
    <row r="20040" spans="1:5" x14ac:dyDescent="0.15">
      <c r="A20040" t="s">
        <v>25887</v>
      </c>
      <c r="B20040" s="1">
        <v>45135</v>
      </c>
      <c r="C20040">
        <v>62220</v>
      </c>
      <c r="D20040" t="s">
        <v>57</v>
      </c>
      <c r="E20040">
        <v>6.0101000000000004</v>
      </c>
    </row>
    <row r="20041" spans="1:5" x14ac:dyDescent="0.15">
      <c r="A20041" t="s">
        <v>25888</v>
      </c>
      <c r="B20041" s="1">
        <v>45230</v>
      </c>
      <c r="C20041">
        <v>62220</v>
      </c>
      <c r="D20041" t="s">
        <v>59</v>
      </c>
      <c r="E20041">
        <v>4.5583999999999998</v>
      </c>
    </row>
    <row r="20042" spans="1:5" x14ac:dyDescent="0.15">
      <c r="A20042" t="s">
        <v>25889</v>
      </c>
      <c r="B20042" s="1">
        <v>45322</v>
      </c>
      <c r="C20042">
        <v>62220</v>
      </c>
      <c r="D20042" t="s">
        <v>2564</v>
      </c>
      <c r="E20042">
        <v>5</v>
      </c>
    </row>
    <row r="20043" spans="1:5" x14ac:dyDescent="0.15">
      <c r="A20043" t="s">
        <v>25890</v>
      </c>
      <c r="B20043" s="1">
        <v>45422</v>
      </c>
      <c r="C20043">
        <v>62220</v>
      </c>
      <c r="D20043" t="s">
        <v>1194</v>
      </c>
      <c r="E20043">
        <v>4.9199000000000002</v>
      </c>
    </row>
    <row r="20044" spans="1:5" x14ac:dyDescent="0.15">
      <c r="A20044" t="s">
        <v>25891</v>
      </c>
      <c r="B20044" s="1">
        <v>45504</v>
      </c>
      <c r="C20044">
        <v>62220</v>
      </c>
      <c r="D20044" t="s">
        <v>1604</v>
      </c>
      <c r="E20044">
        <v>5</v>
      </c>
    </row>
    <row r="20045" spans="1:5" x14ac:dyDescent="0.15">
      <c r="A20045" t="s">
        <v>25892</v>
      </c>
      <c r="B20045" s="1">
        <v>45596</v>
      </c>
      <c r="C20045">
        <v>62220</v>
      </c>
      <c r="D20045" t="s">
        <v>22</v>
      </c>
      <c r="E20045">
        <v>5</v>
      </c>
    </row>
    <row r="20046" spans="1:5" x14ac:dyDescent="0.15">
      <c r="A20046" t="s">
        <v>25893</v>
      </c>
      <c r="B20046" s="1">
        <v>45688</v>
      </c>
      <c r="C20046">
        <v>62220</v>
      </c>
      <c r="D20046" t="s">
        <v>808</v>
      </c>
      <c r="E20046">
        <v>5.2377000000000002</v>
      </c>
    </row>
    <row r="20047" spans="1:5" x14ac:dyDescent="0.15">
      <c r="A20047" t="s">
        <v>25894</v>
      </c>
      <c r="B20047" s="1">
        <v>45786</v>
      </c>
      <c r="C20047">
        <v>62220</v>
      </c>
      <c r="D20047" t="s">
        <v>568</v>
      </c>
      <c r="E20047">
        <v>5</v>
      </c>
    </row>
    <row r="20048" spans="1:5" x14ac:dyDescent="0.15">
      <c r="A20048" t="s">
        <v>25895</v>
      </c>
      <c r="B20048" s="1">
        <v>45869</v>
      </c>
      <c r="C20048">
        <v>62220</v>
      </c>
      <c r="D20048" t="s">
        <v>762</v>
      </c>
      <c r="E20048">
        <v>5</v>
      </c>
    </row>
    <row r="20049" spans="1:5" x14ac:dyDescent="0.15">
      <c r="A20049" t="s">
        <v>25896</v>
      </c>
      <c r="B20049" s="1">
        <v>45244</v>
      </c>
      <c r="C20049">
        <v>62230</v>
      </c>
      <c r="D20049" t="s">
        <v>7826</v>
      </c>
      <c r="E20049">
        <v>5</v>
      </c>
    </row>
    <row r="20050" spans="1:5" x14ac:dyDescent="0.15">
      <c r="A20050" t="s">
        <v>25897</v>
      </c>
      <c r="B20050" s="1">
        <v>45427</v>
      </c>
      <c r="C20050">
        <v>62230</v>
      </c>
      <c r="D20050" t="s">
        <v>7829</v>
      </c>
      <c r="E20050">
        <v>4.5069999999999997</v>
      </c>
    </row>
    <row r="20051" spans="1:5" x14ac:dyDescent="0.15">
      <c r="A20051" t="s">
        <v>25898</v>
      </c>
      <c r="B20051" s="1">
        <v>45513</v>
      </c>
      <c r="C20051">
        <v>62230</v>
      </c>
      <c r="D20051" t="s">
        <v>2703</v>
      </c>
      <c r="E20051">
        <v>4.7803000000000004</v>
      </c>
    </row>
    <row r="20052" spans="1:5" x14ac:dyDescent="0.15">
      <c r="A20052" t="s">
        <v>25899</v>
      </c>
      <c r="B20052" s="1">
        <v>45610</v>
      </c>
      <c r="C20052">
        <v>62230</v>
      </c>
      <c r="D20052" t="s">
        <v>1122</v>
      </c>
      <c r="E20052">
        <v>5.7205000000000004</v>
      </c>
    </row>
    <row r="20053" spans="1:5" x14ac:dyDescent="0.15">
      <c r="A20053" t="s">
        <v>25900</v>
      </c>
      <c r="B20053" s="1">
        <v>45702</v>
      </c>
      <c r="C20053">
        <v>62230</v>
      </c>
      <c r="D20053" t="s">
        <v>2177</v>
      </c>
      <c r="E20053">
        <v>5.0426000000000002</v>
      </c>
    </row>
    <row r="20054" spans="1:5" x14ac:dyDescent="0.15">
      <c r="A20054" t="s">
        <v>25901</v>
      </c>
      <c r="B20054" s="1">
        <v>45786</v>
      </c>
      <c r="C20054">
        <v>62230</v>
      </c>
      <c r="D20054" t="s">
        <v>2707</v>
      </c>
      <c r="E20054">
        <v>5.6390000000000002</v>
      </c>
    </row>
    <row r="20055" spans="1:5" x14ac:dyDescent="0.15">
      <c r="A20055" t="s">
        <v>25902</v>
      </c>
      <c r="B20055" s="1">
        <v>45877</v>
      </c>
      <c r="C20055">
        <v>62230</v>
      </c>
      <c r="D20055" t="s">
        <v>2709</v>
      </c>
      <c r="E20055">
        <v>4.3834999999999997</v>
      </c>
    </row>
    <row r="20056" spans="1:5" x14ac:dyDescent="0.15">
      <c r="A20056" t="s">
        <v>25903</v>
      </c>
      <c r="B20056" s="1">
        <v>45303</v>
      </c>
      <c r="C20056">
        <v>62240</v>
      </c>
      <c r="D20056" t="s">
        <v>6045</v>
      </c>
      <c r="E20056">
        <v>5.6128999999999998</v>
      </c>
    </row>
    <row r="20057" spans="1:5" x14ac:dyDescent="0.15">
      <c r="A20057" t="s">
        <v>25904</v>
      </c>
      <c r="B20057" s="1">
        <v>45394</v>
      </c>
      <c r="C20057">
        <v>62240</v>
      </c>
      <c r="D20057" t="s">
        <v>986</v>
      </c>
      <c r="E20057">
        <v>4.9291999999999998</v>
      </c>
    </row>
    <row r="20058" spans="1:5" x14ac:dyDescent="0.15">
      <c r="A20058" t="s">
        <v>25905</v>
      </c>
      <c r="B20058" s="1">
        <v>45485</v>
      </c>
      <c r="C20058">
        <v>62240</v>
      </c>
      <c r="D20058" t="s">
        <v>6048</v>
      </c>
      <c r="E20058">
        <v>5.5301</v>
      </c>
    </row>
    <row r="20059" spans="1:5" x14ac:dyDescent="0.15">
      <c r="A20059" t="s">
        <v>25906</v>
      </c>
      <c r="B20059" s="1">
        <v>45576</v>
      </c>
      <c r="C20059">
        <v>62240</v>
      </c>
      <c r="D20059" t="s">
        <v>990</v>
      </c>
      <c r="E20059">
        <v>6.0583</v>
      </c>
    </row>
    <row r="20060" spans="1:5" x14ac:dyDescent="0.15">
      <c r="A20060" t="s">
        <v>25907</v>
      </c>
      <c r="B20060" s="1">
        <v>45671</v>
      </c>
      <c r="C20060">
        <v>62240</v>
      </c>
      <c r="D20060" t="s">
        <v>3485</v>
      </c>
      <c r="E20060">
        <v>5.7468000000000004</v>
      </c>
    </row>
    <row r="20061" spans="1:5" x14ac:dyDescent="0.15">
      <c r="A20061" t="s">
        <v>25908</v>
      </c>
      <c r="B20061" s="1">
        <v>45761</v>
      </c>
      <c r="C20061">
        <v>62240</v>
      </c>
      <c r="D20061" t="s">
        <v>3942</v>
      </c>
      <c r="E20061">
        <v>5.6104000000000003</v>
      </c>
    </row>
    <row r="20062" spans="1:5" x14ac:dyDescent="0.15">
      <c r="A20062" t="s">
        <v>25909</v>
      </c>
      <c r="B20062" s="1">
        <v>45853</v>
      </c>
      <c r="C20062">
        <v>62240</v>
      </c>
      <c r="D20062" t="s">
        <v>996</v>
      </c>
      <c r="E20062">
        <v>5.8705999999999996</v>
      </c>
    </row>
    <row r="20063" spans="1:5" x14ac:dyDescent="0.15">
      <c r="A20063" t="s">
        <v>25910</v>
      </c>
      <c r="B20063" s="1">
        <v>45422</v>
      </c>
      <c r="C20063">
        <v>62260</v>
      </c>
      <c r="D20063" t="s">
        <v>25911</v>
      </c>
      <c r="E20063">
        <v>5.6170999999999998</v>
      </c>
    </row>
    <row r="20064" spans="1:5" x14ac:dyDescent="0.15">
      <c r="A20064" t="s">
        <v>25912</v>
      </c>
      <c r="B20064" s="1">
        <v>45512</v>
      </c>
      <c r="C20064">
        <v>62260</v>
      </c>
      <c r="D20064" t="s">
        <v>755</v>
      </c>
      <c r="E20064">
        <v>5.5053999999999998</v>
      </c>
    </row>
    <row r="20065" spans="1:5" x14ac:dyDescent="0.15">
      <c r="A20065" t="s">
        <v>25913</v>
      </c>
      <c r="B20065" s="1">
        <v>45607</v>
      </c>
      <c r="C20065">
        <v>62260</v>
      </c>
      <c r="D20065" t="s">
        <v>25914</v>
      </c>
      <c r="E20065">
        <v>5.6673</v>
      </c>
    </row>
    <row r="20066" spans="1:5" x14ac:dyDescent="0.15">
      <c r="A20066" t="s">
        <v>25915</v>
      </c>
      <c r="B20066" s="1">
        <v>45700</v>
      </c>
      <c r="C20066">
        <v>62260</v>
      </c>
      <c r="D20066" t="s">
        <v>1157</v>
      </c>
      <c r="E20066">
        <v>5.9534000000000002</v>
      </c>
    </row>
    <row r="20067" spans="1:5" x14ac:dyDescent="0.15">
      <c r="A20067" t="s">
        <v>25916</v>
      </c>
      <c r="B20067" s="1">
        <v>45789</v>
      </c>
      <c r="C20067">
        <v>62260</v>
      </c>
      <c r="D20067" t="s">
        <v>25917</v>
      </c>
      <c r="E20067">
        <v>5.7987000000000002</v>
      </c>
    </row>
    <row r="20068" spans="1:5" x14ac:dyDescent="0.15">
      <c r="A20068" t="s">
        <v>25918</v>
      </c>
      <c r="B20068" s="1">
        <v>45876</v>
      </c>
      <c r="C20068">
        <v>62260</v>
      </c>
      <c r="D20068" t="s">
        <v>25919</v>
      </c>
      <c r="E20068">
        <v>6.0018000000000002</v>
      </c>
    </row>
    <row r="20069" spans="1:5" x14ac:dyDescent="0.15">
      <c r="A20069" t="s">
        <v>25920</v>
      </c>
      <c r="B20069" s="1">
        <v>45427</v>
      </c>
      <c r="C20069">
        <v>62270</v>
      </c>
      <c r="D20069" t="s">
        <v>389</v>
      </c>
      <c r="E20069">
        <v>4.9663000000000004</v>
      </c>
    </row>
    <row r="20070" spans="1:5" x14ac:dyDescent="0.15">
      <c r="A20070" t="s">
        <v>25921</v>
      </c>
      <c r="B20070" s="1">
        <v>45512</v>
      </c>
      <c r="C20070">
        <v>62270</v>
      </c>
      <c r="D20070" t="s">
        <v>25922</v>
      </c>
      <c r="E20070">
        <v>4.8127000000000004</v>
      </c>
    </row>
    <row r="20071" spans="1:5" x14ac:dyDescent="0.15">
      <c r="A20071" t="s">
        <v>25923</v>
      </c>
      <c r="B20071" s="1">
        <v>45610</v>
      </c>
      <c r="C20071">
        <v>62270</v>
      </c>
      <c r="D20071" t="s">
        <v>215</v>
      </c>
      <c r="E20071">
        <v>4.3449999999999998</v>
      </c>
    </row>
    <row r="20072" spans="1:5" x14ac:dyDescent="0.15">
      <c r="A20072" t="s">
        <v>25924</v>
      </c>
      <c r="B20072" s="1">
        <v>45702</v>
      </c>
      <c r="C20072">
        <v>62270</v>
      </c>
      <c r="D20072" t="s">
        <v>1302</v>
      </c>
      <c r="E20072">
        <v>5.2541000000000002</v>
      </c>
    </row>
    <row r="20073" spans="1:5" x14ac:dyDescent="0.15">
      <c r="A20073" t="s">
        <v>25925</v>
      </c>
      <c r="B20073" s="1">
        <v>45792</v>
      </c>
      <c r="C20073">
        <v>62270</v>
      </c>
      <c r="D20073" t="s">
        <v>229</v>
      </c>
      <c r="E20073">
        <v>5.4006999999999996</v>
      </c>
    </row>
    <row r="20074" spans="1:5" x14ac:dyDescent="0.15">
      <c r="A20074" t="s">
        <v>25926</v>
      </c>
      <c r="B20074" s="1">
        <v>45877</v>
      </c>
      <c r="C20074">
        <v>62270</v>
      </c>
      <c r="D20074" t="s">
        <v>342</v>
      </c>
      <c r="E20074">
        <v>5.2614000000000001</v>
      </c>
    </row>
    <row r="20075" spans="1:5" x14ac:dyDescent="0.15">
      <c r="A20075" t="s">
        <v>25927</v>
      </c>
      <c r="B20075" s="1">
        <v>45244</v>
      </c>
      <c r="C20075">
        <v>62280</v>
      </c>
      <c r="D20075" t="s">
        <v>7826</v>
      </c>
      <c r="E20075">
        <v>4.5701000000000001</v>
      </c>
    </row>
    <row r="20076" spans="1:5" x14ac:dyDescent="0.15">
      <c r="A20076" t="s">
        <v>25928</v>
      </c>
      <c r="B20076" s="1">
        <v>45331</v>
      </c>
      <c r="C20076">
        <v>62280</v>
      </c>
      <c r="D20076" t="s">
        <v>2791</v>
      </c>
      <c r="E20076">
        <v>5.2934999999999999</v>
      </c>
    </row>
    <row r="20077" spans="1:5" x14ac:dyDescent="0.15">
      <c r="A20077" t="s">
        <v>25929</v>
      </c>
      <c r="B20077" s="1">
        <v>45422</v>
      </c>
      <c r="C20077">
        <v>62280</v>
      </c>
      <c r="D20077" t="s">
        <v>7829</v>
      </c>
      <c r="E20077">
        <v>4.4202000000000004</v>
      </c>
    </row>
    <row r="20078" spans="1:5" x14ac:dyDescent="0.15">
      <c r="A20078" t="s">
        <v>25930</v>
      </c>
      <c r="B20078" s="1">
        <v>45513</v>
      </c>
      <c r="C20078">
        <v>62280</v>
      </c>
      <c r="D20078" t="s">
        <v>2703</v>
      </c>
      <c r="E20078">
        <v>4.0637999999999996</v>
      </c>
    </row>
    <row r="20079" spans="1:5" x14ac:dyDescent="0.15">
      <c r="A20079" t="s">
        <v>25931</v>
      </c>
      <c r="B20079" s="1">
        <v>45604</v>
      </c>
      <c r="C20079">
        <v>62280</v>
      </c>
      <c r="D20079" t="s">
        <v>1122</v>
      </c>
      <c r="E20079">
        <v>5.6656000000000004</v>
      </c>
    </row>
    <row r="20080" spans="1:5" x14ac:dyDescent="0.15">
      <c r="A20080" t="s">
        <v>25932</v>
      </c>
      <c r="B20080" s="1">
        <v>45695</v>
      </c>
      <c r="C20080">
        <v>62280</v>
      </c>
      <c r="D20080" t="s">
        <v>2177</v>
      </c>
      <c r="E20080">
        <v>4.5816999999999997</v>
      </c>
    </row>
    <row r="20081" spans="1:5" x14ac:dyDescent="0.15">
      <c r="A20081" t="s">
        <v>25933</v>
      </c>
      <c r="B20081" s="1">
        <v>45786</v>
      </c>
      <c r="C20081">
        <v>62280</v>
      </c>
      <c r="D20081" t="s">
        <v>2707</v>
      </c>
      <c r="E20081">
        <v>3.7972000000000001</v>
      </c>
    </row>
    <row r="20082" spans="1:5" x14ac:dyDescent="0.15">
      <c r="A20082" t="s">
        <v>25934</v>
      </c>
      <c r="B20082" s="1">
        <v>45877</v>
      </c>
      <c r="C20082">
        <v>62280</v>
      </c>
      <c r="D20082" t="s">
        <v>2709</v>
      </c>
      <c r="E20082">
        <v>4.0529999999999999</v>
      </c>
    </row>
    <row r="20083" spans="1:5" x14ac:dyDescent="0.15">
      <c r="A20083" t="s">
        <v>25935</v>
      </c>
      <c r="B20083" s="1">
        <v>44606</v>
      </c>
      <c r="C20083">
        <v>62290</v>
      </c>
      <c r="D20083" t="s">
        <v>3211</v>
      </c>
      <c r="E20083">
        <v>5.3964999999999996</v>
      </c>
    </row>
    <row r="20084" spans="1:5" x14ac:dyDescent="0.15">
      <c r="A20084" t="s">
        <v>25936</v>
      </c>
      <c r="B20084" s="1">
        <v>44694</v>
      </c>
      <c r="C20084">
        <v>62290</v>
      </c>
      <c r="D20084" t="s">
        <v>2377</v>
      </c>
      <c r="E20084">
        <v>4.8239999999999998</v>
      </c>
    </row>
    <row r="20085" spans="1:5" x14ac:dyDescent="0.15">
      <c r="A20085" t="s">
        <v>25937</v>
      </c>
      <c r="B20085" s="1">
        <v>44701</v>
      </c>
      <c r="C20085">
        <v>62290</v>
      </c>
      <c r="D20085" t="s">
        <v>25938</v>
      </c>
      <c r="E20085">
        <v>4.8406000000000002</v>
      </c>
    </row>
    <row r="20086" spans="1:5" x14ac:dyDescent="0.15">
      <c r="A20086" t="s">
        <v>25939</v>
      </c>
      <c r="B20086" s="1">
        <v>44785</v>
      </c>
      <c r="C20086">
        <v>62290</v>
      </c>
      <c r="D20086" t="s">
        <v>2452</v>
      </c>
      <c r="E20086">
        <v>4.5928000000000004</v>
      </c>
    </row>
    <row r="20087" spans="1:5" x14ac:dyDescent="0.15">
      <c r="A20087" t="s">
        <v>25940</v>
      </c>
      <c r="B20087" s="1">
        <v>44879</v>
      </c>
      <c r="C20087">
        <v>62290</v>
      </c>
      <c r="D20087" t="s">
        <v>51</v>
      </c>
      <c r="E20087">
        <v>5.3642000000000003</v>
      </c>
    </row>
    <row r="20088" spans="1:5" x14ac:dyDescent="0.15">
      <c r="A20088" t="s">
        <v>25941</v>
      </c>
      <c r="B20088" s="1">
        <v>44971</v>
      </c>
      <c r="C20088">
        <v>62290</v>
      </c>
      <c r="D20088" t="s">
        <v>53</v>
      </c>
      <c r="E20088">
        <v>5</v>
      </c>
    </row>
    <row r="20089" spans="1:5" x14ac:dyDescent="0.15">
      <c r="A20089" t="s">
        <v>25942</v>
      </c>
      <c r="B20089" s="1">
        <v>45061</v>
      </c>
      <c r="C20089">
        <v>62290</v>
      </c>
      <c r="D20089" t="s">
        <v>1595</v>
      </c>
      <c r="E20089">
        <v>5.0244999999999997</v>
      </c>
    </row>
    <row r="20090" spans="1:5" x14ac:dyDescent="0.15">
      <c r="A20090" t="s">
        <v>25943</v>
      </c>
      <c r="B20090" s="1">
        <v>45148</v>
      </c>
      <c r="C20090">
        <v>62290</v>
      </c>
      <c r="D20090" t="s">
        <v>1597</v>
      </c>
      <c r="E20090">
        <v>6.5144000000000002</v>
      </c>
    </row>
    <row r="20091" spans="1:5" x14ac:dyDescent="0.15">
      <c r="A20091" t="s">
        <v>25944</v>
      </c>
      <c r="B20091" s="1">
        <v>45244</v>
      </c>
      <c r="C20091">
        <v>62290</v>
      </c>
      <c r="D20091" t="s">
        <v>1599</v>
      </c>
      <c r="E20091">
        <v>5.5162000000000004</v>
      </c>
    </row>
    <row r="20092" spans="1:5" x14ac:dyDescent="0.15">
      <c r="A20092" t="s">
        <v>25945</v>
      </c>
      <c r="B20092" s="1">
        <v>45336</v>
      </c>
      <c r="C20092">
        <v>62290</v>
      </c>
      <c r="D20092" t="s">
        <v>1601</v>
      </c>
      <c r="E20092">
        <v>5.9264999999999999</v>
      </c>
    </row>
    <row r="20093" spans="1:5" x14ac:dyDescent="0.15">
      <c r="A20093" t="s">
        <v>25946</v>
      </c>
      <c r="B20093" s="1">
        <v>45427</v>
      </c>
      <c r="C20093">
        <v>62290</v>
      </c>
      <c r="D20093" t="s">
        <v>1659</v>
      </c>
      <c r="E20093">
        <v>5.7972999999999999</v>
      </c>
    </row>
    <row r="20094" spans="1:5" x14ac:dyDescent="0.15">
      <c r="A20094" t="s">
        <v>25947</v>
      </c>
      <c r="B20094" s="1">
        <v>45513</v>
      </c>
      <c r="C20094">
        <v>62290</v>
      </c>
      <c r="D20094" t="s">
        <v>1604</v>
      </c>
      <c r="E20094">
        <v>6.4344000000000001</v>
      </c>
    </row>
    <row r="20095" spans="1:5" x14ac:dyDescent="0.15">
      <c r="A20095" t="s">
        <v>25948</v>
      </c>
      <c r="B20095" s="1">
        <v>45610</v>
      </c>
      <c r="C20095">
        <v>62290</v>
      </c>
      <c r="D20095" t="s">
        <v>1343</v>
      </c>
      <c r="E20095">
        <v>6.2506000000000004</v>
      </c>
    </row>
    <row r="20096" spans="1:5" x14ac:dyDescent="0.15">
      <c r="A20096" t="s">
        <v>25949</v>
      </c>
      <c r="B20096" s="1">
        <v>45702</v>
      </c>
      <c r="C20096">
        <v>62290</v>
      </c>
      <c r="D20096" t="s">
        <v>1562</v>
      </c>
      <c r="E20096">
        <v>6.8970000000000002</v>
      </c>
    </row>
    <row r="20097" spans="1:5" x14ac:dyDescent="0.15">
      <c r="A20097" t="s">
        <v>25950</v>
      </c>
      <c r="B20097" s="1">
        <v>45792</v>
      </c>
      <c r="C20097">
        <v>62290</v>
      </c>
      <c r="D20097" t="s">
        <v>1338</v>
      </c>
      <c r="E20097">
        <v>5.6897000000000002</v>
      </c>
    </row>
    <row r="20098" spans="1:5" x14ac:dyDescent="0.15">
      <c r="A20098" t="s">
        <v>25951</v>
      </c>
      <c r="B20098" s="1">
        <v>45883</v>
      </c>
      <c r="C20098">
        <v>62290</v>
      </c>
      <c r="D20098" t="s">
        <v>1609</v>
      </c>
      <c r="E20098">
        <v>5.8834</v>
      </c>
    </row>
    <row r="20099" spans="1:5" x14ac:dyDescent="0.15">
      <c r="A20099" t="s">
        <v>25952</v>
      </c>
      <c r="B20099" s="1">
        <v>44952</v>
      </c>
      <c r="C20099">
        <v>62300</v>
      </c>
      <c r="D20099" t="s">
        <v>658</v>
      </c>
      <c r="E20099">
        <v>5</v>
      </c>
    </row>
    <row r="20100" spans="1:5" x14ac:dyDescent="0.15">
      <c r="A20100" t="s">
        <v>25953</v>
      </c>
      <c r="B20100" s="1">
        <v>45056</v>
      </c>
      <c r="C20100">
        <v>62300</v>
      </c>
      <c r="D20100" t="s">
        <v>1323</v>
      </c>
      <c r="E20100">
        <v>6.1445999999999996</v>
      </c>
    </row>
    <row r="20101" spans="1:5" x14ac:dyDescent="0.15">
      <c r="A20101" t="s">
        <v>25954</v>
      </c>
      <c r="B20101" s="1">
        <v>45135</v>
      </c>
      <c r="C20101">
        <v>62300</v>
      </c>
      <c r="D20101" t="s">
        <v>57</v>
      </c>
      <c r="E20101">
        <v>5.2523</v>
      </c>
    </row>
    <row r="20102" spans="1:5" x14ac:dyDescent="0.15">
      <c r="A20102" t="s">
        <v>25955</v>
      </c>
      <c r="B20102" s="1">
        <v>45226</v>
      </c>
      <c r="C20102">
        <v>62300</v>
      </c>
      <c r="D20102" t="s">
        <v>59</v>
      </c>
      <c r="E20102">
        <v>4.5712999999999999</v>
      </c>
    </row>
    <row r="20103" spans="1:5" x14ac:dyDescent="0.15">
      <c r="A20103" t="s">
        <v>25956</v>
      </c>
      <c r="B20103" s="1">
        <v>45320</v>
      </c>
      <c r="C20103">
        <v>62300</v>
      </c>
      <c r="D20103" t="s">
        <v>61</v>
      </c>
      <c r="E20103">
        <v>4.4729999999999999</v>
      </c>
    </row>
    <row r="20104" spans="1:5" x14ac:dyDescent="0.15">
      <c r="A20104" t="s">
        <v>25957</v>
      </c>
      <c r="B20104" s="1">
        <v>45422</v>
      </c>
      <c r="C20104">
        <v>62300</v>
      </c>
      <c r="D20104" t="s">
        <v>1194</v>
      </c>
      <c r="E20104">
        <v>5.9024999999999999</v>
      </c>
    </row>
    <row r="20105" spans="1:5" x14ac:dyDescent="0.15">
      <c r="A20105" t="s">
        <v>25958</v>
      </c>
      <c r="B20105" s="1">
        <v>45502</v>
      </c>
      <c r="C20105">
        <v>62300</v>
      </c>
      <c r="D20105" t="s">
        <v>562</v>
      </c>
      <c r="E20105">
        <v>5.681</v>
      </c>
    </row>
    <row r="20106" spans="1:5" x14ac:dyDescent="0.15">
      <c r="A20106" t="s">
        <v>25959</v>
      </c>
      <c r="B20106" s="1">
        <v>45593</v>
      </c>
      <c r="C20106">
        <v>62300</v>
      </c>
      <c r="D20106" t="s">
        <v>564</v>
      </c>
      <c r="E20106">
        <v>4.7553000000000001</v>
      </c>
    </row>
    <row r="20107" spans="1:5" x14ac:dyDescent="0.15">
      <c r="A20107" t="s">
        <v>25960</v>
      </c>
      <c r="B20107" s="1">
        <v>45684</v>
      </c>
      <c r="C20107">
        <v>62300</v>
      </c>
      <c r="D20107" t="s">
        <v>25961</v>
      </c>
      <c r="E20107">
        <v>4.3127000000000004</v>
      </c>
    </row>
    <row r="20108" spans="1:5" x14ac:dyDescent="0.15">
      <c r="A20108" t="s">
        <v>25962</v>
      </c>
      <c r="B20108" s="1">
        <v>45779</v>
      </c>
      <c r="C20108">
        <v>62300</v>
      </c>
      <c r="D20108" t="s">
        <v>87</v>
      </c>
      <c r="E20108">
        <v>5.9203000000000001</v>
      </c>
    </row>
    <row r="20109" spans="1:5" x14ac:dyDescent="0.15">
      <c r="A20109" t="s">
        <v>25963</v>
      </c>
      <c r="B20109" s="1">
        <v>45866</v>
      </c>
      <c r="C20109">
        <v>62300</v>
      </c>
      <c r="D20109" t="s">
        <v>75</v>
      </c>
      <c r="E20109">
        <v>4.2545000000000002</v>
      </c>
    </row>
    <row r="20110" spans="1:5" x14ac:dyDescent="0.15">
      <c r="A20110" t="s">
        <v>25964</v>
      </c>
      <c r="B20110" s="1">
        <v>44602</v>
      </c>
      <c r="C20110">
        <v>62310</v>
      </c>
      <c r="D20110" t="s">
        <v>6632</v>
      </c>
      <c r="E20110">
        <v>5.9321000000000002</v>
      </c>
    </row>
    <row r="20111" spans="1:5" x14ac:dyDescent="0.15">
      <c r="A20111" t="s">
        <v>25965</v>
      </c>
      <c r="B20111" s="1">
        <v>44694</v>
      </c>
      <c r="C20111">
        <v>62310</v>
      </c>
      <c r="D20111" t="s">
        <v>8391</v>
      </c>
      <c r="E20111">
        <v>5.4424000000000001</v>
      </c>
    </row>
    <row r="20112" spans="1:5" x14ac:dyDescent="0.15">
      <c r="A20112" t="s">
        <v>25966</v>
      </c>
      <c r="B20112" s="1">
        <v>44783</v>
      </c>
      <c r="C20112">
        <v>62310</v>
      </c>
      <c r="D20112" t="s">
        <v>5610</v>
      </c>
      <c r="E20112">
        <v>5.2416999999999998</v>
      </c>
    </row>
    <row r="20113" spans="1:5" x14ac:dyDescent="0.15">
      <c r="A20113" t="s">
        <v>25967</v>
      </c>
      <c r="B20113" s="1">
        <v>44876</v>
      </c>
      <c r="C20113">
        <v>62310</v>
      </c>
      <c r="D20113" t="s">
        <v>8769</v>
      </c>
      <c r="E20113">
        <v>5.8372999999999999</v>
      </c>
    </row>
    <row r="20114" spans="1:5" x14ac:dyDescent="0.15">
      <c r="A20114" t="s">
        <v>25968</v>
      </c>
      <c r="B20114" s="1">
        <v>44967</v>
      </c>
      <c r="C20114">
        <v>62310</v>
      </c>
      <c r="D20114" t="s">
        <v>8393</v>
      </c>
      <c r="E20114">
        <v>6.0884</v>
      </c>
    </row>
    <row r="20115" spans="1:5" x14ac:dyDescent="0.15">
      <c r="A20115" t="s">
        <v>25969</v>
      </c>
      <c r="B20115" s="1">
        <v>45058</v>
      </c>
      <c r="C20115">
        <v>62310</v>
      </c>
      <c r="D20115" t="s">
        <v>25970</v>
      </c>
      <c r="E20115">
        <v>5.8468999999999998</v>
      </c>
    </row>
    <row r="20116" spans="1:5" x14ac:dyDescent="0.15">
      <c r="A20116" t="s">
        <v>25971</v>
      </c>
      <c r="B20116" s="1">
        <v>45146</v>
      </c>
      <c r="C20116">
        <v>62310</v>
      </c>
      <c r="D20116" t="s">
        <v>6637</v>
      </c>
      <c r="E20116">
        <v>6.2183000000000002</v>
      </c>
    </row>
    <row r="20117" spans="1:5" x14ac:dyDescent="0.15">
      <c r="A20117" t="s">
        <v>25972</v>
      </c>
      <c r="B20117" s="1">
        <v>45240</v>
      </c>
      <c r="C20117">
        <v>62310</v>
      </c>
      <c r="D20117" t="s">
        <v>8397</v>
      </c>
      <c r="E20117">
        <v>6.2377000000000002</v>
      </c>
    </row>
    <row r="20118" spans="1:5" x14ac:dyDescent="0.15">
      <c r="A20118" t="s">
        <v>25973</v>
      </c>
      <c r="B20118" s="1">
        <v>45331</v>
      </c>
      <c r="C20118">
        <v>62310</v>
      </c>
      <c r="D20118" t="s">
        <v>4292</v>
      </c>
      <c r="E20118">
        <v>6.4366000000000003</v>
      </c>
    </row>
    <row r="20119" spans="1:5" x14ac:dyDescent="0.15">
      <c r="A20119" t="s">
        <v>25974</v>
      </c>
      <c r="B20119" s="1">
        <v>45422</v>
      </c>
      <c r="C20119">
        <v>62310</v>
      </c>
      <c r="D20119" t="s">
        <v>6641</v>
      </c>
      <c r="E20119">
        <v>6.1883999999999997</v>
      </c>
    </row>
    <row r="20120" spans="1:5" x14ac:dyDescent="0.15">
      <c r="A20120" t="s">
        <v>25975</v>
      </c>
      <c r="B20120" s="1">
        <v>45513</v>
      </c>
      <c r="C20120">
        <v>62310</v>
      </c>
      <c r="D20120" t="s">
        <v>4172</v>
      </c>
      <c r="E20120">
        <v>6.1043000000000003</v>
      </c>
    </row>
    <row r="20121" spans="1:5" x14ac:dyDescent="0.15">
      <c r="A20121" t="s">
        <v>25976</v>
      </c>
      <c r="B20121" s="1">
        <v>45604</v>
      </c>
      <c r="C20121">
        <v>62310</v>
      </c>
      <c r="D20121" t="s">
        <v>426</v>
      </c>
      <c r="E20121">
        <v>5.1889000000000003</v>
      </c>
    </row>
    <row r="20122" spans="1:5" x14ac:dyDescent="0.15">
      <c r="A20122" t="s">
        <v>25977</v>
      </c>
      <c r="B20122" s="1">
        <v>45702</v>
      </c>
      <c r="C20122">
        <v>62310</v>
      </c>
      <c r="D20122" t="s">
        <v>881</v>
      </c>
      <c r="E20122">
        <v>6.3322000000000003</v>
      </c>
    </row>
    <row r="20123" spans="1:5" x14ac:dyDescent="0.15">
      <c r="A20123" t="s">
        <v>25978</v>
      </c>
      <c r="B20123" s="1">
        <v>45791</v>
      </c>
      <c r="C20123">
        <v>62310</v>
      </c>
      <c r="D20123" t="s">
        <v>430</v>
      </c>
      <c r="E20123">
        <v>5.9470999999999998</v>
      </c>
    </row>
    <row r="20124" spans="1:5" x14ac:dyDescent="0.15">
      <c r="A20124" t="s">
        <v>25979</v>
      </c>
      <c r="B20124" s="1">
        <v>45877</v>
      </c>
      <c r="C20124">
        <v>62310</v>
      </c>
      <c r="D20124" t="s">
        <v>432</v>
      </c>
      <c r="E20124">
        <v>6.1081000000000003</v>
      </c>
    </row>
    <row r="20125" spans="1:5" x14ac:dyDescent="0.15">
      <c r="A20125" t="s">
        <v>25980</v>
      </c>
      <c r="B20125" s="1">
        <v>44606</v>
      </c>
      <c r="C20125">
        <v>62320</v>
      </c>
      <c r="D20125" t="s">
        <v>915</v>
      </c>
      <c r="E20125">
        <v>6.0269000000000004</v>
      </c>
    </row>
    <row r="20126" spans="1:5" x14ac:dyDescent="0.15">
      <c r="A20126" t="s">
        <v>25981</v>
      </c>
      <c r="B20126" s="1">
        <v>44694</v>
      </c>
      <c r="C20126">
        <v>62320</v>
      </c>
      <c r="D20126" t="s">
        <v>917</v>
      </c>
      <c r="E20126">
        <v>7.0129000000000001</v>
      </c>
    </row>
    <row r="20127" spans="1:5" x14ac:dyDescent="0.15">
      <c r="A20127" t="s">
        <v>25982</v>
      </c>
      <c r="B20127" s="1">
        <v>44788</v>
      </c>
      <c r="C20127">
        <v>62320</v>
      </c>
      <c r="D20127" t="s">
        <v>1032</v>
      </c>
      <c r="E20127">
        <v>5.9002999999999997</v>
      </c>
    </row>
    <row r="20128" spans="1:5" x14ac:dyDescent="0.15">
      <c r="A20128" t="s">
        <v>25983</v>
      </c>
      <c r="B20128" s="1">
        <v>44876</v>
      </c>
      <c r="C20128">
        <v>62320</v>
      </c>
      <c r="D20128" t="s">
        <v>1034</v>
      </c>
      <c r="E20128">
        <v>6.4154999999999998</v>
      </c>
    </row>
    <row r="20129" spans="1:5" x14ac:dyDescent="0.15">
      <c r="A20129" t="s">
        <v>25984</v>
      </c>
      <c r="B20129" s="1">
        <v>44971</v>
      </c>
      <c r="C20129">
        <v>62320</v>
      </c>
      <c r="D20129" t="s">
        <v>5428</v>
      </c>
      <c r="E20129">
        <v>5.6851000000000003</v>
      </c>
    </row>
    <row r="20130" spans="1:5" x14ac:dyDescent="0.15">
      <c r="A20130" t="s">
        <v>25985</v>
      </c>
      <c r="B20130" s="1">
        <v>45058</v>
      </c>
      <c r="C20130">
        <v>62320</v>
      </c>
      <c r="D20130" t="s">
        <v>507</v>
      </c>
      <c r="E20130">
        <v>6.3997000000000002</v>
      </c>
    </row>
    <row r="20131" spans="1:5" x14ac:dyDescent="0.15">
      <c r="A20131" t="s">
        <v>25986</v>
      </c>
      <c r="B20131" s="1">
        <v>45148</v>
      </c>
      <c r="C20131">
        <v>62320</v>
      </c>
      <c r="D20131" t="s">
        <v>509</v>
      </c>
      <c r="E20131">
        <v>5.7183999999999999</v>
      </c>
    </row>
    <row r="20132" spans="1:5" x14ac:dyDescent="0.15">
      <c r="A20132" t="s">
        <v>25987</v>
      </c>
      <c r="B20132" s="1">
        <v>45243</v>
      </c>
      <c r="C20132">
        <v>62320</v>
      </c>
      <c r="D20132" t="s">
        <v>1115</v>
      </c>
      <c r="E20132">
        <v>6.0515999999999996</v>
      </c>
    </row>
    <row r="20133" spans="1:5" x14ac:dyDescent="0.15">
      <c r="A20133" t="s">
        <v>25988</v>
      </c>
      <c r="B20133" s="1">
        <v>45336</v>
      </c>
      <c r="C20133">
        <v>62320</v>
      </c>
      <c r="D20133" t="s">
        <v>920</v>
      </c>
      <c r="E20133">
        <v>5.8708999999999998</v>
      </c>
    </row>
    <row r="20134" spans="1:5" x14ac:dyDescent="0.15">
      <c r="A20134" t="s">
        <v>25989</v>
      </c>
      <c r="B20134" s="1">
        <v>45427</v>
      </c>
      <c r="C20134">
        <v>62320</v>
      </c>
      <c r="D20134" t="s">
        <v>1119</v>
      </c>
      <c r="E20134">
        <v>6.4817</v>
      </c>
    </row>
    <row r="20135" spans="1:5" x14ac:dyDescent="0.15">
      <c r="A20135" t="s">
        <v>25990</v>
      </c>
      <c r="B20135" s="1">
        <v>45517</v>
      </c>
      <c r="C20135">
        <v>62320</v>
      </c>
      <c r="D20135" t="s">
        <v>698</v>
      </c>
      <c r="E20135">
        <v>6.7324000000000002</v>
      </c>
    </row>
    <row r="20136" spans="1:5" x14ac:dyDescent="0.15">
      <c r="A20136" t="s">
        <v>25991</v>
      </c>
      <c r="B20136" s="1">
        <v>45609</v>
      </c>
      <c r="C20136">
        <v>62320</v>
      </c>
      <c r="D20136" t="s">
        <v>700</v>
      </c>
      <c r="E20136">
        <v>6.4077000000000002</v>
      </c>
    </row>
    <row r="20137" spans="1:5" x14ac:dyDescent="0.15">
      <c r="A20137" t="s">
        <v>25992</v>
      </c>
      <c r="B20137" s="1">
        <v>45701</v>
      </c>
      <c r="C20137">
        <v>62320</v>
      </c>
      <c r="D20137" t="s">
        <v>521</v>
      </c>
      <c r="E20137">
        <v>5.2108999999999996</v>
      </c>
    </row>
    <row r="20138" spans="1:5" x14ac:dyDescent="0.15">
      <c r="A20138" t="s">
        <v>25993</v>
      </c>
      <c r="B20138" s="1">
        <v>45791</v>
      </c>
      <c r="C20138">
        <v>62320</v>
      </c>
      <c r="D20138" t="s">
        <v>1125</v>
      </c>
      <c r="E20138">
        <v>6.2697000000000003</v>
      </c>
    </row>
    <row r="20139" spans="1:5" x14ac:dyDescent="0.15">
      <c r="A20139" t="s">
        <v>25994</v>
      </c>
      <c r="B20139" s="1">
        <v>45883</v>
      </c>
      <c r="C20139">
        <v>62320</v>
      </c>
      <c r="D20139" t="s">
        <v>707</v>
      </c>
      <c r="E20139">
        <v>6.0998999999999999</v>
      </c>
    </row>
    <row r="20140" spans="1:5" x14ac:dyDescent="0.15">
      <c r="A20140" t="s">
        <v>25995</v>
      </c>
      <c r="B20140" s="1">
        <v>44783</v>
      </c>
      <c r="C20140">
        <v>62330</v>
      </c>
      <c r="D20140" t="s">
        <v>8240</v>
      </c>
      <c r="E20140">
        <v>6.0259</v>
      </c>
    </row>
    <row r="20141" spans="1:5" x14ac:dyDescent="0.15">
      <c r="A20141" t="s">
        <v>25996</v>
      </c>
      <c r="B20141" s="1">
        <v>44971</v>
      </c>
      <c r="C20141">
        <v>62330</v>
      </c>
      <c r="D20141" t="s">
        <v>25997</v>
      </c>
      <c r="E20141">
        <v>4.9740000000000002</v>
      </c>
    </row>
    <row r="20142" spans="1:5" x14ac:dyDescent="0.15">
      <c r="A20142" t="s">
        <v>25998</v>
      </c>
      <c r="B20142" s="1">
        <v>45061</v>
      </c>
      <c r="C20142">
        <v>62330</v>
      </c>
      <c r="D20142" t="s">
        <v>25999</v>
      </c>
      <c r="E20142">
        <v>5.8491</v>
      </c>
    </row>
    <row r="20143" spans="1:5" x14ac:dyDescent="0.15">
      <c r="A20143" t="s">
        <v>26000</v>
      </c>
      <c r="B20143" s="1">
        <v>45148</v>
      </c>
      <c r="C20143">
        <v>62330</v>
      </c>
      <c r="D20143" t="s">
        <v>26001</v>
      </c>
      <c r="E20143">
        <v>5.3579999999999997</v>
      </c>
    </row>
    <row r="20144" spans="1:5" x14ac:dyDescent="0.15">
      <c r="A20144" t="s">
        <v>26002</v>
      </c>
      <c r="B20144" s="1">
        <v>45245</v>
      </c>
      <c r="C20144">
        <v>62330</v>
      </c>
      <c r="D20144" t="s">
        <v>26003</v>
      </c>
      <c r="E20144">
        <v>5.5644999999999998</v>
      </c>
    </row>
    <row r="20145" spans="1:5" x14ac:dyDescent="0.15">
      <c r="A20145" t="s">
        <v>26004</v>
      </c>
      <c r="B20145" s="1">
        <v>45336</v>
      </c>
      <c r="C20145">
        <v>62330</v>
      </c>
      <c r="D20145" t="s">
        <v>26005</v>
      </c>
      <c r="E20145">
        <v>4.9866999999999999</v>
      </c>
    </row>
    <row r="20146" spans="1:5" x14ac:dyDescent="0.15">
      <c r="A20146" t="s">
        <v>26006</v>
      </c>
      <c r="B20146" s="1">
        <v>45427</v>
      </c>
      <c r="C20146">
        <v>62330</v>
      </c>
      <c r="D20146" t="s">
        <v>26007</v>
      </c>
      <c r="E20146">
        <v>4.9188999999999998</v>
      </c>
    </row>
    <row r="20147" spans="1:5" x14ac:dyDescent="0.15">
      <c r="A20147" t="s">
        <v>26008</v>
      </c>
      <c r="B20147" s="1">
        <v>45513</v>
      </c>
      <c r="C20147">
        <v>62330</v>
      </c>
      <c r="D20147" t="s">
        <v>26009</v>
      </c>
      <c r="E20147">
        <v>5.1890000000000001</v>
      </c>
    </row>
    <row r="20148" spans="1:5" x14ac:dyDescent="0.15">
      <c r="A20148" t="s">
        <v>26010</v>
      </c>
      <c r="B20148" s="1">
        <v>45611</v>
      </c>
      <c r="C20148">
        <v>62330</v>
      </c>
      <c r="D20148" t="s">
        <v>26011</v>
      </c>
      <c r="E20148">
        <v>5.6494999999999997</v>
      </c>
    </row>
    <row r="20149" spans="1:5" x14ac:dyDescent="0.15">
      <c r="A20149" t="s">
        <v>26012</v>
      </c>
      <c r="B20149" s="1">
        <v>45702</v>
      </c>
      <c r="C20149">
        <v>62330</v>
      </c>
      <c r="D20149" t="s">
        <v>26013</v>
      </c>
      <c r="E20149">
        <v>5.1753</v>
      </c>
    </row>
    <row r="20150" spans="1:5" x14ac:dyDescent="0.15">
      <c r="A20150" t="s">
        <v>26014</v>
      </c>
      <c r="B20150" s="1">
        <v>45792</v>
      </c>
      <c r="C20150">
        <v>62330</v>
      </c>
      <c r="D20150" t="s">
        <v>26015</v>
      </c>
      <c r="E20150">
        <v>6.5439999999999996</v>
      </c>
    </row>
    <row r="20151" spans="1:5" x14ac:dyDescent="0.15">
      <c r="A20151" t="s">
        <v>26016</v>
      </c>
      <c r="B20151" s="1">
        <v>45877</v>
      </c>
      <c r="C20151">
        <v>62330</v>
      </c>
      <c r="D20151" t="s">
        <v>26017</v>
      </c>
      <c r="E20151">
        <v>6.0761000000000003</v>
      </c>
    </row>
    <row r="20152" spans="1:5" x14ac:dyDescent="0.15">
      <c r="A20152" t="s">
        <v>26018</v>
      </c>
      <c r="B20152" s="1">
        <v>44606</v>
      </c>
      <c r="C20152">
        <v>62350</v>
      </c>
      <c r="D20152" t="s">
        <v>915</v>
      </c>
      <c r="E20152">
        <v>5.7337999999999996</v>
      </c>
    </row>
    <row r="20153" spans="1:5" x14ac:dyDescent="0.15">
      <c r="A20153" t="s">
        <v>26019</v>
      </c>
      <c r="B20153" s="1">
        <v>44693</v>
      </c>
      <c r="C20153">
        <v>62350</v>
      </c>
      <c r="D20153" t="s">
        <v>917</v>
      </c>
      <c r="E20153">
        <v>5.4436</v>
      </c>
    </row>
    <row r="20154" spans="1:5" x14ac:dyDescent="0.15">
      <c r="A20154" t="s">
        <v>26020</v>
      </c>
      <c r="B20154" s="1">
        <v>44778</v>
      </c>
      <c r="C20154">
        <v>62350</v>
      </c>
      <c r="D20154" t="s">
        <v>1032</v>
      </c>
      <c r="E20154">
        <v>5.9634</v>
      </c>
    </row>
    <row r="20155" spans="1:5" x14ac:dyDescent="0.15">
      <c r="A20155" t="s">
        <v>26021</v>
      </c>
      <c r="B20155" s="1">
        <v>44875</v>
      </c>
      <c r="C20155">
        <v>62350</v>
      </c>
      <c r="D20155" t="s">
        <v>1034</v>
      </c>
      <c r="E20155">
        <v>6.2092000000000001</v>
      </c>
    </row>
    <row r="20156" spans="1:5" x14ac:dyDescent="0.15">
      <c r="A20156" t="s">
        <v>26022</v>
      </c>
      <c r="B20156" s="1">
        <v>44970</v>
      </c>
      <c r="C20156">
        <v>62350</v>
      </c>
      <c r="D20156" t="s">
        <v>1111</v>
      </c>
      <c r="E20156">
        <v>5.7739000000000003</v>
      </c>
    </row>
    <row r="20157" spans="1:5" x14ac:dyDescent="0.15">
      <c r="A20157" t="s">
        <v>26023</v>
      </c>
      <c r="B20157" s="1">
        <v>45057</v>
      </c>
      <c r="C20157">
        <v>62350</v>
      </c>
      <c r="D20157" t="s">
        <v>507</v>
      </c>
      <c r="E20157">
        <v>5.742</v>
      </c>
    </row>
    <row r="20158" spans="1:5" x14ac:dyDescent="0.15">
      <c r="A20158" t="s">
        <v>26024</v>
      </c>
      <c r="B20158" s="1">
        <v>45147</v>
      </c>
      <c r="C20158">
        <v>62350</v>
      </c>
      <c r="D20158" t="s">
        <v>509</v>
      </c>
      <c r="E20158">
        <v>5.2911999999999999</v>
      </c>
    </row>
    <row r="20159" spans="1:5" x14ac:dyDescent="0.15">
      <c r="A20159" t="s">
        <v>26025</v>
      </c>
      <c r="B20159" s="1">
        <v>45243</v>
      </c>
      <c r="C20159">
        <v>62350</v>
      </c>
      <c r="D20159" t="s">
        <v>511</v>
      </c>
      <c r="E20159">
        <v>6.1109</v>
      </c>
    </row>
    <row r="20160" spans="1:5" x14ac:dyDescent="0.15">
      <c r="A20160" t="s">
        <v>26026</v>
      </c>
      <c r="B20160" s="1">
        <v>45335</v>
      </c>
      <c r="C20160">
        <v>62350</v>
      </c>
      <c r="D20160" t="s">
        <v>920</v>
      </c>
      <c r="E20160">
        <v>5.2994000000000003</v>
      </c>
    </row>
    <row r="20161" spans="1:5" x14ac:dyDescent="0.15">
      <c r="A20161" t="s">
        <v>26027</v>
      </c>
      <c r="B20161" s="1">
        <v>45425</v>
      </c>
      <c r="C20161">
        <v>62350</v>
      </c>
      <c r="D20161" t="s">
        <v>515</v>
      </c>
      <c r="E20161">
        <v>6.3087</v>
      </c>
    </row>
    <row r="20162" spans="1:5" x14ac:dyDescent="0.15">
      <c r="A20162" t="s">
        <v>26028</v>
      </c>
      <c r="B20162" s="1">
        <v>45512</v>
      </c>
      <c r="C20162">
        <v>62350</v>
      </c>
      <c r="D20162" t="s">
        <v>1043</v>
      </c>
      <c r="E20162">
        <v>4.9748000000000001</v>
      </c>
    </row>
    <row r="20163" spans="1:5" x14ac:dyDescent="0.15">
      <c r="A20163" t="s">
        <v>26029</v>
      </c>
      <c r="B20163" s="1">
        <v>45608</v>
      </c>
      <c r="C20163">
        <v>62350</v>
      </c>
      <c r="D20163" t="s">
        <v>519</v>
      </c>
      <c r="E20163">
        <v>5.2140000000000004</v>
      </c>
    </row>
    <row r="20164" spans="1:5" x14ac:dyDescent="0.15">
      <c r="A20164" t="s">
        <v>26030</v>
      </c>
      <c r="B20164" s="1">
        <v>45702</v>
      </c>
      <c r="C20164">
        <v>62350</v>
      </c>
      <c r="D20164" t="s">
        <v>521</v>
      </c>
      <c r="E20164">
        <v>5.5997000000000003</v>
      </c>
    </row>
    <row r="20165" spans="1:5" x14ac:dyDescent="0.15">
      <c r="A20165" t="s">
        <v>26031</v>
      </c>
      <c r="B20165" s="1">
        <v>45790</v>
      </c>
      <c r="C20165">
        <v>62350</v>
      </c>
      <c r="D20165" t="s">
        <v>523</v>
      </c>
      <c r="E20165">
        <v>4.1814999999999998</v>
      </c>
    </row>
    <row r="20166" spans="1:5" x14ac:dyDescent="0.15">
      <c r="A20166" t="s">
        <v>26032</v>
      </c>
      <c r="B20166" s="1">
        <v>45877</v>
      </c>
      <c r="C20166">
        <v>62350</v>
      </c>
      <c r="D20166" t="s">
        <v>1048</v>
      </c>
      <c r="E20166">
        <v>4.2050999999999998</v>
      </c>
    </row>
    <row r="20167" spans="1:5" x14ac:dyDescent="0.15">
      <c r="A20167" t="s">
        <v>26033</v>
      </c>
      <c r="B20167" s="1">
        <v>45513</v>
      </c>
      <c r="C20167">
        <v>62370</v>
      </c>
      <c r="D20167" t="s">
        <v>65</v>
      </c>
      <c r="E20167">
        <v>5.5003000000000002</v>
      </c>
    </row>
    <row r="20168" spans="1:5" x14ac:dyDescent="0.15">
      <c r="A20168" t="s">
        <v>26034</v>
      </c>
      <c r="B20168" s="1">
        <v>45610</v>
      </c>
      <c r="C20168">
        <v>62370</v>
      </c>
      <c r="D20168" t="s">
        <v>67</v>
      </c>
      <c r="E20168">
        <v>5.8284000000000002</v>
      </c>
    </row>
    <row r="20169" spans="1:5" x14ac:dyDescent="0.15">
      <c r="A20169" t="s">
        <v>26035</v>
      </c>
      <c r="B20169" s="1">
        <v>45702</v>
      </c>
      <c r="C20169">
        <v>62370</v>
      </c>
      <c r="D20169" t="s">
        <v>69</v>
      </c>
      <c r="E20169">
        <v>5.7389000000000001</v>
      </c>
    </row>
    <row r="20170" spans="1:5" x14ac:dyDescent="0.15">
      <c r="A20170" t="s">
        <v>26036</v>
      </c>
      <c r="B20170" s="1">
        <v>45791</v>
      </c>
      <c r="C20170">
        <v>62370</v>
      </c>
      <c r="D20170" t="s">
        <v>182</v>
      </c>
      <c r="E20170">
        <v>5.6368999999999998</v>
      </c>
    </row>
    <row r="20171" spans="1:5" x14ac:dyDescent="0.15">
      <c r="A20171" t="s">
        <v>26037</v>
      </c>
      <c r="B20171" s="1">
        <v>45877</v>
      </c>
      <c r="C20171">
        <v>62370</v>
      </c>
      <c r="D20171" t="s">
        <v>89</v>
      </c>
      <c r="E20171">
        <v>5.2862999999999998</v>
      </c>
    </row>
    <row r="20172" spans="1:5" x14ac:dyDescent="0.15">
      <c r="A20172" t="s">
        <v>26038</v>
      </c>
      <c r="B20172" s="1">
        <v>45513</v>
      </c>
      <c r="C20172">
        <v>62380</v>
      </c>
      <c r="D20172" t="s">
        <v>65</v>
      </c>
      <c r="E20172">
        <v>5.3647999999999998</v>
      </c>
    </row>
    <row r="20173" spans="1:5" x14ac:dyDescent="0.15">
      <c r="A20173" t="s">
        <v>26039</v>
      </c>
      <c r="B20173" s="1">
        <v>45610</v>
      </c>
      <c r="C20173">
        <v>62380</v>
      </c>
      <c r="D20173" t="s">
        <v>67</v>
      </c>
      <c r="E20173">
        <v>5.2587000000000002</v>
      </c>
    </row>
    <row r="20174" spans="1:5" x14ac:dyDescent="0.15">
      <c r="A20174" t="s">
        <v>26040</v>
      </c>
      <c r="B20174" s="1">
        <v>45702</v>
      </c>
      <c r="C20174">
        <v>62380</v>
      </c>
      <c r="D20174" t="s">
        <v>69</v>
      </c>
      <c r="E20174">
        <v>5.6058000000000003</v>
      </c>
    </row>
    <row r="20175" spans="1:5" x14ac:dyDescent="0.15">
      <c r="A20175" t="s">
        <v>26041</v>
      </c>
      <c r="B20175" s="1">
        <v>45791</v>
      </c>
      <c r="C20175">
        <v>62380</v>
      </c>
      <c r="D20175" t="s">
        <v>182</v>
      </c>
      <c r="E20175">
        <v>5.2873000000000001</v>
      </c>
    </row>
    <row r="20176" spans="1:5" x14ac:dyDescent="0.15">
      <c r="A20176" t="s">
        <v>26042</v>
      </c>
      <c r="B20176" s="1">
        <v>45877</v>
      </c>
      <c r="C20176">
        <v>62380</v>
      </c>
      <c r="D20176" t="s">
        <v>89</v>
      </c>
      <c r="E20176">
        <v>5.2348999999999997</v>
      </c>
    </row>
    <row r="20177" spans="1:5" x14ac:dyDescent="0.15">
      <c r="A20177" t="s">
        <v>26043</v>
      </c>
      <c r="B20177" s="1">
        <v>44602</v>
      </c>
      <c r="C20177">
        <v>62390</v>
      </c>
      <c r="D20177" t="s">
        <v>314</v>
      </c>
      <c r="E20177">
        <v>5.7340999999999998</v>
      </c>
    </row>
    <row r="20178" spans="1:5" x14ac:dyDescent="0.15">
      <c r="A20178" t="s">
        <v>26044</v>
      </c>
      <c r="B20178" s="1">
        <v>44694</v>
      </c>
      <c r="C20178">
        <v>62390</v>
      </c>
      <c r="D20178" t="s">
        <v>316</v>
      </c>
      <c r="E20178">
        <v>5.6944999999999997</v>
      </c>
    </row>
    <row r="20179" spans="1:5" x14ac:dyDescent="0.15">
      <c r="A20179" t="s">
        <v>26045</v>
      </c>
      <c r="B20179" s="1">
        <v>44782</v>
      </c>
      <c r="C20179">
        <v>62390</v>
      </c>
      <c r="D20179" t="s">
        <v>3409</v>
      </c>
      <c r="E20179">
        <v>5.4579000000000004</v>
      </c>
    </row>
    <row r="20180" spans="1:5" x14ac:dyDescent="0.15">
      <c r="A20180" t="s">
        <v>26046</v>
      </c>
      <c r="B20180" s="1">
        <v>44875</v>
      </c>
      <c r="C20180">
        <v>62390</v>
      </c>
      <c r="D20180" t="s">
        <v>320</v>
      </c>
      <c r="E20180">
        <v>6.3681000000000001</v>
      </c>
    </row>
    <row r="20181" spans="1:5" x14ac:dyDescent="0.15">
      <c r="A20181" t="s">
        <v>26047</v>
      </c>
      <c r="B20181" s="1">
        <v>44967</v>
      </c>
      <c r="C20181">
        <v>62390</v>
      </c>
      <c r="D20181" t="s">
        <v>26048</v>
      </c>
      <c r="E20181">
        <v>5.5559000000000003</v>
      </c>
    </row>
    <row r="20182" spans="1:5" x14ac:dyDescent="0.15">
      <c r="A20182" t="s">
        <v>26049</v>
      </c>
      <c r="B20182" s="1">
        <v>45331</v>
      </c>
      <c r="C20182">
        <v>62390</v>
      </c>
      <c r="D20182" t="s">
        <v>3423</v>
      </c>
      <c r="E20182">
        <v>6.2266000000000004</v>
      </c>
    </row>
    <row r="20183" spans="1:5" x14ac:dyDescent="0.15">
      <c r="A20183" t="s">
        <v>26050</v>
      </c>
      <c r="B20183" s="1">
        <v>45513</v>
      </c>
      <c r="C20183">
        <v>62390</v>
      </c>
      <c r="D20183" t="s">
        <v>1298</v>
      </c>
      <c r="E20183">
        <v>5.5400999999999998</v>
      </c>
    </row>
    <row r="20184" spans="1:5" x14ac:dyDescent="0.15">
      <c r="A20184" t="s">
        <v>26051</v>
      </c>
      <c r="B20184" s="1">
        <v>45609</v>
      </c>
      <c r="C20184">
        <v>62390</v>
      </c>
      <c r="D20184" t="s">
        <v>1300</v>
      </c>
      <c r="E20184">
        <v>5.1897000000000002</v>
      </c>
    </row>
    <row r="20185" spans="1:5" x14ac:dyDescent="0.15">
      <c r="A20185" t="s">
        <v>26052</v>
      </c>
      <c r="B20185" s="1">
        <v>45700</v>
      </c>
      <c r="C20185">
        <v>62390</v>
      </c>
      <c r="D20185" t="s">
        <v>1302</v>
      </c>
      <c r="E20185">
        <v>4.9493</v>
      </c>
    </row>
    <row r="20186" spans="1:5" x14ac:dyDescent="0.15">
      <c r="A20186" t="s">
        <v>26053</v>
      </c>
      <c r="B20186" s="1">
        <v>45789</v>
      </c>
      <c r="C20186">
        <v>62390</v>
      </c>
      <c r="D20186" t="s">
        <v>229</v>
      </c>
      <c r="E20186">
        <v>5.0789</v>
      </c>
    </row>
    <row r="20187" spans="1:5" x14ac:dyDescent="0.15">
      <c r="A20187" t="s">
        <v>26054</v>
      </c>
      <c r="B20187" s="1">
        <v>45877</v>
      </c>
      <c r="C20187">
        <v>62390</v>
      </c>
      <c r="D20187" t="s">
        <v>342</v>
      </c>
      <c r="E20187">
        <v>4.9996</v>
      </c>
    </row>
    <row r="20188" spans="1:5" x14ac:dyDescent="0.15">
      <c r="A20188" t="s">
        <v>26055</v>
      </c>
      <c r="B20188" s="1">
        <v>45427</v>
      </c>
      <c r="C20188">
        <v>62400</v>
      </c>
      <c r="D20188" t="s">
        <v>710</v>
      </c>
      <c r="E20188">
        <v>5.8644999999999996</v>
      </c>
    </row>
    <row r="20189" spans="1:5" x14ac:dyDescent="0.15">
      <c r="A20189" t="s">
        <v>26056</v>
      </c>
      <c r="B20189" s="1">
        <v>45513</v>
      </c>
      <c r="C20189">
        <v>62400</v>
      </c>
      <c r="D20189" t="s">
        <v>712</v>
      </c>
      <c r="E20189">
        <v>6.3417000000000003</v>
      </c>
    </row>
    <row r="20190" spans="1:5" x14ac:dyDescent="0.15">
      <c r="A20190" t="s">
        <v>26057</v>
      </c>
      <c r="B20190" s="1">
        <v>45601</v>
      </c>
      <c r="C20190">
        <v>62400</v>
      </c>
      <c r="D20190" t="s">
        <v>22</v>
      </c>
      <c r="E20190">
        <v>6.1448</v>
      </c>
    </row>
    <row r="20191" spans="1:5" x14ac:dyDescent="0.15">
      <c r="A20191" t="s">
        <v>26058</v>
      </c>
      <c r="B20191" s="1">
        <v>45702</v>
      </c>
      <c r="C20191">
        <v>62400</v>
      </c>
      <c r="D20191" t="s">
        <v>808</v>
      </c>
      <c r="E20191">
        <v>6.1721000000000004</v>
      </c>
    </row>
    <row r="20192" spans="1:5" x14ac:dyDescent="0.15">
      <c r="A20192" t="s">
        <v>26059</v>
      </c>
      <c r="B20192" s="1">
        <v>45792</v>
      </c>
      <c r="C20192">
        <v>62400</v>
      </c>
      <c r="D20192" t="s">
        <v>568</v>
      </c>
      <c r="E20192">
        <v>4.9913999999999996</v>
      </c>
    </row>
    <row r="20193" spans="1:5" x14ac:dyDescent="0.15">
      <c r="A20193" t="s">
        <v>26060</v>
      </c>
      <c r="B20193" s="1">
        <v>45877</v>
      </c>
      <c r="C20193">
        <v>62400</v>
      </c>
      <c r="D20193" t="s">
        <v>762</v>
      </c>
      <c r="E20193">
        <v>5.4481999999999999</v>
      </c>
    </row>
    <row r="20194" spans="1:5" x14ac:dyDescent="0.15">
      <c r="A20194" t="s">
        <v>26061</v>
      </c>
      <c r="B20194" s="1">
        <v>44732</v>
      </c>
      <c r="C20194">
        <v>62450</v>
      </c>
      <c r="D20194" t="s">
        <v>22244</v>
      </c>
      <c r="E20194">
        <v>5.4154</v>
      </c>
    </row>
    <row r="20195" spans="1:5" x14ac:dyDescent="0.15">
      <c r="A20195" t="s">
        <v>26062</v>
      </c>
      <c r="B20195" s="1">
        <v>45513</v>
      </c>
      <c r="C20195">
        <v>62450</v>
      </c>
      <c r="D20195" t="s">
        <v>65</v>
      </c>
      <c r="E20195">
        <v>5.0315000000000003</v>
      </c>
    </row>
    <row r="20196" spans="1:5" x14ac:dyDescent="0.15">
      <c r="A20196" t="s">
        <v>26063</v>
      </c>
      <c r="B20196" s="1">
        <v>45608</v>
      </c>
      <c r="C20196">
        <v>62450</v>
      </c>
      <c r="D20196" t="s">
        <v>67</v>
      </c>
      <c r="E20196">
        <v>5.2169999999999996</v>
      </c>
    </row>
    <row r="20197" spans="1:5" x14ac:dyDescent="0.15">
      <c r="A20197" t="s">
        <v>26064</v>
      </c>
      <c r="B20197" s="1">
        <v>45702</v>
      </c>
      <c r="C20197">
        <v>62450</v>
      </c>
      <c r="D20197" t="s">
        <v>69</v>
      </c>
      <c r="E20197">
        <v>5.2591999999999999</v>
      </c>
    </row>
    <row r="20198" spans="1:5" x14ac:dyDescent="0.15">
      <c r="A20198" t="s">
        <v>26065</v>
      </c>
      <c r="B20198" s="1">
        <v>45786</v>
      </c>
      <c r="C20198">
        <v>62450</v>
      </c>
      <c r="D20198" t="s">
        <v>182</v>
      </c>
      <c r="E20198">
        <v>4.7222999999999997</v>
      </c>
    </row>
    <row r="20199" spans="1:5" x14ac:dyDescent="0.15">
      <c r="A20199" t="s">
        <v>26066</v>
      </c>
      <c r="B20199" s="1">
        <v>45790</v>
      </c>
      <c r="C20199">
        <v>62450</v>
      </c>
      <c r="D20199" t="s">
        <v>1069</v>
      </c>
      <c r="E20199">
        <v>4.7266000000000004</v>
      </c>
    </row>
    <row r="20200" spans="1:5" x14ac:dyDescent="0.15">
      <c r="A20200" t="s">
        <v>26067</v>
      </c>
      <c r="B20200" s="1">
        <v>45828</v>
      </c>
      <c r="C20200">
        <v>62450</v>
      </c>
      <c r="D20200" t="s">
        <v>26068</v>
      </c>
      <c r="E20200">
        <v>4.7266000000000004</v>
      </c>
    </row>
    <row r="20201" spans="1:5" x14ac:dyDescent="0.15">
      <c r="A20201" t="s">
        <v>26069</v>
      </c>
      <c r="B20201" s="1">
        <v>45881</v>
      </c>
      <c r="C20201">
        <v>62450</v>
      </c>
      <c r="D20201" t="s">
        <v>89</v>
      </c>
      <c r="E20201">
        <v>5.1638999999999999</v>
      </c>
    </row>
    <row r="20202" spans="1:5" x14ac:dyDescent="0.15">
      <c r="A20202" t="s">
        <v>26070</v>
      </c>
      <c r="B20202" s="1">
        <v>45240</v>
      </c>
      <c r="C20202">
        <v>62460</v>
      </c>
      <c r="D20202" t="s">
        <v>8397</v>
      </c>
      <c r="E20202">
        <v>5</v>
      </c>
    </row>
    <row r="20203" spans="1:5" x14ac:dyDescent="0.15">
      <c r="A20203" t="s">
        <v>26071</v>
      </c>
      <c r="B20203" s="1">
        <v>45331</v>
      </c>
      <c r="C20203">
        <v>62460</v>
      </c>
      <c r="D20203" t="s">
        <v>2650</v>
      </c>
      <c r="E20203">
        <v>5</v>
      </c>
    </row>
    <row r="20204" spans="1:5" x14ac:dyDescent="0.15">
      <c r="A20204" t="s">
        <v>26072</v>
      </c>
      <c r="B20204" s="1">
        <v>45513</v>
      </c>
      <c r="C20204">
        <v>62460</v>
      </c>
      <c r="D20204" t="s">
        <v>4172</v>
      </c>
      <c r="E20204">
        <v>5</v>
      </c>
    </row>
    <row r="20205" spans="1:5" x14ac:dyDescent="0.15">
      <c r="A20205" t="s">
        <v>26073</v>
      </c>
      <c r="B20205" s="1">
        <v>45604</v>
      </c>
      <c r="C20205">
        <v>62460</v>
      </c>
      <c r="D20205" t="s">
        <v>426</v>
      </c>
      <c r="E20205">
        <v>5</v>
      </c>
    </row>
    <row r="20206" spans="1:5" x14ac:dyDescent="0.15">
      <c r="A20206" t="s">
        <v>26074</v>
      </c>
      <c r="B20206" s="1">
        <v>45695</v>
      </c>
      <c r="C20206">
        <v>62460</v>
      </c>
      <c r="D20206" t="s">
        <v>881</v>
      </c>
      <c r="E20206">
        <v>5</v>
      </c>
    </row>
    <row r="20207" spans="1:5" x14ac:dyDescent="0.15">
      <c r="A20207" t="s">
        <v>26075</v>
      </c>
      <c r="B20207" s="1">
        <v>45791</v>
      </c>
      <c r="C20207">
        <v>62460</v>
      </c>
      <c r="D20207" t="s">
        <v>430</v>
      </c>
      <c r="E20207">
        <v>5</v>
      </c>
    </row>
    <row r="20208" spans="1:5" x14ac:dyDescent="0.15">
      <c r="A20208" t="s">
        <v>26076</v>
      </c>
      <c r="B20208" s="1">
        <v>45877</v>
      </c>
      <c r="C20208">
        <v>62460</v>
      </c>
      <c r="D20208" t="s">
        <v>432</v>
      </c>
      <c r="E20208">
        <v>5</v>
      </c>
    </row>
    <row r="20209" spans="1:5" x14ac:dyDescent="0.15">
      <c r="A20209" t="s">
        <v>26077</v>
      </c>
      <c r="B20209" s="1">
        <v>45513</v>
      </c>
      <c r="C20209">
        <v>62470</v>
      </c>
      <c r="D20209" t="s">
        <v>65</v>
      </c>
      <c r="E20209">
        <v>5.0179999999999998</v>
      </c>
    </row>
    <row r="20210" spans="1:5" x14ac:dyDescent="0.15">
      <c r="A20210" t="s">
        <v>26078</v>
      </c>
      <c r="B20210" s="1">
        <v>45610</v>
      </c>
      <c r="C20210">
        <v>62470</v>
      </c>
      <c r="D20210" t="s">
        <v>67</v>
      </c>
      <c r="E20210">
        <v>5.5949</v>
      </c>
    </row>
    <row r="20211" spans="1:5" x14ac:dyDescent="0.15">
      <c r="A20211" t="s">
        <v>26079</v>
      </c>
      <c r="B20211" s="1">
        <v>45702</v>
      </c>
      <c r="C20211">
        <v>62470</v>
      </c>
      <c r="D20211" t="s">
        <v>69</v>
      </c>
      <c r="E20211">
        <v>5.4889999999999999</v>
      </c>
    </row>
    <row r="20212" spans="1:5" x14ac:dyDescent="0.15">
      <c r="A20212" t="s">
        <v>26080</v>
      </c>
      <c r="B20212" s="1">
        <v>45792</v>
      </c>
      <c r="C20212">
        <v>62470</v>
      </c>
      <c r="D20212" t="s">
        <v>182</v>
      </c>
      <c r="E20212">
        <v>5.5945</v>
      </c>
    </row>
    <row r="20213" spans="1:5" x14ac:dyDescent="0.15">
      <c r="A20213" t="s">
        <v>26081</v>
      </c>
      <c r="B20213" s="1">
        <v>45877</v>
      </c>
      <c r="C20213">
        <v>62470</v>
      </c>
      <c r="D20213" t="s">
        <v>89</v>
      </c>
      <c r="E20213">
        <v>4.5594999999999999</v>
      </c>
    </row>
    <row r="20214" spans="1:5" x14ac:dyDescent="0.15">
      <c r="A20214" t="s">
        <v>26082</v>
      </c>
      <c r="B20214" s="1">
        <v>44967</v>
      </c>
      <c r="C20214">
        <v>62480</v>
      </c>
      <c r="D20214" t="s">
        <v>3585</v>
      </c>
      <c r="E20214">
        <v>5.8295000000000003</v>
      </c>
    </row>
    <row r="20215" spans="1:5" x14ac:dyDescent="0.15">
      <c r="A20215" t="s">
        <v>26083</v>
      </c>
      <c r="B20215" s="1">
        <v>45056</v>
      </c>
      <c r="C20215">
        <v>62480</v>
      </c>
      <c r="D20215" t="s">
        <v>1830</v>
      </c>
      <c r="E20215">
        <v>5.5907999999999998</v>
      </c>
    </row>
    <row r="20216" spans="1:5" x14ac:dyDescent="0.15">
      <c r="A20216" t="s">
        <v>26084</v>
      </c>
      <c r="B20216" s="1">
        <v>45091</v>
      </c>
      <c r="C20216">
        <v>62480</v>
      </c>
      <c r="D20216" t="s">
        <v>20715</v>
      </c>
      <c r="E20216">
        <v>5.6</v>
      </c>
    </row>
    <row r="20217" spans="1:5" x14ac:dyDescent="0.15">
      <c r="A20217" t="s">
        <v>26085</v>
      </c>
      <c r="B20217" s="1">
        <v>45147</v>
      </c>
      <c r="C20217">
        <v>62480</v>
      </c>
      <c r="D20217" t="s">
        <v>3589</v>
      </c>
      <c r="E20217">
        <v>5.6980000000000004</v>
      </c>
    </row>
    <row r="20218" spans="1:5" x14ac:dyDescent="0.15">
      <c r="A20218" t="s">
        <v>26086</v>
      </c>
      <c r="B20218" s="1">
        <v>45238</v>
      </c>
      <c r="C20218">
        <v>62480</v>
      </c>
      <c r="D20218" t="s">
        <v>3591</v>
      </c>
      <c r="E20218">
        <v>5.2518000000000002</v>
      </c>
    </row>
    <row r="20219" spans="1:5" x14ac:dyDescent="0.15">
      <c r="A20219" t="s">
        <v>26087</v>
      </c>
      <c r="B20219" s="1">
        <v>45331</v>
      </c>
      <c r="C20219">
        <v>62480</v>
      </c>
      <c r="D20219" t="s">
        <v>3593</v>
      </c>
      <c r="E20219">
        <v>5.8864999999999998</v>
      </c>
    </row>
    <row r="20220" spans="1:5" x14ac:dyDescent="0.15">
      <c r="A20220" t="s">
        <v>26088</v>
      </c>
      <c r="B20220" s="1">
        <v>45421</v>
      </c>
      <c r="C20220">
        <v>62480</v>
      </c>
      <c r="D20220" t="s">
        <v>7052</v>
      </c>
      <c r="E20220">
        <v>5.3636999999999997</v>
      </c>
    </row>
    <row r="20221" spans="1:5" x14ac:dyDescent="0.15">
      <c r="A20221" t="s">
        <v>26089</v>
      </c>
      <c r="B20221" s="1">
        <v>45511</v>
      </c>
      <c r="C20221">
        <v>62480</v>
      </c>
      <c r="D20221" t="s">
        <v>249</v>
      </c>
      <c r="E20221">
        <v>4.7390999999999996</v>
      </c>
    </row>
    <row r="20222" spans="1:5" x14ac:dyDescent="0.15">
      <c r="A20222" t="s">
        <v>26090</v>
      </c>
      <c r="B20222" s="1">
        <v>45603</v>
      </c>
      <c r="C20222">
        <v>62480</v>
      </c>
      <c r="D20222" t="s">
        <v>251</v>
      </c>
      <c r="E20222">
        <v>4.1803999999999997</v>
      </c>
    </row>
    <row r="20223" spans="1:5" x14ac:dyDescent="0.15">
      <c r="A20223" t="s">
        <v>26091</v>
      </c>
      <c r="B20223" s="1">
        <v>45694</v>
      </c>
      <c r="C20223">
        <v>62480</v>
      </c>
      <c r="D20223" t="s">
        <v>253</v>
      </c>
      <c r="E20223">
        <v>5.6327999999999996</v>
      </c>
    </row>
    <row r="20224" spans="1:5" x14ac:dyDescent="0.15">
      <c r="A20224" t="s">
        <v>26092</v>
      </c>
      <c r="B20224" s="1">
        <v>45785</v>
      </c>
      <c r="C20224">
        <v>62480</v>
      </c>
      <c r="D20224" t="s">
        <v>255</v>
      </c>
      <c r="E20224">
        <v>4.9931000000000001</v>
      </c>
    </row>
    <row r="20225" spans="1:5" x14ac:dyDescent="0.15">
      <c r="A20225" t="s">
        <v>26093</v>
      </c>
      <c r="B20225" s="1">
        <v>45876</v>
      </c>
      <c r="C20225">
        <v>62480</v>
      </c>
      <c r="D20225" t="s">
        <v>257</v>
      </c>
      <c r="E20225">
        <v>4.9726999999999997</v>
      </c>
    </row>
    <row r="20226" spans="1:5" x14ac:dyDescent="0.15">
      <c r="A20226" t="s">
        <v>26094</v>
      </c>
      <c r="B20226" s="1">
        <v>44966</v>
      </c>
      <c r="C20226">
        <v>62490</v>
      </c>
      <c r="D20226" t="s">
        <v>1497</v>
      </c>
      <c r="E20226">
        <v>5.3352000000000004</v>
      </c>
    </row>
    <row r="20227" spans="1:5" x14ac:dyDescent="0.15">
      <c r="A20227" t="s">
        <v>26095</v>
      </c>
      <c r="B20227" s="1">
        <v>45057</v>
      </c>
      <c r="C20227">
        <v>62490</v>
      </c>
      <c r="D20227" t="s">
        <v>1690</v>
      </c>
      <c r="E20227">
        <v>5.7504</v>
      </c>
    </row>
    <row r="20228" spans="1:5" x14ac:dyDescent="0.15">
      <c r="A20228" t="s">
        <v>26096</v>
      </c>
      <c r="B20228" s="1">
        <v>45147</v>
      </c>
      <c r="C20228">
        <v>62490</v>
      </c>
      <c r="D20228" t="s">
        <v>1501</v>
      </c>
      <c r="E20228">
        <v>5.1733000000000002</v>
      </c>
    </row>
    <row r="20229" spans="1:5" x14ac:dyDescent="0.15">
      <c r="A20229" t="s">
        <v>26097</v>
      </c>
      <c r="B20229" s="1">
        <v>45240</v>
      </c>
      <c r="C20229">
        <v>62490</v>
      </c>
      <c r="D20229" t="s">
        <v>1503</v>
      </c>
      <c r="E20229">
        <v>5.4576000000000002</v>
      </c>
    </row>
    <row r="20230" spans="1:5" x14ac:dyDescent="0.15">
      <c r="A20230" t="s">
        <v>26098</v>
      </c>
      <c r="B20230" s="1">
        <v>45330</v>
      </c>
      <c r="C20230">
        <v>62490</v>
      </c>
      <c r="D20230" t="s">
        <v>1505</v>
      </c>
      <c r="E20230">
        <v>5.681</v>
      </c>
    </row>
    <row r="20231" spans="1:5" x14ac:dyDescent="0.15">
      <c r="A20231" t="s">
        <v>26099</v>
      </c>
      <c r="B20231" s="1">
        <v>45421</v>
      </c>
      <c r="C20231">
        <v>62490</v>
      </c>
      <c r="D20231" t="s">
        <v>1695</v>
      </c>
      <c r="E20231">
        <v>5.6882999999999999</v>
      </c>
    </row>
    <row r="20232" spans="1:5" x14ac:dyDescent="0.15">
      <c r="A20232" t="s">
        <v>26100</v>
      </c>
      <c r="B20232" s="1">
        <v>45512</v>
      </c>
      <c r="C20232">
        <v>62490</v>
      </c>
      <c r="D20232" t="s">
        <v>1508</v>
      </c>
      <c r="E20232">
        <v>5.3113000000000001</v>
      </c>
    </row>
    <row r="20233" spans="1:5" x14ac:dyDescent="0.15">
      <c r="A20233" t="s">
        <v>26101</v>
      </c>
      <c r="B20233" s="1">
        <v>45607</v>
      </c>
      <c r="C20233">
        <v>62490</v>
      </c>
      <c r="D20233" t="s">
        <v>1698</v>
      </c>
      <c r="E20233">
        <v>4.9347000000000003</v>
      </c>
    </row>
    <row r="20234" spans="1:5" x14ac:dyDescent="0.15">
      <c r="A20234" t="s">
        <v>26102</v>
      </c>
      <c r="B20234" s="1">
        <v>45694</v>
      </c>
      <c r="C20234">
        <v>62490</v>
      </c>
      <c r="D20234" t="s">
        <v>1511</v>
      </c>
      <c r="E20234">
        <v>4.9734999999999996</v>
      </c>
    </row>
    <row r="20235" spans="1:5" x14ac:dyDescent="0.15">
      <c r="A20235" t="s">
        <v>26103</v>
      </c>
      <c r="B20235" s="1">
        <v>45786</v>
      </c>
      <c r="C20235">
        <v>62490</v>
      </c>
      <c r="D20235" t="s">
        <v>1701</v>
      </c>
      <c r="E20235">
        <v>4.4088000000000003</v>
      </c>
    </row>
    <row r="20236" spans="1:5" x14ac:dyDescent="0.15">
      <c r="A20236" t="s">
        <v>26104</v>
      </c>
      <c r="B20236" s="1">
        <v>45876</v>
      </c>
      <c r="C20236">
        <v>62490</v>
      </c>
      <c r="D20236" t="s">
        <v>1703</v>
      </c>
      <c r="E20236">
        <v>5.4028</v>
      </c>
    </row>
    <row r="20237" spans="1:5" x14ac:dyDescent="0.15">
      <c r="A20237" t="s">
        <v>26105</v>
      </c>
      <c r="B20237" s="1">
        <v>44606</v>
      </c>
      <c r="C20237">
        <v>62500</v>
      </c>
      <c r="D20237" t="s">
        <v>915</v>
      </c>
      <c r="E20237">
        <v>5.2690000000000001</v>
      </c>
    </row>
    <row r="20238" spans="1:5" x14ac:dyDescent="0.15">
      <c r="A20238" t="s">
        <v>26106</v>
      </c>
      <c r="B20238" s="1">
        <v>44693</v>
      </c>
      <c r="C20238">
        <v>62500</v>
      </c>
      <c r="D20238" t="s">
        <v>917</v>
      </c>
      <c r="E20238">
        <v>5.0194999999999999</v>
      </c>
    </row>
    <row r="20239" spans="1:5" x14ac:dyDescent="0.15">
      <c r="A20239" t="s">
        <v>26107</v>
      </c>
      <c r="B20239" s="1">
        <v>44783</v>
      </c>
      <c r="C20239">
        <v>62500</v>
      </c>
      <c r="D20239" t="s">
        <v>1032</v>
      </c>
      <c r="E20239">
        <v>5.3407999999999998</v>
      </c>
    </row>
    <row r="20240" spans="1:5" x14ac:dyDescent="0.15">
      <c r="A20240" t="s">
        <v>26108</v>
      </c>
      <c r="B20240" s="1">
        <v>44879</v>
      </c>
      <c r="C20240">
        <v>62500</v>
      </c>
      <c r="D20240" t="s">
        <v>1034</v>
      </c>
      <c r="E20240">
        <v>5.4763000000000002</v>
      </c>
    </row>
    <row r="20241" spans="1:5" x14ac:dyDescent="0.15">
      <c r="A20241" t="s">
        <v>26109</v>
      </c>
      <c r="B20241" s="1">
        <v>44970</v>
      </c>
      <c r="C20241">
        <v>62500</v>
      </c>
      <c r="D20241" t="s">
        <v>5428</v>
      </c>
      <c r="E20241">
        <v>5.1970000000000001</v>
      </c>
    </row>
    <row r="20242" spans="1:5" x14ac:dyDescent="0.15">
      <c r="A20242" t="s">
        <v>26110</v>
      </c>
      <c r="B20242" s="1">
        <v>45058</v>
      </c>
      <c r="C20242">
        <v>62500</v>
      </c>
      <c r="D20242" t="s">
        <v>507</v>
      </c>
      <c r="E20242">
        <v>5.37</v>
      </c>
    </row>
    <row r="20243" spans="1:5" x14ac:dyDescent="0.15">
      <c r="A20243" t="s">
        <v>26111</v>
      </c>
      <c r="B20243" s="1">
        <v>45148</v>
      </c>
      <c r="C20243">
        <v>62500</v>
      </c>
      <c r="D20243" t="s">
        <v>509</v>
      </c>
      <c r="E20243">
        <v>4.4542000000000002</v>
      </c>
    </row>
    <row r="20244" spans="1:5" x14ac:dyDescent="0.15">
      <c r="A20244" t="s">
        <v>26112</v>
      </c>
      <c r="B20244" s="1">
        <v>45243</v>
      </c>
      <c r="C20244">
        <v>62500</v>
      </c>
      <c r="D20244" t="s">
        <v>511</v>
      </c>
      <c r="E20244">
        <v>5.1974999999999998</v>
      </c>
    </row>
    <row r="20245" spans="1:5" x14ac:dyDescent="0.15">
      <c r="A20245" t="s">
        <v>26113</v>
      </c>
      <c r="B20245" s="1">
        <v>45335</v>
      </c>
      <c r="C20245">
        <v>62500</v>
      </c>
      <c r="D20245" t="s">
        <v>920</v>
      </c>
      <c r="E20245">
        <v>5.1830999999999996</v>
      </c>
    </row>
    <row r="20246" spans="1:5" x14ac:dyDescent="0.15">
      <c r="A20246" t="s">
        <v>26114</v>
      </c>
      <c r="B20246" s="1">
        <v>45425</v>
      </c>
      <c r="C20246">
        <v>62500</v>
      </c>
      <c r="D20246" t="s">
        <v>515</v>
      </c>
      <c r="E20246">
        <v>6.1741000000000001</v>
      </c>
    </row>
    <row r="20247" spans="1:5" x14ac:dyDescent="0.15">
      <c r="A20247" t="s">
        <v>26115</v>
      </c>
      <c r="B20247" s="1">
        <v>45513</v>
      </c>
      <c r="C20247">
        <v>62500</v>
      </c>
      <c r="D20247" t="s">
        <v>4244</v>
      </c>
      <c r="E20247">
        <v>5.4112999999999998</v>
      </c>
    </row>
    <row r="20248" spans="1:5" x14ac:dyDescent="0.15">
      <c r="A20248" t="s">
        <v>26116</v>
      </c>
      <c r="B20248" s="1">
        <v>45610</v>
      </c>
      <c r="C20248">
        <v>62500</v>
      </c>
      <c r="D20248" t="s">
        <v>519</v>
      </c>
      <c r="E20248">
        <v>5.4301000000000004</v>
      </c>
    </row>
    <row r="20249" spans="1:5" x14ac:dyDescent="0.15">
      <c r="A20249" t="s">
        <v>26117</v>
      </c>
      <c r="B20249" s="1">
        <v>45701</v>
      </c>
      <c r="C20249">
        <v>62500</v>
      </c>
      <c r="D20249" t="s">
        <v>521</v>
      </c>
      <c r="E20249">
        <v>5.8322000000000003</v>
      </c>
    </row>
    <row r="20250" spans="1:5" x14ac:dyDescent="0.15">
      <c r="A20250" t="s">
        <v>26118</v>
      </c>
      <c r="B20250" s="1">
        <v>45747</v>
      </c>
      <c r="C20250">
        <v>62500</v>
      </c>
      <c r="D20250" t="s">
        <v>14570</v>
      </c>
      <c r="E20250">
        <v>5.7843</v>
      </c>
    </row>
    <row r="20251" spans="1:5" x14ac:dyDescent="0.15">
      <c r="A20251" t="s">
        <v>26119</v>
      </c>
      <c r="B20251" s="1">
        <v>45790</v>
      </c>
      <c r="C20251">
        <v>62500</v>
      </c>
      <c r="D20251" t="s">
        <v>3366</v>
      </c>
      <c r="E20251">
        <v>5.4260000000000002</v>
      </c>
    </row>
    <row r="20252" spans="1:5" x14ac:dyDescent="0.15">
      <c r="A20252" t="s">
        <v>26120</v>
      </c>
      <c r="B20252" s="1">
        <v>45799</v>
      </c>
      <c r="C20252">
        <v>62500</v>
      </c>
      <c r="D20252" t="s">
        <v>26121</v>
      </c>
      <c r="E20252">
        <v>5.4255000000000004</v>
      </c>
    </row>
    <row r="20253" spans="1:5" x14ac:dyDescent="0.15">
      <c r="A20253" t="s">
        <v>26122</v>
      </c>
      <c r="B20253" s="1">
        <v>45877</v>
      </c>
      <c r="C20253">
        <v>62500</v>
      </c>
      <c r="D20253" t="s">
        <v>2092</v>
      </c>
      <c r="E20253">
        <v>5.7900999999999998</v>
      </c>
    </row>
    <row r="20254" spans="1:5" x14ac:dyDescent="0.15">
      <c r="A20254" t="s">
        <v>26123</v>
      </c>
      <c r="B20254" s="1">
        <v>44694</v>
      </c>
      <c r="C20254">
        <v>62540</v>
      </c>
      <c r="D20254" t="s">
        <v>79</v>
      </c>
      <c r="E20254">
        <v>6.0507</v>
      </c>
    </row>
    <row r="20255" spans="1:5" x14ac:dyDescent="0.15">
      <c r="A20255" t="s">
        <v>26124</v>
      </c>
      <c r="B20255" s="1">
        <v>44783</v>
      </c>
      <c r="C20255">
        <v>62540</v>
      </c>
      <c r="D20255" t="s">
        <v>173</v>
      </c>
      <c r="E20255">
        <v>6.0490000000000004</v>
      </c>
    </row>
    <row r="20256" spans="1:5" x14ac:dyDescent="0.15">
      <c r="A20256" t="s">
        <v>26125</v>
      </c>
      <c r="B20256" s="1">
        <v>44879</v>
      </c>
      <c r="C20256">
        <v>62540</v>
      </c>
      <c r="D20256" t="s">
        <v>3384</v>
      </c>
      <c r="E20256">
        <v>5.9141000000000004</v>
      </c>
    </row>
    <row r="20257" spans="1:5" x14ac:dyDescent="0.15">
      <c r="A20257" t="s">
        <v>26126</v>
      </c>
      <c r="B20257" s="1">
        <v>45061</v>
      </c>
      <c r="C20257">
        <v>62540</v>
      </c>
      <c r="D20257" t="s">
        <v>81</v>
      </c>
      <c r="E20257">
        <v>6.0953999999999997</v>
      </c>
    </row>
    <row r="20258" spans="1:5" x14ac:dyDescent="0.15">
      <c r="A20258" t="s">
        <v>26127</v>
      </c>
      <c r="B20258" s="1">
        <v>45148</v>
      </c>
      <c r="C20258">
        <v>62540</v>
      </c>
      <c r="D20258" t="s">
        <v>404</v>
      </c>
      <c r="E20258">
        <v>5.8463000000000003</v>
      </c>
    </row>
    <row r="20259" spans="1:5" x14ac:dyDescent="0.15">
      <c r="A20259" t="s">
        <v>26128</v>
      </c>
      <c r="B20259" s="1">
        <v>45244</v>
      </c>
      <c r="C20259">
        <v>62540</v>
      </c>
      <c r="D20259" t="s">
        <v>2562</v>
      </c>
      <c r="E20259">
        <v>5.3760000000000003</v>
      </c>
    </row>
    <row r="20260" spans="1:5" x14ac:dyDescent="0.15">
      <c r="A20260" t="s">
        <v>26129</v>
      </c>
      <c r="B20260" s="1">
        <v>45427</v>
      </c>
      <c r="C20260">
        <v>62540</v>
      </c>
      <c r="D20260" t="s">
        <v>774</v>
      </c>
      <c r="E20260">
        <v>5.4116</v>
      </c>
    </row>
    <row r="20261" spans="1:5" x14ac:dyDescent="0.15">
      <c r="A20261" t="s">
        <v>26130</v>
      </c>
      <c r="B20261" s="1">
        <v>45513</v>
      </c>
      <c r="C20261">
        <v>62540</v>
      </c>
      <c r="D20261" t="s">
        <v>1712</v>
      </c>
      <c r="E20261">
        <v>4.9794999999999998</v>
      </c>
    </row>
    <row r="20262" spans="1:5" x14ac:dyDescent="0.15">
      <c r="A20262" t="s">
        <v>26131</v>
      </c>
      <c r="B20262" s="1">
        <v>45610</v>
      </c>
      <c r="C20262">
        <v>62540</v>
      </c>
      <c r="D20262" t="s">
        <v>3039</v>
      </c>
      <c r="E20262">
        <v>4.8352000000000004</v>
      </c>
    </row>
    <row r="20263" spans="1:5" x14ac:dyDescent="0.15">
      <c r="A20263" t="s">
        <v>26132</v>
      </c>
      <c r="B20263" s="1">
        <v>45702</v>
      </c>
      <c r="C20263">
        <v>62540</v>
      </c>
      <c r="D20263" t="s">
        <v>3041</v>
      </c>
      <c r="E20263">
        <v>5.9961000000000002</v>
      </c>
    </row>
    <row r="20264" spans="1:5" x14ac:dyDescent="0.15">
      <c r="A20264" t="s">
        <v>26133</v>
      </c>
      <c r="B20264" s="1">
        <v>45792</v>
      </c>
      <c r="C20264">
        <v>62540</v>
      </c>
      <c r="D20264" t="s">
        <v>87</v>
      </c>
      <c r="E20264">
        <v>5.7813999999999997</v>
      </c>
    </row>
    <row r="20265" spans="1:5" x14ac:dyDescent="0.15">
      <c r="A20265" t="s">
        <v>26134</v>
      </c>
      <c r="B20265" s="1">
        <v>45832</v>
      </c>
      <c r="C20265">
        <v>62540</v>
      </c>
      <c r="D20265" t="s">
        <v>26135</v>
      </c>
      <c r="E20265">
        <v>4.8539000000000003</v>
      </c>
    </row>
    <row r="20266" spans="1:5" x14ac:dyDescent="0.15">
      <c r="A20266" t="s">
        <v>26136</v>
      </c>
      <c r="B20266" s="1">
        <v>45832</v>
      </c>
      <c r="C20266">
        <v>62540</v>
      </c>
      <c r="D20266" t="s">
        <v>26137</v>
      </c>
      <c r="E20266">
        <v>5.7808999999999999</v>
      </c>
    </row>
    <row r="20267" spans="1:5" x14ac:dyDescent="0.15">
      <c r="A20267" t="s">
        <v>26138</v>
      </c>
      <c r="B20267" s="1">
        <v>45877</v>
      </c>
      <c r="C20267">
        <v>62540</v>
      </c>
      <c r="D20267" t="s">
        <v>2007</v>
      </c>
      <c r="E20267">
        <v>5.6790000000000003</v>
      </c>
    </row>
    <row r="20268" spans="1:5" x14ac:dyDescent="0.15">
      <c r="A20268" t="s">
        <v>26139</v>
      </c>
      <c r="B20268" s="1">
        <v>44574</v>
      </c>
      <c r="C20268">
        <v>62550</v>
      </c>
      <c r="D20268" t="s">
        <v>26140</v>
      </c>
      <c r="E20268">
        <v>5.6687000000000003</v>
      </c>
    </row>
    <row r="20269" spans="1:5" x14ac:dyDescent="0.15">
      <c r="A20269" t="s">
        <v>26141</v>
      </c>
      <c r="B20269" s="1">
        <v>44663</v>
      </c>
      <c r="C20269">
        <v>62550</v>
      </c>
      <c r="D20269" t="s">
        <v>26142</v>
      </c>
      <c r="E20269">
        <v>5.1543999999999999</v>
      </c>
    </row>
    <row r="20270" spans="1:5" x14ac:dyDescent="0.15">
      <c r="A20270" t="s">
        <v>26143</v>
      </c>
      <c r="B20270" s="1">
        <v>44755</v>
      </c>
      <c r="C20270">
        <v>62550</v>
      </c>
      <c r="D20270" t="s">
        <v>25758</v>
      </c>
      <c r="E20270">
        <v>5.5385</v>
      </c>
    </row>
    <row r="20271" spans="1:5" x14ac:dyDescent="0.15">
      <c r="A20271" t="s">
        <v>26144</v>
      </c>
      <c r="B20271" s="1">
        <v>44846</v>
      </c>
      <c r="C20271">
        <v>62550</v>
      </c>
      <c r="D20271" t="s">
        <v>25760</v>
      </c>
      <c r="E20271">
        <v>5.2965999999999998</v>
      </c>
    </row>
    <row r="20272" spans="1:5" x14ac:dyDescent="0.15">
      <c r="A20272" t="s">
        <v>26145</v>
      </c>
      <c r="B20272" s="1">
        <v>44937</v>
      </c>
      <c r="C20272">
        <v>62550</v>
      </c>
      <c r="D20272" t="s">
        <v>26146</v>
      </c>
      <c r="E20272">
        <v>5.1002999999999998</v>
      </c>
    </row>
    <row r="20273" spans="1:5" x14ac:dyDescent="0.15">
      <c r="A20273" t="s">
        <v>26147</v>
      </c>
      <c r="B20273" s="1">
        <v>45028</v>
      </c>
      <c r="C20273">
        <v>62550</v>
      </c>
      <c r="D20273" t="s">
        <v>26148</v>
      </c>
      <c r="E20273">
        <v>5.7043999999999997</v>
      </c>
    </row>
    <row r="20274" spans="1:5" x14ac:dyDescent="0.15">
      <c r="A20274" t="s">
        <v>26149</v>
      </c>
      <c r="B20274" s="1">
        <v>45119</v>
      </c>
      <c r="C20274">
        <v>62550</v>
      </c>
      <c r="D20274" t="s">
        <v>7408</v>
      </c>
      <c r="E20274">
        <v>6.3154000000000003</v>
      </c>
    </row>
    <row r="20275" spans="1:5" x14ac:dyDescent="0.15">
      <c r="A20275" t="s">
        <v>26150</v>
      </c>
      <c r="B20275" s="1">
        <v>45210</v>
      </c>
      <c r="C20275">
        <v>62550</v>
      </c>
      <c r="D20275" t="s">
        <v>7410</v>
      </c>
      <c r="E20275">
        <v>6.0608000000000004</v>
      </c>
    </row>
    <row r="20276" spans="1:5" x14ac:dyDescent="0.15">
      <c r="A20276" t="s">
        <v>26151</v>
      </c>
      <c r="B20276" s="1">
        <v>45302</v>
      </c>
      <c r="C20276">
        <v>62550</v>
      </c>
      <c r="D20276" t="s">
        <v>8014</v>
      </c>
      <c r="E20276">
        <v>5.8514999999999997</v>
      </c>
    </row>
    <row r="20277" spans="1:5" x14ac:dyDescent="0.15">
      <c r="A20277" t="s">
        <v>26152</v>
      </c>
      <c r="B20277" s="1">
        <v>45392</v>
      </c>
      <c r="C20277">
        <v>62550</v>
      </c>
      <c r="D20277" t="s">
        <v>8016</v>
      </c>
      <c r="E20277">
        <v>5.3596000000000004</v>
      </c>
    </row>
    <row r="20278" spans="1:5" x14ac:dyDescent="0.15">
      <c r="A20278" t="s">
        <v>26153</v>
      </c>
      <c r="B20278" s="1">
        <v>45482</v>
      </c>
      <c r="C20278">
        <v>62550</v>
      </c>
      <c r="D20278" t="s">
        <v>25768</v>
      </c>
      <c r="E20278">
        <v>6.9265999999999996</v>
      </c>
    </row>
    <row r="20279" spans="1:5" x14ac:dyDescent="0.15">
      <c r="A20279" t="s">
        <v>26154</v>
      </c>
      <c r="B20279" s="1">
        <v>45580</v>
      </c>
      <c r="C20279">
        <v>62550</v>
      </c>
      <c r="D20279" t="s">
        <v>497</v>
      </c>
      <c r="E20279">
        <v>5.9871999999999996</v>
      </c>
    </row>
    <row r="20280" spans="1:5" x14ac:dyDescent="0.15">
      <c r="A20280" t="s">
        <v>26155</v>
      </c>
      <c r="B20280" s="1">
        <v>45667</v>
      </c>
      <c r="C20280">
        <v>62550</v>
      </c>
      <c r="D20280" t="s">
        <v>850</v>
      </c>
      <c r="E20280">
        <v>5.1341000000000001</v>
      </c>
    </row>
    <row r="20281" spans="1:5" x14ac:dyDescent="0.15">
      <c r="A20281" t="s">
        <v>26156</v>
      </c>
      <c r="B20281" s="1">
        <v>45757</v>
      </c>
      <c r="C20281">
        <v>62550</v>
      </c>
      <c r="D20281" t="s">
        <v>26157</v>
      </c>
      <c r="E20281">
        <v>5.3254999999999999</v>
      </c>
    </row>
    <row r="20282" spans="1:5" x14ac:dyDescent="0.15">
      <c r="A20282" t="s">
        <v>26158</v>
      </c>
      <c r="B20282" s="1">
        <v>45849</v>
      </c>
      <c r="C20282">
        <v>62550</v>
      </c>
      <c r="D20282" t="s">
        <v>854</v>
      </c>
      <c r="E20282">
        <v>5.1360000000000001</v>
      </c>
    </row>
    <row r="20283" spans="1:5" x14ac:dyDescent="0.15">
      <c r="A20283" t="s">
        <v>26159</v>
      </c>
      <c r="B20283" s="1">
        <v>44694</v>
      </c>
      <c r="C20283">
        <v>62570</v>
      </c>
      <c r="D20283" t="s">
        <v>2052</v>
      </c>
      <c r="E20283">
        <v>5</v>
      </c>
    </row>
    <row r="20284" spans="1:5" x14ac:dyDescent="0.15">
      <c r="A20284" t="s">
        <v>26160</v>
      </c>
      <c r="B20284" s="1">
        <v>44771</v>
      </c>
      <c r="C20284">
        <v>62570</v>
      </c>
      <c r="D20284" t="s">
        <v>5210</v>
      </c>
      <c r="E20284">
        <v>5</v>
      </c>
    </row>
    <row r="20285" spans="1:5" x14ac:dyDescent="0.15">
      <c r="A20285" t="s">
        <v>26161</v>
      </c>
      <c r="B20285" s="1">
        <v>44872</v>
      </c>
      <c r="C20285">
        <v>62570</v>
      </c>
      <c r="D20285" t="s">
        <v>2054</v>
      </c>
      <c r="E20285">
        <v>5</v>
      </c>
    </row>
    <row r="20286" spans="1:5" x14ac:dyDescent="0.15">
      <c r="A20286" t="s">
        <v>26162</v>
      </c>
      <c r="B20286" s="1">
        <v>44960</v>
      </c>
      <c r="C20286">
        <v>62570</v>
      </c>
      <c r="D20286" t="s">
        <v>1453</v>
      </c>
      <c r="E20286">
        <v>5</v>
      </c>
    </row>
    <row r="20287" spans="1:5" x14ac:dyDescent="0.15">
      <c r="A20287" t="s">
        <v>26163</v>
      </c>
      <c r="B20287" s="1">
        <v>45058</v>
      </c>
      <c r="C20287">
        <v>62570</v>
      </c>
      <c r="D20287" t="s">
        <v>1455</v>
      </c>
      <c r="E20287">
        <v>5</v>
      </c>
    </row>
    <row r="20288" spans="1:5" x14ac:dyDescent="0.15">
      <c r="A20288" t="s">
        <v>26164</v>
      </c>
      <c r="B20288" s="1">
        <v>45146</v>
      </c>
      <c r="C20288">
        <v>62570</v>
      </c>
      <c r="D20288" t="s">
        <v>1457</v>
      </c>
      <c r="E20288">
        <v>5</v>
      </c>
    </row>
    <row r="20289" spans="1:5" x14ac:dyDescent="0.15">
      <c r="A20289" t="s">
        <v>26165</v>
      </c>
      <c r="B20289" s="1">
        <v>45236</v>
      </c>
      <c r="C20289">
        <v>62570</v>
      </c>
      <c r="D20289" t="s">
        <v>1459</v>
      </c>
      <c r="E20289">
        <v>5</v>
      </c>
    </row>
    <row r="20290" spans="1:5" x14ac:dyDescent="0.15">
      <c r="A20290" t="s">
        <v>26166</v>
      </c>
      <c r="B20290" s="1">
        <v>45330</v>
      </c>
      <c r="C20290">
        <v>62570</v>
      </c>
      <c r="D20290" t="s">
        <v>1461</v>
      </c>
      <c r="E20290">
        <v>5</v>
      </c>
    </row>
    <row r="20291" spans="1:5" x14ac:dyDescent="0.15">
      <c r="A20291" t="s">
        <v>26167</v>
      </c>
      <c r="B20291" s="1">
        <v>45422</v>
      </c>
      <c r="C20291">
        <v>62570</v>
      </c>
      <c r="D20291" t="s">
        <v>1463</v>
      </c>
      <c r="E20291">
        <v>5</v>
      </c>
    </row>
    <row r="20292" spans="1:5" x14ac:dyDescent="0.15">
      <c r="A20292" t="s">
        <v>26168</v>
      </c>
      <c r="B20292" s="1">
        <v>45512</v>
      </c>
      <c r="C20292">
        <v>62570</v>
      </c>
      <c r="D20292" t="s">
        <v>1465</v>
      </c>
      <c r="E20292">
        <v>5</v>
      </c>
    </row>
    <row r="20293" spans="1:5" x14ac:dyDescent="0.15">
      <c r="A20293" t="s">
        <v>26169</v>
      </c>
      <c r="B20293" s="1">
        <v>45604</v>
      </c>
      <c r="C20293">
        <v>62570</v>
      </c>
      <c r="D20293" t="s">
        <v>1536</v>
      </c>
      <c r="E20293">
        <v>5</v>
      </c>
    </row>
    <row r="20294" spans="1:5" x14ac:dyDescent="0.15">
      <c r="A20294" t="s">
        <v>26170</v>
      </c>
      <c r="B20294" s="1">
        <v>45695</v>
      </c>
      <c r="C20294">
        <v>62570</v>
      </c>
      <c r="D20294" t="s">
        <v>1469</v>
      </c>
      <c r="E20294">
        <v>5</v>
      </c>
    </row>
    <row r="20295" spans="1:5" x14ac:dyDescent="0.15">
      <c r="A20295" t="s">
        <v>26171</v>
      </c>
      <c r="B20295" s="1">
        <v>45786</v>
      </c>
      <c r="C20295">
        <v>62570</v>
      </c>
      <c r="D20295" t="s">
        <v>1347</v>
      </c>
      <c r="E20295">
        <v>5</v>
      </c>
    </row>
    <row r="20296" spans="1:5" x14ac:dyDescent="0.15">
      <c r="A20296" t="s">
        <v>26172</v>
      </c>
      <c r="B20296" s="1">
        <v>45876</v>
      </c>
      <c r="C20296">
        <v>62570</v>
      </c>
      <c r="D20296" t="s">
        <v>738</v>
      </c>
      <c r="E20296">
        <v>5</v>
      </c>
    </row>
    <row r="20297" spans="1:5" x14ac:dyDescent="0.15">
      <c r="A20297" t="s">
        <v>26173</v>
      </c>
      <c r="B20297" s="1">
        <v>44602</v>
      </c>
      <c r="C20297">
        <v>62580</v>
      </c>
      <c r="D20297" t="s">
        <v>4841</v>
      </c>
      <c r="E20297">
        <v>5.5826000000000002</v>
      </c>
    </row>
    <row r="20298" spans="1:5" x14ac:dyDescent="0.15">
      <c r="A20298" t="s">
        <v>26174</v>
      </c>
      <c r="B20298" s="1">
        <v>45058</v>
      </c>
      <c r="C20298">
        <v>62580</v>
      </c>
      <c r="D20298" t="s">
        <v>1997</v>
      </c>
      <c r="E20298">
        <v>5.4421999999999997</v>
      </c>
    </row>
    <row r="20299" spans="1:5" x14ac:dyDescent="0.15">
      <c r="A20299" t="s">
        <v>26175</v>
      </c>
      <c r="B20299" s="1">
        <v>45148</v>
      </c>
      <c r="C20299">
        <v>62580</v>
      </c>
      <c r="D20299" t="s">
        <v>585</v>
      </c>
      <c r="E20299">
        <v>5.4790999999999999</v>
      </c>
    </row>
    <row r="20300" spans="1:5" x14ac:dyDescent="0.15">
      <c r="A20300" t="s">
        <v>26176</v>
      </c>
      <c r="B20300" s="1">
        <v>45240</v>
      </c>
      <c r="C20300">
        <v>62580</v>
      </c>
      <c r="D20300" t="s">
        <v>1637</v>
      </c>
      <c r="E20300">
        <v>4.9702000000000002</v>
      </c>
    </row>
    <row r="20301" spans="1:5" x14ac:dyDescent="0.15">
      <c r="A20301" t="s">
        <v>26177</v>
      </c>
      <c r="B20301" s="1">
        <v>45331</v>
      </c>
      <c r="C20301">
        <v>62580</v>
      </c>
      <c r="D20301" t="s">
        <v>1639</v>
      </c>
      <c r="E20301">
        <v>5.8022</v>
      </c>
    </row>
    <row r="20302" spans="1:5" x14ac:dyDescent="0.15">
      <c r="A20302" t="s">
        <v>26178</v>
      </c>
      <c r="B20302" s="1">
        <v>45422</v>
      </c>
      <c r="C20302">
        <v>62580</v>
      </c>
      <c r="D20302" t="s">
        <v>346</v>
      </c>
      <c r="E20302">
        <v>5.2367999999999997</v>
      </c>
    </row>
    <row r="20303" spans="1:5" x14ac:dyDescent="0.15">
      <c r="A20303" t="s">
        <v>26179</v>
      </c>
      <c r="B20303" s="1">
        <v>45512</v>
      </c>
      <c r="C20303">
        <v>62580</v>
      </c>
      <c r="D20303" t="s">
        <v>1643</v>
      </c>
      <c r="E20303">
        <v>5.5084999999999997</v>
      </c>
    </row>
    <row r="20304" spans="1:5" x14ac:dyDescent="0.15">
      <c r="A20304" t="s">
        <v>26180</v>
      </c>
      <c r="B20304" s="1">
        <v>45604</v>
      </c>
      <c r="C20304">
        <v>62580</v>
      </c>
      <c r="D20304" t="s">
        <v>2226</v>
      </c>
      <c r="E20304">
        <v>5.0774999999999997</v>
      </c>
    </row>
    <row r="20305" spans="1:5" x14ac:dyDescent="0.15">
      <c r="A20305" t="s">
        <v>26181</v>
      </c>
      <c r="B20305" s="1">
        <v>45702</v>
      </c>
      <c r="C20305">
        <v>62580</v>
      </c>
      <c r="D20305" t="s">
        <v>1647</v>
      </c>
      <c r="E20305">
        <v>5.2941000000000003</v>
      </c>
    </row>
    <row r="20306" spans="1:5" x14ac:dyDescent="0.15">
      <c r="A20306" t="s">
        <v>26182</v>
      </c>
      <c r="B20306" s="1">
        <v>45786</v>
      </c>
      <c r="C20306">
        <v>62580</v>
      </c>
      <c r="D20306" t="s">
        <v>1767</v>
      </c>
      <c r="E20306">
        <v>5.5087000000000002</v>
      </c>
    </row>
    <row r="20307" spans="1:5" x14ac:dyDescent="0.15">
      <c r="A20307" t="s">
        <v>26183</v>
      </c>
      <c r="B20307" s="1">
        <v>45877</v>
      </c>
      <c r="C20307">
        <v>62580</v>
      </c>
      <c r="D20307" t="s">
        <v>17567</v>
      </c>
      <c r="E20307">
        <v>5.4564000000000004</v>
      </c>
    </row>
    <row r="20308" spans="1:5" x14ac:dyDescent="0.15">
      <c r="A20308" t="s">
        <v>26184</v>
      </c>
      <c r="B20308" s="1">
        <v>44861</v>
      </c>
      <c r="C20308">
        <v>62620</v>
      </c>
      <c r="D20308" t="s">
        <v>1975</v>
      </c>
      <c r="E20308">
        <v>5.6284999999999998</v>
      </c>
    </row>
    <row r="20309" spans="1:5" x14ac:dyDescent="0.15">
      <c r="A20309" t="s">
        <v>26185</v>
      </c>
      <c r="B20309" s="1">
        <v>44952</v>
      </c>
      <c r="C20309">
        <v>62620</v>
      </c>
      <c r="D20309" t="s">
        <v>1977</v>
      </c>
      <c r="E20309">
        <v>5.9329000000000001</v>
      </c>
    </row>
    <row r="20310" spans="1:5" x14ac:dyDescent="0.15">
      <c r="A20310" t="s">
        <v>26186</v>
      </c>
      <c r="B20310" s="1">
        <v>45058</v>
      </c>
      <c r="C20310">
        <v>62620</v>
      </c>
      <c r="D20310" t="s">
        <v>1058</v>
      </c>
      <c r="E20310">
        <v>5.5373000000000001</v>
      </c>
    </row>
    <row r="20311" spans="1:5" x14ac:dyDescent="0.15">
      <c r="A20311" t="s">
        <v>26187</v>
      </c>
      <c r="B20311" s="1">
        <v>45065</v>
      </c>
      <c r="C20311">
        <v>62620</v>
      </c>
      <c r="D20311" t="s">
        <v>661</v>
      </c>
      <c r="E20311">
        <v>5.5015000000000001</v>
      </c>
    </row>
    <row r="20312" spans="1:5" x14ac:dyDescent="0.15">
      <c r="A20312" t="s">
        <v>26188</v>
      </c>
      <c r="B20312" s="1">
        <v>45134</v>
      </c>
      <c r="C20312">
        <v>62620</v>
      </c>
      <c r="D20312" t="s">
        <v>1061</v>
      </c>
      <c r="E20312">
        <v>5.7445000000000004</v>
      </c>
    </row>
    <row r="20313" spans="1:5" x14ac:dyDescent="0.15">
      <c r="A20313" t="s">
        <v>26189</v>
      </c>
      <c r="B20313" s="1">
        <v>45225</v>
      </c>
      <c r="C20313">
        <v>62620</v>
      </c>
      <c r="D20313" t="s">
        <v>1981</v>
      </c>
      <c r="E20313">
        <v>5.1345000000000001</v>
      </c>
    </row>
    <row r="20314" spans="1:5" x14ac:dyDescent="0.15">
      <c r="A20314" t="s">
        <v>26190</v>
      </c>
      <c r="B20314" s="1">
        <v>45225</v>
      </c>
      <c r="C20314">
        <v>62620</v>
      </c>
      <c r="D20314" t="s">
        <v>26191</v>
      </c>
      <c r="E20314">
        <v>4.6048999999999998</v>
      </c>
    </row>
    <row r="20315" spans="1:5" x14ac:dyDescent="0.15">
      <c r="A20315" t="s">
        <v>26192</v>
      </c>
      <c r="B20315" s="1">
        <v>45322</v>
      </c>
      <c r="C20315">
        <v>62620</v>
      </c>
      <c r="D20315" t="s">
        <v>1050</v>
      </c>
      <c r="E20315">
        <v>5.2895000000000003</v>
      </c>
    </row>
    <row r="20316" spans="1:5" x14ac:dyDescent="0.15">
      <c r="A20316" t="s">
        <v>26193</v>
      </c>
      <c r="B20316" s="1">
        <v>45425</v>
      </c>
      <c r="C20316">
        <v>62620</v>
      </c>
      <c r="D20316" t="s">
        <v>774</v>
      </c>
      <c r="E20316">
        <v>4.4077999999999999</v>
      </c>
    </row>
    <row r="20317" spans="1:5" x14ac:dyDescent="0.15">
      <c r="A20317" t="s">
        <v>26194</v>
      </c>
      <c r="B20317" s="1">
        <v>45469</v>
      </c>
      <c r="C20317">
        <v>62620</v>
      </c>
      <c r="D20317" t="s">
        <v>15209</v>
      </c>
      <c r="E20317">
        <v>4.4160000000000004</v>
      </c>
    </row>
    <row r="20318" spans="1:5" x14ac:dyDescent="0.15">
      <c r="A20318" t="s">
        <v>26195</v>
      </c>
      <c r="B20318" s="1">
        <v>45504</v>
      </c>
      <c r="C20318">
        <v>62620</v>
      </c>
      <c r="D20318" t="s">
        <v>712</v>
      </c>
      <c r="E20318">
        <v>6.3150000000000004</v>
      </c>
    </row>
    <row r="20319" spans="1:5" x14ac:dyDescent="0.15">
      <c r="A20319" t="s">
        <v>26196</v>
      </c>
      <c r="B20319" s="1">
        <v>45596</v>
      </c>
      <c r="C20319">
        <v>62620</v>
      </c>
      <c r="D20319" t="s">
        <v>22</v>
      </c>
      <c r="E20319">
        <v>6.0388000000000002</v>
      </c>
    </row>
    <row r="20320" spans="1:5" x14ac:dyDescent="0.15">
      <c r="A20320" t="s">
        <v>26197</v>
      </c>
      <c r="B20320" s="1">
        <v>45688</v>
      </c>
      <c r="C20320">
        <v>62620</v>
      </c>
      <c r="D20320" t="s">
        <v>808</v>
      </c>
      <c r="E20320">
        <v>5.8963000000000001</v>
      </c>
    </row>
    <row r="20321" spans="1:5" x14ac:dyDescent="0.15">
      <c r="A20321" t="s">
        <v>26198</v>
      </c>
      <c r="B20321" s="1">
        <v>45790</v>
      </c>
      <c r="C20321">
        <v>62620</v>
      </c>
      <c r="D20321" t="s">
        <v>1489</v>
      </c>
      <c r="E20321">
        <v>5.3879999999999999</v>
      </c>
    </row>
    <row r="20322" spans="1:5" x14ac:dyDescent="0.15">
      <c r="A20322" t="s">
        <v>26199</v>
      </c>
      <c r="B20322" s="1">
        <v>45869</v>
      </c>
      <c r="C20322">
        <v>62620</v>
      </c>
      <c r="D20322" t="s">
        <v>762</v>
      </c>
      <c r="E20322">
        <v>4.7172999999999998</v>
      </c>
    </row>
    <row r="20323" spans="1:5" x14ac:dyDescent="0.15">
      <c r="A20323" t="s">
        <v>26200</v>
      </c>
      <c r="B20323" s="1">
        <v>45576</v>
      </c>
      <c r="C20323">
        <v>62640</v>
      </c>
      <c r="D20323" t="s">
        <v>26201</v>
      </c>
      <c r="E20323">
        <v>5.6714000000000002</v>
      </c>
    </row>
    <row r="20324" spans="1:5" x14ac:dyDescent="0.15">
      <c r="A20324" t="s">
        <v>26202</v>
      </c>
      <c r="B20324" s="1">
        <v>45653</v>
      </c>
      <c r="C20324">
        <v>62640</v>
      </c>
      <c r="D20324" t="s">
        <v>26203</v>
      </c>
      <c r="E20324">
        <v>6.7263999999999999</v>
      </c>
    </row>
    <row r="20325" spans="1:5" x14ac:dyDescent="0.15">
      <c r="A20325" t="s">
        <v>26204</v>
      </c>
      <c r="B20325" s="1">
        <v>45751</v>
      </c>
      <c r="C20325">
        <v>62640</v>
      </c>
      <c r="D20325" t="s">
        <v>26205</v>
      </c>
      <c r="E20325">
        <v>6.6833</v>
      </c>
    </row>
    <row r="20326" spans="1:5" x14ac:dyDescent="0.15">
      <c r="A20326" t="s">
        <v>26206</v>
      </c>
      <c r="B20326" s="1">
        <v>45849</v>
      </c>
      <c r="C20326">
        <v>62640</v>
      </c>
      <c r="D20326" t="s">
        <v>26207</v>
      </c>
      <c r="E20326">
        <v>6.0975000000000001</v>
      </c>
    </row>
    <row r="20327" spans="1:5" x14ac:dyDescent="0.15">
      <c r="A20327" t="s">
        <v>26208</v>
      </c>
      <c r="B20327" s="1">
        <v>44971</v>
      </c>
      <c r="C20327">
        <v>62650</v>
      </c>
      <c r="D20327" t="s">
        <v>1036</v>
      </c>
      <c r="E20327">
        <v>4.9138999999999999</v>
      </c>
    </row>
    <row r="20328" spans="1:5" x14ac:dyDescent="0.15">
      <c r="A20328" t="s">
        <v>26209</v>
      </c>
      <c r="B20328" s="1">
        <v>44987</v>
      </c>
      <c r="C20328">
        <v>62650</v>
      </c>
      <c r="D20328" t="s">
        <v>26210</v>
      </c>
      <c r="E20328">
        <v>4.6368999999999998</v>
      </c>
    </row>
    <row r="20329" spans="1:5" x14ac:dyDescent="0.15">
      <c r="A20329" t="s">
        <v>26211</v>
      </c>
      <c r="B20329" s="1">
        <v>45061</v>
      </c>
      <c r="C20329">
        <v>62650</v>
      </c>
      <c r="D20329" t="s">
        <v>12231</v>
      </c>
      <c r="E20329">
        <v>4.5709</v>
      </c>
    </row>
    <row r="20330" spans="1:5" x14ac:dyDescent="0.15">
      <c r="A20330" t="s">
        <v>26212</v>
      </c>
      <c r="B20330" s="1">
        <v>45148</v>
      </c>
      <c r="C20330">
        <v>62650</v>
      </c>
      <c r="D20330" t="s">
        <v>509</v>
      </c>
      <c r="E20330">
        <v>5.6525999999999996</v>
      </c>
    </row>
    <row r="20331" spans="1:5" x14ac:dyDescent="0.15">
      <c r="A20331" t="s">
        <v>26213</v>
      </c>
      <c r="B20331" s="1">
        <v>45244</v>
      </c>
      <c r="C20331">
        <v>62650</v>
      </c>
      <c r="D20331" t="s">
        <v>511</v>
      </c>
      <c r="E20331">
        <v>5.5086000000000004</v>
      </c>
    </row>
    <row r="20332" spans="1:5" x14ac:dyDescent="0.15">
      <c r="A20332" t="s">
        <v>26214</v>
      </c>
      <c r="B20332" s="1">
        <v>45336</v>
      </c>
      <c r="C20332">
        <v>62650</v>
      </c>
      <c r="D20332" t="s">
        <v>2170</v>
      </c>
      <c r="E20332">
        <v>4.7042999999999999</v>
      </c>
    </row>
    <row r="20333" spans="1:5" x14ac:dyDescent="0.15">
      <c r="A20333" t="s">
        <v>26215</v>
      </c>
      <c r="B20333" s="1">
        <v>45355</v>
      </c>
      <c r="C20333">
        <v>62650</v>
      </c>
      <c r="D20333" t="s">
        <v>14817</v>
      </c>
      <c r="E20333">
        <v>4.9157999999999999</v>
      </c>
    </row>
    <row r="20334" spans="1:5" x14ac:dyDescent="0.15">
      <c r="A20334" t="s">
        <v>26216</v>
      </c>
      <c r="B20334" s="1">
        <v>45427</v>
      </c>
      <c r="C20334">
        <v>62650</v>
      </c>
      <c r="D20334" t="s">
        <v>11884</v>
      </c>
      <c r="E20334">
        <v>4.7488999999999999</v>
      </c>
    </row>
    <row r="20335" spans="1:5" x14ac:dyDescent="0.15">
      <c r="A20335" t="s">
        <v>26217</v>
      </c>
      <c r="B20335" s="1">
        <v>45513</v>
      </c>
      <c r="C20335">
        <v>62650</v>
      </c>
      <c r="D20335" t="s">
        <v>923</v>
      </c>
      <c r="E20335">
        <v>5.1676000000000002</v>
      </c>
    </row>
    <row r="20336" spans="1:5" x14ac:dyDescent="0.15">
      <c r="A20336" t="s">
        <v>26218</v>
      </c>
      <c r="B20336" s="1">
        <v>45610</v>
      </c>
      <c r="C20336">
        <v>62650</v>
      </c>
      <c r="D20336" t="s">
        <v>519</v>
      </c>
      <c r="E20336">
        <v>5.3207000000000004</v>
      </c>
    </row>
    <row r="20337" spans="1:5" x14ac:dyDescent="0.15">
      <c r="A20337" t="s">
        <v>26219</v>
      </c>
      <c r="B20337" s="1">
        <v>45702</v>
      </c>
      <c r="C20337">
        <v>62650</v>
      </c>
      <c r="D20337" t="s">
        <v>927</v>
      </c>
      <c r="E20337">
        <v>5.74</v>
      </c>
    </row>
    <row r="20338" spans="1:5" x14ac:dyDescent="0.15">
      <c r="A20338" t="s">
        <v>26220</v>
      </c>
      <c r="B20338" s="1">
        <v>45792</v>
      </c>
      <c r="C20338">
        <v>62650</v>
      </c>
      <c r="D20338" t="s">
        <v>523</v>
      </c>
      <c r="E20338">
        <v>5.6912000000000003</v>
      </c>
    </row>
    <row r="20339" spans="1:5" x14ac:dyDescent="0.15">
      <c r="A20339" t="s">
        <v>26221</v>
      </c>
      <c r="B20339" s="1">
        <v>45877</v>
      </c>
      <c r="C20339">
        <v>62650</v>
      </c>
      <c r="D20339" t="s">
        <v>1048</v>
      </c>
      <c r="E20339">
        <v>5.0952999999999999</v>
      </c>
    </row>
    <row r="20340" spans="1:5" x14ac:dyDescent="0.15">
      <c r="A20340" t="s">
        <v>26222</v>
      </c>
      <c r="B20340" s="1">
        <v>45513</v>
      </c>
      <c r="C20340">
        <v>62660</v>
      </c>
      <c r="D20340" t="s">
        <v>2067</v>
      </c>
      <c r="E20340">
        <v>5.0046999999999997</v>
      </c>
    </row>
    <row r="20341" spans="1:5" x14ac:dyDescent="0.15">
      <c r="A20341" t="s">
        <v>26223</v>
      </c>
      <c r="B20341" s="1">
        <v>45607</v>
      </c>
      <c r="C20341">
        <v>62660</v>
      </c>
      <c r="D20341" t="s">
        <v>4961</v>
      </c>
      <c r="E20341">
        <v>5.6707999999999998</v>
      </c>
    </row>
    <row r="20342" spans="1:5" x14ac:dyDescent="0.15">
      <c r="A20342" t="s">
        <v>26224</v>
      </c>
      <c r="B20342" s="1">
        <v>45702</v>
      </c>
      <c r="C20342">
        <v>62660</v>
      </c>
      <c r="D20342" t="s">
        <v>690</v>
      </c>
      <c r="E20342">
        <v>5.4985999999999997</v>
      </c>
    </row>
    <row r="20343" spans="1:5" x14ac:dyDescent="0.15">
      <c r="A20343" t="s">
        <v>26225</v>
      </c>
      <c r="B20343" s="1">
        <v>45791</v>
      </c>
      <c r="C20343">
        <v>62660</v>
      </c>
      <c r="D20343" t="s">
        <v>1125</v>
      </c>
      <c r="E20343">
        <v>5.2003000000000004</v>
      </c>
    </row>
    <row r="20344" spans="1:5" x14ac:dyDescent="0.15">
      <c r="A20344" t="s">
        <v>26226</v>
      </c>
      <c r="B20344" s="1">
        <v>45877</v>
      </c>
      <c r="C20344">
        <v>62660</v>
      </c>
      <c r="D20344" t="s">
        <v>707</v>
      </c>
      <c r="E20344">
        <v>4.7575000000000003</v>
      </c>
    </row>
    <row r="20345" spans="1:5" x14ac:dyDescent="0.15">
      <c r="A20345" t="s">
        <v>26227</v>
      </c>
      <c r="B20345" s="1">
        <v>45170</v>
      </c>
      <c r="C20345">
        <v>62670</v>
      </c>
      <c r="D20345" t="s">
        <v>26228</v>
      </c>
      <c r="E20345">
        <v>4.6967999999999996</v>
      </c>
    </row>
    <row r="20346" spans="1:5" x14ac:dyDescent="0.15">
      <c r="A20346" t="s">
        <v>26229</v>
      </c>
      <c r="B20346" s="1">
        <v>45541</v>
      </c>
      <c r="C20346">
        <v>62670</v>
      </c>
      <c r="D20346" t="s">
        <v>26230</v>
      </c>
      <c r="E20346">
        <v>6.1684000000000001</v>
      </c>
    </row>
    <row r="20347" spans="1:5" x14ac:dyDescent="0.15">
      <c r="A20347" t="s">
        <v>26231</v>
      </c>
      <c r="B20347" s="1">
        <v>45639</v>
      </c>
      <c r="C20347">
        <v>62670</v>
      </c>
      <c r="D20347" t="s">
        <v>1758</v>
      </c>
      <c r="E20347">
        <v>4.7423000000000002</v>
      </c>
    </row>
    <row r="20348" spans="1:5" x14ac:dyDescent="0.15">
      <c r="A20348" t="s">
        <v>26232</v>
      </c>
      <c r="B20348" s="1">
        <v>45723</v>
      </c>
      <c r="C20348">
        <v>62670</v>
      </c>
      <c r="D20348" t="s">
        <v>623</v>
      </c>
      <c r="E20348">
        <v>4.6974</v>
      </c>
    </row>
    <row r="20349" spans="1:5" x14ac:dyDescent="0.15">
      <c r="A20349" t="s">
        <v>26233</v>
      </c>
      <c r="B20349" s="1">
        <v>45821</v>
      </c>
      <c r="C20349">
        <v>62670</v>
      </c>
      <c r="D20349" t="s">
        <v>26234</v>
      </c>
      <c r="E20349">
        <v>5.4005999999999998</v>
      </c>
    </row>
    <row r="20350" spans="1:5" x14ac:dyDescent="0.15">
      <c r="A20350" t="s">
        <v>26235</v>
      </c>
      <c r="B20350" s="1">
        <v>44967</v>
      </c>
      <c r="C20350">
        <v>62680</v>
      </c>
      <c r="D20350" t="s">
        <v>26236</v>
      </c>
      <c r="E20350">
        <v>5.3887</v>
      </c>
    </row>
    <row r="20351" spans="1:5" x14ac:dyDescent="0.15">
      <c r="A20351" t="s">
        <v>26237</v>
      </c>
      <c r="B20351" s="1">
        <v>45335</v>
      </c>
      <c r="C20351">
        <v>62680</v>
      </c>
      <c r="D20351" t="s">
        <v>26238</v>
      </c>
      <c r="E20351">
        <v>5.3055000000000003</v>
      </c>
    </row>
    <row r="20352" spans="1:5" x14ac:dyDescent="0.15">
      <c r="A20352" t="s">
        <v>26239</v>
      </c>
      <c r="B20352" s="1">
        <v>45412</v>
      </c>
      <c r="C20352">
        <v>62680</v>
      </c>
      <c r="D20352" t="s">
        <v>26240</v>
      </c>
      <c r="E20352">
        <v>4.6588000000000003</v>
      </c>
    </row>
    <row r="20353" spans="1:5" x14ac:dyDescent="0.15">
      <c r="A20353" t="s">
        <v>26241</v>
      </c>
      <c r="B20353" s="1">
        <v>45504</v>
      </c>
      <c r="C20353">
        <v>62680</v>
      </c>
      <c r="D20353" t="s">
        <v>865</v>
      </c>
      <c r="E20353">
        <v>4.9028999999999998</v>
      </c>
    </row>
    <row r="20354" spans="1:5" x14ac:dyDescent="0.15">
      <c r="A20354" t="s">
        <v>26242</v>
      </c>
      <c r="B20354" s="1">
        <v>45596</v>
      </c>
      <c r="C20354">
        <v>62680</v>
      </c>
      <c r="D20354" t="s">
        <v>18197</v>
      </c>
      <c r="E20354">
        <v>4.4558</v>
      </c>
    </row>
    <row r="20355" spans="1:5" x14ac:dyDescent="0.15">
      <c r="A20355" t="s">
        <v>26243</v>
      </c>
      <c r="B20355" s="1">
        <v>45700</v>
      </c>
      <c r="C20355">
        <v>62680</v>
      </c>
      <c r="D20355" t="s">
        <v>5601</v>
      </c>
      <c r="E20355">
        <v>5.0304000000000002</v>
      </c>
    </row>
    <row r="20356" spans="1:5" x14ac:dyDescent="0.15">
      <c r="A20356" t="s">
        <v>26244</v>
      </c>
      <c r="B20356" s="1">
        <v>45777</v>
      </c>
      <c r="C20356">
        <v>62680</v>
      </c>
      <c r="D20356" t="s">
        <v>26245</v>
      </c>
      <c r="E20356">
        <v>5.6806999999999999</v>
      </c>
    </row>
    <row r="20357" spans="1:5" x14ac:dyDescent="0.15">
      <c r="A20357" t="s">
        <v>26246</v>
      </c>
      <c r="B20357" s="1">
        <v>45869</v>
      </c>
      <c r="C20357">
        <v>62680</v>
      </c>
      <c r="D20357" t="s">
        <v>15951</v>
      </c>
      <c r="E20357">
        <v>5.9341999999999997</v>
      </c>
    </row>
    <row r="20358" spans="1:5" x14ac:dyDescent="0.15">
      <c r="A20358" t="s">
        <v>26247</v>
      </c>
      <c r="B20358" s="1">
        <v>45057</v>
      </c>
      <c r="C20358">
        <v>62690</v>
      </c>
      <c r="D20358" t="s">
        <v>26248</v>
      </c>
      <c r="E20358">
        <v>4.8045999999999998</v>
      </c>
    </row>
    <row r="20359" spans="1:5" x14ac:dyDescent="0.15">
      <c r="A20359" t="s">
        <v>26249</v>
      </c>
      <c r="B20359" s="1">
        <v>45148</v>
      </c>
      <c r="C20359">
        <v>62690</v>
      </c>
      <c r="D20359" t="s">
        <v>3247</v>
      </c>
      <c r="E20359">
        <v>5.1109</v>
      </c>
    </row>
    <row r="20360" spans="1:5" x14ac:dyDescent="0.15">
      <c r="A20360" t="s">
        <v>26250</v>
      </c>
      <c r="B20360" s="1">
        <v>45239</v>
      </c>
      <c r="C20360">
        <v>62690</v>
      </c>
      <c r="D20360" t="s">
        <v>26251</v>
      </c>
      <c r="E20360">
        <v>5.4584000000000001</v>
      </c>
    </row>
    <row r="20361" spans="1:5" x14ac:dyDescent="0.15">
      <c r="A20361" t="s">
        <v>26252</v>
      </c>
      <c r="B20361" s="1">
        <v>45336</v>
      </c>
      <c r="C20361">
        <v>62690</v>
      </c>
      <c r="D20361" t="s">
        <v>18534</v>
      </c>
      <c r="E20361">
        <v>5.7625000000000002</v>
      </c>
    </row>
    <row r="20362" spans="1:5" x14ac:dyDescent="0.15">
      <c r="A20362" t="s">
        <v>26253</v>
      </c>
      <c r="B20362" s="1">
        <v>45426</v>
      </c>
      <c r="C20362">
        <v>62690</v>
      </c>
      <c r="D20362" t="s">
        <v>26254</v>
      </c>
      <c r="E20362">
        <v>5.4534000000000002</v>
      </c>
    </row>
    <row r="20363" spans="1:5" x14ac:dyDescent="0.15">
      <c r="A20363" t="s">
        <v>26255</v>
      </c>
      <c r="B20363" s="1">
        <v>45512</v>
      </c>
      <c r="C20363">
        <v>62690</v>
      </c>
      <c r="D20363" t="s">
        <v>26256</v>
      </c>
      <c r="E20363">
        <v>5.6269</v>
      </c>
    </row>
    <row r="20364" spans="1:5" x14ac:dyDescent="0.15">
      <c r="A20364" t="s">
        <v>26257</v>
      </c>
      <c r="B20364" s="1">
        <v>45608</v>
      </c>
      <c r="C20364">
        <v>62690</v>
      </c>
      <c r="D20364" t="s">
        <v>26258</v>
      </c>
      <c r="E20364">
        <v>5.3036000000000003</v>
      </c>
    </row>
    <row r="20365" spans="1:5" x14ac:dyDescent="0.15">
      <c r="A20365" t="s">
        <v>26259</v>
      </c>
      <c r="B20365" s="1">
        <v>45701</v>
      </c>
      <c r="C20365">
        <v>62690</v>
      </c>
      <c r="D20365" t="s">
        <v>6876</v>
      </c>
      <c r="E20365">
        <v>5.6725000000000003</v>
      </c>
    </row>
    <row r="20366" spans="1:5" x14ac:dyDescent="0.15">
      <c r="A20366" t="s">
        <v>26260</v>
      </c>
      <c r="B20366" s="1">
        <v>45790</v>
      </c>
      <c r="C20366">
        <v>62690</v>
      </c>
      <c r="D20366" t="s">
        <v>26261</v>
      </c>
      <c r="E20366">
        <v>5.4329000000000001</v>
      </c>
    </row>
    <row r="20367" spans="1:5" x14ac:dyDescent="0.15">
      <c r="A20367" t="s">
        <v>26262</v>
      </c>
      <c r="B20367" s="1">
        <v>45876</v>
      </c>
      <c r="C20367">
        <v>62690</v>
      </c>
      <c r="D20367" t="s">
        <v>26263</v>
      </c>
      <c r="E20367">
        <v>5.6722000000000001</v>
      </c>
    </row>
    <row r="20368" spans="1:5" x14ac:dyDescent="0.15">
      <c r="A20368" t="s">
        <v>26264</v>
      </c>
      <c r="B20368" s="1">
        <v>45512</v>
      </c>
      <c r="C20368">
        <v>62720</v>
      </c>
      <c r="D20368" t="s">
        <v>562</v>
      </c>
      <c r="E20368">
        <v>5.5430999999999999</v>
      </c>
    </row>
    <row r="20369" spans="1:5" x14ac:dyDescent="0.15">
      <c r="A20369" t="s">
        <v>26265</v>
      </c>
      <c r="B20369" s="1">
        <v>45608</v>
      </c>
      <c r="C20369">
        <v>62720</v>
      </c>
      <c r="D20369" t="s">
        <v>564</v>
      </c>
      <c r="E20369">
        <v>5.7237</v>
      </c>
    </row>
    <row r="20370" spans="1:5" x14ac:dyDescent="0.15">
      <c r="A20370" t="s">
        <v>26266</v>
      </c>
      <c r="B20370" s="1">
        <v>45701</v>
      </c>
      <c r="C20370">
        <v>62720</v>
      </c>
      <c r="D20370" t="s">
        <v>566</v>
      </c>
      <c r="E20370">
        <v>5.1474000000000002</v>
      </c>
    </row>
    <row r="20371" spans="1:5" x14ac:dyDescent="0.15">
      <c r="A20371" t="s">
        <v>26267</v>
      </c>
      <c r="B20371" s="1">
        <v>45791</v>
      </c>
      <c r="C20371">
        <v>62720</v>
      </c>
      <c r="D20371" t="s">
        <v>182</v>
      </c>
      <c r="E20371">
        <v>5.5830000000000002</v>
      </c>
    </row>
    <row r="20372" spans="1:5" x14ac:dyDescent="0.15">
      <c r="A20372" t="s">
        <v>26268</v>
      </c>
      <c r="B20372" s="1">
        <v>45833</v>
      </c>
      <c r="C20372">
        <v>62720</v>
      </c>
      <c r="D20372" t="s">
        <v>26269</v>
      </c>
      <c r="E20372">
        <v>5.5839999999999996</v>
      </c>
    </row>
    <row r="20373" spans="1:5" x14ac:dyDescent="0.15">
      <c r="A20373" t="s">
        <v>26270</v>
      </c>
      <c r="B20373" s="1">
        <v>45876</v>
      </c>
      <c r="C20373">
        <v>62720</v>
      </c>
      <c r="D20373" t="s">
        <v>75</v>
      </c>
      <c r="E20373">
        <v>4.2987000000000002</v>
      </c>
    </row>
    <row r="20374" spans="1:5" x14ac:dyDescent="0.15">
      <c r="A20374" t="s">
        <v>26271</v>
      </c>
      <c r="B20374" s="1">
        <v>44606</v>
      </c>
      <c r="C20374">
        <v>62730</v>
      </c>
      <c r="D20374" t="s">
        <v>3211</v>
      </c>
      <c r="E20374">
        <v>5.4485000000000001</v>
      </c>
    </row>
    <row r="20375" spans="1:5" x14ac:dyDescent="0.15">
      <c r="A20375" t="s">
        <v>26272</v>
      </c>
      <c r="B20375" s="1">
        <v>44694</v>
      </c>
      <c r="C20375">
        <v>62730</v>
      </c>
      <c r="D20375" t="s">
        <v>2377</v>
      </c>
      <c r="E20375">
        <v>5.1986999999999997</v>
      </c>
    </row>
    <row r="20376" spans="1:5" x14ac:dyDescent="0.15">
      <c r="A20376" t="s">
        <v>26273</v>
      </c>
      <c r="B20376" s="1">
        <v>44783</v>
      </c>
      <c r="C20376">
        <v>62730</v>
      </c>
      <c r="D20376" t="s">
        <v>2452</v>
      </c>
      <c r="E20376">
        <v>5.4276</v>
      </c>
    </row>
    <row r="20377" spans="1:5" x14ac:dyDescent="0.15">
      <c r="A20377" t="s">
        <v>26274</v>
      </c>
      <c r="B20377" s="1">
        <v>44879</v>
      </c>
      <c r="C20377">
        <v>62730</v>
      </c>
      <c r="D20377" t="s">
        <v>51</v>
      </c>
      <c r="E20377">
        <v>5.5434000000000001</v>
      </c>
    </row>
    <row r="20378" spans="1:5" x14ac:dyDescent="0.15">
      <c r="A20378" t="s">
        <v>26275</v>
      </c>
      <c r="B20378" s="1">
        <v>44971</v>
      </c>
      <c r="C20378">
        <v>62730</v>
      </c>
      <c r="D20378" t="s">
        <v>53</v>
      </c>
      <c r="E20378">
        <v>6.0789</v>
      </c>
    </row>
    <row r="20379" spans="1:5" x14ac:dyDescent="0.15">
      <c r="A20379" t="s">
        <v>26276</v>
      </c>
      <c r="B20379" s="1">
        <v>45061</v>
      </c>
      <c r="C20379">
        <v>62730</v>
      </c>
      <c r="D20379" t="s">
        <v>1058</v>
      </c>
      <c r="E20379">
        <v>5.4356999999999998</v>
      </c>
    </row>
    <row r="20380" spans="1:5" x14ac:dyDescent="0.15">
      <c r="A20380" t="s">
        <v>26277</v>
      </c>
      <c r="B20380" s="1">
        <v>45099</v>
      </c>
      <c r="C20380">
        <v>62730</v>
      </c>
      <c r="D20380" t="s">
        <v>26278</v>
      </c>
      <c r="E20380">
        <v>6.0754000000000001</v>
      </c>
    </row>
    <row r="20381" spans="1:5" x14ac:dyDescent="0.15">
      <c r="A20381" t="s">
        <v>26279</v>
      </c>
      <c r="B20381" s="1">
        <v>45147</v>
      </c>
      <c r="C20381">
        <v>62730</v>
      </c>
      <c r="D20381" t="s">
        <v>1597</v>
      </c>
      <c r="E20381">
        <v>4.1387</v>
      </c>
    </row>
    <row r="20382" spans="1:5" x14ac:dyDescent="0.15">
      <c r="A20382" t="s">
        <v>26280</v>
      </c>
      <c r="B20382" s="1">
        <v>45244</v>
      </c>
      <c r="C20382">
        <v>62730</v>
      </c>
      <c r="D20382" t="s">
        <v>1599</v>
      </c>
      <c r="E20382">
        <v>4.9488000000000003</v>
      </c>
    </row>
    <row r="20383" spans="1:5" x14ac:dyDescent="0.15">
      <c r="A20383" t="s">
        <v>26281</v>
      </c>
      <c r="B20383" s="1">
        <v>45335</v>
      </c>
      <c r="C20383">
        <v>62730</v>
      </c>
      <c r="D20383" t="s">
        <v>1601</v>
      </c>
      <c r="E20383">
        <v>4.2497999999999996</v>
      </c>
    </row>
    <row r="20384" spans="1:5" x14ac:dyDescent="0.15">
      <c r="A20384" t="s">
        <v>26282</v>
      </c>
      <c r="B20384" s="1">
        <v>45426</v>
      </c>
      <c r="C20384">
        <v>62730</v>
      </c>
      <c r="D20384" t="s">
        <v>1659</v>
      </c>
      <c r="E20384">
        <v>4.5670999999999999</v>
      </c>
    </row>
    <row r="20385" spans="1:5" x14ac:dyDescent="0.15">
      <c r="A20385" t="s">
        <v>26283</v>
      </c>
      <c r="B20385" s="1">
        <v>45513</v>
      </c>
      <c r="C20385">
        <v>62730</v>
      </c>
      <c r="D20385" t="s">
        <v>1604</v>
      </c>
      <c r="E20385">
        <v>4.7770000000000001</v>
      </c>
    </row>
    <row r="20386" spans="1:5" x14ac:dyDescent="0.15">
      <c r="A20386" t="s">
        <v>26284</v>
      </c>
      <c r="B20386" s="1">
        <v>45610</v>
      </c>
      <c r="C20386">
        <v>62730</v>
      </c>
      <c r="D20386" t="s">
        <v>1343</v>
      </c>
      <c r="E20386">
        <v>4.8141999999999996</v>
      </c>
    </row>
    <row r="20387" spans="1:5" x14ac:dyDescent="0.15">
      <c r="A20387" t="s">
        <v>26285</v>
      </c>
      <c r="B20387" s="1">
        <v>45702</v>
      </c>
      <c r="C20387">
        <v>62730</v>
      </c>
      <c r="D20387" t="s">
        <v>1562</v>
      </c>
      <c r="E20387">
        <v>4.7622999999999998</v>
      </c>
    </row>
    <row r="20388" spans="1:5" x14ac:dyDescent="0.15">
      <c r="A20388" t="s">
        <v>26286</v>
      </c>
      <c r="B20388" s="1">
        <v>45791</v>
      </c>
      <c r="C20388">
        <v>62730</v>
      </c>
      <c r="D20388" t="s">
        <v>1338</v>
      </c>
      <c r="E20388">
        <v>4.9946000000000002</v>
      </c>
    </row>
    <row r="20389" spans="1:5" x14ac:dyDescent="0.15">
      <c r="A20389" t="s">
        <v>26287</v>
      </c>
      <c r="B20389" s="1">
        <v>45877</v>
      </c>
      <c r="C20389">
        <v>62730</v>
      </c>
      <c r="D20389" t="s">
        <v>1609</v>
      </c>
      <c r="E20389">
        <v>4.9427000000000003</v>
      </c>
    </row>
    <row r="20390" spans="1:5" x14ac:dyDescent="0.15">
      <c r="A20390" t="s">
        <v>26288</v>
      </c>
      <c r="B20390" s="1">
        <v>44607</v>
      </c>
      <c r="C20390">
        <v>62760</v>
      </c>
      <c r="D20390" t="s">
        <v>4241</v>
      </c>
      <c r="E20390">
        <v>5.4946999999999999</v>
      </c>
    </row>
    <row r="20391" spans="1:5" x14ac:dyDescent="0.15">
      <c r="A20391" t="s">
        <v>26289</v>
      </c>
      <c r="B20391" s="1">
        <v>44697</v>
      </c>
      <c r="C20391">
        <v>62760</v>
      </c>
      <c r="D20391" t="s">
        <v>26290</v>
      </c>
      <c r="E20391">
        <v>5.0332999999999997</v>
      </c>
    </row>
    <row r="20392" spans="1:5" x14ac:dyDescent="0.15">
      <c r="A20392" t="s">
        <v>26291</v>
      </c>
      <c r="B20392" s="1">
        <v>44788</v>
      </c>
      <c r="C20392">
        <v>62760</v>
      </c>
      <c r="D20392" t="s">
        <v>1107</v>
      </c>
      <c r="E20392">
        <v>5.3019999999999996</v>
      </c>
    </row>
    <row r="20393" spans="1:5" x14ac:dyDescent="0.15">
      <c r="A20393" t="s">
        <v>26292</v>
      </c>
      <c r="B20393" s="1">
        <v>44879</v>
      </c>
      <c r="C20393">
        <v>62760</v>
      </c>
      <c r="D20393" t="s">
        <v>1109</v>
      </c>
      <c r="E20393">
        <v>5.7911999999999999</v>
      </c>
    </row>
    <row r="20394" spans="1:5" x14ac:dyDescent="0.15">
      <c r="A20394" t="s">
        <v>26293</v>
      </c>
      <c r="B20394" s="1">
        <v>44971</v>
      </c>
      <c r="C20394">
        <v>62760</v>
      </c>
      <c r="D20394" t="s">
        <v>1111</v>
      </c>
      <c r="E20394">
        <v>5.5087999999999999</v>
      </c>
    </row>
    <row r="20395" spans="1:5" x14ac:dyDescent="0.15">
      <c r="A20395" t="s">
        <v>26294</v>
      </c>
      <c r="B20395" s="1">
        <v>45061</v>
      </c>
      <c r="C20395">
        <v>62760</v>
      </c>
      <c r="D20395" t="s">
        <v>3606</v>
      </c>
      <c r="E20395">
        <v>5.4427000000000003</v>
      </c>
    </row>
    <row r="20396" spans="1:5" x14ac:dyDescent="0.15">
      <c r="A20396" t="s">
        <v>26295</v>
      </c>
      <c r="B20396" s="1">
        <v>45152</v>
      </c>
      <c r="C20396">
        <v>62760</v>
      </c>
      <c r="D20396" t="s">
        <v>1113</v>
      </c>
      <c r="E20396">
        <v>6.0190999999999999</v>
      </c>
    </row>
    <row r="20397" spans="1:5" x14ac:dyDescent="0.15">
      <c r="A20397" t="s">
        <v>26296</v>
      </c>
      <c r="B20397" s="1">
        <v>45244</v>
      </c>
      <c r="C20397">
        <v>62760</v>
      </c>
      <c r="D20397" t="s">
        <v>1115</v>
      </c>
      <c r="E20397">
        <v>6.21</v>
      </c>
    </row>
    <row r="20398" spans="1:5" x14ac:dyDescent="0.15">
      <c r="A20398" t="s">
        <v>26297</v>
      </c>
      <c r="B20398" s="1">
        <v>45336</v>
      </c>
      <c r="C20398">
        <v>62760</v>
      </c>
      <c r="D20398" t="s">
        <v>1117</v>
      </c>
      <c r="E20398">
        <v>5.8657000000000004</v>
      </c>
    </row>
    <row r="20399" spans="1:5" x14ac:dyDescent="0.15">
      <c r="A20399" t="s">
        <v>26298</v>
      </c>
      <c r="B20399" s="1">
        <v>45427</v>
      </c>
      <c r="C20399">
        <v>62760</v>
      </c>
      <c r="D20399" t="s">
        <v>1119</v>
      </c>
      <c r="E20399">
        <v>6.1821000000000002</v>
      </c>
    </row>
    <row r="20400" spans="1:5" x14ac:dyDescent="0.15">
      <c r="A20400" t="s">
        <v>26299</v>
      </c>
      <c r="B20400" s="1">
        <v>45518</v>
      </c>
      <c r="C20400">
        <v>62760</v>
      </c>
      <c r="D20400" t="s">
        <v>698</v>
      </c>
      <c r="E20400">
        <v>6.4433999999999996</v>
      </c>
    </row>
    <row r="20401" spans="1:5" x14ac:dyDescent="0.15">
      <c r="A20401" t="s">
        <v>26300</v>
      </c>
      <c r="B20401" s="1">
        <v>45610</v>
      </c>
      <c r="C20401">
        <v>62760</v>
      </c>
      <c r="D20401" t="s">
        <v>700</v>
      </c>
      <c r="E20401">
        <v>5.6327999999999996</v>
      </c>
    </row>
    <row r="20402" spans="1:5" x14ac:dyDescent="0.15">
      <c r="A20402" t="s">
        <v>26301</v>
      </c>
      <c r="B20402" s="1">
        <v>45702</v>
      </c>
      <c r="C20402">
        <v>62760</v>
      </c>
      <c r="D20402" t="s">
        <v>690</v>
      </c>
      <c r="E20402">
        <v>5.0856000000000003</v>
      </c>
    </row>
    <row r="20403" spans="1:5" x14ac:dyDescent="0.15">
      <c r="A20403" t="s">
        <v>26302</v>
      </c>
      <c r="B20403" s="1">
        <v>45792</v>
      </c>
      <c r="C20403">
        <v>62760</v>
      </c>
      <c r="D20403" t="s">
        <v>1125</v>
      </c>
      <c r="E20403">
        <v>5.3254000000000001</v>
      </c>
    </row>
    <row r="20404" spans="1:5" x14ac:dyDescent="0.15">
      <c r="A20404" t="s">
        <v>26303</v>
      </c>
      <c r="B20404" s="1">
        <v>45883</v>
      </c>
      <c r="C20404">
        <v>62760</v>
      </c>
      <c r="D20404" t="s">
        <v>9339</v>
      </c>
      <c r="E20404">
        <v>4.3156999999999996</v>
      </c>
    </row>
    <row r="20405" spans="1:5" x14ac:dyDescent="0.15">
      <c r="A20405" t="s">
        <v>26304</v>
      </c>
      <c r="B20405" s="1">
        <v>45148</v>
      </c>
      <c r="C20405">
        <v>62770</v>
      </c>
      <c r="D20405" t="s">
        <v>1355</v>
      </c>
      <c r="E20405">
        <v>4.4781000000000004</v>
      </c>
    </row>
    <row r="20406" spans="1:5" x14ac:dyDescent="0.15">
      <c r="A20406" t="s">
        <v>26305</v>
      </c>
      <c r="B20406" s="1">
        <v>45240</v>
      </c>
      <c r="C20406">
        <v>62770</v>
      </c>
      <c r="D20406" t="s">
        <v>1357</v>
      </c>
      <c r="E20406">
        <v>5.6151999999999997</v>
      </c>
    </row>
    <row r="20407" spans="1:5" x14ac:dyDescent="0.15">
      <c r="A20407" t="s">
        <v>26306</v>
      </c>
      <c r="B20407" s="1">
        <v>45331</v>
      </c>
      <c r="C20407">
        <v>62770</v>
      </c>
      <c r="D20407" t="s">
        <v>1361</v>
      </c>
      <c r="E20407">
        <v>5.306</v>
      </c>
    </row>
    <row r="20408" spans="1:5" x14ac:dyDescent="0.15">
      <c r="A20408" t="s">
        <v>26307</v>
      </c>
      <c r="B20408" s="1">
        <v>45422</v>
      </c>
      <c r="C20408">
        <v>62770</v>
      </c>
      <c r="D20408" t="s">
        <v>1363</v>
      </c>
      <c r="E20408">
        <v>4.0327000000000002</v>
      </c>
    </row>
    <row r="20409" spans="1:5" x14ac:dyDescent="0.15">
      <c r="A20409" t="s">
        <v>26308</v>
      </c>
      <c r="B20409" s="1">
        <v>45513</v>
      </c>
      <c r="C20409">
        <v>62770</v>
      </c>
      <c r="D20409" t="s">
        <v>1172</v>
      </c>
      <c r="E20409">
        <v>5.7592999999999996</v>
      </c>
    </row>
    <row r="20410" spans="1:5" x14ac:dyDescent="0.15">
      <c r="A20410" t="s">
        <v>26309</v>
      </c>
      <c r="B20410" s="1">
        <v>45604</v>
      </c>
      <c r="C20410">
        <v>62770</v>
      </c>
      <c r="D20410" t="s">
        <v>1174</v>
      </c>
      <c r="E20410">
        <v>5.0968</v>
      </c>
    </row>
    <row r="20411" spans="1:5" x14ac:dyDescent="0.15">
      <c r="A20411" t="s">
        <v>26310</v>
      </c>
      <c r="B20411" s="1">
        <v>45695</v>
      </c>
      <c r="C20411">
        <v>62770</v>
      </c>
      <c r="D20411" t="s">
        <v>1176</v>
      </c>
      <c r="E20411">
        <v>4.3863000000000003</v>
      </c>
    </row>
    <row r="20412" spans="1:5" x14ac:dyDescent="0.15">
      <c r="A20412" t="s">
        <v>26311</v>
      </c>
      <c r="B20412" s="1">
        <v>45786</v>
      </c>
      <c r="C20412">
        <v>62770</v>
      </c>
      <c r="D20412" t="s">
        <v>1370</v>
      </c>
      <c r="E20412">
        <v>4.8920000000000003</v>
      </c>
    </row>
    <row r="20413" spans="1:5" x14ac:dyDescent="0.15">
      <c r="A20413" t="s">
        <v>26312</v>
      </c>
      <c r="B20413" s="1">
        <v>45877</v>
      </c>
      <c r="C20413">
        <v>62770</v>
      </c>
      <c r="D20413" t="s">
        <v>1180</v>
      </c>
      <c r="E20413">
        <v>4.2386999999999997</v>
      </c>
    </row>
    <row r="20414" spans="1:5" x14ac:dyDescent="0.15">
      <c r="A20414" t="s">
        <v>26313</v>
      </c>
      <c r="B20414" s="1">
        <v>45238</v>
      </c>
      <c r="C20414">
        <v>62780</v>
      </c>
      <c r="D20414" t="s">
        <v>4863</v>
      </c>
      <c r="E20414">
        <v>5</v>
      </c>
    </row>
    <row r="20415" spans="1:5" x14ac:dyDescent="0.15">
      <c r="A20415" t="s">
        <v>26314</v>
      </c>
      <c r="B20415" s="1">
        <v>45336</v>
      </c>
      <c r="C20415">
        <v>62780</v>
      </c>
      <c r="D20415" t="s">
        <v>4865</v>
      </c>
      <c r="E20415">
        <v>4.7427999999999999</v>
      </c>
    </row>
    <row r="20416" spans="1:5" x14ac:dyDescent="0.15">
      <c r="A20416" t="s">
        <v>26315</v>
      </c>
      <c r="B20416" s="1">
        <v>45425</v>
      </c>
      <c r="C20416">
        <v>62780</v>
      </c>
      <c r="D20416" t="s">
        <v>4867</v>
      </c>
      <c r="E20416">
        <v>5.5633999999999997</v>
      </c>
    </row>
    <row r="20417" spans="1:5" x14ac:dyDescent="0.15">
      <c r="A20417" t="s">
        <v>26316</v>
      </c>
      <c r="B20417" s="1">
        <v>45511</v>
      </c>
      <c r="C20417">
        <v>62780</v>
      </c>
      <c r="D20417" t="s">
        <v>26317</v>
      </c>
      <c r="E20417">
        <v>6.1540999999999997</v>
      </c>
    </row>
    <row r="20418" spans="1:5" x14ac:dyDescent="0.15">
      <c r="A20418" t="s">
        <v>26318</v>
      </c>
      <c r="B20418" s="1">
        <v>45607</v>
      </c>
      <c r="C20418">
        <v>62780</v>
      </c>
      <c r="D20418" t="s">
        <v>26319</v>
      </c>
      <c r="E20418">
        <v>5</v>
      </c>
    </row>
    <row r="20419" spans="1:5" x14ac:dyDescent="0.15">
      <c r="A20419" t="s">
        <v>26320</v>
      </c>
      <c r="B20419" s="1">
        <v>45702</v>
      </c>
      <c r="C20419">
        <v>62780</v>
      </c>
      <c r="D20419" t="s">
        <v>4873</v>
      </c>
      <c r="E20419">
        <v>5.1853999999999996</v>
      </c>
    </row>
    <row r="20420" spans="1:5" x14ac:dyDescent="0.15">
      <c r="A20420" t="s">
        <v>26321</v>
      </c>
      <c r="B20420" s="1">
        <v>45790</v>
      </c>
      <c r="C20420">
        <v>62780</v>
      </c>
      <c r="D20420" t="s">
        <v>26322</v>
      </c>
      <c r="E20420">
        <v>5.0415000000000001</v>
      </c>
    </row>
    <row r="20421" spans="1:5" x14ac:dyDescent="0.15">
      <c r="A20421" t="s">
        <v>26323</v>
      </c>
      <c r="B20421" s="1">
        <v>45876</v>
      </c>
      <c r="C20421">
        <v>62780</v>
      </c>
      <c r="D20421" t="s">
        <v>26324</v>
      </c>
      <c r="E20421">
        <v>5.5884999999999998</v>
      </c>
    </row>
    <row r="20422" spans="1:5" x14ac:dyDescent="0.15">
      <c r="A20422" t="s">
        <v>26325</v>
      </c>
      <c r="B20422" s="1">
        <v>44554</v>
      </c>
      <c r="C20422">
        <v>62790</v>
      </c>
      <c r="D20422" t="s">
        <v>7436</v>
      </c>
      <c r="E20422">
        <v>5.9885999999999999</v>
      </c>
    </row>
    <row r="20423" spans="1:5" x14ac:dyDescent="0.15">
      <c r="A20423" t="s">
        <v>26326</v>
      </c>
      <c r="B20423" s="1">
        <v>44656</v>
      </c>
      <c r="C20423">
        <v>62790</v>
      </c>
      <c r="D20423" t="s">
        <v>19756</v>
      </c>
      <c r="E20423">
        <v>5.5579000000000001</v>
      </c>
    </row>
    <row r="20424" spans="1:5" x14ac:dyDescent="0.15">
      <c r="A20424" t="s">
        <v>26327</v>
      </c>
      <c r="B20424" s="1">
        <v>44837</v>
      </c>
      <c r="C20424">
        <v>62790</v>
      </c>
      <c r="D20424" t="s">
        <v>5831</v>
      </c>
      <c r="E20424">
        <v>5.7428999999999997</v>
      </c>
    </row>
    <row r="20425" spans="1:5" x14ac:dyDescent="0.15">
      <c r="A20425" t="s">
        <v>26328</v>
      </c>
      <c r="B20425" s="1">
        <v>44921</v>
      </c>
      <c r="C20425">
        <v>62790</v>
      </c>
      <c r="D20425" t="s">
        <v>5833</v>
      </c>
      <c r="E20425">
        <v>5.3978999999999999</v>
      </c>
    </row>
    <row r="20426" spans="1:5" x14ac:dyDescent="0.15">
      <c r="A20426" t="s">
        <v>26329</v>
      </c>
      <c r="B20426" s="1">
        <v>45021</v>
      </c>
      <c r="C20426">
        <v>62790</v>
      </c>
      <c r="D20426" t="s">
        <v>5835</v>
      </c>
      <c r="E20426">
        <v>5.2217000000000002</v>
      </c>
    </row>
    <row r="20427" spans="1:5" x14ac:dyDescent="0.15">
      <c r="A20427" t="s">
        <v>26330</v>
      </c>
      <c r="B20427" s="1">
        <v>45103</v>
      </c>
      <c r="C20427">
        <v>62790</v>
      </c>
      <c r="D20427" t="s">
        <v>5837</v>
      </c>
      <c r="E20427">
        <v>5.0587</v>
      </c>
    </row>
    <row r="20428" spans="1:5" x14ac:dyDescent="0.15">
      <c r="A20428" t="s">
        <v>26331</v>
      </c>
      <c r="B20428" s="1">
        <v>45201</v>
      </c>
      <c r="C20428">
        <v>62790</v>
      </c>
      <c r="D20428" t="s">
        <v>5839</v>
      </c>
      <c r="E20428">
        <v>5.2953000000000001</v>
      </c>
    </row>
    <row r="20429" spans="1:5" x14ac:dyDescent="0.15">
      <c r="A20429" t="s">
        <v>26332</v>
      </c>
      <c r="B20429" s="1">
        <v>45287</v>
      </c>
      <c r="C20429">
        <v>62790</v>
      </c>
      <c r="D20429" t="s">
        <v>5841</v>
      </c>
      <c r="E20429">
        <v>5.8406000000000002</v>
      </c>
    </row>
    <row r="20430" spans="1:5" x14ac:dyDescent="0.15">
      <c r="A20430" t="s">
        <v>26333</v>
      </c>
      <c r="B20430" s="1">
        <v>45387</v>
      </c>
      <c r="C20430">
        <v>62790</v>
      </c>
      <c r="D20430" t="s">
        <v>5903</v>
      </c>
      <c r="E20430">
        <v>5.1859999999999999</v>
      </c>
    </row>
    <row r="20431" spans="1:5" x14ac:dyDescent="0.15">
      <c r="A20431" t="s">
        <v>26334</v>
      </c>
      <c r="B20431" s="1">
        <v>45469</v>
      </c>
      <c r="C20431">
        <v>62790</v>
      </c>
      <c r="D20431" t="s">
        <v>5845</v>
      </c>
      <c r="E20431">
        <v>5.4805999999999999</v>
      </c>
    </row>
    <row r="20432" spans="1:5" x14ac:dyDescent="0.15">
      <c r="A20432" t="s">
        <v>26335</v>
      </c>
      <c r="B20432" s="1">
        <v>45568</v>
      </c>
      <c r="C20432">
        <v>62790</v>
      </c>
      <c r="D20432" t="s">
        <v>4380</v>
      </c>
      <c r="E20432">
        <v>5.1199000000000003</v>
      </c>
    </row>
    <row r="20433" spans="1:5" x14ac:dyDescent="0.15">
      <c r="A20433" t="s">
        <v>26336</v>
      </c>
      <c r="B20433" s="1">
        <v>45650</v>
      </c>
      <c r="C20433">
        <v>62790</v>
      </c>
      <c r="D20433" t="s">
        <v>5801</v>
      </c>
      <c r="E20433">
        <v>4.2655000000000003</v>
      </c>
    </row>
    <row r="20434" spans="1:5" x14ac:dyDescent="0.15">
      <c r="A20434" t="s">
        <v>26337</v>
      </c>
      <c r="B20434" s="1">
        <v>45751</v>
      </c>
      <c r="C20434">
        <v>62790</v>
      </c>
      <c r="D20434" t="s">
        <v>5803</v>
      </c>
      <c r="E20434">
        <v>5.2556000000000003</v>
      </c>
    </row>
    <row r="20435" spans="1:5" x14ac:dyDescent="0.15">
      <c r="A20435" t="s">
        <v>26338</v>
      </c>
      <c r="B20435" s="1">
        <v>45833</v>
      </c>
      <c r="C20435">
        <v>62790</v>
      </c>
      <c r="D20435" t="s">
        <v>5805</v>
      </c>
      <c r="E20435">
        <v>4.5861000000000001</v>
      </c>
    </row>
    <row r="20436" spans="1:5" x14ac:dyDescent="0.15">
      <c r="A20436" t="s">
        <v>26339</v>
      </c>
      <c r="B20436" s="1">
        <v>45057</v>
      </c>
      <c r="C20436">
        <v>62820</v>
      </c>
      <c r="D20436" t="s">
        <v>81</v>
      </c>
      <c r="E20436">
        <v>5.5069999999999997</v>
      </c>
    </row>
    <row r="20437" spans="1:5" x14ac:dyDescent="0.15">
      <c r="A20437" t="s">
        <v>26340</v>
      </c>
      <c r="B20437" s="1">
        <v>45142</v>
      </c>
      <c r="C20437">
        <v>62820</v>
      </c>
      <c r="D20437" t="s">
        <v>57</v>
      </c>
      <c r="E20437">
        <v>5.6062000000000003</v>
      </c>
    </row>
    <row r="20438" spans="1:5" x14ac:dyDescent="0.15">
      <c r="A20438" t="s">
        <v>26341</v>
      </c>
      <c r="B20438" s="1">
        <v>45237</v>
      </c>
      <c r="C20438">
        <v>62820</v>
      </c>
      <c r="D20438" t="s">
        <v>59</v>
      </c>
      <c r="E20438">
        <v>5.6509</v>
      </c>
    </row>
    <row r="20439" spans="1:5" x14ac:dyDescent="0.15">
      <c r="A20439" t="s">
        <v>26342</v>
      </c>
      <c r="B20439" s="1">
        <v>45328</v>
      </c>
      <c r="C20439">
        <v>62820</v>
      </c>
      <c r="D20439" t="s">
        <v>61</v>
      </c>
      <c r="E20439">
        <v>5.5952000000000002</v>
      </c>
    </row>
    <row r="20440" spans="1:5" x14ac:dyDescent="0.15">
      <c r="A20440" t="s">
        <v>26343</v>
      </c>
      <c r="B20440" s="1">
        <v>45422</v>
      </c>
      <c r="C20440">
        <v>62820</v>
      </c>
      <c r="D20440" t="s">
        <v>177</v>
      </c>
      <c r="E20440">
        <v>5.4633000000000003</v>
      </c>
    </row>
    <row r="20441" spans="1:5" x14ac:dyDescent="0.15">
      <c r="A20441" t="s">
        <v>26344</v>
      </c>
      <c r="B20441" s="1">
        <v>45511</v>
      </c>
      <c r="C20441">
        <v>62820</v>
      </c>
      <c r="D20441" t="s">
        <v>667</v>
      </c>
      <c r="E20441">
        <v>5.4946999999999999</v>
      </c>
    </row>
    <row r="20442" spans="1:5" x14ac:dyDescent="0.15">
      <c r="A20442" t="s">
        <v>26345</v>
      </c>
      <c r="B20442" s="1">
        <v>45604</v>
      </c>
      <c r="C20442">
        <v>62820</v>
      </c>
      <c r="D20442" t="s">
        <v>84</v>
      </c>
      <c r="E20442">
        <v>5.2812000000000001</v>
      </c>
    </row>
    <row r="20443" spans="1:5" x14ac:dyDescent="0.15">
      <c r="A20443" t="s">
        <v>26346</v>
      </c>
      <c r="B20443" s="1">
        <v>45700</v>
      </c>
      <c r="C20443">
        <v>62820</v>
      </c>
      <c r="D20443" t="s">
        <v>735</v>
      </c>
      <c r="E20443">
        <v>5.5609999999999999</v>
      </c>
    </row>
    <row r="20444" spans="1:5" x14ac:dyDescent="0.15">
      <c r="A20444" t="s">
        <v>26347</v>
      </c>
      <c r="B20444" s="1">
        <v>45786</v>
      </c>
      <c r="C20444">
        <v>62820</v>
      </c>
      <c r="D20444" t="s">
        <v>182</v>
      </c>
      <c r="E20444">
        <v>5.1881000000000004</v>
      </c>
    </row>
    <row r="20445" spans="1:5" x14ac:dyDescent="0.15">
      <c r="A20445" t="s">
        <v>26348</v>
      </c>
      <c r="B20445" s="1">
        <v>45876</v>
      </c>
      <c r="C20445">
        <v>62820</v>
      </c>
      <c r="D20445" t="s">
        <v>89</v>
      </c>
      <c r="E20445">
        <v>5.6578999999999997</v>
      </c>
    </row>
    <row r="20446" spans="1:5" x14ac:dyDescent="0.15">
      <c r="A20446" t="s">
        <v>26349</v>
      </c>
      <c r="B20446" s="1">
        <v>44601</v>
      </c>
      <c r="C20446">
        <v>62840</v>
      </c>
      <c r="D20446" t="s">
        <v>20627</v>
      </c>
      <c r="E20446">
        <v>5.2557999999999998</v>
      </c>
    </row>
    <row r="20447" spans="1:5" x14ac:dyDescent="0.15">
      <c r="A20447" t="s">
        <v>26350</v>
      </c>
      <c r="B20447" s="1">
        <v>44692</v>
      </c>
      <c r="C20447">
        <v>62840</v>
      </c>
      <c r="D20447" t="s">
        <v>20629</v>
      </c>
      <c r="E20447">
        <v>5.4783999999999997</v>
      </c>
    </row>
    <row r="20448" spans="1:5" x14ac:dyDescent="0.15">
      <c r="A20448" t="s">
        <v>26351</v>
      </c>
      <c r="B20448" s="1">
        <v>44778</v>
      </c>
      <c r="C20448">
        <v>62840</v>
      </c>
      <c r="D20448" t="s">
        <v>20631</v>
      </c>
      <c r="E20448">
        <v>5.1923000000000004</v>
      </c>
    </row>
    <row r="20449" spans="1:5" x14ac:dyDescent="0.15">
      <c r="A20449" t="s">
        <v>26352</v>
      </c>
      <c r="B20449" s="1">
        <v>44874</v>
      </c>
      <c r="C20449">
        <v>62840</v>
      </c>
      <c r="D20449" t="s">
        <v>20633</v>
      </c>
      <c r="E20449">
        <v>5.4752000000000001</v>
      </c>
    </row>
    <row r="20450" spans="1:5" x14ac:dyDescent="0.15">
      <c r="A20450" t="s">
        <v>26353</v>
      </c>
      <c r="B20450" s="1">
        <v>44967</v>
      </c>
      <c r="C20450">
        <v>62840</v>
      </c>
      <c r="D20450" t="s">
        <v>18455</v>
      </c>
      <c r="E20450">
        <v>5.6238999999999999</v>
      </c>
    </row>
    <row r="20451" spans="1:5" x14ac:dyDescent="0.15">
      <c r="A20451" t="s">
        <v>26354</v>
      </c>
      <c r="B20451" s="1">
        <v>45058</v>
      </c>
      <c r="C20451">
        <v>62840</v>
      </c>
      <c r="D20451" t="s">
        <v>18457</v>
      </c>
      <c r="E20451">
        <v>6.1897000000000002</v>
      </c>
    </row>
    <row r="20452" spans="1:5" x14ac:dyDescent="0.15">
      <c r="A20452" t="s">
        <v>26355</v>
      </c>
      <c r="B20452" s="1">
        <v>45142</v>
      </c>
      <c r="C20452">
        <v>62840</v>
      </c>
      <c r="D20452" t="s">
        <v>18459</v>
      </c>
      <c r="E20452">
        <v>6.5926</v>
      </c>
    </row>
    <row r="20453" spans="1:5" x14ac:dyDescent="0.15">
      <c r="A20453" t="s">
        <v>26356</v>
      </c>
      <c r="B20453" s="1">
        <v>45240</v>
      </c>
      <c r="C20453">
        <v>62840</v>
      </c>
      <c r="D20453" t="s">
        <v>20638</v>
      </c>
      <c r="E20453">
        <v>6.2438000000000002</v>
      </c>
    </row>
    <row r="20454" spans="1:5" x14ac:dyDescent="0.15">
      <c r="A20454" t="s">
        <v>26357</v>
      </c>
      <c r="B20454" s="1">
        <v>45331</v>
      </c>
      <c r="C20454">
        <v>62840</v>
      </c>
      <c r="D20454" t="s">
        <v>20640</v>
      </c>
      <c r="E20454">
        <v>6.3379000000000003</v>
      </c>
    </row>
    <row r="20455" spans="1:5" x14ac:dyDescent="0.15">
      <c r="A20455" t="s">
        <v>26358</v>
      </c>
      <c r="B20455" s="1">
        <v>45426</v>
      </c>
      <c r="C20455">
        <v>62840</v>
      </c>
      <c r="D20455" t="s">
        <v>20642</v>
      </c>
      <c r="E20455">
        <v>6.4476000000000004</v>
      </c>
    </row>
    <row r="20456" spans="1:5" x14ac:dyDescent="0.15">
      <c r="A20456" t="s">
        <v>26359</v>
      </c>
      <c r="B20456" s="1">
        <v>45511</v>
      </c>
      <c r="C20456">
        <v>62840</v>
      </c>
      <c r="D20456" t="s">
        <v>5308</v>
      </c>
      <c r="E20456">
        <v>5.9555999999999996</v>
      </c>
    </row>
    <row r="20457" spans="1:5" x14ac:dyDescent="0.15">
      <c r="A20457" t="s">
        <v>26360</v>
      </c>
      <c r="B20457" s="1">
        <v>45608</v>
      </c>
      <c r="C20457">
        <v>62840</v>
      </c>
      <c r="D20457" t="s">
        <v>5310</v>
      </c>
      <c r="E20457">
        <v>6.4988999999999999</v>
      </c>
    </row>
    <row r="20458" spans="1:5" x14ac:dyDescent="0.15">
      <c r="A20458" t="s">
        <v>26361</v>
      </c>
      <c r="B20458" s="1">
        <v>45701</v>
      </c>
      <c r="C20458">
        <v>62840</v>
      </c>
      <c r="D20458" t="s">
        <v>4059</v>
      </c>
      <c r="E20458">
        <v>5.5373999999999999</v>
      </c>
    </row>
    <row r="20459" spans="1:5" x14ac:dyDescent="0.15">
      <c r="A20459" t="s">
        <v>26362</v>
      </c>
      <c r="B20459" s="1">
        <v>45791</v>
      </c>
      <c r="C20459">
        <v>62840</v>
      </c>
      <c r="D20459" t="s">
        <v>26363</v>
      </c>
      <c r="E20459">
        <v>5.9047999999999998</v>
      </c>
    </row>
    <row r="20460" spans="1:5" x14ac:dyDescent="0.15">
      <c r="A20460" t="s">
        <v>26364</v>
      </c>
      <c r="B20460" s="1">
        <v>45876</v>
      </c>
      <c r="C20460">
        <v>62840</v>
      </c>
      <c r="D20460" t="s">
        <v>26365</v>
      </c>
      <c r="E20460">
        <v>5.3689999999999998</v>
      </c>
    </row>
    <row r="20461" spans="1:5" x14ac:dyDescent="0.15">
      <c r="A20461" t="s">
        <v>26366</v>
      </c>
      <c r="B20461" s="1">
        <v>44778</v>
      </c>
      <c r="C20461">
        <v>62860</v>
      </c>
      <c r="D20461" t="s">
        <v>5210</v>
      </c>
      <c r="E20461">
        <v>4.4919000000000002</v>
      </c>
    </row>
    <row r="20462" spans="1:5" x14ac:dyDescent="0.15">
      <c r="A20462" t="s">
        <v>26367</v>
      </c>
      <c r="B20462" s="1">
        <v>45511</v>
      </c>
      <c r="C20462">
        <v>62860</v>
      </c>
      <c r="D20462" t="s">
        <v>26368</v>
      </c>
      <c r="E20462">
        <v>5.5027999999999997</v>
      </c>
    </row>
    <row r="20463" spans="1:5" x14ac:dyDescent="0.15">
      <c r="A20463" t="s">
        <v>26369</v>
      </c>
      <c r="B20463" s="1">
        <v>45604</v>
      </c>
      <c r="C20463">
        <v>62860</v>
      </c>
      <c r="D20463" t="s">
        <v>26370</v>
      </c>
      <c r="E20463">
        <v>5.9095000000000004</v>
      </c>
    </row>
    <row r="20464" spans="1:5" x14ac:dyDescent="0.15">
      <c r="A20464" t="s">
        <v>26371</v>
      </c>
      <c r="B20464" s="1">
        <v>45700</v>
      </c>
      <c r="C20464">
        <v>62860</v>
      </c>
      <c r="D20464" t="s">
        <v>20361</v>
      </c>
      <c r="E20464">
        <v>5.5610999999999997</v>
      </c>
    </row>
    <row r="20465" spans="1:5" x14ac:dyDescent="0.15">
      <c r="A20465" t="s">
        <v>26372</v>
      </c>
      <c r="B20465" s="1">
        <v>45791</v>
      </c>
      <c r="C20465">
        <v>62860</v>
      </c>
      <c r="D20465" t="s">
        <v>182</v>
      </c>
      <c r="E20465">
        <v>5.5029000000000003</v>
      </c>
    </row>
    <row r="20466" spans="1:5" x14ac:dyDescent="0.15">
      <c r="A20466" t="s">
        <v>26373</v>
      </c>
      <c r="B20466" s="1">
        <v>45875</v>
      </c>
      <c r="C20466">
        <v>62860</v>
      </c>
      <c r="D20466" t="s">
        <v>89</v>
      </c>
      <c r="E20466">
        <v>6.0091000000000001</v>
      </c>
    </row>
    <row r="20467" spans="1:5" x14ac:dyDescent="0.15">
      <c r="A20467" t="s">
        <v>26374</v>
      </c>
      <c r="B20467" s="1">
        <v>44874</v>
      </c>
      <c r="C20467">
        <v>62870</v>
      </c>
      <c r="D20467" t="s">
        <v>1090</v>
      </c>
      <c r="E20467">
        <v>5.9245000000000001</v>
      </c>
    </row>
    <row r="20468" spans="1:5" x14ac:dyDescent="0.15">
      <c r="A20468" t="s">
        <v>26375</v>
      </c>
      <c r="B20468" s="1">
        <v>45512</v>
      </c>
      <c r="C20468">
        <v>62870</v>
      </c>
      <c r="D20468" t="s">
        <v>940</v>
      </c>
      <c r="E20468">
        <v>5.3898999999999999</v>
      </c>
    </row>
    <row r="20469" spans="1:5" x14ac:dyDescent="0.15">
      <c r="A20469" t="s">
        <v>26376</v>
      </c>
      <c r="B20469" s="1">
        <v>45609</v>
      </c>
      <c r="C20469">
        <v>62870</v>
      </c>
      <c r="D20469" t="s">
        <v>67</v>
      </c>
      <c r="E20469">
        <v>5.1580000000000004</v>
      </c>
    </row>
    <row r="20470" spans="1:5" x14ac:dyDescent="0.15">
      <c r="A20470" t="s">
        <v>26377</v>
      </c>
      <c r="B20470" s="1">
        <v>45700</v>
      </c>
      <c r="C20470">
        <v>62870</v>
      </c>
      <c r="D20470" t="s">
        <v>15686</v>
      </c>
      <c r="E20470">
        <v>5.9149000000000003</v>
      </c>
    </row>
    <row r="20471" spans="1:5" x14ac:dyDescent="0.15">
      <c r="A20471" t="s">
        <v>26378</v>
      </c>
      <c r="B20471" s="1">
        <v>45792</v>
      </c>
      <c r="C20471">
        <v>62870</v>
      </c>
      <c r="D20471" t="s">
        <v>182</v>
      </c>
      <c r="E20471">
        <v>5.1801000000000004</v>
      </c>
    </row>
    <row r="20472" spans="1:5" x14ac:dyDescent="0.15">
      <c r="A20472" t="s">
        <v>26379</v>
      </c>
      <c r="B20472" s="1">
        <v>45881</v>
      </c>
      <c r="C20472">
        <v>62870</v>
      </c>
      <c r="D20472" t="s">
        <v>946</v>
      </c>
      <c r="E20472">
        <v>5.1585999999999999</v>
      </c>
    </row>
    <row r="20473" spans="1:5" x14ac:dyDescent="0.15">
      <c r="A20473" t="s">
        <v>26380</v>
      </c>
      <c r="B20473" s="1">
        <v>44662</v>
      </c>
      <c r="C20473">
        <v>62890</v>
      </c>
      <c r="D20473" t="s">
        <v>26381</v>
      </c>
      <c r="E20473">
        <v>5.9823000000000004</v>
      </c>
    </row>
    <row r="20474" spans="1:5" x14ac:dyDescent="0.15">
      <c r="A20474" t="s">
        <v>26382</v>
      </c>
      <c r="B20474" s="1">
        <v>45576</v>
      </c>
      <c r="C20474">
        <v>62890</v>
      </c>
      <c r="D20474" t="s">
        <v>6304</v>
      </c>
      <c r="E20474">
        <v>5.9546000000000001</v>
      </c>
    </row>
    <row r="20475" spans="1:5" x14ac:dyDescent="0.15">
      <c r="A20475" t="s">
        <v>26383</v>
      </c>
      <c r="B20475" s="1">
        <v>45667</v>
      </c>
      <c r="C20475">
        <v>62890</v>
      </c>
      <c r="D20475" t="s">
        <v>11048</v>
      </c>
      <c r="E20475">
        <v>5.7953000000000001</v>
      </c>
    </row>
    <row r="20476" spans="1:5" x14ac:dyDescent="0.15">
      <c r="A20476" t="s">
        <v>26384</v>
      </c>
      <c r="B20476" s="1">
        <v>45757</v>
      </c>
      <c r="C20476">
        <v>62890</v>
      </c>
      <c r="D20476" t="s">
        <v>12996</v>
      </c>
      <c r="E20476">
        <v>4.8331</v>
      </c>
    </row>
    <row r="20477" spans="1:5" x14ac:dyDescent="0.15">
      <c r="A20477" t="s">
        <v>26385</v>
      </c>
      <c r="B20477" s="1">
        <v>45848</v>
      </c>
      <c r="C20477">
        <v>62890</v>
      </c>
      <c r="D20477" t="s">
        <v>312</v>
      </c>
      <c r="E20477">
        <v>4.8361999999999998</v>
      </c>
    </row>
    <row r="20478" spans="1:5" x14ac:dyDescent="0.15">
      <c r="A20478" t="s">
        <v>26386</v>
      </c>
      <c r="B20478" s="1">
        <v>44606</v>
      </c>
      <c r="C20478">
        <v>62910</v>
      </c>
      <c r="D20478" t="s">
        <v>16849</v>
      </c>
      <c r="E20478">
        <v>5.5879000000000003</v>
      </c>
    </row>
    <row r="20479" spans="1:5" x14ac:dyDescent="0.15">
      <c r="A20479" t="s">
        <v>26387</v>
      </c>
      <c r="B20479" s="1">
        <v>44694</v>
      </c>
      <c r="C20479">
        <v>62910</v>
      </c>
      <c r="D20479" t="s">
        <v>17291</v>
      </c>
      <c r="E20479">
        <v>3.8405</v>
      </c>
    </row>
    <row r="20480" spans="1:5" x14ac:dyDescent="0.15">
      <c r="A20480" t="s">
        <v>26388</v>
      </c>
      <c r="B20480" s="1">
        <v>44879</v>
      </c>
      <c r="C20480">
        <v>62910</v>
      </c>
      <c r="D20480" t="s">
        <v>13967</v>
      </c>
      <c r="E20480">
        <v>5.4996</v>
      </c>
    </row>
    <row r="20481" spans="1:5" x14ac:dyDescent="0.15">
      <c r="A20481" t="s">
        <v>26389</v>
      </c>
      <c r="B20481" s="1">
        <v>45518</v>
      </c>
      <c r="C20481">
        <v>62910</v>
      </c>
      <c r="D20481" t="s">
        <v>35</v>
      </c>
      <c r="E20481">
        <v>5.1180000000000003</v>
      </c>
    </row>
    <row r="20482" spans="1:5" x14ac:dyDescent="0.15">
      <c r="A20482" t="s">
        <v>26390</v>
      </c>
      <c r="B20482" s="1">
        <v>45609</v>
      </c>
      <c r="C20482">
        <v>62910</v>
      </c>
      <c r="D20482" t="s">
        <v>744</v>
      </c>
      <c r="E20482">
        <v>5.7028999999999996</v>
      </c>
    </row>
    <row r="20483" spans="1:5" x14ac:dyDescent="0.15">
      <c r="A20483" t="s">
        <v>26391</v>
      </c>
      <c r="B20483" s="1">
        <v>45702</v>
      </c>
      <c r="C20483">
        <v>62910</v>
      </c>
      <c r="D20483" t="s">
        <v>1230</v>
      </c>
      <c r="E20483">
        <v>5.4633000000000003</v>
      </c>
    </row>
    <row r="20484" spans="1:5" x14ac:dyDescent="0.15">
      <c r="A20484" t="s">
        <v>26392</v>
      </c>
      <c r="B20484" s="1">
        <v>45792</v>
      </c>
      <c r="C20484">
        <v>62910</v>
      </c>
      <c r="D20484" t="s">
        <v>748</v>
      </c>
      <c r="E20484">
        <v>5.5084999999999997</v>
      </c>
    </row>
    <row r="20485" spans="1:5" x14ac:dyDescent="0.15">
      <c r="A20485" t="s">
        <v>26393</v>
      </c>
      <c r="B20485" s="1">
        <v>45883</v>
      </c>
      <c r="C20485">
        <v>62910</v>
      </c>
      <c r="D20485" t="s">
        <v>750</v>
      </c>
      <c r="E20485">
        <v>6.1731999999999996</v>
      </c>
    </row>
    <row r="20486" spans="1:5" x14ac:dyDescent="0.15">
      <c r="A20486" t="s">
        <v>26394</v>
      </c>
      <c r="B20486" s="1">
        <v>44592</v>
      </c>
      <c r="C20486">
        <v>62920</v>
      </c>
      <c r="D20486" t="s">
        <v>787</v>
      </c>
      <c r="E20486">
        <v>6.5358999999999998</v>
      </c>
    </row>
    <row r="20487" spans="1:5" x14ac:dyDescent="0.15">
      <c r="A20487" t="s">
        <v>26395</v>
      </c>
      <c r="B20487" s="1">
        <v>44771</v>
      </c>
      <c r="C20487">
        <v>62920</v>
      </c>
      <c r="D20487" t="s">
        <v>791</v>
      </c>
      <c r="E20487">
        <v>5.9147999999999996</v>
      </c>
    </row>
    <row r="20488" spans="1:5" x14ac:dyDescent="0.15">
      <c r="A20488" t="s">
        <v>26396</v>
      </c>
      <c r="B20488" s="1">
        <v>44865</v>
      </c>
      <c r="C20488">
        <v>62920</v>
      </c>
      <c r="D20488" t="s">
        <v>793</v>
      </c>
      <c r="E20488">
        <v>4.9635999999999996</v>
      </c>
    </row>
    <row r="20489" spans="1:5" x14ac:dyDescent="0.15">
      <c r="A20489" t="s">
        <v>26397</v>
      </c>
      <c r="B20489" s="1">
        <v>44957</v>
      </c>
      <c r="C20489">
        <v>62920</v>
      </c>
      <c r="D20489" t="s">
        <v>795</v>
      </c>
      <c r="E20489">
        <v>5.6687000000000003</v>
      </c>
    </row>
    <row r="20490" spans="1:5" x14ac:dyDescent="0.15">
      <c r="A20490" t="s">
        <v>26398</v>
      </c>
      <c r="B20490" s="1">
        <v>45057</v>
      </c>
      <c r="C20490">
        <v>62920</v>
      </c>
      <c r="D20490" t="s">
        <v>1058</v>
      </c>
      <c r="E20490">
        <v>5.4908000000000001</v>
      </c>
    </row>
    <row r="20491" spans="1:5" x14ac:dyDescent="0.15">
      <c r="A20491" t="s">
        <v>26399</v>
      </c>
      <c r="B20491" s="1">
        <v>45138</v>
      </c>
      <c r="C20491">
        <v>62920</v>
      </c>
      <c r="D20491" t="s">
        <v>799</v>
      </c>
      <c r="E20491">
        <v>6.5297000000000001</v>
      </c>
    </row>
    <row r="20492" spans="1:5" x14ac:dyDescent="0.15">
      <c r="A20492" t="s">
        <v>26400</v>
      </c>
      <c r="B20492" s="1">
        <v>45230</v>
      </c>
      <c r="C20492">
        <v>62920</v>
      </c>
      <c r="D20492" t="s">
        <v>801</v>
      </c>
      <c r="E20492">
        <v>7.0503999999999998</v>
      </c>
    </row>
    <row r="20493" spans="1:5" x14ac:dyDescent="0.15">
      <c r="A20493" t="s">
        <v>26401</v>
      </c>
      <c r="B20493" s="1">
        <v>45322</v>
      </c>
      <c r="C20493">
        <v>62920</v>
      </c>
      <c r="D20493" t="s">
        <v>803</v>
      </c>
      <c r="E20493">
        <v>6.5441000000000003</v>
      </c>
    </row>
    <row r="20494" spans="1:5" x14ac:dyDescent="0.15">
      <c r="A20494" t="s">
        <v>26402</v>
      </c>
      <c r="B20494" s="1">
        <v>45422</v>
      </c>
      <c r="C20494">
        <v>62920</v>
      </c>
      <c r="D20494" t="s">
        <v>560</v>
      </c>
      <c r="E20494">
        <v>5.6367000000000003</v>
      </c>
    </row>
    <row r="20495" spans="1:5" x14ac:dyDescent="0.15">
      <c r="A20495" t="s">
        <v>26403</v>
      </c>
      <c r="B20495" s="1">
        <v>45504</v>
      </c>
      <c r="C20495">
        <v>62920</v>
      </c>
      <c r="D20495" t="s">
        <v>562</v>
      </c>
      <c r="E20495">
        <v>4.7736999999999998</v>
      </c>
    </row>
    <row r="20496" spans="1:5" x14ac:dyDescent="0.15">
      <c r="A20496" t="s">
        <v>26404</v>
      </c>
      <c r="B20496" s="1">
        <v>45596</v>
      </c>
      <c r="C20496">
        <v>62920</v>
      </c>
      <c r="D20496" t="s">
        <v>22</v>
      </c>
      <c r="E20496">
        <v>4.6757999999999997</v>
      </c>
    </row>
    <row r="20497" spans="1:5" x14ac:dyDescent="0.15">
      <c r="A20497" t="s">
        <v>26405</v>
      </c>
      <c r="B20497" s="1">
        <v>45688</v>
      </c>
      <c r="C20497">
        <v>62920</v>
      </c>
      <c r="D20497" t="s">
        <v>566</v>
      </c>
      <c r="E20497">
        <v>4.9608999999999996</v>
      </c>
    </row>
    <row r="20498" spans="1:5" x14ac:dyDescent="0.15">
      <c r="A20498" t="s">
        <v>26406</v>
      </c>
      <c r="B20498" s="1">
        <v>45789</v>
      </c>
      <c r="C20498">
        <v>62920</v>
      </c>
      <c r="D20498" t="s">
        <v>568</v>
      </c>
      <c r="E20498">
        <v>5.2968000000000002</v>
      </c>
    </row>
    <row r="20499" spans="1:5" x14ac:dyDescent="0.15">
      <c r="A20499" t="s">
        <v>26407</v>
      </c>
      <c r="B20499" s="1">
        <v>45869</v>
      </c>
      <c r="C20499">
        <v>62920</v>
      </c>
      <c r="D20499" t="s">
        <v>75</v>
      </c>
      <c r="E20499">
        <v>5.9063999999999997</v>
      </c>
    </row>
    <row r="20500" spans="1:5" x14ac:dyDescent="0.15">
      <c r="A20500" t="s">
        <v>26408</v>
      </c>
      <c r="B20500" s="1">
        <v>45513</v>
      </c>
      <c r="C20500">
        <v>62930</v>
      </c>
      <c r="D20500" t="s">
        <v>667</v>
      </c>
      <c r="E20500">
        <v>5.5415000000000001</v>
      </c>
    </row>
    <row r="20501" spans="1:5" x14ac:dyDescent="0.15">
      <c r="A20501" t="s">
        <v>26409</v>
      </c>
      <c r="B20501" s="1">
        <v>45604</v>
      </c>
      <c r="C20501">
        <v>62930</v>
      </c>
      <c r="D20501" t="s">
        <v>942</v>
      </c>
      <c r="E20501">
        <v>4.5742000000000003</v>
      </c>
    </row>
    <row r="20502" spans="1:5" x14ac:dyDescent="0.15">
      <c r="A20502" t="s">
        <v>26410</v>
      </c>
      <c r="B20502" s="1">
        <v>45695</v>
      </c>
      <c r="C20502">
        <v>62930</v>
      </c>
      <c r="D20502" t="s">
        <v>735</v>
      </c>
      <c r="E20502">
        <v>4.7919999999999998</v>
      </c>
    </row>
    <row r="20503" spans="1:5" x14ac:dyDescent="0.15">
      <c r="A20503" t="s">
        <v>26411</v>
      </c>
      <c r="B20503" s="1">
        <v>45838</v>
      </c>
      <c r="C20503">
        <v>62930</v>
      </c>
      <c r="D20503" t="s">
        <v>87</v>
      </c>
      <c r="E20503">
        <v>5.2199</v>
      </c>
    </row>
    <row r="20504" spans="1:5" x14ac:dyDescent="0.15">
      <c r="A20504" t="s">
        <v>26412</v>
      </c>
      <c r="B20504" s="1">
        <v>45838</v>
      </c>
      <c r="C20504">
        <v>62930</v>
      </c>
      <c r="D20504" t="s">
        <v>25386</v>
      </c>
      <c r="E20504">
        <v>5.2706999999999997</v>
      </c>
    </row>
    <row r="20505" spans="1:5" x14ac:dyDescent="0.15">
      <c r="A20505" t="s">
        <v>26413</v>
      </c>
      <c r="B20505" s="1">
        <v>45838</v>
      </c>
      <c r="C20505">
        <v>62930</v>
      </c>
      <c r="D20505" t="s">
        <v>26414</v>
      </c>
      <c r="E20505">
        <v>3.9817</v>
      </c>
    </row>
    <row r="20506" spans="1:5" x14ac:dyDescent="0.15">
      <c r="A20506" t="s">
        <v>26415</v>
      </c>
      <c r="B20506" s="1">
        <v>45883</v>
      </c>
      <c r="C20506">
        <v>62930</v>
      </c>
      <c r="D20506" t="s">
        <v>3275</v>
      </c>
      <c r="E20506">
        <v>5.1108000000000002</v>
      </c>
    </row>
    <row r="20507" spans="1:5" x14ac:dyDescent="0.15">
      <c r="A20507" t="s">
        <v>26416</v>
      </c>
      <c r="B20507" s="1">
        <v>44602</v>
      </c>
      <c r="C20507">
        <v>62940</v>
      </c>
      <c r="D20507" t="s">
        <v>77</v>
      </c>
      <c r="E20507">
        <v>5.9105999999999996</v>
      </c>
    </row>
    <row r="20508" spans="1:5" x14ac:dyDescent="0.15">
      <c r="A20508" t="s">
        <v>26417</v>
      </c>
      <c r="B20508" s="1">
        <v>44693</v>
      </c>
      <c r="C20508">
        <v>62940</v>
      </c>
      <c r="D20508" t="s">
        <v>2052</v>
      </c>
      <c r="E20508">
        <v>5.5793999999999997</v>
      </c>
    </row>
    <row r="20509" spans="1:5" x14ac:dyDescent="0.15">
      <c r="A20509" t="s">
        <v>26418</v>
      </c>
      <c r="B20509" s="1">
        <v>44783</v>
      </c>
      <c r="C20509">
        <v>62940</v>
      </c>
      <c r="D20509" t="s">
        <v>173</v>
      </c>
      <c r="E20509">
        <v>5.7756999999999996</v>
      </c>
    </row>
    <row r="20510" spans="1:5" x14ac:dyDescent="0.15">
      <c r="A20510" t="s">
        <v>26419</v>
      </c>
      <c r="B20510" s="1">
        <v>44876</v>
      </c>
      <c r="C20510">
        <v>62940</v>
      </c>
      <c r="D20510" t="s">
        <v>1090</v>
      </c>
      <c r="E20510">
        <v>6.1444000000000001</v>
      </c>
    </row>
    <row r="20511" spans="1:5" x14ac:dyDescent="0.15">
      <c r="A20511" t="s">
        <v>26420</v>
      </c>
      <c r="B20511" s="1">
        <v>44967</v>
      </c>
      <c r="C20511">
        <v>62940</v>
      </c>
      <c r="D20511" t="s">
        <v>26421</v>
      </c>
      <c r="E20511">
        <v>6.1908000000000003</v>
      </c>
    </row>
    <row r="20512" spans="1:5" x14ac:dyDescent="0.15">
      <c r="A20512" t="s">
        <v>26422</v>
      </c>
      <c r="B20512" s="1">
        <v>45057</v>
      </c>
      <c r="C20512">
        <v>62940</v>
      </c>
      <c r="D20512" t="s">
        <v>1455</v>
      </c>
      <c r="E20512">
        <v>5.6260000000000003</v>
      </c>
    </row>
    <row r="20513" spans="1:5" x14ac:dyDescent="0.15">
      <c r="A20513" t="s">
        <v>26423</v>
      </c>
      <c r="B20513" s="1">
        <v>45148</v>
      </c>
      <c r="C20513">
        <v>62940</v>
      </c>
      <c r="D20513" t="s">
        <v>404</v>
      </c>
      <c r="E20513">
        <v>6.3501000000000003</v>
      </c>
    </row>
    <row r="20514" spans="1:5" x14ac:dyDescent="0.15">
      <c r="A20514" t="s">
        <v>26424</v>
      </c>
      <c r="B20514" s="1">
        <v>45240</v>
      </c>
      <c r="C20514">
        <v>62940</v>
      </c>
      <c r="D20514" t="s">
        <v>26425</v>
      </c>
      <c r="E20514">
        <v>6.1832000000000003</v>
      </c>
    </row>
    <row r="20515" spans="1:5" x14ac:dyDescent="0.15">
      <c r="A20515" t="s">
        <v>26426</v>
      </c>
      <c r="B20515" s="1">
        <v>45331</v>
      </c>
      <c r="C20515">
        <v>62940</v>
      </c>
      <c r="D20515" t="s">
        <v>194</v>
      </c>
      <c r="E20515">
        <v>6.6044999999999998</v>
      </c>
    </row>
    <row r="20516" spans="1:5" x14ac:dyDescent="0.15">
      <c r="A20516" t="s">
        <v>26427</v>
      </c>
      <c r="B20516" s="1">
        <v>45422</v>
      </c>
      <c r="C20516">
        <v>62940</v>
      </c>
      <c r="D20516" t="s">
        <v>1463</v>
      </c>
      <c r="E20516">
        <v>5.8247</v>
      </c>
    </row>
    <row r="20517" spans="1:5" x14ac:dyDescent="0.15">
      <c r="A20517" t="s">
        <v>26428</v>
      </c>
      <c r="B20517" s="1">
        <v>45513</v>
      </c>
      <c r="C20517">
        <v>62940</v>
      </c>
      <c r="D20517" t="s">
        <v>65</v>
      </c>
      <c r="E20517">
        <v>5.3082000000000003</v>
      </c>
    </row>
    <row r="20518" spans="1:5" x14ac:dyDescent="0.15">
      <c r="A20518" t="s">
        <v>26429</v>
      </c>
      <c r="B20518" s="1">
        <v>45610</v>
      </c>
      <c r="C20518">
        <v>62940</v>
      </c>
      <c r="D20518" t="s">
        <v>67</v>
      </c>
      <c r="E20518">
        <v>5.0548999999999999</v>
      </c>
    </row>
    <row r="20519" spans="1:5" x14ac:dyDescent="0.15">
      <c r="A20519" t="s">
        <v>26430</v>
      </c>
      <c r="B20519" s="1">
        <v>45701</v>
      </c>
      <c r="C20519">
        <v>62940</v>
      </c>
      <c r="D20519" t="s">
        <v>69</v>
      </c>
      <c r="E20519">
        <v>4.6473000000000004</v>
      </c>
    </row>
    <row r="20520" spans="1:5" x14ac:dyDescent="0.15">
      <c r="A20520" t="s">
        <v>26431</v>
      </c>
      <c r="B20520" s="1">
        <v>45791</v>
      </c>
      <c r="C20520">
        <v>62940</v>
      </c>
      <c r="D20520" t="s">
        <v>1347</v>
      </c>
      <c r="E20520">
        <v>5.5168999999999997</v>
      </c>
    </row>
    <row r="20521" spans="1:5" x14ac:dyDescent="0.15">
      <c r="A20521" t="s">
        <v>26432</v>
      </c>
      <c r="B20521" s="1">
        <v>45877</v>
      </c>
      <c r="C20521">
        <v>62940</v>
      </c>
      <c r="D20521" t="s">
        <v>89</v>
      </c>
      <c r="E20521">
        <v>4.7019000000000002</v>
      </c>
    </row>
    <row r="20522" spans="1:5" x14ac:dyDescent="0.15">
      <c r="A20522" t="s">
        <v>26433</v>
      </c>
      <c r="B20522" s="1">
        <v>44967</v>
      </c>
      <c r="C20522">
        <v>62970</v>
      </c>
      <c r="D20522" t="s">
        <v>26434</v>
      </c>
      <c r="E20522">
        <v>5.5057</v>
      </c>
    </row>
    <row r="20523" spans="1:5" x14ac:dyDescent="0.15">
      <c r="A20523" t="s">
        <v>26435</v>
      </c>
      <c r="B20523" s="1">
        <v>45058</v>
      </c>
      <c r="C20523">
        <v>62970</v>
      </c>
      <c r="D20523" t="s">
        <v>1311</v>
      </c>
      <c r="E20523">
        <v>5.8712999999999997</v>
      </c>
    </row>
    <row r="20524" spans="1:5" x14ac:dyDescent="0.15">
      <c r="A20524" t="s">
        <v>26436</v>
      </c>
      <c r="B20524" s="1">
        <v>45148</v>
      </c>
      <c r="C20524">
        <v>62970</v>
      </c>
      <c r="D20524" t="s">
        <v>26437</v>
      </c>
      <c r="E20524">
        <v>4.9302000000000001</v>
      </c>
    </row>
    <row r="20525" spans="1:5" x14ac:dyDescent="0.15">
      <c r="A20525" t="s">
        <v>26438</v>
      </c>
      <c r="B20525" s="1">
        <v>45240</v>
      </c>
      <c r="C20525">
        <v>62970</v>
      </c>
      <c r="D20525" t="s">
        <v>2758</v>
      </c>
      <c r="E20525">
        <v>5.1763000000000003</v>
      </c>
    </row>
    <row r="20526" spans="1:5" x14ac:dyDescent="0.15">
      <c r="A20526" t="s">
        <v>26439</v>
      </c>
      <c r="B20526" s="1">
        <v>45335</v>
      </c>
      <c r="C20526">
        <v>62970</v>
      </c>
      <c r="D20526" t="s">
        <v>2760</v>
      </c>
      <c r="E20526">
        <v>5.4522000000000004</v>
      </c>
    </row>
    <row r="20527" spans="1:5" x14ac:dyDescent="0.15">
      <c r="A20527" t="s">
        <v>26440</v>
      </c>
      <c r="B20527" s="1">
        <v>45426</v>
      </c>
      <c r="C20527">
        <v>62970</v>
      </c>
      <c r="D20527" t="s">
        <v>346</v>
      </c>
      <c r="E20527">
        <v>5.4657999999999998</v>
      </c>
    </row>
    <row r="20528" spans="1:5" x14ac:dyDescent="0.15">
      <c r="A20528" t="s">
        <v>26441</v>
      </c>
      <c r="B20528" s="1">
        <v>45513</v>
      </c>
      <c r="C20528">
        <v>62970</v>
      </c>
      <c r="D20528" t="s">
        <v>2764</v>
      </c>
      <c r="E20528">
        <v>5.5362999999999998</v>
      </c>
    </row>
    <row r="20529" spans="1:5" x14ac:dyDescent="0.15">
      <c r="A20529" t="s">
        <v>26442</v>
      </c>
      <c r="B20529" s="1">
        <v>45607</v>
      </c>
      <c r="C20529">
        <v>62970</v>
      </c>
      <c r="D20529" t="s">
        <v>16543</v>
      </c>
      <c r="E20529">
        <v>5.2320000000000002</v>
      </c>
    </row>
    <row r="20530" spans="1:5" x14ac:dyDescent="0.15">
      <c r="A20530" t="s">
        <v>26443</v>
      </c>
      <c r="B20530" s="1">
        <v>45700</v>
      </c>
      <c r="C20530">
        <v>62970</v>
      </c>
      <c r="D20530" t="s">
        <v>2768</v>
      </c>
      <c r="E20530">
        <v>5.8807</v>
      </c>
    </row>
    <row r="20531" spans="1:5" x14ac:dyDescent="0.15">
      <c r="A20531" t="s">
        <v>26444</v>
      </c>
      <c r="B20531" s="1">
        <v>45789</v>
      </c>
      <c r="C20531">
        <v>62970</v>
      </c>
      <c r="D20531" t="s">
        <v>354</v>
      </c>
      <c r="E20531">
        <v>5.9311999999999996</v>
      </c>
    </row>
    <row r="20532" spans="1:5" x14ac:dyDescent="0.15">
      <c r="A20532" t="s">
        <v>26445</v>
      </c>
      <c r="B20532" s="1">
        <v>45877</v>
      </c>
      <c r="C20532">
        <v>62970</v>
      </c>
      <c r="D20532" t="s">
        <v>17567</v>
      </c>
      <c r="E20532">
        <v>5.7504999999999997</v>
      </c>
    </row>
    <row r="20533" spans="1:5" x14ac:dyDescent="0.15">
      <c r="A20533" t="s">
        <v>26446</v>
      </c>
      <c r="B20533" s="1">
        <v>44602</v>
      </c>
      <c r="C20533">
        <v>62980</v>
      </c>
      <c r="D20533" t="s">
        <v>3211</v>
      </c>
      <c r="E20533">
        <v>4.7701000000000002</v>
      </c>
    </row>
    <row r="20534" spans="1:5" x14ac:dyDescent="0.15">
      <c r="A20534" t="s">
        <v>26447</v>
      </c>
      <c r="B20534" s="1">
        <v>44785</v>
      </c>
      <c r="C20534">
        <v>62980</v>
      </c>
      <c r="D20534" t="s">
        <v>2452</v>
      </c>
      <c r="E20534">
        <v>4.7446000000000002</v>
      </c>
    </row>
    <row r="20535" spans="1:5" x14ac:dyDescent="0.15">
      <c r="A20535" t="s">
        <v>26448</v>
      </c>
      <c r="B20535" s="1">
        <v>44879</v>
      </c>
      <c r="C20535">
        <v>62980</v>
      </c>
      <c r="D20535" t="s">
        <v>51</v>
      </c>
      <c r="E20535">
        <v>4.6092000000000004</v>
      </c>
    </row>
    <row r="20536" spans="1:5" x14ac:dyDescent="0.15">
      <c r="A20536" t="s">
        <v>26449</v>
      </c>
      <c r="B20536" s="1">
        <v>44967</v>
      </c>
      <c r="C20536">
        <v>62980</v>
      </c>
      <c r="D20536" t="s">
        <v>53</v>
      </c>
      <c r="E20536">
        <v>5.3971999999999998</v>
      </c>
    </row>
    <row r="20537" spans="1:5" x14ac:dyDescent="0.15">
      <c r="A20537" t="s">
        <v>26450</v>
      </c>
      <c r="B20537" s="1">
        <v>45148</v>
      </c>
      <c r="C20537">
        <v>62980</v>
      </c>
      <c r="D20537" t="s">
        <v>1597</v>
      </c>
      <c r="E20537">
        <v>5.1463000000000001</v>
      </c>
    </row>
    <row r="20538" spans="1:5" x14ac:dyDescent="0.15">
      <c r="A20538" t="s">
        <v>26451</v>
      </c>
      <c r="B20538" s="1">
        <v>45243</v>
      </c>
      <c r="C20538">
        <v>62980</v>
      </c>
      <c r="D20538" t="s">
        <v>1599</v>
      </c>
      <c r="E20538">
        <v>5.8586999999999998</v>
      </c>
    </row>
    <row r="20539" spans="1:5" x14ac:dyDescent="0.15">
      <c r="A20539" t="s">
        <v>26452</v>
      </c>
      <c r="B20539" s="1">
        <v>45335</v>
      </c>
      <c r="C20539">
        <v>62980</v>
      </c>
      <c r="D20539" t="s">
        <v>1601</v>
      </c>
      <c r="E20539">
        <v>6.0317999999999996</v>
      </c>
    </row>
    <row r="20540" spans="1:5" x14ac:dyDescent="0.15">
      <c r="A20540" t="s">
        <v>26453</v>
      </c>
      <c r="B20540" s="1">
        <v>45426</v>
      </c>
      <c r="C20540">
        <v>62980</v>
      </c>
      <c r="D20540" t="s">
        <v>1695</v>
      </c>
      <c r="E20540">
        <v>5.7664</v>
      </c>
    </row>
    <row r="20541" spans="1:5" x14ac:dyDescent="0.15">
      <c r="A20541" t="s">
        <v>26454</v>
      </c>
      <c r="B20541" s="1">
        <v>45517</v>
      </c>
      <c r="C20541">
        <v>62980</v>
      </c>
      <c r="D20541" t="s">
        <v>1604</v>
      </c>
      <c r="E20541">
        <v>5.0918000000000001</v>
      </c>
    </row>
    <row r="20542" spans="1:5" x14ac:dyDescent="0.15">
      <c r="A20542" t="s">
        <v>26455</v>
      </c>
      <c r="B20542" s="1">
        <v>45610</v>
      </c>
      <c r="C20542">
        <v>62980</v>
      </c>
      <c r="D20542" t="s">
        <v>1343</v>
      </c>
      <c r="E20542">
        <v>4.8312999999999997</v>
      </c>
    </row>
    <row r="20543" spans="1:5" x14ac:dyDescent="0.15">
      <c r="A20543" t="s">
        <v>26456</v>
      </c>
      <c r="B20543" s="1">
        <v>45701</v>
      </c>
      <c r="C20543">
        <v>62980</v>
      </c>
      <c r="D20543" t="s">
        <v>1562</v>
      </c>
      <c r="E20543">
        <v>4.5502000000000002</v>
      </c>
    </row>
    <row r="20544" spans="1:5" x14ac:dyDescent="0.15">
      <c r="A20544" t="s">
        <v>26457</v>
      </c>
      <c r="B20544" s="1">
        <v>45791</v>
      </c>
      <c r="C20544">
        <v>62980</v>
      </c>
      <c r="D20544" t="s">
        <v>1701</v>
      </c>
      <c r="E20544">
        <v>4.9602000000000004</v>
      </c>
    </row>
    <row r="20545" spans="1:5" x14ac:dyDescent="0.15">
      <c r="A20545" t="s">
        <v>26458</v>
      </c>
      <c r="B20545" s="1">
        <v>45824</v>
      </c>
      <c r="C20545">
        <v>62980</v>
      </c>
      <c r="D20545" t="s">
        <v>26459</v>
      </c>
      <c r="E20545">
        <v>5.1856</v>
      </c>
    </row>
    <row r="20546" spans="1:5" x14ac:dyDescent="0.15">
      <c r="A20546" t="s">
        <v>26460</v>
      </c>
      <c r="B20546" s="1">
        <v>45882</v>
      </c>
      <c r="C20546">
        <v>62980</v>
      </c>
      <c r="D20546" t="s">
        <v>1609</v>
      </c>
      <c r="E20546">
        <v>4.8795999999999999</v>
      </c>
    </row>
    <row r="20547" spans="1:5" x14ac:dyDescent="0.15">
      <c r="A20547" t="s">
        <v>26461</v>
      </c>
      <c r="B20547" s="1">
        <v>45502</v>
      </c>
      <c r="C20547">
        <v>63010</v>
      </c>
      <c r="D20547" t="s">
        <v>20306</v>
      </c>
      <c r="E20547">
        <v>4.8674999999999997</v>
      </c>
    </row>
    <row r="20548" spans="1:5" x14ac:dyDescent="0.15">
      <c r="A20548" t="s">
        <v>26462</v>
      </c>
      <c r="B20548" s="1">
        <v>45594</v>
      </c>
      <c r="C20548">
        <v>63010</v>
      </c>
      <c r="D20548" t="s">
        <v>26463</v>
      </c>
      <c r="E20548">
        <v>5</v>
      </c>
    </row>
    <row r="20549" spans="1:5" x14ac:dyDescent="0.15">
      <c r="A20549" t="s">
        <v>26464</v>
      </c>
      <c r="B20549" s="1">
        <v>45688</v>
      </c>
      <c r="C20549">
        <v>63010</v>
      </c>
      <c r="D20549" t="s">
        <v>20310</v>
      </c>
      <c r="E20549">
        <v>4.9028999999999998</v>
      </c>
    </row>
    <row r="20550" spans="1:5" x14ac:dyDescent="0.15">
      <c r="A20550" t="s">
        <v>26465</v>
      </c>
      <c r="B20550" s="1">
        <v>45775</v>
      </c>
      <c r="C20550">
        <v>63010</v>
      </c>
      <c r="D20550" t="s">
        <v>26466</v>
      </c>
      <c r="E20550">
        <v>4.8693999999999997</v>
      </c>
    </row>
    <row r="20551" spans="1:5" x14ac:dyDescent="0.15">
      <c r="A20551" t="s">
        <v>26467</v>
      </c>
      <c r="B20551" s="1">
        <v>45867</v>
      </c>
      <c r="C20551">
        <v>63010</v>
      </c>
      <c r="D20551" t="s">
        <v>26468</v>
      </c>
      <c r="E20551">
        <v>4.8747999999999996</v>
      </c>
    </row>
    <row r="20552" spans="1:5" x14ac:dyDescent="0.15">
      <c r="A20552" t="s">
        <v>26469</v>
      </c>
      <c r="B20552" s="1">
        <v>44691</v>
      </c>
      <c r="C20552">
        <v>63020</v>
      </c>
      <c r="D20552" t="s">
        <v>1971</v>
      </c>
      <c r="E20552">
        <v>4.8380999999999998</v>
      </c>
    </row>
    <row r="20553" spans="1:5" x14ac:dyDescent="0.15">
      <c r="A20553" t="s">
        <v>26470</v>
      </c>
      <c r="B20553" s="1">
        <v>44778</v>
      </c>
      <c r="C20553">
        <v>63020</v>
      </c>
      <c r="D20553" t="s">
        <v>7815</v>
      </c>
      <c r="E20553">
        <v>5.3329000000000004</v>
      </c>
    </row>
    <row r="20554" spans="1:5" x14ac:dyDescent="0.15">
      <c r="A20554" t="s">
        <v>26471</v>
      </c>
      <c r="B20554" s="1">
        <v>44876</v>
      </c>
      <c r="C20554">
        <v>63020</v>
      </c>
      <c r="D20554" t="s">
        <v>2782</v>
      </c>
      <c r="E20554">
        <v>4.9119999999999999</v>
      </c>
    </row>
    <row r="20555" spans="1:5" x14ac:dyDescent="0.15">
      <c r="A20555" t="s">
        <v>26472</v>
      </c>
      <c r="B20555" s="1">
        <v>44970</v>
      </c>
      <c r="C20555">
        <v>63020</v>
      </c>
      <c r="D20555" t="s">
        <v>2160</v>
      </c>
      <c r="E20555">
        <v>5.2195</v>
      </c>
    </row>
    <row r="20556" spans="1:5" x14ac:dyDescent="0.15">
      <c r="A20556" t="s">
        <v>26473</v>
      </c>
      <c r="B20556" s="1">
        <v>45058</v>
      </c>
      <c r="C20556">
        <v>63020</v>
      </c>
      <c r="D20556" t="s">
        <v>7822</v>
      </c>
      <c r="E20556">
        <v>4.5679999999999996</v>
      </c>
    </row>
    <row r="20557" spans="1:5" x14ac:dyDescent="0.15">
      <c r="A20557" t="s">
        <v>26474</v>
      </c>
      <c r="B20557" s="1">
        <v>45145</v>
      </c>
      <c r="C20557">
        <v>63020</v>
      </c>
      <c r="D20557" t="s">
        <v>7824</v>
      </c>
      <c r="E20557">
        <v>4.7565</v>
      </c>
    </row>
    <row r="20558" spans="1:5" x14ac:dyDescent="0.15">
      <c r="A20558" t="s">
        <v>26475</v>
      </c>
      <c r="B20558" s="1">
        <v>45239</v>
      </c>
      <c r="C20558">
        <v>63020</v>
      </c>
      <c r="D20558" t="s">
        <v>7826</v>
      </c>
      <c r="E20558">
        <v>4.1165000000000003</v>
      </c>
    </row>
    <row r="20559" spans="1:5" x14ac:dyDescent="0.15">
      <c r="A20559" t="s">
        <v>26476</v>
      </c>
      <c r="B20559" s="1">
        <v>45336</v>
      </c>
      <c r="C20559">
        <v>63020</v>
      </c>
      <c r="D20559" t="s">
        <v>2791</v>
      </c>
      <c r="E20559">
        <v>5.1856</v>
      </c>
    </row>
    <row r="20560" spans="1:5" x14ac:dyDescent="0.15">
      <c r="A20560" t="s">
        <v>26477</v>
      </c>
      <c r="B20560" s="1">
        <v>45408</v>
      </c>
      <c r="C20560">
        <v>63020</v>
      </c>
      <c r="D20560" t="s">
        <v>7829</v>
      </c>
      <c r="E20560">
        <v>4.6238999999999999</v>
      </c>
    </row>
    <row r="20561" spans="1:5" x14ac:dyDescent="0.15">
      <c r="A20561" t="s">
        <v>26478</v>
      </c>
      <c r="B20561" s="1">
        <v>45511</v>
      </c>
      <c r="C20561">
        <v>63020</v>
      </c>
      <c r="D20561" t="s">
        <v>2703</v>
      </c>
      <c r="E20561">
        <v>5.2496</v>
      </c>
    </row>
    <row r="20562" spans="1:5" x14ac:dyDescent="0.15">
      <c r="A20562" t="s">
        <v>26479</v>
      </c>
      <c r="B20562" s="1">
        <v>45596</v>
      </c>
      <c r="C20562">
        <v>63020</v>
      </c>
      <c r="D20562" t="s">
        <v>1122</v>
      </c>
      <c r="E20562">
        <v>4.0639000000000003</v>
      </c>
    </row>
    <row r="20563" spans="1:5" x14ac:dyDescent="0.15">
      <c r="A20563" t="s">
        <v>26480</v>
      </c>
      <c r="B20563" s="1">
        <v>45702</v>
      </c>
      <c r="C20563">
        <v>63020</v>
      </c>
      <c r="D20563" t="s">
        <v>2177</v>
      </c>
      <c r="E20563">
        <v>4.9432999999999998</v>
      </c>
    </row>
    <row r="20564" spans="1:5" x14ac:dyDescent="0.15">
      <c r="A20564" t="s">
        <v>26481</v>
      </c>
      <c r="B20564" s="1">
        <v>45775</v>
      </c>
      <c r="C20564">
        <v>63020</v>
      </c>
      <c r="D20564" t="s">
        <v>2707</v>
      </c>
      <c r="E20564">
        <v>5.4837999999999996</v>
      </c>
    </row>
    <row r="20565" spans="1:5" x14ac:dyDescent="0.15">
      <c r="A20565" t="s">
        <v>26482</v>
      </c>
      <c r="B20565" s="1">
        <v>45874</v>
      </c>
      <c r="C20565">
        <v>63020</v>
      </c>
      <c r="D20565" t="s">
        <v>2709</v>
      </c>
      <c r="E20565">
        <v>5.2436999999999996</v>
      </c>
    </row>
    <row r="20566" spans="1:5" x14ac:dyDescent="0.15">
      <c r="A20566" t="s">
        <v>26483</v>
      </c>
      <c r="B20566" s="1">
        <v>45225</v>
      </c>
      <c r="C20566">
        <v>63050</v>
      </c>
      <c r="D20566" t="s">
        <v>3012</v>
      </c>
      <c r="E20566">
        <v>5.7184999999999997</v>
      </c>
    </row>
    <row r="20567" spans="1:5" x14ac:dyDescent="0.15">
      <c r="A20567" t="s">
        <v>26484</v>
      </c>
      <c r="B20567" s="1">
        <v>45317</v>
      </c>
      <c r="C20567">
        <v>63050</v>
      </c>
      <c r="D20567" t="s">
        <v>3014</v>
      </c>
      <c r="E20567">
        <v>5.7560000000000002</v>
      </c>
    </row>
    <row r="20568" spans="1:5" x14ac:dyDescent="0.15">
      <c r="A20568" t="s">
        <v>26485</v>
      </c>
      <c r="B20568" s="1">
        <v>45407</v>
      </c>
      <c r="C20568">
        <v>63050</v>
      </c>
      <c r="D20568" t="s">
        <v>26486</v>
      </c>
      <c r="E20568">
        <v>5.6745000000000001</v>
      </c>
    </row>
    <row r="20569" spans="1:5" x14ac:dyDescent="0.15">
      <c r="A20569" t="s">
        <v>26487</v>
      </c>
      <c r="B20569" s="1">
        <v>45499</v>
      </c>
      <c r="C20569">
        <v>63050</v>
      </c>
      <c r="D20569" t="s">
        <v>104</v>
      </c>
      <c r="E20569">
        <v>5.2413999999999996</v>
      </c>
    </row>
    <row r="20570" spans="1:5" x14ac:dyDescent="0.15">
      <c r="A20570" t="s">
        <v>26488</v>
      </c>
      <c r="B20570" s="1">
        <v>45590</v>
      </c>
      <c r="C20570">
        <v>63050</v>
      </c>
      <c r="D20570" t="s">
        <v>106</v>
      </c>
      <c r="E20570">
        <v>5.0199999999999996</v>
      </c>
    </row>
    <row r="20571" spans="1:5" x14ac:dyDescent="0.15">
      <c r="A20571" t="s">
        <v>26489</v>
      </c>
      <c r="B20571" s="1">
        <v>45684</v>
      </c>
      <c r="C20571">
        <v>63050</v>
      </c>
      <c r="D20571" t="s">
        <v>108</v>
      </c>
      <c r="E20571">
        <v>4.9969999999999999</v>
      </c>
    </row>
    <row r="20572" spans="1:5" x14ac:dyDescent="0.15">
      <c r="A20572" t="s">
        <v>26490</v>
      </c>
      <c r="B20572" s="1">
        <v>45772</v>
      </c>
      <c r="C20572">
        <v>63050</v>
      </c>
      <c r="D20572" t="s">
        <v>4977</v>
      </c>
      <c r="E20572">
        <v>5.1627999999999998</v>
      </c>
    </row>
    <row r="20573" spans="1:5" x14ac:dyDescent="0.15">
      <c r="A20573" t="s">
        <v>26491</v>
      </c>
      <c r="B20573" s="1">
        <v>45868</v>
      </c>
      <c r="C20573">
        <v>63050</v>
      </c>
      <c r="D20573" t="s">
        <v>112</v>
      </c>
      <c r="E20573">
        <v>4.5957999999999997</v>
      </c>
    </row>
    <row r="20574" spans="1:5" x14ac:dyDescent="0.15">
      <c r="A20574" t="s">
        <v>26492</v>
      </c>
      <c r="B20574" s="1">
        <v>44876</v>
      </c>
      <c r="C20574">
        <v>63060</v>
      </c>
      <c r="D20574" t="s">
        <v>26493</v>
      </c>
      <c r="E20574">
        <v>4.0351999999999997</v>
      </c>
    </row>
    <row r="20575" spans="1:5" x14ac:dyDescent="0.15">
      <c r="A20575" t="s">
        <v>26494</v>
      </c>
      <c r="B20575" s="1">
        <v>44967</v>
      </c>
      <c r="C20575">
        <v>63060</v>
      </c>
      <c r="D20575" t="s">
        <v>26495</v>
      </c>
      <c r="E20575">
        <v>3.8319999999999999</v>
      </c>
    </row>
    <row r="20576" spans="1:5" x14ac:dyDescent="0.15">
      <c r="A20576" t="s">
        <v>26496</v>
      </c>
      <c r="B20576" s="1">
        <v>45513</v>
      </c>
      <c r="C20576">
        <v>63060</v>
      </c>
      <c r="D20576" t="s">
        <v>1341</v>
      </c>
      <c r="E20576">
        <v>6.2160000000000002</v>
      </c>
    </row>
    <row r="20577" spans="1:5" x14ac:dyDescent="0.15">
      <c r="A20577" t="s">
        <v>26497</v>
      </c>
      <c r="B20577" s="1">
        <v>45609</v>
      </c>
      <c r="C20577">
        <v>63060</v>
      </c>
      <c r="D20577" t="s">
        <v>6105</v>
      </c>
      <c r="E20577">
        <v>5.7904</v>
      </c>
    </row>
    <row r="20578" spans="1:5" x14ac:dyDescent="0.15">
      <c r="A20578" t="s">
        <v>26498</v>
      </c>
      <c r="B20578" s="1">
        <v>45701</v>
      </c>
      <c r="C20578">
        <v>63060</v>
      </c>
      <c r="D20578" t="s">
        <v>1345</v>
      </c>
      <c r="E20578">
        <v>5.2221000000000002</v>
      </c>
    </row>
    <row r="20579" spans="1:5" x14ac:dyDescent="0.15">
      <c r="A20579" t="s">
        <v>26499</v>
      </c>
      <c r="B20579" s="1">
        <v>45791</v>
      </c>
      <c r="C20579">
        <v>63060</v>
      </c>
      <c r="D20579" t="s">
        <v>1347</v>
      </c>
      <c r="E20579">
        <v>4.9958999999999998</v>
      </c>
    </row>
    <row r="20580" spans="1:5" x14ac:dyDescent="0.15">
      <c r="A20580" t="s">
        <v>26500</v>
      </c>
      <c r="B20580" s="1">
        <v>45877</v>
      </c>
      <c r="C20580">
        <v>63060</v>
      </c>
      <c r="D20580" t="s">
        <v>1349</v>
      </c>
      <c r="E20580">
        <v>4.2542999999999997</v>
      </c>
    </row>
    <row r="20581" spans="1:5" x14ac:dyDescent="0.15">
      <c r="A20581" t="s">
        <v>26501</v>
      </c>
      <c r="B20581" s="1">
        <v>44694</v>
      </c>
      <c r="C20581">
        <v>63070</v>
      </c>
      <c r="D20581" t="s">
        <v>4148</v>
      </c>
      <c r="E20581">
        <v>4.5759999999999996</v>
      </c>
    </row>
    <row r="20582" spans="1:5" x14ac:dyDescent="0.15">
      <c r="A20582" t="s">
        <v>26502</v>
      </c>
      <c r="B20582" s="1">
        <v>44697</v>
      </c>
      <c r="C20582">
        <v>63070</v>
      </c>
      <c r="D20582" t="s">
        <v>26503</v>
      </c>
      <c r="E20582">
        <v>4.8240999999999996</v>
      </c>
    </row>
    <row r="20583" spans="1:5" x14ac:dyDescent="0.15">
      <c r="A20583" t="s">
        <v>26504</v>
      </c>
      <c r="B20583" s="1">
        <v>44774</v>
      </c>
      <c r="C20583">
        <v>63070</v>
      </c>
      <c r="D20583" t="s">
        <v>575</v>
      </c>
      <c r="E20583">
        <v>4.3064</v>
      </c>
    </row>
    <row r="20584" spans="1:5" x14ac:dyDescent="0.15">
      <c r="A20584" t="s">
        <v>26505</v>
      </c>
      <c r="B20584" s="1">
        <v>44867</v>
      </c>
      <c r="C20584">
        <v>63070</v>
      </c>
      <c r="D20584" t="s">
        <v>1282</v>
      </c>
      <c r="E20584">
        <v>5.0190000000000001</v>
      </c>
    </row>
    <row r="20585" spans="1:5" x14ac:dyDescent="0.15">
      <c r="A20585" t="s">
        <v>26506</v>
      </c>
      <c r="B20585" s="1">
        <v>44960</v>
      </c>
      <c r="C20585">
        <v>63070</v>
      </c>
      <c r="D20585" t="s">
        <v>900</v>
      </c>
      <c r="E20585">
        <v>5.9607000000000001</v>
      </c>
    </row>
    <row r="20586" spans="1:5" x14ac:dyDescent="0.15">
      <c r="A20586" t="s">
        <v>26507</v>
      </c>
      <c r="B20586" s="1">
        <v>45061</v>
      </c>
      <c r="C20586">
        <v>63070</v>
      </c>
      <c r="D20586" t="s">
        <v>1311</v>
      </c>
      <c r="E20586">
        <v>5.7385000000000002</v>
      </c>
    </row>
    <row r="20587" spans="1:5" x14ac:dyDescent="0.15">
      <c r="A20587" t="s">
        <v>26508</v>
      </c>
      <c r="B20587" s="1">
        <v>45139</v>
      </c>
      <c r="C20587">
        <v>63070</v>
      </c>
      <c r="D20587" t="s">
        <v>585</v>
      </c>
      <c r="E20587">
        <v>3.9573999999999998</v>
      </c>
    </row>
    <row r="20588" spans="1:5" x14ac:dyDescent="0.15">
      <c r="A20588" t="s">
        <v>26509</v>
      </c>
      <c r="B20588" s="1">
        <v>45232</v>
      </c>
      <c r="C20588">
        <v>63070</v>
      </c>
      <c r="D20588" t="s">
        <v>1287</v>
      </c>
      <c r="E20588">
        <v>4.5781999999999998</v>
      </c>
    </row>
    <row r="20589" spans="1:5" x14ac:dyDescent="0.15">
      <c r="A20589" t="s">
        <v>26510</v>
      </c>
      <c r="B20589" s="1">
        <v>45324</v>
      </c>
      <c r="C20589">
        <v>63070</v>
      </c>
      <c r="D20589" t="s">
        <v>589</v>
      </c>
      <c r="E20589">
        <v>5.0156000000000001</v>
      </c>
    </row>
    <row r="20590" spans="1:5" x14ac:dyDescent="0.15">
      <c r="A20590" t="s">
        <v>26511</v>
      </c>
      <c r="B20590" s="1">
        <v>45427</v>
      </c>
      <c r="C20590">
        <v>63070</v>
      </c>
      <c r="D20590" t="s">
        <v>346</v>
      </c>
      <c r="E20590">
        <v>5.5359999999999996</v>
      </c>
    </row>
    <row r="20591" spans="1:5" x14ac:dyDescent="0.15">
      <c r="A20591" t="s">
        <v>26512</v>
      </c>
      <c r="B20591" s="1">
        <v>45509</v>
      </c>
      <c r="C20591">
        <v>63070</v>
      </c>
      <c r="D20591" t="s">
        <v>940</v>
      </c>
      <c r="E20591">
        <v>4.431</v>
      </c>
    </row>
    <row r="20592" spans="1:5" x14ac:dyDescent="0.15">
      <c r="A20592" t="s">
        <v>26513</v>
      </c>
      <c r="B20592" s="1">
        <v>45602</v>
      </c>
      <c r="C20592">
        <v>63070</v>
      </c>
      <c r="D20592" t="s">
        <v>942</v>
      </c>
      <c r="E20592">
        <v>4.9579000000000004</v>
      </c>
    </row>
    <row r="20593" spans="1:5" x14ac:dyDescent="0.15">
      <c r="A20593" t="s">
        <v>26514</v>
      </c>
      <c r="B20593" s="1">
        <v>45695</v>
      </c>
      <c r="C20593">
        <v>63070</v>
      </c>
      <c r="D20593" t="s">
        <v>715</v>
      </c>
      <c r="E20593">
        <v>4.4718</v>
      </c>
    </row>
    <row r="20594" spans="1:5" x14ac:dyDescent="0.15">
      <c r="A20594" t="s">
        <v>26515</v>
      </c>
      <c r="B20594" s="1">
        <v>45792</v>
      </c>
      <c r="C20594">
        <v>63070</v>
      </c>
      <c r="D20594" t="s">
        <v>354</v>
      </c>
      <c r="E20594">
        <v>5.0218999999999996</v>
      </c>
    </row>
    <row r="20595" spans="1:5" x14ac:dyDescent="0.15">
      <c r="A20595" t="s">
        <v>26516</v>
      </c>
      <c r="B20595" s="1">
        <v>45874</v>
      </c>
      <c r="C20595">
        <v>63070</v>
      </c>
      <c r="D20595" t="s">
        <v>946</v>
      </c>
      <c r="E20595">
        <v>4.7145999999999999</v>
      </c>
    </row>
    <row r="20596" spans="1:5" x14ac:dyDescent="0.15">
      <c r="A20596" t="s">
        <v>26517</v>
      </c>
      <c r="B20596" s="1">
        <v>45547</v>
      </c>
      <c r="C20596">
        <v>63090</v>
      </c>
      <c r="D20596" t="s">
        <v>4428</v>
      </c>
      <c r="E20596">
        <v>5.8371000000000004</v>
      </c>
    </row>
    <row r="20597" spans="1:5" x14ac:dyDescent="0.15">
      <c r="A20597" t="s">
        <v>26518</v>
      </c>
      <c r="B20597" s="1">
        <v>45637</v>
      </c>
      <c r="C20597">
        <v>63090</v>
      </c>
      <c r="D20597" t="s">
        <v>26519</v>
      </c>
      <c r="E20597">
        <v>5.8095999999999997</v>
      </c>
    </row>
    <row r="20598" spans="1:5" x14ac:dyDescent="0.15">
      <c r="A20598" t="s">
        <v>26520</v>
      </c>
      <c r="B20598" s="1">
        <v>45729</v>
      </c>
      <c r="C20598">
        <v>63090</v>
      </c>
      <c r="D20598" t="s">
        <v>4434</v>
      </c>
      <c r="E20598">
        <v>6.0888999999999998</v>
      </c>
    </row>
    <row r="20599" spans="1:5" x14ac:dyDescent="0.15">
      <c r="A20599" t="s">
        <v>26521</v>
      </c>
      <c r="B20599" s="1">
        <v>45820</v>
      </c>
      <c r="C20599">
        <v>63090</v>
      </c>
      <c r="D20599" t="s">
        <v>3564</v>
      </c>
      <c r="E20599">
        <v>5.0678000000000001</v>
      </c>
    </row>
    <row r="20600" spans="1:5" x14ac:dyDescent="0.15">
      <c r="A20600" t="s">
        <v>26522</v>
      </c>
      <c r="B20600" s="1">
        <v>45336</v>
      </c>
      <c r="C20600">
        <v>63100</v>
      </c>
      <c r="D20600" t="s">
        <v>1117</v>
      </c>
      <c r="E20600">
        <v>4.8876999999999997</v>
      </c>
    </row>
    <row r="20601" spans="1:5" x14ac:dyDescent="0.15">
      <c r="A20601" t="s">
        <v>26523</v>
      </c>
      <c r="B20601" s="1">
        <v>45427</v>
      </c>
      <c r="C20601">
        <v>63100</v>
      </c>
      <c r="D20601" t="s">
        <v>5370</v>
      </c>
      <c r="E20601">
        <v>5.1672000000000002</v>
      </c>
    </row>
    <row r="20602" spans="1:5" x14ac:dyDescent="0.15">
      <c r="A20602" t="s">
        <v>26524</v>
      </c>
      <c r="B20602" s="1">
        <v>45513</v>
      </c>
      <c r="C20602">
        <v>63100</v>
      </c>
      <c r="D20602" t="s">
        <v>2067</v>
      </c>
      <c r="E20602">
        <v>4.6818999999999997</v>
      </c>
    </row>
    <row r="20603" spans="1:5" x14ac:dyDescent="0.15">
      <c r="A20603" t="s">
        <v>26525</v>
      </c>
      <c r="B20603" s="1">
        <v>45610</v>
      </c>
      <c r="C20603">
        <v>63100</v>
      </c>
      <c r="D20603" t="s">
        <v>2087</v>
      </c>
      <c r="E20603">
        <v>4.5770999999999997</v>
      </c>
    </row>
    <row r="20604" spans="1:5" x14ac:dyDescent="0.15">
      <c r="A20604" t="s">
        <v>26526</v>
      </c>
      <c r="B20604" s="1">
        <v>45702</v>
      </c>
      <c r="C20604">
        <v>63100</v>
      </c>
      <c r="D20604" t="s">
        <v>690</v>
      </c>
      <c r="E20604">
        <v>4.8987999999999996</v>
      </c>
    </row>
    <row r="20605" spans="1:5" x14ac:dyDescent="0.15">
      <c r="A20605" t="s">
        <v>26527</v>
      </c>
      <c r="B20605" s="1">
        <v>45792</v>
      </c>
      <c r="C20605">
        <v>63100</v>
      </c>
      <c r="D20605" t="s">
        <v>2090</v>
      </c>
      <c r="E20605">
        <v>5.1959</v>
      </c>
    </row>
    <row r="20606" spans="1:5" x14ac:dyDescent="0.15">
      <c r="A20606" t="s">
        <v>26528</v>
      </c>
      <c r="B20606" s="1">
        <v>45877</v>
      </c>
      <c r="C20606">
        <v>63100</v>
      </c>
      <c r="D20606" t="s">
        <v>2092</v>
      </c>
      <c r="E20606">
        <v>5.6482000000000001</v>
      </c>
    </row>
    <row r="20607" spans="1:5" x14ac:dyDescent="0.15">
      <c r="A20607" t="s">
        <v>26529</v>
      </c>
      <c r="B20607" s="1">
        <v>45054</v>
      </c>
      <c r="C20607">
        <v>63120</v>
      </c>
      <c r="D20607" t="s">
        <v>26530</v>
      </c>
      <c r="E20607">
        <v>4.9027000000000003</v>
      </c>
    </row>
    <row r="20608" spans="1:5" x14ac:dyDescent="0.15">
      <c r="A20608" t="s">
        <v>26531</v>
      </c>
      <c r="B20608" s="1">
        <v>45118</v>
      </c>
      <c r="C20608">
        <v>63120</v>
      </c>
      <c r="D20608" t="s">
        <v>4073</v>
      </c>
      <c r="E20608">
        <v>4.6214000000000004</v>
      </c>
    </row>
    <row r="20609" spans="1:5" x14ac:dyDescent="0.15">
      <c r="A20609" t="s">
        <v>26532</v>
      </c>
      <c r="B20609" s="1">
        <v>45211</v>
      </c>
      <c r="C20609">
        <v>63120</v>
      </c>
      <c r="D20609" t="s">
        <v>4075</v>
      </c>
      <c r="E20609">
        <v>5.4519000000000002</v>
      </c>
    </row>
    <row r="20610" spans="1:5" x14ac:dyDescent="0.15">
      <c r="A20610" t="s">
        <v>26533</v>
      </c>
      <c r="B20610" s="1">
        <v>45303</v>
      </c>
      <c r="C20610">
        <v>63120</v>
      </c>
      <c r="D20610" t="s">
        <v>4077</v>
      </c>
      <c r="E20610">
        <v>5.5486000000000004</v>
      </c>
    </row>
    <row r="20611" spans="1:5" x14ac:dyDescent="0.15">
      <c r="A20611" t="s">
        <v>26534</v>
      </c>
      <c r="B20611" s="1">
        <v>45394</v>
      </c>
      <c r="C20611">
        <v>63120</v>
      </c>
      <c r="D20611" t="s">
        <v>26535</v>
      </c>
      <c r="E20611">
        <v>5.6855000000000002</v>
      </c>
    </row>
    <row r="20612" spans="1:5" x14ac:dyDescent="0.15">
      <c r="A20612" t="s">
        <v>26536</v>
      </c>
      <c r="B20612" s="1">
        <v>45489</v>
      </c>
      <c r="C20612">
        <v>63120</v>
      </c>
      <c r="D20612" t="s">
        <v>4081</v>
      </c>
      <c r="E20612">
        <v>5.1868999999999996</v>
      </c>
    </row>
    <row r="20613" spans="1:5" x14ac:dyDescent="0.15">
      <c r="A20613" t="s">
        <v>26537</v>
      </c>
      <c r="B20613" s="1">
        <v>45576</v>
      </c>
      <c r="C20613">
        <v>63120</v>
      </c>
      <c r="D20613" t="s">
        <v>4380</v>
      </c>
      <c r="E20613">
        <v>5.3635000000000002</v>
      </c>
    </row>
    <row r="20614" spans="1:5" x14ac:dyDescent="0.15">
      <c r="A20614" t="s">
        <v>26538</v>
      </c>
      <c r="B20614" s="1">
        <v>45667</v>
      </c>
      <c r="C20614">
        <v>63120</v>
      </c>
      <c r="D20614" t="s">
        <v>5801</v>
      </c>
      <c r="E20614">
        <v>5.7035</v>
      </c>
    </row>
    <row r="20615" spans="1:5" x14ac:dyDescent="0.15">
      <c r="A20615" t="s">
        <v>26539</v>
      </c>
      <c r="B20615" s="1">
        <v>45758</v>
      </c>
      <c r="C20615">
        <v>63120</v>
      </c>
      <c r="D20615" t="s">
        <v>26540</v>
      </c>
      <c r="E20615">
        <v>5.4954999999999998</v>
      </c>
    </row>
    <row r="20616" spans="1:5" x14ac:dyDescent="0.15">
      <c r="A20616" t="s">
        <v>26541</v>
      </c>
      <c r="B20616" s="1">
        <v>45852</v>
      </c>
      <c r="C20616">
        <v>63120</v>
      </c>
      <c r="D20616" t="s">
        <v>5805</v>
      </c>
      <c r="E20616">
        <v>5.3906999999999998</v>
      </c>
    </row>
    <row r="20617" spans="1:5" x14ac:dyDescent="0.15">
      <c r="A20617" t="s">
        <v>26542</v>
      </c>
      <c r="B20617" s="1">
        <v>44781</v>
      </c>
      <c r="C20617">
        <v>63150</v>
      </c>
      <c r="D20617" t="s">
        <v>26543</v>
      </c>
      <c r="E20617">
        <v>5.5621</v>
      </c>
    </row>
    <row r="20618" spans="1:5" x14ac:dyDescent="0.15">
      <c r="A20618" t="s">
        <v>26544</v>
      </c>
      <c r="B20618" s="1">
        <v>44874</v>
      </c>
      <c r="C20618">
        <v>63150</v>
      </c>
      <c r="D20618" t="s">
        <v>656</v>
      </c>
      <c r="E20618">
        <v>5.7938999999999998</v>
      </c>
    </row>
    <row r="20619" spans="1:5" x14ac:dyDescent="0.15">
      <c r="A20619" t="s">
        <v>26545</v>
      </c>
      <c r="B20619" s="1">
        <v>44964</v>
      </c>
      <c r="C20619">
        <v>63150</v>
      </c>
      <c r="D20619" t="s">
        <v>26546</v>
      </c>
      <c r="E20619">
        <v>4.9329999999999998</v>
      </c>
    </row>
    <row r="20620" spans="1:5" x14ac:dyDescent="0.15">
      <c r="A20620" t="s">
        <v>26547</v>
      </c>
      <c r="B20620" s="1">
        <v>45057</v>
      </c>
      <c r="C20620">
        <v>63150</v>
      </c>
      <c r="D20620" t="s">
        <v>26548</v>
      </c>
      <c r="E20620">
        <v>5.4077999999999999</v>
      </c>
    </row>
    <row r="20621" spans="1:5" x14ac:dyDescent="0.15">
      <c r="A20621" t="s">
        <v>26549</v>
      </c>
      <c r="B20621" s="1">
        <v>45146</v>
      </c>
      <c r="C20621">
        <v>63150</v>
      </c>
      <c r="D20621" t="s">
        <v>26550</v>
      </c>
      <c r="E20621">
        <v>5.6795999999999998</v>
      </c>
    </row>
    <row r="20622" spans="1:5" x14ac:dyDescent="0.15">
      <c r="A20622" t="s">
        <v>26551</v>
      </c>
      <c r="B20622" s="1">
        <v>45238</v>
      </c>
      <c r="C20622">
        <v>63150</v>
      </c>
      <c r="D20622" t="s">
        <v>26552</v>
      </c>
      <c r="E20622">
        <v>5.0102000000000002</v>
      </c>
    </row>
    <row r="20623" spans="1:5" x14ac:dyDescent="0.15">
      <c r="A20623" t="s">
        <v>26553</v>
      </c>
      <c r="B20623" s="1">
        <v>45329</v>
      </c>
      <c r="C20623">
        <v>63150</v>
      </c>
      <c r="D20623" t="s">
        <v>589</v>
      </c>
      <c r="E20623">
        <v>4.7344999999999997</v>
      </c>
    </row>
    <row r="20624" spans="1:5" x14ac:dyDescent="0.15">
      <c r="A20624" t="s">
        <v>26554</v>
      </c>
      <c r="B20624" s="1">
        <v>45422</v>
      </c>
      <c r="C20624">
        <v>63150</v>
      </c>
      <c r="D20624" t="s">
        <v>1695</v>
      </c>
      <c r="E20624">
        <v>5.0693999999999999</v>
      </c>
    </row>
    <row r="20625" spans="1:5" x14ac:dyDescent="0.15">
      <c r="A20625" t="s">
        <v>26555</v>
      </c>
      <c r="B20625" s="1">
        <v>45512</v>
      </c>
      <c r="C20625">
        <v>63150</v>
      </c>
      <c r="D20625" t="s">
        <v>940</v>
      </c>
      <c r="E20625">
        <v>5.4333</v>
      </c>
    </row>
    <row r="20626" spans="1:5" x14ac:dyDescent="0.15">
      <c r="A20626" t="s">
        <v>26556</v>
      </c>
      <c r="B20626" s="1">
        <v>45603</v>
      </c>
      <c r="C20626">
        <v>63150</v>
      </c>
      <c r="D20626" t="s">
        <v>5185</v>
      </c>
      <c r="E20626">
        <v>5.8882000000000003</v>
      </c>
    </row>
    <row r="20627" spans="1:5" x14ac:dyDescent="0.15">
      <c r="A20627" t="s">
        <v>26557</v>
      </c>
      <c r="B20627" s="1">
        <v>45694</v>
      </c>
      <c r="C20627">
        <v>63150</v>
      </c>
      <c r="D20627" t="s">
        <v>1511</v>
      </c>
      <c r="E20627">
        <v>5.36</v>
      </c>
    </row>
    <row r="20628" spans="1:5" x14ac:dyDescent="0.15">
      <c r="A20628" t="s">
        <v>26558</v>
      </c>
      <c r="B20628" s="1">
        <v>45786</v>
      </c>
      <c r="C20628">
        <v>63150</v>
      </c>
      <c r="D20628" t="s">
        <v>354</v>
      </c>
      <c r="E20628">
        <v>5.2930000000000001</v>
      </c>
    </row>
    <row r="20629" spans="1:5" x14ac:dyDescent="0.15">
      <c r="A20629" t="s">
        <v>26559</v>
      </c>
      <c r="B20629" s="1">
        <v>45876</v>
      </c>
      <c r="C20629">
        <v>63150</v>
      </c>
      <c r="D20629" t="s">
        <v>5019</v>
      </c>
      <c r="E20629">
        <v>5.2622999999999998</v>
      </c>
    </row>
    <row r="20630" spans="1:5" x14ac:dyDescent="0.15">
      <c r="A20630" t="s">
        <v>26560</v>
      </c>
      <c r="B20630" s="1">
        <v>44601</v>
      </c>
      <c r="C20630">
        <v>63160</v>
      </c>
      <c r="D20630" t="s">
        <v>26561</v>
      </c>
      <c r="E20630">
        <v>3.8209</v>
      </c>
    </row>
    <row r="20631" spans="1:5" x14ac:dyDescent="0.15">
      <c r="A20631" t="s">
        <v>26562</v>
      </c>
      <c r="B20631" s="1">
        <v>44693</v>
      </c>
      <c r="C20631">
        <v>63160</v>
      </c>
      <c r="D20631" t="s">
        <v>1427</v>
      </c>
      <c r="E20631">
        <v>4.2016999999999998</v>
      </c>
    </row>
    <row r="20632" spans="1:5" x14ac:dyDescent="0.15">
      <c r="A20632" t="s">
        <v>26563</v>
      </c>
      <c r="B20632" s="1">
        <v>44781</v>
      </c>
      <c r="C20632">
        <v>63160</v>
      </c>
      <c r="D20632" t="s">
        <v>1429</v>
      </c>
      <c r="E20632">
        <v>4.6120000000000001</v>
      </c>
    </row>
    <row r="20633" spans="1:5" x14ac:dyDescent="0.15">
      <c r="A20633" t="s">
        <v>26564</v>
      </c>
      <c r="B20633" s="1">
        <v>44879</v>
      </c>
      <c r="C20633">
        <v>63160</v>
      </c>
      <c r="D20633" t="s">
        <v>1431</v>
      </c>
      <c r="E20633">
        <v>5.3041999999999998</v>
      </c>
    </row>
    <row r="20634" spans="1:5" x14ac:dyDescent="0.15">
      <c r="A20634" t="s">
        <v>26565</v>
      </c>
      <c r="B20634" s="1">
        <v>44965</v>
      </c>
      <c r="C20634">
        <v>63160</v>
      </c>
      <c r="D20634" t="s">
        <v>1433</v>
      </c>
      <c r="E20634">
        <v>4.5118999999999998</v>
      </c>
    </row>
    <row r="20635" spans="1:5" x14ac:dyDescent="0.15">
      <c r="A20635" t="s">
        <v>26566</v>
      </c>
      <c r="B20635" s="1">
        <v>45058</v>
      </c>
      <c r="C20635">
        <v>63160</v>
      </c>
      <c r="D20635" t="s">
        <v>1435</v>
      </c>
      <c r="E20635">
        <v>4.9116999999999997</v>
      </c>
    </row>
    <row r="20636" spans="1:5" x14ac:dyDescent="0.15">
      <c r="A20636" t="s">
        <v>26567</v>
      </c>
      <c r="B20636" s="1">
        <v>45146</v>
      </c>
      <c r="C20636">
        <v>63160</v>
      </c>
      <c r="D20636" t="s">
        <v>1437</v>
      </c>
      <c r="E20636">
        <v>5.2039999999999997</v>
      </c>
    </row>
    <row r="20637" spans="1:5" x14ac:dyDescent="0.15">
      <c r="A20637" t="s">
        <v>26568</v>
      </c>
      <c r="B20637" s="1">
        <v>45244</v>
      </c>
      <c r="C20637">
        <v>63160</v>
      </c>
      <c r="D20637" t="s">
        <v>19711</v>
      </c>
      <c r="E20637">
        <v>5.9351000000000003</v>
      </c>
    </row>
    <row r="20638" spans="1:5" x14ac:dyDescent="0.15">
      <c r="A20638" t="s">
        <v>26569</v>
      </c>
      <c r="B20638" s="1">
        <v>45330</v>
      </c>
      <c r="C20638">
        <v>63160</v>
      </c>
      <c r="D20638" t="s">
        <v>9943</v>
      </c>
      <c r="E20638">
        <v>4.1891999999999996</v>
      </c>
    </row>
    <row r="20639" spans="1:5" x14ac:dyDescent="0.15">
      <c r="A20639" t="s">
        <v>26570</v>
      </c>
      <c r="B20639" s="1">
        <v>45425</v>
      </c>
      <c r="C20639">
        <v>63160</v>
      </c>
      <c r="D20639" t="s">
        <v>9945</v>
      </c>
      <c r="E20639">
        <v>4.78</v>
      </c>
    </row>
    <row r="20640" spans="1:5" x14ac:dyDescent="0.15">
      <c r="A20640" t="s">
        <v>26571</v>
      </c>
      <c r="B20640" s="1">
        <v>45512</v>
      </c>
      <c r="C20640">
        <v>63160</v>
      </c>
      <c r="D20640" t="s">
        <v>639</v>
      </c>
      <c r="E20640">
        <v>4.2068000000000003</v>
      </c>
    </row>
    <row r="20641" spans="1:5" x14ac:dyDescent="0.15">
      <c r="A20641" t="s">
        <v>26572</v>
      </c>
      <c r="B20641" s="1">
        <v>45610</v>
      </c>
      <c r="C20641">
        <v>63160</v>
      </c>
      <c r="D20641" t="s">
        <v>641</v>
      </c>
      <c r="E20641">
        <v>5.8235999999999999</v>
      </c>
    </row>
    <row r="20642" spans="1:5" x14ac:dyDescent="0.15">
      <c r="A20642" t="s">
        <v>26573</v>
      </c>
      <c r="B20642" s="1">
        <v>45698</v>
      </c>
      <c r="C20642">
        <v>63160</v>
      </c>
      <c r="D20642" t="s">
        <v>553</v>
      </c>
      <c r="E20642">
        <v>4.8011999999999997</v>
      </c>
    </row>
    <row r="20643" spans="1:5" x14ac:dyDescent="0.15">
      <c r="A20643" t="s">
        <v>26574</v>
      </c>
      <c r="B20643" s="1">
        <v>45790</v>
      </c>
      <c r="C20643">
        <v>63160</v>
      </c>
      <c r="D20643" t="s">
        <v>7332</v>
      </c>
      <c r="E20643">
        <v>4.5693000000000001</v>
      </c>
    </row>
    <row r="20644" spans="1:5" x14ac:dyDescent="0.15">
      <c r="A20644" t="s">
        <v>26575</v>
      </c>
      <c r="B20644" s="1">
        <v>45877</v>
      </c>
      <c r="C20644">
        <v>63160</v>
      </c>
      <c r="D20644" t="s">
        <v>646</v>
      </c>
      <c r="E20644">
        <v>5.1795999999999998</v>
      </c>
    </row>
    <row r="20645" spans="1:5" x14ac:dyDescent="0.15">
      <c r="A20645" t="s">
        <v>26576</v>
      </c>
      <c r="B20645" s="1">
        <v>44967</v>
      </c>
      <c r="C20645">
        <v>63170</v>
      </c>
      <c r="D20645" t="s">
        <v>579</v>
      </c>
      <c r="E20645">
        <v>5.6353</v>
      </c>
    </row>
    <row r="20646" spans="1:5" x14ac:dyDescent="0.15">
      <c r="A20646" t="s">
        <v>26577</v>
      </c>
      <c r="B20646" s="1">
        <v>45058</v>
      </c>
      <c r="C20646">
        <v>63170</v>
      </c>
      <c r="D20646" t="s">
        <v>1861</v>
      </c>
      <c r="E20646">
        <v>5.6891999999999996</v>
      </c>
    </row>
    <row r="20647" spans="1:5" x14ac:dyDescent="0.15">
      <c r="A20647" t="s">
        <v>26578</v>
      </c>
      <c r="B20647" s="1">
        <v>45148</v>
      </c>
      <c r="C20647">
        <v>63170</v>
      </c>
      <c r="D20647" t="s">
        <v>12144</v>
      </c>
      <c r="E20647">
        <v>5.9569000000000001</v>
      </c>
    </row>
    <row r="20648" spans="1:5" x14ac:dyDescent="0.15">
      <c r="A20648" t="s">
        <v>26579</v>
      </c>
      <c r="B20648" s="1">
        <v>45240</v>
      </c>
      <c r="C20648">
        <v>63170</v>
      </c>
      <c r="D20648" t="s">
        <v>11412</v>
      </c>
      <c r="E20648">
        <v>6.4683999999999999</v>
      </c>
    </row>
    <row r="20649" spans="1:5" x14ac:dyDescent="0.15">
      <c r="A20649" t="s">
        <v>26580</v>
      </c>
      <c r="B20649" s="1">
        <v>45331</v>
      </c>
      <c r="C20649">
        <v>63170</v>
      </c>
      <c r="D20649" t="s">
        <v>6661</v>
      </c>
      <c r="E20649">
        <v>5.9485999999999999</v>
      </c>
    </row>
    <row r="20650" spans="1:5" x14ac:dyDescent="0.15">
      <c r="A20650" t="s">
        <v>26581</v>
      </c>
      <c r="B20650" s="1">
        <v>45422</v>
      </c>
      <c r="C20650">
        <v>63170</v>
      </c>
      <c r="D20650" t="s">
        <v>1866</v>
      </c>
      <c r="E20650">
        <v>5.7004999999999999</v>
      </c>
    </row>
    <row r="20651" spans="1:5" x14ac:dyDescent="0.15">
      <c r="A20651" t="s">
        <v>26582</v>
      </c>
      <c r="B20651" s="1">
        <v>45513</v>
      </c>
      <c r="C20651">
        <v>63170</v>
      </c>
      <c r="D20651" t="s">
        <v>712</v>
      </c>
      <c r="E20651">
        <v>4.4928999999999997</v>
      </c>
    </row>
    <row r="20652" spans="1:5" x14ac:dyDescent="0.15">
      <c r="A20652" t="s">
        <v>26583</v>
      </c>
      <c r="B20652" s="1">
        <v>45604</v>
      </c>
      <c r="C20652">
        <v>63170</v>
      </c>
      <c r="D20652" t="s">
        <v>942</v>
      </c>
      <c r="E20652">
        <v>5.0651999999999999</v>
      </c>
    </row>
    <row r="20653" spans="1:5" x14ac:dyDescent="0.15">
      <c r="A20653" t="s">
        <v>26584</v>
      </c>
      <c r="B20653" s="1">
        <v>45700</v>
      </c>
      <c r="C20653">
        <v>63170</v>
      </c>
      <c r="D20653" t="s">
        <v>808</v>
      </c>
      <c r="E20653">
        <v>4.8841999999999999</v>
      </c>
    </row>
    <row r="20654" spans="1:5" x14ac:dyDescent="0.15">
      <c r="A20654" t="s">
        <v>26585</v>
      </c>
      <c r="B20654" s="1">
        <v>45790</v>
      </c>
      <c r="C20654">
        <v>63170</v>
      </c>
      <c r="D20654" t="s">
        <v>182</v>
      </c>
      <c r="E20654">
        <v>5.3956999999999997</v>
      </c>
    </row>
    <row r="20655" spans="1:5" x14ac:dyDescent="0.15">
      <c r="A20655" t="s">
        <v>26586</v>
      </c>
      <c r="B20655" s="1">
        <v>45877</v>
      </c>
      <c r="C20655">
        <v>63170</v>
      </c>
      <c r="D20655" t="s">
        <v>762</v>
      </c>
      <c r="E20655">
        <v>4.4393000000000002</v>
      </c>
    </row>
    <row r="20656" spans="1:5" x14ac:dyDescent="0.15">
      <c r="A20656" t="s">
        <v>26587</v>
      </c>
      <c r="B20656" s="1">
        <v>45420</v>
      </c>
      <c r="C20656">
        <v>63220</v>
      </c>
      <c r="D20656" t="s">
        <v>346</v>
      </c>
      <c r="E20656">
        <v>6.2103999999999999</v>
      </c>
    </row>
    <row r="20657" spans="1:5" x14ac:dyDescent="0.15">
      <c r="A20657" t="s">
        <v>26588</v>
      </c>
      <c r="B20657" s="1">
        <v>45506</v>
      </c>
      <c r="C20657">
        <v>63220</v>
      </c>
      <c r="D20657" t="s">
        <v>65</v>
      </c>
      <c r="E20657">
        <v>5.7393999999999998</v>
      </c>
    </row>
    <row r="20658" spans="1:5" x14ac:dyDescent="0.15">
      <c r="A20658" t="s">
        <v>26589</v>
      </c>
      <c r="B20658" s="1">
        <v>45597</v>
      </c>
      <c r="C20658">
        <v>63220</v>
      </c>
      <c r="D20658" t="s">
        <v>67</v>
      </c>
      <c r="E20658">
        <v>6.3060999999999998</v>
      </c>
    </row>
    <row r="20659" spans="1:5" x14ac:dyDescent="0.15">
      <c r="A20659" t="s">
        <v>26590</v>
      </c>
      <c r="B20659" s="1">
        <v>45688</v>
      </c>
      <c r="C20659">
        <v>63220</v>
      </c>
      <c r="D20659" t="s">
        <v>69</v>
      </c>
      <c r="E20659">
        <v>5.8639000000000001</v>
      </c>
    </row>
    <row r="20660" spans="1:5" x14ac:dyDescent="0.15">
      <c r="A20660" t="s">
        <v>26591</v>
      </c>
      <c r="B20660" s="1">
        <v>45785</v>
      </c>
      <c r="C20660">
        <v>63220</v>
      </c>
      <c r="D20660" t="s">
        <v>354</v>
      </c>
      <c r="E20660">
        <v>5.5105000000000004</v>
      </c>
    </row>
    <row r="20661" spans="1:5" x14ac:dyDescent="0.15">
      <c r="A20661" t="s">
        <v>26592</v>
      </c>
      <c r="B20661" s="1">
        <v>45870</v>
      </c>
      <c r="C20661">
        <v>63220</v>
      </c>
      <c r="D20661" t="s">
        <v>89</v>
      </c>
      <c r="E20661">
        <v>5.5872999999999999</v>
      </c>
    </row>
    <row r="20662" spans="1:5" x14ac:dyDescent="0.15">
      <c r="A20662" t="s">
        <v>26593</v>
      </c>
      <c r="B20662" s="1">
        <v>45393</v>
      </c>
      <c r="C20662">
        <v>63230</v>
      </c>
      <c r="D20662" t="s">
        <v>6029</v>
      </c>
      <c r="E20662">
        <v>5.2008999999999999</v>
      </c>
    </row>
    <row r="20663" spans="1:5" x14ac:dyDescent="0.15">
      <c r="A20663" t="s">
        <v>26594</v>
      </c>
      <c r="B20663" s="1">
        <v>45484</v>
      </c>
      <c r="C20663">
        <v>63230</v>
      </c>
      <c r="D20663" t="s">
        <v>4081</v>
      </c>
      <c r="E20663">
        <v>5.7972000000000001</v>
      </c>
    </row>
    <row r="20664" spans="1:5" x14ac:dyDescent="0.15">
      <c r="A20664" t="s">
        <v>26595</v>
      </c>
      <c r="B20664" s="1">
        <v>45576</v>
      </c>
      <c r="C20664">
        <v>63230</v>
      </c>
      <c r="D20664" t="s">
        <v>4083</v>
      </c>
      <c r="E20664">
        <v>5.5277000000000003</v>
      </c>
    </row>
    <row r="20665" spans="1:5" x14ac:dyDescent="0.15">
      <c r="A20665" t="s">
        <v>26596</v>
      </c>
      <c r="B20665" s="1">
        <v>45667</v>
      </c>
      <c r="C20665">
        <v>63230</v>
      </c>
      <c r="D20665" t="s">
        <v>4085</v>
      </c>
      <c r="E20665">
        <v>5.6590999999999996</v>
      </c>
    </row>
    <row r="20666" spans="1:5" x14ac:dyDescent="0.15">
      <c r="A20666" t="s">
        <v>26597</v>
      </c>
      <c r="B20666" s="1">
        <v>45758</v>
      </c>
      <c r="C20666">
        <v>63230</v>
      </c>
      <c r="D20666" t="s">
        <v>11288</v>
      </c>
      <c r="E20666">
        <v>6.0949999999999998</v>
      </c>
    </row>
    <row r="20667" spans="1:5" x14ac:dyDescent="0.15">
      <c r="A20667" t="s">
        <v>26598</v>
      </c>
      <c r="B20667" s="1">
        <v>45849</v>
      </c>
      <c r="C20667">
        <v>63230</v>
      </c>
      <c r="D20667" t="s">
        <v>4089</v>
      </c>
      <c r="E20667">
        <v>4.8159000000000001</v>
      </c>
    </row>
    <row r="20668" spans="1:5" x14ac:dyDescent="0.15">
      <c r="A20668" t="s">
        <v>26599</v>
      </c>
      <c r="B20668" s="1">
        <v>45058</v>
      </c>
      <c r="C20668">
        <v>63240</v>
      </c>
      <c r="D20668" t="s">
        <v>1323</v>
      </c>
      <c r="E20668">
        <v>5.8037999999999998</v>
      </c>
    </row>
    <row r="20669" spans="1:5" x14ac:dyDescent="0.15">
      <c r="A20669" t="s">
        <v>26600</v>
      </c>
      <c r="B20669" s="1">
        <v>45146</v>
      </c>
      <c r="C20669">
        <v>63240</v>
      </c>
      <c r="D20669" t="s">
        <v>1597</v>
      </c>
      <c r="E20669">
        <v>4.4752999999999998</v>
      </c>
    </row>
    <row r="20670" spans="1:5" x14ac:dyDescent="0.15">
      <c r="A20670" t="s">
        <v>26601</v>
      </c>
      <c r="B20670" s="1">
        <v>45239</v>
      </c>
      <c r="C20670">
        <v>63240</v>
      </c>
      <c r="D20670" t="s">
        <v>59</v>
      </c>
      <c r="E20670">
        <v>4.5377999999999998</v>
      </c>
    </row>
    <row r="20671" spans="1:5" x14ac:dyDescent="0.15">
      <c r="A20671" t="s">
        <v>26602</v>
      </c>
      <c r="B20671" s="1">
        <v>45331</v>
      </c>
      <c r="C20671">
        <v>63240</v>
      </c>
      <c r="D20671" t="s">
        <v>61</v>
      </c>
      <c r="E20671">
        <v>4.5065999999999997</v>
      </c>
    </row>
    <row r="20672" spans="1:5" x14ac:dyDescent="0.15">
      <c r="A20672" t="s">
        <v>26603</v>
      </c>
      <c r="B20672" s="1">
        <v>45425</v>
      </c>
      <c r="C20672">
        <v>63240</v>
      </c>
      <c r="D20672" t="s">
        <v>1194</v>
      </c>
      <c r="E20672">
        <v>5.2290999999999999</v>
      </c>
    </row>
    <row r="20673" spans="1:5" x14ac:dyDescent="0.15">
      <c r="A20673" t="s">
        <v>26604</v>
      </c>
      <c r="B20673" s="1">
        <v>45511</v>
      </c>
      <c r="C20673">
        <v>63240</v>
      </c>
      <c r="D20673" t="s">
        <v>1604</v>
      </c>
      <c r="E20673">
        <v>4.9367000000000001</v>
      </c>
    </row>
    <row r="20674" spans="1:5" x14ac:dyDescent="0.15">
      <c r="A20674" t="s">
        <v>26605</v>
      </c>
      <c r="B20674" s="1">
        <v>45608</v>
      </c>
      <c r="C20674">
        <v>63240</v>
      </c>
      <c r="D20674" t="s">
        <v>564</v>
      </c>
      <c r="E20674">
        <v>4.5118999999999998</v>
      </c>
    </row>
    <row r="20675" spans="1:5" x14ac:dyDescent="0.15">
      <c r="A20675" t="s">
        <v>26606</v>
      </c>
      <c r="B20675" s="1">
        <v>45695</v>
      </c>
      <c r="C20675">
        <v>63240</v>
      </c>
      <c r="D20675" t="s">
        <v>735</v>
      </c>
      <c r="E20675">
        <v>4.5461</v>
      </c>
    </row>
    <row r="20676" spans="1:5" x14ac:dyDescent="0.15">
      <c r="A20676" t="s">
        <v>26607</v>
      </c>
      <c r="B20676" s="1">
        <v>45791</v>
      </c>
      <c r="C20676">
        <v>63240</v>
      </c>
      <c r="D20676" t="s">
        <v>182</v>
      </c>
      <c r="E20676">
        <v>5.0712000000000002</v>
      </c>
    </row>
    <row r="20677" spans="1:5" x14ac:dyDescent="0.15">
      <c r="A20677" t="s">
        <v>26608</v>
      </c>
      <c r="B20677" s="1">
        <v>45875</v>
      </c>
      <c r="C20677">
        <v>63240</v>
      </c>
      <c r="D20677" t="s">
        <v>1609</v>
      </c>
      <c r="E20677">
        <v>5.1192000000000002</v>
      </c>
    </row>
    <row r="20678" spans="1:5" x14ac:dyDescent="0.15">
      <c r="A20678" t="s">
        <v>26609</v>
      </c>
      <c r="B20678" s="1">
        <v>44692</v>
      </c>
      <c r="C20678">
        <v>63250</v>
      </c>
      <c r="D20678" t="s">
        <v>7737</v>
      </c>
      <c r="E20678">
        <v>5.4074999999999998</v>
      </c>
    </row>
    <row r="20679" spans="1:5" x14ac:dyDescent="0.15">
      <c r="A20679" t="s">
        <v>26610</v>
      </c>
      <c r="B20679" s="1">
        <v>44865</v>
      </c>
      <c r="C20679">
        <v>63250</v>
      </c>
      <c r="D20679" t="s">
        <v>1828</v>
      </c>
      <c r="E20679">
        <v>4.8615000000000004</v>
      </c>
    </row>
    <row r="20680" spans="1:5" x14ac:dyDescent="0.15">
      <c r="A20680" t="s">
        <v>26611</v>
      </c>
      <c r="B20680" s="1">
        <v>45044</v>
      </c>
      <c r="C20680">
        <v>63250</v>
      </c>
      <c r="D20680" t="s">
        <v>1830</v>
      </c>
      <c r="E20680">
        <v>5.6467000000000001</v>
      </c>
    </row>
    <row r="20681" spans="1:5" x14ac:dyDescent="0.15">
      <c r="A20681" t="s">
        <v>26612</v>
      </c>
      <c r="B20681" s="1">
        <v>45230</v>
      </c>
      <c r="C20681">
        <v>63250</v>
      </c>
      <c r="D20681" t="s">
        <v>3591</v>
      </c>
      <c r="E20681">
        <v>6.3855000000000004</v>
      </c>
    </row>
    <row r="20682" spans="1:5" x14ac:dyDescent="0.15">
      <c r="A20682" t="s">
        <v>26613</v>
      </c>
      <c r="B20682" s="1">
        <v>45322</v>
      </c>
      <c r="C20682">
        <v>63250</v>
      </c>
      <c r="D20682" t="s">
        <v>3593</v>
      </c>
      <c r="E20682">
        <v>6.1382000000000003</v>
      </c>
    </row>
    <row r="20683" spans="1:5" x14ac:dyDescent="0.15">
      <c r="A20683" t="s">
        <v>26614</v>
      </c>
      <c r="B20683" s="1">
        <v>45412</v>
      </c>
      <c r="C20683">
        <v>63250</v>
      </c>
      <c r="D20683" t="s">
        <v>7052</v>
      </c>
      <c r="E20683">
        <v>5.2477</v>
      </c>
    </row>
    <row r="20684" spans="1:5" x14ac:dyDescent="0.15">
      <c r="A20684" t="s">
        <v>26615</v>
      </c>
      <c r="B20684" s="1">
        <v>45504</v>
      </c>
      <c r="C20684">
        <v>63250</v>
      </c>
      <c r="D20684" t="s">
        <v>249</v>
      </c>
      <c r="E20684">
        <v>4.2682000000000002</v>
      </c>
    </row>
    <row r="20685" spans="1:5" x14ac:dyDescent="0.15">
      <c r="A20685" t="s">
        <v>26616</v>
      </c>
      <c r="B20685" s="1">
        <v>45596</v>
      </c>
      <c r="C20685">
        <v>63250</v>
      </c>
      <c r="D20685" t="s">
        <v>251</v>
      </c>
      <c r="E20685">
        <v>4.5521000000000003</v>
      </c>
    </row>
    <row r="20686" spans="1:5" x14ac:dyDescent="0.15">
      <c r="A20686" t="s">
        <v>26617</v>
      </c>
      <c r="B20686" s="1">
        <v>45688</v>
      </c>
      <c r="C20686">
        <v>63250</v>
      </c>
      <c r="D20686" t="s">
        <v>253</v>
      </c>
      <c r="E20686">
        <v>5.1558000000000002</v>
      </c>
    </row>
    <row r="20687" spans="1:5" x14ac:dyDescent="0.15">
      <c r="A20687" t="s">
        <v>26618</v>
      </c>
      <c r="B20687" s="1">
        <v>45777</v>
      </c>
      <c r="C20687">
        <v>63250</v>
      </c>
      <c r="D20687" t="s">
        <v>255</v>
      </c>
      <c r="E20687">
        <v>4.9832999999999998</v>
      </c>
    </row>
    <row r="20688" spans="1:5" x14ac:dyDescent="0.15">
      <c r="A20688" t="s">
        <v>26619</v>
      </c>
      <c r="B20688" s="1">
        <v>45869</v>
      </c>
      <c r="C20688">
        <v>63250</v>
      </c>
      <c r="D20688" t="s">
        <v>257</v>
      </c>
      <c r="E20688">
        <v>4.1679000000000004</v>
      </c>
    </row>
    <row r="20689" spans="1:5" x14ac:dyDescent="0.15">
      <c r="A20689" t="s">
        <v>26620</v>
      </c>
      <c r="B20689" s="1">
        <v>45058</v>
      </c>
      <c r="C20689">
        <v>63260</v>
      </c>
      <c r="D20689" t="s">
        <v>18763</v>
      </c>
      <c r="E20689">
        <v>5.5776000000000003</v>
      </c>
    </row>
    <row r="20690" spans="1:5" x14ac:dyDescent="0.15">
      <c r="A20690" t="s">
        <v>26621</v>
      </c>
      <c r="B20690" s="1">
        <v>45142</v>
      </c>
      <c r="C20690">
        <v>63260</v>
      </c>
      <c r="D20690" t="s">
        <v>16318</v>
      </c>
      <c r="E20690">
        <v>5.5734000000000004</v>
      </c>
    </row>
    <row r="20691" spans="1:5" x14ac:dyDescent="0.15">
      <c r="A20691" t="s">
        <v>26622</v>
      </c>
      <c r="B20691" s="1">
        <v>45238</v>
      </c>
      <c r="C20691">
        <v>63260</v>
      </c>
      <c r="D20691" t="s">
        <v>18532</v>
      </c>
      <c r="E20691">
        <v>5.5894000000000004</v>
      </c>
    </row>
    <row r="20692" spans="1:5" x14ac:dyDescent="0.15">
      <c r="A20692" t="s">
        <v>26623</v>
      </c>
      <c r="B20692" s="1">
        <v>45336</v>
      </c>
      <c r="C20692">
        <v>63260</v>
      </c>
      <c r="D20692" t="s">
        <v>5465</v>
      </c>
      <c r="E20692">
        <v>5.4029999999999996</v>
      </c>
    </row>
    <row r="20693" spans="1:5" x14ac:dyDescent="0.15">
      <c r="A20693" t="s">
        <v>26624</v>
      </c>
      <c r="B20693" s="1">
        <v>45422</v>
      </c>
      <c r="C20693">
        <v>63260</v>
      </c>
      <c r="D20693" t="s">
        <v>26625</v>
      </c>
      <c r="E20693">
        <v>4.9988000000000001</v>
      </c>
    </row>
    <row r="20694" spans="1:5" x14ac:dyDescent="0.15">
      <c r="A20694" t="s">
        <v>26626</v>
      </c>
      <c r="B20694" s="1">
        <v>45511</v>
      </c>
      <c r="C20694">
        <v>63260</v>
      </c>
      <c r="D20694" t="s">
        <v>26627</v>
      </c>
      <c r="E20694">
        <v>5.3526999999999996</v>
      </c>
    </row>
    <row r="20695" spans="1:5" x14ac:dyDescent="0.15">
      <c r="A20695" t="s">
        <v>26628</v>
      </c>
      <c r="B20695" s="1">
        <v>45604</v>
      </c>
      <c r="C20695">
        <v>63260</v>
      </c>
      <c r="D20695" t="s">
        <v>3251</v>
      </c>
      <c r="E20695">
        <v>5.327</v>
      </c>
    </row>
    <row r="20696" spans="1:5" x14ac:dyDescent="0.15">
      <c r="A20696" t="s">
        <v>26629</v>
      </c>
      <c r="B20696" s="1">
        <v>45609</v>
      </c>
      <c r="C20696">
        <v>63260</v>
      </c>
      <c r="D20696" t="s">
        <v>26630</v>
      </c>
      <c r="E20696">
        <v>5.3017000000000003</v>
      </c>
    </row>
    <row r="20697" spans="1:5" x14ac:dyDescent="0.15">
      <c r="A20697" t="s">
        <v>26631</v>
      </c>
      <c r="B20697" s="1">
        <v>45701</v>
      </c>
      <c r="C20697">
        <v>63260</v>
      </c>
      <c r="D20697" t="s">
        <v>869</v>
      </c>
      <c r="E20697">
        <v>4.9583000000000004</v>
      </c>
    </row>
    <row r="20698" spans="1:5" x14ac:dyDescent="0.15">
      <c r="A20698" t="s">
        <v>26632</v>
      </c>
      <c r="B20698" s="1">
        <v>45786</v>
      </c>
      <c r="C20698">
        <v>63260</v>
      </c>
      <c r="D20698" t="s">
        <v>5646</v>
      </c>
      <c r="E20698">
        <v>4.8078000000000003</v>
      </c>
    </row>
    <row r="20699" spans="1:5" x14ac:dyDescent="0.15">
      <c r="A20699" t="s">
        <v>26633</v>
      </c>
      <c r="B20699" s="1">
        <v>45874</v>
      </c>
      <c r="C20699">
        <v>63260</v>
      </c>
      <c r="D20699" t="s">
        <v>5648</v>
      </c>
      <c r="E20699">
        <v>4.2298</v>
      </c>
    </row>
    <row r="20700" spans="1:5" x14ac:dyDescent="0.15">
      <c r="A20700" t="s">
        <v>26634</v>
      </c>
      <c r="B20700" s="1">
        <v>44596</v>
      </c>
      <c r="C20700">
        <v>63270</v>
      </c>
      <c r="D20700" t="s">
        <v>3162</v>
      </c>
      <c r="E20700">
        <v>5.5639000000000003</v>
      </c>
    </row>
    <row r="20701" spans="1:5" x14ac:dyDescent="0.15">
      <c r="A20701" t="s">
        <v>26635</v>
      </c>
      <c r="B20701" s="1">
        <v>44690</v>
      </c>
      <c r="C20701">
        <v>63270</v>
      </c>
      <c r="D20701" t="s">
        <v>316</v>
      </c>
      <c r="E20701">
        <v>6.1894</v>
      </c>
    </row>
    <row r="20702" spans="1:5" x14ac:dyDescent="0.15">
      <c r="A20702" t="s">
        <v>26636</v>
      </c>
      <c r="B20702" s="1">
        <v>44792</v>
      </c>
      <c r="C20702">
        <v>63270</v>
      </c>
      <c r="D20702" t="s">
        <v>26637</v>
      </c>
      <c r="E20702">
        <v>6.1966000000000001</v>
      </c>
    </row>
    <row r="20703" spans="1:5" x14ac:dyDescent="0.15">
      <c r="A20703" t="s">
        <v>26638</v>
      </c>
      <c r="B20703" s="1">
        <v>44869</v>
      </c>
      <c r="C20703">
        <v>63270</v>
      </c>
      <c r="D20703" t="s">
        <v>3413</v>
      </c>
      <c r="E20703">
        <v>6.0740999999999996</v>
      </c>
    </row>
    <row r="20704" spans="1:5" x14ac:dyDescent="0.15">
      <c r="A20704" t="s">
        <v>26639</v>
      </c>
      <c r="B20704" s="1">
        <v>44960</v>
      </c>
      <c r="C20704">
        <v>63270</v>
      </c>
      <c r="D20704" t="s">
        <v>3415</v>
      </c>
      <c r="E20704">
        <v>5.5650000000000004</v>
      </c>
    </row>
    <row r="20705" spans="1:5" x14ac:dyDescent="0.15">
      <c r="A20705" t="s">
        <v>26640</v>
      </c>
      <c r="B20705" s="1">
        <v>45058</v>
      </c>
      <c r="C20705">
        <v>63270</v>
      </c>
      <c r="D20705" t="s">
        <v>3417</v>
      </c>
      <c r="E20705">
        <v>6.5155000000000003</v>
      </c>
    </row>
    <row r="20706" spans="1:5" x14ac:dyDescent="0.15">
      <c r="A20706" t="s">
        <v>26641</v>
      </c>
      <c r="B20706" s="1">
        <v>45156</v>
      </c>
      <c r="C20706">
        <v>63270</v>
      </c>
      <c r="D20706" t="s">
        <v>3419</v>
      </c>
      <c r="E20706">
        <v>5.7854000000000001</v>
      </c>
    </row>
    <row r="20707" spans="1:5" x14ac:dyDescent="0.15">
      <c r="A20707" t="s">
        <v>26642</v>
      </c>
      <c r="B20707" s="1">
        <v>45240</v>
      </c>
      <c r="C20707">
        <v>63270</v>
      </c>
      <c r="D20707" t="s">
        <v>3421</v>
      </c>
      <c r="E20707">
        <v>5.7986000000000004</v>
      </c>
    </row>
    <row r="20708" spans="1:5" x14ac:dyDescent="0.15">
      <c r="A20708" t="s">
        <v>26643</v>
      </c>
      <c r="B20708" s="1">
        <v>45331</v>
      </c>
      <c r="C20708">
        <v>63270</v>
      </c>
      <c r="D20708" t="s">
        <v>3423</v>
      </c>
      <c r="E20708">
        <v>5.3418000000000001</v>
      </c>
    </row>
    <row r="20709" spans="1:5" x14ac:dyDescent="0.15">
      <c r="A20709" t="s">
        <v>26644</v>
      </c>
      <c r="B20709" s="1">
        <v>45422</v>
      </c>
      <c r="C20709">
        <v>63270</v>
      </c>
      <c r="D20709" t="s">
        <v>389</v>
      </c>
      <c r="E20709">
        <v>5.9626999999999999</v>
      </c>
    </row>
    <row r="20710" spans="1:5" x14ac:dyDescent="0.15">
      <c r="A20710" t="s">
        <v>26645</v>
      </c>
      <c r="B20710" s="1">
        <v>45523</v>
      </c>
      <c r="C20710">
        <v>63270</v>
      </c>
      <c r="D20710" t="s">
        <v>1298</v>
      </c>
      <c r="E20710">
        <v>4.9702000000000002</v>
      </c>
    </row>
    <row r="20711" spans="1:5" x14ac:dyDescent="0.15">
      <c r="A20711" t="s">
        <v>26646</v>
      </c>
      <c r="B20711" s="1">
        <v>45604</v>
      </c>
      <c r="C20711">
        <v>63270</v>
      </c>
      <c r="D20711" t="s">
        <v>1300</v>
      </c>
      <c r="E20711">
        <v>5.8863000000000003</v>
      </c>
    </row>
    <row r="20712" spans="1:5" x14ac:dyDescent="0.15">
      <c r="A20712" t="s">
        <v>26647</v>
      </c>
      <c r="B20712" s="1">
        <v>45695</v>
      </c>
      <c r="C20712">
        <v>63270</v>
      </c>
      <c r="D20712" t="s">
        <v>1302</v>
      </c>
      <c r="E20712">
        <v>5.5326000000000004</v>
      </c>
    </row>
    <row r="20713" spans="1:5" x14ac:dyDescent="0.15">
      <c r="A20713" t="s">
        <v>26648</v>
      </c>
      <c r="B20713" s="1">
        <v>45786</v>
      </c>
      <c r="C20713">
        <v>63270</v>
      </c>
      <c r="D20713" t="s">
        <v>229</v>
      </c>
      <c r="E20713">
        <v>4.5658000000000003</v>
      </c>
    </row>
    <row r="20714" spans="1:5" x14ac:dyDescent="0.15">
      <c r="A20714" t="s">
        <v>26649</v>
      </c>
      <c r="B20714" s="1">
        <v>45887</v>
      </c>
      <c r="C20714">
        <v>63270</v>
      </c>
      <c r="D20714" t="s">
        <v>342</v>
      </c>
      <c r="E20714">
        <v>5.4657999999999998</v>
      </c>
    </row>
    <row r="20715" spans="1:5" x14ac:dyDescent="0.15">
      <c r="A20715" t="s">
        <v>26650</v>
      </c>
      <c r="B20715" s="1">
        <v>44867</v>
      </c>
      <c r="C20715">
        <v>63280</v>
      </c>
      <c r="D20715" t="s">
        <v>5572</v>
      </c>
      <c r="E20715">
        <v>5.4027000000000003</v>
      </c>
    </row>
    <row r="20716" spans="1:5" x14ac:dyDescent="0.15">
      <c r="A20716" t="s">
        <v>26651</v>
      </c>
      <c r="B20716" s="1">
        <v>44967</v>
      </c>
      <c r="C20716">
        <v>63280</v>
      </c>
      <c r="D20716" t="s">
        <v>3694</v>
      </c>
      <c r="E20716">
        <v>5.4691999999999998</v>
      </c>
    </row>
    <row r="20717" spans="1:5" x14ac:dyDescent="0.15">
      <c r="A20717" t="s">
        <v>26652</v>
      </c>
      <c r="B20717" s="1">
        <v>45055</v>
      </c>
      <c r="C20717">
        <v>63280</v>
      </c>
      <c r="D20717" t="s">
        <v>5575</v>
      </c>
      <c r="E20717">
        <v>5.9101999999999997</v>
      </c>
    </row>
    <row r="20718" spans="1:5" x14ac:dyDescent="0.15">
      <c r="A20718" t="s">
        <v>26653</v>
      </c>
      <c r="B20718" s="1">
        <v>45141</v>
      </c>
      <c r="C20718">
        <v>63280</v>
      </c>
      <c r="D20718" t="s">
        <v>5577</v>
      </c>
      <c r="E20718">
        <v>6.2946</v>
      </c>
    </row>
    <row r="20719" spans="1:5" x14ac:dyDescent="0.15">
      <c r="A20719" t="s">
        <v>26654</v>
      </c>
      <c r="B20719" s="1">
        <v>45232</v>
      </c>
      <c r="C20719">
        <v>63280</v>
      </c>
      <c r="D20719" t="s">
        <v>5579</v>
      </c>
      <c r="E20719">
        <v>6.1371000000000002</v>
      </c>
    </row>
    <row r="20720" spans="1:5" x14ac:dyDescent="0.15">
      <c r="A20720" t="s">
        <v>26655</v>
      </c>
      <c r="B20720" s="1">
        <v>45331</v>
      </c>
      <c r="C20720">
        <v>63280</v>
      </c>
      <c r="D20720" t="s">
        <v>1117</v>
      </c>
      <c r="E20720">
        <v>5.5827</v>
      </c>
    </row>
    <row r="20721" spans="1:5" x14ac:dyDescent="0.15">
      <c r="A20721" t="s">
        <v>26656</v>
      </c>
      <c r="B20721" s="1">
        <v>45420</v>
      </c>
      <c r="C20721">
        <v>63280</v>
      </c>
      <c r="D20721" t="s">
        <v>5370</v>
      </c>
      <c r="E20721">
        <v>6.3578999999999999</v>
      </c>
    </row>
    <row r="20722" spans="1:5" x14ac:dyDescent="0.15">
      <c r="A20722" t="s">
        <v>26657</v>
      </c>
      <c r="B20722" s="1">
        <v>45509</v>
      </c>
      <c r="C20722">
        <v>63280</v>
      </c>
      <c r="D20722" t="s">
        <v>3114</v>
      </c>
      <c r="E20722">
        <v>6.3266</v>
      </c>
    </row>
    <row r="20723" spans="1:5" x14ac:dyDescent="0.15">
      <c r="A20723" t="s">
        <v>26658</v>
      </c>
      <c r="B20723" s="1">
        <v>45601</v>
      </c>
      <c r="C20723">
        <v>63280</v>
      </c>
      <c r="D20723" t="s">
        <v>2087</v>
      </c>
      <c r="E20723">
        <v>5.5206</v>
      </c>
    </row>
    <row r="20724" spans="1:5" x14ac:dyDescent="0.15">
      <c r="A20724" t="s">
        <v>26659</v>
      </c>
      <c r="B20724" s="1">
        <v>45698</v>
      </c>
      <c r="C20724">
        <v>63280</v>
      </c>
      <c r="D20724" t="s">
        <v>690</v>
      </c>
      <c r="E20724">
        <v>5.4657</v>
      </c>
    </row>
    <row r="20725" spans="1:5" x14ac:dyDescent="0.15">
      <c r="A20725" t="s">
        <v>26660</v>
      </c>
      <c r="B20725" s="1">
        <v>45785</v>
      </c>
      <c r="C20725">
        <v>63280</v>
      </c>
      <c r="D20725" t="s">
        <v>2090</v>
      </c>
      <c r="E20725">
        <v>5.4211</v>
      </c>
    </row>
    <row r="20726" spans="1:5" x14ac:dyDescent="0.15">
      <c r="A20726" t="s">
        <v>26661</v>
      </c>
      <c r="B20726" s="1">
        <v>45874</v>
      </c>
      <c r="C20726">
        <v>63280</v>
      </c>
      <c r="D20726" t="s">
        <v>2092</v>
      </c>
      <c r="E20726">
        <v>6.0168999999999997</v>
      </c>
    </row>
    <row r="20727" spans="1:5" x14ac:dyDescent="0.15">
      <c r="A20727" t="s">
        <v>26662</v>
      </c>
      <c r="B20727" s="1">
        <v>44966</v>
      </c>
      <c r="C20727">
        <v>63300</v>
      </c>
      <c r="D20727" t="s">
        <v>1977</v>
      </c>
      <c r="E20727">
        <v>4.617</v>
      </c>
    </row>
    <row r="20728" spans="1:5" x14ac:dyDescent="0.15">
      <c r="A20728" t="s">
        <v>26663</v>
      </c>
      <c r="B20728" s="1">
        <v>45512</v>
      </c>
      <c r="C20728">
        <v>63300</v>
      </c>
      <c r="D20728" t="s">
        <v>1604</v>
      </c>
      <c r="E20728">
        <v>6.1134000000000004</v>
      </c>
    </row>
    <row r="20729" spans="1:5" x14ac:dyDescent="0.15">
      <c r="A20729" t="s">
        <v>26664</v>
      </c>
      <c r="B20729" s="1">
        <v>45610</v>
      </c>
      <c r="C20729">
        <v>63300</v>
      </c>
      <c r="D20729" t="s">
        <v>26665</v>
      </c>
      <c r="E20729">
        <v>5.4214000000000002</v>
      </c>
    </row>
    <row r="20730" spans="1:5" x14ac:dyDescent="0.15">
      <c r="A20730" t="s">
        <v>26666</v>
      </c>
      <c r="B20730" s="1">
        <v>45701</v>
      </c>
      <c r="C20730">
        <v>63300</v>
      </c>
      <c r="D20730" t="s">
        <v>1562</v>
      </c>
      <c r="E20730">
        <v>4.7892000000000001</v>
      </c>
    </row>
    <row r="20731" spans="1:5" x14ac:dyDescent="0.15">
      <c r="A20731" t="s">
        <v>26667</v>
      </c>
      <c r="B20731" s="1">
        <v>45792</v>
      </c>
      <c r="C20731">
        <v>63300</v>
      </c>
      <c r="D20731" t="s">
        <v>1489</v>
      </c>
      <c r="E20731">
        <v>5.5586000000000002</v>
      </c>
    </row>
    <row r="20732" spans="1:5" x14ac:dyDescent="0.15">
      <c r="A20732" t="s">
        <v>26668</v>
      </c>
      <c r="B20732" s="1">
        <v>45876</v>
      </c>
      <c r="C20732">
        <v>63300</v>
      </c>
      <c r="D20732" t="s">
        <v>1609</v>
      </c>
      <c r="E20732">
        <v>5.2923</v>
      </c>
    </row>
    <row r="20733" spans="1:5" x14ac:dyDescent="0.15">
      <c r="A20733" t="s">
        <v>26669</v>
      </c>
      <c r="B20733" s="1">
        <v>44957</v>
      </c>
      <c r="C20733">
        <v>63310</v>
      </c>
      <c r="D20733" t="s">
        <v>1977</v>
      </c>
      <c r="E20733">
        <v>3.9577</v>
      </c>
    </row>
    <row r="20734" spans="1:5" x14ac:dyDescent="0.15">
      <c r="A20734" t="s">
        <v>26670</v>
      </c>
      <c r="B20734" s="1">
        <v>45061</v>
      </c>
      <c r="C20734">
        <v>63310</v>
      </c>
      <c r="D20734" t="s">
        <v>1058</v>
      </c>
      <c r="E20734">
        <v>4.7290999999999999</v>
      </c>
    </row>
    <row r="20735" spans="1:5" x14ac:dyDescent="0.15">
      <c r="A20735" t="s">
        <v>26671</v>
      </c>
      <c r="B20735" s="1">
        <v>45138</v>
      </c>
      <c r="C20735">
        <v>63310</v>
      </c>
      <c r="D20735" t="s">
        <v>1061</v>
      </c>
      <c r="E20735">
        <v>5.2294999999999998</v>
      </c>
    </row>
    <row r="20736" spans="1:5" x14ac:dyDescent="0.15">
      <c r="A20736" t="s">
        <v>26672</v>
      </c>
      <c r="B20736" s="1">
        <v>45230</v>
      </c>
      <c r="C20736">
        <v>63310</v>
      </c>
      <c r="D20736" t="s">
        <v>1981</v>
      </c>
      <c r="E20736">
        <v>5.3139000000000003</v>
      </c>
    </row>
    <row r="20737" spans="1:5" x14ac:dyDescent="0.15">
      <c r="A20737" t="s">
        <v>26673</v>
      </c>
      <c r="B20737" s="1">
        <v>45322</v>
      </c>
      <c r="C20737">
        <v>63310</v>
      </c>
      <c r="D20737" t="s">
        <v>1050</v>
      </c>
      <c r="E20737">
        <v>6.2080000000000002</v>
      </c>
    </row>
    <row r="20738" spans="1:5" x14ac:dyDescent="0.15">
      <c r="A20738" t="s">
        <v>26674</v>
      </c>
      <c r="B20738" s="1">
        <v>45427</v>
      </c>
      <c r="C20738">
        <v>63310</v>
      </c>
      <c r="D20738" t="s">
        <v>710</v>
      </c>
      <c r="E20738">
        <v>5.2415000000000003</v>
      </c>
    </row>
    <row r="20739" spans="1:5" x14ac:dyDescent="0.15">
      <c r="A20739" t="s">
        <v>26675</v>
      </c>
      <c r="B20739" s="1">
        <v>45504</v>
      </c>
      <c r="C20739">
        <v>63310</v>
      </c>
      <c r="D20739" t="s">
        <v>712</v>
      </c>
      <c r="E20739">
        <v>5.8853999999999997</v>
      </c>
    </row>
    <row r="20740" spans="1:5" x14ac:dyDescent="0.15">
      <c r="A20740" t="s">
        <v>26676</v>
      </c>
      <c r="B20740" s="1">
        <v>45596</v>
      </c>
      <c r="C20740">
        <v>63310</v>
      </c>
      <c r="D20740" t="s">
        <v>22</v>
      </c>
      <c r="E20740">
        <v>5.4009</v>
      </c>
    </row>
    <row r="20741" spans="1:5" x14ac:dyDescent="0.15">
      <c r="A20741" t="s">
        <v>26677</v>
      </c>
      <c r="B20741" s="1">
        <v>45688</v>
      </c>
      <c r="C20741">
        <v>63310</v>
      </c>
      <c r="D20741" t="s">
        <v>808</v>
      </c>
      <c r="E20741">
        <v>5.8343999999999996</v>
      </c>
    </row>
    <row r="20742" spans="1:5" x14ac:dyDescent="0.15">
      <c r="A20742" t="s">
        <v>26678</v>
      </c>
      <c r="B20742" s="1">
        <v>45792</v>
      </c>
      <c r="C20742">
        <v>63310</v>
      </c>
      <c r="D20742" t="s">
        <v>568</v>
      </c>
      <c r="E20742">
        <v>5.2003000000000004</v>
      </c>
    </row>
    <row r="20743" spans="1:5" x14ac:dyDescent="0.15">
      <c r="A20743" t="s">
        <v>26679</v>
      </c>
      <c r="B20743" s="1">
        <v>45869</v>
      </c>
      <c r="C20743">
        <v>63310</v>
      </c>
      <c r="D20743" t="s">
        <v>762</v>
      </c>
      <c r="E20743">
        <v>5.3228999999999997</v>
      </c>
    </row>
    <row r="20744" spans="1:5" x14ac:dyDescent="0.15">
      <c r="A20744" t="s">
        <v>26680</v>
      </c>
      <c r="B20744" s="1">
        <v>45513</v>
      </c>
      <c r="C20744">
        <v>63320</v>
      </c>
      <c r="D20744" t="s">
        <v>667</v>
      </c>
      <c r="E20744">
        <v>5.7648000000000001</v>
      </c>
    </row>
    <row r="20745" spans="1:5" x14ac:dyDescent="0.15">
      <c r="A20745" t="s">
        <v>26681</v>
      </c>
      <c r="B20745" s="1">
        <v>45604</v>
      </c>
      <c r="C20745">
        <v>63320</v>
      </c>
      <c r="D20745" t="s">
        <v>84</v>
      </c>
      <c r="E20745">
        <v>5.9692999999999996</v>
      </c>
    </row>
    <row r="20746" spans="1:5" x14ac:dyDescent="0.15">
      <c r="A20746" t="s">
        <v>26682</v>
      </c>
      <c r="B20746" s="1">
        <v>45695</v>
      </c>
      <c r="C20746">
        <v>63320</v>
      </c>
      <c r="D20746" t="s">
        <v>735</v>
      </c>
      <c r="E20746">
        <v>5.9263000000000003</v>
      </c>
    </row>
    <row r="20747" spans="1:5" x14ac:dyDescent="0.15">
      <c r="A20747" t="s">
        <v>26683</v>
      </c>
      <c r="B20747" s="1">
        <v>45786</v>
      </c>
      <c r="C20747">
        <v>63320</v>
      </c>
      <c r="D20747" t="s">
        <v>87</v>
      </c>
      <c r="E20747">
        <v>5.3411999999999997</v>
      </c>
    </row>
    <row r="20748" spans="1:5" x14ac:dyDescent="0.15">
      <c r="A20748" t="s">
        <v>26684</v>
      </c>
      <c r="B20748" s="1">
        <v>45877</v>
      </c>
      <c r="C20748">
        <v>63320</v>
      </c>
      <c r="D20748" t="s">
        <v>674</v>
      </c>
      <c r="E20748">
        <v>6.04</v>
      </c>
    </row>
    <row r="20749" spans="1:5" x14ac:dyDescent="0.15">
      <c r="A20749" t="s">
        <v>26685</v>
      </c>
      <c r="B20749" s="1">
        <v>44876</v>
      </c>
      <c r="C20749">
        <v>63330</v>
      </c>
      <c r="D20749" t="s">
        <v>656</v>
      </c>
      <c r="E20749">
        <v>6.3734999999999999</v>
      </c>
    </row>
    <row r="20750" spans="1:5" x14ac:dyDescent="0.15">
      <c r="A20750" t="s">
        <v>26686</v>
      </c>
      <c r="B20750" s="1">
        <v>44967</v>
      </c>
      <c r="C20750">
        <v>63330</v>
      </c>
      <c r="D20750" t="s">
        <v>658</v>
      </c>
      <c r="E20750">
        <v>6.0347</v>
      </c>
    </row>
    <row r="20751" spans="1:5" x14ac:dyDescent="0.15">
      <c r="A20751" t="s">
        <v>26687</v>
      </c>
      <c r="B20751" s="1">
        <v>45058</v>
      </c>
      <c r="C20751">
        <v>63330</v>
      </c>
      <c r="D20751" t="s">
        <v>1323</v>
      </c>
      <c r="E20751">
        <v>5.2920999999999996</v>
      </c>
    </row>
    <row r="20752" spans="1:5" x14ac:dyDescent="0.15">
      <c r="A20752" t="s">
        <v>26688</v>
      </c>
      <c r="B20752" s="1">
        <v>45148</v>
      </c>
      <c r="C20752">
        <v>63330</v>
      </c>
      <c r="D20752" t="s">
        <v>57</v>
      </c>
      <c r="E20752">
        <v>5.7450999999999999</v>
      </c>
    </row>
    <row r="20753" spans="1:5" x14ac:dyDescent="0.15">
      <c r="A20753" t="s">
        <v>26689</v>
      </c>
      <c r="B20753" s="1">
        <v>45240</v>
      </c>
      <c r="C20753">
        <v>63330</v>
      </c>
      <c r="D20753" t="s">
        <v>59</v>
      </c>
      <c r="E20753">
        <v>5.7870999999999997</v>
      </c>
    </row>
    <row r="20754" spans="1:5" x14ac:dyDescent="0.15">
      <c r="A20754" t="s">
        <v>26690</v>
      </c>
      <c r="B20754" s="1">
        <v>45331</v>
      </c>
      <c r="C20754">
        <v>63330</v>
      </c>
      <c r="D20754" t="s">
        <v>61</v>
      </c>
      <c r="E20754">
        <v>5.1916000000000002</v>
      </c>
    </row>
    <row r="20755" spans="1:5" x14ac:dyDescent="0.15">
      <c r="A20755" t="s">
        <v>26691</v>
      </c>
      <c r="B20755" s="1">
        <v>45422</v>
      </c>
      <c r="C20755">
        <v>63330</v>
      </c>
      <c r="D20755" t="s">
        <v>1194</v>
      </c>
      <c r="E20755">
        <v>4.9352999999999998</v>
      </c>
    </row>
    <row r="20756" spans="1:5" x14ac:dyDescent="0.15">
      <c r="A20756" t="s">
        <v>26692</v>
      </c>
      <c r="B20756" s="1">
        <v>45512</v>
      </c>
      <c r="C20756">
        <v>63330</v>
      </c>
      <c r="D20756" t="s">
        <v>667</v>
      </c>
      <c r="E20756">
        <v>4.3746999999999998</v>
      </c>
    </row>
    <row r="20757" spans="1:5" x14ac:dyDescent="0.15">
      <c r="A20757" t="s">
        <v>26693</v>
      </c>
      <c r="B20757" s="1">
        <v>45607</v>
      </c>
      <c r="C20757">
        <v>63330</v>
      </c>
      <c r="D20757" t="s">
        <v>67</v>
      </c>
      <c r="E20757">
        <v>5.7785000000000002</v>
      </c>
    </row>
    <row r="20758" spans="1:5" x14ac:dyDescent="0.15">
      <c r="A20758" t="s">
        <v>26694</v>
      </c>
      <c r="B20758" s="1">
        <v>45698</v>
      </c>
      <c r="C20758">
        <v>63330</v>
      </c>
      <c r="D20758" t="s">
        <v>735</v>
      </c>
      <c r="E20758">
        <v>5.577</v>
      </c>
    </row>
    <row r="20759" spans="1:5" x14ac:dyDescent="0.15">
      <c r="A20759" t="s">
        <v>26695</v>
      </c>
      <c r="B20759" s="1">
        <v>45789</v>
      </c>
      <c r="C20759">
        <v>63330</v>
      </c>
      <c r="D20759" t="s">
        <v>87</v>
      </c>
      <c r="E20759">
        <v>5.2577999999999996</v>
      </c>
    </row>
    <row r="20760" spans="1:5" x14ac:dyDescent="0.15">
      <c r="A20760" t="s">
        <v>26696</v>
      </c>
      <c r="B20760" s="1">
        <v>45876</v>
      </c>
      <c r="C20760">
        <v>63330</v>
      </c>
      <c r="D20760" t="s">
        <v>674</v>
      </c>
      <c r="E20760">
        <v>3.9607000000000001</v>
      </c>
    </row>
    <row r="20761" spans="1:5" x14ac:dyDescent="0.15">
      <c r="A20761" t="s">
        <v>26697</v>
      </c>
      <c r="B20761" s="1">
        <v>45513</v>
      </c>
      <c r="C20761">
        <v>63340</v>
      </c>
      <c r="D20761" t="s">
        <v>65</v>
      </c>
      <c r="E20761">
        <v>5.3268000000000004</v>
      </c>
    </row>
    <row r="20762" spans="1:5" x14ac:dyDescent="0.15">
      <c r="A20762" t="s">
        <v>26698</v>
      </c>
      <c r="B20762" s="1">
        <v>45608</v>
      </c>
      <c r="C20762">
        <v>63340</v>
      </c>
      <c r="D20762" t="s">
        <v>67</v>
      </c>
      <c r="E20762">
        <v>5.3132999999999999</v>
      </c>
    </row>
    <row r="20763" spans="1:5" x14ac:dyDescent="0.15">
      <c r="A20763" t="s">
        <v>26699</v>
      </c>
      <c r="B20763" s="1">
        <v>45701</v>
      </c>
      <c r="C20763">
        <v>63340</v>
      </c>
      <c r="D20763" t="s">
        <v>69</v>
      </c>
      <c r="E20763">
        <v>5.7194000000000003</v>
      </c>
    </row>
    <row r="20764" spans="1:5" x14ac:dyDescent="0.15">
      <c r="A20764" t="s">
        <v>26700</v>
      </c>
      <c r="B20764" s="1">
        <v>45790</v>
      </c>
      <c r="C20764">
        <v>63340</v>
      </c>
      <c r="D20764" t="s">
        <v>182</v>
      </c>
      <c r="E20764">
        <v>5.9276999999999997</v>
      </c>
    </row>
    <row r="20765" spans="1:5" x14ac:dyDescent="0.15">
      <c r="A20765" t="s">
        <v>26701</v>
      </c>
      <c r="B20765" s="1">
        <v>45877</v>
      </c>
      <c r="C20765">
        <v>63340</v>
      </c>
      <c r="D20765" t="s">
        <v>89</v>
      </c>
      <c r="E20765">
        <v>5.4348999999999998</v>
      </c>
    </row>
    <row r="20766" spans="1:5" x14ac:dyDescent="0.15">
      <c r="A20766" t="s">
        <v>26702</v>
      </c>
      <c r="B20766" s="1">
        <v>45517</v>
      </c>
      <c r="C20766">
        <v>63350</v>
      </c>
      <c r="D20766" t="s">
        <v>1465</v>
      </c>
      <c r="E20766">
        <v>5.1510999999999996</v>
      </c>
    </row>
    <row r="20767" spans="1:5" x14ac:dyDescent="0.15">
      <c r="A20767" t="s">
        <v>26703</v>
      </c>
      <c r="B20767" s="1">
        <v>45610</v>
      </c>
      <c r="C20767">
        <v>63350</v>
      </c>
      <c r="D20767" t="s">
        <v>1536</v>
      </c>
      <c r="E20767">
        <v>4.3567</v>
      </c>
    </row>
    <row r="20768" spans="1:5" x14ac:dyDescent="0.15">
      <c r="A20768" t="s">
        <v>26704</v>
      </c>
      <c r="B20768" s="1">
        <v>45700</v>
      </c>
      <c r="C20768">
        <v>63350</v>
      </c>
      <c r="D20768" t="s">
        <v>1469</v>
      </c>
      <c r="E20768">
        <v>4.4604999999999997</v>
      </c>
    </row>
    <row r="20769" spans="1:5" x14ac:dyDescent="0.15">
      <c r="A20769" t="s">
        <v>26705</v>
      </c>
      <c r="B20769" s="1">
        <v>45789</v>
      </c>
      <c r="C20769">
        <v>63350</v>
      </c>
      <c r="D20769" t="s">
        <v>568</v>
      </c>
      <c r="E20769">
        <v>4.7508999999999997</v>
      </c>
    </row>
    <row r="20770" spans="1:5" x14ac:dyDescent="0.15">
      <c r="A20770" t="s">
        <v>26706</v>
      </c>
      <c r="B20770" s="1">
        <v>45881</v>
      </c>
      <c r="C20770">
        <v>63350</v>
      </c>
      <c r="D20770" t="s">
        <v>762</v>
      </c>
      <c r="E20770">
        <v>4.8338999999999999</v>
      </c>
    </row>
    <row r="20771" spans="1:5" x14ac:dyDescent="0.15">
      <c r="A20771" t="s">
        <v>26707</v>
      </c>
      <c r="B20771" s="1">
        <v>44722</v>
      </c>
      <c r="C20771">
        <v>63360</v>
      </c>
      <c r="D20771" t="s">
        <v>18739</v>
      </c>
      <c r="E20771">
        <v>6.1962000000000002</v>
      </c>
    </row>
    <row r="20772" spans="1:5" x14ac:dyDescent="0.15">
      <c r="A20772" t="s">
        <v>26708</v>
      </c>
      <c r="B20772" s="1">
        <v>44813</v>
      </c>
      <c r="C20772">
        <v>63360</v>
      </c>
      <c r="D20772" t="s">
        <v>18741</v>
      </c>
      <c r="E20772">
        <v>5.3775000000000004</v>
      </c>
    </row>
    <row r="20773" spans="1:5" x14ac:dyDescent="0.15">
      <c r="A20773" t="s">
        <v>26709</v>
      </c>
      <c r="B20773" s="1">
        <v>44904</v>
      </c>
      <c r="C20773">
        <v>63360</v>
      </c>
      <c r="D20773" t="s">
        <v>5671</v>
      </c>
      <c r="E20773">
        <v>5.5228000000000002</v>
      </c>
    </row>
    <row r="20774" spans="1:5" x14ac:dyDescent="0.15">
      <c r="A20774" t="s">
        <v>26710</v>
      </c>
      <c r="B20774" s="1">
        <v>45002</v>
      </c>
      <c r="C20774">
        <v>63360</v>
      </c>
      <c r="D20774" t="s">
        <v>18744</v>
      </c>
      <c r="E20774">
        <v>5.4942000000000002</v>
      </c>
    </row>
    <row r="20775" spans="1:5" x14ac:dyDescent="0.15">
      <c r="A20775" t="s">
        <v>26711</v>
      </c>
      <c r="B20775" s="1">
        <v>45086</v>
      </c>
      <c r="C20775">
        <v>63360</v>
      </c>
      <c r="D20775" t="s">
        <v>3726</v>
      </c>
      <c r="E20775">
        <v>5.7035</v>
      </c>
    </row>
    <row r="20776" spans="1:5" x14ac:dyDescent="0.15">
      <c r="A20776" t="s">
        <v>26712</v>
      </c>
      <c r="B20776" s="1">
        <v>45177</v>
      </c>
      <c r="C20776">
        <v>63360</v>
      </c>
      <c r="D20776" t="s">
        <v>3728</v>
      </c>
      <c r="E20776">
        <v>4.0082000000000004</v>
      </c>
    </row>
    <row r="20777" spans="1:5" x14ac:dyDescent="0.15">
      <c r="A20777" t="s">
        <v>26713</v>
      </c>
      <c r="B20777" s="1">
        <v>45268</v>
      </c>
      <c r="C20777">
        <v>63360</v>
      </c>
      <c r="D20777" t="s">
        <v>3730</v>
      </c>
      <c r="E20777">
        <v>4.9850000000000003</v>
      </c>
    </row>
    <row r="20778" spans="1:5" x14ac:dyDescent="0.15">
      <c r="A20778" t="s">
        <v>26714</v>
      </c>
      <c r="B20778" s="1">
        <v>45366</v>
      </c>
      <c r="C20778">
        <v>63360</v>
      </c>
      <c r="D20778" t="s">
        <v>21830</v>
      </c>
      <c r="E20778">
        <v>4.6063000000000001</v>
      </c>
    </row>
    <row r="20779" spans="1:5" x14ac:dyDescent="0.15">
      <c r="A20779" t="s">
        <v>26715</v>
      </c>
      <c r="B20779" s="1">
        <v>45454</v>
      </c>
      <c r="C20779">
        <v>63360</v>
      </c>
      <c r="D20779" t="s">
        <v>16337</v>
      </c>
      <c r="E20779">
        <v>4.6760999999999999</v>
      </c>
    </row>
    <row r="20780" spans="1:5" x14ac:dyDescent="0.15">
      <c r="A20780" t="s">
        <v>26716</v>
      </c>
      <c r="B20780" s="1">
        <v>45547</v>
      </c>
      <c r="C20780">
        <v>63360</v>
      </c>
      <c r="D20780" t="s">
        <v>3732</v>
      </c>
      <c r="E20780">
        <v>4.9668000000000001</v>
      </c>
    </row>
    <row r="20781" spans="1:5" x14ac:dyDescent="0.15">
      <c r="A20781" t="s">
        <v>26717</v>
      </c>
      <c r="B20781" s="1">
        <v>45638</v>
      </c>
      <c r="C20781">
        <v>63360</v>
      </c>
      <c r="D20781" t="s">
        <v>3734</v>
      </c>
      <c r="E20781">
        <v>4.9306999999999999</v>
      </c>
    </row>
    <row r="20782" spans="1:5" x14ac:dyDescent="0.15">
      <c r="A20782" t="s">
        <v>26718</v>
      </c>
      <c r="B20782" s="1">
        <v>45730</v>
      </c>
      <c r="C20782">
        <v>63360</v>
      </c>
      <c r="D20782" t="s">
        <v>3736</v>
      </c>
      <c r="E20782">
        <v>5.0358999999999998</v>
      </c>
    </row>
    <row r="20783" spans="1:5" x14ac:dyDescent="0.15">
      <c r="A20783" t="s">
        <v>26719</v>
      </c>
      <c r="B20783" s="1">
        <v>45820</v>
      </c>
      <c r="C20783">
        <v>63360</v>
      </c>
      <c r="D20783" t="s">
        <v>3738</v>
      </c>
      <c r="E20783">
        <v>5.7222</v>
      </c>
    </row>
    <row r="20784" spans="1:5" x14ac:dyDescent="0.15">
      <c r="A20784" t="s">
        <v>26720</v>
      </c>
      <c r="B20784" s="1">
        <v>45132</v>
      </c>
      <c r="C20784">
        <v>63370</v>
      </c>
      <c r="D20784" t="s">
        <v>404</v>
      </c>
      <c r="E20784">
        <v>5.7035999999999998</v>
      </c>
    </row>
    <row r="20785" spans="1:5" x14ac:dyDescent="0.15">
      <c r="A20785" t="s">
        <v>26721</v>
      </c>
      <c r="B20785" s="1">
        <v>45230</v>
      </c>
      <c r="C20785">
        <v>63370</v>
      </c>
      <c r="D20785" t="s">
        <v>175</v>
      </c>
      <c r="E20785">
        <v>5.7373000000000003</v>
      </c>
    </row>
    <row r="20786" spans="1:5" x14ac:dyDescent="0.15">
      <c r="A20786" t="s">
        <v>26722</v>
      </c>
      <c r="B20786" s="1">
        <v>45321</v>
      </c>
      <c r="C20786">
        <v>63370</v>
      </c>
      <c r="D20786" t="s">
        <v>194</v>
      </c>
      <c r="E20786">
        <v>4.4985999999999997</v>
      </c>
    </row>
    <row r="20787" spans="1:5" x14ac:dyDescent="0.15">
      <c r="A20787" t="s">
        <v>26723</v>
      </c>
      <c r="B20787" s="1">
        <v>45426</v>
      </c>
      <c r="C20787">
        <v>63370</v>
      </c>
      <c r="D20787" t="s">
        <v>177</v>
      </c>
      <c r="E20787">
        <v>5.3028000000000004</v>
      </c>
    </row>
    <row r="20788" spans="1:5" x14ac:dyDescent="0.15">
      <c r="A20788" t="s">
        <v>26724</v>
      </c>
      <c r="B20788" s="1">
        <v>45503</v>
      </c>
      <c r="C20788">
        <v>63370</v>
      </c>
      <c r="D20788" t="s">
        <v>65</v>
      </c>
      <c r="E20788">
        <v>4.3635000000000002</v>
      </c>
    </row>
    <row r="20789" spans="1:5" x14ac:dyDescent="0.15">
      <c r="A20789" t="s">
        <v>26725</v>
      </c>
      <c r="B20789" s="1">
        <v>45594</v>
      </c>
      <c r="C20789">
        <v>63370</v>
      </c>
      <c r="D20789" t="s">
        <v>1645</v>
      </c>
      <c r="E20789">
        <v>4.4189999999999996</v>
      </c>
    </row>
    <row r="20790" spans="1:5" x14ac:dyDescent="0.15">
      <c r="A20790" t="s">
        <v>26726</v>
      </c>
      <c r="B20790" s="1">
        <v>45685</v>
      </c>
      <c r="C20790">
        <v>63370</v>
      </c>
      <c r="D20790" t="s">
        <v>910</v>
      </c>
      <c r="E20790">
        <v>4.7336</v>
      </c>
    </row>
    <row r="20791" spans="1:5" x14ac:dyDescent="0.15">
      <c r="A20791" t="s">
        <v>26727</v>
      </c>
      <c r="B20791" s="1">
        <v>45790</v>
      </c>
      <c r="C20791">
        <v>63370</v>
      </c>
      <c r="D20791" t="s">
        <v>182</v>
      </c>
      <c r="E20791">
        <v>5.0393999999999997</v>
      </c>
    </row>
    <row r="20792" spans="1:5" x14ac:dyDescent="0.15">
      <c r="A20792" t="s">
        <v>26728</v>
      </c>
      <c r="B20792" s="1">
        <v>45867</v>
      </c>
      <c r="C20792">
        <v>63370</v>
      </c>
      <c r="D20792" t="s">
        <v>89</v>
      </c>
      <c r="E20792">
        <v>4.4463999999999997</v>
      </c>
    </row>
    <row r="20793" spans="1:5" x14ac:dyDescent="0.15">
      <c r="A20793" t="s">
        <v>26729</v>
      </c>
      <c r="B20793" s="1">
        <v>45513</v>
      </c>
      <c r="C20793">
        <v>63380</v>
      </c>
      <c r="D20793" t="s">
        <v>12449</v>
      </c>
      <c r="E20793">
        <v>5.1595000000000004</v>
      </c>
    </row>
    <row r="20794" spans="1:5" x14ac:dyDescent="0.15">
      <c r="A20794" t="s">
        <v>26730</v>
      </c>
      <c r="B20794" s="1">
        <v>45607</v>
      </c>
      <c r="C20794">
        <v>63380</v>
      </c>
      <c r="D20794" t="s">
        <v>2955</v>
      </c>
      <c r="E20794">
        <v>5.2100999999999997</v>
      </c>
    </row>
    <row r="20795" spans="1:5" x14ac:dyDescent="0.15">
      <c r="A20795" t="s">
        <v>26731</v>
      </c>
      <c r="B20795" s="1">
        <v>45701</v>
      </c>
      <c r="C20795">
        <v>63380</v>
      </c>
      <c r="D20795" t="s">
        <v>5531</v>
      </c>
      <c r="E20795">
        <v>5.0986000000000002</v>
      </c>
    </row>
    <row r="20796" spans="1:5" x14ac:dyDescent="0.15">
      <c r="A20796" t="s">
        <v>26732</v>
      </c>
      <c r="B20796" s="1">
        <v>45790</v>
      </c>
      <c r="C20796">
        <v>63380</v>
      </c>
      <c r="D20796" t="s">
        <v>2959</v>
      </c>
      <c r="E20796">
        <v>5.2797000000000001</v>
      </c>
    </row>
    <row r="20797" spans="1:5" x14ac:dyDescent="0.15">
      <c r="A20797" t="s">
        <v>26733</v>
      </c>
      <c r="B20797" s="1">
        <v>45877</v>
      </c>
      <c r="C20797">
        <v>63380</v>
      </c>
      <c r="D20797" t="s">
        <v>557</v>
      </c>
      <c r="E20797">
        <v>4.1520000000000001</v>
      </c>
    </row>
    <row r="20798" spans="1:5" x14ac:dyDescent="0.15">
      <c r="A20798" t="s">
        <v>26734</v>
      </c>
      <c r="B20798" s="1">
        <v>44777</v>
      </c>
      <c r="C20798">
        <v>63390</v>
      </c>
      <c r="D20798" t="s">
        <v>1628</v>
      </c>
      <c r="E20798">
        <v>5.4001999999999999</v>
      </c>
    </row>
    <row r="20799" spans="1:5" x14ac:dyDescent="0.15">
      <c r="A20799" t="s">
        <v>26735</v>
      </c>
      <c r="B20799" s="1">
        <v>44873</v>
      </c>
      <c r="C20799">
        <v>63390</v>
      </c>
      <c r="D20799" t="s">
        <v>1282</v>
      </c>
      <c r="E20799">
        <v>5.1878000000000002</v>
      </c>
    </row>
    <row r="20800" spans="1:5" x14ac:dyDescent="0.15">
      <c r="A20800" t="s">
        <v>26736</v>
      </c>
      <c r="B20800" s="1">
        <v>44965</v>
      </c>
      <c r="C20800">
        <v>63390</v>
      </c>
      <c r="D20800" t="s">
        <v>17629</v>
      </c>
      <c r="E20800">
        <v>5.5918000000000001</v>
      </c>
    </row>
    <row r="20801" spans="1:5" x14ac:dyDescent="0.15">
      <c r="A20801" t="s">
        <v>26737</v>
      </c>
      <c r="B20801" s="1">
        <v>45058</v>
      </c>
      <c r="C20801">
        <v>63390</v>
      </c>
      <c r="D20801" t="s">
        <v>15177</v>
      </c>
      <c r="E20801">
        <v>5.2683999999999997</v>
      </c>
    </row>
    <row r="20802" spans="1:5" x14ac:dyDescent="0.15">
      <c r="A20802" t="s">
        <v>26738</v>
      </c>
      <c r="B20802" s="1">
        <v>45148</v>
      </c>
      <c r="C20802">
        <v>63390</v>
      </c>
      <c r="D20802" t="s">
        <v>2356</v>
      </c>
      <c r="E20802">
        <v>6.1601999999999997</v>
      </c>
    </row>
    <row r="20803" spans="1:5" x14ac:dyDescent="0.15">
      <c r="A20803" t="s">
        <v>26739</v>
      </c>
      <c r="B20803" s="1">
        <v>45329</v>
      </c>
      <c r="C20803">
        <v>63390</v>
      </c>
      <c r="D20803" t="s">
        <v>8174</v>
      </c>
      <c r="E20803">
        <v>6.2057000000000002</v>
      </c>
    </row>
    <row r="20804" spans="1:5" x14ac:dyDescent="0.15">
      <c r="A20804" t="s">
        <v>26740</v>
      </c>
      <c r="B20804" s="1">
        <v>45425</v>
      </c>
      <c r="C20804">
        <v>63390</v>
      </c>
      <c r="D20804" t="s">
        <v>16</v>
      </c>
      <c r="E20804">
        <v>5.8037999999999998</v>
      </c>
    </row>
    <row r="20805" spans="1:5" x14ac:dyDescent="0.15">
      <c r="A20805" t="s">
        <v>26741</v>
      </c>
      <c r="B20805" s="1">
        <v>45511</v>
      </c>
      <c r="C20805">
        <v>63390</v>
      </c>
      <c r="D20805" t="s">
        <v>2361</v>
      </c>
      <c r="E20805">
        <v>5.2091000000000003</v>
      </c>
    </row>
    <row r="20806" spans="1:5" x14ac:dyDescent="0.15">
      <c r="A20806" t="s">
        <v>26742</v>
      </c>
      <c r="B20806" s="1">
        <v>45602</v>
      </c>
      <c r="C20806">
        <v>63390</v>
      </c>
      <c r="D20806" t="s">
        <v>2226</v>
      </c>
      <c r="E20806">
        <v>5.4908999999999999</v>
      </c>
    </row>
    <row r="20807" spans="1:5" x14ac:dyDescent="0.15">
      <c r="A20807" t="s">
        <v>26743</v>
      </c>
      <c r="B20807" s="1">
        <v>45693</v>
      </c>
      <c r="C20807">
        <v>63390</v>
      </c>
      <c r="D20807" t="s">
        <v>26744</v>
      </c>
      <c r="E20807">
        <v>5.4603000000000002</v>
      </c>
    </row>
    <row r="20808" spans="1:5" x14ac:dyDescent="0.15">
      <c r="A20808" t="s">
        <v>26745</v>
      </c>
      <c r="B20808" s="1">
        <v>45789</v>
      </c>
      <c r="C20808">
        <v>63390</v>
      </c>
      <c r="D20808" t="s">
        <v>1767</v>
      </c>
      <c r="E20808">
        <v>5.8116000000000003</v>
      </c>
    </row>
    <row r="20809" spans="1:5" x14ac:dyDescent="0.15">
      <c r="A20809" t="s">
        <v>26746</v>
      </c>
      <c r="B20809" s="1">
        <v>45876</v>
      </c>
      <c r="C20809">
        <v>63390</v>
      </c>
      <c r="D20809" t="s">
        <v>2007</v>
      </c>
      <c r="E20809">
        <v>4.4222999999999999</v>
      </c>
    </row>
    <row r="20810" spans="1:5" x14ac:dyDescent="0.15">
      <c r="A20810" t="s">
        <v>26747</v>
      </c>
      <c r="B20810" s="1">
        <v>45513</v>
      </c>
      <c r="C20810">
        <v>63400</v>
      </c>
      <c r="D20810" t="s">
        <v>1000</v>
      </c>
      <c r="E20810">
        <v>5.3117999999999999</v>
      </c>
    </row>
    <row r="20811" spans="1:5" x14ac:dyDescent="0.15">
      <c r="A20811" t="s">
        <v>26748</v>
      </c>
      <c r="B20811" s="1">
        <v>45604</v>
      </c>
      <c r="C20811">
        <v>63400</v>
      </c>
      <c r="D20811" t="s">
        <v>1002</v>
      </c>
      <c r="E20811">
        <v>5.6847000000000003</v>
      </c>
    </row>
    <row r="20812" spans="1:5" x14ac:dyDescent="0.15">
      <c r="A20812" t="s">
        <v>26749</v>
      </c>
      <c r="B20812" s="1">
        <v>45700</v>
      </c>
      <c r="C20812">
        <v>63400</v>
      </c>
      <c r="D20812" t="s">
        <v>1004</v>
      </c>
      <c r="E20812">
        <v>5.1444000000000001</v>
      </c>
    </row>
    <row r="20813" spans="1:5" x14ac:dyDescent="0.15">
      <c r="A20813" t="s">
        <v>26750</v>
      </c>
      <c r="B20813" s="1">
        <v>45786</v>
      </c>
      <c r="C20813">
        <v>63400</v>
      </c>
      <c r="D20813" t="s">
        <v>1006</v>
      </c>
      <c r="E20813">
        <v>5.1163999999999996</v>
      </c>
    </row>
    <row r="20814" spans="1:5" x14ac:dyDescent="0.15">
      <c r="A20814" t="s">
        <v>26751</v>
      </c>
      <c r="B20814" s="1">
        <v>45882</v>
      </c>
      <c r="C20814">
        <v>63400</v>
      </c>
      <c r="D20814" t="s">
        <v>1008</v>
      </c>
      <c r="E20814">
        <v>4.8883000000000001</v>
      </c>
    </row>
    <row r="20815" spans="1:5" x14ac:dyDescent="0.15">
      <c r="A20815" t="s">
        <v>26752</v>
      </c>
      <c r="B20815" s="1">
        <v>44602</v>
      </c>
      <c r="C20815">
        <v>63420</v>
      </c>
      <c r="D20815" t="s">
        <v>1681</v>
      </c>
      <c r="E20815">
        <v>5.1524000000000001</v>
      </c>
    </row>
    <row r="20816" spans="1:5" x14ac:dyDescent="0.15">
      <c r="A20816" t="s">
        <v>26753</v>
      </c>
      <c r="B20816" s="1">
        <v>45513</v>
      </c>
      <c r="C20816">
        <v>63420</v>
      </c>
      <c r="D20816" t="s">
        <v>1508</v>
      </c>
      <c r="E20816">
        <v>5.1996000000000002</v>
      </c>
    </row>
    <row r="20817" spans="1:5" x14ac:dyDescent="0.15">
      <c r="A20817" t="s">
        <v>26754</v>
      </c>
      <c r="B20817" s="1">
        <v>45608</v>
      </c>
      <c r="C20817">
        <v>63420</v>
      </c>
      <c r="D20817" t="s">
        <v>26755</v>
      </c>
      <c r="E20817">
        <v>5.3555000000000001</v>
      </c>
    </row>
    <row r="20818" spans="1:5" x14ac:dyDescent="0.15">
      <c r="A20818" t="s">
        <v>26756</v>
      </c>
      <c r="B20818" s="1">
        <v>45695</v>
      </c>
      <c r="C20818">
        <v>63420</v>
      </c>
      <c r="D20818" t="s">
        <v>735</v>
      </c>
      <c r="E20818">
        <v>5.7576999999999998</v>
      </c>
    </row>
    <row r="20819" spans="1:5" x14ac:dyDescent="0.15">
      <c r="A20819" t="s">
        <v>26757</v>
      </c>
      <c r="B20819" s="1">
        <v>45786</v>
      </c>
      <c r="C20819">
        <v>63420</v>
      </c>
      <c r="D20819" t="s">
        <v>2332</v>
      </c>
      <c r="E20819">
        <v>5.7016999999999998</v>
      </c>
    </row>
    <row r="20820" spans="1:5" x14ac:dyDescent="0.15">
      <c r="A20820" t="s">
        <v>26758</v>
      </c>
      <c r="B20820" s="1">
        <v>45819</v>
      </c>
      <c r="C20820">
        <v>63420</v>
      </c>
      <c r="D20820" t="s">
        <v>26759</v>
      </c>
      <c r="E20820">
        <v>4.8360000000000003</v>
      </c>
    </row>
    <row r="20821" spans="1:5" x14ac:dyDescent="0.15">
      <c r="A20821" t="s">
        <v>26760</v>
      </c>
      <c r="B20821" s="1">
        <v>45881</v>
      </c>
      <c r="C20821">
        <v>63420</v>
      </c>
      <c r="D20821" t="s">
        <v>1703</v>
      </c>
      <c r="E20821">
        <v>4.5042999999999997</v>
      </c>
    </row>
    <row r="20822" spans="1:5" x14ac:dyDescent="0.15">
      <c r="A20822" t="s">
        <v>26761</v>
      </c>
      <c r="B20822" s="1">
        <v>44606</v>
      </c>
      <c r="C20822">
        <v>63430</v>
      </c>
      <c r="D20822" t="s">
        <v>26762</v>
      </c>
      <c r="E20822">
        <v>4.9276</v>
      </c>
    </row>
    <row r="20823" spans="1:5" x14ac:dyDescent="0.15">
      <c r="A20823" t="s">
        <v>26763</v>
      </c>
      <c r="B20823" s="1">
        <v>44708</v>
      </c>
      <c r="C20823">
        <v>63430</v>
      </c>
      <c r="D20823" t="s">
        <v>26764</v>
      </c>
      <c r="E20823">
        <v>5.242</v>
      </c>
    </row>
    <row r="20824" spans="1:5" x14ac:dyDescent="0.15">
      <c r="A20824" t="s">
        <v>26765</v>
      </c>
      <c r="B20824" s="1">
        <v>44720</v>
      </c>
      <c r="C20824">
        <v>63430</v>
      </c>
      <c r="D20824" t="s">
        <v>26766</v>
      </c>
      <c r="E20824">
        <v>5.2450999999999999</v>
      </c>
    </row>
    <row r="20825" spans="1:5" x14ac:dyDescent="0.15">
      <c r="A20825" t="s">
        <v>26767</v>
      </c>
      <c r="B20825" s="1">
        <v>44788</v>
      </c>
      <c r="C20825">
        <v>63430</v>
      </c>
      <c r="D20825" t="s">
        <v>26768</v>
      </c>
      <c r="E20825">
        <v>5.2976000000000001</v>
      </c>
    </row>
    <row r="20826" spans="1:5" x14ac:dyDescent="0.15">
      <c r="A20826" t="s">
        <v>26769</v>
      </c>
      <c r="B20826" s="1">
        <v>44879</v>
      </c>
      <c r="C20826">
        <v>63430</v>
      </c>
      <c r="D20826" t="s">
        <v>26770</v>
      </c>
      <c r="E20826">
        <v>4.8617999999999997</v>
      </c>
    </row>
    <row r="20827" spans="1:5" x14ac:dyDescent="0.15">
      <c r="A20827" t="s">
        <v>26771</v>
      </c>
      <c r="B20827" s="1">
        <v>44971</v>
      </c>
      <c r="C20827">
        <v>63430</v>
      </c>
      <c r="D20827" t="s">
        <v>1669</v>
      </c>
      <c r="E20827">
        <v>4.8281000000000001</v>
      </c>
    </row>
    <row r="20828" spans="1:5" x14ac:dyDescent="0.15">
      <c r="A20828" t="s">
        <v>26772</v>
      </c>
      <c r="B20828" s="1">
        <v>45065</v>
      </c>
      <c r="C20828">
        <v>63430</v>
      </c>
      <c r="D20828" t="s">
        <v>26773</v>
      </c>
      <c r="E20828">
        <v>4.9192999999999998</v>
      </c>
    </row>
    <row r="20829" spans="1:5" x14ac:dyDescent="0.15">
      <c r="A20829" t="s">
        <v>26774</v>
      </c>
      <c r="B20829" s="1">
        <v>45152</v>
      </c>
      <c r="C20829">
        <v>63430</v>
      </c>
      <c r="D20829" t="s">
        <v>9474</v>
      </c>
      <c r="E20829">
        <v>4.5804</v>
      </c>
    </row>
    <row r="20830" spans="1:5" x14ac:dyDescent="0.15">
      <c r="A20830" t="s">
        <v>26775</v>
      </c>
      <c r="B20830" s="1">
        <v>45244</v>
      </c>
      <c r="C20830">
        <v>63430</v>
      </c>
      <c r="D20830" t="s">
        <v>26776</v>
      </c>
      <c r="E20830">
        <v>4.7386999999999997</v>
      </c>
    </row>
    <row r="20831" spans="1:5" x14ac:dyDescent="0.15">
      <c r="A20831" t="s">
        <v>26777</v>
      </c>
      <c r="B20831" s="1">
        <v>45336</v>
      </c>
      <c r="C20831">
        <v>63430</v>
      </c>
      <c r="D20831" t="s">
        <v>26778</v>
      </c>
      <c r="E20831">
        <v>4.5854999999999997</v>
      </c>
    </row>
    <row r="20832" spans="1:5" x14ac:dyDescent="0.15">
      <c r="A20832" t="s">
        <v>26779</v>
      </c>
      <c r="B20832" s="1">
        <v>45432</v>
      </c>
      <c r="C20832">
        <v>63430</v>
      </c>
      <c r="D20832" t="s">
        <v>26780</v>
      </c>
      <c r="E20832">
        <v>4.6355000000000004</v>
      </c>
    </row>
    <row r="20833" spans="1:5" x14ac:dyDescent="0.15">
      <c r="A20833" t="s">
        <v>26781</v>
      </c>
      <c r="B20833" s="1">
        <v>45518</v>
      </c>
      <c r="C20833">
        <v>63430</v>
      </c>
      <c r="D20833" t="s">
        <v>9482</v>
      </c>
      <c r="E20833">
        <v>5.6265000000000001</v>
      </c>
    </row>
    <row r="20834" spans="1:5" x14ac:dyDescent="0.15">
      <c r="A20834" t="s">
        <v>26782</v>
      </c>
      <c r="B20834" s="1">
        <v>45610</v>
      </c>
      <c r="C20834">
        <v>63430</v>
      </c>
      <c r="D20834" t="s">
        <v>26783</v>
      </c>
      <c r="E20834">
        <v>5.3353999999999999</v>
      </c>
    </row>
    <row r="20835" spans="1:5" x14ac:dyDescent="0.15">
      <c r="A20835" t="s">
        <v>26784</v>
      </c>
      <c r="B20835" s="1">
        <v>45702</v>
      </c>
      <c r="C20835">
        <v>63430</v>
      </c>
      <c r="D20835" t="s">
        <v>26785</v>
      </c>
      <c r="E20835">
        <v>5.4644000000000004</v>
      </c>
    </row>
    <row r="20836" spans="1:5" x14ac:dyDescent="0.15">
      <c r="A20836" t="s">
        <v>26786</v>
      </c>
      <c r="B20836" s="1">
        <v>45797</v>
      </c>
      <c r="C20836">
        <v>63430</v>
      </c>
      <c r="D20836" t="s">
        <v>26787</v>
      </c>
      <c r="E20836">
        <v>5.0541</v>
      </c>
    </row>
    <row r="20837" spans="1:5" x14ac:dyDescent="0.15">
      <c r="A20837" t="s">
        <v>26788</v>
      </c>
      <c r="B20837" s="1">
        <v>45883</v>
      </c>
      <c r="C20837">
        <v>63430</v>
      </c>
      <c r="D20837" t="s">
        <v>26789</v>
      </c>
      <c r="E20837">
        <v>5.9160000000000004</v>
      </c>
    </row>
    <row r="20838" spans="1:5" x14ac:dyDescent="0.15">
      <c r="A20838" t="s">
        <v>26790</v>
      </c>
      <c r="B20838" s="1">
        <v>44589</v>
      </c>
      <c r="C20838">
        <v>63450</v>
      </c>
      <c r="D20838" t="s">
        <v>6650</v>
      </c>
      <c r="E20838">
        <v>3.8896999999999999</v>
      </c>
    </row>
    <row r="20839" spans="1:5" x14ac:dyDescent="0.15">
      <c r="A20839" t="s">
        <v>26791</v>
      </c>
      <c r="B20839" s="1">
        <v>44677</v>
      </c>
      <c r="C20839">
        <v>63450</v>
      </c>
      <c r="D20839" t="s">
        <v>1856</v>
      </c>
      <c r="E20839">
        <v>4.6447000000000003</v>
      </c>
    </row>
    <row r="20840" spans="1:5" x14ac:dyDescent="0.15">
      <c r="A20840" t="s">
        <v>26792</v>
      </c>
      <c r="B20840" s="1">
        <v>44769</v>
      </c>
      <c r="C20840">
        <v>63450</v>
      </c>
      <c r="D20840" t="s">
        <v>1280</v>
      </c>
      <c r="E20840">
        <v>5.0236999999999998</v>
      </c>
    </row>
    <row r="20841" spans="1:5" x14ac:dyDescent="0.15">
      <c r="A20841" t="s">
        <v>26793</v>
      </c>
      <c r="B20841" s="1">
        <v>44860</v>
      </c>
      <c r="C20841">
        <v>63450</v>
      </c>
      <c r="D20841" t="s">
        <v>1734</v>
      </c>
      <c r="E20841">
        <v>5.7904999999999998</v>
      </c>
    </row>
    <row r="20842" spans="1:5" x14ac:dyDescent="0.15">
      <c r="A20842" t="s">
        <v>26794</v>
      </c>
      <c r="B20842" s="1">
        <v>44957</v>
      </c>
      <c r="C20842">
        <v>63450</v>
      </c>
      <c r="D20842" t="s">
        <v>1736</v>
      </c>
      <c r="E20842">
        <v>5.3917999999999999</v>
      </c>
    </row>
    <row r="20843" spans="1:5" x14ac:dyDescent="0.15">
      <c r="A20843" t="s">
        <v>26795</v>
      </c>
      <c r="B20843" s="1">
        <v>45041</v>
      </c>
      <c r="C20843">
        <v>63450</v>
      </c>
      <c r="D20843" t="s">
        <v>1861</v>
      </c>
      <c r="E20843">
        <v>5.2690999999999999</v>
      </c>
    </row>
    <row r="20844" spans="1:5" x14ac:dyDescent="0.15">
      <c r="A20844" t="s">
        <v>26796</v>
      </c>
      <c r="B20844" s="1">
        <v>45133</v>
      </c>
      <c r="C20844">
        <v>63450</v>
      </c>
      <c r="D20844" t="s">
        <v>799</v>
      </c>
      <c r="E20844">
        <v>4.6573000000000002</v>
      </c>
    </row>
    <row r="20845" spans="1:5" x14ac:dyDescent="0.15">
      <c r="A20845" t="s">
        <v>26797</v>
      </c>
      <c r="B20845" s="1">
        <v>45226</v>
      </c>
      <c r="C20845">
        <v>63450</v>
      </c>
      <c r="D20845" t="s">
        <v>801</v>
      </c>
      <c r="E20845">
        <v>4.2652999999999999</v>
      </c>
    </row>
    <row r="20846" spans="1:5" x14ac:dyDescent="0.15">
      <c r="A20846" t="s">
        <v>26798</v>
      </c>
      <c r="B20846" s="1">
        <v>45322</v>
      </c>
      <c r="C20846">
        <v>63450</v>
      </c>
      <c r="D20846" t="s">
        <v>803</v>
      </c>
      <c r="E20846">
        <v>5</v>
      </c>
    </row>
    <row r="20847" spans="1:5" x14ac:dyDescent="0.15">
      <c r="A20847" t="s">
        <v>26799</v>
      </c>
      <c r="B20847" s="1">
        <v>45405</v>
      </c>
      <c r="C20847">
        <v>63450</v>
      </c>
      <c r="D20847" t="s">
        <v>710</v>
      </c>
      <c r="E20847">
        <v>4.8654999999999999</v>
      </c>
    </row>
    <row r="20848" spans="1:5" x14ac:dyDescent="0.15">
      <c r="A20848" t="s">
        <v>26800</v>
      </c>
      <c r="B20848" s="1">
        <v>45499</v>
      </c>
      <c r="C20848">
        <v>63450</v>
      </c>
      <c r="D20848" t="s">
        <v>562</v>
      </c>
      <c r="E20848">
        <v>5.3630000000000004</v>
      </c>
    </row>
    <row r="20849" spans="1:5" x14ac:dyDescent="0.15">
      <c r="A20849" t="s">
        <v>26801</v>
      </c>
      <c r="B20849" s="1">
        <v>45590</v>
      </c>
      <c r="C20849">
        <v>63450</v>
      </c>
      <c r="D20849" t="s">
        <v>564</v>
      </c>
      <c r="E20849">
        <v>5.6035000000000004</v>
      </c>
    </row>
    <row r="20850" spans="1:5" x14ac:dyDescent="0.15">
      <c r="A20850" t="s">
        <v>26802</v>
      </c>
      <c r="B20850" s="1">
        <v>45687</v>
      </c>
      <c r="C20850">
        <v>63450</v>
      </c>
      <c r="D20850" t="s">
        <v>566</v>
      </c>
      <c r="E20850">
        <v>6.0983999999999998</v>
      </c>
    </row>
    <row r="20851" spans="1:5" x14ac:dyDescent="0.15">
      <c r="A20851" t="s">
        <v>26803</v>
      </c>
      <c r="B20851" s="1">
        <v>45770</v>
      </c>
      <c r="C20851">
        <v>63450</v>
      </c>
      <c r="D20851" t="s">
        <v>568</v>
      </c>
      <c r="E20851">
        <v>5.7946999999999997</v>
      </c>
    </row>
    <row r="20852" spans="1:5" x14ac:dyDescent="0.15">
      <c r="A20852" t="s">
        <v>26804</v>
      </c>
      <c r="B20852" s="1">
        <v>45868</v>
      </c>
      <c r="C20852">
        <v>63450</v>
      </c>
      <c r="D20852" t="s">
        <v>75</v>
      </c>
      <c r="E20852">
        <v>4.726</v>
      </c>
    </row>
    <row r="20853" spans="1:5" x14ac:dyDescent="0.15">
      <c r="A20853" t="s">
        <v>26805</v>
      </c>
      <c r="B20853" s="1">
        <v>44693</v>
      </c>
      <c r="C20853">
        <v>63460</v>
      </c>
      <c r="D20853" t="s">
        <v>26806</v>
      </c>
      <c r="E20853">
        <v>5.5827</v>
      </c>
    </row>
    <row r="20854" spans="1:5" x14ac:dyDescent="0.15">
      <c r="A20854" t="s">
        <v>26807</v>
      </c>
      <c r="B20854" s="1">
        <v>44783</v>
      </c>
      <c r="C20854">
        <v>63460</v>
      </c>
      <c r="D20854" t="s">
        <v>26808</v>
      </c>
      <c r="E20854">
        <v>5.0260999999999996</v>
      </c>
    </row>
    <row r="20855" spans="1:5" x14ac:dyDescent="0.15">
      <c r="A20855" t="s">
        <v>26809</v>
      </c>
      <c r="B20855" s="1">
        <v>44967</v>
      </c>
      <c r="C20855">
        <v>63460</v>
      </c>
      <c r="D20855" t="s">
        <v>26810</v>
      </c>
      <c r="E20855">
        <v>4.2423999999999999</v>
      </c>
    </row>
    <row r="20856" spans="1:5" x14ac:dyDescent="0.15">
      <c r="A20856" t="s">
        <v>26811</v>
      </c>
      <c r="B20856" s="1">
        <v>45057</v>
      </c>
      <c r="C20856">
        <v>63460</v>
      </c>
      <c r="D20856" t="s">
        <v>26812</v>
      </c>
      <c r="E20856">
        <v>5.2031999999999998</v>
      </c>
    </row>
    <row r="20857" spans="1:5" x14ac:dyDescent="0.15">
      <c r="A20857" t="s">
        <v>26813</v>
      </c>
      <c r="B20857" s="1">
        <v>45148</v>
      </c>
      <c r="C20857">
        <v>63460</v>
      </c>
      <c r="D20857" t="s">
        <v>26814</v>
      </c>
      <c r="E20857">
        <v>5.1235999999999997</v>
      </c>
    </row>
    <row r="20858" spans="1:5" x14ac:dyDescent="0.15">
      <c r="A20858" t="s">
        <v>26815</v>
      </c>
      <c r="B20858" s="1">
        <v>45240</v>
      </c>
      <c r="C20858">
        <v>63460</v>
      </c>
      <c r="D20858" t="s">
        <v>26816</v>
      </c>
      <c r="E20858">
        <v>6.3834</v>
      </c>
    </row>
    <row r="20859" spans="1:5" x14ac:dyDescent="0.15">
      <c r="A20859" t="s">
        <v>26817</v>
      </c>
      <c r="B20859" s="1">
        <v>45331</v>
      </c>
      <c r="C20859">
        <v>63460</v>
      </c>
      <c r="D20859" t="s">
        <v>26818</v>
      </c>
      <c r="E20859">
        <v>5.7047999999999996</v>
      </c>
    </row>
    <row r="20860" spans="1:5" x14ac:dyDescent="0.15">
      <c r="A20860" t="s">
        <v>26819</v>
      </c>
      <c r="B20860" s="1">
        <v>45422</v>
      </c>
      <c r="C20860">
        <v>63460</v>
      </c>
      <c r="D20860" t="s">
        <v>26820</v>
      </c>
      <c r="E20860">
        <v>5.1962000000000002</v>
      </c>
    </row>
    <row r="20861" spans="1:5" x14ac:dyDescent="0.15">
      <c r="A20861" t="s">
        <v>26821</v>
      </c>
      <c r="B20861" s="1">
        <v>45513</v>
      </c>
      <c r="C20861">
        <v>63460</v>
      </c>
      <c r="D20861" t="s">
        <v>26822</v>
      </c>
      <c r="E20861">
        <v>4.0899000000000001</v>
      </c>
    </row>
    <row r="20862" spans="1:5" x14ac:dyDescent="0.15">
      <c r="A20862" t="s">
        <v>26823</v>
      </c>
      <c r="B20862" s="1">
        <v>45608</v>
      </c>
      <c r="C20862">
        <v>63460</v>
      </c>
      <c r="D20862" t="s">
        <v>26824</v>
      </c>
      <c r="E20862">
        <v>5.5846</v>
      </c>
    </row>
    <row r="20863" spans="1:5" x14ac:dyDescent="0.15">
      <c r="A20863" t="s">
        <v>26825</v>
      </c>
      <c r="B20863" s="1">
        <v>45701</v>
      </c>
      <c r="C20863">
        <v>63460</v>
      </c>
      <c r="D20863" t="s">
        <v>26826</v>
      </c>
      <c r="E20863">
        <v>5.5938999999999997</v>
      </c>
    </row>
    <row r="20864" spans="1:5" x14ac:dyDescent="0.15">
      <c r="A20864" t="s">
        <v>26827</v>
      </c>
      <c r="B20864" s="1">
        <v>45790</v>
      </c>
      <c r="C20864">
        <v>63460</v>
      </c>
      <c r="D20864" t="s">
        <v>1842</v>
      </c>
      <c r="E20864">
        <v>4.7542</v>
      </c>
    </row>
    <row r="20865" spans="1:5" x14ac:dyDescent="0.15">
      <c r="A20865" t="s">
        <v>26828</v>
      </c>
      <c r="B20865" s="1">
        <v>45877</v>
      </c>
      <c r="C20865">
        <v>63460</v>
      </c>
      <c r="D20865" t="s">
        <v>26829</v>
      </c>
      <c r="E20865">
        <v>5.3586</v>
      </c>
    </row>
    <row r="20866" spans="1:5" x14ac:dyDescent="0.15">
      <c r="A20866" t="s">
        <v>26830</v>
      </c>
      <c r="B20866" s="1">
        <v>44967</v>
      </c>
      <c r="C20866">
        <v>63470</v>
      </c>
      <c r="D20866" t="s">
        <v>3585</v>
      </c>
      <c r="E20866">
        <v>5.3967999999999998</v>
      </c>
    </row>
    <row r="20867" spans="1:5" x14ac:dyDescent="0.15">
      <c r="A20867" t="s">
        <v>26831</v>
      </c>
      <c r="B20867" s="1">
        <v>45058</v>
      </c>
      <c r="C20867">
        <v>63470</v>
      </c>
      <c r="D20867" t="s">
        <v>1830</v>
      </c>
      <c r="E20867">
        <v>5.7069999999999999</v>
      </c>
    </row>
    <row r="20868" spans="1:5" x14ac:dyDescent="0.15">
      <c r="A20868" t="s">
        <v>26832</v>
      </c>
      <c r="B20868" s="1">
        <v>45148</v>
      </c>
      <c r="C20868">
        <v>63470</v>
      </c>
      <c r="D20868" t="s">
        <v>3589</v>
      </c>
      <c r="E20868">
        <v>6.0974000000000004</v>
      </c>
    </row>
    <row r="20869" spans="1:5" x14ac:dyDescent="0.15">
      <c r="A20869" t="s">
        <v>26833</v>
      </c>
      <c r="B20869" s="1">
        <v>45240</v>
      </c>
      <c r="C20869">
        <v>63470</v>
      </c>
      <c r="D20869" t="s">
        <v>3591</v>
      </c>
      <c r="E20869">
        <v>5.4880000000000004</v>
      </c>
    </row>
    <row r="20870" spans="1:5" x14ac:dyDescent="0.15">
      <c r="A20870" t="s">
        <v>26834</v>
      </c>
      <c r="B20870" s="1">
        <v>45331</v>
      </c>
      <c r="C20870">
        <v>63470</v>
      </c>
      <c r="D20870" t="s">
        <v>3593</v>
      </c>
      <c r="E20870">
        <v>4.6877000000000004</v>
      </c>
    </row>
    <row r="20871" spans="1:5" x14ac:dyDescent="0.15">
      <c r="A20871" t="s">
        <v>26835</v>
      </c>
      <c r="B20871" s="1">
        <v>45422</v>
      </c>
      <c r="C20871">
        <v>63470</v>
      </c>
      <c r="D20871" t="s">
        <v>7052</v>
      </c>
      <c r="E20871">
        <v>4.7550999999999997</v>
      </c>
    </row>
    <row r="20872" spans="1:5" x14ac:dyDescent="0.15">
      <c r="A20872" t="s">
        <v>26836</v>
      </c>
      <c r="B20872" s="1">
        <v>45513</v>
      </c>
      <c r="C20872">
        <v>63470</v>
      </c>
      <c r="D20872" t="s">
        <v>249</v>
      </c>
      <c r="E20872">
        <v>4.6604999999999999</v>
      </c>
    </row>
    <row r="20873" spans="1:5" x14ac:dyDescent="0.15">
      <c r="A20873" t="s">
        <v>26837</v>
      </c>
      <c r="B20873" s="1">
        <v>45604</v>
      </c>
      <c r="C20873">
        <v>63470</v>
      </c>
      <c r="D20873" t="s">
        <v>251</v>
      </c>
      <c r="E20873">
        <v>4.0879000000000003</v>
      </c>
    </row>
    <row r="20874" spans="1:5" x14ac:dyDescent="0.15">
      <c r="A20874" t="s">
        <v>26838</v>
      </c>
      <c r="B20874" s="1">
        <v>45702</v>
      </c>
      <c r="C20874">
        <v>63470</v>
      </c>
      <c r="D20874" t="s">
        <v>735</v>
      </c>
      <c r="E20874">
        <v>5.9078999999999997</v>
      </c>
    </row>
    <row r="20875" spans="1:5" x14ac:dyDescent="0.15">
      <c r="A20875" t="s">
        <v>26839</v>
      </c>
      <c r="B20875" s="1">
        <v>45792</v>
      </c>
      <c r="C20875">
        <v>63470</v>
      </c>
      <c r="D20875" t="s">
        <v>87</v>
      </c>
      <c r="E20875">
        <v>5.8738000000000001</v>
      </c>
    </row>
    <row r="20876" spans="1:5" x14ac:dyDescent="0.15">
      <c r="A20876" t="s">
        <v>26840</v>
      </c>
      <c r="B20876" s="1">
        <v>45828</v>
      </c>
      <c r="C20876">
        <v>63470</v>
      </c>
      <c r="D20876" t="s">
        <v>26841</v>
      </c>
      <c r="E20876">
        <v>5.8711000000000002</v>
      </c>
    </row>
    <row r="20877" spans="1:5" x14ac:dyDescent="0.15">
      <c r="A20877" t="s">
        <v>26842</v>
      </c>
      <c r="B20877" s="1">
        <v>45877</v>
      </c>
      <c r="C20877">
        <v>63470</v>
      </c>
      <c r="D20877" t="s">
        <v>674</v>
      </c>
      <c r="E20877">
        <v>4.4151999999999996</v>
      </c>
    </row>
    <row r="20878" spans="1:5" x14ac:dyDescent="0.15">
      <c r="A20878" t="s">
        <v>26843</v>
      </c>
      <c r="B20878" s="1">
        <v>44588</v>
      </c>
      <c r="C20878">
        <v>63490</v>
      </c>
      <c r="D20878" t="s">
        <v>45</v>
      </c>
      <c r="E20878">
        <v>5.4768999999999997</v>
      </c>
    </row>
    <row r="20879" spans="1:5" x14ac:dyDescent="0.15">
      <c r="A20879" t="s">
        <v>26844</v>
      </c>
      <c r="B20879" s="1">
        <v>44694</v>
      </c>
      <c r="C20879">
        <v>63490</v>
      </c>
      <c r="D20879" t="s">
        <v>1771</v>
      </c>
      <c r="E20879">
        <v>5.0831999999999997</v>
      </c>
    </row>
    <row r="20880" spans="1:5" x14ac:dyDescent="0.15">
      <c r="A20880" t="s">
        <v>26845</v>
      </c>
      <c r="B20880" s="1">
        <v>44771</v>
      </c>
      <c r="C20880">
        <v>63490</v>
      </c>
      <c r="D20880" t="s">
        <v>49</v>
      </c>
      <c r="E20880">
        <v>5.2664</v>
      </c>
    </row>
    <row r="20881" spans="1:5" x14ac:dyDescent="0.15">
      <c r="A20881" t="s">
        <v>26846</v>
      </c>
      <c r="B20881" s="1">
        <v>44862</v>
      </c>
      <c r="C20881">
        <v>63490</v>
      </c>
      <c r="D20881" t="s">
        <v>656</v>
      </c>
      <c r="E20881">
        <v>5.7035</v>
      </c>
    </row>
    <row r="20882" spans="1:5" x14ac:dyDescent="0.15">
      <c r="A20882" t="s">
        <v>26847</v>
      </c>
      <c r="B20882" s="1">
        <v>44957</v>
      </c>
      <c r="C20882">
        <v>63490</v>
      </c>
      <c r="D20882" t="s">
        <v>658</v>
      </c>
      <c r="E20882">
        <v>5.7492999999999999</v>
      </c>
    </row>
    <row r="20883" spans="1:5" x14ac:dyDescent="0.15">
      <c r="A20883" t="s">
        <v>26848</v>
      </c>
      <c r="B20883" s="1">
        <v>45061</v>
      </c>
      <c r="C20883">
        <v>63490</v>
      </c>
      <c r="D20883" t="s">
        <v>1323</v>
      </c>
      <c r="E20883">
        <v>5.2511999999999999</v>
      </c>
    </row>
    <row r="20884" spans="1:5" x14ac:dyDescent="0.15">
      <c r="A20884" t="s">
        <v>26849</v>
      </c>
      <c r="B20884" s="1">
        <v>45138</v>
      </c>
      <c r="C20884">
        <v>63490</v>
      </c>
      <c r="D20884" t="s">
        <v>57</v>
      </c>
      <c r="E20884">
        <v>6.5655999999999999</v>
      </c>
    </row>
    <row r="20885" spans="1:5" x14ac:dyDescent="0.15">
      <c r="A20885" t="s">
        <v>26850</v>
      </c>
      <c r="B20885" s="1">
        <v>45229</v>
      </c>
      <c r="C20885">
        <v>63490</v>
      </c>
      <c r="D20885" t="s">
        <v>59</v>
      </c>
      <c r="E20885">
        <v>5.2843999999999998</v>
      </c>
    </row>
    <row r="20886" spans="1:5" x14ac:dyDescent="0.15">
      <c r="A20886" t="s">
        <v>26851</v>
      </c>
      <c r="B20886" s="1">
        <v>45322</v>
      </c>
      <c r="C20886">
        <v>63490</v>
      </c>
      <c r="D20886" t="s">
        <v>61</v>
      </c>
      <c r="E20886">
        <v>5.9413</v>
      </c>
    </row>
    <row r="20887" spans="1:5" x14ac:dyDescent="0.15">
      <c r="A20887" t="s">
        <v>26852</v>
      </c>
      <c r="B20887" s="1">
        <v>45426</v>
      </c>
      <c r="C20887">
        <v>63490</v>
      </c>
      <c r="D20887" t="s">
        <v>1194</v>
      </c>
      <c r="E20887">
        <v>5.3826000000000001</v>
      </c>
    </row>
    <row r="20888" spans="1:5" x14ac:dyDescent="0.15">
      <c r="A20888" t="s">
        <v>26853</v>
      </c>
      <c r="B20888" s="1">
        <v>45503</v>
      </c>
      <c r="C20888">
        <v>63490</v>
      </c>
      <c r="D20888" t="s">
        <v>667</v>
      </c>
      <c r="E20888">
        <v>6.1109</v>
      </c>
    </row>
    <row r="20889" spans="1:5" x14ac:dyDescent="0.15">
      <c r="A20889" t="s">
        <v>26854</v>
      </c>
      <c r="B20889" s="1">
        <v>45596</v>
      </c>
      <c r="C20889">
        <v>63490</v>
      </c>
      <c r="D20889" t="s">
        <v>84</v>
      </c>
      <c r="E20889">
        <v>5.7502000000000004</v>
      </c>
    </row>
    <row r="20890" spans="1:5" x14ac:dyDescent="0.15">
      <c r="A20890" t="s">
        <v>26855</v>
      </c>
      <c r="B20890" s="1">
        <v>45687</v>
      </c>
      <c r="C20890">
        <v>63490</v>
      </c>
      <c r="D20890" t="s">
        <v>735</v>
      </c>
      <c r="E20890">
        <v>5.9005999999999998</v>
      </c>
    </row>
    <row r="20891" spans="1:5" x14ac:dyDescent="0.15">
      <c r="A20891" t="s">
        <v>26856</v>
      </c>
      <c r="B20891" s="1">
        <v>45791</v>
      </c>
      <c r="C20891">
        <v>63490</v>
      </c>
      <c r="D20891" t="s">
        <v>87</v>
      </c>
      <c r="E20891">
        <v>5.7995999999999999</v>
      </c>
    </row>
    <row r="20892" spans="1:5" x14ac:dyDescent="0.15">
      <c r="A20892" t="s">
        <v>26857</v>
      </c>
      <c r="B20892" s="1">
        <v>45867</v>
      </c>
      <c r="C20892">
        <v>63490</v>
      </c>
      <c r="D20892" t="s">
        <v>674</v>
      </c>
      <c r="E20892">
        <v>5.1638000000000002</v>
      </c>
    </row>
    <row r="20893" spans="1:5" x14ac:dyDescent="0.15">
      <c r="A20893" t="s">
        <v>26858</v>
      </c>
      <c r="B20893" s="1">
        <v>44601</v>
      </c>
      <c r="C20893">
        <v>63510</v>
      </c>
      <c r="D20893" t="s">
        <v>1306</v>
      </c>
      <c r="E20893">
        <v>6.3795999999999999</v>
      </c>
    </row>
    <row r="20894" spans="1:5" x14ac:dyDescent="0.15">
      <c r="A20894" t="s">
        <v>26859</v>
      </c>
      <c r="B20894" s="1">
        <v>44693</v>
      </c>
      <c r="C20894">
        <v>63510</v>
      </c>
      <c r="D20894" t="s">
        <v>4148</v>
      </c>
      <c r="E20894">
        <v>5.0072999999999999</v>
      </c>
    </row>
    <row r="20895" spans="1:5" x14ac:dyDescent="0.15">
      <c r="A20895" t="s">
        <v>26860</v>
      </c>
      <c r="B20895" s="1">
        <v>44782</v>
      </c>
      <c r="C20895">
        <v>63510</v>
      </c>
      <c r="D20895" t="s">
        <v>1628</v>
      </c>
      <c r="E20895">
        <v>6.2896000000000001</v>
      </c>
    </row>
    <row r="20896" spans="1:5" x14ac:dyDescent="0.15">
      <c r="A20896" t="s">
        <v>26861</v>
      </c>
      <c r="B20896" s="1">
        <v>44874</v>
      </c>
      <c r="C20896">
        <v>63510</v>
      </c>
      <c r="D20896" t="s">
        <v>1630</v>
      </c>
      <c r="E20896">
        <v>5.1276000000000002</v>
      </c>
    </row>
    <row r="20897" spans="1:5" x14ac:dyDescent="0.15">
      <c r="A20897" t="s">
        <v>26862</v>
      </c>
      <c r="B20897" s="1">
        <v>44966</v>
      </c>
      <c r="C20897">
        <v>63510</v>
      </c>
      <c r="D20897" t="s">
        <v>900</v>
      </c>
      <c r="E20897">
        <v>5.7527999999999997</v>
      </c>
    </row>
    <row r="20898" spans="1:5" x14ac:dyDescent="0.15">
      <c r="A20898" t="s">
        <v>26863</v>
      </c>
      <c r="B20898" s="1">
        <v>45058</v>
      </c>
      <c r="C20898">
        <v>63510</v>
      </c>
      <c r="D20898" t="s">
        <v>1997</v>
      </c>
      <c r="E20898">
        <v>5.8826999999999998</v>
      </c>
    </row>
    <row r="20899" spans="1:5" x14ac:dyDescent="0.15">
      <c r="A20899" t="s">
        <v>26864</v>
      </c>
      <c r="B20899" s="1">
        <v>45512</v>
      </c>
      <c r="C20899">
        <v>63510</v>
      </c>
      <c r="D20899" t="s">
        <v>1643</v>
      </c>
      <c r="E20899">
        <v>5.4638</v>
      </c>
    </row>
    <row r="20900" spans="1:5" x14ac:dyDescent="0.15">
      <c r="A20900" t="s">
        <v>26865</v>
      </c>
      <c r="B20900" s="1">
        <v>45607</v>
      </c>
      <c r="C20900">
        <v>63510</v>
      </c>
      <c r="D20900" t="s">
        <v>1645</v>
      </c>
      <c r="E20900">
        <v>5.1026999999999996</v>
      </c>
    </row>
    <row r="20901" spans="1:5" x14ac:dyDescent="0.15">
      <c r="A20901" t="s">
        <v>26866</v>
      </c>
      <c r="B20901" s="1">
        <v>45698</v>
      </c>
      <c r="C20901">
        <v>63510</v>
      </c>
      <c r="D20901" t="s">
        <v>1647</v>
      </c>
      <c r="E20901">
        <v>6.0148000000000001</v>
      </c>
    </row>
    <row r="20902" spans="1:5" x14ac:dyDescent="0.15">
      <c r="A20902" t="s">
        <v>26867</v>
      </c>
      <c r="B20902" s="1">
        <v>45790</v>
      </c>
      <c r="C20902">
        <v>63510</v>
      </c>
      <c r="D20902" t="s">
        <v>912</v>
      </c>
      <c r="E20902">
        <v>5.65</v>
      </c>
    </row>
    <row r="20903" spans="1:5" x14ac:dyDescent="0.15">
      <c r="A20903" t="s">
        <v>26868</v>
      </c>
      <c r="B20903" s="1">
        <v>45813</v>
      </c>
      <c r="C20903">
        <v>63510</v>
      </c>
      <c r="D20903" t="s">
        <v>22623</v>
      </c>
      <c r="E20903">
        <v>5.6586999999999996</v>
      </c>
    </row>
    <row r="20904" spans="1:5" x14ac:dyDescent="0.15">
      <c r="A20904" t="s">
        <v>26869</v>
      </c>
      <c r="B20904" s="1">
        <v>45877</v>
      </c>
      <c r="C20904">
        <v>63510</v>
      </c>
      <c r="D20904" t="s">
        <v>89</v>
      </c>
      <c r="E20904">
        <v>5.0926999999999998</v>
      </c>
    </row>
    <row r="20905" spans="1:5" x14ac:dyDescent="0.15">
      <c r="A20905" t="s">
        <v>26870</v>
      </c>
      <c r="B20905" s="1">
        <v>44694</v>
      </c>
      <c r="C20905">
        <v>63560</v>
      </c>
      <c r="D20905" t="s">
        <v>26871</v>
      </c>
      <c r="E20905">
        <v>5.1776</v>
      </c>
    </row>
    <row r="20906" spans="1:5" x14ac:dyDescent="0.15">
      <c r="A20906" t="s">
        <v>26872</v>
      </c>
      <c r="B20906" s="1">
        <v>44771</v>
      </c>
      <c r="C20906">
        <v>63560</v>
      </c>
      <c r="D20906" t="s">
        <v>26873</v>
      </c>
      <c r="E20906">
        <v>6.5852000000000004</v>
      </c>
    </row>
    <row r="20907" spans="1:5" x14ac:dyDescent="0.15">
      <c r="A20907" t="s">
        <v>26874</v>
      </c>
      <c r="B20907" s="1">
        <v>44862</v>
      </c>
      <c r="C20907">
        <v>63560</v>
      </c>
      <c r="D20907" t="s">
        <v>26875</v>
      </c>
      <c r="E20907">
        <v>5.6855000000000002</v>
      </c>
    </row>
    <row r="20908" spans="1:5" x14ac:dyDescent="0.15">
      <c r="A20908" t="s">
        <v>26876</v>
      </c>
      <c r="B20908" s="1">
        <v>44956</v>
      </c>
      <c r="C20908">
        <v>63560</v>
      </c>
      <c r="D20908" t="s">
        <v>3585</v>
      </c>
      <c r="E20908">
        <v>5.9542000000000002</v>
      </c>
    </row>
    <row r="20909" spans="1:5" x14ac:dyDescent="0.15">
      <c r="A20909" t="s">
        <v>26877</v>
      </c>
      <c r="B20909" s="1">
        <v>45058</v>
      </c>
      <c r="C20909">
        <v>63560</v>
      </c>
      <c r="D20909" t="s">
        <v>26878</v>
      </c>
      <c r="E20909">
        <v>5.5454999999999997</v>
      </c>
    </row>
    <row r="20910" spans="1:5" x14ac:dyDescent="0.15">
      <c r="A20910" t="s">
        <v>26879</v>
      </c>
      <c r="B20910" s="1">
        <v>45138</v>
      </c>
      <c r="C20910">
        <v>63560</v>
      </c>
      <c r="D20910" t="s">
        <v>26880</v>
      </c>
      <c r="E20910">
        <v>5.0716000000000001</v>
      </c>
    </row>
    <row r="20911" spans="1:5" x14ac:dyDescent="0.15">
      <c r="A20911" t="s">
        <v>26881</v>
      </c>
      <c r="B20911" s="1">
        <v>45229</v>
      </c>
      <c r="C20911">
        <v>63560</v>
      </c>
      <c r="D20911" t="s">
        <v>3591</v>
      </c>
      <c r="E20911">
        <v>4.9812000000000003</v>
      </c>
    </row>
    <row r="20912" spans="1:5" x14ac:dyDescent="0.15">
      <c r="A20912" t="s">
        <v>26882</v>
      </c>
      <c r="B20912" s="1">
        <v>45321</v>
      </c>
      <c r="C20912">
        <v>63560</v>
      </c>
      <c r="D20912" t="s">
        <v>8399</v>
      </c>
      <c r="E20912">
        <v>5.6249000000000002</v>
      </c>
    </row>
    <row r="20913" spans="1:5" x14ac:dyDescent="0.15">
      <c r="A20913" t="s">
        <v>26883</v>
      </c>
      <c r="B20913" s="1">
        <v>45425</v>
      </c>
      <c r="C20913">
        <v>63560</v>
      </c>
      <c r="D20913" t="s">
        <v>26884</v>
      </c>
      <c r="E20913">
        <v>5.4718</v>
      </c>
    </row>
    <row r="20914" spans="1:5" x14ac:dyDescent="0.15">
      <c r="A20914" t="s">
        <v>26885</v>
      </c>
      <c r="B20914" s="1">
        <v>45504</v>
      </c>
      <c r="C20914">
        <v>63560</v>
      </c>
      <c r="D20914" t="s">
        <v>249</v>
      </c>
      <c r="E20914">
        <v>4.0411000000000001</v>
      </c>
    </row>
    <row r="20915" spans="1:5" x14ac:dyDescent="0.15">
      <c r="A20915" t="s">
        <v>26886</v>
      </c>
      <c r="B20915" s="1">
        <v>45596</v>
      </c>
      <c r="C20915">
        <v>63560</v>
      </c>
      <c r="D20915" t="s">
        <v>26887</v>
      </c>
      <c r="E20915">
        <v>5.8273000000000001</v>
      </c>
    </row>
    <row r="20916" spans="1:5" x14ac:dyDescent="0.15">
      <c r="A20916" t="s">
        <v>26888</v>
      </c>
      <c r="B20916" s="1">
        <v>45688</v>
      </c>
      <c r="C20916">
        <v>63560</v>
      </c>
      <c r="D20916" t="s">
        <v>253</v>
      </c>
      <c r="E20916">
        <v>4.9058999999999999</v>
      </c>
    </row>
    <row r="20917" spans="1:5" x14ac:dyDescent="0.15">
      <c r="A20917" t="s">
        <v>26889</v>
      </c>
      <c r="B20917" s="1">
        <v>45790</v>
      </c>
      <c r="C20917">
        <v>63560</v>
      </c>
      <c r="D20917" t="s">
        <v>255</v>
      </c>
      <c r="E20917">
        <v>5.0720999999999998</v>
      </c>
    </row>
    <row r="20918" spans="1:5" x14ac:dyDescent="0.15">
      <c r="A20918" t="s">
        <v>26890</v>
      </c>
      <c r="B20918" s="1">
        <v>45800</v>
      </c>
      <c r="C20918">
        <v>63560</v>
      </c>
      <c r="D20918" t="s">
        <v>20726</v>
      </c>
      <c r="E20918">
        <v>5.1269</v>
      </c>
    </row>
    <row r="20919" spans="1:5" x14ac:dyDescent="0.15">
      <c r="A20919" t="s">
        <v>26891</v>
      </c>
      <c r="B20919" s="1">
        <v>45869</v>
      </c>
      <c r="C20919">
        <v>63560</v>
      </c>
      <c r="D20919" t="s">
        <v>257</v>
      </c>
      <c r="E20919">
        <v>5.218</v>
      </c>
    </row>
    <row r="20920" spans="1:5" x14ac:dyDescent="0.15">
      <c r="A20920" t="s">
        <v>26892</v>
      </c>
      <c r="B20920" s="1">
        <v>45057</v>
      </c>
      <c r="C20920">
        <v>63570</v>
      </c>
      <c r="D20920" t="s">
        <v>1311</v>
      </c>
      <c r="E20920">
        <v>5.6139999999999999</v>
      </c>
    </row>
    <row r="20921" spans="1:5" x14ac:dyDescent="0.15">
      <c r="A20921" t="s">
        <v>26893</v>
      </c>
      <c r="B20921" s="1">
        <v>45148</v>
      </c>
      <c r="C20921">
        <v>63570</v>
      </c>
      <c r="D20921" t="s">
        <v>585</v>
      </c>
      <c r="E20921">
        <v>5.9379</v>
      </c>
    </row>
    <row r="20922" spans="1:5" x14ac:dyDescent="0.15">
      <c r="A20922" t="s">
        <v>26894</v>
      </c>
      <c r="B20922" s="1">
        <v>45330</v>
      </c>
      <c r="C20922">
        <v>63570</v>
      </c>
      <c r="D20922" t="s">
        <v>589</v>
      </c>
      <c r="E20922">
        <v>6.5014000000000003</v>
      </c>
    </row>
    <row r="20923" spans="1:5" x14ac:dyDescent="0.15">
      <c r="A20923" t="s">
        <v>26895</v>
      </c>
      <c r="B20923" s="1">
        <v>45421</v>
      </c>
      <c r="C20923">
        <v>63570</v>
      </c>
      <c r="D20923" t="s">
        <v>346</v>
      </c>
      <c r="E20923">
        <v>5.8281000000000001</v>
      </c>
    </row>
    <row r="20924" spans="1:5" x14ac:dyDescent="0.15">
      <c r="A20924" t="s">
        <v>26896</v>
      </c>
      <c r="B20924" s="1">
        <v>45512</v>
      </c>
      <c r="C20924">
        <v>63570</v>
      </c>
      <c r="D20924" t="s">
        <v>940</v>
      </c>
      <c r="E20924">
        <v>5.6269999999999998</v>
      </c>
    </row>
    <row r="20925" spans="1:5" x14ac:dyDescent="0.15">
      <c r="A20925" t="s">
        <v>26897</v>
      </c>
      <c r="B20925" s="1">
        <v>45610</v>
      </c>
      <c r="C20925">
        <v>63570</v>
      </c>
      <c r="D20925" t="s">
        <v>2226</v>
      </c>
      <c r="E20925">
        <v>5.3754999999999997</v>
      </c>
    </row>
    <row r="20926" spans="1:5" x14ac:dyDescent="0.15">
      <c r="A20926" t="s">
        <v>26898</v>
      </c>
      <c r="B20926" s="1">
        <v>45701</v>
      </c>
      <c r="C20926">
        <v>63570</v>
      </c>
      <c r="D20926" t="s">
        <v>26899</v>
      </c>
      <c r="E20926">
        <v>5.1597999999999997</v>
      </c>
    </row>
    <row r="20927" spans="1:5" x14ac:dyDescent="0.15">
      <c r="A20927" t="s">
        <v>26900</v>
      </c>
      <c r="B20927" s="1">
        <v>45786</v>
      </c>
      <c r="C20927">
        <v>63570</v>
      </c>
      <c r="D20927" t="s">
        <v>354</v>
      </c>
      <c r="E20927">
        <v>5.2782</v>
      </c>
    </row>
    <row r="20928" spans="1:5" x14ac:dyDescent="0.15">
      <c r="A20928" t="s">
        <v>26901</v>
      </c>
      <c r="B20928" s="1">
        <v>45876</v>
      </c>
      <c r="C20928">
        <v>63570</v>
      </c>
      <c r="D20928" t="s">
        <v>946</v>
      </c>
      <c r="E20928">
        <v>5.2919999999999998</v>
      </c>
    </row>
    <row r="20929" spans="1:5" x14ac:dyDescent="0.15">
      <c r="A20929" t="s">
        <v>26902</v>
      </c>
      <c r="B20929" s="1">
        <v>44783</v>
      </c>
      <c r="C20929">
        <v>63580</v>
      </c>
      <c r="D20929" t="s">
        <v>173</v>
      </c>
      <c r="E20929">
        <v>6.5667999999999997</v>
      </c>
    </row>
    <row r="20930" spans="1:5" x14ac:dyDescent="0.15">
      <c r="A20930" t="s">
        <v>26903</v>
      </c>
      <c r="B20930" s="1">
        <v>44876</v>
      </c>
      <c r="C20930">
        <v>63580</v>
      </c>
      <c r="D20930" t="s">
        <v>1090</v>
      </c>
      <c r="E20930">
        <v>6.0007999999999999</v>
      </c>
    </row>
    <row r="20931" spans="1:5" x14ac:dyDescent="0.15">
      <c r="A20931" t="s">
        <v>26904</v>
      </c>
      <c r="B20931" s="1">
        <v>44971</v>
      </c>
      <c r="C20931">
        <v>63580</v>
      </c>
      <c r="D20931" t="s">
        <v>401</v>
      </c>
      <c r="E20931">
        <v>6.4001999999999999</v>
      </c>
    </row>
    <row r="20932" spans="1:5" x14ac:dyDescent="0.15">
      <c r="A20932" t="s">
        <v>26905</v>
      </c>
      <c r="B20932" s="1">
        <v>45056</v>
      </c>
      <c r="C20932">
        <v>63580</v>
      </c>
      <c r="D20932" t="s">
        <v>81</v>
      </c>
      <c r="E20932">
        <v>5.7633000000000001</v>
      </c>
    </row>
    <row r="20933" spans="1:5" x14ac:dyDescent="0.15">
      <c r="A20933" t="s">
        <v>26906</v>
      </c>
      <c r="B20933" s="1">
        <v>45148</v>
      </c>
      <c r="C20933">
        <v>63580</v>
      </c>
      <c r="D20933" t="s">
        <v>404</v>
      </c>
      <c r="E20933">
        <v>6.0186999999999999</v>
      </c>
    </row>
    <row r="20934" spans="1:5" x14ac:dyDescent="0.15">
      <c r="A20934" t="s">
        <v>26907</v>
      </c>
      <c r="B20934" s="1">
        <v>45239</v>
      </c>
      <c r="C20934">
        <v>63580</v>
      </c>
      <c r="D20934" t="s">
        <v>175</v>
      </c>
      <c r="E20934">
        <v>6.3456000000000001</v>
      </c>
    </row>
    <row r="20935" spans="1:5" x14ac:dyDescent="0.15">
      <c r="A20935" t="s">
        <v>26908</v>
      </c>
      <c r="B20935" s="1">
        <v>45331</v>
      </c>
      <c r="C20935">
        <v>63580</v>
      </c>
      <c r="D20935" t="s">
        <v>194</v>
      </c>
      <c r="E20935">
        <v>6.2933000000000003</v>
      </c>
    </row>
    <row r="20936" spans="1:5" x14ac:dyDescent="0.15">
      <c r="A20936" t="s">
        <v>26909</v>
      </c>
      <c r="B20936" s="1">
        <v>45426</v>
      </c>
      <c r="C20936">
        <v>63580</v>
      </c>
      <c r="D20936" t="s">
        <v>177</v>
      </c>
      <c r="E20936">
        <v>5.7343999999999999</v>
      </c>
    </row>
    <row r="20937" spans="1:5" x14ac:dyDescent="0.15">
      <c r="A20937" t="s">
        <v>26910</v>
      </c>
      <c r="B20937" s="1">
        <v>45513</v>
      </c>
      <c r="C20937">
        <v>63580</v>
      </c>
      <c r="D20937" t="s">
        <v>65</v>
      </c>
      <c r="E20937">
        <v>4.4177</v>
      </c>
    </row>
    <row r="20938" spans="1:5" x14ac:dyDescent="0.15">
      <c r="A20938" t="s">
        <v>26911</v>
      </c>
      <c r="B20938" s="1">
        <v>45609</v>
      </c>
      <c r="C20938">
        <v>63580</v>
      </c>
      <c r="D20938" t="s">
        <v>67</v>
      </c>
      <c r="E20938">
        <v>4.5575999999999999</v>
      </c>
    </row>
    <row r="20939" spans="1:5" x14ac:dyDescent="0.15">
      <c r="A20939" t="s">
        <v>26912</v>
      </c>
      <c r="B20939" s="1">
        <v>45701</v>
      </c>
      <c r="C20939">
        <v>63580</v>
      </c>
      <c r="D20939" t="s">
        <v>69</v>
      </c>
      <c r="E20939">
        <v>5.1383999999999999</v>
      </c>
    </row>
    <row r="20940" spans="1:5" x14ac:dyDescent="0.15">
      <c r="A20940" t="s">
        <v>26913</v>
      </c>
      <c r="B20940" s="1">
        <v>45791</v>
      </c>
      <c r="C20940">
        <v>63580</v>
      </c>
      <c r="D20940" t="s">
        <v>182</v>
      </c>
      <c r="E20940">
        <v>4.7384000000000004</v>
      </c>
    </row>
    <row r="20941" spans="1:5" x14ac:dyDescent="0.15">
      <c r="A20941" t="s">
        <v>26914</v>
      </c>
      <c r="B20941" s="1">
        <v>45877</v>
      </c>
      <c r="C20941">
        <v>63580</v>
      </c>
      <c r="D20941" t="s">
        <v>89</v>
      </c>
      <c r="E20941">
        <v>4.6308999999999996</v>
      </c>
    </row>
    <row r="20942" spans="1:5" x14ac:dyDescent="0.15">
      <c r="A20942" t="s">
        <v>26915</v>
      </c>
      <c r="B20942" s="1">
        <v>44960</v>
      </c>
      <c r="C20942">
        <v>63600</v>
      </c>
      <c r="D20942" t="s">
        <v>1411</v>
      </c>
      <c r="E20942">
        <v>6.1878000000000002</v>
      </c>
    </row>
    <row r="20943" spans="1:5" x14ac:dyDescent="0.15">
      <c r="A20943" t="s">
        <v>26916</v>
      </c>
      <c r="B20943" s="1">
        <v>45058</v>
      </c>
      <c r="C20943">
        <v>63600</v>
      </c>
      <c r="D20943" t="s">
        <v>2595</v>
      </c>
      <c r="E20943">
        <v>5.6304999999999996</v>
      </c>
    </row>
    <row r="20944" spans="1:5" x14ac:dyDescent="0.15">
      <c r="A20944" t="s">
        <v>26917</v>
      </c>
      <c r="B20944" s="1">
        <v>45142</v>
      </c>
      <c r="C20944">
        <v>63600</v>
      </c>
      <c r="D20944" t="s">
        <v>1014</v>
      </c>
      <c r="E20944">
        <v>6.5068999999999999</v>
      </c>
    </row>
    <row r="20945" spans="1:5" x14ac:dyDescent="0.15">
      <c r="A20945" t="s">
        <v>26918</v>
      </c>
      <c r="B20945" s="1">
        <v>45232</v>
      </c>
      <c r="C20945">
        <v>63600</v>
      </c>
      <c r="D20945" t="s">
        <v>1016</v>
      </c>
      <c r="E20945">
        <v>6.5125999999999999</v>
      </c>
    </row>
    <row r="20946" spans="1:5" x14ac:dyDescent="0.15">
      <c r="A20946" t="s">
        <v>26919</v>
      </c>
      <c r="B20946" s="1">
        <v>45324</v>
      </c>
      <c r="C20946">
        <v>63600</v>
      </c>
      <c r="D20946" t="s">
        <v>1018</v>
      </c>
      <c r="E20946">
        <v>6.1211000000000002</v>
      </c>
    </row>
    <row r="20947" spans="1:5" x14ac:dyDescent="0.15">
      <c r="A20947" t="s">
        <v>26920</v>
      </c>
      <c r="B20947" s="1">
        <v>45422</v>
      </c>
      <c r="C20947">
        <v>63600</v>
      </c>
      <c r="D20947" t="s">
        <v>753</v>
      </c>
      <c r="E20947">
        <v>5.3590999999999998</v>
      </c>
    </row>
    <row r="20948" spans="1:5" x14ac:dyDescent="0.15">
      <c r="A20948" t="s">
        <v>26921</v>
      </c>
      <c r="B20948" s="1">
        <v>45513</v>
      </c>
      <c r="C20948">
        <v>63600</v>
      </c>
      <c r="D20948" t="s">
        <v>755</v>
      </c>
      <c r="E20948">
        <v>5.2195</v>
      </c>
    </row>
    <row r="20949" spans="1:5" x14ac:dyDescent="0.15">
      <c r="A20949" t="s">
        <v>26922</v>
      </c>
      <c r="B20949" s="1">
        <v>45597</v>
      </c>
      <c r="C20949">
        <v>63600</v>
      </c>
      <c r="D20949" t="s">
        <v>757</v>
      </c>
      <c r="E20949">
        <v>6.5065</v>
      </c>
    </row>
    <row r="20950" spans="1:5" x14ac:dyDescent="0.15">
      <c r="A20950" t="s">
        <v>26923</v>
      </c>
      <c r="B20950" s="1">
        <v>45695</v>
      </c>
      <c r="C20950">
        <v>63600</v>
      </c>
      <c r="D20950" t="s">
        <v>759</v>
      </c>
      <c r="E20950">
        <v>5.7553000000000001</v>
      </c>
    </row>
    <row r="20951" spans="1:5" x14ac:dyDescent="0.15">
      <c r="A20951" t="s">
        <v>26924</v>
      </c>
      <c r="B20951" s="1">
        <v>45791</v>
      </c>
      <c r="C20951">
        <v>63600</v>
      </c>
      <c r="D20951" t="s">
        <v>1025</v>
      </c>
      <c r="E20951">
        <v>5.0953999999999997</v>
      </c>
    </row>
    <row r="20952" spans="1:5" x14ac:dyDescent="0.15">
      <c r="A20952" t="s">
        <v>26925</v>
      </c>
      <c r="B20952" s="1">
        <v>45877</v>
      </c>
      <c r="C20952">
        <v>63600</v>
      </c>
      <c r="D20952" t="s">
        <v>1027</v>
      </c>
      <c r="E20952">
        <v>4.5620000000000003</v>
      </c>
    </row>
    <row r="20953" spans="1:5" x14ac:dyDescent="0.15">
      <c r="A20953" t="s">
        <v>26926</v>
      </c>
      <c r="B20953" s="1">
        <v>45518</v>
      </c>
      <c r="C20953">
        <v>63610</v>
      </c>
      <c r="D20953" t="s">
        <v>26927</v>
      </c>
      <c r="E20953">
        <v>5.2773000000000003</v>
      </c>
    </row>
    <row r="20954" spans="1:5" x14ac:dyDescent="0.15">
      <c r="A20954" t="s">
        <v>26928</v>
      </c>
      <c r="B20954" s="1">
        <v>45610</v>
      </c>
      <c r="C20954">
        <v>63610</v>
      </c>
      <c r="D20954" t="s">
        <v>26929</v>
      </c>
      <c r="E20954">
        <v>5.4097999999999997</v>
      </c>
    </row>
    <row r="20955" spans="1:5" x14ac:dyDescent="0.15">
      <c r="A20955" t="s">
        <v>26930</v>
      </c>
      <c r="B20955" s="1">
        <v>45702</v>
      </c>
      <c r="C20955">
        <v>63610</v>
      </c>
      <c r="D20955" t="s">
        <v>869</v>
      </c>
      <c r="E20955">
        <v>5.6513</v>
      </c>
    </row>
    <row r="20956" spans="1:5" x14ac:dyDescent="0.15">
      <c r="A20956" t="s">
        <v>26931</v>
      </c>
      <c r="B20956" s="1">
        <v>45792</v>
      </c>
      <c r="C20956">
        <v>63610</v>
      </c>
      <c r="D20956" t="s">
        <v>26932</v>
      </c>
      <c r="E20956">
        <v>5.0564</v>
      </c>
    </row>
    <row r="20957" spans="1:5" x14ac:dyDescent="0.15">
      <c r="A20957" t="s">
        <v>26933</v>
      </c>
      <c r="B20957" s="1">
        <v>45883</v>
      </c>
      <c r="C20957">
        <v>63610</v>
      </c>
      <c r="D20957" t="s">
        <v>26934</v>
      </c>
      <c r="E20957">
        <v>5.1258999999999997</v>
      </c>
    </row>
    <row r="20958" spans="1:5" x14ac:dyDescent="0.15">
      <c r="A20958" t="s">
        <v>26935</v>
      </c>
      <c r="B20958" s="1">
        <v>44602</v>
      </c>
      <c r="C20958">
        <v>63630</v>
      </c>
      <c r="D20958" t="s">
        <v>45</v>
      </c>
      <c r="E20958">
        <v>4.5010000000000003</v>
      </c>
    </row>
    <row r="20959" spans="1:5" x14ac:dyDescent="0.15">
      <c r="A20959" t="s">
        <v>26936</v>
      </c>
      <c r="B20959" s="1">
        <v>44693</v>
      </c>
      <c r="C20959">
        <v>63630</v>
      </c>
      <c r="D20959" t="s">
        <v>1771</v>
      </c>
      <c r="E20959">
        <v>5.3438999999999997</v>
      </c>
    </row>
    <row r="20960" spans="1:5" x14ac:dyDescent="0.15">
      <c r="A20960" t="s">
        <v>26937</v>
      </c>
      <c r="B20960" s="1">
        <v>44783</v>
      </c>
      <c r="C20960">
        <v>63630</v>
      </c>
      <c r="D20960" t="s">
        <v>49</v>
      </c>
      <c r="E20960">
        <v>5.6516000000000002</v>
      </c>
    </row>
    <row r="20961" spans="1:5" x14ac:dyDescent="0.15">
      <c r="A20961" t="s">
        <v>26938</v>
      </c>
      <c r="B20961" s="1">
        <v>44875</v>
      </c>
      <c r="C20961">
        <v>63630</v>
      </c>
      <c r="D20961" t="s">
        <v>51</v>
      </c>
      <c r="E20961">
        <v>5.3367000000000004</v>
      </c>
    </row>
    <row r="20962" spans="1:5" x14ac:dyDescent="0.15">
      <c r="A20962" t="s">
        <v>26939</v>
      </c>
      <c r="B20962" s="1">
        <v>44967</v>
      </c>
      <c r="C20962">
        <v>63630</v>
      </c>
      <c r="D20962" t="s">
        <v>1892</v>
      </c>
      <c r="E20962">
        <v>5.2042999999999999</v>
      </c>
    </row>
    <row r="20963" spans="1:5" x14ac:dyDescent="0.15">
      <c r="A20963" t="s">
        <v>26940</v>
      </c>
      <c r="B20963" s="1">
        <v>45057</v>
      </c>
      <c r="C20963">
        <v>63630</v>
      </c>
      <c r="D20963" t="s">
        <v>1595</v>
      </c>
      <c r="E20963">
        <v>5.0903999999999998</v>
      </c>
    </row>
    <row r="20964" spans="1:5" x14ac:dyDescent="0.15">
      <c r="A20964" t="s">
        <v>26941</v>
      </c>
      <c r="B20964" s="1">
        <v>45148</v>
      </c>
      <c r="C20964">
        <v>63630</v>
      </c>
      <c r="D20964" t="s">
        <v>1740</v>
      </c>
      <c r="E20964">
        <v>4.4869000000000003</v>
      </c>
    </row>
    <row r="20965" spans="1:5" x14ac:dyDescent="0.15">
      <c r="A20965" t="s">
        <v>26942</v>
      </c>
      <c r="B20965" s="1">
        <v>45240</v>
      </c>
      <c r="C20965">
        <v>63630</v>
      </c>
      <c r="D20965" t="s">
        <v>1599</v>
      </c>
      <c r="E20965">
        <v>5.2775999999999996</v>
      </c>
    </row>
    <row r="20966" spans="1:5" x14ac:dyDescent="0.15">
      <c r="A20966" t="s">
        <v>26943</v>
      </c>
      <c r="B20966" s="1">
        <v>45336</v>
      </c>
      <c r="C20966">
        <v>63630</v>
      </c>
      <c r="D20966" t="s">
        <v>61</v>
      </c>
      <c r="E20966">
        <v>5.9767000000000001</v>
      </c>
    </row>
    <row r="20967" spans="1:5" x14ac:dyDescent="0.15">
      <c r="A20967" t="s">
        <v>26944</v>
      </c>
      <c r="B20967" s="1">
        <v>45426</v>
      </c>
      <c r="C20967">
        <v>63630</v>
      </c>
      <c r="D20967" t="s">
        <v>1659</v>
      </c>
      <c r="E20967">
        <v>5.2808000000000002</v>
      </c>
    </row>
    <row r="20968" spans="1:5" x14ac:dyDescent="0.15">
      <c r="A20968" t="s">
        <v>26945</v>
      </c>
      <c r="B20968" s="1">
        <v>45512</v>
      </c>
      <c r="C20968">
        <v>63630</v>
      </c>
      <c r="D20968" t="s">
        <v>1604</v>
      </c>
      <c r="E20968">
        <v>4.5121000000000002</v>
      </c>
    </row>
    <row r="20969" spans="1:5" x14ac:dyDescent="0.15">
      <c r="A20969" t="s">
        <v>26946</v>
      </c>
      <c r="B20969" s="1">
        <v>45610</v>
      </c>
      <c r="C20969">
        <v>63630</v>
      </c>
      <c r="D20969" t="s">
        <v>2825</v>
      </c>
      <c r="E20969">
        <v>4.6784999999999997</v>
      </c>
    </row>
    <row r="20970" spans="1:5" x14ac:dyDescent="0.15">
      <c r="A20970" t="s">
        <v>26947</v>
      </c>
      <c r="B20970" s="1">
        <v>45701</v>
      </c>
      <c r="C20970">
        <v>63630</v>
      </c>
      <c r="D20970" t="s">
        <v>1708</v>
      </c>
      <c r="E20970">
        <v>5.5918999999999999</v>
      </c>
    </row>
    <row r="20971" spans="1:5" x14ac:dyDescent="0.15">
      <c r="A20971" t="s">
        <v>26948</v>
      </c>
      <c r="B20971" s="1">
        <v>45791</v>
      </c>
      <c r="C20971">
        <v>63630</v>
      </c>
      <c r="D20971" t="s">
        <v>2404</v>
      </c>
      <c r="E20971">
        <v>5.0500999999999996</v>
      </c>
    </row>
    <row r="20972" spans="1:5" x14ac:dyDescent="0.15">
      <c r="A20972" t="s">
        <v>26949</v>
      </c>
      <c r="B20972" s="1">
        <v>45876</v>
      </c>
      <c r="C20972">
        <v>63630</v>
      </c>
      <c r="D20972" t="s">
        <v>8984</v>
      </c>
      <c r="E20972">
        <v>4.6510999999999996</v>
      </c>
    </row>
    <row r="20973" spans="1:5" x14ac:dyDescent="0.15">
      <c r="A20973" t="s">
        <v>26950</v>
      </c>
      <c r="B20973" s="1">
        <v>44691</v>
      </c>
      <c r="C20973">
        <v>63640</v>
      </c>
      <c r="D20973" t="s">
        <v>9068</v>
      </c>
      <c r="E20973">
        <v>5.0902000000000003</v>
      </c>
    </row>
    <row r="20974" spans="1:5" x14ac:dyDescent="0.15">
      <c r="A20974" t="s">
        <v>26951</v>
      </c>
      <c r="B20974" s="1">
        <v>44771</v>
      </c>
      <c r="C20974">
        <v>63640</v>
      </c>
      <c r="D20974" t="s">
        <v>1889</v>
      </c>
      <c r="E20974">
        <v>5</v>
      </c>
    </row>
    <row r="20975" spans="1:5" x14ac:dyDescent="0.15">
      <c r="A20975" t="s">
        <v>26952</v>
      </c>
      <c r="B20975" s="1">
        <v>44872</v>
      </c>
      <c r="C20975">
        <v>63640</v>
      </c>
      <c r="D20975" t="s">
        <v>577</v>
      </c>
      <c r="E20975">
        <v>5</v>
      </c>
    </row>
    <row r="20976" spans="1:5" x14ac:dyDescent="0.15">
      <c r="A20976" t="s">
        <v>26953</v>
      </c>
      <c r="B20976" s="1">
        <v>44957</v>
      </c>
      <c r="C20976">
        <v>63640</v>
      </c>
      <c r="D20976" t="s">
        <v>1892</v>
      </c>
      <c r="E20976">
        <v>5</v>
      </c>
    </row>
    <row r="20977" spans="1:5" x14ac:dyDescent="0.15">
      <c r="A20977" t="s">
        <v>26954</v>
      </c>
      <c r="B20977" s="1">
        <v>45056</v>
      </c>
      <c r="C20977">
        <v>63640</v>
      </c>
      <c r="D20977" t="s">
        <v>581</v>
      </c>
      <c r="E20977">
        <v>5</v>
      </c>
    </row>
    <row r="20978" spans="1:5" x14ac:dyDescent="0.15">
      <c r="A20978" t="s">
        <v>26955</v>
      </c>
      <c r="B20978" s="1">
        <v>45135</v>
      </c>
      <c r="C20978">
        <v>63640</v>
      </c>
      <c r="D20978" t="s">
        <v>1896</v>
      </c>
      <c r="E20978">
        <v>5</v>
      </c>
    </row>
    <row r="20979" spans="1:5" x14ac:dyDescent="0.15">
      <c r="A20979" t="s">
        <v>26956</v>
      </c>
      <c r="B20979" s="1">
        <v>45236</v>
      </c>
      <c r="C20979">
        <v>63640</v>
      </c>
      <c r="D20979" t="s">
        <v>1898</v>
      </c>
      <c r="E20979">
        <v>5</v>
      </c>
    </row>
    <row r="20980" spans="1:5" x14ac:dyDescent="0.15">
      <c r="A20980" t="s">
        <v>26957</v>
      </c>
      <c r="B20980" s="1">
        <v>45322</v>
      </c>
      <c r="C20980">
        <v>63640</v>
      </c>
      <c r="D20980" t="s">
        <v>2397</v>
      </c>
      <c r="E20980">
        <v>5</v>
      </c>
    </row>
    <row r="20981" spans="1:5" x14ac:dyDescent="0.15">
      <c r="A20981" t="s">
        <v>26958</v>
      </c>
      <c r="B20981" s="1">
        <v>45421</v>
      </c>
      <c r="C20981">
        <v>63640</v>
      </c>
      <c r="D20981" t="s">
        <v>591</v>
      </c>
      <c r="E20981">
        <v>5.0462999999999996</v>
      </c>
    </row>
    <row r="20982" spans="1:5" x14ac:dyDescent="0.15">
      <c r="A20982" t="s">
        <v>26959</v>
      </c>
      <c r="B20982" s="1">
        <v>45503</v>
      </c>
      <c r="C20982">
        <v>63640</v>
      </c>
      <c r="D20982" t="s">
        <v>1705</v>
      </c>
      <c r="E20982">
        <v>5</v>
      </c>
    </row>
    <row r="20983" spans="1:5" x14ac:dyDescent="0.15">
      <c r="A20983" t="s">
        <v>26960</v>
      </c>
      <c r="B20983" s="1">
        <v>45602</v>
      </c>
      <c r="C20983">
        <v>63640</v>
      </c>
      <c r="D20983" t="s">
        <v>2825</v>
      </c>
      <c r="E20983">
        <v>5</v>
      </c>
    </row>
    <row r="20984" spans="1:5" x14ac:dyDescent="0.15">
      <c r="A20984" t="s">
        <v>26961</v>
      </c>
      <c r="B20984" s="1">
        <v>45688</v>
      </c>
      <c r="C20984">
        <v>63640</v>
      </c>
      <c r="D20984" t="s">
        <v>1708</v>
      </c>
      <c r="E20984">
        <v>5</v>
      </c>
    </row>
    <row r="20985" spans="1:5" x14ac:dyDescent="0.15">
      <c r="A20985" t="s">
        <v>26962</v>
      </c>
      <c r="B20985" s="1">
        <v>45786</v>
      </c>
      <c r="C20985">
        <v>63640</v>
      </c>
      <c r="D20985" t="s">
        <v>2404</v>
      </c>
      <c r="E20985">
        <v>5</v>
      </c>
    </row>
    <row r="20986" spans="1:5" x14ac:dyDescent="0.15">
      <c r="A20986" t="s">
        <v>26963</v>
      </c>
      <c r="B20986" s="1">
        <v>45868</v>
      </c>
      <c r="C20986">
        <v>63640</v>
      </c>
      <c r="D20986" t="s">
        <v>8984</v>
      </c>
      <c r="E20986">
        <v>5</v>
      </c>
    </row>
    <row r="20987" spans="1:5" x14ac:dyDescent="0.15">
      <c r="A20987" t="s">
        <v>26964</v>
      </c>
      <c r="B20987" s="1">
        <v>45244</v>
      </c>
      <c r="C20987">
        <v>63650</v>
      </c>
      <c r="D20987" t="s">
        <v>1287</v>
      </c>
      <c r="E20987">
        <v>5.1291000000000002</v>
      </c>
    </row>
    <row r="20988" spans="1:5" x14ac:dyDescent="0.15">
      <c r="A20988" t="s">
        <v>26965</v>
      </c>
      <c r="B20988" s="1">
        <v>45412</v>
      </c>
      <c r="C20988">
        <v>63650</v>
      </c>
      <c r="D20988" t="s">
        <v>589</v>
      </c>
      <c r="E20988">
        <v>4.5159000000000002</v>
      </c>
    </row>
    <row r="20989" spans="1:5" x14ac:dyDescent="0.15">
      <c r="A20989" t="s">
        <v>26966</v>
      </c>
      <c r="B20989" s="1">
        <v>45468</v>
      </c>
      <c r="C20989">
        <v>63650</v>
      </c>
      <c r="D20989" t="s">
        <v>346</v>
      </c>
      <c r="E20989">
        <v>5.5823999999999998</v>
      </c>
    </row>
    <row r="20990" spans="1:5" x14ac:dyDescent="0.15">
      <c r="A20990" t="s">
        <v>26967</v>
      </c>
      <c r="B20990" s="1">
        <v>45513</v>
      </c>
      <c r="C20990">
        <v>63650</v>
      </c>
      <c r="D20990" t="s">
        <v>940</v>
      </c>
      <c r="E20990">
        <v>5.0880000000000001</v>
      </c>
    </row>
    <row r="20991" spans="1:5" x14ac:dyDescent="0.15">
      <c r="A20991" t="s">
        <v>26968</v>
      </c>
      <c r="B20991" s="1">
        <v>45610</v>
      </c>
      <c r="C20991">
        <v>63650</v>
      </c>
      <c r="D20991" t="s">
        <v>942</v>
      </c>
      <c r="E20991">
        <v>4.4752000000000001</v>
      </c>
    </row>
    <row r="20992" spans="1:5" x14ac:dyDescent="0.15">
      <c r="A20992" t="s">
        <v>26969</v>
      </c>
      <c r="B20992" s="1">
        <v>45702</v>
      </c>
      <c r="C20992">
        <v>63650</v>
      </c>
      <c r="D20992" t="s">
        <v>1469</v>
      </c>
      <c r="E20992">
        <v>5.2892000000000001</v>
      </c>
    </row>
    <row r="20993" spans="1:5" x14ac:dyDescent="0.15">
      <c r="A20993" t="s">
        <v>26970</v>
      </c>
      <c r="B20993" s="1">
        <v>45792</v>
      </c>
      <c r="C20993">
        <v>63650</v>
      </c>
      <c r="D20993" t="s">
        <v>354</v>
      </c>
      <c r="E20993">
        <v>5.5879000000000003</v>
      </c>
    </row>
    <row r="20994" spans="1:5" x14ac:dyDescent="0.15">
      <c r="A20994" t="s">
        <v>26971</v>
      </c>
      <c r="B20994" s="1">
        <v>45877</v>
      </c>
      <c r="C20994">
        <v>63650</v>
      </c>
      <c r="D20994" t="s">
        <v>946</v>
      </c>
      <c r="E20994">
        <v>4.7961999999999998</v>
      </c>
    </row>
    <row r="20995" spans="1:5" x14ac:dyDescent="0.15">
      <c r="A20995" t="s">
        <v>26972</v>
      </c>
      <c r="B20995" s="1">
        <v>45502</v>
      </c>
      <c r="C20995">
        <v>63660</v>
      </c>
      <c r="D20995" t="s">
        <v>11104</v>
      </c>
      <c r="E20995">
        <v>5.9546999999999999</v>
      </c>
    </row>
    <row r="20996" spans="1:5" x14ac:dyDescent="0.15">
      <c r="A20996" t="s">
        <v>26973</v>
      </c>
      <c r="B20996" s="1">
        <v>45513</v>
      </c>
      <c r="C20996">
        <v>63660</v>
      </c>
      <c r="D20996" t="s">
        <v>26974</v>
      </c>
      <c r="E20996">
        <v>5.5823</v>
      </c>
    </row>
    <row r="20997" spans="1:5" x14ac:dyDescent="0.15">
      <c r="A20997" t="s">
        <v>26975</v>
      </c>
      <c r="B20997" s="1">
        <v>45601</v>
      </c>
      <c r="C20997">
        <v>63660</v>
      </c>
      <c r="D20997" t="s">
        <v>67</v>
      </c>
      <c r="E20997">
        <v>6.9283999999999999</v>
      </c>
    </row>
    <row r="20998" spans="1:5" x14ac:dyDescent="0.15">
      <c r="A20998" t="s">
        <v>26976</v>
      </c>
      <c r="B20998" s="1">
        <v>45693</v>
      </c>
      <c r="C20998">
        <v>63660</v>
      </c>
      <c r="D20998" t="s">
        <v>69</v>
      </c>
      <c r="E20998">
        <v>6.8249000000000004</v>
      </c>
    </row>
    <row r="20999" spans="1:5" x14ac:dyDescent="0.15">
      <c r="A20999" t="s">
        <v>26977</v>
      </c>
      <c r="B20999" s="1">
        <v>45701</v>
      </c>
      <c r="C20999">
        <v>63660</v>
      </c>
      <c r="D20999" t="s">
        <v>26978</v>
      </c>
      <c r="E20999">
        <v>6.6627999999999998</v>
      </c>
    </row>
    <row r="21000" spans="1:5" x14ac:dyDescent="0.15">
      <c r="A21000" t="s">
        <v>26979</v>
      </c>
      <c r="B21000" s="1">
        <v>45785</v>
      </c>
      <c r="C21000">
        <v>63660</v>
      </c>
      <c r="D21000" t="s">
        <v>5015</v>
      </c>
      <c r="E21000">
        <v>6.3963000000000001</v>
      </c>
    </row>
    <row r="21001" spans="1:5" x14ac:dyDescent="0.15">
      <c r="A21001" t="s">
        <v>26980</v>
      </c>
      <c r="B21001" s="1">
        <v>45873</v>
      </c>
      <c r="C21001">
        <v>63660</v>
      </c>
      <c r="D21001" t="s">
        <v>89</v>
      </c>
      <c r="E21001">
        <v>5.5846999999999998</v>
      </c>
    </row>
    <row r="21002" spans="1:5" x14ac:dyDescent="0.15">
      <c r="A21002" t="s">
        <v>26981</v>
      </c>
      <c r="B21002" s="1">
        <v>45876</v>
      </c>
      <c r="C21002">
        <v>63660</v>
      </c>
      <c r="D21002" t="s">
        <v>2881</v>
      </c>
      <c r="E21002">
        <v>5.2030000000000003</v>
      </c>
    </row>
    <row r="21003" spans="1:5" x14ac:dyDescent="0.15">
      <c r="A21003" t="s">
        <v>26982</v>
      </c>
      <c r="B21003" s="1">
        <v>45510</v>
      </c>
      <c r="C21003">
        <v>63670</v>
      </c>
      <c r="D21003" t="s">
        <v>1465</v>
      </c>
      <c r="E21003">
        <v>5.9706999999999999</v>
      </c>
    </row>
    <row r="21004" spans="1:5" x14ac:dyDescent="0.15">
      <c r="A21004" t="s">
        <v>26983</v>
      </c>
      <c r="B21004" s="1">
        <v>45602</v>
      </c>
      <c r="C21004">
        <v>63670</v>
      </c>
      <c r="D21004" t="s">
        <v>22</v>
      </c>
      <c r="E21004">
        <v>5.6173000000000002</v>
      </c>
    </row>
    <row r="21005" spans="1:5" x14ac:dyDescent="0.15">
      <c r="A21005" t="s">
        <v>26984</v>
      </c>
      <c r="B21005" s="1">
        <v>45693</v>
      </c>
      <c r="C21005">
        <v>63670</v>
      </c>
      <c r="D21005" t="s">
        <v>715</v>
      </c>
      <c r="E21005">
        <v>6.2548000000000004</v>
      </c>
    </row>
    <row r="21006" spans="1:5" x14ac:dyDescent="0.15">
      <c r="A21006" t="s">
        <v>26985</v>
      </c>
      <c r="B21006" s="1">
        <v>45785</v>
      </c>
      <c r="C21006">
        <v>63670</v>
      </c>
      <c r="D21006" t="s">
        <v>354</v>
      </c>
      <c r="E21006">
        <v>5.7611999999999997</v>
      </c>
    </row>
    <row r="21007" spans="1:5" x14ac:dyDescent="0.15">
      <c r="A21007" t="s">
        <v>26986</v>
      </c>
      <c r="B21007" s="1">
        <v>45874</v>
      </c>
      <c r="C21007">
        <v>63670</v>
      </c>
      <c r="D21007" t="s">
        <v>946</v>
      </c>
      <c r="E21007">
        <v>6.1562000000000001</v>
      </c>
    </row>
    <row r="21008" spans="1:5" x14ac:dyDescent="0.15">
      <c r="A21008" t="s">
        <v>26987</v>
      </c>
      <c r="B21008" s="1">
        <v>44958</v>
      </c>
      <c r="C21008">
        <v>63680</v>
      </c>
      <c r="D21008" t="s">
        <v>900</v>
      </c>
      <c r="E21008">
        <v>6.3395000000000001</v>
      </c>
    </row>
    <row r="21009" spans="1:5" x14ac:dyDescent="0.15">
      <c r="A21009" t="s">
        <v>26988</v>
      </c>
      <c r="B21009" s="1">
        <v>45058</v>
      </c>
      <c r="C21009">
        <v>63680</v>
      </c>
      <c r="D21009" t="s">
        <v>1311</v>
      </c>
      <c r="E21009">
        <v>5.2610999999999999</v>
      </c>
    </row>
    <row r="21010" spans="1:5" x14ac:dyDescent="0.15">
      <c r="A21010" t="s">
        <v>26989</v>
      </c>
      <c r="B21010" s="1">
        <v>45139</v>
      </c>
      <c r="C21010">
        <v>63680</v>
      </c>
      <c r="D21010" t="s">
        <v>585</v>
      </c>
      <c r="E21010">
        <v>6.0880999999999998</v>
      </c>
    </row>
    <row r="21011" spans="1:5" x14ac:dyDescent="0.15">
      <c r="A21011" t="s">
        <v>26990</v>
      </c>
      <c r="B21011" s="1">
        <v>45231</v>
      </c>
      <c r="C21011">
        <v>63680</v>
      </c>
      <c r="D21011" t="s">
        <v>1287</v>
      </c>
      <c r="E21011">
        <v>5.5187999999999997</v>
      </c>
    </row>
    <row r="21012" spans="1:5" x14ac:dyDescent="0.15">
      <c r="A21012" t="s">
        <v>26991</v>
      </c>
      <c r="B21012" s="1">
        <v>45324</v>
      </c>
      <c r="C21012">
        <v>63680</v>
      </c>
      <c r="D21012" t="s">
        <v>589</v>
      </c>
      <c r="E21012">
        <v>6.3103999999999996</v>
      </c>
    </row>
    <row r="21013" spans="1:5" x14ac:dyDescent="0.15">
      <c r="A21013" t="s">
        <v>26992</v>
      </c>
      <c r="B21013" s="1">
        <v>45425</v>
      </c>
      <c r="C21013">
        <v>63680</v>
      </c>
      <c r="D21013" t="s">
        <v>346</v>
      </c>
      <c r="E21013">
        <v>6.0872000000000002</v>
      </c>
    </row>
    <row r="21014" spans="1:5" x14ac:dyDescent="0.15">
      <c r="A21014" t="s">
        <v>26993</v>
      </c>
      <c r="B21014" s="1">
        <v>45504</v>
      </c>
      <c r="C21014">
        <v>63680</v>
      </c>
      <c r="D21014" t="s">
        <v>940</v>
      </c>
      <c r="E21014">
        <v>5.9554999999999998</v>
      </c>
    </row>
    <row r="21015" spans="1:5" x14ac:dyDescent="0.15">
      <c r="A21015" t="s">
        <v>26994</v>
      </c>
      <c r="B21015" s="1">
        <v>45597</v>
      </c>
      <c r="C21015">
        <v>63680</v>
      </c>
      <c r="D21015" t="s">
        <v>942</v>
      </c>
      <c r="E21015">
        <v>6.1223000000000001</v>
      </c>
    </row>
    <row r="21016" spans="1:5" x14ac:dyDescent="0.15">
      <c r="A21016" t="s">
        <v>26995</v>
      </c>
      <c r="B21016" s="1">
        <v>45693</v>
      </c>
      <c r="C21016">
        <v>63680</v>
      </c>
      <c r="D21016" t="s">
        <v>715</v>
      </c>
      <c r="E21016">
        <v>6.2535999999999996</v>
      </c>
    </row>
    <row r="21017" spans="1:5" x14ac:dyDescent="0.15">
      <c r="A21017" t="s">
        <v>26996</v>
      </c>
      <c r="B21017" s="1">
        <v>45790</v>
      </c>
      <c r="C21017">
        <v>63680</v>
      </c>
      <c r="D21017" t="s">
        <v>354</v>
      </c>
      <c r="E21017">
        <v>6.1402999999999999</v>
      </c>
    </row>
    <row r="21018" spans="1:5" x14ac:dyDescent="0.15">
      <c r="A21018" t="s">
        <v>26997</v>
      </c>
      <c r="B21018" s="1">
        <v>45873</v>
      </c>
      <c r="C21018">
        <v>63680</v>
      </c>
      <c r="D21018" t="s">
        <v>946</v>
      </c>
      <c r="E21018">
        <v>5.5209000000000001</v>
      </c>
    </row>
    <row r="21019" spans="1:5" x14ac:dyDescent="0.15">
      <c r="A21019" t="s">
        <v>26998</v>
      </c>
      <c r="B21019" s="1">
        <v>45513</v>
      </c>
      <c r="C21019">
        <v>63690</v>
      </c>
      <c r="D21019" t="s">
        <v>65</v>
      </c>
      <c r="E21019">
        <v>5.2142999999999997</v>
      </c>
    </row>
    <row r="21020" spans="1:5" x14ac:dyDescent="0.15">
      <c r="A21020" t="s">
        <v>26999</v>
      </c>
      <c r="B21020" s="1">
        <v>45610</v>
      </c>
      <c r="C21020">
        <v>63690</v>
      </c>
      <c r="D21020" t="s">
        <v>67</v>
      </c>
      <c r="E21020">
        <v>5.1071</v>
      </c>
    </row>
    <row r="21021" spans="1:5" x14ac:dyDescent="0.15">
      <c r="A21021" t="s">
        <v>27000</v>
      </c>
      <c r="B21021" s="1">
        <v>45702</v>
      </c>
      <c r="C21021">
        <v>63690</v>
      </c>
      <c r="D21021" t="s">
        <v>69</v>
      </c>
      <c r="E21021">
        <v>5.0987999999999998</v>
      </c>
    </row>
    <row r="21022" spans="1:5" x14ac:dyDescent="0.15">
      <c r="A21022" t="s">
        <v>27001</v>
      </c>
      <c r="B21022" s="1">
        <v>45791</v>
      </c>
      <c r="C21022">
        <v>63690</v>
      </c>
      <c r="D21022" t="s">
        <v>182</v>
      </c>
      <c r="E21022">
        <v>5.5096999999999996</v>
      </c>
    </row>
    <row r="21023" spans="1:5" x14ac:dyDescent="0.15">
      <c r="A21023" t="s">
        <v>27002</v>
      </c>
      <c r="B21023" s="1">
        <v>45877</v>
      </c>
      <c r="C21023">
        <v>63690</v>
      </c>
      <c r="D21023" t="s">
        <v>89</v>
      </c>
      <c r="E21023">
        <v>5.3014999999999999</v>
      </c>
    </row>
    <row r="21024" spans="1:5" x14ac:dyDescent="0.15">
      <c r="A21024" t="s">
        <v>27003</v>
      </c>
      <c r="B21024" s="1">
        <v>44771</v>
      </c>
      <c r="C21024">
        <v>63700</v>
      </c>
      <c r="D21024" t="s">
        <v>3000</v>
      </c>
      <c r="E21024">
        <v>5.7790999999999997</v>
      </c>
    </row>
    <row r="21025" spans="1:5" x14ac:dyDescent="0.15">
      <c r="A21025" t="s">
        <v>27004</v>
      </c>
      <c r="B21025" s="1">
        <v>44865</v>
      </c>
      <c r="C21025">
        <v>63700</v>
      </c>
      <c r="D21025" t="s">
        <v>3002</v>
      </c>
      <c r="E21025">
        <v>5.7792000000000003</v>
      </c>
    </row>
    <row r="21026" spans="1:5" x14ac:dyDescent="0.15">
      <c r="A21026" t="s">
        <v>27005</v>
      </c>
      <c r="B21026" s="1">
        <v>44959</v>
      </c>
      <c r="C21026">
        <v>63700</v>
      </c>
      <c r="D21026" t="s">
        <v>3004</v>
      </c>
      <c r="E21026">
        <v>5.6041999999999996</v>
      </c>
    </row>
    <row r="21027" spans="1:5" x14ac:dyDescent="0.15">
      <c r="A21027" t="s">
        <v>27006</v>
      </c>
      <c r="B21027" s="1">
        <v>45057</v>
      </c>
      <c r="C21027">
        <v>63700</v>
      </c>
      <c r="D21027" t="s">
        <v>3006</v>
      </c>
      <c r="E21027">
        <v>5.8192000000000004</v>
      </c>
    </row>
    <row r="21028" spans="1:5" x14ac:dyDescent="0.15">
      <c r="A21028" t="s">
        <v>27007</v>
      </c>
      <c r="B21028" s="1">
        <v>45146</v>
      </c>
      <c r="C21028">
        <v>63700</v>
      </c>
      <c r="D21028" t="s">
        <v>3010</v>
      </c>
      <c r="E21028">
        <v>5.3226000000000004</v>
      </c>
    </row>
    <row r="21029" spans="1:5" x14ac:dyDescent="0.15">
      <c r="A21029" t="s">
        <v>27008</v>
      </c>
      <c r="B21029" s="1">
        <v>45237</v>
      </c>
      <c r="C21029">
        <v>63700</v>
      </c>
      <c r="D21029" t="s">
        <v>3012</v>
      </c>
      <c r="E21029">
        <v>5.0963000000000003</v>
      </c>
    </row>
    <row r="21030" spans="1:5" x14ac:dyDescent="0.15">
      <c r="A21030" t="s">
        <v>27009</v>
      </c>
      <c r="B21030" s="1">
        <v>45331</v>
      </c>
      <c r="C21030">
        <v>63700</v>
      </c>
      <c r="D21030" t="s">
        <v>3014</v>
      </c>
      <c r="E21030">
        <v>5.2020999999999997</v>
      </c>
    </row>
    <row r="21031" spans="1:5" x14ac:dyDescent="0.15">
      <c r="A21031" t="s">
        <v>27010</v>
      </c>
      <c r="B21031" s="1">
        <v>45421</v>
      </c>
      <c r="C21031">
        <v>63700</v>
      </c>
      <c r="D21031" t="s">
        <v>3016</v>
      </c>
      <c r="E21031">
        <v>6.1021000000000001</v>
      </c>
    </row>
    <row r="21032" spans="1:5" x14ac:dyDescent="0.15">
      <c r="A21032" t="s">
        <v>27011</v>
      </c>
      <c r="B21032" s="1">
        <v>45512</v>
      </c>
      <c r="C21032">
        <v>63700</v>
      </c>
      <c r="D21032" t="s">
        <v>104</v>
      </c>
      <c r="E21032">
        <v>5.5454999999999997</v>
      </c>
    </row>
    <row r="21033" spans="1:5" x14ac:dyDescent="0.15">
      <c r="A21033" t="s">
        <v>27012</v>
      </c>
      <c r="B21033" s="1">
        <v>45603</v>
      </c>
      <c r="C21033">
        <v>63700</v>
      </c>
      <c r="D21033" t="s">
        <v>106</v>
      </c>
      <c r="E21033">
        <v>5.7720000000000002</v>
      </c>
    </row>
    <row r="21034" spans="1:5" x14ac:dyDescent="0.15">
      <c r="A21034" t="s">
        <v>27013</v>
      </c>
      <c r="B21034" s="1">
        <v>45694</v>
      </c>
      <c r="C21034">
        <v>63700</v>
      </c>
      <c r="D21034" t="s">
        <v>108</v>
      </c>
      <c r="E21034">
        <v>5.7157</v>
      </c>
    </row>
    <row r="21035" spans="1:5" x14ac:dyDescent="0.15">
      <c r="A21035" t="s">
        <v>27014</v>
      </c>
      <c r="B21035" s="1">
        <v>45785</v>
      </c>
      <c r="C21035">
        <v>63700</v>
      </c>
      <c r="D21035" t="s">
        <v>110</v>
      </c>
      <c r="E21035">
        <v>5.5190999999999999</v>
      </c>
    </row>
    <row r="21036" spans="1:5" x14ac:dyDescent="0.15">
      <c r="A21036" t="s">
        <v>27015</v>
      </c>
      <c r="B21036" s="1">
        <v>45875</v>
      </c>
      <c r="C21036">
        <v>63700</v>
      </c>
      <c r="D21036" t="s">
        <v>112</v>
      </c>
      <c r="E21036">
        <v>5.3052000000000001</v>
      </c>
    </row>
    <row r="21037" spans="1:5" x14ac:dyDescent="0.15">
      <c r="A21037" t="s">
        <v>27016</v>
      </c>
      <c r="B21037" s="1">
        <v>44596</v>
      </c>
      <c r="C21037">
        <v>63710</v>
      </c>
      <c r="D21037" t="s">
        <v>2428</v>
      </c>
      <c r="E21037">
        <v>5.5808</v>
      </c>
    </row>
    <row r="21038" spans="1:5" x14ac:dyDescent="0.15">
      <c r="A21038" t="s">
        <v>27017</v>
      </c>
      <c r="B21038" s="1">
        <v>44692</v>
      </c>
      <c r="C21038">
        <v>63710</v>
      </c>
      <c r="D21038" t="s">
        <v>1971</v>
      </c>
      <c r="E21038">
        <v>5.5975999999999999</v>
      </c>
    </row>
    <row r="21039" spans="1:5" x14ac:dyDescent="0.15">
      <c r="A21039" t="s">
        <v>27018</v>
      </c>
      <c r="B21039" s="1">
        <v>44771</v>
      </c>
      <c r="C21039">
        <v>63710</v>
      </c>
      <c r="D21039" t="s">
        <v>1973</v>
      </c>
      <c r="E21039">
        <v>5.1706000000000003</v>
      </c>
    </row>
    <row r="21040" spans="1:5" x14ac:dyDescent="0.15">
      <c r="A21040" t="s">
        <v>27019</v>
      </c>
      <c r="B21040" s="1">
        <v>44865</v>
      </c>
      <c r="C21040">
        <v>63710</v>
      </c>
      <c r="D21040" t="s">
        <v>1975</v>
      </c>
      <c r="E21040">
        <v>5.4348000000000001</v>
      </c>
    </row>
    <row r="21041" spans="1:5" x14ac:dyDescent="0.15">
      <c r="A21041" t="s">
        <v>27020</v>
      </c>
      <c r="B21041" s="1">
        <v>44960</v>
      </c>
      <c r="C21041">
        <v>63710</v>
      </c>
      <c r="D21041" t="s">
        <v>1977</v>
      </c>
      <c r="E21041">
        <v>5.5831999999999997</v>
      </c>
    </row>
    <row r="21042" spans="1:5" x14ac:dyDescent="0.15">
      <c r="A21042" t="s">
        <v>27021</v>
      </c>
      <c r="B21042" s="1">
        <v>45057</v>
      </c>
      <c r="C21042">
        <v>63710</v>
      </c>
      <c r="D21042" t="s">
        <v>1058</v>
      </c>
      <c r="E21042">
        <v>5.0812999999999997</v>
      </c>
    </row>
    <row r="21043" spans="1:5" x14ac:dyDescent="0.15">
      <c r="A21043" t="s">
        <v>27022</v>
      </c>
      <c r="B21043" s="1">
        <v>45135</v>
      </c>
      <c r="C21043">
        <v>63710</v>
      </c>
      <c r="D21043" t="s">
        <v>799</v>
      </c>
      <c r="E21043">
        <v>6.2939999999999996</v>
      </c>
    </row>
    <row r="21044" spans="1:5" x14ac:dyDescent="0.15">
      <c r="A21044" t="s">
        <v>27023</v>
      </c>
      <c r="B21044" s="1">
        <v>45230</v>
      </c>
      <c r="C21044">
        <v>63710</v>
      </c>
      <c r="D21044" t="s">
        <v>1981</v>
      </c>
      <c r="E21044">
        <v>6.2282999999999999</v>
      </c>
    </row>
    <row r="21045" spans="1:5" x14ac:dyDescent="0.15">
      <c r="A21045" t="s">
        <v>27024</v>
      </c>
      <c r="B21045" s="1">
        <v>45328</v>
      </c>
      <c r="C21045">
        <v>63710</v>
      </c>
      <c r="D21045" t="s">
        <v>1050</v>
      </c>
      <c r="E21045">
        <v>5.6345999999999998</v>
      </c>
    </row>
    <row r="21046" spans="1:5" x14ac:dyDescent="0.15">
      <c r="A21046" t="s">
        <v>27025</v>
      </c>
      <c r="B21046" s="1">
        <v>45426</v>
      </c>
      <c r="C21046">
        <v>63710</v>
      </c>
      <c r="D21046" t="s">
        <v>710</v>
      </c>
      <c r="E21046">
        <v>5.4435000000000002</v>
      </c>
    </row>
    <row r="21047" spans="1:5" x14ac:dyDescent="0.15">
      <c r="A21047" t="s">
        <v>27026</v>
      </c>
      <c r="B21047" s="1">
        <v>45499</v>
      </c>
      <c r="C21047">
        <v>63710</v>
      </c>
      <c r="D21047" t="s">
        <v>712</v>
      </c>
      <c r="E21047">
        <v>4.8307000000000002</v>
      </c>
    </row>
    <row r="21048" spans="1:5" x14ac:dyDescent="0.15">
      <c r="A21048" t="s">
        <v>27027</v>
      </c>
      <c r="B21048" s="1">
        <v>45596</v>
      </c>
      <c r="C21048">
        <v>63710</v>
      </c>
      <c r="D21048" t="s">
        <v>22</v>
      </c>
      <c r="E21048">
        <v>4.7403000000000004</v>
      </c>
    </row>
    <row r="21049" spans="1:5" x14ac:dyDescent="0.15">
      <c r="A21049" t="s">
        <v>27028</v>
      </c>
      <c r="B21049" s="1">
        <v>45695</v>
      </c>
      <c r="C21049">
        <v>63710</v>
      </c>
      <c r="D21049" t="s">
        <v>808</v>
      </c>
      <c r="E21049">
        <v>4.2995000000000001</v>
      </c>
    </row>
    <row r="21050" spans="1:5" x14ac:dyDescent="0.15">
      <c r="A21050" t="s">
        <v>27029</v>
      </c>
      <c r="B21050" s="1">
        <v>45791</v>
      </c>
      <c r="C21050">
        <v>63710</v>
      </c>
      <c r="D21050" t="s">
        <v>568</v>
      </c>
      <c r="E21050">
        <v>4.9564000000000004</v>
      </c>
    </row>
    <row r="21051" spans="1:5" x14ac:dyDescent="0.15">
      <c r="A21051" t="s">
        <v>27030</v>
      </c>
      <c r="B21051" s="1">
        <v>45868</v>
      </c>
      <c r="C21051">
        <v>63710</v>
      </c>
      <c r="D21051" t="s">
        <v>762</v>
      </c>
      <c r="E21051">
        <v>5.3665000000000003</v>
      </c>
    </row>
    <row r="21052" spans="1:5" x14ac:dyDescent="0.15">
      <c r="A21052" t="s">
        <v>27031</v>
      </c>
      <c r="B21052" s="1">
        <v>44589</v>
      </c>
      <c r="C21052">
        <v>63730</v>
      </c>
      <c r="D21052" t="s">
        <v>4841</v>
      </c>
      <c r="E21052">
        <v>5.4019000000000004</v>
      </c>
    </row>
    <row r="21053" spans="1:5" x14ac:dyDescent="0.15">
      <c r="A21053" t="s">
        <v>27032</v>
      </c>
      <c r="B21053" s="1">
        <v>44694</v>
      </c>
      <c r="C21053">
        <v>63730</v>
      </c>
      <c r="D21053" t="s">
        <v>1624</v>
      </c>
      <c r="E21053">
        <v>5.2942</v>
      </c>
    </row>
    <row r="21054" spans="1:5" x14ac:dyDescent="0.15">
      <c r="A21054" t="s">
        <v>27033</v>
      </c>
      <c r="B21054" s="1">
        <v>44771</v>
      </c>
      <c r="C21054">
        <v>63730</v>
      </c>
      <c r="D21054" t="s">
        <v>575</v>
      </c>
      <c r="E21054">
        <v>6.3418000000000001</v>
      </c>
    </row>
    <row r="21055" spans="1:5" x14ac:dyDescent="0.15">
      <c r="A21055" t="s">
        <v>27034</v>
      </c>
      <c r="B21055" s="1">
        <v>44876</v>
      </c>
      <c r="C21055">
        <v>63730</v>
      </c>
      <c r="D21055" t="s">
        <v>1282</v>
      </c>
      <c r="E21055">
        <v>4.7965999999999998</v>
      </c>
    </row>
    <row r="21056" spans="1:5" x14ac:dyDescent="0.15">
      <c r="A21056" t="s">
        <v>27035</v>
      </c>
      <c r="B21056" s="1">
        <v>44957</v>
      </c>
      <c r="C21056">
        <v>63730</v>
      </c>
      <c r="D21056" t="s">
        <v>1632</v>
      </c>
      <c r="E21056">
        <v>6.2102000000000004</v>
      </c>
    </row>
    <row r="21057" spans="1:5" x14ac:dyDescent="0.15">
      <c r="A21057" t="s">
        <v>27036</v>
      </c>
      <c r="B21057" s="1">
        <v>45058</v>
      </c>
      <c r="C21057">
        <v>63730</v>
      </c>
      <c r="D21057" t="s">
        <v>1997</v>
      </c>
      <c r="E21057">
        <v>4.9737999999999998</v>
      </c>
    </row>
    <row r="21058" spans="1:5" x14ac:dyDescent="0.15">
      <c r="A21058" t="s">
        <v>27037</v>
      </c>
      <c r="B21058" s="1">
        <v>45138</v>
      </c>
      <c r="C21058">
        <v>63730</v>
      </c>
      <c r="D21058" t="s">
        <v>1635</v>
      </c>
      <c r="E21058">
        <v>6.2267000000000001</v>
      </c>
    </row>
    <row r="21059" spans="1:5" x14ac:dyDescent="0.15">
      <c r="A21059" t="s">
        <v>27038</v>
      </c>
      <c r="B21059" s="1">
        <v>45240</v>
      </c>
      <c r="C21059">
        <v>63730</v>
      </c>
      <c r="D21059" t="s">
        <v>1637</v>
      </c>
      <c r="E21059">
        <v>4.7264999999999997</v>
      </c>
    </row>
    <row r="21060" spans="1:5" x14ac:dyDescent="0.15">
      <c r="A21060" t="s">
        <v>27039</v>
      </c>
      <c r="B21060" s="1">
        <v>45322</v>
      </c>
      <c r="C21060">
        <v>63730</v>
      </c>
      <c r="D21060" t="s">
        <v>1639</v>
      </c>
      <c r="E21060">
        <v>6.1432000000000002</v>
      </c>
    </row>
    <row r="21061" spans="1:5" x14ac:dyDescent="0.15">
      <c r="A21061" t="s">
        <v>27040</v>
      </c>
      <c r="B21061" s="1">
        <v>45426</v>
      </c>
      <c r="C21061">
        <v>63730</v>
      </c>
      <c r="D21061" t="s">
        <v>1641</v>
      </c>
      <c r="E21061">
        <v>5.0218999999999996</v>
      </c>
    </row>
    <row r="21062" spans="1:5" x14ac:dyDescent="0.15">
      <c r="A21062" t="s">
        <v>27041</v>
      </c>
      <c r="B21062" s="1">
        <v>45504</v>
      </c>
      <c r="C21062">
        <v>63730</v>
      </c>
      <c r="D21062" t="s">
        <v>1643</v>
      </c>
      <c r="E21062">
        <v>5.8844000000000003</v>
      </c>
    </row>
    <row r="21063" spans="1:5" x14ac:dyDescent="0.15">
      <c r="A21063" t="s">
        <v>27042</v>
      </c>
      <c r="B21063" s="1">
        <v>45609</v>
      </c>
      <c r="C21063">
        <v>63730</v>
      </c>
      <c r="D21063" t="s">
        <v>1645</v>
      </c>
      <c r="E21063">
        <v>4.8506</v>
      </c>
    </row>
    <row r="21064" spans="1:5" x14ac:dyDescent="0.15">
      <c r="A21064" t="s">
        <v>27043</v>
      </c>
      <c r="B21064" s="1">
        <v>45688</v>
      </c>
      <c r="C21064">
        <v>63730</v>
      </c>
      <c r="D21064" t="s">
        <v>69</v>
      </c>
      <c r="E21064">
        <v>4.9244000000000003</v>
      </c>
    </row>
    <row r="21065" spans="1:5" x14ac:dyDescent="0.15">
      <c r="A21065" t="s">
        <v>27044</v>
      </c>
      <c r="B21065" s="1">
        <v>45791</v>
      </c>
      <c r="C21065">
        <v>63730</v>
      </c>
      <c r="D21065" t="s">
        <v>182</v>
      </c>
      <c r="E21065">
        <v>5.1897000000000002</v>
      </c>
    </row>
    <row r="21066" spans="1:5" x14ac:dyDescent="0.15">
      <c r="A21066" t="s">
        <v>27045</v>
      </c>
      <c r="B21066" s="1">
        <v>45869</v>
      </c>
      <c r="C21066">
        <v>63730</v>
      </c>
      <c r="D21066" t="s">
        <v>3275</v>
      </c>
      <c r="E21066">
        <v>5.62</v>
      </c>
    </row>
    <row r="21067" spans="1:5" x14ac:dyDescent="0.15">
      <c r="A21067" t="s">
        <v>27046</v>
      </c>
      <c r="B21067" s="1">
        <v>44606</v>
      </c>
      <c r="C21067">
        <v>63760</v>
      </c>
      <c r="D21067" t="s">
        <v>15945</v>
      </c>
      <c r="E21067">
        <v>5</v>
      </c>
    </row>
    <row r="21068" spans="1:5" x14ac:dyDescent="0.15">
      <c r="A21068" t="s">
        <v>27047</v>
      </c>
      <c r="B21068" s="1">
        <v>44697</v>
      </c>
      <c r="C21068">
        <v>63760</v>
      </c>
      <c r="D21068" t="s">
        <v>5440</v>
      </c>
      <c r="E21068">
        <v>5</v>
      </c>
    </row>
    <row r="21069" spans="1:5" x14ac:dyDescent="0.15">
      <c r="A21069" t="s">
        <v>27048</v>
      </c>
      <c r="B21069" s="1">
        <v>44788</v>
      </c>
      <c r="C21069">
        <v>63760</v>
      </c>
      <c r="D21069" t="s">
        <v>3243</v>
      </c>
      <c r="E21069">
        <v>5</v>
      </c>
    </row>
    <row r="21070" spans="1:5" x14ac:dyDescent="0.15">
      <c r="A21070" t="s">
        <v>27049</v>
      </c>
      <c r="B21070" s="1">
        <v>44879</v>
      </c>
      <c r="C21070">
        <v>63760</v>
      </c>
      <c r="D21070" t="s">
        <v>12076</v>
      </c>
      <c r="E21070">
        <v>5</v>
      </c>
    </row>
    <row r="21071" spans="1:5" x14ac:dyDescent="0.15">
      <c r="A21071" t="s">
        <v>27050</v>
      </c>
      <c r="B21071" s="1">
        <v>44971</v>
      </c>
      <c r="C21071">
        <v>63760</v>
      </c>
      <c r="D21071" t="s">
        <v>15354</v>
      </c>
      <c r="E21071">
        <v>5</v>
      </c>
    </row>
    <row r="21072" spans="1:5" x14ac:dyDescent="0.15">
      <c r="A21072" t="s">
        <v>27051</v>
      </c>
      <c r="B21072" s="1">
        <v>45061</v>
      </c>
      <c r="C21072">
        <v>63760</v>
      </c>
      <c r="D21072" t="s">
        <v>5459</v>
      </c>
      <c r="E21072">
        <v>5</v>
      </c>
    </row>
    <row r="21073" spans="1:5" x14ac:dyDescent="0.15">
      <c r="A21073" t="s">
        <v>27052</v>
      </c>
      <c r="B21073" s="1">
        <v>45152</v>
      </c>
      <c r="C21073">
        <v>63760</v>
      </c>
      <c r="D21073" t="s">
        <v>5461</v>
      </c>
      <c r="E21073">
        <v>5</v>
      </c>
    </row>
    <row r="21074" spans="1:5" x14ac:dyDescent="0.15">
      <c r="A21074" t="s">
        <v>27053</v>
      </c>
      <c r="B21074" s="1">
        <v>45518</v>
      </c>
      <c r="C21074">
        <v>63760</v>
      </c>
      <c r="D21074" t="s">
        <v>865</v>
      </c>
      <c r="E21074">
        <v>5.4386000000000001</v>
      </c>
    </row>
    <row r="21075" spans="1:5" x14ac:dyDescent="0.15">
      <c r="A21075" t="s">
        <v>27054</v>
      </c>
      <c r="B21075" s="1">
        <v>45610</v>
      </c>
      <c r="C21075">
        <v>63760</v>
      </c>
      <c r="D21075" t="s">
        <v>867</v>
      </c>
      <c r="E21075">
        <v>5.4298000000000002</v>
      </c>
    </row>
    <row r="21076" spans="1:5" x14ac:dyDescent="0.15">
      <c r="A21076" t="s">
        <v>27055</v>
      </c>
      <c r="B21076" s="1">
        <v>45702</v>
      </c>
      <c r="C21076">
        <v>63760</v>
      </c>
      <c r="D21076" t="s">
        <v>869</v>
      </c>
      <c r="E21076">
        <v>5.1140999999999996</v>
      </c>
    </row>
    <row r="21077" spans="1:5" x14ac:dyDescent="0.15">
      <c r="A21077" t="s">
        <v>27056</v>
      </c>
      <c r="B21077" s="1">
        <v>45792</v>
      </c>
      <c r="C21077">
        <v>63760</v>
      </c>
      <c r="D21077" t="s">
        <v>27057</v>
      </c>
      <c r="E21077">
        <v>5.1340000000000003</v>
      </c>
    </row>
    <row r="21078" spans="1:5" x14ac:dyDescent="0.15">
      <c r="A21078" t="s">
        <v>27058</v>
      </c>
      <c r="B21078" s="1">
        <v>45883</v>
      </c>
      <c r="C21078">
        <v>63760</v>
      </c>
      <c r="D21078" t="s">
        <v>18817</v>
      </c>
      <c r="E21078">
        <v>4.8376000000000001</v>
      </c>
    </row>
    <row r="21079" spans="1:5" x14ac:dyDescent="0.15">
      <c r="A21079" t="s">
        <v>27059</v>
      </c>
      <c r="B21079" s="1">
        <v>45240</v>
      </c>
      <c r="C21079">
        <v>63780</v>
      </c>
      <c r="D21079" t="s">
        <v>1287</v>
      </c>
      <c r="E21079">
        <v>5</v>
      </c>
    </row>
    <row r="21080" spans="1:5" x14ac:dyDescent="0.15">
      <c r="A21080" t="s">
        <v>27060</v>
      </c>
      <c r="B21080" s="1">
        <v>45422</v>
      </c>
      <c r="C21080">
        <v>63780</v>
      </c>
      <c r="D21080" t="s">
        <v>1463</v>
      </c>
      <c r="E21080">
        <v>5</v>
      </c>
    </row>
    <row r="21081" spans="1:5" x14ac:dyDescent="0.15">
      <c r="A21081" t="s">
        <v>27061</v>
      </c>
      <c r="B21081" s="1">
        <v>45513</v>
      </c>
      <c r="C21081">
        <v>63780</v>
      </c>
      <c r="D21081" t="s">
        <v>940</v>
      </c>
      <c r="E21081">
        <v>5.6580000000000004</v>
      </c>
    </row>
    <row r="21082" spans="1:5" x14ac:dyDescent="0.15">
      <c r="A21082" t="s">
        <v>27062</v>
      </c>
      <c r="B21082" s="1">
        <v>45604</v>
      </c>
      <c r="C21082">
        <v>63780</v>
      </c>
      <c r="D21082" t="s">
        <v>564</v>
      </c>
      <c r="E21082">
        <v>5.2066999999999997</v>
      </c>
    </row>
    <row r="21083" spans="1:5" x14ac:dyDescent="0.15">
      <c r="A21083" t="s">
        <v>27063</v>
      </c>
      <c r="B21083" s="1">
        <v>45695</v>
      </c>
      <c r="C21083">
        <v>63780</v>
      </c>
      <c r="D21083" t="s">
        <v>2367</v>
      </c>
      <c r="E21083">
        <v>5.6193</v>
      </c>
    </row>
    <row r="21084" spans="1:5" x14ac:dyDescent="0.15">
      <c r="A21084" t="s">
        <v>27064</v>
      </c>
      <c r="B21084" s="1">
        <v>45786</v>
      </c>
      <c r="C21084">
        <v>63780</v>
      </c>
      <c r="D21084" t="s">
        <v>1347</v>
      </c>
      <c r="E21084">
        <v>5.2195999999999998</v>
      </c>
    </row>
    <row r="21085" spans="1:5" x14ac:dyDescent="0.15">
      <c r="A21085" t="s">
        <v>27065</v>
      </c>
      <c r="B21085" s="1">
        <v>45877</v>
      </c>
      <c r="C21085">
        <v>63780</v>
      </c>
      <c r="D21085" t="s">
        <v>2372</v>
      </c>
      <c r="E21085">
        <v>4.6098999999999997</v>
      </c>
    </row>
    <row r="21086" spans="1:5" x14ac:dyDescent="0.15">
      <c r="A21086" t="s">
        <v>27066</v>
      </c>
      <c r="B21086" s="1">
        <v>44967</v>
      </c>
      <c r="C21086">
        <v>63790</v>
      </c>
      <c r="D21086" t="s">
        <v>795</v>
      </c>
      <c r="E21086">
        <v>5.6539999999999999</v>
      </c>
    </row>
    <row r="21087" spans="1:5" x14ac:dyDescent="0.15">
      <c r="A21087" t="s">
        <v>27067</v>
      </c>
      <c r="B21087" s="1">
        <v>45331</v>
      </c>
      <c r="C21087">
        <v>63790</v>
      </c>
      <c r="D21087" t="s">
        <v>1639</v>
      </c>
      <c r="E21087">
        <v>4.4202000000000004</v>
      </c>
    </row>
    <row r="21088" spans="1:5" x14ac:dyDescent="0.15">
      <c r="A21088" t="s">
        <v>27068</v>
      </c>
      <c r="B21088" s="1">
        <v>45427</v>
      </c>
      <c r="C21088">
        <v>63790</v>
      </c>
      <c r="D21088" t="s">
        <v>1641</v>
      </c>
      <c r="E21088">
        <v>5</v>
      </c>
    </row>
    <row r="21089" spans="1:5" x14ac:dyDescent="0.15">
      <c r="A21089" t="s">
        <v>27069</v>
      </c>
      <c r="B21089" s="1">
        <v>45513</v>
      </c>
      <c r="C21089">
        <v>63790</v>
      </c>
      <c r="D21089" t="s">
        <v>1643</v>
      </c>
      <c r="E21089">
        <v>4.7412999999999998</v>
      </c>
    </row>
    <row r="21090" spans="1:5" x14ac:dyDescent="0.15">
      <c r="A21090" t="s">
        <v>27070</v>
      </c>
      <c r="B21090" s="1">
        <v>45604</v>
      </c>
      <c r="C21090">
        <v>63790</v>
      </c>
      <c r="D21090" t="s">
        <v>2226</v>
      </c>
      <c r="E21090">
        <v>4.6329000000000002</v>
      </c>
    </row>
    <row r="21091" spans="1:5" x14ac:dyDescent="0.15">
      <c r="A21091" t="s">
        <v>27071</v>
      </c>
      <c r="B21091" s="1">
        <v>45702</v>
      </c>
      <c r="C21091">
        <v>63790</v>
      </c>
      <c r="D21091" t="s">
        <v>1647</v>
      </c>
      <c r="E21091">
        <v>5.4551999999999996</v>
      </c>
    </row>
    <row r="21092" spans="1:5" x14ac:dyDescent="0.15">
      <c r="A21092" t="s">
        <v>27072</v>
      </c>
      <c r="B21092" s="1">
        <v>45791</v>
      </c>
      <c r="C21092">
        <v>63790</v>
      </c>
      <c r="D21092" t="s">
        <v>1767</v>
      </c>
      <c r="E21092">
        <v>5.0945</v>
      </c>
    </row>
    <row r="21093" spans="1:5" x14ac:dyDescent="0.15">
      <c r="A21093" t="s">
        <v>27073</v>
      </c>
      <c r="B21093" s="1">
        <v>45877</v>
      </c>
      <c r="C21093">
        <v>63790</v>
      </c>
      <c r="D21093" t="s">
        <v>2007</v>
      </c>
      <c r="E21093">
        <v>4.2986000000000004</v>
      </c>
    </row>
    <row r="21094" spans="1:5" x14ac:dyDescent="0.15">
      <c r="A21094" t="s">
        <v>27074</v>
      </c>
      <c r="B21094" s="1">
        <v>44602</v>
      </c>
      <c r="C21094">
        <v>63800</v>
      </c>
      <c r="D21094" t="s">
        <v>27075</v>
      </c>
      <c r="E21094">
        <v>5.1788999999999996</v>
      </c>
    </row>
    <row r="21095" spans="1:5" x14ac:dyDescent="0.15">
      <c r="A21095" t="s">
        <v>27076</v>
      </c>
      <c r="B21095" s="1">
        <v>44693</v>
      </c>
      <c r="C21095">
        <v>63800</v>
      </c>
      <c r="D21095" t="s">
        <v>27077</v>
      </c>
      <c r="E21095">
        <v>4.9957000000000003</v>
      </c>
    </row>
    <row r="21096" spans="1:5" x14ac:dyDescent="0.15">
      <c r="A21096" t="s">
        <v>27078</v>
      </c>
      <c r="B21096" s="1">
        <v>44783</v>
      </c>
      <c r="C21096">
        <v>63800</v>
      </c>
      <c r="D21096" t="s">
        <v>27079</v>
      </c>
      <c r="E21096">
        <v>5.3217999999999996</v>
      </c>
    </row>
    <row r="21097" spans="1:5" x14ac:dyDescent="0.15">
      <c r="A21097" t="s">
        <v>27080</v>
      </c>
      <c r="B21097" s="1">
        <v>44875</v>
      </c>
      <c r="C21097">
        <v>63800</v>
      </c>
      <c r="D21097" t="s">
        <v>27081</v>
      </c>
      <c r="E21097">
        <v>5.2039999999999997</v>
      </c>
    </row>
    <row r="21098" spans="1:5" x14ac:dyDescent="0.15">
      <c r="A21098" t="s">
        <v>27082</v>
      </c>
      <c r="B21098" s="1">
        <v>44966</v>
      </c>
      <c r="C21098">
        <v>63800</v>
      </c>
      <c r="D21098" t="s">
        <v>27083</v>
      </c>
      <c r="E21098">
        <v>5.9859</v>
      </c>
    </row>
    <row r="21099" spans="1:5" x14ac:dyDescent="0.15">
      <c r="A21099" t="s">
        <v>27084</v>
      </c>
      <c r="B21099" s="1">
        <v>45057</v>
      </c>
      <c r="C21099">
        <v>63800</v>
      </c>
      <c r="D21099" t="s">
        <v>27085</v>
      </c>
      <c r="E21099">
        <v>5.3055000000000003</v>
      </c>
    </row>
    <row r="21100" spans="1:5" x14ac:dyDescent="0.15">
      <c r="A21100" t="s">
        <v>27086</v>
      </c>
      <c r="B21100" s="1">
        <v>45147</v>
      </c>
      <c r="C21100">
        <v>63800</v>
      </c>
      <c r="D21100" t="s">
        <v>27087</v>
      </c>
      <c r="E21100">
        <v>5.6009000000000002</v>
      </c>
    </row>
    <row r="21101" spans="1:5" x14ac:dyDescent="0.15">
      <c r="A21101" t="s">
        <v>27088</v>
      </c>
      <c r="B21101" s="1">
        <v>45239</v>
      </c>
      <c r="C21101">
        <v>63800</v>
      </c>
      <c r="D21101" t="s">
        <v>27089</v>
      </c>
      <c r="E21101">
        <v>4.8277000000000001</v>
      </c>
    </row>
    <row r="21102" spans="1:5" x14ac:dyDescent="0.15">
      <c r="A21102" t="s">
        <v>27090</v>
      </c>
      <c r="B21102" s="1">
        <v>45330</v>
      </c>
      <c r="C21102">
        <v>63800</v>
      </c>
      <c r="D21102" t="s">
        <v>27091</v>
      </c>
      <c r="E21102">
        <v>5.8514999999999997</v>
      </c>
    </row>
    <row r="21103" spans="1:5" x14ac:dyDescent="0.15">
      <c r="A21103" t="s">
        <v>27092</v>
      </c>
      <c r="B21103" s="1">
        <v>45421</v>
      </c>
      <c r="C21103">
        <v>63800</v>
      </c>
      <c r="D21103" t="s">
        <v>27093</v>
      </c>
      <c r="E21103">
        <v>5.6269999999999998</v>
      </c>
    </row>
    <row r="21104" spans="1:5" x14ac:dyDescent="0.15">
      <c r="A21104" t="s">
        <v>27094</v>
      </c>
      <c r="B21104" s="1">
        <v>45512</v>
      </c>
      <c r="C21104">
        <v>63800</v>
      </c>
      <c r="D21104" t="s">
        <v>27095</v>
      </c>
      <c r="E21104">
        <v>4.7786</v>
      </c>
    </row>
    <row r="21105" spans="1:5" x14ac:dyDescent="0.15">
      <c r="A21105" t="s">
        <v>27096</v>
      </c>
      <c r="B21105" s="1">
        <v>45603</v>
      </c>
      <c r="C21105">
        <v>63800</v>
      </c>
      <c r="D21105" t="s">
        <v>27097</v>
      </c>
      <c r="E21105">
        <v>4.8556999999999997</v>
      </c>
    </row>
    <row r="21106" spans="1:5" x14ac:dyDescent="0.15">
      <c r="A21106" t="s">
        <v>27098</v>
      </c>
      <c r="B21106" s="1">
        <v>45694</v>
      </c>
      <c r="C21106">
        <v>63800</v>
      </c>
      <c r="D21106" t="s">
        <v>69</v>
      </c>
      <c r="E21106">
        <v>5.2131999999999996</v>
      </c>
    </row>
    <row r="21107" spans="1:5" x14ac:dyDescent="0.15">
      <c r="A21107" t="s">
        <v>27099</v>
      </c>
      <c r="B21107" s="1">
        <v>45789</v>
      </c>
      <c r="C21107">
        <v>63800</v>
      </c>
      <c r="D21107" t="s">
        <v>87</v>
      </c>
      <c r="E21107">
        <v>5.5552999999999999</v>
      </c>
    </row>
    <row r="21108" spans="1:5" x14ac:dyDescent="0.15">
      <c r="A21108" t="s">
        <v>27100</v>
      </c>
      <c r="B21108" s="1">
        <v>45876</v>
      </c>
      <c r="C21108">
        <v>63800</v>
      </c>
      <c r="D21108" t="s">
        <v>89</v>
      </c>
      <c r="E21108">
        <v>5.5918000000000001</v>
      </c>
    </row>
    <row r="21109" spans="1:5" x14ac:dyDescent="0.15">
      <c r="A21109" t="s">
        <v>27101</v>
      </c>
      <c r="B21109" s="1">
        <v>44782</v>
      </c>
      <c r="C21109">
        <v>63810</v>
      </c>
      <c r="D21109" t="s">
        <v>575</v>
      </c>
      <c r="E21109">
        <v>5.6262999999999996</v>
      </c>
    </row>
    <row r="21110" spans="1:5" x14ac:dyDescent="0.15">
      <c r="A21110" t="s">
        <v>27102</v>
      </c>
      <c r="B21110" s="1">
        <v>44874</v>
      </c>
      <c r="C21110">
        <v>63810</v>
      </c>
      <c r="D21110" t="s">
        <v>1282</v>
      </c>
      <c r="E21110">
        <v>5.6417000000000002</v>
      </c>
    </row>
    <row r="21111" spans="1:5" x14ac:dyDescent="0.15">
      <c r="A21111" t="s">
        <v>27103</v>
      </c>
      <c r="B21111" s="1">
        <v>44966</v>
      </c>
      <c r="C21111">
        <v>63810</v>
      </c>
      <c r="D21111" t="s">
        <v>900</v>
      </c>
      <c r="E21111">
        <v>5.0216000000000003</v>
      </c>
    </row>
    <row r="21112" spans="1:5" x14ac:dyDescent="0.15">
      <c r="A21112" t="s">
        <v>27104</v>
      </c>
      <c r="B21112" s="1">
        <v>45055</v>
      </c>
      <c r="C21112">
        <v>63810</v>
      </c>
      <c r="D21112" t="s">
        <v>1311</v>
      </c>
      <c r="E21112">
        <v>5.5724</v>
      </c>
    </row>
    <row r="21113" spans="1:5" x14ac:dyDescent="0.15">
      <c r="A21113" t="s">
        <v>27105</v>
      </c>
      <c r="B21113" s="1">
        <v>45147</v>
      </c>
      <c r="C21113">
        <v>63810</v>
      </c>
      <c r="D21113" t="s">
        <v>1635</v>
      </c>
      <c r="E21113">
        <v>5.3108000000000004</v>
      </c>
    </row>
    <row r="21114" spans="1:5" x14ac:dyDescent="0.15">
      <c r="A21114" t="s">
        <v>27106</v>
      </c>
      <c r="B21114" s="1">
        <v>45239</v>
      </c>
      <c r="C21114">
        <v>63810</v>
      </c>
      <c r="D21114" t="s">
        <v>1637</v>
      </c>
      <c r="E21114">
        <v>5.3681000000000001</v>
      </c>
    </row>
    <row r="21115" spans="1:5" x14ac:dyDescent="0.15">
      <c r="A21115" t="s">
        <v>27107</v>
      </c>
      <c r="B21115" s="1">
        <v>45331</v>
      </c>
      <c r="C21115">
        <v>63810</v>
      </c>
      <c r="D21115" t="s">
        <v>1639</v>
      </c>
      <c r="E21115">
        <v>6.234</v>
      </c>
    </row>
    <row r="21116" spans="1:5" x14ac:dyDescent="0.15">
      <c r="A21116" t="s">
        <v>27108</v>
      </c>
      <c r="B21116" s="1">
        <v>45421</v>
      </c>
      <c r="C21116">
        <v>63810</v>
      </c>
      <c r="D21116" t="s">
        <v>346</v>
      </c>
      <c r="E21116">
        <v>5.7995999999999999</v>
      </c>
    </row>
    <row r="21117" spans="1:5" x14ac:dyDescent="0.15">
      <c r="A21117" t="s">
        <v>27109</v>
      </c>
      <c r="B21117" s="1">
        <v>45513</v>
      </c>
      <c r="C21117">
        <v>63810</v>
      </c>
      <c r="D21117" t="s">
        <v>1643</v>
      </c>
      <c r="E21117">
        <v>4.7423999999999999</v>
      </c>
    </row>
    <row r="21118" spans="1:5" x14ac:dyDescent="0.15">
      <c r="A21118" t="s">
        <v>27110</v>
      </c>
      <c r="B21118" s="1">
        <v>45607</v>
      </c>
      <c r="C21118">
        <v>63810</v>
      </c>
      <c r="D21118" t="s">
        <v>22</v>
      </c>
      <c r="E21118">
        <v>4.9634</v>
      </c>
    </row>
    <row r="21119" spans="1:5" x14ac:dyDescent="0.15">
      <c r="A21119" t="s">
        <v>27111</v>
      </c>
      <c r="B21119" s="1">
        <v>45698</v>
      </c>
      <c r="C21119">
        <v>63810</v>
      </c>
      <c r="D21119" t="s">
        <v>1647</v>
      </c>
      <c r="E21119">
        <v>4.7629999999999999</v>
      </c>
    </row>
    <row r="21120" spans="1:5" x14ac:dyDescent="0.15">
      <c r="A21120" t="s">
        <v>27112</v>
      </c>
      <c r="B21120" s="1">
        <v>45786</v>
      </c>
      <c r="C21120">
        <v>63810</v>
      </c>
      <c r="D21120" t="s">
        <v>354</v>
      </c>
      <c r="E21120">
        <v>5.4641999999999999</v>
      </c>
    </row>
    <row r="21121" spans="1:5" x14ac:dyDescent="0.15">
      <c r="A21121" t="s">
        <v>27113</v>
      </c>
      <c r="B21121" s="1">
        <v>45877</v>
      </c>
      <c r="C21121">
        <v>63810</v>
      </c>
      <c r="D21121" t="s">
        <v>2007</v>
      </c>
      <c r="E21121">
        <v>4.2195</v>
      </c>
    </row>
    <row r="21122" spans="1:5" x14ac:dyDescent="0.15">
      <c r="A21122" t="s">
        <v>27114</v>
      </c>
      <c r="B21122" s="1">
        <v>45044</v>
      </c>
      <c r="C21122">
        <v>63820</v>
      </c>
      <c r="D21122" t="s">
        <v>1455</v>
      </c>
      <c r="E21122">
        <v>5.0141</v>
      </c>
    </row>
    <row r="21123" spans="1:5" x14ac:dyDescent="0.15">
      <c r="A21123" t="s">
        <v>27115</v>
      </c>
      <c r="B21123" s="1">
        <v>45502</v>
      </c>
      <c r="C21123">
        <v>63820</v>
      </c>
      <c r="D21123" t="s">
        <v>667</v>
      </c>
      <c r="E21123">
        <v>5.1891999999999996</v>
      </c>
    </row>
    <row r="21124" spans="1:5" x14ac:dyDescent="0.15">
      <c r="A21124" t="s">
        <v>27116</v>
      </c>
      <c r="B21124" s="1">
        <v>45596</v>
      </c>
      <c r="C21124">
        <v>63820</v>
      </c>
      <c r="D21124" t="s">
        <v>1343</v>
      </c>
      <c r="E21124">
        <v>5.4997999999999996</v>
      </c>
    </row>
    <row r="21125" spans="1:5" x14ac:dyDescent="0.15">
      <c r="A21125" t="s">
        <v>27117</v>
      </c>
      <c r="B21125" s="1">
        <v>45686</v>
      </c>
      <c r="C21125">
        <v>63820</v>
      </c>
      <c r="D21125" t="s">
        <v>1562</v>
      </c>
      <c r="E21125">
        <v>6.0145999999999997</v>
      </c>
    </row>
    <row r="21126" spans="1:5" x14ac:dyDescent="0.15">
      <c r="A21126" t="s">
        <v>27118</v>
      </c>
      <c r="B21126" s="1">
        <v>45772</v>
      </c>
      <c r="C21126">
        <v>63820</v>
      </c>
      <c r="D21126" t="s">
        <v>1338</v>
      </c>
      <c r="E21126">
        <v>5.4927000000000001</v>
      </c>
    </row>
    <row r="21127" spans="1:5" x14ac:dyDescent="0.15">
      <c r="A21127" t="s">
        <v>27119</v>
      </c>
      <c r="B21127" s="1">
        <v>45869</v>
      </c>
      <c r="C21127">
        <v>63820</v>
      </c>
      <c r="D21127" t="s">
        <v>89</v>
      </c>
      <c r="E21127">
        <v>5.6574</v>
      </c>
    </row>
    <row r="21128" spans="1:5" x14ac:dyDescent="0.15">
      <c r="A21128" t="s">
        <v>27120</v>
      </c>
      <c r="B21128" s="1">
        <v>45330</v>
      </c>
      <c r="C21128">
        <v>63830</v>
      </c>
      <c r="D21128" t="s">
        <v>1601</v>
      </c>
      <c r="E21128">
        <v>5.3860000000000001</v>
      </c>
    </row>
    <row r="21129" spans="1:5" x14ac:dyDescent="0.15">
      <c r="A21129" t="s">
        <v>27121</v>
      </c>
      <c r="B21129" s="1">
        <v>45422</v>
      </c>
      <c r="C21129">
        <v>63830</v>
      </c>
      <c r="D21129" t="s">
        <v>1659</v>
      </c>
      <c r="E21129">
        <v>5.5801999999999996</v>
      </c>
    </row>
    <row r="21130" spans="1:5" x14ac:dyDescent="0.15">
      <c r="A21130" t="s">
        <v>27122</v>
      </c>
      <c r="B21130" s="1">
        <v>45512</v>
      </c>
      <c r="C21130">
        <v>63830</v>
      </c>
      <c r="D21130" t="s">
        <v>11884</v>
      </c>
      <c r="E21130">
        <v>5.6147</v>
      </c>
    </row>
    <row r="21131" spans="1:5" x14ac:dyDescent="0.15">
      <c r="A21131" t="s">
        <v>27123</v>
      </c>
      <c r="B21131" s="1">
        <v>45604</v>
      </c>
      <c r="C21131">
        <v>63830</v>
      </c>
      <c r="D21131" t="s">
        <v>923</v>
      </c>
      <c r="E21131">
        <v>6.0669000000000004</v>
      </c>
    </row>
    <row r="21132" spans="1:5" x14ac:dyDescent="0.15">
      <c r="A21132" t="s">
        <v>27124</v>
      </c>
      <c r="B21132" s="1">
        <v>45702</v>
      </c>
      <c r="C21132">
        <v>63830</v>
      </c>
      <c r="D21132" t="s">
        <v>927</v>
      </c>
      <c r="E21132">
        <v>5.6119000000000003</v>
      </c>
    </row>
    <row r="21133" spans="1:5" x14ac:dyDescent="0.15">
      <c r="A21133" t="s">
        <v>27125</v>
      </c>
      <c r="B21133" s="1">
        <v>45790</v>
      </c>
      <c r="C21133">
        <v>63830</v>
      </c>
      <c r="D21133" t="s">
        <v>929</v>
      </c>
      <c r="E21133">
        <v>5.2807000000000004</v>
      </c>
    </row>
    <row r="21134" spans="1:5" x14ac:dyDescent="0.15">
      <c r="A21134" t="s">
        <v>27126</v>
      </c>
      <c r="B21134" s="1">
        <v>45876</v>
      </c>
      <c r="C21134">
        <v>63830</v>
      </c>
      <c r="D21134" t="s">
        <v>931</v>
      </c>
      <c r="E21134">
        <v>5.8564999999999996</v>
      </c>
    </row>
    <row r="21135" spans="1:5" x14ac:dyDescent="0.15">
      <c r="A21135" t="s">
        <v>27127</v>
      </c>
      <c r="B21135" s="1">
        <v>44966</v>
      </c>
      <c r="C21135">
        <v>63840</v>
      </c>
      <c r="D21135" t="s">
        <v>4980</v>
      </c>
      <c r="E21135">
        <v>5.3956999999999997</v>
      </c>
    </row>
    <row r="21136" spans="1:5" x14ac:dyDescent="0.15">
      <c r="A21136" t="s">
        <v>27128</v>
      </c>
      <c r="B21136" s="1">
        <v>45057</v>
      </c>
      <c r="C21136">
        <v>63840</v>
      </c>
      <c r="D21136" t="s">
        <v>17554</v>
      </c>
      <c r="E21136">
        <v>5.0107999999999997</v>
      </c>
    </row>
    <row r="21137" spans="1:5" x14ac:dyDescent="0.15">
      <c r="A21137" t="s">
        <v>27129</v>
      </c>
      <c r="B21137" s="1">
        <v>45146</v>
      </c>
      <c r="C21137">
        <v>63840</v>
      </c>
      <c r="D21137" t="s">
        <v>27130</v>
      </c>
      <c r="E21137">
        <v>4.9359000000000002</v>
      </c>
    </row>
    <row r="21138" spans="1:5" x14ac:dyDescent="0.15">
      <c r="A21138" t="s">
        <v>27131</v>
      </c>
      <c r="B21138" s="1">
        <v>45243</v>
      </c>
      <c r="C21138">
        <v>63840</v>
      </c>
      <c r="D21138" t="s">
        <v>1637</v>
      </c>
      <c r="E21138">
        <v>4.4184999999999999</v>
      </c>
    </row>
    <row r="21139" spans="1:5" x14ac:dyDescent="0.15">
      <c r="A21139" t="s">
        <v>27132</v>
      </c>
      <c r="B21139" s="1">
        <v>45331</v>
      </c>
      <c r="C21139">
        <v>63840</v>
      </c>
      <c r="D21139" t="s">
        <v>1639</v>
      </c>
      <c r="E21139">
        <v>4.4661999999999997</v>
      </c>
    </row>
    <row r="21140" spans="1:5" x14ac:dyDescent="0.15">
      <c r="A21140" t="s">
        <v>27133</v>
      </c>
      <c r="B21140" s="1">
        <v>45422</v>
      </c>
      <c r="C21140">
        <v>63840</v>
      </c>
      <c r="D21140" t="s">
        <v>1641</v>
      </c>
      <c r="E21140">
        <v>4.9287999999999998</v>
      </c>
    </row>
    <row r="21141" spans="1:5" x14ac:dyDescent="0.15">
      <c r="A21141" t="s">
        <v>27134</v>
      </c>
      <c r="B21141" s="1">
        <v>45511</v>
      </c>
      <c r="C21141">
        <v>63840</v>
      </c>
      <c r="D21141" t="s">
        <v>667</v>
      </c>
      <c r="E21141">
        <v>5.7891000000000004</v>
      </c>
    </row>
    <row r="21142" spans="1:5" x14ac:dyDescent="0.15">
      <c r="A21142" t="s">
        <v>27135</v>
      </c>
      <c r="B21142" s="1">
        <v>45604</v>
      </c>
      <c r="C21142">
        <v>63840</v>
      </c>
      <c r="D21142" t="s">
        <v>22</v>
      </c>
      <c r="E21142">
        <v>5.0312999999999999</v>
      </c>
    </row>
    <row r="21143" spans="1:5" x14ac:dyDescent="0.15">
      <c r="A21143" t="s">
        <v>27136</v>
      </c>
      <c r="B21143" s="1">
        <v>45698</v>
      </c>
      <c r="C21143">
        <v>63840</v>
      </c>
      <c r="D21143" t="s">
        <v>1562</v>
      </c>
      <c r="E21143">
        <v>5.8996000000000004</v>
      </c>
    </row>
    <row r="21144" spans="1:5" x14ac:dyDescent="0.15">
      <c r="A21144" t="s">
        <v>27137</v>
      </c>
      <c r="B21144" s="1">
        <v>45789</v>
      </c>
      <c r="C21144">
        <v>63840</v>
      </c>
      <c r="D21144" t="s">
        <v>1767</v>
      </c>
      <c r="E21144">
        <v>4.8644999999999996</v>
      </c>
    </row>
    <row r="21145" spans="1:5" x14ac:dyDescent="0.15">
      <c r="A21145" t="s">
        <v>27138</v>
      </c>
      <c r="B21145" s="1">
        <v>45876</v>
      </c>
      <c r="C21145">
        <v>63840</v>
      </c>
      <c r="D21145" t="s">
        <v>674</v>
      </c>
      <c r="E21145">
        <v>5.3127000000000004</v>
      </c>
    </row>
    <row r="21146" spans="1:5" x14ac:dyDescent="0.15">
      <c r="A21146" t="s">
        <v>27139</v>
      </c>
      <c r="B21146" s="1">
        <v>44722</v>
      </c>
      <c r="C21146">
        <v>63870</v>
      </c>
      <c r="D21146" t="s">
        <v>27140</v>
      </c>
      <c r="E21146">
        <v>5.7096</v>
      </c>
    </row>
    <row r="21147" spans="1:5" x14ac:dyDescent="0.15">
      <c r="A21147" t="s">
        <v>27141</v>
      </c>
      <c r="B21147" s="1">
        <v>44812</v>
      </c>
      <c r="C21147">
        <v>63870</v>
      </c>
      <c r="D21147" t="s">
        <v>27142</v>
      </c>
      <c r="E21147">
        <v>5.7317999999999998</v>
      </c>
    </row>
    <row r="21148" spans="1:5" x14ac:dyDescent="0.15">
      <c r="A21148" t="s">
        <v>27143</v>
      </c>
      <c r="B21148" s="1">
        <v>44904</v>
      </c>
      <c r="C21148">
        <v>63870</v>
      </c>
      <c r="D21148" t="s">
        <v>27144</v>
      </c>
      <c r="E21148">
        <v>5.1622000000000003</v>
      </c>
    </row>
    <row r="21149" spans="1:5" x14ac:dyDescent="0.15">
      <c r="A21149" t="s">
        <v>27145</v>
      </c>
      <c r="B21149" s="1">
        <v>45086</v>
      </c>
      <c r="C21149">
        <v>63870</v>
      </c>
      <c r="D21149" t="s">
        <v>27146</v>
      </c>
      <c r="E21149">
        <v>5.7453000000000003</v>
      </c>
    </row>
    <row r="21150" spans="1:5" x14ac:dyDescent="0.15">
      <c r="A21150" t="s">
        <v>27147</v>
      </c>
      <c r="B21150" s="1">
        <v>45180</v>
      </c>
      <c r="C21150">
        <v>63870</v>
      </c>
      <c r="D21150" t="s">
        <v>27148</v>
      </c>
      <c r="E21150">
        <v>5.5361000000000002</v>
      </c>
    </row>
    <row r="21151" spans="1:5" x14ac:dyDescent="0.15">
      <c r="A21151" t="s">
        <v>27149</v>
      </c>
      <c r="B21151" s="1">
        <v>45271</v>
      </c>
      <c r="C21151">
        <v>63870</v>
      </c>
      <c r="D21151" t="s">
        <v>27150</v>
      </c>
      <c r="E21151">
        <v>4.8357000000000001</v>
      </c>
    </row>
    <row r="21152" spans="1:5" x14ac:dyDescent="0.15">
      <c r="A21152" t="s">
        <v>27151</v>
      </c>
      <c r="B21152" s="1">
        <v>45364</v>
      </c>
      <c r="C21152">
        <v>63870</v>
      </c>
      <c r="D21152" t="s">
        <v>27152</v>
      </c>
      <c r="E21152">
        <v>4.8479999999999999</v>
      </c>
    </row>
    <row r="21153" spans="1:5" x14ac:dyDescent="0.15">
      <c r="A21153" t="s">
        <v>27153</v>
      </c>
      <c r="B21153" s="1">
        <v>45450</v>
      </c>
      <c r="C21153">
        <v>63870</v>
      </c>
      <c r="D21153" t="s">
        <v>27154</v>
      </c>
      <c r="E21153">
        <v>5.1612</v>
      </c>
    </row>
    <row r="21154" spans="1:5" x14ac:dyDescent="0.15">
      <c r="A21154" t="s">
        <v>27155</v>
      </c>
      <c r="B21154" s="1">
        <v>45546</v>
      </c>
      <c r="C21154">
        <v>63870</v>
      </c>
      <c r="D21154" t="s">
        <v>27156</v>
      </c>
      <c r="E21154">
        <v>5.3484999999999996</v>
      </c>
    </row>
    <row r="21155" spans="1:5" x14ac:dyDescent="0.15">
      <c r="A21155" t="s">
        <v>27157</v>
      </c>
      <c r="B21155" s="1">
        <v>45635</v>
      </c>
      <c r="C21155">
        <v>63870</v>
      </c>
      <c r="D21155" t="s">
        <v>27158</v>
      </c>
      <c r="E21155">
        <v>4.8076999999999996</v>
      </c>
    </row>
    <row r="21156" spans="1:5" x14ac:dyDescent="0.15">
      <c r="A21156" t="s">
        <v>27159</v>
      </c>
      <c r="B21156" s="1">
        <v>45728</v>
      </c>
      <c r="C21156">
        <v>63870</v>
      </c>
      <c r="D21156" t="s">
        <v>13793</v>
      </c>
      <c r="E21156">
        <v>5.1437999999999997</v>
      </c>
    </row>
    <row r="21157" spans="1:5" x14ac:dyDescent="0.15">
      <c r="A21157" t="s">
        <v>27160</v>
      </c>
      <c r="B21157" s="1">
        <v>45819</v>
      </c>
      <c r="C21157">
        <v>63870</v>
      </c>
      <c r="D21157" t="s">
        <v>14527</v>
      </c>
      <c r="E21157">
        <v>5.3266</v>
      </c>
    </row>
    <row r="21158" spans="1:5" x14ac:dyDescent="0.15">
      <c r="A21158" t="s">
        <v>27161</v>
      </c>
      <c r="B21158" s="1">
        <v>44970</v>
      </c>
      <c r="C21158">
        <v>63900</v>
      </c>
      <c r="D21158" t="s">
        <v>1977</v>
      </c>
      <c r="E21158">
        <v>4.5223000000000004</v>
      </c>
    </row>
    <row r="21159" spans="1:5" x14ac:dyDescent="0.15">
      <c r="A21159" t="s">
        <v>27162</v>
      </c>
      <c r="B21159" s="1">
        <v>45058</v>
      </c>
      <c r="C21159">
        <v>63900</v>
      </c>
      <c r="D21159" t="s">
        <v>1323</v>
      </c>
      <c r="E21159">
        <v>5.0423</v>
      </c>
    </row>
    <row r="21160" spans="1:5" x14ac:dyDescent="0.15">
      <c r="A21160" t="s">
        <v>27163</v>
      </c>
      <c r="B21160" s="1">
        <v>45147</v>
      </c>
      <c r="C21160">
        <v>63900</v>
      </c>
      <c r="D21160" t="s">
        <v>799</v>
      </c>
      <c r="E21160">
        <v>4.1612999999999998</v>
      </c>
    </row>
    <row r="21161" spans="1:5" x14ac:dyDescent="0.15">
      <c r="A21161" t="s">
        <v>27164</v>
      </c>
      <c r="B21161" s="1">
        <v>45240</v>
      </c>
      <c r="C21161">
        <v>63900</v>
      </c>
      <c r="D21161" t="s">
        <v>801</v>
      </c>
      <c r="E21161">
        <v>4.8802000000000003</v>
      </c>
    </row>
    <row r="21162" spans="1:5" x14ac:dyDescent="0.15">
      <c r="A21162" t="s">
        <v>27165</v>
      </c>
      <c r="B21162" s="1">
        <v>45335</v>
      </c>
      <c r="C21162">
        <v>63900</v>
      </c>
      <c r="D21162" t="s">
        <v>1050</v>
      </c>
      <c r="E21162">
        <v>5.4028999999999998</v>
      </c>
    </row>
    <row r="21163" spans="1:5" x14ac:dyDescent="0.15">
      <c r="A21163" t="s">
        <v>27166</v>
      </c>
      <c r="B21163" s="1">
        <v>45426</v>
      </c>
      <c r="C21163">
        <v>63900</v>
      </c>
      <c r="D21163" t="s">
        <v>710</v>
      </c>
      <c r="E21163">
        <v>4.9279000000000002</v>
      </c>
    </row>
    <row r="21164" spans="1:5" x14ac:dyDescent="0.15">
      <c r="A21164" t="s">
        <v>27167</v>
      </c>
      <c r="B21164" s="1">
        <v>45513</v>
      </c>
      <c r="C21164">
        <v>63900</v>
      </c>
      <c r="D21164" t="s">
        <v>712</v>
      </c>
      <c r="E21164">
        <v>4.6779000000000002</v>
      </c>
    </row>
    <row r="21165" spans="1:5" x14ac:dyDescent="0.15">
      <c r="A21165" t="s">
        <v>27168</v>
      </c>
      <c r="B21165" s="1">
        <v>45604</v>
      </c>
      <c r="C21165">
        <v>63900</v>
      </c>
      <c r="D21165" t="s">
        <v>27169</v>
      </c>
      <c r="E21165">
        <v>4.5930999999999997</v>
      </c>
    </row>
    <row r="21166" spans="1:5" x14ac:dyDescent="0.15">
      <c r="A21166" t="s">
        <v>27170</v>
      </c>
      <c r="B21166" s="1">
        <v>45701</v>
      </c>
      <c r="C21166">
        <v>63900</v>
      </c>
      <c r="D21166" t="s">
        <v>566</v>
      </c>
      <c r="E21166">
        <v>5.1761999999999997</v>
      </c>
    </row>
    <row r="21167" spans="1:5" x14ac:dyDescent="0.15">
      <c r="A21167" t="s">
        <v>27171</v>
      </c>
      <c r="B21167" s="1">
        <v>45791</v>
      </c>
      <c r="C21167">
        <v>63900</v>
      </c>
      <c r="D21167" t="s">
        <v>568</v>
      </c>
      <c r="E21167">
        <v>4.6757999999999997</v>
      </c>
    </row>
    <row r="21168" spans="1:5" x14ac:dyDescent="0.15">
      <c r="A21168" t="s">
        <v>27172</v>
      </c>
      <c r="B21168" s="1">
        <v>45877</v>
      </c>
      <c r="C21168">
        <v>63900</v>
      </c>
      <c r="D21168" t="s">
        <v>75</v>
      </c>
      <c r="E21168">
        <v>6.0682</v>
      </c>
    </row>
    <row r="21169" spans="1:5" x14ac:dyDescent="0.15">
      <c r="A21169" t="s">
        <v>27173</v>
      </c>
      <c r="B21169" s="1">
        <v>44957</v>
      </c>
      <c r="C21169">
        <v>63910</v>
      </c>
      <c r="D21169" t="s">
        <v>27174</v>
      </c>
      <c r="E21169">
        <v>5.7499000000000002</v>
      </c>
    </row>
    <row r="21170" spans="1:5" x14ac:dyDescent="0.15">
      <c r="A21170" t="s">
        <v>27175</v>
      </c>
      <c r="B21170" s="1">
        <v>45504</v>
      </c>
      <c r="C21170">
        <v>63910</v>
      </c>
      <c r="D21170" t="s">
        <v>27176</v>
      </c>
      <c r="E21170">
        <v>5.7633000000000001</v>
      </c>
    </row>
    <row r="21171" spans="1:5" x14ac:dyDescent="0.15">
      <c r="A21171" t="s">
        <v>27177</v>
      </c>
      <c r="B21171" s="1">
        <v>45596</v>
      </c>
      <c r="C21171">
        <v>63910</v>
      </c>
      <c r="D21171" t="s">
        <v>27178</v>
      </c>
      <c r="E21171">
        <v>5.7698999999999998</v>
      </c>
    </row>
    <row r="21172" spans="1:5" x14ac:dyDescent="0.15">
      <c r="A21172" t="s">
        <v>27179</v>
      </c>
      <c r="B21172" s="1">
        <v>45688</v>
      </c>
      <c r="C21172">
        <v>63910</v>
      </c>
      <c r="D21172" t="s">
        <v>27180</v>
      </c>
      <c r="E21172">
        <v>6.3323</v>
      </c>
    </row>
    <row r="21173" spans="1:5" x14ac:dyDescent="0.15">
      <c r="A21173" t="s">
        <v>27181</v>
      </c>
      <c r="B21173" s="1">
        <v>45777</v>
      </c>
      <c r="C21173">
        <v>63910</v>
      </c>
      <c r="D21173" t="s">
        <v>6898</v>
      </c>
      <c r="E21173">
        <v>4.7275</v>
      </c>
    </row>
    <row r="21174" spans="1:5" x14ac:dyDescent="0.15">
      <c r="A21174" t="s">
        <v>27182</v>
      </c>
      <c r="B21174" s="1">
        <v>45869</v>
      </c>
      <c r="C21174">
        <v>63910</v>
      </c>
      <c r="D21174" t="s">
        <v>27183</v>
      </c>
      <c r="E21174">
        <v>4.9486999999999997</v>
      </c>
    </row>
    <row r="21175" spans="1:5" x14ac:dyDescent="0.15">
      <c r="A21175" t="s">
        <v>27184</v>
      </c>
      <c r="B21175" s="1">
        <v>45509</v>
      </c>
      <c r="C21175">
        <v>63920</v>
      </c>
      <c r="D21175" t="s">
        <v>1643</v>
      </c>
      <c r="E21175">
        <v>5.3174000000000001</v>
      </c>
    </row>
    <row r="21176" spans="1:5" x14ac:dyDescent="0.15">
      <c r="A21176" t="s">
        <v>27185</v>
      </c>
      <c r="B21176" s="1">
        <v>45604</v>
      </c>
      <c r="C21176">
        <v>63920</v>
      </c>
      <c r="D21176" t="s">
        <v>2226</v>
      </c>
      <c r="E21176">
        <v>4.5522</v>
      </c>
    </row>
    <row r="21177" spans="1:5" x14ac:dyDescent="0.15">
      <c r="A21177" t="s">
        <v>27186</v>
      </c>
      <c r="B21177" s="1">
        <v>45695</v>
      </c>
      <c r="C21177">
        <v>63920</v>
      </c>
      <c r="D21177" t="s">
        <v>1647</v>
      </c>
      <c r="E21177">
        <v>5.4923999999999999</v>
      </c>
    </row>
    <row r="21178" spans="1:5" x14ac:dyDescent="0.15">
      <c r="A21178" t="s">
        <v>27187</v>
      </c>
      <c r="B21178" s="1">
        <v>45789</v>
      </c>
      <c r="C21178">
        <v>63920</v>
      </c>
      <c r="D21178" t="s">
        <v>1767</v>
      </c>
      <c r="E21178">
        <v>5.0349000000000004</v>
      </c>
    </row>
    <row r="21179" spans="1:5" x14ac:dyDescent="0.15">
      <c r="A21179" t="s">
        <v>27188</v>
      </c>
      <c r="B21179" s="1">
        <v>44967</v>
      </c>
      <c r="C21179">
        <v>63930</v>
      </c>
      <c r="D21179" t="s">
        <v>900</v>
      </c>
      <c r="E21179">
        <v>5.4668000000000001</v>
      </c>
    </row>
    <row r="21180" spans="1:5" x14ac:dyDescent="0.15">
      <c r="A21180" t="s">
        <v>27189</v>
      </c>
      <c r="B21180" s="1">
        <v>45058</v>
      </c>
      <c r="C21180">
        <v>63930</v>
      </c>
      <c r="D21180" t="s">
        <v>1311</v>
      </c>
      <c r="E21180">
        <v>5.3023999999999996</v>
      </c>
    </row>
    <row r="21181" spans="1:5" x14ac:dyDescent="0.15">
      <c r="A21181" t="s">
        <v>27190</v>
      </c>
      <c r="B21181" s="1">
        <v>45148</v>
      </c>
      <c r="C21181">
        <v>63930</v>
      </c>
      <c r="D21181" t="s">
        <v>404</v>
      </c>
      <c r="E21181">
        <v>4.7906000000000004</v>
      </c>
    </row>
    <row r="21182" spans="1:5" x14ac:dyDescent="0.15">
      <c r="A21182" t="s">
        <v>27191</v>
      </c>
      <c r="B21182" s="1">
        <v>45239</v>
      </c>
      <c r="C21182">
        <v>63930</v>
      </c>
      <c r="D21182" t="s">
        <v>175</v>
      </c>
      <c r="E21182">
        <v>4.5521000000000003</v>
      </c>
    </row>
    <row r="21183" spans="1:5" x14ac:dyDescent="0.15">
      <c r="A21183" t="s">
        <v>27192</v>
      </c>
      <c r="B21183" s="1">
        <v>45330</v>
      </c>
      <c r="C21183">
        <v>63930</v>
      </c>
      <c r="D21183" t="s">
        <v>194</v>
      </c>
      <c r="E21183">
        <v>4.5292000000000003</v>
      </c>
    </row>
    <row r="21184" spans="1:5" x14ac:dyDescent="0.15">
      <c r="A21184" t="s">
        <v>27193</v>
      </c>
      <c r="B21184" s="1">
        <v>45427</v>
      </c>
      <c r="C21184">
        <v>63930</v>
      </c>
      <c r="D21184" t="s">
        <v>774</v>
      </c>
      <c r="E21184">
        <v>5.5387000000000004</v>
      </c>
    </row>
    <row r="21185" spans="1:5" x14ac:dyDescent="0.15">
      <c r="A21185" t="s">
        <v>27194</v>
      </c>
      <c r="B21185" s="1">
        <v>45513</v>
      </c>
      <c r="C21185">
        <v>63930</v>
      </c>
      <c r="D21185" t="s">
        <v>940</v>
      </c>
      <c r="E21185">
        <v>5.3520000000000003</v>
      </c>
    </row>
    <row r="21186" spans="1:5" x14ac:dyDescent="0.15">
      <c r="A21186" t="s">
        <v>27195</v>
      </c>
      <c r="B21186" s="1">
        <v>45604</v>
      </c>
      <c r="C21186">
        <v>63930</v>
      </c>
      <c r="D21186" t="s">
        <v>942</v>
      </c>
      <c r="E21186">
        <v>5.0094000000000003</v>
      </c>
    </row>
    <row r="21187" spans="1:5" x14ac:dyDescent="0.15">
      <c r="A21187" t="s">
        <v>27196</v>
      </c>
      <c r="B21187" s="1">
        <v>45698</v>
      </c>
      <c r="C21187">
        <v>63930</v>
      </c>
      <c r="D21187" t="s">
        <v>715</v>
      </c>
      <c r="E21187">
        <v>5.1596000000000002</v>
      </c>
    </row>
    <row r="21188" spans="1:5" x14ac:dyDescent="0.15">
      <c r="A21188" t="s">
        <v>27197</v>
      </c>
      <c r="B21188" s="1">
        <v>45792</v>
      </c>
      <c r="C21188">
        <v>63930</v>
      </c>
      <c r="D21188" t="s">
        <v>1767</v>
      </c>
      <c r="E21188">
        <v>5.3289</v>
      </c>
    </row>
    <row r="21189" spans="1:5" x14ac:dyDescent="0.15">
      <c r="A21189" t="s">
        <v>27198</v>
      </c>
      <c r="B21189" s="1">
        <v>45877</v>
      </c>
      <c r="C21189">
        <v>63930</v>
      </c>
      <c r="D21189" t="s">
        <v>946</v>
      </c>
      <c r="E21189">
        <v>4.6468999999999996</v>
      </c>
    </row>
    <row r="21190" spans="1:5" x14ac:dyDescent="0.15">
      <c r="A21190" t="s">
        <v>27199</v>
      </c>
      <c r="B21190" s="1">
        <v>44783</v>
      </c>
      <c r="C21190">
        <v>63950</v>
      </c>
      <c r="D21190" t="s">
        <v>2154</v>
      </c>
      <c r="E21190">
        <v>5.0983000000000001</v>
      </c>
    </row>
    <row r="21191" spans="1:5" x14ac:dyDescent="0.15">
      <c r="A21191" t="s">
        <v>27200</v>
      </c>
      <c r="B21191" s="1">
        <v>44879</v>
      </c>
      <c r="C21191">
        <v>63950</v>
      </c>
      <c r="D21191" t="s">
        <v>4949</v>
      </c>
      <c r="E21191">
        <v>5</v>
      </c>
    </row>
    <row r="21192" spans="1:5" x14ac:dyDescent="0.15">
      <c r="A21192" t="s">
        <v>27201</v>
      </c>
      <c r="B21192" s="1">
        <v>44971</v>
      </c>
      <c r="C21192">
        <v>63950</v>
      </c>
      <c r="D21192" t="s">
        <v>3694</v>
      </c>
      <c r="E21192">
        <v>5</v>
      </c>
    </row>
    <row r="21193" spans="1:5" x14ac:dyDescent="0.15">
      <c r="A21193" t="s">
        <v>27202</v>
      </c>
      <c r="B21193" s="1">
        <v>45061</v>
      </c>
      <c r="C21193">
        <v>63950</v>
      </c>
      <c r="D21193" t="s">
        <v>3668</v>
      </c>
      <c r="E21193">
        <v>5</v>
      </c>
    </row>
    <row r="21194" spans="1:5" x14ac:dyDescent="0.15">
      <c r="A21194" t="s">
        <v>27203</v>
      </c>
      <c r="B21194" s="1">
        <v>45148</v>
      </c>
      <c r="C21194">
        <v>63950</v>
      </c>
      <c r="D21194" t="s">
        <v>3670</v>
      </c>
      <c r="E21194">
        <v>5</v>
      </c>
    </row>
    <row r="21195" spans="1:5" x14ac:dyDescent="0.15">
      <c r="A21195" t="s">
        <v>27204</v>
      </c>
      <c r="B21195" s="1">
        <v>45244</v>
      </c>
      <c r="C21195">
        <v>63950</v>
      </c>
      <c r="D21195" t="s">
        <v>3672</v>
      </c>
      <c r="E21195">
        <v>5</v>
      </c>
    </row>
    <row r="21196" spans="1:5" x14ac:dyDescent="0.15">
      <c r="A21196" t="s">
        <v>27205</v>
      </c>
      <c r="B21196" s="1">
        <v>45336</v>
      </c>
      <c r="C21196">
        <v>63950</v>
      </c>
      <c r="D21196" t="s">
        <v>2170</v>
      </c>
      <c r="E21196">
        <v>5</v>
      </c>
    </row>
    <row r="21197" spans="1:5" x14ac:dyDescent="0.15">
      <c r="A21197" t="s">
        <v>27206</v>
      </c>
      <c r="B21197" s="1">
        <v>45426</v>
      </c>
      <c r="C21197">
        <v>63950</v>
      </c>
      <c r="D21197" t="s">
        <v>2968</v>
      </c>
      <c r="E21197">
        <v>5</v>
      </c>
    </row>
    <row r="21198" spans="1:5" x14ac:dyDescent="0.15">
      <c r="A21198" t="s">
        <v>27207</v>
      </c>
      <c r="B21198" s="1">
        <v>45513</v>
      </c>
      <c r="C21198">
        <v>63950</v>
      </c>
      <c r="D21198" t="s">
        <v>517</v>
      </c>
      <c r="E21198">
        <v>5</v>
      </c>
    </row>
    <row r="21199" spans="1:5" x14ac:dyDescent="0.15">
      <c r="A21199" t="s">
        <v>27208</v>
      </c>
      <c r="B21199" s="1">
        <v>45607</v>
      </c>
      <c r="C21199">
        <v>63950</v>
      </c>
      <c r="D21199" t="s">
        <v>3703</v>
      </c>
      <c r="E21199">
        <v>5.9401000000000002</v>
      </c>
    </row>
    <row r="21200" spans="1:5" x14ac:dyDescent="0.15">
      <c r="A21200" t="s">
        <v>27209</v>
      </c>
      <c r="B21200" s="1">
        <v>45702</v>
      </c>
      <c r="C21200">
        <v>63950</v>
      </c>
      <c r="D21200" t="s">
        <v>3688</v>
      </c>
      <c r="E21200">
        <v>5.3166000000000002</v>
      </c>
    </row>
    <row r="21201" spans="1:5" x14ac:dyDescent="0.15">
      <c r="A21201" t="s">
        <v>27210</v>
      </c>
      <c r="B21201" s="1">
        <v>45786</v>
      </c>
      <c r="C21201">
        <v>63950</v>
      </c>
      <c r="D21201" t="s">
        <v>692</v>
      </c>
      <c r="E21201">
        <v>5.55</v>
      </c>
    </row>
    <row r="21202" spans="1:5" x14ac:dyDescent="0.15">
      <c r="A21202" t="s">
        <v>27211</v>
      </c>
      <c r="B21202" s="1">
        <v>45877</v>
      </c>
      <c r="C21202">
        <v>63950</v>
      </c>
      <c r="D21202" t="s">
        <v>694</v>
      </c>
      <c r="E21202">
        <v>5.6234999999999999</v>
      </c>
    </row>
    <row r="21203" spans="1:5" x14ac:dyDescent="0.15">
      <c r="A21203" t="s">
        <v>27212</v>
      </c>
      <c r="B21203" s="1">
        <v>44970</v>
      </c>
      <c r="C21203">
        <v>63960</v>
      </c>
      <c r="D21203" t="s">
        <v>1010</v>
      </c>
      <c r="E21203">
        <v>5.9344999999999999</v>
      </c>
    </row>
    <row r="21204" spans="1:5" x14ac:dyDescent="0.15">
      <c r="A21204" t="s">
        <v>27213</v>
      </c>
      <c r="B21204" s="1">
        <v>45058</v>
      </c>
      <c r="C21204">
        <v>63960</v>
      </c>
      <c r="D21204" t="s">
        <v>1830</v>
      </c>
      <c r="E21204">
        <v>4.8551000000000002</v>
      </c>
    </row>
    <row r="21205" spans="1:5" x14ac:dyDescent="0.15">
      <c r="A21205" t="s">
        <v>27214</v>
      </c>
      <c r="B21205" s="1">
        <v>45146</v>
      </c>
      <c r="C21205">
        <v>63960</v>
      </c>
      <c r="D21205" t="s">
        <v>3589</v>
      </c>
      <c r="E21205">
        <v>6.0456000000000003</v>
      </c>
    </row>
    <row r="21206" spans="1:5" x14ac:dyDescent="0.15">
      <c r="A21206" t="s">
        <v>27215</v>
      </c>
      <c r="B21206" s="1">
        <v>45240</v>
      </c>
      <c r="C21206">
        <v>63960</v>
      </c>
      <c r="D21206" t="s">
        <v>3591</v>
      </c>
      <c r="E21206">
        <v>5.5026000000000002</v>
      </c>
    </row>
    <row r="21207" spans="1:5" x14ac:dyDescent="0.15">
      <c r="A21207" t="s">
        <v>27216</v>
      </c>
      <c r="B21207" s="1">
        <v>45335</v>
      </c>
      <c r="C21207">
        <v>63960</v>
      </c>
      <c r="D21207" t="s">
        <v>8399</v>
      </c>
      <c r="E21207">
        <v>5.8590999999999998</v>
      </c>
    </row>
    <row r="21208" spans="1:5" x14ac:dyDescent="0.15">
      <c r="A21208" t="s">
        <v>27217</v>
      </c>
      <c r="B21208" s="1">
        <v>45425</v>
      </c>
      <c r="C21208">
        <v>63960</v>
      </c>
      <c r="D21208" t="s">
        <v>2652</v>
      </c>
      <c r="E21208">
        <v>5.3548999999999998</v>
      </c>
    </row>
    <row r="21209" spans="1:5" x14ac:dyDescent="0.15">
      <c r="A21209" t="s">
        <v>27218</v>
      </c>
      <c r="B21209" s="1">
        <v>45513</v>
      </c>
      <c r="C21209">
        <v>63960</v>
      </c>
      <c r="D21209" t="s">
        <v>249</v>
      </c>
      <c r="E21209">
        <v>5.0073999999999996</v>
      </c>
    </row>
    <row r="21210" spans="1:5" x14ac:dyDescent="0.15">
      <c r="A21210" t="s">
        <v>27219</v>
      </c>
      <c r="B21210" s="1">
        <v>45608</v>
      </c>
      <c r="C21210">
        <v>63960</v>
      </c>
      <c r="D21210" t="s">
        <v>10867</v>
      </c>
      <c r="E21210">
        <v>5.5016999999999996</v>
      </c>
    </row>
    <row r="21211" spans="1:5" x14ac:dyDescent="0.15">
      <c r="A21211" t="s">
        <v>27220</v>
      </c>
      <c r="B21211" s="1">
        <v>45701</v>
      </c>
      <c r="C21211">
        <v>63960</v>
      </c>
      <c r="D21211" t="s">
        <v>2658</v>
      </c>
      <c r="E21211">
        <v>5.3334000000000001</v>
      </c>
    </row>
    <row r="21212" spans="1:5" x14ac:dyDescent="0.15">
      <c r="A21212" t="s">
        <v>27221</v>
      </c>
      <c r="B21212" s="1">
        <v>45791</v>
      </c>
      <c r="C21212">
        <v>63960</v>
      </c>
      <c r="D21212" t="s">
        <v>883</v>
      </c>
      <c r="E21212">
        <v>5.1388999999999996</v>
      </c>
    </row>
    <row r="21213" spans="1:5" x14ac:dyDescent="0.15">
      <c r="A21213" t="s">
        <v>27222</v>
      </c>
      <c r="B21213" s="1">
        <v>45877</v>
      </c>
      <c r="C21213">
        <v>63960</v>
      </c>
      <c r="D21213" t="s">
        <v>257</v>
      </c>
      <c r="E21213">
        <v>5.74</v>
      </c>
    </row>
    <row r="21214" spans="1:5" x14ac:dyDescent="0.15">
      <c r="A21214" t="s">
        <v>27223</v>
      </c>
      <c r="B21214" s="1">
        <v>44728</v>
      </c>
      <c r="C21214">
        <v>64000</v>
      </c>
      <c r="D21214" t="s">
        <v>27224</v>
      </c>
      <c r="E21214">
        <v>5.7205000000000004</v>
      </c>
    </row>
    <row r="21215" spans="1:5" x14ac:dyDescent="0.15">
      <c r="A21215" t="s">
        <v>27225</v>
      </c>
      <c r="B21215" s="1">
        <v>44782</v>
      </c>
      <c r="C21215">
        <v>64000</v>
      </c>
      <c r="D21215" t="s">
        <v>12224</v>
      </c>
      <c r="E21215">
        <v>5.8269000000000002</v>
      </c>
    </row>
    <row r="21216" spans="1:5" x14ac:dyDescent="0.15">
      <c r="A21216" t="s">
        <v>27226</v>
      </c>
      <c r="B21216" s="1">
        <v>44879</v>
      </c>
      <c r="C21216">
        <v>64000</v>
      </c>
      <c r="D21216" t="s">
        <v>12226</v>
      </c>
      <c r="E21216">
        <v>4.3613</v>
      </c>
    </row>
    <row r="21217" spans="1:5" x14ac:dyDescent="0.15">
      <c r="A21217" t="s">
        <v>27227</v>
      </c>
      <c r="B21217" s="1">
        <v>44971</v>
      </c>
      <c r="C21217">
        <v>64000</v>
      </c>
      <c r="D21217" t="s">
        <v>5428</v>
      </c>
      <c r="E21217">
        <v>5.5734000000000004</v>
      </c>
    </row>
    <row r="21218" spans="1:5" x14ac:dyDescent="0.15">
      <c r="A21218" t="s">
        <v>27228</v>
      </c>
      <c r="B21218" s="1">
        <v>45061</v>
      </c>
      <c r="C21218">
        <v>64000</v>
      </c>
      <c r="D21218" t="s">
        <v>27229</v>
      </c>
      <c r="E21218">
        <v>4.6816000000000004</v>
      </c>
    </row>
    <row r="21219" spans="1:5" x14ac:dyDescent="0.15">
      <c r="A21219" t="s">
        <v>27230</v>
      </c>
      <c r="B21219" s="1">
        <v>45147</v>
      </c>
      <c r="C21219">
        <v>64000</v>
      </c>
      <c r="D21219" t="s">
        <v>9801</v>
      </c>
      <c r="E21219">
        <v>5.2443</v>
      </c>
    </row>
    <row r="21220" spans="1:5" x14ac:dyDescent="0.15">
      <c r="A21220" t="s">
        <v>27231</v>
      </c>
      <c r="B21220" s="1">
        <v>45244</v>
      </c>
      <c r="C21220">
        <v>64000</v>
      </c>
      <c r="D21220" t="s">
        <v>511</v>
      </c>
      <c r="E21220">
        <v>4.3409000000000004</v>
      </c>
    </row>
    <row r="21221" spans="1:5" x14ac:dyDescent="0.15">
      <c r="A21221" t="s">
        <v>27232</v>
      </c>
      <c r="B21221" s="1">
        <v>45336</v>
      </c>
      <c r="C21221">
        <v>64000</v>
      </c>
      <c r="D21221" t="s">
        <v>920</v>
      </c>
      <c r="E21221">
        <v>5.0556000000000001</v>
      </c>
    </row>
    <row r="21222" spans="1:5" x14ac:dyDescent="0.15">
      <c r="A21222" t="s">
        <v>27233</v>
      </c>
      <c r="B21222" s="1">
        <v>45427</v>
      </c>
      <c r="C21222">
        <v>64000</v>
      </c>
      <c r="D21222" t="s">
        <v>27234</v>
      </c>
      <c r="E21222">
        <v>5.7965</v>
      </c>
    </row>
    <row r="21223" spans="1:5" x14ac:dyDescent="0.15">
      <c r="A21223" t="s">
        <v>27235</v>
      </c>
      <c r="B21223" s="1">
        <v>45518</v>
      </c>
      <c r="C21223">
        <v>64000</v>
      </c>
      <c r="D21223" t="s">
        <v>1043</v>
      </c>
      <c r="E21223">
        <v>5.3882000000000003</v>
      </c>
    </row>
    <row r="21224" spans="1:5" x14ac:dyDescent="0.15">
      <c r="A21224" t="s">
        <v>27236</v>
      </c>
      <c r="B21224" s="1">
        <v>45610</v>
      </c>
      <c r="C21224">
        <v>64000</v>
      </c>
      <c r="D21224" t="s">
        <v>3363</v>
      </c>
      <c r="E21224">
        <v>5.1553000000000004</v>
      </c>
    </row>
    <row r="21225" spans="1:5" x14ac:dyDescent="0.15">
      <c r="A21225" t="s">
        <v>27237</v>
      </c>
      <c r="B21225" s="1">
        <v>45702</v>
      </c>
      <c r="C21225">
        <v>64000</v>
      </c>
      <c r="D21225" t="s">
        <v>521</v>
      </c>
      <c r="E21225">
        <v>5.3981000000000003</v>
      </c>
    </row>
    <row r="21226" spans="1:5" x14ac:dyDescent="0.15">
      <c r="A21226" t="s">
        <v>27238</v>
      </c>
      <c r="B21226" s="1">
        <v>45792</v>
      </c>
      <c r="C21226">
        <v>64000</v>
      </c>
      <c r="D21226" t="s">
        <v>27239</v>
      </c>
      <c r="E21226">
        <v>6.0232999999999999</v>
      </c>
    </row>
    <row r="21227" spans="1:5" x14ac:dyDescent="0.15">
      <c r="A21227" t="s">
        <v>27240</v>
      </c>
      <c r="B21227" s="1">
        <v>45868</v>
      </c>
      <c r="C21227">
        <v>64000</v>
      </c>
      <c r="D21227" t="s">
        <v>27241</v>
      </c>
      <c r="E21227">
        <v>6.0766</v>
      </c>
    </row>
    <row r="21228" spans="1:5" x14ac:dyDescent="0.15">
      <c r="A21228" t="s">
        <v>27242</v>
      </c>
      <c r="B21228" s="1">
        <v>45877</v>
      </c>
      <c r="C21228">
        <v>64000</v>
      </c>
      <c r="D21228" t="s">
        <v>707</v>
      </c>
      <c r="E21228">
        <v>5.5205000000000002</v>
      </c>
    </row>
    <row r="21229" spans="1:5" x14ac:dyDescent="0.15">
      <c r="A21229" t="s">
        <v>27243</v>
      </c>
      <c r="B21229" s="1">
        <v>44967</v>
      </c>
      <c r="C21229">
        <v>64020</v>
      </c>
      <c r="D21229" t="s">
        <v>27174</v>
      </c>
      <c r="E21229">
        <v>6.0606999999999998</v>
      </c>
    </row>
    <row r="21230" spans="1:5" x14ac:dyDescent="0.15">
      <c r="A21230" t="s">
        <v>27244</v>
      </c>
      <c r="B21230" s="1">
        <v>45058</v>
      </c>
      <c r="C21230">
        <v>64020</v>
      </c>
      <c r="D21230" t="s">
        <v>27245</v>
      </c>
      <c r="E21230">
        <v>5.2706999999999997</v>
      </c>
    </row>
    <row r="21231" spans="1:5" x14ac:dyDescent="0.15">
      <c r="A21231" t="s">
        <v>27246</v>
      </c>
      <c r="B21231" s="1">
        <v>45145</v>
      </c>
      <c r="C21231">
        <v>64020</v>
      </c>
      <c r="D21231" t="s">
        <v>27247</v>
      </c>
      <c r="E21231">
        <v>3.5737000000000001</v>
      </c>
    </row>
    <row r="21232" spans="1:5" x14ac:dyDescent="0.15">
      <c r="A21232" t="s">
        <v>27248</v>
      </c>
      <c r="B21232" s="1">
        <v>45237</v>
      </c>
      <c r="C21232">
        <v>64020</v>
      </c>
      <c r="D21232" t="s">
        <v>27249</v>
      </c>
      <c r="E21232">
        <v>5.9074999999999998</v>
      </c>
    </row>
    <row r="21233" spans="1:5" x14ac:dyDescent="0.15">
      <c r="A21233" t="s">
        <v>27250</v>
      </c>
      <c r="B21233" s="1">
        <v>45331</v>
      </c>
      <c r="C21233">
        <v>64020</v>
      </c>
      <c r="D21233" t="s">
        <v>27251</v>
      </c>
      <c r="E21233">
        <v>5.4360999999999997</v>
      </c>
    </row>
    <row r="21234" spans="1:5" x14ac:dyDescent="0.15">
      <c r="A21234" t="s">
        <v>27252</v>
      </c>
      <c r="B21234" s="1">
        <v>45425</v>
      </c>
      <c r="C21234">
        <v>64020</v>
      </c>
      <c r="D21234" t="s">
        <v>27253</v>
      </c>
      <c r="E21234">
        <v>5.5583999999999998</v>
      </c>
    </row>
    <row r="21235" spans="1:5" x14ac:dyDescent="0.15">
      <c r="A21235" t="s">
        <v>27254</v>
      </c>
      <c r="B21235" s="1">
        <v>45509</v>
      </c>
      <c r="C21235">
        <v>64020</v>
      </c>
      <c r="D21235" t="s">
        <v>27176</v>
      </c>
      <c r="E21235">
        <v>4.6942000000000004</v>
      </c>
    </row>
    <row r="21236" spans="1:5" x14ac:dyDescent="0.15">
      <c r="A21236" t="s">
        <v>27255</v>
      </c>
      <c r="B21236" s="1">
        <v>45602</v>
      </c>
      <c r="C21236">
        <v>64020</v>
      </c>
      <c r="D21236" t="s">
        <v>27178</v>
      </c>
      <c r="E21236">
        <v>5.4490999999999996</v>
      </c>
    </row>
    <row r="21237" spans="1:5" x14ac:dyDescent="0.15">
      <c r="A21237" t="s">
        <v>27256</v>
      </c>
      <c r="B21237" s="1">
        <v>45695</v>
      </c>
      <c r="C21237">
        <v>64020</v>
      </c>
      <c r="D21237" t="s">
        <v>27180</v>
      </c>
      <c r="E21237">
        <v>5.4283999999999999</v>
      </c>
    </row>
    <row r="21238" spans="1:5" x14ac:dyDescent="0.15">
      <c r="A21238" t="s">
        <v>27257</v>
      </c>
      <c r="B21238" s="1">
        <v>45789</v>
      </c>
      <c r="C21238">
        <v>64020</v>
      </c>
      <c r="D21238" t="s">
        <v>27258</v>
      </c>
      <c r="E21238">
        <v>5.2835999999999999</v>
      </c>
    </row>
    <row r="21239" spans="1:5" x14ac:dyDescent="0.15">
      <c r="A21239" t="s">
        <v>27259</v>
      </c>
      <c r="B21239" s="1">
        <v>45874</v>
      </c>
      <c r="C21239">
        <v>64020</v>
      </c>
      <c r="D21239" t="s">
        <v>27183</v>
      </c>
      <c r="E21239">
        <v>5.8864999999999998</v>
      </c>
    </row>
    <row r="21240" spans="1:5" x14ac:dyDescent="0.15">
      <c r="A21240" t="s">
        <v>27260</v>
      </c>
      <c r="B21240" s="1">
        <v>45512</v>
      </c>
      <c r="C21240">
        <v>64030</v>
      </c>
      <c r="D21240" t="s">
        <v>940</v>
      </c>
      <c r="E21240">
        <v>4.9775999999999998</v>
      </c>
    </row>
    <row r="21241" spans="1:5" x14ac:dyDescent="0.15">
      <c r="A21241" t="s">
        <v>27261</v>
      </c>
      <c r="B21241" s="1">
        <v>45603</v>
      </c>
      <c r="C21241">
        <v>64030</v>
      </c>
      <c r="D21241" t="s">
        <v>27262</v>
      </c>
      <c r="E21241">
        <v>4.8724999999999996</v>
      </c>
    </row>
    <row r="21242" spans="1:5" x14ac:dyDescent="0.15">
      <c r="A21242" t="s">
        <v>27263</v>
      </c>
      <c r="B21242" s="1">
        <v>45694</v>
      </c>
      <c r="C21242">
        <v>64030</v>
      </c>
      <c r="D21242" t="s">
        <v>715</v>
      </c>
      <c r="E21242">
        <v>5.1832000000000003</v>
      </c>
    </row>
    <row r="21243" spans="1:5" x14ac:dyDescent="0.15">
      <c r="A21243" t="s">
        <v>27264</v>
      </c>
      <c r="B21243" s="1">
        <v>45785</v>
      </c>
      <c r="C21243">
        <v>64030</v>
      </c>
      <c r="D21243" t="s">
        <v>182</v>
      </c>
      <c r="E21243">
        <v>5.6851000000000003</v>
      </c>
    </row>
    <row r="21244" spans="1:5" x14ac:dyDescent="0.15">
      <c r="A21244" t="s">
        <v>27265</v>
      </c>
      <c r="B21244" s="1">
        <v>45876</v>
      </c>
      <c r="C21244">
        <v>64030</v>
      </c>
      <c r="D21244" t="s">
        <v>946</v>
      </c>
      <c r="E21244">
        <v>4.8136999999999999</v>
      </c>
    </row>
    <row r="21245" spans="1:5" x14ac:dyDescent="0.15">
      <c r="A21245" t="s">
        <v>27266</v>
      </c>
      <c r="B21245" s="1">
        <v>44967</v>
      </c>
      <c r="C21245">
        <v>64050</v>
      </c>
      <c r="D21245" t="s">
        <v>658</v>
      </c>
      <c r="E21245">
        <v>6.2717999999999998</v>
      </c>
    </row>
    <row r="21246" spans="1:5" x14ac:dyDescent="0.15">
      <c r="A21246" t="s">
        <v>27267</v>
      </c>
      <c r="B21246" s="1">
        <v>45058</v>
      </c>
      <c r="C21246">
        <v>64050</v>
      </c>
      <c r="D21246" t="s">
        <v>1323</v>
      </c>
      <c r="E21246">
        <v>5.4162999999999997</v>
      </c>
    </row>
    <row r="21247" spans="1:5" x14ac:dyDescent="0.15">
      <c r="A21247" t="s">
        <v>27268</v>
      </c>
      <c r="B21247" s="1">
        <v>45148</v>
      </c>
      <c r="C21247">
        <v>64050</v>
      </c>
      <c r="D21247" t="s">
        <v>57</v>
      </c>
      <c r="E21247">
        <v>6.4980000000000002</v>
      </c>
    </row>
    <row r="21248" spans="1:5" x14ac:dyDescent="0.15">
      <c r="A21248" t="s">
        <v>27269</v>
      </c>
      <c r="B21248" s="1">
        <v>45244</v>
      </c>
      <c r="C21248">
        <v>64050</v>
      </c>
      <c r="D21248" t="s">
        <v>59</v>
      </c>
      <c r="E21248">
        <v>5.6429999999999998</v>
      </c>
    </row>
    <row r="21249" spans="1:5" x14ac:dyDescent="0.15">
      <c r="A21249" t="s">
        <v>27270</v>
      </c>
      <c r="B21249" s="1">
        <v>45336</v>
      </c>
      <c r="C21249">
        <v>64050</v>
      </c>
      <c r="D21249" t="s">
        <v>61</v>
      </c>
      <c r="E21249">
        <v>5.6904000000000003</v>
      </c>
    </row>
    <row r="21250" spans="1:5" x14ac:dyDescent="0.15">
      <c r="A21250" t="s">
        <v>27271</v>
      </c>
      <c r="B21250" s="1">
        <v>45425</v>
      </c>
      <c r="C21250">
        <v>64050</v>
      </c>
      <c r="D21250" t="s">
        <v>1194</v>
      </c>
      <c r="E21250">
        <v>5.6352000000000002</v>
      </c>
    </row>
    <row r="21251" spans="1:5" x14ac:dyDescent="0.15">
      <c r="A21251" t="s">
        <v>27272</v>
      </c>
      <c r="B21251" s="1">
        <v>45461</v>
      </c>
      <c r="C21251">
        <v>64050</v>
      </c>
      <c r="D21251" t="s">
        <v>27273</v>
      </c>
      <c r="E21251">
        <v>5</v>
      </c>
    </row>
    <row r="21252" spans="1:5" x14ac:dyDescent="0.15">
      <c r="A21252" t="s">
        <v>27274</v>
      </c>
      <c r="B21252" s="1">
        <v>45513</v>
      </c>
      <c r="C21252">
        <v>64050</v>
      </c>
      <c r="D21252" t="s">
        <v>667</v>
      </c>
      <c r="E21252">
        <v>6.1642999999999999</v>
      </c>
    </row>
    <row r="21253" spans="1:5" x14ac:dyDescent="0.15">
      <c r="A21253" t="s">
        <v>27275</v>
      </c>
      <c r="B21253" s="1">
        <v>45610</v>
      </c>
      <c r="C21253">
        <v>64050</v>
      </c>
      <c r="D21253" t="s">
        <v>84</v>
      </c>
      <c r="E21253">
        <v>7.4848999999999997</v>
      </c>
    </row>
    <row r="21254" spans="1:5" x14ac:dyDescent="0.15">
      <c r="A21254" t="s">
        <v>27276</v>
      </c>
      <c r="B21254" s="1">
        <v>45702</v>
      </c>
      <c r="C21254">
        <v>64050</v>
      </c>
      <c r="D21254" t="s">
        <v>735</v>
      </c>
      <c r="E21254">
        <v>6.2828999999999997</v>
      </c>
    </row>
    <row r="21255" spans="1:5" x14ac:dyDescent="0.15">
      <c r="A21255" t="s">
        <v>27277</v>
      </c>
      <c r="B21255" s="1">
        <v>45790</v>
      </c>
      <c r="C21255">
        <v>64050</v>
      </c>
      <c r="D21255" t="s">
        <v>87</v>
      </c>
      <c r="E21255">
        <v>5.5091999999999999</v>
      </c>
    </row>
    <row r="21256" spans="1:5" x14ac:dyDescent="0.15">
      <c r="A21256" t="s">
        <v>27278</v>
      </c>
      <c r="B21256" s="1">
        <v>45877</v>
      </c>
      <c r="C21256">
        <v>64050</v>
      </c>
      <c r="D21256" t="s">
        <v>674</v>
      </c>
      <c r="E21256">
        <v>4.5472000000000001</v>
      </c>
    </row>
    <row r="21257" spans="1:5" x14ac:dyDescent="0.15">
      <c r="A21257" t="s">
        <v>27279</v>
      </c>
      <c r="B21257" s="1">
        <v>45426</v>
      </c>
      <c r="C21257">
        <v>64060</v>
      </c>
      <c r="D21257" t="s">
        <v>1463</v>
      </c>
      <c r="E21257">
        <v>5.5934999999999997</v>
      </c>
    </row>
    <row r="21258" spans="1:5" x14ac:dyDescent="0.15">
      <c r="A21258" t="s">
        <v>27280</v>
      </c>
      <c r="B21258" s="1">
        <v>45511</v>
      </c>
      <c r="C21258">
        <v>64060</v>
      </c>
      <c r="D21258" t="s">
        <v>1465</v>
      </c>
      <c r="E21258">
        <v>5</v>
      </c>
    </row>
    <row r="21259" spans="1:5" x14ac:dyDescent="0.15">
      <c r="A21259" t="s">
        <v>27281</v>
      </c>
      <c r="B21259" s="1">
        <v>45604</v>
      </c>
      <c r="C21259">
        <v>64060</v>
      </c>
      <c r="D21259" t="s">
        <v>1536</v>
      </c>
      <c r="E21259">
        <v>5.3411</v>
      </c>
    </row>
    <row r="21260" spans="1:5" x14ac:dyDescent="0.15">
      <c r="A21260" t="s">
        <v>27282</v>
      </c>
      <c r="B21260" s="1">
        <v>45694</v>
      </c>
      <c r="C21260">
        <v>64060</v>
      </c>
      <c r="D21260" t="s">
        <v>1469</v>
      </c>
      <c r="E21260">
        <v>5.0702999999999996</v>
      </c>
    </row>
    <row r="21261" spans="1:5" x14ac:dyDescent="0.15">
      <c r="A21261" t="s">
        <v>27283</v>
      </c>
      <c r="B21261" s="1">
        <v>45791</v>
      </c>
      <c r="C21261">
        <v>64060</v>
      </c>
      <c r="D21261" t="s">
        <v>1550</v>
      </c>
      <c r="E21261">
        <v>5.7469000000000001</v>
      </c>
    </row>
    <row r="21262" spans="1:5" x14ac:dyDescent="0.15">
      <c r="A21262" t="s">
        <v>27284</v>
      </c>
      <c r="B21262" s="1">
        <v>45877</v>
      </c>
      <c r="C21262">
        <v>64060</v>
      </c>
      <c r="D21262" t="s">
        <v>1552</v>
      </c>
      <c r="E21262">
        <v>5</v>
      </c>
    </row>
    <row r="21263" spans="1:5" x14ac:dyDescent="0.15">
      <c r="A21263" t="s">
        <v>27285</v>
      </c>
      <c r="B21263" s="1">
        <v>44967</v>
      </c>
      <c r="C21263">
        <v>64070</v>
      </c>
      <c r="D21263" t="s">
        <v>1977</v>
      </c>
      <c r="E21263">
        <v>6.3211000000000004</v>
      </c>
    </row>
    <row r="21264" spans="1:5" x14ac:dyDescent="0.15">
      <c r="A21264" t="s">
        <v>27286</v>
      </c>
      <c r="B21264" s="1">
        <v>45058</v>
      </c>
      <c r="C21264">
        <v>64070</v>
      </c>
      <c r="D21264" t="s">
        <v>1058</v>
      </c>
      <c r="E21264">
        <v>5.1585000000000001</v>
      </c>
    </row>
    <row r="21265" spans="1:5" x14ac:dyDescent="0.15">
      <c r="A21265" t="s">
        <v>27287</v>
      </c>
      <c r="B21265" s="1">
        <v>45148</v>
      </c>
      <c r="C21265">
        <v>64070</v>
      </c>
      <c r="D21265" t="s">
        <v>799</v>
      </c>
      <c r="E21265">
        <v>4.7348999999999997</v>
      </c>
    </row>
    <row r="21266" spans="1:5" x14ac:dyDescent="0.15">
      <c r="A21266" t="s">
        <v>27288</v>
      </c>
      <c r="B21266" s="1">
        <v>45240</v>
      </c>
      <c r="C21266">
        <v>64070</v>
      </c>
      <c r="D21266" t="s">
        <v>1981</v>
      </c>
      <c r="E21266">
        <v>4.6094999999999997</v>
      </c>
    </row>
    <row r="21267" spans="1:5" x14ac:dyDescent="0.15">
      <c r="A21267" t="s">
        <v>27289</v>
      </c>
      <c r="B21267" s="1">
        <v>45331</v>
      </c>
      <c r="C21267">
        <v>64070</v>
      </c>
      <c r="D21267" t="s">
        <v>1050</v>
      </c>
      <c r="E21267">
        <v>3.9731999999999998</v>
      </c>
    </row>
    <row r="21268" spans="1:5" x14ac:dyDescent="0.15">
      <c r="A21268" t="s">
        <v>27290</v>
      </c>
      <c r="B21268" s="1">
        <v>45422</v>
      </c>
      <c r="C21268">
        <v>64070</v>
      </c>
      <c r="D21268" t="s">
        <v>710</v>
      </c>
      <c r="E21268">
        <v>4.7149000000000001</v>
      </c>
    </row>
    <row r="21269" spans="1:5" x14ac:dyDescent="0.15">
      <c r="A21269" t="s">
        <v>27291</v>
      </c>
      <c r="B21269" s="1">
        <v>45513</v>
      </c>
      <c r="C21269">
        <v>64070</v>
      </c>
      <c r="D21269" t="s">
        <v>712</v>
      </c>
      <c r="E21269">
        <v>6.0487000000000002</v>
      </c>
    </row>
    <row r="21270" spans="1:5" x14ac:dyDescent="0.15">
      <c r="A21270" t="s">
        <v>27292</v>
      </c>
      <c r="B21270" s="1">
        <v>45608</v>
      </c>
      <c r="C21270">
        <v>64070</v>
      </c>
      <c r="D21270" t="s">
        <v>22</v>
      </c>
      <c r="E21270">
        <v>4.9858000000000002</v>
      </c>
    </row>
    <row r="21271" spans="1:5" x14ac:dyDescent="0.15">
      <c r="A21271" t="s">
        <v>27293</v>
      </c>
      <c r="B21271" s="1">
        <v>45702</v>
      </c>
      <c r="C21271">
        <v>64070</v>
      </c>
      <c r="D21271" t="s">
        <v>808</v>
      </c>
      <c r="E21271">
        <v>5.7478999999999996</v>
      </c>
    </row>
    <row r="21272" spans="1:5" x14ac:dyDescent="0.15">
      <c r="A21272" t="s">
        <v>27294</v>
      </c>
      <c r="B21272" s="1">
        <v>45790</v>
      </c>
      <c r="C21272">
        <v>64070</v>
      </c>
      <c r="D21272" t="s">
        <v>568</v>
      </c>
      <c r="E21272">
        <v>4.9215999999999998</v>
      </c>
    </row>
    <row r="21273" spans="1:5" x14ac:dyDescent="0.15">
      <c r="A21273" t="s">
        <v>27295</v>
      </c>
      <c r="B21273" s="1">
        <v>45821</v>
      </c>
      <c r="C21273">
        <v>64070</v>
      </c>
      <c r="D21273" t="s">
        <v>600</v>
      </c>
      <c r="E21273">
        <v>5.0730000000000004</v>
      </c>
    </row>
    <row r="21274" spans="1:5" x14ac:dyDescent="0.15">
      <c r="A21274" t="s">
        <v>27296</v>
      </c>
      <c r="B21274" s="1">
        <v>45877</v>
      </c>
      <c r="C21274">
        <v>64070</v>
      </c>
      <c r="D21274" t="s">
        <v>762</v>
      </c>
      <c r="E21274">
        <v>5.0914000000000001</v>
      </c>
    </row>
    <row r="21275" spans="1:5" x14ac:dyDescent="0.15">
      <c r="A21275" t="s">
        <v>27297</v>
      </c>
      <c r="B21275" s="1">
        <v>45243</v>
      </c>
      <c r="C21275">
        <v>64080</v>
      </c>
      <c r="D21275" t="s">
        <v>801</v>
      </c>
      <c r="E21275">
        <v>4.6158999999999999</v>
      </c>
    </row>
    <row r="21276" spans="1:5" x14ac:dyDescent="0.15">
      <c r="A21276" t="s">
        <v>27298</v>
      </c>
      <c r="B21276" s="1">
        <v>45336</v>
      </c>
      <c r="C21276">
        <v>64080</v>
      </c>
      <c r="D21276" t="s">
        <v>803</v>
      </c>
      <c r="E21276">
        <v>5.0453000000000001</v>
      </c>
    </row>
    <row r="21277" spans="1:5" x14ac:dyDescent="0.15">
      <c r="A21277" t="s">
        <v>27299</v>
      </c>
      <c r="B21277" s="1">
        <v>45426</v>
      </c>
      <c r="C21277">
        <v>64080</v>
      </c>
      <c r="D21277" t="s">
        <v>560</v>
      </c>
      <c r="E21277">
        <v>4.8559999999999999</v>
      </c>
    </row>
    <row r="21278" spans="1:5" x14ac:dyDescent="0.15">
      <c r="A21278" t="s">
        <v>27300</v>
      </c>
      <c r="B21278" s="1">
        <v>45511</v>
      </c>
      <c r="C21278">
        <v>64080</v>
      </c>
      <c r="D21278" t="s">
        <v>562</v>
      </c>
      <c r="E21278">
        <v>4.5762999999999998</v>
      </c>
    </row>
    <row r="21279" spans="1:5" x14ac:dyDescent="0.15">
      <c r="A21279" t="s">
        <v>27301</v>
      </c>
      <c r="B21279" s="1">
        <v>45608</v>
      </c>
      <c r="C21279">
        <v>64080</v>
      </c>
      <c r="D21279" t="s">
        <v>564</v>
      </c>
      <c r="E21279">
        <v>5.2518000000000002</v>
      </c>
    </row>
    <row r="21280" spans="1:5" x14ac:dyDescent="0.15">
      <c r="A21280" t="s">
        <v>27302</v>
      </c>
      <c r="B21280" s="1">
        <v>45700</v>
      </c>
      <c r="C21280">
        <v>64080</v>
      </c>
      <c r="D21280" t="s">
        <v>566</v>
      </c>
      <c r="E21280">
        <v>5.0223000000000004</v>
      </c>
    </row>
    <row r="21281" spans="1:5" x14ac:dyDescent="0.15">
      <c r="A21281" t="s">
        <v>27303</v>
      </c>
      <c r="B21281" s="1">
        <v>45791</v>
      </c>
      <c r="C21281">
        <v>64080</v>
      </c>
      <c r="D21281" t="s">
        <v>598</v>
      </c>
      <c r="E21281">
        <v>5.1684000000000001</v>
      </c>
    </row>
    <row r="21282" spans="1:5" x14ac:dyDescent="0.15">
      <c r="A21282" t="s">
        <v>27304</v>
      </c>
      <c r="B21282" s="1">
        <v>45877</v>
      </c>
      <c r="C21282">
        <v>64080</v>
      </c>
      <c r="D21282" t="s">
        <v>75</v>
      </c>
      <c r="E21282">
        <v>4.7553000000000001</v>
      </c>
    </row>
    <row r="21283" spans="1:5" x14ac:dyDescent="0.15">
      <c r="A21283" t="s">
        <v>27305</v>
      </c>
      <c r="B21283" s="1">
        <v>44750</v>
      </c>
      <c r="C21283">
        <v>64110</v>
      </c>
      <c r="D21283" t="s">
        <v>4947</v>
      </c>
      <c r="E21283">
        <v>4.3209</v>
      </c>
    </row>
    <row r="21284" spans="1:5" x14ac:dyDescent="0.15">
      <c r="A21284" t="s">
        <v>27306</v>
      </c>
      <c r="B21284" s="1">
        <v>45240</v>
      </c>
      <c r="C21284">
        <v>64110</v>
      </c>
      <c r="D21284" t="s">
        <v>3698</v>
      </c>
      <c r="E21284">
        <v>5.9836</v>
      </c>
    </row>
    <row r="21285" spans="1:5" x14ac:dyDescent="0.15">
      <c r="A21285" t="s">
        <v>27307</v>
      </c>
      <c r="B21285" s="1">
        <v>45335</v>
      </c>
      <c r="C21285">
        <v>64110</v>
      </c>
      <c r="D21285" t="s">
        <v>2170</v>
      </c>
      <c r="E21285">
        <v>5.6536</v>
      </c>
    </row>
    <row r="21286" spans="1:5" x14ac:dyDescent="0.15">
      <c r="A21286" t="s">
        <v>27308</v>
      </c>
      <c r="B21286" s="1">
        <v>45422</v>
      </c>
      <c r="C21286">
        <v>64110</v>
      </c>
      <c r="D21286" t="s">
        <v>2968</v>
      </c>
      <c r="E21286">
        <v>4.9881000000000002</v>
      </c>
    </row>
    <row r="21287" spans="1:5" x14ac:dyDescent="0.15">
      <c r="A21287" t="s">
        <v>27309</v>
      </c>
      <c r="B21287" s="1">
        <v>45513</v>
      </c>
      <c r="C21287">
        <v>64110</v>
      </c>
      <c r="D21287" t="s">
        <v>517</v>
      </c>
      <c r="E21287">
        <v>5.3034999999999997</v>
      </c>
    </row>
    <row r="21288" spans="1:5" x14ac:dyDescent="0.15">
      <c r="A21288" t="s">
        <v>27310</v>
      </c>
      <c r="B21288" s="1">
        <v>45604</v>
      </c>
      <c r="C21288">
        <v>64110</v>
      </c>
      <c r="D21288" t="s">
        <v>3703</v>
      </c>
      <c r="E21288">
        <v>5.5518000000000001</v>
      </c>
    </row>
    <row r="21289" spans="1:5" x14ac:dyDescent="0.15">
      <c r="A21289" t="s">
        <v>27311</v>
      </c>
      <c r="B21289" s="1">
        <v>45695</v>
      </c>
      <c r="C21289">
        <v>64110</v>
      </c>
      <c r="D21289" t="s">
        <v>3688</v>
      </c>
      <c r="E21289">
        <v>5.4739000000000004</v>
      </c>
    </row>
    <row r="21290" spans="1:5" x14ac:dyDescent="0.15">
      <c r="A21290" t="s">
        <v>27312</v>
      </c>
      <c r="B21290" s="1">
        <v>45786</v>
      </c>
      <c r="C21290">
        <v>64110</v>
      </c>
      <c r="D21290" t="s">
        <v>692</v>
      </c>
      <c r="E21290">
        <v>5.5076999999999998</v>
      </c>
    </row>
    <row r="21291" spans="1:5" x14ac:dyDescent="0.15">
      <c r="A21291" t="s">
        <v>27313</v>
      </c>
      <c r="B21291" s="1">
        <v>45876</v>
      </c>
      <c r="C21291">
        <v>64110</v>
      </c>
      <c r="D21291" t="s">
        <v>2709</v>
      </c>
      <c r="E21291">
        <v>4.6336000000000004</v>
      </c>
    </row>
    <row r="21292" spans="1:5" x14ac:dyDescent="0.15">
      <c r="A21292" t="s">
        <v>27314</v>
      </c>
      <c r="B21292" s="1">
        <v>44965</v>
      </c>
      <c r="C21292">
        <v>64120</v>
      </c>
      <c r="D21292" t="s">
        <v>401</v>
      </c>
      <c r="E21292">
        <v>6.3285999999999998</v>
      </c>
    </row>
    <row r="21293" spans="1:5" x14ac:dyDescent="0.15">
      <c r="A21293" t="s">
        <v>27315</v>
      </c>
      <c r="B21293" s="1">
        <v>45058</v>
      </c>
      <c r="C21293">
        <v>64120</v>
      </c>
      <c r="D21293" t="s">
        <v>81</v>
      </c>
      <c r="E21293">
        <v>5.3053999999999997</v>
      </c>
    </row>
    <row r="21294" spans="1:5" x14ac:dyDescent="0.15">
      <c r="A21294" t="s">
        <v>27316</v>
      </c>
      <c r="B21294" s="1">
        <v>45147</v>
      </c>
      <c r="C21294">
        <v>64120</v>
      </c>
      <c r="D21294" t="s">
        <v>404</v>
      </c>
      <c r="E21294">
        <v>4.7129000000000003</v>
      </c>
    </row>
    <row r="21295" spans="1:5" x14ac:dyDescent="0.15">
      <c r="A21295" t="s">
        <v>27317</v>
      </c>
      <c r="B21295" s="1">
        <v>45239</v>
      </c>
      <c r="C21295">
        <v>64120</v>
      </c>
      <c r="D21295" t="s">
        <v>175</v>
      </c>
      <c r="E21295">
        <v>5.0007999999999999</v>
      </c>
    </row>
    <row r="21296" spans="1:5" x14ac:dyDescent="0.15">
      <c r="A21296" t="s">
        <v>27318</v>
      </c>
      <c r="B21296" s="1">
        <v>45331</v>
      </c>
      <c r="C21296">
        <v>64120</v>
      </c>
      <c r="D21296" t="s">
        <v>194</v>
      </c>
      <c r="E21296">
        <v>5.6931000000000003</v>
      </c>
    </row>
    <row r="21297" spans="1:5" x14ac:dyDescent="0.15">
      <c r="A21297" t="s">
        <v>27319</v>
      </c>
      <c r="B21297" s="1">
        <v>45422</v>
      </c>
      <c r="C21297">
        <v>64120</v>
      </c>
      <c r="D21297" t="s">
        <v>177</v>
      </c>
      <c r="E21297">
        <v>5.5486000000000004</v>
      </c>
    </row>
    <row r="21298" spans="1:5" x14ac:dyDescent="0.15">
      <c r="A21298" t="s">
        <v>27320</v>
      </c>
      <c r="B21298" s="1">
        <v>45512</v>
      </c>
      <c r="C21298">
        <v>64120</v>
      </c>
      <c r="D21298" t="s">
        <v>65</v>
      </c>
      <c r="E21298">
        <v>5.5529999999999999</v>
      </c>
    </row>
    <row r="21299" spans="1:5" x14ac:dyDescent="0.15">
      <c r="A21299" t="s">
        <v>27321</v>
      </c>
      <c r="B21299" s="1">
        <v>45604</v>
      </c>
      <c r="C21299">
        <v>64120</v>
      </c>
      <c r="D21299" t="s">
        <v>67</v>
      </c>
      <c r="E21299">
        <v>5.8395999999999999</v>
      </c>
    </row>
    <row r="21300" spans="1:5" x14ac:dyDescent="0.15">
      <c r="A21300" t="s">
        <v>27322</v>
      </c>
      <c r="B21300" s="1">
        <v>45695</v>
      </c>
      <c r="C21300">
        <v>64120</v>
      </c>
      <c r="D21300" t="s">
        <v>69</v>
      </c>
      <c r="E21300">
        <v>5.9927000000000001</v>
      </c>
    </row>
    <row r="21301" spans="1:5" x14ac:dyDescent="0.15">
      <c r="A21301" t="s">
        <v>27323</v>
      </c>
      <c r="B21301" s="1">
        <v>45791</v>
      </c>
      <c r="C21301">
        <v>64120</v>
      </c>
      <c r="D21301" t="s">
        <v>182</v>
      </c>
      <c r="E21301">
        <v>5.6189</v>
      </c>
    </row>
    <row r="21302" spans="1:5" x14ac:dyDescent="0.15">
      <c r="A21302" t="s">
        <v>27324</v>
      </c>
      <c r="B21302" s="1">
        <v>45877</v>
      </c>
      <c r="C21302">
        <v>64120</v>
      </c>
      <c r="D21302" t="s">
        <v>89</v>
      </c>
      <c r="E21302">
        <v>5.3826000000000001</v>
      </c>
    </row>
    <row r="21303" spans="1:5" x14ac:dyDescent="0.15">
      <c r="A21303" t="s">
        <v>27325</v>
      </c>
      <c r="B21303" s="1">
        <v>44592</v>
      </c>
      <c r="C21303">
        <v>64130</v>
      </c>
      <c r="D21303" t="s">
        <v>4841</v>
      </c>
      <c r="E21303">
        <v>5.1196999999999999</v>
      </c>
    </row>
    <row r="21304" spans="1:5" x14ac:dyDescent="0.15">
      <c r="A21304" t="s">
        <v>27326</v>
      </c>
      <c r="B21304" s="1">
        <v>44694</v>
      </c>
      <c r="C21304">
        <v>64130</v>
      </c>
      <c r="D21304" t="s">
        <v>2052</v>
      </c>
      <c r="E21304">
        <v>4.7881</v>
      </c>
    </row>
    <row r="21305" spans="1:5" x14ac:dyDescent="0.15">
      <c r="A21305" t="s">
        <v>27327</v>
      </c>
      <c r="B21305" s="1">
        <v>44771</v>
      </c>
      <c r="C21305">
        <v>64130</v>
      </c>
      <c r="D21305" t="s">
        <v>5210</v>
      </c>
      <c r="E21305">
        <v>5.9561999999999999</v>
      </c>
    </row>
    <row r="21306" spans="1:5" x14ac:dyDescent="0.15">
      <c r="A21306" t="s">
        <v>27328</v>
      </c>
      <c r="B21306" s="1">
        <v>44867</v>
      </c>
      <c r="C21306">
        <v>64130</v>
      </c>
      <c r="D21306" t="s">
        <v>26493</v>
      </c>
      <c r="E21306">
        <v>5.4180000000000001</v>
      </c>
    </row>
    <row r="21307" spans="1:5" x14ac:dyDescent="0.15">
      <c r="A21307" t="s">
        <v>27329</v>
      </c>
      <c r="B21307" s="1">
        <v>44957</v>
      </c>
      <c r="C21307">
        <v>64130</v>
      </c>
      <c r="D21307" t="s">
        <v>26495</v>
      </c>
      <c r="E21307">
        <v>5.6855000000000002</v>
      </c>
    </row>
    <row r="21308" spans="1:5" x14ac:dyDescent="0.15">
      <c r="A21308" t="s">
        <v>27330</v>
      </c>
      <c r="B21308" s="1">
        <v>45055</v>
      </c>
      <c r="C21308">
        <v>64130</v>
      </c>
      <c r="D21308" t="s">
        <v>1455</v>
      </c>
      <c r="E21308">
        <v>5.4581</v>
      </c>
    </row>
    <row r="21309" spans="1:5" x14ac:dyDescent="0.15">
      <c r="A21309" t="s">
        <v>27331</v>
      </c>
      <c r="B21309" s="1">
        <v>45139</v>
      </c>
      <c r="C21309">
        <v>64130</v>
      </c>
      <c r="D21309" t="s">
        <v>24216</v>
      </c>
      <c r="E21309">
        <v>4.1166</v>
      </c>
    </row>
    <row r="21310" spans="1:5" x14ac:dyDescent="0.15">
      <c r="A21310" t="s">
        <v>27332</v>
      </c>
      <c r="B21310" s="1">
        <v>45232</v>
      </c>
      <c r="C21310">
        <v>64130</v>
      </c>
      <c r="D21310" t="s">
        <v>8079</v>
      </c>
      <c r="E21310">
        <v>4.1741000000000001</v>
      </c>
    </row>
    <row r="21311" spans="1:5" x14ac:dyDescent="0.15">
      <c r="A21311" t="s">
        <v>27333</v>
      </c>
      <c r="B21311" s="1">
        <v>45321</v>
      </c>
      <c r="C21311">
        <v>64130</v>
      </c>
      <c r="D21311" t="s">
        <v>8081</v>
      </c>
      <c r="E21311">
        <v>4.1821000000000002</v>
      </c>
    </row>
    <row r="21312" spans="1:5" x14ac:dyDescent="0.15">
      <c r="A21312" t="s">
        <v>27334</v>
      </c>
      <c r="B21312" s="1">
        <v>45421</v>
      </c>
      <c r="C21312">
        <v>64130</v>
      </c>
      <c r="D21312" t="s">
        <v>1463</v>
      </c>
      <c r="E21312">
        <v>4.9104999999999999</v>
      </c>
    </row>
    <row r="21313" spans="1:5" x14ac:dyDescent="0.15">
      <c r="A21313" t="s">
        <v>27335</v>
      </c>
      <c r="B21313" s="1">
        <v>45503</v>
      </c>
      <c r="C21313">
        <v>64130</v>
      </c>
      <c r="D21313" t="s">
        <v>1341</v>
      </c>
      <c r="E21313">
        <v>5.9603000000000002</v>
      </c>
    </row>
    <row r="21314" spans="1:5" x14ac:dyDescent="0.15">
      <c r="A21314" t="s">
        <v>27336</v>
      </c>
      <c r="B21314" s="1">
        <v>45597</v>
      </c>
      <c r="C21314">
        <v>64130</v>
      </c>
      <c r="D21314" t="s">
        <v>6105</v>
      </c>
      <c r="E21314">
        <v>5.6662999999999997</v>
      </c>
    </row>
    <row r="21315" spans="1:5" x14ac:dyDescent="0.15">
      <c r="A21315" t="s">
        <v>27337</v>
      </c>
      <c r="B21315" s="1">
        <v>45688</v>
      </c>
      <c r="C21315">
        <v>64130</v>
      </c>
      <c r="D21315" t="s">
        <v>1345</v>
      </c>
      <c r="E21315">
        <v>5.6086</v>
      </c>
    </row>
    <row r="21316" spans="1:5" x14ac:dyDescent="0.15">
      <c r="A21316" t="s">
        <v>27338</v>
      </c>
      <c r="B21316" s="1">
        <v>45786</v>
      </c>
      <c r="C21316">
        <v>64130</v>
      </c>
      <c r="D21316" t="s">
        <v>1347</v>
      </c>
      <c r="E21316">
        <v>5.4843999999999999</v>
      </c>
    </row>
    <row r="21317" spans="1:5" x14ac:dyDescent="0.15">
      <c r="A21317" t="s">
        <v>27339</v>
      </c>
      <c r="B21317" s="1">
        <v>45869</v>
      </c>
      <c r="C21317">
        <v>64130</v>
      </c>
      <c r="D21317" t="s">
        <v>1349</v>
      </c>
      <c r="E21317">
        <v>3.7473000000000001</v>
      </c>
    </row>
    <row r="21318" spans="1:5" x14ac:dyDescent="0.15">
      <c r="A21318" t="s">
        <v>27340</v>
      </c>
      <c r="B21318" s="1">
        <v>45513</v>
      </c>
      <c r="C21318">
        <v>64160</v>
      </c>
      <c r="D21318" t="s">
        <v>27341</v>
      </c>
      <c r="E21318">
        <v>5.7186000000000003</v>
      </c>
    </row>
    <row r="21319" spans="1:5" x14ac:dyDescent="0.15">
      <c r="A21319" t="s">
        <v>27342</v>
      </c>
      <c r="B21319" s="1">
        <v>45610</v>
      </c>
      <c r="C21319">
        <v>64160</v>
      </c>
      <c r="D21319" t="s">
        <v>27343</v>
      </c>
      <c r="E21319">
        <v>5.4669999999999996</v>
      </c>
    </row>
    <row r="21320" spans="1:5" x14ac:dyDescent="0.15">
      <c r="A21320" t="s">
        <v>27344</v>
      </c>
      <c r="B21320" s="1">
        <v>45702</v>
      </c>
      <c r="C21320">
        <v>64160</v>
      </c>
      <c r="D21320" t="s">
        <v>1590</v>
      </c>
      <c r="E21320">
        <v>6.3581000000000003</v>
      </c>
    </row>
    <row r="21321" spans="1:5" x14ac:dyDescent="0.15">
      <c r="A21321" t="s">
        <v>27345</v>
      </c>
      <c r="B21321" s="1">
        <v>45797</v>
      </c>
      <c r="C21321">
        <v>64160</v>
      </c>
      <c r="D21321" t="s">
        <v>27346</v>
      </c>
      <c r="E21321">
        <v>4.5829000000000004</v>
      </c>
    </row>
    <row r="21322" spans="1:5" x14ac:dyDescent="0.15">
      <c r="A21322" t="s">
        <v>27347</v>
      </c>
      <c r="B21322" s="1">
        <v>45877</v>
      </c>
      <c r="C21322">
        <v>64160</v>
      </c>
      <c r="D21322" t="s">
        <v>27348</v>
      </c>
      <c r="E21322">
        <v>4.9996</v>
      </c>
    </row>
    <row r="21323" spans="1:5" x14ac:dyDescent="0.15">
      <c r="A21323" t="s">
        <v>27349</v>
      </c>
      <c r="B21323" s="1">
        <v>44965</v>
      </c>
      <c r="C21323">
        <v>64170</v>
      </c>
      <c r="D21323" t="s">
        <v>26434</v>
      </c>
      <c r="E21323">
        <v>5.9387999999999996</v>
      </c>
    </row>
    <row r="21324" spans="1:5" x14ac:dyDescent="0.15">
      <c r="A21324" t="s">
        <v>27350</v>
      </c>
      <c r="B21324" s="1">
        <v>45057</v>
      </c>
      <c r="C21324">
        <v>64170</v>
      </c>
      <c r="D21324" t="s">
        <v>961</v>
      </c>
      <c r="E21324">
        <v>5.6938000000000004</v>
      </c>
    </row>
    <row r="21325" spans="1:5" x14ac:dyDescent="0.15">
      <c r="A21325" t="s">
        <v>27351</v>
      </c>
      <c r="B21325" s="1">
        <v>45145</v>
      </c>
      <c r="C21325">
        <v>64170</v>
      </c>
      <c r="D21325" t="s">
        <v>799</v>
      </c>
      <c r="E21325">
        <v>5.8903999999999996</v>
      </c>
    </row>
    <row r="21326" spans="1:5" x14ac:dyDescent="0.15">
      <c r="A21326" t="s">
        <v>27352</v>
      </c>
      <c r="B21326" s="1">
        <v>45237</v>
      </c>
      <c r="C21326">
        <v>64170</v>
      </c>
      <c r="D21326" t="s">
        <v>966</v>
      </c>
      <c r="E21326">
        <v>6.1721000000000004</v>
      </c>
    </row>
    <row r="21327" spans="1:5" x14ac:dyDescent="0.15">
      <c r="A21327" t="s">
        <v>27353</v>
      </c>
      <c r="B21327" s="1">
        <v>45329</v>
      </c>
      <c r="C21327">
        <v>64170</v>
      </c>
      <c r="D21327" t="s">
        <v>772</v>
      </c>
      <c r="E21327">
        <v>5.1211000000000002</v>
      </c>
    </row>
    <row r="21328" spans="1:5" x14ac:dyDescent="0.15">
      <c r="A21328" t="s">
        <v>27354</v>
      </c>
      <c r="B21328" s="1">
        <v>45421</v>
      </c>
      <c r="C21328">
        <v>64170</v>
      </c>
      <c r="D21328" t="s">
        <v>969</v>
      </c>
      <c r="E21328">
        <v>5.6795999999999998</v>
      </c>
    </row>
    <row r="21329" spans="1:5" x14ac:dyDescent="0.15">
      <c r="A21329" t="s">
        <v>27355</v>
      </c>
      <c r="B21329" s="1">
        <v>45511</v>
      </c>
      <c r="C21329">
        <v>64170</v>
      </c>
      <c r="D21329" t="s">
        <v>562</v>
      </c>
      <c r="E21329">
        <v>6.0568</v>
      </c>
    </row>
    <row r="21330" spans="1:5" x14ac:dyDescent="0.15">
      <c r="A21330" t="s">
        <v>27356</v>
      </c>
      <c r="B21330" s="1">
        <v>45603</v>
      </c>
      <c r="C21330">
        <v>64170</v>
      </c>
      <c r="D21330" t="s">
        <v>973</v>
      </c>
      <c r="E21330">
        <v>6.0236000000000001</v>
      </c>
    </row>
    <row r="21331" spans="1:5" x14ac:dyDescent="0.15">
      <c r="A21331" t="s">
        <v>27357</v>
      </c>
      <c r="B21331" s="1">
        <v>45692</v>
      </c>
      <c r="C21331">
        <v>64170</v>
      </c>
      <c r="D21331" t="s">
        <v>566</v>
      </c>
      <c r="E21331">
        <v>5.9455</v>
      </c>
    </row>
    <row r="21332" spans="1:5" x14ac:dyDescent="0.15">
      <c r="A21332" t="s">
        <v>27358</v>
      </c>
      <c r="B21332" s="1">
        <v>45789</v>
      </c>
      <c r="C21332">
        <v>64170</v>
      </c>
      <c r="D21332" t="s">
        <v>5015</v>
      </c>
      <c r="E21332">
        <v>5.1150000000000002</v>
      </c>
    </row>
    <row r="21333" spans="1:5" x14ac:dyDescent="0.15">
      <c r="A21333" t="s">
        <v>27359</v>
      </c>
      <c r="B21333" s="1">
        <v>45876</v>
      </c>
      <c r="C21333">
        <v>64170</v>
      </c>
      <c r="D21333" t="s">
        <v>75</v>
      </c>
      <c r="E21333">
        <v>5.6764000000000001</v>
      </c>
    </row>
    <row r="21334" spans="1:5" x14ac:dyDescent="0.15">
      <c r="A21334" t="s">
        <v>27360</v>
      </c>
      <c r="B21334" s="1">
        <v>44601</v>
      </c>
      <c r="C21334">
        <v>64180</v>
      </c>
      <c r="D21334" t="s">
        <v>77</v>
      </c>
      <c r="E21334">
        <v>5.4812000000000003</v>
      </c>
    </row>
    <row r="21335" spans="1:5" x14ac:dyDescent="0.15">
      <c r="A21335" t="s">
        <v>27361</v>
      </c>
      <c r="B21335" s="1">
        <v>45511</v>
      </c>
      <c r="C21335">
        <v>64180</v>
      </c>
      <c r="D21335" t="s">
        <v>65</v>
      </c>
      <c r="E21335">
        <v>5.5841000000000003</v>
      </c>
    </row>
    <row r="21336" spans="1:5" x14ac:dyDescent="0.15">
      <c r="A21336" t="s">
        <v>27362</v>
      </c>
      <c r="B21336" s="1">
        <v>45604</v>
      </c>
      <c r="C21336">
        <v>64180</v>
      </c>
      <c r="D21336" t="s">
        <v>67</v>
      </c>
      <c r="E21336">
        <v>5.8026</v>
      </c>
    </row>
    <row r="21337" spans="1:5" x14ac:dyDescent="0.15">
      <c r="A21337" t="s">
        <v>27363</v>
      </c>
      <c r="B21337" s="1">
        <v>45694</v>
      </c>
      <c r="C21337">
        <v>64180</v>
      </c>
      <c r="D21337" t="s">
        <v>69</v>
      </c>
      <c r="E21337">
        <v>5.4523999999999999</v>
      </c>
    </row>
    <row r="21338" spans="1:5" x14ac:dyDescent="0.15">
      <c r="A21338" t="s">
        <v>27364</v>
      </c>
      <c r="B21338" s="1">
        <v>45786</v>
      </c>
      <c r="C21338">
        <v>64180</v>
      </c>
      <c r="D21338" t="s">
        <v>182</v>
      </c>
      <c r="E21338">
        <v>5.3482000000000003</v>
      </c>
    </row>
    <row r="21339" spans="1:5" x14ac:dyDescent="0.15">
      <c r="A21339" t="s">
        <v>27365</v>
      </c>
      <c r="B21339" s="1">
        <v>45877</v>
      </c>
      <c r="C21339">
        <v>64180</v>
      </c>
      <c r="D21339" t="s">
        <v>89</v>
      </c>
      <c r="E21339">
        <v>4.2419000000000002</v>
      </c>
    </row>
    <row r="21340" spans="1:5" x14ac:dyDescent="0.15">
      <c r="A21340" t="s">
        <v>27366</v>
      </c>
      <c r="B21340" s="1">
        <v>44589</v>
      </c>
      <c r="C21340">
        <v>64190</v>
      </c>
      <c r="D21340" t="s">
        <v>1306</v>
      </c>
      <c r="E21340">
        <v>5.9520999999999997</v>
      </c>
    </row>
    <row r="21341" spans="1:5" x14ac:dyDescent="0.15">
      <c r="A21341" t="s">
        <v>27367</v>
      </c>
      <c r="B21341" s="1">
        <v>44697</v>
      </c>
      <c r="C21341">
        <v>64190</v>
      </c>
      <c r="D21341" t="s">
        <v>4148</v>
      </c>
      <c r="E21341">
        <v>5.7882999999999996</v>
      </c>
    </row>
    <row r="21342" spans="1:5" x14ac:dyDescent="0.15">
      <c r="A21342" t="s">
        <v>27368</v>
      </c>
      <c r="B21342" s="1">
        <v>44771</v>
      </c>
      <c r="C21342">
        <v>64190</v>
      </c>
      <c r="D21342" t="s">
        <v>1628</v>
      </c>
      <c r="E21342">
        <v>4.3799000000000001</v>
      </c>
    </row>
    <row r="21343" spans="1:5" x14ac:dyDescent="0.15">
      <c r="A21343" t="s">
        <v>27369</v>
      </c>
      <c r="B21343" s="1">
        <v>44862</v>
      </c>
      <c r="C21343">
        <v>64190</v>
      </c>
      <c r="D21343" t="s">
        <v>1282</v>
      </c>
      <c r="E21343">
        <v>5.9555999999999996</v>
      </c>
    </row>
    <row r="21344" spans="1:5" x14ac:dyDescent="0.15">
      <c r="A21344" t="s">
        <v>27370</v>
      </c>
      <c r="B21344" s="1">
        <v>44953</v>
      </c>
      <c r="C21344">
        <v>64190</v>
      </c>
      <c r="D21344" t="s">
        <v>900</v>
      </c>
      <c r="E21344">
        <v>5.8673000000000002</v>
      </c>
    </row>
    <row r="21345" spans="1:5" x14ac:dyDescent="0.15">
      <c r="A21345" t="s">
        <v>27371</v>
      </c>
      <c r="B21345" s="1">
        <v>45061</v>
      </c>
      <c r="C21345">
        <v>64190</v>
      </c>
      <c r="D21345" t="s">
        <v>1997</v>
      </c>
      <c r="E21345">
        <v>6.3613999999999997</v>
      </c>
    </row>
    <row r="21346" spans="1:5" x14ac:dyDescent="0.15">
      <c r="A21346" t="s">
        <v>27372</v>
      </c>
      <c r="B21346" s="1">
        <v>45138</v>
      </c>
      <c r="C21346">
        <v>64190</v>
      </c>
      <c r="D21346" t="s">
        <v>585</v>
      </c>
      <c r="E21346">
        <v>6.3895999999999997</v>
      </c>
    </row>
    <row r="21347" spans="1:5" x14ac:dyDescent="0.15">
      <c r="A21347" t="s">
        <v>27373</v>
      </c>
      <c r="B21347" s="1">
        <v>45229</v>
      </c>
      <c r="C21347">
        <v>64190</v>
      </c>
      <c r="D21347" t="s">
        <v>1287</v>
      </c>
      <c r="E21347">
        <v>6.1079999999999997</v>
      </c>
    </row>
    <row r="21348" spans="1:5" x14ac:dyDescent="0.15">
      <c r="A21348" t="s">
        <v>27374</v>
      </c>
      <c r="B21348" s="1">
        <v>45322</v>
      </c>
      <c r="C21348">
        <v>64190</v>
      </c>
      <c r="D21348" t="s">
        <v>589</v>
      </c>
      <c r="E21348">
        <v>6.4447999999999999</v>
      </c>
    </row>
    <row r="21349" spans="1:5" x14ac:dyDescent="0.15">
      <c r="A21349" t="s">
        <v>27375</v>
      </c>
      <c r="B21349" s="1">
        <v>45426</v>
      </c>
      <c r="C21349">
        <v>64190</v>
      </c>
      <c r="D21349" t="s">
        <v>346</v>
      </c>
      <c r="E21349">
        <v>6.3872</v>
      </c>
    </row>
    <row r="21350" spans="1:5" x14ac:dyDescent="0.15">
      <c r="A21350" t="s">
        <v>27376</v>
      </c>
      <c r="B21350" s="1">
        <v>45503</v>
      </c>
      <c r="C21350">
        <v>64190</v>
      </c>
      <c r="D21350" t="s">
        <v>940</v>
      </c>
      <c r="E21350">
        <v>6.4722999999999997</v>
      </c>
    </row>
    <row r="21351" spans="1:5" x14ac:dyDescent="0.15">
      <c r="A21351" t="s">
        <v>27377</v>
      </c>
      <c r="B21351" s="1">
        <v>45595</v>
      </c>
      <c r="C21351">
        <v>64190</v>
      </c>
      <c r="D21351" t="s">
        <v>67</v>
      </c>
      <c r="E21351">
        <v>6.5838000000000001</v>
      </c>
    </row>
    <row r="21352" spans="1:5" x14ac:dyDescent="0.15">
      <c r="A21352" t="s">
        <v>27378</v>
      </c>
      <c r="B21352" s="1">
        <v>45687</v>
      </c>
      <c r="C21352">
        <v>64190</v>
      </c>
      <c r="D21352" t="s">
        <v>910</v>
      </c>
      <c r="E21352">
        <v>5.9977999999999998</v>
      </c>
    </row>
    <row r="21353" spans="1:5" x14ac:dyDescent="0.15">
      <c r="A21353" t="s">
        <v>27379</v>
      </c>
      <c r="B21353" s="1">
        <v>45791</v>
      </c>
      <c r="C21353">
        <v>64190</v>
      </c>
      <c r="D21353" t="s">
        <v>182</v>
      </c>
      <c r="E21353">
        <v>6.3865999999999996</v>
      </c>
    </row>
    <row r="21354" spans="1:5" x14ac:dyDescent="0.15">
      <c r="A21354" t="s">
        <v>27380</v>
      </c>
      <c r="B21354" s="1">
        <v>45868</v>
      </c>
      <c r="C21354">
        <v>64190</v>
      </c>
      <c r="D21354" t="s">
        <v>89</v>
      </c>
      <c r="E21354">
        <v>5.6775000000000002</v>
      </c>
    </row>
    <row r="21355" spans="1:5" x14ac:dyDescent="0.15">
      <c r="A21355" t="s">
        <v>27381</v>
      </c>
      <c r="B21355" s="1">
        <v>44693</v>
      </c>
      <c r="C21355">
        <v>64200</v>
      </c>
      <c r="D21355" t="s">
        <v>1971</v>
      </c>
      <c r="E21355">
        <v>5.7553999999999998</v>
      </c>
    </row>
    <row r="21356" spans="1:5" x14ac:dyDescent="0.15">
      <c r="A21356" t="s">
        <v>27382</v>
      </c>
      <c r="B21356" s="1">
        <v>44879</v>
      </c>
      <c r="C21356">
        <v>64200</v>
      </c>
      <c r="D21356" t="s">
        <v>1975</v>
      </c>
      <c r="E21356">
        <v>5.0052000000000003</v>
      </c>
    </row>
    <row r="21357" spans="1:5" x14ac:dyDescent="0.15">
      <c r="A21357" t="s">
        <v>27383</v>
      </c>
      <c r="B21357" s="1">
        <v>44971</v>
      </c>
      <c r="C21357">
        <v>64200</v>
      </c>
      <c r="D21357" t="s">
        <v>1977</v>
      </c>
      <c r="E21357">
        <v>6.1719999999999997</v>
      </c>
    </row>
    <row r="21358" spans="1:5" x14ac:dyDescent="0.15">
      <c r="A21358" t="s">
        <v>27384</v>
      </c>
      <c r="B21358" s="1">
        <v>45056</v>
      </c>
      <c r="C21358">
        <v>64200</v>
      </c>
      <c r="D21358" t="s">
        <v>1058</v>
      </c>
      <c r="E21358">
        <v>6.2281000000000004</v>
      </c>
    </row>
    <row r="21359" spans="1:5" x14ac:dyDescent="0.15">
      <c r="A21359" t="s">
        <v>27385</v>
      </c>
      <c r="B21359" s="1">
        <v>45147</v>
      </c>
      <c r="C21359">
        <v>64200</v>
      </c>
      <c r="D21359" t="s">
        <v>1061</v>
      </c>
      <c r="E21359">
        <v>6.1302000000000003</v>
      </c>
    </row>
    <row r="21360" spans="1:5" x14ac:dyDescent="0.15">
      <c r="A21360" t="s">
        <v>27386</v>
      </c>
      <c r="B21360" s="1">
        <v>45243</v>
      </c>
      <c r="C21360">
        <v>64200</v>
      </c>
      <c r="D21360" t="s">
        <v>1981</v>
      </c>
      <c r="E21360">
        <v>6.1581999999999999</v>
      </c>
    </row>
    <row r="21361" spans="1:5" x14ac:dyDescent="0.15">
      <c r="A21361" t="s">
        <v>27387</v>
      </c>
      <c r="B21361" s="1">
        <v>45335</v>
      </c>
      <c r="C21361">
        <v>64200</v>
      </c>
      <c r="D21361" t="s">
        <v>1050</v>
      </c>
      <c r="E21361">
        <v>6.2930999999999999</v>
      </c>
    </row>
    <row r="21362" spans="1:5" x14ac:dyDescent="0.15">
      <c r="A21362" t="s">
        <v>27388</v>
      </c>
      <c r="B21362" s="1">
        <v>45420</v>
      </c>
      <c r="C21362">
        <v>64200</v>
      </c>
      <c r="D21362" t="s">
        <v>710</v>
      </c>
      <c r="E21362">
        <v>5.9188999999999998</v>
      </c>
    </row>
    <row r="21363" spans="1:5" x14ac:dyDescent="0.15">
      <c r="A21363" t="s">
        <v>27389</v>
      </c>
      <c r="B21363" s="1">
        <v>45468</v>
      </c>
      <c r="C21363">
        <v>64200</v>
      </c>
      <c r="D21363" t="s">
        <v>27390</v>
      </c>
      <c r="E21363">
        <v>6.0823</v>
      </c>
    </row>
    <row r="21364" spans="1:5" x14ac:dyDescent="0.15">
      <c r="A21364" t="s">
        <v>27391</v>
      </c>
      <c r="B21364" s="1">
        <v>45512</v>
      </c>
      <c r="C21364">
        <v>64200</v>
      </c>
      <c r="D21364" t="s">
        <v>712</v>
      </c>
      <c r="E21364">
        <v>5.6763000000000003</v>
      </c>
    </row>
    <row r="21365" spans="1:5" x14ac:dyDescent="0.15">
      <c r="A21365" t="s">
        <v>27392</v>
      </c>
      <c r="B21365" s="1">
        <v>45609</v>
      </c>
      <c r="C21365">
        <v>64200</v>
      </c>
      <c r="D21365" t="s">
        <v>22</v>
      </c>
      <c r="E21365">
        <v>5.6341000000000001</v>
      </c>
    </row>
    <row r="21366" spans="1:5" x14ac:dyDescent="0.15">
      <c r="A21366" t="s">
        <v>27393</v>
      </c>
      <c r="B21366" s="1">
        <v>45701</v>
      </c>
      <c r="C21366">
        <v>64200</v>
      </c>
      <c r="D21366" t="s">
        <v>808</v>
      </c>
      <c r="E21366">
        <v>6.15</v>
      </c>
    </row>
    <row r="21367" spans="1:5" x14ac:dyDescent="0.15">
      <c r="A21367" t="s">
        <v>27394</v>
      </c>
      <c r="B21367" s="1">
        <v>45784</v>
      </c>
      <c r="C21367">
        <v>64200</v>
      </c>
      <c r="D21367" t="s">
        <v>568</v>
      </c>
      <c r="E21367">
        <v>5.8586999999999998</v>
      </c>
    </row>
    <row r="21368" spans="1:5" x14ac:dyDescent="0.15">
      <c r="A21368" t="s">
        <v>27395</v>
      </c>
      <c r="B21368" s="1">
        <v>45811</v>
      </c>
      <c r="C21368">
        <v>64200</v>
      </c>
      <c r="D21368" t="s">
        <v>27396</v>
      </c>
      <c r="E21368">
        <v>5.7995999999999999</v>
      </c>
    </row>
    <row r="21369" spans="1:5" x14ac:dyDescent="0.15">
      <c r="A21369" t="s">
        <v>27397</v>
      </c>
      <c r="B21369" s="1">
        <v>45876</v>
      </c>
      <c r="C21369">
        <v>64200</v>
      </c>
      <c r="D21369" t="s">
        <v>762</v>
      </c>
      <c r="E21369">
        <v>6.5072999999999999</v>
      </c>
    </row>
    <row r="21370" spans="1:5" x14ac:dyDescent="0.15">
      <c r="A21370" t="s">
        <v>27398</v>
      </c>
      <c r="B21370" s="1">
        <v>44971</v>
      </c>
      <c r="C21370">
        <v>64240</v>
      </c>
      <c r="D21370" t="s">
        <v>1977</v>
      </c>
      <c r="E21370">
        <v>5.0900999999999996</v>
      </c>
    </row>
    <row r="21371" spans="1:5" x14ac:dyDescent="0.15">
      <c r="A21371" t="s">
        <v>27399</v>
      </c>
      <c r="B21371" s="1">
        <v>45058</v>
      </c>
      <c r="C21371">
        <v>64240</v>
      </c>
      <c r="D21371" t="s">
        <v>1058</v>
      </c>
      <c r="E21371">
        <v>4.8663999999999996</v>
      </c>
    </row>
    <row r="21372" spans="1:5" x14ac:dyDescent="0.15">
      <c r="A21372" t="s">
        <v>27400</v>
      </c>
      <c r="B21372" s="1">
        <v>45148</v>
      </c>
      <c r="C21372">
        <v>64240</v>
      </c>
      <c r="D21372" t="s">
        <v>1061</v>
      </c>
      <c r="E21372">
        <v>5.4713000000000003</v>
      </c>
    </row>
    <row r="21373" spans="1:5" x14ac:dyDescent="0.15">
      <c r="A21373" t="s">
        <v>27401</v>
      </c>
      <c r="B21373" s="1">
        <v>45244</v>
      </c>
      <c r="C21373">
        <v>64240</v>
      </c>
      <c r="D21373" t="s">
        <v>1981</v>
      </c>
      <c r="E21373">
        <v>4.0926</v>
      </c>
    </row>
    <row r="21374" spans="1:5" x14ac:dyDescent="0.15">
      <c r="A21374" t="s">
        <v>27402</v>
      </c>
      <c r="B21374" s="1">
        <v>45336</v>
      </c>
      <c r="C21374">
        <v>64240</v>
      </c>
      <c r="D21374" t="s">
        <v>1050</v>
      </c>
      <c r="E21374">
        <v>5.8159999999999998</v>
      </c>
    </row>
    <row r="21375" spans="1:5" x14ac:dyDescent="0.15">
      <c r="A21375" t="s">
        <v>27403</v>
      </c>
      <c r="B21375" s="1">
        <v>45426</v>
      </c>
      <c r="C21375">
        <v>64240</v>
      </c>
      <c r="D21375" t="s">
        <v>710</v>
      </c>
      <c r="E21375">
        <v>5.1426999999999996</v>
      </c>
    </row>
    <row r="21376" spans="1:5" x14ac:dyDescent="0.15">
      <c r="A21376" t="s">
        <v>27404</v>
      </c>
      <c r="B21376" s="1">
        <v>45513</v>
      </c>
      <c r="C21376">
        <v>64240</v>
      </c>
      <c r="D21376" t="s">
        <v>712</v>
      </c>
      <c r="E21376">
        <v>5.6814</v>
      </c>
    </row>
    <row r="21377" spans="1:5" x14ac:dyDescent="0.15">
      <c r="A21377" t="s">
        <v>27405</v>
      </c>
      <c r="B21377" s="1">
        <v>45610</v>
      </c>
      <c r="C21377">
        <v>64240</v>
      </c>
      <c r="D21377" t="s">
        <v>22</v>
      </c>
      <c r="E21377">
        <v>5.2619999999999996</v>
      </c>
    </row>
    <row r="21378" spans="1:5" x14ac:dyDescent="0.15">
      <c r="A21378" t="s">
        <v>27406</v>
      </c>
      <c r="B21378" s="1">
        <v>45702</v>
      </c>
      <c r="C21378">
        <v>64240</v>
      </c>
      <c r="D21378" t="s">
        <v>808</v>
      </c>
      <c r="E21378">
        <v>5.7224000000000004</v>
      </c>
    </row>
    <row r="21379" spans="1:5" x14ac:dyDescent="0.15">
      <c r="A21379" t="s">
        <v>27407</v>
      </c>
      <c r="B21379" s="1">
        <v>45791</v>
      </c>
      <c r="C21379">
        <v>64240</v>
      </c>
      <c r="D21379" t="s">
        <v>2524</v>
      </c>
      <c r="E21379">
        <v>5.1501000000000001</v>
      </c>
    </row>
    <row r="21380" spans="1:5" x14ac:dyDescent="0.15">
      <c r="A21380" t="s">
        <v>27408</v>
      </c>
      <c r="B21380" s="1">
        <v>45833</v>
      </c>
      <c r="C21380">
        <v>64240</v>
      </c>
      <c r="D21380" t="s">
        <v>22623</v>
      </c>
      <c r="E21380">
        <v>5.0694999999999997</v>
      </c>
    </row>
    <row r="21381" spans="1:5" x14ac:dyDescent="0.15">
      <c r="A21381" t="s">
        <v>27409</v>
      </c>
      <c r="B21381" s="1">
        <v>45877</v>
      </c>
      <c r="C21381">
        <v>64240</v>
      </c>
      <c r="D21381" t="s">
        <v>762</v>
      </c>
      <c r="E21381">
        <v>3.8365</v>
      </c>
    </row>
    <row r="21382" spans="1:5" x14ac:dyDescent="0.15">
      <c r="A21382" t="s">
        <v>27410</v>
      </c>
      <c r="B21382" s="1">
        <v>44693</v>
      </c>
      <c r="C21382">
        <v>64250</v>
      </c>
      <c r="D21382" t="s">
        <v>5330</v>
      </c>
      <c r="E21382">
        <v>6.3886000000000003</v>
      </c>
    </row>
    <row r="21383" spans="1:5" x14ac:dyDescent="0.15">
      <c r="A21383" t="s">
        <v>27411</v>
      </c>
      <c r="B21383" s="1">
        <v>44909</v>
      </c>
      <c r="C21383">
        <v>64250</v>
      </c>
      <c r="D21383" t="s">
        <v>5362</v>
      </c>
      <c r="E21383">
        <v>6.2145999999999999</v>
      </c>
    </row>
    <row r="21384" spans="1:5" x14ac:dyDescent="0.15">
      <c r="A21384" t="s">
        <v>27412</v>
      </c>
      <c r="B21384" s="1">
        <v>44971</v>
      </c>
      <c r="C21384">
        <v>64250</v>
      </c>
      <c r="D21384" t="s">
        <v>1111</v>
      </c>
      <c r="E21384">
        <v>5.8548999999999998</v>
      </c>
    </row>
    <row r="21385" spans="1:5" x14ac:dyDescent="0.15">
      <c r="A21385" t="s">
        <v>27413</v>
      </c>
      <c r="B21385" s="1">
        <v>45058</v>
      </c>
      <c r="C21385">
        <v>64250</v>
      </c>
      <c r="D21385" t="s">
        <v>3355</v>
      </c>
      <c r="E21385">
        <v>5.8958000000000004</v>
      </c>
    </row>
    <row r="21386" spans="1:5" x14ac:dyDescent="0.15">
      <c r="A21386" t="s">
        <v>27414</v>
      </c>
      <c r="B21386" s="1">
        <v>45147</v>
      </c>
      <c r="C21386">
        <v>64250</v>
      </c>
      <c r="D21386" t="s">
        <v>2166</v>
      </c>
      <c r="E21386">
        <v>6.5845000000000002</v>
      </c>
    </row>
    <row r="21387" spans="1:5" x14ac:dyDescent="0.15">
      <c r="A21387" t="s">
        <v>27415</v>
      </c>
      <c r="B21387" s="1">
        <v>45244</v>
      </c>
      <c r="C21387">
        <v>64250</v>
      </c>
      <c r="D21387" t="s">
        <v>2699</v>
      </c>
      <c r="E21387">
        <v>6.8387000000000002</v>
      </c>
    </row>
    <row r="21388" spans="1:5" x14ac:dyDescent="0.15">
      <c r="A21388" t="s">
        <v>27416</v>
      </c>
      <c r="B21388" s="1">
        <v>45336</v>
      </c>
      <c r="C21388">
        <v>64250</v>
      </c>
      <c r="D21388" t="s">
        <v>1117</v>
      </c>
      <c r="E21388">
        <v>5.9013999999999998</v>
      </c>
    </row>
    <row r="21389" spans="1:5" x14ac:dyDescent="0.15">
      <c r="A21389" t="s">
        <v>27417</v>
      </c>
      <c r="B21389" s="1">
        <v>45426</v>
      </c>
      <c r="C21389">
        <v>64250</v>
      </c>
      <c r="D21389" t="s">
        <v>5370</v>
      </c>
      <c r="E21389">
        <v>6.8316999999999997</v>
      </c>
    </row>
    <row r="21390" spans="1:5" x14ac:dyDescent="0.15">
      <c r="A21390" t="s">
        <v>27418</v>
      </c>
      <c r="B21390" s="1">
        <v>45512</v>
      </c>
      <c r="C21390">
        <v>64250</v>
      </c>
      <c r="D21390" t="s">
        <v>2067</v>
      </c>
      <c r="E21390">
        <v>5.6584000000000003</v>
      </c>
    </row>
    <row r="21391" spans="1:5" x14ac:dyDescent="0.15">
      <c r="A21391" t="s">
        <v>27419</v>
      </c>
      <c r="B21391" s="1">
        <v>45610</v>
      </c>
      <c r="C21391">
        <v>64250</v>
      </c>
      <c r="D21391" t="s">
        <v>2087</v>
      </c>
      <c r="E21391">
        <v>5.6360999999999999</v>
      </c>
    </row>
    <row r="21392" spans="1:5" x14ac:dyDescent="0.15">
      <c r="A21392" t="s">
        <v>27420</v>
      </c>
      <c r="B21392" s="1">
        <v>45701</v>
      </c>
      <c r="C21392">
        <v>64250</v>
      </c>
      <c r="D21392" t="s">
        <v>690</v>
      </c>
      <c r="E21392">
        <v>5.2694000000000001</v>
      </c>
    </row>
    <row r="21393" spans="1:5" x14ac:dyDescent="0.15">
      <c r="A21393" t="s">
        <v>27421</v>
      </c>
      <c r="B21393" s="1">
        <v>45791</v>
      </c>
      <c r="C21393">
        <v>64250</v>
      </c>
      <c r="D21393" t="s">
        <v>2090</v>
      </c>
      <c r="E21393">
        <v>5.3512000000000004</v>
      </c>
    </row>
    <row r="21394" spans="1:5" x14ac:dyDescent="0.15">
      <c r="A21394" t="s">
        <v>27422</v>
      </c>
      <c r="B21394" s="1">
        <v>45876</v>
      </c>
      <c r="C21394">
        <v>64250</v>
      </c>
      <c r="D21394" t="s">
        <v>9339</v>
      </c>
      <c r="E21394">
        <v>5.6650999999999998</v>
      </c>
    </row>
    <row r="21395" spans="1:5" x14ac:dyDescent="0.15">
      <c r="A21395" t="s">
        <v>27423</v>
      </c>
      <c r="B21395" s="1">
        <v>45058</v>
      </c>
      <c r="C21395">
        <v>64280</v>
      </c>
      <c r="D21395" t="s">
        <v>1595</v>
      </c>
      <c r="E21395">
        <v>5.7603999999999997</v>
      </c>
    </row>
    <row r="21396" spans="1:5" x14ac:dyDescent="0.15">
      <c r="A21396" t="s">
        <v>27424</v>
      </c>
      <c r="B21396" s="1">
        <v>45243</v>
      </c>
      <c r="C21396">
        <v>64280</v>
      </c>
      <c r="D21396" t="s">
        <v>1599</v>
      </c>
      <c r="E21396">
        <v>5.4465000000000003</v>
      </c>
    </row>
    <row r="21397" spans="1:5" x14ac:dyDescent="0.15">
      <c r="A21397" t="s">
        <v>27425</v>
      </c>
      <c r="B21397" s="1">
        <v>45335</v>
      </c>
      <c r="C21397">
        <v>64280</v>
      </c>
      <c r="D21397" t="s">
        <v>1601</v>
      </c>
      <c r="E21397">
        <v>5.6988000000000003</v>
      </c>
    </row>
    <row r="21398" spans="1:5" x14ac:dyDescent="0.15">
      <c r="A21398" t="s">
        <v>27426</v>
      </c>
      <c r="B21398" s="1">
        <v>45425</v>
      </c>
      <c r="C21398">
        <v>64280</v>
      </c>
      <c r="D21398" t="s">
        <v>1659</v>
      </c>
      <c r="E21398">
        <v>5.6464999999999996</v>
      </c>
    </row>
    <row r="21399" spans="1:5" x14ac:dyDescent="0.15">
      <c r="A21399" t="s">
        <v>27427</v>
      </c>
      <c r="B21399" s="1">
        <v>45513</v>
      </c>
      <c r="C21399">
        <v>64280</v>
      </c>
      <c r="D21399" t="s">
        <v>562</v>
      </c>
      <c r="E21399">
        <v>5.8647</v>
      </c>
    </row>
    <row r="21400" spans="1:5" x14ac:dyDescent="0.15">
      <c r="A21400" t="s">
        <v>27428</v>
      </c>
      <c r="B21400" s="1">
        <v>45609</v>
      </c>
      <c r="C21400">
        <v>64280</v>
      </c>
      <c r="D21400" t="s">
        <v>22</v>
      </c>
      <c r="E21400">
        <v>5.4192999999999998</v>
      </c>
    </row>
    <row r="21401" spans="1:5" x14ac:dyDescent="0.15">
      <c r="A21401" t="s">
        <v>27429</v>
      </c>
      <c r="B21401" s="1">
        <v>45701</v>
      </c>
      <c r="C21401">
        <v>64280</v>
      </c>
      <c r="D21401" t="s">
        <v>22968</v>
      </c>
      <c r="E21401">
        <v>5.4824000000000002</v>
      </c>
    </row>
    <row r="21402" spans="1:5" x14ac:dyDescent="0.15">
      <c r="A21402" t="s">
        <v>27430</v>
      </c>
      <c r="B21402" s="1">
        <v>45791</v>
      </c>
      <c r="C21402">
        <v>64280</v>
      </c>
      <c r="D21402" t="s">
        <v>568</v>
      </c>
      <c r="E21402">
        <v>5.5063000000000004</v>
      </c>
    </row>
    <row r="21403" spans="1:5" x14ac:dyDescent="0.15">
      <c r="A21403" t="s">
        <v>27431</v>
      </c>
      <c r="B21403" s="1">
        <v>45877</v>
      </c>
      <c r="C21403">
        <v>64280</v>
      </c>
      <c r="D21403" t="s">
        <v>27432</v>
      </c>
      <c r="E21403">
        <v>5.3730000000000002</v>
      </c>
    </row>
    <row r="21404" spans="1:5" x14ac:dyDescent="0.15">
      <c r="A21404" t="s">
        <v>27433</v>
      </c>
      <c r="B21404" s="1">
        <v>45335</v>
      </c>
      <c r="C21404">
        <v>64300</v>
      </c>
      <c r="D21404" t="s">
        <v>1050</v>
      </c>
      <c r="E21404">
        <v>6.0401999999999996</v>
      </c>
    </row>
    <row r="21405" spans="1:5" x14ac:dyDescent="0.15">
      <c r="A21405" t="s">
        <v>27434</v>
      </c>
      <c r="B21405" s="1">
        <v>45427</v>
      </c>
      <c r="C21405">
        <v>64300</v>
      </c>
      <c r="D21405" t="s">
        <v>710</v>
      </c>
      <c r="E21405">
        <v>5.7088999999999999</v>
      </c>
    </row>
    <row r="21406" spans="1:5" x14ac:dyDescent="0.15">
      <c r="A21406" t="s">
        <v>27435</v>
      </c>
      <c r="B21406" s="1">
        <v>45513</v>
      </c>
      <c r="C21406">
        <v>64300</v>
      </c>
      <c r="D21406" t="s">
        <v>562</v>
      </c>
      <c r="E21406">
        <v>5.7731000000000003</v>
      </c>
    </row>
    <row r="21407" spans="1:5" x14ac:dyDescent="0.15">
      <c r="A21407" t="s">
        <v>27436</v>
      </c>
      <c r="B21407" s="1">
        <v>45610</v>
      </c>
      <c r="C21407">
        <v>64300</v>
      </c>
      <c r="D21407" t="s">
        <v>84</v>
      </c>
      <c r="E21407">
        <v>5.6997</v>
      </c>
    </row>
    <row r="21408" spans="1:5" x14ac:dyDescent="0.15">
      <c r="A21408" t="s">
        <v>27437</v>
      </c>
      <c r="B21408" s="1">
        <v>45701</v>
      </c>
      <c r="C21408">
        <v>64300</v>
      </c>
      <c r="D21408" t="s">
        <v>27438</v>
      </c>
      <c r="E21408">
        <v>5.3982000000000001</v>
      </c>
    </row>
    <row r="21409" spans="1:5" x14ac:dyDescent="0.15">
      <c r="A21409" t="s">
        <v>27439</v>
      </c>
      <c r="B21409" s="1">
        <v>45792</v>
      </c>
      <c r="C21409">
        <v>64300</v>
      </c>
      <c r="D21409" t="s">
        <v>568</v>
      </c>
      <c r="E21409">
        <v>4.9244000000000003</v>
      </c>
    </row>
    <row r="21410" spans="1:5" x14ac:dyDescent="0.15">
      <c r="A21410" t="s">
        <v>27440</v>
      </c>
      <c r="B21410" s="1">
        <v>45877</v>
      </c>
      <c r="C21410">
        <v>64300</v>
      </c>
      <c r="D21410" t="s">
        <v>718</v>
      </c>
      <c r="E21410">
        <v>5.9783999999999997</v>
      </c>
    </row>
    <row r="21411" spans="1:5" x14ac:dyDescent="0.15">
      <c r="A21411" t="s">
        <v>27441</v>
      </c>
      <c r="B21411" s="1">
        <v>44574</v>
      </c>
      <c r="C21411">
        <v>64320</v>
      </c>
      <c r="D21411" t="s">
        <v>4366</v>
      </c>
      <c r="E21411">
        <v>6.6250999999999998</v>
      </c>
    </row>
    <row r="21412" spans="1:5" x14ac:dyDescent="0.15">
      <c r="A21412" t="s">
        <v>27442</v>
      </c>
      <c r="B21412" s="1">
        <v>44663</v>
      </c>
      <c r="C21412">
        <v>64320</v>
      </c>
      <c r="D21412" t="s">
        <v>4063</v>
      </c>
      <c r="E21412">
        <v>6.3956999999999997</v>
      </c>
    </row>
    <row r="21413" spans="1:5" x14ac:dyDescent="0.15">
      <c r="A21413" t="s">
        <v>27443</v>
      </c>
      <c r="B21413" s="1">
        <v>44754</v>
      </c>
      <c r="C21413">
        <v>64320</v>
      </c>
      <c r="D21413" t="s">
        <v>24788</v>
      </c>
      <c r="E21413">
        <v>5.5255000000000001</v>
      </c>
    </row>
    <row r="21414" spans="1:5" x14ac:dyDescent="0.15">
      <c r="A21414" t="s">
        <v>27444</v>
      </c>
      <c r="B21414" s="1">
        <v>44847</v>
      </c>
      <c r="C21414">
        <v>64320</v>
      </c>
      <c r="D21414" t="s">
        <v>27445</v>
      </c>
      <c r="E21414">
        <v>4.8103999999999996</v>
      </c>
    </row>
    <row r="21415" spans="1:5" x14ac:dyDescent="0.15">
      <c r="A21415" t="s">
        <v>27446</v>
      </c>
      <c r="B21415" s="1">
        <v>44939</v>
      </c>
      <c r="C21415">
        <v>64320</v>
      </c>
      <c r="D21415" t="s">
        <v>24790</v>
      </c>
      <c r="E21415">
        <v>5.5160999999999998</v>
      </c>
    </row>
    <row r="21416" spans="1:5" x14ac:dyDescent="0.15">
      <c r="A21416" t="s">
        <v>27447</v>
      </c>
      <c r="B21416" s="1">
        <v>45027</v>
      </c>
      <c r="C21416">
        <v>64320</v>
      </c>
      <c r="D21416" t="s">
        <v>27448</v>
      </c>
      <c r="E21416">
        <v>5.7401999999999997</v>
      </c>
    </row>
    <row r="21417" spans="1:5" x14ac:dyDescent="0.15">
      <c r="A21417" t="s">
        <v>27449</v>
      </c>
      <c r="B21417" s="1">
        <v>45120</v>
      </c>
      <c r="C21417">
        <v>64320</v>
      </c>
      <c r="D21417" t="s">
        <v>4370</v>
      </c>
      <c r="E21417">
        <v>6.7325999999999997</v>
      </c>
    </row>
    <row r="21418" spans="1:5" x14ac:dyDescent="0.15">
      <c r="A21418" t="s">
        <v>27450</v>
      </c>
      <c r="B21418" s="1">
        <v>45211</v>
      </c>
      <c r="C21418">
        <v>64320</v>
      </c>
      <c r="D21418" t="s">
        <v>4372</v>
      </c>
      <c r="E21418">
        <v>6.3875000000000002</v>
      </c>
    </row>
    <row r="21419" spans="1:5" x14ac:dyDescent="0.15">
      <c r="A21419" t="s">
        <v>27451</v>
      </c>
      <c r="B21419" s="1">
        <v>45303</v>
      </c>
      <c r="C21419">
        <v>64320</v>
      </c>
      <c r="D21419" t="s">
        <v>20413</v>
      </c>
      <c r="E21419">
        <v>6.7015000000000002</v>
      </c>
    </row>
    <row r="21420" spans="1:5" x14ac:dyDescent="0.15">
      <c r="A21420" t="s">
        <v>27452</v>
      </c>
      <c r="B21420" s="1">
        <v>45394</v>
      </c>
      <c r="C21420">
        <v>64320</v>
      </c>
      <c r="D21420" t="s">
        <v>27453</v>
      </c>
      <c r="E21420">
        <v>6.5389999999999997</v>
      </c>
    </row>
    <row r="21421" spans="1:5" x14ac:dyDescent="0.15">
      <c r="A21421" t="s">
        <v>27454</v>
      </c>
      <c r="B21421" s="1">
        <v>45485</v>
      </c>
      <c r="C21421">
        <v>64320</v>
      </c>
      <c r="D21421" t="s">
        <v>4378</v>
      </c>
      <c r="E21421">
        <v>6.4885000000000002</v>
      </c>
    </row>
    <row r="21422" spans="1:5" x14ac:dyDescent="0.15">
      <c r="A21422" t="s">
        <v>27455</v>
      </c>
      <c r="B21422" s="1">
        <v>45575</v>
      </c>
      <c r="C21422">
        <v>64320</v>
      </c>
      <c r="D21422" t="s">
        <v>27456</v>
      </c>
      <c r="E21422">
        <v>5.4663000000000004</v>
      </c>
    </row>
    <row r="21423" spans="1:5" x14ac:dyDescent="0.15">
      <c r="A21423" t="s">
        <v>27457</v>
      </c>
      <c r="B21423" s="1">
        <v>45667</v>
      </c>
      <c r="C21423">
        <v>64320</v>
      </c>
      <c r="D21423" t="s">
        <v>27458</v>
      </c>
      <c r="E21423">
        <v>6.6173000000000002</v>
      </c>
    </row>
    <row r="21424" spans="1:5" x14ac:dyDescent="0.15">
      <c r="A21424" t="s">
        <v>27459</v>
      </c>
      <c r="B21424" s="1">
        <v>45758</v>
      </c>
      <c r="C21424">
        <v>64320</v>
      </c>
      <c r="D21424" t="s">
        <v>27460</v>
      </c>
      <c r="E21424">
        <v>5.1677999999999997</v>
      </c>
    </row>
    <row r="21425" spans="1:5" x14ac:dyDescent="0.15">
      <c r="A21425" t="s">
        <v>27461</v>
      </c>
      <c r="B21425" s="1">
        <v>45848</v>
      </c>
      <c r="C21425">
        <v>64320</v>
      </c>
      <c r="D21425" t="s">
        <v>27462</v>
      </c>
      <c r="E21425">
        <v>4.3654000000000002</v>
      </c>
    </row>
    <row r="21426" spans="1:5" x14ac:dyDescent="0.15">
      <c r="A21426" t="s">
        <v>27463</v>
      </c>
      <c r="B21426" s="1">
        <v>44967</v>
      </c>
      <c r="C21426">
        <v>64330</v>
      </c>
      <c r="D21426" t="s">
        <v>658</v>
      </c>
      <c r="E21426">
        <v>4.7439</v>
      </c>
    </row>
    <row r="21427" spans="1:5" x14ac:dyDescent="0.15">
      <c r="A21427" t="s">
        <v>27464</v>
      </c>
      <c r="B21427" s="1">
        <v>45061</v>
      </c>
      <c r="C21427">
        <v>64330</v>
      </c>
      <c r="D21427" t="s">
        <v>1323</v>
      </c>
      <c r="E21427">
        <v>4.8395000000000001</v>
      </c>
    </row>
    <row r="21428" spans="1:5" x14ac:dyDescent="0.15">
      <c r="A21428" t="s">
        <v>27465</v>
      </c>
      <c r="B21428" s="1">
        <v>45148</v>
      </c>
      <c r="C21428">
        <v>64330</v>
      </c>
      <c r="D21428" t="s">
        <v>57</v>
      </c>
      <c r="E21428">
        <v>4.6841999999999997</v>
      </c>
    </row>
    <row r="21429" spans="1:5" x14ac:dyDescent="0.15">
      <c r="A21429" t="s">
        <v>27466</v>
      </c>
      <c r="B21429" s="1">
        <v>45240</v>
      </c>
      <c r="C21429">
        <v>64330</v>
      </c>
      <c r="D21429" t="s">
        <v>59</v>
      </c>
      <c r="E21429">
        <v>6.0991</v>
      </c>
    </row>
    <row r="21430" spans="1:5" x14ac:dyDescent="0.15">
      <c r="A21430" t="s">
        <v>27467</v>
      </c>
      <c r="B21430" s="1">
        <v>45331</v>
      </c>
      <c r="C21430">
        <v>64330</v>
      </c>
      <c r="D21430" t="s">
        <v>61</v>
      </c>
      <c r="E21430">
        <v>5</v>
      </c>
    </row>
    <row r="21431" spans="1:5" x14ac:dyDescent="0.15">
      <c r="A21431" t="s">
        <v>27468</v>
      </c>
      <c r="B21431" s="1">
        <v>45427</v>
      </c>
      <c r="C21431">
        <v>64330</v>
      </c>
      <c r="D21431" t="s">
        <v>1194</v>
      </c>
      <c r="E21431">
        <v>4.6234999999999999</v>
      </c>
    </row>
    <row r="21432" spans="1:5" x14ac:dyDescent="0.15">
      <c r="A21432" t="s">
        <v>27469</v>
      </c>
      <c r="B21432" s="1">
        <v>45436</v>
      </c>
      <c r="C21432">
        <v>64330</v>
      </c>
      <c r="D21432" t="s">
        <v>27470</v>
      </c>
      <c r="E21432">
        <v>4.6505999999999998</v>
      </c>
    </row>
    <row r="21433" spans="1:5" x14ac:dyDescent="0.15">
      <c r="A21433" t="s">
        <v>27471</v>
      </c>
      <c r="B21433" s="1">
        <v>45513</v>
      </c>
      <c r="C21433">
        <v>64330</v>
      </c>
      <c r="D21433" t="s">
        <v>667</v>
      </c>
      <c r="E21433">
        <v>5</v>
      </c>
    </row>
    <row r="21434" spans="1:5" x14ac:dyDescent="0.15">
      <c r="A21434" t="s">
        <v>27472</v>
      </c>
      <c r="B21434" s="1">
        <v>45608</v>
      </c>
      <c r="C21434">
        <v>64330</v>
      </c>
      <c r="D21434" t="s">
        <v>84</v>
      </c>
      <c r="E21434">
        <v>4.2977999999999996</v>
      </c>
    </row>
    <row r="21435" spans="1:5" x14ac:dyDescent="0.15">
      <c r="A21435" t="s">
        <v>27473</v>
      </c>
      <c r="B21435" s="1">
        <v>45700</v>
      </c>
      <c r="C21435">
        <v>64330</v>
      </c>
      <c r="D21435" t="s">
        <v>735</v>
      </c>
      <c r="E21435">
        <v>5</v>
      </c>
    </row>
    <row r="21436" spans="1:5" x14ac:dyDescent="0.15">
      <c r="A21436" t="s">
        <v>27474</v>
      </c>
      <c r="B21436" s="1">
        <v>45792</v>
      </c>
      <c r="C21436">
        <v>64330</v>
      </c>
      <c r="D21436" t="s">
        <v>87</v>
      </c>
      <c r="E21436">
        <v>4.4749999999999996</v>
      </c>
    </row>
    <row r="21437" spans="1:5" x14ac:dyDescent="0.15">
      <c r="A21437" t="s">
        <v>27475</v>
      </c>
      <c r="B21437" s="1">
        <v>45877</v>
      </c>
      <c r="C21437">
        <v>64330</v>
      </c>
      <c r="D21437" t="s">
        <v>674</v>
      </c>
      <c r="E21437">
        <v>5.3276000000000003</v>
      </c>
    </row>
    <row r="21438" spans="1:5" x14ac:dyDescent="0.15">
      <c r="A21438" t="s">
        <v>27476</v>
      </c>
      <c r="B21438" s="1">
        <v>45042</v>
      </c>
      <c r="C21438">
        <v>64360</v>
      </c>
      <c r="D21438" t="s">
        <v>1455</v>
      </c>
      <c r="E21438">
        <v>6.1138000000000003</v>
      </c>
    </row>
    <row r="21439" spans="1:5" x14ac:dyDescent="0.15">
      <c r="A21439" t="s">
        <v>27477</v>
      </c>
      <c r="B21439" s="1">
        <v>45134</v>
      </c>
      <c r="C21439">
        <v>64360</v>
      </c>
      <c r="D21439" t="s">
        <v>1457</v>
      </c>
      <c r="E21439">
        <v>5.8724999999999996</v>
      </c>
    </row>
    <row r="21440" spans="1:5" x14ac:dyDescent="0.15">
      <c r="A21440" t="s">
        <v>27478</v>
      </c>
      <c r="B21440" s="1">
        <v>45226</v>
      </c>
      <c r="C21440">
        <v>64360</v>
      </c>
      <c r="D21440" t="s">
        <v>1459</v>
      </c>
      <c r="E21440">
        <v>6.2718999999999996</v>
      </c>
    </row>
    <row r="21441" spans="1:5" x14ac:dyDescent="0.15">
      <c r="A21441" t="s">
        <v>27479</v>
      </c>
      <c r="B21441" s="1">
        <v>45323</v>
      </c>
      <c r="C21441">
        <v>64360</v>
      </c>
      <c r="D21441" t="s">
        <v>1461</v>
      </c>
      <c r="E21441">
        <v>5.9212999999999996</v>
      </c>
    </row>
    <row r="21442" spans="1:5" x14ac:dyDescent="0.15">
      <c r="A21442" t="s">
        <v>27480</v>
      </c>
      <c r="B21442" s="1">
        <v>45407</v>
      </c>
      <c r="C21442">
        <v>64360</v>
      </c>
      <c r="D21442" t="s">
        <v>1463</v>
      </c>
      <c r="E21442">
        <v>6.0960999999999999</v>
      </c>
    </row>
    <row r="21443" spans="1:5" x14ac:dyDescent="0.15">
      <c r="A21443" t="s">
        <v>27481</v>
      </c>
      <c r="B21443" s="1">
        <v>45498</v>
      </c>
      <c r="C21443">
        <v>64360</v>
      </c>
      <c r="D21443" t="s">
        <v>1465</v>
      </c>
      <c r="E21443">
        <v>6.0608000000000004</v>
      </c>
    </row>
    <row r="21444" spans="1:5" x14ac:dyDescent="0.15">
      <c r="A21444" t="s">
        <v>27482</v>
      </c>
      <c r="B21444" s="1">
        <v>45594</v>
      </c>
      <c r="C21444">
        <v>64360</v>
      </c>
      <c r="D21444" t="s">
        <v>1536</v>
      </c>
      <c r="E21444">
        <v>6.0564</v>
      </c>
    </row>
    <row r="21445" spans="1:5" x14ac:dyDescent="0.15">
      <c r="A21445" t="s">
        <v>27483</v>
      </c>
      <c r="B21445" s="1">
        <v>45688</v>
      </c>
      <c r="C21445">
        <v>64360</v>
      </c>
      <c r="D21445" t="s">
        <v>1469</v>
      </c>
      <c r="E21445">
        <v>5.8956999999999997</v>
      </c>
    </row>
    <row r="21446" spans="1:5" x14ac:dyDescent="0.15">
      <c r="A21446" t="s">
        <v>27484</v>
      </c>
      <c r="B21446" s="1">
        <v>45771</v>
      </c>
      <c r="C21446">
        <v>64360</v>
      </c>
      <c r="D21446" t="s">
        <v>1347</v>
      </c>
      <c r="E21446">
        <v>6.3269000000000002</v>
      </c>
    </row>
    <row r="21447" spans="1:5" x14ac:dyDescent="0.15">
      <c r="A21447" t="s">
        <v>27485</v>
      </c>
      <c r="B21447" s="1">
        <v>45863</v>
      </c>
      <c r="C21447">
        <v>64360</v>
      </c>
      <c r="D21447" t="s">
        <v>738</v>
      </c>
      <c r="E21447">
        <v>5.7314999999999996</v>
      </c>
    </row>
    <row r="21448" spans="1:5" x14ac:dyDescent="0.15">
      <c r="A21448" t="s">
        <v>27486</v>
      </c>
      <c r="B21448" s="1">
        <v>44966</v>
      </c>
      <c r="C21448">
        <v>64400</v>
      </c>
      <c r="D21448" t="s">
        <v>2160</v>
      </c>
      <c r="E21448">
        <v>4.9683999999999999</v>
      </c>
    </row>
    <row r="21449" spans="1:5" x14ac:dyDescent="0.15">
      <c r="A21449" t="s">
        <v>27487</v>
      </c>
      <c r="B21449" s="1">
        <v>45055</v>
      </c>
      <c r="C21449">
        <v>64400</v>
      </c>
      <c r="D21449" t="s">
        <v>7822</v>
      </c>
      <c r="E21449">
        <v>5.7629000000000001</v>
      </c>
    </row>
    <row r="21450" spans="1:5" x14ac:dyDescent="0.15">
      <c r="A21450" t="s">
        <v>27488</v>
      </c>
      <c r="B21450" s="1">
        <v>45142</v>
      </c>
      <c r="C21450">
        <v>64400</v>
      </c>
      <c r="D21450" t="s">
        <v>7824</v>
      </c>
      <c r="E21450">
        <v>4.7907000000000002</v>
      </c>
    </row>
    <row r="21451" spans="1:5" x14ac:dyDescent="0.15">
      <c r="A21451" t="s">
        <v>27489</v>
      </c>
      <c r="B21451" s="1">
        <v>45236</v>
      </c>
      <c r="C21451">
        <v>64400</v>
      </c>
      <c r="D21451" t="s">
        <v>7826</v>
      </c>
      <c r="E21451">
        <v>5.1463000000000001</v>
      </c>
    </row>
    <row r="21452" spans="1:5" x14ac:dyDescent="0.15">
      <c r="A21452" t="s">
        <v>27490</v>
      </c>
      <c r="B21452" s="1">
        <v>45331</v>
      </c>
      <c r="C21452">
        <v>64400</v>
      </c>
      <c r="D21452" t="s">
        <v>2791</v>
      </c>
      <c r="E21452">
        <v>5.1304999999999996</v>
      </c>
    </row>
    <row r="21453" spans="1:5" x14ac:dyDescent="0.15">
      <c r="A21453" t="s">
        <v>27491</v>
      </c>
      <c r="B21453" s="1">
        <v>45425</v>
      </c>
      <c r="C21453">
        <v>64400</v>
      </c>
      <c r="D21453" t="s">
        <v>7829</v>
      </c>
      <c r="E21453">
        <v>5.8555999999999999</v>
      </c>
    </row>
    <row r="21454" spans="1:5" x14ac:dyDescent="0.15">
      <c r="A21454" t="s">
        <v>27492</v>
      </c>
      <c r="B21454" s="1">
        <v>45511</v>
      </c>
      <c r="C21454">
        <v>64400</v>
      </c>
      <c r="D21454" t="s">
        <v>517</v>
      </c>
      <c r="E21454">
        <v>5.2222999999999997</v>
      </c>
    </row>
    <row r="21455" spans="1:5" x14ac:dyDescent="0.15">
      <c r="A21455" t="s">
        <v>27493</v>
      </c>
      <c r="B21455" s="1">
        <v>45608</v>
      </c>
      <c r="C21455">
        <v>64400</v>
      </c>
      <c r="D21455" t="s">
        <v>1122</v>
      </c>
      <c r="E21455">
        <v>4.8442999999999996</v>
      </c>
    </row>
    <row r="21456" spans="1:5" x14ac:dyDescent="0.15">
      <c r="A21456" t="s">
        <v>27494</v>
      </c>
      <c r="B21456" s="1">
        <v>45701</v>
      </c>
      <c r="C21456">
        <v>64400</v>
      </c>
      <c r="D21456" t="s">
        <v>3688</v>
      </c>
      <c r="E21456">
        <v>5.2468000000000004</v>
      </c>
    </row>
    <row r="21457" spans="1:5" x14ac:dyDescent="0.15">
      <c r="A21457" t="s">
        <v>27495</v>
      </c>
      <c r="B21457" s="1">
        <v>45790</v>
      </c>
      <c r="C21457">
        <v>64400</v>
      </c>
      <c r="D21457" t="s">
        <v>2707</v>
      </c>
      <c r="E21457">
        <v>4.8324999999999996</v>
      </c>
    </row>
    <row r="21458" spans="1:5" x14ac:dyDescent="0.15">
      <c r="A21458" t="s">
        <v>27496</v>
      </c>
      <c r="B21458" s="1">
        <v>45876</v>
      </c>
      <c r="C21458">
        <v>64400</v>
      </c>
      <c r="D21458" t="s">
        <v>2709</v>
      </c>
      <c r="E21458">
        <v>6.0012999999999996</v>
      </c>
    </row>
    <row r="21459" spans="1:5" x14ac:dyDescent="0.15">
      <c r="A21459" t="s">
        <v>27497</v>
      </c>
      <c r="B21459" s="1">
        <v>45058</v>
      </c>
      <c r="C21459">
        <v>64440</v>
      </c>
      <c r="D21459" t="s">
        <v>7822</v>
      </c>
      <c r="E21459">
        <v>6.2130999999999998</v>
      </c>
    </row>
    <row r="21460" spans="1:5" x14ac:dyDescent="0.15">
      <c r="A21460" t="s">
        <v>27498</v>
      </c>
      <c r="B21460" s="1">
        <v>45148</v>
      </c>
      <c r="C21460">
        <v>64440</v>
      </c>
      <c r="D21460" t="s">
        <v>7824</v>
      </c>
      <c r="E21460">
        <v>5.9080000000000004</v>
      </c>
    </row>
    <row r="21461" spans="1:5" x14ac:dyDescent="0.15">
      <c r="A21461" t="s">
        <v>27499</v>
      </c>
      <c r="B21461" s="1">
        <v>45240</v>
      </c>
      <c r="C21461">
        <v>64440</v>
      </c>
      <c r="D21461" t="s">
        <v>7826</v>
      </c>
      <c r="E21461">
        <v>5.8792999999999997</v>
      </c>
    </row>
    <row r="21462" spans="1:5" x14ac:dyDescent="0.15">
      <c r="A21462" t="s">
        <v>27500</v>
      </c>
      <c r="B21462" s="1">
        <v>45336</v>
      </c>
      <c r="C21462">
        <v>64440</v>
      </c>
      <c r="D21462" t="s">
        <v>2791</v>
      </c>
      <c r="E21462">
        <v>5.9785000000000004</v>
      </c>
    </row>
    <row r="21463" spans="1:5" x14ac:dyDescent="0.15">
      <c r="A21463" t="s">
        <v>27501</v>
      </c>
      <c r="B21463" s="1">
        <v>45427</v>
      </c>
      <c r="C21463">
        <v>64440</v>
      </c>
      <c r="D21463" t="s">
        <v>7829</v>
      </c>
      <c r="E21463">
        <v>6.2625999999999999</v>
      </c>
    </row>
    <row r="21464" spans="1:5" x14ac:dyDescent="0.15">
      <c r="A21464" t="s">
        <v>27502</v>
      </c>
      <c r="B21464" s="1">
        <v>45513</v>
      </c>
      <c r="C21464">
        <v>64440</v>
      </c>
      <c r="D21464" t="s">
        <v>2703</v>
      </c>
      <c r="E21464">
        <v>5.4134000000000002</v>
      </c>
    </row>
    <row r="21465" spans="1:5" x14ac:dyDescent="0.15">
      <c r="A21465" t="s">
        <v>27503</v>
      </c>
      <c r="B21465" s="1">
        <v>45610</v>
      </c>
      <c r="C21465">
        <v>64440</v>
      </c>
      <c r="D21465" t="s">
        <v>1122</v>
      </c>
      <c r="E21465">
        <v>5.3333000000000004</v>
      </c>
    </row>
    <row r="21466" spans="1:5" x14ac:dyDescent="0.15">
      <c r="A21466" t="s">
        <v>27504</v>
      </c>
      <c r="B21466" s="1">
        <v>45702</v>
      </c>
      <c r="C21466">
        <v>64440</v>
      </c>
      <c r="D21466" t="s">
        <v>2177</v>
      </c>
      <c r="E21466">
        <v>4.9962</v>
      </c>
    </row>
    <row r="21467" spans="1:5" x14ac:dyDescent="0.15">
      <c r="A21467" t="s">
        <v>27505</v>
      </c>
      <c r="B21467" s="1">
        <v>45792</v>
      </c>
      <c r="C21467">
        <v>64440</v>
      </c>
      <c r="D21467" t="s">
        <v>2707</v>
      </c>
      <c r="E21467">
        <v>4.7702999999999998</v>
      </c>
    </row>
    <row r="21468" spans="1:5" x14ac:dyDescent="0.15">
      <c r="A21468" t="s">
        <v>27506</v>
      </c>
      <c r="B21468" s="1">
        <v>45877</v>
      </c>
      <c r="C21468">
        <v>64440</v>
      </c>
      <c r="D21468" t="s">
        <v>2709</v>
      </c>
      <c r="E21468">
        <v>4.9622999999999999</v>
      </c>
    </row>
    <row r="21469" spans="1:5" x14ac:dyDescent="0.15">
      <c r="A21469" t="s">
        <v>27507</v>
      </c>
      <c r="B21469" s="1">
        <v>44967</v>
      </c>
      <c r="C21469">
        <v>64450</v>
      </c>
      <c r="D21469" t="s">
        <v>1977</v>
      </c>
      <c r="E21469">
        <v>3.8794</v>
      </c>
    </row>
    <row r="21470" spans="1:5" x14ac:dyDescent="0.15">
      <c r="A21470" t="s">
        <v>27508</v>
      </c>
      <c r="B21470" s="1">
        <v>45058</v>
      </c>
      <c r="C21470">
        <v>64450</v>
      </c>
      <c r="D21470" t="s">
        <v>1058</v>
      </c>
      <c r="E21470">
        <v>4.8318000000000003</v>
      </c>
    </row>
    <row r="21471" spans="1:5" x14ac:dyDescent="0.15">
      <c r="A21471" t="s">
        <v>27509</v>
      </c>
      <c r="B21471" s="1">
        <v>45147</v>
      </c>
      <c r="C21471">
        <v>64450</v>
      </c>
      <c r="D21471" t="s">
        <v>1061</v>
      </c>
      <c r="E21471">
        <v>4.1459000000000001</v>
      </c>
    </row>
    <row r="21472" spans="1:5" x14ac:dyDescent="0.15">
      <c r="A21472" t="s">
        <v>27510</v>
      </c>
      <c r="B21472" s="1">
        <v>45240</v>
      </c>
      <c r="C21472">
        <v>64450</v>
      </c>
      <c r="D21472" t="s">
        <v>1981</v>
      </c>
      <c r="E21472">
        <v>5.8994</v>
      </c>
    </row>
    <row r="21473" spans="1:5" x14ac:dyDescent="0.15">
      <c r="A21473" t="s">
        <v>27511</v>
      </c>
      <c r="B21473" s="1">
        <v>45331</v>
      </c>
      <c r="C21473">
        <v>64450</v>
      </c>
      <c r="D21473" t="s">
        <v>1050</v>
      </c>
      <c r="E21473">
        <v>5.4107000000000003</v>
      </c>
    </row>
    <row r="21474" spans="1:5" x14ac:dyDescent="0.15">
      <c r="A21474" t="s">
        <v>27512</v>
      </c>
      <c r="B21474" s="1">
        <v>45422</v>
      </c>
      <c r="C21474">
        <v>64450</v>
      </c>
      <c r="D21474" t="s">
        <v>710</v>
      </c>
      <c r="E21474">
        <v>5.2519</v>
      </c>
    </row>
    <row r="21475" spans="1:5" x14ac:dyDescent="0.15">
      <c r="A21475" t="s">
        <v>27513</v>
      </c>
      <c r="B21475" s="1">
        <v>45513</v>
      </c>
      <c r="C21475">
        <v>64450</v>
      </c>
      <c r="D21475" t="s">
        <v>562</v>
      </c>
      <c r="E21475">
        <v>5.7907999999999999</v>
      </c>
    </row>
    <row r="21476" spans="1:5" x14ac:dyDescent="0.15">
      <c r="A21476" t="s">
        <v>27514</v>
      </c>
      <c r="B21476" s="1">
        <v>45604</v>
      </c>
      <c r="C21476">
        <v>64450</v>
      </c>
      <c r="D21476" t="s">
        <v>22</v>
      </c>
      <c r="E21476">
        <v>4.8654999999999999</v>
      </c>
    </row>
    <row r="21477" spans="1:5" x14ac:dyDescent="0.15">
      <c r="A21477" t="s">
        <v>27515</v>
      </c>
      <c r="B21477" s="1">
        <v>45695</v>
      </c>
      <c r="C21477">
        <v>64450</v>
      </c>
      <c r="D21477" t="s">
        <v>808</v>
      </c>
      <c r="E21477">
        <v>5.3738000000000001</v>
      </c>
    </row>
    <row r="21478" spans="1:5" x14ac:dyDescent="0.15">
      <c r="A21478" t="s">
        <v>27516</v>
      </c>
      <c r="B21478" s="1">
        <v>45786</v>
      </c>
      <c r="C21478">
        <v>64450</v>
      </c>
      <c r="D21478" t="s">
        <v>568</v>
      </c>
      <c r="E21478">
        <v>5.1813000000000002</v>
      </c>
    </row>
    <row r="21479" spans="1:5" x14ac:dyDescent="0.15">
      <c r="A21479" t="s">
        <v>27517</v>
      </c>
      <c r="B21479" s="1">
        <v>45877</v>
      </c>
      <c r="C21479">
        <v>64450</v>
      </c>
      <c r="D21479" t="s">
        <v>762</v>
      </c>
      <c r="E21479">
        <v>5.1794000000000002</v>
      </c>
    </row>
    <row r="21480" spans="1:5" x14ac:dyDescent="0.15">
      <c r="A21480" t="s">
        <v>27518</v>
      </c>
      <c r="B21480" s="1">
        <v>44593</v>
      </c>
      <c r="C21480">
        <v>64480</v>
      </c>
      <c r="D21480" t="s">
        <v>4450</v>
      </c>
      <c r="E21480">
        <v>5.4036</v>
      </c>
    </row>
    <row r="21481" spans="1:5" x14ac:dyDescent="0.15">
      <c r="A21481" t="s">
        <v>27519</v>
      </c>
      <c r="B21481" s="1">
        <v>44692</v>
      </c>
      <c r="C21481">
        <v>64480</v>
      </c>
      <c r="D21481" t="s">
        <v>2998</v>
      </c>
      <c r="E21481">
        <v>5.3395000000000001</v>
      </c>
    </row>
    <row r="21482" spans="1:5" x14ac:dyDescent="0.15">
      <c r="A21482" t="s">
        <v>27520</v>
      </c>
      <c r="B21482" s="1">
        <v>44778</v>
      </c>
      <c r="C21482">
        <v>64480</v>
      </c>
      <c r="D21482" t="s">
        <v>3000</v>
      </c>
      <c r="E21482">
        <v>5.4512999999999998</v>
      </c>
    </row>
    <row r="21483" spans="1:5" x14ac:dyDescent="0.15">
      <c r="A21483" t="s">
        <v>27521</v>
      </c>
      <c r="B21483" s="1">
        <v>44874</v>
      </c>
      <c r="C21483">
        <v>64480</v>
      </c>
      <c r="D21483" t="s">
        <v>3002</v>
      </c>
      <c r="E21483">
        <v>5.1631</v>
      </c>
    </row>
    <row r="21484" spans="1:5" x14ac:dyDescent="0.15">
      <c r="A21484" t="s">
        <v>27522</v>
      </c>
      <c r="B21484" s="1">
        <v>44964</v>
      </c>
      <c r="C21484">
        <v>64480</v>
      </c>
      <c r="D21484" t="s">
        <v>3004</v>
      </c>
      <c r="E21484">
        <v>4.6513999999999998</v>
      </c>
    </row>
    <row r="21485" spans="1:5" x14ac:dyDescent="0.15">
      <c r="A21485" t="s">
        <v>27523</v>
      </c>
      <c r="B21485" s="1">
        <v>45054</v>
      </c>
      <c r="C21485">
        <v>64480</v>
      </c>
      <c r="D21485" t="s">
        <v>3006</v>
      </c>
      <c r="E21485">
        <v>5.2835999999999999</v>
      </c>
    </row>
    <row r="21486" spans="1:5" x14ac:dyDescent="0.15">
      <c r="A21486" t="s">
        <v>27524</v>
      </c>
      <c r="B21486" s="1">
        <v>45145</v>
      </c>
      <c r="C21486">
        <v>64480</v>
      </c>
      <c r="D21486" t="s">
        <v>3010</v>
      </c>
      <c r="E21486">
        <v>4.6957000000000004</v>
      </c>
    </row>
    <row r="21487" spans="1:5" x14ac:dyDescent="0.15">
      <c r="A21487" t="s">
        <v>27525</v>
      </c>
      <c r="B21487" s="1">
        <v>45237</v>
      </c>
      <c r="C21487">
        <v>64480</v>
      </c>
      <c r="D21487" t="s">
        <v>3012</v>
      </c>
      <c r="E21487">
        <v>4.7191999999999998</v>
      </c>
    </row>
    <row r="21488" spans="1:5" x14ac:dyDescent="0.15">
      <c r="A21488" t="s">
        <v>27526</v>
      </c>
      <c r="B21488" s="1">
        <v>45328</v>
      </c>
      <c r="C21488">
        <v>64480</v>
      </c>
      <c r="D21488" t="s">
        <v>3014</v>
      </c>
      <c r="E21488">
        <v>5.0336999999999996</v>
      </c>
    </row>
    <row r="21489" spans="1:5" x14ac:dyDescent="0.15">
      <c r="A21489" t="s">
        <v>27527</v>
      </c>
      <c r="B21489" s="1">
        <v>45421</v>
      </c>
      <c r="C21489">
        <v>64480</v>
      </c>
      <c r="D21489" t="s">
        <v>3016</v>
      </c>
      <c r="E21489">
        <v>5.0488999999999997</v>
      </c>
    </row>
    <row r="21490" spans="1:5" x14ac:dyDescent="0.15">
      <c r="A21490" t="s">
        <v>27528</v>
      </c>
      <c r="B21490" s="1">
        <v>45510</v>
      </c>
      <c r="C21490">
        <v>64480</v>
      </c>
      <c r="D21490" t="s">
        <v>104</v>
      </c>
      <c r="E21490">
        <v>5.2314999999999996</v>
      </c>
    </row>
    <row r="21491" spans="1:5" x14ac:dyDescent="0.15">
      <c r="A21491" t="s">
        <v>27529</v>
      </c>
      <c r="B21491" s="1">
        <v>45604</v>
      </c>
      <c r="C21491">
        <v>64480</v>
      </c>
      <c r="D21491" t="s">
        <v>106</v>
      </c>
      <c r="E21491">
        <v>5.3345000000000002</v>
      </c>
    </row>
    <row r="21492" spans="1:5" x14ac:dyDescent="0.15">
      <c r="A21492" t="s">
        <v>27530</v>
      </c>
      <c r="B21492" s="1">
        <v>45694</v>
      </c>
      <c r="C21492">
        <v>64480</v>
      </c>
      <c r="D21492" t="s">
        <v>108</v>
      </c>
      <c r="E21492">
        <v>5.2899000000000003</v>
      </c>
    </row>
    <row r="21493" spans="1:5" x14ac:dyDescent="0.15">
      <c r="A21493" t="s">
        <v>27531</v>
      </c>
      <c r="B21493" s="1">
        <v>45786</v>
      </c>
      <c r="C21493">
        <v>64480</v>
      </c>
      <c r="D21493" t="s">
        <v>110</v>
      </c>
      <c r="E21493">
        <v>5.5517000000000003</v>
      </c>
    </row>
    <row r="21494" spans="1:5" x14ac:dyDescent="0.15">
      <c r="A21494" t="s">
        <v>27532</v>
      </c>
      <c r="B21494" s="1">
        <v>45875</v>
      </c>
      <c r="C21494">
        <v>64480</v>
      </c>
      <c r="D21494" t="s">
        <v>112</v>
      </c>
      <c r="E21494">
        <v>4.4195000000000002</v>
      </c>
    </row>
    <row r="21495" spans="1:5" x14ac:dyDescent="0.15">
      <c r="A21495" t="s">
        <v>27533</v>
      </c>
      <c r="B21495" s="1">
        <v>45044</v>
      </c>
      <c r="C21495">
        <v>64540</v>
      </c>
      <c r="D21495" t="s">
        <v>1311</v>
      </c>
      <c r="E21495">
        <v>5</v>
      </c>
    </row>
    <row r="21496" spans="1:5" x14ac:dyDescent="0.15">
      <c r="A21496" t="s">
        <v>27534</v>
      </c>
      <c r="B21496" s="1">
        <v>45504</v>
      </c>
      <c r="C21496">
        <v>64540</v>
      </c>
      <c r="D21496" t="s">
        <v>940</v>
      </c>
      <c r="E21496">
        <v>5.4394</v>
      </c>
    </row>
    <row r="21497" spans="1:5" x14ac:dyDescent="0.15">
      <c r="A21497" t="s">
        <v>27535</v>
      </c>
      <c r="B21497" s="1">
        <v>45596</v>
      </c>
      <c r="C21497">
        <v>64540</v>
      </c>
      <c r="D21497" t="s">
        <v>942</v>
      </c>
      <c r="E21497">
        <v>4.2919999999999998</v>
      </c>
    </row>
    <row r="21498" spans="1:5" x14ac:dyDescent="0.15">
      <c r="A21498" t="s">
        <v>27536</v>
      </c>
      <c r="B21498" s="1">
        <v>45688</v>
      </c>
      <c r="C21498">
        <v>64540</v>
      </c>
      <c r="D21498" t="s">
        <v>715</v>
      </c>
      <c r="E21498">
        <v>5.9234</v>
      </c>
    </row>
    <row r="21499" spans="1:5" x14ac:dyDescent="0.15">
      <c r="A21499" t="s">
        <v>27537</v>
      </c>
      <c r="B21499" s="1">
        <v>45777</v>
      </c>
      <c r="C21499">
        <v>64540</v>
      </c>
      <c r="D21499" t="s">
        <v>354</v>
      </c>
      <c r="E21499">
        <v>5.6048999999999998</v>
      </c>
    </row>
    <row r="21500" spans="1:5" x14ac:dyDescent="0.15">
      <c r="A21500" t="s">
        <v>27538</v>
      </c>
      <c r="B21500" s="1">
        <v>45869</v>
      </c>
      <c r="C21500">
        <v>64540</v>
      </c>
      <c r="D21500" t="s">
        <v>946</v>
      </c>
      <c r="E21500">
        <v>5.1898</v>
      </c>
    </row>
    <row r="21501" spans="1:5" x14ac:dyDescent="0.15">
      <c r="A21501" t="s">
        <v>27539</v>
      </c>
      <c r="B21501" s="1">
        <v>45044</v>
      </c>
      <c r="C21501">
        <v>64550</v>
      </c>
      <c r="D21501" t="s">
        <v>1595</v>
      </c>
      <c r="E21501">
        <v>4.7229000000000001</v>
      </c>
    </row>
    <row r="21502" spans="1:5" x14ac:dyDescent="0.15">
      <c r="A21502" t="s">
        <v>27540</v>
      </c>
      <c r="B21502" s="1">
        <v>45503</v>
      </c>
      <c r="C21502">
        <v>64550</v>
      </c>
      <c r="D21502" t="s">
        <v>1604</v>
      </c>
      <c r="E21502">
        <v>5.5065</v>
      </c>
    </row>
    <row r="21503" spans="1:5" x14ac:dyDescent="0.15">
      <c r="A21503" t="s">
        <v>27541</v>
      </c>
      <c r="B21503" s="1">
        <v>45596</v>
      </c>
      <c r="C21503">
        <v>64550</v>
      </c>
      <c r="D21503" t="s">
        <v>1343</v>
      </c>
      <c r="E21503">
        <v>5.2737999999999996</v>
      </c>
    </row>
    <row r="21504" spans="1:5" x14ac:dyDescent="0.15">
      <c r="A21504" t="s">
        <v>27542</v>
      </c>
      <c r="B21504" s="1">
        <v>45688</v>
      </c>
      <c r="C21504">
        <v>64550</v>
      </c>
      <c r="D21504" t="s">
        <v>1562</v>
      </c>
      <c r="E21504">
        <v>5.3739999999999997</v>
      </c>
    </row>
    <row r="21505" spans="1:5" x14ac:dyDescent="0.15">
      <c r="A21505" t="s">
        <v>27543</v>
      </c>
      <c r="B21505" s="1">
        <v>45772</v>
      </c>
      <c r="C21505">
        <v>64550</v>
      </c>
      <c r="D21505" t="s">
        <v>1338</v>
      </c>
      <c r="E21505">
        <v>5.4554999999999998</v>
      </c>
    </row>
    <row r="21506" spans="1:5" x14ac:dyDescent="0.15">
      <c r="A21506" t="s">
        <v>27544</v>
      </c>
      <c r="B21506" s="1">
        <v>45869</v>
      </c>
      <c r="C21506">
        <v>64550</v>
      </c>
      <c r="D21506" t="s">
        <v>674</v>
      </c>
      <c r="E21506">
        <v>4.6698000000000004</v>
      </c>
    </row>
    <row r="21507" spans="1:5" x14ac:dyDescent="0.15">
      <c r="A21507" t="s">
        <v>27545</v>
      </c>
      <c r="B21507" s="1">
        <v>44634</v>
      </c>
      <c r="C21507">
        <v>64570</v>
      </c>
      <c r="D21507" t="s">
        <v>77</v>
      </c>
      <c r="E21507">
        <v>5.1654</v>
      </c>
    </row>
    <row r="21508" spans="1:5" x14ac:dyDescent="0.15">
      <c r="A21508" t="s">
        <v>27546</v>
      </c>
      <c r="B21508" s="1">
        <v>44693</v>
      </c>
      <c r="C21508">
        <v>64570</v>
      </c>
      <c r="D21508" t="s">
        <v>79</v>
      </c>
      <c r="E21508">
        <v>5.5331000000000001</v>
      </c>
    </row>
    <row r="21509" spans="1:5" x14ac:dyDescent="0.15">
      <c r="A21509" t="s">
        <v>27547</v>
      </c>
      <c r="B21509" s="1">
        <v>44778</v>
      </c>
      <c r="C21509">
        <v>64570</v>
      </c>
      <c r="D21509" t="s">
        <v>27548</v>
      </c>
      <c r="E21509">
        <v>6.0236999999999998</v>
      </c>
    </row>
    <row r="21510" spans="1:5" x14ac:dyDescent="0.15">
      <c r="A21510" t="s">
        <v>27549</v>
      </c>
      <c r="B21510" s="1">
        <v>44873</v>
      </c>
      <c r="C21510">
        <v>64570</v>
      </c>
      <c r="D21510" t="s">
        <v>27550</v>
      </c>
      <c r="E21510">
        <v>5.7378</v>
      </c>
    </row>
    <row r="21511" spans="1:5" x14ac:dyDescent="0.15">
      <c r="A21511" t="s">
        <v>27551</v>
      </c>
      <c r="B21511" s="1">
        <v>44964</v>
      </c>
      <c r="C21511">
        <v>64570</v>
      </c>
      <c r="D21511" t="s">
        <v>15678</v>
      </c>
      <c r="E21511">
        <v>6.5198</v>
      </c>
    </row>
    <row r="21512" spans="1:5" x14ac:dyDescent="0.15">
      <c r="A21512" t="s">
        <v>27552</v>
      </c>
      <c r="B21512" s="1">
        <v>45057</v>
      </c>
      <c r="C21512">
        <v>64570</v>
      </c>
      <c r="D21512" t="s">
        <v>81</v>
      </c>
      <c r="E21512">
        <v>5.5774999999999997</v>
      </c>
    </row>
    <row r="21513" spans="1:5" x14ac:dyDescent="0.15">
      <c r="A21513" t="s">
        <v>27553</v>
      </c>
      <c r="B21513" s="1">
        <v>45142</v>
      </c>
      <c r="C21513">
        <v>64570</v>
      </c>
      <c r="D21513" t="s">
        <v>404</v>
      </c>
      <c r="E21513">
        <v>6.6955</v>
      </c>
    </row>
    <row r="21514" spans="1:5" x14ac:dyDescent="0.15">
      <c r="A21514" t="s">
        <v>27554</v>
      </c>
      <c r="B21514" s="1">
        <v>45237</v>
      </c>
      <c r="C21514">
        <v>64570</v>
      </c>
      <c r="D21514" t="s">
        <v>175</v>
      </c>
      <c r="E21514">
        <v>6.3878000000000004</v>
      </c>
    </row>
    <row r="21515" spans="1:5" x14ac:dyDescent="0.15">
      <c r="A21515" t="s">
        <v>27555</v>
      </c>
      <c r="B21515" s="1">
        <v>45328</v>
      </c>
      <c r="C21515">
        <v>64570</v>
      </c>
      <c r="D21515" t="s">
        <v>194</v>
      </c>
      <c r="E21515">
        <v>6.4962</v>
      </c>
    </row>
    <row r="21516" spans="1:5" x14ac:dyDescent="0.15">
      <c r="A21516" t="s">
        <v>27556</v>
      </c>
      <c r="B21516" s="1">
        <v>45422</v>
      </c>
      <c r="C21516">
        <v>64570</v>
      </c>
      <c r="D21516" t="s">
        <v>177</v>
      </c>
      <c r="E21516">
        <v>5.9184000000000001</v>
      </c>
    </row>
    <row r="21517" spans="1:5" x14ac:dyDescent="0.15">
      <c r="A21517" t="s">
        <v>27557</v>
      </c>
      <c r="B21517" s="1">
        <v>45510</v>
      </c>
      <c r="C21517">
        <v>64570</v>
      </c>
      <c r="D21517" t="s">
        <v>15683</v>
      </c>
      <c r="E21517">
        <v>6.5758999999999999</v>
      </c>
    </row>
    <row r="21518" spans="1:5" x14ac:dyDescent="0.15">
      <c r="A21518" t="s">
        <v>27558</v>
      </c>
      <c r="B21518" s="1">
        <v>45603</v>
      </c>
      <c r="C21518">
        <v>64570</v>
      </c>
      <c r="D21518" t="s">
        <v>67</v>
      </c>
      <c r="E21518">
        <v>6.2473999999999998</v>
      </c>
    </row>
    <row r="21519" spans="1:5" x14ac:dyDescent="0.15">
      <c r="A21519" t="s">
        <v>27559</v>
      </c>
      <c r="B21519" s="1">
        <v>45694</v>
      </c>
      <c r="C21519">
        <v>64570</v>
      </c>
      <c r="D21519" t="s">
        <v>69</v>
      </c>
      <c r="E21519">
        <v>5.6261000000000001</v>
      </c>
    </row>
    <row r="21520" spans="1:5" x14ac:dyDescent="0.15">
      <c r="A21520" t="s">
        <v>27560</v>
      </c>
      <c r="B21520" s="1">
        <v>45790</v>
      </c>
      <c r="C21520">
        <v>64570</v>
      </c>
      <c r="D21520" t="s">
        <v>182</v>
      </c>
      <c r="E21520">
        <v>5.1662999999999997</v>
      </c>
    </row>
    <row r="21521" spans="1:5" x14ac:dyDescent="0.15">
      <c r="A21521" t="s">
        <v>27561</v>
      </c>
      <c r="B21521" s="1">
        <v>45876</v>
      </c>
      <c r="C21521">
        <v>64570</v>
      </c>
      <c r="D21521" t="s">
        <v>15691</v>
      </c>
      <c r="E21521">
        <v>4.6082000000000001</v>
      </c>
    </row>
    <row r="21522" spans="1:5" x14ac:dyDescent="0.15">
      <c r="A21522" t="s">
        <v>27562</v>
      </c>
      <c r="B21522" s="1">
        <v>45512</v>
      </c>
      <c r="C21522">
        <v>64580</v>
      </c>
      <c r="D21522" t="s">
        <v>1705</v>
      </c>
      <c r="E21522">
        <v>5</v>
      </c>
    </row>
    <row r="21523" spans="1:5" x14ac:dyDescent="0.15">
      <c r="A21523" t="s">
        <v>27563</v>
      </c>
      <c r="B21523" s="1">
        <v>45608</v>
      </c>
      <c r="C21523">
        <v>64580</v>
      </c>
      <c r="D21523" t="s">
        <v>2825</v>
      </c>
      <c r="E21523">
        <v>5</v>
      </c>
    </row>
    <row r="21524" spans="1:5" x14ac:dyDescent="0.15">
      <c r="A21524" t="s">
        <v>27564</v>
      </c>
      <c r="B21524" s="1">
        <v>45695</v>
      </c>
      <c r="C21524">
        <v>64580</v>
      </c>
      <c r="D21524" t="s">
        <v>1708</v>
      </c>
      <c r="E21524">
        <v>5</v>
      </c>
    </row>
    <row r="21525" spans="1:5" x14ac:dyDescent="0.15">
      <c r="A21525" t="s">
        <v>27565</v>
      </c>
      <c r="B21525" s="1">
        <v>45792</v>
      </c>
      <c r="C21525">
        <v>64580</v>
      </c>
      <c r="D21525" t="s">
        <v>2404</v>
      </c>
      <c r="E21525">
        <v>5</v>
      </c>
    </row>
    <row r="21526" spans="1:5" x14ac:dyDescent="0.15">
      <c r="A21526" t="s">
        <v>27566</v>
      </c>
      <c r="B21526" s="1">
        <v>45876</v>
      </c>
      <c r="C21526">
        <v>64580</v>
      </c>
      <c r="D21526" t="s">
        <v>8984</v>
      </c>
      <c r="E21526">
        <v>4.5970000000000004</v>
      </c>
    </row>
    <row r="21527" spans="1:5" x14ac:dyDescent="0.15">
      <c r="A21527" t="s">
        <v>27567</v>
      </c>
      <c r="B21527" s="1">
        <v>45512</v>
      </c>
      <c r="C21527">
        <v>64590</v>
      </c>
      <c r="D21527" t="s">
        <v>12940</v>
      </c>
      <c r="E21527">
        <v>5.4641000000000002</v>
      </c>
    </row>
    <row r="21528" spans="1:5" x14ac:dyDescent="0.15">
      <c r="A21528" t="s">
        <v>27568</v>
      </c>
      <c r="B21528" s="1">
        <v>45609</v>
      </c>
      <c r="C21528">
        <v>64590</v>
      </c>
      <c r="D21528" t="s">
        <v>27569</v>
      </c>
      <c r="E21528">
        <v>5.4602000000000004</v>
      </c>
    </row>
    <row r="21529" spans="1:5" x14ac:dyDescent="0.15">
      <c r="A21529" t="s">
        <v>27570</v>
      </c>
      <c r="B21529" s="1">
        <v>45702</v>
      </c>
      <c r="C21529">
        <v>64590</v>
      </c>
      <c r="D21529" t="s">
        <v>22890</v>
      </c>
      <c r="E21529">
        <v>5.2023000000000001</v>
      </c>
    </row>
    <row r="21530" spans="1:5" x14ac:dyDescent="0.15">
      <c r="A21530" t="s">
        <v>27571</v>
      </c>
      <c r="B21530" s="1">
        <v>45747</v>
      </c>
      <c r="C21530">
        <v>64590</v>
      </c>
      <c r="D21530" t="s">
        <v>27572</v>
      </c>
      <c r="E21530">
        <v>5.2020999999999997</v>
      </c>
    </row>
    <row r="21531" spans="1:5" x14ac:dyDescent="0.15">
      <c r="A21531" t="s">
        <v>27573</v>
      </c>
      <c r="B21531" s="1">
        <v>45790</v>
      </c>
      <c r="C21531">
        <v>64590</v>
      </c>
      <c r="D21531" t="s">
        <v>23678</v>
      </c>
      <c r="E21531">
        <v>5.1814</v>
      </c>
    </row>
    <row r="21532" spans="1:5" x14ac:dyDescent="0.15">
      <c r="A21532" t="s">
        <v>27574</v>
      </c>
      <c r="B21532" s="1">
        <v>45881</v>
      </c>
      <c r="C21532">
        <v>64590</v>
      </c>
      <c r="D21532" t="s">
        <v>23680</v>
      </c>
      <c r="E21532">
        <v>5.4429999999999996</v>
      </c>
    </row>
    <row r="21533" spans="1:5" x14ac:dyDescent="0.15">
      <c r="A21533" t="s">
        <v>27575</v>
      </c>
      <c r="B21533" s="1">
        <v>45331</v>
      </c>
      <c r="C21533">
        <v>64600</v>
      </c>
      <c r="D21533" t="s">
        <v>1050</v>
      </c>
      <c r="E21533">
        <v>6.0233999999999996</v>
      </c>
    </row>
    <row r="21534" spans="1:5" x14ac:dyDescent="0.15">
      <c r="A21534" t="s">
        <v>27576</v>
      </c>
      <c r="B21534" s="1">
        <v>45422</v>
      </c>
      <c r="C21534">
        <v>64600</v>
      </c>
      <c r="D21534" t="s">
        <v>710</v>
      </c>
      <c r="E21534">
        <v>5.3529999999999998</v>
      </c>
    </row>
    <row r="21535" spans="1:5" x14ac:dyDescent="0.15">
      <c r="A21535" t="s">
        <v>27577</v>
      </c>
      <c r="B21535" s="1">
        <v>45511</v>
      </c>
      <c r="C21535">
        <v>64600</v>
      </c>
      <c r="D21535" t="s">
        <v>712</v>
      </c>
      <c r="E21535">
        <v>5.923</v>
      </c>
    </row>
    <row r="21536" spans="1:5" x14ac:dyDescent="0.15">
      <c r="A21536" t="s">
        <v>27578</v>
      </c>
      <c r="B21536" s="1">
        <v>45604</v>
      </c>
      <c r="C21536">
        <v>64600</v>
      </c>
      <c r="D21536" t="s">
        <v>22</v>
      </c>
      <c r="E21536">
        <v>4.9827000000000004</v>
      </c>
    </row>
    <row r="21537" spans="1:5" x14ac:dyDescent="0.15">
      <c r="A21537" t="s">
        <v>27579</v>
      </c>
      <c r="B21537" s="1">
        <v>45695</v>
      </c>
      <c r="C21537">
        <v>64600</v>
      </c>
      <c r="D21537" t="s">
        <v>808</v>
      </c>
      <c r="E21537">
        <v>4.9969999999999999</v>
      </c>
    </row>
    <row r="21538" spans="1:5" x14ac:dyDescent="0.15">
      <c r="A21538" t="s">
        <v>27580</v>
      </c>
      <c r="B21538" s="1">
        <v>45789</v>
      </c>
      <c r="C21538">
        <v>64600</v>
      </c>
      <c r="D21538" t="s">
        <v>568</v>
      </c>
      <c r="E21538">
        <v>5.0113000000000003</v>
      </c>
    </row>
    <row r="21539" spans="1:5" x14ac:dyDescent="0.15">
      <c r="A21539" t="s">
        <v>27581</v>
      </c>
      <c r="B21539" s="1">
        <v>45877</v>
      </c>
      <c r="C21539">
        <v>64600</v>
      </c>
      <c r="D21539" t="s">
        <v>762</v>
      </c>
      <c r="E21539">
        <v>4.7405999999999997</v>
      </c>
    </row>
    <row r="21540" spans="1:5" x14ac:dyDescent="0.15">
      <c r="A21540" t="s">
        <v>27582</v>
      </c>
      <c r="B21540" s="1">
        <v>44601</v>
      </c>
      <c r="C21540">
        <v>64630</v>
      </c>
      <c r="D21540" t="s">
        <v>45</v>
      </c>
      <c r="E21540">
        <v>4.7397</v>
      </c>
    </row>
    <row r="21541" spans="1:5" x14ac:dyDescent="0.15">
      <c r="A21541" t="s">
        <v>27583</v>
      </c>
      <c r="B21541" s="1">
        <v>45513</v>
      </c>
      <c r="C21541">
        <v>64630</v>
      </c>
      <c r="D21541" t="s">
        <v>667</v>
      </c>
      <c r="E21541">
        <v>5.6917999999999997</v>
      </c>
    </row>
    <row r="21542" spans="1:5" x14ac:dyDescent="0.15">
      <c r="A21542" t="s">
        <v>27584</v>
      </c>
      <c r="B21542" s="1">
        <v>45609</v>
      </c>
      <c r="C21542">
        <v>64630</v>
      </c>
      <c r="D21542" t="s">
        <v>84</v>
      </c>
      <c r="E21542">
        <v>5.6345000000000001</v>
      </c>
    </row>
    <row r="21543" spans="1:5" x14ac:dyDescent="0.15">
      <c r="A21543" t="s">
        <v>27585</v>
      </c>
      <c r="B21543" s="1">
        <v>45701</v>
      </c>
      <c r="C21543">
        <v>64630</v>
      </c>
      <c r="D21543" t="s">
        <v>735</v>
      </c>
      <c r="E21543">
        <v>5.4988999999999999</v>
      </c>
    </row>
    <row r="21544" spans="1:5" x14ac:dyDescent="0.15">
      <c r="A21544" t="s">
        <v>27586</v>
      </c>
      <c r="B21544" s="1">
        <v>45792</v>
      </c>
      <c r="C21544">
        <v>64630</v>
      </c>
      <c r="D21544" t="s">
        <v>87</v>
      </c>
      <c r="E21544">
        <v>5.1393000000000004</v>
      </c>
    </row>
    <row r="21545" spans="1:5" x14ac:dyDescent="0.15">
      <c r="A21545" t="s">
        <v>27587</v>
      </c>
      <c r="B21545" s="1">
        <v>45877</v>
      </c>
      <c r="C21545">
        <v>64630</v>
      </c>
      <c r="D21545" t="s">
        <v>674</v>
      </c>
      <c r="E21545">
        <v>4.5156000000000001</v>
      </c>
    </row>
    <row r="21546" spans="1:5" x14ac:dyDescent="0.15">
      <c r="A21546" t="s">
        <v>27588</v>
      </c>
      <c r="B21546" s="1">
        <v>45513</v>
      </c>
      <c r="C21546">
        <v>64640</v>
      </c>
      <c r="D21546" t="s">
        <v>5443</v>
      </c>
      <c r="E21546">
        <v>5.3095999999999997</v>
      </c>
    </row>
    <row r="21547" spans="1:5" x14ac:dyDescent="0.15">
      <c r="A21547" t="s">
        <v>27589</v>
      </c>
      <c r="B21547" s="1">
        <v>45607</v>
      </c>
      <c r="C21547">
        <v>64640</v>
      </c>
      <c r="D21547" t="s">
        <v>5474</v>
      </c>
      <c r="E21547">
        <v>4.6288999999999998</v>
      </c>
    </row>
    <row r="21548" spans="1:5" x14ac:dyDescent="0.15">
      <c r="A21548" t="s">
        <v>27590</v>
      </c>
      <c r="B21548" s="1">
        <v>45705</v>
      </c>
      <c r="C21548">
        <v>64640</v>
      </c>
      <c r="D21548" t="s">
        <v>3513</v>
      </c>
      <c r="E21548">
        <v>5.1409000000000002</v>
      </c>
    </row>
    <row r="21549" spans="1:5" x14ac:dyDescent="0.15">
      <c r="A21549" t="s">
        <v>27591</v>
      </c>
      <c r="B21549" s="1">
        <v>45790</v>
      </c>
      <c r="C21549">
        <v>64640</v>
      </c>
      <c r="D21549" t="s">
        <v>15564</v>
      </c>
      <c r="E21549">
        <v>4.5260999999999996</v>
      </c>
    </row>
    <row r="21550" spans="1:5" x14ac:dyDescent="0.15">
      <c r="A21550" t="s">
        <v>27592</v>
      </c>
      <c r="B21550" s="1">
        <v>45793</v>
      </c>
      <c r="C21550">
        <v>64640</v>
      </c>
      <c r="D21550" t="s">
        <v>27593</v>
      </c>
      <c r="E21550">
        <v>4.2605000000000004</v>
      </c>
    </row>
    <row r="21551" spans="1:5" x14ac:dyDescent="0.15">
      <c r="A21551" t="s">
        <v>27594</v>
      </c>
      <c r="B21551" s="1">
        <v>45882</v>
      </c>
      <c r="C21551">
        <v>64640</v>
      </c>
      <c r="D21551" t="s">
        <v>27595</v>
      </c>
      <c r="E21551">
        <v>5.5712999999999999</v>
      </c>
    </row>
    <row r="21552" spans="1:5" x14ac:dyDescent="0.15">
      <c r="A21552" t="s">
        <v>27596</v>
      </c>
      <c r="B21552" s="1">
        <v>44692</v>
      </c>
      <c r="C21552">
        <v>64650</v>
      </c>
      <c r="D21552" t="s">
        <v>27597</v>
      </c>
      <c r="E21552">
        <v>4.59</v>
      </c>
    </row>
    <row r="21553" spans="1:5" x14ac:dyDescent="0.15">
      <c r="A21553" t="s">
        <v>27598</v>
      </c>
      <c r="B21553" s="1">
        <v>44967</v>
      </c>
      <c r="C21553">
        <v>64650</v>
      </c>
      <c r="D21553" t="s">
        <v>1111</v>
      </c>
      <c r="E21553">
        <v>5.8826000000000001</v>
      </c>
    </row>
    <row r="21554" spans="1:5" x14ac:dyDescent="0.15">
      <c r="A21554" t="s">
        <v>27599</v>
      </c>
      <c r="B21554" s="1">
        <v>45056</v>
      </c>
      <c r="C21554">
        <v>64650</v>
      </c>
      <c r="D21554" t="s">
        <v>12342</v>
      </c>
      <c r="E21554">
        <v>6.1174999999999997</v>
      </c>
    </row>
    <row r="21555" spans="1:5" x14ac:dyDescent="0.15">
      <c r="A21555" t="s">
        <v>27600</v>
      </c>
      <c r="B21555" s="1">
        <v>45148</v>
      </c>
      <c r="C21555">
        <v>64650</v>
      </c>
      <c r="D21555" t="s">
        <v>12344</v>
      </c>
      <c r="E21555">
        <v>6.0359999999999996</v>
      </c>
    </row>
    <row r="21556" spans="1:5" x14ac:dyDescent="0.15">
      <c r="A21556" t="s">
        <v>27601</v>
      </c>
      <c r="B21556" s="1">
        <v>45240</v>
      </c>
      <c r="C21556">
        <v>64650</v>
      </c>
      <c r="D21556" t="s">
        <v>12346</v>
      </c>
      <c r="E21556">
        <v>5.7198000000000002</v>
      </c>
    </row>
    <row r="21557" spans="1:5" x14ac:dyDescent="0.15">
      <c r="A21557" t="s">
        <v>27602</v>
      </c>
      <c r="B21557" s="1">
        <v>45335</v>
      </c>
      <c r="C21557">
        <v>64650</v>
      </c>
      <c r="D21557" t="s">
        <v>1117</v>
      </c>
      <c r="E21557">
        <v>5.968</v>
      </c>
    </row>
    <row r="21558" spans="1:5" x14ac:dyDescent="0.15">
      <c r="A21558" t="s">
        <v>27603</v>
      </c>
      <c r="B21558" s="1">
        <v>45422</v>
      </c>
      <c r="C21558">
        <v>64650</v>
      </c>
      <c r="D21558" t="s">
        <v>2172</v>
      </c>
      <c r="E21558">
        <v>6.0526999999999997</v>
      </c>
    </row>
    <row r="21559" spans="1:5" x14ac:dyDescent="0.15">
      <c r="A21559" t="s">
        <v>27604</v>
      </c>
      <c r="B21559" s="1">
        <v>45511</v>
      </c>
      <c r="C21559">
        <v>64650</v>
      </c>
      <c r="D21559" t="s">
        <v>2174</v>
      </c>
      <c r="E21559">
        <v>6.1</v>
      </c>
    </row>
    <row r="21560" spans="1:5" x14ac:dyDescent="0.15">
      <c r="A21560" t="s">
        <v>27605</v>
      </c>
      <c r="B21560" s="1">
        <v>45608</v>
      </c>
      <c r="C21560">
        <v>64650</v>
      </c>
      <c r="D21560" t="s">
        <v>6358</v>
      </c>
      <c r="E21560">
        <v>6.2441000000000004</v>
      </c>
    </row>
    <row r="21561" spans="1:5" x14ac:dyDescent="0.15">
      <c r="A21561" t="s">
        <v>27606</v>
      </c>
      <c r="B21561" s="1">
        <v>45701</v>
      </c>
      <c r="C21561">
        <v>64650</v>
      </c>
      <c r="D21561" t="s">
        <v>690</v>
      </c>
      <c r="E21561">
        <v>5.8082000000000003</v>
      </c>
    </row>
    <row r="21562" spans="1:5" x14ac:dyDescent="0.15">
      <c r="A21562" t="s">
        <v>27607</v>
      </c>
      <c r="B21562" s="1">
        <v>45790</v>
      </c>
      <c r="C21562">
        <v>64650</v>
      </c>
      <c r="D21562" t="s">
        <v>705</v>
      </c>
      <c r="E21562">
        <v>5.5925000000000002</v>
      </c>
    </row>
    <row r="21563" spans="1:5" x14ac:dyDescent="0.15">
      <c r="A21563" t="s">
        <v>27608</v>
      </c>
      <c r="B21563" s="1">
        <v>45876</v>
      </c>
      <c r="C21563">
        <v>64650</v>
      </c>
      <c r="D21563" t="s">
        <v>2180</v>
      </c>
      <c r="E21563">
        <v>5.8791000000000002</v>
      </c>
    </row>
    <row r="21564" spans="1:5" x14ac:dyDescent="0.15">
      <c r="A21564" t="s">
        <v>27609</v>
      </c>
      <c r="B21564" s="1">
        <v>44602</v>
      </c>
      <c r="C21564">
        <v>64660</v>
      </c>
      <c r="D21564" t="s">
        <v>1163</v>
      </c>
      <c r="E21564">
        <v>4.6822999999999997</v>
      </c>
    </row>
    <row r="21565" spans="1:5" x14ac:dyDescent="0.15">
      <c r="A21565" t="s">
        <v>27610</v>
      </c>
      <c r="B21565" s="1">
        <v>44694</v>
      </c>
      <c r="C21565">
        <v>64660</v>
      </c>
      <c r="D21565" t="s">
        <v>9740</v>
      </c>
      <c r="E21565">
        <v>4.8006000000000002</v>
      </c>
    </row>
    <row r="21566" spans="1:5" x14ac:dyDescent="0.15">
      <c r="A21566" t="s">
        <v>27611</v>
      </c>
      <c r="B21566" s="1">
        <v>44778</v>
      </c>
      <c r="C21566">
        <v>64660</v>
      </c>
      <c r="D21566" t="s">
        <v>9219</v>
      </c>
      <c r="E21566">
        <v>4.3319999999999999</v>
      </c>
    </row>
    <row r="21567" spans="1:5" x14ac:dyDescent="0.15">
      <c r="A21567" t="s">
        <v>27612</v>
      </c>
      <c r="B21567" s="1">
        <v>44876</v>
      </c>
      <c r="C21567">
        <v>64660</v>
      </c>
      <c r="D21567" t="s">
        <v>7014</v>
      </c>
      <c r="E21567">
        <v>4.5723000000000003</v>
      </c>
    </row>
    <row r="21568" spans="1:5" x14ac:dyDescent="0.15">
      <c r="A21568" t="s">
        <v>27613</v>
      </c>
      <c r="B21568" s="1">
        <v>44966</v>
      </c>
      <c r="C21568">
        <v>64660</v>
      </c>
      <c r="D21568" t="s">
        <v>627</v>
      </c>
      <c r="E21568">
        <v>5.1135000000000002</v>
      </c>
    </row>
    <row r="21569" spans="1:5" x14ac:dyDescent="0.15">
      <c r="A21569" t="s">
        <v>27614</v>
      </c>
      <c r="B21569" s="1">
        <v>45058</v>
      </c>
      <c r="C21569">
        <v>64660</v>
      </c>
      <c r="D21569" t="s">
        <v>629</v>
      </c>
      <c r="E21569">
        <v>5.2828999999999997</v>
      </c>
    </row>
    <row r="21570" spans="1:5" x14ac:dyDescent="0.15">
      <c r="A21570" t="s">
        <v>27615</v>
      </c>
      <c r="B21570" s="1">
        <v>45147</v>
      </c>
      <c r="C21570">
        <v>64660</v>
      </c>
      <c r="D21570" t="s">
        <v>631</v>
      </c>
      <c r="E21570">
        <v>5.5308999999999999</v>
      </c>
    </row>
    <row r="21571" spans="1:5" x14ac:dyDescent="0.15">
      <c r="A21571" t="s">
        <v>27616</v>
      </c>
      <c r="B21571" s="1">
        <v>45240</v>
      </c>
      <c r="C21571">
        <v>64660</v>
      </c>
      <c r="D21571" t="s">
        <v>633</v>
      </c>
      <c r="E21571">
        <v>5.3863000000000003</v>
      </c>
    </row>
    <row r="21572" spans="1:5" x14ac:dyDescent="0.15">
      <c r="A21572" t="s">
        <v>27617</v>
      </c>
      <c r="B21572" s="1">
        <v>45335</v>
      </c>
      <c r="C21572">
        <v>64660</v>
      </c>
      <c r="D21572" t="s">
        <v>635</v>
      </c>
      <c r="E21572">
        <v>5.6581000000000001</v>
      </c>
    </row>
    <row r="21573" spans="1:5" x14ac:dyDescent="0.15">
      <c r="A21573" t="s">
        <v>27618</v>
      </c>
      <c r="B21573" s="1">
        <v>45422</v>
      </c>
      <c r="C21573">
        <v>64660</v>
      </c>
      <c r="D21573" t="s">
        <v>27619</v>
      </c>
      <c r="E21573">
        <v>6.1493000000000002</v>
      </c>
    </row>
    <row r="21574" spans="1:5" x14ac:dyDescent="0.15">
      <c r="A21574" t="s">
        <v>27620</v>
      </c>
      <c r="B21574" s="1">
        <v>45513</v>
      </c>
      <c r="C21574">
        <v>64660</v>
      </c>
      <c r="D21574" t="s">
        <v>27621</v>
      </c>
      <c r="E21574">
        <v>5.4739000000000004</v>
      </c>
    </row>
    <row r="21575" spans="1:5" x14ac:dyDescent="0.15">
      <c r="A21575" t="s">
        <v>27622</v>
      </c>
      <c r="B21575" s="1">
        <v>45609</v>
      </c>
      <c r="C21575">
        <v>64660</v>
      </c>
      <c r="D21575" t="s">
        <v>2955</v>
      </c>
      <c r="E21575">
        <v>5.7968999999999999</v>
      </c>
    </row>
    <row r="21576" spans="1:5" x14ac:dyDescent="0.15">
      <c r="A21576" t="s">
        <v>27623</v>
      </c>
      <c r="B21576" s="1">
        <v>45700</v>
      </c>
      <c r="C21576">
        <v>64660</v>
      </c>
      <c r="D21576" t="s">
        <v>553</v>
      </c>
      <c r="E21576">
        <v>4.6531000000000002</v>
      </c>
    </row>
    <row r="21577" spans="1:5" x14ac:dyDescent="0.15">
      <c r="A21577" t="s">
        <v>27624</v>
      </c>
      <c r="B21577" s="1">
        <v>45789</v>
      </c>
      <c r="C21577">
        <v>64660</v>
      </c>
      <c r="D21577" t="s">
        <v>22709</v>
      </c>
      <c r="E21577">
        <v>5.0468999999999999</v>
      </c>
    </row>
    <row r="21578" spans="1:5" x14ac:dyDescent="0.15">
      <c r="A21578" t="s">
        <v>27625</v>
      </c>
      <c r="B21578" s="1">
        <v>45877</v>
      </c>
      <c r="C21578">
        <v>64660</v>
      </c>
      <c r="D21578" t="s">
        <v>27626</v>
      </c>
      <c r="E21578">
        <v>5.6204000000000001</v>
      </c>
    </row>
    <row r="21579" spans="1:5" x14ac:dyDescent="0.15">
      <c r="A21579" t="s">
        <v>27627</v>
      </c>
      <c r="B21579" s="1">
        <v>44958</v>
      </c>
      <c r="C21579">
        <v>64670</v>
      </c>
      <c r="D21579" t="s">
        <v>1453</v>
      </c>
      <c r="E21579">
        <v>5.4917999999999996</v>
      </c>
    </row>
    <row r="21580" spans="1:5" x14ac:dyDescent="0.15">
      <c r="A21580" t="s">
        <v>27628</v>
      </c>
      <c r="B21580" s="1">
        <v>45047</v>
      </c>
      <c r="C21580">
        <v>64670</v>
      </c>
      <c r="D21580" t="s">
        <v>1455</v>
      </c>
      <c r="E21580">
        <v>4.3963999999999999</v>
      </c>
    </row>
    <row r="21581" spans="1:5" x14ac:dyDescent="0.15">
      <c r="A21581" t="s">
        <v>27629</v>
      </c>
      <c r="B21581" s="1">
        <v>45139</v>
      </c>
      <c r="C21581">
        <v>64670</v>
      </c>
      <c r="D21581" t="s">
        <v>1457</v>
      </c>
      <c r="E21581">
        <v>5.6017999999999999</v>
      </c>
    </row>
    <row r="21582" spans="1:5" x14ac:dyDescent="0.15">
      <c r="A21582" t="s">
        <v>27630</v>
      </c>
      <c r="B21582" s="1">
        <v>45230</v>
      </c>
      <c r="C21582">
        <v>64670</v>
      </c>
      <c r="D21582" t="s">
        <v>1459</v>
      </c>
      <c r="E21582">
        <v>5.2009999999999996</v>
      </c>
    </row>
    <row r="21583" spans="1:5" x14ac:dyDescent="0.15">
      <c r="A21583" t="s">
        <v>27631</v>
      </c>
      <c r="B21583" s="1">
        <v>45323</v>
      </c>
      <c r="C21583">
        <v>64670</v>
      </c>
      <c r="D21583" t="s">
        <v>1461</v>
      </c>
      <c r="E21583">
        <v>5.8765000000000001</v>
      </c>
    </row>
    <row r="21584" spans="1:5" x14ac:dyDescent="0.15">
      <c r="A21584" t="s">
        <v>27632</v>
      </c>
      <c r="B21584" s="1">
        <v>45413</v>
      </c>
      <c r="C21584">
        <v>64670</v>
      </c>
      <c r="D21584" t="s">
        <v>1463</v>
      </c>
      <c r="E21584">
        <v>5.3773999999999997</v>
      </c>
    </row>
    <row r="21585" spans="1:5" x14ac:dyDescent="0.15">
      <c r="A21585" t="s">
        <v>27633</v>
      </c>
      <c r="B21585" s="1">
        <v>45505</v>
      </c>
      <c r="C21585">
        <v>64670</v>
      </c>
      <c r="D21585" t="s">
        <v>1465</v>
      </c>
      <c r="E21585">
        <v>4.7435999999999998</v>
      </c>
    </row>
    <row r="21586" spans="1:5" x14ac:dyDescent="0.15">
      <c r="A21586" t="s">
        <v>27634</v>
      </c>
      <c r="B21586" s="1">
        <v>45597</v>
      </c>
      <c r="C21586">
        <v>64670</v>
      </c>
      <c r="D21586" t="s">
        <v>84</v>
      </c>
      <c r="E21586">
        <v>5.1619000000000002</v>
      </c>
    </row>
    <row r="21587" spans="1:5" x14ac:dyDescent="0.15">
      <c r="A21587" t="s">
        <v>27635</v>
      </c>
      <c r="B21587" s="1">
        <v>45691</v>
      </c>
      <c r="C21587">
        <v>64670</v>
      </c>
      <c r="D21587" t="s">
        <v>735</v>
      </c>
      <c r="E21587">
        <v>5.0221</v>
      </c>
    </row>
    <row r="21588" spans="1:5" x14ac:dyDescent="0.15">
      <c r="A21588" t="s">
        <v>27636</v>
      </c>
      <c r="B21588" s="1">
        <v>45778</v>
      </c>
      <c r="C21588">
        <v>64670</v>
      </c>
      <c r="D21588" t="s">
        <v>87</v>
      </c>
      <c r="E21588">
        <v>4.8997000000000002</v>
      </c>
    </row>
    <row r="21589" spans="1:5" x14ac:dyDescent="0.15">
      <c r="A21589" t="s">
        <v>27637</v>
      </c>
      <c r="B21589" s="1">
        <v>45870</v>
      </c>
      <c r="C21589">
        <v>64670</v>
      </c>
      <c r="D21589" t="s">
        <v>738</v>
      </c>
      <c r="E21589">
        <v>4.8292999999999999</v>
      </c>
    </row>
    <row r="21590" spans="1:5" x14ac:dyDescent="0.15">
      <c r="A21590" t="s">
        <v>27638</v>
      </c>
      <c r="B21590" s="1">
        <v>45022</v>
      </c>
      <c r="C21590">
        <v>64690</v>
      </c>
      <c r="D21590" t="s">
        <v>5835</v>
      </c>
      <c r="E21590">
        <v>4.7390999999999996</v>
      </c>
    </row>
    <row r="21591" spans="1:5" x14ac:dyDescent="0.15">
      <c r="A21591" t="s">
        <v>27639</v>
      </c>
      <c r="B21591" s="1">
        <v>45111</v>
      </c>
      <c r="C21591">
        <v>64690</v>
      </c>
      <c r="D21591" t="s">
        <v>4073</v>
      </c>
      <c r="E21591">
        <v>4.7187999999999999</v>
      </c>
    </row>
    <row r="21592" spans="1:5" x14ac:dyDescent="0.15">
      <c r="A21592" t="s">
        <v>27640</v>
      </c>
      <c r="B21592" s="1">
        <v>45202</v>
      </c>
      <c r="C21592">
        <v>64690</v>
      </c>
      <c r="D21592" t="s">
        <v>4075</v>
      </c>
      <c r="E21592">
        <v>4.5132000000000003</v>
      </c>
    </row>
    <row r="21593" spans="1:5" x14ac:dyDescent="0.15">
      <c r="A21593" t="s">
        <v>27641</v>
      </c>
      <c r="B21593" s="1">
        <v>45302</v>
      </c>
      <c r="C21593">
        <v>64690</v>
      </c>
      <c r="D21593" t="s">
        <v>4077</v>
      </c>
      <c r="E21593">
        <v>4.6658999999999997</v>
      </c>
    </row>
    <row r="21594" spans="1:5" x14ac:dyDescent="0.15">
      <c r="A21594" t="s">
        <v>27642</v>
      </c>
      <c r="B21594" s="1">
        <v>45391</v>
      </c>
      <c r="C21594">
        <v>64690</v>
      </c>
      <c r="D21594" t="s">
        <v>5903</v>
      </c>
      <c r="E21594">
        <v>5.8869999999999996</v>
      </c>
    </row>
    <row r="21595" spans="1:5" x14ac:dyDescent="0.15">
      <c r="A21595" t="s">
        <v>27643</v>
      </c>
      <c r="B21595" s="1">
        <v>45475</v>
      </c>
      <c r="C21595">
        <v>64690</v>
      </c>
      <c r="D21595" t="s">
        <v>4081</v>
      </c>
      <c r="E21595">
        <v>5.9305000000000003</v>
      </c>
    </row>
    <row r="21596" spans="1:5" x14ac:dyDescent="0.15">
      <c r="A21596" t="s">
        <v>27644</v>
      </c>
      <c r="B21596" s="1">
        <v>45568</v>
      </c>
      <c r="C21596">
        <v>64690</v>
      </c>
      <c r="D21596" t="s">
        <v>4083</v>
      </c>
      <c r="E21596">
        <v>5.1471</v>
      </c>
    </row>
    <row r="21597" spans="1:5" x14ac:dyDescent="0.15">
      <c r="A21597" t="s">
        <v>27645</v>
      </c>
      <c r="B21597" s="1">
        <v>45671</v>
      </c>
      <c r="C21597">
        <v>64690</v>
      </c>
      <c r="D21597" t="s">
        <v>5801</v>
      </c>
      <c r="E21597">
        <v>5.1947000000000001</v>
      </c>
    </row>
    <row r="21598" spans="1:5" x14ac:dyDescent="0.15">
      <c r="A21598" t="s">
        <v>27646</v>
      </c>
      <c r="B21598" s="1">
        <v>45755</v>
      </c>
      <c r="C21598">
        <v>64690</v>
      </c>
      <c r="D21598" t="s">
        <v>3487</v>
      </c>
      <c r="E21598">
        <v>5.0609000000000002</v>
      </c>
    </row>
    <row r="21599" spans="1:5" x14ac:dyDescent="0.15">
      <c r="A21599" t="s">
        <v>27647</v>
      </c>
      <c r="B21599" s="1">
        <v>45841</v>
      </c>
      <c r="C21599">
        <v>64690</v>
      </c>
      <c r="D21599" t="s">
        <v>376</v>
      </c>
      <c r="E21599">
        <v>6.0651000000000002</v>
      </c>
    </row>
    <row r="21600" spans="1:5" x14ac:dyDescent="0.15">
      <c r="A21600" t="s">
        <v>27648</v>
      </c>
      <c r="B21600" s="1">
        <v>45042</v>
      </c>
      <c r="C21600">
        <v>64700</v>
      </c>
      <c r="D21600" t="s">
        <v>1323</v>
      </c>
      <c r="E21600">
        <v>5.1409000000000002</v>
      </c>
    </row>
    <row r="21601" spans="1:5" x14ac:dyDescent="0.15">
      <c r="A21601" t="s">
        <v>27649</v>
      </c>
      <c r="B21601" s="1">
        <v>45134</v>
      </c>
      <c r="C21601">
        <v>64700</v>
      </c>
      <c r="D21601" t="s">
        <v>57</v>
      </c>
      <c r="E21601">
        <v>5.2529000000000003</v>
      </c>
    </row>
    <row r="21602" spans="1:5" x14ac:dyDescent="0.15">
      <c r="A21602" t="s">
        <v>27650</v>
      </c>
      <c r="B21602" s="1">
        <v>45323</v>
      </c>
      <c r="C21602">
        <v>64700</v>
      </c>
      <c r="D21602" t="s">
        <v>61</v>
      </c>
      <c r="E21602">
        <v>5.2024999999999997</v>
      </c>
    </row>
    <row r="21603" spans="1:5" x14ac:dyDescent="0.15">
      <c r="A21603" t="s">
        <v>27651</v>
      </c>
      <c r="B21603" s="1">
        <v>45407</v>
      </c>
      <c r="C21603">
        <v>64700</v>
      </c>
      <c r="D21603" t="s">
        <v>1194</v>
      </c>
      <c r="E21603">
        <v>5.4363000000000001</v>
      </c>
    </row>
    <row r="21604" spans="1:5" x14ac:dyDescent="0.15">
      <c r="A21604" t="s">
        <v>27652</v>
      </c>
      <c r="B21604" s="1">
        <v>45443</v>
      </c>
      <c r="C21604">
        <v>64700</v>
      </c>
      <c r="D21604" t="s">
        <v>27653</v>
      </c>
      <c r="E21604">
        <v>5.3022</v>
      </c>
    </row>
    <row r="21605" spans="1:5" x14ac:dyDescent="0.15">
      <c r="A21605" t="s">
        <v>27654</v>
      </c>
      <c r="B21605" s="1">
        <v>45503</v>
      </c>
      <c r="C21605">
        <v>64700</v>
      </c>
      <c r="D21605" t="s">
        <v>65</v>
      </c>
      <c r="E21605">
        <v>5.1824000000000003</v>
      </c>
    </row>
    <row r="21606" spans="1:5" x14ac:dyDescent="0.15">
      <c r="A21606" t="s">
        <v>27655</v>
      </c>
      <c r="B21606" s="1">
        <v>45595</v>
      </c>
      <c r="C21606">
        <v>64700</v>
      </c>
      <c r="D21606" t="s">
        <v>3039</v>
      </c>
      <c r="E21606">
        <v>4.5461</v>
      </c>
    </row>
    <row r="21607" spans="1:5" x14ac:dyDescent="0.15">
      <c r="A21607" t="s">
        <v>27656</v>
      </c>
      <c r="B21607" s="1">
        <v>45687</v>
      </c>
      <c r="C21607">
        <v>64700</v>
      </c>
      <c r="D21607" t="s">
        <v>3041</v>
      </c>
      <c r="E21607">
        <v>4.1368999999999998</v>
      </c>
    </row>
    <row r="21608" spans="1:5" x14ac:dyDescent="0.15">
      <c r="A21608" t="s">
        <v>27657</v>
      </c>
      <c r="B21608" s="1">
        <v>45771</v>
      </c>
      <c r="C21608">
        <v>64700</v>
      </c>
      <c r="D21608" t="s">
        <v>87</v>
      </c>
      <c r="E21608">
        <v>5.1087999999999996</v>
      </c>
    </row>
    <row r="21609" spans="1:5" x14ac:dyDescent="0.15">
      <c r="A21609" t="s">
        <v>27658</v>
      </c>
      <c r="B21609" s="1">
        <v>45868</v>
      </c>
      <c r="C21609">
        <v>64700</v>
      </c>
      <c r="D21609" t="s">
        <v>89</v>
      </c>
      <c r="E21609">
        <v>5.6590999999999996</v>
      </c>
    </row>
    <row r="21610" spans="1:5" x14ac:dyDescent="0.15">
      <c r="A21610" t="s">
        <v>27659</v>
      </c>
      <c r="B21610" s="1">
        <v>45230</v>
      </c>
      <c r="C21610">
        <v>64710</v>
      </c>
      <c r="D21610" t="s">
        <v>16400</v>
      </c>
      <c r="E21610">
        <v>4.7877000000000001</v>
      </c>
    </row>
    <row r="21611" spans="1:5" x14ac:dyDescent="0.15">
      <c r="A21611" t="s">
        <v>27660</v>
      </c>
      <c r="B21611" s="1">
        <v>45324</v>
      </c>
      <c r="C21611">
        <v>64710</v>
      </c>
      <c r="D21611" t="s">
        <v>19399</v>
      </c>
      <c r="E21611">
        <v>5.1982999999999997</v>
      </c>
    </row>
    <row r="21612" spans="1:5" x14ac:dyDescent="0.15">
      <c r="A21612" t="s">
        <v>27661</v>
      </c>
      <c r="B21612" s="1">
        <v>45421</v>
      </c>
      <c r="C21612">
        <v>64710</v>
      </c>
      <c r="D21612" t="s">
        <v>19401</v>
      </c>
      <c r="E21612">
        <v>5.0143000000000004</v>
      </c>
    </row>
    <row r="21613" spans="1:5" x14ac:dyDescent="0.15">
      <c r="A21613" t="s">
        <v>27662</v>
      </c>
      <c r="B21613" s="1">
        <v>45502</v>
      </c>
      <c r="C21613">
        <v>64710</v>
      </c>
      <c r="D21613" t="s">
        <v>19403</v>
      </c>
      <c r="E21613">
        <v>5.1345000000000001</v>
      </c>
    </row>
    <row r="21614" spans="1:5" x14ac:dyDescent="0.15">
      <c r="A21614" t="s">
        <v>27663</v>
      </c>
      <c r="B21614" s="1">
        <v>45596</v>
      </c>
      <c r="C21614">
        <v>64710</v>
      </c>
      <c r="D21614" t="s">
        <v>10391</v>
      </c>
      <c r="E21614">
        <v>5.3785999999999996</v>
      </c>
    </row>
    <row r="21615" spans="1:5" x14ac:dyDescent="0.15">
      <c r="A21615" t="s">
        <v>27664</v>
      </c>
      <c r="B21615" s="1">
        <v>45688</v>
      </c>
      <c r="C21615">
        <v>64710</v>
      </c>
      <c r="D21615" t="s">
        <v>19407</v>
      </c>
      <c r="E21615">
        <v>5.0983000000000001</v>
      </c>
    </row>
    <row r="21616" spans="1:5" x14ac:dyDescent="0.15">
      <c r="A21616" t="s">
        <v>27665</v>
      </c>
      <c r="B21616" s="1">
        <v>45789</v>
      </c>
      <c r="C21616">
        <v>64710</v>
      </c>
      <c r="D21616" t="s">
        <v>27666</v>
      </c>
      <c r="E21616">
        <v>5.2518000000000002</v>
      </c>
    </row>
    <row r="21617" spans="1:5" x14ac:dyDescent="0.15">
      <c r="A21617" t="s">
        <v>27667</v>
      </c>
      <c r="B21617" s="1">
        <v>45869</v>
      </c>
      <c r="C21617">
        <v>64710</v>
      </c>
      <c r="D21617" t="s">
        <v>19411</v>
      </c>
      <c r="E21617">
        <v>5.1416000000000004</v>
      </c>
    </row>
    <row r="21618" spans="1:5" x14ac:dyDescent="0.15">
      <c r="A21618" t="s">
        <v>27668</v>
      </c>
      <c r="B21618" s="1">
        <v>44592</v>
      </c>
      <c r="C21618">
        <v>64720</v>
      </c>
      <c r="D21618" t="s">
        <v>571</v>
      </c>
      <c r="E21618">
        <v>4.5952999999999999</v>
      </c>
    </row>
    <row r="21619" spans="1:5" x14ac:dyDescent="0.15">
      <c r="A21619" t="s">
        <v>27669</v>
      </c>
      <c r="B21619" s="1">
        <v>44694</v>
      </c>
      <c r="C21619">
        <v>64720</v>
      </c>
      <c r="D21619" t="s">
        <v>27670</v>
      </c>
      <c r="E21619">
        <v>5.1189</v>
      </c>
    </row>
    <row r="21620" spans="1:5" x14ac:dyDescent="0.15">
      <c r="A21620" t="s">
        <v>27671</v>
      </c>
      <c r="B21620" s="1">
        <v>44775</v>
      </c>
      <c r="C21620">
        <v>64720</v>
      </c>
      <c r="D21620" t="s">
        <v>27672</v>
      </c>
      <c r="E21620">
        <v>4.6963999999999997</v>
      </c>
    </row>
    <row r="21621" spans="1:5" x14ac:dyDescent="0.15">
      <c r="A21621" t="s">
        <v>27673</v>
      </c>
      <c r="B21621" s="1">
        <v>44865</v>
      </c>
      <c r="C21621">
        <v>64720</v>
      </c>
      <c r="D21621" t="s">
        <v>27674</v>
      </c>
      <c r="E21621">
        <v>4.8803999999999998</v>
      </c>
    </row>
    <row r="21622" spans="1:5" x14ac:dyDescent="0.15">
      <c r="A21622" t="s">
        <v>27675</v>
      </c>
      <c r="B21622" s="1">
        <v>44959</v>
      </c>
      <c r="C21622">
        <v>64720</v>
      </c>
      <c r="D21622" t="s">
        <v>27676</v>
      </c>
      <c r="E21622">
        <v>4.9310999999999998</v>
      </c>
    </row>
    <row r="21623" spans="1:5" x14ac:dyDescent="0.15">
      <c r="A21623" t="s">
        <v>27677</v>
      </c>
      <c r="B21623" s="1">
        <v>45058</v>
      </c>
      <c r="C21623">
        <v>64720</v>
      </c>
      <c r="D21623" t="s">
        <v>27678</v>
      </c>
      <c r="E21623">
        <v>4.7145000000000001</v>
      </c>
    </row>
    <row r="21624" spans="1:5" x14ac:dyDescent="0.15">
      <c r="A21624" t="s">
        <v>27679</v>
      </c>
      <c r="B21624" s="1">
        <v>45140</v>
      </c>
      <c r="C21624">
        <v>64720</v>
      </c>
      <c r="D21624" t="s">
        <v>27680</v>
      </c>
      <c r="E21624">
        <v>5.3939000000000004</v>
      </c>
    </row>
    <row r="21625" spans="1:5" x14ac:dyDescent="0.15">
      <c r="A21625" t="s">
        <v>27681</v>
      </c>
      <c r="B21625" s="1">
        <v>45230</v>
      </c>
      <c r="C21625">
        <v>64720</v>
      </c>
      <c r="D21625" t="s">
        <v>27682</v>
      </c>
      <c r="E21625">
        <v>5.6031000000000004</v>
      </c>
    </row>
    <row r="21626" spans="1:5" x14ac:dyDescent="0.15">
      <c r="A21626" t="s">
        <v>27683</v>
      </c>
      <c r="B21626" s="1">
        <v>45324</v>
      </c>
      <c r="C21626">
        <v>64720</v>
      </c>
      <c r="D21626" t="s">
        <v>27684</v>
      </c>
      <c r="E21626">
        <v>5.3590999999999998</v>
      </c>
    </row>
    <row r="21627" spans="1:5" x14ac:dyDescent="0.15">
      <c r="A21627" t="s">
        <v>27685</v>
      </c>
      <c r="B21627" s="1">
        <v>45426</v>
      </c>
      <c r="C21627">
        <v>64720</v>
      </c>
      <c r="D21627" t="s">
        <v>27686</v>
      </c>
      <c r="E21627">
        <v>5.2023999999999999</v>
      </c>
    </row>
    <row r="21628" spans="1:5" x14ac:dyDescent="0.15">
      <c r="A21628" t="s">
        <v>27687</v>
      </c>
      <c r="B21628" s="1">
        <v>45506</v>
      </c>
      <c r="C21628">
        <v>64720</v>
      </c>
      <c r="D21628" t="s">
        <v>6935</v>
      </c>
      <c r="E21628">
        <v>5.9945000000000004</v>
      </c>
    </row>
    <row r="21629" spans="1:5" x14ac:dyDescent="0.15">
      <c r="A21629" t="s">
        <v>27688</v>
      </c>
      <c r="B21629" s="1">
        <v>45596</v>
      </c>
      <c r="C21629">
        <v>64720</v>
      </c>
      <c r="D21629" t="s">
        <v>27689</v>
      </c>
      <c r="E21629">
        <v>4.8223000000000003</v>
      </c>
    </row>
    <row r="21630" spans="1:5" x14ac:dyDescent="0.15">
      <c r="A21630" t="s">
        <v>27690</v>
      </c>
      <c r="B21630" s="1">
        <v>45692</v>
      </c>
      <c r="C21630">
        <v>64720</v>
      </c>
      <c r="D21630" t="s">
        <v>6938</v>
      </c>
      <c r="E21630">
        <v>4.3678999999999997</v>
      </c>
    </row>
    <row r="21631" spans="1:5" x14ac:dyDescent="0.15">
      <c r="A21631" t="s">
        <v>27691</v>
      </c>
      <c r="B21631" s="1">
        <v>45791</v>
      </c>
      <c r="C21631">
        <v>64720</v>
      </c>
      <c r="D21631" t="s">
        <v>27692</v>
      </c>
      <c r="E21631">
        <v>4.49</v>
      </c>
    </row>
    <row r="21632" spans="1:5" x14ac:dyDescent="0.15">
      <c r="A21632" t="s">
        <v>27693</v>
      </c>
      <c r="B21632" s="1">
        <v>45792</v>
      </c>
      <c r="C21632">
        <v>64720</v>
      </c>
      <c r="D21632" t="s">
        <v>27694</v>
      </c>
      <c r="E21632">
        <v>4.4878</v>
      </c>
    </row>
    <row r="21633" spans="1:5" x14ac:dyDescent="0.15">
      <c r="A21633" t="s">
        <v>27695</v>
      </c>
      <c r="B21633" s="1">
        <v>45873</v>
      </c>
      <c r="C21633">
        <v>64720</v>
      </c>
      <c r="D21633" t="s">
        <v>27696</v>
      </c>
      <c r="E21633">
        <v>5.5270000000000001</v>
      </c>
    </row>
    <row r="21634" spans="1:5" x14ac:dyDescent="0.15">
      <c r="A21634" t="s">
        <v>27697</v>
      </c>
      <c r="B21634" s="1">
        <v>45324</v>
      </c>
      <c r="C21634">
        <v>64730</v>
      </c>
      <c r="D21634" t="s">
        <v>25803</v>
      </c>
      <c r="E21634">
        <v>5.8909000000000002</v>
      </c>
    </row>
    <row r="21635" spans="1:5" x14ac:dyDescent="0.15">
      <c r="A21635" t="s">
        <v>27698</v>
      </c>
      <c r="B21635" s="1">
        <v>45408</v>
      </c>
      <c r="C21635">
        <v>64730</v>
      </c>
      <c r="D21635" t="s">
        <v>27699</v>
      </c>
      <c r="E21635">
        <v>6.3423999999999996</v>
      </c>
    </row>
    <row r="21636" spans="1:5" x14ac:dyDescent="0.15">
      <c r="A21636" t="s">
        <v>27700</v>
      </c>
      <c r="B21636" s="1">
        <v>45504</v>
      </c>
      <c r="C21636">
        <v>64730</v>
      </c>
      <c r="D21636" t="s">
        <v>12736</v>
      </c>
      <c r="E21636">
        <v>5.0419</v>
      </c>
    </row>
    <row r="21637" spans="1:5" x14ac:dyDescent="0.15">
      <c r="A21637" t="s">
        <v>27701</v>
      </c>
      <c r="B21637" s="1">
        <v>45596</v>
      </c>
      <c r="C21637">
        <v>64730</v>
      </c>
      <c r="D21637" t="s">
        <v>25807</v>
      </c>
      <c r="E21637">
        <v>4.5366</v>
      </c>
    </row>
    <row r="21638" spans="1:5" x14ac:dyDescent="0.15">
      <c r="A21638" t="s">
        <v>27702</v>
      </c>
      <c r="B21638" s="1">
        <v>45688</v>
      </c>
      <c r="C21638">
        <v>64730</v>
      </c>
      <c r="D21638" t="s">
        <v>25809</v>
      </c>
      <c r="E21638">
        <v>4.7542</v>
      </c>
    </row>
    <row r="21639" spans="1:5" x14ac:dyDescent="0.15">
      <c r="A21639" t="s">
        <v>27703</v>
      </c>
      <c r="B21639" s="1">
        <v>45772</v>
      </c>
      <c r="C21639">
        <v>64730</v>
      </c>
      <c r="D21639" t="s">
        <v>20231</v>
      </c>
      <c r="E21639">
        <v>5.9306999999999999</v>
      </c>
    </row>
    <row r="21640" spans="1:5" x14ac:dyDescent="0.15">
      <c r="A21640" t="s">
        <v>27704</v>
      </c>
      <c r="B21640" s="1">
        <v>45869</v>
      </c>
      <c r="C21640">
        <v>64730</v>
      </c>
      <c r="D21640" t="s">
        <v>10397</v>
      </c>
      <c r="E21640">
        <v>4.6920999999999999</v>
      </c>
    </row>
    <row r="21641" spans="1:5" x14ac:dyDescent="0.15">
      <c r="A21641" t="s">
        <v>27705</v>
      </c>
      <c r="B21641" s="1">
        <v>45568</v>
      </c>
      <c r="C21641">
        <v>64740</v>
      </c>
      <c r="D21641" t="s">
        <v>17131</v>
      </c>
      <c r="E21641">
        <v>4.7146999999999997</v>
      </c>
    </row>
    <row r="21642" spans="1:5" x14ac:dyDescent="0.15">
      <c r="A21642" t="s">
        <v>27706</v>
      </c>
      <c r="B21642" s="1">
        <v>45671</v>
      </c>
      <c r="C21642">
        <v>64740</v>
      </c>
      <c r="D21642" t="s">
        <v>6260</v>
      </c>
      <c r="E21642">
        <v>4.7085999999999997</v>
      </c>
    </row>
    <row r="21643" spans="1:5" x14ac:dyDescent="0.15">
      <c r="A21643" t="s">
        <v>27707</v>
      </c>
      <c r="B21643" s="1">
        <v>45750</v>
      </c>
      <c r="C21643">
        <v>64740</v>
      </c>
      <c r="D21643" t="s">
        <v>17134</v>
      </c>
      <c r="E21643">
        <v>5.1877000000000004</v>
      </c>
    </row>
    <row r="21644" spans="1:5" x14ac:dyDescent="0.15">
      <c r="A21644" t="s">
        <v>27708</v>
      </c>
      <c r="B21644" s="1">
        <v>45853</v>
      </c>
      <c r="C21644">
        <v>64740</v>
      </c>
      <c r="D21644" t="s">
        <v>10772</v>
      </c>
      <c r="E21644">
        <v>4.5198999999999998</v>
      </c>
    </row>
    <row r="21645" spans="1:5" x14ac:dyDescent="0.15">
      <c r="A21645" t="s">
        <v>27709</v>
      </c>
      <c r="B21645" s="1">
        <v>44596</v>
      </c>
      <c r="C21645">
        <v>64790</v>
      </c>
      <c r="D21645" t="s">
        <v>27710</v>
      </c>
      <c r="E21645">
        <v>5.8080999999999996</v>
      </c>
    </row>
    <row r="21646" spans="1:5" x14ac:dyDescent="0.15">
      <c r="A21646" t="s">
        <v>27711</v>
      </c>
      <c r="B21646" s="1">
        <v>44692</v>
      </c>
      <c r="C21646">
        <v>64790</v>
      </c>
      <c r="D21646" t="s">
        <v>27712</v>
      </c>
      <c r="E21646">
        <v>5.2434000000000003</v>
      </c>
    </row>
    <row r="21647" spans="1:5" x14ac:dyDescent="0.15">
      <c r="A21647" t="s">
        <v>27713</v>
      </c>
      <c r="B21647" s="1">
        <v>44778</v>
      </c>
      <c r="C21647">
        <v>64790</v>
      </c>
      <c r="D21647" t="s">
        <v>27714</v>
      </c>
      <c r="E21647">
        <v>4.9321999999999999</v>
      </c>
    </row>
    <row r="21648" spans="1:5" x14ac:dyDescent="0.15">
      <c r="A21648" t="s">
        <v>27715</v>
      </c>
      <c r="B21648" s="1">
        <v>44867</v>
      </c>
      <c r="C21648">
        <v>64790</v>
      </c>
      <c r="D21648" t="s">
        <v>27716</v>
      </c>
      <c r="E21648">
        <v>5.3411999999999997</v>
      </c>
    </row>
    <row r="21649" spans="1:5" x14ac:dyDescent="0.15">
      <c r="A21649" t="s">
        <v>27717</v>
      </c>
      <c r="B21649" s="1">
        <v>44960</v>
      </c>
      <c r="C21649">
        <v>64790</v>
      </c>
      <c r="D21649" t="s">
        <v>27718</v>
      </c>
      <c r="E21649">
        <v>5.4292999999999996</v>
      </c>
    </row>
    <row r="21650" spans="1:5" x14ac:dyDescent="0.15">
      <c r="A21650" t="s">
        <v>27719</v>
      </c>
      <c r="B21650" s="1">
        <v>45057</v>
      </c>
      <c r="C21650">
        <v>64790</v>
      </c>
      <c r="D21650" t="s">
        <v>4206</v>
      </c>
      <c r="E21650">
        <v>5.0217000000000001</v>
      </c>
    </row>
    <row r="21651" spans="1:5" x14ac:dyDescent="0.15">
      <c r="A21651" t="s">
        <v>27720</v>
      </c>
      <c r="B21651" s="1">
        <v>45142</v>
      </c>
      <c r="C21651">
        <v>64790</v>
      </c>
      <c r="D21651" t="s">
        <v>27721</v>
      </c>
      <c r="E21651">
        <v>5.7126000000000001</v>
      </c>
    </row>
    <row r="21652" spans="1:5" x14ac:dyDescent="0.15">
      <c r="A21652" t="s">
        <v>27722</v>
      </c>
      <c r="B21652" s="1">
        <v>45232</v>
      </c>
      <c r="C21652">
        <v>64790</v>
      </c>
      <c r="D21652" t="s">
        <v>27723</v>
      </c>
      <c r="E21652">
        <v>5.2106000000000003</v>
      </c>
    </row>
    <row r="21653" spans="1:5" x14ac:dyDescent="0.15">
      <c r="A21653" t="s">
        <v>27724</v>
      </c>
      <c r="B21653" s="1">
        <v>45324</v>
      </c>
      <c r="C21653">
        <v>64790</v>
      </c>
      <c r="D21653" t="s">
        <v>27725</v>
      </c>
      <c r="E21653">
        <v>5.1944999999999997</v>
      </c>
    </row>
    <row r="21654" spans="1:5" x14ac:dyDescent="0.15">
      <c r="A21654" t="s">
        <v>27726</v>
      </c>
      <c r="B21654" s="1">
        <v>45422</v>
      </c>
      <c r="C21654">
        <v>64790</v>
      </c>
      <c r="D21654" t="s">
        <v>27727</v>
      </c>
      <c r="E21654">
        <v>4.9987000000000004</v>
      </c>
    </row>
    <row r="21655" spans="1:5" x14ac:dyDescent="0.15">
      <c r="A21655" t="s">
        <v>27728</v>
      </c>
      <c r="B21655" s="1">
        <v>45506</v>
      </c>
      <c r="C21655">
        <v>64790</v>
      </c>
      <c r="D21655" t="s">
        <v>27729</v>
      </c>
      <c r="E21655">
        <v>5.7126000000000001</v>
      </c>
    </row>
    <row r="21656" spans="1:5" x14ac:dyDescent="0.15">
      <c r="A21656" t="s">
        <v>27730</v>
      </c>
      <c r="B21656" s="1">
        <v>45602</v>
      </c>
      <c r="C21656">
        <v>64790</v>
      </c>
      <c r="D21656" t="s">
        <v>18322</v>
      </c>
      <c r="E21656">
        <v>5.8250999999999999</v>
      </c>
    </row>
    <row r="21657" spans="1:5" x14ac:dyDescent="0.15">
      <c r="A21657" t="s">
        <v>27731</v>
      </c>
      <c r="B21657" s="1">
        <v>45693</v>
      </c>
      <c r="C21657">
        <v>64790</v>
      </c>
      <c r="D21657" t="s">
        <v>18324</v>
      </c>
      <c r="E21657">
        <v>6.0960000000000001</v>
      </c>
    </row>
    <row r="21658" spans="1:5" x14ac:dyDescent="0.15">
      <c r="A21658" t="s">
        <v>27732</v>
      </c>
      <c r="B21658" s="1">
        <v>45786</v>
      </c>
      <c r="C21658">
        <v>64790</v>
      </c>
      <c r="D21658" t="s">
        <v>4539</v>
      </c>
      <c r="E21658">
        <v>4.9511000000000003</v>
      </c>
    </row>
    <row r="21659" spans="1:5" x14ac:dyDescent="0.15">
      <c r="A21659" t="s">
        <v>27733</v>
      </c>
      <c r="B21659" s="1">
        <v>45874</v>
      </c>
      <c r="C21659">
        <v>64790</v>
      </c>
      <c r="D21659" t="s">
        <v>27734</v>
      </c>
      <c r="E21659">
        <v>5.4192</v>
      </c>
    </row>
    <row r="21660" spans="1:5" x14ac:dyDescent="0.15">
      <c r="A21660" t="s">
        <v>27735</v>
      </c>
      <c r="B21660" s="1">
        <v>44970</v>
      </c>
      <c r="C21660">
        <v>64800</v>
      </c>
      <c r="D21660" t="s">
        <v>53</v>
      </c>
      <c r="E21660">
        <v>6.8376999999999999</v>
      </c>
    </row>
    <row r="21661" spans="1:5" x14ac:dyDescent="0.15">
      <c r="A21661" t="s">
        <v>27736</v>
      </c>
      <c r="B21661" s="1">
        <v>45061</v>
      </c>
      <c r="C21661">
        <v>64800</v>
      </c>
      <c r="D21661" t="s">
        <v>1595</v>
      </c>
      <c r="E21661">
        <v>6.1790000000000003</v>
      </c>
    </row>
    <row r="21662" spans="1:5" x14ac:dyDescent="0.15">
      <c r="A21662" t="s">
        <v>27737</v>
      </c>
      <c r="B21662" s="1">
        <v>45147</v>
      </c>
      <c r="C21662">
        <v>64800</v>
      </c>
      <c r="D21662" t="s">
        <v>1597</v>
      </c>
      <c r="E21662">
        <v>4.6235999999999997</v>
      </c>
    </row>
    <row r="21663" spans="1:5" x14ac:dyDescent="0.15">
      <c r="A21663" t="s">
        <v>27738</v>
      </c>
      <c r="B21663" s="1">
        <v>45243</v>
      </c>
      <c r="C21663">
        <v>64800</v>
      </c>
      <c r="D21663" t="s">
        <v>1599</v>
      </c>
      <c r="E21663">
        <v>4.5117000000000003</v>
      </c>
    </row>
    <row r="21664" spans="1:5" x14ac:dyDescent="0.15">
      <c r="A21664" t="s">
        <v>27739</v>
      </c>
      <c r="B21664" s="1">
        <v>45335</v>
      </c>
      <c r="C21664">
        <v>64800</v>
      </c>
      <c r="D21664" t="s">
        <v>1601</v>
      </c>
      <c r="E21664">
        <v>6.2205000000000004</v>
      </c>
    </row>
    <row r="21665" spans="1:5" x14ac:dyDescent="0.15">
      <c r="A21665" t="s">
        <v>27740</v>
      </c>
      <c r="B21665" s="1">
        <v>45425</v>
      </c>
      <c r="C21665">
        <v>64800</v>
      </c>
      <c r="D21665" t="s">
        <v>1659</v>
      </c>
      <c r="E21665">
        <v>5.5423999999999998</v>
      </c>
    </row>
    <row r="21666" spans="1:5" x14ac:dyDescent="0.15">
      <c r="A21666" t="s">
        <v>27741</v>
      </c>
      <c r="B21666" s="1">
        <v>45512</v>
      </c>
      <c r="C21666">
        <v>64800</v>
      </c>
      <c r="D21666" t="s">
        <v>1604</v>
      </c>
      <c r="E21666">
        <v>5.468</v>
      </c>
    </row>
    <row r="21667" spans="1:5" x14ac:dyDescent="0.15">
      <c r="A21667" t="s">
        <v>27742</v>
      </c>
      <c r="B21667" s="1">
        <v>45607</v>
      </c>
      <c r="C21667">
        <v>64800</v>
      </c>
      <c r="D21667" t="s">
        <v>777</v>
      </c>
      <c r="E21667">
        <v>5.4433999999999996</v>
      </c>
    </row>
    <row r="21668" spans="1:5" x14ac:dyDescent="0.15">
      <c r="A21668" t="s">
        <v>27743</v>
      </c>
      <c r="B21668" s="1">
        <v>45698</v>
      </c>
      <c r="C21668">
        <v>64800</v>
      </c>
      <c r="D21668" t="s">
        <v>1562</v>
      </c>
      <c r="E21668">
        <v>5.0664999999999996</v>
      </c>
    </row>
    <row r="21669" spans="1:5" x14ac:dyDescent="0.15">
      <c r="A21669" t="s">
        <v>27744</v>
      </c>
      <c r="B21669" s="1">
        <v>45789</v>
      </c>
      <c r="C21669">
        <v>64800</v>
      </c>
      <c r="D21669" t="s">
        <v>1338</v>
      </c>
      <c r="E21669">
        <v>4.8643000000000001</v>
      </c>
    </row>
    <row r="21670" spans="1:5" x14ac:dyDescent="0.15">
      <c r="A21670" t="s">
        <v>27745</v>
      </c>
      <c r="B21670" s="1">
        <v>45876</v>
      </c>
      <c r="C21670">
        <v>64800</v>
      </c>
      <c r="D21670" t="s">
        <v>1609</v>
      </c>
      <c r="E21670">
        <v>5.9741999999999997</v>
      </c>
    </row>
    <row r="21671" spans="1:5" x14ac:dyDescent="0.15">
      <c r="A21671" t="s">
        <v>27746</v>
      </c>
      <c r="B21671" s="1">
        <v>44601</v>
      </c>
      <c r="C21671">
        <v>64810</v>
      </c>
      <c r="D21671" t="s">
        <v>27747</v>
      </c>
      <c r="E21671">
        <v>5.4081000000000001</v>
      </c>
    </row>
    <row r="21672" spans="1:5" x14ac:dyDescent="0.15">
      <c r="A21672" t="s">
        <v>27748</v>
      </c>
      <c r="B21672" s="1">
        <v>44693</v>
      </c>
      <c r="C21672">
        <v>64810</v>
      </c>
      <c r="D21672" t="s">
        <v>27749</v>
      </c>
      <c r="E21672">
        <v>5.7908999999999997</v>
      </c>
    </row>
    <row r="21673" spans="1:5" x14ac:dyDescent="0.15">
      <c r="A21673" t="s">
        <v>27750</v>
      </c>
      <c r="B21673" s="1">
        <v>44782</v>
      </c>
      <c r="C21673">
        <v>64810</v>
      </c>
      <c r="D21673" t="s">
        <v>27751</v>
      </c>
      <c r="E21673">
        <v>5.9523999999999999</v>
      </c>
    </row>
    <row r="21674" spans="1:5" x14ac:dyDescent="0.15">
      <c r="A21674" t="s">
        <v>27752</v>
      </c>
      <c r="B21674" s="1">
        <v>44872</v>
      </c>
      <c r="C21674">
        <v>64810</v>
      </c>
      <c r="D21674" t="s">
        <v>27753</v>
      </c>
      <c r="E21674">
        <v>6.2815000000000003</v>
      </c>
    </row>
    <row r="21675" spans="1:5" x14ac:dyDescent="0.15">
      <c r="A21675" t="s">
        <v>27754</v>
      </c>
      <c r="B21675" s="1">
        <v>44970</v>
      </c>
      <c r="C21675">
        <v>64810</v>
      </c>
      <c r="D21675" t="s">
        <v>3499</v>
      </c>
      <c r="E21675">
        <v>5.2195999999999998</v>
      </c>
    </row>
    <row r="21676" spans="1:5" x14ac:dyDescent="0.15">
      <c r="A21676" t="s">
        <v>27755</v>
      </c>
      <c r="B21676" s="1">
        <v>45061</v>
      </c>
      <c r="C21676">
        <v>64810</v>
      </c>
      <c r="D21676" t="s">
        <v>27756</v>
      </c>
      <c r="E21676">
        <v>4.8216999999999999</v>
      </c>
    </row>
    <row r="21677" spans="1:5" x14ac:dyDescent="0.15">
      <c r="A21677" t="s">
        <v>27757</v>
      </c>
      <c r="B21677" s="1">
        <v>45146</v>
      </c>
      <c r="C21677">
        <v>64810</v>
      </c>
      <c r="D21677" t="s">
        <v>27758</v>
      </c>
      <c r="E21677">
        <v>5.0861000000000001</v>
      </c>
    </row>
    <row r="21678" spans="1:5" x14ac:dyDescent="0.15">
      <c r="A21678" t="s">
        <v>27759</v>
      </c>
      <c r="B21678" s="1">
        <v>45240</v>
      </c>
      <c r="C21678">
        <v>64810</v>
      </c>
      <c r="D21678" t="s">
        <v>27760</v>
      </c>
      <c r="E21678">
        <v>4.5747999999999998</v>
      </c>
    </row>
    <row r="21679" spans="1:5" x14ac:dyDescent="0.15">
      <c r="A21679" t="s">
        <v>27761</v>
      </c>
      <c r="B21679" s="1">
        <v>45422</v>
      </c>
      <c r="C21679">
        <v>64810</v>
      </c>
      <c r="D21679" t="s">
        <v>21632</v>
      </c>
      <c r="E21679">
        <v>4.3853</v>
      </c>
    </row>
    <row r="21680" spans="1:5" x14ac:dyDescent="0.15">
      <c r="A21680" t="s">
        <v>27762</v>
      </c>
      <c r="B21680" s="1">
        <v>45511</v>
      </c>
      <c r="C21680">
        <v>64810</v>
      </c>
      <c r="D21680" t="s">
        <v>9341</v>
      </c>
      <c r="E21680">
        <v>4.3548999999999998</v>
      </c>
    </row>
    <row r="21681" spans="1:5" x14ac:dyDescent="0.15">
      <c r="A21681" t="s">
        <v>27763</v>
      </c>
      <c r="B21681" s="1">
        <v>45608</v>
      </c>
      <c r="C21681">
        <v>64810</v>
      </c>
      <c r="D21681" t="s">
        <v>16324</v>
      </c>
      <c r="E21681">
        <v>4.2119999999999997</v>
      </c>
    </row>
    <row r="21682" spans="1:5" x14ac:dyDescent="0.15">
      <c r="A21682" t="s">
        <v>27764</v>
      </c>
      <c r="B21682" s="1">
        <v>45700</v>
      </c>
      <c r="C21682">
        <v>64810</v>
      </c>
      <c r="D21682" t="s">
        <v>869</v>
      </c>
      <c r="E21682">
        <v>4.7241</v>
      </c>
    </row>
    <row r="21683" spans="1:5" x14ac:dyDescent="0.15">
      <c r="A21683" t="s">
        <v>27765</v>
      </c>
      <c r="B21683" s="1">
        <v>45786</v>
      </c>
      <c r="C21683">
        <v>64810</v>
      </c>
      <c r="D21683" t="s">
        <v>9346</v>
      </c>
      <c r="E21683">
        <v>4.7922000000000002</v>
      </c>
    </row>
    <row r="21684" spans="1:5" x14ac:dyDescent="0.15">
      <c r="A21684" t="s">
        <v>27766</v>
      </c>
      <c r="B21684" s="1">
        <v>45875</v>
      </c>
      <c r="C21684">
        <v>64810</v>
      </c>
      <c r="D21684" t="s">
        <v>5480</v>
      </c>
      <c r="E21684">
        <v>4.4869000000000003</v>
      </c>
    </row>
    <row r="21685" spans="1:5" x14ac:dyDescent="0.15">
      <c r="A21685" t="s">
        <v>27767</v>
      </c>
      <c r="B21685" s="1">
        <v>45513</v>
      </c>
      <c r="C21685">
        <v>64820</v>
      </c>
      <c r="D21685" t="s">
        <v>65</v>
      </c>
      <c r="E21685">
        <v>5.4996</v>
      </c>
    </row>
    <row r="21686" spans="1:5" x14ac:dyDescent="0.15">
      <c r="A21686" t="s">
        <v>27768</v>
      </c>
      <c r="B21686" s="1">
        <v>45610</v>
      </c>
      <c r="C21686">
        <v>64820</v>
      </c>
      <c r="D21686" t="s">
        <v>67</v>
      </c>
      <c r="E21686">
        <v>5.0206</v>
      </c>
    </row>
    <row r="21687" spans="1:5" x14ac:dyDescent="0.15">
      <c r="A21687" t="s">
        <v>27769</v>
      </c>
      <c r="B21687" s="1">
        <v>45702</v>
      </c>
      <c r="C21687">
        <v>64820</v>
      </c>
      <c r="D21687" t="s">
        <v>69</v>
      </c>
      <c r="E21687">
        <v>5.6905999999999999</v>
      </c>
    </row>
    <row r="21688" spans="1:5" x14ac:dyDescent="0.15">
      <c r="A21688" t="s">
        <v>27770</v>
      </c>
      <c r="B21688" s="1">
        <v>45792</v>
      </c>
      <c r="C21688">
        <v>64820</v>
      </c>
      <c r="D21688" t="s">
        <v>182</v>
      </c>
      <c r="E21688">
        <v>5.2965999999999998</v>
      </c>
    </row>
    <row r="21689" spans="1:5" x14ac:dyDescent="0.15">
      <c r="A21689" t="s">
        <v>27771</v>
      </c>
      <c r="B21689" s="1">
        <v>45877</v>
      </c>
      <c r="C21689">
        <v>64820</v>
      </c>
      <c r="D21689" t="s">
        <v>89</v>
      </c>
      <c r="E21689">
        <v>4.633</v>
      </c>
    </row>
    <row r="21690" spans="1:5" x14ac:dyDescent="0.15">
      <c r="A21690" t="s">
        <v>27772</v>
      </c>
      <c r="B21690" s="1">
        <v>45425</v>
      </c>
      <c r="C21690">
        <v>64840</v>
      </c>
      <c r="D21690" t="s">
        <v>1194</v>
      </c>
      <c r="E21690">
        <v>5.3284000000000002</v>
      </c>
    </row>
    <row r="21691" spans="1:5" x14ac:dyDescent="0.15">
      <c r="A21691" t="s">
        <v>27773</v>
      </c>
      <c r="B21691" s="1">
        <v>45518</v>
      </c>
      <c r="C21691">
        <v>64840</v>
      </c>
      <c r="D21691" t="s">
        <v>667</v>
      </c>
      <c r="E21691">
        <v>4.8673999999999999</v>
      </c>
    </row>
    <row r="21692" spans="1:5" x14ac:dyDescent="0.15">
      <c r="A21692" t="s">
        <v>27774</v>
      </c>
      <c r="B21692" s="1">
        <v>45593</v>
      </c>
      <c r="C21692">
        <v>64840</v>
      </c>
      <c r="D21692" t="s">
        <v>84</v>
      </c>
      <c r="E21692">
        <v>5.1468999999999996</v>
      </c>
    </row>
    <row r="21693" spans="1:5" x14ac:dyDescent="0.15">
      <c r="A21693" t="s">
        <v>27775</v>
      </c>
      <c r="B21693" s="1">
        <v>45702</v>
      </c>
      <c r="C21693">
        <v>64840</v>
      </c>
      <c r="D21693" t="s">
        <v>735</v>
      </c>
      <c r="E21693">
        <v>4.7891000000000004</v>
      </c>
    </row>
    <row r="21694" spans="1:5" x14ac:dyDescent="0.15">
      <c r="A21694" t="s">
        <v>27776</v>
      </c>
      <c r="B21694" s="1">
        <v>45789</v>
      </c>
      <c r="C21694">
        <v>64840</v>
      </c>
      <c r="D21694" t="s">
        <v>87</v>
      </c>
      <c r="E21694">
        <v>5.2762000000000002</v>
      </c>
    </row>
    <row r="21695" spans="1:5" x14ac:dyDescent="0.15">
      <c r="A21695" t="s">
        <v>27777</v>
      </c>
      <c r="B21695" s="1">
        <v>45882</v>
      </c>
      <c r="C21695">
        <v>64840</v>
      </c>
      <c r="D21695" t="s">
        <v>674</v>
      </c>
      <c r="E21695">
        <v>5.7230999999999996</v>
      </c>
    </row>
    <row r="21696" spans="1:5" x14ac:dyDescent="0.15">
      <c r="A21696" t="s">
        <v>27778</v>
      </c>
      <c r="B21696" s="1">
        <v>44602</v>
      </c>
      <c r="C21696">
        <v>64850</v>
      </c>
      <c r="D21696" t="s">
        <v>77</v>
      </c>
      <c r="E21696">
        <v>4.9279999999999999</v>
      </c>
    </row>
    <row r="21697" spans="1:5" x14ac:dyDescent="0.15">
      <c r="A21697" t="s">
        <v>27779</v>
      </c>
      <c r="B21697" s="1">
        <v>44694</v>
      </c>
      <c r="C21697">
        <v>64850</v>
      </c>
      <c r="D21697" t="s">
        <v>79</v>
      </c>
      <c r="E21697">
        <v>5.4798999999999998</v>
      </c>
    </row>
    <row r="21698" spans="1:5" x14ac:dyDescent="0.15">
      <c r="A21698" t="s">
        <v>27780</v>
      </c>
      <c r="B21698" s="1">
        <v>44778</v>
      </c>
      <c r="C21698">
        <v>64850</v>
      </c>
      <c r="D21698" t="s">
        <v>173</v>
      </c>
      <c r="E21698">
        <v>5.7817999999999996</v>
      </c>
    </row>
    <row r="21699" spans="1:5" x14ac:dyDescent="0.15">
      <c r="A21699" t="s">
        <v>27781</v>
      </c>
      <c r="B21699" s="1">
        <v>44876</v>
      </c>
      <c r="C21699">
        <v>64850</v>
      </c>
      <c r="D21699" t="s">
        <v>1090</v>
      </c>
      <c r="E21699">
        <v>5.6333000000000002</v>
      </c>
    </row>
    <row r="21700" spans="1:5" x14ac:dyDescent="0.15">
      <c r="A21700" t="s">
        <v>27782</v>
      </c>
      <c r="B21700" s="1">
        <v>44967</v>
      </c>
      <c r="C21700">
        <v>64850</v>
      </c>
      <c r="D21700" t="s">
        <v>401</v>
      </c>
      <c r="E21700">
        <v>5.1731999999999996</v>
      </c>
    </row>
    <row r="21701" spans="1:5" x14ac:dyDescent="0.15">
      <c r="A21701" t="s">
        <v>27783</v>
      </c>
      <c r="B21701" s="1">
        <v>45058</v>
      </c>
      <c r="C21701">
        <v>64850</v>
      </c>
      <c r="D21701" t="s">
        <v>81</v>
      </c>
      <c r="E21701">
        <v>5.3524000000000003</v>
      </c>
    </row>
    <row r="21702" spans="1:5" x14ac:dyDescent="0.15">
      <c r="A21702" t="s">
        <v>27784</v>
      </c>
      <c r="B21702" s="1">
        <v>45145</v>
      </c>
      <c r="C21702">
        <v>64850</v>
      </c>
      <c r="D21702" t="s">
        <v>404</v>
      </c>
      <c r="E21702">
        <v>6.3643999999999998</v>
      </c>
    </row>
    <row r="21703" spans="1:5" x14ac:dyDescent="0.15">
      <c r="A21703" t="s">
        <v>27785</v>
      </c>
      <c r="B21703" s="1">
        <v>45243</v>
      </c>
      <c r="C21703">
        <v>64850</v>
      </c>
      <c r="D21703" t="s">
        <v>175</v>
      </c>
      <c r="E21703">
        <v>5.8880999999999997</v>
      </c>
    </row>
    <row r="21704" spans="1:5" x14ac:dyDescent="0.15">
      <c r="A21704" t="s">
        <v>27786</v>
      </c>
      <c r="B21704" s="1">
        <v>45331</v>
      </c>
      <c r="C21704">
        <v>64850</v>
      </c>
      <c r="D21704" t="s">
        <v>194</v>
      </c>
      <c r="E21704">
        <v>6.0491999999999999</v>
      </c>
    </row>
    <row r="21705" spans="1:5" x14ac:dyDescent="0.15">
      <c r="A21705" t="s">
        <v>27787</v>
      </c>
      <c r="B21705" s="1">
        <v>45425</v>
      </c>
      <c r="C21705">
        <v>64850</v>
      </c>
      <c r="D21705" t="s">
        <v>177</v>
      </c>
      <c r="E21705">
        <v>5.5880000000000001</v>
      </c>
    </row>
    <row r="21706" spans="1:5" x14ac:dyDescent="0.15">
      <c r="A21706" t="s">
        <v>27788</v>
      </c>
      <c r="B21706" s="1">
        <v>45511</v>
      </c>
      <c r="C21706">
        <v>64850</v>
      </c>
      <c r="D21706" t="s">
        <v>65</v>
      </c>
      <c r="E21706">
        <v>6.1292</v>
      </c>
    </row>
    <row r="21707" spans="1:5" x14ac:dyDescent="0.15">
      <c r="A21707" t="s">
        <v>27789</v>
      </c>
      <c r="B21707" s="1">
        <v>45607</v>
      </c>
      <c r="C21707">
        <v>64850</v>
      </c>
      <c r="D21707" t="s">
        <v>67</v>
      </c>
      <c r="E21707">
        <v>5.9424999999999999</v>
      </c>
    </row>
    <row r="21708" spans="1:5" x14ac:dyDescent="0.15">
      <c r="A21708" t="s">
        <v>27790</v>
      </c>
      <c r="B21708" s="1">
        <v>45698</v>
      </c>
      <c r="C21708">
        <v>64850</v>
      </c>
      <c r="D21708" t="s">
        <v>69</v>
      </c>
      <c r="E21708">
        <v>5.3110999999999997</v>
      </c>
    </row>
    <row r="21709" spans="1:5" x14ac:dyDescent="0.15">
      <c r="A21709" t="s">
        <v>27791</v>
      </c>
      <c r="B21709" s="1">
        <v>45790</v>
      </c>
      <c r="C21709">
        <v>64850</v>
      </c>
      <c r="D21709" t="s">
        <v>182</v>
      </c>
      <c r="E21709">
        <v>5.282</v>
      </c>
    </row>
    <row r="21710" spans="1:5" x14ac:dyDescent="0.15">
      <c r="A21710" t="s">
        <v>27792</v>
      </c>
      <c r="B21710" s="1">
        <v>45805</v>
      </c>
      <c r="C21710">
        <v>64850</v>
      </c>
      <c r="D21710" t="s">
        <v>27793</v>
      </c>
      <c r="E21710">
        <v>5.0401999999999996</v>
      </c>
    </row>
    <row r="21711" spans="1:5" x14ac:dyDescent="0.15">
      <c r="A21711" t="s">
        <v>27794</v>
      </c>
      <c r="B21711" s="1">
        <v>45876</v>
      </c>
      <c r="C21711">
        <v>64850</v>
      </c>
      <c r="D21711" t="s">
        <v>432</v>
      </c>
      <c r="E21711">
        <v>6.2234999999999996</v>
      </c>
    </row>
    <row r="21712" spans="1:5" x14ac:dyDescent="0.15">
      <c r="A21712" t="s">
        <v>27795</v>
      </c>
      <c r="B21712" s="1">
        <v>44593</v>
      </c>
      <c r="C21712">
        <v>64860</v>
      </c>
      <c r="D21712" t="s">
        <v>3211</v>
      </c>
      <c r="E21712">
        <v>5.3311000000000002</v>
      </c>
    </row>
    <row r="21713" spans="1:5" x14ac:dyDescent="0.15">
      <c r="A21713" t="s">
        <v>27796</v>
      </c>
      <c r="B21713" s="1">
        <v>44693</v>
      </c>
      <c r="C21713">
        <v>64860</v>
      </c>
      <c r="D21713" t="s">
        <v>2377</v>
      </c>
      <c r="E21713">
        <v>5.4865000000000004</v>
      </c>
    </row>
    <row r="21714" spans="1:5" x14ac:dyDescent="0.15">
      <c r="A21714" t="s">
        <v>27797</v>
      </c>
      <c r="B21714" s="1">
        <v>44775</v>
      </c>
      <c r="C21714">
        <v>64860</v>
      </c>
      <c r="D21714" t="s">
        <v>2452</v>
      </c>
      <c r="E21714">
        <v>5.1341000000000001</v>
      </c>
    </row>
    <row r="21715" spans="1:5" x14ac:dyDescent="0.15">
      <c r="A21715" t="s">
        <v>27798</v>
      </c>
      <c r="B21715" s="1">
        <v>44875</v>
      </c>
      <c r="C21715">
        <v>64860</v>
      </c>
      <c r="D21715" t="s">
        <v>51</v>
      </c>
      <c r="E21715">
        <v>5.9558999999999997</v>
      </c>
    </row>
    <row r="21716" spans="1:5" x14ac:dyDescent="0.15">
      <c r="A21716" t="s">
        <v>27799</v>
      </c>
      <c r="B21716" s="1">
        <v>44960</v>
      </c>
      <c r="C21716">
        <v>64860</v>
      </c>
      <c r="D21716" t="s">
        <v>658</v>
      </c>
      <c r="E21716">
        <v>5.8301999999999996</v>
      </c>
    </row>
    <row r="21717" spans="1:5" x14ac:dyDescent="0.15">
      <c r="A21717" t="s">
        <v>27800</v>
      </c>
      <c r="B21717" s="1">
        <v>45056</v>
      </c>
      <c r="C21717">
        <v>64860</v>
      </c>
      <c r="D21717" t="s">
        <v>1323</v>
      </c>
      <c r="E21717">
        <v>5.5654000000000003</v>
      </c>
    </row>
    <row r="21718" spans="1:5" x14ac:dyDescent="0.15">
      <c r="A21718" t="s">
        <v>27801</v>
      </c>
      <c r="B21718" s="1">
        <v>45140</v>
      </c>
      <c r="C21718">
        <v>64860</v>
      </c>
      <c r="D21718" t="s">
        <v>57</v>
      </c>
      <c r="E21718">
        <v>5.3849999999999998</v>
      </c>
    </row>
    <row r="21719" spans="1:5" x14ac:dyDescent="0.15">
      <c r="A21719" t="s">
        <v>27802</v>
      </c>
      <c r="B21719" s="1">
        <v>45238</v>
      </c>
      <c r="C21719">
        <v>64860</v>
      </c>
      <c r="D21719" t="s">
        <v>1599</v>
      </c>
      <c r="E21719">
        <v>5.2502000000000004</v>
      </c>
    </row>
    <row r="21720" spans="1:5" x14ac:dyDescent="0.15">
      <c r="A21720" t="s">
        <v>27803</v>
      </c>
      <c r="B21720" s="1">
        <v>45324</v>
      </c>
      <c r="C21720">
        <v>64860</v>
      </c>
      <c r="D21720" t="s">
        <v>61</v>
      </c>
      <c r="E21720">
        <v>5.9457000000000004</v>
      </c>
    </row>
    <row r="21721" spans="1:5" x14ac:dyDescent="0.15">
      <c r="A21721" t="s">
        <v>27804</v>
      </c>
      <c r="B21721" s="1">
        <v>45425</v>
      </c>
      <c r="C21721">
        <v>64860</v>
      </c>
      <c r="D21721" t="s">
        <v>1659</v>
      </c>
      <c r="E21721">
        <v>5.6105999999999998</v>
      </c>
    </row>
    <row r="21722" spans="1:5" x14ac:dyDescent="0.15">
      <c r="A21722" t="s">
        <v>27805</v>
      </c>
      <c r="B21722" s="1">
        <v>45506</v>
      </c>
      <c r="C21722">
        <v>64860</v>
      </c>
      <c r="D21722" t="s">
        <v>1604</v>
      </c>
      <c r="E21722">
        <v>5.4954000000000001</v>
      </c>
    </row>
    <row r="21723" spans="1:5" x14ac:dyDescent="0.15">
      <c r="A21723" t="s">
        <v>27806</v>
      </c>
      <c r="B21723" s="1">
        <v>45603</v>
      </c>
      <c r="C21723">
        <v>64860</v>
      </c>
      <c r="D21723" t="s">
        <v>84</v>
      </c>
      <c r="E21723">
        <v>3.8980999999999999</v>
      </c>
    </row>
    <row r="21724" spans="1:5" x14ac:dyDescent="0.15">
      <c r="A21724" t="s">
        <v>27807</v>
      </c>
      <c r="B21724" s="1">
        <v>45693</v>
      </c>
      <c r="C21724">
        <v>64860</v>
      </c>
      <c r="D21724" t="s">
        <v>27808</v>
      </c>
      <c r="E21724">
        <v>4.7690999999999999</v>
      </c>
    </row>
    <row r="21725" spans="1:5" x14ac:dyDescent="0.15">
      <c r="A21725" t="s">
        <v>27809</v>
      </c>
      <c r="B21725" s="1">
        <v>45791</v>
      </c>
      <c r="C21725">
        <v>64860</v>
      </c>
      <c r="D21725" t="s">
        <v>87</v>
      </c>
      <c r="E21725">
        <v>4.7759999999999998</v>
      </c>
    </row>
    <row r="21726" spans="1:5" x14ac:dyDescent="0.15">
      <c r="A21726" t="s">
        <v>27810</v>
      </c>
      <c r="B21726" s="1">
        <v>45874</v>
      </c>
      <c r="C21726">
        <v>64860</v>
      </c>
      <c r="D21726" t="s">
        <v>674</v>
      </c>
      <c r="E21726">
        <v>5.51</v>
      </c>
    </row>
    <row r="21727" spans="1:5" x14ac:dyDescent="0.15">
      <c r="A21727" t="s">
        <v>27811</v>
      </c>
      <c r="B21727" s="1">
        <v>45504</v>
      </c>
      <c r="C21727">
        <v>64880</v>
      </c>
      <c r="D21727" t="s">
        <v>11561</v>
      </c>
      <c r="E21727">
        <v>5.4181999999999997</v>
      </c>
    </row>
    <row r="21728" spans="1:5" x14ac:dyDescent="0.15">
      <c r="A21728" t="s">
        <v>27812</v>
      </c>
      <c r="B21728" s="1">
        <v>45596</v>
      </c>
      <c r="C21728">
        <v>64880</v>
      </c>
      <c r="D21728" t="s">
        <v>15901</v>
      </c>
      <c r="E21728">
        <v>5.3143000000000002</v>
      </c>
    </row>
    <row r="21729" spans="1:5" x14ac:dyDescent="0.15">
      <c r="A21729" t="s">
        <v>27813</v>
      </c>
      <c r="B21729" s="1">
        <v>45688</v>
      </c>
      <c r="C21729">
        <v>64880</v>
      </c>
      <c r="D21729" t="s">
        <v>8654</v>
      </c>
      <c r="E21729">
        <v>5.3486000000000002</v>
      </c>
    </row>
    <row r="21730" spans="1:5" x14ac:dyDescent="0.15">
      <c r="A21730" t="s">
        <v>27814</v>
      </c>
      <c r="B21730" s="1">
        <v>45793</v>
      </c>
      <c r="C21730">
        <v>64880</v>
      </c>
      <c r="D21730" t="s">
        <v>22615</v>
      </c>
      <c r="E21730">
        <v>5.3689999999999998</v>
      </c>
    </row>
    <row r="21731" spans="1:5" x14ac:dyDescent="0.15">
      <c r="A21731" t="s">
        <v>27815</v>
      </c>
      <c r="B21731" s="1">
        <v>45869</v>
      </c>
      <c r="C21731">
        <v>64880</v>
      </c>
      <c r="D21731" t="s">
        <v>22617</v>
      </c>
      <c r="E21731">
        <v>5.2446000000000002</v>
      </c>
    </row>
    <row r="21732" spans="1:5" x14ac:dyDescent="0.15">
      <c r="A21732" t="s">
        <v>27816</v>
      </c>
      <c r="B21732" s="1">
        <v>45030</v>
      </c>
      <c r="C21732">
        <v>64890</v>
      </c>
      <c r="D21732" t="s">
        <v>27817</v>
      </c>
      <c r="E21732">
        <v>5.5111999999999997</v>
      </c>
    </row>
    <row r="21733" spans="1:5" x14ac:dyDescent="0.15">
      <c r="A21733" t="s">
        <v>27818</v>
      </c>
      <c r="B21733" s="1">
        <v>45121</v>
      </c>
      <c r="C21733">
        <v>64890</v>
      </c>
      <c r="D21733" t="s">
        <v>27819</v>
      </c>
      <c r="E21733">
        <v>5.6025999999999998</v>
      </c>
    </row>
    <row r="21734" spans="1:5" x14ac:dyDescent="0.15">
      <c r="A21734" t="s">
        <v>27820</v>
      </c>
      <c r="B21734" s="1">
        <v>45211</v>
      </c>
      <c r="C21734">
        <v>64890</v>
      </c>
      <c r="D21734" t="s">
        <v>27821</v>
      </c>
      <c r="E21734">
        <v>4.6939000000000002</v>
      </c>
    </row>
    <row r="21735" spans="1:5" x14ac:dyDescent="0.15">
      <c r="A21735" t="s">
        <v>27822</v>
      </c>
      <c r="B21735" s="1">
        <v>45303</v>
      </c>
      <c r="C21735">
        <v>64890</v>
      </c>
      <c r="D21735" t="s">
        <v>27823</v>
      </c>
      <c r="E21735">
        <v>5.0090000000000003</v>
      </c>
    </row>
    <row r="21736" spans="1:5" x14ac:dyDescent="0.15">
      <c r="A21736" t="s">
        <v>27824</v>
      </c>
      <c r="B21736" s="1">
        <v>45394</v>
      </c>
      <c r="C21736">
        <v>64890</v>
      </c>
      <c r="D21736" t="s">
        <v>27825</v>
      </c>
      <c r="E21736">
        <v>5.0960999999999999</v>
      </c>
    </row>
    <row r="21737" spans="1:5" x14ac:dyDescent="0.15">
      <c r="A21737" t="s">
        <v>27826</v>
      </c>
      <c r="B21737" s="1">
        <v>45484</v>
      </c>
      <c r="C21737">
        <v>64890</v>
      </c>
      <c r="D21737" t="s">
        <v>27827</v>
      </c>
      <c r="E21737">
        <v>5.6132999999999997</v>
      </c>
    </row>
    <row r="21738" spans="1:5" x14ac:dyDescent="0.15">
      <c r="A21738" t="s">
        <v>27828</v>
      </c>
      <c r="B21738" s="1">
        <v>45580</v>
      </c>
      <c r="C21738">
        <v>64890</v>
      </c>
      <c r="D21738" t="s">
        <v>27829</v>
      </c>
      <c r="E21738">
        <v>4.4790999999999999</v>
      </c>
    </row>
    <row r="21739" spans="1:5" x14ac:dyDescent="0.15">
      <c r="A21739" t="s">
        <v>27830</v>
      </c>
      <c r="B21739" s="1">
        <v>45667</v>
      </c>
      <c r="C21739">
        <v>64890</v>
      </c>
      <c r="D21739" t="s">
        <v>27831</v>
      </c>
      <c r="E21739">
        <v>5.4062000000000001</v>
      </c>
    </row>
    <row r="21740" spans="1:5" x14ac:dyDescent="0.15">
      <c r="A21740" t="s">
        <v>27832</v>
      </c>
      <c r="B21740" s="1">
        <v>45758</v>
      </c>
      <c r="C21740">
        <v>64890</v>
      </c>
      <c r="D21740" t="s">
        <v>27833</v>
      </c>
      <c r="E21740">
        <v>5.1927000000000003</v>
      </c>
    </row>
    <row r="21741" spans="1:5" x14ac:dyDescent="0.15">
      <c r="A21741" t="s">
        <v>27834</v>
      </c>
      <c r="B21741" s="1">
        <v>45849</v>
      </c>
      <c r="C21741">
        <v>64890</v>
      </c>
      <c r="D21741" t="s">
        <v>27835</v>
      </c>
      <c r="E21741">
        <v>5.4768999999999997</v>
      </c>
    </row>
    <row r="21742" spans="1:5" x14ac:dyDescent="0.15">
      <c r="A21742" t="s">
        <v>27836</v>
      </c>
      <c r="B21742" s="1">
        <v>44600</v>
      </c>
      <c r="C21742">
        <v>64900</v>
      </c>
      <c r="D21742" t="s">
        <v>1306</v>
      </c>
      <c r="E21742">
        <v>5.9451000000000001</v>
      </c>
    </row>
    <row r="21743" spans="1:5" x14ac:dyDescent="0.15">
      <c r="A21743" t="s">
        <v>27837</v>
      </c>
      <c r="B21743" s="1">
        <v>44693</v>
      </c>
      <c r="C21743">
        <v>64900</v>
      </c>
      <c r="D21743" t="s">
        <v>4148</v>
      </c>
      <c r="E21743">
        <v>5.7971000000000004</v>
      </c>
    </row>
    <row r="21744" spans="1:5" x14ac:dyDescent="0.15">
      <c r="A21744" t="s">
        <v>27838</v>
      </c>
      <c r="B21744" s="1">
        <v>44778</v>
      </c>
      <c r="C21744">
        <v>64900</v>
      </c>
      <c r="D21744" t="s">
        <v>575</v>
      </c>
      <c r="E21744">
        <v>5.3249000000000004</v>
      </c>
    </row>
    <row r="21745" spans="1:5" x14ac:dyDescent="0.15">
      <c r="A21745" t="s">
        <v>27839</v>
      </c>
      <c r="B21745" s="1">
        <v>44875</v>
      </c>
      <c r="C21745">
        <v>64900</v>
      </c>
      <c r="D21745" t="s">
        <v>1282</v>
      </c>
      <c r="E21745">
        <v>6.0639000000000003</v>
      </c>
    </row>
    <row r="21746" spans="1:5" x14ac:dyDescent="0.15">
      <c r="A21746" t="s">
        <v>27840</v>
      </c>
      <c r="B21746" s="1">
        <v>44964</v>
      </c>
      <c r="C21746">
        <v>64900</v>
      </c>
      <c r="D21746" t="s">
        <v>900</v>
      </c>
      <c r="E21746">
        <v>6.3215000000000003</v>
      </c>
    </row>
    <row r="21747" spans="1:5" x14ac:dyDescent="0.15">
      <c r="A21747" t="s">
        <v>27841</v>
      </c>
      <c r="B21747" s="1">
        <v>45058</v>
      </c>
      <c r="C21747">
        <v>64900</v>
      </c>
      <c r="D21747" t="s">
        <v>1455</v>
      </c>
      <c r="E21747">
        <v>5.6289999999999996</v>
      </c>
    </row>
    <row r="21748" spans="1:5" x14ac:dyDescent="0.15">
      <c r="A21748" t="s">
        <v>27842</v>
      </c>
      <c r="B21748" s="1">
        <v>45145</v>
      </c>
      <c r="C21748">
        <v>64900</v>
      </c>
      <c r="D21748" t="s">
        <v>585</v>
      </c>
      <c r="E21748">
        <v>6.2267000000000001</v>
      </c>
    </row>
    <row r="21749" spans="1:5" x14ac:dyDescent="0.15">
      <c r="A21749" t="s">
        <v>27843</v>
      </c>
      <c r="B21749" s="1">
        <v>45244</v>
      </c>
      <c r="C21749">
        <v>64900</v>
      </c>
      <c r="D21749" t="s">
        <v>1287</v>
      </c>
      <c r="E21749">
        <v>5.5075000000000003</v>
      </c>
    </row>
    <row r="21750" spans="1:5" x14ac:dyDescent="0.15">
      <c r="A21750" t="s">
        <v>27844</v>
      </c>
      <c r="B21750" s="1">
        <v>45335</v>
      </c>
      <c r="C21750">
        <v>64900</v>
      </c>
      <c r="D21750" t="s">
        <v>589</v>
      </c>
      <c r="E21750">
        <v>5.8930999999999996</v>
      </c>
    </row>
    <row r="21751" spans="1:5" x14ac:dyDescent="0.15">
      <c r="A21751" t="s">
        <v>27845</v>
      </c>
      <c r="B21751" s="1">
        <v>45425</v>
      </c>
      <c r="C21751">
        <v>64900</v>
      </c>
      <c r="D21751" t="s">
        <v>1641</v>
      </c>
      <c r="E21751">
        <v>5.7038000000000002</v>
      </c>
    </row>
    <row r="21752" spans="1:5" x14ac:dyDescent="0.15">
      <c r="A21752" t="s">
        <v>27846</v>
      </c>
      <c r="B21752" s="1">
        <v>45510</v>
      </c>
      <c r="C21752">
        <v>64900</v>
      </c>
      <c r="D21752" t="s">
        <v>940</v>
      </c>
      <c r="E21752">
        <v>4.5674000000000001</v>
      </c>
    </row>
    <row r="21753" spans="1:5" x14ac:dyDescent="0.15">
      <c r="A21753" t="s">
        <v>27847</v>
      </c>
      <c r="B21753" s="1">
        <v>45607</v>
      </c>
      <c r="C21753">
        <v>64900</v>
      </c>
      <c r="D21753" t="s">
        <v>2226</v>
      </c>
      <c r="E21753">
        <v>5.1360999999999999</v>
      </c>
    </row>
    <row r="21754" spans="1:5" x14ac:dyDescent="0.15">
      <c r="A21754" t="s">
        <v>27848</v>
      </c>
      <c r="B21754" s="1">
        <v>45694</v>
      </c>
      <c r="C21754">
        <v>64900</v>
      </c>
      <c r="D21754" t="s">
        <v>715</v>
      </c>
      <c r="E21754">
        <v>4.9303999999999997</v>
      </c>
    </row>
    <row r="21755" spans="1:5" x14ac:dyDescent="0.15">
      <c r="A21755" t="s">
        <v>27849</v>
      </c>
      <c r="B21755" s="1">
        <v>45791</v>
      </c>
      <c r="C21755">
        <v>64900</v>
      </c>
      <c r="D21755" t="s">
        <v>354</v>
      </c>
      <c r="E21755">
        <v>5.1106999999999996</v>
      </c>
    </row>
    <row r="21756" spans="1:5" x14ac:dyDescent="0.15">
      <c r="A21756" t="s">
        <v>27850</v>
      </c>
      <c r="B21756" s="1">
        <v>45875</v>
      </c>
      <c r="C21756">
        <v>64900</v>
      </c>
      <c r="D21756" t="s">
        <v>946</v>
      </c>
      <c r="E21756">
        <v>4.9353999999999996</v>
      </c>
    </row>
    <row r="21757" spans="1:5" x14ac:dyDescent="0.15">
      <c r="A21757" t="s">
        <v>27851</v>
      </c>
      <c r="B21757" s="1">
        <v>44575</v>
      </c>
      <c r="C21757">
        <v>64920</v>
      </c>
      <c r="D21757" t="s">
        <v>27852</v>
      </c>
      <c r="E21757">
        <v>4.7499000000000002</v>
      </c>
    </row>
    <row r="21758" spans="1:5" x14ac:dyDescent="0.15">
      <c r="A21758" t="s">
        <v>27853</v>
      </c>
      <c r="B21758" s="1">
        <v>44652</v>
      </c>
      <c r="C21758">
        <v>64920</v>
      </c>
      <c r="D21758" t="s">
        <v>27854</v>
      </c>
      <c r="E21758">
        <v>5.3807999999999998</v>
      </c>
    </row>
    <row r="21759" spans="1:5" x14ac:dyDescent="0.15">
      <c r="A21759" t="s">
        <v>27855</v>
      </c>
      <c r="B21759" s="1">
        <v>44750</v>
      </c>
      <c r="C21759">
        <v>64920</v>
      </c>
      <c r="D21759" t="s">
        <v>27856</v>
      </c>
      <c r="E21759">
        <v>5.1631</v>
      </c>
    </row>
    <row r="21760" spans="1:5" x14ac:dyDescent="0.15">
      <c r="A21760" t="s">
        <v>27857</v>
      </c>
      <c r="B21760" s="1">
        <v>44841</v>
      </c>
      <c r="C21760">
        <v>64920</v>
      </c>
      <c r="D21760" t="s">
        <v>27858</v>
      </c>
      <c r="E21760">
        <v>5.6207000000000003</v>
      </c>
    </row>
    <row r="21761" spans="1:5" x14ac:dyDescent="0.15">
      <c r="A21761" t="s">
        <v>27859</v>
      </c>
      <c r="B21761" s="1">
        <v>44939</v>
      </c>
      <c r="C21761">
        <v>64920</v>
      </c>
      <c r="D21761" t="s">
        <v>5172</v>
      </c>
      <c r="E21761">
        <v>5.4825999999999997</v>
      </c>
    </row>
    <row r="21762" spans="1:5" x14ac:dyDescent="0.15">
      <c r="A21762" t="s">
        <v>27860</v>
      </c>
      <c r="B21762" s="1">
        <v>45023</v>
      </c>
      <c r="C21762">
        <v>64920</v>
      </c>
      <c r="D21762" t="s">
        <v>6256</v>
      </c>
      <c r="E21762">
        <v>3.7147000000000001</v>
      </c>
    </row>
    <row r="21763" spans="1:5" x14ac:dyDescent="0.15">
      <c r="A21763" t="s">
        <v>27861</v>
      </c>
      <c r="B21763" s="1">
        <v>45114</v>
      </c>
      <c r="C21763">
        <v>64920</v>
      </c>
      <c r="D21763" t="s">
        <v>5389</v>
      </c>
      <c r="E21763">
        <v>4.0462999999999996</v>
      </c>
    </row>
    <row r="21764" spans="1:5" x14ac:dyDescent="0.15">
      <c r="A21764" t="s">
        <v>27862</v>
      </c>
      <c r="B21764" s="1">
        <v>45205</v>
      </c>
      <c r="C21764">
        <v>64920</v>
      </c>
      <c r="D21764" t="s">
        <v>5391</v>
      </c>
      <c r="E21764">
        <v>5.9809000000000001</v>
      </c>
    </row>
    <row r="21765" spans="1:5" x14ac:dyDescent="0.15">
      <c r="A21765" t="s">
        <v>27863</v>
      </c>
      <c r="B21765" s="1">
        <v>45303</v>
      </c>
      <c r="C21765">
        <v>64920</v>
      </c>
      <c r="D21765" t="s">
        <v>5393</v>
      </c>
      <c r="E21765">
        <v>5.4793000000000003</v>
      </c>
    </row>
    <row r="21766" spans="1:5" x14ac:dyDescent="0.15">
      <c r="A21766" t="s">
        <v>27864</v>
      </c>
      <c r="B21766" s="1">
        <v>45387</v>
      </c>
      <c r="C21766">
        <v>64920</v>
      </c>
      <c r="D21766" t="s">
        <v>6845</v>
      </c>
      <c r="E21766">
        <v>5.9898999999999996</v>
      </c>
    </row>
    <row r="21767" spans="1:5" x14ac:dyDescent="0.15">
      <c r="A21767" t="s">
        <v>27865</v>
      </c>
      <c r="B21767" s="1">
        <v>45478</v>
      </c>
      <c r="C21767">
        <v>64920</v>
      </c>
      <c r="D21767" t="s">
        <v>27866</v>
      </c>
      <c r="E21767">
        <v>6.1191000000000004</v>
      </c>
    </row>
    <row r="21768" spans="1:5" x14ac:dyDescent="0.15">
      <c r="A21768" t="s">
        <v>27867</v>
      </c>
      <c r="B21768" s="1">
        <v>45569</v>
      </c>
      <c r="C21768">
        <v>64920</v>
      </c>
      <c r="D21768" t="s">
        <v>5399</v>
      </c>
      <c r="E21768">
        <v>5.5677000000000003</v>
      </c>
    </row>
    <row r="21769" spans="1:5" x14ac:dyDescent="0.15">
      <c r="A21769" t="s">
        <v>27868</v>
      </c>
      <c r="B21769" s="1">
        <v>45667</v>
      </c>
      <c r="C21769">
        <v>64920</v>
      </c>
      <c r="D21769" t="s">
        <v>5401</v>
      </c>
      <c r="E21769">
        <v>6.1337000000000002</v>
      </c>
    </row>
    <row r="21770" spans="1:5" x14ac:dyDescent="0.15">
      <c r="A21770" t="s">
        <v>27869</v>
      </c>
      <c r="B21770" s="1">
        <v>45751</v>
      </c>
      <c r="C21770">
        <v>64920</v>
      </c>
      <c r="D21770" t="s">
        <v>9950</v>
      </c>
      <c r="E21770">
        <v>4.5143000000000004</v>
      </c>
    </row>
    <row r="21771" spans="1:5" x14ac:dyDescent="0.15">
      <c r="A21771" t="s">
        <v>27870</v>
      </c>
      <c r="B21771" s="1">
        <v>45842</v>
      </c>
      <c r="C21771">
        <v>64920</v>
      </c>
      <c r="D21771" t="s">
        <v>27871</v>
      </c>
      <c r="E21771">
        <v>5.6810999999999998</v>
      </c>
    </row>
    <row r="21772" spans="1:5" x14ac:dyDescent="0.15">
      <c r="A21772" t="s">
        <v>27872</v>
      </c>
      <c r="B21772" s="1">
        <v>45138</v>
      </c>
      <c r="C21772">
        <v>64930</v>
      </c>
      <c r="D21772" t="s">
        <v>585</v>
      </c>
      <c r="E21772">
        <v>6.0362</v>
      </c>
    </row>
    <row r="21773" spans="1:5" x14ac:dyDescent="0.15">
      <c r="A21773" t="s">
        <v>27873</v>
      </c>
      <c r="B21773" s="1">
        <v>45505</v>
      </c>
      <c r="C21773">
        <v>64930</v>
      </c>
      <c r="D21773" t="s">
        <v>1143</v>
      </c>
      <c r="E21773">
        <v>5.0625999999999998</v>
      </c>
    </row>
    <row r="21774" spans="1:5" x14ac:dyDescent="0.15">
      <c r="A21774" t="s">
        <v>27874</v>
      </c>
      <c r="B21774" s="1">
        <v>45597</v>
      </c>
      <c r="C21774">
        <v>64930</v>
      </c>
      <c r="D21774" t="s">
        <v>22</v>
      </c>
      <c r="E21774">
        <v>5.3715999999999999</v>
      </c>
    </row>
    <row r="21775" spans="1:5" x14ac:dyDescent="0.15">
      <c r="A21775" t="s">
        <v>27875</v>
      </c>
      <c r="B21775" s="1">
        <v>45609</v>
      </c>
      <c r="C21775">
        <v>64930</v>
      </c>
      <c r="D21775" t="s">
        <v>27876</v>
      </c>
      <c r="E21775">
        <v>5.1298000000000004</v>
      </c>
    </row>
    <row r="21776" spans="1:5" x14ac:dyDescent="0.15">
      <c r="A21776" t="s">
        <v>27877</v>
      </c>
      <c r="B21776" s="1">
        <v>45688</v>
      </c>
      <c r="C21776">
        <v>64930</v>
      </c>
      <c r="D21776" t="s">
        <v>808</v>
      </c>
      <c r="E21776">
        <v>4.8007</v>
      </c>
    </row>
    <row r="21777" spans="1:5" x14ac:dyDescent="0.15">
      <c r="A21777" t="s">
        <v>27878</v>
      </c>
      <c r="B21777" s="1">
        <v>45791</v>
      </c>
      <c r="C21777">
        <v>64930</v>
      </c>
      <c r="D21777" t="s">
        <v>27879</v>
      </c>
      <c r="E21777">
        <v>4.7081999999999997</v>
      </c>
    </row>
    <row r="21778" spans="1:5" x14ac:dyDescent="0.15">
      <c r="A21778" t="s">
        <v>27880</v>
      </c>
      <c r="B21778" s="1">
        <v>45791</v>
      </c>
      <c r="C21778">
        <v>64930</v>
      </c>
      <c r="D21778" t="s">
        <v>568</v>
      </c>
      <c r="E21778">
        <v>5.9123000000000001</v>
      </c>
    </row>
    <row r="21779" spans="1:5" x14ac:dyDescent="0.15">
      <c r="A21779" t="s">
        <v>27881</v>
      </c>
      <c r="B21779" s="1">
        <v>45869</v>
      </c>
      <c r="C21779">
        <v>64930</v>
      </c>
      <c r="D21779" t="s">
        <v>762</v>
      </c>
      <c r="E21779">
        <v>5.4935</v>
      </c>
    </row>
    <row r="21780" spans="1:5" x14ac:dyDescent="0.15">
      <c r="A21780" t="s">
        <v>27882</v>
      </c>
      <c r="B21780" s="1">
        <v>44606</v>
      </c>
      <c r="C21780">
        <v>64940</v>
      </c>
      <c r="D21780" t="s">
        <v>45</v>
      </c>
      <c r="E21780">
        <v>4.0335999999999999</v>
      </c>
    </row>
    <row r="21781" spans="1:5" x14ac:dyDescent="0.15">
      <c r="A21781" t="s">
        <v>27883</v>
      </c>
      <c r="B21781" s="1">
        <v>44694</v>
      </c>
      <c r="C21781">
        <v>64940</v>
      </c>
      <c r="D21781" t="s">
        <v>4148</v>
      </c>
      <c r="E21781">
        <v>4.3577000000000004</v>
      </c>
    </row>
    <row r="21782" spans="1:5" x14ac:dyDescent="0.15">
      <c r="A21782" t="s">
        <v>27884</v>
      </c>
      <c r="B21782" s="1">
        <v>44785</v>
      </c>
      <c r="C21782">
        <v>64940</v>
      </c>
      <c r="D21782" t="s">
        <v>4301</v>
      </c>
      <c r="E21782">
        <v>5.8605</v>
      </c>
    </row>
    <row r="21783" spans="1:5" x14ac:dyDescent="0.15">
      <c r="A21783" t="s">
        <v>27885</v>
      </c>
      <c r="B21783" s="1">
        <v>44971</v>
      </c>
      <c r="C21783">
        <v>64940</v>
      </c>
      <c r="D21783" t="s">
        <v>658</v>
      </c>
      <c r="E21783">
        <v>5.3507999999999996</v>
      </c>
    </row>
    <row r="21784" spans="1:5" x14ac:dyDescent="0.15">
      <c r="A21784" t="s">
        <v>27886</v>
      </c>
      <c r="B21784" s="1">
        <v>45061</v>
      </c>
      <c r="C21784">
        <v>64940</v>
      </c>
      <c r="D21784" t="s">
        <v>1311</v>
      </c>
      <c r="E21784">
        <v>5.1684999999999999</v>
      </c>
    </row>
    <row r="21785" spans="1:5" x14ac:dyDescent="0.15">
      <c r="A21785" t="s">
        <v>27887</v>
      </c>
      <c r="B21785" s="1">
        <v>45152</v>
      </c>
      <c r="C21785">
        <v>64940</v>
      </c>
      <c r="D21785" t="s">
        <v>57</v>
      </c>
      <c r="E21785">
        <v>6.3117000000000001</v>
      </c>
    </row>
    <row r="21786" spans="1:5" x14ac:dyDescent="0.15">
      <c r="A21786" t="s">
        <v>27888</v>
      </c>
      <c r="B21786" s="1">
        <v>45244</v>
      </c>
      <c r="C21786">
        <v>64940</v>
      </c>
      <c r="D21786" t="s">
        <v>175</v>
      </c>
      <c r="E21786">
        <v>5.6336000000000004</v>
      </c>
    </row>
    <row r="21787" spans="1:5" x14ac:dyDescent="0.15">
      <c r="A21787" t="s">
        <v>27889</v>
      </c>
      <c r="B21787" s="1">
        <v>45331</v>
      </c>
      <c r="C21787">
        <v>64940</v>
      </c>
      <c r="D21787" t="s">
        <v>194</v>
      </c>
      <c r="E21787">
        <v>6.0888999999999998</v>
      </c>
    </row>
    <row r="21788" spans="1:5" x14ac:dyDescent="0.15">
      <c r="A21788" t="s">
        <v>27890</v>
      </c>
      <c r="B21788" s="1">
        <v>45427</v>
      </c>
      <c r="C21788">
        <v>64940</v>
      </c>
      <c r="D21788" t="s">
        <v>346</v>
      </c>
      <c r="E21788">
        <v>5.383</v>
      </c>
    </row>
    <row r="21789" spans="1:5" x14ac:dyDescent="0.15">
      <c r="A21789" t="s">
        <v>27891</v>
      </c>
      <c r="B21789" s="1">
        <v>45518</v>
      </c>
      <c r="C21789">
        <v>64940</v>
      </c>
      <c r="D21789" t="s">
        <v>667</v>
      </c>
      <c r="E21789">
        <v>4.5187999999999997</v>
      </c>
    </row>
    <row r="21790" spans="1:5" x14ac:dyDescent="0.15">
      <c r="A21790" t="s">
        <v>27892</v>
      </c>
      <c r="B21790" s="1">
        <v>45610</v>
      </c>
      <c r="C21790">
        <v>64940</v>
      </c>
      <c r="D21790" t="s">
        <v>84</v>
      </c>
      <c r="E21790">
        <v>4.6555999999999997</v>
      </c>
    </row>
    <row r="21791" spans="1:5" x14ac:dyDescent="0.15">
      <c r="A21791" t="s">
        <v>27893</v>
      </c>
      <c r="B21791" s="1">
        <v>45702</v>
      </c>
      <c r="C21791">
        <v>64940</v>
      </c>
      <c r="D21791" t="s">
        <v>735</v>
      </c>
      <c r="E21791">
        <v>4.5631000000000004</v>
      </c>
    </row>
    <row r="21792" spans="1:5" x14ac:dyDescent="0.15">
      <c r="A21792" t="s">
        <v>27894</v>
      </c>
      <c r="B21792" s="1">
        <v>45792</v>
      </c>
      <c r="C21792">
        <v>64940</v>
      </c>
      <c r="D21792" t="s">
        <v>354</v>
      </c>
      <c r="E21792">
        <v>4.5473999999999997</v>
      </c>
    </row>
    <row r="21793" spans="1:5" x14ac:dyDescent="0.15">
      <c r="A21793" t="s">
        <v>27895</v>
      </c>
      <c r="B21793" s="1">
        <v>45883</v>
      </c>
      <c r="C21793">
        <v>64940</v>
      </c>
      <c r="D21793" t="s">
        <v>89</v>
      </c>
      <c r="E21793">
        <v>4.3785999999999996</v>
      </c>
    </row>
    <row r="21794" spans="1:5" x14ac:dyDescent="0.15">
      <c r="A21794" t="s">
        <v>27896</v>
      </c>
      <c r="B21794" s="1">
        <v>45512</v>
      </c>
      <c r="C21794">
        <v>64950</v>
      </c>
      <c r="D21794" t="s">
        <v>249</v>
      </c>
      <c r="E21794">
        <v>4.2534000000000001</v>
      </c>
    </row>
    <row r="21795" spans="1:5" x14ac:dyDescent="0.15">
      <c r="A21795" t="s">
        <v>27897</v>
      </c>
      <c r="B21795" s="1">
        <v>45604</v>
      </c>
      <c r="C21795">
        <v>64950</v>
      </c>
      <c r="D21795" t="s">
        <v>251</v>
      </c>
      <c r="E21795">
        <v>4.2184999999999997</v>
      </c>
    </row>
    <row r="21796" spans="1:5" x14ac:dyDescent="0.15">
      <c r="A21796" t="s">
        <v>27898</v>
      </c>
      <c r="B21796" s="1">
        <v>45695</v>
      </c>
      <c r="C21796">
        <v>64950</v>
      </c>
      <c r="D21796" t="s">
        <v>27899</v>
      </c>
      <c r="E21796">
        <v>5.4301000000000004</v>
      </c>
    </row>
    <row r="21797" spans="1:5" x14ac:dyDescent="0.15">
      <c r="A21797" t="s">
        <v>27900</v>
      </c>
      <c r="B21797" s="1">
        <v>45790</v>
      </c>
      <c r="C21797">
        <v>64950</v>
      </c>
      <c r="D21797" t="s">
        <v>27901</v>
      </c>
      <c r="E21797">
        <v>4.6425999999999998</v>
      </c>
    </row>
    <row r="21798" spans="1:5" x14ac:dyDescent="0.15">
      <c r="A21798" t="s">
        <v>27902</v>
      </c>
      <c r="B21798" s="1">
        <v>45876</v>
      </c>
      <c r="C21798">
        <v>64950</v>
      </c>
      <c r="D21798" t="s">
        <v>257</v>
      </c>
      <c r="E21798">
        <v>4.9973999999999998</v>
      </c>
    </row>
    <row r="21799" spans="1:5" x14ac:dyDescent="0.15">
      <c r="A21799" t="s">
        <v>27903</v>
      </c>
      <c r="B21799" s="1">
        <v>44572</v>
      </c>
      <c r="C21799">
        <v>64960</v>
      </c>
      <c r="D21799" t="s">
        <v>27904</v>
      </c>
      <c r="E21799">
        <v>4.8994</v>
      </c>
    </row>
    <row r="21800" spans="1:5" x14ac:dyDescent="0.15">
      <c r="A21800" t="s">
        <v>27905</v>
      </c>
      <c r="B21800" s="1">
        <v>44802</v>
      </c>
      <c r="C21800">
        <v>64960</v>
      </c>
      <c r="D21800" t="s">
        <v>27906</v>
      </c>
      <c r="E21800">
        <v>4.6026999999999996</v>
      </c>
    </row>
    <row r="21801" spans="1:5" x14ac:dyDescent="0.15">
      <c r="A21801" t="s">
        <v>27907</v>
      </c>
      <c r="B21801" s="1">
        <v>44845</v>
      </c>
      <c r="C21801">
        <v>64960</v>
      </c>
      <c r="D21801" t="s">
        <v>9492</v>
      </c>
      <c r="E21801">
        <v>4.8429000000000002</v>
      </c>
    </row>
    <row r="21802" spans="1:5" x14ac:dyDescent="0.15">
      <c r="A21802" t="s">
        <v>27908</v>
      </c>
      <c r="B21802" s="1">
        <v>44936</v>
      </c>
      <c r="C21802">
        <v>64960</v>
      </c>
      <c r="D21802" t="s">
        <v>27909</v>
      </c>
      <c r="E21802">
        <v>5.7380000000000004</v>
      </c>
    </row>
    <row r="21803" spans="1:5" x14ac:dyDescent="0.15">
      <c r="A21803" t="s">
        <v>27910</v>
      </c>
      <c r="B21803" s="1">
        <v>45027</v>
      </c>
      <c r="C21803">
        <v>64960</v>
      </c>
      <c r="D21803" t="s">
        <v>9494</v>
      </c>
      <c r="E21803">
        <v>4.9714</v>
      </c>
    </row>
    <row r="21804" spans="1:5" x14ac:dyDescent="0.15">
      <c r="A21804" t="s">
        <v>27911</v>
      </c>
      <c r="B21804" s="1">
        <v>45118</v>
      </c>
      <c r="C21804">
        <v>64960</v>
      </c>
      <c r="D21804" t="s">
        <v>27912</v>
      </c>
      <c r="E21804">
        <v>6.1773999999999996</v>
      </c>
    </row>
    <row r="21805" spans="1:5" x14ac:dyDescent="0.15">
      <c r="A21805" t="s">
        <v>27913</v>
      </c>
      <c r="B21805" s="1">
        <v>45209</v>
      </c>
      <c r="C21805">
        <v>64960</v>
      </c>
      <c r="D21805" t="s">
        <v>27914</v>
      </c>
      <c r="E21805">
        <v>5.9347000000000003</v>
      </c>
    </row>
    <row r="21806" spans="1:5" x14ac:dyDescent="0.15">
      <c r="A21806" t="s">
        <v>27915</v>
      </c>
      <c r="B21806" s="1">
        <v>45300</v>
      </c>
      <c r="C21806">
        <v>64960</v>
      </c>
      <c r="D21806" t="s">
        <v>27916</v>
      </c>
      <c r="E21806">
        <v>5.5068999999999999</v>
      </c>
    </row>
    <row r="21807" spans="1:5" x14ac:dyDescent="0.15">
      <c r="A21807" t="s">
        <v>27917</v>
      </c>
      <c r="B21807" s="1">
        <v>45391</v>
      </c>
      <c r="C21807">
        <v>64960</v>
      </c>
      <c r="D21807" t="s">
        <v>27918</v>
      </c>
      <c r="E21807">
        <v>5.7560000000000002</v>
      </c>
    </row>
    <row r="21808" spans="1:5" x14ac:dyDescent="0.15">
      <c r="A21808" t="s">
        <v>27919</v>
      </c>
      <c r="B21808" s="1">
        <v>45482</v>
      </c>
      <c r="C21808">
        <v>64960</v>
      </c>
      <c r="D21808" t="s">
        <v>27920</v>
      </c>
      <c r="E21808">
        <v>5.2264999999999997</v>
      </c>
    </row>
    <row r="21809" spans="1:5" x14ac:dyDescent="0.15">
      <c r="A21809" t="s">
        <v>27921</v>
      </c>
      <c r="B21809" s="1">
        <v>45573</v>
      </c>
      <c r="C21809">
        <v>64960</v>
      </c>
      <c r="D21809" t="s">
        <v>2679</v>
      </c>
      <c r="E21809">
        <v>5.5427</v>
      </c>
    </row>
    <row r="21810" spans="1:5" x14ac:dyDescent="0.15">
      <c r="A21810" t="s">
        <v>27922</v>
      </c>
      <c r="B21810" s="1">
        <v>45664</v>
      </c>
      <c r="C21810">
        <v>64960</v>
      </c>
      <c r="D21810" t="s">
        <v>27923</v>
      </c>
      <c r="E21810">
        <v>6.032</v>
      </c>
    </row>
    <row r="21811" spans="1:5" x14ac:dyDescent="0.15">
      <c r="A21811" t="s">
        <v>27924</v>
      </c>
      <c r="B21811" s="1">
        <v>45755</v>
      </c>
      <c r="C21811">
        <v>64960</v>
      </c>
      <c r="D21811" t="s">
        <v>27925</v>
      </c>
      <c r="E21811">
        <v>5.1818999999999997</v>
      </c>
    </row>
    <row r="21812" spans="1:5" x14ac:dyDescent="0.15">
      <c r="A21812" t="s">
        <v>27926</v>
      </c>
      <c r="B21812" s="1">
        <v>45846</v>
      </c>
      <c r="C21812">
        <v>64960</v>
      </c>
      <c r="D21812" t="s">
        <v>27927</v>
      </c>
      <c r="E21812">
        <v>5.7176999999999998</v>
      </c>
    </row>
    <row r="21813" spans="1:5" x14ac:dyDescent="0.15">
      <c r="A21813" t="s">
        <v>27928</v>
      </c>
      <c r="B21813" s="1">
        <v>45148</v>
      </c>
      <c r="C21813">
        <v>64970</v>
      </c>
      <c r="D21813" t="s">
        <v>3670</v>
      </c>
      <c r="E21813">
        <v>5.6066000000000003</v>
      </c>
    </row>
    <row r="21814" spans="1:5" x14ac:dyDescent="0.15">
      <c r="A21814" t="s">
        <v>27929</v>
      </c>
      <c r="B21814" s="1">
        <v>45240</v>
      </c>
      <c r="C21814">
        <v>64970</v>
      </c>
      <c r="D21814" t="s">
        <v>3672</v>
      </c>
      <c r="E21814">
        <v>5.1843000000000004</v>
      </c>
    </row>
    <row r="21815" spans="1:5" x14ac:dyDescent="0.15">
      <c r="A21815" t="s">
        <v>27930</v>
      </c>
      <c r="B21815" s="1">
        <v>45337</v>
      </c>
      <c r="C21815">
        <v>64970</v>
      </c>
      <c r="D21815" t="s">
        <v>2791</v>
      </c>
      <c r="E21815">
        <v>5.3243</v>
      </c>
    </row>
    <row r="21816" spans="1:5" x14ac:dyDescent="0.15">
      <c r="A21816" t="s">
        <v>27931</v>
      </c>
      <c r="B21816" s="1">
        <v>45425</v>
      </c>
      <c r="C21816">
        <v>64970</v>
      </c>
      <c r="D21816" t="s">
        <v>2701</v>
      </c>
      <c r="E21816">
        <v>5.3559000000000001</v>
      </c>
    </row>
    <row r="21817" spans="1:5" x14ac:dyDescent="0.15">
      <c r="A21817" t="s">
        <v>27932</v>
      </c>
      <c r="B21817" s="1">
        <v>45513</v>
      </c>
      <c r="C21817">
        <v>64970</v>
      </c>
      <c r="D21817" t="s">
        <v>3676</v>
      </c>
      <c r="E21817">
        <v>5.3860999999999999</v>
      </c>
    </row>
    <row r="21818" spans="1:5" x14ac:dyDescent="0.15">
      <c r="A21818" t="s">
        <v>27933</v>
      </c>
      <c r="B21818" s="1">
        <v>45607</v>
      </c>
      <c r="C21818">
        <v>64970</v>
      </c>
      <c r="D21818" t="s">
        <v>4961</v>
      </c>
      <c r="E21818">
        <v>4.7968999999999999</v>
      </c>
    </row>
    <row r="21819" spans="1:5" x14ac:dyDescent="0.15">
      <c r="A21819" t="s">
        <v>27934</v>
      </c>
      <c r="B21819" s="1">
        <v>45702</v>
      </c>
      <c r="C21819">
        <v>64970</v>
      </c>
      <c r="D21819" t="s">
        <v>2177</v>
      </c>
      <c r="E21819">
        <v>5.3498999999999999</v>
      </c>
    </row>
    <row r="21820" spans="1:5" x14ac:dyDescent="0.15">
      <c r="A21820" t="s">
        <v>27935</v>
      </c>
      <c r="B21820" s="1">
        <v>45790</v>
      </c>
      <c r="C21820">
        <v>64970</v>
      </c>
      <c r="D21820" t="s">
        <v>3681</v>
      </c>
      <c r="E21820">
        <v>5</v>
      </c>
    </row>
    <row r="21821" spans="1:5" x14ac:dyDescent="0.15">
      <c r="A21821" t="s">
        <v>27936</v>
      </c>
      <c r="B21821" s="1">
        <v>45876</v>
      </c>
      <c r="C21821">
        <v>64970</v>
      </c>
      <c r="D21821" t="s">
        <v>3524</v>
      </c>
      <c r="E21821">
        <v>5.6916000000000002</v>
      </c>
    </row>
    <row r="21822" spans="1:5" x14ac:dyDescent="0.15">
      <c r="A21822" t="s">
        <v>27937</v>
      </c>
      <c r="B21822" s="1">
        <v>44602</v>
      </c>
      <c r="C21822">
        <v>64980</v>
      </c>
      <c r="D21822" t="s">
        <v>1103</v>
      </c>
      <c r="E21822">
        <v>5.5179999999999998</v>
      </c>
    </row>
    <row r="21823" spans="1:5" x14ac:dyDescent="0.15">
      <c r="A21823" t="s">
        <v>27938</v>
      </c>
      <c r="B21823" s="1">
        <v>45425</v>
      </c>
      <c r="C21823">
        <v>64980</v>
      </c>
      <c r="D21823" t="s">
        <v>1119</v>
      </c>
      <c r="E21823">
        <v>5.7779999999999996</v>
      </c>
    </row>
    <row r="21824" spans="1:5" x14ac:dyDescent="0.15">
      <c r="A21824" t="s">
        <v>27939</v>
      </c>
      <c r="B21824" s="1">
        <v>45506</v>
      </c>
      <c r="C21824">
        <v>64980</v>
      </c>
      <c r="D21824" t="s">
        <v>698</v>
      </c>
      <c r="E21824">
        <v>5.7165999999999997</v>
      </c>
    </row>
    <row r="21825" spans="1:5" x14ac:dyDescent="0.15">
      <c r="A21825" t="s">
        <v>27940</v>
      </c>
      <c r="B21825" s="1">
        <v>45604</v>
      </c>
      <c r="C21825">
        <v>64980</v>
      </c>
      <c r="D21825" t="s">
        <v>700</v>
      </c>
      <c r="E21825">
        <v>5.8808999999999996</v>
      </c>
    </row>
    <row r="21826" spans="1:5" x14ac:dyDescent="0.15">
      <c r="A21826" t="s">
        <v>27941</v>
      </c>
      <c r="B21826" s="1">
        <v>45701</v>
      </c>
      <c r="C21826">
        <v>64980</v>
      </c>
      <c r="D21826" t="s">
        <v>690</v>
      </c>
      <c r="E21826">
        <v>5.6599000000000004</v>
      </c>
    </row>
    <row r="21827" spans="1:5" x14ac:dyDescent="0.15">
      <c r="A21827" t="s">
        <v>27942</v>
      </c>
      <c r="B21827" s="1">
        <v>45785</v>
      </c>
      <c r="C21827">
        <v>64980</v>
      </c>
      <c r="D21827" t="s">
        <v>1125</v>
      </c>
      <c r="E21827">
        <v>5.0834000000000001</v>
      </c>
    </row>
    <row r="21828" spans="1:5" x14ac:dyDescent="0.15">
      <c r="A21828" t="s">
        <v>27943</v>
      </c>
      <c r="B21828" s="1">
        <v>45877</v>
      </c>
      <c r="C21828">
        <v>64980</v>
      </c>
      <c r="D21828" t="s">
        <v>707</v>
      </c>
      <c r="E21828">
        <v>5.0678000000000001</v>
      </c>
    </row>
    <row r="21829" spans="1:5" x14ac:dyDescent="0.15">
      <c r="A21829" t="s">
        <v>27944</v>
      </c>
      <c r="B21829" s="1">
        <v>44679</v>
      </c>
      <c r="C21829">
        <v>65010</v>
      </c>
      <c r="D21829" t="s">
        <v>7155</v>
      </c>
      <c r="E21829">
        <v>5</v>
      </c>
    </row>
    <row r="21830" spans="1:5" x14ac:dyDescent="0.15">
      <c r="A21830" t="s">
        <v>27945</v>
      </c>
      <c r="B21830" s="1">
        <v>44771</v>
      </c>
      <c r="C21830">
        <v>65010</v>
      </c>
      <c r="D21830" t="s">
        <v>18213</v>
      </c>
      <c r="E21830">
        <v>5.1478999999999999</v>
      </c>
    </row>
    <row r="21831" spans="1:5" x14ac:dyDescent="0.15">
      <c r="A21831" t="s">
        <v>27946</v>
      </c>
      <c r="B21831" s="1">
        <v>44862</v>
      </c>
      <c r="C21831">
        <v>65010</v>
      </c>
      <c r="D21831" t="s">
        <v>15789</v>
      </c>
      <c r="E21831">
        <v>5.1203000000000003</v>
      </c>
    </row>
    <row r="21832" spans="1:5" x14ac:dyDescent="0.15">
      <c r="A21832" t="s">
        <v>27947</v>
      </c>
      <c r="B21832" s="1">
        <v>44958</v>
      </c>
      <c r="C21832">
        <v>65010</v>
      </c>
      <c r="D21832" t="s">
        <v>15791</v>
      </c>
      <c r="E21832">
        <v>5</v>
      </c>
    </row>
    <row r="21833" spans="1:5" x14ac:dyDescent="0.15">
      <c r="A21833" t="s">
        <v>27948</v>
      </c>
      <c r="B21833" s="1">
        <v>45043</v>
      </c>
      <c r="C21833">
        <v>65010</v>
      </c>
      <c r="D21833" t="s">
        <v>11542</v>
      </c>
      <c r="E21833">
        <v>5</v>
      </c>
    </row>
    <row r="21834" spans="1:5" x14ac:dyDescent="0.15">
      <c r="A21834" t="s">
        <v>27949</v>
      </c>
      <c r="B21834" s="1">
        <v>45135</v>
      </c>
      <c r="C21834">
        <v>65010</v>
      </c>
      <c r="D21834" t="s">
        <v>7164</v>
      </c>
      <c r="E21834">
        <v>5.149</v>
      </c>
    </row>
    <row r="21835" spans="1:5" x14ac:dyDescent="0.15">
      <c r="A21835" t="s">
        <v>27950</v>
      </c>
      <c r="B21835" s="1">
        <v>45226</v>
      </c>
      <c r="C21835">
        <v>65010</v>
      </c>
      <c r="D21835" t="s">
        <v>18221</v>
      </c>
      <c r="E21835">
        <v>5</v>
      </c>
    </row>
    <row r="21836" spans="1:5" x14ac:dyDescent="0.15">
      <c r="A21836" t="s">
        <v>27951</v>
      </c>
      <c r="B21836" s="1">
        <v>45322</v>
      </c>
      <c r="C21836">
        <v>65010</v>
      </c>
      <c r="D21836" t="s">
        <v>15798</v>
      </c>
      <c r="E21836">
        <v>5.1306000000000003</v>
      </c>
    </row>
    <row r="21837" spans="1:5" x14ac:dyDescent="0.15">
      <c r="A21837" t="s">
        <v>27952</v>
      </c>
      <c r="B21837" s="1">
        <v>45408</v>
      </c>
      <c r="C21837">
        <v>65010</v>
      </c>
      <c r="D21837" t="s">
        <v>11550</v>
      </c>
      <c r="E21837">
        <v>5.0743</v>
      </c>
    </row>
    <row r="21838" spans="1:5" x14ac:dyDescent="0.15">
      <c r="A21838" t="s">
        <v>27953</v>
      </c>
      <c r="B21838" s="1">
        <v>45504</v>
      </c>
      <c r="C21838">
        <v>65010</v>
      </c>
      <c r="D21838" t="s">
        <v>6796</v>
      </c>
      <c r="E21838">
        <v>5</v>
      </c>
    </row>
    <row r="21839" spans="1:5" x14ac:dyDescent="0.15">
      <c r="A21839" t="s">
        <v>27954</v>
      </c>
      <c r="B21839" s="1">
        <v>45595</v>
      </c>
      <c r="C21839">
        <v>65010</v>
      </c>
      <c r="D21839" t="s">
        <v>6798</v>
      </c>
      <c r="E21839">
        <v>5</v>
      </c>
    </row>
    <row r="21840" spans="1:5" x14ac:dyDescent="0.15">
      <c r="A21840" t="s">
        <v>27955</v>
      </c>
      <c r="B21840" s="1">
        <v>45688</v>
      </c>
      <c r="C21840">
        <v>65010</v>
      </c>
      <c r="D21840" t="s">
        <v>27956</v>
      </c>
      <c r="E21840">
        <v>5</v>
      </c>
    </row>
    <row r="21841" spans="1:5" x14ac:dyDescent="0.15">
      <c r="A21841" t="s">
        <v>27957</v>
      </c>
      <c r="B21841" s="1">
        <v>45775</v>
      </c>
      <c r="C21841">
        <v>65010</v>
      </c>
      <c r="D21841" t="s">
        <v>18232</v>
      </c>
      <c r="E21841">
        <v>5.5580999999999996</v>
      </c>
    </row>
    <row r="21842" spans="1:5" x14ac:dyDescent="0.15">
      <c r="A21842" t="s">
        <v>27958</v>
      </c>
      <c r="B21842" s="1">
        <v>45869</v>
      </c>
      <c r="C21842">
        <v>65010</v>
      </c>
      <c r="D21842" t="s">
        <v>18234</v>
      </c>
      <c r="E21842">
        <v>5</v>
      </c>
    </row>
    <row r="21843" spans="1:5" x14ac:dyDescent="0.15">
      <c r="A21843" t="s">
        <v>27959</v>
      </c>
      <c r="B21843" s="1">
        <v>45504</v>
      </c>
      <c r="C21843">
        <v>65030</v>
      </c>
      <c r="D21843" t="s">
        <v>19403</v>
      </c>
      <c r="E21843">
        <v>5</v>
      </c>
    </row>
    <row r="21844" spans="1:5" x14ac:dyDescent="0.15">
      <c r="A21844" t="s">
        <v>27960</v>
      </c>
      <c r="B21844" s="1">
        <v>45511</v>
      </c>
      <c r="C21844">
        <v>65030</v>
      </c>
      <c r="D21844" t="s">
        <v>27961</v>
      </c>
      <c r="E21844">
        <v>5</v>
      </c>
    </row>
    <row r="21845" spans="1:5" x14ac:dyDescent="0.15">
      <c r="A21845" t="s">
        <v>27962</v>
      </c>
      <c r="B21845" s="1">
        <v>45596</v>
      </c>
      <c r="C21845">
        <v>65030</v>
      </c>
      <c r="D21845" t="s">
        <v>18156</v>
      </c>
      <c r="E21845">
        <v>5</v>
      </c>
    </row>
    <row r="21846" spans="1:5" x14ac:dyDescent="0.15">
      <c r="A21846" t="s">
        <v>27963</v>
      </c>
      <c r="B21846" s="1">
        <v>45692</v>
      </c>
      <c r="C21846">
        <v>65030</v>
      </c>
      <c r="D21846" t="s">
        <v>19407</v>
      </c>
      <c r="E21846">
        <v>5.1147999999999998</v>
      </c>
    </row>
    <row r="21847" spans="1:5" x14ac:dyDescent="0.15">
      <c r="A21847" t="s">
        <v>27964</v>
      </c>
      <c r="B21847" s="1">
        <v>45698</v>
      </c>
      <c r="C21847">
        <v>65030</v>
      </c>
      <c r="D21847" t="s">
        <v>27965</v>
      </c>
      <c r="E21847">
        <v>5.1143000000000001</v>
      </c>
    </row>
    <row r="21848" spans="1:5" x14ac:dyDescent="0.15">
      <c r="A21848" t="s">
        <v>27966</v>
      </c>
      <c r="B21848" s="1">
        <v>45775</v>
      </c>
      <c r="C21848">
        <v>65030</v>
      </c>
      <c r="D21848" t="s">
        <v>6802</v>
      </c>
      <c r="E21848">
        <v>5.2975000000000003</v>
      </c>
    </row>
    <row r="21849" spans="1:5" x14ac:dyDescent="0.15">
      <c r="A21849" t="s">
        <v>27967</v>
      </c>
      <c r="B21849" s="1">
        <v>45869</v>
      </c>
      <c r="C21849">
        <v>65030</v>
      </c>
      <c r="D21849" t="s">
        <v>18140</v>
      </c>
      <c r="E21849">
        <v>5.1547000000000001</v>
      </c>
    </row>
    <row r="21850" spans="1:5" x14ac:dyDescent="0.15">
      <c r="A21850" t="s">
        <v>27968</v>
      </c>
      <c r="B21850" s="1">
        <v>45876</v>
      </c>
      <c r="C21850">
        <v>65030</v>
      </c>
      <c r="D21850" t="s">
        <v>27969</v>
      </c>
      <c r="E21850">
        <v>5.1307</v>
      </c>
    </row>
    <row r="21851" spans="1:5" x14ac:dyDescent="0.15">
      <c r="A21851" t="s">
        <v>27970</v>
      </c>
      <c r="B21851" s="1">
        <v>45498</v>
      </c>
      <c r="C21851">
        <v>65040</v>
      </c>
      <c r="D21851" t="s">
        <v>65</v>
      </c>
      <c r="E21851">
        <v>4.9949000000000003</v>
      </c>
    </row>
    <row r="21852" spans="1:5" x14ac:dyDescent="0.15">
      <c r="A21852" t="s">
        <v>27971</v>
      </c>
      <c r="B21852" s="1">
        <v>45513</v>
      </c>
      <c r="C21852">
        <v>65040</v>
      </c>
      <c r="D21852" t="s">
        <v>888</v>
      </c>
      <c r="E21852">
        <v>4.9012000000000002</v>
      </c>
    </row>
    <row r="21853" spans="1:5" x14ac:dyDescent="0.15">
      <c r="A21853" t="s">
        <v>27972</v>
      </c>
      <c r="B21853" s="1">
        <v>45596</v>
      </c>
      <c r="C21853">
        <v>65040</v>
      </c>
      <c r="D21853" t="s">
        <v>27973</v>
      </c>
      <c r="E21853">
        <v>5.4957000000000003</v>
      </c>
    </row>
    <row r="21854" spans="1:5" x14ac:dyDescent="0.15">
      <c r="A21854" t="s">
        <v>27974</v>
      </c>
      <c r="B21854" s="1">
        <v>45687</v>
      </c>
      <c r="C21854">
        <v>65040</v>
      </c>
      <c r="D21854" t="s">
        <v>69</v>
      </c>
      <c r="E21854">
        <v>5.7826000000000004</v>
      </c>
    </row>
    <row r="21855" spans="1:5" x14ac:dyDescent="0.15">
      <c r="A21855" t="s">
        <v>27975</v>
      </c>
      <c r="B21855" s="1">
        <v>45702</v>
      </c>
      <c r="C21855">
        <v>65040</v>
      </c>
      <c r="D21855" t="s">
        <v>27976</v>
      </c>
      <c r="E21855">
        <v>5.6322999999999999</v>
      </c>
    </row>
    <row r="21856" spans="1:5" x14ac:dyDescent="0.15">
      <c r="A21856" t="s">
        <v>27977</v>
      </c>
      <c r="B21856" s="1">
        <v>45772</v>
      </c>
      <c r="C21856">
        <v>65040</v>
      </c>
      <c r="D21856" t="s">
        <v>182</v>
      </c>
      <c r="E21856">
        <v>5.5044000000000004</v>
      </c>
    </row>
    <row r="21857" spans="1:5" x14ac:dyDescent="0.15">
      <c r="A21857" t="s">
        <v>27978</v>
      </c>
      <c r="B21857" s="1">
        <v>45869</v>
      </c>
      <c r="C21857">
        <v>65040</v>
      </c>
      <c r="D21857" t="s">
        <v>718</v>
      </c>
      <c r="E21857">
        <v>5.5271999999999997</v>
      </c>
    </row>
    <row r="21858" spans="1:5" x14ac:dyDescent="0.15">
      <c r="A21858" t="s">
        <v>27979</v>
      </c>
      <c r="B21858" s="1">
        <v>45877</v>
      </c>
      <c r="C21858">
        <v>65040</v>
      </c>
      <c r="D21858" t="s">
        <v>2881</v>
      </c>
      <c r="E21858">
        <v>5.5625</v>
      </c>
    </row>
    <row r="21859" spans="1:5" x14ac:dyDescent="0.15">
      <c r="A21859" t="s">
        <v>27980</v>
      </c>
      <c r="B21859" s="1">
        <v>45030</v>
      </c>
      <c r="C21859">
        <v>65050</v>
      </c>
      <c r="D21859" t="s">
        <v>9893</v>
      </c>
      <c r="E21859">
        <v>5.4236000000000004</v>
      </c>
    </row>
    <row r="21860" spans="1:5" x14ac:dyDescent="0.15">
      <c r="A21860" t="s">
        <v>27981</v>
      </c>
      <c r="B21860" s="1">
        <v>45302</v>
      </c>
      <c r="C21860">
        <v>65050</v>
      </c>
      <c r="D21860" t="s">
        <v>3335</v>
      </c>
      <c r="E21860">
        <v>4.9001000000000001</v>
      </c>
    </row>
    <row r="21861" spans="1:5" x14ac:dyDescent="0.15">
      <c r="A21861" t="s">
        <v>27982</v>
      </c>
      <c r="B21861" s="1">
        <v>45485</v>
      </c>
      <c r="C21861">
        <v>65050</v>
      </c>
      <c r="D21861" t="s">
        <v>27983</v>
      </c>
      <c r="E21861">
        <v>5</v>
      </c>
    </row>
    <row r="21862" spans="1:5" x14ac:dyDescent="0.15">
      <c r="A21862" t="s">
        <v>27984</v>
      </c>
      <c r="B21862" s="1">
        <v>45580</v>
      </c>
      <c r="C21862">
        <v>65050</v>
      </c>
      <c r="D21862" t="s">
        <v>27985</v>
      </c>
      <c r="E21862">
        <v>5.6639999999999997</v>
      </c>
    </row>
    <row r="21863" spans="1:5" x14ac:dyDescent="0.15">
      <c r="A21863" t="s">
        <v>27986</v>
      </c>
      <c r="B21863" s="1">
        <v>45671</v>
      </c>
      <c r="C21863">
        <v>65050</v>
      </c>
      <c r="D21863" t="s">
        <v>3343</v>
      </c>
      <c r="E21863">
        <v>5.6330999999999998</v>
      </c>
    </row>
    <row r="21864" spans="1:5" x14ac:dyDescent="0.15">
      <c r="A21864" t="s">
        <v>27987</v>
      </c>
      <c r="B21864" s="1">
        <v>45758</v>
      </c>
      <c r="C21864">
        <v>65050</v>
      </c>
      <c r="D21864" t="s">
        <v>3345</v>
      </c>
      <c r="E21864">
        <v>5.8045</v>
      </c>
    </row>
    <row r="21865" spans="1:5" x14ac:dyDescent="0.15">
      <c r="A21865" t="s">
        <v>27988</v>
      </c>
      <c r="B21865" s="1">
        <v>45852</v>
      </c>
      <c r="C21865">
        <v>65050</v>
      </c>
      <c r="D21865" t="s">
        <v>27989</v>
      </c>
      <c r="E21865">
        <v>5.4702000000000002</v>
      </c>
    </row>
    <row r="21866" spans="1:5" x14ac:dyDescent="0.15">
      <c r="A21866" t="s">
        <v>27990</v>
      </c>
      <c r="B21866" s="1">
        <v>45569</v>
      </c>
      <c r="C21866">
        <v>65060</v>
      </c>
      <c r="D21866" t="s">
        <v>27991</v>
      </c>
      <c r="E21866">
        <v>4.4657</v>
      </c>
    </row>
    <row r="21867" spans="1:5" x14ac:dyDescent="0.15">
      <c r="A21867" t="s">
        <v>27992</v>
      </c>
      <c r="B21867" s="1">
        <v>45667</v>
      </c>
      <c r="C21867">
        <v>65060</v>
      </c>
      <c r="D21867" t="s">
        <v>27993</v>
      </c>
      <c r="E21867">
        <v>4.7294999999999998</v>
      </c>
    </row>
    <row r="21868" spans="1:5" x14ac:dyDescent="0.15">
      <c r="A21868" t="s">
        <v>27994</v>
      </c>
      <c r="B21868" s="1">
        <v>45751</v>
      </c>
      <c r="C21868">
        <v>65060</v>
      </c>
      <c r="D21868" t="s">
        <v>27995</v>
      </c>
      <c r="E21868">
        <v>4.3716999999999997</v>
      </c>
    </row>
    <row r="21869" spans="1:5" x14ac:dyDescent="0.15">
      <c r="A21869" t="s">
        <v>27996</v>
      </c>
      <c r="B21869" s="1">
        <v>45842</v>
      </c>
      <c r="C21869">
        <v>65060</v>
      </c>
      <c r="D21869" t="s">
        <v>27997</v>
      </c>
      <c r="E21869">
        <v>5.0686</v>
      </c>
    </row>
    <row r="21870" spans="1:5" x14ac:dyDescent="0.15">
      <c r="A21870" t="s">
        <v>27998</v>
      </c>
      <c r="B21870" s="1">
        <v>45329</v>
      </c>
      <c r="C21870">
        <v>65070</v>
      </c>
      <c r="D21870" t="s">
        <v>589</v>
      </c>
      <c r="E21870">
        <v>4.6041999999999996</v>
      </c>
    </row>
    <row r="21871" spans="1:5" x14ac:dyDescent="0.15">
      <c r="A21871" t="s">
        <v>27999</v>
      </c>
      <c r="B21871" s="1">
        <v>45510</v>
      </c>
      <c r="C21871">
        <v>65070</v>
      </c>
      <c r="D21871" t="s">
        <v>940</v>
      </c>
      <c r="E21871">
        <v>5.8025000000000002</v>
      </c>
    </row>
    <row r="21872" spans="1:5" x14ac:dyDescent="0.15">
      <c r="A21872" t="s">
        <v>28000</v>
      </c>
      <c r="B21872" s="1">
        <v>45604</v>
      </c>
      <c r="C21872">
        <v>65070</v>
      </c>
      <c r="D21872" t="s">
        <v>942</v>
      </c>
      <c r="E21872">
        <v>6.3216000000000001</v>
      </c>
    </row>
    <row r="21873" spans="1:5" x14ac:dyDescent="0.15">
      <c r="A21873" t="s">
        <v>28001</v>
      </c>
      <c r="B21873" s="1">
        <v>45695</v>
      </c>
      <c r="C21873">
        <v>65070</v>
      </c>
      <c r="D21873" t="s">
        <v>715</v>
      </c>
      <c r="E21873">
        <v>5.8535000000000004</v>
      </c>
    </row>
    <row r="21874" spans="1:5" x14ac:dyDescent="0.15">
      <c r="A21874" t="s">
        <v>28002</v>
      </c>
      <c r="B21874" s="1">
        <v>45790</v>
      </c>
      <c r="C21874">
        <v>65070</v>
      </c>
      <c r="D21874" t="s">
        <v>354</v>
      </c>
      <c r="E21874">
        <v>6.0401999999999996</v>
      </c>
    </row>
    <row r="21875" spans="1:5" x14ac:dyDescent="0.15">
      <c r="A21875" t="s">
        <v>28003</v>
      </c>
      <c r="B21875" s="1">
        <v>45877</v>
      </c>
      <c r="C21875">
        <v>65070</v>
      </c>
      <c r="D21875" t="s">
        <v>946</v>
      </c>
      <c r="E21875">
        <v>4.9459</v>
      </c>
    </row>
    <row r="21876" spans="1:5" x14ac:dyDescent="0.15">
      <c r="A21876" t="s">
        <v>28004</v>
      </c>
      <c r="B21876" s="1">
        <v>44957</v>
      </c>
      <c r="C21876">
        <v>65080</v>
      </c>
      <c r="D21876" t="s">
        <v>1977</v>
      </c>
      <c r="E21876">
        <v>4.7251000000000003</v>
      </c>
    </row>
    <row r="21877" spans="1:5" x14ac:dyDescent="0.15">
      <c r="A21877" t="s">
        <v>28005</v>
      </c>
      <c r="B21877" s="1">
        <v>45058</v>
      </c>
      <c r="C21877">
        <v>65080</v>
      </c>
      <c r="D21877" t="s">
        <v>1323</v>
      </c>
      <c r="E21877">
        <v>5.2567000000000004</v>
      </c>
    </row>
    <row r="21878" spans="1:5" x14ac:dyDescent="0.15">
      <c r="A21878" t="s">
        <v>28006</v>
      </c>
      <c r="B21878" s="1">
        <v>45135</v>
      </c>
      <c r="C21878">
        <v>65080</v>
      </c>
      <c r="D21878" t="s">
        <v>1061</v>
      </c>
      <c r="E21878">
        <v>4.4781000000000004</v>
      </c>
    </row>
    <row r="21879" spans="1:5" x14ac:dyDescent="0.15">
      <c r="A21879" t="s">
        <v>28007</v>
      </c>
      <c r="B21879" s="1">
        <v>45229</v>
      </c>
      <c r="C21879">
        <v>65080</v>
      </c>
      <c r="D21879" t="s">
        <v>1981</v>
      </c>
      <c r="E21879">
        <v>5.2919999999999998</v>
      </c>
    </row>
    <row r="21880" spans="1:5" x14ac:dyDescent="0.15">
      <c r="A21880" t="s">
        <v>28008</v>
      </c>
      <c r="B21880" s="1">
        <v>45322</v>
      </c>
      <c r="C21880">
        <v>65080</v>
      </c>
      <c r="D21880" t="s">
        <v>1050</v>
      </c>
      <c r="E21880">
        <v>4.9596</v>
      </c>
    </row>
    <row r="21881" spans="1:5" x14ac:dyDescent="0.15">
      <c r="A21881" t="s">
        <v>28009</v>
      </c>
      <c r="B21881" s="1">
        <v>45422</v>
      </c>
      <c r="C21881">
        <v>65080</v>
      </c>
      <c r="D21881" t="s">
        <v>1194</v>
      </c>
      <c r="E21881">
        <v>5.7537000000000003</v>
      </c>
    </row>
    <row r="21882" spans="1:5" x14ac:dyDescent="0.15">
      <c r="A21882" t="s">
        <v>28010</v>
      </c>
      <c r="B21882" s="1">
        <v>45504</v>
      </c>
      <c r="C21882">
        <v>65080</v>
      </c>
      <c r="D21882" t="s">
        <v>1604</v>
      </c>
      <c r="E21882">
        <v>4.6226000000000003</v>
      </c>
    </row>
    <row r="21883" spans="1:5" x14ac:dyDescent="0.15">
      <c r="A21883" t="s">
        <v>28011</v>
      </c>
      <c r="B21883" s="1">
        <v>45593</v>
      </c>
      <c r="C21883">
        <v>65080</v>
      </c>
      <c r="D21883" t="s">
        <v>28012</v>
      </c>
      <c r="E21883">
        <v>4.5083000000000002</v>
      </c>
    </row>
    <row r="21884" spans="1:5" x14ac:dyDescent="0.15">
      <c r="A21884" t="s">
        <v>28013</v>
      </c>
      <c r="B21884" s="1">
        <v>45688</v>
      </c>
      <c r="C21884">
        <v>65080</v>
      </c>
      <c r="D21884" t="s">
        <v>2253</v>
      </c>
      <c r="E21884">
        <v>5.2107000000000001</v>
      </c>
    </row>
    <row r="21885" spans="1:5" x14ac:dyDescent="0.15">
      <c r="A21885" t="s">
        <v>28014</v>
      </c>
      <c r="B21885" s="1">
        <v>45790</v>
      </c>
      <c r="C21885">
        <v>65080</v>
      </c>
      <c r="D21885" t="s">
        <v>87</v>
      </c>
      <c r="E21885">
        <v>5.2149999999999999</v>
      </c>
    </row>
    <row r="21886" spans="1:5" x14ac:dyDescent="0.15">
      <c r="A21886" t="s">
        <v>28015</v>
      </c>
      <c r="B21886" s="1">
        <v>45869</v>
      </c>
      <c r="C21886">
        <v>65080</v>
      </c>
      <c r="D21886" t="s">
        <v>718</v>
      </c>
      <c r="E21886">
        <v>4.4598000000000004</v>
      </c>
    </row>
    <row r="21887" spans="1:5" x14ac:dyDescent="0.15">
      <c r="A21887" t="s">
        <v>28016</v>
      </c>
      <c r="B21887" s="1">
        <v>44602</v>
      </c>
      <c r="C21887">
        <v>65130</v>
      </c>
      <c r="D21887" t="s">
        <v>77</v>
      </c>
      <c r="E21887">
        <v>5.8316999999999997</v>
      </c>
    </row>
    <row r="21888" spans="1:5" x14ac:dyDescent="0.15">
      <c r="A21888" t="s">
        <v>28017</v>
      </c>
      <c r="B21888" s="1">
        <v>44692</v>
      </c>
      <c r="C21888">
        <v>65130</v>
      </c>
      <c r="D21888" t="s">
        <v>79</v>
      </c>
      <c r="E21888">
        <v>5.1889000000000003</v>
      </c>
    </row>
    <row r="21889" spans="1:5" x14ac:dyDescent="0.15">
      <c r="A21889" t="s">
        <v>28018</v>
      </c>
      <c r="B21889" s="1">
        <v>44783</v>
      </c>
      <c r="C21889">
        <v>65130</v>
      </c>
      <c r="D21889" t="s">
        <v>173</v>
      </c>
      <c r="E21889">
        <v>5.2641</v>
      </c>
    </row>
    <row r="21890" spans="1:5" x14ac:dyDescent="0.15">
      <c r="A21890" t="s">
        <v>28019</v>
      </c>
      <c r="B21890" s="1">
        <v>44875</v>
      </c>
      <c r="C21890">
        <v>65130</v>
      </c>
      <c r="D21890" t="s">
        <v>1090</v>
      </c>
      <c r="E21890">
        <v>5.6589</v>
      </c>
    </row>
    <row r="21891" spans="1:5" x14ac:dyDescent="0.15">
      <c r="A21891" t="s">
        <v>28020</v>
      </c>
      <c r="B21891" s="1">
        <v>44967</v>
      </c>
      <c r="C21891">
        <v>65130</v>
      </c>
      <c r="D21891" t="s">
        <v>401</v>
      </c>
      <c r="E21891">
        <v>4.9028999999999998</v>
      </c>
    </row>
    <row r="21892" spans="1:5" x14ac:dyDescent="0.15">
      <c r="A21892" t="s">
        <v>28021</v>
      </c>
      <c r="B21892" s="1">
        <v>45058</v>
      </c>
      <c r="C21892">
        <v>65130</v>
      </c>
      <c r="D21892" t="s">
        <v>81</v>
      </c>
      <c r="E21892">
        <v>4.3296999999999999</v>
      </c>
    </row>
    <row r="21893" spans="1:5" x14ac:dyDescent="0.15">
      <c r="A21893" t="s">
        <v>28022</v>
      </c>
      <c r="B21893" s="1">
        <v>45148</v>
      </c>
      <c r="C21893">
        <v>65130</v>
      </c>
      <c r="D21893" t="s">
        <v>404</v>
      </c>
      <c r="E21893">
        <v>6.3086000000000002</v>
      </c>
    </row>
    <row r="21894" spans="1:5" x14ac:dyDescent="0.15">
      <c r="A21894" t="s">
        <v>28023</v>
      </c>
      <c r="B21894" s="1">
        <v>45240</v>
      </c>
      <c r="C21894">
        <v>65130</v>
      </c>
      <c r="D21894" t="s">
        <v>175</v>
      </c>
      <c r="E21894">
        <v>5.1258999999999997</v>
      </c>
    </row>
    <row r="21895" spans="1:5" x14ac:dyDescent="0.15">
      <c r="A21895" t="s">
        <v>28024</v>
      </c>
      <c r="B21895" s="1">
        <v>45331</v>
      </c>
      <c r="C21895">
        <v>65130</v>
      </c>
      <c r="D21895" t="s">
        <v>194</v>
      </c>
      <c r="E21895">
        <v>4.8777999999999997</v>
      </c>
    </row>
    <row r="21896" spans="1:5" x14ac:dyDescent="0.15">
      <c r="A21896" t="s">
        <v>28025</v>
      </c>
      <c r="B21896" s="1">
        <v>45425</v>
      </c>
      <c r="C21896">
        <v>65130</v>
      </c>
      <c r="D21896" t="s">
        <v>177</v>
      </c>
      <c r="E21896">
        <v>4.8761000000000001</v>
      </c>
    </row>
    <row r="21897" spans="1:5" x14ac:dyDescent="0.15">
      <c r="A21897" t="s">
        <v>28026</v>
      </c>
      <c r="B21897" s="1">
        <v>45517</v>
      </c>
      <c r="C21897">
        <v>65130</v>
      </c>
      <c r="D21897" t="s">
        <v>65</v>
      </c>
      <c r="E21897">
        <v>5.4969000000000001</v>
      </c>
    </row>
    <row r="21898" spans="1:5" x14ac:dyDescent="0.15">
      <c r="A21898" t="s">
        <v>28027</v>
      </c>
      <c r="B21898" s="1">
        <v>45608</v>
      </c>
      <c r="C21898">
        <v>65130</v>
      </c>
      <c r="D21898" t="s">
        <v>67</v>
      </c>
      <c r="E21898">
        <v>4.5016999999999996</v>
      </c>
    </row>
    <row r="21899" spans="1:5" x14ac:dyDescent="0.15">
      <c r="A21899" t="s">
        <v>28028</v>
      </c>
      <c r="B21899" s="1">
        <v>45700</v>
      </c>
      <c r="C21899">
        <v>65130</v>
      </c>
      <c r="D21899" t="s">
        <v>69</v>
      </c>
      <c r="E21899">
        <v>4.6566000000000001</v>
      </c>
    </row>
    <row r="21900" spans="1:5" x14ac:dyDescent="0.15">
      <c r="A21900" t="s">
        <v>28029</v>
      </c>
      <c r="B21900" s="1">
        <v>45790</v>
      </c>
      <c r="C21900">
        <v>65130</v>
      </c>
      <c r="D21900" t="s">
        <v>182</v>
      </c>
      <c r="E21900">
        <v>5.1776</v>
      </c>
    </row>
    <row r="21901" spans="1:5" x14ac:dyDescent="0.15">
      <c r="A21901" t="s">
        <v>28030</v>
      </c>
      <c r="B21901" s="1">
        <v>45881</v>
      </c>
      <c r="C21901">
        <v>65130</v>
      </c>
      <c r="D21901" t="s">
        <v>89</v>
      </c>
      <c r="E21901">
        <v>4.5533999999999999</v>
      </c>
    </row>
    <row r="21902" spans="1:5" x14ac:dyDescent="0.15">
      <c r="A21902" t="s">
        <v>28031</v>
      </c>
      <c r="B21902" s="1">
        <v>44774</v>
      </c>
      <c r="C21902">
        <v>65160</v>
      </c>
      <c r="D21902" t="s">
        <v>28032</v>
      </c>
      <c r="E21902">
        <v>6.0808999999999997</v>
      </c>
    </row>
    <row r="21903" spans="1:5" x14ac:dyDescent="0.15">
      <c r="A21903" t="s">
        <v>28033</v>
      </c>
      <c r="B21903" s="1">
        <v>44865</v>
      </c>
      <c r="C21903">
        <v>65160</v>
      </c>
      <c r="D21903" t="s">
        <v>28034</v>
      </c>
      <c r="E21903">
        <v>5.8464999999999998</v>
      </c>
    </row>
    <row r="21904" spans="1:5" x14ac:dyDescent="0.15">
      <c r="A21904" t="s">
        <v>28035</v>
      </c>
      <c r="B21904" s="1">
        <v>44957</v>
      </c>
      <c r="C21904">
        <v>65160</v>
      </c>
      <c r="D21904" t="s">
        <v>6519</v>
      </c>
      <c r="E21904">
        <v>5.5518999999999998</v>
      </c>
    </row>
    <row r="21905" spans="1:5" x14ac:dyDescent="0.15">
      <c r="A21905" t="s">
        <v>28036</v>
      </c>
      <c r="B21905" s="1">
        <v>45043</v>
      </c>
      <c r="C21905">
        <v>65160</v>
      </c>
      <c r="D21905" t="s">
        <v>28037</v>
      </c>
      <c r="E21905">
        <v>5.4267000000000003</v>
      </c>
    </row>
    <row r="21906" spans="1:5" x14ac:dyDescent="0.15">
      <c r="A21906" t="s">
        <v>28038</v>
      </c>
      <c r="B21906" s="1">
        <v>45138</v>
      </c>
      <c r="C21906">
        <v>65160</v>
      </c>
      <c r="D21906" t="s">
        <v>28039</v>
      </c>
      <c r="E21906">
        <v>5.2436999999999996</v>
      </c>
    </row>
    <row r="21907" spans="1:5" x14ac:dyDescent="0.15">
      <c r="A21907" t="s">
        <v>28040</v>
      </c>
      <c r="B21907" s="1">
        <v>45230</v>
      </c>
      <c r="C21907">
        <v>65160</v>
      </c>
      <c r="D21907" t="s">
        <v>18221</v>
      </c>
      <c r="E21907">
        <v>5.2233999999999998</v>
      </c>
    </row>
    <row r="21908" spans="1:5" x14ac:dyDescent="0.15">
      <c r="A21908" t="s">
        <v>28041</v>
      </c>
      <c r="B21908" s="1">
        <v>45322</v>
      </c>
      <c r="C21908">
        <v>65160</v>
      </c>
      <c r="D21908" t="s">
        <v>18223</v>
      </c>
      <c r="E21908">
        <v>4.5048000000000004</v>
      </c>
    </row>
    <row r="21909" spans="1:5" x14ac:dyDescent="0.15">
      <c r="A21909" t="s">
        <v>28042</v>
      </c>
      <c r="B21909" s="1">
        <v>45407</v>
      </c>
      <c r="C21909">
        <v>65160</v>
      </c>
      <c r="D21909" t="s">
        <v>18225</v>
      </c>
      <c r="E21909">
        <v>4.9945000000000004</v>
      </c>
    </row>
    <row r="21910" spans="1:5" x14ac:dyDescent="0.15">
      <c r="A21910" t="s">
        <v>28043</v>
      </c>
      <c r="B21910" s="1">
        <v>45504</v>
      </c>
      <c r="C21910">
        <v>65160</v>
      </c>
      <c r="D21910" t="s">
        <v>10389</v>
      </c>
      <c r="E21910">
        <v>5.0819999999999999</v>
      </c>
    </row>
    <row r="21911" spans="1:5" x14ac:dyDescent="0.15">
      <c r="A21911" t="s">
        <v>28044</v>
      </c>
      <c r="B21911" s="1">
        <v>45596</v>
      </c>
      <c r="C21911">
        <v>65160</v>
      </c>
      <c r="D21911" t="s">
        <v>18228</v>
      </c>
      <c r="E21911">
        <v>5.6905999999999999</v>
      </c>
    </row>
    <row r="21912" spans="1:5" x14ac:dyDescent="0.15">
      <c r="A21912" t="s">
        <v>28045</v>
      </c>
      <c r="B21912" s="1">
        <v>45687</v>
      </c>
      <c r="C21912">
        <v>65160</v>
      </c>
      <c r="D21912" t="s">
        <v>18230</v>
      </c>
      <c r="E21912">
        <v>5.6928999999999998</v>
      </c>
    </row>
    <row r="21913" spans="1:5" x14ac:dyDescent="0.15">
      <c r="A21913" t="s">
        <v>28046</v>
      </c>
      <c r="B21913" s="1">
        <v>45772</v>
      </c>
      <c r="C21913">
        <v>65160</v>
      </c>
      <c r="D21913" t="s">
        <v>18232</v>
      </c>
      <c r="E21913">
        <v>5.3738000000000001</v>
      </c>
    </row>
    <row r="21914" spans="1:5" x14ac:dyDescent="0.15">
      <c r="A21914" t="s">
        <v>28047</v>
      </c>
      <c r="B21914" s="1">
        <v>45868</v>
      </c>
      <c r="C21914">
        <v>65160</v>
      </c>
      <c r="D21914" t="s">
        <v>18234</v>
      </c>
      <c r="E21914">
        <v>5.7838000000000003</v>
      </c>
    </row>
    <row r="21915" spans="1:5" x14ac:dyDescent="0.15">
      <c r="A21915" t="s">
        <v>28048</v>
      </c>
      <c r="B21915" s="1">
        <v>44602</v>
      </c>
      <c r="C21915">
        <v>65170</v>
      </c>
      <c r="D21915" t="s">
        <v>28049</v>
      </c>
      <c r="E21915">
        <v>4.3150000000000004</v>
      </c>
    </row>
    <row r="21916" spans="1:5" x14ac:dyDescent="0.15">
      <c r="A21916" t="s">
        <v>28050</v>
      </c>
      <c r="B21916" s="1">
        <v>44693</v>
      </c>
      <c r="C21916">
        <v>65170</v>
      </c>
      <c r="D21916" t="s">
        <v>2377</v>
      </c>
      <c r="E21916">
        <v>5.2417999999999996</v>
      </c>
    </row>
    <row r="21917" spans="1:5" x14ac:dyDescent="0.15">
      <c r="A21917" t="s">
        <v>28051</v>
      </c>
      <c r="B21917" s="1">
        <v>44777</v>
      </c>
      <c r="C21917">
        <v>65170</v>
      </c>
      <c r="D21917" t="s">
        <v>28052</v>
      </c>
      <c r="E21917">
        <v>5.9374000000000002</v>
      </c>
    </row>
    <row r="21918" spans="1:5" x14ac:dyDescent="0.15">
      <c r="A21918" t="s">
        <v>28053</v>
      </c>
      <c r="B21918" s="1">
        <v>44875</v>
      </c>
      <c r="C21918">
        <v>65170</v>
      </c>
      <c r="D21918" t="s">
        <v>28054</v>
      </c>
      <c r="E21918">
        <v>6.1512000000000002</v>
      </c>
    </row>
    <row r="21919" spans="1:5" x14ac:dyDescent="0.15">
      <c r="A21919" t="s">
        <v>28055</v>
      </c>
      <c r="B21919" s="1">
        <v>44966</v>
      </c>
      <c r="C21919">
        <v>65170</v>
      </c>
      <c r="D21919" t="s">
        <v>21555</v>
      </c>
      <c r="E21919">
        <v>6.4340999999999999</v>
      </c>
    </row>
    <row r="21920" spans="1:5" x14ac:dyDescent="0.15">
      <c r="A21920" t="s">
        <v>28056</v>
      </c>
      <c r="B21920" s="1">
        <v>45057</v>
      </c>
      <c r="C21920">
        <v>65170</v>
      </c>
      <c r="D21920" t="s">
        <v>1595</v>
      </c>
      <c r="E21920">
        <v>5.7167000000000003</v>
      </c>
    </row>
    <row r="21921" spans="1:5" x14ac:dyDescent="0.15">
      <c r="A21921" t="s">
        <v>28057</v>
      </c>
      <c r="B21921" s="1">
        <v>45147</v>
      </c>
      <c r="C21921">
        <v>65170</v>
      </c>
      <c r="D21921" t="s">
        <v>21558</v>
      </c>
      <c r="E21921">
        <v>6.6205999999999996</v>
      </c>
    </row>
    <row r="21922" spans="1:5" x14ac:dyDescent="0.15">
      <c r="A21922" t="s">
        <v>28058</v>
      </c>
      <c r="B21922" s="1">
        <v>45239</v>
      </c>
      <c r="C21922">
        <v>65170</v>
      </c>
      <c r="D21922" t="s">
        <v>21560</v>
      </c>
      <c r="E21922">
        <v>6.3695000000000004</v>
      </c>
    </row>
    <row r="21923" spans="1:5" x14ac:dyDescent="0.15">
      <c r="A21923" t="s">
        <v>28059</v>
      </c>
      <c r="B21923" s="1">
        <v>45330</v>
      </c>
      <c r="C21923">
        <v>65170</v>
      </c>
      <c r="D21923" t="s">
        <v>21562</v>
      </c>
      <c r="E21923">
        <v>6.6509</v>
      </c>
    </row>
    <row r="21924" spans="1:5" x14ac:dyDescent="0.15">
      <c r="A21924" t="s">
        <v>28060</v>
      </c>
      <c r="B21924" s="1">
        <v>45421</v>
      </c>
      <c r="C21924">
        <v>65170</v>
      </c>
      <c r="D21924" t="s">
        <v>1659</v>
      </c>
      <c r="E21924">
        <v>6.1372</v>
      </c>
    </row>
    <row r="21925" spans="1:5" x14ac:dyDescent="0.15">
      <c r="A21925" t="s">
        <v>28061</v>
      </c>
      <c r="B21925" s="1">
        <v>45512</v>
      </c>
      <c r="C21925">
        <v>65170</v>
      </c>
      <c r="D21925" t="s">
        <v>21565</v>
      </c>
      <c r="E21925">
        <v>5.5780000000000003</v>
      </c>
    </row>
    <row r="21926" spans="1:5" x14ac:dyDescent="0.15">
      <c r="A21926" t="s">
        <v>28062</v>
      </c>
      <c r="B21926" s="1">
        <v>45610</v>
      </c>
      <c r="C21926">
        <v>65170</v>
      </c>
      <c r="D21926" t="s">
        <v>15062</v>
      </c>
      <c r="E21926">
        <v>6.0350999999999999</v>
      </c>
    </row>
    <row r="21927" spans="1:5" x14ac:dyDescent="0.15">
      <c r="A21927" t="s">
        <v>28063</v>
      </c>
      <c r="B21927" s="1">
        <v>45701</v>
      </c>
      <c r="C21927">
        <v>65170</v>
      </c>
      <c r="D21927" t="s">
        <v>21568</v>
      </c>
      <c r="E21927">
        <v>4.8033999999999999</v>
      </c>
    </row>
    <row r="21928" spans="1:5" x14ac:dyDescent="0.15">
      <c r="A21928" t="s">
        <v>28064</v>
      </c>
      <c r="B21928" s="1">
        <v>45785</v>
      </c>
      <c r="C21928">
        <v>65170</v>
      </c>
      <c r="D21928" t="s">
        <v>1338</v>
      </c>
      <c r="E21928">
        <v>5.8353999999999999</v>
      </c>
    </row>
    <row r="21929" spans="1:5" x14ac:dyDescent="0.15">
      <c r="A21929" t="s">
        <v>28065</v>
      </c>
      <c r="B21929" s="1">
        <v>45876</v>
      </c>
      <c r="C21929">
        <v>65170</v>
      </c>
      <c r="D21929" t="s">
        <v>16178</v>
      </c>
      <c r="E21929">
        <v>4.0019</v>
      </c>
    </row>
    <row r="21930" spans="1:5" x14ac:dyDescent="0.15">
      <c r="A21930" t="s">
        <v>28066</v>
      </c>
      <c r="B21930" s="1">
        <v>45513</v>
      </c>
      <c r="C21930">
        <v>65180</v>
      </c>
      <c r="D21930" t="s">
        <v>667</v>
      </c>
      <c r="E21930">
        <v>4.9568000000000003</v>
      </c>
    </row>
    <row r="21931" spans="1:5" x14ac:dyDescent="0.15">
      <c r="A21931" t="s">
        <v>28067</v>
      </c>
      <c r="B21931" s="1">
        <v>45596</v>
      </c>
      <c r="C21931">
        <v>65180</v>
      </c>
      <c r="D21931" t="s">
        <v>1645</v>
      </c>
      <c r="E21931">
        <v>4.7381000000000002</v>
      </c>
    </row>
    <row r="21932" spans="1:5" x14ac:dyDescent="0.15">
      <c r="A21932" t="s">
        <v>28068</v>
      </c>
      <c r="B21932" s="1">
        <v>45695</v>
      </c>
      <c r="C21932">
        <v>65180</v>
      </c>
      <c r="D21932" t="s">
        <v>69</v>
      </c>
      <c r="E21932">
        <v>4.8319999999999999</v>
      </c>
    </row>
    <row r="21933" spans="1:5" x14ac:dyDescent="0.15">
      <c r="A21933" t="s">
        <v>28069</v>
      </c>
      <c r="B21933" s="1">
        <v>45786</v>
      </c>
      <c r="C21933">
        <v>65180</v>
      </c>
      <c r="D21933" t="s">
        <v>912</v>
      </c>
      <c r="E21933">
        <v>4.6868999999999996</v>
      </c>
    </row>
    <row r="21934" spans="1:5" x14ac:dyDescent="0.15">
      <c r="A21934" t="s">
        <v>28070</v>
      </c>
      <c r="B21934" s="1">
        <v>45877</v>
      </c>
      <c r="C21934">
        <v>65180</v>
      </c>
      <c r="D21934" t="s">
        <v>674</v>
      </c>
      <c r="E21934">
        <v>5.0795000000000003</v>
      </c>
    </row>
    <row r="21935" spans="1:5" x14ac:dyDescent="0.15">
      <c r="A21935" t="s">
        <v>28071</v>
      </c>
      <c r="B21935" s="1">
        <v>44756</v>
      </c>
      <c r="C21935">
        <v>65210</v>
      </c>
      <c r="D21935" t="s">
        <v>11363</v>
      </c>
      <c r="E21935">
        <v>6.0858999999999996</v>
      </c>
    </row>
    <row r="21936" spans="1:5" x14ac:dyDescent="0.15">
      <c r="A21936" t="s">
        <v>28072</v>
      </c>
      <c r="B21936" s="1">
        <v>44848</v>
      </c>
      <c r="C21936">
        <v>65210</v>
      </c>
      <c r="D21936" t="s">
        <v>10944</v>
      </c>
      <c r="E21936">
        <v>5.3335999999999997</v>
      </c>
    </row>
    <row r="21937" spans="1:5" x14ac:dyDescent="0.15">
      <c r="A21937" t="s">
        <v>28073</v>
      </c>
      <c r="B21937" s="1">
        <v>44939</v>
      </c>
      <c r="C21937">
        <v>65210</v>
      </c>
      <c r="D21937" t="s">
        <v>16234</v>
      </c>
      <c r="E21937">
        <v>5.9805000000000001</v>
      </c>
    </row>
    <row r="21938" spans="1:5" x14ac:dyDescent="0.15">
      <c r="A21938" t="s">
        <v>28074</v>
      </c>
      <c r="B21938" s="1">
        <v>45212</v>
      </c>
      <c r="C21938">
        <v>65210</v>
      </c>
      <c r="D21938" t="s">
        <v>5839</v>
      </c>
      <c r="E21938">
        <v>4.6910999999999996</v>
      </c>
    </row>
    <row r="21939" spans="1:5" x14ac:dyDescent="0.15">
      <c r="A21939" t="s">
        <v>28075</v>
      </c>
      <c r="B21939" s="1">
        <v>45580</v>
      </c>
      <c r="C21939">
        <v>65210</v>
      </c>
      <c r="D21939" t="s">
        <v>4380</v>
      </c>
      <c r="E21939">
        <v>6.1440999999999999</v>
      </c>
    </row>
    <row r="21940" spans="1:5" x14ac:dyDescent="0.15">
      <c r="A21940" t="s">
        <v>28076</v>
      </c>
      <c r="B21940" s="1">
        <v>45671</v>
      </c>
      <c r="C21940">
        <v>65210</v>
      </c>
      <c r="D21940" t="s">
        <v>5801</v>
      </c>
      <c r="E21940">
        <v>4.4095000000000004</v>
      </c>
    </row>
    <row r="21941" spans="1:5" x14ac:dyDescent="0.15">
      <c r="A21941" t="s">
        <v>28077</v>
      </c>
      <c r="B21941" s="1">
        <v>45761</v>
      </c>
      <c r="C21941">
        <v>65210</v>
      </c>
      <c r="D21941" t="s">
        <v>5803</v>
      </c>
      <c r="E21941">
        <v>5.3074000000000003</v>
      </c>
    </row>
    <row r="21942" spans="1:5" x14ac:dyDescent="0.15">
      <c r="A21942" t="s">
        <v>28078</v>
      </c>
      <c r="B21942" s="1">
        <v>45853</v>
      </c>
      <c r="C21942">
        <v>65210</v>
      </c>
      <c r="D21942" t="s">
        <v>5805</v>
      </c>
      <c r="E21942">
        <v>4.1614000000000004</v>
      </c>
    </row>
    <row r="21943" spans="1:5" x14ac:dyDescent="0.15">
      <c r="A21943" t="s">
        <v>28079</v>
      </c>
      <c r="B21943" s="1">
        <v>45303</v>
      </c>
      <c r="C21943">
        <v>65220</v>
      </c>
      <c r="D21943" t="s">
        <v>5288</v>
      </c>
      <c r="E21943">
        <v>4.4650999999999996</v>
      </c>
    </row>
    <row r="21944" spans="1:5" x14ac:dyDescent="0.15">
      <c r="A21944" t="s">
        <v>28080</v>
      </c>
      <c r="B21944" s="1">
        <v>45394</v>
      </c>
      <c r="C21944">
        <v>65220</v>
      </c>
      <c r="D21944" t="s">
        <v>5290</v>
      </c>
      <c r="E21944">
        <v>4.7218</v>
      </c>
    </row>
    <row r="21945" spans="1:5" x14ac:dyDescent="0.15">
      <c r="A21945" t="s">
        <v>28081</v>
      </c>
      <c r="B21945" s="1">
        <v>45485</v>
      </c>
      <c r="C21945">
        <v>65220</v>
      </c>
      <c r="D21945" t="s">
        <v>5292</v>
      </c>
      <c r="E21945">
        <v>4.8327999999999998</v>
      </c>
    </row>
    <row r="21946" spans="1:5" x14ac:dyDescent="0.15">
      <c r="A21946" t="s">
        <v>28082</v>
      </c>
      <c r="B21946" s="1">
        <v>45580</v>
      </c>
      <c r="C21946">
        <v>65220</v>
      </c>
      <c r="D21946" t="s">
        <v>6304</v>
      </c>
      <c r="E21946">
        <v>5.0243000000000002</v>
      </c>
    </row>
    <row r="21947" spans="1:5" x14ac:dyDescent="0.15">
      <c r="A21947" t="s">
        <v>28083</v>
      </c>
      <c r="B21947" s="1">
        <v>45667</v>
      </c>
      <c r="C21947">
        <v>65220</v>
      </c>
      <c r="D21947" t="s">
        <v>11048</v>
      </c>
      <c r="E21947">
        <v>5.4459999999999997</v>
      </c>
    </row>
    <row r="21948" spans="1:5" x14ac:dyDescent="0.15">
      <c r="A21948" t="s">
        <v>28084</v>
      </c>
      <c r="B21948" s="1">
        <v>45761</v>
      </c>
      <c r="C21948">
        <v>65220</v>
      </c>
      <c r="D21948" t="s">
        <v>24743</v>
      </c>
      <c r="E21948">
        <v>6.0016999999999996</v>
      </c>
    </row>
    <row r="21949" spans="1:5" x14ac:dyDescent="0.15">
      <c r="A21949" t="s">
        <v>28085</v>
      </c>
      <c r="B21949" s="1">
        <v>45853</v>
      </c>
      <c r="C21949">
        <v>65220</v>
      </c>
      <c r="D21949" t="s">
        <v>5298</v>
      </c>
      <c r="E21949">
        <v>5.9344000000000001</v>
      </c>
    </row>
    <row r="21950" spans="1:5" x14ac:dyDescent="0.15">
      <c r="A21950" t="s">
        <v>28086</v>
      </c>
      <c r="B21950" s="1">
        <v>44967</v>
      </c>
      <c r="C21950">
        <v>65230</v>
      </c>
      <c r="D21950" t="s">
        <v>3004</v>
      </c>
      <c r="E21950">
        <v>5.7672999999999996</v>
      </c>
    </row>
    <row r="21951" spans="1:5" x14ac:dyDescent="0.15">
      <c r="A21951" t="s">
        <v>28087</v>
      </c>
      <c r="B21951" s="1">
        <v>45056</v>
      </c>
      <c r="C21951">
        <v>65230</v>
      </c>
      <c r="D21951" t="s">
        <v>3006</v>
      </c>
      <c r="E21951">
        <v>5.3559999999999999</v>
      </c>
    </row>
    <row r="21952" spans="1:5" x14ac:dyDescent="0.15">
      <c r="A21952" t="s">
        <v>28088</v>
      </c>
      <c r="B21952" s="1">
        <v>45148</v>
      </c>
      <c r="C21952">
        <v>65230</v>
      </c>
      <c r="D21952" t="s">
        <v>3010</v>
      </c>
      <c r="E21952">
        <v>4.7426000000000004</v>
      </c>
    </row>
    <row r="21953" spans="1:5" x14ac:dyDescent="0.15">
      <c r="A21953" t="s">
        <v>28089</v>
      </c>
      <c r="B21953" s="1">
        <v>45240</v>
      </c>
      <c r="C21953">
        <v>65230</v>
      </c>
      <c r="D21953" t="s">
        <v>3012</v>
      </c>
      <c r="E21953">
        <v>5.1180000000000003</v>
      </c>
    </row>
    <row r="21954" spans="1:5" x14ac:dyDescent="0.15">
      <c r="A21954" t="s">
        <v>28090</v>
      </c>
      <c r="B21954" s="1">
        <v>45331</v>
      </c>
      <c r="C21954">
        <v>65230</v>
      </c>
      <c r="D21954" t="s">
        <v>3014</v>
      </c>
      <c r="E21954">
        <v>4.7413999999999996</v>
      </c>
    </row>
    <row r="21955" spans="1:5" x14ac:dyDescent="0.15">
      <c r="A21955" t="s">
        <v>28091</v>
      </c>
      <c r="B21955" s="1">
        <v>45422</v>
      </c>
      <c r="C21955">
        <v>65230</v>
      </c>
      <c r="D21955" t="s">
        <v>3016</v>
      </c>
      <c r="E21955">
        <v>4.7567000000000004</v>
      </c>
    </row>
    <row r="21956" spans="1:5" x14ac:dyDescent="0.15">
      <c r="A21956" t="s">
        <v>28092</v>
      </c>
      <c r="B21956" s="1">
        <v>45512</v>
      </c>
      <c r="C21956">
        <v>65230</v>
      </c>
      <c r="D21956" t="s">
        <v>104</v>
      </c>
      <c r="E21956">
        <v>5.6807999999999996</v>
      </c>
    </row>
    <row r="21957" spans="1:5" x14ac:dyDescent="0.15">
      <c r="A21957" t="s">
        <v>28093</v>
      </c>
      <c r="B21957" s="1">
        <v>45609</v>
      </c>
      <c r="C21957">
        <v>65230</v>
      </c>
      <c r="D21957" t="s">
        <v>106</v>
      </c>
      <c r="E21957">
        <v>5.6548999999999996</v>
      </c>
    </row>
    <row r="21958" spans="1:5" x14ac:dyDescent="0.15">
      <c r="A21958" t="s">
        <v>28094</v>
      </c>
      <c r="B21958" s="1">
        <v>45700</v>
      </c>
      <c r="C21958">
        <v>65230</v>
      </c>
      <c r="D21958" t="s">
        <v>108</v>
      </c>
      <c r="E21958">
        <v>5.4756</v>
      </c>
    </row>
    <row r="21959" spans="1:5" x14ac:dyDescent="0.15">
      <c r="A21959" t="s">
        <v>28095</v>
      </c>
      <c r="B21959" s="1">
        <v>45790</v>
      </c>
      <c r="C21959">
        <v>65230</v>
      </c>
      <c r="D21959" t="s">
        <v>110</v>
      </c>
      <c r="E21959">
        <v>5.1607000000000003</v>
      </c>
    </row>
    <row r="21960" spans="1:5" x14ac:dyDescent="0.15">
      <c r="A21960" t="s">
        <v>28096</v>
      </c>
      <c r="B21960" s="1">
        <v>45876</v>
      </c>
      <c r="C21960">
        <v>65230</v>
      </c>
      <c r="D21960" t="s">
        <v>112</v>
      </c>
      <c r="E21960">
        <v>4.6976000000000004</v>
      </c>
    </row>
    <row r="21961" spans="1:5" x14ac:dyDescent="0.15">
      <c r="A21961" t="s">
        <v>28097</v>
      </c>
      <c r="B21961" s="1">
        <v>45239</v>
      </c>
      <c r="C21961">
        <v>65240</v>
      </c>
      <c r="D21961" t="s">
        <v>2168</v>
      </c>
      <c r="E21961">
        <v>4.2927</v>
      </c>
    </row>
    <row r="21962" spans="1:5" x14ac:dyDescent="0.15">
      <c r="A21962" t="s">
        <v>28098</v>
      </c>
      <c r="B21962" s="1">
        <v>45330</v>
      </c>
      <c r="C21962">
        <v>65240</v>
      </c>
      <c r="D21962" t="s">
        <v>2791</v>
      </c>
      <c r="E21962">
        <v>5.2224000000000004</v>
      </c>
    </row>
    <row r="21963" spans="1:5" x14ac:dyDescent="0.15">
      <c r="A21963" t="s">
        <v>28099</v>
      </c>
      <c r="B21963" s="1">
        <v>45421</v>
      </c>
      <c r="C21963">
        <v>65240</v>
      </c>
      <c r="D21963" t="s">
        <v>2793</v>
      </c>
      <c r="E21963">
        <v>5.6589999999999998</v>
      </c>
    </row>
    <row r="21964" spans="1:5" x14ac:dyDescent="0.15">
      <c r="A21964" t="s">
        <v>28100</v>
      </c>
      <c r="B21964" s="1">
        <v>45512</v>
      </c>
      <c r="C21964">
        <v>65240</v>
      </c>
      <c r="D21964" t="s">
        <v>517</v>
      </c>
      <c r="E21964">
        <v>6.2415000000000003</v>
      </c>
    </row>
    <row r="21965" spans="1:5" x14ac:dyDescent="0.15">
      <c r="A21965" t="s">
        <v>28101</v>
      </c>
      <c r="B21965" s="1">
        <v>45604</v>
      </c>
      <c r="C21965">
        <v>65240</v>
      </c>
      <c r="D21965" t="s">
        <v>3703</v>
      </c>
      <c r="E21965">
        <v>5.8627000000000002</v>
      </c>
    </row>
    <row r="21966" spans="1:5" x14ac:dyDescent="0.15">
      <c r="A21966" t="s">
        <v>28102</v>
      </c>
      <c r="B21966" s="1">
        <v>45700</v>
      </c>
      <c r="C21966">
        <v>65240</v>
      </c>
      <c r="D21966" t="s">
        <v>2177</v>
      </c>
      <c r="E21966">
        <v>5.6055000000000001</v>
      </c>
    </row>
    <row r="21967" spans="1:5" x14ac:dyDescent="0.15">
      <c r="A21967" t="s">
        <v>28103</v>
      </c>
      <c r="B21967" s="1">
        <v>45789</v>
      </c>
      <c r="C21967">
        <v>65240</v>
      </c>
      <c r="D21967" t="s">
        <v>2707</v>
      </c>
      <c r="E21967">
        <v>5.9046000000000003</v>
      </c>
    </row>
    <row r="21968" spans="1:5" x14ac:dyDescent="0.15">
      <c r="A21968" t="s">
        <v>28104</v>
      </c>
      <c r="B21968" s="1">
        <v>45876</v>
      </c>
      <c r="C21968">
        <v>65240</v>
      </c>
      <c r="D21968" t="s">
        <v>694</v>
      </c>
      <c r="E21968">
        <v>5.9405000000000001</v>
      </c>
    </row>
    <row r="21969" spans="1:5" x14ac:dyDescent="0.15">
      <c r="A21969" t="s">
        <v>28105</v>
      </c>
      <c r="B21969" s="1">
        <v>45331</v>
      </c>
      <c r="C21969">
        <v>65250</v>
      </c>
      <c r="D21969" t="s">
        <v>3014</v>
      </c>
      <c r="E21969">
        <v>4.8838999999999997</v>
      </c>
    </row>
    <row r="21970" spans="1:5" x14ac:dyDescent="0.15">
      <c r="A21970" t="s">
        <v>28106</v>
      </c>
      <c r="B21970" s="1">
        <v>45422</v>
      </c>
      <c r="C21970">
        <v>65250</v>
      </c>
      <c r="D21970" t="s">
        <v>3016</v>
      </c>
      <c r="E21970">
        <v>5.4097</v>
      </c>
    </row>
    <row r="21971" spans="1:5" x14ac:dyDescent="0.15">
      <c r="A21971" t="s">
        <v>28107</v>
      </c>
      <c r="B21971" s="1">
        <v>45512</v>
      </c>
      <c r="C21971">
        <v>65250</v>
      </c>
      <c r="D21971" t="s">
        <v>104</v>
      </c>
      <c r="E21971">
        <v>5.7081999999999997</v>
      </c>
    </row>
    <row r="21972" spans="1:5" x14ac:dyDescent="0.15">
      <c r="A21972" t="s">
        <v>28108</v>
      </c>
      <c r="B21972" s="1">
        <v>45607</v>
      </c>
      <c r="C21972">
        <v>65250</v>
      </c>
      <c r="D21972" t="s">
        <v>106</v>
      </c>
      <c r="E21972">
        <v>5.4509999999999996</v>
      </c>
    </row>
    <row r="21973" spans="1:5" x14ac:dyDescent="0.15">
      <c r="A21973" t="s">
        <v>28109</v>
      </c>
      <c r="B21973" s="1">
        <v>45695</v>
      </c>
      <c r="C21973">
        <v>65250</v>
      </c>
      <c r="D21973" t="s">
        <v>108</v>
      </c>
      <c r="E21973">
        <v>5.4755000000000003</v>
      </c>
    </row>
    <row r="21974" spans="1:5" x14ac:dyDescent="0.15">
      <c r="A21974" t="s">
        <v>28110</v>
      </c>
      <c r="B21974" s="1">
        <v>45790</v>
      </c>
      <c r="C21974">
        <v>65250</v>
      </c>
      <c r="D21974" t="s">
        <v>110</v>
      </c>
      <c r="E21974">
        <v>5.4017999999999997</v>
      </c>
    </row>
    <row r="21975" spans="1:5" x14ac:dyDescent="0.15">
      <c r="A21975" t="s">
        <v>28111</v>
      </c>
      <c r="B21975" s="1">
        <v>45876</v>
      </c>
      <c r="C21975">
        <v>65250</v>
      </c>
      <c r="D21975" t="s">
        <v>112</v>
      </c>
      <c r="E21975">
        <v>4.9279999999999999</v>
      </c>
    </row>
    <row r="21976" spans="1:5" x14ac:dyDescent="0.15">
      <c r="A21976" t="s">
        <v>28112</v>
      </c>
      <c r="B21976" s="1">
        <v>44862</v>
      </c>
      <c r="C21976">
        <v>65260</v>
      </c>
      <c r="D21976" t="s">
        <v>1090</v>
      </c>
      <c r="E21976">
        <v>5.7716000000000003</v>
      </c>
    </row>
    <row r="21977" spans="1:5" x14ac:dyDescent="0.15">
      <c r="A21977" t="s">
        <v>28113</v>
      </c>
      <c r="B21977" s="1">
        <v>44956</v>
      </c>
      <c r="C21977">
        <v>65260</v>
      </c>
      <c r="D21977" t="s">
        <v>17744</v>
      </c>
      <c r="E21977">
        <v>5.1649000000000003</v>
      </c>
    </row>
    <row r="21978" spans="1:5" x14ac:dyDescent="0.15">
      <c r="A21978" t="s">
        <v>28114</v>
      </c>
      <c r="B21978" s="1">
        <v>45044</v>
      </c>
      <c r="C21978">
        <v>65260</v>
      </c>
      <c r="D21978" t="s">
        <v>6312</v>
      </c>
      <c r="E21978">
        <v>5.8270999999999997</v>
      </c>
    </row>
    <row r="21979" spans="1:5" x14ac:dyDescent="0.15">
      <c r="A21979" t="s">
        <v>28115</v>
      </c>
      <c r="B21979" s="1">
        <v>45135</v>
      </c>
      <c r="C21979">
        <v>65260</v>
      </c>
      <c r="D21979" t="s">
        <v>404</v>
      </c>
      <c r="E21979">
        <v>4.8852000000000002</v>
      </c>
    </row>
    <row r="21980" spans="1:5" x14ac:dyDescent="0.15">
      <c r="A21980" t="s">
        <v>28116</v>
      </c>
      <c r="B21980" s="1">
        <v>45230</v>
      </c>
      <c r="C21980">
        <v>65260</v>
      </c>
      <c r="D21980" t="s">
        <v>6315</v>
      </c>
      <c r="E21980">
        <v>5.3249000000000004</v>
      </c>
    </row>
    <row r="21981" spans="1:5" x14ac:dyDescent="0.15">
      <c r="A21981" t="s">
        <v>28117</v>
      </c>
      <c r="B21981" s="1">
        <v>45321</v>
      </c>
      <c r="C21981">
        <v>65260</v>
      </c>
      <c r="D21981" t="s">
        <v>194</v>
      </c>
      <c r="E21981">
        <v>5.4922000000000004</v>
      </c>
    </row>
    <row r="21982" spans="1:5" x14ac:dyDescent="0.15">
      <c r="A21982" t="s">
        <v>28118</v>
      </c>
      <c r="B21982" s="1">
        <v>45408</v>
      </c>
      <c r="C21982">
        <v>65260</v>
      </c>
      <c r="D21982" t="s">
        <v>177</v>
      </c>
      <c r="E21982">
        <v>5.8846999999999996</v>
      </c>
    </row>
    <row r="21983" spans="1:5" x14ac:dyDescent="0.15">
      <c r="A21983" t="s">
        <v>28119</v>
      </c>
      <c r="B21983" s="1">
        <v>45504</v>
      </c>
      <c r="C21983">
        <v>65260</v>
      </c>
      <c r="D21983" t="s">
        <v>13408</v>
      </c>
      <c r="E21983">
        <v>5.9073000000000002</v>
      </c>
    </row>
    <row r="21984" spans="1:5" x14ac:dyDescent="0.15">
      <c r="A21984" t="s">
        <v>28120</v>
      </c>
      <c r="B21984" s="1">
        <v>45596</v>
      </c>
      <c r="C21984">
        <v>65260</v>
      </c>
      <c r="D21984" t="s">
        <v>67</v>
      </c>
      <c r="E21984">
        <v>5.9214000000000002</v>
      </c>
    </row>
    <row r="21985" spans="1:5" x14ac:dyDescent="0.15">
      <c r="A21985" t="s">
        <v>28121</v>
      </c>
      <c r="B21985" s="1">
        <v>45688</v>
      </c>
      <c r="C21985">
        <v>65260</v>
      </c>
      <c r="D21985" t="s">
        <v>69</v>
      </c>
      <c r="E21985">
        <v>5.9356999999999998</v>
      </c>
    </row>
    <row r="21986" spans="1:5" x14ac:dyDescent="0.15">
      <c r="A21986" t="s">
        <v>28122</v>
      </c>
      <c r="B21986" s="1">
        <v>45775</v>
      </c>
      <c r="C21986">
        <v>65260</v>
      </c>
      <c r="D21986" t="s">
        <v>182</v>
      </c>
      <c r="E21986">
        <v>5.5021000000000004</v>
      </c>
    </row>
    <row r="21987" spans="1:5" x14ac:dyDescent="0.15">
      <c r="A21987" t="s">
        <v>28123</v>
      </c>
      <c r="B21987" s="1">
        <v>45869</v>
      </c>
      <c r="C21987">
        <v>65260</v>
      </c>
      <c r="D21987" t="s">
        <v>89</v>
      </c>
      <c r="E21987">
        <v>4.6811999999999996</v>
      </c>
    </row>
    <row r="21988" spans="1:5" x14ac:dyDescent="0.15">
      <c r="A21988" t="s">
        <v>28124</v>
      </c>
      <c r="B21988" s="1">
        <v>44575</v>
      </c>
      <c r="C21988">
        <v>65320</v>
      </c>
      <c r="D21988" t="s">
        <v>28125</v>
      </c>
      <c r="E21988">
        <v>5.8710000000000004</v>
      </c>
    </row>
    <row r="21989" spans="1:5" x14ac:dyDescent="0.15">
      <c r="A21989" t="s">
        <v>28126</v>
      </c>
      <c r="B21989" s="1">
        <v>44665</v>
      </c>
      <c r="C21989">
        <v>65320</v>
      </c>
      <c r="D21989" t="s">
        <v>28127</v>
      </c>
      <c r="E21989">
        <v>6.3113000000000001</v>
      </c>
    </row>
    <row r="21990" spans="1:5" x14ac:dyDescent="0.15">
      <c r="A21990" t="s">
        <v>28128</v>
      </c>
      <c r="B21990" s="1">
        <v>44757</v>
      </c>
      <c r="C21990">
        <v>65320</v>
      </c>
      <c r="D21990" t="s">
        <v>28129</v>
      </c>
      <c r="E21990">
        <v>5.7516999999999996</v>
      </c>
    </row>
    <row r="21991" spans="1:5" x14ac:dyDescent="0.15">
      <c r="A21991" t="s">
        <v>28130</v>
      </c>
      <c r="B21991" s="1">
        <v>44848</v>
      </c>
      <c r="C21991">
        <v>65320</v>
      </c>
      <c r="D21991" t="s">
        <v>28131</v>
      </c>
      <c r="E21991">
        <v>6.1184000000000003</v>
      </c>
    </row>
    <row r="21992" spans="1:5" x14ac:dyDescent="0.15">
      <c r="A21992" t="s">
        <v>28132</v>
      </c>
      <c r="B21992" s="1">
        <v>44939</v>
      </c>
      <c r="C21992">
        <v>65320</v>
      </c>
      <c r="D21992" t="s">
        <v>28133</v>
      </c>
      <c r="E21992">
        <v>6.1308999999999996</v>
      </c>
    </row>
    <row r="21993" spans="1:5" x14ac:dyDescent="0.15">
      <c r="A21993" t="s">
        <v>28134</v>
      </c>
      <c r="B21993" s="1">
        <v>45030</v>
      </c>
      <c r="C21993">
        <v>65320</v>
      </c>
      <c r="D21993" t="s">
        <v>28135</v>
      </c>
      <c r="E21993">
        <v>6.6695000000000002</v>
      </c>
    </row>
    <row r="21994" spans="1:5" x14ac:dyDescent="0.15">
      <c r="A21994" t="s">
        <v>28136</v>
      </c>
      <c r="B21994" s="1">
        <v>45121</v>
      </c>
      <c r="C21994">
        <v>65320</v>
      </c>
      <c r="D21994" t="s">
        <v>28137</v>
      </c>
      <c r="E21994">
        <v>5.5631000000000004</v>
      </c>
    </row>
    <row r="21995" spans="1:5" x14ac:dyDescent="0.15">
      <c r="A21995" t="s">
        <v>28138</v>
      </c>
      <c r="B21995" s="1">
        <v>45212</v>
      </c>
      <c r="C21995">
        <v>65320</v>
      </c>
      <c r="D21995" t="s">
        <v>28139</v>
      </c>
      <c r="E21995">
        <v>6.5054999999999996</v>
      </c>
    </row>
    <row r="21996" spans="1:5" x14ac:dyDescent="0.15">
      <c r="A21996" t="s">
        <v>28140</v>
      </c>
      <c r="B21996" s="1">
        <v>45303</v>
      </c>
      <c r="C21996">
        <v>65320</v>
      </c>
      <c r="D21996" t="s">
        <v>28141</v>
      </c>
      <c r="E21996">
        <v>6.4873000000000003</v>
      </c>
    </row>
    <row r="21997" spans="1:5" x14ac:dyDescent="0.15">
      <c r="A21997" t="s">
        <v>28142</v>
      </c>
      <c r="B21997" s="1">
        <v>45394</v>
      </c>
      <c r="C21997">
        <v>65320</v>
      </c>
      <c r="D21997" t="s">
        <v>28143</v>
      </c>
      <c r="E21997">
        <v>6.5174000000000003</v>
      </c>
    </row>
    <row r="21998" spans="1:5" x14ac:dyDescent="0.15">
      <c r="A21998" t="s">
        <v>28144</v>
      </c>
      <c r="B21998" s="1">
        <v>45484</v>
      </c>
      <c r="C21998">
        <v>65320</v>
      </c>
      <c r="D21998" t="s">
        <v>28145</v>
      </c>
      <c r="E21998">
        <v>4.7268999999999997</v>
      </c>
    </row>
    <row r="21999" spans="1:5" x14ac:dyDescent="0.15">
      <c r="A21999" t="s">
        <v>28146</v>
      </c>
      <c r="B21999" s="1">
        <v>45575</v>
      </c>
      <c r="C21999">
        <v>65320</v>
      </c>
      <c r="D21999" t="s">
        <v>28147</v>
      </c>
      <c r="E21999">
        <v>6.3183999999999996</v>
      </c>
    </row>
    <row r="22000" spans="1:5" x14ac:dyDescent="0.15">
      <c r="A22000" t="s">
        <v>28148</v>
      </c>
      <c r="B22000" s="1">
        <v>45671</v>
      </c>
      <c r="C22000">
        <v>65320</v>
      </c>
      <c r="D22000" t="s">
        <v>11240</v>
      </c>
      <c r="E22000">
        <v>6.2361000000000004</v>
      </c>
    </row>
    <row r="22001" spans="1:5" x14ac:dyDescent="0.15">
      <c r="A22001" t="s">
        <v>28149</v>
      </c>
      <c r="B22001" s="1">
        <v>45757</v>
      </c>
      <c r="C22001">
        <v>65320</v>
      </c>
      <c r="D22001" t="s">
        <v>10373</v>
      </c>
      <c r="E22001">
        <v>6.0275999999999996</v>
      </c>
    </row>
    <row r="22002" spans="1:5" x14ac:dyDescent="0.15">
      <c r="A22002" t="s">
        <v>28150</v>
      </c>
      <c r="B22002" s="1">
        <v>45853</v>
      </c>
      <c r="C22002">
        <v>65320</v>
      </c>
      <c r="D22002" t="s">
        <v>11244</v>
      </c>
      <c r="E22002">
        <v>5.2812000000000001</v>
      </c>
    </row>
    <row r="22003" spans="1:5" x14ac:dyDescent="0.15">
      <c r="A22003" t="s">
        <v>28151</v>
      </c>
      <c r="B22003" s="1">
        <v>44606</v>
      </c>
      <c r="C22003">
        <v>65330</v>
      </c>
      <c r="D22003" t="s">
        <v>1103</v>
      </c>
      <c r="E22003">
        <v>6.0019</v>
      </c>
    </row>
    <row r="22004" spans="1:5" x14ac:dyDescent="0.15">
      <c r="A22004" t="s">
        <v>28152</v>
      </c>
      <c r="B22004" s="1">
        <v>44694</v>
      </c>
      <c r="C22004">
        <v>65330</v>
      </c>
      <c r="D22004" t="s">
        <v>5330</v>
      </c>
      <c r="E22004">
        <v>5.3253000000000004</v>
      </c>
    </row>
    <row r="22005" spans="1:5" x14ac:dyDescent="0.15">
      <c r="A22005" t="s">
        <v>28153</v>
      </c>
      <c r="B22005" s="1">
        <v>44785</v>
      </c>
      <c r="C22005">
        <v>65330</v>
      </c>
      <c r="D22005" t="s">
        <v>5360</v>
      </c>
      <c r="E22005">
        <v>5.6588000000000003</v>
      </c>
    </row>
    <row r="22006" spans="1:5" x14ac:dyDescent="0.15">
      <c r="A22006" t="s">
        <v>28154</v>
      </c>
      <c r="B22006" s="1">
        <v>44879</v>
      </c>
      <c r="C22006">
        <v>65330</v>
      </c>
      <c r="D22006" t="s">
        <v>5362</v>
      </c>
      <c r="E22006">
        <v>5.9851000000000001</v>
      </c>
    </row>
    <row r="22007" spans="1:5" x14ac:dyDescent="0.15">
      <c r="A22007" t="s">
        <v>28155</v>
      </c>
      <c r="B22007" s="1">
        <v>44971</v>
      </c>
      <c r="C22007">
        <v>65330</v>
      </c>
      <c r="D22007" t="s">
        <v>1111</v>
      </c>
      <c r="E22007">
        <v>5.5237999999999996</v>
      </c>
    </row>
    <row r="22008" spans="1:5" x14ac:dyDescent="0.15">
      <c r="A22008" t="s">
        <v>28156</v>
      </c>
      <c r="B22008" s="1">
        <v>45061</v>
      </c>
      <c r="C22008">
        <v>65330</v>
      </c>
      <c r="D22008" t="s">
        <v>3355</v>
      </c>
      <c r="E22008">
        <v>5.8068</v>
      </c>
    </row>
    <row r="22009" spans="1:5" x14ac:dyDescent="0.15">
      <c r="A22009" t="s">
        <v>28157</v>
      </c>
      <c r="B22009" s="1">
        <v>45152</v>
      </c>
      <c r="C22009">
        <v>65330</v>
      </c>
      <c r="D22009" t="s">
        <v>2166</v>
      </c>
      <c r="E22009">
        <v>5.6623999999999999</v>
      </c>
    </row>
    <row r="22010" spans="1:5" x14ac:dyDescent="0.15">
      <c r="A22010" t="s">
        <v>28158</v>
      </c>
      <c r="B22010" s="1">
        <v>45244</v>
      </c>
      <c r="C22010">
        <v>65330</v>
      </c>
      <c r="D22010" t="s">
        <v>2699</v>
      </c>
      <c r="E22010">
        <v>5.6334999999999997</v>
      </c>
    </row>
    <row r="22011" spans="1:5" x14ac:dyDescent="0.15">
      <c r="A22011" t="s">
        <v>28159</v>
      </c>
      <c r="B22011" s="1">
        <v>45336</v>
      </c>
      <c r="C22011">
        <v>65330</v>
      </c>
      <c r="D22011" t="s">
        <v>1117</v>
      </c>
      <c r="E22011">
        <v>5.6616</v>
      </c>
    </row>
    <row r="22012" spans="1:5" x14ac:dyDescent="0.15">
      <c r="A22012" t="s">
        <v>28160</v>
      </c>
      <c r="B22012" s="1">
        <v>45427</v>
      </c>
      <c r="C22012">
        <v>65330</v>
      </c>
      <c r="D22012" t="s">
        <v>5370</v>
      </c>
      <c r="E22012">
        <v>6.5202</v>
      </c>
    </row>
    <row r="22013" spans="1:5" x14ac:dyDescent="0.15">
      <c r="A22013" t="s">
        <v>28161</v>
      </c>
      <c r="B22013" s="1">
        <v>45518</v>
      </c>
      <c r="C22013">
        <v>65330</v>
      </c>
      <c r="D22013" t="s">
        <v>3114</v>
      </c>
      <c r="E22013">
        <v>6.1947999999999999</v>
      </c>
    </row>
    <row r="22014" spans="1:5" x14ac:dyDescent="0.15">
      <c r="A22014" t="s">
        <v>28162</v>
      </c>
      <c r="B22014" s="1">
        <v>45610</v>
      </c>
      <c r="C22014">
        <v>65330</v>
      </c>
      <c r="D22014" t="s">
        <v>28163</v>
      </c>
      <c r="E22014">
        <v>5.7686999999999999</v>
      </c>
    </row>
    <row r="22015" spans="1:5" x14ac:dyDescent="0.15">
      <c r="A22015" t="s">
        <v>28164</v>
      </c>
      <c r="B22015" s="1">
        <v>45702</v>
      </c>
      <c r="C22015">
        <v>65330</v>
      </c>
      <c r="D22015" t="s">
        <v>20097</v>
      </c>
      <c r="E22015">
        <v>5.9065000000000003</v>
      </c>
    </row>
    <row r="22016" spans="1:5" x14ac:dyDescent="0.15">
      <c r="A22016" t="s">
        <v>28165</v>
      </c>
      <c r="B22016" s="1">
        <v>45737</v>
      </c>
      <c r="C22016">
        <v>65330</v>
      </c>
      <c r="D22016" t="s">
        <v>28166</v>
      </c>
      <c r="E22016">
        <v>5.7309000000000001</v>
      </c>
    </row>
    <row r="22017" spans="1:5" x14ac:dyDescent="0.15">
      <c r="A22017" t="s">
        <v>28167</v>
      </c>
      <c r="B22017" s="1">
        <v>45791</v>
      </c>
      <c r="C22017">
        <v>65330</v>
      </c>
      <c r="D22017" t="s">
        <v>28168</v>
      </c>
      <c r="E22017">
        <v>6.2542</v>
      </c>
    </row>
    <row r="22018" spans="1:5" x14ac:dyDescent="0.15">
      <c r="A22018" t="s">
        <v>28169</v>
      </c>
      <c r="B22018" s="1">
        <v>45883</v>
      </c>
      <c r="C22018">
        <v>65330</v>
      </c>
      <c r="D22018" t="s">
        <v>28170</v>
      </c>
      <c r="E22018">
        <v>5.7487000000000004</v>
      </c>
    </row>
    <row r="22019" spans="1:5" x14ac:dyDescent="0.15">
      <c r="A22019" t="s">
        <v>28171</v>
      </c>
      <c r="B22019" s="1">
        <v>45085</v>
      </c>
      <c r="C22019">
        <v>65350</v>
      </c>
      <c r="D22019" t="s">
        <v>28172</v>
      </c>
      <c r="E22019">
        <v>4.7568000000000001</v>
      </c>
    </row>
    <row r="22020" spans="1:5" x14ac:dyDescent="0.15">
      <c r="A22020" t="s">
        <v>28173</v>
      </c>
      <c r="B22020" s="1">
        <v>45176</v>
      </c>
      <c r="C22020">
        <v>65350</v>
      </c>
      <c r="D22020" t="s">
        <v>28174</v>
      </c>
      <c r="E22020">
        <v>5.3278999999999996</v>
      </c>
    </row>
    <row r="22021" spans="1:5" x14ac:dyDescent="0.15">
      <c r="A22021" t="s">
        <v>28175</v>
      </c>
      <c r="B22021" s="1">
        <v>45267</v>
      </c>
      <c r="C22021">
        <v>65350</v>
      </c>
      <c r="D22021" t="s">
        <v>15696</v>
      </c>
      <c r="E22021">
        <v>6.0763999999999996</v>
      </c>
    </row>
    <row r="22022" spans="1:5" x14ac:dyDescent="0.15">
      <c r="A22022" t="s">
        <v>28176</v>
      </c>
      <c r="B22022" s="1">
        <v>45363</v>
      </c>
      <c r="C22022">
        <v>65350</v>
      </c>
      <c r="D22022" t="s">
        <v>28177</v>
      </c>
      <c r="E22022">
        <v>5.0281000000000002</v>
      </c>
    </row>
    <row r="22023" spans="1:5" x14ac:dyDescent="0.15">
      <c r="A22023" t="s">
        <v>28178</v>
      </c>
      <c r="B22023" s="1">
        <v>45454</v>
      </c>
      <c r="C22023">
        <v>65350</v>
      </c>
      <c r="D22023" t="s">
        <v>28179</v>
      </c>
      <c r="E22023">
        <v>6.0805999999999996</v>
      </c>
    </row>
    <row r="22024" spans="1:5" x14ac:dyDescent="0.15">
      <c r="A22024" t="s">
        <v>28180</v>
      </c>
      <c r="B22024" s="1">
        <v>45547</v>
      </c>
      <c r="C22024">
        <v>65350</v>
      </c>
      <c r="D22024" t="s">
        <v>4469</v>
      </c>
      <c r="E22024">
        <v>5.8550000000000004</v>
      </c>
    </row>
    <row r="22025" spans="1:5" x14ac:dyDescent="0.15">
      <c r="A22025" t="s">
        <v>28181</v>
      </c>
      <c r="B22025" s="1">
        <v>45636</v>
      </c>
      <c r="C22025">
        <v>65350</v>
      </c>
      <c r="D22025" t="s">
        <v>4471</v>
      </c>
      <c r="E22025">
        <v>6.3372000000000002</v>
      </c>
    </row>
    <row r="22026" spans="1:5" x14ac:dyDescent="0.15">
      <c r="A22026" t="s">
        <v>28182</v>
      </c>
      <c r="B22026" s="1">
        <v>45729</v>
      </c>
      <c r="C22026">
        <v>65350</v>
      </c>
      <c r="D22026" t="s">
        <v>14302</v>
      </c>
      <c r="E22026">
        <v>6.1252000000000004</v>
      </c>
    </row>
    <row r="22027" spans="1:5" x14ac:dyDescent="0.15">
      <c r="A22027" t="s">
        <v>28183</v>
      </c>
      <c r="B22027" s="1">
        <v>45819</v>
      </c>
      <c r="C22027">
        <v>65350</v>
      </c>
      <c r="D22027" t="s">
        <v>28184</v>
      </c>
      <c r="E22027">
        <v>5.4901</v>
      </c>
    </row>
    <row r="22028" spans="1:5" x14ac:dyDescent="0.15">
      <c r="A22028" t="s">
        <v>28185</v>
      </c>
      <c r="B22028" s="1">
        <v>45513</v>
      </c>
      <c r="C22028">
        <v>65370</v>
      </c>
      <c r="D22028" t="s">
        <v>923</v>
      </c>
      <c r="E22028">
        <v>6.3781999999999996</v>
      </c>
    </row>
    <row r="22029" spans="1:5" x14ac:dyDescent="0.15">
      <c r="A22029" t="s">
        <v>28186</v>
      </c>
      <c r="B22029" s="1">
        <v>45608</v>
      </c>
      <c r="C22029">
        <v>65370</v>
      </c>
      <c r="D22029" t="s">
        <v>925</v>
      </c>
      <c r="E22029">
        <v>5.4805999999999999</v>
      </c>
    </row>
    <row r="22030" spans="1:5" x14ac:dyDescent="0.15">
      <c r="A22030" t="s">
        <v>28187</v>
      </c>
      <c r="B22030" s="1">
        <v>45698</v>
      </c>
      <c r="C22030">
        <v>65370</v>
      </c>
      <c r="D22030" t="s">
        <v>28188</v>
      </c>
      <c r="E22030">
        <v>5.8238000000000003</v>
      </c>
    </row>
    <row r="22031" spans="1:5" x14ac:dyDescent="0.15">
      <c r="A22031" t="s">
        <v>28189</v>
      </c>
      <c r="B22031" s="1">
        <v>45786</v>
      </c>
      <c r="C22031">
        <v>65370</v>
      </c>
      <c r="D22031" t="s">
        <v>929</v>
      </c>
      <c r="E22031">
        <v>5.5412999999999997</v>
      </c>
    </row>
    <row r="22032" spans="1:5" x14ac:dyDescent="0.15">
      <c r="A22032" t="s">
        <v>28190</v>
      </c>
      <c r="B22032" s="1">
        <v>45877</v>
      </c>
      <c r="C22032">
        <v>65370</v>
      </c>
      <c r="D22032" t="s">
        <v>931</v>
      </c>
      <c r="E22032">
        <v>6.4615999999999998</v>
      </c>
    </row>
    <row r="22033" spans="1:5" x14ac:dyDescent="0.15">
      <c r="A22033" t="s">
        <v>28191</v>
      </c>
      <c r="B22033" s="1">
        <v>44602</v>
      </c>
      <c r="C22033">
        <v>65380</v>
      </c>
      <c r="D22033" t="s">
        <v>7735</v>
      </c>
      <c r="E22033">
        <v>5.8125999999999998</v>
      </c>
    </row>
    <row r="22034" spans="1:5" x14ac:dyDescent="0.15">
      <c r="A22034" t="s">
        <v>28192</v>
      </c>
      <c r="B22034" s="1">
        <v>44694</v>
      </c>
      <c r="C22034">
        <v>65380</v>
      </c>
      <c r="D22034" t="s">
        <v>7737</v>
      </c>
      <c r="E22034">
        <v>5.9710999999999999</v>
      </c>
    </row>
    <row r="22035" spans="1:5" x14ac:dyDescent="0.15">
      <c r="A22035" t="s">
        <v>28193</v>
      </c>
      <c r="B22035" s="1">
        <v>44785</v>
      </c>
      <c r="C22035">
        <v>65380</v>
      </c>
      <c r="D22035" t="s">
        <v>49</v>
      </c>
      <c r="E22035">
        <v>6.4492000000000003</v>
      </c>
    </row>
    <row r="22036" spans="1:5" x14ac:dyDescent="0.15">
      <c r="A22036" t="s">
        <v>28194</v>
      </c>
      <c r="B22036" s="1">
        <v>44876</v>
      </c>
      <c r="C22036">
        <v>65380</v>
      </c>
      <c r="D22036" t="s">
        <v>656</v>
      </c>
      <c r="E22036">
        <v>5.5941000000000001</v>
      </c>
    </row>
    <row r="22037" spans="1:5" x14ac:dyDescent="0.15">
      <c r="A22037" t="s">
        <v>28195</v>
      </c>
      <c r="B22037" s="1">
        <v>44970</v>
      </c>
      <c r="C22037">
        <v>65380</v>
      </c>
      <c r="D22037" t="s">
        <v>658</v>
      </c>
      <c r="E22037">
        <v>5.6025</v>
      </c>
    </row>
    <row r="22038" spans="1:5" x14ac:dyDescent="0.15">
      <c r="A22038" t="s">
        <v>28196</v>
      </c>
      <c r="B22038" s="1">
        <v>45061</v>
      </c>
      <c r="C22038">
        <v>65380</v>
      </c>
      <c r="D22038" t="s">
        <v>1323</v>
      </c>
      <c r="E22038">
        <v>6.1289999999999996</v>
      </c>
    </row>
    <row r="22039" spans="1:5" x14ac:dyDescent="0.15">
      <c r="A22039" t="s">
        <v>28197</v>
      </c>
      <c r="B22039" s="1">
        <v>45148</v>
      </c>
      <c r="C22039">
        <v>65380</v>
      </c>
      <c r="D22039" t="s">
        <v>57</v>
      </c>
      <c r="E22039">
        <v>6.1734999999999998</v>
      </c>
    </row>
    <row r="22040" spans="1:5" x14ac:dyDescent="0.15">
      <c r="A22040" t="s">
        <v>28198</v>
      </c>
      <c r="B22040" s="1">
        <v>45243</v>
      </c>
      <c r="C22040">
        <v>65380</v>
      </c>
      <c r="D22040" t="s">
        <v>59</v>
      </c>
      <c r="E22040">
        <v>5.5868000000000002</v>
      </c>
    </row>
    <row r="22041" spans="1:5" x14ac:dyDescent="0.15">
      <c r="A22041" t="s">
        <v>28199</v>
      </c>
      <c r="B22041" s="1">
        <v>45335</v>
      </c>
      <c r="C22041">
        <v>65380</v>
      </c>
      <c r="D22041" t="s">
        <v>61</v>
      </c>
      <c r="E22041">
        <v>5.9870999999999999</v>
      </c>
    </row>
    <row r="22042" spans="1:5" x14ac:dyDescent="0.15">
      <c r="A22042" t="s">
        <v>28200</v>
      </c>
      <c r="B22042" s="1">
        <v>45427</v>
      </c>
      <c r="C22042">
        <v>65380</v>
      </c>
      <c r="D22042" t="s">
        <v>1194</v>
      </c>
      <c r="E22042">
        <v>5.6631</v>
      </c>
    </row>
    <row r="22043" spans="1:5" x14ac:dyDescent="0.15">
      <c r="A22043" t="s">
        <v>28201</v>
      </c>
      <c r="B22043" s="1">
        <v>45517</v>
      </c>
      <c r="C22043">
        <v>65380</v>
      </c>
      <c r="D22043" t="s">
        <v>667</v>
      </c>
      <c r="E22043">
        <v>4.3856999999999999</v>
      </c>
    </row>
    <row r="22044" spans="1:5" x14ac:dyDescent="0.15">
      <c r="A22044" t="s">
        <v>28202</v>
      </c>
      <c r="B22044" s="1">
        <v>45609</v>
      </c>
      <c r="C22044">
        <v>65380</v>
      </c>
      <c r="D22044" t="s">
        <v>84</v>
      </c>
      <c r="E22044">
        <v>5.7347000000000001</v>
      </c>
    </row>
    <row r="22045" spans="1:5" x14ac:dyDescent="0.15">
      <c r="A22045" t="s">
        <v>28203</v>
      </c>
      <c r="B22045" s="1">
        <v>45701</v>
      </c>
      <c r="C22045">
        <v>65380</v>
      </c>
      <c r="D22045" t="s">
        <v>735</v>
      </c>
      <c r="E22045">
        <v>5.4699</v>
      </c>
    </row>
    <row r="22046" spans="1:5" x14ac:dyDescent="0.15">
      <c r="A22046" t="s">
        <v>28204</v>
      </c>
      <c r="B22046" s="1">
        <v>45792</v>
      </c>
      <c r="C22046">
        <v>65380</v>
      </c>
      <c r="D22046" t="s">
        <v>87</v>
      </c>
      <c r="E22046">
        <v>5.7637</v>
      </c>
    </row>
    <row r="22047" spans="1:5" x14ac:dyDescent="0.15">
      <c r="A22047" t="s">
        <v>28205</v>
      </c>
      <c r="B22047" s="1">
        <v>45882</v>
      </c>
      <c r="C22047">
        <v>65380</v>
      </c>
      <c r="D22047" t="s">
        <v>674</v>
      </c>
      <c r="E22047">
        <v>5.5728</v>
      </c>
    </row>
    <row r="22048" spans="1:5" x14ac:dyDescent="0.15">
      <c r="A22048" t="s">
        <v>28206</v>
      </c>
      <c r="B22048" s="1">
        <v>45512</v>
      </c>
      <c r="C22048">
        <v>65390</v>
      </c>
      <c r="D22048" t="s">
        <v>65</v>
      </c>
      <c r="E22048">
        <v>6.0747999999999998</v>
      </c>
    </row>
    <row r="22049" spans="1:5" x14ac:dyDescent="0.15">
      <c r="A22049" t="s">
        <v>28207</v>
      </c>
      <c r="B22049" s="1">
        <v>45609</v>
      </c>
      <c r="C22049">
        <v>65390</v>
      </c>
      <c r="D22049" t="s">
        <v>67</v>
      </c>
      <c r="E22049">
        <v>5.4962</v>
      </c>
    </row>
    <row r="22050" spans="1:5" x14ac:dyDescent="0.15">
      <c r="A22050" t="s">
        <v>28208</v>
      </c>
      <c r="B22050" s="1">
        <v>45701</v>
      </c>
      <c r="C22050">
        <v>65390</v>
      </c>
      <c r="D22050" t="s">
        <v>69</v>
      </c>
      <c r="E22050">
        <v>5.9397000000000002</v>
      </c>
    </row>
    <row r="22051" spans="1:5" x14ac:dyDescent="0.15">
      <c r="A22051" t="s">
        <v>28209</v>
      </c>
      <c r="B22051" s="1">
        <v>45792</v>
      </c>
      <c r="C22051">
        <v>65390</v>
      </c>
      <c r="D22051" t="s">
        <v>182</v>
      </c>
      <c r="E22051">
        <v>5.8460999999999999</v>
      </c>
    </row>
    <row r="22052" spans="1:5" x14ac:dyDescent="0.15">
      <c r="A22052" t="s">
        <v>28210</v>
      </c>
      <c r="B22052" s="1">
        <v>45876</v>
      </c>
      <c r="C22052">
        <v>65390</v>
      </c>
      <c r="D22052" t="s">
        <v>89</v>
      </c>
      <c r="E22052">
        <v>5.8121</v>
      </c>
    </row>
    <row r="22053" spans="1:5" x14ac:dyDescent="0.15">
      <c r="A22053" t="s">
        <v>28211</v>
      </c>
      <c r="B22053" s="1">
        <v>44606</v>
      </c>
      <c r="C22053">
        <v>65400</v>
      </c>
      <c r="D22053" t="s">
        <v>2152</v>
      </c>
      <c r="E22053">
        <v>5.5983000000000001</v>
      </c>
    </row>
    <row r="22054" spans="1:5" x14ac:dyDescent="0.15">
      <c r="A22054" t="s">
        <v>28212</v>
      </c>
      <c r="B22054" s="1">
        <v>44694</v>
      </c>
      <c r="C22054">
        <v>65400</v>
      </c>
      <c r="D22054" t="s">
        <v>28213</v>
      </c>
      <c r="E22054">
        <v>4.4290000000000003</v>
      </c>
    </row>
    <row r="22055" spans="1:5" x14ac:dyDescent="0.15">
      <c r="A22055" t="s">
        <v>28214</v>
      </c>
      <c r="B22055" s="1">
        <v>45336</v>
      </c>
      <c r="C22055">
        <v>65400</v>
      </c>
      <c r="D22055" t="s">
        <v>2791</v>
      </c>
      <c r="E22055">
        <v>5.3368000000000002</v>
      </c>
    </row>
    <row r="22056" spans="1:5" x14ac:dyDescent="0.15">
      <c r="A22056" t="s">
        <v>28215</v>
      </c>
      <c r="B22056" s="1">
        <v>45425</v>
      </c>
      <c r="C22056">
        <v>65400</v>
      </c>
      <c r="D22056" t="s">
        <v>28216</v>
      </c>
      <c r="E22056">
        <v>4.2015000000000002</v>
      </c>
    </row>
    <row r="22057" spans="1:5" x14ac:dyDescent="0.15">
      <c r="A22057" t="s">
        <v>28217</v>
      </c>
      <c r="B22057" s="1">
        <v>45517</v>
      </c>
      <c r="C22057">
        <v>65400</v>
      </c>
      <c r="D22057" t="s">
        <v>28218</v>
      </c>
      <c r="E22057">
        <v>4.7073999999999998</v>
      </c>
    </row>
    <row r="22058" spans="1:5" x14ac:dyDescent="0.15">
      <c r="A22058" t="s">
        <v>28219</v>
      </c>
      <c r="B22058" s="1">
        <v>45610</v>
      </c>
      <c r="C22058">
        <v>65400</v>
      </c>
      <c r="D22058" t="s">
        <v>28220</v>
      </c>
      <c r="E22058">
        <v>5.7449000000000003</v>
      </c>
    </row>
    <row r="22059" spans="1:5" x14ac:dyDescent="0.15">
      <c r="A22059" t="s">
        <v>28221</v>
      </c>
      <c r="B22059" s="1">
        <v>45702</v>
      </c>
      <c r="C22059">
        <v>65400</v>
      </c>
      <c r="D22059" t="s">
        <v>2177</v>
      </c>
      <c r="E22059">
        <v>5.6102999999999996</v>
      </c>
    </row>
    <row r="22060" spans="1:5" x14ac:dyDescent="0.15">
      <c r="A22060" t="s">
        <v>28222</v>
      </c>
      <c r="B22060" s="1">
        <v>45791</v>
      </c>
      <c r="C22060">
        <v>65400</v>
      </c>
      <c r="D22060" t="s">
        <v>28223</v>
      </c>
      <c r="E22060">
        <v>5.2305999999999999</v>
      </c>
    </row>
    <row r="22061" spans="1:5" x14ac:dyDescent="0.15">
      <c r="A22061" t="s">
        <v>28224</v>
      </c>
      <c r="B22061" s="1">
        <v>45881</v>
      </c>
      <c r="C22061">
        <v>65400</v>
      </c>
      <c r="D22061" t="s">
        <v>28225</v>
      </c>
      <c r="E22061">
        <v>5.3231999999999999</v>
      </c>
    </row>
    <row r="22062" spans="1:5" x14ac:dyDescent="0.15">
      <c r="A22062" t="s">
        <v>28226</v>
      </c>
      <c r="B22062" s="1">
        <v>44970</v>
      </c>
      <c r="C22062">
        <v>65420</v>
      </c>
      <c r="D22062" t="s">
        <v>9671</v>
      </c>
      <c r="E22062">
        <v>5</v>
      </c>
    </row>
    <row r="22063" spans="1:5" x14ac:dyDescent="0.15">
      <c r="A22063" t="s">
        <v>28227</v>
      </c>
      <c r="B22063" s="1">
        <v>45057</v>
      </c>
      <c r="C22063">
        <v>65420</v>
      </c>
      <c r="D22063" t="s">
        <v>28228</v>
      </c>
      <c r="E22063">
        <v>5.1375000000000002</v>
      </c>
    </row>
    <row r="22064" spans="1:5" x14ac:dyDescent="0.15">
      <c r="A22064" t="s">
        <v>28229</v>
      </c>
      <c r="B22064" s="1">
        <v>45148</v>
      </c>
      <c r="C22064">
        <v>65420</v>
      </c>
      <c r="D22064" t="s">
        <v>28230</v>
      </c>
      <c r="E22064">
        <v>5</v>
      </c>
    </row>
    <row r="22065" spans="1:5" x14ac:dyDescent="0.15">
      <c r="A22065" t="s">
        <v>28231</v>
      </c>
      <c r="B22065" s="1">
        <v>45335</v>
      </c>
      <c r="C22065">
        <v>65420</v>
      </c>
      <c r="D22065" t="s">
        <v>17859</v>
      </c>
      <c r="E22065">
        <v>5</v>
      </c>
    </row>
    <row r="22066" spans="1:5" x14ac:dyDescent="0.15">
      <c r="A22066" t="s">
        <v>28232</v>
      </c>
      <c r="B22066" s="1">
        <v>45425</v>
      </c>
      <c r="C22066">
        <v>65420</v>
      </c>
      <c r="D22066" t="s">
        <v>28233</v>
      </c>
      <c r="E22066">
        <v>5</v>
      </c>
    </row>
    <row r="22067" spans="1:5" x14ac:dyDescent="0.15">
      <c r="A22067" t="s">
        <v>28234</v>
      </c>
      <c r="B22067" s="1">
        <v>45513</v>
      </c>
      <c r="C22067">
        <v>65420</v>
      </c>
      <c r="D22067" t="s">
        <v>11567</v>
      </c>
      <c r="E22067">
        <v>5</v>
      </c>
    </row>
    <row r="22068" spans="1:5" x14ac:dyDescent="0.15">
      <c r="A22068" t="s">
        <v>28235</v>
      </c>
      <c r="B22068" s="1">
        <v>45609</v>
      </c>
      <c r="C22068">
        <v>65420</v>
      </c>
      <c r="D22068" t="s">
        <v>215</v>
      </c>
      <c r="E22068">
        <v>5.5130999999999997</v>
      </c>
    </row>
    <row r="22069" spans="1:5" x14ac:dyDescent="0.15">
      <c r="A22069" t="s">
        <v>28236</v>
      </c>
      <c r="B22069" s="1">
        <v>45701</v>
      </c>
      <c r="C22069">
        <v>65420</v>
      </c>
      <c r="D22069" t="s">
        <v>28237</v>
      </c>
      <c r="E22069">
        <v>6.1741000000000001</v>
      </c>
    </row>
    <row r="22070" spans="1:5" x14ac:dyDescent="0.15">
      <c r="A22070" t="s">
        <v>28238</v>
      </c>
      <c r="B22070" s="1">
        <v>45790</v>
      </c>
      <c r="C22070">
        <v>65420</v>
      </c>
      <c r="D22070" t="s">
        <v>7211</v>
      </c>
      <c r="E22070">
        <v>5.0021000000000004</v>
      </c>
    </row>
    <row r="22071" spans="1:5" x14ac:dyDescent="0.15">
      <c r="A22071" t="s">
        <v>28239</v>
      </c>
      <c r="B22071" s="1">
        <v>45875</v>
      </c>
      <c r="C22071">
        <v>65420</v>
      </c>
      <c r="D22071" t="s">
        <v>863</v>
      </c>
      <c r="E22071">
        <v>5.1694000000000004</v>
      </c>
    </row>
    <row r="22072" spans="1:5" x14ac:dyDescent="0.15">
      <c r="A22072" t="s">
        <v>28240</v>
      </c>
      <c r="B22072" s="1">
        <v>44575</v>
      </c>
      <c r="C22072">
        <v>65430</v>
      </c>
      <c r="D22072" t="s">
        <v>8132</v>
      </c>
      <c r="E22072">
        <v>6.0831999999999997</v>
      </c>
    </row>
    <row r="22073" spans="1:5" x14ac:dyDescent="0.15">
      <c r="A22073" t="s">
        <v>28241</v>
      </c>
      <c r="B22073" s="1">
        <v>45120</v>
      </c>
      <c r="C22073">
        <v>65430</v>
      </c>
      <c r="D22073" t="s">
        <v>6071</v>
      </c>
      <c r="E22073">
        <v>4.5149999999999997</v>
      </c>
    </row>
    <row r="22074" spans="1:5" x14ac:dyDescent="0.15">
      <c r="A22074" t="s">
        <v>28242</v>
      </c>
      <c r="B22074" s="1">
        <v>45212</v>
      </c>
      <c r="C22074">
        <v>65430</v>
      </c>
      <c r="D22074" t="s">
        <v>6073</v>
      </c>
      <c r="E22074">
        <v>4.2584</v>
      </c>
    </row>
    <row r="22075" spans="1:5" x14ac:dyDescent="0.15">
      <c r="A22075" t="s">
        <v>28243</v>
      </c>
      <c r="B22075" s="1">
        <v>45303</v>
      </c>
      <c r="C22075">
        <v>65430</v>
      </c>
      <c r="D22075" t="s">
        <v>6075</v>
      </c>
      <c r="E22075">
        <v>4.8857999999999997</v>
      </c>
    </row>
    <row r="22076" spans="1:5" x14ac:dyDescent="0.15">
      <c r="A22076" t="s">
        <v>28244</v>
      </c>
      <c r="B22076" s="1">
        <v>45394</v>
      </c>
      <c r="C22076">
        <v>65430</v>
      </c>
      <c r="D22076" t="s">
        <v>5903</v>
      </c>
      <c r="E22076">
        <v>4.9082999999999997</v>
      </c>
    </row>
    <row r="22077" spans="1:5" x14ac:dyDescent="0.15">
      <c r="A22077" t="s">
        <v>28245</v>
      </c>
      <c r="B22077" s="1">
        <v>45483</v>
      </c>
      <c r="C22077">
        <v>65430</v>
      </c>
      <c r="D22077" t="s">
        <v>4081</v>
      </c>
      <c r="E22077">
        <v>6.3739999999999997</v>
      </c>
    </row>
    <row r="22078" spans="1:5" x14ac:dyDescent="0.15">
      <c r="A22078" t="s">
        <v>28246</v>
      </c>
      <c r="B22078" s="1">
        <v>45576</v>
      </c>
      <c r="C22078">
        <v>65430</v>
      </c>
      <c r="D22078" t="s">
        <v>4083</v>
      </c>
      <c r="E22078">
        <v>6.1605999999999996</v>
      </c>
    </row>
    <row r="22079" spans="1:5" x14ac:dyDescent="0.15">
      <c r="A22079" t="s">
        <v>28247</v>
      </c>
      <c r="B22079" s="1">
        <v>45671</v>
      </c>
      <c r="C22079">
        <v>65430</v>
      </c>
      <c r="D22079" t="s">
        <v>4085</v>
      </c>
      <c r="E22079">
        <v>6.4283000000000001</v>
      </c>
    </row>
    <row r="22080" spans="1:5" x14ac:dyDescent="0.15">
      <c r="A22080" t="s">
        <v>28248</v>
      </c>
      <c r="B22080" s="1">
        <v>45758</v>
      </c>
      <c r="C22080">
        <v>65430</v>
      </c>
      <c r="D22080" t="s">
        <v>5803</v>
      </c>
      <c r="E22080">
        <v>5.3202999999999996</v>
      </c>
    </row>
    <row r="22081" spans="1:5" x14ac:dyDescent="0.15">
      <c r="A22081" t="s">
        <v>28249</v>
      </c>
      <c r="B22081" s="1">
        <v>45853</v>
      </c>
      <c r="C22081">
        <v>65430</v>
      </c>
      <c r="D22081" t="s">
        <v>5805</v>
      </c>
      <c r="E22081">
        <v>5.8522999999999996</v>
      </c>
    </row>
    <row r="22082" spans="1:5" x14ac:dyDescent="0.15">
      <c r="A22082" t="s">
        <v>28250</v>
      </c>
      <c r="B22082" s="1">
        <v>44599</v>
      </c>
      <c r="C22082">
        <v>65440</v>
      </c>
      <c r="D22082" t="s">
        <v>45</v>
      </c>
      <c r="E22082">
        <v>6.0193000000000003</v>
      </c>
    </row>
    <row r="22083" spans="1:5" x14ac:dyDescent="0.15">
      <c r="A22083" t="s">
        <v>28251</v>
      </c>
      <c r="B22083" s="1">
        <v>44693</v>
      </c>
      <c r="C22083">
        <v>65440</v>
      </c>
      <c r="D22083" t="s">
        <v>1771</v>
      </c>
      <c r="E22083">
        <v>5.6920000000000002</v>
      </c>
    </row>
    <row r="22084" spans="1:5" x14ac:dyDescent="0.15">
      <c r="A22084" t="s">
        <v>28252</v>
      </c>
      <c r="B22084" s="1">
        <v>44782</v>
      </c>
      <c r="C22084">
        <v>65440</v>
      </c>
      <c r="D22084" t="s">
        <v>49</v>
      </c>
      <c r="E22084">
        <v>6.0556000000000001</v>
      </c>
    </row>
    <row r="22085" spans="1:5" x14ac:dyDescent="0.15">
      <c r="A22085" t="s">
        <v>28253</v>
      </c>
      <c r="B22085" s="1">
        <v>44875</v>
      </c>
      <c r="C22085">
        <v>65440</v>
      </c>
      <c r="D22085" t="s">
        <v>656</v>
      </c>
      <c r="E22085">
        <v>6.0598999999999998</v>
      </c>
    </row>
    <row r="22086" spans="1:5" x14ac:dyDescent="0.15">
      <c r="A22086" t="s">
        <v>28254</v>
      </c>
      <c r="B22086" s="1">
        <v>44964</v>
      </c>
      <c r="C22086">
        <v>65440</v>
      </c>
      <c r="D22086" t="s">
        <v>658</v>
      </c>
      <c r="E22086">
        <v>5.9480000000000004</v>
      </c>
    </row>
    <row r="22087" spans="1:5" x14ac:dyDescent="0.15">
      <c r="A22087" t="s">
        <v>28255</v>
      </c>
      <c r="B22087" s="1">
        <v>45058</v>
      </c>
      <c r="C22087">
        <v>65440</v>
      </c>
      <c r="D22087" t="s">
        <v>1323</v>
      </c>
      <c r="E22087">
        <v>5.6418999999999997</v>
      </c>
    </row>
    <row r="22088" spans="1:5" x14ac:dyDescent="0.15">
      <c r="A22088" t="s">
        <v>28256</v>
      </c>
      <c r="B22088" s="1">
        <v>45146</v>
      </c>
      <c r="C22088">
        <v>65440</v>
      </c>
      <c r="D22088" t="s">
        <v>57</v>
      </c>
      <c r="E22088">
        <v>5.5571000000000002</v>
      </c>
    </row>
    <row r="22089" spans="1:5" x14ac:dyDescent="0.15">
      <c r="A22089" t="s">
        <v>28257</v>
      </c>
      <c r="B22089" s="1">
        <v>45240</v>
      </c>
      <c r="C22089">
        <v>65440</v>
      </c>
      <c r="D22089" t="s">
        <v>59</v>
      </c>
      <c r="E22089">
        <v>5.3529999999999998</v>
      </c>
    </row>
    <row r="22090" spans="1:5" x14ac:dyDescent="0.15">
      <c r="A22090" t="s">
        <v>28258</v>
      </c>
      <c r="B22090" s="1">
        <v>45330</v>
      </c>
      <c r="C22090">
        <v>65440</v>
      </c>
      <c r="D22090" t="s">
        <v>61</v>
      </c>
      <c r="E22090">
        <v>5.7933000000000003</v>
      </c>
    </row>
    <row r="22091" spans="1:5" x14ac:dyDescent="0.15">
      <c r="A22091" t="s">
        <v>28259</v>
      </c>
      <c r="B22091" s="1">
        <v>45425</v>
      </c>
      <c r="C22091">
        <v>65440</v>
      </c>
      <c r="D22091" t="s">
        <v>1194</v>
      </c>
      <c r="E22091">
        <v>5.7973999999999997</v>
      </c>
    </row>
    <row r="22092" spans="1:5" x14ac:dyDescent="0.15">
      <c r="A22092" t="s">
        <v>28260</v>
      </c>
      <c r="B22092" s="1">
        <v>45512</v>
      </c>
      <c r="C22092">
        <v>65440</v>
      </c>
      <c r="D22092" t="s">
        <v>65</v>
      </c>
      <c r="E22092">
        <v>5.3598999999999997</v>
      </c>
    </row>
    <row r="22093" spans="1:5" x14ac:dyDescent="0.15">
      <c r="A22093" t="s">
        <v>28261</v>
      </c>
      <c r="B22093" s="1">
        <v>45608</v>
      </c>
      <c r="C22093">
        <v>65440</v>
      </c>
      <c r="D22093" t="s">
        <v>67</v>
      </c>
      <c r="E22093">
        <v>6.1814</v>
      </c>
    </row>
    <row r="22094" spans="1:5" x14ac:dyDescent="0.15">
      <c r="A22094" t="s">
        <v>28262</v>
      </c>
      <c r="B22094" s="1">
        <v>45700</v>
      </c>
      <c r="C22094">
        <v>65440</v>
      </c>
      <c r="D22094" t="s">
        <v>69</v>
      </c>
      <c r="E22094">
        <v>5.8978999999999999</v>
      </c>
    </row>
    <row r="22095" spans="1:5" x14ac:dyDescent="0.15">
      <c r="A22095" t="s">
        <v>28263</v>
      </c>
      <c r="B22095" s="1">
        <v>45790</v>
      </c>
      <c r="C22095">
        <v>65440</v>
      </c>
      <c r="D22095" t="s">
        <v>182</v>
      </c>
      <c r="E22095">
        <v>5.4802999999999997</v>
      </c>
    </row>
    <row r="22096" spans="1:5" x14ac:dyDescent="0.15">
      <c r="A22096" t="s">
        <v>28264</v>
      </c>
      <c r="B22096" s="1">
        <v>45877</v>
      </c>
      <c r="C22096">
        <v>65440</v>
      </c>
      <c r="D22096" t="s">
        <v>946</v>
      </c>
      <c r="E22096">
        <v>5.7163000000000004</v>
      </c>
    </row>
    <row r="22097" spans="1:5" x14ac:dyDescent="0.15">
      <c r="A22097" t="s">
        <v>28265</v>
      </c>
      <c r="B22097" s="1">
        <v>44970</v>
      </c>
      <c r="C22097">
        <v>65450</v>
      </c>
      <c r="D22097" t="s">
        <v>658</v>
      </c>
      <c r="E22097">
        <v>5.2765000000000004</v>
      </c>
    </row>
    <row r="22098" spans="1:5" x14ac:dyDescent="0.15">
      <c r="A22098" t="s">
        <v>28266</v>
      </c>
      <c r="B22098" s="1">
        <v>45061</v>
      </c>
      <c r="C22098">
        <v>65450</v>
      </c>
      <c r="D22098" t="s">
        <v>1455</v>
      </c>
      <c r="E22098">
        <v>5.6787999999999998</v>
      </c>
    </row>
    <row r="22099" spans="1:5" x14ac:dyDescent="0.15">
      <c r="A22099" t="s">
        <v>28267</v>
      </c>
      <c r="B22099" s="1">
        <v>45152</v>
      </c>
      <c r="C22099">
        <v>65450</v>
      </c>
      <c r="D22099" t="s">
        <v>57</v>
      </c>
      <c r="E22099">
        <v>5.1327999999999996</v>
      </c>
    </row>
    <row r="22100" spans="1:5" x14ac:dyDescent="0.15">
      <c r="A22100" t="s">
        <v>28268</v>
      </c>
      <c r="B22100" s="1">
        <v>45244</v>
      </c>
      <c r="C22100">
        <v>65450</v>
      </c>
      <c r="D22100" t="s">
        <v>59</v>
      </c>
      <c r="E22100">
        <v>6.1980000000000004</v>
      </c>
    </row>
    <row r="22101" spans="1:5" x14ac:dyDescent="0.15">
      <c r="A22101" t="s">
        <v>28269</v>
      </c>
      <c r="B22101" s="1">
        <v>45336</v>
      </c>
      <c r="C22101">
        <v>65450</v>
      </c>
      <c r="D22101" t="s">
        <v>61</v>
      </c>
      <c r="E22101">
        <v>4.8315000000000001</v>
      </c>
    </row>
    <row r="22102" spans="1:5" x14ac:dyDescent="0.15">
      <c r="A22102" t="s">
        <v>28270</v>
      </c>
      <c r="B22102" s="1">
        <v>45427</v>
      </c>
      <c r="C22102">
        <v>65450</v>
      </c>
      <c r="D22102" t="s">
        <v>1463</v>
      </c>
      <c r="E22102">
        <v>6.4222000000000001</v>
      </c>
    </row>
    <row r="22103" spans="1:5" x14ac:dyDescent="0.15">
      <c r="A22103" t="s">
        <v>28271</v>
      </c>
      <c r="B22103" s="1">
        <v>45518</v>
      </c>
      <c r="C22103">
        <v>65450</v>
      </c>
      <c r="D22103" t="s">
        <v>667</v>
      </c>
      <c r="E22103">
        <v>6.0091000000000001</v>
      </c>
    </row>
    <row r="22104" spans="1:5" x14ac:dyDescent="0.15">
      <c r="A22104" t="s">
        <v>28272</v>
      </c>
      <c r="B22104" s="1">
        <v>45610</v>
      </c>
      <c r="C22104">
        <v>65450</v>
      </c>
      <c r="D22104" t="s">
        <v>84</v>
      </c>
      <c r="E22104">
        <v>5.2846000000000002</v>
      </c>
    </row>
    <row r="22105" spans="1:5" x14ac:dyDescent="0.15">
      <c r="A22105" t="s">
        <v>28273</v>
      </c>
      <c r="B22105" s="1">
        <v>45702</v>
      </c>
      <c r="C22105">
        <v>65450</v>
      </c>
      <c r="D22105" t="s">
        <v>735</v>
      </c>
      <c r="E22105">
        <v>5.2916999999999996</v>
      </c>
    </row>
    <row r="22106" spans="1:5" x14ac:dyDescent="0.15">
      <c r="A22106" t="s">
        <v>28274</v>
      </c>
      <c r="B22106" s="1">
        <v>45792</v>
      </c>
      <c r="C22106">
        <v>65450</v>
      </c>
      <c r="D22106" t="s">
        <v>87</v>
      </c>
      <c r="E22106">
        <v>6.1227999999999998</v>
      </c>
    </row>
    <row r="22107" spans="1:5" x14ac:dyDescent="0.15">
      <c r="A22107" t="s">
        <v>28275</v>
      </c>
      <c r="B22107" s="1">
        <v>45883</v>
      </c>
      <c r="C22107">
        <v>65450</v>
      </c>
      <c r="D22107" t="s">
        <v>674</v>
      </c>
      <c r="E22107">
        <v>5.7411000000000003</v>
      </c>
    </row>
    <row r="22108" spans="1:5" x14ac:dyDescent="0.15">
      <c r="A22108" t="s">
        <v>28276</v>
      </c>
      <c r="B22108" s="1">
        <v>44967</v>
      </c>
      <c r="C22108">
        <v>65460</v>
      </c>
      <c r="D22108" t="s">
        <v>2160</v>
      </c>
      <c r="E22108">
        <v>5.2432999999999996</v>
      </c>
    </row>
    <row r="22109" spans="1:5" x14ac:dyDescent="0.15">
      <c r="A22109" t="s">
        <v>28277</v>
      </c>
      <c r="B22109" s="1">
        <v>45058</v>
      </c>
      <c r="C22109">
        <v>65460</v>
      </c>
      <c r="D22109" t="s">
        <v>3606</v>
      </c>
      <c r="E22109">
        <v>6.1731999999999996</v>
      </c>
    </row>
    <row r="22110" spans="1:5" x14ac:dyDescent="0.15">
      <c r="A22110" t="s">
        <v>28278</v>
      </c>
      <c r="B22110" s="1">
        <v>45147</v>
      </c>
      <c r="C22110">
        <v>65460</v>
      </c>
      <c r="D22110" t="s">
        <v>2965</v>
      </c>
      <c r="E22110">
        <v>6.1154000000000002</v>
      </c>
    </row>
    <row r="22111" spans="1:5" x14ac:dyDescent="0.15">
      <c r="A22111" t="s">
        <v>28279</v>
      </c>
      <c r="B22111" s="1">
        <v>45243</v>
      </c>
      <c r="C22111">
        <v>65460</v>
      </c>
      <c r="D22111" t="s">
        <v>5579</v>
      </c>
      <c r="E22111">
        <v>6.1032999999999999</v>
      </c>
    </row>
    <row r="22112" spans="1:5" x14ac:dyDescent="0.15">
      <c r="A22112" t="s">
        <v>28280</v>
      </c>
      <c r="B22112" s="1">
        <v>45336</v>
      </c>
      <c r="C22112">
        <v>65460</v>
      </c>
      <c r="D22112" t="s">
        <v>2791</v>
      </c>
      <c r="E22112">
        <v>6.1233000000000004</v>
      </c>
    </row>
    <row r="22113" spans="1:5" x14ac:dyDescent="0.15">
      <c r="A22113" t="s">
        <v>28281</v>
      </c>
      <c r="B22113" s="1">
        <v>45427</v>
      </c>
      <c r="C22113">
        <v>65460</v>
      </c>
      <c r="D22113" t="s">
        <v>5582</v>
      </c>
      <c r="E22113">
        <v>5.8841999999999999</v>
      </c>
    </row>
    <row r="22114" spans="1:5" x14ac:dyDescent="0.15">
      <c r="A22114" t="s">
        <v>28282</v>
      </c>
      <c r="B22114" s="1">
        <v>45512</v>
      </c>
      <c r="C22114">
        <v>65460</v>
      </c>
      <c r="D22114" t="s">
        <v>3684</v>
      </c>
      <c r="E22114">
        <v>5.9782999999999999</v>
      </c>
    </row>
    <row r="22115" spans="1:5" x14ac:dyDescent="0.15">
      <c r="A22115" t="s">
        <v>28283</v>
      </c>
      <c r="B22115" s="1">
        <v>45610</v>
      </c>
      <c r="C22115">
        <v>65460</v>
      </c>
      <c r="D22115" t="s">
        <v>3686</v>
      </c>
      <c r="E22115">
        <v>5.5724999999999998</v>
      </c>
    </row>
    <row r="22116" spans="1:5" x14ac:dyDescent="0.15">
      <c r="A22116" t="s">
        <v>28284</v>
      </c>
      <c r="B22116" s="1">
        <v>45702</v>
      </c>
      <c r="C22116">
        <v>65460</v>
      </c>
      <c r="D22116" t="s">
        <v>3688</v>
      </c>
      <c r="E22116">
        <v>5.8863000000000003</v>
      </c>
    </row>
    <row r="22117" spans="1:5" x14ac:dyDescent="0.15">
      <c r="A22117" t="s">
        <v>28285</v>
      </c>
      <c r="B22117" s="1">
        <v>45786</v>
      </c>
      <c r="C22117">
        <v>65460</v>
      </c>
      <c r="D22117" t="s">
        <v>3690</v>
      </c>
      <c r="E22117">
        <v>5.6123000000000003</v>
      </c>
    </row>
    <row r="22118" spans="1:5" x14ac:dyDescent="0.15">
      <c r="A22118" t="s">
        <v>28286</v>
      </c>
      <c r="B22118" s="1">
        <v>45876</v>
      </c>
      <c r="C22118">
        <v>65460</v>
      </c>
      <c r="D22118" t="s">
        <v>5588</v>
      </c>
      <c r="E22118">
        <v>5.1471999999999998</v>
      </c>
    </row>
    <row r="22119" spans="1:5" x14ac:dyDescent="0.15">
      <c r="A22119" t="s">
        <v>28287</v>
      </c>
      <c r="B22119" s="1">
        <v>44879</v>
      </c>
      <c r="C22119">
        <v>65470</v>
      </c>
      <c r="D22119" t="s">
        <v>320</v>
      </c>
      <c r="E22119">
        <v>5.7755999999999998</v>
      </c>
    </row>
    <row r="22120" spans="1:5" x14ac:dyDescent="0.15">
      <c r="A22120" t="s">
        <v>28288</v>
      </c>
      <c r="B22120" s="1">
        <v>44970</v>
      </c>
      <c r="C22120">
        <v>65470</v>
      </c>
      <c r="D22120" t="s">
        <v>322</v>
      </c>
      <c r="E22120">
        <v>6.6075999999999997</v>
      </c>
    </row>
    <row r="22121" spans="1:5" x14ac:dyDescent="0.15">
      <c r="A22121" t="s">
        <v>28289</v>
      </c>
      <c r="B22121" s="1">
        <v>45517</v>
      </c>
      <c r="C22121">
        <v>65470</v>
      </c>
      <c r="D22121" t="s">
        <v>391</v>
      </c>
      <c r="E22121">
        <v>6.5397999999999996</v>
      </c>
    </row>
    <row r="22122" spans="1:5" x14ac:dyDescent="0.15">
      <c r="A22122" t="s">
        <v>28290</v>
      </c>
      <c r="B22122" s="1">
        <v>45609</v>
      </c>
      <c r="C22122">
        <v>65470</v>
      </c>
      <c r="D22122" t="s">
        <v>336</v>
      </c>
      <c r="E22122">
        <v>5.9649000000000001</v>
      </c>
    </row>
    <row r="22123" spans="1:5" x14ac:dyDescent="0.15">
      <c r="A22123" t="s">
        <v>28291</v>
      </c>
      <c r="B22123" s="1">
        <v>45701</v>
      </c>
      <c r="C22123">
        <v>65470</v>
      </c>
      <c r="D22123" t="s">
        <v>338</v>
      </c>
      <c r="E22123">
        <v>6.1094999999999997</v>
      </c>
    </row>
    <row r="22124" spans="1:5" x14ac:dyDescent="0.15">
      <c r="A22124" t="s">
        <v>28292</v>
      </c>
      <c r="B22124" s="1">
        <v>45790</v>
      </c>
      <c r="C22124">
        <v>65470</v>
      </c>
      <c r="D22124" t="s">
        <v>229</v>
      </c>
      <c r="E22124">
        <v>6.008</v>
      </c>
    </row>
    <row r="22125" spans="1:5" x14ac:dyDescent="0.15">
      <c r="A22125" t="s">
        <v>28293</v>
      </c>
      <c r="B22125" s="1">
        <v>45882</v>
      </c>
      <c r="C22125">
        <v>65470</v>
      </c>
      <c r="D22125" t="s">
        <v>342</v>
      </c>
      <c r="E22125">
        <v>6.5096999999999996</v>
      </c>
    </row>
    <row r="22126" spans="1:5" x14ac:dyDescent="0.15">
      <c r="A22126" t="s">
        <v>28294</v>
      </c>
      <c r="B22126" s="1">
        <v>45425</v>
      </c>
      <c r="C22126">
        <v>65480</v>
      </c>
      <c r="D22126" t="s">
        <v>28295</v>
      </c>
      <c r="E22126">
        <v>6.0035999999999996</v>
      </c>
    </row>
    <row r="22127" spans="1:5" x14ac:dyDescent="0.15">
      <c r="A22127" t="s">
        <v>28296</v>
      </c>
      <c r="B22127" s="1">
        <v>45517</v>
      </c>
      <c r="C22127">
        <v>65480</v>
      </c>
      <c r="D22127" t="s">
        <v>213</v>
      </c>
      <c r="E22127">
        <v>5.8609</v>
      </c>
    </row>
    <row r="22128" spans="1:5" x14ac:dyDescent="0.15">
      <c r="A22128" t="s">
        <v>28297</v>
      </c>
      <c r="B22128" s="1">
        <v>45609</v>
      </c>
      <c r="C22128">
        <v>65480</v>
      </c>
      <c r="D22128" t="s">
        <v>1257</v>
      </c>
      <c r="E22128">
        <v>6.0391000000000004</v>
      </c>
    </row>
    <row r="22129" spans="1:5" x14ac:dyDescent="0.15">
      <c r="A22129" t="s">
        <v>28298</v>
      </c>
      <c r="B22129" s="1">
        <v>45701</v>
      </c>
      <c r="C22129">
        <v>65480</v>
      </c>
      <c r="D22129" t="s">
        <v>470</v>
      </c>
      <c r="E22129">
        <v>6.6182999999999996</v>
      </c>
    </row>
    <row r="22130" spans="1:5" x14ac:dyDescent="0.15">
      <c r="A22130" t="s">
        <v>28299</v>
      </c>
      <c r="B22130" s="1">
        <v>45790</v>
      </c>
      <c r="C22130">
        <v>65480</v>
      </c>
      <c r="D22130" t="s">
        <v>7211</v>
      </c>
      <c r="E22130">
        <v>5.6558000000000002</v>
      </c>
    </row>
    <row r="22131" spans="1:5" x14ac:dyDescent="0.15">
      <c r="A22131" t="s">
        <v>28300</v>
      </c>
      <c r="B22131" s="1">
        <v>44694</v>
      </c>
      <c r="C22131">
        <v>65490</v>
      </c>
      <c r="D22131" t="s">
        <v>1771</v>
      </c>
      <c r="E22131">
        <v>5.5439999999999996</v>
      </c>
    </row>
    <row r="22132" spans="1:5" x14ac:dyDescent="0.15">
      <c r="A22132" t="s">
        <v>28301</v>
      </c>
      <c r="B22132" s="1">
        <v>44781</v>
      </c>
      <c r="C22132">
        <v>65490</v>
      </c>
      <c r="D22132" t="s">
        <v>49</v>
      </c>
      <c r="E22132">
        <v>5.5129999999999999</v>
      </c>
    </row>
    <row r="22133" spans="1:5" x14ac:dyDescent="0.15">
      <c r="A22133" t="s">
        <v>28302</v>
      </c>
      <c r="B22133" s="1">
        <v>44876</v>
      </c>
      <c r="C22133">
        <v>65490</v>
      </c>
      <c r="D22133" t="s">
        <v>656</v>
      </c>
      <c r="E22133">
        <v>5.4500999999999999</v>
      </c>
    </row>
    <row r="22134" spans="1:5" x14ac:dyDescent="0.15">
      <c r="A22134" t="s">
        <v>28303</v>
      </c>
      <c r="B22134" s="1">
        <v>45058</v>
      </c>
      <c r="C22134">
        <v>65490</v>
      </c>
      <c r="D22134" t="s">
        <v>1323</v>
      </c>
      <c r="E22134">
        <v>5.2953000000000001</v>
      </c>
    </row>
    <row r="22135" spans="1:5" x14ac:dyDescent="0.15">
      <c r="A22135" t="s">
        <v>28304</v>
      </c>
      <c r="B22135" s="1">
        <v>45148</v>
      </c>
      <c r="C22135">
        <v>65490</v>
      </c>
      <c r="D22135" t="s">
        <v>57</v>
      </c>
      <c r="E22135">
        <v>5.4829999999999997</v>
      </c>
    </row>
    <row r="22136" spans="1:5" x14ac:dyDescent="0.15">
      <c r="A22136" t="s">
        <v>28305</v>
      </c>
      <c r="B22136" s="1">
        <v>45240</v>
      </c>
      <c r="C22136">
        <v>65490</v>
      </c>
      <c r="D22136" t="s">
        <v>59</v>
      </c>
      <c r="E22136">
        <v>5.0846</v>
      </c>
    </row>
    <row r="22137" spans="1:5" x14ac:dyDescent="0.15">
      <c r="A22137" t="s">
        <v>28306</v>
      </c>
      <c r="B22137" s="1">
        <v>45331</v>
      </c>
      <c r="C22137">
        <v>65490</v>
      </c>
      <c r="D22137" t="s">
        <v>61</v>
      </c>
      <c r="E22137">
        <v>5.7816999999999998</v>
      </c>
    </row>
    <row r="22138" spans="1:5" x14ac:dyDescent="0.15">
      <c r="A22138" t="s">
        <v>28307</v>
      </c>
      <c r="B22138" s="1">
        <v>45426</v>
      </c>
      <c r="C22138">
        <v>65490</v>
      </c>
      <c r="D22138" t="s">
        <v>1194</v>
      </c>
      <c r="E22138">
        <v>5.5621</v>
      </c>
    </row>
    <row r="22139" spans="1:5" x14ac:dyDescent="0.15">
      <c r="A22139" t="s">
        <v>28308</v>
      </c>
      <c r="B22139" s="1">
        <v>45513</v>
      </c>
      <c r="C22139">
        <v>65490</v>
      </c>
      <c r="D22139" t="s">
        <v>667</v>
      </c>
      <c r="E22139">
        <v>6.4863</v>
      </c>
    </row>
    <row r="22140" spans="1:5" x14ac:dyDescent="0.15">
      <c r="A22140" t="s">
        <v>28309</v>
      </c>
      <c r="B22140" s="1">
        <v>45607</v>
      </c>
      <c r="C22140">
        <v>65490</v>
      </c>
      <c r="D22140" t="s">
        <v>84</v>
      </c>
      <c r="E22140">
        <v>5.7068000000000003</v>
      </c>
    </row>
    <row r="22141" spans="1:5" x14ac:dyDescent="0.15">
      <c r="A22141" t="s">
        <v>28310</v>
      </c>
      <c r="B22141" s="1">
        <v>45698</v>
      </c>
      <c r="C22141">
        <v>65490</v>
      </c>
      <c r="D22141" t="s">
        <v>735</v>
      </c>
      <c r="E22141">
        <v>6.2256</v>
      </c>
    </row>
    <row r="22142" spans="1:5" x14ac:dyDescent="0.15">
      <c r="A22142" t="s">
        <v>28311</v>
      </c>
      <c r="B22142" s="1">
        <v>45790</v>
      </c>
      <c r="C22142">
        <v>65490</v>
      </c>
      <c r="D22142" t="s">
        <v>87</v>
      </c>
      <c r="E22142">
        <v>5.8654999999999999</v>
      </c>
    </row>
    <row r="22143" spans="1:5" x14ac:dyDescent="0.15">
      <c r="A22143" t="s">
        <v>28312</v>
      </c>
      <c r="B22143" s="1">
        <v>45877</v>
      </c>
      <c r="C22143">
        <v>65490</v>
      </c>
      <c r="D22143" t="s">
        <v>674</v>
      </c>
      <c r="E22143">
        <v>6.2588999999999997</v>
      </c>
    </row>
    <row r="22144" spans="1:5" x14ac:dyDescent="0.15">
      <c r="A22144" t="s">
        <v>28313</v>
      </c>
      <c r="B22144" s="1">
        <v>44971</v>
      </c>
      <c r="C22144">
        <v>65510</v>
      </c>
      <c r="D22144" t="s">
        <v>28314</v>
      </c>
      <c r="E22144">
        <v>6.4678000000000004</v>
      </c>
    </row>
    <row r="22145" spans="1:5" x14ac:dyDescent="0.15">
      <c r="A22145" t="s">
        <v>28315</v>
      </c>
      <c r="B22145" s="1">
        <v>45061</v>
      </c>
      <c r="C22145">
        <v>65510</v>
      </c>
      <c r="D22145" t="s">
        <v>28316</v>
      </c>
      <c r="E22145">
        <v>6.5240999999999998</v>
      </c>
    </row>
    <row r="22146" spans="1:5" x14ac:dyDescent="0.15">
      <c r="A22146" t="s">
        <v>28317</v>
      </c>
      <c r="B22146" s="1">
        <v>45152</v>
      </c>
      <c r="C22146">
        <v>65510</v>
      </c>
      <c r="D22146" t="s">
        <v>18459</v>
      </c>
      <c r="E22146">
        <v>6.6478999999999999</v>
      </c>
    </row>
    <row r="22147" spans="1:5" x14ac:dyDescent="0.15">
      <c r="A22147" t="s">
        <v>28318</v>
      </c>
      <c r="B22147" s="1">
        <v>45244</v>
      </c>
      <c r="C22147">
        <v>65510</v>
      </c>
      <c r="D22147" t="s">
        <v>20638</v>
      </c>
      <c r="E22147">
        <v>5.3082000000000003</v>
      </c>
    </row>
    <row r="22148" spans="1:5" x14ac:dyDescent="0.15">
      <c r="A22148" t="s">
        <v>28319</v>
      </c>
      <c r="B22148" s="1">
        <v>45261</v>
      </c>
      <c r="C22148">
        <v>65510</v>
      </c>
      <c r="D22148" t="s">
        <v>28320</v>
      </c>
      <c r="E22148">
        <v>5.4114000000000004</v>
      </c>
    </row>
    <row r="22149" spans="1:5" x14ac:dyDescent="0.15">
      <c r="A22149" t="s">
        <v>28321</v>
      </c>
      <c r="B22149" s="1">
        <v>45336</v>
      </c>
      <c r="C22149">
        <v>65510</v>
      </c>
      <c r="D22149" t="s">
        <v>28322</v>
      </c>
      <c r="E22149">
        <v>6.0963000000000003</v>
      </c>
    </row>
    <row r="22150" spans="1:5" x14ac:dyDescent="0.15">
      <c r="A22150" t="s">
        <v>28323</v>
      </c>
      <c r="B22150" s="1">
        <v>45427</v>
      </c>
      <c r="C22150">
        <v>65510</v>
      </c>
      <c r="D22150" t="s">
        <v>12301</v>
      </c>
      <c r="E22150">
        <v>6.0816999999999997</v>
      </c>
    </row>
    <row r="22151" spans="1:5" x14ac:dyDescent="0.15">
      <c r="A22151" t="s">
        <v>28324</v>
      </c>
      <c r="B22151" s="1">
        <v>45518</v>
      </c>
      <c r="C22151">
        <v>65510</v>
      </c>
      <c r="D22151" t="s">
        <v>20474</v>
      </c>
      <c r="E22151">
        <v>6.2892999999999999</v>
      </c>
    </row>
    <row r="22152" spans="1:5" x14ac:dyDescent="0.15">
      <c r="A22152" t="s">
        <v>28325</v>
      </c>
      <c r="B22152" s="1">
        <v>45603</v>
      </c>
      <c r="C22152">
        <v>65510</v>
      </c>
      <c r="D22152" t="s">
        <v>9749</v>
      </c>
      <c r="E22152">
        <v>6.0648</v>
      </c>
    </row>
    <row r="22153" spans="1:5" x14ac:dyDescent="0.15">
      <c r="A22153" t="s">
        <v>28326</v>
      </c>
      <c r="B22153" s="1">
        <v>45694</v>
      </c>
      <c r="C22153">
        <v>65510</v>
      </c>
      <c r="D22153" t="s">
        <v>28327</v>
      </c>
      <c r="E22153">
        <v>6.1288999999999998</v>
      </c>
    </row>
    <row r="22154" spans="1:5" x14ac:dyDescent="0.15">
      <c r="A22154" t="s">
        <v>28328</v>
      </c>
      <c r="B22154" s="1">
        <v>45789</v>
      </c>
      <c r="C22154">
        <v>65510</v>
      </c>
      <c r="D22154" t="s">
        <v>7332</v>
      </c>
      <c r="E22154">
        <v>5.8716999999999997</v>
      </c>
    </row>
    <row r="22155" spans="1:5" x14ac:dyDescent="0.15">
      <c r="A22155" t="s">
        <v>28329</v>
      </c>
      <c r="B22155" s="1">
        <v>45876</v>
      </c>
      <c r="C22155">
        <v>65510</v>
      </c>
      <c r="D22155" t="s">
        <v>7334</v>
      </c>
      <c r="E22155">
        <v>5.3636999999999997</v>
      </c>
    </row>
    <row r="22156" spans="1:5" x14ac:dyDescent="0.15">
      <c r="A22156" t="s">
        <v>28330</v>
      </c>
      <c r="B22156" s="1">
        <v>44566</v>
      </c>
      <c r="C22156">
        <v>65520</v>
      </c>
      <c r="D22156" t="s">
        <v>20016</v>
      </c>
      <c r="E22156">
        <v>5.1608000000000001</v>
      </c>
    </row>
    <row r="22157" spans="1:5" x14ac:dyDescent="0.15">
      <c r="A22157" t="s">
        <v>28331</v>
      </c>
      <c r="B22157" s="1">
        <v>44657</v>
      </c>
      <c r="C22157">
        <v>65520</v>
      </c>
      <c r="D22157" t="s">
        <v>3139</v>
      </c>
      <c r="E22157">
        <v>5.6909999999999998</v>
      </c>
    </row>
    <row r="22158" spans="1:5" x14ac:dyDescent="0.15">
      <c r="A22158" t="s">
        <v>28332</v>
      </c>
      <c r="B22158" s="1">
        <v>44755</v>
      </c>
      <c r="C22158">
        <v>65520</v>
      </c>
      <c r="D22158" t="s">
        <v>3141</v>
      </c>
      <c r="E22158">
        <v>6.133</v>
      </c>
    </row>
    <row r="22159" spans="1:5" x14ac:dyDescent="0.15">
      <c r="A22159" t="s">
        <v>28333</v>
      </c>
      <c r="B22159" s="1">
        <v>44839</v>
      </c>
      <c r="C22159">
        <v>65520</v>
      </c>
      <c r="D22159" t="s">
        <v>3143</v>
      </c>
      <c r="E22159">
        <v>5.9306000000000001</v>
      </c>
    </row>
    <row r="22160" spans="1:5" x14ac:dyDescent="0.15">
      <c r="A22160" t="s">
        <v>28334</v>
      </c>
      <c r="B22160" s="1">
        <v>44937</v>
      </c>
      <c r="C22160">
        <v>65520</v>
      </c>
      <c r="D22160" t="s">
        <v>3145</v>
      </c>
      <c r="E22160">
        <v>5.8529999999999998</v>
      </c>
    </row>
    <row r="22161" spans="1:5" x14ac:dyDescent="0.15">
      <c r="A22161" t="s">
        <v>28335</v>
      </c>
      <c r="B22161" s="1">
        <v>45021</v>
      </c>
      <c r="C22161">
        <v>65520</v>
      </c>
      <c r="D22161" t="s">
        <v>3147</v>
      </c>
      <c r="E22161">
        <v>6.5462999999999996</v>
      </c>
    </row>
    <row r="22162" spans="1:5" x14ac:dyDescent="0.15">
      <c r="A22162" t="s">
        <v>28336</v>
      </c>
      <c r="B22162" s="1">
        <v>45119</v>
      </c>
      <c r="C22162">
        <v>65520</v>
      </c>
      <c r="D22162" t="s">
        <v>3149</v>
      </c>
      <c r="E22162">
        <v>6.2428999999999997</v>
      </c>
    </row>
    <row r="22163" spans="1:5" x14ac:dyDescent="0.15">
      <c r="A22163" t="s">
        <v>28337</v>
      </c>
      <c r="B22163" s="1">
        <v>45210</v>
      </c>
      <c r="C22163">
        <v>65520</v>
      </c>
      <c r="D22163" t="s">
        <v>3151</v>
      </c>
      <c r="E22163">
        <v>6.3003999999999998</v>
      </c>
    </row>
    <row r="22164" spans="1:5" x14ac:dyDescent="0.15">
      <c r="A22164" t="s">
        <v>28338</v>
      </c>
      <c r="B22164" s="1">
        <v>45301</v>
      </c>
      <c r="C22164">
        <v>65520</v>
      </c>
      <c r="D22164" t="s">
        <v>3153</v>
      </c>
      <c r="E22164">
        <v>6.1288</v>
      </c>
    </row>
    <row r="22165" spans="1:5" x14ac:dyDescent="0.15">
      <c r="A22165" t="s">
        <v>28339</v>
      </c>
      <c r="B22165" s="1">
        <v>45392</v>
      </c>
      <c r="C22165">
        <v>65520</v>
      </c>
      <c r="D22165" t="s">
        <v>3155</v>
      </c>
      <c r="E22165">
        <v>5.5663</v>
      </c>
    </row>
    <row r="22166" spans="1:5" x14ac:dyDescent="0.15">
      <c r="A22166" t="s">
        <v>28340</v>
      </c>
      <c r="B22166" s="1">
        <v>45483</v>
      </c>
      <c r="C22166">
        <v>65520</v>
      </c>
      <c r="D22166" t="s">
        <v>6569</v>
      </c>
      <c r="E22166">
        <v>5.6167999999999996</v>
      </c>
    </row>
    <row r="22167" spans="1:5" x14ac:dyDescent="0.15">
      <c r="A22167" t="s">
        <v>28341</v>
      </c>
      <c r="B22167" s="1">
        <v>45574</v>
      </c>
      <c r="C22167">
        <v>65520</v>
      </c>
      <c r="D22167" t="s">
        <v>3157</v>
      </c>
      <c r="E22167">
        <v>4.1214000000000004</v>
      </c>
    </row>
    <row r="22168" spans="1:5" x14ac:dyDescent="0.15">
      <c r="A22168" t="s">
        <v>28342</v>
      </c>
      <c r="B22168" s="1">
        <v>45667</v>
      </c>
      <c r="C22168">
        <v>65520</v>
      </c>
      <c r="D22168" t="s">
        <v>2681</v>
      </c>
      <c r="E22168">
        <v>5.8410000000000002</v>
      </c>
    </row>
    <row r="22169" spans="1:5" x14ac:dyDescent="0.15">
      <c r="A22169" t="s">
        <v>28343</v>
      </c>
      <c r="B22169" s="1">
        <v>45756</v>
      </c>
      <c r="C22169">
        <v>65520</v>
      </c>
      <c r="D22169" t="s">
        <v>2683</v>
      </c>
      <c r="E22169">
        <v>6.0481999999999996</v>
      </c>
    </row>
    <row r="22170" spans="1:5" x14ac:dyDescent="0.15">
      <c r="A22170" t="s">
        <v>28344</v>
      </c>
      <c r="B22170" s="1">
        <v>45847</v>
      </c>
      <c r="C22170">
        <v>65520</v>
      </c>
      <c r="D22170" t="s">
        <v>2685</v>
      </c>
      <c r="E22170">
        <v>6.0888999999999998</v>
      </c>
    </row>
    <row r="22171" spans="1:5" x14ac:dyDescent="0.15">
      <c r="A22171" t="s">
        <v>28345</v>
      </c>
      <c r="B22171" s="1">
        <v>44971</v>
      </c>
      <c r="C22171">
        <v>65540</v>
      </c>
      <c r="D22171" t="s">
        <v>627</v>
      </c>
      <c r="E22171">
        <v>6.3155000000000001</v>
      </c>
    </row>
    <row r="22172" spans="1:5" x14ac:dyDescent="0.15">
      <c r="A22172" t="s">
        <v>28346</v>
      </c>
      <c r="B22172" s="1">
        <v>45061</v>
      </c>
      <c r="C22172">
        <v>65540</v>
      </c>
      <c r="D22172" t="s">
        <v>629</v>
      </c>
      <c r="E22172">
        <v>6.5683999999999996</v>
      </c>
    </row>
    <row r="22173" spans="1:5" x14ac:dyDescent="0.15">
      <c r="A22173" t="s">
        <v>28347</v>
      </c>
      <c r="B22173" s="1">
        <v>45148</v>
      </c>
      <c r="C22173">
        <v>65540</v>
      </c>
      <c r="D22173" t="s">
        <v>631</v>
      </c>
      <c r="E22173">
        <v>7.6022999999999996</v>
      </c>
    </row>
    <row r="22174" spans="1:5" x14ac:dyDescent="0.15">
      <c r="A22174" t="s">
        <v>28348</v>
      </c>
      <c r="B22174" s="1">
        <v>45244</v>
      </c>
      <c r="C22174">
        <v>65540</v>
      </c>
      <c r="D22174" t="s">
        <v>633</v>
      </c>
      <c r="E22174">
        <v>6.1597999999999997</v>
      </c>
    </row>
    <row r="22175" spans="1:5" x14ac:dyDescent="0.15">
      <c r="A22175" t="s">
        <v>28349</v>
      </c>
      <c r="B22175" s="1">
        <v>45336</v>
      </c>
      <c r="C22175">
        <v>65540</v>
      </c>
      <c r="D22175" t="s">
        <v>635</v>
      </c>
      <c r="E22175">
        <v>4.9650999999999996</v>
      </c>
    </row>
    <row r="22176" spans="1:5" x14ac:dyDescent="0.15">
      <c r="A22176" t="s">
        <v>28350</v>
      </c>
      <c r="B22176" s="1">
        <v>45427</v>
      </c>
      <c r="C22176">
        <v>65540</v>
      </c>
      <c r="D22176" t="s">
        <v>637</v>
      </c>
      <c r="E22176">
        <v>6.8174000000000001</v>
      </c>
    </row>
    <row r="22177" spans="1:5" x14ac:dyDescent="0.15">
      <c r="A22177" t="s">
        <v>28351</v>
      </c>
      <c r="B22177" s="1">
        <v>45513</v>
      </c>
      <c r="C22177">
        <v>65540</v>
      </c>
      <c r="D22177" t="s">
        <v>639</v>
      </c>
      <c r="E22177">
        <v>6.5308000000000002</v>
      </c>
    </row>
    <row r="22178" spans="1:5" x14ac:dyDescent="0.15">
      <c r="A22178" t="s">
        <v>28352</v>
      </c>
      <c r="B22178" s="1">
        <v>45610</v>
      </c>
      <c r="C22178">
        <v>65540</v>
      </c>
      <c r="D22178" t="s">
        <v>641</v>
      </c>
      <c r="E22178">
        <v>5.8635999999999999</v>
      </c>
    </row>
    <row r="22179" spans="1:5" x14ac:dyDescent="0.15">
      <c r="A22179" t="s">
        <v>28353</v>
      </c>
      <c r="B22179" s="1">
        <v>45702</v>
      </c>
      <c r="C22179">
        <v>65540</v>
      </c>
      <c r="D22179" t="s">
        <v>553</v>
      </c>
      <c r="E22179">
        <v>5.5179999999999998</v>
      </c>
    </row>
    <row r="22180" spans="1:5" x14ac:dyDescent="0.15">
      <c r="A22180" t="s">
        <v>28354</v>
      </c>
      <c r="B22180" s="1">
        <v>45792</v>
      </c>
      <c r="C22180">
        <v>65540</v>
      </c>
      <c r="D22180" t="s">
        <v>644</v>
      </c>
      <c r="E22180">
        <v>6.6536999999999997</v>
      </c>
    </row>
    <row r="22181" spans="1:5" x14ac:dyDescent="0.15">
      <c r="A22181" t="s">
        <v>28355</v>
      </c>
      <c r="B22181" s="1">
        <v>45877</v>
      </c>
      <c r="C22181">
        <v>65540</v>
      </c>
      <c r="D22181" t="s">
        <v>646</v>
      </c>
      <c r="E22181">
        <v>5.9558999999999997</v>
      </c>
    </row>
    <row r="22182" spans="1:5" x14ac:dyDescent="0.15">
      <c r="A22182" t="s">
        <v>28356</v>
      </c>
      <c r="B22182" s="1">
        <v>45022</v>
      </c>
      <c r="C22182">
        <v>65550</v>
      </c>
      <c r="D22182" t="s">
        <v>25588</v>
      </c>
      <c r="E22182">
        <v>6.577</v>
      </c>
    </row>
    <row r="22183" spans="1:5" x14ac:dyDescent="0.15">
      <c r="A22183" t="s">
        <v>28357</v>
      </c>
      <c r="B22183" s="1">
        <v>45114</v>
      </c>
      <c r="C22183">
        <v>65550</v>
      </c>
      <c r="D22183" t="s">
        <v>17490</v>
      </c>
      <c r="E22183">
        <v>4.5031999999999996</v>
      </c>
    </row>
    <row r="22184" spans="1:5" x14ac:dyDescent="0.15">
      <c r="A22184" t="s">
        <v>28358</v>
      </c>
      <c r="B22184" s="1">
        <v>45209</v>
      </c>
      <c r="C22184">
        <v>65550</v>
      </c>
      <c r="D22184" t="s">
        <v>11230</v>
      </c>
      <c r="E22184">
        <v>5.2881</v>
      </c>
    </row>
    <row r="22185" spans="1:5" x14ac:dyDescent="0.15">
      <c r="A22185" t="s">
        <v>28359</v>
      </c>
      <c r="B22185" s="1">
        <v>45303</v>
      </c>
      <c r="C22185">
        <v>65550</v>
      </c>
      <c r="D22185" t="s">
        <v>10240</v>
      </c>
      <c r="E22185">
        <v>4.4584999999999999</v>
      </c>
    </row>
    <row r="22186" spans="1:5" x14ac:dyDescent="0.15">
      <c r="A22186" t="s">
        <v>28360</v>
      </c>
      <c r="B22186" s="1">
        <v>45390</v>
      </c>
      <c r="C22186">
        <v>65550</v>
      </c>
      <c r="D22186" t="s">
        <v>25593</v>
      </c>
      <c r="E22186">
        <v>5.9882</v>
      </c>
    </row>
    <row r="22187" spans="1:5" x14ac:dyDescent="0.15">
      <c r="A22187" t="s">
        <v>28361</v>
      </c>
      <c r="B22187" s="1">
        <v>45484</v>
      </c>
      <c r="C22187">
        <v>65550</v>
      </c>
      <c r="D22187" t="s">
        <v>25595</v>
      </c>
      <c r="E22187">
        <v>5.5880999999999998</v>
      </c>
    </row>
    <row r="22188" spans="1:5" x14ac:dyDescent="0.15">
      <c r="A22188" t="s">
        <v>28362</v>
      </c>
      <c r="B22188" s="1">
        <v>45575</v>
      </c>
      <c r="C22188">
        <v>65550</v>
      </c>
      <c r="D22188" t="s">
        <v>25597</v>
      </c>
      <c r="E22188">
        <v>5.8061999999999996</v>
      </c>
    </row>
    <row r="22189" spans="1:5" x14ac:dyDescent="0.15">
      <c r="A22189" t="s">
        <v>28363</v>
      </c>
      <c r="B22189" s="1">
        <v>45671</v>
      </c>
      <c r="C22189">
        <v>65550</v>
      </c>
      <c r="D22189" t="s">
        <v>10249</v>
      </c>
      <c r="E22189">
        <v>6.3388</v>
      </c>
    </row>
    <row r="22190" spans="1:5" x14ac:dyDescent="0.15">
      <c r="A22190" t="s">
        <v>28364</v>
      </c>
      <c r="B22190" s="1">
        <v>45761</v>
      </c>
      <c r="C22190">
        <v>65550</v>
      </c>
      <c r="D22190" t="s">
        <v>25600</v>
      </c>
      <c r="E22190">
        <v>6.1470000000000002</v>
      </c>
    </row>
    <row r="22191" spans="1:5" x14ac:dyDescent="0.15">
      <c r="A22191" t="s">
        <v>28365</v>
      </c>
      <c r="B22191" s="1">
        <v>45849</v>
      </c>
      <c r="C22191">
        <v>65550</v>
      </c>
      <c r="D22191" t="s">
        <v>10252</v>
      </c>
      <c r="E22191">
        <v>4.6772999999999998</v>
      </c>
    </row>
    <row r="22192" spans="1:5" x14ac:dyDescent="0.15">
      <c r="A22192" t="s">
        <v>28366</v>
      </c>
      <c r="B22192" s="1">
        <v>45057</v>
      </c>
      <c r="C22192">
        <v>65570</v>
      </c>
      <c r="D22192" t="s">
        <v>1595</v>
      </c>
      <c r="E22192">
        <v>5.1710000000000003</v>
      </c>
    </row>
    <row r="22193" spans="1:5" x14ac:dyDescent="0.15">
      <c r="A22193" t="s">
        <v>28367</v>
      </c>
      <c r="B22193" s="1">
        <v>45139</v>
      </c>
      <c r="C22193">
        <v>65570</v>
      </c>
      <c r="D22193" t="s">
        <v>404</v>
      </c>
      <c r="E22193">
        <v>5.89</v>
      </c>
    </row>
    <row r="22194" spans="1:5" x14ac:dyDescent="0.15">
      <c r="A22194" t="s">
        <v>28368</v>
      </c>
      <c r="B22194" s="1">
        <v>45232</v>
      </c>
      <c r="C22194">
        <v>65570</v>
      </c>
      <c r="D22194" t="s">
        <v>59</v>
      </c>
      <c r="E22194">
        <v>6.1626000000000003</v>
      </c>
    </row>
    <row r="22195" spans="1:5" x14ac:dyDescent="0.15">
      <c r="A22195" t="s">
        <v>28369</v>
      </c>
      <c r="B22195" s="1">
        <v>45323</v>
      </c>
      <c r="C22195">
        <v>65570</v>
      </c>
      <c r="D22195" t="s">
        <v>61</v>
      </c>
      <c r="E22195">
        <v>5.8361999999999998</v>
      </c>
    </row>
    <row r="22196" spans="1:5" x14ac:dyDescent="0.15">
      <c r="A22196" t="s">
        <v>28370</v>
      </c>
      <c r="B22196" s="1">
        <v>45422</v>
      </c>
      <c r="C22196">
        <v>65570</v>
      </c>
      <c r="D22196" t="s">
        <v>1194</v>
      </c>
      <c r="E22196">
        <v>5.6970000000000001</v>
      </c>
    </row>
    <row r="22197" spans="1:5" x14ac:dyDescent="0.15">
      <c r="A22197" t="s">
        <v>28371</v>
      </c>
      <c r="B22197" s="1">
        <v>45504</v>
      </c>
      <c r="C22197">
        <v>65570</v>
      </c>
      <c r="D22197" t="s">
        <v>65</v>
      </c>
      <c r="E22197">
        <v>5.5754999999999999</v>
      </c>
    </row>
    <row r="22198" spans="1:5" x14ac:dyDescent="0.15">
      <c r="A22198" t="s">
        <v>28372</v>
      </c>
      <c r="B22198" s="1">
        <v>45596</v>
      </c>
      <c r="C22198">
        <v>65570</v>
      </c>
      <c r="D22198" t="s">
        <v>564</v>
      </c>
      <c r="E22198">
        <v>5.0553999999999997</v>
      </c>
    </row>
    <row r="22199" spans="1:5" x14ac:dyDescent="0.15">
      <c r="A22199" t="s">
        <v>28373</v>
      </c>
      <c r="B22199" s="1">
        <v>45688</v>
      </c>
      <c r="C22199">
        <v>65570</v>
      </c>
      <c r="D22199" t="s">
        <v>69</v>
      </c>
      <c r="E22199">
        <v>5.5388999999999999</v>
      </c>
    </row>
    <row r="22200" spans="1:5" x14ac:dyDescent="0.15">
      <c r="A22200" t="s">
        <v>28374</v>
      </c>
      <c r="B22200" s="1">
        <v>45786</v>
      </c>
      <c r="C22200">
        <v>65570</v>
      </c>
      <c r="D22200" t="s">
        <v>182</v>
      </c>
      <c r="E22200">
        <v>6.0242000000000004</v>
      </c>
    </row>
    <row r="22201" spans="1:5" x14ac:dyDescent="0.15">
      <c r="A22201" t="s">
        <v>28375</v>
      </c>
      <c r="B22201" s="1">
        <v>45869</v>
      </c>
      <c r="C22201">
        <v>65570</v>
      </c>
      <c r="D22201" t="s">
        <v>1552</v>
      </c>
      <c r="E22201">
        <v>4.8388999999999998</v>
      </c>
    </row>
    <row r="22202" spans="1:5" x14ac:dyDescent="0.15">
      <c r="A22202" t="s">
        <v>28376</v>
      </c>
      <c r="B22202" s="1">
        <v>44665</v>
      </c>
      <c r="C22202">
        <v>65580</v>
      </c>
      <c r="D22202" t="s">
        <v>28377</v>
      </c>
      <c r="E22202">
        <v>4.9490999999999996</v>
      </c>
    </row>
    <row r="22203" spans="1:5" x14ac:dyDescent="0.15">
      <c r="A22203" t="s">
        <v>28378</v>
      </c>
      <c r="B22203" s="1">
        <v>44756</v>
      </c>
      <c r="C22203">
        <v>65580</v>
      </c>
      <c r="D22203" t="s">
        <v>28379</v>
      </c>
      <c r="E22203">
        <v>6.9370000000000003</v>
      </c>
    </row>
    <row r="22204" spans="1:5" x14ac:dyDescent="0.15">
      <c r="A22204" t="s">
        <v>28380</v>
      </c>
      <c r="B22204" s="1">
        <v>45576</v>
      </c>
      <c r="C22204">
        <v>65580</v>
      </c>
      <c r="D22204" t="s">
        <v>6258</v>
      </c>
      <c r="E22204">
        <v>6.4782999999999999</v>
      </c>
    </row>
    <row r="22205" spans="1:5" x14ac:dyDescent="0.15">
      <c r="A22205" t="s">
        <v>28381</v>
      </c>
      <c r="B22205" s="1">
        <v>45671</v>
      </c>
      <c r="C22205">
        <v>65580</v>
      </c>
      <c r="D22205" t="s">
        <v>6260</v>
      </c>
      <c r="E22205">
        <v>5.6710000000000003</v>
      </c>
    </row>
    <row r="22206" spans="1:5" x14ac:dyDescent="0.15">
      <c r="A22206" t="s">
        <v>28382</v>
      </c>
      <c r="B22206" s="1">
        <v>45761</v>
      </c>
      <c r="C22206">
        <v>65580</v>
      </c>
      <c r="D22206" t="s">
        <v>6262</v>
      </c>
      <c r="E22206">
        <v>5.1597</v>
      </c>
    </row>
    <row r="22207" spans="1:5" x14ac:dyDescent="0.15">
      <c r="A22207" t="s">
        <v>28383</v>
      </c>
      <c r="B22207" s="1">
        <v>45853</v>
      </c>
      <c r="C22207">
        <v>65580</v>
      </c>
      <c r="D22207" t="s">
        <v>10772</v>
      </c>
      <c r="E22207">
        <v>4.7763999999999998</v>
      </c>
    </row>
    <row r="22208" spans="1:5" x14ac:dyDescent="0.15">
      <c r="A22208" t="s">
        <v>28384</v>
      </c>
      <c r="B22208" s="1">
        <v>45517</v>
      </c>
      <c r="C22208">
        <v>65600</v>
      </c>
      <c r="D22208" t="s">
        <v>6113</v>
      </c>
      <c r="E22208">
        <v>6.0711000000000004</v>
      </c>
    </row>
    <row r="22209" spans="1:5" x14ac:dyDescent="0.15">
      <c r="A22209" t="s">
        <v>28385</v>
      </c>
      <c r="B22209" s="1">
        <v>45608</v>
      </c>
      <c r="C22209">
        <v>65600</v>
      </c>
      <c r="D22209" t="s">
        <v>3363</v>
      </c>
      <c r="E22209">
        <v>5.8146000000000004</v>
      </c>
    </row>
    <row r="22210" spans="1:5" x14ac:dyDescent="0.15">
      <c r="A22210" t="s">
        <v>28386</v>
      </c>
      <c r="B22210" s="1">
        <v>45701</v>
      </c>
      <c r="C22210">
        <v>65600</v>
      </c>
      <c r="D22210" t="s">
        <v>521</v>
      </c>
      <c r="E22210">
        <v>5.5385</v>
      </c>
    </row>
    <row r="22211" spans="1:5" x14ac:dyDescent="0.15">
      <c r="A22211" t="s">
        <v>28387</v>
      </c>
      <c r="B22211" s="1">
        <v>45747</v>
      </c>
      <c r="C22211">
        <v>65600</v>
      </c>
      <c r="D22211" t="s">
        <v>28388</v>
      </c>
      <c r="E22211">
        <v>5.5838999999999999</v>
      </c>
    </row>
    <row r="22212" spans="1:5" x14ac:dyDescent="0.15">
      <c r="A22212" t="s">
        <v>28389</v>
      </c>
      <c r="B22212" s="1">
        <v>45791</v>
      </c>
      <c r="C22212">
        <v>65600</v>
      </c>
      <c r="D22212" t="s">
        <v>3366</v>
      </c>
      <c r="E22212">
        <v>5.8124000000000002</v>
      </c>
    </row>
    <row r="22213" spans="1:5" x14ac:dyDescent="0.15">
      <c r="A22213" t="s">
        <v>28390</v>
      </c>
      <c r="B22213" s="1">
        <v>45883</v>
      </c>
      <c r="C22213">
        <v>65600</v>
      </c>
      <c r="D22213" t="s">
        <v>843</v>
      </c>
      <c r="E22213">
        <v>5.5124000000000004</v>
      </c>
    </row>
    <row r="22214" spans="1:5" x14ac:dyDescent="0.15">
      <c r="A22214" t="s">
        <v>28391</v>
      </c>
      <c r="B22214" s="1">
        <v>44971</v>
      </c>
      <c r="C22214">
        <v>65610</v>
      </c>
      <c r="D22214" t="s">
        <v>2160</v>
      </c>
      <c r="E22214">
        <v>5.2751000000000001</v>
      </c>
    </row>
    <row r="22215" spans="1:5" x14ac:dyDescent="0.15">
      <c r="A22215" t="s">
        <v>28392</v>
      </c>
      <c r="B22215" s="1">
        <v>45061</v>
      </c>
      <c r="C22215">
        <v>65610</v>
      </c>
      <c r="D22215" t="s">
        <v>7822</v>
      </c>
      <c r="E22215">
        <v>6.5041000000000002</v>
      </c>
    </row>
    <row r="22216" spans="1:5" x14ac:dyDescent="0.15">
      <c r="A22216" t="s">
        <v>28393</v>
      </c>
      <c r="B22216" s="1">
        <v>45152</v>
      </c>
      <c r="C22216">
        <v>65610</v>
      </c>
      <c r="D22216" t="s">
        <v>7824</v>
      </c>
      <c r="E22216">
        <v>5.5915999999999997</v>
      </c>
    </row>
    <row r="22217" spans="1:5" x14ac:dyDescent="0.15">
      <c r="A22217" t="s">
        <v>28394</v>
      </c>
      <c r="B22217" s="1">
        <v>45244</v>
      </c>
      <c r="C22217">
        <v>65610</v>
      </c>
      <c r="D22217" t="s">
        <v>7826</v>
      </c>
      <c r="E22217">
        <v>6.1425000000000001</v>
      </c>
    </row>
    <row r="22218" spans="1:5" x14ac:dyDescent="0.15">
      <c r="A22218" t="s">
        <v>28395</v>
      </c>
      <c r="B22218" s="1">
        <v>45336</v>
      </c>
      <c r="C22218">
        <v>65610</v>
      </c>
      <c r="D22218" t="s">
        <v>2791</v>
      </c>
      <c r="E22218">
        <v>5.4035000000000002</v>
      </c>
    </row>
    <row r="22219" spans="1:5" x14ac:dyDescent="0.15">
      <c r="A22219" t="s">
        <v>28396</v>
      </c>
      <c r="B22219" s="1">
        <v>45426</v>
      </c>
      <c r="C22219">
        <v>65610</v>
      </c>
      <c r="D22219" t="s">
        <v>7829</v>
      </c>
      <c r="E22219">
        <v>6.6749999999999998</v>
      </c>
    </row>
    <row r="22220" spans="1:5" x14ac:dyDescent="0.15">
      <c r="A22220" t="s">
        <v>28397</v>
      </c>
      <c r="B22220" s="1">
        <v>45518</v>
      </c>
      <c r="C22220">
        <v>65610</v>
      </c>
      <c r="D22220" t="s">
        <v>2703</v>
      </c>
      <c r="E22220">
        <v>5.9802999999999997</v>
      </c>
    </row>
    <row r="22221" spans="1:5" x14ac:dyDescent="0.15">
      <c r="A22221" t="s">
        <v>28398</v>
      </c>
      <c r="B22221" s="1">
        <v>45610</v>
      </c>
      <c r="C22221">
        <v>65610</v>
      </c>
      <c r="D22221" t="s">
        <v>1122</v>
      </c>
      <c r="E22221">
        <v>6.2969999999999997</v>
      </c>
    </row>
    <row r="22222" spans="1:5" x14ac:dyDescent="0.15">
      <c r="A22222" t="s">
        <v>28399</v>
      </c>
      <c r="B22222" s="1">
        <v>45702</v>
      </c>
      <c r="C22222">
        <v>65610</v>
      </c>
      <c r="D22222" t="s">
        <v>2177</v>
      </c>
      <c r="E22222">
        <v>5.5423</v>
      </c>
    </row>
    <row r="22223" spans="1:5" x14ac:dyDescent="0.15">
      <c r="A22223" t="s">
        <v>28400</v>
      </c>
      <c r="B22223" s="1">
        <v>45791</v>
      </c>
      <c r="C22223">
        <v>65610</v>
      </c>
      <c r="D22223" t="s">
        <v>2707</v>
      </c>
      <c r="E22223">
        <v>5.6562000000000001</v>
      </c>
    </row>
    <row r="22224" spans="1:5" x14ac:dyDescent="0.15">
      <c r="A22224" t="s">
        <v>28401</v>
      </c>
      <c r="B22224" s="1">
        <v>45883</v>
      </c>
      <c r="C22224">
        <v>65610</v>
      </c>
      <c r="D22224" t="s">
        <v>694</v>
      </c>
      <c r="E22224">
        <v>5.7000999999999999</v>
      </c>
    </row>
    <row r="22225" spans="1:5" x14ac:dyDescent="0.15">
      <c r="A22225" t="s">
        <v>28402</v>
      </c>
      <c r="B22225" s="1">
        <v>44693</v>
      </c>
      <c r="C22225">
        <v>65620</v>
      </c>
      <c r="D22225" t="s">
        <v>79</v>
      </c>
      <c r="E22225">
        <v>5.9175000000000004</v>
      </c>
    </row>
    <row r="22226" spans="1:5" x14ac:dyDescent="0.15">
      <c r="A22226" t="s">
        <v>28403</v>
      </c>
      <c r="B22226" s="1">
        <v>44785</v>
      </c>
      <c r="C22226">
        <v>65620</v>
      </c>
      <c r="D22226" t="s">
        <v>3000</v>
      </c>
      <c r="E22226">
        <v>5.3719000000000001</v>
      </c>
    </row>
    <row r="22227" spans="1:5" x14ac:dyDescent="0.15">
      <c r="A22227" t="s">
        <v>28404</v>
      </c>
      <c r="B22227" s="1">
        <v>45335</v>
      </c>
      <c r="C22227">
        <v>65620</v>
      </c>
      <c r="D22227" t="s">
        <v>3014</v>
      </c>
      <c r="E22227">
        <v>5.7995000000000001</v>
      </c>
    </row>
    <row r="22228" spans="1:5" x14ac:dyDescent="0.15">
      <c r="A22228" t="s">
        <v>28405</v>
      </c>
      <c r="B22228" s="1">
        <v>45426</v>
      </c>
      <c r="C22228">
        <v>65620</v>
      </c>
      <c r="D22228" t="s">
        <v>3016</v>
      </c>
      <c r="E22228">
        <v>6.2632000000000003</v>
      </c>
    </row>
    <row r="22229" spans="1:5" x14ac:dyDescent="0.15">
      <c r="A22229" t="s">
        <v>28406</v>
      </c>
      <c r="B22229" s="1">
        <v>45517</v>
      </c>
      <c r="C22229">
        <v>65620</v>
      </c>
      <c r="D22229" t="s">
        <v>104</v>
      </c>
      <c r="E22229">
        <v>6.1369999999999996</v>
      </c>
    </row>
    <row r="22230" spans="1:5" x14ac:dyDescent="0.15">
      <c r="A22230" t="s">
        <v>28407</v>
      </c>
      <c r="B22230" s="1">
        <v>45610</v>
      </c>
      <c r="C22230">
        <v>65620</v>
      </c>
      <c r="D22230" t="s">
        <v>28408</v>
      </c>
      <c r="E22230">
        <v>6.3891</v>
      </c>
    </row>
    <row r="22231" spans="1:5" x14ac:dyDescent="0.15">
      <c r="A22231" t="s">
        <v>28409</v>
      </c>
      <c r="B22231" s="1">
        <v>45702</v>
      </c>
      <c r="C22231">
        <v>65620</v>
      </c>
      <c r="D22231" t="s">
        <v>108</v>
      </c>
      <c r="E22231">
        <v>6.0125000000000002</v>
      </c>
    </row>
    <row r="22232" spans="1:5" x14ac:dyDescent="0.15">
      <c r="A22232" t="s">
        <v>28410</v>
      </c>
      <c r="B22232" s="1">
        <v>45790</v>
      </c>
      <c r="C22232">
        <v>65620</v>
      </c>
      <c r="D22232" t="s">
        <v>110</v>
      </c>
      <c r="E22232">
        <v>6.3384</v>
      </c>
    </row>
    <row r="22233" spans="1:5" x14ac:dyDescent="0.15">
      <c r="A22233" t="s">
        <v>28411</v>
      </c>
      <c r="B22233" s="1">
        <v>45806</v>
      </c>
      <c r="C22233">
        <v>65620</v>
      </c>
      <c r="D22233" t="s">
        <v>28412</v>
      </c>
      <c r="E22233">
        <v>6.3406000000000002</v>
      </c>
    </row>
    <row r="22234" spans="1:5" x14ac:dyDescent="0.15">
      <c r="A22234" t="s">
        <v>28413</v>
      </c>
      <c r="B22234" s="1">
        <v>45835</v>
      </c>
      <c r="C22234">
        <v>65620</v>
      </c>
      <c r="D22234" t="s">
        <v>28412</v>
      </c>
      <c r="E22234">
        <v>6.3404999999999996</v>
      </c>
    </row>
    <row r="22235" spans="1:5" x14ac:dyDescent="0.15">
      <c r="A22235" t="s">
        <v>28414</v>
      </c>
      <c r="B22235" s="1">
        <v>45881</v>
      </c>
      <c r="C22235">
        <v>65620</v>
      </c>
      <c r="D22235" t="s">
        <v>112</v>
      </c>
      <c r="E22235">
        <v>6.1535000000000002</v>
      </c>
    </row>
    <row r="22236" spans="1:5" x14ac:dyDescent="0.15">
      <c r="A22236" t="s">
        <v>28415</v>
      </c>
      <c r="B22236" s="1">
        <v>44971</v>
      </c>
      <c r="C22236">
        <v>65630</v>
      </c>
      <c r="D22236" t="s">
        <v>13414</v>
      </c>
      <c r="E22236">
        <v>4.9916</v>
      </c>
    </row>
    <row r="22237" spans="1:5" x14ac:dyDescent="0.15">
      <c r="A22237" t="s">
        <v>28416</v>
      </c>
      <c r="B22237" s="1">
        <v>45058</v>
      </c>
      <c r="C22237">
        <v>65630</v>
      </c>
      <c r="D22237" t="s">
        <v>13884</v>
      </c>
      <c r="E22237">
        <v>5.7397</v>
      </c>
    </row>
    <row r="22238" spans="1:5" x14ac:dyDescent="0.15">
      <c r="A22238" t="s">
        <v>28417</v>
      </c>
      <c r="B22238" s="1">
        <v>45152</v>
      </c>
      <c r="C22238">
        <v>65630</v>
      </c>
      <c r="D22238" t="s">
        <v>12485</v>
      </c>
      <c r="E22238">
        <v>6.4092000000000002</v>
      </c>
    </row>
    <row r="22239" spans="1:5" x14ac:dyDescent="0.15">
      <c r="A22239" t="s">
        <v>28418</v>
      </c>
      <c r="B22239" s="1">
        <v>45244</v>
      </c>
      <c r="C22239">
        <v>65630</v>
      </c>
      <c r="D22239" t="s">
        <v>28419</v>
      </c>
      <c r="E22239">
        <v>6.3052000000000001</v>
      </c>
    </row>
    <row r="22240" spans="1:5" x14ac:dyDescent="0.15">
      <c r="A22240" t="s">
        <v>28420</v>
      </c>
      <c r="B22240" s="1">
        <v>45336</v>
      </c>
      <c r="C22240">
        <v>65630</v>
      </c>
      <c r="D22240" t="s">
        <v>1361</v>
      </c>
      <c r="E22240">
        <v>7.1962000000000002</v>
      </c>
    </row>
    <row r="22241" spans="1:5" x14ac:dyDescent="0.15">
      <c r="A22241" t="s">
        <v>28421</v>
      </c>
      <c r="B22241" s="1">
        <v>45426</v>
      </c>
      <c r="C22241">
        <v>65630</v>
      </c>
      <c r="D22241" t="s">
        <v>1363</v>
      </c>
      <c r="E22241">
        <v>6.0473999999999997</v>
      </c>
    </row>
    <row r="22242" spans="1:5" x14ac:dyDescent="0.15">
      <c r="A22242" t="s">
        <v>28422</v>
      </c>
      <c r="B22242" s="1">
        <v>45518</v>
      </c>
      <c r="C22242">
        <v>65630</v>
      </c>
      <c r="D22242" t="s">
        <v>2850</v>
      </c>
      <c r="E22242">
        <v>5.7267999999999999</v>
      </c>
    </row>
    <row r="22243" spans="1:5" x14ac:dyDescent="0.15">
      <c r="A22243" t="s">
        <v>28423</v>
      </c>
      <c r="B22243" s="1">
        <v>45610</v>
      </c>
      <c r="C22243">
        <v>65630</v>
      </c>
      <c r="D22243" t="s">
        <v>7557</v>
      </c>
      <c r="E22243">
        <v>5.9157000000000002</v>
      </c>
    </row>
    <row r="22244" spans="1:5" x14ac:dyDescent="0.15">
      <c r="A22244" t="s">
        <v>28424</v>
      </c>
      <c r="B22244" s="1">
        <v>45702</v>
      </c>
      <c r="C22244">
        <v>65630</v>
      </c>
      <c r="D22244" t="s">
        <v>5894</v>
      </c>
      <c r="E22244">
        <v>5.3704000000000001</v>
      </c>
    </row>
    <row r="22245" spans="1:5" x14ac:dyDescent="0.15">
      <c r="A22245" t="s">
        <v>28425</v>
      </c>
      <c r="B22245" s="1">
        <v>45791</v>
      </c>
      <c r="C22245">
        <v>65630</v>
      </c>
      <c r="D22245" t="s">
        <v>7332</v>
      </c>
      <c r="E22245">
        <v>6.1242999999999999</v>
      </c>
    </row>
    <row r="22246" spans="1:5" x14ac:dyDescent="0.15">
      <c r="A22246" t="s">
        <v>28426</v>
      </c>
      <c r="B22246" s="1">
        <v>45883</v>
      </c>
      <c r="C22246">
        <v>65630</v>
      </c>
      <c r="D22246" t="s">
        <v>7334</v>
      </c>
      <c r="E22246">
        <v>5.5835999999999997</v>
      </c>
    </row>
    <row r="22247" spans="1:5" x14ac:dyDescent="0.15">
      <c r="A22247" t="s">
        <v>28427</v>
      </c>
      <c r="B22247" s="1">
        <v>45148</v>
      </c>
      <c r="C22247">
        <v>65640</v>
      </c>
      <c r="D22247" t="s">
        <v>28428</v>
      </c>
      <c r="E22247">
        <v>5.7502000000000004</v>
      </c>
    </row>
    <row r="22248" spans="1:5" x14ac:dyDescent="0.15">
      <c r="A22248" t="s">
        <v>28429</v>
      </c>
      <c r="B22248" s="1">
        <v>45244</v>
      </c>
      <c r="C22248">
        <v>65640</v>
      </c>
      <c r="D22248" t="s">
        <v>28430</v>
      </c>
      <c r="E22248">
        <v>5.9928999999999997</v>
      </c>
    </row>
    <row r="22249" spans="1:5" x14ac:dyDescent="0.15">
      <c r="A22249" t="s">
        <v>28431</v>
      </c>
      <c r="B22249" s="1">
        <v>45336</v>
      </c>
      <c r="C22249">
        <v>65640</v>
      </c>
      <c r="D22249" t="s">
        <v>28432</v>
      </c>
      <c r="E22249">
        <v>6.2812000000000001</v>
      </c>
    </row>
    <row r="22250" spans="1:5" x14ac:dyDescent="0.15">
      <c r="A22250" t="s">
        <v>28433</v>
      </c>
      <c r="B22250" s="1">
        <v>45427</v>
      </c>
      <c r="C22250">
        <v>65640</v>
      </c>
      <c r="D22250" t="s">
        <v>28434</v>
      </c>
      <c r="E22250">
        <v>5.9504000000000001</v>
      </c>
    </row>
    <row r="22251" spans="1:5" x14ac:dyDescent="0.15">
      <c r="A22251" t="s">
        <v>28435</v>
      </c>
      <c r="B22251" s="1">
        <v>45513</v>
      </c>
      <c r="C22251">
        <v>65640</v>
      </c>
      <c r="D22251" t="s">
        <v>3821</v>
      </c>
      <c r="E22251">
        <v>5.3977000000000004</v>
      </c>
    </row>
    <row r="22252" spans="1:5" x14ac:dyDescent="0.15">
      <c r="A22252" t="s">
        <v>28436</v>
      </c>
      <c r="B22252" s="1">
        <v>45610</v>
      </c>
      <c r="C22252">
        <v>65640</v>
      </c>
      <c r="D22252" t="s">
        <v>15568</v>
      </c>
      <c r="E22252">
        <v>5.7248999999999999</v>
      </c>
    </row>
    <row r="22253" spans="1:5" x14ac:dyDescent="0.15">
      <c r="A22253" t="s">
        <v>28437</v>
      </c>
      <c r="B22253" s="1">
        <v>45702</v>
      </c>
      <c r="C22253">
        <v>65640</v>
      </c>
      <c r="D22253" t="s">
        <v>3824</v>
      </c>
      <c r="E22253">
        <v>5.8346</v>
      </c>
    </row>
    <row r="22254" spans="1:5" x14ac:dyDescent="0.15">
      <c r="A22254" t="s">
        <v>28438</v>
      </c>
      <c r="B22254" s="1">
        <v>45792</v>
      </c>
      <c r="C22254">
        <v>65640</v>
      </c>
      <c r="D22254" t="s">
        <v>3826</v>
      </c>
      <c r="E22254">
        <v>5.7210999999999999</v>
      </c>
    </row>
    <row r="22255" spans="1:5" x14ac:dyDescent="0.15">
      <c r="A22255" t="s">
        <v>28439</v>
      </c>
      <c r="B22255" s="1">
        <v>45877</v>
      </c>
      <c r="C22255">
        <v>65640</v>
      </c>
      <c r="D22255" t="s">
        <v>3828</v>
      </c>
      <c r="E22255">
        <v>5.8925000000000001</v>
      </c>
    </row>
    <row r="22256" spans="1:5" x14ac:dyDescent="0.15">
      <c r="A22256" t="s">
        <v>28440</v>
      </c>
      <c r="B22256" s="1">
        <v>44592</v>
      </c>
      <c r="C22256">
        <v>65650</v>
      </c>
      <c r="D22256" t="s">
        <v>6632</v>
      </c>
      <c r="E22256">
        <v>4.9516</v>
      </c>
    </row>
    <row r="22257" spans="1:5" x14ac:dyDescent="0.15">
      <c r="A22257" t="s">
        <v>28441</v>
      </c>
      <c r="B22257" s="1">
        <v>44691</v>
      </c>
      <c r="C22257">
        <v>65650</v>
      </c>
      <c r="D22257" t="s">
        <v>8391</v>
      </c>
      <c r="E22257">
        <v>5.0183</v>
      </c>
    </row>
    <row r="22258" spans="1:5" x14ac:dyDescent="0.15">
      <c r="A22258" t="s">
        <v>28442</v>
      </c>
      <c r="B22258" s="1">
        <v>44957</v>
      </c>
      <c r="C22258">
        <v>65650</v>
      </c>
      <c r="D22258" t="s">
        <v>8393</v>
      </c>
      <c r="E22258">
        <v>5.9111000000000002</v>
      </c>
    </row>
    <row r="22259" spans="1:5" x14ac:dyDescent="0.15">
      <c r="A22259" t="s">
        <v>28443</v>
      </c>
      <c r="B22259" s="1">
        <v>45056</v>
      </c>
      <c r="C22259">
        <v>65650</v>
      </c>
      <c r="D22259" t="s">
        <v>6635</v>
      </c>
      <c r="E22259">
        <v>5.6555</v>
      </c>
    </row>
    <row r="22260" spans="1:5" x14ac:dyDescent="0.15">
      <c r="A22260" t="s">
        <v>28444</v>
      </c>
      <c r="B22260" s="1">
        <v>45504</v>
      </c>
      <c r="C22260">
        <v>65650</v>
      </c>
      <c r="D22260" t="s">
        <v>4172</v>
      </c>
      <c r="E22260">
        <v>6.5453999999999999</v>
      </c>
    </row>
    <row r="22261" spans="1:5" x14ac:dyDescent="0.15">
      <c r="A22261" t="s">
        <v>28445</v>
      </c>
      <c r="B22261" s="1">
        <v>45596</v>
      </c>
      <c r="C22261">
        <v>65650</v>
      </c>
      <c r="D22261" t="s">
        <v>426</v>
      </c>
      <c r="E22261">
        <v>6.2708000000000004</v>
      </c>
    </row>
    <row r="22262" spans="1:5" x14ac:dyDescent="0.15">
      <c r="A22262" t="s">
        <v>28446</v>
      </c>
      <c r="B22262" s="1">
        <v>45688</v>
      </c>
      <c r="C22262">
        <v>65650</v>
      </c>
      <c r="D22262" t="s">
        <v>881</v>
      </c>
      <c r="E22262">
        <v>6.5833000000000004</v>
      </c>
    </row>
    <row r="22263" spans="1:5" x14ac:dyDescent="0.15">
      <c r="A22263" t="s">
        <v>28447</v>
      </c>
      <c r="B22263" s="1">
        <v>45786</v>
      </c>
      <c r="C22263">
        <v>65650</v>
      </c>
      <c r="D22263" t="s">
        <v>430</v>
      </c>
      <c r="E22263">
        <v>5.7804000000000002</v>
      </c>
    </row>
    <row r="22264" spans="1:5" x14ac:dyDescent="0.15">
      <c r="A22264" t="s">
        <v>28448</v>
      </c>
      <c r="B22264" s="1">
        <v>45869</v>
      </c>
      <c r="C22264">
        <v>65650</v>
      </c>
      <c r="D22264" t="s">
        <v>432</v>
      </c>
      <c r="E22264">
        <v>6.1390000000000002</v>
      </c>
    </row>
    <row r="22265" spans="1:5" x14ac:dyDescent="0.15">
      <c r="A22265" t="s">
        <v>28449</v>
      </c>
      <c r="B22265" s="1">
        <v>44971</v>
      </c>
      <c r="C22265">
        <v>65660</v>
      </c>
      <c r="D22265" t="s">
        <v>28450</v>
      </c>
      <c r="E22265">
        <v>5.4936999999999996</v>
      </c>
    </row>
    <row r="22266" spans="1:5" x14ac:dyDescent="0.15">
      <c r="A22266" t="s">
        <v>28451</v>
      </c>
      <c r="B22266" s="1">
        <v>45061</v>
      </c>
      <c r="C22266">
        <v>65660</v>
      </c>
      <c r="D22266" t="s">
        <v>28452</v>
      </c>
      <c r="E22266">
        <v>5.2774999999999999</v>
      </c>
    </row>
    <row r="22267" spans="1:5" x14ac:dyDescent="0.15">
      <c r="A22267" t="s">
        <v>28453</v>
      </c>
      <c r="B22267" s="1">
        <v>45147</v>
      </c>
      <c r="C22267">
        <v>65660</v>
      </c>
      <c r="D22267" t="s">
        <v>28454</v>
      </c>
      <c r="E22267">
        <v>4.8491999999999997</v>
      </c>
    </row>
    <row r="22268" spans="1:5" x14ac:dyDescent="0.15">
      <c r="A22268" t="s">
        <v>28455</v>
      </c>
      <c r="B22268" s="1">
        <v>45244</v>
      </c>
      <c r="C22268">
        <v>65660</v>
      </c>
      <c r="D22268" t="s">
        <v>28456</v>
      </c>
      <c r="E22268">
        <v>5.0819999999999999</v>
      </c>
    </row>
    <row r="22269" spans="1:5" x14ac:dyDescent="0.15">
      <c r="A22269" t="s">
        <v>28457</v>
      </c>
      <c r="B22269" s="1">
        <v>45336</v>
      </c>
      <c r="C22269">
        <v>65660</v>
      </c>
      <c r="D22269" t="s">
        <v>28458</v>
      </c>
      <c r="E22269">
        <v>6.1208999999999998</v>
      </c>
    </row>
    <row r="22270" spans="1:5" x14ac:dyDescent="0.15">
      <c r="A22270" t="s">
        <v>28459</v>
      </c>
      <c r="B22270" s="1">
        <v>45427</v>
      </c>
      <c r="C22270">
        <v>65660</v>
      </c>
      <c r="D22270" t="s">
        <v>13868</v>
      </c>
      <c r="E22270">
        <v>5.4584000000000001</v>
      </c>
    </row>
    <row r="22271" spans="1:5" x14ac:dyDescent="0.15">
      <c r="A22271" t="s">
        <v>28460</v>
      </c>
      <c r="B22271" s="1">
        <v>45513</v>
      </c>
      <c r="C22271">
        <v>65660</v>
      </c>
      <c r="D22271" t="s">
        <v>28461</v>
      </c>
      <c r="E22271">
        <v>5.7119</v>
      </c>
    </row>
    <row r="22272" spans="1:5" x14ac:dyDescent="0.15">
      <c r="A22272" t="s">
        <v>28462</v>
      </c>
      <c r="B22272" s="1">
        <v>45610</v>
      </c>
      <c r="C22272">
        <v>65660</v>
      </c>
      <c r="D22272" t="s">
        <v>28463</v>
      </c>
      <c r="E22272">
        <v>4.8780999999999999</v>
      </c>
    </row>
    <row r="22273" spans="1:5" x14ac:dyDescent="0.15">
      <c r="A22273" t="s">
        <v>28464</v>
      </c>
      <c r="B22273" s="1">
        <v>45702</v>
      </c>
      <c r="C22273">
        <v>65660</v>
      </c>
      <c r="D22273" t="s">
        <v>19999</v>
      </c>
      <c r="E22273">
        <v>5.3440000000000003</v>
      </c>
    </row>
    <row r="22274" spans="1:5" x14ac:dyDescent="0.15">
      <c r="A22274" t="s">
        <v>28465</v>
      </c>
      <c r="B22274" s="1">
        <v>45792</v>
      </c>
      <c r="C22274">
        <v>65660</v>
      </c>
      <c r="D22274" t="s">
        <v>13873</v>
      </c>
      <c r="E22274">
        <v>5.2485999999999997</v>
      </c>
    </row>
    <row r="22275" spans="1:5" x14ac:dyDescent="0.15">
      <c r="A22275" t="s">
        <v>28466</v>
      </c>
      <c r="B22275" s="1">
        <v>45877</v>
      </c>
      <c r="C22275">
        <v>65660</v>
      </c>
      <c r="D22275" t="s">
        <v>28467</v>
      </c>
      <c r="E22275">
        <v>5.9306999999999999</v>
      </c>
    </row>
    <row r="22276" spans="1:5" x14ac:dyDescent="0.15">
      <c r="A22276" t="s">
        <v>28468</v>
      </c>
      <c r="B22276" s="1">
        <v>45513</v>
      </c>
      <c r="C22276">
        <v>65680</v>
      </c>
      <c r="D22276" t="s">
        <v>4172</v>
      </c>
      <c r="E22276">
        <v>4.9652000000000003</v>
      </c>
    </row>
    <row r="22277" spans="1:5" x14ac:dyDescent="0.15">
      <c r="A22277" t="s">
        <v>28469</v>
      </c>
      <c r="B22277" s="1">
        <v>45604</v>
      </c>
      <c r="C22277">
        <v>65680</v>
      </c>
      <c r="D22277" t="s">
        <v>28470</v>
      </c>
      <c r="E22277">
        <v>4.5351999999999997</v>
      </c>
    </row>
    <row r="22278" spans="1:5" x14ac:dyDescent="0.15">
      <c r="A22278" t="s">
        <v>28471</v>
      </c>
      <c r="B22278" s="1">
        <v>45702</v>
      </c>
      <c r="C22278">
        <v>65680</v>
      </c>
      <c r="D22278" t="s">
        <v>28472</v>
      </c>
      <c r="E22278">
        <v>5.7977999999999996</v>
      </c>
    </row>
    <row r="22279" spans="1:5" x14ac:dyDescent="0.15">
      <c r="A22279" t="s">
        <v>28473</v>
      </c>
      <c r="B22279" s="1">
        <v>45790</v>
      </c>
      <c r="C22279">
        <v>65680</v>
      </c>
      <c r="D22279" t="s">
        <v>28474</v>
      </c>
      <c r="E22279">
        <v>5.5134999999999996</v>
      </c>
    </row>
    <row r="22280" spans="1:5" x14ac:dyDescent="0.15">
      <c r="A22280" t="s">
        <v>28475</v>
      </c>
      <c r="B22280" s="1">
        <v>45877</v>
      </c>
      <c r="C22280">
        <v>65680</v>
      </c>
      <c r="D22280" t="s">
        <v>28476</v>
      </c>
      <c r="E22280">
        <v>4.9272</v>
      </c>
    </row>
    <row r="22281" spans="1:5" x14ac:dyDescent="0.15">
      <c r="A22281" t="s">
        <v>28477</v>
      </c>
      <c r="B22281" s="1">
        <v>45426</v>
      </c>
      <c r="C22281">
        <v>65700</v>
      </c>
      <c r="D22281" t="s">
        <v>1194</v>
      </c>
      <c r="E22281">
        <v>5.944</v>
      </c>
    </row>
    <row r="22282" spans="1:5" x14ac:dyDescent="0.15">
      <c r="A22282" t="s">
        <v>28478</v>
      </c>
      <c r="B22282" s="1">
        <v>45513</v>
      </c>
      <c r="C22282">
        <v>65700</v>
      </c>
      <c r="D22282" t="s">
        <v>667</v>
      </c>
      <c r="E22282">
        <v>5.2093999999999996</v>
      </c>
    </row>
    <row r="22283" spans="1:5" x14ac:dyDescent="0.15">
      <c r="A22283" t="s">
        <v>28479</v>
      </c>
      <c r="B22283" s="1">
        <v>45609</v>
      </c>
      <c r="C22283">
        <v>65700</v>
      </c>
      <c r="D22283" t="s">
        <v>22074</v>
      </c>
      <c r="E22283">
        <v>5.1955</v>
      </c>
    </row>
    <row r="22284" spans="1:5" x14ac:dyDescent="0.15">
      <c r="A22284" t="s">
        <v>28480</v>
      </c>
      <c r="B22284" s="1">
        <v>45698</v>
      </c>
      <c r="C22284">
        <v>65700</v>
      </c>
      <c r="D22284" t="s">
        <v>735</v>
      </c>
      <c r="E22284">
        <v>6.0666000000000002</v>
      </c>
    </row>
    <row r="22285" spans="1:5" x14ac:dyDescent="0.15">
      <c r="A22285" t="s">
        <v>28481</v>
      </c>
      <c r="B22285" s="1">
        <v>45790</v>
      </c>
      <c r="C22285">
        <v>65700</v>
      </c>
      <c r="D22285" t="s">
        <v>87</v>
      </c>
      <c r="E22285">
        <v>5.5723000000000003</v>
      </c>
    </row>
    <row r="22286" spans="1:5" x14ac:dyDescent="0.15">
      <c r="A22286" t="s">
        <v>28482</v>
      </c>
      <c r="B22286" s="1">
        <v>45827</v>
      </c>
      <c r="C22286">
        <v>65700</v>
      </c>
      <c r="D22286" t="s">
        <v>28483</v>
      </c>
      <c r="E22286">
        <v>5.5879000000000003</v>
      </c>
    </row>
    <row r="22287" spans="1:5" x14ac:dyDescent="0.15">
      <c r="A22287" t="s">
        <v>28484</v>
      </c>
      <c r="B22287" s="1">
        <v>45881</v>
      </c>
      <c r="C22287">
        <v>65700</v>
      </c>
      <c r="D22287" t="s">
        <v>7235</v>
      </c>
      <c r="E22287">
        <v>5.5448000000000004</v>
      </c>
    </row>
    <row r="22288" spans="1:5" x14ac:dyDescent="0.15">
      <c r="A22288" t="s">
        <v>28485</v>
      </c>
      <c r="B22288" s="1">
        <v>44606</v>
      </c>
      <c r="C22288">
        <v>65710</v>
      </c>
      <c r="D22288" t="s">
        <v>28486</v>
      </c>
      <c r="E22288">
        <v>5.1886999999999999</v>
      </c>
    </row>
    <row r="22289" spans="1:5" x14ac:dyDescent="0.15">
      <c r="A22289" t="s">
        <v>28487</v>
      </c>
      <c r="B22289" s="1">
        <v>44694</v>
      </c>
      <c r="C22289">
        <v>65710</v>
      </c>
      <c r="D22289" t="s">
        <v>28488</v>
      </c>
      <c r="E22289">
        <v>4.3288000000000002</v>
      </c>
    </row>
    <row r="22290" spans="1:5" x14ac:dyDescent="0.15">
      <c r="A22290" t="s">
        <v>28489</v>
      </c>
      <c r="B22290" s="1">
        <v>44788</v>
      </c>
      <c r="C22290">
        <v>65710</v>
      </c>
      <c r="D22290" t="s">
        <v>28490</v>
      </c>
      <c r="E22290">
        <v>5.9770000000000003</v>
      </c>
    </row>
    <row r="22291" spans="1:5" x14ac:dyDescent="0.15">
      <c r="A22291" t="s">
        <v>28491</v>
      </c>
      <c r="B22291" s="1">
        <v>44879</v>
      </c>
      <c r="C22291">
        <v>65710</v>
      </c>
      <c r="D22291" t="s">
        <v>28492</v>
      </c>
      <c r="E22291">
        <v>5.3071999999999999</v>
      </c>
    </row>
    <row r="22292" spans="1:5" x14ac:dyDescent="0.15">
      <c r="A22292" t="s">
        <v>28493</v>
      </c>
      <c r="B22292" s="1">
        <v>44970</v>
      </c>
      <c r="C22292">
        <v>65710</v>
      </c>
      <c r="D22292" t="s">
        <v>28494</v>
      </c>
      <c r="E22292">
        <v>5.7850000000000001</v>
      </c>
    </row>
    <row r="22293" spans="1:5" x14ac:dyDescent="0.15">
      <c r="A22293" t="s">
        <v>28495</v>
      </c>
      <c r="B22293" s="1">
        <v>45061</v>
      </c>
      <c r="C22293">
        <v>65710</v>
      </c>
      <c r="D22293" t="s">
        <v>3170</v>
      </c>
      <c r="E22293">
        <v>5.8598999999999997</v>
      </c>
    </row>
    <row r="22294" spans="1:5" x14ac:dyDescent="0.15">
      <c r="A22294" t="s">
        <v>28496</v>
      </c>
      <c r="B22294" s="1">
        <v>45152</v>
      </c>
      <c r="C22294">
        <v>65710</v>
      </c>
      <c r="D22294" t="s">
        <v>28497</v>
      </c>
      <c r="E22294">
        <v>6.5053999999999998</v>
      </c>
    </row>
    <row r="22295" spans="1:5" x14ac:dyDescent="0.15">
      <c r="A22295" t="s">
        <v>28498</v>
      </c>
      <c r="B22295" s="1">
        <v>45243</v>
      </c>
      <c r="C22295">
        <v>65710</v>
      </c>
      <c r="D22295" t="s">
        <v>28499</v>
      </c>
      <c r="E22295">
        <v>5.24</v>
      </c>
    </row>
    <row r="22296" spans="1:5" x14ac:dyDescent="0.15">
      <c r="A22296" t="s">
        <v>28500</v>
      </c>
      <c r="B22296" s="1">
        <v>45335</v>
      </c>
      <c r="C22296">
        <v>65710</v>
      </c>
      <c r="D22296" t="s">
        <v>28501</v>
      </c>
      <c r="E22296">
        <v>5.4223999999999997</v>
      </c>
    </row>
    <row r="22297" spans="1:5" x14ac:dyDescent="0.15">
      <c r="A22297" t="s">
        <v>28502</v>
      </c>
      <c r="B22297" s="1">
        <v>45426</v>
      </c>
      <c r="C22297">
        <v>65710</v>
      </c>
      <c r="D22297" t="s">
        <v>28503</v>
      </c>
      <c r="E22297">
        <v>5.53</v>
      </c>
    </row>
    <row r="22298" spans="1:5" x14ac:dyDescent="0.15">
      <c r="A22298" t="s">
        <v>28504</v>
      </c>
      <c r="B22298" s="1">
        <v>45517</v>
      </c>
      <c r="C22298">
        <v>65710</v>
      </c>
      <c r="D22298" t="s">
        <v>28505</v>
      </c>
      <c r="E22298">
        <v>6.1536</v>
      </c>
    </row>
    <row r="22299" spans="1:5" x14ac:dyDescent="0.15">
      <c r="A22299" t="s">
        <v>28506</v>
      </c>
      <c r="B22299" s="1">
        <v>45608</v>
      </c>
      <c r="C22299">
        <v>65710</v>
      </c>
      <c r="D22299" t="s">
        <v>28507</v>
      </c>
      <c r="E22299">
        <v>5.1330999999999998</v>
      </c>
    </row>
    <row r="22300" spans="1:5" x14ac:dyDescent="0.15">
      <c r="A22300" t="s">
        <v>28508</v>
      </c>
      <c r="B22300" s="1">
        <v>45701</v>
      </c>
      <c r="C22300">
        <v>65710</v>
      </c>
      <c r="D22300" t="s">
        <v>28509</v>
      </c>
      <c r="E22300">
        <v>6.0789999999999997</v>
      </c>
    </row>
    <row r="22301" spans="1:5" x14ac:dyDescent="0.15">
      <c r="A22301" t="s">
        <v>28510</v>
      </c>
      <c r="B22301" s="1">
        <v>45791</v>
      </c>
      <c r="C22301">
        <v>65710</v>
      </c>
      <c r="D22301" t="s">
        <v>3178</v>
      </c>
      <c r="E22301">
        <v>5.0625999999999998</v>
      </c>
    </row>
    <row r="22302" spans="1:5" x14ac:dyDescent="0.15">
      <c r="A22302" t="s">
        <v>28511</v>
      </c>
      <c r="B22302" s="1">
        <v>45882</v>
      </c>
      <c r="C22302">
        <v>65710</v>
      </c>
      <c r="D22302" t="s">
        <v>28512</v>
      </c>
      <c r="E22302">
        <v>6.2534999999999998</v>
      </c>
    </row>
    <row r="22303" spans="1:5" x14ac:dyDescent="0.15">
      <c r="A22303" t="s">
        <v>28513</v>
      </c>
      <c r="B22303" s="1">
        <v>44665</v>
      </c>
      <c r="C22303">
        <v>65720</v>
      </c>
      <c r="D22303" t="s">
        <v>19756</v>
      </c>
      <c r="E22303">
        <v>5.3521000000000001</v>
      </c>
    </row>
    <row r="22304" spans="1:5" x14ac:dyDescent="0.15">
      <c r="A22304" t="s">
        <v>28514</v>
      </c>
      <c r="B22304" s="1">
        <v>44757</v>
      </c>
      <c r="C22304">
        <v>65720</v>
      </c>
      <c r="D22304" t="s">
        <v>7440</v>
      </c>
      <c r="E22304">
        <v>5.4283000000000001</v>
      </c>
    </row>
    <row r="22305" spans="1:5" x14ac:dyDescent="0.15">
      <c r="A22305" t="s">
        <v>28515</v>
      </c>
      <c r="B22305" s="1">
        <v>44848</v>
      </c>
      <c r="C22305">
        <v>65720</v>
      </c>
      <c r="D22305" t="s">
        <v>5831</v>
      </c>
      <c r="E22305">
        <v>5.0957999999999997</v>
      </c>
    </row>
    <row r="22306" spans="1:5" x14ac:dyDescent="0.15">
      <c r="A22306" t="s">
        <v>28516</v>
      </c>
      <c r="B22306" s="1">
        <v>44939</v>
      </c>
      <c r="C22306">
        <v>65720</v>
      </c>
      <c r="D22306" t="s">
        <v>5833</v>
      </c>
      <c r="E22306">
        <v>5.2351000000000001</v>
      </c>
    </row>
    <row r="22307" spans="1:5" x14ac:dyDescent="0.15">
      <c r="A22307" t="s">
        <v>28517</v>
      </c>
      <c r="B22307" s="1">
        <v>45030</v>
      </c>
      <c r="C22307">
        <v>65720</v>
      </c>
      <c r="D22307" t="s">
        <v>5835</v>
      </c>
      <c r="E22307">
        <v>5.6059000000000001</v>
      </c>
    </row>
    <row r="22308" spans="1:5" x14ac:dyDescent="0.15">
      <c r="A22308" t="s">
        <v>28518</v>
      </c>
      <c r="B22308" s="1">
        <v>45121</v>
      </c>
      <c r="C22308">
        <v>65720</v>
      </c>
      <c r="D22308" t="s">
        <v>5837</v>
      </c>
      <c r="E22308">
        <v>6.0571999999999999</v>
      </c>
    </row>
    <row r="22309" spans="1:5" x14ac:dyDescent="0.15">
      <c r="A22309" t="s">
        <v>28519</v>
      </c>
      <c r="B22309" s="1">
        <v>45212</v>
      </c>
      <c r="C22309">
        <v>65720</v>
      </c>
      <c r="D22309" t="s">
        <v>5839</v>
      </c>
      <c r="E22309">
        <v>5.7247000000000003</v>
      </c>
    </row>
    <row r="22310" spans="1:5" x14ac:dyDescent="0.15">
      <c r="A22310" t="s">
        <v>28520</v>
      </c>
      <c r="B22310" s="1">
        <v>45303</v>
      </c>
      <c r="C22310">
        <v>65720</v>
      </c>
      <c r="D22310" t="s">
        <v>5841</v>
      </c>
      <c r="E22310">
        <v>6.0160999999999998</v>
      </c>
    </row>
    <row r="22311" spans="1:5" x14ac:dyDescent="0.15">
      <c r="A22311" t="s">
        <v>28521</v>
      </c>
      <c r="B22311" s="1">
        <v>45394</v>
      </c>
      <c r="C22311">
        <v>65720</v>
      </c>
      <c r="D22311" t="s">
        <v>5903</v>
      </c>
      <c r="E22311">
        <v>5.9782000000000002</v>
      </c>
    </row>
    <row r="22312" spans="1:5" x14ac:dyDescent="0.15">
      <c r="A22312" t="s">
        <v>28522</v>
      </c>
      <c r="B22312" s="1">
        <v>45485</v>
      </c>
      <c r="C22312">
        <v>65720</v>
      </c>
      <c r="D22312" t="s">
        <v>5845</v>
      </c>
      <c r="E22312">
        <v>6.1054000000000004</v>
      </c>
    </row>
    <row r="22313" spans="1:5" x14ac:dyDescent="0.15">
      <c r="A22313" t="s">
        <v>28523</v>
      </c>
      <c r="B22313" s="1">
        <v>45580</v>
      </c>
      <c r="C22313">
        <v>65720</v>
      </c>
      <c r="D22313" t="s">
        <v>4380</v>
      </c>
      <c r="E22313">
        <v>5.6712999999999996</v>
      </c>
    </row>
    <row r="22314" spans="1:5" x14ac:dyDescent="0.15">
      <c r="A22314" t="s">
        <v>28524</v>
      </c>
      <c r="B22314" s="1">
        <v>45671</v>
      </c>
      <c r="C22314">
        <v>65720</v>
      </c>
      <c r="D22314" t="s">
        <v>5801</v>
      </c>
      <c r="E22314">
        <v>6.1412000000000004</v>
      </c>
    </row>
    <row r="22315" spans="1:5" x14ac:dyDescent="0.15">
      <c r="A22315" t="s">
        <v>28525</v>
      </c>
      <c r="B22315" s="1">
        <v>45761</v>
      </c>
      <c r="C22315">
        <v>65720</v>
      </c>
      <c r="D22315" t="s">
        <v>5803</v>
      </c>
      <c r="E22315">
        <v>5.577</v>
      </c>
    </row>
    <row r="22316" spans="1:5" x14ac:dyDescent="0.15">
      <c r="A22316" t="s">
        <v>28526</v>
      </c>
      <c r="B22316" s="1">
        <v>45853</v>
      </c>
      <c r="C22316">
        <v>65720</v>
      </c>
      <c r="D22316" t="s">
        <v>5805</v>
      </c>
      <c r="E22316">
        <v>5.1767000000000003</v>
      </c>
    </row>
    <row r="22317" spans="1:5" x14ac:dyDescent="0.15">
      <c r="A22317" t="s">
        <v>28527</v>
      </c>
      <c r="B22317" s="1">
        <v>45148</v>
      </c>
      <c r="C22317">
        <v>65730</v>
      </c>
      <c r="D22317" t="s">
        <v>7824</v>
      </c>
      <c r="E22317">
        <v>6.2141999999999999</v>
      </c>
    </row>
    <row r="22318" spans="1:5" x14ac:dyDescent="0.15">
      <c r="A22318" t="s">
        <v>28528</v>
      </c>
      <c r="B22318" s="1">
        <v>45243</v>
      </c>
      <c r="C22318">
        <v>65730</v>
      </c>
      <c r="D22318" t="s">
        <v>3698</v>
      </c>
      <c r="E22318">
        <v>6.5228000000000002</v>
      </c>
    </row>
    <row r="22319" spans="1:5" x14ac:dyDescent="0.15">
      <c r="A22319" t="s">
        <v>28529</v>
      </c>
      <c r="B22319" s="1">
        <v>45336</v>
      </c>
      <c r="C22319">
        <v>65730</v>
      </c>
      <c r="D22319" t="s">
        <v>2791</v>
      </c>
      <c r="E22319">
        <v>6.0343999999999998</v>
      </c>
    </row>
    <row r="22320" spans="1:5" x14ac:dyDescent="0.15">
      <c r="A22320" t="s">
        <v>28530</v>
      </c>
      <c r="B22320" s="1">
        <v>45425</v>
      </c>
      <c r="C22320">
        <v>65730</v>
      </c>
      <c r="D22320" t="s">
        <v>515</v>
      </c>
      <c r="E22320">
        <v>5.6139999999999999</v>
      </c>
    </row>
    <row r="22321" spans="1:5" x14ac:dyDescent="0.15">
      <c r="A22321" t="s">
        <v>28531</v>
      </c>
      <c r="B22321" s="1">
        <v>45426</v>
      </c>
      <c r="C22321">
        <v>65730</v>
      </c>
      <c r="D22321" t="s">
        <v>28532</v>
      </c>
      <c r="E22321">
        <v>5.6767000000000003</v>
      </c>
    </row>
    <row r="22322" spans="1:5" x14ac:dyDescent="0.15">
      <c r="A22322" t="s">
        <v>28533</v>
      </c>
      <c r="B22322" s="1">
        <v>45517</v>
      </c>
      <c r="C22322">
        <v>65730</v>
      </c>
      <c r="D22322" t="s">
        <v>517</v>
      </c>
      <c r="E22322">
        <v>5.9820000000000002</v>
      </c>
    </row>
    <row r="22323" spans="1:5" x14ac:dyDescent="0.15">
      <c r="A22323" t="s">
        <v>28534</v>
      </c>
      <c r="B22323" s="1">
        <v>45610</v>
      </c>
      <c r="C22323">
        <v>65730</v>
      </c>
      <c r="D22323" t="s">
        <v>3703</v>
      </c>
      <c r="E22323">
        <v>5.93</v>
      </c>
    </row>
    <row r="22324" spans="1:5" x14ac:dyDescent="0.15">
      <c r="A22324" t="s">
        <v>28535</v>
      </c>
      <c r="B22324" s="1">
        <v>45702</v>
      </c>
      <c r="C22324">
        <v>65730</v>
      </c>
      <c r="D22324" t="s">
        <v>28536</v>
      </c>
      <c r="E22324">
        <v>5.8395000000000001</v>
      </c>
    </row>
    <row r="22325" spans="1:5" x14ac:dyDescent="0.15">
      <c r="A22325" t="s">
        <v>28537</v>
      </c>
      <c r="B22325" s="1">
        <v>45791</v>
      </c>
      <c r="C22325">
        <v>65730</v>
      </c>
      <c r="D22325" t="s">
        <v>28538</v>
      </c>
      <c r="E22325">
        <v>5.7069999999999999</v>
      </c>
    </row>
    <row r="22326" spans="1:5" x14ac:dyDescent="0.15">
      <c r="A22326" t="s">
        <v>28539</v>
      </c>
      <c r="B22326" s="1">
        <v>45882</v>
      </c>
      <c r="C22326">
        <v>65730</v>
      </c>
      <c r="D22326" t="s">
        <v>14411</v>
      </c>
      <c r="E22326">
        <v>5.0606</v>
      </c>
    </row>
    <row r="22327" spans="1:5" x14ac:dyDescent="0.15">
      <c r="A22327" t="s">
        <v>28540</v>
      </c>
      <c r="B22327" s="1">
        <v>44967</v>
      </c>
      <c r="C22327">
        <v>65740</v>
      </c>
      <c r="D22327" t="s">
        <v>3004</v>
      </c>
      <c r="E22327">
        <v>4.5446</v>
      </c>
    </row>
    <row r="22328" spans="1:5" x14ac:dyDescent="0.15">
      <c r="A22328" t="s">
        <v>28541</v>
      </c>
      <c r="B22328" s="1">
        <v>45058</v>
      </c>
      <c r="C22328">
        <v>65740</v>
      </c>
      <c r="D22328" t="s">
        <v>3006</v>
      </c>
      <c r="E22328">
        <v>5.4291999999999998</v>
      </c>
    </row>
    <row r="22329" spans="1:5" x14ac:dyDescent="0.15">
      <c r="A22329" t="s">
        <v>28542</v>
      </c>
      <c r="B22329" s="1">
        <v>45148</v>
      </c>
      <c r="C22329">
        <v>65740</v>
      </c>
      <c r="D22329" t="s">
        <v>3010</v>
      </c>
      <c r="E22329">
        <v>5.7045000000000003</v>
      </c>
    </row>
    <row r="22330" spans="1:5" x14ac:dyDescent="0.15">
      <c r="A22330" t="s">
        <v>28543</v>
      </c>
      <c r="B22330" s="1">
        <v>45244</v>
      </c>
      <c r="C22330">
        <v>65740</v>
      </c>
      <c r="D22330" t="s">
        <v>3012</v>
      </c>
      <c r="E22330">
        <v>5.5021000000000004</v>
      </c>
    </row>
    <row r="22331" spans="1:5" x14ac:dyDescent="0.15">
      <c r="A22331" t="s">
        <v>28544</v>
      </c>
      <c r="B22331" s="1">
        <v>45336</v>
      </c>
      <c r="C22331">
        <v>65740</v>
      </c>
      <c r="D22331" t="s">
        <v>3014</v>
      </c>
      <c r="E22331">
        <v>5.7362000000000002</v>
      </c>
    </row>
    <row r="22332" spans="1:5" x14ac:dyDescent="0.15">
      <c r="A22332" t="s">
        <v>28545</v>
      </c>
      <c r="B22332" s="1">
        <v>45422</v>
      </c>
      <c r="C22332">
        <v>65740</v>
      </c>
      <c r="D22332" t="s">
        <v>3016</v>
      </c>
      <c r="E22332">
        <v>5.1264000000000003</v>
      </c>
    </row>
    <row r="22333" spans="1:5" x14ac:dyDescent="0.15">
      <c r="A22333" t="s">
        <v>28546</v>
      </c>
      <c r="B22333" s="1">
        <v>45442</v>
      </c>
      <c r="C22333">
        <v>65740</v>
      </c>
      <c r="D22333" t="s">
        <v>28547</v>
      </c>
      <c r="E22333">
        <v>5.1432000000000002</v>
      </c>
    </row>
    <row r="22334" spans="1:5" x14ac:dyDescent="0.15">
      <c r="A22334" t="s">
        <v>28548</v>
      </c>
      <c r="B22334" s="1">
        <v>45513</v>
      </c>
      <c r="C22334">
        <v>65740</v>
      </c>
      <c r="D22334" t="s">
        <v>28549</v>
      </c>
      <c r="E22334">
        <v>5.1124999999999998</v>
      </c>
    </row>
    <row r="22335" spans="1:5" x14ac:dyDescent="0.15">
      <c r="A22335" t="s">
        <v>28550</v>
      </c>
      <c r="B22335" s="1">
        <v>45610</v>
      </c>
      <c r="C22335">
        <v>65740</v>
      </c>
      <c r="D22335" t="s">
        <v>28551</v>
      </c>
      <c r="E22335">
        <v>5.15</v>
      </c>
    </row>
    <row r="22336" spans="1:5" x14ac:dyDescent="0.15">
      <c r="A22336" t="s">
        <v>28552</v>
      </c>
      <c r="B22336" s="1">
        <v>45702</v>
      </c>
      <c r="C22336">
        <v>65740</v>
      </c>
      <c r="D22336" t="s">
        <v>28553</v>
      </c>
      <c r="E22336">
        <v>5.2759</v>
      </c>
    </row>
    <row r="22337" spans="1:5" x14ac:dyDescent="0.15">
      <c r="A22337" t="s">
        <v>28554</v>
      </c>
      <c r="B22337" s="1">
        <v>45792</v>
      </c>
      <c r="C22337">
        <v>65740</v>
      </c>
      <c r="D22337" t="s">
        <v>110</v>
      </c>
      <c r="E22337">
        <v>5.0582000000000003</v>
      </c>
    </row>
    <row r="22338" spans="1:5" x14ac:dyDescent="0.15">
      <c r="A22338" t="s">
        <v>28555</v>
      </c>
      <c r="B22338" s="1">
        <v>45883</v>
      </c>
      <c r="C22338">
        <v>65740</v>
      </c>
      <c r="D22338" t="s">
        <v>112</v>
      </c>
      <c r="E22338">
        <v>5.5632999999999999</v>
      </c>
    </row>
    <row r="22339" spans="1:5" x14ac:dyDescent="0.15">
      <c r="A22339" t="s">
        <v>28556</v>
      </c>
      <c r="B22339" s="1">
        <v>44999</v>
      </c>
      <c r="C22339">
        <v>65770</v>
      </c>
      <c r="D22339" t="s">
        <v>13008</v>
      </c>
      <c r="E22339">
        <v>4.8692000000000002</v>
      </c>
    </row>
    <row r="22340" spans="1:5" x14ac:dyDescent="0.15">
      <c r="A22340" t="s">
        <v>28557</v>
      </c>
      <c r="B22340" s="1">
        <v>45089</v>
      </c>
      <c r="C22340">
        <v>65770</v>
      </c>
      <c r="D22340" t="s">
        <v>13010</v>
      </c>
      <c r="E22340">
        <v>5.8612000000000002</v>
      </c>
    </row>
    <row r="22341" spans="1:5" x14ac:dyDescent="0.15">
      <c r="A22341" t="s">
        <v>28558</v>
      </c>
      <c r="B22341" s="1">
        <v>45181</v>
      </c>
      <c r="C22341">
        <v>65770</v>
      </c>
      <c r="D22341" t="s">
        <v>13012</v>
      </c>
      <c r="E22341">
        <v>5.4257</v>
      </c>
    </row>
    <row r="22342" spans="1:5" x14ac:dyDescent="0.15">
      <c r="A22342" t="s">
        <v>28559</v>
      </c>
      <c r="B22342" s="1">
        <v>45273</v>
      </c>
      <c r="C22342">
        <v>65770</v>
      </c>
      <c r="D22342" t="s">
        <v>13014</v>
      </c>
      <c r="E22342">
        <v>6.3136999999999999</v>
      </c>
    </row>
    <row r="22343" spans="1:5" x14ac:dyDescent="0.15">
      <c r="A22343" t="s">
        <v>28560</v>
      </c>
      <c r="B22343" s="1">
        <v>45364</v>
      </c>
      <c r="C22343">
        <v>65770</v>
      </c>
      <c r="D22343" t="s">
        <v>13016</v>
      </c>
      <c r="E22343">
        <v>5.3737000000000004</v>
      </c>
    </row>
    <row r="22344" spans="1:5" x14ac:dyDescent="0.15">
      <c r="A22344" t="s">
        <v>28561</v>
      </c>
      <c r="B22344" s="1">
        <v>45455</v>
      </c>
      <c r="C22344">
        <v>65770</v>
      </c>
      <c r="D22344" t="s">
        <v>13018</v>
      </c>
      <c r="E22344">
        <v>6.2514000000000003</v>
      </c>
    </row>
    <row r="22345" spans="1:5" x14ac:dyDescent="0.15">
      <c r="A22345" t="s">
        <v>28562</v>
      </c>
      <c r="B22345" s="1">
        <v>45546</v>
      </c>
      <c r="C22345">
        <v>65770</v>
      </c>
      <c r="D22345" t="s">
        <v>28563</v>
      </c>
      <c r="E22345">
        <v>5.5519999999999996</v>
      </c>
    </row>
    <row r="22346" spans="1:5" x14ac:dyDescent="0.15">
      <c r="A22346" t="s">
        <v>28564</v>
      </c>
      <c r="B22346" s="1">
        <v>45637</v>
      </c>
      <c r="C22346">
        <v>65770</v>
      </c>
      <c r="D22346" t="s">
        <v>15701</v>
      </c>
      <c r="E22346">
        <v>5.3564999999999996</v>
      </c>
    </row>
    <row r="22347" spans="1:5" x14ac:dyDescent="0.15">
      <c r="A22347" t="s">
        <v>28565</v>
      </c>
      <c r="B22347" s="1">
        <v>45728</v>
      </c>
      <c r="C22347">
        <v>65770</v>
      </c>
      <c r="D22347" t="s">
        <v>14302</v>
      </c>
      <c r="E22347">
        <v>5.2792000000000003</v>
      </c>
    </row>
    <row r="22348" spans="1:5" x14ac:dyDescent="0.15">
      <c r="A22348" t="s">
        <v>28566</v>
      </c>
      <c r="B22348" s="1">
        <v>45819</v>
      </c>
      <c r="C22348">
        <v>65770</v>
      </c>
      <c r="D22348" t="s">
        <v>28184</v>
      </c>
      <c r="E22348">
        <v>4.1726000000000001</v>
      </c>
    </row>
    <row r="22349" spans="1:5" x14ac:dyDescent="0.15">
      <c r="A22349" t="s">
        <v>28567</v>
      </c>
      <c r="B22349" s="1">
        <v>44574</v>
      </c>
      <c r="C22349">
        <v>65780</v>
      </c>
      <c r="D22349" t="s">
        <v>3467</v>
      </c>
      <c r="E22349">
        <v>3.4639000000000002</v>
      </c>
    </row>
    <row r="22350" spans="1:5" x14ac:dyDescent="0.15">
      <c r="A22350" t="s">
        <v>28568</v>
      </c>
      <c r="B22350" s="1">
        <v>44664</v>
      </c>
      <c r="C22350">
        <v>65780</v>
      </c>
      <c r="D22350" t="s">
        <v>17517</v>
      </c>
      <c r="E22350">
        <v>5.0060000000000002</v>
      </c>
    </row>
    <row r="22351" spans="1:5" x14ac:dyDescent="0.15">
      <c r="A22351" t="s">
        <v>28569</v>
      </c>
      <c r="B22351" s="1">
        <v>44757</v>
      </c>
      <c r="C22351">
        <v>65780</v>
      </c>
      <c r="D22351" t="s">
        <v>3471</v>
      </c>
      <c r="E22351">
        <v>4.0545</v>
      </c>
    </row>
    <row r="22352" spans="1:5" x14ac:dyDescent="0.15">
      <c r="A22352" t="s">
        <v>28570</v>
      </c>
      <c r="B22352" s="1">
        <v>44847</v>
      </c>
      <c r="C22352">
        <v>65780</v>
      </c>
      <c r="D22352" t="s">
        <v>3473</v>
      </c>
      <c r="E22352">
        <v>3.4289000000000001</v>
      </c>
    </row>
    <row r="22353" spans="1:5" x14ac:dyDescent="0.15">
      <c r="A22353" t="s">
        <v>28571</v>
      </c>
      <c r="B22353" s="1">
        <v>44939</v>
      </c>
      <c r="C22353">
        <v>65780</v>
      </c>
      <c r="D22353" t="s">
        <v>3475</v>
      </c>
      <c r="E22353">
        <v>3.4843999999999999</v>
      </c>
    </row>
    <row r="22354" spans="1:5" x14ac:dyDescent="0.15">
      <c r="A22354" t="s">
        <v>28572</v>
      </c>
      <c r="B22354" s="1">
        <v>45029</v>
      </c>
      <c r="C22354">
        <v>65780</v>
      </c>
      <c r="D22354" t="s">
        <v>3931</v>
      </c>
      <c r="E22354">
        <v>4.2594000000000003</v>
      </c>
    </row>
    <row r="22355" spans="1:5" x14ac:dyDescent="0.15">
      <c r="A22355" t="s">
        <v>28573</v>
      </c>
      <c r="B22355" s="1">
        <v>45047</v>
      </c>
      <c r="C22355">
        <v>65780</v>
      </c>
      <c r="D22355" t="s">
        <v>28574</v>
      </c>
      <c r="E22355">
        <v>4.5204000000000004</v>
      </c>
    </row>
    <row r="22356" spans="1:5" x14ac:dyDescent="0.15">
      <c r="A22356" t="s">
        <v>28575</v>
      </c>
      <c r="B22356" s="1">
        <v>45120</v>
      </c>
      <c r="C22356">
        <v>65780</v>
      </c>
      <c r="D22356" t="s">
        <v>980</v>
      </c>
      <c r="E22356">
        <v>4.9649999999999999</v>
      </c>
    </row>
    <row r="22357" spans="1:5" x14ac:dyDescent="0.15">
      <c r="A22357" t="s">
        <v>28576</v>
      </c>
      <c r="B22357" s="1">
        <v>45211</v>
      </c>
      <c r="C22357">
        <v>65780</v>
      </c>
      <c r="D22357" t="s">
        <v>982</v>
      </c>
      <c r="E22357">
        <v>5.8789999999999996</v>
      </c>
    </row>
    <row r="22358" spans="1:5" x14ac:dyDescent="0.15">
      <c r="A22358" t="s">
        <v>28577</v>
      </c>
      <c r="B22358" s="1">
        <v>45303</v>
      </c>
      <c r="C22358">
        <v>65780</v>
      </c>
      <c r="D22358" t="s">
        <v>5841</v>
      </c>
      <c r="E22358">
        <v>4.1950000000000003</v>
      </c>
    </row>
    <row r="22359" spans="1:5" x14ac:dyDescent="0.15">
      <c r="A22359" t="s">
        <v>28578</v>
      </c>
      <c r="B22359" s="1">
        <v>45394</v>
      </c>
      <c r="C22359">
        <v>65780</v>
      </c>
      <c r="D22359" t="s">
        <v>5903</v>
      </c>
      <c r="E22359">
        <v>5.7736999999999998</v>
      </c>
    </row>
    <row r="22360" spans="1:5" x14ac:dyDescent="0.15">
      <c r="A22360" t="s">
        <v>28579</v>
      </c>
      <c r="B22360" s="1">
        <v>45576</v>
      </c>
      <c r="C22360">
        <v>65780</v>
      </c>
      <c r="D22360" t="s">
        <v>4380</v>
      </c>
      <c r="E22360">
        <v>4.8563999999999998</v>
      </c>
    </row>
    <row r="22361" spans="1:5" x14ac:dyDescent="0.15">
      <c r="A22361" t="s">
        <v>28580</v>
      </c>
      <c r="B22361" s="1">
        <v>45671</v>
      </c>
      <c r="C22361">
        <v>65780</v>
      </c>
      <c r="D22361" t="s">
        <v>5801</v>
      </c>
      <c r="E22361">
        <v>5.5982000000000003</v>
      </c>
    </row>
    <row r="22362" spans="1:5" x14ac:dyDescent="0.15">
      <c r="A22362" t="s">
        <v>28581</v>
      </c>
      <c r="B22362" s="1">
        <v>45761</v>
      </c>
      <c r="C22362">
        <v>65780</v>
      </c>
      <c r="D22362" t="s">
        <v>5803</v>
      </c>
      <c r="E22362">
        <v>5.6547999999999998</v>
      </c>
    </row>
    <row r="22363" spans="1:5" x14ac:dyDescent="0.15">
      <c r="A22363" t="s">
        <v>28582</v>
      </c>
      <c r="B22363" s="1">
        <v>44785</v>
      </c>
      <c r="C22363">
        <v>65790</v>
      </c>
      <c r="D22363" t="s">
        <v>28583</v>
      </c>
      <c r="E22363">
        <v>6.5499000000000001</v>
      </c>
    </row>
    <row r="22364" spans="1:5" x14ac:dyDescent="0.15">
      <c r="A22364" t="s">
        <v>28584</v>
      </c>
      <c r="B22364" s="1">
        <v>45518</v>
      </c>
      <c r="C22364">
        <v>65790</v>
      </c>
      <c r="D22364" t="s">
        <v>28585</v>
      </c>
      <c r="E22364">
        <v>5.2317</v>
      </c>
    </row>
    <row r="22365" spans="1:5" x14ac:dyDescent="0.15">
      <c r="A22365" t="s">
        <v>28586</v>
      </c>
      <c r="B22365" s="1">
        <v>45609</v>
      </c>
      <c r="C22365">
        <v>65790</v>
      </c>
      <c r="D22365" t="s">
        <v>67</v>
      </c>
      <c r="E22365">
        <v>4.6646999999999998</v>
      </c>
    </row>
    <row r="22366" spans="1:5" x14ac:dyDescent="0.15">
      <c r="A22366" t="s">
        <v>28587</v>
      </c>
      <c r="B22366" s="1">
        <v>45702</v>
      </c>
      <c r="C22366">
        <v>65790</v>
      </c>
      <c r="D22366" t="s">
        <v>69</v>
      </c>
      <c r="E22366">
        <v>4.9916</v>
      </c>
    </row>
    <row r="22367" spans="1:5" x14ac:dyDescent="0.15">
      <c r="A22367" t="s">
        <v>28588</v>
      </c>
      <c r="B22367" s="1">
        <v>45791</v>
      </c>
      <c r="C22367">
        <v>65790</v>
      </c>
      <c r="D22367" t="s">
        <v>28589</v>
      </c>
      <c r="E22367">
        <v>4.6204000000000001</v>
      </c>
    </row>
    <row r="22368" spans="1:5" x14ac:dyDescent="0.15">
      <c r="A22368" t="s">
        <v>28590</v>
      </c>
      <c r="B22368" s="1">
        <v>45791</v>
      </c>
      <c r="C22368">
        <v>65790</v>
      </c>
      <c r="D22368" t="s">
        <v>28591</v>
      </c>
      <c r="E22368">
        <v>4.6855000000000002</v>
      </c>
    </row>
    <row r="22369" spans="1:5" x14ac:dyDescent="0.15">
      <c r="A22369" t="s">
        <v>28592</v>
      </c>
      <c r="B22369" s="1">
        <v>45791</v>
      </c>
      <c r="C22369">
        <v>65790</v>
      </c>
      <c r="D22369" t="s">
        <v>28593</v>
      </c>
      <c r="E22369">
        <v>5.0243000000000002</v>
      </c>
    </row>
    <row r="22370" spans="1:5" x14ac:dyDescent="0.15">
      <c r="A22370" t="s">
        <v>28594</v>
      </c>
      <c r="B22370" s="1">
        <v>45791</v>
      </c>
      <c r="C22370">
        <v>65790</v>
      </c>
      <c r="D22370" t="s">
        <v>1084</v>
      </c>
      <c r="E22370">
        <v>5.234</v>
      </c>
    </row>
    <row r="22371" spans="1:5" x14ac:dyDescent="0.15">
      <c r="A22371" t="s">
        <v>28595</v>
      </c>
      <c r="B22371" s="1">
        <v>45883</v>
      </c>
      <c r="C22371">
        <v>65790</v>
      </c>
      <c r="D22371" t="s">
        <v>89</v>
      </c>
      <c r="E22371">
        <v>5.5236000000000001</v>
      </c>
    </row>
    <row r="22372" spans="1:5" x14ac:dyDescent="0.15">
      <c r="A22372" t="s">
        <v>28596</v>
      </c>
      <c r="B22372" s="1">
        <v>44606</v>
      </c>
      <c r="C22372">
        <v>65800</v>
      </c>
      <c r="D22372" t="s">
        <v>7735</v>
      </c>
      <c r="E22372">
        <v>5.7629999999999999</v>
      </c>
    </row>
    <row r="22373" spans="1:5" x14ac:dyDescent="0.15">
      <c r="A22373" t="s">
        <v>28597</v>
      </c>
      <c r="B22373" s="1">
        <v>44694</v>
      </c>
      <c r="C22373">
        <v>65800</v>
      </c>
      <c r="D22373" t="s">
        <v>7737</v>
      </c>
      <c r="E22373">
        <v>5.8297999999999996</v>
      </c>
    </row>
    <row r="22374" spans="1:5" x14ac:dyDescent="0.15">
      <c r="A22374" t="s">
        <v>28598</v>
      </c>
      <c r="B22374" s="1">
        <v>44783</v>
      </c>
      <c r="C22374">
        <v>65800</v>
      </c>
      <c r="D22374" t="s">
        <v>28599</v>
      </c>
      <c r="E22374">
        <v>3.3523000000000001</v>
      </c>
    </row>
    <row r="22375" spans="1:5" x14ac:dyDescent="0.15">
      <c r="A22375" t="s">
        <v>28600</v>
      </c>
      <c r="B22375" s="1">
        <v>44879</v>
      </c>
      <c r="C22375">
        <v>65800</v>
      </c>
      <c r="D22375" t="s">
        <v>5612</v>
      </c>
      <c r="E22375">
        <v>4.7606000000000002</v>
      </c>
    </row>
    <row r="22376" spans="1:5" x14ac:dyDescent="0.15">
      <c r="A22376" t="s">
        <v>28601</v>
      </c>
      <c r="B22376" s="1">
        <v>44971</v>
      </c>
      <c r="C22376">
        <v>65800</v>
      </c>
      <c r="D22376" t="s">
        <v>8393</v>
      </c>
      <c r="E22376">
        <v>3.5228999999999999</v>
      </c>
    </row>
    <row r="22377" spans="1:5" x14ac:dyDescent="0.15">
      <c r="A22377" t="s">
        <v>28602</v>
      </c>
      <c r="B22377" s="1">
        <v>45148</v>
      </c>
      <c r="C22377">
        <v>65800</v>
      </c>
      <c r="D22377" t="s">
        <v>6637</v>
      </c>
      <c r="E22377">
        <v>4.907</v>
      </c>
    </row>
    <row r="22378" spans="1:5" x14ac:dyDescent="0.15">
      <c r="A22378" t="s">
        <v>28603</v>
      </c>
      <c r="B22378" s="1">
        <v>45244</v>
      </c>
      <c r="C22378">
        <v>65800</v>
      </c>
      <c r="D22378" t="s">
        <v>5626</v>
      </c>
      <c r="E22378">
        <v>5.0091000000000001</v>
      </c>
    </row>
    <row r="22379" spans="1:5" x14ac:dyDescent="0.15">
      <c r="A22379" t="s">
        <v>28604</v>
      </c>
      <c r="B22379" s="1">
        <v>45336</v>
      </c>
      <c r="C22379">
        <v>65800</v>
      </c>
      <c r="D22379" t="s">
        <v>194</v>
      </c>
      <c r="E22379">
        <v>5.8170999999999999</v>
      </c>
    </row>
    <row r="22380" spans="1:5" x14ac:dyDescent="0.15">
      <c r="A22380" t="s">
        <v>28605</v>
      </c>
      <c r="B22380" s="1">
        <v>45427</v>
      </c>
      <c r="C22380">
        <v>65800</v>
      </c>
      <c r="D22380" t="s">
        <v>177</v>
      </c>
      <c r="E22380">
        <v>6.1825999999999999</v>
      </c>
    </row>
    <row r="22381" spans="1:5" x14ac:dyDescent="0.15">
      <c r="A22381" t="s">
        <v>28606</v>
      </c>
      <c r="B22381" s="1">
        <v>45513</v>
      </c>
      <c r="C22381">
        <v>65800</v>
      </c>
      <c r="D22381" t="s">
        <v>65</v>
      </c>
      <c r="E22381">
        <v>3.8984999999999999</v>
      </c>
    </row>
    <row r="22382" spans="1:5" x14ac:dyDescent="0.15">
      <c r="A22382" t="s">
        <v>28607</v>
      </c>
      <c r="B22382" s="1">
        <v>45610</v>
      </c>
      <c r="C22382">
        <v>65800</v>
      </c>
      <c r="D22382" t="s">
        <v>67</v>
      </c>
      <c r="E22382">
        <v>5.2775999999999996</v>
      </c>
    </row>
    <row r="22383" spans="1:5" x14ac:dyDescent="0.15">
      <c r="A22383" t="s">
        <v>28608</v>
      </c>
      <c r="B22383" s="1">
        <v>45702</v>
      </c>
      <c r="C22383">
        <v>65800</v>
      </c>
      <c r="D22383" t="s">
        <v>3041</v>
      </c>
      <c r="E22383">
        <v>5.8071999999999999</v>
      </c>
    </row>
    <row r="22384" spans="1:5" x14ac:dyDescent="0.15">
      <c r="A22384" t="s">
        <v>28609</v>
      </c>
      <c r="B22384" s="1">
        <v>45792</v>
      </c>
      <c r="C22384">
        <v>65800</v>
      </c>
      <c r="D22384" t="s">
        <v>182</v>
      </c>
      <c r="E22384">
        <v>5.8501000000000003</v>
      </c>
    </row>
    <row r="22385" spans="1:5" x14ac:dyDescent="0.15">
      <c r="A22385" t="s">
        <v>28610</v>
      </c>
      <c r="B22385" s="1">
        <v>45877</v>
      </c>
      <c r="C22385">
        <v>65800</v>
      </c>
      <c r="D22385" t="s">
        <v>89</v>
      </c>
      <c r="E22385">
        <v>4.8152999999999997</v>
      </c>
    </row>
    <row r="22386" spans="1:5" x14ac:dyDescent="0.15">
      <c r="A22386" t="s">
        <v>28611</v>
      </c>
      <c r="B22386" s="1">
        <v>44602</v>
      </c>
      <c r="C22386">
        <v>65840</v>
      </c>
      <c r="D22386" t="s">
        <v>77</v>
      </c>
      <c r="E22386">
        <v>5.2515999999999998</v>
      </c>
    </row>
    <row r="22387" spans="1:5" x14ac:dyDescent="0.15">
      <c r="A22387" t="s">
        <v>28612</v>
      </c>
      <c r="B22387" s="1">
        <v>44694</v>
      </c>
      <c r="C22387">
        <v>65840</v>
      </c>
      <c r="D22387" t="s">
        <v>79</v>
      </c>
      <c r="E22387">
        <v>4.2861000000000002</v>
      </c>
    </row>
    <row r="22388" spans="1:5" x14ac:dyDescent="0.15">
      <c r="A22388" t="s">
        <v>28613</v>
      </c>
      <c r="B22388" s="1">
        <v>44781</v>
      </c>
      <c r="C22388">
        <v>65840</v>
      </c>
      <c r="D22388" t="s">
        <v>173</v>
      </c>
      <c r="E22388">
        <v>4.1388999999999996</v>
      </c>
    </row>
    <row r="22389" spans="1:5" x14ac:dyDescent="0.15">
      <c r="A22389" t="s">
        <v>28614</v>
      </c>
      <c r="B22389" s="1">
        <v>44876</v>
      </c>
      <c r="C22389">
        <v>65840</v>
      </c>
      <c r="D22389" t="s">
        <v>1090</v>
      </c>
      <c r="E22389">
        <v>4.5468000000000002</v>
      </c>
    </row>
    <row r="22390" spans="1:5" x14ac:dyDescent="0.15">
      <c r="A22390" t="s">
        <v>28615</v>
      </c>
      <c r="B22390" s="1">
        <v>44967</v>
      </c>
      <c r="C22390">
        <v>65840</v>
      </c>
      <c r="D22390" t="s">
        <v>401</v>
      </c>
      <c r="E22390">
        <v>5.548</v>
      </c>
    </row>
    <row r="22391" spans="1:5" x14ac:dyDescent="0.15">
      <c r="A22391" t="s">
        <v>28616</v>
      </c>
      <c r="B22391" s="1">
        <v>45058</v>
      </c>
      <c r="C22391">
        <v>65840</v>
      </c>
      <c r="D22391" t="s">
        <v>81</v>
      </c>
      <c r="E22391">
        <v>4.8507999999999996</v>
      </c>
    </row>
    <row r="22392" spans="1:5" x14ac:dyDescent="0.15">
      <c r="A22392" t="s">
        <v>28617</v>
      </c>
      <c r="B22392" s="1">
        <v>45148</v>
      </c>
      <c r="C22392">
        <v>65840</v>
      </c>
      <c r="D22392" t="s">
        <v>404</v>
      </c>
      <c r="E22392">
        <v>5.9145000000000003</v>
      </c>
    </row>
    <row r="22393" spans="1:5" x14ac:dyDescent="0.15">
      <c r="A22393" t="s">
        <v>28618</v>
      </c>
      <c r="B22393" s="1">
        <v>45244</v>
      </c>
      <c r="C22393">
        <v>65840</v>
      </c>
      <c r="D22393" t="s">
        <v>175</v>
      </c>
      <c r="E22393">
        <v>5.8010000000000002</v>
      </c>
    </row>
    <row r="22394" spans="1:5" x14ac:dyDescent="0.15">
      <c r="A22394" t="s">
        <v>28619</v>
      </c>
      <c r="B22394" s="1">
        <v>45331</v>
      </c>
      <c r="C22394">
        <v>65840</v>
      </c>
      <c r="D22394" t="s">
        <v>194</v>
      </c>
      <c r="E22394">
        <v>6.4335000000000004</v>
      </c>
    </row>
    <row r="22395" spans="1:5" x14ac:dyDescent="0.15">
      <c r="A22395" t="s">
        <v>28620</v>
      </c>
      <c r="B22395" s="1">
        <v>45422</v>
      </c>
      <c r="C22395">
        <v>65840</v>
      </c>
      <c r="D22395" t="s">
        <v>177</v>
      </c>
      <c r="E22395">
        <v>6.0998999999999999</v>
      </c>
    </row>
    <row r="22396" spans="1:5" x14ac:dyDescent="0.15">
      <c r="A22396" t="s">
        <v>28621</v>
      </c>
      <c r="B22396" s="1">
        <v>45510</v>
      </c>
      <c r="C22396">
        <v>65840</v>
      </c>
      <c r="D22396" t="s">
        <v>65</v>
      </c>
      <c r="E22396">
        <v>6.2610000000000001</v>
      </c>
    </row>
    <row r="22397" spans="1:5" x14ac:dyDescent="0.15">
      <c r="A22397" t="s">
        <v>28622</v>
      </c>
      <c r="B22397" s="1">
        <v>45610</v>
      </c>
      <c r="C22397">
        <v>65840</v>
      </c>
      <c r="D22397" t="s">
        <v>67</v>
      </c>
      <c r="E22397">
        <v>5.2008999999999999</v>
      </c>
    </row>
    <row r="22398" spans="1:5" x14ac:dyDescent="0.15">
      <c r="A22398" t="s">
        <v>28623</v>
      </c>
      <c r="B22398" s="1">
        <v>45695</v>
      </c>
      <c r="C22398">
        <v>65840</v>
      </c>
      <c r="D22398" t="s">
        <v>69</v>
      </c>
      <c r="E22398">
        <v>5.4455999999999998</v>
      </c>
    </row>
    <row r="22399" spans="1:5" x14ac:dyDescent="0.15">
      <c r="A22399" t="s">
        <v>28624</v>
      </c>
      <c r="B22399" s="1">
        <v>45789</v>
      </c>
      <c r="C22399">
        <v>65840</v>
      </c>
      <c r="D22399" t="s">
        <v>182</v>
      </c>
      <c r="E22399">
        <v>4.4824999999999999</v>
      </c>
    </row>
    <row r="22400" spans="1:5" x14ac:dyDescent="0.15">
      <c r="A22400" t="s">
        <v>28625</v>
      </c>
      <c r="B22400" s="1">
        <v>45877</v>
      </c>
      <c r="C22400">
        <v>65840</v>
      </c>
      <c r="D22400" t="s">
        <v>89</v>
      </c>
      <c r="E22400">
        <v>5.9931999999999999</v>
      </c>
    </row>
    <row r="22401" spans="1:5" x14ac:dyDescent="0.15">
      <c r="A22401" t="s">
        <v>28626</v>
      </c>
      <c r="B22401" s="1">
        <v>45503</v>
      </c>
      <c r="C22401">
        <v>65860</v>
      </c>
      <c r="D22401" t="s">
        <v>12736</v>
      </c>
      <c r="E22401">
        <v>5.6109</v>
      </c>
    </row>
    <row r="22402" spans="1:5" x14ac:dyDescent="0.15">
      <c r="A22402" t="s">
        <v>28627</v>
      </c>
      <c r="B22402" s="1">
        <v>45595</v>
      </c>
      <c r="C22402">
        <v>65860</v>
      </c>
      <c r="D22402" t="s">
        <v>28628</v>
      </c>
      <c r="E22402">
        <v>5.5496999999999996</v>
      </c>
    </row>
    <row r="22403" spans="1:5" x14ac:dyDescent="0.15">
      <c r="A22403" t="s">
        <v>28629</v>
      </c>
      <c r="B22403" s="1">
        <v>45686</v>
      </c>
      <c r="C22403">
        <v>65860</v>
      </c>
      <c r="D22403" t="s">
        <v>24414</v>
      </c>
      <c r="E22403">
        <v>5.2255000000000003</v>
      </c>
    </row>
    <row r="22404" spans="1:5" x14ac:dyDescent="0.15">
      <c r="A22404" t="s">
        <v>28630</v>
      </c>
      <c r="B22404" s="1">
        <v>45775</v>
      </c>
      <c r="C22404">
        <v>65860</v>
      </c>
      <c r="D22404" t="s">
        <v>24416</v>
      </c>
      <c r="E22404">
        <v>6.2077</v>
      </c>
    </row>
    <row r="22405" spans="1:5" x14ac:dyDescent="0.15">
      <c r="A22405" t="s">
        <v>28631</v>
      </c>
      <c r="B22405" s="1">
        <v>45868</v>
      </c>
      <c r="C22405">
        <v>65860</v>
      </c>
      <c r="D22405" t="s">
        <v>10397</v>
      </c>
      <c r="E22405">
        <v>4.8255999999999997</v>
      </c>
    </row>
    <row r="22406" spans="1:5" x14ac:dyDescent="0.15">
      <c r="A22406" t="s">
        <v>28632</v>
      </c>
      <c r="B22406" s="1">
        <v>45329</v>
      </c>
      <c r="C22406">
        <v>65880</v>
      </c>
      <c r="D22406" t="s">
        <v>2564</v>
      </c>
      <c r="E22406">
        <v>4.7363</v>
      </c>
    </row>
    <row r="22407" spans="1:5" x14ac:dyDescent="0.15">
      <c r="A22407" t="s">
        <v>28633</v>
      </c>
      <c r="B22407" s="1">
        <v>45422</v>
      </c>
      <c r="C22407">
        <v>65880</v>
      </c>
      <c r="D22407" t="s">
        <v>177</v>
      </c>
      <c r="E22407">
        <v>5.4627999999999997</v>
      </c>
    </row>
    <row r="22408" spans="1:5" x14ac:dyDescent="0.15">
      <c r="A22408" t="s">
        <v>28634</v>
      </c>
      <c r="B22408" s="1">
        <v>45427</v>
      </c>
      <c r="C22408">
        <v>65880</v>
      </c>
      <c r="D22408" t="s">
        <v>28635</v>
      </c>
      <c r="E22408">
        <v>5.4356999999999998</v>
      </c>
    </row>
    <row r="22409" spans="1:5" x14ac:dyDescent="0.15">
      <c r="A22409" t="s">
        <v>28636</v>
      </c>
      <c r="B22409" s="1">
        <v>45512</v>
      </c>
      <c r="C22409">
        <v>65880</v>
      </c>
      <c r="D22409" t="s">
        <v>65</v>
      </c>
      <c r="E22409">
        <v>5.6534000000000004</v>
      </c>
    </row>
    <row r="22410" spans="1:5" x14ac:dyDescent="0.15">
      <c r="A22410" t="s">
        <v>28637</v>
      </c>
      <c r="B22410" s="1">
        <v>45604</v>
      </c>
      <c r="C22410">
        <v>65880</v>
      </c>
      <c r="D22410" t="s">
        <v>67</v>
      </c>
      <c r="E22410">
        <v>4.8769999999999998</v>
      </c>
    </row>
    <row r="22411" spans="1:5" x14ac:dyDescent="0.15">
      <c r="A22411" t="s">
        <v>28638</v>
      </c>
      <c r="B22411" s="1">
        <v>45694</v>
      </c>
      <c r="C22411">
        <v>65880</v>
      </c>
      <c r="D22411" t="s">
        <v>69</v>
      </c>
      <c r="E22411">
        <v>5.9949000000000003</v>
      </c>
    </row>
    <row r="22412" spans="1:5" x14ac:dyDescent="0.15">
      <c r="A22412" t="s">
        <v>28639</v>
      </c>
      <c r="B22412" s="1">
        <v>45701</v>
      </c>
      <c r="C22412">
        <v>65880</v>
      </c>
      <c r="D22412" t="s">
        <v>1928</v>
      </c>
      <c r="E22412">
        <v>5.6098999999999997</v>
      </c>
    </row>
    <row r="22413" spans="1:5" x14ac:dyDescent="0.15">
      <c r="A22413" t="s">
        <v>28640</v>
      </c>
      <c r="B22413" s="1">
        <v>45789</v>
      </c>
      <c r="C22413">
        <v>65880</v>
      </c>
      <c r="D22413" t="s">
        <v>182</v>
      </c>
      <c r="E22413">
        <v>6.0480999999999998</v>
      </c>
    </row>
    <row r="22414" spans="1:5" x14ac:dyDescent="0.15">
      <c r="A22414" t="s">
        <v>28641</v>
      </c>
      <c r="B22414" s="1">
        <v>45875</v>
      </c>
      <c r="C22414">
        <v>65880</v>
      </c>
      <c r="D22414" t="s">
        <v>89</v>
      </c>
      <c r="E22414">
        <v>4.2057000000000002</v>
      </c>
    </row>
    <row r="22415" spans="1:5" x14ac:dyDescent="0.15">
      <c r="A22415" t="s">
        <v>28642</v>
      </c>
      <c r="B22415" s="1">
        <v>44777</v>
      </c>
      <c r="C22415">
        <v>65900</v>
      </c>
      <c r="D22415" t="s">
        <v>1732</v>
      </c>
      <c r="E22415">
        <v>6.0749000000000004</v>
      </c>
    </row>
    <row r="22416" spans="1:5" x14ac:dyDescent="0.15">
      <c r="A22416" t="s">
        <v>28643</v>
      </c>
      <c r="B22416" s="1">
        <v>44874</v>
      </c>
      <c r="C22416">
        <v>65900</v>
      </c>
      <c r="D22416" t="s">
        <v>24230</v>
      </c>
      <c r="E22416">
        <v>5.8501000000000003</v>
      </c>
    </row>
    <row r="22417" spans="1:5" x14ac:dyDescent="0.15">
      <c r="A22417" t="s">
        <v>28644</v>
      </c>
      <c r="B22417" s="1">
        <v>44965</v>
      </c>
      <c r="C22417">
        <v>65900</v>
      </c>
      <c r="D22417" t="s">
        <v>24232</v>
      </c>
      <c r="E22417">
        <v>5.8994999999999997</v>
      </c>
    </row>
    <row r="22418" spans="1:5" x14ac:dyDescent="0.15">
      <c r="A22418" t="s">
        <v>28645</v>
      </c>
      <c r="B22418" s="1">
        <v>45057</v>
      </c>
      <c r="C22418">
        <v>65900</v>
      </c>
      <c r="D22418" t="s">
        <v>1311</v>
      </c>
      <c r="E22418">
        <v>5.4554999999999998</v>
      </c>
    </row>
    <row r="22419" spans="1:5" x14ac:dyDescent="0.15">
      <c r="A22419" t="s">
        <v>28646</v>
      </c>
      <c r="B22419" s="1">
        <v>45141</v>
      </c>
      <c r="C22419">
        <v>65900</v>
      </c>
      <c r="D22419" t="s">
        <v>28647</v>
      </c>
      <c r="E22419">
        <v>4.7229999999999999</v>
      </c>
    </row>
    <row r="22420" spans="1:5" x14ac:dyDescent="0.15">
      <c r="A22420" t="s">
        <v>28648</v>
      </c>
      <c r="B22420" s="1">
        <v>45239</v>
      </c>
      <c r="C22420">
        <v>65900</v>
      </c>
      <c r="D22420" t="s">
        <v>28649</v>
      </c>
      <c r="E22420">
        <v>4.7072000000000003</v>
      </c>
    </row>
    <row r="22421" spans="1:5" x14ac:dyDescent="0.15">
      <c r="A22421" t="s">
        <v>28650</v>
      </c>
      <c r="B22421" s="1">
        <v>45330</v>
      </c>
      <c r="C22421">
        <v>65900</v>
      </c>
      <c r="D22421" t="s">
        <v>344</v>
      </c>
      <c r="E22421">
        <v>4.8651</v>
      </c>
    </row>
    <row r="22422" spans="1:5" x14ac:dyDescent="0.15">
      <c r="A22422" t="s">
        <v>28651</v>
      </c>
      <c r="B22422" s="1">
        <v>45421</v>
      </c>
      <c r="C22422">
        <v>65900</v>
      </c>
      <c r="D22422" t="s">
        <v>1746</v>
      </c>
      <c r="E22422">
        <v>5.0773999999999999</v>
      </c>
    </row>
    <row r="22423" spans="1:5" x14ac:dyDescent="0.15">
      <c r="A22423" t="s">
        <v>28652</v>
      </c>
      <c r="B22423" s="1">
        <v>45512</v>
      </c>
      <c r="C22423">
        <v>65900</v>
      </c>
      <c r="D22423" t="s">
        <v>348</v>
      </c>
      <c r="E22423">
        <v>5.5439999999999996</v>
      </c>
    </row>
    <row r="22424" spans="1:5" x14ac:dyDescent="0.15">
      <c r="A22424" t="s">
        <v>28653</v>
      </c>
      <c r="B22424" s="1">
        <v>45603</v>
      </c>
      <c r="C22424">
        <v>65900</v>
      </c>
      <c r="D22424" t="s">
        <v>350</v>
      </c>
      <c r="E22424">
        <v>5.5026000000000002</v>
      </c>
    </row>
    <row r="22425" spans="1:5" x14ac:dyDescent="0.15">
      <c r="A22425" t="s">
        <v>28654</v>
      </c>
      <c r="B22425" s="1">
        <v>45694</v>
      </c>
      <c r="C22425">
        <v>65900</v>
      </c>
      <c r="D22425" t="s">
        <v>352</v>
      </c>
      <c r="E22425">
        <v>5.7798999999999996</v>
      </c>
    </row>
    <row r="22426" spans="1:5" x14ac:dyDescent="0.15">
      <c r="A22426" t="s">
        <v>28655</v>
      </c>
      <c r="B22426" s="1">
        <v>45791</v>
      </c>
      <c r="C22426">
        <v>65900</v>
      </c>
      <c r="D22426" t="s">
        <v>1753</v>
      </c>
      <c r="E22426">
        <v>5.2319000000000004</v>
      </c>
    </row>
    <row r="22427" spans="1:5" x14ac:dyDescent="0.15">
      <c r="A22427" t="s">
        <v>28656</v>
      </c>
      <c r="B22427" s="1">
        <v>45875</v>
      </c>
      <c r="C22427">
        <v>65900</v>
      </c>
      <c r="D22427" t="s">
        <v>356</v>
      </c>
      <c r="E22427">
        <v>4.7580999999999998</v>
      </c>
    </row>
    <row r="22428" spans="1:5" x14ac:dyDescent="0.15">
      <c r="A22428" t="s">
        <v>28657</v>
      </c>
      <c r="B22428" s="1">
        <v>44606</v>
      </c>
      <c r="C22428">
        <v>65920</v>
      </c>
      <c r="D22428" t="s">
        <v>1103</v>
      </c>
      <c r="E22428">
        <v>5.8139000000000003</v>
      </c>
    </row>
    <row r="22429" spans="1:5" x14ac:dyDescent="0.15">
      <c r="A22429" t="s">
        <v>28658</v>
      </c>
      <c r="B22429" s="1">
        <v>44679</v>
      </c>
      <c r="C22429">
        <v>65920</v>
      </c>
      <c r="D22429" t="s">
        <v>2154</v>
      </c>
      <c r="E22429">
        <v>4.4249999999999998</v>
      </c>
    </row>
    <row r="22430" spans="1:5" x14ac:dyDescent="0.15">
      <c r="A22430" t="s">
        <v>28659</v>
      </c>
      <c r="B22430" s="1">
        <v>44785</v>
      </c>
      <c r="C22430">
        <v>65920</v>
      </c>
      <c r="D22430" t="s">
        <v>4949</v>
      </c>
      <c r="E22430">
        <v>4.8053999999999997</v>
      </c>
    </row>
    <row r="22431" spans="1:5" x14ac:dyDescent="0.15">
      <c r="A22431" t="s">
        <v>28660</v>
      </c>
      <c r="B22431" s="1">
        <v>44867</v>
      </c>
      <c r="C22431">
        <v>65920</v>
      </c>
      <c r="D22431" t="s">
        <v>4951</v>
      </c>
      <c r="E22431">
        <v>5.2808999999999999</v>
      </c>
    </row>
    <row r="22432" spans="1:5" x14ac:dyDescent="0.15">
      <c r="A22432" t="s">
        <v>28661</v>
      </c>
      <c r="B22432" s="1">
        <v>44971</v>
      </c>
      <c r="C22432">
        <v>65920</v>
      </c>
      <c r="D22432" t="s">
        <v>1111</v>
      </c>
      <c r="E22432">
        <v>5.3357000000000001</v>
      </c>
    </row>
    <row r="22433" spans="1:5" x14ac:dyDescent="0.15">
      <c r="A22433" t="s">
        <v>28662</v>
      </c>
      <c r="B22433" s="1">
        <v>45043</v>
      </c>
      <c r="C22433">
        <v>65920</v>
      </c>
      <c r="D22433" t="s">
        <v>3668</v>
      </c>
      <c r="E22433">
        <v>5.1797000000000004</v>
      </c>
    </row>
    <row r="22434" spans="1:5" x14ac:dyDescent="0.15">
      <c r="A22434" t="s">
        <v>28663</v>
      </c>
      <c r="B22434" s="1">
        <v>45148</v>
      </c>
      <c r="C22434">
        <v>65920</v>
      </c>
      <c r="D22434" t="s">
        <v>3670</v>
      </c>
      <c r="E22434">
        <v>5.6772999999999998</v>
      </c>
    </row>
    <row r="22435" spans="1:5" x14ac:dyDescent="0.15">
      <c r="A22435" t="s">
        <v>28664</v>
      </c>
      <c r="B22435" s="1">
        <v>45232</v>
      </c>
      <c r="C22435">
        <v>65920</v>
      </c>
      <c r="D22435" t="s">
        <v>3672</v>
      </c>
      <c r="E22435">
        <v>5.1554000000000002</v>
      </c>
    </row>
    <row r="22436" spans="1:5" x14ac:dyDescent="0.15">
      <c r="A22436" t="s">
        <v>28665</v>
      </c>
      <c r="B22436" s="1">
        <v>45336</v>
      </c>
      <c r="C22436">
        <v>65920</v>
      </c>
      <c r="D22436" t="s">
        <v>1117</v>
      </c>
      <c r="E22436">
        <v>5.7477999999999998</v>
      </c>
    </row>
    <row r="22437" spans="1:5" x14ac:dyDescent="0.15">
      <c r="A22437" t="s">
        <v>28666</v>
      </c>
      <c r="B22437" s="1">
        <v>45344</v>
      </c>
      <c r="C22437">
        <v>65920</v>
      </c>
      <c r="D22437" t="s">
        <v>28667</v>
      </c>
      <c r="E22437">
        <v>5.7415000000000003</v>
      </c>
    </row>
    <row r="22438" spans="1:5" x14ac:dyDescent="0.15">
      <c r="A22438" t="s">
        <v>28668</v>
      </c>
      <c r="B22438" s="1">
        <v>45408</v>
      </c>
      <c r="C22438">
        <v>65920</v>
      </c>
      <c r="D22438" t="s">
        <v>2701</v>
      </c>
      <c r="E22438">
        <v>5.2846000000000002</v>
      </c>
    </row>
    <row r="22439" spans="1:5" x14ac:dyDescent="0.15">
      <c r="A22439" t="s">
        <v>28669</v>
      </c>
      <c r="B22439" s="1">
        <v>45518</v>
      </c>
      <c r="C22439">
        <v>65920</v>
      </c>
      <c r="D22439" t="s">
        <v>2067</v>
      </c>
      <c r="E22439">
        <v>6.1287000000000003</v>
      </c>
    </row>
    <row r="22440" spans="1:5" x14ac:dyDescent="0.15">
      <c r="A22440" t="s">
        <v>28670</v>
      </c>
      <c r="B22440" s="1">
        <v>45597</v>
      </c>
      <c r="C22440">
        <v>65920</v>
      </c>
      <c r="D22440" t="s">
        <v>4961</v>
      </c>
      <c r="E22440">
        <v>5.8718000000000004</v>
      </c>
    </row>
    <row r="22441" spans="1:5" x14ac:dyDescent="0.15">
      <c r="A22441" t="s">
        <v>28671</v>
      </c>
      <c r="B22441" s="1">
        <v>45702</v>
      </c>
      <c r="C22441">
        <v>65920</v>
      </c>
      <c r="D22441" t="s">
        <v>3679</v>
      </c>
      <c r="E22441">
        <v>6.0118999999999998</v>
      </c>
    </row>
    <row r="22442" spans="1:5" x14ac:dyDescent="0.15">
      <c r="A22442" t="s">
        <v>28672</v>
      </c>
      <c r="B22442" s="1">
        <v>45775</v>
      </c>
      <c r="C22442">
        <v>65920</v>
      </c>
      <c r="D22442" t="s">
        <v>3681</v>
      </c>
      <c r="E22442">
        <v>5.1932</v>
      </c>
    </row>
    <row r="22443" spans="1:5" x14ac:dyDescent="0.15">
      <c r="A22443" t="s">
        <v>28673</v>
      </c>
      <c r="B22443" s="1">
        <v>45883</v>
      </c>
      <c r="C22443">
        <v>65920</v>
      </c>
      <c r="D22443" t="s">
        <v>3524</v>
      </c>
      <c r="E22443">
        <v>5.2983000000000002</v>
      </c>
    </row>
    <row r="22444" spans="1:5" x14ac:dyDescent="0.15">
      <c r="A22444" t="s">
        <v>28674</v>
      </c>
      <c r="B22444" s="1">
        <v>45496</v>
      </c>
      <c r="C22444">
        <v>65940</v>
      </c>
      <c r="D22444" t="s">
        <v>5662</v>
      </c>
      <c r="E22444">
        <v>5.4196</v>
      </c>
    </row>
    <row r="22445" spans="1:5" x14ac:dyDescent="0.15">
      <c r="A22445" t="s">
        <v>28675</v>
      </c>
      <c r="B22445" s="1">
        <v>45513</v>
      </c>
      <c r="C22445">
        <v>65940</v>
      </c>
      <c r="D22445" t="s">
        <v>28676</v>
      </c>
      <c r="E22445">
        <v>5.1481000000000003</v>
      </c>
    </row>
    <row r="22446" spans="1:5" x14ac:dyDescent="0.15">
      <c r="A22446" t="s">
        <v>28677</v>
      </c>
      <c r="B22446" s="1">
        <v>45588</v>
      </c>
      <c r="C22446">
        <v>65940</v>
      </c>
      <c r="D22446" t="s">
        <v>28678</v>
      </c>
      <c r="E22446">
        <v>5.7957000000000001</v>
      </c>
    </row>
    <row r="22447" spans="1:5" x14ac:dyDescent="0.15">
      <c r="A22447" t="s">
        <v>28679</v>
      </c>
      <c r="B22447" s="1">
        <v>45680</v>
      </c>
      <c r="C22447">
        <v>65940</v>
      </c>
      <c r="D22447" t="s">
        <v>2906</v>
      </c>
      <c r="E22447">
        <v>5.4013</v>
      </c>
    </row>
    <row r="22448" spans="1:5" x14ac:dyDescent="0.15">
      <c r="A22448" t="s">
        <v>28680</v>
      </c>
      <c r="B22448" s="1">
        <v>45701</v>
      </c>
      <c r="C22448">
        <v>65940</v>
      </c>
      <c r="D22448" t="s">
        <v>28681</v>
      </c>
      <c r="E22448">
        <v>5.3666</v>
      </c>
    </row>
    <row r="22449" spans="1:5" x14ac:dyDescent="0.15">
      <c r="A22449" t="s">
        <v>28682</v>
      </c>
      <c r="B22449" s="1">
        <v>45771</v>
      </c>
      <c r="C22449">
        <v>65940</v>
      </c>
      <c r="D22449" t="s">
        <v>28683</v>
      </c>
      <c r="E22449">
        <v>6.1393000000000004</v>
      </c>
    </row>
    <row r="22450" spans="1:5" x14ac:dyDescent="0.15">
      <c r="A22450" t="s">
        <v>28684</v>
      </c>
      <c r="B22450" s="1">
        <v>44970</v>
      </c>
      <c r="C22450">
        <v>65970</v>
      </c>
      <c r="D22450" t="s">
        <v>6948</v>
      </c>
      <c r="E22450">
        <v>5.0429000000000004</v>
      </c>
    </row>
    <row r="22451" spans="1:5" x14ac:dyDescent="0.15">
      <c r="A22451" t="s">
        <v>28685</v>
      </c>
      <c r="B22451" s="1">
        <v>45061</v>
      </c>
      <c r="C22451">
        <v>65970</v>
      </c>
      <c r="D22451" t="s">
        <v>28686</v>
      </c>
      <c r="E22451">
        <v>4.8738999999999999</v>
      </c>
    </row>
    <row r="22452" spans="1:5" x14ac:dyDescent="0.15">
      <c r="A22452" t="s">
        <v>28687</v>
      </c>
      <c r="B22452" s="1">
        <v>45152</v>
      </c>
      <c r="C22452">
        <v>65970</v>
      </c>
      <c r="D22452" t="s">
        <v>16184</v>
      </c>
      <c r="E22452">
        <v>4.7423000000000002</v>
      </c>
    </row>
    <row r="22453" spans="1:5" x14ac:dyDescent="0.15">
      <c r="A22453" t="s">
        <v>28688</v>
      </c>
      <c r="B22453" s="1">
        <v>45243</v>
      </c>
      <c r="C22453">
        <v>65970</v>
      </c>
      <c r="D22453" t="s">
        <v>28689</v>
      </c>
      <c r="E22453">
        <v>6.9371999999999998</v>
      </c>
    </row>
    <row r="22454" spans="1:5" x14ac:dyDescent="0.15">
      <c r="A22454" t="s">
        <v>28690</v>
      </c>
      <c r="B22454" s="1">
        <v>45336</v>
      </c>
      <c r="C22454">
        <v>65970</v>
      </c>
      <c r="D22454" t="s">
        <v>28691</v>
      </c>
      <c r="E22454">
        <v>6.6361999999999997</v>
      </c>
    </row>
    <row r="22455" spans="1:5" x14ac:dyDescent="0.15">
      <c r="A22455" t="s">
        <v>28692</v>
      </c>
      <c r="B22455" s="1">
        <v>45427</v>
      </c>
      <c r="C22455">
        <v>65970</v>
      </c>
      <c r="D22455" t="s">
        <v>12132</v>
      </c>
      <c r="E22455">
        <v>6.5225</v>
      </c>
    </row>
    <row r="22456" spans="1:5" x14ac:dyDescent="0.15">
      <c r="A22456" t="s">
        <v>28693</v>
      </c>
      <c r="B22456" s="1">
        <v>45517</v>
      </c>
      <c r="C22456">
        <v>65970</v>
      </c>
      <c r="D22456" t="s">
        <v>467</v>
      </c>
      <c r="E22456">
        <v>5.8194999999999997</v>
      </c>
    </row>
    <row r="22457" spans="1:5" x14ac:dyDescent="0.15">
      <c r="A22457" t="s">
        <v>28694</v>
      </c>
      <c r="B22457" s="1">
        <v>45609</v>
      </c>
      <c r="C22457">
        <v>65970</v>
      </c>
      <c r="D22457" t="s">
        <v>13282</v>
      </c>
      <c r="E22457">
        <v>5.5526</v>
      </c>
    </row>
    <row r="22458" spans="1:5" x14ac:dyDescent="0.15">
      <c r="A22458" t="s">
        <v>28695</v>
      </c>
      <c r="B22458" s="1">
        <v>45701</v>
      </c>
      <c r="C22458">
        <v>65970</v>
      </c>
      <c r="D22458" t="s">
        <v>7209</v>
      </c>
      <c r="E22458">
        <v>5.1658999999999997</v>
      </c>
    </row>
    <row r="22459" spans="1:5" x14ac:dyDescent="0.15">
      <c r="A22459" t="s">
        <v>28696</v>
      </c>
      <c r="B22459" s="1">
        <v>45792</v>
      </c>
      <c r="C22459">
        <v>65970</v>
      </c>
      <c r="D22459" t="s">
        <v>10639</v>
      </c>
      <c r="E22459">
        <v>5.5655999999999999</v>
      </c>
    </row>
    <row r="22460" spans="1:5" x14ac:dyDescent="0.15">
      <c r="A22460" t="s">
        <v>28697</v>
      </c>
      <c r="B22460" s="1">
        <v>45883</v>
      </c>
      <c r="C22460">
        <v>65970</v>
      </c>
      <c r="D22460" t="s">
        <v>863</v>
      </c>
      <c r="E22460">
        <v>5.1704999999999997</v>
      </c>
    </row>
    <row r="22461" spans="1:5" x14ac:dyDescent="0.15">
      <c r="A22461" t="s">
        <v>28698</v>
      </c>
      <c r="B22461" s="1">
        <v>44967</v>
      </c>
      <c r="C22461">
        <v>65990</v>
      </c>
      <c r="D22461" t="s">
        <v>3386</v>
      </c>
      <c r="E22461">
        <v>6.4905999999999997</v>
      </c>
    </row>
    <row r="22462" spans="1:5" x14ac:dyDescent="0.15">
      <c r="A22462" t="s">
        <v>28699</v>
      </c>
      <c r="B22462" s="1">
        <v>45058</v>
      </c>
      <c r="C22462">
        <v>65990</v>
      </c>
      <c r="D22462" t="s">
        <v>1058</v>
      </c>
      <c r="E22462">
        <v>6.2869000000000002</v>
      </c>
    </row>
    <row r="22463" spans="1:5" x14ac:dyDescent="0.15">
      <c r="A22463" t="s">
        <v>28700</v>
      </c>
      <c r="B22463" s="1">
        <v>45147</v>
      </c>
      <c r="C22463">
        <v>65990</v>
      </c>
      <c r="D22463" t="s">
        <v>1635</v>
      </c>
      <c r="E22463">
        <v>6.9134000000000002</v>
      </c>
    </row>
    <row r="22464" spans="1:5" x14ac:dyDescent="0.15">
      <c r="A22464" t="s">
        <v>28701</v>
      </c>
      <c r="B22464" s="1">
        <v>45243</v>
      </c>
      <c r="C22464">
        <v>65990</v>
      </c>
      <c r="D22464" t="s">
        <v>1637</v>
      </c>
      <c r="E22464">
        <v>6.0964999999999998</v>
      </c>
    </row>
    <row r="22465" spans="1:5" x14ac:dyDescent="0.15">
      <c r="A22465" t="s">
        <v>28702</v>
      </c>
      <c r="B22465" s="1">
        <v>45335</v>
      </c>
      <c r="C22465">
        <v>65990</v>
      </c>
      <c r="D22465" t="s">
        <v>1639</v>
      </c>
      <c r="E22465">
        <v>6.2084000000000001</v>
      </c>
    </row>
    <row r="22466" spans="1:5" x14ac:dyDescent="0.15">
      <c r="A22466" t="s">
        <v>28703</v>
      </c>
      <c r="B22466" s="1">
        <v>45425</v>
      </c>
      <c r="C22466">
        <v>65990</v>
      </c>
      <c r="D22466" t="s">
        <v>774</v>
      </c>
      <c r="E22466">
        <v>5.1031000000000004</v>
      </c>
    </row>
    <row r="22467" spans="1:5" x14ac:dyDescent="0.15">
      <c r="A22467" t="s">
        <v>28704</v>
      </c>
      <c r="B22467" s="1">
        <v>45512</v>
      </c>
      <c r="C22467">
        <v>65990</v>
      </c>
      <c r="D22467" t="s">
        <v>712</v>
      </c>
      <c r="E22467">
        <v>4.6646000000000001</v>
      </c>
    </row>
    <row r="22468" spans="1:5" x14ac:dyDescent="0.15">
      <c r="A22468" t="s">
        <v>28705</v>
      </c>
      <c r="B22468" s="1">
        <v>45609</v>
      </c>
      <c r="C22468">
        <v>65990</v>
      </c>
      <c r="D22468" t="s">
        <v>67</v>
      </c>
      <c r="E22468">
        <v>4.9987000000000004</v>
      </c>
    </row>
    <row r="22469" spans="1:5" x14ac:dyDescent="0.15">
      <c r="A22469" t="s">
        <v>28706</v>
      </c>
      <c r="B22469" s="1">
        <v>45701</v>
      </c>
      <c r="C22469">
        <v>65990</v>
      </c>
      <c r="D22469" t="s">
        <v>808</v>
      </c>
      <c r="E22469">
        <v>4.7967000000000004</v>
      </c>
    </row>
    <row r="22470" spans="1:5" x14ac:dyDescent="0.15">
      <c r="A22470" t="s">
        <v>28707</v>
      </c>
      <c r="B22470" s="1">
        <v>45790</v>
      </c>
      <c r="C22470">
        <v>65990</v>
      </c>
      <c r="D22470" t="s">
        <v>1489</v>
      </c>
      <c r="E22470">
        <v>6.0469999999999997</v>
      </c>
    </row>
    <row r="22471" spans="1:5" x14ac:dyDescent="0.15">
      <c r="A22471" t="s">
        <v>28708</v>
      </c>
      <c r="B22471" s="1">
        <v>45883</v>
      </c>
      <c r="C22471">
        <v>65990</v>
      </c>
      <c r="D22471" t="s">
        <v>762</v>
      </c>
      <c r="E22471">
        <v>5.3083999999999998</v>
      </c>
    </row>
    <row r="22472" spans="1:5" x14ac:dyDescent="0.15">
      <c r="A22472" t="s">
        <v>28709</v>
      </c>
      <c r="B22472" s="1">
        <v>44967</v>
      </c>
      <c r="C22472">
        <v>66120</v>
      </c>
      <c r="D22472" t="s">
        <v>3694</v>
      </c>
      <c r="E22472">
        <v>5.0225999999999997</v>
      </c>
    </row>
    <row r="22473" spans="1:5" x14ac:dyDescent="0.15">
      <c r="A22473" t="s">
        <v>28710</v>
      </c>
      <c r="B22473" s="1">
        <v>45058</v>
      </c>
      <c r="C22473">
        <v>66120</v>
      </c>
      <c r="D22473" t="s">
        <v>28711</v>
      </c>
      <c r="E22473">
        <v>4.2369000000000003</v>
      </c>
    </row>
    <row r="22474" spans="1:5" x14ac:dyDescent="0.15">
      <c r="A22474" t="s">
        <v>28712</v>
      </c>
      <c r="B22474" s="1">
        <v>45146</v>
      </c>
      <c r="C22474">
        <v>66120</v>
      </c>
      <c r="D22474" t="s">
        <v>28713</v>
      </c>
      <c r="E22474">
        <v>4.2735000000000003</v>
      </c>
    </row>
    <row r="22475" spans="1:5" x14ac:dyDescent="0.15">
      <c r="A22475" t="s">
        <v>28714</v>
      </c>
      <c r="B22475" s="1">
        <v>45240</v>
      </c>
      <c r="C22475">
        <v>66120</v>
      </c>
      <c r="D22475" t="s">
        <v>511</v>
      </c>
      <c r="E22475">
        <v>4.4512999999999998</v>
      </c>
    </row>
    <row r="22476" spans="1:5" x14ac:dyDescent="0.15">
      <c r="A22476" t="s">
        <v>28715</v>
      </c>
      <c r="B22476" s="1">
        <v>45331</v>
      </c>
      <c r="C22476">
        <v>66120</v>
      </c>
      <c r="D22476" t="s">
        <v>2170</v>
      </c>
      <c r="E22476">
        <v>4.8011999999999997</v>
      </c>
    </row>
    <row r="22477" spans="1:5" x14ac:dyDescent="0.15">
      <c r="A22477" t="s">
        <v>28716</v>
      </c>
      <c r="B22477" s="1">
        <v>45422</v>
      </c>
      <c r="C22477">
        <v>66120</v>
      </c>
      <c r="D22477" t="s">
        <v>7829</v>
      </c>
      <c r="E22477">
        <v>5.5259999999999998</v>
      </c>
    </row>
    <row r="22478" spans="1:5" x14ac:dyDescent="0.15">
      <c r="A22478" t="s">
        <v>28717</v>
      </c>
      <c r="B22478" s="1">
        <v>45512</v>
      </c>
      <c r="C22478">
        <v>66120</v>
      </c>
      <c r="D22478" t="s">
        <v>923</v>
      </c>
      <c r="E22478">
        <v>5.3537999999999997</v>
      </c>
    </row>
    <row r="22479" spans="1:5" x14ac:dyDescent="0.15">
      <c r="A22479" t="s">
        <v>28718</v>
      </c>
      <c r="B22479" s="1">
        <v>45603</v>
      </c>
      <c r="C22479">
        <v>66120</v>
      </c>
      <c r="D22479" t="s">
        <v>925</v>
      </c>
      <c r="E22479">
        <v>5.5349000000000004</v>
      </c>
    </row>
    <row r="22480" spans="1:5" x14ac:dyDescent="0.15">
      <c r="A22480" t="s">
        <v>28719</v>
      </c>
      <c r="B22480" s="1">
        <v>45701</v>
      </c>
      <c r="C22480">
        <v>66120</v>
      </c>
      <c r="D22480" t="s">
        <v>927</v>
      </c>
      <c r="E22480">
        <v>5.4871999999999996</v>
      </c>
    </row>
    <row r="22481" spans="1:5" x14ac:dyDescent="0.15">
      <c r="A22481" t="s">
        <v>28720</v>
      </c>
      <c r="B22481" s="1">
        <v>45791</v>
      </c>
      <c r="C22481">
        <v>66120</v>
      </c>
      <c r="D22481" t="s">
        <v>2707</v>
      </c>
      <c r="E22481">
        <v>4.1593</v>
      </c>
    </row>
    <row r="22482" spans="1:5" x14ac:dyDescent="0.15">
      <c r="A22482" t="s">
        <v>28721</v>
      </c>
      <c r="B22482" s="1">
        <v>45877</v>
      </c>
      <c r="C22482">
        <v>66120</v>
      </c>
      <c r="D22482" t="s">
        <v>931</v>
      </c>
      <c r="E22482">
        <v>4.4326999999999996</v>
      </c>
    </row>
    <row r="22483" spans="1:5" x14ac:dyDescent="0.15">
      <c r="A22483" t="s">
        <v>28722</v>
      </c>
      <c r="B22483" s="1">
        <v>45058</v>
      </c>
      <c r="C22483">
        <v>66130</v>
      </c>
      <c r="D22483" t="s">
        <v>6635</v>
      </c>
      <c r="E22483">
        <v>4.8989000000000003</v>
      </c>
    </row>
    <row r="22484" spans="1:5" x14ac:dyDescent="0.15">
      <c r="A22484" t="s">
        <v>28723</v>
      </c>
      <c r="B22484" s="1">
        <v>45148</v>
      </c>
      <c r="C22484">
        <v>66130</v>
      </c>
      <c r="D22484" t="s">
        <v>1414</v>
      </c>
      <c r="E22484">
        <v>5.6033999999999997</v>
      </c>
    </row>
    <row r="22485" spans="1:5" x14ac:dyDescent="0.15">
      <c r="A22485" t="s">
        <v>28724</v>
      </c>
      <c r="B22485" s="1">
        <v>45244</v>
      </c>
      <c r="C22485">
        <v>66130</v>
      </c>
      <c r="D22485" t="s">
        <v>1416</v>
      </c>
      <c r="E22485">
        <v>4.7331000000000003</v>
      </c>
    </row>
    <row r="22486" spans="1:5" x14ac:dyDescent="0.15">
      <c r="A22486" t="s">
        <v>28725</v>
      </c>
      <c r="B22486" s="1">
        <v>45336</v>
      </c>
      <c r="C22486">
        <v>66130</v>
      </c>
      <c r="D22486" t="s">
        <v>1418</v>
      </c>
      <c r="E22486">
        <v>5.5736999999999997</v>
      </c>
    </row>
    <row r="22487" spans="1:5" x14ac:dyDescent="0.15">
      <c r="A22487" t="s">
        <v>28726</v>
      </c>
      <c r="B22487" s="1">
        <v>45426</v>
      </c>
      <c r="C22487">
        <v>66130</v>
      </c>
      <c r="D22487" t="s">
        <v>6641</v>
      </c>
      <c r="E22487">
        <v>5.3937999999999997</v>
      </c>
    </row>
    <row r="22488" spans="1:5" x14ac:dyDescent="0.15">
      <c r="A22488" t="s">
        <v>28727</v>
      </c>
      <c r="B22488" s="1">
        <v>45512</v>
      </c>
      <c r="C22488">
        <v>66130</v>
      </c>
      <c r="D22488" t="s">
        <v>1153</v>
      </c>
      <c r="E22488">
        <v>3.593</v>
      </c>
    </row>
    <row r="22489" spans="1:5" x14ac:dyDescent="0.15">
      <c r="A22489" t="s">
        <v>28728</v>
      </c>
      <c r="B22489" s="1">
        <v>45610</v>
      </c>
      <c r="C22489">
        <v>66130</v>
      </c>
      <c r="D22489" t="s">
        <v>1155</v>
      </c>
      <c r="E22489">
        <v>4.9130000000000003</v>
      </c>
    </row>
    <row r="22490" spans="1:5" x14ac:dyDescent="0.15">
      <c r="A22490" t="s">
        <v>28729</v>
      </c>
      <c r="B22490" s="1">
        <v>45701</v>
      </c>
      <c r="C22490">
        <v>66130</v>
      </c>
      <c r="D22490" t="s">
        <v>1157</v>
      </c>
      <c r="E22490">
        <v>4.5163000000000002</v>
      </c>
    </row>
    <row r="22491" spans="1:5" x14ac:dyDescent="0.15">
      <c r="A22491" t="s">
        <v>28730</v>
      </c>
      <c r="B22491" s="1">
        <v>45791</v>
      </c>
      <c r="C22491">
        <v>66130</v>
      </c>
      <c r="D22491" t="s">
        <v>430</v>
      </c>
      <c r="E22491">
        <v>4.8738000000000001</v>
      </c>
    </row>
    <row r="22492" spans="1:5" x14ac:dyDescent="0.15">
      <c r="A22492" t="s">
        <v>28731</v>
      </c>
      <c r="B22492" s="1">
        <v>45877</v>
      </c>
      <c r="C22492">
        <v>66130</v>
      </c>
      <c r="D22492" t="s">
        <v>1425</v>
      </c>
      <c r="E22492">
        <v>5.3723999999999998</v>
      </c>
    </row>
    <row r="22493" spans="1:5" x14ac:dyDescent="0.15">
      <c r="A22493" t="s">
        <v>28732</v>
      </c>
      <c r="B22493" s="1">
        <v>44602</v>
      </c>
      <c r="C22493">
        <v>66140</v>
      </c>
      <c r="D22493" t="s">
        <v>6632</v>
      </c>
      <c r="E22493">
        <v>5.9631999999999996</v>
      </c>
    </row>
    <row r="22494" spans="1:5" x14ac:dyDescent="0.15">
      <c r="A22494" t="s">
        <v>28733</v>
      </c>
      <c r="B22494" s="1">
        <v>44876</v>
      </c>
      <c r="C22494">
        <v>66140</v>
      </c>
      <c r="D22494" t="s">
        <v>8769</v>
      </c>
      <c r="E22494">
        <v>5.5293999999999999</v>
      </c>
    </row>
    <row r="22495" spans="1:5" x14ac:dyDescent="0.15">
      <c r="A22495" t="s">
        <v>28734</v>
      </c>
      <c r="B22495" s="1">
        <v>44967</v>
      </c>
      <c r="C22495">
        <v>66140</v>
      </c>
      <c r="D22495" t="s">
        <v>8393</v>
      </c>
      <c r="E22495">
        <v>6.2295999999999996</v>
      </c>
    </row>
    <row r="22496" spans="1:5" x14ac:dyDescent="0.15">
      <c r="A22496" t="s">
        <v>28735</v>
      </c>
      <c r="B22496" s="1">
        <v>45148</v>
      </c>
      <c r="C22496">
        <v>66140</v>
      </c>
      <c r="D22496" t="s">
        <v>6637</v>
      </c>
      <c r="E22496">
        <v>6.7337999999999996</v>
      </c>
    </row>
    <row r="22497" spans="1:5" x14ac:dyDescent="0.15">
      <c r="A22497" t="s">
        <v>28736</v>
      </c>
      <c r="B22497" s="1">
        <v>45426</v>
      </c>
      <c r="C22497">
        <v>66140</v>
      </c>
      <c r="D22497" t="s">
        <v>6641</v>
      </c>
      <c r="E22497">
        <v>5.7115</v>
      </c>
    </row>
    <row r="22498" spans="1:5" x14ac:dyDescent="0.15">
      <c r="A22498" t="s">
        <v>28737</v>
      </c>
      <c r="B22498" s="1">
        <v>45513</v>
      </c>
      <c r="C22498">
        <v>66140</v>
      </c>
      <c r="D22498" t="s">
        <v>4172</v>
      </c>
      <c r="E22498">
        <v>4.8376000000000001</v>
      </c>
    </row>
    <row r="22499" spans="1:5" x14ac:dyDescent="0.15">
      <c r="A22499" t="s">
        <v>28738</v>
      </c>
      <c r="B22499" s="1">
        <v>45607</v>
      </c>
      <c r="C22499">
        <v>66140</v>
      </c>
      <c r="D22499" t="s">
        <v>426</v>
      </c>
      <c r="E22499">
        <v>4.8113000000000001</v>
      </c>
    </row>
    <row r="22500" spans="1:5" x14ac:dyDescent="0.15">
      <c r="A22500" t="s">
        <v>28739</v>
      </c>
      <c r="B22500" s="1">
        <v>45701</v>
      </c>
      <c r="C22500">
        <v>66140</v>
      </c>
      <c r="D22500" t="s">
        <v>881</v>
      </c>
      <c r="E22500">
        <v>3.7686999999999999</v>
      </c>
    </row>
    <row r="22501" spans="1:5" x14ac:dyDescent="0.15">
      <c r="A22501" t="s">
        <v>28740</v>
      </c>
      <c r="B22501" s="1">
        <v>45790</v>
      </c>
      <c r="C22501">
        <v>66140</v>
      </c>
      <c r="D22501" t="s">
        <v>430</v>
      </c>
      <c r="E22501">
        <v>4.3368000000000002</v>
      </c>
    </row>
    <row r="22502" spans="1:5" x14ac:dyDescent="0.15">
      <c r="A22502" t="s">
        <v>28741</v>
      </c>
      <c r="B22502" s="1">
        <v>45877</v>
      </c>
      <c r="C22502">
        <v>66140</v>
      </c>
      <c r="D22502" t="s">
        <v>432</v>
      </c>
      <c r="E22502">
        <v>5.5418000000000003</v>
      </c>
    </row>
    <row r="22503" spans="1:5" x14ac:dyDescent="0.15">
      <c r="A22503" t="s">
        <v>28742</v>
      </c>
      <c r="B22503" s="1">
        <v>45244</v>
      </c>
      <c r="C22503">
        <v>66150</v>
      </c>
      <c r="D22503" t="s">
        <v>175</v>
      </c>
      <c r="E22503">
        <v>3.9740000000000002</v>
      </c>
    </row>
    <row r="22504" spans="1:5" x14ac:dyDescent="0.15">
      <c r="A22504" t="s">
        <v>28743</v>
      </c>
      <c r="B22504" s="1">
        <v>45336</v>
      </c>
      <c r="C22504">
        <v>66150</v>
      </c>
      <c r="D22504" t="s">
        <v>194</v>
      </c>
      <c r="E22504">
        <v>3.2608000000000001</v>
      </c>
    </row>
    <row r="22505" spans="1:5" x14ac:dyDescent="0.15">
      <c r="A22505" t="s">
        <v>28744</v>
      </c>
      <c r="B22505" s="1">
        <v>45427</v>
      </c>
      <c r="C22505">
        <v>66150</v>
      </c>
      <c r="D22505" t="s">
        <v>1194</v>
      </c>
      <c r="E22505">
        <v>4.6778000000000004</v>
      </c>
    </row>
    <row r="22506" spans="1:5" x14ac:dyDescent="0.15">
      <c r="A22506" t="s">
        <v>28745</v>
      </c>
      <c r="B22506" s="1">
        <v>45513</v>
      </c>
      <c r="C22506">
        <v>66150</v>
      </c>
      <c r="D22506" t="s">
        <v>65</v>
      </c>
      <c r="E22506">
        <v>6.5829000000000004</v>
      </c>
    </row>
    <row r="22507" spans="1:5" x14ac:dyDescent="0.15">
      <c r="A22507" t="s">
        <v>28746</v>
      </c>
      <c r="B22507" s="1">
        <v>45610</v>
      </c>
      <c r="C22507">
        <v>66150</v>
      </c>
      <c r="D22507" t="s">
        <v>564</v>
      </c>
      <c r="E22507">
        <v>4.7126999999999999</v>
      </c>
    </row>
    <row r="22508" spans="1:5" x14ac:dyDescent="0.15">
      <c r="A22508" t="s">
        <v>28747</v>
      </c>
      <c r="B22508" s="1">
        <v>45702</v>
      </c>
      <c r="C22508">
        <v>66150</v>
      </c>
      <c r="D22508" t="s">
        <v>69</v>
      </c>
      <c r="E22508">
        <v>4.6372999999999998</v>
      </c>
    </row>
    <row r="22509" spans="1:5" x14ac:dyDescent="0.15">
      <c r="A22509" t="s">
        <v>28748</v>
      </c>
      <c r="B22509" s="1">
        <v>45792</v>
      </c>
      <c r="C22509">
        <v>66150</v>
      </c>
      <c r="D22509" t="s">
        <v>87</v>
      </c>
      <c r="E22509">
        <v>5.7073999999999998</v>
      </c>
    </row>
    <row r="22510" spans="1:5" x14ac:dyDescent="0.15">
      <c r="A22510" t="s">
        <v>28749</v>
      </c>
      <c r="B22510" s="1">
        <v>45806</v>
      </c>
      <c r="C22510">
        <v>66150</v>
      </c>
      <c r="D22510" t="s">
        <v>21344</v>
      </c>
      <c r="E22510">
        <v>5.0820999999999996</v>
      </c>
    </row>
    <row r="22511" spans="1:5" x14ac:dyDescent="0.15">
      <c r="A22511" t="s">
        <v>28750</v>
      </c>
      <c r="B22511" s="1">
        <v>45877</v>
      </c>
      <c r="C22511">
        <v>66150</v>
      </c>
      <c r="D22511" t="s">
        <v>89</v>
      </c>
      <c r="E22511">
        <v>4.6856</v>
      </c>
    </row>
    <row r="22512" spans="1:5" x14ac:dyDescent="0.15">
      <c r="A22512" t="s">
        <v>28751</v>
      </c>
      <c r="B22512" s="1">
        <v>44694</v>
      </c>
      <c r="C22512">
        <v>66160</v>
      </c>
      <c r="D22512" t="s">
        <v>1771</v>
      </c>
      <c r="E22512">
        <v>5.6723999999999997</v>
      </c>
    </row>
    <row r="22513" spans="1:5" x14ac:dyDescent="0.15">
      <c r="A22513" t="s">
        <v>28752</v>
      </c>
      <c r="B22513" s="1">
        <v>44879</v>
      </c>
      <c r="C22513">
        <v>66160</v>
      </c>
      <c r="D22513" t="s">
        <v>1090</v>
      </c>
      <c r="E22513">
        <v>5.6734999999999998</v>
      </c>
    </row>
    <row r="22514" spans="1:5" x14ac:dyDescent="0.15">
      <c r="A22514" t="s">
        <v>28753</v>
      </c>
      <c r="B22514" s="1">
        <v>44971</v>
      </c>
      <c r="C22514">
        <v>66160</v>
      </c>
      <c r="D22514" t="s">
        <v>658</v>
      </c>
      <c r="E22514">
        <v>5.6974999999999998</v>
      </c>
    </row>
    <row r="22515" spans="1:5" x14ac:dyDescent="0.15">
      <c r="A22515" t="s">
        <v>28754</v>
      </c>
      <c r="B22515" s="1">
        <v>45058</v>
      </c>
      <c r="C22515">
        <v>66160</v>
      </c>
      <c r="D22515" t="s">
        <v>1455</v>
      </c>
      <c r="E22515">
        <v>5.6905000000000001</v>
      </c>
    </row>
    <row r="22516" spans="1:5" x14ac:dyDescent="0.15">
      <c r="A22516" t="s">
        <v>28755</v>
      </c>
      <c r="B22516" s="1">
        <v>45148</v>
      </c>
      <c r="C22516">
        <v>66160</v>
      </c>
      <c r="D22516" t="s">
        <v>57</v>
      </c>
      <c r="E22516">
        <v>5.1345000000000001</v>
      </c>
    </row>
    <row r="22517" spans="1:5" x14ac:dyDescent="0.15">
      <c r="A22517" t="s">
        <v>28756</v>
      </c>
      <c r="B22517" s="1">
        <v>45244</v>
      </c>
      <c r="C22517">
        <v>66160</v>
      </c>
      <c r="D22517" t="s">
        <v>8079</v>
      </c>
      <c r="E22517">
        <v>4.3930999999999996</v>
      </c>
    </row>
    <row r="22518" spans="1:5" x14ac:dyDescent="0.15">
      <c r="A22518" t="s">
        <v>28757</v>
      </c>
      <c r="B22518" s="1">
        <v>45336</v>
      </c>
      <c r="C22518">
        <v>66160</v>
      </c>
      <c r="D22518" t="s">
        <v>8081</v>
      </c>
      <c r="E22518">
        <v>5.0075000000000003</v>
      </c>
    </row>
    <row r="22519" spans="1:5" x14ac:dyDescent="0.15">
      <c r="A22519" t="s">
        <v>28758</v>
      </c>
      <c r="B22519" s="1">
        <v>45426</v>
      </c>
      <c r="C22519">
        <v>66160</v>
      </c>
      <c r="D22519" t="s">
        <v>1194</v>
      </c>
      <c r="E22519">
        <v>4.7496</v>
      </c>
    </row>
    <row r="22520" spans="1:5" x14ac:dyDescent="0.15">
      <c r="A22520" t="s">
        <v>28759</v>
      </c>
      <c r="B22520" s="1">
        <v>45513</v>
      </c>
      <c r="C22520">
        <v>66160</v>
      </c>
      <c r="D22520" t="s">
        <v>13408</v>
      </c>
      <c r="E22520">
        <v>6.0815000000000001</v>
      </c>
    </row>
    <row r="22521" spans="1:5" x14ac:dyDescent="0.15">
      <c r="A22521" t="s">
        <v>28760</v>
      </c>
      <c r="B22521" s="1">
        <v>45610</v>
      </c>
      <c r="C22521">
        <v>66160</v>
      </c>
      <c r="D22521" t="s">
        <v>67</v>
      </c>
      <c r="E22521">
        <v>5.7325999999999997</v>
      </c>
    </row>
    <row r="22522" spans="1:5" x14ac:dyDescent="0.15">
      <c r="A22522" t="s">
        <v>28761</v>
      </c>
      <c r="B22522" s="1">
        <v>45702</v>
      </c>
      <c r="C22522">
        <v>66160</v>
      </c>
      <c r="D22522" t="s">
        <v>69</v>
      </c>
      <c r="E22522">
        <v>5.2754000000000003</v>
      </c>
    </row>
    <row r="22523" spans="1:5" x14ac:dyDescent="0.15">
      <c r="A22523" t="s">
        <v>28762</v>
      </c>
      <c r="B22523" s="1">
        <v>45791</v>
      </c>
      <c r="C22523">
        <v>66160</v>
      </c>
      <c r="D22523" t="s">
        <v>28763</v>
      </c>
      <c r="E22523">
        <v>5.3360000000000003</v>
      </c>
    </row>
    <row r="22524" spans="1:5" x14ac:dyDescent="0.15">
      <c r="A22524" t="s">
        <v>28764</v>
      </c>
      <c r="B22524" s="1">
        <v>45881</v>
      </c>
      <c r="C22524">
        <v>66160</v>
      </c>
      <c r="D22524" t="s">
        <v>3275</v>
      </c>
      <c r="E22524">
        <v>4.9467999999999996</v>
      </c>
    </row>
    <row r="22525" spans="1:5" x14ac:dyDescent="0.15">
      <c r="A22525" t="s">
        <v>28765</v>
      </c>
      <c r="B22525" s="1">
        <v>44953</v>
      </c>
      <c r="C22525">
        <v>66170</v>
      </c>
      <c r="D22525" t="s">
        <v>1632</v>
      </c>
      <c r="E22525">
        <v>5.9085999999999999</v>
      </c>
    </row>
    <row r="22526" spans="1:5" x14ac:dyDescent="0.15">
      <c r="A22526" t="s">
        <v>28766</v>
      </c>
      <c r="B22526" s="1">
        <v>45042</v>
      </c>
      <c r="C22526">
        <v>66170</v>
      </c>
      <c r="D22526" t="s">
        <v>3891</v>
      </c>
      <c r="E22526">
        <v>5.9802999999999997</v>
      </c>
    </row>
    <row r="22527" spans="1:5" x14ac:dyDescent="0.15">
      <c r="A22527" t="s">
        <v>28767</v>
      </c>
      <c r="B22527" s="1">
        <v>45134</v>
      </c>
      <c r="C22527">
        <v>66170</v>
      </c>
      <c r="D22527" t="s">
        <v>1635</v>
      </c>
      <c r="E22527">
        <v>5</v>
      </c>
    </row>
    <row r="22528" spans="1:5" x14ac:dyDescent="0.15">
      <c r="A22528" t="s">
        <v>28768</v>
      </c>
      <c r="B22528" s="1">
        <v>45320</v>
      </c>
      <c r="C22528">
        <v>66170</v>
      </c>
      <c r="D22528" t="s">
        <v>1639</v>
      </c>
      <c r="E22528">
        <v>5.6611000000000002</v>
      </c>
    </row>
    <row r="22529" spans="1:5" x14ac:dyDescent="0.15">
      <c r="A22529" t="s">
        <v>28769</v>
      </c>
      <c r="B22529" s="1">
        <v>45407</v>
      </c>
      <c r="C22529">
        <v>66170</v>
      </c>
      <c r="D22529" t="s">
        <v>1641</v>
      </c>
      <c r="E22529">
        <v>5</v>
      </c>
    </row>
    <row r="22530" spans="1:5" x14ac:dyDescent="0.15">
      <c r="A22530" t="s">
        <v>28770</v>
      </c>
      <c r="B22530" s="1">
        <v>45499</v>
      </c>
      <c r="C22530">
        <v>66170</v>
      </c>
      <c r="D22530" t="s">
        <v>1643</v>
      </c>
      <c r="E22530">
        <v>5.2098000000000004</v>
      </c>
    </row>
    <row r="22531" spans="1:5" x14ac:dyDescent="0.15">
      <c r="A22531" t="s">
        <v>28771</v>
      </c>
      <c r="B22531" s="1">
        <v>45593</v>
      </c>
      <c r="C22531">
        <v>66170</v>
      </c>
      <c r="D22531" t="s">
        <v>2226</v>
      </c>
      <c r="E22531">
        <v>5.9810999999999996</v>
      </c>
    </row>
    <row r="22532" spans="1:5" x14ac:dyDescent="0.15">
      <c r="A22532" t="s">
        <v>28772</v>
      </c>
      <c r="B22532" s="1">
        <v>45685</v>
      </c>
      <c r="C22532">
        <v>66170</v>
      </c>
      <c r="D22532" t="s">
        <v>1647</v>
      </c>
      <c r="E22532">
        <v>5.6523000000000003</v>
      </c>
    </row>
    <row r="22533" spans="1:5" x14ac:dyDescent="0.15">
      <c r="A22533" t="s">
        <v>28773</v>
      </c>
      <c r="B22533" s="1">
        <v>45772</v>
      </c>
      <c r="C22533">
        <v>66170</v>
      </c>
      <c r="D22533" t="s">
        <v>1767</v>
      </c>
      <c r="E22533">
        <v>5.1010999999999997</v>
      </c>
    </row>
    <row r="22534" spans="1:5" x14ac:dyDescent="0.15">
      <c r="A22534" t="s">
        <v>28774</v>
      </c>
      <c r="B22534" s="1">
        <v>45863</v>
      </c>
      <c r="C22534">
        <v>66170</v>
      </c>
      <c r="D22534" t="s">
        <v>2007</v>
      </c>
      <c r="E22534">
        <v>6.0442999999999998</v>
      </c>
    </row>
    <row r="22535" spans="1:5" x14ac:dyDescent="0.15">
      <c r="A22535" t="s">
        <v>28775</v>
      </c>
      <c r="B22535" s="1">
        <v>44970</v>
      </c>
      <c r="C22535">
        <v>66190</v>
      </c>
      <c r="D22535" t="s">
        <v>2160</v>
      </c>
      <c r="E22535">
        <v>5.6634000000000002</v>
      </c>
    </row>
    <row r="22536" spans="1:5" x14ac:dyDescent="0.15">
      <c r="A22536" t="s">
        <v>28776</v>
      </c>
      <c r="B22536" s="1">
        <v>44993</v>
      </c>
      <c r="C22536">
        <v>66190</v>
      </c>
      <c r="D22536" t="s">
        <v>28777</v>
      </c>
      <c r="E22536">
        <v>5.9287999999999998</v>
      </c>
    </row>
    <row r="22537" spans="1:5" x14ac:dyDescent="0.15">
      <c r="A22537" t="s">
        <v>28778</v>
      </c>
      <c r="B22537" s="1">
        <v>45057</v>
      </c>
      <c r="C22537">
        <v>66190</v>
      </c>
      <c r="D22537" t="s">
        <v>28779</v>
      </c>
      <c r="E22537">
        <v>6.7412999999999998</v>
      </c>
    </row>
    <row r="22538" spans="1:5" x14ac:dyDescent="0.15">
      <c r="A22538" t="s">
        <v>28780</v>
      </c>
      <c r="B22538" s="1">
        <v>45152</v>
      </c>
      <c r="C22538">
        <v>66190</v>
      </c>
      <c r="D22538" t="s">
        <v>28781</v>
      </c>
      <c r="E22538">
        <v>6.9508999999999999</v>
      </c>
    </row>
    <row r="22539" spans="1:5" x14ac:dyDescent="0.15">
      <c r="A22539" t="s">
        <v>28782</v>
      </c>
      <c r="B22539" s="1">
        <v>45243</v>
      </c>
      <c r="C22539">
        <v>66190</v>
      </c>
      <c r="D22539" t="s">
        <v>28783</v>
      </c>
      <c r="E22539">
        <v>5.5677000000000003</v>
      </c>
    </row>
    <row r="22540" spans="1:5" x14ac:dyDescent="0.15">
      <c r="A22540" t="s">
        <v>28784</v>
      </c>
      <c r="B22540" s="1">
        <v>45365</v>
      </c>
      <c r="C22540">
        <v>66190</v>
      </c>
      <c r="D22540" t="s">
        <v>8293</v>
      </c>
      <c r="E22540">
        <v>5.8106999999999998</v>
      </c>
    </row>
    <row r="22541" spans="1:5" x14ac:dyDescent="0.15">
      <c r="A22541" t="s">
        <v>28785</v>
      </c>
      <c r="B22541" s="1">
        <v>45456</v>
      </c>
      <c r="C22541">
        <v>66190</v>
      </c>
      <c r="D22541" t="s">
        <v>7684</v>
      </c>
      <c r="E22541">
        <v>5.8879999999999999</v>
      </c>
    </row>
    <row r="22542" spans="1:5" x14ac:dyDescent="0.15">
      <c r="A22542" t="s">
        <v>28786</v>
      </c>
      <c r="B22542" s="1">
        <v>45547</v>
      </c>
      <c r="C22542">
        <v>66190</v>
      </c>
      <c r="D22542" t="s">
        <v>6596</v>
      </c>
      <c r="E22542">
        <v>5.2769000000000004</v>
      </c>
    </row>
    <row r="22543" spans="1:5" x14ac:dyDescent="0.15">
      <c r="A22543" t="s">
        <v>28787</v>
      </c>
      <c r="B22543" s="1">
        <v>45638</v>
      </c>
      <c r="C22543">
        <v>66190</v>
      </c>
      <c r="D22543" t="s">
        <v>6691</v>
      </c>
      <c r="E22543">
        <v>3.9376000000000002</v>
      </c>
    </row>
    <row r="22544" spans="1:5" x14ac:dyDescent="0.15">
      <c r="A22544" t="s">
        <v>28788</v>
      </c>
      <c r="B22544" s="1">
        <v>45729</v>
      </c>
      <c r="C22544">
        <v>66190</v>
      </c>
      <c r="D22544" t="s">
        <v>6693</v>
      </c>
      <c r="E22544">
        <v>4.5297999999999998</v>
      </c>
    </row>
    <row r="22545" spans="1:5" x14ac:dyDescent="0.15">
      <c r="A22545" t="s">
        <v>28789</v>
      </c>
      <c r="B22545" s="1">
        <v>45820</v>
      </c>
      <c r="C22545">
        <v>66190</v>
      </c>
      <c r="D22545" t="s">
        <v>7690</v>
      </c>
      <c r="E22545">
        <v>4.5952999999999999</v>
      </c>
    </row>
    <row r="22546" spans="1:5" x14ac:dyDescent="0.15">
      <c r="A22546" t="s">
        <v>28790</v>
      </c>
      <c r="B22546" s="1">
        <v>44967</v>
      </c>
      <c r="C22546">
        <v>66200</v>
      </c>
      <c r="D22546" t="s">
        <v>900</v>
      </c>
      <c r="E22546">
        <v>6.7972999999999999</v>
      </c>
    </row>
    <row r="22547" spans="1:5" x14ac:dyDescent="0.15">
      <c r="A22547" t="s">
        <v>28791</v>
      </c>
      <c r="B22547" s="1">
        <v>45148</v>
      </c>
      <c r="C22547">
        <v>66200</v>
      </c>
      <c r="D22547" t="s">
        <v>585</v>
      </c>
      <c r="E22547">
        <v>5.3783000000000003</v>
      </c>
    </row>
    <row r="22548" spans="1:5" x14ac:dyDescent="0.15">
      <c r="A22548" t="s">
        <v>28792</v>
      </c>
      <c r="B22548" s="1">
        <v>45240</v>
      </c>
      <c r="C22548">
        <v>66200</v>
      </c>
      <c r="D22548" t="s">
        <v>1287</v>
      </c>
      <c r="E22548">
        <v>6.2907000000000002</v>
      </c>
    </row>
    <row r="22549" spans="1:5" x14ac:dyDescent="0.15">
      <c r="A22549" t="s">
        <v>28793</v>
      </c>
      <c r="B22549" s="1">
        <v>45513</v>
      </c>
      <c r="C22549">
        <v>66200</v>
      </c>
      <c r="D22549" t="s">
        <v>562</v>
      </c>
      <c r="E22549">
        <v>6.8139000000000003</v>
      </c>
    </row>
    <row r="22550" spans="1:5" x14ac:dyDescent="0.15">
      <c r="A22550" t="s">
        <v>28794</v>
      </c>
      <c r="B22550" s="1">
        <v>45604</v>
      </c>
      <c r="C22550">
        <v>66200</v>
      </c>
      <c r="D22550" t="s">
        <v>564</v>
      </c>
      <c r="E22550">
        <v>6.0628000000000002</v>
      </c>
    </row>
    <row r="22551" spans="1:5" x14ac:dyDescent="0.15">
      <c r="A22551" t="s">
        <v>28795</v>
      </c>
      <c r="B22551" s="1">
        <v>45695</v>
      </c>
      <c r="C22551">
        <v>66200</v>
      </c>
      <c r="D22551" t="s">
        <v>808</v>
      </c>
      <c r="E22551">
        <v>6.1567999999999996</v>
      </c>
    </row>
    <row r="22552" spans="1:5" x14ac:dyDescent="0.15">
      <c r="A22552" t="s">
        <v>28796</v>
      </c>
      <c r="B22552" s="1">
        <v>45790</v>
      </c>
      <c r="C22552">
        <v>66200</v>
      </c>
      <c r="D22552" t="s">
        <v>568</v>
      </c>
      <c r="E22552">
        <v>5</v>
      </c>
    </row>
    <row r="22553" spans="1:5" x14ac:dyDescent="0.15">
      <c r="A22553" t="s">
        <v>28797</v>
      </c>
      <c r="B22553" s="1">
        <v>45877</v>
      </c>
      <c r="C22553">
        <v>66200</v>
      </c>
      <c r="D22553" t="s">
        <v>75</v>
      </c>
      <c r="E22553">
        <v>4.8259999999999996</v>
      </c>
    </row>
    <row r="22554" spans="1:5" x14ac:dyDescent="0.15">
      <c r="A22554" t="s">
        <v>28798</v>
      </c>
      <c r="B22554" s="1">
        <v>44594</v>
      </c>
      <c r="C22554">
        <v>66220</v>
      </c>
      <c r="D22554" t="s">
        <v>787</v>
      </c>
      <c r="E22554">
        <v>5.4794</v>
      </c>
    </row>
    <row r="22555" spans="1:5" x14ac:dyDescent="0.15">
      <c r="A22555" t="s">
        <v>28799</v>
      </c>
      <c r="B22555" s="1">
        <v>44693</v>
      </c>
      <c r="C22555">
        <v>66220</v>
      </c>
      <c r="D22555" t="s">
        <v>6652</v>
      </c>
      <c r="E22555">
        <v>5.3883000000000001</v>
      </c>
    </row>
    <row r="22556" spans="1:5" x14ac:dyDescent="0.15">
      <c r="A22556" t="s">
        <v>28800</v>
      </c>
      <c r="B22556" s="1">
        <v>44775</v>
      </c>
      <c r="C22556">
        <v>66220</v>
      </c>
      <c r="D22556" t="s">
        <v>791</v>
      </c>
      <c r="E22556">
        <v>5.2651000000000003</v>
      </c>
    </row>
    <row r="22557" spans="1:5" x14ac:dyDescent="0.15">
      <c r="A22557" t="s">
        <v>28801</v>
      </c>
      <c r="B22557" s="1">
        <v>44867</v>
      </c>
      <c r="C22557">
        <v>66220</v>
      </c>
      <c r="D22557" t="s">
        <v>793</v>
      </c>
      <c r="E22557">
        <v>5.8746999999999998</v>
      </c>
    </row>
    <row r="22558" spans="1:5" x14ac:dyDescent="0.15">
      <c r="A22558" t="s">
        <v>28802</v>
      </c>
      <c r="B22558" s="1">
        <v>44960</v>
      </c>
      <c r="C22558">
        <v>66220</v>
      </c>
      <c r="D22558" t="s">
        <v>795</v>
      </c>
      <c r="E22558">
        <v>5.69</v>
      </c>
    </row>
    <row r="22559" spans="1:5" x14ac:dyDescent="0.15">
      <c r="A22559" t="s">
        <v>28803</v>
      </c>
      <c r="B22559" s="1">
        <v>45056</v>
      </c>
      <c r="C22559">
        <v>66220</v>
      </c>
      <c r="D22559" t="s">
        <v>1234</v>
      </c>
      <c r="E22559">
        <v>5.5362999999999998</v>
      </c>
    </row>
    <row r="22560" spans="1:5" x14ac:dyDescent="0.15">
      <c r="A22560" t="s">
        <v>28804</v>
      </c>
      <c r="B22560" s="1">
        <v>45140</v>
      </c>
      <c r="C22560">
        <v>66220</v>
      </c>
      <c r="D22560" t="s">
        <v>799</v>
      </c>
      <c r="E22560">
        <v>4.8091999999999997</v>
      </c>
    </row>
    <row r="22561" spans="1:5" x14ac:dyDescent="0.15">
      <c r="A22561" t="s">
        <v>28805</v>
      </c>
      <c r="B22561" s="1">
        <v>45232</v>
      </c>
      <c r="C22561">
        <v>66220</v>
      </c>
      <c r="D22561" t="s">
        <v>801</v>
      </c>
      <c r="E22561">
        <v>5.8262</v>
      </c>
    </row>
    <row r="22562" spans="1:5" x14ac:dyDescent="0.15">
      <c r="A22562" t="s">
        <v>28806</v>
      </c>
      <c r="B22562" s="1">
        <v>45324</v>
      </c>
      <c r="C22562">
        <v>66220</v>
      </c>
      <c r="D22562" t="s">
        <v>803</v>
      </c>
      <c r="E22562">
        <v>6.2359999999999998</v>
      </c>
    </row>
    <row r="22563" spans="1:5" x14ac:dyDescent="0.15">
      <c r="A22563" t="s">
        <v>28807</v>
      </c>
      <c r="B22563" s="1">
        <v>45421</v>
      </c>
      <c r="C22563">
        <v>66220</v>
      </c>
      <c r="D22563" t="s">
        <v>560</v>
      </c>
      <c r="E22563">
        <v>5.2439</v>
      </c>
    </row>
    <row r="22564" spans="1:5" x14ac:dyDescent="0.15">
      <c r="A22564" t="s">
        <v>28808</v>
      </c>
      <c r="B22564" s="1">
        <v>45509</v>
      </c>
      <c r="C22564">
        <v>66220</v>
      </c>
      <c r="D22564" t="s">
        <v>562</v>
      </c>
      <c r="E22564">
        <v>5.6731999999999996</v>
      </c>
    </row>
    <row r="22565" spans="1:5" x14ac:dyDescent="0.15">
      <c r="A22565" t="s">
        <v>28809</v>
      </c>
      <c r="B22565" s="1">
        <v>45602</v>
      </c>
      <c r="C22565">
        <v>66220</v>
      </c>
      <c r="D22565" t="s">
        <v>777</v>
      </c>
      <c r="E22565">
        <v>5.7298999999999998</v>
      </c>
    </row>
    <row r="22566" spans="1:5" x14ac:dyDescent="0.15">
      <c r="A22566" t="s">
        <v>28810</v>
      </c>
      <c r="B22566" s="1">
        <v>45692</v>
      </c>
      <c r="C22566">
        <v>66220</v>
      </c>
      <c r="D22566" t="s">
        <v>566</v>
      </c>
      <c r="E22566">
        <v>5.6952999999999996</v>
      </c>
    </row>
    <row r="22567" spans="1:5" x14ac:dyDescent="0.15">
      <c r="A22567" t="s">
        <v>28811</v>
      </c>
      <c r="B22567" s="1">
        <v>45785</v>
      </c>
      <c r="C22567">
        <v>66220</v>
      </c>
      <c r="D22567" t="s">
        <v>598</v>
      </c>
      <c r="E22567">
        <v>5.3385999999999996</v>
      </c>
    </row>
    <row r="22568" spans="1:5" x14ac:dyDescent="0.15">
      <c r="A22568" t="s">
        <v>28812</v>
      </c>
      <c r="B22568" s="1">
        <v>45874</v>
      </c>
      <c r="C22568">
        <v>66220</v>
      </c>
      <c r="D22568" t="s">
        <v>75</v>
      </c>
      <c r="E22568">
        <v>5.4236000000000004</v>
      </c>
    </row>
    <row r="22569" spans="1:5" x14ac:dyDescent="0.15">
      <c r="A22569" t="s">
        <v>28813</v>
      </c>
      <c r="B22569" s="1">
        <v>45513</v>
      </c>
      <c r="C22569">
        <v>66250</v>
      </c>
      <c r="D22569" t="s">
        <v>712</v>
      </c>
      <c r="E22569">
        <v>5.4184000000000001</v>
      </c>
    </row>
    <row r="22570" spans="1:5" x14ac:dyDescent="0.15">
      <c r="A22570" t="s">
        <v>28814</v>
      </c>
      <c r="B22570" s="1">
        <v>45604</v>
      </c>
      <c r="C22570">
        <v>66250</v>
      </c>
      <c r="D22570" t="s">
        <v>22</v>
      </c>
      <c r="E22570">
        <v>5.048</v>
      </c>
    </row>
    <row r="22571" spans="1:5" x14ac:dyDescent="0.15">
      <c r="A22571" t="s">
        <v>28815</v>
      </c>
      <c r="B22571" s="1">
        <v>45702</v>
      </c>
      <c r="C22571">
        <v>66250</v>
      </c>
      <c r="D22571" t="s">
        <v>566</v>
      </c>
      <c r="E22571">
        <v>4.7165999999999997</v>
      </c>
    </row>
    <row r="22572" spans="1:5" x14ac:dyDescent="0.15">
      <c r="A22572" t="s">
        <v>28816</v>
      </c>
      <c r="B22572" s="1">
        <v>45789</v>
      </c>
      <c r="C22572">
        <v>66250</v>
      </c>
      <c r="D22572" t="s">
        <v>568</v>
      </c>
      <c r="E22572">
        <v>5.3422999999999998</v>
      </c>
    </row>
    <row r="22573" spans="1:5" x14ac:dyDescent="0.15">
      <c r="A22573" t="s">
        <v>28817</v>
      </c>
      <c r="B22573" s="1">
        <v>45882</v>
      </c>
      <c r="C22573">
        <v>66250</v>
      </c>
      <c r="D22573" t="s">
        <v>75</v>
      </c>
      <c r="E22573">
        <v>4.8413000000000004</v>
      </c>
    </row>
    <row r="22574" spans="1:5" x14ac:dyDescent="0.15">
      <c r="A22574" t="s">
        <v>28818</v>
      </c>
      <c r="B22574" s="1">
        <v>44606</v>
      </c>
      <c r="C22574">
        <v>66260</v>
      </c>
      <c r="D22574" t="s">
        <v>28819</v>
      </c>
      <c r="E22574">
        <v>5.61</v>
      </c>
    </row>
    <row r="22575" spans="1:5" x14ac:dyDescent="0.15">
      <c r="A22575" t="s">
        <v>28820</v>
      </c>
      <c r="B22575" s="1">
        <v>45518</v>
      </c>
      <c r="C22575">
        <v>66260</v>
      </c>
      <c r="D22575" t="s">
        <v>1712</v>
      </c>
      <c r="E22575">
        <v>6.0869</v>
      </c>
    </row>
    <row r="22576" spans="1:5" x14ac:dyDescent="0.15">
      <c r="A22576" t="s">
        <v>28821</v>
      </c>
      <c r="B22576" s="1">
        <v>45610</v>
      </c>
      <c r="C22576">
        <v>66260</v>
      </c>
      <c r="D22576" t="s">
        <v>3039</v>
      </c>
      <c r="E22576">
        <v>5.4692999999999996</v>
      </c>
    </row>
    <row r="22577" spans="1:5" x14ac:dyDescent="0.15">
      <c r="A22577" t="s">
        <v>28822</v>
      </c>
      <c r="B22577" s="1">
        <v>45702</v>
      </c>
      <c r="C22577">
        <v>66260</v>
      </c>
      <c r="D22577" t="s">
        <v>3041</v>
      </c>
      <c r="E22577">
        <v>5.8789999999999996</v>
      </c>
    </row>
    <row r="22578" spans="1:5" x14ac:dyDescent="0.15">
      <c r="A22578" t="s">
        <v>28823</v>
      </c>
      <c r="B22578" s="1">
        <v>45790</v>
      </c>
      <c r="C22578">
        <v>66260</v>
      </c>
      <c r="D22578" t="s">
        <v>182</v>
      </c>
      <c r="E22578">
        <v>5.2401</v>
      </c>
    </row>
    <row r="22579" spans="1:5" x14ac:dyDescent="0.15">
      <c r="A22579" t="s">
        <v>28824</v>
      </c>
      <c r="B22579" s="1">
        <v>45877</v>
      </c>
      <c r="C22579">
        <v>66260</v>
      </c>
      <c r="D22579" t="s">
        <v>718</v>
      </c>
      <c r="E22579">
        <v>4.1896000000000004</v>
      </c>
    </row>
    <row r="22580" spans="1:5" x14ac:dyDescent="0.15">
      <c r="A22580" t="s">
        <v>28825</v>
      </c>
      <c r="B22580" s="1">
        <v>44602</v>
      </c>
      <c r="C22580">
        <v>66270</v>
      </c>
      <c r="D22580" t="s">
        <v>2152</v>
      </c>
      <c r="E22580">
        <v>5.2207999999999997</v>
      </c>
    </row>
    <row r="22581" spans="1:5" x14ac:dyDescent="0.15">
      <c r="A22581" t="s">
        <v>28826</v>
      </c>
      <c r="B22581" s="1">
        <v>44694</v>
      </c>
      <c r="C22581">
        <v>66270</v>
      </c>
      <c r="D22581" t="s">
        <v>27224</v>
      </c>
      <c r="E22581">
        <v>6.6368999999999998</v>
      </c>
    </row>
    <row r="22582" spans="1:5" x14ac:dyDescent="0.15">
      <c r="A22582" t="s">
        <v>28827</v>
      </c>
      <c r="B22582" s="1">
        <v>44783</v>
      </c>
      <c r="C22582">
        <v>66270</v>
      </c>
      <c r="D22582" t="s">
        <v>12224</v>
      </c>
      <c r="E22582">
        <v>6.1581999999999999</v>
      </c>
    </row>
    <row r="22583" spans="1:5" x14ac:dyDescent="0.15">
      <c r="A22583" t="s">
        <v>28828</v>
      </c>
      <c r="B22583" s="1">
        <v>44875</v>
      </c>
      <c r="C22583">
        <v>66270</v>
      </c>
      <c r="D22583" t="s">
        <v>12226</v>
      </c>
      <c r="E22583">
        <v>5.8817000000000004</v>
      </c>
    </row>
    <row r="22584" spans="1:5" x14ac:dyDescent="0.15">
      <c r="A22584" t="s">
        <v>28829</v>
      </c>
      <c r="B22584" s="1">
        <v>44967</v>
      </c>
      <c r="C22584">
        <v>66270</v>
      </c>
      <c r="D22584" t="s">
        <v>2160</v>
      </c>
      <c r="E22584">
        <v>5.2621000000000002</v>
      </c>
    </row>
    <row r="22585" spans="1:5" x14ac:dyDescent="0.15">
      <c r="A22585" t="s">
        <v>28830</v>
      </c>
      <c r="B22585" s="1">
        <v>45058</v>
      </c>
      <c r="C22585">
        <v>66270</v>
      </c>
      <c r="D22585" t="s">
        <v>12231</v>
      </c>
      <c r="E22585">
        <v>5.5707000000000004</v>
      </c>
    </row>
    <row r="22586" spans="1:5" x14ac:dyDescent="0.15">
      <c r="A22586" t="s">
        <v>28831</v>
      </c>
      <c r="B22586" s="1">
        <v>45148</v>
      </c>
      <c r="C22586">
        <v>66270</v>
      </c>
      <c r="D22586" t="s">
        <v>9801</v>
      </c>
      <c r="E22586">
        <v>5.4755000000000003</v>
      </c>
    </row>
    <row r="22587" spans="1:5" x14ac:dyDescent="0.15">
      <c r="A22587" t="s">
        <v>28832</v>
      </c>
      <c r="B22587" s="1">
        <v>45240</v>
      </c>
      <c r="C22587">
        <v>66270</v>
      </c>
      <c r="D22587" t="s">
        <v>4185</v>
      </c>
      <c r="E22587">
        <v>5.9001999999999999</v>
      </c>
    </row>
    <row r="22588" spans="1:5" x14ac:dyDescent="0.15">
      <c r="A22588" t="s">
        <v>28833</v>
      </c>
      <c r="B22588" s="1">
        <v>45328</v>
      </c>
      <c r="C22588">
        <v>66270</v>
      </c>
      <c r="D22588" t="s">
        <v>2791</v>
      </c>
      <c r="E22588">
        <v>5.1931000000000003</v>
      </c>
    </row>
    <row r="22589" spans="1:5" x14ac:dyDescent="0.15">
      <c r="A22589" t="s">
        <v>28834</v>
      </c>
      <c r="B22589" s="1">
        <v>45426</v>
      </c>
      <c r="C22589">
        <v>66270</v>
      </c>
      <c r="D22589" t="s">
        <v>11884</v>
      </c>
      <c r="E22589">
        <v>4.0880000000000001</v>
      </c>
    </row>
    <row r="22590" spans="1:5" x14ac:dyDescent="0.15">
      <c r="A22590" t="s">
        <v>28835</v>
      </c>
      <c r="B22590" s="1">
        <v>45518</v>
      </c>
      <c r="C22590">
        <v>66270</v>
      </c>
      <c r="D22590" t="s">
        <v>923</v>
      </c>
      <c r="E22590">
        <v>4.7801999999999998</v>
      </c>
    </row>
    <row r="22591" spans="1:5" x14ac:dyDescent="0.15">
      <c r="A22591" t="s">
        <v>28836</v>
      </c>
      <c r="B22591" s="1">
        <v>45610</v>
      </c>
      <c r="C22591">
        <v>66270</v>
      </c>
      <c r="D22591" t="s">
        <v>925</v>
      </c>
      <c r="E22591">
        <v>4.6416000000000004</v>
      </c>
    </row>
    <row r="22592" spans="1:5" x14ac:dyDescent="0.15">
      <c r="A22592" t="s">
        <v>28837</v>
      </c>
      <c r="B22592" s="1">
        <v>45702</v>
      </c>
      <c r="C22592">
        <v>66270</v>
      </c>
      <c r="D22592" t="s">
        <v>2177</v>
      </c>
      <c r="E22592">
        <v>5.0797999999999996</v>
      </c>
    </row>
    <row r="22593" spans="1:5" x14ac:dyDescent="0.15">
      <c r="A22593" t="s">
        <v>28838</v>
      </c>
      <c r="B22593" s="1">
        <v>45792</v>
      </c>
      <c r="C22593">
        <v>66270</v>
      </c>
      <c r="D22593" t="s">
        <v>929</v>
      </c>
      <c r="E22593">
        <v>4.6818</v>
      </c>
    </row>
    <row r="22594" spans="1:5" x14ac:dyDescent="0.15">
      <c r="A22594" t="s">
        <v>28839</v>
      </c>
      <c r="B22594" s="1">
        <v>45883</v>
      </c>
      <c r="C22594">
        <v>66270</v>
      </c>
      <c r="D22594" t="s">
        <v>2709</v>
      </c>
      <c r="E22594">
        <v>5.1917999999999997</v>
      </c>
    </row>
    <row r="22595" spans="1:5" x14ac:dyDescent="0.15">
      <c r="A22595" t="s">
        <v>28840</v>
      </c>
      <c r="B22595" s="1">
        <v>45422</v>
      </c>
      <c r="C22595">
        <v>66290</v>
      </c>
      <c r="D22595" t="s">
        <v>1194</v>
      </c>
      <c r="E22595">
        <v>5.5354000000000001</v>
      </c>
    </row>
    <row r="22596" spans="1:5" x14ac:dyDescent="0.15">
      <c r="A22596" t="s">
        <v>28841</v>
      </c>
      <c r="B22596" s="1">
        <v>45499</v>
      </c>
      <c r="C22596">
        <v>66290</v>
      </c>
      <c r="D22596" t="s">
        <v>667</v>
      </c>
      <c r="E22596">
        <v>6.1848000000000001</v>
      </c>
    </row>
    <row r="22597" spans="1:5" x14ac:dyDescent="0.15">
      <c r="A22597" t="s">
        <v>28842</v>
      </c>
      <c r="B22597" s="1">
        <v>45590</v>
      </c>
      <c r="C22597">
        <v>66290</v>
      </c>
      <c r="D22597" t="s">
        <v>23348</v>
      </c>
      <c r="E22597">
        <v>5.7939999999999996</v>
      </c>
    </row>
    <row r="22598" spans="1:5" x14ac:dyDescent="0.15">
      <c r="A22598" t="s">
        <v>28843</v>
      </c>
      <c r="B22598" s="1">
        <v>45681</v>
      </c>
      <c r="C22598">
        <v>66290</v>
      </c>
      <c r="D22598" t="s">
        <v>735</v>
      </c>
      <c r="E22598">
        <v>5.9507000000000003</v>
      </c>
    </row>
    <row r="22599" spans="1:5" x14ac:dyDescent="0.15">
      <c r="A22599" t="s">
        <v>28844</v>
      </c>
      <c r="B22599" s="1">
        <v>45786</v>
      </c>
      <c r="C22599">
        <v>66290</v>
      </c>
      <c r="D22599" t="s">
        <v>87</v>
      </c>
      <c r="E22599">
        <v>5.7134999999999998</v>
      </c>
    </row>
    <row r="22600" spans="1:5" x14ac:dyDescent="0.15">
      <c r="A22600" t="s">
        <v>28845</v>
      </c>
      <c r="B22600" s="1">
        <v>45800</v>
      </c>
      <c r="C22600">
        <v>66290</v>
      </c>
      <c r="D22600" t="s">
        <v>3926</v>
      </c>
      <c r="E22600">
        <v>5.6014999999999997</v>
      </c>
    </row>
    <row r="22601" spans="1:5" x14ac:dyDescent="0.15">
      <c r="A22601" t="s">
        <v>28846</v>
      </c>
      <c r="B22601" s="1">
        <v>45863</v>
      </c>
      <c r="C22601">
        <v>66290</v>
      </c>
      <c r="D22601" t="s">
        <v>674</v>
      </c>
      <c r="E22601">
        <v>5.2161</v>
      </c>
    </row>
    <row r="22602" spans="1:5" x14ac:dyDescent="0.15">
      <c r="A22602" t="s">
        <v>28847</v>
      </c>
      <c r="B22602" s="1">
        <v>45273</v>
      </c>
      <c r="C22602">
        <v>66300</v>
      </c>
      <c r="D22602" t="s">
        <v>10130</v>
      </c>
      <c r="E22602">
        <v>5.7686000000000002</v>
      </c>
    </row>
    <row r="22603" spans="1:5" x14ac:dyDescent="0.15">
      <c r="A22603" t="s">
        <v>28848</v>
      </c>
      <c r="B22603" s="1">
        <v>45365</v>
      </c>
      <c r="C22603">
        <v>66300</v>
      </c>
      <c r="D22603" t="s">
        <v>7992</v>
      </c>
      <c r="E22603">
        <v>4.1390000000000002</v>
      </c>
    </row>
    <row r="22604" spans="1:5" x14ac:dyDescent="0.15">
      <c r="A22604" t="s">
        <v>28849</v>
      </c>
      <c r="B22604" s="1">
        <v>45457</v>
      </c>
      <c r="C22604">
        <v>66300</v>
      </c>
      <c r="D22604" t="s">
        <v>9144</v>
      </c>
      <c r="E22604">
        <v>4.6426999999999996</v>
      </c>
    </row>
    <row r="22605" spans="1:5" x14ac:dyDescent="0.15">
      <c r="A22605" t="s">
        <v>28850</v>
      </c>
      <c r="B22605" s="1">
        <v>45548</v>
      </c>
      <c r="C22605">
        <v>66300</v>
      </c>
      <c r="D22605" t="s">
        <v>527</v>
      </c>
      <c r="E22605">
        <v>5.0372000000000003</v>
      </c>
    </row>
    <row r="22606" spans="1:5" x14ac:dyDescent="0.15">
      <c r="A22606" t="s">
        <v>28851</v>
      </c>
      <c r="B22606" s="1">
        <v>45639</v>
      </c>
      <c r="C22606">
        <v>66300</v>
      </c>
      <c r="D22606" t="s">
        <v>529</v>
      </c>
      <c r="E22606">
        <v>5.4587000000000003</v>
      </c>
    </row>
    <row r="22607" spans="1:5" x14ac:dyDescent="0.15">
      <c r="A22607" t="s">
        <v>28852</v>
      </c>
      <c r="B22607" s="1">
        <v>45730</v>
      </c>
      <c r="C22607">
        <v>66300</v>
      </c>
      <c r="D22607" t="s">
        <v>6425</v>
      </c>
      <c r="E22607">
        <v>5.3428000000000004</v>
      </c>
    </row>
    <row r="22608" spans="1:5" x14ac:dyDescent="0.15">
      <c r="A22608" t="s">
        <v>28853</v>
      </c>
      <c r="B22608" s="1">
        <v>45821</v>
      </c>
      <c r="C22608">
        <v>66300</v>
      </c>
      <c r="D22608" t="s">
        <v>5050</v>
      </c>
      <c r="E22608">
        <v>5.4660000000000002</v>
      </c>
    </row>
    <row r="22609" spans="1:5" x14ac:dyDescent="0.15">
      <c r="A22609" t="s">
        <v>28854</v>
      </c>
      <c r="B22609" s="1">
        <v>44593</v>
      </c>
      <c r="C22609">
        <v>66320</v>
      </c>
      <c r="D22609" t="s">
        <v>27710</v>
      </c>
      <c r="E22609">
        <v>5.4161999999999999</v>
      </c>
    </row>
    <row r="22610" spans="1:5" x14ac:dyDescent="0.15">
      <c r="A22610" t="s">
        <v>28855</v>
      </c>
      <c r="B22610" s="1">
        <v>44678</v>
      </c>
      <c r="C22610">
        <v>66320</v>
      </c>
      <c r="D22610" t="s">
        <v>27712</v>
      </c>
      <c r="E22610">
        <v>6.1121999999999996</v>
      </c>
    </row>
    <row r="22611" spans="1:5" x14ac:dyDescent="0.15">
      <c r="A22611" t="s">
        <v>28856</v>
      </c>
      <c r="B22611" s="1">
        <v>44771</v>
      </c>
      <c r="C22611">
        <v>66320</v>
      </c>
      <c r="D22611" t="s">
        <v>28857</v>
      </c>
      <c r="E22611">
        <v>5.5750000000000002</v>
      </c>
    </row>
    <row r="22612" spans="1:5" x14ac:dyDescent="0.15">
      <c r="A22612" t="s">
        <v>28858</v>
      </c>
      <c r="B22612" s="1">
        <v>44865</v>
      </c>
      <c r="C22612">
        <v>66320</v>
      </c>
      <c r="D22612" t="s">
        <v>28859</v>
      </c>
      <c r="E22612">
        <v>6.2093999999999996</v>
      </c>
    </row>
    <row r="22613" spans="1:5" x14ac:dyDescent="0.15">
      <c r="A22613" t="s">
        <v>28860</v>
      </c>
      <c r="B22613" s="1">
        <v>44958</v>
      </c>
      <c r="C22613">
        <v>66320</v>
      </c>
      <c r="D22613" t="s">
        <v>28861</v>
      </c>
      <c r="E22613">
        <v>6.3593999999999999</v>
      </c>
    </row>
    <row r="22614" spans="1:5" x14ac:dyDescent="0.15">
      <c r="A22614" t="s">
        <v>28862</v>
      </c>
      <c r="B22614" s="1">
        <v>45043</v>
      </c>
      <c r="C22614">
        <v>66320</v>
      </c>
      <c r="D22614" t="s">
        <v>4523</v>
      </c>
      <c r="E22614">
        <v>5.4706999999999999</v>
      </c>
    </row>
    <row r="22615" spans="1:5" x14ac:dyDescent="0.15">
      <c r="A22615" t="s">
        <v>28863</v>
      </c>
      <c r="B22615" s="1">
        <v>45139</v>
      </c>
      <c r="C22615">
        <v>66320</v>
      </c>
      <c r="D22615" t="s">
        <v>28864</v>
      </c>
      <c r="E22615">
        <v>5.8681000000000001</v>
      </c>
    </row>
    <row r="22616" spans="1:5" x14ac:dyDescent="0.15">
      <c r="A22616" t="s">
        <v>28865</v>
      </c>
      <c r="B22616" s="1">
        <v>45230</v>
      </c>
      <c r="C22616">
        <v>66320</v>
      </c>
      <c r="D22616" t="s">
        <v>28866</v>
      </c>
      <c r="E22616">
        <v>5.7716000000000003</v>
      </c>
    </row>
    <row r="22617" spans="1:5" x14ac:dyDescent="0.15">
      <c r="A22617" t="s">
        <v>28867</v>
      </c>
      <c r="B22617" s="1">
        <v>45323</v>
      </c>
      <c r="C22617">
        <v>66320</v>
      </c>
      <c r="D22617" t="s">
        <v>18316</v>
      </c>
      <c r="E22617">
        <v>5.8685999999999998</v>
      </c>
    </row>
    <row r="22618" spans="1:5" x14ac:dyDescent="0.15">
      <c r="A22618" t="s">
        <v>28868</v>
      </c>
      <c r="B22618" s="1">
        <v>45408</v>
      </c>
      <c r="C22618">
        <v>66320</v>
      </c>
      <c r="D22618" t="s">
        <v>18318</v>
      </c>
      <c r="E22618">
        <v>5.6485000000000003</v>
      </c>
    </row>
    <row r="22619" spans="1:5" x14ac:dyDescent="0.15">
      <c r="A22619" t="s">
        <v>28869</v>
      </c>
      <c r="B22619" s="1">
        <v>45505</v>
      </c>
      <c r="C22619">
        <v>66320</v>
      </c>
      <c r="D22619" t="s">
        <v>18320</v>
      </c>
      <c r="E22619">
        <v>5.7279</v>
      </c>
    </row>
    <row r="22620" spans="1:5" x14ac:dyDescent="0.15">
      <c r="A22620" t="s">
        <v>28870</v>
      </c>
      <c r="B22620" s="1">
        <v>45596</v>
      </c>
      <c r="C22620">
        <v>66320</v>
      </c>
      <c r="D22620" t="s">
        <v>18322</v>
      </c>
      <c r="E22620">
        <v>5.4550999999999998</v>
      </c>
    </row>
    <row r="22621" spans="1:5" x14ac:dyDescent="0.15">
      <c r="A22621" t="s">
        <v>28871</v>
      </c>
      <c r="B22621" s="1">
        <v>45691</v>
      </c>
      <c r="C22621">
        <v>66320</v>
      </c>
      <c r="D22621" t="s">
        <v>4537</v>
      </c>
      <c r="E22621">
        <v>5.8143000000000002</v>
      </c>
    </row>
    <row r="22622" spans="1:5" x14ac:dyDescent="0.15">
      <c r="A22622" t="s">
        <v>28872</v>
      </c>
      <c r="B22622" s="1">
        <v>45778</v>
      </c>
      <c r="C22622">
        <v>66320</v>
      </c>
      <c r="D22622" t="s">
        <v>18326</v>
      </c>
      <c r="E22622">
        <v>5.3118999999999996</v>
      </c>
    </row>
    <row r="22623" spans="1:5" x14ac:dyDescent="0.15">
      <c r="A22623" t="s">
        <v>28873</v>
      </c>
      <c r="B22623" s="1">
        <v>45870</v>
      </c>
      <c r="C22623">
        <v>66320</v>
      </c>
      <c r="D22623" t="s">
        <v>18328</v>
      </c>
      <c r="E22623">
        <v>4.3524000000000003</v>
      </c>
    </row>
    <row r="22624" spans="1:5" x14ac:dyDescent="0.15">
      <c r="A22624" t="s">
        <v>28874</v>
      </c>
      <c r="B22624" s="1">
        <v>44967</v>
      </c>
      <c r="C22624">
        <v>66330</v>
      </c>
      <c r="D22624" t="s">
        <v>2160</v>
      </c>
      <c r="E22624">
        <v>4.5812999999999997</v>
      </c>
    </row>
    <row r="22625" spans="1:5" x14ac:dyDescent="0.15">
      <c r="A22625" t="s">
        <v>28875</v>
      </c>
      <c r="B22625" s="1">
        <v>45058</v>
      </c>
      <c r="C22625">
        <v>66330</v>
      </c>
      <c r="D22625" t="s">
        <v>2963</v>
      </c>
      <c r="E22625">
        <v>5.1471</v>
      </c>
    </row>
    <row r="22626" spans="1:5" x14ac:dyDescent="0.15">
      <c r="A22626" t="s">
        <v>28876</v>
      </c>
      <c r="B22626" s="1">
        <v>45148</v>
      </c>
      <c r="C22626">
        <v>66330</v>
      </c>
      <c r="D22626" t="s">
        <v>2965</v>
      </c>
      <c r="E22626">
        <v>5.6257000000000001</v>
      </c>
    </row>
    <row r="22627" spans="1:5" x14ac:dyDescent="0.15">
      <c r="A22627" t="s">
        <v>28877</v>
      </c>
      <c r="B22627" s="1">
        <v>45244</v>
      </c>
      <c r="C22627">
        <v>66330</v>
      </c>
      <c r="D22627" t="s">
        <v>3698</v>
      </c>
      <c r="E22627">
        <v>3.6703000000000001</v>
      </c>
    </row>
    <row r="22628" spans="1:5" x14ac:dyDescent="0.15">
      <c r="A22628" t="s">
        <v>28878</v>
      </c>
      <c r="B22628" s="1">
        <v>45336</v>
      </c>
      <c r="C22628">
        <v>66330</v>
      </c>
      <c r="D22628" t="s">
        <v>2791</v>
      </c>
      <c r="E22628">
        <v>4.7503000000000002</v>
      </c>
    </row>
    <row r="22629" spans="1:5" x14ac:dyDescent="0.15">
      <c r="A22629" t="s">
        <v>28879</v>
      </c>
      <c r="B22629" s="1">
        <v>45427</v>
      </c>
      <c r="C22629">
        <v>66330</v>
      </c>
      <c r="D22629" t="s">
        <v>2968</v>
      </c>
      <c r="E22629">
        <v>4.8651999999999997</v>
      </c>
    </row>
    <row r="22630" spans="1:5" x14ac:dyDescent="0.15">
      <c r="A22630" t="s">
        <v>28880</v>
      </c>
      <c r="B22630" s="1">
        <v>45513</v>
      </c>
      <c r="C22630">
        <v>66330</v>
      </c>
      <c r="D22630" t="s">
        <v>517</v>
      </c>
      <c r="E22630">
        <v>4.8502999999999998</v>
      </c>
    </row>
    <row r="22631" spans="1:5" x14ac:dyDescent="0.15">
      <c r="A22631" t="s">
        <v>28881</v>
      </c>
      <c r="B22631" s="1">
        <v>45609</v>
      </c>
      <c r="C22631">
        <v>66330</v>
      </c>
      <c r="D22631" t="s">
        <v>3703</v>
      </c>
      <c r="E22631">
        <v>5.2515000000000001</v>
      </c>
    </row>
    <row r="22632" spans="1:5" x14ac:dyDescent="0.15">
      <c r="A22632" t="s">
        <v>28882</v>
      </c>
      <c r="B22632" s="1">
        <v>45702</v>
      </c>
      <c r="C22632">
        <v>66330</v>
      </c>
      <c r="D22632" t="s">
        <v>2177</v>
      </c>
      <c r="E22632">
        <v>5.5560999999999998</v>
      </c>
    </row>
    <row r="22633" spans="1:5" x14ac:dyDescent="0.15">
      <c r="A22633" t="s">
        <v>28883</v>
      </c>
      <c r="B22633" s="1">
        <v>45792</v>
      </c>
      <c r="C22633">
        <v>66330</v>
      </c>
      <c r="D22633" t="s">
        <v>692</v>
      </c>
      <c r="E22633">
        <v>6.0938999999999997</v>
      </c>
    </row>
    <row r="22634" spans="1:5" x14ac:dyDescent="0.15">
      <c r="A22634" t="s">
        <v>28884</v>
      </c>
      <c r="B22634" s="1">
        <v>45877</v>
      </c>
      <c r="C22634">
        <v>66330</v>
      </c>
      <c r="D22634" t="s">
        <v>694</v>
      </c>
      <c r="E22634">
        <v>5.8308999999999997</v>
      </c>
    </row>
    <row r="22635" spans="1:5" x14ac:dyDescent="0.15">
      <c r="A22635" t="s">
        <v>28885</v>
      </c>
      <c r="B22635" s="1">
        <v>44944</v>
      </c>
      <c r="C22635">
        <v>66340</v>
      </c>
      <c r="D22635" t="s">
        <v>5385</v>
      </c>
      <c r="E22635">
        <v>5.5582000000000003</v>
      </c>
    </row>
    <row r="22636" spans="1:5" x14ac:dyDescent="0.15">
      <c r="A22636" t="s">
        <v>28886</v>
      </c>
      <c r="B22636" s="1">
        <v>45030</v>
      </c>
      <c r="C22636">
        <v>66340</v>
      </c>
      <c r="D22636" t="s">
        <v>7606</v>
      </c>
      <c r="E22636">
        <v>5.89</v>
      </c>
    </row>
    <row r="22637" spans="1:5" x14ac:dyDescent="0.15">
      <c r="A22637" t="s">
        <v>28887</v>
      </c>
      <c r="B22637" s="1">
        <v>45121</v>
      </c>
      <c r="C22637">
        <v>66340</v>
      </c>
      <c r="D22637" t="s">
        <v>7608</v>
      </c>
      <c r="E22637">
        <v>5.6075999999999997</v>
      </c>
    </row>
    <row r="22638" spans="1:5" x14ac:dyDescent="0.15">
      <c r="A22638" t="s">
        <v>28888</v>
      </c>
      <c r="B22638" s="1">
        <v>45212</v>
      </c>
      <c r="C22638">
        <v>66340</v>
      </c>
      <c r="D22638" t="s">
        <v>7610</v>
      </c>
      <c r="E22638">
        <v>5.9958</v>
      </c>
    </row>
    <row r="22639" spans="1:5" x14ac:dyDescent="0.15">
      <c r="A22639" t="s">
        <v>28889</v>
      </c>
      <c r="B22639" s="1">
        <v>45309</v>
      </c>
      <c r="C22639">
        <v>66340</v>
      </c>
      <c r="D22639" t="s">
        <v>5393</v>
      </c>
      <c r="E22639">
        <v>5.4318999999999997</v>
      </c>
    </row>
    <row r="22640" spans="1:5" x14ac:dyDescent="0.15">
      <c r="A22640" t="s">
        <v>28890</v>
      </c>
      <c r="B22640" s="1">
        <v>45394</v>
      </c>
      <c r="C22640">
        <v>66340</v>
      </c>
      <c r="D22640" t="s">
        <v>7614</v>
      </c>
      <c r="E22640">
        <v>6.8918999999999997</v>
      </c>
    </row>
    <row r="22641" spans="1:5" x14ac:dyDescent="0.15">
      <c r="A22641" t="s">
        <v>28891</v>
      </c>
      <c r="B22641" s="1">
        <v>45485</v>
      </c>
      <c r="C22641">
        <v>66340</v>
      </c>
      <c r="D22641" t="s">
        <v>7616</v>
      </c>
      <c r="E22641">
        <v>6.6731999999999996</v>
      </c>
    </row>
    <row r="22642" spans="1:5" x14ac:dyDescent="0.15">
      <c r="A22642" t="s">
        <v>28892</v>
      </c>
      <c r="B22642" s="1">
        <v>45576</v>
      </c>
      <c r="C22642">
        <v>66340</v>
      </c>
      <c r="D22642" t="s">
        <v>6965</v>
      </c>
      <c r="E22642">
        <v>6.5805999999999996</v>
      </c>
    </row>
    <row r="22643" spans="1:5" x14ac:dyDescent="0.15">
      <c r="A22643" t="s">
        <v>28893</v>
      </c>
      <c r="B22643" s="1">
        <v>45674</v>
      </c>
      <c r="C22643">
        <v>66340</v>
      </c>
      <c r="D22643" t="s">
        <v>6851</v>
      </c>
      <c r="E22643">
        <v>6.7157</v>
      </c>
    </row>
    <row r="22644" spans="1:5" x14ac:dyDescent="0.15">
      <c r="A22644" t="s">
        <v>28894</v>
      </c>
      <c r="B22644" s="1">
        <v>45758</v>
      </c>
      <c r="C22644">
        <v>66340</v>
      </c>
      <c r="D22644" t="s">
        <v>8389</v>
      </c>
      <c r="E22644">
        <v>6.6638000000000002</v>
      </c>
    </row>
    <row r="22645" spans="1:5" x14ac:dyDescent="0.15">
      <c r="A22645" t="s">
        <v>28895</v>
      </c>
      <c r="B22645" s="1">
        <v>45852</v>
      </c>
      <c r="C22645">
        <v>66340</v>
      </c>
      <c r="D22645" t="s">
        <v>28896</v>
      </c>
      <c r="E22645">
        <v>6.8491</v>
      </c>
    </row>
    <row r="22646" spans="1:5" x14ac:dyDescent="0.15">
      <c r="A22646" t="s">
        <v>28897</v>
      </c>
      <c r="B22646" s="1">
        <v>44606</v>
      </c>
      <c r="C22646">
        <v>66350</v>
      </c>
      <c r="D22646" t="s">
        <v>1103</v>
      </c>
      <c r="E22646">
        <v>5.2126999999999999</v>
      </c>
    </row>
    <row r="22647" spans="1:5" x14ac:dyDescent="0.15">
      <c r="A22647" t="s">
        <v>28898</v>
      </c>
      <c r="B22647" s="1">
        <v>44694</v>
      </c>
      <c r="C22647">
        <v>66350</v>
      </c>
      <c r="D22647" t="s">
        <v>5568</v>
      </c>
      <c r="E22647">
        <v>6.3163</v>
      </c>
    </row>
    <row r="22648" spans="1:5" x14ac:dyDescent="0.15">
      <c r="A22648" t="s">
        <v>28899</v>
      </c>
      <c r="B22648" s="1">
        <v>44715</v>
      </c>
      <c r="C22648">
        <v>66350</v>
      </c>
      <c r="D22648" t="s">
        <v>28900</v>
      </c>
      <c r="E22648">
        <v>5.3837999999999999</v>
      </c>
    </row>
    <row r="22649" spans="1:5" x14ac:dyDescent="0.15">
      <c r="A22649" t="s">
        <v>28901</v>
      </c>
      <c r="B22649" s="1">
        <v>44785</v>
      </c>
      <c r="C22649">
        <v>66350</v>
      </c>
      <c r="D22649" t="s">
        <v>5570</v>
      </c>
      <c r="E22649">
        <v>5.7489999999999997</v>
      </c>
    </row>
    <row r="22650" spans="1:5" x14ac:dyDescent="0.15">
      <c r="A22650" t="s">
        <v>28902</v>
      </c>
      <c r="B22650" s="1">
        <v>44876</v>
      </c>
      <c r="C22650">
        <v>66350</v>
      </c>
      <c r="D22650" t="s">
        <v>5572</v>
      </c>
      <c r="E22650">
        <v>6.2747999999999999</v>
      </c>
    </row>
    <row r="22651" spans="1:5" x14ac:dyDescent="0.15">
      <c r="A22651" t="s">
        <v>28903</v>
      </c>
      <c r="B22651" s="1">
        <v>44971</v>
      </c>
      <c r="C22651">
        <v>66350</v>
      </c>
      <c r="D22651" t="s">
        <v>1111</v>
      </c>
      <c r="E22651">
        <v>5.4846000000000004</v>
      </c>
    </row>
    <row r="22652" spans="1:5" x14ac:dyDescent="0.15">
      <c r="A22652" t="s">
        <v>28904</v>
      </c>
      <c r="B22652" s="1">
        <v>44977</v>
      </c>
      <c r="C22652">
        <v>66350</v>
      </c>
      <c r="D22652" t="s">
        <v>22126</v>
      </c>
      <c r="E22652">
        <v>5.4840999999999998</v>
      </c>
    </row>
    <row r="22653" spans="1:5" x14ac:dyDescent="0.15">
      <c r="A22653" t="s">
        <v>28905</v>
      </c>
      <c r="B22653" s="1">
        <v>45058</v>
      </c>
      <c r="C22653">
        <v>66350</v>
      </c>
      <c r="D22653" t="s">
        <v>5575</v>
      </c>
      <c r="E22653">
        <v>5.4349999999999996</v>
      </c>
    </row>
    <row r="22654" spans="1:5" x14ac:dyDescent="0.15">
      <c r="A22654" t="s">
        <v>28906</v>
      </c>
      <c r="B22654" s="1">
        <v>45152</v>
      </c>
      <c r="C22654">
        <v>66350</v>
      </c>
      <c r="D22654" t="s">
        <v>5577</v>
      </c>
      <c r="E22654">
        <v>4.8047000000000004</v>
      </c>
    </row>
    <row r="22655" spans="1:5" x14ac:dyDescent="0.15">
      <c r="A22655" t="s">
        <v>28907</v>
      </c>
      <c r="B22655" s="1">
        <v>45243</v>
      </c>
      <c r="C22655">
        <v>66350</v>
      </c>
      <c r="D22655" t="s">
        <v>5579</v>
      </c>
      <c r="E22655">
        <v>4.5073999999999996</v>
      </c>
    </row>
    <row r="22656" spans="1:5" x14ac:dyDescent="0.15">
      <c r="A22656" t="s">
        <v>28908</v>
      </c>
      <c r="B22656" s="1">
        <v>45336</v>
      </c>
      <c r="C22656">
        <v>66350</v>
      </c>
      <c r="D22656" t="s">
        <v>1117</v>
      </c>
      <c r="E22656">
        <v>5.2</v>
      </c>
    </row>
    <row r="22657" spans="1:5" x14ac:dyDescent="0.15">
      <c r="A22657" t="s">
        <v>28909</v>
      </c>
      <c r="B22657" s="1">
        <v>45427</v>
      </c>
      <c r="C22657">
        <v>66350</v>
      </c>
      <c r="D22657" t="s">
        <v>5582</v>
      </c>
      <c r="E22657">
        <v>4.4957000000000003</v>
      </c>
    </row>
    <row r="22658" spans="1:5" x14ac:dyDescent="0.15">
      <c r="A22658" t="s">
        <v>28910</v>
      </c>
      <c r="B22658" s="1">
        <v>45517</v>
      </c>
      <c r="C22658">
        <v>66350</v>
      </c>
      <c r="D22658" t="s">
        <v>20177</v>
      </c>
      <c r="E22658">
        <v>5.5067000000000004</v>
      </c>
    </row>
    <row r="22659" spans="1:5" x14ac:dyDescent="0.15">
      <c r="A22659" t="s">
        <v>28911</v>
      </c>
      <c r="B22659" s="1">
        <v>45609</v>
      </c>
      <c r="C22659">
        <v>66350</v>
      </c>
      <c r="D22659" t="s">
        <v>3686</v>
      </c>
      <c r="E22659">
        <v>5.2835999999999999</v>
      </c>
    </row>
    <row r="22660" spans="1:5" x14ac:dyDescent="0.15">
      <c r="A22660" t="s">
        <v>28912</v>
      </c>
      <c r="B22660" s="1">
        <v>45702</v>
      </c>
      <c r="C22660">
        <v>66350</v>
      </c>
      <c r="D22660" t="s">
        <v>690</v>
      </c>
      <c r="E22660">
        <v>5.2575000000000003</v>
      </c>
    </row>
    <row r="22661" spans="1:5" x14ac:dyDescent="0.15">
      <c r="A22661" t="s">
        <v>28913</v>
      </c>
      <c r="B22661" s="1">
        <v>45792</v>
      </c>
      <c r="C22661">
        <v>66350</v>
      </c>
      <c r="D22661" t="s">
        <v>3690</v>
      </c>
      <c r="E22661">
        <v>5.0044000000000004</v>
      </c>
    </row>
    <row r="22662" spans="1:5" x14ac:dyDescent="0.15">
      <c r="A22662" t="s">
        <v>28914</v>
      </c>
      <c r="B22662" s="1">
        <v>45882</v>
      </c>
      <c r="C22662">
        <v>66350</v>
      </c>
      <c r="D22662" t="s">
        <v>20182</v>
      </c>
      <c r="E22662">
        <v>4.8170999999999999</v>
      </c>
    </row>
    <row r="22663" spans="1:5" x14ac:dyDescent="0.15">
      <c r="A22663" t="s">
        <v>28915</v>
      </c>
      <c r="B22663" s="1">
        <v>44602</v>
      </c>
      <c r="C22663">
        <v>66370</v>
      </c>
      <c r="D22663" t="s">
        <v>3259</v>
      </c>
      <c r="E22663">
        <v>5.5967000000000002</v>
      </c>
    </row>
    <row r="22664" spans="1:5" x14ac:dyDescent="0.15">
      <c r="A22664" t="s">
        <v>28916</v>
      </c>
      <c r="B22664" s="1">
        <v>44694</v>
      </c>
      <c r="C22664">
        <v>66370</v>
      </c>
      <c r="D22664" t="s">
        <v>8165</v>
      </c>
      <c r="E22664">
        <v>5.0053999999999998</v>
      </c>
    </row>
    <row r="22665" spans="1:5" x14ac:dyDescent="0.15">
      <c r="A22665" t="s">
        <v>28917</v>
      </c>
      <c r="B22665" s="1">
        <v>44783</v>
      </c>
      <c r="C22665">
        <v>66370</v>
      </c>
      <c r="D22665" t="s">
        <v>173</v>
      </c>
      <c r="E22665">
        <v>5.9499000000000004</v>
      </c>
    </row>
    <row r="22666" spans="1:5" x14ac:dyDescent="0.15">
      <c r="A22666" t="s">
        <v>28918</v>
      </c>
      <c r="B22666" s="1">
        <v>44876</v>
      </c>
      <c r="C22666">
        <v>66370</v>
      </c>
      <c r="D22666" t="s">
        <v>3444</v>
      </c>
      <c r="E22666">
        <v>5.5746000000000002</v>
      </c>
    </row>
    <row r="22667" spans="1:5" x14ac:dyDescent="0.15">
      <c r="A22667" t="s">
        <v>28919</v>
      </c>
      <c r="B22667" s="1">
        <v>44970</v>
      </c>
      <c r="C22667">
        <v>66370</v>
      </c>
      <c r="D22667" t="s">
        <v>401</v>
      </c>
      <c r="E22667">
        <v>5.4234999999999998</v>
      </c>
    </row>
    <row r="22668" spans="1:5" x14ac:dyDescent="0.15">
      <c r="A22668" t="s">
        <v>28920</v>
      </c>
      <c r="B22668" s="1">
        <v>45061</v>
      </c>
      <c r="C22668">
        <v>66370</v>
      </c>
      <c r="D22668" t="s">
        <v>6312</v>
      </c>
      <c r="E22668">
        <v>5.2018000000000004</v>
      </c>
    </row>
    <row r="22669" spans="1:5" x14ac:dyDescent="0.15">
      <c r="A22669" t="s">
        <v>28921</v>
      </c>
      <c r="B22669" s="1">
        <v>45148</v>
      </c>
      <c r="C22669">
        <v>66370</v>
      </c>
      <c r="D22669" t="s">
        <v>903</v>
      </c>
      <c r="E22669">
        <v>6.1288999999999998</v>
      </c>
    </row>
    <row r="22670" spans="1:5" x14ac:dyDescent="0.15">
      <c r="A22670" t="s">
        <v>28922</v>
      </c>
      <c r="B22670" s="1">
        <v>45243</v>
      </c>
      <c r="C22670">
        <v>66370</v>
      </c>
      <c r="D22670" t="s">
        <v>175</v>
      </c>
      <c r="E22670">
        <v>6.1534000000000004</v>
      </c>
    </row>
    <row r="22671" spans="1:5" x14ac:dyDescent="0.15">
      <c r="A22671" t="s">
        <v>28923</v>
      </c>
      <c r="B22671" s="1">
        <v>45335</v>
      </c>
      <c r="C22671">
        <v>66370</v>
      </c>
      <c r="D22671" t="s">
        <v>6317</v>
      </c>
      <c r="E22671">
        <v>6.1407999999999996</v>
      </c>
    </row>
    <row r="22672" spans="1:5" x14ac:dyDescent="0.15">
      <c r="A22672" t="s">
        <v>28924</v>
      </c>
      <c r="B22672" s="1">
        <v>45427</v>
      </c>
      <c r="C22672">
        <v>66370</v>
      </c>
      <c r="D22672" t="s">
        <v>177</v>
      </c>
      <c r="E22672">
        <v>5.5414000000000003</v>
      </c>
    </row>
    <row r="22673" spans="1:5" x14ac:dyDescent="0.15">
      <c r="A22673" t="s">
        <v>28925</v>
      </c>
      <c r="B22673" s="1">
        <v>45513</v>
      </c>
      <c r="C22673">
        <v>66370</v>
      </c>
      <c r="D22673" t="s">
        <v>65</v>
      </c>
      <c r="E22673">
        <v>5.7689000000000004</v>
      </c>
    </row>
    <row r="22674" spans="1:5" x14ac:dyDescent="0.15">
      <c r="A22674" t="s">
        <v>28926</v>
      </c>
      <c r="B22674" s="1">
        <v>45609</v>
      </c>
      <c r="C22674">
        <v>66370</v>
      </c>
      <c r="D22674" t="s">
        <v>67</v>
      </c>
      <c r="E22674">
        <v>5.8837000000000002</v>
      </c>
    </row>
    <row r="22675" spans="1:5" x14ac:dyDescent="0.15">
      <c r="A22675" t="s">
        <v>28927</v>
      </c>
      <c r="B22675" s="1">
        <v>45701</v>
      </c>
      <c r="C22675">
        <v>66370</v>
      </c>
      <c r="D22675" t="s">
        <v>69</v>
      </c>
      <c r="E22675">
        <v>6.0297999999999998</v>
      </c>
    </row>
    <row r="22676" spans="1:5" x14ac:dyDescent="0.15">
      <c r="A22676" t="s">
        <v>28928</v>
      </c>
      <c r="B22676" s="1">
        <v>45792</v>
      </c>
      <c r="C22676">
        <v>66370</v>
      </c>
      <c r="D22676" t="s">
        <v>182</v>
      </c>
      <c r="E22676">
        <v>5.4874999999999998</v>
      </c>
    </row>
    <row r="22677" spans="1:5" x14ac:dyDescent="0.15">
      <c r="A22677" t="s">
        <v>28929</v>
      </c>
      <c r="B22677" s="1">
        <v>45881</v>
      </c>
      <c r="C22677">
        <v>66370</v>
      </c>
      <c r="D22677" t="s">
        <v>89</v>
      </c>
      <c r="E22677">
        <v>5.3710000000000004</v>
      </c>
    </row>
    <row r="22678" spans="1:5" x14ac:dyDescent="0.15">
      <c r="A22678" t="s">
        <v>28930</v>
      </c>
      <c r="B22678" s="1">
        <v>44602</v>
      </c>
      <c r="C22678">
        <v>66380</v>
      </c>
      <c r="D22678" t="s">
        <v>24227</v>
      </c>
      <c r="E22678">
        <v>6.5406000000000004</v>
      </c>
    </row>
    <row r="22679" spans="1:5" x14ac:dyDescent="0.15">
      <c r="A22679" t="s">
        <v>28931</v>
      </c>
      <c r="B22679" s="1">
        <v>44693</v>
      </c>
      <c r="C22679">
        <v>66380</v>
      </c>
      <c r="D22679" t="s">
        <v>1730</v>
      </c>
      <c r="E22679">
        <v>5.7755999999999998</v>
      </c>
    </row>
    <row r="22680" spans="1:5" x14ac:dyDescent="0.15">
      <c r="A22680" t="s">
        <v>28932</v>
      </c>
      <c r="B22680" s="1">
        <v>44782</v>
      </c>
      <c r="C22680">
        <v>66380</v>
      </c>
      <c r="D22680" t="s">
        <v>1732</v>
      </c>
      <c r="E22680">
        <v>5.9413999999999998</v>
      </c>
    </row>
    <row r="22681" spans="1:5" x14ac:dyDescent="0.15">
      <c r="A22681" t="s">
        <v>28933</v>
      </c>
      <c r="B22681" s="1">
        <v>44874</v>
      </c>
      <c r="C22681">
        <v>66380</v>
      </c>
      <c r="D22681" t="s">
        <v>24230</v>
      </c>
      <c r="E22681">
        <v>6.4537000000000004</v>
      </c>
    </row>
    <row r="22682" spans="1:5" x14ac:dyDescent="0.15">
      <c r="A22682" t="s">
        <v>28934</v>
      </c>
      <c r="B22682" s="1">
        <v>44998</v>
      </c>
      <c r="C22682">
        <v>66380</v>
      </c>
      <c r="D22682" t="s">
        <v>24232</v>
      </c>
      <c r="E22682">
        <v>5.5952999999999999</v>
      </c>
    </row>
    <row r="22683" spans="1:5" x14ac:dyDescent="0.15">
      <c r="A22683" t="s">
        <v>28935</v>
      </c>
      <c r="B22683" s="1">
        <v>45061</v>
      </c>
      <c r="C22683">
        <v>66380</v>
      </c>
      <c r="D22683" t="s">
        <v>1738</v>
      </c>
      <c r="E22683">
        <v>5.9485000000000001</v>
      </c>
    </row>
    <row r="22684" spans="1:5" x14ac:dyDescent="0.15">
      <c r="A22684" t="s">
        <v>28936</v>
      </c>
      <c r="B22684" s="1">
        <v>45148</v>
      </c>
      <c r="C22684">
        <v>66380</v>
      </c>
      <c r="D22684" t="s">
        <v>28647</v>
      </c>
      <c r="E22684">
        <v>5.9873000000000003</v>
      </c>
    </row>
    <row r="22685" spans="1:5" x14ac:dyDescent="0.15">
      <c r="A22685" t="s">
        <v>28937</v>
      </c>
      <c r="B22685" s="1">
        <v>45244</v>
      </c>
      <c r="C22685">
        <v>66380</v>
      </c>
      <c r="D22685" t="s">
        <v>28649</v>
      </c>
      <c r="E22685">
        <v>5.6756000000000002</v>
      </c>
    </row>
    <row r="22686" spans="1:5" x14ac:dyDescent="0.15">
      <c r="A22686" t="s">
        <v>28938</v>
      </c>
      <c r="B22686" s="1">
        <v>45336</v>
      </c>
      <c r="C22686">
        <v>66380</v>
      </c>
      <c r="D22686" t="s">
        <v>344</v>
      </c>
      <c r="E22686">
        <v>6.3997000000000002</v>
      </c>
    </row>
    <row r="22687" spans="1:5" x14ac:dyDescent="0.15">
      <c r="A22687" t="s">
        <v>28939</v>
      </c>
      <c r="B22687" s="1">
        <v>45425</v>
      </c>
      <c r="C22687">
        <v>66380</v>
      </c>
      <c r="D22687" t="s">
        <v>1746</v>
      </c>
      <c r="E22687">
        <v>6.0389999999999997</v>
      </c>
    </row>
    <row r="22688" spans="1:5" x14ac:dyDescent="0.15">
      <c r="A22688" t="s">
        <v>28940</v>
      </c>
      <c r="B22688" s="1">
        <v>45511</v>
      </c>
      <c r="C22688">
        <v>66380</v>
      </c>
      <c r="D22688" t="s">
        <v>348</v>
      </c>
      <c r="E22688">
        <v>6.1375999999999999</v>
      </c>
    </row>
    <row r="22689" spans="1:5" x14ac:dyDescent="0.15">
      <c r="A22689" t="s">
        <v>28941</v>
      </c>
      <c r="B22689" s="1">
        <v>45607</v>
      </c>
      <c r="C22689">
        <v>66380</v>
      </c>
      <c r="D22689" t="s">
        <v>350</v>
      </c>
      <c r="E22689">
        <v>6.3338000000000001</v>
      </c>
    </row>
    <row r="22690" spans="1:5" x14ac:dyDescent="0.15">
      <c r="A22690" t="s">
        <v>28942</v>
      </c>
      <c r="B22690" s="1">
        <v>45701</v>
      </c>
      <c r="C22690">
        <v>66380</v>
      </c>
      <c r="D22690" t="s">
        <v>352</v>
      </c>
      <c r="E22690">
        <v>6.2027000000000001</v>
      </c>
    </row>
    <row r="22691" spans="1:5" x14ac:dyDescent="0.15">
      <c r="A22691" t="s">
        <v>28943</v>
      </c>
      <c r="B22691" s="1">
        <v>45790</v>
      </c>
      <c r="C22691">
        <v>66380</v>
      </c>
      <c r="D22691" t="s">
        <v>1753</v>
      </c>
      <c r="E22691">
        <v>5.3802000000000003</v>
      </c>
    </row>
    <row r="22692" spans="1:5" x14ac:dyDescent="0.15">
      <c r="A22692" t="s">
        <v>28944</v>
      </c>
      <c r="B22692" s="1">
        <v>45876</v>
      </c>
      <c r="C22692">
        <v>66380</v>
      </c>
      <c r="D22692" t="s">
        <v>356</v>
      </c>
      <c r="E22692">
        <v>5.3086000000000002</v>
      </c>
    </row>
    <row r="22693" spans="1:5" x14ac:dyDescent="0.15">
      <c r="A22693" t="s">
        <v>28945</v>
      </c>
      <c r="B22693" s="1">
        <v>45055</v>
      </c>
      <c r="C22693">
        <v>66430</v>
      </c>
      <c r="D22693" t="s">
        <v>1311</v>
      </c>
      <c r="E22693">
        <v>5.6868999999999996</v>
      </c>
    </row>
    <row r="22694" spans="1:5" x14ac:dyDescent="0.15">
      <c r="A22694" t="s">
        <v>28946</v>
      </c>
      <c r="B22694" s="1">
        <v>45511</v>
      </c>
      <c r="C22694">
        <v>66430</v>
      </c>
      <c r="D22694" t="s">
        <v>65</v>
      </c>
      <c r="E22694">
        <v>5.9805999999999999</v>
      </c>
    </row>
    <row r="22695" spans="1:5" x14ac:dyDescent="0.15">
      <c r="A22695" t="s">
        <v>28947</v>
      </c>
      <c r="B22695" s="1">
        <v>45603</v>
      </c>
      <c r="C22695">
        <v>66430</v>
      </c>
      <c r="D22695" t="s">
        <v>67</v>
      </c>
      <c r="E22695">
        <v>5.5697000000000001</v>
      </c>
    </row>
    <row r="22696" spans="1:5" x14ac:dyDescent="0.15">
      <c r="A22696" t="s">
        <v>28948</v>
      </c>
      <c r="B22696" s="1">
        <v>45693</v>
      </c>
      <c r="C22696">
        <v>66430</v>
      </c>
      <c r="D22696" t="s">
        <v>69</v>
      </c>
      <c r="E22696">
        <v>5.9930000000000003</v>
      </c>
    </row>
    <row r="22697" spans="1:5" x14ac:dyDescent="0.15">
      <c r="A22697" t="s">
        <v>28949</v>
      </c>
      <c r="B22697" s="1">
        <v>45789</v>
      </c>
      <c r="C22697">
        <v>66430</v>
      </c>
      <c r="D22697" t="s">
        <v>182</v>
      </c>
      <c r="E22697">
        <v>5.4880000000000004</v>
      </c>
    </row>
    <row r="22698" spans="1:5" x14ac:dyDescent="0.15">
      <c r="A22698" t="s">
        <v>28950</v>
      </c>
      <c r="B22698" s="1">
        <v>45869</v>
      </c>
      <c r="C22698">
        <v>66430</v>
      </c>
      <c r="D22698" t="s">
        <v>89</v>
      </c>
      <c r="E22698">
        <v>4.6013999999999999</v>
      </c>
    </row>
    <row r="22699" spans="1:5" x14ac:dyDescent="0.15">
      <c r="A22699" t="s">
        <v>28951</v>
      </c>
      <c r="B22699" s="1">
        <v>45057</v>
      </c>
      <c r="C22699">
        <v>66440</v>
      </c>
      <c r="D22699" t="s">
        <v>1861</v>
      </c>
      <c r="E22699">
        <v>4.7676999999999996</v>
      </c>
    </row>
    <row r="22700" spans="1:5" x14ac:dyDescent="0.15">
      <c r="A22700" t="s">
        <v>28952</v>
      </c>
      <c r="B22700" s="1">
        <v>45139</v>
      </c>
      <c r="C22700">
        <v>66440</v>
      </c>
      <c r="D22700" t="s">
        <v>1740</v>
      </c>
      <c r="E22700">
        <v>5.5412999999999997</v>
      </c>
    </row>
    <row r="22701" spans="1:5" x14ac:dyDescent="0.15">
      <c r="A22701" t="s">
        <v>28953</v>
      </c>
      <c r="B22701" s="1">
        <v>45237</v>
      </c>
      <c r="C22701">
        <v>66440</v>
      </c>
      <c r="D22701" t="s">
        <v>1742</v>
      </c>
      <c r="E22701">
        <v>5.6921999999999997</v>
      </c>
    </row>
    <row r="22702" spans="1:5" x14ac:dyDescent="0.15">
      <c r="A22702" t="s">
        <v>28954</v>
      </c>
      <c r="B22702" s="1">
        <v>45328</v>
      </c>
      <c r="C22702">
        <v>66440</v>
      </c>
      <c r="D22702" t="s">
        <v>1744</v>
      </c>
      <c r="E22702">
        <v>5.0545999999999998</v>
      </c>
    </row>
    <row r="22703" spans="1:5" x14ac:dyDescent="0.15">
      <c r="A22703" t="s">
        <v>28955</v>
      </c>
      <c r="B22703" s="1">
        <v>45421</v>
      </c>
      <c r="C22703">
        <v>66440</v>
      </c>
      <c r="D22703" t="s">
        <v>1866</v>
      </c>
      <c r="E22703">
        <v>4.8407999999999998</v>
      </c>
    </row>
    <row r="22704" spans="1:5" x14ac:dyDescent="0.15">
      <c r="A22704" t="s">
        <v>28956</v>
      </c>
      <c r="B22704" s="1">
        <v>45510</v>
      </c>
      <c r="C22704">
        <v>66440</v>
      </c>
      <c r="D22704" t="s">
        <v>1143</v>
      </c>
      <c r="E22704">
        <v>5.4047000000000001</v>
      </c>
    </row>
    <row r="22705" spans="1:5" x14ac:dyDescent="0.15">
      <c r="A22705" t="s">
        <v>28957</v>
      </c>
      <c r="B22705" s="1">
        <v>45601</v>
      </c>
      <c r="C22705">
        <v>66440</v>
      </c>
      <c r="D22705" t="s">
        <v>2401</v>
      </c>
      <c r="E22705">
        <v>5.2892000000000001</v>
      </c>
    </row>
    <row r="22706" spans="1:5" x14ac:dyDescent="0.15">
      <c r="A22706" t="s">
        <v>28958</v>
      </c>
      <c r="B22706" s="1">
        <v>45694</v>
      </c>
      <c r="C22706">
        <v>66440</v>
      </c>
      <c r="D22706" t="s">
        <v>1147</v>
      </c>
      <c r="E22706">
        <v>4.7561999999999998</v>
      </c>
    </row>
    <row r="22707" spans="1:5" x14ac:dyDescent="0.15">
      <c r="A22707" t="s">
        <v>28959</v>
      </c>
      <c r="B22707" s="1">
        <v>45789</v>
      </c>
      <c r="C22707">
        <v>66440</v>
      </c>
      <c r="D22707" t="s">
        <v>1550</v>
      </c>
      <c r="E22707">
        <v>5.3146000000000004</v>
      </c>
    </row>
    <row r="22708" spans="1:5" x14ac:dyDescent="0.15">
      <c r="A22708" t="s">
        <v>28960</v>
      </c>
      <c r="B22708" s="1">
        <v>45874</v>
      </c>
      <c r="C22708">
        <v>66440</v>
      </c>
      <c r="D22708" t="s">
        <v>1552</v>
      </c>
      <c r="E22708">
        <v>5.4230999999999998</v>
      </c>
    </row>
    <row r="22709" spans="1:5" x14ac:dyDescent="0.15">
      <c r="A22709" t="s">
        <v>28961</v>
      </c>
      <c r="B22709" s="1">
        <v>45506</v>
      </c>
      <c r="C22709">
        <v>66450</v>
      </c>
      <c r="D22709" t="s">
        <v>20306</v>
      </c>
      <c r="E22709">
        <v>5</v>
      </c>
    </row>
    <row r="22710" spans="1:5" x14ac:dyDescent="0.15">
      <c r="A22710" t="s">
        <v>28962</v>
      </c>
      <c r="B22710" s="1">
        <v>45602</v>
      </c>
      <c r="C22710">
        <v>66450</v>
      </c>
      <c r="D22710" t="s">
        <v>28963</v>
      </c>
      <c r="E22710">
        <v>5.1317000000000004</v>
      </c>
    </row>
    <row r="22711" spans="1:5" x14ac:dyDescent="0.15">
      <c r="A22711" t="s">
        <v>28964</v>
      </c>
      <c r="B22711" s="1">
        <v>45698</v>
      </c>
      <c r="C22711">
        <v>66450</v>
      </c>
      <c r="D22711" t="s">
        <v>20310</v>
      </c>
      <c r="E22711">
        <v>4.8730000000000002</v>
      </c>
    </row>
    <row r="22712" spans="1:5" x14ac:dyDescent="0.15">
      <c r="A22712" t="s">
        <v>28965</v>
      </c>
      <c r="B22712" s="1">
        <v>45785</v>
      </c>
      <c r="C22712">
        <v>66450</v>
      </c>
      <c r="D22712" t="s">
        <v>28966</v>
      </c>
      <c r="E22712">
        <v>5.4130000000000003</v>
      </c>
    </row>
    <row r="22713" spans="1:5" x14ac:dyDescent="0.15">
      <c r="A22713" t="s">
        <v>28967</v>
      </c>
      <c r="B22713" s="1">
        <v>45875</v>
      </c>
      <c r="C22713">
        <v>66450</v>
      </c>
      <c r="D22713" t="s">
        <v>26468</v>
      </c>
      <c r="E22713">
        <v>5</v>
      </c>
    </row>
    <row r="22714" spans="1:5" x14ac:dyDescent="0.15">
      <c r="A22714" t="s">
        <v>28968</v>
      </c>
      <c r="B22714" s="1">
        <v>45511</v>
      </c>
      <c r="C22714">
        <v>66470</v>
      </c>
      <c r="D22714" t="s">
        <v>65</v>
      </c>
      <c r="E22714">
        <v>5.4615999999999998</v>
      </c>
    </row>
    <row r="22715" spans="1:5" x14ac:dyDescent="0.15">
      <c r="A22715" t="s">
        <v>28969</v>
      </c>
      <c r="B22715" s="1">
        <v>45604</v>
      </c>
      <c r="C22715">
        <v>66470</v>
      </c>
      <c r="D22715" t="s">
        <v>67</v>
      </c>
      <c r="E22715">
        <v>5.1044999999999998</v>
      </c>
    </row>
    <row r="22716" spans="1:5" x14ac:dyDescent="0.15">
      <c r="A22716" t="s">
        <v>28970</v>
      </c>
      <c r="B22716" s="1">
        <v>45694</v>
      </c>
      <c r="C22716">
        <v>66470</v>
      </c>
      <c r="D22716" t="s">
        <v>69</v>
      </c>
      <c r="E22716">
        <v>5.4880000000000004</v>
      </c>
    </row>
    <row r="22717" spans="1:5" x14ac:dyDescent="0.15">
      <c r="A22717" t="s">
        <v>28971</v>
      </c>
      <c r="B22717" s="1">
        <v>45792</v>
      </c>
      <c r="C22717">
        <v>66470</v>
      </c>
      <c r="D22717" t="s">
        <v>182</v>
      </c>
      <c r="E22717">
        <v>5.6977000000000002</v>
      </c>
    </row>
    <row r="22718" spans="1:5" x14ac:dyDescent="0.15">
      <c r="A22718" t="s">
        <v>28972</v>
      </c>
      <c r="B22718" s="1">
        <v>45876</v>
      </c>
      <c r="C22718">
        <v>66470</v>
      </c>
      <c r="D22718" t="s">
        <v>89</v>
      </c>
      <c r="E22718">
        <v>5.1158999999999999</v>
      </c>
    </row>
    <row r="22719" spans="1:5" x14ac:dyDescent="0.15">
      <c r="A22719" t="s">
        <v>28973</v>
      </c>
      <c r="B22719" s="1">
        <v>44693</v>
      </c>
      <c r="C22719">
        <v>66480</v>
      </c>
      <c r="D22719" t="s">
        <v>28974</v>
      </c>
      <c r="E22719">
        <v>4.3997999999999999</v>
      </c>
    </row>
    <row r="22720" spans="1:5" x14ac:dyDescent="0.15">
      <c r="A22720" t="s">
        <v>28975</v>
      </c>
      <c r="B22720" s="1">
        <v>45513</v>
      </c>
      <c r="C22720">
        <v>66480</v>
      </c>
      <c r="D22720" t="s">
        <v>1477</v>
      </c>
      <c r="E22720">
        <v>6.0755999999999997</v>
      </c>
    </row>
    <row r="22721" spans="1:5" x14ac:dyDescent="0.15">
      <c r="A22721" t="s">
        <v>28976</v>
      </c>
      <c r="B22721" s="1">
        <v>45607</v>
      </c>
      <c r="C22721">
        <v>66480</v>
      </c>
      <c r="D22721" t="s">
        <v>1479</v>
      </c>
      <c r="E22721">
        <v>5.3228</v>
      </c>
    </row>
    <row r="22722" spans="1:5" x14ac:dyDescent="0.15">
      <c r="A22722" t="s">
        <v>28977</v>
      </c>
      <c r="B22722" s="1">
        <v>45698</v>
      </c>
      <c r="C22722">
        <v>66480</v>
      </c>
      <c r="D22722" t="s">
        <v>1481</v>
      </c>
      <c r="E22722">
        <v>6.6128</v>
      </c>
    </row>
    <row r="22723" spans="1:5" x14ac:dyDescent="0.15">
      <c r="A22723" t="s">
        <v>28978</v>
      </c>
      <c r="B22723" s="1">
        <v>45786</v>
      </c>
      <c r="C22723">
        <v>66480</v>
      </c>
      <c r="D22723" t="s">
        <v>28979</v>
      </c>
      <c r="E22723">
        <v>5.2724000000000002</v>
      </c>
    </row>
    <row r="22724" spans="1:5" x14ac:dyDescent="0.15">
      <c r="A22724" t="s">
        <v>28980</v>
      </c>
      <c r="B22724" s="1">
        <v>45876</v>
      </c>
      <c r="C22724">
        <v>66480</v>
      </c>
      <c r="D22724" t="s">
        <v>1399</v>
      </c>
      <c r="E22724">
        <v>4.9682000000000004</v>
      </c>
    </row>
    <row r="22725" spans="1:5" x14ac:dyDescent="0.15">
      <c r="A22725" t="s">
        <v>28981</v>
      </c>
      <c r="B22725" s="1">
        <v>44963</v>
      </c>
      <c r="C22725">
        <v>66510</v>
      </c>
      <c r="D22725" t="s">
        <v>579</v>
      </c>
      <c r="E22725">
        <v>5.9695999999999998</v>
      </c>
    </row>
    <row r="22726" spans="1:5" x14ac:dyDescent="0.15">
      <c r="A22726" t="s">
        <v>28982</v>
      </c>
      <c r="B22726" s="1">
        <v>45061</v>
      </c>
      <c r="C22726">
        <v>66510</v>
      </c>
      <c r="D22726" t="s">
        <v>3891</v>
      </c>
      <c r="E22726">
        <v>6.2367999999999997</v>
      </c>
    </row>
    <row r="22727" spans="1:5" x14ac:dyDescent="0.15">
      <c r="A22727" t="s">
        <v>28983</v>
      </c>
      <c r="B22727" s="1">
        <v>45145</v>
      </c>
      <c r="C22727">
        <v>66510</v>
      </c>
      <c r="D22727" t="s">
        <v>12144</v>
      </c>
      <c r="E22727">
        <v>4.8539000000000003</v>
      </c>
    </row>
    <row r="22728" spans="1:5" x14ac:dyDescent="0.15">
      <c r="A22728" t="s">
        <v>28984</v>
      </c>
      <c r="B22728" s="1">
        <v>45236</v>
      </c>
      <c r="C22728">
        <v>66510</v>
      </c>
      <c r="D22728" t="s">
        <v>11412</v>
      </c>
      <c r="E22728">
        <v>4.9787999999999997</v>
      </c>
    </row>
    <row r="22729" spans="1:5" x14ac:dyDescent="0.15">
      <c r="A22729" t="s">
        <v>28985</v>
      </c>
      <c r="B22729" s="1">
        <v>45327</v>
      </c>
      <c r="C22729">
        <v>66510</v>
      </c>
      <c r="D22729" t="s">
        <v>6661</v>
      </c>
      <c r="E22729">
        <v>5.5887000000000002</v>
      </c>
    </row>
    <row r="22730" spans="1:5" x14ac:dyDescent="0.15">
      <c r="A22730" t="s">
        <v>28986</v>
      </c>
      <c r="B22730" s="1">
        <v>45427</v>
      </c>
      <c r="C22730">
        <v>66510</v>
      </c>
      <c r="D22730" t="s">
        <v>3896</v>
      </c>
      <c r="E22730">
        <v>6.3696000000000002</v>
      </c>
    </row>
    <row r="22731" spans="1:5" x14ac:dyDescent="0.15">
      <c r="A22731" t="s">
        <v>28987</v>
      </c>
      <c r="B22731" s="1">
        <v>45509</v>
      </c>
      <c r="C22731">
        <v>66510</v>
      </c>
      <c r="D22731" t="s">
        <v>2026</v>
      </c>
      <c r="E22731">
        <v>6.8548999999999998</v>
      </c>
    </row>
    <row r="22732" spans="1:5" x14ac:dyDescent="0.15">
      <c r="A22732" t="s">
        <v>28988</v>
      </c>
      <c r="B22732" s="1">
        <v>45601</v>
      </c>
      <c r="C22732">
        <v>66510</v>
      </c>
      <c r="D22732" t="s">
        <v>595</v>
      </c>
      <c r="E22732">
        <v>6.2171000000000003</v>
      </c>
    </row>
    <row r="22733" spans="1:5" x14ac:dyDescent="0.15">
      <c r="A22733" t="s">
        <v>28989</v>
      </c>
      <c r="B22733" s="1">
        <v>45698</v>
      </c>
      <c r="C22733">
        <v>66510</v>
      </c>
      <c r="D22733" t="s">
        <v>2253</v>
      </c>
      <c r="E22733">
        <v>6.4935</v>
      </c>
    </row>
    <row r="22734" spans="1:5" x14ac:dyDescent="0.15">
      <c r="A22734" t="s">
        <v>28990</v>
      </c>
      <c r="B22734" s="1">
        <v>45792</v>
      </c>
      <c r="C22734">
        <v>66510</v>
      </c>
      <c r="D22734" t="s">
        <v>2524</v>
      </c>
      <c r="E22734">
        <v>6.6340000000000003</v>
      </c>
    </row>
    <row r="22735" spans="1:5" x14ac:dyDescent="0.15">
      <c r="A22735" t="s">
        <v>28991</v>
      </c>
      <c r="B22735" s="1">
        <v>45873</v>
      </c>
      <c r="C22735">
        <v>66510</v>
      </c>
      <c r="D22735" t="s">
        <v>2408</v>
      </c>
      <c r="E22735">
        <v>5.5461</v>
      </c>
    </row>
    <row r="22736" spans="1:5" x14ac:dyDescent="0.15">
      <c r="A22736" t="s">
        <v>28992</v>
      </c>
      <c r="B22736" s="1">
        <v>44595</v>
      </c>
      <c r="C22736">
        <v>66520</v>
      </c>
      <c r="D22736" t="s">
        <v>1306</v>
      </c>
      <c r="E22736">
        <v>6.3021000000000003</v>
      </c>
    </row>
    <row r="22737" spans="1:5" x14ac:dyDescent="0.15">
      <c r="A22737" t="s">
        <v>28993</v>
      </c>
      <c r="B22737" s="1">
        <v>44694</v>
      </c>
      <c r="C22737">
        <v>66520</v>
      </c>
      <c r="D22737" t="s">
        <v>4148</v>
      </c>
      <c r="E22737">
        <v>5.7211999999999996</v>
      </c>
    </row>
    <row r="22738" spans="1:5" x14ac:dyDescent="0.15">
      <c r="A22738" t="s">
        <v>28994</v>
      </c>
      <c r="B22738" s="1">
        <v>44777</v>
      </c>
      <c r="C22738">
        <v>66520</v>
      </c>
      <c r="D22738" t="s">
        <v>575</v>
      </c>
      <c r="E22738">
        <v>6.2915999999999999</v>
      </c>
    </row>
    <row r="22739" spans="1:5" x14ac:dyDescent="0.15">
      <c r="A22739" t="s">
        <v>28995</v>
      </c>
      <c r="B22739" s="1">
        <v>44869</v>
      </c>
      <c r="C22739">
        <v>66520</v>
      </c>
      <c r="D22739" t="s">
        <v>1282</v>
      </c>
      <c r="E22739">
        <v>6.2592999999999996</v>
      </c>
    </row>
    <row r="22740" spans="1:5" x14ac:dyDescent="0.15">
      <c r="A22740" t="s">
        <v>28996</v>
      </c>
      <c r="B22740" s="1">
        <v>44960</v>
      </c>
      <c r="C22740">
        <v>66520</v>
      </c>
      <c r="D22740" t="s">
        <v>900</v>
      </c>
      <c r="E22740">
        <v>6.3228999999999997</v>
      </c>
    </row>
    <row r="22741" spans="1:5" x14ac:dyDescent="0.15">
      <c r="A22741" t="s">
        <v>28997</v>
      </c>
      <c r="B22741" s="1">
        <v>45058</v>
      </c>
      <c r="C22741">
        <v>66520</v>
      </c>
      <c r="D22741" t="s">
        <v>1311</v>
      </c>
      <c r="E22741">
        <v>5.5951000000000004</v>
      </c>
    </row>
    <row r="22742" spans="1:5" x14ac:dyDescent="0.15">
      <c r="A22742" t="s">
        <v>28998</v>
      </c>
      <c r="B22742" s="1">
        <v>45141</v>
      </c>
      <c r="C22742">
        <v>66520</v>
      </c>
      <c r="D22742" t="s">
        <v>1740</v>
      </c>
      <c r="E22742">
        <v>4.7560000000000002</v>
      </c>
    </row>
    <row r="22743" spans="1:5" x14ac:dyDescent="0.15">
      <c r="A22743" t="s">
        <v>28999</v>
      </c>
      <c r="B22743" s="1">
        <v>45232</v>
      </c>
      <c r="C22743">
        <v>66520</v>
      </c>
      <c r="D22743" t="s">
        <v>1742</v>
      </c>
      <c r="E22743">
        <v>4.6961000000000004</v>
      </c>
    </row>
    <row r="22744" spans="1:5" x14ac:dyDescent="0.15">
      <c r="A22744" t="s">
        <v>29000</v>
      </c>
      <c r="B22744" s="1">
        <v>45324</v>
      </c>
      <c r="C22744">
        <v>66520</v>
      </c>
      <c r="D22744" t="s">
        <v>1744</v>
      </c>
      <c r="E22744">
        <v>5.1852</v>
      </c>
    </row>
    <row r="22745" spans="1:5" x14ac:dyDescent="0.15">
      <c r="A22745" t="s">
        <v>29001</v>
      </c>
      <c r="B22745" s="1">
        <v>45422</v>
      </c>
      <c r="C22745">
        <v>66520</v>
      </c>
      <c r="D22745" t="s">
        <v>346</v>
      </c>
      <c r="E22745">
        <v>4.8047000000000004</v>
      </c>
    </row>
    <row r="22746" spans="1:5" x14ac:dyDescent="0.15">
      <c r="A22746" t="s">
        <v>29002</v>
      </c>
      <c r="B22746" s="1">
        <v>45506</v>
      </c>
      <c r="C22746">
        <v>66520</v>
      </c>
      <c r="D22746" t="s">
        <v>1143</v>
      </c>
      <c r="E22746">
        <v>5.0217000000000001</v>
      </c>
    </row>
    <row r="22747" spans="1:5" x14ac:dyDescent="0.15">
      <c r="A22747" t="s">
        <v>29003</v>
      </c>
      <c r="B22747" s="1">
        <v>45597</v>
      </c>
      <c r="C22747">
        <v>66520</v>
      </c>
      <c r="D22747" t="s">
        <v>1547</v>
      </c>
      <c r="E22747">
        <v>4.5345000000000004</v>
      </c>
    </row>
    <row r="22748" spans="1:5" x14ac:dyDescent="0.15">
      <c r="A22748" t="s">
        <v>29004</v>
      </c>
      <c r="B22748" s="1">
        <v>45692</v>
      </c>
      <c r="C22748">
        <v>66520</v>
      </c>
      <c r="D22748" t="s">
        <v>1147</v>
      </c>
      <c r="E22748">
        <v>4.3741000000000003</v>
      </c>
    </row>
    <row r="22749" spans="1:5" x14ac:dyDescent="0.15">
      <c r="A22749" t="s">
        <v>29005</v>
      </c>
      <c r="B22749" s="1">
        <v>45792</v>
      </c>
      <c r="C22749">
        <v>66520</v>
      </c>
      <c r="D22749" t="s">
        <v>354</v>
      </c>
      <c r="E22749">
        <v>4.7842000000000002</v>
      </c>
    </row>
    <row r="22750" spans="1:5" x14ac:dyDescent="0.15">
      <c r="A22750" t="s">
        <v>29006</v>
      </c>
      <c r="B22750" s="1">
        <v>45876</v>
      </c>
      <c r="C22750">
        <v>66520</v>
      </c>
      <c r="D22750" t="s">
        <v>1552</v>
      </c>
      <c r="E22750">
        <v>5.9633000000000003</v>
      </c>
    </row>
    <row r="22751" spans="1:5" x14ac:dyDescent="0.15">
      <c r="A22751" t="s">
        <v>29007</v>
      </c>
      <c r="B22751" s="1">
        <v>44958</v>
      </c>
      <c r="C22751">
        <v>66530</v>
      </c>
      <c r="D22751" t="s">
        <v>2160</v>
      </c>
      <c r="E22751">
        <v>5.1729000000000003</v>
      </c>
    </row>
    <row r="22752" spans="1:5" x14ac:dyDescent="0.15">
      <c r="A22752" t="s">
        <v>29008</v>
      </c>
      <c r="B22752" s="1">
        <v>45042</v>
      </c>
      <c r="C22752">
        <v>66530</v>
      </c>
      <c r="D22752" t="s">
        <v>7822</v>
      </c>
      <c r="E22752">
        <v>5.3068999999999997</v>
      </c>
    </row>
    <row r="22753" spans="1:5" x14ac:dyDescent="0.15">
      <c r="A22753" t="s">
        <v>29009</v>
      </c>
      <c r="B22753" s="1">
        <v>45133</v>
      </c>
      <c r="C22753">
        <v>66530</v>
      </c>
      <c r="D22753" t="s">
        <v>7824</v>
      </c>
      <c r="E22753">
        <v>5.4798</v>
      </c>
    </row>
    <row r="22754" spans="1:5" x14ac:dyDescent="0.15">
      <c r="A22754" t="s">
        <v>29010</v>
      </c>
      <c r="B22754" s="1">
        <v>45224</v>
      </c>
      <c r="C22754">
        <v>66530</v>
      </c>
      <c r="D22754" t="s">
        <v>7826</v>
      </c>
      <c r="E22754">
        <v>5.2378</v>
      </c>
    </row>
    <row r="22755" spans="1:5" x14ac:dyDescent="0.15">
      <c r="A22755" t="s">
        <v>29011</v>
      </c>
      <c r="B22755" s="1">
        <v>45330</v>
      </c>
      <c r="C22755">
        <v>66530</v>
      </c>
      <c r="D22755" t="s">
        <v>2791</v>
      </c>
      <c r="E22755">
        <v>4.8452000000000002</v>
      </c>
    </row>
    <row r="22756" spans="1:5" x14ac:dyDescent="0.15">
      <c r="A22756" t="s">
        <v>29012</v>
      </c>
      <c r="B22756" s="1">
        <v>45408</v>
      </c>
      <c r="C22756">
        <v>66530</v>
      </c>
      <c r="D22756" t="s">
        <v>7829</v>
      </c>
      <c r="E22756">
        <v>6.2122000000000002</v>
      </c>
    </row>
    <row r="22757" spans="1:5" x14ac:dyDescent="0.15">
      <c r="A22757" t="s">
        <v>29013</v>
      </c>
      <c r="B22757" s="1">
        <v>45503</v>
      </c>
      <c r="C22757">
        <v>66530</v>
      </c>
      <c r="D22757" t="s">
        <v>2703</v>
      </c>
      <c r="E22757">
        <v>5.6375999999999999</v>
      </c>
    </row>
    <row r="22758" spans="1:5" x14ac:dyDescent="0.15">
      <c r="A22758" t="s">
        <v>29014</v>
      </c>
      <c r="B22758" s="1">
        <v>45594</v>
      </c>
      <c r="C22758">
        <v>66530</v>
      </c>
      <c r="D22758" t="s">
        <v>1122</v>
      </c>
      <c r="E22758">
        <v>5.6820000000000004</v>
      </c>
    </row>
    <row r="22759" spans="1:5" x14ac:dyDescent="0.15">
      <c r="A22759" t="s">
        <v>29015</v>
      </c>
      <c r="B22759" s="1">
        <v>45693</v>
      </c>
      <c r="C22759">
        <v>66530</v>
      </c>
      <c r="D22759" t="s">
        <v>2177</v>
      </c>
      <c r="E22759">
        <v>5.3349000000000002</v>
      </c>
    </row>
    <row r="22760" spans="1:5" x14ac:dyDescent="0.15">
      <c r="A22760" t="s">
        <v>29016</v>
      </c>
      <c r="B22760" s="1">
        <v>45770</v>
      </c>
      <c r="C22760">
        <v>66530</v>
      </c>
      <c r="D22760" t="s">
        <v>2707</v>
      </c>
      <c r="E22760">
        <v>6.1020000000000003</v>
      </c>
    </row>
    <row r="22761" spans="1:5" x14ac:dyDescent="0.15">
      <c r="A22761" t="s">
        <v>29017</v>
      </c>
      <c r="B22761" s="1">
        <v>45869</v>
      </c>
      <c r="C22761">
        <v>66530</v>
      </c>
      <c r="D22761" t="s">
        <v>2709</v>
      </c>
      <c r="E22761">
        <v>5.8521000000000001</v>
      </c>
    </row>
    <row r="22762" spans="1:5" x14ac:dyDescent="0.15">
      <c r="A22762" t="s">
        <v>29018</v>
      </c>
      <c r="B22762" s="1">
        <v>44714</v>
      </c>
      <c r="C22762">
        <v>66540</v>
      </c>
      <c r="D22762" t="s">
        <v>29019</v>
      </c>
      <c r="E22762">
        <v>5.8486000000000002</v>
      </c>
    </row>
    <row r="22763" spans="1:5" x14ac:dyDescent="0.15">
      <c r="A22763" t="s">
        <v>29020</v>
      </c>
      <c r="B22763" s="1">
        <v>45538</v>
      </c>
      <c r="C22763">
        <v>66540</v>
      </c>
      <c r="D22763" t="s">
        <v>29021</v>
      </c>
      <c r="E22763">
        <v>5.1764000000000001</v>
      </c>
    </row>
    <row r="22764" spans="1:5" x14ac:dyDescent="0.15">
      <c r="A22764" t="s">
        <v>29022</v>
      </c>
      <c r="B22764" s="1">
        <v>45629</v>
      </c>
      <c r="C22764">
        <v>66540</v>
      </c>
      <c r="D22764" t="s">
        <v>29023</v>
      </c>
      <c r="E22764">
        <v>4.5266999999999999</v>
      </c>
    </row>
    <row r="22765" spans="1:5" x14ac:dyDescent="0.15">
      <c r="A22765" t="s">
        <v>29024</v>
      </c>
      <c r="B22765" s="1">
        <v>45727</v>
      </c>
      <c r="C22765">
        <v>66540</v>
      </c>
      <c r="D22765" t="s">
        <v>29025</v>
      </c>
      <c r="E22765">
        <v>5.3007</v>
      </c>
    </row>
    <row r="22766" spans="1:5" x14ac:dyDescent="0.15">
      <c r="A22766" t="s">
        <v>29026</v>
      </c>
      <c r="B22766" s="1">
        <v>45811</v>
      </c>
      <c r="C22766">
        <v>66540</v>
      </c>
      <c r="D22766" t="s">
        <v>29027</v>
      </c>
      <c r="E22766">
        <v>4.8855000000000004</v>
      </c>
    </row>
    <row r="22767" spans="1:5" x14ac:dyDescent="0.15">
      <c r="A22767" t="s">
        <v>29028</v>
      </c>
      <c r="B22767" s="1">
        <v>44627</v>
      </c>
      <c r="C22767">
        <v>66560</v>
      </c>
      <c r="D22767" t="s">
        <v>16968</v>
      </c>
      <c r="E22767">
        <v>5.0029000000000003</v>
      </c>
    </row>
    <row r="22768" spans="1:5" x14ac:dyDescent="0.15">
      <c r="A22768" t="s">
        <v>29029</v>
      </c>
      <c r="B22768" s="1">
        <v>45177</v>
      </c>
      <c r="C22768">
        <v>66560</v>
      </c>
      <c r="D22768" t="s">
        <v>29030</v>
      </c>
      <c r="E22768">
        <v>4.5801999999999996</v>
      </c>
    </row>
    <row r="22769" spans="1:5" x14ac:dyDescent="0.15">
      <c r="A22769" t="s">
        <v>29031</v>
      </c>
      <c r="B22769" s="1">
        <v>45268</v>
      </c>
      <c r="C22769">
        <v>66560</v>
      </c>
      <c r="D22769" t="s">
        <v>29032</v>
      </c>
      <c r="E22769">
        <v>4.5323000000000002</v>
      </c>
    </row>
    <row r="22770" spans="1:5" x14ac:dyDescent="0.15">
      <c r="A22770" t="s">
        <v>29033</v>
      </c>
      <c r="B22770" s="1">
        <v>45359</v>
      </c>
      <c r="C22770">
        <v>66560</v>
      </c>
      <c r="D22770" t="s">
        <v>21250</v>
      </c>
      <c r="E22770">
        <v>5.1265000000000001</v>
      </c>
    </row>
    <row r="22771" spans="1:5" x14ac:dyDescent="0.15">
      <c r="A22771" t="s">
        <v>29034</v>
      </c>
      <c r="B22771" s="1">
        <v>45457</v>
      </c>
      <c r="C22771">
        <v>66560</v>
      </c>
      <c r="D22771" t="s">
        <v>21100</v>
      </c>
      <c r="E22771">
        <v>5.3738000000000001</v>
      </c>
    </row>
    <row r="22772" spans="1:5" x14ac:dyDescent="0.15">
      <c r="A22772" t="s">
        <v>29035</v>
      </c>
      <c r="B22772" s="1">
        <v>45546</v>
      </c>
      <c r="C22772">
        <v>66560</v>
      </c>
      <c r="D22772" t="s">
        <v>21102</v>
      </c>
      <c r="E22772">
        <v>5.1341999999999999</v>
      </c>
    </row>
    <row r="22773" spans="1:5" x14ac:dyDescent="0.15">
      <c r="A22773" t="s">
        <v>29036</v>
      </c>
      <c r="B22773" s="1">
        <v>45632</v>
      </c>
      <c r="C22773">
        <v>66560</v>
      </c>
      <c r="D22773" t="s">
        <v>21104</v>
      </c>
      <c r="E22773">
        <v>5.5400999999999998</v>
      </c>
    </row>
    <row r="22774" spans="1:5" x14ac:dyDescent="0.15">
      <c r="A22774" t="s">
        <v>29037</v>
      </c>
      <c r="B22774" s="1">
        <v>45730</v>
      </c>
      <c r="C22774">
        <v>66560</v>
      </c>
      <c r="D22774" t="s">
        <v>21106</v>
      </c>
      <c r="E22774">
        <v>6.0412999999999997</v>
      </c>
    </row>
    <row r="22775" spans="1:5" x14ac:dyDescent="0.15">
      <c r="A22775" t="s">
        <v>29038</v>
      </c>
      <c r="B22775" s="1">
        <v>45821</v>
      </c>
      <c r="C22775">
        <v>66560</v>
      </c>
      <c r="D22775" t="s">
        <v>21108</v>
      </c>
      <c r="E22775">
        <v>5.2066999999999997</v>
      </c>
    </row>
    <row r="22776" spans="1:5" x14ac:dyDescent="0.15">
      <c r="A22776" t="s">
        <v>29039</v>
      </c>
      <c r="B22776" s="1">
        <v>44967</v>
      </c>
      <c r="C22776">
        <v>66580</v>
      </c>
      <c r="D22776" t="s">
        <v>1632</v>
      </c>
      <c r="E22776">
        <v>5.6402000000000001</v>
      </c>
    </row>
    <row r="22777" spans="1:5" x14ac:dyDescent="0.15">
      <c r="A22777" t="s">
        <v>29040</v>
      </c>
      <c r="B22777" s="1">
        <v>45058</v>
      </c>
      <c r="C22777">
        <v>66580</v>
      </c>
      <c r="D22777" t="s">
        <v>17554</v>
      </c>
      <c r="E22777">
        <v>4.6760999999999999</v>
      </c>
    </row>
    <row r="22778" spans="1:5" x14ac:dyDescent="0.15">
      <c r="A22778" t="s">
        <v>29041</v>
      </c>
      <c r="B22778" s="1">
        <v>45100</v>
      </c>
      <c r="C22778">
        <v>66580</v>
      </c>
      <c r="D22778" t="s">
        <v>29042</v>
      </c>
      <c r="E22778">
        <v>4.6859000000000002</v>
      </c>
    </row>
    <row r="22779" spans="1:5" x14ac:dyDescent="0.15">
      <c r="A22779" t="s">
        <v>29043</v>
      </c>
      <c r="B22779" s="1">
        <v>45147</v>
      </c>
      <c r="C22779">
        <v>66580</v>
      </c>
      <c r="D22779" t="s">
        <v>1635</v>
      </c>
      <c r="E22779">
        <v>5.7439</v>
      </c>
    </row>
    <row r="22780" spans="1:5" x14ac:dyDescent="0.15">
      <c r="A22780" t="s">
        <v>29044</v>
      </c>
      <c r="B22780" s="1">
        <v>45243</v>
      </c>
      <c r="C22780">
        <v>66580</v>
      </c>
      <c r="D22780" t="s">
        <v>1637</v>
      </c>
      <c r="E22780">
        <v>4.2083000000000004</v>
      </c>
    </row>
    <row r="22781" spans="1:5" x14ac:dyDescent="0.15">
      <c r="A22781" t="s">
        <v>29045</v>
      </c>
      <c r="B22781" s="1">
        <v>45335</v>
      </c>
      <c r="C22781">
        <v>66580</v>
      </c>
      <c r="D22781" t="s">
        <v>1639</v>
      </c>
      <c r="E22781">
        <v>5.6527000000000003</v>
      </c>
    </row>
    <row r="22782" spans="1:5" x14ac:dyDescent="0.15">
      <c r="A22782" t="s">
        <v>29046</v>
      </c>
      <c r="B22782" s="1">
        <v>45426</v>
      </c>
      <c r="C22782">
        <v>66580</v>
      </c>
      <c r="D22782" t="s">
        <v>16539</v>
      </c>
      <c r="E22782">
        <v>5.0632000000000001</v>
      </c>
    </row>
    <row r="22783" spans="1:5" x14ac:dyDescent="0.15">
      <c r="A22783" t="s">
        <v>29047</v>
      </c>
      <c r="B22783" s="1">
        <v>45513</v>
      </c>
      <c r="C22783">
        <v>66580</v>
      </c>
      <c r="D22783" t="s">
        <v>1643</v>
      </c>
      <c r="E22783">
        <v>5.6985000000000001</v>
      </c>
    </row>
    <row r="22784" spans="1:5" x14ac:dyDescent="0.15">
      <c r="A22784" t="s">
        <v>29048</v>
      </c>
      <c r="B22784" s="1">
        <v>45609</v>
      </c>
      <c r="C22784">
        <v>66580</v>
      </c>
      <c r="D22784" t="s">
        <v>595</v>
      </c>
      <c r="E22784">
        <v>5.6901000000000002</v>
      </c>
    </row>
    <row r="22785" spans="1:5" x14ac:dyDescent="0.15">
      <c r="A22785" t="s">
        <v>29049</v>
      </c>
      <c r="B22785" s="1">
        <v>45702</v>
      </c>
      <c r="C22785">
        <v>66580</v>
      </c>
      <c r="D22785" t="s">
        <v>29050</v>
      </c>
      <c r="E22785">
        <v>5.7453000000000003</v>
      </c>
    </row>
    <row r="22786" spans="1:5" x14ac:dyDescent="0.15">
      <c r="A22786" t="s">
        <v>29051</v>
      </c>
      <c r="B22786" s="1">
        <v>45791</v>
      </c>
      <c r="C22786">
        <v>66580</v>
      </c>
      <c r="D22786" t="s">
        <v>2524</v>
      </c>
      <c r="E22786">
        <v>5.2511000000000001</v>
      </c>
    </row>
    <row r="22787" spans="1:5" x14ac:dyDescent="0.15">
      <c r="A22787" t="s">
        <v>29052</v>
      </c>
      <c r="B22787" s="1">
        <v>45869</v>
      </c>
      <c r="C22787">
        <v>66580</v>
      </c>
      <c r="D22787" t="s">
        <v>2007</v>
      </c>
      <c r="E22787">
        <v>4.6382000000000003</v>
      </c>
    </row>
    <row r="22788" spans="1:5" x14ac:dyDescent="0.15">
      <c r="A22788" t="s">
        <v>29053</v>
      </c>
      <c r="B22788" s="1">
        <v>44770</v>
      </c>
      <c r="C22788">
        <v>66590</v>
      </c>
      <c r="D22788" t="s">
        <v>173</v>
      </c>
      <c r="E22788">
        <v>5.6843000000000004</v>
      </c>
    </row>
    <row r="22789" spans="1:5" x14ac:dyDescent="0.15">
      <c r="A22789" t="s">
        <v>29054</v>
      </c>
      <c r="B22789" s="1">
        <v>45225</v>
      </c>
      <c r="C22789">
        <v>66590</v>
      </c>
      <c r="D22789" t="s">
        <v>175</v>
      </c>
      <c r="E22789">
        <v>5.9884000000000004</v>
      </c>
    </row>
    <row r="22790" spans="1:5" x14ac:dyDescent="0.15">
      <c r="A22790" t="s">
        <v>29055</v>
      </c>
      <c r="B22790" s="1">
        <v>45316</v>
      </c>
      <c r="C22790">
        <v>66590</v>
      </c>
      <c r="D22790" t="s">
        <v>194</v>
      </c>
      <c r="E22790">
        <v>6.1605999999999996</v>
      </c>
    </row>
    <row r="22791" spans="1:5" x14ac:dyDescent="0.15">
      <c r="A22791" t="s">
        <v>29056</v>
      </c>
      <c r="B22791" s="1">
        <v>45422</v>
      </c>
      <c r="C22791">
        <v>66590</v>
      </c>
      <c r="D22791" t="s">
        <v>177</v>
      </c>
      <c r="E22791">
        <v>5.6767000000000003</v>
      </c>
    </row>
    <row r="22792" spans="1:5" x14ac:dyDescent="0.15">
      <c r="A22792" t="s">
        <v>29057</v>
      </c>
      <c r="B22792" s="1">
        <v>45498</v>
      </c>
      <c r="C22792">
        <v>66590</v>
      </c>
      <c r="D22792" t="s">
        <v>65</v>
      </c>
      <c r="E22792">
        <v>4.6496000000000004</v>
      </c>
    </row>
    <row r="22793" spans="1:5" x14ac:dyDescent="0.15">
      <c r="A22793" t="s">
        <v>29058</v>
      </c>
      <c r="B22793" s="1">
        <v>45596</v>
      </c>
      <c r="C22793">
        <v>66590</v>
      </c>
      <c r="D22793" t="s">
        <v>67</v>
      </c>
      <c r="E22793">
        <v>4.8769</v>
      </c>
    </row>
    <row r="22794" spans="1:5" x14ac:dyDescent="0.15">
      <c r="A22794" t="s">
        <v>29059</v>
      </c>
      <c r="B22794" s="1">
        <v>45687</v>
      </c>
      <c r="C22794">
        <v>66590</v>
      </c>
      <c r="D22794" t="s">
        <v>69</v>
      </c>
      <c r="E22794">
        <v>5.1620999999999997</v>
      </c>
    </row>
    <row r="22795" spans="1:5" x14ac:dyDescent="0.15">
      <c r="A22795" t="s">
        <v>29060</v>
      </c>
      <c r="B22795" s="1">
        <v>45792</v>
      </c>
      <c r="C22795">
        <v>66590</v>
      </c>
      <c r="D22795" t="s">
        <v>182</v>
      </c>
      <c r="E22795">
        <v>4.9946000000000002</v>
      </c>
    </row>
    <row r="22796" spans="1:5" x14ac:dyDescent="0.15">
      <c r="A22796" t="s">
        <v>29061</v>
      </c>
      <c r="B22796" s="1">
        <v>45869</v>
      </c>
      <c r="C22796">
        <v>66590</v>
      </c>
      <c r="D22796" t="s">
        <v>89</v>
      </c>
      <c r="E22796">
        <v>5.2385000000000002</v>
      </c>
    </row>
    <row r="22797" spans="1:5" x14ac:dyDescent="0.15">
      <c r="A22797" t="s">
        <v>29062</v>
      </c>
      <c r="B22797" s="1">
        <v>44960</v>
      </c>
      <c r="C22797">
        <v>66620</v>
      </c>
      <c r="D22797" t="s">
        <v>456</v>
      </c>
      <c r="E22797">
        <v>4.4939</v>
      </c>
    </row>
    <row r="22798" spans="1:5" x14ac:dyDescent="0.15">
      <c r="A22798" t="s">
        <v>29063</v>
      </c>
      <c r="B22798" s="1">
        <v>45058</v>
      </c>
      <c r="C22798">
        <v>66620</v>
      </c>
      <c r="D22798" t="s">
        <v>458</v>
      </c>
      <c r="E22798">
        <v>5.1203000000000003</v>
      </c>
    </row>
    <row r="22799" spans="1:5" x14ac:dyDescent="0.15">
      <c r="A22799" t="s">
        <v>29064</v>
      </c>
      <c r="B22799" s="1">
        <v>45142</v>
      </c>
      <c r="C22799">
        <v>66620</v>
      </c>
      <c r="D22799" t="s">
        <v>460</v>
      </c>
      <c r="E22799">
        <v>5.48</v>
      </c>
    </row>
    <row r="22800" spans="1:5" x14ac:dyDescent="0.15">
      <c r="A22800" t="s">
        <v>29065</v>
      </c>
      <c r="B22800" s="1">
        <v>45237</v>
      </c>
      <c r="C22800">
        <v>66620</v>
      </c>
      <c r="D22800" t="s">
        <v>462</v>
      </c>
      <c r="E22800">
        <v>5.35</v>
      </c>
    </row>
    <row r="22801" spans="1:5" x14ac:dyDescent="0.15">
      <c r="A22801" t="s">
        <v>29066</v>
      </c>
      <c r="B22801" s="1">
        <v>45328</v>
      </c>
      <c r="C22801">
        <v>66620</v>
      </c>
      <c r="D22801" t="s">
        <v>20755</v>
      </c>
      <c r="E22801">
        <v>5.0951000000000004</v>
      </c>
    </row>
    <row r="22802" spans="1:5" x14ac:dyDescent="0.15">
      <c r="A22802" t="s">
        <v>29067</v>
      </c>
      <c r="B22802" s="1">
        <v>45513</v>
      </c>
      <c r="C22802">
        <v>66620</v>
      </c>
      <c r="D22802" t="s">
        <v>213</v>
      </c>
      <c r="E22802">
        <v>5.3963999999999999</v>
      </c>
    </row>
    <row r="22803" spans="1:5" x14ac:dyDescent="0.15">
      <c r="A22803" t="s">
        <v>29068</v>
      </c>
      <c r="B22803" s="1">
        <v>45604</v>
      </c>
      <c r="C22803">
        <v>66620</v>
      </c>
      <c r="D22803" t="s">
        <v>29069</v>
      </c>
      <c r="E22803">
        <v>5.4524999999999997</v>
      </c>
    </row>
    <row r="22804" spans="1:5" x14ac:dyDescent="0.15">
      <c r="A22804" t="s">
        <v>29070</v>
      </c>
      <c r="B22804" s="1">
        <v>45695</v>
      </c>
      <c r="C22804">
        <v>66620</v>
      </c>
      <c r="D22804" t="s">
        <v>7209</v>
      </c>
      <c r="E22804">
        <v>5.1025</v>
      </c>
    </row>
    <row r="22805" spans="1:5" x14ac:dyDescent="0.15">
      <c r="A22805" t="s">
        <v>29071</v>
      </c>
      <c r="B22805" s="1">
        <v>45786</v>
      </c>
      <c r="C22805">
        <v>66620</v>
      </c>
      <c r="D22805" t="s">
        <v>7211</v>
      </c>
      <c r="E22805">
        <v>5.4355000000000002</v>
      </c>
    </row>
    <row r="22806" spans="1:5" x14ac:dyDescent="0.15">
      <c r="A22806" t="s">
        <v>29072</v>
      </c>
      <c r="B22806" s="1">
        <v>45877</v>
      </c>
      <c r="C22806">
        <v>66620</v>
      </c>
      <c r="D22806" t="s">
        <v>863</v>
      </c>
      <c r="E22806">
        <v>5.5724999999999998</v>
      </c>
    </row>
    <row r="22807" spans="1:5" x14ac:dyDescent="0.15">
      <c r="A22807" t="s">
        <v>29073</v>
      </c>
      <c r="B22807" s="1">
        <v>44589</v>
      </c>
      <c r="C22807">
        <v>66630</v>
      </c>
      <c r="D22807" t="s">
        <v>1029</v>
      </c>
      <c r="E22807">
        <v>5.4051999999999998</v>
      </c>
    </row>
    <row r="22808" spans="1:5" x14ac:dyDescent="0.15">
      <c r="A22808" t="s">
        <v>29074</v>
      </c>
      <c r="B22808" s="1">
        <v>44676</v>
      </c>
      <c r="C22808">
        <v>66630</v>
      </c>
      <c r="D22808" t="s">
        <v>2154</v>
      </c>
      <c r="E22808">
        <v>4.6707999999999998</v>
      </c>
    </row>
    <row r="22809" spans="1:5" x14ac:dyDescent="0.15">
      <c r="A22809" t="s">
        <v>29075</v>
      </c>
      <c r="B22809" s="1">
        <v>44771</v>
      </c>
      <c r="C22809">
        <v>66630</v>
      </c>
      <c r="D22809" t="s">
        <v>4949</v>
      </c>
      <c r="E22809">
        <v>4.7465999999999999</v>
      </c>
    </row>
    <row r="22810" spans="1:5" x14ac:dyDescent="0.15">
      <c r="A22810" t="s">
        <v>29076</v>
      </c>
      <c r="B22810" s="1">
        <v>44859</v>
      </c>
      <c r="C22810">
        <v>66630</v>
      </c>
      <c r="D22810" t="s">
        <v>4951</v>
      </c>
      <c r="E22810">
        <v>5.4001000000000001</v>
      </c>
    </row>
    <row r="22811" spans="1:5" x14ac:dyDescent="0.15">
      <c r="A22811" t="s">
        <v>29077</v>
      </c>
      <c r="B22811" s="1">
        <v>44956</v>
      </c>
      <c r="C22811">
        <v>66630</v>
      </c>
      <c r="D22811" t="s">
        <v>1036</v>
      </c>
      <c r="E22811">
        <v>4.9324000000000003</v>
      </c>
    </row>
    <row r="22812" spans="1:5" x14ac:dyDescent="0.15">
      <c r="A22812" t="s">
        <v>29078</v>
      </c>
      <c r="B22812" s="1">
        <v>45041</v>
      </c>
      <c r="C22812">
        <v>66630</v>
      </c>
      <c r="D22812" t="s">
        <v>3668</v>
      </c>
      <c r="E22812">
        <v>5.0872999999999999</v>
      </c>
    </row>
    <row r="22813" spans="1:5" x14ac:dyDescent="0.15">
      <c r="A22813" t="s">
        <v>29079</v>
      </c>
      <c r="B22813" s="1">
        <v>45224</v>
      </c>
      <c r="C22813">
        <v>66630</v>
      </c>
      <c r="D22813" t="s">
        <v>2699</v>
      </c>
      <c r="E22813">
        <v>3.8683000000000001</v>
      </c>
    </row>
    <row r="22814" spans="1:5" x14ac:dyDescent="0.15">
      <c r="A22814" t="s">
        <v>29080</v>
      </c>
      <c r="B22814" s="1">
        <v>45590</v>
      </c>
      <c r="C22814">
        <v>66630</v>
      </c>
      <c r="D22814" t="s">
        <v>2087</v>
      </c>
      <c r="E22814">
        <v>5.6260000000000003</v>
      </c>
    </row>
    <row r="22815" spans="1:5" x14ac:dyDescent="0.15">
      <c r="A22815" t="s">
        <v>29081</v>
      </c>
      <c r="B22815" s="1">
        <v>45688</v>
      </c>
      <c r="C22815">
        <v>66630</v>
      </c>
      <c r="D22815" t="s">
        <v>3679</v>
      </c>
      <c r="E22815">
        <v>5.0918999999999999</v>
      </c>
    </row>
    <row r="22816" spans="1:5" x14ac:dyDescent="0.15">
      <c r="A22816" t="s">
        <v>29082</v>
      </c>
      <c r="B22816" s="1">
        <v>45772</v>
      </c>
      <c r="C22816">
        <v>66630</v>
      </c>
      <c r="D22816" t="s">
        <v>2090</v>
      </c>
      <c r="E22816">
        <v>5.1532999999999998</v>
      </c>
    </row>
    <row r="22817" spans="1:5" x14ac:dyDescent="0.15">
      <c r="A22817" t="s">
        <v>29083</v>
      </c>
      <c r="B22817" s="1">
        <v>45868</v>
      </c>
      <c r="C22817">
        <v>66630</v>
      </c>
      <c r="D22817" t="s">
        <v>2092</v>
      </c>
      <c r="E22817">
        <v>5.3559999999999999</v>
      </c>
    </row>
    <row r="22818" spans="1:5" x14ac:dyDescent="0.15">
      <c r="A22818" t="s">
        <v>29084</v>
      </c>
      <c r="B22818" s="1">
        <v>44644</v>
      </c>
      <c r="C22818">
        <v>66640</v>
      </c>
      <c r="D22818" t="s">
        <v>29085</v>
      </c>
      <c r="E22818">
        <v>5.6992000000000003</v>
      </c>
    </row>
    <row r="22819" spans="1:5" x14ac:dyDescent="0.15">
      <c r="A22819" t="s">
        <v>29086</v>
      </c>
      <c r="B22819" s="1">
        <v>44735</v>
      </c>
      <c r="C22819">
        <v>66640</v>
      </c>
      <c r="D22819" t="s">
        <v>29087</v>
      </c>
      <c r="E22819">
        <v>5.1634000000000002</v>
      </c>
    </row>
    <row r="22820" spans="1:5" x14ac:dyDescent="0.15">
      <c r="A22820" t="s">
        <v>29088</v>
      </c>
      <c r="B22820" s="1">
        <v>44826</v>
      </c>
      <c r="C22820">
        <v>66640</v>
      </c>
      <c r="D22820" t="s">
        <v>29089</v>
      </c>
      <c r="E22820">
        <v>4.9805999999999999</v>
      </c>
    </row>
    <row r="22821" spans="1:5" x14ac:dyDescent="0.15">
      <c r="A22821" t="s">
        <v>29090</v>
      </c>
      <c r="B22821" s="1">
        <v>44922</v>
      </c>
      <c r="C22821">
        <v>66640</v>
      </c>
      <c r="D22821" t="s">
        <v>29091</v>
      </c>
      <c r="E22821">
        <v>5.5293999999999999</v>
      </c>
    </row>
    <row r="22822" spans="1:5" x14ac:dyDescent="0.15">
      <c r="A22822" t="s">
        <v>29092</v>
      </c>
      <c r="B22822" s="1">
        <v>44952</v>
      </c>
      <c r="C22822">
        <v>66640</v>
      </c>
      <c r="D22822" t="s">
        <v>29093</v>
      </c>
      <c r="E22822">
        <v>5.1360000000000001</v>
      </c>
    </row>
    <row r="22823" spans="1:5" x14ac:dyDescent="0.15">
      <c r="A22823" t="s">
        <v>29094</v>
      </c>
      <c r="B22823" s="1">
        <v>45008</v>
      </c>
      <c r="C22823">
        <v>66640</v>
      </c>
      <c r="D22823" t="s">
        <v>29095</v>
      </c>
      <c r="E22823">
        <v>5.0392999999999999</v>
      </c>
    </row>
    <row r="22824" spans="1:5" x14ac:dyDescent="0.15">
      <c r="A22824" t="s">
        <v>29096</v>
      </c>
      <c r="B22824" s="1">
        <v>45104</v>
      </c>
      <c r="C22824">
        <v>66640</v>
      </c>
      <c r="D22824" t="s">
        <v>29097</v>
      </c>
      <c r="E22824">
        <v>5.0129999999999999</v>
      </c>
    </row>
    <row r="22825" spans="1:5" x14ac:dyDescent="0.15">
      <c r="A22825" t="s">
        <v>29098</v>
      </c>
      <c r="B22825" s="1">
        <v>45195</v>
      </c>
      <c r="C22825">
        <v>66640</v>
      </c>
      <c r="D22825" t="s">
        <v>29099</v>
      </c>
      <c r="E22825">
        <v>4.9926000000000004</v>
      </c>
    </row>
    <row r="22826" spans="1:5" x14ac:dyDescent="0.15">
      <c r="A22826" t="s">
        <v>29100</v>
      </c>
      <c r="B22826" s="1">
        <v>45287</v>
      </c>
      <c r="C22826">
        <v>66640</v>
      </c>
      <c r="D22826" t="s">
        <v>19276</v>
      </c>
      <c r="E22826">
        <v>4.8712</v>
      </c>
    </row>
    <row r="22827" spans="1:5" x14ac:dyDescent="0.15">
      <c r="A22827" t="s">
        <v>29101</v>
      </c>
      <c r="B22827" s="1">
        <v>45378</v>
      </c>
      <c r="C22827">
        <v>66640</v>
      </c>
      <c r="D22827" t="s">
        <v>29102</v>
      </c>
      <c r="E22827">
        <v>3.669</v>
      </c>
    </row>
    <row r="22828" spans="1:5" x14ac:dyDescent="0.15">
      <c r="A22828" t="s">
        <v>29103</v>
      </c>
      <c r="B22828" s="1">
        <v>45469</v>
      </c>
      <c r="C22828">
        <v>66640</v>
      </c>
      <c r="D22828" t="s">
        <v>29104</v>
      </c>
      <c r="E22828">
        <v>3.8965999999999998</v>
      </c>
    </row>
    <row r="22829" spans="1:5" x14ac:dyDescent="0.15">
      <c r="A22829" t="s">
        <v>29105</v>
      </c>
      <c r="B22829" s="1">
        <v>45562</v>
      </c>
      <c r="C22829">
        <v>66640</v>
      </c>
      <c r="D22829" t="s">
        <v>29106</v>
      </c>
      <c r="E22829">
        <v>4.0458999999999996</v>
      </c>
    </row>
    <row r="22830" spans="1:5" x14ac:dyDescent="0.15">
      <c r="A22830" t="s">
        <v>29107</v>
      </c>
      <c r="B22830" s="1">
        <v>45667</v>
      </c>
      <c r="C22830">
        <v>66640</v>
      </c>
      <c r="D22830" t="s">
        <v>6260</v>
      </c>
      <c r="E22830">
        <v>4.7676999999999996</v>
      </c>
    </row>
    <row r="22831" spans="1:5" x14ac:dyDescent="0.15">
      <c r="A22831" t="s">
        <v>29108</v>
      </c>
      <c r="B22831" s="1">
        <v>45741</v>
      </c>
      <c r="C22831">
        <v>66640</v>
      </c>
      <c r="D22831" t="s">
        <v>17134</v>
      </c>
      <c r="E22831">
        <v>4.8254000000000001</v>
      </c>
    </row>
    <row r="22832" spans="1:5" x14ac:dyDescent="0.15">
      <c r="A22832" t="s">
        <v>29109</v>
      </c>
      <c r="B22832" s="1">
        <v>45840</v>
      </c>
      <c r="C22832">
        <v>66640</v>
      </c>
      <c r="D22832" t="s">
        <v>10772</v>
      </c>
      <c r="E22832">
        <v>4.2408000000000001</v>
      </c>
    </row>
    <row r="22833" spans="1:5" x14ac:dyDescent="0.15">
      <c r="A22833" t="s">
        <v>29110</v>
      </c>
      <c r="B22833" s="1">
        <v>44694</v>
      </c>
      <c r="C22833">
        <v>66660</v>
      </c>
      <c r="D22833" t="s">
        <v>1624</v>
      </c>
      <c r="E22833">
        <v>5.4360999999999997</v>
      </c>
    </row>
    <row r="22834" spans="1:5" x14ac:dyDescent="0.15">
      <c r="A22834" t="s">
        <v>29111</v>
      </c>
      <c r="B22834" s="1">
        <v>44876</v>
      </c>
      <c r="C22834">
        <v>66660</v>
      </c>
      <c r="D22834" t="s">
        <v>18396</v>
      </c>
      <c r="E22834">
        <v>5.0449999999999999</v>
      </c>
    </row>
    <row r="22835" spans="1:5" x14ac:dyDescent="0.15">
      <c r="A22835" t="s">
        <v>29112</v>
      </c>
      <c r="B22835" s="1">
        <v>45513</v>
      </c>
      <c r="C22835">
        <v>66660</v>
      </c>
      <c r="D22835" t="s">
        <v>65</v>
      </c>
      <c r="E22835">
        <v>5.8807</v>
      </c>
    </row>
    <row r="22836" spans="1:5" x14ac:dyDescent="0.15">
      <c r="A22836" t="s">
        <v>29113</v>
      </c>
      <c r="B22836" s="1">
        <v>45604</v>
      </c>
      <c r="C22836">
        <v>66660</v>
      </c>
      <c r="D22836" t="s">
        <v>2365</v>
      </c>
      <c r="E22836">
        <v>5.0392000000000001</v>
      </c>
    </row>
    <row r="22837" spans="1:5" x14ac:dyDescent="0.15">
      <c r="A22837" t="s">
        <v>29114</v>
      </c>
      <c r="B22837" s="1">
        <v>45695</v>
      </c>
      <c r="C22837">
        <v>66660</v>
      </c>
      <c r="D22837" t="s">
        <v>69</v>
      </c>
      <c r="E22837">
        <v>4.7373000000000003</v>
      </c>
    </row>
    <row r="22838" spans="1:5" x14ac:dyDescent="0.15">
      <c r="A22838" t="s">
        <v>29115</v>
      </c>
      <c r="B22838" s="1">
        <v>45786</v>
      </c>
      <c r="C22838">
        <v>66660</v>
      </c>
      <c r="D22838" t="s">
        <v>354</v>
      </c>
      <c r="E22838">
        <v>5.4893999999999998</v>
      </c>
    </row>
    <row r="22839" spans="1:5" x14ac:dyDescent="0.15">
      <c r="A22839" t="s">
        <v>29116</v>
      </c>
      <c r="B22839" s="1">
        <v>45877</v>
      </c>
      <c r="C22839">
        <v>66660</v>
      </c>
      <c r="D22839" t="s">
        <v>946</v>
      </c>
      <c r="E22839">
        <v>4.4374000000000002</v>
      </c>
    </row>
    <row r="22840" spans="1:5" x14ac:dyDescent="0.15">
      <c r="A22840" t="s">
        <v>29117</v>
      </c>
      <c r="B22840" s="1">
        <v>44574</v>
      </c>
      <c r="C22840">
        <v>66680</v>
      </c>
      <c r="D22840" t="s">
        <v>29118</v>
      </c>
      <c r="E22840">
        <v>5.0496999999999996</v>
      </c>
    </row>
    <row r="22841" spans="1:5" x14ac:dyDescent="0.15">
      <c r="A22841" t="s">
        <v>29119</v>
      </c>
      <c r="B22841" s="1">
        <v>44664</v>
      </c>
      <c r="C22841">
        <v>66680</v>
      </c>
      <c r="D22841" t="s">
        <v>29120</v>
      </c>
      <c r="E22841">
        <v>6.0959000000000003</v>
      </c>
    </row>
    <row r="22842" spans="1:5" x14ac:dyDescent="0.15">
      <c r="A22842" t="s">
        <v>29121</v>
      </c>
      <c r="B22842" s="1">
        <v>44755</v>
      </c>
      <c r="C22842">
        <v>66680</v>
      </c>
      <c r="D22842" t="s">
        <v>29122</v>
      </c>
      <c r="E22842">
        <v>5.4785000000000004</v>
      </c>
    </row>
    <row r="22843" spans="1:5" x14ac:dyDescent="0.15">
      <c r="A22843" t="s">
        <v>29123</v>
      </c>
      <c r="B22843" s="1">
        <v>44848</v>
      </c>
      <c r="C22843">
        <v>66680</v>
      </c>
      <c r="D22843" t="s">
        <v>29124</v>
      </c>
      <c r="E22843">
        <v>5.6859999999999999</v>
      </c>
    </row>
    <row r="22844" spans="1:5" x14ac:dyDescent="0.15">
      <c r="A22844" t="s">
        <v>29125</v>
      </c>
      <c r="B22844" s="1">
        <v>44939</v>
      </c>
      <c r="C22844">
        <v>66680</v>
      </c>
      <c r="D22844" t="s">
        <v>29126</v>
      </c>
      <c r="E22844">
        <v>6.1722999999999999</v>
      </c>
    </row>
    <row r="22845" spans="1:5" x14ac:dyDescent="0.15">
      <c r="A22845" t="s">
        <v>29127</v>
      </c>
      <c r="B22845" s="1">
        <v>45030</v>
      </c>
      <c r="C22845">
        <v>66680</v>
      </c>
      <c r="D22845" t="s">
        <v>25762</v>
      </c>
      <c r="E22845">
        <v>5.2534000000000001</v>
      </c>
    </row>
    <row r="22846" spans="1:5" x14ac:dyDescent="0.15">
      <c r="A22846" t="s">
        <v>29128</v>
      </c>
      <c r="B22846" s="1">
        <v>45121</v>
      </c>
      <c r="C22846">
        <v>66680</v>
      </c>
      <c r="D22846" t="s">
        <v>29129</v>
      </c>
      <c r="E22846">
        <v>5.8540000000000001</v>
      </c>
    </row>
    <row r="22847" spans="1:5" x14ac:dyDescent="0.15">
      <c r="A22847" t="s">
        <v>29130</v>
      </c>
      <c r="B22847" s="1">
        <v>45212</v>
      </c>
      <c r="C22847">
        <v>66680</v>
      </c>
      <c r="D22847" t="s">
        <v>29131</v>
      </c>
      <c r="E22847">
        <v>5.5656999999999996</v>
      </c>
    </row>
    <row r="22848" spans="1:5" x14ac:dyDescent="0.15">
      <c r="A22848" t="s">
        <v>29132</v>
      </c>
      <c r="B22848" s="1">
        <v>45303</v>
      </c>
      <c r="C22848">
        <v>66680</v>
      </c>
      <c r="D22848" t="s">
        <v>29133</v>
      </c>
      <c r="E22848">
        <v>3.9965000000000002</v>
      </c>
    </row>
    <row r="22849" spans="1:5" x14ac:dyDescent="0.15">
      <c r="A22849" t="s">
        <v>29134</v>
      </c>
      <c r="B22849" s="1">
        <v>45394</v>
      </c>
      <c r="C22849">
        <v>66680</v>
      </c>
      <c r="D22849" t="s">
        <v>29135</v>
      </c>
      <c r="E22849">
        <v>4.3216000000000001</v>
      </c>
    </row>
    <row r="22850" spans="1:5" x14ac:dyDescent="0.15">
      <c r="A22850" t="s">
        <v>29136</v>
      </c>
      <c r="B22850" s="1">
        <v>45485</v>
      </c>
      <c r="C22850">
        <v>66680</v>
      </c>
      <c r="D22850" t="s">
        <v>7418</v>
      </c>
      <c r="E22850">
        <v>4.0898000000000003</v>
      </c>
    </row>
    <row r="22851" spans="1:5" x14ac:dyDescent="0.15">
      <c r="A22851" t="s">
        <v>29137</v>
      </c>
      <c r="B22851" s="1">
        <v>45576</v>
      </c>
      <c r="C22851">
        <v>66680</v>
      </c>
      <c r="D22851" t="s">
        <v>846</v>
      </c>
      <c r="E22851">
        <v>4.7416999999999998</v>
      </c>
    </row>
    <row r="22852" spans="1:5" x14ac:dyDescent="0.15">
      <c r="A22852" t="s">
        <v>29138</v>
      </c>
      <c r="B22852" s="1">
        <v>45667</v>
      </c>
      <c r="C22852">
        <v>66680</v>
      </c>
      <c r="D22852" t="s">
        <v>14294</v>
      </c>
      <c r="E22852">
        <v>5.8144999999999998</v>
      </c>
    </row>
    <row r="22853" spans="1:5" x14ac:dyDescent="0.15">
      <c r="A22853" t="s">
        <v>29139</v>
      </c>
      <c r="B22853" s="1">
        <v>45758</v>
      </c>
      <c r="C22853">
        <v>66680</v>
      </c>
      <c r="D22853" t="s">
        <v>29140</v>
      </c>
      <c r="E22853">
        <v>5.9523000000000001</v>
      </c>
    </row>
    <row r="22854" spans="1:5" x14ac:dyDescent="0.15">
      <c r="A22854" t="s">
        <v>29141</v>
      </c>
      <c r="B22854" s="1">
        <v>45849</v>
      </c>
      <c r="C22854">
        <v>66680</v>
      </c>
      <c r="D22854" t="s">
        <v>9250</v>
      </c>
      <c r="E22854">
        <v>5.6521999999999997</v>
      </c>
    </row>
    <row r="22855" spans="1:5" x14ac:dyDescent="0.15">
      <c r="A22855" t="s">
        <v>29142</v>
      </c>
      <c r="B22855" s="1">
        <v>45058</v>
      </c>
      <c r="C22855">
        <v>66700</v>
      </c>
      <c r="D22855" t="s">
        <v>1311</v>
      </c>
      <c r="E22855">
        <v>5.2773000000000003</v>
      </c>
    </row>
    <row r="22856" spans="1:5" x14ac:dyDescent="0.15">
      <c r="A22856" t="s">
        <v>29143</v>
      </c>
      <c r="B22856" s="1">
        <v>45142</v>
      </c>
      <c r="C22856">
        <v>66700</v>
      </c>
      <c r="D22856" t="s">
        <v>1635</v>
      </c>
      <c r="E22856">
        <v>6.4394999999999998</v>
      </c>
    </row>
    <row r="22857" spans="1:5" x14ac:dyDescent="0.15">
      <c r="A22857" t="s">
        <v>29144</v>
      </c>
      <c r="B22857" s="1">
        <v>45232</v>
      </c>
      <c r="C22857">
        <v>66700</v>
      </c>
      <c r="D22857" t="s">
        <v>1637</v>
      </c>
      <c r="E22857">
        <v>5.2377000000000002</v>
      </c>
    </row>
    <row r="22858" spans="1:5" x14ac:dyDescent="0.15">
      <c r="A22858" t="s">
        <v>29145</v>
      </c>
      <c r="B22858" s="1">
        <v>45327</v>
      </c>
      <c r="C22858">
        <v>66700</v>
      </c>
      <c r="D22858" t="s">
        <v>1639</v>
      </c>
      <c r="E22858">
        <v>6.1508000000000003</v>
      </c>
    </row>
    <row r="22859" spans="1:5" x14ac:dyDescent="0.15">
      <c r="A22859" t="s">
        <v>29146</v>
      </c>
      <c r="B22859" s="1">
        <v>45426</v>
      </c>
      <c r="C22859">
        <v>66700</v>
      </c>
      <c r="D22859" t="s">
        <v>346</v>
      </c>
      <c r="E22859">
        <v>5.7351000000000001</v>
      </c>
    </row>
    <row r="22860" spans="1:5" x14ac:dyDescent="0.15">
      <c r="A22860" t="s">
        <v>29147</v>
      </c>
      <c r="B22860" s="1">
        <v>45509</v>
      </c>
      <c r="C22860">
        <v>66700</v>
      </c>
      <c r="D22860" t="s">
        <v>1643</v>
      </c>
      <c r="E22860">
        <v>5.7663000000000002</v>
      </c>
    </row>
    <row r="22861" spans="1:5" x14ac:dyDescent="0.15">
      <c r="A22861" t="s">
        <v>29148</v>
      </c>
      <c r="B22861" s="1">
        <v>45601</v>
      </c>
      <c r="C22861">
        <v>66700</v>
      </c>
      <c r="D22861" t="s">
        <v>2226</v>
      </c>
      <c r="E22861">
        <v>5.4348000000000001</v>
      </c>
    </row>
    <row r="22862" spans="1:5" x14ac:dyDescent="0.15">
      <c r="A22862" t="s">
        <v>29149</v>
      </c>
      <c r="B22862" s="1">
        <v>45693</v>
      </c>
      <c r="C22862">
        <v>66700</v>
      </c>
      <c r="D22862" t="s">
        <v>1647</v>
      </c>
      <c r="E22862">
        <v>6.1905999999999999</v>
      </c>
    </row>
    <row r="22863" spans="1:5" x14ac:dyDescent="0.15">
      <c r="A22863" t="s">
        <v>29150</v>
      </c>
      <c r="B22863" s="1">
        <v>45791</v>
      </c>
      <c r="C22863">
        <v>66700</v>
      </c>
      <c r="D22863" t="s">
        <v>354</v>
      </c>
      <c r="E22863">
        <v>5.7126999999999999</v>
      </c>
    </row>
    <row r="22864" spans="1:5" x14ac:dyDescent="0.15">
      <c r="A22864" t="s">
        <v>29151</v>
      </c>
      <c r="B22864" s="1">
        <v>45874</v>
      </c>
      <c r="C22864">
        <v>66700</v>
      </c>
      <c r="D22864" t="s">
        <v>2007</v>
      </c>
      <c r="E22864">
        <v>6.1623999999999999</v>
      </c>
    </row>
    <row r="22865" spans="1:5" x14ac:dyDescent="0.15">
      <c r="A22865" t="s">
        <v>29152</v>
      </c>
      <c r="B22865" s="1">
        <v>45141</v>
      </c>
      <c r="C22865">
        <v>66740</v>
      </c>
      <c r="D22865" t="s">
        <v>2560</v>
      </c>
      <c r="E22865">
        <v>5.9713000000000003</v>
      </c>
    </row>
    <row r="22866" spans="1:5" x14ac:dyDescent="0.15">
      <c r="A22866" t="s">
        <v>29153</v>
      </c>
      <c r="B22866" s="1">
        <v>45237</v>
      </c>
      <c r="C22866">
        <v>66740</v>
      </c>
      <c r="D22866" t="s">
        <v>1981</v>
      </c>
      <c r="E22866">
        <v>5.3791000000000002</v>
      </c>
    </row>
    <row r="22867" spans="1:5" x14ac:dyDescent="0.15">
      <c r="A22867" t="s">
        <v>29154</v>
      </c>
      <c r="B22867" s="1">
        <v>45328</v>
      </c>
      <c r="C22867">
        <v>66740</v>
      </c>
      <c r="D22867" t="s">
        <v>1050</v>
      </c>
      <c r="E22867">
        <v>5.9282000000000004</v>
      </c>
    </row>
    <row r="22868" spans="1:5" x14ac:dyDescent="0.15">
      <c r="A22868" t="s">
        <v>29155</v>
      </c>
      <c r="B22868" s="1">
        <v>45422</v>
      </c>
      <c r="C22868">
        <v>66740</v>
      </c>
      <c r="D22868" t="s">
        <v>177</v>
      </c>
      <c r="E22868">
        <v>5.4287999999999998</v>
      </c>
    </row>
    <row r="22869" spans="1:5" x14ac:dyDescent="0.15">
      <c r="A22869" t="s">
        <v>29156</v>
      </c>
      <c r="B22869" s="1">
        <v>45509</v>
      </c>
      <c r="C22869">
        <v>66740</v>
      </c>
      <c r="D22869" t="s">
        <v>1712</v>
      </c>
      <c r="E22869">
        <v>5.4790000000000001</v>
      </c>
    </row>
    <row r="22870" spans="1:5" x14ac:dyDescent="0.15">
      <c r="A22870" t="s">
        <v>29157</v>
      </c>
      <c r="B22870" s="1">
        <v>45602</v>
      </c>
      <c r="C22870">
        <v>66740</v>
      </c>
      <c r="D22870" t="s">
        <v>2984</v>
      </c>
      <c r="E22870">
        <v>4.8838999999999997</v>
      </c>
    </row>
    <row r="22871" spans="1:5" x14ac:dyDescent="0.15">
      <c r="A22871" t="s">
        <v>29158</v>
      </c>
      <c r="B22871" s="1">
        <v>45693</v>
      </c>
      <c r="C22871">
        <v>66740</v>
      </c>
      <c r="D22871" t="s">
        <v>3041</v>
      </c>
      <c r="E22871">
        <v>5.6681999999999997</v>
      </c>
    </row>
    <row r="22872" spans="1:5" x14ac:dyDescent="0.15">
      <c r="A22872" t="s">
        <v>29159</v>
      </c>
      <c r="B22872" s="1">
        <v>45790</v>
      </c>
      <c r="C22872">
        <v>66740</v>
      </c>
      <c r="D22872" t="s">
        <v>182</v>
      </c>
      <c r="E22872">
        <v>5.2218</v>
      </c>
    </row>
    <row r="22873" spans="1:5" x14ac:dyDescent="0.15">
      <c r="A22873" t="s">
        <v>29160</v>
      </c>
      <c r="B22873" s="1">
        <v>45874</v>
      </c>
      <c r="C22873">
        <v>66740</v>
      </c>
      <c r="D22873" t="s">
        <v>718</v>
      </c>
      <c r="E22873">
        <v>5.1668000000000003</v>
      </c>
    </row>
    <row r="22874" spans="1:5" x14ac:dyDescent="0.15">
      <c r="A22874" t="s">
        <v>29161</v>
      </c>
      <c r="B22874" s="1">
        <v>44602</v>
      </c>
      <c r="C22874">
        <v>66750</v>
      </c>
      <c r="D22874" t="s">
        <v>45</v>
      </c>
      <c r="E22874">
        <v>4.8537999999999997</v>
      </c>
    </row>
    <row r="22875" spans="1:5" x14ac:dyDescent="0.15">
      <c r="A22875" t="s">
        <v>29162</v>
      </c>
      <c r="B22875" s="1">
        <v>44694</v>
      </c>
      <c r="C22875">
        <v>66750</v>
      </c>
      <c r="D22875" t="s">
        <v>1771</v>
      </c>
      <c r="E22875">
        <v>4.3082000000000003</v>
      </c>
    </row>
    <row r="22876" spans="1:5" x14ac:dyDescent="0.15">
      <c r="A22876" t="s">
        <v>29163</v>
      </c>
      <c r="B22876" s="1">
        <v>44778</v>
      </c>
      <c r="C22876">
        <v>66750</v>
      </c>
      <c r="D22876" t="s">
        <v>49</v>
      </c>
      <c r="E22876">
        <v>4.4063999999999997</v>
      </c>
    </row>
    <row r="22877" spans="1:5" x14ac:dyDescent="0.15">
      <c r="A22877" t="s">
        <v>29164</v>
      </c>
      <c r="B22877" s="1">
        <v>44876</v>
      </c>
      <c r="C22877">
        <v>66750</v>
      </c>
      <c r="D22877" t="s">
        <v>656</v>
      </c>
      <c r="E22877">
        <v>5.7876000000000003</v>
      </c>
    </row>
    <row r="22878" spans="1:5" x14ac:dyDescent="0.15">
      <c r="A22878" t="s">
        <v>29165</v>
      </c>
      <c r="B22878" s="1">
        <v>44967</v>
      </c>
      <c r="C22878">
        <v>66750</v>
      </c>
      <c r="D22878" t="s">
        <v>658</v>
      </c>
      <c r="E22878">
        <v>5.6852</v>
      </c>
    </row>
    <row r="22879" spans="1:5" x14ac:dyDescent="0.15">
      <c r="A22879" t="s">
        <v>29166</v>
      </c>
      <c r="B22879" s="1">
        <v>45058</v>
      </c>
      <c r="C22879">
        <v>66750</v>
      </c>
      <c r="D22879" t="s">
        <v>1323</v>
      </c>
      <c r="E22879">
        <v>5.7519999999999998</v>
      </c>
    </row>
    <row r="22880" spans="1:5" x14ac:dyDescent="0.15">
      <c r="A22880" t="s">
        <v>29167</v>
      </c>
      <c r="B22880" s="1">
        <v>45065</v>
      </c>
      <c r="C22880">
        <v>66750</v>
      </c>
      <c r="D22880" t="s">
        <v>3762</v>
      </c>
      <c r="E22880">
        <v>5.7629000000000001</v>
      </c>
    </row>
    <row r="22881" spans="1:5" x14ac:dyDescent="0.15">
      <c r="A22881" t="s">
        <v>29168</v>
      </c>
      <c r="B22881" s="1">
        <v>45142</v>
      </c>
      <c r="C22881">
        <v>66750</v>
      </c>
      <c r="D22881" t="s">
        <v>57</v>
      </c>
      <c r="E22881">
        <v>6.2146999999999997</v>
      </c>
    </row>
    <row r="22882" spans="1:5" x14ac:dyDescent="0.15">
      <c r="A22882" t="s">
        <v>29169</v>
      </c>
      <c r="B22882" s="1">
        <v>45240</v>
      </c>
      <c r="C22882">
        <v>66750</v>
      </c>
      <c r="D22882" t="s">
        <v>59</v>
      </c>
      <c r="E22882">
        <v>6.5429000000000004</v>
      </c>
    </row>
    <row r="22883" spans="1:5" x14ac:dyDescent="0.15">
      <c r="A22883" t="s">
        <v>29170</v>
      </c>
      <c r="B22883" s="1">
        <v>45331</v>
      </c>
      <c r="C22883">
        <v>66750</v>
      </c>
      <c r="D22883" t="s">
        <v>61</v>
      </c>
      <c r="E22883">
        <v>6.2039999999999997</v>
      </c>
    </row>
    <row r="22884" spans="1:5" x14ac:dyDescent="0.15">
      <c r="A22884" t="s">
        <v>29171</v>
      </c>
      <c r="B22884" s="1">
        <v>45422</v>
      </c>
      <c r="C22884">
        <v>66750</v>
      </c>
      <c r="D22884" t="s">
        <v>1659</v>
      </c>
      <c r="E22884">
        <v>5.5932000000000004</v>
      </c>
    </row>
    <row r="22885" spans="1:5" x14ac:dyDescent="0.15">
      <c r="A22885" t="s">
        <v>29172</v>
      </c>
      <c r="B22885" s="1">
        <v>45506</v>
      </c>
      <c r="C22885">
        <v>66750</v>
      </c>
      <c r="D22885" t="s">
        <v>667</v>
      </c>
      <c r="E22885">
        <v>4.6077000000000004</v>
      </c>
    </row>
    <row r="22886" spans="1:5" x14ac:dyDescent="0.15">
      <c r="A22886" t="s">
        <v>29173</v>
      </c>
      <c r="B22886" s="1">
        <v>45604</v>
      </c>
      <c r="C22886">
        <v>66750</v>
      </c>
      <c r="D22886" t="s">
        <v>84</v>
      </c>
      <c r="E22886">
        <v>4.8813000000000004</v>
      </c>
    </row>
    <row r="22887" spans="1:5" x14ac:dyDescent="0.15">
      <c r="A22887" t="s">
        <v>29174</v>
      </c>
      <c r="B22887" s="1">
        <v>45695</v>
      </c>
      <c r="C22887">
        <v>66750</v>
      </c>
      <c r="D22887" t="s">
        <v>1562</v>
      </c>
      <c r="E22887">
        <v>6.0019999999999998</v>
      </c>
    </row>
    <row r="22888" spans="1:5" x14ac:dyDescent="0.15">
      <c r="A22888" t="s">
        <v>29175</v>
      </c>
      <c r="B22888" s="1">
        <v>45786</v>
      </c>
      <c r="C22888">
        <v>66750</v>
      </c>
      <c r="D22888" t="s">
        <v>598</v>
      </c>
      <c r="E22888">
        <v>6.0052000000000003</v>
      </c>
    </row>
    <row r="22889" spans="1:5" x14ac:dyDescent="0.15">
      <c r="A22889" t="s">
        <v>29176</v>
      </c>
      <c r="B22889" s="1">
        <v>45877</v>
      </c>
      <c r="C22889">
        <v>66750</v>
      </c>
      <c r="D22889" t="s">
        <v>1609</v>
      </c>
      <c r="E22889">
        <v>6.3331999999999997</v>
      </c>
    </row>
    <row r="22890" spans="1:5" x14ac:dyDescent="0.15">
      <c r="A22890" t="s">
        <v>29177</v>
      </c>
      <c r="B22890" s="1">
        <v>45425</v>
      </c>
      <c r="C22890">
        <v>66760</v>
      </c>
      <c r="D22890" t="s">
        <v>177</v>
      </c>
      <c r="E22890">
        <v>5.6649000000000003</v>
      </c>
    </row>
    <row r="22891" spans="1:5" x14ac:dyDescent="0.15">
      <c r="A22891" t="s">
        <v>29178</v>
      </c>
      <c r="B22891" s="1">
        <v>45513</v>
      </c>
      <c r="C22891">
        <v>66760</v>
      </c>
      <c r="D22891" t="s">
        <v>1643</v>
      </c>
      <c r="E22891">
        <v>5.5620000000000003</v>
      </c>
    </row>
    <row r="22892" spans="1:5" x14ac:dyDescent="0.15">
      <c r="A22892" t="s">
        <v>29179</v>
      </c>
      <c r="B22892" s="1">
        <v>45608</v>
      </c>
      <c r="C22892">
        <v>66760</v>
      </c>
      <c r="D22892" t="s">
        <v>67</v>
      </c>
      <c r="E22892">
        <v>4.8360000000000003</v>
      </c>
    </row>
    <row r="22893" spans="1:5" x14ac:dyDescent="0.15">
      <c r="A22893" t="s">
        <v>29180</v>
      </c>
      <c r="B22893" s="1">
        <v>45700</v>
      </c>
      <c r="C22893">
        <v>66760</v>
      </c>
      <c r="D22893" t="s">
        <v>1647</v>
      </c>
      <c r="E22893">
        <v>4.4962999999999997</v>
      </c>
    </row>
    <row r="22894" spans="1:5" x14ac:dyDescent="0.15">
      <c r="A22894" t="s">
        <v>29181</v>
      </c>
      <c r="B22894" s="1">
        <v>45784</v>
      </c>
      <c r="C22894">
        <v>66760</v>
      </c>
      <c r="D22894" t="s">
        <v>182</v>
      </c>
      <c r="E22894">
        <v>4.7302999999999997</v>
      </c>
    </row>
    <row r="22895" spans="1:5" x14ac:dyDescent="0.15">
      <c r="A22895" t="s">
        <v>29182</v>
      </c>
      <c r="B22895" s="1">
        <v>45877</v>
      </c>
      <c r="C22895">
        <v>66760</v>
      </c>
      <c r="D22895" t="s">
        <v>2007</v>
      </c>
      <c r="E22895">
        <v>4.4630000000000001</v>
      </c>
    </row>
    <row r="22896" spans="1:5" x14ac:dyDescent="0.15">
      <c r="A22896" t="s">
        <v>29183</v>
      </c>
      <c r="B22896" s="1">
        <v>45517</v>
      </c>
      <c r="C22896">
        <v>66770</v>
      </c>
      <c r="D22896" t="s">
        <v>14794</v>
      </c>
      <c r="E22896">
        <v>5.6007999999999996</v>
      </c>
    </row>
    <row r="22897" spans="1:5" x14ac:dyDescent="0.15">
      <c r="A22897" t="s">
        <v>29184</v>
      </c>
      <c r="B22897" s="1">
        <v>45607</v>
      </c>
      <c r="C22897">
        <v>66770</v>
      </c>
      <c r="D22897" t="s">
        <v>29185</v>
      </c>
      <c r="E22897">
        <v>4.9797000000000002</v>
      </c>
    </row>
    <row r="22898" spans="1:5" x14ac:dyDescent="0.15">
      <c r="A22898" t="s">
        <v>29186</v>
      </c>
      <c r="B22898" s="1">
        <v>45698</v>
      </c>
      <c r="C22898">
        <v>66770</v>
      </c>
      <c r="D22898" t="s">
        <v>14119</v>
      </c>
      <c r="E22898">
        <v>5.8048999999999999</v>
      </c>
    </row>
    <row r="22899" spans="1:5" x14ac:dyDescent="0.15">
      <c r="A22899" t="s">
        <v>29187</v>
      </c>
      <c r="B22899" s="1">
        <v>45789</v>
      </c>
      <c r="C22899">
        <v>66770</v>
      </c>
      <c r="D22899" t="s">
        <v>29188</v>
      </c>
      <c r="E22899">
        <v>5.6657999999999999</v>
      </c>
    </row>
    <row r="22900" spans="1:5" x14ac:dyDescent="0.15">
      <c r="A22900" t="s">
        <v>29189</v>
      </c>
      <c r="B22900" s="1">
        <v>45881</v>
      </c>
      <c r="C22900">
        <v>66770</v>
      </c>
      <c r="D22900" t="s">
        <v>27626</v>
      </c>
      <c r="E22900">
        <v>5.3917000000000002</v>
      </c>
    </row>
    <row r="22901" spans="1:5" x14ac:dyDescent="0.15">
      <c r="A22901" t="s">
        <v>29190</v>
      </c>
      <c r="B22901" s="1">
        <v>45511</v>
      </c>
      <c r="C22901">
        <v>66780</v>
      </c>
      <c r="D22901" t="s">
        <v>249</v>
      </c>
      <c r="E22901">
        <v>5.5225</v>
      </c>
    </row>
    <row r="22902" spans="1:5" x14ac:dyDescent="0.15">
      <c r="A22902" t="s">
        <v>29191</v>
      </c>
      <c r="B22902" s="1">
        <v>45603</v>
      </c>
      <c r="C22902">
        <v>66780</v>
      </c>
      <c r="D22902" t="s">
        <v>251</v>
      </c>
      <c r="E22902">
        <v>5.032</v>
      </c>
    </row>
    <row r="22903" spans="1:5" x14ac:dyDescent="0.15">
      <c r="A22903" t="s">
        <v>29192</v>
      </c>
      <c r="B22903" s="1">
        <v>45693</v>
      </c>
      <c r="C22903">
        <v>66780</v>
      </c>
      <c r="D22903" t="s">
        <v>253</v>
      </c>
      <c r="E22903">
        <v>5.5857999999999999</v>
      </c>
    </row>
    <row r="22904" spans="1:5" x14ac:dyDescent="0.15">
      <c r="A22904" t="s">
        <v>29193</v>
      </c>
      <c r="B22904" s="1">
        <v>45786</v>
      </c>
      <c r="C22904">
        <v>66780</v>
      </c>
      <c r="D22904" t="s">
        <v>430</v>
      </c>
      <c r="E22904">
        <v>4.8048999999999999</v>
      </c>
    </row>
    <row r="22905" spans="1:5" x14ac:dyDescent="0.15">
      <c r="A22905" t="s">
        <v>29194</v>
      </c>
      <c r="B22905" s="1">
        <v>45875</v>
      </c>
      <c r="C22905">
        <v>66780</v>
      </c>
      <c r="D22905" t="s">
        <v>257</v>
      </c>
      <c r="E22905">
        <v>3.9630999999999998</v>
      </c>
    </row>
    <row r="22906" spans="1:5" x14ac:dyDescent="0.15">
      <c r="A22906" t="s">
        <v>29195</v>
      </c>
      <c r="B22906" s="1">
        <v>45518</v>
      </c>
      <c r="C22906">
        <v>66940</v>
      </c>
      <c r="D22906" t="s">
        <v>2703</v>
      </c>
      <c r="E22906">
        <v>4.7847</v>
      </c>
    </row>
    <row r="22907" spans="1:5" x14ac:dyDescent="0.15">
      <c r="A22907" t="s">
        <v>29196</v>
      </c>
      <c r="B22907" s="1">
        <v>45609</v>
      </c>
      <c r="C22907">
        <v>66940</v>
      </c>
      <c r="D22907" t="s">
        <v>1122</v>
      </c>
      <c r="E22907">
        <v>4.4642999999999997</v>
      </c>
    </row>
    <row r="22908" spans="1:5" x14ac:dyDescent="0.15">
      <c r="A22908" t="s">
        <v>29197</v>
      </c>
      <c r="B22908" s="1">
        <v>45702</v>
      </c>
      <c r="C22908">
        <v>66940</v>
      </c>
      <c r="D22908" t="s">
        <v>2177</v>
      </c>
      <c r="E22908">
        <v>5.1905000000000001</v>
      </c>
    </row>
    <row r="22909" spans="1:5" x14ac:dyDescent="0.15">
      <c r="A22909" t="s">
        <v>29198</v>
      </c>
      <c r="B22909" s="1">
        <v>45790</v>
      </c>
      <c r="C22909">
        <v>66940</v>
      </c>
      <c r="D22909" t="s">
        <v>2707</v>
      </c>
      <c r="E22909">
        <v>4.7805</v>
      </c>
    </row>
    <row r="22910" spans="1:5" x14ac:dyDescent="0.15">
      <c r="A22910" t="s">
        <v>29199</v>
      </c>
      <c r="B22910" s="1">
        <v>45882</v>
      </c>
      <c r="C22910">
        <v>66940</v>
      </c>
      <c r="D22910" t="s">
        <v>2709</v>
      </c>
      <c r="E22910">
        <v>3.7151000000000001</v>
      </c>
    </row>
    <row r="22911" spans="1:5" x14ac:dyDescent="0.15">
      <c r="A22911" t="s">
        <v>29200</v>
      </c>
      <c r="B22911" s="1">
        <v>45267</v>
      </c>
      <c r="C22911">
        <v>66960</v>
      </c>
      <c r="D22911" t="s">
        <v>23645</v>
      </c>
      <c r="E22911">
        <v>6.0202</v>
      </c>
    </row>
    <row r="22912" spans="1:5" x14ac:dyDescent="0.15">
      <c r="A22912" t="s">
        <v>29201</v>
      </c>
      <c r="B22912" s="1">
        <v>45364</v>
      </c>
      <c r="C22912">
        <v>66960</v>
      </c>
      <c r="D22912" t="s">
        <v>23647</v>
      </c>
      <c r="E22912">
        <v>5.3445</v>
      </c>
    </row>
    <row r="22913" spans="1:5" x14ac:dyDescent="0.15">
      <c r="A22913" t="s">
        <v>29202</v>
      </c>
      <c r="B22913" s="1">
        <v>45450</v>
      </c>
      <c r="C22913">
        <v>66960</v>
      </c>
      <c r="D22913" t="s">
        <v>16943</v>
      </c>
      <c r="E22913">
        <v>6.6532</v>
      </c>
    </row>
    <row r="22914" spans="1:5" x14ac:dyDescent="0.15">
      <c r="A22914" t="s">
        <v>29203</v>
      </c>
      <c r="B22914" s="1">
        <v>45545</v>
      </c>
      <c r="C22914">
        <v>66960</v>
      </c>
      <c r="D22914" t="s">
        <v>7753</v>
      </c>
      <c r="E22914">
        <v>6.1879999999999997</v>
      </c>
    </row>
    <row r="22915" spans="1:5" x14ac:dyDescent="0.15">
      <c r="A22915" t="s">
        <v>29204</v>
      </c>
      <c r="B22915" s="1">
        <v>45632</v>
      </c>
      <c r="C22915">
        <v>66960</v>
      </c>
      <c r="D22915" t="s">
        <v>23651</v>
      </c>
      <c r="E22915">
        <v>7.1212999999999997</v>
      </c>
    </row>
    <row r="22916" spans="1:5" x14ac:dyDescent="0.15">
      <c r="A22916" t="s">
        <v>29205</v>
      </c>
      <c r="B22916" s="1">
        <v>45729</v>
      </c>
      <c r="C22916">
        <v>66960</v>
      </c>
      <c r="D22916" t="s">
        <v>953</v>
      </c>
      <c r="E22916">
        <v>6.1353</v>
      </c>
    </row>
    <row r="22917" spans="1:5" x14ac:dyDescent="0.15">
      <c r="A22917" t="s">
        <v>29206</v>
      </c>
      <c r="B22917" s="1">
        <v>45813</v>
      </c>
      <c r="C22917">
        <v>66960</v>
      </c>
      <c r="D22917" t="s">
        <v>23654</v>
      </c>
      <c r="E22917">
        <v>6.0269000000000004</v>
      </c>
    </row>
    <row r="22918" spans="1:5" x14ac:dyDescent="0.15">
      <c r="A22918" t="s">
        <v>29207</v>
      </c>
      <c r="B22918" s="1">
        <v>45244</v>
      </c>
      <c r="C22918">
        <v>66990</v>
      </c>
      <c r="D22918" t="s">
        <v>1981</v>
      </c>
      <c r="E22918">
        <v>5.4992000000000001</v>
      </c>
    </row>
    <row r="22919" spans="1:5" x14ac:dyDescent="0.15">
      <c r="A22919" t="s">
        <v>29208</v>
      </c>
      <c r="B22919" s="1">
        <v>45336</v>
      </c>
      <c r="C22919">
        <v>66990</v>
      </c>
      <c r="D22919" t="s">
        <v>1050</v>
      </c>
      <c r="E22919">
        <v>5.1487999999999996</v>
      </c>
    </row>
    <row r="22920" spans="1:5" x14ac:dyDescent="0.15">
      <c r="A22920" t="s">
        <v>29209</v>
      </c>
      <c r="B22920" s="1">
        <v>45427</v>
      </c>
      <c r="C22920">
        <v>66990</v>
      </c>
      <c r="D22920" t="s">
        <v>710</v>
      </c>
      <c r="E22920">
        <v>5.4775</v>
      </c>
    </row>
    <row r="22921" spans="1:5" x14ac:dyDescent="0.15">
      <c r="A22921" t="s">
        <v>29210</v>
      </c>
      <c r="B22921" s="1">
        <v>45518</v>
      </c>
      <c r="C22921">
        <v>66990</v>
      </c>
      <c r="D22921" t="s">
        <v>712</v>
      </c>
      <c r="E22921">
        <v>5.6847000000000003</v>
      </c>
    </row>
    <row r="22922" spans="1:5" x14ac:dyDescent="0.15">
      <c r="A22922" t="s">
        <v>29211</v>
      </c>
      <c r="B22922" s="1">
        <v>45610</v>
      </c>
      <c r="C22922">
        <v>66990</v>
      </c>
      <c r="D22922" t="s">
        <v>2984</v>
      </c>
      <c r="E22922">
        <v>5.1920000000000002</v>
      </c>
    </row>
    <row r="22923" spans="1:5" x14ac:dyDescent="0.15">
      <c r="A22923" t="s">
        <v>29212</v>
      </c>
      <c r="B22923" s="1">
        <v>45702</v>
      </c>
      <c r="C22923">
        <v>66990</v>
      </c>
      <c r="D22923" t="s">
        <v>808</v>
      </c>
      <c r="E22923">
        <v>5.8619000000000003</v>
      </c>
    </row>
    <row r="22924" spans="1:5" x14ac:dyDescent="0.15">
      <c r="A22924" t="s">
        <v>29213</v>
      </c>
      <c r="B22924" s="1">
        <v>45792</v>
      </c>
      <c r="C22924">
        <v>66990</v>
      </c>
      <c r="D22924" t="s">
        <v>568</v>
      </c>
      <c r="E22924">
        <v>5.2606999999999999</v>
      </c>
    </row>
    <row r="22925" spans="1:5" x14ac:dyDescent="0.15">
      <c r="A22925" t="s">
        <v>29214</v>
      </c>
      <c r="B22925" s="1">
        <v>45805</v>
      </c>
      <c r="C22925">
        <v>66990</v>
      </c>
      <c r="D22925" t="s">
        <v>29215</v>
      </c>
      <c r="E22925">
        <v>5.5898000000000003</v>
      </c>
    </row>
    <row r="22926" spans="1:5" x14ac:dyDescent="0.15">
      <c r="A22926" t="s">
        <v>29216</v>
      </c>
      <c r="B22926" s="1">
        <v>45883</v>
      </c>
      <c r="C22926">
        <v>66990</v>
      </c>
      <c r="D22926" t="s">
        <v>762</v>
      </c>
      <c r="E22926">
        <v>5.7049000000000003</v>
      </c>
    </row>
    <row r="22927" spans="1:5" x14ac:dyDescent="0.15">
      <c r="A22927" t="s">
        <v>29217</v>
      </c>
      <c r="B22927" s="1">
        <v>44592</v>
      </c>
      <c r="C22927">
        <v>67010</v>
      </c>
      <c r="D22927" t="s">
        <v>15783</v>
      </c>
      <c r="E22927">
        <v>5</v>
      </c>
    </row>
    <row r="22928" spans="1:5" x14ac:dyDescent="0.15">
      <c r="A22928" t="s">
        <v>29218</v>
      </c>
      <c r="B22928" s="1">
        <v>44679</v>
      </c>
      <c r="C22928">
        <v>67010</v>
      </c>
      <c r="D22928" t="s">
        <v>15785</v>
      </c>
      <c r="E22928">
        <v>5</v>
      </c>
    </row>
    <row r="22929" spans="1:5" x14ac:dyDescent="0.15">
      <c r="A22929" t="s">
        <v>29219</v>
      </c>
      <c r="B22929" s="1">
        <v>44770</v>
      </c>
      <c r="C22929">
        <v>67010</v>
      </c>
      <c r="D22929" t="s">
        <v>15787</v>
      </c>
      <c r="E22929">
        <v>5</v>
      </c>
    </row>
    <row r="22930" spans="1:5" x14ac:dyDescent="0.15">
      <c r="A22930" t="s">
        <v>29220</v>
      </c>
      <c r="B22930" s="1">
        <v>44862</v>
      </c>
      <c r="C22930">
        <v>67010</v>
      </c>
      <c r="D22930" t="s">
        <v>15789</v>
      </c>
      <c r="E22930">
        <v>5</v>
      </c>
    </row>
    <row r="22931" spans="1:5" x14ac:dyDescent="0.15">
      <c r="A22931" t="s">
        <v>29221</v>
      </c>
      <c r="B22931" s="1">
        <v>44956</v>
      </c>
      <c r="C22931">
        <v>67010</v>
      </c>
      <c r="D22931" t="s">
        <v>15791</v>
      </c>
      <c r="E22931">
        <v>5</v>
      </c>
    </row>
    <row r="22932" spans="1:5" x14ac:dyDescent="0.15">
      <c r="A22932" t="s">
        <v>29222</v>
      </c>
      <c r="B22932" s="1">
        <v>45044</v>
      </c>
      <c r="C22932">
        <v>67010</v>
      </c>
      <c r="D22932" t="s">
        <v>15793</v>
      </c>
      <c r="E22932">
        <v>5</v>
      </c>
    </row>
    <row r="22933" spans="1:5" x14ac:dyDescent="0.15">
      <c r="A22933" t="s">
        <v>29223</v>
      </c>
      <c r="B22933" s="1">
        <v>45135</v>
      </c>
      <c r="C22933">
        <v>67010</v>
      </c>
      <c r="D22933" t="s">
        <v>7164</v>
      </c>
      <c r="E22933">
        <v>5</v>
      </c>
    </row>
    <row r="22934" spans="1:5" x14ac:dyDescent="0.15">
      <c r="A22934" t="s">
        <v>29224</v>
      </c>
      <c r="B22934" s="1">
        <v>45229</v>
      </c>
      <c r="C22934">
        <v>67010</v>
      </c>
      <c r="D22934" t="s">
        <v>15796</v>
      </c>
      <c r="E22934">
        <v>5</v>
      </c>
    </row>
    <row r="22935" spans="1:5" x14ac:dyDescent="0.15">
      <c r="A22935" t="s">
        <v>29225</v>
      </c>
      <c r="B22935" s="1">
        <v>45321</v>
      </c>
      <c r="C22935">
        <v>67010</v>
      </c>
      <c r="D22935" t="s">
        <v>15798</v>
      </c>
      <c r="E22935">
        <v>5</v>
      </c>
    </row>
    <row r="22936" spans="1:5" x14ac:dyDescent="0.15">
      <c r="A22936" t="s">
        <v>29226</v>
      </c>
      <c r="B22936" s="1">
        <v>45408</v>
      </c>
      <c r="C22936">
        <v>67010</v>
      </c>
      <c r="D22936" t="s">
        <v>7166</v>
      </c>
      <c r="E22936">
        <v>5</v>
      </c>
    </row>
    <row r="22937" spans="1:5" x14ac:dyDescent="0.15">
      <c r="A22937" t="s">
        <v>29227</v>
      </c>
      <c r="B22937" s="1">
        <v>45503</v>
      </c>
      <c r="C22937">
        <v>67010</v>
      </c>
      <c r="D22937" t="s">
        <v>6796</v>
      </c>
      <c r="E22937">
        <v>5.0651999999999999</v>
      </c>
    </row>
    <row r="22938" spans="1:5" x14ac:dyDescent="0.15">
      <c r="A22938" t="s">
        <v>29228</v>
      </c>
      <c r="B22938" s="1">
        <v>45594</v>
      </c>
      <c r="C22938">
        <v>67010</v>
      </c>
      <c r="D22938" t="s">
        <v>29229</v>
      </c>
      <c r="E22938">
        <v>5</v>
      </c>
    </row>
    <row r="22939" spans="1:5" x14ac:dyDescent="0.15">
      <c r="A22939" t="s">
        <v>29230</v>
      </c>
      <c r="B22939" s="1">
        <v>45687</v>
      </c>
      <c r="C22939">
        <v>67010</v>
      </c>
      <c r="D22939" t="s">
        <v>6800</v>
      </c>
      <c r="E22939">
        <v>5</v>
      </c>
    </row>
    <row r="22940" spans="1:5" x14ac:dyDescent="0.15">
      <c r="A22940" t="s">
        <v>29231</v>
      </c>
      <c r="B22940" s="1">
        <v>45775</v>
      </c>
      <c r="C22940">
        <v>67010</v>
      </c>
      <c r="D22940" t="s">
        <v>6802</v>
      </c>
      <c r="E22940">
        <v>5</v>
      </c>
    </row>
    <row r="22941" spans="1:5" x14ac:dyDescent="0.15">
      <c r="A22941" t="s">
        <v>29232</v>
      </c>
      <c r="B22941" s="1">
        <v>45867</v>
      </c>
      <c r="C22941">
        <v>67010</v>
      </c>
      <c r="D22941" t="s">
        <v>6804</v>
      </c>
      <c r="E22941">
        <v>5</v>
      </c>
    </row>
    <row r="22942" spans="1:5" x14ac:dyDescent="0.15">
      <c r="A22942" t="s">
        <v>29233</v>
      </c>
      <c r="B22942" s="1">
        <v>45498</v>
      </c>
      <c r="C22942">
        <v>67020</v>
      </c>
      <c r="D22942" t="s">
        <v>10389</v>
      </c>
      <c r="E22942">
        <v>5</v>
      </c>
    </row>
    <row r="22943" spans="1:5" x14ac:dyDescent="0.15">
      <c r="A22943" t="s">
        <v>29234</v>
      </c>
      <c r="B22943" s="1">
        <v>45596</v>
      </c>
      <c r="C22943">
        <v>67020</v>
      </c>
      <c r="D22943" t="s">
        <v>29235</v>
      </c>
      <c r="E22943">
        <v>5</v>
      </c>
    </row>
    <row r="22944" spans="1:5" x14ac:dyDescent="0.15">
      <c r="A22944" t="s">
        <v>29236</v>
      </c>
      <c r="B22944" s="1">
        <v>45688</v>
      </c>
      <c r="C22944">
        <v>67020</v>
      </c>
      <c r="D22944" t="s">
        <v>18230</v>
      </c>
      <c r="E22944">
        <v>5.0991</v>
      </c>
    </row>
    <row r="22945" spans="1:5" x14ac:dyDescent="0.15">
      <c r="A22945" t="s">
        <v>29237</v>
      </c>
      <c r="B22945" s="1">
        <v>45771</v>
      </c>
      <c r="C22945">
        <v>67020</v>
      </c>
      <c r="D22945" t="s">
        <v>18232</v>
      </c>
      <c r="E22945">
        <v>5</v>
      </c>
    </row>
    <row r="22946" spans="1:5" x14ac:dyDescent="0.15">
      <c r="A22946" t="s">
        <v>29238</v>
      </c>
      <c r="B22946" s="1">
        <v>45868</v>
      </c>
      <c r="C22946">
        <v>67020</v>
      </c>
      <c r="D22946" t="s">
        <v>18234</v>
      </c>
      <c r="E22946">
        <v>5.3643999999999998</v>
      </c>
    </row>
    <row r="22947" spans="1:5" x14ac:dyDescent="0.15">
      <c r="A22947" t="s">
        <v>29239</v>
      </c>
      <c r="B22947" s="1">
        <v>45512</v>
      </c>
      <c r="C22947">
        <v>67030</v>
      </c>
      <c r="D22947" t="s">
        <v>1643</v>
      </c>
      <c r="E22947">
        <v>5.3667999999999996</v>
      </c>
    </row>
    <row r="22948" spans="1:5" x14ac:dyDescent="0.15">
      <c r="A22948" t="s">
        <v>29240</v>
      </c>
      <c r="B22948" s="1">
        <v>45603</v>
      </c>
      <c r="C22948">
        <v>67030</v>
      </c>
      <c r="D22948" t="s">
        <v>2226</v>
      </c>
      <c r="E22948">
        <v>5.2907000000000002</v>
      </c>
    </row>
    <row r="22949" spans="1:5" x14ac:dyDescent="0.15">
      <c r="A22949" t="s">
        <v>29241</v>
      </c>
      <c r="B22949" s="1">
        <v>45694</v>
      </c>
      <c r="C22949">
        <v>67030</v>
      </c>
      <c r="D22949" t="s">
        <v>1647</v>
      </c>
      <c r="E22949">
        <v>5.4657</v>
      </c>
    </row>
    <row r="22950" spans="1:5" x14ac:dyDescent="0.15">
      <c r="A22950" t="s">
        <v>29242</v>
      </c>
      <c r="B22950" s="1">
        <v>45785</v>
      </c>
      <c r="C22950">
        <v>67030</v>
      </c>
      <c r="D22950" t="s">
        <v>1767</v>
      </c>
      <c r="E22950">
        <v>5.3212000000000002</v>
      </c>
    </row>
    <row r="22951" spans="1:5" x14ac:dyDescent="0.15">
      <c r="A22951" t="s">
        <v>29243</v>
      </c>
      <c r="B22951" s="1">
        <v>45875</v>
      </c>
      <c r="C22951">
        <v>67030</v>
      </c>
      <c r="D22951" t="s">
        <v>2007</v>
      </c>
      <c r="E22951">
        <v>5.3605</v>
      </c>
    </row>
    <row r="22952" spans="1:5" x14ac:dyDescent="0.15">
      <c r="A22952" t="s">
        <v>29244</v>
      </c>
      <c r="B22952" s="1">
        <v>44782</v>
      </c>
      <c r="C22952">
        <v>67060</v>
      </c>
      <c r="D22952" t="s">
        <v>5210</v>
      </c>
      <c r="E22952">
        <v>5.0494000000000003</v>
      </c>
    </row>
    <row r="22953" spans="1:5" x14ac:dyDescent="0.15">
      <c r="A22953" t="s">
        <v>29245</v>
      </c>
      <c r="B22953" s="1">
        <v>44876</v>
      </c>
      <c r="C22953">
        <v>67060</v>
      </c>
      <c r="D22953" t="s">
        <v>2054</v>
      </c>
      <c r="E22953">
        <v>5.3525</v>
      </c>
    </row>
    <row r="22954" spans="1:5" x14ac:dyDescent="0.15">
      <c r="A22954" t="s">
        <v>29246</v>
      </c>
      <c r="B22954" s="1">
        <v>44967</v>
      </c>
      <c r="C22954">
        <v>67060</v>
      </c>
      <c r="D22954" t="s">
        <v>1453</v>
      </c>
      <c r="E22954">
        <v>4.5698999999999996</v>
      </c>
    </row>
    <row r="22955" spans="1:5" x14ac:dyDescent="0.15">
      <c r="A22955" t="s">
        <v>29247</v>
      </c>
      <c r="B22955" s="1">
        <v>45057</v>
      </c>
      <c r="C22955">
        <v>67060</v>
      </c>
      <c r="D22955" t="s">
        <v>1997</v>
      </c>
      <c r="E22955">
        <v>5.7618999999999998</v>
      </c>
    </row>
    <row r="22956" spans="1:5" x14ac:dyDescent="0.15">
      <c r="A22956" t="s">
        <v>29248</v>
      </c>
      <c r="B22956" s="1">
        <v>45075</v>
      </c>
      <c r="C22956">
        <v>67060</v>
      </c>
      <c r="D22956" t="s">
        <v>13710</v>
      </c>
      <c r="E22956">
        <v>5.6487999999999996</v>
      </c>
    </row>
    <row r="22957" spans="1:5" x14ac:dyDescent="0.15">
      <c r="A22957" t="s">
        <v>29249</v>
      </c>
      <c r="B22957" s="1">
        <v>45148</v>
      </c>
      <c r="C22957">
        <v>67060</v>
      </c>
      <c r="D22957" t="s">
        <v>1457</v>
      </c>
      <c r="E22957">
        <v>4.7518000000000002</v>
      </c>
    </row>
    <row r="22958" spans="1:5" x14ac:dyDescent="0.15">
      <c r="A22958" t="s">
        <v>29250</v>
      </c>
      <c r="B22958" s="1">
        <v>45240</v>
      </c>
      <c r="C22958">
        <v>67060</v>
      </c>
      <c r="D22958" t="s">
        <v>1459</v>
      </c>
      <c r="E22958">
        <v>5.5838000000000001</v>
      </c>
    </row>
    <row r="22959" spans="1:5" x14ac:dyDescent="0.15">
      <c r="A22959" t="s">
        <v>29251</v>
      </c>
      <c r="B22959" s="1">
        <v>45331</v>
      </c>
      <c r="C22959">
        <v>67060</v>
      </c>
      <c r="D22959" t="s">
        <v>1461</v>
      </c>
      <c r="E22959">
        <v>4.8737000000000004</v>
      </c>
    </row>
    <row r="22960" spans="1:5" x14ac:dyDescent="0.15">
      <c r="A22960" t="s">
        <v>29252</v>
      </c>
      <c r="B22960" s="1">
        <v>45422</v>
      </c>
      <c r="C22960">
        <v>67060</v>
      </c>
      <c r="D22960" t="s">
        <v>1641</v>
      </c>
      <c r="E22960">
        <v>5.8276000000000003</v>
      </c>
    </row>
    <row r="22961" spans="1:5" x14ac:dyDescent="0.15">
      <c r="A22961" t="s">
        <v>29253</v>
      </c>
      <c r="B22961" s="1">
        <v>45442</v>
      </c>
      <c r="C22961">
        <v>67060</v>
      </c>
      <c r="D22961" t="s">
        <v>1944</v>
      </c>
      <c r="E22961">
        <v>6.1181999999999999</v>
      </c>
    </row>
    <row r="22962" spans="1:5" x14ac:dyDescent="0.15">
      <c r="A22962" t="s">
        <v>29254</v>
      </c>
      <c r="B22962" s="1">
        <v>45469</v>
      </c>
      <c r="C22962">
        <v>67060</v>
      </c>
      <c r="D22962" t="s">
        <v>29255</v>
      </c>
      <c r="E22962">
        <v>6.1204999999999998</v>
      </c>
    </row>
    <row r="22963" spans="1:5" x14ac:dyDescent="0.15">
      <c r="A22963" t="s">
        <v>29256</v>
      </c>
      <c r="B22963" s="1">
        <v>45513</v>
      </c>
      <c r="C22963">
        <v>67060</v>
      </c>
      <c r="D22963" t="s">
        <v>1465</v>
      </c>
      <c r="E22963">
        <v>5.6901999999999999</v>
      </c>
    </row>
    <row r="22964" spans="1:5" x14ac:dyDescent="0.15">
      <c r="A22964" t="s">
        <v>29257</v>
      </c>
      <c r="B22964" s="1">
        <v>45607</v>
      </c>
      <c r="C22964">
        <v>67060</v>
      </c>
      <c r="D22964" t="s">
        <v>5275</v>
      </c>
      <c r="E22964">
        <v>5.7649999999999997</v>
      </c>
    </row>
    <row r="22965" spans="1:5" x14ac:dyDescent="0.15">
      <c r="A22965" t="s">
        <v>29258</v>
      </c>
      <c r="B22965" s="1">
        <v>45730</v>
      </c>
      <c r="C22965">
        <v>67060</v>
      </c>
      <c r="D22965" t="s">
        <v>1469</v>
      </c>
      <c r="E22965">
        <v>5.5189000000000004</v>
      </c>
    </row>
    <row r="22966" spans="1:5" x14ac:dyDescent="0.15">
      <c r="A22966" t="s">
        <v>29259</v>
      </c>
      <c r="B22966" s="1">
        <v>45792</v>
      </c>
      <c r="C22966">
        <v>67060</v>
      </c>
      <c r="D22966" t="s">
        <v>1767</v>
      </c>
      <c r="E22966">
        <v>5.9931000000000001</v>
      </c>
    </row>
    <row r="22967" spans="1:5" x14ac:dyDescent="0.15">
      <c r="A22967" t="s">
        <v>29260</v>
      </c>
      <c r="B22967" s="1">
        <v>45834</v>
      </c>
      <c r="C22967">
        <v>67060</v>
      </c>
      <c r="D22967" t="s">
        <v>1069</v>
      </c>
      <c r="E22967">
        <v>5.9488000000000003</v>
      </c>
    </row>
    <row r="22968" spans="1:5" x14ac:dyDescent="0.15">
      <c r="A22968" t="s">
        <v>29261</v>
      </c>
      <c r="B22968" s="1">
        <v>45883</v>
      </c>
      <c r="C22968">
        <v>67060</v>
      </c>
      <c r="D22968" t="s">
        <v>738</v>
      </c>
      <c r="E22968">
        <v>5.6868999999999996</v>
      </c>
    </row>
    <row r="22969" spans="1:5" x14ac:dyDescent="0.15">
      <c r="A22969" t="s">
        <v>29262</v>
      </c>
      <c r="B22969" s="1">
        <v>45328</v>
      </c>
      <c r="C22969">
        <v>67070</v>
      </c>
      <c r="D22969" t="s">
        <v>61</v>
      </c>
      <c r="E22969">
        <v>5.3192000000000004</v>
      </c>
    </row>
    <row r="22970" spans="1:5" x14ac:dyDescent="0.15">
      <c r="A22970" t="s">
        <v>29263</v>
      </c>
      <c r="B22970" s="1">
        <v>45422</v>
      </c>
      <c r="C22970">
        <v>67070</v>
      </c>
      <c r="D22970" t="s">
        <v>1194</v>
      </c>
      <c r="E22970">
        <v>5.4085999999999999</v>
      </c>
    </row>
    <row r="22971" spans="1:5" x14ac:dyDescent="0.15">
      <c r="A22971" t="s">
        <v>29264</v>
      </c>
      <c r="B22971" s="1">
        <v>45518</v>
      </c>
      <c r="C22971">
        <v>67070</v>
      </c>
      <c r="D22971" t="s">
        <v>667</v>
      </c>
      <c r="E22971">
        <v>5.5204000000000004</v>
      </c>
    </row>
    <row r="22972" spans="1:5" x14ac:dyDescent="0.15">
      <c r="A22972" t="s">
        <v>29265</v>
      </c>
      <c r="B22972" s="1">
        <v>45610</v>
      </c>
      <c r="C22972">
        <v>67070</v>
      </c>
      <c r="D22972" t="s">
        <v>84</v>
      </c>
      <c r="E22972">
        <v>4.5690999999999997</v>
      </c>
    </row>
    <row r="22973" spans="1:5" x14ac:dyDescent="0.15">
      <c r="A22973" t="s">
        <v>29266</v>
      </c>
      <c r="B22973" s="1">
        <v>45695</v>
      </c>
      <c r="C22973">
        <v>67070</v>
      </c>
      <c r="D22973" t="s">
        <v>735</v>
      </c>
      <c r="E22973">
        <v>5.0021000000000004</v>
      </c>
    </row>
    <row r="22974" spans="1:5" x14ac:dyDescent="0.15">
      <c r="A22974" t="s">
        <v>29267</v>
      </c>
      <c r="B22974" s="1">
        <v>45791</v>
      </c>
      <c r="C22974">
        <v>67070</v>
      </c>
      <c r="D22974" t="s">
        <v>87</v>
      </c>
      <c r="E22974">
        <v>4.5898000000000003</v>
      </c>
    </row>
    <row r="22975" spans="1:5" x14ac:dyDescent="0.15">
      <c r="A22975" t="s">
        <v>29268</v>
      </c>
      <c r="B22975" s="1">
        <v>45882</v>
      </c>
      <c r="C22975">
        <v>67070</v>
      </c>
      <c r="D22975" t="s">
        <v>674</v>
      </c>
      <c r="E22975">
        <v>4.9984999999999999</v>
      </c>
    </row>
    <row r="22976" spans="1:5" x14ac:dyDescent="0.15">
      <c r="A22976" t="s">
        <v>29269</v>
      </c>
      <c r="B22976" s="1">
        <v>45328</v>
      </c>
      <c r="C22976">
        <v>67180</v>
      </c>
      <c r="D22976" t="s">
        <v>1639</v>
      </c>
      <c r="E22976">
        <v>6.1961000000000004</v>
      </c>
    </row>
    <row r="22977" spans="1:5" x14ac:dyDescent="0.15">
      <c r="A22977" t="s">
        <v>29270</v>
      </c>
      <c r="B22977" s="1">
        <v>45510</v>
      </c>
      <c r="C22977">
        <v>67180</v>
      </c>
      <c r="D22977" t="s">
        <v>29271</v>
      </c>
      <c r="E22977">
        <v>4.9762000000000004</v>
      </c>
    </row>
    <row r="22978" spans="1:5" x14ac:dyDescent="0.15">
      <c r="A22978" t="s">
        <v>29272</v>
      </c>
      <c r="B22978" s="1">
        <v>45601</v>
      </c>
      <c r="C22978">
        <v>67180</v>
      </c>
      <c r="D22978" t="s">
        <v>2226</v>
      </c>
      <c r="E22978">
        <v>5.2469999999999999</v>
      </c>
    </row>
    <row r="22979" spans="1:5" x14ac:dyDescent="0.15">
      <c r="A22979" t="s">
        <v>29273</v>
      </c>
      <c r="B22979" s="1">
        <v>45692</v>
      </c>
      <c r="C22979">
        <v>67180</v>
      </c>
      <c r="D22979" t="s">
        <v>1647</v>
      </c>
      <c r="E22979">
        <v>5.3697999999999997</v>
      </c>
    </row>
    <row r="22980" spans="1:5" x14ac:dyDescent="0.15">
      <c r="A22980" t="s">
        <v>29274</v>
      </c>
      <c r="B22980" s="1">
        <v>45785</v>
      </c>
      <c r="C22980">
        <v>67180</v>
      </c>
      <c r="D22980" t="s">
        <v>354</v>
      </c>
      <c r="E22980">
        <v>4.8914</v>
      </c>
    </row>
    <row r="22981" spans="1:5" x14ac:dyDescent="0.15">
      <c r="A22981" t="s">
        <v>29275</v>
      </c>
      <c r="B22981" s="1">
        <v>45874</v>
      </c>
      <c r="C22981">
        <v>67180</v>
      </c>
      <c r="D22981" t="s">
        <v>2007</v>
      </c>
      <c r="E22981">
        <v>4.6401000000000003</v>
      </c>
    </row>
    <row r="22982" spans="1:5" x14ac:dyDescent="0.15">
      <c r="A22982" t="s">
        <v>29276</v>
      </c>
      <c r="B22982" s="1">
        <v>45518</v>
      </c>
      <c r="C22982">
        <v>67210</v>
      </c>
      <c r="D22982" t="s">
        <v>29277</v>
      </c>
      <c r="E22982">
        <v>6.9523999999999999</v>
      </c>
    </row>
    <row r="22983" spans="1:5" x14ac:dyDescent="0.15">
      <c r="A22983" t="s">
        <v>29278</v>
      </c>
      <c r="B22983" s="1">
        <v>45610</v>
      </c>
      <c r="C22983">
        <v>67210</v>
      </c>
      <c r="D22983" t="s">
        <v>519</v>
      </c>
      <c r="E22983">
        <v>6.8083999999999998</v>
      </c>
    </row>
    <row r="22984" spans="1:5" x14ac:dyDescent="0.15">
      <c r="A22984" t="s">
        <v>29279</v>
      </c>
      <c r="B22984" s="1">
        <v>45702</v>
      </c>
      <c r="C22984">
        <v>67210</v>
      </c>
      <c r="D22984" t="s">
        <v>29280</v>
      </c>
      <c r="E22984">
        <v>5.5759999999999996</v>
      </c>
    </row>
    <row r="22985" spans="1:5" x14ac:dyDescent="0.15">
      <c r="A22985" t="s">
        <v>29281</v>
      </c>
      <c r="B22985" s="1">
        <v>45792</v>
      </c>
      <c r="C22985">
        <v>67210</v>
      </c>
      <c r="D22985" t="s">
        <v>523</v>
      </c>
      <c r="E22985">
        <v>7.0907999999999998</v>
      </c>
    </row>
    <row r="22986" spans="1:5" x14ac:dyDescent="0.15">
      <c r="A22986" t="s">
        <v>29282</v>
      </c>
      <c r="B22986" s="1">
        <v>45883</v>
      </c>
      <c r="C22986">
        <v>67210</v>
      </c>
      <c r="D22986" t="s">
        <v>29283</v>
      </c>
      <c r="E22986">
        <v>6.6654</v>
      </c>
    </row>
    <row r="22987" spans="1:5" x14ac:dyDescent="0.15">
      <c r="A22987" t="s">
        <v>29284</v>
      </c>
      <c r="B22987" s="1">
        <v>44966</v>
      </c>
      <c r="C22987">
        <v>67230</v>
      </c>
      <c r="D22987" t="s">
        <v>3499</v>
      </c>
      <c r="E22987">
        <v>5.5448000000000004</v>
      </c>
    </row>
    <row r="22988" spans="1:5" x14ac:dyDescent="0.15">
      <c r="A22988" t="s">
        <v>29285</v>
      </c>
      <c r="B22988" s="1">
        <v>45043</v>
      </c>
      <c r="C22988">
        <v>67230</v>
      </c>
      <c r="D22988" t="s">
        <v>5459</v>
      </c>
      <c r="E22988">
        <v>4.8952</v>
      </c>
    </row>
    <row r="22989" spans="1:5" x14ac:dyDescent="0.15">
      <c r="A22989" t="s">
        <v>29286</v>
      </c>
      <c r="B22989" s="1">
        <v>45134</v>
      </c>
      <c r="C22989">
        <v>67230</v>
      </c>
      <c r="D22989" t="s">
        <v>5461</v>
      </c>
      <c r="E22989">
        <v>5.0182000000000002</v>
      </c>
    </row>
    <row r="22990" spans="1:5" x14ac:dyDescent="0.15">
      <c r="A22990" t="s">
        <v>29287</v>
      </c>
      <c r="B22990" s="1">
        <v>45225</v>
      </c>
      <c r="C22990">
        <v>67230</v>
      </c>
      <c r="D22990" t="s">
        <v>3505</v>
      </c>
      <c r="E22990">
        <v>5</v>
      </c>
    </row>
    <row r="22991" spans="1:5" x14ac:dyDescent="0.15">
      <c r="A22991" t="s">
        <v>29288</v>
      </c>
      <c r="B22991" s="1">
        <v>45330</v>
      </c>
      <c r="C22991">
        <v>67230</v>
      </c>
      <c r="D22991" t="s">
        <v>3507</v>
      </c>
      <c r="E22991">
        <v>5.1189999999999998</v>
      </c>
    </row>
    <row r="22992" spans="1:5" x14ac:dyDescent="0.15">
      <c r="A22992" t="s">
        <v>29289</v>
      </c>
      <c r="B22992" s="1">
        <v>45407</v>
      </c>
      <c r="C22992">
        <v>67230</v>
      </c>
      <c r="D22992" t="s">
        <v>3509</v>
      </c>
      <c r="E22992">
        <v>4.7070999999999996</v>
      </c>
    </row>
    <row r="22993" spans="1:5" x14ac:dyDescent="0.15">
      <c r="A22993" t="s">
        <v>29290</v>
      </c>
      <c r="B22993" s="1">
        <v>45498</v>
      </c>
      <c r="C22993">
        <v>67230</v>
      </c>
      <c r="D22993" t="s">
        <v>18769</v>
      </c>
      <c r="E22993">
        <v>5.3307000000000002</v>
      </c>
    </row>
    <row r="22994" spans="1:5" x14ac:dyDescent="0.15">
      <c r="A22994" t="s">
        <v>29291</v>
      </c>
      <c r="B22994" s="1">
        <v>45596</v>
      </c>
      <c r="C22994">
        <v>67230</v>
      </c>
      <c r="D22994" t="s">
        <v>6097</v>
      </c>
      <c r="E22994">
        <v>5.2648000000000001</v>
      </c>
    </row>
    <row r="22995" spans="1:5" x14ac:dyDescent="0.15">
      <c r="A22995" t="s">
        <v>29292</v>
      </c>
      <c r="B22995" s="1">
        <v>45694</v>
      </c>
      <c r="C22995">
        <v>67230</v>
      </c>
      <c r="D22995" t="s">
        <v>29293</v>
      </c>
      <c r="E22995">
        <v>5.1010999999999997</v>
      </c>
    </row>
    <row r="22996" spans="1:5" x14ac:dyDescent="0.15">
      <c r="A22996" t="s">
        <v>29294</v>
      </c>
      <c r="B22996" s="1">
        <v>45771</v>
      </c>
      <c r="C22996">
        <v>67230</v>
      </c>
      <c r="D22996" t="s">
        <v>18715</v>
      </c>
      <c r="E22996">
        <v>4.6483999999999996</v>
      </c>
    </row>
    <row r="22997" spans="1:5" x14ac:dyDescent="0.15">
      <c r="A22997" t="s">
        <v>29295</v>
      </c>
      <c r="B22997" s="1">
        <v>45863</v>
      </c>
      <c r="C22997">
        <v>67230</v>
      </c>
      <c r="D22997" t="s">
        <v>6102</v>
      </c>
      <c r="E22997">
        <v>4.9237000000000002</v>
      </c>
    </row>
    <row r="22998" spans="1:5" x14ac:dyDescent="0.15">
      <c r="A22998" t="s">
        <v>29296</v>
      </c>
      <c r="B22998" s="1">
        <v>44589</v>
      </c>
      <c r="C22998">
        <v>67240</v>
      </c>
      <c r="D22998" t="s">
        <v>4450</v>
      </c>
      <c r="E22998">
        <v>5.9997999999999996</v>
      </c>
    </row>
    <row r="22999" spans="1:5" x14ac:dyDescent="0.15">
      <c r="A22999" t="s">
        <v>29297</v>
      </c>
      <c r="B22999" s="1">
        <v>44679</v>
      </c>
      <c r="C22999">
        <v>67240</v>
      </c>
      <c r="D22999" t="s">
        <v>2998</v>
      </c>
      <c r="E22999">
        <v>5.7758000000000003</v>
      </c>
    </row>
    <row r="23000" spans="1:5" x14ac:dyDescent="0.15">
      <c r="A23000" t="s">
        <v>29298</v>
      </c>
      <c r="B23000" s="1">
        <v>44771</v>
      </c>
      <c r="C23000">
        <v>67240</v>
      </c>
      <c r="D23000" t="s">
        <v>3000</v>
      </c>
      <c r="E23000">
        <v>4.5407000000000002</v>
      </c>
    </row>
    <row r="23001" spans="1:5" x14ac:dyDescent="0.15">
      <c r="A23001" t="s">
        <v>29299</v>
      </c>
      <c r="B23001" s="1">
        <v>44862</v>
      </c>
      <c r="C23001">
        <v>67240</v>
      </c>
      <c r="D23001" t="s">
        <v>3002</v>
      </c>
      <c r="E23001">
        <v>5.4912000000000001</v>
      </c>
    </row>
    <row r="23002" spans="1:5" x14ac:dyDescent="0.15">
      <c r="A23002" t="s">
        <v>29300</v>
      </c>
      <c r="B23002" s="1">
        <v>44957</v>
      </c>
      <c r="C23002">
        <v>67240</v>
      </c>
      <c r="D23002" t="s">
        <v>3004</v>
      </c>
      <c r="E23002">
        <v>5.5761000000000003</v>
      </c>
    </row>
    <row r="23003" spans="1:5" x14ac:dyDescent="0.15">
      <c r="A23003" t="s">
        <v>29301</v>
      </c>
      <c r="B23003" s="1">
        <v>45044</v>
      </c>
      <c r="C23003">
        <v>67240</v>
      </c>
      <c r="D23003" t="s">
        <v>3006</v>
      </c>
      <c r="E23003">
        <v>5.8185000000000002</v>
      </c>
    </row>
    <row r="23004" spans="1:5" x14ac:dyDescent="0.15">
      <c r="A23004" t="s">
        <v>29302</v>
      </c>
      <c r="B23004" s="1">
        <v>45135</v>
      </c>
      <c r="C23004">
        <v>67240</v>
      </c>
      <c r="D23004" t="s">
        <v>3010</v>
      </c>
      <c r="E23004">
        <v>5.1952999999999996</v>
      </c>
    </row>
    <row r="23005" spans="1:5" x14ac:dyDescent="0.15">
      <c r="A23005" t="s">
        <v>29303</v>
      </c>
      <c r="B23005" s="1">
        <v>45226</v>
      </c>
      <c r="C23005">
        <v>67240</v>
      </c>
      <c r="D23005" t="s">
        <v>3012</v>
      </c>
      <c r="E23005">
        <v>4.9850000000000003</v>
      </c>
    </row>
    <row r="23006" spans="1:5" x14ac:dyDescent="0.15">
      <c r="A23006" t="s">
        <v>29304</v>
      </c>
      <c r="B23006" s="1">
        <v>45324</v>
      </c>
      <c r="C23006">
        <v>67240</v>
      </c>
      <c r="D23006" t="s">
        <v>3014</v>
      </c>
      <c r="E23006">
        <v>4.8041999999999998</v>
      </c>
    </row>
    <row r="23007" spans="1:5" x14ac:dyDescent="0.15">
      <c r="A23007" t="s">
        <v>29305</v>
      </c>
      <c r="B23007" s="1">
        <v>45408</v>
      </c>
      <c r="C23007">
        <v>67240</v>
      </c>
      <c r="D23007" t="s">
        <v>3016</v>
      </c>
      <c r="E23007">
        <v>4.9809000000000001</v>
      </c>
    </row>
    <row r="23008" spans="1:5" x14ac:dyDescent="0.15">
      <c r="A23008" t="s">
        <v>29306</v>
      </c>
      <c r="B23008" s="1">
        <v>45504</v>
      </c>
      <c r="C23008">
        <v>67240</v>
      </c>
      <c r="D23008" t="s">
        <v>104</v>
      </c>
      <c r="E23008">
        <v>5.1661999999999999</v>
      </c>
    </row>
    <row r="23009" spans="1:5" x14ac:dyDescent="0.15">
      <c r="A23009" t="s">
        <v>29307</v>
      </c>
      <c r="B23009" s="1">
        <v>45597</v>
      </c>
      <c r="C23009">
        <v>67240</v>
      </c>
      <c r="D23009" t="s">
        <v>106</v>
      </c>
      <c r="E23009">
        <v>5.3754</v>
      </c>
    </row>
    <row r="23010" spans="1:5" x14ac:dyDescent="0.15">
      <c r="A23010" t="s">
        <v>29308</v>
      </c>
      <c r="B23010" s="1">
        <v>45688</v>
      </c>
      <c r="C23010">
        <v>67240</v>
      </c>
      <c r="D23010" t="s">
        <v>108</v>
      </c>
      <c r="E23010">
        <v>5.5997000000000003</v>
      </c>
    </row>
    <row r="23011" spans="1:5" x14ac:dyDescent="0.15">
      <c r="A23011" t="s">
        <v>29309</v>
      </c>
      <c r="B23011" s="1">
        <v>45778</v>
      </c>
      <c r="C23011">
        <v>67240</v>
      </c>
      <c r="D23011" t="s">
        <v>110</v>
      </c>
      <c r="E23011">
        <v>5.3026999999999997</v>
      </c>
    </row>
    <row r="23012" spans="1:5" x14ac:dyDescent="0.15">
      <c r="A23012" t="s">
        <v>29310</v>
      </c>
      <c r="B23012" s="1">
        <v>45874</v>
      </c>
      <c r="C23012">
        <v>67240</v>
      </c>
      <c r="D23012" t="s">
        <v>112</v>
      </c>
      <c r="E23012">
        <v>4.3997999999999999</v>
      </c>
    </row>
    <row r="23013" spans="1:5" x14ac:dyDescent="0.15">
      <c r="A23013" t="s">
        <v>29311</v>
      </c>
      <c r="B23013" s="1">
        <v>44592</v>
      </c>
      <c r="C23013">
        <v>67270</v>
      </c>
      <c r="D23013" t="s">
        <v>77</v>
      </c>
      <c r="E23013">
        <v>6.6454000000000004</v>
      </c>
    </row>
    <row r="23014" spans="1:5" x14ac:dyDescent="0.15">
      <c r="A23014" t="s">
        <v>29312</v>
      </c>
      <c r="B23014" s="1">
        <v>44693</v>
      </c>
      <c r="C23014">
        <v>67270</v>
      </c>
      <c r="D23014" t="s">
        <v>79</v>
      </c>
      <c r="E23014">
        <v>5.85</v>
      </c>
    </row>
    <row r="23015" spans="1:5" x14ac:dyDescent="0.15">
      <c r="A23015" t="s">
        <v>29313</v>
      </c>
      <c r="B23015" s="1">
        <v>44771</v>
      </c>
      <c r="C23015">
        <v>67270</v>
      </c>
      <c r="D23015" t="s">
        <v>173</v>
      </c>
      <c r="E23015">
        <v>6.5697000000000001</v>
      </c>
    </row>
    <row r="23016" spans="1:5" x14ac:dyDescent="0.15">
      <c r="A23016" t="s">
        <v>29314</v>
      </c>
      <c r="B23016" s="1">
        <v>44866</v>
      </c>
      <c r="C23016">
        <v>67270</v>
      </c>
      <c r="D23016" t="s">
        <v>1090</v>
      </c>
      <c r="E23016">
        <v>5.8220000000000001</v>
      </c>
    </row>
    <row r="23017" spans="1:5" x14ac:dyDescent="0.15">
      <c r="A23017" t="s">
        <v>29315</v>
      </c>
      <c r="B23017" s="1">
        <v>44957</v>
      </c>
      <c r="C23017">
        <v>67270</v>
      </c>
      <c r="D23017" t="s">
        <v>401</v>
      </c>
      <c r="E23017">
        <v>6.0601000000000003</v>
      </c>
    </row>
    <row r="23018" spans="1:5" x14ac:dyDescent="0.15">
      <c r="A23018" t="s">
        <v>29316</v>
      </c>
      <c r="B23018" s="1">
        <v>45057</v>
      </c>
      <c r="C23018">
        <v>67270</v>
      </c>
      <c r="D23018" t="s">
        <v>81</v>
      </c>
      <c r="E23018">
        <v>6.1445999999999996</v>
      </c>
    </row>
    <row r="23019" spans="1:5" x14ac:dyDescent="0.15">
      <c r="A23019" t="s">
        <v>29317</v>
      </c>
      <c r="B23019" s="1">
        <v>45138</v>
      </c>
      <c r="C23019">
        <v>67270</v>
      </c>
      <c r="D23019" t="s">
        <v>404</v>
      </c>
      <c r="E23019">
        <v>4.6615000000000002</v>
      </c>
    </row>
    <row r="23020" spans="1:5" x14ac:dyDescent="0.15">
      <c r="A23020" t="s">
        <v>29318</v>
      </c>
      <c r="B23020" s="1">
        <v>45230</v>
      </c>
      <c r="C23020">
        <v>67270</v>
      </c>
      <c r="D23020" t="s">
        <v>175</v>
      </c>
      <c r="E23020">
        <v>6.0598000000000001</v>
      </c>
    </row>
    <row r="23021" spans="1:5" x14ac:dyDescent="0.15">
      <c r="A23021" t="s">
        <v>29319</v>
      </c>
      <c r="B23021" s="1">
        <v>45322</v>
      </c>
      <c r="C23021">
        <v>67270</v>
      </c>
      <c r="D23021" t="s">
        <v>194</v>
      </c>
      <c r="E23021">
        <v>5.3879999999999999</v>
      </c>
    </row>
    <row r="23022" spans="1:5" x14ac:dyDescent="0.15">
      <c r="A23022" t="s">
        <v>29320</v>
      </c>
      <c r="B23022" s="1">
        <v>45421</v>
      </c>
      <c r="C23022">
        <v>67270</v>
      </c>
      <c r="D23022" t="s">
        <v>177</v>
      </c>
      <c r="E23022">
        <v>5.9355000000000002</v>
      </c>
    </row>
    <row r="23023" spans="1:5" x14ac:dyDescent="0.15">
      <c r="A23023" t="s">
        <v>29321</v>
      </c>
      <c r="B23023" s="1">
        <v>45502</v>
      </c>
      <c r="C23023">
        <v>67270</v>
      </c>
      <c r="D23023" t="s">
        <v>65</v>
      </c>
      <c r="E23023">
        <v>5.2102000000000004</v>
      </c>
    </row>
    <row r="23024" spans="1:5" x14ac:dyDescent="0.15">
      <c r="A23024" t="s">
        <v>29322</v>
      </c>
      <c r="B23024" s="1">
        <v>45595</v>
      </c>
      <c r="C23024">
        <v>67270</v>
      </c>
      <c r="D23024" t="s">
        <v>67</v>
      </c>
      <c r="E23024">
        <v>5.1574</v>
      </c>
    </row>
    <row r="23025" spans="1:5" x14ac:dyDescent="0.15">
      <c r="A23025" t="s">
        <v>29323</v>
      </c>
      <c r="B23025" s="1">
        <v>45688</v>
      </c>
      <c r="C23025">
        <v>67270</v>
      </c>
      <c r="D23025" t="s">
        <v>69</v>
      </c>
      <c r="E23025">
        <v>5.5233999999999996</v>
      </c>
    </row>
    <row r="23026" spans="1:5" x14ac:dyDescent="0.15">
      <c r="A23026" t="s">
        <v>29324</v>
      </c>
      <c r="B23026" s="1">
        <v>45786</v>
      </c>
      <c r="C23026">
        <v>67270</v>
      </c>
      <c r="D23026" t="s">
        <v>182</v>
      </c>
      <c r="E23026">
        <v>5.5163000000000002</v>
      </c>
    </row>
    <row r="23027" spans="1:5" x14ac:dyDescent="0.15">
      <c r="A23027" t="s">
        <v>29325</v>
      </c>
      <c r="B23027" s="1">
        <v>45868</v>
      </c>
      <c r="C23027">
        <v>67270</v>
      </c>
      <c r="D23027" t="s">
        <v>89</v>
      </c>
      <c r="E23027">
        <v>4.6440999999999999</v>
      </c>
    </row>
    <row r="23028" spans="1:5" x14ac:dyDescent="0.15">
      <c r="A23028" t="s">
        <v>29326</v>
      </c>
      <c r="B23028" s="1">
        <v>44693</v>
      </c>
      <c r="C23028">
        <v>67280</v>
      </c>
      <c r="D23028" t="s">
        <v>29327</v>
      </c>
      <c r="E23028">
        <v>5.9861000000000004</v>
      </c>
    </row>
    <row r="23029" spans="1:5" x14ac:dyDescent="0.15">
      <c r="A23029" t="s">
        <v>29328</v>
      </c>
      <c r="B23029" s="1">
        <v>44782</v>
      </c>
      <c r="C23029">
        <v>67280</v>
      </c>
      <c r="D23029" t="s">
        <v>4648</v>
      </c>
      <c r="E23029">
        <v>5.7286999999999999</v>
      </c>
    </row>
    <row r="23030" spans="1:5" x14ac:dyDescent="0.15">
      <c r="A23030" t="s">
        <v>29329</v>
      </c>
      <c r="B23030" s="1">
        <v>44876</v>
      </c>
      <c r="C23030">
        <v>67280</v>
      </c>
      <c r="D23030" t="s">
        <v>29330</v>
      </c>
      <c r="E23030">
        <v>5.5339</v>
      </c>
    </row>
    <row r="23031" spans="1:5" x14ac:dyDescent="0.15">
      <c r="A23031" t="s">
        <v>29331</v>
      </c>
      <c r="B23031" s="1">
        <v>44970</v>
      </c>
      <c r="C23031">
        <v>67280</v>
      </c>
      <c r="D23031" t="s">
        <v>29332</v>
      </c>
      <c r="E23031">
        <v>5.2137000000000002</v>
      </c>
    </row>
    <row r="23032" spans="1:5" x14ac:dyDescent="0.15">
      <c r="A23032" t="s">
        <v>29333</v>
      </c>
      <c r="B23032" s="1">
        <v>45058</v>
      </c>
      <c r="C23032">
        <v>67280</v>
      </c>
      <c r="D23032" t="s">
        <v>29334</v>
      </c>
      <c r="E23032">
        <v>5.3631000000000002</v>
      </c>
    </row>
    <row r="23033" spans="1:5" x14ac:dyDescent="0.15">
      <c r="A23033" t="s">
        <v>29335</v>
      </c>
      <c r="B23033" s="1">
        <v>45146</v>
      </c>
      <c r="C23033">
        <v>67280</v>
      </c>
      <c r="D23033" t="s">
        <v>4656</v>
      </c>
      <c r="E23033">
        <v>5.4173</v>
      </c>
    </row>
    <row r="23034" spans="1:5" x14ac:dyDescent="0.15">
      <c r="A23034" t="s">
        <v>29336</v>
      </c>
      <c r="B23034" s="1">
        <v>45237</v>
      </c>
      <c r="C23034">
        <v>67280</v>
      </c>
      <c r="D23034" t="s">
        <v>29337</v>
      </c>
      <c r="E23034">
        <v>5.1986999999999997</v>
      </c>
    </row>
    <row r="23035" spans="1:5" x14ac:dyDescent="0.15">
      <c r="A23035" t="s">
        <v>29338</v>
      </c>
      <c r="B23035" s="1">
        <v>45335</v>
      </c>
      <c r="C23035">
        <v>67280</v>
      </c>
      <c r="D23035" t="s">
        <v>29339</v>
      </c>
      <c r="E23035">
        <v>5.4989999999999997</v>
      </c>
    </row>
    <row r="23036" spans="1:5" x14ac:dyDescent="0.15">
      <c r="A23036" t="s">
        <v>29340</v>
      </c>
      <c r="B23036" s="1">
        <v>45426</v>
      </c>
      <c r="C23036">
        <v>67280</v>
      </c>
      <c r="D23036" t="s">
        <v>29341</v>
      </c>
      <c r="E23036">
        <v>5.3964999999999996</v>
      </c>
    </row>
    <row r="23037" spans="1:5" x14ac:dyDescent="0.15">
      <c r="A23037" t="s">
        <v>29342</v>
      </c>
      <c r="B23037" s="1">
        <v>45517</v>
      </c>
      <c r="C23037">
        <v>67280</v>
      </c>
      <c r="D23037" t="s">
        <v>4664</v>
      </c>
      <c r="E23037">
        <v>5.5187999999999997</v>
      </c>
    </row>
    <row r="23038" spans="1:5" x14ac:dyDescent="0.15">
      <c r="A23038" t="s">
        <v>29343</v>
      </c>
      <c r="B23038" s="1">
        <v>45607</v>
      </c>
      <c r="C23038">
        <v>67280</v>
      </c>
      <c r="D23038" t="s">
        <v>29344</v>
      </c>
      <c r="E23038">
        <v>5.1757999999999997</v>
      </c>
    </row>
    <row r="23039" spans="1:5" x14ac:dyDescent="0.15">
      <c r="A23039" t="s">
        <v>29345</v>
      </c>
      <c r="B23039" s="1">
        <v>45700</v>
      </c>
      <c r="C23039">
        <v>67280</v>
      </c>
      <c r="D23039" t="s">
        <v>29346</v>
      </c>
      <c r="E23039">
        <v>5.4097</v>
      </c>
    </row>
    <row r="23040" spans="1:5" x14ac:dyDescent="0.15">
      <c r="A23040" t="s">
        <v>29347</v>
      </c>
      <c r="B23040" s="1">
        <v>45790</v>
      </c>
      <c r="C23040">
        <v>67280</v>
      </c>
      <c r="D23040" t="s">
        <v>29348</v>
      </c>
      <c r="E23040">
        <v>5.1867000000000001</v>
      </c>
    </row>
    <row r="23041" spans="1:5" x14ac:dyDescent="0.15">
      <c r="A23041" t="s">
        <v>29349</v>
      </c>
      <c r="B23041" s="1">
        <v>45882</v>
      </c>
      <c r="C23041">
        <v>67280</v>
      </c>
      <c r="D23041" t="s">
        <v>4672</v>
      </c>
      <c r="E23041">
        <v>5.3589000000000002</v>
      </c>
    </row>
    <row r="23042" spans="1:5" x14ac:dyDescent="0.15">
      <c r="A23042" t="s">
        <v>29350</v>
      </c>
      <c r="B23042" s="1">
        <v>44600</v>
      </c>
      <c r="C23042">
        <v>67300</v>
      </c>
      <c r="D23042" t="s">
        <v>45</v>
      </c>
      <c r="E23042">
        <v>5.9893999999999998</v>
      </c>
    </row>
    <row r="23043" spans="1:5" x14ac:dyDescent="0.15">
      <c r="A23043" t="s">
        <v>29351</v>
      </c>
      <c r="B23043" s="1">
        <v>44691</v>
      </c>
      <c r="C23043">
        <v>67300</v>
      </c>
      <c r="D23043" t="s">
        <v>1771</v>
      </c>
      <c r="E23043">
        <v>5.5970000000000004</v>
      </c>
    </row>
    <row r="23044" spans="1:5" x14ac:dyDescent="0.15">
      <c r="A23044" t="s">
        <v>29352</v>
      </c>
      <c r="B23044" s="1">
        <v>44783</v>
      </c>
      <c r="C23044">
        <v>67300</v>
      </c>
      <c r="D23044" t="s">
        <v>49</v>
      </c>
      <c r="E23044">
        <v>5.3906000000000001</v>
      </c>
    </row>
    <row r="23045" spans="1:5" x14ac:dyDescent="0.15">
      <c r="A23045" t="s">
        <v>29353</v>
      </c>
      <c r="B23045" s="1">
        <v>44873</v>
      </c>
      <c r="C23045">
        <v>67300</v>
      </c>
      <c r="D23045" t="s">
        <v>656</v>
      </c>
      <c r="E23045">
        <v>5.7670000000000003</v>
      </c>
    </row>
    <row r="23046" spans="1:5" x14ac:dyDescent="0.15">
      <c r="A23046" t="s">
        <v>29354</v>
      </c>
      <c r="B23046" s="1">
        <v>44965</v>
      </c>
      <c r="C23046">
        <v>67300</v>
      </c>
      <c r="D23046" t="s">
        <v>658</v>
      </c>
      <c r="E23046">
        <v>5.9154</v>
      </c>
    </row>
    <row r="23047" spans="1:5" x14ac:dyDescent="0.15">
      <c r="A23047" t="s">
        <v>29355</v>
      </c>
      <c r="B23047" s="1">
        <v>45055</v>
      </c>
      <c r="C23047">
        <v>67300</v>
      </c>
      <c r="D23047" t="s">
        <v>1323</v>
      </c>
      <c r="E23047">
        <v>5.9306999999999999</v>
      </c>
    </row>
    <row r="23048" spans="1:5" x14ac:dyDescent="0.15">
      <c r="A23048" t="s">
        <v>29356</v>
      </c>
      <c r="B23048" s="1">
        <v>45146</v>
      </c>
      <c r="C23048">
        <v>67300</v>
      </c>
      <c r="D23048" t="s">
        <v>57</v>
      </c>
      <c r="E23048">
        <v>5.6124999999999998</v>
      </c>
    </row>
    <row r="23049" spans="1:5" x14ac:dyDescent="0.15">
      <c r="A23049" t="s">
        <v>29357</v>
      </c>
      <c r="B23049" s="1">
        <v>45238</v>
      </c>
      <c r="C23049">
        <v>67300</v>
      </c>
      <c r="D23049" t="s">
        <v>59</v>
      </c>
      <c r="E23049">
        <v>5.9996999999999998</v>
      </c>
    </row>
    <row r="23050" spans="1:5" x14ac:dyDescent="0.15">
      <c r="A23050" t="s">
        <v>29358</v>
      </c>
      <c r="B23050" s="1">
        <v>45330</v>
      </c>
      <c r="C23050">
        <v>67300</v>
      </c>
      <c r="D23050" t="s">
        <v>61</v>
      </c>
      <c r="E23050">
        <v>6.5408999999999997</v>
      </c>
    </row>
    <row r="23051" spans="1:5" x14ac:dyDescent="0.15">
      <c r="A23051" t="s">
        <v>29359</v>
      </c>
      <c r="B23051" s="1">
        <v>45421</v>
      </c>
      <c r="C23051">
        <v>67300</v>
      </c>
      <c r="D23051" t="s">
        <v>1194</v>
      </c>
      <c r="E23051">
        <v>5.4157000000000002</v>
      </c>
    </row>
    <row r="23052" spans="1:5" x14ac:dyDescent="0.15">
      <c r="A23052" t="s">
        <v>29360</v>
      </c>
      <c r="B23052" s="1">
        <v>45510</v>
      </c>
      <c r="C23052">
        <v>67300</v>
      </c>
      <c r="D23052" t="s">
        <v>65</v>
      </c>
      <c r="E23052">
        <v>4.6159999999999997</v>
      </c>
    </row>
    <row r="23053" spans="1:5" x14ac:dyDescent="0.15">
      <c r="A23053" t="s">
        <v>29361</v>
      </c>
      <c r="B23053" s="1">
        <v>45602</v>
      </c>
      <c r="C23053">
        <v>67300</v>
      </c>
      <c r="D23053" t="s">
        <v>84</v>
      </c>
      <c r="E23053">
        <v>4.6097999999999999</v>
      </c>
    </row>
    <row r="23054" spans="1:5" x14ac:dyDescent="0.15">
      <c r="A23054" t="s">
        <v>29362</v>
      </c>
      <c r="B23054" s="1">
        <v>45695</v>
      </c>
      <c r="C23054">
        <v>67300</v>
      </c>
      <c r="D23054" t="s">
        <v>69</v>
      </c>
      <c r="E23054">
        <v>4.8442999999999996</v>
      </c>
    </row>
    <row r="23055" spans="1:5" x14ac:dyDescent="0.15">
      <c r="A23055" t="s">
        <v>29363</v>
      </c>
      <c r="B23055" s="1">
        <v>45786</v>
      </c>
      <c r="C23055">
        <v>67300</v>
      </c>
      <c r="D23055" t="s">
        <v>182</v>
      </c>
      <c r="E23055">
        <v>4.3052999999999999</v>
      </c>
    </row>
    <row r="23056" spans="1:5" x14ac:dyDescent="0.15">
      <c r="A23056" t="s">
        <v>29364</v>
      </c>
      <c r="B23056" s="1">
        <v>45874</v>
      </c>
      <c r="C23056">
        <v>67300</v>
      </c>
      <c r="D23056" t="s">
        <v>89</v>
      </c>
      <c r="E23056">
        <v>5.4272999999999998</v>
      </c>
    </row>
    <row r="23057" spans="1:5" x14ac:dyDescent="0.15">
      <c r="A23057" t="s">
        <v>29365</v>
      </c>
      <c r="B23057" s="1">
        <v>44971</v>
      </c>
      <c r="C23057">
        <v>67310</v>
      </c>
      <c r="D23057" t="s">
        <v>29366</v>
      </c>
      <c r="E23057">
        <v>4.3265000000000002</v>
      </c>
    </row>
    <row r="23058" spans="1:5" x14ac:dyDescent="0.15">
      <c r="A23058" t="s">
        <v>29367</v>
      </c>
      <c r="B23058" s="1">
        <v>45061</v>
      </c>
      <c r="C23058">
        <v>67310</v>
      </c>
      <c r="D23058" t="s">
        <v>15705</v>
      </c>
      <c r="E23058">
        <v>4.8280000000000003</v>
      </c>
    </row>
    <row r="23059" spans="1:5" x14ac:dyDescent="0.15">
      <c r="A23059" t="s">
        <v>29368</v>
      </c>
      <c r="B23059" s="1">
        <v>45152</v>
      </c>
      <c r="C23059">
        <v>67310</v>
      </c>
      <c r="D23059" t="s">
        <v>15707</v>
      </c>
      <c r="E23059">
        <v>5.2972999999999999</v>
      </c>
    </row>
    <row r="23060" spans="1:5" x14ac:dyDescent="0.15">
      <c r="A23060" t="s">
        <v>29369</v>
      </c>
      <c r="B23060" s="1">
        <v>45244</v>
      </c>
      <c r="C23060">
        <v>67310</v>
      </c>
      <c r="D23060" t="s">
        <v>15709</v>
      </c>
      <c r="E23060">
        <v>5.2355</v>
      </c>
    </row>
    <row r="23061" spans="1:5" x14ac:dyDescent="0.15">
      <c r="A23061" t="s">
        <v>29370</v>
      </c>
      <c r="B23061" s="1">
        <v>45336</v>
      </c>
      <c r="C23061">
        <v>67310</v>
      </c>
      <c r="D23061" t="s">
        <v>15711</v>
      </c>
      <c r="E23061">
        <v>4.2133000000000003</v>
      </c>
    </row>
    <row r="23062" spans="1:5" x14ac:dyDescent="0.15">
      <c r="A23062" t="s">
        <v>29371</v>
      </c>
      <c r="B23062" s="1">
        <v>45427</v>
      </c>
      <c r="C23062">
        <v>67310</v>
      </c>
      <c r="D23062" t="s">
        <v>15713</v>
      </c>
      <c r="E23062">
        <v>4.3714000000000004</v>
      </c>
    </row>
    <row r="23063" spans="1:5" x14ac:dyDescent="0.15">
      <c r="A23063" t="s">
        <v>29372</v>
      </c>
      <c r="B23063" s="1">
        <v>45518</v>
      </c>
      <c r="C23063">
        <v>67310</v>
      </c>
      <c r="D23063" t="s">
        <v>15715</v>
      </c>
      <c r="E23063">
        <v>4.6532999999999998</v>
      </c>
    </row>
    <row r="23064" spans="1:5" x14ac:dyDescent="0.15">
      <c r="A23064" t="s">
        <v>29373</v>
      </c>
      <c r="B23064" s="1">
        <v>45610</v>
      </c>
      <c r="C23064">
        <v>67310</v>
      </c>
      <c r="D23064" t="s">
        <v>3460</v>
      </c>
      <c r="E23064">
        <v>6.1044</v>
      </c>
    </row>
    <row r="23065" spans="1:5" x14ac:dyDescent="0.15">
      <c r="A23065" t="s">
        <v>29374</v>
      </c>
      <c r="B23065" s="1">
        <v>45702</v>
      </c>
      <c r="C23065">
        <v>67310</v>
      </c>
      <c r="D23065" t="s">
        <v>15718</v>
      </c>
      <c r="E23065">
        <v>7.6054000000000004</v>
      </c>
    </row>
    <row r="23066" spans="1:5" x14ac:dyDescent="0.15">
      <c r="A23066" t="s">
        <v>29375</v>
      </c>
      <c r="B23066" s="1">
        <v>45792</v>
      </c>
      <c r="C23066">
        <v>67310</v>
      </c>
      <c r="D23066" t="s">
        <v>18467</v>
      </c>
      <c r="E23066">
        <v>6.6776999999999997</v>
      </c>
    </row>
    <row r="23067" spans="1:5" x14ac:dyDescent="0.15">
      <c r="A23067" t="s">
        <v>29376</v>
      </c>
      <c r="B23067" s="1">
        <v>45883</v>
      </c>
      <c r="C23067">
        <v>67310</v>
      </c>
      <c r="D23067" t="s">
        <v>3465</v>
      </c>
      <c r="E23067">
        <v>7.4119999999999999</v>
      </c>
    </row>
    <row r="23068" spans="1:5" x14ac:dyDescent="0.15">
      <c r="A23068" t="s">
        <v>29377</v>
      </c>
      <c r="B23068" s="1">
        <v>45569</v>
      </c>
      <c r="C23068">
        <v>67340</v>
      </c>
      <c r="D23068" t="s">
        <v>10066</v>
      </c>
      <c r="E23068">
        <v>5.7450999999999999</v>
      </c>
    </row>
    <row r="23069" spans="1:5" x14ac:dyDescent="0.15">
      <c r="A23069" t="s">
        <v>29378</v>
      </c>
      <c r="B23069" s="1">
        <v>45665</v>
      </c>
      <c r="C23069">
        <v>67340</v>
      </c>
      <c r="D23069" t="s">
        <v>6052</v>
      </c>
      <c r="E23069">
        <v>5.4419000000000004</v>
      </c>
    </row>
    <row r="23070" spans="1:5" x14ac:dyDescent="0.15">
      <c r="A23070" t="s">
        <v>29379</v>
      </c>
      <c r="B23070" s="1">
        <v>45761</v>
      </c>
      <c r="C23070">
        <v>67340</v>
      </c>
      <c r="D23070" t="s">
        <v>10331</v>
      </c>
      <c r="E23070">
        <v>5.5899000000000001</v>
      </c>
    </row>
    <row r="23071" spans="1:5" x14ac:dyDescent="0.15">
      <c r="A23071" t="s">
        <v>29380</v>
      </c>
      <c r="B23071" s="1">
        <v>45842</v>
      </c>
      <c r="C23071">
        <v>67340</v>
      </c>
      <c r="D23071" t="s">
        <v>6055</v>
      </c>
      <c r="E23071">
        <v>5.1444000000000001</v>
      </c>
    </row>
    <row r="23072" spans="1:5" x14ac:dyDescent="0.15">
      <c r="A23072" t="s">
        <v>29381</v>
      </c>
      <c r="B23072" s="1">
        <v>44971</v>
      </c>
      <c r="C23072">
        <v>67360</v>
      </c>
      <c r="D23072" t="s">
        <v>658</v>
      </c>
      <c r="E23072">
        <v>5.4702999999999999</v>
      </c>
    </row>
    <row r="23073" spans="1:5" x14ac:dyDescent="0.15">
      <c r="A23073" t="s">
        <v>29382</v>
      </c>
      <c r="B23073" s="1">
        <v>45061</v>
      </c>
      <c r="C23073">
        <v>67360</v>
      </c>
      <c r="D23073" t="s">
        <v>1323</v>
      </c>
      <c r="E23073">
        <v>5.3254999999999999</v>
      </c>
    </row>
    <row r="23074" spans="1:5" x14ac:dyDescent="0.15">
      <c r="A23074" t="s">
        <v>29383</v>
      </c>
      <c r="B23074" s="1">
        <v>45148</v>
      </c>
      <c r="C23074">
        <v>67360</v>
      </c>
      <c r="D23074" t="s">
        <v>1597</v>
      </c>
      <c r="E23074">
        <v>5.8592000000000004</v>
      </c>
    </row>
    <row r="23075" spans="1:5" x14ac:dyDescent="0.15">
      <c r="A23075" t="s">
        <v>29384</v>
      </c>
      <c r="B23075" s="1">
        <v>45244</v>
      </c>
      <c r="C23075">
        <v>67360</v>
      </c>
      <c r="D23075" t="s">
        <v>29385</v>
      </c>
      <c r="E23075">
        <v>5.8505000000000003</v>
      </c>
    </row>
    <row r="23076" spans="1:5" x14ac:dyDescent="0.15">
      <c r="A23076" t="s">
        <v>29386</v>
      </c>
      <c r="B23076" s="1">
        <v>45335</v>
      </c>
      <c r="C23076">
        <v>67360</v>
      </c>
      <c r="D23076" t="s">
        <v>803</v>
      </c>
      <c r="E23076">
        <v>6.2683</v>
      </c>
    </row>
    <row r="23077" spans="1:5" x14ac:dyDescent="0.15">
      <c r="A23077" t="s">
        <v>29387</v>
      </c>
      <c r="B23077" s="1">
        <v>45426</v>
      </c>
      <c r="C23077">
        <v>67360</v>
      </c>
      <c r="D23077" t="s">
        <v>710</v>
      </c>
      <c r="E23077">
        <v>5.3818999999999999</v>
      </c>
    </row>
    <row r="23078" spans="1:5" x14ac:dyDescent="0.15">
      <c r="A23078" t="s">
        <v>29388</v>
      </c>
      <c r="B23078" s="1">
        <v>45513</v>
      </c>
      <c r="C23078">
        <v>67360</v>
      </c>
      <c r="D23078" t="s">
        <v>562</v>
      </c>
      <c r="E23078">
        <v>6.2060000000000004</v>
      </c>
    </row>
    <row r="23079" spans="1:5" x14ac:dyDescent="0.15">
      <c r="A23079" t="s">
        <v>29389</v>
      </c>
      <c r="B23079" s="1">
        <v>45610</v>
      </c>
      <c r="C23079">
        <v>67360</v>
      </c>
      <c r="D23079" t="s">
        <v>22</v>
      </c>
      <c r="E23079">
        <v>6.4664000000000001</v>
      </c>
    </row>
    <row r="23080" spans="1:5" x14ac:dyDescent="0.15">
      <c r="A23080" t="s">
        <v>29390</v>
      </c>
      <c r="B23080" s="1">
        <v>45702</v>
      </c>
      <c r="C23080">
        <v>67360</v>
      </c>
      <c r="D23080" t="s">
        <v>566</v>
      </c>
      <c r="E23080">
        <v>6.5811000000000002</v>
      </c>
    </row>
    <row r="23081" spans="1:5" x14ac:dyDescent="0.15">
      <c r="A23081" t="s">
        <v>29391</v>
      </c>
      <c r="B23081" s="1">
        <v>45792</v>
      </c>
      <c r="C23081">
        <v>67360</v>
      </c>
      <c r="D23081" t="s">
        <v>598</v>
      </c>
      <c r="E23081">
        <v>6.2356999999999996</v>
      </c>
    </row>
    <row r="23082" spans="1:5" x14ac:dyDescent="0.15">
      <c r="A23082" t="s">
        <v>29392</v>
      </c>
      <c r="B23082" s="1">
        <v>45877</v>
      </c>
      <c r="C23082">
        <v>67360</v>
      </c>
      <c r="D23082" t="s">
        <v>29393</v>
      </c>
      <c r="E23082">
        <v>5.6589999999999998</v>
      </c>
    </row>
    <row r="23083" spans="1:5" x14ac:dyDescent="0.15">
      <c r="A23083" t="s">
        <v>29394</v>
      </c>
      <c r="B23083" s="1">
        <v>44592</v>
      </c>
      <c r="C23083">
        <v>67370</v>
      </c>
      <c r="D23083" t="s">
        <v>1306</v>
      </c>
      <c r="E23083">
        <v>6.2115</v>
      </c>
    </row>
    <row r="23084" spans="1:5" x14ac:dyDescent="0.15">
      <c r="A23084" t="s">
        <v>29395</v>
      </c>
      <c r="B23084" s="1">
        <v>44692</v>
      </c>
      <c r="C23084">
        <v>67370</v>
      </c>
      <c r="D23084" t="s">
        <v>4148</v>
      </c>
      <c r="E23084">
        <v>5.9192</v>
      </c>
    </row>
    <row r="23085" spans="1:5" x14ac:dyDescent="0.15">
      <c r="A23085" t="s">
        <v>29396</v>
      </c>
      <c r="B23085" s="1">
        <v>44771</v>
      </c>
      <c r="C23085">
        <v>67370</v>
      </c>
      <c r="D23085" t="s">
        <v>575</v>
      </c>
      <c r="E23085">
        <v>5.1731999999999996</v>
      </c>
    </row>
    <row r="23086" spans="1:5" x14ac:dyDescent="0.15">
      <c r="A23086" t="s">
        <v>29397</v>
      </c>
      <c r="B23086" s="1">
        <v>44862</v>
      </c>
      <c r="C23086">
        <v>67370</v>
      </c>
      <c r="D23086" t="s">
        <v>1282</v>
      </c>
      <c r="E23086">
        <v>5.8714000000000004</v>
      </c>
    </row>
    <row r="23087" spans="1:5" x14ac:dyDescent="0.15">
      <c r="A23087" t="s">
        <v>29398</v>
      </c>
      <c r="B23087" s="1">
        <v>44957</v>
      </c>
      <c r="C23087">
        <v>67370</v>
      </c>
      <c r="D23087" t="s">
        <v>900</v>
      </c>
      <c r="E23087">
        <v>4.9672000000000001</v>
      </c>
    </row>
    <row r="23088" spans="1:5" x14ac:dyDescent="0.15">
      <c r="A23088" t="s">
        <v>29399</v>
      </c>
      <c r="B23088" s="1">
        <v>45058</v>
      </c>
      <c r="C23088">
        <v>67370</v>
      </c>
      <c r="D23088" t="s">
        <v>1311</v>
      </c>
      <c r="E23088">
        <v>6.1002999999999998</v>
      </c>
    </row>
    <row r="23089" spans="1:5" x14ac:dyDescent="0.15">
      <c r="A23089" t="s">
        <v>29400</v>
      </c>
      <c r="B23089" s="1">
        <v>45135</v>
      </c>
      <c r="C23089">
        <v>67370</v>
      </c>
      <c r="D23089" t="s">
        <v>585</v>
      </c>
      <c r="E23089">
        <v>5.9363000000000001</v>
      </c>
    </row>
    <row r="23090" spans="1:5" x14ac:dyDescent="0.15">
      <c r="A23090" t="s">
        <v>29401</v>
      </c>
      <c r="B23090" s="1">
        <v>45230</v>
      </c>
      <c r="C23090">
        <v>67370</v>
      </c>
      <c r="D23090" t="s">
        <v>1287</v>
      </c>
      <c r="E23090">
        <v>4.3837000000000002</v>
      </c>
    </row>
    <row r="23091" spans="1:5" x14ac:dyDescent="0.15">
      <c r="A23091" t="s">
        <v>29402</v>
      </c>
      <c r="B23091" s="1">
        <v>45322</v>
      </c>
      <c r="C23091">
        <v>67370</v>
      </c>
      <c r="D23091" t="s">
        <v>589</v>
      </c>
      <c r="E23091">
        <v>5.1863000000000001</v>
      </c>
    </row>
    <row r="23092" spans="1:5" x14ac:dyDescent="0.15">
      <c r="A23092" t="s">
        <v>29403</v>
      </c>
      <c r="B23092" s="1">
        <v>45421</v>
      </c>
      <c r="C23092">
        <v>67370</v>
      </c>
      <c r="D23092" t="s">
        <v>346</v>
      </c>
      <c r="E23092">
        <v>5.7503000000000002</v>
      </c>
    </row>
    <row r="23093" spans="1:5" x14ac:dyDescent="0.15">
      <c r="A23093" t="s">
        <v>29404</v>
      </c>
      <c r="B23093" s="1">
        <v>45504</v>
      </c>
      <c r="C23093">
        <v>67370</v>
      </c>
      <c r="D23093" t="s">
        <v>940</v>
      </c>
      <c r="E23093">
        <v>4.7656000000000001</v>
      </c>
    </row>
    <row r="23094" spans="1:5" x14ac:dyDescent="0.15">
      <c r="A23094" t="s">
        <v>29405</v>
      </c>
      <c r="B23094" s="1">
        <v>45596</v>
      </c>
      <c r="C23094">
        <v>67370</v>
      </c>
      <c r="D23094" t="s">
        <v>942</v>
      </c>
      <c r="E23094">
        <v>4.8376000000000001</v>
      </c>
    </row>
    <row r="23095" spans="1:5" x14ac:dyDescent="0.15">
      <c r="A23095" t="s">
        <v>29406</v>
      </c>
      <c r="B23095" s="1">
        <v>45688</v>
      </c>
      <c r="C23095">
        <v>67370</v>
      </c>
      <c r="D23095" t="s">
        <v>715</v>
      </c>
      <c r="E23095">
        <v>4.2933000000000003</v>
      </c>
    </row>
    <row r="23096" spans="1:5" x14ac:dyDescent="0.15">
      <c r="A23096" t="s">
        <v>29407</v>
      </c>
      <c r="B23096" s="1">
        <v>45785</v>
      </c>
      <c r="C23096">
        <v>67370</v>
      </c>
      <c r="D23096" t="s">
        <v>354</v>
      </c>
      <c r="E23096">
        <v>6.2291999999999996</v>
      </c>
    </row>
    <row r="23097" spans="1:5" x14ac:dyDescent="0.15">
      <c r="A23097" t="s">
        <v>29408</v>
      </c>
      <c r="B23097" s="1">
        <v>45869</v>
      </c>
      <c r="C23097">
        <v>67370</v>
      </c>
      <c r="D23097" t="s">
        <v>946</v>
      </c>
      <c r="E23097">
        <v>5.2351000000000001</v>
      </c>
    </row>
    <row r="23098" spans="1:5" x14ac:dyDescent="0.15">
      <c r="A23098" t="s">
        <v>29409</v>
      </c>
      <c r="B23098" s="1">
        <v>44694</v>
      </c>
      <c r="C23098">
        <v>67400</v>
      </c>
      <c r="D23098" t="s">
        <v>6652</v>
      </c>
      <c r="E23098">
        <v>4.5410000000000004</v>
      </c>
    </row>
    <row r="23099" spans="1:5" x14ac:dyDescent="0.15">
      <c r="A23099" t="s">
        <v>29410</v>
      </c>
      <c r="B23099" s="1">
        <v>44782</v>
      </c>
      <c r="C23099">
        <v>67400</v>
      </c>
      <c r="D23099" t="s">
        <v>791</v>
      </c>
      <c r="E23099">
        <v>6.0857000000000001</v>
      </c>
    </row>
    <row r="23100" spans="1:5" x14ac:dyDescent="0.15">
      <c r="A23100" t="s">
        <v>29411</v>
      </c>
      <c r="B23100" s="1">
        <v>44875</v>
      </c>
      <c r="C23100">
        <v>67400</v>
      </c>
      <c r="D23100" t="s">
        <v>793</v>
      </c>
      <c r="E23100">
        <v>5.0106000000000002</v>
      </c>
    </row>
    <row r="23101" spans="1:5" x14ac:dyDescent="0.15">
      <c r="A23101" t="s">
        <v>29412</v>
      </c>
      <c r="B23101" s="1">
        <v>44967</v>
      </c>
      <c r="C23101">
        <v>67400</v>
      </c>
      <c r="D23101" t="s">
        <v>795</v>
      </c>
      <c r="E23101">
        <v>5.0884</v>
      </c>
    </row>
    <row r="23102" spans="1:5" x14ac:dyDescent="0.15">
      <c r="A23102" t="s">
        <v>29413</v>
      </c>
      <c r="B23102" s="1">
        <v>45058</v>
      </c>
      <c r="C23102">
        <v>67400</v>
      </c>
      <c r="D23102" t="s">
        <v>1234</v>
      </c>
      <c r="E23102">
        <v>4.6821000000000002</v>
      </c>
    </row>
    <row r="23103" spans="1:5" x14ac:dyDescent="0.15">
      <c r="A23103" t="s">
        <v>29414</v>
      </c>
      <c r="B23103" s="1">
        <v>45147</v>
      </c>
      <c r="C23103">
        <v>67400</v>
      </c>
      <c r="D23103" t="s">
        <v>799</v>
      </c>
      <c r="E23103">
        <v>5.0450999999999997</v>
      </c>
    </row>
    <row r="23104" spans="1:5" x14ac:dyDescent="0.15">
      <c r="A23104" t="s">
        <v>29415</v>
      </c>
      <c r="B23104" s="1">
        <v>45240</v>
      </c>
      <c r="C23104">
        <v>67400</v>
      </c>
      <c r="D23104" t="s">
        <v>801</v>
      </c>
      <c r="E23104">
        <v>5.4160000000000004</v>
      </c>
    </row>
    <row r="23105" spans="1:5" x14ac:dyDescent="0.15">
      <c r="A23105" t="s">
        <v>29416</v>
      </c>
      <c r="B23105" s="1">
        <v>45331</v>
      </c>
      <c r="C23105">
        <v>67400</v>
      </c>
      <c r="D23105" t="s">
        <v>1050</v>
      </c>
      <c r="E23105">
        <v>5.4748999999999999</v>
      </c>
    </row>
    <row r="23106" spans="1:5" x14ac:dyDescent="0.15">
      <c r="A23106" t="s">
        <v>29417</v>
      </c>
      <c r="B23106" s="1">
        <v>45425</v>
      </c>
      <c r="C23106">
        <v>67400</v>
      </c>
      <c r="D23106" t="s">
        <v>710</v>
      </c>
      <c r="E23106">
        <v>4.9840999999999998</v>
      </c>
    </row>
    <row r="23107" spans="1:5" x14ac:dyDescent="0.15">
      <c r="A23107" t="s">
        <v>29418</v>
      </c>
      <c r="B23107" s="1">
        <v>45513</v>
      </c>
      <c r="C23107">
        <v>67400</v>
      </c>
      <c r="D23107" t="s">
        <v>712</v>
      </c>
      <c r="E23107">
        <v>5.4143999999999997</v>
      </c>
    </row>
    <row r="23108" spans="1:5" x14ac:dyDescent="0.15">
      <c r="A23108" t="s">
        <v>29419</v>
      </c>
      <c r="B23108" s="1">
        <v>45609</v>
      </c>
      <c r="C23108">
        <v>67400</v>
      </c>
      <c r="D23108" t="s">
        <v>564</v>
      </c>
      <c r="E23108">
        <v>5.2085999999999997</v>
      </c>
    </row>
    <row r="23109" spans="1:5" x14ac:dyDescent="0.15">
      <c r="A23109" t="s">
        <v>29420</v>
      </c>
      <c r="B23109" s="1">
        <v>45701</v>
      </c>
      <c r="C23109">
        <v>67400</v>
      </c>
      <c r="D23109" t="s">
        <v>566</v>
      </c>
      <c r="E23109">
        <v>4.4683999999999999</v>
      </c>
    </row>
    <row r="23110" spans="1:5" x14ac:dyDescent="0.15">
      <c r="A23110" t="s">
        <v>29421</v>
      </c>
      <c r="B23110" s="1">
        <v>45792</v>
      </c>
      <c r="C23110">
        <v>67400</v>
      </c>
      <c r="D23110" t="s">
        <v>568</v>
      </c>
      <c r="E23110">
        <v>4.8819999999999997</v>
      </c>
    </row>
    <row r="23111" spans="1:5" x14ac:dyDescent="0.15">
      <c r="A23111" t="s">
        <v>29422</v>
      </c>
      <c r="B23111" s="1">
        <v>45877</v>
      </c>
      <c r="C23111">
        <v>67400</v>
      </c>
      <c r="D23111" t="s">
        <v>762</v>
      </c>
      <c r="E23111">
        <v>5.4978999999999996</v>
      </c>
    </row>
    <row r="23112" spans="1:5" x14ac:dyDescent="0.15">
      <c r="A23112" t="s">
        <v>29423</v>
      </c>
      <c r="B23112" s="1">
        <v>45510</v>
      </c>
      <c r="C23112">
        <v>67410</v>
      </c>
      <c r="D23112" t="s">
        <v>712</v>
      </c>
      <c r="E23112">
        <v>4.3051000000000004</v>
      </c>
    </row>
    <row r="23113" spans="1:5" x14ac:dyDescent="0.15">
      <c r="A23113" t="s">
        <v>29424</v>
      </c>
      <c r="B23113" s="1">
        <v>45601</v>
      </c>
      <c r="C23113">
        <v>67410</v>
      </c>
      <c r="D23113" t="s">
        <v>564</v>
      </c>
      <c r="E23113">
        <v>4.1787999999999998</v>
      </c>
    </row>
    <row r="23114" spans="1:5" x14ac:dyDescent="0.15">
      <c r="A23114" t="s">
        <v>29425</v>
      </c>
      <c r="B23114" s="1">
        <v>45692</v>
      </c>
      <c r="C23114">
        <v>67410</v>
      </c>
      <c r="D23114" t="s">
        <v>808</v>
      </c>
      <c r="E23114">
        <v>5.2323000000000004</v>
      </c>
    </row>
    <row r="23115" spans="1:5" x14ac:dyDescent="0.15">
      <c r="A23115" t="s">
        <v>29426</v>
      </c>
      <c r="B23115" s="1">
        <v>45790</v>
      </c>
      <c r="C23115">
        <v>67410</v>
      </c>
      <c r="D23115" t="s">
        <v>568</v>
      </c>
      <c r="E23115">
        <v>5.6978</v>
      </c>
    </row>
    <row r="23116" spans="1:5" x14ac:dyDescent="0.15">
      <c r="A23116" t="s">
        <v>29427</v>
      </c>
      <c r="B23116" s="1">
        <v>45874</v>
      </c>
      <c r="C23116">
        <v>67410</v>
      </c>
      <c r="D23116" t="s">
        <v>762</v>
      </c>
      <c r="E23116">
        <v>5.4546000000000001</v>
      </c>
    </row>
    <row r="23117" spans="1:5" x14ac:dyDescent="0.15">
      <c r="A23117" t="s">
        <v>29428</v>
      </c>
      <c r="B23117" s="1">
        <v>44967</v>
      </c>
      <c r="C23117">
        <v>67420</v>
      </c>
      <c r="D23117" t="s">
        <v>53</v>
      </c>
      <c r="E23117">
        <v>5.0838000000000001</v>
      </c>
    </row>
    <row r="23118" spans="1:5" x14ac:dyDescent="0.15">
      <c r="A23118" t="s">
        <v>29429</v>
      </c>
      <c r="B23118" s="1">
        <v>45058</v>
      </c>
      <c r="C23118">
        <v>67420</v>
      </c>
      <c r="D23118" t="s">
        <v>1323</v>
      </c>
      <c r="E23118">
        <v>5.3567999999999998</v>
      </c>
    </row>
    <row r="23119" spans="1:5" x14ac:dyDescent="0.15">
      <c r="A23119" t="s">
        <v>29430</v>
      </c>
      <c r="B23119" s="1">
        <v>45147</v>
      </c>
      <c r="C23119">
        <v>67420</v>
      </c>
      <c r="D23119" t="s">
        <v>1597</v>
      </c>
      <c r="E23119">
        <v>4.6136999999999997</v>
      </c>
    </row>
    <row r="23120" spans="1:5" x14ac:dyDescent="0.15">
      <c r="A23120" t="s">
        <v>29431</v>
      </c>
      <c r="B23120" s="1">
        <v>45240</v>
      </c>
      <c r="C23120">
        <v>67420</v>
      </c>
      <c r="D23120" t="s">
        <v>1599</v>
      </c>
      <c r="E23120">
        <v>5.2424999999999997</v>
      </c>
    </row>
    <row r="23121" spans="1:5" x14ac:dyDescent="0.15">
      <c r="A23121" t="s">
        <v>29432</v>
      </c>
      <c r="B23121" s="1">
        <v>45331</v>
      </c>
      <c r="C23121">
        <v>67420</v>
      </c>
      <c r="D23121" t="s">
        <v>1601</v>
      </c>
      <c r="E23121">
        <v>5.5183</v>
      </c>
    </row>
    <row r="23122" spans="1:5" x14ac:dyDescent="0.15">
      <c r="A23122" t="s">
        <v>29433</v>
      </c>
      <c r="B23122" s="1">
        <v>45425</v>
      </c>
      <c r="C23122">
        <v>67420</v>
      </c>
      <c r="D23122" t="s">
        <v>1194</v>
      </c>
      <c r="E23122">
        <v>5.4161000000000001</v>
      </c>
    </row>
    <row r="23123" spans="1:5" x14ac:dyDescent="0.15">
      <c r="A23123" t="s">
        <v>29434</v>
      </c>
      <c r="B23123" s="1">
        <v>45513</v>
      </c>
      <c r="C23123">
        <v>67420</v>
      </c>
      <c r="D23123" t="s">
        <v>1604</v>
      </c>
      <c r="E23123">
        <v>5.4844999999999997</v>
      </c>
    </row>
    <row r="23124" spans="1:5" x14ac:dyDescent="0.15">
      <c r="A23124" t="s">
        <v>29435</v>
      </c>
      <c r="B23124" s="1">
        <v>45609</v>
      </c>
      <c r="C23124">
        <v>67420</v>
      </c>
      <c r="D23124" t="s">
        <v>1343</v>
      </c>
      <c r="E23124">
        <v>5.9442000000000004</v>
      </c>
    </row>
    <row r="23125" spans="1:5" x14ac:dyDescent="0.15">
      <c r="A23125" t="s">
        <v>29436</v>
      </c>
      <c r="B23125" s="1">
        <v>45700</v>
      </c>
      <c r="C23125">
        <v>67420</v>
      </c>
      <c r="D23125" t="s">
        <v>1562</v>
      </c>
      <c r="E23125">
        <v>5.4069000000000003</v>
      </c>
    </row>
    <row r="23126" spans="1:5" x14ac:dyDescent="0.15">
      <c r="A23126" t="s">
        <v>29437</v>
      </c>
      <c r="B23126" s="1">
        <v>45791</v>
      </c>
      <c r="C23126">
        <v>67420</v>
      </c>
      <c r="D23126" t="s">
        <v>87</v>
      </c>
      <c r="E23126">
        <v>5.5035999999999996</v>
      </c>
    </row>
    <row r="23127" spans="1:5" x14ac:dyDescent="0.15">
      <c r="A23127" t="s">
        <v>29438</v>
      </c>
      <c r="B23127" s="1">
        <v>45877</v>
      </c>
      <c r="C23127">
        <v>67420</v>
      </c>
      <c r="D23127" t="s">
        <v>1609</v>
      </c>
      <c r="E23127">
        <v>5.3912000000000004</v>
      </c>
    </row>
    <row r="23128" spans="1:5" x14ac:dyDescent="0.15">
      <c r="A23128" t="s">
        <v>29439</v>
      </c>
      <c r="B23128" s="1">
        <v>44960</v>
      </c>
      <c r="C23128">
        <v>67430</v>
      </c>
      <c r="D23128" t="s">
        <v>1453</v>
      </c>
      <c r="E23128">
        <v>4.7397</v>
      </c>
    </row>
    <row r="23129" spans="1:5" x14ac:dyDescent="0.15">
      <c r="A23129" t="s">
        <v>29440</v>
      </c>
      <c r="B23129" s="1">
        <v>45142</v>
      </c>
      <c r="C23129">
        <v>67430</v>
      </c>
      <c r="D23129" t="s">
        <v>1457</v>
      </c>
      <c r="E23129">
        <v>5.0122999999999998</v>
      </c>
    </row>
    <row r="23130" spans="1:5" x14ac:dyDescent="0.15">
      <c r="A23130" t="s">
        <v>29441</v>
      </c>
      <c r="B23130" s="1">
        <v>45240</v>
      </c>
      <c r="C23130">
        <v>67430</v>
      </c>
      <c r="D23130" t="s">
        <v>1459</v>
      </c>
      <c r="E23130">
        <v>3.9733000000000001</v>
      </c>
    </row>
    <row r="23131" spans="1:5" x14ac:dyDescent="0.15">
      <c r="A23131" t="s">
        <v>29442</v>
      </c>
      <c r="B23131" s="1">
        <v>45331</v>
      </c>
      <c r="C23131">
        <v>67430</v>
      </c>
      <c r="D23131" t="s">
        <v>1461</v>
      </c>
      <c r="E23131">
        <v>5.0133000000000001</v>
      </c>
    </row>
    <row r="23132" spans="1:5" x14ac:dyDescent="0.15">
      <c r="A23132" t="s">
        <v>29443</v>
      </c>
      <c r="B23132" s="1">
        <v>45428</v>
      </c>
      <c r="C23132">
        <v>67430</v>
      </c>
      <c r="D23132" t="s">
        <v>1641</v>
      </c>
      <c r="E23132">
        <v>5.3907999999999996</v>
      </c>
    </row>
    <row r="23133" spans="1:5" x14ac:dyDescent="0.15">
      <c r="A23133" t="s">
        <v>29444</v>
      </c>
      <c r="B23133" s="1">
        <v>45512</v>
      </c>
      <c r="C23133">
        <v>67430</v>
      </c>
      <c r="D23133" t="s">
        <v>1705</v>
      </c>
      <c r="E23133">
        <v>5.0240999999999998</v>
      </c>
    </row>
    <row r="23134" spans="1:5" x14ac:dyDescent="0.15">
      <c r="A23134" t="s">
        <v>29445</v>
      </c>
      <c r="B23134" s="1">
        <v>45604</v>
      </c>
      <c r="C23134">
        <v>67430</v>
      </c>
      <c r="D23134" t="s">
        <v>8980</v>
      </c>
      <c r="E23134">
        <v>5.8038999999999996</v>
      </c>
    </row>
    <row r="23135" spans="1:5" x14ac:dyDescent="0.15">
      <c r="A23135" t="s">
        <v>29446</v>
      </c>
      <c r="B23135" s="1">
        <v>45694</v>
      </c>
      <c r="C23135">
        <v>67430</v>
      </c>
      <c r="D23135" t="s">
        <v>1708</v>
      </c>
      <c r="E23135">
        <v>5.9554</v>
      </c>
    </row>
    <row r="23136" spans="1:5" x14ac:dyDescent="0.15">
      <c r="A23136" t="s">
        <v>29447</v>
      </c>
      <c r="B23136" s="1">
        <v>45792</v>
      </c>
      <c r="C23136">
        <v>67430</v>
      </c>
      <c r="D23136" t="s">
        <v>1767</v>
      </c>
      <c r="E23136">
        <v>5.5537999999999998</v>
      </c>
    </row>
    <row r="23137" spans="1:5" x14ac:dyDescent="0.15">
      <c r="A23137" t="s">
        <v>29448</v>
      </c>
      <c r="B23137" s="1">
        <v>45877</v>
      </c>
      <c r="C23137">
        <v>67430</v>
      </c>
      <c r="D23137" t="s">
        <v>8984</v>
      </c>
      <c r="E23137">
        <v>5.2927</v>
      </c>
    </row>
    <row r="23138" spans="1:5" x14ac:dyDescent="0.15">
      <c r="A23138" t="s">
        <v>29449</v>
      </c>
      <c r="B23138" s="1">
        <v>44965</v>
      </c>
      <c r="C23138">
        <v>67440</v>
      </c>
      <c r="D23138" t="s">
        <v>900</v>
      </c>
      <c r="E23138">
        <v>3.9129</v>
      </c>
    </row>
    <row r="23139" spans="1:5" x14ac:dyDescent="0.15">
      <c r="A23139" t="s">
        <v>29450</v>
      </c>
      <c r="B23139" s="1">
        <v>45056</v>
      </c>
      <c r="C23139">
        <v>67440</v>
      </c>
      <c r="D23139" t="s">
        <v>1455</v>
      </c>
      <c r="E23139">
        <v>5.1391999999999998</v>
      </c>
    </row>
    <row r="23140" spans="1:5" x14ac:dyDescent="0.15">
      <c r="A23140" t="s">
        <v>29451</v>
      </c>
      <c r="B23140" s="1">
        <v>45146</v>
      </c>
      <c r="C23140">
        <v>67440</v>
      </c>
      <c r="D23140" t="s">
        <v>1457</v>
      </c>
      <c r="E23140">
        <v>5.2937000000000003</v>
      </c>
    </row>
    <row r="23141" spans="1:5" x14ac:dyDescent="0.15">
      <c r="A23141" t="s">
        <v>29452</v>
      </c>
      <c r="B23141" s="1">
        <v>45238</v>
      </c>
      <c r="C23141">
        <v>67440</v>
      </c>
      <c r="D23141" t="s">
        <v>1459</v>
      </c>
      <c r="E23141">
        <v>5.6801000000000004</v>
      </c>
    </row>
    <row r="23142" spans="1:5" x14ac:dyDescent="0.15">
      <c r="A23142" t="s">
        <v>29453</v>
      </c>
      <c r="B23142" s="1">
        <v>45329</v>
      </c>
      <c r="C23142">
        <v>67440</v>
      </c>
      <c r="D23142" t="s">
        <v>1461</v>
      </c>
      <c r="E23142">
        <v>6.4107000000000003</v>
      </c>
    </row>
    <row r="23143" spans="1:5" x14ac:dyDescent="0.15">
      <c r="A23143" t="s">
        <v>29454</v>
      </c>
      <c r="B23143" s="1">
        <v>45421</v>
      </c>
      <c r="C23143">
        <v>67440</v>
      </c>
      <c r="D23143" t="s">
        <v>1463</v>
      </c>
      <c r="E23143">
        <v>5.4710000000000001</v>
      </c>
    </row>
    <row r="23144" spans="1:5" x14ac:dyDescent="0.15">
      <c r="A23144" t="s">
        <v>29455</v>
      </c>
      <c r="B23144" s="1">
        <v>45512</v>
      </c>
      <c r="C23144">
        <v>67440</v>
      </c>
      <c r="D23144" t="s">
        <v>1465</v>
      </c>
      <c r="E23144">
        <v>5.3055000000000003</v>
      </c>
    </row>
    <row r="23145" spans="1:5" x14ac:dyDescent="0.15">
      <c r="A23145" t="s">
        <v>29456</v>
      </c>
      <c r="B23145" s="1">
        <v>45603</v>
      </c>
      <c r="C23145">
        <v>67440</v>
      </c>
      <c r="D23145" t="s">
        <v>1536</v>
      </c>
      <c r="E23145">
        <v>5.6738</v>
      </c>
    </row>
    <row r="23146" spans="1:5" x14ac:dyDescent="0.15">
      <c r="A23146" t="s">
        <v>29457</v>
      </c>
      <c r="B23146" s="1">
        <v>45698</v>
      </c>
      <c r="C23146">
        <v>67440</v>
      </c>
      <c r="D23146" t="s">
        <v>1469</v>
      </c>
      <c r="E23146">
        <v>5.3288000000000002</v>
      </c>
    </row>
    <row r="23147" spans="1:5" x14ac:dyDescent="0.15">
      <c r="A23147" t="s">
        <v>29458</v>
      </c>
      <c r="B23147" s="1">
        <v>45786</v>
      </c>
      <c r="C23147">
        <v>67440</v>
      </c>
      <c r="D23147" t="s">
        <v>1347</v>
      </c>
      <c r="E23147">
        <v>5.6851000000000003</v>
      </c>
    </row>
    <row r="23148" spans="1:5" x14ac:dyDescent="0.15">
      <c r="A23148" t="s">
        <v>29459</v>
      </c>
      <c r="B23148" s="1">
        <v>45876</v>
      </c>
      <c r="C23148">
        <v>67440</v>
      </c>
      <c r="D23148" t="s">
        <v>738</v>
      </c>
      <c r="E23148">
        <v>4.9459</v>
      </c>
    </row>
    <row r="23149" spans="1:5" x14ac:dyDescent="0.15">
      <c r="A23149" t="s">
        <v>29460</v>
      </c>
      <c r="B23149" s="1">
        <v>44960</v>
      </c>
      <c r="C23149">
        <v>67450</v>
      </c>
      <c r="D23149" t="s">
        <v>29461</v>
      </c>
      <c r="E23149">
        <v>4.9926000000000004</v>
      </c>
    </row>
    <row r="23150" spans="1:5" x14ac:dyDescent="0.15">
      <c r="A23150" t="s">
        <v>29462</v>
      </c>
      <c r="B23150" s="1">
        <v>45056</v>
      </c>
      <c r="C23150">
        <v>67450</v>
      </c>
      <c r="D23150" t="s">
        <v>1311</v>
      </c>
      <c r="E23150">
        <v>5.3051000000000004</v>
      </c>
    </row>
    <row r="23151" spans="1:5" x14ac:dyDescent="0.15">
      <c r="A23151" t="s">
        <v>29463</v>
      </c>
      <c r="B23151" s="1">
        <v>45141</v>
      </c>
      <c r="C23151">
        <v>67450</v>
      </c>
      <c r="D23151" t="s">
        <v>29464</v>
      </c>
      <c r="E23151">
        <v>5.2637</v>
      </c>
    </row>
    <row r="23152" spans="1:5" x14ac:dyDescent="0.15">
      <c r="A23152" t="s">
        <v>29465</v>
      </c>
      <c r="B23152" s="1">
        <v>45236</v>
      </c>
      <c r="C23152">
        <v>67450</v>
      </c>
      <c r="D23152" t="s">
        <v>1287</v>
      </c>
      <c r="E23152">
        <v>5.0282999999999998</v>
      </c>
    </row>
    <row r="23153" spans="1:5" x14ac:dyDescent="0.15">
      <c r="A23153" t="s">
        <v>29466</v>
      </c>
      <c r="B23153" s="1">
        <v>45327</v>
      </c>
      <c r="C23153">
        <v>67450</v>
      </c>
      <c r="D23153" t="s">
        <v>589</v>
      </c>
      <c r="E23153">
        <v>5.2491000000000003</v>
      </c>
    </row>
    <row r="23154" spans="1:5" x14ac:dyDescent="0.15">
      <c r="A23154" t="s">
        <v>29467</v>
      </c>
      <c r="B23154" s="1">
        <v>45420</v>
      </c>
      <c r="C23154">
        <v>67450</v>
      </c>
      <c r="D23154" t="s">
        <v>346</v>
      </c>
      <c r="E23154">
        <v>5.8057999999999996</v>
      </c>
    </row>
    <row r="23155" spans="1:5" x14ac:dyDescent="0.15">
      <c r="A23155" t="s">
        <v>29468</v>
      </c>
      <c r="B23155" s="1">
        <v>45509</v>
      </c>
      <c r="C23155">
        <v>67450</v>
      </c>
      <c r="D23155" t="s">
        <v>940</v>
      </c>
      <c r="E23155">
        <v>5.3978999999999999</v>
      </c>
    </row>
    <row r="23156" spans="1:5" x14ac:dyDescent="0.15">
      <c r="A23156" t="s">
        <v>29469</v>
      </c>
      <c r="B23156" s="1">
        <v>45534</v>
      </c>
      <c r="C23156">
        <v>67450</v>
      </c>
      <c r="D23156" t="s">
        <v>1986</v>
      </c>
      <c r="E23156">
        <v>5.3728999999999996</v>
      </c>
    </row>
    <row r="23157" spans="1:5" x14ac:dyDescent="0.15">
      <c r="A23157" t="s">
        <v>29470</v>
      </c>
      <c r="B23157" s="1">
        <v>45602</v>
      </c>
      <c r="C23157">
        <v>67450</v>
      </c>
      <c r="D23157" t="s">
        <v>942</v>
      </c>
      <c r="E23157">
        <v>5.7975000000000003</v>
      </c>
    </row>
    <row r="23158" spans="1:5" x14ac:dyDescent="0.15">
      <c r="A23158" t="s">
        <v>29471</v>
      </c>
      <c r="B23158" s="1">
        <v>45694</v>
      </c>
      <c r="C23158">
        <v>67450</v>
      </c>
      <c r="D23158" t="s">
        <v>715</v>
      </c>
      <c r="E23158">
        <v>5.5248999999999997</v>
      </c>
    </row>
    <row r="23159" spans="1:5" x14ac:dyDescent="0.15">
      <c r="A23159" t="s">
        <v>29472</v>
      </c>
      <c r="B23159" s="1">
        <v>45785</v>
      </c>
      <c r="C23159">
        <v>67450</v>
      </c>
      <c r="D23159" t="s">
        <v>568</v>
      </c>
      <c r="E23159">
        <v>5.4020999999999999</v>
      </c>
    </row>
    <row r="23160" spans="1:5" x14ac:dyDescent="0.15">
      <c r="A23160" t="s">
        <v>29473</v>
      </c>
      <c r="B23160" s="1">
        <v>45874</v>
      </c>
      <c r="C23160">
        <v>67450</v>
      </c>
      <c r="D23160" t="s">
        <v>1552</v>
      </c>
      <c r="E23160">
        <v>5.5590000000000002</v>
      </c>
    </row>
    <row r="23161" spans="1:5" x14ac:dyDescent="0.15">
      <c r="A23161" t="s">
        <v>29474</v>
      </c>
      <c r="B23161" s="1">
        <v>44599</v>
      </c>
      <c r="C23161">
        <v>67480</v>
      </c>
      <c r="D23161" t="s">
        <v>1103</v>
      </c>
      <c r="E23161">
        <v>5.2751999999999999</v>
      </c>
    </row>
    <row r="23162" spans="1:5" x14ac:dyDescent="0.15">
      <c r="A23162" t="s">
        <v>29475</v>
      </c>
      <c r="B23162" s="1">
        <v>44693</v>
      </c>
      <c r="C23162">
        <v>67480</v>
      </c>
      <c r="D23162" t="s">
        <v>3350</v>
      </c>
      <c r="E23162">
        <v>5.0682</v>
      </c>
    </row>
    <row r="23163" spans="1:5" x14ac:dyDescent="0.15">
      <c r="A23163" t="s">
        <v>29476</v>
      </c>
      <c r="B23163" s="1">
        <v>44782</v>
      </c>
      <c r="C23163">
        <v>67480</v>
      </c>
      <c r="D23163" t="s">
        <v>1032</v>
      </c>
      <c r="E23163">
        <v>4.5692000000000004</v>
      </c>
    </row>
    <row r="23164" spans="1:5" x14ac:dyDescent="0.15">
      <c r="A23164" t="s">
        <v>29477</v>
      </c>
      <c r="B23164" s="1">
        <v>44873</v>
      </c>
      <c r="C23164">
        <v>67480</v>
      </c>
      <c r="D23164" t="s">
        <v>9320</v>
      </c>
      <c r="E23164">
        <v>4.7706999999999997</v>
      </c>
    </row>
    <row r="23165" spans="1:5" x14ac:dyDescent="0.15">
      <c r="A23165" t="s">
        <v>29478</v>
      </c>
      <c r="B23165" s="1">
        <v>44970</v>
      </c>
      <c r="C23165">
        <v>67480</v>
      </c>
      <c r="D23165" t="s">
        <v>1111</v>
      </c>
      <c r="E23165">
        <v>5.2996999999999996</v>
      </c>
    </row>
    <row r="23166" spans="1:5" x14ac:dyDescent="0.15">
      <c r="A23166" t="s">
        <v>29479</v>
      </c>
      <c r="B23166" s="1">
        <v>45058</v>
      </c>
      <c r="C23166">
        <v>67480</v>
      </c>
      <c r="D23166" t="s">
        <v>507</v>
      </c>
      <c r="E23166">
        <v>5.2830000000000004</v>
      </c>
    </row>
    <row r="23167" spans="1:5" x14ac:dyDescent="0.15">
      <c r="A23167" t="s">
        <v>29480</v>
      </c>
      <c r="B23167" s="1">
        <v>45147</v>
      </c>
      <c r="C23167">
        <v>67480</v>
      </c>
      <c r="D23167" t="s">
        <v>509</v>
      </c>
      <c r="E23167">
        <v>4.8295000000000003</v>
      </c>
    </row>
    <row r="23168" spans="1:5" x14ac:dyDescent="0.15">
      <c r="A23168" t="s">
        <v>29481</v>
      </c>
      <c r="B23168" s="1">
        <v>45243</v>
      </c>
      <c r="C23168">
        <v>67480</v>
      </c>
      <c r="D23168" t="s">
        <v>9328</v>
      </c>
      <c r="E23168">
        <v>5.2934999999999999</v>
      </c>
    </row>
    <row r="23169" spans="1:5" x14ac:dyDescent="0.15">
      <c r="A23169" t="s">
        <v>29482</v>
      </c>
      <c r="B23169" s="1">
        <v>45335</v>
      </c>
      <c r="C23169">
        <v>67480</v>
      </c>
      <c r="D23169" t="s">
        <v>1117</v>
      </c>
      <c r="E23169">
        <v>5.0967000000000002</v>
      </c>
    </row>
    <row r="23170" spans="1:5" x14ac:dyDescent="0.15">
      <c r="A23170" t="s">
        <v>29483</v>
      </c>
      <c r="B23170" s="1">
        <v>45426</v>
      </c>
      <c r="C23170">
        <v>67480</v>
      </c>
      <c r="D23170" t="s">
        <v>515</v>
      </c>
      <c r="E23170">
        <v>5.4149000000000003</v>
      </c>
    </row>
    <row r="23171" spans="1:5" x14ac:dyDescent="0.15">
      <c r="A23171" t="s">
        <v>29484</v>
      </c>
      <c r="B23171" s="1">
        <v>45513</v>
      </c>
      <c r="C23171">
        <v>67480</v>
      </c>
      <c r="D23171" t="s">
        <v>4244</v>
      </c>
      <c r="E23171">
        <v>5.5777000000000001</v>
      </c>
    </row>
    <row r="23172" spans="1:5" x14ac:dyDescent="0.15">
      <c r="A23172" t="s">
        <v>29485</v>
      </c>
      <c r="B23172" s="1">
        <v>45609</v>
      </c>
      <c r="C23172">
        <v>67480</v>
      </c>
      <c r="D23172" t="s">
        <v>700</v>
      </c>
      <c r="E23172">
        <v>5.1333000000000002</v>
      </c>
    </row>
    <row r="23173" spans="1:5" x14ac:dyDescent="0.15">
      <c r="A23173" t="s">
        <v>29486</v>
      </c>
      <c r="B23173" s="1">
        <v>45700</v>
      </c>
      <c r="C23173">
        <v>67480</v>
      </c>
      <c r="D23173" t="s">
        <v>2071</v>
      </c>
      <c r="E23173">
        <v>5.5785</v>
      </c>
    </row>
    <row r="23174" spans="1:5" x14ac:dyDescent="0.15">
      <c r="A23174" t="s">
        <v>29487</v>
      </c>
      <c r="B23174" s="1">
        <v>45790</v>
      </c>
      <c r="C23174">
        <v>67480</v>
      </c>
      <c r="D23174" t="s">
        <v>1125</v>
      </c>
      <c r="E23174">
        <v>5.2092000000000001</v>
      </c>
    </row>
    <row r="23175" spans="1:5" x14ac:dyDescent="0.15">
      <c r="A23175" t="s">
        <v>29488</v>
      </c>
      <c r="B23175" s="1">
        <v>45877</v>
      </c>
      <c r="C23175">
        <v>67480</v>
      </c>
      <c r="D23175" t="s">
        <v>17840</v>
      </c>
      <c r="E23175">
        <v>5.1348000000000003</v>
      </c>
    </row>
    <row r="23176" spans="1:5" x14ac:dyDescent="0.15">
      <c r="A23176" t="s">
        <v>29489</v>
      </c>
      <c r="B23176" s="1">
        <v>45244</v>
      </c>
      <c r="C23176">
        <v>67500</v>
      </c>
      <c r="D23176" t="s">
        <v>1459</v>
      </c>
      <c r="E23176">
        <v>6.1108000000000002</v>
      </c>
    </row>
    <row r="23177" spans="1:5" x14ac:dyDescent="0.15">
      <c r="A23177" t="s">
        <v>29490</v>
      </c>
      <c r="B23177" s="1">
        <v>45336</v>
      </c>
      <c r="C23177">
        <v>67500</v>
      </c>
      <c r="D23177" t="s">
        <v>1639</v>
      </c>
      <c r="E23177">
        <v>6.1494999999999997</v>
      </c>
    </row>
    <row r="23178" spans="1:5" x14ac:dyDescent="0.15">
      <c r="A23178" t="s">
        <v>29491</v>
      </c>
      <c r="B23178" s="1">
        <v>45427</v>
      </c>
      <c r="C23178">
        <v>67500</v>
      </c>
      <c r="D23178" t="s">
        <v>1463</v>
      </c>
      <c r="E23178">
        <v>6.1361999999999997</v>
      </c>
    </row>
    <row r="23179" spans="1:5" x14ac:dyDescent="0.15">
      <c r="A23179" t="s">
        <v>29492</v>
      </c>
      <c r="B23179" s="1">
        <v>45512</v>
      </c>
      <c r="C23179">
        <v>67500</v>
      </c>
      <c r="D23179" t="s">
        <v>1465</v>
      </c>
      <c r="E23179">
        <v>5.9477000000000002</v>
      </c>
    </row>
    <row r="23180" spans="1:5" x14ac:dyDescent="0.15">
      <c r="A23180" t="s">
        <v>29493</v>
      </c>
      <c r="B23180" s="1">
        <v>45602</v>
      </c>
      <c r="C23180">
        <v>67500</v>
      </c>
      <c r="D23180" t="s">
        <v>1467</v>
      </c>
      <c r="E23180">
        <v>5.6208999999999998</v>
      </c>
    </row>
    <row r="23181" spans="1:5" x14ac:dyDescent="0.15">
      <c r="A23181" t="s">
        <v>29494</v>
      </c>
      <c r="B23181" s="1">
        <v>45701</v>
      </c>
      <c r="C23181">
        <v>67500</v>
      </c>
      <c r="D23181" t="s">
        <v>1469</v>
      </c>
      <c r="E23181">
        <v>5.0477999999999996</v>
      </c>
    </row>
    <row r="23182" spans="1:5" x14ac:dyDescent="0.15">
      <c r="A23182" t="s">
        <v>29495</v>
      </c>
      <c r="B23182" s="1">
        <v>45792</v>
      </c>
      <c r="C23182">
        <v>67500</v>
      </c>
      <c r="D23182" t="s">
        <v>1347</v>
      </c>
      <c r="E23182">
        <v>5.8455000000000004</v>
      </c>
    </row>
    <row r="23183" spans="1:5" x14ac:dyDescent="0.15">
      <c r="A23183" t="s">
        <v>29496</v>
      </c>
      <c r="B23183" s="1">
        <v>45883</v>
      </c>
      <c r="C23183">
        <v>67500</v>
      </c>
      <c r="D23183" t="s">
        <v>738</v>
      </c>
      <c r="E23183">
        <v>5.6917</v>
      </c>
    </row>
    <row r="23184" spans="1:5" x14ac:dyDescent="0.15">
      <c r="A23184" t="s">
        <v>29497</v>
      </c>
      <c r="B23184" s="1">
        <v>44594</v>
      </c>
      <c r="C23184">
        <v>67520</v>
      </c>
      <c r="D23184" t="s">
        <v>29498</v>
      </c>
      <c r="E23184">
        <v>4.7968999999999999</v>
      </c>
    </row>
    <row r="23185" spans="1:5" x14ac:dyDescent="0.15">
      <c r="A23185" t="s">
        <v>29499</v>
      </c>
      <c r="B23185" s="1">
        <v>44692</v>
      </c>
      <c r="C23185">
        <v>67520</v>
      </c>
      <c r="D23185" t="s">
        <v>2998</v>
      </c>
      <c r="E23185">
        <v>4.8822999999999999</v>
      </c>
    </row>
    <row r="23186" spans="1:5" x14ac:dyDescent="0.15">
      <c r="A23186" t="s">
        <v>29500</v>
      </c>
      <c r="B23186" s="1">
        <v>44770</v>
      </c>
      <c r="C23186">
        <v>67520</v>
      </c>
      <c r="D23186" t="s">
        <v>3000</v>
      </c>
      <c r="E23186">
        <v>4.8564999999999996</v>
      </c>
    </row>
    <row r="23187" spans="1:5" x14ac:dyDescent="0.15">
      <c r="A23187" t="s">
        <v>29501</v>
      </c>
      <c r="B23187" s="1">
        <v>44865</v>
      </c>
      <c r="C23187">
        <v>67520</v>
      </c>
      <c r="D23187" t="s">
        <v>3002</v>
      </c>
      <c r="E23187">
        <v>4.8376000000000001</v>
      </c>
    </row>
    <row r="23188" spans="1:5" x14ac:dyDescent="0.15">
      <c r="A23188" t="s">
        <v>29502</v>
      </c>
      <c r="B23188" s="1">
        <v>44959</v>
      </c>
      <c r="C23188">
        <v>67520</v>
      </c>
      <c r="D23188" t="s">
        <v>3004</v>
      </c>
      <c r="E23188">
        <v>4.9622999999999999</v>
      </c>
    </row>
    <row r="23189" spans="1:5" x14ac:dyDescent="0.15">
      <c r="A23189" t="s">
        <v>29503</v>
      </c>
      <c r="B23189" s="1">
        <v>45056</v>
      </c>
      <c r="C23189">
        <v>67520</v>
      </c>
      <c r="D23189" t="s">
        <v>3006</v>
      </c>
      <c r="E23189">
        <v>5.0734000000000004</v>
      </c>
    </row>
    <row r="23190" spans="1:5" x14ac:dyDescent="0.15">
      <c r="A23190" t="s">
        <v>29504</v>
      </c>
      <c r="B23190" s="1">
        <v>45138</v>
      </c>
      <c r="C23190">
        <v>67520</v>
      </c>
      <c r="D23190" t="s">
        <v>3010</v>
      </c>
      <c r="E23190">
        <v>4.7964000000000002</v>
      </c>
    </row>
    <row r="23191" spans="1:5" x14ac:dyDescent="0.15">
      <c r="A23191" t="s">
        <v>29505</v>
      </c>
      <c r="B23191" s="1">
        <v>45229</v>
      </c>
      <c r="C23191">
        <v>67520</v>
      </c>
      <c r="D23191" t="s">
        <v>3012</v>
      </c>
      <c r="E23191">
        <v>4.9339000000000004</v>
      </c>
    </row>
    <row r="23192" spans="1:5" x14ac:dyDescent="0.15">
      <c r="A23192" t="s">
        <v>29506</v>
      </c>
      <c r="B23192" s="1">
        <v>45324</v>
      </c>
      <c r="C23192">
        <v>67520</v>
      </c>
      <c r="D23192" t="s">
        <v>3014</v>
      </c>
      <c r="E23192">
        <v>4.8240999999999996</v>
      </c>
    </row>
    <row r="23193" spans="1:5" x14ac:dyDescent="0.15">
      <c r="A23193" t="s">
        <v>29507</v>
      </c>
      <c r="B23193" s="1">
        <v>45421</v>
      </c>
      <c r="C23193">
        <v>67520</v>
      </c>
      <c r="D23193" t="s">
        <v>3016</v>
      </c>
      <c r="E23193">
        <v>5.0792000000000002</v>
      </c>
    </row>
    <row r="23194" spans="1:5" x14ac:dyDescent="0.15">
      <c r="A23194" t="s">
        <v>29508</v>
      </c>
      <c r="B23194" s="1">
        <v>45467</v>
      </c>
      <c r="C23194">
        <v>67520</v>
      </c>
      <c r="D23194" t="s">
        <v>29509</v>
      </c>
      <c r="E23194">
        <v>4.9898999999999996</v>
      </c>
    </row>
    <row r="23195" spans="1:5" x14ac:dyDescent="0.15">
      <c r="A23195" t="s">
        <v>29510</v>
      </c>
      <c r="B23195" s="1">
        <v>45504</v>
      </c>
      <c r="C23195">
        <v>67520</v>
      </c>
      <c r="D23195" t="s">
        <v>104</v>
      </c>
      <c r="E23195">
        <v>5.0138999999999996</v>
      </c>
    </row>
    <row r="23196" spans="1:5" x14ac:dyDescent="0.15">
      <c r="A23196" t="s">
        <v>29511</v>
      </c>
      <c r="B23196" s="1">
        <v>45596</v>
      </c>
      <c r="C23196">
        <v>67520</v>
      </c>
      <c r="D23196" t="s">
        <v>106</v>
      </c>
      <c r="E23196">
        <v>4.9458000000000002</v>
      </c>
    </row>
    <row r="23197" spans="1:5" x14ac:dyDescent="0.15">
      <c r="A23197" t="s">
        <v>29512</v>
      </c>
      <c r="B23197" s="1">
        <v>45692</v>
      </c>
      <c r="C23197">
        <v>67520</v>
      </c>
      <c r="D23197" t="s">
        <v>108</v>
      </c>
      <c r="E23197">
        <v>4.7347000000000001</v>
      </c>
    </row>
    <row r="23198" spans="1:5" x14ac:dyDescent="0.15">
      <c r="A23198" t="s">
        <v>29513</v>
      </c>
      <c r="B23198" s="1">
        <v>45786</v>
      </c>
      <c r="C23198">
        <v>67520</v>
      </c>
      <c r="D23198" t="s">
        <v>110</v>
      </c>
      <c r="E23198">
        <v>5.2925000000000004</v>
      </c>
    </row>
    <row r="23199" spans="1:5" x14ac:dyDescent="0.15">
      <c r="A23199" t="s">
        <v>29514</v>
      </c>
      <c r="B23199" s="1">
        <v>45868</v>
      </c>
      <c r="C23199">
        <v>67520</v>
      </c>
      <c r="D23199" t="s">
        <v>112</v>
      </c>
      <c r="E23199">
        <v>5</v>
      </c>
    </row>
    <row r="23200" spans="1:5" x14ac:dyDescent="0.15">
      <c r="A23200" t="s">
        <v>29515</v>
      </c>
      <c r="B23200" s="1">
        <v>44600</v>
      </c>
      <c r="C23200">
        <v>67530</v>
      </c>
      <c r="D23200" t="s">
        <v>45</v>
      </c>
      <c r="E23200">
        <v>5</v>
      </c>
    </row>
    <row r="23201" spans="1:5" x14ac:dyDescent="0.15">
      <c r="A23201" t="s">
        <v>29516</v>
      </c>
      <c r="B23201" s="1">
        <v>44692</v>
      </c>
      <c r="C23201">
        <v>67530</v>
      </c>
      <c r="D23201" t="s">
        <v>79</v>
      </c>
      <c r="E23201">
        <v>5</v>
      </c>
    </row>
    <row r="23202" spans="1:5" x14ac:dyDescent="0.15">
      <c r="A23202" t="s">
        <v>29517</v>
      </c>
      <c r="B23202" s="1">
        <v>44705</v>
      </c>
      <c r="C23202">
        <v>67530</v>
      </c>
      <c r="D23202" t="s">
        <v>29518</v>
      </c>
      <c r="E23202">
        <v>5</v>
      </c>
    </row>
    <row r="23203" spans="1:5" x14ac:dyDescent="0.15">
      <c r="A23203" t="s">
        <v>29519</v>
      </c>
      <c r="B23203" s="1">
        <v>44778</v>
      </c>
      <c r="C23203">
        <v>67530</v>
      </c>
      <c r="D23203" t="s">
        <v>49</v>
      </c>
      <c r="E23203">
        <v>5</v>
      </c>
    </row>
    <row r="23204" spans="1:5" x14ac:dyDescent="0.15">
      <c r="A23204" t="s">
        <v>29520</v>
      </c>
      <c r="B23204" s="1">
        <v>44869</v>
      </c>
      <c r="C23204">
        <v>67530</v>
      </c>
      <c r="D23204" t="s">
        <v>656</v>
      </c>
      <c r="E23204">
        <v>5</v>
      </c>
    </row>
    <row r="23205" spans="1:5" x14ac:dyDescent="0.15">
      <c r="A23205" t="s">
        <v>29521</v>
      </c>
      <c r="B23205" s="1">
        <v>44964</v>
      </c>
      <c r="C23205">
        <v>67530</v>
      </c>
      <c r="D23205" t="s">
        <v>658</v>
      </c>
      <c r="E23205">
        <v>5</v>
      </c>
    </row>
    <row r="23206" spans="1:5" x14ac:dyDescent="0.15">
      <c r="A23206" t="s">
        <v>29522</v>
      </c>
      <c r="B23206" s="1">
        <v>45057</v>
      </c>
      <c r="C23206">
        <v>67530</v>
      </c>
      <c r="D23206" t="s">
        <v>81</v>
      </c>
      <c r="E23206">
        <v>5</v>
      </c>
    </row>
    <row r="23207" spans="1:5" x14ac:dyDescent="0.15">
      <c r="A23207" t="s">
        <v>29523</v>
      </c>
      <c r="B23207" s="1">
        <v>45063</v>
      </c>
      <c r="C23207">
        <v>67530</v>
      </c>
      <c r="D23207" t="s">
        <v>29524</v>
      </c>
      <c r="E23207">
        <v>5</v>
      </c>
    </row>
    <row r="23208" spans="1:5" x14ac:dyDescent="0.15">
      <c r="A23208" t="s">
        <v>29525</v>
      </c>
      <c r="B23208" s="1">
        <v>45142</v>
      </c>
      <c r="C23208">
        <v>67530</v>
      </c>
      <c r="D23208" t="s">
        <v>404</v>
      </c>
      <c r="E23208">
        <v>5</v>
      </c>
    </row>
    <row r="23209" spans="1:5" x14ac:dyDescent="0.15">
      <c r="A23209" t="s">
        <v>29526</v>
      </c>
      <c r="B23209" s="1">
        <v>45238</v>
      </c>
      <c r="C23209">
        <v>67530</v>
      </c>
      <c r="D23209" t="s">
        <v>175</v>
      </c>
      <c r="E23209">
        <v>5</v>
      </c>
    </row>
    <row r="23210" spans="1:5" x14ac:dyDescent="0.15">
      <c r="A23210" t="s">
        <v>29527</v>
      </c>
      <c r="B23210" s="1">
        <v>45328</v>
      </c>
      <c r="C23210">
        <v>67530</v>
      </c>
      <c r="D23210" t="s">
        <v>194</v>
      </c>
      <c r="E23210">
        <v>5</v>
      </c>
    </row>
    <row r="23211" spans="1:5" x14ac:dyDescent="0.15">
      <c r="A23211" t="s">
        <v>29528</v>
      </c>
      <c r="B23211" s="1">
        <v>45426</v>
      </c>
      <c r="C23211">
        <v>67530</v>
      </c>
      <c r="D23211" t="s">
        <v>177</v>
      </c>
      <c r="E23211">
        <v>5</v>
      </c>
    </row>
    <row r="23212" spans="1:5" x14ac:dyDescent="0.15">
      <c r="A23212" t="s">
        <v>29529</v>
      </c>
      <c r="B23212" s="1">
        <v>45513</v>
      </c>
      <c r="C23212">
        <v>67530</v>
      </c>
      <c r="D23212" t="s">
        <v>65</v>
      </c>
      <c r="E23212">
        <v>5</v>
      </c>
    </row>
    <row r="23213" spans="1:5" x14ac:dyDescent="0.15">
      <c r="A23213" t="s">
        <v>29530</v>
      </c>
      <c r="B23213" s="1">
        <v>45608</v>
      </c>
      <c r="C23213">
        <v>67530</v>
      </c>
      <c r="D23213" t="s">
        <v>67</v>
      </c>
      <c r="E23213">
        <v>5</v>
      </c>
    </row>
    <row r="23214" spans="1:5" x14ac:dyDescent="0.15">
      <c r="A23214" t="s">
        <v>29531</v>
      </c>
      <c r="B23214" s="1">
        <v>45695</v>
      </c>
      <c r="C23214">
        <v>67530</v>
      </c>
      <c r="D23214" t="s">
        <v>69</v>
      </c>
      <c r="E23214">
        <v>4.7889999999999997</v>
      </c>
    </row>
    <row r="23215" spans="1:5" x14ac:dyDescent="0.15">
      <c r="A23215" t="s">
        <v>29532</v>
      </c>
      <c r="B23215" s="1">
        <v>45789</v>
      </c>
      <c r="C23215">
        <v>67530</v>
      </c>
      <c r="D23215" t="s">
        <v>182</v>
      </c>
      <c r="E23215">
        <v>4.7611999999999997</v>
      </c>
    </row>
    <row r="23216" spans="1:5" x14ac:dyDescent="0.15">
      <c r="A23216" t="s">
        <v>29533</v>
      </c>
      <c r="B23216" s="1">
        <v>45877</v>
      </c>
      <c r="C23216">
        <v>67530</v>
      </c>
      <c r="D23216" t="s">
        <v>89</v>
      </c>
      <c r="E23216">
        <v>5.2797999999999998</v>
      </c>
    </row>
    <row r="23217" spans="1:5" x14ac:dyDescent="0.15">
      <c r="A23217" t="s">
        <v>29534</v>
      </c>
      <c r="B23217" s="1">
        <v>44770</v>
      </c>
      <c r="C23217">
        <v>67540</v>
      </c>
      <c r="D23217" t="s">
        <v>20985</v>
      </c>
      <c r="E23217">
        <v>5.0803000000000003</v>
      </c>
    </row>
    <row r="23218" spans="1:5" x14ac:dyDescent="0.15">
      <c r="A23218" t="s">
        <v>29535</v>
      </c>
      <c r="B23218" s="1">
        <v>44956</v>
      </c>
      <c r="C23218">
        <v>67540</v>
      </c>
      <c r="D23218" t="s">
        <v>29536</v>
      </c>
      <c r="E23218">
        <v>5.1224999999999996</v>
      </c>
    </row>
    <row r="23219" spans="1:5" x14ac:dyDescent="0.15">
      <c r="A23219" t="s">
        <v>29537</v>
      </c>
      <c r="B23219" s="1">
        <v>45044</v>
      </c>
      <c r="C23219">
        <v>67540</v>
      </c>
      <c r="D23219" t="s">
        <v>3872</v>
      </c>
      <c r="E23219">
        <v>5.0444000000000004</v>
      </c>
    </row>
    <row r="23220" spans="1:5" x14ac:dyDescent="0.15">
      <c r="A23220" t="s">
        <v>29538</v>
      </c>
      <c r="B23220" s="1">
        <v>45135</v>
      </c>
      <c r="C23220">
        <v>67540</v>
      </c>
      <c r="D23220" t="s">
        <v>20991</v>
      </c>
      <c r="E23220">
        <v>5.0781999999999998</v>
      </c>
    </row>
    <row r="23221" spans="1:5" x14ac:dyDescent="0.15">
      <c r="A23221" t="s">
        <v>29539</v>
      </c>
      <c r="B23221" s="1">
        <v>45229</v>
      </c>
      <c r="C23221">
        <v>67540</v>
      </c>
      <c r="D23221" t="s">
        <v>20993</v>
      </c>
      <c r="E23221">
        <v>5.0753000000000004</v>
      </c>
    </row>
    <row r="23222" spans="1:5" x14ac:dyDescent="0.15">
      <c r="A23222" t="s">
        <v>29540</v>
      </c>
      <c r="B23222" s="1">
        <v>45321</v>
      </c>
      <c r="C23222">
        <v>67540</v>
      </c>
      <c r="D23222" t="s">
        <v>18151</v>
      </c>
      <c r="E23222">
        <v>5.1161000000000003</v>
      </c>
    </row>
    <row r="23223" spans="1:5" x14ac:dyDescent="0.15">
      <c r="A23223" t="s">
        <v>29541</v>
      </c>
      <c r="B23223" s="1">
        <v>45407</v>
      </c>
      <c r="C23223">
        <v>67540</v>
      </c>
      <c r="D23223" t="s">
        <v>29542</v>
      </c>
      <c r="E23223">
        <v>5.0778999999999996</v>
      </c>
    </row>
    <row r="23224" spans="1:5" x14ac:dyDescent="0.15">
      <c r="A23224" t="s">
        <v>29543</v>
      </c>
      <c r="B23224" s="1">
        <v>45504</v>
      </c>
      <c r="C23224">
        <v>67540</v>
      </c>
      <c r="D23224" t="s">
        <v>2902</v>
      </c>
      <c r="E23224">
        <v>5.1058000000000003</v>
      </c>
    </row>
    <row r="23225" spans="1:5" x14ac:dyDescent="0.15">
      <c r="A23225" t="s">
        <v>29544</v>
      </c>
      <c r="B23225" s="1">
        <v>45595</v>
      </c>
      <c r="C23225">
        <v>67540</v>
      </c>
      <c r="D23225" t="s">
        <v>2904</v>
      </c>
      <c r="E23225">
        <v>5.1790000000000003</v>
      </c>
    </row>
    <row r="23226" spans="1:5" x14ac:dyDescent="0.15">
      <c r="A23226" t="s">
        <v>29545</v>
      </c>
      <c r="B23226" s="1">
        <v>45687</v>
      </c>
      <c r="C23226">
        <v>67540</v>
      </c>
      <c r="D23226" t="s">
        <v>19407</v>
      </c>
      <c r="E23226">
        <v>5.3494999999999999</v>
      </c>
    </row>
    <row r="23227" spans="1:5" x14ac:dyDescent="0.15">
      <c r="A23227" t="s">
        <v>29546</v>
      </c>
      <c r="B23227" s="1">
        <v>45772</v>
      </c>
      <c r="C23227">
        <v>67540</v>
      </c>
      <c r="D23227" t="s">
        <v>18138</v>
      </c>
      <c r="E23227">
        <v>5.1879999999999997</v>
      </c>
    </row>
    <row r="23228" spans="1:5" x14ac:dyDescent="0.15">
      <c r="A23228" t="s">
        <v>29547</v>
      </c>
      <c r="B23228" s="1">
        <v>45868</v>
      </c>
      <c r="C23228">
        <v>67540</v>
      </c>
      <c r="D23228" t="s">
        <v>19411</v>
      </c>
      <c r="E23228">
        <v>5.0631000000000004</v>
      </c>
    </row>
    <row r="23229" spans="1:5" x14ac:dyDescent="0.15">
      <c r="A23229" t="s">
        <v>29548</v>
      </c>
      <c r="B23229" s="1">
        <v>45545</v>
      </c>
      <c r="C23229">
        <v>67570</v>
      </c>
      <c r="D23229" t="s">
        <v>10487</v>
      </c>
      <c r="E23229">
        <v>5.6558000000000002</v>
      </c>
    </row>
    <row r="23230" spans="1:5" x14ac:dyDescent="0.15">
      <c r="A23230" t="s">
        <v>29549</v>
      </c>
      <c r="B23230" s="1">
        <v>45638</v>
      </c>
      <c r="C23230">
        <v>67570</v>
      </c>
      <c r="D23230" t="s">
        <v>489</v>
      </c>
      <c r="E23230">
        <v>5.1021000000000001</v>
      </c>
    </row>
    <row r="23231" spans="1:5" x14ac:dyDescent="0.15">
      <c r="A23231" t="s">
        <v>29550</v>
      </c>
      <c r="B23231" s="1">
        <v>45730</v>
      </c>
      <c r="C23231">
        <v>67570</v>
      </c>
      <c r="D23231" t="s">
        <v>8931</v>
      </c>
      <c r="E23231">
        <v>5.2484999999999999</v>
      </c>
    </row>
    <row r="23232" spans="1:5" x14ac:dyDescent="0.15">
      <c r="A23232" t="s">
        <v>29551</v>
      </c>
      <c r="B23232" s="1">
        <v>45821</v>
      </c>
      <c r="C23232">
        <v>67570</v>
      </c>
      <c r="D23232" t="s">
        <v>8933</v>
      </c>
      <c r="E23232">
        <v>6.0663</v>
      </c>
    </row>
    <row r="23233" spans="1:5" x14ac:dyDescent="0.15">
      <c r="A23233" t="s">
        <v>29552</v>
      </c>
      <c r="B23233" s="1">
        <v>44771</v>
      </c>
      <c r="C23233">
        <v>67580</v>
      </c>
      <c r="D23233" t="s">
        <v>28857</v>
      </c>
      <c r="E23233">
        <v>5</v>
      </c>
    </row>
    <row r="23234" spans="1:5" x14ac:dyDescent="0.15">
      <c r="A23234" t="s">
        <v>29553</v>
      </c>
      <c r="B23234" s="1">
        <v>44866</v>
      </c>
      <c r="C23234">
        <v>67580</v>
      </c>
      <c r="D23234" t="s">
        <v>28859</v>
      </c>
      <c r="E23234">
        <v>5</v>
      </c>
    </row>
    <row r="23235" spans="1:5" x14ac:dyDescent="0.15">
      <c r="A23235" t="s">
        <v>29554</v>
      </c>
      <c r="B23235" s="1">
        <v>44959</v>
      </c>
      <c r="C23235">
        <v>67580</v>
      </c>
      <c r="D23235" t="s">
        <v>28861</v>
      </c>
      <c r="E23235">
        <v>5</v>
      </c>
    </row>
    <row r="23236" spans="1:5" x14ac:dyDescent="0.15">
      <c r="A23236" t="s">
        <v>29555</v>
      </c>
      <c r="B23236" s="1">
        <v>45044</v>
      </c>
      <c r="C23236">
        <v>67580</v>
      </c>
      <c r="D23236" t="s">
        <v>29556</v>
      </c>
      <c r="E23236">
        <v>5.1860999999999997</v>
      </c>
    </row>
    <row r="23237" spans="1:5" x14ac:dyDescent="0.15">
      <c r="A23237" t="s">
        <v>29557</v>
      </c>
      <c r="B23237" s="1">
        <v>45147</v>
      </c>
      <c r="C23237">
        <v>67580</v>
      </c>
      <c r="D23237" t="s">
        <v>28864</v>
      </c>
      <c r="E23237">
        <v>5</v>
      </c>
    </row>
    <row r="23238" spans="1:5" x14ac:dyDescent="0.15">
      <c r="A23238" t="s">
        <v>29558</v>
      </c>
      <c r="B23238" s="1">
        <v>45239</v>
      </c>
      <c r="C23238">
        <v>67580</v>
      </c>
      <c r="D23238" t="s">
        <v>28866</v>
      </c>
      <c r="E23238">
        <v>4.9935999999999998</v>
      </c>
    </row>
    <row r="23239" spans="1:5" x14ac:dyDescent="0.15">
      <c r="A23239" t="s">
        <v>29559</v>
      </c>
      <c r="B23239" s="1">
        <v>45336</v>
      </c>
      <c r="C23239">
        <v>67580</v>
      </c>
      <c r="D23239" t="s">
        <v>18316</v>
      </c>
      <c r="E23239">
        <v>5</v>
      </c>
    </row>
    <row r="23240" spans="1:5" x14ac:dyDescent="0.15">
      <c r="A23240" t="s">
        <v>29560</v>
      </c>
      <c r="B23240" s="1">
        <v>45426</v>
      </c>
      <c r="C23240">
        <v>67580</v>
      </c>
      <c r="D23240" t="s">
        <v>18318</v>
      </c>
      <c r="E23240">
        <v>5.2671000000000001</v>
      </c>
    </row>
    <row r="23241" spans="1:5" x14ac:dyDescent="0.15">
      <c r="A23241" t="s">
        <v>29561</v>
      </c>
      <c r="B23241" s="1">
        <v>45511</v>
      </c>
      <c r="C23241">
        <v>67580</v>
      </c>
      <c r="D23241" t="s">
        <v>18320</v>
      </c>
      <c r="E23241">
        <v>5.0425000000000004</v>
      </c>
    </row>
    <row r="23242" spans="1:5" x14ac:dyDescent="0.15">
      <c r="A23242" t="s">
        <v>29562</v>
      </c>
      <c r="B23242" s="1">
        <v>45604</v>
      </c>
      <c r="C23242">
        <v>67580</v>
      </c>
      <c r="D23242" t="s">
        <v>18322</v>
      </c>
      <c r="E23242">
        <v>5.1463999999999999</v>
      </c>
    </row>
    <row r="23243" spans="1:5" x14ac:dyDescent="0.15">
      <c r="A23243" t="s">
        <v>29563</v>
      </c>
      <c r="B23243" s="1">
        <v>45701</v>
      </c>
      <c r="C23243">
        <v>67580</v>
      </c>
      <c r="D23243" t="s">
        <v>18324</v>
      </c>
      <c r="E23243">
        <v>5.0873999999999997</v>
      </c>
    </row>
    <row r="23244" spans="1:5" x14ac:dyDescent="0.15">
      <c r="A23244" t="s">
        <v>29564</v>
      </c>
      <c r="B23244" s="1">
        <v>45791</v>
      </c>
      <c r="C23244">
        <v>67580</v>
      </c>
      <c r="D23244" t="s">
        <v>18326</v>
      </c>
      <c r="E23244">
        <v>5.0271999999999997</v>
      </c>
    </row>
    <row r="23245" spans="1:5" x14ac:dyDescent="0.15">
      <c r="A23245" t="s">
        <v>29565</v>
      </c>
      <c r="B23245" s="1">
        <v>45876</v>
      </c>
      <c r="C23245">
        <v>67580</v>
      </c>
      <c r="D23245" t="s">
        <v>18328</v>
      </c>
      <c r="E23245">
        <v>5.0003000000000002</v>
      </c>
    </row>
    <row r="23246" spans="1:5" x14ac:dyDescent="0.15">
      <c r="A23246" t="s">
        <v>29566</v>
      </c>
      <c r="B23246" s="1">
        <v>44957</v>
      </c>
      <c r="C23246">
        <v>67620</v>
      </c>
      <c r="D23246" t="s">
        <v>3004</v>
      </c>
      <c r="E23246">
        <v>5.2381000000000002</v>
      </c>
    </row>
    <row r="23247" spans="1:5" x14ac:dyDescent="0.15">
      <c r="A23247" t="s">
        <v>29567</v>
      </c>
      <c r="B23247" s="1">
        <v>45044</v>
      </c>
      <c r="C23247">
        <v>67620</v>
      </c>
      <c r="D23247" t="s">
        <v>14433</v>
      </c>
      <c r="E23247">
        <v>5.4416000000000002</v>
      </c>
    </row>
    <row r="23248" spans="1:5" x14ac:dyDescent="0.15">
      <c r="A23248" t="s">
        <v>29568</v>
      </c>
      <c r="B23248" s="1">
        <v>45140</v>
      </c>
      <c r="C23248">
        <v>67620</v>
      </c>
      <c r="D23248" t="s">
        <v>3010</v>
      </c>
      <c r="E23248">
        <v>5.0034000000000001</v>
      </c>
    </row>
    <row r="23249" spans="1:5" x14ac:dyDescent="0.15">
      <c r="A23249" t="s">
        <v>29569</v>
      </c>
      <c r="B23249" s="1">
        <v>45231</v>
      </c>
      <c r="C23249">
        <v>67620</v>
      </c>
      <c r="D23249" t="s">
        <v>3012</v>
      </c>
      <c r="E23249">
        <v>4.9843999999999999</v>
      </c>
    </row>
    <row r="23250" spans="1:5" x14ac:dyDescent="0.15">
      <c r="A23250" t="s">
        <v>29570</v>
      </c>
      <c r="B23250" s="1">
        <v>45322</v>
      </c>
      <c r="C23250">
        <v>67620</v>
      </c>
      <c r="D23250" t="s">
        <v>3014</v>
      </c>
      <c r="E23250">
        <v>4.6509</v>
      </c>
    </row>
    <row r="23251" spans="1:5" x14ac:dyDescent="0.15">
      <c r="A23251" t="s">
        <v>29571</v>
      </c>
      <c r="B23251" s="1">
        <v>45408</v>
      </c>
      <c r="C23251">
        <v>67620</v>
      </c>
      <c r="D23251" t="s">
        <v>3016</v>
      </c>
      <c r="E23251">
        <v>5.3063000000000002</v>
      </c>
    </row>
    <row r="23252" spans="1:5" x14ac:dyDescent="0.15">
      <c r="A23252" t="s">
        <v>29572</v>
      </c>
      <c r="B23252" s="1">
        <v>45503</v>
      </c>
      <c r="C23252">
        <v>67620</v>
      </c>
      <c r="D23252" t="s">
        <v>104</v>
      </c>
      <c r="E23252">
        <v>5.7352999999999996</v>
      </c>
    </row>
    <row r="23253" spans="1:5" x14ac:dyDescent="0.15">
      <c r="A23253" t="s">
        <v>29573</v>
      </c>
      <c r="B23253" s="1">
        <v>45597</v>
      </c>
      <c r="C23253">
        <v>67620</v>
      </c>
      <c r="D23253" t="s">
        <v>106</v>
      </c>
      <c r="E23253">
        <v>5.3865999999999996</v>
      </c>
    </row>
    <row r="23254" spans="1:5" x14ac:dyDescent="0.15">
      <c r="A23254" t="s">
        <v>29574</v>
      </c>
      <c r="B23254" s="1">
        <v>45688</v>
      </c>
      <c r="C23254">
        <v>67620</v>
      </c>
      <c r="D23254" t="s">
        <v>108</v>
      </c>
      <c r="E23254">
        <v>5.57</v>
      </c>
    </row>
    <row r="23255" spans="1:5" x14ac:dyDescent="0.15">
      <c r="A23255" t="s">
        <v>29575</v>
      </c>
      <c r="B23255" s="1">
        <v>45775</v>
      </c>
      <c r="C23255">
        <v>67620</v>
      </c>
      <c r="D23255" t="s">
        <v>110</v>
      </c>
      <c r="E23255">
        <v>5.8948999999999998</v>
      </c>
    </row>
    <row r="23256" spans="1:5" x14ac:dyDescent="0.15">
      <c r="A23256" t="s">
        <v>29576</v>
      </c>
      <c r="B23256" s="1">
        <v>45870</v>
      </c>
      <c r="C23256">
        <v>67620</v>
      </c>
      <c r="D23256" t="s">
        <v>29577</v>
      </c>
      <c r="E23256">
        <v>5.3819999999999997</v>
      </c>
    </row>
    <row r="23257" spans="1:5" x14ac:dyDescent="0.15">
      <c r="A23257" t="s">
        <v>29578</v>
      </c>
      <c r="B23257" s="1">
        <v>44965</v>
      </c>
      <c r="C23257">
        <v>67630</v>
      </c>
      <c r="D23257" t="s">
        <v>1977</v>
      </c>
      <c r="E23257">
        <v>5.4053000000000004</v>
      </c>
    </row>
    <row r="23258" spans="1:5" x14ac:dyDescent="0.15">
      <c r="A23258" t="s">
        <v>29579</v>
      </c>
      <c r="B23258" s="1">
        <v>45240</v>
      </c>
      <c r="C23258">
        <v>67630</v>
      </c>
      <c r="D23258" t="s">
        <v>1981</v>
      </c>
      <c r="E23258">
        <v>4.8791000000000002</v>
      </c>
    </row>
    <row r="23259" spans="1:5" x14ac:dyDescent="0.15">
      <c r="A23259" t="s">
        <v>29580</v>
      </c>
      <c r="B23259" s="1">
        <v>45331</v>
      </c>
      <c r="C23259">
        <v>67630</v>
      </c>
      <c r="D23259" t="s">
        <v>803</v>
      </c>
      <c r="E23259">
        <v>5.6581999999999999</v>
      </c>
    </row>
    <row r="23260" spans="1:5" x14ac:dyDescent="0.15">
      <c r="A23260" t="s">
        <v>29581</v>
      </c>
      <c r="B23260" s="1">
        <v>45426</v>
      </c>
      <c r="C23260">
        <v>67630</v>
      </c>
      <c r="D23260" t="s">
        <v>710</v>
      </c>
      <c r="E23260">
        <v>4.9644000000000004</v>
      </c>
    </row>
    <row r="23261" spans="1:5" x14ac:dyDescent="0.15">
      <c r="A23261" t="s">
        <v>29582</v>
      </c>
      <c r="B23261" s="1">
        <v>45512</v>
      </c>
      <c r="C23261">
        <v>67630</v>
      </c>
      <c r="D23261" t="s">
        <v>562</v>
      </c>
      <c r="E23261">
        <v>6.1586999999999996</v>
      </c>
    </row>
    <row r="23262" spans="1:5" x14ac:dyDescent="0.15">
      <c r="A23262" t="s">
        <v>29583</v>
      </c>
      <c r="B23262" s="1">
        <v>45604</v>
      </c>
      <c r="C23262">
        <v>67630</v>
      </c>
      <c r="D23262" t="s">
        <v>595</v>
      </c>
      <c r="E23262">
        <v>5.8574000000000002</v>
      </c>
    </row>
    <row r="23263" spans="1:5" x14ac:dyDescent="0.15">
      <c r="A23263" t="s">
        <v>29584</v>
      </c>
      <c r="B23263" s="1">
        <v>45702</v>
      </c>
      <c r="C23263">
        <v>67630</v>
      </c>
      <c r="D23263" t="s">
        <v>808</v>
      </c>
      <c r="E23263">
        <v>5.9001999999999999</v>
      </c>
    </row>
    <row r="23264" spans="1:5" x14ac:dyDescent="0.15">
      <c r="A23264" t="s">
        <v>29585</v>
      </c>
      <c r="B23264" s="1">
        <v>45790</v>
      </c>
      <c r="C23264">
        <v>67630</v>
      </c>
      <c r="D23264" t="s">
        <v>568</v>
      </c>
      <c r="E23264">
        <v>5.4364999999999997</v>
      </c>
    </row>
    <row r="23265" spans="1:5" x14ac:dyDescent="0.15">
      <c r="A23265" t="s">
        <v>29586</v>
      </c>
      <c r="B23265" s="1">
        <v>45876</v>
      </c>
      <c r="C23265">
        <v>67630</v>
      </c>
      <c r="D23265" t="s">
        <v>75</v>
      </c>
      <c r="E23265">
        <v>5.2220000000000004</v>
      </c>
    </row>
    <row r="23266" spans="1:5" x14ac:dyDescent="0.15">
      <c r="A23266" t="s">
        <v>29587</v>
      </c>
      <c r="B23266" s="1">
        <v>44692</v>
      </c>
      <c r="C23266">
        <v>67680</v>
      </c>
      <c r="D23266" t="s">
        <v>4148</v>
      </c>
      <c r="E23266">
        <v>5.4954999999999998</v>
      </c>
    </row>
    <row r="23267" spans="1:5" x14ac:dyDescent="0.15">
      <c r="A23267" t="s">
        <v>29588</v>
      </c>
      <c r="B23267" s="1">
        <v>45057</v>
      </c>
      <c r="C23267">
        <v>67680</v>
      </c>
      <c r="D23267" t="s">
        <v>1311</v>
      </c>
      <c r="E23267">
        <v>5.6196000000000002</v>
      </c>
    </row>
    <row r="23268" spans="1:5" x14ac:dyDescent="0.15">
      <c r="A23268" t="s">
        <v>29589</v>
      </c>
      <c r="B23268" s="1">
        <v>45509</v>
      </c>
      <c r="C23268">
        <v>67680</v>
      </c>
      <c r="D23268" t="s">
        <v>940</v>
      </c>
      <c r="E23268">
        <v>6.2412000000000001</v>
      </c>
    </row>
    <row r="23269" spans="1:5" x14ac:dyDescent="0.15">
      <c r="A23269" t="s">
        <v>29590</v>
      </c>
      <c r="B23269" s="1">
        <v>45610</v>
      </c>
      <c r="C23269">
        <v>67680</v>
      </c>
      <c r="D23269" t="s">
        <v>2226</v>
      </c>
      <c r="E23269">
        <v>6.2977999999999996</v>
      </c>
    </row>
    <row r="23270" spans="1:5" x14ac:dyDescent="0.15">
      <c r="A23270" t="s">
        <v>29591</v>
      </c>
      <c r="B23270" s="1">
        <v>45694</v>
      </c>
      <c r="C23270">
        <v>67680</v>
      </c>
      <c r="D23270" t="s">
        <v>715</v>
      </c>
      <c r="E23270">
        <v>6.3940999999999999</v>
      </c>
    </row>
    <row r="23271" spans="1:5" x14ac:dyDescent="0.15">
      <c r="A23271" t="s">
        <v>29592</v>
      </c>
      <c r="B23271" s="1">
        <v>45789</v>
      </c>
      <c r="C23271">
        <v>67680</v>
      </c>
      <c r="D23271" t="s">
        <v>354</v>
      </c>
      <c r="E23271">
        <v>5.7916999999999996</v>
      </c>
    </row>
    <row r="23272" spans="1:5" x14ac:dyDescent="0.15">
      <c r="A23272" t="s">
        <v>29593</v>
      </c>
      <c r="B23272" s="1">
        <v>45799</v>
      </c>
      <c r="C23272">
        <v>67680</v>
      </c>
      <c r="D23272" t="s">
        <v>29594</v>
      </c>
      <c r="E23272">
        <v>5.7906000000000004</v>
      </c>
    </row>
    <row r="23273" spans="1:5" x14ac:dyDescent="0.15">
      <c r="A23273" t="s">
        <v>29595</v>
      </c>
      <c r="B23273" s="1">
        <v>45875</v>
      </c>
      <c r="C23273">
        <v>67680</v>
      </c>
      <c r="D23273" t="s">
        <v>946</v>
      </c>
      <c r="E23273">
        <v>6.5510000000000002</v>
      </c>
    </row>
    <row r="23274" spans="1:5" x14ac:dyDescent="0.15">
      <c r="A23274" t="s">
        <v>29596</v>
      </c>
      <c r="B23274" s="1">
        <v>44599</v>
      </c>
      <c r="C23274">
        <v>67690</v>
      </c>
      <c r="D23274" t="s">
        <v>1103</v>
      </c>
      <c r="E23274">
        <v>5.1814</v>
      </c>
    </row>
    <row r="23275" spans="1:5" x14ac:dyDescent="0.15">
      <c r="A23275" t="s">
        <v>29597</v>
      </c>
      <c r="B23275" s="1">
        <v>45506</v>
      </c>
      <c r="C23275">
        <v>67690</v>
      </c>
      <c r="D23275" t="s">
        <v>698</v>
      </c>
      <c r="E23275">
        <v>5.9349999999999996</v>
      </c>
    </row>
    <row r="23276" spans="1:5" x14ac:dyDescent="0.15">
      <c r="A23276" t="s">
        <v>29598</v>
      </c>
      <c r="B23276" s="1">
        <v>45597</v>
      </c>
      <c r="C23276">
        <v>67690</v>
      </c>
      <c r="D23276" t="s">
        <v>700</v>
      </c>
      <c r="E23276">
        <v>4.4644000000000004</v>
      </c>
    </row>
    <row r="23277" spans="1:5" x14ac:dyDescent="0.15">
      <c r="A23277" t="s">
        <v>29599</v>
      </c>
      <c r="B23277" s="1">
        <v>45693</v>
      </c>
      <c r="C23277">
        <v>67690</v>
      </c>
      <c r="D23277" t="s">
        <v>690</v>
      </c>
      <c r="E23277">
        <v>5.2954999999999997</v>
      </c>
    </row>
    <row r="23278" spans="1:5" x14ac:dyDescent="0.15">
      <c r="A23278" t="s">
        <v>29600</v>
      </c>
      <c r="B23278" s="1">
        <v>45784</v>
      </c>
      <c r="C23278">
        <v>67690</v>
      </c>
      <c r="D23278" t="s">
        <v>1125</v>
      </c>
      <c r="E23278">
        <v>4.3975999999999997</v>
      </c>
    </row>
    <row r="23279" spans="1:5" x14ac:dyDescent="0.15">
      <c r="A23279" t="s">
        <v>29601</v>
      </c>
      <c r="B23279" s="1">
        <v>45875</v>
      </c>
      <c r="C23279">
        <v>67690</v>
      </c>
      <c r="D23279" t="s">
        <v>707</v>
      </c>
      <c r="E23279">
        <v>4.4728000000000003</v>
      </c>
    </row>
    <row r="23280" spans="1:5" x14ac:dyDescent="0.15">
      <c r="A23280" t="s">
        <v>29602</v>
      </c>
      <c r="B23280" s="1">
        <v>45504</v>
      </c>
      <c r="C23280">
        <v>67700</v>
      </c>
      <c r="D23280" t="s">
        <v>1712</v>
      </c>
      <c r="E23280">
        <v>5.6040000000000001</v>
      </c>
    </row>
    <row r="23281" spans="1:5" x14ac:dyDescent="0.15">
      <c r="A23281" t="s">
        <v>29603</v>
      </c>
      <c r="B23281" s="1">
        <v>45595</v>
      </c>
      <c r="C23281">
        <v>67700</v>
      </c>
      <c r="D23281" t="s">
        <v>22</v>
      </c>
      <c r="E23281">
        <v>4.4641999999999999</v>
      </c>
    </row>
    <row r="23282" spans="1:5" x14ac:dyDescent="0.15">
      <c r="A23282" t="s">
        <v>29604</v>
      </c>
      <c r="B23282" s="1">
        <v>45688</v>
      </c>
      <c r="C23282">
        <v>67700</v>
      </c>
      <c r="D23282" t="s">
        <v>3041</v>
      </c>
      <c r="E23282">
        <v>5.05</v>
      </c>
    </row>
    <row r="23283" spans="1:5" x14ac:dyDescent="0.15">
      <c r="A23283" t="s">
        <v>29605</v>
      </c>
      <c r="B23283" s="1">
        <v>45777</v>
      </c>
      <c r="C23283">
        <v>67700</v>
      </c>
      <c r="D23283" t="s">
        <v>1489</v>
      </c>
      <c r="E23283">
        <v>5.4368999999999996</v>
      </c>
    </row>
    <row r="23284" spans="1:5" x14ac:dyDescent="0.15">
      <c r="A23284" t="s">
        <v>29606</v>
      </c>
      <c r="B23284" s="1">
        <v>45869</v>
      </c>
      <c r="C23284">
        <v>67700</v>
      </c>
      <c r="D23284" t="s">
        <v>718</v>
      </c>
      <c r="E23284">
        <v>3.6355</v>
      </c>
    </row>
    <row r="23285" spans="1:5" x14ac:dyDescent="0.15">
      <c r="A23285" t="s">
        <v>29607</v>
      </c>
      <c r="B23285" s="1">
        <v>45512</v>
      </c>
      <c r="C23285">
        <v>67710</v>
      </c>
      <c r="D23285" t="s">
        <v>562</v>
      </c>
      <c r="E23285">
        <v>5.4916</v>
      </c>
    </row>
    <row r="23286" spans="1:5" x14ac:dyDescent="0.15">
      <c r="A23286" t="s">
        <v>29608</v>
      </c>
      <c r="B23286" s="1">
        <v>45603</v>
      </c>
      <c r="C23286">
        <v>67710</v>
      </c>
      <c r="D23286" t="s">
        <v>564</v>
      </c>
      <c r="E23286">
        <v>4.1166999999999998</v>
      </c>
    </row>
    <row r="23287" spans="1:5" x14ac:dyDescent="0.15">
      <c r="A23287" t="s">
        <v>29609</v>
      </c>
      <c r="B23287" s="1">
        <v>45694</v>
      </c>
      <c r="C23287">
        <v>67710</v>
      </c>
      <c r="D23287" t="s">
        <v>566</v>
      </c>
      <c r="E23287">
        <v>5</v>
      </c>
    </row>
    <row r="23288" spans="1:5" x14ac:dyDescent="0.15">
      <c r="A23288" t="s">
        <v>29610</v>
      </c>
      <c r="B23288" s="1">
        <v>45785</v>
      </c>
      <c r="C23288">
        <v>67710</v>
      </c>
      <c r="D23288" t="s">
        <v>598</v>
      </c>
      <c r="E23288">
        <v>5.1353</v>
      </c>
    </row>
    <row r="23289" spans="1:5" x14ac:dyDescent="0.15">
      <c r="A23289" t="s">
        <v>29611</v>
      </c>
      <c r="B23289" s="1">
        <v>45876</v>
      </c>
      <c r="C23289">
        <v>67710</v>
      </c>
      <c r="D23289" t="s">
        <v>762</v>
      </c>
      <c r="E23289">
        <v>4.2655000000000003</v>
      </c>
    </row>
    <row r="23290" spans="1:5" x14ac:dyDescent="0.15">
      <c r="A23290" t="s">
        <v>29612</v>
      </c>
      <c r="B23290" s="1">
        <v>44778</v>
      </c>
      <c r="C23290">
        <v>67720</v>
      </c>
      <c r="D23290" t="s">
        <v>173</v>
      </c>
      <c r="E23290">
        <v>5.0609000000000002</v>
      </c>
    </row>
    <row r="23291" spans="1:5" x14ac:dyDescent="0.15">
      <c r="A23291" t="s">
        <v>29613</v>
      </c>
      <c r="B23291" s="1">
        <v>44875</v>
      </c>
      <c r="C23291">
        <v>67720</v>
      </c>
      <c r="D23291" t="s">
        <v>1090</v>
      </c>
      <c r="E23291">
        <v>5.6660000000000004</v>
      </c>
    </row>
    <row r="23292" spans="1:5" x14ac:dyDescent="0.15">
      <c r="A23292" t="s">
        <v>29614</v>
      </c>
      <c r="B23292" s="1">
        <v>44967</v>
      </c>
      <c r="C23292">
        <v>67720</v>
      </c>
      <c r="D23292" t="s">
        <v>401</v>
      </c>
      <c r="E23292">
        <v>5.6901999999999999</v>
      </c>
    </row>
    <row r="23293" spans="1:5" x14ac:dyDescent="0.15">
      <c r="A23293" t="s">
        <v>29615</v>
      </c>
      <c r="B23293" s="1">
        <v>45058</v>
      </c>
      <c r="C23293">
        <v>67720</v>
      </c>
      <c r="D23293" t="s">
        <v>81</v>
      </c>
      <c r="E23293">
        <v>5.6272000000000002</v>
      </c>
    </row>
    <row r="23294" spans="1:5" x14ac:dyDescent="0.15">
      <c r="A23294" t="s">
        <v>29616</v>
      </c>
      <c r="B23294" s="1">
        <v>45148</v>
      </c>
      <c r="C23294">
        <v>67720</v>
      </c>
      <c r="D23294" t="s">
        <v>903</v>
      </c>
      <c r="E23294">
        <v>5.2211999999999996</v>
      </c>
    </row>
    <row r="23295" spans="1:5" x14ac:dyDescent="0.15">
      <c r="A23295" t="s">
        <v>29617</v>
      </c>
      <c r="B23295" s="1">
        <v>45240</v>
      </c>
      <c r="C23295">
        <v>67720</v>
      </c>
      <c r="D23295" t="s">
        <v>175</v>
      </c>
      <c r="E23295">
        <v>5.4391999999999996</v>
      </c>
    </row>
    <row r="23296" spans="1:5" x14ac:dyDescent="0.15">
      <c r="A23296" t="s">
        <v>29618</v>
      </c>
      <c r="B23296" s="1">
        <v>45331</v>
      </c>
      <c r="C23296">
        <v>67720</v>
      </c>
      <c r="D23296" t="s">
        <v>194</v>
      </c>
      <c r="E23296">
        <v>5.0034999999999998</v>
      </c>
    </row>
    <row r="23297" spans="1:5" x14ac:dyDescent="0.15">
      <c r="A23297" t="s">
        <v>29619</v>
      </c>
      <c r="B23297" s="1">
        <v>45513</v>
      </c>
      <c r="C23297">
        <v>67720</v>
      </c>
      <c r="D23297" t="s">
        <v>65</v>
      </c>
      <c r="E23297">
        <v>4.9843000000000002</v>
      </c>
    </row>
    <row r="23298" spans="1:5" x14ac:dyDescent="0.15">
      <c r="A23298" t="s">
        <v>29620</v>
      </c>
      <c r="B23298" s="1">
        <v>45607</v>
      </c>
      <c r="C23298">
        <v>67720</v>
      </c>
      <c r="D23298" t="s">
        <v>67</v>
      </c>
      <c r="E23298">
        <v>4.7317</v>
      </c>
    </row>
    <row r="23299" spans="1:5" x14ac:dyDescent="0.15">
      <c r="A23299" t="s">
        <v>29621</v>
      </c>
      <c r="B23299" s="1">
        <v>45698</v>
      </c>
      <c r="C23299">
        <v>67720</v>
      </c>
      <c r="D23299" t="s">
        <v>69</v>
      </c>
      <c r="E23299">
        <v>4.8299000000000003</v>
      </c>
    </row>
    <row r="23300" spans="1:5" x14ac:dyDescent="0.15">
      <c r="A23300" t="s">
        <v>29622</v>
      </c>
      <c r="B23300" s="1">
        <v>45789</v>
      </c>
      <c r="C23300">
        <v>67720</v>
      </c>
      <c r="D23300" t="s">
        <v>182</v>
      </c>
      <c r="E23300">
        <v>4.3345000000000002</v>
      </c>
    </row>
    <row r="23301" spans="1:5" x14ac:dyDescent="0.15">
      <c r="A23301" t="s">
        <v>29623</v>
      </c>
      <c r="B23301" s="1">
        <v>45877</v>
      </c>
      <c r="C23301">
        <v>67720</v>
      </c>
      <c r="D23301" t="s">
        <v>89</v>
      </c>
      <c r="E23301">
        <v>4.9161999999999999</v>
      </c>
    </row>
    <row r="23302" spans="1:5" x14ac:dyDescent="0.15">
      <c r="A23302" t="s">
        <v>29624</v>
      </c>
      <c r="B23302" s="1">
        <v>45513</v>
      </c>
      <c r="C23302">
        <v>67750</v>
      </c>
      <c r="D23302" t="s">
        <v>65</v>
      </c>
      <c r="E23302">
        <v>5.8832000000000004</v>
      </c>
    </row>
    <row r="23303" spans="1:5" x14ac:dyDescent="0.15">
      <c r="A23303" t="s">
        <v>29625</v>
      </c>
      <c r="B23303" s="1">
        <v>45604</v>
      </c>
      <c r="C23303">
        <v>67750</v>
      </c>
      <c r="D23303" t="s">
        <v>13366</v>
      </c>
      <c r="E23303">
        <v>5.5899000000000001</v>
      </c>
    </row>
    <row r="23304" spans="1:5" x14ac:dyDescent="0.15">
      <c r="A23304" t="s">
        <v>29626</v>
      </c>
      <c r="B23304" s="1">
        <v>45695</v>
      </c>
      <c r="C23304">
        <v>67750</v>
      </c>
      <c r="D23304" t="s">
        <v>13368</v>
      </c>
      <c r="E23304">
        <v>5.7050999999999998</v>
      </c>
    </row>
    <row r="23305" spans="1:5" x14ac:dyDescent="0.15">
      <c r="A23305" t="s">
        <v>29627</v>
      </c>
      <c r="B23305" s="1">
        <v>45786</v>
      </c>
      <c r="C23305">
        <v>67750</v>
      </c>
      <c r="D23305" t="s">
        <v>354</v>
      </c>
      <c r="E23305">
        <v>5.5170000000000003</v>
      </c>
    </row>
    <row r="23306" spans="1:5" x14ac:dyDescent="0.15">
      <c r="A23306" t="s">
        <v>29628</v>
      </c>
      <c r="B23306" s="1">
        <v>45877</v>
      </c>
      <c r="C23306">
        <v>67750</v>
      </c>
      <c r="D23306" t="s">
        <v>29629</v>
      </c>
      <c r="E23306">
        <v>5.5289000000000001</v>
      </c>
    </row>
    <row r="23307" spans="1:5" x14ac:dyDescent="0.15">
      <c r="A23307" t="s">
        <v>29630</v>
      </c>
      <c r="B23307" s="1">
        <v>44606</v>
      </c>
      <c r="C23307">
        <v>67760</v>
      </c>
      <c r="D23307" t="s">
        <v>4841</v>
      </c>
      <c r="E23307">
        <v>5.8575999999999997</v>
      </c>
    </row>
    <row r="23308" spans="1:5" x14ac:dyDescent="0.15">
      <c r="A23308" t="s">
        <v>29631</v>
      </c>
      <c r="B23308" s="1">
        <v>44783</v>
      </c>
      <c r="C23308">
        <v>67760</v>
      </c>
      <c r="D23308" t="s">
        <v>3382</v>
      </c>
      <c r="E23308">
        <v>6.0406000000000004</v>
      </c>
    </row>
    <row r="23309" spans="1:5" x14ac:dyDescent="0.15">
      <c r="A23309" t="s">
        <v>29632</v>
      </c>
      <c r="B23309" s="1">
        <v>44879</v>
      </c>
      <c r="C23309">
        <v>67760</v>
      </c>
      <c r="D23309" t="s">
        <v>3384</v>
      </c>
      <c r="E23309">
        <v>5.8106</v>
      </c>
    </row>
    <row r="23310" spans="1:5" x14ac:dyDescent="0.15">
      <c r="A23310" t="s">
        <v>29633</v>
      </c>
      <c r="B23310" s="1">
        <v>44971</v>
      </c>
      <c r="C23310">
        <v>67760</v>
      </c>
      <c r="D23310" t="s">
        <v>3386</v>
      </c>
      <c r="E23310">
        <v>7.1242000000000001</v>
      </c>
    </row>
    <row r="23311" spans="1:5" x14ac:dyDescent="0.15">
      <c r="A23311" t="s">
        <v>29634</v>
      </c>
      <c r="B23311" s="1">
        <v>45061</v>
      </c>
      <c r="C23311">
        <v>67760</v>
      </c>
      <c r="D23311" t="s">
        <v>1311</v>
      </c>
      <c r="E23311">
        <v>5.7828999999999997</v>
      </c>
    </row>
    <row r="23312" spans="1:5" x14ac:dyDescent="0.15">
      <c r="A23312" t="s">
        <v>29635</v>
      </c>
      <c r="B23312" s="1">
        <v>45070</v>
      </c>
      <c r="C23312">
        <v>67760</v>
      </c>
      <c r="D23312" t="s">
        <v>29636</v>
      </c>
      <c r="E23312">
        <v>5.8219000000000003</v>
      </c>
    </row>
    <row r="23313" spans="1:5" x14ac:dyDescent="0.15">
      <c r="A23313" t="s">
        <v>29637</v>
      </c>
      <c r="B23313" s="1">
        <v>45243</v>
      </c>
      <c r="C23313">
        <v>67760</v>
      </c>
      <c r="D23313" t="s">
        <v>2562</v>
      </c>
      <c r="E23313">
        <v>5.6745000000000001</v>
      </c>
    </row>
    <row r="23314" spans="1:5" x14ac:dyDescent="0.15">
      <c r="A23314" t="s">
        <v>29638</v>
      </c>
      <c r="B23314" s="1">
        <v>45335</v>
      </c>
      <c r="C23314">
        <v>67760</v>
      </c>
      <c r="D23314" t="s">
        <v>2564</v>
      </c>
      <c r="E23314">
        <v>6.3129</v>
      </c>
    </row>
    <row r="23315" spans="1:5" x14ac:dyDescent="0.15">
      <c r="A23315" t="s">
        <v>29639</v>
      </c>
      <c r="B23315" s="1">
        <v>45427</v>
      </c>
      <c r="C23315">
        <v>67760</v>
      </c>
      <c r="D23315" t="s">
        <v>346</v>
      </c>
      <c r="E23315">
        <v>5.2691999999999997</v>
      </c>
    </row>
    <row r="23316" spans="1:5" x14ac:dyDescent="0.15">
      <c r="A23316" t="s">
        <v>29640</v>
      </c>
      <c r="B23316" s="1">
        <v>45513</v>
      </c>
      <c r="C23316">
        <v>67760</v>
      </c>
      <c r="D23316" t="s">
        <v>1712</v>
      </c>
      <c r="E23316">
        <v>5.8955000000000002</v>
      </c>
    </row>
    <row r="23317" spans="1:5" x14ac:dyDescent="0.15">
      <c r="A23317" t="s">
        <v>29641</v>
      </c>
      <c r="B23317" s="1">
        <v>45610</v>
      </c>
      <c r="C23317">
        <v>67760</v>
      </c>
      <c r="D23317" t="s">
        <v>3039</v>
      </c>
      <c r="E23317">
        <v>5.9736000000000002</v>
      </c>
    </row>
    <row r="23318" spans="1:5" x14ac:dyDescent="0.15">
      <c r="A23318" t="s">
        <v>29642</v>
      </c>
      <c r="B23318" s="1">
        <v>45700</v>
      </c>
      <c r="C23318">
        <v>67760</v>
      </c>
      <c r="D23318" t="s">
        <v>3041</v>
      </c>
      <c r="E23318">
        <v>6.1146000000000003</v>
      </c>
    </row>
    <row r="23319" spans="1:5" x14ac:dyDescent="0.15">
      <c r="A23319" t="s">
        <v>29643</v>
      </c>
      <c r="B23319" s="1">
        <v>45792</v>
      </c>
      <c r="C23319">
        <v>67760</v>
      </c>
      <c r="D23319" t="s">
        <v>354</v>
      </c>
      <c r="E23319">
        <v>4.6703999999999999</v>
      </c>
    </row>
    <row r="23320" spans="1:5" x14ac:dyDescent="0.15">
      <c r="A23320" t="s">
        <v>29644</v>
      </c>
      <c r="B23320" s="1">
        <v>45804</v>
      </c>
      <c r="C23320">
        <v>67760</v>
      </c>
      <c r="D23320" t="s">
        <v>4410</v>
      </c>
      <c r="E23320">
        <v>4.5824999999999996</v>
      </c>
    </row>
    <row r="23321" spans="1:5" x14ac:dyDescent="0.15">
      <c r="A23321" t="s">
        <v>29645</v>
      </c>
      <c r="B23321" s="1">
        <v>45877</v>
      </c>
      <c r="C23321">
        <v>67760</v>
      </c>
      <c r="D23321" t="s">
        <v>718</v>
      </c>
      <c r="E23321">
        <v>5.1886000000000001</v>
      </c>
    </row>
    <row r="23322" spans="1:5" x14ac:dyDescent="0.15">
      <c r="A23322" t="s">
        <v>29646</v>
      </c>
      <c r="B23322" s="1">
        <v>44783</v>
      </c>
      <c r="C23322">
        <v>67770</v>
      </c>
      <c r="D23322" t="s">
        <v>29647</v>
      </c>
      <c r="E23322">
        <v>5.7995000000000001</v>
      </c>
    </row>
    <row r="23323" spans="1:5" x14ac:dyDescent="0.15">
      <c r="A23323" t="s">
        <v>29648</v>
      </c>
      <c r="B23323" s="1">
        <v>44785</v>
      </c>
      <c r="C23323">
        <v>67770</v>
      </c>
      <c r="D23323" t="s">
        <v>49</v>
      </c>
      <c r="E23323">
        <v>5.7041000000000004</v>
      </c>
    </row>
    <row r="23324" spans="1:5" x14ac:dyDescent="0.15">
      <c r="A23324" t="s">
        <v>29649</v>
      </c>
      <c r="B23324" s="1">
        <v>44967</v>
      </c>
      <c r="C23324">
        <v>67770</v>
      </c>
      <c r="D23324" t="s">
        <v>658</v>
      </c>
      <c r="E23324">
        <v>5.8669000000000002</v>
      </c>
    </row>
    <row r="23325" spans="1:5" x14ac:dyDescent="0.15">
      <c r="A23325" t="s">
        <v>29650</v>
      </c>
      <c r="B23325" s="1">
        <v>45058</v>
      </c>
      <c r="C23325">
        <v>67770</v>
      </c>
      <c r="D23325" t="s">
        <v>797</v>
      </c>
      <c r="E23325">
        <v>5.9294000000000002</v>
      </c>
    </row>
    <row r="23326" spans="1:5" x14ac:dyDescent="0.15">
      <c r="A23326" t="s">
        <v>29651</v>
      </c>
      <c r="B23326" s="1">
        <v>45513</v>
      </c>
      <c r="C23326">
        <v>67770</v>
      </c>
      <c r="D23326" t="s">
        <v>667</v>
      </c>
      <c r="E23326">
        <v>5.9622999999999999</v>
      </c>
    </row>
    <row r="23327" spans="1:5" x14ac:dyDescent="0.15">
      <c r="A23327" t="s">
        <v>29652</v>
      </c>
      <c r="B23327" s="1">
        <v>45604</v>
      </c>
      <c r="C23327">
        <v>67770</v>
      </c>
      <c r="D23327" t="s">
        <v>84</v>
      </c>
      <c r="E23327">
        <v>6.0016999999999996</v>
      </c>
    </row>
    <row r="23328" spans="1:5" x14ac:dyDescent="0.15">
      <c r="A23328" t="s">
        <v>29653</v>
      </c>
      <c r="B23328" s="1">
        <v>45695</v>
      </c>
      <c r="C23328">
        <v>67770</v>
      </c>
      <c r="D23328" t="s">
        <v>735</v>
      </c>
      <c r="E23328">
        <v>6.0986000000000002</v>
      </c>
    </row>
    <row r="23329" spans="1:5" x14ac:dyDescent="0.15">
      <c r="A23329" t="s">
        <v>29654</v>
      </c>
      <c r="B23329" s="1">
        <v>45786</v>
      </c>
      <c r="C23329">
        <v>67770</v>
      </c>
      <c r="D23329" t="s">
        <v>1489</v>
      </c>
      <c r="E23329">
        <v>5.8811999999999998</v>
      </c>
    </row>
    <row r="23330" spans="1:5" x14ac:dyDescent="0.15">
      <c r="A23330" t="s">
        <v>29655</v>
      </c>
      <c r="B23330" s="1">
        <v>45870</v>
      </c>
      <c r="C23330">
        <v>67770</v>
      </c>
      <c r="D23330" t="s">
        <v>674</v>
      </c>
      <c r="E23330">
        <v>5.0269000000000004</v>
      </c>
    </row>
    <row r="23331" spans="1:5" x14ac:dyDescent="0.15">
      <c r="A23331" t="s">
        <v>29656</v>
      </c>
      <c r="B23331" s="1">
        <v>45547</v>
      </c>
      <c r="C23331">
        <v>67780</v>
      </c>
      <c r="D23331" t="s">
        <v>7428</v>
      </c>
      <c r="E23331">
        <v>4.9779</v>
      </c>
    </row>
    <row r="23332" spans="1:5" x14ac:dyDescent="0.15">
      <c r="A23332" t="s">
        <v>29657</v>
      </c>
      <c r="B23332" s="1">
        <v>45639</v>
      </c>
      <c r="C23332">
        <v>67780</v>
      </c>
      <c r="D23332" t="s">
        <v>4910</v>
      </c>
      <c r="E23332">
        <v>5.1162999999999998</v>
      </c>
    </row>
    <row r="23333" spans="1:5" x14ac:dyDescent="0.15">
      <c r="A23333" t="s">
        <v>29658</v>
      </c>
      <c r="B23333" s="1">
        <v>45729</v>
      </c>
      <c r="C23333">
        <v>67780</v>
      </c>
      <c r="D23333" t="s">
        <v>29659</v>
      </c>
      <c r="E23333">
        <v>5.0910000000000002</v>
      </c>
    </row>
    <row r="23334" spans="1:5" x14ac:dyDescent="0.15">
      <c r="A23334" t="s">
        <v>29660</v>
      </c>
      <c r="B23334" s="1">
        <v>45821</v>
      </c>
      <c r="C23334">
        <v>67780</v>
      </c>
      <c r="D23334" t="s">
        <v>7733</v>
      </c>
      <c r="E23334">
        <v>4.7462</v>
      </c>
    </row>
    <row r="23335" spans="1:5" x14ac:dyDescent="0.15">
      <c r="A23335" t="s">
        <v>29661</v>
      </c>
      <c r="B23335" s="1">
        <v>44964</v>
      </c>
      <c r="C23335">
        <v>67790</v>
      </c>
      <c r="D23335" t="s">
        <v>29662</v>
      </c>
      <c r="E23335">
        <v>5</v>
      </c>
    </row>
    <row r="23336" spans="1:5" x14ac:dyDescent="0.15">
      <c r="A23336" t="s">
        <v>29663</v>
      </c>
      <c r="B23336" s="1">
        <v>45057</v>
      </c>
      <c r="C23336">
        <v>67790</v>
      </c>
      <c r="D23336" t="s">
        <v>4206</v>
      </c>
      <c r="E23336">
        <v>5</v>
      </c>
    </row>
    <row r="23337" spans="1:5" x14ac:dyDescent="0.15">
      <c r="A23337" t="s">
        <v>29664</v>
      </c>
      <c r="B23337" s="1">
        <v>45145</v>
      </c>
      <c r="C23337">
        <v>67790</v>
      </c>
      <c r="D23337" t="s">
        <v>29665</v>
      </c>
      <c r="E23337">
        <v>5</v>
      </c>
    </row>
    <row r="23338" spans="1:5" x14ac:dyDescent="0.15">
      <c r="A23338" t="s">
        <v>29666</v>
      </c>
      <c r="B23338" s="1">
        <v>45238</v>
      </c>
      <c r="C23338">
        <v>67790</v>
      </c>
      <c r="D23338" t="s">
        <v>6487</v>
      </c>
      <c r="E23338">
        <v>5</v>
      </c>
    </row>
    <row r="23339" spans="1:5" x14ac:dyDescent="0.15">
      <c r="A23339" t="s">
        <v>29667</v>
      </c>
      <c r="B23339" s="1">
        <v>45329</v>
      </c>
      <c r="C23339">
        <v>67790</v>
      </c>
      <c r="D23339" t="s">
        <v>29668</v>
      </c>
      <c r="E23339">
        <v>5</v>
      </c>
    </row>
    <row r="23340" spans="1:5" x14ac:dyDescent="0.15">
      <c r="A23340" t="s">
        <v>29669</v>
      </c>
      <c r="B23340" s="1">
        <v>45511</v>
      </c>
      <c r="C23340">
        <v>67790</v>
      </c>
      <c r="D23340" t="s">
        <v>5662</v>
      </c>
      <c r="E23340">
        <v>4.7858000000000001</v>
      </c>
    </row>
    <row r="23341" spans="1:5" x14ac:dyDescent="0.15">
      <c r="A23341" t="s">
        <v>29670</v>
      </c>
      <c r="B23341" s="1">
        <v>45604</v>
      </c>
      <c r="C23341">
        <v>67790</v>
      </c>
      <c r="D23341" t="s">
        <v>29671</v>
      </c>
      <c r="E23341">
        <v>4.7952000000000004</v>
      </c>
    </row>
    <row r="23342" spans="1:5" x14ac:dyDescent="0.15">
      <c r="A23342" t="s">
        <v>29672</v>
      </c>
      <c r="B23342" s="1">
        <v>45702</v>
      </c>
      <c r="C23342">
        <v>67790</v>
      </c>
      <c r="D23342" t="s">
        <v>12648</v>
      </c>
      <c r="E23342">
        <v>5.6260000000000003</v>
      </c>
    </row>
    <row r="23343" spans="1:5" x14ac:dyDescent="0.15">
      <c r="A23343" t="s">
        <v>29673</v>
      </c>
      <c r="B23343" s="1">
        <v>45790</v>
      </c>
      <c r="C23343">
        <v>67790</v>
      </c>
      <c r="D23343" t="s">
        <v>4222</v>
      </c>
      <c r="E23343">
        <v>5.1120000000000001</v>
      </c>
    </row>
    <row r="23344" spans="1:5" x14ac:dyDescent="0.15">
      <c r="A23344" t="s">
        <v>29674</v>
      </c>
      <c r="B23344" s="1">
        <v>45877</v>
      </c>
      <c r="C23344">
        <v>67790</v>
      </c>
      <c r="D23344" t="s">
        <v>12652</v>
      </c>
      <c r="E23344">
        <v>5.2375999999999996</v>
      </c>
    </row>
    <row r="23345" spans="1:5" x14ac:dyDescent="0.15">
      <c r="A23345" t="s">
        <v>29675</v>
      </c>
      <c r="B23345" s="1">
        <v>44602</v>
      </c>
      <c r="C23345">
        <v>67850</v>
      </c>
      <c r="D23345" t="s">
        <v>3162</v>
      </c>
      <c r="E23345">
        <v>5.3620000000000001</v>
      </c>
    </row>
    <row r="23346" spans="1:5" x14ac:dyDescent="0.15">
      <c r="A23346" t="s">
        <v>29676</v>
      </c>
      <c r="B23346" s="1">
        <v>44693</v>
      </c>
      <c r="C23346">
        <v>67850</v>
      </c>
      <c r="D23346" t="s">
        <v>3164</v>
      </c>
      <c r="E23346">
        <v>5.1794000000000002</v>
      </c>
    </row>
    <row r="23347" spans="1:5" x14ac:dyDescent="0.15">
      <c r="A23347" t="s">
        <v>29677</v>
      </c>
      <c r="B23347" s="1">
        <v>44782</v>
      </c>
      <c r="C23347">
        <v>67850</v>
      </c>
      <c r="D23347" t="s">
        <v>3409</v>
      </c>
      <c r="E23347">
        <v>4.7674000000000003</v>
      </c>
    </row>
    <row r="23348" spans="1:5" x14ac:dyDescent="0.15">
      <c r="A23348" t="s">
        <v>29678</v>
      </c>
      <c r="B23348" s="1">
        <v>44874</v>
      </c>
      <c r="C23348">
        <v>67850</v>
      </c>
      <c r="D23348" t="s">
        <v>3413</v>
      </c>
      <c r="E23348">
        <v>5.3738000000000001</v>
      </c>
    </row>
    <row r="23349" spans="1:5" x14ac:dyDescent="0.15">
      <c r="A23349" t="s">
        <v>29679</v>
      </c>
      <c r="B23349" s="1">
        <v>44966</v>
      </c>
      <c r="C23349">
        <v>67850</v>
      </c>
      <c r="D23349" t="s">
        <v>3415</v>
      </c>
      <c r="E23349">
        <v>5.3112000000000004</v>
      </c>
    </row>
    <row r="23350" spans="1:5" x14ac:dyDescent="0.15">
      <c r="A23350" t="s">
        <v>29680</v>
      </c>
      <c r="B23350" s="1">
        <v>45061</v>
      </c>
      <c r="C23350">
        <v>67850</v>
      </c>
      <c r="D23350" t="s">
        <v>3417</v>
      </c>
      <c r="E23350">
        <v>4.9265999999999996</v>
      </c>
    </row>
    <row r="23351" spans="1:5" x14ac:dyDescent="0.15">
      <c r="A23351" t="s">
        <v>29681</v>
      </c>
      <c r="B23351" s="1">
        <v>45148</v>
      </c>
      <c r="C23351">
        <v>67850</v>
      </c>
      <c r="D23351" t="s">
        <v>3419</v>
      </c>
      <c r="E23351">
        <v>5.0620000000000003</v>
      </c>
    </row>
    <row r="23352" spans="1:5" x14ac:dyDescent="0.15">
      <c r="A23352" t="s">
        <v>29682</v>
      </c>
      <c r="B23352" s="1">
        <v>45240</v>
      </c>
      <c r="C23352">
        <v>67850</v>
      </c>
      <c r="D23352" t="s">
        <v>3421</v>
      </c>
      <c r="E23352">
        <v>5.1266999999999996</v>
      </c>
    </row>
    <row r="23353" spans="1:5" x14ac:dyDescent="0.15">
      <c r="A23353" t="s">
        <v>29683</v>
      </c>
      <c r="B23353" s="1">
        <v>45330</v>
      </c>
      <c r="C23353">
        <v>67850</v>
      </c>
      <c r="D23353" t="s">
        <v>3423</v>
      </c>
      <c r="E23353">
        <v>4.9646999999999997</v>
      </c>
    </row>
    <row r="23354" spans="1:5" x14ac:dyDescent="0.15">
      <c r="A23354" t="s">
        <v>29684</v>
      </c>
      <c r="B23354" s="1">
        <v>45426</v>
      </c>
      <c r="C23354">
        <v>67850</v>
      </c>
      <c r="D23354" t="s">
        <v>389</v>
      </c>
      <c r="E23354">
        <v>5.9889999999999999</v>
      </c>
    </row>
    <row r="23355" spans="1:5" x14ac:dyDescent="0.15">
      <c r="A23355" t="s">
        <v>29685</v>
      </c>
      <c r="B23355" s="1">
        <v>45512</v>
      </c>
      <c r="C23355">
        <v>67850</v>
      </c>
      <c r="D23355" t="s">
        <v>1298</v>
      </c>
      <c r="E23355">
        <v>5.2397999999999998</v>
      </c>
    </row>
    <row r="23356" spans="1:5" x14ac:dyDescent="0.15">
      <c r="A23356" t="s">
        <v>29686</v>
      </c>
      <c r="B23356" s="1">
        <v>45607</v>
      </c>
      <c r="C23356">
        <v>67850</v>
      </c>
      <c r="D23356" t="s">
        <v>1300</v>
      </c>
      <c r="E23356">
        <v>5.3548999999999998</v>
      </c>
    </row>
    <row r="23357" spans="1:5" x14ac:dyDescent="0.15">
      <c r="A23357" t="s">
        <v>29687</v>
      </c>
      <c r="B23357" s="1">
        <v>45698</v>
      </c>
      <c r="C23357">
        <v>67850</v>
      </c>
      <c r="D23357" t="s">
        <v>20025</v>
      </c>
      <c r="E23357">
        <v>5.4682000000000004</v>
      </c>
    </row>
    <row r="23358" spans="1:5" x14ac:dyDescent="0.15">
      <c r="A23358" t="s">
        <v>29688</v>
      </c>
      <c r="B23358" s="1">
        <v>45791</v>
      </c>
      <c r="C23358">
        <v>67850</v>
      </c>
      <c r="D23358" t="s">
        <v>229</v>
      </c>
      <c r="E23358">
        <v>5.4992999999999999</v>
      </c>
    </row>
    <row r="23359" spans="1:5" x14ac:dyDescent="0.15">
      <c r="A23359" t="s">
        <v>29689</v>
      </c>
      <c r="B23359" s="1">
        <v>45877</v>
      </c>
      <c r="C23359">
        <v>67850</v>
      </c>
      <c r="D23359" t="s">
        <v>342</v>
      </c>
      <c r="E23359">
        <v>5.6147999999999998</v>
      </c>
    </row>
    <row r="23360" spans="1:5" x14ac:dyDescent="0.15">
      <c r="A23360" t="s">
        <v>29690</v>
      </c>
      <c r="B23360" s="1">
        <v>45244</v>
      </c>
      <c r="C23360">
        <v>67860</v>
      </c>
      <c r="D23360" t="s">
        <v>1742</v>
      </c>
      <c r="E23360">
        <v>5.1680000000000001</v>
      </c>
    </row>
    <row r="23361" spans="1:5" x14ac:dyDescent="0.15">
      <c r="A23361" t="s">
        <v>29691</v>
      </c>
      <c r="B23361" s="1">
        <v>45336</v>
      </c>
      <c r="C23361">
        <v>67860</v>
      </c>
      <c r="D23361" t="s">
        <v>1744</v>
      </c>
      <c r="E23361">
        <v>5.7923</v>
      </c>
    </row>
    <row r="23362" spans="1:5" x14ac:dyDescent="0.15">
      <c r="A23362" t="s">
        <v>29692</v>
      </c>
      <c r="B23362" s="1">
        <v>45426</v>
      </c>
      <c r="C23362">
        <v>67860</v>
      </c>
      <c r="D23362" t="s">
        <v>1866</v>
      </c>
      <c r="E23362">
        <v>5.2823000000000002</v>
      </c>
    </row>
    <row r="23363" spans="1:5" x14ac:dyDescent="0.15">
      <c r="A23363" t="s">
        <v>29693</v>
      </c>
      <c r="B23363" s="1">
        <v>45470</v>
      </c>
      <c r="C23363">
        <v>67860</v>
      </c>
      <c r="D23363" t="s">
        <v>25380</v>
      </c>
      <c r="E23363">
        <v>5.2845000000000004</v>
      </c>
    </row>
    <row r="23364" spans="1:5" x14ac:dyDescent="0.15">
      <c r="A23364" t="s">
        <v>29694</v>
      </c>
      <c r="B23364" s="1">
        <v>45518</v>
      </c>
      <c r="C23364">
        <v>67860</v>
      </c>
      <c r="D23364" t="s">
        <v>1143</v>
      </c>
      <c r="E23364">
        <v>6.5082000000000004</v>
      </c>
    </row>
    <row r="23365" spans="1:5" x14ac:dyDescent="0.15">
      <c r="A23365" t="s">
        <v>29695</v>
      </c>
      <c r="B23365" s="1">
        <v>45610</v>
      </c>
      <c r="C23365">
        <v>67860</v>
      </c>
      <c r="D23365" t="s">
        <v>564</v>
      </c>
      <c r="E23365">
        <v>4.9936999999999996</v>
      </c>
    </row>
    <row r="23366" spans="1:5" x14ac:dyDescent="0.15">
      <c r="A23366" t="s">
        <v>29696</v>
      </c>
      <c r="B23366" s="1">
        <v>45701</v>
      </c>
      <c r="C23366">
        <v>67860</v>
      </c>
      <c r="D23366" t="s">
        <v>566</v>
      </c>
      <c r="E23366">
        <v>6.1182999999999996</v>
      </c>
    </row>
    <row r="23367" spans="1:5" x14ac:dyDescent="0.15">
      <c r="A23367" t="s">
        <v>29697</v>
      </c>
      <c r="B23367" s="1">
        <v>45791</v>
      </c>
      <c r="C23367">
        <v>67860</v>
      </c>
      <c r="D23367" t="s">
        <v>87</v>
      </c>
      <c r="E23367">
        <v>5.1557000000000004</v>
      </c>
    </row>
    <row r="23368" spans="1:5" x14ac:dyDescent="0.15">
      <c r="A23368" t="s">
        <v>29698</v>
      </c>
      <c r="B23368" s="1">
        <v>45883</v>
      </c>
      <c r="C23368">
        <v>67860</v>
      </c>
      <c r="D23368" t="s">
        <v>1552</v>
      </c>
      <c r="E23368">
        <v>5.2954999999999997</v>
      </c>
    </row>
    <row r="23369" spans="1:5" x14ac:dyDescent="0.15">
      <c r="A23369" t="s">
        <v>29699</v>
      </c>
      <c r="B23369" s="1">
        <v>44963</v>
      </c>
      <c r="C23369">
        <v>67870</v>
      </c>
      <c r="D23369" t="s">
        <v>1977</v>
      </c>
      <c r="E23369">
        <v>5.5319000000000003</v>
      </c>
    </row>
    <row r="23370" spans="1:5" x14ac:dyDescent="0.15">
      <c r="A23370" t="s">
        <v>29700</v>
      </c>
      <c r="B23370" s="1">
        <v>45142</v>
      </c>
      <c r="C23370">
        <v>67870</v>
      </c>
      <c r="D23370" t="s">
        <v>1061</v>
      </c>
      <c r="E23370">
        <v>4.8598999999999997</v>
      </c>
    </row>
    <row r="23371" spans="1:5" x14ac:dyDescent="0.15">
      <c r="A23371" t="s">
        <v>29701</v>
      </c>
      <c r="B23371" s="1">
        <v>45236</v>
      </c>
      <c r="C23371">
        <v>67870</v>
      </c>
      <c r="D23371" t="s">
        <v>1981</v>
      </c>
      <c r="E23371">
        <v>5.4683999999999999</v>
      </c>
    </row>
    <row r="23372" spans="1:5" x14ac:dyDescent="0.15">
      <c r="A23372" t="s">
        <v>29702</v>
      </c>
      <c r="B23372" s="1">
        <v>45328</v>
      </c>
      <c r="C23372">
        <v>67870</v>
      </c>
      <c r="D23372" t="s">
        <v>1050</v>
      </c>
      <c r="E23372">
        <v>6.3643999999999998</v>
      </c>
    </row>
    <row r="23373" spans="1:5" x14ac:dyDescent="0.15">
      <c r="A23373" t="s">
        <v>29703</v>
      </c>
      <c r="B23373" s="1">
        <v>45422</v>
      </c>
      <c r="C23373">
        <v>67870</v>
      </c>
      <c r="D23373" t="s">
        <v>710</v>
      </c>
      <c r="E23373">
        <v>5.8817000000000004</v>
      </c>
    </row>
    <row r="23374" spans="1:5" x14ac:dyDescent="0.15">
      <c r="A23374" t="s">
        <v>29704</v>
      </c>
      <c r="B23374" s="1">
        <v>45510</v>
      </c>
      <c r="C23374">
        <v>67870</v>
      </c>
      <c r="D23374" t="s">
        <v>712</v>
      </c>
      <c r="E23374">
        <v>5.4748999999999999</v>
      </c>
    </row>
    <row r="23375" spans="1:5" x14ac:dyDescent="0.15">
      <c r="A23375" t="s">
        <v>29705</v>
      </c>
      <c r="B23375" s="1">
        <v>45602</v>
      </c>
      <c r="C23375">
        <v>67870</v>
      </c>
      <c r="D23375" t="s">
        <v>22</v>
      </c>
      <c r="E23375">
        <v>5.6201999999999996</v>
      </c>
    </row>
    <row r="23376" spans="1:5" x14ac:dyDescent="0.15">
      <c r="A23376" t="s">
        <v>29706</v>
      </c>
      <c r="B23376" s="1">
        <v>45694</v>
      </c>
      <c r="C23376">
        <v>67870</v>
      </c>
      <c r="D23376" t="s">
        <v>808</v>
      </c>
      <c r="E23376">
        <v>5.5307000000000004</v>
      </c>
    </row>
    <row r="23377" spans="1:5" x14ac:dyDescent="0.15">
      <c r="A23377" t="s">
        <v>29707</v>
      </c>
      <c r="B23377" s="1">
        <v>45790</v>
      </c>
      <c r="C23377">
        <v>67870</v>
      </c>
      <c r="D23377" t="s">
        <v>568</v>
      </c>
      <c r="E23377">
        <v>5.0582000000000003</v>
      </c>
    </row>
    <row r="23378" spans="1:5" x14ac:dyDescent="0.15">
      <c r="A23378" t="s">
        <v>29708</v>
      </c>
      <c r="B23378" s="1">
        <v>45875</v>
      </c>
      <c r="C23378">
        <v>67870</v>
      </c>
      <c r="D23378" t="s">
        <v>762</v>
      </c>
      <c r="E23378">
        <v>5.3384</v>
      </c>
    </row>
    <row r="23379" spans="1:5" x14ac:dyDescent="0.15">
      <c r="A23379" t="s">
        <v>29709</v>
      </c>
      <c r="B23379" s="1">
        <v>44964</v>
      </c>
      <c r="C23379">
        <v>67880</v>
      </c>
      <c r="D23379" t="s">
        <v>658</v>
      </c>
      <c r="E23379">
        <v>5.5872000000000002</v>
      </c>
    </row>
    <row r="23380" spans="1:5" x14ac:dyDescent="0.15">
      <c r="A23380" t="s">
        <v>29710</v>
      </c>
      <c r="B23380" s="1">
        <v>45057</v>
      </c>
      <c r="C23380">
        <v>67880</v>
      </c>
      <c r="D23380" t="s">
        <v>1323</v>
      </c>
      <c r="E23380">
        <v>6.8621999999999996</v>
      </c>
    </row>
    <row r="23381" spans="1:5" x14ac:dyDescent="0.15">
      <c r="A23381" t="s">
        <v>29711</v>
      </c>
      <c r="B23381" s="1">
        <v>45146</v>
      </c>
      <c r="C23381">
        <v>67880</v>
      </c>
      <c r="D23381" t="s">
        <v>57</v>
      </c>
      <c r="E23381">
        <v>4.6951000000000001</v>
      </c>
    </row>
    <row r="23382" spans="1:5" x14ac:dyDescent="0.15">
      <c r="A23382" t="s">
        <v>29712</v>
      </c>
      <c r="B23382" s="1">
        <v>45238</v>
      </c>
      <c r="C23382">
        <v>67880</v>
      </c>
      <c r="D23382" t="s">
        <v>59</v>
      </c>
      <c r="E23382">
        <v>6.8422999999999998</v>
      </c>
    </row>
    <row r="23383" spans="1:5" x14ac:dyDescent="0.15">
      <c r="A23383" t="s">
        <v>29713</v>
      </c>
      <c r="B23383" s="1">
        <v>45329</v>
      </c>
      <c r="C23383">
        <v>67880</v>
      </c>
      <c r="D23383" t="s">
        <v>61</v>
      </c>
      <c r="E23383">
        <v>5.5330000000000004</v>
      </c>
    </row>
    <row r="23384" spans="1:5" x14ac:dyDescent="0.15">
      <c r="A23384" t="s">
        <v>29714</v>
      </c>
      <c r="B23384" s="1">
        <v>45426</v>
      </c>
      <c r="C23384">
        <v>67880</v>
      </c>
      <c r="D23384" t="s">
        <v>1194</v>
      </c>
      <c r="E23384">
        <v>5.2759</v>
      </c>
    </row>
    <row r="23385" spans="1:5" x14ac:dyDescent="0.15">
      <c r="A23385" t="s">
        <v>29715</v>
      </c>
      <c r="B23385" s="1">
        <v>45511</v>
      </c>
      <c r="C23385">
        <v>67880</v>
      </c>
      <c r="D23385" t="s">
        <v>667</v>
      </c>
      <c r="E23385">
        <v>5.2584</v>
      </c>
    </row>
    <row r="23386" spans="1:5" x14ac:dyDescent="0.15">
      <c r="A23386" t="s">
        <v>29716</v>
      </c>
      <c r="B23386" s="1">
        <v>45608</v>
      </c>
      <c r="C23386">
        <v>67880</v>
      </c>
      <c r="D23386" t="s">
        <v>84</v>
      </c>
      <c r="E23386">
        <v>5.4668999999999999</v>
      </c>
    </row>
    <row r="23387" spans="1:5" x14ac:dyDescent="0.15">
      <c r="A23387" t="s">
        <v>29717</v>
      </c>
      <c r="B23387" s="1">
        <v>45701</v>
      </c>
      <c r="C23387">
        <v>67880</v>
      </c>
      <c r="D23387" t="s">
        <v>735</v>
      </c>
      <c r="E23387">
        <v>6.9942000000000002</v>
      </c>
    </row>
    <row r="23388" spans="1:5" x14ac:dyDescent="0.15">
      <c r="A23388" t="s">
        <v>29718</v>
      </c>
      <c r="B23388" s="1">
        <v>45790</v>
      </c>
      <c r="C23388">
        <v>67880</v>
      </c>
      <c r="D23388" t="s">
        <v>87</v>
      </c>
      <c r="E23388">
        <v>6.7784000000000004</v>
      </c>
    </row>
    <row r="23389" spans="1:5" x14ac:dyDescent="0.15">
      <c r="A23389" t="s">
        <v>29719</v>
      </c>
      <c r="B23389" s="1">
        <v>45876</v>
      </c>
      <c r="C23389">
        <v>67880</v>
      </c>
      <c r="D23389" t="s">
        <v>674</v>
      </c>
      <c r="E23389">
        <v>4.7618</v>
      </c>
    </row>
    <row r="23390" spans="1:5" x14ac:dyDescent="0.15">
      <c r="A23390" t="s">
        <v>29720</v>
      </c>
      <c r="B23390" s="1">
        <v>44592</v>
      </c>
      <c r="C23390">
        <v>67940</v>
      </c>
      <c r="D23390" t="s">
        <v>77</v>
      </c>
      <c r="E23390">
        <v>5.1779999999999999</v>
      </c>
    </row>
    <row r="23391" spans="1:5" x14ac:dyDescent="0.15">
      <c r="A23391" t="s">
        <v>29721</v>
      </c>
      <c r="B23391" s="1">
        <v>44697</v>
      </c>
      <c r="C23391">
        <v>67940</v>
      </c>
      <c r="D23391" t="s">
        <v>79</v>
      </c>
      <c r="E23391">
        <v>5.7126999999999999</v>
      </c>
    </row>
    <row r="23392" spans="1:5" x14ac:dyDescent="0.15">
      <c r="A23392" t="s">
        <v>29722</v>
      </c>
      <c r="B23392" s="1">
        <v>44785</v>
      </c>
      <c r="C23392">
        <v>67940</v>
      </c>
      <c r="D23392" t="s">
        <v>173</v>
      </c>
      <c r="E23392">
        <v>5.5819000000000001</v>
      </c>
    </row>
    <row r="23393" spans="1:5" x14ac:dyDescent="0.15">
      <c r="A23393" t="s">
        <v>29723</v>
      </c>
      <c r="B23393" s="1">
        <v>44879</v>
      </c>
      <c r="C23393">
        <v>67940</v>
      </c>
      <c r="D23393" t="s">
        <v>1090</v>
      </c>
      <c r="E23393">
        <v>5.6326999999999998</v>
      </c>
    </row>
    <row r="23394" spans="1:5" x14ac:dyDescent="0.15">
      <c r="A23394" t="s">
        <v>29724</v>
      </c>
      <c r="B23394" s="1">
        <v>44971</v>
      </c>
      <c r="C23394">
        <v>67940</v>
      </c>
      <c r="D23394" t="s">
        <v>401</v>
      </c>
      <c r="E23394">
        <v>5.5848000000000004</v>
      </c>
    </row>
    <row r="23395" spans="1:5" x14ac:dyDescent="0.15">
      <c r="A23395" t="s">
        <v>29725</v>
      </c>
      <c r="B23395" s="1">
        <v>45057</v>
      </c>
      <c r="C23395">
        <v>67940</v>
      </c>
      <c r="D23395" t="s">
        <v>6312</v>
      </c>
      <c r="E23395">
        <v>6.0795000000000003</v>
      </c>
    </row>
    <row r="23396" spans="1:5" x14ac:dyDescent="0.15">
      <c r="A23396" t="s">
        <v>29726</v>
      </c>
      <c r="B23396" s="1">
        <v>45147</v>
      </c>
      <c r="C23396">
        <v>67940</v>
      </c>
      <c r="D23396" t="s">
        <v>404</v>
      </c>
      <c r="E23396">
        <v>5.6425000000000001</v>
      </c>
    </row>
    <row r="23397" spans="1:5" x14ac:dyDescent="0.15">
      <c r="A23397" t="s">
        <v>29727</v>
      </c>
      <c r="B23397" s="1">
        <v>45244</v>
      </c>
      <c r="C23397">
        <v>67940</v>
      </c>
      <c r="D23397" t="s">
        <v>175</v>
      </c>
      <c r="E23397">
        <v>5.8209</v>
      </c>
    </row>
    <row r="23398" spans="1:5" x14ac:dyDescent="0.15">
      <c r="A23398" t="s">
        <v>29728</v>
      </c>
      <c r="B23398" s="1">
        <v>45336</v>
      </c>
      <c r="C23398">
        <v>67940</v>
      </c>
      <c r="D23398" t="s">
        <v>194</v>
      </c>
      <c r="E23398">
        <v>5.8212999999999999</v>
      </c>
    </row>
    <row r="23399" spans="1:5" x14ac:dyDescent="0.15">
      <c r="A23399" t="s">
        <v>29729</v>
      </c>
      <c r="B23399" s="1">
        <v>45427</v>
      </c>
      <c r="C23399">
        <v>67940</v>
      </c>
      <c r="D23399" t="s">
        <v>177</v>
      </c>
      <c r="E23399">
        <v>6.1435000000000004</v>
      </c>
    </row>
    <row r="23400" spans="1:5" x14ac:dyDescent="0.15">
      <c r="A23400" t="s">
        <v>29730</v>
      </c>
      <c r="B23400" s="1">
        <v>45467</v>
      </c>
      <c r="C23400">
        <v>67940</v>
      </c>
      <c r="D23400" t="s">
        <v>29731</v>
      </c>
      <c r="E23400">
        <v>5.8494000000000002</v>
      </c>
    </row>
    <row r="23401" spans="1:5" x14ac:dyDescent="0.15">
      <c r="A23401" t="s">
        <v>29732</v>
      </c>
      <c r="B23401" s="1">
        <v>45512</v>
      </c>
      <c r="C23401">
        <v>67940</v>
      </c>
      <c r="D23401" t="s">
        <v>65</v>
      </c>
      <c r="E23401">
        <v>5.6425999999999998</v>
      </c>
    </row>
    <row r="23402" spans="1:5" x14ac:dyDescent="0.15">
      <c r="A23402" t="s">
        <v>29733</v>
      </c>
      <c r="B23402" s="1">
        <v>45607</v>
      </c>
      <c r="C23402">
        <v>67940</v>
      </c>
      <c r="D23402" t="s">
        <v>15062</v>
      </c>
      <c r="E23402">
        <v>5.2104999999999997</v>
      </c>
    </row>
    <row r="23403" spans="1:5" x14ac:dyDescent="0.15">
      <c r="A23403" t="s">
        <v>29734</v>
      </c>
      <c r="B23403" s="1">
        <v>45698</v>
      </c>
      <c r="C23403">
        <v>67940</v>
      </c>
      <c r="D23403" t="s">
        <v>69</v>
      </c>
      <c r="E23403">
        <v>5.6208</v>
      </c>
    </row>
    <row r="23404" spans="1:5" x14ac:dyDescent="0.15">
      <c r="A23404" t="s">
        <v>29735</v>
      </c>
      <c r="B23404" s="1">
        <v>45792</v>
      </c>
      <c r="C23404">
        <v>67940</v>
      </c>
      <c r="D23404" t="s">
        <v>182</v>
      </c>
      <c r="E23404">
        <v>5.4294000000000002</v>
      </c>
    </row>
    <row r="23405" spans="1:5" x14ac:dyDescent="0.15">
      <c r="A23405" t="s">
        <v>29736</v>
      </c>
      <c r="B23405" s="1">
        <v>45876</v>
      </c>
      <c r="C23405">
        <v>67940</v>
      </c>
      <c r="D23405" t="s">
        <v>89</v>
      </c>
      <c r="E23405">
        <v>6.0861000000000001</v>
      </c>
    </row>
    <row r="23406" spans="1:5" x14ac:dyDescent="0.15">
      <c r="A23406" t="s">
        <v>29737</v>
      </c>
      <c r="B23406" s="1">
        <v>45504</v>
      </c>
      <c r="C23406">
        <v>67970</v>
      </c>
      <c r="D23406" t="s">
        <v>65</v>
      </c>
      <c r="E23406">
        <v>4.7478999999999996</v>
      </c>
    </row>
    <row r="23407" spans="1:5" x14ac:dyDescent="0.15">
      <c r="A23407" t="s">
        <v>29738</v>
      </c>
      <c r="B23407" s="1">
        <v>45596</v>
      </c>
      <c r="C23407">
        <v>67970</v>
      </c>
      <c r="D23407" t="s">
        <v>1645</v>
      </c>
      <c r="E23407">
        <v>4.6186999999999996</v>
      </c>
    </row>
    <row r="23408" spans="1:5" x14ac:dyDescent="0.15">
      <c r="A23408" t="s">
        <v>29739</v>
      </c>
      <c r="B23408" s="1">
        <v>45688</v>
      </c>
      <c r="C23408">
        <v>67970</v>
      </c>
      <c r="D23408" t="s">
        <v>69</v>
      </c>
      <c r="E23408">
        <v>5.1889000000000003</v>
      </c>
    </row>
    <row r="23409" spans="1:5" x14ac:dyDescent="0.15">
      <c r="A23409" t="s">
        <v>29740</v>
      </c>
      <c r="B23409" s="1">
        <v>45790</v>
      </c>
      <c r="C23409">
        <v>67970</v>
      </c>
      <c r="D23409" t="s">
        <v>182</v>
      </c>
      <c r="E23409">
        <v>5.4055999999999997</v>
      </c>
    </row>
    <row r="23410" spans="1:5" x14ac:dyDescent="0.15">
      <c r="A23410" t="s">
        <v>29741</v>
      </c>
      <c r="B23410" s="1">
        <v>45869</v>
      </c>
      <c r="C23410">
        <v>67970</v>
      </c>
      <c r="D23410" t="s">
        <v>3275</v>
      </c>
      <c r="E23410">
        <v>4.6172000000000004</v>
      </c>
    </row>
    <row r="23411" spans="1:5" x14ac:dyDescent="0.15">
      <c r="A23411" t="s">
        <v>29742</v>
      </c>
      <c r="B23411" s="1">
        <v>44953</v>
      </c>
      <c r="C23411">
        <v>67980</v>
      </c>
      <c r="D23411" t="s">
        <v>658</v>
      </c>
      <c r="E23411">
        <v>5.1845999999999997</v>
      </c>
    </row>
    <row r="23412" spans="1:5" x14ac:dyDescent="0.15">
      <c r="A23412" t="s">
        <v>29743</v>
      </c>
      <c r="B23412" s="1">
        <v>45044</v>
      </c>
      <c r="C23412">
        <v>67980</v>
      </c>
      <c r="D23412" t="s">
        <v>1234</v>
      </c>
      <c r="E23412">
        <v>5.3869999999999996</v>
      </c>
    </row>
    <row r="23413" spans="1:5" x14ac:dyDescent="0.15">
      <c r="A23413" t="s">
        <v>29744</v>
      </c>
      <c r="B23413" s="1">
        <v>45133</v>
      </c>
      <c r="C23413">
        <v>67980</v>
      </c>
      <c r="D23413" t="s">
        <v>1597</v>
      </c>
      <c r="E23413">
        <v>5.9339000000000004</v>
      </c>
    </row>
    <row r="23414" spans="1:5" x14ac:dyDescent="0.15">
      <c r="A23414" t="s">
        <v>29745</v>
      </c>
      <c r="B23414" s="1">
        <v>45224</v>
      </c>
      <c r="C23414">
        <v>67980</v>
      </c>
      <c r="D23414" t="s">
        <v>1599</v>
      </c>
      <c r="E23414">
        <v>5.1401000000000003</v>
      </c>
    </row>
    <row r="23415" spans="1:5" x14ac:dyDescent="0.15">
      <c r="A23415" t="s">
        <v>29746</v>
      </c>
      <c r="B23415" s="1">
        <v>45321</v>
      </c>
      <c r="C23415">
        <v>67980</v>
      </c>
      <c r="D23415" t="s">
        <v>1601</v>
      </c>
      <c r="E23415">
        <v>4.7927</v>
      </c>
    </row>
    <row r="23416" spans="1:5" x14ac:dyDescent="0.15">
      <c r="A23416" t="s">
        <v>29747</v>
      </c>
      <c r="B23416" s="1">
        <v>45421</v>
      </c>
      <c r="C23416">
        <v>67980</v>
      </c>
      <c r="D23416" t="s">
        <v>1659</v>
      </c>
      <c r="E23416">
        <v>5.6056999999999997</v>
      </c>
    </row>
    <row r="23417" spans="1:5" x14ac:dyDescent="0.15">
      <c r="A23417" t="s">
        <v>29748</v>
      </c>
      <c r="B23417" s="1">
        <v>45504</v>
      </c>
      <c r="C23417">
        <v>67980</v>
      </c>
      <c r="D23417" t="s">
        <v>29749</v>
      </c>
      <c r="E23417">
        <v>6.2199</v>
      </c>
    </row>
    <row r="23418" spans="1:5" x14ac:dyDescent="0.15">
      <c r="A23418" t="s">
        <v>29750</v>
      </c>
      <c r="B23418" s="1">
        <v>45594</v>
      </c>
      <c r="C23418">
        <v>67980</v>
      </c>
      <c r="D23418" t="s">
        <v>22</v>
      </c>
      <c r="E23418">
        <v>5.3951000000000002</v>
      </c>
    </row>
    <row r="23419" spans="1:5" x14ac:dyDescent="0.15">
      <c r="A23419" t="s">
        <v>29751</v>
      </c>
      <c r="B23419" s="1">
        <v>45685</v>
      </c>
      <c r="C23419">
        <v>67980</v>
      </c>
      <c r="D23419" t="s">
        <v>808</v>
      </c>
      <c r="E23419">
        <v>5.6329000000000002</v>
      </c>
    </row>
    <row r="23420" spans="1:5" x14ac:dyDescent="0.15">
      <c r="A23420" t="s">
        <v>29752</v>
      </c>
      <c r="B23420" s="1">
        <v>45785</v>
      </c>
      <c r="C23420">
        <v>67980</v>
      </c>
      <c r="D23420" t="s">
        <v>568</v>
      </c>
      <c r="E23420">
        <v>5.4991000000000003</v>
      </c>
    </row>
    <row r="23421" spans="1:5" x14ac:dyDescent="0.15">
      <c r="A23421" t="s">
        <v>29753</v>
      </c>
      <c r="B23421" s="1">
        <v>45791</v>
      </c>
      <c r="C23421">
        <v>67980</v>
      </c>
      <c r="D23421" t="s">
        <v>29754</v>
      </c>
      <c r="E23421">
        <v>5.2678000000000003</v>
      </c>
    </row>
    <row r="23422" spans="1:5" x14ac:dyDescent="0.15">
      <c r="A23422" t="s">
        <v>29755</v>
      </c>
      <c r="B23422" s="1">
        <v>45867</v>
      </c>
      <c r="C23422">
        <v>67980</v>
      </c>
      <c r="D23422" t="s">
        <v>762</v>
      </c>
      <c r="E23422">
        <v>4.6727999999999996</v>
      </c>
    </row>
    <row r="23423" spans="1:5" x14ac:dyDescent="0.15">
      <c r="A23423" t="s">
        <v>29756</v>
      </c>
      <c r="B23423" s="1">
        <v>45330</v>
      </c>
      <c r="C23423">
        <v>68000</v>
      </c>
      <c r="D23423" t="s">
        <v>6661</v>
      </c>
      <c r="E23423">
        <v>4.9924999999999997</v>
      </c>
    </row>
    <row r="23424" spans="1:5" x14ac:dyDescent="0.15">
      <c r="A23424" t="s">
        <v>29757</v>
      </c>
      <c r="B23424" s="1">
        <v>45426</v>
      </c>
      <c r="C23424">
        <v>68000</v>
      </c>
      <c r="D23424" t="s">
        <v>3896</v>
      </c>
      <c r="E23424">
        <v>4.5735000000000001</v>
      </c>
    </row>
    <row r="23425" spans="1:5" x14ac:dyDescent="0.15">
      <c r="A23425" t="s">
        <v>29758</v>
      </c>
      <c r="B23425" s="1">
        <v>45512</v>
      </c>
      <c r="C23425">
        <v>68000</v>
      </c>
      <c r="D23425" t="s">
        <v>2026</v>
      </c>
      <c r="E23425">
        <v>5.9717000000000002</v>
      </c>
    </row>
    <row r="23426" spans="1:5" x14ac:dyDescent="0.15">
      <c r="A23426" t="s">
        <v>29759</v>
      </c>
      <c r="B23426" s="1">
        <v>45604</v>
      </c>
      <c r="C23426">
        <v>68000</v>
      </c>
      <c r="D23426" t="s">
        <v>29760</v>
      </c>
      <c r="E23426">
        <v>5.4259000000000004</v>
      </c>
    </row>
    <row r="23427" spans="1:5" x14ac:dyDescent="0.15">
      <c r="A23427" t="s">
        <v>29761</v>
      </c>
      <c r="B23427" s="1">
        <v>45700</v>
      </c>
      <c r="C23427">
        <v>68000</v>
      </c>
      <c r="D23427" t="s">
        <v>1147</v>
      </c>
      <c r="E23427">
        <v>5.3131000000000004</v>
      </c>
    </row>
    <row r="23428" spans="1:5" x14ac:dyDescent="0.15">
      <c r="A23428" t="s">
        <v>29762</v>
      </c>
      <c r="B23428" s="1">
        <v>45792</v>
      </c>
      <c r="C23428">
        <v>68000</v>
      </c>
      <c r="D23428" t="s">
        <v>1550</v>
      </c>
      <c r="E23428">
        <v>5.0941000000000001</v>
      </c>
    </row>
    <row r="23429" spans="1:5" x14ac:dyDescent="0.15">
      <c r="A23429" t="s">
        <v>29763</v>
      </c>
      <c r="B23429" s="1">
        <v>45875</v>
      </c>
      <c r="C23429">
        <v>68000</v>
      </c>
      <c r="D23429" t="s">
        <v>1552</v>
      </c>
      <c r="E23429">
        <v>5.2491000000000003</v>
      </c>
    </row>
    <row r="23430" spans="1:5" x14ac:dyDescent="0.15">
      <c r="A23430" t="s">
        <v>29764</v>
      </c>
      <c r="B23430" s="1">
        <v>44694</v>
      </c>
      <c r="C23430">
        <v>68030</v>
      </c>
      <c r="D23430" t="s">
        <v>2998</v>
      </c>
      <c r="E23430">
        <v>5.5324</v>
      </c>
    </row>
    <row r="23431" spans="1:5" x14ac:dyDescent="0.15">
      <c r="A23431" t="s">
        <v>29765</v>
      </c>
      <c r="B23431" s="1">
        <v>45513</v>
      </c>
      <c r="C23431">
        <v>68030</v>
      </c>
      <c r="D23431" t="s">
        <v>104</v>
      </c>
      <c r="E23431">
        <v>5.1539999999999999</v>
      </c>
    </row>
    <row r="23432" spans="1:5" x14ac:dyDescent="0.15">
      <c r="A23432" t="s">
        <v>29766</v>
      </c>
      <c r="B23432" s="1">
        <v>45604</v>
      </c>
      <c r="C23432">
        <v>68030</v>
      </c>
      <c r="D23432" t="s">
        <v>106</v>
      </c>
      <c r="E23432">
        <v>5.1040999999999999</v>
      </c>
    </row>
    <row r="23433" spans="1:5" x14ac:dyDescent="0.15">
      <c r="A23433" t="s">
        <v>29767</v>
      </c>
      <c r="B23433" s="1">
        <v>45695</v>
      </c>
      <c r="C23433">
        <v>68030</v>
      </c>
      <c r="D23433" t="s">
        <v>108</v>
      </c>
      <c r="E23433">
        <v>5.3840000000000003</v>
      </c>
    </row>
    <row r="23434" spans="1:5" x14ac:dyDescent="0.15">
      <c r="A23434" t="s">
        <v>29768</v>
      </c>
      <c r="B23434" s="1">
        <v>45791</v>
      </c>
      <c r="C23434">
        <v>68030</v>
      </c>
      <c r="D23434" t="s">
        <v>110</v>
      </c>
      <c r="E23434">
        <v>5.1843000000000004</v>
      </c>
    </row>
    <row r="23435" spans="1:5" x14ac:dyDescent="0.15">
      <c r="A23435" t="s">
        <v>29769</v>
      </c>
      <c r="B23435" s="1">
        <v>45877</v>
      </c>
      <c r="C23435">
        <v>68030</v>
      </c>
      <c r="D23435" t="s">
        <v>112</v>
      </c>
      <c r="E23435">
        <v>5.9923000000000002</v>
      </c>
    </row>
    <row r="23436" spans="1:5" x14ac:dyDescent="0.15">
      <c r="A23436" t="s">
        <v>29770</v>
      </c>
      <c r="B23436" s="1">
        <v>44694</v>
      </c>
      <c r="C23436">
        <v>68040</v>
      </c>
      <c r="D23436" t="s">
        <v>29771</v>
      </c>
      <c r="E23436">
        <v>4.8597999999999999</v>
      </c>
    </row>
    <row r="23437" spans="1:5" x14ac:dyDescent="0.15">
      <c r="A23437" t="s">
        <v>29772</v>
      </c>
      <c r="B23437" s="1">
        <v>45513</v>
      </c>
      <c r="C23437">
        <v>68040</v>
      </c>
      <c r="D23437" t="s">
        <v>13408</v>
      </c>
      <c r="E23437">
        <v>4.9802999999999997</v>
      </c>
    </row>
    <row r="23438" spans="1:5" x14ac:dyDescent="0.15">
      <c r="A23438" t="s">
        <v>29773</v>
      </c>
      <c r="B23438" s="1">
        <v>45604</v>
      </c>
      <c r="C23438">
        <v>68040</v>
      </c>
      <c r="D23438" t="s">
        <v>29774</v>
      </c>
      <c r="E23438">
        <v>3.8220000000000001</v>
      </c>
    </row>
    <row r="23439" spans="1:5" x14ac:dyDescent="0.15">
      <c r="A23439" t="s">
        <v>29775</v>
      </c>
      <c r="B23439" s="1">
        <v>45695</v>
      </c>
      <c r="C23439">
        <v>68040</v>
      </c>
      <c r="D23439" t="s">
        <v>20361</v>
      </c>
      <c r="E23439">
        <v>4.8952</v>
      </c>
    </row>
    <row r="23440" spans="1:5" x14ac:dyDescent="0.15">
      <c r="A23440" t="s">
        <v>29776</v>
      </c>
      <c r="B23440" s="1">
        <v>45786</v>
      </c>
      <c r="C23440">
        <v>68040</v>
      </c>
      <c r="D23440" t="s">
        <v>20363</v>
      </c>
      <c r="E23440">
        <v>5.2519999999999998</v>
      </c>
    </row>
    <row r="23441" spans="1:5" x14ac:dyDescent="0.15">
      <c r="A23441" t="s">
        <v>29777</v>
      </c>
      <c r="B23441" s="1">
        <v>45877</v>
      </c>
      <c r="C23441">
        <v>68040</v>
      </c>
      <c r="D23441" t="s">
        <v>3275</v>
      </c>
      <c r="E23441">
        <v>3.6480000000000001</v>
      </c>
    </row>
    <row r="23442" spans="1:5" x14ac:dyDescent="0.15">
      <c r="A23442" t="s">
        <v>29778</v>
      </c>
      <c r="B23442" s="1">
        <v>44592</v>
      </c>
      <c r="C23442">
        <v>68060</v>
      </c>
      <c r="D23442" t="s">
        <v>29779</v>
      </c>
      <c r="E23442">
        <v>6.0004</v>
      </c>
    </row>
    <row r="23443" spans="1:5" x14ac:dyDescent="0.15">
      <c r="A23443" t="s">
        <v>29780</v>
      </c>
      <c r="B23443" s="1">
        <v>44687</v>
      </c>
      <c r="C23443">
        <v>68060</v>
      </c>
      <c r="D23443" t="s">
        <v>29781</v>
      </c>
      <c r="E23443">
        <v>5.3261000000000003</v>
      </c>
    </row>
    <row r="23444" spans="1:5" x14ac:dyDescent="0.15">
      <c r="A23444" t="s">
        <v>29782</v>
      </c>
      <c r="B23444" s="1">
        <v>44774</v>
      </c>
      <c r="C23444">
        <v>68060</v>
      </c>
      <c r="D23444" t="s">
        <v>29783</v>
      </c>
      <c r="E23444">
        <v>5.4829999999999997</v>
      </c>
    </row>
    <row r="23445" spans="1:5" x14ac:dyDescent="0.15">
      <c r="A23445" t="s">
        <v>29784</v>
      </c>
      <c r="B23445" s="1">
        <v>44867</v>
      </c>
      <c r="C23445">
        <v>68060</v>
      </c>
      <c r="D23445" t="s">
        <v>29785</v>
      </c>
      <c r="E23445">
        <v>5.2512999999999996</v>
      </c>
    </row>
    <row r="23446" spans="1:5" x14ac:dyDescent="0.15">
      <c r="A23446" t="s">
        <v>29786</v>
      </c>
      <c r="B23446" s="1">
        <v>44958</v>
      </c>
      <c r="C23446">
        <v>68060</v>
      </c>
      <c r="D23446" t="s">
        <v>29787</v>
      </c>
      <c r="E23446">
        <v>5.2164999999999999</v>
      </c>
    </row>
    <row r="23447" spans="1:5" x14ac:dyDescent="0.15">
      <c r="A23447" t="s">
        <v>29788</v>
      </c>
      <c r="B23447" s="1">
        <v>45054</v>
      </c>
      <c r="C23447">
        <v>68060</v>
      </c>
      <c r="D23447" t="s">
        <v>29789</v>
      </c>
      <c r="E23447">
        <v>5.7797999999999998</v>
      </c>
    </row>
    <row r="23448" spans="1:5" x14ac:dyDescent="0.15">
      <c r="A23448" t="s">
        <v>29790</v>
      </c>
      <c r="B23448" s="1">
        <v>45139</v>
      </c>
      <c r="C23448">
        <v>68060</v>
      </c>
      <c r="D23448" t="s">
        <v>29791</v>
      </c>
      <c r="E23448">
        <v>4.4728000000000003</v>
      </c>
    </row>
    <row r="23449" spans="1:5" x14ac:dyDescent="0.15">
      <c r="A23449" t="s">
        <v>29792</v>
      </c>
      <c r="B23449" s="1">
        <v>45231</v>
      </c>
      <c r="C23449">
        <v>68060</v>
      </c>
      <c r="D23449" t="s">
        <v>12641</v>
      </c>
      <c r="E23449">
        <v>5.1216999999999997</v>
      </c>
    </row>
    <row r="23450" spans="1:5" x14ac:dyDescent="0.15">
      <c r="A23450" t="s">
        <v>29793</v>
      </c>
      <c r="B23450" s="1">
        <v>45323</v>
      </c>
      <c r="C23450">
        <v>68060</v>
      </c>
      <c r="D23450" t="s">
        <v>12643</v>
      </c>
      <c r="E23450">
        <v>4.3160999999999996</v>
      </c>
    </row>
    <row r="23451" spans="1:5" x14ac:dyDescent="0.15">
      <c r="A23451" t="s">
        <v>29794</v>
      </c>
      <c r="B23451" s="1">
        <v>45419</v>
      </c>
      <c r="C23451">
        <v>68060</v>
      </c>
      <c r="D23451" t="s">
        <v>29795</v>
      </c>
      <c r="E23451">
        <v>5.1554000000000002</v>
      </c>
    </row>
    <row r="23452" spans="1:5" x14ac:dyDescent="0.15">
      <c r="A23452" t="s">
        <v>29796</v>
      </c>
      <c r="B23452" s="1">
        <v>45505</v>
      </c>
      <c r="C23452">
        <v>68060</v>
      </c>
      <c r="D23452" t="s">
        <v>29797</v>
      </c>
      <c r="E23452">
        <v>5.2099000000000002</v>
      </c>
    </row>
    <row r="23453" spans="1:5" x14ac:dyDescent="0.15">
      <c r="A23453" t="s">
        <v>29798</v>
      </c>
      <c r="B23453" s="1">
        <v>45597</v>
      </c>
      <c r="C23453">
        <v>68060</v>
      </c>
      <c r="D23453" t="s">
        <v>106</v>
      </c>
      <c r="E23453">
        <v>5.9669999999999996</v>
      </c>
    </row>
    <row r="23454" spans="1:5" x14ac:dyDescent="0.15">
      <c r="A23454" t="s">
        <v>29799</v>
      </c>
      <c r="B23454" s="1">
        <v>45691</v>
      </c>
      <c r="C23454">
        <v>68060</v>
      </c>
      <c r="D23454" t="s">
        <v>29800</v>
      </c>
      <c r="E23454">
        <v>5.3122999999999996</v>
      </c>
    </row>
    <row r="23455" spans="1:5" x14ac:dyDescent="0.15">
      <c r="A23455" t="s">
        <v>29801</v>
      </c>
      <c r="B23455" s="1">
        <v>45786</v>
      </c>
      <c r="C23455">
        <v>68060</v>
      </c>
      <c r="D23455" t="s">
        <v>29802</v>
      </c>
      <c r="E23455">
        <v>5.0212000000000003</v>
      </c>
    </row>
    <row r="23456" spans="1:5" x14ac:dyDescent="0.15">
      <c r="A23456" t="s">
        <v>29803</v>
      </c>
      <c r="B23456" s="1">
        <v>45873</v>
      </c>
      <c r="C23456">
        <v>68060</v>
      </c>
      <c r="D23456" t="s">
        <v>29804</v>
      </c>
      <c r="E23456">
        <v>5.4664999999999999</v>
      </c>
    </row>
    <row r="23457" spans="1:5" x14ac:dyDescent="0.15">
      <c r="A23457" t="s">
        <v>29805</v>
      </c>
      <c r="B23457" s="1">
        <v>45497</v>
      </c>
      <c r="C23457">
        <v>68070</v>
      </c>
      <c r="D23457" t="s">
        <v>1604</v>
      </c>
      <c r="E23457">
        <v>5.0083000000000002</v>
      </c>
    </row>
    <row r="23458" spans="1:5" x14ac:dyDescent="0.15">
      <c r="A23458" t="s">
        <v>29806</v>
      </c>
      <c r="B23458" s="1">
        <v>45588</v>
      </c>
      <c r="C23458">
        <v>68070</v>
      </c>
      <c r="D23458" t="s">
        <v>1343</v>
      </c>
      <c r="E23458">
        <v>4.298</v>
      </c>
    </row>
    <row r="23459" spans="1:5" x14ac:dyDescent="0.15">
      <c r="A23459" t="s">
        <v>29807</v>
      </c>
      <c r="B23459" s="1">
        <v>45686</v>
      </c>
      <c r="C23459">
        <v>68070</v>
      </c>
      <c r="D23459" t="s">
        <v>1562</v>
      </c>
      <c r="E23459">
        <v>4.2942</v>
      </c>
    </row>
    <row r="23460" spans="1:5" x14ac:dyDescent="0.15">
      <c r="A23460" t="s">
        <v>29808</v>
      </c>
      <c r="B23460" s="1">
        <v>45770</v>
      </c>
      <c r="C23460">
        <v>68070</v>
      </c>
      <c r="D23460" t="s">
        <v>1338</v>
      </c>
      <c r="E23460">
        <v>5.1505000000000001</v>
      </c>
    </row>
    <row r="23461" spans="1:5" x14ac:dyDescent="0.15">
      <c r="A23461" t="s">
        <v>29809</v>
      </c>
      <c r="B23461" s="1">
        <v>45861</v>
      </c>
      <c r="C23461">
        <v>68070</v>
      </c>
      <c r="D23461" t="s">
        <v>1609</v>
      </c>
      <c r="E23461">
        <v>4.6673</v>
      </c>
    </row>
    <row r="23462" spans="1:5" x14ac:dyDescent="0.15">
      <c r="A23462" t="s">
        <v>29810</v>
      </c>
      <c r="B23462" s="1">
        <v>44594</v>
      </c>
      <c r="C23462">
        <v>68090</v>
      </c>
      <c r="D23462" t="s">
        <v>894</v>
      </c>
      <c r="E23462">
        <v>5.8753000000000002</v>
      </c>
    </row>
    <row r="23463" spans="1:5" x14ac:dyDescent="0.15">
      <c r="A23463" t="s">
        <v>29811</v>
      </c>
      <c r="B23463" s="1">
        <v>44683</v>
      </c>
      <c r="C23463">
        <v>68090</v>
      </c>
      <c r="D23463" t="s">
        <v>79</v>
      </c>
      <c r="E23463">
        <v>5.2740999999999998</v>
      </c>
    </row>
    <row r="23464" spans="1:5" x14ac:dyDescent="0.15">
      <c r="A23464" t="s">
        <v>29812</v>
      </c>
      <c r="B23464" s="1">
        <v>44775</v>
      </c>
      <c r="C23464">
        <v>68090</v>
      </c>
      <c r="D23464" t="s">
        <v>3382</v>
      </c>
      <c r="E23464">
        <v>6.2637</v>
      </c>
    </row>
    <row r="23465" spans="1:5" x14ac:dyDescent="0.15">
      <c r="A23465" t="s">
        <v>29813</v>
      </c>
      <c r="B23465" s="1">
        <v>44866</v>
      </c>
      <c r="C23465">
        <v>68090</v>
      </c>
      <c r="D23465" t="s">
        <v>3384</v>
      </c>
      <c r="E23465">
        <v>4.4371</v>
      </c>
    </row>
    <row r="23466" spans="1:5" x14ac:dyDescent="0.15">
      <c r="A23466" t="s">
        <v>29814</v>
      </c>
      <c r="B23466" s="1">
        <v>44959</v>
      </c>
      <c r="C23466">
        <v>68090</v>
      </c>
      <c r="D23466" t="s">
        <v>3386</v>
      </c>
      <c r="E23466">
        <v>5.0296000000000003</v>
      </c>
    </row>
    <row r="23467" spans="1:5" x14ac:dyDescent="0.15">
      <c r="A23467" t="s">
        <v>29815</v>
      </c>
      <c r="B23467" s="1">
        <v>45048</v>
      </c>
      <c r="C23467">
        <v>68090</v>
      </c>
      <c r="D23467" t="s">
        <v>81</v>
      </c>
      <c r="E23467">
        <v>5.7313999999999998</v>
      </c>
    </row>
    <row r="23468" spans="1:5" x14ac:dyDescent="0.15">
      <c r="A23468" t="s">
        <v>29816</v>
      </c>
      <c r="B23468" s="1">
        <v>45069</v>
      </c>
      <c r="C23468">
        <v>68090</v>
      </c>
      <c r="D23468" t="s">
        <v>29817</v>
      </c>
      <c r="E23468">
        <v>5.7305000000000001</v>
      </c>
    </row>
    <row r="23469" spans="1:5" x14ac:dyDescent="0.15">
      <c r="A23469" t="s">
        <v>29818</v>
      </c>
      <c r="B23469" s="1">
        <v>45140</v>
      </c>
      <c r="C23469">
        <v>68090</v>
      </c>
      <c r="D23469" t="s">
        <v>57</v>
      </c>
      <c r="E23469">
        <v>5.2625000000000002</v>
      </c>
    </row>
    <row r="23470" spans="1:5" x14ac:dyDescent="0.15">
      <c r="A23470" t="s">
        <v>29819</v>
      </c>
      <c r="B23470" s="1">
        <v>45232</v>
      </c>
      <c r="C23470">
        <v>68090</v>
      </c>
      <c r="D23470" t="s">
        <v>6315</v>
      </c>
      <c r="E23470">
        <v>5.8742999999999999</v>
      </c>
    </row>
    <row r="23471" spans="1:5" x14ac:dyDescent="0.15">
      <c r="A23471" t="s">
        <v>29820</v>
      </c>
      <c r="B23471" s="1">
        <v>45324</v>
      </c>
      <c r="C23471">
        <v>68090</v>
      </c>
      <c r="D23471" t="s">
        <v>61</v>
      </c>
      <c r="E23471">
        <v>6.9024999999999999</v>
      </c>
    </row>
    <row r="23472" spans="1:5" x14ac:dyDescent="0.15">
      <c r="A23472" t="s">
        <v>29821</v>
      </c>
      <c r="B23472" s="1">
        <v>45414</v>
      </c>
      <c r="C23472">
        <v>68090</v>
      </c>
      <c r="D23472" t="s">
        <v>1194</v>
      </c>
      <c r="E23472">
        <v>5.6539999999999999</v>
      </c>
    </row>
    <row r="23473" spans="1:5" x14ac:dyDescent="0.15">
      <c r="A23473" t="s">
        <v>29822</v>
      </c>
      <c r="B23473" s="1">
        <v>45506</v>
      </c>
      <c r="C23473">
        <v>68090</v>
      </c>
      <c r="D23473" t="s">
        <v>13408</v>
      </c>
      <c r="E23473">
        <v>5.3731</v>
      </c>
    </row>
    <row r="23474" spans="1:5" x14ac:dyDescent="0.15">
      <c r="A23474" t="s">
        <v>29823</v>
      </c>
      <c r="B23474" s="1">
        <v>45597</v>
      </c>
      <c r="C23474">
        <v>68090</v>
      </c>
      <c r="D23474" t="s">
        <v>67</v>
      </c>
      <c r="E23474">
        <v>5.6379999999999999</v>
      </c>
    </row>
    <row r="23475" spans="1:5" x14ac:dyDescent="0.15">
      <c r="A23475" t="s">
        <v>29824</v>
      </c>
      <c r="B23475" s="1">
        <v>45691</v>
      </c>
      <c r="C23475">
        <v>68090</v>
      </c>
      <c r="D23475" t="s">
        <v>735</v>
      </c>
      <c r="E23475">
        <v>6.2257999999999996</v>
      </c>
    </row>
    <row r="23476" spans="1:5" x14ac:dyDescent="0.15">
      <c r="A23476" t="s">
        <v>29825</v>
      </c>
      <c r="B23476" s="1">
        <v>45779</v>
      </c>
      <c r="C23476">
        <v>68090</v>
      </c>
      <c r="D23476" t="s">
        <v>87</v>
      </c>
      <c r="E23476">
        <v>5.5411999999999999</v>
      </c>
    </row>
    <row r="23477" spans="1:5" x14ac:dyDescent="0.15">
      <c r="A23477" t="s">
        <v>29826</v>
      </c>
      <c r="B23477" s="1">
        <v>45873</v>
      </c>
      <c r="C23477">
        <v>68090</v>
      </c>
      <c r="D23477" t="s">
        <v>674</v>
      </c>
      <c r="E23477">
        <v>5.0576999999999996</v>
      </c>
    </row>
    <row r="23478" spans="1:5" x14ac:dyDescent="0.15">
      <c r="A23478" t="s">
        <v>29827</v>
      </c>
      <c r="B23478" s="1">
        <v>45408</v>
      </c>
      <c r="C23478">
        <v>68100</v>
      </c>
      <c r="D23478" t="s">
        <v>7861</v>
      </c>
      <c r="E23478">
        <v>5.7228000000000003</v>
      </c>
    </row>
    <row r="23479" spans="1:5" x14ac:dyDescent="0.15">
      <c r="A23479" t="s">
        <v>29828</v>
      </c>
      <c r="B23479" s="1">
        <v>45504</v>
      </c>
      <c r="C23479">
        <v>68100</v>
      </c>
      <c r="D23479" t="s">
        <v>7183</v>
      </c>
      <c r="E23479">
        <v>5.3251999999999997</v>
      </c>
    </row>
    <row r="23480" spans="1:5" x14ac:dyDescent="0.15">
      <c r="A23480" t="s">
        <v>29829</v>
      </c>
      <c r="B23480" s="1">
        <v>45596</v>
      </c>
      <c r="C23480">
        <v>68100</v>
      </c>
      <c r="D23480" t="s">
        <v>29830</v>
      </c>
      <c r="E23480">
        <v>5.1824000000000003</v>
      </c>
    </row>
    <row r="23481" spans="1:5" x14ac:dyDescent="0.15">
      <c r="A23481" t="s">
        <v>29831</v>
      </c>
      <c r="B23481" s="1">
        <v>45688</v>
      </c>
      <c r="C23481">
        <v>68100</v>
      </c>
      <c r="D23481" t="s">
        <v>29832</v>
      </c>
      <c r="E23481">
        <v>4.1272000000000002</v>
      </c>
    </row>
    <row r="23482" spans="1:5" x14ac:dyDescent="0.15">
      <c r="A23482" t="s">
        <v>29833</v>
      </c>
      <c r="B23482" s="1">
        <v>45772</v>
      </c>
      <c r="C23482">
        <v>68100</v>
      </c>
      <c r="D23482" t="s">
        <v>7866</v>
      </c>
      <c r="E23482">
        <v>4.9184999999999999</v>
      </c>
    </row>
    <row r="23483" spans="1:5" x14ac:dyDescent="0.15">
      <c r="A23483" t="s">
        <v>29834</v>
      </c>
      <c r="B23483" s="1">
        <v>45869</v>
      </c>
      <c r="C23483">
        <v>68100</v>
      </c>
      <c r="D23483" t="s">
        <v>29835</v>
      </c>
      <c r="E23483">
        <v>4.9108000000000001</v>
      </c>
    </row>
    <row r="23484" spans="1:5" x14ac:dyDescent="0.15">
      <c r="A23484" t="s">
        <v>29836</v>
      </c>
      <c r="B23484" s="1">
        <v>45121</v>
      </c>
      <c r="C23484">
        <v>68140</v>
      </c>
      <c r="D23484" t="s">
        <v>13621</v>
      </c>
      <c r="E23484">
        <v>6.0098000000000003</v>
      </c>
    </row>
    <row r="23485" spans="1:5" x14ac:dyDescent="0.15">
      <c r="A23485" t="s">
        <v>29837</v>
      </c>
      <c r="B23485" s="1">
        <v>45215</v>
      </c>
      <c r="C23485">
        <v>68140</v>
      </c>
      <c r="D23485" t="s">
        <v>29838</v>
      </c>
      <c r="E23485">
        <v>5.4977</v>
      </c>
    </row>
    <row r="23486" spans="1:5" x14ac:dyDescent="0.15">
      <c r="A23486" t="s">
        <v>29839</v>
      </c>
      <c r="B23486" s="1">
        <v>45306</v>
      </c>
      <c r="C23486">
        <v>68140</v>
      </c>
      <c r="D23486" t="s">
        <v>29840</v>
      </c>
      <c r="E23486">
        <v>6.1402999999999999</v>
      </c>
    </row>
    <row r="23487" spans="1:5" x14ac:dyDescent="0.15">
      <c r="A23487" t="s">
        <v>29841</v>
      </c>
      <c r="B23487" s="1">
        <v>45397</v>
      </c>
      <c r="C23487">
        <v>68140</v>
      </c>
      <c r="D23487" t="s">
        <v>366</v>
      </c>
      <c r="E23487">
        <v>6.3654000000000002</v>
      </c>
    </row>
    <row r="23488" spans="1:5" x14ac:dyDescent="0.15">
      <c r="A23488" t="s">
        <v>29842</v>
      </c>
      <c r="B23488" s="1">
        <v>45489</v>
      </c>
      <c r="C23488">
        <v>68140</v>
      </c>
      <c r="D23488" t="s">
        <v>29843</v>
      </c>
      <c r="E23488">
        <v>6.1368999999999998</v>
      </c>
    </row>
    <row r="23489" spans="1:5" x14ac:dyDescent="0.15">
      <c r="A23489" t="s">
        <v>29844</v>
      </c>
      <c r="B23489" s="1">
        <v>45580</v>
      </c>
      <c r="C23489">
        <v>68140</v>
      </c>
      <c r="D23489" t="s">
        <v>29845</v>
      </c>
      <c r="E23489">
        <v>6.5343</v>
      </c>
    </row>
    <row r="23490" spans="1:5" x14ac:dyDescent="0.15">
      <c r="A23490" t="s">
        <v>29846</v>
      </c>
      <c r="B23490" s="1">
        <v>45671</v>
      </c>
      <c r="C23490">
        <v>68140</v>
      </c>
      <c r="D23490" t="s">
        <v>29847</v>
      </c>
      <c r="E23490">
        <v>6.1994999999999996</v>
      </c>
    </row>
    <row r="23491" spans="1:5" x14ac:dyDescent="0.15">
      <c r="A23491" t="s">
        <v>29848</v>
      </c>
      <c r="B23491" s="1">
        <v>45756</v>
      </c>
      <c r="C23491">
        <v>68140</v>
      </c>
      <c r="D23491" t="s">
        <v>4484</v>
      </c>
      <c r="E23491">
        <v>7.2496999999999998</v>
      </c>
    </row>
    <row r="23492" spans="1:5" x14ac:dyDescent="0.15">
      <c r="A23492" t="s">
        <v>29849</v>
      </c>
      <c r="B23492" s="1">
        <v>45847</v>
      </c>
      <c r="C23492">
        <v>68140</v>
      </c>
      <c r="D23492" t="s">
        <v>6614</v>
      </c>
      <c r="E23492">
        <v>6.3098999999999998</v>
      </c>
    </row>
    <row r="23493" spans="1:5" x14ac:dyDescent="0.15">
      <c r="A23493" t="s">
        <v>29850</v>
      </c>
      <c r="B23493" s="1">
        <v>44865</v>
      </c>
      <c r="C23493">
        <v>68170</v>
      </c>
      <c r="D23493" t="s">
        <v>12076</v>
      </c>
      <c r="E23493">
        <v>5.9111000000000002</v>
      </c>
    </row>
    <row r="23494" spans="1:5" x14ac:dyDescent="0.15">
      <c r="A23494" t="s">
        <v>29851</v>
      </c>
      <c r="B23494" s="1">
        <v>45329</v>
      </c>
      <c r="C23494">
        <v>68170</v>
      </c>
      <c r="D23494" t="s">
        <v>14222</v>
      </c>
      <c r="E23494">
        <v>5.7820999999999998</v>
      </c>
    </row>
    <row r="23495" spans="1:5" x14ac:dyDescent="0.15">
      <c r="A23495" t="s">
        <v>29852</v>
      </c>
      <c r="B23495" s="1">
        <v>45412</v>
      </c>
      <c r="C23495">
        <v>68170</v>
      </c>
      <c r="D23495" t="s">
        <v>29853</v>
      </c>
      <c r="E23495">
        <v>5.9141000000000004</v>
      </c>
    </row>
    <row r="23496" spans="1:5" x14ac:dyDescent="0.15">
      <c r="A23496" t="s">
        <v>29854</v>
      </c>
      <c r="B23496" s="1">
        <v>45504</v>
      </c>
      <c r="C23496">
        <v>68170</v>
      </c>
      <c r="D23496" t="s">
        <v>29855</v>
      </c>
      <c r="E23496">
        <v>5.5633999999999997</v>
      </c>
    </row>
    <row r="23497" spans="1:5" x14ac:dyDescent="0.15">
      <c r="A23497" t="s">
        <v>29856</v>
      </c>
      <c r="B23497" s="1">
        <v>45596</v>
      </c>
      <c r="C23497">
        <v>68170</v>
      </c>
      <c r="D23497" t="s">
        <v>29857</v>
      </c>
      <c r="E23497">
        <v>5.0247000000000002</v>
      </c>
    </row>
    <row r="23498" spans="1:5" x14ac:dyDescent="0.15">
      <c r="A23498" t="s">
        <v>29858</v>
      </c>
      <c r="B23498" s="1">
        <v>45695</v>
      </c>
      <c r="C23498">
        <v>68170</v>
      </c>
      <c r="D23498" t="s">
        <v>3253</v>
      </c>
      <c r="E23498">
        <v>5.4377000000000004</v>
      </c>
    </row>
    <row r="23499" spans="1:5" x14ac:dyDescent="0.15">
      <c r="A23499" t="s">
        <v>29859</v>
      </c>
      <c r="B23499" s="1">
        <v>45777</v>
      </c>
      <c r="C23499">
        <v>68170</v>
      </c>
      <c r="D23499" t="s">
        <v>29860</v>
      </c>
      <c r="E23499">
        <v>4.8491999999999997</v>
      </c>
    </row>
    <row r="23500" spans="1:5" x14ac:dyDescent="0.15">
      <c r="A23500" t="s">
        <v>29861</v>
      </c>
      <c r="B23500" s="1">
        <v>45869</v>
      </c>
      <c r="C23500">
        <v>68170</v>
      </c>
      <c r="D23500" t="s">
        <v>27595</v>
      </c>
      <c r="E23500">
        <v>4.3930999999999996</v>
      </c>
    </row>
    <row r="23501" spans="1:5" x14ac:dyDescent="0.15">
      <c r="A23501" t="s">
        <v>29862</v>
      </c>
      <c r="B23501" s="1">
        <v>44967</v>
      </c>
      <c r="C23501">
        <v>68190</v>
      </c>
      <c r="D23501" t="s">
        <v>658</v>
      </c>
      <c r="E23501">
        <v>5.7548000000000004</v>
      </c>
    </row>
    <row r="23502" spans="1:5" x14ac:dyDescent="0.15">
      <c r="A23502" t="s">
        <v>29863</v>
      </c>
      <c r="B23502" s="1">
        <v>45058</v>
      </c>
      <c r="C23502">
        <v>68190</v>
      </c>
      <c r="D23502" t="s">
        <v>1323</v>
      </c>
      <c r="E23502">
        <v>5.5362</v>
      </c>
    </row>
    <row r="23503" spans="1:5" x14ac:dyDescent="0.15">
      <c r="A23503" t="s">
        <v>29864</v>
      </c>
      <c r="B23503" s="1">
        <v>45152</v>
      </c>
      <c r="C23503">
        <v>68190</v>
      </c>
      <c r="D23503" t="s">
        <v>57</v>
      </c>
      <c r="E23503">
        <v>5.7649999999999997</v>
      </c>
    </row>
    <row r="23504" spans="1:5" x14ac:dyDescent="0.15">
      <c r="A23504" t="s">
        <v>29865</v>
      </c>
      <c r="B23504" s="1">
        <v>45243</v>
      </c>
      <c r="C23504">
        <v>68190</v>
      </c>
      <c r="D23504" t="s">
        <v>59</v>
      </c>
      <c r="E23504">
        <v>5.4259000000000004</v>
      </c>
    </row>
    <row r="23505" spans="1:5" x14ac:dyDescent="0.15">
      <c r="A23505" t="s">
        <v>29866</v>
      </c>
      <c r="B23505" s="1">
        <v>45335</v>
      </c>
      <c r="C23505">
        <v>68190</v>
      </c>
      <c r="D23505" t="s">
        <v>61</v>
      </c>
      <c r="E23505">
        <v>5.7619999999999996</v>
      </c>
    </row>
    <row r="23506" spans="1:5" x14ac:dyDescent="0.15">
      <c r="A23506" t="s">
        <v>29867</v>
      </c>
      <c r="B23506" s="1">
        <v>45426</v>
      </c>
      <c r="C23506">
        <v>68190</v>
      </c>
      <c r="D23506" t="s">
        <v>1194</v>
      </c>
      <c r="E23506">
        <v>5.9006999999999996</v>
      </c>
    </row>
    <row r="23507" spans="1:5" x14ac:dyDescent="0.15">
      <c r="A23507" t="s">
        <v>29868</v>
      </c>
      <c r="B23507" s="1">
        <v>45518</v>
      </c>
      <c r="C23507">
        <v>68190</v>
      </c>
      <c r="D23507" t="s">
        <v>1712</v>
      </c>
      <c r="E23507">
        <v>5.2577999999999996</v>
      </c>
    </row>
    <row r="23508" spans="1:5" x14ac:dyDescent="0.15">
      <c r="A23508" t="s">
        <v>29869</v>
      </c>
      <c r="B23508" s="1">
        <v>45609</v>
      </c>
      <c r="C23508">
        <v>68190</v>
      </c>
      <c r="D23508" t="s">
        <v>3039</v>
      </c>
      <c r="E23508">
        <v>5.5326000000000004</v>
      </c>
    </row>
    <row r="23509" spans="1:5" x14ac:dyDescent="0.15">
      <c r="A23509" t="s">
        <v>29870</v>
      </c>
      <c r="B23509" s="1">
        <v>45702</v>
      </c>
      <c r="C23509">
        <v>68190</v>
      </c>
      <c r="D23509" t="s">
        <v>735</v>
      </c>
      <c r="E23509">
        <v>5.7481999999999998</v>
      </c>
    </row>
    <row r="23510" spans="1:5" x14ac:dyDescent="0.15">
      <c r="A23510" t="s">
        <v>29871</v>
      </c>
      <c r="B23510" s="1">
        <v>45791</v>
      </c>
      <c r="C23510">
        <v>68190</v>
      </c>
      <c r="D23510" t="s">
        <v>1489</v>
      </c>
      <c r="E23510">
        <v>5.7548000000000004</v>
      </c>
    </row>
    <row r="23511" spans="1:5" x14ac:dyDescent="0.15">
      <c r="A23511" t="s">
        <v>29872</v>
      </c>
      <c r="B23511" s="1">
        <v>45883</v>
      </c>
      <c r="C23511">
        <v>68190</v>
      </c>
      <c r="D23511" t="s">
        <v>674</v>
      </c>
      <c r="E23511">
        <v>5.8000999999999996</v>
      </c>
    </row>
    <row r="23512" spans="1:5" x14ac:dyDescent="0.15">
      <c r="A23512" t="s">
        <v>29873</v>
      </c>
      <c r="B23512" s="1">
        <v>44600</v>
      </c>
      <c r="C23512">
        <v>68200</v>
      </c>
      <c r="D23512" t="s">
        <v>18392</v>
      </c>
      <c r="E23512">
        <v>6.3876999999999997</v>
      </c>
    </row>
    <row r="23513" spans="1:5" x14ac:dyDescent="0.15">
      <c r="A23513" t="s">
        <v>29874</v>
      </c>
      <c r="B23513" s="1">
        <v>44693</v>
      </c>
      <c r="C23513">
        <v>68200</v>
      </c>
      <c r="D23513" t="s">
        <v>789</v>
      </c>
      <c r="E23513">
        <v>5.2224000000000004</v>
      </c>
    </row>
    <row r="23514" spans="1:5" x14ac:dyDescent="0.15">
      <c r="A23514" t="s">
        <v>29875</v>
      </c>
      <c r="B23514" s="1">
        <v>44782</v>
      </c>
      <c r="C23514">
        <v>68200</v>
      </c>
      <c r="D23514" t="s">
        <v>29876</v>
      </c>
      <c r="E23514">
        <v>6.5392999999999999</v>
      </c>
    </row>
    <row r="23515" spans="1:5" x14ac:dyDescent="0.15">
      <c r="A23515" t="s">
        <v>29877</v>
      </c>
      <c r="B23515" s="1">
        <v>44966</v>
      </c>
      <c r="C23515">
        <v>68200</v>
      </c>
      <c r="D23515" t="s">
        <v>401</v>
      </c>
      <c r="E23515">
        <v>6.3541999999999996</v>
      </c>
    </row>
    <row r="23516" spans="1:5" x14ac:dyDescent="0.15">
      <c r="A23516" t="s">
        <v>29878</v>
      </c>
      <c r="B23516" s="1">
        <v>45148</v>
      </c>
      <c r="C23516">
        <v>68200</v>
      </c>
      <c r="D23516" t="s">
        <v>12908</v>
      </c>
      <c r="E23516">
        <v>6.4321000000000002</v>
      </c>
    </row>
    <row r="23517" spans="1:5" x14ac:dyDescent="0.15">
      <c r="A23517" t="s">
        <v>29879</v>
      </c>
      <c r="B23517" s="1">
        <v>45239</v>
      </c>
      <c r="C23517">
        <v>68200</v>
      </c>
      <c r="D23517" t="s">
        <v>13339</v>
      </c>
      <c r="E23517">
        <v>6.6860999999999997</v>
      </c>
    </row>
    <row r="23518" spans="1:5" x14ac:dyDescent="0.15">
      <c r="A23518" t="s">
        <v>29880</v>
      </c>
      <c r="B23518" s="1">
        <v>45335</v>
      </c>
      <c r="C23518">
        <v>68200</v>
      </c>
      <c r="D23518" t="s">
        <v>2564</v>
      </c>
      <c r="E23518">
        <v>6.7706</v>
      </c>
    </row>
    <row r="23519" spans="1:5" x14ac:dyDescent="0.15">
      <c r="A23519" t="s">
        <v>29881</v>
      </c>
      <c r="B23519" s="1">
        <v>45426</v>
      </c>
      <c r="C23519">
        <v>68200</v>
      </c>
      <c r="D23519" t="s">
        <v>1641</v>
      </c>
      <c r="E23519">
        <v>5.6767000000000003</v>
      </c>
    </row>
    <row r="23520" spans="1:5" x14ac:dyDescent="0.15">
      <c r="A23520" t="s">
        <v>29882</v>
      </c>
      <c r="B23520" s="1">
        <v>45517</v>
      </c>
      <c r="C23520">
        <v>68200</v>
      </c>
      <c r="D23520" t="s">
        <v>1712</v>
      </c>
      <c r="E23520">
        <v>5.8070000000000004</v>
      </c>
    </row>
    <row r="23521" spans="1:5" x14ac:dyDescent="0.15">
      <c r="A23521" t="s">
        <v>29883</v>
      </c>
      <c r="B23521" s="1">
        <v>45608</v>
      </c>
      <c r="C23521">
        <v>68200</v>
      </c>
      <c r="D23521" t="s">
        <v>2226</v>
      </c>
      <c r="E23521">
        <v>5.9737999999999998</v>
      </c>
    </row>
    <row r="23522" spans="1:5" x14ac:dyDescent="0.15">
      <c r="A23522" t="s">
        <v>29884</v>
      </c>
      <c r="B23522" s="1">
        <v>45701</v>
      </c>
      <c r="C23522">
        <v>68200</v>
      </c>
      <c r="D23522" t="s">
        <v>24089</v>
      </c>
      <c r="E23522">
        <v>5.8071000000000002</v>
      </c>
    </row>
    <row r="23523" spans="1:5" x14ac:dyDescent="0.15">
      <c r="A23523" t="s">
        <v>29885</v>
      </c>
      <c r="B23523" s="1">
        <v>45790</v>
      </c>
      <c r="C23523">
        <v>68200</v>
      </c>
      <c r="D23523" t="s">
        <v>1767</v>
      </c>
      <c r="E23523">
        <v>5.1959</v>
      </c>
    </row>
    <row r="23524" spans="1:5" x14ac:dyDescent="0.15">
      <c r="A23524" t="s">
        <v>29886</v>
      </c>
      <c r="B23524" s="1">
        <v>45881</v>
      </c>
      <c r="C23524">
        <v>68200</v>
      </c>
      <c r="D23524" t="s">
        <v>17641</v>
      </c>
      <c r="E23524">
        <v>4.8377999999999997</v>
      </c>
    </row>
    <row r="23525" spans="1:5" x14ac:dyDescent="0.15">
      <c r="A23525" t="s">
        <v>29887</v>
      </c>
      <c r="B23525" s="1">
        <v>44596</v>
      </c>
      <c r="C23525">
        <v>68220</v>
      </c>
      <c r="D23525" t="s">
        <v>894</v>
      </c>
      <c r="E23525">
        <v>4.0382999999999996</v>
      </c>
    </row>
    <row r="23526" spans="1:5" x14ac:dyDescent="0.15">
      <c r="A23526" t="s">
        <v>29888</v>
      </c>
      <c r="B23526" s="1">
        <v>44693</v>
      </c>
      <c r="C23526">
        <v>68220</v>
      </c>
      <c r="D23526" t="s">
        <v>789</v>
      </c>
      <c r="E23526">
        <v>5.0690999999999997</v>
      </c>
    </row>
    <row r="23527" spans="1:5" x14ac:dyDescent="0.15">
      <c r="A23527" t="s">
        <v>29889</v>
      </c>
      <c r="B23527" s="1">
        <v>44769</v>
      </c>
      <c r="C23527">
        <v>68220</v>
      </c>
      <c r="D23527" t="s">
        <v>49</v>
      </c>
      <c r="E23527">
        <v>4.9958999999999998</v>
      </c>
    </row>
    <row r="23528" spans="1:5" x14ac:dyDescent="0.15">
      <c r="A23528" t="s">
        <v>29890</v>
      </c>
      <c r="B23528" s="1">
        <v>44862</v>
      </c>
      <c r="C23528">
        <v>68220</v>
      </c>
      <c r="D23528" t="s">
        <v>656</v>
      </c>
      <c r="E23528">
        <v>4.3818000000000001</v>
      </c>
    </row>
    <row r="23529" spans="1:5" x14ac:dyDescent="0.15">
      <c r="A23529" t="s">
        <v>29891</v>
      </c>
      <c r="B23529" s="1">
        <v>44965</v>
      </c>
      <c r="C23529">
        <v>68220</v>
      </c>
      <c r="D23529" t="s">
        <v>401</v>
      </c>
      <c r="E23529">
        <v>4.5589000000000004</v>
      </c>
    </row>
    <row r="23530" spans="1:5" x14ac:dyDescent="0.15">
      <c r="A23530" t="s">
        <v>29892</v>
      </c>
      <c r="B23530" s="1">
        <v>45058</v>
      </c>
      <c r="C23530">
        <v>68220</v>
      </c>
      <c r="D23530" t="s">
        <v>1323</v>
      </c>
      <c r="E23530">
        <v>4.9493</v>
      </c>
    </row>
    <row r="23531" spans="1:5" x14ac:dyDescent="0.15">
      <c r="A23531" t="s">
        <v>29893</v>
      </c>
      <c r="B23531" s="1">
        <v>45135</v>
      </c>
      <c r="C23531">
        <v>68220</v>
      </c>
      <c r="D23531" t="s">
        <v>57</v>
      </c>
      <c r="E23531">
        <v>4.7282999999999999</v>
      </c>
    </row>
    <row r="23532" spans="1:5" x14ac:dyDescent="0.15">
      <c r="A23532" t="s">
        <v>29894</v>
      </c>
      <c r="B23532" s="1">
        <v>45229</v>
      </c>
      <c r="C23532">
        <v>68220</v>
      </c>
      <c r="D23532" t="s">
        <v>59</v>
      </c>
      <c r="E23532">
        <v>4.3033999999999999</v>
      </c>
    </row>
    <row r="23533" spans="1:5" x14ac:dyDescent="0.15">
      <c r="A23533" t="s">
        <v>29895</v>
      </c>
      <c r="B23533" s="1">
        <v>45331</v>
      </c>
      <c r="C23533">
        <v>68220</v>
      </c>
      <c r="D23533" t="s">
        <v>61</v>
      </c>
      <c r="E23533">
        <v>5.0980999999999996</v>
      </c>
    </row>
    <row r="23534" spans="1:5" x14ac:dyDescent="0.15">
      <c r="A23534" t="s">
        <v>29896</v>
      </c>
      <c r="B23534" s="1">
        <v>45426</v>
      </c>
      <c r="C23534">
        <v>68220</v>
      </c>
      <c r="D23534" t="s">
        <v>1194</v>
      </c>
      <c r="E23534">
        <v>6.0213999999999999</v>
      </c>
    </row>
    <row r="23535" spans="1:5" x14ac:dyDescent="0.15">
      <c r="A23535" t="s">
        <v>29897</v>
      </c>
      <c r="B23535" s="1">
        <v>45503</v>
      </c>
      <c r="C23535">
        <v>68220</v>
      </c>
      <c r="D23535" t="s">
        <v>667</v>
      </c>
      <c r="E23535">
        <v>5.3834999999999997</v>
      </c>
    </row>
    <row r="23536" spans="1:5" x14ac:dyDescent="0.15">
      <c r="A23536" t="s">
        <v>29898</v>
      </c>
      <c r="B23536" s="1">
        <v>45595</v>
      </c>
      <c r="C23536">
        <v>68220</v>
      </c>
      <c r="D23536" t="s">
        <v>84</v>
      </c>
      <c r="E23536">
        <v>4.7370999999999999</v>
      </c>
    </row>
    <row r="23537" spans="1:5" x14ac:dyDescent="0.15">
      <c r="A23537" t="s">
        <v>29899</v>
      </c>
      <c r="B23537" s="1">
        <v>45700</v>
      </c>
      <c r="C23537">
        <v>68220</v>
      </c>
      <c r="D23537" t="s">
        <v>735</v>
      </c>
      <c r="E23537">
        <v>5.8369999999999997</v>
      </c>
    </row>
    <row r="23538" spans="1:5" x14ac:dyDescent="0.15">
      <c r="A23538" t="s">
        <v>29900</v>
      </c>
      <c r="B23538" s="1">
        <v>45790</v>
      </c>
      <c r="C23538">
        <v>68220</v>
      </c>
      <c r="D23538" t="s">
        <v>87</v>
      </c>
      <c r="E23538">
        <v>5.6653000000000002</v>
      </c>
    </row>
    <row r="23539" spans="1:5" x14ac:dyDescent="0.15">
      <c r="A23539" t="s">
        <v>29901</v>
      </c>
      <c r="B23539" s="1">
        <v>45867</v>
      </c>
      <c r="C23539">
        <v>68220</v>
      </c>
      <c r="D23539" t="s">
        <v>674</v>
      </c>
      <c r="E23539">
        <v>5.9842000000000004</v>
      </c>
    </row>
    <row r="23540" spans="1:5" x14ac:dyDescent="0.15">
      <c r="A23540" t="s">
        <v>29902</v>
      </c>
      <c r="B23540" s="1">
        <v>45503</v>
      </c>
      <c r="C23540">
        <v>68230</v>
      </c>
      <c r="D23540" t="s">
        <v>667</v>
      </c>
      <c r="E23540">
        <v>5</v>
      </c>
    </row>
    <row r="23541" spans="1:5" x14ac:dyDescent="0.15">
      <c r="A23541" t="s">
        <v>29903</v>
      </c>
      <c r="B23541" s="1">
        <v>45595</v>
      </c>
      <c r="C23541">
        <v>68230</v>
      </c>
      <c r="D23541" t="s">
        <v>84</v>
      </c>
      <c r="E23541">
        <v>5</v>
      </c>
    </row>
    <row r="23542" spans="1:5" x14ac:dyDescent="0.15">
      <c r="A23542" t="s">
        <v>29904</v>
      </c>
      <c r="B23542" s="1">
        <v>45687</v>
      </c>
      <c r="C23542">
        <v>68230</v>
      </c>
      <c r="D23542" t="s">
        <v>735</v>
      </c>
      <c r="E23542">
        <v>5</v>
      </c>
    </row>
    <row r="23543" spans="1:5" x14ac:dyDescent="0.15">
      <c r="A23543" t="s">
        <v>29905</v>
      </c>
      <c r="B23543" s="1">
        <v>45775</v>
      </c>
      <c r="C23543">
        <v>68230</v>
      </c>
      <c r="D23543" t="s">
        <v>87</v>
      </c>
      <c r="E23543">
        <v>4.8906999999999998</v>
      </c>
    </row>
    <row r="23544" spans="1:5" x14ac:dyDescent="0.15">
      <c r="A23544" t="s">
        <v>29906</v>
      </c>
      <c r="B23544" s="1">
        <v>45868</v>
      </c>
      <c r="C23544">
        <v>68230</v>
      </c>
      <c r="D23544" t="s">
        <v>674</v>
      </c>
      <c r="E23544">
        <v>5</v>
      </c>
    </row>
    <row r="23545" spans="1:5" x14ac:dyDescent="0.15">
      <c r="A23545" t="s">
        <v>29907</v>
      </c>
      <c r="B23545" s="1">
        <v>45513</v>
      </c>
      <c r="C23545">
        <v>68240</v>
      </c>
      <c r="D23545" t="s">
        <v>667</v>
      </c>
      <c r="E23545">
        <v>5.0179</v>
      </c>
    </row>
    <row r="23546" spans="1:5" x14ac:dyDescent="0.15">
      <c r="A23546" t="s">
        <v>29908</v>
      </c>
      <c r="B23546" s="1">
        <v>45607</v>
      </c>
      <c r="C23546">
        <v>68240</v>
      </c>
      <c r="D23546" t="s">
        <v>3039</v>
      </c>
      <c r="E23546">
        <v>5.2171000000000003</v>
      </c>
    </row>
    <row r="23547" spans="1:5" x14ac:dyDescent="0.15">
      <c r="A23547" t="s">
        <v>29909</v>
      </c>
      <c r="B23547" s="1">
        <v>45702</v>
      </c>
      <c r="C23547">
        <v>68240</v>
      </c>
      <c r="D23547" t="s">
        <v>808</v>
      </c>
      <c r="E23547">
        <v>5.2245999999999997</v>
      </c>
    </row>
    <row r="23548" spans="1:5" x14ac:dyDescent="0.15">
      <c r="A23548" t="s">
        <v>29910</v>
      </c>
      <c r="B23548" s="1">
        <v>45792</v>
      </c>
      <c r="C23548">
        <v>68240</v>
      </c>
      <c r="D23548" t="s">
        <v>354</v>
      </c>
      <c r="E23548">
        <v>5.6669999999999998</v>
      </c>
    </row>
    <row r="23549" spans="1:5" x14ac:dyDescent="0.15">
      <c r="A23549" t="s">
        <v>29911</v>
      </c>
      <c r="B23549" s="1">
        <v>45877</v>
      </c>
      <c r="C23549">
        <v>68240</v>
      </c>
      <c r="D23549" t="s">
        <v>718</v>
      </c>
      <c r="E23549">
        <v>5.9093</v>
      </c>
    </row>
    <row r="23550" spans="1:5" x14ac:dyDescent="0.15">
      <c r="A23550" t="s">
        <v>29912</v>
      </c>
      <c r="B23550" s="1">
        <v>44589</v>
      </c>
      <c r="C23550">
        <v>68320</v>
      </c>
      <c r="D23550" t="s">
        <v>3211</v>
      </c>
      <c r="E23550">
        <v>3.9874000000000001</v>
      </c>
    </row>
    <row r="23551" spans="1:5" x14ac:dyDescent="0.15">
      <c r="A23551" t="s">
        <v>29913</v>
      </c>
      <c r="B23551" s="1">
        <v>45506</v>
      </c>
      <c r="C23551">
        <v>68320</v>
      </c>
      <c r="D23551" t="s">
        <v>1604</v>
      </c>
      <c r="E23551">
        <v>5.1882999999999999</v>
      </c>
    </row>
    <row r="23552" spans="1:5" x14ac:dyDescent="0.15">
      <c r="A23552" t="s">
        <v>29914</v>
      </c>
      <c r="B23552" s="1">
        <v>45597</v>
      </c>
      <c r="C23552">
        <v>68320</v>
      </c>
      <c r="D23552" t="s">
        <v>67</v>
      </c>
      <c r="E23552">
        <v>5.6950000000000003</v>
      </c>
    </row>
    <row r="23553" spans="1:5" x14ac:dyDescent="0.15">
      <c r="A23553" t="s">
        <v>29915</v>
      </c>
      <c r="B23553" s="1">
        <v>45693</v>
      </c>
      <c r="C23553">
        <v>68320</v>
      </c>
      <c r="D23553" t="s">
        <v>1562</v>
      </c>
      <c r="E23553">
        <v>5.8193999999999999</v>
      </c>
    </row>
    <row r="23554" spans="1:5" x14ac:dyDescent="0.15">
      <c r="A23554" t="s">
        <v>29916</v>
      </c>
      <c r="B23554" s="1">
        <v>45786</v>
      </c>
      <c r="C23554">
        <v>68320</v>
      </c>
      <c r="D23554" t="s">
        <v>87</v>
      </c>
      <c r="E23554">
        <v>5.4687999999999999</v>
      </c>
    </row>
    <row r="23555" spans="1:5" x14ac:dyDescent="0.15">
      <c r="A23555" t="s">
        <v>29917</v>
      </c>
      <c r="B23555" s="1">
        <v>45870</v>
      </c>
      <c r="C23555">
        <v>68320</v>
      </c>
      <c r="D23555" t="s">
        <v>1609</v>
      </c>
      <c r="E23555">
        <v>4.4408000000000003</v>
      </c>
    </row>
    <row r="23556" spans="1:5" x14ac:dyDescent="0.15">
      <c r="A23556" t="s">
        <v>29918</v>
      </c>
      <c r="B23556" s="1">
        <v>44967</v>
      </c>
      <c r="C23556">
        <v>68340</v>
      </c>
      <c r="D23556" t="s">
        <v>1892</v>
      </c>
      <c r="E23556">
        <v>5.9779</v>
      </c>
    </row>
    <row r="23557" spans="1:5" x14ac:dyDescent="0.15">
      <c r="A23557" t="s">
        <v>29919</v>
      </c>
      <c r="B23557" s="1">
        <v>45148</v>
      </c>
      <c r="C23557">
        <v>68340</v>
      </c>
      <c r="D23557" t="s">
        <v>1896</v>
      </c>
      <c r="E23557">
        <v>4.5359999999999996</v>
      </c>
    </row>
    <row r="23558" spans="1:5" x14ac:dyDescent="0.15">
      <c r="A23558" t="s">
        <v>29920</v>
      </c>
      <c r="B23558" s="1">
        <v>45240</v>
      </c>
      <c r="C23558">
        <v>68340</v>
      </c>
      <c r="D23558" t="s">
        <v>1898</v>
      </c>
      <c r="E23558">
        <v>5.5933999999999999</v>
      </c>
    </row>
    <row r="23559" spans="1:5" x14ac:dyDescent="0.15">
      <c r="A23559" t="s">
        <v>29921</v>
      </c>
      <c r="B23559" s="1">
        <v>45331</v>
      </c>
      <c r="C23559">
        <v>68340</v>
      </c>
      <c r="D23559" t="s">
        <v>2397</v>
      </c>
      <c r="E23559">
        <v>6.0068000000000001</v>
      </c>
    </row>
    <row r="23560" spans="1:5" x14ac:dyDescent="0.15">
      <c r="A23560" t="s">
        <v>29922</v>
      </c>
      <c r="B23560" s="1">
        <v>45425</v>
      </c>
      <c r="C23560">
        <v>68340</v>
      </c>
      <c r="D23560" t="s">
        <v>1659</v>
      </c>
      <c r="E23560">
        <v>5.3051000000000004</v>
      </c>
    </row>
    <row r="23561" spans="1:5" x14ac:dyDescent="0.15">
      <c r="A23561" t="s">
        <v>29923</v>
      </c>
      <c r="B23561" s="1">
        <v>45513</v>
      </c>
      <c r="C23561">
        <v>68340</v>
      </c>
      <c r="D23561" t="s">
        <v>1705</v>
      </c>
      <c r="E23561">
        <v>6.1835000000000004</v>
      </c>
    </row>
    <row r="23562" spans="1:5" x14ac:dyDescent="0.15">
      <c r="A23562" t="s">
        <v>29924</v>
      </c>
      <c r="B23562" s="1">
        <v>45607</v>
      </c>
      <c r="C23562">
        <v>68340</v>
      </c>
      <c r="D23562" t="s">
        <v>733</v>
      </c>
      <c r="E23562">
        <v>6.07</v>
      </c>
    </row>
    <row r="23563" spans="1:5" x14ac:dyDescent="0.15">
      <c r="A23563" t="s">
        <v>29925</v>
      </c>
      <c r="B23563" s="1">
        <v>45698</v>
      </c>
      <c r="C23563">
        <v>68340</v>
      </c>
      <c r="D23563" t="s">
        <v>1708</v>
      </c>
      <c r="E23563">
        <v>5.5918000000000001</v>
      </c>
    </row>
    <row r="23564" spans="1:5" x14ac:dyDescent="0.15">
      <c r="A23564" t="s">
        <v>29926</v>
      </c>
      <c r="B23564" s="1">
        <v>45791</v>
      </c>
      <c r="C23564">
        <v>68340</v>
      </c>
      <c r="D23564" t="s">
        <v>2404</v>
      </c>
      <c r="E23564">
        <v>5.7984999999999998</v>
      </c>
    </row>
    <row r="23565" spans="1:5" x14ac:dyDescent="0.15">
      <c r="A23565" t="s">
        <v>29927</v>
      </c>
      <c r="B23565" s="1">
        <v>45877</v>
      </c>
      <c r="C23565">
        <v>68340</v>
      </c>
      <c r="D23565" t="s">
        <v>8984</v>
      </c>
      <c r="E23565">
        <v>5.3966000000000003</v>
      </c>
    </row>
    <row r="23566" spans="1:5" x14ac:dyDescent="0.15">
      <c r="A23566" t="s">
        <v>29928</v>
      </c>
      <c r="B23566" s="1">
        <v>45518</v>
      </c>
      <c r="C23566">
        <v>68350</v>
      </c>
      <c r="D23566" t="s">
        <v>2174</v>
      </c>
      <c r="E23566">
        <v>5.4356999999999998</v>
      </c>
    </row>
    <row r="23567" spans="1:5" x14ac:dyDescent="0.15">
      <c r="A23567" t="s">
        <v>29929</v>
      </c>
      <c r="B23567" s="1">
        <v>45609</v>
      </c>
      <c r="C23567">
        <v>68350</v>
      </c>
      <c r="D23567" t="s">
        <v>29930</v>
      </c>
      <c r="E23567">
        <v>4.9638999999999998</v>
      </c>
    </row>
    <row r="23568" spans="1:5" x14ac:dyDescent="0.15">
      <c r="A23568" t="s">
        <v>29931</v>
      </c>
      <c r="B23568" s="1">
        <v>45702</v>
      </c>
      <c r="C23568">
        <v>68350</v>
      </c>
      <c r="D23568" t="s">
        <v>29932</v>
      </c>
      <c r="E23568">
        <v>5.0053999999999998</v>
      </c>
    </row>
    <row r="23569" spans="1:5" x14ac:dyDescent="0.15">
      <c r="A23569" t="s">
        <v>29933</v>
      </c>
      <c r="B23569" s="1">
        <v>45792</v>
      </c>
      <c r="C23569">
        <v>68350</v>
      </c>
      <c r="D23569" t="s">
        <v>28538</v>
      </c>
      <c r="E23569">
        <v>5.0045999999999999</v>
      </c>
    </row>
    <row r="23570" spans="1:5" x14ac:dyDescent="0.15">
      <c r="A23570" t="s">
        <v>29934</v>
      </c>
      <c r="B23570" s="1">
        <v>45883</v>
      </c>
      <c r="C23570">
        <v>68350</v>
      </c>
      <c r="D23570" t="s">
        <v>29935</v>
      </c>
      <c r="E23570">
        <v>5.2126000000000001</v>
      </c>
    </row>
    <row r="23571" spans="1:5" x14ac:dyDescent="0.15">
      <c r="A23571" t="s">
        <v>29936</v>
      </c>
      <c r="B23571" s="1">
        <v>45422</v>
      </c>
      <c r="C23571">
        <v>68360</v>
      </c>
      <c r="D23571" t="s">
        <v>6641</v>
      </c>
      <c r="E23571">
        <v>6.2093999999999996</v>
      </c>
    </row>
    <row r="23572" spans="1:5" x14ac:dyDescent="0.15">
      <c r="A23572" t="s">
        <v>29937</v>
      </c>
      <c r="B23572" s="1">
        <v>45513</v>
      </c>
      <c r="C23572">
        <v>68360</v>
      </c>
      <c r="D23572" t="s">
        <v>4172</v>
      </c>
      <c r="E23572">
        <v>7.6313000000000004</v>
      </c>
    </row>
    <row r="23573" spans="1:5" x14ac:dyDescent="0.15">
      <c r="A23573" t="s">
        <v>29938</v>
      </c>
      <c r="B23573" s="1">
        <v>45604</v>
      </c>
      <c r="C23573">
        <v>68360</v>
      </c>
      <c r="D23573" t="s">
        <v>426</v>
      </c>
      <c r="E23573">
        <v>7.3033000000000001</v>
      </c>
    </row>
    <row r="23574" spans="1:5" x14ac:dyDescent="0.15">
      <c r="A23574" t="s">
        <v>29939</v>
      </c>
      <c r="B23574" s="1">
        <v>45695</v>
      </c>
      <c r="C23574">
        <v>68360</v>
      </c>
      <c r="D23574" t="s">
        <v>881</v>
      </c>
      <c r="E23574">
        <v>7.1341000000000001</v>
      </c>
    </row>
    <row r="23575" spans="1:5" x14ac:dyDescent="0.15">
      <c r="A23575" t="s">
        <v>29940</v>
      </c>
      <c r="B23575" s="1">
        <v>45786</v>
      </c>
      <c r="C23575">
        <v>68360</v>
      </c>
      <c r="D23575" t="s">
        <v>430</v>
      </c>
      <c r="E23575">
        <v>6.1715</v>
      </c>
    </row>
    <row r="23576" spans="1:5" x14ac:dyDescent="0.15">
      <c r="A23576" t="s">
        <v>29941</v>
      </c>
      <c r="B23576" s="1">
        <v>45877</v>
      </c>
      <c r="C23576">
        <v>68360</v>
      </c>
      <c r="D23576" t="s">
        <v>432</v>
      </c>
      <c r="E23576">
        <v>7.4008000000000003</v>
      </c>
    </row>
    <row r="23577" spans="1:5" x14ac:dyDescent="0.15">
      <c r="A23577" t="s">
        <v>29942</v>
      </c>
      <c r="B23577" s="1">
        <v>44957</v>
      </c>
      <c r="C23577">
        <v>68370</v>
      </c>
      <c r="D23577" t="s">
        <v>53</v>
      </c>
      <c r="E23577">
        <v>5.8472999999999997</v>
      </c>
    </row>
    <row r="23578" spans="1:5" x14ac:dyDescent="0.15">
      <c r="A23578" t="s">
        <v>29943</v>
      </c>
      <c r="B23578" s="1">
        <v>45058</v>
      </c>
      <c r="C23578">
        <v>68370</v>
      </c>
      <c r="D23578" t="s">
        <v>1058</v>
      </c>
      <c r="E23578">
        <v>5.5671999999999997</v>
      </c>
    </row>
    <row r="23579" spans="1:5" x14ac:dyDescent="0.15">
      <c r="A23579" t="s">
        <v>29944</v>
      </c>
      <c r="B23579" s="1">
        <v>45135</v>
      </c>
      <c r="C23579">
        <v>68370</v>
      </c>
      <c r="D23579" t="s">
        <v>1061</v>
      </c>
      <c r="E23579">
        <v>5.0510999999999999</v>
      </c>
    </row>
    <row r="23580" spans="1:5" x14ac:dyDescent="0.15">
      <c r="A23580" t="s">
        <v>29945</v>
      </c>
      <c r="B23580" s="1">
        <v>45230</v>
      </c>
      <c r="C23580">
        <v>68370</v>
      </c>
      <c r="D23580" t="s">
        <v>1981</v>
      </c>
      <c r="E23580">
        <v>5.8758999999999997</v>
      </c>
    </row>
    <row r="23581" spans="1:5" x14ac:dyDescent="0.15">
      <c r="A23581" t="s">
        <v>29946</v>
      </c>
      <c r="B23581" s="1">
        <v>45322</v>
      </c>
      <c r="C23581">
        <v>68370</v>
      </c>
      <c r="D23581" t="s">
        <v>1050</v>
      </c>
      <c r="E23581">
        <v>5.4930000000000003</v>
      </c>
    </row>
    <row r="23582" spans="1:5" x14ac:dyDescent="0.15">
      <c r="A23582" t="s">
        <v>29947</v>
      </c>
      <c r="B23582" s="1">
        <v>45412</v>
      </c>
      <c r="C23582">
        <v>68370</v>
      </c>
      <c r="D23582" t="s">
        <v>710</v>
      </c>
      <c r="E23582">
        <v>4.9915000000000003</v>
      </c>
    </row>
    <row r="23583" spans="1:5" x14ac:dyDescent="0.15">
      <c r="A23583" t="s">
        <v>29948</v>
      </c>
      <c r="B23583" s="1">
        <v>45434</v>
      </c>
      <c r="C23583">
        <v>68370</v>
      </c>
      <c r="D23583" t="s">
        <v>2946</v>
      </c>
      <c r="E23583">
        <v>5.1218000000000004</v>
      </c>
    </row>
    <row r="23584" spans="1:5" x14ac:dyDescent="0.15">
      <c r="A23584" t="s">
        <v>29949</v>
      </c>
      <c r="B23584" s="1">
        <v>45504</v>
      </c>
      <c r="C23584">
        <v>68370</v>
      </c>
      <c r="D23584" t="s">
        <v>667</v>
      </c>
      <c r="E23584">
        <v>4.4893999999999998</v>
      </c>
    </row>
    <row r="23585" spans="1:5" x14ac:dyDescent="0.15">
      <c r="A23585" t="s">
        <v>29950</v>
      </c>
      <c r="B23585" s="1">
        <v>45596</v>
      </c>
      <c r="C23585">
        <v>68370</v>
      </c>
      <c r="D23585" t="s">
        <v>84</v>
      </c>
      <c r="E23585">
        <v>5.5715000000000003</v>
      </c>
    </row>
    <row r="23586" spans="1:5" x14ac:dyDescent="0.15">
      <c r="A23586" t="s">
        <v>29951</v>
      </c>
      <c r="B23586" s="1">
        <v>45688</v>
      </c>
      <c r="C23586">
        <v>68370</v>
      </c>
      <c r="D23586" t="s">
        <v>735</v>
      </c>
      <c r="E23586">
        <v>5.2625999999999999</v>
      </c>
    </row>
    <row r="23587" spans="1:5" x14ac:dyDescent="0.15">
      <c r="A23587" t="s">
        <v>29952</v>
      </c>
      <c r="B23587" s="1">
        <v>45695</v>
      </c>
      <c r="C23587">
        <v>68370</v>
      </c>
      <c r="D23587" t="s">
        <v>1928</v>
      </c>
      <c r="E23587">
        <v>5.1596000000000002</v>
      </c>
    </row>
    <row r="23588" spans="1:5" x14ac:dyDescent="0.15">
      <c r="A23588" t="s">
        <v>29953</v>
      </c>
      <c r="B23588" s="1">
        <v>45797</v>
      </c>
      <c r="C23588">
        <v>68370</v>
      </c>
      <c r="D23588" t="s">
        <v>87</v>
      </c>
      <c r="E23588">
        <v>4.7328999999999999</v>
      </c>
    </row>
    <row r="23589" spans="1:5" x14ac:dyDescent="0.15">
      <c r="A23589" t="s">
        <v>29954</v>
      </c>
      <c r="B23589" s="1">
        <v>45877</v>
      </c>
      <c r="C23589">
        <v>68370</v>
      </c>
      <c r="D23589" t="s">
        <v>762</v>
      </c>
      <c r="E23589">
        <v>4.3888999999999996</v>
      </c>
    </row>
    <row r="23590" spans="1:5" x14ac:dyDescent="0.15">
      <c r="A23590" t="s">
        <v>29955</v>
      </c>
      <c r="B23590" s="1">
        <v>45518</v>
      </c>
      <c r="C23590">
        <v>68380</v>
      </c>
      <c r="D23590" t="s">
        <v>562</v>
      </c>
      <c r="E23590">
        <v>6.4206000000000003</v>
      </c>
    </row>
    <row r="23591" spans="1:5" x14ac:dyDescent="0.15">
      <c r="A23591" t="s">
        <v>29956</v>
      </c>
      <c r="B23591" s="1">
        <v>45639</v>
      </c>
      <c r="C23591">
        <v>68380</v>
      </c>
      <c r="D23591" t="s">
        <v>4578</v>
      </c>
      <c r="E23591">
        <v>6.1477000000000004</v>
      </c>
    </row>
    <row r="23592" spans="1:5" x14ac:dyDescent="0.15">
      <c r="A23592" t="s">
        <v>29957</v>
      </c>
      <c r="B23592" s="1">
        <v>45730</v>
      </c>
      <c r="C23592">
        <v>68380</v>
      </c>
      <c r="D23592" t="s">
        <v>4434</v>
      </c>
      <c r="E23592">
        <v>6.5827</v>
      </c>
    </row>
    <row r="23593" spans="1:5" x14ac:dyDescent="0.15">
      <c r="A23593" t="s">
        <v>29958</v>
      </c>
      <c r="B23593" s="1">
        <v>45821</v>
      </c>
      <c r="C23593">
        <v>68380</v>
      </c>
      <c r="D23593" t="s">
        <v>29959</v>
      </c>
      <c r="E23593">
        <v>6.3265000000000002</v>
      </c>
    </row>
    <row r="23594" spans="1:5" x14ac:dyDescent="0.15">
      <c r="A23594" t="s">
        <v>29960</v>
      </c>
      <c r="B23594" s="1">
        <v>44602</v>
      </c>
      <c r="C23594">
        <v>68400</v>
      </c>
      <c r="D23594" t="s">
        <v>1306</v>
      </c>
      <c r="E23594">
        <v>5.4576000000000002</v>
      </c>
    </row>
    <row r="23595" spans="1:5" x14ac:dyDescent="0.15">
      <c r="A23595" t="s">
        <v>29961</v>
      </c>
      <c r="B23595" s="1">
        <v>44694</v>
      </c>
      <c r="C23595">
        <v>68400</v>
      </c>
      <c r="D23595" t="s">
        <v>4148</v>
      </c>
      <c r="E23595">
        <v>5.7756999999999996</v>
      </c>
    </row>
    <row r="23596" spans="1:5" x14ac:dyDescent="0.15">
      <c r="A23596" t="s">
        <v>29962</v>
      </c>
      <c r="B23596" s="1">
        <v>45513</v>
      </c>
      <c r="C23596">
        <v>68400</v>
      </c>
      <c r="D23596" t="s">
        <v>667</v>
      </c>
      <c r="E23596">
        <v>4.5918999999999999</v>
      </c>
    </row>
    <row r="23597" spans="1:5" x14ac:dyDescent="0.15">
      <c r="A23597" t="s">
        <v>29963</v>
      </c>
      <c r="B23597" s="1">
        <v>45609</v>
      </c>
      <c r="C23597">
        <v>68400</v>
      </c>
      <c r="D23597" t="s">
        <v>67</v>
      </c>
      <c r="E23597">
        <v>5.0232999999999999</v>
      </c>
    </row>
    <row r="23598" spans="1:5" x14ac:dyDescent="0.15">
      <c r="A23598" t="s">
        <v>29964</v>
      </c>
      <c r="B23598" s="1">
        <v>45702</v>
      </c>
      <c r="C23598">
        <v>68400</v>
      </c>
      <c r="D23598" t="s">
        <v>735</v>
      </c>
      <c r="E23598">
        <v>5.9551999999999996</v>
      </c>
    </row>
    <row r="23599" spans="1:5" x14ac:dyDescent="0.15">
      <c r="A23599" t="s">
        <v>29965</v>
      </c>
      <c r="B23599" s="1">
        <v>45791</v>
      </c>
      <c r="C23599">
        <v>68400</v>
      </c>
      <c r="D23599" t="s">
        <v>87</v>
      </c>
      <c r="E23599">
        <v>5.7820999999999998</v>
      </c>
    </row>
    <row r="23600" spans="1:5" x14ac:dyDescent="0.15">
      <c r="A23600" t="s">
        <v>29966</v>
      </c>
      <c r="B23600" s="1">
        <v>45881</v>
      </c>
      <c r="C23600">
        <v>68400</v>
      </c>
      <c r="D23600" t="s">
        <v>674</v>
      </c>
      <c r="E23600">
        <v>5.4721000000000002</v>
      </c>
    </row>
    <row r="23601" spans="1:5" x14ac:dyDescent="0.15">
      <c r="A23601" t="s">
        <v>29967</v>
      </c>
      <c r="B23601" s="1">
        <v>44600</v>
      </c>
      <c r="C23601">
        <v>68410</v>
      </c>
      <c r="D23601" t="s">
        <v>77</v>
      </c>
      <c r="E23601">
        <v>5.3676000000000004</v>
      </c>
    </row>
    <row r="23602" spans="1:5" x14ac:dyDescent="0.15">
      <c r="A23602" t="s">
        <v>29968</v>
      </c>
      <c r="B23602" s="1">
        <v>44691</v>
      </c>
      <c r="C23602">
        <v>68410</v>
      </c>
      <c r="D23602" t="s">
        <v>79</v>
      </c>
      <c r="E23602">
        <v>4.9268000000000001</v>
      </c>
    </row>
    <row r="23603" spans="1:5" x14ac:dyDescent="0.15">
      <c r="A23603" t="s">
        <v>29969</v>
      </c>
      <c r="B23603" s="1">
        <v>44782</v>
      </c>
      <c r="C23603">
        <v>68410</v>
      </c>
      <c r="D23603" t="s">
        <v>173</v>
      </c>
      <c r="E23603">
        <v>5.3010000000000002</v>
      </c>
    </row>
    <row r="23604" spans="1:5" x14ac:dyDescent="0.15">
      <c r="A23604" t="s">
        <v>29970</v>
      </c>
      <c r="B23604" s="1">
        <v>44866</v>
      </c>
      <c r="C23604">
        <v>68410</v>
      </c>
      <c r="D23604" t="s">
        <v>1090</v>
      </c>
      <c r="E23604">
        <v>5.2960000000000003</v>
      </c>
    </row>
    <row r="23605" spans="1:5" x14ac:dyDescent="0.15">
      <c r="A23605" t="s">
        <v>29971</v>
      </c>
      <c r="B23605" s="1">
        <v>44964</v>
      </c>
      <c r="C23605">
        <v>68410</v>
      </c>
      <c r="D23605" t="s">
        <v>401</v>
      </c>
      <c r="E23605">
        <v>5.4747000000000003</v>
      </c>
    </row>
    <row r="23606" spans="1:5" x14ac:dyDescent="0.15">
      <c r="A23606" t="s">
        <v>29972</v>
      </c>
      <c r="B23606" s="1">
        <v>45055</v>
      </c>
      <c r="C23606">
        <v>68410</v>
      </c>
      <c r="D23606" t="s">
        <v>81</v>
      </c>
      <c r="E23606">
        <v>4.7804000000000002</v>
      </c>
    </row>
    <row r="23607" spans="1:5" x14ac:dyDescent="0.15">
      <c r="A23607" t="s">
        <v>29973</v>
      </c>
      <c r="B23607" s="1">
        <v>45146</v>
      </c>
      <c r="C23607">
        <v>68410</v>
      </c>
      <c r="D23607" t="s">
        <v>404</v>
      </c>
      <c r="E23607">
        <v>5</v>
      </c>
    </row>
    <row r="23608" spans="1:5" x14ac:dyDescent="0.15">
      <c r="A23608" t="s">
        <v>29974</v>
      </c>
      <c r="B23608" s="1">
        <v>45237</v>
      </c>
      <c r="C23608">
        <v>68410</v>
      </c>
      <c r="D23608" t="s">
        <v>175</v>
      </c>
      <c r="E23608">
        <v>4.8395000000000001</v>
      </c>
    </row>
    <row r="23609" spans="1:5" x14ac:dyDescent="0.15">
      <c r="A23609" t="s">
        <v>29975</v>
      </c>
      <c r="B23609" s="1">
        <v>45328</v>
      </c>
      <c r="C23609">
        <v>68410</v>
      </c>
      <c r="D23609" t="s">
        <v>194</v>
      </c>
      <c r="E23609">
        <v>5.1680999999999999</v>
      </c>
    </row>
    <row r="23610" spans="1:5" x14ac:dyDescent="0.15">
      <c r="A23610" t="s">
        <v>29976</v>
      </c>
      <c r="B23610" s="1">
        <v>45419</v>
      </c>
      <c r="C23610">
        <v>68410</v>
      </c>
      <c r="D23610" t="s">
        <v>177</v>
      </c>
      <c r="E23610">
        <v>4.7766999999999999</v>
      </c>
    </row>
    <row r="23611" spans="1:5" x14ac:dyDescent="0.15">
      <c r="A23611" t="s">
        <v>29977</v>
      </c>
      <c r="B23611" s="1">
        <v>45510</v>
      </c>
      <c r="C23611">
        <v>68410</v>
      </c>
      <c r="D23611" t="s">
        <v>65</v>
      </c>
      <c r="E23611">
        <v>5</v>
      </c>
    </row>
    <row r="23612" spans="1:5" x14ac:dyDescent="0.15">
      <c r="A23612" t="s">
        <v>29978</v>
      </c>
      <c r="B23612" s="1">
        <v>45601</v>
      </c>
      <c r="C23612">
        <v>68410</v>
      </c>
      <c r="D23612" t="s">
        <v>67</v>
      </c>
      <c r="E23612">
        <v>4.9775</v>
      </c>
    </row>
    <row r="23613" spans="1:5" x14ac:dyDescent="0.15">
      <c r="A23613" t="s">
        <v>29979</v>
      </c>
      <c r="B23613" s="1">
        <v>45692</v>
      </c>
      <c r="C23613">
        <v>68410</v>
      </c>
      <c r="D23613" t="s">
        <v>69</v>
      </c>
      <c r="E23613">
        <v>4.8571999999999997</v>
      </c>
    </row>
    <row r="23614" spans="1:5" x14ac:dyDescent="0.15">
      <c r="A23614" t="s">
        <v>29980</v>
      </c>
      <c r="B23614" s="1">
        <v>45784</v>
      </c>
      <c r="C23614">
        <v>68410</v>
      </c>
      <c r="D23614" t="s">
        <v>182</v>
      </c>
      <c r="E23614">
        <v>4.8029000000000002</v>
      </c>
    </row>
    <row r="23615" spans="1:5" x14ac:dyDescent="0.15">
      <c r="A23615" t="s">
        <v>29981</v>
      </c>
      <c r="B23615" s="1">
        <v>45874</v>
      </c>
      <c r="C23615">
        <v>68410</v>
      </c>
      <c r="D23615" t="s">
        <v>674</v>
      </c>
      <c r="E23615">
        <v>5</v>
      </c>
    </row>
    <row r="23616" spans="1:5" x14ac:dyDescent="0.15">
      <c r="A23616" t="s">
        <v>29982</v>
      </c>
      <c r="B23616" s="1">
        <v>45510</v>
      </c>
      <c r="C23616">
        <v>68440</v>
      </c>
      <c r="D23616" t="s">
        <v>65</v>
      </c>
      <c r="E23616">
        <v>5.3453999999999997</v>
      </c>
    </row>
    <row r="23617" spans="1:5" x14ac:dyDescent="0.15">
      <c r="A23617" t="s">
        <v>29983</v>
      </c>
      <c r="B23617" s="1">
        <v>45604</v>
      </c>
      <c r="C23617">
        <v>68440</v>
      </c>
      <c r="D23617" t="s">
        <v>67</v>
      </c>
      <c r="E23617">
        <v>5.1722999999999999</v>
      </c>
    </row>
    <row r="23618" spans="1:5" x14ac:dyDescent="0.15">
      <c r="A23618" t="s">
        <v>29984</v>
      </c>
      <c r="B23618" s="1">
        <v>45698</v>
      </c>
      <c r="C23618">
        <v>68440</v>
      </c>
      <c r="D23618" t="s">
        <v>69</v>
      </c>
      <c r="E23618">
        <v>4.9911000000000003</v>
      </c>
    </row>
    <row r="23619" spans="1:5" x14ac:dyDescent="0.15">
      <c r="A23619" t="s">
        <v>29985</v>
      </c>
      <c r="B23619" s="1">
        <v>45791</v>
      </c>
      <c r="C23619">
        <v>68440</v>
      </c>
      <c r="D23619" t="s">
        <v>182</v>
      </c>
      <c r="E23619">
        <v>5.1375000000000002</v>
      </c>
    </row>
    <row r="23620" spans="1:5" x14ac:dyDescent="0.15">
      <c r="A23620" t="s">
        <v>29986</v>
      </c>
      <c r="B23620" s="1">
        <v>45877</v>
      </c>
      <c r="C23620">
        <v>68440</v>
      </c>
      <c r="D23620" t="s">
        <v>89</v>
      </c>
      <c r="E23620">
        <v>5.9774000000000003</v>
      </c>
    </row>
    <row r="23621" spans="1:5" x14ac:dyDescent="0.15">
      <c r="A23621" t="s">
        <v>29987</v>
      </c>
      <c r="B23621" s="1">
        <v>44694</v>
      </c>
      <c r="C23621">
        <v>68450</v>
      </c>
      <c r="D23621" t="s">
        <v>79</v>
      </c>
      <c r="E23621">
        <v>4.8582999999999998</v>
      </c>
    </row>
    <row r="23622" spans="1:5" x14ac:dyDescent="0.15">
      <c r="A23622" t="s">
        <v>29988</v>
      </c>
      <c r="B23622" s="1">
        <v>44777</v>
      </c>
      <c r="C23622">
        <v>68450</v>
      </c>
      <c r="D23622" t="s">
        <v>173</v>
      </c>
      <c r="E23622">
        <v>5.4447000000000001</v>
      </c>
    </row>
    <row r="23623" spans="1:5" x14ac:dyDescent="0.15">
      <c r="A23623" t="s">
        <v>29989</v>
      </c>
      <c r="B23623" s="1">
        <v>44873</v>
      </c>
      <c r="C23623">
        <v>68450</v>
      </c>
      <c r="D23623" t="s">
        <v>1090</v>
      </c>
      <c r="E23623">
        <v>5.01</v>
      </c>
    </row>
    <row r="23624" spans="1:5" x14ac:dyDescent="0.15">
      <c r="A23624" t="s">
        <v>29990</v>
      </c>
      <c r="B23624" s="1">
        <v>44964</v>
      </c>
      <c r="C23624">
        <v>68450</v>
      </c>
      <c r="D23624" t="s">
        <v>401</v>
      </c>
      <c r="E23624">
        <v>5.0354000000000001</v>
      </c>
    </row>
    <row r="23625" spans="1:5" x14ac:dyDescent="0.15">
      <c r="A23625" t="s">
        <v>29991</v>
      </c>
      <c r="B23625" s="1">
        <v>45058</v>
      </c>
      <c r="C23625">
        <v>68450</v>
      </c>
      <c r="D23625" t="s">
        <v>81</v>
      </c>
      <c r="E23625">
        <v>5.1447000000000003</v>
      </c>
    </row>
    <row r="23626" spans="1:5" x14ac:dyDescent="0.15">
      <c r="A23626" t="s">
        <v>29992</v>
      </c>
      <c r="B23626" s="1">
        <v>45146</v>
      </c>
      <c r="C23626">
        <v>68450</v>
      </c>
      <c r="D23626" t="s">
        <v>404</v>
      </c>
      <c r="E23626">
        <v>5</v>
      </c>
    </row>
    <row r="23627" spans="1:5" x14ac:dyDescent="0.15">
      <c r="A23627" t="s">
        <v>29993</v>
      </c>
      <c r="B23627" s="1">
        <v>45237</v>
      </c>
      <c r="C23627">
        <v>68450</v>
      </c>
      <c r="D23627" t="s">
        <v>175</v>
      </c>
      <c r="E23627">
        <v>5.0770999999999997</v>
      </c>
    </row>
    <row r="23628" spans="1:5" x14ac:dyDescent="0.15">
      <c r="A23628" t="s">
        <v>29994</v>
      </c>
      <c r="B23628" s="1">
        <v>45330</v>
      </c>
      <c r="C23628">
        <v>68450</v>
      </c>
      <c r="D23628" t="s">
        <v>194</v>
      </c>
      <c r="E23628">
        <v>4.9794</v>
      </c>
    </row>
    <row r="23629" spans="1:5" x14ac:dyDescent="0.15">
      <c r="A23629" t="s">
        <v>29995</v>
      </c>
      <c r="B23629" s="1">
        <v>45425</v>
      </c>
      <c r="C23629">
        <v>68450</v>
      </c>
      <c r="D23629" t="s">
        <v>177</v>
      </c>
      <c r="E23629">
        <v>5</v>
      </c>
    </row>
    <row r="23630" spans="1:5" x14ac:dyDescent="0.15">
      <c r="A23630" t="s">
        <v>29996</v>
      </c>
      <c r="B23630" s="1">
        <v>45511</v>
      </c>
      <c r="C23630">
        <v>68450</v>
      </c>
      <c r="D23630" t="s">
        <v>65</v>
      </c>
      <c r="E23630">
        <v>5.4492000000000003</v>
      </c>
    </row>
    <row r="23631" spans="1:5" x14ac:dyDescent="0.15">
      <c r="A23631" t="s">
        <v>29997</v>
      </c>
      <c r="B23631" s="1">
        <v>45604</v>
      </c>
      <c r="C23631">
        <v>68450</v>
      </c>
      <c r="D23631" t="s">
        <v>67</v>
      </c>
      <c r="E23631">
        <v>5.4031000000000002</v>
      </c>
    </row>
    <row r="23632" spans="1:5" x14ac:dyDescent="0.15">
      <c r="A23632" t="s">
        <v>29998</v>
      </c>
      <c r="B23632" s="1">
        <v>45694</v>
      </c>
      <c r="C23632">
        <v>68450</v>
      </c>
      <c r="D23632" t="s">
        <v>69</v>
      </c>
      <c r="E23632">
        <v>5.1688999999999998</v>
      </c>
    </row>
    <row r="23633" spans="1:5" x14ac:dyDescent="0.15">
      <c r="A23633" t="s">
        <v>29999</v>
      </c>
      <c r="B23633" s="1">
        <v>45790</v>
      </c>
      <c r="C23633">
        <v>68450</v>
      </c>
      <c r="D23633" t="s">
        <v>182</v>
      </c>
      <c r="E23633">
        <v>5.0765000000000002</v>
      </c>
    </row>
    <row r="23634" spans="1:5" x14ac:dyDescent="0.15">
      <c r="A23634" t="s">
        <v>30000</v>
      </c>
      <c r="B23634" s="1">
        <v>45874</v>
      </c>
      <c r="C23634">
        <v>68450</v>
      </c>
      <c r="D23634" t="s">
        <v>89</v>
      </c>
      <c r="E23634">
        <v>4.8148</v>
      </c>
    </row>
    <row r="23635" spans="1:5" x14ac:dyDescent="0.15">
      <c r="A23635" t="s">
        <v>30001</v>
      </c>
      <c r="B23635" s="1">
        <v>45138</v>
      </c>
      <c r="C23635">
        <v>68480</v>
      </c>
      <c r="D23635" t="s">
        <v>1635</v>
      </c>
      <c r="E23635">
        <v>5</v>
      </c>
    </row>
    <row r="23636" spans="1:5" x14ac:dyDescent="0.15">
      <c r="A23636" t="s">
        <v>30002</v>
      </c>
      <c r="B23636" s="1">
        <v>45230</v>
      </c>
      <c r="C23636">
        <v>68480</v>
      </c>
      <c r="D23636" t="s">
        <v>30003</v>
      </c>
      <c r="E23636">
        <v>5</v>
      </c>
    </row>
    <row r="23637" spans="1:5" x14ac:dyDescent="0.15">
      <c r="A23637" t="s">
        <v>30004</v>
      </c>
      <c r="B23637" s="1">
        <v>45321</v>
      </c>
      <c r="C23637">
        <v>68480</v>
      </c>
      <c r="D23637" t="s">
        <v>30005</v>
      </c>
      <c r="E23637">
        <v>5</v>
      </c>
    </row>
    <row r="23638" spans="1:5" x14ac:dyDescent="0.15">
      <c r="A23638" t="s">
        <v>30006</v>
      </c>
      <c r="B23638" s="1">
        <v>45408</v>
      </c>
      <c r="C23638">
        <v>68480</v>
      </c>
      <c r="D23638" t="s">
        <v>1641</v>
      </c>
      <c r="E23638">
        <v>5</v>
      </c>
    </row>
    <row r="23639" spans="1:5" x14ac:dyDescent="0.15">
      <c r="A23639" t="s">
        <v>30007</v>
      </c>
      <c r="B23639" s="1">
        <v>45513</v>
      </c>
      <c r="C23639">
        <v>68480</v>
      </c>
      <c r="D23639" t="s">
        <v>30008</v>
      </c>
      <c r="E23639">
        <v>5</v>
      </c>
    </row>
    <row r="23640" spans="1:5" x14ac:dyDescent="0.15">
      <c r="A23640" t="s">
        <v>30009</v>
      </c>
      <c r="B23640" s="1">
        <v>45608</v>
      </c>
      <c r="C23640">
        <v>68480</v>
      </c>
      <c r="D23640" t="s">
        <v>1080</v>
      </c>
      <c r="E23640">
        <v>5</v>
      </c>
    </row>
    <row r="23641" spans="1:5" x14ac:dyDescent="0.15">
      <c r="A23641" t="s">
        <v>30010</v>
      </c>
      <c r="B23641" s="1">
        <v>45698</v>
      </c>
      <c r="C23641">
        <v>68480</v>
      </c>
      <c r="D23641" t="s">
        <v>1082</v>
      </c>
      <c r="E23641">
        <v>5</v>
      </c>
    </row>
    <row r="23642" spans="1:5" x14ac:dyDescent="0.15">
      <c r="A23642" t="s">
        <v>30011</v>
      </c>
      <c r="B23642" s="1">
        <v>45790</v>
      </c>
      <c r="C23642">
        <v>68480</v>
      </c>
      <c r="D23642" t="s">
        <v>1767</v>
      </c>
      <c r="E23642">
        <v>5.1185</v>
      </c>
    </row>
    <row r="23643" spans="1:5" x14ac:dyDescent="0.15">
      <c r="A23643" t="s">
        <v>30012</v>
      </c>
      <c r="B23643" s="1">
        <v>45877</v>
      </c>
      <c r="C23643">
        <v>68480</v>
      </c>
      <c r="D23643" t="s">
        <v>30013</v>
      </c>
      <c r="E23643">
        <v>5</v>
      </c>
    </row>
    <row r="23644" spans="1:5" x14ac:dyDescent="0.15">
      <c r="A23644" t="s">
        <v>30014</v>
      </c>
      <c r="B23644" s="1">
        <v>44594</v>
      </c>
      <c r="C23644">
        <v>68490</v>
      </c>
      <c r="D23644" t="s">
        <v>77</v>
      </c>
      <c r="E23644">
        <v>6.4428000000000001</v>
      </c>
    </row>
    <row r="23645" spans="1:5" x14ac:dyDescent="0.15">
      <c r="A23645" t="s">
        <v>30015</v>
      </c>
      <c r="B23645" s="1">
        <v>44694</v>
      </c>
      <c r="C23645">
        <v>68490</v>
      </c>
      <c r="D23645" t="s">
        <v>79</v>
      </c>
      <c r="E23645">
        <v>6.2226999999999997</v>
      </c>
    </row>
    <row r="23646" spans="1:5" x14ac:dyDescent="0.15">
      <c r="A23646" t="s">
        <v>30016</v>
      </c>
      <c r="B23646" s="1">
        <v>44776</v>
      </c>
      <c r="C23646">
        <v>68490</v>
      </c>
      <c r="D23646" t="s">
        <v>173</v>
      </c>
      <c r="E23646">
        <v>5.9339000000000004</v>
      </c>
    </row>
    <row r="23647" spans="1:5" x14ac:dyDescent="0.15">
      <c r="A23647" t="s">
        <v>30017</v>
      </c>
      <c r="B23647" s="1">
        <v>44874</v>
      </c>
      <c r="C23647">
        <v>68490</v>
      </c>
      <c r="D23647" t="s">
        <v>1090</v>
      </c>
      <c r="E23647">
        <v>6.1128</v>
      </c>
    </row>
    <row r="23648" spans="1:5" x14ac:dyDescent="0.15">
      <c r="A23648" t="s">
        <v>30018</v>
      </c>
      <c r="B23648" s="1">
        <v>44959</v>
      </c>
      <c r="C23648">
        <v>68490</v>
      </c>
      <c r="D23648" t="s">
        <v>401</v>
      </c>
      <c r="E23648">
        <v>5.6881000000000004</v>
      </c>
    </row>
    <row r="23649" spans="1:5" x14ac:dyDescent="0.15">
      <c r="A23649" t="s">
        <v>30019</v>
      </c>
      <c r="B23649" s="1">
        <v>45061</v>
      </c>
      <c r="C23649">
        <v>68490</v>
      </c>
      <c r="D23649" t="s">
        <v>81</v>
      </c>
      <c r="E23649">
        <v>6.0568999999999997</v>
      </c>
    </row>
    <row r="23650" spans="1:5" x14ac:dyDescent="0.15">
      <c r="A23650" t="s">
        <v>30020</v>
      </c>
      <c r="B23650" s="1">
        <v>45141</v>
      </c>
      <c r="C23650">
        <v>68490</v>
      </c>
      <c r="D23650" t="s">
        <v>1061</v>
      </c>
      <c r="E23650">
        <v>5.7564000000000002</v>
      </c>
    </row>
    <row r="23651" spans="1:5" x14ac:dyDescent="0.15">
      <c r="A23651" t="s">
        <v>30021</v>
      </c>
      <c r="B23651" s="1">
        <v>45238</v>
      </c>
      <c r="C23651">
        <v>68490</v>
      </c>
      <c r="D23651" t="s">
        <v>801</v>
      </c>
      <c r="E23651">
        <v>5.7117000000000004</v>
      </c>
    </row>
    <row r="23652" spans="1:5" x14ac:dyDescent="0.15">
      <c r="A23652" t="s">
        <v>30022</v>
      </c>
      <c r="B23652" s="1">
        <v>45324</v>
      </c>
      <c r="C23652">
        <v>68490</v>
      </c>
      <c r="D23652" t="s">
        <v>803</v>
      </c>
      <c r="E23652">
        <v>5.2545000000000002</v>
      </c>
    </row>
    <row r="23653" spans="1:5" x14ac:dyDescent="0.15">
      <c r="A23653" t="s">
        <v>30023</v>
      </c>
      <c r="B23653" s="1">
        <v>45425</v>
      </c>
      <c r="C23653">
        <v>68490</v>
      </c>
      <c r="D23653" t="s">
        <v>560</v>
      </c>
      <c r="E23653">
        <v>5.6932</v>
      </c>
    </row>
    <row r="23654" spans="1:5" x14ac:dyDescent="0.15">
      <c r="A23654" t="s">
        <v>30024</v>
      </c>
      <c r="B23654" s="1">
        <v>45506</v>
      </c>
      <c r="C23654">
        <v>68490</v>
      </c>
      <c r="D23654" t="s">
        <v>65</v>
      </c>
      <c r="E23654">
        <v>3.9363000000000001</v>
      </c>
    </row>
    <row r="23655" spans="1:5" x14ac:dyDescent="0.15">
      <c r="A23655" t="s">
        <v>30025</v>
      </c>
      <c r="B23655" s="1">
        <v>45513</v>
      </c>
      <c r="C23655">
        <v>68490</v>
      </c>
      <c r="D23655" t="s">
        <v>30026</v>
      </c>
      <c r="E23655">
        <v>4.6163999999999996</v>
      </c>
    </row>
    <row r="23656" spans="1:5" x14ac:dyDescent="0.15">
      <c r="A23656" t="s">
        <v>30027</v>
      </c>
      <c r="B23656" s="1">
        <v>45603</v>
      </c>
      <c r="C23656">
        <v>68490</v>
      </c>
      <c r="D23656" t="s">
        <v>564</v>
      </c>
      <c r="E23656">
        <v>5.1733000000000002</v>
      </c>
    </row>
    <row r="23657" spans="1:5" x14ac:dyDescent="0.15">
      <c r="A23657" t="s">
        <v>30028</v>
      </c>
      <c r="B23657" s="1">
        <v>45693</v>
      </c>
      <c r="C23657">
        <v>68490</v>
      </c>
      <c r="D23657" t="s">
        <v>69</v>
      </c>
      <c r="E23657">
        <v>5.6367000000000003</v>
      </c>
    </row>
    <row r="23658" spans="1:5" x14ac:dyDescent="0.15">
      <c r="A23658" t="s">
        <v>30029</v>
      </c>
      <c r="B23658" s="1">
        <v>45790</v>
      </c>
      <c r="C23658">
        <v>68490</v>
      </c>
      <c r="D23658" t="s">
        <v>598</v>
      </c>
      <c r="E23658">
        <v>5.8353999999999999</v>
      </c>
    </row>
    <row r="23659" spans="1:5" x14ac:dyDescent="0.15">
      <c r="A23659" t="s">
        <v>30030</v>
      </c>
      <c r="B23659" s="1">
        <v>45797</v>
      </c>
      <c r="C23659">
        <v>68490</v>
      </c>
      <c r="D23659" t="s">
        <v>600</v>
      </c>
      <c r="E23659">
        <v>5.8350999999999997</v>
      </c>
    </row>
    <row r="23660" spans="1:5" x14ac:dyDescent="0.15">
      <c r="A23660" t="s">
        <v>30031</v>
      </c>
      <c r="B23660" s="1">
        <v>45875</v>
      </c>
      <c r="C23660">
        <v>68490</v>
      </c>
      <c r="D23660" t="s">
        <v>89</v>
      </c>
      <c r="E23660">
        <v>5.4154999999999998</v>
      </c>
    </row>
    <row r="23661" spans="1:5" x14ac:dyDescent="0.15">
      <c r="A23661" t="s">
        <v>30032</v>
      </c>
      <c r="B23661" s="1">
        <v>45513</v>
      </c>
      <c r="C23661">
        <v>68500</v>
      </c>
      <c r="D23661" t="s">
        <v>65</v>
      </c>
      <c r="E23661">
        <v>4.3080999999999996</v>
      </c>
    </row>
    <row r="23662" spans="1:5" x14ac:dyDescent="0.15">
      <c r="A23662" t="s">
        <v>30033</v>
      </c>
      <c r="B23662" s="1">
        <v>45608</v>
      </c>
      <c r="C23662">
        <v>68500</v>
      </c>
      <c r="D23662" t="s">
        <v>67</v>
      </c>
      <c r="E23662">
        <v>5.5392000000000001</v>
      </c>
    </row>
    <row r="23663" spans="1:5" x14ac:dyDescent="0.15">
      <c r="A23663" t="s">
        <v>30034</v>
      </c>
      <c r="B23663" s="1">
        <v>45700</v>
      </c>
      <c r="C23663">
        <v>68500</v>
      </c>
      <c r="D23663" t="s">
        <v>69</v>
      </c>
      <c r="E23663">
        <v>4.9002999999999997</v>
      </c>
    </row>
    <row r="23664" spans="1:5" x14ac:dyDescent="0.15">
      <c r="A23664" t="s">
        <v>30035</v>
      </c>
      <c r="B23664" s="1">
        <v>45790</v>
      </c>
      <c r="C23664">
        <v>68500</v>
      </c>
      <c r="D23664" t="s">
        <v>182</v>
      </c>
      <c r="E23664">
        <v>5.7686000000000002</v>
      </c>
    </row>
    <row r="23665" spans="1:5" x14ac:dyDescent="0.15">
      <c r="A23665" t="s">
        <v>30036</v>
      </c>
      <c r="B23665" s="1">
        <v>45877</v>
      </c>
      <c r="C23665">
        <v>68500</v>
      </c>
      <c r="D23665" t="s">
        <v>89</v>
      </c>
      <c r="E23665">
        <v>5.0022000000000002</v>
      </c>
    </row>
    <row r="23666" spans="1:5" x14ac:dyDescent="0.15">
      <c r="A23666" t="s">
        <v>30037</v>
      </c>
      <c r="B23666" s="1">
        <v>44690</v>
      </c>
      <c r="C23666">
        <v>68530</v>
      </c>
      <c r="D23666" t="s">
        <v>2780</v>
      </c>
      <c r="E23666">
        <v>5</v>
      </c>
    </row>
    <row r="23667" spans="1:5" x14ac:dyDescent="0.15">
      <c r="A23667" t="s">
        <v>30038</v>
      </c>
      <c r="B23667" s="1">
        <v>44783</v>
      </c>
      <c r="C23667">
        <v>68530</v>
      </c>
      <c r="D23667" t="s">
        <v>2782</v>
      </c>
      <c r="E23667">
        <v>4.9829999999999997</v>
      </c>
    </row>
    <row r="23668" spans="1:5" x14ac:dyDescent="0.15">
      <c r="A23668" t="s">
        <v>30039</v>
      </c>
      <c r="B23668" s="1">
        <v>44872</v>
      </c>
      <c r="C23668">
        <v>68530</v>
      </c>
      <c r="D23668" t="s">
        <v>20379</v>
      </c>
      <c r="E23668">
        <v>4.9412000000000003</v>
      </c>
    </row>
    <row r="23669" spans="1:5" x14ac:dyDescent="0.15">
      <c r="A23669" t="s">
        <v>30040</v>
      </c>
      <c r="B23669" s="1">
        <v>44967</v>
      </c>
      <c r="C23669">
        <v>68530</v>
      </c>
      <c r="D23669" t="s">
        <v>505</v>
      </c>
      <c r="E23669">
        <v>5.2629999999999999</v>
      </c>
    </row>
    <row r="23670" spans="1:5" x14ac:dyDescent="0.15">
      <c r="A23670" t="s">
        <v>30041</v>
      </c>
      <c r="B23670" s="1">
        <v>45056</v>
      </c>
      <c r="C23670">
        <v>68530</v>
      </c>
      <c r="D23670" t="s">
        <v>2786</v>
      </c>
      <c r="E23670">
        <v>5.5769000000000002</v>
      </c>
    </row>
    <row r="23671" spans="1:5" x14ac:dyDescent="0.15">
      <c r="A23671" t="s">
        <v>30042</v>
      </c>
      <c r="B23671" s="1">
        <v>45147</v>
      </c>
      <c r="C23671">
        <v>68530</v>
      </c>
      <c r="D23671" t="s">
        <v>2788</v>
      </c>
      <c r="E23671">
        <v>5.4652000000000003</v>
      </c>
    </row>
    <row r="23672" spans="1:5" x14ac:dyDescent="0.15">
      <c r="A23672" t="s">
        <v>30043</v>
      </c>
      <c r="B23672" s="1">
        <v>45236</v>
      </c>
      <c r="C23672">
        <v>68530</v>
      </c>
      <c r="D23672" t="s">
        <v>2168</v>
      </c>
      <c r="E23672">
        <v>5.5683999999999996</v>
      </c>
    </row>
    <row r="23673" spans="1:5" x14ac:dyDescent="0.15">
      <c r="A23673" t="s">
        <v>30044</v>
      </c>
      <c r="B23673" s="1">
        <v>45331</v>
      </c>
      <c r="C23673">
        <v>68530</v>
      </c>
      <c r="D23673" t="s">
        <v>2791</v>
      </c>
      <c r="E23673">
        <v>4.9257</v>
      </c>
    </row>
    <row r="23674" spans="1:5" x14ac:dyDescent="0.15">
      <c r="A23674" t="s">
        <v>30045</v>
      </c>
      <c r="B23674" s="1">
        <v>45419</v>
      </c>
      <c r="C23674">
        <v>68530</v>
      </c>
      <c r="D23674" t="s">
        <v>2793</v>
      </c>
      <c r="E23674">
        <v>5.5117000000000003</v>
      </c>
    </row>
    <row r="23675" spans="1:5" x14ac:dyDescent="0.15">
      <c r="A23675" t="s">
        <v>30046</v>
      </c>
      <c r="B23675" s="1">
        <v>45509</v>
      </c>
      <c r="C23675">
        <v>68530</v>
      </c>
      <c r="D23675" t="s">
        <v>2795</v>
      </c>
      <c r="E23675">
        <v>5.4413</v>
      </c>
    </row>
    <row r="23676" spans="1:5" x14ac:dyDescent="0.15">
      <c r="A23676" t="s">
        <v>30047</v>
      </c>
      <c r="B23676" s="1">
        <v>45601</v>
      </c>
      <c r="C23676">
        <v>68530</v>
      </c>
      <c r="D23676" t="s">
        <v>2797</v>
      </c>
      <c r="E23676">
        <v>4.4204999999999997</v>
      </c>
    </row>
    <row r="23677" spans="1:5" x14ac:dyDescent="0.15">
      <c r="A23677" t="s">
        <v>30048</v>
      </c>
      <c r="B23677" s="1">
        <v>45698</v>
      </c>
      <c r="C23677">
        <v>68530</v>
      </c>
      <c r="D23677" t="s">
        <v>2177</v>
      </c>
      <c r="E23677">
        <v>5.5387000000000004</v>
      </c>
    </row>
    <row r="23678" spans="1:5" x14ac:dyDescent="0.15">
      <c r="A23678" t="s">
        <v>30049</v>
      </c>
      <c r="B23678" s="1">
        <v>45784</v>
      </c>
      <c r="C23678">
        <v>68530</v>
      </c>
      <c r="D23678" t="s">
        <v>2800</v>
      </c>
      <c r="E23678">
        <v>5.3030999999999997</v>
      </c>
    </row>
    <row r="23679" spans="1:5" x14ac:dyDescent="0.15">
      <c r="A23679" t="s">
        <v>30050</v>
      </c>
      <c r="B23679" s="1">
        <v>45873</v>
      </c>
      <c r="C23679">
        <v>68530</v>
      </c>
      <c r="D23679" t="s">
        <v>2802</v>
      </c>
      <c r="E23679">
        <v>5.2442000000000002</v>
      </c>
    </row>
    <row r="23680" spans="1:5" x14ac:dyDescent="0.15">
      <c r="A23680" t="s">
        <v>30051</v>
      </c>
      <c r="B23680" s="1">
        <v>45330</v>
      </c>
      <c r="C23680">
        <v>68550</v>
      </c>
      <c r="D23680" t="s">
        <v>1505</v>
      </c>
      <c r="E23680">
        <v>3.8837000000000002</v>
      </c>
    </row>
    <row r="23681" spans="1:5" x14ac:dyDescent="0.15">
      <c r="A23681" t="s">
        <v>30052</v>
      </c>
      <c r="B23681" s="1">
        <v>45426</v>
      </c>
      <c r="C23681">
        <v>68550</v>
      </c>
      <c r="D23681" t="s">
        <v>1695</v>
      </c>
      <c r="E23681">
        <v>4.6748000000000003</v>
      </c>
    </row>
    <row r="23682" spans="1:5" x14ac:dyDescent="0.15">
      <c r="A23682" t="s">
        <v>30053</v>
      </c>
      <c r="B23682" s="1">
        <v>45511</v>
      </c>
      <c r="C23682">
        <v>68550</v>
      </c>
      <c r="D23682" t="s">
        <v>1508</v>
      </c>
      <c r="E23682">
        <v>5.8006000000000002</v>
      </c>
    </row>
    <row r="23683" spans="1:5" x14ac:dyDescent="0.15">
      <c r="A23683" t="s">
        <v>30054</v>
      </c>
      <c r="B23683" s="1">
        <v>45604</v>
      </c>
      <c r="C23683">
        <v>68550</v>
      </c>
      <c r="D23683" t="s">
        <v>1698</v>
      </c>
      <c r="E23683">
        <v>5.2022000000000004</v>
      </c>
    </row>
    <row r="23684" spans="1:5" x14ac:dyDescent="0.15">
      <c r="A23684" t="s">
        <v>30055</v>
      </c>
      <c r="B23684" s="1">
        <v>45695</v>
      </c>
      <c r="C23684">
        <v>68550</v>
      </c>
      <c r="D23684" t="s">
        <v>1511</v>
      </c>
      <c r="E23684">
        <v>6.3578999999999999</v>
      </c>
    </row>
    <row r="23685" spans="1:5" x14ac:dyDescent="0.15">
      <c r="A23685" t="s">
        <v>30056</v>
      </c>
      <c r="B23685" s="1">
        <v>45791</v>
      </c>
      <c r="C23685">
        <v>68550</v>
      </c>
      <c r="D23685" t="s">
        <v>1701</v>
      </c>
      <c r="E23685">
        <v>4.8000999999999996</v>
      </c>
    </row>
    <row r="23686" spans="1:5" x14ac:dyDescent="0.15">
      <c r="A23686" t="s">
        <v>30057</v>
      </c>
      <c r="B23686" s="1">
        <v>45876</v>
      </c>
      <c r="C23686">
        <v>68550</v>
      </c>
      <c r="D23686" t="s">
        <v>1703</v>
      </c>
      <c r="E23686">
        <v>6.7214999999999998</v>
      </c>
    </row>
    <row r="23687" spans="1:5" x14ac:dyDescent="0.15">
      <c r="A23687" t="s">
        <v>30058</v>
      </c>
      <c r="B23687" s="1">
        <v>44606</v>
      </c>
      <c r="C23687">
        <v>68560</v>
      </c>
      <c r="D23687" t="s">
        <v>30059</v>
      </c>
      <c r="E23687">
        <v>5.7724000000000002</v>
      </c>
    </row>
    <row r="23688" spans="1:5" x14ac:dyDescent="0.15">
      <c r="A23688" t="s">
        <v>30060</v>
      </c>
      <c r="B23688" s="1">
        <v>44694</v>
      </c>
      <c r="C23688">
        <v>68560</v>
      </c>
      <c r="D23688" t="s">
        <v>5330</v>
      </c>
      <c r="E23688">
        <v>5.4188000000000001</v>
      </c>
    </row>
    <row r="23689" spans="1:5" x14ac:dyDescent="0.15">
      <c r="A23689" t="s">
        <v>30061</v>
      </c>
      <c r="B23689" s="1">
        <v>44785</v>
      </c>
      <c r="C23689">
        <v>68560</v>
      </c>
      <c r="D23689" t="s">
        <v>5360</v>
      </c>
      <c r="E23689">
        <v>5.3357000000000001</v>
      </c>
    </row>
    <row r="23690" spans="1:5" x14ac:dyDescent="0.15">
      <c r="A23690" t="s">
        <v>30062</v>
      </c>
      <c r="B23690" s="1">
        <v>44876</v>
      </c>
      <c r="C23690">
        <v>68560</v>
      </c>
      <c r="D23690" t="s">
        <v>5362</v>
      </c>
      <c r="E23690">
        <v>5.7023000000000001</v>
      </c>
    </row>
    <row r="23691" spans="1:5" x14ac:dyDescent="0.15">
      <c r="A23691" t="s">
        <v>30063</v>
      </c>
      <c r="B23691" s="1">
        <v>44971</v>
      </c>
      <c r="C23691">
        <v>68560</v>
      </c>
      <c r="D23691" t="s">
        <v>30064</v>
      </c>
      <c r="E23691">
        <v>6.0391000000000004</v>
      </c>
    </row>
    <row r="23692" spans="1:5" x14ac:dyDescent="0.15">
      <c r="A23692" t="s">
        <v>30065</v>
      </c>
      <c r="B23692" s="1">
        <v>45058</v>
      </c>
      <c r="C23692">
        <v>68560</v>
      </c>
      <c r="D23692" t="s">
        <v>3355</v>
      </c>
      <c r="E23692">
        <v>4.9800000000000004</v>
      </c>
    </row>
    <row r="23693" spans="1:5" x14ac:dyDescent="0.15">
      <c r="A23693" t="s">
        <v>30066</v>
      </c>
      <c r="B23693" s="1">
        <v>45147</v>
      </c>
      <c r="C23693">
        <v>68560</v>
      </c>
      <c r="D23693" t="s">
        <v>2166</v>
      </c>
      <c r="E23693">
        <v>5.6013999999999999</v>
      </c>
    </row>
    <row r="23694" spans="1:5" x14ac:dyDescent="0.15">
      <c r="A23694" t="s">
        <v>30067</v>
      </c>
      <c r="B23694" s="1">
        <v>45243</v>
      </c>
      <c r="C23694">
        <v>68560</v>
      </c>
      <c r="D23694" t="s">
        <v>2699</v>
      </c>
      <c r="E23694">
        <v>5.2500999999999998</v>
      </c>
    </row>
    <row r="23695" spans="1:5" x14ac:dyDescent="0.15">
      <c r="A23695" t="s">
        <v>30068</v>
      </c>
      <c r="B23695" s="1">
        <v>45336</v>
      </c>
      <c r="C23695">
        <v>68560</v>
      </c>
      <c r="D23695" t="s">
        <v>30069</v>
      </c>
      <c r="E23695">
        <v>5.3380000000000001</v>
      </c>
    </row>
    <row r="23696" spans="1:5" x14ac:dyDescent="0.15">
      <c r="A23696" t="s">
        <v>30070</v>
      </c>
      <c r="B23696" s="1">
        <v>45426</v>
      </c>
      <c r="C23696">
        <v>68560</v>
      </c>
      <c r="D23696" t="s">
        <v>5370</v>
      </c>
      <c r="E23696">
        <v>5.3000999999999996</v>
      </c>
    </row>
    <row r="23697" spans="1:5" x14ac:dyDescent="0.15">
      <c r="A23697" t="s">
        <v>30071</v>
      </c>
      <c r="B23697" s="1">
        <v>45512</v>
      </c>
      <c r="C23697">
        <v>68560</v>
      </c>
      <c r="D23697" t="s">
        <v>2067</v>
      </c>
      <c r="E23697">
        <v>5.2731000000000003</v>
      </c>
    </row>
    <row r="23698" spans="1:5" x14ac:dyDescent="0.15">
      <c r="A23698" t="s">
        <v>30072</v>
      </c>
      <c r="B23698" s="1">
        <v>45609</v>
      </c>
      <c r="C23698">
        <v>68560</v>
      </c>
      <c r="D23698" t="s">
        <v>2087</v>
      </c>
      <c r="E23698">
        <v>5.0446</v>
      </c>
    </row>
    <row r="23699" spans="1:5" x14ac:dyDescent="0.15">
      <c r="A23699" t="s">
        <v>30073</v>
      </c>
      <c r="B23699" s="1">
        <v>45701</v>
      </c>
      <c r="C23699">
        <v>68560</v>
      </c>
      <c r="D23699" t="s">
        <v>30074</v>
      </c>
      <c r="E23699">
        <v>5.5294999999999996</v>
      </c>
    </row>
    <row r="23700" spans="1:5" x14ac:dyDescent="0.15">
      <c r="A23700" t="s">
        <v>30075</v>
      </c>
      <c r="B23700" s="1">
        <v>45792</v>
      </c>
      <c r="C23700">
        <v>68560</v>
      </c>
      <c r="D23700" t="s">
        <v>2090</v>
      </c>
      <c r="E23700">
        <v>4.6356000000000002</v>
      </c>
    </row>
    <row r="23701" spans="1:5" x14ac:dyDescent="0.15">
      <c r="A23701" t="s">
        <v>30076</v>
      </c>
      <c r="B23701" s="1">
        <v>45876</v>
      </c>
      <c r="C23701">
        <v>68560</v>
      </c>
      <c r="D23701" t="s">
        <v>694</v>
      </c>
      <c r="E23701">
        <v>5.0102000000000002</v>
      </c>
    </row>
    <row r="23702" spans="1:5" x14ac:dyDescent="0.15">
      <c r="A23702" t="s">
        <v>30077</v>
      </c>
      <c r="B23702" s="1">
        <v>44678</v>
      </c>
      <c r="C23702">
        <v>68570</v>
      </c>
      <c r="D23702" t="s">
        <v>30078</v>
      </c>
      <c r="E23702">
        <v>6.1505000000000001</v>
      </c>
    </row>
    <row r="23703" spans="1:5" x14ac:dyDescent="0.15">
      <c r="A23703" t="s">
        <v>30079</v>
      </c>
      <c r="B23703" s="1">
        <v>44770</v>
      </c>
      <c r="C23703">
        <v>68570</v>
      </c>
      <c r="D23703" t="s">
        <v>28032</v>
      </c>
      <c r="E23703">
        <v>5.4885000000000002</v>
      </c>
    </row>
    <row r="23704" spans="1:5" x14ac:dyDescent="0.15">
      <c r="A23704" t="s">
        <v>30080</v>
      </c>
      <c r="B23704" s="1">
        <v>44861</v>
      </c>
      <c r="C23704">
        <v>68570</v>
      </c>
      <c r="D23704" t="s">
        <v>28034</v>
      </c>
      <c r="E23704">
        <v>5.4326999999999996</v>
      </c>
    </row>
    <row r="23705" spans="1:5" x14ac:dyDescent="0.15">
      <c r="A23705" t="s">
        <v>30081</v>
      </c>
      <c r="B23705" s="1">
        <v>44957</v>
      </c>
      <c r="C23705">
        <v>68570</v>
      </c>
      <c r="D23705" t="s">
        <v>6519</v>
      </c>
      <c r="E23705">
        <v>5.2472000000000003</v>
      </c>
    </row>
    <row r="23706" spans="1:5" x14ac:dyDescent="0.15">
      <c r="A23706" t="s">
        <v>30082</v>
      </c>
      <c r="B23706" s="1">
        <v>45133</v>
      </c>
      <c r="C23706">
        <v>68570</v>
      </c>
      <c r="D23706" t="s">
        <v>28039</v>
      </c>
      <c r="E23706">
        <v>4.4772999999999996</v>
      </c>
    </row>
    <row r="23707" spans="1:5" x14ac:dyDescent="0.15">
      <c r="A23707" t="s">
        <v>30083</v>
      </c>
      <c r="B23707" s="1">
        <v>45230</v>
      </c>
      <c r="C23707">
        <v>68570</v>
      </c>
      <c r="D23707" t="s">
        <v>18221</v>
      </c>
      <c r="E23707">
        <v>4.5852000000000004</v>
      </c>
    </row>
    <row r="23708" spans="1:5" x14ac:dyDescent="0.15">
      <c r="A23708" t="s">
        <v>30084</v>
      </c>
      <c r="B23708" s="1">
        <v>45322</v>
      </c>
      <c r="C23708">
        <v>68570</v>
      </c>
      <c r="D23708" t="s">
        <v>18223</v>
      </c>
      <c r="E23708">
        <v>4.6608999999999998</v>
      </c>
    </row>
    <row r="23709" spans="1:5" x14ac:dyDescent="0.15">
      <c r="A23709" t="s">
        <v>30085</v>
      </c>
      <c r="B23709" s="1">
        <v>45408</v>
      </c>
      <c r="C23709">
        <v>68570</v>
      </c>
      <c r="D23709" t="s">
        <v>18225</v>
      </c>
      <c r="E23709">
        <v>4.2409999999999997</v>
      </c>
    </row>
    <row r="23710" spans="1:5" x14ac:dyDescent="0.15">
      <c r="A23710" t="s">
        <v>30086</v>
      </c>
      <c r="B23710" s="1">
        <v>45504</v>
      </c>
      <c r="C23710">
        <v>68570</v>
      </c>
      <c r="D23710" t="s">
        <v>10389</v>
      </c>
      <c r="E23710">
        <v>6.2538</v>
      </c>
    </row>
    <row r="23711" spans="1:5" x14ac:dyDescent="0.15">
      <c r="A23711" t="s">
        <v>30087</v>
      </c>
      <c r="B23711" s="1">
        <v>45595</v>
      </c>
      <c r="C23711">
        <v>68570</v>
      </c>
      <c r="D23711" t="s">
        <v>29235</v>
      </c>
      <c r="E23711">
        <v>6.1710000000000003</v>
      </c>
    </row>
    <row r="23712" spans="1:5" x14ac:dyDescent="0.15">
      <c r="A23712" t="s">
        <v>30088</v>
      </c>
      <c r="B23712" s="1">
        <v>45686</v>
      </c>
      <c r="C23712">
        <v>68570</v>
      </c>
      <c r="D23712" t="s">
        <v>18230</v>
      </c>
      <c r="E23712">
        <v>6.4340000000000002</v>
      </c>
    </row>
    <row r="23713" spans="1:5" x14ac:dyDescent="0.15">
      <c r="A23713" t="s">
        <v>30089</v>
      </c>
      <c r="B23713" s="1">
        <v>45772</v>
      </c>
      <c r="C23713">
        <v>68570</v>
      </c>
      <c r="D23713" t="s">
        <v>18232</v>
      </c>
      <c r="E23713">
        <v>5.9379</v>
      </c>
    </row>
    <row r="23714" spans="1:5" x14ac:dyDescent="0.15">
      <c r="A23714" t="s">
        <v>30090</v>
      </c>
      <c r="B23714" s="1">
        <v>45867</v>
      </c>
      <c r="C23714">
        <v>68570</v>
      </c>
      <c r="D23714" t="s">
        <v>18234</v>
      </c>
      <c r="E23714">
        <v>5.8696000000000002</v>
      </c>
    </row>
    <row r="23715" spans="1:5" x14ac:dyDescent="0.15">
      <c r="A23715" t="s">
        <v>30091</v>
      </c>
      <c r="B23715" s="1">
        <v>45041</v>
      </c>
      <c r="C23715">
        <v>68580</v>
      </c>
      <c r="D23715" t="s">
        <v>7822</v>
      </c>
      <c r="E23715">
        <v>4.8941999999999997</v>
      </c>
    </row>
    <row r="23716" spans="1:5" x14ac:dyDescent="0.15">
      <c r="A23716" t="s">
        <v>30092</v>
      </c>
      <c r="B23716" s="1">
        <v>45224</v>
      </c>
      <c r="C23716">
        <v>68580</v>
      </c>
      <c r="D23716" t="s">
        <v>7826</v>
      </c>
      <c r="E23716">
        <v>4.9126000000000003</v>
      </c>
    </row>
    <row r="23717" spans="1:5" x14ac:dyDescent="0.15">
      <c r="A23717" t="s">
        <v>30093</v>
      </c>
      <c r="B23717" s="1">
        <v>45321</v>
      </c>
      <c r="C23717">
        <v>68580</v>
      </c>
      <c r="D23717" t="s">
        <v>2791</v>
      </c>
      <c r="E23717">
        <v>5.4542000000000002</v>
      </c>
    </row>
    <row r="23718" spans="1:5" x14ac:dyDescent="0.15">
      <c r="A23718" t="s">
        <v>30094</v>
      </c>
      <c r="B23718" s="1">
        <v>45406</v>
      </c>
      <c r="C23718">
        <v>68580</v>
      </c>
      <c r="D23718" t="s">
        <v>7829</v>
      </c>
      <c r="E23718">
        <v>5.7367999999999997</v>
      </c>
    </row>
    <row r="23719" spans="1:5" x14ac:dyDescent="0.15">
      <c r="A23719" t="s">
        <v>30095</v>
      </c>
      <c r="B23719" s="1">
        <v>45497</v>
      </c>
      <c r="C23719">
        <v>68580</v>
      </c>
      <c r="D23719" t="s">
        <v>2703</v>
      </c>
      <c r="E23719">
        <v>5.2961</v>
      </c>
    </row>
    <row r="23720" spans="1:5" x14ac:dyDescent="0.15">
      <c r="A23720" t="s">
        <v>30096</v>
      </c>
      <c r="B23720" s="1">
        <v>45589</v>
      </c>
      <c r="C23720">
        <v>68580</v>
      </c>
      <c r="D23720" t="s">
        <v>1122</v>
      </c>
      <c r="E23720">
        <v>5.6437999999999997</v>
      </c>
    </row>
    <row r="23721" spans="1:5" x14ac:dyDescent="0.15">
      <c r="A23721" t="s">
        <v>30097</v>
      </c>
      <c r="B23721" s="1">
        <v>45609</v>
      </c>
      <c r="C23721">
        <v>68580</v>
      </c>
      <c r="D23721" t="s">
        <v>7833</v>
      </c>
      <c r="E23721">
        <v>5.6676000000000002</v>
      </c>
    </row>
    <row r="23722" spans="1:5" x14ac:dyDescent="0.15">
      <c r="A23722" t="s">
        <v>30098</v>
      </c>
      <c r="B23722" s="1">
        <v>45687</v>
      </c>
      <c r="C23722">
        <v>68580</v>
      </c>
      <c r="D23722" t="s">
        <v>2177</v>
      </c>
      <c r="E23722">
        <v>5.6044</v>
      </c>
    </row>
    <row r="23723" spans="1:5" x14ac:dyDescent="0.15">
      <c r="A23723" t="s">
        <v>30099</v>
      </c>
      <c r="B23723" s="1">
        <v>45771</v>
      </c>
      <c r="C23723">
        <v>68580</v>
      </c>
      <c r="D23723" t="s">
        <v>2707</v>
      </c>
      <c r="E23723">
        <v>5.7497999999999996</v>
      </c>
    </row>
    <row r="23724" spans="1:5" x14ac:dyDescent="0.15">
      <c r="A23724" t="s">
        <v>30100</v>
      </c>
      <c r="B23724" s="1">
        <v>45792</v>
      </c>
      <c r="C23724">
        <v>68580</v>
      </c>
      <c r="D23724" t="s">
        <v>30101</v>
      </c>
      <c r="E23724">
        <v>5.6496000000000004</v>
      </c>
    </row>
    <row r="23725" spans="1:5" x14ac:dyDescent="0.15">
      <c r="A23725" t="s">
        <v>30102</v>
      </c>
      <c r="B23725" s="1">
        <v>45863</v>
      </c>
      <c r="C23725">
        <v>68580</v>
      </c>
      <c r="D23725" t="s">
        <v>2709</v>
      </c>
      <c r="E23725">
        <v>5.3681999999999999</v>
      </c>
    </row>
    <row r="23726" spans="1:5" x14ac:dyDescent="0.15">
      <c r="A23726" t="s">
        <v>30103</v>
      </c>
      <c r="B23726" s="1">
        <v>45147</v>
      </c>
      <c r="C23726">
        <v>68590</v>
      </c>
      <c r="D23726" t="s">
        <v>1896</v>
      </c>
      <c r="E23726">
        <v>6.4587000000000003</v>
      </c>
    </row>
    <row r="23727" spans="1:5" x14ac:dyDescent="0.15">
      <c r="A23727" t="s">
        <v>30104</v>
      </c>
      <c r="B23727" s="1">
        <v>45240</v>
      </c>
      <c r="C23727">
        <v>68590</v>
      </c>
      <c r="D23727" t="s">
        <v>1898</v>
      </c>
      <c r="E23727">
        <v>6.4489999999999998</v>
      </c>
    </row>
    <row r="23728" spans="1:5" x14ac:dyDescent="0.15">
      <c r="A23728" t="s">
        <v>30105</v>
      </c>
      <c r="B23728" s="1">
        <v>45335</v>
      </c>
      <c r="C23728">
        <v>68590</v>
      </c>
      <c r="D23728" t="s">
        <v>2397</v>
      </c>
      <c r="E23728">
        <v>6.1262999999999996</v>
      </c>
    </row>
    <row r="23729" spans="1:5" x14ac:dyDescent="0.15">
      <c r="A23729" t="s">
        <v>30106</v>
      </c>
      <c r="B23729" s="1">
        <v>45427</v>
      </c>
      <c r="C23729">
        <v>68590</v>
      </c>
      <c r="D23729" t="s">
        <v>591</v>
      </c>
      <c r="E23729">
        <v>5.9240000000000004</v>
      </c>
    </row>
    <row r="23730" spans="1:5" x14ac:dyDescent="0.15">
      <c r="A23730" t="s">
        <v>30107</v>
      </c>
      <c r="B23730" s="1">
        <v>45512</v>
      </c>
      <c r="C23730">
        <v>68590</v>
      </c>
      <c r="D23730" t="s">
        <v>1705</v>
      </c>
      <c r="E23730">
        <v>5.4055</v>
      </c>
    </row>
    <row r="23731" spans="1:5" x14ac:dyDescent="0.15">
      <c r="A23731" t="s">
        <v>30108</v>
      </c>
      <c r="B23731" s="1">
        <v>45608</v>
      </c>
      <c r="C23731">
        <v>68590</v>
      </c>
      <c r="D23731" t="s">
        <v>8980</v>
      </c>
      <c r="E23731">
        <v>5.6058000000000003</v>
      </c>
    </row>
    <row r="23732" spans="1:5" x14ac:dyDescent="0.15">
      <c r="A23732" t="s">
        <v>30109</v>
      </c>
      <c r="B23732" s="1">
        <v>45701</v>
      </c>
      <c r="C23732">
        <v>68590</v>
      </c>
      <c r="D23732" t="s">
        <v>1708</v>
      </c>
      <c r="E23732">
        <v>5.8997000000000002</v>
      </c>
    </row>
    <row r="23733" spans="1:5" x14ac:dyDescent="0.15">
      <c r="A23733" t="s">
        <v>30110</v>
      </c>
      <c r="B23733" s="1">
        <v>45792</v>
      </c>
      <c r="C23733">
        <v>68590</v>
      </c>
      <c r="D23733" t="s">
        <v>2404</v>
      </c>
      <c r="E23733">
        <v>5.2987000000000002</v>
      </c>
    </row>
    <row r="23734" spans="1:5" x14ac:dyDescent="0.15">
      <c r="A23734" t="s">
        <v>30111</v>
      </c>
      <c r="B23734" s="1">
        <v>45876</v>
      </c>
      <c r="C23734">
        <v>68590</v>
      </c>
      <c r="D23734" t="s">
        <v>8984</v>
      </c>
      <c r="E23734">
        <v>4.8827999999999996</v>
      </c>
    </row>
    <row r="23735" spans="1:5" x14ac:dyDescent="0.15">
      <c r="A23735" t="s">
        <v>30112</v>
      </c>
      <c r="B23735" s="1">
        <v>44593</v>
      </c>
      <c r="C23735">
        <v>68610</v>
      </c>
      <c r="D23735" t="s">
        <v>1306</v>
      </c>
      <c r="E23735">
        <v>6.2679</v>
      </c>
    </row>
    <row r="23736" spans="1:5" x14ac:dyDescent="0.15">
      <c r="A23736" t="s">
        <v>30113</v>
      </c>
      <c r="B23736" s="1">
        <v>44678</v>
      </c>
      <c r="C23736">
        <v>68610</v>
      </c>
      <c r="D23736" t="s">
        <v>4148</v>
      </c>
      <c r="E23736">
        <v>5.8003999999999998</v>
      </c>
    </row>
    <row r="23737" spans="1:5" x14ac:dyDescent="0.15">
      <c r="A23737" t="s">
        <v>30114</v>
      </c>
      <c r="B23737" s="1">
        <v>44770</v>
      </c>
      <c r="C23737">
        <v>68610</v>
      </c>
      <c r="D23737" t="s">
        <v>1280</v>
      </c>
      <c r="E23737">
        <v>5.0034999999999998</v>
      </c>
    </row>
    <row r="23738" spans="1:5" x14ac:dyDescent="0.15">
      <c r="A23738" t="s">
        <v>30115</v>
      </c>
      <c r="B23738" s="1">
        <v>44862</v>
      </c>
      <c r="C23738">
        <v>68610</v>
      </c>
      <c r="D23738" t="s">
        <v>1734</v>
      </c>
      <c r="E23738">
        <v>5.7275</v>
      </c>
    </row>
    <row r="23739" spans="1:5" x14ac:dyDescent="0.15">
      <c r="A23739" t="s">
        <v>30116</v>
      </c>
      <c r="B23739" s="1">
        <v>44958</v>
      </c>
      <c r="C23739">
        <v>68610</v>
      </c>
      <c r="D23739" t="s">
        <v>1736</v>
      </c>
      <c r="E23739">
        <v>5.3156999999999996</v>
      </c>
    </row>
    <row r="23740" spans="1:5" x14ac:dyDescent="0.15">
      <c r="A23740" t="s">
        <v>30117</v>
      </c>
      <c r="B23740" s="1">
        <v>45043</v>
      </c>
      <c r="C23740">
        <v>68610</v>
      </c>
      <c r="D23740" t="s">
        <v>1311</v>
      </c>
      <c r="E23740">
        <v>5.4599000000000002</v>
      </c>
    </row>
    <row r="23741" spans="1:5" x14ac:dyDescent="0.15">
      <c r="A23741" t="s">
        <v>30118</v>
      </c>
      <c r="B23741" s="1">
        <v>45135</v>
      </c>
      <c r="C23741">
        <v>68610</v>
      </c>
      <c r="D23741" t="s">
        <v>1896</v>
      </c>
      <c r="E23741">
        <v>5.4198000000000004</v>
      </c>
    </row>
    <row r="23742" spans="1:5" x14ac:dyDescent="0.15">
      <c r="A23742" t="s">
        <v>30119</v>
      </c>
      <c r="B23742" s="1">
        <v>45226</v>
      </c>
      <c r="C23742">
        <v>68610</v>
      </c>
      <c r="D23742" t="s">
        <v>1898</v>
      </c>
      <c r="E23742">
        <v>5.4212999999999996</v>
      </c>
    </row>
    <row r="23743" spans="1:5" x14ac:dyDescent="0.15">
      <c r="A23743" t="s">
        <v>30120</v>
      </c>
      <c r="B23743" s="1">
        <v>45324</v>
      </c>
      <c r="C23743">
        <v>68610</v>
      </c>
      <c r="D23743" t="s">
        <v>2397</v>
      </c>
      <c r="E23743">
        <v>5.4333999999999998</v>
      </c>
    </row>
    <row r="23744" spans="1:5" x14ac:dyDescent="0.15">
      <c r="A23744" t="s">
        <v>30121</v>
      </c>
      <c r="B23744" s="1">
        <v>45407</v>
      </c>
      <c r="C23744">
        <v>68610</v>
      </c>
      <c r="D23744" t="s">
        <v>346</v>
      </c>
      <c r="E23744">
        <v>5.3455000000000004</v>
      </c>
    </row>
    <row r="23745" spans="1:5" x14ac:dyDescent="0.15">
      <c r="A23745" t="s">
        <v>30122</v>
      </c>
      <c r="B23745" s="1">
        <v>45499</v>
      </c>
      <c r="C23745">
        <v>68610</v>
      </c>
      <c r="D23745" t="s">
        <v>1465</v>
      </c>
      <c r="E23745">
        <v>5.4284999999999997</v>
      </c>
    </row>
    <row r="23746" spans="1:5" x14ac:dyDescent="0.15">
      <c r="A23746" t="s">
        <v>30123</v>
      </c>
      <c r="B23746" s="1">
        <v>45594</v>
      </c>
      <c r="C23746">
        <v>68610</v>
      </c>
      <c r="D23746" t="s">
        <v>942</v>
      </c>
      <c r="E23746">
        <v>5.8578000000000001</v>
      </c>
    </row>
    <row r="23747" spans="1:5" x14ac:dyDescent="0.15">
      <c r="A23747" t="s">
        <v>30124</v>
      </c>
      <c r="B23747" s="1">
        <v>45688</v>
      </c>
      <c r="C23747">
        <v>68610</v>
      </c>
      <c r="D23747" t="s">
        <v>1147</v>
      </c>
      <c r="E23747">
        <v>5.6597999999999997</v>
      </c>
    </row>
    <row r="23748" spans="1:5" x14ac:dyDescent="0.15">
      <c r="A23748" t="s">
        <v>30125</v>
      </c>
      <c r="B23748" s="1">
        <v>45772</v>
      </c>
      <c r="C23748">
        <v>68610</v>
      </c>
      <c r="D23748" t="s">
        <v>1550</v>
      </c>
      <c r="E23748">
        <v>5.8</v>
      </c>
    </row>
    <row r="23749" spans="1:5" x14ac:dyDescent="0.15">
      <c r="A23749" t="s">
        <v>30126</v>
      </c>
      <c r="B23749" s="1">
        <v>45867</v>
      </c>
      <c r="C23749">
        <v>68610</v>
      </c>
      <c r="D23749" t="s">
        <v>1552</v>
      </c>
      <c r="E23749">
        <v>5.3727999999999998</v>
      </c>
    </row>
    <row r="23750" spans="1:5" x14ac:dyDescent="0.15">
      <c r="A23750" t="s">
        <v>30127</v>
      </c>
      <c r="B23750" s="1">
        <v>45331</v>
      </c>
      <c r="C23750">
        <v>68620</v>
      </c>
      <c r="D23750" t="s">
        <v>194</v>
      </c>
      <c r="E23750">
        <v>5.1627000000000001</v>
      </c>
    </row>
    <row r="23751" spans="1:5" x14ac:dyDescent="0.15">
      <c r="A23751" t="s">
        <v>30128</v>
      </c>
      <c r="B23751" s="1">
        <v>45426</v>
      </c>
      <c r="C23751">
        <v>68620</v>
      </c>
      <c r="D23751" t="s">
        <v>710</v>
      </c>
      <c r="E23751">
        <v>5.6025999999999998</v>
      </c>
    </row>
    <row r="23752" spans="1:5" x14ac:dyDescent="0.15">
      <c r="A23752" t="s">
        <v>30129</v>
      </c>
      <c r="B23752" s="1">
        <v>45513</v>
      </c>
      <c r="C23752">
        <v>68620</v>
      </c>
      <c r="D23752" t="s">
        <v>712</v>
      </c>
      <c r="E23752">
        <v>4.5593000000000004</v>
      </c>
    </row>
    <row r="23753" spans="1:5" x14ac:dyDescent="0.15">
      <c r="A23753" t="s">
        <v>30130</v>
      </c>
      <c r="B23753" s="1">
        <v>45513</v>
      </c>
      <c r="C23753">
        <v>68620</v>
      </c>
      <c r="D23753" t="s">
        <v>30131</v>
      </c>
      <c r="E23753">
        <v>4.5731999999999999</v>
      </c>
    </row>
    <row r="23754" spans="1:5" x14ac:dyDescent="0.15">
      <c r="A23754" t="s">
        <v>30132</v>
      </c>
      <c r="B23754" s="1">
        <v>45607</v>
      </c>
      <c r="C23754">
        <v>68620</v>
      </c>
      <c r="D23754" t="s">
        <v>22</v>
      </c>
      <c r="E23754">
        <v>5.8308999999999997</v>
      </c>
    </row>
    <row r="23755" spans="1:5" x14ac:dyDescent="0.15">
      <c r="A23755" t="s">
        <v>30133</v>
      </c>
      <c r="B23755" s="1">
        <v>45607</v>
      </c>
      <c r="C23755">
        <v>68620</v>
      </c>
      <c r="D23755" t="s">
        <v>30134</v>
      </c>
      <c r="E23755">
        <v>4.5743999999999998</v>
      </c>
    </row>
    <row r="23756" spans="1:5" x14ac:dyDescent="0.15">
      <c r="A23756" t="s">
        <v>30135</v>
      </c>
      <c r="B23756" s="1">
        <v>45698</v>
      </c>
      <c r="C23756">
        <v>68620</v>
      </c>
      <c r="D23756" t="s">
        <v>735</v>
      </c>
      <c r="E23756">
        <v>5.4668999999999999</v>
      </c>
    </row>
    <row r="23757" spans="1:5" x14ac:dyDescent="0.15">
      <c r="A23757" t="s">
        <v>30136</v>
      </c>
      <c r="B23757" s="1">
        <v>45789</v>
      </c>
      <c r="C23757">
        <v>68620</v>
      </c>
      <c r="D23757" t="s">
        <v>87</v>
      </c>
      <c r="E23757">
        <v>5.6451000000000002</v>
      </c>
    </row>
    <row r="23758" spans="1:5" x14ac:dyDescent="0.15">
      <c r="A23758" t="s">
        <v>30137</v>
      </c>
      <c r="B23758" s="1">
        <v>45834</v>
      </c>
      <c r="C23758">
        <v>68620</v>
      </c>
      <c r="D23758" t="s">
        <v>7488</v>
      </c>
      <c r="E23758">
        <v>5.3804999999999996</v>
      </c>
    </row>
    <row r="23759" spans="1:5" x14ac:dyDescent="0.15">
      <c r="A23759" t="s">
        <v>30138</v>
      </c>
      <c r="B23759" s="1">
        <v>45877</v>
      </c>
      <c r="C23759">
        <v>68620</v>
      </c>
      <c r="D23759" t="s">
        <v>762</v>
      </c>
      <c r="E23759">
        <v>5.7023999999999999</v>
      </c>
    </row>
    <row r="23760" spans="1:5" x14ac:dyDescent="0.15">
      <c r="A23760" t="s">
        <v>30139</v>
      </c>
      <c r="B23760" s="1">
        <v>44970</v>
      </c>
      <c r="C23760">
        <v>68630</v>
      </c>
      <c r="D23760" t="s">
        <v>401</v>
      </c>
      <c r="E23760">
        <v>5.3442999999999996</v>
      </c>
    </row>
    <row r="23761" spans="1:5" x14ac:dyDescent="0.15">
      <c r="A23761" t="s">
        <v>30140</v>
      </c>
      <c r="B23761" s="1">
        <v>45513</v>
      </c>
      <c r="C23761">
        <v>68630</v>
      </c>
      <c r="D23761" t="s">
        <v>65</v>
      </c>
      <c r="E23761">
        <v>6.0505000000000004</v>
      </c>
    </row>
    <row r="23762" spans="1:5" x14ac:dyDescent="0.15">
      <c r="A23762" t="s">
        <v>30141</v>
      </c>
      <c r="B23762" s="1">
        <v>45609</v>
      </c>
      <c r="C23762">
        <v>68630</v>
      </c>
      <c r="D23762" t="s">
        <v>67</v>
      </c>
      <c r="E23762">
        <v>6.2766000000000002</v>
      </c>
    </row>
    <row r="23763" spans="1:5" x14ac:dyDescent="0.15">
      <c r="A23763" t="s">
        <v>30142</v>
      </c>
      <c r="B23763" s="1">
        <v>45694</v>
      </c>
      <c r="C23763">
        <v>68630</v>
      </c>
      <c r="D23763" t="s">
        <v>69</v>
      </c>
      <c r="E23763">
        <v>5.8377999999999997</v>
      </c>
    </row>
    <row r="23764" spans="1:5" x14ac:dyDescent="0.15">
      <c r="A23764" t="s">
        <v>30143</v>
      </c>
      <c r="B23764" s="1">
        <v>45791</v>
      </c>
      <c r="C23764">
        <v>68630</v>
      </c>
      <c r="D23764" t="s">
        <v>182</v>
      </c>
      <c r="E23764">
        <v>5.6139000000000001</v>
      </c>
    </row>
    <row r="23765" spans="1:5" x14ac:dyDescent="0.15">
      <c r="A23765" t="s">
        <v>30144</v>
      </c>
      <c r="B23765" s="1">
        <v>45821</v>
      </c>
      <c r="C23765">
        <v>68630</v>
      </c>
      <c r="D23765" t="s">
        <v>1069</v>
      </c>
      <c r="E23765">
        <v>5.9237000000000002</v>
      </c>
    </row>
    <row r="23766" spans="1:5" x14ac:dyDescent="0.15">
      <c r="A23766" t="s">
        <v>30145</v>
      </c>
      <c r="B23766" s="1">
        <v>45877</v>
      </c>
      <c r="C23766">
        <v>68630</v>
      </c>
      <c r="D23766" t="s">
        <v>89</v>
      </c>
      <c r="E23766">
        <v>4.5495999999999999</v>
      </c>
    </row>
    <row r="23767" spans="1:5" x14ac:dyDescent="0.15">
      <c r="A23767" t="s">
        <v>30146</v>
      </c>
      <c r="B23767" s="1">
        <v>45058</v>
      </c>
      <c r="C23767">
        <v>68640</v>
      </c>
      <c r="D23767" t="s">
        <v>1058</v>
      </c>
      <c r="E23767">
        <v>5</v>
      </c>
    </row>
    <row r="23768" spans="1:5" x14ac:dyDescent="0.15">
      <c r="A23768" t="s">
        <v>30147</v>
      </c>
      <c r="B23768" s="1">
        <v>45133</v>
      </c>
      <c r="C23768">
        <v>68640</v>
      </c>
      <c r="D23768" t="s">
        <v>1061</v>
      </c>
      <c r="E23768">
        <v>4.6013999999999999</v>
      </c>
    </row>
    <row r="23769" spans="1:5" x14ac:dyDescent="0.15">
      <c r="A23769" t="s">
        <v>30148</v>
      </c>
      <c r="B23769" s="1">
        <v>45229</v>
      </c>
      <c r="C23769">
        <v>68640</v>
      </c>
      <c r="D23769" t="s">
        <v>1981</v>
      </c>
      <c r="E23769">
        <v>5.5585000000000004</v>
      </c>
    </row>
    <row r="23770" spans="1:5" x14ac:dyDescent="0.15">
      <c r="A23770" t="s">
        <v>30149</v>
      </c>
      <c r="B23770" s="1">
        <v>45322</v>
      </c>
      <c r="C23770">
        <v>68640</v>
      </c>
      <c r="D23770" t="s">
        <v>1050</v>
      </c>
      <c r="E23770">
        <v>5.8277000000000001</v>
      </c>
    </row>
    <row r="23771" spans="1:5" x14ac:dyDescent="0.15">
      <c r="A23771" t="s">
        <v>30150</v>
      </c>
      <c r="B23771" s="1">
        <v>45426</v>
      </c>
      <c r="C23771">
        <v>68640</v>
      </c>
      <c r="D23771" t="s">
        <v>710</v>
      </c>
      <c r="E23771">
        <v>4.9881000000000002</v>
      </c>
    </row>
    <row r="23772" spans="1:5" x14ac:dyDescent="0.15">
      <c r="A23772" t="s">
        <v>30151</v>
      </c>
      <c r="B23772" s="1">
        <v>45502</v>
      </c>
      <c r="C23772">
        <v>68640</v>
      </c>
      <c r="D23772" t="s">
        <v>712</v>
      </c>
      <c r="E23772">
        <v>4.0861000000000001</v>
      </c>
    </row>
    <row r="23773" spans="1:5" x14ac:dyDescent="0.15">
      <c r="A23773" t="s">
        <v>30152</v>
      </c>
      <c r="B23773" s="1">
        <v>45595</v>
      </c>
      <c r="C23773">
        <v>68640</v>
      </c>
      <c r="D23773" t="s">
        <v>22</v>
      </c>
      <c r="E23773">
        <v>4.6906999999999996</v>
      </c>
    </row>
    <row r="23774" spans="1:5" x14ac:dyDescent="0.15">
      <c r="A23774" t="s">
        <v>30153</v>
      </c>
      <c r="B23774" s="1">
        <v>45688</v>
      </c>
      <c r="C23774">
        <v>68640</v>
      </c>
      <c r="D23774" t="s">
        <v>808</v>
      </c>
      <c r="E23774">
        <v>5.1844999999999999</v>
      </c>
    </row>
    <row r="23775" spans="1:5" x14ac:dyDescent="0.15">
      <c r="A23775" t="s">
        <v>30154</v>
      </c>
      <c r="B23775" s="1">
        <v>45792</v>
      </c>
      <c r="C23775">
        <v>68640</v>
      </c>
      <c r="D23775" t="s">
        <v>568</v>
      </c>
      <c r="E23775">
        <v>5.8263999999999996</v>
      </c>
    </row>
    <row r="23776" spans="1:5" x14ac:dyDescent="0.15">
      <c r="A23776" t="s">
        <v>30155</v>
      </c>
      <c r="B23776" s="1">
        <v>45869</v>
      </c>
      <c r="C23776">
        <v>68640</v>
      </c>
      <c r="D23776" t="s">
        <v>762</v>
      </c>
      <c r="E23776">
        <v>4.9378000000000002</v>
      </c>
    </row>
    <row r="23777" spans="1:5" x14ac:dyDescent="0.15">
      <c r="A23777" t="s">
        <v>30156</v>
      </c>
      <c r="B23777" s="1">
        <v>44586</v>
      </c>
      <c r="C23777">
        <v>68660</v>
      </c>
      <c r="D23777" t="s">
        <v>1103</v>
      </c>
      <c r="E23777">
        <v>5.9039999999999999</v>
      </c>
    </row>
    <row r="23778" spans="1:5" x14ac:dyDescent="0.15">
      <c r="A23778" t="s">
        <v>30157</v>
      </c>
      <c r="B23778" s="1">
        <v>44666</v>
      </c>
      <c r="C23778">
        <v>68660</v>
      </c>
      <c r="D23778" t="s">
        <v>1105</v>
      </c>
      <c r="E23778">
        <v>5.2698999999999998</v>
      </c>
    </row>
    <row r="23779" spans="1:5" x14ac:dyDescent="0.15">
      <c r="A23779" t="s">
        <v>30158</v>
      </c>
      <c r="B23779" s="1">
        <v>44757</v>
      </c>
      <c r="C23779">
        <v>68660</v>
      </c>
      <c r="D23779" t="s">
        <v>1107</v>
      </c>
      <c r="E23779">
        <v>5.3316999999999997</v>
      </c>
    </row>
    <row r="23780" spans="1:5" x14ac:dyDescent="0.15">
      <c r="A23780" t="s">
        <v>30159</v>
      </c>
      <c r="B23780" s="1">
        <v>44851</v>
      </c>
      <c r="C23780">
        <v>68660</v>
      </c>
      <c r="D23780" t="s">
        <v>1109</v>
      </c>
      <c r="E23780">
        <v>5.7691999999999997</v>
      </c>
    </row>
    <row r="23781" spans="1:5" x14ac:dyDescent="0.15">
      <c r="A23781" t="s">
        <v>30160</v>
      </c>
      <c r="B23781" s="1">
        <v>44951</v>
      </c>
      <c r="C23781">
        <v>68660</v>
      </c>
      <c r="D23781" t="s">
        <v>1111</v>
      </c>
      <c r="E23781">
        <v>5.4946000000000002</v>
      </c>
    </row>
    <row r="23782" spans="1:5" x14ac:dyDescent="0.15">
      <c r="A23782" t="s">
        <v>30161</v>
      </c>
      <c r="B23782" s="1">
        <v>45033</v>
      </c>
      <c r="C23782">
        <v>68660</v>
      </c>
      <c r="D23782" t="s">
        <v>3606</v>
      </c>
      <c r="E23782">
        <v>5.4192999999999998</v>
      </c>
    </row>
    <row r="23783" spans="1:5" x14ac:dyDescent="0.15">
      <c r="A23783" t="s">
        <v>30162</v>
      </c>
      <c r="B23783" s="1">
        <v>45125</v>
      </c>
      <c r="C23783">
        <v>68660</v>
      </c>
      <c r="D23783" t="s">
        <v>1113</v>
      </c>
      <c r="E23783">
        <v>5.3211000000000004</v>
      </c>
    </row>
    <row r="23784" spans="1:5" x14ac:dyDescent="0.15">
      <c r="A23784" t="s">
        <v>30163</v>
      </c>
      <c r="B23784" s="1">
        <v>45215</v>
      </c>
      <c r="C23784">
        <v>68660</v>
      </c>
      <c r="D23784" t="s">
        <v>1115</v>
      </c>
      <c r="E23784">
        <v>5.3057999999999996</v>
      </c>
    </row>
    <row r="23785" spans="1:5" x14ac:dyDescent="0.15">
      <c r="A23785" t="s">
        <v>30164</v>
      </c>
      <c r="B23785" s="1">
        <v>45316</v>
      </c>
      <c r="C23785">
        <v>68660</v>
      </c>
      <c r="D23785" t="s">
        <v>1117</v>
      </c>
      <c r="E23785">
        <v>5.8318000000000003</v>
      </c>
    </row>
    <row r="23786" spans="1:5" x14ac:dyDescent="0.15">
      <c r="A23786" t="s">
        <v>30165</v>
      </c>
      <c r="B23786" s="1">
        <v>45397</v>
      </c>
      <c r="C23786">
        <v>68660</v>
      </c>
      <c r="D23786" t="s">
        <v>1119</v>
      </c>
      <c r="E23786">
        <v>4.6466000000000003</v>
      </c>
    </row>
    <row r="23787" spans="1:5" x14ac:dyDescent="0.15">
      <c r="A23787" t="s">
        <v>30166</v>
      </c>
      <c r="B23787" s="1">
        <v>45489</v>
      </c>
      <c r="C23787">
        <v>68660</v>
      </c>
      <c r="D23787" t="s">
        <v>698</v>
      </c>
      <c r="E23787">
        <v>4.8304999999999998</v>
      </c>
    </row>
    <row r="23788" spans="1:5" x14ac:dyDescent="0.15">
      <c r="A23788" t="s">
        <v>30167</v>
      </c>
      <c r="B23788" s="1">
        <v>45580</v>
      </c>
      <c r="C23788">
        <v>68660</v>
      </c>
      <c r="D23788" t="s">
        <v>700</v>
      </c>
      <c r="E23788">
        <v>4.3285</v>
      </c>
    </row>
    <row r="23789" spans="1:5" x14ac:dyDescent="0.15">
      <c r="A23789" t="s">
        <v>30168</v>
      </c>
      <c r="B23789" s="1">
        <v>45681</v>
      </c>
      <c r="C23789">
        <v>68660</v>
      </c>
      <c r="D23789" t="s">
        <v>690</v>
      </c>
      <c r="E23789">
        <v>5.5391000000000004</v>
      </c>
    </row>
    <row r="23790" spans="1:5" x14ac:dyDescent="0.15">
      <c r="A23790" t="s">
        <v>30169</v>
      </c>
      <c r="B23790" s="1">
        <v>45762</v>
      </c>
      <c r="C23790">
        <v>68660</v>
      </c>
      <c r="D23790" t="s">
        <v>1125</v>
      </c>
      <c r="E23790">
        <v>5.6748000000000003</v>
      </c>
    </row>
    <row r="23791" spans="1:5" x14ac:dyDescent="0.15">
      <c r="A23791" t="s">
        <v>30170</v>
      </c>
      <c r="B23791" s="1">
        <v>45853</v>
      </c>
      <c r="C23791">
        <v>68660</v>
      </c>
      <c r="D23791" t="s">
        <v>707</v>
      </c>
      <c r="E23791">
        <v>4.9260999999999999</v>
      </c>
    </row>
    <row r="23792" spans="1:5" x14ac:dyDescent="0.15">
      <c r="A23792" t="s">
        <v>30171</v>
      </c>
      <c r="B23792" s="1">
        <v>44596</v>
      </c>
      <c r="C23792">
        <v>68670</v>
      </c>
      <c r="D23792" t="s">
        <v>45</v>
      </c>
      <c r="E23792">
        <v>5.9669999999999996</v>
      </c>
    </row>
    <row r="23793" spans="1:5" x14ac:dyDescent="0.15">
      <c r="A23793" t="s">
        <v>30172</v>
      </c>
      <c r="B23793" s="1">
        <v>45239</v>
      </c>
      <c r="C23793">
        <v>68670</v>
      </c>
      <c r="D23793" t="s">
        <v>1287</v>
      </c>
      <c r="E23793">
        <v>5.6222000000000003</v>
      </c>
    </row>
    <row r="23794" spans="1:5" x14ac:dyDescent="0.15">
      <c r="A23794" t="s">
        <v>30173</v>
      </c>
      <c r="B23794" s="1">
        <v>45330</v>
      </c>
      <c r="C23794">
        <v>68670</v>
      </c>
      <c r="D23794" t="s">
        <v>589</v>
      </c>
      <c r="E23794">
        <v>5.9307999999999996</v>
      </c>
    </row>
    <row r="23795" spans="1:5" x14ac:dyDescent="0.15">
      <c r="A23795" t="s">
        <v>30174</v>
      </c>
      <c r="B23795" s="1">
        <v>45427</v>
      </c>
      <c r="C23795">
        <v>68670</v>
      </c>
      <c r="D23795" t="s">
        <v>346</v>
      </c>
      <c r="E23795">
        <v>5.7244000000000002</v>
      </c>
    </row>
    <row r="23796" spans="1:5" x14ac:dyDescent="0.15">
      <c r="A23796" t="s">
        <v>30175</v>
      </c>
      <c r="B23796" s="1">
        <v>45512</v>
      </c>
      <c r="C23796">
        <v>68670</v>
      </c>
      <c r="D23796" t="s">
        <v>65</v>
      </c>
      <c r="E23796">
        <v>5.5179999999999998</v>
      </c>
    </row>
    <row r="23797" spans="1:5" x14ac:dyDescent="0.15">
      <c r="A23797" t="s">
        <v>30176</v>
      </c>
      <c r="B23797" s="1">
        <v>45603</v>
      </c>
      <c r="C23797">
        <v>68670</v>
      </c>
      <c r="D23797" t="s">
        <v>942</v>
      </c>
      <c r="E23797">
        <v>5.7702</v>
      </c>
    </row>
    <row r="23798" spans="1:5" x14ac:dyDescent="0.15">
      <c r="A23798" t="s">
        <v>30177</v>
      </c>
      <c r="B23798" s="1">
        <v>45694</v>
      </c>
      <c r="C23798">
        <v>68670</v>
      </c>
      <c r="D23798" t="s">
        <v>69</v>
      </c>
      <c r="E23798">
        <v>4.7751000000000001</v>
      </c>
    </row>
    <row r="23799" spans="1:5" x14ac:dyDescent="0.15">
      <c r="A23799" t="s">
        <v>30178</v>
      </c>
      <c r="B23799" s="1">
        <v>45792</v>
      </c>
      <c r="C23799">
        <v>68670</v>
      </c>
      <c r="D23799" t="s">
        <v>182</v>
      </c>
      <c r="E23799">
        <v>5.2159000000000004</v>
      </c>
    </row>
    <row r="23800" spans="1:5" x14ac:dyDescent="0.15">
      <c r="A23800" t="s">
        <v>30179</v>
      </c>
      <c r="B23800" s="1">
        <v>45818</v>
      </c>
      <c r="C23800">
        <v>68670</v>
      </c>
      <c r="D23800" t="s">
        <v>1069</v>
      </c>
      <c r="E23800">
        <v>5.2121000000000004</v>
      </c>
    </row>
    <row r="23801" spans="1:5" x14ac:dyDescent="0.15">
      <c r="A23801" t="s">
        <v>30180</v>
      </c>
      <c r="B23801" s="1">
        <v>45876</v>
      </c>
      <c r="C23801">
        <v>68670</v>
      </c>
      <c r="D23801" t="s">
        <v>946</v>
      </c>
      <c r="E23801">
        <v>5.9377000000000004</v>
      </c>
    </row>
    <row r="23802" spans="1:5" x14ac:dyDescent="0.15">
      <c r="A23802" t="s">
        <v>30181</v>
      </c>
      <c r="B23802" s="1">
        <v>44602</v>
      </c>
      <c r="C23802">
        <v>68690</v>
      </c>
      <c r="D23802" t="s">
        <v>4519</v>
      </c>
      <c r="E23802">
        <v>6.2808999999999999</v>
      </c>
    </row>
    <row r="23803" spans="1:5" x14ac:dyDescent="0.15">
      <c r="A23803" t="s">
        <v>30182</v>
      </c>
      <c r="B23803" s="1">
        <v>44693</v>
      </c>
      <c r="C23803">
        <v>68690</v>
      </c>
      <c r="D23803" t="s">
        <v>30183</v>
      </c>
      <c r="E23803">
        <v>6.1069000000000004</v>
      </c>
    </row>
    <row r="23804" spans="1:5" x14ac:dyDescent="0.15">
      <c r="A23804" t="s">
        <v>30184</v>
      </c>
      <c r="B23804" s="1">
        <v>44777</v>
      </c>
      <c r="C23804">
        <v>68690</v>
      </c>
      <c r="D23804" t="s">
        <v>7157</v>
      </c>
      <c r="E23804">
        <v>5.5967000000000002</v>
      </c>
    </row>
    <row r="23805" spans="1:5" x14ac:dyDescent="0.15">
      <c r="A23805" t="s">
        <v>30185</v>
      </c>
      <c r="B23805" s="1">
        <v>44874</v>
      </c>
      <c r="C23805">
        <v>68690</v>
      </c>
      <c r="D23805" t="s">
        <v>4521</v>
      </c>
      <c r="E23805">
        <v>5.9015000000000004</v>
      </c>
    </row>
    <row r="23806" spans="1:5" x14ac:dyDescent="0.15">
      <c r="A23806" t="s">
        <v>30186</v>
      </c>
      <c r="B23806" s="1">
        <v>44966</v>
      </c>
      <c r="C23806">
        <v>68690</v>
      </c>
      <c r="D23806" t="s">
        <v>30187</v>
      </c>
      <c r="E23806">
        <v>5.6387999999999998</v>
      </c>
    </row>
    <row r="23807" spans="1:5" x14ac:dyDescent="0.15">
      <c r="A23807" t="s">
        <v>30188</v>
      </c>
      <c r="B23807" s="1">
        <v>45057</v>
      </c>
      <c r="C23807">
        <v>68690</v>
      </c>
      <c r="D23807" t="s">
        <v>4523</v>
      </c>
      <c r="E23807">
        <v>6.0475000000000003</v>
      </c>
    </row>
    <row r="23808" spans="1:5" x14ac:dyDescent="0.15">
      <c r="A23808" t="s">
        <v>30189</v>
      </c>
      <c r="B23808" s="1">
        <v>45146</v>
      </c>
      <c r="C23808">
        <v>68690</v>
      </c>
      <c r="D23808" t="s">
        <v>4525</v>
      </c>
      <c r="E23808">
        <v>5.6750999999999996</v>
      </c>
    </row>
    <row r="23809" spans="1:5" x14ac:dyDescent="0.15">
      <c r="A23809" t="s">
        <v>30190</v>
      </c>
      <c r="B23809" s="1">
        <v>45238</v>
      </c>
      <c r="C23809">
        <v>68690</v>
      </c>
      <c r="D23809" t="s">
        <v>4527</v>
      </c>
      <c r="E23809">
        <v>5.5654000000000003</v>
      </c>
    </row>
    <row r="23810" spans="1:5" x14ac:dyDescent="0.15">
      <c r="A23810" t="s">
        <v>30191</v>
      </c>
      <c r="B23810" s="1">
        <v>45331</v>
      </c>
      <c r="C23810">
        <v>68690</v>
      </c>
      <c r="D23810" t="s">
        <v>18109</v>
      </c>
      <c r="E23810">
        <v>6.0244</v>
      </c>
    </row>
    <row r="23811" spans="1:5" x14ac:dyDescent="0.15">
      <c r="A23811" t="s">
        <v>30192</v>
      </c>
      <c r="B23811" s="1">
        <v>45421</v>
      </c>
      <c r="C23811">
        <v>68690</v>
      </c>
      <c r="D23811" t="s">
        <v>4531</v>
      </c>
      <c r="E23811">
        <v>6.1098999999999997</v>
      </c>
    </row>
    <row r="23812" spans="1:5" x14ac:dyDescent="0.15">
      <c r="A23812" t="s">
        <v>30193</v>
      </c>
      <c r="B23812" s="1">
        <v>45510</v>
      </c>
      <c r="C23812">
        <v>68690</v>
      </c>
      <c r="D23812" t="s">
        <v>4533</v>
      </c>
      <c r="E23812">
        <v>6.0598999999999998</v>
      </c>
    </row>
    <row r="23813" spans="1:5" x14ac:dyDescent="0.15">
      <c r="A23813" t="s">
        <v>30194</v>
      </c>
      <c r="B23813" s="1">
        <v>45602</v>
      </c>
      <c r="C23813">
        <v>68690</v>
      </c>
      <c r="D23813" t="s">
        <v>4535</v>
      </c>
      <c r="E23813">
        <v>5.8880999999999997</v>
      </c>
    </row>
    <row r="23814" spans="1:5" x14ac:dyDescent="0.15">
      <c r="A23814" t="s">
        <v>30195</v>
      </c>
      <c r="B23814" s="1">
        <v>45700</v>
      </c>
      <c r="C23814">
        <v>68690</v>
      </c>
      <c r="D23814" t="s">
        <v>21656</v>
      </c>
      <c r="E23814">
        <v>5.9926000000000004</v>
      </c>
    </row>
    <row r="23815" spans="1:5" x14ac:dyDescent="0.15">
      <c r="A23815" t="s">
        <v>30196</v>
      </c>
      <c r="B23815" s="1">
        <v>45791</v>
      </c>
      <c r="C23815">
        <v>68690</v>
      </c>
      <c r="D23815" t="s">
        <v>4539</v>
      </c>
      <c r="E23815">
        <v>5.4497</v>
      </c>
    </row>
    <row r="23816" spans="1:5" x14ac:dyDescent="0.15">
      <c r="A23816" t="s">
        <v>30197</v>
      </c>
      <c r="B23816" s="1">
        <v>45875</v>
      </c>
      <c r="C23816">
        <v>68690</v>
      </c>
      <c r="D23816" t="s">
        <v>4541</v>
      </c>
      <c r="E23816">
        <v>4.4968000000000004</v>
      </c>
    </row>
    <row r="23817" spans="1:5" x14ac:dyDescent="0.15">
      <c r="A23817" t="s">
        <v>30198</v>
      </c>
      <c r="B23817" s="1">
        <v>44651</v>
      </c>
      <c r="C23817">
        <v>68700</v>
      </c>
      <c r="D23817" t="s">
        <v>1103</v>
      </c>
      <c r="E23817">
        <v>6.2724000000000002</v>
      </c>
    </row>
    <row r="23818" spans="1:5" x14ac:dyDescent="0.15">
      <c r="A23818" t="s">
        <v>30199</v>
      </c>
      <c r="B23818" s="1">
        <v>44679</v>
      </c>
      <c r="C23818">
        <v>68700</v>
      </c>
      <c r="D23818" t="s">
        <v>1105</v>
      </c>
      <c r="E23818">
        <v>5.9633000000000003</v>
      </c>
    </row>
    <row r="23819" spans="1:5" x14ac:dyDescent="0.15">
      <c r="A23819" t="s">
        <v>30200</v>
      </c>
      <c r="B23819" s="1">
        <v>44862</v>
      </c>
      <c r="C23819">
        <v>68700</v>
      </c>
      <c r="D23819" t="s">
        <v>1109</v>
      </c>
      <c r="E23819">
        <v>5.3849999999999998</v>
      </c>
    </row>
    <row r="23820" spans="1:5" x14ac:dyDescent="0.15">
      <c r="A23820" t="s">
        <v>30201</v>
      </c>
      <c r="B23820" s="1">
        <v>44967</v>
      </c>
      <c r="C23820">
        <v>68700</v>
      </c>
      <c r="D23820" t="s">
        <v>1111</v>
      </c>
      <c r="E23820">
        <v>5.4618000000000002</v>
      </c>
    </row>
    <row r="23821" spans="1:5" x14ac:dyDescent="0.15">
      <c r="A23821" t="s">
        <v>30202</v>
      </c>
      <c r="B23821" s="1">
        <v>45044</v>
      </c>
      <c r="C23821">
        <v>68700</v>
      </c>
      <c r="D23821" t="s">
        <v>3606</v>
      </c>
      <c r="E23821">
        <v>5.7074999999999996</v>
      </c>
    </row>
    <row r="23822" spans="1:5" x14ac:dyDescent="0.15">
      <c r="A23822" t="s">
        <v>30203</v>
      </c>
      <c r="B23822" s="1">
        <v>45138</v>
      </c>
      <c r="C23822">
        <v>68700</v>
      </c>
      <c r="D23822" t="s">
        <v>1113</v>
      </c>
      <c r="E23822">
        <v>5.3221999999999996</v>
      </c>
    </row>
    <row r="23823" spans="1:5" x14ac:dyDescent="0.15">
      <c r="A23823" t="s">
        <v>30204</v>
      </c>
      <c r="B23823" s="1">
        <v>45230</v>
      </c>
      <c r="C23823">
        <v>68700</v>
      </c>
      <c r="D23823" t="s">
        <v>1115</v>
      </c>
      <c r="E23823">
        <v>5.3475000000000001</v>
      </c>
    </row>
    <row r="23824" spans="1:5" x14ac:dyDescent="0.15">
      <c r="A23824" t="s">
        <v>30205</v>
      </c>
      <c r="B23824" s="1">
        <v>45331</v>
      </c>
      <c r="C23824">
        <v>68700</v>
      </c>
      <c r="D23824" t="s">
        <v>1117</v>
      </c>
      <c r="E23824">
        <v>5.6440999999999999</v>
      </c>
    </row>
    <row r="23825" spans="1:5" x14ac:dyDescent="0.15">
      <c r="A23825" t="s">
        <v>30206</v>
      </c>
      <c r="B23825" s="1">
        <v>45412</v>
      </c>
      <c r="C23825">
        <v>68700</v>
      </c>
      <c r="D23825" t="s">
        <v>1119</v>
      </c>
      <c r="E23825">
        <v>6.0720999999999998</v>
      </c>
    </row>
    <row r="23826" spans="1:5" x14ac:dyDescent="0.15">
      <c r="A23826" t="s">
        <v>30207</v>
      </c>
      <c r="B23826" s="1">
        <v>45503</v>
      </c>
      <c r="C23826">
        <v>68700</v>
      </c>
      <c r="D23826" t="s">
        <v>698</v>
      </c>
      <c r="E23826">
        <v>5.5594000000000001</v>
      </c>
    </row>
    <row r="23827" spans="1:5" x14ac:dyDescent="0.15">
      <c r="A23827" t="s">
        <v>30208</v>
      </c>
      <c r="B23827" s="1">
        <v>45596</v>
      </c>
      <c r="C23827">
        <v>68700</v>
      </c>
      <c r="D23827" t="s">
        <v>700</v>
      </c>
      <c r="E23827">
        <v>3.9165999999999999</v>
      </c>
    </row>
    <row r="23828" spans="1:5" x14ac:dyDescent="0.15">
      <c r="A23828" t="s">
        <v>30209</v>
      </c>
      <c r="B23828" s="1">
        <v>45698</v>
      </c>
      <c r="C23828">
        <v>68700</v>
      </c>
      <c r="D23828" t="s">
        <v>690</v>
      </c>
      <c r="E23828">
        <v>5.7835999999999999</v>
      </c>
    </row>
    <row r="23829" spans="1:5" x14ac:dyDescent="0.15">
      <c r="A23829" t="s">
        <v>30210</v>
      </c>
      <c r="B23829" s="1">
        <v>45777</v>
      </c>
      <c r="C23829">
        <v>68700</v>
      </c>
      <c r="D23829" t="s">
        <v>1125</v>
      </c>
      <c r="E23829">
        <v>5.2659000000000002</v>
      </c>
    </row>
    <row r="23830" spans="1:5" x14ac:dyDescent="0.15">
      <c r="A23830" t="s">
        <v>30211</v>
      </c>
      <c r="B23830" s="1">
        <v>45869</v>
      </c>
      <c r="C23830">
        <v>68700</v>
      </c>
      <c r="D23830" t="s">
        <v>707</v>
      </c>
      <c r="E23830">
        <v>5.5228999999999999</v>
      </c>
    </row>
    <row r="23831" spans="1:5" x14ac:dyDescent="0.15">
      <c r="A23831" t="s">
        <v>30212</v>
      </c>
      <c r="B23831" s="1">
        <v>44602</v>
      </c>
      <c r="C23831">
        <v>68710</v>
      </c>
      <c r="D23831" t="s">
        <v>1103</v>
      </c>
      <c r="E23831">
        <v>6.1002999999999998</v>
      </c>
    </row>
    <row r="23832" spans="1:5" x14ac:dyDescent="0.15">
      <c r="A23832" t="s">
        <v>30213</v>
      </c>
      <c r="B23832" s="1">
        <v>44782</v>
      </c>
      <c r="C23832">
        <v>68710</v>
      </c>
      <c r="D23832" t="s">
        <v>1107</v>
      </c>
      <c r="E23832">
        <v>5.0213000000000001</v>
      </c>
    </row>
    <row r="23833" spans="1:5" x14ac:dyDescent="0.15">
      <c r="A23833" t="s">
        <v>30214</v>
      </c>
      <c r="B23833" s="1">
        <v>44876</v>
      </c>
      <c r="C23833">
        <v>68710</v>
      </c>
      <c r="D23833" t="s">
        <v>1109</v>
      </c>
      <c r="E23833">
        <v>5.6516999999999999</v>
      </c>
    </row>
    <row r="23834" spans="1:5" x14ac:dyDescent="0.15">
      <c r="A23834" t="s">
        <v>30215</v>
      </c>
      <c r="B23834" s="1">
        <v>44971</v>
      </c>
      <c r="C23834">
        <v>68710</v>
      </c>
      <c r="D23834" t="s">
        <v>1111</v>
      </c>
      <c r="E23834">
        <v>5.3220999999999998</v>
      </c>
    </row>
    <row r="23835" spans="1:5" x14ac:dyDescent="0.15">
      <c r="A23835" t="s">
        <v>30216</v>
      </c>
      <c r="B23835" s="1">
        <v>45058</v>
      </c>
      <c r="C23835">
        <v>68710</v>
      </c>
      <c r="D23835" t="s">
        <v>507</v>
      </c>
      <c r="E23835">
        <v>4.75</v>
      </c>
    </row>
    <row r="23836" spans="1:5" x14ac:dyDescent="0.15">
      <c r="A23836" t="s">
        <v>30217</v>
      </c>
      <c r="B23836" s="1">
        <v>45148</v>
      </c>
      <c r="C23836">
        <v>68710</v>
      </c>
      <c r="D23836" t="s">
        <v>509</v>
      </c>
      <c r="E23836">
        <v>4.4573999999999998</v>
      </c>
    </row>
    <row r="23837" spans="1:5" x14ac:dyDescent="0.15">
      <c r="A23837" t="s">
        <v>30218</v>
      </c>
      <c r="B23837" s="1">
        <v>45243</v>
      </c>
      <c r="C23837">
        <v>68710</v>
      </c>
      <c r="D23837" t="s">
        <v>1115</v>
      </c>
      <c r="E23837">
        <v>5.0357000000000003</v>
      </c>
    </row>
    <row r="23838" spans="1:5" x14ac:dyDescent="0.15">
      <c r="A23838" t="s">
        <v>30219</v>
      </c>
      <c r="B23838" s="1">
        <v>45336</v>
      </c>
      <c r="C23838">
        <v>68710</v>
      </c>
      <c r="D23838" t="s">
        <v>1117</v>
      </c>
      <c r="E23838">
        <v>5.6421999999999999</v>
      </c>
    </row>
    <row r="23839" spans="1:5" x14ac:dyDescent="0.15">
      <c r="A23839" t="s">
        <v>30220</v>
      </c>
      <c r="B23839" s="1">
        <v>45425</v>
      </c>
      <c r="C23839">
        <v>68710</v>
      </c>
      <c r="D23839" t="s">
        <v>1119</v>
      </c>
      <c r="E23839">
        <v>6.1871999999999998</v>
      </c>
    </row>
    <row r="23840" spans="1:5" x14ac:dyDescent="0.15">
      <c r="A23840" t="s">
        <v>30221</v>
      </c>
      <c r="B23840" s="1">
        <v>45513</v>
      </c>
      <c r="C23840">
        <v>68710</v>
      </c>
      <c r="D23840" t="s">
        <v>698</v>
      </c>
      <c r="E23840">
        <v>6.1212999999999997</v>
      </c>
    </row>
    <row r="23841" spans="1:5" x14ac:dyDescent="0.15">
      <c r="A23841" t="s">
        <v>30222</v>
      </c>
      <c r="B23841" s="1">
        <v>45607</v>
      </c>
      <c r="C23841">
        <v>68710</v>
      </c>
      <c r="D23841" t="s">
        <v>700</v>
      </c>
      <c r="E23841">
        <v>5.6447000000000003</v>
      </c>
    </row>
    <row r="23842" spans="1:5" x14ac:dyDescent="0.15">
      <c r="A23842" t="s">
        <v>30223</v>
      </c>
      <c r="B23842" s="1">
        <v>45702</v>
      </c>
      <c r="C23842">
        <v>68710</v>
      </c>
      <c r="D23842" t="s">
        <v>690</v>
      </c>
      <c r="E23842">
        <v>6.0137</v>
      </c>
    </row>
    <row r="23843" spans="1:5" x14ac:dyDescent="0.15">
      <c r="A23843" t="s">
        <v>30224</v>
      </c>
      <c r="B23843" s="1">
        <v>45790</v>
      </c>
      <c r="C23843">
        <v>68710</v>
      </c>
      <c r="D23843" t="s">
        <v>1125</v>
      </c>
      <c r="E23843">
        <v>5.1403999999999996</v>
      </c>
    </row>
    <row r="23844" spans="1:5" x14ac:dyDescent="0.15">
      <c r="A23844" t="s">
        <v>30225</v>
      </c>
      <c r="B23844" s="1">
        <v>45881</v>
      </c>
      <c r="C23844">
        <v>68710</v>
      </c>
      <c r="D23844" t="s">
        <v>707</v>
      </c>
      <c r="E23844">
        <v>5.4829999999999997</v>
      </c>
    </row>
    <row r="23845" spans="1:5" x14ac:dyDescent="0.15">
      <c r="A23845" t="s">
        <v>30226</v>
      </c>
      <c r="B23845" s="1">
        <v>44964</v>
      </c>
      <c r="C23845">
        <v>68740</v>
      </c>
      <c r="D23845" t="s">
        <v>3415</v>
      </c>
      <c r="E23845">
        <v>6.1973000000000003</v>
      </c>
    </row>
    <row r="23846" spans="1:5" x14ac:dyDescent="0.15">
      <c r="A23846" t="s">
        <v>30227</v>
      </c>
      <c r="B23846" s="1">
        <v>45054</v>
      </c>
      <c r="C23846">
        <v>68740</v>
      </c>
      <c r="D23846" t="s">
        <v>24568</v>
      </c>
      <c r="E23846">
        <v>6.4287999999999998</v>
      </c>
    </row>
    <row r="23847" spans="1:5" x14ac:dyDescent="0.15">
      <c r="A23847" t="s">
        <v>30228</v>
      </c>
      <c r="B23847" s="1">
        <v>45147</v>
      </c>
      <c r="C23847">
        <v>68740</v>
      </c>
      <c r="D23847" t="s">
        <v>3419</v>
      </c>
      <c r="E23847">
        <v>5.7682000000000002</v>
      </c>
    </row>
    <row r="23848" spans="1:5" x14ac:dyDescent="0.15">
      <c r="A23848" t="s">
        <v>30229</v>
      </c>
      <c r="B23848" s="1">
        <v>45237</v>
      </c>
      <c r="C23848">
        <v>68740</v>
      </c>
      <c r="D23848" t="s">
        <v>3421</v>
      </c>
      <c r="E23848">
        <v>5.9741</v>
      </c>
    </row>
    <row r="23849" spans="1:5" x14ac:dyDescent="0.15">
      <c r="A23849" t="s">
        <v>30230</v>
      </c>
      <c r="B23849" s="1">
        <v>45328</v>
      </c>
      <c r="C23849">
        <v>68740</v>
      </c>
      <c r="D23849" t="s">
        <v>30231</v>
      </c>
      <c r="E23849">
        <v>5.7638999999999996</v>
      </c>
    </row>
    <row r="23850" spans="1:5" x14ac:dyDescent="0.15">
      <c r="A23850" t="s">
        <v>30232</v>
      </c>
      <c r="B23850" s="1">
        <v>45420</v>
      </c>
      <c r="C23850">
        <v>68740</v>
      </c>
      <c r="D23850" t="s">
        <v>389</v>
      </c>
      <c r="E23850">
        <v>6.3369999999999997</v>
      </c>
    </row>
    <row r="23851" spans="1:5" x14ac:dyDescent="0.15">
      <c r="A23851" t="s">
        <v>30233</v>
      </c>
      <c r="B23851" s="1">
        <v>45512</v>
      </c>
      <c r="C23851">
        <v>68740</v>
      </c>
      <c r="D23851" t="s">
        <v>1298</v>
      </c>
      <c r="E23851">
        <v>5.4508999999999999</v>
      </c>
    </row>
    <row r="23852" spans="1:5" x14ac:dyDescent="0.15">
      <c r="A23852" t="s">
        <v>30234</v>
      </c>
      <c r="B23852" s="1">
        <v>45602</v>
      </c>
      <c r="C23852">
        <v>68740</v>
      </c>
      <c r="D23852" t="s">
        <v>13282</v>
      </c>
      <c r="E23852">
        <v>5.4964000000000004</v>
      </c>
    </row>
    <row r="23853" spans="1:5" x14ac:dyDescent="0.15">
      <c r="A23853" t="s">
        <v>30235</v>
      </c>
      <c r="B23853" s="1">
        <v>45695</v>
      </c>
      <c r="C23853">
        <v>68740</v>
      </c>
      <c r="D23853" t="s">
        <v>7209</v>
      </c>
      <c r="E23853">
        <v>6.1584000000000003</v>
      </c>
    </row>
    <row r="23854" spans="1:5" x14ac:dyDescent="0.15">
      <c r="A23854" t="s">
        <v>30236</v>
      </c>
      <c r="B23854" s="1">
        <v>45786</v>
      </c>
      <c r="C23854">
        <v>68740</v>
      </c>
      <c r="D23854" t="s">
        <v>30237</v>
      </c>
      <c r="E23854">
        <v>6.4645000000000001</v>
      </c>
    </row>
    <row r="23855" spans="1:5" x14ac:dyDescent="0.15">
      <c r="A23855" t="s">
        <v>30238</v>
      </c>
      <c r="B23855" s="1">
        <v>45882</v>
      </c>
      <c r="C23855">
        <v>68740</v>
      </c>
      <c r="D23855" t="s">
        <v>473</v>
      </c>
      <c r="E23855">
        <v>5.7138</v>
      </c>
    </row>
    <row r="23856" spans="1:5" x14ac:dyDescent="0.15">
      <c r="A23856" t="s">
        <v>30239</v>
      </c>
      <c r="B23856" s="1">
        <v>45422</v>
      </c>
      <c r="C23856">
        <v>68750</v>
      </c>
      <c r="D23856" t="s">
        <v>710</v>
      </c>
      <c r="E23856">
        <v>5.1208999999999998</v>
      </c>
    </row>
    <row r="23857" spans="1:5" x14ac:dyDescent="0.15">
      <c r="A23857" t="s">
        <v>30240</v>
      </c>
      <c r="B23857" s="1">
        <v>45512</v>
      </c>
      <c r="C23857">
        <v>68750</v>
      </c>
      <c r="D23857" t="s">
        <v>712</v>
      </c>
      <c r="E23857">
        <v>6.3289</v>
      </c>
    </row>
    <row r="23858" spans="1:5" x14ac:dyDescent="0.15">
      <c r="A23858" t="s">
        <v>30241</v>
      </c>
      <c r="B23858" s="1">
        <v>45604</v>
      </c>
      <c r="C23858">
        <v>68750</v>
      </c>
      <c r="D23858" t="s">
        <v>2984</v>
      </c>
      <c r="E23858">
        <v>5.9691999999999998</v>
      </c>
    </row>
    <row r="23859" spans="1:5" x14ac:dyDescent="0.15">
      <c r="A23859" t="s">
        <v>30242</v>
      </c>
      <c r="B23859" s="1">
        <v>45695</v>
      </c>
      <c r="C23859">
        <v>68750</v>
      </c>
      <c r="D23859" t="s">
        <v>808</v>
      </c>
      <c r="E23859">
        <v>5.8586</v>
      </c>
    </row>
    <row r="23860" spans="1:5" x14ac:dyDescent="0.15">
      <c r="A23860" t="s">
        <v>30243</v>
      </c>
      <c r="B23860" s="1">
        <v>45791</v>
      </c>
      <c r="C23860">
        <v>68750</v>
      </c>
      <c r="D23860" t="s">
        <v>568</v>
      </c>
      <c r="E23860">
        <v>5.0613000000000001</v>
      </c>
    </row>
    <row r="23861" spans="1:5" x14ac:dyDescent="0.15">
      <c r="A23861" t="s">
        <v>30244</v>
      </c>
      <c r="B23861" s="1">
        <v>45876</v>
      </c>
      <c r="C23861">
        <v>68750</v>
      </c>
      <c r="D23861" t="s">
        <v>762</v>
      </c>
      <c r="E23861">
        <v>4.9919000000000002</v>
      </c>
    </row>
    <row r="23862" spans="1:5" x14ac:dyDescent="0.15">
      <c r="A23862" t="s">
        <v>30245</v>
      </c>
      <c r="B23862" s="1">
        <v>45142</v>
      </c>
      <c r="C23862">
        <v>68770</v>
      </c>
      <c r="D23862" t="s">
        <v>1355</v>
      </c>
      <c r="E23862">
        <v>6.5513000000000003</v>
      </c>
    </row>
    <row r="23863" spans="1:5" x14ac:dyDescent="0.15">
      <c r="A23863" t="s">
        <v>30246</v>
      </c>
      <c r="B23863" s="1">
        <v>45506</v>
      </c>
      <c r="C23863">
        <v>68770</v>
      </c>
      <c r="D23863" t="s">
        <v>1172</v>
      </c>
      <c r="E23863">
        <v>6.4695</v>
      </c>
    </row>
    <row r="23864" spans="1:5" x14ac:dyDescent="0.15">
      <c r="A23864" t="s">
        <v>30247</v>
      </c>
      <c r="B23864" s="1">
        <v>45607</v>
      </c>
      <c r="C23864">
        <v>68770</v>
      </c>
      <c r="D23864" t="s">
        <v>1174</v>
      </c>
      <c r="E23864">
        <v>5.8827999999999996</v>
      </c>
    </row>
    <row r="23865" spans="1:5" x14ac:dyDescent="0.15">
      <c r="A23865" t="s">
        <v>30248</v>
      </c>
      <c r="B23865" s="1">
        <v>45701</v>
      </c>
      <c r="C23865">
        <v>68770</v>
      </c>
      <c r="D23865" t="s">
        <v>1176</v>
      </c>
      <c r="E23865">
        <v>6.2859999999999996</v>
      </c>
    </row>
    <row r="23866" spans="1:5" x14ac:dyDescent="0.15">
      <c r="A23866" t="s">
        <v>30249</v>
      </c>
      <c r="B23866" s="1">
        <v>45786</v>
      </c>
      <c r="C23866">
        <v>68770</v>
      </c>
      <c r="D23866" t="s">
        <v>1178</v>
      </c>
      <c r="E23866">
        <v>5.9650999999999996</v>
      </c>
    </row>
    <row r="23867" spans="1:5" x14ac:dyDescent="0.15">
      <c r="A23867" t="s">
        <v>30250</v>
      </c>
      <c r="B23867" s="1">
        <v>45874</v>
      </c>
      <c r="C23867">
        <v>68770</v>
      </c>
      <c r="D23867" t="s">
        <v>1180</v>
      </c>
      <c r="E23867">
        <v>6.4623999999999997</v>
      </c>
    </row>
    <row r="23868" spans="1:5" x14ac:dyDescent="0.15">
      <c r="A23868" t="s">
        <v>30251</v>
      </c>
      <c r="B23868" s="1">
        <v>44964</v>
      </c>
      <c r="C23868">
        <v>68790</v>
      </c>
      <c r="D23868" t="s">
        <v>1632</v>
      </c>
      <c r="E23868">
        <v>6.4244000000000003</v>
      </c>
    </row>
    <row r="23869" spans="1:5" x14ac:dyDescent="0.15">
      <c r="A23869" t="s">
        <v>30252</v>
      </c>
      <c r="B23869" s="1">
        <v>45057</v>
      </c>
      <c r="C23869">
        <v>68790</v>
      </c>
      <c r="D23869" t="s">
        <v>1861</v>
      </c>
      <c r="E23869">
        <v>5.9017999999999997</v>
      </c>
    </row>
    <row r="23870" spans="1:5" x14ac:dyDescent="0.15">
      <c r="A23870" t="s">
        <v>30253</v>
      </c>
      <c r="B23870" s="1">
        <v>45139</v>
      </c>
      <c r="C23870">
        <v>68790</v>
      </c>
      <c r="D23870" t="s">
        <v>1740</v>
      </c>
      <c r="E23870">
        <v>5.2225999999999999</v>
      </c>
    </row>
    <row r="23871" spans="1:5" x14ac:dyDescent="0.15">
      <c r="A23871" t="s">
        <v>30254</v>
      </c>
      <c r="B23871" s="1">
        <v>45230</v>
      </c>
      <c r="C23871">
        <v>68790</v>
      </c>
      <c r="D23871" t="s">
        <v>1742</v>
      </c>
      <c r="E23871">
        <v>4.9988000000000001</v>
      </c>
    </row>
    <row r="23872" spans="1:5" x14ac:dyDescent="0.15">
      <c r="A23872" t="s">
        <v>30255</v>
      </c>
      <c r="B23872" s="1">
        <v>45328</v>
      </c>
      <c r="C23872">
        <v>68790</v>
      </c>
      <c r="D23872" t="s">
        <v>1744</v>
      </c>
      <c r="E23872">
        <v>4.9709000000000003</v>
      </c>
    </row>
    <row r="23873" spans="1:5" x14ac:dyDescent="0.15">
      <c r="A23873" t="s">
        <v>30256</v>
      </c>
      <c r="B23873" s="1">
        <v>45421</v>
      </c>
      <c r="C23873">
        <v>68790</v>
      </c>
      <c r="D23873" t="s">
        <v>1866</v>
      </c>
      <c r="E23873">
        <v>5.3914999999999997</v>
      </c>
    </row>
    <row r="23874" spans="1:5" x14ac:dyDescent="0.15">
      <c r="A23874" t="s">
        <v>30257</v>
      </c>
      <c r="B23874" s="1">
        <v>45503</v>
      </c>
      <c r="C23874">
        <v>68790</v>
      </c>
      <c r="D23874" t="s">
        <v>1143</v>
      </c>
      <c r="E23874">
        <v>5.0071000000000003</v>
      </c>
    </row>
    <row r="23875" spans="1:5" x14ac:dyDescent="0.15">
      <c r="A23875" t="s">
        <v>30258</v>
      </c>
      <c r="B23875" s="1">
        <v>45596</v>
      </c>
      <c r="C23875">
        <v>68790</v>
      </c>
      <c r="D23875" t="s">
        <v>1145</v>
      </c>
      <c r="E23875">
        <v>4.4542000000000002</v>
      </c>
    </row>
    <row r="23876" spans="1:5" x14ac:dyDescent="0.15">
      <c r="A23876" t="s">
        <v>30259</v>
      </c>
      <c r="B23876" s="1">
        <v>45692</v>
      </c>
      <c r="C23876">
        <v>68790</v>
      </c>
      <c r="D23876" t="s">
        <v>1147</v>
      </c>
      <c r="E23876">
        <v>4.6443000000000003</v>
      </c>
    </row>
    <row r="23877" spans="1:5" x14ac:dyDescent="0.15">
      <c r="A23877" t="s">
        <v>30260</v>
      </c>
      <c r="B23877" s="1">
        <v>45786</v>
      </c>
      <c r="C23877">
        <v>68790</v>
      </c>
      <c r="D23877" t="s">
        <v>1550</v>
      </c>
      <c r="E23877">
        <v>4.5902000000000003</v>
      </c>
    </row>
    <row r="23878" spans="1:5" x14ac:dyDescent="0.15">
      <c r="A23878" t="s">
        <v>30261</v>
      </c>
      <c r="B23878" s="1">
        <v>45869</v>
      </c>
      <c r="C23878">
        <v>68790</v>
      </c>
      <c r="D23878" t="s">
        <v>1552</v>
      </c>
      <c r="E23878">
        <v>5.2858999999999998</v>
      </c>
    </row>
    <row r="23879" spans="1:5" x14ac:dyDescent="0.15">
      <c r="A23879" t="s">
        <v>30262</v>
      </c>
      <c r="B23879" s="1">
        <v>44956</v>
      </c>
      <c r="C23879">
        <v>68820</v>
      </c>
      <c r="D23879" t="s">
        <v>1497</v>
      </c>
      <c r="E23879">
        <v>5.4615</v>
      </c>
    </row>
    <row r="23880" spans="1:5" x14ac:dyDescent="0.15">
      <c r="A23880" t="s">
        <v>30263</v>
      </c>
      <c r="B23880" s="1">
        <v>45056</v>
      </c>
      <c r="C23880">
        <v>68820</v>
      </c>
      <c r="D23880" t="s">
        <v>797</v>
      </c>
      <c r="E23880">
        <v>5.5865999999999998</v>
      </c>
    </row>
    <row r="23881" spans="1:5" x14ac:dyDescent="0.15">
      <c r="A23881" t="s">
        <v>30264</v>
      </c>
      <c r="B23881" s="1">
        <v>45135</v>
      </c>
      <c r="C23881">
        <v>68820</v>
      </c>
      <c r="D23881" t="s">
        <v>57</v>
      </c>
      <c r="E23881">
        <v>5.3691000000000004</v>
      </c>
    </row>
    <row r="23882" spans="1:5" x14ac:dyDescent="0.15">
      <c r="A23882" t="s">
        <v>30265</v>
      </c>
      <c r="B23882" s="1">
        <v>45237</v>
      </c>
      <c r="C23882">
        <v>68820</v>
      </c>
      <c r="D23882" t="s">
        <v>59</v>
      </c>
      <c r="E23882">
        <v>6.0227000000000004</v>
      </c>
    </row>
    <row r="23883" spans="1:5" x14ac:dyDescent="0.15">
      <c r="A23883" t="s">
        <v>30266</v>
      </c>
      <c r="B23883" s="1">
        <v>45320</v>
      </c>
      <c r="C23883">
        <v>68820</v>
      </c>
      <c r="D23883" t="s">
        <v>61</v>
      </c>
      <c r="E23883">
        <v>6.1702000000000004</v>
      </c>
    </row>
    <row r="23884" spans="1:5" x14ac:dyDescent="0.15">
      <c r="A23884" t="s">
        <v>30267</v>
      </c>
      <c r="B23884" s="1">
        <v>45420</v>
      </c>
      <c r="C23884">
        <v>68820</v>
      </c>
      <c r="D23884" t="s">
        <v>560</v>
      </c>
      <c r="E23884">
        <v>5.44</v>
      </c>
    </row>
    <row r="23885" spans="1:5" x14ac:dyDescent="0.15">
      <c r="A23885" t="s">
        <v>30268</v>
      </c>
      <c r="B23885" s="1">
        <v>45502</v>
      </c>
      <c r="C23885">
        <v>68820</v>
      </c>
      <c r="D23885" t="s">
        <v>667</v>
      </c>
      <c r="E23885">
        <v>4.2363</v>
      </c>
    </row>
    <row r="23886" spans="1:5" x14ac:dyDescent="0.15">
      <c r="A23886" t="s">
        <v>30269</v>
      </c>
      <c r="B23886" s="1">
        <v>45603</v>
      </c>
      <c r="C23886">
        <v>68820</v>
      </c>
      <c r="D23886" t="s">
        <v>2842</v>
      </c>
      <c r="E23886">
        <v>4.3985000000000003</v>
      </c>
    </row>
    <row r="23887" spans="1:5" x14ac:dyDescent="0.15">
      <c r="A23887" t="s">
        <v>30270</v>
      </c>
      <c r="B23887" s="1">
        <v>45688</v>
      </c>
      <c r="C23887">
        <v>68820</v>
      </c>
      <c r="D23887" t="s">
        <v>735</v>
      </c>
      <c r="E23887">
        <v>4.8246000000000002</v>
      </c>
    </row>
    <row r="23888" spans="1:5" x14ac:dyDescent="0.15">
      <c r="A23888" t="s">
        <v>30271</v>
      </c>
      <c r="B23888" s="1">
        <v>45786</v>
      </c>
      <c r="C23888">
        <v>68820</v>
      </c>
      <c r="D23888" t="s">
        <v>598</v>
      </c>
      <c r="E23888">
        <v>4.3482000000000003</v>
      </c>
    </row>
    <row r="23889" spans="1:5" x14ac:dyDescent="0.15">
      <c r="A23889" t="s">
        <v>30272</v>
      </c>
      <c r="B23889" s="1">
        <v>45868</v>
      </c>
      <c r="C23889">
        <v>68820</v>
      </c>
      <c r="D23889" t="s">
        <v>674</v>
      </c>
      <c r="E23889">
        <v>4.1296999999999997</v>
      </c>
    </row>
    <row r="23890" spans="1:5" x14ac:dyDescent="0.15">
      <c r="A23890" t="s">
        <v>30273</v>
      </c>
      <c r="B23890" s="1">
        <v>44960</v>
      </c>
      <c r="C23890">
        <v>68880</v>
      </c>
      <c r="D23890" t="s">
        <v>9671</v>
      </c>
      <c r="E23890">
        <v>5.8821000000000003</v>
      </c>
    </row>
    <row r="23891" spans="1:5" x14ac:dyDescent="0.15">
      <c r="A23891" t="s">
        <v>30274</v>
      </c>
      <c r="B23891" s="1">
        <v>45044</v>
      </c>
      <c r="C23891">
        <v>68880</v>
      </c>
      <c r="D23891" t="s">
        <v>9673</v>
      </c>
      <c r="E23891">
        <v>6.4333999999999998</v>
      </c>
    </row>
    <row r="23892" spans="1:5" x14ac:dyDescent="0.15">
      <c r="A23892" t="s">
        <v>30275</v>
      </c>
      <c r="B23892" s="1">
        <v>45146</v>
      </c>
      <c r="C23892">
        <v>68880</v>
      </c>
      <c r="D23892" t="s">
        <v>205</v>
      </c>
      <c r="E23892">
        <v>5.4607000000000001</v>
      </c>
    </row>
    <row r="23893" spans="1:5" x14ac:dyDescent="0.15">
      <c r="A23893" t="s">
        <v>30276</v>
      </c>
      <c r="B23893" s="1">
        <v>45232</v>
      </c>
      <c r="C23893">
        <v>68880</v>
      </c>
      <c r="D23893" t="s">
        <v>20753</v>
      </c>
      <c r="E23893">
        <v>5.8074000000000003</v>
      </c>
    </row>
    <row r="23894" spans="1:5" x14ac:dyDescent="0.15">
      <c r="A23894" t="s">
        <v>30277</v>
      </c>
      <c r="B23894" s="1">
        <v>45324</v>
      </c>
      <c r="C23894">
        <v>68880</v>
      </c>
      <c r="D23894" t="s">
        <v>20755</v>
      </c>
      <c r="E23894">
        <v>5.6688999999999998</v>
      </c>
    </row>
    <row r="23895" spans="1:5" x14ac:dyDescent="0.15">
      <c r="A23895" t="s">
        <v>30278</v>
      </c>
      <c r="B23895" s="1">
        <v>45408</v>
      </c>
      <c r="C23895">
        <v>68880</v>
      </c>
      <c r="D23895" t="s">
        <v>30279</v>
      </c>
      <c r="E23895">
        <v>5.8731</v>
      </c>
    </row>
    <row r="23896" spans="1:5" x14ac:dyDescent="0.15">
      <c r="A23896" t="s">
        <v>30280</v>
      </c>
      <c r="B23896" s="1">
        <v>45509</v>
      </c>
      <c r="C23896">
        <v>68880</v>
      </c>
      <c r="D23896" t="s">
        <v>391</v>
      </c>
      <c r="E23896">
        <v>5.4176000000000002</v>
      </c>
    </row>
    <row r="23897" spans="1:5" x14ac:dyDescent="0.15">
      <c r="A23897" t="s">
        <v>30281</v>
      </c>
      <c r="B23897" s="1">
        <v>45597</v>
      </c>
      <c r="C23897">
        <v>68880</v>
      </c>
      <c r="D23897" t="s">
        <v>393</v>
      </c>
      <c r="E23897">
        <v>5.8887999999999998</v>
      </c>
    </row>
    <row r="23898" spans="1:5" x14ac:dyDescent="0.15">
      <c r="A23898" t="s">
        <v>30282</v>
      </c>
      <c r="B23898" s="1">
        <v>45692</v>
      </c>
      <c r="C23898">
        <v>68880</v>
      </c>
      <c r="D23898" t="s">
        <v>395</v>
      </c>
      <c r="E23898">
        <v>5.5389999999999997</v>
      </c>
    </row>
    <row r="23899" spans="1:5" x14ac:dyDescent="0.15">
      <c r="A23899" t="s">
        <v>30283</v>
      </c>
      <c r="B23899" s="1">
        <v>45777</v>
      </c>
      <c r="C23899">
        <v>68880</v>
      </c>
      <c r="D23899" t="s">
        <v>397</v>
      </c>
      <c r="E23899">
        <v>6.1470000000000002</v>
      </c>
    </row>
    <row r="23900" spans="1:5" x14ac:dyDescent="0.15">
      <c r="A23900" t="s">
        <v>30284</v>
      </c>
      <c r="B23900" s="1">
        <v>45874</v>
      </c>
      <c r="C23900">
        <v>68880</v>
      </c>
      <c r="D23900" t="s">
        <v>399</v>
      </c>
      <c r="E23900">
        <v>5.4275000000000002</v>
      </c>
    </row>
    <row r="23901" spans="1:5" x14ac:dyDescent="0.15">
      <c r="A23901" t="s">
        <v>30285</v>
      </c>
      <c r="B23901" s="1">
        <v>45518</v>
      </c>
      <c r="C23901">
        <v>68900</v>
      </c>
      <c r="D23901" t="s">
        <v>1465</v>
      </c>
      <c r="E23901">
        <v>6.0010000000000003</v>
      </c>
    </row>
    <row r="23902" spans="1:5" x14ac:dyDescent="0.15">
      <c r="A23902" t="s">
        <v>30286</v>
      </c>
      <c r="B23902" s="1">
        <v>45610</v>
      </c>
      <c r="C23902">
        <v>68900</v>
      </c>
      <c r="D23902" t="s">
        <v>1536</v>
      </c>
      <c r="E23902">
        <v>5.8902000000000001</v>
      </c>
    </row>
    <row r="23903" spans="1:5" x14ac:dyDescent="0.15">
      <c r="A23903" t="s">
        <v>30287</v>
      </c>
      <c r="B23903" s="1">
        <v>45702</v>
      </c>
      <c r="C23903">
        <v>68900</v>
      </c>
      <c r="D23903" t="s">
        <v>1469</v>
      </c>
      <c r="E23903">
        <v>5.7320000000000002</v>
      </c>
    </row>
    <row r="23904" spans="1:5" x14ac:dyDescent="0.15">
      <c r="A23904" t="s">
        <v>30288</v>
      </c>
      <c r="B23904" s="1">
        <v>45792</v>
      </c>
      <c r="C23904">
        <v>68900</v>
      </c>
      <c r="D23904" t="s">
        <v>1347</v>
      </c>
      <c r="E23904">
        <v>5.8956</v>
      </c>
    </row>
    <row r="23905" spans="1:5" x14ac:dyDescent="0.15">
      <c r="A23905" t="s">
        <v>30289</v>
      </c>
      <c r="B23905" s="1">
        <v>45883</v>
      </c>
      <c r="C23905">
        <v>68900</v>
      </c>
      <c r="D23905" t="s">
        <v>738</v>
      </c>
      <c r="E23905">
        <v>4.6778000000000004</v>
      </c>
    </row>
    <row r="23906" spans="1:5" x14ac:dyDescent="0.15">
      <c r="A23906" t="s">
        <v>30290</v>
      </c>
      <c r="B23906" s="1">
        <v>44874</v>
      </c>
      <c r="C23906">
        <v>68940</v>
      </c>
      <c r="D23906" t="s">
        <v>793</v>
      </c>
      <c r="E23906">
        <v>5.2836999999999996</v>
      </c>
    </row>
    <row r="23907" spans="1:5" x14ac:dyDescent="0.15">
      <c r="A23907" t="s">
        <v>30291</v>
      </c>
      <c r="B23907" s="1">
        <v>44967</v>
      </c>
      <c r="C23907">
        <v>68940</v>
      </c>
      <c r="D23907" t="s">
        <v>795</v>
      </c>
      <c r="E23907">
        <v>5.3417000000000003</v>
      </c>
    </row>
    <row r="23908" spans="1:5" x14ac:dyDescent="0.15">
      <c r="A23908" t="s">
        <v>30292</v>
      </c>
      <c r="B23908" s="1">
        <v>45058</v>
      </c>
      <c r="C23908">
        <v>68940</v>
      </c>
      <c r="D23908" t="s">
        <v>1234</v>
      </c>
      <c r="E23908">
        <v>4.8772000000000002</v>
      </c>
    </row>
    <row r="23909" spans="1:5" x14ac:dyDescent="0.15">
      <c r="A23909" t="s">
        <v>30293</v>
      </c>
      <c r="B23909" s="1">
        <v>45147</v>
      </c>
      <c r="C23909">
        <v>68940</v>
      </c>
      <c r="D23909" t="s">
        <v>799</v>
      </c>
      <c r="E23909">
        <v>5.3457999999999997</v>
      </c>
    </row>
    <row r="23910" spans="1:5" x14ac:dyDescent="0.15">
      <c r="A23910" t="s">
        <v>30294</v>
      </c>
      <c r="B23910" s="1">
        <v>45238</v>
      </c>
      <c r="C23910">
        <v>68940</v>
      </c>
      <c r="D23910" t="s">
        <v>801</v>
      </c>
      <c r="E23910">
        <v>5.2755999999999998</v>
      </c>
    </row>
    <row r="23911" spans="1:5" x14ac:dyDescent="0.15">
      <c r="A23911" t="s">
        <v>30295</v>
      </c>
      <c r="B23911" s="1">
        <v>45331</v>
      </c>
      <c r="C23911">
        <v>68940</v>
      </c>
      <c r="D23911" t="s">
        <v>803</v>
      </c>
      <c r="E23911">
        <v>5.3461999999999996</v>
      </c>
    </row>
    <row r="23912" spans="1:5" x14ac:dyDescent="0.15">
      <c r="A23912" t="s">
        <v>30296</v>
      </c>
      <c r="B23912" s="1">
        <v>45422</v>
      </c>
      <c r="C23912">
        <v>68940</v>
      </c>
      <c r="D23912" t="s">
        <v>560</v>
      </c>
      <c r="E23912">
        <v>5.5486000000000004</v>
      </c>
    </row>
    <row r="23913" spans="1:5" x14ac:dyDescent="0.15">
      <c r="A23913" t="s">
        <v>30297</v>
      </c>
      <c r="B23913" s="1">
        <v>45511</v>
      </c>
      <c r="C23913">
        <v>68940</v>
      </c>
      <c r="D23913" t="s">
        <v>562</v>
      </c>
      <c r="E23913">
        <v>5.8983999999999996</v>
      </c>
    </row>
    <row r="23914" spans="1:5" x14ac:dyDescent="0.15">
      <c r="A23914" t="s">
        <v>30298</v>
      </c>
      <c r="B23914" s="1">
        <v>45609</v>
      </c>
      <c r="C23914">
        <v>68940</v>
      </c>
      <c r="D23914" t="s">
        <v>564</v>
      </c>
      <c r="E23914">
        <v>5.2468000000000004</v>
      </c>
    </row>
    <row r="23915" spans="1:5" x14ac:dyDescent="0.15">
      <c r="A23915" t="s">
        <v>30299</v>
      </c>
      <c r="B23915" s="1">
        <v>45695</v>
      </c>
      <c r="C23915">
        <v>68940</v>
      </c>
      <c r="D23915" t="s">
        <v>566</v>
      </c>
      <c r="E23915">
        <v>5.2972999999999999</v>
      </c>
    </row>
    <row r="23916" spans="1:5" x14ac:dyDescent="0.15">
      <c r="A23916" t="s">
        <v>30300</v>
      </c>
      <c r="B23916" s="1">
        <v>45791</v>
      </c>
      <c r="C23916">
        <v>68940</v>
      </c>
      <c r="D23916" t="s">
        <v>598</v>
      </c>
      <c r="E23916">
        <v>4.9949000000000003</v>
      </c>
    </row>
    <row r="23917" spans="1:5" x14ac:dyDescent="0.15">
      <c r="A23917" t="s">
        <v>30301</v>
      </c>
      <c r="B23917" s="1">
        <v>45875</v>
      </c>
      <c r="C23917">
        <v>68940</v>
      </c>
      <c r="D23917" t="s">
        <v>75</v>
      </c>
      <c r="E23917">
        <v>5.8901000000000003</v>
      </c>
    </row>
    <row r="23918" spans="1:5" x14ac:dyDescent="0.15">
      <c r="A23918" t="s">
        <v>30302</v>
      </c>
      <c r="B23918" s="1">
        <v>45576</v>
      </c>
      <c r="C23918">
        <v>68970</v>
      </c>
      <c r="D23918" t="s">
        <v>6338</v>
      </c>
      <c r="E23918">
        <v>5.4021999999999997</v>
      </c>
    </row>
    <row r="23919" spans="1:5" x14ac:dyDescent="0.15">
      <c r="A23919" t="s">
        <v>30303</v>
      </c>
      <c r="B23919" s="1">
        <v>45667</v>
      </c>
      <c r="C23919">
        <v>68970</v>
      </c>
      <c r="D23919" t="s">
        <v>6340</v>
      </c>
      <c r="E23919">
        <v>5.3113000000000001</v>
      </c>
    </row>
    <row r="23920" spans="1:5" x14ac:dyDescent="0.15">
      <c r="A23920" t="s">
        <v>30304</v>
      </c>
      <c r="B23920" s="1">
        <v>45761</v>
      </c>
      <c r="C23920">
        <v>68970</v>
      </c>
      <c r="D23920" t="s">
        <v>5931</v>
      </c>
      <c r="E23920">
        <v>4.7417999999999996</v>
      </c>
    </row>
    <row r="23921" spans="1:5" x14ac:dyDescent="0.15">
      <c r="A23921" t="s">
        <v>30305</v>
      </c>
      <c r="B23921" s="1">
        <v>45779</v>
      </c>
      <c r="C23921">
        <v>68970</v>
      </c>
      <c r="D23921" t="s">
        <v>30306</v>
      </c>
      <c r="E23921">
        <v>4.9414999999999996</v>
      </c>
    </row>
    <row r="23922" spans="1:5" x14ac:dyDescent="0.15">
      <c r="A23922" t="s">
        <v>30307</v>
      </c>
      <c r="B23922" s="1">
        <v>45849</v>
      </c>
      <c r="C23922">
        <v>68970</v>
      </c>
      <c r="D23922" t="s">
        <v>6343</v>
      </c>
      <c r="E23922">
        <v>5.4250999999999996</v>
      </c>
    </row>
    <row r="23923" spans="1:5" x14ac:dyDescent="0.15">
      <c r="A23923" t="s">
        <v>30308</v>
      </c>
      <c r="B23923" s="1">
        <v>45000</v>
      </c>
      <c r="C23923">
        <v>68980</v>
      </c>
      <c r="D23923" t="s">
        <v>7674</v>
      </c>
      <c r="E23923">
        <v>5.4265999999999996</v>
      </c>
    </row>
    <row r="23924" spans="1:5" x14ac:dyDescent="0.15">
      <c r="A23924" t="s">
        <v>30309</v>
      </c>
      <c r="B23924" s="1">
        <v>45085</v>
      </c>
      <c r="C23924">
        <v>68980</v>
      </c>
      <c r="D23924" t="s">
        <v>7676</v>
      </c>
      <c r="E23924">
        <v>4.6742999999999997</v>
      </c>
    </row>
    <row r="23925" spans="1:5" x14ac:dyDescent="0.15">
      <c r="A23925" t="s">
        <v>30310</v>
      </c>
      <c r="B23925" s="1">
        <v>45177</v>
      </c>
      <c r="C23925">
        <v>68980</v>
      </c>
      <c r="D23925" t="s">
        <v>7678</v>
      </c>
      <c r="E23925">
        <v>5.2320000000000002</v>
      </c>
    </row>
    <row r="23926" spans="1:5" x14ac:dyDescent="0.15">
      <c r="A23926" t="s">
        <v>30311</v>
      </c>
      <c r="B23926" s="1">
        <v>45268</v>
      </c>
      <c r="C23926">
        <v>68980</v>
      </c>
      <c r="D23926" t="s">
        <v>7680</v>
      </c>
      <c r="E23926">
        <v>5</v>
      </c>
    </row>
    <row r="23927" spans="1:5" x14ac:dyDescent="0.15">
      <c r="A23927" t="s">
        <v>30312</v>
      </c>
      <c r="B23927" s="1">
        <v>45366</v>
      </c>
      <c r="C23927">
        <v>68980</v>
      </c>
      <c r="D23927" t="s">
        <v>8293</v>
      </c>
      <c r="E23927">
        <v>5.0137</v>
      </c>
    </row>
    <row r="23928" spans="1:5" x14ac:dyDescent="0.15">
      <c r="A23928" t="s">
        <v>30313</v>
      </c>
      <c r="B23928" s="1">
        <v>45450</v>
      </c>
      <c r="C23928">
        <v>68980</v>
      </c>
      <c r="D23928" t="s">
        <v>7684</v>
      </c>
      <c r="E23928">
        <v>5.6939000000000002</v>
      </c>
    </row>
    <row r="23929" spans="1:5" x14ac:dyDescent="0.15">
      <c r="A23929" t="s">
        <v>30314</v>
      </c>
      <c r="B23929" s="1">
        <v>45544</v>
      </c>
      <c r="C23929">
        <v>68980</v>
      </c>
      <c r="D23929" t="s">
        <v>6596</v>
      </c>
      <c r="E23929">
        <v>5.3098999999999998</v>
      </c>
    </row>
    <row r="23930" spans="1:5" x14ac:dyDescent="0.15">
      <c r="A23930" t="s">
        <v>30315</v>
      </c>
      <c r="B23930" s="1">
        <v>45639</v>
      </c>
      <c r="C23930">
        <v>68980</v>
      </c>
      <c r="D23930" t="s">
        <v>6691</v>
      </c>
      <c r="E23930">
        <v>4.7671999999999999</v>
      </c>
    </row>
    <row r="23931" spans="1:5" x14ac:dyDescent="0.15">
      <c r="A23931" t="s">
        <v>30316</v>
      </c>
      <c r="B23931" s="1">
        <v>45730</v>
      </c>
      <c r="C23931">
        <v>68980</v>
      </c>
      <c r="D23931" t="s">
        <v>6693</v>
      </c>
      <c r="E23931">
        <v>4.3220000000000001</v>
      </c>
    </row>
    <row r="23932" spans="1:5" x14ac:dyDescent="0.15">
      <c r="A23932" t="s">
        <v>30317</v>
      </c>
      <c r="B23932" s="1">
        <v>45818</v>
      </c>
      <c r="C23932">
        <v>68980</v>
      </c>
      <c r="D23932" t="s">
        <v>15493</v>
      </c>
      <c r="E23932">
        <v>4.7869999999999999</v>
      </c>
    </row>
    <row r="23933" spans="1:5" x14ac:dyDescent="0.15">
      <c r="A23933" t="s">
        <v>30318</v>
      </c>
      <c r="B23933" s="1">
        <v>44601</v>
      </c>
      <c r="C23933">
        <v>68990</v>
      </c>
      <c r="D23933" t="s">
        <v>1306</v>
      </c>
      <c r="E23933">
        <v>5.7922000000000002</v>
      </c>
    </row>
    <row r="23934" spans="1:5" x14ac:dyDescent="0.15">
      <c r="A23934" t="s">
        <v>30319</v>
      </c>
      <c r="B23934" s="1">
        <v>44694</v>
      </c>
      <c r="C23934">
        <v>68990</v>
      </c>
      <c r="D23934" t="s">
        <v>4148</v>
      </c>
      <c r="E23934">
        <v>5.2846000000000002</v>
      </c>
    </row>
    <row r="23935" spans="1:5" x14ac:dyDescent="0.15">
      <c r="A23935" t="s">
        <v>30320</v>
      </c>
      <c r="B23935" s="1">
        <v>44782</v>
      </c>
      <c r="C23935">
        <v>68990</v>
      </c>
      <c r="D23935" t="s">
        <v>575</v>
      </c>
      <c r="E23935">
        <v>5.4516999999999998</v>
      </c>
    </row>
    <row r="23936" spans="1:5" x14ac:dyDescent="0.15">
      <c r="A23936" t="s">
        <v>30321</v>
      </c>
      <c r="B23936" s="1">
        <v>44874</v>
      </c>
      <c r="C23936">
        <v>68990</v>
      </c>
      <c r="D23936" t="s">
        <v>1282</v>
      </c>
      <c r="E23936">
        <v>5.6519000000000004</v>
      </c>
    </row>
    <row r="23937" spans="1:5" x14ac:dyDescent="0.15">
      <c r="A23937" t="s">
        <v>30322</v>
      </c>
      <c r="B23937" s="1">
        <v>44966</v>
      </c>
      <c r="C23937">
        <v>68990</v>
      </c>
      <c r="D23937" t="s">
        <v>900</v>
      </c>
      <c r="E23937">
        <v>5.4440999999999997</v>
      </c>
    </row>
    <row r="23938" spans="1:5" x14ac:dyDescent="0.15">
      <c r="A23938" t="s">
        <v>30323</v>
      </c>
      <c r="B23938" s="1">
        <v>45061</v>
      </c>
      <c r="C23938">
        <v>68990</v>
      </c>
      <c r="D23938" t="s">
        <v>1311</v>
      </c>
      <c r="E23938">
        <v>5.1166999999999998</v>
      </c>
    </row>
    <row r="23939" spans="1:5" x14ac:dyDescent="0.15">
      <c r="A23939" t="s">
        <v>30324</v>
      </c>
      <c r="B23939" s="1">
        <v>45147</v>
      </c>
      <c r="C23939">
        <v>68990</v>
      </c>
      <c r="D23939" t="s">
        <v>585</v>
      </c>
      <c r="E23939">
        <v>4.9145000000000003</v>
      </c>
    </row>
    <row r="23940" spans="1:5" x14ac:dyDescent="0.15">
      <c r="A23940" t="s">
        <v>30325</v>
      </c>
      <c r="B23940" s="1">
        <v>45239</v>
      </c>
      <c r="C23940">
        <v>68990</v>
      </c>
      <c r="D23940" t="s">
        <v>1287</v>
      </c>
      <c r="E23940">
        <v>5.0190000000000001</v>
      </c>
    </row>
    <row r="23941" spans="1:5" x14ac:dyDescent="0.15">
      <c r="A23941" t="s">
        <v>30326</v>
      </c>
      <c r="B23941" s="1">
        <v>45331</v>
      </c>
      <c r="C23941">
        <v>68990</v>
      </c>
      <c r="D23941" t="s">
        <v>589</v>
      </c>
      <c r="E23941">
        <v>4.8228999999999997</v>
      </c>
    </row>
    <row r="23942" spans="1:5" x14ac:dyDescent="0.15">
      <c r="A23942" t="s">
        <v>30327</v>
      </c>
      <c r="B23942" s="1">
        <v>45426</v>
      </c>
      <c r="C23942">
        <v>68990</v>
      </c>
      <c r="D23942" t="s">
        <v>346</v>
      </c>
      <c r="E23942">
        <v>4.8753000000000002</v>
      </c>
    </row>
    <row r="23943" spans="1:5" x14ac:dyDescent="0.15">
      <c r="A23943" t="s">
        <v>30328</v>
      </c>
      <c r="B23943" s="1">
        <v>45467</v>
      </c>
      <c r="C23943">
        <v>68990</v>
      </c>
      <c r="D23943" t="s">
        <v>30329</v>
      </c>
      <c r="E23943">
        <v>4.8404999999999996</v>
      </c>
    </row>
    <row r="23944" spans="1:5" x14ac:dyDescent="0.15">
      <c r="A23944" t="s">
        <v>30330</v>
      </c>
      <c r="B23944" s="1">
        <v>45513</v>
      </c>
      <c r="C23944">
        <v>68990</v>
      </c>
      <c r="D23944" t="s">
        <v>1465</v>
      </c>
      <c r="E23944">
        <v>4.4569000000000001</v>
      </c>
    </row>
    <row r="23945" spans="1:5" x14ac:dyDescent="0.15">
      <c r="A23945" t="s">
        <v>30331</v>
      </c>
      <c r="B23945" s="1">
        <v>45607</v>
      </c>
      <c r="C23945">
        <v>68990</v>
      </c>
      <c r="D23945" t="s">
        <v>1536</v>
      </c>
      <c r="E23945">
        <v>4.8049999999999997</v>
      </c>
    </row>
    <row r="23946" spans="1:5" x14ac:dyDescent="0.15">
      <c r="A23946" t="s">
        <v>30332</v>
      </c>
      <c r="B23946" s="1">
        <v>45698</v>
      </c>
      <c r="C23946">
        <v>68990</v>
      </c>
      <c r="D23946" t="s">
        <v>1469</v>
      </c>
      <c r="E23946">
        <v>4.6463000000000001</v>
      </c>
    </row>
    <row r="23947" spans="1:5" x14ac:dyDescent="0.15">
      <c r="A23947" t="s">
        <v>30333</v>
      </c>
      <c r="B23947" s="1">
        <v>45791</v>
      </c>
      <c r="C23947">
        <v>68990</v>
      </c>
      <c r="D23947" t="s">
        <v>1347</v>
      </c>
      <c r="E23947">
        <v>4.5122</v>
      </c>
    </row>
    <row r="23948" spans="1:5" x14ac:dyDescent="0.15">
      <c r="A23948" t="s">
        <v>30334</v>
      </c>
      <c r="B23948" s="1">
        <v>45877</v>
      </c>
      <c r="C23948">
        <v>68990</v>
      </c>
      <c r="D23948" t="s">
        <v>738</v>
      </c>
      <c r="E23948">
        <v>4.6044</v>
      </c>
    </row>
    <row r="23949" spans="1:5" x14ac:dyDescent="0.15">
      <c r="A23949" t="s">
        <v>30335</v>
      </c>
      <c r="B23949" s="1">
        <v>44778</v>
      </c>
      <c r="C23949">
        <v>69010</v>
      </c>
      <c r="D23949" t="s">
        <v>173</v>
      </c>
      <c r="E23949">
        <v>3.9927000000000001</v>
      </c>
    </row>
    <row r="23950" spans="1:5" x14ac:dyDescent="0.15">
      <c r="A23950" t="s">
        <v>30336</v>
      </c>
      <c r="B23950" s="1">
        <v>44960</v>
      </c>
      <c r="C23950">
        <v>69010</v>
      </c>
      <c r="D23950" t="s">
        <v>401</v>
      </c>
      <c r="E23950">
        <v>5.0218999999999996</v>
      </c>
    </row>
    <row r="23951" spans="1:5" x14ac:dyDescent="0.15">
      <c r="A23951" t="s">
        <v>30337</v>
      </c>
      <c r="B23951" s="1">
        <v>45058</v>
      </c>
      <c r="C23951">
        <v>69010</v>
      </c>
      <c r="D23951" t="s">
        <v>81</v>
      </c>
      <c r="E23951">
        <v>5.1730999999999998</v>
      </c>
    </row>
    <row r="23952" spans="1:5" x14ac:dyDescent="0.15">
      <c r="A23952" t="s">
        <v>30338</v>
      </c>
      <c r="B23952" s="1">
        <v>45506</v>
      </c>
      <c r="C23952">
        <v>69010</v>
      </c>
      <c r="D23952" t="s">
        <v>65</v>
      </c>
      <c r="E23952">
        <v>4.4602000000000004</v>
      </c>
    </row>
    <row r="23953" spans="1:5" x14ac:dyDescent="0.15">
      <c r="A23953" t="s">
        <v>30339</v>
      </c>
      <c r="B23953" s="1">
        <v>45604</v>
      </c>
      <c r="C23953">
        <v>69010</v>
      </c>
      <c r="D23953" t="s">
        <v>84</v>
      </c>
      <c r="E23953">
        <v>3.9209000000000001</v>
      </c>
    </row>
    <row r="23954" spans="1:5" x14ac:dyDescent="0.15">
      <c r="A23954" t="s">
        <v>30340</v>
      </c>
      <c r="B23954" s="1">
        <v>45695</v>
      </c>
      <c r="C23954">
        <v>69010</v>
      </c>
      <c r="D23954" t="s">
        <v>69</v>
      </c>
      <c r="E23954">
        <v>4.298</v>
      </c>
    </row>
    <row r="23955" spans="1:5" x14ac:dyDescent="0.15">
      <c r="A23955" t="s">
        <v>30341</v>
      </c>
      <c r="B23955" s="1">
        <v>45786</v>
      </c>
      <c r="C23955">
        <v>69010</v>
      </c>
      <c r="D23955" t="s">
        <v>182</v>
      </c>
      <c r="E23955">
        <v>4.5080999999999998</v>
      </c>
    </row>
    <row r="23956" spans="1:5" x14ac:dyDescent="0.15">
      <c r="A23956" t="s">
        <v>30342</v>
      </c>
      <c r="B23956" s="1">
        <v>45876</v>
      </c>
      <c r="C23956">
        <v>69010</v>
      </c>
      <c r="D23956" t="s">
        <v>89</v>
      </c>
      <c r="E23956">
        <v>3.7667999999999999</v>
      </c>
    </row>
    <row r="23957" spans="1:5" x14ac:dyDescent="0.15">
      <c r="A23957" t="s">
        <v>30343</v>
      </c>
      <c r="B23957" s="1">
        <v>45230</v>
      </c>
      <c r="C23957">
        <v>69020</v>
      </c>
      <c r="D23957" t="s">
        <v>6487</v>
      </c>
      <c r="E23957">
        <v>5.4226999999999999</v>
      </c>
    </row>
    <row r="23958" spans="1:5" x14ac:dyDescent="0.15">
      <c r="A23958" t="s">
        <v>30344</v>
      </c>
      <c r="B23958" s="1">
        <v>45324</v>
      </c>
      <c r="C23958">
        <v>69020</v>
      </c>
      <c r="D23958" t="s">
        <v>29668</v>
      </c>
      <c r="E23958">
        <v>5.3061999999999996</v>
      </c>
    </row>
    <row r="23959" spans="1:5" x14ac:dyDescent="0.15">
      <c r="A23959" t="s">
        <v>30345</v>
      </c>
      <c r="B23959" s="1">
        <v>45408</v>
      </c>
      <c r="C23959">
        <v>69020</v>
      </c>
      <c r="D23959" t="s">
        <v>25048</v>
      </c>
      <c r="E23959">
        <v>5.2870999999999997</v>
      </c>
    </row>
    <row r="23960" spans="1:5" x14ac:dyDescent="0.15">
      <c r="A23960" t="s">
        <v>30346</v>
      </c>
      <c r="B23960" s="1">
        <v>45504</v>
      </c>
      <c r="C23960">
        <v>69020</v>
      </c>
      <c r="D23960" t="s">
        <v>104</v>
      </c>
      <c r="E23960">
        <v>4.8856000000000002</v>
      </c>
    </row>
    <row r="23961" spans="1:5" x14ac:dyDescent="0.15">
      <c r="A23961" t="s">
        <v>30347</v>
      </c>
      <c r="B23961" s="1">
        <v>45596</v>
      </c>
      <c r="C23961">
        <v>69020</v>
      </c>
      <c r="D23961" t="s">
        <v>5664</v>
      </c>
      <c r="E23961">
        <v>4.5853999999999999</v>
      </c>
    </row>
    <row r="23962" spans="1:5" x14ac:dyDescent="0.15">
      <c r="A23962" t="s">
        <v>30348</v>
      </c>
      <c r="B23962" s="1">
        <v>45688</v>
      </c>
      <c r="C23962">
        <v>69020</v>
      </c>
      <c r="D23962" t="s">
        <v>12648</v>
      </c>
      <c r="E23962">
        <v>4.7340999999999998</v>
      </c>
    </row>
    <row r="23963" spans="1:5" x14ac:dyDescent="0.15">
      <c r="A23963" t="s">
        <v>30349</v>
      </c>
      <c r="B23963" s="1">
        <v>45772</v>
      </c>
      <c r="C23963">
        <v>69020</v>
      </c>
      <c r="D23963" t="s">
        <v>30350</v>
      </c>
      <c r="E23963">
        <v>5.2363</v>
      </c>
    </row>
    <row r="23964" spans="1:5" x14ac:dyDescent="0.15">
      <c r="A23964" t="s">
        <v>30351</v>
      </c>
      <c r="B23964" s="1">
        <v>45869</v>
      </c>
      <c r="C23964">
        <v>69020</v>
      </c>
      <c r="D23964" t="s">
        <v>12652</v>
      </c>
      <c r="E23964">
        <v>5.1196000000000002</v>
      </c>
    </row>
    <row r="23965" spans="1:5" x14ac:dyDescent="0.15">
      <c r="A23965" t="s">
        <v>30352</v>
      </c>
      <c r="B23965" s="1">
        <v>44602</v>
      </c>
      <c r="C23965">
        <v>69040</v>
      </c>
      <c r="D23965" t="s">
        <v>21986</v>
      </c>
      <c r="E23965">
        <v>4.8653000000000004</v>
      </c>
    </row>
    <row r="23966" spans="1:5" x14ac:dyDescent="0.15">
      <c r="A23966" t="s">
        <v>30353</v>
      </c>
      <c r="B23966" s="1">
        <v>44694</v>
      </c>
      <c r="C23966">
        <v>69040</v>
      </c>
      <c r="D23966" t="s">
        <v>2052</v>
      </c>
      <c r="E23966">
        <v>5.2398999999999996</v>
      </c>
    </row>
    <row r="23967" spans="1:5" x14ac:dyDescent="0.15">
      <c r="A23967" t="s">
        <v>30354</v>
      </c>
      <c r="B23967" s="1">
        <v>44715</v>
      </c>
      <c r="C23967">
        <v>69040</v>
      </c>
      <c r="D23967" t="s">
        <v>30355</v>
      </c>
      <c r="E23967">
        <v>5.0378999999999996</v>
      </c>
    </row>
    <row r="23968" spans="1:5" x14ac:dyDescent="0.15">
      <c r="A23968" t="s">
        <v>30356</v>
      </c>
      <c r="B23968" s="1">
        <v>44785</v>
      </c>
      <c r="C23968">
        <v>69040</v>
      </c>
      <c r="D23968" t="s">
        <v>30357</v>
      </c>
      <c r="E23968">
        <v>4.9044999999999996</v>
      </c>
    </row>
    <row r="23969" spans="1:5" x14ac:dyDescent="0.15">
      <c r="A23969" t="s">
        <v>30358</v>
      </c>
      <c r="B23969" s="1">
        <v>44876</v>
      </c>
      <c r="C23969">
        <v>69040</v>
      </c>
      <c r="D23969" t="s">
        <v>30359</v>
      </c>
      <c r="E23969">
        <v>5.6543999999999999</v>
      </c>
    </row>
    <row r="23970" spans="1:5" x14ac:dyDescent="0.15">
      <c r="A23970" t="s">
        <v>30360</v>
      </c>
      <c r="B23970" s="1">
        <v>44971</v>
      </c>
      <c r="C23970">
        <v>69040</v>
      </c>
      <c r="D23970" t="s">
        <v>4980</v>
      </c>
      <c r="E23970">
        <v>5.8182999999999998</v>
      </c>
    </row>
    <row r="23971" spans="1:5" x14ac:dyDescent="0.15">
      <c r="A23971" t="s">
        <v>30361</v>
      </c>
      <c r="B23971" s="1">
        <v>45058</v>
      </c>
      <c r="C23971">
        <v>69040</v>
      </c>
      <c r="D23971" t="s">
        <v>1455</v>
      </c>
      <c r="E23971">
        <v>4.7824999999999998</v>
      </c>
    </row>
    <row r="23972" spans="1:5" x14ac:dyDescent="0.15">
      <c r="A23972" t="s">
        <v>30362</v>
      </c>
      <c r="B23972" s="1">
        <v>45148</v>
      </c>
      <c r="C23972">
        <v>69040</v>
      </c>
      <c r="D23972" t="s">
        <v>4984</v>
      </c>
      <c r="E23972">
        <v>3.7305000000000001</v>
      </c>
    </row>
    <row r="23973" spans="1:5" x14ac:dyDescent="0.15">
      <c r="A23973" t="s">
        <v>30363</v>
      </c>
      <c r="B23973" s="1">
        <v>45240</v>
      </c>
      <c r="C23973">
        <v>69040</v>
      </c>
      <c r="D23973" t="s">
        <v>4986</v>
      </c>
      <c r="E23973">
        <v>4.6306000000000003</v>
      </c>
    </row>
    <row r="23974" spans="1:5" x14ac:dyDescent="0.15">
      <c r="A23974" t="s">
        <v>30364</v>
      </c>
      <c r="B23974" s="1">
        <v>45331</v>
      </c>
      <c r="C23974">
        <v>69040</v>
      </c>
      <c r="D23974" t="s">
        <v>4988</v>
      </c>
      <c r="E23974">
        <v>4.9928999999999997</v>
      </c>
    </row>
    <row r="23975" spans="1:5" x14ac:dyDescent="0.15">
      <c r="A23975" t="s">
        <v>30365</v>
      </c>
      <c r="B23975" s="1">
        <v>45425</v>
      </c>
      <c r="C23975">
        <v>69040</v>
      </c>
      <c r="D23975" t="s">
        <v>1641</v>
      </c>
      <c r="E23975">
        <v>4.7499000000000002</v>
      </c>
    </row>
    <row r="23976" spans="1:5" x14ac:dyDescent="0.15">
      <c r="A23976" t="s">
        <v>30366</v>
      </c>
      <c r="B23976" s="1">
        <v>45513</v>
      </c>
      <c r="C23976">
        <v>69040</v>
      </c>
      <c r="D23976" t="s">
        <v>1643</v>
      </c>
      <c r="E23976">
        <v>5.7573999999999996</v>
      </c>
    </row>
    <row r="23977" spans="1:5" x14ac:dyDescent="0.15">
      <c r="A23977" t="s">
        <v>30367</v>
      </c>
      <c r="B23977" s="1">
        <v>45604</v>
      </c>
      <c r="C23977">
        <v>69040</v>
      </c>
      <c r="D23977" t="s">
        <v>2226</v>
      </c>
      <c r="E23977">
        <v>5.6067999999999998</v>
      </c>
    </row>
    <row r="23978" spans="1:5" x14ac:dyDescent="0.15">
      <c r="A23978" t="s">
        <v>30368</v>
      </c>
      <c r="B23978" s="1">
        <v>45698</v>
      </c>
      <c r="C23978">
        <v>69040</v>
      </c>
      <c r="D23978" t="s">
        <v>1647</v>
      </c>
      <c r="E23978">
        <v>5.2488999999999999</v>
      </c>
    </row>
    <row r="23979" spans="1:5" x14ac:dyDescent="0.15">
      <c r="A23979" t="s">
        <v>30369</v>
      </c>
      <c r="B23979" s="1">
        <v>45790</v>
      </c>
      <c r="C23979">
        <v>69040</v>
      </c>
      <c r="D23979" t="s">
        <v>1767</v>
      </c>
      <c r="E23979">
        <v>4.5983000000000001</v>
      </c>
    </row>
    <row r="23980" spans="1:5" x14ac:dyDescent="0.15">
      <c r="A23980" t="s">
        <v>30370</v>
      </c>
      <c r="B23980" s="1">
        <v>45881</v>
      </c>
      <c r="C23980">
        <v>69040</v>
      </c>
      <c r="D23980" t="s">
        <v>2007</v>
      </c>
      <c r="E23980">
        <v>3.7284999999999999</v>
      </c>
    </row>
    <row r="23981" spans="1:5" x14ac:dyDescent="0.15">
      <c r="A23981" t="s">
        <v>30371</v>
      </c>
      <c r="B23981" s="1">
        <v>44636</v>
      </c>
      <c r="C23981">
        <v>69050</v>
      </c>
      <c r="D23981" t="s">
        <v>24729</v>
      </c>
      <c r="E23981">
        <v>6.2091000000000003</v>
      </c>
    </row>
    <row r="23982" spans="1:5" x14ac:dyDescent="0.15">
      <c r="A23982" t="s">
        <v>30372</v>
      </c>
      <c r="B23982" s="1">
        <v>44727</v>
      </c>
      <c r="C23982">
        <v>69050</v>
      </c>
      <c r="D23982" t="s">
        <v>8937</v>
      </c>
      <c r="E23982">
        <v>5.3491999999999997</v>
      </c>
    </row>
    <row r="23983" spans="1:5" x14ac:dyDescent="0.15">
      <c r="A23983" t="s">
        <v>30373</v>
      </c>
      <c r="B23983" s="1">
        <v>44820</v>
      </c>
      <c r="C23983">
        <v>69050</v>
      </c>
      <c r="D23983" t="s">
        <v>6713</v>
      </c>
      <c r="E23983">
        <v>4.4935999999999998</v>
      </c>
    </row>
    <row r="23984" spans="1:5" x14ac:dyDescent="0.15">
      <c r="A23984" t="s">
        <v>30374</v>
      </c>
      <c r="B23984" s="1">
        <v>44914</v>
      </c>
      <c r="C23984">
        <v>69050</v>
      </c>
      <c r="D23984" t="s">
        <v>30375</v>
      </c>
      <c r="E23984">
        <v>5.6665000000000001</v>
      </c>
    </row>
    <row r="23985" spans="1:5" x14ac:dyDescent="0.15">
      <c r="A23985" t="s">
        <v>30376</v>
      </c>
      <c r="B23985" s="1">
        <v>45002</v>
      </c>
      <c r="C23985">
        <v>69050</v>
      </c>
      <c r="D23985" t="s">
        <v>30377</v>
      </c>
      <c r="E23985">
        <v>5.4524999999999997</v>
      </c>
    </row>
    <row r="23986" spans="1:5" x14ac:dyDescent="0.15">
      <c r="A23986" t="s">
        <v>30378</v>
      </c>
      <c r="B23986" s="1">
        <v>45096</v>
      </c>
      <c r="C23986">
        <v>69050</v>
      </c>
      <c r="D23986" t="s">
        <v>9895</v>
      </c>
      <c r="E23986">
        <v>5.5631000000000004</v>
      </c>
    </row>
    <row r="23987" spans="1:5" x14ac:dyDescent="0.15">
      <c r="A23987" t="s">
        <v>30379</v>
      </c>
      <c r="B23987" s="1">
        <v>45280</v>
      </c>
      <c r="C23987">
        <v>69050</v>
      </c>
      <c r="D23987" t="s">
        <v>30380</v>
      </c>
      <c r="E23987">
        <v>5.9539</v>
      </c>
    </row>
    <row r="23988" spans="1:5" x14ac:dyDescent="0.15">
      <c r="A23988" t="s">
        <v>30381</v>
      </c>
      <c r="B23988" s="1">
        <v>45373</v>
      </c>
      <c r="C23988">
        <v>69050</v>
      </c>
      <c r="D23988" t="s">
        <v>30382</v>
      </c>
      <c r="E23988">
        <v>5.7150999999999996</v>
      </c>
    </row>
    <row r="23989" spans="1:5" x14ac:dyDescent="0.15">
      <c r="A23989" t="s">
        <v>30383</v>
      </c>
      <c r="B23989" s="1">
        <v>45462</v>
      </c>
      <c r="C23989">
        <v>69050</v>
      </c>
      <c r="D23989" t="s">
        <v>8850</v>
      </c>
      <c r="E23989">
        <v>5.4645000000000001</v>
      </c>
    </row>
    <row r="23990" spans="1:5" x14ac:dyDescent="0.15">
      <c r="A23990" t="s">
        <v>30384</v>
      </c>
      <c r="B23990" s="1">
        <v>45552</v>
      </c>
      <c r="C23990">
        <v>69050</v>
      </c>
      <c r="D23990" t="s">
        <v>30385</v>
      </c>
      <c r="E23990">
        <v>4.5557999999999996</v>
      </c>
    </row>
    <row r="23991" spans="1:5" x14ac:dyDescent="0.15">
      <c r="A23991" t="s">
        <v>30386</v>
      </c>
      <c r="B23991" s="1">
        <v>45569</v>
      </c>
      <c r="C23991">
        <v>69050</v>
      </c>
      <c r="D23991" t="s">
        <v>30387</v>
      </c>
      <c r="E23991">
        <v>4.8697999999999997</v>
      </c>
    </row>
    <row r="23992" spans="1:5" x14ac:dyDescent="0.15">
      <c r="A23992" t="s">
        <v>30388</v>
      </c>
      <c r="B23992" s="1">
        <v>45646</v>
      </c>
      <c r="C23992">
        <v>69050</v>
      </c>
      <c r="D23992" t="s">
        <v>2681</v>
      </c>
      <c r="E23992">
        <v>4.4161000000000001</v>
      </c>
    </row>
    <row r="23993" spans="1:5" x14ac:dyDescent="0.15">
      <c r="A23993" t="s">
        <v>30389</v>
      </c>
      <c r="B23993" s="1">
        <v>45737</v>
      </c>
      <c r="C23993">
        <v>69050</v>
      </c>
      <c r="D23993" t="s">
        <v>2683</v>
      </c>
      <c r="E23993">
        <v>4.8507999999999996</v>
      </c>
    </row>
    <row r="23994" spans="1:5" x14ac:dyDescent="0.15">
      <c r="A23994" t="s">
        <v>30390</v>
      </c>
      <c r="B23994" s="1">
        <v>45744</v>
      </c>
      <c r="C23994">
        <v>69050</v>
      </c>
      <c r="D23994" t="s">
        <v>30391</v>
      </c>
      <c r="E23994">
        <v>4.7758000000000003</v>
      </c>
    </row>
    <row r="23995" spans="1:5" x14ac:dyDescent="0.15">
      <c r="A23995" t="s">
        <v>30392</v>
      </c>
      <c r="B23995" s="1">
        <v>45826</v>
      </c>
      <c r="C23995">
        <v>69050</v>
      </c>
      <c r="D23995" t="s">
        <v>2685</v>
      </c>
      <c r="E23995">
        <v>5.1615000000000002</v>
      </c>
    </row>
    <row r="23996" spans="1:5" x14ac:dyDescent="0.15">
      <c r="A23996" t="s">
        <v>30393</v>
      </c>
      <c r="B23996" s="1">
        <v>45512</v>
      </c>
      <c r="C23996">
        <v>69070</v>
      </c>
      <c r="D23996" t="s">
        <v>4172</v>
      </c>
      <c r="E23996">
        <v>5.4795999999999996</v>
      </c>
    </row>
    <row r="23997" spans="1:5" x14ac:dyDescent="0.15">
      <c r="A23997" t="s">
        <v>30394</v>
      </c>
      <c r="B23997" s="1">
        <v>45604</v>
      </c>
      <c r="C23997">
        <v>69070</v>
      </c>
      <c r="D23997" t="s">
        <v>426</v>
      </c>
      <c r="E23997">
        <v>5.8898000000000001</v>
      </c>
    </row>
    <row r="23998" spans="1:5" x14ac:dyDescent="0.15">
      <c r="A23998" t="s">
        <v>30395</v>
      </c>
      <c r="B23998" s="1">
        <v>45695</v>
      </c>
      <c r="C23998">
        <v>69070</v>
      </c>
      <c r="D23998" t="s">
        <v>881</v>
      </c>
      <c r="E23998">
        <v>6.3562000000000003</v>
      </c>
    </row>
    <row r="23999" spans="1:5" x14ac:dyDescent="0.15">
      <c r="A23999" t="s">
        <v>30396</v>
      </c>
      <c r="B23999" s="1">
        <v>45792</v>
      </c>
      <c r="C23999">
        <v>69070</v>
      </c>
      <c r="D23999" t="s">
        <v>430</v>
      </c>
      <c r="E23999">
        <v>4.8426</v>
      </c>
    </row>
    <row r="24000" spans="1:5" x14ac:dyDescent="0.15">
      <c r="A24000" t="s">
        <v>30397</v>
      </c>
      <c r="B24000" s="1">
        <v>45877</v>
      </c>
      <c r="C24000">
        <v>69070</v>
      </c>
      <c r="D24000" t="s">
        <v>432</v>
      </c>
      <c r="E24000">
        <v>4.4378000000000002</v>
      </c>
    </row>
    <row r="24001" spans="1:5" x14ac:dyDescent="0.15">
      <c r="A24001" t="s">
        <v>30398</v>
      </c>
      <c r="B24001" s="1">
        <v>44594</v>
      </c>
      <c r="C24001">
        <v>69080</v>
      </c>
      <c r="D24001" t="s">
        <v>1306</v>
      </c>
      <c r="E24001">
        <v>6.0998999999999999</v>
      </c>
    </row>
    <row r="24002" spans="1:5" x14ac:dyDescent="0.15">
      <c r="A24002" t="s">
        <v>30399</v>
      </c>
      <c r="B24002" s="1">
        <v>44691</v>
      </c>
      <c r="C24002">
        <v>69080</v>
      </c>
      <c r="D24002" t="s">
        <v>2052</v>
      </c>
      <c r="E24002">
        <v>5.0186000000000002</v>
      </c>
    </row>
    <row r="24003" spans="1:5" x14ac:dyDescent="0.15">
      <c r="A24003" t="s">
        <v>30400</v>
      </c>
      <c r="B24003" s="1">
        <v>44775</v>
      </c>
      <c r="C24003">
        <v>69080</v>
      </c>
      <c r="D24003" t="s">
        <v>575</v>
      </c>
      <c r="E24003">
        <v>6.2085999999999997</v>
      </c>
    </row>
    <row r="24004" spans="1:5" x14ac:dyDescent="0.15">
      <c r="A24004" t="s">
        <v>30401</v>
      </c>
      <c r="B24004" s="1">
        <v>44869</v>
      </c>
      <c r="C24004">
        <v>69080</v>
      </c>
      <c r="D24004" t="s">
        <v>1282</v>
      </c>
      <c r="E24004">
        <v>5.6234999999999999</v>
      </c>
    </row>
    <row r="24005" spans="1:5" x14ac:dyDescent="0.15">
      <c r="A24005" t="s">
        <v>30402</v>
      </c>
      <c r="B24005" s="1">
        <v>44960</v>
      </c>
      <c r="C24005">
        <v>69080</v>
      </c>
      <c r="D24005" t="s">
        <v>900</v>
      </c>
      <c r="E24005">
        <v>5.4562999999999997</v>
      </c>
    </row>
    <row r="24006" spans="1:5" x14ac:dyDescent="0.15">
      <c r="A24006" t="s">
        <v>30403</v>
      </c>
      <c r="B24006" s="1">
        <v>45055</v>
      </c>
      <c r="C24006">
        <v>69080</v>
      </c>
      <c r="D24006" t="s">
        <v>1311</v>
      </c>
      <c r="E24006">
        <v>5.6306000000000003</v>
      </c>
    </row>
    <row r="24007" spans="1:5" x14ac:dyDescent="0.15">
      <c r="A24007" t="s">
        <v>30404</v>
      </c>
      <c r="B24007" s="1">
        <v>45065</v>
      </c>
      <c r="C24007">
        <v>69080</v>
      </c>
      <c r="D24007" t="s">
        <v>30405</v>
      </c>
      <c r="E24007">
        <v>5.484</v>
      </c>
    </row>
    <row r="24008" spans="1:5" x14ac:dyDescent="0.15">
      <c r="A24008" t="s">
        <v>30406</v>
      </c>
      <c r="B24008" s="1">
        <v>45140</v>
      </c>
      <c r="C24008">
        <v>69080</v>
      </c>
      <c r="D24008" t="s">
        <v>585</v>
      </c>
      <c r="E24008">
        <v>6.1346999999999996</v>
      </c>
    </row>
    <row r="24009" spans="1:5" x14ac:dyDescent="0.15">
      <c r="A24009" t="s">
        <v>30407</v>
      </c>
      <c r="B24009" s="1">
        <v>45232</v>
      </c>
      <c r="C24009">
        <v>69080</v>
      </c>
      <c r="D24009" t="s">
        <v>1287</v>
      </c>
      <c r="E24009">
        <v>5.4478</v>
      </c>
    </row>
    <row r="24010" spans="1:5" x14ac:dyDescent="0.15">
      <c r="A24010" t="s">
        <v>30408</v>
      </c>
      <c r="B24010" s="1">
        <v>45324</v>
      </c>
      <c r="C24010">
        <v>69080</v>
      </c>
      <c r="D24010" t="s">
        <v>589</v>
      </c>
      <c r="E24010">
        <v>5.0091999999999999</v>
      </c>
    </row>
    <row r="24011" spans="1:5" x14ac:dyDescent="0.15">
      <c r="A24011" t="s">
        <v>30409</v>
      </c>
      <c r="B24011" s="1">
        <v>45420</v>
      </c>
      <c r="C24011">
        <v>69080</v>
      </c>
      <c r="D24011" t="s">
        <v>1866</v>
      </c>
      <c r="E24011">
        <v>5.5591999999999997</v>
      </c>
    </row>
    <row r="24012" spans="1:5" x14ac:dyDescent="0.15">
      <c r="A24012" t="s">
        <v>30410</v>
      </c>
      <c r="B24012" s="1">
        <v>45450</v>
      </c>
      <c r="C24012">
        <v>69080</v>
      </c>
      <c r="D24012" t="s">
        <v>30411</v>
      </c>
      <c r="E24012">
        <v>5.5656999999999996</v>
      </c>
    </row>
    <row r="24013" spans="1:5" x14ac:dyDescent="0.15">
      <c r="A24013" t="s">
        <v>30412</v>
      </c>
      <c r="B24013" s="1">
        <v>45469</v>
      </c>
      <c r="C24013">
        <v>69080</v>
      </c>
      <c r="D24013" t="s">
        <v>30411</v>
      </c>
      <c r="E24013">
        <v>5.5656999999999996</v>
      </c>
    </row>
    <row r="24014" spans="1:5" x14ac:dyDescent="0.15">
      <c r="A24014" t="s">
        <v>30413</v>
      </c>
      <c r="B24014" s="1">
        <v>45506</v>
      </c>
      <c r="C24014">
        <v>69080</v>
      </c>
      <c r="D24014" t="s">
        <v>940</v>
      </c>
      <c r="E24014">
        <v>4.8699000000000003</v>
      </c>
    </row>
    <row r="24015" spans="1:5" x14ac:dyDescent="0.15">
      <c r="A24015" t="s">
        <v>30414</v>
      </c>
      <c r="B24015" s="1">
        <v>45601</v>
      </c>
      <c r="C24015">
        <v>69080</v>
      </c>
      <c r="D24015" t="s">
        <v>942</v>
      </c>
      <c r="E24015">
        <v>4.4621000000000004</v>
      </c>
    </row>
    <row r="24016" spans="1:5" x14ac:dyDescent="0.15">
      <c r="A24016" t="s">
        <v>30415</v>
      </c>
      <c r="B24016" s="1">
        <v>45692</v>
      </c>
      <c r="C24016">
        <v>69080</v>
      </c>
      <c r="D24016" t="s">
        <v>715</v>
      </c>
      <c r="E24016">
        <v>6.0250000000000004</v>
      </c>
    </row>
    <row r="24017" spans="1:5" x14ac:dyDescent="0.15">
      <c r="A24017" t="s">
        <v>30416</v>
      </c>
      <c r="B24017" s="1">
        <v>45784</v>
      </c>
      <c r="C24017">
        <v>69080</v>
      </c>
      <c r="D24017" t="s">
        <v>1550</v>
      </c>
      <c r="E24017">
        <v>4.7858999999999998</v>
      </c>
    </row>
    <row r="24018" spans="1:5" x14ac:dyDescent="0.15">
      <c r="A24018" t="s">
        <v>30417</v>
      </c>
      <c r="B24018" s="1">
        <v>45873</v>
      </c>
      <c r="C24018">
        <v>69080</v>
      </c>
      <c r="D24018" t="s">
        <v>738</v>
      </c>
      <c r="E24018">
        <v>5.056</v>
      </c>
    </row>
    <row r="24019" spans="1:5" x14ac:dyDescent="0.15">
      <c r="A24019" t="s">
        <v>30418</v>
      </c>
      <c r="B24019" s="1">
        <v>44956</v>
      </c>
      <c r="C24019">
        <v>69120</v>
      </c>
      <c r="D24019" t="s">
        <v>658</v>
      </c>
      <c r="E24019">
        <v>5</v>
      </c>
    </row>
    <row r="24020" spans="1:5" x14ac:dyDescent="0.15">
      <c r="A24020" t="s">
        <v>30419</v>
      </c>
      <c r="B24020" s="1">
        <v>45058</v>
      </c>
      <c r="C24020">
        <v>69120</v>
      </c>
      <c r="D24020" t="s">
        <v>1323</v>
      </c>
      <c r="E24020">
        <v>5</v>
      </c>
    </row>
    <row r="24021" spans="1:5" x14ac:dyDescent="0.15">
      <c r="A24021" t="s">
        <v>30420</v>
      </c>
      <c r="B24021" s="1">
        <v>45135</v>
      </c>
      <c r="C24021">
        <v>69120</v>
      </c>
      <c r="D24021" t="s">
        <v>1457</v>
      </c>
      <c r="E24021">
        <v>5</v>
      </c>
    </row>
    <row r="24022" spans="1:5" x14ac:dyDescent="0.15">
      <c r="A24022" t="s">
        <v>30421</v>
      </c>
      <c r="B24022" s="1">
        <v>45229</v>
      </c>
      <c r="C24022">
        <v>69120</v>
      </c>
      <c r="D24022" t="s">
        <v>1287</v>
      </c>
      <c r="E24022">
        <v>5</v>
      </c>
    </row>
    <row r="24023" spans="1:5" x14ac:dyDescent="0.15">
      <c r="A24023" t="s">
        <v>30422</v>
      </c>
      <c r="B24023" s="1">
        <v>45321</v>
      </c>
      <c r="C24023">
        <v>69120</v>
      </c>
      <c r="D24023" t="s">
        <v>1744</v>
      </c>
      <c r="E24023">
        <v>5</v>
      </c>
    </row>
    <row r="24024" spans="1:5" x14ac:dyDescent="0.15">
      <c r="A24024" t="s">
        <v>30423</v>
      </c>
      <c r="B24024" s="1">
        <v>45427</v>
      </c>
      <c r="C24024">
        <v>69120</v>
      </c>
      <c r="D24024" t="s">
        <v>346</v>
      </c>
      <c r="E24024">
        <v>5</v>
      </c>
    </row>
    <row r="24025" spans="1:5" x14ac:dyDescent="0.15">
      <c r="A24025" t="s">
        <v>30424</v>
      </c>
      <c r="B24025" s="1">
        <v>45503</v>
      </c>
      <c r="C24025">
        <v>69120</v>
      </c>
      <c r="D24025" t="s">
        <v>1705</v>
      </c>
      <c r="E24025">
        <v>4.5240999999999998</v>
      </c>
    </row>
    <row r="24026" spans="1:5" x14ac:dyDescent="0.15">
      <c r="A24026" t="s">
        <v>30425</v>
      </c>
      <c r="B24026" s="1">
        <v>45595</v>
      </c>
      <c r="C24026">
        <v>69120</v>
      </c>
      <c r="D24026" t="s">
        <v>2825</v>
      </c>
      <c r="E24026">
        <v>4.8868</v>
      </c>
    </row>
    <row r="24027" spans="1:5" x14ac:dyDescent="0.15">
      <c r="A24027" t="s">
        <v>30426</v>
      </c>
      <c r="B24027" s="1">
        <v>45687</v>
      </c>
      <c r="C24027">
        <v>69120</v>
      </c>
      <c r="D24027" t="s">
        <v>1562</v>
      </c>
      <c r="E24027">
        <v>5.6619000000000002</v>
      </c>
    </row>
    <row r="24028" spans="1:5" x14ac:dyDescent="0.15">
      <c r="A24028" t="s">
        <v>30427</v>
      </c>
      <c r="B24028" s="1">
        <v>45792</v>
      </c>
      <c r="C24028">
        <v>69120</v>
      </c>
      <c r="D24028" t="s">
        <v>1550</v>
      </c>
      <c r="E24028">
        <v>5.6212999999999997</v>
      </c>
    </row>
    <row r="24029" spans="1:5" x14ac:dyDescent="0.15">
      <c r="A24029" t="s">
        <v>30428</v>
      </c>
      <c r="B24029" s="1">
        <v>45868</v>
      </c>
      <c r="C24029">
        <v>69120</v>
      </c>
      <c r="D24029" t="s">
        <v>1609</v>
      </c>
      <c r="E24029">
        <v>5.4965999999999999</v>
      </c>
    </row>
    <row r="24030" spans="1:5" x14ac:dyDescent="0.15">
      <c r="A24030" t="s">
        <v>30429</v>
      </c>
      <c r="B24030" s="1">
        <v>45510</v>
      </c>
      <c r="C24030">
        <v>69140</v>
      </c>
      <c r="D24030" t="s">
        <v>2067</v>
      </c>
      <c r="E24030">
        <v>5.8516000000000004</v>
      </c>
    </row>
    <row r="24031" spans="1:5" x14ac:dyDescent="0.15">
      <c r="A24031" t="s">
        <v>30430</v>
      </c>
      <c r="B24031" s="1">
        <v>45603</v>
      </c>
      <c r="C24031">
        <v>69140</v>
      </c>
      <c r="D24031" t="s">
        <v>17915</v>
      </c>
      <c r="E24031">
        <v>6.2939999999999996</v>
      </c>
    </row>
    <row r="24032" spans="1:5" x14ac:dyDescent="0.15">
      <c r="A24032" t="s">
        <v>30431</v>
      </c>
      <c r="B24032" s="1">
        <v>45702</v>
      </c>
      <c r="C24032">
        <v>69140</v>
      </c>
      <c r="D24032" t="s">
        <v>17917</v>
      </c>
      <c r="E24032">
        <v>5.5659000000000001</v>
      </c>
    </row>
    <row r="24033" spans="1:5" x14ac:dyDescent="0.15">
      <c r="A24033" t="s">
        <v>30432</v>
      </c>
      <c r="B24033" s="1">
        <v>45786</v>
      </c>
      <c r="C24033">
        <v>69140</v>
      </c>
      <c r="D24033" t="s">
        <v>17919</v>
      </c>
      <c r="E24033">
        <v>5.1886999999999999</v>
      </c>
    </row>
    <row r="24034" spans="1:5" x14ac:dyDescent="0.15">
      <c r="A24034" t="s">
        <v>30433</v>
      </c>
      <c r="B24034" s="1">
        <v>45877</v>
      </c>
      <c r="C24034">
        <v>69140</v>
      </c>
      <c r="D24034" t="s">
        <v>2092</v>
      </c>
      <c r="E24034">
        <v>5.1327999999999996</v>
      </c>
    </row>
    <row r="24035" spans="1:5" x14ac:dyDescent="0.15">
      <c r="A24035" t="s">
        <v>30434</v>
      </c>
      <c r="B24035" s="1">
        <v>45512</v>
      </c>
      <c r="C24035">
        <v>69150</v>
      </c>
      <c r="D24035" t="s">
        <v>1043</v>
      </c>
      <c r="E24035">
        <v>5.4111000000000002</v>
      </c>
    </row>
    <row r="24036" spans="1:5" x14ac:dyDescent="0.15">
      <c r="A24036" t="s">
        <v>30435</v>
      </c>
      <c r="B24036" s="1">
        <v>45610</v>
      </c>
      <c r="C24036">
        <v>69150</v>
      </c>
      <c r="D24036" t="s">
        <v>519</v>
      </c>
      <c r="E24036">
        <v>5.6150000000000002</v>
      </c>
    </row>
    <row r="24037" spans="1:5" x14ac:dyDescent="0.15">
      <c r="A24037" t="s">
        <v>30436</v>
      </c>
      <c r="B24037" s="1">
        <v>45701</v>
      </c>
      <c r="C24037">
        <v>69150</v>
      </c>
      <c r="D24037" t="s">
        <v>6117</v>
      </c>
      <c r="E24037">
        <v>5.5412999999999997</v>
      </c>
    </row>
    <row r="24038" spans="1:5" x14ac:dyDescent="0.15">
      <c r="A24038" t="s">
        <v>30437</v>
      </c>
      <c r="B24038" s="1">
        <v>45790</v>
      </c>
      <c r="C24038">
        <v>69150</v>
      </c>
      <c r="D24038" t="s">
        <v>523</v>
      </c>
      <c r="E24038">
        <v>4.7792000000000003</v>
      </c>
    </row>
    <row r="24039" spans="1:5" x14ac:dyDescent="0.15">
      <c r="A24039" t="s">
        <v>30438</v>
      </c>
      <c r="B24039" s="1">
        <v>45877</v>
      </c>
      <c r="C24039">
        <v>69150</v>
      </c>
      <c r="D24039" t="s">
        <v>1048</v>
      </c>
      <c r="E24039">
        <v>4.4255000000000004</v>
      </c>
    </row>
    <row r="24040" spans="1:5" x14ac:dyDescent="0.15">
      <c r="A24040" t="s">
        <v>30439</v>
      </c>
      <c r="B24040" s="1">
        <v>44602</v>
      </c>
      <c r="C24040">
        <v>69180</v>
      </c>
      <c r="D24040" t="s">
        <v>7735</v>
      </c>
      <c r="E24040">
        <v>4.2535999999999996</v>
      </c>
    </row>
    <row r="24041" spans="1:5" x14ac:dyDescent="0.15">
      <c r="A24041" t="s">
        <v>30440</v>
      </c>
      <c r="B24041" s="1">
        <v>44697</v>
      </c>
      <c r="C24041">
        <v>69180</v>
      </c>
      <c r="D24041" t="s">
        <v>28974</v>
      </c>
      <c r="E24041">
        <v>4.8992000000000004</v>
      </c>
    </row>
    <row r="24042" spans="1:5" x14ac:dyDescent="0.15">
      <c r="A24042" t="s">
        <v>30441</v>
      </c>
      <c r="B24042" s="1">
        <v>44783</v>
      </c>
      <c r="C24042">
        <v>69180</v>
      </c>
      <c r="D24042" t="s">
        <v>1826</v>
      </c>
      <c r="E24042">
        <v>6.0795000000000003</v>
      </c>
    </row>
    <row r="24043" spans="1:5" x14ac:dyDescent="0.15">
      <c r="A24043" t="s">
        <v>30442</v>
      </c>
      <c r="B24043" s="1">
        <v>44876</v>
      </c>
      <c r="C24043">
        <v>69180</v>
      </c>
      <c r="D24043" t="s">
        <v>1828</v>
      </c>
      <c r="E24043">
        <v>5.5297000000000001</v>
      </c>
    </row>
    <row r="24044" spans="1:5" x14ac:dyDescent="0.15">
      <c r="A24044" t="s">
        <v>30443</v>
      </c>
      <c r="B24044" s="1">
        <v>44967</v>
      </c>
      <c r="C24044">
        <v>69180</v>
      </c>
      <c r="D24044" t="s">
        <v>3585</v>
      </c>
      <c r="E24044">
        <v>5.6292</v>
      </c>
    </row>
    <row r="24045" spans="1:5" x14ac:dyDescent="0.15">
      <c r="A24045" t="s">
        <v>30444</v>
      </c>
      <c r="B24045" s="1">
        <v>45061</v>
      </c>
      <c r="C24045">
        <v>69180</v>
      </c>
      <c r="D24045" t="s">
        <v>1830</v>
      </c>
      <c r="E24045">
        <v>5.0805999999999996</v>
      </c>
    </row>
    <row r="24046" spans="1:5" x14ac:dyDescent="0.15">
      <c r="A24046" t="s">
        <v>30445</v>
      </c>
      <c r="B24046" s="1">
        <v>45148</v>
      </c>
      <c r="C24046">
        <v>69180</v>
      </c>
      <c r="D24046" t="s">
        <v>3124</v>
      </c>
      <c r="E24046">
        <v>4.2523999999999997</v>
      </c>
    </row>
    <row r="24047" spans="1:5" x14ac:dyDescent="0.15">
      <c r="A24047" t="s">
        <v>30446</v>
      </c>
      <c r="B24047" s="1">
        <v>45244</v>
      </c>
      <c r="C24047">
        <v>69180</v>
      </c>
      <c r="D24047" t="s">
        <v>3591</v>
      </c>
      <c r="E24047">
        <v>5.5624000000000002</v>
      </c>
    </row>
    <row r="24048" spans="1:5" x14ac:dyDescent="0.15">
      <c r="A24048" t="s">
        <v>30447</v>
      </c>
      <c r="B24048" s="1">
        <v>45335</v>
      </c>
      <c r="C24048">
        <v>69180</v>
      </c>
      <c r="D24048" t="s">
        <v>30448</v>
      </c>
      <c r="E24048">
        <v>5.3442999999999996</v>
      </c>
    </row>
    <row r="24049" spans="1:5" x14ac:dyDescent="0.15">
      <c r="A24049" t="s">
        <v>30449</v>
      </c>
      <c r="B24049" s="1">
        <v>45426</v>
      </c>
      <c r="C24049">
        <v>69180</v>
      </c>
      <c r="D24049" t="s">
        <v>1390</v>
      </c>
      <c r="E24049">
        <v>5.2613000000000003</v>
      </c>
    </row>
    <row r="24050" spans="1:5" x14ac:dyDescent="0.15">
      <c r="A24050" t="s">
        <v>30450</v>
      </c>
      <c r="B24050" s="1">
        <v>45513</v>
      </c>
      <c r="C24050">
        <v>69180</v>
      </c>
      <c r="D24050" t="s">
        <v>249</v>
      </c>
      <c r="E24050">
        <v>4.3277000000000001</v>
      </c>
    </row>
    <row r="24051" spans="1:5" x14ac:dyDescent="0.15">
      <c r="A24051" t="s">
        <v>30451</v>
      </c>
      <c r="B24051" s="1">
        <v>45609</v>
      </c>
      <c r="C24051">
        <v>69180</v>
      </c>
      <c r="D24051" t="s">
        <v>757</v>
      </c>
      <c r="E24051">
        <v>4.9793000000000003</v>
      </c>
    </row>
    <row r="24052" spans="1:5" x14ac:dyDescent="0.15">
      <c r="A24052" t="s">
        <v>30452</v>
      </c>
      <c r="B24052" s="1">
        <v>45701</v>
      </c>
      <c r="C24052">
        <v>69180</v>
      </c>
      <c r="D24052" t="s">
        <v>428</v>
      </c>
      <c r="E24052">
        <v>4.9683999999999999</v>
      </c>
    </row>
    <row r="24053" spans="1:5" x14ac:dyDescent="0.15">
      <c r="A24053" t="s">
        <v>30453</v>
      </c>
      <c r="B24053" s="1">
        <v>45791</v>
      </c>
      <c r="C24053">
        <v>69180</v>
      </c>
      <c r="D24053" t="s">
        <v>30454</v>
      </c>
      <c r="E24053">
        <v>4.4191000000000003</v>
      </c>
    </row>
    <row r="24054" spans="1:5" x14ac:dyDescent="0.15">
      <c r="A24054" t="s">
        <v>30455</v>
      </c>
      <c r="B24054" s="1">
        <v>45877</v>
      </c>
      <c r="C24054">
        <v>69180</v>
      </c>
      <c r="D24054" t="s">
        <v>257</v>
      </c>
      <c r="E24054">
        <v>4.9428999999999998</v>
      </c>
    </row>
    <row r="24055" spans="1:5" x14ac:dyDescent="0.15">
      <c r="A24055" t="s">
        <v>30456</v>
      </c>
      <c r="B24055" s="1">
        <v>44599</v>
      </c>
      <c r="C24055">
        <v>69190</v>
      </c>
      <c r="D24055" t="s">
        <v>45</v>
      </c>
      <c r="E24055">
        <v>5.7664999999999997</v>
      </c>
    </row>
    <row r="24056" spans="1:5" x14ac:dyDescent="0.15">
      <c r="A24056" t="s">
        <v>30457</v>
      </c>
      <c r="B24056" s="1">
        <v>45511</v>
      </c>
      <c r="C24056">
        <v>69190</v>
      </c>
      <c r="D24056" t="s">
        <v>65</v>
      </c>
      <c r="E24056">
        <v>4.1551</v>
      </c>
    </row>
    <row r="24057" spans="1:5" x14ac:dyDescent="0.15">
      <c r="A24057" t="s">
        <v>30458</v>
      </c>
      <c r="B24057" s="1">
        <v>45604</v>
      </c>
      <c r="C24057">
        <v>69190</v>
      </c>
      <c r="D24057" t="s">
        <v>67</v>
      </c>
      <c r="E24057">
        <v>3.9388000000000001</v>
      </c>
    </row>
    <row r="24058" spans="1:5" x14ac:dyDescent="0.15">
      <c r="A24058" t="s">
        <v>30459</v>
      </c>
      <c r="B24058" s="1">
        <v>45695</v>
      </c>
      <c r="C24058">
        <v>69190</v>
      </c>
      <c r="D24058" t="s">
        <v>69</v>
      </c>
      <c r="E24058">
        <v>4.3670999999999998</v>
      </c>
    </row>
    <row r="24059" spans="1:5" x14ac:dyDescent="0.15">
      <c r="A24059" t="s">
        <v>30460</v>
      </c>
      <c r="B24059" s="1">
        <v>45786</v>
      </c>
      <c r="C24059">
        <v>69190</v>
      </c>
      <c r="D24059" t="s">
        <v>182</v>
      </c>
      <c r="E24059">
        <v>5.1547999999999998</v>
      </c>
    </row>
    <row r="24060" spans="1:5" x14ac:dyDescent="0.15">
      <c r="A24060" t="s">
        <v>30461</v>
      </c>
      <c r="B24060" s="1">
        <v>45876</v>
      </c>
      <c r="C24060">
        <v>69190</v>
      </c>
      <c r="D24060" t="s">
        <v>89</v>
      </c>
      <c r="E24060">
        <v>4.6486999999999998</v>
      </c>
    </row>
    <row r="24061" spans="1:5" x14ac:dyDescent="0.15">
      <c r="A24061" t="s">
        <v>30462</v>
      </c>
      <c r="B24061" s="1">
        <v>44592</v>
      </c>
      <c r="C24061">
        <v>69200</v>
      </c>
      <c r="D24061" t="s">
        <v>30463</v>
      </c>
      <c r="E24061">
        <v>5.1014999999999997</v>
      </c>
    </row>
    <row r="24062" spans="1:5" x14ac:dyDescent="0.15">
      <c r="A24062" t="s">
        <v>30464</v>
      </c>
      <c r="B24062" s="1">
        <v>44679</v>
      </c>
      <c r="C24062">
        <v>69200</v>
      </c>
      <c r="D24062" t="s">
        <v>30465</v>
      </c>
      <c r="E24062">
        <v>4.9969000000000001</v>
      </c>
    </row>
    <row r="24063" spans="1:5" x14ac:dyDescent="0.15">
      <c r="A24063" t="s">
        <v>30466</v>
      </c>
      <c r="B24063" s="1">
        <v>44778</v>
      </c>
      <c r="C24063">
        <v>69200</v>
      </c>
      <c r="D24063" t="s">
        <v>30467</v>
      </c>
      <c r="E24063">
        <v>5.2443999999999997</v>
      </c>
    </row>
    <row r="24064" spans="1:5" x14ac:dyDescent="0.15">
      <c r="A24064" t="s">
        <v>30468</v>
      </c>
      <c r="B24064" s="1">
        <v>44865</v>
      </c>
      <c r="C24064">
        <v>69200</v>
      </c>
      <c r="D24064" t="s">
        <v>30469</v>
      </c>
      <c r="E24064">
        <v>6.2096999999999998</v>
      </c>
    </row>
    <row r="24065" spans="1:5" x14ac:dyDescent="0.15">
      <c r="A24065" t="s">
        <v>30470</v>
      </c>
      <c r="B24065" s="1">
        <v>44957</v>
      </c>
      <c r="C24065">
        <v>69200</v>
      </c>
      <c r="D24065" t="s">
        <v>30471</v>
      </c>
      <c r="E24065">
        <v>5.4550000000000001</v>
      </c>
    </row>
    <row r="24066" spans="1:5" x14ac:dyDescent="0.15">
      <c r="A24066" t="s">
        <v>30472</v>
      </c>
      <c r="B24066" s="1">
        <v>45044</v>
      </c>
      <c r="C24066">
        <v>69200</v>
      </c>
      <c r="D24066" t="s">
        <v>30473</v>
      </c>
      <c r="E24066">
        <v>5.4089999999999998</v>
      </c>
    </row>
    <row r="24067" spans="1:5" x14ac:dyDescent="0.15">
      <c r="A24067" t="s">
        <v>30474</v>
      </c>
      <c r="B24067" s="1">
        <v>45145</v>
      </c>
      <c r="C24067">
        <v>69200</v>
      </c>
      <c r="D24067" t="s">
        <v>30475</v>
      </c>
      <c r="E24067">
        <v>5.4508000000000001</v>
      </c>
    </row>
    <row r="24068" spans="1:5" x14ac:dyDescent="0.15">
      <c r="A24068" t="s">
        <v>30476</v>
      </c>
      <c r="B24068" s="1">
        <v>45230</v>
      </c>
      <c r="C24068">
        <v>69200</v>
      </c>
      <c r="D24068" t="s">
        <v>30477</v>
      </c>
      <c r="E24068">
        <v>4.8118999999999996</v>
      </c>
    </row>
    <row r="24069" spans="1:5" x14ac:dyDescent="0.15">
      <c r="A24069" t="s">
        <v>30478</v>
      </c>
      <c r="B24069" s="1">
        <v>45322</v>
      </c>
      <c r="C24069">
        <v>69200</v>
      </c>
      <c r="D24069" t="s">
        <v>30479</v>
      </c>
      <c r="E24069">
        <v>4.6189</v>
      </c>
    </row>
    <row r="24070" spans="1:5" x14ac:dyDescent="0.15">
      <c r="A24070" t="s">
        <v>30480</v>
      </c>
      <c r="B24070" s="1">
        <v>45412</v>
      </c>
      <c r="C24070">
        <v>69200</v>
      </c>
      <c r="D24070" t="s">
        <v>30481</v>
      </c>
      <c r="E24070">
        <v>5.0659999999999998</v>
      </c>
    </row>
    <row r="24071" spans="1:5" x14ac:dyDescent="0.15">
      <c r="A24071" t="s">
        <v>30482</v>
      </c>
      <c r="B24071" s="1">
        <v>45511</v>
      </c>
      <c r="C24071">
        <v>69200</v>
      </c>
      <c r="D24071" t="s">
        <v>30483</v>
      </c>
      <c r="E24071">
        <v>4.9432999999999998</v>
      </c>
    </row>
    <row r="24072" spans="1:5" x14ac:dyDescent="0.15">
      <c r="A24072" t="s">
        <v>30484</v>
      </c>
      <c r="B24072" s="1">
        <v>45596</v>
      </c>
      <c r="C24072">
        <v>69200</v>
      </c>
      <c r="D24072" t="s">
        <v>30485</v>
      </c>
      <c r="E24072">
        <v>4.7625999999999999</v>
      </c>
    </row>
    <row r="24073" spans="1:5" x14ac:dyDescent="0.15">
      <c r="A24073" t="s">
        <v>30486</v>
      </c>
      <c r="B24073" s="1">
        <v>45688</v>
      </c>
      <c r="C24073">
        <v>69200</v>
      </c>
      <c r="D24073" t="s">
        <v>30487</v>
      </c>
      <c r="E24073">
        <v>4.4484000000000004</v>
      </c>
    </row>
    <row r="24074" spans="1:5" x14ac:dyDescent="0.15">
      <c r="A24074" t="s">
        <v>30488</v>
      </c>
      <c r="B24074" s="1">
        <v>45775</v>
      </c>
      <c r="C24074">
        <v>69200</v>
      </c>
      <c r="D24074" t="s">
        <v>30489</v>
      </c>
      <c r="E24074">
        <v>5.7672999999999996</v>
      </c>
    </row>
    <row r="24075" spans="1:5" x14ac:dyDescent="0.15">
      <c r="A24075" t="s">
        <v>30490</v>
      </c>
      <c r="B24075" s="1">
        <v>45876</v>
      </c>
      <c r="C24075">
        <v>69200</v>
      </c>
      <c r="D24075" t="s">
        <v>30491</v>
      </c>
      <c r="E24075">
        <v>5.4100999999999999</v>
      </c>
    </row>
    <row r="24076" spans="1:5" x14ac:dyDescent="0.15">
      <c r="A24076" t="s">
        <v>30492</v>
      </c>
      <c r="B24076" s="1">
        <v>45043</v>
      </c>
      <c r="C24076">
        <v>69230</v>
      </c>
      <c r="D24076" t="s">
        <v>1311</v>
      </c>
      <c r="E24076">
        <v>5.3526999999999996</v>
      </c>
    </row>
    <row r="24077" spans="1:5" x14ac:dyDescent="0.15">
      <c r="A24077" t="s">
        <v>30493</v>
      </c>
      <c r="B24077" s="1">
        <v>45135</v>
      </c>
      <c r="C24077">
        <v>69230</v>
      </c>
      <c r="D24077" t="s">
        <v>585</v>
      </c>
      <c r="E24077">
        <v>5</v>
      </c>
    </row>
    <row r="24078" spans="1:5" x14ac:dyDescent="0.15">
      <c r="A24078" t="s">
        <v>30494</v>
      </c>
      <c r="B24078" s="1">
        <v>45230</v>
      </c>
      <c r="C24078">
        <v>69230</v>
      </c>
      <c r="D24078" t="s">
        <v>175</v>
      </c>
      <c r="E24078">
        <v>5</v>
      </c>
    </row>
    <row r="24079" spans="1:5" x14ac:dyDescent="0.15">
      <c r="A24079" t="s">
        <v>30495</v>
      </c>
      <c r="B24079" s="1">
        <v>45408</v>
      </c>
      <c r="C24079">
        <v>69230</v>
      </c>
      <c r="D24079" t="s">
        <v>346</v>
      </c>
      <c r="E24079">
        <v>5</v>
      </c>
    </row>
    <row r="24080" spans="1:5" x14ac:dyDescent="0.15">
      <c r="A24080" t="s">
        <v>30496</v>
      </c>
      <c r="B24080" s="1">
        <v>45502</v>
      </c>
      <c r="C24080">
        <v>69230</v>
      </c>
      <c r="D24080" t="s">
        <v>940</v>
      </c>
      <c r="E24080">
        <v>5.6638999999999999</v>
      </c>
    </row>
    <row r="24081" spans="1:5" x14ac:dyDescent="0.15">
      <c r="A24081" t="s">
        <v>30497</v>
      </c>
      <c r="B24081" s="1">
        <v>45593</v>
      </c>
      <c r="C24081">
        <v>69230</v>
      </c>
      <c r="D24081" t="s">
        <v>67</v>
      </c>
      <c r="E24081">
        <v>4.8129</v>
      </c>
    </row>
    <row r="24082" spans="1:5" x14ac:dyDescent="0.15">
      <c r="A24082" t="s">
        <v>30498</v>
      </c>
      <c r="B24082" s="1">
        <v>45688</v>
      </c>
      <c r="C24082">
        <v>69230</v>
      </c>
      <c r="D24082" t="s">
        <v>69</v>
      </c>
      <c r="E24082">
        <v>4.5133999999999999</v>
      </c>
    </row>
    <row r="24083" spans="1:5" x14ac:dyDescent="0.15">
      <c r="A24083" t="s">
        <v>30499</v>
      </c>
      <c r="B24083" s="1">
        <v>45771</v>
      </c>
      <c r="C24083">
        <v>69230</v>
      </c>
      <c r="D24083" t="s">
        <v>182</v>
      </c>
      <c r="E24083">
        <v>5.1435000000000004</v>
      </c>
    </row>
    <row r="24084" spans="1:5" x14ac:dyDescent="0.15">
      <c r="A24084" t="s">
        <v>30500</v>
      </c>
      <c r="B24084" s="1">
        <v>45869</v>
      </c>
      <c r="C24084">
        <v>69230</v>
      </c>
      <c r="D24084" t="s">
        <v>18937</v>
      </c>
      <c r="E24084">
        <v>4.7119999999999997</v>
      </c>
    </row>
    <row r="24085" spans="1:5" x14ac:dyDescent="0.15">
      <c r="A24085" t="s">
        <v>30501</v>
      </c>
      <c r="B24085" s="1">
        <v>45331</v>
      </c>
      <c r="C24085">
        <v>69250</v>
      </c>
      <c r="D24085" t="s">
        <v>1639</v>
      </c>
      <c r="E24085">
        <v>4.5225</v>
      </c>
    </row>
    <row r="24086" spans="1:5" x14ac:dyDescent="0.15">
      <c r="A24086" t="s">
        <v>30502</v>
      </c>
      <c r="B24086" s="1">
        <v>45426</v>
      </c>
      <c r="C24086">
        <v>69250</v>
      </c>
      <c r="D24086" t="s">
        <v>1641</v>
      </c>
      <c r="E24086">
        <v>5.2569999999999997</v>
      </c>
    </row>
    <row r="24087" spans="1:5" x14ac:dyDescent="0.15">
      <c r="A24087" t="s">
        <v>30503</v>
      </c>
      <c r="B24087" s="1">
        <v>45509</v>
      </c>
      <c r="C24087">
        <v>69250</v>
      </c>
      <c r="D24087" t="s">
        <v>1643</v>
      </c>
      <c r="E24087">
        <v>4.8833000000000002</v>
      </c>
    </row>
    <row r="24088" spans="1:5" x14ac:dyDescent="0.15">
      <c r="A24088" t="s">
        <v>30504</v>
      </c>
      <c r="B24088" s="1">
        <v>45602</v>
      </c>
      <c r="C24088">
        <v>69250</v>
      </c>
      <c r="D24088" t="s">
        <v>9368</v>
      </c>
      <c r="E24088">
        <v>4.3151000000000002</v>
      </c>
    </row>
    <row r="24089" spans="1:5" x14ac:dyDescent="0.15">
      <c r="A24089" t="s">
        <v>30505</v>
      </c>
      <c r="B24089" s="1">
        <v>45695</v>
      </c>
      <c r="C24089">
        <v>69250</v>
      </c>
      <c r="D24089" t="s">
        <v>715</v>
      </c>
      <c r="E24089">
        <v>4.7340999999999998</v>
      </c>
    </row>
    <row r="24090" spans="1:5" x14ac:dyDescent="0.15">
      <c r="A24090" t="s">
        <v>30506</v>
      </c>
      <c r="B24090" s="1">
        <v>45790</v>
      </c>
      <c r="C24090">
        <v>69250</v>
      </c>
      <c r="D24090" t="s">
        <v>354</v>
      </c>
      <c r="E24090">
        <v>4.8731999999999998</v>
      </c>
    </row>
    <row r="24091" spans="1:5" x14ac:dyDescent="0.15">
      <c r="A24091" t="s">
        <v>30507</v>
      </c>
      <c r="B24091" s="1">
        <v>45874</v>
      </c>
      <c r="C24091">
        <v>69250</v>
      </c>
      <c r="D24091" t="s">
        <v>946</v>
      </c>
      <c r="E24091">
        <v>5.7397</v>
      </c>
    </row>
    <row r="24092" spans="1:5" x14ac:dyDescent="0.15">
      <c r="A24092" t="s">
        <v>30508</v>
      </c>
      <c r="B24092" s="1">
        <v>44694</v>
      </c>
      <c r="C24092">
        <v>69260</v>
      </c>
      <c r="D24092" t="s">
        <v>1624</v>
      </c>
      <c r="E24092">
        <v>5.4061000000000003</v>
      </c>
    </row>
    <row r="24093" spans="1:5" x14ac:dyDescent="0.15">
      <c r="A24093" t="s">
        <v>30509</v>
      </c>
      <c r="B24093" s="1">
        <v>44783</v>
      </c>
      <c r="C24093">
        <v>69260</v>
      </c>
      <c r="D24093" t="s">
        <v>173</v>
      </c>
      <c r="E24093">
        <v>5.0967000000000002</v>
      </c>
    </row>
    <row r="24094" spans="1:5" x14ac:dyDescent="0.15">
      <c r="A24094" t="s">
        <v>30510</v>
      </c>
      <c r="B24094" s="1">
        <v>45148</v>
      </c>
      <c r="C24094">
        <v>69260</v>
      </c>
      <c r="D24094" t="s">
        <v>404</v>
      </c>
      <c r="E24094">
        <v>5.9364999999999997</v>
      </c>
    </row>
    <row r="24095" spans="1:5" x14ac:dyDescent="0.15">
      <c r="A24095" t="s">
        <v>30511</v>
      </c>
      <c r="B24095" s="1">
        <v>45240</v>
      </c>
      <c r="C24095">
        <v>69260</v>
      </c>
      <c r="D24095" t="s">
        <v>175</v>
      </c>
      <c r="E24095">
        <v>5.3891999999999998</v>
      </c>
    </row>
    <row r="24096" spans="1:5" x14ac:dyDescent="0.15">
      <c r="A24096" t="s">
        <v>30512</v>
      </c>
      <c r="B24096" s="1">
        <v>45331</v>
      </c>
      <c r="C24096">
        <v>69260</v>
      </c>
      <c r="D24096" t="s">
        <v>194</v>
      </c>
      <c r="E24096">
        <v>4.9654999999999996</v>
      </c>
    </row>
    <row r="24097" spans="1:5" x14ac:dyDescent="0.15">
      <c r="A24097" t="s">
        <v>30513</v>
      </c>
      <c r="B24097" s="1">
        <v>45427</v>
      </c>
      <c r="C24097">
        <v>69260</v>
      </c>
      <c r="D24097" t="s">
        <v>346</v>
      </c>
      <c r="E24097">
        <v>4.7633999999999999</v>
      </c>
    </row>
    <row r="24098" spans="1:5" x14ac:dyDescent="0.15">
      <c r="A24098" t="s">
        <v>30514</v>
      </c>
      <c r="B24098" s="1">
        <v>45513</v>
      </c>
      <c r="C24098">
        <v>69260</v>
      </c>
      <c r="D24098" t="s">
        <v>65</v>
      </c>
      <c r="E24098">
        <v>4.3920000000000003</v>
      </c>
    </row>
    <row r="24099" spans="1:5" x14ac:dyDescent="0.15">
      <c r="A24099" t="s">
        <v>30515</v>
      </c>
      <c r="B24099" s="1">
        <v>45609</v>
      </c>
      <c r="C24099">
        <v>69260</v>
      </c>
      <c r="D24099" t="s">
        <v>67</v>
      </c>
      <c r="E24099">
        <v>4.5609999999999999</v>
      </c>
    </row>
    <row r="24100" spans="1:5" x14ac:dyDescent="0.15">
      <c r="A24100" t="s">
        <v>30516</v>
      </c>
      <c r="B24100" s="1">
        <v>45701</v>
      </c>
      <c r="C24100">
        <v>69260</v>
      </c>
      <c r="D24100" t="s">
        <v>910</v>
      </c>
      <c r="E24100">
        <v>4.6330999999999998</v>
      </c>
    </row>
    <row r="24101" spans="1:5" x14ac:dyDescent="0.15">
      <c r="A24101" t="s">
        <v>30517</v>
      </c>
      <c r="B24101" s="1">
        <v>45791</v>
      </c>
      <c r="C24101">
        <v>69260</v>
      </c>
      <c r="D24101" t="s">
        <v>354</v>
      </c>
      <c r="E24101">
        <v>4.8997999999999999</v>
      </c>
    </row>
    <row r="24102" spans="1:5" x14ac:dyDescent="0.15">
      <c r="A24102" t="s">
        <v>30518</v>
      </c>
      <c r="B24102" s="1">
        <v>45876</v>
      </c>
      <c r="C24102">
        <v>69260</v>
      </c>
      <c r="D24102" t="s">
        <v>89</v>
      </c>
      <c r="E24102">
        <v>4.4424000000000001</v>
      </c>
    </row>
    <row r="24103" spans="1:5" x14ac:dyDescent="0.15">
      <c r="A24103" t="s">
        <v>30519</v>
      </c>
      <c r="B24103" s="1">
        <v>45327</v>
      </c>
      <c r="C24103">
        <v>69270</v>
      </c>
      <c r="D24103" t="s">
        <v>1050</v>
      </c>
      <c r="E24103">
        <v>5.0690999999999997</v>
      </c>
    </row>
    <row r="24104" spans="1:5" x14ac:dyDescent="0.15">
      <c r="A24104" t="s">
        <v>30520</v>
      </c>
      <c r="B24104" s="1">
        <v>45510</v>
      </c>
      <c r="C24104">
        <v>69270</v>
      </c>
      <c r="D24104" t="s">
        <v>712</v>
      </c>
      <c r="E24104">
        <v>5.0057999999999998</v>
      </c>
    </row>
    <row r="24105" spans="1:5" x14ac:dyDescent="0.15">
      <c r="A24105" t="s">
        <v>30521</v>
      </c>
      <c r="B24105" s="1">
        <v>45601</v>
      </c>
      <c r="C24105">
        <v>69270</v>
      </c>
      <c r="D24105" t="s">
        <v>22</v>
      </c>
      <c r="E24105">
        <v>4.9272999999999998</v>
      </c>
    </row>
    <row r="24106" spans="1:5" x14ac:dyDescent="0.15">
      <c r="A24106" t="s">
        <v>30522</v>
      </c>
      <c r="B24106" s="1">
        <v>45695</v>
      </c>
      <c r="C24106">
        <v>69270</v>
      </c>
      <c r="D24106" t="s">
        <v>808</v>
      </c>
      <c r="E24106">
        <v>5.0873999999999997</v>
      </c>
    </row>
    <row r="24107" spans="1:5" x14ac:dyDescent="0.15">
      <c r="A24107" t="s">
        <v>30523</v>
      </c>
      <c r="B24107" s="1">
        <v>45786</v>
      </c>
      <c r="C24107">
        <v>69270</v>
      </c>
      <c r="D24107" t="s">
        <v>568</v>
      </c>
      <c r="E24107">
        <v>4.9649999999999999</v>
      </c>
    </row>
    <row r="24108" spans="1:5" x14ac:dyDescent="0.15">
      <c r="A24108" t="s">
        <v>30524</v>
      </c>
      <c r="B24108" s="1">
        <v>45875</v>
      </c>
      <c r="C24108">
        <v>69270</v>
      </c>
      <c r="D24108" t="s">
        <v>762</v>
      </c>
      <c r="E24108">
        <v>5.0350000000000001</v>
      </c>
    </row>
    <row r="24109" spans="1:5" x14ac:dyDescent="0.15">
      <c r="A24109" t="s">
        <v>30525</v>
      </c>
      <c r="B24109" s="1">
        <v>44596</v>
      </c>
      <c r="C24109">
        <v>69280</v>
      </c>
      <c r="D24109" t="s">
        <v>30526</v>
      </c>
      <c r="E24109">
        <v>6.12</v>
      </c>
    </row>
    <row r="24110" spans="1:5" x14ac:dyDescent="0.15">
      <c r="A24110" t="s">
        <v>30527</v>
      </c>
      <c r="B24110" s="1">
        <v>45229</v>
      </c>
      <c r="C24110">
        <v>69280</v>
      </c>
      <c r="D24110" t="s">
        <v>26425</v>
      </c>
      <c r="E24110">
        <v>4.2337999999999996</v>
      </c>
    </row>
    <row r="24111" spans="1:5" x14ac:dyDescent="0.15">
      <c r="A24111" t="s">
        <v>30528</v>
      </c>
      <c r="B24111" s="1">
        <v>45425</v>
      </c>
      <c r="C24111">
        <v>69280</v>
      </c>
      <c r="D24111" t="s">
        <v>774</v>
      </c>
      <c r="E24111">
        <v>5.1952999999999996</v>
      </c>
    </row>
    <row r="24112" spans="1:5" x14ac:dyDescent="0.15">
      <c r="A24112" t="s">
        <v>30529</v>
      </c>
      <c r="B24112" s="1">
        <v>45513</v>
      </c>
      <c r="C24112">
        <v>69280</v>
      </c>
      <c r="D24112" t="s">
        <v>65</v>
      </c>
      <c r="E24112">
        <v>5.6821000000000002</v>
      </c>
    </row>
    <row r="24113" spans="1:5" x14ac:dyDescent="0.15">
      <c r="A24113" t="s">
        <v>30530</v>
      </c>
      <c r="B24113" s="1">
        <v>45604</v>
      </c>
      <c r="C24113">
        <v>69280</v>
      </c>
      <c r="D24113" t="s">
        <v>67</v>
      </c>
      <c r="E24113">
        <v>5.6177000000000001</v>
      </c>
    </row>
    <row r="24114" spans="1:5" x14ac:dyDescent="0.15">
      <c r="A24114" t="s">
        <v>30531</v>
      </c>
      <c r="B24114" s="1">
        <v>45698</v>
      </c>
      <c r="C24114">
        <v>69280</v>
      </c>
      <c r="D24114" t="s">
        <v>69</v>
      </c>
      <c r="E24114">
        <v>4.9897999999999998</v>
      </c>
    </row>
    <row r="24115" spans="1:5" x14ac:dyDescent="0.15">
      <c r="A24115" t="s">
        <v>30532</v>
      </c>
      <c r="B24115" s="1">
        <v>45789</v>
      </c>
      <c r="C24115">
        <v>69280</v>
      </c>
      <c r="D24115" t="s">
        <v>1489</v>
      </c>
      <c r="E24115">
        <v>5.1577000000000002</v>
      </c>
    </row>
    <row r="24116" spans="1:5" x14ac:dyDescent="0.15">
      <c r="A24116" t="s">
        <v>30533</v>
      </c>
      <c r="B24116" s="1">
        <v>45875</v>
      </c>
      <c r="C24116">
        <v>69280</v>
      </c>
      <c r="D24116" t="s">
        <v>89</v>
      </c>
      <c r="E24116">
        <v>5.5857999999999999</v>
      </c>
    </row>
    <row r="24117" spans="1:5" x14ac:dyDescent="0.15">
      <c r="A24117" t="s">
        <v>30534</v>
      </c>
      <c r="B24117" s="1">
        <v>44596</v>
      </c>
      <c r="C24117">
        <v>69290</v>
      </c>
      <c r="D24117" t="s">
        <v>4696</v>
      </c>
      <c r="E24117">
        <v>5.6707000000000001</v>
      </c>
    </row>
    <row r="24118" spans="1:5" x14ac:dyDescent="0.15">
      <c r="A24118" t="s">
        <v>30535</v>
      </c>
      <c r="B24118" s="1">
        <v>44687</v>
      </c>
      <c r="C24118">
        <v>69290</v>
      </c>
      <c r="D24118" t="s">
        <v>4698</v>
      </c>
      <c r="E24118">
        <v>3.9388999999999998</v>
      </c>
    </row>
    <row r="24119" spans="1:5" x14ac:dyDescent="0.15">
      <c r="A24119" t="s">
        <v>30536</v>
      </c>
      <c r="B24119" s="1">
        <v>44778</v>
      </c>
      <c r="C24119">
        <v>69290</v>
      </c>
      <c r="D24119" t="s">
        <v>4700</v>
      </c>
      <c r="E24119">
        <v>5.0495000000000001</v>
      </c>
    </row>
    <row r="24120" spans="1:5" x14ac:dyDescent="0.15">
      <c r="A24120" t="s">
        <v>30537</v>
      </c>
      <c r="B24120" s="1">
        <v>44960</v>
      </c>
      <c r="C24120">
        <v>69290</v>
      </c>
      <c r="D24120" t="s">
        <v>4704</v>
      </c>
      <c r="E24120">
        <v>5.1826999999999996</v>
      </c>
    </row>
    <row r="24121" spans="1:5" x14ac:dyDescent="0.15">
      <c r="A24121" t="s">
        <v>30538</v>
      </c>
      <c r="B24121" s="1">
        <v>45058</v>
      </c>
      <c r="C24121">
        <v>69290</v>
      </c>
      <c r="D24121" t="s">
        <v>4706</v>
      </c>
      <c r="E24121">
        <v>3.8020999999999998</v>
      </c>
    </row>
    <row r="24122" spans="1:5" x14ac:dyDescent="0.15">
      <c r="A24122" t="s">
        <v>30539</v>
      </c>
      <c r="B24122" s="1">
        <v>45142</v>
      </c>
      <c r="C24122">
        <v>69290</v>
      </c>
      <c r="D24122" t="s">
        <v>30540</v>
      </c>
      <c r="E24122">
        <v>4.9992999999999999</v>
      </c>
    </row>
    <row r="24123" spans="1:5" x14ac:dyDescent="0.15">
      <c r="A24123" t="s">
        <v>30541</v>
      </c>
      <c r="B24123" s="1">
        <v>45232</v>
      </c>
      <c r="C24123">
        <v>69290</v>
      </c>
      <c r="D24123" t="s">
        <v>24028</v>
      </c>
      <c r="E24123">
        <v>5.0065999999999997</v>
      </c>
    </row>
    <row r="24124" spans="1:5" x14ac:dyDescent="0.15">
      <c r="A24124" t="s">
        <v>30542</v>
      </c>
      <c r="B24124" s="1">
        <v>45331</v>
      </c>
      <c r="C24124">
        <v>69290</v>
      </c>
      <c r="D24124" t="s">
        <v>4709</v>
      </c>
      <c r="E24124">
        <v>4.6924999999999999</v>
      </c>
    </row>
    <row r="24125" spans="1:5" x14ac:dyDescent="0.15">
      <c r="A24125" t="s">
        <v>30543</v>
      </c>
      <c r="B24125" s="1">
        <v>45506</v>
      </c>
      <c r="C24125">
        <v>69290</v>
      </c>
      <c r="D24125" t="s">
        <v>4713</v>
      </c>
      <c r="E24125">
        <v>6.3952</v>
      </c>
    </row>
    <row r="24126" spans="1:5" x14ac:dyDescent="0.15">
      <c r="A24126" t="s">
        <v>30544</v>
      </c>
      <c r="B24126" s="1">
        <v>45604</v>
      </c>
      <c r="C24126">
        <v>69290</v>
      </c>
      <c r="D24126" t="s">
        <v>4104</v>
      </c>
      <c r="E24126">
        <v>5.2351999999999999</v>
      </c>
    </row>
    <row r="24127" spans="1:5" x14ac:dyDescent="0.15">
      <c r="A24127" t="s">
        <v>30545</v>
      </c>
      <c r="B24127" s="1">
        <v>45695</v>
      </c>
      <c r="C24127">
        <v>69290</v>
      </c>
      <c r="D24127" t="s">
        <v>4716</v>
      </c>
      <c r="E24127">
        <v>5.7112999999999996</v>
      </c>
    </row>
    <row r="24128" spans="1:5" x14ac:dyDescent="0.15">
      <c r="A24128" t="s">
        <v>30546</v>
      </c>
      <c r="B24128" s="1">
        <v>45786</v>
      </c>
      <c r="C24128">
        <v>69290</v>
      </c>
      <c r="D24128" t="s">
        <v>4108</v>
      </c>
      <c r="E24128">
        <v>4.8756000000000004</v>
      </c>
    </row>
    <row r="24129" spans="1:5" x14ac:dyDescent="0.15">
      <c r="A24129" t="s">
        <v>30547</v>
      </c>
      <c r="B24129" s="1">
        <v>45870</v>
      </c>
      <c r="C24129">
        <v>69290</v>
      </c>
      <c r="D24129" t="s">
        <v>30548</v>
      </c>
      <c r="E24129">
        <v>4.5582000000000003</v>
      </c>
    </row>
    <row r="24130" spans="1:5" x14ac:dyDescent="0.15">
      <c r="A24130" t="s">
        <v>30549</v>
      </c>
      <c r="B24130" s="1">
        <v>44595</v>
      </c>
      <c r="C24130">
        <v>69300</v>
      </c>
      <c r="D24130" t="s">
        <v>30550</v>
      </c>
      <c r="E24130">
        <v>4.5091999999999999</v>
      </c>
    </row>
    <row r="24131" spans="1:5" x14ac:dyDescent="0.15">
      <c r="A24131" t="s">
        <v>30551</v>
      </c>
      <c r="B24131" s="1">
        <v>45513</v>
      </c>
      <c r="C24131">
        <v>69300</v>
      </c>
      <c r="D24131" t="s">
        <v>11585</v>
      </c>
      <c r="E24131">
        <v>4.1036999999999999</v>
      </c>
    </row>
    <row r="24132" spans="1:5" x14ac:dyDescent="0.15">
      <c r="A24132" t="s">
        <v>30552</v>
      </c>
      <c r="B24132" s="1">
        <v>45609</v>
      </c>
      <c r="C24132">
        <v>69300</v>
      </c>
      <c r="D24132" t="s">
        <v>30553</v>
      </c>
      <c r="E24132">
        <v>4.4564000000000004</v>
      </c>
    </row>
    <row r="24133" spans="1:5" x14ac:dyDescent="0.15">
      <c r="A24133" t="s">
        <v>30554</v>
      </c>
      <c r="B24133" s="1">
        <v>45701</v>
      </c>
      <c r="C24133">
        <v>69300</v>
      </c>
      <c r="D24133" t="s">
        <v>30555</v>
      </c>
      <c r="E24133">
        <v>4.8811</v>
      </c>
    </row>
    <row r="24134" spans="1:5" x14ac:dyDescent="0.15">
      <c r="A24134" t="s">
        <v>30556</v>
      </c>
      <c r="B24134" s="1">
        <v>45792</v>
      </c>
      <c r="C24134">
        <v>69300</v>
      </c>
      <c r="D24134" t="s">
        <v>2871</v>
      </c>
      <c r="E24134">
        <v>5.3482000000000003</v>
      </c>
    </row>
    <row r="24135" spans="1:5" x14ac:dyDescent="0.15">
      <c r="A24135" t="s">
        <v>30557</v>
      </c>
      <c r="B24135" s="1">
        <v>45812</v>
      </c>
      <c r="C24135">
        <v>69300</v>
      </c>
      <c r="D24135" t="s">
        <v>5056</v>
      </c>
      <c r="E24135">
        <v>5.6965000000000003</v>
      </c>
    </row>
    <row r="24136" spans="1:5" x14ac:dyDescent="0.15">
      <c r="A24136" t="s">
        <v>30558</v>
      </c>
      <c r="B24136" s="1">
        <v>45877</v>
      </c>
      <c r="C24136">
        <v>69300</v>
      </c>
      <c r="D24136" t="s">
        <v>30559</v>
      </c>
      <c r="E24136">
        <v>5.3295000000000003</v>
      </c>
    </row>
    <row r="24137" spans="1:5" x14ac:dyDescent="0.15">
      <c r="A24137" t="s">
        <v>30560</v>
      </c>
      <c r="B24137" s="1">
        <v>44957</v>
      </c>
      <c r="C24137">
        <v>69320</v>
      </c>
      <c r="D24137" t="s">
        <v>658</v>
      </c>
      <c r="E24137">
        <v>6.2022000000000004</v>
      </c>
    </row>
    <row r="24138" spans="1:5" x14ac:dyDescent="0.15">
      <c r="A24138" t="s">
        <v>30561</v>
      </c>
      <c r="B24138" s="1">
        <v>45044</v>
      </c>
      <c r="C24138">
        <v>69320</v>
      </c>
      <c r="D24138" t="s">
        <v>6312</v>
      </c>
      <c r="E24138">
        <v>5.7099000000000002</v>
      </c>
    </row>
    <row r="24139" spans="1:5" x14ac:dyDescent="0.15">
      <c r="A24139" t="s">
        <v>30562</v>
      </c>
      <c r="B24139" s="1">
        <v>45138</v>
      </c>
      <c r="C24139">
        <v>69320</v>
      </c>
      <c r="D24139" t="s">
        <v>57</v>
      </c>
      <c r="E24139">
        <v>6.6665999999999999</v>
      </c>
    </row>
    <row r="24140" spans="1:5" x14ac:dyDescent="0.15">
      <c r="A24140" t="s">
        <v>30563</v>
      </c>
      <c r="B24140" s="1">
        <v>45230</v>
      </c>
      <c r="C24140">
        <v>69320</v>
      </c>
      <c r="D24140" t="s">
        <v>30564</v>
      </c>
      <c r="E24140">
        <v>6.1090999999999998</v>
      </c>
    </row>
    <row r="24141" spans="1:5" x14ac:dyDescent="0.15">
      <c r="A24141" t="s">
        <v>30565</v>
      </c>
      <c r="B24141" s="1">
        <v>45322</v>
      </c>
      <c r="C24141">
        <v>69320</v>
      </c>
      <c r="D24141" t="s">
        <v>30566</v>
      </c>
      <c r="E24141">
        <v>6.6384999999999996</v>
      </c>
    </row>
    <row r="24142" spans="1:5" x14ac:dyDescent="0.15">
      <c r="A24142" t="s">
        <v>30567</v>
      </c>
      <c r="B24142" s="1">
        <v>45412</v>
      </c>
      <c r="C24142">
        <v>69320</v>
      </c>
      <c r="D24142" t="s">
        <v>774</v>
      </c>
      <c r="E24142">
        <v>6.1135999999999999</v>
      </c>
    </row>
    <row r="24143" spans="1:5" x14ac:dyDescent="0.15">
      <c r="A24143" t="s">
        <v>30568</v>
      </c>
      <c r="B24143" s="1">
        <v>45504</v>
      </c>
      <c r="C24143">
        <v>69320</v>
      </c>
      <c r="D24143" t="s">
        <v>667</v>
      </c>
      <c r="E24143">
        <v>5.7363999999999997</v>
      </c>
    </row>
    <row r="24144" spans="1:5" x14ac:dyDescent="0.15">
      <c r="A24144" t="s">
        <v>30569</v>
      </c>
      <c r="B24144" s="1">
        <v>45596</v>
      </c>
      <c r="C24144">
        <v>69320</v>
      </c>
      <c r="D24144" t="s">
        <v>84</v>
      </c>
      <c r="E24144">
        <v>6.3941999999999997</v>
      </c>
    </row>
    <row r="24145" spans="1:5" x14ac:dyDescent="0.15">
      <c r="A24145" t="s">
        <v>30570</v>
      </c>
      <c r="B24145" s="1">
        <v>45688</v>
      </c>
      <c r="C24145">
        <v>69320</v>
      </c>
      <c r="D24145" t="s">
        <v>735</v>
      </c>
      <c r="E24145">
        <v>6.0296000000000003</v>
      </c>
    </row>
    <row r="24146" spans="1:5" x14ac:dyDescent="0.15">
      <c r="A24146" t="s">
        <v>30571</v>
      </c>
      <c r="B24146" s="1">
        <v>45777</v>
      </c>
      <c r="C24146">
        <v>69320</v>
      </c>
      <c r="D24146" t="s">
        <v>87</v>
      </c>
      <c r="E24146">
        <v>5.7390999999999996</v>
      </c>
    </row>
    <row r="24147" spans="1:5" x14ac:dyDescent="0.15">
      <c r="A24147" t="s">
        <v>30572</v>
      </c>
      <c r="B24147" s="1">
        <v>45869</v>
      </c>
      <c r="C24147">
        <v>69320</v>
      </c>
      <c r="D24147" t="s">
        <v>1609</v>
      </c>
      <c r="E24147">
        <v>5.8663999999999996</v>
      </c>
    </row>
    <row r="24148" spans="1:5" x14ac:dyDescent="0.15">
      <c r="A24148" t="s">
        <v>30573</v>
      </c>
      <c r="B24148" s="1">
        <v>44595</v>
      </c>
      <c r="C24148">
        <v>69370</v>
      </c>
      <c r="D24148" t="s">
        <v>77</v>
      </c>
      <c r="E24148">
        <v>4.5126999999999997</v>
      </c>
    </row>
    <row r="24149" spans="1:5" x14ac:dyDescent="0.15">
      <c r="A24149" t="s">
        <v>30574</v>
      </c>
      <c r="B24149" s="1">
        <v>44693</v>
      </c>
      <c r="C24149">
        <v>69370</v>
      </c>
      <c r="D24149" t="s">
        <v>79</v>
      </c>
      <c r="E24149">
        <v>4.4672999999999998</v>
      </c>
    </row>
    <row r="24150" spans="1:5" x14ac:dyDescent="0.15">
      <c r="A24150" t="s">
        <v>30575</v>
      </c>
      <c r="B24150" s="1">
        <v>44777</v>
      </c>
      <c r="C24150">
        <v>69370</v>
      </c>
      <c r="D24150" t="s">
        <v>173</v>
      </c>
      <c r="E24150">
        <v>5.0129000000000001</v>
      </c>
    </row>
    <row r="24151" spans="1:5" x14ac:dyDescent="0.15">
      <c r="A24151" t="s">
        <v>30576</v>
      </c>
      <c r="B24151" s="1">
        <v>44873</v>
      </c>
      <c r="C24151">
        <v>69370</v>
      </c>
      <c r="D24151" t="s">
        <v>1090</v>
      </c>
      <c r="E24151">
        <v>5.4337</v>
      </c>
    </row>
    <row r="24152" spans="1:5" x14ac:dyDescent="0.15">
      <c r="A24152" t="s">
        <v>30577</v>
      </c>
      <c r="B24152" s="1">
        <v>44964</v>
      </c>
      <c r="C24152">
        <v>69370</v>
      </c>
      <c r="D24152" t="s">
        <v>401</v>
      </c>
      <c r="E24152">
        <v>5.4565999999999999</v>
      </c>
    </row>
    <row r="24153" spans="1:5" x14ac:dyDescent="0.15">
      <c r="A24153" t="s">
        <v>30578</v>
      </c>
      <c r="B24153" s="1">
        <v>45057</v>
      </c>
      <c r="C24153">
        <v>69370</v>
      </c>
      <c r="D24153" t="s">
        <v>81</v>
      </c>
      <c r="E24153">
        <v>4.9333999999999998</v>
      </c>
    </row>
    <row r="24154" spans="1:5" x14ac:dyDescent="0.15">
      <c r="A24154" t="s">
        <v>30579</v>
      </c>
      <c r="B24154" s="1">
        <v>45141</v>
      </c>
      <c r="C24154">
        <v>69370</v>
      </c>
      <c r="D24154" t="s">
        <v>404</v>
      </c>
      <c r="E24154">
        <v>5.9679000000000002</v>
      </c>
    </row>
    <row r="24155" spans="1:5" x14ac:dyDescent="0.15">
      <c r="A24155" t="s">
        <v>30580</v>
      </c>
      <c r="B24155" s="1">
        <v>45239</v>
      </c>
      <c r="C24155">
        <v>69370</v>
      </c>
      <c r="D24155" t="s">
        <v>175</v>
      </c>
      <c r="E24155">
        <v>5.4600999999999997</v>
      </c>
    </row>
    <row r="24156" spans="1:5" x14ac:dyDescent="0.15">
      <c r="A24156" t="s">
        <v>30581</v>
      </c>
      <c r="B24156" s="1">
        <v>45330</v>
      </c>
      <c r="C24156">
        <v>69370</v>
      </c>
      <c r="D24156" t="s">
        <v>194</v>
      </c>
      <c r="E24156">
        <v>5.6919000000000004</v>
      </c>
    </row>
    <row r="24157" spans="1:5" x14ac:dyDescent="0.15">
      <c r="A24157" t="s">
        <v>30582</v>
      </c>
      <c r="B24157" s="1">
        <v>45425</v>
      </c>
      <c r="C24157">
        <v>69370</v>
      </c>
      <c r="D24157" t="s">
        <v>177</v>
      </c>
      <c r="E24157">
        <v>5.4851000000000001</v>
      </c>
    </row>
    <row r="24158" spans="1:5" x14ac:dyDescent="0.15">
      <c r="A24158" t="s">
        <v>30583</v>
      </c>
      <c r="B24158" s="1">
        <v>45510</v>
      </c>
      <c r="C24158">
        <v>69370</v>
      </c>
      <c r="D24158" t="s">
        <v>65</v>
      </c>
      <c r="E24158">
        <v>5.4364999999999997</v>
      </c>
    </row>
    <row r="24159" spans="1:5" x14ac:dyDescent="0.15">
      <c r="A24159" t="s">
        <v>30584</v>
      </c>
      <c r="B24159" s="1">
        <v>45603</v>
      </c>
      <c r="C24159">
        <v>69370</v>
      </c>
      <c r="D24159" t="s">
        <v>67</v>
      </c>
      <c r="E24159">
        <v>5.6452</v>
      </c>
    </row>
    <row r="24160" spans="1:5" x14ac:dyDescent="0.15">
      <c r="A24160" t="s">
        <v>30585</v>
      </c>
      <c r="B24160" s="1">
        <v>45695</v>
      </c>
      <c r="C24160">
        <v>69370</v>
      </c>
      <c r="D24160" t="s">
        <v>69</v>
      </c>
      <c r="E24160">
        <v>5.2262000000000004</v>
      </c>
    </row>
    <row r="24161" spans="1:5" x14ac:dyDescent="0.15">
      <c r="A24161" t="s">
        <v>30586</v>
      </c>
      <c r="B24161" s="1">
        <v>45790</v>
      </c>
      <c r="C24161">
        <v>69370</v>
      </c>
      <c r="D24161" t="s">
        <v>182</v>
      </c>
      <c r="E24161">
        <v>5.0555000000000003</v>
      </c>
    </row>
    <row r="24162" spans="1:5" x14ac:dyDescent="0.15">
      <c r="A24162" t="s">
        <v>30587</v>
      </c>
      <c r="B24162" s="1">
        <v>45828</v>
      </c>
      <c r="C24162">
        <v>69370</v>
      </c>
      <c r="D24162" t="s">
        <v>30588</v>
      </c>
      <c r="E24162">
        <v>5.0553999999999997</v>
      </c>
    </row>
    <row r="24163" spans="1:5" x14ac:dyDescent="0.15">
      <c r="A24163" t="s">
        <v>30589</v>
      </c>
      <c r="B24163" s="1">
        <v>45876</v>
      </c>
      <c r="C24163">
        <v>69370</v>
      </c>
      <c r="D24163" t="s">
        <v>89</v>
      </c>
      <c r="E24163">
        <v>4.5121000000000002</v>
      </c>
    </row>
    <row r="24164" spans="1:5" x14ac:dyDescent="0.15">
      <c r="A24164" t="s">
        <v>30590</v>
      </c>
      <c r="B24164" s="1">
        <v>44596</v>
      </c>
      <c r="C24164">
        <v>69410</v>
      </c>
      <c r="D24164" t="s">
        <v>45</v>
      </c>
      <c r="E24164">
        <v>5.6024000000000003</v>
      </c>
    </row>
    <row r="24165" spans="1:5" x14ac:dyDescent="0.15">
      <c r="A24165" t="s">
        <v>30591</v>
      </c>
      <c r="B24165" s="1">
        <v>44694</v>
      </c>
      <c r="C24165">
        <v>69410</v>
      </c>
      <c r="D24165" t="s">
        <v>764</v>
      </c>
      <c r="E24165">
        <v>5.1193999999999997</v>
      </c>
    </row>
    <row r="24166" spans="1:5" x14ac:dyDescent="0.15">
      <c r="A24166" t="s">
        <v>30592</v>
      </c>
      <c r="B24166" s="1">
        <v>44778</v>
      </c>
      <c r="C24166">
        <v>69410</v>
      </c>
      <c r="D24166" t="s">
        <v>49</v>
      </c>
      <c r="E24166">
        <v>5</v>
      </c>
    </row>
    <row r="24167" spans="1:5" x14ac:dyDescent="0.15">
      <c r="A24167" t="s">
        <v>30593</v>
      </c>
      <c r="B24167" s="1">
        <v>44869</v>
      </c>
      <c r="C24167">
        <v>69410</v>
      </c>
      <c r="D24167" t="s">
        <v>656</v>
      </c>
      <c r="E24167">
        <v>5</v>
      </c>
    </row>
    <row r="24168" spans="1:5" x14ac:dyDescent="0.15">
      <c r="A24168" t="s">
        <v>30594</v>
      </c>
      <c r="B24168" s="1">
        <v>44960</v>
      </c>
      <c r="C24168">
        <v>69410</v>
      </c>
      <c r="D24168" t="s">
        <v>658</v>
      </c>
      <c r="E24168">
        <v>5.3962000000000003</v>
      </c>
    </row>
    <row r="24169" spans="1:5" x14ac:dyDescent="0.15">
      <c r="A24169" t="s">
        <v>30595</v>
      </c>
      <c r="B24169" s="1">
        <v>45058</v>
      </c>
      <c r="C24169">
        <v>69410</v>
      </c>
      <c r="D24169" t="s">
        <v>1323</v>
      </c>
      <c r="E24169">
        <v>5</v>
      </c>
    </row>
    <row r="24170" spans="1:5" x14ac:dyDescent="0.15">
      <c r="A24170" t="s">
        <v>30596</v>
      </c>
      <c r="B24170" s="1">
        <v>45142</v>
      </c>
      <c r="C24170">
        <v>69410</v>
      </c>
      <c r="D24170" t="s">
        <v>57</v>
      </c>
      <c r="E24170">
        <v>4.7267000000000001</v>
      </c>
    </row>
    <row r="24171" spans="1:5" x14ac:dyDescent="0.15">
      <c r="A24171" t="s">
        <v>30597</v>
      </c>
      <c r="B24171" s="1">
        <v>45237</v>
      </c>
      <c r="C24171">
        <v>69410</v>
      </c>
      <c r="D24171" t="s">
        <v>59</v>
      </c>
      <c r="E24171">
        <v>4.7937000000000003</v>
      </c>
    </row>
    <row r="24172" spans="1:5" x14ac:dyDescent="0.15">
      <c r="A24172" t="s">
        <v>30598</v>
      </c>
      <c r="B24172" s="1">
        <v>45328</v>
      </c>
      <c r="C24172">
        <v>69410</v>
      </c>
      <c r="D24172" t="s">
        <v>61</v>
      </c>
      <c r="E24172">
        <v>4.7454000000000001</v>
      </c>
    </row>
    <row r="24173" spans="1:5" x14ac:dyDescent="0.15">
      <c r="A24173" t="s">
        <v>30599</v>
      </c>
      <c r="B24173" s="1">
        <v>45426</v>
      </c>
      <c r="C24173">
        <v>69410</v>
      </c>
      <c r="D24173" t="s">
        <v>177</v>
      </c>
      <c r="E24173">
        <v>5</v>
      </c>
    </row>
    <row r="24174" spans="1:5" x14ac:dyDescent="0.15">
      <c r="A24174" t="s">
        <v>30600</v>
      </c>
      <c r="B24174" s="1">
        <v>45510</v>
      </c>
      <c r="C24174">
        <v>69410</v>
      </c>
      <c r="D24174" t="s">
        <v>667</v>
      </c>
      <c r="E24174">
        <v>5</v>
      </c>
    </row>
    <row r="24175" spans="1:5" x14ac:dyDescent="0.15">
      <c r="A24175" t="s">
        <v>30601</v>
      </c>
      <c r="B24175" s="1">
        <v>45602</v>
      </c>
      <c r="C24175">
        <v>69410</v>
      </c>
      <c r="D24175" t="s">
        <v>84</v>
      </c>
      <c r="E24175">
        <v>5</v>
      </c>
    </row>
    <row r="24176" spans="1:5" x14ac:dyDescent="0.15">
      <c r="A24176" t="s">
        <v>30602</v>
      </c>
      <c r="B24176" s="1">
        <v>45693</v>
      </c>
      <c r="C24176">
        <v>69410</v>
      </c>
      <c r="D24176" t="s">
        <v>735</v>
      </c>
      <c r="E24176">
        <v>5</v>
      </c>
    </row>
    <row r="24177" spans="1:5" x14ac:dyDescent="0.15">
      <c r="A24177" t="s">
        <v>30603</v>
      </c>
      <c r="B24177" s="1">
        <v>45790</v>
      </c>
      <c r="C24177">
        <v>69410</v>
      </c>
      <c r="D24177" t="s">
        <v>182</v>
      </c>
      <c r="E24177">
        <v>5</v>
      </c>
    </row>
    <row r="24178" spans="1:5" x14ac:dyDescent="0.15">
      <c r="A24178" t="s">
        <v>30604</v>
      </c>
      <c r="B24178" s="1">
        <v>45874</v>
      </c>
      <c r="C24178">
        <v>69410</v>
      </c>
      <c r="D24178" t="s">
        <v>674</v>
      </c>
      <c r="E24178">
        <v>5</v>
      </c>
    </row>
    <row r="24179" spans="1:5" x14ac:dyDescent="0.15">
      <c r="A24179" t="s">
        <v>30605</v>
      </c>
      <c r="B24179" s="1">
        <v>44971</v>
      </c>
      <c r="C24179">
        <v>69420</v>
      </c>
      <c r="D24179" t="s">
        <v>53</v>
      </c>
      <c r="E24179">
        <v>5.4307999999999996</v>
      </c>
    </row>
    <row r="24180" spans="1:5" x14ac:dyDescent="0.15">
      <c r="A24180" t="s">
        <v>30606</v>
      </c>
      <c r="B24180" s="1">
        <v>45152</v>
      </c>
      <c r="C24180">
        <v>69420</v>
      </c>
      <c r="D24180" t="s">
        <v>768</v>
      </c>
      <c r="E24180">
        <v>5.9470000000000001</v>
      </c>
    </row>
    <row r="24181" spans="1:5" x14ac:dyDescent="0.15">
      <c r="A24181" t="s">
        <v>30607</v>
      </c>
      <c r="B24181" s="1">
        <v>45244</v>
      </c>
      <c r="C24181">
        <v>69420</v>
      </c>
      <c r="D24181" t="s">
        <v>1503</v>
      </c>
      <c r="E24181">
        <v>4.8372000000000002</v>
      </c>
    </row>
    <row r="24182" spans="1:5" x14ac:dyDescent="0.15">
      <c r="A24182" t="s">
        <v>30608</v>
      </c>
      <c r="B24182" s="1">
        <v>45336</v>
      </c>
      <c r="C24182">
        <v>69420</v>
      </c>
      <c r="D24182" t="s">
        <v>1505</v>
      </c>
      <c r="E24182">
        <v>6.0401999999999996</v>
      </c>
    </row>
    <row r="24183" spans="1:5" x14ac:dyDescent="0.15">
      <c r="A24183" t="s">
        <v>30609</v>
      </c>
      <c r="B24183" s="1">
        <v>45427</v>
      </c>
      <c r="C24183">
        <v>69420</v>
      </c>
      <c r="D24183" t="s">
        <v>30610</v>
      </c>
      <c r="E24183">
        <v>5.7450000000000001</v>
      </c>
    </row>
    <row r="24184" spans="1:5" x14ac:dyDescent="0.15">
      <c r="A24184" t="s">
        <v>30611</v>
      </c>
      <c r="B24184" s="1">
        <v>45518</v>
      </c>
      <c r="C24184">
        <v>69420</v>
      </c>
      <c r="D24184" t="s">
        <v>1508</v>
      </c>
      <c r="E24184">
        <v>6.0098000000000003</v>
      </c>
    </row>
    <row r="24185" spans="1:5" x14ac:dyDescent="0.15">
      <c r="A24185" t="s">
        <v>30612</v>
      </c>
      <c r="B24185" s="1">
        <v>45610</v>
      </c>
      <c r="C24185">
        <v>69420</v>
      </c>
      <c r="D24185" t="s">
        <v>973</v>
      </c>
      <c r="E24185">
        <v>4.2967000000000004</v>
      </c>
    </row>
    <row r="24186" spans="1:5" x14ac:dyDescent="0.15">
      <c r="A24186" t="s">
        <v>30613</v>
      </c>
      <c r="B24186" s="1">
        <v>45702</v>
      </c>
      <c r="C24186">
        <v>69420</v>
      </c>
      <c r="D24186" t="s">
        <v>566</v>
      </c>
      <c r="E24186">
        <v>5.2112999999999996</v>
      </c>
    </row>
    <row r="24187" spans="1:5" x14ac:dyDescent="0.15">
      <c r="A24187" t="s">
        <v>30614</v>
      </c>
      <c r="B24187" s="1">
        <v>45792</v>
      </c>
      <c r="C24187">
        <v>69420</v>
      </c>
      <c r="D24187" t="s">
        <v>30615</v>
      </c>
      <c r="E24187">
        <v>5.0223000000000004</v>
      </c>
    </row>
    <row r="24188" spans="1:5" x14ac:dyDescent="0.15">
      <c r="A24188" t="s">
        <v>30616</v>
      </c>
      <c r="B24188" s="1">
        <v>45883</v>
      </c>
      <c r="C24188">
        <v>69420</v>
      </c>
      <c r="D24188" t="s">
        <v>30617</v>
      </c>
      <c r="E24188">
        <v>5.5294999999999996</v>
      </c>
    </row>
    <row r="24189" spans="1:5" x14ac:dyDescent="0.15">
      <c r="A24189" t="s">
        <v>30618</v>
      </c>
      <c r="B24189" s="1">
        <v>44596</v>
      </c>
      <c r="C24189">
        <v>69430</v>
      </c>
      <c r="D24189" t="s">
        <v>45</v>
      </c>
      <c r="E24189">
        <v>6.0223000000000004</v>
      </c>
    </row>
    <row r="24190" spans="1:5" x14ac:dyDescent="0.15">
      <c r="A24190" t="s">
        <v>30619</v>
      </c>
      <c r="B24190" s="1">
        <v>44691</v>
      </c>
      <c r="C24190">
        <v>69430</v>
      </c>
      <c r="D24190" t="s">
        <v>1624</v>
      </c>
      <c r="E24190">
        <v>5.6222000000000003</v>
      </c>
    </row>
    <row r="24191" spans="1:5" x14ac:dyDescent="0.15">
      <c r="A24191" t="s">
        <v>30620</v>
      </c>
      <c r="B24191" s="1">
        <v>44869</v>
      </c>
      <c r="C24191">
        <v>69430</v>
      </c>
      <c r="D24191" t="s">
        <v>656</v>
      </c>
      <c r="E24191">
        <v>5.8657000000000004</v>
      </c>
    </row>
    <row r="24192" spans="1:5" x14ac:dyDescent="0.15">
      <c r="A24192" t="s">
        <v>30621</v>
      </c>
      <c r="B24192" s="1">
        <v>44963</v>
      </c>
      <c r="C24192">
        <v>69430</v>
      </c>
      <c r="D24192" t="s">
        <v>658</v>
      </c>
      <c r="E24192">
        <v>5.3613999999999997</v>
      </c>
    </row>
    <row r="24193" spans="1:5" x14ac:dyDescent="0.15">
      <c r="A24193" t="s">
        <v>30622</v>
      </c>
      <c r="B24193" s="1">
        <v>45055</v>
      </c>
      <c r="C24193">
        <v>69430</v>
      </c>
      <c r="D24193" t="s">
        <v>1323</v>
      </c>
      <c r="E24193">
        <v>5.5586000000000002</v>
      </c>
    </row>
    <row r="24194" spans="1:5" x14ac:dyDescent="0.15">
      <c r="A24194" t="s">
        <v>30623</v>
      </c>
      <c r="B24194" s="1">
        <v>45147</v>
      </c>
      <c r="C24194">
        <v>69430</v>
      </c>
      <c r="D24194" t="s">
        <v>57</v>
      </c>
      <c r="E24194">
        <v>6.3760000000000003</v>
      </c>
    </row>
    <row r="24195" spans="1:5" x14ac:dyDescent="0.15">
      <c r="A24195" t="s">
        <v>30624</v>
      </c>
      <c r="B24195" s="1">
        <v>45239</v>
      </c>
      <c r="C24195">
        <v>69430</v>
      </c>
      <c r="D24195" t="s">
        <v>59</v>
      </c>
      <c r="E24195">
        <v>6.0967000000000002</v>
      </c>
    </row>
    <row r="24196" spans="1:5" x14ac:dyDescent="0.15">
      <c r="A24196" t="s">
        <v>30625</v>
      </c>
      <c r="B24196" s="1">
        <v>45331</v>
      </c>
      <c r="C24196">
        <v>69430</v>
      </c>
      <c r="D24196" t="s">
        <v>61</v>
      </c>
      <c r="E24196">
        <v>5.5350999999999999</v>
      </c>
    </row>
    <row r="24197" spans="1:5" x14ac:dyDescent="0.15">
      <c r="A24197" t="s">
        <v>30626</v>
      </c>
      <c r="B24197" s="1">
        <v>45420</v>
      </c>
      <c r="C24197">
        <v>69430</v>
      </c>
      <c r="D24197" t="s">
        <v>1194</v>
      </c>
      <c r="E24197">
        <v>5.3255999999999997</v>
      </c>
    </row>
    <row r="24198" spans="1:5" x14ac:dyDescent="0.15">
      <c r="A24198" t="s">
        <v>30627</v>
      </c>
      <c r="B24198" s="1">
        <v>45509</v>
      </c>
      <c r="C24198">
        <v>69430</v>
      </c>
      <c r="D24198" t="s">
        <v>667</v>
      </c>
      <c r="E24198">
        <v>4.766</v>
      </c>
    </row>
    <row r="24199" spans="1:5" x14ac:dyDescent="0.15">
      <c r="A24199" t="s">
        <v>30628</v>
      </c>
      <c r="B24199" s="1">
        <v>45607</v>
      </c>
      <c r="C24199">
        <v>69430</v>
      </c>
      <c r="D24199" t="s">
        <v>84</v>
      </c>
      <c r="E24199">
        <v>5.1654999999999998</v>
      </c>
    </row>
    <row r="24200" spans="1:5" x14ac:dyDescent="0.15">
      <c r="A24200" t="s">
        <v>30629</v>
      </c>
      <c r="B24200" s="1">
        <v>45698</v>
      </c>
      <c r="C24200">
        <v>69430</v>
      </c>
      <c r="D24200" t="s">
        <v>735</v>
      </c>
      <c r="E24200">
        <v>5.3160999999999996</v>
      </c>
    </row>
    <row r="24201" spans="1:5" x14ac:dyDescent="0.15">
      <c r="A24201" t="s">
        <v>30630</v>
      </c>
      <c r="B24201" s="1">
        <v>45785</v>
      </c>
      <c r="C24201">
        <v>69430</v>
      </c>
      <c r="D24201" t="s">
        <v>87</v>
      </c>
      <c r="E24201">
        <v>4.6890999999999998</v>
      </c>
    </row>
    <row r="24202" spans="1:5" x14ac:dyDescent="0.15">
      <c r="A24202" t="s">
        <v>30631</v>
      </c>
      <c r="B24202" s="1">
        <v>45874</v>
      </c>
      <c r="C24202">
        <v>69430</v>
      </c>
      <c r="D24202" t="s">
        <v>674</v>
      </c>
      <c r="E24202">
        <v>5.4928999999999997</v>
      </c>
    </row>
    <row r="24203" spans="1:5" x14ac:dyDescent="0.15">
      <c r="A24203" t="s">
        <v>30632</v>
      </c>
      <c r="B24203" s="1">
        <v>45506</v>
      </c>
      <c r="C24203">
        <v>69460</v>
      </c>
      <c r="D24203" t="s">
        <v>30633</v>
      </c>
      <c r="E24203">
        <v>5</v>
      </c>
    </row>
    <row r="24204" spans="1:5" x14ac:dyDescent="0.15">
      <c r="A24204" t="s">
        <v>30634</v>
      </c>
      <c r="B24204" s="1">
        <v>45594</v>
      </c>
      <c r="C24204">
        <v>69460</v>
      </c>
      <c r="D24204" t="s">
        <v>30635</v>
      </c>
      <c r="E24204">
        <v>5</v>
      </c>
    </row>
    <row r="24205" spans="1:5" x14ac:dyDescent="0.15">
      <c r="A24205" t="s">
        <v>30636</v>
      </c>
      <c r="B24205" s="1">
        <v>45688</v>
      </c>
      <c r="C24205">
        <v>69460</v>
      </c>
      <c r="D24205" t="s">
        <v>30637</v>
      </c>
      <c r="E24205">
        <v>5</v>
      </c>
    </row>
    <row r="24206" spans="1:5" x14ac:dyDescent="0.15">
      <c r="A24206" t="s">
        <v>30638</v>
      </c>
      <c r="B24206" s="1">
        <v>45790</v>
      </c>
      <c r="C24206">
        <v>69460</v>
      </c>
      <c r="D24206" t="s">
        <v>30639</v>
      </c>
      <c r="E24206">
        <v>5</v>
      </c>
    </row>
    <row r="24207" spans="1:5" x14ac:dyDescent="0.15">
      <c r="A24207" t="s">
        <v>30640</v>
      </c>
      <c r="B24207" s="1">
        <v>45870</v>
      </c>
      <c r="C24207">
        <v>69460</v>
      </c>
      <c r="D24207" t="s">
        <v>30641</v>
      </c>
      <c r="E24207">
        <v>5</v>
      </c>
    </row>
    <row r="24208" spans="1:5" x14ac:dyDescent="0.15">
      <c r="A24208" t="s">
        <v>30642</v>
      </c>
      <c r="B24208" s="1">
        <v>45510</v>
      </c>
      <c r="C24208">
        <v>69470</v>
      </c>
      <c r="D24208" t="s">
        <v>940</v>
      </c>
      <c r="E24208">
        <v>5.0730000000000004</v>
      </c>
    </row>
    <row r="24209" spans="1:5" x14ac:dyDescent="0.15">
      <c r="A24209" t="s">
        <v>30643</v>
      </c>
      <c r="B24209" s="1">
        <v>45607</v>
      </c>
      <c r="C24209">
        <v>69470</v>
      </c>
      <c r="D24209" t="s">
        <v>942</v>
      </c>
      <c r="E24209">
        <v>5.0210999999999997</v>
      </c>
    </row>
    <row r="24210" spans="1:5" x14ac:dyDescent="0.15">
      <c r="A24210" t="s">
        <v>30644</v>
      </c>
      <c r="B24210" s="1">
        <v>45694</v>
      </c>
      <c r="C24210">
        <v>69470</v>
      </c>
      <c r="D24210" t="s">
        <v>715</v>
      </c>
      <c r="E24210">
        <v>5.2389000000000001</v>
      </c>
    </row>
    <row r="24211" spans="1:5" x14ac:dyDescent="0.15">
      <c r="A24211" t="s">
        <v>30645</v>
      </c>
      <c r="B24211" s="1">
        <v>45789</v>
      </c>
      <c r="C24211">
        <v>69470</v>
      </c>
      <c r="D24211" t="s">
        <v>354</v>
      </c>
      <c r="E24211">
        <v>5.1162000000000001</v>
      </c>
    </row>
    <row r="24212" spans="1:5" x14ac:dyDescent="0.15">
      <c r="A24212" t="s">
        <v>30646</v>
      </c>
      <c r="B24212" s="1">
        <v>45875</v>
      </c>
      <c r="C24212">
        <v>69470</v>
      </c>
      <c r="D24212" t="s">
        <v>946</v>
      </c>
      <c r="E24212">
        <v>4.9813000000000001</v>
      </c>
    </row>
    <row r="24213" spans="1:5" x14ac:dyDescent="0.15">
      <c r="A24213" t="s">
        <v>30647</v>
      </c>
      <c r="B24213" s="1">
        <v>44596</v>
      </c>
      <c r="C24213">
        <v>69510</v>
      </c>
      <c r="D24213" t="s">
        <v>77</v>
      </c>
      <c r="E24213">
        <v>5.3642000000000003</v>
      </c>
    </row>
    <row r="24214" spans="1:5" x14ac:dyDescent="0.15">
      <c r="A24214" t="s">
        <v>30648</v>
      </c>
      <c r="B24214" s="1">
        <v>44694</v>
      </c>
      <c r="C24214">
        <v>69510</v>
      </c>
      <c r="D24214" t="s">
        <v>79</v>
      </c>
      <c r="E24214">
        <v>5.4565000000000001</v>
      </c>
    </row>
    <row r="24215" spans="1:5" x14ac:dyDescent="0.15">
      <c r="A24215" t="s">
        <v>30649</v>
      </c>
      <c r="B24215" s="1">
        <v>44785</v>
      </c>
      <c r="C24215">
        <v>69510</v>
      </c>
      <c r="D24215" t="s">
        <v>173</v>
      </c>
      <c r="E24215">
        <v>4.9869000000000003</v>
      </c>
    </row>
    <row r="24216" spans="1:5" x14ac:dyDescent="0.15">
      <c r="A24216" t="s">
        <v>30650</v>
      </c>
      <c r="B24216" s="1">
        <v>44876</v>
      </c>
      <c r="C24216">
        <v>69510</v>
      </c>
      <c r="D24216" t="s">
        <v>1090</v>
      </c>
      <c r="E24216">
        <v>4.8289</v>
      </c>
    </row>
    <row r="24217" spans="1:5" x14ac:dyDescent="0.15">
      <c r="A24217" t="s">
        <v>30651</v>
      </c>
      <c r="B24217" s="1">
        <v>44967</v>
      </c>
      <c r="C24217">
        <v>69510</v>
      </c>
      <c r="D24217" t="s">
        <v>401</v>
      </c>
      <c r="E24217">
        <v>4.9907000000000004</v>
      </c>
    </row>
    <row r="24218" spans="1:5" x14ac:dyDescent="0.15">
      <c r="A24218" t="s">
        <v>30652</v>
      </c>
      <c r="B24218" s="1">
        <v>45058</v>
      </c>
      <c r="C24218">
        <v>69510</v>
      </c>
      <c r="D24218" t="s">
        <v>81</v>
      </c>
      <c r="E24218">
        <v>5.2083000000000004</v>
      </c>
    </row>
    <row r="24219" spans="1:5" x14ac:dyDescent="0.15">
      <c r="A24219" t="s">
        <v>30653</v>
      </c>
      <c r="B24219" s="1">
        <v>45098</v>
      </c>
      <c r="C24219">
        <v>69510</v>
      </c>
      <c r="D24219" t="s">
        <v>661</v>
      </c>
      <c r="E24219">
        <v>5.2080000000000002</v>
      </c>
    </row>
    <row r="24220" spans="1:5" x14ac:dyDescent="0.15">
      <c r="A24220" t="s">
        <v>30654</v>
      </c>
      <c r="B24220" s="1">
        <v>45148</v>
      </c>
      <c r="C24220">
        <v>69510</v>
      </c>
      <c r="D24220" t="s">
        <v>404</v>
      </c>
      <c r="E24220">
        <v>4.9501999999999997</v>
      </c>
    </row>
    <row r="24221" spans="1:5" x14ac:dyDescent="0.15">
      <c r="A24221" t="s">
        <v>30655</v>
      </c>
      <c r="B24221" s="1">
        <v>45240</v>
      </c>
      <c r="C24221">
        <v>69510</v>
      </c>
      <c r="D24221" t="s">
        <v>175</v>
      </c>
      <c r="E24221">
        <v>5.2801999999999998</v>
      </c>
    </row>
    <row r="24222" spans="1:5" x14ac:dyDescent="0.15">
      <c r="A24222" t="s">
        <v>30656</v>
      </c>
      <c r="B24222" s="1">
        <v>45331</v>
      </c>
      <c r="C24222">
        <v>69510</v>
      </c>
      <c r="D24222" t="s">
        <v>194</v>
      </c>
      <c r="E24222">
        <v>4.9747000000000003</v>
      </c>
    </row>
    <row r="24223" spans="1:5" x14ac:dyDescent="0.15">
      <c r="A24223" t="s">
        <v>30657</v>
      </c>
      <c r="B24223" s="1">
        <v>45426</v>
      </c>
      <c r="C24223">
        <v>69510</v>
      </c>
      <c r="D24223" t="s">
        <v>177</v>
      </c>
      <c r="E24223">
        <v>5.3741000000000003</v>
      </c>
    </row>
    <row r="24224" spans="1:5" x14ac:dyDescent="0.15">
      <c r="A24224" t="s">
        <v>30658</v>
      </c>
      <c r="B24224" s="1">
        <v>45517</v>
      </c>
      <c r="C24224">
        <v>69510</v>
      </c>
      <c r="D24224" t="s">
        <v>65</v>
      </c>
      <c r="E24224">
        <v>5.3585000000000003</v>
      </c>
    </row>
    <row r="24225" spans="1:5" x14ac:dyDescent="0.15">
      <c r="A24225" t="s">
        <v>30659</v>
      </c>
      <c r="B24225" s="1">
        <v>45604</v>
      </c>
      <c r="C24225">
        <v>69510</v>
      </c>
      <c r="D24225" t="s">
        <v>84</v>
      </c>
      <c r="E24225">
        <v>5.5327000000000002</v>
      </c>
    </row>
    <row r="24226" spans="1:5" x14ac:dyDescent="0.15">
      <c r="A24226" t="s">
        <v>30660</v>
      </c>
      <c r="B24226" s="1">
        <v>45700</v>
      </c>
      <c r="C24226">
        <v>69510</v>
      </c>
      <c r="D24226" t="s">
        <v>69</v>
      </c>
      <c r="E24226">
        <v>5.3975</v>
      </c>
    </row>
    <row r="24227" spans="1:5" x14ac:dyDescent="0.15">
      <c r="A24227" t="s">
        <v>30661</v>
      </c>
      <c r="B24227" s="1">
        <v>45792</v>
      </c>
      <c r="C24227">
        <v>69510</v>
      </c>
      <c r="D24227" t="s">
        <v>182</v>
      </c>
      <c r="E24227">
        <v>5.4322999999999997</v>
      </c>
    </row>
    <row r="24228" spans="1:5" x14ac:dyDescent="0.15">
      <c r="A24228" t="s">
        <v>30662</v>
      </c>
      <c r="B24228" s="1">
        <v>45882</v>
      </c>
      <c r="C24228">
        <v>69510</v>
      </c>
      <c r="D24228" t="s">
        <v>89</v>
      </c>
      <c r="E24228">
        <v>5.5937000000000001</v>
      </c>
    </row>
    <row r="24229" spans="1:5" x14ac:dyDescent="0.15">
      <c r="A24229" t="s">
        <v>30663</v>
      </c>
      <c r="B24229" s="1">
        <v>45141</v>
      </c>
      <c r="C24229">
        <v>69520</v>
      </c>
      <c r="D24229" t="s">
        <v>1635</v>
      </c>
      <c r="E24229">
        <v>6.0007000000000001</v>
      </c>
    </row>
    <row r="24230" spans="1:5" x14ac:dyDescent="0.15">
      <c r="A24230" t="s">
        <v>30664</v>
      </c>
      <c r="B24230" s="1">
        <v>45238</v>
      </c>
      <c r="C24230">
        <v>69520</v>
      </c>
      <c r="D24230" t="s">
        <v>1637</v>
      </c>
      <c r="E24230">
        <v>5.2571000000000003</v>
      </c>
    </row>
    <row r="24231" spans="1:5" x14ac:dyDescent="0.15">
      <c r="A24231" t="s">
        <v>30665</v>
      </c>
      <c r="B24231" s="1">
        <v>45329</v>
      </c>
      <c r="C24231">
        <v>69520</v>
      </c>
      <c r="D24231" t="s">
        <v>1639</v>
      </c>
      <c r="E24231">
        <v>5</v>
      </c>
    </row>
    <row r="24232" spans="1:5" x14ac:dyDescent="0.15">
      <c r="A24232" t="s">
        <v>30666</v>
      </c>
      <c r="B24232" s="1">
        <v>45426</v>
      </c>
      <c r="C24232">
        <v>69520</v>
      </c>
      <c r="D24232" t="s">
        <v>1641</v>
      </c>
      <c r="E24232">
        <v>5.0197000000000003</v>
      </c>
    </row>
    <row r="24233" spans="1:5" x14ac:dyDescent="0.15">
      <c r="A24233" t="s">
        <v>30667</v>
      </c>
      <c r="B24233" s="1">
        <v>45505</v>
      </c>
      <c r="C24233">
        <v>69520</v>
      </c>
      <c r="D24233" t="s">
        <v>1643</v>
      </c>
      <c r="E24233">
        <v>4.9489000000000001</v>
      </c>
    </row>
    <row r="24234" spans="1:5" x14ac:dyDescent="0.15">
      <c r="A24234" t="s">
        <v>30668</v>
      </c>
      <c r="B24234" s="1">
        <v>45623</v>
      </c>
      <c r="C24234">
        <v>69520</v>
      </c>
      <c r="D24234" t="s">
        <v>2401</v>
      </c>
      <c r="E24234">
        <v>4.7515999999999998</v>
      </c>
    </row>
    <row r="24235" spans="1:5" x14ac:dyDescent="0.15">
      <c r="A24235" t="s">
        <v>30669</v>
      </c>
      <c r="B24235" s="1">
        <v>45702</v>
      </c>
      <c r="C24235">
        <v>69520</v>
      </c>
      <c r="D24235" t="s">
        <v>1647</v>
      </c>
      <c r="E24235">
        <v>5.0494000000000003</v>
      </c>
    </row>
    <row r="24236" spans="1:5" x14ac:dyDescent="0.15">
      <c r="A24236" t="s">
        <v>30670</v>
      </c>
      <c r="B24236" s="1">
        <v>45790</v>
      </c>
      <c r="C24236">
        <v>69520</v>
      </c>
      <c r="D24236" t="s">
        <v>1767</v>
      </c>
      <c r="E24236">
        <v>5</v>
      </c>
    </row>
    <row r="24237" spans="1:5" x14ac:dyDescent="0.15">
      <c r="A24237" t="s">
        <v>30671</v>
      </c>
      <c r="B24237" s="1">
        <v>45870</v>
      </c>
      <c r="C24237">
        <v>69520</v>
      </c>
      <c r="D24237" t="s">
        <v>2408</v>
      </c>
      <c r="E24237">
        <v>4.3758999999999997</v>
      </c>
    </row>
    <row r="24238" spans="1:5" x14ac:dyDescent="0.15">
      <c r="A24238" t="s">
        <v>30672</v>
      </c>
      <c r="B24238" s="1">
        <v>45502</v>
      </c>
      <c r="C24238">
        <v>69540</v>
      </c>
      <c r="D24238" t="s">
        <v>1143</v>
      </c>
      <c r="E24238">
        <v>5.2949999999999999</v>
      </c>
    </row>
    <row r="24239" spans="1:5" x14ac:dyDescent="0.15">
      <c r="A24239" t="s">
        <v>30673</v>
      </c>
      <c r="B24239" s="1">
        <v>45590</v>
      </c>
      <c r="C24239">
        <v>69540</v>
      </c>
      <c r="D24239" t="s">
        <v>1547</v>
      </c>
      <c r="E24239">
        <v>6.0045999999999999</v>
      </c>
    </row>
    <row r="24240" spans="1:5" x14ac:dyDescent="0.15">
      <c r="A24240" t="s">
        <v>30674</v>
      </c>
      <c r="B24240" s="1">
        <v>45684</v>
      </c>
      <c r="C24240">
        <v>69540</v>
      </c>
      <c r="D24240" t="s">
        <v>1147</v>
      </c>
      <c r="E24240">
        <v>6.5518000000000001</v>
      </c>
    </row>
    <row r="24241" spans="1:5" x14ac:dyDescent="0.15">
      <c r="A24241" t="s">
        <v>30675</v>
      </c>
      <c r="B24241" s="1">
        <v>45770</v>
      </c>
      <c r="C24241">
        <v>69540</v>
      </c>
      <c r="D24241" t="s">
        <v>354</v>
      </c>
      <c r="E24241">
        <v>5.4115000000000002</v>
      </c>
    </row>
    <row r="24242" spans="1:5" x14ac:dyDescent="0.15">
      <c r="A24242" t="s">
        <v>30676</v>
      </c>
      <c r="B24242" s="1">
        <v>45863</v>
      </c>
      <c r="C24242">
        <v>69540</v>
      </c>
      <c r="D24242" t="s">
        <v>1552</v>
      </c>
      <c r="E24242">
        <v>5.1791999999999998</v>
      </c>
    </row>
    <row r="24243" spans="1:5" x14ac:dyDescent="0.15">
      <c r="A24243" t="s">
        <v>30677</v>
      </c>
      <c r="B24243" s="1">
        <v>45133</v>
      </c>
      <c r="C24243">
        <v>69550</v>
      </c>
      <c r="D24243" t="s">
        <v>404</v>
      </c>
      <c r="E24243">
        <v>4.8678999999999997</v>
      </c>
    </row>
    <row r="24244" spans="1:5" x14ac:dyDescent="0.15">
      <c r="A24244" t="s">
        <v>30678</v>
      </c>
      <c r="B24244" s="1">
        <v>45224</v>
      </c>
      <c r="C24244">
        <v>69550</v>
      </c>
      <c r="D24244" t="s">
        <v>175</v>
      </c>
      <c r="E24244">
        <v>6.032</v>
      </c>
    </row>
    <row r="24245" spans="1:5" x14ac:dyDescent="0.15">
      <c r="A24245" t="s">
        <v>30679</v>
      </c>
      <c r="B24245" s="1">
        <v>45321</v>
      </c>
      <c r="C24245">
        <v>69550</v>
      </c>
      <c r="D24245" t="s">
        <v>194</v>
      </c>
      <c r="E24245">
        <v>6.4649000000000001</v>
      </c>
    </row>
    <row r="24246" spans="1:5" x14ac:dyDescent="0.15">
      <c r="A24246" t="s">
        <v>30680</v>
      </c>
      <c r="B24246" s="1">
        <v>45406</v>
      </c>
      <c r="C24246">
        <v>69550</v>
      </c>
      <c r="D24246" t="s">
        <v>177</v>
      </c>
      <c r="E24246">
        <v>4.9939</v>
      </c>
    </row>
    <row r="24247" spans="1:5" x14ac:dyDescent="0.15">
      <c r="A24247" t="s">
        <v>30681</v>
      </c>
      <c r="B24247" s="1">
        <v>45498</v>
      </c>
      <c r="C24247">
        <v>69550</v>
      </c>
      <c r="D24247" t="s">
        <v>65</v>
      </c>
      <c r="E24247">
        <v>4.9036999999999997</v>
      </c>
    </row>
    <row r="24248" spans="1:5" x14ac:dyDescent="0.15">
      <c r="A24248" t="s">
        <v>30682</v>
      </c>
      <c r="B24248" s="1">
        <v>45595</v>
      </c>
      <c r="C24248">
        <v>69550</v>
      </c>
      <c r="D24248" t="s">
        <v>67</v>
      </c>
      <c r="E24248">
        <v>4.1714000000000002</v>
      </c>
    </row>
    <row r="24249" spans="1:5" x14ac:dyDescent="0.15">
      <c r="A24249" t="s">
        <v>30683</v>
      </c>
      <c r="B24249" s="1">
        <v>45685</v>
      </c>
      <c r="C24249">
        <v>69550</v>
      </c>
      <c r="D24249" t="s">
        <v>566</v>
      </c>
      <c r="E24249">
        <v>5.2248000000000001</v>
      </c>
    </row>
    <row r="24250" spans="1:5" x14ac:dyDescent="0.15">
      <c r="A24250" t="s">
        <v>30684</v>
      </c>
      <c r="B24250" s="1">
        <v>45770</v>
      </c>
      <c r="C24250">
        <v>69550</v>
      </c>
      <c r="D24250" t="s">
        <v>182</v>
      </c>
      <c r="E24250">
        <v>5.0784000000000002</v>
      </c>
    </row>
    <row r="24251" spans="1:5" x14ac:dyDescent="0.15">
      <c r="A24251" t="s">
        <v>30685</v>
      </c>
      <c r="B24251" s="1">
        <v>45867</v>
      </c>
      <c r="C24251">
        <v>69550</v>
      </c>
      <c r="D24251" t="s">
        <v>946</v>
      </c>
      <c r="E24251">
        <v>4.3907999999999996</v>
      </c>
    </row>
    <row r="24252" spans="1:5" x14ac:dyDescent="0.15">
      <c r="A24252" t="s">
        <v>30686</v>
      </c>
      <c r="B24252" s="1">
        <v>45869</v>
      </c>
      <c r="C24252">
        <v>69550</v>
      </c>
      <c r="D24252" t="s">
        <v>30687</v>
      </c>
      <c r="E24252">
        <v>4.3918999999999997</v>
      </c>
    </row>
    <row r="24253" spans="1:5" x14ac:dyDescent="0.15">
      <c r="A24253" t="s">
        <v>30688</v>
      </c>
      <c r="B24253" s="1">
        <v>44970</v>
      </c>
      <c r="C24253">
        <v>69570</v>
      </c>
      <c r="D24253" t="s">
        <v>795</v>
      </c>
      <c r="E24253">
        <v>5.4702999999999999</v>
      </c>
    </row>
    <row r="24254" spans="1:5" x14ac:dyDescent="0.15">
      <c r="A24254" t="s">
        <v>30689</v>
      </c>
      <c r="B24254" s="1">
        <v>45057</v>
      </c>
      <c r="C24254">
        <v>69570</v>
      </c>
      <c r="D24254" t="s">
        <v>1234</v>
      </c>
      <c r="E24254">
        <v>5.1698000000000004</v>
      </c>
    </row>
    <row r="24255" spans="1:5" x14ac:dyDescent="0.15">
      <c r="A24255" t="s">
        <v>30690</v>
      </c>
      <c r="B24255" s="1">
        <v>45145</v>
      </c>
      <c r="C24255">
        <v>69570</v>
      </c>
      <c r="D24255" t="s">
        <v>799</v>
      </c>
      <c r="E24255">
        <v>4.6551</v>
      </c>
    </row>
    <row r="24256" spans="1:5" x14ac:dyDescent="0.15">
      <c r="A24256" t="s">
        <v>30691</v>
      </c>
      <c r="B24256" s="1">
        <v>45243</v>
      </c>
      <c r="C24256">
        <v>69570</v>
      </c>
      <c r="D24256" t="s">
        <v>801</v>
      </c>
      <c r="E24256">
        <v>6.1806999999999999</v>
      </c>
    </row>
    <row r="24257" spans="1:5" x14ac:dyDescent="0.15">
      <c r="A24257" t="s">
        <v>30692</v>
      </c>
      <c r="B24257" s="1">
        <v>45335</v>
      </c>
      <c r="C24257">
        <v>69570</v>
      </c>
      <c r="D24257" t="s">
        <v>803</v>
      </c>
      <c r="E24257">
        <v>5.0080999999999998</v>
      </c>
    </row>
    <row r="24258" spans="1:5" x14ac:dyDescent="0.15">
      <c r="A24258" t="s">
        <v>30693</v>
      </c>
      <c r="B24258" s="1">
        <v>45422</v>
      </c>
      <c r="C24258">
        <v>69570</v>
      </c>
      <c r="D24258" t="s">
        <v>560</v>
      </c>
      <c r="E24258">
        <v>5.6631999999999998</v>
      </c>
    </row>
    <row r="24259" spans="1:5" x14ac:dyDescent="0.15">
      <c r="A24259" t="s">
        <v>30694</v>
      </c>
      <c r="B24259" s="1">
        <v>45513</v>
      </c>
      <c r="C24259">
        <v>69570</v>
      </c>
      <c r="D24259" t="s">
        <v>562</v>
      </c>
      <c r="E24259">
        <v>5.6448</v>
      </c>
    </row>
    <row r="24260" spans="1:5" x14ac:dyDescent="0.15">
      <c r="A24260" t="s">
        <v>30695</v>
      </c>
      <c r="B24260" s="1">
        <v>45607</v>
      </c>
      <c r="C24260">
        <v>69570</v>
      </c>
      <c r="D24260" t="s">
        <v>564</v>
      </c>
      <c r="E24260">
        <v>5.3902999999999999</v>
      </c>
    </row>
    <row r="24261" spans="1:5" x14ac:dyDescent="0.15">
      <c r="A24261" t="s">
        <v>30696</v>
      </c>
      <c r="B24261" s="1">
        <v>45698</v>
      </c>
      <c r="C24261">
        <v>69570</v>
      </c>
      <c r="D24261" t="s">
        <v>566</v>
      </c>
      <c r="E24261">
        <v>5.7686000000000002</v>
      </c>
    </row>
    <row r="24262" spans="1:5" x14ac:dyDescent="0.15">
      <c r="A24262" t="s">
        <v>30697</v>
      </c>
      <c r="B24262" s="1">
        <v>45786</v>
      </c>
      <c r="C24262">
        <v>69570</v>
      </c>
      <c r="D24262" t="s">
        <v>598</v>
      </c>
      <c r="E24262">
        <v>5.2225000000000001</v>
      </c>
    </row>
    <row r="24263" spans="1:5" x14ac:dyDescent="0.15">
      <c r="A24263" t="s">
        <v>30698</v>
      </c>
      <c r="B24263" s="1">
        <v>45877</v>
      </c>
      <c r="C24263">
        <v>69570</v>
      </c>
      <c r="D24263" t="s">
        <v>75</v>
      </c>
      <c r="E24263">
        <v>6.01</v>
      </c>
    </row>
    <row r="24264" spans="1:5" x14ac:dyDescent="0.15">
      <c r="A24264" t="s">
        <v>30699</v>
      </c>
      <c r="B24264" s="1">
        <v>44600</v>
      </c>
      <c r="C24264">
        <v>69580</v>
      </c>
      <c r="D24264" t="s">
        <v>30700</v>
      </c>
      <c r="E24264">
        <v>6.4503000000000004</v>
      </c>
    </row>
    <row r="24265" spans="1:5" x14ac:dyDescent="0.15">
      <c r="A24265" t="s">
        <v>30701</v>
      </c>
      <c r="B24265" s="1">
        <v>44694</v>
      </c>
      <c r="C24265">
        <v>69580</v>
      </c>
      <c r="D24265" t="s">
        <v>1856</v>
      </c>
      <c r="E24265">
        <v>5.4936999999999996</v>
      </c>
    </row>
    <row r="24266" spans="1:5" x14ac:dyDescent="0.15">
      <c r="A24266" t="s">
        <v>30702</v>
      </c>
      <c r="B24266" s="1">
        <v>44777</v>
      </c>
      <c r="C24266">
        <v>69580</v>
      </c>
      <c r="D24266" t="s">
        <v>1280</v>
      </c>
      <c r="E24266">
        <v>5.4272</v>
      </c>
    </row>
    <row r="24267" spans="1:5" x14ac:dyDescent="0.15">
      <c r="A24267" t="s">
        <v>30703</v>
      </c>
      <c r="B24267" s="1">
        <v>44872</v>
      </c>
      <c r="C24267">
        <v>69580</v>
      </c>
      <c r="D24267" t="s">
        <v>1734</v>
      </c>
      <c r="E24267">
        <v>6.1985999999999999</v>
      </c>
    </row>
    <row r="24268" spans="1:5" x14ac:dyDescent="0.15">
      <c r="A24268" t="s">
        <v>30704</v>
      </c>
      <c r="B24268" s="1">
        <v>44964</v>
      </c>
      <c r="C24268">
        <v>69580</v>
      </c>
      <c r="D24268" t="s">
        <v>1736</v>
      </c>
      <c r="E24268">
        <v>5.8265000000000002</v>
      </c>
    </row>
    <row r="24269" spans="1:5" x14ac:dyDescent="0.15">
      <c r="A24269" t="s">
        <v>30705</v>
      </c>
      <c r="B24269" s="1">
        <v>45058</v>
      </c>
      <c r="C24269">
        <v>69580</v>
      </c>
      <c r="D24269" t="s">
        <v>1861</v>
      </c>
      <c r="E24269">
        <v>5.2721</v>
      </c>
    </row>
    <row r="24270" spans="1:5" x14ac:dyDescent="0.15">
      <c r="A24270" t="s">
        <v>30706</v>
      </c>
      <c r="B24270" s="1">
        <v>45142</v>
      </c>
      <c r="C24270">
        <v>69580</v>
      </c>
      <c r="D24270" t="s">
        <v>1740</v>
      </c>
      <c r="E24270">
        <v>5.2366999999999999</v>
      </c>
    </row>
    <row r="24271" spans="1:5" x14ac:dyDescent="0.15">
      <c r="A24271" t="s">
        <v>30707</v>
      </c>
      <c r="B24271" s="1">
        <v>45236</v>
      </c>
      <c r="C24271">
        <v>69580</v>
      </c>
      <c r="D24271" t="s">
        <v>1742</v>
      </c>
      <c r="E24271">
        <v>5.3571</v>
      </c>
    </row>
    <row r="24272" spans="1:5" x14ac:dyDescent="0.15">
      <c r="A24272" t="s">
        <v>30708</v>
      </c>
      <c r="B24272" s="1">
        <v>45329</v>
      </c>
      <c r="C24272">
        <v>69580</v>
      </c>
      <c r="D24272" t="s">
        <v>1744</v>
      </c>
      <c r="E24272">
        <v>6.0415999999999999</v>
      </c>
    </row>
    <row r="24273" spans="1:5" x14ac:dyDescent="0.15">
      <c r="A24273" t="s">
        <v>30709</v>
      </c>
      <c r="B24273" s="1">
        <v>45425</v>
      </c>
      <c r="C24273">
        <v>69580</v>
      </c>
      <c r="D24273" t="s">
        <v>1866</v>
      </c>
      <c r="E24273">
        <v>5.6801000000000004</v>
      </c>
    </row>
    <row r="24274" spans="1:5" x14ac:dyDescent="0.15">
      <c r="A24274" t="s">
        <v>30710</v>
      </c>
      <c r="B24274" s="1">
        <v>45446</v>
      </c>
      <c r="C24274">
        <v>69580</v>
      </c>
      <c r="D24274" t="s">
        <v>30711</v>
      </c>
      <c r="E24274">
        <v>5.7845000000000004</v>
      </c>
    </row>
    <row r="24275" spans="1:5" x14ac:dyDescent="0.15">
      <c r="A24275" t="s">
        <v>30712</v>
      </c>
      <c r="B24275" s="1">
        <v>45513</v>
      </c>
      <c r="C24275">
        <v>69580</v>
      </c>
      <c r="D24275" t="s">
        <v>1143</v>
      </c>
      <c r="E24275">
        <v>5.4603000000000002</v>
      </c>
    </row>
    <row r="24276" spans="1:5" x14ac:dyDescent="0.15">
      <c r="A24276" t="s">
        <v>30713</v>
      </c>
      <c r="B24276" s="1">
        <v>45602</v>
      </c>
      <c r="C24276">
        <v>69580</v>
      </c>
      <c r="D24276" t="s">
        <v>67</v>
      </c>
      <c r="E24276">
        <v>5.5793999999999997</v>
      </c>
    </row>
    <row r="24277" spans="1:5" x14ac:dyDescent="0.15">
      <c r="A24277" t="s">
        <v>30714</v>
      </c>
      <c r="B24277" s="1">
        <v>45695</v>
      </c>
      <c r="C24277">
        <v>69580</v>
      </c>
      <c r="D24277" t="s">
        <v>1147</v>
      </c>
      <c r="E24277">
        <v>5.7183000000000002</v>
      </c>
    </row>
    <row r="24278" spans="1:5" x14ac:dyDescent="0.15">
      <c r="A24278" t="s">
        <v>30715</v>
      </c>
      <c r="B24278" s="1">
        <v>45790</v>
      </c>
      <c r="C24278">
        <v>69580</v>
      </c>
      <c r="D24278" t="s">
        <v>1550</v>
      </c>
      <c r="E24278">
        <v>5.4114000000000004</v>
      </c>
    </row>
    <row r="24279" spans="1:5" x14ac:dyDescent="0.15">
      <c r="A24279" t="s">
        <v>30716</v>
      </c>
      <c r="B24279" s="1">
        <v>45874</v>
      </c>
      <c r="C24279">
        <v>69580</v>
      </c>
      <c r="D24279" t="s">
        <v>1552</v>
      </c>
      <c r="E24279">
        <v>4.8028000000000004</v>
      </c>
    </row>
    <row r="24280" spans="1:5" x14ac:dyDescent="0.15">
      <c r="A24280" t="s">
        <v>30717</v>
      </c>
      <c r="B24280" s="1">
        <v>45504</v>
      </c>
      <c r="C24280">
        <v>69600</v>
      </c>
      <c r="D24280" t="s">
        <v>65</v>
      </c>
      <c r="E24280">
        <v>5.0561999999999996</v>
      </c>
    </row>
    <row r="24281" spans="1:5" x14ac:dyDescent="0.15">
      <c r="A24281" t="s">
        <v>30718</v>
      </c>
      <c r="B24281" s="1">
        <v>45596</v>
      </c>
      <c r="C24281">
        <v>69600</v>
      </c>
      <c r="D24281" t="s">
        <v>67</v>
      </c>
      <c r="E24281">
        <v>4.1249000000000002</v>
      </c>
    </row>
    <row r="24282" spans="1:5" x14ac:dyDescent="0.15">
      <c r="A24282" t="s">
        <v>30719</v>
      </c>
      <c r="B24282" s="1">
        <v>45688</v>
      </c>
      <c r="C24282">
        <v>69600</v>
      </c>
      <c r="D24282" t="s">
        <v>69</v>
      </c>
      <c r="E24282">
        <v>5.4684999999999997</v>
      </c>
    </row>
    <row r="24283" spans="1:5" x14ac:dyDescent="0.15">
      <c r="A24283" t="s">
        <v>30720</v>
      </c>
      <c r="B24283" s="1">
        <v>45792</v>
      </c>
      <c r="C24283">
        <v>69600</v>
      </c>
      <c r="D24283" t="s">
        <v>182</v>
      </c>
      <c r="E24283">
        <v>4.8280000000000003</v>
      </c>
    </row>
    <row r="24284" spans="1:5" x14ac:dyDescent="0.15">
      <c r="A24284" t="s">
        <v>30721</v>
      </c>
      <c r="B24284" s="1">
        <v>45869</v>
      </c>
      <c r="C24284">
        <v>69600</v>
      </c>
      <c r="D24284" t="s">
        <v>89</v>
      </c>
      <c r="E24284">
        <v>4.2362000000000002</v>
      </c>
    </row>
    <row r="24285" spans="1:5" x14ac:dyDescent="0.15">
      <c r="A24285" t="s">
        <v>30722</v>
      </c>
      <c r="B24285" s="1">
        <v>44592</v>
      </c>
      <c r="C24285">
        <v>69610</v>
      </c>
      <c r="D24285" t="s">
        <v>2050</v>
      </c>
      <c r="E24285">
        <v>5.8066000000000004</v>
      </c>
    </row>
    <row r="24286" spans="1:5" x14ac:dyDescent="0.15">
      <c r="A24286" t="s">
        <v>30723</v>
      </c>
      <c r="B24286" s="1">
        <v>44679</v>
      </c>
      <c r="C24286">
        <v>69610</v>
      </c>
      <c r="D24286" t="s">
        <v>1856</v>
      </c>
      <c r="E24286">
        <v>5.5578000000000003</v>
      </c>
    </row>
    <row r="24287" spans="1:5" x14ac:dyDescent="0.15">
      <c r="A24287" t="s">
        <v>30724</v>
      </c>
      <c r="B24287" s="1">
        <v>44771</v>
      </c>
      <c r="C24287">
        <v>69610</v>
      </c>
      <c r="D24287" t="s">
        <v>5210</v>
      </c>
      <c r="E24287">
        <v>5.7758000000000003</v>
      </c>
    </row>
    <row r="24288" spans="1:5" x14ac:dyDescent="0.15">
      <c r="A24288" t="s">
        <v>30725</v>
      </c>
      <c r="B24288" s="1">
        <v>44862</v>
      </c>
      <c r="C24288">
        <v>69610</v>
      </c>
      <c r="D24288" t="s">
        <v>1282</v>
      </c>
      <c r="E24288">
        <v>6.3120000000000003</v>
      </c>
    </row>
    <row r="24289" spans="1:5" x14ac:dyDescent="0.15">
      <c r="A24289" t="s">
        <v>30726</v>
      </c>
      <c r="B24289" s="1">
        <v>44957</v>
      </c>
      <c r="C24289">
        <v>69610</v>
      </c>
      <c r="D24289" t="s">
        <v>401</v>
      </c>
      <c r="E24289">
        <v>5.7777000000000003</v>
      </c>
    </row>
    <row r="24290" spans="1:5" x14ac:dyDescent="0.15">
      <c r="A24290" t="s">
        <v>30727</v>
      </c>
      <c r="B24290" s="1">
        <v>45044</v>
      </c>
      <c r="C24290">
        <v>69610</v>
      </c>
      <c r="D24290" t="s">
        <v>81</v>
      </c>
      <c r="E24290">
        <v>5.2187000000000001</v>
      </c>
    </row>
    <row r="24291" spans="1:5" x14ac:dyDescent="0.15">
      <c r="A24291" t="s">
        <v>30728</v>
      </c>
      <c r="B24291" s="1">
        <v>45135</v>
      </c>
      <c r="C24291">
        <v>69610</v>
      </c>
      <c r="D24291" t="s">
        <v>404</v>
      </c>
      <c r="E24291">
        <v>5.0202</v>
      </c>
    </row>
    <row r="24292" spans="1:5" x14ac:dyDescent="0.15">
      <c r="A24292" t="s">
        <v>30729</v>
      </c>
      <c r="B24292" s="1">
        <v>45226</v>
      </c>
      <c r="C24292">
        <v>69610</v>
      </c>
      <c r="D24292" t="s">
        <v>175</v>
      </c>
      <c r="E24292">
        <v>5.2180999999999997</v>
      </c>
    </row>
    <row r="24293" spans="1:5" x14ac:dyDescent="0.15">
      <c r="A24293" t="s">
        <v>30730</v>
      </c>
      <c r="B24293" s="1">
        <v>45322</v>
      </c>
      <c r="C24293">
        <v>69610</v>
      </c>
      <c r="D24293" t="s">
        <v>194</v>
      </c>
      <c r="E24293">
        <v>4.2657999999999996</v>
      </c>
    </row>
    <row r="24294" spans="1:5" x14ac:dyDescent="0.15">
      <c r="A24294" t="s">
        <v>30731</v>
      </c>
      <c r="B24294" s="1">
        <v>45412</v>
      </c>
      <c r="C24294">
        <v>69610</v>
      </c>
      <c r="D24294" t="s">
        <v>177</v>
      </c>
      <c r="E24294">
        <v>5.8334000000000001</v>
      </c>
    </row>
    <row r="24295" spans="1:5" x14ac:dyDescent="0.15">
      <c r="A24295" t="s">
        <v>30732</v>
      </c>
      <c r="B24295" s="1">
        <v>45504</v>
      </c>
      <c r="C24295">
        <v>69610</v>
      </c>
      <c r="D24295" t="s">
        <v>1465</v>
      </c>
      <c r="E24295">
        <v>4.99</v>
      </c>
    </row>
    <row r="24296" spans="1:5" x14ac:dyDescent="0.15">
      <c r="A24296" t="s">
        <v>30733</v>
      </c>
      <c r="B24296" s="1">
        <v>45596</v>
      </c>
      <c r="C24296">
        <v>69610</v>
      </c>
      <c r="D24296" t="s">
        <v>67</v>
      </c>
      <c r="E24296">
        <v>5.9798999999999998</v>
      </c>
    </row>
    <row r="24297" spans="1:5" x14ac:dyDescent="0.15">
      <c r="A24297" t="s">
        <v>30734</v>
      </c>
      <c r="B24297" s="1">
        <v>45688</v>
      </c>
      <c r="C24297">
        <v>69610</v>
      </c>
      <c r="D24297" t="s">
        <v>566</v>
      </c>
      <c r="E24297">
        <v>5.6382000000000003</v>
      </c>
    </row>
    <row r="24298" spans="1:5" x14ac:dyDescent="0.15">
      <c r="A24298" t="s">
        <v>30735</v>
      </c>
      <c r="B24298" s="1">
        <v>45777</v>
      </c>
      <c r="C24298">
        <v>69610</v>
      </c>
      <c r="D24298" t="s">
        <v>182</v>
      </c>
      <c r="E24298">
        <v>5.4935999999999998</v>
      </c>
    </row>
    <row r="24299" spans="1:5" x14ac:dyDescent="0.15">
      <c r="A24299" t="s">
        <v>30736</v>
      </c>
      <c r="B24299" s="1">
        <v>45866</v>
      </c>
      <c r="C24299">
        <v>69610</v>
      </c>
      <c r="D24299" t="s">
        <v>89</v>
      </c>
      <c r="E24299">
        <v>5.1950000000000003</v>
      </c>
    </row>
    <row r="24300" spans="1:5" x14ac:dyDescent="0.15">
      <c r="A24300" t="s">
        <v>30737</v>
      </c>
      <c r="B24300" s="1">
        <v>45142</v>
      </c>
      <c r="C24300">
        <v>69620</v>
      </c>
      <c r="D24300" t="s">
        <v>1635</v>
      </c>
      <c r="E24300">
        <v>4.6033999999999997</v>
      </c>
    </row>
    <row r="24301" spans="1:5" x14ac:dyDescent="0.15">
      <c r="A24301" t="s">
        <v>30738</v>
      </c>
      <c r="B24301" s="1">
        <v>45236</v>
      </c>
      <c r="C24301">
        <v>69620</v>
      </c>
      <c r="D24301" t="s">
        <v>1637</v>
      </c>
      <c r="E24301">
        <v>4.8512000000000004</v>
      </c>
    </row>
    <row r="24302" spans="1:5" x14ac:dyDescent="0.15">
      <c r="A24302" t="s">
        <v>30739</v>
      </c>
      <c r="B24302" s="1">
        <v>45327</v>
      </c>
      <c r="C24302">
        <v>69620</v>
      </c>
      <c r="D24302" t="s">
        <v>1639</v>
      </c>
      <c r="E24302">
        <v>4.7679</v>
      </c>
    </row>
    <row r="24303" spans="1:5" x14ac:dyDescent="0.15">
      <c r="A24303" t="s">
        <v>30740</v>
      </c>
      <c r="B24303" s="1">
        <v>45425</v>
      </c>
      <c r="C24303">
        <v>69620</v>
      </c>
      <c r="D24303" t="s">
        <v>1641</v>
      </c>
      <c r="E24303">
        <v>5.2774999999999999</v>
      </c>
    </row>
    <row r="24304" spans="1:5" x14ac:dyDescent="0.15">
      <c r="A24304" t="s">
        <v>30741</v>
      </c>
      <c r="B24304" s="1">
        <v>45509</v>
      </c>
      <c r="C24304">
        <v>69620</v>
      </c>
      <c r="D24304" t="s">
        <v>1643</v>
      </c>
      <c r="E24304">
        <v>5.0777999999999999</v>
      </c>
    </row>
    <row r="24305" spans="1:5" x14ac:dyDescent="0.15">
      <c r="A24305" t="s">
        <v>30742</v>
      </c>
      <c r="B24305" s="1">
        <v>45601</v>
      </c>
      <c r="C24305">
        <v>69620</v>
      </c>
      <c r="D24305" t="s">
        <v>2226</v>
      </c>
      <c r="E24305">
        <v>4.9405999999999999</v>
      </c>
    </row>
    <row r="24306" spans="1:5" x14ac:dyDescent="0.15">
      <c r="A24306" t="s">
        <v>30743</v>
      </c>
      <c r="B24306" s="1">
        <v>45693</v>
      </c>
      <c r="C24306">
        <v>69620</v>
      </c>
      <c r="D24306" t="s">
        <v>1647</v>
      </c>
      <c r="E24306">
        <v>5.5103999999999997</v>
      </c>
    </row>
    <row r="24307" spans="1:5" x14ac:dyDescent="0.15">
      <c r="A24307" t="s">
        <v>30744</v>
      </c>
      <c r="B24307" s="1">
        <v>45786</v>
      </c>
      <c r="C24307">
        <v>69620</v>
      </c>
      <c r="D24307" t="s">
        <v>30745</v>
      </c>
      <c r="E24307">
        <v>4.5974000000000004</v>
      </c>
    </row>
    <row r="24308" spans="1:5" x14ac:dyDescent="0.15">
      <c r="A24308" t="s">
        <v>30746</v>
      </c>
      <c r="B24308" s="1">
        <v>45786</v>
      </c>
      <c r="C24308">
        <v>69620</v>
      </c>
      <c r="D24308" t="s">
        <v>30747</v>
      </c>
      <c r="E24308">
        <v>4.8581000000000003</v>
      </c>
    </row>
    <row r="24309" spans="1:5" x14ac:dyDescent="0.15">
      <c r="A24309" t="s">
        <v>30748</v>
      </c>
      <c r="B24309" s="1">
        <v>45786</v>
      </c>
      <c r="C24309">
        <v>69620</v>
      </c>
      <c r="D24309" t="s">
        <v>30749</v>
      </c>
      <c r="E24309">
        <v>5.5023</v>
      </c>
    </row>
    <row r="24310" spans="1:5" x14ac:dyDescent="0.15">
      <c r="A24310" t="s">
        <v>30750</v>
      </c>
      <c r="B24310" s="1">
        <v>45790</v>
      </c>
      <c r="C24310">
        <v>69620</v>
      </c>
      <c r="D24310" t="s">
        <v>1767</v>
      </c>
      <c r="E24310">
        <v>5.2717999999999998</v>
      </c>
    </row>
    <row r="24311" spans="1:5" x14ac:dyDescent="0.15">
      <c r="A24311" t="s">
        <v>30751</v>
      </c>
      <c r="B24311" s="1">
        <v>45881</v>
      </c>
      <c r="C24311">
        <v>69620</v>
      </c>
      <c r="D24311" t="s">
        <v>2007</v>
      </c>
      <c r="E24311">
        <v>4.7984999999999998</v>
      </c>
    </row>
    <row r="24312" spans="1:5" x14ac:dyDescent="0.15">
      <c r="A24312" t="s">
        <v>30752</v>
      </c>
      <c r="B24312" s="1">
        <v>44593</v>
      </c>
      <c r="C24312">
        <v>69630</v>
      </c>
      <c r="D24312" t="s">
        <v>1306</v>
      </c>
      <c r="E24312">
        <v>6.5420999999999996</v>
      </c>
    </row>
    <row r="24313" spans="1:5" x14ac:dyDescent="0.15">
      <c r="A24313" t="s">
        <v>30753</v>
      </c>
      <c r="B24313" s="1">
        <v>44691</v>
      </c>
      <c r="C24313">
        <v>69630</v>
      </c>
      <c r="D24313" t="s">
        <v>1856</v>
      </c>
      <c r="E24313">
        <v>5.5646000000000004</v>
      </c>
    </row>
    <row r="24314" spans="1:5" x14ac:dyDescent="0.15">
      <c r="A24314" t="s">
        <v>30754</v>
      </c>
      <c r="B24314" s="1">
        <v>44771</v>
      </c>
      <c r="C24314">
        <v>69630</v>
      </c>
      <c r="D24314" t="s">
        <v>575</v>
      </c>
      <c r="E24314">
        <v>6.5321999999999996</v>
      </c>
    </row>
    <row r="24315" spans="1:5" x14ac:dyDescent="0.15">
      <c r="A24315" t="s">
        <v>30755</v>
      </c>
      <c r="B24315" s="1">
        <v>44866</v>
      </c>
      <c r="C24315">
        <v>69630</v>
      </c>
      <c r="D24315" t="s">
        <v>1282</v>
      </c>
      <c r="E24315">
        <v>5.7240000000000002</v>
      </c>
    </row>
    <row r="24316" spans="1:5" x14ac:dyDescent="0.15">
      <c r="A24316" t="s">
        <v>30756</v>
      </c>
      <c r="B24316" s="1">
        <v>44959</v>
      </c>
      <c r="C24316">
        <v>69630</v>
      </c>
      <c r="D24316" t="s">
        <v>900</v>
      </c>
      <c r="E24316">
        <v>5.8601999999999999</v>
      </c>
    </row>
    <row r="24317" spans="1:5" x14ac:dyDescent="0.15">
      <c r="A24317" t="s">
        <v>30757</v>
      </c>
      <c r="B24317" s="1">
        <v>45055</v>
      </c>
      <c r="C24317">
        <v>69630</v>
      </c>
      <c r="D24317" t="s">
        <v>15177</v>
      </c>
      <c r="E24317">
        <v>5.7798999999999996</v>
      </c>
    </row>
    <row r="24318" spans="1:5" x14ac:dyDescent="0.15">
      <c r="A24318" t="s">
        <v>30758</v>
      </c>
      <c r="B24318" s="1">
        <v>45139</v>
      </c>
      <c r="C24318">
        <v>69630</v>
      </c>
      <c r="D24318" t="s">
        <v>7176</v>
      </c>
      <c r="E24318">
        <v>4.2796000000000003</v>
      </c>
    </row>
    <row r="24319" spans="1:5" x14ac:dyDescent="0.15">
      <c r="A24319" t="s">
        <v>30759</v>
      </c>
      <c r="B24319" s="1">
        <v>45231</v>
      </c>
      <c r="C24319">
        <v>69630</v>
      </c>
      <c r="D24319" t="s">
        <v>7178</v>
      </c>
      <c r="E24319">
        <v>5.2954999999999997</v>
      </c>
    </row>
    <row r="24320" spans="1:5" x14ac:dyDescent="0.15">
      <c r="A24320" t="s">
        <v>30760</v>
      </c>
      <c r="B24320" s="1">
        <v>45323</v>
      </c>
      <c r="C24320">
        <v>69630</v>
      </c>
      <c r="D24320" t="s">
        <v>15181</v>
      </c>
      <c r="E24320">
        <v>4.3406000000000002</v>
      </c>
    </row>
    <row r="24321" spans="1:5" x14ac:dyDescent="0.15">
      <c r="A24321" t="s">
        <v>30761</v>
      </c>
      <c r="B24321" s="1">
        <v>45420</v>
      </c>
      <c r="C24321">
        <v>69630</v>
      </c>
      <c r="D24321" t="s">
        <v>15183</v>
      </c>
      <c r="E24321">
        <v>4.8045999999999998</v>
      </c>
    </row>
    <row r="24322" spans="1:5" x14ac:dyDescent="0.15">
      <c r="A24322" t="s">
        <v>30762</v>
      </c>
      <c r="B24322" s="1">
        <v>45509</v>
      </c>
      <c r="C24322">
        <v>69630</v>
      </c>
      <c r="D24322" t="s">
        <v>2326</v>
      </c>
      <c r="E24322">
        <v>5.5648</v>
      </c>
    </row>
    <row r="24323" spans="1:5" x14ac:dyDescent="0.15">
      <c r="A24323" t="s">
        <v>30763</v>
      </c>
      <c r="B24323" s="1">
        <v>45603</v>
      </c>
      <c r="C24323">
        <v>69630</v>
      </c>
      <c r="D24323" t="s">
        <v>942</v>
      </c>
      <c r="E24323">
        <v>4.7569999999999997</v>
      </c>
    </row>
    <row r="24324" spans="1:5" x14ac:dyDescent="0.15">
      <c r="A24324" t="s">
        <v>30764</v>
      </c>
      <c r="B24324" s="1">
        <v>45691</v>
      </c>
      <c r="C24324">
        <v>69630</v>
      </c>
      <c r="D24324" t="s">
        <v>715</v>
      </c>
      <c r="E24324">
        <v>4.4641000000000002</v>
      </c>
    </row>
    <row r="24325" spans="1:5" x14ac:dyDescent="0.15">
      <c r="A24325" t="s">
        <v>30765</v>
      </c>
      <c r="B24325" s="1">
        <v>45790</v>
      </c>
      <c r="C24325">
        <v>69630</v>
      </c>
      <c r="D24325" t="s">
        <v>2871</v>
      </c>
      <c r="E24325">
        <v>5.0279999999999996</v>
      </c>
    </row>
    <row r="24326" spans="1:5" x14ac:dyDescent="0.15">
      <c r="A24326" t="s">
        <v>30766</v>
      </c>
      <c r="B24326" s="1">
        <v>45873</v>
      </c>
      <c r="C24326">
        <v>69630</v>
      </c>
      <c r="D24326" t="s">
        <v>2334</v>
      </c>
      <c r="E24326">
        <v>5.4390999999999998</v>
      </c>
    </row>
    <row r="24327" spans="1:5" x14ac:dyDescent="0.15">
      <c r="A24327" t="s">
        <v>30767</v>
      </c>
      <c r="B24327" s="1">
        <v>45513</v>
      </c>
      <c r="C24327">
        <v>69640</v>
      </c>
      <c r="D24327" t="s">
        <v>1143</v>
      </c>
      <c r="E24327">
        <v>5.5702999999999996</v>
      </c>
    </row>
    <row r="24328" spans="1:5" x14ac:dyDescent="0.15">
      <c r="A24328" t="s">
        <v>30768</v>
      </c>
      <c r="B24328" s="1">
        <v>45604</v>
      </c>
      <c r="C24328">
        <v>69640</v>
      </c>
      <c r="D24328" t="s">
        <v>1547</v>
      </c>
      <c r="E24328">
        <v>3.6757</v>
      </c>
    </row>
    <row r="24329" spans="1:5" x14ac:dyDescent="0.15">
      <c r="A24329" t="s">
        <v>30769</v>
      </c>
      <c r="B24329" s="1">
        <v>45695</v>
      </c>
      <c r="C24329">
        <v>69640</v>
      </c>
      <c r="D24329" t="s">
        <v>1147</v>
      </c>
      <c r="E24329">
        <v>5.3011999999999997</v>
      </c>
    </row>
    <row r="24330" spans="1:5" x14ac:dyDescent="0.15">
      <c r="A24330" t="s">
        <v>30770</v>
      </c>
      <c r="B24330" s="1">
        <v>45786</v>
      </c>
      <c r="C24330">
        <v>69640</v>
      </c>
      <c r="D24330" t="s">
        <v>1550</v>
      </c>
      <c r="E24330">
        <v>4.8876999999999997</v>
      </c>
    </row>
    <row r="24331" spans="1:5" x14ac:dyDescent="0.15">
      <c r="A24331" t="s">
        <v>30771</v>
      </c>
      <c r="B24331" s="1">
        <v>45877</v>
      </c>
      <c r="C24331">
        <v>69640</v>
      </c>
      <c r="D24331" t="s">
        <v>89</v>
      </c>
      <c r="E24331">
        <v>5.3330000000000002</v>
      </c>
    </row>
    <row r="24332" spans="1:5" x14ac:dyDescent="0.15">
      <c r="A24332" t="s">
        <v>30772</v>
      </c>
      <c r="B24332" s="1">
        <v>44601</v>
      </c>
      <c r="C24332">
        <v>69650</v>
      </c>
      <c r="D24332" t="s">
        <v>20627</v>
      </c>
      <c r="E24332">
        <v>6.0754999999999999</v>
      </c>
    </row>
    <row r="24333" spans="1:5" x14ac:dyDescent="0.15">
      <c r="A24333" t="s">
        <v>30773</v>
      </c>
      <c r="B24333" s="1">
        <v>44693</v>
      </c>
      <c r="C24333">
        <v>69650</v>
      </c>
      <c r="D24333" t="s">
        <v>20629</v>
      </c>
      <c r="E24333">
        <v>5.9997999999999996</v>
      </c>
    </row>
    <row r="24334" spans="1:5" x14ac:dyDescent="0.15">
      <c r="A24334" t="s">
        <v>30774</v>
      </c>
      <c r="B24334" s="1">
        <v>44783</v>
      </c>
      <c r="C24334">
        <v>69650</v>
      </c>
      <c r="D24334" t="s">
        <v>20631</v>
      </c>
      <c r="E24334">
        <v>5.7427999999999999</v>
      </c>
    </row>
    <row r="24335" spans="1:5" x14ac:dyDescent="0.15">
      <c r="A24335" t="s">
        <v>30775</v>
      </c>
      <c r="B24335" s="1">
        <v>44876</v>
      </c>
      <c r="C24335">
        <v>69650</v>
      </c>
      <c r="D24335" t="s">
        <v>20633</v>
      </c>
      <c r="E24335">
        <v>5.7594000000000003</v>
      </c>
    </row>
    <row r="24336" spans="1:5" x14ac:dyDescent="0.15">
      <c r="A24336" t="s">
        <v>30776</v>
      </c>
      <c r="B24336" s="1">
        <v>44966</v>
      </c>
      <c r="C24336">
        <v>69650</v>
      </c>
      <c r="D24336" t="s">
        <v>18455</v>
      </c>
      <c r="E24336">
        <v>5.9044999999999996</v>
      </c>
    </row>
    <row r="24337" spans="1:5" x14ac:dyDescent="0.15">
      <c r="A24337" t="s">
        <v>30777</v>
      </c>
      <c r="B24337" s="1">
        <v>45057</v>
      </c>
      <c r="C24337">
        <v>69650</v>
      </c>
      <c r="D24337" t="s">
        <v>18457</v>
      </c>
      <c r="E24337">
        <v>5.9339000000000004</v>
      </c>
    </row>
    <row r="24338" spans="1:5" x14ac:dyDescent="0.15">
      <c r="A24338" t="s">
        <v>30778</v>
      </c>
      <c r="B24338" s="1">
        <v>45147</v>
      </c>
      <c r="C24338">
        <v>69650</v>
      </c>
      <c r="D24338" t="s">
        <v>18459</v>
      </c>
      <c r="E24338">
        <v>6.3822000000000001</v>
      </c>
    </row>
    <row r="24339" spans="1:5" x14ac:dyDescent="0.15">
      <c r="A24339" t="s">
        <v>30779</v>
      </c>
      <c r="B24339" s="1">
        <v>45240</v>
      </c>
      <c r="C24339">
        <v>69650</v>
      </c>
      <c r="D24339" t="s">
        <v>20638</v>
      </c>
      <c r="E24339">
        <v>4.9497</v>
      </c>
    </row>
    <row r="24340" spans="1:5" x14ac:dyDescent="0.15">
      <c r="A24340" t="s">
        <v>30780</v>
      </c>
      <c r="B24340" s="1">
        <v>45330</v>
      </c>
      <c r="C24340">
        <v>69650</v>
      </c>
      <c r="D24340" t="s">
        <v>9943</v>
      </c>
      <c r="E24340">
        <v>5.4409999999999998</v>
      </c>
    </row>
    <row r="24341" spans="1:5" x14ac:dyDescent="0.15">
      <c r="A24341" t="s">
        <v>30781</v>
      </c>
      <c r="B24341" s="1">
        <v>45421</v>
      </c>
      <c r="C24341">
        <v>69650</v>
      </c>
      <c r="D24341" t="s">
        <v>9089</v>
      </c>
      <c r="E24341">
        <v>5.1898999999999997</v>
      </c>
    </row>
    <row r="24342" spans="1:5" x14ac:dyDescent="0.15">
      <c r="A24342" t="s">
        <v>30782</v>
      </c>
      <c r="B24342" s="1">
        <v>45512</v>
      </c>
      <c r="C24342">
        <v>69650</v>
      </c>
      <c r="D24342" t="s">
        <v>5308</v>
      </c>
      <c r="E24342">
        <v>5.0119999999999996</v>
      </c>
    </row>
    <row r="24343" spans="1:5" x14ac:dyDescent="0.15">
      <c r="A24343" t="s">
        <v>30783</v>
      </c>
      <c r="B24343" s="1">
        <v>45604</v>
      </c>
      <c r="C24343">
        <v>69650</v>
      </c>
      <c r="D24343" t="s">
        <v>5310</v>
      </c>
      <c r="E24343">
        <v>5.0282999999999998</v>
      </c>
    </row>
    <row r="24344" spans="1:5" x14ac:dyDescent="0.15">
      <c r="A24344" t="s">
        <v>30784</v>
      </c>
      <c r="B24344" s="1">
        <v>45694</v>
      </c>
      <c r="C24344">
        <v>69650</v>
      </c>
      <c r="D24344" t="s">
        <v>553</v>
      </c>
      <c r="E24344">
        <v>4.8078000000000003</v>
      </c>
    </row>
    <row r="24345" spans="1:5" x14ac:dyDescent="0.15">
      <c r="A24345" t="s">
        <v>30785</v>
      </c>
      <c r="B24345" s="1">
        <v>45786</v>
      </c>
      <c r="C24345">
        <v>69650</v>
      </c>
      <c r="D24345" t="s">
        <v>644</v>
      </c>
      <c r="E24345">
        <v>5.4702999999999999</v>
      </c>
    </row>
    <row r="24346" spans="1:5" x14ac:dyDescent="0.15">
      <c r="A24346" t="s">
        <v>30786</v>
      </c>
      <c r="B24346" s="1">
        <v>45876</v>
      </c>
      <c r="C24346">
        <v>69650</v>
      </c>
      <c r="D24346" t="s">
        <v>557</v>
      </c>
      <c r="E24346">
        <v>4.8311999999999999</v>
      </c>
    </row>
    <row r="24347" spans="1:5" x14ac:dyDescent="0.15">
      <c r="A24347" t="s">
        <v>30787</v>
      </c>
      <c r="B24347" s="1">
        <v>44634</v>
      </c>
      <c r="C24347">
        <v>69660</v>
      </c>
      <c r="D24347" t="s">
        <v>10464</v>
      </c>
      <c r="E24347">
        <v>5.7859999999999996</v>
      </c>
    </row>
    <row r="24348" spans="1:5" x14ac:dyDescent="0.15">
      <c r="A24348" t="s">
        <v>30788</v>
      </c>
      <c r="B24348" s="1">
        <v>45545</v>
      </c>
      <c r="C24348">
        <v>69660</v>
      </c>
      <c r="D24348" t="s">
        <v>30789</v>
      </c>
      <c r="E24348">
        <v>5.4162999999999997</v>
      </c>
    </row>
    <row r="24349" spans="1:5" x14ac:dyDescent="0.15">
      <c r="A24349" t="s">
        <v>30790</v>
      </c>
      <c r="B24349" s="1">
        <v>45638</v>
      </c>
      <c r="C24349">
        <v>69660</v>
      </c>
      <c r="D24349" t="s">
        <v>3734</v>
      </c>
      <c r="E24349">
        <v>5.2264999999999997</v>
      </c>
    </row>
    <row r="24350" spans="1:5" x14ac:dyDescent="0.15">
      <c r="A24350" t="s">
        <v>30791</v>
      </c>
      <c r="B24350" s="1">
        <v>45727</v>
      </c>
      <c r="C24350">
        <v>69660</v>
      </c>
      <c r="D24350" t="s">
        <v>8931</v>
      </c>
      <c r="E24350">
        <v>5.8673000000000002</v>
      </c>
    </row>
    <row r="24351" spans="1:5" x14ac:dyDescent="0.15">
      <c r="A24351" t="s">
        <v>30792</v>
      </c>
      <c r="B24351" s="1">
        <v>45821</v>
      </c>
      <c r="C24351">
        <v>69660</v>
      </c>
      <c r="D24351" t="s">
        <v>30793</v>
      </c>
      <c r="E24351">
        <v>5.9752999999999998</v>
      </c>
    </row>
    <row r="24352" spans="1:5" x14ac:dyDescent="0.15">
      <c r="A24352" t="s">
        <v>30794</v>
      </c>
      <c r="B24352" s="1">
        <v>44967</v>
      </c>
      <c r="C24352">
        <v>69690</v>
      </c>
      <c r="D24352" t="s">
        <v>3585</v>
      </c>
      <c r="E24352">
        <v>3.109</v>
      </c>
    </row>
    <row r="24353" spans="1:5" x14ac:dyDescent="0.15">
      <c r="A24353" t="s">
        <v>30795</v>
      </c>
      <c r="B24353" s="1">
        <v>45061</v>
      </c>
      <c r="C24353">
        <v>69690</v>
      </c>
      <c r="D24353" t="s">
        <v>30796</v>
      </c>
      <c r="E24353">
        <v>4.6055999999999999</v>
      </c>
    </row>
    <row r="24354" spans="1:5" x14ac:dyDescent="0.15">
      <c r="A24354" t="s">
        <v>30797</v>
      </c>
      <c r="B24354" s="1">
        <v>45148</v>
      </c>
      <c r="C24354">
        <v>69690</v>
      </c>
      <c r="D24354" t="s">
        <v>3124</v>
      </c>
      <c r="E24354">
        <v>3.8279000000000001</v>
      </c>
    </row>
    <row r="24355" spans="1:5" x14ac:dyDescent="0.15">
      <c r="A24355" t="s">
        <v>30798</v>
      </c>
      <c r="B24355" s="1">
        <v>45243</v>
      </c>
      <c r="C24355">
        <v>69690</v>
      </c>
      <c r="D24355" t="s">
        <v>3126</v>
      </c>
      <c r="E24355">
        <v>3.7279</v>
      </c>
    </row>
    <row r="24356" spans="1:5" x14ac:dyDescent="0.15">
      <c r="A24356" t="s">
        <v>30799</v>
      </c>
      <c r="B24356" s="1">
        <v>45331</v>
      </c>
      <c r="C24356">
        <v>69690</v>
      </c>
      <c r="D24356" t="s">
        <v>3128</v>
      </c>
      <c r="E24356">
        <v>4.3079000000000001</v>
      </c>
    </row>
    <row r="24357" spans="1:5" x14ac:dyDescent="0.15">
      <c r="A24357" t="s">
        <v>30800</v>
      </c>
      <c r="B24357" s="1">
        <v>45427</v>
      </c>
      <c r="C24357">
        <v>69690</v>
      </c>
      <c r="D24357" t="s">
        <v>24458</v>
      </c>
      <c r="E24357">
        <v>4.6185</v>
      </c>
    </row>
    <row r="24358" spans="1:5" x14ac:dyDescent="0.15">
      <c r="A24358" t="s">
        <v>30801</v>
      </c>
      <c r="B24358" s="1">
        <v>45513</v>
      </c>
      <c r="C24358">
        <v>69690</v>
      </c>
      <c r="D24358" t="s">
        <v>5542</v>
      </c>
      <c r="E24358">
        <v>4.9268000000000001</v>
      </c>
    </row>
    <row r="24359" spans="1:5" x14ac:dyDescent="0.15">
      <c r="A24359" t="s">
        <v>30802</v>
      </c>
      <c r="B24359" s="1">
        <v>45608</v>
      </c>
      <c r="C24359">
        <v>69690</v>
      </c>
      <c r="D24359" t="s">
        <v>3133</v>
      </c>
      <c r="E24359">
        <v>5.2012</v>
      </c>
    </row>
    <row r="24360" spans="1:5" x14ac:dyDescent="0.15">
      <c r="A24360" t="s">
        <v>30803</v>
      </c>
      <c r="B24360" s="1">
        <v>45700</v>
      </c>
      <c r="C24360">
        <v>69690</v>
      </c>
      <c r="D24360" t="s">
        <v>679</v>
      </c>
      <c r="E24360">
        <v>5.9032</v>
      </c>
    </row>
    <row r="24361" spans="1:5" x14ac:dyDescent="0.15">
      <c r="A24361" t="s">
        <v>30804</v>
      </c>
      <c r="B24361" s="1">
        <v>45791</v>
      </c>
      <c r="C24361">
        <v>69690</v>
      </c>
      <c r="D24361" t="s">
        <v>7102</v>
      </c>
      <c r="E24361">
        <v>5.91</v>
      </c>
    </row>
    <row r="24362" spans="1:5" x14ac:dyDescent="0.15">
      <c r="A24362" t="s">
        <v>30805</v>
      </c>
      <c r="B24362" s="1">
        <v>45826</v>
      </c>
      <c r="C24362">
        <v>69690</v>
      </c>
      <c r="D24362" t="s">
        <v>20726</v>
      </c>
      <c r="E24362">
        <v>5.9157000000000002</v>
      </c>
    </row>
    <row r="24363" spans="1:5" x14ac:dyDescent="0.15">
      <c r="A24363" t="s">
        <v>30806</v>
      </c>
      <c r="B24363" s="1">
        <v>45881</v>
      </c>
      <c r="C24363">
        <v>69690</v>
      </c>
      <c r="D24363" t="s">
        <v>5547</v>
      </c>
      <c r="E24363">
        <v>6.2323000000000004</v>
      </c>
    </row>
    <row r="24364" spans="1:5" x14ac:dyDescent="0.15">
      <c r="A24364" t="s">
        <v>30807</v>
      </c>
      <c r="B24364" s="1">
        <v>44774</v>
      </c>
      <c r="C24364">
        <v>69710</v>
      </c>
      <c r="D24364" t="s">
        <v>28032</v>
      </c>
      <c r="E24364">
        <v>4.6371000000000002</v>
      </c>
    </row>
    <row r="24365" spans="1:5" x14ac:dyDescent="0.15">
      <c r="A24365" t="s">
        <v>30808</v>
      </c>
      <c r="B24365" s="1">
        <v>44865</v>
      </c>
      <c r="C24365">
        <v>69710</v>
      </c>
      <c r="D24365" t="s">
        <v>28034</v>
      </c>
      <c r="E24365">
        <v>4.7478999999999996</v>
      </c>
    </row>
    <row r="24366" spans="1:5" x14ac:dyDescent="0.15">
      <c r="A24366" t="s">
        <v>30809</v>
      </c>
      <c r="B24366" s="1">
        <v>44958</v>
      </c>
      <c r="C24366">
        <v>69710</v>
      </c>
      <c r="D24366" t="s">
        <v>6519</v>
      </c>
      <c r="E24366">
        <v>5</v>
      </c>
    </row>
    <row r="24367" spans="1:5" x14ac:dyDescent="0.15">
      <c r="A24367" t="s">
        <v>30810</v>
      </c>
      <c r="B24367" s="1">
        <v>45061</v>
      </c>
      <c r="C24367">
        <v>69710</v>
      </c>
      <c r="D24367" t="s">
        <v>28037</v>
      </c>
      <c r="E24367">
        <v>4.4523000000000001</v>
      </c>
    </row>
    <row r="24368" spans="1:5" x14ac:dyDescent="0.15">
      <c r="A24368" t="s">
        <v>30811</v>
      </c>
      <c r="B24368" s="1">
        <v>45138</v>
      </c>
      <c r="C24368">
        <v>69710</v>
      </c>
      <c r="D24368" t="s">
        <v>28039</v>
      </c>
      <c r="E24368">
        <v>4.3659999999999997</v>
      </c>
    </row>
    <row r="24369" spans="1:5" x14ac:dyDescent="0.15">
      <c r="A24369" t="s">
        <v>30812</v>
      </c>
      <c r="B24369" s="1">
        <v>45231</v>
      </c>
      <c r="C24369">
        <v>69710</v>
      </c>
      <c r="D24369" t="s">
        <v>18221</v>
      </c>
      <c r="E24369">
        <v>4.7454000000000001</v>
      </c>
    </row>
    <row r="24370" spans="1:5" x14ac:dyDescent="0.15">
      <c r="A24370" t="s">
        <v>30813</v>
      </c>
      <c r="B24370" s="1">
        <v>45323</v>
      </c>
      <c r="C24370">
        <v>69710</v>
      </c>
      <c r="D24370" t="s">
        <v>18223</v>
      </c>
      <c r="E24370">
        <v>5</v>
      </c>
    </row>
    <row r="24371" spans="1:5" x14ac:dyDescent="0.15">
      <c r="A24371" t="s">
        <v>30814</v>
      </c>
      <c r="B24371" s="1">
        <v>45408</v>
      </c>
      <c r="C24371">
        <v>69710</v>
      </c>
      <c r="D24371" t="s">
        <v>30815</v>
      </c>
      <c r="E24371">
        <v>4.5979000000000001</v>
      </c>
    </row>
    <row r="24372" spans="1:5" x14ac:dyDescent="0.15">
      <c r="A24372" t="s">
        <v>30816</v>
      </c>
      <c r="B24372" s="1">
        <v>45505</v>
      </c>
      <c r="C24372">
        <v>69710</v>
      </c>
      <c r="D24372" t="s">
        <v>30817</v>
      </c>
      <c r="E24372">
        <v>4.9176000000000002</v>
      </c>
    </row>
    <row r="24373" spans="1:5" x14ac:dyDescent="0.15">
      <c r="A24373" t="s">
        <v>30818</v>
      </c>
      <c r="B24373" s="1">
        <v>45595</v>
      </c>
      <c r="C24373">
        <v>69710</v>
      </c>
      <c r="D24373" t="s">
        <v>29235</v>
      </c>
      <c r="E24373">
        <v>5</v>
      </c>
    </row>
    <row r="24374" spans="1:5" x14ac:dyDescent="0.15">
      <c r="A24374" t="s">
        <v>30819</v>
      </c>
      <c r="B24374" s="1">
        <v>45691</v>
      </c>
      <c r="C24374">
        <v>69710</v>
      </c>
      <c r="D24374" t="s">
        <v>18230</v>
      </c>
      <c r="E24374">
        <v>5</v>
      </c>
    </row>
    <row r="24375" spans="1:5" x14ac:dyDescent="0.15">
      <c r="A24375" t="s">
        <v>30820</v>
      </c>
      <c r="B24375" s="1">
        <v>45791</v>
      </c>
      <c r="C24375">
        <v>69710</v>
      </c>
      <c r="D24375" t="s">
        <v>30821</v>
      </c>
      <c r="E24375">
        <v>4.7367999999999997</v>
      </c>
    </row>
    <row r="24376" spans="1:5" x14ac:dyDescent="0.15">
      <c r="A24376" t="s">
        <v>30822</v>
      </c>
      <c r="B24376" s="1">
        <v>45868</v>
      </c>
      <c r="C24376">
        <v>69710</v>
      </c>
      <c r="D24376" t="s">
        <v>29577</v>
      </c>
      <c r="E24376">
        <v>4.8277999999999999</v>
      </c>
    </row>
    <row r="24377" spans="1:5" x14ac:dyDescent="0.15">
      <c r="A24377" t="s">
        <v>30823</v>
      </c>
      <c r="B24377" s="1">
        <v>45321</v>
      </c>
      <c r="C24377">
        <v>69730</v>
      </c>
      <c r="D24377" t="s">
        <v>194</v>
      </c>
      <c r="E24377">
        <v>4.6265000000000001</v>
      </c>
    </row>
    <row r="24378" spans="1:5" x14ac:dyDescent="0.15">
      <c r="A24378" t="s">
        <v>30824</v>
      </c>
      <c r="B24378" s="1">
        <v>45425</v>
      </c>
      <c r="C24378">
        <v>69730</v>
      </c>
      <c r="D24378" t="s">
        <v>177</v>
      </c>
      <c r="E24378">
        <v>5.7554999999999996</v>
      </c>
    </row>
    <row r="24379" spans="1:5" x14ac:dyDescent="0.15">
      <c r="A24379" t="s">
        <v>30825</v>
      </c>
      <c r="B24379" s="1">
        <v>45503</v>
      </c>
      <c r="C24379">
        <v>69730</v>
      </c>
      <c r="D24379" t="s">
        <v>65</v>
      </c>
      <c r="E24379">
        <v>5.0387000000000004</v>
      </c>
    </row>
    <row r="24380" spans="1:5" x14ac:dyDescent="0.15">
      <c r="A24380" t="s">
        <v>30826</v>
      </c>
      <c r="B24380" s="1">
        <v>45595</v>
      </c>
      <c r="C24380">
        <v>69730</v>
      </c>
      <c r="D24380" t="s">
        <v>67</v>
      </c>
      <c r="E24380">
        <v>4.1692999999999998</v>
      </c>
    </row>
    <row r="24381" spans="1:5" x14ac:dyDescent="0.15">
      <c r="A24381" t="s">
        <v>30827</v>
      </c>
      <c r="B24381" s="1">
        <v>45687</v>
      </c>
      <c r="C24381">
        <v>69730</v>
      </c>
      <c r="D24381" t="s">
        <v>910</v>
      </c>
      <c r="E24381">
        <v>4.1696</v>
      </c>
    </row>
    <row r="24382" spans="1:5" x14ac:dyDescent="0.15">
      <c r="A24382" t="s">
        <v>30828</v>
      </c>
      <c r="B24382" s="1">
        <v>45790</v>
      </c>
      <c r="C24382">
        <v>69730</v>
      </c>
      <c r="D24382" t="s">
        <v>182</v>
      </c>
      <c r="E24382">
        <v>5.1509</v>
      </c>
    </row>
    <row r="24383" spans="1:5" x14ac:dyDescent="0.15">
      <c r="A24383" t="s">
        <v>30829</v>
      </c>
      <c r="B24383" s="1">
        <v>45790</v>
      </c>
      <c r="C24383">
        <v>69730</v>
      </c>
      <c r="D24383" t="s">
        <v>30830</v>
      </c>
      <c r="E24383">
        <v>4.7252000000000001</v>
      </c>
    </row>
    <row r="24384" spans="1:5" x14ac:dyDescent="0.15">
      <c r="A24384" t="s">
        <v>30831</v>
      </c>
      <c r="B24384" s="1">
        <v>45868</v>
      </c>
      <c r="C24384">
        <v>69730</v>
      </c>
      <c r="D24384" t="s">
        <v>89</v>
      </c>
      <c r="E24384">
        <v>5.0795000000000003</v>
      </c>
    </row>
    <row r="24385" spans="1:5" x14ac:dyDescent="0.15">
      <c r="A24385" t="s">
        <v>30832</v>
      </c>
      <c r="B24385" s="1">
        <v>44596</v>
      </c>
      <c r="C24385">
        <v>69760</v>
      </c>
      <c r="D24385" t="s">
        <v>45</v>
      </c>
      <c r="E24385">
        <v>6.5670000000000002</v>
      </c>
    </row>
    <row r="24386" spans="1:5" x14ac:dyDescent="0.15">
      <c r="A24386" t="s">
        <v>30833</v>
      </c>
      <c r="B24386" s="1">
        <v>44691</v>
      </c>
      <c r="C24386">
        <v>69760</v>
      </c>
      <c r="D24386" t="s">
        <v>1771</v>
      </c>
      <c r="E24386">
        <v>5.9592999999999998</v>
      </c>
    </row>
    <row r="24387" spans="1:5" x14ac:dyDescent="0.15">
      <c r="A24387" t="s">
        <v>30834</v>
      </c>
      <c r="B24387" s="1">
        <v>44776</v>
      </c>
      <c r="C24387">
        <v>69760</v>
      </c>
      <c r="D24387" t="s">
        <v>49</v>
      </c>
      <c r="E24387">
        <v>5.7403000000000004</v>
      </c>
    </row>
    <row r="24388" spans="1:5" x14ac:dyDescent="0.15">
      <c r="A24388" t="s">
        <v>30835</v>
      </c>
      <c r="B24388" s="1">
        <v>44872</v>
      </c>
      <c r="C24388">
        <v>69760</v>
      </c>
      <c r="D24388" t="s">
        <v>656</v>
      </c>
      <c r="E24388">
        <v>5.0689000000000002</v>
      </c>
    </row>
    <row r="24389" spans="1:5" x14ac:dyDescent="0.15">
      <c r="A24389" t="s">
        <v>30836</v>
      </c>
      <c r="B24389" s="1">
        <v>44964</v>
      </c>
      <c r="C24389">
        <v>69760</v>
      </c>
      <c r="D24389" t="s">
        <v>658</v>
      </c>
      <c r="E24389">
        <v>4.5518000000000001</v>
      </c>
    </row>
    <row r="24390" spans="1:5" x14ac:dyDescent="0.15">
      <c r="A24390" t="s">
        <v>30837</v>
      </c>
      <c r="B24390" s="1">
        <v>45055</v>
      </c>
      <c r="C24390">
        <v>69760</v>
      </c>
      <c r="D24390" t="s">
        <v>1323</v>
      </c>
      <c r="E24390">
        <v>5.7270000000000003</v>
      </c>
    </row>
    <row r="24391" spans="1:5" x14ac:dyDescent="0.15">
      <c r="A24391" t="s">
        <v>30838</v>
      </c>
      <c r="B24391" s="1">
        <v>45141</v>
      </c>
      <c r="C24391">
        <v>69760</v>
      </c>
      <c r="D24391" t="s">
        <v>57</v>
      </c>
      <c r="E24391">
        <v>5.5347999999999997</v>
      </c>
    </row>
    <row r="24392" spans="1:5" x14ac:dyDescent="0.15">
      <c r="A24392" t="s">
        <v>30839</v>
      </c>
      <c r="B24392" s="1">
        <v>45237</v>
      </c>
      <c r="C24392">
        <v>69760</v>
      </c>
      <c r="D24392" t="s">
        <v>59</v>
      </c>
      <c r="E24392">
        <v>5.3986999999999998</v>
      </c>
    </row>
    <row r="24393" spans="1:5" x14ac:dyDescent="0.15">
      <c r="A24393" t="s">
        <v>30840</v>
      </c>
      <c r="B24393" s="1">
        <v>45329</v>
      </c>
      <c r="C24393">
        <v>69760</v>
      </c>
      <c r="D24393" t="s">
        <v>61</v>
      </c>
      <c r="E24393">
        <v>4.7408999999999999</v>
      </c>
    </row>
    <row r="24394" spans="1:5" x14ac:dyDescent="0.15">
      <c r="A24394" t="s">
        <v>30841</v>
      </c>
      <c r="B24394" s="1">
        <v>45420</v>
      </c>
      <c r="C24394">
        <v>69760</v>
      </c>
      <c r="D24394" t="s">
        <v>1194</v>
      </c>
      <c r="E24394">
        <v>5.9978999999999996</v>
      </c>
    </row>
    <row r="24395" spans="1:5" x14ac:dyDescent="0.15">
      <c r="A24395" t="s">
        <v>30842</v>
      </c>
      <c r="B24395" s="1">
        <v>45511</v>
      </c>
      <c r="C24395">
        <v>69760</v>
      </c>
      <c r="D24395" t="s">
        <v>667</v>
      </c>
      <c r="E24395">
        <v>6.1002999999999998</v>
      </c>
    </row>
    <row r="24396" spans="1:5" x14ac:dyDescent="0.15">
      <c r="A24396" t="s">
        <v>30843</v>
      </c>
      <c r="B24396" s="1">
        <v>45603</v>
      </c>
      <c r="C24396">
        <v>69760</v>
      </c>
      <c r="D24396" t="s">
        <v>84</v>
      </c>
      <c r="E24396">
        <v>4.9950999999999999</v>
      </c>
    </row>
    <row r="24397" spans="1:5" x14ac:dyDescent="0.15">
      <c r="A24397" t="s">
        <v>30844</v>
      </c>
      <c r="B24397" s="1">
        <v>45695</v>
      </c>
      <c r="C24397">
        <v>69760</v>
      </c>
      <c r="D24397" t="s">
        <v>735</v>
      </c>
      <c r="E24397">
        <v>5.9105999999999996</v>
      </c>
    </row>
    <row r="24398" spans="1:5" x14ac:dyDescent="0.15">
      <c r="A24398" t="s">
        <v>30845</v>
      </c>
      <c r="B24398" s="1">
        <v>45786</v>
      </c>
      <c r="C24398">
        <v>69760</v>
      </c>
      <c r="D24398" t="s">
        <v>87</v>
      </c>
      <c r="E24398">
        <v>5.1368999999999998</v>
      </c>
    </row>
    <row r="24399" spans="1:5" x14ac:dyDescent="0.15">
      <c r="A24399" t="s">
        <v>30846</v>
      </c>
      <c r="B24399" s="1">
        <v>45874</v>
      </c>
      <c r="C24399">
        <v>69760</v>
      </c>
      <c r="D24399" t="s">
        <v>674</v>
      </c>
      <c r="E24399">
        <v>5.6048999999999998</v>
      </c>
    </row>
    <row r="24400" spans="1:5" x14ac:dyDescent="0.15">
      <c r="A24400" t="s">
        <v>30847</v>
      </c>
      <c r="B24400" s="1">
        <v>45518</v>
      </c>
      <c r="C24400">
        <v>69770</v>
      </c>
      <c r="D24400" t="s">
        <v>30848</v>
      </c>
      <c r="E24400">
        <v>4.8087999999999997</v>
      </c>
    </row>
    <row r="24401" spans="1:5" x14ac:dyDescent="0.15">
      <c r="A24401" t="s">
        <v>30849</v>
      </c>
      <c r="B24401" s="1">
        <v>45610</v>
      </c>
      <c r="C24401">
        <v>69770</v>
      </c>
      <c r="D24401" t="s">
        <v>30850</v>
      </c>
      <c r="E24401">
        <v>4.3636999999999997</v>
      </c>
    </row>
    <row r="24402" spans="1:5" x14ac:dyDescent="0.15">
      <c r="A24402" t="s">
        <v>30851</v>
      </c>
      <c r="B24402" s="1">
        <v>45777</v>
      </c>
      <c r="C24402">
        <v>69770</v>
      </c>
      <c r="D24402" t="s">
        <v>30852</v>
      </c>
      <c r="E24402">
        <v>4.3734000000000002</v>
      </c>
    </row>
    <row r="24403" spans="1:5" x14ac:dyDescent="0.15">
      <c r="A24403" t="s">
        <v>30853</v>
      </c>
      <c r="B24403" s="1">
        <v>45777</v>
      </c>
      <c r="C24403">
        <v>69770</v>
      </c>
      <c r="D24403" t="s">
        <v>30854</v>
      </c>
      <c r="E24403">
        <v>4.8666</v>
      </c>
    </row>
    <row r="24404" spans="1:5" x14ac:dyDescent="0.15">
      <c r="A24404" t="s">
        <v>30855</v>
      </c>
      <c r="B24404" s="1">
        <v>45792</v>
      </c>
      <c r="C24404">
        <v>69770</v>
      </c>
      <c r="D24404" t="s">
        <v>30856</v>
      </c>
      <c r="E24404">
        <v>4.3888999999999996</v>
      </c>
    </row>
    <row r="24405" spans="1:5" x14ac:dyDescent="0.15">
      <c r="A24405" t="s">
        <v>30857</v>
      </c>
      <c r="B24405" s="1">
        <v>45882</v>
      </c>
      <c r="C24405">
        <v>69770</v>
      </c>
      <c r="D24405" t="s">
        <v>30858</v>
      </c>
      <c r="E24405">
        <v>4.7008999999999999</v>
      </c>
    </row>
    <row r="24406" spans="1:5" x14ac:dyDescent="0.15">
      <c r="A24406" t="s">
        <v>30859</v>
      </c>
      <c r="B24406" s="1">
        <v>45503</v>
      </c>
      <c r="C24406">
        <v>69810</v>
      </c>
      <c r="D24406" t="s">
        <v>104</v>
      </c>
      <c r="E24406">
        <v>4.7821999999999996</v>
      </c>
    </row>
    <row r="24407" spans="1:5" x14ac:dyDescent="0.15">
      <c r="A24407" t="s">
        <v>30860</v>
      </c>
      <c r="B24407" s="1">
        <v>45597</v>
      </c>
      <c r="C24407">
        <v>69810</v>
      </c>
      <c r="D24407" t="s">
        <v>106</v>
      </c>
      <c r="E24407">
        <v>5</v>
      </c>
    </row>
    <row r="24408" spans="1:5" x14ac:dyDescent="0.15">
      <c r="A24408" t="s">
        <v>30861</v>
      </c>
      <c r="B24408" s="1">
        <v>45691</v>
      </c>
      <c r="C24408">
        <v>69810</v>
      </c>
      <c r="D24408" t="s">
        <v>108</v>
      </c>
      <c r="E24408">
        <v>5</v>
      </c>
    </row>
    <row r="24409" spans="1:5" x14ac:dyDescent="0.15">
      <c r="A24409" t="s">
        <v>30862</v>
      </c>
      <c r="B24409" s="1">
        <v>45777</v>
      </c>
      <c r="C24409">
        <v>69810</v>
      </c>
      <c r="D24409" t="s">
        <v>110</v>
      </c>
      <c r="E24409">
        <v>4.75</v>
      </c>
    </row>
    <row r="24410" spans="1:5" x14ac:dyDescent="0.15">
      <c r="A24410" t="s">
        <v>30863</v>
      </c>
      <c r="B24410" s="1">
        <v>45868</v>
      </c>
      <c r="C24410">
        <v>69810</v>
      </c>
      <c r="D24410" t="s">
        <v>112</v>
      </c>
      <c r="E24410">
        <v>5</v>
      </c>
    </row>
    <row r="24411" spans="1:5" x14ac:dyDescent="0.15">
      <c r="A24411" t="s">
        <v>30864</v>
      </c>
      <c r="B24411" s="1">
        <v>44601</v>
      </c>
      <c r="C24411">
        <v>69820</v>
      </c>
      <c r="D24411" t="s">
        <v>11624</v>
      </c>
      <c r="E24411">
        <v>3.7734999999999999</v>
      </c>
    </row>
    <row r="24412" spans="1:5" x14ac:dyDescent="0.15">
      <c r="A24412" t="s">
        <v>30865</v>
      </c>
      <c r="B24412" s="1">
        <v>44694</v>
      </c>
      <c r="C24412">
        <v>69820</v>
      </c>
      <c r="D24412" t="s">
        <v>18825</v>
      </c>
      <c r="E24412">
        <v>4.6767000000000003</v>
      </c>
    </row>
    <row r="24413" spans="1:5" x14ac:dyDescent="0.15">
      <c r="A24413" t="s">
        <v>30866</v>
      </c>
      <c r="B24413" s="1">
        <v>44782</v>
      </c>
      <c r="C24413">
        <v>69820</v>
      </c>
      <c r="D24413" t="s">
        <v>11627</v>
      </c>
      <c r="E24413">
        <v>6.2175000000000002</v>
      </c>
    </row>
    <row r="24414" spans="1:5" x14ac:dyDescent="0.15">
      <c r="A24414" t="s">
        <v>30867</v>
      </c>
      <c r="B24414" s="1">
        <v>44874</v>
      </c>
      <c r="C24414">
        <v>69820</v>
      </c>
      <c r="D24414" t="s">
        <v>11629</v>
      </c>
      <c r="E24414">
        <v>5.5107999999999997</v>
      </c>
    </row>
    <row r="24415" spans="1:5" x14ac:dyDescent="0.15">
      <c r="A24415" t="s">
        <v>30868</v>
      </c>
      <c r="B24415" s="1">
        <v>44965</v>
      </c>
      <c r="C24415">
        <v>69820</v>
      </c>
      <c r="D24415" t="s">
        <v>1411</v>
      </c>
      <c r="E24415">
        <v>5.3220999999999998</v>
      </c>
    </row>
    <row r="24416" spans="1:5" x14ac:dyDescent="0.15">
      <c r="A24416" t="s">
        <v>30869</v>
      </c>
      <c r="B24416" s="1">
        <v>45058</v>
      </c>
      <c r="C24416">
        <v>69820</v>
      </c>
      <c r="D24416" t="s">
        <v>1012</v>
      </c>
      <c r="E24416">
        <v>5.5514000000000001</v>
      </c>
    </row>
    <row r="24417" spans="1:5" x14ac:dyDescent="0.15">
      <c r="A24417" t="s">
        <v>30870</v>
      </c>
      <c r="B24417" s="1">
        <v>45146</v>
      </c>
      <c r="C24417">
        <v>69820</v>
      </c>
      <c r="D24417" t="s">
        <v>1414</v>
      </c>
      <c r="E24417">
        <v>5.7552000000000003</v>
      </c>
    </row>
    <row r="24418" spans="1:5" x14ac:dyDescent="0.15">
      <c r="A24418" t="s">
        <v>30871</v>
      </c>
      <c r="B24418" s="1">
        <v>45238</v>
      </c>
      <c r="C24418">
        <v>69820</v>
      </c>
      <c r="D24418" t="s">
        <v>1416</v>
      </c>
      <c r="E24418">
        <v>5.4271000000000003</v>
      </c>
    </row>
    <row r="24419" spans="1:5" x14ac:dyDescent="0.15">
      <c r="A24419" t="s">
        <v>30872</v>
      </c>
      <c r="B24419" s="1">
        <v>45329</v>
      </c>
      <c r="C24419">
        <v>69820</v>
      </c>
      <c r="D24419" t="s">
        <v>1418</v>
      </c>
      <c r="E24419">
        <v>6.6275000000000004</v>
      </c>
    </row>
    <row r="24420" spans="1:5" x14ac:dyDescent="0.15">
      <c r="A24420" t="s">
        <v>30873</v>
      </c>
      <c r="B24420" s="1">
        <v>45426</v>
      </c>
      <c r="C24420">
        <v>69820</v>
      </c>
      <c r="D24420" t="s">
        <v>753</v>
      </c>
      <c r="E24420">
        <v>5.5632000000000001</v>
      </c>
    </row>
    <row r="24421" spans="1:5" x14ac:dyDescent="0.15">
      <c r="A24421" t="s">
        <v>30874</v>
      </c>
      <c r="B24421" s="1">
        <v>45513</v>
      </c>
      <c r="C24421">
        <v>69820</v>
      </c>
      <c r="D24421" t="s">
        <v>5542</v>
      </c>
      <c r="E24421">
        <v>3.5863999999999998</v>
      </c>
    </row>
    <row r="24422" spans="1:5" x14ac:dyDescent="0.15">
      <c r="A24422" t="s">
        <v>30875</v>
      </c>
      <c r="B24422" s="1">
        <v>45603</v>
      </c>
      <c r="C24422">
        <v>69820</v>
      </c>
      <c r="D24422" t="s">
        <v>426</v>
      </c>
      <c r="E24422">
        <v>4.6093999999999999</v>
      </c>
    </row>
    <row r="24423" spans="1:5" x14ac:dyDescent="0.15">
      <c r="A24423" t="s">
        <v>30876</v>
      </c>
      <c r="B24423" s="1">
        <v>45701</v>
      </c>
      <c r="C24423">
        <v>69820</v>
      </c>
      <c r="D24423" t="s">
        <v>1157</v>
      </c>
      <c r="E24423">
        <v>4.6577999999999999</v>
      </c>
    </row>
    <row r="24424" spans="1:5" x14ac:dyDescent="0.15">
      <c r="A24424" t="s">
        <v>30877</v>
      </c>
      <c r="B24424" s="1">
        <v>45792</v>
      </c>
      <c r="C24424">
        <v>69820</v>
      </c>
      <c r="D24424" t="s">
        <v>30878</v>
      </c>
      <c r="E24424">
        <v>4.7846000000000002</v>
      </c>
    </row>
    <row r="24425" spans="1:5" x14ac:dyDescent="0.15">
      <c r="A24425" t="s">
        <v>30879</v>
      </c>
      <c r="B24425" s="1">
        <v>45877</v>
      </c>
      <c r="C24425">
        <v>69820</v>
      </c>
      <c r="D24425" t="s">
        <v>30880</v>
      </c>
      <c r="E24425">
        <v>5.2683</v>
      </c>
    </row>
    <row r="24426" spans="1:5" x14ac:dyDescent="0.15">
      <c r="A24426" t="s">
        <v>30881</v>
      </c>
      <c r="B24426" s="1">
        <v>45512</v>
      </c>
      <c r="C24426">
        <v>69860</v>
      </c>
      <c r="D24426" t="s">
        <v>11585</v>
      </c>
      <c r="E24426">
        <v>4.3490000000000002</v>
      </c>
    </row>
    <row r="24427" spans="1:5" x14ac:dyDescent="0.15">
      <c r="A24427" t="s">
        <v>30882</v>
      </c>
      <c r="B24427" s="1">
        <v>45607</v>
      </c>
      <c r="C24427">
        <v>69860</v>
      </c>
      <c r="D24427" t="s">
        <v>8718</v>
      </c>
      <c r="E24427">
        <v>4.5907999999999998</v>
      </c>
    </row>
    <row r="24428" spans="1:5" x14ac:dyDescent="0.15">
      <c r="A24428" t="s">
        <v>30883</v>
      </c>
      <c r="B24428" s="1">
        <v>45695</v>
      </c>
      <c r="C24428">
        <v>69860</v>
      </c>
      <c r="D24428" t="s">
        <v>8720</v>
      </c>
      <c r="E24428">
        <v>4.5613000000000001</v>
      </c>
    </row>
    <row r="24429" spans="1:5" x14ac:dyDescent="0.15">
      <c r="A24429" t="s">
        <v>30884</v>
      </c>
      <c r="B24429" s="1">
        <v>45789</v>
      </c>
      <c r="C24429">
        <v>69860</v>
      </c>
      <c r="D24429" t="s">
        <v>12731</v>
      </c>
      <c r="E24429">
        <v>4.8103999999999996</v>
      </c>
    </row>
    <row r="24430" spans="1:5" x14ac:dyDescent="0.15">
      <c r="A24430" t="s">
        <v>30885</v>
      </c>
      <c r="B24430" s="1">
        <v>45876</v>
      </c>
      <c r="C24430">
        <v>69860</v>
      </c>
      <c r="D24430" t="s">
        <v>17814</v>
      </c>
      <c r="E24430">
        <v>4.3296000000000001</v>
      </c>
    </row>
    <row r="24431" spans="1:5" x14ac:dyDescent="0.15">
      <c r="A24431" t="s">
        <v>30886</v>
      </c>
      <c r="B24431" s="1">
        <v>44587</v>
      </c>
      <c r="C24431">
        <v>69880</v>
      </c>
      <c r="D24431" t="s">
        <v>30887</v>
      </c>
      <c r="E24431">
        <v>6.3320999999999996</v>
      </c>
    </row>
    <row r="24432" spans="1:5" x14ac:dyDescent="0.15">
      <c r="A24432" t="s">
        <v>30888</v>
      </c>
      <c r="B24432" s="1">
        <v>44677</v>
      </c>
      <c r="C24432">
        <v>69880</v>
      </c>
      <c r="D24432" t="s">
        <v>30889</v>
      </c>
      <c r="E24432">
        <v>6.1744000000000003</v>
      </c>
    </row>
    <row r="24433" spans="1:5" x14ac:dyDescent="0.15">
      <c r="A24433" t="s">
        <v>30890</v>
      </c>
      <c r="B24433" s="1">
        <v>45499</v>
      </c>
      <c r="C24433">
        <v>69880</v>
      </c>
      <c r="D24433" t="s">
        <v>18320</v>
      </c>
      <c r="E24433">
        <v>5.58</v>
      </c>
    </row>
    <row r="24434" spans="1:5" x14ac:dyDescent="0.15">
      <c r="A24434" t="s">
        <v>30891</v>
      </c>
      <c r="B24434" s="1">
        <v>45593</v>
      </c>
      <c r="C24434">
        <v>69880</v>
      </c>
      <c r="D24434" t="s">
        <v>18322</v>
      </c>
      <c r="E24434">
        <v>5.6932</v>
      </c>
    </row>
    <row r="24435" spans="1:5" x14ac:dyDescent="0.15">
      <c r="A24435" t="s">
        <v>30892</v>
      </c>
      <c r="B24435" s="1">
        <v>45684</v>
      </c>
      <c r="C24435">
        <v>69880</v>
      </c>
      <c r="D24435" t="s">
        <v>18324</v>
      </c>
      <c r="E24435">
        <v>5.2667000000000002</v>
      </c>
    </row>
    <row r="24436" spans="1:5" x14ac:dyDescent="0.15">
      <c r="A24436" t="s">
        <v>30893</v>
      </c>
      <c r="B24436" s="1">
        <v>45772</v>
      </c>
      <c r="C24436">
        <v>69880</v>
      </c>
      <c r="D24436" t="s">
        <v>18326</v>
      </c>
      <c r="E24436">
        <v>5.7077999999999998</v>
      </c>
    </row>
    <row r="24437" spans="1:5" x14ac:dyDescent="0.15">
      <c r="A24437" t="s">
        <v>30894</v>
      </c>
      <c r="B24437" s="1">
        <v>45866</v>
      </c>
      <c r="C24437">
        <v>69880</v>
      </c>
      <c r="D24437" t="s">
        <v>18328</v>
      </c>
      <c r="E24437">
        <v>5.3400999999999996</v>
      </c>
    </row>
    <row r="24438" spans="1:5" x14ac:dyDescent="0.15">
      <c r="A24438" t="s">
        <v>30895</v>
      </c>
      <c r="B24438" s="1">
        <v>45513</v>
      </c>
      <c r="C24438">
        <v>69890</v>
      </c>
      <c r="D24438" t="s">
        <v>940</v>
      </c>
      <c r="E24438">
        <v>5.1677</v>
      </c>
    </row>
    <row r="24439" spans="1:5" x14ac:dyDescent="0.15">
      <c r="A24439" t="s">
        <v>30896</v>
      </c>
      <c r="B24439" s="1">
        <v>45604</v>
      </c>
      <c r="C24439">
        <v>69890</v>
      </c>
      <c r="D24439" t="s">
        <v>84</v>
      </c>
      <c r="E24439">
        <v>5.1589999999999998</v>
      </c>
    </row>
    <row r="24440" spans="1:5" x14ac:dyDescent="0.15">
      <c r="A24440" t="s">
        <v>30897</v>
      </c>
      <c r="B24440" s="1">
        <v>45698</v>
      </c>
      <c r="C24440">
        <v>69890</v>
      </c>
      <c r="D24440" t="s">
        <v>69</v>
      </c>
      <c r="E24440">
        <v>5.5038</v>
      </c>
    </row>
    <row r="24441" spans="1:5" x14ac:dyDescent="0.15">
      <c r="A24441" t="s">
        <v>30898</v>
      </c>
      <c r="B24441" s="1">
        <v>45786</v>
      </c>
      <c r="C24441">
        <v>69890</v>
      </c>
      <c r="D24441" t="s">
        <v>354</v>
      </c>
      <c r="E24441">
        <v>5.3254000000000001</v>
      </c>
    </row>
    <row r="24442" spans="1:5" x14ac:dyDescent="0.15">
      <c r="A24442" t="s">
        <v>30899</v>
      </c>
      <c r="B24442" s="1">
        <v>45877</v>
      </c>
      <c r="C24442">
        <v>69890</v>
      </c>
      <c r="D24442" t="s">
        <v>3275</v>
      </c>
      <c r="E24442">
        <v>4.8541999999999996</v>
      </c>
    </row>
    <row r="24443" spans="1:5" x14ac:dyDescent="0.15">
      <c r="A24443" t="s">
        <v>30900</v>
      </c>
      <c r="B24443" s="1">
        <v>44602</v>
      </c>
      <c r="C24443">
        <v>69930</v>
      </c>
      <c r="D24443" t="s">
        <v>17999</v>
      </c>
      <c r="E24443">
        <v>6.5054999999999996</v>
      </c>
    </row>
    <row r="24444" spans="1:5" x14ac:dyDescent="0.15">
      <c r="A24444" t="s">
        <v>30901</v>
      </c>
      <c r="B24444" s="1">
        <v>44694</v>
      </c>
      <c r="C24444">
        <v>69930</v>
      </c>
      <c r="D24444" t="s">
        <v>11746</v>
      </c>
      <c r="E24444">
        <v>6.3426999999999998</v>
      </c>
    </row>
    <row r="24445" spans="1:5" x14ac:dyDescent="0.15">
      <c r="A24445" t="s">
        <v>30902</v>
      </c>
      <c r="B24445" s="1">
        <v>44782</v>
      </c>
      <c r="C24445">
        <v>69930</v>
      </c>
      <c r="D24445" t="s">
        <v>11748</v>
      </c>
      <c r="E24445">
        <v>5.2744999999999997</v>
      </c>
    </row>
    <row r="24446" spans="1:5" x14ac:dyDescent="0.15">
      <c r="A24446" t="s">
        <v>30903</v>
      </c>
      <c r="B24446" s="1">
        <v>44876</v>
      </c>
      <c r="C24446">
        <v>69930</v>
      </c>
      <c r="D24446" t="s">
        <v>1574</v>
      </c>
      <c r="E24446">
        <v>4.3051000000000004</v>
      </c>
    </row>
    <row r="24447" spans="1:5" x14ac:dyDescent="0.15">
      <c r="A24447" t="s">
        <v>30904</v>
      </c>
      <c r="B24447" s="1">
        <v>44967</v>
      </c>
      <c r="C24447">
        <v>69930</v>
      </c>
      <c r="D24447" t="s">
        <v>11751</v>
      </c>
      <c r="E24447">
        <v>5.7594000000000003</v>
      </c>
    </row>
    <row r="24448" spans="1:5" x14ac:dyDescent="0.15">
      <c r="A24448" t="s">
        <v>30905</v>
      </c>
      <c r="B24448" s="1">
        <v>45058</v>
      </c>
      <c r="C24448">
        <v>69930</v>
      </c>
      <c r="D24448" t="s">
        <v>18005</v>
      </c>
      <c r="E24448">
        <v>5.6525999999999996</v>
      </c>
    </row>
    <row r="24449" spans="1:5" x14ac:dyDescent="0.15">
      <c r="A24449" t="s">
        <v>30906</v>
      </c>
      <c r="B24449" s="1">
        <v>45147</v>
      </c>
      <c r="C24449">
        <v>69930</v>
      </c>
      <c r="D24449" t="s">
        <v>11754</v>
      </c>
      <c r="E24449">
        <v>5.2230999999999996</v>
      </c>
    </row>
    <row r="24450" spans="1:5" x14ac:dyDescent="0.15">
      <c r="A24450" t="s">
        <v>30907</v>
      </c>
      <c r="B24450" s="1">
        <v>45238</v>
      </c>
      <c r="C24450">
        <v>69930</v>
      </c>
      <c r="D24450" t="s">
        <v>11756</v>
      </c>
      <c r="E24450">
        <v>5.4646999999999997</v>
      </c>
    </row>
    <row r="24451" spans="1:5" x14ac:dyDescent="0.15">
      <c r="A24451" t="s">
        <v>30908</v>
      </c>
      <c r="B24451" s="1">
        <v>45331</v>
      </c>
      <c r="C24451">
        <v>69930</v>
      </c>
      <c r="D24451" t="s">
        <v>11758</v>
      </c>
      <c r="E24451">
        <v>5.5342000000000002</v>
      </c>
    </row>
    <row r="24452" spans="1:5" x14ac:dyDescent="0.15">
      <c r="A24452" t="s">
        <v>30909</v>
      </c>
      <c r="B24452" s="1">
        <v>45425</v>
      </c>
      <c r="C24452">
        <v>69930</v>
      </c>
      <c r="D24452" t="s">
        <v>30910</v>
      </c>
      <c r="E24452">
        <v>5.3261000000000003</v>
      </c>
    </row>
    <row r="24453" spans="1:5" x14ac:dyDescent="0.15">
      <c r="A24453" t="s">
        <v>30911</v>
      </c>
      <c r="B24453" s="1">
        <v>45513</v>
      </c>
      <c r="C24453">
        <v>69930</v>
      </c>
      <c r="D24453" t="s">
        <v>65</v>
      </c>
      <c r="E24453">
        <v>4.5708000000000002</v>
      </c>
    </row>
    <row r="24454" spans="1:5" x14ac:dyDescent="0.15">
      <c r="A24454" t="s">
        <v>30912</v>
      </c>
      <c r="B24454" s="1">
        <v>45608</v>
      </c>
      <c r="C24454">
        <v>69930</v>
      </c>
      <c r="D24454" t="s">
        <v>84</v>
      </c>
      <c r="E24454">
        <v>5.0395000000000003</v>
      </c>
    </row>
    <row r="24455" spans="1:5" x14ac:dyDescent="0.15">
      <c r="A24455" t="s">
        <v>30913</v>
      </c>
      <c r="B24455" s="1">
        <v>45702</v>
      </c>
      <c r="C24455">
        <v>69930</v>
      </c>
      <c r="D24455" t="s">
        <v>30914</v>
      </c>
      <c r="E24455">
        <v>6.1749999999999998</v>
      </c>
    </row>
    <row r="24456" spans="1:5" x14ac:dyDescent="0.15">
      <c r="A24456" t="s">
        <v>30915</v>
      </c>
      <c r="B24456" s="1">
        <v>45792</v>
      </c>
      <c r="C24456">
        <v>69930</v>
      </c>
      <c r="D24456" t="s">
        <v>912</v>
      </c>
      <c r="E24456">
        <v>6.1161000000000003</v>
      </c>
    </row>
    <row r="24457" spans="1:5" x14ac:dyDescent="0.15">
      <c r="A24457" t="s">
        <v>30916</v>
      </c>
      <c r="B24457" s="1">
        <v>45877</v>
      </c>
      <c r="C24457">
        <v>69930</v>
      </c>
      <c r="D24457" t="s">
        <v>89</v>
      </c>
      <c r="E24457">
        <v>5.6605999999999996</v>
      </c>
    </row>
    <row r="24458" spans="1:5" x14ac:dyDescent="0.15">
      <c r="A24458" t="s">
        <v>30917</v>
      </c>
      <c r="B24458" s="1">
        <v>44960</v>
      </c>
      <c r="C24458">
        <v>69940</v>
      </c>
      <c r="D24458" t="s">
        <v>1453</v>
      </c>
      <c r="E24458">
        <v>5.4950000000000001</v>
      </c>
    </row>
    <row r="24459" spans="1:5" x14ac:dyDescent="0.15">
      <c r="A24459" t="s">
        <v>30918</v>
      </c>
      <c r="B24459" s="1">
        <v>45061</v>
      </c>
      <c r="C24459">
        <v>69940</v>
      </c>
      <c r="D24459" t="s">
        <v>1234</v>
      </c>
      <c r="E24459">
        <v>5.6079999999999997</v>
      </c>
    </row>
    <row r="24460" spans="1:5" x14ac:dyDescent="0.15">
      <c r="A24460" t="s">
        <v>30919</v>
      </c>
      <c r="B24460" s="1">
        <v>45510</v>
      </c>
      <c r="C24460">
        <v>69940</v>
      </c>
      <c r="D24460" t="s">
        <v>1465</v>
      </c>
      <c r="E24460">
        <v>5.1544999999999996</v>
      </c>
    </row>
    <row r="24461" spans="1:5" x14ac:dyDescent="0.15">
      <c r="A24461" t="s">
        <v>30920</v>
      </c>
      <c r="B24461" s="1">
        <v>45602</v>
      </c>
      <c r="C24461">
        <v>69940</v>
      </c>
      <c r="D24461" t="s">
        <v>1536</v>
      </c>
      <c r="E24461">
        <v>5.3322000000000003</v>
      </c>
    </row>
    <row r="24462" spans="1:5" x14ac:dyDescent="0.15">
      <c r="A24462" t="s">
        <v>30921</v>
      </c>
      <c r="B24462" s="1">
        <v>45700</v>
      </c>
      <c r="C24462">
        <v>69940</v>
      </c>
      <c r="D24462" t="s">
        <v>1469</v>
      </c>
      <c r="E24462">
        <v>5.3865999999999996</v>
      </c>
    </row>
    <row r="24463" spans="1:5" x14ac:dyDescent="0.15">
      <c r="A24463" t="s">
        <v>30922</v>
      </c>
      <c r="B24463" s="1">
        <v>45792</v>
      </c>
      <c r="C24463">
        <v>69940</v>
      </c>
      <c r="D24463" t="s">
        <v>598</v>
      </c>
      <c r="E24463">
        <v>5.3311999999999999</v>
      </c>
    </row>
    <row r="24464" spans="1:5" x14ac:dyDescent="0.15">
      <c r="A24464" t="s">
        <v>30923</v>
      </c>
      <c r="B24464" s="1">
        <v>45874</v>
      </c>
      <c r="C24464">
        <v>69940</v>
      </c>
      <c r="D24464" t="s">
        <v>674</v>
      </c>
      <c r="E24464">
        <v>5.4747000000000003</v>
      </c>
    </row>
    <row r="24465" spans="1:5" x14ac:dyDescent="0.15">
      <c r="A24465" t="s">
        <v>30924</v>
      </c>
      <c r="B24465" s="1">
        <v>45503</v>
      </c>
      <c r="C24465">
        <v>69950</v>
      </c>
      <c r="D24465" t="s">
        <v>1643</v>
      </c>
      <c r="E24465">
        <v>4.9747000000000003</v>
      </c>
    </row>
    <row r="24466" spans="1:5" x14ac:dyDescent="0.15">
      <c r="A24466" t="s">
        <v>30925</v>
      </c>
      <c r="B24466" s="1">
        <v>45595</v>
      </c>
      <c r="C24466">
        <v>69950</v>
      </c>
      <c r="D24466" t="s">
        <v>2226</v>
      </c>
      <c r="E24466">
        <v>4.3691000000000004</v>
      </c>
    </row>
    <row r="24467" spans="1:5" x14ac:dyDescent="0.15">
      <c r="A24467" t="s">
        <v>30926</v>
      </c>
      <c r="B24467" s="1">
        <v>45687</v>
      </c>
      <c r="C24467">
        <v>69950</v>
      </c>
      <c r="D24467" t="s">
        <v>1647</v>
      </c>
      <c r="E24467">
        <v>4.0632000000000001</v>
      </c>
    </row>
    <row r="24468" spans="1:5" x14ac:dyDescent="0.15">
      <c r="A24468" t="s">
        <v>30927</v>
      </c>
      <c r="B24468" s="1">
        <v>45771</v>
      </c>
      <c r="C24468">
        <v>69950</v>
      </c>
      <c r="D24468" t="s">
        <v>1767</v>
      </c>
      <c r="E24468">
        <v>5.2012999999999998</v>
      </c>
    </row>
    <row r="24469" spans="1:5" x14ac:dyDescent="0.15">
      <c r="A24469" t="s">
        <v>30928</v>
      </c>
      <c r="B24469" s="1">
        <v>45868</v>
      </c>
      <c r="C24469">
        <v>69950</v>
      </c>
      <c r="D24469" t="s">
        <v>2007</v>
      </c>
      <c r="E24469">
        <v>5.2976000000000001</v>
      </c>
    </row>
    <row r="24470" spans="1:5" x14ac:dyDescent="0.15">
      <c r="A24470" t="s">
        <v>30929</v>
      </c>
      <c r="B24470" s="1">
        <v>44872</v>
      </c>
      <c r="C24470">
        <v>69960</v>
      </c>
      <c r="D24470" t="s">
        <v>1630</v>
      </c>
      <c r="E24470">
        <v>4.9322999999999997</v>
      </c>
    </row>
    <row r="24471" spans="1:5" x14ac:dyDescent="0.15">
      <c r="A24471" t="s">
        <v>30930</v>
      </c>
      <c r="B24471" s="1">
        <v>45238</v>
      </c>
      <c r="C24471">
        <v>69960</v>
      </c>
      <c r="D24471" t="s">
        <v>1637</v>
      </c>
      <c r="E24471">
        <v>6.5629</v>
      </c>
    </row>
    <row r="24472" spans="1:5" x14ac:dyDescent="0.15">
      <c r="A24472" t="s">
        <v>30931</v>
      </c>
      <c r="B24472" s="1">
        <v>45510</v>
      </c>
      <c r="C24472">
        <v>69960</v>
      </c>
      <c r="D24472" t="s">
        <v>1643</v>
      </c>
      <c r="E24472">
        <v>5.91</v>
      </c>
    </row>
    <row r="24473" spans="1:5" x14ac:dyDescent="0.15">
      <c r="A24473" t="s">
        <v>30932</v>
      </c>
      <c r="B24473" s="1">
        <v>45602</v>
      </c>
      <c r="C24473">
        <v>69960</v>
      </c>
      <c r="D24473" t="s">
        <v>2226</v>
      </c>
      <c r="E24473">
        <v>3.9222000000000001</v>
      </c>
    </row>
    <row r="24474" spans="1:5" x14ac:dyDescent="0.15">
      <c r="A24474" t="s">
        <v>30933</v>
      </c>
      <c r="B24474" s="1">
        <v>45694</v>
      </c>
      <c r="C24474">
        <v>69960</v>
      </c>
      <c r="D24474" t="s">
        <v>1647</v>
      </c>
      <c r="E24474">
        <v>4.9191000000000003</v>
      </c>
    </row>
    <row r="24475" spans="1:5" x14ac:dyDescent="0.15">
      <c r="A24475" t="s">
        <v>30934</v>
      </c>
      <c r="B24475" s="1">
        <v>45786</v>
      </c>
      <c r="C24475">
        <v>69960</v>
      </c>
      <c r="D24475" t="s">
        <v>354</v>
      </c>
      <c r="E24475">
        <v>5.5621999999999998</v>
      </c>
    </row>
    <row r="24476" spans="1:5" x14ac:dyDescent="0.15">
      <c r="A24476" t="s">
        <v>30935</v>
      </c>
      <c r="B24476" s="1">
        <v>45874</v>
      </c>
      <c r="C24476">
        <v>69960</v>
      </c>
      <c r="D24476" t="s">
        <v>2007</v>
      </c>
      <c r="E24476">
        <v>4.1691000000000003</v>
      </c>
    </row>
    <row r="24477" spans="1:5" x14ac:dyDescent="0.15">
      <c r="A24477" t="s">
        <v>30936</v>
      </c>
      <c r="B24477" s="1">
        <v>45511</v>
      </c>
      <c r="C24477">
        <v>69970</v>
      </c>
      <c r="D24477" t="s">
        <v>65</v>
      </c>
      <c r="E24477">
        <v>4.6509</v>
      </c>
    </row>
    <row r="24478" spans="1:5" x14ac:dyDescent="0.15">
      <c r="A24478" t="s">
        <v>30937</v>
      </c>
      <c r="B24478" s="1">
        <v>45601</v>
      </c>
      <c r="C24478">
        <v>69970</v>
      </c>
      <c r="D24478" t="s">
        <v>67</v>
      </c>
      <c r="E24478">
        <v>4.8449</v>
      </c>
    </row>
    <row r="24479" spans="1:5" x14ac:dyDescent="0.15">
      <c r="A24479" t="s">
        <v>30938</v>
      </c>
      <c r="B24479" s="1">
        <v>45698</v>
      </c>
      <c r="C24479">
        <v>69970</v>
      </c>
      <c r="D24479" t="s">
        <v>69</v>
      </c>
      <c r="E24479">
        <v>3.85</v>
      </c>
    </row>
    <row r="24480" spans="1:5" x14ac:dyDescent="0.15">
      <c r="A24480" t="s">
        <v>30939</v>
      </c>
      <c r="B24480" s="1">
        <v>45790</v>
      </c>
      <c r="C24480">
        <v>69970</v>
      </c>
      <c r="D24480" t="s">
        <v>87</v>
      </c>
      <c r="E24480">
        <v>5.0510000000000002</v>
      </c>
    </row>
    <row r="24481" spans="1:5" x14ac:dyDescent="0.15">
      <c r="A24481" t="s">
        <v>30940</v>
      </c>
      <c r="B24481" s="1">
        <v>45875</v>
      </c>
      <c r="C24481">
        <v>69970</v>
      </c>
      <c r="D24481" t="s">
        <v>89</v>
      </c>
      <c r="E24481">
        <v>5.3634000000000004</v>
      </c>
    </row>
    <row r="24482" spans="1:5" x14ac:dyDescent="0.15">
      <c r="A24482" t="s">
        <v>30941</v>
      </c>
      <c r="B24482" s="1">
        <v>45331</v>
      </c>
      <c r="C24482">
        <v>69980</v>
      </c>
      <c r="D24482" t="s">
        <v>30942</v>
      </c>
      <c r="E24482">
        <v>4.3373999999999997</v>
      </c>
    </row>
    <row r="24483" spans="1:5" x14ac:dyDescent="0.15">
      <c r="A24483" t="s">
        <v>30943</v>
      </c>
      <c r="B24483" s="1">
        <v>45421</v>
      </c>
      <c r="C24483">
        <v>69980</v>
      </c>
      <c r="D24483" t="s">
        <v>774</v>
      </c>
      <c r="E24483">
        <v>5.2923</v>
      </c>
    </row>
    <row r="24484" spans="1:5" x14ac:dyDescent="0.15">
      <c r="A24484" t="s">
        <v>30944</v>
      </c>
      <c r="B24484" s="1">
        <v>45512</v>
      </c>
      <c r="C24484">
        <v>69980</v>
      </c>
      <c r="D24484" t="s">
        <v>1712</v>
      </c>
      <c r="E24484">
        <v>5.8937999999999997</v>
      </c>
    </row>
    <row r="24485" spans="1:5" x14ac:dyDescent="0.15">
      <c r="A24485" t="s">
        <v>30945</v>
      </c>
      <c r="B24485" s="1">
        <v>45609</v>
      </c>
      <c r="C24485">
        <v>69980</v>
      </c>
      <c r="D24485" t="s">
        <v>2984</v>
      </c>
      <c r="E24485">
        <v>6.0789999999999997</v>
      </c>
    </row>
    <row r="24486" spans="1:5" x14ac:dyDescent="0.15">
      <c r="A24486" t="s">
        <v>30946</v>
      </c>
      <c r="B24486" s="1">
        <v>45694</v>
      </c>
      <c r="C24486">
        <v>69980</v>
      </c>
      <c r="D24486" t="s">
        <v>3041</v>
      </c>
      <c r="E24486">
        <v>6.6307</v>
      </c>
    </row>
    <row r="24487" spans="1:5" x14ac:dyDescent="0.15">
      <c r="A24487" t="s">
        <v>30947</v>
      </c>
      <c r="B24487" s="1">
        <v>45791</v>
      </c>
      <c r="C24487">
        <v>69980</v>
      </c>
      <c r="D24487" t="s">
        <v>568</v>
      </c>
      <c r="E24487">
        <v>5.5618999999999996</v>
      </c>
    </row>
    <row r="24488" spans="1:5" x14ac:dyDescent="0.15">
      <c r="A24488" t="s">
        <v>30948</v>
      </c>
      <c r="B24488" s="1">
        <v>45876</v>
      </c>
      <c r="C24488">
        <v>69980</v>
      </c>
      <c r="D24488" t="s">
        <v>762</v>
      </c>
      <c r="E24488">
        <v>6.1874000000000002</v>
      </c>
    </row>
    <row r="24489" spans="1:5" x14ac:dyDescent="0.15">
      <c r="A24489" t="s">
        <v>30949</v>
      </c>
      <c r="B24489" s="1">
        <v>45496</v>
      </c>
      <c r="C24489">
        <v>69990</v>
      </c>
      <c r="D24489" t="s">
        <v>562</v>
      </c>
      <c r="E24489">
        <v>5.5980999999999996</v>
      </c>
    </row>
    <row r="24490" spans="1:5" x14ac:dyDescent="0.15">
      <c r="A24490" t="s">
        <v>30950</v>
      </c>
      <c r="B24490" s="1">
        <v>45588</v>
      </c>
      <c r="C24490">
        <v>69990</v>
      </c>
      <c r="D24490" t="s">
        <v>564</v>
      </c>
      <c r="E24490">
        <v>4.9771999999999998</v>
      </c>
    </row>
    <row r="24491" spans="1:5" x14ac:dyDescent="0.15">
      <c r="A24491" t="s">
        <v>30951</v>
      </c>
      <c r="B24491" s="1">
        <v>45684</v>
      </c>
      <c r="C24491">
        <v>69990</v>
      </c>
      <c r="D24491" t="s">
        <v>566</v>
      </c>
      <c r="E24491">
        <v>4.7451999999999996</v>
      </c>
    </row>
    <row r="24492" spans="1:5" x14ac:dyDescent="0.15">
      <c r="A24492" t="s">
        <v>30952</v>
      </c>
      <c r="B24492" s="1">
        <v>45770</v>
      </c>
      <c r="C24492">
        <v>69990</v>
      </c>
      <c r="D24492" t="s">
        <v>12731</v>
      </c>
      <c r="E24492">
        <v>4.3472</v>
      </c>
    </row>
    <row r="24493" spans="1:5" x14ac:dyDescent="0.15">
      <c r="A24493" t="s">
        <v>30953</v>
      </c>
      <c r="B24493" s="1">
        <v>45861</v>
      </c>
      <c r="C24493">
        <v>69990</v>
      </c>
      <c r="D24493" t="s">
        <v>75</v>
      </c>
      <c r="E24493">
        <v>6.0522999999999998</v>
      </c>
    </row>
    <row r="24494" spans="1:5" x14ac:dyDescent="0.15">
      <c r="A24494" t="s">
        <v>30954</v>
      </c>
      <c r="B24494" s="1">
        <v>44602</v>
      </c>
      <c r="C24494">
        <v>70030</v>
      </c>
      <c r="D24494" t="s">
        <v>894</v>
      </c>
      <c r="E24494">
        <v>4.2217000000000002</v>
      </c>
    </row>
    <row r="24495" spans="1:5" x14ac:dyDescent="0.15">
      <c r="A24495" t="s">
        <v>30955</v>
      </c>
      <c r="B24495" s="1">
        <v>44694</v>
      </c>
      <c r="C24495">
        <v>70030</v>
      </c>
      <c r="D24495" t="s">
        <v>789</v>
      </c>
      <c r="E24495">
        <v>5.0842999999999998</v>
      </c>
    </row>
    <row r="24496" spans="1:5" x14ac:dyDescent="0.15">
      <c r="A24496" t="s">
        <v>30956</v>
      </c>
      <c r="B24496" s="1">
        <v>44777</v>
      </c>
      <c r="C24496">
        <v>70030</v>
      </c>
      <c r="D24496" t="s">
        <v>3382</v>
      </c>
      <c r="E24496">
        <v>5.0448000000000004</v>
      </c>
    </row>
    <row r="24497" spans="1:5" x14ac:dyDescent="0.15">
      <c r="A24497" t="s">
        <v>30957</v>
      </c>
      <c r="B24497" s="1">
        <v>44875</v>
      </c>
      <c r="C24497">
        <v>70030</v>
      </c>
      <c r="D24497" t="s">
        <v>3384</v>
      </c>
      <c r="E24497">
        <v>4.6169000000000002</v>
      </c>
    </row>
    <row r="24498" spans="1:5" x14ac:dyDescent="0.15">
      <c r="A24498" t="s">
        <v>30958</v>
      </c>
      <c r="B24498" s="1">
        <v>44970</v>
      </c>
      <c r="C24498">
        <v>70030</v>
      </c>
      <c r="D24498" t="s">
        <v>3386</v>
      </c>
      <c r="E24498">
        <v>5.0650000000000004</v>
      </c>
    </row>
    <row r="24499" spans="1:5" x14ac:dyDescent="0.15">
      <c r="A24499" t="s">
        <v>30959</v>
      </c>
      <c r="B24499" s="1">
        <v>45061</v>
      </c>
      <c r="C24499">
        <v>70030</v>
      </c>
      <c r="D24499" t="s">
        <v>797</v>
      </c>
      <c r="E24499">
        <v>6.0827999999999998</v>
      </c>
    </row>
    <row r="24500" spans="1:5" x14ac:dyDescent="0.15">
      <c r="A24500" t="s">
        <v>30960</v>
      </c>
      <c r="B24500" s="1">
        <v>45084</v>
      </c>
      <c r="C24500">
        <v>70030</v>
      </c>
      <c r="D24500" t="s">
        <v>30961</v>
      </c>
      <c r="E24500">
        <v>6.0545999999999998</v>
      </c>
    </row>
    <row r="24501" spans="1:5" x14ac:dyDescent="0.15">
      <c r="A24501" t="s">
        <v>30962</v>
      </c>
      <c r="B24501" s="1">
        <v>45148</v>
      </c>
      <c r="C24501">
        <v>70030</v>
      </c>
      <c r="D24501" t="s">
        <v>2560</v>
      </c>
      <c r="E24501">
        <v>5.4367000000000001</v>
      </c>
    </row>
    <row r="24502" spans="1:5" x14ac:dyDescent="0.15">
      <c r="A24502" t="s">
        <v>30963</v>
      </c>
      <c r="B24502" s="1">
        <v>45239</v>
      </c>
      <c r="C24502">
        <v>70030</v>
      </c>
      <c r="D24502" t="s">
        <v>2562</v>
      </c>
      <c r="E24502">
        <v>5.8567999999999998</v>
      </c>
    </row>
    <row r="24503" spans="1:5" x14ac:dyDescent="0.15">
      <c r="A24503" t="s">
        <v>30964</v>
      </c>
      <c r="B24503" s="1">
        <v>45336</v>
      </c>
      <c r="C24503">
        <v>70030</v>
      </c>
      <c r="D24503" t="s">
        <v>2564</v>
      </c>
      <c r="E24503">
        <v>6.3883999999999999</v>
      </c>
    </row>
    <row r="24504" spans="1:5" x14ac:dyDescent="0.15">
      <c r="A24504" t="s">
        <v>30965</v>
      </c>
      <c r="B24504" s="1">
        <v>45426</v>
      </c>
      <c r="C24504">
        <v>70030</v>
      </c>
      <c r="D24504" t="s">
        <v>774</v>
      </c>
      <c r="E24504">
        <v>6.5033000000000003</v>
      </c>
    </row>
    <row r="24505" spans="1:5" x14ac:dyDescent="0.15">
      <c r="A24505" t="s">
        <v>30966</v>
      </c>
      <c r="B24505" s="1">
        <v>45464</v>
      </c>
      <c r="C24505">
        <v>70030</v>
      </c>
      <c r="D24505" t="s">
        <v>30967</v>
      </c>
      <c r="E24505">
        <v>6.4715999999999996</v>
      </c>
    </row>
    <row r="24506" spans="1:5" x14ac:dyDescent="0.15">
      <c r="A24506" t="s">
        <v>30968</v>
      </c>
      <c r="B24506" s="1">
        <v>45512</v>
      </c>
      <c r="C24506">
        <v>70030</v>
      </c>
      <c r="D24506" t="s">
        <v>1712</v>
      </c>
      <c r="E24506">
        <v>5.4657999999999998</v>
      </c>
    </row>
    <row r="24507" spans="1:5" x14ac:dyDescent="0.15">
      <c r="A24507" t="s">
        <v>30969</v>
      </c>
      <c r="B24507" s="1">
        <v>45608</v>
      </c>
      <c r="C24507">
        <v>70030</v>
      </c>
      <c r="D24507" t="s">
        <v>3039</v>
      </c>
      <c r="E24507">
        <v>5.4930000000000003</v>
      </c>
    </row>
    <row r="24508" spans="1:5" x14ac:dyDescent="0.15">
      <c r="A24508" t="s">
        <v>30970</v>
      </c>
      <c r="B24508" s="1">
        <v>45700</v>
      </c>
      <c r="C24508">
        <v>70030</v>
      </c>
      <c r="D24508" t="s">
        <v>3041</v>
      </c>
      <c r="E24508">
        <v>5.7670000000000003</v>
      </c>
    </row>
    <row r="24509" spans="1:5" x14ac:dyDescent="0.15">
      <c r="A24509" t="s">
        <v>30971</v>
      </c>
      <c r="B24509" s="1">
        <v>45790</v>
      </c>
      <c r="C24509">
        <v>70030</v>
      </c>
      <c r="D24509" t="s">
        <v>1489</v>
      </c>
      <c r="E24509">
        <v>6.2081999999999997</v>
      </c>
    </row>
    <row r="24510" spans="1:5" x14ac:dyDescent="0.15">
      <c r="A24510" t="s">
        <v>30972</v>
      </c>
      <c r="B24510" s="1">
        <v>45875</v>
      </c>
      <c r="C24510">
        <v>70030</v>
      </c>
      <c r="D24510" t="s">
        <v>718</v>
      </c>
      <c r="E24510">
        <v>5.8196000000000003</v>
      </c>
    </row>
    <row r="24511" spans="1:5" x14ac:dyDescent="0.15">
      <c r="A24511" t="s">
        <v>30973</v>
      </c>
      <c r="B24511" s="1">
        <v>44599</v>
      </c>
      <c r="C24511">
        <v>70040</v>
      </c>
      <c r="D24511" t="s">
        <v>1681</v>
      </c>
      <c r="E24511">
        <v>4.9104000000000001</v>
      </c>
    </row>
    <row r="24512" spans="1:5" x14ac:dyDescent="0.15">
      <c r="A24512" t="s">
        <v>30974</v>
      </c>
      <c r="B24512" s="1">
        <v>44692</v>
      </c>
      <c r="C24512">
        <v>70040</v>
      </c>
      <c r="D24512" t="s">
        <v>13483</v>
      </c>
      <c r="E24512">
        <v>5.4401000000000002</v>
      </c>
    </row>
    <row r="24513" spans="1:5" x14ac:dyDescent="0.15">
      <c r="A24513" t="s">
        <v>30975</v>
      </c>
      <c r="B24513" s="1">
        <v>44735</v>
      </c>
      <c r="C24513">
        <v>70040</v>
      </c>
      <c r="D24513" t="s">
        <v>30976</v>
      </c>
      <c r="E24513">
        <v>5.7134999999999998</v>
      </c>
    </row>
    <row r="24514" spans="1:5" x14ac:dyDescent="0.15">
      <c r="A24514" t="s">
        <v>30977</v>
      </c>
      <c r="B24514" s="1">
        <v>44774</v>
      </c>
      <c r="C24514">
        <v>70040</v>
      </c>
      <c r="D24514" t="s">
        <v>173</v>
      </c>
      <c r="E24514">
        <v>5.0015999999999998</v>
      </c>
    </row>
    <row r="24515" spans="1:5" x14ac:dyDescent="0.15">
      <c r="A24515" t="s">
        <v>30978</v>
      </c>
      <c r="B24515" s="1">
        <v>44872</v>
      </c>
      <c r="C24515">
        <v>70040</v>
      </c>
      <c r="D24515" t="s">
        <v>1090</v>
      </c>
      <c r="E24515">
        <v>5.5811999999999999</v>
      </c>
    </row>
    <row r="24516" spans="1:5" x14ac:dyDescent="0.15">
      <c r="A24516" t="s">
        <v>30979</v>
      </c>
      <c r="B24516" s="1">
        <v>44963</v>
      </c>
      <c r="C24516">
        <v>70040</v>
      </c>
      <c r="D24516" t="s">
        <v>17744</v>
      </c>
      <c r="E24516">
        <v>5.5503</v>
      </c>
    </row>
    <row r="24517" spans="1:5" x14ac:dyDescent="0.15">
      <c r="A24517" t="s">
        <v>30980</v>
      </c>
      <c r="B24517" s="1">
        <v>45058</v>
      </c>
      <c r="C24517">
        <v>70040</v>
      </c>
      <c r="D24517" t="s">
        <v>13487</v>
      </c>
      <c r="E24517">
        <v>5.7343000000000002</v>
      </c>
    </row>
    <row r="24518" spans="1:5" x14ac:dyDescent="0.15">
      <c r="A24518" t="s">
        <v>30981</v>
      </c>
      <c r="B24518" s="1">
        <v>45139</v>
      </c>
      <c r="C24518">
        <v>70040</v>
      </c>
      <c r="D24518" t="s">
        <v>404</v>
      </c>
      <c r="E24518">
        <v>5.2016999999999998</v>
      </c>
    </row>
    <row r="24519" spans="1:5" x14ac:dyDescent="0.15">
      <c r="A24519" t="s">
        <v>30982</v>
      </c>
      <c r="B24519" s="1">
        <v>45236</v>
      </c>
      <c r="C24519">
        <v>70040</v>
      </c>
      <c r="D24519" t="s">
        <v>175</v>
      </c>
      <c r="E24519">
        <v>5.5979000000000001</v>
      </c>
    </row>
    <row r="24520" spans="1:5" x14ac:dyDescent="0.15">
      <c r="A24520" t="s">
        <v>30983</v>
      </c>
      <c r="B24520" s="1">
        <v>45422</v>
      </c>
      <c r="C24520">
        <v>70040</v>
      </c>
      <c r="D24520" t="s">
        <v>177</v>
      </c>
      <c r="E24520">
        <v>5.2990000000000004</v>
      </c>
    </row>
    <row r="24521" spans="1:5" x14ac:dyDescent="0.15">
      <c r="A24521" t="s">
        <v>30984</v>
      </c>
      <c r="B24521" s="1">
        <v>45509</v>
      </c>
      <c r="C24521">
        <v>70040</v>
      </c>
      <c r="D24521" t="s">
        <v>65</v>
      </c>
      <c r="E24521">
        <v>5.2304000000000004</v>
      </c>
    </row>
    <row r="24522" spans="1:5" x14ac:dyDescent="0.15">
      <c r="A24522" t="s">
        <v>30985</v>
      </c>
      <c r="B24522" s="1">
        <v>45603</v>
      </c>
      <c r="C24522">
        <v>70040</v>
      </c>
      <c r="D24522" t="s">
        <v>67</v>
      </c>
      <c r="E24522">
        <v>5.1214000000000004</v>
      </c>
    </row>
    <row r="24523" spans="1:5" x14ac:dyDescent="0.15">
      <c r="A24523" t="s">
        <v>30986</v>
      </c>
      <c r="B24523" s="1">
        <v>45693</v>
      </c>
      <c r="C24523">
        <v>70040</v>
      </c>
      <c r="D24523" t="s">
        <v>910</v>
      </c>
      <c r="E24523">
        <v>5.7317999999999998</v>
      </c>
    </row>
    <row r="24524" spans="1:5" x14ac:dyDescent="0.15">
      <c r="A24524" t="s">
        <v>30987</v>
      </c>
      <c r="B24524" s="1">
        <v>45789</v>
      </c>
      <c r="C24524">
        <v>70040</v>
      </c>
      <c r="D24524" t="s">
        <v>182</v>
      </c>
      <c r="E24524">
        <v>5.2279</v>
      </c>
    </row>
    <row r="24525" spans="1:5" x14ac:dyDescent="0.15">
      <c r="A24525" t="s">
        <v>30988</v>
      </c>
      <c r="B24525" s="1">
        <v>45874</v>
      </c>
      <c r="C24525">
        <v>70040</v>
      </c>
      <c r="D24525" t="s">
        <v>89</v>
      </c>
      <c r="E24525">
        <v>4.84</v>
      </c>
    </row>
    <row r="24526" spans="1:5" x14ac:dyDescent="0.15">
      <c r="A24526" t="s">
        <v>30989</v>
      </c>
      <c r="B24526" s="1">
        <v>45510</v>
      </c>
      <c r="C24526">
        <v>70110</v>
      </c>
      <c r="D24526" t="s">
        <v>104</v>
      </c>
      <c r="E24526">
        <v>5</v>
      </c>
    </row>
    <row r="24527" spans="1:5" x14ac:dyDescent="0.15">
      <c r="A24527" t="s">
        <v>30990</v>
      </c>
      <c r="B24527" s="1">
        <v>45601</v>
      </c>
      <c r="C24527">
        <v>70110</v>
      </c>
      <c r="D24527" t="s">
        <v>106</v>
      </c>
      <c r="E24527">
        <v>5</v>
      </c>
    </row>
    <row r="24528" spans="1:5" x14ac:dyDescent="0.15">
      <c r="A24528" t="s">
        <v>30991</v>
      </c>
      <c r="B24528" s="1">
        <v>45692</v>
      </c>
      <c r="C24528">
        <v>70110</v>
      </c>
      <c r="D24528" t="s">
        <v>108</v>
      </c>
      <c r="E24528">
        <v>5</v>
      </c>
    </row>
    <row r="24529" spans="1:5" x14ac:dyDescent="0.15">
      <c r="A24529" t="s">
        <v>30992</v>
      </c>
      <c r="B24529" s="1">
        <v>45786</v>
      </c>
      <c r="C24529">
        <v>70110</v>
      </c>
      <c r="D24529" t="s">
        <v>30993</v>
      </c>
      <c r="E24529">
        <v>5.4698000000000002</v>
      </c>
    </row>
    <row r="24530" spans="1:5" x14ac:dyDescent="0.15">
      <c r="A24530" t="s">
        <v>30994</v>
      </c>
      <c r="B24530" s="1">
        <v>45874</v>
      </c>
      <c r="C24530">
        <v>70110</v>
      </c>
      <c r="D24530" t="s">
        <v>112</v>
      </c>
      <c r="E24530">
        <v>5</v>
      </c>
    </row>
    <row r="24531" spans="1:5" x14ac:dyDescent="0.15">
      <c r="A24531" t="s">
        <v>30995</v>
      </c>
      <c r="B24531" s="1">
        <v>44691</v>
      </c>
      <c r="C24531">
        <v>70120</v>
      </c>
      <c r="D24531" t="s">
        <v>24174</v>
      </c>
      <c r="E24531">
        <v>5.1184000000000003</v>
      </c>
    </row>
    <row r="24532" spans="1:5" x14ac:dyDescent="0.15">
      <c r="A24532" t="s">
        <v>30996</v>
      </c>
      <c r="B24532" s="1">
        <v>44967</v>
      </c>
      <c r="C24532">
        <v>70120</v>
      </c>
      <c r="D24532" t="s">
        <v>30997</v>
      </c>
      <c r="E24532">
        <v>5.3343999999999996</v>
      </c>
    </row>
    <row r="24533" spans="1:5" x14ac:dyDescent="0.15">
      <c r="A24533" t="s">
        <v>30998</v>
      </c>
      <c r="B24533" s="1">
        <v>45056</v>
      </c>
      <c r="C24533">
        <v>70120</v>
      </c>
      <c r="D24533" t="s">
        <v>30999</v>
      </c>
      <c r="E24533">
        <v>5.3686999999999996</v>
      </c>
    </row>
    <row r="24534" spans="1:5" x14ac:dyDescent="0.15">
      <c r="A24534" t="s">
        <v>31000</v>
      </c>
      <c r="B24534" s="1">
        <v>45075</v>
      </c>
      <c r="C24534">
        <v>70120</v>
      </c>
      <c r="D24534" t="s">
        <v>31001</v>
      </c>
      <c r="E24534">
        <v>5.4965000000000002</v>
      </c>
    </row>
    <row r="24535" spans="1:5" x14ac:dyDescent="0.15">
      <c r="A24535" t="s">
        <v>31002</v>
      </c>
      <c r="B24535" s="1">
        <v>45146</v>
      </c>
      <c r="C24535">
        <v>70120</v>
      </c>
      <c r="D24535" t="s">
        <v>27721</v>
      </c>
      <c r="E24535">
        <v>5.6262999999999996</v>
      </c>
    </row>
    <row r="24536" spans="1:5" x14ac:dyDescent="0.15">
      <c r="A24536" t="s">
        <v>31003</v>
      </c>
      <c r="B24536" s="1">
        <v>45238</v>
      </c>
      <c r="C24536">
        <v>70120</v>
      </c>
      <c r="D24536" t="s">
        <v>18107</v>
      </c>
      <c r="E24536">
        <v>4.8723999999999998</v>
      </c>
    </row>
    <row r="24537" spans="1:5" x14ac:dyDescent="0.15">
      <c r="A24537" t="s">
        <v>31004</v>
      </c>
      <c r="B24537" s="1">
        <v>45331</v>
      </c>
      <c r="C24537">
        <v>70120</v>
      </c>
      <c r="D24537" t="s">
        <v>4529</v>
      </c>
      <c r="E24537">
        <v>5.4458000000000002</v>
      </c>
    </row>
    <row r="24538" spans="1:5" x14ac:dyDescent="0.15">
      <c r="A24538" t="s">
        <v>31005</v>
      </c>
      <c r="B24538" s="1">
        <v>45421</v>
      </c>
      <c r="C24538">
        <v>70120</v>
      </c>
      <c r="D24538" t="s">
        <v>25048</v>
      </c>
      <c r="E24538">
        <v>5.7342000000000004</v>
      </c>
    </row>
    <row r="24539" spans="1:5" x14ac:dyDescent="0.15">
      <c r="A24539" t="s">
        <v>31006</v>
      </c>
      <c r="B24539" s="1">
        <v>45510</v>
      </c>
      <c r="C24539">
        <v>70120</v>
      </c>
      <c r="D24539" t="s">
        <v>5662</v>
      </c>
      <c r="E24539">
        <v>5.7858000000000001</v>
      </c>
    </row>
    <row r="24540" spans="1:5" x14ac:dyDescent="0.15">
      <c r="A24540" t="s">
        <v>31007</v>
      </c>
      <c r="B24540" s="1">
        <v>45604</v>
      </c>
      <c r="C24540">
        <v>70120</v>
      </c>
      <c r="D24540" t="s">
        <v>5664</v>
      </c>
      <c r="E24540">
        <v>5.8769</v>
      </c>
    </row>
    <row r="24541" spans="1:5" x14ac:dyDescent="0.15">
      <c r="A24541" t="s">
        <v>31008</v>
      </c>
      <c r="B24541" s="1">
        <v>45695</v>
      </c>
      <c r="C24541">
        <v>70120</v>
      </c>
      <c r="D24541" t="s">
        <v>5666</v>
      </c>
      <c r="E24541">
        <v>5.8678999999999997</v>
      </c>
    </row>
    <row r="24542" spans="1:5" x14ac:dyDescent="0.15">
      <c r="A24542" t="s">
        <v>31009</v>
      </c>
      <c r="B24542" s="1">
        <v>45786</v>
      </c>
      <c r="C24542">
        <v>70120</v>
      </c>
      <c r="D24542" t="s">
        <v>5668</v>
      </c>
      <c r="E24542">
        <v>5.9454000000000002</v>
      </c>
    </row>
    <row r="24543" spans="1:5" x14ac:dyDescent="0.15">
      <c r="A24543" t="s">
        <v>31010</v>
      </c>
      <c r="B24543" s="1">
        <v>45875</v>
      </c>
      <c r="C24543">
        <v>70120</v>
      </c>
      <c r="D24543" t="s">
        <v>3886</v>
      </c>
      <c r="E24543">
        <v>5</v>
      </c>
    </row>
    <row r="24544" spans="1:5" x14ac:dyDescent="0.15">
      <c r="A24544" t="s">
        <v>31011</v>
      </c>
      <c r="B24544" s="1">
        <v>45510</v>
      </c>
      <c r="C24544">
        <v>70130</v>
      </c>
      <c r="D24544" t="s">
        <v>6796</v>
      </c>
      <c r="E24544">
        <v>5.9470999999999998</v>
      </c>
    </row>
    <row r="24545" spans="1:5" x14ac:dyDescent="0.15">
      <c r="A24545" t="s">
        <v>31012</v>
      </c>
      <c r="B24545" s="1">
        <v>45602</v>
      </c>
      <c r="C24545">
        <v>70130</v>
      </c>
      <c r="D24545" t="s">
        <v>6798</v>
      </c>
      <c r="E24545">
        <v>5.6444000000000001</v>
      </c>
    </row>
    <row r="24546" spans="1:5" x14ac:dyDescent="0.15">
      <c r="A24546" t="s">
        <v>31013</v>
      </c>
      <c r="B24546" s="1">
        <v>45695</v>
      </c>
      <c r="C24546">
        <v>70130</v>
      </c>
      <c r="D24546" t="s">
        <v>31014</v>
      </c>
      <c r="E24546">
        <v>5.7443999999999997</v>
      </c>
    </row>
    <row r="24547" spans="1:5" x14ac:dyDescent="0.15">
      <c r="A24547" t="s">
        <v>31015</v>
      </c>
      <c r="B24547" s="1">
        <v>45785</v>
      </c>
      <c r="C24547">
        <v>70130</v>
      </c>
      <c r="D24547" t="s">
        <v>18138</v>
      </c>
      <c r="E24547">
        <v>5.0029000000000003</v>
      </c>
    </row>
    <row r="24548" spans="1:5" x14ac:dyDescent="0.15">
      <c r="A24548" t="s">
        <v>31016</v>
      </c>
      <c r="B24548" s="1">
        <v>45875</v>
      </c>
      <c r="C24548">
        <v>70130</v>
      </c>
      <c r="D24548" t="s">
        <v>6804</v>
      </c>
      <c r="E24548">
        <v>5.7831999999999999</v>
      </c>
    </row>
    <row r="24549" spans="1:5" x14ac:dyDescent="0.15">
      <c r="A24549" t="s">
        <v>31017</v>
      </c>
      <c r="B24549" s="1">
        <v>45336</v>
      </c>
      <c r="C24549">
        <v>70140</v>
      </c>
      <c r="D24549" t="s">
        <v>1744</v>
      </c>
      <c r="E24549">
        <v>5.4995000000000003</v>
      </c>
    </row>
    <row r="24550" spans="1:5" x14ac:dyDescent="0.15">
      <c r="A24550" t="s">
        <v>31018</v>
      </c>
      <c r="B24550" s="1">
        <v>45426</v>
      </c>
      <c r="C24550">
        <v>70140</v>
      </c>
      <c r="D24550" t="s">
        <v>1866</v>
      </c>
      <c r="E24550">
        <v>5.3540999999999999</v>
      </c>
    </row>
    <row r="24551" spans="1:5" x14ac:dyDescent="0.15">
      <c r="A24551" t="s">
        <v>31019</v>
      </c>
      <c r="B24551" s="1">
        <v>45512</v>
      </c>
      <c r="C24551">
        <v>70140</v>
      </c>
      <c r="D24551" t="s">
        <v>1143</v>
      </c>
      <c r="E24551">
        <v>6.0412999999999997</v>
      </c>
    </row>
    <row r="24552" spans="1:5" x14ac:dyDescent="0.15">
      <c r="A24552" t="s">
        <v>31020</v>
      </c>
      <c r="B24552" s="1">
        <v>45608</v>
      </c>
      <c r="C24552">
        <v>70140</v>
      </c>
      <c r="D24552" t="s">
        <v>1145</v>
      </c>
      <c r="E24552">
        <v>5.0030999999999999</v>
      </c>
    </row>
    <row r="24553" spans="1:5" x14ac:dyDescent="0.15">
      <c r="A24553" t="s">
        <v>31021</v>
      </c>
      <c r="B24553" s="1">
        <v>45701</v>
      </c>
      <c r="C24553">
        <v>70140</v>
      </c>
      <c r="D24553" t="s">
        <v>1147</v>
      </c>
      <c r="E24553">
        <v>6.0292000000000003</v>
      </c>
    </row>
    <row r="24554" spans="1:5" x14ac:dyDescent="0.15">
      <c r="A24554" t="s">
        <v>31022</v>
      </c>
      <c r="B24554" s="1">
        <v>45790</v>
      </c>
      <c r="C24554">
        <v>70140</v>
      </c>
      <c r="D24554" t="s">
        <v>1550</v>
      </c>
      <c r="E24554">
        <v>5.3815999999999997</v>
      </c>
    </row>
    <row r="24555" spans="1:5" x14ac:dyDescent="0.15">
      <c r="A24555" t="s">
        <v>31023</v>
      </c>
      <c r="B24555" s="1">
        <v>45876</v>
      </c>
      <c r="C24555">
        <v>70140</v>
      </c>
      <c r="D24555" t="s">
        <v>1552</v>
      </c>
      <c r="E24555">
        <v>5.9737</v>
      </c>
    </row>
    <row r="24556" spans="1:5" x14ac:dyDescent="0.15">
      <c r="A24556" t="s">
        <v>31024</v>
      </c>
      <c r="B24556" s="1">
        <v>44599</v>
      </c>
      <c r="C24556">
        <v>70180</v>
      </c>
      <c r="D24556" t="s">
        <v>1306</v>
      </c>
      <c r="E24556">
        <v>4.7636000000000003</v>
      </c>
    </row>
    <row r="24557" spans="1:5" x14ac:dyDescent="0.15">
      <c r="A24557" t="s">
        <v>31025</v>
      </c>
      <c r="B24557" s="1">
        <v>44692</v>
      </c>
      <c r="C24557">
        <v>70180</v>
      </c>
      <c r="D24557" t="s">
        <v>4148</v>
      </c>
      <c r="E24557">
        <v>5.0507999999999997</v>
      </c>
    </row>
    <row r="24558" spans="1:5" x14ac:dyDescent="0.15">
      <c r="A24558" t="s">
        <v>31026</v>
      </c>
      <c r="B24558" s="1">
        <v>44774</v>
      </c>
      <c r="C24558">
        <v>70180</v>
      </c>
      <c r="D24558" t="s">
        <v>575</v>
      </c>
      <c r="E24558">
        <v>4.7103999999999999</v>
      </c>
    </row>
    <row r="24559" spans="1:5" x14ac:dyDescent="0.15">
      <c r="A24559" t="s">
        <v>31027</v>
      </c>
      <c r="B24559" s="1">
        <v>44872</v>
      </c>
      <c r="C24559">
        <v>70180</v>
      </c>
      <c r="D24559" t="s">
        <v>1282</v>
      </c>
      <c r="E24559">
        <v>6.1493000000000002</v>
      </c>
    </row>
    <row r="24560" spans="1:5" x14ac:dyDescent="0.15">
      <c r="A24560" t="s">
        <v>31028</v>
      </c>
      <c r="B24560" s="1">
        <v>44963</v>
      </c>
      <c r="C24560">
        <v>70180</v>
      </c>
      <c r="D24560" t="s">
        <v>900</v>
      </c>
      <c r="E24560">
        <v>6.1475</v>
      </c>
    </row>
    <row r="24561" spans="1:5" x14ac:dyDescent="0.15">
      <c r="A24561" t="s">
        <v>31029</v>
      </c>
      <c r="B24561" s="1">
        <v>45058</v>
      </c>
      <c r="C24561">
        <v>70180</v>
      </c>
      <c r="D24561" t="s">
        <v>1311</v>
      </c>
      <c r="E24561">
        <v>5.5105000000000004</v>
      </c>
    </row>
    <row r="24562" spans="1:5" x14ac:dyDescent="0.15">
      <c r="A24562" t="s">
        <v>31030</v>
      </c>
      <c r="B24562" s="1">
        <v>45139</v>
      </c>
      <c r="C24562">
        <v>70180</v>
      </c>
      <c r="D24562" t="s">
        <v>585</v>
      </c>
      <c r="E24562">
        <v>6.1788999999999996</v>
      </c>
    </row>
    <row r="24563" spans="1:5" x14ac:dyDescent="0.15">
      <c r="A24563" t="s">
        <v>31031</v>
      </c>
      <c r="B24563" s="1">
        <v>45236</v>
      </c>
      <c r="C24563">
        <v>70180</v>
      </c>
      <c r="D24563" t="s">
        <v>1287</v>
      </c>
      <c r="E24563">
        <v>5.242</v>
      </c>
    </row>
    <row r="24564" spans="1:5" x14ac:dyDescent="0.15">
      <c r="A24564" t="s">
        <v>31032</v>
      </c>
      <c r="B24564" s="1">
        <v>45327</v>
      </c>
      <c r="C24564">
        <v>70180</v>
      </c>
      <c r="D24564" t="s">
        <v>589</v>
      </c>
      <c r="E24564">
        <v>5.9234</v>
      </c>
    </row>
    <row r="24565" spans="1:5" x14ac:dyDescent="0.15">
      <c r="A24565" t="s">
        <v>31033</v>
      </c>
      <c r="B24565" s="1">
        <v>45422</v>
      </c>
      <c r="C24565">
        <v>70180</v>
      </c>
      <c r="D24565" t="s">
        <v>346</v>
      </c>
      <c r="E24565">
        <v>5.3723000000000001</v>
      </c>
    </row>
    <row r="24566" spans="1:5" x14ac:dyDescent="0.15">
      <c r="A24566" t="s">
        <v>31034</v>
      </c>
      <c r="B24566" s="1">
        <v>45509</v>
      </c>
      <c r="C24566">
        <v>70180</v>
      </c>
      <c r="D24566" t="s">
        <v>940</v>
      </c>
      <c r="E24566">
        <v>4.5433000000000003</v>
      </c>
    </row>
    <row r="24567" spans="1:5" x14ac:dyDescent="0.15">
      <c r="A24567" t="s">
        <v>31035</v>
      </c>
      <c r="B24567" s="1">
        <v>45603</v>
      </c>
      <c r="C24567">
        <v>70180</v>
      </c>
      <c r="D24567" t="s">
        <v>942</v>
      </c>
      <c r="E24567">
        <v>4.7609000000000004</v>
      </c>
    </row>
    <row r="24568" spans="1:5" x14ac:dyDescent="0.15">
      <c r="A24568" t="s">
        <v>31036</v>
      </c>
      <c r="B24568" s="1">
        <v>45693</v>
      </c>
      <c r="C24568">
        <v>70180</v>
      </c>
      <c r="D24568" t="s">
        <v>715</v>
      </c>
      <c r="E24568">
        <v>4.9927000000000001</v>
      </c>
    </row>
    <row r="24569" spans="1:5" x14ac:dyDescent="0.15">
      <c r="A24569" t="s">
        <v>31037</v>
      </c>
      <c r="B24569" s="1">
        <v>45789</v>
      </c>
      <c r="C24569">
        <v>70180</v>
      </c>
      <c r="D24569" t="s">
        <v>354</v>
      </c>
      <c r="E24569">
        <v>4.2838000000000003</v>
      </c>
    </row>
    <row r="24570" spans="1:5" x14ac:dyDescent="0.15">
      <c r="A24570" t="s">
        <v>31038</v>
      </c>
      <c r="B24570" s="1">
        <v>45874</v>
      </c>
      <c r="C24570">
        <v>70180</v>
      </c>
      <c r="D24570" t="s">
        <v>946</v>
      </c>
      <c r="E24570">
        <v>5.0823</v>
      </c>
    </row>
    <row r="24571" spans="1:5" x14ac:dyDescent="0.15">
      <c r="A24571" t="s">
        <v>31039</v>
      </c>
      <c r="B24571" s="1">
        <v>45513</v>
      </c>
      <c r="C24571">
        <v>70210</v>
      </c>
      <c r="D24571" t="s">
        <v>940</v>
      </c>
      <c r="E24571">
        <v>5.6783999999999999</v>
      </c>
    </row>
    <row r="24572" spans="1:5" x14ac:dyDescent="0.15">
      <c r="A24572" t="s">
        <v>31040</v>
      </c>
      <c r="B24572" s="1">
        <v>45607</v>
      </c>
      <c r="C24572">
        <v>70210</v>
      </c>
      <c r="D24572" t="s">
        <v>2226</v>
      </c>
      <c r="E24572">
        <v>5.6660000000000004</v>
      </c>
    </row>
    <row r="24573" spans="1:5" x14ac:dyDescent="0.15">
      <c r="A24573" t="s">
        <v>31041</v>
      </c>
      <c r="B24573" s="1">
        <v>45607</v>
      </c>
      <c r="C24573">
        <v>70210</v>
      </c>
      <c r="D24573" t="s">
        <v>31042</v>
      </c>
      <c r="E24573">
        <v>5.6330999999999998</v>
      </c>
    </row>
    <row r="24574" spans="1:5" x14ac:dyDescent="0.15">
      <c r="A24574" t="s">
        <v>31043</v>
      </c>
      <c r="B24574" s="1">
        <v>45701</v>
      </c>
      <c r="C24574">
        <v>70210</v>
      </c>
      <c r="D24574" t="s">
        <v>715</v>
      </c>
      <c r="E24574">
        <v>5.8715000000000002</v>
      </c>
    </row>
    <row r="24575" spans="1:5" x14ac:dyDescent="0.15">
      <c r="A24575" t="s">
        <v>31044</v>
      </c>
      <c r="B24575" s="1">
        <v>45789</v>
      </c>
      <c r="C24575">
        <v>70210</v>
      </c>
      <c r="D24575" t="s">
        <v>354</v>
      </c>
      <c r="E24575">
        <v>5.4507000000000003</v>
      </c>
    </row>
    <row r="24576" spans="1:5" x14ac:dyDescent="0.15">
      <c r="A24576" t="s">
        <v>31045</v>
      </c>
      <c r="B24576" s="1">
        <v>45877</v>
      </c>
      <c r="C24576">
        <v>70210</v>
      </c>
      <c r="D24576" t="s">
        <v>946</v>
      </c>
      <c r="E24576">
        <v>4.6246</v>
      </c>
    </row>
    <row r="24577" spans="1:5" x14ac:dyDescent="0.15">
      <c r="A24577" t="s">
        <v>31046</v>
      </c>
      <c r="B24577" s="1">
        <v>45058</v>
      </c>
      <c r="C24577">
        <v>70220</v>
      </c>
      <c r="D24577" t="s">
        <v>1234</v>
      </c>
      <c r="E24577">
        <v>4.8666</v>
      </c>
    </row>
    <row r="24578" spans="1:5" x14ac:dyDescent="0.15">
      <c r="A24578" t="s">
        <v>31047</v>
      </c>
      <c r="B24578" s="1">
        <v>45138</v>
      </c>
      <c r="C24578">
        <v>70220</v>
      </c>
      <c r="D24578" t="s">
        <v>799</v>
      </c>
      <c r="E24578">
        <v>4.7312000000000003</v>
      </c>
    </row>
    <row r="24579" spans="1:5" x14ac:dyDescent="0.15">
      <c r="A24579" t="s">
        <v>31048</v>
      </c>
      <c r="B24579" s="1">
        <v>45230</v>
      </c>
      <c r="C24579">
        <v>70220</v>
      </c>
      <c r="D24579" t="s">
        <v>801</v>
      </c>
      <c r="E24579">
        <v>5.2037000000000004</v>
      </c>
    </row>
    <row r="24580" spans="1:5" x14ac:dyDescent="0.15">
      <c r="A24580" t="s">
        <v>31049</v>
      </c>
      <c r="B24580" s="1">
        <v>45322</v>
      </c>
      <c r="C24580">
        <v>70220</v>
      </c>
      <c r="D24580" t="s">
        <v>803</v>
      </c>
      <c r="E24580">
        <v>5</v>
      </c>
    </row>
    <row r="24581" spans="1:5" x14ac:dyDescent="0.15">
      <c r="A24581" t="s">
        <v>31050</v>
      </c>
      <c r="B24581" s="1">
        <v>45425</v>
      </c>
      <c r="C24581">
        <v>70220</v>
      </c>
      <c r="D24581" t="s">
        <v>560</v>
      </c>
      <c r="E24581">
        <v>5.1368</v>
      </c>
    </row>
    <row r="24582" spans="1:5" x14ac:dyDescent="0.15">
      <c r="A24582" t="s">
        <v>31051</v>
      </c>
      <c r="B24582" s="1">
        <v>45504</v>
      </c>
      <c r="C24582">
        <v>70220</v>
      </c>
      <c r="D24582" t="s">
        <v>562</v>
      </c>
      <c r="E24582">
        <v>5</v>
      </c>
    </row>
    <row r="24583" spans="1:5" x14ac:dyDescent="0.15">
      <c r="A24583" t="s">
        <v>31052</v>
      </c>
      <c r="B24583" s="1">
        <v>45596</v>
      </c>
      <c r="C24583">
        <v>70220</v>
      </c>
      <c r="D24583" t="s">
        <v>564</v>
      </c>
      <c r="E24583">
        <v>5.1859000000000002</v>
      </c>
    </row>
    <row r="24584" spans="1:5" x14ac:dyDescent="0.15">
      <c r="A24584" t="s">
        <v>31053</v>
      </c>
      <c r="B24584" s="1">
        <v>45687</v>
      </c>
      <c r="C24584">
        <v>70220</v>
      </c>
      <c r="D24584" t="s">
        <v>566</v>
      </c>
      <c r="E24584">
        <v>5</v>
      </c>
    </row>
    <row r="24585" spans="1:5" x14ac:dyDescent="0.15">
      <c r="A24585" t="s">
        <v>31054</v>
      </c>
      <c r="B24585" s="1">
        <v>45789</v>
      </c>
      <c r="C24585">
        <v>70220</v>
      </c>
      <c r="D24585" t="s">
        <v>598</v>
      </c>
      <c r="E24585">
        <v>5.2530000000000001</v>
      </c>
    </row>
    <row r="24586" spans="1:5" x14ac:dyDescent="0.15">
      <c r="A24586" t="s">
        <v>31055</v>
      </c>
      <c r="B24586" s="1">
        <v>45869</v>
      </c>
      <c r="C24586">
        <v>70220</v>
      </c>
      <c r="D24586" t="s">
        <v>75</v>
      </c>
      <c r="E24586">
        <v>5</v>
      </c>
    </row>
    <row r="24587" spans="1:5" x14ac:dyDescent="0.15">
      <c r="A24587" t="s">
        <v>31056</v>
      </c>
      <c r="B24587" s="1">
        <v>44606</v>
      </c>
      <c r="C24587">
        <v>70300</v>
      </c>
      <c r="D24587" t="s">
        <v>1163</v>
      </c>
      <c r="E24587">
        <v>6.0868000000000002</v>
      </c>
    </row>
    <row r="24588" spans="1:5" x14ac:dyDescent="0.15">
      <c r="A24588" t="s">
        <v>31057</v>
      </c>
      <c r="B24588" s="1">
        <v>44692</v>
      </c>
      <c r="C24588">
        <v>70300</v>
      </c>
      <c r="D24588" t="s">
        <v>31058</v>
      </c>
      <c r="E24588">
        <v>5.4325999999999999</v>
      </c>
    </row>
    <row r="24589" spans="1:5" x14ac:dyDescent="0.15">
      <c r="A24589" t="s">
        <v>31059</v>
      </c>
      <c r="B24589" s="1">
        <v>44782</v>
      </c>
      <c r="C24589">
        <v>70300</v>
      </c>
      <c r="D24589" t="s">
        <v>9219</v>
      </c>
      <c r="E24589">
        <v>5.4936999999999996</v>
      </c>
    </row>
    <row r="24590" spans="1:5" x14ac:dyDescent="0.15">
      <c r="A24590" t="s">
        <v>31060</v>
      </c>
      <c r="B24590" s="1">
        <v>44876</v>
      </c>
      <c r="C24590">
        <v>70300</v>
      </c>
      <c r="D24590" t="s">
        <v>7014</v>
      </c>
      <c r="E24590">
        <v>5.7744999999999997</v>
      </c>
    </row>
    <row r="24591" spans="1:5" x14ac:dyDescent="0.15">
      <c r="A24591" t="s">
        <v>31061</v>
      </c>
      <c r="B24591" s="1">
        <v>44967</v>
      </c>
      <c r="C24591">
        <v>70300</v>
      </c>
      <c r="D24591" t="s">
        <v>9937</v>
      </c>
      <c r="E24591">
        <v>5.7305999999999999</v>
      </c>
    </row>
    <row r="24592" spans="1:5" x14ac:dyDescent="0.15">
      <c r="A24592" t="s">
        <v>31062</v>
      </c>
      <c r="B24592" s="1">
        <v>45057</v>
      </c>
      <c r="C24592">
        <v>70300</v>
      </c>
      <c r="D24592" t="s">
        <v>5304</v>
      </c>
      <c r="E24592">
        <v>5.3193999999999999</v>
      </c>
    </row>
    <row r="24593" spans="1:5" x14ac:dyDescent="0.15">
      <c r="A24593" t="s">
        <v>31063</v>
      </c>
      <c r="B24593" s="1">
        <v>45147</v>
      </c>
      <c r="C24593">
        <v>70300</v>
      </c>
      <c r="D24593" t="s">
        <v>7323</v>
      </c>
      <c r="E24593">
        <v>5.7141999999999999</v>
      </c>
    </row>
    <row r="24594" spans="1:5" x14ac:dyDescent="0.15">
      <c r="A24594" t="s">
        <v>31064</v>
      </c>
      <c r="B24594" s="1">
        <v>45240</v>
      </c>
      <c r="C24594">
        <v>70300</v>
      </c>
      <c r="D24594" t="s">
        <v>1168</v>
      </c>
      <c r="E24594">
        <v>5.3658999999999999</v>
      </c>
    </row>
    <row r="24595" spans="1:5" x14ac:dyDescent="0.15">
      <c r="A24595" t="s">
        <v>31065</v>
      </c>
      <c r="B24595" s="1">
        <v>45336</v>
      </c>
      <c r="C24595">
        <v>70300</v>
      </c>
      <c r="D24595" t="s">
        <v>9943</v>
      </c>
      <c r="E24595">
        <v>6.4825999999999997</v>
      </c>
    </row>
    <row r="24596" spans="1:5" x14ac:dyDescent="0.15">
      <c r="A24596" t="s">
        <v>31066</v>
      </c>
      <c r="B24596" s="1">
        <v>45426</v>
      </c>
      <c r="C24596">
        <v>70300</v>
      </c>
      <c r="D24596" t="s">
        <v>9945</v>
      </c>
      <c r="E24596">
        <v>6.0377999999999998</v>
      </c>
    </row>
    <row r="24597" spans="1:5" x14ac:dyDescent="0.15">
      <c r="A24597" t="s">
        <v>31067</v>
      </c>
      <c r="B24597" s="1">
        <v>45513</v>
      </c>
      <c r="C24597">
        <v>70300</v>
      </c>
      <c r="D24597" t="s">
        <v>9947</v>
      </c>
      <c r="E24597">
        <v>6.4530000000000003</v>
      </c>
    </row>
    <row r="24598" spans="1:5" x14ac:dyDescent="0.15">
      <c r="A24598" t="s">
        <v>31068</v>
      </c>
      <c r="B24598" s="1">
        <v>45608</v>
      </c>
      <c r="C24598">
        <v>70300</v>
      </c>
      <c r="D24598" t="s">
        <v>31069</v>
      </c>
      <c r="E24598">
        <v>5.8578999999999999</v>
      </c>
    </row>
    <row r="24599" spans="1:5" x14ac:dyDescent="0.15">
      <c r="A24599" t="s">
        <v>31070</v>
      </c>
      <c r="B24599" s="1">
        <v>45701</v>
      </c>
      <c r="C24599">
        <v>70300</v>
      </c>
      <c r="D24599" t="s">
        <v>9950</v>
      </c>
      <c r="E24599">
        <v>6.5088999999999997</v>
      </c>
    </row>
    <row r="24600" spans="1:5" x14ac:dyDescent="0.15">
      <c r="A24600" t="s">
        <v>31071</v>
      </c>
      <c r="B24600" s="1">
        <v>45790</v>
      </c>
      <c r="C24600">
        <v>70300</v>
      </c>
      <c r="D24600" t="s">
        <v>31072</v>
      </c>
      <c r="E24600">
        <v>6.3216000000000001</v>
      </c>
    </row>
    <row r="24601" spans="1:5" x14ac:dyDescent="0.15">
      <c r="A24601" t="s">
        <v>31073</v>
      </c>
      <c r="B24601" s="1">
        <v>45877</v>
      </c>
      <c r="C24601">
        <v>70300</v>
      </c>
      <c r="D24601" t="s">
        <v>9953</v>
      </c>
      <c r="E24601">
        <v>6.1677</v>
      </c>
    </row>
    <row r="24602" spans="1:5" x14ac:dyDescent="0.15">
      <c r="A24602" t="s">
        <v>31074</v>
      </c>
      <c r="B24602" s="1">
        <v>44785</v>
      </c>
      <c r="C24602">
        <v>70310</v>
      </c>
      <c r="D24602" t="s">
        <v>575</v>
      </c>
      <c r="E24602">
        <v>5.8945999999999996</v>
      </c>
    </row>
    <row r="24603" spans="1:5" x14ac:dyDescent="0.15">
      <c r="A24603" t="s">
        <v>31075</v>
      </c>
      <c r="B24603" s="1">
        <v>44879</v>
      </c>
      <c r="C24603">
        <v>70310</v>
      </c>
      <c r="D24603" t="s">
        <v>1282</v>
      </c>
      <c r="E24603">
        <v>5.7474999999999996</v>
      </c>
    </row>
    <row r="24604" spans="1:5" x14ac:dyDescent="0.15">
      <c r="A24604" t="s">
        <v>31076</v>
      </c>
      <c r="B24604" s="1">
        <v>44971</v>
      </c>
      <c r="C24604">
        <v>70310</v>
      </c>
      <c r="D24604" t="s">
        <v>900</v>
      </c>
      <c r="E24604">
        <v>6.1375999999999999</v>
      </c>
    </row>
    <row r="24605" spans="1:5" x14ac:dyDescent="0.15">
      <c r="A24605" t="s">
        <v>31077</v>
      </c>
      <c r="B24605" s="1">
        <v>45061</v>
      </c>
      <c r="C24605">
        <v>70310</v>
      </c>
      <c r="D24605" t="s">
        <v>1311</v>
      </c>
      <c r="E24605">
        <v>6.1525999999999996</v>
      </c>
    </row>
    <row r="24606" spans="1:5" x14ac:dyDescent="0.15">
      <c r="A24606" t="s">
        <v>31078</v>
      </c>
      <c r="B24606" s="1">
        <v>45152</v>
      </c>
      <c r="C24606">
        <v>70310</v>
      </c>
      <c r="D24606" t="s">
        <v>585</v>
      </c>
      <c r="E24606">
        <v>5.4896000000000003</v>
      </c>
    </row>
    <row r="24607" spans="1:5" x14ac:dyDescent="0.15">
      <c r="A24607" t="s">
        <v>31079</v>
      </c>
      <c r="B24607" s="1">
        <v>45244</v>
      </c>
      <c r="C24607">
        <v>70310</v>
      </c>
      <c r="D24607" t="s">
        <v>1287</v>
      </c>
      <c r="E24607">
        <v>5.7251000000000003</v>
      </c>
    </row>
    <row r="24608" spans="1:5" x14ac:dyDescent="0.15">
      <c r="A24608" t="s">
        <v>31080</v>
      </c>
      <c r="B24608" s="1">
        <v>45335</v>
      </c>
      <c r="C24608">
        <v>70310</v>
      </c>
      <c r="D24608" t="s">
        <v>589</v>
      </c>
      <c r="E24608">
        <v>6.2895000000000003</v>
      </c>
    </row>
    <row r="24609" spans="1:5" x14ac:dyDescent="0.15">
      <c r="A24609" t="s">
        <v>31081</v>
      </c>
      <c r="B24609" s="1">
        <v>45426</v>
      </c>
      <c r="C24609">
        <v>70310</v>
      </c>
      <c r="D24609" t="s">
        <v>346</v>
      </c>
      <c r="E24609">
        <v>5.5323000000000002</v>
      </c>
    </row>
    <row r="24610" spans="1:5" x14ac:dyDescent="0.15">
      <c r="A24610" t="s">
        <v>31082</v>
      </c>
      <c r="B24610" s="1">
        <v>45439</v>
      </c>
      <c r="C24610">
        <v>70310</v>
      </c>
      <c r="D24610" t="s">
        <v>31083</v>
      </c>
      <c r="E24610">
        <v>5.6219000000000001</v>
      </c>
    </row>
    <row r="24611" spans="1:5" x14ac:dyDescent="0.15">
      <c r="A24611" t="s">
        <v>31084</v>
      </c>
      <c r="B24611" s="1">
        <v>45517</v>
      </c>
      <c r="C24611">
        <v>70310</v>
      </c>
      <c r="D24611" t="s">
        <v>940</v>
      </c>
      <c r="E24611">
        <v>5.5822000000000003</v>
      </c>
    </row>
    <row r="24612" spans="1:5" x14ac:dyDescent="0.15">
      <c r="A24612" t="s">
        <v>31085</v>
      </c>
      <c r="B24612" s="1">
        <v>45610</v>
      </c>
      <c r="C24612">
        <v>70310</v>
      </c>
      <c r="D24612" t="s">
        <v>942</v>
      </c>
      <c r="E24612">
        <v>4.8581000000000003</v>
      </c>
    </row>
    <row r="24613" spans="1:5" x14ac:dyDescent="0.15">
      <c r="A24613" t="s">
        <v>31086</v>
      </c>
      <c r="B24613" s="1">
        <v>45702</v>
      </c>
      <c r="C24613">
        <v>70310</v>
      </c>
      <c r="D24613" t="s">
        <v>715</v>
      </c>
      <c r="E24613">
        <v>4.4576000000000002</v>
      </c>
    </row>
    <row r="24614" spans="1:5" x14ac:dyDescent="0.15">
      <c r="A24614" t="s">
        <v>31087</v>
      </c>
      <c r="B24614" s="1">
        <v>45790</v>
      </c>
      <c r="C24614">
        <v>70310</v>
      </c>
      <c r="D24614" t="s">
        <v>354</v>
      </c>
      <c r="E24614">
        <v>4.5965999999999996</v>
      </c>
    </row>
    <row r="24615" spans="1:5" x14ac:dyDescent="0.15">
      <c r="A24615" t="s">
        <v>31088</v>
      </c>
      <c r="B24615" s="1">
        <v>45803</v>
      </c>
      <c r="C24615">
        <v>70310</v>
      </c>
      <c r="D24615" t="s">
        <v>31089</v>
      </c>
      <c r="E24615">
        <v>4.3517999999999999</v>
      </c>
    </row>
    <row r="24616" spans="1:5" x14ac:dyDescent="0.15">
      <c r="A24616" t="s">
        <v>31090</v>
      </c>
      <c r="B24616" s="1">
        <v>45883</v>
      </c>
      <c r="C24616">
        <v>70310</v>
      </c>
      <c r="D24616" t="s">
        <v>946</v>
      </c>
      <c r="E24616">
        <v>5.5803000000000003</v>
      </c>
    </row>
    <row r="24617" spans="1:5" x14ac:dyDescent="0.15">
      <c r="A24617" t="s">
        <v>31091</v>
      </c>
      <c r="B24617" s="1">
        <v>44818</v>
      </c>
      <c r="C24617">
        <v>70330</v>
      </c>
      <c r="D24617" t="s">
        <v>10884</v>
      </c>
      <c r="E24617">
        <v>5.3686999999999996</v>
      </c>
    </row>
    <row r="24618" spans="1:5" x14ac:dyDescent="0.15">
      <c r="A24618" t="s">
        <v>31092</v>
      </c>
      <c r="B24618" s="1">
        <v>45365</v>
      </c>
      <c r="C24618">
        <v>70330</v>
      </c>
      <c r="D24618" t="s">
        <v>5370</v>
      </c>
      <c r="E24618">
        <v>5.508</v>
      </c>
    </row>
    <row r="24619" spans="1:5" x14ac:dyDescent="0.15">
      <c r="A24619" t="s">
        <v>31093</v>
      </c>
      <c r="B24619" s="1">
        <v>45457</v>
      </c>
      <c r="C24619">
        <v>70330</v>
      </c>
      <c r="D24619" t="s">
        <v>3114</v>
      </c>
      <c r="E24619">
        <v>5.3250999999999999</v>
      </c>
    </row>
    <row r="24620" spans="1:5" x14ac:dyDescent="0.15">
      <c r="A24620" t="s">
        <v>31094</v>
      </c>
      <c r="B24620" s="1">
        <v>45548</v>
      </c>
      <c r="C24620">
        <v>70330</v>
      </c>
      <c r="D24620" t="s">
        <v>700</v>
      </c>
      <c r="E24620">
        <v>5.7095000000000002</v>
      </c>
    </row>
    <row r="24621" spans="1:5" x14ac:dyDescent="0.15">
      <c r="A24621" t="s">
        <v>31095</v>
      </c>
      <c r="B24621" s="1">
        <v>45639</v>
      </c>
      <c r="C24621">
        <v>70330</v>
      </c>
      <c r="D24621" t="s">
        <v>31096</v>
      </c>
      <c r="E24621">
        <v>5.2667999999999999</v>
      </c>
    </row>
    <row r="24622" spans="1:5" x14ac:dyDescent="0.15">
      <c r="A24622" t="s">
        <v>31097</v>
      </c>
      <c r="B24622" s="1">
        <v>45702</v>
      </c>
      <c r="C24622">
        <v>70330</v>
      </c>
      <c r="D24622" t="s">
        <v>690</v>
      </c>
      <c r="E24622">
        <v>5.7816999999999998</v>
      </c>
    </row>
    <row r="24623" spans="1:5" x14ac:dyDescent="0.15">
      <c r="A24623" t="s">
        <v>31098</v>
      </c>
      <c r="B24623" s="1">
        <v>45792</v>
      </c>
      <c r="C24623">
        <v>70330</v>
      </c>
      <c r="D24623" t="s">
        <v>2090</v>
      </c>
      <c r="E24623">
        <v>5.2436999999999996</v>
      </c>
    </row>
    <row r="24624" spans="1:5" x14ac:dyDescent="0.15">
      <c r="A24624" t="s">
        <v>31099</v>
      </c>
      <c r="B24624" s="1">
        <v>45883</v>
      </c>
      <c r="C24624">
        <v>70330</v>
      </c>
      <c r="D24624" t="s">
        <v>2092</v>
      </c>
      <c r="E24624">
        <v>5.6421000000000001</v>
      </c>
    </row>
    <row r="24625" spans="1:5" x14ac:dyDescent="0.15">
      <c r="A24625" t="s">
        <v>31100</v>
      </c>
      <c r="B24625" s="1">
        <v>44560</v>
      </c>
      <c r="C24625">
        <v>70340</v>
      </c>
      <c r="D24625" t="s">
        <v>31101</v>
      </c>
      <c r="E24625">
        <v>5.5330000000000004</v>
      </c>
    </row>
    <row r="24626" spans="1:5" x14ac:dyDescent="0.15">
      <c r="A24626" t="s">
        <v>31102</v>
      </c>
      <c r="B24626" s="1">
        <v>44637</v>
      </c>
      <c r="C24626">
        <v>70340</v>
      </c>
      <c r="D24626" t="s">
        <v>31103</v>
      </c>
      <c r="E24626">
        <v>6.0846999999999998</v>
      </c>
    </row>
    <row r="24627" spans="1:5" x14ac:dyDescent="0.15">
      <c r="A24627" t="s">
        <v>31104</v>
      </c>
      <c r="B24627" s="1">
        <v>44726</v>
      </c>
      <c r="C24627">
        <v>70340</v>
      </c>
      <c r="D24627" t="s">
        <v>10882</v>
      </c>
      <c r="E24627">
        <v>5.5617000000000001</v>
      </c>
    </row>
    <row r="24628" spans="1:5" x14ac:dyDescent="0.15">
      <c r="A24628" t="s">
        <v>31105</v>
      </c>
      <c r="B24628" s="1">
        <v>44818</v>
      </c>
      <c r="C24628">
        <v>70340</v>
      </c>
      <c r="D24628" t="s">
        <v>10884</v>
      </c>
      <c r="E24628">
        <v>5.6468999999999996</v>
      </c>
    </row>
    <row r="24629" spans="1:5" x14ac:dyDescent="0.15">
      <c r="A24629" t="s">
        <v>31106</v>
      </c>
      <c r="B24629" s="1">
        <v>45091</v>
      </c>
      <c r="C24629">
        <v>70340</v>
      </c>
      <c r="D24629" t="s">
        <v>31107</v>
      </c>
      <c r="E24629">
        <v>5.2321999999999997</v>
      </c>
    </row>
    <row r="24630" spans="1:5" x14ac:dyDescent="0.15">
      <c r="A24630" t="s">
        <v>31108</v>
      </c>
      <c r="B24630" s="1">
        <v>45183</v>
      </c>
      <c r="C24630">
        <v>70340</v>
      </c>
      <c r="D24630" t="s">
        <v>1956</v>
      </c>
      <c r="E24630">
        <v>6.1496000000000004</v>
      </c>
    </row>
    <row r="24631" spans="1:5" x14ac:dyDescent="0.15">
      <c r="A24631" t="s">
        <v>31109</v>
      </c>
      <c r="B24631" s="1">
        <v>45275</v>
      </c>
      <c r="C24631">
        <v>70340</v>
      </c>
      <c r="D24631" t="s">
        <v>1958</v>
      </c>
      <c r="E24631">
        <v>5.4194000000000004</v>
      </c>
    </row>
    <row r="24632" spans="1:5" x14ac:dyDescent="0.15">
      <c r="A24632" t="s">
        <v>31110</v>
      </c>
      <c r="B24632" s="1">
        <v>45366</v>
      </c>
      <c r="C24632">
        <v>70340</v>
      </c>
      <c r="D24632" t="s">
        <v>239</v>
      </c>
      <c r="E24632">
        <v>5.7427999999999999</v>
      </c>
    </row>
    <row r="24633" spans="1:5" x14ac:dyDescent="0.15">
      <c r="A24633" t="s">
        <v>31111</v>
      </c>
      <c r="B24633" s="1">
        <v>45457</v>
      </c>
      <c r="C24633">
        <v>70340</v>
      </c>
      <c r="D24633" t="s">
        <v>31112</v>
      </c>
      <c r="E24633">
        <v>6.0616000000000003</v>
      </c>
    </row>
    <row r="24634" spans="1:5" x14ac:dyDescent="0.15">
      <c r="A24634" t="s">
        <v>31113</v>
      </c>
      <c r="B24634" s="1">
        <v>45548</v>
      </c>
      <c r="C24634">
        <v>70340</v>
      </c>
      <c r="D24634" t="s">
        <v>1722</v>
      </c>
      <c r="E24634">
        <v>5.5549999999999997</v>
      </c>
    </row>
    <row r="24635" spans="1:5" x14ac:dyDescent="0.15">
      <c r="A24635" t="s">
        <v>31114</v>
      </c>
      <c r="B24635" s="1">
        <v>45642</v>
      </c>
      <c r="C24635">
        <v>70340</v>
      </c>
      <c r="D24635" t="s">
        <v>1724</v>
      </c>
      <c r="E24635">
        <v>5.4279999999999999</v>
      </c>
    </row>
    <row r="24636" spans="1:5" x14ac:dyDescent="0.15">
      <c r="A24636" t="s">
        <v>31115</v>
      </c>
      <c r="B24636" s="1">
        <v>45733</v>
      </c>
      <c r="C24636">
        <v>70340</v>
      </c>
      <c r="D24636" t="s">
        <v>245</v>
      </c>
      <c r="E24636">
        <v>5.8737000000000004</v>
      </c>
    </row>
    <row r="24637" spans="1:5" x14ac:dyDescent="0.15">
      <c r="A24637" t="s">
        <v>31116</v>
      </c>
      <c r="B24637" s="1">
        <v>45824</v>
      </c>
      <c r="C24637">
        <v>70340</v>
      </c>
      <c r="D24637" t="s">
        <v>247</v>
      </c>
      <c r="E24637">
        <v>6.0669000000000004</v>
      </c>
    </row>
    <row r="24638" spans="1:5" x14ac:dyDescent="0.15">
      <c r="A24638" t="s">
        <v>31117</v>
      </c>
      <c r="B24638" s="1">
        <v>45121</v>
      </c>
      <c r="C24638">
        <v>70350</v>
      </c>
      <c r="D24638" t="s">
        <v>8090</v>
      </c>
      <c r="E24638">
        <v>5.8754</v>
      </c>
    </row>
    <row r="24639" spans="1:5" x14ac:dyDescent="0.15">
      <c r="A24639" t="s">
        <v>31118</v>
      </c>
      <c r="B24639" s="1">
        <v>45212</v>
      </c>
      <c r="C24639">
        <v>70350</v>
      </c>
      <c r="D24639" t="s">
        <v>17252</v>
      </c>
      <c r="E24639">
        <v>5.3479000000000001</v>
      </c>
    </row>
    <row r="24640" spans="1:5" x14ac:dyDescent="0.15">
      <c r="A24640" t="s">
        <v>31119</v>
      </c>
      <c r="B24640" s="1">
        <v>45303</v>
      </c>
      <c r="C24640">
        <v>70350</v>
      </c>
      <c r="D24640" t="s">
        <v>17254</v>
      </c>
      <c r="E24640">
        <v>5.7500999999999998</v>
      </c>
    </row>
    <row r="24641" spans="1:5" x14ac:dyDescent="0.15">
      <c r="A24641" t="s">
        <v>31120</v>
      </c>
      <c r="B24641" s="1">
        <v>45394</v>
      </c>
      <c r="C24641">
        <v>70350</v>
      </c>
      <c r="D24641" t="s">
        <v>7780</v>
      </c>
      <c r="E24641">
        <v>5.6677999999999997</v>
      </c>
    </row>
    <row r="24642" spans="1:5" x14ac:dyDescent="0.15">
      <c r="A24642" t="s">
        <v>31121</v>
      </c>
      <c r="B24642" s="1">
        <v>45485</v>
      </c>
      <c r="C24642">
        <v>70350</v>
      </c>
      <c r="D24642" t="s">
        <v>7782</v>
      </c>
      <c r="E24642">
        <v>5.0869</v>
      </c>
    </row>
    <row r="24643" spans="1:5" x14ac:dyDescent="0.15">
      <c r="A24643" t="s">
        <v>31122</v>
      </c>
      <c r="B24643" s="1">
        <v>45580</v>
      </c>
      <c r="C24643">
        <v>70350</v>
      </c>
      <c r="D24643" t="s">
        <v>31123</v>
      </c>
      <c r="E24643">
        <v>6.0471000000000004</v>
      </c>
    </row>
    <row r="24644" spans="1:5" x14ac:dyDescent="0.15">
      <c r="A24644" t="s">
        <v>31124</v>
      </c>
      <c r="B24644" s="1">
        <v>45623</v>
      </c>
      <c r="C24644">
        <v>70350</v>
      </c>
      <c r="D24644" t="s">
        <v>31125</v>
      </c>
      <c r="E24644">
        <v>6.0518999999999998</v>
      </c>
    </row>
    <row r="24645" spans="1:5" x14ac:dyDescent="0.15">
      <c r="A24645" t="s">
        <v>31126</v>
      </c>
      <c r="B24645" s="1">
        <v>45671</v>
      </c>
      <c r="C24645">
        <v>70350</v>
      </c>
      <c r="D24645" t="s">
        <v>11048</v>
      </c>
      <c r="E24645">
        <v>5.5370999999999997</v>
      </c>
    </row>
    <row r="24646" spans="1:5" x14ac:dyDescent="0.15">
      <c r="A24646" t="s">
        <v>31127</v>
      </c>
      <c r="B24646" s="1">
        <v>45761</v>
      </c>
      <c r="C24646">
        <v>70350</v>
      </c>
      <c r="D24646" t="s">
        <v>12996</v>
      </c>
      <c r="E24646">
        <v>5.3757000000000001</v>
      </c>
    </row>
    <row r="24647" spans="1:5" x14ac:dyDescent="0.15">
      <c r="A24647" t="s">
        <v>31128</v>
      </c>
      <c r="B24647" s="1">
        <v>45853</v>
      </c>
      <c r="C24647">
        <v>70350</v>
      </c>
      <c r="D24647" t="s">
        <v>12998</v>
      </c>
      <c r="E24647">
        <v>6.2682000000000002</v>
      </c>
    </row>
    <row r="24648" spans="1:5" x14ac:dyDescent="0.15">
      <c r="A24648" t="s">
        <v>31129</v>
      </c>
      <c r="B24648" s="1">
        <v>44783</v>
      </c>
      <c r="C24648">
        <v>70360</v>
      </c>
      <c r="D24648" t="s">
        <v>13965</v>
      </c>
      <c r="E24648">
        <v>4.5681000000000003</v>
      </c>
    </row>
    <row r="24649" spans="1:5" x14ac:dyDescent="0.15">
      <c r="A24649" t="s">
        <v>31130</v>
      </c>
      <c r="B24649" s="1">
        <v>44874</v>
      </c>
      <c r="C24649">
        <v>70360</v>
      </c>
      <c r="D24649" t="s">
        <v>13967</v>
      </c>
      <c r="E24649">
        <v>5.2187999999999999</v>
      </c>
    </row>
    <row r="24650" spans="1:5" x14ac:dyDescent="0.15">
      <c r="A24650" t="s">
        <v>31131</v>
      </c>
      <c r="B24650" s="1">
        <v>44965</v>
      </c>
      <c r="C24650">
        <v>70360</v>
      </c>
      <c r="D24650" t="s">
        <v>13969</v>
      </c>
      <c r="E24650">
        <v>5.2168000000000001</v>
      </c>
    </row>
    <row r="24651" spans="1:5" x14ac:dyDescent="0.15">
      <c r="A24651" t="s">
        <v>31132</v>
      </c>
      <c r="B24651" s="1">
        <v>45056</v>
      </c>
      <c r="C24651">
        <v>70360</v>
      </c>
      <c r="D24651" t="s">
        <v>8148</v>
      </c>
      <c r="E24651">
        <v>5.1230000000000002</v>
      </c>
    </row>
    <row r="24652" spans="1:5" x14ac:dyDescent="0.15">
      <c r="A24652" t="s">
        <v>31133</v>
      </c>
      <c r="B24652" s="1">
        <v>45147</v>
      </c>
      <c r="C24652">
        <v>70360</v>
      </c>
      <c r="D24652" t="s">
        <v>13972</v>
      </c>
      <c r="E24652">
        <v>5.8712999999999997</v>
      </c>
    </row>
    <row r="24653" spans="1:5" x14ac:dyDescent="0.15">
      <c r="A24653" t="s">
        <v>31134</v>
      </c>
      <c r="B24653" s="1">
        <v>45238</v>
      </c>
      <c r="C24653">
        <v>70360</v>
      </c>
      <c r="D24653" t="s">
        <v>13974</v>
      </c>
      <c r="E24653">
        <v>5.1616999999999997</v>
      </c>
    </row>
    <row r="24654" spans="1:5" x14ac:dyDescent="0.15">
      <c r="A24654" t="s">
        <v>31135</v>
      </c>
      <c r="B24654" s="1">
        <v>45329</v>
      </c>
      <c r="C24654">
        <v>70360</v>
      </c>
      <c r="D24654" t="s">
        <v>8150</v>
      </c>
      <c r="E24654">
        <v>5.8688000000000002</v>
      </c>
    </row>
    <row r="24655" spans="1:5" x14ac:dyDescent="0.15">
      <c r="A24655" t="s">
        <v>31136</v>
      </c>
      <c r="B24655" s="1">
        <v>45427</v>
      </c>
      <c r="C24655">
        <v>70360</v>
      </c>
      <c r="D24655" t="s">
        <v>741</v>
      </c>
      <c r="E24655">
        <v>4.9545000000000003</v>
      </c>
    </row>
    <row r="24656" spans="1:5" x14ac:dyDescent="0.15">
      <c r="A24656" t="s">
        <v>31137</v>
      </c>
      <c r="B24656" s="1">
        <v>45511</v>
      </c>
      <c r="C24656">
        <v>70360</v>
      </c>
      <c r="D24656" t="s">
        <v>35</v>
      </c>
      <c r="E24656">
        <v>5.4082999999999997</v>
      </c>
    </row>
    <row r="24657" spans="1:5" x14ac:dyDescent="0.15">
      <c r="A24657" t="s">
        <v>31138</v>
      </c>
      <c r="B24657" s="1">
        <v>45602</v>
      </c>
      <c r="C24657">
        <v>70360</v>
      </c>
      <c r="D24657" t="s">
        <v>744</v>
      </c>
      <c r="E24657">
        <v>5.3358999999999996</v>
      </c>
    </row>
    <row r="24658" spans="1:5" x14ac:dyDescent="0.15">
      <c r="A24658" t="s">
        <v>31139</v>
      </c>
      <c r="B24658" s="1">
        <v>45700</v>
      </c>
      <c r="C24658">
        <v>70360</v>
      </c>
      <c r="D24658" t="s">
        <v>1230</v>
      </c>
      <c r="E24658">
        <v>5.9717000000000002</v>
      </c>
    </row>
    <row r="24659" spans="1:5" x14ac:dyDescent="0.15">
      <c r="A24659" t="s">
        <v>31140</v>
      </c>
      <c r="B24659" s="1">
        <v>45791</v>
      </c>
      <c r="C24659">
        <v>70360</v>
      </c>
      <c r="D24659" t="s">
        <v>748</v>
      </c>
      <c r="E24659">
        <v>5.7839</v>
      </c>
    </row>
    <row r="24660" spans="1:5" x14ac:dyDescent="0.15">
      <c r="A24660" t="s">
        <v>31141</v>
      </c>
      <c r="B24660" s="1">
        <v>45875</v>
      </c>
      <c r="C24660">
        <v>70360</v>
      </c>
      <c r="D24660" t="s">
        <v>750</v>
      </c>
      <c r="E24660">
        <v>6.2104999999999997</v>
      </c>
    </row>
    <row r="24661" spans="1:5" x14ac:dyDescent="0.15">
      <c r="A24661" t="s">
        <v>31142</v>
      </c>
      <c r="B24661" s="1">
        <v>44693</v>
      </c>
      <c r="C24661">
        <v>70370</v>
      </c>
      <c r="D24661" t="s">
        <v>917</v>
      </c>
      <c r="E24661">
        <v>5.9248000000000003</v>
      </c>
    </row>
    <row r="24662" spans="1:5" x14ac:dyDescent="0.15">
      <c r="A24662" t="s">
        <v>31143</v>
      </c>
      <c r="B24662" s="1">
        <v>45240</v>
      </c>
      <c r="C24662">
        <v>70370</v>
      </c>
      <c r="D24662" t="s">
        <v>1115</v>
      </c>
      <c r="E24662">
        <v>5.1944999999999997</v>
      </c>
    </row>
    <row r="24663" spans="1:5" x14ac:dyDescent="0.15">
      <c r="A24663" t="s">
        <v>31144</v>
      </c>
      <c r="B24663" s="1">
        <v>45336</v>
      </c>
      <c r="C24663">
        <v>70370</v>
      </c>
      <c r="D24663" t="s">
        <v>1117</v>
      </c>
      <c r="E24663">
        <v>5.2603999999999997</v>
      </c>
    </row>
    <row r="24664" spans="1:5" x14ac:dyDescent="0.15">
      <c r="A24664" t="s">
        <v>31145</v>
      </c>
      <c r="B24664" s="1">
        <v>45426</v>
      </c>
      <c r="C24664">
        <v>70370</v>
      </c>
      <c r="D24664" t="s">
        <v>515</v>
      </c>
      <c r="E24664">
        <v>6.2183000000000002</v>
      </c>
    </row>
    <row r="24665" spans="1:5" x14ac:dyDescent="0.15">
      <c r="A24665" t="s">
        <v>31146</v>
      </c>
      <c r="B24665" s="1">
        <v>45513</v>
      </c>
      <c r="C24665">
        <v>70370</v>
      </c>
      <c r="D24665" t="s">
        <v>31147</v>
      </c>
      <c r="E24665">
        <v>6.7927</v>
      </c>
    </row>
    <row r="24666" spans="1:5" x14ac:dyDescent="0.15">
      <c r="A24666" t="s">
        <v>31148</v>
      </c>
      <c r="B24666" s="1">
        <v>45608</v>
      </c>
      <c r="C24666">
        <v>70370</v>
      </c>
      <c r="D24666" t="s">
        <v>519</v>
      </c>
      <c r="E24666">
        <v>6.3907999999999996</v>
      </c>
    </row>
    <row r="24667" spans="1:5" x14ac:dyDescent="0.15">
      <c r="A24667" t="s">
        <v>31149</v>
      </c>
      <c r="B24667" s="1">
        <v>45701</v>
      </c>
      <c r="C24667">
        <v>70370</v>
      </c>
      <c r="D24667" t="s">
        <v>3679</v>
      </c>
      <c r="E24667">
        <v>5.6425999999999998</v>
      </c>
    </row>
    <row r="24668" spans="1:5" x14ac:dyDescent="0.15">
      <c r="A24668" t="s">
        <v>31150</v>
      </c>
      <c r="B24668" s="1">
        <v>45709</v>
      </c>
      <c r="C24668">
        <v>70370</v>
      </c>
      <c r="D24668" t="s">
        <v>5356</v>
      </c>
      <c r="E24668">
        <v>5.6814</v>
      </c>
    </row>
    <row r="24669" spans="1:5" x14ac:dyDescent="0.15">
      <c r="A24669" t="s">
        <v>31151</v>
      </c>
      <c r="B24669" s="1">
        <v>45792</v>
      </c>
      <c r="C24669">
        <v>70370</v>
      </c>
      <c r="D24669" t="s">
        <v>523</v>
      </c>
      <c r="E24669">
        <v>5.9478</v>
      </c>
    </row>
    <row r="24670" spans="1:5" x14ac:dyDescent="0.15">
      <c r="A24670" t="s">
        <v>31152</v>
      </c>
      <c r="B24670" s="1">
        <v>45881</v>
      </c>
      <c r="C24670">
        <v>70370</v>
      </c>
      <c r="D24670" t="s">
        <v>14466</v>
      </c>
      <c r="E24670">
        <v>5.7849000000000004</v>
      </c>
    </row>
    <row r="24671" spans="1:5" x14ac:dyDescent="0.15">
      <c r="A24671" t="s">
        <v>31153</v>
      </c>
      <c r="B24671" s="1">
        <v>44602</v>
      </c>
      <c r="C24671">
        <v>70380</v>
      </c>
      <c r="D24671" t="s">
        <v>1029</v>
      </c>
      <c r="E24671">
        <v>6.2072000000000003</v>
      </c>
    </row>
    <row r="24672" spans="1:5" x14ac:dyDescent="0.15">
      <c r="A24672" t="s">
        <v>31154</v>
      </c>
      <c r="B24672" s="1">
        <v>44694</v>
      </c>
      <c r="C24672">
        <v>70380</v>
      </c>
      <c r="D24672" t="s">
        <v>27597</v>
      </c>
      <c r="E24672">
        <v>5.968</v>
      </c>
    </row>
    <row r="24673" spans="1:5" x14ac:dyDescent="0.15">
      <c r="A24673" t="s">
        <v>31155</v>
      </c>
      <c r="B24673" s="1">
        <v>44785</v>
      </c>
      <c r="C24673">
        <v>70380</v>
      </c>
      <c r="D24673" t="s">
        <v>31156</v>
      </c>
      <c r="E24673">
        <v>5.6227</v>
      </c>
    </row>
    <row r="24674" spans="1:5" x14ac:dyDescent="0.15">
      <c r="A24674" t="s">
        <v>31157</v>
      </c>
      <c r="B24674" s="1">
        <v>44876</v>
      </c>
      <c r="C24674">
        <v>70380</v>
      </c>
      <c r="D24674" t="s">
        <v>14468</v>
      </c>
      <c r="E24674">
        <v>6.2788000000000004</v>
      </c>
    </row>
    <row r="24675" spans="1:5" x14ac:dyDescent="0.15">
      <c r="A24675" t="s">
        <v>31158</v>
      </c>
      <c r="B24675" s="1">
        <v>44967</v>
      </c>
      <c r="C24675">
        <v>70380</v>
      </c>
      <c r="D24675" t="s">
        <v>1036</v>
      </c>
      <c r="E24675">
        <v>5.8429000000000002</v>
      </c>
    </row>
    <row r="24676" spans="1:5" x14ac:dyDescent="0.15">
      <c r="A24676" t="s">
        <v>31159</v>
      </c>
      <c r="B24676" s="1">
        <v>45058</v>
      </c>
      <c r="C24676">
        <v>70380</v>
      </c>
      <c r="D24676" t="s">
        <v>12342</v>
      </c>
      <c r="E24676">
        <v>6.3236999999999997</v>
      </c>
    </row>
    <row r="24677" spans="1:5" x14ac:dyDescent="0.15">
      <c r="A24677" t="s">
        <v>31160</v>
      </c>
      <c r="B24677" s="1">
        <v>45148</v>
      </c>
      <c r="C24677">
        <v>70380</v>
      </c>
      <c r="D24677" t="s">
        <v>12344</v>
      </c>
      <c r="E24677">
        <v>6.4588000000000001</v>
      </c>
    </row>
    <row r="24678" spans="1:5" x14ac:dyDescent="0.15">
      <c r="A24678" t="s">
        <v>31161</v>
      </c>
      <c r="B24678" s="1">
        <v>45240</v>
      </c>
      <c r="C24678">
        <v>70380</v>
      </c>
      <c r="D24678" t="s">
        <v>12346</v>
      </c>
      <c r="E24678">
        <v>6.7941000000000003</v>
      </c>
    </row>
    <row r="24679" spans="1:5" x14ac:dyDescent="0.15">
      <c r="A24679" t="s">
        <v>31162</v>
      </c>
      <c r="B24679" s="1">
        <v>45336</v>
      </c>
      <c r="C24679">
        <v>70380</v>
      </c>
      <c r="D24679" t="s">
        <v>1117</v>
      </c>
      <c r="E24679">
        <v>5.9504999999999999</v>
      </c>
    </row>
    <row r="24680" spans="1:5" x14ac:dyDescent="0.15">
      <c r="A24680" t="s">
        <v>31163</v>
      </c>
      <c r="B24680" s="1">
        <v>45426</v>
      </c>
      <c r="C24680">
        <v>70380</v>
      </c>
      <c r="D24680" t="s">
        <v>1119</v>
      </c>
      <c r="E24680">
        <v>4.6753999999999998</v>
      </c>
    </row>
    <row r="24681" spans="1:5" x14ac:dyDescent="0.15">
      <c r="A24681" t="s">
        <v>31164</v>
      </c>
      <c r="B24681" s="1">
        <v>45517</v>
      </c>
      <c r="C24681">
        <v>70380</v>
      </c>
      <c r="D24681" t="s">
        <v>698</v>
      </c>
      <c r="E24681">
        <v>5.2790999999999997</v>
      </c>
    </row>
    <row r="24682" spans="1:5" x14ac:dyDescent="0.15">
      <c r="A24682" t="s">
        <v>31165</v>
      </c>
      <c r="B24682" s="1">
        <v>45609</v>
      </c>
      <c r="C24682">
        <v>70380</v>
      </c>
      <c r="D24682" t="s">
        <v>700</v>
      </c>
      <c r="E24682">
        <v>5.6336000000000004</v>
      </c>
    </row>
    <row r="24683" spans="1:5" x14ac:dyDescent="0.15">
      <c r="A24683" t="s">
        <v>31166</v>
      </c>
      <c r="B24683" s="1">
        <v>45701</v>
      </c>
      <c r="C24683">
        <v>70380</v>
      </c>
      <c r="D24683" t="s">
        <v>2177</v>
      </c>
      <c r="E24683">
        <v>5.4196999999999997</v>
      </c>
    </row>
    <row r="24684" spans="1:5" x14ac:dyDescent="0.15">
      <c r="A24684" t="s">
        <v>31167</v>
      </c>
      <c r="B24684" s="1">
        <v>45791</v>
      </c>
      <c r="C24684">
        <v>70380</v>
      </c>
      <c r="D24684" t="s">
        <v>705</v>
      </c>
      <c r="E24684">
        <v>6.1615000000000002</v>
      </c>
    </row>
    <row r="24685" spans="1:5" x14ac:dyDescent="0.15">
      <c r="A24685" t="s">
        <v>31168</v>
      </c>
      <c r="B24685" s="1">
        <v>45882</v>
      </c>
      <c r="C24685">
        <v>70380</v>
      </c>
      <c r="D24685" t="s">
        <v>2180</v>
      </c>
      <c r="E24685">
        <v>5.6337000000000002</v>
      </c>
    </row>
    <row r="24686" spans="1:5" x14ac:dyDescent="0.15">
      <c r="A24686" t="s">
        <v>31169</v>
      </c>
      <c r="B24686" s="1">
        <v>45884</v>
      </c>
      <c r="C24686">
        <v>70380</v>
      </c>
      <c r="D24686" t="s">
        <v>31170</v>
      </c>
      <c r="E24686">
        <v>6.2194000000000003</v>
      </c>
    </row>
    <row r="24687" spans="1:5" x14ac:dyDescent="0.15">
      <c r="A24687" t="s">
        <v>31171</v>
      </c>
      <c r="B24687" s="1">
        <v>44694</v>
      </c>
      <c r="C24687">
        <v>70390</v>
      </c>
      <c r="D24687" t="s">
        <v>1105</v>
      </c>
      <c r="E24687">
        <v>5.4614000000000003</v>
      </c>
    </row>
    <row r="24688" spans="1:5" x14ac:dyDescent="0.15">
      <c r="A24688" t="s">
        <v>31172</v>
      </c>
      <c r="B24688" s="1">
        <v>44783</v>
      </c>
      <c r="C24688">
        <v>70390</v>
      </c>
      <c r="D24688" t="s">
        <v>5360</v>
      </c>
      <c r="E24688">
        <v>6.4382999999999999</v>
      </c>
    </row>
    <row r="24689" spans="1:5" x14ac:dyDescent="0.15">
      <c r="A24689" t="s">
        <v>31173</v>
      </c>
      <c r="B24689" s="1">
        <v>44874</v>
      </c>
      <c r="C24689">
        <v>70390</v>
      </c>
      <c r="D24689" t="s">
        <v>1109</v>
      </c>
      <c r="E24689">
        <v>5.5168999999999997</v>
      </c>
    </row>
    <row r="24690" spans="1:5" x14ac:dyDescent="0.15">
      <c r="A24690" t="s">
        <v>31174</v>
      </c>
      <c r="B24690" s="1">
        <v>45518</v>
      </c>
      <c r="C24690">
        <v>70390</v>
      </c>
      <c r="D24690" t="s">
        <v>698</v>
      </c>
      <c r="E24690">
        <v>5.8315999999999999</v>
      </c>
    </row>
    <row r="24691" spans="1:5" x14ac:dyDescent="0.15">
      <c r="A24691" t="s">
        <v>31175</v>
      </c>
      <c r="B24691" s="1">
        <v>45610</v>
      </c>
      <c r="C24691">
        <v>70390</v>
      </c>
      <c r="D24691" t="s">
        <v>700</v>
      </c>
      <c r="E24691">
        <v>6.6750999999999996</v>
      </c>
    </row>
    <row r="24692" spans="1:5" x14ac:dyDescent="0.15">
      <c r="A24692" t="s">
        <v>31176</v>
      </c>
      <c r="B24692" s="1">
        <v>45702</v>
      </c>
      <c r="C24692">
        <v>70390</v>
      </c>
      <c r="D24692" t="s">
        <v>3688</v>
      </c>
      <c r="E24692">
        <v>5.7065999999999999</v>
      </c>
    </row>
    <row r="24693" spans="1:5" x14ac:dyDescent="0.15">
      <c r="A24693" t="s">
        <v>31177</v>
      </c>
      <c r="B24693" s="1">
        <v>45792</v>
      </c>
      <c r="C24693">
        <v>70390</v>
      </c>
      <c r="D24693" t="s">
        <v>1125</v>
      </c>
      <c r="E24693">
        <v>5.8025000000000002</v>
      </c>
    </row>
    <row r="24694" spans="1:5" x14ac:dyDescent="0.15">
      <c r="A24694" t="s">
        <v>31178</v>
      </c>
      <c r="B24694" s="1">
        <v>45882</v>
      </c>
      <c r="C24694">
        <v>70390</v>
      </c>
      <c r="D24694" t="s">
        <v>931</v>
      </c>
      <c r="E24694">
        <v>6.0350999999999999</v>
      </c>
    </row>
    <row r="24695" spans="1:5" x14ac:dyDescent="0.15">
      <c r="A24695" t="s">
        <v>31179</v>
      </c>
      <c r="B24695" s="1">
        <v>44966</v>
      </c>
      <c r="C24695">
        <v>70400</v>
      </c>
      <c r="D24695" t="s">
        <v>795</v>
      </c>
      <c r="E24695">
        <v>4.4173</v>
      </c>
    </row>
    <row r="24696" spans="1:5" x14ac:dyDescent="0.15">
      <c r="A24696" t="s">
        <v>31180</v>
      </c>
      <c r="B24696" s="1">
        <v>45055</v>
      </c>
      <c r="C24696">
        <v>70400</v>
      </c>
      <c r="D24696" t="s">
        <v>1234</v>
      </c>
      <c r="E24696">
        <v>5.0885999999999996</v>
      </c>
    </row>
    <row r="24697" spans="1:5" x14ac:dyDescent="0.15">
      <c r="A24697" t="s">
        <v>31181</v>
      </c>
      <c r="B24697" s="1">
        <v>45147</v>
      </c>
      <c r="C24697">
        <v>70400</v>
      </c>
      <c r="D24697" t="s">
        <v>1061</v>
      </c>
      <c r="E24697">
        <v>4.7519</v>
      </c>
    </row>
    <row r="24698" spans="1:5" x14ac:dyDescent="0.15">
      <c r="A24698" t="s">
        <v>31182</v>
      </c>
      <c r="B24698" s="1">
        <v>45239</v>
      </c>
      <c r="C24698">
        <v>70400</v>
      </c>
      <c r="D24698" t="s">
        <v>801</v>
      </c>
      <c r="E24698">
        <v>5.1722000000000001</v>
      </c>
    </row>
    <row r="24699" spans="1:5" x14ac:dyDescent="0.15">
      <c r="A24699" t="s">
        <v>31183</v>
      </c>
      <c r="B24699" s="1">
        <v>45331</v>
      </c>
      <c r="C24699">
        <v>70400</v>
      </c>
      <c r="D24699" t="s">
        <v>1050</v>
      </c>
      <c r="E24699">
        <v>5.2563000000000004</v>
      </c>
    </row>
    <row r="24700" spans="1:5" x14ac:dyDescent="0.15">
      <c r="A24700" t="s">
        <v>31184</v>
      </c>
      <c r="B24700" s="1">
        <v>45421</v>
      </c>
      <c r="C24700">
        <v>70400</v>
      </c>
      <c r="D24700" t="s">
        <v>710</v>
      </c>
      <c r="E24700">
        <v>5.3112000000000004</v>
      </c>
    </row>
    <row r="24701" spans="1:5" x14ac:dyDescent="0.15">
      <c r="A24701" t="s">
        <v>31185</v>
      </c>
      <c r="B24701" s="1">
        <v>45513</v>
      </c>
      <c r="C24701">
        <v>70400</v>
      </c>
      <c r="D24701" t="s">
        <v>562</v>
      </c>
      <c r="E24701">
        <v>4.8883999999999999</v>
      </c>
    </row>
    <row r="24702" spans="1:5" x14ac:dyDescent="0.15">
      <c r="A24702" t="s">
        <v>31186</v>
      </c>
      <c r="B24702" s="1">
        <v>45607</v>
      </c>
      <c r="C24702">
        <v>70400</v>
      </c>
      <c r="D24702" t="s">
        <v>22</v>
      </c>
      <c r="E24702">
        <v>4.7968999999999999</v>
      </c>
    </row>
    <row r="24703" spans="1:5" x14ac:dyDescent="0.15">
      <c r="A24703" t="s">
        <v>31187</v>
      </c>
      <c r="B24703" s="1">
        <v>45698</v>
      </c>
      <c r="C24703">
        <v>70400</v>
      </c>
      <c r="D24703" t="s">
        <v>808</v>
      </c>
      <c r="E24703">
        <v>4.8765999999999998</v>
      </c>
    </row>
    <row r="24704" spans="1:5" x14ac:dyDescent="0.15">
      <c r="A24704" t="s">
        <v>31188</v>
      </c>
      <c r="B24704" s="1">
        <v>45786</v>
      </c>
      <c r="C24704">
        <v>70400</v>
      </c>
      <c r="D24704" t="s">
        <v>568</v>
      </c>
      <c r="E24704">
        <v>5.2001999999999997</v>
      </c>
    </row>
    <row r="24705" spans="1:5" x14ac:dyDescent="0.15">
      <c r="A24705" t="s">
        <v>31189</v>
      </c>
      <c r="B24705" s="1">
        <v>45877</v>
      </c>
      <c r="C24705">
        <v>70400</v>
      </c>
      <c r="D24705" t="s">
        <v>762</v>
      </c>
      <c r="E24705">
        <v>5.2624000000000004</v>
      </c>
    </row>
    <row r="24706" spans="1:5" x14ac:dyDescent="0.15">
      <c r="A24706" t="s">
        <v>31190</v>
      </c>
      <c r="B24706" s="1">
        <v>45152</v>
      </c>
      <c r="C24706">
        <v>70410</v>
      </c>
      <c r="D24706" t="s">
        <v>12485</v>
      </c>
      <c r="E24706">
        <v>6.3103999999999996</v>
      </c>
    </row>
    <row r="24707" spans="1:5" x14ac:dyDescent="0.15">
      <c r="A24707" t="s">
        <v>31191</v>
      </c>
      <c r="B24707" s="1">
        <v>45244</v>
      </c>
      <c r="C24707">
        <v>70410</v>
      </c>
      <c r="D24707" t="s">
        <v>12109</v>
      </c>
      <c r="E24707">
        <v>4.9074999999999998</v>
      </c>
    </row>
    <row r="24708" spans="1:5" x14ac:dyDescent="0.15">
      <c r="A24708" t="s">
        <v>31192</v>
      </c>
      <c r="B24708" s="1">
        <v>45336</v>
      </c>
      <c r="C24708">
        <v>70410</v>
      </c>
      <c r="D24708" t="s">
        <v>7325</v>
      </c>
      <c r="E24708">
        <v>4.5399000000000003</v>
      </c>
    </row>
    <row r="24709" spans="1:5" x14ac:dyDescent="0.15">
      <c r="A24709" t="s">
        <v>31193</v>
      </c>
      <c r="B24709" s="1">
        <v>45426</v>
      </c>
      <c r="C24709">
        <v>70410</v>
      </c>
      <c r="D24709" t="s">
        <v>9746</v>
      </c>
      <c r="E24709">
        <v>4.6280999999999999</v>
      </c>
    </row>
    <row r="24710" spans="1:5" x14ac:dyDescent="0.15">
      <c r="A24710" t="s">
        <v>31194</v>
      </c>
      <c r="B24710" s="1">
        <v>45518</v>
      </c>
      <c r="C24710">
        <v>70410</v>
      </c>
      <c r="D24710" t="s">
        <v>7327</v>
      </c>
      <c r="E24710">
        <v>5.6199000000000003</v>
      </c>
    </row>
    <row r="24711" spans="1:5" x14ac:dyDescent="0.15">
      <c r="A24711" t="s">
        <v>31195</v>
      </c>
      <c r="B24711" s="1">
        <v>45610</v>
      </c>
      <c r="C24711">
        <v>70410</v>
      </c>
      <c r="D24711" t="s">
        <v>9749</v>
      </c>
      <c r="E24711">
        <v>4.9493</v>
      </c>
    </row>
    <row r="24712" spans="1:5" x14ac:dyDescent="0.15">
      <c r="A24712" t="s">
        <v>31196</v>
      </c>
      <c r="B24712" s="1">
        <v>45615</v>
      </c>
      <c r="C24712">
        <v>70410</v>
      </c>
      <c r="D24712" t="s">
        <v>31197</v>
      </c>
      <c r="E24712">
        <v>4.9478</v>
      </c>
    </row>
    <row r="24713" spans="1:5" x14ac:dyDescent="0.15">
      <c r="A24713" t="s">
        <v>31198</v>
      </c>
      <c r="B24713" s="1">
        <v>45702</v>
      </c>
      <c r="C24713">
        <v>70410</v>
      </c>
      <c r="D24713" t="s">
        <v>7330</v>
      </c>
      <c r="E24713">
        <v>6.4042000000000003</v>
      </c>
    </row>
    <row r="24714" spans="1:5" x14ac:dyDescent="0.15">
      <c r="A24714" t="s">
        <v>31199</v>
      </c>
      <c r="B24714" s="1">
        <v>45792</v>
      </c>
      <c r="C24714">
        <v>70410</v>
      </c>
      <c r="D24714" t="s">
        <v>31200</v>
      </c>
      <c r="E24714">
        <v>6.4002999999999997</v>
      </c>
    </row>
    <row r="24715" spans="1:5" x14ac:dyDescent="0.15">
      <c r="A24715" t="s">
        <v>31201</v>
      </c>
      <c r="B24715" s="1">
        <v>45792</v>
      </c>
      <c r="C24715">
        <v>70410</v>
      </c>
      <c r="D24715" t="s">
        <v>31202</v>
      </c>
      <c r="E24715">
        <v>5.6463000000000001</v>
      </c>
    </row>
    <row r="24716" spans="1:5" x14ac:dyDescent="0.15">
      <c r="A24716" t="s">
        <v>31203</v>
      </c>
      <c r="B24716" s="1">
        <v>45883</v>
      </c>
      <c r="C24716">
        <v>70410</v>
      </c>
      <c r="D24716" t="s">
        <v>1180</v>
      </c>
      <c r="E24716">
        <v>5.4637000000000002</v>
      </c>
    </row>
    <row r="24717" spans="1:5" x14ac:dyDescent="0.15">
      <c r="A24717" t="s">
        <v>31204</v>
      </c>
      <c r="B24717" s="1">
        <v>44970</v>
      </c>
      <c r="C24717">
        <v>70420</v>
      </c>
      <c r="D24717" t="s">
        <v>31205</v>
      </c>
      <c r="E24717">
        <v>5.2534999999999998</v>
      </c>
    </row>
    <row r="24718" spans="1:5" x14ac:dyDescent="0.15">
      <c r="A24718" t="s">
        <v>31206</v>
      </c>
      <c r="B24718" s="1">
        <v>45061</v>
      </c>
      <c r="C24718">
        <v>70420</v>
      </c>
      <c r="D24718" t="s">
        <v>797</v>
      </c>
      <c r="E24718">
        <v>5.7686000000000002</v>
      </c>
    </row>
    <row r="24719" spans="1:5" x14ac:dyDescent="0.15">
      <c r="A24719" t="s">
        <v>31207</v>
      </c>
      <c r="B24719" s="1">
        <v>45152</v>
      </c>
      <c r="C24719">
        <v>70420</v>
      </c>
      <c r="D24719" t="s">
        <v>31208</v>
      </c>
      <c r="E24719">
        <v>5.8998999999999997</v>
      </c>
    </row>
    <row r="24720" spans="1:5" x14ac:dyDescent="0.15">
      <c r="A24720" t="s">
        <v>31209</v>
      </c>
      <c r="B24720" s="1">
        <v>45244</v>
      </c>
      <c r="C24720">
        <v>70420</v>
      </c>
      <c r="D24720" t="s">
        <v>31210</v>
      </c>
      <c r="E24720">
        <v>6.2869999999999999</v>
      </c>
    </row>
    <row r="24721" spans="1:5" x14ac:dyDescent="0.15">
      <c r="A24721" t="s">
        <v>31211</v>
      </c>
      <c r="B24721" s="1">
        <v>45336</v>
      </c>
      <c r="C24721">
        <v>70420</v>
      </c>
      <c r="D24721" t="s">
        <v>2564</v>
      </c>
      <c r="E24721">
        <v>6.2576999999999998</v>
      </c>
    </row>
    <row r="24722" spans="1:5" x14ac:dyDescent="0.15">
      <c r="A24722" t="s">
        <v>31212</v>
      </c>
      <c r="B24722" s="1">
        <v>45518</v>
      </c>
      <c r="C24722">
        <v>70420</v>
      </c>
      <c r="D24722" t="s">
        <v>667</v>
      </c>
      <c r="E24722">
        <v>5.2588999999999997</v>
      </c>
    </row>
    <row r="24723" spans="1:5" x14ac:dyDescent="0.15">
      <c r="A24723" t="s">
        <v>31213</v>
      </c>
      <c r="B24723" s="1">
        <v>45610</v>
      </c>
      <c r="C24723">
        <v>70420</v>
      </c>
      <c r="D24723" t="s">
        <v>3039</v>
      </c>
      <c r="E24723">
        <v>5.53</v>
      </c>
    </row>
    <row r="24724" spans="1:5" x14ac:dyDescent="0.15">
      <c r="A24724" t="s">
        <v>31214</v>
      </c>
      <c r="B24724" s="1">
        <v>45702</v>
      </c>
      <c r="C24724">
        <v>70420</v>
      </c>
      <c r="D24724" t="s">
        <v>735</v>
      </c>
      <c r="E24724">
        <v>6.1013999999999999</v>
      </c>
    </row>
    <row r="24725" spans="1:5" x14ac:dyDescent="0.15">
      <c r="A24725" t="s">
        <v>31215</v>
      </c>
      <c r="B24725" s="1">
        <v>45792</v>
      </c>
      <c r="C24725">
        <v>70420</v>
      </c>
      <c r="D24725" t="s">
        <v>1489</v>
      </c>
      <c r="E24725">
        <v>5.3559999999999999</v>
      </c>
    </row>
    <row r="24726" spans="1:5" x14ac:dyDescent="0.15">
      <c r="A24726" t="s">
        <v>31216</v>
      </c>
      <c r="B24726" s="1">
        <v>45807</v>
      </c>
      <c r="C24726">
        <v>70420</v>
      </c>
      <c r="D24726" t="s">
        <v>5056</v>
      </c>
      <c r="E24726">
        <v>5.3978000000000002</v>
      </c>
    </row>
    <row r="24727" spans="1:5" x14ac:dyDescent="0.15">
      <c r="A24727" t="s">
        <v>31217</v>
      </c>
      <c r="B24727" s="1">
        <v>45883</v>
      </c>
      <c r="C24727">
        <v>70420</v>
      </c>
      <c r="D24727" t="s">
        <v>674</v>
      </c>
      <c r="E24727">
        <v>4.9048999999999996</v>
      </c>
    </row>
    <row r="24728" spans="1:5" x14ac:dyDescent="0.15">
      <c r="A24728" t="s">
        <v>31218</v>
      </c>
      <c r="B24728" s="1">
        <v>44966</v>
      </c>
      <c r="C24728">
        <v>70430</v>
      </c>
      <c r="D24728" t="s">
        <v>2160</v>
      </c>
      <c r="E24728">
        <v>6.1303000000000001</v>
      </c>
    </row>
    <row r="24729" spans="1:5" x14ac:dyDescent="0.15">
      <c r="A24729" t="s">
        <v>31219</v>
      </c>
      <c r="B24729" s="1">
        <v>45055</v>
      </c>
      <c r="C24729">
        <v>70430</v>
      </c>
      <c r="D24729" t="s">
        <v>31220</v>
      </c>
      <c r="E24729">
        <v>6.3072999999999997</v>
      </c>
    </row>
    <row r="24730" spans="1:5" x14ac:dyDescent="0.15">
      <c r="A24730" t="s">
        <v>31221</v>
      </c>
      <c r="B24730" s="1">
        <v>45148</v>
      </c>
      <c r="C24730">
        <v>70430</v>
      </c>
      <c r="D24730" t="s">
        <v>7824</v>
      </c>
      <c r="E24730">
        <v>6.4162999999999997</v>
      </c>
    </row>
    <row r="24731" spans="1:5" x14ac:dyDescent="0.15">
      <c r="A24731" t="s">
        <v>31222</v>
      </c>
      <c r="B24731" s="1">
        <v>45237</v>
      </c>
      <c r="C24731">
        <v>70430</v>
      </c>
      <c r="D24731" t="s">
        <v>7826</v>
      </c>
      <c r="E24731">
        <v>6.4489999999999998</v>
      </c>
    </row>
    <row r="24732" spans="1:5" x14ac:dyDescent="0.15">
      <c r="A24732" t="s">
        <v>31223</v>
      </c>
      <c r="B24732" s="1">
        <v>45331</v>
      </c>
      <c r="C24732">
        <v>70430</v>
      </c>
      <c r="D24732" t="s">
        <v>2791</v>
      </c>
      <c r="E24732">
        <v>5.3978999999999999</v>
      </c>
    </row>
    <row r="24733" spans="1:5" x14ac:dyDescent="0.15">
      <c r="A24733" t="s">
        <v>31224</v>
      </c>
      <c r="B24733" s="1">
        <v>45419</v>
      </c>
      <c r="C24733">
        <v>70430</v>
      </c>
      <c r="D24733" t="s">
        <v>31225</v>
      </c>
      <c r="E24733">
        <v>5.3213999999999997</v>
      </c>
    </row>
    <row r="24734" spans="1:5" x14ac:dyDescent="0.15">
      <c r="A24734" t="s">
        <v>31226</v>
      </c>
      <c r="B24734" s="1">
        <v>45512</v>
      </c>
      <c r="C24734">
        <v>70430</v>
      </c>
      <c r="D24734" t="s">
        <v>31227</v>
      </c>
      <c r="E24734">
        <v>6.6433999999999997</v>
      </c>
    </row>
    <row r="24735" spans="1:5" x14ac:dyDescent="0.15">
      <c r="A24735" t="s">
        <v>31228</v>
      </c>
      <c r="B24735" s="1">
        <v>45603</v>
      </c>
      <c r="C24735">
        <v>70430</v>
      </c>
      <c r="D24735" t="s">
        <v>1122</v>
      </c>
      <c r="E24735">
        <v>6.4447000000000001</v>
      </c>
    </row>
    <row r="24736" spans="1:5" x14ac:dyDescent="0.15">
      <c r="A24736" t="s">
        <v>31229</v>
      </c>
      <c r="B24736" s="1">
        <v>45701</v>
      </c>
      <c r="C24736">
        <v>70430</v>
      </c>
      <c r="D24736" t="s">
        <v>2177</v>
      </c>
      <c r="E24736">
        <v>5.9722</v>
      </c>
    </row>
    <row r="24737" spans="1:5" x14ac:dyDescent="0.15">
      <c r="A24737" t="s">
        <v>31230</v>
      </c>
      <c r="B24737" s="1">
        <v>45790</v>
      </c>
      <c r="C24737">
        <v>70430</v>
      </c>
      <c r="D24737" t="s">
        <v>2707</v>
      </c>
      <c r="E24737">
        <v>5.6729000000000003</v>
      </c>
    </row>
    <row r="24738" spans="1:5" x14ac:dyDescent="0.15">
      <c r="A24738" t="s">
        <v>31231</v>
      </c>
      <c r="B24738" s="1">
        <v>45877</v>
      </c>
      <c r="C24738">
        <v>70430</v>
      </c>
      <c r="D24738" t="s">
        <v>2802</v>
      </c>
      <c r="E24738">
        <v>6.3851000000000004</v>
      </c>
    </row>
    <row r="24739" spans="1:5" x14ac:dyDescent="0.15">
      <c r="A24739" t="s">
        <v>31232</v>
      </c>
      <c r="B24739" s="1">
        <v>44650</v>
      </c>
      <c r="C24739">
        <v>70440</v>
      </c>
      <c r="D24739" t="s">
        <v>31233</v>
      </c>
      <c r="E24739">
        <v>4.8087</v>
      </c>
    </row>
    <row r="24740" spans="1:5" x14ac:dyDescent="0.15">
      <c r="A24740" t="s">
        <v>31234</v>
      </c>
      <c r="B24740" s="1">
        <v>44694</v>
      </c>
      <c r="C24740">
        <v>70440</v>
      </c>
      <c r="D24740" t="s">
        <v>3350</v>
      </c>
      <c r="E24740">
        <v>4.7363999999999997</v>
      </c>
    </row>
    <row r="24741" spans="1:5" x14ac:dyDescent="0.15">
      <c r="A24741" t="s">
        <v>31235</v>
      </c>
      <c r="B24741" s="1">
        <v>44788</v>
      </c>
      <c r="C24741">
        <v>70440</v>
      </c>
      <c r="D24741" t="s">
        <v>5360</v>
      </c>
      <c r="E24741">
        <v>5.0476999999999999</v>
      </c>
    </row>
    <row r="24742" spans="1:5" x14ac:dyDescent="0.15">
      <c r="A24742" t="s">
        <v>31236</v>
      </c>
      <c r="B24742" s="1">
        <v>45518</v>
      </c>
      <c r="C24742">
        <v>70440</v>
      </c>
      <c r="D24742" t="s">
        <v>698</v>
      </c>
      <c r="E24742">
        <v>6.2571000000000003</v>
      </c>
    </row>
    <row r="24743" spans="1:5" x14ac:dyDescent="0.15">
      <c r="A24743" t="s">
        <v>31237</v>
      </c>
      <c r="B24743" s="1">
        <v>45610</v>
      </c>
      <c r="C24743">
        <v>70440</v>
      </c>
      <c r="D24743" t="s">
        <v>700</v>
      </c>
      <c r="E24743">
        <v>6.8182999999999998</v>
      </c>
    </row>
    <row r="24744" spans="1:5" x14ac:dyDescent="0.15">
      <c r="A24744" t="s">
        <v>31238</v>
      </c>
      <c r="B24744" s="1">
        <v>45701</v>
      </c>
      <c r="C24744">
        <v>70440</v>
      </c>
      <c r="D24744" t="s">
        <v>690</v>
      </c>
      <c r="E24744">
        <v>6.1322999999999999</v>
      </c>
    </row>
    <row r="24745" spans="1:5" x14ac:dyDescent="0.15">
      <c r="A24745" t="s">
        <v>31239</v>
      </c>
      <c r="B24745" s="1">
        <v>45709</v>
      </c>
      <c r="C24745">
        <v>70440</v>
      </c>
      <c r="D24745" t="s">
        <v>5356</v>
      </c>
      <c r="E24745">
        <v>6.1311</v>
      </c>
    </row>
    <row r="24746" spans="1:5" x14ac:dyDescent="0.15">
      <c r="A24746" t="s">
        <v>31240</v>
      </c>
      <c r="B24746" s="1">
        <v>45742</v>
      </c>
      <c r="C24746">
        <v>70440</v>
      </c>
      <c r="D24746" t="s">
        <v>31241</v>
      </c>
      <c r="E24746">
        <v>6.1341000000000001</v>
      </c>
    </row>
    <row r="24747" spans="1:5" x14ac:dyDescent="0.15">
      <c r="A24747" t="s">
        <v>31242</v>
      </c>
      <c r="B24747" s="1">
        <v>45792</v>
      </c>
      <c r="C24747">
        <v>70440</v>
      </c>
      <c r="D24747" t="s">
        <v>1125</v>
      </c>
      <c r="E24747">
        <v>5.9923000000000002</v>
      </c>
    </row>
    <row r="24748" spans="1:5" x14ac:dyDescent="0.15">
      <c r="A24748" t="s">
        <v>31243</v>
      </c>
      <c r="B24748" s="1">
        <v>45883</v>
      </c>
      <c r="C24748">
        <v>70440</v>
      </c>
      <c r="D24748" t="s">
        <v>707</v>
      </c>
      <c r="E24748">
        <v>5.2396000000000003</v>
      </c>
    </row>
    <row r="24749" spans="1:5" x14ac:dyDescent="0.15">
      <c r="A24749" t="s">
        <v>31244</v>
      </c>
      <c r="B24749" s="1">
        <v>44957</v>
      </c>
      <c r="C24749">
        <v>70460</v>
      </c>
      <c r="D24749" t="s">
        <v>8393</v>
      </c>
      <c r="E24749">
        <v>6.0949999999999998</v>
      </c>
    </row>
    <row r="24750" spans="1:5" x14ac:dyDescent="0.15">
      <c r="A24750" t="s">
        <v>31245</v>
      </c>
      <c r="B24750" s="1">
        <v>45061</v>
      </c>
      <c r="C24750">
        <v>70460</v>
      </c>
      <c r="D24750" t="s">
        <v>1830</v>
      </c>
      <c r="E24750">
        <v>6.6529999999999996</v>
      </c>
    </row>
    <row r="24751" spans="1:5" x14ac:dyDescent="0.15">
      <c r="A24751" t="s">
        <v>31246</v>
      </c>
      <c r="B24751" s="1">
        <v>45138</v>
      </c>
      <c r="C24751">
        <v>70460</v>
      </c>
      <c r="D24751" t="s">
        <v>6637</v>
      </c>
      <c r="E24751">
        <v>5.2385999999999999</v>
      </c>
    </row>
    <row r="24752" spans="1:5" x14ac:dyDescent="0.15">
      <c r="A24752" t="s">
        <v>31247</v>
      </c>
      <c r="B24752" s="1">
        <v>45230</v>
      </c>
      <c r="C24752">
        <v>70460</v>
      </c>
      <c r="D24752" t="s">
        <v>5626</v>
      </c>
      <c r="E24752">
        <v>5.5765000000000002</v>
      </c>
    </row>
    <row r="24753" spans="1:5" x14ac:dyDescent="0.15">
      <c r="A24753" t="s">
        <v>31248</v>
      </c>
      <c r="B24753" s="1">
        <v>45322</v>
      </c>
      <c r="C24753">
        <v>70460</v>
      </c>
      <c r="D24753" t="s">
        <v>4292</v>
      </c>
      <c r="E24753">
        <v>5.8078000000000003</v>
      </c>
    </row>
    <row r="24754" spans="1:5" x14ac:dyDescent="0.15">
      <c r="A24754" t="s">
        <v>31249</v>
      </c>
      <c r="B24754" s="1">
        <v>45427</v>
      </c>
      <c r="C24754">
        <v>70460</v>
      </c>
      <c r="D24754" t="s">
        <v>31250</v>
      </c>
      <c r="E24754">
        <v>6.3532999999999999</v>
      </c>
    </row>
    <row r="24755" spans="1:5" x14ac:dyDescent="0.15">
      <c r="A24755" t="s">
        <v>31251</v>
      </c>
      <c r="B24755" s="1">
        <v>45504</v>
      </c>
      <c r="C24755">
        <v>70460</v>
      </c>
      <c r="D24755" t="s">
        <v>4172</v>
      </c>
      <c r="E24755">
        <v>5.9454000000000002</v>
      </c>
    </row>
    <row r="24756" spans="1:5" x14ac:dyDescent="0.15">
      <c r="A24756" t="s">
        <v>31252</v>
      </c>
      <c r="B24756" s="1">
        <v>45596</v>
      </c>
      <c r="C24756">
        <v>70460</v>
      </c>
      <c r="D24756" t="s">
        <v>6918</v>
      </c>
      <c r="E24756">
        <v>6.3547000000000002</v>
      </c>
    </row>
    <row r="24757" spans="1:5" x14ac:dyDescent="0.15">
      <c r="A24757" t="s">
        <v>31253</v>
      </c>
      <c r="B24757" s="1">
        <v>45688</v>
      </c>
      <c r="C24757">
        <v>70460</v>
      </c>
      <c r="D24757" t="s">
        <v>881</v>
      </c>
      <c r="E24757">
        <v>6.7971000000000004</v>
      </c>
    </row>
    <row r="24758" spans="1:5" x14ac:dyDescent="0.15">
      <c r="A24758" t="s">
        <v>31254</v>
      </c>
      <c r="B24758" s="1">
        <v>45791</v>
      </c>
      <c r="C24758">
        <v>70460</v>
      </c>
      <c r="D24758" t="s">
        <v>31255</v>
      </c>
      <c r="E24758">
        <v>6.7606000000000002</v>
      </c>
    </row>
    <row r="24759" spans="1:5" x14ac:dyDescent="0.15">
      <c r="A24759" t="s">
        <v>31256</v>
      </c>
      <c r="B24759" s="1">
        <v>45869</v>
      </c>
      <c r="C24759">
        <v>70460</v>
      </c>
      <c r="D24759" t="s">
        <v>432</v>
      </c>
      <c r="E24759">
        <v>3.9394</v>
      </c>
    </row>
    <row r="24760" spans="1:5" x14ac:dyDescent="0.15">
      <c r="A24760" t="s">
        <v>31257</v>
      </c>
      <c r="B24760" s="1">
        <v>44970</v>
      </c>
      <c r="C24760">
        <v>70470</v>
      </c>
      <c r="D24760" t="s">
        <v>6482</v>
      </c>
      <c r="E24760">
        <v>5.7900999999999998</v>
      </c>
    </row>
    <row r="24761" spans="1:5" x14ac:dyDescent="0.15">
      <c r="A24761" t="s">
        <v>31258</v>
      </c>
      <c r="B24761" s="1">
        <v>45058</v>
      </c>
      <c r="C24761">
        <v>70470</v>
      </c>
      <c r="D24761" t="s">
        <v>31259</v>
      </c>
      <c r="E24761">
        <v>6.077</v>
      </c>
    </row>
    <row r="24762" spans="1:5" x14ac:dyDescent="0.15">
      <c r="A24762" t="s">
        <v>31260</v>
      </c>
      <c r="B24762" s="1">
        <v>45079</v>
      </c>
      <c r="C24762">
        <v>70470</v>
      </c>
      <c r="D24762" t="s">
        <v>31261</v>
      </c>
      <c r="E24762">
        <v>5.931</v>
      </c>
    </row>
    <row r="24763" spans="1:5" x14ac:dyDescent="0.15">
      <c r="A24763" t="s">
        <v>31262</v>
      </c>
      <c r="B24763" s="1">
        <v>45152</v>
      </c>
      <c r="C24763">
        <v>70470</v>
      </c>
      <c r="D24763" t="s">
        <v>6485</v>
      </c>
      <c r="E24763">
        <v>6.2085999999999997</v>
      </c>
    </row>
    <row r="24764" spans="1:5" x14ac:dyDescent="0.15">
      <c r="A24764" t="s">
        <v>31263</v>
      </c>
      <c r="B24764" s="1">
        <v>45243</v>
      </c>
      <c r="C24764">
        <v>70470</v>
      </c>
      <c r="D24764" t="s">
        <v>6487</v>
      </c>
      <c r="E24764">
        <v>6.4657</v>
      </c>
    </row>
    <row r="24765" spans="1:5" x14ac:dyDescent="0.15">
      <c r="A24765" t="s">
        <v>31264</v>
      </c>
      <c r="B24765" s="1">
        <v>45335</v>
      </c>
      <c r="C24765">
        <v>70470</v>
      </c>
      <c r="D24765" t="s">
        <v>6489</v>
      </c>
      <c r="E24765">
        <v>5.9938000000000002</v>
      </c>
    </row>
    <row r="24766" spans="1:5" x14ac:dyDescent="0.15">
      <c r="A24766" t="s">
        <v>31265</v>
      </c>
      <c r="B24766" s="1">
        <v>45425</v>
      </c>
      <c r="C24766">
        <v>70470</v>
      </c>
      <c r="D24766" t="s">
        <v>5660</v>
      </c>
      <c r="E24766">
        <v>6.7953000000000001</v>
      </c>
    </row>
    <row r="24767" spans="1:5" x14ac:dyDescent="0.15">
      <c r="A24767" t="s">
        <v>31266</v>
      </c>
      <c r="B24767" s="1">
        <v>45517</v>
      </c>
      <c r="C24767">
        <v>70470</v>
      </c>
      <c r="D24767" t="s">
        <v>5662</v>
      </c>
      <c r="E24767">
        <v>6.4130000000000003</v>
      </c>
    </row>
    <row r="24768" spans="1:5" x14ac:dyDescent="0.15">
      <c r="A24768" t="s">
        <v>31267</v>
      </c>
      <c r="B24768" s="1">
        <v>45609</v>
      </c>
      <c r="C24768">
        <v>70470</v>
      </c>
      <c r="D24768" t="s">
        <v>5664</v>
      </c>
      <c r="E24768">
        <v>6.4428999999999998</v>
      </c>
    </row>
    <row r="24769" spans="1:5" x14ac:dyDescent="0.15">
      <c r="A24769" t="s">
        <v>31268</v>
      </c>
      <c r="B24769" s="1">
        <v>45701</v>
      </c>
      <c r="C24769">
        <v>70470</v>
      </c>
      <c r="D24769" t="s">
        <v>5666</v>
      </c>
      <c r="E24769">
        <v>5.8551000000000002</v>
      </c>
    </row>
    <row r="24770" spans="1:5" x14ac:dyDescent="0.15">
      <c r="A24770" t="s">
        <v>31269</v>
      </c>
      <c r="B24770" s="1">
        <v>45791</v>
      </c>
      <c r="C24770">
        <v>70470</v>
      </c>
      <c r="D24770" t="s">
        <v>5668</v>
      </c>
      <c r="E24770">
        <v>6.2039999999999997</v>
      </c>
    </row>
    <row r="24771" spans="1:5" x14ac:dyDescent="0.15">
      <c r="A24771" t="s">
        <v>31270</v>
      </c>
      <c r="B24771" s="1">
        <v>45881</v>
      </c>
      <c r="C24771">
        <v>70470</v>
      </c>
      <c r="D24771" t="s">
        <v>3886</v>
      </c>
      <c r="E24771">
        <v>5.5822000000000003</v>
      </c>
    </row>
    <row r="24772" spans="1:5" x14ac:dyDescent="0.15">
      <c r="A24772" t="s">
        <v>31271</v>
      </c>
      <c r="B24772" s="1">
        <v>44783</v>
      </c>
      <c r="C24772">
        <v>70480</v>
      </c>
      <c r="D24772" t="s">
        <v>31272</v>
      </c>
      <c r="E24772">
        <v>6.1470000000000002</v>
      </c>
    </row>
    <row r="24773" spans="1:5" x14ac:dyDescent="0.15">
      <c r="A24773" t="s">
        <v>31273</v>
      </c>
      <c r="B24773" s="1">
        <v>44876</v>
      </c>
      <c r="C24773">
        <v>70480</v>
      </c>
      <c r="D24773" t="s">
        <v>4951</v>
      </c>
      <c r="E24773">
        <v>5.7323000000000004</v>
      </c>
    </row>
    <row r="24774" spans="1:5" x14ac:dyDescent="0.15">
      <c r="A24774" t="s">
        <v>31274</v>
      </c>
      <c r="B24774" s="1">
        <v>44971</v>
      </c>
      <c r="C24774">
        <v>70480</v>
      </c>
      <c r="D24774" t="s">
        <v>1036</v>
      </c>
      <c r="E24774">
        <v>5.9230999999999998</v>
      </c>
    </row>
    <row r="24775" spans="1:5" x14ac:dyDescent="0.15">
      <c r="A24775" t="s">
        <v>31275</v>
      </c>
      <c r="B24775" s="1">
        <v>45061</v>
      </c>
      <c r="C24775">
        <v>70480</v>
      </c>
      <c r="D24775" t="s">
        <v>31276</v>
      </c>
      <c r="E24775">
        <v>6.3117000000000001</v>
      </c>
    </row>
    <row r="24776" spans="1:5" x14ac:dyDescent="0.15">
      <c r="A24776" t="s">
        <v>31277</v>
      </c>
      <c r="B24776" s="1">
        <v>45152</v>
      </c>
      <c r="C24776">
        <v>70480</v>
      </c>
      <c r="D24776" t="s">
        <v>31278</v>
      </c>
      <c r="E24776">
        <v>5.6228999999999996</v>
      </c>
    </row>
    <row r="24777" spans="1:5" x14ac:dyDescent="0.15">
      <c r="A24777" t="s">
        <v>31279</v>
      </c>
      <c r="B24777" s="1">
        <v>45244</v>
      </c>
      <c r="C24777">
        <v>70480</v>
      </c>
      <c r="D24777" t="s">
        <v>31280</v>
      </c>
      <c r="E24777">
        <v>6.3716999999999997</v>
      </c>
    </row>
    <row r="24778" spans="1:5" x14ac:dyDescent="0.15">
      <c r="A24778" t="s">
        <v>31281</v>
      </c>
      <c r="B24778" s="1">
        <v>45518</v>
      </c>
      <c r="C24778">
        <v>70480</v>
      </c>
      <c r="D24778" t="s">
        <v>2067</v>
      </c>
      <c r="E24778">
        <v>6.3966000000000003</v>
      </c>
    </row>
    <row r="24779" spans="1:5" x14ac:dyDescent="0.15">
      <c r="A24779" t="s">
        <v>31282</v>
      </c>
      <c r="B24779" s="1">
        <v>45610</v>
      </c>
      <c r="C24779">
        <v>70480</v>
      </c>
      <c r="D24779" t="s">
        <v>700</v>
      </c>
      <c r="E24779">
        <v>7.2592999999999996</v>
      </c>
    </row>
    <row r="24780" spans="1:5" x14ac:dyDescent="0.15">
      <c r="A24780" t="s">
        <v>31283</v>
      </c>
      <c r="B24780" s="1">
        <v>45702</v>
      </c>
      <c r="C24780">
        <v>70480</v>
      </c>
      <c r="D24780" t="s">
        <v>31284</v>
      </c>
      <c r="E24780">
        <v>6.3327</v>
      </c>
    </row>
    <row r="24781" spans="1:5" x14ac:dyDescent="0.15">
      <c r="A24781" t="s">
        <v>31285</v>
      </c>
      <c r="B24781" s="1">
        <v>45791</v>
      </c>
      <c r="C24781">
        <v>70480</v>
      </c>
      <c r="D24781" t="s">
        <v>3681</v>
      </c>
      <c r="E24781">
        <v>6.0075000000000003</v>
      </c>
    </row>
    <row r="24782" spans="1:5" x14ac:dyDescent="0.15">
      <c r="A24782" t="s">
        <v>31286</v>
      </c>
      <c r="B24782" s="1">
        <v>45883</v>
      </c>
      <c r="C24782">
        <v>70480</v>
      </c>
      <c r="D24782" t="s">
        <v>3524</v>
      </c>
      <c r="E24782">
        <v>6.3238000000000003</v>
      </c>
    </row>
    <row r="24783" spans="1:5" x14ac:dyDescent="0.15">
      <c r="A24783" t="s">
        <v>31287</v>
      </c>
      <c r="B24783" s="1">
        <v>45030</v>
      </c>
      <c r="C24783">
        <v>70490</v>
      </c>
      <c r="D24783" t="s">
        <v>3931</v>
      </c>
      <c r="E24783">
        <v>5.2404999999999999</v>
      </c>
    </row>
    <row r="24784" spans="1:5" x14ac:dyDescent="0.15">
      <c r="A24784" t="s">
        <v>31288</v>
      </c>
      <c r="B24784" s="1">
        <v>45036</v>
      </c>
      <c r="C24784">
        <v>70490</v>
      </c>
      <c r="D24784" t="s">
        <v>31289</v>
      </c>
      <c r="E24784">
        <v>5.2336</v>
      </c>
    </row>
    <row r="24785" spans="1:5" x14ac:dyDescent="0.15">
      <c r="A24785" t="s">
        <v>31290</v>
      </c>
      <c r="B24785" s="1">
        <v>45120</v>
      </c>
      <c r="C24785">
        <v>70490</v>
      </c>
      <c r="D24785" t="s">
        <v>31291</v>
      </c>
      <c r="E24785">
        <v>5.6317000000000004</v>
      </c>
    </row>
    <row r="24786" spans="1:5" x14ac:dyDescent="0.15">
      <c r="A24786" t="s">
        <v>31292</v>
      </c>
      <c r="B24786" s="1">
        <v>45211</v>
      </c>
      <c r="C24786">
        <v>70490</v>
      </c>
      <c r="D24786" t="s">
        <v>11254</v>
      </c>
      <c r="E24786">
        <v>5.0563000000000002</v>
      </c>
    </row>
    <row r="24787" spans="1:5" x14ac:dyDescent="0.15">
      <c r="A24787" t="s">
        <v>31293</v>
      </c>
      <c r="B24787" s="1">
        <v>45302</v>
      </c>
      <c r="C24787">
        <v>70490</v>
      </c>
      <c r="D24787" t="s">
        <v>4374</v>
      </c>
      <c r="E24787">
        <v>4.6605999999999996</v>
      </c>
    </row>
    <row r="24788" spans="1:5" x14ac:dyDescent="0.15">
      <c r="A24788" t="s">
        <v>31294</v>
      </c>
      <c r="B24788" s="1">
        <v>45394</v>
      </c>
      <c r="C24788">
        <v>70490</v>
      </c>
      <c r="D24788" t="s">
        <v>3935</v>
      </c>
      <c r="E24788">
        <v>5.194</v>
      </c>
    </row>
    <row r="24789" spans="1:5" x14ac:dyDescent="0.15">
      <c r="A24789" t="s">
        <v>31295</v>
      </c>
      <c r="B24789" s="1">
        <v>45401</v>
      </c>
      <c r="C24789">
        <v>70490</v>
      </c>
      <c r="D24789" t="s">
        <v>31296</v>
      </c>
      <c r="E24789">
        <v>5.1886000000000001</v>
      </c>
    </row>
    <row r="24790" spans="1:5" x14ac:dyDescent="0.15">
      <c r="A24790" t="s">
        <v>31297</v>
      </c>
      <c r="B24790" s="1">
        <v>45483</v>
      </c>
      <c r="C24790">
        <v>70490</v>
      </c>
      <c r="D24790" t="s">
        <v>11259</v>
      </c>
      <c r="E24790">
        <v>5.5944000000000003</v>
      </c>
    </row>
    <row r="24791" spans="1:5" x14ac:dyDescent="0.15">
      <c r="A24791" t="s">
        <v>31298</v>
      </c>
      <c r="B24791" s="1">
        <v>45576</v>
      </c>
      <c r="C24791">
        <v>70490</v>
      </c>
      <c r="D24791" t="s">
        <v>370</v>
      </c>
      <c r="E24791">
        <v>5.3692000000000002</v>
      </c>
    </row>
    <row r="24792" spans="1:5" x14ac:dyDescent="0.15">
      <c r="A24792" t="s">
        <v>31299</v>
      </c>
      <c r="B24792" s="1">
        <v>45671</v>
      </c>
      <c r="C24792">
        <v>70490</v>
      </c>
      <c r="D24792" t="s">
        <v>3485</v>
      </c>
      <c r="E24792">
        <v>6.5145</v>
      </c>
    </row>
    <row r="24793" spans="1:5" x14ac:dyDescent="0.15">
      <c r="A24793" t="s">
        <v>31300</v>
      </c>
      <c r="B24793" s="1">
        <v>45758</v>
      </c>
      <c r="C24793">
        <v>70490</v>
      </c>
      <c r="D24793" t="s">
        <v>3942</v>
      </c>
      <c r="E24793">
        <v>5.2377000000000002</v>
      </c>
    </row>
    <row r="24794" spans="1:5" x14ac:dyDescent="0.15">
      <c r="A24794" t="s">
        <v>31301</v>
      </c>
      <c r="B24794" s="1">
        <v>45849</v>
      </c>
      <c r="C24794">
        <v>70490</v>
      </c>
      <c r="D24794" t="s">
        <v>4385</v>
      </c>
      <c r="E24794">
        <v>5.0339999999999998</v>
      </c>
    </row>
    <row r="24795" spans="1:5" x14ac:dyDescent="0.15">
      <c r="A24795" t="s">
        <v>31302</v>
      </c>
      <c r="B24795" s="1">
        <v>44634</v>
      </c>
      <c r="C24795">
        <v>70500</v>
      </c>
      <c r="D24795" t="s">
        <v>31303</v>
      </c>
      <c r="E24795">
        <v>6.5357000000000003</v>
      </c>
    </row>
    <row r="24796" spans="1:5" x14ac:dyDescent="0.15">
      <c r="A24796" t="s">
        <v>31304</v>
      </c>
      <c r="B24796" s="1">
        <v>45548</v>
      </c>
      <c r="C24796">
        <v>70500</v>
      </c>
      <c r="D24796" t="s">
        <v>13464</v>
      </c>
      <c r="E24796">
        <v>5.5872999999999999</v>
      </c>
    </row>
    <row r="24797" spans="1:5" x14ac:dyDescent="0.15">
      <c r="A24797" t="s">
        <v>31305</v>
      </c>
      <c r="B24797" s="1">
        <v>45639</v>
      </c>
      <c r="C24797">
        <v>70500</v>
      </c>
      <c r="D24797" t="s">
        <v>7370</v>
      </c>
      <c r="E24797">
        <v>5.0591999999999997</v>
      </c>
    </row>
    <row r="24798" spans="1:5" x14ac:dyDescent="0.15">
      <c r="A24798" t="s">
        <v>31306</v>
      </c>
      <c r="B24798" s="1">
        <v>45730</v>
      </c>
      <c r="C24798">
        <v>70500</v>
      </c>
      <c r="D24798" t="s">
        <v>6425</v>
      </c>
      <c r="E24798">
        <v>6.3282999999999996</v>
      </c>
    </row>
    <row r="24799" spans="1:5" x14ac:dyDescent="0.15">
      <c r="A24799" t="s">
        <v>31307</v>
      </c>
      <c r="B24799" s="1">
        <v>45821</v>
      </c>
      <c r="C24799">
        <v>70500</v>
      </c>
      <c r="D24799" t="s">
        <v>16985</v>
      </c>
      <c r="E24799">
        <v>5.4714999999999998</v>
      </c>
    </row>
    <row r="24800" spans="1:5" x14ac:dyDescent="0.15">
      <c r="A24800" t="s">
        <v>31308</v>
      </c>
      <c r="B24800" s="1">
        <v>45336</v>
      </c>
      <c r="C24800">
        <v>70570</v>
      </c>
      <c r="D24800" t="s">
        <v>344</v>
      </c>
      <c r="E24800">
        <v>4.1631999999999998</v>
      </c>
    </row>
    <row r="24801" spans="1:5" x14ac:dyDescent="0.15">
      <c r="A24801" t="s">
        <v>31309</v>
      </c>
      <c r="B24801" s="1">
        <v>45427</v>
      </c>
      <c r="C24801">
        <v>70570</v>
      </c>
      <c r="D24801" t="s">
        <v>1746</v>
      </c>
      <c r="E24801">
        <v>5.5918000000000001</v>
      </c>
    </row>
    <row r="24802" spans="1:5" x14ac:dyDescent="0.15">
      <c r="A24802" t="s">
        <v>31310</v>
      </c>
      <c r="B24802" s="1">
        <v>45518</v>
      </c>
      <c r="C24802">
        <v>70570</v>
      </c>
      <c r="D24802" t="s">
        <v>348</v>
      </c>
      <c r="E24802">
        <v>5.3642000000000003</v>
      </c>
    </row>
    <row r="24803" spans="1:5" x14ac:dyDescent="0.15">
      <c r="A24803" t="s">
        <v>31311</v>
      </c>
      <c r="B24803" s="1">
        <v>45610</v>
      </c>
      <c r="C24803">
        <v>70570</v>
      </c>
      <c r="D24803" t="s">
        <v>67</v>
      </c>
      <c r="E24803">
        <v>5.3247</v>
      </c>
    </row>
    <row r="24804" spans="1:5" x14ac:dyDescent="0.15">
      <c r="A24804" t="s">
        <v>31312</v>
      </c>
      <c r="B24804" s="1">
        <v>45702</v>
      </c>
      <c r="C24804">
        <v>70570</v>
      </c>
      <c r="D24804" t="s">
        <v>3041</v>
      </c>
      <c r="E24804">
        <v>6.0308000000000002</v>
      </c>
    </row>
    <row r="24805" spans="1:5" x14ac:dyDescent="0.15">
      <c r="A24805" t="s">
        <v>31313</v>
      </c>
      <c r="B24805" s="1">
        <v>45792</v>
      </c>
      <c r="C24805">
        <v>70570</v>
      </c>
      <c r="D24805" t="s">
        <v>1753</v>
      </c>
      <c r="E24805">
        <v>5.8888999999999996</v>
      </c>
    </row>
    <row r="24806" spans="1:5" x14ac:dyDescent="0.15">
      <c r="A24806" t="s">
        <v>31314</v>
      </c>
      <c r="B24806" s="1">
        <v>45883</v>
      </c>
      <c r="C24806">
        <v>70570</v>
      </c>
      <c r="D24806" t="s">
        <v>356</v>
      </c>
      <c r="E24806">
        <v>5.6917999999999997</v>
      </c>
    </row>
    <row r="24807" spans="1:5" x14ac:dyDescent="0.15">
      <c r="A24807" t="s">
        <v>31315</v>
      </c>
      <c r="B24807" s="1">
        <v>45331</v>
      </c>
      <c r="C24807">
        <v>70580</v>
      </c>
      <c r="D24807" t="s">
        <v>1050</v>
      </c>
      <c r="E24807">
        <v>5.4764999999999997</v>
      </c>
    </row>
    <row r="24808" spans="1:5" x14ac:dyDescent="0.15">
      <c r="A24808" t="s">
        <v>31316</v>
      </c>
      <c r="B24808" s="1">
        <v>45427</v>
      </c>
      <c r="C24808">
        <v>70580</v>
      </c>
      <c r="D24808" t="s">
        <v>710</v>
      </c>
      <c r="E24808">
        <v>5.2450000000000001</v>
      </c>
    </row>
    <row r="24809" spans="1:5" x14ac:dyDescent="0.15">
      <c r="A24809" t="s">
        <v>31317</v>
      </c>
      <c r="B24809" s="1">
        <v>45518</v>
      </c>
      <c r="C24809">
        <v>70580</v>
      </c>
      <c r="D24809" t="s">
        <v>712</v>
      </c>
      <c r="E24809">
        <v>6.0284000000000004</v>
      </c>
    </row>
    <row r="24810" spans="1:5" x14ac:dyDescent="0.15">
      <c r="A24810" t="s">
        <v>31318</v>
      </c>
      <c r="B24810" s="1">
        <v>45610</v>
      </c>
      <c r="C24810">
        <v>70580</v>
      </c>
      <c r="D24810" t="s">
        <v>22</v>
      </c>
      <c r="E24810">
        <v>4.42</v>
      </c>
    </row>
    <row r="24811" spans="1:5" x14ac:dyDescent="0.15">
      <c r="A24811" t="s">
        <v>31319</v>
      </c>
      <c r="B24811" s="1">
        <v>45702</v>
      </c>
      <c r="C24811">
        <v>70580</v>
      </c>
      <c r="D24811" t="s">
        <v>808</v>
      </c>
      <c r="E24811">
        <v>6.0289999999999999</v>
      </c>
    </row>
    <row r="24812" spans="1:5" x14ac:dyDescent="0.15">
      <c r="A24812" t="s">
        <v>31320</v>
      </c>
      <c r="B24812" s="1">
        <v>45792</v>
      </c>
      <c r="C24812">
        <v>70580</v>
      </c>
      <c r="D24812" t="s">
        <v>568</v>
      </c>
      <c r="E24812">
        <v>5.5438999999999998</v>
      </c>
    </row>
    <row r="24813" spans="1:5" x14ac:dyDescent="0.15">
      <c r="A24813" t="s">
        <v>31321</v>
      </c>
      <c r="B24813" s="1">
        <v>45883</v>
      </c>
      <c r="C24813">
        <v>70580</v>
      </c>
      <c r="D24813" t="s">
        <v>31322</v>
      </c>
      <c r="E24813">
        <v>5.5180999999999996</v>
      </c>
    </row>
    <row r="24814" spans="1:5" x14ac:dyDescent="0.15">
      <c r="A24814" t="s">
        <v>31323</v>
      </c>
      <c r="B24814" s="1">
        <v>44783</v>
      </c>
      <c r="C24814">
        <v>70590</v>
      </c>
      <c r="D24814" t="s">
        <v>1973</v>
      </c>
      <c r="E24814">
        <v>6.8601999999999999</v>
      </c>
    </row>
    <row r="24815" spans="1:5" x14ac:dyDescent="0.15">
      <c r="A24815" t="s">
        <v>31324</v>
      </c>
      <c r="B24815" s="1">
        <v>44879</v>
      </c>
      <c r="C24815">
        <v>70590</v>
      </c>
      <c r="D24815" t="s">
        <v>1975</v>
      </c>
      <c r="E24815">
        <v>6.4831000000000003</v>
      </c>
    </row>
    <row r="24816" spans="1:5" x14ac:dyDescent="0.15">
      <c r="A24816" t="s">
        <v>31325</v>
      </c>
      <c r="B24816" s="1">
        <v>44970</v>
      </c>
      <c r="C24816">
        <v>70590</v>
      </c>
      <c r="D24816" t="s">
        <v>1977</v>
      </c>
      <c r="E24816">
        <v>7.1250999999999998</v>
      </c>
    </row>
    <row r="24817" spans="1:5" x14ac:dyDescent="0.15">
      <c r="A24817" t="s">
        <v>31326</v>
      </c>
      <c r="B24817" s="1">
        <v>45061</v>
      </c>
      <c r="C24817">
        <v>70590</v>
      </c>
      <c r="D24817" t="s">
        <v>1058</v>
      </c>
      <c r="E24817">
        <v>6.2691999999999997</v>
      </c>
    </row>
    <row r="24818" spans="1:5" x14ac:dyDescent="0.15">
      <c r="A24818" t="s">
        <v>31327</v>
      </c>
      <c r="B24818" s="1">
        <v>45148</v>
      </c>
      <c r="C24818">
        <v>70590</v>
      </c>
      <c r="D24818" t="s">
        <v>1061</v>
      </c>
      <c r="E24818">
        <v>5.5541999999999998</v>
      </c>
    </row>
    <row r="24819" spans="1:5" x14ac:dyDescent="0.15">
      <c r="A24819" t="s">
        <v>31328</v>
      </c>
      <c r="B24819" s="1">
        <v>45244</v>
      </c>
      <c r="C24819">
        <v>70590</v>
      </c>
      <c r="D24819" t="s">
        <v>1981</v>
      </c>
      <c r="E24819">
        <v>6.4610000000000003</v>
      </c>
    </row>
    <row r="24820" spans="1:5" x14ac:dyDescent="0.15">
      <c r="A24820" t="s">
        <v>31329</v>
      </c>
      <c r="B24820" s="1">
        <v>45336</v>
      </c>
      <c r="C24820">
        <v>70590</v>
      </c>
      <c r="D24820" t="s">
        <v>1050</v>
      </c>
      <c r="E24820">
        <v>6.7469999999999999</v>
      </c>
    </row>
    <row r="24821" spans="1:5" x14ac:dyDescent="0.15">
      <c r="A24821" t="s">
        <v>31330</v>
      </c>
      <c r="B24821" s="1">
        <v>45426</v>
      </c>
      <c r="C24821">
        <v>70590</v>
      </c>
      <c r="D24821" t="s">
        <v>710</v>
      </c>
      <c r="E24821">
        <v>6.4257999999999997</v>
      </c>
    </row>
    <row r="24822" spans="1:5" x14ac:dyDescent="0.15">
      <c r="A24822" t="s">
        <v>31331</v>
      </c>
      <c r="B24822" s="1">
        <v>45513</v>
      </c>
      <c r="C24822">
        <v>70590</v>
      </c>
      <c r="D24822" t="s">
        <v>712</v>
      </c>
      <c r="E24822">
        <v>5.8993000000000002</v>
      </c>
    </row>
    <row r="24823" spans="1:5" x14ac:dyDescent="0.15">
      <c r="A24823" t="s">
        <v>31332</v>
      </c>
      <c r="B24823" s="1">
        <v>45609</v>
      </c>
      <c r="C24823">
        <v>70590</v>
      </c>
      <c r="D24823" t="s">
        <v>22</v>
      </c>
      <c r="E24823">
        <v>5.9943</v>
      </c>
    </row>
    <row r="24824" spans="1:5" x14ac:dyDescent="0.15">
      <c r="A24824" t="s">
        <v>31333</v>
      </c>
      <c r="B24824" s="1">
        <v>45702</v>
      </c>
      <c r="C24824">
        <v>70590</v>
      </c>
      <c r="D24824" t="s">
        <v>808</v>
      </c>
      <c r="E24824">
        <v>6.4096000000000002</v>
      </c>
    </row>
    <row r="24825" spans="1:5" x14ac:dyDescent="0.15">
      <c r="A24825" t="s">
        <v>31334</v>
      </c>
      <c r="B24825" s="1">
        <v>45792</v>
      </c>
      <c r="C24825">
        <v>70590</v>
      </c>
      <c r="D24825" t="s">
        <v>568</v>
      </c>
      <c r="E24825">
        <v>6.4653999999999998</v>
      </c>
    </row>
    <row r="24826" spans="1:5" x14ac:dyDescent="0.15">
      <c r="A24826" t="s">
        <v>31335</v>
      </c>
      <c r="B24826" s="1">
        <v>45881</v>
      </c>
      <c r="C24826">
        <v>70590</v>
      </c>
      <c r="D24826" t="s">
        <v>762</v>
      </c>
      <c r="E24826">
        <v>6.2812000000000001</v>
      </c>
    </row>
    <row r="24827" spans="1:5" x14ac:dyDescent="0.15">
      <c r="A24827" t="s">
        <v>31336</v>
      </c>
      <c r="B24827" s="1">
        <v>44971</v>
      </c>
      <c r="C24827">
        <v>70600</v>
      </c>
      <c r="D24827" t="s">
        <v>31337</v>
      </c>
      <c r="E24827">
        <v>5.5711000000000004</v>
      </c>
    </row>
    <row r="24828" spans="1:5" x14ac:dyDescent="0.15">
      <c r="A24828" t="s">
        <v>31338</v>
      </c>
      <c r="B24828" s="1">
        <v>44971</v>
      </c>
      <c r="C24828">
        <v>70600</v>
      </c>
      <c r="D24828" t="s">
        <v>31339</v>
      </c>
      <c r="E24828">
        <v>5.4352</v>
      </c>
    </row>
    <row r="24829" spans="1:5" x14ac:dyDescent="0.15">
      <c r="A24829" t="s">
        <v>31340</v>
      </c>
      <c r="B24829" s="1">
        <v>44971</v>
      </c>
      <c r="C24829">
        <v>70600</v>
      </c>
      <c r="D24829" t="s">
        <v>31341</v>
      </c>
      <c r="E24829">
        <v>6.0006000000000004</v>
      </c>
    </row>
    <row r="24830" spans="1:5" x14ac:dyDescent="0.15">
      <c r="A24830" t="s">
        <v>31342</v>
      </c>
      <c r="B24830" s="1">
        <v>44971</v>
      </c>
      <c r="C24830">
        <v>70600</v>
      </c>
      <c r="D24830" t="s">
        <v>1977</v>
      </c>
      <c r="E24830">
        <v>6.2777000000000003</v>
      </c>
    </row>
    <row r="24831" spans="1:5" x14ac:dyDescent="0.15">
      <c r="A24831" t="s">
        <v>31343</v>
      </c>
      <c r="B24831" s="1">
        <v>45058</v>
      </c>
      <c r="C24831">
        <v>70600</v>
      </c>
      <c r="D24831" t="s">
        <v>797</v>
      </c>
      <c r="E24831">
        <v>6.2062999999999997</v>
      </c>
    </row>
    <row r="24832" spans="1:5" x14ac:dyDescent="0.15">
      <c r="A24832" t="s">
        <v>31344</v>
      </c>
      <c r="B24832" s="1">
        <v>45148</v>
      </c>
      <c r="C24832">
        <v>70600</v>
      </c>
      <c r="D24832" t="s">
        <v>1061</v>
      </c>
      <c r="E24832">
        <v>5.9432999999999998</v>
      </c>
    </row>
    <row r="24833" spans="1:5" x14ac:dyDescent="0.15">
      <c r="A24833" t="s">
        <v>31345</v>
      </c>
      <c r="B24833" s="1">
        <v>45240</v>
      </c>
      <c r="C24833">
        <v>70600</v>
      </c>
      <c r="D24833" t="s">
        <v>1981</v>
      </c>
      <c r="E24833">
        <v>5.7847</v>
      </c>
    </row>
    <row r="24834" spans="1:5" x14ac:dyDescent="0.15">
      <c r="A24834" t="s">
        <v>31346</v>
      </c>
      <c r="B24834" s="1">
        <v>45331</v>
      </c>
      <c r="C24834">
        <v>70600</v>
      </c>
      <c r="D24834" t="s">
        <v>1050</v>
      </c>
      <c r="E24834">
        <v>5.8150000000000004</v>
      </c>
    </row>
    <row r="24835" spans="1:5" x14ac:dyDescent="0.15">
      <c r="A24835" t="s">
        <v>31347</v>
      </c>
      <c r="B24835" s="1">
        <v>45422</v>
      </c>
      <c r="C24835">
        <v>70600</v>
      </c>
      <c r="D24835" t="s">
        <v>774</v>
      </c>
      <c r="E24835">
        <v>4.9676</v>
      </c>
    </row>
    <row r="24836" spans="1:5" x14ac:dyDescent="0.15">
      <c r="A24836" t="s">
        <v>31348</v>
      </c>
      <c r="B24836" s="1">
        <v>45513</v>
      </c>
      <c r="C24836">
        <v>70600</v>
      </c>
      <c r="D24836" t="s">
        <v>712</v>
      </c>
      <c r="E24836">
        <v>5.3616000000000001</v>
      </c>
    </row>
    <row r="24837" spans="1:5" x14ac:dyDescent="0.15">
      <c r="A24837" t="s">
        <v>31349</v>
      </c>
      <c r="B24837" s="1">
        <v>45604</v>
      </c>
      <c r="C24837">
        <v>70600</v>
      </c>
      <c r="D24837" t="s">
        <v>3039</v>
      </c>
      <c r="E24837">
        <v>5.4550000000000001</v>
      </c>
    </row>
    <row r="24838" spans="1:5" x14ac:dyDescent="0.15">
      <c r="A24838" t="s">
        <v>31350</v>
      </c>
      <c r="B24838" s="1">
        <v>45702</v>
      </c>
      <c r="C24838">
        <v>70600</v>
      </c>
      <c r="D24838" t="s">
        <v>808</v>
      </c>
      <c r="E24838">
        <v>5.9367000000000001</v>
      </c>
    </row>
    <row r="24839" spans="1:5" x14ac:dyDescent="0.15">
      <c r="A24839" t="s">
        <v>31351</v>
      </c>
      <c r="B24839" s="1">
        <v>45791</v>
      </c>
      <c r="C24839">
        <v>70600</v>
      </c>
      <c r="D24839" t="s">
        <v>568</v>
      </c>
      <c r="E24839">
        <v>5.8404999999999996</v>
      </c>
    </row>
    <row r="24840" spans="1:5" x14ac:dyDescent="0.15">
      <c r="A24840" t="s">
        <v>31352</v>
      </c>
      <c r="B24840" s="1">
        <v>45877</v>
      </c>
      <c r="C24840">
        <v>70600</v>
      </c>
      <c r="D24840" t="s">
        <v>762</v>
      </c>
      <c r="E24840">
        <v>5.8235000000000001</v>
      </c>
    </row>
    <row r="24841" spans="1:5" x14ac:dyDescent="0.15">
      <c r="A24841" t="s">
        <v>31353</v>
      </c>
      <c r="B24841" s="1">
        <v>44694</v>
      </c>
      <c r="C24841">
        <v>70610</v>
      </c>
      <c r="D24841" t="s">
        <v>27224</v>
      </c>
      <c r="E24841">
        <v>5.4983000000000004</v>
      </c>
    </row>
    <row r="24842" spans="1:5" x14ac:dyDescent="0.15">
      <c r="A24842" t="s">
        <v>31354</v>
      </c>
      <c r="B24842" s="1">
        <v>44785</v>
      </c>
      <c r="C24842">
        <v>70610</v>
      </c>
      <c r="D24842" t="s">
        <v>12224</v>
      </c>
      <c r="E24842">
        <v>5.9861000000000004</v>
      </c>
    </row>
    <row r="24843" spans="1:5" x14ac:dyDescent="0.15">
      <c r="A24843" t="s">
        <v>31355</v>
      </c>
      <c r="B24843" s="1">
        <v>44879</v>
      </c>
      <c r="C24843">
        <v>70610</v>
      </c>
      <c r="D24843" t="s">
        <v>12226</v>
      </c>
      <c r="E24843">
        <v>6.4547999999999996</v>
      </c>
    </row>
    <row r="24844" spans="1:5" x14ac:dyDescent="0.15">
      <c r="A24844" t="s">
        <v>31356</v>
      </c>
      <c r="B24844" s="1">
        <v>44967</v>
      </c>
      <c r="C24844">
        <v>70610</v>
      </c>
      <c r="D24844" t="s">
        <v>505</v>
      </c>
      <c r="E24844">
        <v>6.1707999999999998</v>
      </c>
    </row>
    <row r="24845" spans="1:5" x14ac:dyDescent="0.15">
      <c r="A24845" t="s">
        <v>31357</v>
      </c>
      <c r="B24845" s="1">
        <v>45058</v>
      </c>
      <c r="C24845">
        <v>70610</v>
      </c>
      <c r="D24845" t="s">
        <v>12231</v>
      </c>
      <c r="E24845">
        <v>6.0084999999999997</v>
      </c>
    </row>
    <row r="24846" spans="1:5" x14ac:dyDescent="0.15">
      <c r="A24846" t="s">
        <v>31358</v>
      </c>
      <c r="B24846" s="1">
        <v>45148</v>
      </c>
      <c r="C24846">
        <v>70610</v>
      </c>
      <c r="D24846" t="s">
        <v>9801</v>
      </c>
      <c r="E24846">
        <v>6.1303000000000001</v>
      </c>
    </row>
    <row r="24847" spans="1:5" x14ac:dyDescent="0.15">
      <c r="A24847" t="s">
        <v>31359</v>
      </c>
      <c r="B24847" s="1">
        <v>45240</v>
      </c>
      <c r="C24847">
        <v>70610</v>
      </c>
      <c r="D24847" t="s">
        <v>4185</v>
      </c>
      <c r="E24847">
        <v>6.4672000000000001</v>
      </c>
    </row>
    <row r="24848" spans="1:5" x14ac:dyDescent="0.15">
      <c r="A24848" t="s">
        <v>31360</v>
      </c>
      <c r="B24848" s="1">
        <v>45335</v>
      </c>
      <c r="C24848">
        <v>70610</v>
      </c>
      <c r="D24848" t="s">
        <v>513</v>
      </c>
      <c r="E24848">
        <v>6.1121999999999996</v>
      </c>
    </row>
    <row r="24849" spans="1:5" x14ac:dyDescent="0.15">
      <c r="A24849" t="s">
        <v>31361</v>
      </c>
      <c r="B24849" s="1">
        <v>45422</v>
      </c>
      <c r="C24849">
        <v>70610</v>
      </c>
      <c r="D24849" t="s">
        <v>11884</v>
      </c>
      <c r="E24849">
        <v>5.3460999999999999</v>
      </c>
    </row>
    <row r="24850" spans="1:5" x14ac:dyDescent="0.15">
      <c r="A24850" t="s">
        <v>31362</v>
      </c>
      <c r="B24850" s="1">
        <v>45517</v>
      </c>
      <c r="C24850">
        <v>70610</v>
      </c>
      <c r="D24850" t="s">
        <v>1043</v>
      </c>
      <c r="E24850">
        <v>6.1364999999999998</v>
      </c>
    </row>
    <row r="24851" spans="1:5" x14ac:dyDescent="0.15">
      <c r="A24851" t="s">
        <v>31363</v>
      </c>
      <c r="B24851" s="1">
        <v>45610</v>
      </c>
      <c r="C24851">
        <v>70610</v>
      </c>
      <c r="D24851" t="s">
        <v>925</v>
      </c>
      <c r="E24851">
        <v>6.6871</v>
      </c>
    </row>
    <row r="24852" spans="1:5" x14ac:dyDescent="0.15">
      <c r="A24852" t="s">
        <v>31364</v>
      </c>
      <c r="B24852" s="1">
        <v>45701</v>
      </c>
      <c r="C24852">
        <v>70610</v>
      </c>
      <c r="D24852" t="s">
        <v>927</v>
      </c>
      <c r="E24852">
        <v>5.9413</v>
      </c>
    </row>
    <row r="24853" spans="1:5" x14ac:dyDescent="0.15">
      <c r="A24853" t="s">
        <v>31365</v>
      </c>
      <c r="B24853" s="1">
        <v>45786</v>
      </c>
      <c r="C24853">
        <v>70610</v>
      </c>
      <c r="D24853" t="s">
        <v>929</v>
      </c>
      <c r="E24853">
        <v>4.9621000000000004</v>
      </c>
    </row>
    <row r="24854" spans="1:5" x14ac:dyDescent="0.15">
      <c r="A24854" t="s">
        <v>31366</v>
      </c>
      <c r="B24854" s="1">
        <v>45882</v>
      </c>
      <c r="C24854">
        <v>70610</v>
      </c>
      <c r="D24854" t="s">
        <v>31367</v>
      </c>
      <c r="E24854">
        <v>5.1571999999999996</v>
      </c>
    </row>
    <row r="24855" spans="1:5" x14ac:dyDescent="0.15">
      <c r="A24855" t="s">
        <v>31368</v>
      </c>
      <c r="B24855" s="1">
        <v>44970</v>
      </c>
      <c r="C24855">
        <v>70620</v>
      </c>
      <c r="D24855" t="s">
        <v>1977</v>
      </c>
      <c r="E24855">
        <v>5.6670999999999996</v>
      </c>
    </row>
    <row r="24856" spans="1:5" x14ac:dyDescent="0.15">
      <c r="A24856" t="s">
        <v>31369</v>
      </c>
      <c r="B24856" s="1">
        <v>45061</v>
      </c>
      <c r="C24856">
        <v>70620</v>
      </c>
      <c r="D24856" t="s">
        <v>31370</v>
      </c>
      <c r="E24856">
        <v>6.1332000000000004</v>
      </c>
    </row>
    <row r="24857" spans="1:5" x14ac:dyDescent="0.15">
      <c r="A24857" t="s">
        <v>31371</v>
      </c>
      <c r="B24857" s="1">
        <v>45104</v>
      </c>
      <c r="C24857">
        <v>70620</v>
      </c>
      <c r="D24857" t="s">
        <v>29636</v>
      </c>
      <c r="E24857">
        <v>5.9564000000000004</v>
      </c>
    </row>
    <row r="24858" spans="1:5" x14ac:dyDescent="0.15">
      <c r="A24858" t="s">
        <v>31372</v>
      </c>
      <c r="B24858" s="1">
        <v>45152</v>
      </c>
      <c r="C24858">
        <v>70620</v>
      </c>
      <c r="D24858" t="s">
        <v>57</v>
      </c>
      <c r="E24858">
        <v>5.5471000000000004</v>
      </c>
    </row>
    <row r="24859" spans="1:5" x14ac:dyDescent="0.15">
      <c r="A24859" t="s">
        <v>31373</v>
      </c>
      <c r="B24859" s="1">
        <v>45244</v>
      </c>
      <c r="C24859">
        <v>70620</v>
      </c>
      <c r="D24859" t="s">
        <v>59</v>
      </c>
      <c r="E24859">
        <v>5.9871999999999996</v>
      </c>
    </row>
    <row r="24860" spans="1:5" x14ac:dyDescent="0.15">
      <c r="A24860" t="s">
        <v>31374</v>
      </c>
      <c r="B24860" s="1">
        <v>45336</v>
      </c>
      <c r="C24860">
        <v>70620</v>
      </c>
      <c r="D24860" t="s">
        <v>61</v>
      </c>
      <c r="E24860">
        <v>6.5228000000000002</v>
      </c>
    </row>
    <row r="24861" spans="1:5" x14ac:dyDescent="0.15">
      <c r="A24861" t="s">
        <v>31375</v>
      </c>
      <c r="B24861" s="1">
        <v>45426</v>
      </c>
      <c r="C24861">
        <v>70620</v>
      </c>
      <c r="D24861" t="s">
        <v>710</v>
      </c>
      <c r="E24861">
        <v>5.8026999999999997</v>
      </c>
    </row>
    <row r="24862" spans="1:5" x14ac:dyDescent="0.15">
      <c r="A24862" t="s">
        <v>31376</v>
      </c>
      <c r="B24862" s="1">
        <v>45518</v>
      </c>
      <c r="C24862">
        <v>70620</v>
      </c>
      <c r="D24862" t="s">
        <v>1604</v>
      </c>
      <c r="E24862">
        <v>6.2431999999999999</v>
      </c>
    </row>
    <row r="24863" spans="1:5" x14ac:dyDescent="0.15">
      <c r="A24863" t="s">
        <v>31377</v>
      </c>
      <c r="B24863" s="1">
        <v>45610</v>
      </c>
      <c r="C24863">
        <v>70620</v>
      </c>
      <c r="D24863" t="s">
        <v>31378</v>
      </c>
      <c r="E24863">
        <v>5.7531999999999996</v>
      </c>
    </row>
    <row r="24864" spans="1:5" x14ac:dyDescent="0.15">
      <c r="A24864" t="s">
        <v>31379</v>
      </c>
      <c r="B24864" s="1">
        <v>45702</v>
      </c>
      <c r="C24864">
        <v>70620</v>
      </c>
      <c r="D24864" t="s">
        <v>1562</v>
      </c>
      <c r="E24864">
        <v>5.4897</v>
      </c>
    </row>
    <row r="24865" spans="1:5" x14ac:dyDescent="0.15">
      <c r="A24865" t="s">
        <v>31380</v>
      </c>
      <c r="B24865" s="1">
        <v>45792</v>
      </c>
      <c r="C24865">
        <v>70620</v>
      </c>
      <c r="D24865" t="s">
        <v>568</v>
      </c>
      <c r="E24865">
        <v>5.5772000000000004</v>
      </c>
    </row>
    <row r="24866" spans="1:5" x14ac:dyDescent="0.15">
      <c r="A24866" t="s">
        <v>31381</v>
      </c>
      <c r="B24866" s="1">
        <v>45883</v>
      </c>
      <c r="C24866">
        <v>70620</v>
      </c>
      <c r="D24866" t="s">
        <v>762</v>
      </c>
      <c r="E24866">
        <v>5.9036999999999997</v>
      </c>
    </row>
    <row r="24867" spans="1:5" x14ac:dyDescent="0.15">
      <c r="A24867" t="s">
        <v>31382</v>
      </c>
      <c r="B24867" s="1">
        <v>44606</v>
      </c>
      <c r="C24867">
        <v>70630</v>
      </c>
      <c r="D24867" t="s">
        <v>14268</v>
      </c>
      <c r="E24867">
        <v>6.4568000000000003</v>
      </c>
    </row>
    <row r="24868" spans="1:5" x14ac:dyDescent="0.15">
      <c r="A24868" t="s">
        <v>31383</v>
      </c>
      <c r="B24868" s="1">
        <v>44785</v>
      </c>
      <c r="C24868">
        <v>70630</v>
      </c>
      <c r="D24868" t="s">
        <v>31384</v>
      </c>
      <c r="E24868">
        <v>5.3920000000000003</v>
      </c>
    </row>
    <row r="24869" spans="1:5" x14ac:dyDescent="0.15">
      <c r="A24869" t="s">
        <v>31385</v>
      </c>
      <c r="B24869" s="1">
        <v>44879</v>
      </c>
      <c r="C24869">
        <v>70630</v>
      </c>
      <c r="D24869" t="s">
        <v>31386</v>
      </c>
      <c r="E24869">
        <v>6.7001999999999997</v>
      </c>
    </row>
    <row r="24870" spans="1:5" x14ac:dyDescent="0.15">
      <c r="A24870" t="s">
        <v>31387</v>
      </c>
      <c r="B24870" s="1">
        <v>45058</v>
      </c>
      <c r="C24870">
        <v>70630</v>
      </c>
      <c r="D24870" t="s">
        <v>9673</v>
      </c>
      <c r="E24870">
        <v>6.7401</v>
      </c>
    </row>
    <row r="24871" spans="1:5" x14ac:dyDescent="0.15">
      <c r="A24871" t="s">
        <v>31388</v>
      </c>
      <c r="B24871" s="1">
        <v>45152</v>
      </c>
      <c r="C24871">
        <v>70630</v>
      </c>
      <c r="D24871" t="s">
        <v>4656</v>
      </c>
      <c r="E24871">
        <v>6.5029000000000003</v>
      </c>
    </row>
    <row r="24872" spans="1:5" x14ac:dyDescent="0.15">
      <c r="A24872" t="s">
        <v>31389</v>
      </c>
      <c r="B24872" s="1">
        <v>45244</v>
      </c>
      <c r="C24872">
        <v>70630</v>
      </c>
      <c r="D24872" t="s">
        <v>31390</v>
      </c>
      <c r="E24872">
        <v>5.3788</v>
      </c>
    </row>
    <row r="24873" spans="1:5" x14ac:dyDescent="0.15">
      <c r="A24873" t="s">
        <v>31391</v>
      </c>
      <c r="B24873" s="1">
        <v>45336</v>
      </c>
      <c r="C24873">
        <v>70630</v>
      </c>
      <c r="D24873" t="s">
        <v>31392</v>
      </c>
      <c r="E24873">
        <v>5.5418000000000003</v>
      </c>
    </row>
    <row r="24874" spans="1:5" x14ac:dyDescent="0.15">
      <c r="A24874" t="s">
        <v>31393</v>
      </c>
      <c r="B24874" s="1">
        <v>45426</v>
      </c>
      <c r="C24874">
        <v>70630</v>
      </c>
      <c r="D24874" t="s">
        <v>30279</v>
      </c>
      <c r="E24874">
        <v>5.5989000000000004</v>
      </c>
    </row>
    <row r="24875" spans="1:5" x14ac:dyDescent="0.15">
      <c r="A24875" t="s">
        <v>31394</v>
      </c>
      <c r="B24875" s="1">
        <v>45518</v>
      </c>
      <c r="C24875">
        <v>70630</v>
      </c>
      <c r="D24875" t="s">
        <v>1298</v>
      </c>
      <c r="E24875">
        <v>5.5959000000000003</v>
      </c>
    </row>
    <row r="24876" spans="1:5" x14ac:dyDescent="0.15">
      <c r="A24876" t="s">
        <v>31395</v>
      </c>
      <c r="B24876" s="1">
        <v>45610</v>
      </c>
      <c r="C24876">
        <v>70630</v>
      </c>
      <c r="D24876" t="s">
        <v>2861</v>
      </c>
      <c r="E24876">
        <v>5.4104999999999999</v>
      </c>
    </row>
    <row r="24877" spans="1:5" x14ac:dyDescent="0.15">
      <c r="A24877" t="s">
        <v>31396</v>
      </c>
      <c r="B24877" s="1">
        <v>45702</v>
      </c>
      <c r="C24877">
        <v>70630</v>
      </c>
      <c r="D24877" t="s">
        <v>17347</v>
      </c>
      <c r="E24877">
        <v>4.3864999999999998</v>
      </c>
    </row>
    <row r="24878" spans="1:5" x14ac:dyDescent="0.15">
      <c r="A24878" t="s">
        <v>31397</v>
      </c>
      <c r="B24878" s="1">
        <v>45791</v>
      </c>
      <c r="C24878">
        <v>70630</v>
      </c>
      <c r="D24878" t="s">
        <v>31398</v>
      </c>
      <c r="E24878">
        <v>5.3796999999999997</v>
      </c>
    </row>
    <row r="24879" spans="1:5" x14ac:dyDescent="0.15">
      <c r="A24879" t="s">
        <v>31399</v>
      </c>
      <c r="B24879" s="1">
        <v>45883</v>
      </c>
      <c r="C24879">
        <v>70630</v>
      </c>
      <c r="D24879" t="s">
        <v>1008</v>
      </c>
      <c r="E24879">
        <v>4.6779000000000002</v>
      </c>
    </row>
    <row r="24880" spans="1:5" x14ac:dyDescent="0.15">
      <c r="A24880" t="s">
        <v>31400</v>
      </c>
      <c r="B24880" s="1">
        <v>44629</v>
      </c>
      <c r="C24880">
        <v>70640</v>
      </c>
      <c r="D24880" t="s">
        <v>31401</v>
      </c>
      <c r="E24880">
        <v>5.6287000000000003</v>
      </c>
    </row>
    <row r="24881" spans="1:5" x14ac:dyDescent="0.15">
      <c r="A24881" t="s">
        <v>31402</v>
      </c>
      <c r="B24881" s="1">
        <v>44720</v>
      </c>
      <c r="C24881">
        <v>70640</v>
      </c>
      <c r="D24881" t="s">
        <v>31403</v>
      </c>
      <c r="E24881">
        <v>6.0281000000000002</v>
      </c>
    </row>
    <row r="24882" spans="1:5" x14ac:dyDescent="0.15">
      <c r="A24882" t="s">
        <v>31404</v>
      </c>
      <c r="B24882" s="1">
        <v>44811</v>
      </c>
      <c r="C24882">
        <v>70640</v>
      </c>
      <c r="D24882" t="s">
        <v>31405</v>
      </c>
      <c r="E24882">
        <v>6.3963000000000001</v>
      </c>
    </row>
    <row r="24883" spans="1:5" x14ac:dyDescent="0.15">
      <c r="A24883" t="s">
        <v>31406</v>
      </c>
      <c r="B24883" s="1">
        <v>44902</v>
      </c>
      <c r="C24883">
        <v>70640</v>
      </c>
      <c r="D24883" t="s">
        <v>31407</v>
      </c>
      <c r="E24883">
        <v>6.2054999999999998</v>
      </c>
    </row>
    <row r="24884" spans="1:5" x14ac:dyDescent="0.15">
      <c r="A24884" t="s">
        <v>31408</v>
      </c>
      <c r="B24884" s="1">
        <v>44993</v>
      </c>
      <c r="C24884">
        <v>70640</v>
      </c>
      <c r="D24884" t="s">
        <v>31409</v>
      </c>
      <c r="E24884">
        <v>6.3072999999999997</v>
      </c>
    </row>
    <row r="24885" spans="1:5" x14ac:dyDescent="0.15">
      <c r="A24885" t="s">
        <v>31410</v>
      </c>
      <c r="B24885" s="1">
        <v>45084</v>
      </c>
      <c r="C24885">
        <v>70640</v>
      </c>
      <c r="D24885" t="s">
        <v>31411</v>
      </c>
      <c r="E24885">
        <v>5.9984999999999999</v>
      </c>
    </row>
    <row r="24886" spans="1:5" x14ac:dyDescent="0.15">
      <c r="A24886" t="s">
        <v>31412</v>
      </c>
      <c r="B24886" s="1">
        <v>45175</v>
      </c>
      <c r="C24886">
        <v>70640</v>
      </c>
      <c r="D24886" t="s">
        <v>31413</v>
      </c>
      <c r="E24886">
        <v>5.8010999999999999</v>
      </c>
    </row>
    <row r="24887" spans="1:5" x14ac:dyDescent="0.15">
      <c r="A24887" t="s">
        <v>31414</v>
      </c>
      <c r="B24887" s="1">
        <v>45266</v>
      </c>
      <c r="C24887">
        <v>70640</v>
      </c>
      <c r="D24887" t="s">
        <v>31415</v>
      </c>
      <c r="E24887">
        <v>6.8632</v>
      </c>
    </row>
    <row r="24888" spans="1:5" x14ac:dyDescent="0.15">
      <c r="A24888" t="s">
        <v>31416</v>
      </c>
      <c r="B24888" s="1">
        <v>45357</v>
      </c>
      <c r="C24888">
        <v>70640</v>
      </c>
      <c r="D24888" t="s">
        <v>31417</v>
      </c>
      <c r="E24888">
        <v>5.3135000000000003</v>
      </c>
    </row>
    <row r="24889" spans="1:5" x14ac:dyDescent="0.15">
      <c r="A24889" t="s">
        <v>31418</v>
      </c>
      <c r="B24889" s="1">
        <v>45455</v>
      </c>
      <c r="C24889">
        <v>70640</v>
      </c>
      <c r="D24889" t="s">
        <v>5683</v>
      </c>
      <c r="E24889">
        <v>5.9362000000000004</v>
      </c>
    </row>
    <row r="24890" spans="1:5" x14ac:dyDescent="0.15">
      <c r="A24890" t="s">
        <v>31419</v>
      </c>
      <c r="B24890" s="1">
        <v>45546</v>
      </c>
      <c r="C24890">
        <v>70640</v>
      </c>
      <c r="D24890" t="s">
        <v>31420</v>
      </c>
      <c r="E24890">
        <v>6.431</v>
      </c>
    </row>
    <row r="24891" spans="1:5" x14ac:dyDescent="0.15">
      <c r="A24891" t="s">
        <v>31421</v>
      </c>
      <c r="B24891" s="1">
        <v>45637</v>
      </c>
      <c r="C24891">
        <v>70640</v>
      </c>
      <c r="D24891" t="s">
        <v>5687</v>
      </c>
      <c r="E24891">
        <v>7.0221999999999998</v>
      </c>
    </row>
    <row r="24892" spans="1:5" x14ac:dyDescent="0.15">
      <c r="A24892" t="s">
        <v>31422</v>
      </c>
      <c r="B24892" s="1">
        <v>45728</v>
      </c>
      <c r="C24892">
        <v>70640</v>
      </c>
      <c r="D24892" t="s">
        <v>5689</v>
      </c>
      <c r="E24892">
        <v>6.9970999999999997</v>
      </c>
    </row>
    <row r="24893" spans="1:5" x14ac:dyDescent="0.15">
      <c r="A24893" t="s">
        <v>31423</v>
      </c>
      <c r="B24893" s="1">
        <v>45819</v>
      </c>
      <c r="C24893">
        <v>70640</v>
      </c>
      <c r="D24893" t="s">
        <v>5691</v>
      </c>
      <c r="E24893">
        <v>6.3564999999999996</v>
      </c>
    </row>
    <row r="24894" spans="1:5" x14ac:dyDescent="0.15">
      <c r="A24894" t="s">
        <v>31424</v>
      </c>
      <c r="B24894" s="1">
        <v>45212</v>
      </c>
      <c r="C24894">
        <v>70650</v>
      </c>
      <c r="D24894" t="s">
        <v>31425</v>
      </c>
      <c r="E24894">
        <v>6.2632000000000003</v>
      </c>
    </row>
    <row r="24895" spans="1:5" x14ac:dyDescent="0.15">
      <c r="A24895" t="s">
        <v>31426</v>
      </c>
      <c r="B24895" s="1">
        <v>45303</v>
      </c>
      <c r="C24895">
        <v>70650</v>
      </c>
      <c r="D24895" t="s">
        <v>31427</v>
      </c>
      <c r="E24895">
        <v>6.2180999999999997</v>
      </c>
    </row>
    <row r="24896" spans="1:5" x14ac:dyDescent="0.15">
      <c r="A24896" t="s">
        <v>31428</v>
      </c>
      <c r="B24896" s="1">
        <v>45394</v>
      </c>
      <c r="C24896">
        <v>70650</v>
      </c>
      <c r="D24896" t="s">
        <v>31429</v>
      </c>
      <c r="E24896">
        <v>6.2469999999999999</v>
      </c>
    </row>
    <row r="24897" spans="1:5" x14ac:dyDescent="0.15">
      <c r="A24897" t="s">
        <v>31430</v>
      </c>
      <c r="B24897" s="1">
        <v>45485</v>
      </c>
      <c r="C24897">
        <v>70650</v>
      </c>
      <c r="D24897" t="s">
        <v>6285</v>
      </c>
      <c r="E24897">
        <v>5.8681999999999999</v>
      </c>
    </row>
    <row r="24898" spans="1:5" x14ac:dyDescent="0.15">
      <c r="A24898" t="s">
        <v>31431</v>
      </c>
      <c r="B24898" s="1">
        <v>45580</v>
      </c>
      <c r="C24898">
        <v>70650</v>
      </c>
      <c r="D24898" t="s">
        <v>31432</v>
      </c>
      <c r="E24898">
        <v>6.2232000000000003</v>
      </c>
    </row>
    <row r="24899" spans="1:5" x14ac:dyDescent="0.15">
      <c r="A24899" t="s">
        <v>31433</v>
      </c>
      <c r="B24899" s="1">
        <v>45671</v>
      </c>
      <c r="C24899">
        <v>70650</v>
      </c>
      <c r="D24899" t="s">
        <v>31434</v>
      </c>
      <c r="E24899">
        <v>5.5370999999999997</v>
      </c>
    </row>
    <row r="24900" spans="1:5" x14ac:dyDescent="0.15">
      <c r="A24900" t="s">
        <v>31435</v>
      </c>
      <c r="B24900" s="1">
        <v>45761</v>
      </c>
      <c r="C24900">
        <v>70650</v>
      </c>
      <c r="D24900" t="s">
        <v>31436</v>
      </c>
      <c r="E24900">
        <v>4.6559999999999997</v>
      </c>
    </row>
    <row r="24901" spans="1:5" x14ac:dyDescent="0.15">
      <c r="A24901" t="s">
        <v>31437</v>
      </c>
      <c r="B24901" s="1">
        <v>45853</v>
      </c>
      <c r="C24901">
        <v>70650</v>
      </c>
      <c r="D24901" t="s">
        <v>31438</v>
      </c>
      <c r="E24901">
        <v>5.6646000000000001</v>
      </c>
    </row>
    <row r="24902" spans="1:5" x14ac:dyDescent="0.15">
      <c r="A24902" t="s">
        <v>31439</v>
      </c>
      <c r="B24902" s="1">
        <v>44602</v>
      </c>
      <c r="C24902">
        <v>70660</v>
      </c>
      <c r="D24902" t="s">
        <v>1163</v>
      </c>
      <c r="E24902">
        <v>5.6186999999999996</v>
      </c>
    </row>
    <row r="24903" spans="1:5" x14ac:dyDescent="0.15">
      <c r="A24903" t="s">
        <v>31440</v>
      </c>
      <c r="B24903" s="1">
        <v>45517</v>
      </c>
      <c r="C24903">
        <v>70660</v>
      </c>
      <c r="D24903" t="s">
        <v>639</v>
      </c>
      <c r="E24903">
        <v>5.8122999999999996</v>
      </c>
    </row>
    <row r="24904" spans="1:5" x14ac:dyDescent="0.15">
      <c r="A24904" t="s">
        <v>31441</v>
      </c>
      <c r="B24904" s="1">
        <v>45610</v>
      </c>
      <c r="C24904">
        <v>70660</v>
      </c>
      <c r="D24904" t="s">
        <v>31442</v>
      </c>
      <c r="E24904">
        <v>5.6181999999999999</v>
      </c>
    </row>
    <row r="24905" spans="1:5" x14ac:dyDescent="0.15">
      <c r="A24905" t="s">
        <v>31443</v>
      </c>
      <c r="B24905" s="1">
        <v>45628</v>
      </c>
      <c r="C24905">
        <v>70660</v>
      </c>
      <c r="D24905" t="s">
        <v>31444</v>
      </c>
      <c r="E24905">
        <v>5.5418000000000003</v>
      </c>
    </row>
    <row r="24906" spans="1:5" x14ac:dyDescent="0.15">
      <c r="A24906" t="s">
        <v>31445</v>
      </c>
      <c r="B24906" s="1">
        <v>45702</v>
      </c>
      <c r="C24906">
        <v>70660</v>
      </c>
      <c r="D24906" t="s">
        <v>553</v>
      </c>
      <c r="E24906">
        <v>4.7619999999999996</v>
      </c>
    </row>
    <row r="24907" spans="1:5" x14ac:dyDescent="0.15">
      <c r="A24907" t="s">
        <v>31446</v>
      </c>
      <c r="B24907" s="1">
        <v>45791</v>
      </c>
      <c r="C24907">
        <v>70660</v>
      </c>
      <c r="D24907" t="s">
        <v>31447</v>
      </c>
      <c r="E24907">
        <v>4.9192</v>
      </c>
    </row>
    <row r="24908" spans="1:5" x14ac:dyDescent="0.15">
      <c r="A24908" t="s">
        <v>31448</v>
      </c>
      <c r="B24908" s="1">
        <v>45883</v>
      </c>
      <c r="C24908">
        <v>70660</v>
      </c>
      <c r="D24908" t="s">
        <v>646</v>
      </c>
      <c r="E24908">
        <v>5.5002000000000004</v>
      </c>
    </row>
    <row r="24909" spans="1:5" x14ac:dyDescent="0.15">
      <c r="A24909" t="s">
        <v>31449</v>
      </c>
      <c r="B24909" s="1">
        <v>45513</v>
      </c>
      <c r="C24909">
        <v>70670</v>
      </c>
      <c r="D24909" t="s">
        <v>11104</v>
      </c>
      <c r="E24909">
        <v>5.3071999999999999</v>
      </c>
    </row>
    <row r="24910" spans="1:5" x14ac:dyDescent="0.15">
      <c r="A24910" t="s">
        <v>31450</v>
      </c>
      <c r="B24910" s="1">
        <v>45609</v>
      </c>
      <c r="C24910">
        <v>70670</v>
      </c>
      <c r="D24910" t="s">
        <v>3039</v>
      </c>
      <c r="E24910">
        <v>5.6067</v>
      </c>
    </row>
    <row r="24911" spans="1:5" x14ac:dyDescent="0.15">
      <c r="A24911" t="s">
        <v>31451</v>
      </c>
      <c r="B24911" s="1">
        <v>45701</v>
      </c>
      <c r="C24911">
        <v>70670</v>
      </c>
      <c r="D24911" t="s">
        <v>3041</v>
      </c>
      <c r="E24911">
        <v>5.6409000000000002</v>
      </c>
    </row>
    <row r="24912" spans="1:5" x14ac:dyDescent="0.15">
      <c r="A24912" t="s">
        <v>31452</v>
      </c>
      <c r="B24912" s="1">
        <v>45791</v>
      </c>
      <c r="C24912">
        <v>70670</v>
      </c>
      <c r="D24912" t="s">
        <v>182</v>
      </c>
      <c r="E24912">
        <v>5.9728000000000003</v>
      </c>
    </row>
    <row r="24913" spans="1:5" x14ac:dyDescent="0.15">
      <c r="A24913" t="s">
        <v>31453</v>
      </c>
      <c r="B24913" s="1">
        <v>45877</v>
      </c>
      <c r="C24913">
        <v>70670</v>
      </c>
      <c r="D24913" t="s">
        <v>17641</v>
      </c>
      <c r="E24913">
        <v>5.3696000000000002</v>
      </c>
    </row>
    <row r="24914" spans="1:5" x14ac:dyDescent="0.15">
      <c r="A24914" t="s">
        <v>31454</v>
      </c>
      <c r="B24914" s="1">
        <v>44651</v>
      </c>
      <c r="C24914">
        <v>70680</v>
      </c>
      <c r="D24914" t="s">
        <v>3139</v>
      </c>
      <c r="E24914">
        <v>5.8207000000000004</v>
      </c>
    </row>
    <row r="24915" spans="1:5" x14ac:dyDescent="0.15">
      <c r="A24915" t="s">
        <v>31455</v>
      </c>
      <c r="B24915" s="1">
        <v>44742</v>
      </c>
      <c r="C24915">
        <v>70680</v>
      </c>
      <c r="D24915" t="s">
        <v>3141</v>
      </c>
      <c r="E24915">
        <v>5.7508999999999997</v>
      </c>
    </row>
    <row r="24916" spans="1:5" x14ac:dyDescent="0.15">
      <c r="A24916" t="s">
        <v>31456</v>
      </c>
      <c r="B24916" s="1">
        <v>44834</v>
      </c>
      <c r="C24916">
        <v>70680</v>
      </c>
      <c r="D24916" t="s">
        <v>3143</v>
      </c>
      <c r="E24916">
        <v>4.8898000000000001</v>
      </c>
    </row>
    <row r="24917" spans="1:5" x14ac:dyDescent="0.15">
      <c r="A24917" t="s">
        <v>31457</v>
      </c>
      <c r="B24917" s="1">
        <v>44923</v>
      </c>
      <c r="C24917">
        <v>70680</v>
      </c>
      <c r="D24917" t="s">
        <v>30375</v>
      </c>
      <c r="E24917">
        <v>5.1997</v>
      </c>
    </row>
    <row r="24918" spans="1:5" x14ac:dyDescent="0.15">
      <c r="A24918" t="s">
        <v>31458</v>
      </c>
      <c r="B24918" s="1">
        <v>45015</v>
      </c>
      <c r="C24918">
        <v>70680</v>
      </c>
      <c r="D24918" t="s">
        <v>3147</v>
      </c>
      <c r="E24918">
        <v>4.9875999999999996</v>
      </c>
    </row>
    <row r="24919" spans="1:5" x14ac:dyDescent="0.15">
      <c r="A24919" t="s">
        <v>31459</v>
      </c>
      <c r="B24919" s="1">
        <v>45106</v>
      </c>
      <c r="C24919">
        <v>70680</v>
      </c>
      <c r="D24919" t="s">
        <v>31460</v>
      </c>
      <c r="E24919">
        <v>5.4703999999999997</v>
      </c>
    </row>
    <row r="24920" spans="1:5" x14ac:dyDescent="0.15">
      <c r="A24920" t="s">
        <v>31461</v>
      </c>
      <c r="B24920" s="1">
        <v>45197</v>
      </c>
      <c r="C24920">
        <v>70680</v>
      </c>
      <c r="D24920" t="s">
        <v>3151</v>
      </c>
      <c r="E24920">
        <v>5.3002000000000002</v>
      </c>
    </row>
    <row r="24921" spans="1:5" x14ac:dyDescent="0.15">
      <c r="A24921" t="s">
        <v>31462</v>
      </c>
      <c r="B24921" s="1">
        <v>45287</v>
      </c>
      <c r="C24921">
        <v>70680</v>
      </c>
      <c r="D24921" t="s">
        <v>3153</v>
      </c>
      <c r="E24921">
        <v>5.6483999999999996</v>
      </c>
    </row>
    <row r="24922" spans="1:5" x14ac:dyDescent="0.15">
      <c r="A24922" t="s">
        <v>31463</v>
      </c>
      <c r="B24922" s="1">
        <v>45379</v>
      </c>
      <c r="C24922">
        <v>70680</v>
      </c>
      <c r="D24922" t="s">
        <v>3155</v>
      </c>
      <c r="E24922">
        <v>4.9386999999999999</v>
      </c>
    </row>
    <row r="24923" spans="1:5" x14ac:dyDescent="0.15">
      <c r="A24923" t="s">
        <v>31464</v>
      </c>
      <c r="B24923" s="1">
        <v>45470</v>
      </c>
      <c r="C24923">
        <v>70680</v>
      </c>
      <c r="D24923" t="s">
        <v>6569</v>
      </c>
      <c r="E24923">
        <v>5.5654000000000003</v>
      </c>
    </row>
    <row r="24924" spans="1:5" x14ac:dyDescent="0.15">
      <c r="A24924" t="s">
        <v>31465</v>
      </c>
      <c r="B24924" s="1">
        <v>45561</v>
      </c>
      <c r="C24924">
        <v>70680</v>
      </c>
      <c r="D24924" t="s">
        <v>3157</v>
      </c>
      <c r="E24924">
        <v>5.6985999999999999</v>
      </c>
    </row>
    <row r="24925" spans="1:5" x14ac:dyDescent="0.15">
      <c r="A24925" t="s">
        <v>31466</v>
      </c>
      <c r="B24925" s="1">
        <v>45652</v>
      </c>
      <c r="C24925">
        <v>70680</v>
      </c>
      <c r="D24925" t="s">
        <v>2681</v>
      </c>
      <c r="E24925">
        <v>4.9516999999999998</v>
      </c>
    </row>
    <row r="24926" spans="1:5" x14ac:dyDescent="0.15">
      <c r="A24926" t="s">
        <v>31467</v>
      </c>
      <c r="B24926" s="1">
        <v>45743</v>
      </c>
      <c r="C24926">
        <v>70680</v>
      </c>
      <c r="D24926" t="s">
        <v>2683</v>
      </c>
      <c r="E24926">
        <v>5.6726999999999999</v>
      </c>
    </row>
    <row r="24927" spans="1:5" x14ac:dyDescent="0.15">
      <c r="A24927" t="s">
        <v>31468</v>
      </c>
      <c r="B24927" s="1">
        <v>45834</v>
      </c>
      <c r="C24927">
        <v>70680</v>
      </c>
      <c r="D24927" t="s">
        <v>2685</v>
      </c>
      <c r="E24927">
        <v>5.8144999999999998</v>
      </c>
    </row>
    <row r="24928" spans="1:5" x14ac:dyDescent="0.15">
      <c r="A24928" t="s">
        <v>31469</v>
      </c>
      <c r="B24928" s="1">
        <v>44692</v>
      </c>
      <c r="C24928">
        <v>70690</v>
      </c>
      <c r="D24928" t="s">
        <v>9740</v>
      </c>
      <c r="E24928">
        <v>6.3555000000000001</v>
      </c>
    </row>
    <row r="24929" spans="1:5" x14ac:dyDescent="0.15">
      <c r="A24929" t="s">
        <v>31470</v>
      </c>
      <c r="B24929" s="1">
        <v>44783</v>
      </c>
      <c r="C24929">
        <v>70690</v>
      </c>
      <c r="D24929" t="s">
        <v>31471</v>
      </c>
      <c r="E24929">
        <v>6.0957999999999997</v>
      </c>
    </row>
    <row r="24930" spans="1:5" x14ac:dyDescent="0.15">
      <c r="A24930" t="s">
        <v>31472</v>
      </c>
      <c r="B24930" s="1">
        <v>45147</v>
      </c>
      <c r="C24930">
        <v>70690</v>
      </c>
      <c r="D24930" t="s">
        <v>31473</v>
      </c>
      <c r="E24930">
        <v>6.3918999999999997</v>
      </c>
    </row>
    <row r="24931" spans="1:5" x14ac:dyDescent="0.15">
      <c r="A24931" t="s">
        <v>31474</v>
      </c>
      <c r="B24931" s="1">
        <v>45518</v>
      </c>
      <c r="C24931">
        <v>70690</v>
      </c>
      <c r="D24931" t="s">
        <v>4056</v>
      </c>
      <c r="E24931">
        <v>4.8057999999999996</v>
      </c>
    </row>
    <row r="24932" spans="1:5" x14ac:dyDescent="0.15">
      <c r="A24932" t="s">
        <v>31475</v>
      </c>
      <c r="B24932" s="1">
        <v>45609</v>
      </c>
      <c r="C24932">
        <v>70690</v>
      </c>
      <c r="D24932" t="s">
        <v>29185</v>
      </c>
      <c r="E24932">
        <v>5.2563000000000004</v>
      </c>
    </row>
    <row r="24933" spans="1:5" x14ac:dyDescent="0.15">
      <c r="A24933" t="s">
        <v>31476</v>
      </c>
      <c r="B24933" s="1">
        <v>45653</v>
      </c>
      <c r="C24933">
        <v>70690</v>
      </c>
      <c r="D24933" t="s">
        <v>31477</v>
      </c>
      <c r="E24933">
        <v>5.4416000000000002</v>
      </c>
    </row>
    <row r="24934" spans="1:5" x14ac:dyDescent="0.15">
      <c r="A24934" t="s">
        <v>31478</v>
      </c>
      <c r="B24934" s="1">
        <v>45700</v>
      </c>
      <c r="C24934">
        <v>70690</v>
      </c>
      <c r="D24934" t="s">
        <v>31479</v>
      </c>
      <c r="E24934">
        <v>5.4344999999999999</v>
      </c>
    </row>
    <row r="24935" spans="1:5" x14ac:dyDescent="0.15">
      <c r="A24935" t="s">
        <v>31480</v>
      </c>
      <c r="B24935" s="1">
        <v>45791</v>
      </c>
      <c r="C24935">
        <v>70690</v>
      </c>
      <c r="D24935" t="s">
        <v>31481</v>
      </c>
      <c r="E24935">
        <v>5.3365</v>
      </c>
    </row>
    <row r="24936" spans="1:5" x14ac:dyDescent="0.15">
      <c r="A24936" t="s">
        <v>31482</v>
      </c>
      <c r="B24936" s="1">
        <v>45882</v>
      </c>
      <c r="C24936">
        <v>70690</v>
      </c>
      <c r="D24936" t="s">
        <v>31483</v>
      </c>
      <c r="E24936">
        <v>5.1609999999999996</v>
      </c>
    </row>
    <row r="24937" spans="1:5" x14ac:dyDescent="0.15">
      <c r="A24937" t="s">
        <v>31484</v>
      </c>
      <c r="B24937" s="1">
        <v>44693</v>
      </c>
      <c r="C24937">
        <v>70710</v>
      </c>
      <c r="D24937" t="s">
        <v>31485</v>
      </c>
      <c r="E24937">
        <v>5</v>
      </c>
    </row>
    <row r="24938" spans="1:5" x14ac:dyDescent="0.15">
      <c r="A24938" t="s">
        <v>31486</v>
      </c>
      <c r="B24938" s="1">
        <v>44783</v>
      </c>
      <c r="C24938">
        <v>70710</v>
      </c>
      <c r="D24938" t="s">
        <v>31487</v>
      </c>
      <c r="E24938">
        <v>5.3402000000000003</v>
      </c>
    </row>
    <row r="24939" spans="1:5" x14ac:dyDescent="0.15">
      <c r="A24939" t="s">
        <v>31488</v>
      </c>
      <c r="B24939" s="1">
        <v>44875</v>
      </c>
      <c r="C24939">
        <v>70710</v>
      </c>
      <c r="D24939" t="s">
        <v>14782</v>
      </c>
      <c r="E24939">
        <v>5.4949000000000003</v>
      </c>
    </row>
    <row r="24940" spans="1:5" x14ac:dyDescent="0.15">
      <c r="A24940" t="s">
        <v>31489</v>
      </c>
      <c r="B24940" s="1">
        <v>44966</v>
      </c>
      <c r="C24940">
        <v>70710</v>
      </c>
      <c r="D24940" t="s">
        <v>14351</v>
      </c>
      <c r="E24940">
        <v>5</v>
      </c>
    </row>
    <row r="24941" spans="1:5" x14ac:dyDescent="0.15">
      <c r="A24941" t="s">
        <v>31490</v>
      </c>
      <c r="B24941" s="1">
        <v>45057</v>
      </c>
      <c r="C24941">
        <v>70710</v>
      </c>
      <c r="D24941" t="s">
        <v>12105</v>
      </c>
      <c r="E24941">
        <v>5</v>
      </c>
    </row>
    <row r="24942" spans="1:5" x14ac:dyDescent="0.15">
      <c r="A24942" t="s">
        <v>31491</v>
      </c>
      <c r="B24942" s="1">
        <v>45147</v>
      </c>
      <c r="C24942">
        <v>70710</v>
      </c>
      <c r="D24942" t="s">
        <v>12107</v>
      </c>
      <c r="E24942">
        <v>5</v>
      </c>
    </row>
    <row r="24943" spans="1:5" x14ac:dyDescent="0.15">
      <c r="A24943" t="s">
        <v>31492</v>
      </c>
      <c r="B24943" s="1">
        <v>45239</v>
      </c>
      <c r="C24943">
        <v>70710</v>
      </c>
      <c r="D24943" t="s">
        <v>5881</v>
      </c>
      <c r="E24943">
        <v>6.2880000000000003</v>
      </c>
    </row>
    <row r="24944" spans="1:5" x14ac:dyDescent="0.15">
      <c r="A24944" t="s">
        <v>31493</v>
      </c>
      <c r="B24944" s="1">
        <v>45330</v>
      </c>
      <c r="C24944">
        <v>70710</v>
      </c>
      <c r="D24944" t="s">
        <v>12111</v>
      </c>
      <c r="E24944">
        <v>5</v>
      </c>
    </row>
    <row r="24945" spans="1:5" x14ac:dyDescent="0.15">
      <c r="A24945" t="s">
        <v>31494</v>
      </c>
      <c r="B24945" s="1">
        <v>45421</v>
      </c>
      <c r="C24945">
        <v>70710</v>
      </c>
      <c r="D24945" t="s">
        <v>12113</v>
      </c>
      <c r="E24945">
        <v>5</v>
      </c>
    </row>
    <row r="24946" spans="1:5" x14ac:dyDescent="0.15">
      <c r="A24946" t="s">
        <v>31495</v>
      </c>
      <c r="B24946" s="1">
        <v>45512</v>
      </c>
      <c r="C24946">
        <v>70710</v>
      </c>
      <c r="D24946" t="s">
        <v>12115</v>
      </c>
      <c r="E24946">
        <v>6.3785999999999996</v>
      </c>
    </row>
    <row r="24947" spans="1:5" x14ac:dyDescent="0.15">
      <c r="A24947" t="s">
        <v>31496</v>
      </c>
      <c r="B24947" s="1">
        <v>45603</v>
      </c>
      <c r="C24947">
        <v>70710</v>
      </c>
      <c r="D24947" t="s">
        <v>12117</v>
      </c>
      <c r="E24947">
        <v>5.8326000000000002</v>
      </c>
    </row>
    <row r="24948" spans="1:5" x14ac:dyDescent="0.15">
      <c r="A24948" t="s">
        <v>31497</v>
      </c>
      <c r="B24948" s="1">
        <v>45694</v>
      </c>
      <c r="C24948">
        <v>70710</v>
      </c>
      <c r="D24948" t="s">
        <v>31498</v>
      </c>
      <c r="E24948">
        <v>5.5153999999999996</v>
      </c>
    </row>
    <row r="24949" spans="1:5" x14ac:dyDescent="0.15">
      <c r="A24949" t="s">
        <v>31499</v>
      </c>
      <c r="B24949" s="1">
        <v>45883</v>
      </c>
      <c r="C24949">
        <v>70710</v>
      </c>
      <c r="D24949" t="s">
        <v>1178</v>
      </c>
      <c r="E24949">
        <v>5.4570999999999996</v>
      </c>
    </row>
    <row r="24950" spans="1:5" x14ac:dyDescent="0.15">
      <c r="A24950" t="s">
        <v>31500</v>
      </c>
      <c r="B24950" s="1">
        <v>45518</v>
      </c>
      <c r="C24950">
        <v>70720</v>
      </c>
      <c r="D24950" t="s">
        <v>639</v>
      </c>
      <c r="E24950">
        <v>5.2225999999999999</v>
      </c>
    </row>
    <row r="24951" spans="1:5" x14ac:dyDescent="0.15">
      <c r="A24951" t="s">
        <v>31501</v>
      </c>
      <c r="B24951" s="1">
        <v>45610</v>
      </c>
      <c r="C24951">
        <v>70720</v>
      </c>
      <c r="D24951" t="s">
        <v>641</v>
      </c>
      <c r="E24951">
        <v>5.9600999999999997</v>
      </c>
    </row>
    <row r="24952" spans="1:5" x14ac:dyDescent="0.15">
      <c r="A24952" t="s">
        <v>31502</v>
      </c>
      <c r="B24952" s="1">
        <v>45702</v>
      </c>
      <c r="C24952">
        <v>70720</v>
      </c>
      <c r="D24952" t="s">
        <v>553</v>
      </c>
      <c r="E24952">
        <v>5.9279999999999999</v>
      </c>
    </row>
    <row r="24953" spans="1:5" x14ac:dyDescent="0.15">
      <c r="A24953" t="s">
        <v>31503</v>
      </c>
      <c r="B24953" s="1">
        <v>45792</v>
      </c>
      <c r="C24953">
        <v>70720</v>
      </c>
      <c r="D24953" t="s">
        <v>644</v>
      </c>
      <c r="E24953">
        <v>5.9039000000000001</v>
      </c>
    </row>
    <row r="24954" spans="1:5" x14ac:dyDescent="0.15">
      <c r="A24954" t="s">
        <v>31504</v>
      </c>
      <c r="B24954" s="1">
        <v>45883</v>
      </c>
      <c r="C24954">
        <v>70720</v>
      </c>
      <c r="D24954" t="s">
        <v>646</v>
      </c>
      <c r="E24954">
        <v>5.8295000000000003</v>
      </c>
    </row>
    <row r="24955" spans="1:5" x14ac:dyDescent="0.15">
      <c r="A24955" t="s">
        <v>31505</v>
      </c>
      <c r="B24955" s="1">
        <v>44635</v>
      </c>
      <c r="C24955">
        <v>70730</v>
      </c>
      <c r="D24955" t="s">
        <v>18737</v>
      </c>
      <c r="E24955">
        <v>5.4756</v>
      </c>
    </row>
    <row r="24956" spans="1:5" x14ac:dyDescent="0.15">
      <c r="A24956" t="s">
        <v>31506</v>
      </c>
      <c r="B24956" s="1">
        <v>44726</v>
      </c>
      <c r="C24956">
        <v>70730</v>
      </c>
      <c r="D24956" t="s">
        <v>15974</v>
      </c>
      <c r="E24956">
        <v>5.9709000000000003</v>
      </c>
    </row>
    <row r="24957" spans="1:5" x14ac:dyDescent="0.15">
      <c r="A24957" t="s">
        <v>31507</v>
      </c>
      <c r="B24957" s="1">
        <v>44818</v>
      </c>
      <c r="C24957">
        <v>70730</v>
      </c>
      <c r="D24957" t="s">
        <v>18741</v>
      </c>
      <c r="E24957">
        <v>5.6474000000000002</v>
      </c>
    </row>
    <row r="24958" spans="1:5" x14ac:dyDescent="0.15">
      <c r="A24958" t="s">
        <v>31508</v>
      </c>
      <c r="B24958" s="1">
        <v>44910</v>
      </c>
      <c r="C24958">
        <v>70730</v>
      </c>
      <c r="D24958" t="s">
        <v>15978</v>
      </c>
      <c r="E24958">
        <v>6.1464999999999996</v>
      </c>
    </row>
    <row r="24959" spans="1:5" x14ac:dyDescent="0.15">
      <c r="A24959" t="s">
        <v>31509</v>
      </c>
      <c r="B24959" s="1">
        <v>45000</v>
      </c>
      <c r="C24959">
        <v>70730</v>
      </c>
      <c r="D24959" t="s">
        <v>18744</v>
      </c>
      <c r="E24959">
        <v>5.8959000000000001</v>
      </c>
    </row>
    <row r="24960" spans="1:5" x14ac:dyDescent="0.15">
      <c r="A24960" t="s">
        <v>31510</v>
      </c>
      <c r="B24960" s="1">
        <v>45091</v>
      </c>
      <c r="C24960">
        <v>70730</v>
      </c>
      <c r="D24960" t="s">
        <v>15981</v>
      </c>
      <c r="E24960">
        <v>5.5458999999999996</v>
      </c>
    </row>
    <row r="24961" spans="1:5" x14ac:dyDescent="0.15">
      <c r="A24961" t="s">
        <v>31511</v>
      </c>
      <c r="B24961" s="1">
        <v>45183</v>
      </c>
      <c r="C24961">
        <v>70730</v>
      </c>
      <c r="D24961" t="s">
        <v>15983</v>
      </c>
      <c r="E24961">
        <v>4.7813999999999997</v>
      </c>
    </row>
    <row r="24962" spans="1:5" x14ac:dyDescent="0.15">
      <c r="A24962" t="s">
        <v>31512</v>
      </c>
      <c r="B24962" s="1">
        <v>45275</v>
      </c>
      <c r="C24962">
        <v>70730</v>
      </c>
      <c r="D24962" t="s">
        <v>15985</v>
      </c>
      <c r="E24962">
        <v>4.6759000000000004</v>
      </c>
    </row>
    <row r="24963" spans="1:5" x14ac:dyDescent="0.15">
      <c r="A24963" t="s">
        <v>31513</v>
      </c>
      <c r="B24963" s="1">
        <v>45366</v>
      </c>
      <c r="C24963">
        <v>70730</v>
      </c>
      <c r="D24963" t="s">
        <v>21830</v>
      </c>
      <c r="E24963">
        <v>5.21</v>
      </c>
    </row>
    <row r="24964" spans="1:5" x14ac:dyDescent="0.15">
      <c r="A24964" t="s">
        <v>31514</v>
      </c>
      <c r="B24964" s="1">
        <v>45457</v>
      </c>
      <c r="C24964">
        <v>70730</v>
      </c>
      <c r="D24964" t="s">
        <v>15990</v>
      </c>
      <c r="E24964">
        <v>4.7229000000000001</v>
      </c>
    </row>
    <row r="24965" spans="1:5" x14ac:dyDescent="0.15">
      <c r="A24965" t="s">
        <v>31515</v>
      </c>
      <c r="B24965" s="1">
        <v>45548</v>
      </c>
      <c r="C24965">
        <v>70730</v>
      </c>
      <c r="D24965" t="s">
        <v>30789</v>
      </c>
      <c r="E24965">
        <v>6.4013999999999998</v>
      </c>
    </row>
    <row r="24966" spans="1:5" x14ac:dyDescent="0.15">
      <c r="A24966" t="s">
        <v>31516</v>
      </c>
      <c r="B24966" s="1">
        <v>45639</v>
      </c>
      <c r="C24966">
        <v>70730</v>
      </c>
      <c r="D24966" t="s">
        <v>3734</v>
      </c>
      <c r="E24966">
        <v>5.5282999999999998</v>
      </c>
    </row>
    <row r="24967" spans="1:5" x14ac:dyDescent="0.15">
      <c r="A24967" t="s">
        <v>31517</v>
      </c>
      <c r="B24967" s="1">
        <v>45730</v>
      </c>
      <c r="C24967">
        <v>70730</v>
      </c>
      <c r="D24967" t="s">
        <v>3736</v>
      </c>
      <c r="E24967">
        <v>6.3719000000000001</v>
      </c>
    </row>
    <row r="24968" spans="1:5" x14ac:dyDescent="0.15">
      <c r="A24968" t="s">
        <v>31518</v>
      </c>
      <c r="B24968" s="1">
        <v>45821</v>
      </c>
      <c r="C24968">
        <v>70730</v>
      </c>
      <c r="D24968" t="s">
        <v>3738</v>
      </c>
      <c r="E24968">
        <v>6.0526999999999997</v>
      </c>
    </row>
    <row r="24969" spans="1:5" x14ac:dyDescent="0.15">
      <c r="A24969" t="s">
        <v>31519</v>
      </c>
      <c r="B24969" s="1">
        <v>44942</v>
      </c>
      <c r="C24969">
        <v>70740</v>
      </c>
      <c r="D24969" t="s">
        <v>31520</v>
      </c>
      <c r="E24969">
        <v>4.1186999999999996</v>
      </c>
    </row>
    <row r="24970" spans="1:5" x14ac:dyDescent="0.15">
      <c r="A24970" t="s">
        <v>31521</v>
      </c>
      <c r="B24970" s="1">
        <v>44965</v>
      </c>
      <c r="C24970">
        <v>70740</v>
      </c>
      <c r="D24970" t="s">
        <v>31522</v>
      </c>
      <c r="E24970">
        <v>4.5225</v>
      </c>
    </row>
    <row r="24971" spans="1:5" x14ac:dyDescent="0.15">
      <c r="A24971" t="s">
        <v>31523</v>
      </c>
      <c r="B24971" s="1">
        <v>45030</v>
      </c>
      <c r="C24971">
        <v>70740</v>
      </c>
      <c r="D24971" t="s">
        <v>31524</v>
      </c>
      <c r="E24971">
        <v>5.8155999999999999</v>
      </c>
    </row>
    <row r="24972" spans="1:5" x14ac:dyDescent="0.15">
      <c r="A24972" t="s">
        <v>31525</v>
      </c>
      <c r="B24972" s="1">
        <v>45121</v>
      </c>
      <c r="C24972">
        <v>70740</v>
      </c>
      <c r="D24972" t="s">
        <v>31526</v>
      </c>
      <c r="E24972">
        <v>4.476</v>
      </c>
    </row>
    <row r="24973" spans="1:5" x14ac:dyDescent="0.15">
      <c r="A24973" t="s">
        <v>31527</v>
      </c>
      <c r="B24973" s="1">
        <v>45212</v>
      </c>
      <c r="C24973">
        <v>70740</v>
      </c>
      <c r="D24973" t="s">
        <v>31528</v>
      </c>
      <c r="E24973">
        <v>5.6924000000000001</v>
      </c>
    </row>
    <row r="24974" spans="1:5" x14ac:dyDescent="0.15">
      <c r="A24974" t="s">
        <v>31529</v>
      </c>
      <c r="B24974" s="1">
        <v>45306</v>
      </c>
      <c r="C24974">
        <v>70740</v>
      </c>
      <c r="D24974" t="s">
        <v>31530</v>
      </c>
      <c r="E24974">
        <v>4.7321</v>
      </c>
    </row>
    <row r="24975" spans="1:5" x14ac:dyDescent="0.15">
      <c r="A24975" t="s">
        <v>31531</v>
      </c>
      <c r="B24975" s="1">
        <v>45397</v>
      </c>
      <c r="C24975">
        <v>70740</v>
      </c>
      <c r="D24975" t="s">
        <v>31532</v>
      </c>
      <c r="E24975">
        <v>6.2069000000000001</v>
      </c>
    </row>
    <row r="24976" spans="1:5" x14ac:dyDescent="0.15">
      <c r="A24976" t="s">
        <v>31533</v>
      </c>
      <c r="B24976" s="1">
        <v>45485</v>
      </c>
      <c r="C24976">
        <v>70740</v>
      </c>
      <c r="D24976" t="s">
        <v>31534</v>
      </c>
      <c r="E24976">
        <v>4.6280999999999999</v>
      </c>
    </row>
    <row r="24977" spans="1:5" x14ac:dyDescent="0.15">
      <c r="A24977" t="s">
        <v>31535</v>
      </c>
      <c r="B24977" s="1">
        <v>45580</v>
      </c>
      <c r="C24977">
        <v>70740</v>
      </c>
      <c r="D24977" t="s">
        <v>3909</v>
      </c>
      <c r="E24977">
        <v>6.6398999999999999</v>
      </c>
    </row>
    <row r="24978" spans="1:5" x14ac:dyDescent="0.15">
      <c r="A24978" t="s">
        <v>31536</v>
      </c>
      <c r="B24978" s="1">
        <v>45672</v>
      </c>
      <c r="C24978">
        <v>70740</v>
      </c>
      <c r="D24978" t="s">
        <v>3911</v>
      </c>
      <c r="E24978">
        <v>5.2267999999999999</v>
      </c>
    </row>
    <row r="24979" spans="1:5" x14ac:dyDescent="0.15">
      <c r="A24979" t="s">
        <v>31537</v>
      </c>
      <c r="B24979" s="1">
        <v>45761</v>
      </c>
      <c r="C24979">
        <v>70740</v>
      </c>
      <c r="D24979" t="s">
        <v>31538</v>
      </c>
      <c r="E24979">
        <v>6.0921000000000003</v>
      </c>
    </row>
    <row r="24980" spans="1:5" x14ac:dyDescent="0.15">
      <c r="A24980" t="s">
        <v>31539</v>
      </c>
      <c r="B24980" s="1">
        <v>45853</v>
      </c>
      <c r="C24980">
        <v>70740</v>
      </c>
      <c r="D24980" t="s">
        <v>31540</v>
      </c>
      <c r="E24980">
        <v>6.2502000000000004</v>
      </c>
    </row>
    <row r="24981" spans="1:5" x14ac:dyDescent="0.15">
      <c r="A24981" t="s">
        <v>31541</v>
      </c>
      <c r="B24981" s="1">
        <v>45702</v>
      </c>
      <c r="C24981">
        <v>70750</v>
      </c>
      <c r="D24981" t="s">
        <v>735</v>
      </c>
      <c r="E24981">
        <v>6.0446999999999997</v>
      </c>
    </row>
    <row r="24982" spans="1:5" x14ac:dyDescent="0.15">
      <c r="A24982" t="s">
        <v>31542</v>
      </c>
      <c r="B24982" s="1">
        <v>45791</v>
      </c>
      <c r="C24982">
        <v>70750</v>
      </c>
      <c r="D24982" t="s">
        <v>1489</v>
      </c>
      <c r="E24982">
        <v>5.8277999999999999</v>
      </c>
    </row>
    <row r="24983" spans="1:5" x14ac:dyDescent="0.15">
      <c r="A24983" t="s">
        <v>31543</v>
      </c>
      <c r="B24983" s="1">
        <v>45877</v>
      </c>
      <c r="C24983">
        <v>70750</v>
      </c>
      <c r="D24983" t="s">
        <v>674</v>
      </c>
      <c r="E24983">
        <v>5.3753000000000002</v>
      </c>
    </row>
    <row r="24984" spans="1:5" x14ac:dyDescent="0.15">
      <c r="A24984" t="s">
        <v>31544</v>
      </c>
      <c r="B24984" s="1">
        <v>44848</v>
      </c>
      <c r="C24984">
        <v>70770</v>
      </c>
      <c r="D24984" t="s">
        <v>31545</v>
      </c>
      <c r="E24984">
        <v>5.9836999999999998</v>
      </c>
    </row>
    <row r="24985" spans="1:5" x14ac:dyDescent="0.15">
      <c r="A24985" t="s">
        <v>31546</v>
      </c>
      <c r="B24985" s="1">
        <v>45030</v>
      </c>
      <c r="C24985">
        <v>70770</v>
      </c>
      <c r="D24985" t="s">
        <v>7962</v>
      </c>
      <c r="E24985">
        <v>5.2588999999999997</v>
      </c>
    </row>
    <row r="24986" spans="1:5" x14ac:dyDescent="0.15">
      <c r="A24986" t="s">
        <v>31547</v>
      </c>
      <c r="B24986" s="1">
        <v>45055</v>
      </c>
      <c r="C24986">
        <v>70770</v>
      </c>
      <c r="D24986" t="s">
        <v>31548</v>
      </c>
      <c r="E24986">
        <v>5.2689000000000004</v>
      </c>
    </row>
    <row r="24987" spans="1:5" x14ac:dyDescent="0.15">
      <c r="A24987" t="s">
        <v>31549</v>
      </c>
      <c r="B24987" s="1">
        <v>45120</v>
      </c>
      <c r="C24987">
        <v>70770</v>
      </c>
      <c r="D24987" t="s">
        <v>31550</v>
      </c>
      <c r="E24987">
        <v>6.2335000000000003</v>
      </c>
    </row>
    <row r="24988" spans="1:5" x14ac:dyDescent="0.15">
      <c r="A24988" t="s">
        <v>31551</v>
      </c>
      <c r="B24988" s="1">
        <v>45212</v>
      </c>
      <c r="C24988">
        <v>70770</v>
      </c>
      <c r="D24988" t="s">
        <v>31552</v>
      </c>
      <c r="E24988">
        <v>5.3376000000000001</v>
      </c>
    </row>
    <row r="24989" spans="1:5" x14ac:dyDescent="0.15">
      <c r="A24989" t="s">
        <v>31553</v>
      </c>
      <c r="B24989" s="1">
        <v>45306</v>
      </c>
      <c r="C24989">
        <v>70770</v>
      </c>
      <c r="D24989" t="s">
        <v>31554</v>
      </c>
      <c r="E24989">
        <v>5.0132000000000003</v>
      </c>
    </row>
    <row r="24990" spans="1:5" x14ac:dyDescent="0.15">
      <c r="A24990" t="s">
        <v>31555</v>
      </c>
      <c r="B24990" s="1">
        <v>45394</v>
      </c>
      <c r="C24990">
        <v>70770</v>
      </c>
      <c r="D24990" t="s">
        <v>5923</v>
      </c>
      <c r="E24990">
        <v>5.2580999999999998</v>
      </c>
    </row>
    <row r="24991" spans="1:5" x14ac:dyDescent="0.15">
      <c r="A24991" t="s">
        <v>31556</v>
      </c>
      <c r="B24991" s="1">
        <v>45489</v>
      </c>
      <c r="C24991">
        <v>70770</v>
      </c>
      <c r="D24991" t="s">
        <v>368</v>
      </c>
      <c r="E24991">
        <v>5.5194999999999999</v>
      </c>
    </row>
    <row r="24992" spans="1:5" x14ac:dyDescent="0.15">
      <c r="A24992" t="s">
        <v>31557</v>
      </c>
      <c r="B24992" s="1">
        <v>45580</v>
      </c>
      <c r="C24992">
        <v>70770</v>
      </c>
      <c r="D24992" t="s">
        <v>370</v>
      </c>
      <c r="E24992">
        <v>5</v>
      </c>
    </row>
    <row r="24993" spans="1:5" x14ac:dyDescent="0.15">
      <c r="A24993" t="s">
        <v>31558</v>
      </c>
      <c r="B24993" s="1">
        <v>45671</v>
      </c>
      <c r="C24993">
        <v>70770</v>
      </c>
      <c r="D24993" t="s">
        <v>6052</v>
      </c>
      <c r="E24993">
        <v>6.1494999999999997</v>
      </c>
    </row>
    <row r="24994" spans="1:5" x14ac:dyDescent="0.15">
      <c r="A24994" t="s">
        <v>31559</v>
      </c>
      <c r="B24994" s="1">
        <v>45761</v>
      </c>
      <c r="C24994">
        <v>70770</v>
      </c>
      <c r="D24994" t="s">
        <v>3487</v>
      </c>
      <c r="E24994">
        <v>5.7321999999999997</v>
      </c>
    </row>
    <row r="24995" spans="1:5" x14ac:dyDescent="0.15">
      <c r="A24995" t="s">
        <v>31560</v>
      </c>
      <c r="B24995" s="1">
        <v>45848</v>
      </c>
      <c r="C24995">
        <v>70770</v>
      </c>
      <c r="D24995" t="s">
        <v>376</v>
      </c>
      <c r="E24995">
        <v>5.5096999999999996</v>
      </c>
    </row>
    <row r="24996" spans="1:5" x14ac:dyDescent="0.15">
      <c r="A24996" t="s">
        <v>31561</v>
      </c>
      <c r="B24996" s="1">
        <v>45475</v>
      </c>
      <c r="C24996">
        <v>70780</v>
      </c>
      <c r="D24996" t="s">
        <v>31562</v>
      </c>
      <c r="E24996">
        <v>5.9768999999999997</v>
      </c>
    </row>
    <row r="24997" spans="1:5" x14ac:dyDescent="0.15">
      <c r="A24997" t="s">
        <v>31563</v>
      </c>
      <c r="B24997" s="1">
        <v>45517</v>
      </c>
      <c r="C24997">
        <v>70780</v>
      </c>
      <c r="D24997" t="s">
        <v>65</v>
      </c>
      <c r="E24997">
        <v>5.2779999999999996</v>
      </c>
    </row>
    <row r="24998" spans="1:5" x14ac:dyDescent="0.15">
      <c r="A24998" t="s">
        <v>31564</v>
      </c>
      <c r="B24998" s="1">
        <v>45610</v>
      </c>
      <c r="C24998">
        <v>70780</v>
      </c>
      <c r="D24998" t="s">
        <v>67</v>
      </c>
      <c r="E24998">
        <v>5.5773999999999999</v>
      </c>
    </row>
    <row r="24999" spans="1:5" x14ac:dyDescent="0.15">
      <c r="A24999" t="s">
        <v>31565</v>
      </c>
      <c r="B24999" s="1">
        <v>45701</v>
      </c>
      <c r="C24999">
        <v>70780</v>
      </c>
      <c r="D24999" t="s">
        <v>31566</v>
      </c>
      <c r="E24999">
        <v>5.2728999999999999</v>
      </c>
    </row>
    <row r="25000" spans="1:5" x14ac:dyDescent="0.15">
      <c r="A25000" t="s">
        <v>31567</v>
      </c>
      <c r="B25000" s="1">
        <v>45791</v>
      </c>
      <c r="C25000">
        <v>70780</v>
      </c>
      <c r="D25000" t="s">
        <v>182</v>
      </c>
      <c r="E25000">
        <v>5.3277999999999999</v>
      </c>
    </row>
    <row r="25001" spans="1:5" x14ac:dyDescent="0.15">
      <c r="A25001" t="s">
        <v>31568</v>
      </c>
      <c r="B25001" s="1">
        <v>45838</v>
      </c>
      <c r="C25001">
        <v>70780</v>
      </c>
      <c r="D25001" t="s">
        <v>31569</v>
      </c>
      <c r="E25001">
        <v>5.3232999999999997</v>
      </c>
    </row>
    <row r="25002" spans="1:5" x14ac:dyDescent="0.15">
      <c r="A25002" t="s">
        <v>31570</v>
      </c>
      <c r="B25002" s="1">
        <v>45882</v>
      </c>
      <c r="C25002">
        <v>70780</v>
      </c>
      <c r="D25002" t="s">
        <v>89</v>
      </c>
      <c r="E25002">
        <v>5.1638999999999999</v>
      </c>
    </row>
    <row r="25003" spans="1:5" x14ac:dyDescent="0.15">
      <c r="A25003" t="s">
        <v>31571</v>
      </c>
      <c r="B25003" s="1">
        <v>44967</v>
      </c>
      <c r="C25003">
        <v>70790</v>
      </c>
      <c r="D25003" t="s">
        <v>8377</v>
      </c>
      <c r="E25003">
        <v>6.0461</v>
      </c>
    </row>
    <row r="25004" spans="1:5" x14ac:dyDescent="0.15">
      <c r="A25004" t="s">
        <v>31572</v>
      </c>
      <c r="B25004" s="1">
        <v>45058</v>
      </c>
      <c r="C25004">
        <v>70790</v>
      </c>
      <c r="D25004" t="s">
        <v>2595</v>
      </c>
      <c r="E25004">
        <v>6.2034000000000002</v>
      </c>
    </row>
    <row r="25005" spans="1:5" x14ac:dyDescent="0.15">
      <c r="A25005" t="s">
        <v>31573</v>
      </c>
      <c r="B25005" s="1">
        <v>45142</v>
      </c>
      <c r="C25005">
        <v>70790</v>
      </c>
      <c r="D25005" t="s">
        <v>1014</v>
      </c>
      <c r="E25005">
        <v>6.2028999999999996</v>
      </c>
    </row>
    <row r="25006" spans="1:5" x14ac:dyDescent="0.15">
      <c r="A25006" t="s">
        <v>31574</v>
      </c>
      <c r="B25006" s="1">
        <v>45240</v>
      </c>
      <c r="C25006">
        <v>70790</v>
      </c>
      <c r="D25006" t="s">
        <v>1016</v>
      </c>
      <c r="E25006">
        <v>5.6502999999999997</v>
      </c>
    </row>
    <row r="25007" spans="1:5" x14ac:dyDescent="0.15">
      <c r="A25007" t="s">
        <v>31575</v>
      </c>
      <c r="B25007" s="1">
        <v>45331</v>
      </c>
      <c r="C25007">
        <v>70790</v>
      </c>
      <c r="D25007" t="s">
        <v>1018</v>
      </c>
      <c r="E25007">
        <v>6.2393000000000001</v>
      </c>
    </row>
    <row r="25008" spans="1:5" x14ac:dyDescent="0.15">
      <c r="A25008" t="s">
        <v>31576</v>
      </c>
      <c r="B25008" s="1">
        <v>45426</v>
      </c>
      <c r="C25008">
        <v>70790</v>
      </c>
      <c r="D25008" t="s">
        <v>1020</v>
      </c>
      <c r="E25008">
        <v>5.7443</v>
      </c>
    </row>
    <row r="25009" spans="1:5" x14ac:dyDescent="0.15">
      <c r="A25009" t="s">
        <v>31577</v>
      </c>
      <c r="B25009" s="1">
        <v>45513</v>
      </c>
      <c r="C25009">
        <v>70790</v>
      </c>
      <c r="D25009" t="s">
        <v>755</v>
      </c>
      <c r="E25009">
        <v>5.6128999999999998</v>
      </c>
    </row>
    <row r="25010" spans="1:5" x14ac:dyDescent="0.15">
      <c r="A25010" t="s">
        <v>31578</v>
      </c>
      <c r="B25010" s="1">
        <v>45604</v>
      </c>
      <c r="C25010">
        <v>70790</v>
      </c>
      <c r="D25010" t="s">
        <v>757</v>
      </c>
      <c r="E25010">
        <v>6.3582999999999998</v>
      </c>
    </row>
    <row r="25011" spans="1:5" x14ac:dyDescent="0.15">
      <c r="A25011" t="s">
        <v>31579</v>
      </c>
      <c r="B25011" s="1">
        <v>45695</v>
      </c>
      <c r="C25011">
        <v>70790</v>
      </c>
      <c r="D25011" t="s">
        <v>759</v>
      </c>
      <c r="E25011">
        <v>6.3678999999999997</v>
      </c>
    </row>
    <row r="25012" spans="1:5" x14ac:dyDescent="0.15">
      <c r="A25012" t="s">
        <v>31580</v>
      </c>
      <c r="B25012" s="1">
        <v>45791</v>
      </c>
      <c r="C25012">
        <v>70790</v>
      </c>
      <c r="D25012" t="s">
        <v>1025</v>
      </c>
      <c r="E25012">
        <v>5.8695000000000004</v>
      </c>
    </row>
    <row r="25013" spans="1:5" x14ac:dyDescent="0.15">
      <c r="A25013" t="s">
        <v>31581</v>
      </c>
      <c r="B25013" s="1">
        <v>45877</v>
      </c>
      <c r="C25013">
        <v>70790</v>
      </c>
      <c r="D25013" t="s">
        <v>1027</v>
      </c>
      <c r="E25013">
        <v>4.1596000000000002</v>
      </c>
    </row>
    <row r="25014" spans="1:5" x14ac:dyDescent="0.15">
      <c r="A25014" t="s">
        <v>31582</v>
      </c>
      <c r="B25014" s="1">
        <v>44970</v>
      </c>
      <c r="C25014">
        <v>70800</v>
      </c>
      <c r="D25014" t="s">
        <v>5428</v>
      </c>
      <c r="E25014">
        <v>5.9744000000000002</v>
      </c>
    </row>
    <row r="25015" spans="1:5" x14ac:dyDescent="0.15">
      <c r="A25015" t="s">
        <v>31583</v>
      </c>
      <c r="B25015" s="1">
        <v>45058</v>
      </c>
      <c r="C25015">
        <v>70800</v>
      </c>
      <c r="D25015" t="s">
        <v>12231</v>
      </c>
      <c r="E25015">
        <v>6.1908000000000003</v>
      </c>
    </row>
    <row r="25016" spans="1:5" x14ac:dyDescent="0.15">
      <c r="A25016" t="s">
        <v>31584</v>
      </c>
      <c r="B25016" s="1">
        <v>45148</v>
      </c>
      <c r="C25016">
        <v>70800</v>
      </c>
      <c r="D25016" t="s">
        <v>9801</v>
      </c>
      <c r="E25016">
        <v>6.7290999999999999</v>
      </c>
    </row>
    <row r="25017" spans="1:5" x14ac:dyDescent="0.15">
      <c r="A25017" t="s">
        <v>31585</v>
      </c>
      <c r="B25017" s="1">
        <v>45243</v>
      </c>
      <c r="C25017">
        <v>70800</v>
      </c>
      <c r="D25017" t="s">
        <v>4185</v>
      </c>
      <c r="E25017">
        <v>7.3647999999999998</v>
      </c>
    </row>
    <row r="25018" spans="1:5" x14ac:dyDescent="0.15">
      <c r="A25018" t="s">
        <v>31586</v>
      </c>
      <c r="B25018" s="1">
        <v>45335</v>
      </c>
      <c r="C25018">
        <v>70800</v>
      </c>
      <c r="D25018" t="s">
        <v>920</v>
      </c>
      <c r="E25018">
        <v>6.0858999999999996</v>
      </c>
    </row>
    <row r="25019" spans="1:5" x14ac:dyDescent="0.15">
      <c r="A25019" t="s">
        <v>31587</v>
      </c>
      <c r="B25019" s="1">
        <v>45425</v>
      </c>
      <c r="C25019">
        <v>70800</v>
      </c>
      <c r="D25019" t="s">
        <v>11884</v>
      </c>
      <c r="E25019">
        <v>7.0841000000000003</v>
      </c>
    </row>
    <row r="25020" spans="1:5" x14ac:dyDescent="0.15">
      <c r="A25020" t="s">
        <v>31588</v>
      </c>
      <c r="B25020" s="1">
        <v>45513</v>
      </c>
      <c r="C25020">
        <v>70800</v>
      </c>
      <c r="D25020" t="s">
        <v>923</v>
      </c>
      <c r="E25020">
        <v>6.5804</v>
      </c>
    </row>
    <row r="25021" spans="1:5" x14ac:dyDescent="0.15">
      <c r="A25021" t="s">
        <v>31589</v>
      </c>
      <c r="B25021" s="1">
        <v>45608</v>
      </c>
      <c r="C25021">
        <v>70800</v>
      </c>
      <c r="D25021" t="s">
        <v>925</v>
      </c>
      <c r="E25021">
        <v>7.3053999999999997</v>
      </c>
    </row>
    <row r="25022" spans="1:5" x14ac:dyDescent="0.15">
      <c r="A25022" t="s">
        <v>31590</v>
      </c>
      <c r="B25022" s="1">
        <v>45702</v>
      </c>
      <c r="C25022">
        <v>70800</v>
      </c>
      <c r="D25022" t="s">
        <v>521</v>
      </c>
      <c r="E25022">
        <v>6.0307000000000004</v>
      </c>
    </row>
    <row r="25023" spans="1:5" x14ac:dyDescent="0.15">
      <c r="A25023" t="s">
        <v>31591</v>
      </c>
      <c r="B25023" s="1">
        <v>45789</v>
      </c>
      <c r="C25023">
        <v>70800</v>
      </c>
      <c r="D25023" t="s">
        <v>929</v>
      </c>
      <c r="E25023">
        <v>7.3028000000000004</v>
      </c>
    </row>
    <row r="25024" spans="1:5" x14ac:dyDescent="0.15">
      <c r="A25024" t="s">
        <v>31592</v>
      </c>
      <c r="B25024" s="1">
        <v>45877</v>
      </c>
      <c r="C25024">
        <v>70800</v>
      </c>
      <c r="D25024" t="s">
        <v>931</v>
      </c>
      <c r="E25024">
        <v>6.9161000000000001</v>
      </c>
    </row>
    <row r="25025" spans="1:5" x14ac:dyDescent="0.15">
      <c r="A25025" t="s">
        <v>31593</v>
      </c>
      <c r="B25025" s="1">
        <v>44606</v>
      </c>
      <c r="C25025">
        <v>70810</v>
      </c>
      <c r="D25025" t="s">
        <v>31594</v>
      </c>
      <c r="E25025">
        <v>5.6684000000000001</v>
      </c>
    </row>
    <row r="25026" spans="1:5" x14ac:dyDescent="0.15">
      <c r="A25026" t="s">
        <v>31595</v>
      </c>
      <c r="B25026" s="1">
        <v>44693</v>
      </c>
      <c r="C25026">
        <v>70810</v>
      </c>
      <c r="D25026" t="s">
        <v>27597</v>
      </c>
      <c r="E25026">
        <v>5.7351999999999999</v>
      </c>
    </row>
    <row r="25027" spans="1:5" x14ac:dyDescent="0.15">
      <c r="A25027" t="s">
        <v>31596</v>
      </c>
      <c r="B25027" s="1">
        <v>44783</v>
      </c>
      <c r="C25027">
        <v>70810</v>
      </c>
      <c r="D25027" t="s">
        <v>9318</v>
      </c>
      <c r="E25027">
        <v>5.3220999999999998</v>
      </c>
    </row>
    <row r="25028" spans="1:5" x14ac:dyDescent="0.15">
      <c r="A25028" t="s">
        <v>31597</v>
      </c>
      <c r="B25028" s="1">
        <v>44875</v>
      </c>
      <c r="C25028">
        <v>70810</v>
      </c>
      <c r="D25028" t="s">
        <v>9320</v>
      </c>
      <c r="E25028">
        <v>5.6402999999999999</v>
      </c>
    </row>
    <row r="25029" spans="1:5" x14ac:dyDescent="0.15">
      <c r="A25029" t="s">
        <v>31598</v>
      </c>
      <c r="B25029" s="1">
        <v>44970</v>
      </c>
      <c r="C25029">
        <v>70810</v>
      </c>
      <c r="D25029" t="s">
        <v>2160</v>
      </c>
      <c r="E25029">
        <v>5.3849</v>
      </c>
    </row>
    <row r="25030" spans="1:5" x14ac:dyDescent="0.15">
      <c r="A25030" t="s">
        <v>31599</v>
      </c>
      <c r="B25030" s="1">
        <v>45148</v>
      </c>
      <c r="C25030">
        <v>70810</v>
      </c>
      <c r="D25030" t="s">
        <v>509</v>
      </c>
      <c r="E25030">
        <v>5.7565999999999997</v>
      </c>
    </row>
    <row r="25031" spans="1:5" x14ac:dyDescent="0.15">
      <c r="A25031" t="s">
        <v>31600</v>
      </c>
      <c r="B25031" s="1">
        <v>45243</v>
      </c>
      <c r="C25031">
        <v>70810</v>
      </c>
      <c r="D25031" t="s">
        <v>511</v>
      </c>
      <c r="E25031">
        <v>6.165</v>
      </c>
    </row>
    <row r="25032" spans="1:5" x14ac:dyDescent="0.15">
      <c r="A25032" t="s">
        <v>31601</v>
      </c>
      <c r="B25032" s="1">
        <v>45335</v>
      </c>
      <c r="C25032">
        <v>70810</v>
      </c>
      <c r="D25032" t="s">
        <v>920</v>
      </c>
      <c r="E25032">
        <v>5.8914</v>
      </c>
    </row>
    <row r="25033" spans="1:5" x14ac:dyDescent="0.15">
      <c r="A25033" t="s">
        <v>31602</v>
      </c>
      <c r="B25033" s="1">
        <v>45425</v>
      </c>
      <c r="C25033">
        <v>70810</v>
      </c>
      <c r="D25033" t="s">
        <v>9332</v>
      </c>
      <c r="E25033">
        <v>5.9074</v>
      </c>
    </row>
    <row r="25034" spans="1:5" x14ac:dyDescent="0.15">
      <c r="A25034" t="s">
        <v>31603</v>
      </c>
      <c r="B25034" s="1">
        <v>45513</v>
      </c>
      <c r="C25034">
        <v>70810</v>
      </c>
      <c r="D25034" t="s">
        <v>4244</v>
      </c>
      <c r="E25034">
        <v>5.1623000000000001</v>
      </c>
    </row>
    <row r="25035" spans="1:5" x14ac:dyDescent="0.15">
      <c r="A25035" t="s">
        <v>31604</v>
      </c>
      <c r="B25035" s="1">
        <v>45609</v>
      </c>
      <c r="C25035">
        <v>70810</v>
      </c>
      <c r="D25035" t="s">
        <v>2069</v>
      </c>
      <c r="E25035">
        <v>4.8125999999999998</v>
      </c>
    </row>
    <row r="25036" spans="1:5" x14ac:dyDescent="0.15">
      <c r="A25036" t="s">
        <v>31605</v>
      </c>
      <c r="B25036" s="1">
        <v>45701</v>
      </c>
      <c r="C25036">
        <v>70810</v>
      </c>
      <c r="D25036" t="s">
        <v>2071</v>
      </c>
      <c r="E25036">
        <v>5.7866</v>
      </c>
    </row>
    <row r="25037" spans="1:5" x14ac:dyDescent="0.15">
      <c r="A25037" t="s">
        <v>31606</v>
      </c>
      <c r="B25037" s="1">
        <v>45790</v>
      </c>
      <c r="C25037">
        <v>70810</v>
      </c>
      <c r="D25037" t="s">
        <v>1125</v>
      </c>
      <c r="E25037">
        <v>5.9074</v>
      </c>
    </row>
    <row r="25038" spans="1:5" x14ac:dyDescent="0.15">
      <c r="A25038" t="s">
        <v>31607</v>
      </c>
      <c r="B25038" s="1">
        <v>45876</v>
      </c>
      <c r="C25038">
        <v>70810</v>
      </c>
      <c r="D25038" t="s">
        <v>707</v>
      </c>
      <c r="E25038">
        <v>6.2657999999999996</v>
      </c>
    </row>
    <row r="25039" spans="1:5" x14ac:dyDescent="0.15">
      <c r="A25039" t="s">
        <v>31608</v>
      </c>
      <c r="B25039" s="1">
        <v>44606</v>
      </c>
      <c r="C25039">
        <v>70820</v>
      </c>
      <c r="D25039" t="s">
        <v>31609</v>
      </c>
      <c r="E25039">
        <v>5.1958000000000002</v>
      </c>
    </row>
    <row r="25040" spans="1:5" x14ac:dyDescent="0.15">
      <c r="A25040" t="s">
        <v>31610</v>
      </c>
      <c r="B25040" s="1">
        <v>44697</v>
      </c>
      <c r="C25040">
        <v>70820</v>
      </c>
      <c r="D25040" t="s">
        <v>31611</v>
      </c>
      <c r="E25040">
        <v>5.0015000000000001</v>
      </c>
    </row>
    <row r="25041" spans="1:5" x14ac:dyDescent="0.15">
      <c r="A25041" t="s">
        <v>31612</v>
      </c>
      <c r="B25041" s="1">
        <v>44788</v>
      </c>
      <c r="C25041">
        <v>70820</v>
      </c>
      <c r="D25041" t="s">
        <v>31613</v>
      </c>
      <c r="E25041">
        <v>4.1467999999999998</v>
      </c>
    </row>
    <row r="25042" spans="1:5" x14ac:dyDescent="0.15">
      <c r="A25042" t="s">
        <v>31614</v>
      </c>
      <c r="B25042" s="1">
        <v>44879</v>
      </c>
      <c r="C25042">
        <v>70820</v>
      </c>
      <c r="D25042" t="s">
        <v>23165</v>
      </c>
      <c r="E25042">
        <v>5.0556000000000001</v>
      </c>
    </row>
    <row r="25043" spans="1:5" x14ac:dyDescent="0.15">
      <c r="A25043" t="s">
        <v>31615</v>
      </c>
      <c r="B25043" s="1">
        <v>45244</v>
      </c>
      <c r="C25043">
        <v>70820</v>
      </c>
      <c r="D25043" t="s">
        <v>3714</v>
      </c>
      <c r="E25043">
        <v>5.0312000000000001</v>
      </c>
    </row>
    <row r="25044" spans="1:5" x14ac:dyDescent="0.15">
      <c r="A25044" t="s">
        <v>31616</v>
      </c>
      <c r="B25044" s="1">
        <v>45336</v>
      </c>
      <c r="C25044">
        <v>70820</v>
      </c>
      <c r="D25044" t="s">
        <v>31</v>
      </c>
      <c r="E25044">
        <v>5.1307999999999998</v>
      </c>
    </row>
    <row r="25045" spans="1:5" x14ac:dyDescent="0.15">
      <c r="A25045" t="s">
        <v>31617</v>
      </c>
      <c r="B25045" s="1">
        <v>45518</v>
      </c>
      <c r="C25045">
        <v>70820</v>
      </c>
      <c r="D25045" t="s">
        <v>722</v>
      </c>
      <c r="E25045">
        <v>5.2911999999999999</v>
      </c>
    </row>
    <row r="25046" spans="1:5" x14ac:dyDescent="0.15">
      <c r="A25046" t="s">
        <v>31618</v>
      </c>
      <c r="B25046" s="1">
        <v>45610</v>
      </c>
      <c r="C25046">
        <v>70820</v>
      </c>
      <c r="D25046" t="s">
        <v>724</v>
      </c>
      <c r="E25046">
        <v>5.3064999999999998</v>
      </c>
    </row>
    <row r="25047" spans="1:5" x14ac:dyDescent="0.15">
      <c r="A25047" t="s">
        <v>31619</v>
      </c>
      <c r="B25047" s="1">
        <v>45702</v>
      </c>
      <c r="C25047">
        <v>70820</v>
      </c>
      <c r="D25047" t="s">
        <v>3722</v>
      </c>
      <c r="E25047">
        <v>5.5223000000000004</v>
      </c>
    </row>
    <row r="25048" spans="1:5" x14ac:dyDescent="0.15">
      <c r="A25048" t="s">
        <v>31620</v>
      </c>
      <c r="B25048" s="1">
        <v>45792</v>
      </c>
      <c r="C25048">
        <v>70820</v>
      </c>
      <c r="D25048" t="s">
        <v>832</v>
      </c>
      <c r="E25048">
        <v>5.7827999999999999</v>
      </c>
    </row>
    <row r="25049" spans="1:5" x14ac:dyDescent="0.15">
      <c r="A25049" t="s">
        <v>31621</v>
      </c>
      <c r="B25049" s="1">
        <v>45883</v>
      </c>
      <c r="C25049">
        <v>70820</v>
      </c>
      <c r="D25049" t="s">
        <v>834</v>
      </c>
      <c r="E25049">
        <v>6.6050000000000004</v>
      </c>
    </row>
    <row r="25050" spans="1:5" x14ac:dyDescent="0.15">
      <c r="A25050" t="s">
        <v>31622</v>
      </c>
      <c r="B25050" s="1">
        <v>45394</v>
      </c>
      <c r="C25050">
        <v>70830</v>
      </c>
      <c r="D25050" t="s">
        <v>9206</v>
      </c>
      <c r="E25050">
        <v>4.9294000000000002</v>
      </c>
    </row>
    <row r="25051" spans="1:5" x14ac:dyDescent="0.15">
      <c r="A25051" t="s">
        <v>31623</v>
      </c>
      <c r="B25051" s="1">
        <v>45485</v>
      </c>
      <c r="C25051">
        <v>70830</v>
      </c>
      <c r="D25051" t="s">
        <v>9208</v>
      </c>
      <c r="E25051">
        <v>5.8598999999999997</v>
      </c>
    </row>
    <row r="25052" spans="1:5" x14ac:dyDescent="0.15">
      <c r="A25052" t="s">
        <v>31624</v>
      </c>
      <c r="B25052" s="1">
        <v>45580</v>
      </c>
      <c r="C25052">
        <v>70830</v>
      </c>
      <c r="D25052" t="s">
        <v>9210</v>
      </c>
      <c r="E25052">
        <v>5.8864999999999998</v>
      </c>
    </row>
    <row r="25053" spans="1:5" x14ac:dyDescent="0.15">
      <c r="A25053" t="s">
        <v>31625</v>
      </c>
      <c r="B25053" s="1">
        <v>45674</v>
      </c>
      <c r="C25053">
        <v>70830</v>
      </c>
      <c r="D25053" t="s">
        <v>6851</v>
      </c>
      <c r="E25053">
        <v>5.6448999999999998</v>
      </c>
    </row>
    <row r="25054" spans="1:5" x14ac:dyDescent="0.15">
      <c r="A25054" t="s">
        <v>31626</v>
      </c>
      <c r="B25054" s="1">
        <v>45758</v>
      </c>
      <c r="C25054">
        <v>70830</v>
      </c>
      <c r="D25054" t="s">
        <v>8819</v>
      </c>
      <c r="E25054">
        <v>4.7874999999999996</v>
      </c>
    </row>
    <row r="25055" spans="1:5" x14ac:dyDescent="0.15">
      <c r="A25055" t="s">
        <v>31627</v>
      </c>
      <c r="B25055" s="1">
        <v>45852</v>
      </c>
      <c r="C25055">
        <v>70830</v>
      </c>
      <c r="D25055" t="s">
        <v>16722</v>
      </c>
      <c r="E25055">
        <v>5.9535999999999998</v>
      </c>
    </row>
    <row r="25056" spans="1:5" x14ac:dyDescent="0.15">
      <c r="A25056" t="s">
        <v>31628</v>
      </c>
      <c r="B25056" s="1">
        <v>44971</v>
      </c>
      <c r="C25056">
        <v>70840</v>
      </c>
      <c r="D25056" t="s">
        <v>795</v>
      </c>
      <c r="E25056">
        <v>4.6222000000000003</v>
      </c>
    </row>
    <row r="25057" spans="1:5" x14ac:dyDescent="0.15">
      <c r="A25057" t="s">
        <v>31629</v>
      </c>
      <c r="B25057" s="1">
        <v>45061</v>
      </c>
      <c r="C25057">
        <v>70840</v>
      </c>
      <c r="D25057" t="s">
        <v>797</v>
      </c>
      <c r="E25057">
        <v>4.6837</v>
      </c>
    </row>
    <row r="25058" spans="1:5" x14ac:dyDescent="0.15">
      <c r="A25058" t="s">
        <v>31630</v>
      </c>
      <c r="B25058" s="1">
        <v>45152</v>
      </c>
      <c r="C25058">
        <v>70840</v>
      </c>
      <c r="D25058" t="s">
        <v>2560</v>
      </c>
      <c r="E25058">
        <v>4.49</v>
      </c>
    </row>
    <row r="25059" spans="1:5" x14ac:dyDescent="0.15">
      <c r="A25059" t="s">
        <v>31631</v>
      </c>
      <c r="B25059" s="1">
        <v>45244</v>
      </c>
      <c r="C25059">
        <v>70840</v>
      </c>
      <c r="D25059" t="s">
        <v>13339</v>
      </c>
      <c r="E25059">
        <v>5.2729999999999997</v>
      </c>
    </row>
    <row r="25060" spans="1:5" x14ac:dyDescent="0.15">
      <c r="A25060" t="s">
        <v>31632</v>
      </c>
      <c r="B25060" s="1">
        <v>45336</v>
      </c>
      <c r="C25060">
        <v>70840</v>
      </c>
      <c r="D25060" t="s">
        <v>803</v>
      </c>
      <c r="E25060">
        <v>5.2533000000000003</v>
      </c>
    </row>
    <row r="25061" spans="1:5" x14ac:dyDescent="0.15">
      <c r="A25061" t="s">
        <v>31633</v>
      </c>
      <c r="B25061" s="1">
        <v>45427</v>
      </c>
      <c r="C25061">
        <v>70840</v>
      </c>
      <c r="D25061" t="s">
        <v>560</v>
      </c>
      <c r="E25061">
        <v>5.7827999999999999</v>
      </c>
    </row>
    <row r="25062" spans="1:5" x14ac:dyDescent="0.15">
      <c r="A25062" t="s">
        <v>31634</v>
      </c>
      <c r="B25062" s="1">
        <v>45518</v>
      </c>
      <c r="C25062">
        <v>70840</v>
      </c>
      <c r="D25062" t="s">
        <v>562</v>
      </c>
      <c r="E25062">
        <v>5.1668000000000003</v>
      </c>
    </row>
    <row r="25063" spans="1:5" x14ac:dyDescent="0.15">
      <c r="A25063" t="s">
        <v>31635</v>
      </c>
      <c r="B25063" s="1">
        <v>45610</v>
      </c>
      <c r="C25063">
        <v>70840</v>
      </c>
      <c r="D25063" t="s">
        <v>22</v>
      </c>
      <c r="E25063">
        <v>5.4034000000000004</v>
      </c>
    </row>
    <row r="25064" spans="1:5" x14ac:dyDescent="0.15">
      <c r="A25064" t="s">
        <v>31636</v>
      </c>
      <c r="B25064" s="1">
        <v>45702</v>
      </c>
      <c r="C25064">
        <v>70840</v>
      </c>
      <c r="D25064" t="s">
        <v>808</v>
      </c>
      <c r="E25064">
        <v>5.6797000000000004</v>
      </c>
    </row>
    <row r="25065" spans="1:5" x14ac:dyDescent="0.15">
      <c r="A25065" t="s">
        <v>31637</v>
      </c>
      <c r="B25065" s="1">
        <v>45792</v>
      </c>
      <c r="C25065">
        <v>70840</v>
      </c>
      <c r="D25065" t="s">
        <v>182</v>
      </c>
      <c r="E25065">
        <v>5.9756</v>
      </c>
    </row>
    <row r="25066" spans="1:5" x14ac:dyDescent="0.15">
      <c r="A25066" t="s">
        <v>31638</v>
      </c>
      <c r="B25066" s="1">
        <v>45883</v>
      </c>
      <c r="C25066">
        <v>70840</v>
      </c>
      <c r="D25066" t="s">
        <v>31639</v>
      </c>
      <c r="E25066">
        <v>6.0347</v>
      </c>
    </row>
    <row r="25067" spans="1:5" x14ac:dyDescent="0.15">
      <c r="A25067" t="s">
        <v>31640</v>
      </c>
      <c r="B25067" s="1">
        <v>45023</v>
      </c>
      <c r="C25067">
        <v>70850</v>
      </c>
      <c r="D25067" t="s">
        <v>9233</v>
      </c>
      <c r="E25067">
        <v>5.7068000000000003</v>
      </c>
    </row>
    <row r="25068" spans="1:5" x14ac:dyDescent="0.15">
      <c r="A25068" t="s">
        <v>31641</v>
      </c>
      <c r="B25068" s="1">
        <v>45114</v>
      </c>
      <c r="C25068">
        <v>70850</v>
      </c>
      <c r="D25068" t="s">
        <v>9235</v>
      </c>
      <c r="E25068">
        <v>5.7248000000000001</v>
      </c>
    </row>
    <row r="25069" spans="1:5" x14ac:dyDescent="0.15">
      <c r="A25069" t="s">
        <v>31642</v>
      </c>
      <c r="B25069" s="1">
        <v>45210</v>
      </c>
      <c r="C25069">
        <v>70850</v>
      </c>
      <c r="D25069" t="s">
        <v>31643</v>
      </c>
      <c r="E25069">
        <v>5.7114000000000003</v>
      </c>
    </row>
    <row r="25070" spans="1:5" x14ac:dyDescent="0.15">
      <c r="A25070" t="s">
        <v>31644</v>
      </c>
      <c r="B25070" s="1">
        <v>45301</v>
      </c>
      <c r="C25070">
        <v>70850</v>
      </c>
      <c r="D25070" t="s">
        <v>3197</v>
      </c>
      <c r="E25070">
        <v>6.9105999999999996</v>
      </c>
    </row>
    <row r="25071" spans="1:5" x14ac:dyDescent="0.15">
      <c r="A25071" t="s">
        <v>31645</v>
      </c>
      <c r="B25071" s="1">
        <v>45391</v>
      </c>
      <c r="C25071">
        <v>70850</v>
      </c>
      <c r="D25071" t="s">
        <v>3199</v>
      </c>
      <c r="E25071">
        <v>5.6498999999999997</v>
      </c>
    </row>
    <row r="25072" spans="1:5" x14ac:dyDescent="0.15">
      <c r="A25072" t="s">
        <v>31646</v>
      </c>
      <c r="B25072" s="1">
        <v>45482</v>
      </c>
      <c r="C25072">
        <v>70850</v>
      </c>
      <c r="D25072" t="s">
        <v>302</v>
      </c>
      <c r="E25072">
        <v>6.6750999999999996</v>
      </c>
    </row>
    <row r="25073" spans="1:5" x14ac:dyDescent="0.15">
      <c r="A25073" t="s">
        <v>31647</v>
      </c>
      <c r="B25073" s="1">
        <v>45580</v>
      </c>
      <c r="C25073">
        <v>70850</v>
      </c>
      <c r="D25073" t="s">
        <v>13042</v>
      </c>
      <c r="E25073">
        <v>6.2407000000000004</v>
      </c>
    </row>
    <row r="25074" spans="1:5" x14ac:dyDescent="0.15">
      <c r="A25074" t="s">
        <v>31648</v>
      </c>
      <c r="B25074" s="1">
        <v>45671</v>
      </c>
      <c r="C25074">
        <v>70850</v>
      </c>
      <c r="D25074" t="s">
        <v>4758</v>
      </c>
      <c r="E25074">
        <v>4.9732000000000003</v>
      </c>
    </row>
    <row r="25075" spans="1:5" x14ac:dyDescent="0.15">
      <c r="A25075" t="s">
        <v>31649</v>
      </c>
      <c r="B25075" s="1">
        <v>45761</v>
      </c>
      <c r="C25075">
        <v>70850</v>
      </c>
      <c r="D25075" t="s">
        <v>3207</v>
      </c>
      <c r="E25075">
        <v>5.4908000000000001</v>
      </c>
    </row>
    <row r="25076" spans="1:5" x14ac:dyDescent="0.15">
      <c r="A25076" t="s">
        <v>31650</v>
      </c>
      <c r="B25076" s="1">
        <v>45852</v>
      </c>
      <c r="C25076">
        <v>70850</v>
      </c>
      <c r="D25076" t="s">
        <v>4761</v>
      </c>
      <c r="E25076">
        <v>4.8663999999999996</v>
      </c>
    </row>
    <row r="25077" spans="1:5" x14ac:dyDescent="0.15">
      <c r="A25077" t="s">
        <v>31651</v>
      </c>
      <c r="B25077" s="1">
        <v>45513</v>
      </c>
      <c r="C25077">
        <v>70870</v>
      </c>
      <c r="D25077" t="s">
        <v>65</v>
      </c>
      <c r="E25077">
        <v>5.6886000000000001</v>
      </c>
    </row>
    <row r="25078" spans="1:5" x14ac:dyDescent="0.15">
      <c r="A25078" t="s">
        <v>31652</v>
      </c>
      <c r="B25078" s="1">
        <v>45608</v>
      </c>
      <c r="C25078">
        <v>70870</v>
      </c>
      <c r="D25078" t="s">
        <v>67</v>
      </c>
      <c r="E25078">
        <v>4.3120000000000003</v>
      </c>
    </row>
    <row r="25079" spans="1:5" x14ac:dyDescent="0.15">
      <c r="A25079" t="s">
        <v>31653</v>
      </c>
      <c r="B25079" s="1">
        <v>45700</v>
      </c>
      <c r="C25079">
        <v>70870</v>
      </c>
      <c r="D25079" t="s">
        <v>69</v>
      </c>
      <c r="E25079">
        <v>5.8019999999999996</v>
      </c>
    </row>
    <row r="25080" spans="1:5" x14ac:dyDescent="0.15">
      <c r="A25080" t="s">
        <v>31654</v>
      </c>
      <c r="B25080" s="1">
        <v>45790</v>
      </c>
      <c r="C25080">
        <v>70870</v>
      </c>
      <c r="D25080" t="s">
        <v>182</v>
      </c>
      <c r="E25080">
        <v>5.3975</v>
      </c>
    </row>
    <row r="25081" spans="1:5" x14ac:dyDescent="0.15">
      <c r="A25081" t="s">
        <v>31655</v>
      </c>
      <c r="B25081" s="1">
        <v>45881</v>
      </c>
      <c r="C25081">
        <v>70870</v>
      </c>
      <c r="D25081" t="s">
        <v>89</v>
      </c>
      <c r="E25081">
        <v>5.4715999999999996</v>
      </c>
    </row>
    <row r="25082" spans="1:5" x14ac:dyDescent="0.15">
      <c r="A25082" t="s">
        <v>31656</v>
      </c>
      <c r="B25082" s="1">
        <v>45147</v>
      </c>
      <c r="C25082">
        <v>70880</v>
      </c>
      <c r="D25082" t="s">
        <v>404</v>
      </c>
      <c r="E25082">
        <v>6.7058999999999997</v>
      </c>
    </row>
    <row r="25083" spans="1:5" x14ac:dyDescent="0.15">
      <c r="A25083" t="s">
        <v>31657</v>
      </c>
      <c r="B25083" s="1">
        <v>45331</v>
      </c>
      <c r="C25083">
        <v>70880</v>
      </c>
      <c r="D25083" t="s">
        <v>194</v>
      </c>
      <c r="E25083">
        <v>7.1433999999999997</v>
      </c>
    </row>
    <row r="25084" spans="1:5" x14ac:dyDescent="0.15">
      <c r="A25084" t="s">
        <v>31658</v>
      </c>
      <c r="B25084" s="1">
        <v>45426</v>
      </c>
      <c r="C25084">
        <v>70880</v>
      </c>
      <c r="D25084" t="s">
        <v>177</v>
      </c>
      <c r="E25084">
        <v>6.7530999999999999</v>
      </c>
    </row>
    <row r="25085" spans="1:5" x14ac:dyDescent="0.15">
      <c r="A25085" t="s">
        <v>31659</v>
      </c>
      <c r="B25085" s="1">
        <v>45513</v>
      </c>
      <c r="C25085">
        <v>70880</v>
      </c>
      <c r="D25085" t="s">
        <v>65</v>
      </c>
      <c r="E25085">
        <v>6.1951000000000001</v>
      </c>
    </row>
    <row r="25086" spans="1:5" x14ac:dyDescent="0.15">
      <c r="A25086" t="s">
        <v>31660</v>
      </c>
      <c r="B25086" s="1">
        <v>45604</v>
      </c>
      <c r="C25086">
        <v>70880</v>
      </c>
      <c r="D25086" t="s">
        <v>67</v>
      </c>
      <c r="E25086">
        <v>7.0918000000000001</v>
      </c>
    </row>
    <row r="25087" spans="1:5" x14ac:dyDescent="0.15">
      <c r="A25087" t="s">
        <v>31661</v>
      </c>
      <c r="B25087" s="1">
        <v>45695</v>
      </c>
      <c r="C25087">
        <v>70880</v>
      </c>
      <c r="D25087" t="s">
        <v>69</v>
      </c>
      <c r="E25087">
        <v>6.7336999999999998</v>
      </c>
    </row>
    <row r="25088" spans="1:5" x14ac:dyDescent="0.15">
      <c r="A25088" t="s">
        <v>31662</v>
      </c>
      <c r="B25088" s="1">
        <v>45791</v>
      </c>
      <c r="C25088">
        <v>70880</v>
      </c>
      <c r="D25088" t="s">
        <v>182</v>
      </c>
      <c r="E25088">
        <v>6.5103</v>
      </c>
    </row>
    <row r="25089" spans="1:5" x14ac:dyDescent="0.15">
      <c r="A25089" t="s">
        <v>31663</v>
      </c>
      <c r="B25089" s="1">
        <v>45877</v>
      </c>
      <c r="C25089">
        <v>70880</v>
      </c>
      <c r="D25089" t="s">
        <v>89</v>
      </c>
      <c r="E25089">
        <v>5.7732000000000001</v>
      </c>
    </row>
    <row r="25090" spans="1:5" x14ac:dyDescent="0.15">
      <c r="A25090" t="s">
        <v>31664</v>
      </c>
      <c r="B25090" s="1">
        <v>44599</v>
      </c>
      <c r="C25090">
        <v>70890</v>
      </c>
      <c r="D25090" t="s">
        <v>77</v>
      </c>
      <c r="E25090">
        <v>5.8064999999999998</v>
      </c>
    </row>
    <row r="25091" spans="1:5" x14ac:dyDescent="0.15">
      <c r="A25091" t="s">
        <v>31665</v>
      </c>
      <c r="B25091" s="1">
        <v>44691</v>
      </c>
      <c r="C25091">
        <v>70890</v>
      </c>
      <c r="D25091" t="s">
        <v>79</v>
      </c>
      <c r="E25091">
        <v>6.0694999999999997</v>
      </c>
    </row>
    <row r="25092" spans="1:5" x14ac:dyDescent="0.15">
      <c r="A25092" t="s">
        <v>31666</v>
      </c>
      <c r="B25092" s="1">
        <v>44777</v>
      </c>
      <c r="C25092">
        <v>70890</v>
      </c>
      <c r="D25092" t="s">
        <v>173</v>
      </c>
      <c r="E25092">
        <v>6.0915999999999997</v>
      </c>
    </row>
    <row r="25093" spans="1:5" x14ac:dyDescent="0.15">
      <c r="A25093" t="s">
        <v>31667</v>
      </c>
      <c r="B25093" s="1">
        <v>45511</v>
      </c>
      <c r="C25093">
        <v>70890</v>
      </c>
      <c r="D25093" t="s">
        <v>940</v>
      </c>
      <c r="E25093">
        <v>5.6452999999999998</v>
      </c>
    </row>
    <row r="25094" spans="1:5" x14ac:dyDescent="0.15">
      <c r="A25094" t="s">
        <v>31668</v>
      </c>
      <c r="B25094" s="1">
        <v>45603</v>
      </c>
      <c r="C25094">
        <v>70890</v>
      </c>
      <c r="D25094" t="s">
        <v>942</v>
      </c>
      <c r="E25094">
        <v>5.0815999999999999</v>
      </c>
    </row>
    <row r="25095" spans="1:5" x14ac:dyDescent="0.15">
      <c r="A25095" t="s">
        <v>31669</v>
      </c>
      <c r="B25095" s="1">
        <v>45695</v>
      </c>
      <c r="C25095">
        <v>70890</v>
      </c>
      <c r="D25095" t="s">
        <v>715</v>
      </c>
      <c r="E25095">
        <v>5.5073999999999996</v>
      </c>
    </row>
    <row r="25096" spans="1:5" x14ac:dyDescent="0.15">
      <c r="A25096" t="s">
        <v>31670</v>
      </c>
      <c r="B25096" s="1">
        <v>45786</v>
      </c>
      <c r="C25096">
        <v>70890</v>
      </c>
      <c r="D25096" t="s">
        <v>354</v>
      </c>
      <c r="E25096">
        <v>5.1906999999999996</v>
      </c>
    </row>
    <row r="25097" spans="1:5" x14ac:dyDescent="0.15">
      <c r="A25097" t="s">
        <v>31671</v>
      </c>
      <c r="B25097" s="1">
        <v>45874</v>
      </c>
      <c r="C25097">
        <v>70890</v>
      </c>
      <c r="D25097" t="s">
        <v>946</v>
      </c>
      <c r="E25097">
        <v>6.1451000000000002</v>
      </c>
    </row>
    <row r="25098" spans="1:5" x14ac:dyDescent="0.15">
      <c r="A25098" t="s">
        <v>31672</v>
      </c>
      <c r="B25098" s="1">
        <v>44691</v>
      </c>
      <c r="C25098">
        <v>70900</v>
      </c>
      <c r="D25098" t="s">
        <v>1771</v>
      </c>
      <c r="E25098">
        <v>4.5959000000000003</v>
      </c>
    </row>
    <row r="25099" spans="1:5" x14ac:dyDescent="0.15">
      <c r="A25099" t="s">
        <v>31673</v>
      </c>
      <c r="B25099" s="1">
        <v>44782</v>
      </c>
      <c r="C25099">
        <v>70900</v>
      </c>
      <c r="D25099" t="s">
        <v>49</v>
      </c>
      <c r="E25099">
        <v>4.6970000000000001</v>
      </c>
    </row>
    <row r="25100" spans="1:5" x14ac:dyDescent="0.15">
      <c r="A25100" t="s">
        <v>31674</v>
      </c>
      <c r="B25100" s="1">
        <v>44873</v>
      </c>
      <c r="C25100">
        <v>70900</v>
      </c>
      <c r="D25100" t="s">
        <v>656</v>
      </c>
      <c r="E25100">
        <v>5.2511999999999999</v>
      </c>
    </row>
    <row r="25101" spans="1:5" x14ac:dyDescent="0.15">
      <c r="A25101" t="s">
        <v>31675</v>
      </c>
      <c r="B25101" s="1">
        <v>44875</v>
      </c>
      <c r="C25101">
        <v>70900</v>
      </c>
      <c r="D25101" t="s">
        <v>31676</v>
      </c>
      <c r="E25101">
        <v>5.2184999999999997</v>
      </c>
    </row>
    <row r="25102" spans="1:5" x14ac:dyDescent="0.15">
      <c r="A25102" t="s">
        <v>31677</v>
      </c>
      <c r="B25102" s="1">
        <v>44964</v>
      </c>
      <c r="C25102">
        <v>70900</v>
      </c>
      <c r="D25102" t="s">
        <v>658</v>
      </c>
      <c r="E25102">
        <v>4.5526</v>
      </c>
    </row>
    <row r="25103" spans="1:5" x14ac:dyDescent="0.15">
      <c r="A25103" t="s">
        <v>31678</v>
      </c>
      <c r="B25103" s="1">
        <v>45055</v>
      </c>
      <c r="C25103">
        <v>70900</v>
      </c>
      <c r="D25103" t="s">
        <v>1323</v>
      </c>
      <c r="E25103">
        <v>4.6319999999999997</v>
      </c>
    </row>
    <row r="25104" spans="1:5" x14ac:dyDescent="0.15">
      <c r="A25104" t="s">
        <v>31679</v>
      </c>
      <c r="B25104" s="1">
        <v>45146</v>
      </c>
      <c r="C25104">
        <v>70900</v>
      </c>
      <c r="D25104" t="s">
        <v>57</v>
      </c>
      <c r="E25104">
        <v>6.1196000000000002</v>
      </c>
    </row>
    <row r="25105" spans="1:5" x14ac:dyDescent="0.15">
      <c r="A25105" t="s">
        <v>31680</v>
      </c>
      <c r="B25105" s="1">
        <v>45237</v>
      </c>
      <c r="C25105">
        <v>70900</v>
      </c>
      <c r="D25105" t="s">
        <v>59</v>
      </c>
      <c r="E25105">
        <v>6.0995999999999997</v>
      </c>
    </row>
    <row r="25106" spans="1:5" x14ac:dyDescent="0.15">
      <c r="A25106" t="s">
        <v>31681</v>
      </c>
      <c r="B25106" s="1">
        <v>45328</v>
      </c>
      <c r="C25106">
        <v>70900</v>
      </c>
      <c r="D25106" t="s">
        <v>61</v>
      </c>
      <c r="E25106">
        <v>5.7977999999999996</v>
      </c>
    </row>
    <row r="25107" spans="1:5" x14ac:dyDescent="0.15">
      <c r="A25107" t="s">
        <v>31682</v>
      </c>
      <c r="B25107" s="1">
        <v>45421</v>
      </c>
      <c r="C25107">
        <v>70900</v>
      </c>
      <c r="D25107" t="s">
        <v>1194</v>
      </c>
      <c r="E25107">
        <v>5.6841999999999997</v>
      </c>
    </row>
    <row r="25108" spans="1:5" x14ac:dyDescent="0.15">
      <c r="A25108" t="s">
        <v>31683</v>
      </c>
      <c r="B25108" s="1">
        <v>45512</v>
      </c>
      <c r="C25108">
        <v>70900</v>
      </c>
      <c r="D25108" t="s">
        <v>667</v>
      </c>
      <c r="E25108">
        <v>5.8864999999999998</v>
      </c>
    </row>
    <row r="25109" spans="1:5" x14ac:dyDescent="0.15">
      <c r="A25109" t="s">
        <v>31684</v>
      </c>
      <c r="B25109" s="1">
        <v>45608</v>
      </c>
      <c r="C25109">
        <v>70900</v>
      </c>
      <c r="D25109" t="s">
        <v>84</v>
      </c>
      <c r="E25109">
        <v>5.0572999999999997</v>
      </c>
    </row>
    <row r="25110" spans="1:5" x14ac:dyDescent="0.15">
      <c r="A25110" t="s">
        <v>31685</v>
      </c>
      <c r="B25110" s="1">
        <v>45695</v>
      </c>
      <c r="C25110">
        <v>70900</v>
      </c>
      <c r="D25110" t="s">
        <v>735</v>
      </c>
      <c r="E25110">
        <v>4.1609999999999996</v>
      </c>
    </row>
    <row r="25111" spans="1:5" x14ac:dyDescent="0.15">
      <c r="A25111" t="s">
        <v>31686</v>
      </c>
      <c r="B25111" s="1">
        <v>45790</v>
      </c>
      <c r="C25111">
        <v>70900</v>
      </c>
      <c r="D25111" t="s">
        <v>87</v>
      </c>
      <c r="E25111">
        <v>4.6733000000000002</v>
      </c>
    </row>
    <row r="25112" spans="1:5" x14ac:dyDescent="0.15">
      <c r="A25112" t="s">
        <v>31687</v>
      </c>
      <c r="B25112" s="1">
        <v>45876</v>
      </c>
      <c r="C25112">
        <v>70900</v>
      </c>
      <c r="D25112" t="s">
        <v>674</v>
      </c>
      <c r="E25112">
        <v>4.9170999999999996</v>
      </c>
    </row>
    <row r="25113" spans="1:5" x14ac:dyDescent="0.15">
      <c r="A25113" t="s">
        <v>31688</v>
      </c>
      <c r="B25113" s="1">
        <v>44904</v>
      </c>
      <c r="C25113">
        <v>70910</v>
      </c>
      <c r="D25113" t="s">
        <v>31689</v>
      </c>
      <c r="E25113">
        <v>6.1753</v>
      </c>
    </row>
    <row r="25114" spans="1:5" x14ac:dyDescent="0.15">
      <c r="A25114" t="s">
        <v>31690</v>
      </c>
      <c r="B25114" s="1">
        <v>44971</v>
      </c>
      <c r="C25114">
        <v>70910</v>
      </c>
      <c r="D25114" t="s">
        <v>1632</v>
      </c>
      <c r="E25114">
        <v>6.8398000000000003</v>
      </c>
    </row>
    <row r="25115" spans="1:5" x14ac:dyDescent="0.15">
      <c r="A25115" t="s">
        <v>31691</v>
      </c>
      <c r="B25115" s="1">
        <v>45061</v>
      </c>
      <c r="C25115">
        <v>70910</v>
      </c>
      <c r="D25115" t="s">
        <v>3891</v>
      </c>
      <c r="E25115">
        <v>5.7572999999999999</v>
      </c>
    </row>
    <row r="25116" spans="1:5" x14ac:dyDescent="0.15">
      <c r="A25116" t="s">
        <v>31692</v>
      </c>
      <c r="B25116" s="1">
        <v>45152</v>
      </c>
      <c r="C25116">
        <v>70910</v>
      </c>
      <c r="D25116" t="s">
        <v>799</v>
      </c>
      <c r="E25116">
        <v>6.7396000000000003</v>
      </c>
    </row>
    <row r="25117" spans="1:5" x14ac:dyDescent="0.15">
      <c r="A25117" t="s">
        <v>31693</v>
      </c>
      <c r="B25117" s="1">
        <v>45244</v>
      </c>
      <c r="C25117">
        <v>70910</v>
      </c>
      <c r="D25117" t="s">
        <v>31694</v>
      </c>
      <c r="E25117">
        <v>6.3569000000000004</v>
      </c>
    </row>
    <row r="25118" spans="1:5" x14ac:dyDescent="0.15">
      <c r="A25118" t="s">
        <v>31695</v>
      </c>
      <c r="B25118" s="1">
        <v>45336</v>
      </c>
      <c r="C25118">
        <v>70910</v>
      </c>
      <c r="D25118" t="s">
        <v>1050</v>
      </c>
      <c r="E25118">
        <v>7.1886000000000001</v>
      </c>
    </row>
    <row r="25119" spans="1:5" x14ac:dyDescent="0.15">
      <c r="A25119" t="s">
        <v>31696</v>
      </c>
      <c r="B25119" s="1">
        <v>45427</v>
      </c>
      <c r="C25119">
        <v>70910</v>
      </c>
      <c r="D25119" t="s">
        <v>710</v>
      </c>
      <c r="E25119">
        <v>5.7236000000000002</v>
      </c>
    </row>
    <row r="25120" spans="1:5" x14ac:dyDescent="0.15">
      <c r="A25120" t="s">
        <v>31697</v>
      </c>
      <c r="B25120" s="1">
        <v>45518</v>
      </c>
      <c r="C25120">
        <v>70910</v>
      </c>
      <c r="D25120" t="s">
        <v>971</v>
      </c>
      <c r="E25120">
        <v>7.0083000000000002</v>
      </c>
    </row>
    <row r="25121" spans="1:5" x14ac:dyDescent="0.15">
      <c r="A25121" t="s">
        <v>31698</v>
      </c>
      <c r="B25121" s="1">
        <v>45610</v>
      </c>
      <c r="C25121">
        <v>70910</v>
      </c>
      <c r="D25121" t="s">
        <v>1145</v>
      </c>
      <c r="E25121">
        <v>6.6669999999999998</v>
      </c>
    </row>
    <row r="25122" spans="1:5" x14ac:dyDescent="0.15">
      <c r="A25122" t="s">
        <v>31699</v>
      </c>
      <c r="B25122" s="1">
        <v>45702</v>
      </c>
      <c r="C25122">
        <v>70910</v>
      </c>
      <c r="D25122" t="s">
        <v>808</v>
      </c>
      <c r="E25122">
        <v>6.5777000000000001</v>
      </c>
    </row>
    <row r="25123" spans="1:5" x14ac:dyDescent="0.15">
      <c r="A25123" t="s">
        <v>31700</v>
      </c>
      <c r="B25123" s="1">
        <v>45792</v>
      </c>
      <c r="C25123">
        <v>70910</v>
      </c>
      <c r="D25123" t="s">
        <v>182</v>
      </c>
      <c r="E25123">
        <v>5.9608999999999996</v>
      </c>
    </row>
    <row r="25124" spans="1:5" x14ac:dyDescent="0.15">
      <c r="A25124" t="s">
        <v>31701</v>
      </c>
      <c r="B25124" s="1">
        <v>45883</v>
      </c>
      <c r="C25124">
        <v>70910</v>
      </c>
      <c r="D25124" t="s">
        <v>6132</v>
      </c>
      <c r="E25124">
        <v>5.9230999999999998</v>
      </c>
    </row>
    <row r="25125" spans="1:5" x14ac:dyDescent="0.15">
      <c r="A25125" t="s">
        <v>31702</v>
      </c>
      <c r="B25125" s="1">
        <v>44971</v>
      </c>
      <c r="C25125">
        <v>70920</v>
      </c>
      <c r="D25125" t="s">
        <v>579</v>
      </c>
      <c r="E25125">
        <v>6.6124999999999998</v>
      </c>
    </row>
    <row r="25126" spans="1:5" x14ac:dyDescent="0.15">
      <c r="A25126" t="s">
        <v>31703</v>
      </c>
      <c r="B25126" s="1">
        <v>45061</v>
      </c>
      <c r="C25126">
        <v>70920</v>
      </c>
      <c r="D25126" t="s">
        <v>1058</v>
      </c>
      <c r="E25126">
        <v>6.1162999999999998</v>
      </c>
    </row>
    <row r="25127" spans="1:5" x14ac:dyDescent="0.15">
      <c r="A25127" t="s">
        <v>31704</v>
      </c>
      <c r="B25127" s="1">
        <v>45152</v>
      </c>
      <c r="C25127">
        <v>70920</v>
      </c>
      <c r="D25127" t="s">
        <v>12144</v>
      </c>
      <c r="E25127">
        <v>5.6767000000000003</v>
      </c>
    </row>
    <row r="25128" spans="1:5" x14ac:dyDescent="0.15">
      <c r="A25128" t="s">
        <v>31705</v>
      </c>
      <c r="B25128" s="1">
        <v>45244</v>
      </c>
      <c r="C25128">
        <v>70920</v>
      </c>
      <c r="D25128" t="s">
        <v>11412</v>
      </c>
      <c r="E25128">
        <v>6.8917000000000002</v>
      </c>
    </row>
    <row r="25129" spans="1:5" x14ac:dyDescent="0.15">
      <c r="A25129" t="s">
        <v>31706</v>
      </c>
      <c r="B25129" s="1">
        <v>45336</v>
      </c>
      <c r="C25129">
        <v>70920</v>
      </c>
      <c r="D25129" t="s">
        <v>23564</v>
      </c>
      <c r="E25129">
        <v>6.0218999999999996</v>
      </c>
    </row>
    <row r="25130" spans="1:5" x14ac:dyDescent="0.15">
      <c r="A25130" t="s">
        <v>31707</v>
      </c>
      <c r="B25130" s="1">
        <v>45426</v>
      </c>
      <c r="C25130">
        <v>70920</v>
      </c>
      <c r="D25130" t="s">
        <v>3269</v>
      </c>
      <c r="E25130">
        <v>6.3224</v>
      </c>
    </row>
    <row r="25131" spans="1:5" x14ac:dyDescent="0.15">
      <c r="A25131" t="s">
        <v>31708</v>
      </c>
      <c r="B25131" s="1">
        <v>45518</v>
      </c>
      <c r="C25131">
        <v>70920</v>
      </c>
      <c r="D25131" t="s">
        <v>13408</v>
      </c>
      <c r="E25131">
        <v>6.0682999999999998</v>
      </c>
    </row>
    <row r="25132" spans="1:5" x14ac:dyDescent="0.15">
      <c r="A25132" t="s">
        <v>31709</v>
      </c>
      <c r="B25132" s="1">
        <v>45610</v>
      </c>
      <c r="C25132">
        <v>70920</v>
      </c>
      <c r="D25132" t="s">
        <v>2226</v>
      </c>
      <c r="E25132">
        <v>5.7191999999999998</v>
      </c>
    </row>
    <row r="25133" spans="1:5" x14ac:dyDescent="0.15">
      <c r="A25133" t="s">
        <v>31710</v>
      </c>
      <c r="B25133" s="1">
        <v>45702</v>
      </c>
      <c r="C25133">
        <v>70920</v>
      </c>
      <c r="D25133" t="s">
        <v>1511</v>
      </c>
      <c r="E25133">
        <v>6.3826999999999998</v>
      </c>
    </row>
    <row r="25134" spans="1:5" x14ac:dyDescent="0.15">
      <c r="A25134" t="s">
        <v>31711</v>
      </c>
      <c r="B25134" s="1">
        <v>45792</v>
      </c>
      <c r="C25134">
        <v>70920</v>
      </c>
      <c r="D25134" t="s">
        <v>1701</v>
      </c>
      <c r="E25134">
        <v>6.5861000000000001</v>
      </c>
    </row>
    <row r="25135" spans="1:5" x14ac:dyDescent="0.15">
      <c r="A25135" t="s">
        <v>31712</v>
      </c>
      <c r="B25135" s="1">
        <v>45883</v>
      </c>
      <c r="C25135">
        <v>70920</v>
      </c>
      <c r="D25135" t="s">
        <v>89</v>
      </c>
      <c r="E25135">
        <v>6.6166</v>
      </c>
    </row>
    <row r="25136" spans="1:5" x14ac:dyDescent="0.15">
      <c r="A25136" t="s">
        <v>31713</v>
      </c>
      <c r="B25136" s="1">
        <v>44602</v>
      </c>
      <c r="C25136">
        <v>70930</v>
      </c>
      <c r="D25136" t="s">
        <v>1029</v>
      </c>
      <c r="E25136">
        <v>6.0766999999999998</v>
      </c>
    </row>
    <row r="25137" spans="1:5" x14ac:dyDescent="0.15">
      <c r="A25137" t="s">
        <v>31714</v>
      </c>
      <c r="B25137" s="1">
        <v>45336</v>
      </c>
      <c r="C25137">
        <v>70930</v>
      </c>
      <c r="D25137" t="s">
        <v>920</v>
      </c>
      <c r="E25137">
        <v>5.149</v>
      </c>
    </row>
    <row r="25138" spans="1:5" x14ac:dyDescent="0.15">
      <c r="A25138" t="s">
        <v>31715</v>
      </c>
      <c r="B25138" s="1">
        <v>45426</v>
      </c>
      <c r="C25138">
        <v>70930</v>
      </c>
      <c r="D25138" t="s">
        <v>5370</v>
      </c>
      <c r="E25138">
        <v>4.8867000000000003</v>
      </c>
    </row>
    <row r="25139" spans="1:5" x14ac:dyDescent="0.15">
      <c r="A25139" t="s">
        <v>31716</v>
      </c>
      <c r="B25139" s="1">
        <v>45518</v>
      </c>
      <c r="C25139">
        <v>70930</v>
      </c>
      <c r="D25139" t="s">
        <v>698</v>
      </c>
      <c r="E25139">
        <v>6.4699</v>
      </c>
    </row>
    <row r="25140" spans="1:5" x14ac:dyDescent="0.15">
      <c r="A25140" t="s">
        <v>31717</v>
      </c>
      <c r="B25140" s="1">
        <v>45610</v>
      </c>
      <c r="C25140">
        <v>70930</v>
      </c>
      <c r="D25140" t="s">
        <v>3703</v>
      </c>
      <c r="E25140">
        <v>5.4542000000000002</v>
      </c>
    </row>
    <row r="25141" spans="1:5" x14ac:dyDescent="0.15">
      <c r="A25141" t="s">
        <v>31718</v>
      </c>
      <c r="B25141" s="1">
        <v>45702</v>
      </c>
      <c r="C25141">
        <v>70930</v>
      </c>
      <c r="D25141" t="s">
        <v>690</v>
      </c>
      <c r="E25141">
        <v>5.9292999999999996</v>
      </c>
    </row>
    <row r="25142" spans="1:5" x14ac:dyDescent="0.15">
      <c r="A25142" t="s">
        <v>31719</v>
      </c>
      <c r="B25142" s="1">
        <v>45791</v>
      </c>
      <c r="C25142">
        <v>70930</v>
      </c>
      <c r="D25142" t="s">
        <v>2090</v>
      </c>
      <c r="E25142">
        <v>5.7032999999999996</v>
      </c>
    </row>
    <row r="25143" spans="1:5" x14ac:dyDescent="0.15">
      <c r="A25143" t="s">
        <v>31720</v>
      </c>
      <c r="B25143" s="1">
        <v>45883</v>
      </c>
      <c r="C25143">
        <v>70930</v>
      </c>
      <c r="D25143" t="s">
        <v>707</v>
      </c>
      <c r="E25143">
        <v>4.7313999999999998</v>
      </c>
    </row>
    <row r="25144" spans="1:5" x14ac:dyDescent="0.15">
      <c r="A25144" t="s">
        <v>31721</v>
      </c>
      <c r="B25144" s="1">
        <v>45426</v>
      </c>
      <c r="C25144">
        <v>70940</v>
      </c>
      <c r="D25144" t="s">
        <v>1463</v>
      </c>
      <c r="E25144">
        <v>6.4974999999999996</v>
      </c>
    </row>
    <row r="25145" spans="1:5" x14ac:dyDescent="0.15">
      <c r="A25145" t="s">
        <v>31722</v>
      </c>
      <c r="B25145" s="1">
        <v>45512</v>
      </c>
      <c r="C25145">
        <v>70940</v>
      </c>
      <c r="D25145" t="s">
        <v>1705</v>
      </c>
      <c r="E25145">
        <v>6.1786000000000003</v>
      </c>
    </row>
    <row r="25146" spans="1:5" x14ac:dyDescent="0.15">
      <c r="A25146" t="s">
        <v>31723</v>
      </c>
      <c r="B25146" s="1">
        <v>45604</v>
      </c>
      <c r="C25146">
        <v>70940</v>
      </c>
      <c r="D25146" t="s">
        <v>8980</v>
      </c>
      <c r="E25146">
        <v>6.9992000000000001</v>
      </c>
    </row>
    <row r="25147" spans="1:5" x14ac:dyDescent="0.15">
      <c r="A25147" t="s">
        <v>31724</v>
      </c>
      <c r="B25147" s="1">
        <v>45695</v>
      </c>
      <c r="C25147">
        <v>70940</v>
      </c>
      <c r="D25147" t="s">
        <v>1708</v>
      </c>
      <c r="E25147">
        <v>6.2340999999999998</v>
      </c>
    </row>
    <row r="25148" spans="1:5" x14ac:dyDescent="0.15">
      <c r="A25148" t="s">
        <v>31725</v>
      </c>
      <c r="B25148" s="1">
        <v>45790</v>
      </c>
      <c r="C25148">
        <v>70940</v>
      </c>
      <c r="D25148" t="s">
        <v>2404</v>
      </c>
      <c r="E25148">
        <v>6.3071000000000002</v>
      </c>
    </row>
    <row r="25149" spans="1:5" x14ac:dyDescent="0.15">
      <c r="A25149" t="s">
        <v>31726</v>
      </c>
      <c r="B25149" s="1">
        <v>45876</v>
      </c>
      <c r="C25149">
        <v>70940</v>
      </c>
      <c r="D25149" t="s">
        <v>8984</v>
      </c>
      <c r="E25149">
        <v>6.5728999999999997</v>
      </c>
    </row>
    <row r="25150" spans="1:5" x14ac:dyDescent="0.15">
      <c r="A25150" t="s">
        <v>31727</v>
      </c>
      <c r="B25150" s="1">
        <v>45001</v>
      </c>
      <c r="C25150">
        <v>70950</v>
      </c>
      <c r="D25150" t="s">
        <v>10124</v>
      </c>
      <c r="E25150">
        <v>6.5914999999999999</v>
      </c>
    </row>
    <row r="25151" spans="1:5" x14ac:dyDescent="0.15">
      <c r="A25151" t="s">
        <v>31728</v>
      </c>
      <c r="B25151" s="1">
        <v>45090</v>
      </c>
      <c r="C25151">
        <v>70950</v>
      </c>
      <c r="D25151" t="s">
        <v>10126</v>
      </c>
      <c r="E25151">
        <v>5.8158000000000003</v>
      </c>
    </row>
    <row r="25152" spans="1:5" x14ac:dyDescent="0.15">
      <c r="A25152" t="s">
        <v>31729</v>
      </c>
      <c r="B25152" s="1">
        <v>45182</v>
      </c>
      <c r="C25152">
        <v>70950</v>
      </c>
      <c r="D25152" t="s">
        <v>10128</v>
      </c>
      <c r="E25152">
        <v>6.1959</v>
      </c>
    </row>
    <row r="25153" spans="1:5" x14ac:dyDescent="0.15">
      <c r="A25153" t="s">
        <v>31730</v>
      </c>
      <c r="B25153" s="1">
        <v>45274</v>
      </c>
      <c r="C25153">
        <v>70950</v>
      </c>
      <c r="D25153" t="s">
        <v>10130</v>
      </c>
      <c r="E25153">
        <v>5.9644000000000004</v>
      </c>
    </row>
    <row r="25154" spans="1:5" x14ac:dyDescent="0.15">
      <c r="A25154" t="s">
        <v>31731</v>
      </c>
      <c r="B25154" s="1">
        <v>45365</v>
      </c>
      <c r="C25154">
        <v>70950</v>
      </c>
      <c r="D25154" t="s">
        <v>7992</v>
      </c>
      <c r="E25154">
        <v>6.3175999999999997</v>
      </c>
    </row>
    <row r="25155" spans="1:5" x14ac:dyDescent="0.15">
      <c r="A25155" t="s">
        <v>31732</v>
      </c>
      <c r="B25155" s="1">
        <v>45456</v>
      </c>
      <c r="C25155">
        <v>70950</v>
      </c>
      <c r="D25155" t="s">
        <v>9144</v>
      </c>
      <c r="E25155">
        <v>5.4375999999999998</v>
      </c>
    </row>
    <row r="25156" spans="1:5" x14ac:dyDescent="0.15">
      <c r="A25156" t="s">
        <v>31733</v>
      </c>
      <c r="B25156" s="1">
        <v>45547</v>
      </c>
      <c r="C25156">
        <v>70950</v>
      </c>
      <c r="D25156" t="s">
        <v>527</v>
      </c>
      <c r="E25156">
        <v>5.7375999999999996</v>
      </c>
    </row>
    <row r="25157" spans="1:5" x14ac:dyDescent="0.15">
      <c r="A25157" t="s">
        <v>31734</v>
      </c>
      <c r="B25157" s="1">
        <v>45638</v>
      </c>
      <c r="C25157">
        <v>70950</v>
      </c>
      <c r="D25157" t="s">
        <v>31735</v>
      </c>
      <c r="E25157">
        <v>5.1694000000000004</v>
      </c>
    </row>
    <row r="25158" spans="1:5" x14ac:dyDescent="0.15">
      <c r="A25158" t="s">
        <v>31736</v>
      </c>
      <c r="B25158" s="1">
        <v>45638</v>
      </c>
      <c r="C25158">
        <v>70950</v>
      </c>
      <c r="D25158" t="s">
        <v>7997</v>
      </c>
      <c r="E25158">
        <v>6.2549999999999999</v>
      </c>
    </row>
    <row r="25159" spans="1:5" x14ac:dyDescent="0.15">
      <c r="A25159" t="s">
        <v>31737</v>
      </c>
      <c r="B25159" s="1">
        <v>45730</v>
      </c>
      <c r="C25159">
        <v>70950</v>
      </c>
      <c r="D25159" t="s">
        <v>6425</v>
      </c>
      <c r="E25159">
        <v>5.9390000000000001</v>
      </c>
    </row>
    <row r="25160" spans="1:5" x14ac:dyDescent="0.15">
      <c r="A25160" t="s">
        <v>31738</v>
      </c>
      <c r="B25160" s="1">
        <v>45820</v>
      </c>
      <c r="C25160">
        <v>70950</v>
      </c>
      <c r="D25160" t="s">
        <v>5050</v>
      </c>
      <c r="E25160">
        <v>5.7407000000000004</v>
      </c>
    </row>
    <row r="25161" spans="1:5" x14ac:dyDescent="0.15">
      <c r="A25161" t="s">
        <v>31739</v>
      </c>
      <c r="B25161" s="1">
        <v>45868</v>
      </c>
      <c r="C25161">
        <v>70950</v>
      </c>
      <c r="D25161" t="s">
        <v>31740</v>
      </c>
      <c r="E25161">
        <v>4.9484000000000004</v>
      </c>
    </row>
    <row r="25162" spans="1:5" x14ac:dyDescent="0.15">
      <c r="A25162" t="s">
        <v>31741</v>
      </c>
      <c r="B25162" s="1">
        <v>45057</v>
      </c>
      <c r="C25162">
        <v>70960</v>
      </c>
      <c r="D25162" t="s">
        <v>31742</v>
      </c>
      <c r="E25162">
        <v>6.2823000000000002</v>
      </c>
    </row>
    <row r="25163" spans="1:5" x14ac:dyDescent="0.15">
      <c r="A25163" t="s">
        <v>31743</v>
      </c>
      <c r="B25163" s="1">
        <v>45146</v>
      </c>
      <c r="C25163">
        <v>70960</v>
      </c>
      <c r="D25163" t="s">
        <v>31744</v>
      </c>
      <c r="E25163">
        <v>6.8151999999999999</v>
      </c>
    </row>
    <row r="25164" spans="1:5" x14ac:dyDescent="0.15">
      <c r="A25164" t="s">
        <v>31745</v>
      </c>
      <c r="B25164" s="1">
        <v>45238</v>
      </c>
      <c r="C25164">
        <v>70960</v>
      </c>
      <c r="D25164" t="s">
        <v>31746</v>
      </c>
      <c r="E25164">
        <v>6.46</v>
      </c>
    </row>
    <row r="25165" spans="1:5" x14ac:dyDescent="0.15">
      <c r="A25165" t="s">
        <v>31747</v>
      </c>
      <c r="B25165" s="1">
        <v>45329</v>
      </c>
      <c r="C25165">
        <v>70960</v>
      </c>
      <c r="D25165" t="s">
        <v>31748</v>
      </c>
      <c r="E25165">
        <v>6.9366000000000003</v>
      </c>
    </row>
    <row r="25166" spans="1:5" x14ac:dyDescent="0.15">
      <c r="A25166" t="s">
        <v>31749</v>
      </c>
      <c r="B25166" s="1">
        <v>45511</v>
      </c>
      <c r="C25166">
        <v>70960</v>
      </c>
      <c r="D25166" t="s">
        <v>31750</v>
      </c>
      <c r="E25166">
        <v>7.3852000000000002</v>
      </c>
    </row>
    <row r="25167" spans="1:5" x14ac:dyDescent="0.15">
      <c r="A25167" t="s">
        <v>31751</v>
      </c>
      <c r="B25167" s="1">
        <v>45608</v>
      </c>
      <c r="C25167">
        <v>70960</v>
      </c>
      <c r="D25167" t="s">
        <v>31752</v>
      </c>
      <c r="E25167">
        <v>6.5011999999999999</v>
      </c>
    </row>
    <row r="25168" spans="1:5" x14ac:dyDescent="0.15">
      <c r="A25168" t="s">
        <v>31753</v>
      </c>
      <c r="B25168" s="1">
        <v>45701</v>
      </c>
      <c r="C25168">
        <v>70960</v>
      </c>
      <c r="D25168" t="s">
        <v>31754</v>
      </c>
      <c r="E25168">
        <v>6.4298000000000002</v>
      </c>
    </row>
    <row r="25169" spans="1:5" x14ac:dyDescent="0.15">
      <c r="A25169" t="s">
        <v>31755</v>
      </c>
      <c r="B25169" s="1">
        <v>45790</v>
      </c>
      <c r="C25169">
        <v>70960</v>
      </c>
      <c r="D25169" t="s">
        <v>31756</v>
      </c>
      <c r="E25169">
        <v>6.6447000000000003</v>
      </c>
    </row>
    <row r="25170" spans="1:5" x14ac:dyDescent="0.15">
      <c r="A25170" t="s">
        <v>31757</v>
      </c>
      <c r="B25170" s="1">
        <v>45876</v>
      </c>
      <c r="C25170">
        <v>70960</v>
      </c>
      <c r="D25170" t="s">
        <v>31758</v>
      </c>
      <c r="E25170">
        <v>7.4760999999999997</v>
      </c>
    </row>
    <row r="25171" spans="1:5" x14ac:dyDescent="0.15">
      <c r="A25171" t="s">
        <v>31759</v>
      </c>
      <c r="B25171" s="1">
        <v>45547</v>
      </c>
      <c r="C25171">
        <v>70970</v>
      </c>
      <c r="D25171" t="s">
        <v>7428</v>
      </c>
      <c r="E25171">
        <v>5.4252000000000002</v>
      </c>
    </row>
    <row r="25172" spans="1:5" x14ac:dyDescent="0.15">
      <c r="A25172" t="s">
        <v>31760</v>
      </c>
      <c r="B25172" s="1">
        <v>45638</v>
      </c>
      <c r="C25172">
        <v>70970</v>
      </c>
      <c r="D25172" t="s">
        <v>7430</v>
      </c>
      <c r="E25172">
        <v>6.3888999999999996</v>
      </c>
    </row>
    <row r="25173" spans="1:5" x14ac:dyDescent="0.15">
      <c r="A25173" t="s">
        <v>31761</v>
      </c>
      <c r="B25173" s="1">
        <v>45730</v>
      </c>
      <c r="C25173">
        <v>70970</v>
      </c>
      <c r="D25173" t="s">
        <v>7432</v>
      </c>
      <c r="E25173">
        <v>6.2412000000000001</v>
      </c>
    </row>
    <row r="25174" spans="1:5" x14ac:dyDescent="0.15">
      <c r="A25174" t="s">
        <v>31762</v>
      </c>
      <c r="B25174" s="1">
        <v>45820</v>
      </c>
      <c r="C25174">
        <v>70970</v>
      </c>
      <c r="D25174" t="s">
        <v>7434</v>
      </c>
      <c r="E25174">
        <v>5.6855000000000002</v>
      </c>
    </row>
    <row r="25175" spans="1:5" x14ac:dyDescent="0.15">
      <c r="A25175" t="s">
        <v>31763</v>
      </c>
      <c r="B25175" s="1">
        <v>44589</v>
      </c>
      <c r="C25175">
        <v>71020</v>
      </c>
      <c r="D25175" t="s">
        <v>1306</v>
      </c>
      <c r="E25175">
        <v>3.9251999999999998</v>
      </c>
    </row>
    <row r="25176" spans="1:5" x14ac:dyDescent="0.15">
      <c r="A25176" t="s">
        <v>31764</v>
      </c>
      <c r="B25176" s="1">
        <v>44676</v>
      </c>
      <c r="C25176">
        <v>71020</v>
      </c>
      <c r="D25176" t="s">
        <v>1624</v>
      </c>
      <c r="E25176">
        <v>5.0438999999999998</v>
      </c>
    </row>
    <row r="25177" spans="1:5" x14ac:dyDescent="0.15">
      <c r="A25177" t="s">
        <v>31765</v>
      </c>
      <c r="B25177" s="1">
        <v>44768</v>
      </c>
      <c r="C25177">
        <v>71020</v>
      </c>
      <c r="D25177" t="s">
        <v>575</v>
      </c>
      <c r="E25177">
        <v>5.3653000000000004</v>
      </c>
    </row>
    <row r="25178" spans="1:5" x14ac:dyDescent="0.15">
      <c r="A25178" t="s">
        <v>31766</v>
      </c>
      <c r="B25178" s="1">
        <v>44862</v>
      </c>
      <c r="C25178">
        <v>71020</v>
      </c>
      <c r="D25178" t="s">
        <v>2054</v>
      </c>
      <c r="E25178">
        <v>5.0198999999999998</v>
      </c>
    </row>
    <row r="25179" spans="1:5" x14ac:dyDescent="0.15">
      <c r="A25179" t="s">
        <v>31767</v>
      </c>
      <c r="B25179" s="1">
        <v>44953</v>
      </c>
      <c r="C25179">
        <v>71020</v>
      </c>
      <c r="D25179" t="s">
        <v>900</v>
      </c>
      <c r="E25179">
        <v>5.3571999999999997</v>
      </c>
    </row>
    <row r="25180" spans="1:5" x14ac:dyDescent="0.15">
      <c r="A25180" t="s">
        <v>31768</v>
      </c>
      <c r="B25180" s="1">
        <v>45041</v>
      </c>
      <c r="C25180">
        <v>71020</v>
      </c>
      <c r="D25180" t="s">
        <v>1997</v>
      </c>
      <c r="E25180">
        <v>5.0286999999999997</v>
      </c>
    </row>
    <row r="25181" spans="1:5" x14ac:dyDescent="0.15">
      <c r="A25181" t="s">
        <v>31769</v>
      </c>
      <c r="B25181" s="1">
        <v>45134</v>
      </c>
      <c r="C25181">
        <v>71020</v>
      </c>
      <c r="D25181" t="s">
        <v>585</v>
      </c>
      <c r="E25181">
        <v>5.6848000000000001</v>
      </c>
    </row>
    <row r="25182" spans="1:5" x14ac:dyDescent="0.15">
      <c r="A25182" t="s">
        <v>31770</v>
      </c>
      <c r="B25182" s="1">
        <v>45226</v>
      </c>
      <c r="C25182">
        <v>71020</v>
      </c>
      <c r="D25182" t="s">
        <v>1287</v>
      </c>
      <c r="E25182">
        <v>5.9751000000000003</v>
      </c>
    </row>
    <row r="25183" spans="1:5" x14ac:dyDescent="0.15">
      <c r="A25183" t="s">
        <v>31771</v>
      </c>
      <c r="B25183" s="1">
        <v>45320</v>
      </c>
      <c r="C25183">
        <v>71020</v>
      </c>
      <c r="D25183" t="s">
        <v>589</v>
      </c>
      <c r="E25183">
        <v>5.6753999999999998</v>
      </c>
    </row>
    <row r="25184" spans="1:5" x14ac:dyDescent="0.15">
      <c r="A25184" t="s">
        <v>31772</v>
      </c>
      <c r="B25184" s="1">
        <v>45408</v>
      </c>
      <c r="C25184">
        <v>71020</v>
      </c>
      <c r="D25184" t="s">
        <v>1641</v>
      </c>
      <c r="E25184">
        <v>5.3117999999999999</v>
      </c>
    </row>
    <row r="25185" spans="1:5" x14ac:dyDescent="0.15">
      <c r="A25185" t="s">
        <v>31773</v>
      </c>
      <c r="B25185" s="1">
        <v>45502</v>
      </c>
      <c r="C25185">
        <v>71020</v>
      </c>
      <c r="D25185" t="s">
        <v>1643</v>
      </c>
      <c r="E25185">
        <v>4.6661999999999999</v>
      </c>
    </row>
    <row r="25186" spans="1:5" x14ac:dyDescent="0.15">
      <c r="A25186" t="s">
        <v>31774</v>
      </c>
      <c r="B25186" s="1">
        <v>45593</v>
      </c>
      <c r="C25186">
        <v>71020</v>
      </c>
      <c r="D25186" t="s">
        <v>2226</v>
      </c>
      <c r="E25186">
        <v>5.5305</v>
      </c>
    </row>
    <row r="25187" spans="1:5" x14ac:dyDescent="0.15">
      <c r="A25187" t="s">
        <v>31775</v>
      </c>
      <c r="B25187" s="1">
        <v>45688</v>
      </c>
      <c r="C25187">
        <v>71020</v>
      </c>
      <c r="D25187" t="s">
        <v>1647</v>
      </c>
      <c r="E25187">
        <v>5.4298999999999999</v>
      </c>
    </row>
    <row r="25188" spans="1:5" x14ac:dyDescent="0.15">
      <c r="A25188" t="s">
        <v>31776</v>
      </c>
      <c r="B25188" s="1">
        <v>45775</v>
      </c>
      <c r="C25188">
        <v>71020</v>
      </c>
      <c r="D25188" t="s">
        <v>354</v>
      </c>
      <c r="E25188">
        <v>5.1349</v>
      </c>
    </row>
    <row r="25189" spans="1:5" x14ac:dyDescent="0.15">
      <c r="A25189" t="s">
        <v>31777</v>
      </c>
      <c r="B25189" s="1">
        <v>45866</v>
      </c>
      <c r="C25189">
        <v>71020</v>
      </c>
      <c r="D25189" t="s">
        <v>2007</v>
      </c>
      <c r="E25189">
        <v>5.4439000000000002</v>
      </c>
    </row>
    <row r="25190" spans="1:5" x14ac:dyDescent="0.15">
      <c r="A25190" t="s">
        <v>31778</v>
      </c>
      <c r="B25190" s="1">
        <v>44599</v>
      </c>
      <c r="C25190">
        <v>71050</v>
      </c>
      <c r="D25190" t="s">
        <v>77</v>
      </c>
      <c r="E25190">
        <v>5.9893999999999998</v>
      </c>
    </row>
    <row r="25191" spans="1:5" x14ac:dyDescent="0.15">
      <c r="A25191" t="s">
        <v>31779</v>
      </c>
      <c r="B25191" s="1">
        <v>44693</v>
      </c>
      <c r="C25191">
        <v>71050</v>
      </c>
      <c r="D25191" t="s">
        <v>79</v>
      </c>
      <c r="E25191">
        <v>5.1914999999999996</v>
      </c>
    </row>
    <row r="25192" spans="1:5" x14ac:dyDescent="0.15">
      <c r="A25192" t="s">
        <v>31780</v>
      </c>
      <c r="B25192" s="1">
        <v>44778</v>
      </c>
      <c r="C25192">
        <v>71050</v>
      </c>
      <c r="D25192" t="s">
        <v>173</v>
      </c>
      <c r="E25192">
        <v>4.0178000000000003</v>
      </c>
    </row>
    <row r="25193" spans="1:5" x14ac:dyDescent="0.15">
      <c r="A25193" t="s">
        <v>31781</v>
      </c>
      <c r="B25193" s="1">
        <v>44866</v>
      </c>
      <c r="C25193">
        <v>71050</v>
      </c>
      <c r="D25193" t="s">
        <v>1090</v>
      </c>
      <c r="E25193">
        <v>5.7294999999999998</v>
      </c>
    </row>
    <row r="25194" spans="1:5" x14ac:dyDescent="0.15">
      <c r="A25194" t="s">
        <v>31782</v>
      </c>
      <c r="B25194" s="1">
        <v>44964</v>
      </c>
      <c r="C25194">
        <v>71050</v>
      </c>
      <c r="D25194" t="s">
        <v>401</v>
      </c>
      <c r="E25194">
        <v>5.7956000000000003</v>
      </c>
    </row>
    <row r="25195" spans="1:5" x14ac:dyDescent="0.15">
      <c r="A25195" t="s">
        <v>31783</v>
      </c>
      <c r="B25195" s="1">
        <v>45056</v>
      </c>
      <c r="C25195">
        <v>71050</v>
      </c>
      <c r="D25195" t="s">
        <v>81</v>
      </c>
      <c r="E25195">
        <v>5.8433999999999999</v>
      </c>
    </row>
    <row r="25196" spans="1:5" x14ac:dyDescent="0.15">
      <c r="A25196" t="s">
        <v>31784</v>
      </c>
      <c r="B25196" s="1">
        <v>45142</v>
      </c>
      <c r="C25196">
        <v>71050</v>
      </c>
      <c r="D25196" t="s">
        <v>404</v>
      </c>
      <c r="E25196">
        <v>5.5738000000000003</v>
      </c>
    </row>
    <row r="25197" spans="1:5" x14ac:dyDescent="0.15">
      <c r="A25197" t="s">
        <v>31785</v>
      </c>
      <c r="B25197" s="1">
        <v>45236</v>
      </c>
      <c r="C25197">
        <v>71050</v>
      </c>
      <c r="D25197" t="s">
        <v>175</v>
      </c>
      <c r="E25197">
        <v>5.3775000000000004</v>
      </c>
    </row>
    <row r="25198" spans="1:5" x14ac:dyDescent="0.15">
      <c r="A25198" t="s">
        <v>31786</v>
      </c>
      <c r="B25198" s="1">
        <v>45328</v>
      </c>
      <c r="C25198">
        <v>71050</v>
      </c>
      <c r="D25198" t="s">
        <v>3861</v>
      </c>
      <c r="E25198">
        <v>5.1680999999999999</v>
      </c>
    </row>
    <row r="25199" spans="1:5" x14ac:dyDescent="0.15">
      <c r="A25199" t="s">
        <v>31787</v>
      </c>
      <c r="B25199" s="1">
        <v>45420</v>
      </c>
      <c r="C25199">
        <v>71050</v>
      </c>
      <c r="D25199" t="s">
        <v>177</v>
      </c>
      <c r="E25199">
        <v>6.0365000000000002</v>
      </c>
    </row>
    <row r="25200" spans="1:5" x14ac:dyDescent="0.15">
      <c r="A25200" t="s">
        <v>31788</v>
      </c>
      <c r="B25200" s="1">
        <v>45510</v>
      </c>
      <c r="C25200">
        <v>71050</v>
      </c>
      <c r="D25200" t="s">
        <v>65</v>
      </c>
      <c r="E25200">
        <v>4.609</v>
      </c>
    </row>
    <row r="25201" spans="1:5" x14ac:dyDescent="0.15">
      <c r="A25201" t="s">
        <v>31789</v>
      </c>
      <c r="B25201" s="1">
        <v>45601</v>
      </c>
      <c r="C25201">
        <v>71050</v>
      </c>
      <c r="D25201" t="s">
        <v>67</v>
      </c>
      <c r="E25201">
        <v>4.2317</v>
      </c>
    </row>
    <row r="25202" spans="1:5" x14ac:dyDescent="0.15">
      <c r="A25202" t="s">
        <v>31790</v>
      </c>
      <c r="B25202" s="1">
        <v>45692</v>
      </c>
      <c r="C25202">
        <v>71050</v>
      </c>
      <c r="D25202" t="s">
        <v>69</v>
      </c>
      <c r="E25202">
        <v>5.0726000000000004</v>
      </c>
    </row>
    <row r="25203" spans="1:5" x14ac:dyDescent="0.15">
      <c r="A25203" t="s">
        <v>31791</v>
      </c>
      <c r="B25203" s="1">
        <v>45786</v>
      </c>
      <c r="C25203">
        <v>71050</v>
      </c>
      <c r="D25203" t="s">
        <v>182</v>
      </c>
      <c r="E25203">
        <v>4.8517999999999999</v>
      </c>
    </row>
    <row r="25204" spans="1:5" x14ac:dyDescent="0.15">
      <c r="A25204" t="s">
        <v>31792</v>
      </c>
      <c r="B25204" s="1">
        <v>45874</v>
      </c>
      <c r="C25204">
        <v>71050</v>
      </c>
      <c r="D25204" t="s">
        <v>946</v>
      </c>
      <c r="E25204">
        <v>4.3766999999999996</v>
      </c>
    </row>
    <row r="25205" spans="1:5" x14ac:dyDescent="0.15">
      <c r="A25205" t="s">
        <v>31793</v>
      </c>
      <c r="B25205" s="1">
        <v>44818</v>
      </c>
      <c r="C25205">
        <v>71100</v>
      </c>
      <c r="D25205" t="s">
        <v>603</v>
      </c>
      <c r="E25205">
        <v>5.9142000000000001</v>
      </c>
    </row>
    <row r="25206" spans="1:5" x14ac:dyDescent="0.15">
      <c r="A25206" t="s">
        <v>31794</v>
      </c>
      <c r="B25206" s="1">
        <v>44909</v>
      </c>
      <c r="C25206">
        <v>71100</v>
      </c>
      <c r="D25206" t="s">
        <v>31795</v>
      </c>
      <c r="E25206">
        <v>6.7775999999999996</v>
      </c>
    </row>
    <row r="25207" spans="1:5" x14ac:dyDescent="0.15">
      <c r="A25207" t="s">
        <v>31796</v>
      </c>
      <c r="B25207" s="1">
        <v>45000</v>
      </c>
      <c r="C25207">
        <v>71100</v>
      </c>
      <c r="D25207" t="s">
        <v>7623</v>
      </c>
      <c r="E25207">
        <v>5.7492000000000001</v>
      </c>
    </row>
    <row r="25208" spans="1:5" x14ac:dyDescent="0.15">
      <c r="A25208" t="s">
        <v>31797</v>
      </c>
      <c r="B25208" s="1">
        <v>45091</v>
      </c>
      <c r="C25208">
        <v>71100</v>
      </c>
      <c r="D25208" t="s">
        <v>7625</v>
      </c>
      <c r="E25208">
        <v>6.8684000000000003</v>
      </c>
    </row>
    <row r="25209" spans="1:5" x14ac:dyDescent="0.15">
      <c r="A25209" t="s">
        <v>31798</v>
      </c>
      <c r="B25209" s="1">
        <v>45183</v>
      </c>
      <c r="C25209">
        <v>71100</v>
      </c>
      <c r="D25209" t="s">
        <v>7627</v>
      </c>
      <c r="E25209">
        <v>6.234</v>
      </c>
    </row>
    <row r="25210" spans="1:5" x14ac:dyDescent="0.15">
      <c r="A25210" t="s">
        <v>31799</v>
      </c>
      <c r="B25210" s="1">
        <v>45275</v>
      </c>
      <c r="C25210">
        <v>71100</v>
      </c>
      <c r="D25210" t="s">
        <v>15696</v>
      </c>
      <c r="E25210">
        <v>6.4447000000000001</v>
      </c>
    </row>
    <row r="25211" spans="1:5" x14ac:dyDescent="0.15">
      <c r="A25211" t="s">
        <v>31800</v>
      </c>
      <c r="B25211" s="1">
        <v>45366</v>
      </c>
      <c r="C25211">
        <v>71100</v>
      </c>
      <c r="D25211" t="s">
        <v>31801</v>
      </c>
      <c r="E25211">
        <v>6.2716000000000003</v>
      </c>
    </row>
    <row r="25212" spans="1:5" x14ac:dyDescent="0.15">
      <c r="A25212" t="s">
        <v>31802</v>
      </c>
      <c r="B25212" s="1">
        <v>45457</v>
      </c>
      <c r="C25212">
        <v>71100</v>
      </c>
      <c r="D25212" t="s">
        <v>28179</v>
      </c>
      <c r="E25212">
        <v>6.2375999999999996</v>
      </c>
    </row>
    <row r="25213" spans="1:5" x14ac:dyDescent="0.15">
      <c r="A25213" t="s">
        <v>31803</v>
      </c>
      <c r="B25213" s="1">
        <v>45548</v>
      </c>
      <c r="C25213">
        <v>71100</v>
      </c>
      <c r="D25213" t="s">
        <v>28563</v>
      </c>
      <c r="E25213">
        <v>6.4997999999999996</v>
      </c>
    </row>
    <row r="25214" spans="1:5" x14ac:dyDescent="0.15">
      <c r="A25214" t="s">
        <v>31804</v>
      </c>
      <c r="B25214" s="1">
        <v>45639</v>
      </c>
      <c r="C25214">
        <v>71100</v>
      </c>
      <c r="D25214" t="s">
        <v>15701</v>
      </c>
      <c r="E25214">
        <v>5.4862000000000002</v>
      </c>
    </row>
    <row r="25215" spans="1:5" x14ac:dyDescent="0.15">
      <c r="A25215" t="s">
        <v>31805</v>
      </c>
      <c r="B25215" s="1">
        <v>45733</v>
      </c>
      <c r="C25215">
        <v>71100</v>
      </c>
      <c r="D25215" t="s">
        <v>14302</v>
      </c>
      <c r="E25215">
        <v>6.3933</v>
      </c>
    </row>
    <row r="25216" spans="1:5" x14ac:dyDescent="0.15">
      <c r="A25216" t="s">
        <v>31806</v>
      </c>
      <c r="B25216" s="1">
        <v>45821</v>
      </c>
      <c r="C25216">
        <v>71100</v>
      </c>
      <c r="D25216" t="s">
        <v>28184</v>
      </c>
      <c r="E25216">
        <v>6.6738999999999997</v>
      </c>
    </row>
    <row r="25217" spans="1:5" x14ac:dyDescent="0.15">
      <c r="A25217" t="s">
        <v>31807</v>
      </c>
      <c r="B25217" s="1">
        <v>45518</v>
      </c>
      <c r="C25217">
        <v>71110</v>
      </c>
      <c r="D25217" t="s">
        <v>104</v>
      </c>
      <c r="E25217">
        <v>5.2011000000000003</v>
      </c>
    </row>
    <row r="25218" spans="1:5" x14ac:dyDescent="0.15">
      <c r="A25218" t="s">
        <v>31808</v>
      </c>
      <c r="B25218" s="1">
        <v>45610</v>
      </c>
      <c r="C25218">
        <v>71110</v>
      </c>
      <c r="D25218" t="s">
        <v>5664</v>
      </c>
      <c r="E25218">
        <v>5.4428000000000001</v>
      </c>
    </row>
    <row r="25219" spans="1:5" x14ac:dyDescent="0.15">
      <c r="A25219" t="s">
        <v>31809</v>
      </c>
      <c r="B25219" s="1">
        <v>45702</v>
      </c>
      <c r="C25219">
        <v>71110</v>
      </c>
      <c r="D25219" t="s">
        <v>5666</v>
      </c>
      <c r="E25219">
        <v>5.6211000000000002</v>
      </c>
    </row>
    <row r="25220" spans="1:5" x14ac:dyDescent="0.15">
      <c r="A25220" t="s">
        <v>31810</v>
      </c>
      <c r="B25220" s="1">
        <v>45797</v>
      </c>
      <c r="C25220">
        <v>71110</v>
      </c>
      <c r="D25220" t="s">
        <v>5668</v>
      </c>
      <c r="E25220">
        <v>6.0029000000000003</v>
      </c>
    </row>
    <row r="25221" spans="1:5" x14ac:dyDescent="0.15">
      <c r="A25221" t="s">
        <v>31811</v>
      </c>
      <c r="B25221" s="1">
        <v>45882</v>
      </c>
      <c r="C25221">
        <v>71110</v>
      </c>
      <c r="D25221" t="s">
        <v>3886</v>
      </c>
      <c r="E25221">
        <v>5.6516000000000002</v>
      </c>
    </row>
    <row r="25222" spans="1:5" x14ac:dyDescent="0.15">
      <c r="A25222" t="s">
        <v>31812</v>
      </c>
      <c r="B25222" s="1">
        <v>44971</v>
      </c>
      <c r="C25222">
        <v>71120</v>
      </c>
      <c r="D25222" t="s">
        <v>3708</v>
      </c>
      <c r="E25222">
        <v>5.7331000000000003</v>
      </c>
    </row>
    <row r="25223" spans="1:5" x14ac:dyDescent="0.15">
      <c r="A25223" t="s">
        <v>31813</v>
      </c>
      <c r="B25223" s="1">
        <v>45061</v>
      </c>
      <c r="C25223">
        <v>71120</v>
      </c>
      <c r="D25223" t="s">
        <v>31814</v>
      </c>
      <c r="E25223">
        <v>6.0968999999999998</v>
      </c>
    </row>
    <row r="25224" spans="1:5" x14ac:dyDescent="0.15">
      <c r="A25224" t="s">
        <v>31815</v>
      </c>
      <c r="B25224" s="1">
        <v>45152</v>
      </c>
      <c r="C25224">
        <v>71120</v>
      </c>
      <c r="D25224" t="s">
        <v>31816</v>
      </c>
      <c r="E25224">
        <v>6.2539999999999996</v>
      </c>
    </row>
    <row r="25225" spans="1:5" x14ac:dyDescent="0.15">
      <c r="A25225" t="s">
        <v>31817</v>
      </c>
      <c r="B25225" s="1">
        <v>45244</v>
      </c>
      <c r="C25225">
        <v>71120</v>
      </c>
      <c r="D25225" t="s">
        <v>31818</v>
      </c>
      <c r="E25225">
        <v>5.9486999999999997</v>
      </c>
    </row>
    <row r="25226" spans="1:5" x14ac:dyDescent="0.15">
      <c r="A25226" t="s">
        <v>31819</v>
      </c>
      <c r="B25226" s="1">
        <v>45336</v>
      </c>
      <c r="C25226">
        <v>71120</v>
      </c>
      <c r="D25226" t="s">
        <v>15665</v>
      </c>
      <c r="E25226">
        <v>5.6654999999999998</v>
      </c>
    </row>
    <row r="25227" spans="1:5" x14ac:dyDescent="0.15">
      <c r="A25227" t="s">
        <v>31820</v>
      </c>
      <c r="B25227" s="1">
        <v>45427</v>
      </c>
      <c r="C25227">
        <v>71120</v>
      </c>
      <c r="D25227" t="s">
        <v>31821</v>
      </c>
      <c r="E25227">
        <v>6.6243999999999996</v>
      </c>
    </row>
    <row r="25228" spans="1:5" x14ac:dyDescent="0.15">
      <c r="A25228" t="s">
        <v>31822</v>
      </c>
      <c r="B25228" s="1">
        <v>45518</v>
      </c>
      <c r="C25228">
        <v>71120</v>
      </c>
      <c r="D25228" t="s">
        <v>31823</v>
      </c>
      <c r="E25228">
        <v>5.22</v>
      </c>
    </row>
    <row r="25229" spans="1:5" x14ac:dyDescent="0.15">
      <c r="A25229" t="s">
        <v>31824</v>
      </c>
      <c r="B25229" s="1">
        <v>45610</v>
      </c>
      <c r="C25229">
        <v>71120</v>
      </c>
      <c r="D25229" t="s">
        <v>31825</v>
      </c>
      <c r="E25229">
        <v>5.7953000000000001</v>
      </c>
    </row>
    <row r="25230" spans="1:5" x14ac:dyDescent="0.15">
      <c r="A25230" t="s">
        <v>31826</v>
      </c>
      <c r="B25230" s="1">
        <v>45702</v>
      </c>
      <c r="C25230">
        <v>71120</v>
      </c>
      <c r="D25230" t="s">
        <v>31827</v>
      </c>
      <c r="E25230">
        <v>6.3555000000000001</v>
      </c>
    </row>
    <row r="25231" spans="1:5" x14ac:dyDescent="0.15">
      <c r="A25231" t="s">
        <v>31828</v>
      </c>
      <c r="B25231" s="1">
        <v>45792</v>
      </c>
      <c r="C25231">
        <v>71120</v>
      </c>
      <c r="D25231" t="s">
        <v>31829</v>
      </c>
      <c r="E25231">
        <v>4.5145</v>
      </c>
    </row>
    <row r="25232" spans="1:5" x14ac:dyDescent="0.15">
      <c r="A25232" t="s">
        <v>31830</v>
      </c>
      <c r="B25232" s="1">
        <v>45883</v>
      </c>
      <c r="C25232">
        <v>71120</v>
      </c>
      <c r="D25232" t="s">
        <v>31831</v>
      </c>
      <c r="E25232">
        <v>5.1525999999999996</v>
      </c>
    </row>
    <row r="25233" spans="1:5" x14ac:dyDescent="0.15">
      <c r="A25233" t="s">
        <v>31832</v>
      </c>
      <c r="B25233" s="1">
        <v>44970</v>
      </c>
      <c r="C25233">
        <v>71140</v>
      </c>
      <c r="D25233" t="s">
        <v>900</v>
      </c>
      <c r="E25233">
        <v>5.6767000000000003</v>
      </c>
    </row>
    <row r="25234" spans="1:5" x14ac:dyDescent="0.15">
      <c r="A25234" t="s">
        <v>31833</v>
      </c>
      <c r="B25234" s="1">
        <v>45518</v>
      </c>
      <c r="C25234">
        <v>71140</v>
      </c>
      <c r="D25234" t="s">
        <v>65</v>
      </c>
      <c r="E25234">
        <v>5.4794</v>
      </c>
    </row>
    <row r="25235" spans="1:5" x14ac:dyDescent="0.15">
      <c r="A25235" t="s">
        <v>31834</v>
      </c>
      <c r="B25235" s="1">
        <v>45609</v>
      </c>
      <c r="C25235">
        <v>71140</v>
      </c>
      <c r="D25235" t="s">
        <v>67</v>
      </c>
      <c r="E25235">
        <v>4.8613</v>
      </c>
    </row>
    <row r="25236" spans="1:5" x14ac:dyDescent="0.15">
      <c r="A25236" t="s">
        <v>31835</v>
      </c>
      <c r="B25236" s="1">
        <v>45701</v>
      </c>
      <c r="C25236">
        <v>71140</v>
      </c>
      <c r="D25236" t="s">
        <v>69</v>
      </c>
      <c r="E25236">
        <v>5.1265000000000001</v>
      </c>
    </row>
    <row r="25237" spans="1:5" x14ac:dyDescent="0.15">
      <c r="A25237" t="s">
        <v>31836</v>
      </c>
      <c r="B25237" s="1">
        <v>45791</v>
      </c>
      <c r="C25237">
        <v>71140</v>
      </c>
      <c r="D25237" t="s">
        <v>182</v>
      </c>
      <c r="E25237">
        <v>5.0555000000000003</v>
      </c>
    </row>
    <row r="25238" spans="1:5" x14ac:dyDescent="0.15">
      <c r="A25238" t="s">
        <v>31837</v>
      </c>
      <c r="B25238" s="1">
        <v>45883</v>
      </c>
      <c r="C25238">
        <v>71140</v>
      </c>
      <c r="D25238" t="s">
        <v>3275</v>
      </c>
      <c r="E25238">
        <v>5.3757000000000001</v>
      </c>
    </row>
    <row r="25239" spans="1:5" x14ac:dyDescent="0.15">
      <c r="A25239" t="s">
        <v>31838</v>
      </c>
      <c r="B25239" s="1">
        <v>44971</v>
      </c>
      <c r="C25239">
        <v>71150</v>
      </c>
      <c r="D25239" t="s">
        <v>5428</v>
      </c>
      <c r="E25239">
        <v>5.3647</v>
      </c>
    </row>
    <row r="25240" spans="1:5" x14ac:dyDescent="0.15">
      <c r="A25240" t="s">
        <v>31839</v>
      </c>
      <c r="B25240" s="1">
        <v>44988</v>
      </c>
      <c r="C25240">
        <v>71150</v>
      </c>
      <c r="D25240" t="s">
        <v>31840</v>
      </c>
      <c r="E25240">
        <v>5.3798000000000004</v>
      </c>
    </row>
    <row r="25241" spans="1:5" x14ac:dyDescent="0.15">
      <c r="A25241" t="s">
        <v>31841</v>
      </c>
      <c r="B25241" s="1">
        <v>45518</v>
      </c>
      <c r="C25241">
        <v>71150</v>
      </c>
      <c r="D25241" t="s">
        <v>698</v>
      </c>
      <c r="E25241">
        <v>4.6382000000000003</v>
      </c>
    </row>
    <row r="25242" spans="1:5" x14ac:dyDescent="0.15">
      <c r="A25242" t="s">
        <v>31842</v>
      </c>
      <c r="B25242" s="1">
        <v>45610</v>
      </c>
      <c r="C25242">
        <v>71150</v>
      </c>
      <c r="D25242" t="s">
        <v>31843</v>
      </c>
      <c r="E25242">
        <v>4.7464000000000004</v>
      </c>
    </row>
    <row r="25243" spans="1:5" x14ac:dyDescent="0.15">
      <c r="A25243" t="s">
        <v>31844</v>
      </c>
      <c r="B25243" s="1">
        <v>45702</v>
      </c>
      <c r="C25243">
        <v>71150</v>
      </c>
      <c r="D25243" t="s">
        <v>690</v>
      </c>
      <c r="E25243">
        <v>5.6631999999999998</v>
      </c>
    </row>
    <row r="25244" spans="1:5" x14ac:dyDescent="0.15">
      <c r="A25244" t="s">
        <v>31845</v>
      </c>
      <c r="B25244" s="1">
        <v>45705</v>
      </c>
      <c r="C25244">
        <v>71150</v>
      </c>
      <c r="D25244" t="s">
        <v>31846</v>
      </c>
      <c r="E25244">
        <v>4.5206999999999997</v>
      </c>
    </row>
    <row r="25245" spans="1:5" x14ac:dyDescent="0.15">
      <c r="A25245" t="s">
        <v>31847</v>
      </c>
      <c r="B25245" s="1">
        <v>45791</v>
      </c>
      <c r="C25245">
        <v>71150</v>
      </c>
      <c r="D25245" t="s">
        <v>705</v>
      </c>
      <c r="E25245">
        <v>5.2092000000000001</v>
      </c>
    </row>
    <row r="25246" spans="1:5" x14ac:dyDescent="0.15">
      <c r="A25246" t="s">
        <v>31848</v>
      </c>
      <c r="B25246" s="1">
        <v>45877</v>
      </c>
      <c r="C25246">
        <v>71150</v>
      </c>
      <c r="D25246" t="s">
        <v>9339</v>
      </c>
      <c r="E25246">
        <v>5.2502000000000004</v>
      </c>
    </row>
    <row r="25247" spans="1:5" x14ac:dyDescent="0.15">
      <c r="A25247" t="s">
        <v>31849</v>
      </c>
      <c r="B25247" s="1">
        <v>45148</v>
      </c>
      <c r="C25247">
        <v>71160</v>
      </c>
      <c r="D25247" t="s">
        <v>1457</v>
      </c>
      <c r="E25247">
        <v>5.3106</v>
      </c>
    </row>
    <row r="25248" spans="1:5" x14ac:dyDescent="0.15">
      <c r="A25248" t="s">
        <v>31850</v>
      </c>
      <c r="B25248" s="1">
        <v>45244</v>
      </c>
      <c r="C25248">
        <v>71160</v>
      </c>
      <c r="D25248" t="s">
        <v>1459</v>
      </c>
      <c r="E25248">
        <v>5.3785999999999996</v>
      </c>
    </row>
    <row r="25249" spans="1:5" x14ac:dyDescent="0.15">
      <c r="A25249" t="s">
        <v>31851</v>
      </c>
      <c r="B25249" s="1">
        <v>45336</v>
      </c>
      <c r="C25249">
        <v>71160</v>
      </c>
      <c r="D25249" t="s">
        <v>1461</v>
      </c>
      <c r="E25249">
        <v>5.3106</v>
      </c>
    </row>
    <row r="25250" spans="1:5" x14ac:dyDescent="0.15">
      <c r="A25250" t="s">
        <v>31852</v>
      </c>
      <c r="B25250" s="1">
        <v>45426</v>
      </c>
      <c r="C25250">
        <v>71160</v>
      </c>
      <c r="D25250" t="s">
        <v>1463</v>
      </c>
      <c r="E25250">
        <v>6.0444000000000004</v>
      </c>
    </row>
    <row r="25251" spans="1:5" x14ac:dyDescent="0.15">
      <c r="A25251" t="s">
        <v>31853</v>
      </c>
      <c r="B25251" s="1">
        <v>45513</v>
      </c>
      <c r="C25251">
        <v>71160</v>
      </c>
      <c r="D25251" t="s">
        <v>1465</v>
      </c>
      <c r="E25251">
        <v>5.6657999999999999</v>
      </c>
    </row>
    <row r="25252" spans="1:5" x14ac:dyDescent="0.15">
      <c r="A25252" t="s">
        <v>31854</v>
      </c>
      <c r="B25252" s="1">
        <v>45610</v>
      </c>
      <c r="C25252">
        <v>71160</v>
      </c>
      <c r="D25252" t="s">
        <v>1536</v>
      </c>
      <c r="E25252">
        <v>5.5822000000000003</v>
      </c>
    </row>
    <row r="25253" spans="1:5" x14ac:dyDescent="0.15">
      <c r="A25253" t="s">
        <v>31855</v>
      </c>
      <c r="B25253" s="1">
        <v>45061</v>
      </c>
      <c r="C25253">
        <v>71190</v>
      </c>
      <c r="D25253" t="s">
        <v>18104</v>
      </c>
      <c r="E25253">
        <v>6.8303000000000003</v>
      </c>
    </row>
    <row r="25254" spans="1:5" x14ac:dyDescent="0.15">
      <c r="A25254" t="s">
        <v>31856</v>
      </c>
      <c r="B25254" s="1">
        <v>45152</v>
      </c>
      <c r="C25254">
        <v>71190</v>
      </c>
      <c r="D25254" t="s">
        <v>18129</v>
      </c>
      <c r="E25254">
        <v>5.5533999999999999</v>
      </c>
    </row>
    <row r="25255" spans="1:5" x14ac:dyDescent="0.15">
      <c r="A25255" t="s">
        <v>31857</v>
      </c>
      <c r="B25255" s="1">
        <v>45243</v>
      </c>
      <c r="C25255">
        <v>71190</v>
      </c>
      <c r="D25255" t="s">
        <v>3012</v>
      </c>
      <c r="E25255">
        <v>5.3954000000000004</v>
      </c>
    </row>
    <row r="25256" spans="1:5" x14ac:dyDescent="0.15">
      <c r="A25256" t="s">
        <v>31858</v>
      </c>
      <c r="B25256" s="1">
        <v>45336</v>
      </c>
      <c r="C25256">
        <v>71190</v>
      </c>
      <c r="D25256" t="s">
        <v>3014</v>
      </c>
      <c r="E25256">
        <v>5.9268999999999998</v>
      </c>
    </row>
    <row r="25257" spans="1:5" x14ac:dyDescent="0.15">
      <c r="A25257" t="s">
        <v>31859</v>
      </c>
      <c r="B25257" s="1">
        <v>45427</v>
      </c>
      <c r="C25257">
        <v>71190</v>
      </c>
      <c r="D25257" t="s">
        <v>4971</v>
      </c>
      <c r="E25257">
        <v>5.5998999999999999</v>
      </c>
    </row>
    <row r="25258" spans="1:5" x14ac:dyDescent="0.15">
      <c r="A25258" t="s">
        <v>31860</v>
      </c>
      <c r="B25258" s="1">
        <v>45518</v>
      </c>
      <c r="C25258">
        <v>71190</v>
      </c>
      <c r="D25258" t="s">
        <v>104</v>
      </c>
      <c r="E25258">
        <v>5.9974999999999996</v>
      </c>
    </row>
    <row r="25259" spans="1:5" x14ac:dyDescent="0.15">
      <c r="A25259" t="s">
        <v>31861</v>
      </c>
      <c r="B25259" s="1">
        <v>45610</v>
      </c>
      <c r="C25259">
        <v>71190</v>
      </c>
      <c r="D25259" t="s">
        <v>106</v>
      </c>
      <c r="E25259">
        <v>5.6352000000000002</v>
      </c>
    </row>
    <row r="25260" spans="1:5" x14ac:dyDescent="0.15">
      <c r="A25260" t="s">
        <v>31862</v>
      </c>
      <c r="B25260" s="1">
        <v>45702</v>
      </c>
      <c r="C25260">
        <v>71190</v>
      </c>
      <c r="D25260" t="s">
        <v>108</v>
      </c>
      <c r="E25260">
        <v>5.6736000000000004</v>
      </c>
    </row>
    <row r="25261" spans="1:5" x14ac:dyDescent="0.15">
      <c r="A25261" t="s">
        <v>31863</v>
      </c>
      <c r="B25261" s="1">
        <v>45792</v>
      </c>
      <c r="C25261">
        <v>71190</v>
      </c>
      <c r="D25261" t="s">
        <v>4977</v>
      </c>
      <c r="E25261">
        <v>6.2199</v>
      </c>
    </row>
    <row r="25262" spans="1:5" x14ac:dyDescent="0.15">
      <c r="A25262" t="s">
        <v>31864</v>
      </c>
      <c r="B25262" s="1">
        <v>45883</v>
      </c>
      <c r="C25262">
        <v>71190</v>
      </c>
      <c r="D25262" t="s">
        <v>112</v>
      </c>
      <c r="E25262">
        <v>5.6422999999999996</v>
      </c>
    </row>
    <row r="25263" spans="1:5" x14ac:dyDescent="0.15">
      <c r="A25263" t="s">
        <v>31865</v>
      </c>
      <c r="B25263" s="1">
        <v>45058</v>
      </c>
      <c r="C25263">
        <v>71200</v>
      </c>
      <c r="D25263" t="s">
        <v>1830</v>
      </c>
      <c r="E25263">
        <v>5.8085000000000004</v>
      </c>
    </row>
    <row r="25264" spans="1:5" x14ac:dyDescent="0.15">
      <c r="A25264" t="s">
        <v>31866</v>
      </c>
      <c r="B25264" s="1">
        <v>45148</v>
      </c>
      <c r="C25264">
        <v>71200</v>
      </c>
      <c r="D25264" t="s">
        <v>3589</v>
      </c>
      <c r="E25264">
        <v>5.3498999999999999</v>
      </c>
    </row>
    <row r="25265" spans="1:5" x14ac:dyDescent="0.15">
      <c r="A25265" t="s">
        <v>31867</v>
      </c>
      <c r="B25265" s="1">
        <v>45244</v>
      </c>
      <c r="C25265">
        <v>71200</v>
      </c>
      <c r="D25265" t="s">
        <v>3591</v>
      </c>
      <c r="E25265">
        <v>5.9859</v>
      </c>
    </row>
    <row r="25266" spans="1:5" x14ac:dyDescent="0.15">
      <c r="A25266" t="s">
        <v>31868</v>
      </c>
      <c r="B25266" s="1">
        <v>45335</v>
      </c>
      <c r="C25266">
        <v>71200</v>
      </c>
      <c r="D25266" t="s">
        <v>3593</v>
      </c>
      <c r="E25266">
        <v>4.8211000000000004</v>
      </c>
    </row>
    <row r="25267" spans="1:5" x14ac:dyDescent="0.15">
      <c r="A25267" t="s">
        <v>31869</v>
      </c>
      <c r="B25267" s="1">
        <v>45425</v>
      </c>
      <c r="C25267">
        <v>71200</v>
      </c>
      <c r="D25267" t="s">
        <v>6641</v>
      </c>
      <c r="E25267">
        <v>5.5086000000000004</v>
      </c>
    </row>
    <row r="25268" spans="1:5" x14ac:dyDescent="0.15">
      <c r="A25268" t="s">
        <v>31870</v>
      </c>
      <c r="B25268" s="1">
        <v>45511</v>
      </c>
      <c r="C25268">
        <v>71200</v>
      </c>
      <c r="D25268" t="s">
        <v>249</v>
      </c>
      <c r="E25268">
        <v>4.6315999999999997</v>
      </c>
    </row>
    <row r="25269" spans="1:5" x14ac:dyDescent="0.15">
      <c r="A25269" t="s">
        <v>31871</v>
      </c>
      <c r="B25269" s="1">
        <v>45610</v>
      </c>
      <c r="C25269">
        <v>71200</v>
      </c>
      <c r="D25269" t="s">
        <v>251</v>
      </c>
      <c r="E25269">
        <v>5.4592000000000001</v>
      </c>
    </row>
    <row r="25270" spans="1:5" x14ac:dyDescent="0.15">
      <c r="A25270" t="s">
        <v>31872</v>
      </c>
      <c r="B25270" s="1">
        <v>45702</v>
      </c>
      <c r="C25270">
        <v>71200</v>
      </c>
      <c r="D25270" t="s">
        <v>1396</v>
      </c>
      <c r="E25270">
        <v>5.3025000000000002</v>
      </c>
    </row>
    <row r="25271" spans="1:5" x14ac:dyDescent="0.15">
      <c r="A25271" t="s">
        <v>31873</v>
      </c>
      <c r="B25271" s="1">
        <v>45791</v>
      </c>
      <c r="C25271">
        <v>71200</v>
      </c>
      <c r="D25271" t="s">
        <v>430</v>
      </c>
      <c r="E25271">
        <v>6.6078000000000001</v>
      </c>
    </row>
    <row r="25272" spans="1:5" x14ac:dyDescent="0.15">
      <c r="A25272" t="s">
        <v>31874</v>
      </c>
      <c r="B25272" s="1">
        <v>45877</v>
      </c>
      <c r="C25272">
        <v>71200</v>
      </c>
      <c r="D25272" t="s">
        <v>18782</v>
      </c>
      <c r="E25272">
        <v>5.85</v>
      </c>
    </row>
    <row r="25273" spans="1:5" x14ac:dyDescent="0.15">
      <c r="A25273" t="s">
        <v>31875</v>
      </c>
      <c r="B25273" s="1">
        <v>45237</v>
      </c>
      <c r="C25273">
        <v>71220</v>
      </c>
      <c r="D25273" t="s">
        <v>801</v>
      </c>
      <c r="E25273">
        <v>6.4551999999999996</v>
      </c>
    </row>
    <row r="25274" spans="1:5" x14ac:dyDescent="0.15">
      <c r="A25274" t="s">
        <v>31876</v>
      </c>
      <c r="B25274" s="1">
        <v>45335</v>
      </c>
      <c r="C25274">
        <v>71220</v>
      </c>
      <c r="D25274" t="s">
        <v>803</v>
      </c>
      <c r="E25274">
        <v>6.2263000000000002</v>
      </c>
    </row>
    <row r="25275" spans="1:5" x14ac:dyDescent="0.15">
      <c r="A25275" t="s">
        <v>31877</v>
      </c>
      <c r="B25275" s="1">
        <v>45425</v>
      </c>
      <c r="C25275">
        <v>71220</v>
      </c>
      <c r="D25275" t="s">
        <v>560</v>
      </c>
      <c r="E25275">
        <v>5.4443999999999999</v>
      </c>
    </row>
    <row r="25276" spans="1:5" x14ac:dyDescent="0.15">
      <c r="A25276" t="s">
        <v>31878</v>
      </c>
      <c r="B25276" s="1">
        <v>45512</v>
      </c>
      <c r="C25276">
        <v>71220</v>
      </c>
      <c r="D25276" t="s">
        <v>562</v>
      </c>
      <c r="E25276">
        <v>4.6687000000000003</v>
      </c>
    </row>
    <row r="25277" spans="1:5" x14ac:dyDescent="0.15">
      <c r="A25277" t="s">
        <v>31879</v>
      </c>
      <c r="B25277" s="1">
        <v>45608</v>
      </c>
      <c r="C25277">
        <v>71220</v>
      </c>
      <c r="D25277" t="s">
        <v>564</v>
      </c>
      <c r="E25277">
        <v>4.1558999999999999</v>
      </c>
    </row>
    <row r="25278" spans="1:5" x14ac:dyDescent="0.15">
      <c r="A25278" t="s">
        <v>31880</v>
      </c>
      <c r="B25278" s="1">
        <v>45701</v>
      </c>
      <c r="C25278">
        <v>71220</v>
      </c>
      <c r="D25278" t="s">
        <v>566</v>
      </c>
      <c r="E25278">
        <v>4.4389000000000003</v>
      </c>
    </row>
    <row r="25279" spans="1:5" x14ac:dyDescent="0.15">
      <c r="A25279" t="s">
        <v>31881</v>
      </c>
      <c r="B25279" s="1">
        <v>45790</v>
      </c>
      <c r="C25279">
        <v>71220</v>
      </c>
      <c r="D25279" t="s">
        <v>598</v>
      </c>
      <c r="E25279">
        <v>4.9076000000000004</v>
      </c>
    </row>
    <row r="25280" spans="1:5" x14ac:dyDescent="0.15">
      <c r="A25280" t="s">
        <v>31882</v>
      </c>
      <c r="B25280" s="1">
        <v>45876</v>
      </c>
      <c r="C25280">
        <v>71220</v>
      </c>
      <c r="D25280" t="s">
        <v>75</v>
      </c>
      <c r="E25280">
        <v>5.0848000000000004</v>
      </c>
    </row>
    <row r="25281" spans="1:5" x14ac:dyDescent="0.15">
      <c r="A25281" t="s">
        <v>31883</v>
      </c>
      <c r="B25281" s="1">
        <v>44631</v>
      </c>
      <c r="C25281">
        <v>71260</v>
      </c>
      <c r="D25281" t="s">
        <v>31884</v>
      </c>
      <c r="E25281">
        <v>5.0941000000000001</v>
      </c>
    </row>
    <row r="25282" spans="1:5" x14ac:dyDescent="0.15">
      <c r="A25282" t="s">
        <v>31885</v>
      </c>
      <c r="B25282" s="1">
        <v>44725</v>
      </c>
      <c r="C25282">
        <v>71260</v>
      </c>
      <c r="D25282" t="s">
        <v>31886</v>
      </c>
      <c r="E25282">
        <v>5.1925999999999997</v>
      </c>
    </row>
    <row r="25283" spans="1:5" x14ac:dyDescent="0.15">
      <c r="A25283" t="s">
        <v>31887</v>
      </c>
      <c r="B25283" s="1">
        <v>44818</v>
      </c>
      <c r="C25283">
        <v>71260</v>
      </c>
      <c r="D25283" t="s">
        <v>31888</v>
      </c>
      <c r="E25283">
        <v>5.1929999999999996</v>
      </c>
    </row>
    <row r="25284" spans="1:5" x14ac:dyDescent="0.15">
      <c r="A25284" t="s">
        <v>31889</v>
      </c>
      <c r="B25284" s="1">
        <v>44908</v>
      </c>
      <c r="C25284">
        <v>71260</v>
      </c>
      <c r="D25284" t="s">
        <v>31890</v>
      </c>
      <c r="E25284">
        <v>5.6344000000000003</v>
      </c>
    </row>
    <row r="25285" spans="1:5" x14ac:dyDescent="0.15">
      <c r="A25285" t="s">
        <v>31891</v>
      </c>
      <c r="B25285" s="1">
        <v>44999</v>
      </c>
      <c r="C25285">
        <v>71260</v>
      </c>
      <c r="D25285" t="s">
        <v>31892</v>
      </c>
      <c r="E25285">
        <v>5.6344000000000003</v>
      </c>
    </row>
    <row r="25286" spans="1:5" x14ac:dyDescent="0.15">
      <c r="A25286" t="s">
        <v>31893</v>
      </c>
      <c r="B25286" s="1">
        <v>45091</v>
      </c>
      <c r="C25286">
        <v>71260</v>
      </c>
      <c r="D25286" t="s">
        <v>31894</v>
      </c>
      <c r="E25286">
        <v>6.1764999999999999</v>
      </c>
    </row>
    <row r="25287" spans="1:5" x14ac:dyDescent="0.15">
      <c r="A25287" t="s">
        <v>31895</v>
      </c>
      <c r="B25287" s="1">
        <v>45183</v>
      </c>
      <c r="C25287">
        <v>71260</v>
      </c>
      <c r="D25287" t="s">
        <v>31896</v>
      </c>
      <c r="E25287">
        <v>5.2435999999999998</v>
      </c>
    </row>
    <row r="25288" spans="1:5" x14ac:dyDescent="0.15">
      <c r="A25288" t="s">
        <v>31897</v>
      </c>
      <c r="B25288" s="1">
        <v>45274</v>
      </c>
      <c r="C25288">
        <v>71260</v>
      </c>
      <c r="D25288" t="s">
        <v>27150</v>
      </c>
      <c r="E25288">
        <v>6.1087999999999996</v>
      </c>
    </row>
    <row r="25289" spans="1:5" x14ac:dyDescent="0.15">
      <c r="A25289" t="s">
        <v>31898</v>
      </c>
      <c r="B25289" s="1">
        <v>45364</v>
      </c>
      <c r="C25289">
        <v>71260</v>
      </c>
      <c r="D25289" t="s">
        <v>31899</v>
      </c>
      <c r="E25289">
        <v>6.2995999999999999</v>
      </c>
    </row>
    <row r="25290" spans="1:5" x14ac:dyDescent="0.15">
      <c r="A25290" t="s">
        <v>31900</v>
      </c>
      <c r="B25290" s="1">
        <v>45457</v>
      </c>
      <c r="C25290">
        <v>71260</v>
      </c>
      <c r="D25290" t="s">
        <v>31901</v>
      </c>
      <c r="E25290">
        <v>5.2060000000000004</v>
      </c>
    </row>
    <row r="25291" spans="1:5" x14ac:dyDescent="0.15">
      <c r="A25291" t="s">
        <v>31902</v>
      </c>
      <c r="B25291" s="1">
        <v>45548</v>
      </c>
      <c r="C25291">
        <v>71260</v>
      </c>
      <c r="D25291" t="s">
        <v>31903</v>
      </c>
      <c r="E25291">
        <v>5.2336999999999998</v>
      </c>
    </row>
    <row r="25292" spans="1:5" x14ac:dyDescent="0.15">
      <c r="A25292" t="s">
        <v>31904</v>
      </c>
      <c r="B25292" s="1">
        <v>45639</v>
      </c>
      <c r="C25292">
        <v>71260</v>
      </c>
      <c r="D25292" t="s">
        <v>31905</v>
      </c>
      <c r="E25292">
        <v>6.3089000000000004</v>
      </c>
    </row>
    <row r="25293" spans="1:5" x14ac:dyDescent="0.15">
      <c r="A25293" t="s">
        <v>31906</v>
      </c>
      <c r="B25293" s="1">
        <v>45729</v>
      </c>
      <c r="C25293">
        <v>71260</v>
      </c>
      <c r="D25293" t="s">
        <v>31907</v>
      </c>
      <c r="E25293">
        <v>6.1670999999999996</v>
      </c>
    </row>
    <row r="25294" spans="1:5" x14ac:dyDescent="0.15">
      <c r="A25294" t="s">
        <v>31908</v>
      </c>
      <c r="B25294" s="1">
        <v>45821</v>
      </c>
      <c r="C25294">
        <v>71260</v>
      </c>
      <c r="D25294" t="s">
        <v>31909</v>
      </c>
      <c r="E25294">
        <v>5.7050000000000001</v>
      </c>
    </row>
    <row r="25295" spans="1:5" x14ac:dyDescent="0.15">
      <c r="A25295" t="s">
        <v>31910</v>
      </c>
      <c r="B25295" s="1">
        <v>44971</v>
      </c>
      <c r="C25295">
        <v>71270</v>
      </c>
      <c r="D25295" t="s">
        <v>658</v>
      </c>
      <c r="E25295">
        <v>6.173</v>
      </c>
    </row>
    <row r="25296" spans="1:5" x14ac:dyDescent="0.15">
      <c r="A25296" t="s">
        <v>31911</v>
      </c>
      <c r="B25296" s="1">
        <v>45061</v>
      </c>
      <c r="C25296">
        <v>71270</v>
      </c>
      <c r="D25296" t="s">
        <v>1323</v>
      </c>
      <c r="E25296">
        <v>5.4177999999999997</v>
      </c>
    </row>
    <row r="25297" spans="1:5" x14ac:dyDescent="0.15">
      <c r="A25297" t="s">
        <v>31912</v>
      </c>
      <c r="B25297" s="1">
        <v>45152</v>
      </c>
      <c r="C25297">
        <v>71270</v>
      </c>
      <c r="D25297" t="s">
        <v>57</v>
      </c>
      <c r="E25297">
        <v>5.9355000000000002</v>
      </c>
    </row>
    <row r="25298" spans="1:5" x14ac:dyDescent="0.15">
      <c r="A25298" t="s">
        <v>31913</v>
      </c>
      <c r="B25298" s="1">
        <v>45244</v>
      </c>
      <c r="C25298">
        <v>71270</v>
      </c>
      <c r="D25298" t="s">
        <v>59</v>
      </c>
      <c r="E25298">
        <v>5.6111000000000004</v>
      </c>
    </row>
    <row r="25299" spans="1:5" x14ac:dyDescent="0.15">
      <c r="A25299" t="s">
        <v>31914</v>
      </c>
      <c r="B25299" s="1">
        <v>45336</v>
      </c>
      <c r="C25299">
        <v>71270</v>
      </c>
      <c r="D25299" t="s">
        <v>61</v>
      </c>
      <c r="E25299">
        <v>6.1009000000000002</v>
      </c>
    </row>
    <row r="25300" spans="1:5" x14ac:dyDescent="0.15">
      <c r="A25300" t="s">
        <v>31915</v>
      </c>
      <c r="B25300" s="1">
        <v>45427</v>
      </c>
      <c r="C25300">
        <v>71270</v>
      </c>
      <c r="D25300" t="s">
        <v>1194</v>
      </c>
      <c r="E25300">
        <v>5.4165000000000001</v>
      </c>
    </row>
    <row r="25301" spans="1:5" x14ac:dyDescent="0.15">
      <c r="A25301" t="s">
        <v>31916</v>
      </c>
      <c r="B25301" s="1">
        <v>45517</v>
      </c>
      <c r="C25301">
        <v>71270</v>
      </c>
      <c r="D25301" t="s">
        <v>667</v>
      </c>
      <c r="E25301">
        <v>5.6367000000000003</v>
      </c>
    </row>
    <row r="25302" spans="1:5" x14ac:dyDescent="0.15">
      <c r="A25302" t="s">
        <v>31917</v>
      </c>
      <c r="B25302" s="1">
        <v>45609</v>
      </c>
      <c r="C25302">
        <v>71270</v>
      </c>
      <c r="D25302" t="s">
        <v>84</v>
      </c>
      <c r="E25302">
        <v>4.4471999999999996</v>
      </c>
    </row>
    <row r="25303" spans="1:5" x14ac:dyDescent="0.15">
      <c r="A25303" t="s">
        <v>31918</v>
      </c>
      <c r="B25303" s="1">
        <v>45701</v>
      </c>
      <c r="C25303">
        <v>71270</v>
      </c>
      <c r="D25303" t="s">
        <v>735</v>
      </c>
      <c r="E25303">
        <v>5.0038</v>
      </c>
    </row>
    <row r="25304" spans="1:5" x14ac:dyDescent="0.15">
      <c r="A25304" t="s">
        <v>31919</v>
      </c>
      <c r="B25304" s="1">
        <v>45791</v>
      </c>
      <c r="C25304">
        <v>71270</v>
      </c>
      <c r="D25304" t="s">
        <v>87</v>
      </c>
      <c r="E25304">
        <v>5.1604000000000001</v>
      </c>
    </row>
    <row r="25305" spans="1:5" x14ac:dyDescent="0.15">
      <c r="A25305" t="s">
        <v>31920</v>
      </c>
      <c r="B25305" s="1">
        <v>45882</v>
      </c>
      <c r="C25305">
        <v>71270</v>
      </c>
      <c r="D25305" t="s">
        <v>674</v>
      </c>
      <c r="E25305">
        <v>5.2359</v>
      </c>
    </row>
    <row r="25306" spans="1:5" x14ac:dyDescent="0.15">
      <c r="A25306" t="s">
        <v>31921</v>
      </c>
      <c r="B25306" s="1">
        <v>44606</v>
      </c>
      <c r="C25306">
        <v>71280</v>
      </c>
      <c r="D25306" t="s">
        <v>31922</v>
      </c>
      <c r="E25306">
        <v>4.9805999999999999</v>
      </c>
    </row>
    <row r="25307" spans="1:5" x14ac:dyDescent="0.15">
      <c r="A25307" t="s">
        <v>31923</v>
      </c>
      <c r="B25307" s="1">
        <v>44690</v>
      </c>
      <c r="C25307">
        <v>71280</v>
      </c>
      <c r="D25307" t="s">
        <v>31924</v>
      </c>
      <c r="E25307">
        <v>5.9842000000000004</v>
      </c>
    </row>
    <row r="25308" spans="1:5" x14ac:dyDescent="0.15">
      <c r="A25308" t="s">
        <v>31925</v>
      </c>
      <c r="B25308" s="1">
        <v>45055</v>
      </c>
      <c r="C25308">
        <v>71280</v>
      </c>
      <c r="D25308" t="s">
        <v>11972</v>
      </c>
      <c r="E25308">
        <v>5.8299000000000003</v>
      </c>
    </row>
    <row r="25309" spans="1:5" x14ac:dyDescent="0.15">
      <c r="A25309" t="s">
        <v>31926</v>
      </c>
      <c r="B25309" s="1">
        <v>45146</v>
      </c>
      <c r="C25309">
        <v>71280</v>
      </c>
      <c r="D25309" t="s">
        <v>11974</v>
      </c>
      <c r="E25309">
        <v>5.2622</v>
      </c>
    </row>
    <row r="25310" spans="1:5" x14ac:dyDescent="0.15">
      <c r="A25310" t="s">
        <v>31927</v>
      </c>
      <c r="B25310" s="1">
        <v>45237</v>
      </c>
      <c r="C25310">
        <v>71280</v>
      </c>
      <c r="D25310" t="s">
        <v>11976</v>
      </c>
      <c r="E25310">
        <v>5.2796000000000003</v>
      </c>
    </row>
    <row r="25311" spans="1:5" x14ac:dyDescent="0.15">
      <c r="A25311" t="s">
        <v>31928</v>
      </c>
      <c r="B25311" s="1">
        <v>45335</v>
      </c>
      <c r="C25311">
        <v>71280</v>
      </c>
      <c r="D25311" t="s">
        <v>10434</v>
      </c>
      <c r="E25311">
        <v>5.2126000000000001</v>
      </c>
    </row>
    <row r="25312" spans="1:5" x14ac:dyDescent="0.15">
      <c r="A25312" t="s">
        <v>31929</v>
      </c>
      <c r="B25312" s="1">
        <v>45425</v>
      </c>
      <c r="C25312">
        <v>71280</v>
      </c>
      <c r="D25312" t="s">
        <v>11979</v>
      </c>
      <c r="E25312">
        <v>4.6852999999999998</v>
      </c>
    </row>
    <row r="25313" spans="1:5" x14ac:dyDescent="0.15">
      <c r="A25313" t="s">
        <v>31930</v>
      </c>
      <c r="B25313" s="1">
        <v>45513</v>
      </c>
      <c r="C25313">
        <v>71280</v>
      </c>
      <c r="D25313" t="s">
        <v>698</v>
      </c>
      <c r="E25313">
        <v>4.1203000000000003</v>
      </c>
    </row>
    <row r="25314" spans="1:5" x14ac:dyDescent="0.15">
      <c r="A25314" t="s">
        <v>31931</v>
      </c>
      <c r="B25314" s="1">
        <v>45607</v>
      </c>
      <c r="C25314">
        <v>71280</v>
      </c>
      <c r="D25314" t="s">
        <v>700</v>
      </c>
      <c r="E25314">
        <v>5.1410999999999998</v>
      </c>
    </row>
    <row r="25315" spans="1:5" x14ac:dyDescent="0.15">
      <c r="A25315" t="s">
        <v>31932</v>
      </c>
      <c r="B25315" s="1">
        <v>45702</v>
      </c>
      <c r="C25315">
        <v>71280</v>
      </c>
      <c r="D25315" t="s">
        <v>10440</v>
      </c>
      <c r="E25315">
        <v>5.2988999999999997</v>
      </c>
    </row>
    <row r="25316" spans="1:5" x14ac:dyDescent="0.15">
      <c r="A25316" t="s">
        <v>31933</v>
      </c>
      <c r="B25316" s="1">
        <v>45709</v>
      </c>
      <c r="C25316">
        <v>71280</v>
      </c>
      <c r="D25316" t="s">
        <v>31934</v>
      </c>
      <c r="E25316">
        <v>5.4316000000000004</v>
      </c>
    </row>
    <row r="25317" spans="1:5" x14ac:dyDescent="0.15">
      <c r="A25317" t="s">
        <v>31935</v>
      </c>
      <c r="B25317" s="1">
        <v>45789</v>
      </c>
      <c r="C25317">
        <v>71280</v>
      </c>
      <c r="D25317" t="s">
        <v>1125</v>
      </c>
      <c r="E25317">
        <v>5.9641000000000002</v>
      </c>
    </row>
    <row r="25318" spans="1:5" x14ac:dyDescent="0.15">
      <c r="A25318" t="s">
        <v>31936</v>
      </c>
      <c r="B25318" s="1">
        <v>45877</v>
      </c>
      <c r="C25318">
        <v>71280</v>
      </c>
      <c r="D25318" t="s">
        <v>707</v>
      </c>
      <c r="E25318">
        <v>5.5426000000000002</v>
      </c>
    </row>
    <row r="25319" spans="1:5" x14ac:dyDescent="0.15">
      <c r="A25319" t="s">
        <v>31937</v>
      </c>
      <c r="B25319" s="1">
        <v>44965</v>
      </c>
      <c r="C25319">
        <v>71290</v>
      </c>
      <c r="D25319" t="s">
        <v>3386</v>
      </c>
      <c r="E25319">
        <v>4.5990000000000002</v>
      </c>
    </row>
    <row r="25320" spans="1:5" x14ac:dyDescent="0.15">
      <c r="A25320" t="s">
        <v>31938</v>
      </c>
      <c r="B25320" s="1">
        <v>45061</v>
      </c>
      <c r="C25320">
        <v>71290</v>
      </c>
      <c r="D25320" t="s">
        <v>797</v>
      </c>
      <c r="E25320">
        <v>5.2385999999999999</v>
      </c>
    </row>
    <row r="25321" spans="1:5" x14ac:dyDescent="0.15">
      <c r="A25321" t="s">
        <v>31939</v>
      </c>
      <c r="B25321" s="1">
        <v>45105</v>
      </c>
      <c r="C25321">
        <v>71290</v>
      </c>
      <c r="D25321" t="s">
        <v>661</v>
      </c>
      <c r="E25321">
        <v>5.2385000000000002</v>
      </c>
    </row>
    <row r="25322" spans="1:5" x14ac:dyDescent="0.15">
      <c r="A25322" t="s">
        <v>31940</v>
      </c>
      <c r="B25322" s="1">
        <v>45147</v>
      </c>
      <c r="C25322">
        <v>71290</v>
      </c>
      <c r="D25322" t="s">
        <v>2560</v>
      </c>
      <c r="E25322">
        <v>4.8005000000000004</v>
      </c>
    </row>
    <row r="25323" spans="1:5" x14ac:dyDescent="0.15">
      <c r="A25323" t="s">
        <v>31941</v>
      </c>
      <c r="B25323" s="1">
        <v>45239</v>
      </c>
      <c r="C25323">
        <v>71290</v>
      </c>
      <c r="D25323" t="s">
        <v>2562</v>
      </c>
      <c r="E25323">
        <v>5.3731</v>
      </c>
    </row>
    <row r="25324" spans="1:5" x14ac:dyDescent="0.15">
      <c r="A25324" t="s">
        <v>31942</v>
      </c>
      <c r="B25324" s="1">
        <v>45330</v>
      </c>
      <c r="C25324">
        <v>71290</v>
      </c>
      <c r="D25324" t="s">
        <v>2564</v>
      </c>
      <c r="E25324">
        <v>5.8169000000000004</v>
      </c>
    </row>
    <row r="25325" spans="1:5" x14ac:dyDescent="0.15">
      <c r="A25325" t="s">
        <v>31943</v>
      </c>
      <c r="B25325" s="1">
        <v>45426</v>
      </c>
      <c r="C25325">
        <v>71290</v>
      </c>
      <c r="D25325" t="s">
        <v>774</v>
      </c>
      <c r="E25325">
        <v>5.3372000000000002</v>
      </c>
    </row>
    <row r="25326" spans="1:5" x14ac:dyDescent="0.15">
      <c r="A25326" t="s">
        <v>31944</v>
      </c>
      <c r="B25326" s="1">
        <v>45512</v>
      </c>
      <c r="C25326">
        <v>71290</v>
      </c>
      <c r="D25326" t="s">
        <v>712</v>
      </c>
      <c r="E25326">
        <v>5.8528000000000002</v>
      </c>
    </row>
    <row r="25327" spans="1:5" x14ac:dyDescent="0.15">
      <c r="A25327" t="s">
        <v>31945</v>
      </c>
      <c r="B25327" s="1">
        <v>45607</v>
      </c>
      <c r="C25327">
        <v>71290</v>
      </c>
      <c r="D25327" t="s">
        <v>22</v>
      </c>
      <c r="E25327">
        <v>4.9474</v>
      </c>
    </row>
    <row r="25328" spans="1:5" x14ac:dyDescent="0.15">
      <c r="A25328" t="s">
        <v>31946</v>
      </c>
      <c r="B25328" s="1">
        <v>45700</v>
      </c>
      <c r="C25328">
        <v>71290</v>
      </c>
      <c r="D25328" t="s">
        <v>808</v>
      </c>
      <c r="E25328">
        <v>6.0361000000000002</v>
      </c>
    </row>
    <row r="25329" spans="1:5" x14ac:dyDescent="0.15">
      <c r="A25329" t="s">
        <v>31947</v>
      </c>
      <c r="B25329" s="1">
        <v>45791</v>
      </c>
      <c r="C25329">
        <v>71290</v>
      </c>
      <c r="D25329" t="s">
        <v>568</v>
      </c>
      <c r="E25329">
        <v>5.4718999999999998</v>
      </c>
    </row>
    <row r="25330" spans="1:5" x14ac:dyDescent="0.15">
      <c r="A25330" t="s">
        <v>31948</v>
      </c>
      <c r="B25330" s="1">
        <v>45877</v>
      </c>
      <c r="C25330">
        <v>71290</v>
      </c>
      <c r="D25330" t="s">
        <v>762</v>
      </c>
      <c r="E25330">
        <v>4.8960999999999997</v>
      </c>
    </row>
    <row r="25331" spans="1:5" x14ac:dyDescent="0.15">
      <c r="A25331" t="s">
        <v>31949</v>
      </c>
      <c r="B25331" s="1">
        <v>45422</v>
      </c>
      <c r="C25331">
        <v>71300</v>
      </c>
      <c r="D25331" t="s">
        <v>1194</v>
      </c>
      <c r="E25331">
        <v>6.2133000000000003</v>
      </c>
    </row>
    <row r="25332" spans="1:5" x14ac:dyDescent="0.15">
      <c r="A25332" t="s">
        <v>31950</v>
      </c>
      <c r="B25332" s="1">
        <v>45510</v>
      </c>
      <c r="C25332">
        <v>71300</v>
      </c>
      <c r="D25332" t="s">
        <v>667</v>
      </c>
      <c r="E25332">
        <v>4.8265000000000002</v>
      </c>
    </row>
    <row r="25333" spans="1:5" x14ac:dyDescent="0.15">
      <c r="A25333" t="s">
        <v>31951</v>
      </c>
      <c r="B25333" s="1">
        <v>45602</v>
      </c>
      <c r="C25333">
        <v>71300</v>
      </c>
      <c r="D25333" t="s">
        <v>84</v>
      </c>
      <c r="E25333">
        <v>5.2690000000000001</v>
      </c>
    </row>
    <row r="25334" spans="1:5" x14ac:dyDescent="0.15">
      <c r="A25334" t="s">
        <v>31952</v>
      </c>
      <c r="B25334" s="1">
        <v>45695</v>
      </c>
      <c r="C25334">
        <v>71300</v>
      </c>
      <c r="D25334" t="s">
        <v>735</v>
      </c>
      <c r="E25334">
        <v>6.1346999999999996</v>
      </c>
    </row>
    <row r="25335" spans="1:5" x14ac:dyDescent="0.15">
      <c r="A25335" t="s">
        <v>31953</v>
      </c>
      <c r="B25335" s="1">
        <v>45800</v>
      </c>
      <c r="C25335">
        <v>71300</v>
      </c>
      <c r="D25335" t="s">
        <v>31954</v>
      </c>
      <c r="E25335">
        <v>5.3029999999999999</v>
      </c>
    </row>
    <row r="25336" spans="1:5" x14ac:dyDescent="0.15">
      <c r="A25336" t="s">
        <v>31955</v>
      </c>
      <c r="B25336" s="1">
        <v>45875</v>
      </c>
      <c r="C25336">
        <v>71300</v>
      </c>
      <c r="D25336" t="s">
        <v>674</v>
      </c>
      <c r="E25336">
        <v>4.7026000000000003</v>
      </c>
    </row>
    <row r="25337" spans="1:5" x14ac:dyDescent="0.15">
      <c r="A25337" t="s">
        <v>31956</v>
      </c>
      <c r="B25337" s="1">
        <v>44636</v>
      </c>
      <c r="C25337">
        <v>71310</v>
      </c>
      <c r="D25337" t="s">
        <v>9589</v>
      </c>
      <c r="E25337">
        <v>4.4865000000000004</v>
      </c>
    </row>
    <row r="25338" spans="1:5" x14ac:dyDescent="0.15">
      <c r="A25338" t="s">
        <v>31957</v>
      </c>
      <c r="B25338" s="1">
        <v>45363</v>
      </c>
      <c r="C25338">
        <v>71310</v>
      </c>
      <c r="D25338" t="s">
        <v>31958</v>
      </c>
      <c r="E25338">
        <v>4.9995000000000003</v>
      </c>
    </row>
    <row r="25339" spans="1:5" x14ac:dyDescent="0.15">
      <c r="A25339" t="s">
        <v>31959</v>
      </c>
      <c r="B25339" s="1">
        <v>45454</v>
      </c>
      <c r="C25339">
        <v>71310</v>
      </c>
      <c r="D25339" t="s">
        <v>12924</v>
      </c>
      <c r="E25339">
        <v>5.5335000000000001</v>
      </c>
    </row>
    <row r="25340" spans="1:5" x14ac:dyDescent="0.15">
      <c r="A25340" t="s">
        <v>31960</v>
      </c>
      <c r="B25340" s="1">
        <v>45548</v>
      </c>
      <c r="C25340">
        <v>71310</v>
      </c>
      <c r="D25340" t="s">
        <v>1722</v>
      </c>
      <c r="E25340">
        <v>5.2263000000000002</v>
      </c>
    </row>
    <row r="25341" spans="1:5" x14ac:dyDescent="0.15">
      <c r="A25341" t="s">
        <v>31961</v>
      </c>
      <c r="B25341" s="1">
        <v>45639</v>
      </c>
      <c r="C25341">
        <v>71310</v>
      </c>
      <c r="D25341" t="s">
        <v>1724</v>
      </c>
      <c r="E25341">
        <v>5.6574</v>
      </c>
    </row>
    <row r="25342" spans="1:5" x14ac:dyDescent="0.15">
      <c r="A25342" t="s">
        <v>31962</v>
      </c>
      <c r="B25342" s="1">
        <v>45730</v>
      </c>
      <c r="C25342">
        <v>71310</v>
      </c>
      <c r="D25342" t="s">
        <v>245</v>
      </c>
      <c r="E25342">
        <v>5.1173000000000002</v>
      </c>
    </row>
    <row r="25343" spans="1:5" x14ac:dyDescent="0.15">
      <c r="A25343" t="s">
        <v>31963</v>
      </c>
      <c r="B25343" s="1">
        <v>45821</v>
      </c>
      <c r="C25343">
        <v>71310</v>
      </c>
      <c r="D25343" t="s">
        <v>247</v>
      </c>
      <c r="E25343">
        <v>5.2657999999999996</v>
      </c>
    </row>
    <row r="25344" spans="1:5" x14ac:dyDescent="0.15">
      <c r="A25344" t="s">
        <v>31964</v>
      </c>
      <c r="B25344" s="1">
        <v>44602</v>
      </c>
      <c r="C25344">
        <v>71330</v>
      </c>
      <c r="D25344" t="s">
        <v>31965</v>
      </c>
      <c r="E25344">
        <v>6.0979999999999999</v>
      </c>
    </row>
    <row r="25345" spans="1:5" x14ac:dyDescent="0.15">
      <c r="A25345" t="s">
        <v>31966</v>
      </c>
      <c r="B25345" s="1">
        <v>44693</v>
      </c>
      <c r="C25345">
        <v>71330</v>
      </c>
      <c r="D25345" t="s">
        <v>31967</v>
      </c>
      <c r="E25345">
        <v>6.0216000000000003</v>
      </c>
    </row>
    <row r="25346" spans="1:5" x14ac:dyDescent="0.15">
      <c r="A25346" t="s">
        <v>31968</v>
      </c>
      <c r="B25346" s="1">
        <v>44783</v>
      </c>
      <c r="C25346">
        <v>71330</v>
      </c>
      <c r="D25346" t="s">
        <v>5610</v>
      </c>
      <c r="E25346">
        <v>6.0266999999999999</v>
      </c>
    </row>
    <row r="25347" spans="1:5" x14ac:dyDescent="0.15">
      <c r="A25347" t="s">
        <v>31969</v>
      </c>
      <c r="B25347" s="1">
        <v>44875</v>
      </c>
      <c r="C25347">
        <v>71330</v>
      </c>
      <c r="D25347" t="s">
        <v>21057</v>
      </c>
      <c r="E25347">
        <v>6.0461</v>
      </c>
    </row>
    <row r="25348" spans="1:5" x14ac:dyDescent="0.15">
      <c r="A25348" t="s">
        <v>31970</v>
      </c>
      <c r="B25348" s="1">
        <v>44967</v>
      </c>
      <c r="C25348">
        <v>71330</v>
      </c>
      <c r="D25348" t="s">
        <v>1411</v>
      </c>
      <c r="E25348">
        <v>5.3742999999999999</v>
      </c>
    </row>
    <row r="25349" spans="1:5" x14ac:dyDescent="0.15">
      <c r="A25349" t="s">
        <v>31971</v>
      </c>
      <c r="B25349" s="1">
        <v>45058</v>
      </c>
      <c r="C25349">
        <v>71330</v>
      </c>
      <c r="D25349" t="s">
        <v>1012</v>
      </c>
      <c r="E25349">
        <v>5.8083</v>
      </c>
    </row>
    <row r="25350" spans="1:5" x14ac:dyDescent="0.15">
      <c r="A25350" t="s">
        <v>31972</v>
      </c>
      <c r="B25350" s="1">
        <v>45148</v>
      </c>
      <c r="C25350">
        <v>71330</v>
      </c>
      <c r="D25350" t="s">
        <v>1414</v>
      </c>
      <c r="E25350">
        <v>6.8869999999999996</v>
      </c>
    </row>
    <row r="25351" spans="1:5" x14ac:dyDescent="0.15">
      <c r="A25351" t="s">
        <v>31973</v>
      </c>
      <c r="B25351" s="1">
        <v>45243</v>
      </c>
      <c r="C25351">
        <v>71330</v>
      </c>
      <c r="D25351" t="s">
        <v>1416</v>
      </c>
      <c r="E25351">
        <v>7.0331000000000001</v>
      </c>
    </row>
    <row r="25352" spans="1:5" x14ac:dyDescent="0.15">
      <c r="A25352" t="s">
        <v>31974</v>
      </c>
      <c r="B25352" s="1">
        <v>45335</v>
      </c>
      <c r="C25352">
        <v>71330</v>
      </c>
      <c r="D25352" t="s">
        <v>1418</v>
      </c>
      <c r="E25352">
        <v>6.9474999999999998</v>
      </c>
    </row>
    <row r="25353" spans="1:5" x14ac:dyDescent="0.15">
      <c r="A25353" t="s">
        <v>31975</v>
      </c>
      <c r="B25353" s="1">
        <v>45426</v>
      </c>
      <c r="C25353">
        <v>71330</v>
      </c>
      <c r="D25353" t="s">
        <v>177</v>
      </c>
      <c r="E25353">
        <v>7.1300999999999997</v>
      </c>
    </row>
    <row r="25354" spans="1:5" x14ac:dyDescent="0.15">
      <c r="A25354" t="s">
        <v>31976</v>
      </c>
      <c r="B25354" s="1">
        <v>45513</v>
      </c>
      <c r="C25354">
        <v>71330</v>
      </c>
      <c r="D25354" t="s">
        <v>562</v>
      </c>
      <c r="E25354">
        <v>6.7451999999999996</v>
      </c>
    </row>
    <row r="25355" spans="1:5" x14ac:dyDescent="0.15">
      <c r="A25355" t="s">
        <v>31977</v>
      </c>
      <c r="B25355" s="1">
        <v>45610</v>
      </c>
      <c r="C25355">
        <v>71330</v>
      </c>
      <c r="D25355" t="s">
        <v>564</v>
      </c>
      <c r="E25355">
        <v>6.1898</v>
      </c>
    </row>
    <row r="25356" spans="1:5" x14ac:dyDescent="0.15">
      <c r="A25356" t="s">
        <v>31978</v>
      </c>
      <c r="B25356" s="1">
        <v>45701</v>
      </c>
      <c r="C25356">
        <v>71330</v>
      </c>
      <c r="D25356" t="s">
        <v>566</v>
      </c>
      <c r="E25356">
        <v>6.4569999999999999</v>
      </c>
    </row>
    <row r="25357" spans="1:5" x14ac:dyDescent="0.15">
      <c r="A25357" t="s">
        <v>31979</v>
      </c>
      <c r="B25357" s="1">
        <v>45791</v>
      </c>
      <c r="C25357">
        <v>71330</v>
      </c>
      <c r="D25357" t="s">
        <v>598</v>
      </c>
      <c r="E25357">
        <v>6.4516</v>
      </c>
    </row>
    <row r="25358" spans="1:5" x14ac:dyDescent="0.15">
      <c r="A25358" t="s">
        <v>31980</v>
      </c>
      <c r="B25358" s="1">
        <v>45881</v>
      </c>
      <c r="C25358">
        <v>71330</v>
      </c>
      <c r="D25358" t="s">
        <v>75</v>
      </c>
      <c r="E25358">
        <v>6.835</v>
      </c>
    </row>
    <row r="25359" spans="1:5" x14ac:dyDescent="0.15">
      <c r="A25359" t="s">
        <v>31981</v>
      </c>
      <c r="B25359" s="1">
        <v>44606</v>
      </c>
      <c r="C25359">
        <v>71340</v>
      </c>
      <c r="D25359" t="s">
        <v>77</v>
      </c>
      <c r="E25359">
        <v>6.2150999999999996</v>
      </c>
    </row>
    <row r="25360" spans="1:5" x14ac:dyDescent="0.15">
      <c r="A25360" t="s">
        <v>31982</v>
      </c>
      <c r="B25360" s="1">
        <v>44690</v>
      </c>
      <c r="C25360">
        <v>71340</v>
      </c>
      <c r="D25360" t="s">
        <v>79</v>
      </c>
      <c r="E25360">
        <v>5.9981999999999998</v>
      </c>
    </row>
    <row r="25361" spans="1:5" x14ac:dyDescent="0.15">
      <c r="A25361" t="s">
        <v>31983</v>
      </c>
      <c r="B25361" s="1">
        <v>44785</v>
      </c>
      <c r="C25361">
        <v>71340</v>
      </c>
      <c r="D25361" t="s">
        <v>173</v>
      </c>
      <c r="E25361">
        <v>5.1882000000000001</v>
      </c>
    </row>
    <row r="25362" spans="1:5" x14ac:dyDescent="0.15">
      <c r="A25362" t="s">
        <v>31984</v>
      </c>
      <c r="B25362" s="1">
        <v>44879</v>
      </c>
      <c r="C25362">
        <v>71340</v>
      </c>
      <c r="D25362" t="s">
        <v>1090</v>
      </c>
      <c r="E25362">
        <v>5.2217000000000002</v>
      </c>
    </row>
    <row r="25363" spans="1:5" x14ac:dyDescent="0.15">
      <c r="A25363" t="s">
        <v>31985</v>
      </c>
      <c r="B25363" s="1">
        <v>44970</v>
      </c>
      <c r="C25363">
        <v>71340</v>
      </c>
      <c r="D25363" t="s">
        <v>401</v>
      </c>
      <c r="E25363">
        <v>6.1147999999999998</v>
      </c>
    </row>
    <row r="25364" spans="1:5" x14ac:dyDescent="0.15">
      <c r="A25364" t="s">
        <v>31986</v>
      </c>
      <c r="B25364" s="1">
        <v>45061</v>
      </c>
      <c r="C25364">
        <v>71340</v>
      </c>
      <c r="D25364" t="s">
        <v>81</v>
      </c>
      <c r="E25364">
        <v>5.9794999999999998</v>
      </c>
    </row>
    <row r="25365" spans="1:5" x14ac:dyDescent="0.15">
      <c r="A25365" t="s">
        <v>31987</v>
      </c>
      <c r="B25365" s="1">
        <v>45152</v>
      </c>
      <c r="C25365">
        <v>71340</v>
      </c>
      <c r="D25365" t="s">
        <v>404</v>
      </c>
      <c r="E25365">
        <v>5.97</v>
      </c>
    </row>
    <row r="25366" spans="1:5" x14ac:dyDescent="0.15">
      <c r="A25366" t="s">
        <v>31988</v>
      </c>
      <c r="B25366" s="1">
        <v>45243</v>
      </c>
      <c r="C25366">
        <v>71340</v>
      </c>
      <c r="D25366" t="s">
        <v>175</v>
      </c>
      <c r="E25366">
        <v>5.9164000000000003</v>
      </c>
    </row>
    <row r="25367" spans="1:5" x14ac:dyDescent="0.15">
      <c r="A25367" t="s">
        <v>31989</v>
      </c>
      <c r="B25367" s="1">
        <v>45335</v>
      </c>
      <c r="C25367">
        <v>71340</v>
      </c>
      <c r="D25367" t="s">
        <v>194</v>
      </c>
      <c r="E25367">
        <v>6.8003</v>
      </c>
    </row>
    <row r="25368" spans="1:5" x14ac:dyDescent="0.15">
      <c r="A25368" t="s">
        <v>31990</v>
      </c>
      <c r="B25368" s="1">
        <v>45425</v>
      </c>
      <c r="C25368">
        <v>71340</v>
      </c>
      <c r="D25368" t="s">
        <v>177</v>
      </c>
      <c r="E25368">
        <v>6.4227999999999996</v>
      </c>
    </row>
    <row r="25369" spans="1:5" x14ac:dyDescent="0.15">
      <c r="A25369" t="s">
        <v>31991</v>
      </c>
      <c r="B25369" s="1">
        <v>45517</v>
      </c>
      <c r="C25369">
        <v>71340</v>
      </c>
      <c r="D25369" t="s">
        <v>65</v>
      </c>
      <c r="E25369">
        <v>5.6620999999999997</v>
      </c>
    </row>
    <row r="25370" spans="1:5" x14ac:dyDescent="0.15">
      <c r="A25370" t="s">
        <v>31992</v>
      </c>
      <c r="B25370" s="1">
        <v>45607</v>
      </c>
      <c r="C25370">
        <v>71340</v>
      </c>
      <c r="D25370" t="s">
        <v>67</v>
      </c>
      <c r="E25370">
        <v>5.8993000000000002</v>
      </c>
    </row>
    <row r="25371" spans="1:5" x14ac:dyDescent="0.15">
      <c r="A25371" t="s">
        <v>31993</v>
      </c>
      <c r="B25371" s="1">
        <v>45695</v>
      </c>
      <c r="C25371">
        <v>71340</v>
      </c>
      <c r="D25371" t="s">
        <v>69</v>
      </c>
      <c r="E25371">
        <v>6.0820999999999996</v>
      </c>
    </row>
    <row r="25372" spans="1:5" x14ac:dyDescent="0.15">
      <c r="A25372" t="s">
        <v>31994</v>
      </c>
      <c r="B25372" s="1">
        <v>45789</v>
      </c>
      <c r="C25372">
        <v>71340</v>
      </c>
      <c r="D25372" t="s">
        <v>182</v>
      </c>
      <c r="E25372">
        <v>6.0183999999999997</v>
      </c>
    </row>
    <row r="25373" spans="1:5" x14ac:dyDescent="0.15">
      <c r="A25373" t="s">
        <v>31995</v>
      </c>
      <c r="B25373" s="1">
        <v>45873</v>
      </c>
      <c r="C25373">
        <v>71340</v>
      </c>
      <c r="D25373" t="s">
        <v>89</v>
      </c>
      <c r="E25373">
        <v>5.76</v>
      </c>
    </row>
    <row r="25374" spans="1:5" x14ac:dyDescent="0.15">
      <c r="A25374" t="s">
        <v>31996</v>
      </c>
      <c r="B25374" s="1">
        <v>44783</v>
      </c>
      <c r="C25374">
        <v>71350</v>
      </c>
      <c r="D25374" t="s">
        <v>3409</v>
      </c>
      <c r="E25374">
        <v>5.3811</v>
      </c>
    </row>
    <row r="25375" spans="1:5" x14ac:dyDescent="0.15">
      <c r="A25375" t="s">
        <v>31997</v>
      </c>
      <c r="B25375" s="1">
        <v>45148</v>
      </c>
      <c r="C25375">
        <v>71350</v>
      </c>
      <c r="D25375" t="s">
        <v>3419</v>
      </c>
      <c r="E25375">
        <v>5.9549000000000003</v>
      </c>
    </row>
    <row r="25376" spans="1:5" x14ac:dyDescent="0.15">
      <c r="A25376" t="s">
        <v>31998</v>
      </c>
      <c r="B25376" s="1">
        <v>45243</v>
      </c>
      <c r="C25376">
        <v>71350</v>
      </c>
      <c r="D25376" t="s">
        <v>3421</v>
      </c>
      <c r="E25376">
        <v>4.8868</v>
      </c>
    </row>
    <row r="25377" spans="1:5" x14ac:dyDescent="0.15">
      <c r="A25377" t="s">
        <v>31999</v>
      </c>
      <c r="B25377" s="1">
        <v>45336</v>
      </c>
      <c r="C25377">
        <v>71350</v>
      </c>
      <c r="D25377" t="s">
        <v>3423</v>
      </c>
      <c r="E25377">
        <v>5.5016999999999996</v>
      </c>
    </row>
    <row r="25378" spans="1:5" x14ac:dyDescent="0.15">
      <c r="A25378" t="s">
        <v>32000</v>
      </c>
      <c r="B25378" s="1">
        <v>45426</v>
      </c>
      <c r="C25378">
        <v>71350</v>
      </c>
      <c r="D25378" t="s">
        <v>389</v>
      </c>
      <c r="E25378">
        <v>5.4555999999999996</v>
      </c>
    </row>
    <row r="25379" spans="1:5" x14ac:dyDescent="0.15">
      <c r="A25379" t="s">
        <v>32001</v>
      </c>
      <c r="B25379" s="1">
        <v>45512</v>
      </c>
      <c r="C25379">
        <v>71350</v>
      </c>
      <c r="D25379" t="s">
        <v>1298</v>
      </c>
      <c r="E25379">
        <v>4.9145000000000003</v>
      </c>
    </row>
    <row r="25380" spans="1:5" x14ac:dyDescent="0.15">
      <c r="A25380" t="s">
        <v>32002</v>
      </c>
      <c r="B25380" s="1">
        <v>45609</v>
      </c>
      <c r="C25380">
        <v>71350</v>
      </c>
      <c r="D25380" t="s">
        <v>1300</v>
      </c>
      <c r="E25380">
        <v>5.5481999999999996</v>
      </c>
    </row>
    <row r="25381" spans="1:5" x14ac:dyDescent="0.15">
      <c r="A25381" t="s">
        <v>32003</v>
      </c>
      <c r="B25381" s="1">
        <v>45701</v>
      </c>
      <c r="C25381">
        <v>71350</v>
      </c>
      <c r="D25381" t="s">
        <v>1302</v>
      </c>
      <c r="E25381">
        <v>5.5689000000000002</v>
      </c>
    </row>
    <row r="25382" spans="1:5" x14ac:dyDescent="0.15">
      <c r="A25382" t="s">
        <v>32004</v>
      </c>
      <c r="B25382" s="1">
        <v>45791</v>
      </c>
      <c r="C25382">
        <v>71350</v>
      </c>
      <c r="D25382" t="s">
        <v>229</v>
      </c>
      <c r="E25382">
        <v>5.4939999999999998</v>
      </c>
    </row>
    <row r="25383" spans="1:5" x14ac:dyDescent="0.15">
      <c r="A25383" t="s">
        <v>32005</v>
      </c>
      <c r="B25383" s="1">
        <v>45877</v>
      </c>
      <c r="C25383">
        <v>71350</v>
      </c>
      <c r="D25383" t="s">
        <v>342</v>
      </c>
      <c r="E25383">
        <v>5.5057</v>
      </c>
    </row>
    <row r="25384" spans="1:5" x14ac:dyDescent="0.15">
      <c r="A25384" t="s">
        <v>32006</v>
      </c>
      <c r="B25384" s="1">
        <v>44970</v>
      </c>
      <c r="C25384">
        <v>71380</v>
      </c>
      <c r="D25384" t="s">
        <v>795</v>
      </c>
      <c r="E25384">
        <v>6.6788999999999996</v>
      </c>
    </row>
    <row r="25385" spans="1:5" x14ac:dyDescent="0.15">
      <c r="A25385" t="s">
        <v>32007</v>
      </c>
      <c r="B25385" s="1">
        <v>45058</v>
      </c>
      <c r="C25385">
        <v>71380</v>
      </c>
      <c r="D25385" t="s">
        <v>1234</v>
      </c>
      <c r="E25385">
        <v>5.3460999999999999</v>
      </c>
    </row>
    <row r="25386" spans="1:5" x14ac:dyDescent="0.15">
      <c r="A25386" t="s">
        <v>32008</v>
      </c>
      <c r="B25386" s="1">
        <v>45152</v>
      </c>
      <c r="C25386">
        <v>71380</v>
      </c>
      <c r="D25386" t="s">
        <v>799</v>
      </c>
      <c r="E25386">
        <v>4.3949999999999996</v>
      </c>
    </row>
    <row r="25387" spans="1:5" x14ac:dyDescent="0.15">
      <c r="A25387" t="s">
        <v>32009</v>
      </c>
      <c r="B25387" s="1">
        <v>45243</v>
      </c>
      <c r="C25387">
        <v>71380</v>
      </c>
      <c r="D25387" t="s">
        <v>801</v>
      </c>
      <c r="E25387">
        <v>4.5637999999999996</v>
      </c>
    </row>
    <row r="25388" spans="1:5" x14ac:dyDescent="0.15">
      <c r="A25388" t="s">
        <v>32010</v>
      </c>
      <c r="B25388" s="1">
        <v>45335</v>
      </c>
      <c r="C25388">
        <v>71380</v>
      </c>
      <c r="D25388" t="s">
        <v>803</v>
      </c>
      <c r="E25388">
        <v>5.0746000000000002</v>
      </c>
    </row>
    <row r="25389" spans="1:5" x14ac:dyDescent="0.15">
      <c r="A25389" t="s">
        <v>32011</v>
      </c>
      <c r="B25389" s="1">
        <v>45425</v>
      </c>
      <c r="C25389">
        <v>71380</v>
      </c>
      <c r="D25389" t="s">
        <v>560</v>
      </c>
      <c r="E25389">
        <v>5.4195000000000002</v>
      </c>
    </row>
    <row r="25390" spans="1:5" x14ac:dyDescent="0.15">
      <c r="A25390" t="s">
        <v>32012</v>
      </c>
      <c r="B25390" s="1">
        <v>45517</v>
      </c>
      <c r="C25390">
        <v>71380</v>
      </c>
      <c r="D25390" t="s">
        <v>562</v>
      </c>
      <c r="E25390">
        <v>5.5340999999999996</v>
      </c>
    </row>
    <row r="25391" spans="1:5" x14ac:dyDescent="0.15">
      <c r="A25391" t="s">
        <v>32013</v>
      </c>
      <c r="B25391" s="1">
        <v>45610</v>
      </c>
      <c r="C25391">
        <v>71380</v>
      </c>
      <c r="D25391" t="s">
        <v>564</v>
      </c>
      <c r="E25391">
        <v>5.7504999999999997</v>
      </c>
    </row>
    <row r="25392" spans="1:5" x14ac:dyDescent="0.15">
      <c r="A25392" t="s">
        <v>32014</v>
      </c>
      <c r="B25392" s="1">
        <v>45701</v>
      </c>
      <c r="C25392">
        <v>71380</v>
      </c>
      <c r="D25392" t="s">
        <v>566</v>
      </c>
      <c r="E25392">
        <v>5.6303000000000001</v>
      </c>
    </row>
    <row r="25393" spans="1:5" x14ac:dyDescent="0.15">
      <c r="A25393" t="s">
        <v>32015</v>
      </c>
      <c r="B25393" s="1">
        <v>45791</v>
      </c>
      <c r="C25393">
        <v>71380</v>
      </c>
      <c r="D25393" t="s">
        <v>598</v>
      </c>
      <c r="E25393">
        <v>5.5918999999999999</v>
      </c>
    </row>
    <row r="25394" spans="1:5" x14ac:dyDescent="0.15">
      <c r="A25394" t="s">
        <v>32016</v>
      </c>
      <c r="B25394" s="1">
        <v>45882</v>
      </c>
      <c r="C25394">
        <v>71380</v>
      </c>
      <c r="D25394" t="s">
        <v>75</v>
      </c>
      <c r="E25394">
        <v>6.0986000000000002</v>
      </c>
    </row>
    <row r="25395" spans="1:5" x14ac:dyDescent="0.15">
      <c r="A25395" t="s">
        <v>32017</v>
      </c>
      <c r="B25395" s="1">
        <v>44965</v>
      </c>
      <c r="C25395">
        <v>71400</v>
      </c>
      <c r="D25395" t="s">
        <v>658</v>
      </c>
      <c r="E25395">
        <v>6.9806999999999997</v>
      </c>
    </row>
    <row r="25396" spans="1:5" x14ac:dyDescent="0.15">
      <c r="A25396" t="s">
        <v>32018</v>
      </c>
      <c r="B25396" s="1">
        <v>45061</v>
      </c>
      <c r="C25396">
        <v>71400</v>
      </c>
      <c r="D25396" t="s">
        <v>1323</v>
      </c>
      <c r="E25396">
        <v>6.3258000000000001</v>
      </c>
    </row>
    <row r="25397" spans="1:5" x14ac:dyDescent="0.15">
      <c r="A25397" t="s">
        <v>32019</v>
      </c>
      <c r="B25397" s="1">
        <v>45148</v>
      </c>
      <c r="C25397">
        <v>71400</v>
      </c>
      <c r="D25397" t="s">
        <v>57</v>
      </c>
      <c r="E25397">
        <v>6.6123000000000003</v>
      </c>
    </row>
    <row r="25398" spans="1:5" x14ac:dyDescent="0.15">
      <c r="A25398" t="s">
        <v>32020</v>
      </c>
      <c r="B25398" s="1">
        <v>45239</v>
      </c>
      <c r="C25398">
        <v>71400</v>
      </c>
      <c r="D25398" t="s">
        <v>59</v>
      </c>
      <c r="E25398">
        <v>6.4710000000000001</v>
      </c>
    </row>
    <row r="25399" spans="1:5" x14ac:dyDescent="0.15">
      <c r="A25399" t="s">
        <v>32021</v>
      </c>
      <c r="B25399" s="1">
        <v>45330</v>
      </c>
      <c r="C25399">
        <v>71400</v>
      </c>
      <c r="D25399" t="s">
        <v>61</v>
      </c>
      <c r="E25399">
        <v>5.2480000000000002</v>
      </c>
    </row>
    <row r="25400" spans="1:5" x14ac:dyDescent="0.15">
      <c r="A25400" t="s">
        <v>32022</v>
      </c>
      <c r="B25400" s="1">
        <v>45427</v>
      </c>
      <c r="C25400">
        <v>71400</v>
      </c>
      <c r="D25400" t="s">
        <v>1194</v>
      </c>
      <c r="E25400">
        <v>5.782</v>
      </c>
    </row>
    <row r="25401" spans="1:5" x14ac:dyDescent="0.15">
      <c r="A25401" t="s">
        <v>32023</v>
      </c>
      <c r="B25401" s="1">
        <v>45513</v>
      </c>
      <c r="C25401">
        <v>71400</v>
      </c>
      <c r="D25401" t="s">
        <v>667</v>
      </c>
      <c r="E25401">
        <v>5.5993000000000004</v>
      </c>
    </row>
    <row r="25402" spans="1:5" x14ac:dyDescent="0.15">
      <c r="A25402" t="s">
        <v>32024</v>
      </c>
      <c r="B25402" s="1">
        <v>45610</v>
      </c>
      <c r="C25402">
        <v>71400</v>
      </c>
      <c r="D25402" t="s">
        <v>84</v>
      </c>
      <c r="E25402">
        <v>5.0324</v>
      </c>
    </row>
    <row r="25403" spans="1:5" x14ac:dyDescent="0.15">
      <c r="A25403" t="s">
        <v>32025</v>
      </c>
      <c r="B25403" s="1">
        <v>45700</v>
      </c>
      <c r="C25403">
        <v>71400</v>
      </c>
      <c r="D25403" t="s">
        <v>735</v>
      </c>
      <c r="E25403">
        <v>6.7629999999999999</v>
      </c>
    </row>
    <row r="25404" spans="1:5" x14ac:dyDescent="0.15">
      <c r="A25404" t="s">
        <v>32026</v>
      </c>
      <c r="B25404" s="1">
        <v>45791</v>
      </c>
      <c r="C25404">
        <v>71400</v>
      </c>
      <c r="D25404" t="s">
        <v>87</v>
      </c>
      <c r="E25404">
        <v>5.2118000000000002</v>
      </c>
    </row>
    <row r="25405" spans="1:5" x14ac:dyDescent="0.15">
      <c r="A25405" t="s">
        <v>32027</v>
      </c>
      <c r="B25405" s="1">
        <v>45882</v>
      </c>
      <c r="C25405">
        <v>71400</v>
      </c>
      <c r="D25405" t="s">
        <v>674</v>
      </c>
      <c r="E25405">
        <v>5.2542999999999997</v>
      </c>
    </row>
    <row r="25406" spans="1:5" x14ac:dyDescent="0.15">
      <c r="A25406" t="s">
        <v>32028</v>
      </c>
      <c r="B25406" s="1">
        <v>45230</v>
      </c>
      <c r="C25406">
        <v>71480</v>
      </c>
      <c r="D25406" t="s">
        <v>20638</v>
      </c>
      <c r="E25406">
        <v>5.0922000000000001</v>
      </c>
    </row>
    <row r="25407" spans="1:5" x14ac:dyDescent="0.15">
      <c r="A25407" t="s">
        <v>32029</v>
      </c>
      <c r="B25407" s="1">
        <v>45408</v>
      </c>
      <c r="C25407">
        <v>71480</v>
      </c>
      <c r="D25407" t="s">
        <v>9945</v>
      </c>
      <c r="E25407">
        <v>5.1369999999999996</v>
      </c>
    </row>
    <row r="25408" spans="1:5" x14ac:dyDescent="0.15">
      <c r="A25408" t="s">
        <v>32030</v>
      </c>
      <c r="B25408" s="1">
        <v>45504</v>
      </c>
      <c r="C25408">
        <v>71480</v>
      </c>
      <c r="D25408" t="s">
        <v>9947</v>
      </c>
      <c r="E25408">
        <v>4.5965999999999996</v>
      </c>
    </row>
    <row r="25409" spans="1:5" x14ac:dyDescent="0.15">
      <c r="A25409" t="s">
        <v>32031</v>
      </c>
      <c r="B25409" s="1">
        <v>45596</v>
      </c>
      <c r="C25409">
        <v>71480</v>
      </c>
      <c r="D25409" t="s">
        <v>5310</v>
      </c>
      <c r="E25409">
        <v>5.0998000000000001</v>
      </c>
    </row>
    <row r="25410" spans="1:5" x14ac:dyDescent="0.15">
      <c r="A25410" t="s">
        <v>32032</v>
      </c>
      <c r="B25410" s="1">
        <v>45687</v>
      </c>
      <c r="C25410">
        <v>71480</v>
      </c>
      <c r="D25410" t="s">
        <v>9950</v>
      </c>
      <c r="E25410">
        <v>4.8459000000000003</v>
      </c>
    </row>
    <row r="25411" spans="1:5" x14ac:dyDescent="0.15">
      <c r="A25411" t="s">
        <v>32033</v>
      </c>
      <c r="B25411" s="1">
        <v>45775</v>
      </c>
      <c r="C25411">
        <v>71480</v>
      </c>
      <c r="D25411" t="s">
        <v>32034</v>
      </c>
      <c r="E25411">
        <v>4.8914</v>
      </c>
    </row>
    <row r="25412" spans="1:5" x14ac:dyDescent="0.15">
      <c r="A25412" t="s">
        <v>32035</v>
      </c>
      <c r="B25412" s="1">
        <v>45869</v>
      </c>
      <c r="C25412">
        <v>71480</v>
      </c>
      <c r="D25412" t="s">
        <v>9953</v>
      </c>
      <c r="E25412">
        <v>4.8750999999999998</v>
      </c>
    </row>
    <row r="25413" spans="1:5" x14ac:dyDescent="0.15">
      <c r="A25413" t="s">
        <v>32036</v>
      </c>
      <c r="B25413" s="1">
        <v>44956</v>
      </c>
      <c r="C25413">
        <v>71500</v>
      </c>
      <c r="D25413" t="s">
        <v>1632</v>
      </c>
      <c r="E25413">
        <v>5.1878000000000002</v>
      </c>
    </row>
    <row r="25414" spans="1:5" x14ac:dyDescent="0.15">
      <c r="A25414" t="s">
        <v>32037</v>
      </c>
      <c r="B25414" s="1">
        <v>45061</v>
      </c>
      <c r="C25414">
        <v>71500</v>
      </c>
      <c r="D25414" t="s">
        <v>1311</v>
      </c>
      <c r="E25414">
        <v>5.1570999999999998</v>
      </c>
    </row>
    <row r="25415" spans="1:5" x14ac:dyDescent="0.15">
      <c r="A25415" t="s">
        <v>32038</v>
      </c>
      <c r="B25415" s="1">
        <v>45138</v>
      </c>
      <c r="C25415">
        <v>71500</v>
      </c>
      <c r="D25415" t="s">
        <v>585</v>
      </c>
      <c r="E25415">
        <v>5</v>
      </c>
    </row>
    <row r="25416" spans="1:5" x14ac:dyDescent="0.15">
      <c r="A25416" t="s">
        <v>32039</v>
      </c>
      <c r="B25416" s="1">
        <v>45244</v>
      </c>
      <c r="C25416">
        <v>71500</v>
      </c>
      <c r="D25416" t="s">
        <v>32040</v>
      </c>
      <c r="E25416">
        <v>5</v>
      </c>
    </row>
    <row r="25417" spans="1:5" x14ac:dyDescent="0.15">
      <c r="A25417" t="s">
        <v>32041</v>
      </c>
      <c r="B25417" s="1">
        <v>45322</v>
      </c>
      <c r="C25417">
        <v>71500</v>
      </c>
      <c r="D25417" t="s">
        <v>589</v>
      </c>
      <c r="E25417">
        <v>5</v>
      </c>
    </row>
    <row r="25418" spans="1:5" x14ac:dyDescent="0.15">
      <c r="A25418" t="s">
        <v>32042</v>
      </c>
      <c r="B25418" s="1">
        <v>45425</v>
      </c>
      <c r="C25418">
        <v>71500</v>
      </c>
      <c r="D25418" t="s">
        <v>1641</v>
      </c>
      <c r="E25418">
        <v>5.2487000000000004</v>
      </c>
    </row>
    <row r="25419" spans="1:5" x14ac:dyDescent="0.15">
      <c r="A25419" t="s">
        <v>32043</v>
      </c>
      <c r="B25419" s="1">
        <v>45512</v>
      </c>
      <c r="C25419">
        <v>71500</v>
      </c>
      <c r="D25419" t="s">
        <v>1643</v>
      </c>
      <c r="E25419">
        <v>5.6024000000000003</v>
      </c>
    </row>
    <row r="25420" spans="1:5" x14ac:dyDescent="0.15">
      <c r="A25420" t="s">
        <v>32044</v>
      </c>
      <c r="B25420" s="1">
        <v>45608</v>
      </c>
      <c r="C25420">
        <v>71500</v>
      </c>
      <c r="D25420" t="s">
        <v>942</v>
      </c>
      <c r="E25420">
        <v>5</v>
      </c>
    </row>
    <row r="25421" spans="1:5" x14ac:dyDescent="0.15">
      <c r="A25421" t="s">
        <v>32045</v>
      </c>
      <c r="B25421" s="1">
        <v>45688</v>
      </c>
      <c r="C25421">
        <v>71500</v>
      </c>
      <c r="D25421" t="s">
        <v>715</v>
      </c>
      <c r="E25421">
        <v>5.5243000000000002</v>
      </c>
    </row>
    <row r="25422" spans="1:5" x14ac:dyDescent="0.15">
      <c r="A25422" t="s">
        <v>32046</v>
      </c>
      <c r="B25422" s="1">
        <v>45790</v>
      </c>
      <c r="C25422">
        <v>71500</v>
      </c>
      <c r="D25422" t="s">
        <v>568</v>
      </c>
      <c r="E25422">
        <v>5.1445999999999996</v>
      </c>
    </row>
    <row r="25423" spans="1:5" x14ac:dyDescent="0.15">
      <c r="A25423" t="s">
        <v>32047</v>
      </c>
      <c r="B25423" s="1">
        <v>45869</v>
      </c>
      <c r="C25423">
        <v>71500</v>
      </c>
      <c r="D25423" t="s">
        <v>762</v>
      </c>
      <c r="E25423">
        <v>4.9504999999999999</v>
      </c>
    </row>
    <row r="25424" spans="1:5" x14ac:dyDescent="0.15">
      <c r="A25424" t="s">
        <v>32048</v>
      </c>
      <c r="B25424" s="1">
        <v>44602</v>
      </c>
      <c r="C25424">
        <v>71570</v>
      </c>
      <c r="D25424" t="s">
        <v>14006</v>
      </c>
      <c r="E25424">
        <v>6.3635000000000002</v>
      </c>
    </row>
    <row r="25425" spans="1:5" x14ac:dyDescent="0.15">
      <c r="A25425" t="s">
        <v>32049</v>
      </c>
      <c r="B25425" s="1">
        <v>44693</v>
      </c>
      <c r="C25425">
        <v>71570</v>
      </c>
      <c r="D25425" t="s">
        <v>14008</v>
      </c>
      <c r="E25425">
        <v>5.6894999999999998</v>
      </c>
    </row>
    <row r="25426" spans="1:5" x14ac:dyDescent="0.15">
      <c r="A25426" t="s">
        <v>32050</v>
      </c>
      <c r="B25426" s="1">
        <v>44783</v>
      </c>
      <c r="C25426">
        <v>71570</v>
      </c>
      <c r="D25426" t="s">
        <v>10859</v>
      </c>
      <c r="E25426">
        <v>5.9451999999999998</v>
      </c>
    </row>
    <row r="25427" spans="1:5" x14ac:dyDescent="0.15">
      <c r="A25427" t="s">
        <v>32051</v>
      </c>
      <c r="B25427" s="1">
        <v>44966</v>
      </c>
      <c r="C25427">
        <v>71570</v>
      </c>
      <c r="D25427" t="s">
        <v>10861</v>
      </c>
      <c r="E25427">
        <v>6.7275</v>
      </c>
    </row>
    <row r="25428" spans="1:5" x14ac:dyDescent="0.15">
      <c r="A25428" t="s">
        <v>32052</v>
      </c>
      <c r="B25428" s="1">
        <v>45057</v>
      </c>
      <c r="C25428">
        <v>71570</v>
      </c>
      <c r="D25428" t="s">
        <v>1473</v>
      </c>
      <c r="E25428">
        <v>5.6161000000000003</v>
      </c>
    </row>
    <row r="25429" spans="1:5" x14ac:dyDescent="0.15">
      <c r="A25429" t="s">
        <v>32053</v>
      </c>
      <c r="B25429" s="1">
        <v>45152</v>
      </c>
      <c r="C25429">
        <v>71570</v>
      </c>
      <c r="D25429" t="s">
        <v>32054</v>
      </c>
      <c r="E25429">
        <v>5.0780000000000003</v>
      </c>
    </row>
    <row r="25430" spans="1:5" x14ac:dyDescent="0.15">
      <c r="A25430" t="s">
        <v>32055</v>
      </c>
      <c r="B25430" s="1">
        <v>45245</v>
      </c>
      <c r="C25430">
        <v>71570</v>
      </c>
      <c r="D25430" t="s">
        <v>32056</v>
      </c>
      <c r="E25430">
        <v>5.1532999999999998</v>
      </c>
    </row>
    <row r="25431" spans="1:5" x14ac:dyDescent="0.15">
      <c r="A25431" t="s">
        <v>32057</v>
      </c>
      <c r="B25431" s="1">
        <v>45335</v>
      </c>
      <c r="C25431">
        <v>71570</v>
      </c>
      <c r="D25431" t="s">
        <v>32058</v>
      </c>
      <c r="E25431">
        <v>4.9318</v>
      </c>
    </row>
    <row r="25432" spans="1:5" x14ac:dyDescent="0.15">
      <c r="A25432" t="s">
        <v>32059</v>
      </c>
      <c r="B25432" s="1">
        <v>45426</v>
      </c>
      <c r="C25432">
        <v>71570</v>
      </c>
      <c r="D25432" t="s">
        <v>29542</v>
      </c>
      <c r="E25432">
        <v>5.6026999999999996</v>
      </c>
    </row>
    <row r="25433" spans="1:5" x14ac:dyDescent="0.15">
      <c r="A25433" t="s">
        <v>32060</v>
      </c>
      <c r="B25433" s="1">
        <v>45518</v>
      </c>
      <c r="C25433">
        <v>71570</v>
      </c>
      <c r="D25433" t="s">
        <v>32061</v>
      </c>
      <c r="E25433">
        <v>5.3131000000000004</v>
      </c>
    </row>
    <row r="25434" spans="1:5" x14ac:dyDescent="0.15">
      <c r="A25434" t="s">
        <v>32062</v>
      </c>
      <c r="B25434" s="1">
        <v>45610</v>
      </c>
      <c r="C25434">
        <v>71570</v>
      </c>
      <c r="D25434" t="s">
        <v>18156</v>
      </c>
      <c r="E25434">
        <v>5.2950999999999997</v>
      </c>
    </row>
    <row r="25435" spans="1:5" x14ac:dyDescent="0.15">
      <c r="A25435" t="s">
        <v>32063</v>
      </c>
      <c r="B25435" s="1">
        <v>45700</v>
      </c>
      <c r="C25435">
        <v>71570</v>
      </c>
      <c r="D25435" t="s">
        <v>32064</v>
      </c>
      <c r="E25435">
        <v>5.2206000000000001</v>
      </c>
    </row>
    <row r="25436" spans="1:5" x14ac:dyDescent="0.15">
      <c r="A25436" t="s">
        <v>32065</v>
      </c>
      <c r="B25436" s="1">
        <v>45791</v>
      </c>
      <c r="C25436">
        <v>71570</v>
      </c>
      <c r="D25436" t="s">
        <v>18138</v>
      </c>
      <c r="E25436">
        <v>5.3253000000000004</v>
      </c>
    </row>
    <row r="25437" spans="1:5" x14ac:dyDescent="0.15">
      <c r="A25437" t="s">
        <v>32066</v>
      </c>
      <c r="B25437" s="1">
        <v>45882</v>
      </c>
      <c r="C25437">
        <v>71570</v>
      </c>
      <c r="D25437" t="s">
        <v>18140</v>
      </c>
      <c r="E25437">
        <v>5.2100999999999997</v>
      </c>
    </row>
    <row r="25438" spans="1:5" x14ac:dyDescent="0.15">
      <c r="A25438" t="s">
        <v>32067</v>
      </c>
      <c r="B25438" s="1">
        <v>44600</v>
      </c>
      <c r="C25438">
        <v>71610</v>
      </c>
      <c r="D25438" t="s">
        <v>77</v>
      </c>
      <c r="E25438">
        <v>5.2956000000000003</v>
      </c>
    </row>
    <row r="25439" spans="1:5" x14ac:dyDescent="0.15">
      <c r="A25439" t="s">
        <v>32068</v>
      </c>
      <c r="B25439" s="1">
        <v>44694</v>
      </c>
      <c r="C25439">
        <v>71610</v>
      </c>
      <c r="D25439" t="s">
        <v>79</v>
      </c>
      <c r="E25439">
        <v>4.9260000000000002</v>
      </c>
    </row>
    <row r="25440" spans="1:5" x14ac:dyDescent="0.15">
      <c r="A25440" t="s">
        <v>32069</v>
      </c>
      <c r="B25440" s="1">
        <v>44782</v>
      </c>
      <c r="C25440">
        <v>71610</v>
      </c>
      <c r="D25440" t="s">
        <v>32070</v>
      </c>
      <c r="E25440">
        <v>4.6623000000000001</v>
      </c>
    </row>
    <row r="25441" spans="1:5" x14ac:dyDescent="0.15">
      <c r="A25441" t="s">
        <v>32071</v>
      </c>
      <c r="B25441" s="1">
        <v>44964</v>
      </c>
      <c r="C25441">
        <v>71610</v>
      </c>
      <c r="D25441" t="s">
        <v>401</v>
      </c>
      <c r="E25441">
        <v>4.4104999999999999</v>
      </c>
    </row>
    <row r="25442" spans="1:5" x14ac:dyDescent="0.15">
      <c r="A25442" t="s">
        <v>32072</v>
      </c>
      <c r="B25442" s="1">
        <v>45058</v>
      </c>
      <c r="C25442">
        <v>71610</v>
      </c>
      <c r="D25442" t="s">
        <v>81</v>
      </c>
      <c r="E25442">
        <v>4.9718</v>
      </c>
    </row>
    <row r="25443" spans="1:5" x14ac:dyDescent="0.15">
      <c r="A25443" t="s">
        <v>32073</v>
      </c>
      <c r="B25443" s="1">
        <v>45146</v>
      </c>
      <c r="C25443">
        <v>71610</v>
      </c>
      <c r="D25443" t="s">
        <v>404</v>
      </c>
      <c r="E25443">
        <v>4.5262000000000002</v>
      </c>
    </row>
    <row r="25444" spans="1:5" x14ac:dyDescent="0.15">
      <c r="A25444" t="s">
        <v>32074</v>
      </c>
      <c r="B25444" s="1">
        <v>45244</v>
      </c>
      <c r="C25444">
        <v>71610</v>
      </c>
      <c r="D25444" t="s">
        <v>32075</v>
      </c>
      <c r="E25444">
        <v>5.0674999999999999</v>
      </c>
    </row>
    <row r="25445" spans="1:5" x14ac:dyDescent="0.15">
      <c r="A25445" t="s">
        <v>32076</v>
      </c>
      <c r="B25445" s="1">
        <v>45328</v>
      </c>
      <c r="C25445">
        <v>71610</v>
      </c>
      <c r="D25445" t="s">
        <v>194</v>
      </c>
      <c r="E25445">
        <v>4.8569000000000004</v>
      </c>
    </row>
    <row r="25446" spans="1:5" x14ac:dyDescent="0.15">
      <c r="A25446" t="s">
        <v>32077</v>
      </c>
      <c r="B25446" s="1">
        <v>45426</v>
      </c>
      <c r="C25446">
        <v>71610</v>
      </c>
      <c r="D25446" t="s">
        <v>177</v>
      </c>
      <c r="E25446">
        <v>5.1622000000000003</v>
      </c>
    </row>
    <row r="25447" spans="1:5" x14ac:dyDescent="0.15">
      <c r="A25447" t="s">
        <v>32078</v>
      </c>
      <c r="B25447" s="1">
        <v>45510</v>
      </c>
      <c r="C25447">
        <v>71610</v>
      </c>
      <c r="D25447" t="s">
        <v>65</v>
      </c>
      <c r="E25447">
        <v>5.4836</v>
      </c>
    </row>
    <row r="25448" spans="1:5" x14ac:dyDescent="0.15">
      <c r="A25448" t="s">
        <v>32079</v>
      </c>
      <c r="B25448" s="1">
        <v>45608</v>
      </c>
      <c r="C25448">
        <v>71610</v>
      </c>
      <c r="D25448" t="s">
        <v>67</v>
      </c>
      <c r="E25448">
        <v>5.1018999999999997</v>
      </c>
    </row>
    <row r="25449" spans="1:5" x14ac:dyDescent="0.15">
      <c r="A25449" t="s">
        <v>32080</v>
      </c>
      <c r="B25449" s="1">
        <v>45700</v>
      </c>
      <c r="C25449">
        <v>71610</v>
      </c>
      <c r="D25449" t="s">
        <v>69</v>
      </c>
      <c r="E25449">
        <v>5.2424999999999997</v>
      </c>
    </row>
    <row r="25450" spans="1:5" x14ac:dyDescent="0.15">
      <c r="A25450" t="s">
        <v>32081</v>
      </c>
      <c r="B25450" s="1">
        <v>45790</v>
      </c>
      <c r="C25450">
        <v>71610</v>
      </c>
      <c r="D25450" t="s">
        <v>182</v>
      </c>
      <c r="E25450">
        <v>5.0872999999999999</v>
      </c>
    </row>
    <row r="25451" spans="1:5" x14ac:dyDescent="0.15">
      <c r="A25451" t="s">
        <v>32082</v>
      </c>
      <c r="B25451" s="1">
        <v>45877</v>
      </c>
      <c r="C25451">
        <v>71610</v>
      </c>
      <c r="D25451" t="s">
        <v>89</v>
      </c>
      <c r="E25451">
        <v>5.0594000000000001</v>
      </c>
    </row>
    <row r="25452" spans="1:5" x14ac:dyDescent="0.15">
      <c r="A25452" t="s">
        <v>32083</v>
      </c>
      <c r="B25452" s="1">
        <v>44957</v>
      </c>
      <c r="C25452">
        <v>71620</v>
      </c>
      <c r="D25452" t="s">
        <v>1977</v>
      </c>
      <c r="E25452">
        <v>5.5210999999999997</v>
      </c>
    </row>
    <row r="25453" spans="1:5" x14ac:dyDescent="0.15">
      <c r="A25453" t="s">
        <v>32084</v>
      </c>
      <c r="B25453" s="1">
        <v>45061</v>
      </c>
      <c r="C25453">
        <v>71620</v>
      </c>
      <c r="D25453" t="s">
        <v>3891</v>
      </c>
      <c r="E25453">
        <v>5.8715000000000002</v>
      </c>
    </row>
    <row r="25454" spans="1:5" x14ac:dyDescent="0.15">
      <c r="A25454" t="s">
        <v>32085</v>
      </c>
      <c r="B25454" s="1">
        <v>45138</v>
      </c>
      <c r="C25454">
        <v>71620</v>
      </c>
      <c r="D25454" t="s">
        <v>1061</v>
      </c>
      <c r="E25454">
        <v>6.1147</v>
      </c>
    </row>
    <row r="25455" spans="1:5" x14ac:dyDescent="0.15">
      <c r="A25455" t="s">
        <v>32086</v>
      </c>
      <c r="B25455" s="1">
        <v>45230</v>
      </c>
      <c r="C25455">
        <v>71620</v>
      </c>
      <c r="D25455" t="s">
        <v>1981</v>
      </c>
      <c r="E25455">
        <v>6.7515000000000001</v>
      </c>
    </row>
    <row r="25456" spans="1:5" x14ac:dyDescent="0.15">
      <c r="A25456" t="s">
        <v>32087</v>
      </c>
      <c r="B25456" s="1">
        <v>45322</v>
      </c>
      <c r="C25456">
        <v>71620</v>
      </c>
      <c r="D25456" t="s">
        <v>1050</v>
      </c>
      <c r="E25456">
        <v>6.5614999999999997</v>
      </c>
    </row>
    <row r="25457" spans="1:5" x14ac:dyDescent="0.15">
      <c r="A25457" t="s">
        <v>32088</v>
      </c>
      <c r="B25457" s="1">
        <v>45427</v>
      </c>
      <c r="C25457">
        <v>71620</v>
      </c>
      <c r="D25457" t="s">
        <v>3896</v>
      </c>
      <c r="E25457">
        <v>5.7840999999999996</v>
      </c>
    </row>
    <row r="25458" spans="1:5" x14ac:dyDescent="0.15">
      <c r="A25458" t="s">
        <v>32089</v>
      </c>
      <c r="B25458" s="1">
        <v>45505</v>
      </c>
      <c r="C25458">
        <v>71620</v>
      </c>
      <c r="D25458" t="s">
        <v>2026</v>
      </c>
      <c r="E25458">
        <v>6.5678999999999998</v>
      </c>
    </row>
    <row r="25459" spans="1:5" x14ac:dyDescent="0.15">
      <c r="A25459" t="s">
        <v>32090</v>
      </c>
      <c r="B25459" s="1">
        <v>45597</v>
      </c>
      <c r="C25459">
        <v>71620</v>
      </c>
      <c r="D25459" t="s">
        <v>2401</v>
      </c>
      <c r="E25459">
        <v>6.7854999999999999</v>
      </c>
    </row>
    <row r="25460" spans="1:5" x14ac:dyDescent="0.15">
      <c r="A25460" t="s">
        <v>32091</v>
      </c>
      <c r="B25460" s="1">
        <v>45691</v>
      </c>
      <c r="C25460">
        <v>71620</v>
      </c>
      <c r="D25460" t="s">
        <v>2253</v>
      </c>
      <c r="E25460">
        <v>6.8526999999999996</v>
      </c>
    </row>
    <row r="25461" spans="1:5" x14ac:dyDescent="0.15">
      <c r="A25461" t="s">
        <v>32092</v>
      </c>
      <c r="B25461" s="1">
        <v>45792</v>
      </c>
      <c r="C25461">
        <v>71620</v>
      </c>
      <c r="D25461" t="s">
        <v>568</v>
      </c>
      <c r="E25461">
        <v>5.6208</v>
      </c>
    </row>
    <row r="25462" spans="1:5" x14ac:dyDescent="0.15">
      <c r="A25462" t="s">
        <v>32093</v>
      </c>
      <c r="B25462" s="1">
        <v>45870</v>
      </c>
      <c r="C25462">
        <v>71620</v>
      </c>
      <c r="D25462" t="s">
        <v>2408</v>
      </c>
      <c r="E25462">
        <v>5.4276999999999997</v>
      </c>
    </row>
    <row r="25463" spans="1:5" x14ac:dyDescent="0.15">
      <c r="A25463" t="s">
        <v>32094</v>
      </c>
      <c r="B25463" s="1">
        <v>45237</v>
      </c>
      <c r="C25463">
        <v>71630</v>
      </c>
      <c r="D25463" t="s">
        <v>32075</v>
      </c>
      <c r="E25463">
        <v>5</v>
      </c>
    </row>
    <row r="25464" spans="1:5" x14ac:dyDescent="0.15">
      <c r="A25464" t="s">
        <v>32095</v>
      </c>
      <c r="B25464" s="1">
        <v>45422</v>
      </c>
      <c r="C25464">
        <v>71630</v>
      </c>
      <c r="D25464" t="s">
        <v>710</v>
      </c>
      <c r="E25464">
        <v>5.6109</v>
      </c>
    </row>
    <row r="25465" spans="1:5" x14ac:dyDescent="0.15">
      <c r="A25465" t="s">
        <v>32096</v>
      </c>
      <c r="B25465" s="1">
        <v>45502</v>
      </c>
      <c r="C25465">
        <v>71630</v>
      </c>
      <c r="D25465" t="s">
        <v>65</v>
      </c>
      <c r="E25465">
        <v>6.2305999999999999</v>
      </c>
    </row>
    <row r="25466" spans="1:5" x14ac:dyDescent="0.15">
      <c r="A25466" t="s">
        <v>32097</v>
      </c>
      <c r="B25466" s="1">
        <v>45604</v>
      </c>
      <c r="C25466">
        <v>71630</v>
      </c>
      <c r="D25466" t="s">
        <v>22</v>
      </c>
      <c r="E25466">
        <v>5.6821999999999999</v>
      </c>
    </row>
    <row r="25467" spans="1:5" x14ac:dyDescent="0.15">
      <c r="A25467" t="s">
        <v>32098</v>
      </c>
      <c r="B25467" s="1">
        <v>45687</v>
      </c>
      <c r="C25467">
        <v>71630</v>
      </c>
      <c r="D25467" t="s">
        <v>69</v>
      </c>
      <c r="E25467">
        <v>6.1668000000000003</v>
      </c>
    </row>
    <row r="25468" spans="1:5" x14ac:dyDescent="0.15">
      <c r="A25468" t="s">
        <v>32099</v>
      </c>
      <c r="B25468" s="1">
        <v>45786</v>
      </c>
      <c r="C25468">
        <v>71630</v>
      </c>
      <c r="D25468" t="s">
        <v>568</v>
      </c>
      <c r="E25468">
        <v>5.4166999999999996</v>
      </c>
    </row>
    <row r="25469" spans="1:5" x14ac:dyDescent="0.15">
      <c r="A25469" t="s">
        <v>32100</v>
      </c>
      <c r="B25469" s="1">
        <v>45868</v>
      </c>
      <c r="C25469">
        <v>71630</v>
      </c>
      <c r="D25469" t="s">
        <v>89</v>
      </c>
      <c r="E25469">
        <v>6.0724999999999998</v>
      </c>
    </row>
    <row r="25470" spans="1:5" x14ac:dyDescent="0.15">
      <c r="A25470" t="s">
        <v>32101</v>
      </c>
      <c r="B25470" s="1">
        <v>45510</v>
      </c>
      <c r="C25470">
        <v>71640</v>
      </c>
      <c r="D25470" t="s">
        <v>1604</v>
      </c>
      <c r="E25470">
        <v>5.4382000000000001</v>
      </c>
    </row>
    <row r="25471" spans="1:5" x14ac:dyDescent="0.15">
      <c r="A25471" t="s">
        <v>32102</v>
      </c>
      <c r="B25471" s="1">
        <v>45601</v>
      </c>
      <c r="C25471">
        <v>71640</v>
      </c>
      <c r="D25471" t="s">
        <v>1343</v>
      </c>
      <c r="E25471">
        <v>4.5903999999999998</v>
      </c>
    </row>
    <row r="25472" spans="1:5" x14ac:dyDescent="0.15">
      <c r="A25472" t="s">
        <v>32103</v>
      </c>
      <c r="B25472" s="1">
        <v>45693</v>
      </c>
      <c r="C25472">
        <v>71640</v>
      </c>
      <c r="D25472" t="s">
        <v>1562</v>
      </c>
      <c r="E25472">
        <v>5.8586999999999998</v>
      </c>
    </row>
    <row r="25473" spans="1:5" x14ac:dyDescent="0.15">
      <c r="A25473" t="s">
        <v>32104</v>
      </c>
      <c r="B25473" s="1">
        <v>45785</v>
      </c>
      <c r="C25473">
        <v>71640</v>
      </c>
      <c r="D25473" t="s">
        <v>1338</v>
      </c>
      <c r="E25473">
        <v>5.9600999999999997</v>
      </c>
    </row>
    <row r="25474" spans="1:5" x14ac:dyDescent="0.15">
      <c r="A25474" t="s">
        <v>32105</v>
      </c>
      <c r="B25474" s="1">
        <v>45874</v>
      </c>
      <c r="C25474">
        <v>71640</v>
      </c>
      <c r="D25474" t="s">
        <v>1609</v>
      </c>
      <c r="E25474">
        <v>3.7039</v>
      </c>
    </row>
    <row r="25475" spans="1:5" x14ac:dyDescent="0.15">
      <c r="A25475" t="s">
        <v>32106</v>
      </c>
      <c r="B25475" s="1">
        <v>44596</v>
      </c>
      <c r="C25475">
        <v>71670</v>
      </c>
      <c r="D25475" t="s">
        <v>1306</v>
      </c>
      <c r="E25475">
        <v>5</v>
      </c>
    </row>
    <row r="25476" spans="1:5" x14ac:dyDescent="0.15">
      <c r="A25476" t="s">
        <v>32107</v>
      </c>
      <c r="B25476" s="1">
        <v>44694</v>
      </c>
      <c r="C25476">
        <v>71670</v>
      </c>
      <c r="D25476" t="s">
        <v>1624</v>
      </c>
      <c r="E25476">
        <v>5</v>
      </c>
    </row>
    <row r="25477" spans="1:5" x14ac:dyDescent="0.15">
      <c r="A25477" t="s">
        <v>32108</v>
      </c>
      <c r="B25477" s="1">
        <v>44777</v>
      </c>
      <c r="C25477">
        <v>71670</v>
      </c>
      <c r="D25477" t="s">
        <v>575</v>
      </c>
      <c r="E25477">
        <v>5</v>
      </c>
    </row>
    <row r="25478" spans="1:5" x14ac:dyDescent="0.15">
      <c r="A25478" t="s">
        <v>32109</v>
      </c>
      <c r="B25478" s="1">
        <v>44876</v>
      </c>
      <c r="C25478">
        <v>71670</v>
      </c>
      <c r="D25478" t="s">
        <v>32110</v>
      </c>
      <c r="E25478">
        <v>5</v>
      </c>
    </row>
    <row r="25479" spans="1:5" x14ac:dyDescent="0.15">
      <c r="A25479" t="s">
        <v>32111</v>
      </c>
      <c r="B25479" s="1">
        <v>44963</v>
      </c>
      <c r="C25479">
        <v>71670</v>
      </c>
      <c r="D25479" t="s">
        <v>900</v>
      </c>
      <c r="E25479">
        <v>5</v>
      </c>
    </row>
    <row r="25480" spans="1:5" x14ac:dyDescent="0.15">
      <c r="A25480" t="s">
        <v>32112</v>
      </c>
      <c r="B25480" s="1">
        <v>45058</v>
      </c>
      <c r="C25480">
        <v>71670</v>
      </c>
      <c r="D25480" t="s">
        <v>1311</v>
      </c>
      <c r="E25480">
        <v>5</v>
      </c>
    </row>
    <row r="25481" spans="1:5" x14ac:dyDescent="0.15">
      <c r="A25481" t="s">
        <v>32113</v>
      </c>
      <c r="B25481" s="1">
        <v>45142</v>
      </c>
      <c r="C25481">
        <v>71670</v>
      </c>
      <c r="D25481" t="s">
        <v>799</v>
      </c>
      <c r="E25481">
        <v>5</v>
      </c>
    </row>
    <row r="25482" spans="1:5" x14ac:dyDescent="0.15">
      <c r="A25482" t="s">
        <v>32114</v>
      </c>
      <c r="B25482" s="1">
        <v>45240</v>
      </c>
      <c r="C25482">
        <v>71670</v>
      </c>
      <c r="D25482" t="s">
        <v>32115</v>
      </c>
      <c r="E25482">
        <v>4.8783000000000003</v>
      </c>
    </row>
    <row r="25483" spans="1:5" x14ac:dyDescent="0.15">
      <c r="A25483" t="s">
        <v>32116</v>
      </c>
      <c r="B25483" s="1">
        <v>45329</v>
      </c>
      <c r="C25483">
        <v>71670</v>
      </c>
      <c r="D25483" t="s">
        <v>803</v>
      </c>
      <c r="E25483">
        <v>5.7655000000000003</v>
      </c>
    </row>
    <row r="25484" spans="1:5" x14ac:dyDescent="0.15">
      <c r="A25484" t="s">
        <v>32117</v>
      </c>
      <c r="B25484" s="1">
        <v>45422</v>
      </c>
      <c r="C25484">
        <v>71670</v>
      </c>
      <c r="D25484" t="s">
        <v>560</v>
      </c>
      <c r="E25484">
        <v>5.6986999999999997</v>
      </c>
    </row>
    <row r="25485" spans="1:5" x14ac:dyDescent="0.15">
      <c r="A25485" t="s">
        <v>32118</v>
      </c>
      <c r="B25485" s="1">
        <v>45509</v>
      </c>
      <c r="C25485">
        <v>71670</v>
      </c>
      <c r="D25485" t="s">
        <v>562</v>
      </c>
      <c r="E25485">
        <v>5</v>
      </c>
    </row>
    <row r="25486" spans="1:5" x14ac:dyDescent="0.15">
      <c r="A25486" t="s">
        <v>32119</v>
      </c>
      <c r="B25486" s="1">
        <v>45607</v>
      </c>
      <c r="C25486">
        <v>71670</v>
      </c>
      <c r="D25486" t="s">
        <v>564</v>
      </c>
      <c r="E25486">
        <v>4.7519999999999998</v>
      </c>
    </row>
    <row r="25487" spans="1:5" x14ac:dyDescent="0.15">
      <c r="A25487" t="s">
        <v>32120</v>
      </c>
      <c r="B25487" s="1">
        <v>45695</v>
      </c>
      <c r="C25487">
        <v>71670</v>
      </c>
      <c r="D25487" t="s">
        <v>566</v>
      </c>
      <c r="E25487">
        <v>5</v>
      </c>
    </row>
    <row r="25488" spans="1:5" x14ac:dyDescent="0.15">
      <c r="A25488" t="s">
        <v>32121</v>
      </c>
      <c r="B25488" s="1">
        <v>45789</v>
      </c>
      <c r="C25488">
        <v>71670</v>
      </c>
      <c r="D25488" t="s">
        <v>598</v>
      </c>
      <c r="E25488">
        <v>5</v>
      </c>
    </row>
    <row r="25489" spans="1:5" x14ac:dyDescent="0.15">
      <c r="A25489" t="s">
        <v>32122</v>
      </c>
      <c r="B25489" s="1">
        <v>45875</v>
      </c>
      <c r="C25489">
        <v>71670</v>
      </c>
      <c r="D25489" t="s">
        <v>75</v>
      </c>
      <c r="E25489">
        <v>5</v>
      </c>
    </row>
    <row r="25490" spans="1:5" x14ac:dyDescent="0.15">
      <c r="A25490" t="s">
        <v>32123</v>
      </c>
      <c r="B25490" s="1">
        <v>44679</v>
      </c>
      <c r="C25490">
        <v>71720</v>
      </c>
      <c r="D25490" t="s">
        <v>5330</v>
      </c>
      <c r="E25490">
        <v>3.6621000000000001</v>
      </c>
    </row>
    <row r="25491" spans="1:5" x14ac:dyDescent="0.15">
      <c r="A25491" t="s">
        <v>32124</v>
      </c>
      <c r="B25491" s="1">
        <v>44771</v>
      </c>
      <c r="C25491">
        <v>71720</v>
      </c>
      <c r="D25491" t="s">
        <v>32125</v>
      </c>
      <c r="E25491">
        <v>5.4245999999999999</v>
      </c>
    </row>
    <row r="25492" spans="1:5" x14ac:dyDescent="0.15">
      <c r="A25492" t="s">
        <v>32126</v>
      </c>
      <c r="B25492" s="1">
        <v>44865</v>
      </c>
      <c r="C25492">
        <v>71720</v>
      </c>
      <c r="D25492" t="s">
        <v>32127</v>
      </c>
      <c r="E25492">
        <v>5.0975000000000001</v>
      </c>
    </row>
    <row r="25493" spans="1:5" x14ac:dyDescent="0.15">
      <c r="A25493" t="s">
        <v>32128</v>
      </c>
      <c r="B25493" s="1">
        <v>44967</v>
      </c>
      <c r="C25493">
        <v>71720</v>
      </c>
      <c r="D25493" t="s">
        <v>1036</v>
      </c>
      <c r="E25493">
        <v>4.6704999999999997</v>
      </c>
    </row>
    <row r="25494" spans="1:5" x14ac:dyDescent="0.15">
      <c r="A25494" t="s">
        <v>32129</v>
      </c>
      <c r="B25494" s="1">
        <v>45044</v>
      </c>
      <c r="C25494">
        <v>71720</v>
      </c>
      <c r="D25494" t="s">
        <v>32130</v>
      </c>
      <c r="E25494">
        <v>5.5125999999999999</v>
      </c>
    </row>
    <row r="25495" spans="1:5" x14ac:dyDescent="0.15">
      <c r="A25495" t="s">
        <v>32131</v>
      </c>
      <c r="B25495" s="1">
        <v>45138</v>
      </c>
      <c r="C25495">
        <v>71720</v>
      </c>
      <c r="D25495" t="s">
        <v>9326</v>
      </c>
      <c r="E25495">
        <v>5.3692000000000002</v>
      </c>
    </row>
    <row r="25496" spans="1:5" x14ac:dyDescent="0.15">
      <c r="A25496" t="s">
        <v>32132</v>
      </c>
      <c r="B25496" s="1">
        <v>45230</v>
      </c>
      <c r="C25496">
        <v>71720</v>
      </c>
      <c r="D25496" t="s">
        <v>32133</v>
      </c>
      <c r="E25496">
        <v>5.5422000000000002</v>
      </c>
    </row>
    <row r="25497" spans="1:5" x14ac:dyDescent="0.15">
      <c r="A25497" t="s">
        <v>32134</v>
      </c>
      <c r="B25497" s="1">
        <v>45331</v>
      </c>
      <c r="C25497">
        <v>71720</v>
      </c>
      <c r="D25497" t="s">
        <v>25535</v>
      </c>
      <c r="E25497">
        <v>4.6802999999999999</v>
      </c>
    </row>
    <row r="25498" spans="1:5" x14ac:dyDescent="0.15">
      <c r="A25498" t="s">
        <v>32135</v>
      </c>
      <c r="B25498" s="1">
        <v>45412</v>
      </c>
      <c r="C25498">
        <v>71720</v>
      </c>
      <c r="D25498" t="s">
        <v>1119</v>
      </c>
      <c r="E25498">
        <v>6.0228000000000002</v>
      </c>
    </row>
    <row r="25499" spans="1:5" x14ac:dyDescent="0.15">
      <c r="A25499" t="s">
        <v>32136</v>
      </c>
      <c r="B25499" s="1">
        <v>45504</v>
      </c>
      <c r="C25499">
        <v>71720</v>
      </c>
      <c r="D25499" t="s">
        <v>3114</v>
      </c>
      <c r="E25499">
        <v>6.4842000000000004</v>
      </c>
    </row>
    <row r="25500" spans="1:5" x14ac:dyDescent="0.15">
      <c r="A25500" t="s">
        <v>32137</v>
      </c>
      <c r="B25500" s="1">
        <v>45596</v>
      </c>
      <c r="C25500">
        <v>71720</v>
      </c>
      <c r="D25500" t="s">
        <v>2087</v>
      </c>
      <c r="E25500">
        <v>5.5612000000000004</v>
      </c>
    </row>
    <row r="25501" spans="1:5" x14ac:dyDescent="0.15">
      <c r="A25501" t="s">
        <v>32138</v>
      </c>
      <c r="B25501" s="1">
        <v>45695</v>
      </c>
      <c r="C25501">
        <v>71720</v>
      </c>
      <c r="D25501" t="s">
        <v>32139</v>
      </c>
      <c r="E25501">
        <v>4.7298999999999998</v>
      </c>
    </row>
    <row r="25502" spans="1:5" x14ac:dyDescent="0.15">
      <c r="A25502" t="s">
        <v>32140</v>
      </c>
      <c r="B25502" s="1">
        <v>45777</v>
      </c>
      <c r="C25502">
        <v>71720</v>
      </c>
      <c r="D25502" t="s">
        <v>2090</v>
      </c>
      <c r="E25502">
        <v>4.8925000000000001</v>
      </c>
    </row>
    <row r="25503" spans="1:5" x14ac:dyDescent="0.15">
      <c r="A25503" t="s">
        <v>32141</v>
      </c>
      <c r="B25503" s="1">
        <v>45869</v>
      </c>
      <c r="C25503">
        <v>71720</v>
      </c>
      <c r="D25503" t="s">
        <v>9339</v>
      </c>
      <c r="E25503">
        <v>4.8456999999999999</v>
      </c>
    </row>
    <row r="25504" spans="1:5" x14ac:dyDescent="0.15">
      <c r="A25504" t="s">
        <v>32142</v>
      </c>
      <c r="B25504" s="1">
        <v>45502</v>
      </c>
      <c r="C25504">
        <v>71730</v>
      </c>
      <c r="D25504" t="s">
        <v>32143</v>
      </c>
      <c r="E25504">
        <v>5.3002000000000002</v>
      </c>
    </row>
    <row r="25505" spans="1:5" x14ac:dyDescent="0.15">
      <c r="A25505" t="s">
        <v>32144</v>
      </c>
      <c r="B25505" s="1">
        <v>45597</v>
      </c>
      <c r="C25505">
        <v>71730</v>
      </c>
      <c r="D25505" t="s">
        <v>84</v>
      </c>
      <c r="E25505">
        <v>5.1519000000000004</v>
      </c>
    </row>
    <row r="25506" spans="1:5" x14ac:dyDescent="0.15">
      <c r="A25506" t="s">
        <v>32145</v>
      </c>
      <c r="B25506" s="1">
        <v>45688</v>
      </c>
      <c r="C25506">
        <v>71730</v>
      </c>
      <c r="D25506" t="s">
        <v>32146</v>
      </c>
      <c r="E25506">
        <v>5.3612000000000002</v>
      </c>
    </row>
    <row r="25507" spans="1:5" x14ac:dyDescent="0.15">
      <c r="A25507" t="s">
        <v>32147</v>
      </c>
      <c r="B25507" s="1">
        <v>45778</v>
      </c>
      <c r="C25507">
        <v>71730</v>
      </c>
      <c r="D25507" t="s">
        <v>87</v>
      </c>
      <c r="E25507">
        <v>5.0334000000000003</v>
      </c>
    </row>
    <row r="25508" spans="1:5" x14ac:dyDescent="0.15">
      <c r="A25508" t="s">
        <v>32148</v>
      </c>
      <c r="B25508" s="1">
        <v>45868</v>
      </c>
      <c r="C25508">
        <v>71730</v>
      </c>
      <c r="D25508" t="s">
        <v>32149</v>
      </c>
      <c r="E25508">
        <v>5.2233999999999998</v>
      </c>
    </row>
    <row r="25509" spans="1:5" x14ac:dyDescent="0.15">
      <c r="A25509" t="s">
        <v>32150</v>
      </c>
      <c r="B25509" s="1">
        <v>44953</v>
      </c>
      <c r="C25509">
        <v>71750</v>
      </c>
      <c r="D25509" t="s">
        <v>8393</v>
      </c>
      <c r="E25509">
        <v>5.1393000000000004</v>
      </c>
    </row>
    <row r="25510" spans="1:5" x14ac:dyDescent="0.15">
      <c r="A25510" t="s">
        <v>32151</v>
      </c>
      <c r="B25510" s="1">
        <v>45044</v>
      </c>
      <c r="C25510">
        <v>71750</v>
      </c>
      <c r="D25510" t="s">
        <v>6635</v>
      </c>
      <c r="E25510">
        <v>5.1622000000000003</v>
      </c>
    </row>
    <row r="25511" spans="1:5" x14ac:dyDescent="0.15">
      <c r="A25511" t="s">
        <v>32152</v>
      </c>
      <c r="B25511" s="1">
        <v>45135</v>
      </c>
      <c r="C25511">
        <v>71750</v>
      </c>
      <c r="D25511" t="s">
        <v>6637</v>
      </c>
      <c r="E25511">
        <v>5.9253999999999998</v>
      </c>
    </row>
    <row r="25512" spans="1:5" x14ac:dyDescent="0.15">
      <c r="A25512" t="s">
        <v>32153</v>
      </c>
      <c r="B25512" s="1">
        <v>45226</v>
      </c>
      <c r="C25512">
        <v>71750</v>
      </c>
      <c r="D25512" t="s">
        <v>5626</v>
      </c>
      <c r="E25512">
        <v>5.6634000000000002</v>
      </c>
    </row>
    <row r="25513" spans="1:5" x14ac:dyDescent="0.15">
      <c r="A25513" t="s">
        <v>32154</v>
      </c>
      <c r="B25513" s="1">
        <v>45321</v>
      </c>
      <c r="C25513">
        <v>71750</v>
      </c>
      <c r="D25513" t="s">
        <v>4292</v>
      </c>
      <c r="E25513">
        <v>5.2522000000000002</v>
      </c>
    </row>
    <row r="25514" spans="1:5" x14ac:dyDescent="0.15">
      <c r="A25514" t="s">
        <v>32155</v>
      </c>
      <c r="B25514" s="1">
        <v>45408</v>
      </c>
      <c r="C25514">
        <v>71750</v>
      </c>
      <c r="D25514" t="s">
        <v>6641</v>
      </c>
      <c r="E25514">
        <v>5.5247000000000002</v>
      </c>
    </row>
    <row r="25515" spans="1:5" x14ac:dyDescent="0.15">
      <c r="A25515" t="s">
        <v>32156</v>
      </c>
      <c r="B25515" s="1">
        <v>45499</v>
      </c>
      <c r="C25515">
        <v>71750</v>
      </c>
      <c r="D25515" t="s">
        <v>4172</v>
      </c>
      <c r="E25515">
        <v>5.2717000000000001</v>
      </c>
    </row>
    <row r="25516" spans="1:5" x14ac:dyDescent="0.15">
      <c r="A25516" t="s">
        <v>32157</v>
      </c>
      <c r="B25516" s="1">
        <v>45590</v>
      </c>
      <c r="C25516">
        <v>71750</v>
      </c>
      <c r="D25516" t="s">
        <v>426</v>
      </c>
      <c r="E25516">
        <v>5.2460000000000004</v>
      </c>
    </row>
    <row r="25517" spans="1:5" x14ac:dyDescent="0.15">
      <c r="A25517" t="s">
        <v>32158</v>
      </c>
      <c r="B25517" s="1">
        <v>45687</v>
      </c>
      <c r="C25517">
        <v>71750</v>
      </c>
      <c r="D25517" t="s">
        <v>881</v>
      </c>
      <c r="E25517">
        <v>5.2103000000000002</v>
      </c>
    </row>
    <row r="25518" spans="1:5" x14ac:dyDescent="0.15">
      <c r="A25518" t="s">
        <v>32159</v>
      </c>
      <c r="B25518" s="1">
        <v>45772</v>
      </c>
      <c r="C25518">
        <v>71750</v>
      </c>
      <c r="D25518" t="s">
        <v>430</v>
      </c>
      <c r="E25518">
        <v>4.9794</v>
      </c>
    </row>
    <row r="25519" spans="1:5" x14ac:dyDescent="0.15">
      <c r="A25519" t="s">
        <v>32160</v>
      </c>
      <c r="B25519" s="1">
        <v>45863</v>
      </c>
      <c r="C25519">
        <v>71750</v>
      </c>
      <c r="D25519" t="s">
        <v>432</v>
      </c>
      <c r="E25519">
        <v>5.2557999999999998</v>
      </c>
    </row>
    <row r="25520" spans="1:5" x14ac:dyDescent="0.15">
      <c r="A25520" t="s">
        <v>32161</v>
      </c>
      <c r="B25520" s="1">
        <v>44960</v>
      </c>
      <c r="C25520">
        <v>71770</v>
      </c>
      <c r="D25520" t="s">
        <v>2160</v>
      </c>
      <c r="E25520">
        <v>4.7706</v>
      </c>
    </row>
    <row r="25521" spans="1:5" x14ac:dyDescent="0.15">
      <c r="A25521" t="s">
        <v>32162</v>
      </c>
      <c r="B25521" s="1">
        <v>45044</v>
      </c>
      <c r="C25521">
        <v>71770</v>
      </c>
      <c r="D25521" t="s">
        <v>7822</v>
      </c>
      <c r="E25521">
        <v>5.5820999999999996</v>
      </c>
    </row>
    <row r="25522" spans="1:5" x14ac:dyDescent="0.15">
      <c r="A25522" t="s">
        <v>32163</v>
      </c>
      <c r="B25522" s="1">
        <v>45139</v>
      </c>
      <c r="C25522">
        <v>71770</v>
      </c>
      <c r="D25522" t="s">
        <v>7824</v>
      </c>
      <c r="E25522">
        <v>5.6604000000000001</v>
      </c>
    </row>
    <row r="25523" spans="1:5" x14ac:dyDescent="0.15">
      <c r="A25523" t="s">
        <v>32164</v>
      </c>
      <c r="B25523" s="1">
        <v>45230</v>
      </c>
      <c r="C25523">
        <v>71770</v>
      </c>
      <c r="D25523" t="s">
        <v>7826</v>
      </c>
      <c r="E25523">
        <v>4.7020999999999997</v>
      </c>
    </row>
    <row r="25524" spans="1:5" x14ac:dyDescent="0.15">
      <c r="A25524" t="s">
        <v>32165</v>
      </c>
      <c r="B25524" s="1">
        <v>45243</v>
      </c>
      <c r="C25524">
        <v>71770</v>
      </c>
      <c r="D25524" t="s">
        <v>32166</v>
      </c>
      <c r="E25524">
        <v>4.7089999999999996</v>
      </c>
    </row>
    <row r="25525" spans="1:5" x14ac:dyDescent="0.15">
      <c r="A25525" t="s">
        <v>32167</v>
      </c>
      <c r="B25525" s="1">
        <v>45327</v>
      </c>
      <c r="C25525">
        <v>71770</v>
      </c>
      <c r="D25525" t="s">
        <v>2791</v>
      </c>
      <c r="E25525">
        <v>5.2816000000000001</v>
      </c>
    </row>
    <row r="25526" spans="1:5" x14ac:dyDescent="0.15">
      <c r="A25526" t="s">
        <v>32168</v>
      </c>
      <c r="B25526" s="1">
        <v>45359</v>
      </c>
      <c r="C25526">
        <v>71770</v>
      </c>
      <c r="D25526" t="s">
        <v>32169</v>
      </c>
      <c r="E25526">
        <v>5.2812999999999999</v>
      </c>
    </row>
    <row r="25527" spans="1:5" x14ac:dyDescent="0.15">
      <c r="A25527" t="s">
        <v>32170</v>
      </c>
      <c r="B25527" s="1">
        <v>45420</v>
      </c>
      <c r="C25527">
        <v>71770</v>
      </c>
      <c r="D25527" t="s">
        <v>7829</v>
      </c>
      <c r="E25527">
        <v>5.0079000000000002</v>
      </c>
    </row>
    <row r="25528" spans="1:5" x14ac:dyDescent="0.15">
      <c r="A25528" t="s">
        <v>32171</v>
      </c>
      <c r="B25528" s="1">
        <v>45509</v>
      </c>
      <c r="C25528">
        <v>71770</v>
      </c>
      <c r="D25528" t="s">
        <v>2174</v>
      </c>
      <c r="E25528">
        <v>5.101</v>
      </c>
    </row>
    <row r="25529" spans="1:5" x14ac:dyDescent="0.15">
      <c r="A25529" t="s">
        <v>32172</v>
      </c>
      <c r="B25529" s="1">
        <v>45596</v>
      </c>
      <c r="C25529">
        <v>71770</v>
      </c>
      <c r="D25529" t="s">
        <v>6358</v>
      </c>
      <c r="E25529">
        <v>4.8985000000000003</v>
      </c>
    </row>
    <row r="25530" spans="1:5" x14ac:dyDescent="0.15">
      <c r="A25530" t="s">
        <v>32173</v>
      </c>
      <c r="B25530" s="1">
        <v>45692</v>
      </c>
      <c r="C25530">
        <v>71770</v>
      </c>
      <c r="D25530" t="s">
        <v>3679</v>
      </c>
      <c r="E25530">
        <v>5.0058999999999996</v>
      </c>
    </row>
    <row r="25531" spans="1:5" x14ac:dyDescent="0.15">
      <c r="A25531" t="s">
        <v>32174</v>
      </c>
      <c r="B25531" s="1">
        <v>45726</v>
      </c>
      <c r="C25531">
        <v>71770</v>
      </c>
      <c r="D25531" t="s">
        <v>16313</v>
      </c>
      <c r="E25531">
        <v>4.9984999999999999</v>
      </c>
    </row>
    <row r="25532" spans="1:5" x14ac:dyDescent="0.15">
      <c r="A25532" t="s">
        <v>32175</v>
      </c>
      <c r="B25532" s="1">
        <v>45778</v>
      </c>
      <c r="C25532">
        <v>71770</v>
      </c>
      <c r="D25532" t="s">
        <v>2707</v>
      </c>
      <c r="E25532">
        <v>5.0037000000000003</v>
      </c>
    </row>
    <row r="25533" spans="1:5" x14ac:dyDescent="0.15">
      <c r="A25533" t="s">
        <v>32176</v>
      </c>
      <c r="B25533" s="1">
        <v>45874</v>
      </c>
      <c r="C25533">
        <v>71770</v>
      </c>
      <c r="D25533" t="s">
        <v>2709</v>
      </c>
      <c r="E25533">
        <v>5.6581999999999999</v>
      </c>
    </row>
    <row r="25534" spans="1:5" x14ac:dyDescent="0.15">
      <c r="A25534" t="s">
        <v>32177</v>
      </c>
      <c r="B25534" s="1">
        <v>45243</v>
      </c>
      <c r="C25534">
        <v>71800</v>
      </c>
      <c r="D25534" t="s">
        <v>32178</v>
      </c>
      <c r="E25534">
        <v>4.6349</v>
      </c>
    </row>
    <row r="25535" spans="1:5" x14ac:dyDescent="0.15">
      <c r="A25535" t="s">
        <v>32179</v>
      </c>
      <c r="B25535" s="1">
        <v>45330</v>
      </c>
      <c r="C25535">
        <v>71800</v>
      </c>
      <c r="D25535" t="s">
        <v>61</v>
      </c>
      <c r="E25535">
        <v>5</v>
      </c>
    </row>
    <row r="25536" spans="1:5" x14ac:dyDescent="0.15">
      <c r="A25536" t="s">
        <v>32180</v>
      </c>
      <c r="B25536" s="1">
        <v>45425</v>
      </c>
      <c r="C25536">
        <v>71800</v>
      </c>
      <c r="D25536" t="s">
        <v>1194</v>
      </c>
      <c r="E25536">
        <v>4.8517999999999999</v>
      </c>
    </row>
    <row r="25537" spans="1:5" x14ac:dyDescent="0.15">
      <c r="A25537" t="s">
        <v>32181</v>
      </c>
      <c r="B25537" s="1">
        <v>45513</v>
      </c>
      <c r="C25537">
        <v>71800</v>
      </c>
      <c r="D25537" t="s">
        <v>667</v>
      </c>
      <c r="E25537">
        <v>5.0206</v>
      </c>
    </row>
    <row r="25538" spans="1:5" x14ac:dyDescent="0.15">
      <c r="A25538" t="s">
        <v>32182</v>
      </c>
      <c r="B25538" s="1">
        <v>45610</v>
      </c>
      <c r="C25538">
        <v>71800</v>
      </c>
      <c r="D25538" t="s">
        <v>84</v>
      </c>
      <c r="E25538">
        <v>4.4604999999999997</v>
      </c>
    </row>
    <row r="25539" spans="1:5" x14ac:dyDescent="0.15">
      <c r="A25539" t="s">
        <v>32183</v>
      </c>
      <c r="B25539" s="1">
        <v>45701</v>
      </c>
      <c r="C25539">
        <v>71800</v>
      </c>
      <c r="D25539" t="s">
        <v>735</v>
      </c>
      <c r="E25539">
        <v>5</v>
      </c>
    </row>
    <row r="25540" spans="1:5" x14ac:dyDescent="0.15">
      <c r="A25540" t="s">
        <v>32184</v>
      </c>
      <c r="B25540" s="1">
        <v>45789</v>
      </c>
      <c r="C25540">
        <v>71800</v>
      </c>
      <c r="D25540" t="s">
        <v>87</v>
      </c>
      <c r="E25540">
        <v>4.8331999999999997</v>
      </c>
    </row>
    <row r="25541" spans="1:5" x14ac:dyDescent="0.15">
      <c r="A25541" t="s">
        <v>32185</v>
      </c>
      <c r="B25541" s="1">
        <v>45876</v>
      </c>
      <c r="C25541">
        <v>71800</v>
      </c>
      <c r="D25541" t="s">
        <v>674</v>
      </c>
      <c r="E25541">
        <v>5.8124000000000002</v>
      </c>
    </row>
    <row r="25542" spans="1:5" x14ac:dyDescent="0.15">
      <c r="A25542" t="s">
        <v>32186</v>
      </c>
      <c r="B25542" s="1">
        <v>45148</v>
      </c>
      <c r="C25542">
        <v>71810</v>
      </c>
      <c r="D25542" t="s">
        <v>1061</v>
      </c>
      <c r="E25542">
        <v>4.6130000000000004</v>
      </c>
    </row>
    <row r="25543" spans="1:5" x14ac:dyDescent="0.15">
      <c r="A25543" t="s">
        <v>32187</v>
      </c>
      <c r="B25543" s="1">
        <v>45243</v>
      </c>
      <c r="C25543">
        <v>71810</v>
      </c>
      <c r="D25543" t="s">
        <v>32115</v>
      </c>
      <c r="E25543">
        <v>5</v>
      </c>
    </row>
    <row r="25544" spans="1:5" x14ac:dyDescent="0.15">
      <c r="A25544" t="s">
        <v>32188</v>
      </c>
      <c r="B25544" s="1">
        <v>45336</v>
      </c>
      <c r="C25544">
        <v>71810</v>
      </c>
      <c r="D25544" t="s">
        <v>1050</v>
      </c>
      <c r="E25544">
        <v>4.6134000000000004</v>
      </c>
    </row>
    <row r="25545" spans="1:5" x14ac:dyDescent="0.15">
      <c r="A25545" t="s">
        <v>32189</v>
      </c>
      <c r="B25545" s="1">
        <v>45427</v>
      </c>
      <c r="C25545">
        <v>71810</v>
      </c>
      <c r="D25545" t="s">
        <v>710</v>
      </c>
      <c r="E25545">
        <v>5.2586000000000004</v>
      </c>
    </row>
    <row r="25546" spans="1:5" x14ac:dyDescent="0.15">
      <c r="A25546" t="s">
        <v>32190</v>
      </c>
      <c r="B25546" s="1">
        <v>45513</v>
      </c>
      <c r="C25546">
        <v>71810</v>
      </c>
      <c r="D25546" t="s">
        <v>712</v>
      </c>
      <c r="E25546">
        <v>4.9836</v>
      </c>
    </row>
    <row r="25547" spans="1:5" x14ac:dyDescent="0.15">
      <c r="A25547" t="s">
        <v>32191</v>
      </c>
      <c r="B25547" s="1">
        <v>45610</v>
      </c>
      <c r="C25547">
        <v>71810</v>
      </c>
      <c r="D25547" t="s">
        <v>22</v>
      </c>
      <c r="E25547">
        <v>4.444</v>
      </c>
    </row>
    <row r="25548" spans="1:5" x14ac:dyDescent="0.15">
      <c r="A25548" t="s">
        <v>32192</v>
      </c>
      <c r="B25548" s="1">
        <v>45702</v>
      </c>
      <c r="C25548">
        <v>71810</v>
      </c>
      <c r="D25548" t="s">
        <v>808</v>
      </c>
      <c r="E25548">
        <v>4.2324999999999999</v>
      </c>
    </row>
    <row r="25549" spans="1:5" x14ac:dyDescent="0.15">
      <c r="A25549" t="s">
        <v>32193</v>
      </c>
      <c r="B25549" s="1">
        <v>45792</v>
      </c>
      <c r="C25549">
        <v>71810</v>
      </c>
      <c r="D25549" t="s">
        <v>568</v>
      </c>
      <c r="E25549">
        <v>4.8007</v>
      </c>
    </row>
    <row r="25550" spans="1:5" x14ac:dyDescent="0.15">
      <c r="A25550" t="s">
        <v>32194</v>
      </c>
      <c r="B25550" s="1">
        <v>45877</v>
      </c>
      <c r="C25550">
        <v>71810</v>
      </c>
      <c r="D25550" t="s">
        <v>762</v>
      </c>
      <c r="E25550">
        <v>4.2352999999999996</v>
      </c>
    </row>
    <row r="25551" spans="1:5" x14ac:dyDescent="0.15">
      <c r="A25551" t="s">
        <v>32195</v>
      </c>
      <c r="B25551" s="1">
        <v>45513</v>
      </c>
      <c r="C25551">
        <v>71820</v>
      </c>
      <c r="D25551" t="s">
        <v>712</v>
      </c>
      <c r="E25551">
        <v>5.2656000000000001</v>
      </c>
    </row>
    <row r="25552" spans="1:5" x14ac:dyDescent="0.15">
      <c r="A25552" t="s">
        <v>32196</v>
      </c>
      <c r="B25552" s="1">
        <v>45610</v>
      </c>
      <c r="C25552">
        <v>71820</v>
      </c>
      <c r="D25552" t="s">
        <v>22</v>
      </c>
      <c r="E25552">
        <v>4.7457000000000003</v>
      </c>
    </row>
    <row r="25553" spans="1:5" x14ac:dyDescent="0.15">
      <c r="A25553" t="s">
        <v>32197</v>
      </c>
      <c r="B25553" s="1">
        <v>45702</v>
      </c>
      <c r="C25553">
        <v>71820</v>
      </c>
      <c r="D25553" t="s">
        <v>808</v>
      </c>
      <c r="E25553">
        <v>3.8927999999999998</v>
      </c>
    </row>
    <row r="25554" spans="1:5" x14ac:dyDescent="0.15">
      <c r="A25554" t="s">
        <v>32198</v>
      </c>
      <c r="B25554" s="1">
        <v>45715</v>
      </c>
      <c r="C25554">
        <v>71820</v>
      </c>
      <c r="D25554" t="s">
        <v>32199</v>
      </c>
      <c r="E25554">
        <v>4.6329000000000002</v>
      </c>
    </row>
    <row r="25555" spans="1:5" x14ac:dyDescent="0.15">
      <c r="A25555" t="s">
        <v>32200</v>
      </c>
      <c r="B25555" s="1">
        <v>45792</v>
      </c>
      <c r="C25555">
        <v>71820</v>
      </c>
      <c r="D25555" t="s">
        <v>568</v>
      </c>
      <c r="E25555">
        <v>5.0784000000000002</v>
      </c>
    </row>
    <row r="25556" spans="1:5" x14ac:dyDescent="0.15">
      <c r="A25556" t="s">
        <v>32201</v>
      </c>
      <c r="B25556" s="1">
        <v>45877</v>
      </c>
      <c r="C25556">
        <v>71820</v>
      </c>
      <c r="D25556" t="s">
        <v>762</v>
      </c>
      <c r="E25556">
        <v>6.4321999999999999</v>
      </c>
    </row>
    <row r="25557" spans="1:5" x14ac:dyDescent="0.15">
      <c r="A25557" t="s">
        <v>32202</v>
      </c>
      <c r="B25557" s="1">
        <v>44967</v>
      </c>
      <c r="C25557">
        <v>71830</v>
      </c>
      <c r="D25557" t="s">
        <v>32203</v>
      </c>
      <c r="E25557">
        <v>6.7374999999999998</v>
      </c>
    </row>
    <row r="25558" spans="1:5" x14ac:dyDescent="0.15">
      <c r="A25558" t="s">
        <v>32204</v>
      </c>
      <c r="B25558" s="1">
        <v>45057</v>
      </c>
      <c r="C25558">
        <v>71830</v>
      </c>
      <c r="D25558" t="s">
        <v>2595</v>
      </c>
      <c r="E25558">
        <v>5.7225999999999999</v>
      </c>
    </row>
    <row r="25559" spans="1:5" x14ac:dyDescent="0.15">
      <c r="A25559" t="s">
        <v>32205</v>
      </c>
      <c r="B25559" s="1">
        <v>45148</v>
      </c>
      <c r="C25559">
        <v>71830</v>
      </c>
      <c r="D25559" t="s">
        <v>32206</v>
      </c>
      <c r="E25559">
        <v>3.9889999999999999</v>
      </c>
    </row>
    <row r="25560" spans="1:5" x14ac:dyDescent="0.15">
      <c r="A25560" t="s">
        <v>32207</v>
      </c>
      <c r="B25560" s="1">
        <v>45239</v>
      </c>
      <c r="C25560">
        <v>71830</v>
      </c>
      <c r="D25560" t="s">
        <v>1016</v>
      </c>
      <c r="E25560">
        <v>4.4470000000000001</v>
      </c>
    </row>
    <row r="25561" spans="1:5" x14ac:dyDescent="0.15">
      <c r="A25561" t="s">
        <v>32208</v>
      </c>
      <c r="B25561" s="1">
        <v>45331</v>
      </c>
      <c r="C25561">
        <v>71830</v>
      </c>
      <c r="D25561" t="s">
        <v>1018</v>
      </c>
      <c r="E25561">
        <v>5.0686999999999998</v>
      </c>
    </row>
    <row r="25562" spans="1:5" x14ac:dyDescent="0.15">
      <c r="A25562" t="s">
        <v>32209</v>
      </c>
      <c r="B25562" s="1">
        <v>45422</v>
      </c>
      <c r="C25562">
        <v>71830</v>
      </c>
      <c r="D25562" t="s">
        <v>1020</v>
      </c>
      <c r="E25562">
        <v>5.1909000000000001</v>
      </c>
    </row>
    <row r="25563" spans="1:5" x14ac:dyDescent="0.15">
      <c r="A25563" t="s">
        <v>32210</v>
      </c>
      <c r="B25563" s="1">
        <v>45513</v>
      </c>
      <c r="C25563">
        <v>71830</v>
      </c>
      <c r="D25563" t="s">
        <v>32211</v>
      </c>
      <c r="E25563">
        <v>4.6417000000000002</v>
      </c>
    </row>
    <row r="25564" spans="1:5" x14ac:dyDescent="0.15">
      <c r="A25564" t="s">
        <v>32212</v>
      </c>
      <c r="B25564" s="1">
        <v>45608</v>
      </c>
      <c r="C25564">
        <v>71830</v>
      </c>
      <c r="D25564" t="s">
        <v>32213</v>
      </c>
      <c r="E25564">
        <v>6.1725000000000003</v>
      </c>
    </row>
    <row r="25565" spans="1:5" x14ac:dyDescent="0.15">
      <c r="A25565" t="s">
        <v>32214</v>
      </c>
      <c r="B25565" s="1">
        <v>45698</v>
      </c>
      <c r="C25565">
        <v>71830</v>
      </c>
      <c r="D25565" t="s">
        <v>32215</v>
      </c>
      <c r="E25565">
        <v>5.7885999999999997</v>
      </c>
    </row>
    <row r="25566" spans="1:5" x14ac:dyDescent="0.15">
      <c r="A25566" t="s">
        <v>32216</v>
      </c>
      <c r="B25566" s="1">
        <v>45786</v>
      </c>
      <c r="C25566">
        <v>71830</v>
      </c>
      <c r="D25566" t="s">
        <v>1025</v>
      </c>
      <c r="E25566">
        <v>5.7160000000000002</v>
      </c>
    </row>
    <row r="25567" spans="1:5" x14ac:dyDescent="0.15">
      <c r="A25567" t="s">
        <v>32217</v>
      </c>
      <c r="B25567" s="1">
        <v>45877</v>
      </c>
      <c r="C25567">
        <v>71830</v>
      </c>
      <c r="D25567" t="s">
        <v>1027</v>
      </c>
      <c r="E25567">
        <v>5.0773000000000001</v>
      </c>
    </row>
    <row r="25568" spans="1:5" x14ac:dyDescent="0.15">
      <c r="A25568" t="s">
        <v>32218</v>
      </c>
      <c r="B25568" s="1">
        <v>45506</v>
      </c>
      <c r="C25568">
        <v>71840</v>
      </c>
      <c r="D25568" t="s">
        <v>65</v>
      </c>
      <c r="E25568">
        <v>5.4081999999999999</v>
      </c>
    </row>
    <row r="25569" spans="1:5" x14ac:dyDescent="0.15">
      <c r="A25569" t="s">
        <v>32219</v>
      </c>
      <c r="B25569" s="1">
        <v>45604</v>
      </c>
      <c r="C25569">
        <v>71840</v>
      </c>
      <c r="D25569" t="s">
        <v>67</v>
      </c>
      <c r="E25569">
        <v>5.1492000000000004</v>
      </c>
    </row>
    <row r="25570" spans="1:5" x14ac:dyDescent="0.15">
      <c r="A25570" t="s">
        <v>32220</v>
      </c>
      <c r="B25570" s="1">
        <v>45695</v>
      </c>
      <c r="C25570">
        <v>71840</v>
      </c>
      <c r="D25570" t="s">
        <v>69</v>
      </c>
      <c r="E25570">
        <v>5.3498999999999999</v>
      </c>
    </row>
    <row r="25571" spans="1:5" x14ac:dyDescent="0.15">
      <c r="A25571" t="s">
        <v>32221</v>
      </c>
      <c r="B25571" s="1">
        <v>45790</v>
      </c>
      <c r="C25571">
        <v>71840</v>
      </c>
      <c r="D25571" t="s">
        <v>182</v>
      </c>
      <c r="E25571">
        <v>5.181</v>
      </c>
    </row>
    <row r="25572" spans="1:5" x14ac:dyDescent="0.15">
      <c r="A25572" t="s">
        <v>32222</v>
      </c>
      <c r="B25572" s="1">
        <v>45870</v>
      </c>
      <c r="C25572">
        <v>71840</v>
      </c>
      <c r="D25572" t="s">
        <v>89</v>
      </c>
      <c r="E25572">
        <v>5.0395000000000003</v>
      </c>
    </row>
    <row r="25573" spans="1:5" x14ac:dyDescent="0.15">
      <c r="A25573" t="s">
        <v>32223</v>
      </c>
      <c r="B25573" s="1">
        <v>44956</v>
      </c>
      <c r="C25573">
        <v>71850</v>
      </c>
      <c r="D25573" t="s">
        <v>658</v>
      </c>
      <c r="E25573">
        <v>5.4825999999999997</v>
      </c>
    </row>
    <row r="25574" spans="1:5" x14ac:dyDescent="0.15">
      <c r="A25574" t="s">
        <v>32224</v>
      </c>
      <c r="B25574" s="1">
        <v>45058</v>
      </c>
      <c r="C25574">
        <v>71850</v>
      </c>
      <c r="D25574" t="s">
        <v>1323</v>
      </c>
      <c r="E25574">
        <v>4.9996999999999998</v>
      </c>
    </row>
    <row r="25575" spans="1:5" x14ac:dyDescent="0.15">
      <c r="A25575" t="s">
        <v>32225</v>
      </c>
      <c r="B25575" s="1">
        <v>45138</v>
      </c>
      <c r="C25575">
        <v>71850</v>
      </c>
      <c r="D25575" t="s">
        <v>57</v>
      </c>
      <c r="E25575">
        <v>6.3853</v>
      </c>
    </row>
    <row r="25576" spans="1:5" x14ac:dyDescent="0.15">
      <c r="A25576" t="s">
        <v>32226</v>
      </c>
      <c r="B25576" s="1">
        <v>45229</v>
      </c>
      <c r="C25576">
        <v>71850</v>
      </c>
      <c r="D25576" t="s">
        <v>59</v>
      </c>
      <c r="E25576">
        <v>6.2102000000000004</v>
      </c>
    </row>
    <row r="25577" spans="1:5" x14ac:dyDescent="0.15">
      <c r="A25577" t="s">
        <v>32227</v>
      </c>
      <c r="B25577" s="1">
        <v>45321</v>
      </c>
      <c r="C25577">
        <v>71850</v>
      </c>
      <c r="D25577" t="s">
        <v>61</v>
      </c>
      <c r="E25577">
        <v>5.2847999999999997</v>
      </c>
    </row>
    <row r="25578" spans="1:5" x14ac:dyDescent="0.15">
      <c r="A25578" t="s">
        <v>32228</v>
      </c>
      <c r="B25578" s="1">
        <v>45426</v>
      </c>
      <c r="C25578">
        <v>71850</v>
      </c>
      <c r="D25578" t="s">
        <v>1194</v>
      </c>
      <c r="E25578">
        <v>5.0530999999999997</v>
      </c>
    </row>
    <row r="25579" spans="1:5" x14ac:dyDescent="0.15">
      <c r="A25579" t="s">
        <v>32229</v>
      </c>
      <c r="B25579" s="1">
        <v>45503</v>
      </c>
      <c r="C25579">
        <v>71850</v>
      </c>
      <c r="D25579" t="s">
        <v>667</v>
      </c>
      <c r="E25579">
        <v>5.3064999999999998</v>
      </c>
    </row>
    <row r="25580" spans="1:5" x14ac:dyDescent="0.15">
      <c r="A25580" t="s">
        <v>32230</v>
      </c>
      <c r="B25580" s="1">
        <v>45595</v>
      </c>
      <c r="C25580">
        <v>71850</v>
      </c>
      <c r="D25580" t="s">
        <v>777</v>
      </c>
      <c r="E25580">
        <v>5.1756000000000002</v>
      </c>
    </row>
    <row r="25581" spans="1:5" x14ac:dyDescent="0.15">
      <c r="A25581" t="s">
        <v>32231</v>
      </c>
      <c r="B25581" s="1">
        <v>45687</v>
      </c>
      <c r="C25581">
        <v>71850</v>
      </c>
      <c r="D25581" t="s">
        <v>1562</v>
      </c>
      <c r="E25581">
        <v>5.681</v>
      </c>
    </row>
    <row r="25582" spans="1:5" x14ac:dyDescent="0.15">
      <c r="A25582" t="s">
        <v>32232</v>
      </c>
      <c r="B25582" s="1">
        <v>45792</v>
      </c>
      <c r="C25582">
        <v>71850</v>
      </c>
      <c r="D25582" t="s">
        <v>87</v>
      </c>
      <c r="E25582">
        <v>4.8231000000000002</v>
      </c>
    </row>
    <row r="25583" spans="1:5" x14ac:dyDescent="0.15">
      <c r="A25583" t="s">
        <v>32233</v>
      </c>
      <c r="B25583" s="1">
        <v>45868</v>
      </c>
      <c r="C25583">
        <v>71850</v>
      </c>
      <c r="D25583" t="s">
        <v>674</v>
      </c>
      <c r="E25583">
        <v>5.0747</v>
      </c>
    </row>
    <row r="25584" spans="1:5" x14ac:dyDescent="0.15">
      <c r="A25584" t="s">
        <v>32234</v>
      </c>
      <c r="B25584" s="1">
        <v>45058</v>
      </c>
      <c r="C25584">
        <v>71860</v>
      </c>
      <c r="D25584" t="s">
        <v>1234</v>
      </c>
      <c r="E25584">
        <v>5.1980000000000004</v>
      </c>
    </row>
    <row r="25585" spans="1:5" x14ac:dyDescent="0.15">
      <c r="A25585" t="s">
        <v>32235</v>
      </c>
      <c r="B25585" s="1">
        <v>45141</v>
      </c>
      <c r="C25585">
        <v>71860</v>
      </c>
      <c r="D25585" t="s">
        <v>799</v>
      </c>
      <c r="E25585">
        <v>4.8967000000000001</v>
      </c>
    </row>
    <row r="25586" spans="1:5" x14ac:dyDescent="0.15">
      <c r="A25586" t="s">
        <v>32236</v>
      </c>
      <c r="B25586" s="1">
        <v>45240</v>
      </c>
      <c r="C25586">
        <v>71860</v>
      </c>
      <c r="D25586" t="s">
        <v>32237</v>
      </c>
      <c r="E25586">
        <v>5.0792999999999999</v>
      </c>
    </row>
    <row r="25587" spans="1:5" x14ac:dyDescent="0.15">
      <c r="A25587" t="s">
        <v>32238</v>
      </c>
      <c r="B25587" s="1">
        <v>45327</v>
      </c>
      <c r="C25587">
        <v>71860</v>
      </c>
      <c r="D25587" t="s">
        <v>803</v>
      </c>
      <c r="E25587">
        <v>5.1456</v>
      </c>
    </row>
    <row r="25588" spans="1:5" x14ac:dyDescent="0.15">
      <c r="A25588" t="s">
        <v>32239</v>
      </c>
      <c r="B25588" s="1">
        <v>45425</v>
      </c>
      <c r="C25588">
        <v>71860</v>
      </c>
      <c r="D25588" t="s">
        <v>560</v>
      </c>
      <c r="E25588">
        <v>4.7682000000000002</v>
      </c>
    </row>
    <row r="25589" spans="1:5" x14ac:dyDescent="0.15">
      <c r="A25589" t="s">
        <v>32240</v>
      </c>
      <c r="B25589" s="1">
        <v>45509</v>
      </c>
      <c r="C25589">
        <v>71860</v>
      </c>
      <c r="D25589" t="s">
        <v>562</v>
      </c>
      <c r="E25589">
        <v>5.3299000000000003</v>
      </c>
    </row>
    <row r="25590" spans="1:5" x14ac:dyDescent="0.15">
      <c r="A25590" t="s">
        <v>32241</v>
      </c>
      <c r="B25590" s="1">
        <v>45610</v>
      </c>
      <c r="C25590">
        <v>71860</v>
      </c>
      <c r="D25590" t="s">
        <v>564</v>
      </c>
      <c r="E25590">
        <v>5.2511999999999999</v>
      </c>
    </row>
    <row r="25591" spans="1:5" x14ac:dyDescent="0.15">
      <c r="A25591" t="s">
        <v>32242</v>
      </c>
      <c r="B25591" s="1">
        <v>45693</v>
      </c>
      <c r="C25591">
        <v>71860</v>
      </c>
      <c r="D25591" t="s">
        <v>566</v>
      </c>
      <c r="E25591">
        <v>5.8914</v>
      </c>
    </row>
    <row r="25592" spans="1:5" x14ac:dyDescent="0.15">
      <c r="A25592" t="s">
        <v>32243</v>
      </c>
      <c r="B25592" s="1">
        <v>45789</v>
      </c>
      <c r="C25592">
        <v>71860</v>
      </c>
      <c r="D25592" t="s">
        <v>598</v>
      </c>
      <c r="E25592">
        <v>5.3159000000000001</v>
      </c>
    </row>
    <row r="25593" spans="1:5" x14ac:dyDescent="0.15">
      <c r="A25593" t="s">
        <v>32244</v>
      </c>
      <c r="B25593" s="1">
        <v>45874</v>
      </c>
      <c r="C25593">
        <v>71860</v>
      </c>
      <c r="D25593" t="s">
        <v>75</v>
      </c>
      <c r="E25593">
        <v>5.5479000000000003</v>
      </c>
    </row>
    <row r="25594" spans="1:5" x14ac:dyDescent="0.15">
      <c r="A25594" t="s">
        <v>32245</v>
      </c>
      <c r="B25594" s="1">
        <v>44964</v>
      </c>
      <c r="C25594">
        <v>71870</v>
      </c>
      <c r="D25594" t="s">
        <v>32246</v>
      </c>
      <c r="E25594">
        <v>5.5564</v>
      </c>
    </row>
    <row r="25595" spans="1:5" x14ac:dyDescent="0.15">
      <c r="A25595" t="s">
        <v>32247</v>
      </c>
      <c r="B25595" s="1">
        <v>45055</v>
      </c>
      <c r="C25595">
        <v>71870</v>
      </c>
      <c r="D25595" t="s">
        <v>1323</v>
      </c>
      <c r="E25595">
        <v>5.8189000000000002</v>
      </c>
    </row>
    <row r="25596" spans="1:5" x14ac:dyDescent="0.15">
      <c r="A25596" t="s">
        <v>32248</v>
      </c>
      <c r="B25596" s="1">
        <v>45146</v>
      </c>
      <c r="C25596">
        <v>71870</v>
      </c>
      <c r="D25596" t="s">
        <v>32249</v>
      </c>
      <c r="E25596">
        <v>5.3086000000000002</v>
      </c>
    </row>
    <row r="25597" spans="1:5" x14ac:dyDescent="0.15">
      <c r="A25597" t="s">
        <v>32250</v>
      </c>
      <c r="B25597" s="1">
        <v>45237</v>
      </c>
      <c r="C25597">
        <v>71870</v>
      </c>
      <c r="D25597" t="s">
        <v>32251</v>
      </c>
      <c r="E25597">
        <v>5.8034999999999997</v>
      </c>
    </row>
    <row r="25598" spans="1:5" x14ac:dyDescent="0.15">
      <c r="A25598" t="s">
        <v>32252</v>
      </c>
      <c r="B25598" s="1">
        <v>45328</v>
      </c>
      <c r="C25598">
        <v>71870</v>
      </c>
      <c r="D25598" t="s">
        <v>32253</v>
      </c>
      <c r="E25598">
        <v>6.0003000000000002</v>
      </c>
    </row>
    <row r="25599" spans="1:5" x14ac:dyDescent="0.15">
      <c r="A25599" t="s">
        <v>32254</v>
      </c>
      <c r="B25599" s="1">
        <v>45422</v>
      </c>
      <c r="C25599">
        <v>71870</v>
      </c>
      <c r="D25599" t="s">
        <v>1194</v>
      </c>
      <c r="E25599">
        <v>5.9930000000000003</v>
      </c>
    </row>
    <row r="25600" spans="1:5" x14ac:dyDescent="0.15">
      <c r="A25600" t="s">
        <v>32255</v>
      </c>
      <c r="B25600" s="1">
        <v>45511</v>
      </c>
      <c r="C25600">
        <v>71870</v>
      </c>
      <c r="D25600" t="s">
        <v>9766</v>
      </c>
      <c r="E25600">
        <v>5.8304999999999998</v>
      </c>
    </row>
    <row r="25601" spans="1:5" x14ac:dyDescent="0.15">
      <c r="A25601" t="s">
        <v>32256</v>
      </c>
      <c r="B25601" s="1">
        <v>45602</v>
      </c>
      <c r="C25601">
        <v>71870</v>
      </c>
      <c r="D25601" t="s">
        <v>84</v>
      </c>
      <c r="E25601">
        <v>5.6936999999999998</v>
      </c>
    </row>
    <row r="25602" spans="1:5" x14ac:dyDescent="0.15">
      <c r="A25602" t="s">
        <v>32257</v>
      </c>
      <c r="B25602" s="1">
        <v>45693</v>
      </c>
      <c r="C25602">
        <v>71870</v>
      </c>
      <c r="D25602" t="s">
        <v>9769</v>
      </c>
      <c r="E25602">
        <v>5.625</v>
      </c>
    </row>
    <row r="25603" spans="1:5" x14ac:dyDescent="0.15">
      <c r="A25603" t="s">
        <v>32258</v>
      </c>
      <c r="B25603" s="1">
        <v>45792</v>
      </c>
      <c r="C25603">
        <v>71870</v>
      </c>
      <c r="D25603" t="s">
        <v>87</v>
      </c>
      <c r="E25603">
        <v>6.0712000000000002</v>
      </c>
    </row>
    <row r="25604" spans="1:5" x14ac:dyDescent="0.15">
      <c r="A25604" t="s">
        <v>32259</v>
      </c>
      <c r="B25604" s="1">
        <v>45876</v>
      </c>
      <c r="C25604">
        <v>71870</v>
      </c>
      <c r="D25604" t="s">
        <v>9772</v>
      </c>
      <c r="E25604">
        <v>6.2580999999999998</v>
      </c>
    </row>
    <row r="25605" spans="1:5" x14ac:dyDescent="0.15">
      <c r="A25605" t="s">
        <v>32260</v>
      </c>
      <c r="B25605" s="1">
        <v>45237</v>
      </c>
      <c r="C25605">
        <v>71890</v>
      </c>
      <c r="D25605" t="s">
        <v>32040</v>
      </c>
      <c r="E25605">
        <v>5.4782999999999999</v>
      </c>
    </row>
    <row r="25606" spans="1:5" x14ac:dyDescent="0.15">
      <c r="A25606" t="s">
        <v>32261</v>
      </c>
      <c r="B25606" s="1">
        <v>45331</v>
      </c>
      <c r="C25606">
        <v>71890</v>
      </c>
      <c r="D25606" t="s">
        <v>589</v>
      </c>
      <c r="E25606">
        <v>5.9211</v>
      </c>
    </row>
    <row r="25607" spans="1:5" x14ac:dyDescent="0.15">
      <c r="A25607" t="s">
        <v>32262</v>
      </c>
      <c r="B25607" s="1">
        <v>45420</v>
      </c>
      <c r="C25607">
        <v>71890</v>
      </c>
      <c r="D25607" t="s">
        <v>346</v>
      </c>
      <c r="E25607">
        <v>5</v>
      </c>
    </row>
    <row r="25608" spans="1:5" x14ac:dyDescent="0.15">
      <c r="A25608" t="s">
        <v>32263</v>
      </c>
      <c r="B25608" s="1">
        <v>45426</v>
      </c>
      <c r="C25608">
        <v>71890</v>
      </c>
      <c r="D25608" t="s">
        <v>32264</v>
      </c>
      <c r="E25608">
        <v>5.0552999999999999</v>
      </c>
    </row>
    <row r="25609" spans="1:5" x14ac:dyDescent="0.15">
      <c r="A25609" t="s">
        <v>32265</v>
      </c>
      <c r="B25609" s="1">
        <v>45509</v>
      </c>
      <c r="C25609">
        <v>71890</v>
      </c>
      <c r="D25609" t="s">
        <v>940</v>
      </c>
      <c r="E25609">
        <v>5.0187999999999997</v>
      </c>
    </row>
    <row r="25610" spans="1:5" x14ac:dyDescent="0.15">
      <c r="A25610" t="s">
        <v>32266</v>
      </c>
      <c r="B25610" s="1">
        <v>45602</v>
      </c>
      <c r="C25610">
        <v>71890</v>
      </c>
      <c r="D25610" t="s">
        <v>942</v>
      </c>
      <c r="E25610">
        <v>5.1997</v>
      </c>
    </row>
    <row r="25611" spans="1:5" x14ac:dyDescent="0.15">
      <c r="A25611" t="s">
        <v>32267</v>
      </c>
      <c r="B25611" s="1">
        <v>45698</v>
      </c>
      <c r="C25611">
        <v>71890</v>
      </c>
      <c r="D25611" t="s">
        <v>715</v>
      </c>
      <c r="E25611">
        <v>5.0469999999999997</v>
      </c>
    </row>
    <row r="25612" spans="1:5" x14ac:dyDescent="0.15">
      <c r="A25612" t="s">
        <v>32268</v>
      </c>
      <c r="B25612" s="1">
        <v>45786</v>
      </c>
      <c r="C25612">
        <v>71890</v>
      </c>
      <c r="D25612" t="s">
        <v>354</v>
      </c>
      <c r="E25612">
        <v>4.9053000000000004</v>
      </c>
    </row>
    <row r="25613" spans="1:5" x14ac:dyDescent="0.15">
      <c r="A25613" t="s">
        <v>32269</v>
      </c>
      <c r="B25613" s="1">
        <v>45873</v>
      </c>
      <c r="C25613">
        <v>71890</v>
      </c>
      <c r="D25613" t="s">
        <v>946</v>
      </c>
      <c r="E25613">
        <v>5.1890000000000001</v>
      </c>
    </row>
    <row r="25614" spans="1:5" x14ac:dyDescent="0.15">
      <c r="A25614" t="s">
        <v>32270</v>
      </c>
      <c r="B25614" s="1">
        <v>44953</v>
      </c>
      <c r="C25614">
        <v>71910</v>
      </c>
      <c r="D25614" t="s">
        <v>3120</v>
      </c>
      <c r="E25614">
        <v>6.3918999999999997</v>
      </c>
    </row>
    <row r="25615" spans="1:5" x14ac:dyDescent="0.15">
      <c r="A25615" t="s">
        <v>32271</v>
      </c>
      <c r="B25615" s="1">
        <v>45058</v>
      </c>
      <c r="C25615">
        <v>71910</v>
      </c>
      <c r="D25615" t="s">
        <v>3122</v>
      </c>
      <c r="E25615">
        <v>5.5948000000000002</v>
      </c>
    </row>
    <row r="25616" spans="1:5" x14ac:dyDescent="0.15">
      <c r="A25616" t="s">
        <v>32272</v>
      </c>
      <c r="B25616" s="1">
        <v>45135</v>
      </c>
      <c r="C25616">
        <v>71910</v>
      </c>
      <c r="D25616" t="s">
        <v>1597</v>
      </c>
      <c r="E25616">
        <v>6.4737</v>
      </c>
    </row>
    <row r="25617" spans="1:5" x14ac:dyDescent="0.15">
      <c r="A25617" t="s">
        <v>32273</v>
      </c>
      <c r="B25617" s="1">
        <v>45226</v>
      </c>
      <c r="C25617">
        <v>71910</v>
      </c>
      <c r="D25617" t="s">
        <v>1599</v>
      </c>
      <c r="E25617">
        <v>4.9194000000000004</v>
      </c>
    </row>
    <row r="25618" spans="1:5" x14ac:dyDescent="0.15">
      <c r="A25618" t="s">
        <v>32274</v>
      </c>
      <c r="B25618" s="1">
        <v>45320</v>
      </c>
      <c r="C25618">
        <v>71910</v>
      </c>
      <c r="D25618" t="s">
        <v>1601</v>
      </c>
      <c r="E25618">
        <v>6.0115999999999996</v>
      </c>
    </row>
    <row r="25619" spans="1:5" x14ac:dyDescent="0.15">
      <c r="A25619" t="s">
        <v>32275</v>
      </c>
      <c r="B25619" s="1">
        <v>45422</v>
      </c>
      <c r="C25619">
        <v>71910</v>
      </c>
      <c r="D25619" t="s">
        <v>1659</v>
      </c>
      <c r="E25619">
        <v>5.7019000000000002</v>
      </c>
    </row>
    <row r="25620" spans="1:5" x14ac:dyDescent="0.15">
      <c r="A25620" t="s">
        <v>32276</v>
      </c>
      <c r="B25620" s="1">
        <v>45499</v>
      </c>
      <c r="C25620">
        <v>71910</v>
      </c>
      <c r="D25620" t="s">
        <v>1604</v>
      </c>
      <c r="E25620">
        <v>6.0113000000000003</v>
      </c>
    </row>
    <row r="25621" spans="1:5" x14ac:dyDescent="0.15">
      <c r="A25621" t="s">
        <v>32277</v>
      </c>
      <c r="B25621" s="1">
        <v>45594</v>
      </c>
      <c r="C25621">
        <v>71910</v>
      </c>
      <c r="D25621" t="s">
        <v>669</v>
      </c>
      <c r="E25621">
        <v>5.4534000000000002</v>
      </c>
    </row>
    <row r="25622" spans="1:5" x14ac:dyDescent="0.15">
      <c r="A25622" t="s">
        <v>32278</v>
      </c>
      <c r="B25622" s="1">
        <v>45686</v>
      </c>
      <c r="C25622">
        <v>71910</v>
      </c>
      <c r="D25622" t="s">
        <v>671</v>
      </c>
      <c r="E25622">
        <v>6.5411999999999999</v>
      </c>
    </row>
    <row r="25623" spans="1:5" x14ac:dyDescent="0.15">
      <c r="A25623" t="s">
        <v>32279</v>
      </c>
      <c r="B25623" s="1">
        <v>45786</v>
      </c>
      <c r="C25623">
        <v>71910</v>
      </c>
      <c r="D25623" t="s">
        <v>1338</v>
      </c>
      <c r="E25623">
        <v>5.4069000000000003</v>
      </c>
    </row>
    <row r="25624" spans="1:5" x14ac:dyDescent="0.15">
      <c r="A25624" t="s">
        <v>32280</v>
      </c>
      <c r="B25624" s="1">
        <v>45867</v>
      </c>
      <c r="C25624">
        <v>71910</v>
      </c>
      <c r="D25624" t="s">
        <v>1609</v>
      </c>
      <c r="E25624">
        <v>5.3819999999999997</v>
      </c>
    </row>
    <row r="25625" spans="1:5" x14ac:dyDescent="0.15">
      <c r="A25625" t="s">
        <v>32281</v>
      </c>
      <c r="B25625" s="1">
        <v>44596</v>
      </c>
      <c r="C25625">
        <v>71920</v>
      </c>
      <c r="D25625" t="s">
        <v>77</v>
      </c>
      <c r="E25625">
        <v>5</v>
      </c>
    </row>
    <row r="25626" spans="1:5" x14ac:dyDescent="0.15">
      <c r="A25626" t="s">
        <v>32282</v>
      </c>
      <c r="B25626" s="1">
        <v>44690</v>
      </c>
      <c r="C25626">
        <v>71920</v>
      </c>
      <c r="D25626" t="s">
        <v>79</v>
      </c>
      <c r="E25626">
        <v>5.7663000000000002</v>
      </c>
    </row>
    <row r="25627" spans="1:5" x14ac:dyDescent="0.15">
      <c r="A25627" t="s">
        <v>32283</v>
      </c>
      <c r="B25627" s="1">
        <v>44778</v>
      </c>
      <c r="C25627">
        <v>71920</v>
      </c>
      <c r="D25627" t="s">
        <v>173</v>
      </c>
      <c r="E25627">
        <v>5</v>
      </c>
    </row>
    <row r="25628" spans="1:5" x14ac:dyDescent="0.15">
      <c r="A25628" t="s">
        <v>32284</v>
      </c>
      <c r="B25628" s="1">
        <v>44872</v>
      </c>
      <c r="C25628">
        <v>71920</v>
      </c>
      <c r="D25628" t="s">
        <v>1090</v>
      </c>
      <c r="E25628">
        <v>5</v>
      </c>
    </row>
    <row r="25629" spans="1:5" x14ac:dyDescent="0.15">
      <c r="A25629" t="s">
        <v>32285</v>
      </c>
      <c r="B25629" s="1">
        <v>44963</v>
      </c>
      <c r="C25629">
        <v>71920</v>
      </c>
      <c r="D25629" t="s">
        <v>401</v>
      </c>
      <c r="E25629">
        <v>5</v>
      </c>
    </row>
    <row r="25630" spans="1:5" x14ac:dyDescent="0.15">
      <c r="A25630" t="s">
        <v>32286</v>
      </c>
      <c r="B25630" s="1">
        <v>45054</v>
      </c>
      <c r="C25630">
        <v>71920</v>
      </c>
      <c r="D25630" t="s">
        <v>81</v>
      </c>
      <c r="E25630">
        <v>4.62</v>
      </c>
    </row>
    <row r="25631" spans="1:5" x14ac:dyDescent="0.15">
      <c r="A25631" t="s">
        <v>32287</v>
      </c>
      <c r="B25631" s="1">
        <v>45142</v>
      </c>
      <c r="C25631">
        <v>71920</v>
      </c>
      <c r="D25631" t="s">
        <v>404</v>
      </c>
      <c r="E25631">
        <v>5</v>
      </c>
    </row>
    <row r="25632" spans="1:5" x14ac:dyDescent="0.15">
      <c r="A25632" t="s">
        <v>32288</v>
      </c>
      <c r="B25632" s="1">
        <v>45236</v>
      </c>
      <c r="C25632">
        <v>71920</v>
      </c>
      <c r="D25632" t="s">
        <v>175</v>
      </c>
      <c r="E25632">
        <v>5</v>
      </c>
    </row>
    <row r="25633" spans="1:5" x14ac:dyDescent="0.15">
      <c r="A25633" t="s">
        <v>32289</v>
      </c>
      <c r="B25633" s="1">
        <v>45327</v>
      </c>
      <c r="C25633">
        <v>71920</v>
      </c>
      <c r="D25633" t="s">
        <v>194</v>
      </c>
      <c r="E25633">
        <v>5</v>
      </c>
    </row>
    <row r="25634" spans="1:5" x14ac:dyDescent="0.15">
      <c r="A25634" t="s">
        <v>32290</v>
      </c>
      <c r="B25634" s="1">
        <v>45421</v>
      </c>
      <c r="C25634">
        <v>71920</v>
      </c>
      <c r="D25634" t="s">
        <v>177</v>
      </c>
      <c r="E25634">
        <v>4.5010000000000003</v>
      </c>
    </row>
    <row r="25635" spans="1:5" x14ac:dyDescent="0.15">
      <c r="A25635" t="s">
        <v>32291</v>
      </c>
      <c r="B25635" s="1">
        <v>45509</v>
      </c>
      <c r="C25635">
        <v>71920</v>
      </c>
      <c r="D25635" t="s">
        <v>65</v>
      </c>
      <c r="E25635">
        <v>4.4767999999999999</v>
      </c>
    </row>
    <row r="25636" spans="1:5" x14ac:dyDescent="0.15">
      <c r="A25636" t="s">
        <v>32292</v>
      </c>
      <c r="B25636" s="1">
        <v>45601</v>
      </c>
      <c r="C25636">
        <v>71920</v>
      </c>
      <c r="D25636" t="s">
        <v>67</v>
      </c>
      <c r="E25636">
        <v>5</v>
      </c>
    </row>
    <row r="25637" spans="1:5" x14ac:dyDescent="0.15">
      <c r="A25637" t="s">
        <v>32293</v>
      </c>
      <c r="B25637" s="1">
        <v>45695</v>
      </c>
      <c r="C25637">
        <v>71920</v>
      </c>
      <c r="D25637" t="s">
        <v>69</v>
      </c>
      <c r="E25637">
        <v>5.5065</v>
      </c>
    </row>
    <row r="25638" spans="1:5" x14ac:dyDescent="0.15">
      <c r="A25638" t="s">
        <v>32294</v>
      </c>
      <c r="B25638" s="1">
        <v>45785</v>
      </c>
      <c r="C25638">
        <v>71920</v>
      </c>
      <c r="D25638" t="s">
        <v>182</v>
      </c>
      <c r="E25638">
        <v>5.3604000000000003</v>
      </c>
    </row>
    <row r="25639" spans="1:5" x14ac:dyDescent="0.15">
      <c r="A25639" t="s">
        <v>32295</v>
      </c>
      <c r="B25639" s="1">
        <v>45877</v>
      </c>
      <c r="C25639">
        <v>71920</v>
      </c>
      <c r="D25639" t="s">
        <v>89</v>
      </c>
      <c r="E25639">
        <v>4.8890000000000002</v>
      </c>
    </row>
    <row r="25640" spans="1:5" x14ac:dyDescent="0.15">
      <c r="A25640" t="s">
        <v>32296</v>
      </c>
      <c r="B25640" s="1">
        <v>45547</v>
      </c>
      <c r="C25640">
        <v>71960</v>
      </c>
      <c r="D25640" t="s">
        <v>3732</v>
      </c>
      <c r="E25640">
        <v>5.2195</v>
      </c>
    </row>
    <row r="25641" spans="1:5" x14ac:dyDescent="0.15">
      <c r="A25641" t="s">
        <v>32297</v>
      </c>
      <c r="B25641" s="1">
        <v>45638</v>
      </c>
      <c r="C25641">
        <v>71960</v>
      </c>
      <c r="D25641" t="s">
        <v>3734</v>
      </c>
      <c r="E25641">
        <v>6.391</v>
      </c>
    </row>
    <row r="25642" spans="1:5" x14ac:dyDescent="0.15">
      <c r="A25642" t="s">
        <v>32298</v>
      </c>
      <c r="B25642" s="1">
        <v>45728</v>
      </c>
      <c r="C25642">
        <v>71960</v>
      </c>
      <c r="D25642" t="s">
        <v>3736</v>
      </c>
      <c r="E25642">
        <v>5.4527999999999999</v>
      </c>
    </row>
    <row r="25643" spans="1:5" x14ac:dyDescent="0.15">
      <c r="A25643" t="s">
        <v>32299</v>
      </c>
      <c r="B25643" s="1">
        <v>45819</v>
      </c>
      <c r="C25643">
        <v>71960</v>
      </c>
      <c r="D25643" t="s">
        <v>3738</v>
      </c>
      <c r="E25643">
        <v>6.4848999999999997</v>
      </c>
    </row>
    <row r="25644" spans="1:5" x14ac:dyDescent="0.15">
      <c r="A25644" t="s">
        <v>32300</v>
      </c>
      <c r="B25644" s="1">
        <v>44599</v>
      </c>
      <c r="C25644">
        <v>71980</v>
      </c>
      <c r="D25644" t="s">
        <v>32301</v>
      </c>
      <c r="E25644">
        <v>5.2918000000000003</v>
      </c>
    </row>
    <row r="25645" spans="1:5" x14ac:dyDescent="0.15">
      <c r="A25645" t="s">
        <v>32302</v>
      </c>
      <c r="B25645" s="1">
        <v>44691</v>
      </c>
      <c r="C25645">
        <v>71980</v>
      </c>
      <c r="D25645" t="s">
        <v>32303</v>
      </c>
      <c r="E25645">
        <v>4.4325000000000001</v>
      </c>
    </row>
    <row r="25646" spans="1:5" x14ac:dyDescent="0.15">
      <c r="A25646" t="s">
        <v>32304</v>
      </c>
      <c r="B25646" s="1">
        <v>44782</v>
      </c>
      <c r="C25646">
        <v>71980</v>
      </c>
      <c r="D25646" t="s">
        <v>32305</v>
      </c>
      <c r="E25646">
        <v>4.5697000000000001</v>
      </c>
    </row>
    <row r="25647" spans="1:5" x14ac:dyDescent="0.15">
      <c r="A25647" t="s">
        <v>32306</v>
      </c>
      <c r="B25647" s="1">
        <v>44879</v>
      </c>
      <c r="C25647">
        <v>71980</v>
      </c>
      <c r="D25647" t="s">
        <v>10337</v>
      </c>
      <c r="E25647">
        <v>4.5471000000000004</v>
      </c>
    </row>
    <row r="25648" spans="1:5" x14ac:dyDescent="0.15">
      <c r="A25648" t="s">
        <v>32307</v>
      </c>
      <c r="B25648" s="1">
        <v>44966</v>
      </c>
      <c r="C25648">
        <v>71980</v>
      </c>
      <c r="D25648" t="s">
        <v>32308</v>
      </c>
      <c r="E25648">
        <v>4.4146999999999998</v>
      </c>
    </row>
    <row r="25649" spans="1:5" x14ac:dyDescent="0.15">
      <c r="A25649" t="s">
        <v>32309</v>
      </c>
      <c r="B25649" s="1">
        <v>45057</v>
      </c>
      <c r="C25649">
        <v>71980</v>
      </c>
      <c r="D25649" t="s">
        <v>3006</v>
      </c>
      <c r="E25649">
        <v>4.8550000000000004</v>
      </c>
    </row>
    <row r="25650" spans="1:5" x14ac:dyDescent="0.15">
      <c r="A25650" t="s">
        <v>32310</v>
      </c>
      <c r="B25650" s="1">
        <v>45141</v>
      </c>
      <c r="C25650">
        <v>71980</v>
      </c>
      <c r="D25650" t="s">
        <v>3010</v>
      </c>
      <c r="E25650">
        <v>4.1538000000000004</v>
      </c>
    </row>
    <row r="25651" spans="1:5" x14ac:dyDescent="0.15">
      <c r="A25651" t="s">
        <v>32311</v>
      </c>
      <c r="B25651" s="1">
        <v>45237</v>
      </c>
      <c r="C25651">
        <v>71980</v>
      </c>
      <c r="D25651" t="s">
        <v>3012</v>
      </c>
      <c r="E25651">
        <v>4.4749999999999996</v>
      </c>
    </row>
    <row r="25652" spans="1:5" x14ac:dyDescent="0.15">
      <c r="A25652" t="s">
        <v>32312</v>
      </c>
      <c r="B25652" s="1">
        <v>45328</v>
      </c>
      <c r="C25652">
        <v>71980</v>
      </c>
      <c r="D25652" t="s">
        <v>3014</v>
      </c>
      <c r="E25652">
        <v>5.4581</v>
      </c>
    </row>
    <row r="25653" spans="1:5" x14ac:dyDescent="0.15">
      <c r="A25653" t="s">
        <v>32313</v>
      </c>
      <c r="B25653" s="1">
        <v>45420</v>
      </c>
      <c r="C25653">
        <v>71980</v>
      </c>
      <c r="D25653" t="s">
        <v>32314</v>
      </c>
      <c r="E25653">
        <v>5.7419000000000002</v>
      </c>
    </row>
    <row r="25654" spans="1:5" x14ac:dyDescent="0.15">
      <c r="A25654" t="s">
        <v>32315</v>
      </c>
      <c r="B25654" s="1">
        <v>45505</v>
      </c>
      <c r="C25654">
        <v>71980</v>
      </c>
      <c r="D25654" t="s">
        <v>14076</v>
      </c>
      <c r="E25654">
        <v>4.5556000000000001</v>
      </c>
    </row>
    <row r="25655" spans="1:5" x14ac:dyDescent="0.15">
      <c r="A25655" t="s">
        <v>32316</v>
      </c>
      <c r="B25655" s="1">
        <v>45603</v>
      </c>
      <c r="C25655">
        <v>71980</v>
      </c>
      <c r="D25655" t="s">
        <v>25051</v>
      </c>
      <c r="E25655">
        <v>5.0101000000000004</v>
      </c>
    </row>
    <row r="25656" spans="1:5" x14ac:dyDescent="0.15">
      <c r="A25656" t="s">
        <v>32317</v>
      </c>
      <c r="B25656" s="1">
        <v>45694</v>
      </c>
      <c r="C25656">
        <v>71980</v>
      </c>
      <c r="D25656" t="s">
        <v>108</v>
      </c>
      <c r="E25656">
        <v>5.2023000000000001</v>
      </c>
    </row>
    <row r="25657" spans="1:5" x14ac:dyDescent="0.15">
      <c r="A25657" t="s">
        <v>32318</v>
      </c>
      <c r="B25657" s="1">
        <v>45785</v>
      </c>
      <c r="C25657">
        <v>71980</v>
      </c>
      <c r="D25657" t="s">
        <v>110</v>
      </c>
      <c r="E25657">
        <v>5.9</v>
      </c>
    </row>
    <row r="25658" spans="1:5" x14ac:dyDescent="0.15">
      <c r="A25658" t="s">
        <v>32319</v>
      </c>
      <c r="B25658" s="1">
        <v>45873</v>
      </c>
      <c r="C25658">
        <v>71980</v>
      </c>
      <c r="D25658" t="s">
        <v>112</v>
      </c>
      <c r="E25658">
        <v>4.2912999999999997</v>
      </c>
    </row>
    <row r="25659" spans="1:5" x14ac:dyDescent="0.15">
      <c r="A25659" t="s">
        <v>32320</v>
      </c>
      <c r="B25659" s="1">
        <v>44771</v>
      </c>
      <c r="C25659">
        <v>71990</v>
      </c>
      <c r="D25659" t="s">
        <v>32305</v>
      </c>
      <c r="E25659">
        <v>5.1719999999999997</v>
      </c>
    </row>
    <row r="25660" spans="1:5" x14ac:dyDescent="0.15">
      <c r="A25660" t="s">
        <v>32321</v>
      </c>
      <c r="B25660" s="1">
        <v>44862</v>
      </c>
      <c r="C25660">
        <v>71990</v>
      </c>
      <c r="D25660" t="s">
        <v>3002</v>
      </c>
      <c r="E25660">
        <v>4.8814000000000002</v>
      </c>
    </row>
    <row r="25661" spans="1:5" x14ac:dyDescent="0.15">
      <c r="A25661" t="s">
        <v>32322</v>
      </c>
      <c r="B25661" s="1">
        <v>44960</v>
      </c>
      <c r="C25661">
        <v>71990</v>
      </c>
      <c r="D25661" t="s">
        <v>32323</v>
      </c>
      <c r="E25661">
        <v>4.8832000000000004</v>
      </c>
    </row>
    <row r="25662" spans="1:5" x14ac:dyDescent="0.15">
      <c r="A25662" t="s">
        <v>32324</v>
      </c>
      <c r="B25662" s="1">
        <v>45322</v>
      </c>
      <c r="C25662">
        <v>71990</v>
      </c>
      <c r="D25662" t="s">
        <v>6489</v>
      </c>
      <c r="E25662">
        <v>4.5994999999999999</v>
      </c>
    </row>
    <row r="25663" spans="1:5" x14ac:dyDescent="0.15">
      <c r="A25663" t="s">
        <v>32325</v>
      </c>
      <c r="B25663" s="1">
        <v>45499</v>
      </c>
      <c r="C25663">
        <v>71990</v>
      </c>
      <c r="D25663" t="s">
        <v>104</v>
      </c>
      <c r="E25663">
        <v>6.1056999999999997</v>
      </c>
    </row>
    <row r="25664" spans="1:5" x14ac:dyDescent="0.15">
      <c r="A25664" t="s">
        <v>32326</v>
      </c>
      <c r="B25664" s="1">
        <v>45590</v>
      </c>
      <c r="C25664">
        <v>71990</v>
      </c>
      <c r="D25664" t="s">
        <v>32327</v>
      </c>
      <c r="E25664">
        <v>6.1304999999999996</v>
      </c>
    </row>
    <row r="25665" spans="1:5" x14ac:dyDescent="0.15">
      <c r="A25665" t="s">
        <v>32328</v>
      </c>
      <c r="B25665" s="1">
        <v>45695</v>
      </c>
      <c r="C25665">
        <v>71990</v>
      </c>
      <c r="D25665" t="s">
        <v>108</v>
      </c>
      <c r="E25665">
        <v>6.1211000000000002</v>
      </c>
    </row>
    <row r="25666" spans="1:5" x14ac:dyDescent="0.15">
      <c r="A25666" t="s">
        <v>32329</v>
      </c>
      <c r="B25666" s="1">
        <v>45792</v>
      </c>
      <c r="C25666">
        <v>71990</v>
      </c>
      <c r="D25666" t="s">
        <v>110</v>
      </c>
      <c r="E25666">
        <v>6.1439000000000004</v>
      </c>
    </row>
    <row r="25667" spans="1:5" x14ac:dyDescent="0.15">
      <c r="A25667" t="s">
        <v>32330</v>
      </c>
      <c r="B25667" s="1">
        <v>45877</v>
      </c>
      <c r="C25667">
        <v>71990</v>
      </c>
      <c r="D25667" t="s">
        <v>32331</v>
      </c>
      <c r="E25667">
        <v>6.3537999999999997</v>
      </c>
    </row>
    <row r="25668" spans="1:5" x14ac:dyDescent="0.15">
      <c r="A25668" t="s">
        <v>32332</v>
      </c>
      <c r="B25668" s="1">
        <v>44966</v>
      </c>
      <c r="C25668">
        <v>72010</v>
      </c>
      <c r="D25668" t="s">
        <v>579</v>
      </c>
      <c r="E25668">
        <v>4.8308</v>
      </c>
    </row>
    <row r="25669" spans="1:5" x14ac:dyDescent="0.15">
      <c r="A25669" t="s">
        <v>32333</v>
      </c>
      <c r="B25669" s="1">
        <v>45057</v>
      </c>
      <c r="C25669">
        <v>72010</v>
      </c>
      <c r="D25669" t="s">
        <v>1997</v>
      </c>
      <c r="E25669">
        <v>5.0979999999999999</v>
      </c>
    </row>
    <row r="25670" spans="1:5" x14ac:dyDescent="0.15">
      <c r="A25670" t="s">
        <v>32334</v>
      </c>
      <c r="B25670" s="1">
        <v>45133</v>
      </c>
      <c r="C25670">
        <v>72010</v>
      </c>
      <c r="D25670" t="s">
        <v>1740</v>
      </c>
      <c r="E25670">
        <v>4.8624999999999998</v>
      </c>
    </row>
    <row r="25671" spans="1:5" x14ac:dyDescent="0.15">
      <c r="A25671" t="s">
        <v>32335</v>
      </c>
      <c r="B25671" s="1">
        <v>45239</v>
      </c>
      <c r="C25671">
        <v>72010</v>
      </c>
      <c r="D25671" t="s">
        <v>1287</v>
      </c>
      <c r="E25671">
        <v>4.9275000000000002</v>
      </c>
    </row>
    <row r="25672" spans="1:5" x14ac:dyDescent="0.15">
      <c r="A25672" t="s">
        <v>32336</v>
      </c>
      <c r="B25672" s="1">
        <v>45330</v>
      </c>
      <c r="C25672">
        <v>72010</v>
      </c>
      <c r="D25672" t="s">
        <v>6661</v>
      </c>
      <c r="E25672">
        <v>4.9025999999999996</v>
      </c>
    </row>
    <row r="25673" spans="1:5" x14ac:dyDescent="0.15">
      <c r="A25673" t="s">
        <v>32337</v>
      </c>
      <c r="B25673" s="1">
        <v>45421</v>
      </c>
      <c r="C25673">
        <v>72010</v>
      </c>
      <c r="D25673" t="s">
        <v>1641</v>
      </c>
      <c r="E25673">
        <v>5.3300999999999998</v>
      </c>
    </row>
    <row r="25674" spans="1:5" x14ac:dyDescent="0.15">
      <c r="A25674" t="s">
        <v>32338</v>
      </c>
      <c r="B25674" s="1">
        <v>45498</v>
      </c>
      <c r="C25674">
        <v>72010</v>
      </c>
      <c r="D25674" t="s">
        <v>1143</v>
      </c>
      <c r="E25674">
        <v>4.5917000000000003</v>
      </c>
    </row>
    <row r="25675" spans="1:5" x14ac:dyDescent="0.15">
      <c r="A25675" t="s">
        <v>32339</v>
      </c>
      <c r="B25675" s="1">
        <v>45603</v>
      </c>
      <c r="C25675">
        <v>72010</v>
      </c>
      <c r="D25675" t="s">
        <v>2513</v>
      </c>
      <c r="E25675">
        <v>4.2271000000000001</v>
      </c>
    </row>
    <row r="25676" spans="1:5" x14ac:dyDescent="0.15">
      <c r="A25676" t="s">
        <v>32340</v>
      </c>
      <c r="B25676" s="1">
        <v>45701</v>
      </c>
      <c r="C25676">
        <v>72010</v>
      </c>
      <c r="D25676" t="s">
        <v>715</v>
      </c>
      <c r="E25676">
        <v>4.6174999999999997</v>
      </c>
    </row>
    <row r="25677" spans="1:5" x14ac:dyDescent="0.15">
      <c r="A25677" t="s">
        <v>32341</v>
      </c>
      <c r="B25677" s="1">
        <v>45790</v>
      </c>
      <c r="C25677">
        <v>72010</v>
      </c>
      <c r="D25677" t="s">
        <v>1767</v>
      </c>
      <c r="E25677">
        <v>4.6005000000000003</v>
      </c>
    </row>
    <row r="25678" spans="1:5" x14ac:dyDescent="0.15">
      <c r="A25678" t="s">
        <v>32342</v>
      </c>
      <c r="B25678" s="1">
        <v>45868</v>
      </c>
      <c r="C25678">
        <v>72010</v>
      </c>
      <c r="D25678" t="s">
        <v>1552</v>
      </c>
      <c r="E25678">
        <v>5.1105</v>
      </c>
    </row>
    <row r="25679" spans="1:5" x14ac:dyDescent="0.15">
      <c r="A25679" t="s">
        <v>32343</v>
      </c>
      <c r="B25679" s="1">
        <v>45511</v>
      </c>
      <c r="C25679">
        <v>72020</v>
      </c>
      <c r="D25679" t="s">
        <v>65</v>
      </c>
      <c r="E25679">
        <v>4.8849</v>
      </c>
    </row>
    <row r="25680" spans="1:5" x14ac:dyDescent="0.15">
      <c r="A25680" t="s">
        <v>32344</v>
      </c>
      <c r="B25680" s="1">
        <v>45607</v>
      </c>
      <c r="C25680">
        <v>72020</v>
      </c>
      <c r="D25680" t="s">
        <v>67</v>
      </c>
      <c r="E25680">
        <v>4.2016999999999998</v>
      </c>
    </row>
    <row r="25681" spans="1:5" x14ac:dyDescent="0.15">
      <c r="A25681" t="s">
        <v>32345</v>
      </c>
      <c r="B25681" s="1">
        <v>45695</v>
      </c>
      <c r="C25681">
        <v>72020</v>
      </c>
      <c r="D25681" t="s">
        <v>69</v>
      </c>
      <c r="E25681">
        <v>5.0918999999999999</v>
      </c>
    </row>
    <row r="25682" spans="1:5" x14ac:dyDescent="0.15">
      <c r="A25682" t="s">
        <v>32346</v>
      </c>
      <c r="B25682" s="1">
        <v>45791</v>
      </c>
      <c r="C25682">
        <v>72020</v>
      </c>
      <c r="D25682" t="s">
        <v>182</v>
      </c>
      <c r="E25682">
        <v>4.6971999999999996</v>
      </c>
    </row>
    <row r="25683" spans="1:5" x14ac:dyDescent="0.15">
      <c r="A25683" t="s">
        <v>32347</v>
      </c>
      <c r="B25683" s="1">
        <v>45833</v>
      </c>
      <c r="C25683">
        <v>72020</v>
      </c>
      <c r="D25683" t="s">
        <v>110</v>
      </c>
      <c r="E25683">
        <v>4.9458000000000002</v>
      </c>
    </row>
    <row r="25684" spans="1:5" x14ac:dyDescent="0.15">
      <c r="A25684" t="s">
        <v>32348</v>
      </c>
      <c r="B25684" s="1">
        <v>45876</v>
      </c>
      <c r="C25684">
        <v>72020</v>
      </c>
      <c r="D25684" t="s">
        <v>112</v>
      </c>
      <c r="E25684">
        <v>5.1089000000000002</v>
      </c>
    </row>
    <row r="25685" spans="1:5" x14ac:dyDescent="0.15">
      <c r="A25685" t="s">
        <v>32349</v>
      </c>
      <c r="B25685" s="1">
        <v>45505</v>
      </c>
      <c r="C25685">
        <v>72030</v>
      </c>
      <c r="D25685" t="s">
        <v>32350</v>
      </c>
      <c r="E25685">
        <v>5.1623000000000001</v>
      </c>
    </row>
    <row r="25686" spans="1:5" x14ac:dyDescent="0.15">
      <c r="A25686" t="s">
        <v>32351</v>
      </c>
      <c r="B25686" s="1">
        <v>45602</v>
      </c>
      <c r="C25686">
        <v>72030</v>
      </c>
      <c r="D25686" t="s">
        <v>32352</v>
      </c>
      <c r="E25686">
        <v>5.2018000000000004</v>
      </c>
    </row>
    <row r="25687" spans="1:5" x14ac:dyDescent="0.15">
      <c r="A25687" t="s">
        <v>32353</v>
      </c>
      <c r="B25687" s="1">
        <v>45693</v>
      </c>
      <c r="C25687">
        <v>72030</v>
      </c>
      <c r="D25687" t="s">
        <v>32354</v>
      </c>
      <c r="E25687">
        <v>5.4420999999999999</v>
      </c>
    </row>
    <row r="25688" spans="1:5" x14ac:dyDescent="0.15">
      <c r="A25688" t="s">
        <v>32355</v>
      </c>
      <c r="B25688" s="1">
        <v>45785</v>
      </c>
      <c r="C25688">
        <v>72030</v>
      </c>
      <c r="D25688" t="s">
        <v>32356</v>
      </c>
      <c r="E25688">
        <v>5.0250000000000004</v>
      </c>
    </row>
    <row r="25689" spans="1:5" x14ac:dyDescent="0.15">
      <c r="A25689" t="s">
        <v>32357</v>
      </c>
      <c r="B25689" s="1">
        <v>45876</v>
      </c>
      <c r="C25689">
        <v>72030</v>
      </c>
      <c r="D25689" t="s">
        <v>32358</v>
      </c>
      <c r="E25689">
        <v>5.3798000000000004</v>
      </c>
    </row>
    <row r="25690" spans="1:5" x14ac:dyDescent="0.15">
      <c r="A25690" t="s">
        <v>32359</v>
      </c>
      <c r="B25690" s="1">
        <v>44592</v>
      </c>
      <c r="C25690">
        <v>72050</v>
      </c>
      <c r="D25690" t="s">
        <v>4841</v>
      </c>
      <c r="E25690">
        <v>5.2053000000000003</v>
      </c>
    </row>
    <row r="25691" spans="1:5" x14ac:dyDescent="0.15">
      <c r="A25691" t="s">
        <v>32360</v>
      </c>
      <c r="B25691" s="1">
        <v>44861</v>
      </c>
      <c r="C25691">
        <v>72050</v>
      </c>
      <c r="D25691" t="s">
        <v>1630</v>
      </c>
      <c r="E25691">
        <v>4.1726000000000001</v>
      </c>
    </row>
    <row r="25692" spans="1:5" x14ac:dyDescent="0.15">
      <c r="A25692" t="s">
        <v>32361</v>
      </c>
      <c r="B25692" s="1">
        <v>45323</v>
      </c>
      <c r="C25692">
        <v>72050</v>
      </c>
      <c r="D25692" t="s">
        <v>1639</v>
      </c>
      <c r="E25692">
        <v>5.2694999999999999</v>
      </c>
    </row>
    <row r="25693" spans="1:5" x14ac:dyDescent="0.15">
      <c r="A25693" t="s">
        <v>32362</v>
      </c>
      <c r="B25693" s="1">
        <v>45498</v>
      </c>
      <c r="C25693">
        <v>72050</v>
      </c>
      <c r="D25693" t="s">
        <v>1643</v>
      </c>
      <c r="E25693">
        <v>4.9844999999999997</v>
      </c>
    </row>
    <row r="25694" spans="1:5" x14ac:dyDescent="0.15">
      <c r="A25694" t="s">
        <v>32363</v>
      </c>
      <c r="B25694" s="1">
        <v>45505</v>
      </c>
      <c r="C25694">
        <v>72050</v>
      </c>
      <c r="D25694" t="s">
        <v>32364</v>
      </c>
      <c r="E25694">
        <v>5.1184000000000003</v>
      </c>
    </row>
    <row r="25695" spans="1:5" x14ac:dyDescent="0.15">
      <c r="A25695" t="s">
        <v>32365</v>
      </c>
      <c r="B25695" s="1">
        <v>45594</v>
      </c>
      <c r="C25695">
        <v>72050</v>
      </c>
      <c r="D25695" t="s">
        <v>2226</v>
      </c>
      <c r="E25695">
        <v>4.8131000000000004</v>
      </c>
    </row>
    <row r="25696" spans="1:5" x14ac:dyDescent="0.15">
      <c r="A25696" t="s">
        <v>32366</v>
      </c>
      <c r="B25696" s="1">
        <v>45687</v>
      </c>
      <c r="C25696">
        <v>72050</v>
      </c>
      <c r="D25696" t="s">
        <v>1647</v>
      </c>
      <c r="E25696">
        <v>5.0254000000000003</v>
      </c>
    </row>
    <row r="25697" spans="1:5" x14ac:dyDescent="0.15">
      <c r="A25697" t="s">
        <v>32367</v>
      </c>
      <c r="B25697" s="1">
        <v>45694</v>
      </c>
      <c r="C25697">
        <v>72050</v>
      </c>
      <c r="D25697" t="s">
        <v>32368</v>
      </c>
      <c r="E25697">
        <v>5.3208000000000002</v>
      </c>
    </row>
    <row r="25698" spans="1:5" x14ac:dyDescent="0.15">
      <c r="A25698" t="s">
        <v>32369</v>
      </c>
      <c r="B25698" s="1">
        <v>45771</v>
      </c>
      <c r="C25698">
        <v>72050</v>
      </c>
      <c r="D25698" t="s">
        <v>354</v>
      </c>
      <c r="E25698">
        <v>5.1909000000000001</v>
      </c>
    </row>
    <row r="25699" spans="1:5" x14ac:dyDescent="0.15">
      <c r="A25699" t="s">
        <v>32370</v>
      </c>
      <c r="B25699" s="1">
        <v>45793</v>
      </c>
      <c r="C25699">
        <v>72050</v>
      </c>
      <c r="D25699" t="s">
        <v>32371</v>
      </c>
      <c r="E25699">
        <v>5.1977000000000002</v>
      </c>
    </row>
    <row r="25700" spans="1:5" x14ac:dyDescent="0.15">
      <c r="A25700" t="s">
        <v>32372</v>
      </c>
      <c r="B25700" s="1">
        <v>45868</v>
      </c>
      <c r="C25700">
        <v>72050</v>
      </c>
      <c r="D25700" t="s">
        <v>2007</v>
      </c>
      <c r="E25700">
        <v>4.1595000000000004</v>
      </c>
    </row>
    <row r="25701" spans="1:5" x14ac:dyDescent="0.15">
      <c r="A25701" t="s">
        <v>32373</v>
      </c>
      <c r="B25701" s="1">
        <v>45870</v>
      </c>
      <c r="C25701">
        <v>72050</v>
      </c>
      <c r="D25701" t="s">
        <v>32374</v>
      </c>
      <c r="E25701">
        <v>4.5308000000000002</v>
      </c>
    </row>
    <row r="25702" spans="1:5" x14ac:dyDescent="0.15">
      <c r="A25702" t="s">
        <v>32375</v>
      </c>
      <c r="B25702" s="1">
        <v>44606</v>
      </c>
      <c r="C25702">
        <v>72080</v>
      </c>
      <c r="D25702" t="s">
        <v>77</v>
      </c>
      <c r="E25702">
        <v>4.5853999999999999</v>
      </c>
    </row>
    <row r="25703" spans="1:5" x14ac:dyDescent="0.15">
      <c r="A25703" t="s">
        <v>32376</v>
      </c>
      <c r="B25703" s="1">
        <v>44693</v>
      </c>
      <c r="C25703">
        <v>72080</v>
      </c>
      <c r="D25703" t="s">
        <v>79</v>
      </c>
      <c r="E25703">
        <v>4.9497999999999998</v>
      </c>
    </row>
    <row r="25704" spans="1:5" x14ac:dyDescent="0.15">
      <c r="A25704" t="s">
        <v>32377</v>
      </c>
      <c r="B25704" s="1">
        <v>44783</v>
      </c>
      <c r="C25704">
        <v>72080</v>
      </c>
      <c r="D25704" t="s">
        <v>173</v>
      </c>
      <c r="E25704">
        <v>5.0636999999999999</v>
      </c>
    </row>
    <row r="25705" spans="1:5" x14ac:dyDescent="0.15">
      <c r="A25705" t="s">
        <v>32378</v>
      </c>
      <c r="B25705" s="1">
        <v>44875</v>
      </c>
      <c r="C25705">
        <v>72080</v>
      </c>
      <c r="D25705" t="s">
        <v>1090</v>
      </c>
      <c r="E25705">
        <v>5.4984999999999999</v>
      </c>
    </row>
    <row r="25706" spans="1:5" x14ac:dyDescent="0.15">
      <c r="A25706" t="s">
        <v>32379</v>
      </c>
      <c r="B25706" s="1">
        <v>44966</v>
      </c>
      <c r="C25706">
        <v>72080</v>
      </c>
      <c r="D25706" t="s">
        <v>17744</v>
      </c>
      <c r="E25706">
        <v>5.4916</v>
      </c>
    </row>
    <row r="25707" spans="1:5" x14ac:dyDescent="0.15">
      <c r="A25707" t="s">
        <v>32380</v>
      </c>
      <c r="B25707" s="1">
        <v>45057</v>
      </c>
      <c r="C25707">
        <v>72080</v>
      </c>
      <c r="D25707" t="s">
        <v>81</v>
      </c>
      <c r="E25707">
        <v>5.2335000000000003</v>
      </c>
    </row>
    <row r="25708" spans="1:5" x14ac:dyDescent="0.15">
      <c r="A25708" t="s">
        <v>32381</v>
      </c>
      <c r="B25708" s="1">
        <v>45148</v>
      </c>
      <c r="C25708">
        <v>72080</v>
      </c>
      <c r="D25708" t="s">
        <v>404</v>
      </c>
      <c r="E25708">
        <v>5.2313000000000001</v>
      </c>
    </row>
    <row r="25709" spans="1:5" x14ac:dyDescent="0.15">
      <c r="A25709" t="s">
        <v>32382</v>
      </c>
      <c r="B25709" s="1">
        <v>45239</v>
      </c>
      <c r="C25709">
        <v>72080</v>
      </c>
      <c r="D25709" t="s">
        <v>175</v>
      </c>
      <c r="E25709">
        <v>5.6962999999999999</v>
      </c>
    </row>
    <row r="25710" spans="1:5" x14ac:dyDescent="0.15">
      <c r="A25710" t="s">
        <v>32383</v>
      </c>
      <c r="B25710" s="1">
        <v>45335</v>
      </c>
      <c r="C25710">
        <v>72080</v>
      </c>
      <c r="D25710" t="s">
        <v>61</v>
      </c>
      <c r="E25710">
        <v>5.2053000000000003</v>
      </c>
    </row>
    <row r="25711" spans="1:5" x14ac:dyDescent="0.15">
      <c r="A25711" t="s">
        <v>32384</v>
      </c>
      <c r="B25711" s="1">
        <v>45421</v>
      </c>
      <c r="C25711">
        <v>72080</v>
      </c>
      <c r="D25711" t="s">
        <v>1194</v>
      </c>
      <c r="E25711">
        <v>5.1962999999999999</v>
      </c>
    </row>
    <row r="25712" spans="1:5" x14ac:dyDescent="0.15">
      <c r="A25712" t="s">
        <v>32385</v>
      </c>
      <c r="B25712" s="1">
        <v>45510</v>
      </c>
      <c r="C25712">
        <v>72080</v>
      </c>
      <c r="D25712" t="s">
        <v>65</v>
      </c>
      <c r="E25712">
        <v>4.8395000000000001</v>
      </c>
    </row>
    <row r="25713" spans="1:5" x14ac:dyDescent="0.15">
      <c r="A25713" t="s">
        <v>32386</v>
      </c>
      <c r="B25713" s="1">
        <v>45609</v>
      </c>
      <c r="C25713">
        <v>72080</v>
      </c>
      <c r="D25713" t="s">
        <v>67</v>
      </c>
      <c r="E25713">
        <v>5.6441999999999997</v>
      </c>
    </row>
    <row r="25714" spans="1:5" x14ac:dyDescent="0.15">
      <c r="A25714" t="s">
        <v>32387</v>
      </c>
      <c r="B25714" s="1">
        <v>45701</v>
      </c>
      <c r="C25714">
        <v>72080</v>
      </c>
      <c r="D25714" t="s">
        <v>69</v>
      </c>
      <c r="E25714">
        <v>4.8051000000000004</v>
      </c>
    </row>
    <row r="25715" spans="1:5" x14ac:dyDescent="0.15">
      <c r="A25715" t="s">
        <v>32388</v>
      </c>
      <c r="B25715" s="1">
        <v>45791</v>
      </c>
      <c r="C25715">
        <v>72080</v>
      </c>
      <c r="D25715" t="s">
        <v>182</v>
      </c>
      <c r="E25715">
        <v>4.8963000000000001</v>
      </c>
    </row>
    <row r="25716" spans="1:5" x14ac:dyDescent="0.15">
      <c r="A25716" t="s">
        <v>32389</v>
      </c>
      <c r="B25716" s="1">
        <v>45876</v>
      </c>
      <c r="C25716">
        <v>72080</v>
      </c>
      <c r="D25716" t="s">
        <v>89</v>
      </c>
      <c r="E25716">
        <v>4.4436999999999998</v>
      </c>
    </row>
    <row r="25717" spans="1:5" x14ac:dyDescent="0.15">
      <c r="A25717" t="s">
        <v>32390</v>
      </c>
      <c r="B25717" s="1">
        <v>45323</v>
      </c>
      <c r="C25717">
        <v>72110</v>
      </c>
      <c r="D25717" t="s">
        <v>2564</v>
      </c>
      <c r="E25717">
        <v>5</v>
      </c>
    </row>
    <row r="25718" spans="1:5" x14ac:dyDescent="0.15">
      <c r="A25718" t="s">
        <v>32391</v>
      </c>
      <c r="B25718" s="1">
        <v>45496</v>
      </c>
      <c r="C25718">
        <v>72110</v>
      </c>
      <c r="D25718" t="s">
        <v>65</v>
      </c>
      <c r="E25718">
        <v>4.8098999999999998</v>
      </c>
    </row>
    <row r="25719" spans="1:5" x14ac:dyDescent="0.15">
      <c r="A25719" t="s">
        <v>32392</v>
      </c>
      <c r="B25719" s="1">
        <v>45595</v>
      </c>
      <c r="C25719">
        <v>72110</v>
      </c>
      <c r="D25719" t="s">
        <v>67</v>
      </c>
      <c r="E25719">
        <v>4.9966999999999997</v>
      </c>
    </row>
    <row r="25720" spans="1:5" x14ac:dyDescent="0.15">
      <c r="A25720" t="s">
        <v>32393</v>
      </c>
      <c r="B25720" s="1">
        <v>45691</v>
      </c>
      <c r="C25720">
        <v>72110</v>
      </c>
      <c r="D25720" t="s">
        <v>3041</v>
      </c>
      <c r="E25720">
        <v>5.4714</v>
      </c>
    </row>
    <row r="25721" spans="1:5" x14ac:dyDescent="0.15">
      <c r="A25721" t="s">
        <v>32394</v>
      </c>
      <c r="B25721" s="1">
        <v>45785</v>
      </c>
      <c r="C25721">
        <v>72110</v>
      </c>
      <c r="D25721" t="s">
        <v>182</v>
      </c>
      <c r="E25721">
        <v>4.8494000000000002</v>
      </c>
    </row>
    <row r="25722" spans="1:5" x14ac:dyDescent="0.15">
      <c r="A25722" t="s">
        <v>32395</v>
      </c>
      <c r="B25722" s="1">
        <v>45862</v>
      </c>
      <c r="C25722">
        <v>72110</v>
      </c>
      <c r="D25722" t="s">
        <v>89</v>
      </c>
      <c r="E25722">
        <v>5.2180999999999997</v>
      </c>
    </row>
    <row r="25723" spans="1:5" x14ac:dyDescent="0.15">
      <c r="A25723" t="s">
        <v>32396</v>
      </c>
      <c r="B25723" s="1">
        <v>45331</v>
      </c>
      <c r="C25723">
        <v>72120</v>
      </c>
      <c r="D25723" t="s">
        <v>803</v>
      </c>
      <c r="E25723">
        <v>5.4236000000000004</v>
      </c>
    </row>
    <row r="25724" spans="1:5" x14ac:dyDescent="0.15">
      <c r="A25724" t="s">
        <v>32397</v>
      </c>
      <c r="B25724" s="1">
        <v>45426</v>
      </c>
      <c r="C25724">
        <v>72120</v>
      </c>
      <c r="D25724" t="s">
        <v>560</v>
      </c>
      <c r="E25724">
        <v>5.093</v>
      </c>
    </row>
    <row r="25725" spans="1:5" x14ac:dyDescent="0.15">
      <c r="A25725" t="s">
        <v>32398</v>
      </c>
      <c r="B25725" s="1">
        <v>45512</v>
      </c>
      <c r="C25725">
        <v>72120</v>
      </c>
      <c r="D25725" t="s">
        <v>562</v>
      </c>
      <c r="E25725">
        <v>5.4313000000000002</v>
      </c>
    </row>
    <row r="25726" spans="1:5" x14ac:dyDescent="0.15">
      <c r="A25726" t="s">
        <v>32399</v>
      </c>
      <c r="B25726" s="1">
        <v>45603</v>
      </c>
      <c r="C25726">
        <v>72120</v>
      </c>
      <c r="D25726" t="s">
        <v>564</v>
      </c>
      <c r="E25726">
        <v>4.9443000000000001</v>
      </c>
    </row>
    <row r="25727" spans="1:5" x14ac:dyDescent="0.15">
      <c r="A25727" t="s">
        <v>32400</v>
      </c>
      <c r="B25727" s="1">
        <v>45701</v>
      </c>
      <c r="C25727">
        <v>72120</v>
      </c>
      <c r="D25727" t="s">
        <v>566</v>
      </c>
      <c r="E25727">
        <v>4.4733000000000001</v>
      </c>
    </row>
    <row r="25728" spans="1:5" x14ac:dyDescent="0.15">
      <c r="A25728" t="s">
        <v>32401</v>
      </c>
      <c r="B25728" s="1">
        <v>45790</v>
      </c>
      <c r="C25728">
        <v>72120</v>
      </c>
      <c r="D25728" t="s">
        <v>598</v>
      </c>
      <c r="E25728">
        <v>4.7084999999999999</v>
      </c>
    </row>
    <row r="25729" spans="1:5" x14ac:dyDescent="0.15">
      <c r="A25729" t="s">
        <v>32402</v>
      </c>
      <c r="B25729" s="1">
        <v>45876</v>
      </c>
      <c r="C25729">
        <v>72120</v>
      </c>
      <c r="D25729" t="s">
        <v>75</v>
      </c>
      <c r="E25729">
        <v>4.3708</v>
      </c>
    </row>
    <row r="25730" spans="1:5" x14ac:dyDescent="0.15">
      <c r="A25730" t="s">
        <v>32403</v>
      </c>
      <c r="B25730" s="1">
        <v>44694</v>
      </c>
      <c r="C25730">
        <v>72130</v>
      </c>
      <c r="D25730" t="s">
        <v>79</v>
      </c>
      <c r="E25730">
        <v>5.0829000000000004</v>
      </c>
    </row>
    <row r="25731" spans="1:5" x14ac:dyDescent="0.15">
      <c r="A25731" t="s">
        <v>32404</v>
      </c>
      <c r="B25731" s="1">
        <v>44778</v>
      </c>
      <c r="C25731">
        <v>72130</v>
      </c>
      <c r="D25731" t="s">
        <v>173</v>
      </c>
      <c r="E25731">
        <v>3.9575999999999998</v>
      </c>
    </row>
    <row r="25732" spans="1:5" x14ac:dyDescent="0.15">
      <c r="A25732" t="s">
        <v>32405</v>
      </c>
      <c r="B25732" s="1">
        <v>44876</v>
      </c>
      <c r="C25732">
        <v>72130</v>
      </c>
      <c r="D25732" t="s">
        <v>1090</v>
      </c>
      <c r="E25732">
        <v>5.0250000000000004</v>
      </c>
    </row>
    <row r="25733" spans="1:5" x14ac:dyDescent="0.15">
      <c r="A25733" t="s">
        <v>32406</v>
      </c>
      <c r="B25733" s="1">
        <v>45145</v>
      </c>
      <c r="C25733">
        <v>72130</v>
      </c>
      <c r="D25733" t="s">
        <v>404</v>
      </c>
      <c r="E25733">
        <v>5.3250000000000002</v>
      </c>
    </row>
    <row r="25734" spans="1:5" x14ac:dyDescent="0.15">
      <c r="A25734" t="s">
        <v>32407</v>
      </c>
      <c r="B25734" s="1">
        <v>45331</v>
      </c>
      <c r="C25734">
        <v>72130</v>
      </c>
      <c r="D25734" t="s">
        <v>194</v>
      </c>
      <c r="E25734">
        <v>6.7938999999999998</v>
      </c>
    </row>
    <row r="25735" spans="1:5" x14ac:dyDescent="0.15">
      <c r="A25735" t="s">
        <v>32408</v>
      </c>
      <c r="B25735" s="1">
        <v>45422</v>
      </c>
      <c r="C25735">
        <v>72130</v>
      </c>
      <c r="D25735" t="s">
        <v>560</v>
      </c>
      <c r="E25735">
        <v>5.4688999999999997</v>
      </c>
    </row>
    <row r="25736" spans="1:5" x14ac:dyDescent="0.15">
      <c r="A25736" t="s">
        <v>32409</v>
      </c>
      <c r="B25736" s="1">
        <v>45509</v>
      </c>
      <c r="C25736">
        <v>72130</v>
      </c>
      <c r="D25736" t="s">
        <v>712</v>
      </c>
      <c r="E25736">
        <v>5.3311000000000002</v>
      </c>
    </row>
    <row r="25737" spans="1:5" x14ac:dyDescent="0.15">
      <c r="A25737" t="s">
        <v>32410</v>
      </c>
      <c r="B25737" s="1">
        <v>45608</v>
      </c>
      <c r="C25737">
        <v>72130</v>
      </c>
      <c r="D25737" t="s">
        <v>564</v>
      </c>
      <c r="E25737">
        <v>5.7228000000000003</v>
      </c>
    </row>
    <row r="25738" spans="1:5" x14ac:dyDescent="0.15">
      <c r="A25738" t="s">
        <v>32411</v>
      </c>
      <c r="B25738" s="1">
        <v>45695</v>
      </c>
      <c r="C25738">
        <v>72130</v>
      </c>
      <c r="D25738" t="s">
        <v>566</v>
      </c>
      <c r="E25738">
        <v>5.7210999999999999</v>
      </c>
    </row>
    <row r="25739" spans="1:5" x14ac:dyDescent="0.15">
      <c r="A25739" t="s">
        <v>32412</v>
      </c>
      <c r="B25739" s="1">
        <v>45786</v>
      </c>
      <c r="C25739">
        <v>72130</v>
      </c>
      <c r="D25739" t="s">
        <v>598</v>
      </c>
      <c r="E25739">
        <v>5.7407000000000004</v>
      </c>
    </row>
    <row r="25740" spans="1:5" x14ac:dyDescent="0.15">
      <c r="A25740" t="s">
        <v>32413</v>
      </c>
      <c r="B25740" s="1">
        <v>45877</v>
      </c>
      <c r="C25740">
        <v>72130</v>
      </c>
      <c r="D25740" t="s">
        <v>762</v>
      </c>
      <c r="E25740">
        <v>3.8549000000000002</v>
      </c>
    </row>
    <row r="25741" spans="1:5" x14ac:dyDescent="0.15">
      <c r="A25741" t="s">
        <v>32414</v>
      </c>
      <c r="B25741" s="1">
        <v>45513</v>
      </c>
      <c r="C25741">
        <v>72140</v>
      </c>
      <c r="D25741" t="s">
        <v>65</v>
      </c>
      <c r="E25741">
        <v>5.5693999999999999</v>
      </c>
    </row>
    <row r="25742" spans="1:5" x14ac:dyDescent="0.15">
      <c r="A25742" t="s">
        <v>32415</v>
      </c>
      <c r="B25742" s="1">
        <v>45610</v>
      </c>
      <c r="C25742">
        <v>72140</v>
      </c>
      <c r="D25742" t="s">
        <v>32416</v>
      </c>
      <c r="E25742">
        <v>5.5864000000000003</v>
      </c>
    </row>
    <row r="25743" spans="1:5" x14ac:dyDescent="0.15">
      <c r="A25743" t="s">
        <v>32417</v>
      </c>
      <c r="B25743" s="1">
        <v>45610</v>
      </c>
      <c r="C25743">
        <v>72140</v>
      </c>
      <c r="D25743" t="s">
        <v>32418</v>
      </c>
      <c r="E25743">
        <v>5.2775999999999996</v>
      </c>
    </row>
    <row r="25744" spans="1:5" x14ac:dyDescent="0.15">
      <c r="A25744" t="s">
        <v>32419</v>
      </c>
      <c r="B25744" s="1">
        <v>45702</v>
      </c>
      <c r="C25744">
        <v>72140</v>
      </c>
      <c r="D25744" t="s">
        <v>69</v>
      </c>
      <c r="E25744">
        <v>5.6212</v>
      </c>
    </row>
    <row r="25745" spans="1:5" x14ac:dyDescent="0.15">
      <c r="A25745" t="s">
        <v>32420</v>
      </c>
      <c r="B25745" s="1">
        <v>45792</v>
      </c>
      <c r="C25745">
        <v>72140</v>
      </c>
      <c r="D25745" t="s">
        <v>354</v>
      </c>
      <c r="E25745">
        <v>5.0831999999999997</v>
      </c>
    </row>
    <row r="25746" spans="1:5" x14ac:dyDescent="0.15">
      <c r="A25746" t="s">
        <v>32421</v>
      </c>
      <c r="B25746" s="1">
        <v>45834</v>
      </c>
      <c r="C25746">
        <v>72140</v>
      </c>
      <c r="D25746" t="s">
        <v>22623</v>
      </c>
      <c r="E25746">
        <v>5.1188000000000002</v>
      </c>
    </row>
    <row r="25747" spans="1:5" x14ac:dyDescent="0.15">
      <c r="A25747" t="s">
        <v>32422</v>
      </c>
      <c r="B25747" s="1">
        <v>45877</v>
      </c>
      <c r="C25747">
        <v>72140</v>
      </c>
      <c r="D25747" t="s">
        <v>89</v>
      </c>
      <c r="E25747">
        <v>4.4211</v>
      </c>
    </row>
    <row r="25748" spans="1:5" x14ac:dyDescent="0.15">
      <c r="A25748" t="s">
        <v>32423</v>
      </c>
      <c r="B25748" s="1">
        <v>44600</v>
      </c>
      <c r="C25748">
        <v>72150</v>
      </c>
      <c r="D25748" t="s">
        <v>787</v>
      </c>
      <c r="E25748">
        <v>4.2165999999999997</v>
      </c>
    </row>
    <row r="25749" spans="1:5" x14ac:dyDescent="0.15">
      <c r="A25749" t="s">
        <v>32424</v>
      </c>
      <c r="B25749" s="1">
        <v>44693</v>
      </c>
      <c r="C25749">
        <v>72150</v>
      </c>
      <c r="D25749" t="s">
        <v>6652</v>
      </c>
      <c r="E25749">
        <v>4.0667</v>
      </c>
    </row>
    <row r="25750" spans="1:5" x14ac:dyDescent="0.15">
      <c r="A25750" t="s">
        <v>32425</v>
      </c>
      <c r="B25750" s="1">
        <v>44783</v>
      </c>
      <c r="C25750">
        <v>72150</v>
      </c>
      <c r="D25750" t="s">
        <v>791</v>
      </c>
      <c r="E25750">
        <v>4.6696999999999997</v>
      </c>
    </row>
    <row r="25751" spans="1:5" x14ac:dyDescent="0.15">
      <c r="A25751" t="s">
        <v>32426</v>
      </c>
      <c r="B25751" s="1">
        <v>44875</v>
      </c>
      <c r="C25751">
        <v>72150</v>
      </c>
      <c r="D25751" t="s">
        <v>793</v>
      </c>
      <c r="E25751">
        <v>4.8647</v>
      </c>
    </row>
    <row r="25752" spans="1:5" x14ac:dyDescent="0.15">
      <c r="A25752" t="s">
        <v>32427</v>
      </c>
      <c r="B25752" s="1">
        <v>44966</v>
      </c>
      <c r="C25752">
        <v>72150</v>
      </c>
      <c r="D25752" t="s">
        <v>795</v>
      </c>
      <c r="E25752">
        <v>4.5381</v>
      </c>
    </row>
    <row r="25753" spans="1:5" x14ac:dyDescent="0.15">
      <c r="A25753" t="s">
        <v>32428</v>
      </c>
      <c r="B25753" s="1">
        <v>45058</v>
      </c>
      <c r="C25753">
        <v>72150</v>
      </c>
      <c r="D25753" t="s">
        <v>1234</v>
      </c>
      <c r="E25753">
        <v>4.8323</v>
      </c>
    </row>
    <row r="25754" spans="1:5" x14ac:dyDescent="0.15">
      <c r="A25754" t="s">
        <v>32429</v>
      </c>
      <c r="B25754" s="1">
        <v>45147</v>
      </c>
      <c r="C25754">
        <v>72150</v>
      </c>
      <c r="D25754" t="s">
        <v>799</v>
      </c>
      <c r="E25754">
        <v>5.7195999999999998</v>
      </c>
    </row>
    <row r="25755" spans="1:5" x14ac:dyDescent="0.15">
      <c r="A25755" t="s">
        <v>32430</v>
      </c>
      <c r="B25755" s="1">
        <v>45240</v>
      </c>
      <c r="C25755">
        <v>72150</v>
      </c>
      <c r="D25755" t="s">
        <v>801</v>
      </c>
      <c r="E25755">
        <v>5.3507999999999996</v>
      </c>
    </row>
    <row r="25756" spans="1:5" x14ac:dyDescent="0.15">
      <c r="A25756" t="s">
        <v>32431</v>
      </c>
      <c r="B25756" s="1">
        <v>45331</v>
      </c>
      <c r="C25756">
        <v>72150</v>
      </c>
      <c r="D25756" t="s">
        <v>803</v>
      </c>
      <c r="E25756">
        <v>5.1083999999999996</v>
      </c>
    </row>
    <row r="25757" spans="1:5" x14ac:dyDescent="0.15">
      <c r="A25757" t="s">
        <v>32432</v>
      </c>
      <c r="B25757" s="1">
        <v>45426</v>
      </c>
      <c r="C25757">
        <v>72150</v>
      </c>
      <c r="D25757" t="s">
        <v>177</v>
      </c>
      <c r="E25757">
        <v>4.8997999999999999</v>
      </c>
    </row>
    <row r="25758" spans="1:5" x14ac:dyDescent="0.15">
      <c r="A25758" t="s">
        <v>32433</v>
      </c>
      <c r="B25758" s="1">
        <v>45512</v>
      </c>
      <c r="C25758">
        <v>72150</v>
      </c>
      <c r="D25758" t="s">
        <v>562</v>
      </c>
      <c r="E25758">
        <v>4.7952000000000004</v>
      </c>
    </row>
    <row r="25759" spans="1:5" x14ac:dyDescent="0.15">
      <c r="A25759" t="s">
        <v>32434</v>
      </c>
      <c r="B25759" s="1">
        <v>45608</v>
      </c>
      <c r="C25759">
        <v>72150</v>
      </c>
      <c r="D25759" t="s">
        <v>564</v>
      </c>
      <c r="E25759">
        <v>5.7442000000000002</v>
      </c>
    </row>
    <row r="25760" spans="1:5" x14ac:dyDescent="0.15">
      <c r="A25760" t="s">
        <v>32435</v>
      </c>
      <c r="B25760" s="1">
        <v>45700</v>
      </c>
      <c r="C25760">
        <v>72150</v>
      </c>
      <c r="D25760" t="s">
        <v>566</v>
      </c>
      <c r="E25760">
        <v>5.2012</v>
      </c>
    </row>
    <row r="25761" spans="1:5" x14ac:dyDescent="0.15">
      <c r="A25761" t="s">
        <v>32436</v>
      </c>
      <c r="B25761" s="1">
        <v>45791</v>
      </c>
      <c r="C25761">
        <v>72150</v>
      </c>
      <c r="D25761" t="s">
        <v>1347</v>
      </c>
      <c r="E25761">
        <v>4.9118000000000004</v>
      </c>
    </row>
    <row r="25762" spans="1:5" x14ac:dyDescent="0.15">
      <c r="A25762" t="s">
        <v>32437</v>
      </c>
      <c r="B25762" s="1">
        <v>45876</v>
      </c>
      <c r="C25762">
        <v>72150</v>
      </c>
      <c r="D25762" t="s">
        <v>89</v>
      </c>
      <c r="E25762">
        <v>4.2805</v>
      </c>
    </row>
    <row r="25763" spans="1:5" x14ac:dyDescent="0.15">
      <c r="A25763" t="s">
        <v>32438</v>
      </c>
      <c r="B25763" s="1">
        <v>44602</v>
      </c>
      <c r="C25763">
        <v>72170</v>
      </c>
      <c r="D25763" t="s">
        <v>2050</v>
      </c>
      <c r="E25763">
        <v>4.5259</v>
      </c>
    </row>
    <row r="25764" spans="1:5" x14ac:dyDescent="0.15">
      <c r="A25764" t="s">
        <v>32439</v>
      </c>
      <c r="B25764" s="1">
        <v>44694</v>
      </c>
      <c r="C25764">
        <v>72170</v>
      </c>
      <c r="D25764" t="s">
        <v>2052</v>
      </c>
      <c r="E25764">
        <v>4.6311</v>
      </c>
    </row>
    <row r="25765" spans="1:5" x14ac:dyDescent="0.15">
      <c r="A25765" t="s">
        <v>32440</v>
      </c>
      <c r="B25765" s="1">
        <v>44783</v>
      </c>
      <c r="C25765">
        <v>72170</v>
      </c>
      <c r="D25765" t="s">
        <v>5210</v>
      </c>
      <c r="E25765">
        <v>6.2115999999999998</v>
      </c>
    </row>
    <row r="25766" spans="1:5" x14ac:dyDescent="0.15">
      <c r="A25766" t="s">
        <v>32441</v>
      </c>
      <c r="B25766" s="1">
        <v>44876</v>
      </c>
      <c r="C25766">
        <v>72170</v>
      </c>
      <c r="D25766" t="s">
        <v>2054</v>
      </c>
      <c r="E25766">
        <v>6.1581999999999999</v>
      </c>
    </row>
    <row r="25767" spans="1:5" x14ac:dyDescent="0.15">
      <c r="A25767" t="s">
        <v>32442</v>
      </c>
      <c r="B25767" s="1">
        <v>45058</v>
      </c>
      <c r="C25767">
        <v>72170</v>
      </c>
      <c r="D25767" t="s">
        <v>1455</v>
      </c>
      <c r="E25767">
        <v>6.1440000000000001</v>
      </c>
    </row>
    <row r="25768" spans="1:5" x14ac:dyDescent="0.15">
      <c r="A25768" t="s">
        <v>32443</v>
      </c>
      <c r="B25768" s="1">
        <v>45240</v>
      </c>
      <c r="C25768">
        <v>72170</v>
      </c>
      <c r="D25768" t="s">
        <v>1459</v>
      </c>
      <c r="E25768">
        <v>5.7355999999999998</v>
      </c>
    </row>
    <row r="25769" spans="1:5" x14ac:dyDescent="0.15">
      <c r="A25769" t="s">
        <v>32444</v>
      </c>
      <c r="B25769" s="1">
        <v>45331</v>
      </c>
      <c r="C25769">
        <v>72170</v>
      </c>
      <c r="D25769" t="s">
        <v>1461</v>
      </c>
      <c r="E25769">
        <v>6.4297000000000004</v>
      </c>
    </row>
    <row r="25770" spans="1:5" x14ac:dyDescent="0.15">
      <c r="A25770" t="s">
        <v>32445</v>
      </c>
      <c r="B25770" s="1">
        <v>45427</v>
      </c>
      <c r="C25770">
        <v>72170</v>
      </c>
      <c r="D25770" t="s">
        <v>1463</v>
      </c>
      <c r="E25770">
        <v>5.5609000000000002</v>
      </c>
    </row>
    <row r="25771" spans="1:5" x14ac:dyDescent="0.15">
      <c r="A25771" t="s">
        <v>32446</v>
      </c>
      <c r="B25771" s="1">
        <v>45513</v>
      </c>
      <c r="C25771">
        <v>72170</v>
      </c>
      <c r="D25771" t="s">
        <v>1465</v>
      </c>
      <c r="E25771">
        <v>4.2141000000000002</v>
      </c>
    </row>
    <row r="25772" spans="1:5" x14ac:dyDescent="0.15">
      <c r="A25772" t="s">
        <v>32447</v>
      </c>
      <c r="B25772" s="1">
        <v>45604</v>
      </c>
      <c r="C25772">
        <v>72170</v>
      </c>
      <c r="D25772" t="s">
        <v>1536</v>
      </c>
      <c r="E25772">
        <v>4.9322999999999997</v>
      </c>
    </row>
    <row r="25773" spans="1:5" x14ac:dyDescent="0.15">
      <c r="A25773" t="s">
        <v>32448</v>
      </c>
      <c r="B25773" s="1">
        <v>45702</v>
      </c>
      <c r="C25773">
        <v>72170</v>
      </c>
      <c r="D25773" t="s">
        <v>1469</v>
      </c>
      <c r="E25773">
        <v>4.9732000000000003</v>
      </c>
    </row>
    <row r="25774" spans="1:5" x14ac:dyDescent="0.15">
      <c r="A25774" t="s">
        <v>32449</v>
      </c>
      <c r="B25774" s="1">
        <v>45792</v>
      </c>
      <c r="C25774">
        <v>72170</v>
      </c>
      <c r="D25774" t="s">
        <v>182</v>
      </c>
      <c r="E25774">
        <v>5.2339000000000002</v>
      </c>
    </row>
    <row r="25775" spans="1:5" x14ac:dyDescent="0.15">
      <c r="A25775" t="s">
        <v>32450</v>
      </c>
      <c r="B25775" s="1">
        <v>45877</v>
      </c>
      <c r="C25775">
        <v>72170</v>
      </c>
      <c r="D25775" t="s">
        <v>75</v>
      </c>
      <c r="E25775">
        <v>4.1509</v>
      </c>
    </row>
    <row r="25776" spans="1:5" x14ac:dyDescent="0.15">
      <c r="A25776" t="s">
        <v>32451</v>
      </c>
      <c r="B25776" s="1">
        <v>44693</v>
      </c>
      <c r="C25776">
        <v>72180</v>
      </c>
      <c r="D25776" t="s">
        <v>79</v>
      </c>
      <c r="E25776">
        <v>4.9950999999999999</v>
      </c>
    </row>
    <row r="25777" spans="1:5" x14ac:dyDescent="0.15">
      <c r="A25777" t="s">
        <v>32452</v>
      </c>
      <c r="B25777" s="1">
        <v>44771</v>
      </c>
      <c r="C25777">
        <v>72180</v>
      </c>
      <c r="D25777" t="s">
        <v>49</v>
      </c>
      <c r="E25777">
        <v>4.3784999999999998</v>
      </c>
    </row>
    <row r="25778" spans="1:5" x14ac:dyDescent="0.15">
      <c r="A25778" t="s">
        <v>32453</v>
      </c>
      <c r="B25778" s="1">
        <v>44865</v>
      </c>
      <c r="C25778">
        <v>72180</v>
      </c>
      <c r="D25778" t="s">
        <v>1090</v>
      </c>
      <c r="E25778">
        <v>5.0080999999999998</v>
      </c>
    </row>
    <row r="25779" spans="1:5" x14ac:dyDescent="0.15">
      <c r="A25779" t="s">
        <v>32454</v>
      </c>
      <c r="B25779" s="1">
        <v>44957</v>
      </c>
      <c r="C25779">
        <v>72180</v>
      </c>
      <c r="D25779" t="s">
        <v>401</v>
      </c>
      <c r="E25779">
        <v>5.1412000000000004</v>
      </c>
    </row>
    <row r="25780" spans="1:5" x14ac:dyDescent="0.15">
      <c r="A25780" t="s">
        <v>32455</v>
      </c>
      <c r="B25780" s="1">
        <v>45058</v>
      </c>
      <c r="C25780">
        <v>72180</v>
      </c>
      <c r="D25780" t="s">
        <v>81</v>
      </c>
      <c r="E25780">
        <v>4.9020999999999999</v>
      </c>
    </row>
    <row r="25781" spans="1:5" x14ac:dyDescent="0.15">
      <c r="A25781" t="s">
        <v>32456</v>
      </c>
      <c r="B25781" s="1">
        <v>45138</v>
      </c>
      <c r="C25781">
        <v>72180</v>
      </c>
      <c r="D25781" t="s">
        <v>57</v>
      </c>
      <c r="E25781">
        <v>5.4284999999999997</v>
      </c>
    </row>
    <row r="25782" spans="1:5" x14ac:dyDescent="0.15">
      <c r="A25782" t="s">
        <v>32457</v>
      </c>
      <c r="B25782" s="1">
        <v>45230</v>
      </c>
      <c r="C25782">
        <v>72180</v>
      </c>
      <c r="D25782" t="s">
        <v>175</v>
      </c>
      <c r="E25782">
        <v>5.4791999999999996</v>
      </c>
    </row>
    <row r="25783" spans="1:5" x14ac:dyDescent="0.15">
      <c r="A25783" t="s">
        <v>32458</v>
      </c>
      <c r="B25783" s="1">
        <v>45322</v>
      </c>
      <c r="C25783">
        <v>72180</v>
      </c>
      <c r="D25783" t="s">
        <v>194</v>
      </c>
      <c r="E25783">
        <v>5.7830000000000004</v>
      </c>
    </row>
    <row r="25784" spans="1:5" x14ac:dyDescent="0.15">
      <c r="A25784" t="s">
        <v>32459</v>
      </c>
      <c r="B25784" s="1">
        <v>45422</v>
      </c>
      <c r="C25784">
        <v>72180</v>
      </c>
      <c r="D25784" t="s">
        <v>177</v>
      </c>
      <c r="E25784">
        <v>5.3513000000000002</v>
      </c>
    </row>
    <row r="25785" spans="1:5" x14ac:dyDescent="0.15">
      <c r="A25785" t="s">
        <v>32460</v>
      </c>
      <c r="B25785" s="1">
        <v>45504</v>
      </c>
      <c r="C25785">
        <v>72180</v>
      </c>
      <c r="D25785" t="s">
        <v>65</v>
      </c>
      <c r="E25785">
        <v>5.3243999999999998</v>
      </c>
    </row>
    <row r="25786" spans="1:5" x14ac:dyDescent="0.15">
      <c r="A25786" t="s">
        <v>32461</v>
      </c>
      <c r="B25786" s="1">
        <v>45596</v>
      </c>
      <c r="C25786">
        <v>72180</v>
      </c>
      <c r="D25786" t="s">
        <v>67</v>
      </c>
      <c r="E25786">
        <v>5.0781999999999998</v>
      </c>
    </row>
    <row r="25787" spans="1:5" x14ac:dyDescent="0.15">
      <c r="A25787" t="s">
        <v>32462</v>
      </c>
      <c r="B25787" s="1">
        <v>45688</v>
      </c>
      <c r="C25787">
        <v>72180</v>
      </c>
      <c r="D25787" t="s">
        <v>69</v>
      </c>
      <c r="E25787">
        <v>5.3250000000000002</v>
      </c>
    </row>
    <row r="25788" spans="1:5" x14ac:dyDescent="0.15">
      <c r="A25788" t="s">
        <v>32463</v>
      </c>
      <c r="B25788" s="1">
        <v>45790</v>
      </c>
      <c r="C25788">
        <v>72180</v>
      </c>
      <c r="D25788" t="s">
        <v>182</v>
      </c>
      <c r="E25788">
        <v>5.2686999999999999</v>
      </c>
    </row>
    <row r="25789" spans="1:5" x14ac:dyDescent="0.15">
      <c r="A25789" t="s">
        <v>32464</v>
      </c>
      <c r="B25789" s="1">
        <v>45869</v>
      </c>
      <c r="C25789">
        <v>72180</v>
      </c>
      <c r="D25789" t="s">
        <v>674</v>
      </c>
      <c r="E25789">
        <v>4.9269999999999996</v>
      </c>
    </row>
    <row r="25790" spans="1:5" x14ac:dyDescent="0.15">
      <c r="A25790" t="s">
        <v>32465</v>
      </c>
      <c r="B25790" s="1">
        <v>45030</v>
      </c>
      <c r="C25790">
        <v>72190</v>
      </c>
      <c r="D25790" t="s">
        <v>32466</v>
      </c>
      <c r="E25790">
        <v>5.2470999999999997</v>
      </c>
    </row>
    <row r="25791" spans="1:5" x14ac:dyDescent="0.15">
      <c r="A25791" t="s">
        <v>32467</v>
      </c>
      <c r="B25791" s="1">
        <v>45121</v>
      </c>
      <c r="C25791">
        <v>72190</v>
      </c>
      <c r="D25791" t="s">
        <v>6277</v>
      </c>
      <c r="E25791">
        <v>5.6139000000000001</v>
      </c>
    </row>
    <row r="25792" spans="1:5" x14ac:dyDescent="0.15">
      <c r="A25792" t="s">
        <v>32468</v>
      </c>
      <c r="B25792" s="1">
        <v>45212</v>
      </c>
      <c r="C25792">
        <v>72190</v>
      </c>
      <c r="D25792" t="s">
        <v>7410</v>
      </c>
      <c r="E25792">
        <v>5.3266999999999998</v>
      </c>
    </row>
    <row r="25793" spans="1:5" x14ac:dyDescent="0.15">
      <c r="A25793" t="s">
        <v>32469</v>
      </c>
      <c r="B25793" s="1">
        <v>45303</v>
      </c>
      <c r="C25793">
        <v>72190</v>
      </c>
      <c r="D25793" t="s">
        <v>6281</v>
      </c>
      <c r="E25793">
        <v>5.3658000000000001</v>
      </c>
    </row>
    <row r="25794" spans="1:5" x14ac:dyDescent="0.15">
      <c r="A25794" t="s">
        <v>32470</v>
      </c>
      <c r="B25794" s="1">
        <v>45394</v>
      </c>
      <c r="C25794">
        <v>72190</v>
      </c>
      <c r="D25794" t="s">
        <v>32471</v>
      </c>
      <c r="E25794">
        <v>4.5373000000000001</v>
      </c>
    </row>
    <row r="25795" spans="1:5" x14ac:dyDescent="0.15">
      <c r="A25795" t="s">
        <v>32472</v>
      </c>
      <c r="B25795" s="1">
        <v>45485</v>
      </c>
      <c r="C25795">
        <v>72190</v>
      </c>
      <c r="D25795" t="s">
        <v>32473</v>
      </c>
      <c r="E25795">
        <v>5.3338999999999999</v>
      </c>
    </row>
    <row r="25796" spans="1:5" x14ac:dyDescent="0.15">
      <c r="A25796" t="s">
        <v>32474</v>
      </c>
      <c r="B25796" s="1">
        <v>45576</v>
      </c>
      <c r="C25796">
        <v>72190</v>
      </c>
      <c r="D25796" t="s">
        <v>32475</v>
      </c>
      <c r="E25796">
        <v>5.1536999999999997</v>
      </c>
    </row>
    <row r="25797" spans="1:5" x14ac:dyDescent="0.15">
      <c r="A25797" t="s">
        <v>32476</v>
      </c>
      <c r="B25797" s="1">
        <v>45667</v>
      </c>
      <c r="C25797">
        <v>72190</v>
      </c>
      <c r="D25797" t="s">
        <v>11821</v>
      </c>
      <c r="E25797">
        <v>5.6231</v>
      </c>
    </row>
    <row r="25798" spans="1:5" x14ac:dyDescent="0.15">
      <c r="A25798" t="s">
        <v>32477</v>
      </c>
      <c r="B25798" s="1">
        <v>45758</v>
      </c>
      <c r="C25798">
        <v>72190</v>
      </c>
      <c r="D25798" t="s">
        <v>32478</v>
      </c>
      <c r="E25798">
        <v>5.2713000000000001</v>
      </c>
    </row>
    <row r="25799" spans="1:5" x14ac:dyDescent="0.15">
      <c r="A25799" t="s">
        <v>32479</v>
      </c>
      <c r="B25799" s="1">
        <v>45849</v>
      </c>
      <c r="C25799">
        <v>72190</v>
      </c>
      <c r="D25799" t="s">
        <v>19249</v>
      </c>
      <c r="E25799">
        <v>4.8826999999999998</v>
      </c>
    </row>
    <row r="25800" spans="1:5" x14ac:dyDescent="0.15">
      <c r="A25800" t="s">
        <v>32480</v>
      </c>
      <c r="B25800" s="1">
        <v>44873</v>
      </c>
      <c r="C25800">
        <v>72200</v>
      </c>
      <c r="D25800" t="s">
        <v>1975</v>
      </c>
      <c r="E25800">
        <v>5.7759999999999998</v>
      </c>
    </row>
    <row r="25801" spans="1:5" x14ac:dyDescent="0.15">
      <c r="A25801" t="s">
        <v>32481</v>
      </c>
      <c r="B25801" s="1">
        <v>44965</v>
      </c>
      <c r="C25801">
        <v>72200</v>
      </c>
      <c r="D25801" t="s">
        <v>1977</v>
      </c>
      <c r="E25801">
        <v>5.3833000000000002</v>
      </c>
    </row>
    <row r="25802" spans="1:5" x14ac:dyDescent="0.15">
      <c r="A25802" t="s">
        <v>32482</v>
      </c>
      <c r="B25802" s="1">
        <v>45058</v>
      </c>
      <c r="C25802">
        <v>72200</v>
      </c>
      <c r="D25802" t="s">
        <v>32483</v>
      </c>
      <c r="E25802">
        <v>5.2089999999999996</v>
      </c>
    </row>
    <row r="25803" spans="1:5" x14ac:dyDescent="0.15">
      <c r="A25803" t="s">
        <v>32484</v>
      </c>
      <c r="B25803" s="1">
        <v>45147</v>
      </c>
      <c r="C25803">
        <v>72200</v>
      </c>
      <c r="D25803" t="s">
        <v>32485</v>
      </c>
      <c r="E25803">
        <v>6.0970000000000004</v>
      </c>
    </row>
    <row r="25804" spans="1:5" x14ac:dyDescent="0.15">
      <c r="A25804" t="s">
        <v>32486</v>
      </c>
      <c r="B25804" s="1">
        <v>45236</v>
      </c>
      <c r="C25804">
        <v>72200</v>
      </c>
      <c r="D25804" t="s">
        <v>32487</v>
      </c>
      <c r="E25804">
        <v>5.61</v>
      </c>
    </row>
    <row r="25805" spans="1:5" x14ac:dyDescent="0.15">
      <c r="A25805" t="s">
        <v>32488</v>
      </c>
      <c r="B25805" s="1">
        <v>45330</v>
      </c>
      <c r="C25805">
        <v>72200</v>
      </c>
      <c r="D25805" t="s">
        <v>1050</v>
      </c>
      <c r="E25805">
        <v>5.6642999999999999</v>
      </c>
    </row>
    <row r="25806" spans="1:5" x14ac:dyDescent="0.15">
      <c r="A25806" t="s">
        <v>32489</v>
      </c>
      <c r="B25806" s="1">
        <v>45425</v>
      </c>
      <c r="C25806">
        <v>72200</v>
      </c>
      <c r="D25806" t="s">
        <v>710</v>
      </c>
      <c r="E25806">
        <v>5.1723999999999997</v>
      </c>
    </row>
    <row r="25807" spans="1:5" x14ac:dyDescent="0.15">
      <c r="A25807" t="s">
        <v>32490</v>
      </c>
      <c r="B25807" s="1">
        <v>45510</v>
      </c>
      <c r="C25807">
        <v>72200</v>
      </c>
      <c r="D25807" t="s">
        <v>32491</v>
      </c>
      <c r="E25807">
        <v>6.2244999999999999</v>
      </c>
    </row>
    <row r="25808" spans="1:5" x14ac:dyDescent="0.15">
      <c r="A25808" t="s">
        <v>32492</v>
      </c>
      <c r="B25808" s="1">
        <v>45603</v>
      </c>
      <c r="C25808">
        <v>72200</v>
      </c>
      <c r="D25808" t="s">
        <v>32493</v>
      </c>
      <c r="E25808">
        <v>4.8704000000000001</v>
      </c>
    </row>
    <row r="25809" spans="1:5" x14ac:dyDescent="0.15">
      <c r="A25809" t="s">
        <v>32494</v>
      </c>
      <c r="B25809" s="1">
        <v>45695</v>
      </c>
      <c r="C25809">
        <v>72200</v>
      </c>
      <c r="D25809" t="s">
        <v>2137</v>
      </c>
      <c r="E25809">
        <v>5.0959000000000003</v>
      </c>
    </row>
    <row r="25810" spans="1:5" x14ac:dyDescent="0.15">
      <c r="A25810" t="s">
        <v>32495</v>
      </c>
      <c r="B25810" s="1">
        <v>45791</v>
      </c>
      <c r="C25810">
        <v>72200</v>
      </c>
      <c r="D25810" t="s">
        <v>568</v>
      </c>
      <c r="E25810">
        <v>4.9173</v>
      </c>
    </row>
    <row r="25811" spans="1:5" x14ac:dyDescent="0.15">
      <c r="A25811" t="s">
        <v>32496</v>
      </c>
      <c r="B25811" s="1">
        <v>45874</v>
      </c>
      <c r="C25811">
        <v>72200</v>
      </c>
      <c r="D25811" t="s">
        <v>32497</v>
      </c>
      <c r="E25811">
        <v>4.6512000000000002</v>
      </c>
    </row>
    <row r="25812" spans="1:5" x14ac:dyDescent="0.15">
      <c r="A25812" t="s">
        <v>32498</v>
      </c>
      <c r="B25812" s="1">
        <v>44874</v>
      </c>
      <c r="C25812">
        <v>72220</v>
      </c>
      <c r="D25812" t="s">
        <v>26493</v>
      </c>
      <c r="E25812">
        <v>4.7767999999999997</v>
      </c>
    </row>
    <row r="25813" spans="1:5" x14ac:dyDescent="0.15">
      <c r="A25813" t="s">
        <v>32499</v>
      </c>
      <c r="B25813" s="1">
        <v>44966</v>
      </c>
      <c r="C25813">
        <v>72220</v>
      </c>
      <c r="D25813" t="s">
        <v>26495</v>
      </c>
      <c r="E25813">
        <v>5.2945000000000002</v>
      </c>
    </row>
    <row r="25814" spans="1:5" x14ac:dyDescent="0.15">
      <c r="A25814" t="s">
        <v>32500</v>
      </c>
      <c r="B25814" s="1">
        <v>45057</v>
      </c>
      <c r="C25814">
        <v>72220</v>
      </c>
      <c r="D25814" t="s">
        <v>1455</v>
      </c>
      <c r="E25814">
        <v>5.0236000000000001</v>
      </c>
    </row>
    <row r="25815" spans="1:5" x14ac:dyDescent="0.15">
      <c r="A25815" t="s">
        <v>32501</v>
      </c>
      <c r="B25815" s="1">
        <v>45421</v>
      </c>
      <c r="C25815">
        <v>72220</v>
      </c>
      <c r="D25815" t="s">
        <v>1463</v>
      </c>
      <c r="E25815">
        <v>4.8798000000000004</v>
      </c>
    </row>
    <row r="25816" spans="1:5" x14ac:dyDescent="0.15">
      <c r="A25816" t="s">
        <v>32502</v>
      </c>
      <c r="B25816" s="1">
        <v>45498</v>
      </c>
      <c r="C25816">
        <v>72220</v>
      </c>
      <c r="D25816" t="s">
        <v>1341</v>
      </c>
      <c r="E25816">
        <v>4.9062999999999999</v>
      </c>
    </row>
    <row r="25817" spans="1:5" x14ac:dyDescent="0.15">
      <c r="A25817" t="s">
        <v>32503</v>
      </c>
      <c r="B25817" s="1">
        <v>45603</v>
      </c>
      <c r="C25817">
        <v>72220</v>
      </c>
      <c r="D25817" t="s">
        <v>973</v>
      </c>
      <c r="E25817">
        <v>4.2492999999999999</v>
      </c>
    </row>
    <row r="25818" spans="1:5" x14ac:dyDescent="0.15">
      <c r="A25818" t="s">
        <v>32504</v>
      </c>
      <c r="B25818" s="1">
        <v>45701</v>
      </c>
      <c r="C25818">
        <v>72220</v>
      </c>
      <c r="D25818" t="s">
        <v>1345</v>
      </c>
      <c r="E25818">
        <v>4.2723000000000004</v>
      </c>
    </row>
    <row r="25819" spans="1:5" x14ac:dyDescent="0.15">
      <c r="A25819" t="s">
        <v>32505</v>
      </c>
      <c r="B25819" s="1">
        <v>45790</v>
      </c>
      <c r="C25819">
        <v>72220</v>
      </c>
      <c r="D25819" t="s">
        <v>1347</v>
      </c>
      <c r="E25819">
        <v>5.4066999999999998</v>
      </c>
    </row>
    <row r="25820" spans="1:5" x14ac:dyDescent="0.15">
      <c r="A25820" t="s">
        <v>32506</v>
      </c>
      <c r="B25820" s="1">
        <v>45868</v>
      </c>
      <c r="C25820">
        <v>72220</v>
      </c>
      <c r="D25820" t="s">
        <v>1349</v>
      </c>
      <c r="E25820">
        <v>5.3852000000000002</v>
      </c>
    </row>
    <row r="25821" spans="1:5" x14ac:dyDescent="0.15">
      <c r="A25821" t="s">
        <v>32507</v>
      </c>
      <c r="B25821" s="1">
        <v>45230</v>
      </c>
      <c r="C25821">
        <v>72240</v>
      </c>
      <c r="D25821" t="s">
        <v>175</v>
      </c>
      <c r="E25821">
        <v>5.6936</v>
      </c>
    </row>
    <row r="25822" spans="1:5" x14ac:dyDescent="0.15">
      <c r="A25822" t="s">
        <v>32508</v>
      </c>
      <c r="B25822" s="1">
        <v>45324</v>
      </c>
      <c r="C25822">
        <v>72240</v>
      </c>
      <c r="D25822" t="s">
        <v>194</v>
      </c>
      <c r="E25822">
        <v>6.1700999999999997</v>
      </c>
    </row>
    <row r="25823" spans="1:5" x14ac:dyDescent="0.15">
      <c r="A25823" t="s">
        <v>32509</v>
      </c>
      <c r="B25823" s="1">
        <v>45419</v>
      </c>
      <c r="C25823">
        <v>72240</v>
      </c>
      <c r="D25823" t="s">
        <v>177</v>
      </c>
      <c r="E25823">
        <v>6.0217999999999998</v>
      </c>
    </row>
    <row r="25824" spans="1:5" x14ac:dyDescent="0.15">
      <c r="A25824" t="s">
        <v>32510</v>
      </c>
      <c r="B25824" s="1">
        <v>45505</v>
      </c>
      <c r="C25824">
        <v>72240</v>
      </c>
      <c r="D25824" t="s">
        <v>562</v>
      </c>
      <c r="E25824">
        <v>5.8289999999999997</v>
      </c>
    </row>
    <row r="25825" spans="1:5" x14ac:dyDescent="0.15">
      <c r="A25825" t="s">
        <v>32511</v>
      </c>
      <c r="B25825" s="1">
        <v>45596</v>
      </c>
      <c r="C25825">
        <v>72240</v>
      </c>
      <c r="D25825" t="s">
        <v>564</v>
      </c>
      <c r="E25825">
        <v>5.1726000000000001</v>
      </c>
    </row>
    <row r="25826" spans="1:5" x14ac:dyDescent="0.15">
      <c r="A25826" t="s">
        <v>32512</v>
      </c>
      <c r="B25826" s="1">
        <v>45692</v>
      </c>
      <c r="C25826">
        <v>72240</v>
      </c>
      <c r="D25826" t="s">
        <v>566</v>
      </c>
      <c r="E25826">
        <v>5.7641</v>
      </c>
    </row>
    <row r="25827" spans="1:5" x14ac:dyDescent="0.15">
      <c r="A25827" t="s">
        <v>32513</v>
      </c>
      <c r="B25827" s="1">
        <v>45784</v>
      </c>
      <c r="C25827">
        <v>72240</v>
      </c>
      <c r="D25827" t="s">
        <v>598</v>
      </c>
      <c r="E25827">
        <v>5.7640000000000002</v>
      </c>
    </row>
    <row r="25828" spans="1:5" x14ac:dyDescent="0.15">
      <c r="A25828" t="s">
        <v>32514</v>
      </c>
      <c r="B25828" s="1">
        <v>45869</v>
      </c>
      <c r="C25828">
        <v>72240</v>
      </c>
      <c r="D25828" t="s">
        <v>75</v>
      </c>
      <c r="E25828">
        <v>5.2682000000000002</v>
      </c>
    </row>
    <row r="25829" spans="1:5" x14ac:dyDescent="0.15">
      <c r="A25829" t="s">
        <v>32515</v>
      </c>
      <c r="B25829" s="1">
        <v>44596</v>
      </c>
      <c r="C25829">
        <v>72260</v>
      </c>
      <c r="D25829" t="s">
        <v>1854</v>
      </c>
      <c r="E25829">
        <v>6.3414000000000001</v>
      </c>
    </row>
    <row r="25830" spans="1:5" x14ac:dyDescent="0.15">
      <c r="A25830" t="s">
        <v>32516</v>
      </c>
      <c r="B25830" s="1">
        <v>44693</v>
      </c>
      <c r="C25830">
        <v>72260</v>
      </c>
      <c r="D25830" t="s">
        <v>4148</v>
      </c>
      <c r="E25830">
        <v>5.6025999999999998</v>
      </c>
    </row>
    <row r="25831" spans="1:5" x14ac:dyDescent="0.15">
      <c r="A25831" t="s">
        <v>32517</v>
      </c>
      <c r="B25831" s="1">
        <v>44777</v>
      </c>
      <c r="C25831">
        <v>72260</v>
      </c>
      <c r="D25831" t="s">
        <v>1280</v>
      </c>
      <c r="E25831">
        <v>4.5315000000000003</v>
      </c>
    </row>
    <row r="25832" spans="1:5" x14ac:dyDescent="0.15">
      <c r="A25832" t="s">
        <v>32518</v>
      </c>
      <c r="B25832" s="1">
        <v>44875</v>
      </c>
      <c r="C25832">
        <v>72260</v>
      </c>
      <c r="D25832" t="s">
        <v>3791</v>
      </c>
      <c r="E25832">
        <v>4.6963999999999997</v>
      </c>
    </row>
    <row r="25833" spans="1:5" x14ac:dyDescent="0.15">
      <c r="A25833" t="s">
        <v>32519</v>
      </c>
      <c r="B25833" s="1">
        <v>44964</v>
      </c>
      <c r="C25833">
        <v>72260</v>
      </c>
      <c r="D25833" t="s">
        <v>1736</v>
      </c>
      <c r="E25833">
        <v>4.5728999999999997</v>
      </c>
    </row>
    <row r="25834" spans="1:5" x14ac:dyDescent="0.15">
      <c r="A25834" t="s">
        <v>32520</v>
      </c>
      <c r="B25834" s="1">
        <v>45057</v>
      </c>
      <c r="C25834">
        <v>72260</v>
      </c>
      <c r="D25834" t="s">
        <v>1311</v>
      </c>
      <c r="E25834">
        <v>5.4382999999999999</v>
      </c>
    </row>
    <row r="25835" spans="1:5" x14ac:dyDescent="0.15">
      <c r="A25835" t="s">
        <v>32521</v>
      </c>
      <c r="B25835" s="1">
        <v>45146</v>
      </c>
      <c r="C25835">
        <v>72260</v>
      </c>
      <c r="D25835" t="s">
        <v>1740</v>
      </c>
      <c r="E25835">
        <v>5.8315000000000001</v>
      </c>
    </row>
    <row r="25836" spans="1:5" x14ac:dyDescent="0.15">
      <c r="A25836" t="s">
        <v>32522</v>
      </c>
      <c r="B25836" s="1">
        <v>45239</v>
      </c>
      <c r="C25836">
        <v>72260</v>
      </c>
      <c r="D25836" t="s">
        <v>1742</v>
      </c>
      <c r="E25836">
        <v>6.2435999999999998</v>
      </c>
    </row>
    <row r="25837" spans="1:5" x14ac:dyDescent="0.15">
      <c r="A25837" t="s">
        <v>32523</v>
      </c>
      <c r="B25837" s="1">
        <v>45328</v>
      </c>
      <c r="C25837">
        <v>72260</v>
      </c>
      <c r="D25837" t="s">
        <v>1744</v>
      </c>
      <c r="E25837">
        <v>6.5646000000000004</v>
      </c>
    </row>
    <row r="25838" spans="1:5" x14ac:dyDescent="0.15">
      <c r="A25838" t="s">
        <v>32524</v>
      </c>
      <c r="B25838" s="1">
        <v>45426</v>
      </c>
      <c r="C25838">
        <v>72260</v>
      </c>
      <c r="D25838" t="s">
        <v>346</v>
      </c>
      <c r="E25838">
        <v>6.0160999999999998</v>
      </c>
    </row>
    <row r="25839" spans="1:5" x14ac:dyDescent="0.15">
      <c r="A25839" t="s">
        <v>32525</v>
      </c>
      <c r="B25839" s="1">
        <v>45511</v>
      </c>
      <c r="C25839">
        <v>72260</v>
      </c>
      <c r="D25839" t="s">
        <v>32526</v>
      </c>
      <c r="E25839">
        <v>5.7619999999999996</v>
      </c>
    </row>
    <row r="25840" spans="1:5" x14ac:dyDescent="0.15">
      <c r="A25840" t="s">
        <v>32527</v>
      </c>
      <c r="B25840" s="1">
        <v>45608</v>
      </c>
      <c r="C25840">
        <v>72260</v>
      </c>
      <c r="D25840" t="s">
        <v>1547</v>
      </c>
      <c r="E25840">
        <v>5.8547000000000002</v>
      </c>
    </row>
    <row r="25841" spans="1:5" x14ac:dyDescent="0.15">
      <c r="A25841" t="s">
        <v>32528</v>
      </c>
      <c r="B25841" s="1">
        <v>45694</v>
      </c>
      <c r="C25841">
        <v>72260</v>
      </c>
      <c r="D25841" t="s">
        <v>1147</v>
      </c>
      <c r="E25841">
        <v>6.7256999999999998</v>
      </c>
    </row>
    <row r="25842" spans="1:5" x14ac:dyDescent="0.15">
      <c r="A25842" t="s">
        <v>32529</v>
      </c>
      <c r="B25842" s="1">
        <v>45791</v>
      </c>
      <c r="C25842">
        <v>72260</v>
      </c>
      <c r="D25842" t="s">
        <v>354</v>
      </c>
      <c r="E25842">
        <v>6.0251000000000001</v>
      </c>
    </row>
    <row r="25843" spans="1:5" x14ac:dyDescent="0.15">
      <c r="A25843" t="s">
        <v>32530</v>
      </c>
      <c r="B25843" s="1">
        <v>45876</v>
      </c>
      <c r="C25843">
        <v>72260</v>
      </c>
      <c r="D25843" t="s">
        <v>1552</v>
      </c>
      <c r="E25843">
        <v>5.4188999999999998</v>
      </c>
    </row>
    <row r="25844" spans="1:5" x14ac:dyDescent="0.15">
      <c r="A25844" t="s">
        <v>32531</v>
      </c>
      <c r="B25844" s="1">
        <v>44971</v>
      </c>
      <c r="C25844">
        <v>72280</v>
      </c>
      <c r="D25844" t="s">
        <v>2160</v>
      </c>
      <c r="E25844">
        <v>5.2351999999999999</v>
      </c>
    </row>
    <row r="25845" spans="1:5" x14ac:dyDescent="0.15">
      <c r="A25845" t="s">
        <v>32532</v>
      </c>
      <c r="B25845" s="1">
        <v>45055</v>
      </c>
      <c r="C25845">
        <v>72280</v>
      </c>
      <c r="D25845" t="s">
        <v>7822</v>
      </c>
      <c r="E25845">
        <v>5.2290000000000001</v>
      </c>
    </row>
    <row r="25846" spans="1:5" x14ac:dyDescent="0.15">
      <c r="A25846" t="s">
        <v>32533</v>
      </c>
      <c r="B25846" s="1">
        <v>45147</v>
      </c>
      <c r="C25846">
        <v>72280</v>
      </c>
      <c r="D25846" t="s">
        <v>2965</v>
      </c>
      <c r="E25846">
        <v>4.7473999999999998</v>
      </c>
    </row>
    <row r="25847" spans="1:5" x14ac:dyDescent="0.15">
      <c r="A25847" t="s">
        <v>32534</v>
      </c>
      <c r="B25847" s="1">
        <v>45238</v>
      </c>
      <c r="C25847">
        <v>72280</v>
      </c>
      <c r="D25847" t="s">
        <v>7826</v>
      </c>
      <c r="E25847">
        <v>6.4543999999999997</v>
      </c>
    </row>
    <row r="25848" spans="1:5" x14ac:dyDescent="0.15">
      <c r="A25848" t="s">
        <v>32535</v>
      </c>
      <c r="B25848" s="1">
        <v>45336</v>
      </c>
      <c r="C25848">
        <v>72280</v>
      </c>
      <c r="D25848" t="s">
        <v>2791</v>
      </c>
      <c r="E25848">
        <v>5.2723000000000004</v>
      </c>
    </row>
    <row r="25849" spans="1:5" x14ac:dyDescent="0.15">
      <c r="A25849" t="s">
        <v>32536</v>
      </c>
      <c r="B25849" s="1">
        <v>45421</v>
      </c>
      <c r="C25849">
        <v>72280</v>
      </c>
      <c r="D25849" t="s">
        <v>7829</v>
      </c>
      <c r="E25849">
        <v>6.2195999999999998</v>
      </c>
    </row>
    <row r="25850" spans="1:5" x14ac:dyDescent="0.15">
      <c r="A25850" t="s">
        <v>32537</v>
      </c>
      <c r="B25850" s="1">
        <v>45511</v>
      </c>
      <c r="C25850">
        <v>72280</v>
      </c>
      <c r="D25850" t="s">
        <v>17972</v>
      </c>
      <c r="E25850">
        <v>5.2656000000000001</v>
      </c>
    </row>
    <row r="25851" spans="1:5" x14ac:dyDescent="0.15">
      <c r="A25851" t="s">
        <v>32538</v>
      </c>
      <c r="B25851" s="1">
        <v>45604</v>
      </c>
      <c r="C25851">
        <v>72280</v>
      </c>
      <c r="D25851" t="s">
        <v>3703</v>
      </c>
      <c r="E25851">
        <v>5.2748999999999997</v>
      </c>
    </row>
    <row r="25852" spans="1:5" x14ac:dyDescent="0.15">
      <c r="A25852" t="s">
        <v>32539</v>
      </c>
      <c r="B25852" s="1">
        <v>45702</v>
      </c>
      <c r="C25852">
        <v>72280</v>
      </c>
      <c r="D25852" t="s">
        <v>2177</v>
      </c>
      <c r="E25852">
        <v>5.9965999999999999</v>
      </c>
    </row>
    <row r="25853" spans="1:5" x14ac:dyDescent="0.15">
      <c r="A25853" t="s">
        <v>32540</v>
      </c>
      <c r="B25853" s="1">
        <v>45715</v>
      </c>
      <c r="C25853">
        <v>72280</v>
      </c>
      <c r="D25853" t="s">
        <v>14872</v>
      </c>
      <c r="E25853">
        <v>5.9962999999999997</v>
      </c>
    </row>
    <row r="25854" spans="1:5" x14ac:dyDescent="0.15">
      <c r="A25854" t="s">
        <v>32541</v>
      </c>
      <c r="B25854" s="1">
        <v>45786</v>
      </c>
      <c r="C25854">
        <v>72280</v>
      </c>
      <c r="D25854" t="s">
        <v>2707</v>
      </c>
      <c r="E25854">
        <v>6.4157000000000002</v>
      </c>
    </row>
    <row r="25855" spans="1:5" x14ac:dyDescent="0.15">
      <c r="A25855" t="s">
        <v>32542</v>
      </c>
      <c r="B25855" s="1">
        <v>45876</v>
      </c>
      <c r="C25855">
        <v>72280</v>
      </c>
      <c r="D25855" t="s">
        <v>2709</v>
      </c>
      <c r="E25855">
        <v>5.7577999999999996</v>
      </c>
    </row>
    <row r="25856" spans="1:5" x14ac:dyDescent="0.15">
      <c r="A25856" t="s">
        <v>32543</v>
      </c>
      <c r="B25856" s="1">
        <v>45422</v>
      </c>
      <c r="C25856">
        <v>72290</v>
      </c>
      <c r="D25856" t="s">
        <v>4971</v>
      </c>
      <c r="E25856">
        <v>5.7866999999999997</v>
      </c>
    </row>
    <row r="25857" spans="1:5" x14ac:dyDescent="0.15">
      <c r="A25857" t="s">
        <v>32544</v>
      </c>
      <c r="B25857" s="1">
        <v>45509</v>
      </c>
      <c r="C25857">
        <v>72290</v>
      </c>
      <c r="D25857" t="s">
        <v>5662</v>
      </c>
      <c r="E25857">
        <v>5.1692</v>
      </c>
    </row>
    <row r="25858" spans="1:5" x14ac:dyDescent="0.15">
      <c r="A25858" t="s">
        <v>32545</v>
      </c>
      <c r="B25858" s="1">
        <v>45601</v>
      </c>
      <c r="C25858">
        <v>72290</v>
      </c>
      <c r="D25858" t="s">
        <v>106</v>
      </c>
      <c r="E25858">
        <v>4.9478999999999997</v>
      </c>
    </row>
    <row r="25859" spans="1:5" x14ac:dyDescent="0.15">
      <c r="A25859" t="s">
        <v>32546</v>
      </c>
      <c r="B25859" s="1">
        <v>45695</v>
      </c>
      <c r="C25859">
        <v>72290</v>
      </c>
      <c r="D25859" t="s">
        <v>5666</v>
      </c>
      <c r="E25859">
        <v>4.3817000000000004</v>
      </c>
    </row>
    <row r="25860" spans="1:5" x14ac:dyDescent="0.15">
      <c r="A25860" t="s">
        <v>32547</v>
      </c>
      <c r="B25860" s="1">
        <v>45790</v>
      </c>
      <c r="C25860">
        <v>72290</v>
      </c>
      <c r="D25860" t="s">
        <v>4977</v>
      </c>
      <c r="E25860">
        <v>4.5041000000000002</v>
      </c>
    </row>
    <row r="25861" spans="1:5" x14ac:dyDescent="0.15">
      <c r="A25861" t="s">
        <v>32548</v>
      </c>
      <c r="B25861" s="1">
        <v>45874</v>
      </c>
      <c r="C25861">
        <v>72290</v>
      </c>
      <c r="D25861" t="s">
        <v>3886</v>
      </c>
      <c r="E25861">
        <v>4.4081999999999999</v>
      </c>
    </row>
    <row r="25862" spans="1:5" x14ac:dyDescent="0.15">
      <c r="A25862" t="s">
        <v>32549</v>
      </c>
      <c r="B25862" s="1">
        <v>44596</v>
      </c>
      <c r="C25862">
        <v>72310</v>
      </c>
      <c r="D25862" t="s">
        <v>77</v>
      </c>
      <c r="E25862">
        <v>5.7949000000000002</v>
      </c>
    </row>
    <row r="25863" spans="1:5" x14ac:dyDescent="0.15">
      <c r="A25863" t="s">
        <v>32550</v>
      </c>
      <c r="B25863" s="1">
        <v>44692</v>
      </c>
      <c r="C25863">
        <v>72310</v>
      </c>
      <c r="D25863" t="s">
        <v>79</v>
      </c>
      <c r="E25863">
        <v>5.5469999999999997</v>
      </c>
    </row>
    <row r="25864" spans="1:5" x14ac:dyDescent="0.15">
      <c r="A25864" t="s">
        <v>32551</v>
      </c>
      <c r="B25864" s="1">
        <v>44778</v>
      </c>
      <c r="C25864">
        <v>72310</v>
      </c>
      <c r="D25864" t="s">
        <v>173</v>
      </c>
      <c r="E25864">
        <v>6.4767000000000001</v>
      </c>
    </row>
    <row r="25865" spans="1:5" x14ac:dyDescent="0.15">
      <c r="A25865" t="s">
        <v>32552</v>
      </c>
      <c r="B25865" s="1">
        <v>44873</v>
      </c>
      <c r="C25865">
        <v>72310</v>
      </c>
      <c r="D25865" t="s">
        <v>1090</v>
      </c>
      <c r="E25865">
        <v>6.8543000000000003</v>
      </c>
    </row>
    <row r="25866" spans="1:5" x14ac:dyDescent="0.15">
      <c r="A25866" t="s">
        <v>32553</v>
      </c>
      <c r="B25866" s="1">
        <v>44964</v>
      </c>
      <c r="C25866">
        <v>72310</v>
      </c>
      <c r="D25866" t="s">
        <v>401</v>
      </c>
      <c r="E25866">
        <v>6.6738999999999997</v>
      </c>
    </row>
    <row r="25867" spans="1:5" x14ac:dyDescent="0.15">
      <c r="A25867" t="s">
        <v>32554</v>
      </c>
      <c r="B25867" s="1">
        <v>45056</v>
      </c>
      <c r="C25867">
        <v>72310</v>
      </c>
      <c r="D25867" t="s">
        <v>81</v>
      </c>
      <c r="E25867">
        <v>5.6567999999999996</v>
      </c>
    </row>
    <row r="25868" spans="1:5" x14ac:dyDescent="0.15">
      <c r="A25868" t="s">
        <v>32555</v>
      </c>
      <c r="B25868" s="1">
        <v>45142</v>
      </c>
      <c r="C25868">
        <v>72310</v>
      </c>
      <c r="D25868" t="s">
        <v>404</v>
      </c>
      <c r="E25868">
        <v>6.9413</v>
      </c>
    </row>
    <row r="25869" spans="1:5" x14ac:dyDescent="0.15">
      <c r="A25869" t="s">
        <v>32556</v>
      </c>
      <c r="B25869" s="1">
        <v>45237</v>
      </c>
      <c r="C25869">
        <v>72310</v>
      </c>
      <c r="D25869" t="s">
        <v>175</v>
      </c>
      <c r="E25869">
        <v>6.2622</v>
      </c>
    </row>
    <row r="25870" spans="1:5" x14ac:dyDescent="0.15">
      <c r="A25870" t="s">
        <v>32557</v>
      </c>
      <c r="B25870" s="1">
        <v>45328</v>
      </c>
      <c r="C25870">
        <v>72310</v>
      </c>
      <c r="D25870" t="s">
        <v>194</v>
      </c>
      <c r="E25870">
        <v>6.3468999999999998</v>
      </c>
    </row>
    <row r="25871" spans="1:5" x14ac:dyDescent="0.15">
      <c r="A25871" t="s">
        <v>32558</v>
      </c>
      <c r="B25871" s="1">
        <v>45422</v>
      </c>
      <c r="C25871">
        <v>72310</v>
      </c>
      <c r="D25871" t="s">
        <v>177</v>
      </c>
      <c r="E25871">
        <v>5.5830000000000002</v>
      </c>
    </row>
    <row r="25872" spans="1:5" x14ac:dyDescent="0.15">
      <c r="A25872" t="s">
        <v>32559</v>
      </c>
      <c r="B25872" s="1">
        <v>45506</v>
      </c>
      <c r="C25872">
        <v>72310</v>
      </c>
      <c r="D25872" t="s">
        <v>65</v>
      </c>
      <c r="E25872">
        <v>4.907</v>
      </c>
    </row>
    <row r="25873" spans="1:5" x14ac:dyDescent="0.15">
      <c r="A25873" t="s">
        <v>32560</v>
      </c>
      <c r="B25873" s="1">
        <v>45602</v>
      </c>
      <c r="C25873">
        <v>72310</v>
      </c>
      <c r="D25873" t="s">
        <v>67</v>
      </c>
      <c r="E25873">
        <v>4.4010999999999996</v>
      </c>
    </row>
    <row r="25874" spans="1:5" x14ac:dyDescent="0.15">
      <c r="A25874" t="s">
        <v>32561</v>
      </c>
      <c r="B25874" s="1">
        <v>45692</v>
      </c>
      <c r="C25874">
        <v>72310</v>
      </c>
      <c r="D25874" t="s">
        <v>69</v>
      </c>
      <c r="E25874">
        <v>4.1452999999999998</v>
      </c>
    </row>
    <row r="25875" spans="1:5" x14ac:dyDescent="0.15">
      <c r="A25875" t="s">
        <v>32562</v>
      </c>
      <c r="B25875" s="1">
        <v>45786</v>
      </c>
      <c r="C25875">
        <v>72310</v>
      </c>
      <c r="D25875" t="s">
        <v>182</v>
      </c>
      <c r="E25875">
        <v>4.1048</v>
      </c>
    </row>
    <row r="25876" spans="1:5" x14ac:dyDescent="0.15">
      <c r="A25876" t="s">
        <v>32563</v>
      </c>
      <c r="B25876" s="1">
        <v>45874</v>
      </c>
      <c r="C25876">
        <v>72310</v>
      </c>
      <c r="D25876" t="s">
        <v>89</v>
      </c>
      <c r="E25876">
        <v>4.9385000000000003</v>
      </c>
    </row>
    <row r="25877" spans="1:5" x14ac:dyDescent="0.15">
      <c r="A25877" t="s">
        <v>32564</v>
      </c>
      <c r="B25877" s="1">
        <v>44602</v>
      </c>
      <c r="C25877">
        <v>72350</v>
      </c>
      <c r="D25877" t="s">
        <v>45</v>
      </c>
      <c r="E25877">
        <v>4.7491000000000003</v>
      </c>
    </row>
    <row r="25878" spans="1:5" x14ac:dyDescent="0.15">
      <c r="A25878" t="s">
        <v>32565</v>
      </c>
      <c r="B25878" s="1">
        <v>44783</v>
      </c>
      <c r="C25878">
        <v>72350</v>
      </c>
      <c r="D25878" t="s">
        <v>6310</v>
      </c>
      <c r="E25878">
        <v>5.2157</v>
      </c>
    </row>
    <row r="25879" spans="1:5" x14ac:dyDescent="0.15">
      <c r="A25879" t="s">
        <v>32566</v>
      </c>
      <c r="B25879" s="1">
        <v>45513</v>
      </c>
      <c r="C25879">
        <v>72350</v>
      </c>
      <c r="D25879" t="s">
        <v>65</v>
      </c>
      <c r="E25879">
        <v>5.7645999999999997</v>
      </c>
    </row>
    <row r="25880" spans="1:5" x14ac:dyDescent="0.15">
      <c r="A25880" t="s">
        <v>32567</v>
      </c>
      <c r="B25880" s="1">
        <v>45604</v>
      </c>
      <c r="C25880">
        <v>72350</v>
      </c>
      <c r="D25880" t="s">
        <v>67</v>
      </c>
      <c r="E25880">
        <v>5.4711999999999996</v>
      </c>
    </row>
    <row r="25881" spans="1:5" x14ac:dyDescent="0.15">
      <c r="A25881" t="s">
        <v>32568</v>
      </c>
      <c r="B25881" s="1">
        <v>45695</v>
      </c>
      <c r="C25881">
        <v>72350</v>
      </c>
      <c r="D25881" t="s">
        <v>69</v>
      </c>
      <c r="E25881">
        <v>4.8379000000000003</v>
      </c>
    </row>
    <row r="25882" spans="1:5" x14ac:dyDescent="0.15">
      <c r="A25882" t="s">
        <v>32569</v>
      </c>
      <c r="B25882" s="1">
        <v>45790</v>
      </c>
      <c r="C25882">
        <v>72350</v>
      </c>
      <c r="D25882" t="s">
        <v>912</v>
      </c>
      <c r="E25882">
        <v>5.0423999999999998</v>
      </c>
    </row>
    <row r="25883" spans="1:5" x14ac:dyDescent="0.15">
      <c r="A25883" t="s">
        <v>32570</v>
      </c>
      <c r="B25883" s="1">
        <v>45877</v>
      </c>
      <c r="C25883">
        <v>72350</v>
      </c>
      <c r="D25883" t="s">
        <v>3275</v>
      </c>
      <c r="E25883">
        <v>5.0156000000000001</v>
      </c>
    </row>
    <row r="25884" spans="1:5" x14ac:dyDescent="0.15">
      <c r="A25884" t="s">
        <v>32571</v>
      </c>
      <c r="B25884" s="1">
        <v>44599</v>
      </c>
      <c r="C25884">
        <v>72360</v>
      </c>
      <c r="D25884" t="s">
        <v>2050</v>
      </c>
      <c r="E25884">
        <v>5.3232999999999997</v>
      </c>
    </row>
    <row r="25885" spans="1:5" x14ac:dyDescent="0.15">
      <c r="A25885" t="s">
        <v>32572</v>
      </c>
      <c r="B25885" s="1">
        <v>44697</v>
      </c>
      <c r="C25885">
        <v>72360</v>
      </c>
      <c r="D25885" t="s">
        <v>1771</v>
      </c>
      <c r="E25885">
        <v>5.0683999999999996</v>
      </c>
    </row>
    <row r="25886" spans="1:5" x14ac:dyDescent="0.15">
      <c r="A25886" t="s">
        <v>32573</v>
      </c>
      <c r="B25886" s="1">
        <v>44781</v>
      </c>
      <c r="C25886">
        <v>72360</v>
      </c>
      <c r="D25886" t="s">
        <v>173</v>
      </c>
      <c r="E25886">
        <v>4.8010000000000002</v>
      </c>
    </row>
    <row r="25887" spans="1:5" x14ac:dyDescent="0.15">
      <c r="A25887" t="s">
        <v>32574</v>
      </c>
      <c r="B25887" s="1">
        <v>44872</v>
      </c>
      <c r="C25887">
        <v>72360</v>
      </c>
      <c r="D25887" t="s">
        <v>1090</v>
      </c>
      <c r="E25887">
        <v>4.8661000000000003</v>
      </c>
    </row>
    <row r="25888" spans="1:5" x14ac:dyDescent="0.15">
      <c r="A25888" t="s">
        <v>32575</v>
      </c>
      <c r="B25888" s="1">
        <v>44963</v>
      </c>
      <c r="C25888">
        <v>72360</v>
      </c>
      <c r="D25888" t="s">
        <v>658</v>
      </c>
      <c r="E25888">
        <v>5.3502999999999998</v>
      </c>
    </row>
    <row r="25889" spans="1:5" x14ac:dyDescent="0.15">
      <c r="A25889" t="s">
        <v>32576</v>
      </c>
      <c r="B25889" s="1">
        <v>45061</v>
      </c>
      <c r="C25889">
        <v>72360</v>
      </c>
      <c r="D25889" t="s">
        <v>1323</v>
      </c>
      <c r="E25889">
        <v>4.5137</v>
      </c>
    </row>
    <row r="25890" spans="1:5" x14ac:dyDescent="0.15">
      <c r="A25890" t="s">
        <v>32577</v>
      </c>
      <c r="B25890" s="1">
        <v>45145</v>
      </c>
      <c r="C25890">
        <v>72360</v>
      </c>
      <c r="D25890" t="s">
        <v>6229</v>
      </c>
      <c r="E25890">
        <v>4.8822999999999999</v>
      </c>
    </row>
    <row r="25891" spans="1:5" x14ac:dyDescent="0.15">
      <c r="A25891" t="s">
        <v>32578</v>
      </c>
      <c r="B25891" s="1">
        <v>45236</v>
      </c>
      <c r="C25891">
        <v>72360</v>
      </c>
      <c r="D25891" t="s">
        <v>59</v>
      </c>
      <c r="E25891">
        <v>5.8487999999999998</v>
      </c>
    </row>
    <row r="25892" spans="1:5" x14ac:dyDescent="0.15">
      <c r="A25892" t="s">
        <v>32579</v>
      </c>
      <c r="B25892" s="1">
        <v>45327</v>
      </c>
      <c r="C25892">
        <v>72360</v>
      </c>
      <c r="D25892" t="s">
        <v>194</v>
      </c>
      <c r="E25892">
        <v>5.5510999999999999</v>
      </c>
    </row>
    <row r="25893" spans="1:5" x14ac:dyDescent="0.15">
      <c r="A25893" t="s">
        <v>32580</v>
      </c>
      <c r="B25893" s="1">
        <v>45425</v>
      </c>
      <c r="C25893">
        <v>72360</v>
      </c>
      <c r="D25893" t="s">
        <v>346</v>
      </c>
      <c r="E25893">
        <v>5.1684999999999999</v>
      </c>
    </row>
    <row r="25894" spans="1:5" x14ac:dyDescent="0.15">
      <c r="A25894" t="s">
        <v>32581</v>
      </c>
      <c r="B25894" s="1">
        <v>45509</v>
      </c>
      <c r="C25894">
        <v>72360</v>
      </c>
      <c r="D25894" t="s">
        <v>1143</v>
      </c>
      <c r="E25894">
        <v>4.4143999999999997</v>
      </c>
    </row>
    <row r="25895" spans="1:5" x14ac:dyDescent="0.15">
      <c r="A25895" t="s">
        <v>32582</v>
      </c>
      <c r="B25895" s="1">
        <v>45601</v>
      </c>
      <c r="C25895">
        <v>72360</v>
      </c>
      <c r="D25895" t="s">
        <v>777</v>
      </c>
      <c r="E25895">
        <v>4.3132999999999999</v>
      </c>
    </row>
    <row r="25896" spans="1:5" x14ac:dyDescent="0.15">
      <c r="A25896" t="s">
        <v>32583</v>
      </c>
      <c r="B25896" s="1">
        <v>45691</v>
      </c>
      <c r="C25896">
        <v>72360</v>
      </c>
      <c r="D25896" t="s">
        <v>4259</v>
      </c>
      <c r="E25896">
        <v>3.8734999999999999</v>
      </c>
    </row>
    <row r="25897" spans="1:5" x14ac:dyDescent="0.15">
      <c r="A25897" t="s">
        <v>32584</v>
      </c>
      <c r="B25897" s="1">
        <v>45789</v>
      </c>
      <c r="C25897">
        <v>72360</v>
      </c>
      <c r="D25897" t="s">
        <v>354</v>
      </c>
      <c r="E25897">
        <v>4.7981999999999996</v>
      </c>
    </row>
    <row r="25898" spans="1:5" x14ac:dyDescent="0.15">
      <c r="A25898" t="s">
        <v>32585</v>
      </c>
      <c r="B25898" s="1">
        <v>45873</v>
      </c>
      <c r="C25898">
        <v>72360</v>
      </c>
      <c r="D25898" t="s">
        <v>32586</v>
      </c>
      <c r="E25898">
        <v>4.8207000000000004</v>
      </c>
    </row>
    <row r="25899" spans="1:5" x14ac:dyDescent="0.15">
      <c r="A25899" t="s">
        <v>32587</v>
      </c>
      <c r="B25899" s="1">
        <v>45146</v>
      </c>
      <c r="C25899">
        <v>72380</v>
      </c>
      <c r="D25899" t="s">
        <v>799</v>
      </c>
      <c r="E25899">
        <v>5.5376000000000003</v>
      </c>
    </row>
    <row r="25900" spans="1:5" x14ac:dyDescent="0.15">
      <c r="A25900" t="s">
        <v>32588</v>
      </c>
      <c r="B25900" s="1">
        <v>45244</v>
      </c>
      <c r="C25900">
        <v>72380</v>
      </c>
      <c r="D25900" t="s">
        <v>801</v>
      </c>
      <c r="E25900">
        <v>6.2576000000000001</v>
      </c>
    </row>
    <row r="25901" spans="1:5" x14ac:dyDescent="0.15">
      <c r="A25901" t="s">
        <v>32589</v>
      </c>
      <c r="B25901" s="1">
        <v>45331</v>
      </c>
      <c r="C25901">
        <v>72380</v>
      </c>
      <c r="D25901" t="s">
        <v>803</v>
      </c>
      <c r="E25901">
        <v>5.9981999999999998</v>
      </c>
    </row>
    <row r="25902" spans="1:5" x14ac:dyDescent="0.15">
      <c r="A25902" t="s">
        <v>32590</v>
      </c>
      <c r="B25902" s="1">
        <v>45427</v>
      </c>
      <c r="C25902">
        <v>72380</v>
      </c>
      <c r="D25902" t="s">
        <v>560</v>
      </c>
      <c r="E25902">
        <v>5.6645000000000003</v>
      </c>
    </row>
    <row r="25903" spans="1:5" x14ac:dyDescent="0.15">
      <c r="A25903" t="s">
        <v>32591</v>
      </c>
      <c r="B25903" s="1">
        <v>45512</v>
      </c>
      <c r="C25903">
        <v>72380</v>
      </c>
      <c r="D25903" t="s">
        <v>562</v>
      </c>
      <c r="E25903">
        <v>5.1623000000000001</v>
      </c>
    </row>
    <row r="25904" spans="1:5" x14ac:dyDescent="0.15">
      <c r="A25904" t="s">
        <v>32592</v>
      </c>
      <c r="B25904" s="1">
        <v>45610</v>
      </c>
      <c r="C25904">
        <v>72380</v>
      </c>
      <c r="D25904" t="s">
        <v>777</v>
      </c>
      <c r="E25904">
        <v>4.2221000000000002</v>
      </c>
    </row>
    <row r="25905" spans="1:5" x14ac:dyDescent="0.15">
      <c r="A25905" t="s">
        <v>32593</v>
      </c>
      <c r="B25905" s="1">
        <v>45701</v>
      </c>
      <c r="C25905">
        <v>72380</v>
      </c>
      <c r="D25905" t="s">
        <v>566</v>
      </c>
      <c r="E25905">
        <v>5.0060000000000002</v>
      </c>
    </row>
    <row r="25906" spans="1:5" x14ac:dyDescent="0.15">
      <c r="A25906" t="s">
        <v>32594</v>
      </c>
      <c r="B25906" s="1">
        <v>45792</v>
      </c>
      <c r="C25906">
        <v>72380</v>
      </c>
      <c r="D25906" t="s">
        <v>598</v>
      </c>
      <c r="E25906">
        <v>5.2023000000000001</v>
      </c>
    </row>
    <row r="25907" spans="1:5" x14ac:dyDescent="0.15">
      <c r="A25907" t="s">
        <v>32595</v>
      </c>
      <c r="B25907" s="1">
        <v>45876</v>
      </c>
      <c r="C25907">
        <v>72380</v>
      </c>
      <c r="D25907" t="s">
        <v>75</v>
      </c>
      <c r="E25907">
        <v>4.9198000000000004</v>
      </c>
    </row>
    <row r="25908" spans="1:5" x14ac:dyDescent="0.15">
      <c r="A25908" t="s">
        <v>32596</v>
      </c>
      <c r="B25908" s="1">
        <v>44967</v>
      </c>
      <c r="C25908">
        <v>72390</v>
      </c>
      <c r="D25908" t="s">
        <v>900</v>
      </c>
      <c r="E25908">
        <v>4.5305</v>
      </c>
    </row>
    <row r="25909" spans="1:5" x14ac:dyDescent="0.15">
      <c r="A25909" t="s">
        <v>32597</v>
      </c>
      <c r="B25909" s="1">
        <v>45148</v>
      </c>
      <c r="C25909">
        <v>72390</v>
      </c>
      <c r="D25909" t="s">
        <v>585</v>
      </c>
      <c r="E25909">
        <v>5</v>
      </c>
    </row>
    <row r="25910" spans="1:5" x14ac:dyDescent="0.15">
      <c r="A25910" t="s">
        <v>32598</v>
      </c>
      <c r="B25910" s="1">
        <v>45511</v>
      </c>
      <c r="C25910">
        <v>72390</v>
      </c>
      <c r="D25910" t="s">
        <v>712</v>
      </c>
      <c r="E25910">
        <v>5.0301</v>
      </c>
    </row>
    <row r="25911" spans="1:5" x14ac:dyDescent="0.15">
      <c r="A25911" t="s">
        <v>32599</v>
      </c>
      <c r="B25911" s="1">
        <v>45610</v>
      </c>
      <c r="C25911">
        <v>72390</v>
      </c>
      <c r="D25911" t="s">
        <v>22</v>
      </c>
      <c r="E25911">
        <v>5.1859000000000002</v>
      </c>
    </row>
    <row r="25912" spans="1:5" x14ac:dyDescent="0.15">
      <c r="A25912" t="s">
        <v>32600</v>
      </c>
      <c r="B25912" s="1">
        <v>45700</v>
      </c>
      <c r="C25912">
        <v>72390</v>
      </c>
      <c r="D25912" t="s">
        <v>808</v>
      </c>
      <c r="E25912">
        <v>5.3609999999999998</v>
      </c>
    </row>
    <row r="25913" spans="1:5" x14ac:dyDescent="0.15">
      <c r="A25913" t="s">
        <v>32601</v>
      </c>
      <c r="B25913" s="1">
        <v>45791</v>
      </c>
      <c r="C25913">
        <v>72390</v>
      </c>
      <c r="D25913" t="s">
        <v>568</v>
      </c>
      <c r="E25913">
        <v>5.1792999999999996</v>
      </c>
    </row>
    <row r="25914" spans="1:5" x14ac:dyDescent="0.15">
      <c r="A25914" t="s">
        <v>32602</v>
      </c>
      <c r="B25914" s="1">
        <v>45875</v>
      </c>
      <c r="C25914">
        <v>72390</v>
      </c>
      <c r="D25914" t="s">
        <v>762</v>
      </c>
      <c r="E25914">
        <v>4.9261999999999997</v>
      </c>
    </row>
    <row r="25915" spans="1:5" x14ac:dyDescent="0.15">
      <c r="A25915" t="s">
        <v>32603</v>
      </c>
      <c r="B25915" s="1">
        <v>45506</v>
      </c>
      <c r="C25915">
        <v>72400</v>
      </c>
      <c r="D25915" t="s">
        <v>940</v>
      </c>
      <c r="E25915">
        <v>4.9054000000000002</v>
      </c>
    </row>
    <row r="25916" spans="1:5" x14ac:dyDescent="0.15">
      <c r="A25916" t="s">
        <v>32604</v>
      </c>
      <c r="B25916" s="1">
        <v>45603</v>
      </c>
      <c r="C25916">
        <v>72400</v>
      </c>
      <c r="D25916" t="s">
        <v>942</v>
      </c>
      <c r="E25916">
        <v>4.9427000000000003</v>
      </c>
    </row>
    <row r="25917" spans="1:5" x14ac:dyDescent="0.15">
      <c r="A25917" t="s">
        <v>32605</v>
      </c>
      <c r="B25917" s="1">
        <v>45693</v>
      </c>
      <c r="C25917">
        <v>72400</v>
      </c>
      <c r="D25917" t="s">
        <v>69</v>
      </c>
      <c r="E25917">
        <v>5.1627000000000001</v>
      </c>
    </row>
    <row r="25918" spans="1:5" x14ac:dyDescent="0.15">
      <c r="A25918" t="s">
        <v>32606</v>
      </c>
      <c r="B25918" s="1">
        <v>45791</v>
      </c>
      <c r="C25918">
        <v>72400</v>
      </c>
      <c r="D25918" t="s">
        <v>182</v>
      </c>
      <c r="E25918">
        <v>5.2798999999999996</v>
      </c>
    </row>
    <row r="25919" spans="1:5" x14ac:dyDescent="0.15">
      <c r="A25919" t="s">
        <v>32607</v>
      </c>
      <c r="B25919" s="1">
        <v>45874</v>
      </c>
      <c r="C25919">
        <v>72400</v>
      </c>
      <c r="D25919" t="s">
        <v>946</v>
      </c>
      <c r="E25919">
        <v>4.7964000000000002</v>
      </c>
    </row>
    <row r="25920" spans="1:5" x14ac:dyDescent="0.15">
      <c r="A25920" t="s">
        <v>32608</v>
      </c>
      <c r="B25920" s="1">
        <v>44593</v>
      </c>
      <c r="C25920">
        <v>72410</v>
      </c>
      <c r="D25920" t="s">
        <v>45</v>
      </c>
      <c r="E25920">
        <v>5.7222999999999997</v>
      </c>
    </row>
    <row r="25921" spans="1:5" x14ac:dyDescent="0.15">
      <c r="A25921" t="s">
        <v>32609</v>
      </c>
      <c r="B25921" s="1">
        <v>44678</v>
      </c>
      <c r="C25921">
        <v>72410</v>
      </c>
      <c r="D25921" t="s">
        <v>1971</v>
      </c>
      <c r="E25921">
        <v>5.3932000000000002</v>
      </c>
    </row>
    <row r="25922" spans="1:5" x14ac:dyDescent="0.15">
      <c r="A25922" t="s">
        <v>32610</v>
      </c>
      <c r="B25922" s="1">
        <v>44770</v>
      </c>
      <c r="C25922">
        <v>72410</v>
      </c>
      <c r="D25922" t="s">
        <v>49</v>
      </c>
      <c r="E25922">
        <v>6.2999000000000001</v>
      </c>
    </row>
    <row r="25923" spans="1:5" x14ac:dyDescent="0.15">
      <c r="A25923" t="s">
        <v>32611</v>
      </c>
      <c r="B25923" s="1">
        <v>44861</v>
      </c>
      <c r="C25923">
        <v>72410</v>
      </c>
      <c r="D25923" t="s">
        <v>656</v>
      </c>
      <c r="E25923">
        <v>6.5285000000000002</v>
      </c>
    </row>
    <row r="25924" spans="1:5" x14ac:dyDescent="0.15">
      <c r="A25924" t="s">
        <v>32612</v>
      </c>
      <c r="B25924" s="1">
        <v>44959</v>
      </c>
      <c r="C25924">
        <v>72410</v>
      </c>
      <c r="D25924" t="s">
        <v>53</v>
      </c>
      <c r="E25924">
        <v>5.5719000000000003</v>
      </c>
    </row>
    <row r="25925" spans="1:5" x14ac:dyDescent="0.15">
      <c r="A25925" t="s">
        <v>32613</v>
      </c>
      <c r="B25925" s="1">
        <v>45042</v>
      </c>
      <c r="C25925">
        <v>72410</v>
      </c>
      <c r="D25925" t="s">
        <v>1058</v>
      </c>
      <c r="E25925">
        <v>5.7835999999999999</v>
      </c>
    </row>
    <row r="25926" spans="1:5" x14ac:dyDescent="0.15">
      <c r="A25926" t="s">
        <v>32614</v>
      </c>
      <c r="B25926" s="1">
        <v>45134</v>
      </c>
      <c r="C25926">
        <v>72410</v>
      </c>
      <c r="D25926" t="s">
        <v>57</v>
      </c>
      <c r="E25926">
        <v>6.1688999999999998</v>
      </c>
    </row>
    <row r="25927" spans="1:5" x14ac:dyDescent="0.15">
      <c r="A25927" t="s">
        <v>32615</v>
      </c>
      <c r="B25927" s="1">
        <v>45229</v>
      </c>
      <c r="C25927">
        <v>72410</v>
      </c>
      <c r="D25927" t="s">
        <v>1981</v>
      </c>
      <c r="E25927">
        <v>6.1551</v>
      </c>
    </row>
    <row r="25928" spans="1:5" x14ac:dyDescent="0.15">
      <c r="A25928" t="s">
        <v>32616</v>
      </c>
      <c r="B25928" s="1">
        <v>45323</v>
      </c>
      <c r="C25928">
        <v>72410</v>
      </c>
      <c r="D25928" t="s">
        <v>803</v>
      </c>
      <c r="E25928">
        <v>6.1593999999999998</v>
      </c>
    </row>
    <row r="25929" spans="1:5" x14ac:dyDescent="0.15">
      <c r="A25929" t="s">
        <v>32617</v>
      </c>
      <c r="B25929" s="1">
        <v>45407</v>
      </c>
      <c r="C25929">
        <v>72410</v>
      </c>
      <c r="D25929" t="s">
        <v>710</v>
      </c>
      <c r="E25929">
        <v>5.2629999999999999</v>
      </c>
    </row>
    <row r="25930" spans="1:5" x14ac:dyDescent="0.15">
      <c r="A25930" t="s">
        <v>32618</v>
      </c>
      <c r="B25930" s="1">
        <v>45503</v>
      </c>
      <c r="C25930">
        <v>72410</v>
      </c>
      <c r="D25930" t="s">
        <v>667</v>
      </c>
      <c r="E25930">
        <v>5.5904999999999996</v>
      </c>
    </row>
    <row r="25931" spans="1:5" x14ac:dyDescent="0.15">
      <c r="A25931" t="s">
        <v>32619</v>
      </c>
      <c r="B25931" s="1">
        <v>45595</v>
      </c>
      <c r="C25931">
        <v>72410</v>
      </c>
      <c r="D25931" t="s">
        <v>22</v>
      </c>
      <c r="E25931">
        <v>4.875</v>
      </c>
    </row>
    <row r="25932" spans="1:5" x14ac:dyDescent="0.15">
      <c r="A25932" t="s">
        <v>32620</v>
      </c>
      <c r="B25932" s="1">
        <v>45687</v>
      </c>
      <c r="C25932">
        <v>72410</v>
      </c>
      <c r="D25932" t="s">
        <v>566</v>
      </c>
      <c r="E25932">
        <v>4.7652000000000001</v>
      </c>
    </row>
    <row r="25933" spans="1:5" x14ac:dyDescent="0.15">
      <c r="A25933" t="s">
        <v>32621</v>
      </c>
      <c r="B25933" s="1">
        <v>45771</v>
      </c>
      <c r="C25933">
        <v>72410</v>
      </c>
      <c r="D25933" t="s">
        <v>598</v>
      </c>
      <c r="E25933">
        <v>4.6052</v>
      </c>
    </row>
    <row r="25934" spans="1:5" x14ac:dyDescent="0.15">
      <c r="A25934" t="s">
        <v>32622</v>
      </c>
      <c r="B25934" s="1">
        <v>45868</v>
      </c>
      <c r="C25934">
        <v>72410</v>
      </c>
      <c r="D25934" t="s">
        <v>75</v>
      </c>
      <c r="E25934">
        <v>5.6824000000000003</v>
      </c>
    </row>
    <row r="25935" spans="1:5" x14ac:dyDescent="0.15">
      <c r="A25935" t="s">
        <v>32623</v>
      </c>
      <c r="B25935" s="1">
        <v>44965</v>
      </c>
      <c r="C25935">
        <v>72420</v>
      </c>
      <c r="D25935" t="s">
        <v>3004</v>
      </c>
      <c r="E25935">
        <v>4.9244000000000003</v>
      </c>
    </row>
    <row r="25936" spans="1:5" x14ac:dyDescent="0.15">
      <c r="A25936" t="s">
        <v>32624</v>
      </c>
      <c r="B25936" s="1">
        <v>45057</v>
      </c>
      <c r="C25936">
        <v>72420</v>
      </c>
      <c r="D25936" t="s">
        <v>18104</v>
      </c>
      <c r="E25936">
        <v>5.5045999999999999</v>
      </c>
    </row>
    <row r="25937" spans="1:5" x14ac:dyDescent="0.15">
      <c r="A25937" t="s">
        <v>32625</v>
      </c>
      <c r="B25937" s="1">
        <v>45146</v>
      </c>
      <c r="C25937">
        <v>72420</v>
      </c>
      <c r="D25937" t="s">
        <v>3010</v>
      </c>
      <c r="E25937">
        <v>5.266</v>
      </c>
    </row>
    <row r="25938" spans="1:5" x14ac:dyDescent="0.15">
      <c r="A25938" t="s">
        <v>32626</v>
      </c>
      <c r="B25938" s="1">
        <v>45237</v>
      </c>
      <c r="C25938">
        <v>72420</v>
      </c>
      <c r="D25938" t="s">
        <v>3012</v>
      </c>
      <c r="E25938">
        <v>5.2393000000000001</v>
      </c>
    </row>
    <row r="25939" spans="1:5" x14ac:dyDescent="0.15">
      <c r="A25939" t="s">
        <v>32627</v>
      </c>
      <c r="B25939" s="1">
        <v>45330</v>
      </c>
      <c r="C25939">
        <v>72420</v>
      </c>
      <c r="D25939" t="s">
        <v>3014</v>
      </c>
      <c r="E25939">
        <v>5.1684999999999999</v>
      </c>
    </row>
    <row r="25940" spans="1:5" x14ac:dyDescent="0.15">
      <c r="A25940" t="s">
        <v>32628</v>
      </c>
      <c r="B25940" s="1">
        <v>45422</v>
      </c>
      <c r="C25940">
        <v>72420</v>
      </c>
      <c r="D25940" t="s">
        <v>4971</v>
      </c>
      <c r="E25940">
        <v>5.5556999999999999</v>
      </c>
    </row>
    <row r="25941" spans="1:5" x14ac:dyDescent="0.15">
      <c r="A25941" t="s">
        <v>32629</v>
      </c>
      <c r="B25941" s="1">
        <v>45512</v>
      </c>
      <c r="C25941">
        <v>72420</v>
      </c>
      <c r="D25941" t="s">
        <v>104</v>
      </c>
      <c r="E25941">
        <v>5.2000999999999999</v>
      </c>
    </row>
    <row r="25942" spans="1:5" x14ac:dyDescent="0.15">
      <c r="A25942" t="s">
        <v>32630</v>
      </c>
      <c r="B25942" s="1">
        <v>45607</v>
      </c>
      <c r="C25942">
        <v>72420</v>
      </c>
      <c r="D25942" t="s">
        <v>106</v>
      </c>
      <c r="E25942">
        <v>5.0426000000000002</v>
      </c>
    </row>
    <row r="25943" spans="1:5" x14ac:dyDescent="0.15">
      <c r="A25943" t="s">
        <v>32631</v>
      </c>
      <c r="B25943" s="1">
        <v>45700</v>
      </c>
      <c r="C25943">
        <v>72420</v>
      </c>
      <c r="D25943" t="s">
        <v>108</v>
      </c>
      <c r="E25943">
        <v>4.8646000000000003</v>
      </c>
    </row>
    <row r="25944" spans="1:5" x14ac:dyDescent="0.15">
      <c r="A25944" t="s">
        <v>32632</v>
      </c>
      <c r="B25944" s="1">
        <v>45789</v>
      </c>
      <c r="C25944">
        <v>72420</v>
      </c>
      <c r="D25944" t="s">
        <v>4977</v>
      </c>
      <c r="E25944">
        <v>5.2065999999999999</v>
      </c>
    </row>
    <row r="25945" spans="1:5" x14ac:dyDescent="0.15">
      <c r="A25945" t="s">
        <v>32633</v>
      </c>
      <c r="B25945" s="1">
        <v>45876</v>
      </c>
      <c r="C25945">
        <v>72420</v>
      </c>
      <c r="D25945" t="s">
        <v>112</v>
      </c>
      <c r="E25945">
        <v>5.4455</v>
      </c>
    </row>
    <row r="25946" spans="1:5" x14ac:dyDescent="0.15">
      <c r="A25946" t="s">
        <v>32634</v>
      </c>
      <c r="B25946" s="1">
        <v>45336</v>
      </c>
      <c r="C25946">
        <v>72440</v>
      </c>
      <c r="D25946" t="s">
        <v>2170</v>
      </c>
      <c r="E25946">
        <v>4.7967000000000004</v>
      </c>
    </row>
    <row r="25947" spans="1:5" x14ac:dyDescent="0.15">
      <c r="A25947" t="s">
        <v>32635</v>
      </c>
      <c r="B25947" s="1">
        <v>45425</v>
      </c>
      <c r="C25947">
        <v>72440</v>
      </c>
      <c r="D25947" t="s">
        <v>5370</v>
      </c>
      <c r="E25947">
        <v>4.9210000000000003</v>
      </c>
    </row>
    <row r="25948" spans="1:5" x14ac:dyDescent="0.15">
      <c r="A25948" t="s">
        <v>32636</v>
      </c>
      <c r="B25948" s="1">
        <v>45512</v>
      </c>
      <c r="C25948">
        <v>72440</v>
      </c>
      <c r="D25948" t="s">
        <v>2067</v>
      </c>
      <c r="E25948">
        <v>4.8697999999999997</v>
      </c>
    </row>
    <row r="25949" spans="1:5" x14ac:dyDescent="0.15">
      <c r="A25949" t="s">
        <v>32637</v>
      </c>
      <c r="B25949" s="1">
        <v>45609</v>
      </c>
      <c r="C25949">
        <v>72440</v>
      </c>
      <c r="D25949" t="s">
        <v>3703</v>
      </c>
      <c r="E25949">
        <v>4.3331</v>
      </c>
    </row>
    <row r="25950" spans="1:5" x14ac:dyDescent="0.15">
      <c r="A25950" t="s">
        <v>32638</v>
      </c>
      <c r="B25950" s="1">
        <v>45702</v>
      </c>
      <c r="C25950">
        <v>72440</v>
      </c>
      <c r="D25950" t="s">
        <v>3688</v>
      </c>
      <c r="E25950">
        <v>5.2386999999999997</v>
      </c>
    </row>
    <row r="25951" spans="1:5" x14ac:dyDescent="0.15">
      <c r="A25951" t="s">
        <v>32639</v>
      </c>
      <c r="B25951" s="1">
        <v>45786</v>
      </c>
      <c r="C25951">
        <v>72440</v>
      </c>
      <c r="D25951" t="s">
        <v>3690</v>
      </c>
      <c r="E25951">
        <v>4.5972</v>
      </c>
    </row>
    <row r="25952" spans="1:5" x14ac:dyDescent="0.15">
      <c r="A25952" t="s">
        <v>32640</v>
      </c>
      <c r="B25952" s="1">
        <v>45877</v>
      </c>
      <c r="C25952">
        <v>72440</v>
      </c>
      <c r="D25952" t="s">
        <v>5588</v>
      </c>
      <c r="E25952">
        <v>5.1706000000000003</v>
      </c>
    </row>
    <row r="25953" spans="1:5" x14ac:dyDescent="0.15">
      <c r="A25953" t="s">
        <v>32641</v>
      </c>
      <c r="B25953" s="1">
        <v>44602</v>
      </c>
      <c r="C25953">
        <v>72450</v>
      </c>
      <c r="D25953" t="s">
        <v>2050</v>
      </c>
      <c r="E25953">
        <v>5.3693</v>
      </c>
    </row>
    <row r="25954" spans="1:5" x14ac:dyDescent="0.15">
      <c r="A25954" t="s">
        <v>32642</v>
      </c>
      <c r="B25954" s="1">
        <v>44694</v>
      </c>
      <c r="C25954">
        <v>72450</v>
      </c>
      <c r="D25954" t="s">
        <v>4148</v>
      </c>
      <c r="E25954">
        <v>5.5811000000000002</v>
      </c>
    </row>
    <row r="25955" spans="1:5" x14ac:dyDescent="0.15">
      <c r="A25955" t="s">
        <v>32643</v>
      </c>
      <c r="B25955" s="1">
        <v>44783</v>
      </c>
      <c r="C25955">
        <v>72450</v>
      </c>
      <c r="D25955" t="s">
        <v>5210</v>
      </c>
      <c r="E25955">
        <v>5.1775000000000002</v>
      </c>
    </row>
    <row r="25956" spans="1:5" x14ac:dyDescent="0.15">
      <c r="A25956" t="s">
        <v>32644</v>
      </c>
      <c r="B25956" s="1">
        <v>44783</v>
      </c>
      <c r="C25956">
        <v>72450</v>
      </c>
      <c r="D25956" t="s">
        <v>32645</v>
      </c>
      <c r="E25956">
        <v>5.1787999999999998</v>
      </c>
    </row>
    <row r="25957" spans="1:5" x14ac:dyDescent="0.15">
      <c r="A25957" t="s">
        <v>32646</v>
      </c>
      <c r="B25957" s="1">
        <v>44875</v>
      </c>
      <c r="C25957">
        <v>72450</v>
      </c>
      <c r="D25957" t="s">
        <v>2054</v>
      </c>
      <c r="E25957">
        <v>5.0937000000000001</v>
      </c>
    </row>
    <row r="25958" spans="1:5" x14ac:dyDescent="0.15">
      <c r="A25958" t="s">
        <v>32647</v>
      </c>
      <c r="B25958" s="1">
        <v>44966</v>
      </c>
      <c r="C25958">
        <v>72450</v>
      </c>
      <c r="D25958" t="s">
        <v>1453</v>
      </c>
      <c r="E25958">
        <v>5.4562999999999997</v>
      </c>
    </row>
    <row r="25959" spans="1:5" x14ac:dyDescent="0.15">
      <c r="A25959" t="s">
        <v>32648</v>
      </c>
      <c r="B25959" s="1">
        <v>45057</v>
      </c>
      <c r="C25959">
        <v>72450</v>
      </c>
      <c r="D25959" t="s">
        <v>581</v>
      </c>
      <c r="E25959">
        <v>5.3928000000000003</v>
      </c>
    </row>
    <row r="25960" spans="1:5" x14ac:dyDescent="0.15">
      <c r="A25960" t="s">
        <v>32649</v>
      </c>
      <c r="B25960" s="1">
        <v>45148</v>
      </c>
      <c r="C25960">
        <v>72450</v>
      </c>
      <c r="D25960" t="s">
        <v>585</v>
      </c>
      <c r="E25960">
        <v>5.6452</v>
      </c>
    </row>
    <row r="25961" spans="1:5" x14ac:dyDescent="0.15">
      <c r="A25961" t="s">
        <v>32650</v>
      </c>
      <c r="B25961" s="1">
        <v>45239</v>
      </c>
      <c r="C25961">
        <v>72450</v>
      </c>
      <c r="D25961" t="s">
        <v>1637</v>
      </c>
      <c r="E25961">
        <v>5.9641999999999999</v>
      </c>
    </row>
    <row r="25962" spans="1:5" x14ac:dyDescent="0.15">
      <c r="A25962" t="s">
        <v>32651</v>
      </c>
      <c r="B25962" s="1">
        <v>45331</v>
      </c>
      <c r="C25962">
        <v>72450</v>
      </c>
      <c r="D25962" t="s">
        <v>1639</v>
      </c>
      <c r="E25962">
        <v>5.5964</v>
      </c>
    </row>
    <row r="25963" spans="1:5" x14ac:dyDescent="0.15">
      <c r="A25963" t="s">
        <v>32652</v>
      </c>
      <c r="B25963" s="1">
        <v>45426</v>
      </c>
      <c r="C25963">
        <v>72450</v>
      </c>
      <c r="D25963" t="s">
        <v>346</v>
      </c>
      <c r="E25963">
        <v>5.4874999999999998</v>
      </c>
    </row>
    <row r="25964" spans="1:5" x14ac:dyDescent="0.15">
      <c r="A25964" t="s">
        <v>32653</v>
      </c>
      <c r="B25964" s="1">
        <v>45512</v>
      </c>
      <c r="C25964">
        <v>72450</v>
      </c>
      <c r="D25964" t="s">
        <v>1643</v>
      </c>
      <c r="E25964">
        <v>5.4417999999999997</v>
      </c>
    </row>
    <row r="25965" spans="1:5" x14ac:dyDescent="0.15">
      <c r="A25965" t="s">
        <v>32654</v>
      </c>
      <c r="B25965" s="1">
        <v>45603</v>
      </c>
      <c r="C25965">
        <v>72450</v>
      </c>
      <c r="D25965" t="s">
        <v>4808</v>
      </c>
      <c r="E25965">
        <v>5.3902000000000001</v>
      </c>
    </row>
    <row r="25966" spans="1:5" x14ac:dyDescent="0.15">
      <c r="A25966" t="s">
        <v>32655</v>
      </c>
      <c r="B25966" s="1">
        <v>45695</v>
      </c>
      <c r="C25966">
        <v>72450</v>
      </c>
      <c r="D25966" t="s">
        <v>1647</v>
      </c>
      <c r="E25966">
        <v>4.7664</v>
      </c>
    </row>
    <row r="25967" spans="1:5" x14ac:dyDescent="0.15">
      <c r="A25967" t="s">
        <v>32656</v>
      </c>
      <c r="B25967" s="1">
        <v>45790</v>
      </c>
      <c r="C25967">
        <v>72450</v>
      </c>
      <c r="D25967" t="s">
        <v>354</v>
      </c>
      <c r="E25967">
        <v>5.6242000000000001</v>
      </c>
    </row>
    <row r="25968" spans="1:5" x14ac:dyDescent="0.15">
      <c r="A25968" t="s">
        <v>32657</v>
      </c>
      <c r="B25968" s="1">
        <v>45876</v>
      </c>
      <c r="C25968">
        <v>72450</v>
      </c>
      <c r="D25968" t="s">
        <v>2007</v>
      </c>
      <c r="E25968">
        <v>4.9968000000000004</v>
      </c>
    </row>
    <row r="25969" spans="1:5" x14ac:dyDescent="0.15">
      <c r="A25969" t="s">
        <v>32658</v>
      </c>
      <c r="B25969" s="1">
        <v>44599</v>
      </c>
      <c r="C25969">
        <v>72460</v>
      </c>
      <c r="D25969" t="s">
        <v>77</v>
      </c>
      <c r="E25969">
        <v>5.6957000000000004</v>
      </c>
    </row>
    <row r="25970" spans="1:5" x14ac:dyDescent="0.15">
      <c r="A25970" t="s">
        <v>32659</v>
      </c>
      <c r="B25970" s="1">
        <v>44694</v>
      </c>
      <c r="C25970">
        <v>72460</v>
      </c>
      <c r="D25970" t="s">
        <v>789</v>
      </c>
      <c r="E25970">
        <v>5.4782999999999999</v>
      </c>
    </row>
    <row r="25971" spans="1:5" x14ac:dyDescent="0.15">
      <c r="A25971" t="s">
        <v>32660</v>
      </c>
      <c r="B25971" s="1">
        <v>44777</v>
      </c>
      <c r="C25971">
        <v>72460</v>
      </c>
      <c r="D25971" t="s">
        <v>173</v>
      </c>
      <c r="E25971">
        <v>4.9310999999999998</v>
      </c>
    </row>
    <row r="25972" spans="1:5" x14ac:dyDescent="0.15">
      <c r="A25972" t="s">
        <v>32661</v>
      </c>
      <c r="B25972" s="1">
        <v>44872</v>
      </c>
      <c r="C25972">
        <v>72460</v>
      </c>
      <c r="D25972" t="s">
        <v>1090</v>
      </c>
      <c r="E25972">
        <v>5.1144999999999996</v>
      </c>
    </row>
    <row r="25973" spans="1:5" x14ac:dyDescent="0.15">
      <c r="A25973" t="s">
        <v>32662</v>
      </c>
      <c r="B25973" s="1">
        <v>44964</v>
      </c>
      <c r="C25973">
        <v>72460</v>
      </c>
      <c r="D25973" t="s">
        <v>401</v>
      </c>
      <c r="E25973">
        <v>4.5583999999999998</v>
      </c>
    </row>
    <row r="25974" spans="1:5" x14ac:dyDescent="0.15">
      <c r="A25974" t="s">
        <v>32663</v>
      </c>
      <c r="B25974" s="1">
        <v>45057</v>
      </c>
      <c r="C25974">
        <v>72460</v>
      </c>
      <c r="D25974" t="s">
        <v>797</v>
      </c>
      <c r="E25974">
        <v>5.3562000000000003</v>
      </c>
    </row>
    <row r="25975" spans="1:5" x14ac:dyDescent="0.15">
      <c r="A25975" t="s">
        <v>32664</v>
      </c>
      <c r="B25975" s="1">
        <v>45147</v>
      </c>
      <c r="C25975">
        <v>72460</v>
      </c>
      <c r="D25975" t="s">
        <v>404</v>
      </c>
      <c r="E25975">
        <v>6.2474999999999996</v>
      </c>
    </row>
    <row r="25976" spans="1:5" x14ac:dyDescent="0.15">
      <c r="A25976" t="s">
        <v>32665</v>
      </c>
      <c r="B25976" s="1">
        <v>45239</v>
      </c>
      <c r="C25976">
        <v>72460</v>
      </c>
      <c r="D25976" t="s">
        <v>2562</v>
      </c>
      <c r="E25976">
        <v>5.6409000000000002</v>
      </c>
    </row>
    <row r="25977" spans="1:5" x14ac:dyDescent="0.15">
      <c r="A25977" t="s">
        <v>32666</v>
      </c>
      <c r="B25977" s="1">
        <v>45331</v>
      </c>
      <c r="C25977">
        <v>72460</v>
      </c>
      <c r="D25977" t="s">
        <v>194</v>
      </c>
      <c r="E25977">
        <v>5.9737</v>
      </c>
    </row>
    <row r="25978" spans="1:5" x14ac:dyDescent="0.15">
      <c r="A25978" t="s">
        <v>32667</v>
      </c>
      <c r="B25978" s="1">
        <v>45425</v>
      </c>
      <c r="C25978">
        <v>72460</v>
      </c>
      <c r="D25978" t="s">
        <v>774</v>
      </c>
      <c r="E25978">
        <v>5.5763999999999996</v>
      </c>
    </row>
    <row r="25979" spans="1:5" x14ac:dyDescent="0.15">
      <c r="A25979" t="s">
        <v>32668</v>
      </c>
      <c r="B25979" s="1">
        <v>45512</v>
      </c>
      <c r="C25979">
        <v>72460</v>
      </c>
      <c r="D25979" t="s">
        <v>1712</v>
      </c>
      <c r="E25979">
        <v>4.4099000000000004</v>
      </c>
    </row>
    <row r="25980" spans="1:5" x14ac:dyDescent="0.15">
      <c r="A25980" t="s">
        <v>32669</v>
      </c>
      <c r="B25980" s="1">
        <v>45607</v>
      </c>
      <c r="C25980">
        <v>72460</v>
      </c>
      <c r="D25980" t="s">
        <v>3039</v>
      </c>
      <c r="E25980">
        <v>4.8239999999999998</v>
      </c>
    </row>
    <row r="25981" spans="1:5" x14ac:dyDescent="0.15">
      <c r="A25981" t="s">
        <v>32670</v>
      </c>
      <c r="B25981" s="1">
        <v>45700</v>
      </c>
      <c r="C25981">
        <v>72460</v>
      </c>
      <c r="D25981" t="s">
        <v>3041</v>
      </c>
      <c r="E25981">
        <v>4.4714999999999998</v>
      </c>
    </row>
    <row r="25982" spans="1:5" x14ac:dyDescent="0.15">
      <c r="A25982" t="s">
        <v>32671</v>
      </c>
      <c r="B25982" s="1">
        <v>45790</v>
      </c>
      <c r="C25982">
        <v>72460</v>
      </c>
      <c r="D25982" t="s">
        <v>1489</v>
      </c>
      <c r="E25982">
        <v>4.9926000000000004</v>
      </c>
    </row>
    <row r="25983" spans="1:5" x14ac:dyDescent="0.15">
      <c r="A25983" t="s">
        <v>32672</v>
      </c>
      <c r="B25983" s="1">
        <v>45876</v>
      </c>
      <c r="C25983">
        <v>72460</v>
      </c>
      <c r="D25983" t="s">
        <v>718</v>
      </c>
      <c r="E25983">
        <v>5.4470999999999998</v>
      </c>
    </row>
    <row r="25984" spans="1:5" x14ac:dyDescent="0.15">
      <c r="A25984" t="s">
        <v>32673</v>
      </c>
      <c r="B25984" s="1">
        <v>44693</v>
      </c>
      <c r="C25984">
        <v>72470</v>
      </c>
      <c r="D25984" t="s">
        <v>2182</v>
      </c>
      <c r="E25984">
        <v>4.9789000000000003</v>
      </c>
    </row>
    <row r="25985" spans="1:5" x14ac:dyDescent="0.15">
      <c r="A25985" t="s">
        <v>32674</v>
      </c>
      <c r="B25985" s="1">
        <v>44782</v>
      </c>
      <c r="C25985">
        <v>72470</v>
      </c>
      <c r="D25985" t="s">
        <v>15149</v>
      </c>
      <c r="E25985">
        <v>5.7214999999999998</v>
      </c>
    </row>
    <row r="25986" spans="1:5" x14ac:dyDescent="0.15">
      <c r="A25986" t="s">
        <v>32675</v>
      </c>
      <c r="B25986" s="1">
        <v>44967</v>
      </c>
      <c r="C25986">
        <v>72470</v>
      </c>
      <c r="D25986" t="s">
        <v>15153</v>
      </c>
      <c r="E25986">
        <v>6.2278000000000002</v>
      </c>
    </row>
    <row r="25987" spans="1:5" x14ac:dyDescent="0.15">
      <c r="A25987" t="s">
        <v>32676</v>
      </c>
      <c r="B25987" s="1">
        <v>45058</v>
      </c>
      <c r="C25987">
        <v>72470</v>
      </c>
      <c r="D25987" t="s">
        <v>1576</v>
      </c>
      <c r="E25987">
        <v>5.3949999999999996</v>
      </c>
    </row>
    <row r="25988" spans="1:5" x14ac:dyDescent="0.15">
      <c r="A25988" t="s">
        <v>32677</v>
      </c>
      <c r="B25988" s="1">
        <v>45147</v>
      </c>
      <c r="C25988">
        <v>72470</v>
      </c>
      <c r="D25988" t="s">
        <v>1578</v>
      </c>
      <c r="E25988">
        <v>6.5038</v>
      </c>
    </row>
    <row r="25989" spans="1:5" x14ac:dyDescent="0.15">
      <c r="A25989" t="s">
        <v>32678</v>
      </c>
      <c r="B25989" s="1">
        <v>45331</v>
      </c>
      <c r="C25989">
        <v>72470</v>
      </c>
      <c r="D25989" t="s">
        <v>1582</v>
      </c>
      <c r="E25989">
        <v>6.4930000000000003</v>
      </c>
    </row>
    <row r="25990" spans="1:5" x14ac:dyDescent="0.15">
      <c r="A25990" t="s">
        <v>32679</v>
      </c>
      <c r="B25990" s="1">
        <v>45422</v>
      </c>
      <c r="C25990">
        <v>72470</v>
      </c>
      <c r="D25990" t="s">
        <v>1584</v>
      </c>
      <c r="E25990">
        <v>5.5187999999999997</v>
      </c>
    </row>
    <row r="25991" spans="1:5" x14ac:dyDescent="0.15">
      <c r="A25991" t="s">
        <v>32680</v>
      </c>
      <c r="B25991" s="1">
        <v>45513</v>
      </c>
      <c r="C25991">
        <v>72470</v>
      </c>
      <c r="D25991" t="s">
        <v>1586</v>
      </c>
      <c r="E25991">
        <v>6.0141999999999998</v>
      </c>
    </row>
    <row r="25992" spans="1:5" x14ac:dyDescent="0.15">
      <c r="A25992" t="s">
        <v>32681</v>
      </c>
      <c r="B25992" s="1">
        <v>45607</v>
      </c>
      <c r="C25992">
        <v>72470</v>
      </c>
      <c r="D25992" t="s">
        <v>11763</v>
      </c>
      <c r="E25992">
        <v>5.5365000000000002</v>
      </c>
    </row>
    <row r="25993" spans="1:5" x14ac:dyDescent="0.15">
      <c r="A25993" t="s">
        <v>32682</v>
      </c>
      <c r="B25993" s="1">
        <v>45698</v>
      </c>
      <c r="C25993">
        <v>72470</v>
      </c>
      <c r="D25993" t="s">
        <v>1879</v>
      </c>
      <c r="E25993">
        <v>4.8072999999999997</v>
      </c>
    </row>
    <row r="25994" spans="1:5" x14ac:dyDescent="0.15">
      <c r="A25994" t="s">
        <v>32683</v>
      </c>
      <c r="B25994" s="1">
        <v>45789</v>
      </c>
      <c r="C25994">
        <v>72470</v>
      </c>
      <c r="D25994" t="s">
        <v>27346</v>
      </c>
      <c r="E25994">
        <v>4.9870999999999999</v>
      </c>
    </row>
    <row r="25995" spans="1:5" x14ac:dyDescent="0.15">
      <c r="A25995" t="s">
        <v>32684</v>
      </c>
      <c r="B25995" s="1">
        <v>45793</v>
      </c>
      <c r="C25995">
        <v>72470</v>
      </c>
      <c r="D25995" t="s">
        <v>2204</v>
      </c>
      <c r="E25995">
        <v>5.0355999999999996</v>
      </c>
    </row>
    <row r="25996" spans="1:5" x14ac:dyDescent="0.15">
      <c r="A25996" t="s">
        <v>32685</v>
      </c>
      <c r="B25996" s="1">
        <v>45877</v>
      </c>
      <c r="C25996">
        <v>72470</v>
      </c>
      <c r="D25996" t="s">
        <v>1883</v>
      </c>
      <c r="E25996">
        <v>4.9966999999999997</v>
      </c>
    </row>
    <row r="25997" spans="1:5" x14ac:dyDescent="0.15">
      <c r="A25997" t="s">
        <v>32686</v>
      </c>
      <c r="B25997" s="1">
        <v>44959</v>
      </c>
      <c r="C25997">
        <v>72500</v>
      </c>
      <c r="D25997" t="s">
        <v>658</v>
      </c>
      <c r="E25997">
        <v>4.1477000000000004</v>
      </c>
    </row>
    <row r="25998" spans="1:5" x14ac:dyDescent="0.15">
      <c r="A25998" t="s">
        <v>32687</v>
      </c>
      <c r="B25998" s="1">
        <v>45043</v>
      </c>
      <c r="C25998">
        <v>72500</v>
      </c>
      <c r="D25998" t="s">
        <v>1323</v>
      </c>
      <c r="E25998">
        <v>5</v>
      </c>
    </row>
    <row r="25999" spans="1:5" x14ac:dyDescent="0.15">
      <c r="A25999" t="s">
        <v>32688</v>
      </c>
      <c r="B25999" s="1">
        <v>45134</v>
      </c>
      <c r="C25999">
        <v>72500</v>
      </c>
      <c r="D25999" t="s">
        <v>57</v>
      </c>
      <c r="E25999">
        <v>6.1919000000000004</v>
      </c>
    </row>
    <row r="26000" spans="1:5" x14ac:dyDescent="0.15">
      <c r="A26000" t="s">
        <v>32689</v>
      </c>
      <c r="B26000" s="1">
        <v>45225</v>
      </c>
      <c r="C26000">
        <v>72500</v>
      </c>
      <c r="D26000" t="s">
        <v>32690</v>
      </c>
      <c r="E26000">
        <v>6.1123000000000003</v>
      </c>
    </row>
    <row r="26001" spans="1:5" x14ac:dyDescent="0.15">
      <c r="A26001" t="s">
        <v>32691</v>
      </c>
      <c r="B26001" s="1">
        <v>45323</v>
      </c>
      <c r="C26001">
        <v>72500</v>
      </c>
      <c r="D26001" t="s">
        <v>61</v>
      </c>
      <c r="E26001">
        <v>5.7801999999999998</v>
      </c>
    </row>
    <row r="26002" spans="1:5" x14ac:dyDescent="0.15">
      <c r="A26002" t="s">
        <v>32692</v>
      </c>
      <c r="B26002" s="1">
        <v>45407</v>
      </c>
      <c r="C26002">
        <v>72500</v>
      </c>
      <c r="D26002" t="s">
        <v>1194</v>
      </c>
      <c r="E26002">
        <v>5.2503000000000002</v>
      </c>
    </row>
    <row r="26003" spans="1:5" x14ac:dyDescent="0.15">
      <c r="A26003" t="s">
        <v>32693</v>
      </c>
      <c r="B26003" s="1">
        <v>45498</v>
      </c>
      <c r="C26003">
        <v>72500</v>
      </c>
      <c r="D26003" t="s">
        <v>667</v>
      </c>
      <c r="E26003">
        <v>4.8585000000000003</v>
      </c>
    </row>
    <row r="26004" spans="1:5" x14ac:dyDescent="0.15">
      <c r="A26004" t="s">
        <v>32694</v>
      </c>
      <c r="B26004" s="1">
        <v>45593</v>
      </c>
      <c r="C26004">
        <v>72500</v>
      </c>
      <c r="D26004" t="s">
        <v>84</v>
      </c>
      <c r="E26004">
        <v>4.3613999999999997</v>
      </c>
    </row>
    <row r="26005" spans="1:5" x14ac:dyDescent="0.15">
      <c r="A26005" t="s">
        <v>32695</v>
      </c>
      <c r="B26005" s="1">
        <v>45687</v>
      </c>
      <c r="C26005">
        <v>72500</v>
      </c>
      <c r="D26005" t="s">
        <v>735</v>
      </c>
      <c r="E26005">
        <v>3.8521999999999998</v>
      </c>
    </row>
    <row r="26006" spans="1:5" x14ac:dyDescent="0.15">
      <c r="A26006" t="s">
        <v>32696</v>
      </c>
      <c r="B26006" s="1">
        <v>45772</v>
      </c>
      <c r="C26006">
        <v>72500</v>
      </c>
      <c r="D26006" t="s">
        <v>87</v>
      </c>
      <c r="E26006">
        <v>5</v>
      </c>
    </row>
    <row r="26007" spans="1:5" x14ac:dyDescent="0.15">
      <c r="A26007" t="s">
        <v>32697</v>
      </c>
      <c r="B26007" s="1">
        <v>45863</v>
      </c>
      <c r="C26007">
        <v>72500</v>
      </c>
      <c r="D26007" t="s">
        <v>674</v>
      </c>
      <c r="E26007">
        <v>4.9901999999999997</v>
      </c>
    </row>
    <row r="26008" spans="1:5" x14ac:dyDescent="0.15">
      <c r="A26008" t="s">
        <v>32698</v>
      </c>
      <c r="B26008" s="1">
        <v>44600</v>
      </c>
      <c r="C26008">
        <v>72540</v>
      </c>
      <c r="D26008" t="s">
        <v>1306</v>
      </c>
      <c r="E26008">
        <v>5.2179000000000002</v>
      </c>
    </row>
    <row r="26009" spans="1:5" x14ac:dyDescent="0.15">
      <c r="A26009" t="s">
        <v>32699</v>
      </c>
      <c r="B26009" s="1">
        <v>44694</v>
      </c>
      <c r="C26009">
        <v>72540</v>
      </c>
      <c r="D26009" t="s">
        <v>1624</v>
      </c>
      <c r="E26009">
        <v>5.0679999999999996</v>
      </c>
    </row>
    <row r="26010" spans="1:5" x14ac:dyDescent="0.15">
      <c r="A26010" t="s">
        <v>32700</v>
      </c>
      <c r="B26010" s="1">
        <v>44785</v>
      </c>
      <c r="C26010">
        <v>72540</v>
      </c>
      <c r="D26010" t="s">
        <v>173</v>
      </c>
      <c r="E26010">
        <v>4.4663000000000004</v>
      </c>
    </row>
    <row r="26011" spans="1:5" x14ac:dyDescent="0.15">
      <c r="A26011" t="s">
        <v>32701</v>
      </c>
      <c r="B26011" s="1">
        <v>44876</v>
      </c>
      <c r="C26011">
        <v>72540</v>
      </c>
      <c r="D26011" t="s">
        <v>1090</v>
      </c>
      <c r="E26011">
        <v>4.5498000000000003</v>
      </c>
    </row>
    <row r="26012" spans="1:5" x14ac:dyDescent="0.15">
      <c r="A26012" t="s">
        <v>32702</v>
      </c>
      <c r="B26012" s="1">
        <v>44967</v>
      </c>
      <c r="C26012">
        <v>72540</v>
      </c>
      <c r="D26012" t="s">
        <v>401</v>
      </c>
      <c r="E26012">
        <v>4.2361000000000004</v>
      </c>
    </row>
    <row r="26013" spans="1:5" x14ac:dyDescent="0.15">
      <c r="A26013" t="s">
        <v>32703</v>
      </c>
      <c r="B26013" s="1">
        <v>45058</v>
      </c>
      <c r="C26013">
        <v>72540</v>
      </c>
      <c r="D26013" t="s">
        <v>797</v>
      </c>
      <c r="E26013">
        <v>4.9562999999999997</v>
      </c>
    </row>
    <row r="26014" spans="1:5" x14ac:dyDescent="0.15">
      <c r="A26014" t="s">
        <v>32704</v>
      </c>
      <c r="B26014" s="1">
        <v>45148</v>
      </c>
      <c r="C26014">
        <v>72540</v>
      </c>
      <c r="D26014" t="s">
        <v>404</v>
      </c>
      <c r="E26014">
        <v>5.8029999999999999</v>
      </c>
    </row>
    <row r="26015" spans="1:5" x14ac:dyDescent="0.15">
      <c r="A26015" t="s">
        <v>32705</v>
      </c>
      <c r="B26015" s="1">
        <v>45240</v>
      </c>
      <c r="C26015">
        <v>72540</v>
      </c>
      <c r="D26015" t="s">
        <v>175</v>
      </c>
      <c r="E26015">
        <v>5.7275</v>
      </c>
    </row>
    <row r="26016" spans="1:5" x14ac:dyDescent="0.15">
      <c r="A26016" t="s">
        <v>32706</v>
      </c>
      <c r="B26016" s="1">
        <v>45335</v>
      </c>
      <c r="C26016">
        <v>72540</v>
      </c>
      <c r="D26016" t="s">
        <v>194</v>
      </c>
      <c r="E26016">
        <v>5.5694999999999997</v>
      </c>
    </row>
    <row r="26017" spans="1:5" x14ac:dyDescent="0.15">
      <c r="A26017" t="s">
        <v>32707</v>
      </c>
      <c r="B26017" s="1">
        <v>45425</v>
      </c>
      <c r="C26017">
        <v>72540</v>
      </c>
      <c r="D26017" t="s">
        <v>774</v>
      </c>
      <c r="E26017">
        <v>5.5423999999999998</v>
      </c>
    </row>
    <row r="26018" spans="1:5" x14ac:dyDescent="0.15">
      <c r="A26018" t="s">
        <v>32708</v>
      </c>
      <c r="B26018" s="1">
        <v>45513</v>
      </c>
      <c r="C26018">
        <v>72540</v>
      </c>
      <c r="D26018" t="s">
        <v>65</v>
      </c>
      <c r="E26018">
        <v>5.5739000000000001</v>
      </c>
    </row>
    <row r="26019" spans="1:5" x14ac:dyDescent="0.15">
      <c r="A26019" t="s">
        <v>32709</v>
      </c>
      <c r="B26019" s="1">
        <v>45607</v>
      </c>
      <c r="C26019">
        <v>72540</v>
      </c>
      <c r="D26019" t="s">
        <v>67</v>
      </c>
      <c r="E26019">
        <v>5.0759999999999996</v>
      </c>
    </row>
    <row r="26020" spans="1:5" x14ac:dyDescent="0.15">
      <c r="A26020" t="s">
        <v>32710</v>
      </c>
      <c r="B26020" s="1">
        <v>45702</v>
      </c>
      <c r="C26020">
        <v>72540</v>
      </c>
      <c r="D26020" t="s">
        <v>69</v>
      </c>
      <c r="E26020">
        <v>5.0343999999999998</v>
      </c>
    </row>
    <row r="26021" spans="1:5" x14ac:dyDescent="0.15">
      <c r="A26021" t="s">
        <v>32711</v>
      </c>
      <c r="B26021" s="1">
        <v>45789</v>
      </c>
      <c r="C26021">
        <v>72540</v>
      </c>
      <c r="D26021" t="s">
        <v>1489</v>
      </c>
      <c r="E26021">
        <v>5.1938000000000004</v>
      </c>
    </row>
    <row r="26022" spans="1:5" x14ac:dyDescent="0.15">
      <c r="A26022" t="s">
        <v>32712</v>
      </c>
      <c r="B26022" s="1">
        <v>45876</v>
      </c>
      <c r="C26022">
        <v>72540</v>
      </c>
      <c r="D26022" t="s">
        <v>89</v>
      </c>
      <c r="E26022">
        <v>4.3604000000000003</v>
      </c>
    </row>
    <row r="26023" spans="1:5" x14ac:dyDescent="0.15">
      <c r="A26023" t="s">
        <v>32713</v>
      </c>
      <c r="B26023" s="1">
        <v>45058</v>
      </c>
      <c r="C26023">
        <v>72550</v>
      </c>
      <c r="D26023" t="s">
        <v>961</v>
      </c>
      <c r="E26023">
        <v>4.8971999999999998</v>
      </c>
    </row>
    <row r="26024" spans="1:5" x14ac:dyDescent="0.15">
      <c r="A26024" t="s">
        <v>32714</v>
      </c>
      <c r="B26024" s="1">
        <v>45243</v>
      </c>
      <c r="C26024">
        <v>72550</v>
      </c>
      <c r="D26024" t="s">
        <v>966</v>
      </c>
      <c r="E26024">
        <v>5.2736000000000001</v>
      </c>
    </row>
    <row r="26025" spans="1:5" x14ac:dyDescent="0.15">
      <c r="A26025" t="s">
        <v>32715</v>
      </c>
      <c r="B26025" s="1">
        <v>45336</v>
      </c>
      <c r="C26025">
        <v>72550</v>
      </c>
      <c r="D26025" t="s">
        <v>772</v>
      </c>
      <c r="E26025">
        <v>5.2853000000000003</v>
      </c>
    </row>
    <row r="26026" spans="1:5" x14ac:dyDescent="0.15">
      <c r="A26026" t="s">
        <v>32716</v>
      </c>
      <c r="B26026" s="1">
        <v>45513</v>
      </c>
      <c r="C26026">
        <v>72550</v>
      </c>
      <c r="D26026" t="s">
        <v>971</v>
      </c>
      <c r="E26026">
        <v>4.2859999999999996</v>
      </c>
    </row>
    <row r="26027" spans="1:5" x14ac:dyDescent="0.15">
      <c r="A26027" t="s">
        <v>32717</v>
      </c>
      <c r="B26027" s="1">
        <v>45609</v>
      </c>
      <c r="C26027">
        <v>72550</v>
      </c>
      <c r="D26027" t="s">
        <v>973</v>
      </c>
      <c r="E26027">
        <v>4.6332000000000004</v>
      </c>
    </row>
    <row r="26028" spans="1:5" x14ac:dyDescent="0.15">
      <c r="A26028" t="s">
        <v>32718</v>
      </c>
      <c r="B26028" s="1">
        <v>45701</v>
      </c>
      <c r="C26028">
        <v>72550</v>
      </c>
      <c r="D26028" t="s">
        <v>6907</v>
      </c>
      <c r="E26028">
        <v>5.5118</v>
      </c>
    </row>
    <row r="26029" spans="1:5" x14ac:dyDescent="0.15">
      <c r="A26029" t="s">
        <v>32719</v>
      </c>
      <c r="B26029" s="1">
        <v>45791</v>
      </c>
      <c r="C26029">
        <v>72550</v>
      </c>
      <c r="D26029" t="s">
        <v>5015</v>
      </c>
      <c r="E26029">
        <v>5.2770999999999999</v>
      </c>
    </row>
    <row r="26030" spans="1:5" x14ac:dyDescent="0.15">
      <c r="A26030" t="s">
        <v>32720</v>
      </c>
      <c r="B26030" s="1">
        <v>45877</v>
      </c>
      <c r="C26030">
        <v>72550</v>
      </c>
      <c r="D26030" t="s">
        <v>5019</v>
      </c>
      <c r="E26030">
        <v>5.3242000000000003</v>
      </c>
    </row>
    <row r="26031" spans="1:5" x14ac:dyDescent="0.15">
      <c r="A26031" t="s">
        <v>32721</v>
      </c>
      <c r="B26031" s="1">
        <v>45495</v>
      </c>
      <c r="C26031">
        <v>72560</v>
      </c>
      <c r="D26031" t="s">
        <v>774</v>
      </c>
      <c r="E26031">
        <v>4.9748999999999999</v>
      </c>
    </row>
    <row r="26032" spans="1:5" x14ac:dyDescent="0.15">
      <c r="A26032" t="s">
        <v>32722</v>
      </c>
      <c r="B26032" s="1">
        <v>45502</v>
      </c>
      <c r="C26032">
        <v>72560</v>
      </c>
      <c r="D26032" t="s">
        <v>15226</v>
      </c>
      <c r="E26032">
        <v>5.0910000000000002</v>
      </c>
    </row>
    <row r="26033" spans="1:5" x14ac:dyDescent="0.15">
      <c r="A26033" t="s">
        <v>32723</v>
      </c>
      <c r="B26033" s="1">
        <v>45518</v>
      </c>
      <c r="C26033">
        <v>72560</v>
      </c>
      <c r="D26033" t="s">
        <v>667</v>
      </c>
      <c r="E26033">
        <v>5.8315000000000001</v>
      </c>
    </row>
    <row r="26034" spans="1:5" x14ac:dyDescent="0.15">
      <c r="A26034" t="s">
        <v>32724</v>
      </c>
      <c r="B26034" s="1">
        <v>45562</v>
      </c>
      <c r="C26034">
        <v>72560</v>
      </c>
      <c r="D26034" t="s">
        <v>32725</v>
      </c>
      <c r="E26034">
        <v>5.1738</v>
      </c>
    </row>
    <row r="26035" spans="1:5" x14ac:dyDescent="0.15">
      <c r="A26035" t="s">
        <v>32726</v>
      </c>
      <c r="B26035" s="1">
        <v>45610</v>
      </c>
      <c r="C26035">
        <v>72560</v>
      </c>
      <c r="D26035" t="s">
        <v>1343</v>
      </c>
      <c r="E26035">
        <v>5.8838999999999997</v>
      </c>
    </row>
    <row r="26036" spans="1:5" x14ac:dyDescent="0.15">
      <c r="A26036" t="s">
        <v>32727</v>
      </c>
      <c r="B26036" s="1">
        <v>45504</v>
      </c>
      <c r="C26036">
        <v>72590</v>
      </c>
      <c r="D26036" t="s">
        <v>10389</v>
      </c>
      <c r="E26036">
        <v>4.5326000000000004</v>
      </c>
    </row>
    <row r="26037" spans="1:5" x14ac:dyDescent="0.15">
      <c r="A26037" t="s">
        <v>32728</v>
      </c>
      <c r="B26037" s="1">
        <v>45596</v>
      </c>
      <c r="C26037">
        <v>72590</v>
      </c>
      <c r="D26037" t="s">
        <v>32729</v>
      </c>
      <c r="E26037">
        <v>4.3964999999999996</v>
      </c>
    </row>
    <row r="26038" spans="1:5" x14ac:dyDescent="0.15">
      <c r="A26038" t="s">
        <v>32730</v>
      </c>
      <c r="B26038" s="1">
        <v>45688</v>
      </c>
      <c r="C26038">
        <v>72590</v>
      </c>
      <c r="D26038" t="s">
        <v>18230</v>
      </c>
      <c r="E26038">
        <v>4.2687999999999997</v>
      </c>
    </row>
    <row r="26039" spans="1:5" x14ac:dyDescent="0.15">
      <c r="A26039" t="s">
        <v>32731</v>
      </c>
      <c r="B26039" s="1">
        <v>45772</v>
      </c>
      <c r="C26039">
        <v>72590</v>
      </c>
      <c r="D26039" t="s">
        <v>6802</v>
      </c>
      <c r="E26039">
        <v>5.47</v>
      </c>
    </row>
    <row r="26040" spans="1:5" x14ac:dyDescent="0.15">
      <c r="A26040" t="s">
        <v>32732</v>
      </c>
      <c r="B26040" s="1">
        <v>45869</v>
      </c>
      <c r="C26040">
        <v>72590</v>
      </c>
      <c r="D26040" t="s">
        <v>18234</v>
      </c>
      <c r="E26040">
        <v>5.2102000000000004</v>
      </c>
    </row>
    <row r="26041" spans="1:5" x14ac:dyDescent="0.15">
      <c r="A26041" t="s">
        <v>32733</v>
      </c>
      <c r="B26041" s="1">
        <v>45511</v>
      </c>
      <c r="C26041">
        <v>72610</v>
      </c>
      <c r="D26041" t="s">
        <v>562</v>
      </c>
      <c r="E26041">
        <v>5.3540999999999999</v>
      </c>
    </row>
    <row r="26042" spans="1:5" x14ac:dyDescent="0.15">
      <c r="A26042" t="s">
        <v>32734</v>
      </c>
      <c r="B26042" s="1">
        <v>45603</v>
      </c>
      <c r="C26042">
        <v>72610</v>
      </c>
      <c r="D26042" t="s">
        <v>32735</v>
      </c>
      <c r="E26042">
        <v>5.0133000000000001</v>
      </c>
    </row>
    <row r="26043" spans="1:5" x14ac:dyDescent="0.15">
      <c r="A26043" t="s">
        <v>32736</v>
      </c>
      <c r="B26043" s="1">
        <v>45695</v>
      </c>
      <c r="C26043">
        <v>72610</v>
      </c>
      <c r="D26043" t="s">
        <v>32737</v>
      </c>
      <c r="E26043">
        <v>5.9928999999999997</v>
      </c>
    </row>
    <row r="26044" spans="1:5" x14ac:dyDescent="0.15">
      <c r="A26044" t="s">
        <v>32738</v>
      </c>
      <c r="B26044" s="1">
        <v>45789</v>
      </c>
      <c r="C26044">
        <v>72610</v>
      </c>
      <c r="D26044" t="s">
        <v>598</v>
      </c>
      <c r="E26044">
        <v>5.4911000000000003</v>
      </c>
    </row>
    <row r="26045" spans="1:5" x14ac:dyDescent="0.15">
      <c r="A26045" t="s">
        <v>32739</v>
      </c>
      <c r="B26045" s="1">
        <v>45874</v>
      </c>
      <c r="C26045">
        <v>72610</v>
      </c>
      <c r="D26045" t="s">
        <v>32740</v>
      </c>
      <c r="E26045">
        <v>4.3552</v>
      </c>
    </row>
    <row r="26046" spans="1:5" x14ac:dyDescent="0.15">
      <c r="A26046" t="s">
        <v>32741</v>
      </c>
      <c r="B26046" s="1">
        <v>44971</v>
      </c>
      <c r="C26046">
        <v>72640</v>
      </c>
      <c r="D26046" t="s">
        <v>658</v>
      </c>
      <c r="E26046">
        <v>5.4428000000000001</v>
      </c>
    </row>
    <row r="26047" spans="1:5" x14ac:dyDescent="0.15">
      <c r="A26047" t="s">
        <v>32742</v>
      </c>
      <c r="B26047" s="1">
        <v>45058</v>
      </c>
      <c r="C26047">
        <v>72640</v>
      </c>
      <c r="D26047" t="s">
        <v>1323</v>
      </c>
      <c r="E26047">
        <v>4.976</v>
      </c>
    </row>
    <row r="26048" spans="1:5" x14ac:dyDescent="0.15">
      <c r="A26048" t="s">
        <v>32743</v>
      </c>
      <c r="B26048" s="1">
        <v>45148</v>
      </c>
      <c r="C26048">
        <v>72640</v>
      </c>
      <c r="D26048" t="s">
        <v>57</v>
      </c>
      <c r="E26048">
        <v>5.9524999999999997</v>
      </c>
    </row>
    <row r="26049" spans="1:5" x14ac:dyDescent="0.15">
      <c r="A26049" t="s">
        <v>32744</v>
      </c>
      <c r="B26049" s="1">
        <v>45244</v>
      </c>
      <c r="C26049">
        <v>72640</v>
      </c>
      <c r="D26049" t="s">
        <v>59</v>
      </c>
      <c r="E26049">
        <v>5.6558999999999999</v>
      </c>
    </row>
    <row r="26050" spans="1:5" x14ac:dyDescent="0.15">
      <c r="A26050" t="s">
        <v>32745</v>
      </c>
      <c r="B26050" s="1">
        <v>45336</v>
      </c>
      <c r="C26050">
        <v>72640</v>
      </c>
      <c r="D26050" t="s">
        <v>61</v>
      </c>
      <c r="E26050">
        <v>5.4023000000000003</v>
      </c>
    </row>
    <row r="26051" spans="1:5" x14ac:dyDescent="0.15">
      <c r="A26051" t="s">
        <v>32746</v>
      </c>
      <c r="B26051" s="1">
        <v>45426</v>
      </c>
      <c r="C26051">
        <v>72640</v>
      </c>
      <c r="D26051" t="s">
        <v>1194</v>
      </c>
      <c r="E26051">
        <v>5.3023999999999996</v>
      </c>
    </row>
    <row r="26052" spans="1:5" x14ac:dyDescent="0.15">
      <c r="A26052" t="s">
        <v>32747</v>
      </c>
      <c r="B26052" s="1">
        <v>45513</v>
      </c>
      <c r="C26052">
        <v>72640</v>
      </c>
      <c r="D26052" t="s">
        <v>667</v>
      </c>
      <c r="E26052">
        <v>4.4577</v>
      </c>
    </row>
    <row r="26053" spans="1:5" x14ac:dyDescent="0.15">
      <c r="A26053" t="s">
        <v>32748</v>
      </c>
      <c r="B26053" s="1">
        <v>45610</v>
      </c>
      <c r="C26053">
        <v>72640</v>
      </c>
      <c r="D26053" t="s">
        <v>22</v>
      </c>
      <c r="E26053">
        <v>4.4160000000000004</v>
      </c>
    </row>
    <row r="26054" spans="1:5" x14ac:dyDescent="0.15">
      <c r="A26054" t="s">
        <v>32749</v>
      </c>
      <c r="B26054" s="1">
        <v>45702</v>
      </c>
      <c r="C26054">
        <v>72640</v>
      </c>
      <c r="D26054" t="s">
        <v>735</v>
      </c>
      <c r="E26054">
        <v>4.6894</v>
      </c>
    </row>
    <row r="26055" spans="1:5" x14ac:dyDescent="0.15">
      <c r="A26055" t="s">
        <v>32750</v>
      </c>
      <c r="B26055" s="1">
        <v>45791</v>
      </c>
      <c r="C26055">
        <v>72640</v>
      </c>
      <c r="D26055" t="s">
        <v>568</v>
      </c>
      <c r="E26055">
        <v>4.5685000000000002</v>
      </c>
    </row>
    <row r="26056" spans="1:5" x14ac:dyDescent="0.15">
      <c r="A26056" t="s">
        <v>32751</v>
      </c>
      <c r="B26056" s="1">
        <v>45877</v>
      </c>
      <c r="C26056">
        <v>72640</v>
      </c>
      <c r="D26056" t="s">
        <v>762</v>
      </c>
      <c r="E26056">
        <v>5.0678000000000001</v>
      </c>
    </row>
    <row r="26057" spans="1:5" x14ac:dyDescent="0.15">
      <c r="A26057" t="s">
        <v>32752</v>
      </c>
      <c r="B26057" s="1">
        <v>44988</v>
      </c>
      <c r="C26057">
        <v>72650</v>
      </c>
      <c r="D26057" t="s">
        <v>32753</v>
      </c>
      <c r="E26057">
        <v>5</v>
      </c>
    </row>
    <row r="26058" spans="1:5" x14ac:dyDescent="0.15">
      <c r="A26058" t="s">
        <v>32754</v>
      </c>
      <c r="B26058" s="1">
        <v>45356</v>
      </c>
      <c r="C26058">
        <v>72650</v>
      </c>
      <c r="D26058" t="s">
        <v>32755</v>
      </c>
      <c r="E26058">
        <v>5</v>
      </c>
    </row>
    <row r="26059" spans="1:5" x14ac:dyDescent="0.15">
      <c r="A26059" t="s">
        <v>32756</v>
      </c>
      <c r="B26059" s="1">
        <v>45540</v>
      </c>
      <c r="C26059">
        <v>72650</v>
      </c>
      <c r="D26059" t="s">
        <v>32757</v>
      </c>
      <c r="E26059">
        <v>6.2830000000000004</v>
      </c>
    </row>
    <row r="26060" spans="1:5" x14ac:dyDescent="0.15">
      <c r="A26060" t="s">
        <v>32758</v>
      </c>
      <c r="B26060" s="1">
        <v>45632</v>
      </c>
      <c r="C26060">
        <v>72650</v>
      </c>
      <c r="D26060" t="s">
        <v>17600</v>
      </c>
      <c r="E26060">
        <v>5.8593000000000002</v>
      </c>
    </row>
    <row r="26061" spans="1:5" x14ac:dyDescent="0.15">
      <c r="A26061" t="s">
        <v>32759</v>
      </c>
      <c r="B26061" s="1">
        <v>45720</v>
      </c>
      <c r="C26061">
        <v>72650</v>
      </c>
      <c r="D26061" t="s">
        <v>32760</v>
      </c>
      <c r="E26061">
        <v>4.9320000000000004</v>
      </c>
    </row>
    <row r="26062" spans="1:5" x14ac:dyDescent="0.15">
      <c r="A26062" t="s">
        <v>32761</v>
      </c>
      <c r="B26062" s="1">
        <v>45813</v>
      </c>
      <c r="C26062">
        <v>72650</v>
      </c>
      <c r="D26062" t="s">
        <v>32762</v>
      </c>
      <c r="E26062">
        <v>6.3589000000000002</v>
      </c>
    </row>
    <row r="26063" spans="1:5" x14ac:dyDescent="0.15">
      <c r="A26063" t="s">
        <v>32763</v>
      </c>
      <c r="B26063" s="1">
        <v>44600</v>
      </c>
      <c r="C26063">
        <v>72660</v>
      </c>
      <c r="D26063" t="s">
        <v>1306</v>
      </c>
      <c r="E26063">
        <v>5.2859999999999996</v>
      </c>
    </row>
    <row r="26064" spans="1:5" x14ac:dyDescent="0.15">
      <c r="A26064" t="s">
        <v>32764</v>
      </c>
      <c r="B26064" s="1">
        <v>44693</v>
      </c>
      <c r="C26064">
        <v>72660</v>
      </c>
      <c r="D26064" t="s">
        <v>4148</v>
      </c>
      <c r="E26064">
        <v>5.1555</v>
      </c>
    </row>
    <row r="26065" spans="1:5" x14ac:dyDescent="0.15">
      <c r="A26065" t="s">
        <v>32765</v>
      </c>
      <c r="B26065" s="1">
        <v>44781</v>
      </c>
      <c r="C26065">
        <v>72660</v>
      </c>
      <c r="D26065" t="s">
        <v>575</v>
      </c>
      <c r="E26065">
        <v>4.3529</v>
      </c>
    </row>
    <row r="26066" spans="1:5" x14ac:dyDescent="0.15">
      <c r="A26066" t="s">
        <v>32766</v>
      </c>
      <c r="B26066" s="1">
        <v>44872</v>
      </c>
      <c r="C26066">
        <v>72660</v>
      </c>
      <c r="D26066" t="s">
        <v>1282</v>
      </c>
      <c r="E26066">
        <v>4.3936000000000002</v>
      </c>
    </row>
    <row r="26067" spans="1:5" x14ac:dyDescent="0.15">
      <c r="A26067" t="s">
        <v>32767</v>
      </c>
      <c r="B26067" s="1">
        <v>44965</v>
      </c>
      <c r="C26067">
        <v>72660</v>
      </c>
      <c r="D26067" t="s">
        <v>900</v>
      </c>
      <c r="E26067">
        <v>4.4310999999999998</v>
      </c>
    </row>
    <row r="26068" spans="1:5" x14ac:dyDescent="0.15">
      <c r="A26068" t="s">
        <v>32768</v>
      </c>
      <c r="B26068" s="1">
        <v>45058</v>
      </c>
      <c r="C26068">
        <v>72660</v>
      </c>
      <c r="D26068" t="s">
        <v>1311</v>
      </c>
      <c r="E26068">
        <v>4.7438000000000002</v>
      </c>
    </row>
    <row r="26069" spans="1:5" x14ac:dyDescent="0.15">
      <c r="A26069" t="s">
        <v>32769</v>
      </c>
      <c r="B26069" s="1">
        <v>45146</v>
      </c>
      <c r="C26069">
        <v>72660</v>
      </c>
      <c r="D26069" t="s">
        <v>585</v>
      </c>
      <c r="E26069">
        <v>4.4166999999999996</v>
      </c>
    </row>
    <row r="26070" spans="1:5" x14ac:dyDescent="0.15">
      <c r="A26070" t="s">
        <v>32770</v>
      </c>
      <c r="B26070" s="1">
        <v>45237</v>
      </c>
      <c r="C26070">
        <v>72660</v>
      </c>
      <c r="D26070" t="s">
        <v>1287</v>
      </c>
      <c r="E26070">
        <v>4.7614999999999998</v>
      </c>
    </row>
    <row r="26071" spans="1:5" x14ac:dyDescent="0.15">
      <c r="A26071" t="s">
        <v>32771</v>
      </c>
      <c r="B26071" s="1">
        <v>45330</v>
      </c>
      <c r="C26071">
        <v>72660</v>
      </c>
      <c r="D26071" t="s">
        <v>589</v>
      </c>
      <c r="E26071">
        <v>3.8679000000000001</v>
      </c>
    </row>
    <row r="26072" spans="1:5" x14ac:dyDescent="0.15">
      <c r="A26072" t="s">
        <v>32772</v>
      </c>
      <c r="B26072" s="1">
        <v>45425</v>
      </c>
      <c r="C26072">
        <v>72660</v>
      </c>
      <c r="D26072" t="s">
        <v>346</v>
      </c>
      <c r="E26072">
        <v>5.0162000000000004</v>
      </c>
    </row>
    <row r="26073" spans="1:5" x14ac:dyDescent="0.15">
      <c r="A26073" t="s">
        <v>32773</v>
      </c>
      <c r="B26073" s="1">
        <v>45513</v>
      </c>
      <c r="C26073">
        <v>72660</v>
      </c>
      <c r="D26073" t="s">
        <v>940</v>
      </c>
      <c r="E26073">
        <v>4.4074</v>
      </c>
    </row>
    <row r="26074" spans="1:5" x14ac:dyDescent="0.15">
      <c r="A26074" t="s">
        <v>32774</v>
      </c>
      <c r="B26074" s="1">
        <v>45604</v>
      </c>
      <c r="C26074">
        <v>72660</v>
      </c>
      <c r="D26074" t="s">
        <v>2226</v>
      </c>
      <c r="E26074">
        <v>4.0087999999999999</v>
      </c>
    </row>
    <row r="26075" spans="1:5" x14ac:dyDescent="0.15">
      <c r="A26075" t="s">
        <v>32775</v>
      </c>
      <c r="B26075" s="1">
        <v>45695</v>
      </c>
      <c r="C26075">
        <v>72660</v>
      </c>
      <c r="D26075" t="s">
        <v>715</v>
      </c>
      <c r="E26075">
        <v>4.3973000000000004</v>
      </c>
    </row>
    <row r="26076" spans="1:5" x14ac:dyDescent="0.15">
      <c r="A26076" t="s">
        <v>32776</v>
      </c>
      <c r="B26076" s="1">
        <v>45791</v>
      </c>
      <c r="C26076">
        <v>72660</v>
      </c>
      <c r="D26076" t="s">
        <v>354</v>
      </c>
      <c r="E26076">
        <v>4.8235999999999999</v>
      </c>
    </row>
    <row r="26077" spans="1:5" x14ac:dyDescent="0.15">
      <c r="A26077" t="s">
        <v>32777</v>
      </c>
      <c r="B26077" s="1">
        <v>45877</v>
      </c>
      <c r="C26077">
        <v>72660</v>
      </c>
      <c r="D26077" t="s">
        <v>946</v>
      </c>
      <c r="E26077">
        <v>4.5266000000000002</v>
      </c>
    </row>
    <row r="26078" spans="1:5" x14ac:dyDescent="0.15">
      <c r="A26078" t="s">
        <v>32778</v>
      </c>
      <c r="B26078" s="1">
        <v>45511</v>
      </c>
      <c r="C26078">
        <v>72670</v>
      </c>
      <c r="D26078" t="s">
        <v>10389</v>
      </c>
      <c r="E26078">
        <v>5.3380000000000001</v>
      </c>
    </row>
    <row r="26079" spans="1:5" x14ac:dyDescent="0.15">
      <c r="A26079" t="s">
        <v>32779</v>
      </c>
      <c r="B26079" s="1">
        <v>45602</v>
      </c>
      <c r="C26079">
        <v>72670</v>
      </c>
      <c r="D26079" t="s">
        <v>25138</v>
      </c>
      <c r="E26079">
        <v>5</v>
      </c>
    </row>
    <row r="26080" spans="1:5" x14ac:dyDescent="0.15">
      <c r="A26080" t="s">
        <v>32780</v>
      </c>
      <c r="B26080" s="1">
        <v>45701</v>
      </c>
      <c r="C26080">
        <v>72670</v>
      </c>
      <c r="D26080" t="s">
        <v>18230</v>
      </c>
      <c r="E26080">
        <v>5.4576000000000002</v>
      </c>
    </row>
    <row r="26081" spans="1:5" x14ac:dyDescent="0.15">
      <c r="A26081" t="s">
        <v>32781</v>
      </c>
      <c r="B26081" s="1">
        <v>45790</v>
      </c>
      <c r="C26081">
        <v>72670</v>
      </c>
      <c r="D26081" t="s">
        <v>18232</v>
      </c>
      <c r="E26081">
        <v>4.4973999999999998</v>
      </c>
    </row>
    <row r="26082" spans="1:5" x14ac:dyDescent="0.15">
      <c r="A26082" t="s">
        <v>32782</v>
      </c>
      <c r="B26082" s="1">
        <v>45875</v>
      </c>
      <c r="C26082">
        <v>72670</v>
      </c>
      <c r="D26082" t="s">
        <v>19411</v>
      </c>
      <c r="E26082">
        <v>4.5293000000000001</v>
      </c>
    </row>
    <row r="26083" spans="1:5" x14ac:dyDescent="0.15">
      <c r="A26083" t="s">
        <v>32783</v>
      </c>
      <c r="B26083" s="1">
        <v>44964</v>
      </c>
      <c r="C26083">
        <v>72690</v>
      </c>
      <c r="D26083" t="s">
        <v>32784</v>
      </c>
      <c r="E26083">
        <v>4.8026999999999997</v>
      </c>
    </row>
    <row r="26084" spans="1:5" x14ac:dyDescent="0.15">
      <c r="A26084" t="s">
        <v>32785</v>
      </c>
      <c r="B26084" s="1">
        <v>45061</v>
      </c>
      <c r="C26084">
        <v>72690</v>
      </c>
      <c r="D26084" t="s">
        <v>1997</v>
      </c>
      <c r="E26084">
        <v>5</v>
      </c>
    </row>
    <row r="26085" spans="1:5" x14ac:dyDescent="0.15">
      <c r="A26085" t="s">
        <v>32786</v>
      </c>
      <c r="B26085" s="1">
        <v>45142</v>
      </c>
      <c r="C26085">
        <v>72690</v>
      </c>
      <c r="D26085" t="s">
        <v>585</v>
      </c>
      <c r="E26085">
        <v>5</v>
      </c>
    </row>
    <row r="26086" spans="1:5" x14ac:dyDescent="0.15">
      <c r="A26086" t="s">
        <v>32787</v>
      </c>
      <c r="B26086" s="1">
        <v>45237</v>
      </c>
      <c r="C26086">
        <v>72690</v>
      </c>
      <c r="D26086" t="s">
        <v>801</v>
      </c>
      <c r="E26086">
        <v>5</v>
      </c>
    </row>
    <row r="26087" spans="1:5" x14ac:dyDescent="0.15">
      <c r="A26087" t="s">
        <v>32788</v>
      </c>
      <c r="B26087" s="1">
        <v>45329</v>
      </c>
      <c r="C26087">
        <v>72690</v>
      </c>
      <c r="D26087" t="s">
        <v>21121</v>
      </c>
      <c r="E26087">
        <v>4.8202999999999996</v>
      </c>
    </row>
    <row r="26088" spans="1:5" x14ac:dyDescent="0.15">
      <c r="A26088" t="s">
        <v>32789</v>
      </c>
      <c r="B26088" s="1">
        <v>45425</v>
      </c>
      <c r="C26088">
        <v>72690</v>
      </c>
      <c r="D26088" t="s">
        <v>1641</v>
      </c>
      <c r="E26088">
        <v>4.6638000000000002</v>
      </c>
    </row>
    <row r="26089" spans="1:5" x14ac:dyDescent="0.15">
      <c r="A26089" t="s">
        <v>32790</v>
      </c>
      <c r="B26089" s="1">
        <v>45510</v>
      </c>
      <c r="C26089">
        <v>72690</v>
      </c>
      <c r="D26089" t="s">
        <v>32791</v>
      </c>
      <c r="E26089">
        <v>5</v>
      </c>
    </row>
    <row r="26090" spans="1:5" x14ac:dyDescent="0.15">
      <c r="A26090" t="s">
        <v>32792</v>
      </c>
      <c r="B26090" s="1">
        <v>45604</v>
      </c>
      <c r="C26090">
        <v>72690</v>
      </c>
      <c r="D26090" t="s">
        <v>28408</v>
      </c>
      <c r="E26090">
        <v>5.0377000000000001</v>
      </c>
    </row>
    <row r="26091" spans="1:5" x14ac:dyDescent="0.15">
      <c r="A26091" t="s">
        <v>32793</v>
      </c>
      <c r="B26091" s="1">
        <v>45694</v>
      </c>
      <c r="C26091">
        <v>72690</v>
      </c>
      <c r="D26091" t="s">
        <v>10423</v>
      </c>
      <c r="E26091">
        <v>5.0579999999999998</v>
      </c>
    </row>
    <row r="26092" spans="1:5" x14ac:dyDescent="0.15">
      <c r="A26092" t="s">
        <v>32794</v>
      </c>
      <c r="B26092" s="1">
        <v>45754</v>
      </c>
      <c r="C26092">
        <v>72690</v>
      </c>
      <c r="D26092" t="s">
        <v>32795</v>
      </c>
      <c r="E26092">
        <v>5.0553999999999997</v>
      </c>
    </row>
    <row r="26093" spans="1:5" x14ac:dyDescent="0.15">
      <c r="A26093" t="s">
        <v>32796</v>
      </c>
      <c r="B26093" s="1">
        <v>45789</v>
      </c>
      <c r="C26093">
        <v>72690</v>
      </c>
      <c r="D26093" t="s">
        <v>4977</v>
      </c>
      <c r="E26093">
        <v>5.3221999999999996</v>
      </c>
    </row>
    <row r="26094" spans="1:5" x14ac:dyDescent="0.15">
      <c r="A26094" t="s">
        <v>32797</v>
      </c>
      <c r="B26094" s="1">
        <v>45874</v>
      </c>
      <c r="C26094">
        <v>72690</v>
      </c>
      <c r="D26094" t="s">
        <v>32798</v>
      </c>
      <c r="E26094">
        <v>4.7645</v>
      </c>
    </row>
    <row r="26095" spans="1:5" x14ac:dyDescent="0.15">
      <c r="A26095" t="s">
        <v>32799</v>
      </c>
      <c r="B26095" s="1">
        <v>45330</v>
      </c>
      <c r="C26095">
        <v>72700</v>
      </c>
      <c r="D26095" t="s">
        <v>6489</v>
      </c>
      <c r="E26095">
        <v>5.4305000000000003</v>
      </c>
    </row>
    <row r="26096" spans="1:5" x14ac:dyDescent="0.15">
      <c r="A26096" t="s">
        <v>32800</v>
      </c>
      <c r="B26096" s="1">
        <v>45425</v>
      </c>
      <c r="C26096">
        <v>72700</v>
      </c>
      <c r="D26096" t="s">
        <v>5660</v>
      </c>
      <c r="E26096">
        <v>5.0915999999999997</v>
      </c>
    </row>
    <row r="26097" spans="1:5" x14ac:dyDescent="0.15">
      <c r="A26097" t="s">
        <v>32801</v>
      </c>
      <c r="B26097" s="1">
        <v>45509</v>
      </c>
      <c r="C26097">
        <v>72700</v>
      </c>
      <c r="D26097" t="s">
        <v>5662</v>
      </c>
      <c r="E26097">
        <v>5.5915999999999997</v>
      </c>
    </row>
    <row r="26098" spans="1:5" x14ac:dyDescent="0.15">
      <c r="A26098" t="s">
        <v>32802</v>
      </c>
      <c r="B26098" s="1">
        <v>45597</v>
      </c>
      <c r="C26098">
        <v>72700</v>
      </c>
      <c r="D26098" t="s">
        <v>32327</v>
      </c>
      <c r="E26098">
        <v>5</v>
      </c>
    </row>
    <row r="26099" spans="1:5" x14ac:dyDescent="0.15">
      <c r="A26099" t="s">
        <v>32803</v>
      </c>
      <c r="B26099" s="1">
        <v>45695</v>
      </c>
      <c r="C26099">
        <v>72700</v>
      </c>
      <c r="D26099" t="s">
        <v>5666</v>
      </c>
      <c r="E26099">
        <v>5</v>
      </c>
    </row>
    <row r="26100" spans="1:5" x14ac:dyDescent="0.15">
      <c r="A26100" t="s">
        <v>32804</v>
      </c>
      <c r="B26100" s="1">
        <v>45791</v>
      </c>
      <c r="C26100">
        <v>72700</v>
      </c>
      <c r="D26100" t="s">
        <v>5668</v>
      </c>
      <c r="E26100">
        <v>4.7253999999999996</v>
      </c>
    </row>
    <row r="26101" spans="1:5" x14ac:dyDescent="0.15">
      <c r="A26101" t="s">
        <v>32805</v>
      </c>
      <c r="B26101" s="1">
        <v>45876</v>
      </c>
      <c r="C26101">
        <v>72700</v>
      </c>
      <c r="D26101" t="s">
        <v>112</v>
      </c>
      <c r="E26101">
        <v>4.3689</v>
      </c>
    </row>
    <row r="26102" spans="1:5" x14ac:dyDescent="0.15">
      <c r="A26102" t="s">
        <v>32806</v>
      </c>
      <c r="B26102" s="1">
        <v>44606</v>
      </c>
      <c r="C26102">
        <v>72710</v>
      </c>
      <c r="D26102" t="s">
        <v>77</v>
      </c>
      <c r="E26102">
        <v>4.3352000000000004</v>
      </c>
    </row>
    <row r="26103" spans="1:5" x14ac:dyDescent="0.15">
      <c r="A26103" t="s">
        <v>32807</v>
      </c>
      <c r="B26103" s="1">
        <v>45511</v>
      </c>
      <c r="C26103">
        <v>72710</v>
      </c>
      <c r="D26103" t="s">
        <v>65</v>
      </c>
      <c r="E26103">
        <v>4.8498000000000001</v>
      </c>
    </row>
    <row r="26104" spans="1:5" x14ac:dyDescent="0.15">
      <c r="A26104" t="s">
        <v>32808</v>
      </c>
      <c r="B26104" s="1">
        <v>45597</v>
      </c>
      <c r="C26104">
        <v>72710</v>
      </c>
      <c r="D26104" t="s">
        <v>84</v>
      </c>
      <c r="E26104">
        <v>5.1791</v>
      </c>
    </row>
    <row r="26105" spans="1:5" x14ac:dyDescent="0.15">
      <c r="A26105" t="s">
        <v>32809</v>
      </c>
      <c r="B26105" s="1">
        <v>45702</v>
      </c>
      <c r="C26105">
        <v>72710</v>
      </c>
      <c r="D26105" t="s">
        <v>735</v>
      </c>
      <c r="E26105">
        <v>5.0449000000000002</v>
      </c>
    </row>
    <row r="26106" spans="1:5" x14ac:dyDescent="0.15">
      <c r="A26106" t="s">
        <v>32810</v>
      </c>
      <c r="B26106" s="1">
        <v>45791</v>
      </c>
      <c r="C26106">
        <v>72710</v>
      </c>
      <c r="D26106" t="s">
        <v>1347</v>
      </c>
      <c r="E26106">
        <v>5.3292000000000002</v>
      </c>
    </row>
    <row r="26107" spans="1:5" x14ac:dyDescent="0.15">
      <c r="A26107" t="s">
        <v>32811</v>
      </c>
      <c r="B26107" s="1">
        <v>45875</v>
      </c>
      <c r="C26107">
        <v>72710</v>
      </c>
      <c r="D26107" t="s">
        <v>718</v>
      </c>
      <c r="E26107">
        <v>5.0204000000000004</v>
      </c>
    </row>
    <row r="26108" spans="1:5" x14ac:dyDescent="0.15">
      <c r="A26108" t="s">
        <v>32812</v>
      </c>
      <c r="B26108" s="1">
        <v>44602</v>
      </c>
      <c r="C26108">
        <v>72720</v>
      </c>
      <c r="D26108" t="s">
        <v>1103</v>
      </c>
      <c r="E26108">
        <v>6.2065999999999999</v>
      </c>
    </row>
    <row r="26109" spans="1:5" x14ac:dyDescent="0.15">
      <c r="A26109" t="s">
        <v>32813</v>
      </c>
      <c r="B26109" s="1">
        <v>44694</v>
      </c>
      <c r="C26109">
        <v>72720</v>
      </c>
      <c r="D26109" t="s">
        <v>27597</v>
      </c>
      <c r="E26109">
        <v>5.3935000000000004</v>
      </c>
    </row>
    <row r="26110" spans="1:5" x14ac:dyDescent="0.15">
      <c r="A26110" t="s">
        <v>32814</v>
      </c>
      <c r="B26110" s="1">
        <v>44778</v>
      </c>
      <c r="C26110">
        <v>72720</v>
      </c>
      <c r="D26110" t="s">
        <v>7817</v>
      </c>
      <c r="E26110">
        <v>5</v>
      </c>
    </row>
    <row r="26111" spans="1:5" x14ac:dyDescent="0.15">
      <c r="A26111" t="s">
        <v>32815</v>
      </c>
      <c r="B26111" s="1">
        <v>44872</v>
      </c>
      <c r="C26111">
        <v>72720</v>
      </c>
      <c r="D26111" t="s">
        <v>7819</v>
      </c>
      <c r="E26111">
        <v>5.3894000000000002</v>
      </c>
    </row>
    <row r="26112" spans="1:5" x14ac:dyDescent="0.15">
      <c r="A26112" t="s">
        <v>32816</v>
      </c>
      <c r="B26112" s="1">
        <v>44970</v>
      </c>
      <c r="C26112">
        <v>72720</v>
      </c>
      <c r="D26112" t="s">
        <v>1036</v>
      </c>
      <c r="E26112">
        <v>5.5246000000000004</v>
      </c>
    </row>
    <row r="26113" spans="1:5" x14ac:dyDescent="0.15">
      <c r="A26113" t="s">
        <v>32817</v>
      </c>
      <c r="B26113" s="1">
        <v>45061</v>
      </c>
      <c r="C26113">
        <v>72720</v>
      </c>
      <c r="D26113" t="s">
        <v>12342</v>
      </c>
      <c r="E26113">
        <v>5</v>
      </c>
    </row>
    <row r="26114" spans="1:5" x14ac:dyDescent="0.15">
      <c r="A26114" t="s">
        <v>32818</v>
      </c>
      <c r="B26114" s="1">
        <v>45237</v>
      </c>
      <c r="C26114">
        <v>72720</v>
      </c>
      <c r="D26114" t="s">
        <v>12346</v>
      </c>
      <c r="E26114">
        <v>4.8975</v>
      </c>
    </row>
    <row r="26115" spans="1:5" x14ac:dyDescent="0.15">
      <c r="A26115" t="s">
        <v>32819</v>
      </c>
      <c r="B26115" s="1">
        <v>45336</v>
      </c>
      <c r="C26115">
        <v>72720</v>
      </c>
      <c r="D26115" t="s">
        <v>1040</v>
      </c>
      <c r="E26115">
        <v>5.3461999999999996</v>
      </c>
    </row>
    <row r="26116" spans="1:5" x14ac:dyDescent="0.15">
      <c r="A26116" t="s">
        <v>32820</v>
      </c>
      <c r="B26116" s="1">
        <v>45425</v>
      </c>
      <c r="C26116">
        <v>72720</v>
      </c>
      <c r="D26116" t="s">
        <v>18191</v>
      </c>
      <c r="E26116">
        <v>5.0773000000000001</v>
      </c>
    </row>
    <row r="26117" spans="1:5" x14ac:dyDescent="0.15">
      <c r="A26117" t="s">
        <v>32821</v>
      </c>
      <c r="B26117" s="1">
        <v>45510</v>
      </c>
      <c r="C26117">
        <v>72720</v>
      </c>
      <c r="D26117" t="s">
        <v>18193</v>
      </c>
      <c r="E26117">
        <v>5.0675999999999997</v>
      </c>
    </row>
    <row r="26118" spans="1:5" x14ac:dyDescent="0.15">
      <c r="A26118" t="s">
        <v>32822</v>
      </c>
      <c r="B26118" s="1">
        <v>45602</v>
      </c>
      <c r="C26118">
        <v>72720</v>
      </c>
      <c r="D26118" t="s">
        <v>18197</v>
      </c>
      <c r="E26118">
        <v>5</v>
      </c>
    </row>
    <row r="26119" spans="1:5" x14ac:dyDescent="0.15">
      <c r="A26119" t="s">
        <v>32823</v>
      </c>
      <c r="B26119" s="1">
        <v>45700</v>
      </c>
      <c r="C26119">
        <v>72720</v>
      </c>
      <c r="D26119" t="s">
        <v>11907</v>
      </c>
      <c r="E26119">
        <v>5.4819000000000004</v>
      </c>
    </row>
    <row r="26120" spans="1:5" x14ac:dyDescent="0.15">
      <c r="A26120" t="s">
        <v>32824</v>
      </c>
      <c r="B26120" s="1">
        <v>45790</v>
      </c>
      <c r="C26120">
        <v>72720</v>
      </c>
      <c r="D26120" t="s">
        <v>16518</v>
      </c>
      <c r="E26120">
        <v>4.0803000000000003</v>
      </c>
    </row>
    <row r="26121" spans="1:5" x14ac:dyDescent="0.15">
      <c r="A26121" t="s">
        <v>32825</v>
      </c>
      <c r="B26121" s="1">
        <v>45874</v>
      </c>
      <c r="C26121">
        <v>72720</v>
      </c>
      <c r="D26121" t="s">
        <v>14430</v>
      </c>
      <c r="E26121">
        <v>5.2640000000000002</v>
      </c>
    </row>
    <row r="26122" spans="1:5" x14ac:dyDescent="0.15">
      <c r="A26122" t="s">
        <v>32826</v>
      </c>
      <c r="B26122" s="1">
        <v>44606</v>
      </c>
      <c r="C26122">
        <v>72730</v>
      </c>
      <c r="D26122" t="s">
        <v>77</v>
      </c>
      <c r="E26122">
        <v>4.4469000000000003</v>
      </c>
    </row>
    <row r="26123" spans="1:5" x14ac:dyDescent="0.15">
      <c r="A26123" t="s">
        <v>32827</v>
      </c>
      <c r="B26123" s="1">
        <v>44697</v>
      </c>
      <c r="C26123">
        <v>72730</v>
      </c>
      <c r="D26123" t="s">
        <v>79</v>
      </c>
      <c r="E26123">
        <v>5.8258000000000001</v>
      </c>
    </row>
    <row r="26124" spans="1:5" x14ac:dyDescent="0.15">
      <c r="A26124" t="s">
        <v>32828</v>
      </c>
      <c r="B26124" s="1">
        <v>44785</v>
      </c>
      <c r="C26124">
        <v>72730</v>
      </c>
      <c r="D26124" t="s">
        <v>173</v>
      </c>
      <c r="E26124">
        <v>3.6915</v>
      </c>
    </row>
    <row r="26125" spans="1:5" x14ac:dyDescent="0.15">
      <c r="A26125" t="s">
        <v>32829</v>
      </c>
      <c r="B26125" s="1">
        <v>44879</v>
      </c>
      <c r="C26125">
        <v>72730</v>
      </c>
      <c r="D26125" t="s">
        <v>1090</v>
      </c>
      <c r="E26125">
        <v>4.5957999999999997</v>
      </c>
    </row>
    <row r="26126" spans="1:5" x14ac:dyDescent="0.15">
      <c r="A26126" t="s">
        <v>32830</v>
      </c>
      <c r="B26126" s="1">
        <v>44971</v>
      </c>
      <c r="C26126">
        <v>72730</v>
      </c>
      <c r="D26126" t="s">
        <v>401</v>
      </c>
      <c r="E26126">
        <v>5.2369000000000003</v>
      </c>
    </row>
    <row r="26127" spans="1:5" x14ac:dyDescent="0.15">
      <c r="A26127" t="s">
        <v>32831</v>
      </c>
      <c r="B26127" s="1">
        <v>45064</v>
      </c>
      <c r="C26127">
        <v>72730</v>
      </c>
      <c r="D26127" t="s">
        <v>81</v>
      </c>
      <c r="E26127">
        <v>5.4622000000000002</v>
      </c>
    </row>
    <row r="26128" spans="1:5" x14ac:dyDescent="0.15">
      <c r="A26128" t="s">
        <v>32832</v>
      </c>
      <c r="B26128" s="1">
        <v>45148</v>
      </c>
      <c r="C26128">
        <v>72730</v>
      </c>
      <c r="D26128" t="s">
        <v>404</v>
      </c>
      <c r="E26128">
        <v>5.7712000000000003</v>
      </c>
    </row>
    <row r="26129" spans="1:5" x14ac:dyDescent="0.15">
      <c r="A26129" t="s">
        <v>32833</v>
      </c>
      <c r="B26129" s="1">
        <v>45244</v>
      </c>
      <c r="C26129">
        <v>72730</v>
      </c>
      <c r="D26129" t="s">
        <v>175</v>
      </c>
      <c r="E26129">
        <v>5.4352999999999998</v>
      </c>
    </row>
    <row r="26130" spans="1:5" x14ac:dyDescent="0.15">
      <c r="A26130" t="s">
        <v>32834</v>
      </c>
      <c r="B26130" s="1">
        <v>45336</v>
      </c>
      <c r="C26130">
        <v>72730</v>
      </c>
      <c r="D26130" t="s">
        <v>194</v>
      </c>
      <c r="E26130">
        <v>6.0514999999999999</v>
      </c>
    </row>
    <row r="26131" spans="1:5" x14ac:dyDescent="0.15">
      <c r="A26131" t="s">
        <v>32835</v>
      </c>
      <c r="B26131" s="1">
        <v>45428</v>
      </c>
      <c r="C26131">
        <v>72730</v>
      </c>
      <c r="D26131" t="s">
        <v>177</v>
      </c>
      <c r="E26131">
        <v>5.7633000000000001</v>
      </c>
    </row>
    <row r="26132" spans="1:5" x14ac:dyDescent="0.15">
      <c r="A26132" t="s">
        <v>32836</v>
      </c>
      <c r="B26132" s="1">
        <v>45467</v>
      </c>
      <c r="C26132">
        <v>72730</v>
      </c>
      <c r="D26132" t="s">
        <v>15209</v>
      </c>
      <c r="E26132">
        <v>5.9192</v>
      </c>
    </row>
    <row r="26133" spans="1:5" x14ac:dyDescent="0.15">
      <c r="A26133" t="s">
        <v>32837</v>
      </c>
      <c r="B26133" s="1">
        <v>45513</v>
      </c>
      <c r="C26133">
        <v>72730</v>
      </c>
      <c r="D26133" t="s">
        <v>65</v>
      </c>
      <c r="E26133">
        <v>5.4981999999999998</v>
      </c>
    </row>
    <row r="26134" spans="1:5" x14ac:dyDescent="0.15">
      <c r="A26134" t="s">
        <v>32838</v>
      </c>
      <c r="B26134" s="1">
        <v>45610</v>
      </c>
      <c r="C26134">
        <v>72730</v>
      </c>
      <c r="D26134" t="s">
        <v>67</v>
      </c>
      <c r="E26134">
        <v>5.2117000000000004</v>
      </c>
    </row>
    <row r="26135" spans="1:5" x14ac:dyDescent="0.15">
      <c r="A26135" t="s">
        <v>32839</v>
      </c>
      <c r="B26135" s="1">
        <v>45702</v>
      </c>
      <c r="C26135">
        <v>72730</v>
      </c>
      <c r="D26135" t="s">
        <v>566</v>
      </c>
      <c r="E26135">
        <v>4.8686999999999996</v>
      </c>
    </row>
    <row r="26136" spans="1:5" x14ac:dyDescent="0.15">
      <c r="A26136" t="s">
        <v>32840</v>
      </c>
      <c r="B26136" s="1">
        <v>45792</v>
      </c>
      <c r="C26136">
        <v>72730</v>
      </c>
      <c r="D26136" t="s">
        <v>182</v>
      </c>
      <c r="E26136">
        <v>5.1829000000000001</v>
      </c>
    </row>
    <row r="26137" spans="1:5" x14ac:dyDescent="0.15">
      <c r="A26137" t="s">
        <v>32841</v>
      </c>
      <c r="B26137" s="1">
        <v>45883</v>
      </c>
      <c r="C26137">
        <v>72730</v>
      </c>
      <c r="D26137" t="s">
        <v>31639</v>
      </c>
      <c r="E26137">
        <v>5.9652000000000003</v>
      </c>
    </row>
    <row r="26138" spans="1:5" x14ac:dyDescent="0.15">
      <c r="A26138" t="s">
        <v>32842</v>
      </c>
      <c r="B26138" s="1">
        <v>45502</v>
      </c>
      <c r="C26138">
        <v>72760</v>
      </c>
      <c r="D26138" t="s">
        <v>1143</v>
      </c>
      <c r="E26138">
        <v>4.6555</v>
      </c>
    </row>
    <row r="26139" spans="1:5" x14ac:dyDescent="0.15">
      <c r="A26139" t="s">
        <v>32843</v>
      </c>
      <c r="B26139" s="1">
        <v>45594</v>
      </c>
      <c r="C26139">
        <v>72760</v>
      </c>
      <c r="D26139" t="s">
        <v>1145</v>
      </c>
      <c r="E26139">
        <v>4.5263</v>
      </c>
    </row>
    <row r="26140" spans="1:5" x14ac:dyDescent="0.15">
      <c r="A26140" t="s">
        <v>32844</v>
      </c>
      <c r="B26140" s="1">
        <v>45687</v>
      </c>
      <c r="C26140">
        <v>72760</v>
      </c>
      <c r="D26140" t="s">
        <v>1147</v>
      </c>
      <c r="E26140">
        <v>4.7965999999999998</v>
      </c>
    </row>
    <row r="26141" spans="1:5" x14ac:dyDescent="0.15">
      <c r="A26141" t="s">
        <v>32845</v>
      </c>
      <c r="B26141" s="1">
        <v>45771</v>
      </c>
      <c r="C26141">
        <v>72760</v>
      </c>
      <c r="D26141" t="s">
        <v>1550</v>
      </c>
      <c r="E26141">
        <v>4.9611999999999998</v>
      </c>
    </row>
    <row r="26142" spans="1:5" x14ac:dyDescent="0.15">
      <c r="A26142" t="s">
        <v>32846</v>
      </c>
      <c r="B26142" s="1">
        <v>45867</v>
      </c>
      <c r="C26142">
        <v>72760</v>
      </c>
      <c r="D26142" t="s">
        <v>1552</v>
      </c>
      <c r="E26142">
        <v>4.5449999999999999</v>
      </c>
    </row>
    <row r="26143" spans="1:5" x14ac:dyDescent="0.15">
      <c r="A26143" t="s">
        <v>32847</v>
      </c>
      <c r="B26143" s="1">
        <v>45512</v>
      </c>
      <c r="C26143">
        <v>72770</v>
      </c>
      <c r="D26143" t="s">
        <v>667</v>
      </c>
      <c r="E26143">
        <v>5.1764000000000001</v>
      </c>
    </row>
    <row r="26144" spans="1:5" x14ac:dyDescent="0.15">
      <c r="A26144" t="s">
        <v>32848</v>
      </c>
      <c r="B26144" s="1">
        <v>45603</v>
      </c>
      <c r="C26144">
        <v>72770</v>
      </c>
      <c r="D26144" t="s">
        <v>84</v>
      </c>
      <c r="E26144">
        <v>4.3102999999999998</v>
      </c>
    </row>
    <row r="26145" spans="1:5" x14ac:dyDescent="0.15">
      <c r="A26145" t="s">
        <v>32849</v>
      </c>
      <c r="B26145" s="1">
        <v>45701</v>
      </c>
      <c r="C26145">
        <v>72770</v>
      </c>
      <c r="D26145" t="s">
        <v>735</v>
      </c>
      <c r="E26145">
        <v>4.3038999999999996</v>
      </c>
    </row>
    <row r="26146" spans="1:5" x14ac:dyDescent="0.15">
      <c r="A26146" t="s">
        <v>32850</v>
      </c>
      <c r="B26146" s="1">
        <v>45791</v>
      </c>
      <c r="C26146">
        <v>72770</v>
      </c>
      <c r="D26146" t="s">
        <v>182</v>
      </c>
      <c r="E26146">
        <v>4.4440999999999997</v>
      </c>
    </row>
    <row r="26147" spans="1:5" x14ac:dyDescent="0.15">
      <c r="A26147" t="s">
        <v>32851</v>
      </c>
      <c r="B26147" s="1">
        <v>45876</v>
      </c>
      <c r="C26147">
        <v>72770</v>
      </c>
      <c r="D26147" t="s">
        <v>674</v>
      </c>
      <c r="E26147">
        <v>4.1177000000000001</v>
      </c>
    </row>
    <row r="26148" spans="1:5" x14ac:dyDescent="0.15">
      <c r="A26148" t="s">
        <v>32852</v>
      </c>
      <c r="B26148" s="1">
        <v>44592</v>
      </c>
      <c r="C26148">
        <v>72780</v>
      </c>
      <c r="D26148" t="s">
        <v>32853</v>
      </c>
      <c r="E26148">
        <v>5.9170999999999996</v>
      </c>
    </row>
    <row r="26149" spans="1:5" x14ac:dyDescent="0.15">
      <c r="A26149" t="s">
        <v>32854</v>
      </c>
      <c r="B26149" s="1">
        <v>44680</v>
      </c>
      <c r="C26149">
        <v>72780</v>
      </c>
      <c r="D26149" t="s">
        <v>2998</v>
      </c>
      <c r="E26149">
        <v>5.7803000000000004</v>
      </c>
    </row>
    <row r="26150" spans="1:5" x14ac:dyDescent="0.15">
      <c r="A26150" t="s">
        <v>32855</v>
      </c>
      <c r="B26150" s="1">
        <v>44734</v>
      </c>
      <c r="C26150">
        <v>72780</v>
      </c>
      <c r="D26150" t="s">
        <v>32856</v>
      </c>
      <c r="E26150">
        <v>5.7789000000000001</v>
      </c>
    </row>
    <row r="26151" spans="1:5" x14ac:dyDescent="0.15">
      <c r="A26151" t="s">
        <v>32857</v>
      </c>
      <c r="B26151" s="1">
        <v>44770</v>
      </c>
      <c r="C26151">
        <v>72780</v>
      </c>
      <c r="D26151" t="s">
        <v>20985</v>
      </c>
      <c r="E26151">
        <v>5.5350999999999999</v>
      </c>
    </row>
    <row r="26152" spans="1:5" x14ac:dyDescent="0.15">
      <c r="A26152" t="s">
        <v>32858</v>
      </c>
      <c r="B26152" s="1">
        <v>44865</v>
      </c>
      <c r="C26152">
        <v>72780</v>
      </c>
      <c r="D26152" t="s">
        <v>3002</v>
      </c>
      <c r="E26152">
        <v>5.1977000000000002</v>
      </c>
    </row>
    <row r="26153" spans="1:5" x14ac:dyDescent="0.15">
      <c r="A26153" t="s">
        <v>32859</v>
      </c>
      <c r="B26153" s="1">
        <v>44956</v>
      </c>
      <c r="C26153">
        <v>72780</v>
      </c>
      <c r="D26153" t="s">
        <v>3004</v>
      </c>
      <c r="E26153">
        <v>5.1853999999999996</v>
      </c>
    </row>
    <row r="26154" spans="1:5" x14ac:dyDescent="0.15">
      <c r="A26154" t="s">
        <v>32860</v>
      </c>
      <c r="B26154" s="1">
        <v>45044</v>
      </c>
      <c r="C26154">
        <v>72780</v>
      </c>
      <c r="D26154" t="s">
        <v>3006</v>
      </c>
      <c r="E26154">
        <v>5.3753000000000002</v>
      </c>
    </row>
    <row r="26155" spans="1:5" x14ac:dyDescent="0.15">
      <c r="A26155" t="s">
        <v>32861</v>
      </c>
      <c r="B26155" s="1">
        <v>45138</v>
      </c>
      <c r="C26155">
        <v>72780</v>
      </c>
      <c r="D26155" t="s">
        <v>3010</v>
      </c>
      <c r="E26155">
        <v>5.9931999999999999</v>
      </c>
    </row>
    <row r="26156" spans="1:5" x14ac:dyDescent="0.15">
      <c r="A26156" t="s">
        <v>32862</v>
      </c>
      <c r="B26156" s="1">
        <v>45229</v>
      </c>
      <c r="C26156">
        <v>72780</v>
      </c>
      <c r="D26156" t="s">
        <v>3012</v>
      </c>
      <c r="E26156">
        <v>5.9707999999999997</v>
      </c>
    </row>
    <row r="26157" spans="1:5" x14ac:dyDescent="0.15">
      <c r="A26157" t="s">
        <v>32863</v>
      </c>
      <c r="B26157" s="1">
        <v>45322</v>
      </c>
      <c r="C26157">
        <v>72780</v>
      </c>
      <c r="D26157" t="s">
        <v>18151</v>
      </c>
      <c r="E26157">
        <v>5.8285</v>
      </c>
    </row>
    <row r="26158" spans="1:5" x14ac:dyDescent="0.15">
      <c r="A26158" t="s">
        <v>32864</v>
      </c>
      <c r="B26158" s="1">
        <v>45407</v>
      </c>
      <c r="C26158">
        <v>72780</v>
      </c>
      <c r="D26158" t="s">
        <v>20996</v>
      </c>
      <c r="E26158">
        <v>5.4584999999999999</v>
      </c>
    </row>
    <row r="26159" spans="1:5" x14ac:dyDescent="0.15">
      <c r="A26159" t="s">
        <v>32865</v>
      </c>
      <c r="B26159" s="1">
        <v>45503</v>
      </c>
      <c r="C26159">
        <v>72780</v>
      </c>
      <c r="D26159" t="s">
        <v>104</v>
      </c>
      <c r="E26159">
        <v>5.5811999999999999</v>
      </c>
    </row>
    <row r="26160" spans="1:5" x14ac:dyDescent="0.15">
      <c r="A26160" t="s">
        <v>32866</v>
      </c>
      <c r="B26160" s="1">
        <v>45594</v>
      </c>
      <c r="C26160">
        <v>72780</v>
      </c>
      <c r="D26160" t="s">
        <v>106</v>
      </c>
      <c r="E26160">
        <v>5.5650000000000004</v>
      </c>
    </row>
    <row r="26161" spans="1:5" x14ac:dyDescent="0.15">
      <c r="A26161" t="s">
        <v>32867</v>
      </c>
      <c r="B26161" s="1">
        <v>45687</v>
      </c>
      <c r="C26161">
        <v>72780</v>
      </c>
      <c r="D26161" t="s">
        <v>108</v>
      </c>
      <c r="E26161">
        <v>5.3682999999999996</v>
      </c>
    </row>
    <row r="26162" spans="1:5" x14ac:dyDescent="0.15">
      <c r="A26162" t="s">
        <v>32868</v>
      </c>
      <c r="B26162" s="1">
        <v>45771</v>
      </c>
      <c r="C26162">
        <v>72780</v>
      </c>
      <c r="D26162" t="s">
        <v>2908</v>
      </c>
      <c r="E26162">
        <v>5.3446999999999996</v>
      </c>
    </row>
    <row r="26163" spans="1:5" x14ac:dyDescent="0.15">
      <c r="A26163" t="s">
        <v>32869</v>
      </c>
      <c r="B26163" s="1">
        <v>45867</v>
      </c>
      <c r="C26163">
        <v>72780</v>
      </c>
      <c r="D26163" t="s">
        <v>112</v>
      </c>
      <c r="E26163">
        <v>4.3708999999999998</v>
      </c>
    </row>
    <row r="26164" spans="1:5" x14ac:dyDescent="0.15">
      <c r="A26164" t="s">
        <v>32870</v>
      </c>
      <c r="B26164" s="1">
        <v>44624</v>
      </c>
      <c r="C26164">
        <v>72790</v>
      </c>
      <c r="D26164" t="s">
        <v>32871</v>
      </c>
      <c r="E26164">
        <v>5</v>
      </c>
    </row>
    <row r="26165" spans="1:5" x14ac:dyDescent="0.15">
      <c r="A26165" t="s">
        <v>32872</v>
      </c>
      <c r="B26165" s="1">
        <v>44715</v>
      </c>
      <c r="C26165">
        <v>72790</v>
      </c>
      <c r="D26165" t="s">
        <v>32873</v>
      </c>
      <c r="E26165">
        <v>5</v>
      </c>
    </row>
    <row r="26166" spans="1:5" x14ac:dyDescent="0.15">
      <c r="A26166" t="s">
        <v>32874</v>
      </c>
      <c r="B26166" s="1">
        <v>44813</v>
      </c>
      <c r="C26166">
        <v>72790</v>
      </c>
      <c r="D26166" t="s">
        <v>32875</v>
      </c>
      <c r="E26166">
        <v>5</v>
      </c>
    </row>
    <row r="26167" spans="1:5" x14ac:dyDescent="0.15">
      <c r="A26167" t="s">
        <v>32876</v>
      </c>
      <c r="B26167" s="1">
        <v>44904</v>
      </c>
      <c r="C26167">
        <v>72790</v>
      </c>
      <c r="D26167" t="s">
        <v>32877</v>
      </c>
      <c r="E26167">
        <v>5</v>
      </c>
    </row>
    <row r="26168" spans="1:5" x14ac:dyDescent="0.15">
      <c r="A26168" t="s">
        <v>32878</v>
      </c>
      <c r="B26168" s="1">
        <v>44988</v>
      </c>
      <c r="C26168">
        <v>72790</v>
      </c>
      <c r="D26168" t="s">
        <v>32879</v>
      </c>
      <c r="E26168">
        <v>5</v>
      </c>
    </row>
    <row r="26169" spans="1:5" x14ac:dyDescent="0.15">
      <c r="A26169" t="s">
        <v>32880</v>
      </c>
      <c r="B26169" s="1">
        <v>45079</v>
      </c>
      <c r="C26169">
        <v>72790</v>
      </c>
      <c r="D26169" t="s">
        <v>32881</v>
      </c>
      <c r="E26169">
        <v>5</v>
      </c>
    </row>
    <row r="26170" spans="1:5" x14ac:dyDescent="0.15">
      <c r="A26170" t="s">
        <v>32882</v>
      </c>
      <c r="B26170" s="1">
        <v>45177</v>
      </c>
      <c r="C26170">
        <v>72790</v>
      </c>
      <c r="D26170" t="s">
        <v>32883</v>
      </c>
      <c r="E26170">
        <v>5</v>
      </c>
    </row>
    <row r="26171" spans="1:5" x14ac:dyDescent="0.15">
      <c r="A26171" t="s">
        <v>32884</v>
      </c>
      <c r="B26171" s="1">
        <v>45268</v>
      </c>
      <c r="C26171">
        <v>72790</v>
      </c>
      <c r="D26171" t="s">
        <v>1958</v>
      </c>
      <c r="E26171">
        <v>5</v>
      </c>
    </row>
    <row r="26172" spans="1:5" x14ac:dyDescent="0.15">
      <c r="A26172" t="s">
        <v>32885</v>
      </c>
      <c r="B26172" s="1">
        <v>45541</v>
      </c>
      <c r="C26172">
        <v>72790</v>
      </c>
      <c r="D26172" t="s">
        <v>11868</v>
      </c>
      <c r="E26172">
        <v>5</v>
      </c>
    </row>
    <row r="26173" spans="1:5" x14ac:dyDescent="0.15">
      <c r="A26173" t="s">
        <v>32886</v>
      </c>
      <c r="B26173" s="1">
        <v>45639</v>
      </c>
      <c r="C26173">
        <v>72790</v>
      </c>
      <c r="D26173" t="s">
        <v>243</v>
      </c>
      <c r="E26173">
        <v>5</v>
      </c>
    </row>
    <row r="26174" spans="1:5" x14ac:dyDescent="0.15">
      <c r="A26174" t="s">
        <v>32887</v>
      </c>
      <c r="B26174" s="1">
        <v>45723</v>
      </c>
      <c r="C26174">
        <v>72790</v>
      </c>
      <c r="D26174" t="s">
        <v>11871</v>
      </c>
      <c r="E26174">
        <v>5</v>
      </c>
    </row>
    <row r="26175" spans="1:5" x14ac:dyDescent="0.15">
      <c r="A26175" t="s">
        <v>32888</v>
      </c>
      <c r="B26175" s="1">
        <v>45814</v>
      </c>
      <c r="C26175">
        <v>72790</v>
      </c>
      <c r="D26175" t="s">
        <v>11873</v>
      </c>
      <c r="E26175">
        <v>5</v>
      </c>
    </row>
    <row r="26176" spans="1:5" x14ac:dyDescent="0.15">
      <c r="A26176" t="s">
        <v>32889</v>
      </c>
      <c r="B26176" s="1">
        <v>44692</v>
      </c>
      <c r="C26176">
        <v>72800</v>
      </c>
      <c r="D26176" t="s">
        <v>4148</v>
      </c>
      <c r="E26176">
        <v>4.8406000000000002</v>
      </c>
    </row>
    <row r="26177" spans="1:5" x14ac:dyDescent="0.15">
      <c r="A26177" t="s">
        <v>32890</v>
      </c>
      <c r="B26177" s="1">
        <v>44783</v>
      </c>
      <c r="C26177">
        <v>72800</v>
      </c>
      <c r="D26177" t="s">
        <v>5210</v>
      </c>
      <c r="E26177">
        <v>5.2804000000000002</v>
      </c>
    </row>
    <row r="26178" spans="1:5" x14ac:dyDescent="0.15">
      <c r="A26178" t="s">
        <v>32891</v>
      </c>
      <c r="B26178" s="1">
        <v>44874</v>
      </c>
      <c r="C26178">
        <v>72800</v>
      </c>
      <c r="D26178" t="s">
        <v>2054</v>
      </c>
      <c r="E26178">
        <v>5.0998000000000001</v>
      </c>
    </row>
    <row r="26179" spans="1:5" x14ac:dyDescent="0.15">
      <c r="A26179" t="s">
        <v>32892</v>
      </c>
      <c r="B26179" s="1">
        <v>44965</v>
      </c>
      <c r="C26179">
        <v>72800</v>
      </c>
      <c r="D26179" t="s">
        <v>900</v>
      </c>
      <c r="E26179">
        <v>4.9810999999999996</v>
      </c>
    </row>
    <row r="26180" spans="1:5" x14ac:dyDescent="0.15">
      <c r="A26180" t="s">
        <v>32893</v>
      </c>
      <c r="B26180" s="1">
        <v>45056</v>
      </c>
      <c r="C26180">
        <v>72800</v>
      </c>
      <c r="D26180" t="s">
        <v>1311</v>
      </c>
      <c r="E26180">
        <v>4.9099000000000004</v>
      </c>
    </row>
    <row r="26181" spans="1:5" x14ac:dyDescent="0.15">
      <c r="A26181" t="s">
        <v>32894</v>
      </c>
      <c r="B26181" s="1">
        <v>45147</v>
      </c>
      <c r="C26181">
        <v>72800</v>
      </c>
      <c r="D26181" t="s">
        <v>585</v>
      </c>
      <c r="E26181">
        <v>4.9608999999999996</v>
      </c>
    </row>
    <row r="26182" spans="1:5" x14ac:dyDescent="0.15">
      <c r="A26182" t="s">
        <v>32895</v>
      </c>
      <c r="B26182" s="1">
        <v>45238</v>
      </c>
      <c r="C26182">
        <v>72800</v>
      </c>
      <c r="D26182" t="s">
        <v>1287</v>
      </c>
      <c r="E26182">
        <v>5.2342000000000004</v>
      </c>
    </row>
    <row r="26183" spans="1:5" x14ac:dyDescent="0.15">
      <c r="A26183" t="s">
        <v>32896</v>
      </c>
      <c r="B26183" s="1">
        <v>45336</v>
      </c>
      <c r="C26183">
        <v>72800</v>
      </c>
      <c r="D26183" t="s">
        <v>589</v>
      </c>
      <c r="E26183">
        <v>5.2785000000000002</v>
      </c>
    </row>
    <row r="26184" spans="1:5" x14ac:dyDescent="0.15">
      <c r="A26184" t="s">
        <v>32897</v>
      </c>
      <c r="B26184" s="1">
        <v>45422</v>
      </c>
      <c r="C26184">
        <v>72800</v>
      </c>
      <c r="D26184" t="s">
        <v>346</v>
      </c>
      <c r="E26184">
        <v>5.8033999999999999</v>
      </c>
    </row>
    <row r="26185" spans="1:5" x14ac:dyDescent="0.15">
      <c r="A26185" t="s">
        <v>32898</v>
      </c>
      <c r="B26185" s="1">
        <v>45511</v>
      </c>
      <c r="C26185">
        <v>72800</v>
      </c>
      <c r="D26185" t="s">
        <v>940</v>
      </c>
      <c r="E26185">
        <v>4.5244999999999997</v>
      </c>
    </row>
    <row r="26186" spans="1:5" x14ac:dyDescent="0.15">
      <c r="A26186" t="s">
        <v>32899</v>
      </c>
      <c r="B26186" s="1">
        <v>45609</v>
      </c>
      <c r="C26186">
        <v>72800</v>
      </c>
      <c r="D26186" t="s">
        <v>942</v>
      </c>
      <c r="E26186">
        <v>5.4622000000000002</v>
      </c>
    </row>
    <row r="26187" spans="1:5" x14ac:dyDescent="0.15">
      <c r="A26187" t="s">
        <v>32900</v>
      </c>
      <c r="B26187" s="1">
        <v>45700</v>
      </c>
      <c r="C26187">
        <v>72800</v>
      </c>
      <c r="D26187" t="s">
        <v>715</v>
      </c>
      <c r="E26187">
        <v>5.0911</v>
      </c>
    </row>
    <row r="26188" spans="1:5" x14ac:dyDescent="0.15">
      <c r="A26188" t="s">
        <v>32901</v>
      </c>
      <c r="B26188" s="1">
        <v>45791</v>
      </c>
      <c r="C26188">
        <v>72800</v>
      </c>
      <c r="D26188" t="s">
        <v>354</v>
      </c>
      <c r="E26188">
        <v>4.6360000000000001</v>
      </c>
    </row>
    <row r="26189" spans="1:5" x14ac:dyDescent="0.15">
      <c r="A26189" t="s">
        <v>32902</v>
      </c>
      <c r="B26189" s="1">
        <v>45874</v>
      </c>
      <c r="C26189">
        <v>72800</v>
      </c>
      <c r="D26189" t="s">
        <v>946</v>
      </c>
      <c r="E26189">
        <v>4.4058000000000002</v>
      </c>
    </row>
    <row r="26190" spans="1:5" x14ac:dyDescent="0.15">
      <c r="A26190" t="s">
        <v>32903</v>
      </c>
      <c r="B26190" s="1">
        <v>44594</v>
      </c>
      <c r="C26190">
        <v>72820</v>
      </c>
      <c r="D26190" t="s">
        <v>4450</v>
      </c>
      <c r="E26190">
        <v>5.4607000000000001</v>
      </c>
    </row>
    <row r="26191" spans="1:5" x14ac:dyDescent="0.15">
      <c r="A26191" t="s">
        <v>32904</v>
      </c>
      <c r="B26191" s="1">
        <v>44679</v>
      </c>
      <c r="C26191">
        <v>72820</v>
      </c>
      <c r="D26191" t="s">
        <v>2998</v>
      </c>
      <c r="E26191">
        <v>4.9269999999999996</v>
      </c>
    </row>
    <row r="26192" spans="1:5" x14ac:dyDescent="0.15">
      <c r="A26192" t="s">
        <v>32905</v>
      </c>
      <c r="B26192" s="1">
        <v>44771</v>
      </c>
      <c r="C26192">
        <v>72820</v>
      </c>
      <c r="D26192" t="s">
        <v>3000</v>
      </c>
      <c r="E26192">
        <v>4.9908999999999999</v>
      </c>
    </row>
    <row r="26193" spans="1:5" x14ac:dyDescent="0.15">
      <c r="A26193" t="s">
        <v>32906</v>
      </c>
      <c r="B26193" s="1">
        <v>44862</v>
      </c>
      <c r="C26193">
        <v>72820</v>
      </c>
      <c r="D26193" t="s">
        <v>3002</v>
      </c>
      <c r="E26193">
        <v>5.3365</v>
      </c>
    </row>
    <row r="26194" spans="1:5" x14ac:dyDescent="0.15">
      <c r="A26194" t="s">
        <v>32907</v>
      </c>
      <c r="B26194" s="1">
        <v>44960</v>
      </c>
      <c r="C26194">
        <v>72820</v>
      </c>
      <c r="D26194" t="s">
        <v>3004</v>
      </c>
      <c r="E26194">
        <v>4.8672000000000004</v>
      </c>
    </row>
    <row r="26195" spans="1:5" x14ac:dyDescent="0.15">
      <c r="A26195" t="s">
        <v>32908</v>
      </c>
      <c r="B26195" s="1">
        <v>45043</v>
      </c>
      <c r="C26195">
        <v>72820</v>
      </c>
      <c r="D26195" t="s">
        <v>3006</v>
      </c>
      <c r="E26195">
        <v>5.1093999999999999</v>
      </c>
    </row>
    <row r="26196" spans="1:5" x14ac:dyDescent="0.15">
      <c r="A26196" t="s">
        <v>32909</v>
      </c>
      <c r="B26196" s="1">
        <v>45135</v>
      </c>
      <c r="C26196">
        <v>72820</v>
      </c>
      <c r="D26196" t="s">
        <v>3010</v>
      </c>
      <c r="E26196">
        <v>5.3590999999999998</v>
      </c>
    </row>
    <row r="26197" spans="1:5" x14ac:dyDescent="0.15">
      <c r="A26197" t="s">
        <v>32910</v>
      </c>
      <c r="B26197" s="1">
        <v>45230</v>
      </c>
      <c r="C26197">
        <v>72820</v>
      </c>
      <c r="D26197" t="s">
        <v>3012</v>
      </c>
      <c r="E26197">
        <v>5.5186999999999999</v>
      </c>
    </row>
    <row r="26198" spans="1:5" x14ac:dyDescent="0.15">
      <c r="A26198" t="s">
        <v>32911</v>
      </c>
      <c r="B26198" s="1">
        <v>45324</v>
      </c>
      <c r="C26198">
        <v>72820</v>
      </c>
      <c r="D26198" t="s">
        <v>3014</v>
      </c>
      <c r="E26198">
        <v>4.9839000000000002</v>
      </c>
    </row>
    <row r="26199" spans="1:5" x14ac:dyDescent="0.15">
      <c r="A26199" t="s">
        <v>32912</v>
      </c>
      <c r="B26199" s="1">
        <v>45408</v>
      </c>
      <c r="C26199">
        <v>72820</v>
      </c>
      <c r="D26199" t="s">
        <v>3016</v>
      </c>
      <c r="E26199">
        <v>5.4189999999999996</v>
      </c>
    </row>
    <row r="26200" spans="1:5" x14ac:dyDescent="0.15">
      <c r="A26200" t="s">
        <v>32913</v>
      </c>
      <c r="B26200" s="1">
        <v>45504</v>
      </c>
      <c r="C26200">
        <v>72820</v>
      </c>
      <c r="D26200" t="s">
        <v>104</v>
      </c>
      <c r="E26200">
        <v>5.6216999999999997</v>
      </c>
    </row>
    <row r="26201" spans="1:5" x14ac:dyDescent="0.15">
      <c r="A26201" t="s">
        <v>32914</v>
      </c>
      <c r="B26201" s="1">
        <v>45596</v>
      </c>
      <c r="C26201">
        <v>72820</v>
      </c>
      <c r="D26201" t="s">
        <v>106</v>
      </c>
      <c r="E26201">
        <v>4.6848999999999998</v>
      </c>
    </row>
    <row r="26202" spans="1:5" x14ac:dyDescent="0.15">
      <c r="A26202" t="s">
        <v>32915</v>
      </c>
      <c r="B26202" s="1">
        <v>45688</v>
      </c>
      <c r="C26202">
        <v>72820</v>
      </c>
      <c r="D26202" t="s">
        <v>108</v>
      </c>
      <c r="E26202">
        <v>4.5345000000000004</v>
      </c>
    </row>
    <row r="26203" spans="1:5" x14ac:dyDescent="0.15">
      <c r="A26203" t="s">
        <v>32916</v>
      </c>
      <c r="B26203" s="1">
        <v>45772</v>
      </c>
      <c r="C26203">
        <v>72820</v>
      </c>
      <c r="D26203" t="s">
        <v>110</v>
      </c>
      <c r="E26203">
        <v>4.9817999999999998</v>
      </c>
    </row>
    <row r="26204" spans="1:5" x14ac:dyDescent="0.15">
      <c r="A26204" t="s">
        <v>32917</v>
      </c>
      <c r="B26204" s="1">
        <v>45869</v>
      </c>
      <c r="C26204">
        <v>72820</v>
      </c>
      <c r="D26204" t="s">
        <v>112</v>
      </c>
      <c r="E26204">
        <v>5.1914999999999996</v>
      </c>
    </row>
    <row r="26205" spans="1:5" x14ac:dyDescent="0.15">
      <c r="A26205" t="s">
        <v>32918</v>
      </c>
      <c r="B26205" s="1">
        <v>45503</v>
      </c>
      <c r="C26205">
        <v>72830</v>
      </c>
      <c r="D26205" t="s">
        <v>562</v>
      </c>
      <c r="E26205">
        <v>5.4558999999999997</v>
      </c>
    </row>
    <row r="26206" spans="1:5" x14ac:dyDescent="0.15">
      <c r="A26206" t="s">
        <v>32919</v>
      </c>
      <c r="B26206" s="1">
        <v>45595</v>
      </c>
      <c r="C26206">
        <v>72830</v>
      </c>
      <c r="D26206" t="s">
        <v>22</v>
      </c>
      <c r="E26206">
        <v>5.2840999999999996</v>
      </c>
    </row>
    <row r="26207" spans="1:5" x14ac:dyDescent="0.15">
      <c r="A26207" t="s">
        <v>32920</v>
      </c>
      <c r="B26207" s="1">
        <v>45687</v>
      </c>
      <c r="C26207">
        <v>72830</v>
      </c>
      <c r="D26207" t="s">
        <v>808</v>
      </c>
      <c r="E26207">
        <v>6.1276000000000002</v>
      </c>
    </row>
    <row r="26208" spans="1:5" x14ac:dyDescent="0.15">
      <c r="A26208" t="s">
        <v>32921</v>
      </c>
      <c r="B26208" s="1">
        <v>45771</v>
      </c>
      <c r="C26208">
        <v>72830</v>
      </c>
      <c r="D26208" t="s">
        <v>598</v>
      </c>
      <c r="E26208">
        <v>5.5410000000000004</v>
      </c>
    </row>
    <row r="26209" spans="1:5" x14ac:dyDescent="0.15">
      <c r="A26209" t="s">
        <v>32922</v>
      </c>
      <c r="B26209" s="1">
        <v>45868</v>
      </c>
      <c r="C26209">
        <v>72830</v>
      </c>
      <c r="D26209" t="s">
        <v>32923</v>
      </c>
      <c r="E26209">
        <v>5.3028000000000004</v>
      </c>
    </row>
    <row r="26210" spans="1:5" x14ac:dyDescent="0.15">
      <c r="A26210" t="s">
        <v>32924</v>
      </c>
      <c r="B26210" s="1">
        <v>45512</v>
      </c>
      <c r="C26210">
        <v>72840</v>
      </c>
      <c r="D26210" t="s">
        <v>1643</v>
      </c>
      <c r="E26210">
        <v>4.3849999999999998</v>
      </c>
    </row>
    <row r="26211" spans="1:5" x14ac:dyDescent="0.15">
      <c r="A26211" t="s">
        <v>32925</v>
      </c>
      <c r="B26211" s="1">
        <v>45610</v>
      </c>
      <c r="C26211">
        <v>72840</v>
      </c>
      <c r="D26211" t="s">
        <v>942</v>
      </c>
      <c r="E26211">
        <v>4.7427999999999999</v>
      </c>
    </row>
    <row r="26212" spans="1:5" x14ac:dyDescent="0.15">
      <c r="A26212" t="s">
        <v>32926</v>
      </c>
      <c r="B26212" s="1">
        <v>45701</v>
      </c>
      <c r="C26212">
        <v>72840</v>
      </c>
      <c r="D26212" t="s">
        <v>1647</v>
      </c>
      <c r="E26212">
        <v>4.2245999999999997</v>
      </c>
    </row>
    <row r="26213" spans="1:5" x14ac:dyDescent="0.15">
      <c r="A26213" t="s">
        <v>32927</v>
      </c>
      <c r="B26213" s="1">
        <v>45790</v>
      </c>
      <c r="C26213">
        <v>72840</v>
      </c>
      <c r="D26213" t="s">
        <v>20363</v>
      </c>
      <c r="E26213">
        <v>5.0480999999999998</v>
      </c>
    </row>
    <row r="26214" spans="1:5" x14ac:dyDescent="0.15">
      <c r="A26214" t="s">
        <v>32928</v>
      </c>
      <c r="B26214" s="1">
        <v>45798</v>
      </c>
      <c r="C26214">
        <v>72840</v>
      </c>
      <c r="D26214" t="s">
        <v>1069</v>
      </c>
      <c r="E26214">
        <v>4.9931999999999999</v>
      </c>
    </row>
    <row r="26215" spans="1:5" x14ac:dyDescent="0.15">
      <c r="A26215" t="s">
        <v>32929</v>
      </c>
      <c r="B26215" s="1">
        <v>45875</v>
      </c>
      <c r="C26215">
        <v>72840</v>
      </c>
      <c r="D26215" t="s">
        <v>2007</v>
      </c>
      <c r="E26215">
        <v>5.2320000000000002</v>
      </c>
    </row>
    <row r="26216" spans="1:5" x14ac:dyDescent="0.15">
      <c r="A26216" t="s">
        <v>32930</v>
      </c>
      <c r="B26216" s="1">
        <v>44967</v>
      </c>
      <c r="C26216">
        <v>72870</v>
      </c>
      <c r="D26216" t="s">
        <v>29662</v>
      </c>
      <c r="E26216">
        <v>4.7012999999999998</v>
      </c>
    </row>
    <row r="26217" spans="1:5" x14ac:dyDescent="0.15">
      <c r="A26217" t="s">
        <v>32931</v>
      </c>
      <c r="B26217" s="1">
        <v>45061</v>
      </c>
      <c r="C26217">
        <v>72870</v>
      </c>
      <c r="D26217" t="s">
        <v>4206</v>
      </c>
      <c r="E26217">
        <v>5.7779999999999996</v>
      </c>
    </row>
    <row r="26218" spans="1:5" x14ac:dyDescent="0.15">
      <c r="A26218" t="s">
        <v>32932</v>
      </c>
      <c r="B26218" s="1">
        <v>45148</v>
      </c>
      <c r="C26218">
        <v>72870</v>
      </c>
      <c r="D26218" t="s">
        <v>29665</v>
      </c>
      <c r="E26218">
        <v>5.2952000000000004</v>
      </c>
    </row>
    <row r="26219" spans="1:5" x14ac:dyDescent="0.15">
      <c r="A26219" t="s">
        <v>32933</v>
      </c>
      <c r="B26219" s="1">
        <v>45240</v>
      </c>
      <c r="C26219">
        <v>72870</v>
      </c>
      <c r="D26219" t="s">
        <v>8679</v>
      </c>
      <c r="E26219">
        <v>5.4984999999999999</v>
      </c>
    </row>
    <row r="26220" spans="1:5" x14ac:dyDescent="0.15">
      <c r="A26220" t="s">
        <v>32934</v>
      </c>
      <c r="B26220" s="1">
        <v>45331</v>
      </c>
      <c r="C26220">
        <v>72870</v>
      </c>
      <c r="D26220" t="s">
        <v>29668</v>
      </c>
      <c r="E26220">
        <v>5.2107999999999999</v>
      </c>
    </row>
    <row r="26221" spans="1:5" x14ac:dyDescent="0.15">
      <c r="A26221" t="s">
        <v>32935</v>
      </c>
      <c r="B26221" s="1">
        <v>45427</v>
      </c>
      <c r="C26221">
        <v>72870</v>
      </c>
      <c r="D26221" t="s">
        <v>4214</v>
      </c>
      <c r="E26221">
        <v>5.1428000000000003</v>
      </c>
    </row>
    <row r="26222" spans="1:5" x14ac:dyDescent="0.15">
      <c r="A26222" t="s">
        <v>32936</v>
      </c>
      <c r="B26222" s="1">
        <v>45512</v>
      </c>
      <c r="C26222">
        <v>72870</v>
      </c>
      <c r="D26222" t="s">
        <v>32937</v>
      </c>
      <c r="E26222">
        <v>5.0244</v>
      </c>
    </row>
    <row r="26223" spans="1:5" x14ac:dyDescent="0.15">
      <c r="A26223" t="s">
        <v>32938</v>
      </c>
      <c r="B26223" s="1">
        <v>45607</v>
      </c>
      <c r="C26223">
        <v>72870</v>
      </c>
      <c r="D26223" t="s">
        <v>5664</v>
      </c>
      <c r="E26223">
        <v>4.8137999999999996</v>
      </c>
    </row>
    <row r="26224" spans="1:5" x14ac:dyDescent="0.15">
      <c r="A26224" t="s">
        <v>32939</v>
      </c>
      <c r="B26224" s="1">
        <v>45695</v>
      </c>
      <c r="C26224">
        <v>72870</v>
      </c>
      <c r="D26224" t="s">
        <v>5666</v>
      </c>
      <c r="E26224">
        <v>5.0118999999999998</v>
      </c>
    </row>
    <row r="26225" spans="1:5" x14ac:dyDescent="0.15">
      <c r="A26225" t="s">
        <v>32940</v>
      </c>
      <c r="B26225" s="1">
        <v>45792</v>
      </c>
      <c r="C26225">
        <v>72870</v>
      </c>
      <c r="D26225" t="s">
        <v>5668</v>
      </c>
      <c r="E26225">
        <v>4.7629000000000001</v>
      </c>
    </row>
    <row r="26226" spans="1:5" x14ac:dyDescent="0.15">
      <c r="A26226" t="s">
        <v>32941</v>
      </c>
      <c r="B26226" s="1">
        <v>45876</v>
      </c>
      <c r="C26226">
        <v>72870</v>
      </c>
      <c r="D26226" t="s">
        <v>3886</v>
      </c>
      <c r="E26226">
        <v>4.4238999999999997</v>
      </c>
    </row>
    <row r="26227" spans="1:5" x14ac:dyDescent="0.15">
      <c r="A26227" t="s">
        <v>32942</v>
      </c>
      <c r="B26227" s="1">
        <v>44693</v>
      </c>
      <c r="C26227">
        <v>72910</v>
      </c>
      <c r="D26227" t="s">
        <v>32943</v>
      </c>
      <c r="E26227">
        <v>5.1082000000000001</v>
      </c>
    </row>
    <row r="26228" spans="1:5" x14ac:dyDescent="0.15">
      <c r="A26228" t="s">
        <v>32944</v>
      </c>
      <c r="B26228" s="1">
        <v>44778</v>
      </c>
      <c r="C26228">
        <v>72910</v>
      </c>
      <c r="D26228" t="s">
        <v>32945</v>
      </c>
      <c r="E26228">
        <v>5.9442000000000004</v>
      </c>
    </row>
    <row r="26229" spans="1:5" x14ac:dyDescent="0.15">
      <c r="A26229" t="s">
        <v>32946</v>
      </c>
      <c r="B26229" s="1">
        <v>44876</v>
      </c>
      <c r="C26229">
        <v>72910</v>
      </c>
      <c r="D26229" t="s">
        <v>32947</v>
      </c>
      <c r="E26229">
        <v>5.0064000000000002</v>
      </c>
    </row>
    <row r="26230" spans="1:5" x14ac:dyDescent="0.15">
      <c r="A26230" t="s">
        <v>32948</v>
      </c>
      <c r="B26230" s="1">
        <v>44967</v>
      </c>
      <c r="C26230">
        <v>72910</v>
      </c>
      <c r="D26230" t="s">
        <v>2483</v>
      </c>
      <c r="E26230">
        <v>4.6813000000000002</v>
      </c>
    </row>
    <row r="26231" spans="1:5" x14ac:dyDescent="0.15">
      <c r="A26231" t="s">
        <v>32949</v>
      </c>
      <c r="B26231" s="1">
        <v>45068</v>
      </c>
      <c r="C26231">
        <v>72910</v>
      </c>
      <c r="D26231" t="s">
        <v>1323</v>
      </c>
      <c r="E26231">
        <v>5.4985999999999997</v>
      </c>
    </row>
    <row r="26232" spans="1:5" x14ac:dyDescent="0.15">
      <c r="A26232" t="s">
        <v>32950</v>
      </c>
      <c r="B26232" s="1">
        <v>45142</v>
      </c>
      <c r="C26232">
        <v>72910</v>
      </c>
      <c r="D26232" t="s">
        <v>32951</v>
      </c>
      <c r="E26232">
        <v>5.9790000000000001</v>
      </c>
    </row>
    <row r="26233" spans="1:5" x14ac:dyDescent="0.15">
      <c r="A26233" t="s">
        <v>32952</v>
      </c>
      <c r="B26233" s="1">
        <v>45240</v>
      </c>
      <c r="C26233">
        <v>72910</v>
      </c>
      <c r="D26233" t="s">
        <v>32953</v>
      </c>
      <c r="E26233">
        <v>5.9439000000000002</v>
      </c>
    </row>
    <row r="26234" spans="1:5" x14ac:dyDescent="0.15">
      <c r="A26234" t="s">
        <v>32954</v>
      </c>
      <c r="B26234" s="1">
        <v>45330</v>
      </c>
      <c r="C26234">
        <v>72910</v>
      </c>
      <c r="D26234" t="s">
        <v>32955</v>
      </c>
      <c r="E26234">
        <v>6.2107000000000001</v>
      </c>
    </row>
    <row r="26235" spans="1:5" x14ac:dyDescent="0.15">
      <c r="A26235" t="s">
        <v>32956</v>
      </c>
      <c r="B26235" s="1">
        <v>45422</v>
      </c>
      <c r="C26235">
        <v>72910</v>
      </c>
      <c r="D26235" t="s">
        <v>32957</v>
      </c>
      <c r="E26235">
        <v>5.1346999999999996</v>
      </c>
    </row>
    <row r="26236" spans="1:5" x14ac:dyDescent="0.15">
      <c r="A26236" t="s">
        <v>32958</v>
      </c>
      <c r="B26236" s="1">
        <v>45513</v>
      </c>
      <c r="C26236">
        <v>72910</v>
      </c>
      <c r="D26236" t="s">
        <v>32959</v>
      </c>
      <c r="E26236">
        <v>5.3258999999999999</v>
      </c>
    </row>
    <row r="26237" spans="1:5" x14ac:dyDescent="0.15">
      <c r="A26237" t="s">
        <v>32960</v>
      </c>
      <c r="B26237" s="1">
        <v>45604</v>
      </c>
      <c r="C26237">
        <v>72910</v>
      </c>
      <c r="D26237" t="s">
        <v>32961</v>
      </c>
      <c r="E26237">
        <v>4.7160000000000002</v>
      </c>
    </row>
    <row r="26238" spans="1:5" x14ac:dyDescent="0.15">
      <c r="A26238" t="s">
        <v>32962</v>
      </c>
      <c r="B26238" s="1">
        <v>45695</v>
      </c>
      <c r="C26238">
        <v>72910</v>
      </c>
      <c r="D26238" t="s">
        <v>32963</v>
      </c>
      <c r="E26238">
        <v>4.2019000000000002</v>
      </c>
    </row>
    <row r="26239" spans="1:5" x14ac:dyDescent="0.15">
      <c r="A26239" t="s">
        <v>32964</v>
      </c>
      <c r="B26239" s="1">
        <v>45786</v>
      </c>
      <c r="C26239">
        <v>72910</v>
      </c>
      <c r="D26239" t="s">
        <v>28763</v>
      </c>
      <c r="E26239">
        <v>4.6717000000000004</v>
      </c>
    </row>
    <row r="26240" spans="1:5" x14ac:dyDescent="0.15">
      <c r="A26240" t="s">
        <v>32965</v>
      </c>
      <c r="B26240" s="1">
        <v>45877</v>
      </c>
      <c r="C26240">
        <v>72910</v>
      </c>
      <c r="D26240" t="s">
        <v>32966</v>
      </c>
      <c r="E26240">
        <v>4.3400999999999996</v>
      </c>
    </row>
    <row r="26241" spans="1:5" x14ac:dyDescent="0.15">
      <c r="A26241" t="s">
        <v>32967</v>
      </c>
      <c r="B26241" s="1">
        <v>45512</v>
      </c>
      <c r="C26241">
        <v>72920</v>
      </c>
      <c r="D26241" t="s">
        <v>65</v>
      </c>
      <c r="E26241">
        <v>5.1704999999999997</v>
      </c>
    </row>
    <row r="26242" spans="1:5" x14ac:dyDescent="0.15">
      <c r="A26242" t="s">
        <v>32968</v>
      </c>
      <c r="B26242" s="1">
        <v>45604</v>
      </c>
      <c r="C26242">
        <v>72920</v>
      </c>
      <c r="D26242" t="s">
        <v>67</v>
      </c>
      <c r="E26242">
        <v>4.5167000000000002</v>
      </c>
    </row>
    <row r="26243" spans="1:5" x14ac:dyDescent="0.15">
      <c r="A26243" t="s">
        <v>32969</v>
      </c>
      <c r="B26243" s="1">
        <v>45698</v>
      </c>
      <c r="C26243">
        <v>72920</v>
      </c>
      <c r="D26243" t="s">
        <v>69</v>
      </c>
      <c r="E26243">
        <v>5.01</v>
      </c>
    </row>
    <row r="26244" spans="1:5" x14ac:dyDescent="0.15">
      <c r="A26244" t="s">
        <v>32970</v>
      </c>
      <c r="B26244" s="1">
        <v>45791</v>
      </c>
      <c r="C26244">
        <v>72920</v>
      </c>
      <c r="D26244" t="s">
        <v>182</v>
      </c>
      <c r="E26244">
        <v>5.1896000000000004</v>
      </c>
    </row>
    <row r="26245" spans="1:5" x14ac:dyDescent="0.15">
      <c r="A26245" t="s">
        <v>32971</v>
      </c>
      <c r="B26245" s="1">
        <v>45877</v>
      </c>
      <c r="C26245">
        <v>72920</v>
      </c>
      <c r="D26245" t="s">
        <v>89</v>
      </c>
      <c r="E26245">
        <v>5.27</v>
      </c>
    </row>
    <row r="26246" spans="1:5" x14ac:dyDescent="0.15">
      <c r="A26246" t="s">
        <v>32972</v>
      </c>
      <c r="B26246" s="1">
        <v>45057</v>
      </c>
      <c r="C26246">
        <v>72940</v>
      </c>
      <c r="D26246" t="s">
        <v>3891</v>
      </c>
      <c r="E26246">
        <v>5.01</v>
      </c>
    </row>
    <row r="26247" spans="1:5" x14ac:dyDescent="0.15">
      <c r="A26247" t="s">
        <v>32973</v>
      </c>
      <c r="B26247" s="1">
        <v>45148</v>
      </c>
      <c r="C26247">
        <v>72940</v>
      </c>
      <c r="D26247" t="s">
        <v>1061</v>
      </c>
      <c r="E26247">
        <v>4.9714</v>
      </c>
    </row>
    <row r="26248" spans="1:5" x14ac:dyDescent="0.15">
      <c r="A26248" t="s">
        <v>32974</v>
      </c>
      <c r="B26248" s="1">
        <v>45240</v>
      </c>
      <c r="C26248">
        <v>72940</v>
      </c>
      <c r="D26248" t="s">
        <v>1981</v>
      </c>
      <c r="E26248">
        <v>5.3243999999999998</v>
      </c>
    </row>
    <row r="26249" spans="1:5" x14ac:dyDescent="0.15">
      <c r="A26249" t="s">
        <v>32975</v>
      </c>
      <c r="B26249" s="1">
        <v>45331</v>
      </c>
      <c r="C26249">
        <v>72940</v>
      </c>
      <c r="D26249" t="s">
        <v>1050</v>
      </c>
      <c r="E26249">
        <v>3.9950000000000001</v>
      </c>
    </row>
    <row r="26250" spans="1:5" x14ac:dyDescent="0.15">
      <c r="A26250" t="s">
        <v>32976</v>
      </c>
      <c r="B26250" s="1">
        <v>45427</v>
      </c>
      <c r="C26250">
        <v>72940</v>
      </c>
      <c r="D26250" t="s">
        <v>710</v>
      </c>
      <c r="E26250">
        <v>5.0026000000000002</v>
      </c>
    </row>
    <row r="26251" spans="1:5" x14ac:dyDescent="0.15">
      <c r="A26251" t="s">
        <v>32977</v>
      </c>
      <c r="B26251" s="1">
        <v>45513</v>
      </c>
      <c r="C26251">
        <v>72940</v>
      </c>
      <c r="D26251" t="s">
        <v>712</v>
      </c>
      <c r="E26251">
        <v>5.3076999999999996</v>
      </c>
    </row>
    <row r="26252" spans="1:5" x14ac:dyDescent="0.15">
      <c r="A26252" t="s">
        <v>32978</v>
      </c>
      <c r="B26252" s="1">
        <v>45674</v>
      </c>
      <c r="C26252">
        <v>72940</v>
      </c>
      <c r="D26252" t="s">
        <v>22</v>
      </c>
      <c r="E26252">
        <v>4.8852000000000002</v>
      </c>
    </row>
    <row r="26253" spans="1:5" x14ac:dyDescent="0.15">
      <c r="A26253" t="s">
        <v>32979</v>
      </c>
      <c r="B26253" s="1">
        <v>45702</v>
      </c>
      <c r="C26253">
        <v>72940</v>
      </c>
      <c r="D26253" t="s">
        <v>808</v>
      </c>
      <c r="E26253">
        <v>4.4837999999999996</v>
      </c>
    </row>
    <row r="26254" spans="1:5" x14ac:dyDescent="0.15">
      <c r="A26254" t="s">
        <v>32980</v>
      </c>
      <c r="B26254" s="1">
        <v>45792</v>
      </c>
      <c r="C26254">
        <v>72940</v>
      </c>
      <c r="D26254" t="s">
        <v>568</v>
      </c>
      <c r="E26254">
        <v>4.6135999999999999</v>
      </c>
    </row>
    <row r="26255" spans="1:5" x14ac:dyDescent="0.15">
      <c r="A26255" t="s">
        <v>32981</v>
      </c>
      <c r="B26255" s="1">
        <v>45877</v>
      </c>
      <c r="C26255">
        <v>72940</v>
      </c>
      <c r="D26255" t="s">
        <v>1609</v>
      </c>
      <c r="E26255">
        <v>4.6406000000000001</v>
      </c>
    </row>
    <row r="26256" spans="1:5" x14ac:dyDescent="0.15">
      <c r="A26256" t="s">
        <v>32982</v>
      </c>
      <c r="B26256" s="1">
        <v>44595</v>
      </c>
      <c r="C26256">
        <v>72960</v>
      </c>
      <c r="D26256" t="s">
        <v>27710</v>
      </c>
      <c r="E26256">
        <v>5.5900999999999996</v>
      </c>
    </row>
    <row r="26257" spans="1:5" x14ac:dyDescent="0.15">
      <c r="A26257" t="s">
        <v>32983</v>
      </c>
      <c r="B26257" s="1">
        <v>44692</v>
      </c>
      <c r="C26257">
        <v>72960</v>
      </c>
      <c r="D26257" t="s">
        <v>27712</v>
      </c>
      <c r="E26257">
        <v>5.3719000000000001</v>
      </c>
    </row>
    <row r="26258" spans="1:5" x14ac:dyDescent="0.15">
      <c r="A26258" t="s">
        <v>32984</v>
      </c>
      <c r="B26258" s="1">
        <v>44777</v>
      </c>
      <c r="C26258">
        <v>72960</v>
      </c>
      <c r="D26258" t="s">
        <v>27714</v>
      </c>
      <c r="E26258">
        <v>5.1715999999999998</v>
      </c>
    </row>
    <row r="26259" spans="1:5" x14ac:dyDescent="0.15">
      <c r="A26259" t="s">
        <v>32985</v>
      </c>
      <c r="B26259" s="1">
        <v>44869</v>
      </c>
      <c r="C26259">
        <v>72960</v>
      </c>
      <c r="D26259" t="s">
        <v>27716</v>
      </c>
      <c r="E26259">
        <v>5.5720000000000001</v>
      </c>
    </row>
    <row r="26260" spans="1:5" x14ac:dyDescent="0.15">
      <c r="A26260" t="s">
        <v>32986</v>
      </c>
      <c r="B26260" s="1">
        <v>44960</v>
      </c>
      <c r="C26260">
        <v>72960</v>
      </c>
      <c r="D26260" t="s">
        <v>27718</v>
      </c>
      <c r="E26260">
        <v>5.0213999999999999</v>
      </c>
    </row>
    <row r="26261" spans="1:5" x14ac:dyDescent="0.15">
      <c r="A26261" t="s">
        <v>32987</v>
      </c>
      <c r="B26261" s="1">
        <v>45058</v>
      </c>
      <c r="C26261">
        <v>72960</v>
      </c>
      <c r="D26261" t="s">
        <v>32988</v>
      </c>
      <c r="E26261">
        <v>5.55</v>
      </c>
    </row>
    <row r="26262" spans="1:5" x14ac:dyDescent="0.15">
      <c r="A26262" t="s">
        <v>32989</v>
      </c>
      <c r="B26262" s="1">
        <v>45142</v>
      </c>
      <c r="C26262">
        <v>72960</v>
      </c>
      <c r="D26262" t="s">
        <v>27721</v>
      </c>
      <c r="E26262">
        <v>6.1822999999999997</v>
      </c>
    </row>
    <row r="26263" spans="1:5" x14ac:dyDescent="0.15">
      <c r="A26263" t="s">
        <v>32990</v>
      </c>
      <c r="B26263" s="1">
        <v>45232</v>
      </c>
      <c r="C26263">
        <v>72960</v>
      </c>
      <c r="D26263" t="s">
        <v>18107</v>
      </c>
      <c r="E26263">
        <v>5.97</v>
      </c>
    </row>
    <row r="26264" spans="1:5" x14ac:dyDescent="0.15">
      <c r="A26264" t="s">
        <v>32991</v>
      </c>
      <c r="B26264" s="1">
        <v>45324</v>
      </c>
      <c r="C26264">
        <v>72960</v>
      </c>
      <c r="D26264" t="s">
        <v>4529</v>
      </c>
      <c r="E26264">
        <v>5.9349999999999996</v>
      </c>
    </row>
    <row r="26265" spans="1:5" x14ac:dyDescent="0.15">
      <c r="A26265" t="s">
        <v>32992</v>
      </c>
      <c r="B26265" s="1">
        <v>45422</v>
      </c>
      <c r="C26265">
        <v>72960</v>
      </c>
      <c r="D26265" t="s">
        <v>27727</v>
      </c>
      <c r="E26265">
        <v>5.9661</v>
      </c>
    </row>
    <row r="26266" spans="1:5" x14ac:dyDescent="0.15">
      <c r="A26266" t="s">
        <v>32993</v>
      </c>
      <c r="B26266" s="1">
        <v>45506</v>
      </c>
      <c r="C26266">
        <v>72960</v>
      </c>
      <c r="D26266" t="s">
        <v>32937</v>
      </c>
      <c r="E26266">
        <v>5.6041999999999996</v>
      </c>
    </row>
    <row r="26267" spans="1:5" x14ac:dyDescent="0.15">
      <c r="A26267" t="s">
        <v>32994</v>
      </c>
      <c r="B26267" s="1">
        <v>45597</v>
      </c>
      <c r="C26267">
        <v>72960</v>
      </c>
      <c r="D26267" t="s">
        <v>106</v>
      </c>
      <c r="E26267">
        <v>5.2774999999999999</v>
      </c>
    </row>
    <row r="26268" spans="1:5" x14ac:dyDescent="0.15">
      <c r="A26268" t="s">
        <v>32995</v>
      </c>
      <c r="B26268" s="1">
        <v>45693</v>
      </c>
      <c r="C26268">
        <v>72960</v>
      </c>
      <c r="D26268" t="s">
        <v>108</v>
      </c>
      <c r="E26268">
        <v>5.6166999999999998</v>
      </c>
    </row>
    <row r="26269" spans="1:5" x14ac:dyDescent="0.15">
      <c r="A26269" t="s">
        <v>32996</v>
      </c>
      <c r="B26269" s="1">
        <v>45786</v>
      </c>
      <c r="C26269">
        <v>72960</v>
      </c>
      <c r="D26269" t="s">
        <v>18115</v>
      </c>
      <c r="E26269">
        <v>5.2324999999999999</v>
      </c>
    </row>
    <row r="26270" spans="1:5" x14ac:dyDescent="0.15">
      <c r="A26270" t="s">
        <v>32997</v>
      </c>
      <c r="B26270" s="1">
        <v>45870</v>
      </c>
      <c r="C26270">
        <v>72960</v>
      </c>
      <c r="D26270" t="s">
        <v>27734</v>
      </c>
      <c r="E26270">
        <v>4.3181000000000003</v>
      </c>
    </row>
    <row r="26271" spans="1:5" x14ac:dyDescent="0.15">
      <c r="A26271" t="s">
        <v>32998</v>
      </c>
      <c r="B26271" s="1">
        <v>45058</v>
      </c>
      <c r="C26271">
        <v>72970</v>
      </c>
      <c r="D26271" t="s">
        <v>1323</v>
      </c>
      <c r="E26271">
        <v>5</v>
      </c>
    </row>
    <row r="26272" spans="1:5" x14ac:dyDescent="0.15">
      <c r="A26272" t="s">
        <v>32999</v>
      </c>
      <c r="B26272" s="1">
        <v>45061</v>
      </c>
      <c r="C26272">
        <v>72970</v>
      </c>
      <c r="D26272" t="s">
        <v>13710</v>
      </c>
      <c r="E26272">
        <v>5</v>
      </c>
    </row>
    <row r="26273" spans="1:5" x14ac:dyDescent="0.15">
      <c r="A26273" t="s">
        <v>33000</v>
      </c>
      <c r="B26273" s="1">
        <v>45135</v>
      </c>
      <c r="C26273">
        <v>72970</v>
      </c>
      <c r="D26273" t="s">
        <v>57</v>
      </c>
      <c r="E26273">
        <v>5</v>
      </c>
    </row>
    <row r="26274" spans="1:5" x14ac:dyDescent="0.15">
      <c r="A26274" t="s">
        <v>33001</v>
      </c>
      <c r="B26274" s="1">
        <v>45229</v>
      </c>
      <c r="C26274">
        <v>72970</v>
      </c>
      <c r="D26274" t="s">
        <v>59</v>
      </c>
      <c r="E26274">
        <v>5</v>
      </c>
    </row>
    <row r="26275" spans="1:5" x14ac:dyDescent="0.15">
      <c r="A26275" t="s">
        <v>33002</v>
      </c>
      <c r="B26275" s="1">
        <v>45324</v>
      </c>
      <c r="C26275">
        <v>72970</v>
      </c>
      <c r="D26275" t="s">
        <v>61</v>
      </c>
      <c r="E26275">
        <v>5</v>
      </c>
    </row>
    <row r="26276" spans="1:5" x14ac:dyDescent="0.15">
      <c r="A26276" t="s">
        <v>33003</v>
      </c>
      <c r="B26276" s="1">
        <v>45427</v>
      </c>
      <c r="C26276">
        <v>72970</v>
      </c>
      <c r="D26276" t="s">
        <v>177</v>
      </c>
      <c r="E26276">
        <v>5</v>
      </c>
    </row>
    <row r="26277" spans="1:5" x14ac:dyDescent="0.15">
      <c r="A26277" t="s">
        <v>33004</v>
      </c>
      <c r="B26277" s="1">
        <v>45503</v>
      </c>
      <c r="C26277">
        <v>72970</v>
      </c>
      <c r="D26277" t="s">
        <v>667</v>
      </c>
      <c r="E26277">
        <v>5</v>
      </c>
    </row>
    <row r="26278" spans="1:5" x14ac:dyDescent="0.15">
      <c r="A26278" t="s">
        <v>33005</v>
      </c>
      <c r="B26278" s="1">
        <v>45595</v>
      </c>
      <c r="C26278">
        <v>72970</v>
      </c>
      <c r="D26278" t="s">
        <v>84</v>
      </c>
      <c r="E26278">
        <v>5.3334999999999999</v>
      </c>
    </row>
    <row r="26279" spans="1:5" x14ac:dyDescent="0.15">
      <c r="A26279" t="s">
        <v>33006</v>
      </c>
      <c r="B26279" s="1">
        <v>45693</v>
      </c>
      <c r="C26279">
        <v>72970</v>
      </c>
      <c r="D26279" t="s">
        <v>735</v>
      </c>
      <c r="E26279">
        <v>4.5872000000000002</v>
      </c>
    </row>
    <row r="26280" spans="1:5" x14ac:dyDescent="0.15">
      <c r="A26280" t="s">
        <v>33007</v>
      </c>
      <c r="B26280" s="1">
        <v>45792</v>
      </c>
      <c r="C26280">
        <v>72970</v>
      </c>
      <c r="D26280" t="s">
        <v>87</v>
      </c>
      <c r="E26280">
        <v>4.9996</v>
      </c>
    </row>
    <row r="26281" spans="1:5" x14ac:dyDescent="0.15">
      <c r="A26281" t="s">
        <v>33008</v>
      </c>
      <c r="B26281" s="1">
        <v>45869</v>
      </c>
      <c r="C26281">
        <v>72970</v>
      </c>
      <c r="D26281" t="s">
        <v>674</v>
      </c>
      <c r="E26281">
        <v>5</v>
      </c>
    </row>
    <row r="26282" spans="1:5" x14ac:dyDescent="0.15">
      <c r="A26282" t="s">
        <v>33009</v>
      </c>
      <c r="B26282" s="1">
        <v>44589</v>
      </c>
      <c r="C26282">
        <v>72990</v>
      </c>
      <c r="D26282" t="s">
        <v>2428</v>
      </c>
      <c r="E26282">
        <v>5.1071</v>
      </c>
    </row>
    <row r="26283" spans="1:5" x14ac:dyDescent="0.15">
      <c r="A26283" t="s">
        <v>33010</v>
      </c>
      <c r="B26283" s="1">
        <v>44600</v>
      </c>
      <c r="C26283">
        <v>72990</v>
      </c>
      <c r="D26283" t="s">
        <v>33011</v>
      </c>
      <c r="E26283">
        <v>5.1571999999999996</v>
      </c>
    </row>
    <row r="26284" spans="1:5" x14ac:dyDescent="0.15">
      <c r="A26284" t="s">
        <v>33012</v>
      </c>
      <c r="B26284" s="1">
        <v>44678</v>
      </c>
      <c r="C26284">
        <v>72990</v>
      </c>
      <c r="D26284" t="s">
        <v>1971</v>
      </c>
      <c r="E26284">
        <v>6.0465999999999998</v>
      </c>
    </row>
    <row r="26285" spans="1:5" x14ac:dyDescent="0.15">
      <c r="A26285" t="s">
        <v>33013</v>
      </c>
      <c r="B26285" s="1">
        <v>44770</v>
      </c>
      <c r="C26285">
        <v>72990</v>
      </c>
      <c r="D26285" t="s">
        <v>1973</v>
      </c>
      <c r="E26285">
        <v>5.5281000000000002</v>
      </c>
    </row>
    <row r="26286" spans="1:5" x14ac:dyDescent="0.15">
      <c r="A26286" t="s">
        <v>33014</v>
      </c>
      <c r="B26286" s="1">
        <v>44861</v>
      </c>
      <c r="C26286">
        <v>72990</v>
      </c>
      <c r="D26286" t="s">
        <v>33015</v>
      </c>
      <c r="E26286">
        <v>5.6436000000000002</v>
      </c>
    </row>
    <row r="26287" spans="1:5" x14ac:dyDescent="0.15">
      <c r="A26287" t="s">
        <v>33016</v>
      </c>
      <c r="B26287" s="1">
        <v>44953</v>
      </c>
      <c r="C26287">
        <v>72990</v>
      </c>
      <c r="D26287" t="s">
        <v>33017</v>
      </c>
      <c r="E26287">
        <v>5.2691999999999997</v>
      </c>
    </row>
    <row r="26288" spans="1:5" x14ac:dyDescent="0.15">
      <c r="A26288" t="s">
        <v>33018</v>
      </c>
      <c r="B26288" s="1">
        <v>45043</v>
      </c>
      <c r="C26288">
        <v>72990</v>
      </c>
      <c r="D26288" t="s">
        <v>33019</v>
      </c>
      <c r="E26288">
        <v>4.5854999999999997</v>
      </c>
    </row>
    <row r="26289" spans="1:5" x14ac:dyDescent="0.15">
      <c r="A26289" t="s">
        <v>33020</v>
      </c>
      <c r="B26289" s="1">
        <v>45098</v>
      </c>
      <c r="C26289">
        <v>72990</v>
      </c>
      <c r="D26289" t="s">
        <v>30961</v>
      </c>
      <c r="E26289">
        <v>4.6334999999999997</v>
      </c>
    </row>
    <row r="26290" spans="1:5" x14ac:dyDescent="0.15">
      <c r="A26290" t="s">
        <v>33021</v>
      </c>
      <c r="B26290" s="1">
        <v>45133</v>
      </c>
      <c r="C26290">
        <v>72990</v>
      </c>
      <c r="D26290" t="s">
        <v>33022</v>
      </c>
      <c r="E26290">
        <v>5.5709</v>
      </c>
    </row>
    <row r="26291" spans="1:5" x14ac:dyDescent="0.15">
      <c r="A26291" t="s">
        <v>33023</v>
      </c>
      <c r="B26291" s="1">
        <v>45226</v>
      </c>
      <c r="C26291">
        <v>72990</v>
      </c>
      <c r="D26291" t="s">
        <v>33024</v>
      </c>
      <c r="E26291">
        <v>5.8586999999999998</v>
      </c>
    </row>
    <row r="26292" spans="1:5" x14ac:dyDescent="0.15">
      <c r="A26292" t="s">
        <v>33025</v>
      </c>
      <c r="B26292" s="1">
        <v>45321</v>
      </c>
      <c r="C26292">
        <v>72990</v>
      </c>
      <c r="D26292" t="s">
        <v>2564</v>
      </c>
      <c r="E26292">
        <v>5.5660999999999996</v>
      </c>
    </row>
    <row r="26293" spans="1:5" x14ac:dyDescent="0.15">
      <c r="A26293" t="s">
        <v>33026</v>
      </c>
      <c r="B26293" s="1">
        <v>45420</v>
      </c>
      <c r="C26293">
        <v>72990</v>
      </c>
      <c r="D26293" t="s">
        <v>33027</v>
      </c>
      <c r="E26293">
        <v>5.5114000000000001</v>
      </c>
    </row>
    <row r="26294" spans="1:5" x14ac:dyDescent="0.15">
      <c r="A26294" t="s">
        <v>33028</v>
      </c>
      <c r="B26294" s="1">
        <v>45499</v>
      </c>
      <c r="C26294">
        <v>72990</v>
      </c>
      <c r="D26294" t="s">
        <v>33029</v>
      </c>
      <c r="E26294">
        <v>5.1904000000000003</v>
      </c>
    </row>
    <row r="26295" spans="1:5" x14ac:dyDescent="0.15">
      <c r="A26295" t="s">
        <v>33030</v>
      </c>
      <c r="B26295" s="1">
        <v>45593</v>
      </c>
      <c r="C26295">
        <v>72990</v>
      </c>
      <c r="D26295" t="s">
        <v>3039</v>
      </c>
      <c r="E26295">
        <v>4.5118</v>
      </c>
    </row>
    <row r="26296" spans="1:5" x14ac:dyDescent="0.15">
      <c r="A26296" t="s">
        <v>33031</v>
      </c>
      <c r="B26296" s="1">
        <v>45686</v>
      </c>
      <c r="C26296">
        <v>72990</v>
      </c>
      <c r="D26296" t="s">
        <v>3041</v>
      </c>
      <c r="E26296">
        <v>6.1132999999999997</v>
      </c>
    </row>
    <row r="26297" spans="1:5" x14ac:dyDescent="0.15">
      <c r="A26297" t="s">
        <v>33032</v>
      </c>
      <c r="B26297" s="1">
        <v>45686</v>
      </c>
      <c r="C26297">
        <v>72990</v>
      </c>
      <c r="D26297" t="s">
        <v>33033</v>
      </c>
      <c r="E26297">
        <v>4.5026000000000002</v>
      </c>
    </row>
    <row r="26298" spans="1:5" x14ac:dyDescent="0.15">
      <c r="A26298" t="s">
        <v>33034</v>
      </c>
      <c r="B26298" s="1">
        <v>45784</v>
      </c>
      <c r="C26298">
        <v>72990</v>
      </c>
      <c r="D26298" t="s">
        <v>568</v>
      </c>
      <c r="E26298">
        <v>5.2933000000000003</v>
      </c>
    </row>
    <row r="26299" spans="1:5" x14ac:dyDescent="0.15">
      <c r="A26299" t="s">
        <v>33035</v>
      </c>
      <c r="B26299" s="1">
        <v>45863</v>
      </c>
      <c r="C26299">
        <v>72990</v>
      </c>
      <c r="D26299" t="s">
        <v>33036</v>
      </c>
      <c r="E26299">
        <v>4.4973000000000001</v>
      </c>
    </row>
    <row r="26300" spans="1:5" x14ac:dyDescent="0.15">
      <c r="A26300" t="s">
        <v>33037</v>
      </c>
      <c r="B26300" s="1">
        <v>45147</v>
      </c>
      <c r="C26300">
        <v>73050</v>
      </c>
      <c r="D26300" t="s">
        <v>33038</v>
      </c>
      <c r="E26300">
        <v>4.4264000000000001</v>
      </c>
    </row>
    <row r="26301" spans="1:5" x14ac:dyDescent="0.15">
      <c r="A26301" t="s">
        <v>33039</v>
      </c>
      <c r="B26301" s="1">
        <v>45240</v>
      </c>
      <c r="C26301">
        <v>73050</v>
      </c>
      <c r="D26301" t="s">
        <v>33040</v>
      </c>
      <c r="E26301">
        <v>4.6111000000000004</v>
      </c>
    </row>
    <row r="26302" spans="1:5" x14ac:dyDescent="0.15">
      <c r="A26302" t="s">
        <v>33041</v>
      </c>
      <c r="B26302" s="1">
        <v>45331</v>
      </c>
      <c r="C26302">
        <v>73050</v>
      </c>
      <c r="D26302" t="s">
        <v>33042</v>
      </c>
      <c r="E26302">
        <v>5.3381999999999996</v>
      </c>
    </row>
    <row r="26303" spans="1:5" x14ac:dyDescent="0.15">
      <c r="A26303" t="s">
        <v>33043</v>
      </c>
      <c r="B26303" s="1">
        <v>45426</v>
      </c>
      <c r="C26303">
        <v>73050</v>
      </c>
      <c r="D26303" t="s">
        <v>33044</v>
      </c>
      <c r="E26303">
        <v>5.37</v>
      </c>
    </row>
    <row r="26304" spans="1:5" x14ac:dyDescent="0.15">
      <c r="A26304" t="s">
        <v>33045</v>
      </c>
      <c r="B26304" s="1">
        <v>45456</v>
      </c>
      <c r="C26304">
        <v>73050</v>
      </c>
      <c r="D26304" t="s">
        <v>33046</v>
      </c>
      <c r="E26304">
        <v>5</v>
      </c>
    </row>
    <row r="26305" spans="1:5" x14ac:dyDescent="0.15">
      <c r="A26305" t="s">
        <v>33047</v>
      </c>
      <c r="B26305" s="1">
        <v>45513</v>
      </c>
      <c r="C26305">
        <v>73050</v>
      </c>
      <c r="D26305" t="s">
        <v>33048</v>
      </c>
      <c r="E26305">
        <v>4.5242000000000004</v>
      </c>
    </row>
    <row r="26306" spans="1:5" x14ac:dyDescent="0.15">
      <c r="A26306" t="s">
        <v>33049</v>
      </c>
      <c r="B26306" s="1">
        <v>45604</v>
      </c>
      <c r="C26306">
        <v>73050</v>
      </c>
      <c r="D26306" t="s">
        <v>33050</v>
      </c>
      <c r="E26306">
        <v>4.5922999999999998</v>
      </c>
    </row>
    <row r="26307" spans="1:5" x14ac:dyDescent="0.15">
      <c r="A26307" t="s">
        <v>33051</v>
      </c>
      <c r="B26307" s="1">
        <v>45698</v>
      </c>
      <c r="C26307">
        <v>73050</v>
      </c>
      <c r="D26307" t="s">
        <v>33052</v>
      </c>
      <c r="E26307">
        <v>4.9550999999999998</v>
      </c>
    </row>
    <row r="26308" spans="1:5" x14ac:dyDescent="0.15">
      <c r="A26308" t="s">
        <v>33053</v>
      </c>
      <c r="B26308" s="1">
        <v>45790</v>
      </c>
      <c r="C26308">
        <v>73050</v>
      </c>
      <c r="D26308" t="s">
        <v>33054</v>
      </c>
      <c r="E26308">
        <v>4.5187999999999997</v>
      </c>
    </row>
    <row r="26309" spans="1:5" x14ac:dyDescent="0.15">
      <c r="A26309" t="s">
        <v>33055</v>
      </c>
      <c r="B26309" s="1">
        <v>45877</v>
      </c>
      <c r="C26309">
        <v>73050</v>
      </c>
      <c r="D26309" t="s">
        <v>33056</v>
      </c>
      <c r="E26309">
        <v>5.9145000000000003</v>
      </c>
    </row>
    <row r="26310" spans="1:5" x14ac:dyDescent="0.15">
      <c r="A26310" t="s">
        <v>33057</v>
      </c>
      <c r="B26310" s="1">
        <v>45503</v>
      </c>
      <c r="C26310">
        <v>73090</v>
      </c>
      <c r="D26310" t="s">
        <v>33058</v>
      </c>
      <c r="E26310">
        <v>5.5019999999999998</v>
      </c>
    </row>
    <row r="26311" spans="1:5" x14ac:dyDescent="0.15">
      <c r="A26311" t="s">
        <v>33059</v>
      </c>
      <c r="B26311" s="1">
        <v>45594</v>
      </c>
      <c r="C26311">
        <v>73090</v>
      </c>
      <c r="D26311" t="s">
        <v>33060</v>
      </c>
      <c r="E26311">
        <v>5.0734000000000004</v>
      </c>
    </row>
    <row r="26312" spans="1:5" x14ac:dyDescent="0.15">
      <c r="A26312" t="s">
        <v>33061</v>
      </c>
      <c r="B26312" s="1">
        <v>45700</v>
      </c>
      <c r="C26312">
        <v>73090</v>
      </c>
      <c r="D26312" t="s">
        <v>33062</v>
      </c>
      <c r="E26312">
        <v>5.1986999999999997</v>
      </c>
    </row>
    <row r="26313" spans="1:5" x14ac:dyDescent="0.15">
      <c r="A26313" t="s">
        <v>33063</v>
      </c>
      <c r="B26313" s="1">
        <v>45770</v>
      </c>
      <c r="C26313">
        <v>73090</v>
      </c>
      <c r="D26313" t="s">
        <v>33064</v>
      </c>
      <c r="E26313">
        <v>5.9427000000000003</v>
      </c>
    </row>
    <row r="26314" spans="1:5" x14ac:dyDescent="0.15">
      <c r="A26314" t="s">
        <v>33065</v>
      </c>
      <c r="B26314" s="1">
        <v>45867</v>
      </c>
      <c r="C26314">
        <v>73090</v>
      </c>
      <c r="D26314" t="s">
        <v>2709</v>
      </c>
      <c r="E26314">
        <v>5.1702000000000004</v>
      </c>
    </row>
    <row r="26315" spans="1:5" x14ac:dyDescent="0.15">
      <c r="A26315" t="s">
        <v>33066</v>
      </c>
      <c r="B26315" s="1">
        <v>44778</v>
      </c>
      <c r="C26315">
        <v>73130</v>
      </c>
      <c r="D26315" t="s">
        <v>33067</v>
      </c>
      <c r="E26315">
        <v>4.0157999999999996</v>
      </c>
    </row>
    <row r="26316" spans="1:5" x14ac:dyDescent="0.15">
      <c r="A26316" t="s">
        <v>33068</v>
      </c>
      <c r="B26316" s="1">
        <v>44876</v>
      </c>
      <c r="C26316">
        <v>73130</v>
      </c>
      <c r="D26316" t="s">
        <v>18144</v>
      </c>
      <c r="E26316">
        <v>4.9893999999999998</v>
      </c>
    </row>
    <row r="26317" spans="1:5" x14ac:dyDescent="0.15">
      <c r="A26317" t="s">
        <v>33069</v>
      </c>
      <c r="B26317" s="1">
        <v>44960</v>
      </c>
      <c r="C26317">
        <v>73130</v>
      </c>
      <c r="D26317" t="s">
        <v>6482</v>
      </c>
      <c r="E26317">
        <v>4.1802000000000001</v>
      </c>
    </row>
    <row r="26318" spans="1:5" x14ac:dyDescent="0.15">
      <c r="A26318" t="s">
        <v>33070</v>
      </c>
      <c r="B26318" s="1">
        <v>45058</v>
      </c>
      <c r="C26318">
        <v>73130</v>
      </c>
      <c r="D26318" t="s">
        <v>5652</v>
      </c>
      <c r="E26318">
        <v>4.4793000000000003</v>
      </c>
    </row>
    <row r="26319" spans="1:5" x14ac:dyDescent="0.15">
      <c r="A26319" t="s">
        <v>33071</v>
      </c>
      <c r="B26319" s="1">
        <v>45148</v>
      </c>
      <c r="C26319">
        <v>73130</v>
      </c>
      <c r="D26319" t="s">
        <v>6485</v>
      </c>
      <c r="E26319">
        <v>5.4957000000000003</v>
      </c>
    </row>
    <row r="26320" spans="1:5" x14ac:dyDescent="0.15">
      <c r="A26320" t="s">
        <v>33072</v>
      </c>
      <c r="B26320" s="1">
        <v>45240</v>
      </c>
      <c r="C26320">
        <v>73130</v>
      </c>
      <c r="D26320" t="s">
        <v>3012</v>
      </c>
      <c r="E26320">
        <v>4.7716000000000003</v>
      </c>
    </row>
    <row r="26321" spans="1:5" x14ac:dyDescent="0.15">
      <c r="A26321" t="s">
        <v>33073</v>
      </c>
      <c r="B26321" s="1">
        <v>45331</v>
      </c>
      <c r="C26321">
        <v>73130</v>
      </c>
      <c r="D26321" t="s">
        <v>6489</v>
      </c>
      <c r="E26321">
        <v>5.7811000000000003</v>
      </c>
    </row>
    <row r="26322" spans="1:5" x14ac:dyDescent="0.15">
      <c r="A26322" t="s">
        <v>33074</v>
      </c>
      <c r="B26322" s="1">
        <v>45422</v>
      </c>
      <c r="C26322">
        <v>73130</v>
      </c>
      <c r="D26322" t="s">
        <v>5660</v>
      </c>
      <c r="E26322">
        <v>5.6422999999999996</v>
      </c>
    </row>
    <row r="26323" spans="1:5" x14ac:dyDescent="0.15">
      <c r="A26323" t="s">
        <v>33075</v>
      </c>
      <c r="B26323" s="1">
        <v>45513</v>
      </c>
      <c r="C26323">
        <v>73130</v>
      </c>
      <c r="D26323" t="s">
        <v>5662</v>
      </c>
      <c r="E26323">
        <v>5.8048999999999999</v>
      </c>
    </row>
    <row r="26324" spans="1:5" x14ac:dyDescent="0.15">
      <c r="A26324" t="s">
        <v>33076</v>
      </c>
      <c r="B26324" s="1">
        <v>45604</v>
      </c>
      <c r="C26324">
        <v>73130</v>
      </c>
      <c r="D26324" t="s">
        <v>5664</v>
      </c>
      <c r="E26324">
        <v>4.8647999999999998</v>
      </c>
    </row>
    <row r="26325" spans="1:5" x14ac:dyDescent="0.15">
      <c r="A26325" t="s">
        <v>33077</v>
      </c>
      <c r="B26325" s="1">
        <v>45695</v>
      </c>
      <c r="C26325">
        <v>73130</v>
      </c>
      <c r="D26325" t="s">
        <v>5666</v>
      </c>
      <c r="E26325">
        <v>4.5396999999999998</v>
      </c>
    </row>
    <row r="26326" spans="1:5" x14ac:dyDescent="0.15">
      <c r="A26326" t="s">
        <v>33078</v>
      </c>
      <c r="B26326" s="1">
        <v>45791</v>
      </c>
      <c r="C26326">
        <v>73130</v>
      </c>
      <c r="D26326" t="s">
        <v>5668</v>
      </c>
      <c r="E26326">
        <v>5.0163000000000002</v>
      </c>
    </row>
    <row r="26327" spans="1:5" x14ac:dyDescent="0.15">
      <c r="A26327" t="s">
        <v>33079</v>
      </c>
      <c r="B26327" s="1">
        <v>45877</v>
      </c>
      <c r="C26327">
        <v>73130</v>
      </c>
      <c r="D26327" t="s">
        <v>3886</v>
      </c>
      <c r="E26327">
        <v>3.8992</v>
      </c>
    </row>
    <row r="26328" spans="1:5" x14ac:dyDescent="0.15">
      <c r="A26328" t="s">
        <v>33080</v>
      </c>
      <c r="B26328" s="1">
        <v>44694</v>
      </c>
      <c r="C26328">
        <v>73140</v>
      </c>
      <c r="D26328" t="s">
        <v>1105</v>
      </c>
      <c r="E26328">
        <v>6.0476999999999999</v>
      </c>
    </row>
    <row r="26329" spans="1:5" x14ac:dyDescent="0.15">
      <c r="A26329" t="s">
        <v>33081</v>
      </c>
      <c r="B26329" s="1">
        <v>44783</v>
      </c>
      <c r="C26329">
        <v>73140</v>
      </c>
      <c r="D26329" t="s">
        <v>1107</v>
      </c>
      <c r="E26329">
        <v>5.0122999999999998</v>
      </c>
    </row>
    <row r="26330" spans="1:5" x14ac:dyDescent="0.15">
      <c r="A26330" t="s">
        <v>33082</v>
      </c>
      <c r="B26330" s="1">
        <v>44879</v>
      </c>
      <c r="C26330">
        <v>73140</v>
      </c>
      <c r="D26330" t="s">
        <v>5362</v>
      </c>
      <c r="E26330">
        <v>4.7450999999999999</v>
      </c>
    </row>
    <row r="26331" spans="1:5" x14ac:dyDescent="0.15">
      <c r="A26331" t="s">
        <v>33083</v>
      </c>
      <c r="B26331" s="1">
        <v>44970</v>
      </c>
      <c r="C26331">
        <v>73140</v>
      </c>
      <c r="D26331" t="s">
        <v>1111</v>
      </c>
      <c r="E26331">
        <v>5.0614999999999997</v>
      </c>
    </row>
    <row r="26332" spans="1:5" x14ac:dyDescent="0.15">
      <c r="A26332" t="s">
        <v>33084</v>
      </c>
      <c r="B26332" s="1">
        <v>45058</v>
      </c>
      <c r="C26332">
        <v>73140</v>
      </c>
      <c r="D26332" t="s">
        <v>3355</v>
      </c>
      <c r="E26332">
        <v>4.9802999999999997</v>
      </c>
    </row>
    <row r="26333" spans="1:5" x14ac:dyDescent="0.15">
      <c r="A26333" t="s">
        <v>33085</v>
      </c>
      <c r="B26333" s="1">
        <v>45148</v>
      </c>
      <c r="C26333">
        <v>73140</v>
      </c>
      <c r="D26333" t="s">
        <v>2166</v>
      </c>
      <c r="E26333">
        <v>4.7542999999999997</v>
      </c>
    </row>
    <row r="26334" spans="1:5" x14ac:dyDescent="0.15">
      <c r="A26334" t="s">
        <v>33086</v>
      </c>
      <c r="B26334" s="1">
        <v>45243</v>
      </c>
      <c r="C26334">
        <v>73140</v>
      </c>
      <c r="D26334" t="s">
        <v>2699</v>
      </c>
      <c r="E26334">
        <v>4.4480000000000004</v>
      </c>
    </row>
    <row r="26335" spans="1:5" x14ac:dyDescent="0.15">
      <c r="A26335" t="s">
        <v>33087</v>
      </c>
      <c r="B26335" s="1">
        <v>45335</v>
      </c>
      <c r="C26335">
        <v>73140</v>
      </c>
      <c r="D26335" t="s">
        <v>1117</v>
      </c>
      <c r="E26335">
        <v>5.7134</v>
      </c>
    </row>
    <row r="26336" spans="1:5" x14ac:dyDescent="0.15">
      <c r="A26336" t="s">
        <v>33088</v>
      </c>
      <c r="B26336" s="1">
        <v>45513</v>
      </c>
      <c r="C26336">
        <v>73140</v>
      </c>
      <c r="D26336" t="s">
        <v>2067</v>
      </c>
      <c r="E26336">
        <v>5.4123999999999999</v>
      </c>
    </row>
    <row r="26337" spans="1:5" x14ac:dyDescent="0.15">
      <c r="A26337" t="s">
        <v>33089</v>
      </c>
      <c r="B26337" s="1">
        <v>45609</v>
      </c>
      <c r="C26337">
        <v>73140</v>
      </c>
      <c r="D26337" t="s">
        <v>2087</v>
      </c>
      <c r="E26337">
        <v>5.2432999999999996</v>
      </c>
    </row>
    <row r="26338" spans="1:5" x14ac:dyDescent="0.15">
      <c r="A26338" t="s">
        <v>33090</v>
      </c>
      <c r="B26338" s="1">
        <v>45701</v>
      </c>
      <c r="C26338">
        <v>73140</v>
      </c>
      <c r="D26338" t="s">
        <v>521</v>
      </c>
      <c r="E26338">
        <v>5.5435999999999996</v>
      </c>
    </row>
    <row r="26339" spans="1:5" x14ac:dyDescent="0.15">
      <c r="A26339" t="s">
        <v>33091</v>
      </c>
      <c r="B26339" s="1">
        <v>45790</v>
      </c>
      <c r="C26339">
        <v>73140</v>
      </c>
      <c r="D26339" t="s">
        <v>2090</v>
      </c>
      <c r="E26339">
        <v>5.0061</v>
      </c>
    </row>
    <row r="26340" spans="1:5" x14ac:dyDescent="0.15">
      <c r="A26340" t="s">
        <v>33092</v>
      </c>
      <c r="B26340" s="1">
        <v>45877</v>
      </c>
      <c r="C26340">
        <v>73140</v>
      </c>
      <c r="D26340" t="s">
        <v>707</v>
      </c>
      <c r="E26340">
        <v>4.7773000000000003</v>
      </c>
    </row>
    <row r="26341" spans="1:5" x14ac:dyDescent="0.15">
      <c r="A26341" t="s">
        <v>33093</v>
      </c>
      <c r="B26341" s="1">
        <v>44967</v>
      </c>
      <c r="C26341">
        <v>73170</v>
      </c>
      <c r="D26341" t="s">
        <v>1977</v>
      </c>
      <c r="E26341">
        <v>6.2973999999999997</v>
      </c>
    </row>
    <row r="26342" spans="1:5" x14ac:dyDescent="0.15">
      <c r="A26342" t="s">
        <v>33094</v>
      </c>
      <c r="B26342" s="1">
        <v>45061</v>
      </c>
      <c r="C26342">
        <v>73170</v>
      </c>
      <c r="D26342" t="s">
        <v>1323</v>
      </c>
      <c r="E26342">
        <v>5.5709999999999997</v>
      </c>
    </row>
    <row r="26343" spans="1:5" x14ac:dyDescent="0.15">
      <c r="A26343" t="s">
        <v>33095</v>
      </c>
      <c r="B26343" s="1">
        <v>45240</v>
      </c>
      <c r="C26343">
        <v>73170</v>
      </c>
      <c r="D26343" t="s">
        <v>1981</v>
      </c>
      <c r="E26343">
        <v>5.3757000000000001</v>
      </c>
    </row>
    <row r="26344" spans="1:5" x14ac:dyDescent="0.15">
      <c r="A26344" t="s">
        <v>33096</v>
      </c>
      <c r="B26344" s="1">
        <v>45331</v>
      </c>
      <c r="C26344">
        <v>73170</v>
      </c>
      <c r="D26344" t="s">
        <v>61</v>
      </c>
      <c r="E26344">
        <v>6.1246999999999998</v>
      </c>
    </row>
    <row r="26345" spans="1:5" x14ac:dyDescent="0.15">
      <c r="A26345" t="s">
        <v>33097</v>
      </c>
      <c r="B26345" s="1">
        <v>45427</v>
      </c>
      <c r="C26345">
        <v>73170</v>
      </c>
      <c r="D26345" t="s">
        <v>774</v>
      </c>
      <c r="E26345">
        <v>5.4705000000000004</v>
      </c>
    </row>
    <row r="26346" spans="1:5" x14ac:dyDescent="0.15">
      <c r="A26346" t="s">
        <v>33098</v>
      </c>
      <c r="B26346" s="1">
        <v>45513</v>
      </c>
      <c r="C26346">
        <v>73170</v>
      </c>
      <c r="D26346" t="s">
        <v>667</v>
      </c>
      <c r="E26346">
        <v>5.9766000000000004</v>
      </c>
    </row>
    <row r="26347" spans="1:5" x14ac:dyDescent="0.15">
      <c r="A26347" t="s">
        <v>33099</v>
      </c>
      <c r="B26347" s="1">
        <v>45604</v>
      </c>
      <c r="C26347">
        <v>73170</v>
      </c>
      <c r="D26347" t="s">
        <v>22074</v>
      </c>
      <c r="E26347">
        <v>6.4497999999999998</v>
      </c>
    </row>
    <row r="26348" spans="1:5" x14ac:dyDescent="0.15">
      <c r="A26348" t="s">
        <v>33100</v>
      </c>
      <c r="B26348" s="1">
        <v>45698</v>
      </c>
      <c r="C26348">
        <v>73170</v>
      </c>
      <c r="D26348" t="s">
        <v>3041</v>
      </c>
      <c r="E26348">
        <v>6.0103</v>
      </c>
    </row>
    <row r="26349" spans="1:5" x14ac:dyDescent="0.15">
      <c r="A26349" t="s">
        <v>33101</v>
      </c>
      <c r="B26349" s="1">
        <v>45792</v>
      </c>
      <c r="C26349">
        <v>73170</v>
      </c>
      <c r="D26349" t="s">
        <v>1489</v>
      </c>
      <c r="E26349">
        <v>5.7393000000000001</v>
      </c>
    </row>
    <row r="26350" spans="1:5" x14ac:dyDescent="0.15">
      <c r="A26350" t="s">
        <v>33102</v>
      </c>
      <c r="B26350" s="1">
        <v>45877</v>
      </c>
      <c r="C26350">
        <v>73170</v>
      </c>
      <c r="D26350" t="s">
        <v>718</v>
      </c>
      <c r="E26350">
        <v>5.4615</v>
      </c>
    </row>
    <row r="26351" spans="1:5" x14ac:dyDescent="0.15">
      <c r="A26351" t="s">
        <v>33103</v>
      </c>
      <c r="B26351" s="1">
        <v>44602</v>
      </c>
      <c r="C26351">
        <v>73180</v>
      </c>
      <c r="D26351" t="s">
        <v>3211</v>
      </c>
      <c r="E26351">
        <v>6.4638999999999998</v>
      </c>
    </row>
    <row r="26352" spans="1:5" x14ac:dyDescent="0.15">
      <c r="A26352" t="s">
        <v>33104</v>
      </c>
      <c r="B26352" s="1">
        <v>44693</v>
      </c>
      <c r="C26352">
        <v>73180</v>
      </c>
      <c r="D26352" t="s">
        <v>1771</v>
      </c>
      <c r="E26352">
        <v>5.4177999999999997</v>
      </c>
    </row>
    <row r="26353" spans="1:5" x14ac:dyDescent="0.15">
      <c r="A26353" t="s">
        <v>33105</v>
      </c>
      <c r="B26353" s="1">
        <v>44783</v>
      </c>
      <c r="C26353">
        <v>73180</v>
      </c>
      <c r="D26353" t="s">
        <v>173</v>
      </c>
      <c r="E26353">
        <v>4.1159999999999997</v>
      </c>
    </row>
    <row r="26354" spans="1:5" x14ac:dyDescent="0.15">
      <c r="A26354" t="s">
        <v>33106</v>
      </c>
      <c r="B26354" s="1">
        <v>44875</v>
      </c>
      <c r="C26354">
        <v>73180</v>
      </c>
      <c r="D26354" t="s">
        <v>1090</v>
      </c>
      <c r="E26354">
        <v>5.407</v>
      </c>
    </row>
    <row r="26355" spans="1:5" x14ac:dyDescent="0.15">
      <c r="A26355" t="s">
        <v>33107</v>
      </c>
      <c r="B26355" s="1">
        <v>44967</v>
      </c>
      <c r="C26355">
        <v>73180</v>
      </c>
      <c r="D26355" t="s">
        <v>658</v>
      </c>
      <c r="E26355">
        <v>6.3209</v>
      </c>
    </row>
    <row r="26356" spans="1:5" x14ac:dyDescent="0.15">
      <c r="A26356" t="s">
        <v>33108</v>
      </c>
      <c r="B26356" s="1">
        <v>45056</v>
      </c>
      <c r="C26356">
        <v>73180</v>
      </c>
      <c r="D26356" t="s">
        <v>81</v>
      </c>
      <c r="E26356">
        <v>5.8834999999999997</v>
      </c>
    </row>
    <row r="26357" spans="1:5" x14ac:dyDescent="0.15">
      <c r="A26357" t="s">
        <v>33109</v>
      </c>
      <c r="B26357" s="1">
        <v>45148</v>
      </c>
      <c r="C26357">
        <v>73180</v>
      </c>
      <c r="D26357" t="s">
        <v>404</v>
      </c>
      <c r="E26357">
        <v>6.2803000000000004</v>
      </c>
    </row>
    <row r="26358" spans="1:5" x14ac:dyDescent="0.15">
      <c r="A26358" t="s">
        <v>33110</v>
      </c>
      <c r="B26358" s="1">
        <v>45239</v>
      </c>
      <c r="C26358">
        <v>73180</v>
      </c>
      <c r="D26358" t="s">
        <v>175</v>
      </c>
      <c r="E26358">
        <v>6.0593000000000004</v>
      </c>
    </row>
    <row r="26359" spans="1:5" x14ac:dyDescent="0.15">
      <c r="A26359" t="s">
        <v>33111</v>
      </c>
      <c r="B26359" s="1">
        <v>45330</v>
      </c>
      <c r="C26359">
        <v>73180</v>
      </c>
      <c r="D26359" t="s">
        <v>194</v>
      </c>
      <c r="E26359">
        <v>6.1833</v>
      </c>
    </row>
    <row r="26360" spans="1:5" x14ac:dyDescent="0.15">
      <c r="A26360" t="s">
        <v>33112</v>
      </c>
      <c r="B26360" s="1">
        <v>45420</v>
      </c>
      <c r="C26360">
        <v>73180</v>
      </c>
      <c r="D26360" t="s">
        <v>177</v>
      </c>
      <c r="E26360">
        <v>5.9481999999999999</v>
      </c>
    </row>
    <row r="26361" spans="1:5" x14ac:dyDescent="0.15">
      <c r="A26361" t="s">
        <v>33113</v>
      </c>
      <c r="B26361" s="1">
        <v>45443</v>
      </c>
      <c r="C26361">
        <v>73180</v>
      </c>
      <c r="D26361" t="s">
        <v>33114</v>
      </c>
      <c r="E26361">
        <v>6.0834999999999999</v>
      </c>
    </row>
    <row r="26362" spans="1:5" x14ac:dyDescent="0.15">
      <c r="A26362" t="s">
        <v>33115</v>
      </c>
      <c r="B26362" s="1">
        <v>45511</v>
      </c>
      <c r="C26362">
        <v>73180</v>
      </c>
      <c r="D26362" t="s">
        <v>1465</v>
      </c>
      <c r="E26362">
        <v>5.6345000000000001</v>
      </c>
    </row>
    <row r="26363" spans="1:5" x14ac:dyDescent="0.15">
      <c r="A26363" t="s">
        <v>33116</v>
      </c>
      <c r="B26363" s="1">
        <v>45602</v>
      </c>
      <c r="C26363">
        <v>73180</v>
      </c>
      <c r="D26363" t="s">
        <v>67</v>
      </c>
      <c r="E26363">
        <v>5.9741999999999997</v>
      </c>
    </row>
    <row r="26364" spans="1:5" x14ac:dyDescent="0.15">
      <c r="A26364" t="s">
        <v>33117</v>
      </c>
      <c r="B26364" s="1">
        <v>45700</v>
      </c>
      <c r="C26364">
        <v>73180</v>
      </c>
      <c r="D26364" t="s">
        <v>69</v>
      </c>
      <c r="E26364">
        <v>6.0705999999999998</v>
      </c>
    </row>
    <row r="26365" spans="1:5" x14ac:dyDescent="0.15">
      <c r="A26365" t="s">
        <v>33118</v>
      </c>
      <c r="B26365" s="1">
        <v>45789</v>
      </c>
      <c r="C26365">
        <v>73180</v>
      </c>
      <c r="D26365" t="s">
        <v>33119</v>
      </c>
      <c r="E26365">
        <v>6.0193000000000003</v>
      </c>
    </row>
    <row r="26366" spans="1:5" x14ac:dyDescent="0.15">
      <c r="A26366" t="s">
        <v>33120</v>
      </c>
      <c r="B26366" s="1">
        <v>45789</v>
      </c>
      <c r="C26366">
        <v>73180</v>
      </c>
      <c r="D26366" t="s">
        <v>182</v>
      </c>
      <c r="E26366">
        <v>5.9630999999999998</v>
      </c>
    </row>
    <row r="26367" spans="1:5" x14ac:dyDescent="0.15">
      <c r="A26367" t="s">
        <v>33121</v>
      </c>
      <c r="B26367" s="1">
        <v>45877</v>
      </c>
      <c r="C26367">
        <v>73180</v>
      </c>
      <c r="D26367" t="s">
        <v>89</v>
      </c>
      <c r="E26367">
        <v>6.4059999999999997</v>
      </c>
    </row>
    <row r="26368" spans="1:5" x14ac:dyDescent="0.15">
      <c r="A26368" t="s">
        <v>33122</v>
      </c>
      <c r="B26368" s="1">
        <v>44602</v>
      </c>
      <c r="C26368">
        <v>73200</v>
      </c>
      <c r="D26368" t="s">
        <v>33123</v>
      </c>
      <c r="E26368">
        <v>5.7107000000000001</v>
      </c>
    </row>
    <row r="26369" spans="1:5" x14ac:dyDescent="0.15">
      <c r="A26369" t="s">
        <v>33124</v>
      </c>
      <c r="B26369" s="1">
        <v>44692</v>
      </c>
      <c r="C26369">
        <v>73200</v>
      </c>
      <c r="D26369" t="s">
        <v>316</v>
      </c>
      <c r="E26369">
        <v>6.1523000000000003</v>
      </c>
    </row>
    <row r="26370" spans="1:5" x14ac:dyDescent="0.15">
      <c r="A26370" t="s">
        <v>33125</v>
      </c>
      <c r="B26370" s="1">
        <v>44967</v>
      </c>
      <c r="C26370">
        <v>73200</v>
      </c>
      <c r="D26370" t="s">
        <v>33126</v>
      </c>
      <c r="E26370">
        <v>6.0942999999999996</v>
      </c>
    </row>
    <row r="26371" spans="1:5" x14ac:dyDescent="0.15">
      <c r="A26371" t="s">
        <v>33127</v>
      </c>
      <c r="B26371" s="1">
        <v>45057</v>
      </c>
      <c r="C26371">
        <v>73200</v>
      </c>
      <c r="D26371" t="s">
        <v>33128</v>
      </c>
      <c r="E26371">
        <v>6.7187000000000001</v>
      </c>
    </row>
    <row r="26372" spans="1:5" x14ac:dyDescent="0.15">
      <c r="A26372" t="s">
        <v>33129</v>
      </c>
      <c r="B26372" s="1">
        <v>45513</v>
      </c>
      <c r="C26372">
        <v>73200</v>
      </c>
      <c r="D26372" t="s">
        <v>33130</v>
      </c>
      <c r="E26372">
        <v>5.8376000000000001</v>
      </c>
    </row>
    <row r="26373" spans="1:5" x14ac:dyDescent="0.15">
      <c r="A26373" t="s">
        <v>33131</v>
      </c>
      <c r="B26373" s="1">
        <v>45608</v>
      </c>
      <c r="C26373">
        <v>73200</v>
      </c>
      <c r="D26373" t="s">
        <v>33132</v>
      </c>
      <c r="E26373">
        <v>6.4532999999999996</v>
      </c>
    </row>
    <row r="26374" spans="1:5" x14ac:dyDescent="0.15">
      <c r="A26374" t="s">
        <v>33133</v>
      </c>
      <c r="B26374" s="1">
        <v>45701</v>
      </c>
      <c r="C26374">
        <v>73200</v>
      </c>
      <c r="D26374" t="s">
        <v>33134</v>
      </c>
      <c r="E26374">
        <v>5.9612999999999996</v>
      </c>
    </row>
    <row r="26375" spans="1:5" x14ac:dyDescent="0.15">
      <c r="A26375" t="s">
        <v>33135</v>
      </c>
      <c r="B26375" s="1">
        <v>45790</v>
      </c>
      <c r="C26375">
        <v>73200</v>
      </c>
      <c r="D26375" t="s">
        <v>30237</v>
      </c>
      <c r="E26375">
        <v>6.2011000000000003</v>
      </c>
    </row>
    <row r="26376" spans="1:5" x14ac:dyDescent="0.15">
      <c r="A26376" t="s">
        <v>33136</v>
      </c>
      <c r="B26376" s="1">
        <v>45882</v>
      </c>
      <c r="C26376">
        <v>73200</v>
      </c>
      <c r="D26376" t="s">
        <v>23750</v>
      </c>
      <c r="E26376">
        <v>5.5002000000000004</v>
      </c>
    </row>
    <row r="26377" spans="1:5" x14ac:dyDescent="0.15">
      <c r="A26377" t="s">
        <v>33137</v>
      </c>
      <c r="B26377" s="1">
        <v>45510</v>
      </c>
      <c r="C26377">
        <v>73220</v>
      </c>
      <c r="D26377" t="s">
        <v>562</v>
      </c>
      <c r="E26377">
        <v>4.6928999999999998</v>
      </c>
    </row>
    <row r="26378" spans="1:5" x14ac:dyDescent="0.15">
      <c r="A26378" t="s">
        <v>33138</v>
      </c>
      <c r="B26378" s="1">
        <v>45604</v>
      </c>
      <c r="C26378">
        <v>73220</v>
      </c>
      <c r="D26378" t="s">
        <v>564</v>
      </c>
      <c r="E26378">
        <v>4.9950999999999999</v>
      </c>
    </row>
    <row r="26379" spans="1:5" x14ac:dyDescent="0.15">
      <c r="A26379" t="s">
        <v>33139</v>
      </c>
      <c r="B26379" s="1">
        <v>45695</v>
      </c>
      <c r="C26379">
        <v>73220</v>
      </c>
      <c r="D26379" t="s">
        <v>566</v>
      </c>
      <c r="E26379">
        <v>5.3654000000000002</v>
      </c>
    </row>
    <row r="26380" spans="1:5" x14ac:dyDescent="0.15">
      <c r="A26380" t="s">
        <v>33140</v>
      </c>
      <c r="B26380" s="1">
        <v>45786</v>
      </c>
      <c r="C26380">
        <v>73220</v>
      </c>
      <c r="D26380" t="s">
        <v>598</v>
      </c>
      <c r="E26380">
        <v>5.1016000000000004</v>
      </c>
    </row>
    <row r="26381" spans="1:5" x14ac:dyDescent="0.15">
      <c r="A26381" t="s">
        <v>33141</v>
      </c>
      <c r="B26381" s="1">
        <v>45877</v>
      </c>
      <c r="C26381">
        <v>73220</v>
      </c>
      <c r="D26381" t="s">
        <v>75</v>
      </c>
      <c r="E26381">
        <v>5.5357000000000003</v>
      </c>
    </row>
    <row r="26382" spans="1:5" x14ac:dyDescent="0.15">
      <c r="A26382" t="s">
        <v>33142</v>
      </c>
      <c r="B26382" s="1">
        <v>45530</v>
      </c>
      <c r="C26382">
        <v>73250</v>
      </c>
      <c r="D26382" t="s">
        <v>334</v>
      </c>
      <c r="E26382">
        <v>6.0175000000000001</v>
      </c>
    </row>
    <row r="26383" spans="1:5" x14ac:dyDescent="0.15">
      <c r="A26383" t="s">
        <v>33143</v>
      </c>
      <c r="B26383" s="1">
        <v>45610</v>
      </c>
      <c r="C26383">
        <v>73250</v>
      </c>
      <c r="D26383" t="s">
        <v>336</v>
      </c>
      <c r="E26383">
        <v>6.4417</v>
      </c>
    </row>
    <row r="26384" spans="1:5" x14ac:dyDescent="0.15">
      <c r="A26384" t="s">
        <v>33144</v>
      </c>
      <c r="B26384" s="1">
        <v>45702</v>
      </c>
      <c r="C26384">
        <v>73250</v>
      </c>
      <c r="D26384" t="s">
        <v>338</v>
      </c>
      <c r="E26384">
        <v>6.4234</v>
      </c>
    </row>
    <row r="26385" spans="1:5" x14ac:dyDescent="0.15">
      <c r="A26385" t="s">
        <v>33145</v>
      </c>
      <c r="B26385" s="1">
        <v>45792</v>
      </c>
      <c r="C26385">
        <v>73250</v>
      </c>
      <c r="D26385" t="s">
        <v>229</v>
      </c>
      <c r="E26385">
        <v>6.7773000000000003</v>
      </c>
    </row>
    <row r="26386" spans="1:5" x14ac:dyDescent="0.15">
      <c r="A26386" t="s">
        <v>33146</v>
      </c>
      <c r="B26386" s="1">
        <v>45883</v>
      </c>
      <c r="C26386">
        <v>73250</v>
      </c>
      <c r="D26386" t="s">
        <v>342</v>
      </c>
      <c r="E26386">
        <v>5.8514999999999997</v>
      </c>
    </row>
    <row r="26387" spans="1:5" x14ac:dyDescent="0.15">
      <c r="A26387" t="s">
        <v>33147</v>
      </c>
      <c r="B26387" s="1">
        <v>44600</v>
      </c>
      <c r="C26387">
        <v>73260</v>
      </c>
      <c r="D26387" t="s">
        <v>77</v>
      </c>
      <c r="E26387">
        <v>6.2313000000000001</v>
      </c>
    </row>
    <row r="26388" spans="1:5" x14ac:dyDescent="0.15">
      <c r="A26388" t="s">
        <v>33148</v>
      </c>
      <c r="B26388" s="1">
        <v>44693</v>
      </c>
      <c r="C26388">
        <v>73260</v>
      </c>
      <c r="D26388" t="s">
        <v>79</v>
      </c>
      <c r="E26388">
        <v>5.2645</v>
      </c>
    </row>
    <row r="26389" spans="1:5" x14ac:dyDescent="0.15">
      <c r="A26389" t="s">
        <v>33149</v>
      </c>
      <c r="B26389" s="1">
        <v>44783</v>
      </c>
      <c r="C26389">
        <v>73260</v>
      </c>
      <c r="D26389" t="s">
        <v>173</v>
      </c>
      <c r="E26389">
        <v>6.1051000000000002</v>
      </c>
    </row>
    <row r="26390" spans="1:5" x14ac:dyDescent="0.15">
      <c r="A26390" t="s">
        <v>33150</v>
      </c>
      <c r="B26390" s="1">
        <v>44875</v>
      </c>
      <c r="C26390">
        <v>73260</v>
      </c>
      <c r="D26390" t="s">
        <v>33151</v>
      </c>
      <c r="E26390">
        <v>5.6289999999999996</v>
      </c>
    </row>
    <row r="26391" spans="1:5" x14ac:dyDescent="0.15">
      <c r="A26391" t="s">
        <v>33152</v>
      </c>
      <c r="B26391" s="1">
        <v>44966</v>
      </c>
      <c r="C26391">
        <v>73260</v>
      </c>
      <c r="D26391" t="s">
        <v>401</v>
      </c>
      <c r="E26391">
        <v>6.3220000000000001</v>
      </c>
    </row>
    <row r="26392" spans="1:5" x14ac:dyDescent="0.15">
      <c r="A26392" t="s">
        <v>33153</v>
      </c>
      <c r="B26392" s="1">
        <v>45057</v>
      </c>
      <c r="C26392">
        <v>73260</v>
      </c>
      <c r="D26392" t="s">
        <v>81</v>
      </c>
      <c r="E26392">
        <v>5.6238000000000001</v>
      </c>
    </row>
    <row r="26393" spans="1:5" x14ac:dyDescent="0.15">
      <c r="A26393" t="s">
        <v>33154</v>
      </c>
      <c r="B26393" s="1">
        <v>45147</v>
      </c>
      <c r="C26393">
        <v>73260</v>
      </c>
      <c r="D26393" t="s">
        <v>404</v>
      </c>
      <c r="E26393">
        <v>6.4234999999999998</v>
      </c>
    </row>
    <row r="26394" spans="1:5" x14ac:dyDescent="0.15">
      <c r="A26394" t="s">
        <v>33155</v>
      </c>
      <c r="B26394" s="1">
        <v>45239</v>
      </c>
      <c r="C26394">
        <v>73260</v>
      </c>
      <c r="D26394" t="s">
        <v>32075</v>
      </c>
      <c r="E26394">
        <v>5.4832999999999998</v>
      </c>
    </row>
    <row r="26395" spans="1:5" x14ac:dyDescent="0.15">
      <c r="A26395" t="s">
        <v>33156</v>
      </c>
      <c r="B26395" s="1">
        <v>45329</v>
      </c>
      <c r="C26395">
        <v>73260</v>
      </c>
      <c r="D26395" t="s">
        <v>194</v>
      </c>
      <c r="E26395">
        <v>6.2032999999999996</v>
      </c>
    </row>
    <row r="26396" spans="1:5" x14ac:dyDescent="0.15">
      <c r="A26396" t="s">
        <v>33157</v>
      </c>
      <c r="B26396" s="1">
        <v>45421</v>
      </c>
      <c r="C26396">
        <v>73260</v>
      </c>
      <c r="D26396" t="s">
        <v>177</v>
      </c>
      <c r="E26396">
        <v>5.7233999999999998</v>
      </c>
    </row>
    <row r="26397" spans="1:5" x14ac:dyDescent="0.15">
      <c r="A26397" t="s">
        <v>33158</v>
      </c>
      <c r="B26397" s="1">
        <v>45512</v>
      </c>
      <c r="C26397">
        <v>73260</v>
      </c>
      <c r="D26397" t="s">
        <v>65</v>
      </c>
      <c r="E26397">
        <v>6.5186000000000002</v>
      </c>
    </row>
    <row r="26398" spans="1:5" x14ac:dyDescent="0.15">
      <c r="A26398" t="s">
        <v>33159</v>
      </c>
      <c r="B26398" s="1">
        <v>45608</v>
      </c>
      <c r="C26398">
        <v>73260</v>
      </c>
      <c r="D26398" t="s">
        <v>67</v>
      </c>
      <c r="E26398">
        <v>5.7935999999999996</v>
      </c>
    </row>
    <row r="26399" spans="1:5" x14ac:dyDescent="0.15">
      <c r="A26399" t="s">
        <v>33160</v>
      </c>
      <c r="B26399" s="1">
        <v>45700</v>
      </c>
      <c r="C26399">
        <v>73260</v>
      </c>
      <c r="D26399" t="s">
        <v>69</v>
      </c>
      <c r="E26399">
        <v>6.2759</v>
      </c>
    </row>
    <row r="26400" spans="1:5" x14ac:dyDescent="0.15">
      <c r="A26400" t="s">
        <v>33161</v>
      </c>
      <c r="B26400" s="1">
        <v>45785</v>
      </c>
      <c r="C26400">
        <v>73260</v>
      </c>
      <c r="D26400" t="s">
        <v>87</v>
      </c>
      <c r="E26400">
        <v>5.7549000000000001</v>
      </c>
    </row>
    <row r="26401" spans="1:5" x14ac:dyDescent="0.15">
      <c r="A26401" t="s">
        <v>33162</v>
      </c>
      <c r="B26401" s="1">
        <v>45876</v>
      </c>
      <c r="C26401">
        <v>73260</v>
      </c>
      <c r="D26401" t="s">
        <v>89</v>
      </c>
      <c r="E26401">
        <v>6.5575999999999999</v>
      </c>
    </row>
    <row r="26402" spans="1:5" x14ac:dyDescent="0.15">
      <c r="A26402" t="s">
        <v>33163</v>
      </c>
      <c r="B26402" s="1">
        <v>45058</v>
      </c>
      <c r="C26402">
        <v>73270</v>
      </c>
      <c r="D26402" t="s">
        <v>1311</v>
      </c>
      <c r="E26402">
        <v>5</v>
      </c>
    </row>
    <row r="26403" spans="1:5" x14ac:dyDescent="0.15">
      <c r="A26403" t="s">
        <v>33164</v>
      </c>
      <c r="B26403" s="1">
        <v>45135</v>
      </c>
      <c r="C26403">
        <v>73270</v>
      </c>
      <c r="D26403" t="s">
        <v>1740</v>
      </c>
      <c r="E26403">
        <v>5</v>
      </c>
    </row>
    <row r="26404" spans="1:5" x14ac:dyDescent="0.15">
      <c r="A26404" t="s">
        <v>33165</v>
      </c>
      <c r="B26404" s="1">
        <v>45240</v>
      </c>
      <c r="C26404">
        <v>73270</v>
      </c>
      <c r="D26404" t="s">
        <v>32040</v>
      </c>
      <c r="E26404">
        <v>5</v>
      </c>
    </row>
    <row r="26405" spans="1:5" x14ac:dyDescent="0.15">
      <c r="A26405" t="s">
        <v>33166</v>
      </c>
      <c r="B26405" s="1">
        <v>45317</v>
      </c>
      <c r="C26405">
        <v>73270</v>
      </c>
      <c r="D26405" t="s">
        <v>1744</v>
      </c>
      <c r="E26405">
        <v>5</v>
      </c>
    </row>
    <row r="26406" spans="1:5" x14ac:dyDescent="0.15">
      <c r="A26406" t="s">
        <v>33167</v>
      </c>
      <c r="B26406" s="1">
        <v>45422</v>
      </c>
      <c r="C26406">
        <v>73270</v>
      </c>
      <c r="D26406" t="s">
        <v>1866</v>
      </c>
      <c r="E26406">
        <v>5</v>
      </c>
    </row>
    <row r="26407" spans="1:5" x14ac:dyDescent="0.15">
      <c r="A26407" t="s">
        <v>33168</v>
      </c>
      <c r="B26407" s="1">
        <v>45499</v>
      </c>
      <c r="C26407">
        <v>73270</v>
      </c>
      <c r="D26407" t="s">
        <v>1143</v>
      </c>
      <c r="E26407">
        <v>5.8678999999999997</v>
      </c>
    </row>
    <row r="26408" spans="1:5" x14ac:dyDescent="0.15">
      <c r="A26408" t="s">
        <v>33169</v>
      </c>
      <c r="B26408" s="1">
        <v>45604</v>
      </c>
      <c r="C26408">
        <v>73270</v>
      </c>
      <c r="D26408" t="s">
        <v>942</v>
      </c>
      <c r="E26408">
        <v>4.9893999999999998</v>
      </c>
    </row>
    <row r="26409" spans="1:5" x14ac:dyDescent="0.15">
      <c r="A26409" t="s">
        <v>33170</v>
      </c>
      <c r="B26409" s="1">
        <v>45688</v>
      </c>
      <c r="C26409">
        <v>73270</v>
      </c>
      <c r="D26409" t="s">
        <v>1147</v>
      </c>
      <c r="E26409">
        <v>5.7140000000000004</v>
      </c>
    </row>
    <row r="26410" spans="1:5" x14ac:dyDescent="0.15">
      <c r="A26410" t="s">
        <v>33171</v>
      </c>
      <c r="B26410" s="1">
        <v>45786</v>
      </c>
      <c r="C26410">
        <v>73270</v>
      </c>
      <c r="D26410" t="s">
        <v>1550</v>
      </c>
      <c r="E26410">
        <v>5.3476999999999997</v>
      </c>
    </row>
    <row r="26411" spans="1:5" x14ac:dyDescent="0.15">
      <c r="A26411" t="s">
        <v>33172</v>
      </c>
      <c r="B26411" s="1">
        <v>45863</v>
      </c>
      <c r="C26411">
        <v>73270</v>
      </c>
      <c r="D26411" t="s">
        <v>1552</v>
      </c>
      <c r="E26411">
        <v>4.9836</v>
      </c>
    </row>
    <row r="26412" spans="1:5" x14ac:dyDescent="0.15">
      <c r="A26412" t="s">
        <v>33173</v>
      </c>
      <c r="B26412" s="1">
        <v>45505</v>
      </c>
      <c r="C26412">
        <v>73370</v>
      </c>
      <c r="D26412" t="s">
        <v>1143</v>
      </c>
      <c r="E26412">
        <v>5</v>
      </c>
    </row>
    <row r="26413" spans="1:5" x14ac:dyDescent="0.15">
      <c r="A26413" t="s">
        <v>33174</v>
      </c>
      <c r="B26413" s="1">
        <v>45604</v>
      </c>
      <c r="C26413">
        <v>73370</v>
      </c>
      <c r="D26413" t="s">
        <v>1145</v>
      </c>
      <c r="E26413">
        <v>5</v>
      </c>
    </row>
    <row r="26414" spans="1:5" x14ac:dyDescent="0.15">
      <c r="A26414" t="s">
        <v>33175</v>
      </c>
      <c r="B26414" s="1">
        <v>45691</v>
      </c>
      <c r="C26414">
        <v>73370</v>
      </c>
      <c r="D26414" t="s">
        <v>1147</v>
      </c>
      <c r="E26414">
        <v>5</v>
      </c>
    </row>
    <row r="26415" spans="1:5" x14ac:dyDescent="0.15">
      <c r="A26415" t="s">
        <v>33176</v>
      </c>
      <c r="B26415" s="1">
        <v>45789</v>
      </c>
      <c r="C26415">
        <v>73370</v>
      </c>
      <c r="D26415" t="s">
        <v>1550</v>
      </c>
      <c r="E26415">
        <v>5</v>
      </c>
    </row>
    <row r="26416" spans="1:5" x14ac:dyDescent="0.15">
      <c r="A26416" t="s">
        <v>33177</v>
      </c>
      <c r="B26416" s="1">
        <v>45873</v>
      </c>
      <c r="C26416">
        <v>73370</v>
      </c>
      <c r="D26416" t="s">
        <v>1552</v>
      </c>
      <c r="E26416">
        <v>5</v>
      </c>
    </row>
    <row r="26417" spans="1:5" x14ac:dyDescent="0.15">
      <c r="A26417" t="s">
        <v>33178</v>
      </c>
      <c r="B26417" s="1">
        <v>44785</v>
      </c>
      <c r="C26417">
        <v>73430</v>
      </c>
      <c r="D26417" t="s">
        <v>3382</v>
      </c>
      <c r="E26417">
        <v>5.2927999999999997</v>
      </c>
    </row>
    <row r="26418" spans="1:5" x14ac:dyDescent="0.15">
      <c r="A26418" t="s">
        <v>33179</v>
      </c>
      <c r="B26418" s="1">
        <v>45243</v>
      </c>
      <c r="C26418">
        <v>73430</v>
      </c>
      <c r="D26418" t="s">
        <v>2562</v>
      </c>
      <c r="E26418">
        <v>4.7436999999999996</v>
      </c>
    </row>
    <row r="26419" spans="1:5" x14ac:dyDescent="0.15">
      <c r="A26419" t="s">
        <v>33180</v>
      </c>
      <c r="B26419" s="1">
        <v>45335</v>
      </c>
      <c r="C26419">
        <v>73430</v>
      </c>
      <c r="D26419" t="s">
        <v>2564</v>
      </c>
      <c r="E26419">
        <v>5.3118999999999996</v>
      </c>
    </row>
    <row r="26420" spans="1:5" x14ac:dyDescent="0.15">
      <c r="A26420" t="s">
        <v>33181</v>
      </c>
      <c r="B26420" s="1">
        <v>45426</v>
      </c>
      <c r="C26420">
        <v>73430</v>
      </c>
      <c r="D26420" t="s">
        <v>177</v>
      </c>
      <c r="E26420">
        <v>5.6555999999999997</v>
      </c>
    </row>
    <row r="26421" spans="1:5" x14ac:dyDescent="0.15">
      <c r="A26421" t="s">
        <v>33182</v>
      </c>
      <c r="B26421" s="1">
        <v>45471</v>
      </c>
      <c r="C26421">
        <v>73430</v>
      </c>
      <c r="D26421" t="s">
        <v>33183</v>
      </c>
      <c r="E26421">
        <v>5.6641000000000004</v>
      </c>
    </row>
    <row r="26422" spans="1:5" x14ac:dyDescent="0.15">
      <c r="A26422" t="s">
        <v>33184</v>
      </c>
      <c r="B26422" s="1">
        <v>45517</v>
      </c>
      <c r="C26422">
        <v>73430</v>
      </c>
      <c r="D26422" t="s">
        <v>1712</v>
      </c>
      <c r="E26422">
        <v>4.9626999999999999</v>
      </c>
    </row>
    <row r="26423" spans="1:5" x14ac:dyDescent="0.15">
      <c r="A26423" t="s">
        <v>33185</v>
      </c>
      <c r="B26423" s="1">
        <v>45609</v>
      </c>
      <c r="C26423">
        <v>73430</v>
      </c>
      <c r="D26423" t="s">
        <v>3039</v>
      </c>
      <c r="E26423">
        <v>5.4065000000000003</v>
      </c>
    </row>
    <row r="26424" spans="1:5" x14ac:dyDescent="0.15">
      <c r="A26424" t="s">
        <v>33186</v>
      </c>
      <c r="B26424" s="1">
        <v>45701</v>
      </c>
      <c r="C26424">
        <v>73430</v>
      </c>
      <c r="D26424" t="s">
        <v>3041</v>
      </c>
      <c r="E26424">
        <v>5.2794999999999996</v>
      </c>
    </row>
    <row r="26425" spans="1:5" x14ac:dyDescent="0.15">
      <c r="A26425" t="s">
        <v>33187</v>
      </c>
      <c r="B26425" s="1">
        <v>45791</v>
      </c>
      <c r="C26425">
        <v>73430</v>
      </c>
      <c r="D26425" t="s">
        <v>1489</v>
      </c>
      <c r="E26425">
        <v>5.6158000000000001</v>
      </c>
    </row>
    <row r="26426" spans="1:5" x14ac:dyDescent="0.15">
      <c r="A26426" t="s">
        <v>33188</v>
      </c>
      <c r="B26426" s="1">
        <v>45882</v>
      </c>
      <c r="C26426">
        <v>73430</v>
      </c>
      <c r="D26426" t="s">
        <v>718</v>
      </c>
      <c r="E26426">
        <v>4.3803999999999998</v>
      </c>
    </row>
    <row r="26427" spans="1:5" x14ac:dyDescent="0.15">
      <c r="A26427" t="s">
        <v>33189</v>
      </c>
      <c r="B26427" s="1">
        <v>45427</v>
      </c>
      <c r="C26427">
        <v>73450</v>
      </c>
      <c r="D26427" t="s">
        <v>710</v>
      </c>
      <c r="E26427">
        <v>5.3167999999999997</v>
      </c>
    </row>
    <row r="26428" spans="1:5" x14ac:dyDescent="0.15">
      <c r="A26428" t="s">
        <v>33190</v>
      </c>
      <c r="B26428" s="1">
        <v>45517</v>
      </c>
      <c r="C26428">
        <v>73450</v>
      </c>
      <c r="D26428" t="s">
        <v>712</v>
      </c>
      <c r="E26428">
        <v>5.6554000000000002</v>
      </c>
    </row>
    <row r="26429" spans="1:5" x14ac:dyDescent="0.15">
      <c r="A26429" t="s">
        <v>33191</v>
      </c>
      <c r="B26429" s="1">
        <v>45610</v>
      </c>
      <c r="C26429">
        <v>73450</v>
      </c>
      <c r="D26429" t="s">
        <v>22</v>
      </c>
      <c r="E26429">
        <v>4.6962999999999999</v>
      </c>
    </row>
    <row r="26430" spans="1:5" x14ac:dyDescent="0.15">
      <c r="A26430" t="s">
        <v>33192</v>
      </c>
      <c r="B26430" s="1">
        <v>45702</v>
      </c>
      <c r="C26430">
        <v>73450</v>
      </c>
      <c r="D26430" t="s">
        <v>808</v>
      </c>
      <c r="E26430">
        <v>4.9795999999999996</v>
      </c>
    </row>
    <row r="26431" spans="1:5" x14ac:dyDescent="0.15">
      <c r="A26431" t="s">
        <v>33193</v>
      </c>
      <c r="B26431" s="1">
        <v>45792</v>
      </c>
      <c r="C26431">
        <v>73450</v>
      </c>
      <c r="D26431" t="s">
        <v>568</v>
      </c>
      <c r="E26431">
        <v>4.4067999999999996</v>
      </c>
    </row>
    <row r="26432" spans="1:5" x14ac:dyDescent="0.15">
      <c r="A26432" t="s">
        <v>33194</v>
      </c>
      <c r="B26432" s="1">
        <v>45883</v>
      </c>
      <c r="C26432">
        <v>73450</v>
      </c>
      <c r="D26432" t="s">
        <v>762</v>
      </c>
      <c r="E26432">
        <v>4.3124000000000002</v>
      </c>
    </row>
    <row r="26433" spans="1:5" x14ac:dyDescent="0.15">
      <c r="A26433" t="s">
        <v>33195</v>
      </c>
      <c r="B26433" s="1">
        <v>44693</v>
      </c>
      <c r="C26433">
        <v>73470</v>
      </c>
      <c r="D26433" t="s">
        <v>3350</v>
      </c>
      <c r="E26433">
        <v>4.7778999999999998</v>
      </c>
    </row>
    <row r="26434" spans="1:5" x14ac:dyDescent="0.15">
      <c r="A26434" t="s">
        <v>33196</v>
      </c>
      <c r="B26434" s="1">
        <v>44783</v>
      </c>
      <c r="C26434">
        <v>73470</v>
      </c>
      <c r="D26434" t="s">
        <v>3352</v>
      </c>
      <c r="E26434">
        <v>5.8425000000000002</v>
      </c>
    </row>
    <row r="26435" spans="1:5" x14ac:dyDescent="0.15">
      <c r="A26435" t="s">
        <v>33197</v>
      </c>
      <c r="B26435" s="1">
        <v>44876</v>
      </c>
      <c r="C26435">
        <v>73470</v>
      </c>
      <c r="D26435" t="s">
        <v>12265</v>
      </c>
      <c r="E26435">
        <v>5.5392999999999999</v>
      </c>
    </row>
    <row r="26436" spans="1:5" x14ac:dyDescent="0.15">
      <c r="A26436" t="s">
        <v>33198</v>
      </c>
      <c r="B26436" s="1">
        <v>44970</v>
      </c>
      <c r="C26436">
        <v>73470</v>
      </c>
      <c r="D26436" t="s">
        <v>5428</v>
      </c>
      <c r="E26436">
        <v>5.4965999999999999</v>
      </c>
    </row>
    <row r="26437" spans="1:5" x14ac:dyDescent="0.15">
      <c r="A26437" t="s">
        <v>33199</v>
      </c>
      <c r="B26437" s="1">
        <v>45058</v>
      </c>
      <c r="C26437">
        <v>73470</v>
      </c>
      <c r="D26437" t="s">
        <v>6346</v>
      </c>
      <c r="E26437">
        <v>5.4085999999999999</v>
      </c>
    </row>
    <row r="26438" spans="1:5" x14ac:dyDescent="0.15">
      <c r="A26438" t="s">
        <v>33200</v>
      </c>
      <c r="B26438" s="1">
        <v>45148</v>
      </c>
      <c r="C26438">
        <v>73470</v>
      </c>
      <c r="D26438" t="s">
        <v>6348</v>
      </c>
      <c r="E26438">
        <v>4.6718000000000002</v>
      </c>
    </row>
    <row r="26439" spans="1:5" x14ac:dyDescent="0.15">
      <c r="A26439" t="s">
        <v>33201</v>
      </c>
      <c r="B26439" s="1">
        <v>45243</v>
      </c>
      <c r="C26439">
        <v>73470</v>
      </c>
      <c r="D26439" t="s">
        <v>3358</v>
      </c>
      <c r="E26439">
        <v>4.4892000000000003</v>
      </c>
    </row>
    <row r="26440" spans="1:5" x14ac:dyDescent="0.15">
      <c r="A26440" t="s">
        <v>33202</v>
      </c>
      <c r="B26440" s="1">
        <v>45335</v>
      </c>
      <c r="C26440">
        <v>73470</v>
      </c>
      <c r="D26440" t="s">
        <v>920</v>
      </c>
      <c r="E26440">
        <v>5.4333999999999998</v>
      </c>
    </row>
    <row r="26441" spans="1:5" x14ac:dyDescent="0.15">
      <c r="A26441" t="s">
        <v>33203</v>
      </c>
      <c r="B26441" s="1">
        <v>45426</v>
      </c>
      <c r="C26441">
        <v>73470</v>
      </c>
      <c r="D26441" t="s">
        <v>3360</v>
      </c>
      <c r="E26441">
        <v>3.8302</v>
      </c>
    </row>
    <row r="26442" spans="1:5" x14ac:dyDescent="0.15">
      <c r="A26442" t="s">
        <v>33204</v>
      </c>
      <c r="B26442" s="1">
        <v>45517</v>
      </c>
      <c r="C26442">
        <v>73470</v>
      </c>
      <c r="D26442" t="s">
        <v>6113</v>
      </c>
      <c r="E26442">
        <v>4.4082999999999997</v>
      </c>
    </row>
    <row r="26443" spans="1:5" x14ac:dyDescent="0.15">
      <c r="A26443" t="s">
        <v>33205</v>
      </c>
      <c r="B26443" s="1">
        <v>45609</v>
      </c>
      <c r="C26443">
        <v>73470</v>
      </c>
      <c r="D26443" t="s">
        <v>3363</v>
      </c>
      <c r="E26443">
        <v>5.0354000000000001</v>
      </c>
    </row>
    <row r="26444" spans="1:5" x14ac:dyDescent="0.15">
      <c r="A26444" t="s">
        <v>33206</v>
      </c>
      <c r="B26444" s="1">
        <v>45701</v>
      </c>
      <c r="C26444">
        <v>73470</v>
      </c>
      <c r="D26444" t="s">
        <v>521</v>
      </c>
      <c r="E26444">
        <v>5.4066999999999998</v>
      </c>
    </row>
    <row r="26445" spans="1:5" x14ac:dyDescent="0.15">
      <c r="A26445" t="s">
        <v>33207</v>
      </c>
      <c r="B26445" s="1">
        <v>45791</v>
      </c>
      <c r="C26445">
        <v>73470</v>
      </c>
      <c r="D26445" t="s">
        <v>3366</v>
      </c>
      <c r="E26445">
        <v>5.3010999999999999</v>
      </c>
    </row>
    <row r="26446" spans="1:5" x14ac:dyDescent="0.15">
      <c r="A26446" t="s">
        <v>33208</v>
      </c>
      <c r="B26446" s="1">
        <v>45882</v>
      </c>
      <c r="C26446">
        <v>73470</v>
      </c>
      <c r="D26446" t="s">
        <v>843</v>
      </c>
      <c r="E26446">
        <v>5.0740999999999996</v>
      </c>
    </row>
    <row r="26447" spans="1:5" x14ac:dyDescent="0.15">
      <c r="A26447" t="s">
        <v>33209</v>
      </c>
      <c r="B26447" s="1">
        <v>45513</v>
      </c>
      <c r="C26447">
        <v>73500</v>
      </c>
      <c r="D26447" t="s">
        <v>1712</v>
      </c>
      <c r="E26447">
        <v>4.9210000000000003</v>
      </c>
    </row>
    <row r="26448" spans="1:5" x14ac:dyDescent="0.15">
      <c r="A26448" t="s">
        <v>33210</v>
      </c>
      <c r="B26448" s="1">
        <v>45604</v>
      </c>
      <c r="C26448">
        <v>73500</v>
      </c>
      <c r="D26448" t="s">
        <v>3039</v>
      </c>
      <c r="E26448">
        <v>5.6207000000000003</v>
      </c>
    </row>
    <row r="26449" spans="1:5" x14ac:dyDescent="0.15">
      <c r="A26449" t="s">
        <v>33211</v>
      </c>
      <c r="B26449" s="1">
        <v>45695</v>
      </c>
      <c r="C26449">
        <v>73500</v>
      </c>
      <c r="D26449" t="s">
        <v>3041</v>
      </c>
      <c r="E26449">
        <v>5.5252999999999997</v>
      </c>
    </row>
    <row r="26450" spans="1:5" x14ac:dyDescent="0.15">
      <c r="A26450" t="s">
        <v>33212</v>
      </c>
      <c r="B26450" s="1">
        <v>45786</v>
      </c>
      <c r="C26450">
        <v>73500</v>
      </c>
      <c r="D26450" t="s">
        <v>182</v>
      </c>
      <c r="E26450">
        <v>5.5171000000000001</v>
      </c>
    </row>
    <row r="26451" spans="1:5" x14ac:dyDescent="0.15">
      <c r="A26451" t="s">
        <v>33213</v>
      </c>
      <c r="B26451" s="1">
        <v>45877</v>
      </c>
      <c r="C26451">
        <v>73500</v>
      </c>
      <c r="D26451" t="s">
        <v>718</v>
      </c>
      <c r="E26451">
        <v>5.6553000000000004</v>
      </c>
    </row>
    <row r="26452" spans="1:5" x14ac:dyDescent="0.15">
      <c r="A26452" t="s">
        <v>33214</v>
      </c>
      <c r="B26452" s="1">
        <v>45030</v>
      </c>
      <c r="C26452">
        <v>73510</v>
      </c>
      <c r="D26452" t="s">
        <v>3192</v>
      </c>
      <c r="E26452">
        <v>4.5458999999999996</v>
      </c>
    </row>
    <row r="26453" spans="1:5" x14ac:dyDescent="0.15">
      <c r="A26453" t="s">
        <v>33215</v>
      </c>
      <c r="B26453" s="1">
        <v>45121</v>
      </c>
      <c r="C26453">
        <v>73510</v>
      </c>
      <c r="D26453" t="s">
        <v>294</v>
      </c>
      <c r="E26453">
        <v>5.9905999999999997</v>
      </c>
    </row>
    <row r="26454" spans="1:5" x14ac:dyDescent="0.15">
      <c r="A26454" t="s">
        <v>33216</v>
      </c>
      <c r="B26454" s="1">
        <v>45485</v>
      </c>
      <c r="C26454">
        <v>73510</v>
      </c>
      <c r="D26454" t="s">
        <v>4754</v>
      </c>
      <c r="E26454">
        <v>6.3497000000000003</v>
      </c>
    </row>
    <row r="26455" spans="1:5" x14ac:dyDescent="0.15">
      <c r="A26455" t="s">
        <v>33217</v>
      </c>
      <c r="B26455" s="1">
        <v>45580</v>
      </c>
      <c r="C26455">
        <v>73510</v>
      </c>
      <c r="D26455" t="s">
        <v>13042</v>
      </c>
      <c r="E26455">
        <v>6.1879</v>
      </c>
    </row>
    <row r="26456" spans="1:5" x14ac:dyDescent="0.15">
      <c r="A26456" t="s">
        <v>33218</v>
      </c>
      <c r="B26456" s="1">
        <v>45671</v>
      </c>
      <c r="C26456">
        <v>73510</v>
      </c>
      <c r="D26456" t="s">
        <v>4758</v>
      </c>
      <c r="E26456">
        <v>6.7108999999999996</v>
      </c>
    </row>
    <row r="26457" spans="1:5" x14ac:dyDescent="0.15">
      <c r="A26457" t="s">
        <v>33219</v>
      </c>
      <c r="B26457" s="1">
        <v>45761</v>
      </c>
      <c r="C26457">
        <v>73510</v>
      </c>
      <c r="D26457" t="s">
        <v>3207</v>
      </c>
      <c r="E26457">
        <v>6.5488999999999997</v>
      </c>
    </row>
    <row r="26458" spans="1:5" x14ac:dyDescent="0.15">
      <c r="A26458" t="s">
        <v>33220</v>
      </c>
      <c r="B26458" s="1">
        <v>45853</v>
      </c>
      <c r="C26458">
        <v>73510</v>
      </c>
      <c r="D26458" t="s">
        <v>4761</v>
      </c>
      <c r="E26458">
        <v>6.4157000000000002</v>
      </c>
    </row>
    <row r="26459" spans="1:5" x14ac:dyDescent="0.15">
      <c r="A26459" t="s">
        <v>33221</v>
      </c>
      <c r="B26459" s="1">
        <v>45030</v>
      </c>
      <c r="C26459">
        <v>73520</v>
      </c>
      <c r="D26459" t="s">
        <v>9233</v>
      </c>
      <c r="E26459">
        <v>5.7291999999999996</v>
      </c>
    </row>
    <row r="26460" spans="1:5" x14ac:dyDescent="0.15">
      <c r="A26460" t="s">
        <v>33222</v>
      </c>
      <c r="B26460" s="1">
        <v>45121</v>
      </c>
      <c r="C26460">
        <v>73520</v>
      </c>
      <c r="D26460" t="s">
        <v>9235</v>
      </c>
      <c r="E26460">
        <v>5.1791999999999998</v>
      </c>
    </row>
    <row r="26461" spans="1:5" x14ac:dyDescent="0.15">
      <c r="A26461" t="s">
        <v>33223</v>
      </c>
      <c r="B26461" s="1">
        <v>45212</v>
      </c>
      <c r="C26461">
        <v>73520</v>
      </c>
      <c r="D26461" t="s">
        <v>6299</v>
      </c>
      <c r="E26461">
        <v>5.3517999999999999</v>
      </c>
    </row>
    <row r="26462" spans="1:5" x14ac:dyDescent="0.15">
      <c r="A26462" t="s">
        <v>33224</v>
      </c>
      <c r="B26462" s="1">
        <v>45213</v>
      </c>
      <c r="C26462">
        <v>73520</v>
      </c>
      <c r="D26462" t="s">
        <v>33225</v>
      </c>
      <c r="E26462">
        <v>5.3304</v>
      </c>
    </row>
    <row r="26463" spans="1:5" x14ac:dyDescent="0.15">
      <c r="A26463" t="s">
        <v>33226</v>
      </c>
      <c r="B26463" s="1">
        <v>45303</v>
      </c>
      <c r="C26463">
        <v>73520</v>
      </c>
      <c r="D26463" t="s">
        <v>5288</v>
      </c>
      <c r="E26463">
        <v>5.5850999999999997</v>
      </c>
    </row>
    <row r="26464" spans="1:5" x14ac:dyDescent="0.15">
      <c r="A26464" t="s">
        <v>33227</v>
      </c>
      <c r="B26464" s="1">
        <v>45394</v>
      </c>
      <c r="C26464">
        <v>73520</v>
      </c>
      <c r="D26464" t="s">
        <v>300</v>
      </c>
      <c r="E26464">
        <v>5.6909999999999998</v>
      </c>
    </row>
    <row r="26465" spans="1:5" x14ac:dyDescent="0.15">
      <c r="A26465" t="s">
        <v>33228</v>
      </c>
      <c r="B26465" s="1">
        <v>45485</v>
      </c>
      <c r="C26465">
        <v>73520</v>
      </c>
      <c r="D26465" t="s">
        <v>302</v>
      </c>
      <c r="E26465">
        <v>5.6131000000000002</v>
      </c>
    </row>
    <row r="26466" spans="1:5" x14ac:dyDescent="0.15">
      <c r="A26466" t="s">
        <v>33229</v>
      </c>
      <c r="B26466" s="1">
        <v>45580</v>
      </c>
      <c r="C26466">
        <v>73520</v>
      </c>
      <c r="D26466" t="s">
        <v>13042</v>
      </c>
      <c r="E26466">
        <v>6.1748000000000003</v>
      </c>
    </row>
    <row r="26467" spans="1:5" x14ac:dyDescent="0.15">
      <c r="A26467" t="s">
        <v>33230</v>
      </c>
      <c r="B26467" s="1">
        <v>45671</v>
      </c>
      <c r="C26467">
        <v>73520</v>
      </c>
      <c r="D26467" t="s">
        <v>308</v>
      </c>
      <c r="E26467">
        <v>5.5548000000000002</v>
      </c>
    </row>
    <row r="26468" spans="1:5" x14ac:dyDescent="0.15">
      <c r="A26468" t="s">
        <v>33231</v>
      </c>
      <c r="B26468" s="1">
        <v>45761</v>
      </c>
      <c r="C26468">
        <v>73520</v>
      </c>
      <c r="D26468" t="s">
        <v>310</v>
      </c>
      <c r="E26468">
        <v>6.6275000000000004</v>
      </c>
    </row>
    <row r="26469" spans="1:5" x14ac:dyDescent="0.15">
      <c r="A26469" t="s">
        <v>33232</v>
      </c>
      <c r="B26469" s="1">
        <v>45852</v>
      </c>
      <c r="C26469">
        <v>73520</v>
      </c>
      <c r="D26469" t="s">
        <v>312</v>
      </c>
      <c r="E26469">
        <v>5.7949000000000002</v>
      </c>
    </row>
    <row r="26470" spans="1:5" x14ac:dyDescent="0.15">
      <c r="A26470" t="s">
        <v>33233</v>
      </c>
      <c r="B26470" s="1">
        <v>44785</v>
      </c>
      <c r="C26470">
        <v>73530</v>
      </c>
      <c r="D26470" t="s">
        <v>33234</v>
      </c>
      <c r="E26470">
        <v>6.7648999999999999</v>
      </c>
    </row>
    <row r="26471" spans="1:5" x14ac:dyDescent="0.15">
      <c r="A26471" t="s">
        <v>33235</v>
      </c>
      <c r="B26471" s="1">
        <v>45518</v>
      </c>
      <c r="C26471">
        <v>73530</v>
      </c>
      <c r="D26471" t="s">
        <v>826</v>
      </c>
      <c r="E26471">
        <v>6.0205000000000002</v>
      </c>
    </row>
    <row r="26472" spans="1:5" x14ac:dyDescent="0.15">
      <c r="A26472" t="s">
        <v>33236</v>
      </c>
      <c r="B26472" s="1">
        <v>45609</v>
      </c>
      <c r="C26472">
        <v>73530</v>
      </c>
      <c r="D26472" t="s">
        <v>828</v>
      </c>
      <c r="E26472">
        <v>7.0656999999999996</v>
      </c>
    </row>
    <row r="26473" spans="1:5" x14ac:dyDescent="0.15">
      <c r="A26473" t="s">
        <v>33237</v>
      </c>
      <c r="B26473" s="1">
        <v>45701</v>
      </c>
      <c r="C26473">
        <v>73530</v>
      </c>
      <c r="D26473" t="s">
        <v>830</v>
      </c>
      <c r="E26473">
        <v>6.6543999999999999</v>
      </c>
    </row>
    <row r="26474" spans="1:5" x14ac:dyDescent="0.15">
      <c r="A26474" t="s">
        <v>33238</v>
      </c>
      <c r="B26474" s="1">
        <v>45791</v>
      </c>
      <c r="C26474">
        <v>73530</v>
      </c>
      <c r="D26474" t="s">
        <v>832</v>
      </c>
      <c r="E26474">
        <v>6.0754999999999999</v>
      </c>
    </row>
    <row r="26475" spans="1:5" x14ac:dyDescent="0.15">
      <c r="A26475" t="s">
        <v>33239</v>
      </c>
      <c r="B26475" s="1">
        <v>45882</v>
      </c>
      <c r="C26475">
        <v>73530</v>
      </c>
      <c r="D26475" t="s">
        <v>834</v>
      </c>
      <c r="E26475">
        <v>6.0591999999999997</v>
      </c>
    </row>
    <row r="26476" spans="1:5" x14ac:dyDescent="0.15">
      <c r="A26476" t="s">
        <v>33240</v>
      </c>
      <c r="B26476" s="1">
        <v>44606</v>
      </c>
      <c r="C26476">
        <v>73540</v>
      </c>
      <c r="D26476" t="s">
        <v>15945</v>
      </c>
      <c r="E26476">
        <v>5.7561</v>
      </c>
    </row>
    <row r="26477" spans="1:5" x14ac:dyDescent="0.15">
      <c r="A26477" t="s">
        <v>33241</v>
      </c>
      <c r="B26477" s="1">
        <v>44694</v>
      </c>
      <c r="C26477">
        <v>73540</v>
      </c>
      <c r="D26477" t="s">
        <v>5440</v>
      </c>
      <c r="E26477">
        <v>5.4150999999999998</v>
      </c>
    </row>
    <row r="26478" spans="1:5" x14ac:dyDescent="0.15">
      <c r="A26478" t="s">
        <v>33242</v>
      </c>
      <c r="B26478" s="1">
        <v>44785</v>
      </c>
      <c r="C26478">
        <v>73540</v>
      </c>
      <c r="D26478" t="s">
        <v>3243</v>
      </c>
      <c r="E26478">
        <v>5.4488000000000003</v>
      </c>
    </row>
    <row r="26479" spans="1:5" x14ac:dyDescent="0.15">
      <c r="A26479" t="s">
        <v>33243</v>
      </c>
      <c r="B26479" s="1">
        <v>44876</v>
      </c>
      <c r="C26479">
        <v>73540</v>
      </c>
      <c r="D26479" t="s">
        <v>12076</v>
      </c>
      <c r="E26479">
        <v>5.1116000000000001</v>
      </c>
    </row>
    <row r="26480" spans="1:5" x14ac:dyDescent="0.15">
      <c r="A26480" t="s">
        <v>33244</v>
      </c>
      <c r="B26480" s="1">
        <v>44971</v>
      </c>
      <c r="C26480">
        <v>73540</v>
      </c>
      <c r="D26480" t="s">
        <v>15354</v>
      </c>
      <c r="E26480">
        <v>5.9893000000000001</v>
      </c>
    </row>
    <row r="26481" spans="1:5" x14ac:dyDescent="0.15">
      <c r="A26481" t="s">
        <v>33245</v>
      </c>
      <c r="B26481" s="1">
        <v>45056</v>
      </c>
      <c r="C26481">
        <v>73540</v>
      </c>
      <c r="D26481" t="s">
        <v>5459</v>
      </c>
      <c r="E26481">
        <v>5.2916999999999996</v>
      </c>
    </row>
    <row r="26482" spans="1:5" x14ac:dyDescent="0.15">
      <c r="A26482" t="s">
        <v>33246</v>
      </c>
      <c r="B26482" s="1">
        <v>45212</v>
      </c>
      <c r="C26482">
        <v>73540</v>
      </c>
      <c r="D26482" t="s">
        <v>5461</v>
      </c>
      <c r="E26482">
        <v>5.1265000000000001</v>
      </c>
    </row>
    <row r="26483" spans="1:5" x14ac:dyDescent="0.15">
      <c r="A26483" t="s">
        <v>33247</v>
      </c>
      <c r="B26483" s="1">
        <v>45244</v>
      </c>
      <c r="C26483">
        <v>73540</v>
      </c>
      <c r="D26483" t="s">
        <v>5463</v>
      </c>
      <c r="E26483">
        <v>4.7245999999999997</v>
      </c>
    </row>
    <row r="26484" spans="1:5" x14ac:dyDescent="0.15">
      <c r="A26484" t="s">
        <v>33248</v>
      </c>
      <c r="B26484" s="1">
        <v>45335</v>
      </c>
      <c r="C26484">
        <v>73540</v>
      </c>
      <c r="D26484" t="s">
        <v>5465</v>
      </c>
      <c r="E26484">
        <v>5.2420999999999998</v>
      </c>
    </row>
    <row r="26485" spans="1:5" x14ac:dyDescent="0.15">
      <c r="A26485" t="s">
        <v>33249</v>
      </c>
      <c r="B26485" s="1">
        <v>45427</v>
      </c>
      <c r="C26485">
        <v>73540</v>
      </c>
      <c r="D26485" t="s">
        <v>3509</v>
      </c>
      <c r="E26485">
        <v>5.2858000000000001</v>
      </c>
    </row>
    <row r="26486" spans="1:5" x14ac:dyDescent="0.15">
      <c r="A26486" t="s">
        <v>33250</v>
      </c>
      <c r="B26486" s="1">
        <v>45518</v>
      </c>
      <c r="C26486">
        <v>73540</v>
      </c>
      <c r="D26486" t="s">
        <v>865</v>
      </c>
      <c r="E26486">
        <v>4.9686000000000003</v>
      </c>
    </row>
    <row r="26487" spans="1:5" x14ac:dyDescent="0.15">
      <c r="A26487" t="s">
        <v>33251</v>
      </c>
      <c r="B26487" s="1">
        <v>45610</v>
      </c>
      <c r="C26487">
        <v>73540</v>
      </c>
      <c r="D26487" t="s">
        <v>867</v>
      </c>
      <c r="E26487">
        <v>5.1798999999999999</v>
      </c>
    </row>
    <row r="26488" spans="1:5" x14ac:dyDescent="0.15">
      <c r="A26488" t="s">
        <v>33252</v>
      </c>
      <c r="B26488" s="1">
        <v>45702</v>
      </c>
      <c r="C26488">
        <v>73540</v>
      </c>
      <c r="D26488" t="s">
        <v>869</v>
      </c>
      <c r="E26488">
        <v>5.4786000000000001</v>
      </c>
    </row>
    <row r="26489" spans="1:5" x14ac:dyDescent="0.15">
      <c r="A26489" t="s">
        <v>33253</v>
      </c>
      <c r="B26489" s="1">
        <v>45792</v>
      </c>
      <c r="C26489">
        <v>73540</v>
      </c>
      <c r="D26489" t="s">
        <v>873</v>
      </c>
      <c r="E26489">
        <v>5.2664</v>
      </c>
    </row>
    <row r="26490" spans="1:5" x14ac:dyDescent="0.15">
      <c r="A26490" t="s">
        <v>33254</v>
      </c>
      <c r="B26490" s="1">
        <v>45883</v>
      </c>
      <c r="C26490">
        <v>73540</v>
      </c>
      <c r="D26490" t="s">
        <v>875</v>
      </c>
      <c r="E26490">
        <v>5.4490999999999996</v>
      </c>
    </row>
    <row r="26491" spans="1:5" x14ac:dyDescent="0.15">
      <c r="A26491" t="s">
        <v>33255</v>
      </c>
      <c r="B26491" s="1">
        <v>45517</v>
      </c>
      <c r="C26491">
        <v>73560</v>
      </c>
      <c r="D26491" t="s">
        <v>7398</v>
      </c>
      <c r="E26491">
        <v>5.1489000000000003</v>
      </c>
    </row>
    <row r="26492" spans="1:5" x14ac:dyDescent="0.15">
      <c r="A26492" t="s">
        <v>33256</v>
      </c>
      <c r="B26492" s="1">
        <v>45608</v>
      </c>
      <c r="C26492">
        <v>73560</v>
      </c>
      <c r="D26492" t="s">
        <v>7400</v>
      </c>
      <c r="E26492">
        <v>4.8348000000000004</v>
      </c>
    </row>
    <row r="26493" spans="1:5" x14ac:dyDescent="0.15">
      <c r="A26493" t="s">
        <v>33257</v>
      </c>
      <c r="B26493" s="1">
        <v>45701</v>
      </c>
      <c r="C26493">
        <v>73560</v>
      </c>
      <c r="D26493" t="s">
        <v>33258</v>
      </c>
      <c r="E26493">
        <v>5.5597000000000003</v>
      </c>
    </row>
    <row r="26494" spans="1:5" x14ac:dyDescent="0.15">
      <c r="A26494" t="s">
        <v>33259</v>
      </c>
      <c r="B26494" s="1">
        <v>45791</v>
      </c>
      <c r="C26494">
        <v>73560</v>
      </c>
      <c r="D26494" t="s">
        <v>2856</v>
      </c>
      <c r="E26494">
        <v>6.0426000000000002</v>
      </c>
    </row>
    <row r="26495" spans="1:5" x14ac:dyDescent="0.15">
      <c r="A26495" t="s">
        <v>33260</v>
      </c>
      <c r="B26495" s="1">
        <v>45882</v>
      </c>
      <c r="C26495">
        <v>73560</v>
      </c>
      <c r="D26495" t="s">
        <v>2858</v>
      </c>
      <c r="E26495">
        <v>6.2967000000000004</v>
      </c>
    </row>
    <row r="26496" spans="1:5" x14ac:dyDescent="0.15">
      <c r="A26496" t="s">
        <v>33261</v>
      </c>
      <c r="B26496" s="1">
        <v>44665</v>
      </c>
      <c r="C26496">
        <v>73570</v>
      </c>
      <c r="D26496" t="s">
        <v>8539</v>
      </c>
      <c r="E26496">
        <v>6.2146999999999997</v>
      </c>
    </row>
    <row r="26497" spans="1:5" x14ac:dyDescent="0.15">
      <c r="A26497" t="s">
        <v>33262</v>
      </c>
      <c r="B26497" s="1">
        <v>44756</v>
      </c>
      <c r="C26497">
        <v>73570</v>
      </c>
      <c r="D26497" t="s">
        <v>33263</v>
      </c>
      <c r="E26497">
        <v>5.6159999999999997</v>
      </c>
    </row>
    <row r="26498" spans="1:5" x14ac:dyDescent="0.15">
      <c r="A26498" t="s">
        <v>33264</v>
      </c>
      <c r="B26498" s="1">
        <v>44847</v>
      </c>
      <c r="C26498">
        <v>73570</v>
      </c>
      <c r="D26498" t="s">
        <v>8543</v>
      </c>
      <c r="E26498">
        <v>5.7930999999999999</v>
      </c>
    </row>
    <row r="26499" spans="1:5" x14ac:dyDescent="0.15">
      <c r="A26499" t="s">
        <v>33265</v>
      </c>
      <c r="B26499" s="1">
        <v>44939</v>
      </c>
      <c r="C26499">
        <v>73570</v>
      </c>
      <c r="D26499" t="s">
        <v>5915</v>
      </c>
      <c r="E26499">
        <v>5.9581999999999997</v>
      </c>
    </row>
    <row r="26500" spans="1:5" x14ac:dyDescent="0.15">
      <c r="A26500" t="s">
        <v>33266</v>
      </c>
      <c r="B26500" s="1">
        <v>45072</v>
      </c>
      <c r="C26500">
        <v>73570</v>
      </c>
      <c r="D26500" t="s">
        <v>6325</v>
      </c>
      <c r="E26500">
        <v>5.4127999999999998</v>
      </c>
    </row>
    <row r="26501" spans="1:5" x14ac:dyDescent="0.15">
      <c r="A26501" t="s">
        <v>33267</v>
      </c>
      <c r="B26501" s="1">
        <v>45072</v>
      </c>
      <c r="C26501">
        <v>73570</v>
      </c>
      <c r="D26501" t="s">
        <v>33268</v>
      </c>
      <c r="E26501">
        <v>5.7638999999999996</v>
      </c>
    </row>
    <row r="26502" spans="1:5" x14ac:dyDescent="0.15">
      <c r="A26502" t="s">
        <v>33269</v>
      </c>
      <c r="B26502" s="1">
        <v>45072</v>
      </c>
      <c r="C26502">
        <v>73570</v>
      </c>
      <c r="D26502" t="s">
        <v>33270</v>
      </c>
      <c r="E26502">
        <v>5.6208999999999998</v>
      </c>
    </row>
    <row r="26503" spans="1:5" x14ac:dyDescent="0.15">
      <c r="A26503" t="s">
        <v>33271</v>
      </c>
      <c r="B26503" s="1">
        <v>45121</v>
      </c>
      <c r="C26503">
        <v>73570</v>
      </c>
      <c r="D26503" t="s">
        <v>6327</v>
      </c>
      <c r="E26503">
        <v>5.1464999999999996</v>
      </c>
    </row>
    <row r="26504" spans="1:5" x14ac:dyDescent="0.15">
      <c r="A26504" t="s">
        <v>33272</v>
      </c>
      <c r="B26504" s="1">
        <v>45212</v>
      </c>
      <c r="C26504">
        <v>73570</v>
      </c>
      <c r="D26504" t="s">
        <v>5919</v>
      </c>
      <c r="E26504">
        <v>6.0743999999999998</v>
      </c>
    </row>
    <row r="26505" spans="1:5" x14ac:dyDescent="0.15">
      <c r="A26505" t="s">
        <v>33273</v>
      </c>
      <c r="B26505" s="1">
        <v>45303</v>
      </c>
      <c r="C26505">
        <v>73570</v>
      </c>
      <c r="D26505" t="s">
        <v>6330</v>
      </c>
      <c r="E26505">
        <v>5.1763000000000003</v>
      </c>
    </row>
    <row r="26506" spans="1:5" x14ac:dyDescent="0.15">
      <c r="A26506" t="s">
        <v>33274</v>
      </c>
      <c r="B26506" s="1">
        <v>45394</v>
      </c>
      <c r="C26506">
        <v>73570</v>
      </c>
      <c r="D26506" t="s">
        <v>6334</v>
      </c>
      <c r="E26506">
        <v>5.6920000000000002</v>
      </c>
    </row>
    <row r="26507" spans="1:5" x14ac:dyDescent="0.15">
      <c r="A26507" t="s">
        <v>33275</v>
      </c>
      <c r="B26507" s="1">
        <v>45485</v>
      </c>
      <c r="C26507">
        <v>73570</v>
      </c>
      <c r="D26507" t="s">
        <v>6336</v>
      </c>
      <c r="E26507">
        <v>5.8994</v>
      </c>
    </row>
    <row r="26508" spans="1:5" x14ac:dyDescent="0.15">
      <c r="A26508" t="s">
        <v>33276</v>
      </c>
      <c r="B26508" s="1">
        <v>45580</v>
      </c>
      <c r="C26508">
        <v>73570</v>
      </c>
      <c r="D26508" t="s">
        <v>6338</v>
      </c>
      <c r="E26508">
        <v>6.0057999999999998</v>
      </c>
    </row>
    <row r="26509" spans="1:5" x14ac:dyDescent="0.15">
      <c r="A26509" t="s">
        <v>33277</v>
      </c>
      <c r="B26509" s="1">
        <v>45671</v>
      </c>
      <c r="C26509">
        <v>73570</v>
      </c>
      <c r="D26509" t="s">
        <v>6340</v>
      </c>
      <c r="E26509">
        <v>5.7786999999999997</v>
      </c>
    </row>
    <row r="26510" spans="1:5" x14ac:dyDescent="0.15">
      <c r="A26510" t="s">
        <v>33278</v>
      </c>
      <c r="B26510" s="1">
        <v>45761</v>
      </c>
      <c r="C26510">
        <v>73570</v>
      </c>
      <c r="D26510" t="s">
        <v>4011</v>
      </c>
      <c r="E26510">
        <v>5.7850999999999999</v>
      </c>
    </row>
    <row r="26511" spans="1:5" x14ac:dyDescent="0.15">
      <c r="A26511" t="s">
        <v>33279</v>
      </c>
      <c r="B26511" s="1">
        <v>45853</v>
      </c>
      <c r="C26511">
        <v>73570</v>
      </c>
      <c r="D26511" t="s">
        <v>6343</v>
      </c>
      <c r="E26511">
        <v>5.5951000000000004</v>
      </c>
    </row>
    <row r="26512" spans="1:5" x14ac:dyDescent="0.15">
      <c r="A26512" t="s">
        <v>33280</v>
      </c>
      <c r="B26512" s="1">
        <v>44783</v>
      </c>
      <c r="C26512">
        <v>73580</v>
      </c>
      <c r="D26512" t="s">
        <v>1107</v>
      </c>
      <c r="E26512">
        <v>5.1235999999999997</v>
      </c>
    </row>
    <row r="26513" spans="1:5" x14ac:dyDescent="0.15">
      <c r="A26513" t="s">
        <v>33281</v>
      </c>
      <c r="B26513" s="1">
        <v>44873</v>
      </c>
      <c r="C26513">
        <v>73580</v>
      </c>
      <c r="D26513" t="s">
        <v>1109</v>
      </c>
      <c r="E26513">
        <v>5.5349000000000004</v>
      </c>
    </row>
    <row r="26514" spans="1:5" x14ac:dyDescent="0.15">
      <c r="A26514" t="s">
        <v>33282</v>
      </c>
      <c r="B26514" s="1">
        <v>44971</v>
      </c>
      <c r="C26514">
        <v>73580</v>
      </c>
      <c r="D26514" t="s">
        <v>1111</v>
      </c>
      <c r="E26514">
        <v>5.4847999999999999</v>
      </c>
    </row>
    <row r="26515" spans="1:5" x14ac:dyDescent="0.15">
      <c r="A26515" t="s">
        <v>33283</v>
      </c>
      <c r="B26515" s="1">
        <v>45055</v>
      </c>
      <c r="C26515">
        <v>73580</v>
      </c>
      <c r="D26515" t="s">
        <v>3606</v>
      </c>
      <c r="E26515">
        <v>4.8898000000000001</v>
      </c>
    </row>
    <row r="26516" spans="1:5" x14ac:dyDescent="0.15">
      <c r="A26516" t="s">
        <v>33284</v>
      </c>
      <c r="B26516" s="1">
        <v>45146</v>
      </c>
      <c r="C26516">
        <v>73580</v>
      </c>
      <c r="D26516" t="s">
        <v>1113</v>
      </c>
      <c r="E26516">
        <v>5.4664000000000001</v>
      </c>
    </row>
    <row r="26517" spans="1:5" x14ac:dyDescent="0.15">
      <c r="A26517" t="s">
        <v>33285</v>
      </c>
      <c r="B26517" s="1">
        <v>45336</v>
      </c>
      <c r="C26517">
        <v>73580</v>
      </c>
      <c r="D26517" t="s">
        <v>1117</v>
      </c>
      <c r="E26517">
        <v>6.2363999999999997</v>
      </c>
    </row>
    <row r="26518" spans="1:5" x14ac:dyDescent="0.15">
      <c r="A26518" t="s">
        <v>33286</v>
      </c>
      <c r="B26518" s="1">
        <v>45422</v>
      </c>
      <c r="C26518">
        <v>73580</v>
      </c>
      <c r="D26518" t="s">
        <v>1119</v>
      </c>
      <c r="E26518">
        <v>6.2714999999999996</v>
      </c>
    </row>
    <row r="26519" spans="1:5" x14ac:dyDescent="0.15">
      <c r="A26519" t="s">
        <v>33287</v>
      </c>
      <c r="B26519" s="1">
        <v>45512</v>
      </c>
      <c r="C26519">
        <v>73580</v>
      </c>
      <c r="D26519" t="s">
        <v>698</v>
      </c>
      <c r="E26519">
        <v>6.2979000000000003</v>
      </c>
    </row>
    <row r="26520" spans="1:5" x14ac:dyDescent="0.15">
      <c r="A26520" t="s">
        <v>33288</v>
      </c>
      <c r="B26520" s="1">
        <v>45604</v>
      </c>
      <c r="C26520">
        <v>73580</v>
      </c>
      <c r="D26520" t="s">
        <v>700</v>
      </c>
      <c r="E26520">
        <v>5.8643999999999998</v>
      </c>
    </row>
    <row r="26521" spans="1:5" x14ac:dyDescent="0.15">
      <c r="A26521" t="s">
        <v>33289</v>
      </c>
      <c r="B26521" s="1">
        <v>45701</v>
      </c>
      <c r="C26521">
        <v>73580</v>
      </c>
      <c r="D26521" t="s">
        <v>690</v>
      </c>
      <c r="E26521">
        <v>6.5694999999999997</v>
      </c>
    </row>
    <row r="26522" spans="1:5" x14ac:dyDescent="0.15">
      <c r="A26522" t="s">
        <v>33290</v>
      </c>
      <c r="B26522" s="1">
        <v>45791</v>
      </c>
      <c r="C26522">
        <v>73580</v>
      </c>
      <c r="D26522" t="s">
        <v>1125</v>
      </c>
      <c r="E26522">
        <v>6.5347999999999997</v>
      </c>
    </row>
    <row r="26523" spans="1:5" x14ac:dyDescent="0.15">
      <c r="A26523" t="s">
        <v>33291</v>
      </c>
      <c r="B26523" s="1">
        <v>45877</v>
      </c>
      <c r="C26523">
        <v>73580</v>
      </c>
      <c r="D26523" t="s">
        <v>707</v>
      </c>
      <c r="E26523">
        <v>5.8974000000000002</v>
      </c>
    </row>
    <row r="26524" spans="1:5" x14ac:dyDescent="0.15">
      <c r="A26524" t="s">
        <v>33292</v>
      </c>
      <c r="B26524" s="1">
        <v>44970</v>
      </c>
      <c r="C26524">
        <v>73590</v>
      </c>
      <c r="D26524" t="s">
        <v>3694</v>
      </c>
      <c r="E26524">
        <v>5.1421999999999999</v>
      </c>
    </row>
    <row r="26525" spans="1:5" x14ac:dyDescent="0.15">
      <c r="A26525" t="s">
        <v>33293</v>
      </c>
      <c r="B26525" s="1">
        <v>45056</v>
      </c>
      <c r="C26525">
        <v>73590</v>
      </c>
      <c r="D26525" t="s">
        <v>2963</v>
      </c>
      <c r="E26525">
        <v>5.5102000000000002</v>
      </c>
    </row>
    <row r="26526" spans="1:5" x14ac:dyDescent="0.15">
      <c r="A26526" t="s">
        <v>33294</v>
      </c>
      <c r="B26526" s="1">
        <v>45148</v>
      </c>
      <c r="C26526">
        <v>73590</v>
      </c>
      <c r="D26526" t="s">
        <v>2965</v>
      </c>
      <c r="E26526">
        <v>5.8338000000000001</v>
      </c>
    </row>
    <row r="26527" spans="1:5" x14ac:dyDescent="0.15">
      <c r="A26527" t="s">
        <v>33295</v>
      </c>
      <c r="B26527" s="1">
        <v>45237</v>
      </c>
      <c r="C26527">
        <v>73590</v>
      </c>
      <c r="D26527" t="s">
        <v>3698</v>
      </c>
      <c r="E26527">
        <v>6.3807</v>
      </c>
    </row>
    <row r="26528" spans="1:5" x14ac:dyDescent="0.15">
      <c r="A26528" t="s">
        <v>33296</v>
      </c>
      <c r="B26528" s="1">
        <v>45336</v>
      </c>
      <c r="C26528">
        <v>73590</v>
      </c>
      <c r="D26528" t="s">
        <v>2170</v>
      </c>
      <c r="E26528">
        <v>5.3322000000000003</v>
      </c>
    </row>
    <row r="26529" spans="1:5" x14ac:dyDescent="0.15">
      <c r="A26529" t="s">
        <v>33297</v>
      </c>
      <c r="B26529" s="1">
        <v>45421</v>
      </c>
      <c r="C26529">
        <v>73590</v>
      </c>
      <c r="D26529" t="s">
        <v>2968</v>
      </c>
      <c r="E26529">
        <v>4.5537000000000001</v>
      </c>
    </row>
    <row r="26530" spans="1:5" x14ac:dyDescent="0.15">
      <c r="A26530" t="s">
        <v>33298</v>
      </c>
      <c r="B26530" s="1">
        <v>45511</v>
      </c>
      <c r="C26530">
        <v>73590</v>
      </c>
      <c r="D26530" t="s">
        <v>698</v>
      </c>
      <c r="E26530">
        <v>4.8754999999999997</v>
      </c>
    </row>
    <row r="26531" spans="1:5" x14ac:dyDescent="0.15">
      <c r="A26531" t="s">
        <v>33299</v>
      </c>
      <c r="B26531" s="1">
        <v>45604</v>
      </c>
      <c r="C26531">
        <v>73590</v>
      </c>
      <c r="D26531" t="s">
        <v>3703</v>
      </c>
      <c r="E26531">
        <v>4.7731000000000003</v>
      </c>
    </row>
    <row r="26532" spans="1:5" x14ac:dyDescent="0.15">
      <c r="A26532" t="s">
        <v>33300</v>
      </c>
      <c r="B26532" s="1">
        <v>45701</v>
      </c>
      <c r="C26532">
        <v>73590</v>
      </c>
      <c r="D26532" t="s">
        <v>3688</v>
      </c>
      <c r="E26532">
        <v>5.5960999999999999</v>
      </c>
    </row>
    <row r="26533" spans="1:5" x14ac:dyDescent="0.15">
      <c r="A26533" t="s">
        <v>33301</v>
      </c>
      <c r="B26533" s="1">
        <v>45791</v>
      </c>
      <c r="C26533">
        <v>73590</v>
      </c>
      <c r="D26533" t="s">
        <v>692</v>
      </c>
      <c r="E26533">
        <v>6.5279999999999996</v>
      </c>
    </row>
    <row r="26534" spans="1:5" x14ac:dyDescent="0.15">
      <c r="A26534" t="s">
        <v>33302</v>
      </c>
      <c r="B26534" s="1">
        <v>45883</v>
      </c>
      <c r="C26534">
        <v>73590</v>
      </c>
      <c r="D26534" t="s">
        <v>694</v>
      </c>
      <c r="E26534">
        <v>6.1295000000000002</v>
      </c>
    </row>
    <row r="26535" spans="1:5" x14ac:dyDescent="0.15">
      <c r="A26535" t="s">
        <v>33303</v>
      </c>
      <c r="B26535" s="1">
        <v>45485</v>
      </c>
      <c r="C26535">
        <v>73600</v>
      </c>
      <c r="D26535" t="s">
        <v>33304</v>
      </c>
      <c r="E26535">
        <v>5.8872999999999998</v>
      </c>
    </row>
    <row r="26536" spans="1:5" x14ac:dyDescent="0.15">
      <c r="A26536" t="s">
        <v>33305</v>
      </c>
      <c r="B26536" s="1">
        <v>45575</v>
      </c>
      <c r="C26536">
        <v>73600</v>
      </c>
      <c r="D26536" t="s">
        <v>33306</v>
      </c>
      <c r="E26536">
        <v>6.3181000000000003</v>
      </c>
    </row>
    <row r="26537" spans="1:5" x14ac:dyDescent="0.15">
      <c r="A26537" t="s">
        <v>33307</v>
      </c>
      <c r="B26537" s="1">
        <v>45667</v>
      </c>
      <c r="C26537">
        <v>73600</v>
      </c>
      <c r="D26537" t="s">
        <v>15724</v>
      </c>
      <c r="E26537">
        <v>5.47</v>
      </c>
    </row>
    <row r="26538" spans="1:5" x14ac:dyDescent="0.15">
      <c r="A26538" t="s">
        <v>33308</v>
      </c>
      <c r="B26538" s="1">
        <v>45761</v>
      </c>
      <c r="C26538">
        <v>73600</v>
      </c>
      <c r="D26538" t="s">
        <v>33309</v>
      </c>
      <c r="E26538">
        <v>6.1416000000000004</v>
      </c>
    </row>
    <row r="26539" spans="1:5" x14ac:dyDescent="0.15">
      <c r="A26539" t="s">
        <v>33310</v>
      </c>
      <c r="B26539" s="1">
        <v>45853</v>
      </c>
      <c r="C26539">
        <v>73600</v>
      </c>
      <c r="D26539" t="s">
        <v>33311</v>
      </c>
      <c r="E26539">
        <v>5.1391</v>
      </c>
    </row>
    <row r="26540" spans="1:5" x14ac:dyDescent="0.15">
      <c r="A26540" t="s">
        <v>33312</v>
      </c>
      <c r="B26540" s="1">
        <v>44602</v>
      </c>
      <c r="C26540">
        <v>73610</v>
      </c>
      <c r="D26540" t="s">
        <v>1163</v>
      </c>
      <c r="E26540">
        <v>5.0049000000000001</v>
      </c>
    </row>
    <row r="26541" spans="1:5" x14ac:dyDescent="0.15">
      <c r="A26541" t="s">
        <v>33313</v>
      </c>
      <c r="B26541" s="1">
        <v>44691</v>
      </c>
      <c r="C26541">
        <v>73610</v>
      </c>
      <c r="D26541" t="s">
        <v>9740</v>
      </c>
      <c r="E26541">
        <v>5.1058000000000003</v>
      </c>
    </row>
    <row r="26542" spans="1:5" x14ac:dyDescent="0.15">
      <c r="A26542" t="s">
        <v>33314</v>
      </c>
      <c r="B26542" s="1">
        <v>44781</v>
      </c>
      <c r="C26542">
        <v>73610</v>
      </c>
      <c r="D26542" t="s">
        <v>9219</v>
      </c>
      <c r="E26542">
        <v>6.4016999999999999</v>
      </c>
    </row>
    <row r="26543" spans="1:5" x14ac:dyDescent="0.15">
      <c r="A26543" t="s">
        <v>33315</v>
      </c>
      <c r="B26543" s="1">
        <v>44879</v>
      </c>
      <c r="C26543">
        <v>73610</v>
      </c>
      <c r="D26543" t="s">
        <v>7014</v>
      </c>
      <c r="E26543">
        <v>6.0170000000000003</v>
      </c>
    </row>
    <row r="26544" spans="1:5" x14ac:dyDescent="0.15">
      <c r="A26544" t="s">
        <v>33316</v>
      </c>
      <c r="B26544" s="1">
        <v>44967</v>
      </c>
      <c r="C26544">
        <v>73610</v>
      </c>
      <c r="D26544" t="s">
        <v>627</v>
      </c>
      <c r="E26544">
        <v>5.9634999999999998</v>
      </c>
    </row>
    <row r="26545" spans="1:5" x14ac:dyDescent="0.15">
      <c r="A26545" t="s">
        <v>33317</v>
      </c>
      <c r="B26545" s="1">
        <v>45056</v>
      </c>
      <c r="C26545">
        <v>73610</v>
      </c>
      <c r="D26545" t="s">
        <v>629</v>
      </c>
      <c r="E26545">
        <v>5.2584999999999997</v>
      </c>
    </row>
    <row r="26546" spans="1:5" x14ac:dyDescent="0.15">
      <c r="A26546" t="s">
        <v>33318</v>
      </c>
      <c r="B26546" s="1">
        <v>45145</v>
      </c>
      <c r="C26546">
        <v>73610</v>
      </c>
      <c r="D26546" t="s">
        <v>631</v>
      </c>
      <c r="E26546">
        <v>6.6981999999999999</v>
      </c>
    </row>
    <row r="26547" spans="1:5" x14ac:dyDescent="0.15">
      <c r="A26547" t="s">
        <v>33319</v>
      </c>
      <c r="B26547" s="1">
        <v>45244</v>
      </c>
      <c r="C26547">
        <v>73610</v>
      </c>
      <c r="D26547" t="s">
        <v>633</v>
      </c>
      <c r="E26547">
        <v>5.9569999999999999</v>
      </c>
    </row>
    <row r="26548" spans="1:5" x14ac:dyDescent="0.15">
      <c r="A26548" t="s">
        <v>33320</v>
      </c>
      <c r="B26548" s="1">
        <v>45331</v>
      </c>
      <c r="C26548">
        <v>73610</v>
      </c>
      <c r="D26548" t="s">
        <v>635</v>
      </c>
      <c r="E26548">
        <v>5.2237999999999998</v>
      </c>
    </row>
    <row r="26549" spans="1:5" x14ac:dyDescent="0.15">
      <c r="A26549" t="s">
        <v>33321</v>
      </c>
      <c r="B26549" s="1">
        <v>45422</v>
      </c>
      <c r="C26549">
        <v>73610</v>
      </c>
      <c r="D26549" t="s">
        <v>637</v>
      </c>
      <c r="E26549">
        <v>5.3480999999999996</v>
      </c>
    </row>
    <row r="26550" spans="1:5" x14ac:dyDescent="0.15">
      <c r="A26550" t="s">
        <v>33322</v>
      </c>
      <c r="B26550" s="1">
        <v>45513</v>
      </c>
      <c r="C26550">
        <v>73610</v>
      </c>
      <c r="D26550" t="s">
        <v>639</v>
      </c>
      <c r="E26550">
        <v>5.3529999999999998</v>
      </c>
    </row>
    <row r="26551" spans="1:5" x14ac:dyDescent="0.15">
      <c r="A26551" t="s">
        <v>33323</v>
      </c>
      <c r="B26551" s="1">
        <v>45610</v>
      </c>
      <c r="C26551">
        <v>73610</v>
      </c>
      <c r="D26551" t="s">
        <v>641</v>
      </c>
      <c r="E26551">
        <v>5.4066999999999998</v>
      </c>
    </row>
    <row r="26552" spans="1:5" x14ac:dyDescent="0.15">
      <c r="A26552" t="s">
        <v>33324</v>
      </c>
      <c r="B26552" s="1">
        <v>45698</v>
      </c>
      <c r="C26552">
        <v>73610</v>
      </c>
      <c r="D26552" t="s">
        <v>553</v>
      </c>
      <c r="E26552">
        <v>5.7445000000000004</v>
      </c>
    </row>
    <row r="26553" spans="1:5" x14ac:dyDescent="0.15">
      <c r="A26553" t="s">
        <v>33325</v>
      </c>
      <c r="B26553" s="1">
        <v>45789</v>
      </c>
      <c r="C26553">
        <v>73610</v>
      </c>
      <c r="D26553" t="s">
        <v>644</v>
      </c>
      <c r="E26553">
        <v>6.3529</v>
      </c>
    </row>
    <row r="26554" spans="1:5" x14ac:dyDescent="0.15">
      <c r="A26554" t="s">
        <v>33326</v>
      </c>
      <c r="B26554" s="1">
        <v>45881</v>
      </c>
      <c r="C26554">
        <v>73610</v>
      </c>
      <c r="D26554" t="s">
        <v>646</v>
      </c>
      <c r="E26554">
        <v>6.1315999999999997</v>
      </c>
    </row>
    <row r="26555" spans="1:5" x14ac:dyDescent="0.15">
      <c r="A26555" t="s">
        <v>33327</v>
      </c>
      <c r="B26555" s="1">
        <v>44694</v>
      </c>
      <c r="C26555">
        <v>73620</v>
      </c>
      <c r="D26555" t="s">
        <v>27597</v>
      </c>
      <c r="E26555">
        <v>4.9564000000000004</v>
      </c>
    </row>
    <row r="26556" spans="1:5" x14ac:dyDescent="0.15">
      <c r="A26556" t="s">
        <v>33328</v>
      </c>
      <c r="B26556" s="1">
        <v>44785</v>
      </c>
      <c r="C26556">
        <v>73620</v>
      </c>
      <c r="D26556" t="s">
        <v>31156</v>
      </c>
      <c r="E26556">
        <v>4.9821999999999997</v>
      </c>
    </row>
    <row r="26557" spans="1:5" x14ac:dyDescent="0.15">
      <c r="A26557" t="s">
        <v>33329</v>
      </c>
      <c r="B26557" s="1">
        <v>44879</v>
      </c>
      <c r="C26557">
        <v>73620</v>
      </c>
      <c r="D26557" t="s">
        <v>14468</v>
      </c>
      <c r="E26557">
        <v>6.0460000000000003</v>
      </c>
    </row>
    <row r="26558" spans="1:5" x14ac:dyDescent="0.15">
      <c r="A26558" t="s">
        <v>33330</v>
      </c>
      <c r="B26558" s="1">
        <v>44970</v>
      </c>
      <c r="C26558">
        <v>73620</v>
      </c>
      <c r="D26558" t="s">
        <v>1036</v>
      </c>
      <c r="E26558">
        <v>5.2758000000000003</v>
      </c>
    </row>
    <row r="26559" spans="1:5" x14ac:dyDescent="0.15">
      <c r="A26559" t="s">
        <v>33331</v>
      </c>
      <c r="B26559" s="1">
        <v>45061</v>
      </c>
      <c r="C26559">
        <v>73620</v>
      </c>
      <c r="D26559" t="s">
        <v>12342</v>
      </c>
      <c r="E26559">
        <v>5.3326000000000002</v>
      </c>
    </row>
    <row r="26560" spans="1:5" x14ac:dyDescent="0.15">
      <c r="A26560" t="s">
        <v>33332</v>
      </c>
      <c r="B26560" s="1">
        <v>45152</v>
      </c>
      <c r="C26560">
        <v>73620</v>
      </c>
      <c r="D26560" t="s">
        <v>12344</v>
      </c>
      <c r="E26560">
        <v>5.5983000000000001</v>
      </c>
    </row>
    <row r="26561" spans="1:5" x14ac:dyDescent="0.15">
      <c r="A26561" t="s">
        <v>33333</v>
      </c>
      <c r="B26561" s="1">
        <v>45336</v>
      </c>
      <c r="C26561">
        <v>73620</v>
      </c>
      <c r="D26561" t="s">
        <v>1040</v>
      </c>
      <c r="E26561">
        <v>5.2180999999999997</v>
      </c>
    </row>
    <row r="26562" spans="1:5" x14ac:dyDescent="0.15">
      <c r="A26562" t="s">
        <v>33334</v>
      </c>
      <c r="B26562" s="1">
        <v>45518</v>
      </c>
      <c r="C26562">
        <v>73620</v>
      </c>
      <c r="D26562" t="s">
        <v>3676</v>
      </c>
      <c r="E26562">
        <v>5.4097999999999997</v>
      </c>
    </row>
    <row r="26563" spans="1:5" x14ac:dyDescent="0.15">
      <c r="A26563" t="s">
        <v>33335</v>
      </c>
      <c r="B26563" s="1">
        <v>45610</v>
      </c>
      <c r="C26563">
        <v>73620</v>
      </c>
      <c r="D26563" t="s">
        <v>4961</v>
      </c>
      <c r="E26563">
        <v>6.0083000000000002</v>
      </c>
    </row>
    <row r="26564" spans="1:5" x14ac:dyDescent="0.15">
      <c r="A26564" t="s">
        <v>33336</v>
      </c>
      <c r="B26564" s="1">
        <v>45702</v>
      </c>
      <c r="C26564">
        <v>73620</v>
      </c>
      <c r="D26564" t="s">
        <v>3679</v>
      </c>
      <c r="E26564">
        <v>6.2389999999999999</v>
      </c>
    </row>
    <row r="26565" spans="1:5" x14ac:dyDescent="0.15">
      <c r="A26565" t="s">
        <v>33337</v>
      </c>
      <c r="B26565" s="1">
        <v>45791</v>
      </c>
      <c r="C26565">
        <v>73620</v>
      </c>
      <c r="D26565" t="s">
        <v>3681</v>
      </c>
      <c r="E26565">
        <v>5.9131999999999998</v>
      </c>
    </row>
    <row r="26566" spans="1:5" x14ac:dyDescent="0.15">
      <c r="A26566" t="s">
        <v>33338</v>
      </c>
      <c r="B26566" s="1">
        <v>45883</v>
      </c>
      <c r="C26566">
        <v>73620</v>
      </c>
      <c r="D26566" t="s">
        <v>3524</v>
      </c>
      <c r="E26566">
        <v>5.5766999999999998</v>
      </c>
    </row>
    <row r="26567" spans="1:5" x14ac:dyDescent="0.15">
      <c r="A26567" t="s">
        <v>33339</v>
      </c>
      <c r="B26567" s="1">
        <v>45518</v>
      </c>
      <c r="C26567">
        <v>73630</v>
      </c>
      <c r="D26567" t="s">
        <v>23023</v>
      </c>
      <c r="E26567">
        <v>4.9367000000000001</v>
      </c>
    </row>
    <row r="26568" spans="1:5" x14ac:dyDescent="0.15">
      <c r="A26568" t="s">
        <v>33340</v>
      </c>
      <c r="B26568" s="1">
        <v>45610</v>
      </c>
      <c r="C26568">
        <v>73630</v>
      </c>
      <c r="D26568" t="s">
        <v>33341</v>
      </c>
      <c r="E26568">
        <v>5.1567999999999996</v>
      </c>
    </row>
    <row r="26569" spans="1:5" x14ac:dyDescent="0.15">
      <c r="A26569" t="s">
        <v>33342</v>
      </c>
      <c r="B26569" s="1">
        <v>45702</v>
      </c>
      <c r="C26569">
        <v>73630</v>
      </c>
      <c r="D26569" t="s">
        <v>830</v>
      </c>
      <c r="E26569">
        <v>5.6394000000000002</v>
      </c>
    </row>
    <row r="26570" spans="1:5" x14ac:dyDescent="0.15">
      <c r="A26570" t="s">
        <v>33343</v>
      </c>
      <c r="B26570" s="1">
        <v>45742</v>
      </c>
      <c r="C26570">
        <v>73630</v>
      </c>
      <c r="D26570" t="s">
        <v>33344</v>
      </c>
      <c r="E26570">
        <v>5.5871000000000004</v>
      </c>
    </row>
    <row r="26571" spans="1:5" x14ac:dyDescent="0.15">
      <c r="A26571" t="s">
        <v>33345</v>
      </c>
      <c r="B26571" s="1">
        <v>45792</v>
      </c>
      <c r="C26571">
        <v>73630</v>
      </c>
      <c r="D26571" t="s">
        <v>33346</v>
      </c>
      <c r="E26571">
        <v>5.3243999999999998</v>
      </c>
    </row>
    <row r="26572" spans="1:5" x14ac:dyDescent="0.15">
      <c r="A26572" t="s">
        <v>33347</v>
      </c>
      <c r="B26572" s="1">
        <v>45863</v>
      </c>
      <c r="C26572">
        <v>73630</v>
      </c>
      <c r="D26572" t="s">
        <v>33348</v>
      </c>
      <c r="E26572">
        <v>5.3343999999999996</v>
      </c>
    </row>
    <row r="26573" spans="1:5" x14ac:dyDescent="0.15">
      <c r="A26573" t="s">
        <v>33349</v>
      </c>
      <c r="B26573" s="1">
        <v>45883</v>
      </c>
      <c r="C26573">
        <v>73630</v>
      </c>
      <c r="D26573" t="s">
        <v>43</v>
      </c>
      <c r="E26573">
        <v>5.4222000000000001</v>
      </c>
    </row>
    <row r="26574" spans="1:5" x14ac:dyDescent="0.15">
      <c r="A26574" t="s">
        <v>33350</v>
      </c>
      <c r="B26574" s="1">
        <v>44956</v>
      </c>
      <c r="C26574">
        <v>73660</v>
      </c>
      <c r="D26574" t="s">
        <v>1632</v>
      </c>
      <c r="E26574">
        <v>6.6163999999999996</v>
      </c>
    </row>
    <row r="26575" spans="1:5" x14ac:dyDescent="0.15">
      <c r="A26575" t="s">
        <v>33351</v>
      </c>
      <c r="B26575" s="1">
        <v>45054</v>
      </c>
      <c r="C26575">
        <v>73660</v>
      </c>
      <c r="D26575" t="s">
        <v>1997</v>
      </c>
      <c r="E26575">
        <v>6.0483000000000002</v>
      </c>
    </row>
    <row r="26576" spans="1:5" x14ac:dyDescent="0.15">
      <c r="A26576" t="s">
        <v>33352</v>
      </c>
      <c r="B26576" s="1">
        <v>45145</v>
      </c>
      <c r="C26576">
        <v>73660</v>
      </c>
      <c r="D26576" t="s">
        <v>32054</v>
      </c>
      <c r="E26576">
        <v>5.7891000000000004</v>
      </c>
    </row>
    <row r="26577" spans="1:5" x14ac:dyDescent="0.15">
      <c r="A26577" t="s">
        <v>33353</v>
      </c>
      <c r="B26577" s="1">
        <v>45229</v>
      </c>
      <c r="C26577">
        <v>73660</v>
      </c>
      <c r="D26577" t="s">
        <v>33354</v>
      </c>
      <c r="E26577">
        <v>5.7031999999999998</v>
      </c>
    </row>
    <row r="26578" spans="1:5" x14ac:dyDescent="0.15">
      <c r="A26578" t="s">
        <v>33355</v>
      </c>
      <c r="B26578" s="1">
        <v>45320</v>
      </c>
      <c r="C26578">
        <v>73660</v>
      </c>
      <c r="D26578" t="s">
        <v>32058</v>
      </c>
      <c r="E26578">
        <v>5.8426</v>
      </c>
    </row>
    <row r="26579" spans="1:5" x14ac:dyDescent="0.15">
      <c r="A26579" t="s">
        <v>33356</v>
      </c>
      <c r="B26579" s="1">
        <v>45419</v>
      </c>
      <c r="C26579">
        <v>73660</v>
      </c>
      <c r="D26579" t="s">
        <v>29542</v>
      </c>
      <c r="E26579">
        <v>5.8109999999999999</v>
      </c>
    </row>
    <row r="26580" spans="1:5" x14ac:dyDescent="0.15">
      <c r="A26580" t="s">
        <v>33357</v>
      </c>
      <c r="B26580" s="1">
        <v>45503</v>
      </c>
      <c r="C26580">
        <v>73660</v>
      </c>
      <c r="D26580" t="s">
        <v>5662</v>
      </c>
      <c r="E26580">
        <v>6.6875999999999998</v>
      </c>
    </row>
    <row r="26581" spans="1:5" x14ac:dyDescent="0.15">
      <c r="A26581" t="s">
        <v>33358</v>
      </c>
      <c r="B26581" s="1">
        <v>45593</v>
      </c>
      <c r="C26581">
        <v>73660</v>
      </c>
      <c r="D26581" t="s">
        <v>5664</v>
      </c>
      <c r="E26581">
        <v>6.6085000000000003</v>
      </c>
    </row>
    <row r="26582" spans="1:5" x14ac:dyDescent="0.15">
      <c r="A26582" t="s">
        <v>33359</v>
      </c>
      <c r="B26582" s="1">
        <v>45684</v>
      </c>
      <c r="C26582">
        <v>73660</v>
      </c>
      <c r="D26582" t="s">
        <v>2906</v>
      </c>
      <c r="E26582">
        <v>6.2515999999999998</v>
      </c>
    </row>
    <row r="26583" spans="1:5" x14ac:dyDescent="0.15">
      <c r="A26583" t="s">
        <v>33360</v>
      </c>
      <c r="B26583" s="1">
        <v>45784</v>
      </c>
      <c r="C26583">
        <v>73660</v>
      </c>
      <c r="D26583" t="s">
        <v>2908</v>
      </c>
      <c r="E26583">
        <v>6.0811999999999999</v>
      </c>
    </row>
    <row r="26584" spans="1:5" x14ac:dyDescent="0.15">
      <c r="A26584" t="s">
        <v>33361</v>
      </c>
      <c r="B26584" s="1">
        <v>45866</v>
      </c>
      <c r="C26584">
        <v>73660</v>
      </c>
      <c r="D26584" t="s">
        <v>2910</v>
      </c>
      <c r="E26584">
        <v>6.3627000000000002</v>
      </c>
    </row>
    <row r="26585" spans="1:5" x14ac:dyDescent="0.15">
      <c r="A26585" t="s">
        <v>33362</v>
      </c>
      <c r="B26585" s="1">
        <v>44967</v>
      </c>
      <c r="C26585">
        <v>73670</v>
      </c>
      <c r="D26585" t="s">
        <v>1977</v>
      </c>
      <c r="E26585">
        <v>3.9699</v>
      </c>
    </row>
    <row r="26586" spans="1:5" x14ac:dyDescent="0.15">
      <c r="A26586" t="s">
        <v>33363</v>
      </c>
      <c r="B26586" s="1">
        <v>45058</v>
      </c>
      <c r="C26586">
        <v>73670</v>
      </c>
      <c r="D26586" t="s">
        <v>1058</v>
      </c>
      <c r="E26586">
        <v>5.8734000000000002</v>
      </c>
    </row>
    <row r="26587" spans="1:5" x14ac:dyDescent="0.15">
      <c r="A26587" t="s">
        <v>33364</v>
      </c>
      <c r="B26587" s="1">
        <v>45148</v>
      </c>
      <c r="C26587">
        <v>73670</v>
      </c>
      <c r="D26587" t="s">
        <v>1061</v>
      </c>
      <c r="E26587">
        <v>6.0917000000000003</v>
      </c>
    </row>
    <row r="26588" spans="1:5" x14ac:dyDescent="0.15">
      <c r="A26588" t="s">
        <v>33365</v>
      </c>
      <c r="B26588" s="1">
        <v>45240</v>
      </c>
      <c r="C26588">
        <v>73670</v>
      </c>
      <c r="D26588" t="s">
        <v>801</v>
      </c>
      <c r="E26588">
        <v>4.6763000000000003</v>
      </c>
    </row>
    <row r="26589" spans="1:5" x14ac:dyDescent="0.15">
      <c r="A26589" t="s">
        <v>33366</v>
      </c>
      <c r="B26589" s="1">
        <v>45331</v>
      </c>
      <c r="C26589">
        <v>73670</v>
      </c>
      <c r="D26589" t="s">
        <v>1050</v>
      </c>
      <c r="E26589">
        <v>5.7009999999999996</v>
      </c>
    </row>
    <row r="26590" spans="1:5" x14ac:dyDescent="0.15">
      <c r="A26590" t="s">
        <v>33367</v>
      </c>
      <c r="B26590" s="1">
        <v>45426</v>
      </c>
      <c r="C26590">
        <v>73670</v>
      </c>
      <c r="D26590" t="s">
        <v>1866</v>
      </c>
      <c r="E26590">
        <v>6.0964999999999998</v>
      </c>
    </row>
    <row r="26591" spans="1:5" x14ac:dyDescent="0.15">
      <c r="A26591" t="s">
        <v>33368</v>
      </c>
      <c r="B26591" s="1">
        <v>45513</v>
      </c>
      <c r="C26591">
        <v>73670</v>
      </c>
      <c r="D26591" t="s">
        <v>712</v>
      </c>
      <c r="E26591">
        <v>5.9763000000000002</v>
      </c>
    </row>
    <row r="26592" spans="1:5" x14ac:dyDescent="0.15">
      <c r="A26592" t="s">
        <v>33369</v>
      </c>
      <c r="B26592" s="1">
        <v>45608</v>
      </c>
      <c r="C26592">
        <v>73670</v>
      </c>
      <c r="D26592" t="s">
        <v>22</v>
      </c>
      <c r="E26592">
        <v>5.3886000000000003</v>
      </c>
    </row>
    <row r="26593" spans="1:5" x14ac:dyDescent="0.15">
      <c r="A26593" t="s">
        <v>33370</v>
      </c>
      <c r="B26593" s="1">
        <v>45698</v>
      </c>
      <c r="C26593">
        <v>73670</v>
      </c>
      <c r="D26593" t="s">
        <v>808</v>
      </c>
      <c r="E26593">
        <v>5.2553999999999998</v>
      </c>
    </row>
    <row r="26594" spans="1:5" x14ac:dyDescent="0.15">
      <c r="A26594" t="s">
        <v>33371</v>
      </c>
      <c r="B26594" s="1">
        <v>45790</v>
      </c>
      <c r="C26594">
        <v>73670</v>
      </c>
      <c r="D26594" t="s">
        <v>568</v>
      </c>
      <c r="E26594">
        <v>6.0376000000000003</v>
      </c>
    </row>
    <row r="26595" spans="1:5" x14ac:dyDescent="0.15">
      <c r="A26595" t="s">
        <v>33372</v>
      </c>
      <c r="B26595" s="1">
        <v>45882</v>
      </c>
      <c r="C26595">
        <v>73670</v>
      </c>
      <c r="D26595" t="s">
        <v>762</v>
      </c>
      <c r="E26595">
        <v>5.4688999999999997</v>
      </c>
    </row>
    <row r="26596" spans="1:5" x14ac:dyDescent="0.15">
      <c r="A26596" t="s">
        <v>33373</v>
      </c>
      <c r="B26596" s="1">
        <v>44783</v>
      </c>
      <c r="C26596">
        <v>73680</v>
      </c>
      <c r="D26596" t="s">
        <v>1826</v>
      </c>
      <c r="E26596">
        <v>4.8219000000000003</v>
      </c>
    </row>
    <row r="26597" spans="1:5" x14ac:dyDescent="0.15">
      <c r="A26597" t="s">
        <v>33374</v>
      </c>
      <c r="B26597" s="1">
        <v>44876</v>
      </c>
      <c r="C26597">
        <v>73680</v>
      </c>
      <c r="D26597" t="s">
        <v>1828</v>
      </c>
      <c r="E26597">
        <v>4.7801</v>
      </c>
    </row>
    <row r="26598" spans="1:5" x14ac:dyDescent="0.15">
      <c r="A26598" t="s">
        <v>33375</v>
      </c>
      <c r="B26598" s="1">
        <v>44971</v>
      </c>
      <c r="C26598">
        <v>73680</v>
      </c>
      <c r="D26598" t="s">
        <v>3585</v>
      </c>
      <c r="E26598">
        <v>5.4577</v>
      </c>
    </row>
    <row r="26599" spans="1:5" x14ac:dyDescent="0.15">
      <c r="A26599" t="s">
        <v>33376</v>
      </c>
      <c r="B26599" s="1">
        <v>45058</v>
      </c>
      <c r="C26599">
        <v>73680</v>
      </c>
      <c r="D26599" t="s">
        <v>33377</v>
      </c>
      <c r="E26599">
        <v>5.6376999999999997</v>
      </c>
    </row>
    <row r="26600" spans="1:5" x14ac:dyDescent="0.15">
      <c r="A26600" t="s">
        <v>33378</v>
      </c>
      <c r="B26600" s="1">
        <v>45148</v>
      </c>
      <c r="C26600">
        <v>73680</v>
      </c>
      <c r="D26600" t="s">
        <v>33379</v>
      </c>
      <c r="E26600">
        <v>5.4772999999999996</v>
      </c>
    </row>
    <row r="26601" spans="1:5" x14ac:dyDescent="0.15">
      <c r="A26601" t="s">
        <v>33380</v>
      </c>
      <c r="B26601" s="1">
        <v>45244</v>
      </c>
      <c r="C26601">
        <v>73680</v>
      </c>
      <c r="D26601" t="s">
        <v>3591</v>
      </c>
      <c r="E26601">
        <v>5.0180999999999996</v>
      </c>
    </row>
    <row r="26602" spans="1:5" x14ac:dyDescent="0.15">
      <c r="A26602" t="s">
        <v>33381</v>
      </c>
      <c r="B26602" s="1">
        <v>45336</v>
      </c>
      <c r="C26602">
        <v>73680</v>
      </c>
      <c r="D26602" t="s">
        <v>3593</v>
      </c>
      <c r="E26602">
        <v>5.7184999999999997</v>
      </c>
    </row>
    <row r="26603" spans="1:5" x14ac:dyDescent="0.15">
      <c r="A26603" t="s">
        <v>33382</v>
      </c>
      <c r="B26603" s="1">
        <v>45427</v>
      </c>
      <c r="C26603">
        <v>73680</v>
      </c>
      <c r="D26603" t="s">
        <v>7052</v>
      </c>
      <c r="E26603">
        <v>5.5979999999999999</v>
      </c>
    </row>
    <row r="26604" spans="1:5" x14ac:dyDescent="0.15">
      <c r="A26604" t="s">
        <v>33383</v>
      </c>
      <c r="B26604" s="1">
        <v>45517</v>
      </c>
      <c r="C26604">
        <v>73680</v>
      </c>
      <c r="D26604" t="s">
        <v>249</v>
      </c>
      <c r="E26604">
        <v>5.1524999999999999</v>
      </c>
    </row>
    <row r="26605" spans="1:5" x14ac:dyDescent="0.15">
      <c r="A26605" t="s">
        <v>33384</v>
      </c>
      <c r="B26605" s="1">
        <v>45610</v>
      </c>
      <c r="C26605">
        <v>73680</v>
      </c>
      <c r="D26605" t="s">
        <v>251</v>
      </c>
      <c r="E26605">
        <v>5.5406000000000004</v>
      </c>
    </row>
    <row r="26606" spans="1:5" x14ac:dyDescent="0.15">
      <c r="A26606" t="s">
        <v>33385</v>
      </c>
      <c r="B26606" s="1">
        <v>45701</v>
      </c>
      <c r="C26606">
        <v>73680</v>
      </c>
      <c r="D26606" t="s">
        <v>253</v>
      </c>
      <c r="E26606">
        <v>5.8</v>
      </c>
    </row>
    <row r="26607" spans="1:5" x14ac:dyDescent="0.15">
      <c r="A26607" t="s">
        <v>33386</v>
      </c>
      <c r="B26607" s="1">
        <v>45792</v>
      </c>
      <c r="C26607">
        <v>73680</v>
      </c>
      <c r="D26607" t="s">
        <v>255</v>
      </c>
      <c r="E26607">
        <v>5.6345999999999998</v>
      </c>
    </row>
    <row r="26608" spans="1:5" x14ac:dyDescent="0.15">
      <c r="A26608" t="s">
        <v>33387</v>
      </c>
      <c r="B26608" s="1">
        <v>45881</v>
      </c>
      <c r="C26608">
        <v>73680</v>
      </c>
      <c r="D26608" t="s">
        <v>257</v>
      </c>
      <c r="E26608">
        <v>5.8169000000000004</v>
      </c>
    </row>
    <row r="26609" spans="1:5" x14ac:dyDescent="0.15">
      <c r="A26609" t="s">
        <v>33388</v>
      </c>
      <c r="B26609" s="1">
        <v>44606</v>
      </c>
      <c r="C26609">
        <v>73690</v>
      </c>
      <c r="D26609" t="s">
        <v>3162</v>
      </c>
      <c r="E26609">
        <v>5.3882000000000003</v>
      </c>
    </row>
    <row r="26610" spans="1:5" x14ac:dyDescent="0.15">
      <c r="A26610" t="s">
        <v>33389</v>
      </c>
      <c r="B26610" s="1">
        <v>44694</v>
      </c>
      <c r="C26610">
        <v>73690</v>
      </c>
      <c r="D26610" t="s">
        <v>33390</v>
      </c>
      <c r="E26610">
        <v>5.6436999999999999</v>
      </c>
    </row>
    <row r="26611" spans="1:5" x14ac:dyDescent="0.15">
      <c r="A26611" t="s">
        <v>33391</v>
      </c>
      <c r="B26611" s="1">
        <v>44785</v>
      </c>
      <c r="C26611">
        <v>73690</v>
      </c>
      <c r="D26611" t="s">
        <v>33392</v>
      </c>
      <c r="E26611">
        <v>5.8208000000000002</v>
      </c>
    </row>
    <row r="26612" spans="1:5" x14ac:dyDescent="0.15">
      <c r="A26612" t="s">
        <v>33393</v>
      </c>
      <c r="B26612" s="1">
        <v>44879</v>
      </c>
      <c r="C26612">
        <v>73690</v>
      </c>
      <c r="D26612" t="s">
        <v>33394</v>
      </c>
      <c r="E26612">
        <v>6.1833999999999998</v>
      </c>
    </row>
    <row r="26613" spans="1:5" x14ac:dyDescent="0.15">
      <c r="A26613" t="s">
        <v>33395</v>
      </c>
      <c r="B26613" s="1">
        <v>44971</v>
      </c>
      <c r="C26613">
        <v>73690</v>
      </c>
      <c r="D26613" t="s">
        <v>33396</v>
      </c>
      <c r="E26613">
        <v>5.7416</v>
      </c>
    </row>
    <row r="26614" spans="1:5" x14ac:dyDescent="0.15">
      <c r="A26614" t="s">
        <v>33397</v>
      </c>
      <c r="B26614" s="1">
        <v>45061</v>
      </c>
      <c r="C26614">
        <v>73690</v>
      </c>
      <c r="D26614" t="s">
        <v>33398</v>
      </c>
      <c r="E26614">
        <v>6.3007</v>
      </c>
    </row>
    <row r="26615" spans="1:5" x14ac:dyDescent="0.15">
      <c r="A26615" t="s">
        <v>33399</v>
      </c>
      <c r="B26615" s="1">
        <v>45148</v>
      </c>
      <c r="C26615">
        <v>73690</v>
      </c>
      <c r="D26615" t="s">
        <v>33400</v>
      </c>
      <c r="E26615">
        <v>6.0350999999999999</v>
      </c>
    </row>
    <row r="26616" spans="1:5" x14ac:dyDescent="0.15">
      <c r="A26616" t="s">
        <v>33401</v>
      </c>
      <c r="B26616" s="1">
        <v>45243</v>
      </c>
      <c r="C26616">
        <v>73690</v>
      </c>
      <c r="D26616" t="s">
        <v>31390</v>
      </c>
      <c r="E26616">
        <v>6.4048999999999996</v>
      </c>
    </row>
    <row r="26617" spans="1:5" x14ac:dyDescent="0.15">
      <c r="A26617" t="s">
        <v>33402</v>
      </c>
      <c r="B26617" s="1">
        <v>45335</v>
      </c>
      <c r="C26617">
        <v>73690</v>
      </c>
      <c r="D26617" t="s">
        <v>3423</v>
      </c>
      <c r="E26617">
        <v>6.0857000000000001</v>
      </c>
    </row>
    <row r="26618" spans="1:5" x14ac:dyDescent="0.15">
      <c r="A26618" t="s">
        <v>33403</v>
      </c>
      <c r="B26618" s="1">
        <v>45426</v>
      </c>
      <c r="C26618">
        <v>73690</v>
      </c>
      <c r="D26618" t="s">
        <v>389</v>
      </c>
      <c r="E26618">
        <v>6.2133000000000003</v>
      </c>
    </row>
    <row r="26619" spans="1:5" x14ac:dyDescent="0.15">
      <c r="A26619" t="s">
        <v>33404</v>
      </c>
      <c r="B26619" s="1">
        <v>45517</v>
      </c>
      <c r="C26619">
        <v>73690</v>
      </c>
      <c r="D26619" t="s">
        <v>391</v>
      </c>
      <c r="E26619">
        <v>5.7275999999999998</v>
      </c>
    </row>
    <row r="26620" spans="1:5" x14ac:dyDescent="0.15">
      <c r="A26620" t="s">
        <v>33405</v>
      </c>
      <c r="B26620" s="1">
        <v>45610</v>
      </c>
      <c r="C26620">
        <v>73690</v>
      </c>
      <c r="D26620" t="s">
        <v>1300</v>
      </c>
      <c r="E26620">
        <v>6.1093000000000002</v>
      </c>
    </row>
    <row r="26621" spans="1:5" x14ac:dyDescent="0.15">
      <c r="A26621" t="s">
        <v>33406</v>
      </c>
      <c r="B26621" s="1">
        <v>45702</v>
      </c>
      <c r="C26621">
        <v>73690</v>
      </c>
      <c r="D26621" t="s">
        <v>1302</v>
      </c>
      <c r="E26621">
        <v>6.0007000000000001</v>
      </c>
    </row>
    <row r="26622" spans="1:5" x14ac:dyDescent="0.15">
      <c r="A26622" t="s">
        <v>33407</v>
      </c>
      <c r="B26622" s="1">
        <v>45791</v>
      </c>
      <c r="C26622">
        <v>73690</v>
      </c>
      <c r="D26622" t="s">
        <v>229</v>
      </c>
      <c r="E26622">
        <v>6.6021000000000001</v>
      </c>
    </row>
    <row r="26623" spans="1:5" x14ac:dyDescent="0.15">
      <c r="A26623" t="s">
        <v>33408</v>
      </c>
      <c r="B26623" s="1">
        <v>45882</v>
      </c>
      <c r="C26623">
        <v>73690</v>
      </c>
      <c r="D26623" t="s">
        <v>221</v>
      </c>
      <c r="E26623">
        <v>5.4588999999999999</v>
      </c>
    </row>
    <row r="26624" spans="1:5" x14ac:dyDescent="0.15">
      <c r="A26624" t="s">
        <v>33409</v>
      </c>
      <c r="B26624" s="1">
        <v>45030</v>
      </c>
      <c r="C26624">
        <v>73700</v>
      </c>
      <c r="D26624" t="s">
        <v>272</v>
      </c>
      <c r="E26624">
        <v>6.0176999999999996</v>
      </c>
    </row>
    <row r="26625" spans="1:5" x14ac:dyDescent="0.15">
      <c r="A26625" t="s">
        <v>33410</v>
      </c>
      <c r="B26625" s="1">
        <v>45121</v>
      </c>
      <c r="C26625">
        <v>73700</v>
      </c>
      <c r="D26625" t="s">
        <v>10016</v>
      </c>
      <c r="E26625">
        <v>5.0035999999999996</v>
      </c>
    </row>
    <row r="26626" spans="1:5" x14ac:dyDescent="0.15">
      <c r="A26626" t="s">
        <v>33411</v>
      </c>
      <c r="B26626" s="1">
        <v>45212</v>
      </c>
      <c r="C26626">
        <v>73700</v>
      </c>
      <c r="D26626" t="s">
        <v>12624</v>
      </c>
      <c r="E26626">
        <v>6.2858999999999998</v>
      </c>
    </row>
    <row r="26627" spans="1:5" x14ac:dyDescent="0.15">
      <c r="A26627" t="s">
        <v>33412</v>
      </c>
      <c r="B26627" s="1">
        <v>45303</v>
      </c>
      <c r="C26627">
        <v>73700</v>
      </c>
      <c r="D26627" t="s">
        <v>33413</v>
      </c>
      <c r="E26627">
        <v>5.1143999999999998</v>
      </c>
    </row>
    <row r="26628" spans="1:5" x14ac:dyDescent="0.15">
      <c r="A26628" t="s">
        <v>33414</v>
      </c>
      <c r="B26628" s="1">
        <v>45394</v>
      </c>
      <c r="C26628">
        <v>73700</v>
      </c>
      <c r="D26628" t="s">
        <v>442</v>
      </c>
      <c r="E26628">
        <v>4.0236000000000001</v>
      </c>
    </row>
    <row r="26629" spans="1:5" x14ac:dyDescent="0.15">
      <c r="A26629" t="s">
        <v>33415</v>
      </c>
      <c r="B26629" s="1">
        <v>45485</v>
      </c>
      <c r="C26629">
        <v>73700</v>
      </c>
      <c r="D26629" t="s">
        <v>2831</v>
      </c>
      <c r="E26629">
        <v>4.5465999999999998</v>
      </c>
    </row>
    <row r="26630" spans="1:5" x14ac:dyDescent="0.15">
      <c r="A26630" t="s">
        <v>33416</v>
      </c>
      <c r="B26630" s="1">
        <v>45580</v>
      </c>
      <c r="C26630">
        <v>73700</v>
      </c>
      <c r="D26630" t="s">
        <v>445</v>
      </c>
      <c r="E26630">
        <v>4.5152000000000001</v>
      </c>
    </row>
    <row r="26631" spans="1:5" x14ac:dyDescent="0.15">
      <c r="A26631" t="s">
        <v>33417</v>
      </c>
      <c r="B26631" s="1">
        <v>45671</v>
      </c>
      <c r="C26631">
        <v>73700</v>
      </c>
      <c r="D26631" t="s">
        <v>382</v>
      </c>
      <c r="E26631">
        <v>5.1784999999999997</v>
      </c>
    </row>
    <row r="26632" spans="1:5" x14ac:dyDescent="0.15">
      <c r="A26632" t="s">
        <v>33418</v>
      </c>
      <c r="B26632" s="1">
        <v>45761</v>
      </c>
      <c r="C26632">
        <v>73700</v>
      </c>
      <c r="D26632" t="s">
        <v>2041</v>
      </c>
      <c r="E26632">
        <v>5.2329999999999997</v>
      </c>
    </row>
    <row r="26633" spans="1:5" x14ac:dyDescent="0.15">
      <c r="A26633" t="s">
        <v>33419</v>
      </c>
      <c r="B26633" s="1">
        <v>45852</v>
      </c>
      <c r="C26633">
        <v>73700</v>
      </c>
      <c r="D26633" t="s">
        <v>27989</v>
      </c>
      <c r="E26633">
        <v>5.0772000000000004</v>
      </c>
    </row>
    <row r="26634" spans="1:5" x14ac:dyDescent="0.15">
      <c r="A26634" t="s">
        <v>33420</v>
      </c>
      <c r="B26634" s="1">
        <v>44606</v>
      </c>
      <c r="C26634">
        <v>73710</v>
      </c>
      <c r="D26634" t="s">
        <v>24847</v>
      </c>
      <c r="E26634">
        <v>5.4913999999999996</v>
      </c>
    </row>
    <row r="26635" spans="1:5" x14ac:dyDescent="0.15">
      <c r="A26635" t="s">
        <v>33421</v>
      </c>
      <c r="B26635" s="1">
        <v>44694</v>
      </c>
      <c r="C26635">
        <v>73710</v>
      </c>
      <c r="D26635" t="s">
        <v>33422</v>
      </c>
      <c r="E26635">
        <v>5.9539999999999997</v>
      </c>
    </row>
    <row r="26636" spans="1:5" x14ac:dyDescent="0.15">
      <c r="A26636" t="s">
        <v>33423</v>
      </c>
      <c r="B26636" s="1">
        <v>44879</v>
      </c>
      <c r="C26636">
        <v>73710</v>
      </c>
      <c r="D26636" t="s">
        <v>33424</v>
      </c>
      <c r="E26636">
        <v>4.9866000000000001</v>
      </c>
    </row>
    <row r="26637" spans="1:5" x14ac:dyDescent="0.15">
      <c r="A26637" t="s">
        <v>33425</v>
      </c>
      <c r="B26637" s="1">
        <v>44971</v>
      </c>
      <c r="C26637">
        <v>73710</v>
      </c>
      <c r="D26637" t="s">
        <v>456</v>
      </c>
      <c r="E26637">
        <v>4.4996999999999998</v>
      </c>
    </row>
    <row r="26638" spans="1:5" x14ac:dyDescent="0.15">
      <c r="A26638" t="s">
        <v>33426</v>
      </c>
      <c r="B26638" s="1">
        <v>45058</v>
      </c>
      <c r="C26638">
        <v>73710</v>
      </c>
      <c r="D26638" t="s">
        <v>24568</v>
      </c>
      <c r="E26638">
        <v>5.8464</v>
      </c>
    </row>
    <row r="26639" spans="1:5" x14ac:dyDescent="0.15">
      <c r="A26639" t="s">
        <v>33427</v>
      </c>
      <c r="B26639" s="1">
        <v>45148</v>
      </c>
      <c r="C26639">
        <v>73710</v>
      </c>
      <c r="D26639" t="s">
        <v>460</v>
      </c>
      <c r="E26639">
        <v>5.1185</v>
      </c>
    </row>
    <row r="26640" spans="1:5" x14ac:dyDescent="0.15">
      <c r="A26640" t="s">
        <v>33428</v>
      </c>
      <c r="B26640" s="1">
        <v>45244</v>
      </c>
      <c r="C26640">
        <v>73710</v>
      </c>
      <c r="D26640" t="s">
        <v>3421</v>
      </c>
      <c r="E26640">
        <v>4.4748000000000001</v>
      </c>
    </row>
    <row r="26641" spans="1:5" x14ac:dyDescent="0.15">
      <c r="A26641" t="s">
        <v>33429</v>
      </c>
      <c r="B26641" s="1">
        <v>45336</v>
      </c>
      <c r="C26641">
        <v>73710</v>
      </c>
      <c r="D26641" t="s">
        <v>11923</v>
      </c>
      <c r="E26641">
        <v>4.3657000000000004</v>
      </c>
    </row>
    <row r="26642" spans="1:5" x14ac:dyDescent="0.15">
      <c r="A26642" t="s">
        <v>33430</v>
      </c>
      <c r="B26642" s="1">
        <v>45427</v>
      </c>
      <c r="C26642">
        <v>73710</v>
      </c>
      <c r="D26642" t="s">
        <v>8761</v>
      </c>
      <c r="E26642">
        <v>4.8817000000000004</v>
      </c>
    </row>
    <row r="26643" spans="1:5" x14ac:dyDescent="0.15">
      <c r="A26643" t="s">
        <v>33431</v>
      </c>
      <c r="B26643" s="1">
        <v>45513</v>
      </c>
      <c r="C26643">
        <v>73710</v>
      </c>
      <c r="D26643" t="s">
        <v>8895</v>
      </c>
      <c r="E26643">
        <v>4.9109999999999996</v>
      </c>
    </row>
    <row r="26644" spans="1:5" x14ac:dyDescent="0.15">
      <c r="A26644" t="s">
        <v>33432</v>
      </c>
      <c r="B26644" s="1">
        <v>45562</v>
      </c>
      <c r="C26644">
        <v>73710</v>
      </c>
      <c r="D26644" t="s">
        <v>33433</v>
      </c>
      <c r="E26644">
        <v>5.0326000000000004</v>
      </c>
    </row>
    <row r="26645" spans="1:5" x14ac:dyDescent="0.15">
      <c r="A26645" t="s">
        <v>33434</v>
      </c>
      <c r="B26645" s="1">
        <v>45610</v>
      </c>
      <c r="C26645">
        <v>73710</v>
      </c>
      <c r="D26645" t="s">
        <v>1300</v>
      </c>
      <c r="E26645">
        <v>5.9085999999999999</v>
      </c>
    </row>
    <row r="26646" spans="1:5" x14ac:dyDescent="0.15">
      <c r="A26646" t="s">
        <v>33435</v>
      </c>
      <c r="B26646" s="1">
        <v>45702</v>
      </c>
      <c r="C26646">
        <v>73710</v>
      </c>
      <c r="D26646" t="s">
        <v>470</v>
      </c>
      <c r="E26646">
        <v>6.4103000000000003</v>
      </c>
    </row>
    <row r="26647" spans="1:5" x14ac:dyDescent="0.15">
      <c r="A26647" t="s">
        <v>33436</v>
      </c>
      <c r="B26647" s="1">
        <v>45791</v>
      </c>
      <c r="C26647">
        <v>73710</v>
      </c>
      <c r="D26647" t="s">
        <v>229</v>
      </c>
      <c r="E26647">
        <v>6.5407999999999999</v>
      </c>
    </row>
    <row r="26648" spans="1:5" x14ac:dyDescent="0.15">
      <c r="A26648" t="s">
        <v>33437</v>
      </c>
      <c r="B26648" s="1">
        <v>45883</v>
      </c>
      <c r="C26648">
        <v>73710</v>
      </c>
      <c r="D26648" t="s">
        <v>473</v>
      </c>
      <c r="E26648">
        <v>6.2983000000000002</v>
      </c>
    </row>
    <row r="26649" spans="1:5" x14ac:dyDescent="0.15">
      <c r="A26649" t="s">
        <v>33438</v>
      </c>
      <c r="B26649" s="1">
        <v>44596</v>
      </c>
      <c r="C26649">
        <v>73720</v>
      </c>
      <c r="D26649" t="s">
        <v>33439</v>
      </c>
      <c r="E26649">
        <v>5.6604999999999999</v>
      </c>
    </row>
    <row r="26650" spans="1:5" x14ac:dyDescent="0.15">
      <c r="A26650" t="s">
        <v>33440</v>
      </c>
      <c r="B26650" s="1">
        <v>44691</v>
      </c>
      <c r="C26650">
        <v>73720</v>
      </c>
      <c r="D26650" t="s">
        <v>33441</v>
      </c>
      <c r="E26650">
        <v>5.5926</v>
      </c>
    </row>
    <row r="26651" spans="1:5" x14ac:dyDescent="0.15">
      <c r="A26651" t="s">
        <v>33442</v>
      </c>
      <c r="B26651" s="1">
        <v>44777</v>
      </c>
      <c r="C26651">
        <v>73720</v>
      </c>
      <c r="D26651" t="s">
        <v>33443</v>
      </c>
      <c r="E26651">
        <v>5.7687999999999997</v>
      </c>
    </row>
    <row r="26652" spans="1:5" x14ac:dyDescent="0.15">
      <c r="A26652" t="s">
        <v>33444</v>
      </c>
      <c r="B26652" s="1">
        <v>44869</v>
      </c>
      <c r="C26652">
        <v>73720</v>
      </c>
      <c r="D26652" t="s">
        <v>33445</v>
      </c>
      <c r="E26652">
        <v>5.8299000000000003</v>
      </c>
    </row>
    <row r="26653" spans="1:5" x14ac:dyDescent="0.15">
      <c r="A26653" t="s">
        <v>33446</v>
      </c>
      <c r="B26653" s="1">
        <v>44960</v>
      </c>
      <c r="C26653">
        <v>73720</v>
      </c>
      <c r="D26653" t="s">
        <v>11430</v>
      </c>
      <c r="E26653">
        <v>5.9645999999999999</v>
      </c>
    </row>
    <row r="26654" spans="1:5" x14ac:dyDescent="0.15">
      <c r="A26654" t="s">
        <v>33447</v>
      </c>
      <c r="B26654" s="1">
        <v>45055</v>
      </c>
      <c r="C26654">
        <v>73720</v>
      </c>
      <c r="D26654" t="s">
        <v>33448</v>
      </c>
      <c r="E26654">
        <v>5.4217000000000004</v>
      </c>
    </row>
    <row r="26655" spans="1:5" x14ac:dyDescent="0.15">
      <c r="A26655" t="s">
        <v>33449</v>
      </c>
      <c r="B26655" s="1">
        <v>45142</v>
      </c>
      <c r="C26655">
        <v>73720</v>
      </c>
      <c r="D26655" t="s">
        <v>11434</v>
      </c>
      <c r="E26655">
        <v>5.6714000000000002</v>
      </c>
    </row>
    <row r="26656" spans="1:5" x14ac:dyDescent="0.15">
      <c r="A26656" t="s">
        <v>33450</v>
      </c>
      <c r="B26656" s="1">
        <v>45236</v>
      </c>
      <c r="C26656">
        <v>73720</v>
      </c>
      <c r="D26656" t="s">
        <v>33451</v>
      </c>
      <c r="E26656">
        <v>6.0808999999999997</v>
      </c>
    </row>
    <row r="26657" spans="1:5" x14ac:dyDescent="0.15">
      <c r="A26657" t="s">
        <v>33452</v>
      </c>
      <c r="B26657" s="1">
        <v>45327</v>
      </c>
      <c r="C26657">
        <v>73720</v>
      </c>
      <c r="D26657" t="s">
        <v>33453</v>
      </c>
      <c r="E26657">
        <v>4.5523999999999996</v>
      </c>
    </row>
    <row r="26658" spans="1:5" x14ac:dyDescent="0.15">
      <c r="A26658" t="s">
        <v>33454</v>
      </c>
      <c r="B26658" s="1">
        <v>45419</v>
      </c>
      <c r="C26658">
        <v>73720</v>
      </c>
      <c r="D26658" t="s">
        <v>33455</v>
      </c>
      <c r="E26658">
        <v>4.9179000000000004</v>
      </c>
    </row>
    <row r="26659" spans="1:5" x14ac:dyDescent="0.15">
      <c r="A26659" t="s">
        <v>33456</v>
      </c>
      <c r="B26659" s="1">
        <v>45509</v>
      </c>
      <c r="C26659">
        <v>73720</v>
      </c>
      <c r="D26659" t="s">
        <v>33457</v>
      </c>
      <c r="E26659">
        <v>4.4494999999999996</v>
      </c>
    </row>
    <row r="26660" spans="1:5" x14ac:dyDescent="0.15">
      <c r="A26660" t="s">
        <v>33458</v>
      </c>
      <c r="B26660" s="1">
        <v>45601</v>
      </c>
      <c r="C26660">
        <v>73720</v>
      </c>
      <c r="D26660" t="s">
        <v>33459</v>
      </c>
      <c r="E26660">
        <v>5.0883000000000003</v>
      </c>
    </row>
    <row r="26661" spans="1:5" x14ac:dyDescent="0.15">
      <c r="A26661" t="s">
        <v>33460</v>
      </c>
      <c r="B26661" s="1">
        <v>45693</v>
      </c>
      <c r="C26661">
        <v>73720</v>
      </c>
      <c r="D26661" t="s">
        <v>33461</v>
      </c>
      <c r="E26661">
        <v>6.1139000000000001</v>
      </c>
    </row>
    <row r="26662" spans="1:5" x14ac:dyDescent="0.15">
      <c r="A26662" t="s">
        <v>33462</v>
      </c>
      <c r="B26662" s="1">
        <v>45785</v>
      </c>
      <c r="C26662">
        <v>73720</v>
      </c>
      <c r="D26662" t="s">
        <v>33463</v>
      </c>
      <c r="E26662">
        <v>6.3258000000000001</v>
      </c>
    </row>
    <row r="26663" spans="1:5" x14ac:dyDescent="0.15">
      <c r="A26663" t="s">
        <v>33464</v>
      </c>
      <c r="B26663" s="1">
        <v>45874</v>
      </c>
      <c r="C26663">
        <v>73720</v>
      </c>
      <c r="D26663" t="s">
        <v>33465</v>
      </c>
      <c r="E26663">
        <v>5.2024999999999997</v>
      </c>
    </row>
    <row r="26664" spans="1:5" x14ac:dyDescent="0.15">
      <c r="A26664" t="s">
        <v>33466</v>
      </c>
      <c r="B26664" s="1">
        <v>45028</v>
      </c>
      <c r="C26664">
        <v>73730</v>
      </c>
      <c r="D26664" t="s">
        <v>9233</v>
      </c>
      <c r="E26664">
        <v>6.5917000000000003</v>
      </c>
    </row>
    <row r="26665" spans="1:5" x14ac:dyDescent="0.15">
      <c r="A26665" t="s">
        <v>33467</v>
      </c>
      <c r="B26665" s="1">
        <v>45119</v>
      </c>
      <c r="C26665">
        <v>73730</v>
      </c>
      <c r="D26665" t="s">
        <v>9235</v>
      </c>
      <c r="E26665">
        <v>5.8234000000000004</v>
      </c>
    </row>
    <row r="26666" spans="1:5" x14ac:dyDescent="0.15">
      <c r="A26666" t="s">
        <v>33468</v>
      </c>
      <c r="B26666" s="1">
        <v>45212</v>
      </c>
      <c r="C26666">
        <v>73730</v>
      </c>
      <c r="D26666" t="s">
        <v>31643</v>
      </c>
      <c r="E26666">
        <v>5.7862</v>
      </c>
    </row>
    <row r="26667" spans="1:5" x14ac:dyDescent="0.15">
      <c r="A26667" t="s">
        <v>33469</v>
      </c>
      <c r="B26667" s="1">
        <v>45303</v>
      </c>
      <c r="C26667">
        <v>73730</v>
      </c>
      <c r="D26667" t="s">
        <v>9238</v>
      </c>
      <c r="E26667">
        <v>3.3355000000000001</v>
      </c>
    </row>
    <row r="26668" spans="1:5" x14ac:dyDescent="0.15">
      <c r="A26668" t="s">
        <v>33470</v>
      </c>
      <c r="B26668" s="1">
        <v>45394</v>
      </c>
      <c r="C26668">
        <v>73730</v>
      </c>
      <c r="D26668" t="s">
        <v>3199</v>
      </c>
      <c r="E26668">
        <v>4.7784000000000004</v>
      </c>
    </row>
    <row r="26669" spans="1:5" x14ac:dyDescent="0.15">
      <c r="A26669" t="s">
        <v>33471</v>
      </c>
      <c r="B26669" s="1">
        <v>45485</v>
      </c>
      <c r="C26669">
        <v>73730</v>
      </c>
      <c r="D26669" t="s">
        <v>33472</v>
      </c>
      <c r="E26669">
        <v>6.3529999999999998</v>
      </c>
    </row>
    <row r="26670" spans="1:5" x14ac:dyDescent="0.15">
      <c r="A26670" t="s">
        <v>33473</v>
      </c>
      <c r="B26670" s="1">
        <v>45576</v>
      </c>
      <c r="C26670">
        <v>73730</v>
      </c>
      <c r="D26670" t="s">
        <v>304</v>
      </c>
      <c r="E26670">
        <v>5.5058999999999996</v>
      </c>
    </row>
    <row r="26671" spans="1:5" x14ac:dyDescent="0.15">
      <c r="A26671" t="s">
        <v>33474</v>
      </c>
      <c r="B26671" s="1">
        <v>45667</v>
      </c>
      <c r="C26671">
        <v>73730</v>
      </c>
      <c r="D26671" t="s">
        <v>11048</v>
      </c>
      <c r="E26671">
        <v>5.7328999999999999</v>
      </c>
    </row>
    <row r="26672" spans="1:5" x14ac:dyDescent="0.15">
      <c r="A26672" t="s">
        <v>33475</v>
      </c>
      <c r="B26672" s="1">
        <v>45758</v>
      </c>
      <c r="C26672">
        <v>73730</v>
      </c>
      <c r="D26672" t="s">
        <v>12996</v>
      </c>
      <c r="E26672">
        <v>5.6566000000000001</v>
      </c>
    </row>
    <row r="26673" spans="1:5" x14ac:dyDescent="0.15">
      <c r="A26673" t="s">
        <v>33476</v>
      </c>
      <c r="B26673" s="1">
        <v>45849</v>
      </c>
      <c r="C26673">
        <v>73730</v>
      </c>
      <c r="D26673" t="s">
        <v>12998</v>
      </c>
      <c r="E26673">
        <v>6.7858000000000001</v>
      </c>
    </row>
    <row r="26674" spans="1:5" x14ac:dyDescent="0.15">
      <c r="A26674" t="s">
        <v>33477</v>
      </c>
      <c r="B26674" s="1">
        <v>45513</v>
      </c>
      <c r="C26674">
        <v>73740</v>
      </c>
      <c r="D26674" t="s">
        <v>65</v>
      </c>
      <c r="E26674">
        <v>5.9953000000000003</v>
      </c>
    </row>
    <row r="26675" spans="1:5" x14ac:dyDescent="0.15">
      <c r="A26675" t="s">
        <v>33478</v>
      </c>
      <c r="B26675" s="1">
        <v>45604</v>
      </c>
      <c r="C26675">
        <v>73740</v>
      </c>
      <c r="D26675" t="s">
        <v>67</v>
      </c>
      <c r="E26675">
        <v>5.7144000000000004</v>
      </c>
    </row>
    <row r="26676" spans="1:5" x14ac:dyDescent="0.15">
      <c r="A26676" t="s">
        <v>33479</v>
      </c>
      <c r="B26676" s="1">
        <v>45698</v>
      </c>
      <c r="C26676">
        <v>73740</v>
      </c>
      <c r="D26676" t="s">
        <v>69</v>
      </c>
      <c r="E26676">
        <v>5.5750000000000002</v>
      </c>
    </row>
    <row r="26677" spans="1:5" x14ac:dyDescent="0.15">
      <c r="A26677" t="s">
        <v>33480</v>
      </c>
      <c r="B26677" s="1">
        <v>45789</v>
      </c>
      <c r="C26677">
        <v>73740</v>
      </c>
      <c r="D26677" t="s">
        <v>182</v>
      </c>
      <c r="E26677">
        <v>5.0422000000000002</v>
      </c>
    </row>
    <row r="26678" spans="1:5" x14ac:dyDescent="0.15">
      <c r="A26678" t="s">
        <v>33481</v>
      </c>
      <c r="B26678" s="1">
        <v>45877</v>
      </c>
      <c r="C26678">
        <v>73740</v>
      </c>
      <c r="D26678" t="s">
        <v>89</v>
      </c>
      <c r="E26678">
        <v>5.7904</v>
      </c>
    </row>
    <row r="26679" spans="1:5" x14ac:dyDescent="0.15">
      <c r="A26679" t="s">
        <v>33482</v>
      </c>
      <c r="B26679" s="1">
        <v>44833</v>
      </c>
      <c r="C26679">
        <v>73750</v>
      </c>
      <c r="D26679" t="s">
        <v>33483</v>
      </c>
      <c r="E26679">
        <v>6.5808999999999997</v>
      </c>
    </row>
    <row r="26680" spans="1:5" x14ac:dyDescent="0.15">
      <c r="A26680" t="s">
        <v>33484</v>
      </c>
      <c r="B26680" s="1">
        <v>45244</v>
      </c>
      <c r="C26680">
        <v>73750</v>
      </c>
      <c r="D26680" t="s">
        <v>3421</v>
      </c>
      <c r="E26680">
        <v>5.8186</v>
      </c>
    </row>
    <row r="26681" spans="1:5" x14ac:dyDescent="0.15">
      <c r="A26681" t="s">
        <v>33485</v>
      </c>
      <c r="B26681" s="1">
        <v>45336</v>
      </c>
      <c r="C26681">
        <v>73750</v>
      </c>
      <c r="D26681" t="s">
        <v>330</v>
      </c>
      <c r="E26681">
        <v>5.343</v>
      </c>
    </row>
    <row r="26682" spans="1:5" x14ac:dyDescent="0.15">
      <c r="A26682" t="s">
        <v>33486</v>
      </c>
      <c r="B26682" s="1">
        <v>45427</v>
      </c>
      <c r="C26682">
        <v>73750</v>
      </c>
      <c r="D26682" t="s">
        <v>332</v>
      </c>
      <c r="E26682">
        <v>6.5711000000000004</v>
      </c>
    </row>
    <row r="26683" spans="1:5" x14ac:dyDescent="0.15">
      <c r="A26683" t="s">
        <v>33487</v>
      </c>
      <c r="B26683" s="1">
        <v>45518</v>
      </c>
      <c r="C26683">
        <v>73750</v>
      </c>
      <c r="D26683" t="s">
        <v>1298</v>
      </c>
      <c r="E26683">
        <v>5.3827999999999996</v>
      </c>
    </row>
    <row r="26684" spans="1:5" x14ac:dyDescent="0.15">
      <c r="A26684" t="s">
        <v>33488</v>
      </c>
      <c r="B26684" s="1">
        <v>45610</v>
      </c>
      <c r="C26684">
        <v>73750</v>
      </c>
      <c r="D26684" t="s">
        <v>1300</v>
      </c>
      <c r="E26684">
        <v>6.7869000000000002</v>
      </c>
    </row>
    <row r="26685" spans="1:5" x14ac:dyDescent="0.15">
      <c r="A26685" t="s">
        <v>33489</v>
      </c>
      <c r="B26685" s="1">
        <v>45702</v>
      </c>
      <c r="C26685">
        <v>73750</v>
      </c>
      <c r="D26685" t="s">
        <v>470</v>
      </c>
      <c r="E26685">
        <v>6.2794999999999996</v>
      </c>
    </row>
    <row r="26686" spans="1:5" x14ac:dyDescent="0.15">
      <c r="A26686" t="s">
        <v>33490</v>
      </c>
      <c r="B26686" s="1">
        <v>45792</v>
      </c>
      <c r="C26686">
        <v>73750</v>
      </c>
      <c r="D26686" t="s">
        <v>219</v>
      </c>
      <c r="E26686">
        <v>6.9828999999999999</v>
      </c>
    </row>
    <row r="26687" spans="1:5" x14ac:dyDescent="0.15">
      <c r="A26687" t="s">
        <v>33491</v>
      </c>
      <c r="B26687" s="1">
        <v>45883</v>
      </c>
      <c r="C26687">
        <v>73750</v>
      </c>
      <c r="D26687" t="s">
        <v>342</v>
      </c>
      <c r="E26687">
        <v>5.6856999999999998</v>
      </c>
    </row>
    <row r="26688" spans="1:5" x14ac:dyDescent="0.15">
      <c r="A26688" t="s">
        <v>33492</v>
      </c>
      <c r="B26688" s="1">
        <v>45148</v>
      </c>
      <c r="C26688">
        <v>73760</v>
      </c>
      <c r="D26688" t="s">
        <v>17390</v>
      </c>
      <c r="E26688">
        <v>5.6219999999999999</v>
      </c>
    </row>
    <row r="26689" spans="1:5" x14ac:dyDescent="0.15">
      <c r="A26689" t="s">
        <v>33493</v>
      </c>
      <c r="B26689" s="1">
        <v>45244</v>
      </c>
      <c r="C26689">
        <v>73760</v>
      </c>
      <c r="D26689" t="s">
        <v>17392</v>
      </c>
      <c r="E26689">
        <v>5.7675000000000001</v>
      </c>
    </row>
    <row r="26690" spans="1:5" x14ac:dyDescent="0.15">
      <c r="A26690" t="s">
        <v>33494</v>
      </c>
      <c r="B26690" s="1">
        <v>45336</v>
      </c>
      <c r="C26690">
        <v>73760</v>
      </c>
      <c r="D26690" t="s">
        <v>17394</v>
      </c>
      <c r="E26690">
        <v>4.0077999999999996</v>
      </c>
    </row>
    <row r="26691" spans="1:5" x14ac:dyDescent="0.15">
      <c r="A26691" t="s">
        <v>33495</v>
      </c>
      <c r="B26691" s="1">
        <v>45427</v>
      </c>
      <c r="C26691">
        <v>73760</v>
      </c>
      <c r="D26691" t="s">
        <v>17396</v>
      </c>
      <c r="E26691">
        <v>5.1020000000000003</v>
      </c>
    </row>
    <row r="26692" spans="1:5" x14ac:dyDescent="0.15">
      <c r="A26692" t="s">
        <v>33496</v>
      </c>
      <c r="B26692" s="1">
        <v>45513</v>
      </c>
      <c r="C26692">
        <v>73760</v>
      </c>
      <c r="D26692" t="s">
        <v>17398</v>
      </c>
      <c r="E26692">
        <v>5.8464999999999998</v>
      </c>
    </row>
    <row r="26693" spans="1:5" x14ac:dyDescent="0.15">
      <c r="A26693" t="s">
        <v>33497</v>
      </c>
      <c r="B26693" s="1">
        <v>45610</v>
      </c>
      <c r="C26693">
        <v>73760</v>
      </c>
      <c r="D26693" t="s">
        <v>5888</v>
      </c>
      <c r="E26693">
        <v>4.6494999999999997</v>
      </c>
    </row>
    <row r="26694" spans="1:5" x14ac:dyDescent="0.15">
      <c r="A26694" t="s">
        <v>33498</v>
      </c>
      <c r="B26694" s="1">
        <v>45702</v>
      </c>
      <c r="C26694">
        <v>73760</v>
      </c>
      <c r="D26694" t="s">
        <v>2854</v>
      </c>
      <c r="E26694">
        <v>5.4145000000000003</v>
      </c>
    </row>
    <row r="26695" spans="1:5" x14ac:dyDescent="0.15">
      <c r="A26695" t="s">
        <v>33499</v>
      </c>
      <c r="B26695" s="1">
        <v>45792</v>
      </c>
      <c r="C26695">
        <v>73760</v>
      </c>
      <c r="D26695" t="s">
        <v>5896</v>
      </c>
      <c r="E26695">
        <v>5.0519999999999996</v>
      </c>
    </row>
    <row r="26696" spans="1:5" x14ac:dyDescent="0.15">
      <c r="A26696" t="s">
        <v>33500</v>
      </c>
      <c r="B26696" s="1">
        <v>45881</v>
      </c>
      <c r="C26696">
        <v>73760</v>
      </c>
      <c r="D26696" t="s">
        <v>5898</v>
      </c>
      <c r="E26696">
        <v>6.1060999999999996</v>
      </c>
    </row>
    <row r="26697" spans="1:5" x14ac:dyDescent="0.15">
      <c r="A26697" t="s">
        <v>33501</v>
      </c>
      <c r="B26697" s="1">
        <v>44971</v>
      </c>
      <c r="C26697">
        <v>73770</v>
      </c>
      <c r="D26697" t="s">
        <v>456</v>
      </c>
      <c r="E26697">
        <v>5.6482999999999999</v>
      </c>
    </row>
    <row r="26698" spans="1:5" x14ac:dyDescent="0.15">
      <c r="A26698" t="s">
        <v>33502</v>
      </c>
      <c r="B26698" s="1">
        <v>45061</v>
      </c>
      <c r="C26698">
        <v>73770</v>
      </c>
      <c r="D26698" t="s">
        <v>458</v>
      </c>
      <c r="E26698">
        <v>5.9604999999999997</v>
      </c>
    </row>
    <row r="26699" spans="1:5" x14ac:dyDescent="0.15">
      <c r="A26699" t="s">
        <v>33503</v>
      </c>
      <c r="B26699" s="1">
        <v>45148</v>
      </c>
      <c r="C26699">
        <v>73770</v>
      </c>
      <c r="D26699" t="s">
        <v>460</v>
      </c>
      <c r="E26699">
        <v>5.3373999999999997</v>
      </c>
    </row>
    <row r="26700" spans="1:5" x14ac:dyDescent="0.15">
      <c r="A26700" t="s">
        <v>33504</v>
      </c>
      <c r="B26700" s="1">
        <v>45244</v>
      </c>
      <c r="C26700">
        <v>73770</v>
      </c>
      <c r="D26700" t="s">
        <v>462</v>
      </c>
      <c r="E26700">
        <v>5.8213999999999997</v>
      </c>
    </row>
    <row r="26701" spans="1:5" x14ac:dyDescent="0.15">
      <c r="A26701" t="s">
        <v>33505</v>
      </c>
      <c r="B26701" s="1">
        <v>45336</v>
      </c>
      <c r="C26701">
        <v>73770</v>
      </c>
      <c r="D26701" t="s">
        <v>464</v>
      </c>
      <c r="E26701">
        <v>5.5591999999999997</v>
      </c>
    </row>
    <row r="26702" spans="1:5" x14ac:dyDescent="0.15">
      <c r="A26702" t="s">
        <v>33506</v>
      </c>
      <c r="B26702" s="1">
        <v>45427</v>
      </c>
      <c r="C26702">
        <v>73770</v>
      </c>
      <c r="D26702" t="s">
        <v>211</v>
      </c>
      <c r="E26702">
        <v>6.6177999999999999</v>
      </c>
    </row>
    <row r="26703" spans="1:5" x14ac:dyDescent="0.15">
      <c r="A26703" t="s">
        <v>33507</v>
      </c>
      <c r="B26703" s="1">
        <v>45513</v>
      </c>
      <c r="C26703">
        <v>73770</v>
      </c>
      <c r="D26703" t="s">
        <v>9733</v>
      </c>
      <c r="E26703">
        <v>5.4671000000000003</v>
      </c>
    </row>
    <row r="26704" spans="1:5" x14ac:dyDescent="0.15">
      <c r="A26704" t="s">
        <v>33508</v>
      </c>
      <c r="B26704" s="1">
        <v>45610</v>
      </c>
      <c r="C26704">
        <v>73770</v>
      </c>
      <c r="D26704" t="s">
        <v>1257</v>
      </c>
      <c r="E26704">
        <v>6.3051000000000004</v>
      </c>
    </row>
    <row r="26705" spans="1:5" x14ac:dyDescent="0.15">
      <c r="A26705" t="s">
        <v>33509</v>
      </c>
      <c r="B26705" s="1">
        <v>45702</v>
      </c>
      <c r="C26705">
        <v>73770</v>
      </c>
      <c r="D26705" t="s">
        <v>7209</v>
      </c>
      <c r="E26705">
        <v>6.1040000000000001</v>
      </c>
    </row>
    <row r="26706" spans="1:5" x14ac:dyDescent="0.15">
      <c r="A26706" t="s">
        <v>33510</v>
      </c>
      <c r="B26706" s="1">
        <v>45792</v>
      </c>
      <c r="C26706">
        <v>73770</v>
      </c>
      <c r="D26706" t="s">
        <v>7211</v>
      </c>
      <c r="E26706">
        <v>6.2849000000000004</v>
      </c>
    </row>
    <row r="26707" spans="1:5" x14ac:dyDescent="0.15">
      <c r="A26707" t="s">
        <v>33511</v>
      </c>
      <c r="B26707" s="1">
        <v>45877</v>
      </c>
      <c r="C26707">
        <v>73770</v>
      </c>
      <c r="D26707" t="s">
        <v>231</v>
      </c>
      <c r="E26707">
        <v>5.5747</v>
      </c>
    </row>
    <row r="26708" spans="1:5" x14ac:dyDescent="0.15">
      <c r="A26708" t="s">
        <v>33512</v>
      </c>
      <c r="B26708" s="1">
        <v>45002</v>
      </c>
      <c r="C26708">
        <v>73780</v>
      </c>
      <c r="D26708" t="s">
        <v>33513</v>
      </c>
      <c r="E26708">
        <v>5.4130000000000003</v>
      </c>
    </row>
    <row r="26709" spans="1:5" x14ac:dyDescent="0.15">
      <c r="A26709" t="s">
        <v>33514</v>
      </c>
      <c r="B26709" s="1">
        <v>45548</v>
      </c>
      <c r="C26709">
        <v>73780</v>
      </c>
      <c r="D26709" t="s">
        <v>33515</v>
      </c>
      <c r="E26709">
        <v>5.3404999999999996</v>
      </c>
    </row>
    <row r="26710" spans="1:5" x14ac:dyDescent="0.15">
      <c r="A26710" t="s">
        <v>33516</v>
      </c>
      <c r="B26710" s="1">
        <v>45639</v>
      </c>
      <c r="C26710">
        <v>73780</v>
      </c>
      <c r="D26710" t="s">
        <v>33517</v>
      </c>
      <c r="E26710">
        <v>5.4767999999999999</v>
      </c>
    </row>
    <row r="26711" spans="1:5" x14ac:dyDescent="0.15">
      <c r="A26711" t="s">
        <v>33518</v>
      </c>
      <c r="B26711" s="1">
        <v>45730</v>
      </c>
      <c r="C26711">
        <v>73780</v>
      </c>
      <c r="D26711" t="s">
        <v>33519</v>
      </c>
      <c r="E26711">
        <v>5.0663999999999998</v>
      </c>
    </row>
    <row r="26712" spans="1:5" x14ac:dyDescent="0.15">
      <c r="A26712" t="s">
        <v>33520</v>
      </c>
      <c r="B26712" s="1">
        <v>45821</v>
      </c>
      <c r="C26712">
        <v>73780</v>
      </c>
      <c r="D26712" t="s">
        <v>10986</v>
      </c>
      <c r="E26712">
        <v>5.2507000000000001</v>
      </c>
    </row>
    <row r="26713" spans="1:5" x14ac:dyDescent="0.15">
      <c r="A26713" t="s">
        <v>33521</v>
      </c>
      <c r="B26713" s="1">
        <v>45001</v>
      </c>
      <c r="C26713">
        <v>73790</v>
      </c>
      <c r="D26713" t="s">
        <v>33522</v>
      </c>
      <c r="E26713">
        <v>5.3411</v>
      </c>
    </row>
    <row r="26714" spans="1:5" x14ac:dyDescent="0.15">
      <c r="A26714" t="s">
        <v>33523</v>
      </c>
      <c r="B26714" s="1">
        <v>45090</v>
      </c>
      <c r="C26714">
        <v>73790</v>
      </c>
      <c r="D26714" t="s">
        <v>33524</v>
      </c>
      <c r="E26714">
        <v>5.0111999999999997</v>
      </c>
    </row>
    <row r="26715" spans="1:5" x14ac:dyDescent="0.15">
      <c r="A26715" t="s">
        <v>33525</v>
      </c>
      <c r="B26715" s="1">
        <v>45182</v>
      </c>
      <c r="C26715">
        <v>73790</v>
      </c>
      <c r="D26715" t="s">
        <v>33526</v>
      </c>
      <c r="E26715">
        <v>6.0690999999999997</v>
      </c>
    </row>
    <row r="26716" spans="1:5" x14ac:dyDescent="0.15">
      <c r="A26716" t="s">
        <v>33527</v>
      </c>
      <c r="B26716" s="1">
        <v>45229</v>
      </c>
      <c r="C26716">
        <v>73790</v>
      </c>
      <c r="D26716" t="s">
        <v>33528</v>
      </c>
      <c r="E26716">
        <v>6.0321999999999996</v>
      </c>
    </row>
    <row r="26717" spans="1:5" x14ac:dyDescent="0.15">
      <c r="A26717" t="s">
        <v>33529</v>
      </c>
      <c r="B26717" s="1">
        <v>45273</v>
      </c>
      <c r="C26717">
        <v>73790</v>
      </c>
      <c r="D26717" t="s">
        <v>33530</v>
      </c>
      <c r="E26717">
        <v>3.6960999999999999</v>
      </c>
    </row>
    <row r="26718" spans="1:5" x14ac:dyDescent="0.15">
      <c r="A26718" t="s">
        <v>33531</v>
      </c>
      <c r="B26718" s="1">
        <v>45366</v>
      </c>
      <c r="C26718">
        <v>73790</v>
      </c>
      <c r="D26718" t="s">
        <v>15044</v>
      </c>
      <c r="E26718">
        <v>5.4036</v>
      </c>
    </row>
    <row r="26719" spans="1:5" x14ac:dyDescent="0.15">
      <c r="A26719" t="s">
        <v>33532</v>
      </c>
      <c r="B26719" s="1">
        <v>45456</v>
      </c>
      <c r="C26719">
        <v>73790</v>
      </c>
      <c r="D26719" t="s">
        <v>15046</v>
      </c>
      <c r="E26719">
        <v>3.8877000000000002</v>
      </c>
    </row>
    <row r="26720" spans="1:5" x14ac:dyDescent="0.15">
      <c r="A26720" t="s">
        <v>33533</v>
      </c>
      <c r="B26720" s="1">
        <v>45548</v>
      </c>
      <c r="C26720">
        <v>73790</v>
      </c>
      <c r="D26720" t="s">
        <v>33534</v>
      </c>
      <c r="E26720">
        <v>5.5650000000000004</v>
      </c>
    </row>
    <row r="26721" spans="1:5" x14ac:dyDescent="0.15">
      <c r="A26721" t="s">
        <v>33535</v>
      </c>
      <c r="B26721" s="1">
        <v>45639</v>
      </c>
      <c r="C26721">
        <v>73790</v>
      </c>
      <c r="D26721" t="s">
        <v>33536</v>
      </c>
      <c r="E26721">
        <v>6.6725000000000003</v>
      </c>
    </row>
    <row r="26722" spans="1:5" x14ac:dyDescent="0.15">
      <c r="A26722" t="s">
        <v>33537</v>
      </c>
      <c r="B26722" s="1">
        <v>45730</v>
      </c>
      <c r="C26722">
        <v>73790</v>
      </c>
      <c r="D26722" t="s">
        <v>3495</v>
      </c>
      <c r="E26722">
        <v>5.8010000000000002</v>
      </c>
    </row>
    <row r="26723" spans="1:5" x14ac:dyDescent="0.15">
      <c r="A26723" t="s">
        <v>33538</v>
      </c>
      <c r="B26723" s="1">
        <v>45821</v>
      </c>
      <c r="C26723">
        <v>73790</v>
      </c>
      <c r="D26723" t="s">
        <v>11045</v>
      </c>
      <c r="E26723">
        <v>7.4579000000000004</v>
      </c>
    </row>
    <row r="26724" spans="1:5" x14ac:dyDescent="0.15">
      <c r="A26724" t="s">
        <v>33539</v>
      </c>
      <c r="B26724" s="1">
        <v>45499</v>
      </c>
      <c r="C26724">
        <v>73800</v>
      </c>
      <c r="D26724" t="s">
        <v>1143</v>
      </c>
      <c r="E26724">
        <v>5.3254999999999999</v>
      </c>
    </row>
    <row r="26725" spans="1:5" x14ac:dyDescent="0.15">
      <c r="A26725" t="s">
        <v>33540</v>
      </c>
      <c r="B26725" s="1">
        <v>45607</v>
      </c>
      <c r="C26725">
        <v>73800</v>
      </c>
      <c r="D26725" t="s">
        <v>1145</v>
      </c>
      <c r="E26725">
        <v>5.0594999999999999</v>
      </c>
    </row>
    <row r="26726" spans="1:5" x14ac:dyDescent="0.15">
      <c r="A26726" t="s">
        <v>33541</v>
      </c>
      <c r="B26726" s="1">
        <v>45686</v>
      </c>
      <c r="C26726">
        <v>73800</v>
      </c>
      <c r="D26726" t="s">
        <v>1147</v>
      </c>
      <c r="E26726">
        <v>4.6684999999999999</v>
      </c>
    </row>
    <row r="26727" spans="1:5" x14ac:dyDescent="0.15">
      <c r="A26727" t="s">
        <v>33542</v>
      </c>
      <c r="B26727" s="1">
        <v>45786</v>
      </c>
      <c r="C26727">
        <v>73800</v>
      </c>
      <c r="D26727" t="s">
        <v>1550</v>
      </c>
      <c r="E26727">
        <v>5.48</v>
      </c>
    </row>
    <row r="26728" spans="1:5" x14ac:dyDescent="0.15">
      <c r="A26728" t="s">
        <v>33543</v>
      </c>
      <c r="B26728" s="1">
        <v>45867</v>
      </c>
      <c r="C26728">
        <v>73800</v>
      </c>
      <c r="D26728" t="s">
        <v>1552</v>
      </c>
      <c r="E26728">
        <v>5</v>
      </c>
    </row>
    <row r="26729" spans="1:5" x14ac:dyDescent="0.15">
      <c r="A26729" t="s">
        <v>33544</v>
      </c>
      <c r="B26729" s="1">
        <v>45135</v>
      </c>
      <c r="C26729">
        <v>73810</v>
      </c>
      <c r="D26729" t="s">
        <v>57</v>
      </c>
      <c r="E26729">
        <v>4.9863999999999997</v>
      </c>
    </row>
    <row r="26730" spans="1:5" x14ac:dyDescent="0.15">
      <c r="A26730" t="s">
        <v>33545</v>
      </c>
      <c r="B26730" s="1">
        <v>45226</v>
      </c>
      <c r="C26730">
        <v>73810</v>
      </c>
      <c r="D26730" t="s">
        <v>33546</v>
      </c>
      <c r="E26730">
        <v>4.9363999999999999</v>
      </c>
    </row>
    <row r="26731" spans="1:5" x14ac:dyDescent="0.15">
      <c r="A26731" t="s">
        <v>33547</v>
      </c>
      <c r="B26731" s="1">
        <v>45317</v>
      </c>
      <c r="C26731">
        <v>73810</v>
      </c>
      <c r="D26731" t="s">
        <v>61</v>
      </c>
      <c r="E26731">
        <v>4.9867999999999997</v>
      </c>
    </row>
    <row r="26732" spans="1:5" x14ac:dyDescent="0.15">
      <c r="A26732" t="s">
        <v>33548</v>
      </c>
      <c r="B26732" s="1">
        <v>45408</v>
      </c>
      <c r="C26732">
        <v>73810</v>
      </c>
      <c r="D26732" t="s">
        <v>177</v>
      </c>
      <c r="E26732">
        <v>5.1946000000000003</v>
      </c>
    </row>
    <row r="26733" spans="1:5" x14ac:dyDescent="0.15">
      <c r="A26733" t="s">
        <v>33549</v>
      </c>
      <c r="B26733" s="1">
        <v>45504</v>
      </c>
      <c r="C26733">
        <v>73810</v>
      </c>
      <c r="D26733" t="s">
        <v>667</v>
      </c>
      <c r="E26733">
        <v>4.2577999999999996</v>
      </c>
    </row>
    <row r="26734" spans="1:5" x14ac:dyDescent="0.15">
      <c r="A26734" t="s">
        <v>33550</v>
      </c>
      <c r="B26734" s="1">
        <v>45595</v>
      </c>
      <c r="C26734">
        <v>73810</v>
      </c>
      <c r="D26734" t="s">
        <v>67</v>
      </c>
      <c r="E26734">
        <v>5.0008999999999997</v>
      </c>
    </row>
    <row r="26735" spans="1:5" x14ac:dyDescent="0.15">
      <c r="A26735" t="s">
        <v>33551</v>
      </c>
      <c r="B26735" s="1">
        <v>45688</v>
      </c>
      <c r="C26735">
        <v>73810</v>
      </c>
      <c r="D26735" t="s">
        <v>69</v>
      </c>
      <c r="E26735">
        <v>4.8032000000000004</v>
      </c>
    </row>
    <row r="26736" spans="1:5" x14ac:dyDescent="0.15">
      <c r="A26736" t="s">
        <v>33552</v>
      </c>
      <c r="B26736" s="1">
        <v>45777</v>
      </c>
      <c r="C26736">
        <v>73810</v>
      </c>
      <c r="D26736" t="s">
        <v>33553</v>
      </c>
      <c r="E26736">
        <v>5.0659000000000001</v>
      </c>
    </row>
    <row r="26737" spans="1:5" x14ac:dyDescent="0.15">
      <c r="A26737" t="s">
        <v>33554</v>
      </c>
      <c r="B26737" s="1">
        <v>45868</v>
      </c>
      <c r="C26737">
        <v>73810</v>
      </c>
      <c r="D26737" t="s">
        <v>674</v>
      </c>
      <c r="E26737">
        <v>5.4130000000000003</v>
      </c>
    </row>
    <row r="26738" spans="1:5" x14ac:dyDescent="0.15">
      <c r="A26738" t="s">
        <v>33555</v>
      </c>
      <c r="B26738" s="1">
        <v>44606</v>
      </c>
      <c r="C26738">
        <v>73830</v>
      </c>
      <c r="D26738" t="s">
        <v>4450</v>
      </c>
      <c r="E26738">
        <v>5.4965000000000002</v>
      </c>
    </row>
    <row r="26739" spans="1:5" x14ac:dyDescent="0.15">
      <c r="A26739" t="s">
        <v>33556</v>
      </c>
      <c r="B26739" s="1">
        <v>44694</v>
      </c>
      <c r="C26739">
        <v>73830</v>
      </c>
      <c r="D26739" t="s">
        <v>2998</v>
      </c>
      <c r="E26739">
        <v>5.7375999999999996</v>
      </c>
    </row>
    <row r="26740" spans="1:5" x14ac:dyDescent="0.15">
      <c r="A26740" t="s">
        <v>33557</v>
      </c>
      <c r="B26740" s="1">
        <v>44785</v>
      </c>
      <c r="C26740">
        <v>73830</v>
      </c>
      <c r="D26740" t="s">
        <v>28857</v>
      </c>
      <c r="E26740">
        <v>4.8323</v>
      </c>
    </row>
    <row r="26741" spans="1:5" x14ac:dyDescent="0.15">
      <c r="A26741" t="s">
        <v>33558</v>
      </c>
      <c r="B26741" s="1">
        <v>44879</v>
      </c>
      <c r="C26741">
        <v>73830</v>
      </c>
      <c r="D26741" t="s">
        <v>28859</v>
      </c>
      <c r="E26741">
        <v>5.4861000000000004</v>
      </c>
    </row>
    <row r="26742" spans="1:5" x14ac:dyDescent="0.15">
      <c r="A26742" t="s">
        <v>33559</v>
      </c>
      <c r="B26742" s="1">
        <v>44971</v>
      </c>
      <c r="C26742">
        <v>73830</v>
      </c>
      <c r="D26742" t="s">
        <v>27718</v>
      </c>
      <c r="E26742">
        <v>5.3851000000000004</v>
      </c>
    </row>
    <row r="26743" spans="1:5" x14ac:dyDescent="0.15">
      <c r="A26743" t="s">
        <v>33560</v>
      </c>
      <c r="B26743" s="1">
        <v>45075</v>
      </c>
      <c r="C26743">
        <v>73830</v>
      </c>
      <c r="D26743" t="s">
        <v>33561</v>
      </c>
      <c r="E26743">
        <v>6.0509000000000004</v>
      </c>
    </row>
    <row r="26744" spans="1:5" x14ac:dyDescent="0.15">
      <c r="A26744" t="s">
        <v>33562</v>
      </c>
      <c r="B26744" s="1">
        <v>45152</v>
      </c>
      <c r="C26744">
        <v>73830</v>
      </c>
      <c r="D26744" t="s">
        <v>27721</v>
      </c>
      <c r="E26744">
        <v>5.7176999999999998</v>
      </c>
    </row>
    <row r="26745" spans="1:5" x14ac:dyDescent="0.15">
      <c r="A26745" t="s">
        <v>33563</v>
      </c>
      <c r="B26745" s="1">
        <v>45244</v>
      </c>
      <c r="C26745">
        <v>73830</v>
      </c>
      <c r="D26745" t="s">
        <v>18107</v>
      </c>
      <c r="E26745">
        <v>5.9904999999999999</v>
      </c>
    </row>
    <row r="26746" spans="1:5" x14ac:dyDescent="0.15">
      <c r="A26746" t="s">
        <v>33564</v>
      </c>
      <c r="B26746" s="1">
        <v>45336</v>
      </c>
      <c r="C26746">
        <v>73830</v>
      </c>
      <c r="D26746" t="s">
        <v>4529</v>
      </c>
      <c r="E26746">
        <v>5.5496999999999996</v>
      </c>
    </row>
    <row r="26747" spans="1:5" x14ac:dyDescent="0.15">
      <c r="A26747" t="s">
        <v>33565</v>
      </c>
      <c r="B26747" s="1">
        <v>45427</v>
      </c>
      <c r="C26747">
        <v>73830</v>
      </c>
      <c r="D26747" t="s">
        <v>27727</v>
      </c>
      <c r="E26747">
        <v>5.7030000000000003</v>
      </c>
    </row>
    <row r="26748" spans="1:5" x14ac:dyDescent="0.15">
      <c r="A26748" t="s">
        <v>33566</v>
      </c>
      <c r="B26748" s="1">
        <v>45518</v>
      </c>
      <c r="C26748">
        <v>73830</v>
      </c>
      <c r="D26748" t="s">
        <v>32937</v>
      </c>
      <c r="E26748">
        <v>5.9264999999999999</v>
      </c>
    </row>
    <row r="26749" spans="1:5" x14ac:dyDescent="0.15">
      <c r="A26749" t="s">
        <v>33567</v>
      </c>
      <c r="B26749" s="1">
        <v>45610</v>
      </c>
      <c r="C26749">
        <v>73830</v>
      </c>
      <c r="D26749" t="s">
        <v>33568</v>
      </c>
      <c r="E26749">
        <v>5.9570999999999996</v>
      </c>
    </row>
    <row r="26750" spans="1:5" x14ac:dyDescent="0.15">
      <c r="A26750" t="s">
        <v>33569</v>
      </c>
      <c r="B26750" s="1">
        <v>45702</v>
      </c>
      <c r="C26750">
        <v>73830</v>
      </c>
      <c r="D26750" t="s">
        <v>18324</v>
      </c>
      <c r="E26750">
        <v>5.5907</v>
      </c>
    </row>
    <row r="26751" spans="1:5" x14ac:dyDescent="0.15">
      <c r="A26751" t="s">
        <v>33570</v>
      </c>
      <c r="B26751" s="1">
        <v>45792</v>
      </c>
      <c r="C26751">
        <v>73830</v>
      </c>
      <c r="D26751" t="s">
        <v>18326</v>
      </c>
      <c r="E26751">
        <v>5.9111000000000002</v>
      </c>
    </row>
    <row r="26752" spans="1:5" x14ac:dyDescent="0.15">
      <c r="A26752" t="s">
        <v>33571</v>
      </c>
      <c r="B26752" s="1">
        <v>45883</v>
      </c>
      <c r="C26752">
        <v>73830</v>
      </c>
      <c r="D26752" t="s">
        <v>18328</v>
      </c>
      <c r="E26752">
        <v>5.9949000000000003</v>
      </c>
    </row>
    <row r="26753" spans="1:5" x14ac:dyDescent="0.15">
      <c r="A26753" t="s">
        <v>33572</v>
      </c>
      <c r="B26753" s="1">
        <v>45512</v>
      </c>
      <c r="C26753">
        <v>73840</v>
      </c>
      <c r="D26753" t="s">
        <v>33573</v>
      </c>
      <c r="E26753">
        <v>6.0014000000000003</v>
      </c>
    </row>
    <row r="26754" spans="1:5" x14ac:dyDescent="0.15">
      <c r="A26754" t="s">
        <v>33574</v>
      </c>
      <c r="B26754" s="1">
        <v>45610</v>
      </c>
      <c r="C26754">
        <v>73840</v>
      </c>
      <c r="D26754" t="s">
        <v>564</v>
      </c>
      <c r="E26754">
        <v>5.4915000000000003</v>
      </c>
    </row>
    <row r="26755" spans="1:5" x14ac:dyDescent="0.15">
      <c r="A26755" t="s">
        <v>33575</v>
      </c>
      <c r="B26755" s="1">
        <v>45695</v>
      </c>
      <c r="C26755">
        <v>73840</v>
      </c>
      <c r="D26755" t="s">
        <v>566</v>
      </c>
      <c r="E26755">
        <v>6.5579999999999998</v>
      </c>
    </row>
    <row r="26756" spans="1:5" x14ac:dyDescent="0.15">
      <c r="A26756" t="s">
        <v>33576</v>
      </c>
      <c r="B26756" s="1">
        <v>45792</v>
      </c>
      <c r="C26756">
        <v>73840</v>
      </c>
      <c r="D26756" t="s">
        <v>1347</v>
      </c>
      <c r="E26756">
        <v>5.5388000000000002</v>
      </c>
    </row>
    <row r="26757" spans="1:5" x14ac:dyDescent="0.15">
      <c r="A26757" t="s">
        <v>33577</v>
      </c>
      <c r="B26757" s="1">
        <v>45874</v>
      </c>
      <c r="C26757">
        <v>73840</v>
      </c>
      <c r="D26757" t="s">
        <v>75</v>
      </c>
      <c r="E26757">
        <v>5.3137999999999996</v>
      </c>
    </row>
    <row r="26758" spans="1:5" x14ac:dyDescent="0.15">
      <c r="A26758" t="s">
        <v>33578</v>
      </c>
      <c r="B26758" s="1">
        <v>44939</v>
      </c>
      <c r="C26758">
        <v>73880</v>
      </c>
      <c r="D26758" t="s">
        <v>33579</v>
      </c>
      <c r="E26758">
        <v>6.3642000000000003</v>
      </c>
    </row>
    <row r="26759" spans="1:5" x14ac:dyDescent="0.15">
      <c r="A26759" t="s">
        <v>33580</v>
      </c>
      <c r="B26759" s="1">
        <v>45030</v>
      </c>
      <c r="C26759">
        <v>73880</v>
      </c>
      <c r="D26759" t="s">
        <v>31524</v>
      </c>
      <c r="E26759">
        <v>5.79</v>
      </c>
    </row>
    <row r="26760" spans="1:5" x14ac:dyDescent="0.15">
      <c r="A26760" t="s">
        <v>33581</v>
      </c>
      <c r="B26760" s="1">
        <v>45121</v>
      </c>
      <c r="C26760">
        <v>73880</v>
      </c>
      <c r="D26760" t="s">
        <v>33582</v>
      </c>
      <c r="E26760">
        <v>6.3525999999999998</v>
      </c>
    </row>
    <row r="26761" spans="1:5" x14ac:dyDescent="0.15">
      <c r="A26761" t="s">
        <v>33583</v>
      </c>
      <c r="B26761" s="1">
        <v>45210</v>
      </c>
      <c r="C26761">
        <v>73880</v>
      </c>
      <c r="D26761" t="s">
        <v>33584</v>
      </c>
      <c r="E26761">
        <v>5.9295999999999998</v>
      </c>
    </row>
    <row r="26762" spans="1:5" x14ac:dyDescent="0.15">
      <c r="A26762" t="s">
        <v>33585</v>
      </c>
      <c r="B26762" s="1">
        <v>45306</v>
      </c>
      <c r="C26762">
        <v>73880</v>
      </c>
      <c r="D26762" t="s">
        <v>21779</v>
      </c>
      <c r="E26762">
        <v>6.7183999999999999</v>
      </c>
    </row>
    <row r="26763" spans="1:5" x14ac:dyDescent="0.15">
      <c r="A26763" t="s">
        <v>33586</v>
      </c>
      <c r="B26763" s="1">
        <v>45397</v>
      </c>
      <c r="C26763">
        <v>73880</v>
      </c>
      <c r="D26763" t="s">
        <v>33587</v>
      </c>
      <c r="E26763">
        <v>6.3175999999999997</v>
      </c>
    </row>
    <row r="26764" spans="1:5" x14ac:dyDescent="0.15">
      <c r="A26764" t="s">
        <v>33588</v>
      </c>
      <c r="B26764" s="1">
        <v>45489</v>
      </c>
      <c r="C26764">
        <v>73880</v>
      </c>
      <c r="D26764" t="s">
        <v>33589</v>
      </c>
      <c r="E26764">
        <v>6.6776</v>
      </c>
    </row>
    <row r="26765" spans="1:5" x14ac:dyDescent="0.15">
      <c r="A26765" t="s">
        <v>33590</v>
      </c>
      <c r="B26765" s="1">
        <v>45580</v>
      </c>
      <c r="C26765">
        <v>73880</v>
      </c>
      <c r="D26765" t="s">
        <v>3909</v>
      </c>
      <c r="E26765">
        <v>6.2754000000000003</v>
      </c>
    </row>
    <row r="26766" spans="1:5" x14ac:dyDescent="0.15">
      <c r="A26766" t="s">
        <v>33591</v>
      </c>
      <c r="B26766" s="1">
        <v>45671</v>
      </c>
      <c r="C26766">
        <v>73880</v>
      </c>
      <c r="D26766" t="s">
        <v>33592</v>
      </c>
      <c r="E26766">
        <v>6.1924000000000001</v>
      </c>
    </row>
    <row r="26767" spans="1:5" x14ac:dyDescent="0.15">
      <c r="A26767" t="s">
        <v>33593</v>
      </c>
      <c r="B26767" s="1">
        <v>45761</v>
      </c>
      <c r="C26767">
        <v>73880</v>
      </c>
      <c r="D26767" t="s">
        <v>33594</v>
      </c>
      <c r="E26767">
        <v>6.4546999999999999</v>
      </c>
    </row>
    <row r="26768" spans="1:5" x14ac:dyDescent="0.15">
      <c r="A26768" t="s">
        <v>33595</v>
      </c>
      <c r="B26768" s="1">
        <v>45853</v>
      </c>
      <c r="C26768">
        <v>73880</v>
      </c>
      <c r="D26768" t="s">
        <v>31540</v>
      </c>
      <c r="E26768">
        <v>5.7257999999999996</v>
      </c>
    </row>
    <row r="26769" spans="1:5" x14ac:dyDescent="0.15">
      <c r="A26769" t="s">
        <v>33596</v>
      </c>
      <c r="B26769" s="1">
        <v>44971</v>
      </c>
      <c r="C26769">
        <v>73890</v>
      </c>
      <c r="D26769" t="s">
        <v>1632</v>
      </c>
      <c r="E26769">
        <v>4.8666999999999998</v>
      </c>
    </row>
    <row r="26770" spans="1:5" x14ac:dyDescent="0.15">
      <c r="A26770" t="s">
        <v>33597</v>
      </c>
      <c r="B26770" s="1">
        <v>45061</v>
      </c>
      <c r="C26770">
        <v>73890</v>
      </c>
      <c r="D26770" t="s">
        <v>1997</v>
      </c>
      <c r="E26770">
        <v>4.9762000000000004</v>
      </c>
    </row>
    <row r="26771" spans="1:5" x14ac:dyDescent="0.15">
      <c r="A26771" t="s">
        <v>33598</v>
      </c>
      <c r="B26771" s="1">
        <v>45097</v>
      </c>
      <c r="C26771">
        <v>73890</v>
      </c>
      <c r="D26771" t="s">
        <v>33599</v>
      </c>
      <c r="E26771">
        <v>4.9648000000000003</v>
      </c>
    </row>
    <row r="26772" spans="1:5" x14ac:dyDescent="0.15">
      <c r="A26772" t="s">
        <v>33600</v>
      </c>
      <c r="B26772" s="1">
        <v>45148</v>
      </c>
      <c r="C26772">
        <v>73890</v>
      </c>
      <c r="D26772" t="s">
        <v>1635</v>
      </c>
      <c r="E26772">
        <v>4.8072999999999997</v>
      </c>
    </row>
    <row r="26773" spans="1:5" x14ac:dyDescent="0.15">
      <c r="A26773" t="s">
        <v>33601</v>
      </c>
      <c r="B26773" s="1">
        <v>45243</v>
      </c>
      <c r="C26773">
        <v>73890</v>
      </c>
      <c r="D26773" t="s">
        <v>33602</v>
      </c>
      <c r="E26773">
        <v>4.7995000000000001</v>
      </c>
    </row>
    <row r="26774" spans="1:5" x14ac:dyDescent="0.15">
      <c r="A26774" t="s">
        <v>33603</v>
      </c>
      <c r="B26774" s="1">
        <v>45257</v>
      </c>
      <c r="C26774">
        <v>73890</v>
      </c>
      <c r="D26774" t="s">
        <v>33604</v>
      </c>
      <c r="E26774">
        <v>4.7995999999999999</v>
      </c>
    </row>
    <row r="26775" spans="1:5" x14ac:dyDescent="0.15">
      <c r="A26775" t="s">
        <v>33605</v>
      </c>
      <c r="B26775" s="1">
        <v>45335</v>
      </c>
      <c r="C26775">
        <v>73890</v>
      </c>
      <c r="D26775" t="s">
        <v>589</v>
      </c>
      <c r="E26775">
        <v>5.1352000000000002</v>
      </c>
    </row>
    <row r="26776" spans="1:5" x14ac:dyDescent="0.15">
      <c r="A26776" t="s">
        <v>33606</v>
      </c>
      <c r="B26776" s="1">
        <v>45426</v>
      </c>
      <c r="C26776">
        <v>73890</v>
      </c>
      <c r="D26776" t="s">
        <v>346</v>
      </c>
      <c r="E26776">
        <v>5.1459000000000001</v>
      </c>
    </row>
    <row r="26777" spans="1:5" x14ac:dyDescent="0.15">
      <c r="A26777" t="s">
        <v>33607</v>
      </c>
      <c r="B26777" s="1">
        <v>45518</v>
      </c>
      <c r="C26777">
        <v>73890</v>
      </c>
      <c r="D26777" t="s">
        <v>940</v>
      </c>
      <c r="E26777">
        <v>4.9922000000000004</v>
      </c>
    </row>
    <row r="26778" spans="1:5" x14ac:dyDescent="0.15">
      <c r="A26778" t="s">
        <v>33608</v>
      </c>
      <c r="B26778" s="1">
        <v>45608</v>
      </c>
      <c r="C26778">
        <v>73890</v>
      </c>
      <c r="D26778" t="s">
        <v>2226</v>
      </c>
      <c r="E26778">
        <v>5.0301</v>
      </c>
    </row>
    <row r="26779" spans="1:5" x14ac:dyDescent="0.15">
      <c r="A26779" t="s">
        <v>33609</v>
      </c>
      <c r="B26779" s="1">
        <v>45702</v>
      </c>
      <c r="C26779">
        <v>73890</v>
      </c>
      <c r="D26779" t="s">
        <v>715</v>
      </c>
      <c r="E26779">
        <v>4.9695</v>
      </c>
    </row>
    <row r="26780" spans="1:5" x14ac:dyDescent="0.15">
      <c r="A26780" t="s">
        <v>33610</v>
      </c>
      <c r="B26780" s="1">
        <v>45792</v>
      </c>
      <c r="C26780">
        <v>73890</v>
      </c>
      <c r="D26780" t="s">
        <v>1767</v>
      </c>
      <c r="E26780">
        <v>5.2991000000000001</v>
      </c>
    </row>
    <row r="26781" spans="1:5" x14ac:dyDescent="0.15">
      <c r="A26781" t="s">
        <v>33611</v>
      </c>
      <c r="B26781" s="1">
        <v>45883</v>
      </c>
      <c r="C26781">
        <v>73890</v>
      </c>
      <c r="D26781" t="s">
        <v>2007</v>
      </c>
      <c r="E26781">
        <v>4.8922999999999996</v>
      </c>
    </row>
    <row r="26782" spans="1:5" x14ac:dyDescent="0.15">
      <c r="A26782" t="s">
        <v>33612</v>
      </c>
      <c r="B26782" s="1">
        <v>44966</v>
      </c>
      <c r="C26782">
        <v>73990</v>
      </c>
      <c r="D26782" t="s">
        <v>1453</v>
      </c>
      <c r="E26782">
        <v>5</v>
      </c>
    </row>
    <row r="26783" spans="1:5" x14ac:dyDescent="0.15">
      <c r="A26783" t="s">
        <v>33613</v>
      </c>
      <c r="B26783" s="1">
        <v>45147</v>
      </c>
      <c r="C26783">
        <v>73990</v>
      </c>
      <c r="D26783" t="s">
        <v>1896</v>
      </c>
      <c r="E26783">
        <v>5</v>
      </c>
    </row>
    <row r="26784" spans="1:5" x14ac:dyDescent="0.15">
      <c r="A26784" t="s">
        <v>33614</v>
      </c>
      <c r="B26784" s="1">
        <v>45239</v>
      </c>
      <c r="C26784">
        <v>73990</v>
      </c>
      <c r="D26784" t="s">
        <v>1459</v>
      </c>
      <c r="E26784">
        <v>5</v>
      </c>
    </row>
    <row r="26785" spans="1:5" x14ac:dyDescent="0.15">
      <c r="A26785" t="s">
        <v>33615</v>
      </c>
      <c r="B26785" s="1">
        <v>45330</v>
      </c>
      <c r="C26785">
        <v>73990</v>
      </c>
      <c r="D26785" t="s">
        <v>1461</v>
      </c>
      <c r="E26785">
        <v>5</v>
      </c>
    </row>
    <row r="26786" spans="1:5" x14ac:dyDescent="0.15">
      <c r="A26786" t="s">
        <v>33616</v>
      </c>
      <c r="B26786" s="1">
        <v>45512</v>
      </c>
      <c r="C26786">
        <v>73990</v>
      </c>
      <c r="D26786" t="s">
        <v>1465</v>
      </c>
      <c r="E26786">
        <v>5.1928999999999998</v>
      </c>
    </row>
    <row r="26787" spans="1:5" x14ac:dyDescent="0.15">
      <c r="A26787" t="s">
        <v>33617</v>
      </c>
      <c r="B26787" s="1">
        <v>45604</v>
      </c>
      <c r="C26787">
        <v>73990</v>
      </c>
      <c r="D26787" t="s">
        <v>33618</v>
      </c>
      <c r="E26787">
        <v>4.6142000000000003</v>
      </c>
    </row>
    <row r="26788" spans="1:5" x14ac:dyDescent="0.15">
      <c r="A26788" t="s">
        <v>33619</v>
      </c>
      <c r="B26788" s="1">
        <v>45695</v>
      </c>
      <c r="C26788">
        <v>73990</v>
      </c>
      <c r="D26788" t="s">
        <v>1562</v>
      </c>
      <c r="E26788">
        <v>4.8133999999999997</v>
      </c>
    </row>
    <row r="26789" spans="1:5" x14ac:dyDescent="0.15">
      <c r="A26789" t="s">
        <v>33620</v>
      </c>
      <c r="B26789" s="1">
        <v>45786</v>
      </c>
      <c r="C26789">
        <v>73990</v>
      </c>
      <c r="D26789" t="s">
        <v>568</v>
      </c>
      <c r="E26789">
        <v>5.5279999999999996</v>
      </c>
    </row>
    <row r="26790" spans="1:5" x14ac:dyDescent="0.15">
      <c r="A26790" t="s">
        <v>33621</v>
      </c>
      <c r="B26790" s="1">
        <v>45806</v>
      </c>
      <c r="C26790">
        <v>73990</v>
      </c>
      <c r="D26790" t="s">
        <v>33622</v>
      </c>
      <c r="E26790">
        <v>5.5190000000000001</v>
      </c>
    </row>
    <row r="26791" spans="1:5" x14ac:dyDescent="0.15">
      <c r="A26791" t="s">
        <v>33623</v>
      </c>
      <c r="B26791" s="1">
        <v>45876</v>
      </c>
      <c r="C26791">
        <v>73990</v>
      </c>
      <c r="D26791" t="s">
        <v>762</v>
      </c>
      <c r="E26791">
        <v>4.6376999999999997</v>
      </c>
    </row>
    <row r="26792" spans="1:5" x14ac:dyDescent="0.15">
      <c r="A26792" t="s">
        <v>33624</v>
      </c>
      <c r="B26792" s="1">
        <v>45244</v>
      </c>
      <c r="C26792">
        <v>74090</v>
      </c>
      <c r="D26792" t="s">
        <v>14244</v>
      </c>
      <c r="E26792">
        <v>7.1241000000000003</v>
      </c>
    </row>
    <row r="26793" spans="1:5" x14ac:dyDescent="0.15">
      <c r="A26793" t="s">
        <v>33625</v>
      </c>
      <c r="B26793" s="1">
        <v>45336</v>
      </c>
      <c r="C26793">
        <v>74090</v>
      </c>
      <c r="D26793" t="s">
        <v>33626</v>
      </c>
      <c r="E26793">
        <v>6.8220000000000001</v>
      </c>
    </row>
    <row r="26794" spans="1:5" x14ac:dyDescent="0.15">
      <c r="A26794" t="s">
        <v>33627</v>
      </c>
      <c r="B26794" s="1">
        <v>45427</v>
      </c>
      <c r="C26794">
        <v>74090</v>
      </c>
      <c r="D26794" t="s">
        <v>33628</v>
      </c>
      <c r="E26794">
        <v>5.4066000000000001</v>
      </c>
    </row>
    <row r="26795" spans="1:5" x14ac:dyDescent="0.15">
      <c r="A26795" t="s">
        <v>33629</v>
      </c>
      <c r="B26795" s="1">
        <v>45518</v>
      </c>
      <c r="C26795">
        <v>74090</v>
      </c>
      <c r="D26795" t="s">
        <v>16194</v>
      </c>
      <c r="E26795">
        <v>5.9107000000000003</v>
      </c>
    </row>
    <row r="26796" spans="1:5" x14ac:dyDescent="0.15">
      <c r="A26796" t="s">
        <v>33630</v>
      </c>
      <c r="B26796" s="1">
        <v>45610</v>
      </c>
      <c r="C26796">
        <v>74090</v>
      </c>
      <c r="D26796" t="s">
        <v>5162</v>
      </c>
      <c r="E26796">
        <v>6.0621999999999998</v>
      </c>
    </row>
    <row r="26797" spans="1:5" x14ac:dyDescent="0.15">
      <c r="A26797" t="s">
        <v>33631</v>
      </c>
      <c r="B26797" s="1">
        <v>45702</v>
      </c>
      <c r="C26797">
        <v>74090</v>
      </c>
      <c r="D26797" t="s">
        <v>16198</v>
      </c>
      <c r="E26797">
        <v>6.7202999999999999</v>
      </c>
    </row>
    <row r="26798" spans="1:5" x14ac:dyDescent="0.15">
      <c r="A26798" t="s">
        <v>33632</v>
      </c>
      <c r="B26798" s="1">
        <v>45792</v>
      </c>
      <c r="C26798">
        <v>74090</v>
      </c>
      <c r="D26798" t="s">
        <v>33633</v>
      </c>
      <c r="E26798">
        <v>6.9078999999999997</v>
      </c>
    </row>
    <row r="26799" spans="1:5" x14ac:dyDescent="0.15">
      <c r="A26799" t="s">
        <v>33634</v>
      </c>
      <c r="B26799" s="1">
        <v>45883</v>
      </c>
      <c r="C26799">
        <v>74090</v>
      </c>
      <c r="D26799" t="s">
        <v>16202</v>
      </c>
      <c r="E26799">
        <v>6.6047000000000002</v>
      </c>
    </row>
    <row r="26800" spans="1:5" x14ac:dyDescent="0.15">
      <c r="A26800" t="s">
        <v>33635</v>
      </c>
      <c r="B26800" s="1">
        <v>44592</v>
      </c>
      <c r="C26800">
        <v>74120</v>
      </c>
      <c r="D26800" t="s">
        <v>5124</v>
      </c>
      <c r="E26800">
        <v>5.4147999999999996</v>
      </c>
    </row>
    <row r="26801" spans="1:5" x14ac:dyDescent="0.15">
      <c r="A26801" t="s">
        <v>33636</v>
      </c>
      <c r="B26801" s="1">
        <v>44774</v>
      </c>
      <c r="C26801">
        <v>74120</v>
      </c>
      <c r="D26801" t="s">
        <v>33637</v>
      </c>
      <c r="E26801">
        <v>5.4267000000000003</v>
      </c>
    </row>
    <row r="26802" spans="1:5" x14ac:dyDescent="0.15">
      <c r="A26802" t="s">
        <v>33638</v>
      </c>
      <c r="B26802" s="1">
        <v>44873</v>
      </c>
      <c r="C26802">
        <v>74120</v>
      </c>
      <c r="D26802" t="s">
        <v>17312</v>
      </c>
      <c r="E26802">
        <v>4.3917999999999999</v>
      </c>
    </row>
    <row r="26803" spans="1:5" x14ac:dyDescent="0.15">
      <c r="A26803" t="s">
        <v>33639</v>
      </c>
      <c r="B26803" s="1">
        <v>44965</v>
      </c>
      <c r="C26803">
        <v>74120</v>
      </c>
      <c r="D26803" t="s">
        <v>33640</v>
      </c>
      <c r="E26803">
        <v>4.88</v>
      </c>
    </row>
    <row r="26804" spans="1:5" x14ac:dyDescent="0.15">
      <c r="A26804" t="s">
        <v>33641</v>
      </c>
      <c r="B26804" s="1">
        <v>45057</v>
      </c>
      <c r="C26804">
        <v>74120</v>
      </c>
      <c r="D26804" t="s">
        <v>30796</v>
      </c>
      <c r="E26804">
        <v>4.9508000000000001</v>
      </c>
    </row>
    <row r="26805" spans="1:5" x14ac:dyDescent="0.15">
      <c r="A26805" t="s">
        <v>33642</v>
      </c>
      <c r="B26805" s="1">
        <v>45147</v>
      </c>
      <c r="C26805">
        <v>74120</v>
      </c>
      <c r="D26805" t="s">
        <v>33643</v>
      </c>
      <c r="E26805">
        <v>4.9569000000000001</v>
      </c>
    </row>
    <row r="26806" spans="1:5" x14ac:dyDescent="0.15">
      <c r="A26806" t="s">
        <v>33644</v>
      </c>
      <c r="B26806" s="1">
        <v>45239</v>
      </c>
      <c r="C26806">
        <v>74120</v>
      </c>
      <c r="D26806" t="s">
        <v>33645</v>
      </c>
      <c r="E26806">
        <v>5.5030000000000001</v>
      </c>
    </row>
    <row r="26807" spans="1:5" x14ac:dyDescent="0.15">
      <c r="A26807" t="s">
        <v>33646</v>
      </c>
      <c r="B26807" s="1">
        <v>45330</v>
      </c>
      <c r="C26807">
        <v>74120</v>
      </c>
      <c r="D26807" t="s">
        <v>33647</v>
      </c>
      <c r="E26807">
        <v>6.1637000000000004</v>
      </c>
    </row>
    <row r="26808" spans="1:5" x14ac:dyDescent="0.15">
      <c r="A26808" t="s">
        <v>33648</v>
      </c>
      <c r="B26808" s="1">
        <v>45421</v>
      </c>
      <c r="C26808">
        <v>74120</v>
      </c>
      <c r="D26808" t="s">
        <v>1390</v>
      </c>
      <c r="E26808">
        <v>5.0217999999999998</v>
      </c>
    </row>
    <row r="26809" spans="1:5" x14ac:dyDescent="0.15">
      <c r="A26809" t="s">
        <v>33649</v>
      </c>
      <c r="B26809" s="1">
        <v>45512</v>
      </c>
      <c r="C26809">
        <v>74120</v>
      </c>
      <c r="D26809" t="s">
        <v>33650</v>
      </c>
      <c r="E26809">
        <v>4.9641999999999999</v>
      </c>
    </row>
    <row r="26810" spans="1:5" x14ac:dyDescent="0.15">
      <c r="A26810" t="s">
        <v>33651</v>
      </c>
      <c r="B26810" s="1">
        <v>45517</v>
      </c>
      <c r="C26810">
        <v>74120</v>
      </c>
      <c r="D26810" t="s">
        <v>33652</v>
      </c>
      <c r="E26810">
        <v>4.8074000000000003</v>
      </c>
    </row>
    <row r="26811" spans="1:5" x14ac:dyDescent="0.15">
      <c r="A26811" t="s">
        <v>33653</v>
      </c>
      <c r="B26811" s="1">
        <v>45604</v>
      </c>
      <c r="C26811">
        <v>74120</v>
      </c>
      <c r="D26811" t="s">
        <v>33654</v>
      </c>
      <c r="E26811">
        <v>4.9013999999999998</v>
      </c>
    </row>
    <row r="26812" spans="1:5" x14ac:dyDescent="0.15">
      <c r="A26812" t="s">
        <v>33655</v>
      </c>
      <c r="B26812" s="1">
        <v>45695</v>
      </c>
      <c r="C26812">
        <v>74120</v>
      </c>
      <c r="D26812" t="s">
        <v>33656</v>
      </c>
      <c r="E26812">
        <v>4.726</v>
      </c>
    </row>
    <row r="26813" spans="1:5" x14ac:dyDescent="0.15">
      <c r="A26813" t="s">
        <v>33657</v>
      </c>
      <c r="B26813" s="1">
        <v>45702</v>
      </c>
      <c r="C26813">
        <v>74120</v>
      </c>
      <c r="D26813" t="s">
        <v>33658</v>
      </c>
      <c r="E26813">
        <v>4.7134</v>
      </c>
    </row>
    <row r="26814" spans="1:5" x14ac:dyDescent="0.15">
      <c r="A26814" t="s">
        <v>33659</v>
      </c>
      <c r="B26814" s="1">
        <v>45786</v>
      </c>
      <c r="C26814">
        <v>74120</v>
      </c>
      <c r="D26814" t="s">
        <v>430</v>
      </c>
      <c r="E26814">
        <v>5.2149999999999999</v>
      </c>
    </row>
    <row r="26815" spans="1:5" x14ac:dyDescent="0.15">
      <c r="A26815" t="s">
        <v>33660</v>
      </c>
      <c r="B26815" s="1">
        <v>45876</v>
      </c>
      <c r="C26815">
        <v>74120</v>
      </c>
      <c r="D26815" t="s">
        <v>432</v>
      </c>
      <c r="E26815">
        <v>5.1997999999999998</v>
      </c>
    </row>
    <row r="26816" spans="1:5" x14ac:dyDescent="0.15">
      <c r="A26816" t="s">
        <v>33661</v>
      </c>
      <c r="B26816" s="1">
        <v>45882</v>
      </c>
      <c r="C26816">
        <v>74120</v>
      </c>
      <c r="D26816" t="s">
        <v>33662</v>
      </c>
      <c r="E26816">
        <v>5.0129000000000001</v>
      </c>
    </row>
    <row r="26817" spans="1:5" x14ac:dyDescent="0.15">
      <c r="A26817" t="s">
        <v>33663</v>
      </c>
      <c r="B26817" s="1">
        <v>44602</v>
      </c>
      <c r="C26817">
        <v>74130</v>
      </c>
      <c r="D26817" t="s">
        <v>4841</v>
      </c>
      <c r="E26817">
        <v>4.1349</v>
      </c>
    </row>
    <row r="26818" spans="1:5" x14ac:dyDescent="0.15">
      <c r="A26818" t="s">
        <v>33664</v>
      </c>
      <c r="B26818" s="1">
        <v>44701</v>
      </c>
      <c r="C26818">
        <v>74130</v>
      </c>
      <c r="D26818" t="s">
        <v>4148</v>
      </c>
      <c r="E26818">
        <v>4.5444000000000004</v>
      </c>
    </row>
    <row r="26819" spans="1:5" x14ac:dyDescent="0.15">
      <c r="A26819" t="s">
        <v>33665</v>
      </c>
      <c r="B26819" s="1">
        <v>44783</v>
      </c>
      <c r="C26819">
        <v>74130</v>
      </c>
      <c r="D26819" t="s">
        <v>1628</v>
      </c>
      <c r="E26819">
        <v>4.3653000000000004</v>
      </c>
    </row>
    <row r="26820" spans="1:5" x14ac:dyDescent="0.15">
      <c r="A26820" t="s">
        <v>33666</v>
      </c>
      <c r="B26820" s="1">
        <v>44876</v>
      </c>
      <c r="C26820">
        <v>74130</v>
      </c>
      <c r="D26820" t="s">
        <v>2054</v>
      </c>
      <c r="E26820">
        <v>5.6672000000000002</v>
      </c>
    </row>
    <row r="26821" spans="1:5" x14ac:dyDescent="0.15">
      <c r="A26821" t="s">
        <v>33667</v>
      </c>
      <c r="B26821" s="1">
        <v>44971</v>
      </c>
      <c r="C26821">
        <v>74130</v>
      </c>
      <c r="D26821" t="s">
        <v>1632</v>
      </c>
      <c r="E26821">
        <v>5.6890999999999998</v>
      </c>
    </row>
    <row r="26822" spans="1:5" x14ac:dyDescent="0.15">
      <c r="A26822" t="s">
        <v>33668</v>
      </c>
      <c r="B26822" s="1">
        <v>45065</v>
      </c>
      <c r="C26822">
        <v>74130</v>
      </c>
      <c r="D26822" t="s">
        <v>1997</v>
      </c>
      <c r="E26822">
        <v>5.0236000000000001</v>
      </c>
    </row>
    <row r="26823" spans="1:5" x14ac:dyDescent="0.15">
      <c r="A26823" t="s">
        <v>33669</v>
      </c>
      <c r="B26823" s="1">
        <v>45148</v>
      </c>
      <c r="C26823">
        <v>74130</v>
      </c>
      <c r="D26823" t="s">
        <v>1635</v>
      </c>
      <c r="E26823">
        <v>5.2076000000000002</v>
      </c>
    </row>
    <row r="26824" spans="1:5" x14ac:dyDescent="0.15">
      <c r="A26824" t="s">
        <v>33670</v>
      </c>
      <c r="B26824" s="1">
        <v>45244</v>
      </c>
      <c r="C26824">
        <v>74130</v>
      </c>
      <c r="D26824" t="s">
        <v>1637</v>
      </c>
      <c r="E26824">
        <v>4.9089</v>
      </c>
    </row>
    <row r="26825" spans="1:5" x14ac:dyDescent="0.15">
      <c r="A26825" t="s">
        <v>33671</v>
      </c>
      <c r="B26825" s="1">
        <v>45336</v>
      </c>
      <c r="C26825">
        <v>74130</v>
      </c>
      <c r="D26825" t="s">
        <v>589</v>
      </c>
      <c r="E26825">
        <v>5.5595999999999997</v>
      </c>
    </row>
    <row r="26826" spans="1:5" x14ac:dyDescent="0.15">
      <c r="A26826" t="s">
        <v>33672</v>
      </c>
      <c r="B26826" s="1">
        <v>45429</v>
      </c>
      <c r="C26826">
        <v>74130</v>
      </c>
      <c r="D26826" t="s">
        <v>1641</v>
      </c>
      <c r="E26826">
        <v>5.0374999999999996</v>
      </c>
    </row>
    <row r="26827" spans="1:5" x14ac:dyDescent="0.15">
      <c r="A26827" t="s">
        <v>33673</v>
      </c>
      <c r="B26827" s="1">
        <v>45513</v>
      </c>
      <c r="C26827">
        <v>74130</v>
      </c>
      <c r="D26827" t="s">
        <v>1643</v>
      </c>
      <c r="E26827">
        <v>4.5185000000000004</v>
      </c>
    </row>
    <row r="26828" spans="1:5" x14ac:dyDescent="0.15">
      <c r="A26828" t="s">
        <v>33674</v>
      </c>
      <c r="B26828" s="1">
        <v>45608</v>
      </c>
      <c r="C26828">
        <v>74130</v>
      </c>
      <c r="D26828" t="s">
        <v>2226</v>
      </c>
      <c r="E26828">
        <v>5.7135999999999996</v>
      </c>
    </row>
    <row r="26829" spans="1:5" x14ac:dyDescent="0.15">
      <c r="A26829" t="s">
        <v>33675</v>
      </c>
      <c r="B26829" s="1">
        <v>45702</v>
      </c>
      <c r="C26829">
        <v>74130</v>
      </c>
      <c r="D26829" t="s">
        <v>715</v>
      </c>
      <c r="E26829">
        <v>6.0907999999999998</v>
      </c>
    </row>
    <row r="26830" spans="1:5" x14ac:dyDescent="0.15">
      <c r="A26830" t="s">
        <v>33676</v>
      </c>
      <c r="B26830" s="1">
        <v>45793</v>
      </c>
      <c r="C26830">
        <v>74130</v>
      </c>
      <c r="D26830" t="s">
        <v>1767</v>
      </c>
      <c r="E26830">
        <v>5.2003000000000004</v>
      </c>
    </row>
    <row r="26831" spans="1:5" x14ac:dyDescent="0.15">
      <c r="A26831" t="s">
        <v>33677</v>
      </c>
      <c r="B26831" s="1">
        <v>45877</v>
      </c>
      <c r="C26831">
        <v>74130</v>
      </c>
      <c r="D26831" t="s">
        <v>2007</v>
      </c>
      <c r="E26831">
        <v>4.8399000000000001</v>
      </c>
    </row>
    <row r="26832" spans="1:5" x14ac:dyDescent="0.15">
      <c r="A26832" t="s">
        <v>33678</v>
      </c>
      <c r="B26832" s="1">
        <v>44602</v>
      </c>
      <c r="C26832">
        <v>74140</v>
      </c>
      <c r="D26832" t="s">
        <v>787</v>
      </c>
      <c r="E26832">
        <v>6.1367000000000003</v>
      </c>
    </row>
    <row r="26833" spans="1:5" x14ac:dyDescent="0.15">
      <c r="A26833" t="s">
        <v>33679</v>
      </c>
      <c r="B26833" s="1">
        <v>44694</v>
      </c>
      <c r="C26833">
        <v>74140</v>
      </c>
      <c r="D26833" t="s">
        <v>79</v>
      </c>
      <c r="E26833">
        <v>5.984</v>
      </c>
    </row>
    <row r="26834" spans="1:5" x14ac:dyDescent="0.15">
      <c r="A26834" t="s">
        <v>33680</v>
      </c>
      <c r="B26834" s="1">
        <v>44876</v>
      </c>
      <c r="C26834">
        <v>74140</v>
      </c>
      <c r="D26834" t="s">
        <v>1734</v>
      </c>
      <c r="E26834">
        <v>5.3392999999999997</v>
      </c>
    </row>
    <row r="26835" spans="1:5" x14ac:dyDescent="0.15">
      <c r="A26835" t="s">
        <v>33681</v>
      </c>
      <c r="B26835" s="1">
        <v>45061</v>
      </c>
      <c r="C26835">
        <v>74140</v>
      </c>
      <c r="D26835" t="s">
        <v>1455</v>
      </c>
      <c r="E26835">
        <v>5.5096999999999996</v>
      </c>
    </row>
    <row r="26836" spans="1:5" x14ac:dyDescent="0.15">
      <c r="A26836" t="s">
        <v>33682</v>
      </c>
      <c r="B26836" s="1">
        <v>45147</v>
      </c>
      <c r="C26836">
        <v>74140</v>
      </c>
      <c r="D26836" t="s">
        <v>404</v>
      </c>
      <c r="E26836">
        <v>5.4611999999999998</v>
      </c>
    </row>
    <row r="26837" spans="1:5" x14ac:dyDescent="0.15">
      <c r="A26837" t="s">
        <v>33683</v>
      </c>
      <c r="B26837" s="1">
        <v>45240</v>
      </c>
      <c r="C26837">
        <v>74140</v>
      </c>
      <c r="D26837" t="s">
        <v>8079</v>
      </c>
      <c r="E26837">
        <v>6.9337</v>
      </c>
    </row>
    <row r="26838" spans="1:5" x14ac:dyDescent="0.15">
      <c r="A26838" t="s">
        <v>33684</v>
      </c>
      <c r="B26838" s="1">
        <v>45331</v>
      </c>
      <c r="C26838">
        <v>74140</v>
      </c>
      <c r="D26838" t="s">
        <v>194</v>
      </c>
      <c r="E26838">
        <v>6.07</v>
      </c>
    </row>
    <row r="26839" spans="1:5" x14ac:dyDescent="0.15">
      <c r="A26839" t="s">
        <v>33685</v>
      </c>
      <c r="B26839" s="1">
        <v>45427</v>
      </c>
      <c r="C26839">
        <v>74140</v>
      </c>
      <c r="D26839" t="s">
        <v>177</v>
      </c>
      <c r="E26839">
        <v>5.7270000000000003</v>
      </c>
    </row>
    <row r="26840" spans="1:5" x14ac:dyDescent="0.15">
      <c r="A26840" t="s">
        <v>33686</v>
      </c>
      <c r="B26840" s="1">
        <v>45513</v>
      </c>
      <c r="C26840">
        <v>74140</v>
      </c>
      <c r="D26840" t="s">
        <v>940</v>
      </c>
      <c r="E26840">
        <v>5.9189999999999996</v>
      </c>
    </row>
    <row r="26841" spans="1:5" x14ac:dyDescent="0.15">
      <c r="A26841" t="s">
        <v>33687</v>
      </c>
      <c r="B26841" s="1">
        <v>45604</v>
      </c>
      <c r="C26841">
        <v>74140</v>
      </c>
      <c r="D26841" t="s">
        <v>67</v>
      </c>
      <c r="E26841">
        <v>5.0319000000000003</v>
      </c>
    </row>
    <row r="26842" spans="1:5" x14ac:dyDescent="0.15">
      <c r="A26842" t="s">
        <v>33688</v>
      </c>
      <c r="B26842" s="1">
        <v>45700</v>
      </c>
      <c r="C26842">
        <v>74140</v>
      </c>
      <c r="D26842" t="s">
        <v>69</v>
      </c>
      <c r="E26842">
        <v>4.8429000000000002</v>
      </c>
    </row>
    <row r="26843" spans="1:5" x14ac:dyDescent="0.15">
      <c r="A26843" t="s">
        <v>33689</v>
      </c>
      <c r="B26843" s="1">
        <v>45792</v>
      </c>
      <c r="C26843">
        <v>74140</v>
      </c>
      <c r="D26843" t="s">
        <v>182</v>
      </c>
      <c r="E26843">
        <v>4.9795999999999996</v>
      </c>
    </row>
    <row r="26844" spans="1:5" x14ac:dyDescent="0.15">
      <c r="A26844" t="s">
        <v>33690</v>
      </c>
      <c r="B26844" s="1">
        <v>45877</v>
      </c>
      <c r="C26844">
        <v>74140</v>
      </c>
      <c r="D26844" t="s">
        <v>89</v>
      </c>
      <c r="E26844">
        <v>4.1837999999999997</v>
      </c>
    </row>
    <row r="26845" spans="1:5" x14ac:dyDescent="0.15">
      <c r="A26845" t="s">
        <v>33691</v>
      </c>
      <c r="B26845" s="1">
        <v>44602</v>
      </c>
      <c r="C26845">
        <v>74160</v>
      </c>
      <c r="D26845" t="s">
        <v>1306</v>
      </c>
      <c r="E26845">
        <v>4.8574000000000002</v>
      </c>
    </row>
    <row r="26846" spans="1:5" x14ac:dyDescent="0.15">
      <c r="A26846" t="s">
        <v>33692</v>
      </c>
      <c r="B26846" s="1">
        <v>44697</v>
      </c>
      <c r="C26846">
        <v>74160</v>
      </c>
      <c r="D26846" t="s">
        <v>1624</v>
      </c>
      <c r="E26846">
        <v>5.0101000000000004</v>
      </c>
    </row>
    <row r="26847" spans="1:5" x14ac:dyDescent="0.15">
      <c r="A26847" t="s">
        <v>33693</v>
      </c>
      <c r="B26847" s="1">
        <v>44785</v>
      </c>
      <c r="C26847">
        <v>74160</v>
      </c>
      <c r="D26847" t="s">
        <v>575</v>
      </c>
      <c r="E26847">
        <v>4.9814999999999996</v>
      </c>
    </row>
    <row r="26848" spans="1:5" x14ac:dyDescent="0.15">
      <c r="A26848" t="s">
        <v>33694</v>
      </c>
      <c r="B26848" s="1">
        <v>44876</v>
      </c>
      <c r="C26848">
        <v>74160</v>
      </c>
      <c r="D26848" t="s">
        <v>1282</v>
      </c>
      <c r="E26848">
        <v>5.0860000000000003</v>
      </c>
    </row>
    <row r="26849" spans="1:5" x14ac:dyDescent="0.15">
      <c r="A26849" t="s">
        <v>33695</v>
      </c>
      <c r="B26849" s="1">
        <v>44967</v>
      </c>
      <c r="C26849">
        <v>74160</v>
      </c>
      <c r="D26849" t="s">
        <v>900</v>
      </c>
      <c r="E26849">
        <v>4.9673999999999996</v>
      </c>
    </row>
    <row r="26850" spans="1:5" x14ac:dyDescent="0.15">
      <c r="A26850" t="s">
        <v>33696</v>
      </c>
      <c r="B26850" s="1">
        <v>45061</v>
      </c>
      <c r="C26850">
        <v>74160</v>
      </c>
      <c r="D26850" t="s">
        <v>1997</v>
      </c>
      <c r="E26850">
        <v>5.4448999999999996</v>
      </c>
    </row>
    <row r="26851" spans="1:5" x14ac:dyDescent="0.15">
      <c r="A26851" t="s">
        <v>33697</v>
      </c>
      <c r="B26851" s="1">
        <v>45240</v>
      </c>
      <c r="C26851">
        <v>74160</v>
      </c>
      <c r="D26851" t="s">
        <v>1287</v>
      </c>
      <c r="E26851">
        <v>3.9561000000000002</v>
      </c>
    </row>
    <row r="26852" spans="1:5" x14ac:dyDescent="0.15">
      <c r="A26852" t="s">
        <v>33698</v>
      </c>
      <c r="B26852" s="1">
        <v>45336</v>
      </c>
      <c r="C26852">
        <v>74160</v>
      </c>
      <c r="D26852" t="s">
        <v>1639</v>
      </c>
      <c r="E26852">
        <v>5.3268000000000004</v>
      </c>
    </row>
    <row r="26853" spans="1:5" x14ac:dyDescent="0.15">
      <c r="A26853" t="s">
        <v>33699</v>
      </c>
      <c r="B26853" s="1">
        <v>45427</v>
      </c>
      <c r="C26853">
        <v>74160</v>
      </c>
      <c r="D26853" t="s">
        <v>1641</v>
      </c>
      <c r="E26853">
        <v>5.1227999999999998</v>
      </c>
    </row>
    <row r="26854" spans="1:5" x14ac:dyDescent="0.15">
      <c r="A26854" t="s">
        <v>33700</v>
      </c>
      <c r="B26854" s="1">
        <v>45513</v>
      </c>
      <c r="C26854">
        <v>74160</v>
      </c>
      <c r="D26854" t="s">
        <v>1465</v>
      </c>
      <c r="E26854">
        <v>5.4992000000000001</v>
      </c>
    </row>
    <row r="26855" spans="1:5" x14ac:dyDescent="0.15">
      <c r="A26855" t="s">
        <v>33701</v>
      </c>
      <c r="B26855" s="1">
        <v>45610</v>
      </c>
      <c r="C26855">
        <v>74160</v>
      </c>
      <c r="D26855" t="s">
        <v>973</v>
      </c>
      <c r="E26855">
        <v>4.3209999999999997</v>
      </c>
    </row>
    <row r="26856" spans="1:5" x14ac:dyDescent="0.15">
      <c r="A26856" t="s">
        <v>33702</v>
      </c>
      <c r="B26856" s="1">
        <v>45702</v>
      </c>
      <c r="C26856">
        <v>74160</v>
      </c>
      <c r="D26856" t="s">
        <v>1469</v>
      </c>
      <c r="E26856">
        <v>4.6878000000000002</v>
      </c>
    </row>
    <row r="26857" spans="1:5" x14ac:dyDescent="0.15">
      <c r="A26857" t="s">
        <v>33703</v>
      </c>
      <c r="B26857" s="1">
        <v>45792</v>
      </c>
      <c r="C26857">
        <v>74160</v>
      </c>
      <c r="D26857" t="s">
        <v>1767</v>
      </c>
      <c r="E26857">
        <v>4.673</v>
      </c>
    </row>
    <row r="26858" spans="1:5" x14ac:dyDescent="0.15">
      <c r="A26858" t="s">
        <v>33704</v>
      </c>
      <c r="B26858" s="1">
        <v>45877</v>
      </c>
      <c r="C26858">
        <v>74160</v>
      </c>
      <c r="D26858" t="s">
        <v>738</v>
      </c>
      <c r="E26858">
        <v>5.2351999999999999</v>
      </c>
    </row>
    <row r="26859" spans="1:5" x14ac:dyDescent="0.15">
      <c r="A26859" t="s">
        <v>33705</v>
      </c>
      <c r="B26859" s="1">
        <v>45057</v>
      </c>
      <c r="C26859">
        <v>74170</v>
      </c>
      <c r="D26859" t="s">
        <v>1311</v>
      </c>
      <c r="E26859">
        <v>4.8840000000000003</v>
      </c>
    </row>
    <row r="26860" spans="1:5" x14ac:dyDescent="0.15">
      <c r="A26860" t="s">
        <v>33706</v>
      </c>
      <c r="B26860" s="1">
        <v>45145</v>
      </c>
      <c r="C26860">
        <v>74170</v>
      </c>
      <c r="D26860" t="s">
        <v>1635</v>
      </c>
      <c r="E26860">
        <v>4.2889999999999997</v>
      </c>
    </row>
    <row r="26861" spans="1:5" x14ac:dyDescent="0.15">
      <c r="A26861" t="s">
        <v>33707</v>
      </c>
      <c r="B26861" s="1">
        <v>45239</v>
      </c>
      <c r="C26861">
        <v>74170</v>
      </c>
      <c r="D26861" t="s">
        <v>1287</v>
      </c>
      <c r="E26861">
        <v>4.7286000000000001</v>
      </c>
    </row>
    <row r="26862" spans="1:5" x14ac:dyDescent="0.15">
      <c r="A26862" t="s">
        <v>33708</v>
      </c>
      <c r="B26862" s="1">
        <v>45330</v>
      </c>
      <c r="C26862">
        <v>74170</v>
      </c>
      <c r="D26862" t="s">
        <v>1639</v>
      </c>
      <c r="E26862">
        <v>4.9980000000000002</v>
      </c>
    </row>
    <row r="26863" spans="1:5" x14ac:dyDescent="0.15">
      <c r="A26863" t="s">
        <v>33709</v>
      </c>
      <c r="B26863" s="1">
        <v>45510</v>
      </c>
      <c r="C26863">
        <v>74170</v>
      </c>
      <c r="D26863" t="s">
        <v>1643</v>
      </c>
      <c r="E26863">
        <v>4.6771000000000003</v>
      </c>
    </row>
    <row r="26864" spans="1:5" x14ac:dyDescent="0.15">
      <c r="A26864" t="s">
        <v>33710</v>
      </c>
      <c r="B26864" s="1">
        <v>45604</v>
      </c>
      <c r="C26864">
        <v>74170</v>
      </c>
      <c r="D26864" t="s">
        <v>2226</v>
      </c>
      <c r="E26864">
        <v>4.4630000000000001</v>
      </c>
    </row>
    <row r="26865" spans="1:5" x14ac:dyDescent="0.15">
      <c r="A26865" t="s">
        <v>33711</v>
      </c>
      <c r="B26865" s="1">
        <v>45695</v>
      </c>
      <c r="C26865">
        <v>74170</v>
      </c>
      <c r="D26865" t="s">
        <v>1647</v>
      </c>
      <c r="E26865">
        <v>4.9211</v>
      </c>
    </row>
    <row r="26866" spans="1:5" x14ac:dyDescent="0.15">
      <c r="A26866" t="s">
        <v>33712</v>
      </c>
      <c r="B26866" s="1">
        <v>45789</v>
      </c>
      <c r="C26866">
        <v>74170</v>
      </c>
      <c r="D26866" t="s">
        <v>1767</v>
      </c>
      <c r="E26866">
        <v>4.9269999999999996</v>
      </c>
    </row>
    <row r="26867" spans="1:5" x14ac:dyDescent="0.15">
      <c r="A26867" t="s">
        <v>33713</v>
      </c>
      <c r="B26867" s="1">
        <v>45876</v>
      </c>
      <c r="C26867">
        <v>74170</v>
      </c>
      <c r="D26867" t="s">
        <v>2007</v>
      </c>
      <c r="E26867">
        <v>4.7099000000000002</v>
      </c>
    </row>
    <row r="26868" spans="1:5" x14ac:dyDescent="0.15">
      <c r="A26868" t="s">
        <v>33714</v>
      </c>
      <c r="B26868" s="1">
        <v>44592</v>
      </c>
      <c r="C26868">
        <v>74190</v>
      </c>
      <c r="D26868" t="s">
        <v>2050</v>
      </c>
      <c r="E26868">
        <v>3.2515000000000001</v>
      </c>
    </row>
    <row r="26869" spans="1:5" x14ac:dyDescent="0.15">
      <c r="A26869" t="s">
        <v>33715</v>
      </c>
      <c r="B26869" s="1">
        <v>44687</v>
      </c>
      <c r="C26869">
        <v>74190</v>
      </c>
      <c r="D26869" t="s">
        <v>2052</v>
      </c>
      <c r="E26869">
        <v>5.1829000000000001</v>
      </c>
    </row>
    <row r="26870" spans="1:5" x14ac:dyDescent="0.15">
      <c r="A26870" t="s">
        <v>33716</v>
      </c>
      <c r="B26870" s="1">
        <v>44770</v>
      </c>
      <c r="C26870">
        <v>74190</v>
      </c>
      <c r="D26870" t="s">
        <v>5210</v>
      </c>
      <c r="E26870">
        <v>4.6638999999999999</v>
      </c>
    </row>
    <row r="26871" spans="1:5" x14ac:dyDescent="0.15">
      <c r="A26871" t="s">
        <v>33717</v>
      </c>
      <c r="B26871" s="1">
        <v>44865</v>
      </c>
      <c r="C26871">
        <v>74190</v>
      </c>
      <c r="D26871" t="s">
        <v>2054</v>
      </c>
      <c r="E26871">
        <v>4.5109000000000004</v>
      </c>
    </row>
    <row r="26872" spans="1:5" x14ac:dyDescent="0.15">
      <c r="A26872" t="s">
        <v>33718</v>
      </c>
      <c r="B26872" s="1">
        <v>44957</v>
      </c>
      <c r="C26872">
        <v>74190</v>
      </c>
      <c r="D26872" t="s">
        <v>1453</v>
      </c>
      <c r="E26872">
        <v>5.1806999999999999</v>
      </c>
    </row>
    <row r="26873" spans="1:5" x14ac:dyDescent="0.15">
      <c r="A26873" t="s">
        <v>33719</v>
      </c>
      <c r="B26873" s="1">
        <v>45055</v>
      </c>
      <c r="C26873">
        <v>74190</v>
      </c>
      <c r="D26873" t="s">
        <v>1455</v>
      </c>
      <c r="E26873">
        <v>5.4436</v>
      </c>
    </row>
    <row r="26874" spans="1:5" x14ac:dyDescent="0.15">
      <c r="A26874" t="s">
        <v>33720</v>
      </c>
      <c r="B26874" s="1">
        <v>45070</v>
      </c>
      <c r="C26874">
        <v>74190</v>
      </c>
      <c r="D26874" t="s">
        <v>33721</v>
      </c>
      <c r="E26874">
        <v>5.4219999999999997</v>
      </c>
    </row>
    <row r="26875" spans="1:5" x14ac:dyDescent="0.15">
      <c r="A26875" t="s">
        <v>33722</v>
      </c>
      <c r="B26875" s="1">
        <v>45138</v>
      </c>
      <c r="C26875">
        <v>74190</v>
      </c>
      <c r="D26875" t="s">
        <v>1457</v>
      </c>
      <c r="E26875">
        <v>5.0387000000000004</v>
      </c>
    </row>
    <row r="26876" spans="1:5" x14ac:dyDescent="0.15">
      <c r="A26876" t="s">
        <v>33723</v>
      </c>
      <c r="B26876" s="1">
        <v>45230</v>
      </c>
      <c r="C26876">
        <v>74190</v>
      </c>
      <c r="D26876" t="s">
        <v>1459</v>
      </c>
      <c r="E26876">
        <v>4.4991000000000003</v>
      </c>
    </row>
    <row r="26877" spans="1:5" x14ac:dyDescent="0.15">
      <c r="A26877" t="s">
        <v>33724</v>
      </c>
      <c r="B26877" s="1">
        <v>45240</v>
      </c>
      <c r="C26877">
        <v>74190</v>
      </c>
      <c r="D26877" t="s">
        <v>33725</v>
      </c>
      <c r="E26877">
        <v>4.5000999999999998</v>
      </c>
    </row>
    <row r="26878" spans="1:5" x14ac:dyDescent="0.15">
      <c r="A26878" t="s">
        <v>33726</v>
      </c>
      <c r="B26878" s="1">
        <v>45322</v>
      </c>
      <c r="C26878">
        <v>74190</v>
      </c>
      <c r="D26878" t="s">
        <v>1461</v>
      </c>
      <c r="E26878">
        <v>5.0312000000000001</v>
      </c>
    </row>
    <row r="26879" spans="1:5" x14ac:dyDescent="0.15">
      <c r="A26879" t="s">
        <v>33727</v>
      </c>
      <c r="B26879" s="1">
        <v>45419</v>
      </c>
      <c r="C26879">
        <v>74190</v>
      </c>
      <c r="D26879" t="s">
        <v>1463</v>
      </c>
      <c r="E26879">
        <v>4.8331</v>
      </c>
    </row>
    <row r="26880" spans="1:5" x14ac:dyDescent="0.15">
      <c r="A26880" t="s">
        <v>33728</v>
      </c>
      <c r="B26880" s="1">
        <v>45441</v>
      </c>
      <c r="C26880">
        <v>74190</v>
      </c>
      <c r="D26880" t="s">
        <v>10006</v>
      </c>
      <c r="E26880">
        <v>4.9325000000000001</v>
      </c>
    </row>
    <row r="26881" spans="1:5" x14ac:dyDescent="0.15">
      <c r="A26881" t="s">
        <v>33729</v>
      </c>
      <c r="B26881" s="1">
        <v>45504</v>
      </c>
      <c r="C26881">
        <v>74190</v>
      </c>
      <c r="D26881" t="s">
        <v>1465</v>
      </c>
      <c r="E26881">
        <v>4.9494999999999996</v>
      </c>
    </row>
    <row r="26882" spans="1:5" x14ac:dyDescent="0.15">
      <c r="A26882" t="s">
        <v>33730</v>
      </c>
      <c r="B26882" s="1">
        <v>45596</v>
      </c>
      <c r="C26882">
        <v>74190</v>
      </c>
      <c r="D26882" t="s">
        <v>1536</v>
      </c>
      <c r="E26882">
        <v>5.7150999999999996</v>
      </c>
    </row>
    <row r="26883" spans="1:5" x14ac:dyDescent="0.15">
      <c r="A26883" t="s">
        <v>33731</v>
      </c>
      <c r="B26883" s="1">
        <v>45687</v>
      </c>
      <c r="C26883">
        <v>74190</v>
      </c>
      <c r="D26883" t="s">
        <v>1469</v>
      </c>
      <c r="E26883">
        <v>5.6702000000000004</v>
      </c>
    </row>
    <row r="26884" spans="1:5" x14ac:dyDescent="0.15">
      <c r="A26884" t="s">
        <v>33732</v>
      </c>
      <c r="B26884" s="1">
        <v>45784</v>
      </c>
      <c r="C26884">
        <v>74190</v>
      </c>
      <c r="D26884" t="s">
        <v>1347</v>
      </c>
      <c r="E26884">
        <v>5.9851999999999999</v>
      </c>
    </row>
    <row r="26885" spans="1:5" x14ac:dyDescent="0.15">
      <c r="A26885" t="s">
        <v>33733</v>
      </c>
      <c r="B26885" s="1">
        <v>45869</v>
      </c>
      <c r="C26885">
        <v>74190</v>
      </c>
      <c r="D26885" t="s">
        <v>762</v>
      </c>
      <c r="E26885">
        <v>5.7027999999999999</v>
      </c>
    </row>
    <row r="26886" spans="1:5" x14ac:dyDescent="0.15">
      <c r="A26886" t="s">
        <v>33734</v>
      </c>
      <c r="B26886" s="1">
        <v>44575</v>
      </c>
      <c r="C26886">
        <v>74200</v>
      </c>
      <c r="D26886" t="s">
        <v>24965</v>
      </c>
      <c r="E26886">
        <v>5.5462999999999996</v>
      </c>
    </row>
    <row r="26887" spans="1:5" x14ac:dyDescent="0.15">
      <c r="A26887" t="s">
        <v>33735</v>
      </c>
      <c r="B26887" s="1">
        <v>44665</v>
      </c>
      <c r="C26887">
        <v>74200</v>
      </c>
      <c r="D26887" t="s">
        <v>24967</v>
      </c>
      <c r="E26887">
        <v>6.4439000000000002</v>
      </c>
    </row>
    <row r="26888" spans="1:5" x14ac:dyDescent="0.15">
      <c r="A26888" t="s">
        <v>33736</v>
      </c>
      <c r="B26888" s="1">
        <v>44756</v>
      </c>
      <c r="C26888">
        <v>74200</v>
      </c>
      <c r="D26888" t="s">
        <v>5996</v>
      </c>
      <c r="E26888">
        <v>5.4762000000000004</v>
      </c>
    </row>
    <row r="26889" spans="1:5" x14ac:dyDescent="0.15">
      <c r="A26889" t="s">
        <v>33737</v>
      </c>
      <c r="B26889" s="1">
        <v>44848</v>
      </c>
      <c r="C26889">
        <v>74200</v>
      </c>
      <c r="D26889" t="s">
        <v>24970</v>
      </c>
      <c r="E26889">
        <v>5.6013999999999999</v>
      </c>
    </row>
    <row r="26890" spans="1:5" x14ac:dyDescent="0.15">
      <c r="A26890" t="s">
        <v>33738</v>
      </c>
      <c r="B26890" s="1">
        <v>44939</v>
      </c>
      <c r="C26890">
        <v>74200</v>
      </c>
      <c r="D26890" t="s">
        <v>6000</v>
      </c>
      <c r="E26890">
        <v>5.8136000000000001</v>
      </c>
    </row>
    <row r="26891" spans="1:5" x14ac:dyDescent="0.15">
      <c r="A26891" t="s">
        <v>33739</v>
      </c>
      <c r="B26891" s="1">
        <v>45029</v>
      </c>
      <c r="C26891">
        <v>74200</v>
      </c>
      <c r="D26891" t="s">
        <v>6002</v>
      </c>
      <c r="E26891">
        <v>5.6947999999999999</v>
      </c>
    </row>
    <row r="26892" spans="1:5" x14ac:dyDescent="0.15">
      <c r="A26892" t="s">
        <v>33740</v>
      </c>
      <c r="B26892" s="1">
        <v>45120</v>
      </c>
      <c r="C26892">
        <v>74200</v>
      </c>
      <c r="D26892" t="s">
        <v>2032</v>
      </c>
      <c r="E26892">
        <v>5.0613000000000001</v>
      </c>
    </row>
    <row r="26893" spans="1:5" x14ac:dyDescent="0.15">
      <c r="A26893" t="s">
        <v>33741</v>
      </c>
      <c r="B26893" s="1">
        <v>45211</v>
      </c>
      <c r="C26893">
        <v>74200</v>
      </c>
      <c r="D26893" t="s">
        <v>33742</v>
      </c>
      <c r="E26893">
        <v>5.4364999999999997</v>
      </c>
    </row>
    <row r="26894" spans="1:5" x14ac:dyDescent="0.15">
      <c r="A26894" t="s">
        <v>33743</v>
      </c>
      <c r="B26894" s="1">
        <v>45306</v>
      </c>
      <c r="C26894">
        <v>74200</v>
      </c>
      <c r="D26894" t="s">
        <v>33413</v>
      </c>
      <c r="E26894">
        <v>5.1303999999999998</v>
      </c>
    </row>
    <row r="26895" spans="1:5" x14ac:dyDescent="0.15">
      <c r="A26895" t="s">
        <v>33744</v>
      </c>
      <c r="B26895" s="1">
        <v>45393</v>
      </c>
      <c r="C26895">
        <v>74200</v>
      </c>
      <c r="D26895" t="s">
        <v>15730</v>
      </c>
      <c r="E26895">
        <v>4.6722999999999999</v>
      </c>
    </row>
    <row r="26896" spans="1:5" x14ac:dyDescent="0.15">
      <c r="A26896" t="s">
        <v>33745</v>
      </c>
      <c r="B26896" s="1">
        <v>45485</v>
      </c>
      <c r="C26896">
        <v>74200</v>
      </c>
      <c r="D26896" t="s">
        <v>2036</v>
      </c>
      <c r="E26896">
        <v>5.1271000000000004</v>
      </c>
    </row>
    <row r="26897" spans="1:5" x14ac:dyDescent="0.15">
      <c r="A26897" t="s">
        <v>33746</v>
      </c>
      <c r="B26897" s="1">
        <v>45576</v>
      </c>
      <c r="C26897">
        <v>74200</v>
      </c>
      <c r="D26897" t="s">
        <v>2038</v>
      </c>
      <c r="E26897">
        <v>5.1917</v>
      </c>
    </row>
    <row r="26898" spans="1:5" x14ac:dyDescent="0.15">
      <c r="A26898" t="s">
        <v>33747</v>
      </c>
      <c r="B26898" s="1">
        <v>45671</v>
      </c>
      <c r="C26898">
        <v>74200</v>
      </c>
      <c r="D26898" t="s">
        <v>382</v>
      </c>
      <c r="E26898">
        <v>4.5575000000000001</v>
      </c>
    </row>
    <row r="26899" spans="1:5" x14ac:dyDescent="0.15">
      <c r="A26899" t="s">
        <v>33748</v>
      </c>
      <c r="B26899" s="1">
        <v>45761</v>
      </c>
      <c r="C26899">
        <v>74200</v>
      </c>
      <c r="D26899" t="s">
        <v>2041</v>
      </c>
      <c r="E26899">
        <v>4.9127000000000001</v>
      </c>
    </row>
    <row r="26900" spans="1:5" x14ac:dyDescent="0.15">
      <c r="A26900" t="s">
        <v>33749</v>
      </c>
      <c r="B26900" s="1">
        <v>45852</v>
      </c>
      <c r="C26900">
        <v>74200</v>
      </c>
      <c r="D26900" t="s">
        <v>2043</v>
      </c>
      <c r="E26900">
        <v>4.7843999999999998</v>
      </c>
    </row>
    <row r="26901" spans="1:5" x14ac:dyDescent="0.15">
      <c r="A26901" t="s">
        <v>33750</v>
      </c>
      <c r="B26901" s="1">
        <v>44592</v>
      </c>
      <c r="C26901">
        <v>74210</v>
      </c>
      <c r="D26901" t="s">
        <v>45</v>
      </c>
      <c r="E26901">
        <v>6.0110999999999999</v>
      </c>
    </row>
    <row r="26902" spans="1:5" x14ac:dyDescent="0.15">
      <c r="A26902" t="s">
        <v>33751</v>
      </c>
      <c r="B26902" s="1">
        <v>44692</v>
      </c>
      <c r="C26902">
        <v>74210</v>
      </c>
      <c r="D26902" t="s">
        <v>4148</v>
      </c>
      <c r="E26902">
        <v>5.3014000000000001</v>
      </c>
    </row>
    <row r="26903" spans="1:5" x14ac:dyDescent="0.15">
      <c r="A26903" t="s">
        <v>33752</v>
      </c>
      <c r="B26903" s="1">
        <v>44774</v>
      </c>
      <c r="C26903">
        <v>74210</v>
      </c>
      <c r="D26903" t="s">
        <v>49</v>
      </c>
      <c r="E26903">
        <v>5.5796000000000001</v>
      </c>
    </row>
    <row r="26904" spans="1:5" x14ac:dyDescent="0.15">
      <c r="A26904" t="s">
        <v>33753</v>
      </c>
      <c r="B26904" s="1">
        <v>44873</v>
      </c>
      <c r="C26904">
        <v>74210</v>
      </c>
      <c r="D26904" t="s">
        <v>656</v>
      </c>
      <c r="E26904">
        <v>5.2003000000000004</v>
      </c>
    </row>
    <row r="26905" spans="1:5" x14ac:dyDescent="0.15">
      <c r="A26905" t="s">
        <v>33754</v>
      </c>
      <c r="B26905" s="1">
        <v>44965</v>
      </c>
      <c r="C26905">
        <v>74210</v>
      </c>
      <c r="D26905" t="s">
        <v>658</v>
      </c>
      <c r="E26905">
        <v>5.5629999999999997</v>
      </c>
    </row>
    <row r="26906" spans="1:5" x14ac:dyDescent="0.15">
      <c r="A26906" t="s">
        <v>33755</v>
      </c>
      <c r="B26906" s="1">
        <v>45057</v>
      </c>
      <c r="C26906">
        <v>74210</v>
      </c>
      <c r="D26906" t="s">
        <v>1311</v>
      </c>
      <c r="E26906">
        <v>5.0335000000000001</v>
      </c>
    </row>
    <row r="26907" spans="1:5" x14ac:dyDescent="0.15">
      <c r="A26907" t="s">
        <v>33756</v>
      </c>
      <c r="B26907" s="1">
        <v>45147</v>
      </c>
      <c r="C26907">
        <v>74210</v>
      </c>
      <c r="D26907" t="s">
        <v>57</v>
      </c>
      <c r="E26907">
        <v>6.3009000000000004</v>
      </c>
    </row>
    <row r="26908" spans="1:5" x14ac:dyDescent="0.15">
      <c r="A26908" t="s">
        <v>33757</v>
      </c>
      <c r="B26908" s="1">
        <v>45239</v>
      </c>
      <c r="C26908">
        <v>74210</v>
      </c>
      <c r="D26908" t="s">
        <v>59</v>
      </c>
      <c r="E26908">
        <v>6.2058999999999997</v>
      </c>
    </row>
    <row r="26909" spans="1:5" x14ac:dyDescent="0.15">
      <c r="A26909" t="s">
        <v>33758</v>
      </c>
      <c r="B26909" s="1">
        <v>45330</v>
      </c>
      <c r="C26909">
        <v>74210</v>
      </c>
      <c r="D26909" t="s">
        <v>61</v>
      </c>
      <c r="E26909">
        <v>6.8768000000000002</v>
      </c>
    </row>
    <row r="26910" spans="1:5" x14ac:dyDescent="0.15">
      <c r="A26910" t="s">
        <v>33759</v>
      </c>
      <c r="B26910" s="1">
        <v>45421</v>
      </c>
      <c r="C26910">
        <v>74210</v>
      </c>
      <c r="D26910" t="s">
        <v>177</v>
      </c>
      <c r="E26910">
        <v>5.9795999999999996</v>
      </c>
    </row>
    <row r="26911" spans="1:5" x14ac:dyDescent="0.15">
      <c r="A26911" t="s">
        <v>33760</v>
      </c>
      <c r="B26911" s="1">
        <v>45512</v>
      </c>
      <c r="C26911">
        <v>74210</v>
      </c>
      <c r="D26911" t="s">
        <v>667</v>
      </c>
      <c r="E26911">
        <v>6.3806000000000003</v>
      </c>
    </row>
    <row r="26912" spans="1:5" x14ac:dyDescent="0.15">
      <c r="A26912" t="s">
        <v>33761</v>
      </c>
      <c r="B26912" s="1">
        <v>45517</v>
      </c>
      <c r="C26912">
        <v>74210</v>
      </c>
      <c r="D26912" t="s">
        <v>33762</v>
      </c>
      <c r="E26912">
        <v>6.0125999999999999</v>
      </c>
    </row>
    <row r="26913" spans="1:5" x14ac:dyDescent="0.15">
      <c r="A26913" t="s">
        <v>33763</v>
      </c>
      <c r="B26913" s="1">
        <v>45604</v>
      </c>
      <c r="C26913">
        <v>74210</v>
      </c>
      <c r="D26913" t="s">
        <v>67</v>
      </c>
      <c r="E26913">
        <v>6.0420999999999996</v>
      </c>
    </row>
    <row r="26914" spans="1:5" x14ac:dyDescent="0.15">
      <c r="A26914" t="s">
        <v>33764</v>
      </c>
      <c r="B26914" s="1">
        <v>45695</v>
      </c>
      <c r="C26914">
        <v>74210</v>
      </c>
      <c r="D26914" t="s">
        <v>735</v>
      </c>
      <c r="E26914">
        <v>6.1239999999999997</v>
      </c>
    </row>
    <row r="26915" spans="1:5" x14ac:dyDescent="0.15">
      <c r="A26915" t="s">
        <v>33765</v>
      </c>
      <c r="B26915" s="1">
        <v>45702</v>
      </c>
      <c r="C26915">
        <v>74210</v>
      </c>
      <c r="D26915" t="s">
        <v>33766</v>
      </c>
      <c r="E26915">
        <v>6.0625999999999998</v>
      </c>
    </row>
    <row r="26916" spans="1:5" x14ac:dyDescent="0.15">
      <c r="A26916" t="s">
        <v>33767</v>
      </c>
      <c r="B26916" s="1">
        <v>45786</v>
      </c>
      <c r="C26916">
        <v>74210</v>
      </c>
      <c r="D26916" t="s">
        <v>182</v>
      </c>
      <c r="E26916">
        <v>6.0053999999999998</v>
      </c>
    </row>
    <row r="26917" spans="1:5" x14ac:dyDescent="0.15">
      <c r="A26917" t="s">
        <v>33768</v>
      </c>
      <c r="B26917" s="1">
        <v>45876</v>
      </c>
      <c r="C26917">
        <v>74210</v>
      </c>
      <c r="D26917" t="s">
        <v>674</v>
      </c>
      <c r="E26917">
        <v>7.2191999999999998</v>
      </c>
    </row>
    <row r="26918" spans="1:5" x14ac:dyDescent="0.15">
      <c r="A26918" t="s">
        <v>33769</v>
      </c>
      <c r="B26918" s="1">
        <v>45882</v>
      </c>
      <c r="C26918">
        <v>74210</v>
      </c>
      <c r="D26918" t="s">
        <v>33770</v>
      </c>
      <c r="E26918">
        <v>6.8102999999999998</v>
      </c>
    </row>
    <row r="26919" spans="1:5" x14ac:dyDescent="0.15">
      <c r="A26919" t="s">
        <v>33771</v>
      </c>
      <c r="B26919" s="1">
        <v>44958</v>
      </c>
      <c r="C26919">
        <v>74220</v>
      </c>
      <c r="D26919" t="s">
        <v>8498</v>
      </c>
      <c r="E26919">
        <v>4.8930999999999996</v>
      </c>
    </row>
    <row r="26920" spans="1:5" x14ac:dyDescent="0.15">
      <c r="A26920" t="s">
        <v>33772</v>
      </c>
      <c r="B26920" s="1">
        <v>45037</v>
      </c>
      <c r="C26920">
        <v>74220</v>
      </c>
      <c r="D26920" t="s">
        <v>20277</v>
      </c>
      <c r="E26920">
        <v>5.1539000000000001</v>
      </c>
    </row>
    <row r="26921" spans="1:5" x14ac:dyDescent="0.15">
      <c r="A26921" t="s">
        <v>33773</v>
      </c>
      <c r="B26921" s="1">
        <v>45135</v>
      </c>
      <c r="C26921">
        <v>74220</v>
      </c>
      <c r="D26921" t="s">
        <v>20279</v>
      </c>
      <c r="E26921">
        <v>6.6829000000000001</v>
      </c>
    </row>
    <row r="26922" spans="1:5" x14ac:dyDescent="0.15">
      <c r="A26922" t="s">
        <v>33774</v>
      </c>
      <c r="B26922" s="1">
        <v>45226</v>
      </c>
      <c r="C26922">
        <v>74220</v>
      </c>
      <c r="D26922" t="s">
        <v>21179</v>
      </c>
      <c r="E26922">
        <v>5.5044000000000004</v>
      </c>
    </row>
    <row r="26923" spans="1:5" x14ac:dyDescent="0.15">
      <c r="A26923" t="s">
        <v>33775</v>
      </c>
      <c r="B26923" s="1">
        <v>45323</v>
      </c>
      <c r="C26923">
        <v>74220</v>
      </c>
      <c r="D26923" t="s">
        <v>16825</v>
      </c>
      <c r="E26923">
        <v>4.9314</v>
      </c>
    </row>
    <row r="26924" spans="1:5" x14ac:dyDescent="0.15">
      <c r="A26924" t="s">
        <v>33776</v>
      </c>
      <c r="B26924" s="1">
        <v>45408</v>
      </c>
      <c r="C26924">
        <v>74220</v>
      </c>
      <c r="D26924" t="s">
        <v>837</v>
      </c>
      <c r="E26924">
        <v>6.3319000000000001</v>
      </c>
    </row>
    <row r="26925" spans="1:5" x14ac:dyDescent="0.15">
      <c r="A26925" t="s">
        <v>33777</v>
      </c>
      <c r="B26925" s="1">
        <v>45499</v>
      </c>
      <c r="C26925">
        <v>74220</v>
      </c>
      <c r="D26925" t="s">
        <v>33778</v>
      </c>
      <c r="E26925">
        <v>5.7266000000000004</v>
      </c>
    </row>
    <row r="26926" spans="1:5" x14ac:dyDescent="0.15">
      <c r="A26926" t="s">
        <v>33779</v>
      </c>
      <c r="B26926" s="1">
        <v>45590</v>
      </c>
      <c r="C26926">
        <v>74220</v>
      </c>
      <c r="D26926" t="s">
        <v>828</v>
      </c>
      <c r="E26926">
        <v>6.6357999999999997</v>
      </c>
    </row>
    <row r="26927" spans="1:5" x14ac:dyDescent="0.15">
      <c r="A26927" t="s">
        <v>33780</v>
      </c>
      <c r="B26927" s="1">
        <v>45688</v>
      </c>
      <c r="C26927">
        <v>74220</v>
      </c>
      <c r="D26927" t="s">
        <v>830</v>
      </c>
      <c r="E26927">
        <v>5.5834999999999999</v>
      </c>
    </row>
    <row r="26928" spans="1:5" x14ac:dyDescent="0.15">
      <c r="A26928" t="s">
        <v>33781</v>
      </c>
      <c r="B26928" s="1">
        <v>45772</v>
      </c>
      <c r="C26928">
        <v>74220</v>
      </c>
      <c r="D26928" t="s">
        <v>832</v>
      </c>
      <c r="E26928">
        <v>5.4036</v>
      </c>
    </row>
    <row r="26929" spans="1:5" x14ac:dyDescent="0.15">
      <c r="A26929" t="s">
        <v>33782</v>
      </c>
      <c r="B26929" s="1">
        <v>45863</v>
      </c>
      <c r="C26929">
        <v>74220</v>
      </c>
      <c r="D26929" t="s">
        <v>834</v>
      </c>
      <c r="E26929">
        <v>3.7126000000000001</v>
      </c>
    </row>
    <row r="26930" spans="1:5" x14ac:dyDescent="0.15">
      <c r="A26930" t="s">
        <v>33783</v>
      </c>
      <c r="B26930" s="1">
        <v>44606</v>
      </c>
      <c r="C26930">
        <v>74250</v>
      </c>
      <c r="D26930" t="s">
        <v>33784</v>
      </c>
      <c r="E26930">
        <v>5.657</v>
      </c>
    </row>
    <row r="26931" spans="1:5" x14ac:dyDescent="0.15">
      <c r="A26931" t="s">
        <v>33785</v>
      </c>
      <c r="B26931" s="1">
        <v>44692</v>
      </c>
      <c r="C26931">
        <v>74250</v>
      </c>
      <c r="D26931" t="s">
        <v>20375</v>
      </c>
      <c r="E26931">
        <v>4.7302999999999997</v>
      </c>
    </row>
    <row r="26932" spans="1:5" x14ac:dyDescent="0.15">
      <c r="A26932" t="s">
        <v>33786</v>
      </c>
      <c r="B26932" s="1">
        <v>44781</v>
      </c>
      <c r="C26932">
        <v>74250</v>
      </c>
      <c r="D26932" t="s">
        <v>20377</v>
      </c>
      <c r="E26932">
        <v>5.2465999999999999</v>
      </c>
    </row>
    <row r="26933" spans="1:5" x14ac:dyDescent="0.15">
      <c r="A26933" t="s">
        <v>33787</v>
      </c>
      <c r="B26933" s="1">
        <v>44874</v>
      </c>
      <c r="C26933">
        <v>74250</v>
      </c>
      <c r="D26933" t="s">
        <v>20379</v>
      </c>
      <c r="E26933">
        <v>5.2858999999999998</v>
      </c>
    </row>
    <row r="26934" spans="1:5" x14ac:dyDescent="0.15">
      <c r="A26934" t="s">
        <v>33788</v>
      </c>
      <c r="B26934" s="1">
        <v>44971</v>
      </c>
      <c r="C26934">
        <v>74250</v>
      </c>
      <c r="D26934" t="s">
        <v>505</v>
      </c>
      <c r="E26934">
        <v>5.3966000000000003</v>
      </c>
    </row>
    <row r="26935" spans="1:5" x14ac:dyDescent="0.15">
      <c r="A26935" t="s">
        <v>33789</v>
      </c>
      <c r="B26935" s="1">
        <v>45057</v>
      </c>
      <c r="C26935">
        <v>74250</v>
      </c>
      <c r="D26935" t="s">
        <v>33790</v>
      </c>
      <c r="E26935">
        <v>6.0862999999999996</v>
      </c>
    </row>
    <row r="26936" spans="1:5" x14ac:dyDescent="0.15">
      <c r="A26936" t="s">
        <v>33791</v>
      </c>
      <c r="B26936" s="1">
        <v>45146</v>
      </c>
      <c r="C26936">
        <v>74250</v>
      </c>
      <c r="D26936" t="s">
        <v>33792</v>
      </c>
      <c r="E26936">
        <v>4.9382999999999999</v>
      </c>
    </row>
    <row r="26937" spans="1:5" x14ac:dyDescent="0.15">
      <c r="A26937" t="s">
        <v>33793</v>
      </c>
      <c r="B26937" s="1">
        <v>45239</v>
      </c>
      <c r="C26937">
        <v>74250</v>
      </c>
      <c r="D26937" t="s">
        <v>33794</v>
      </c>
      <c r="E26937">
        <v>5.8853999999999997</v>
      </c>
    </row>
    <row r="26938" spans="1:5" x14ac:dyDescent="0.15">
      <c r="A26938" t="s">
        <v>33795</v>
      </c>
      <c r="B26938" s="1">
        <v>45336</v>
      </c>
      <c r="C26938">
        <v>74250</v>
      </c>
      <c r="D26938" t="s">
        <v>513</v>
      </c>
      <c r="E26938">
        <v>5.3118999999999996</v>
      </c>
    </row>
    <row r="26939" spans="1:5" x14ac:dyDescent="0.15">
      <c r="A26939" t="s">
        <v>33796</v>
      </c>
      <c r="B26939" s="1">
        <v>45422</v>
      </c>
      <c r="C26939">
        <v>74250</v>
      </c>
      <c r="D26939" t="s">
        <v>22113</v>
      </c>
      <c r="E26939">
        <v>4.5026000000000002</v>
      </c>
    </row>
    <row r="26940" spans="1:5" x14ac:dyDescent="0.15">
      <c r="A26940" t="s">
        <v>33797</v>
      </c>
      <c r="B26940" s="1">
        <v>45511</v>
      </c>
      <c r="C26940">
        <v>74250</v>
      </c>
      <c r="D26940" t="s">
        <v>20177</v>
      </c>
      <c r="E26940">
        <v>4.6578999999999997</v>
      </c>
    </row>
    <row r="26941" spans="1:5" x14ac:dyDescent="0.15">
      <c r="A26941" t="s">
        <v>33798</v>
      </c>
      <c r="B26941" s="1">
        <v>45607</v>
      </c>
      <c r="C26941">
        <v>74250</v>
      </c>
      <c r="D26941" t="s">
        <v>33799</v>
      </c>
      <c r="E26941">
        <v>4.5105000000000004</v>
      </c>
    </row>
    <row r="26942" spans="1:5" x14ac:dyDescent="0.15">
      <c r="A26942" t="s">
        <v>33800</v>
      </c>
      <c r="B26942" s="1">
        <v>45702</v>
      </c>
      <c r="C26942">
        <v>74250</v>
      </c>
      <c r="D26942" t="s">
        <v>927</v>
      </c>
      <c r="E26942">
        <v>4.7130999999999998</v>
      </c>
    </row>
    <row r="26943" spans="1:5" x14ac:dyDescent="0.15">
      <c r="A26943" t="s">
        <v>33801</v>
      </c>
      <c r="B26943" s="1">
        <v>45789</v>
      </c>
      <c r="C26943">
        <v>74250</v>
      </c>
      <c r="D26943" t="s">
        <v>33802</v>
      </c>
      <c r="E26943">
        <v>6.0496999999999996</v>
      </c>
    </row>
    <row r="26944" spans="1:5" x14ac:dyDescent="0.15">
      <c r="A26944" t="s">
        <v>33803</v>
      </c>
      <c r="B26944" s="1">
        <v>45877</v>
      </c>
      <c r="C26944">
        <v>74250</v>
      </c>
      <c r="D26944" t="s">
        <v>20182</v>
      </c>
      <c r="E26944">
        <v>5.7706999999999997</v>
      </c>
    </row>
    <row r="26945" spans="1:5" x14ac:dyDescent="0.15">
      <c r="A26945" t="s">
        <v>33804</v>
      </c>
      <c r="B26945" s="1">
        <v>45425</v>
      </c>
      <c r="C26945">
        <v>74260</v>
      </c>
      <c r="D26945" t="s">
        <v>1390</v>
      </c>
      <c r="E26945">
        <v>5.0415999999999999</v>
      </c>
    </row>
    <row r="26946" spans="1:5" x14ac:dyDescent="0.15">
      <c r="A26946" t="s">
        <v>33805</v>
      </c>
      <c r="B26946" s="1">
        <v>45513</v>
      </c>
      <c r="C26946">
        <v>74260</v>
      </c>
      <c r="D26946" t="s">
        <v>1392</v>
      </c>
      <c r="E26946">
        <v>4.3738999999999999</v>
      </c>
    </row>
    <row r="26947" spans="1:5" x14ac:dyDescent="0.15">
      <c r="A26947" t="s">
        <v>33806</v>
      </c>
      <c r="B26947" s="1">
        <v>45607</v>
      </c>
      <c r="C26947">
        <v>74260</v>
      </c>
      <c r="D26947" t="s">
        <v>1394</v>
      </c>
      <c r="E26947">
        <v>4.7489999999999997</v>
      </c>
    </row>
    <row r="26948" spans="1:5" x14ac:dyDescent="0.15">
      <c r="A26948" t="s">
        <v>33807</v>
      </c>
      <c r="B26948" s="1">
        <v>45700</v>
      </c>
      <c r="C26948">
        <v>74260</v>
      </c>
      <c r="D26948" t="s">
        <v>1469</v>
      </c>
      <c r="E26948">
        <v>5.4318999999999997</v>
      </c>
    </row>
    <row r="26949" spans="1:5" x14ac:dyDescent="0.15">
      <c r="A26949" t="s">
        <v>33808</v>
      </c>
      <c r="B26949" s="1">
        <v>45791</v>
      </c>
      <c r="C26949">
        <v>74260</v>
      </c>
      <c r="D26949" t="s">
        <v>1347</v>
      </c>
      <c r="E26949">
        <v>5.6963999999999997</v>
      </c>
    </row>
    <row r="26950" spans="1:5" x14ac:dyDescent="0.15">
      <c r="A26950" t="s">
        <v>33809</v>
      </c>
      <c r="B26950" s="1">
        <v>45817</v>
      </c>
      <c r="C26950">
        <v>74260</v>
      </c>
      <c r="D26950" t="s">
        <v>33810</v>
      </c>
      <c r="E26950">
        <v>5.6955</v>
      </c>
    </row>
    <row r="26951" spans="1:5" x14ac:dyDescent="0.15">
      <c r="A26951" t="s">
        <v>33811</v>
      </c>
      <c r="B26951" s="1">
        <v>45877</v>
      </c>
      <c r="C26951">
        <v>74260</v>
      </c>
      <c r="D26951" t="s">
        <v>738</v>
      </c>
      <c r="E26951">
        <v>5.3449</v>
      </c>
    </row>
    <row r="26952" spans="1:5" x14ac:dyDescent="0.15">
      <c r="A26952" t="s">
        <v>33812</v>
      </c>
      <c r="B26952" s="1">
        <v>45574</v>
      </c>
      <c r="C26952">
        <v>74270</v>
      </c>
      <c r="D26952" t="s">
        <v>4083</v>
      </c>
      <c r="E26952">
        <v>5.5742000000000003</v>
      </c>
    </row>
    <row r="26953" spans="1:5" x14ac:dyDescent="0.15">
      <c r="A26953" t="s">
        <v>33813</v>
      </c>
      <c r="B26953" s="1">
        <v>45667</v>
      </c>
      <c r="C26953">
        <v>74270</v>
      </c>
      <c r="D26953" t="s">
        <v>4085</v>
      </c>
      <c r="E26953">
        <v>5.3548999999999998</v>
      </c>
    </row>
    <row r="26954" spans="1:5" x14ac:dyDescent="0.15">
      <c r="A26954" t="s">
        <v>33814</v>
      </c>
      <c r="B26954" s="1">
        <v>45758</v>
      </c>
      <c r="C26954">
        <v>74270</v>
      </c>
      <c r="D26954" t="s">
        <v>4383</v>
      </c>
      <c r="E26954">
        <v>5.2885</v>
      </c>
    </row>
    <row r="26955" spans="1:5" x14ac:dyDescent="0.15">
      <c r="A26955" t="s">
        <v>33815</v>
      </c>
      <c r="B26955" s="1">
        <v>45849</v>
      </c>
      <c r="C26955">
        <v>74270</v>
      </c>
      <c r="D26955" t="s">
        <v>4089</v>
      </c>
      <c r="E26955">
        <v>5.1608999999999998</v>
      </c>
    </row>
    <row r="26956" spans="1:5" x14ac:dyDescent="0.15">
      <c r="A26956" t="s">
        <v>33816</v>
      </c>
      <c r="B26956" s="1">
        <v>44592</v>
      </c>
      <c r="C26956">
        <v>74330</v>
      </c>
      <c r="D26956" t="s">
        <v>45</v>
      </c>
      <c r="E26956">
        <v>5.7648999999999999</v>
      </c>
    </row>
    <row r="26957" spans="1:5" x14ac:dyDescent="0.15">
      <c r="A26957" t="s">
        <v>33817</v>
      </c>
      <c r="B26957" s="1">
        <v>44771</v>
      </c>
      <c r="C26957">
        <v>74330</v>
      </c>
      <c r="D26957" t="s">
        <v>49</v>
      </c>
      <c r="E26957">
        <v>5.7084999999999999</v>
      </c>
    </row>
    <row r="26958" spans="1:5" x14ac:dyDescent="0.15">
      <c r="A26958" t="s">
        <v>33818</v>
      </c>
      <c r="B26958" s="1">
        <v>44865</v>
      </c>
      <c r="C26958">
        <v>74330</v>
      </c>
      <c r="D26958" t="s">
        <v>656</v>
      </c>
      <c r="E26958">
        <v>5.2371999999999996</v>
      </c>
    </row>
    <row r="26959" spans="1:5" x14ac:dyDescent="0.15">
      <c r="A26959" t="s">
        <v>33819</v>
      </c>
      <c r="B26959" s="1">
        <v>44957</v>
      </c>
      <c r="C26959">
        <v>74330</v>
      </c>
      <c r="D26959" t="s">
        <v>658</v>
      </c>
      <c r="E26959">
        <v>6.2337999999999996</v>
      </c>
    </row>
    <row r="26960" spans="1:5" x14ac:dyDescent="0.15">
      <c r="A26960" t="s">
        <v>33820</v>
      </c>
      <c r="B26960" s="1">
        <v>45044</v>
      </c>
      <c r="C26960">
        <v>74330</v>
      </c>
      <c r="D26960" t="s">
        <v>1323</v>
      </c>
      <c r="E26960">
        <v>5.3887</v>
      </c>
    </row>
    <row r="26961" spans="1:5" x14ac:dyDescent="0.15">
      <c r="A26961" t="s">
        <v>33821</v>
      </c>
      <c r="B26961" s="1">
        <v>45138</v>
      </c>
      <c r="C26961">
        <v>74330</v>
      </c>
      <c r="D26961" t="s">
        <v>57</v>
      </c>
      <c r="E26961">
        <v>3.9136000000000002</v>
      </c>
    </row>
    <row r="26962" spans="1:5" x14ac:dyDescent="0.15">
      <c r="A26962" t="s">
        <v>33822</v>
      </c>
      <c r="B26962" s="1">
        <v>45230</v>
      </c>
      <c r="C26962">
        <v>74330</v>
      </c>
      <c r="D26962" t="s">
        <v>59</v>
      </c>
      <c r="E26962">
        <v>4.6010999999999997</v>
      </c>
    </row>
    <row r="26963" spans="1:5" x14ac:dyDescent="0.15">
      <c r="A26963" t="s">
        <v>33823</v>
      </c>
      <c r="B26963" s="1">
        <v>45322</v>
      </c>
      <c r="C26963">
        <v>74330</v>
      </c>
      <c r="D26963" t="s">
        <v>61</v>
      </c>
      <c r="E26963">
        <v>4.0350999999999999</v>
      </c>
    </row>
    <row r="26964" spans="1:5" x14ac:dyDescent="0.15">
      <c r="A26964" t="s">
        <v>33824</v>
      </c>
      <c r="B26964" s="1">
        <v>45412</v>
      </c>
      <c r="C26964">
        <v>74330</v>
      </c>
      <c r="D26964" t="s">
        <v>1194</v>
      </c>
      <c r="E26964">
        <v>4.6999000000000004</v>
      </c>
    </row>
    <row r="26965" spans="1:5" x14ac:dyDescent="0.15">
      <c r="A26965" t="s">
        <v>33825</v>
      </c>
      <c r="B26965" s="1">
        <v>45504</v>
      </c>
      <c r="C26965">
        <v>74330</v>
      </c>
      <c r="D26965" t="s">
        <v>667</v>
      </c>
      <c r="E26965">
        <v>5.3041</v>
      </c>
    </row>
    <row r="26966" spans="1:5" x14ac:dyDescent="0.15">
      <c r="A26966" t="s">
        <v>33826</v>
      </c>
      <c r="B26966" s="1">
        <v>45596</v>
      </c>
      <c r="C26966">
        <v>74330</v>
      </c>
      <c r="D26966" t="s">
        <v>84</v>
      </c>
      <c r="E26966">
        <v>4.7347000000000001</v>
      </c>
    </row>
    <row r="26967" spans="1:5" x14ac:dyDescent="0.15">
      <c r="A26967" t="s">
        <v>33827</v>
      </c>
      <c r="B26967" s="1">
        <v>45687</v>
      </c>
      <c r="C26967">
        <v>74330</v>
      </c>
      <c r="D26967" t="s">
        <v>735</v>
      </c>
      <c r="E26967">
        <v>6.0785999999999998</v>
      </c>
    </row>
    <row r="26968" spans="1:5" x14ac:dyDescent="0.15">
      <c r="A26968" t="s">
        <v>33828</v>
      </c>
      <c r="B26968" s="1">
        <v>45777</v>
      </c>
      <c r="C26968">
        <v>74330</v>
      </c>
      <c r="D26968" t="s">
        <v>87</v>
      </c>
      <c r="E26968">
        <v>5.1094999999999997</v>
      </c>
    </row>
    <row r="26969" spans="1:5" x14ac:dyDescent="0.15">
      <c r="A26969" t="s">
        <v>33829</v>
      </c>
      <c r="B26969" s="1">
        <v>45869</v>
      </c>
      <c r="C26969">
        <v>74330</v>
      </c>
      <c r="D26969" t="s">
        <v>674</v>
      </c>
      <c r="E26969">
        <v>4.6111000000000004</v>
      </c>
    </row>
    <row r="26970" spans="1:5" x14ac:dyDescent="0.15">
      <c r="A26970" t="s">
        <v>33830</v>
      </c>
      <c r="B26970" s="1">
        <v>44574</v>
      </c>
      <c r="C26970">
        <v>74340</v>
      </c>
      <c r="D26970" t="s">
        <v>33831</v>
      </c>
      <c r="E26970">
        <v>5.2408999999999999</v>
      </c>
    </row>
    <row r="26971" spans="1:5" x14ac:dyDescent="0.15">
      <c r="A26971" t="s">
        <v>33832</v>
      </c>
      <c r="B26971" s="1">
        <v>44664</v>
      </c>
      <c r="C26971">
        <v>74340</v>
      </c>
      <c r="D26971" t="s">
        <v>33833</v>
      </c>
      <c r="E26971">
        <v>5.8079000000000001</v>
      </c>
    </row>
    <row r="26972" spans="1:5" x14ac:dyDescent="0.15">
      <c r="A26972" t="s">
        <v>33834</v>
      </c>
      <c r="B26972" s="1">
        <v>44756</v>
      </c>
      <c r="C26972">
        <v>74340</v>
      </c>
      <c r="D26972" t="s">
        <v>33835</v>
      </c>
      <c r="E26972">
        <v>5.6193999999999997</v>
      </c>
    </row>
    <row r="26973" spans="1:5" x14ac:dyDescent="0.15">
      <c r="A26973" t="s">
        <v>33836</v>
      </c>
      <c r="B26973" s="1">
        <v>44848</v>
      </c>
      <c r="C26973">
        <v>74340</v>
      </c>
      <c r="D26973" t="s">
        <v>33837</v>
      </c>
      <c r="E26973">
        <v>6.3202999999999996</v>
      </c>
    </row>
    <row r="26974" spans="1:5" x14ac:dyDescent="0.15">
      <c r="A26974" t="s">
        <v>33838</v>
      </c>
      <c r="B26974" s="1">
        <v>44938</v>
      </c>
      <c r="C26974">
        <v>74340</v>
      </c>
      <c r="D26974" t="s">
        <v>33839</v>
      </c>
      <c r="E26974">
        <v>6.2512999999999996</v>
      </c>
    </row>
    <row r="26975" spans="1:5" x14ac:dyDescent="0.15">
      <c r="A26975" t="s">
        <v>33840</v>
      </c>
      <c r="B26975" s="1">
        <v>45029</v>
      </c>
      <c r="C26975">
        <v>74340</v>
      </c>
      <c r="D26975" t="s">
        <v>33841</v>
      </c>
      <c r="E26975">
        <v>6.5884</v>
      </c>
    </row>
    <row r="26976" spans="1:5" x14ac:dyDescent="0.15">
      <c r="A26976" t="s">
        <v>33842</v>
      </c>
      <c r="B26976" s="1">
        <v>45121</v>
      </c>
      <c r="C26976">
        <v>74340</v>
      </c>
      <c r="D26976" t="s">
        <v>22800</v>
      </c>
      <c r="E26976">
        <v>5.6441999999999997</v>
      </c>
    </row>
    <row r="26977" spans="1:5" x14ac:dyDescent="0.15">
      <c r="A26977" t="s">
        <v>33843</v>
      </c>
      <c r="B26977" s="1">
        <v>45211</v>
      </c>
      <c r="C26977">
        <v>74340</v>
      </c>
      <c r="D26977" t="s">
        <v>22802</v>
      </c>
      <c r="E26977">
        <v>5.9538000000000002</v>
      </c>
    </row>
    <row r="26978" spans="1:5" x14ac:dyDescent="0.15">
      <c r="A26978" t="s">
        <v>33844</v>
      </c>
      <c r="B26978" s="1">
        <v>45303</v>
      </c>
      <c r="C26978">
        <v>74340</v>
      </c>
      <c r="D26978" t="s">
        <v>22804</v>
      </c>
      <c r="E26978">
        <v>6.5556999999999999</v>
      </c>
    </row>
    <row r="26979" spans="1:5" x14ac:dyDescent="0.15">
      <c r="A26979" t="s">
        <v>33845</v>
      </c>
      <c r="B26979" s="1">
        <v>45394</v>
      </c>
      <c r="C26979">
        <v>74340</v>
      </c>
      <c r="D26979" t="s">
        <v>33846</v>
      </c>
      <c r="E26979">
        <v>6.0243000000000002</v>
      </c>
    </row>
    <row r="26980" spans="1:5" x14ac:dyDescent="0.15">
      <c r="A26980" t="s">
        <v>33847</v>
      </c>
      <c r="B26980" s="1">
        <v>45485</v>
      </c>
      <c r="C26980">
        <v>74340</v>
      </c>
      <c r="D26980" t="s">
        <v>2260</v>
      </c>
      <c r="E26980">
        <v>6.3459000000000003</v>
      </c>
    </row>
    <row r="26981" spans="1:5" x14ac:dyDescent="0.15">
      <c r="A26981" t="s">
        <v>33848</v>
      </c>
      <c r="B26981" s="1">
        <v>45576</v>
      </c>
      <c r="C26981">
        <v>74340</v>
      </c>
      <c r="D26981" t="s">
        <v>2262</v>
      </c>
      <c r="E26981">
        <v>5.3474000000000004</v>
      </c>
    </row>
    <row r="26982" spans="1:5" x14ac:dyDescent="0.15">
      <c r="A26982" t="s">
        <v>33849</v>
      </c>
      <c r="B26982" s="1">
        <v>45667</v>
      </c>
      <c r="C26982">
        <v>74340</v>
      </c>
      <c r="D26982" t="s">
        <v>2681</v>
      </c>
      <c r="E26982">
        <v>4.8085000000000004</v>
      </c>
    </row>
    <row r="26983" spans="1:5" x14ac:dyDescent="0.15">
      <c r="A26983" t="s">
        <v>33850</v>
      </c>
      <c r="B26983" s="1">
        <v>45761</v>
      </c>
      <c r="C26983">
        <v>74340</v>
      </c>
      <c r="D26983" t="s">
        <v>2683</v>
      </c>
      <c r="E26983">
        <v>5.5663</v>
      </c>
    </row>
    <row r="26984" spans="1:5" x14ac:dyDescent="0.15">
      <c r="A26984" t="s">
        <v>33851</v>
      </c>
      <c r="B26984" s="1">
        <v>45852</v>
      </c>
      <c r="C26984">
        <v>74340</v>
      </c>
      <c r="D26984" t="s">
        <v>2685</v>
      </c>
      <c r="E26984">
        <v>6.2335000000000003</v>
      </c>
    </row>
    <row r="26985" spans="1:5" x14ac:dyDescent="0.15">
      <c r="A26985" t="s">
        <v>33852</v>
      </c>
      <c r="B26985" s="1">
        <v>44994</v>
      </c>
      <c r="C26985">
        <v>74350</v>
      </c>
      <c r="D26985" t="s">
        <v>1266</v>
      </c>
      <c r="E26985">
        <v>5</v>
      </c>
    </row>
    <row r="26986" spans="1:5" x14ac:dyDescent="0.15">
      <c r="A26986" t="s">
        <v>33853</v>
      </c>
      <c r="B26986" s="1">
        <v>45086</v>
      </c>
      <c r="C26986">
        <v>74350</v>
      </c>
      <c r="D26986" t="s">
        <v>33854</v>
      </c>
      <c r="E26986">
        <v>5.3154000000000003</v>
      </c>
    </row>
    <row r="26987" spans="1:5" x14ac:dyDescent="0.15">
      <c r="A26987" t="s">
        <v>33855</v>
      </c>
      <c r="B26987" s="1">
        <v>45175</v>
      </c>
      <c r="C26987">
        <v>74350</v>
      </c>
      <c r="D26987" t="s">
        <v>19690</v>
      </c>
      <c r="E26987">
        <v>5</v>
      </c>
    </row>
    <row r="26988" spans="1:5" x14ac:dyDescent="0.15">
      <c r="A26988" t="s">
        <v>33856</v>
      </c>
      <c r="B26988" s="1">
        <v>45267</v>
      </c>
      <c r="C26988">
        <v>74350</v>
      </c>
      <c r="D26988" t="s">
        <v>5705</v>
      </c>
      <c r="E26988">
        <v>5</v>
      </c>
    </row>
    <row r="26989" spans="1:5" x14ac:dyDescent="0.15">
      <c r="A26989" t="s">
        <v>33857</v>
      </c>
      <c r="B26989" s="1">
        <v>45358</v>
      </c>
      <c r="C26989">
        <v>74350</v>
      </c>
      <c r="D26989" t="s">
        <v>1268</v>
      </c>
      <c r="E26989">
        <v>5</v>
      </c>
    </row>
    <row r="26990" spans="1:5" x14ac:dyDescent="0.15">
      <c r="A26990" t="s">
        <v>33858</v>
      </c>
      <c r="B26990" s="1">
        <v>45454</v>
      </c>
      <c r="C26990">
        <v>74350</v>
      </c>
      <c r="D26990" t="s">
        <v>33859</v>
      </c>
      <c r="E26990">
        <v>4.8314000000000004</v>
      </c>
    </row>
    <row r="26991" spans="1:5" x14ac:dyDescent="0.15">
      <c r="A26991" t="s">
        <v>33860</v>
      </c>
      <c r="B26991" s="1">
        <v>45540</v>
      </c>
      <c r="C26991">
        <v>74350</v>
      </c>
      <c r="D26991" t="s">
        <v>1270</v>
      </c>
      <c r="E26991">
        <v>4.7382999999999997</v>
      </c>
    </row>
    <row r="26992" spans="1:5" x14ac:dyDescent="0.15">
      <c r="A26992" t="s">
        <v>33861</v>
      </c>
      <c r="B26992" s="1">
        <v>45702</v>
      </c>
      <c r="C26992">
        <v>74350</v>
      </c>
      <c r="D26992" t="s">
        <v>33862</v>
      </c>
      <c r="E26992">
        <v>4.6826999999999996</v>
      </c>
    </row>
    <row r="26993" spans="1:5" x14ac:dyDescent="0.15">
      <c r="A26993" t="s">
        <v>33863</v>
      </c>
      <c r="B26993" s="1">
        <v>45702</v>
      </c>
      <c r="C26993">
        <v>74350</v>
      </c>
      <c r="D26993" t="s">
        <v>33864</v>
      </c>
      <c r="E26993">
        <v>4.8129999999999997</v>
      </c>
    </row>
    <row r="26994" spans="1:5" x14ac:dyDescent="0.15">
      <c r="A26994" t="s">
        <v>33865</v>
      </c>
      <c r="B26994" s="1">
        <v>45702</v>
      </c>
      <c r="C26994">
        <v>74350</v>
      </c>
      <c r="D26994" t="s">
        <v>3978</v>
      </c>
      <c r="E26994">
        <v>5.3547000000000002</v>
      </c>
    </row>
    <row r="26995" spans="1:5" x14ac:dyDescent="0.15">
      <c r="A26995" t="s">
        <v>33866</v>
      </c>
      <c r="B26995" s="1">
        <v>45730</v>
      </c>
      <c r="C26995">
        <v>74350</v>
      </c>
      <c r="D26995" t="s">
        <v>1274</v>
      </c>
      <c r="E26995">
        <v>5.38</v>
      </c>
    </row>
    <row r="26996" spans="1:5" x14ac:dyDescent="0.15">
      <c r="A26996" t="s">
        <v>33867</v>
      </c>
      <c r="B26996" s="1">
        <v>45821</v>
      </c>
      <c r="C26996">
        <v>74350</v>
      </c>
      <c r="D26996" t="s">
        <v>24207</v>
      </c>
      <c r="E26996">
        <v>4.8425000000000002</v>
      </c>
    </row>
    <row r="26997" spans="1:5" x14ac:dyDescent="0.15">
      <c r="A26997" t="s">
        <v>33868</v>
      </c>
      <c r="B26997" s="1">
        <v>45825</v>
      </c>
      <c r="C26997">
        <v>74350</v>
      </c>
      <c r="D26997" t="s">
        <v>33869</v>
      </c>
      <c r="E26997">
        <v>4.5358999999999998</v>
      </c>
    </row>
    <row r="26998" spans="1:5" x14ac:dyDescent="0.15">
      <c r="A26998" t="s">
        <v>33870</v>
      </c>
      <c r="B26998" s="1">
        <v>44601</v>
      </c>
      <c r="C26998">
        <v>74380</v>
      </c>
      <c r="D26998" t="s">
        <v>1306</v>
      </c>
      <c r="E26998">
        <v>5.9238999999999997</v>
      </c>
    </row>
    <row r="26999" spans="1:5" x14ac:dyDescent="0.15">
      <c r="A26999" t="s">
        <v>33871</v>
      </c>
      <c r="B26999" s="1">
        <v>44782</v>
      </c>
      <c r="C26999">
        <v>74380</v>
      </c>
      <c r="D26999" t="s">
        <v>575</v>
      </c>
      <c r="E26999">
        <v>5.593</v>
      </c>
    </row>
    <row r="27000" spans="1:5" x14ac:dyDescent="0.15">
      <c r="A27000" t="s">
        <v>33872</v>
      </c>
      <c r="B27000" s="1">
        <v>44875</v>
      </c>
      <c r="C27000">
        <v>74380</v>
      </c>
      <c r="D27000" t="s">
        <v>1282</v>
      </c>
      <c r="E27000">
        <v>6.4349999999999996</v>
      </c>
    </row>
    <row r="27001" spans="1:5" x14ac:dyDescent="0.15">
      <c r="A27001" t="s">
        <v>33873</v>
      </c>
      <c r="B27001" s="1">
        <v>44966</v>
      </c>
      <c r="C27001">
        <v>74380</v>
      </c>
      <c r="D27001" t="s">
        <v>900</v>
      </c>
      <c r="E27001">
        <v>6.5034000000000001</v>
      </c>
    </row>
    <row r="27002" spans="1:5" x14ac:dyDescent="0.15">
      <c r="A27002" t="s">
        <v>33874</v>
      </c>
      <c r="B27002" s="1">
        <v>45058</v>
      </c>
      <c r="C27002">
        <v>74380</v>
      </c>
      <c r="D27002" t="s">
        <v>1311</v>
      </c>
      <c r="E27002">
        <v>5.9749999999999996</v>
      </c>
    </row>
    <row r="27003" spans="1:5" x14ac:dyDescent="0.15">
      <c r="A27003" t="s">
        <v>33875</v>
      </c>
      <c r="B27003" s="1">
        <v>45148</v>
      </c>
      <c r="C27003">
        <v>74380</v>
      </c>
      <c r="D27003" t="s">
        <v>585</v>
      </c>
      <c r="E27003">
        <v>6.3411</v>
      </c>
    </row>
    <row r="27004" spans="1:5" x14ac:dyDescent="0.15">
      <c r="A27004" t="s">
        <v>33876</v>
      </c>
      <c r="B27004" s="1">
        <v>45240</v>
      </c>
      <c r="C27004">
        <v>74380</v>
      </c>
      <c r="D27004" t="s">
        <v>1287</v>
      </c>
      <c r="E27004">
        <v>5.0702999999999996</v>
      </c>
    </row>
    <row r="27005" spans="1:5" x14ac:dyDescent="0.15">
      <c r="A27005" t="s">
        <v>33877</v>
      </c>
      <c r="B27005" s="1">
        <v>45331</v>
      </c>
      <c r="C27005">
        <v>74380</v>
      </c>
      <c r="D27005" t="s">
        <v>1639</v>
      </c>
      <c r="E27005">
        <v>6.9325999999999999</v>
      </c>
    </row>
    <row r="27006" spans="1:5" x14ac:dyDescent="0.15">
      <c r="A27006" t="s">
        <v>33878</v>
      </c>
      <c r="B27006" s="1">
        <v>45426</v>
      </c>
      <c r="C27006">
        <v>74380</v>
      </c>
      <c r="D27006" t="s">
        <v>16539</v>
      </c>
      <c r="E27006">
        <v>6.3654999999999999</v>
      </c>
    </row>
    <row r="27007" spans="1:5" x14ac:dyDescent="0.15">
      <c r="A27007" t="s">
        <v>33879</v>
      </c>
      <c r="B27007" s="1">
        <v>45513</v>
      </c>
      <c r="C27007">
        <v>74380</v>
      </c>
      <c r="D27007" t="s">
        <v>940</v>
      </c>
      <c r="E27007">
        <v>5.8841999999999999</v>
      </c>
    </row>
    <row r="27008" spans="1:5" x14ac:dyDescent="0.15">
      <c r="A27008" t="s">
        <v>33880</v>
      </c>
      <c r="B27008" s="1">
        <v>45604</v>
      </c>
      <c r="C27008">
        <v>74380</v>
      </c>
      <c r="D27008" t="s">
        <v>942</v>
      </c>
      <c r="E27008">
        <v>5.9511000000000003</v>
      </c>
    </row>
    <row r="27009" spans="1:5" x14ac:dyDescent="0.15">
      <c r="A27009" t="s">
        <v>33881</v>
      </c>
      <c r="B27009" s="1">
        <v>45701</v>
      </c>
      <c r="C27009">
        <v>74380</v>
      </c>
      <c r="D27009" t="s">
        <v>1647</v>
      </c>
      <c r="E27009">
        <v>6.1704999999999997</v>
      </c>
    </row>
    <row r="27010" spans="1:5" x14ac:dyDescent="0.15">
      <c r="A27010" t="s">
        <v>33882</v>
      </c>
      <c r="B27010" s="1">
        <v>45791</v>
      </c>
      <c r="C27010">
        <v>74380</v>
      </c>
      <c r="D27010" t="s">
        <v>16546</v>
      </c>
      <c r="E27010">
        <v>6.0227000000000004</v>
      </c>
    </row>
    <row r="27011" spans="1:5" x14ac:dyDescent="0.15">
      <c r="A27011" t="s">
        <v>33883</v>
      </c>
      <c r="B27011" s="1">
        <v>45877</v>
      </c>
      <c r="C27011">
        <v>74380</v>
      </c>
      <c r="D27011" t="s">
        <v>946</v>
      </c>
      <c r="E27011">
        <v>5.5865</v>
      </c>
    </row>
    <row r="27012" spans="1:5" x14ac:dyDescent="0.15">
      <c r="A27012" t="s">
        <v>33884</v>
      </c>
      <c r="B27012" s="1">
        <v>44592</v>
      </c>
      <c r="C27012">
        <v>74420</v>
      </c>
      <c r="D27012" t="s">
        <v>3259</v>
      </c>
      <c r="E27012">
        <v>5.3550000000000004</v>
      </c>
    </row>
    <row r="27013" spans="1:5" x14ac:dyDescent="0.15">
      <c r="A27013" t="s">
        <v>33885</v>
      </c>
      <c r="B27013" s="1">
        <v>44694</v>
      </c>
      <c r="C27013">
        <v>74420</v>
      </c>
      <c r="D27013" t="s">
        <v>79</v>
      </c>
      <c r="E27013">
        <v>4.8506999999999998</v>
      </c>
    </row>
    <row r="27014" spans="1:5" x14ac:dyDescent="0.15">
      <c r="A27014" t="s">
        <v>33886</v>
      </c>
      <c r="B27014" s="1">
        <v>44771</v>
      </c>
      <c r="C27014">
        <v>74420</v>
      </c>
      <c r="D27014" t="s">
        <v>173</v>
      </c>
      <c r="E27014">
        <v>4.6928999999999998</v>
      </c>
    </row>
    <row r="27015" spans="1:5" x14ac:dyDescent="0.15">
      <c r="A27015" t="s">
        <v>33887</v>
      </c>
      <c r="B27015" s="1">
        <v>44865</v>
      </c>
      <c r="C27015">
        <v>74420</v>
      </c>
      <c r="D27015" t="s">
        <v>1090</v>
      </c>
      <c r="E27015">
        <v>3.6381999999999999</v>
      </c>
    </row>
    <row r="27016" spans="1:5" x14ac:dyDescent="0.15">
      <c r="A27016" t="s">
        <v>33888</v>
      </c>
      <c r="B27016" s="1">
        <v>44957</v>
      </c>
      <c r="C27016">
        <v>74420</v>
      </c>
      <c r="D27016" t="s">
        <v>401</v>
      </c>
      <c r="E27016">
        <v>4.8254999999999999</v>
      </c>
    </row>
    <row r="27017" spans="1:5" x14ac:dyDescent="0.15">
      <c r="A27017" t="s">
        <v>33889</v>
      </c>
      <c r="B27017" s="1">
        <v>45058</v>
      </c>
      <c r="C27017">
        <v>74420</v>
      </c>
      <c r="D27017" t="s">
        <v>81</v>
      </c>
      <c r="E27017">
        <v>4.8788999999999998</v>
      </c>
    </row>
    <row r="27018" spans="1:5" x14ac:dyDescent="0.15">
      <c r="A27018" t="s">
        <v>33890</v>
      </c>
      <c r="B27018" s="1">
        <v>45230</v>
      </c>
      <c r="C27018">
        <v>74420</v>
      </c>
      <c r="D27018" t="s">
        <v>175</v>
      </c>
      <c r="E27018">
        <v>4.5223000000000004</v>
      </c>
    </row>
    <row r="27019" spans="1:5" x14ac:dyDescent="0.15">
      <c r="A27019" t="s">
        <v>33891</v>
      </c>
      <c r="B27019" s="1">
        <v>45322</v>
      </c>
      <c r="C27019">
        <v>74420</v>
      </c>
      <c r="D27019" t="s">
        <v>194</v>
      </c>
      <c r="E27019">
        <v>4.3825000000000003</v>
      </c>
    </row>
    <row r="27020" spans="1:5" x14ac:dyDescent="0.15">
      <c r="A27020" t="s">
        <v>33892</v>
      </c>
      <c r="B27020" s="1">
        <v>45422</v>
      </c>
      <c r="C27020">
        <v>74420</v>
      </c>
      <c r="D27020" t="s">
        <v>177</v>
      </c>
      <c r="E27020">
        <v>4.5876000000000001</v>
      </c>
    </row>
    <row r="27021" spans="1:5" x14ac:dyDescent="0.15">
      <c r="A27021" t="s">
        <v>33893</v>
      </c>
      <c r="B27021" s="1">
        <v>45504</v>
      </c>
      <c r="C27021">
        <v>74420</v>
      </c>
      <c r="D27021" t="s">
        <v>65</v>
      </c>
      <c r="E27021">
        <v>5.6961000000000004</v>
      </c>
    </row>
    <row r="27022" spans="1:5" x14ac:dyDescent="0.15">
      <c r="A27022" t="s">
        <v>33894</v>
      </c>
      <c r="B27022" s="1">
        <v>45596</v>
      </c>
      <c r="C27022">
        <v>74420</v>
      </c>
      <c r="D27022" t="s">
        <v>67</v>
      </c>
      <c r="E27022">
        <v>5.7038000000000002</v>
      </c>
    </row>
    <row r="27023" spans="1:5" x14ac:dyDescent="0.15">
      <c r="A27023" t="s">
        <v>33895</v>
      </c>
      <c r="B27023" s="1">
        <v>45688</v>
      </c>
      <c r="C27023">
        <v>74420</v>
      </c>
      <c r="D27023" t="s">
        <v>69</v>
      </c>
      <c r="E27023">
        <v>5.2984999999999998</v>
      </c>
    </row>
    <row r="27024" spans="1:5" x14ac:dyDescent="0.15">
      <c r="A27024" t="s">
        <v>33896</v>
      </c>
      <c r="B27024" s="1">
        <v>45786</v>
      </c>
      <c r="C27024">
        <v>74420</v>
      </c>
      <c r="D27024" t="s">
        <v>182</v>
      </c>
      <c r="E27024">
        <v>5.5993000000000004</v>
      </c>
    </row>
    <row r="27025" spans="1:5" x14ac:dyDescent="0.15">
      <c r="A27025" t="s">
        <v>33897</v>
      </c>
      <c r="B27025" s="1">
        <v>45869</v>
      </c>
      <c r="C27025">
        <v>74420</v>
      </c>
      <c r="D27025" t="s">
        <v>89</v>
      </c>
      <c r="E27025">
        <v>5.9196</v>
      </c>
    </row>
    <row r="27026" spans="1:5" x14ac:dyDescent="0.15">
      <c r="A27026" t="s">
        <v>33898</v>
      </c>
      <c r="B27026" s="1">
        <v>45512</v>
      </c>
      <c r="C27026">
        <v>74430</v>
      </c>
      <c r="D27026" t="s">
        <v>33899</v>
      </c>
      <c r="E27026">
        <v>5.9272999999999998</v>
      </c>
    </row>
    <row r="27027" spans="1:5" x14ac:dyDescent="0.15">
      <c r="A27027" t="s">
        <v>33900</v>
      </c>
      <c r="B27027" s="1">
        <v>45604</v>
      </c>
      <c r="C27027">
        <v>74430</v>
      </c>
      <c r="D27027" t="s">
        <v>33901</v>
      </c>
      <c r="E27027">
        <v>5.3365</v>
      </c>
    </row>
    <row r="27028" spans="1:5" x14ac:dyDescent="0.15">
      <c r="A27028" t="s">
        <v>33902</v>
      </c>
      <c r="B27028" s="1">
        <v>45698</v>
      </c>
      <c r="C27028">
        <v>74430</v>
      </c>
      <c r="D27028" t="s">
        <v>33903</v>
      </c>
      <c r="E27028">
        <v>6.4896000000000003</v>
      </c>
    </row>
    <row r="27029" spans="1:5" x14ac:dyDescent="0.15">
      <c r="A27029" t="s">
        <v>33904</v>
      </c>
      <c r="B27029" s="1">
        <v>45786</v>
      </c>
      <c r="C27029">
        <v>74430</v>
      </c>
      <c r="D27029" t="s">
        <v>28979</v>
      </c>
      <c r="E27029">
        <v>5.0929000000000002</v>
      </c>
    </row>
    <row r="27030" spans="1:5" x14ac:dyDescent="0.15">
      <c r="A27030" t="s">
        <v>33905</v>
      </c>
      <c r="B27030" s="1">
        <v>45824</v>
      </c>
      <c r="C27030">
        <v>74430</v>
      </c>
      <c r="D27030" t="s">
        <v>33906</v>
      </c>
      <c r="E27030">
        <v>5.1067</v>
      </c>
    </row>
    <row r="27031" spans="1:5" x14ac:dyDescent="0.15">
      <c r="A27031" t="s">
        <v>33907</v>
      </c>
      <c r="B27031" s="1">
        <v>45877</v>
      </c>
      <c r="C27031">
        <v>74430</v>
      </c>
      <c r="D27031" t="s">
        <v>27183</v>
      </c>
      <c r="E27031">
        <v>5.2887000000000004</v>
      </c>
    </row>
    <row r="27032" spans="1:5" x14ac:dyDescent="0.15">
      <c r="A27032" t="s">
        <v>33908</v>
      </c>
      <c r="B27032" s="1">
        <v>44967</v>
      </c>
      <c r="C27032">
        <v>74440</v>
      </c>
      <c r="D27032" t="s">
        <v>3386</v>
      </c>
      <c r="E27032">
        <v>5.0319000000000003</v>
      </c>
    </row>
    <row r="27033" spans="1:5" x14ac:dyDescent="0.15">
      <c r="A27033" t="s">
        <v>33909</v>
      </c>
      <c r="B27033" s="1">
        <v>45058</v>
      </c>
      <c r="C27033">
        <v>74440</v>
      </c>
      <c r="D27033" t="s">
        <v>81</v>
      </c>
      <c r="E27033">
        <v>5.1234000000000002</v>
      </c>
    </row>
    <row r="27034" spans="1:5" x14ac:dyDescent="0.15">
      <c r="A27034" t="s">
        <v>33910</v>
      </c>
      <c r="B27034" s="1">
        <v>45148</v>
      </c>
      <c r="C27034">
        <v>74440</v>
      </c>
      <c r="D27034" t="s">
        <v>2560</v>
      </c>
      <c r="E27034">
        <v>4.5456000000000003</v>
      </c>
    </row>
    <row r="27035" spans="1:5" x14ac:dyDescent="0.15">
      <c r="A27035" t="s">
        <v>33911</v>
      </c>
      <c r="B27035" s="1">
        <v>45243</v>
      </c>
      <c r="C27035">
        <v>74440</v>
      </c>
      <c r="D27035" t="s">
        <v>2562</v>
      </c>
      <c r="E27035">
        <v>4.4444999999999997</v>
      </c>
    </row>
    <row r="27036" spans="1:5" x14ac:dyDescent="0.15">
      <c r="A27036" t="s">
        <v>33912</v>
      </c>
      <c r="B27036" s="1">
        <v>45331</v>
      </c>
      <c r="C27036">
        <v>74440</v>
      </c>
      <c r="D27036" t="s">
        <v>2564</v>
      </c>
      <c r="E27036">
        <v>4.6006999999999998</v>
      </c>
    </row>
    <row r="27037" spans="1:5" x14ac:dyDescent="0.15">
      <c r="A27037" t="s">
        <v>33913</v>
      </c>
      <c r="B27037" s="1">
        <v>45426</v>
      </c>
      <c r="C27037">
        <v>74440</v>
      </c>
      <c r="D27037" t="s">
        <v>710</v>
      </c>
      <c r="E27037">
        <v>4.4618000000000002</v>
      </c>
    </row>
    <row r="27038" spans="1:5" x14ac:dyDescent="0.15">
      <c r="A27038" t="s">
        <v>33914</v>
      </c>
      <c r="B27038" s="1">
        <v>45513</v>
      </c>
      <c r="C27038">
        <v>74440</v>
      </c>
      <c r="D27038" t="s">
        <v>562</v>
      </c>
      <c r="E27038">
        <v>4.7952000000000004</v>
      </c>
    </row>
    <row r="27039" spans="1:5" x14ac:dyDescent="0.15">
      <c r="A27039" t="s">
        <v>33915</v>
      </c>
      <c r="B27039" s="1">
        <v>45607</v>
      </c>
      <c r="C27039">
        <v>74440</v>
      </c>
      <c r="D27039" t="s">
        <v>67</v>
      </c>
      <c r="E27039">
        <v>5.4523000000000001</v>
      </c>
    </row>
    <row r="27040" spans="1:5" x14ac:dyDescent="0.15">
      <c r="A27040" t="s">
        <v>33916</v>
      </c>
      <c r="B27040" s="1">
        <v>45747</v>
      </c>
      <c r="C27040">
        <v>74440</v>
      </c>
      <c r="D27040" t="s">
        <v>808</v>
      </c>
      <c r="E27040">
        <v>4.9992999999999999</v>
      </c>
    </row>
    <row r="27041" spans="1:5" x14ac:dyDescent="0.15">
      <c r="A27041" t="s">
        <v>33917</v>
      </c>
      <c r="B27041" s="1">
        <v>45791</v>
      </c>
      <c r="C27041">
        <v>74440</v>
      </c>
      <c r="D27041" t="s">
        <v>568</v>
      </c>
      <c r="E27041">
        <v>5.0350000000000001</v>
      </c>
    </row>
    <row r="27042" spans="1:5" x14ac:dyDescent="0.15">
      <c r="A27042" t="s">
        <v>33918</v>
      </c>
      <c r="B27042" s="1">
        <v>45804</v>
      </c>
      <c r="C27042">
        <v>74440</v>
      </c>
      <c r="D27042" t="s">
        <v>33919</v>
      </c>
      <c r="E27042">
        <v>4.8254999999999999</v>
      </c>
    </row>
    <row r="27043" spans="1:5" x14ac:dyDescent="0.15">
      <c r="A27043" t="s">
        <v>33920</v>
      </c>
      <c r="B27043" s="1">
        <v>45877</v>
      </c>
      <c r="C27043">
        <v>74440</v>
      </c>
      <c r="D27043" t="s">
        <v>75</v>
      </c>
      <c r="E27043">
        <v>4.6266999999999996</v>
      </c>
    </row>
    <row r="27044" spans="1:5" x14ac:dyDescent="0.15">
      <c r="A27044" t="s">
        <v>33921</v>
      </c>
      <c r="B27044" s="1">
        <v>45573</v>
      </c>
      <c r="C27044">
        <v>74450</v>
      </c>
      <c r="D27044" t="s">
        <v>33922</v>
      </c>
      <c r="E27044">
        <v>5.3263999999999996</v>
      </c>
    </row>
    <row r="27045" spans="1:5" x14ac:dyDescent="0.15">
      <c r="A27045" t="s">
        <v>33923</v>
      </c>
      <c r="B27045" s="1">
        <v>45664</v>
      </c>
      <c r="C27045">
        <v>74450</v>
      </c>
      <c r="D27045" t="s">
        <v>33924</v>
      </c>
      <c r="E27045">
        <v>6.7079000000000004</v>
      </c>
    </row>
    <row r="27046" spans="1:5" x14ac:dyDescent="0.15">
      <c r="A27046" t="s">
        <v>33925</v>
      </c>
      <c r="B27046" s="1">
        <v>45756</v>
      </c>
      <c r="C27046">
        <v>74450</v>
      </c>
      <c r="D27046" t="s">
        <v>33926</v>
      </c>
      <c r="E27046">
        <v>5.8461999999999996</v>
      </c>
    </row>
    <row r="27047" spans="1:5" x14ac:dyDescent="0.15">
      <c r="A27047" t="s">
        <v>33927</v>
      </c>
      <c r="B27047" s="1">
        <v>45847</v>
      </c>
      <c r="C27047">
        <v>74450</v>
      </c>
      <c r="D27047" t="s">
        <v>33928</v>
      </c>
      <c r="E27047">
        <v>6.3220999999999998</v>
      </c>
    </row>
    <row r="27048" spans="1:5" x14ac:dyDescent="0.15">
      <c r="A27048" t="s">
        <v>33929</v>
      </c>
      <c r="B27048" s="1">
        <v>44958</v>
      </c>
      <c r="C27048">
        <v>74460</v>
      </c>
      <c r="D27048" t="s">
        <v>13414</v>
      </c>
      <c r="E27048">
        <v>6.1566000000000001</v>
      </c>
    </row>
    <row r="27049" spans="1:5" x14ac:dyDescent="0.15">
      <c r="A27049" t="s">
        <v>33930</v>
      </c>
      <c r="B27049" s="1">
        <v>44966</v>
      </c>
      <c r="C27049">
        <v>74460</v>
      </c>
      <c r="D27049" t="s">
        <v>33931</v>
      </c>
      <c r="E27049">
        <v>5.9490999999999996</v>
      </c>
    </row>
    <row r="27050" spans="1:5" x14ac:dyDescent="0.15">
      <c r="A27050" t="s">
        <v>33932</v>
      </c>
      <c r="B27050" s="1">
        <v>45048</v>
      </c>
      <c r="C27050">
        <v>74460</v>
      </c>
      <c r="D27050" t="s">
        <v>13884</v>
      </c>
      <c r="E27050">
        <v>5.0566000000000004</v>
      </c>
    </row>
    <row r="27051" spans="1:5" x14ac:dyDescent="0.15">
      <c r="A27051" t="s">
        <v>33933</v>
      </c>
      <c r="B27051" s="1">
        <v>45139</v>
      </c>
      <c r="C27051">
        <v>74460</v>
      </c>
      <c r="D27051" t="s">
        <v>12485</v>
      </c>
      <c r="E27051">
        <v>5.3029999999999999</v>
      </c>
    </row>
    <row r="27052" spans="1:5" x14ac:dyDescent="0.15">
      <c r="A27052" t="s">
        <v>33934</v>
      </c>
      <c r="B27052" s="1">
        <v>45243</v>
      </c>
      <c r="C27052">
        <v>74460</v>
      </c>
      <c r="D27052" t="s">
        <v>12109</v>
      </c>
      <c r="E27052">
        <v>5.0732999999999997</v>
      </c>
    </row>
    <row r="27053" spans="1:5" x14ac:dyDescent="0.15">
      <c r="A27053" t="s">
        <v>33935</v>
      </c>
      <c r="B27053" s="1">
        <v>45323</v>
      </c>
      <c r="C27053">
        <v>74460</v>
      </c>
      <c r="D27053" t="s">
        <v>7325</v>
      </c>
      <c r="E27053">
        <v>4.6319999999999997</v>
      </c>
    </row>
    <row r="27054" spans="1:5" x14ac:dyDescent="0.15">
      <c r="A27054" t="s">
        <v>33936</v>
      </c>
      <c r="B27054" s="1">
        <v>45413</v>
      </c>
      <c r="C27054">
        <v>74460</v>
      </c>
      <c r="D27054" t="s">
        <v>9746</v>
      </c>
      <c r="E27054">
        <v>4.6757999999999997</v>
      </c>
    </row>
    <row r="27055" spans="1:5" x14ac:dyDescent="0.15">
      <c r="A27055" t="s">
        <v>33937</v>
      </c>
      <c r="B27055" s="1">
        <v>45505</v>
      </c>
      <c r="C27055">
        <v>74460</v>
      </c>
      <c r="D27055" t="s">
        <v>7327</v>
      </c>
      <c r="E27055">
        <v>4.8000999999999996</v>
      </c>
    </row>
    <row r="27056" spans="1:5" x14ac:dyDescent="0.15">
      <c r="A27056" t="s">
        <v>33938</v>
      </c>
      <c r="B27056" s="1">
        <v>45610</v>
      </c>
      <c r="C27056">
        <v>74460</v>
      </c>
      <c r="D27056" t="s">
        <v>9749</v>
      </c>
      <c r="E27056">
        <v>5.0095000000000001</v>
      </c>
    </row>
    <row r="27057" spans="1:5" x14ac:dyDescent="0.15">
      <c r="A27057" t="s">
        <v>33939</v>
      </c>
      <c r="B27057" s="1">
        <v>45691</v>
      </c>
      <c r="C27057">
        <v>74460</v>
      </c>
      <c r="D27057" t="s">
        <v>7330</v>
      </c>
      <c r="E27057">
        <v>5.6262999999999996</v>
      </c>
    </row>
    <row r="27058" spans="1:5" x14ac:dyDescent="0.15">
      <c r="A27058" t="s">
        <v>33940</v>
      </c>
      <c r="B27058" s="1">
        <v>45778</v>
      </c>
      <c r="C27058">
        <v>74460</v>
      </c>
      <c r="D27058" t="s">
        <v>7332</v>
      </c>
      <c r="E27058">
        <v>6.1573000000000002</v>
      </c>
    </row>
    <row r="27059" spans="1:5" x14ac:dyDescent="0.15">
      <c r="A27059" t="s">
        <v>33941</v>
      </c>
      <c r="B27059" s="1">
        <v>45869</v>
      </c>
      <c r="C27059">
        <v>74460</v>
      </c>
      <c r="D27059" t="s">
        <v>7334</v>
      </c>
      <c r="E27059">
        <v>6.1319999999999997</v>
      </c>
    </row>
    <row r="27060" spans="1:5" x14ac:dyDescent="0.15">
      <c r="A27060" t="s">
        <v>33942</v>
      </c>
      <c r="B27060" s="1">
        <v>45470</v>
      </c>
      <c r="C27060">
        <v>74470</v>
      </c>
      <c r="D27060" t="s">
        <v>7418</v>
      </c>
      <c r="E27060">
        <v>5.4385000000000003</v>
      </c>
    </row>
    <row r="27061" spans="1:5" x14ac:dyDescent="0.15">
      <c r="A27061" t="s">
        <v>33943</v>
      </c>
      <c r="B27061" s="1">
        <v>45566</v>
      </c>
      <c r="C27061">
        <v>74470</v>
      </c>
      <c r="D27061" t="s">
        <v>6287</v>
      </c>
      <c r="E27061">
        <v>5.8041</v>
      </c>
    </row>
    <row r="27062" spans="1:5" x14ac:dyDescent="0.15">
      <c r="A27062" t="s">
        <v>33944</v>
      </c>
      <c r="B27062" s="1">
        <v>45652</v>
      </c>
      <c r="C27062">
        <v>74470</v>
      </c>
      <c r="D27062" t="s">
        <v>6289</v>
      </c>
      <c r="E27062">
        <v>5.2549000000000001</v>
      </c>
    </row>
    <row r="27063" spans="1:5" x14ac:dyDescent="0.15">
      <c r="A27063" t="s">
        <v>33945</v>
      </c>
      <c r="B27063" s="1">
        <v>45749</v>
      </c>
      <c r="C27063">
        <v>74470</v>
      </c>
      <c r="D27063" t="s">
        <v>6291</v>
      </c>
      <c r="E27063">
        <v>4.9890999999999996</v>
      </c>
    </row>
    <row r="27064" spans="1:5" x14ac:dyDescent="0.15">
      <c r="A27064" t="s">
        <v>33946</v>
      </c>
      <c r="B27064" s="1">
        <v>45835</v>
      </c>
      <c r="C27064">
        <v>74470</v>
      </c>
      <c r="D27064" t="s">
        <v>11599</v>
      </c>
      <c r="E27064">
        <v>4.9667000000000003</v>
      </c>
    </row>
    <row r="27065" spans="1:5" x14ac:dyDescent="0.15">
      <c r="A27065" t="s">
        <v>33947</v>
      </c>
      <c r="B27065" s="1">
        <v>45302</v>
      </c>
      <c r="C27065">
        <v>74500</v>
      </c>
      <c r="D27065" t="s">
        <v>31554</v>
      </c>
      <c r="E27065">
        <v>4.4059999999999997</v>
      </c>
    </row>
    <row r="27066" spans="1:5" x14ac:dyDescent="0.15">
      <c r="A27066" t="s">
        <v>33948</v>
      </c>
      <c r="B27066" s="1">
        <v>45574</v>
      </c>
      <c r="C27066">
        <v>74500</v>
      </c>
      <c r="D27066" t="s">
        <v>6380</v>
      </c>
      <c r="E27066">
        <v>4.3228</v>
      </c>
    </row>
    <row r="27067" spans="1:5" x14ac:dyDescent="0.15">
      <c r="A27067" t="s">
        <v>33949</v>
      </c>
      <c r="B27067" s="1">
        <v>45667</v>
      </c>
      <c r="C27067">
        <v>74500</v>
      </c>
      <c r="D27067" t="s">
        <v>33950</v>
      </c>
      <c r="E27067">
        <v>4.0945</v>
      </c>
    </row>
    <row r="27068" spans="1:5" x14ac:dyDescent="0.15">
      <c r="A27068" t="s">
        <v>33951</v>
      </c>
      <c r="B27068" s="1">
        <v>45758</v>
      </c>
      <c r="C27068">
        <v>74500</v>
      </c>
      <c r="D27068" t="s">
        <v>100</v>
      </c>
      <c r="E27068">
        <v>4.3514999999999997</v>
      </c>
    </row>
    <row r="27069" spans="1:5" x14ac:dyDescent="0.15">
      <c r="A27069" t="s">
        <v>33952</v>
      </c>
      <c r="B27069" s="1">
        <v>45849</v>
      </c>
      <c r="C27069">
        <v>74500</v>
      </c>
      <c r="D27069" t="s">
        <v>102</v>
      </c>
      <c r="E27069">
        <v>5.5835999999999997</v>
      </c>
    </row>
    <row r="27070" spans="1:5" x14ac:dyDescent="0.15">
      <c r="A27070" t="s">
        <v>33953</v>
      </c>
      <c r="B27070" s="1">
        <v>44594</v>
      </c>
      <c r="C27070">
        <v>74510</v>
      </c>
      <c r="D27070" t="s">
        <v>45</v>
      </c>
      <c r="E27070">
        <v>5.2183000000000002</v>
      </c>
    </row>
    <row r="27071" spans="1:5" x14ac:dyDescent="0.15">
      <c r="A27071" t="s">
        <v>33954</v>
      </c>
      <c r="B27071" s="1">
        <v>44690</v>
      </c>
      <c r="C27071">
        <v>74510</v>
      </c>
      <c r="D27071" t="s">
        <v>1771</v>
      </c>
      <c r="E27071">
        <v>4.4493</v>
      </c>
    </row>
    <row r="27072" spans="1:5" x14ac:dyDescent="0.15">
      <c r="A27072" t="s">
        <v>33955</v>
      </c>
      <c r="B27072" s="1">
        <v>44776</v>
      </c>
      <c r="C27072">
        <v>74510</v>
      </c>
      <c r="D27072" t="s">
        <v>49</v>
      </c>
      <c r="E27072">
        <v>4.5334000000000003</v>
      </c>
    </row>
    <row r="27073" spans="1:5" x14ac:dyDescent="0.15">
      <c r="A27073" t="s">
        <v>33956</v>
      </c>
      <c r="B27073" s="1">
        <v>44866</v>
      </c>
      <c r="C27073">
        <v>74510</v>
      </c>
      <c r="D27073" t="s">
        <v>656</v>
      </c>
      <c r="E27073">
        <v>5.1772</v>
      </c>
    </row>
    <row r="27074" spans="1:5" x14ac:dyDescent="0.15">
      <c r="A27074" t="s">
        <v>33957</v>
      </c>
      <c r="B27074" s="1">
        <v>44963</v>
      </c>
      <c r="C27074">
        <v>74510</v>
      </c>
      <c r="D27074" t="s">
        <v>658</v>
      </c>
      <c r="E27074">
        <v>5.3300999999999998</v>
      </c>
    </row>
    <row r="27075" spans="1:5" x14ac:dyDescent="0.15">
      <c r="A27075" t="s">
        <v>33958</v>
      </c>
      <c r="B27075" s="1">
        <v>45057</v>
      </c>
      <c r="C27075">
        <v>74510</v>
      </c>
      <c r="D27075" t="s">
        <v>1323</v>
      </c>
      <c r="E27075">
        <v>5.1456</v>
      </c>
    </row>
    <row r="27076" spans="1:5" x14ac:dyDescent="0.15">
      <c r="A27076" t="s">
        <v>33959</v>
      </c>
      <c r="B27076" s="1">
        <v>45142</v>
      </c>
      <c r="C27076">
        <v>74510</v>
      </c>
      <c r="D27076" t="s">
        <v>57</v>
      </c>
      <c r="E27076">
        <v>5.9997999999999996</v>
      </c>
    </row>
    <row r="27077" spans="1:5" x14ac:dyDescent="0.15">
      <c r="A27077" t="s">
        <v>33960</v>
      </c>
      <c r="B27077" s="1">
        <v>45231</v>
      </c>
      <c r="C27077">
        <v>74510</v>
      </c>
      <c r="D27077" t="s">
        <v>59</v>
      </c>
      <c r="E27077">
        <v>6.1437999999999997</v>
      </c>
    </row>
    <row r="27078" spans="1:5" x14ac:dyDescent="0.15">
      <c r="A27078" t="s">
        <v>33961</v>
      </c>
      <c r="B27078" s="1">
        <v>45327</v>
      </c>
      <c r="C27078">
        <v>74510</v>
      </c>
      <c r="D27078" t="s">
        <v>61</v>
      </c>
      <c r="E27078">
        <v>6.0406000000000004</v>
      </c>
    </row>
    <row r="27079" spans="1:5" x14ac:dyDescent="0.15">
      <c r="A27079" t="s">
        <v>33962</v>
      </c>
      <c r="B27079" s="1">
        <v>45421</v>
      </c>
      <c r="C27079">
        <v>74510</v>
      </c>
      <c r="D27079" t="s">
        <v>1194</v>
      </c>
      <c r="E27079">
        <v>5.1775000000000002</v>
      </c>
    </row>
    <row r="27080" spans="1:5" x14ac:dyDescent="0.15">
      <c r="A27080" t="s">
        <v>33963</v>
      </c>
      <c r="B27080" s="1">
        <v>45509</v>
      </c>
      <c r="C27080">
        <v>74510</v>
      </c>
      <c r="D27080" t="s">
        <v>667</v>
      </c>
      <c r="E27080">
        <v>5.6355000000000004</v>
      </c>
    </row>
    <row r="27081" spans="1:5" x14ac:dyDescent="0.15">
      <c r="A27081" t="s">
        <v>33964</v>
      </c>
      <c r="B27081" s="1">
        <v>45603</v>
      </c>
      <c r="C27081">
        <v>74510</v>
      </c>
      <c r="D27081" t="s">
        <v>67</v>
      </c>
      <c r="E27081">
        <v>5.7126999999999999</v>
      </c>
    </row>
    <row r="27082" spans="1:5" x14ac:dyDescent="0.15">
      <c r="A27082" t="s">
        <v>33965</v>
      </c>
      <c r="B27082" s="1">
        <v>45692</v>
      </c>
      <c r="C27082">
        <v>74510</v>
      </c>
      <c r="D27082" t="s">
        <v>69</v>
      </c>
      <c r="E27082">
        <v>5.7232000000000003</v>
      </c>
    </row>
    <row r="27083" spans="1:5" x14ac:dyDescent="0.15">
      <c r="A27083" t="s">
        <v>33966</v>
      </c>
      <c r="B27083" s="1">
        <v>45785</v>
      </c>
      <c r="C27083">
        <v>74510</v>
      </c>
      <c r="D27083" t="s">
        <v>182</v>
      </c>
      <c r="E27083">
        <v>5.1077000000000004</v>
      </c>
    </row>
    <row r="27084" spans="1:5" x14ac:dyDescent="0.15">
      <c r="A27084" t="s">
        <v>33967</v>
      </c>
      <c r="B27084" s="1">
        <v>45875</v>
      </c>
      <c r="C27084">
        <v>74510</v>
      </c>
      <c r="D27084" t="s">
        <v>89</v>
      </c>
      <c r="E27084">
        <v>5.7133000000000003</v>
      </c>
    </row>
    <row r="27085" spans="1:5" x14ac:dyDescent="0.15">
      <c r="A27085" t="s">
        <v>33968</v>
      </c>
      <c r="B27085" s="1">
        <v>44665</v>
      </c>
      <c r="C27085">
        <v>74530</v>
      </c>
      <c r="D27085" t="s">
        <v>33969</v>
      </c>
      <c r="E27085">
        <v>5.6592000000000002</v>
      </c>
    </row>
    <row r="27086" spans="1:5" x14ac:dyDescent="0.15">
      <c r="A27086" t="s">
        <v>33970</v>
      </c>
      <c r="B27086" s="1">
        <v>45576</v>
      </c>
      <c r="C27086">
        <v>74530</v>
      </c>
      <c r="D27086" t="s">
        <v>6287</v>
      </c>
      <c r="E27086">
        <v>5.8550000000000004</v>
      </c>
    </row>
    <row r="27087" spans="1:5" x14ac:dyDescent="0.15">
      <c r="A27087" t="s">
        <v>33971</v>
      </c>
      <c r="B27087" s="1">
        <v>45621</v>
      </c>
      <c r="C27087">
        <v>74530</v>
      </c>
      <c r="D27087" t="s">
        <v>33972</v>
      </c>
      <c r="E27087">
        <v>5.8372999999999999</v>
      </c>
    </row>
    <row r="27088" spans="1:5" x14ac:dyDescent="0.15">
      <c r="A27088" t="s">
        <v>33973</v>
      </c>
      <c r="B27088" s="1">
        <v>45667</v>
      </c>
      <c r="C27088">
        <v>74530</v>
      </c>
      <c r="D27088" t="s">
        <v>6289</v>
      </c>
      <c r="E27088">
        <v>5.7784000000000004</v>
      </c>
    </row>
    <row r="27089" spans="1:5" x14ac:dyDescent="0.15">
      <c r="A27089" t="s">
        <v>33974</v>
      </c>
      <c r="B27089" s="1">
        <v>45758</v>
      </c>
      <c r="C27089">
        <v>74530</v>
      </c>
      <c r="D27089" t="s">
        <v>33975</v>
      </c>
      <c r="E27089">
        <v>6.1269</v>
      </c>
    </row>
    <row r="27090" spans="1:5" x14ac:dyDescent="0.15">
      <c r="A27090" t="s">
        <v>33976</v>
      </c>
      <c r="B27090" s="1">
        <v>45849</v>
      </c>
      <c r="C27090">
        <v>74530</v>
      </c>
      <c r="D27090" t="s">
        <v>6293</v>
      </c>
      <c r="E27090">
        <v>6.1092000000000004</v>
      </c>
    </row>
    <row r="27091" spans="1:5" x14ac:dyDescent="0.15">
      <c r="A27091" t="s">
        <v>33977</v>
      </c>
      <c r="B27091" s="1">
        <v>44606</v>
      </c>
      <c r="C27091">
        <v>74550</v>
      </c>
      <c r="D27091" t="s">
        <v>77</v>
      </c>
      <c r="E27091">
        <v>5.1753999999999998</v>
      </c>
    </row>
    <row r="27092" spans="1:5" x14ac:dyDescent="0.15">
      <c r="A27092" t="s">
        <v>33978</v>
      </c>
      <c r="B27092" s="1">
        <v>44694</v>
      </c>
      <c r="C27092">
        <v>74550</v>
      </c>
      <c r="D27092" t="s">
        <v>79</v>
      </c>
      <c r="E27092">
        <v>5.5244</v>
      </c>
    </row>
    <row r="27093" spans="1:5" x14ac:dyDescent="0.15">
      <c r="A27093" t="s">
        <v>33979</v>
      </c>
      <c r="B27093" s="1">
        <v>44785</v>
      </c>
      <c r="C27093">
        <v>74550</v>
      </c>
      <c r="D27093" t="s">
        <v>173</v>
      </c>
      <c r="E27093">
        <v>6.0410000000000004</v>
      </c>
    </row>
    <row r="27094" spans="1:5" x14ac:dyDescent="0.15">
      <c r="A27094" t="s">
        <v>33980</v>
      </c>
      <c r="B27094" s="1">
        <v>44876</v>
      </c>
      <c r="C27094">
        <v>74550</v>
      </c>
      <c r="D27094" t="s">
        <v>1090</v>
      </c>
      <c r="E27094">
        <v>6.2480000000000002</v>
      </c>
    </row>
    <row r="27095" spans="1:5" x14ac:dyDescent="0.15">
      <c r="A27095" t="s">
        <v>33981</v>
      </c>
      <c r="B27095" s="1">
        <v>44971</v>
      </c>
      <c r="C27095">
        <v>74550</v>
      </c>
      <c r="D27095" t="s">
        <v>401</v>
      </c>
      <c r="E27095">
        <v>6.2808000000000002</v>
      </c>
    </row>
    <row r="27096" spans="1:5" x14ac:dyDescent="0.15">
      <c r="A27096" t="s">
        <v>33982</v>
      </c>
      <c r="B27096" s="1">
        <v>45058</v>
      </c>
      <c r="C27096">
        <v>74550</v>
      </c>
      <c r="D27096" t="s">
        <v>81</v>
      </c>
      <c r="E27096">
        <v>6.3189000000000002</v>
      </c>
    </row>
    <row r="27097" spans="1:5" x14ac:dyDescent="0.15">
      <c r="A27097" t="s">
        <v>33983</v>
      </c>
      <c r="B27097" s="1">
        <v>45148</v>
      </c>
      <c r="C27097">
        <v>74550</v>
      </c>
      <c r="D27097" t="s">
        <v>404</v>
      </c>
      <c r="E27097">
        <v>5.9419000000000004</v>
      </c>
    </row>
    <row r="27098" spans="1:5" x14ac:dyDescent="0.15">
      <c r="A27098" t="s">
        <v>33984</v>
      </c>
      <c r="B27098" s="1">
        <v>45244</v>
      </c>
      <c r="C27098">
        <v>74550</v>
      </c>
      <c r="D27098" t="s">
        <v>175</v>
      </c>
      <c r="E27098">
        <v>6.1574999999999998</v>
      </c>
    </row>
    <row r="27099" spans="1:5" x14ac:dyDescent="0.15">
      <c r="A27099" t="s">
        <v>33985</v>
      </c>
      <c r="B27099" s="1">
        <v>45336</v>
      </c>
      <c r="C27099">
        <v>74550</v>
      </c>
      <c r="D27099" t="s">
        <v>194</v>
      </c>
      <c r="E27099">
        <v>5.9781000000000004</v>
      </c>
    </row>
    <row r="27100" spans="1:5" x14ac:dyDescent="0.15">
      <c r="A27100" t="s">
        <v>33986</v>
      </c>
      <c r="B27100" s="1">
        <v>45425</v>
      </c>
      <c r="C27100">
        <v>74550</v>
      </c>
      <c r="D27100" t="s">
        <v>177</v>
      </c>
      <c r="E27100">
        <v>6.1938000000000004</v>
      </c>
    </row>
    <row r="27101" spans="1:5" x14ac:dyDescent="0.15">
      <c r="A27101" t="s">
        <v>33987</v>
      </c>
      <c r="B27101" s="1">
        <v>45513</v>
      </c>
      <c r="C27101">
        <v>74550</v>
      </c>
      <c r="D27101" t="s">
        <v>65</v>
      </c>
      <c r="E27101">
        <v>6.0057</v>
      </c>
    </row>
    <row r="27102" spans="1:5" x14ac:dyDescent="0.15">
      <c r="A27102" t="s">
        <v>33988</v>
      </c>
      <c r="B27102" s="1">
        <v>45610</v>
      </c>
      <c r="C27102">
        <v>74550</v>
      </c>
      <c r="D27102" t="s">
        <v>33989</v>
      </c>
      <c r="E27102">
        <v>4.7568000000000001</v>
      </c>
    </row>
    <row r="27103" spans="1:5" x14ac:dyDescent="0.15">
      <c r="A27103" t="s">
        <v>33990</v>
      </c>
      <c r="B27103" s="1">
        <v>45702</v>
      </c>
      <c r="C27103">
        <v>74550</v>
      </c>
      <c r="D27103" t="s">
        <v>69</v>
      </c>
      <c r="E27103">
        <v>5.5095999999999998</v>
      </c>
    </row>
    <row r="27104" spans="1:5" x14ac:dyDescent="0.15">
      <c r="A27104" t="s">
        <v>33991</v>
      </c>
      <c r="B27104" s="1">
        <v>45791</v>
      </c>
      <c r="C27104">
        <v>74550</v>
      </c>
      <c r="D27104" t="s">
        <v>182</v>
      </c>
      <c r="E27104">
        <v>5.94</v>
      </c>
    </row>
    <row r="27105" spans="1:5" x14ac:dyDescent="0.15">
      <c r="A27105" t="s">
        <v>33992</v>
      </c>
      <c r="B27105" s="1">
        <v>45882</v>
      </c>
      <c r="C27105">
        <v>74550</v>
      </c>
      <c r="D27105" t="s">
        <v>89</v>
      </c>
      <c r="E27105">
        <v>4.7969999999999997</v>
      </c>
    </row>
    <row r="27106" spans="1:5" x14ac:dyDescent="0.15">
      <c r="A27106" t="s">
        <v>33993</v>
      </c>
      <c r="B27106" s="1">
        <v>44783</v>
      </c>
      <c r="C27106">
        <v>74560</v>
      </c>
      <c r="D27106" t="s">
        <v>575</v>
      </c>
      <c r="E27106">
        <v>5.6067</v>
      </c>
    </row>
    <row r="27107" spans="1:5" x14ac:dyDescent="0.15">
      <c r="A27107" t="s">
        <v>33994</v>
      </c>
      <c r="B27107" s="1">
        <v>44967</v>
      </c>
      <c r="C27107">
        <v>74560</v>
      </c>
      <c r="D27107" t="s">
        <v>795</v>
      </c>
      <c r="E27107">
        <v>5.4577999999999998</v>
      </c>
    </row>
    <row r="27108" spans="1:5" x14ac:dyDescent="0.15">
      <c r="A27108" t="s">
        <v>33995</v>
      </c>
      <c r="B27108" s="1">
        <v>45058</v>
      </c>
      <c r="C27108">
        <v>74560</v>
      </c>
      <c r="D27108" t="s">
        <v>1311</v>
      </c>
      <c r="E27108">
        <v>5.5773999999999999</v>
      </c>
    </row>
    <row r="27109" spans="1:5" x14ac:dyDescent="0.15">
      <c r="A27109" t="s">
        <v>33996</v>
      </c>
      <c r="B27109" s="1">
        <v>45148</v>
      </c>
      <c r="C27109">
        <v>74560</v>
      </c>
      <c r="D27109" t="s">
        <v>799</v>
      </c>
      <c r="E27109">
        <v>5.4789000000000003</v>
      </c>
    </row>
    <row r="27110" spans="1:5" x14ac:dyDescent="0.15">
      <c r="A27110" t="s">
        <v>33997</v>
      </c>
      <c r="B27110" s="1">
        <v>45240</v>
      </c>
      <c r="C27110">
        <v>74560</v>
      </c>
      <c r="D27110" t="s">
        <v>175</v>
      </c>
      <c r="E27110">
        <v>5.5777999999999999</v>
      </c>
    </row>
    <row r="27111" spans="1:5" x14ac:dyDescent="0.15">
      <c r="A27111" t="s">
        <v>33998</v>
      </c>
      <c r="B27111" s="1">
        <v>45331</v>
      </c>
      <c r="C27111">
        <v>74560</v>
      </c>
      <c r="D27111" t="s">
        <v>194</v>
      </c>
      <c r="E27111">
        <v>5.1364000000000001</v>
      </c>
    </row>
    <row r="27112" spans="1:5" x14ac:dyDescent="0.15">
      <c r="A27112" t="s">
        <v>33999</v>
      </c>
      <c r="B27112" s="1">
        <v>45425</v>
      </c>
      <c r="C27112">
        <v>74560</v>
      </c>
      <c r="D27112" t="s">
        <v>710</v>
      </c>
      <c r="E27112">
        <v>5.4192999999999998</v>
      </c>
    </row>
    <row r="27113" spans="1:5" x14ac:dyDescent="0.15">
      <c r="A27113" t="s">
        <v>34000</v>
      </c>
      <c r="B27113" s="1">
        <v>45513</v>
      </c>
      <c r="C27113">
        <v>74560</v>
      </c>
      <c r="D27113" t="s">
        <v>562</v>
      </c>
      <c r="E27113">
        <v>5.6802999999999999</v>
      </c>
    </row>
    <row r="27114" spans="1:5" x14ac:dyDescent="0.15">
      <c r="A27114" t="s">
        <v>34001</v>
      </c>
      <c r="B27114" s="1">
        <v>45608</v>
      </c>
      <c r="C27114">
        <v>74560</v>
      </c>
      <c r="D27114" t="s">
        <v>777</v>
      </c>
      <c r="E27114">
        <v>5.0632000000000001</v>
      </c>
    </row>
    <row r="27115" spans="1:5" x14ac:dyDescent="0.15">
      <c r="A27115" t="s">
        <v>34002</v>
      </c>
      <c r="B27115" s="1">
        <v>45701</v>
      </c>
      <c r="C27115">
        <v>74560</v>
      </c>
      <c r="D27115" t="s">
        <v>566</v>
      </c>
      <c r="E27115">
        <v>5.0157999999999996</v>
      </c>
    </row>
    <row r="27116" spans="1:5" x14ac:dyDescent="0.15">
      <c r="A27116" t="s">
        <v>34003</v>
      </c>
      <c r="B27116" s="1">
        <v>45786</v>
      </c>
      <c r="C27116">
        <v>74560</v>
      </c>
      <c r="D27116" t="s">
        <v>568</v>
      </c>
      <c r="E27116">
        <v>5.5587</v>
      </c>
    </row>
    <row r="27117" spans="1:5" x14ac:dyDescent="0.15">
      <c r="A27117" t="s">
        <v>34004</v>
      </c>
      <c r="B27117" s="1">
        <v>45877</v>
      </c>
      <c r="C27117">
        <v>74560</v>
      </c>
      <c r="D27117" t="s">
        <v>75</v>
      </c>
      <c r="E27117">
        <v>5.7279999999999998</v>
      </c>
    </row>
    <row r="27118" spans="1:5" x14ac:dyDescent="0.15">
      <c r="A27118" t="s">
        <v>34005</v>
      </c>
      <c r="B27118" s="1">
        <v>45061</v>
      </c>
      <c r="C27118">
        <v>74580</v>
      </c>
      <c r="D27118" t="s">
        <v>7273</v>
      </c>
      <c r="E27118">
        <v>5.4889999999999999</v>
      </c>
    </row>
    <row r="27119" spans="1:5" x14ac:dyDescent="0.15">
      <c r="A27119" t="s">
        <v>34006</v>
      </c>
      <c r="B27119" s="1">
        <v>45239</v>
      </c>
      <c r="C27119">
        <v>74580</v>
      </c>
      <c r="D27119" t="s">
        <v>1599</v>
      </c>
      <c r="E27119">
        <v>5.3471000000000002</v>
      </c>
    </row>
    <row r="27120" spans="1:5" x14ac:dyDescent="0.15">
      <c r="A27120" t="s">
        <v>34007</v>
      </c>
      <c r="B27120" s="1">
        <v>45425</v>
      </c>
      <c r="C27120">
        <v>74580</v>
      </c>
      <c r="D27120" t="s">
        <v>1194</v>
      </c>
      <c r="E27120">
        <v>6.2908999999999997</v>
      </c>
    </row>
    <row r="27121" spans="1:5" x14ac:dyDescent="0.15">
      <c r="A27121" t="s">
        <v>34008</v>
      </c>
      <c r="B27121" s="1">
        <v>45512</v>
      </c>
      <c r="C27121">
        <v>74580</v>
      </c>
      <c r="D27121" t="s">
        <v>667</v>
      </c>
      <c r="E27121">
        <v>5.8015999999999996</v>
      </c>
    </row>
    <row r="27122" spans="1:5" x14ac:dyDescent="0.15">
      <c r="A27122" t="s">
        <v>34009</v>
      </c>
      <c r="B27122" s="1">
        <v>45607</v>
      </c>
      <c r="C27122">
        <v>74580</v>
      </c>
      <c r="D27122" t="s">
        <v>84</v>
      </c>
      <c r="E27122">
        <v>5.5065999999999997</v>
      </c>
    </row>
    <row r="27123" spans="1:5" x14ac:dyDescent="0.15">
      <c r="A27123" t="s">
        <v>34010</v>
      </c>
      <c r="B27123" s="1">
        <v>45700</v>
      </c>
      <c r="C27123">
        <v>74580</v>
      </c>
      <c r="D27123" t="s">
        <v>735</v>
      </c>
      <c r="E27123">
        <v>6.7241999999999997</v>
      </c>
    </row>
    <row r="27124" spans="1:5" x14ac:dyDescent="0.15">
      <c r="A27124" t="s">
        <v>34011</v>
      </c>
      <c r="B27124" s="1">
        <v>45789</v>
      </c>
      <c r="C27124">
        <v>74580</v>
      </c>
      <c r="D27124" t="s">
        <v>87</v>
      </c>
      <c r="E27124">
        <v>5.4980000000000002</v>
      </c>
    </row>
    <row r="27125" spans="1:5" x14ac:dyDescent="0.15">
      <c r="A27125" t="s">
        <v>34012</v>
      </c>
      <c r="B27125" s="1">
        <v>45876</v>
      </c>
      <c r="C27125">
        <v>74580</v>
      </c>
      <c r="D27125" t="s">
        <v>1609</v>
      </c>
      <c r="E27125">
        <v>5.1654999999999998</v>
      </c>
    </row>
    <row r="27126" spans="1:5" x14ac:dyDescent="0.15">
      <c r="A27126" t="s">
        <v>34013</v>
      </c>
      <c r="B27126" s="1">
        <v>45505</v>
      </c>
      <c r="C27126">
        <v>74590</v>
      </c>
      <c r="D27126" t="s">
        <v>65</v>
      </c>
      <c r="E27126">
        <v>5.4039000000000001</v>
      </c>
    </row>
    <row r="27127" spans="1:5" x14ac:dyDescent="0.15">
      <c r="A27127" t="s">
        <v>34014</v>
      </c>
      <c r="B27127" s="1">
        <v>45597</v>
      </c>
      <c r="C27127">
        <v>74590</v>
      </c>
      <c r="D27127" t="s">
        <v>67</v>
      </c>
      <c r="E27127">
        <v>5.0076999999999998</v>
      </c>
    </row>
    <row r="27128" spans="1:5" x14ac:dyDescent="0.15">
      <c r="A27128" t="s">
        <v>34015</v>
      </c>
      <c r="B27128" s="1">
        <v>45698</v>
      </c>
      <c r="C27128">
        <v>74590</v>
      </c>
      <c r="D27128" t="s">
        <v>69</v>
      </c>
      <c r="E27128">
        <v>6.0343</v>
      </c>
    </row>
    <row r="27129" spans="1:5" x14ac:dyDescent="0.15">
      <c r="A27129" t="s">
        <v>34016</v>
      </c>
      <c r="B27129" s="1">
        <v>45790</v>
      </c>
      <c r="C27129">
        <v>74590</v>
      </c>
      <c r="D27129" t="s">
        <v>182</v>
      </c>
      <c r="E27129">
        <v>6.0979999999999999</v>
      </c>
    </row>
    <row r="27130" spans="1:5" x14ac:dyDescent="0.15">
      <c r="A27130" t="s">
        <v>34017</v>
      </c>
      <c r="B27130" s="1">
        <v>45874</v>
      </c>
      <c r="C27130">
        <v>74590</v>
      </c>
      <c r="D27130" t="s">
        <v>89</v>
      </c>
      <c r="E27130">
        <v>5.3590999999999998</v>
      </c>
    </row>
    <row r="27131" spans="1:5" x14ac:dyDescent="0.15">
      <c r="A27131" t="s">
        <v>34018</v>
      </c>
      <c r="B27131" s="1">
        <v>44778</v>
      </c>
      <c r="C27131">
        <v>74600</v>
      </c>
      <c r="D27131" t="s">
        <v>5210</v>
      </c>
      <c r="E27131">
        <v>4.8499999999999996</v>
      </c>
    </row>
    <row r="27132" spans="1:5" x14ac:dyDescent="0.15">
      <c r="A27132" t="s">
        <v>34019</v>
      </c>
      <c r="B27132" s="1">
        <v>44876</v>
      </c>
      <c r="C27132">
        <v>74600</v>
      </c>
      <c r="D27132" t="s">
        <v>1734</v>
      </c>
      <c r="E27132">
        <v>5.7370000000000001</v>
      </c>
    </row>
    <row r="27133" spans="1:5" x14ac:dyDescent="0.15">
      <c r="A27133" t="s">
        <v>34020</v>
      </c>
      <c r="B27133" s="1">
        <v>45142</v>
      </c>
      <c r="C27133">
        <v>74600</v>
      </c>
      <c r="D27133" t="s">
        <v>1740</v>
      </c>
      <c r="E27133">
        <v>6.2809999999999997</v>
      </c>
    </row>
    <row r="27134" spans="1:5" x14ac:dyDescent="0.15">
      <c r="A27134" t="s">
        <v>34021</v>
      </c>
      <c r="B27134" s="1">
        <v>45240</v>
      </c>
      <c r="C27134">
        <v>74600</v>
      </c>
      <c r="D27134" t="s">
        <v>1287</v>
      </c>
      <c r="E27134">
        <v>5.6462000000000003</v>
      </c>
    </row>
    <row r="27135" spans="1:5" x14ac:dyDescent="0.15">
      <c r="A27135" t="s">
        <v>34022</v>
      </c>
      <c r="B27135" s="1">
        <v>45335</v>
      </c>
      <c r="C27135">
        <v>74600</v>
      </c>
      <c r="D27135" t="s">
        <v>1744</v>
      </c>
      <c r="E27135">
        <v>6.3658999999999999</v>
      </c>
    </row>
    <row r="27136" spans="1:5" x14ac:dyDescent="0.15">
      <c r="A27136" t="s">
        <v>34023</v>
      </c>
      <c r="B27136" s="1">
        <v>45422</v>
      </c>
      <c r="C27136">
        <v>74600</v>
      </c>
      <c r="D27136" t="s">
        <v>346</v>
      </c>
      <c r="E27136">
        <v>5.1898999999999997</v>
      </c>
    </row>
    <row r="27137" spans="1:5" x14ac:dyDescent="0.15">
      <c r="A27137" t="s">
        <v>34024</v>
      </c>
      <c r="B27137" s="1">
        <v>45506</v>
      </c>
      <c r="C27137">
        <v>74600</v>
      </c>
      <c r="D27137" t="s">
        <v>1143</v>
      </c>
      <c r="E27137">
        <v>5.7725999999999997</v>
      </c>
    </row>
    <row r="27138" spans="1:5" x14ac:dyDescent="0.15">
      <c r="A27138" t="s">
        <v>34025</v>
      </c>
      <c r="B27138" s="1">
        <v>45604</v>
      </c>
      <c r="C27138">
        <v>74600</v>
      </c>
      <c r="D27138" t="s">
        <v>1547</v>
      </c>
      <c r="E27138">
        <v>5.9410999999999996</v>
      </c>
    </row>
    <row r="27139" spans="1:5" x14ac:dyDescent="0.15">
      <c r="A27139" t="s">
        <v>34026</v>
      </c>
      <c r="B27139" s="1">
        <v>45695</v>
      </c>
      <c r="C27139">
        <v>74600</v>
      </c>
      <c r="D27139" t="s">
        <v>1147</v>
      </c>
      <c r="E27139">
        <v>6.4393000000000002</v>
      </c>
    </row>
    <row r="27140" spans="1:5" x14ac:dyDescent="0.15">
      <c r="A27140" t="s">
        <v>34027</v>
      </c>
      <c r="B27140" s="1">
        <v>45789</v>
      </c>
      <c r="C27140">
        <v>74600</v>
      </c>
      <c r="D27140" t="s">
        <v>1550</v>
      </c>
      <c r="E27140">
        <v>5.6901999999999999</v>
      </c>
    </row>
    <row r="27141" spans="1:5" x14ac:dyDescent="0.15">
      <c r="A27141" t="s">
        <v>34028</v>
      </c>
      <c r="B27141" s="1">
        <v>45873</v>
      </c>
      <c r="C27141">
        <v>74600</v>
      </c>
      <c r="D27141" t="s">
        <v>1552</v>
      </c>
      <c r="E27141">
        <v>5.6082999999999998</v>
      </c>
    </row>
    <row r="27142" spans="1:5" x14ac:dyDescent="0.15">
      <c r="A27142" t="s">
        <v>34029</v>
      </c>
      <c r="B27142" s="1">
        <v>45512</v>
      </c>
      <c r="C27142">
        <v>74610</v>
      </c>
      <c r="D27142" t="s">
        <v>30633</v>
      </c>
      <c r="E27142">
        <v>5.1536999999999997</v>
      </c>
    </row>
    <row r="27143" spans="1:5" x14ac:dyDescent="0.15">
      <c r="A27143" t="s">
        <v>34030</v>
      </c>
      <c r="B27143" s="1">
        <v>45597</v>
      </c>
      <c r="C27143">
        <v>74610</v>
      </c>
      <c r="D27143" t="s">
        <v>30635</v>
      </c>
      <c r="E27143">
        <v>5.5418000000000003</v>
      </c>
    </row>
    <row r="27144" spans="1:5" x14ac:dyDescent="0.15">
      <c r="A27144" t="s">
        <v>34031</v>
      </c>
      <c r="B27144" s="1">
        <v>45700</v>
      </c>
      <c r="C27144">
        <v>74610</v>
      </c>
      <c r="D27144" t="s">
        <v>735</v>
      </c>
      <c r="E27144">
        <v>5.2519</v>
      </c>
    </row>
    <row r="27145" spans="1:5" x14ac:dyDescent="0.15">
      <c r="A27145" t="s">
        <v>34032</v>
      </c>
      <c r="B27145" s="1">
        <v>45789</v>
      </c>
      <c r="C27145">
        <v>74610</v>
      </c>
      <c r="D27145" t="s">
        <v>87</v>
      </c>
      <c r="E27145">
        <v>5.8800999999999997</v>
      </c>
    </row>
    <row r="27146" spans="1:5" x14ac:dyDescent="0.15">
      <c r="A27146" t="s">
        <v>34033</v>
      </c>
      <c r="B27146" s="1">
        <v>45877</v>
      </c>
      <c r="C27146">
        <v>74610</v>
      </c>
      <c r="D27146" t="s">
        <v>30641</v>
      </c>
      <c r="E27146">
        <v>5.1292999999999997</v>
      </c>
    </row>
    <row r="27147" spans="1:5" x14ac:dyDescent="0.15">
      <c r="A27147" t="s">
        <v>34034</v>
      </c>
      <c r="B27147" s="1">
        <v>44606</v>
      </c>
      <c r="C27147">
        <v>74620</v>
      </c>
      <c r="D27147" t="s">
        <v>34035</v>
      </c>
      <c r="E27147">
        <v>5.7633000000000001</v>
      </c>
    </row>
    <row r="27148" spans="1:5" x14ac:dyDescent="0.15">
      <c r="A27148" t="s">
        <v>34036</v>
      </c>
      <c r="B27148" s="1">
        <v>44970</v>
      </c>
      <c r="C27148">
        <v>74620</v>
      </c>
      <c r="D27148" t="s">
        <v>34037</v>
      </c>
      <c r="E27148">
        <v>5.6330999999999998</v>
      </c>
    </row>
    <row r="27149" spans="1:5" x14ac:dyDescent="0.15">
      <c r="A27149" t="s">
        <v>34038</v>
      </c>
      <c r="B27149" s="1">
        <v>45058</v>
      </c>
      <c r="C27149">
        <v>74620</v>
      </c>
      <c r="D27149" t="s">
        <v>9257</v>
      </c>
      <c r="E27149">
        <v>5.1943999999999999</v>
      </c>
    </row>
    <row r="27150" spans="1:5" x14ac:dyDescent="0.15">
      <c r="A27150" t="s">
        <v>34039</v>
      </c>
      <c r="B27150" s="1">
        <v>45148</v>
      </c>
      <c r="C27150">
        <v>74620</v>
      </c>
      <c r="D27150" t="s">
        <v>23982</v>
      </c>
      <c r="E27150">
        <v>5.9058999999999999</v>
      </c>
    </row>
    <row r="27151" spans="1:5" x14ac:dyDescent="0.15">
      <c r="A27151" t="s">
        <v>34040</v>
      </c>
      <c r="B27151" s="1">
        <v>45243</v>
      </c>
      <c r="C27151">
        <v>74620</v>
      </c>
      <c r="D27151" t="s">
        <v>9260</v>
      </c>
      <c r="E27151">
        <v>6.0144000000000002</v>
      </c>
    </row>
    <row r="27152" spans="1:5" x14ac:dyDescent="0.15">
      <c r="A27152" t="s">
        <v>34041</v>
      </c>
      <c r="B27152" s="1">
        <v>45335</v>
      </c>
      <c r="C27152">
        <v>74620</v>
      </c>
      <c r="D27152" t="s">
        <v>34042</v>
      </c>
      <c r="E27152">
        <v>6.2554999999999996</v>
      </c>
    </row>
    <row r="27153" spans="1:5" x14ac:dyDescent="0.15">
      <c r="A27153" t="s">
        <v>34043</v>
      </c>
      <c r="B27153" s="1">
        <v>45426</v>
      </c>
      <c r="C27153">
        <v>74620</v>
      </c>
      <c r="D27153" t="s">
        <v>23986</v>
      </c>
      <c r="E27153">
        <v>4.9237000000000002</v>
      </c>
    </row>
    <row r="27154" spans="1:5" x14ac:dyDescent="0.15">
      <c r="A27154" t="s">
        <v>34044</v>
      </c>
      <c r="B27154" s="1">
        <v>45517</v>
      </c>
      <c r="C27154">
        <v>74620</v>
      </c>
      <c r="D27154" t="s">
        <v>34045</v>
      </c>
      <c r="E27154">
        <v>5.6124999999999998</v>
      </c>
    </row>
    <row r="27155" spans="1:5" x14ac:dyDescent="0.15">
      <c r="A27155" t="s">
        <v>34046</v>
      </c>
      <c r="B27155" s="1">
        <v>45609</v>
      </c>
      <c r="C27155">
        <v>74620</v>
      </c>
      <c r="D27155" t="s">
        <v>34047</v>
      </c>
      <c r="E27155">
        <v>5.7563000000000004</v>
      </c>
    </row>
    <row r="27156" spans="1:5" x14ac:dyDescent="0.15">
      <c r="A27156" t="s">
        <v>34048</v>
      </c>
      <c r="B27156" s="1">
        <v>45701</v>
      </c>
      <c r="C27156">
        <v>74620</v>
      </c>
      <c r="D27156" t="s">
        <v>34049</v>
      </c>
      <c r="E27156">
        <v>5.7544000000000004</v>
      </c>
    </row>
    <row r="27157" spans="1:5" x14ac:dyDescent="0.15">
      <c r="A27157" t="s">
        <v>34050</v>
      </c>
      <c r="B27157" s="1">
        <v>45791</v>
      </c>
      <c r="C27157">
        <v>74620</v>
      </c>
      <c r="D27157" t="s">
        <v>34051</v>
      </c>
      <c r="E27157">
        <v>4.8769</v>
      </c>
    </row>
    <row r="27158" spans="1:5" x14ac:dyDescent="0.15">
      <c r="A27158" t="s">
        <v>34052</v>
      </c>
      <c r="B27158" s="1">
        <v>45882</v>
      </c>
      <c r="C27158">
        <v>74620</v>
      </c>
      <c r="D27158" t="s">
        <v>34053</v>
      </c>
      <c r="E27158">
        <v>4.7676999999999996</v>
      </c>
    </row>
    <row r="27159" spans="1:5" x14ac:dyDescent="0.15">
      <c r="A27159" t="s">
        <v>34054</v>
      </c>
      <c r="B27159" s="1">
        <v>45303</v>
      </c>
      <c r="C27159">
        <v>74630</v>
      </c>
      <c r="D27159" t="s">
        <v>1461</v>
      </c>
      <c r="E27159">
        <v>5.3623000000000003</v>
      </c>
    </row>
    <row r="27160" spans="1:5" x14ac:dyDescent="0.15">
      <c r="A27160" t="s">
        <v>34055</v>
      </c>
      <c r="B27160" s="1">
        <v>45478</v>
      </c>
      <c r="C27160">
        <v>74630</v>
      </c>
      <c r="D27160" t="s">
        <v>34056</v>
      </c>
      <c r="E27160">
        <v>4.3033000000000001</v>
      </c>
    </row>
    <row r="27161" spans="1:5" x14ac:dyDescent="0.15">
      <c r="A27161" t="s">
        <v>34057</v>
      </c>
      <c r="B27161" s="1">
        <v>45482</v>
      </c>
      <c r="C27161">
        <v>74630</v>
      </c>
      <c r="D27161" t="s">
        <v>34058</v>
      </c>
      <c r="E27161">
        <v>4.3048999999999999</v>
      </c>
    </row>
    <row r="27162" spans="1:5" x14ac:dyDescent="0.15">
      <c r="A27162" t="s">
        <v>34059</v>
      </c>
      <c r="B27162" s="1">
        <v>45582</v>
      </c>
      <c r="C27162">
        <v>74630</v>
      </c>
      <c r="D27162" t="s">
        <v>67</v>
      </c>
      <c r="E27162">
        <v>4.7283999999999997</v>
      </c>
    </row>
    <row r="27163" spans="1:5" x14ac:dyDescent="0.15">
      <c r="A27163" t="s">
        <v>34060</v>
      </c>
      <c r="B27163" s="1">
        <v>45667</v>
      </c>
      <c r="C27163">
        <v>74630</v>
      </c>
      <c r="D27163" t="s">
        <v>1469</v>
      </c>
      <c r="E27163">
        <v>5.6025</v>
      </c>
    </row>
    <row r="27164" spans="1:5" x14ac:dyDescent="0.15">
      <c r="A27164" t="s">
        <v>34061</v>
      </c>
      <c r="B27164" s="1">
        <v>45755</v>
      </c>
      <c r="C27164">
        <v>74630</v>
      </c>
      <c r="D27164" t="s">
        <v>1767</v>
      </c>
      <c r="E27164">
        <v>5.3825000000000003</v>
      </c>
    </row>
    <row r="27165" spans="1:5" x14ac:dyDescent="0.15">
      <c r="A27165" t="s">
        <v>34062</v>
      </c>
      <c r="B27165" s="1">
        <v>45856</v>
      </c>
      <c r="C27165">
        <v>74630</v>
      </c>
      <c r="D27165" t="s">
        <v>89</v>
      </c>
      <c r="E27165">
        <v>4.9901999999999997</v>
      </c>
    </row>
    <row r="27166" spans="1:5" x14ac:dyDescent="0.15">
      <c r="A27166" t="s">
        <v>34063</v>
      </c>
      <c r="B27166" s="1">
        <v>44589</v>
      </c>
      <c r="C27166">
        <v>74640</v>
      </c>
      <c r="D27166" t="s">
        <v>77</v>
      </c>
      <c r="E27166">
        <v>5.8487</v>
      </c>
    </row>
    <row r="27167" spans="1:5" x14ac:dyDescent="0.15">
      <c r="A27167" t="s">
        <v>34064</v>
      </c>
      <c r="B27167" s="1">
        <v>44690</v>
      </c>
      <c r="C27167">
        <v>74640</v>
      </c>
      <c r="D27167" t="s">
        <v>79</v>
      </c>
      <c r="E27167">
        <v>4.9234999999999998</v>
      </c>
    </row>
    <row r="27168" spans="1:5" x14ac:dyDescent="0.15">
      <c r="A27168" t="s">
        <v>34065</v>
      </c>
      <c r="B27168" s="1">
        <v>44771</v>
      </c>
      <c r="C27168">
        <v>74640</v>
      </c>
      <c r="D27168" t="s">
        <v>49</v>
      </c>
      <c r="E27168">
        <v>5.0198999999999998</v>
      </c>
    </row>
    <row r="27169" spans="1:5" x14ac:dyDescent="0.15">
      <c r="A27169" t="s">
        <v>34066</v>
      </c>
      <c r="B27169" s="1">
        <v>44862</v>
      </c>
      <c r="C27169">
        <v>74640</v>
      </c>
      <c r="D27169" t="s">
        <v>656</v>
      </c>
      <c r="E27169">
        <v>5.5411999999999999</v>
      </c>
    </row>
    <row r="27170" spans="1:5" x14ac:dyDescent="0.15">
      <c r="A27170" t="s">
        <v>34067</v>
      </c>
      <c r="B27170" s="1">
        <v>44957</v>
      </c>
      <c r="C27170">
        <v>74640</v>
      </c>
      <c r="D27170" t="s">
        <v>658</v>
      </c>
      <c r="E27170">
        <v>4.8045</v>
      </c>
    </row>
    <row r="27171" spans="1:5" x14ac:dyDescent="0.15">
      <c r="A27171" t="s">
        <v>34068</v>
      </c>
      <c r="B27171" s="1">
        <v>45055</v>
      </c>
      <c r="C27171">
        <v>74640</v>
      </c>
      <c r="D27171" t="s">
        <v>1323</v>
      </c>
      <c r="E27171">
        <v>5.0517000000000003</v>
      </c>
    </row>
    <row r="27172" spans="1:5" x14ac:dyDescent="0.15">
      <c r="A27172" t="s">
        <v>34069</v>
      </c>
      <c r="B27172" s="1">
        <v>45135</v>
      </c>
      <c r="C27172">
        <v>74640</v>
      </c>
      <c r="D27172" t="s">
        <v>57</v>
      </c>
      <c r="E27172">
        <v>4.3592000000000004</v>
      </c>
    </row>
    <row r="27173" spans="1:5" x14ac:dyDescent="0.15">
      <c r="A27173" t="s">
        <v>34070</v>
      </c>
      <c r="B27173" s="1">
        <v>45229</v>
      </c>
      <c r="C27173">
        <v>74640</v>
      </c>
      <c r="D27173" t="s">
        <v>59</v>
      </c>
      <c r="E27173">
        <v>5.3769</v>
      </c>
    </row>
    <row r="27174" spans="1:5" x14ac:dyDescent="0.15">
      <c r="A27174" t="s">
        <v>34071</v>
      </c>
      <c r="B27174" s="1">
        <v>45322</v>
      </c>
      <c r="C27174">
        <v>74640</v>
      </c>
      <c r="D27174" t="s">
        <v>194</v>
      </c>
      <c r="E27174">
        <v>5.4417999999999997</v>
      </c>
    </row>
    <row r="27175" spans="1:5" x14ac:dyDescent="0.15">
      <c r="A27175" t="s">
        <v>34072</v>
      </c>
      <c r="B27175" s="1">
        <v>45421</v>
      </c>
      <c r="C27175">
        <v>74640</v>
      </c>
      <c r="D27175" t="s">
        <v>3269</v>
      </c>
      <c r="E27175">
        <v>4.8715000000000002</v>
      </c>
    </row>
    <row r="27176" spans="1:5" x14ac:dyDescent="0.15">
      <c r="A27176" t="s">
        <v>34073</v>
      </c>
      <c r="B27176" s="1">
        <v>45504</v>
      </c>
      <c r="C27176">
        <v>74640</v>
      </c>
      <c r="D27176" t="s">
        <v>13408</v>
      </c>
      <c r="E27176">
        <v>5.3247</v>
      </c>
    </row>
    <row r="27177" spans="1:5" x14ac:dyDescent="0.15">
      <c r="A27177" t="s">
        <v>34074</v>
      </c>
      <c r="B27177" s="1">
        <v>45596</v>
      </c>
      <c r="C27177">
        <v>74640</v>
      </c>
      <c r="D27177" t="s">
        <v>1645</v>
      </c>
      <c r="E27177">
        <v>5.8410000000000002</v>
      </c>
    </row>
    <row r="27178" spans="1:5" x14ac:dyDescent="0.15">
      <c r="A27178" t="s">
        <v>34075</v>
      </c>
      <c r="B27178" s="1">
        <v>45688</v>
      </c>
      <c r="C27178">
        <v>74640</v>
      </c>
      <c r="D27178" t="s">
        <v>910</v>
      </c>
      <c r="E27178">
        <v>5.6045999999999996</v>
      </c>
    </row>
    <row r="27179" spans="1:5" x14ac:dyDescent="0.15">
      <c r="A27179" t="s">
        <v>34076</v>
      </c>
      <c r="B27179" s="1">
        <v>45786</v>
      </c>
      <c r="C27179">
        <v>74640</v>
      </c>
      <c r="D27179" t="s">
        <v>912</v>
      </c>
      <c r="E27179">
        <v>5.8532999999999999</v>
      </c>
    </row>
    <row r="27180" spans="1:5" x14ac:dyDescent="0.15">
      <c r="A27180" t="s">
        <v>34077</v>
      </c>
      <c r="B27180" s="1">
        <v>45869</v>
      </c>
      <c r="C27180">
        <v>74640</v>
      </c>
      <c r="D27180" t="s">
        <v>89</v>
      </c>
      <c r="E27180">
        <v>4.9993999999999996</v>
      </c>
    </row>
    <row r="27181" spans="1:5" x14ac:dyDescent="0.15">
      <c r="A27181" t="s">
        <v>34078</v>
      </c>
      <c r="B27181" s="1">
        <v>44592</v>
      </c>
      <c r="C27181">
        <v>74660</v>
      </c>
      <c r="D27181" t="s">
        <v>6650</v>
      </c>
      <c r="E27181">
        <v>5.8041</v>
      </c>
    </row>
    <row r="27182" spans="1:5" x14ac:dyDescent="0.15">
      <c r="A27182" t="s">
        <v>34079</v>
      </c>
      <c r="B27182" s="1">
        <v>44683</v>
      </c>
      <c r="C27182">
        <v>74660</v>
      </c>
      <c r="D27182" t="s">
        <v>4148</v>
      </c>
      <c r="E27182">
        <v>5.2971000000000004</v>
      </c>
    </row>
    <row r="27183" spans="1:5" x14ac:dyDescent="0.15">
      <c r="A27183" t="s">
        <v>34080</v>
      </c>
      <c r="B27183" s="1">
        <v>44771</v>
      </c>
      <c r="C27183">
        <v>74660</v>
      </c>
      <c r="D27183" t="s">
        <v>1973</v>
      </c>
      <c r="E27183">
        <v>6.2923999999999998</v>
      </c>
    </row>
    <row r="27184" spans="1:5" x14ac:dyDescent="0.15">
      <c r="A27184" t="s">
        <v>34081</v>
      </c>
      <c r="B27184" s="1">
        <v>44865</v>
      </c>
      <c r="C27184">
        <v>74660</v>
      </c>
      <c r="D27184" t="s">
        <v>1090</v>
      </c>
      <c r="E27184">
        <v>6.2275999999999998</v>
      </c>
    </row>
    <row r="27185" spans="1:5" x14ac:dyDescent="0.15">
      <c r="A27185" t="s">
        <v>34082</v>
      </c>
      <c r="B27185" s="1">
        <v>44957</v>
      </c>
      <c r="C27185">
        <v>74660</v>
      </c>
      <c r="D27185" t="s">
        <v>3386</v>
      </c>
      <c r="E27185">
        <v>6.4943999999999997</v>
      </c>
    </row>
    <row r="27186" spans="1:5" x14ac:dyDescent="0.15">
      <c r="A27186" t="s">
        <v>34083</v>
      </c>
      <c r="B27186" s="1">
        <v>45048</v>
      </c>
      <c r="C27186">
        <v>74660</v>
      </c>
      <c r="D27186" t="s">
        <v>81</v>
      </c>
      <c r="E27186">
        <v>5.8013000000000003</v>
      </c>
    </row>
    <row r="27187" spans="1:5" x14ac:dyDescent="0.15">
      <c r="A27187" t="s">
        <v>34084</v>
      </c>
      <c r="B27187" s="1">
        <v>45138</v>
      </c>
      <c r="C27187">
        <v>74660</v>
      </c>
      <c r="D27187" t="s">
        <v>57</v>
      </c>
      <c r="E27187">
        <v>5.8650000000000002</v>
      </c>
    </row>
    <row r="27188" spans="1:5" x14ac:dyDescent="0.15">
      <c r="A27188" t="s">
        <v>34085</v>
      </c>
      <c r="B27188" s="1">
        <v>45230</v>
      </c>
      <c r="C27188">
        <v>74660</v>
      </c>
      <c r="D27188" t="s">
        <v>59</v>
      </c>
      <c r="E27188">
        <v>5.7290999999999999</v>
      </c>
    </row>
    <row r="27189" spans="1:5" x14ac:dyDescent="0.15">
      <c r="A27189" t="s">
        <v>34086</v>
      </c>
      <c r="B27189" s="1">
        <v>45322</v>
      </c>
      <c r="C27189">
        <v>74660</v>
      </c>
      <c r="D27189" t="s">
        <v>2564</v>
      </c>
      <c r="E27189">
        <v>6.4687999999999999</v>
      </c>
    </row>
    <row r="27190" spans="1:5" x14ac:dyDescent="0.15">
      <c r="A27190" t="s">
        <v>34087</v>
      </c>
      <c r="B27190" s="1">
        <v>45419</v>
      </c>
      <c r="C27190">
        <v>74660</v>
      </c>
      <c r="D27190" t="s">
        <v>560</v>
      </c>
      <c r="E27190">
        <v>6.2004000000000001</v>
      </c>
    </row>
    <row r="27191" spans="1:5" x14ac:dyDescent="0.15">
      <c r="A27191" t="s">
        <v>34088</v>
      </c>
      <c r="B27191" s="1">
        <v>45513</v>
      </c>
      <c r="C27191">
        <v>74660</v>
      </c>
      <c r="D27191" t="s">
        <v>65</v>
      </c>
      <c r="E27191">
        <v>6.1896000000000004</v>
      </c>
    </row>
    <row r="27192" spans="1:5" x14ac:dyDescent="0.15">
      <c r="A27192" t="s">
        <v>34089</v>
      </c>
      <c r="B27192" s="1">
        <v>45596</v>
      </c>
      <c r="C27192">
        <v>74660</v>
      </c>
      <c r="D27192" t="s">
        <v>84</v>
      </c>
      <c r="E27192">
        <v>6.3091999999999997</v>
      </c>
    </row>
    <row r="27193" spans="1:5" x14ac:dyDescent="0.15">
      <c r="A27193" t="s">
        <v>34090</v>
      </c>
      <c r="B27193" s="1">
        <v>45698</v>
      </c>
      <c r="C27193">
        <v>74660</v>
      </c>
      <c r="D27193" t="s">
        <v>808</v>
      </c>
      <c r="E27193">
        <v>5.6204999999999998</v>
      </c>
    </row>
    <row r="27194" spans="1:5" x14ac:dyDescent="0.15">
      <c r="A27194" t="s">
        <v>34091</v>
      </c>
      <c r="B27194" s="1">
        <v>45786</v>
      </c>
      <c r="C27194">
        <v>74660</v>
      </c>
      <c r="D27194" t="s">
        <v>182</v>
      </c>
      <c r="E27194">
        <v>6.1195000000000004</v>
      </c>
    </row>
    <row r="27195" spans="1:5" x14ac:dyDescent="0.15">
      <c r="A27195" t="s">
        <v>34092</v>
      </c>
      <c r="B27195" s="1">
        <v>45877</v>
      </c>
      <c r="C27195">
        <v>74660</v>
      </c>
      <c r="D27195" t="s">
        <v>89</v>
      </c>
      <c r="E27195">
        <v>6.7275</v>
      </c>
    </row>
    <row r="27196" spans="1:5" x14ac:dyDescent="0.15">
      <c r="A27196" t="s">
        <v>34093</v>
      </c>
      <c r="B27196" s="1">
        <v>45426</v>
      </c>
      <c r="C27196">
        <v>74670</v>
      </c>
      <c r="D27196" t="s">
        <v>177</v>
      </c>
      <c r="E27196">
        <v>5.4406999999999996</v>
      </c>
    </row>
    <row r="27197" spans="1:5" x14ac:dyDescent="0.15">
      <c r="A27197" t="s">
        <v>34094</v>
      </c>
      <c r="B27197" s="1">
        <v>45513</v>
      </c>
      <c r="C27197">
        <v>74670</v>
      </c>
      <c r="D27197" t="s">
        <v>65</v>
      </c>
      <c r="E27197">
        <v>5.5544000000000002</v>
      </c>
    </row>
    <row r="27198" spans="1:5" x14ac:dyDescent="0.15">
      <c r="A27198" t="s">
        <v>34095</v>
      </c>
      <c r="B27198" s="1">
        <v>45604</v>
      </c>
      <c r="C27198">
        <v>74670</v>
      </c>
      <c r="D27198" t="s">
        <v>67</v>
      </c>
      <c r="E27198">
        <v>5.6048999999999998</v>
      </c>
    </row>
    <row r="27199" spans="1:5" x14ac:dyDescent="0.15">
      <c r="A27199" t="s">
        <v>34096</v>
      </c>
      <c r="B27199" s="1">
        <v>45698</v>
      </c>
      <c r="C27199">
        <v>74670</v>
      </c>
      <c r="D27199" t="s">
        <v>69</v>
      </c>
      <c r="E27199">
        <v>5.0110999999999999</v>
      </c>
    </row>
    <row r="27200" spans="1:5" x14ac:dyDescent="0.15">
      <c r="A27200" t="s">
        <v>34097</v>
      </c>
      <c r="B27200" s="1">
        <v>45791</v>
      </c>
      <c r="C27200">
        <v>74670</v>
      </c>
      <c r="D27200" t="s">
        <v>182</v>
      </c>
      <c r="E27200">
        <v>5.4398999999999997</v>
      </c>
    </row>
    <row r="27201" spans="1:5" x14ac:dyDescent="0.15">
      <c r="A27201" t="s">
        <v>34098</v>
      </c>
      <c r="B27201" s="1">
        <v>45877</v>
      </c>
      <c r="C27201">
        <v>74670</v>
      </c>
      <c r="D27201" t="s">
        <v>89</v>
      </c>
      <c r="E27201">
        <v>5.4391999999999996</v>
      </c>
    </row>
    <row r="27202" spans="1:5" x14ac:dyDescent="0.15">
      <c r="A27202" t="s">
        <v>34099</v>
      </c>
      <c r="B27202" s="1">
        <v>44600</v>
      </c>
      <c r="C27202">
        <v>74720</v>
      </c>
      <c r="D27202" t="s">
        <v>77</v>
      </c>
      <c r="E27202">
        <v>6.3792999999999997</v>
      </c>
    </row>
    <row r="27203" spans="1:5" x14ac:dyDescent="0.15">
      <c r="A27203" t="s">
        <v>34100</v>
      </c>
      <c r="B27203" s="1">
        <v>44692</v>
      </c>
      <c r="C27203">
        <v>74720</v>
      </c>
      <c r="D27203" t="s">
        <v>79</v>
      </c>
      <c r="E27203">
        <v>5.2587999999999999</v>
      </c>
    </row>
    <row r="27204" spans="1:5" x14ac:dyDescent="0.15">
      <c r="A27204" t="s">
        <v>34101</v>
      </c>
      <c r="B27204" s="1">
        <v>45147</v>
      </c>
      <c r="C27204">
        <v>74720</v>
      </c>
      <c r="D27204" t="s">
        <v>404</v>
      </c>
      <c r="E27204">
        <v>3.778</v>
      </c>
    </row>
    <row r="27205" spans="1:5" x14ac:dyDescent="0.15">
      <c r="A27205" t="s">
        <v>34102</v>
      </c>
      <c r="B27205" s="1">
        <v>45239</v>
      </c>
      <c r="C27205">
        <v>74720</v>
      </c>
      <c r="D27205" t="s">
        <v>175</v>
      </c>
      <c r="E27205">
        <v>5.6147</v>
      </c>
    </row>
    <row r="27206" spans="1:5" x14ac:dyDescent="0.15">
      <c r="A27206" t="s">
        <v>34103</v>
      </c>
      <c r="B27206" s="1">
        <v>45330</v>
      </c>
      <c r="C27206">
        <v>74720</v>
      </c>
      <c r="D27206" t="s">
        <v>194</v>
      </c>
      <c r="E27206">
        <v>5.4081000000000001</v>
      </c>
    </row>
    <row r="27207" spans="1:5" x14ac:dyDescent="0.15">
      <c r="A27207" t="s">
        <v>34104</v>
      </c>
      <c r="B27207" s="1">
        <v>45422</v>
      </c>
      <c r="C27207">
        <v>74720</v>
      </c>
      <c r="D27207" t="s">
        <v>177</v>
      </c>
      <c r="E27207">
        <v>5.2058999999999997</v>
      </c>
    </row>
    <row r="27208" spans="1:5" x14ac:dyDescent="0.15">
      <c r="A27208" t="s">
        <v>34105</v>
      </c>
      <c r="B27208" s="1">
        <v>45509</v>
      </c>
      <c r="C27208">
        <v>74720</v>
      </c>
      <c r="D27208" t="s">
        <v>65</v>
      </c>
      <c r="E27208">
        <v>4.7329999999999997</v>
      </c>
    </row>
    <row r="27209" spans="1:5" x14ac:dyDescent="0.15">
      <c r="A27209" t="s">
        <v>34106</v>
      </c>
      <c r="B27209" s="1">
        <v>45602</v>
      </c>
      <c r="C27209">
        <v>74720</v>
      </c>
      <c r="D27209" t="s">
        <v>67</v>
      </c>
      <c r="E27209">
        <v>4.6710000000000003</v>
      </c>
    </row>
    <row r="27210" spans="1:5" x14ac:dyDescent="0.15">
      <c r="A27210" t="s">
        <v>34107</v>
      </c>
      <c r="B27210" s="1">
        <v>45693</v>
      </c>
      <c r="C27210">
        <v>74720</v>
      </c>
      <c r="D27210" t="s">
        <v>69</v>
      </c>
      <c r="E27210">
        <v>5.1116000000000001</v>
      </c>
    </row>
    <row r="27211" spans="1:5" x14ac:dyDescent="0.15">
      <c r="A27211" t="s">
        <v>34108</v>
      </c>
      <c r="B27211" s="1">
        <v>45786</v>
      </c>
      <c r="C27211">
        <v>74720</v>
      </c>
      <c r="D27211" t="s">
        <v>182</v>
      </c>
      <c r="E27211">
        <v>5.1374000000000004</v>
      </c>
    </row>
    <row r="27212" spans="1:5" x14ac:dyDescent="0.15">
      <c r="A27212" t="s">
        <v>34109</v>
      </c>
      <c r="B27212" s="1">
        <v>45876</v>
      </c>
      <c r="C27212">
        <v>74720</v>
      </c>
      <c r="D27212" t="s">
        <v>89</v>
      </c>
      <c r="E27212">
        <v>4.6349</v>
      </c>
    </row>
    <row r="27213" spans="1:5" x14ac:dyDescent="0.15">
      <c r="A27213" t="s">
        <v>34110</v>
      </c>
      <c r="B27213" s="1">
        <v>45230</v>
      </c>
      <c r="C27213">
        <v>74750</v>
      </c>
      <c r="D27213" t="s">
        <v>20782</v>
      </c>
      <c r="E27213">
        <v>6.3182</v>
      </c>
    </row>
    <row r="27214" spans="1:5" x14ac:dyDescent="0.15">
      <c r="A27214" t="s">
        <v>34111</v>
      </c>
      <c r="B27214" s="1">
        <v>45321</v>
      </c>
      <c r="C27214">
        <v>74750</v>
      </c>
      <c r="D27214" t="s">
        <v>1639</v>
      </c>
      <c r="E27214">
        <v>6.6852999999999998</v>
      </c>
    </row>
    <row r="27215" spans="1:5" x14ac:dyDescent="0.15">
      <c r="A27215" t="s">
        <v>34112</v>
      </c>
      <c r="B27215" s="1">
        <v>45412</v>
      </c>
      <c r="C27215">
        <v>74750</v>
      </c>
      <c r="D27215" t="s">
        <v>3896</v>
      </c>
      <c r="E27215">
        <v>5.3315999999999999</v>
      </c>
    </row>
    <row r="27216" spans="1:5" x14ac:dyDescent="0.15">
      <c r="A27216" t="s">
        <v>34113</v>
      </c>
      <c r="B27216" s="1">
        <v>45503</v>
      </c>
      <c r="C27216">
        <v>74750</v>
      </c>
      <c r="D27216" t="s">
        <v>34114</v>
      </c>
      <c r="E27216">
        <v>6.8606999999999996</v>
      </c>
    </row>
    <row r="27217" spans="1:5" x14ac:dyDescent="0.15">
      <c r="A27217" t="s">
        <v>34115</v>
      </c>
      <c r="B27217" s="1">
        <v>45596</v>
      </c>
      <c r="C27217">
        <v>74750</v>
      </c>
      <c r="D27217" t="s">
        <v>1536</v>
      </c>
      <c r="E27217">
        <v>6.0975000000000001</v>
      </c>
    </row>
    <row r="27218" spans="1:5" x14ac:dyDescent="0.15">
      <c r="A27218" t="s">
        <v>34116</v>
      </c>
      <c r="B27218" s="1">
        <v>45688</v>
      </c>
      <c r="C27218">
        <v>74750</v>
      </c>
      <c r="D27218" t="s">
        <v>1647</v>
      </c>
      <c r="E27218">
        <v>6.9378000000000002</v>
      </c>
    </row>
    <row r="27219" spans="1:5" x14ac:dyDescent="0.15">
      <c r="A27219" t="s">
        <v>34117</v>
      </c>
      <c r="B27219" s="1">
        <v>45777</v>
      </c>
      <c r="C27219">
        <v>74750</v>
      </c>
      <c r="D27219" t="s">
        <v>1767</v>
      </c>
      <c r="E27219">
        <v>5.4802999999999997</v>
      </c>
    </row>
    <row r="27220" spans="1:5" x14ac:dyDescent="0.15">
      <c r="A27220" t="s">
        <v>34118</v>
      </c>
      <c r="B27220" s="1">
        <v>45869</v>
      </c>
      <c r="C27220">
        <v>74750</v>
      </c>
      <c r="D27220" t="s">
        <v>18937</v>
      </c>
      <c r="E27220">
        <v>6.2804000000000002</v>
      </c>
    </row>
    <row r="27221" spans="1:5" x14ac:dyDescent="0.15">
      <c r="A27221" t="s">
        <v>34119</v>
      </c>
      <c r="B27221" s="1">
        <v>44592</v>
      </c>
      <c r="C27221">
        <v>74760</v>
      </c>
      <c r="D27221" t="s">
        <v>2428</v>
      </c>
      <c r="E27221">
        <v>5.7004999999999999</v>
      </c>
    </row>
    <row r="27222" spans="1:5" x14ac:dyDescent="0.15">
      <c r="A27222" t="s">
        <v>34120</v>
      </c>
      <c r="B27222" s="1">
        <v>44694</v>
      </c>
      <c r="C27222">
        <v>74760</v>
      </c>
      <c r="D27222" t="s">
        <v>1971</v>
      </c>
      <c r="E27222">
        <v>4.9359000000000002</v>
      </c>
    </row>
    <row r="27223" spans="1:5" x14ac:dyDescent="0.15">
      <c r="A27223" t="s">
        <v>34121</v>
      </c>
      <c r="B27223" s="1">
        <v>44771</v>
      </c>
      <c r="C27223">
        <v>74760</v>
      </c>
      <c r="D27223" t="s">
        <v>1973</v>
      </c>
      <c r="E27223">
        <v>5.0228000000000002</v>
      </c>
    </row>
    <row r="27224" spans="1:5" x14ac:dyDescent="0.15">
      <c r="A27224" t="s">
        <v>34122</v>
      </c>
      <c r="B27224" s="1">
        <v>44865</v>
      </c>
      <c r="C27224">
        <v>74760</v>
      </c>
      <c r="D27224" t="s">
        <v>1975</v>
      </c>
      <c r="E27224">
        <v>4.9919000000000002</v>
      </c>
    </row>
    <row r="27225" spans="1:5" x14ac:dyDescent="0.15">
      <c r="A27225" t="s">
        <v>34123</v>
      </c>
      <c r="B27225" s="1">
        <v>44957</v>
      </c>
      <c r="C27225">
        <v>74760</v>
      </c>
      <c r="D27225" t="s">
        <v>1977</v>
      </c>
      <c r="E27225">
        <v>5.2401</v>
      </c>
    </row>
    <row r="27226" spans="1:5" x14ac:dyDescent="0.15">
      <c r="A27226" t="s">
        <v>34124</v>
      </c>
      <c r="B27226" s="1">
        <v>45058</v>
      </c>
      <c r="C27226">
        <v>74760</v>
      </c>
      <c r="D27226" t="s">
        <v>1058</v>
      </c>
      <c r="E27226">
        <v>5.7511999999999999</v>
      </c>
    </row>
    <row r="27227" spans="1:5" x14ac:dyDescent="0.15">
      <c r="A27227" t="s">
        <v>34125</v>
      </c>
      <c r="B27227" s="1">
        <v>45138</v>
      </c>
      <c r="C27227">
        <v>74760</v>
      </c>
      <c r="D27227" t="s">
        <v>1061</v>
      </c>
      <c r="E27227">
        <v>5.6115000000000004</v>
      </c>
    </row>
    <row r="27228" spans="1:5" x14ac:dyDescent="0.15">
      <c r="A27228" t="s">
        <v>34126</v>
      </c>
      <c r="B27228" s="1">
        <v>45230</v>
      </c>
      <c r="C27228">
        <v>74760</v>
      </c>
      <c r="D27228" t="s">
        <v>1981</v>
      </c>
      <c r="E27228">
        <v>6.1745000000000001</v>
      </c>
    </row>
    <row r="27229" spans="1:5" x14ac:dyDescent="0.15">
      <c r="A27229" t="s">
        <v>34127</v>
      </c>
      <c r="B27229" s="1">
        <v>45322</v>
      </c>
      <c r="C27229">
        <v>74760</v>
      </c>
      <c r="D27229" t="s">
        <v>1050</v>
      </c>
      <c r="E27229">
        <v>5</v>
      </c>
    </row>
    <row r="27230" spans="1:5" x14ac:dyDescent="0.15">
      <c r="A27230" t="s">
        <v>34128</v>
      </c>
      <c r="B27230" s="1">
        <v>45426</v>
      </c>
      <c r="C27230">
        <v>74760</v>
      </c>
      <c r="D27230" t="s">
        <v>710</v>
      </c>
      <c r="E27230">
        <v>4.8712999999999997</v>
      </c>
    </row>
    <row r="27231" spans="1:5" x14ac:dyDescent="0.15">
      <c r="A27231" t="s">
        <v>34129</v>
      </c>
      <c r="B27231" s="1">
        <v>45504</v>
      </c>
      <c r="C27231">
        <v>74760</v>
      </c>
      <c r="D27231" t="s">
        <v>712</v>
      </c>
      <c r="E27231">
        <v>5.6787999999999998</v>
      </c>
    </row>
    <row r="27232" spans="1:5" x14ac:dyDescent="0.15">
      <c r="A27232" t="s">
        <v>34130</v>
      </c>
      <c r="B27232" s="1">
        <v>45596</v>
      </c>
      <c r="C27232">
        <v>74760</v>
      </c>
      <c r="D27232" t="s">
        <v>22</v>
      </c>
      <c r="E27232">
        <v>5.4233000000000002</v>
      </c>
    </row>
    <row r="27233" spans="1:5" x14ac:dyDescent="0.15">
      <c r="A27233" t="s">
        <v>34131</v>
      </c>
      <c r="B27233" s="1">
        <v>45688</v>
      </c>
      <c r="C27233">
        <v>74760</v>
      </c>
      <c r="D27233" t="s">
        <v>808</v>
      </c>
      <c r="E27233">
        <v>6.2647000000000004</v>
      </c>
    </row>
    <row r="27234" spans="1:5" x14ac:dyDescent="0.15">
      <c r="A27234" t="s">
        <v>34132</v>
      </c>
      <c r="B27234" s="1">
        <v>45791</v>
      </c>
      <c r="C27234">
        <v>74760</v>
      </c>
      <c r="D27234" t="s">
        <v>568</v>
      </c>
      <c r="E27234">
        <v>5.4855</v>
      </c>
    </row>
    <row r="27235" spans="1:5" x14ac:dyDescent="0.15">
      <c r="A27235" t="s">
        <v>34133</v>
      </c>
      <c r="B27235" s="1">
        <v>45869</v>
      </c>
      <c r="C27235">
        <v>74760</v>
      </c>
      <c r="D27235" t="s">
        <v>762</v>
      </c>
      <c r="E27235">
        <v>5.2588999999999997</v>
      </c>
    </row>
    <row r="27236" spans="1:5" x14ac:dyDescent="0.15">
      <c r="A27236" t="s">
        <v>34134</v>
      </c>
      <c r="B27236" s="1">
        <v>45499</v>
      </c>
      <c r="C27236">
        <v>74770</v>
      </c>
      <c r="D27236" t="s">
        <v>9847</v>
      </c>
      <c r="E27236">
        <v>5.4116</v>
      </c>
    </row>
    <row r="27237" spans="1:5" x14ac:dyDescent="0.15">
      <c r="A27237" t="s">
        <v>34135</v>
      </c>
      <c r="B27237" s="1">
        <v>45593</v>
      </c>
      <c r="C27237">
        <v>74770</v>
      </c>
      <c r="D27237" t="s">
        <v>84</v>
      </c>
      <c r="E27237">
        <v>5.3169000000000004</v>
      </c>
    </row>
    <row r="27238" spans="1:5" x14ac:dyDescent="0.15">
      <c r="A27238" t="s">
        <v>34136</v>
      </c>
      <c r="B27238" s="1">
        <v>45685</v>
      </c>
      <c r="C27238">
        <v>74770</v>
      </c>
      <c r="D27238" t="s">
        <v>735</v>
      </c>
      <c r="E27238">
        <v>5.0754999999999999</v>
      </c>
    </row>
    <row r="27239" spans="1:5" x14ac:dyDescent="0.15">
      <c r="A27239" t="s">
        <v>34137</v>
      </c>
      <c r="B27239" s="1">
        <v>45792</v>
      </c>
      <c r="C27239">
        <v>74770</v>
      </c>
      <c r="D27239" t="s">
        <v>87</v>
      </c>
      <c r="E27239">
        <v>5.4757999999999996</v>
      </c>
    </row>
    <row r="27240" spans="1:5" x14ac:dyDescent="0.15">
      <c r="A27240" t="s">
        <v>34138</v>
      </c>
      <c r="B27240" s="1">
        <v>45866</v>
      </c>
      <c r="C27240">
        <v>74770</v>
      </c>
      <c r="D27240" t="s">
        <v>674</v>
      </c>
      <c r="E27240">
        <v>5.7035</v>
      </c>
    </row>
    <row r="27241" spans="1:5" x14ac:dyDescent="0.15">
      <c r="A27241" t="s">
        <v>34139</v>
      </c>
      <c r="B27241" s="1">
        <v>44957</v>
      </c>
      <c r="C27241">
        <v>74800</v>
      </c>
      <c r="D27241" t="s">
        <v>795</v>
      </c>
      <c r="E27241">
        <v>5.1997</v>
      </c>
    </row>
    <row r="27242" spans="1:5" x14ac:dyDescent="0.15">
      <c r="A27242" t="s">
        <v>34140</v>
      </c>
      <c r="B27242" s="1">
        <v>45054</v>
      </c>
      <c r="C27242">
        <v>74800</v>
      </c>
      <c r="D27242" t="s">
        <v>1234</v>
      </c>
      <c r="E27242">
        <v>5.7556000000000003</v>
      </c>
    </row>
    <row r="27243" spans="1:5" x14ac:dyDescent="0.15">
      <c r="A27243" t="s">
        <v>34141</v>
      </c>
      <c r="B27243" s="1">
        <v>45139</v>
      </c>
      <c r="C27243">
        <v>74800</v>
      </c>
      <c r="D27243" t="s">
        <v>799</v>
      </c>
      <c r="E27243">
        <v>4.7926000000000002</v>
      </c>
    </row>
    <row r="27244" spans="1:5" x14ac:dyDescent="0.15">
      <c r="A27244" t="s">
        <v>34142</v>
      </c>
      <c r="B27244" s="1">
        <v>45231</v>
      </c>
      <c r="C27244">
        <v>74800</v>
      </c>
      <c r="D27244" t="s">
        <v>1981</v>
      </c>
      <c r="E27244">
        <v>4.7937000000000003</v>
      </c>
    </row>
    <row r="27245" spans="1:5" x14ac:dyDescent="0.15">
      <c r="A27245" t="s">
        <v>34143</v>
      </c>
      <c r="B27245" s="1">
        <v>45323</v>
      </c>
      <c r="C27245">
        <v>74800</v>
      </c>
      <c r="D27245" t="s">
        <v>1050</v>
      </c>
      <c r="E27245">
        <v>4.9402999999999997</v>
      </c>
    </row>
    <row r="27246" spans="1:5" x14ac:dyDescent="0.15">
      <c r="A27246" t="s">
        <v>34144</v>
      </c>
      <c r="B27246" s="1">
        <v>45419</v>
      </c>
      <c r="C27246">
        <v>74800</v>
      </c>
      <c r="D27246" t="s">
        <v>560</v>
      </c>
      <c r="E27246">
        <v>5.3639999999999999</v>
      </c>
    </row>
    <row r="27247" spans="1:5" x14ac:dyDescent="0.15">
      <c r="A27247" t="s">
        <v>34145</v>
      </c>
      <c r="B27247" s="1">
        <v>45505</v>
      </c>
      <c r="C27247">
        <v>74800</v>
      </c>
      <c r="D27247" t="s">
        <v>562</v>
      </c>
      <c r="E27247">
        <v>4.9802</v>
      </c>
    </row>
    <row r="27248" spans="1:5" x14ac:dyDescent="0.15">
      <c r="A27248" t="s">
        <v>34146</v>
      </c>
      <c r="B27248" s="1">
        <v>45597</v>
      </c>
      <c r="C27248">
        <v>74800</v>
      </c>
      <c r="D27248" t="s">
        <v>564</v>
      </c>
      <c r="E27248">
        <v>5.4485999999999999</v>
      </c>
    </row>
    <row r="27249" spans="1:5" x14ac:dyDescent="0.15">
      <c r="A27249" t="s">
        <v>34147</v>
      </c>
      <c r="B27249" s="1">
        <v>45691</v>
      </c>
      <c r="C27249">
        <v>74800</v>
      </c>
      <c r="D27249" t="s">
        <v>566</v>
      </c>
      <c r="E27249">
        <v>5.0448000000000004</v>
      </c>
    </row>
    <row r="27250" spans="1:5" x14ac:dyDescent="0.15">
      <c r="A27250" t="s">
        <v>34148</v>
      </c>
      <c r="B27250" s="1">
        <v>45784</v>
      </c>
      <c r="C27250">
        <v>74800</v>
      </c>
      <c r="D27250" t="s">
        <v>598</v>
      </c>
      <c r="E27250">
        <v>5.5768000000000004</v>
      </c>
    </row>
    <row r="27251" spans="1:5" x14ac:dyDescent="0.15">
      <c r="A27251" t="s">
        <v>34149</v>
      </c>
      <c r="B27251" s="1">
        <v>45870</v>
      </c>
      <c r="C27251">
        <v>74800</v>
      </c>
      <c r="D27251" t="s">
        <v>75</v>
      </c>
      <c r="E27251">
        <v>4.2853000000000003</v>
      </c>
    </row>
    <row r="27252" spans="1:5" x14ac:dyDescent="0.15">
      <c r="A27252" t="s">
        <v>34150</v>
      </c>
      <c r="B27252" s="1">
        <v>45513</v>
      </c>
      <c r="C27252">
        <v>74810</v>
      </c>
      <c r="D27252" t="s">
        <v>667</v>
      </c>
      <c r="E27252">
        <v>6.3327999999999998</v>
      </c>
    </row>
    <row r="27253" spans="1:5" x14ac:dyDescent="0.15">
      <c r="A27253" t="s">
        <v>34151</v>
      </c>
      <c r="B27253" s="1">
        <v>45607</v>
      </c>
      <c r="C27253">
        <v>74810</v>
      </c>
      <c r="D27253" t="s">
        <v>22</v>
      </c>
      <c r="E27253">
        <v>6.5511999999999997</v>
      </c>
    </row>
    <row r="27254" spans="1:5" x14ac:dyDescent="0.15">
      <c r="A27254" t="s">
        <v>34152</v>
      </c>
      <c r="B27254" s="1">
        <v>45698</v>
      </c>
      <c r="C27254">
        <v>74810</v>
      </c>
      <c r="D27254" t="s">
        <v>1511</v>
      </c>
      <c r="E27254">
        <v>7.0198</v>
      </c>
    </row>
    <row r="27255" spans="1:5" x14ac:dyDescent="0.15">
      <c r="A27255" t="s">
        <v>34153</v>
      </c>
      <c r="B27255" s="1">
        <v>45790</v>
      </c>
      <c r="C27255">
        <v>74810</v>
      </c>
      <c r="D27255" t="s">
        <v>1701</v>
      </c>
      <c r="E27255">
        <v>5.4786000000000001</v>
      </c>
    </row>
    <row r="27256" spans="1:5" x14ac:dyDescent="0.15">
      <c r="A27256" t="s">
        <v>34154</v>
      </c>
      <c r="B27256" s="1">
        <v>45877</v>
      </c>
      <c r="C27256">
        <v>74810</v>
      </c>
      <c r="D27256" t="s">
        <v>1703</v>
      </c>
      <c r="E27256">
        <v>5.8137999999999996</v>
      </c>
    </row>
    <row r="27257" spans="1:5" x14ac:dyDescent="0.15">
      <c r="A27257" t="s">
        <v>34155</v>
      </c>
      <c r="B27257" s="1">
        <v>45057</v>
      </c>
      <c r="C27257">
        <v>74820</v>
      </c>
      <c r="D27257" t="s">
        <v>1323</v>
      </c>
      <c r="E27257">
        <v>5.9249999999999998</v>
      </c>
    </row>
    <row r="27258" spans="1:5" x14ac:dyDescent="0.15">
      <c r="A27258" t="s">
        <v>34156</v>
      </c>
      <c r="B27258" s="1">
        <v>45513</v>
      </c>
      <c r="C27258">
        <v>74820</v>
      </c>
      <c r="D27258" t="s">
        <v>667</v>
      </c>
      <c r="E27258">
        <v>4.4196999999999997</v>
      </c>
    </row>
    <row r="27259" spans="1:5" x14ac:dyDescent="0.15">
      <c r="A27259" t="s">
        <v>34157</v>
      </c>
      <c r="B27259" s="1">
        <v>45607</v>
      </c>
      <c r="C27259">
        <v>74820</v>
      </c>
      <c r="D27259" t="s">
        <v>84</v>
      </c>
      <c r="E27259">
        <v>5.3398000000000003</v>
      </c>
    </row>
    <row r="27260" spans="1:5" x14ac:dyDescent="0.15">
      <c r="A27260" t="s">
        <v>34158</v>
      </c>
      <c r="B27260" s="1">
        <v>45698</v>
      </c>
      <c r="C27260">
        <v>74820</v>
      </c>
      <c r="D27260" t="s">
        <v>735</v>
      </c>
      <c r="E27260">
        <v>5.5488999999999997</v>
      </c>
    </row>
    <row r="27261" spans="1:5" x14ac:dyDescent="0.15">
      <c r="A27261" t="s">
        <v>34159</v>
      </c>
      <c r="B27261" s="1">
        <v>45789</v>
      </c>
      <c r="C27261">
        <v>74820</v>
      </c>
      <c r="D27261" t="s">
        <v>87</v>
      </c>
      <c r="E27261">
        <v>5.0997000000000003</v>
      </c>
    </row>
    <row r="27262" spans="1:5" x14ac:dyDescent="0.15">
      <c r="A27262" t="s">
        <v>34160</v>
      </c>
      <c r="B27262" s="1">
        <v>45877</v>
      </c>
      <c r="C27262">
        <v>74820</v>
      </c>
      <c r="D27262" t="s">
        <v>674</v>
      </c>
      <c r="E27262">
        <v>6.0891000000000002</v>
      </c>
    </row>
    <row r="27263" spans="1:5" x14ac:dyDescent="0.15">
      <c r="A27263" t="s">
        <v>34161</v>
      </c>
      <c r="B27263" s="1">
        <v>45504</v>
      </c>
      <c r="C27263">
        <v>74830</v>
      </c>
      <c r="D27263" t="s">
        <v>65</v>
      </c>
      <c r="E27263">
        <v>4.5364000000000004</v>
      </c>
    </row>
    <row r="27264" spans="1:5" x14ac:dyDescent="0.15">
      <c r="A27264" t="s">
        <v>34162</v>
      </c>
      <c r="B27264" s="1">
        <v>45596</v>
      </c>
      <c r="C27264">
        <v>74830</v>
      </c>
      <c r="D27264" t="s">
        <v>67</v>
      </c>
      <c r="E27264">
        <v>4.7694000000000001</v>
      </c>
    </row>
    <row r="27265" spans="1:5" x14ac:dyDescent="0.15">
      <c r="A27265" t="s">
        <v>34163</v>
      </c>
      <c r="B27265" s="1">
        <v>45688</v>
      </c>
      <c r="C27265">
        <v>74830</v>
      </c>
      <c r="D27265" t="s">
        <v>69</v>
      </c>
      <c r="E27265">
        <v>5.3818999999999999</v>
      </c>
    </row>
    <row r="27266" spans="1:5" x14ac:dyDescent="0.15">
      <c r="A27266" t="s">
        <v>34164</v>
      </c>
      <c r="B27266" s="1">
        <v>45786</v>
      </c>
      <c r="C27266">
        <v>74830</v>
      </c>
      <c r="D27266" t="s">
        <v>1489</v>
      </c>
      <c r="E27266">
        <v>5.3476999999999997</v>
      </c>
    </row>
    <row r="27267" spans="1:5" x14ac:dyDescent="0.15">
      <c r="A27267" t="s">
        <v>34165</v>
      </c>
      <c r="B27267" s="1">
        <v>45869</v>
      </c>
      <c r="C27267">
        <v>74830</v>
      </c>
      <c r="D27267" t="s">
        <v>674</v>
      </c>
      <c r="E27267">
        <v>4.6592000000000002</v>
      </c>
    </row>
    <row r="27268" spans="1:5" x14ac:dyDescent="0.15">
      <c r="A27268" t="s">
        <v>34166</v>
      </c>
      <c r="B27268" s="1">
        <v>45511</v>
      </c>
      <c r="C27268">
        <v>74860</v>
      </c>
      <c r="D27268" t="s">
        <v>667</v>
      </c>
      <c r="E27268">
        <v>5.4164000000000003</v>
      </c>
    </row>
    <row r="27269" spans="1:5" x14ac:dyDescent="0.15">
      <c r="A27269" t="s">
        <v>34167</v>
      </c>
      <c r="B27269" s="1">
        <v>45607</v>
      </c>
      <c r="C27269">
        <v>74860</v>
      </c>
      <c r="D27269" t="s">
        <v>564</v>
      </c>
      <c r="E27269">
        <v>4.6349</v>
      </c>
    </row>
    <row r="27270" spans="1:5" x14ac:dyDescent="0.15">
      <c r="A27270" t="s">
        <v>34168</v>
      </c>
      <c r="B27270" s="1">
        <v>45698</v>
      </c>
      <c r="C27270">
        <v>74860</v>
      </c>
      <c r="D27270" t="s">
        <v>69</v>
      </c>
      <c r="E27270">
        <v>5.5957999999999997</v>
      </c>
    </row>
    <row r="27271" spans="1:5" x14ac:dyDescent="0.15">
      <c r="A27271" t="s">
        <v>34169</v>
      </c>
      <c r="B27271" s="1">
        <v>45786</v>
      </c>
      <c r="C27271">
        <v>74860</v>
      </c>
      <c r="D27271" t="s">
        <v>182</v>
      </c>
      <c r="E27271">
        <v>5.7175000000000002</v>
      </c>
    </row>
    <row r="27272" spans="1:5" x14ac:dyDescent="0.15">
      <c r="A27272" t="s">
        <v>34170</v>
      </c>
      <c r="B27272" s="1">
        <v>45876</v>
      </c>
      <c r="C27272">
        <v>74860</v>
      </c>
      <c r="D27272" t="s">
        <v>75</v>
      </c>
      <c r="E27272">
        <v>5.3845999999999998</v>
      </c>
    </row>
    <row r="27273" spans="1:5" x14ac:dyDescent="0.15">
      <c r="A27273" t="s">
        <v>34171</v>
      </c>
      <c r="B27273" s="1">
        <v>45576</v>
      </c>
      <c r="C27273">
        <v>74870</v>
      </c>
      <c r="D27273" t="s">
        <v>3341</v>
      </c>
      <c r="E27273">
        <v>6.1397000000000004</v>
      </c>
    </row>
    <row r="27274" spans="1:5" x14ac:dyDescent="0.15">
      <c r="A27274" t="s">
        <v>34172</v>
      </c>
      <c r="B27274" s="1">
        <v>45667</v>
      </c>
      <c r="C27274">
        <v>74870</v>
      </c>
      <c r="D27274" t="s">
        <v>136</v>
      </c>
      <c r="E27274">
        <v>5.3434999999999997</v>
      </c>
    </row>
    <row r="27275" spans="1:5" x14ac:dyDescent="0.15">
      <c r="A27275" t="s">
        <v>34173</v>
      </c>
      <c r="B27275" s="1">
        <v>45758</v>
      </c>
      <c r="C27275">
        <v>74870</v>
      </c>
      <c r="D27275" t="s">
        <v>138</v>
      </c>
      <c r="E27275">
        <v>5.3914999999999997</v>
      </c>
    </row>
    <row r="27276" spans="1:5" x14ac:dyDescent="0.15">
      <c r="A27276" t="s">
        <v>34174</v>
      </c>
      <c r="B27276" s="1">
        <v>45848</v>
      </c>
      <c r="C27276">
        <v>74870</v>
      </c>
      <c r="D27276" t="s">
        <v>6743</v>
      </c>
      <c r="E27276">
        <v>6.1406999999999998</v>
      </c>
    </row>
    <row r="27277" spans="1:5" x14ac:dyDescent="0.15">
      <c r="A27277" t="s">
        <v>34175</v>
      </c>
      <c r="B27277" s="1">
        <v>44602</v>
      </c>
      <c r="C27277">
        <v>74900</v>
      </c>
      <c r="D27277" t="s">
        <v>77</v>
      </c>
      <c r="E27277">
        <v>4.4842000000000004</v>
      </c>
    </row>
    <row r="27278" spans="1:5" x14ac:dyDescent="0.15">
      <c r="A27278" t="s">
        <v>34176</v>
      </c>
      <c r="B27278" s="1">
        <v>44693</v>
      </c>
      <c r="C27278">
        <v>74900</v>
      </c>
      <c r="D27278" t="s">
        <v>764</v>
      </c>
      <c r="E27278">
        <v>4.2891000000000004</v>
      </c>
    </row>
    <row r="27279" spans="1:5" x14ac:dyDescent="0.15">
      <c r="A27279" t="s">
        <v>34177</v>
      </c>
      <c r="B27279" s="1">
        <v>44783</v>
      </c>
      <c r="C27279">
        <v>74900</v>
      </c>
      <c r="D27279" t="s">
        <v>49</v>
      </c>
      <c r="E27279">
        <v>6.0308999999999999</v>
      </c>
    </row>
    <row r="27280" spans="1:5" x14ac:dyDescent="0.15">
      <c r="A27280" t="s">
        <v>34178</v>
      </c>
      <c r="B27280" s="1">
        <v>44879</v>
      </c>
      <c r="C27280">
        <v>74900</v>
      </c>
      <c r="D27280" t="s">
        <v>656</v>
      </c>
      <c r="E27280">
        <v>5.1989999999999998</v>
      </c>
    </row>
    <row r="27281" spans="1:5" x14ac:dyDescent="0.15">
      <c r="A27281" t="s">
        <v>34179</v>
      </c>
      <c r="B27281" s="1">
        <v>44967</v>
      </c>
      <c r="C27281">
        <v>74900</v>
      </c>
      <c r="D27281" t="s">
        <v>658</v>
      </c>
      <c r="E27281">
        <v>5.3968999999999996</v>
      </c>
    </row>
    <row r="27282" spans="1:5" x14ac:dyDescent="0.15">
      <c r="A27282" t="s">
        <v>34180</v>
      </c>
      <c r="B27282" s="1">
        <v>45057</v>
      </c>
      <c r="C27282">
        <v>74900</v>
      </c>
      <c r="D27282" t="s">
        <v>961</v>
      </c>
      <c r="E27282">
        <v>5.5830000000000002</v>
      </c>
    </row>
    <row r="27283" spans="1:5" x14ac:dyDescent="0.15">
      <c r="A27283" t="s">
        <v>34181</v>
      </c>
      <c r="B27283" s="1">
        <v>45243</v>
      </c>
      <c r="C27283">
        <v>74900</v>
      </c>
      <c r="D27283" t="s">
        <v>59</v>
      </c>
      <c r="E27283">
        <v>4.7865000000000002</v>
      </c>
    </row>
    <row r="27284" spans="1:5" x14ac:dyDescent="0.15">
      <c r="A27284" t="s">
        <v>34182</v>
      </c>
      <c r="B27284" s="1">
        <v>45335</v>
      </c>
      <c r="C27284">
        <v>74900</v>
      </c>
      <c r="D27284" t="s">
        <v>61</v>
      </c>
      <c r="E27284">
        <v>5.6075999999999997</v>
      </c>
    </row>
    <row r="27285" spans="1:5" x14ac:dyDescent="0.15">
      <c r="A27285" t="s">
        <v>34183</v>
      </c>
      <c r="B27285" s="1">
        <v>45422</v>
      </c>
      <c r="C27285">
        <v>74900</v>
      </c>
      <c r="D27285" t="s">
        <v>969</v>
      </c>
      <c r="E27285">
        <v>5.3514999999999997</v>
      </c>
    </row>
    <row r="27286" spans="1:5" x14ac:dyDescent="0.15">
      <c r="A27286" t="s">
        <v>34184</v>
      </c>
      <c r="B27286" s="1">
        <v>45513</v>
      </c>
      <c r="C27286">
        <v>74900</v>
      </c>
      <c r="D27286" t="s">
        <v>667</v>
      </c>
      <c r="E27286">
        <v>5.4553000000000003</v>
      </c>
    </row>
    <row r="27287" spans="1:5" x14ac:dyDescent="0.15">
      <c r="A27287" t="s">
        <v>34185</v>
      </c>
      <c r="B27287" s="1">
        <v>45607</v>
      </c>
      <c r="C27287">
        <v>74900</v>
      </c>
      <c r="D27287" t="s">
        <v>84</v>
      </c>
      <c r="E27287">
        <v>5.0172999999999996</v>
      </c>
    </row>
    <row r="27288" spans="1:5" x14ac:dyDescent="0.15">
      <c r="A27288" t="s">
        <v>34186</v>
      </c>
      <c r="B27288" s="1">
        <v>45698</v>
      </c>
      <c r="C27288">
        <v>74900</v>
      </c>
      <c r="D27288" t="s">
        <v>735</v>
      </c>
      <c r="E27288">
        <v>4.6959</v>
      </c>
    </row>
    <row r="27289" spans="1:5" x14ac:dyDescent="0.15">
      <c r="A27289" t="s">
        <v>34187</v>
      </c>
      <c r="B27289" s="1">
        <v>45789</v>
      </c>
      <c r="C27289">
        <v>74900</v>
      </c>
      <c r="D27289" t="s">
        <v>5015</v>
      </c>
      <c r="E27289">
        <v>5.2293000000000003</v>
      </c>
    </row>
    <row r="27290" spans="1:5" x14ac:dyDescent="0.15">
      <c r="A27290" t="s">
        <v>34188</v>
      </c>
      <c r="B27290" s="1">
        <v>45877</v>
      </c>
      <c r="C27290">
        <v>74900</v>
      </c>
      <c r="D27290" t="s">
        <v>674</v>
      </c>
      <c r="E27290">
        <v>5.6473000000000004</v>
      </c>
    </row>
    <row r="27291" spans="1:5" x14ac:dyDescent="0.15">
      <c r="A27291" t="s">
        <v>34189</v>
      </c>
      <c r="B27291" s="1">
        <v>44606</v>
      </c>
      <c r="C27291">
        <v>74940</v>
      </c>
      <c r="D27291" t="s">
        <v>12097</v>
      </c>
      <c r="E27291">
        <v>4.9607000000000001</v>
      </c>
    </row>
    <row r="27292" spans="1:5" x14ac:dyDescent="0.15">
      <c r="A27292" t="s">
        <v>34190</v>
      </c>
      <c r="B27292" s="1">
        <v>44694</v>
      </c>
      <c r="C27292">
        <v>74940</v>
      </c>
      <c r="D27292" t="s">
        <v>9740</v>
      </c>
      <c r="E27292">
        <v>4.8282999999999996</v>
      </c>
    </row>
    <row r="27293" spans="1:5" x14ac:dyDescent="0.15">
      <c r="A27293" t="s">
        <v>34191</v>
      </c>
      <c r="B27293" s="1">
        <v>44785</v>
      </c>
      <c r="C27293">
        <v>74940</v>
      </c>
      <c r="D27293" t="s">
        <v>7012</v>
      </c>
      <c r="E27293">
        <v>5.3727</v>
      </c>
    </row>
    <row r="27294" spans="1:5" x14ac:dyDescent="0.15">
      <c r="A27294" t="s">
        <v>34192</v>
      </c>
      <c r="B27294" s="1">
        <v>44879</v>
      </c>
      <c r="C27294">
        <v>74940</v>
      </c>
      <c r="D27294" t="s">
        <v>34193</v>
      </c>
      <c r="E27294">
        <v>4.8446999999999996</v>
      </c>
    </row>
    <row r="27295" spans="1:5" x14ac:dyDescent="0.15">
      <c r="A27295" t="s">
        <v>34194</v>
      </c>
      <c r="B27295" s="1">
        <v>44971</v>
      </c>
      <c r="C27295">
        <v>74940</v>
      </c>
      <c r="D27295" t="s">
        <v>12103</v>
      </c>
      <c r="E27295">
        <v>5.4755000000000003</v>
      </c>
    </row>
    <row r="27296" spans="1:5" x14ac:dyDescent="0.15">
      <c r="A27296" t="s">
        <v>34195</v>
      </c>
      <c r="B27296" s="1">
        <v>45061</v>
      </c>
      <c r="C27296">
        <v>74940</v>
      </c>
      <c r="D27296" t="s">
        <v>34196</v>
      </c>
      <c r="E27296">
        <v>5.6483999999999996</v>
      </c>
    </row>
    <row r="27297" spans="1:5" x14ac:dyDescent="0.15">
      <c r="A27297" t="s">
        <v>34197</v>
      </c>
      <c r="B27297" s="1">
        <v>45152</v>
      </c>
      <c r="C27297">
        <v>74940</v>
      </c>
      <c r="D27297" t="s">
        <v>12445</v>
      </c>
      <c r="E27297">
        <v>5.2365000000000004</v>
      </c>
    </row>
    <row r="27298" spans="1:5" x14ac:dyDescent="0.15">
      <c r="A27298" t="s">
        <v>34198</v>
      </c>
      <c r="B27298" s="1">
        <v>45244</v>
      </c>
      <c r="C27298">
        <v>74940</v>
      </c>
      <c r="D27298" t="s">
        <v>1168</v>
      </c>
      <c r="E27298">
        <v>5.1208999999999998</v>
      </c>
    </row>
    <row r="27299" spans="1:5" x14ac:dyDescent="0.15">
      <c r="A27299" t="s">
        <v>34199</v>
      </c>
      <c r="B27299" s="1">
        <v>45336</v>
      </c>
      <c r="C27299">
        <v>74940</v>
      </c>
      <c r="D27299" t="s">
        <v>635</v>
      </c>
      <c r="E27299">
        <v>6.2729999999999997</v>
      </c>
    </row>
    <row r="27300" spans="1:5" x14ac:dyDescent="0.15">
      <c r="A27300" t="s">
        <v>34200</v>
      </c>
      <c r="B27300" s="1">
        <v>45427</v>
      </c>
      <c r="C27300">
        <v>74940</v>
      </c>
      <c r="D27300" t="s">
        <v>9089</v>
      </c>
      <c r="E27300">
        <v>5.6689999999999996</v>
      </c>
    </row>
    <row r="27301" spans="1:5" x14ac:dyDescent="0.15">
      <c r="A27301" t="s">
        <v>34201</v>
      </c>
      <c r="B27301" s="1">
        <v>45518</v>
      </c>
      <c r="C27301">
        <v>74940</v>
      </c>
      <c r="D27301" t="s">
        <v>12449</v>
      </c>
      <c r="E27301">
        <v>5.2941000000000003</v>
      </c>
    </row>
    <row r="27302" spans="1:5" x14ac:dyDescent="0.15">
      <c r="A27302" t="s">
        <v>34202</v>
      </c>
      <c r="B27302" s="1">
        <v>45610</v>
      </c>
      <c r="C27302">
        <v>74940</v>
      </c>
      <c r="D27302" t="s">
        <v>2955</v>
      </c>
      <c r="E27302">
        <v>4.9763999999999999</v>
      </c>
    </row>
    <row r="27303" spans="1:5" x14ac:dyDescent="0.15">
      <c r="A27303" t="s">
        <v>34203</v>
      </c>
      <c r="B27303" s="1">
        <v>45621</v>
      </c>
      <c r="C27303">
        <v>74940</v>
      </c>
      <c r="D27303" t="s">
        <v>12492</v>
      </c>
      <c r="E27303">
        <v>4.8647999999999998</v>
      </c>
    </row>
    <row r="27304" spans="1:5" x14ac:dyDescent="0.15">
      <c r="A27304" t="s">
        <v>34204</v>
      </c>
      <c r="B27304" s="1">
        <v>45702</v>
      </c>
      <c r="C27304">
        <v>74940</v>
      </c>
      <c r="D27304" t="s">
        <v>5531</v>
      </c>
      <c r="E27304">
        <v>5.5498000000000003</v>
      </c>
    </row>
    <row r="27305" spans="1:5" x14ac:dyDescent="0.15">
      <c r="A27305" t="s">
        <v>34205</v>
      </c>
      <c r="B27305" s="1">
        <v>45792</v>
      </c>
      <c r="C27305">
        <v>74940</v>
      </c>
      <c r="D27305" t="s">
        <v>2959</v>
      </c>
      <c r="E27305">
        <v>5.1162000000000001</v>
      </c>
    </row>
    <row r="27306" spans="1:5" x14ac:dyDescent="0.15">
      <c r="A27306" t="s">
        <v>34206</v>
      </c>
      <c r="B27306" s="1">
        <v>45883</v>
      </c>
      <c r="C27306">
        <v>74940</v>
      </c>
      <c r="D27306" t="s">
        <v>557</v>
      </c>
      <c r="E27306">
        <v>5.4029999999999996</v>
      </c>
    </row>
    <row r="27307" spans="1:5" x14ac:dyDescent="0.15">
      <c r="A27307" t="s">
        <v>34207</v>
      </c>
      <c r="B27307" s="1">
        <v>44602</v>
      </c>
      <c r="C27307">
        <v>75000</v>
      </c>
      <c r="D27307" t="s">
        <v>34208</v>
      </c>
      <c r="E27307">
        <v>4.9488000000000003</v>
      </c>
    </row>
    <row r="27308" spans="1:5" x14ac:dyDescent="0.15">
      <c r="A27308" t="s">
        <v>34209</v>
      </c>
      <c r="B27308" s="1">
        <v>45240</v>
      </c>
      <c r="C27308">
        <v>75000</v>
      </c>
      <c r="D27308" t="s">
        <v>34210</v>
      </c>
      <c r="E27308">
        <v>5.9507000000000003</v>
      </c>
    </row>
    <row r="27309" spans="1:5" x14ac:dyDescent="0.15">
      <c r="A27309" t="s">
        <v>34211</v>
      </c>
      <c r="B27309" s="1">
        <v>45513</v>
      </c>
      <c r="C27309">
        <v>75000</v>
      </c>
      <c r="D27309" t="s">
        <v>5255</v>
      </c>
      <c r="E27309">
        <v>5.9210000000000003</v>
      </c>
    </row>
    <row r="27310" spans="1:5" x14ac:dyDescent="0.15">
      <c r="A27310" t="s">
        <v>34212</v>
      </c>
      <c r="B27310" s="1">
        <v>45604</v>
      </c>
      <c r="C27310">
        <v>75000</v>
      </c>
      <c r="D27310" t="s">
        <v>21900</v>
      </c>
      <c r="E27310">
        <v>5.4287000000000001</v>
      </c>
    </row>
    <row r="27311" spans="1:5" x14ac:dyDescent="0.15">
      <c r="A27311" t="s">
        <v>34213</v>
      </c>
      <c r="B27311" s="1">
        <v>45698</v>
      </c>
      <c r="C27311">
        <v>75000</v>
      </c>
      <c r="D27311" t="s">
        <v>34214</v>
      </c>
      <c r="E27311">
        <v>5.5038999999999998</v>
      </c>
    </row>
    <row r="27312" spans="1:5" x14ac:dyDescent="0.15">
      <c r="A27312" t="s">
        <v>34215</v>
      </c>
      <c r="B27312" s="1">
        <v>45786</v>
      </c>
      <c r="C27312">
        <v>75000</v>
      </c>
      <c r="D27312" t="s">
        <v>34216</v>
      </c>
      <c r="E27312">
        <v>6.4513999999999996</v>
      </c>
    </row>
    <row r="27313" spans="1:5" x14ac:dyDescent="0.15">
      <c r="A27313" t="s">
        <v>34217</v>
      </c>
      <c r="B27313" s="1">
        <v>45877</v>
      </c>
      <c r="C27313">
        <v>75000</v>
      </c>
      <c r="D27313" t="s">
        <v>34218</v>
      </c>
      <c r="E27313">
        <v>5.6361999999999997</v>
      </c>
    </row>
    <row r="27314" spans="1:5" x14ac:dyDescent="0.15">
      <c r="A27314" t="s">
        <v>34219</v>
      </c>
      <c r="B27314" s="1">
        <v>44945</v>
      </c>
      <c r="C27314">
        <v>75010</v>
      </c>
      <c r="D27314" t="s">
        <v>31520</v>
      </c>
      <c r="E27314">
        <v>5.7283999999999997</v>
      </c>
    </row>
    <row r="27315" spans="1:5" x14ac:dyDescent="0.15">
      <c r="A27315" t="s">
        <v>34220</v>
      </c>
      <c r="B27315" s="1">
        <v>45028</v>
      </c>
      <c r="C27315">
        <v>75010</v>
      </c>
      <c r="D27315" t="s">
        <v>34221</v>
      </c>
      <c r="E27315">
        <v>5.1242999999999999</v>
      </c>
    </row>
    <row r="27316" spans="1:5" x14ac:dyDescent="0.15">
      <c r="A27316" t="s">
        <v>34222</v>
      </c>
      <c r="B27316" s="1">
        <v>45119</v>
      </c>
      <c r="C27316">
        <v>75010</v>
      </c>
      <c r="D27316" t="s">
        <v>34223</v>
      </c>
      <c r="E27316">
        <v>5.9561999999999999</v>
      </c>
    </row>
    <row r="27317" spans="1:5" x14ac:dyDescent="0.15">
      <c r="A27317" t="s">
        <v>34224</v>
      </c>
      <c r="B27317" s="1">
        <v>45210</v>
      </c>
      <c r="C27317">
        <v>75010</v>
      </c>
      <c r="D27317" t="s">
        <v>31528</v>
      </c>
      <c r="E27317">
        <v>5.2413999999999996</v>
      </c>
    </row>
    <row r="27318" spans="1:5" x14ac:dyDescent="0.15">
      <c r="A27318" t="s">
        <v>34225</v>
      </c>
      <c r="B27318" s="1">
        <v>45310</v>
      </c>
      <c r="C27318">
        <v>75010</v>
      </c>
      <c r="D27318" t="s">
        <v>21779</v>
      </c>
      <c r="E27318">
        <v>5.2084000000000001</v>
      </c>
    </row>
    <row r="27319" spans="1:5" x14ac:dyDescent="0.15">
      <c r="A27319" t="s">
        <v>34226</v>
      </c>
      <c r="B27319" s="1">
        <v>45392</v>
      </c>
      <c r="C27319">
        <v>75010</v>
      </c>
      <c r="D27319" t="s">
        <v>34227</v>
      </c>
      <c r="E27319">
        <v>3.4424999999999999</v>
      </c>
    </row>
    <row r="27320" spans="1:5" x14ac:dyDescent="0.15">
      <c r="A27320" t="s">
        <v>34228</v>
      </c>
      <c r="B27320" s="1">
        <v>45483</v>
      </c>
      <c r="C27320">
        <v>75010</v>
      </c>
      <c r="D27320" t="s">
        <v>31534</v>
      </c>
      <c r="E27320">
        <v>4.0425000000000004</v>
      </c>
    </row>
    <row r="27321" spans="1:5" x14ac:dyDescent="0.15">
      <c r="A27321" t="s">
        <v>34229</v>
      </c>
      <c r="B27321" s="1">
        <v>45575</v>
      </c>
      <c r="C27321">
        <v>75010</v>
      </c>
      <c r="D27321" t="s">
        <v>3909</v>
      </c>
      <c r="E27321">
        <v>3.4565999999999999</v>
      </c>
    </row>
    <row r="27322" spans="1:5" x14ac:dyDescent="0.15">
      <c r="A27322" t="s">
        <v>34230</v>
      </c>
      <c r="B27322" s="1">
        <v>45674</v>
      </c>
      <c r="C27322">
        <v>75010</v>
      </c>
      <c r="D27322" t="s">
        <v>3911</v>
      </c>
      <c r="E27322">
        <v>4.2662000000000004</v>
      </c>
    </row>
    <row r="27323" spans="1:5" x14ac:dyDescent="0.15">
      <c r="A27323" t="s">
        <v>34231</v>
      </c>
      <c r="B27323" s="1">
        <v>45758</v>
      </c>
      <c r="C27323">
        <v>75010</v>
      </c>
      <c r="D27323" t="s">
        <v>3913</v>
      </c>
      <c r="E27323">
        <v>4.6161000000000003</v>
      </c>
    </row>
    <row r="27324" spans="1:5" x14ac:dyDescent="0.15">
      <c r="A27324" t="s">
        <v>34232</v>
      </c>
      <c r="B27324" s="1">
        <v>45849</v>
      </c>
      <c r="C27324">
        <v>75010</v>
      </c>
      <c r="D27324" t="s">
        <v>34233</v>
      </c>
      <c r="E27324">
        <v>3.6309999999999998</v>
      </c>
    </row>
    <row r="27325" spans="1:5" x14ac:dyDescent="0.15">
      <c r="A27325" t="s">
        <v>34234</v>
      </c>
      <c r="B27325" s="1">
        <v>44599</v>
      </c>
      <c r="C27325">
        <v>75020</v>
      </c>
      <c r="D27325" t="s">
        <v>4841</v>
      </c>
      <c r="E27325">
        <v>5.5019999999999998</v>
      </c>
    </row>
    <row r="27326" spans="1:5" x14ac:dyDescent="0.15">
      <c r="A27326" t="s">
        <v>34235</v>
      </c>
      <c r="B27326" s="1">
        <v>44694</v>
      </c>
      <c r="C27326">
        <v>75020</v>
      </c>
      <c r="D27326" t="s">
        <v>2052</v>
      </c>
      <c r="E27326">
        <v>4.9246999999999996</v>
      </c>
    </row>
    <row r="27327" spans="1:5" x14ac:dyDescent="0.15">
      <c r="A27327" t="s">
        <v>34236</v>
      </c>
      <c r="B27327" s="1">
        <v>44783</v>
      </c>
      <c r="C27327">
        <v>75020</v>
      </c>
      <c r="D27327" t="s">
        <v>575</v>
      </c>
      <c r="E27327">
        <v>4.7373000000000003</v>
      </c>
    </row>
    <row r="27328" spans="1:5" x14ac:dyDescent="0.15">
      <c r="A27328" t="s">
        <v>34237</v>
      </c>
      <c r="B27328" s="1">
        <v>44873</v>
      </c>
      <c r="C27328">
        <v>75020</v>
      </c>
      <c r="D27328" t="s">
        <v>1282</v>
      </c>
      <c r="E27328">
        <v>4.7355999999999998</v>
      </c>
    </row>
    <row r="27329" spans="1:5" x14ac:dyDescent="0.15">
      <c r="A27329" t="s">
        <v>34238</v>
      </c>
      <c r="B27329" s="1">
        <v>44967</v>
      </c>
      <c r="C27329">
        <v>75020</v>
      </c>
      <c r="D27329" t="s">
        <v>900</v>
      </c>
      <c r="E27329">
        <v>4.2763999999999998</v>
      </c>
    </row>
    <row r="27330" spans="1:5" x14ac:dyDescent="0.15">
      <c r="A27330" t="s">
        <v>34239</v>
      </c>
      <c r="B27330" s="1">
        <v>45058</v>
      </c>
      <c r="C27330">
        <v>75020</v>
      </c>
      <c r="D27330" t="s">
        <v>1311</v>
      </c>
      <c r="E27330">
        <v>4.8673999999999999</v>
      </c>
    </row>
    <row r="27331" spans="1:5" x14ac:dyDescent="0.15">
      <c r="A27331" t="s">
        <v>34240</v>
      </c>
      <c r="B27331" s="1">
        <v>45148</v>
      </c>
      <c r="C27331">
        <v>75020</v>
      </c>
      <c r="D27331" t="s">
        <v>585</v>
      </c>
      <c r="E27331">
        <v>4.8964999999999996</v>
      </c>
    </row>
    <row r="27332" spans="1:5" x14ac:dyDescent="0.15">
      <c r="A27332" t="s">
        <v>34241</v>
      </c>
      <c r="B27332" s="1">
        <v>45240</v>
      </c>
      <c r="C27332">
        <v>75020</v>
      </c>
      <c r="D27332" t="s">
        <v>1287</v>
      </c>
      <c r="E27332">
        <v>5.1223999999999998</v>
      </c>
    </row>
    <row r="27333" spans="1:5" x14ac:dyDescent="0.15">
      <c r="A27333" t="s">
        <v>34242</v>
      </c>
      <c r="B27333" s="1">
        <v>45331</v>
      </c>
      <c r="C27333">
        <v>75020</v>
      </c>
      <c r="D27333" t="s">
        <v>589</v>
      </c>
      <c r="E27333">
        <v>4.7568000000000001</v>
      </c>
    </row>
    <row r="27334" spans="1:5" x14ac:dyDescent="0.15">
      <c r="A27334" t="s">
        <v>34243</v>
      </c>
      <c r="B27334" s="1">
        <v>45427</v>
      </c>
      <c r="C27334">
        <v>75020</v>
      </c>
      <c r="D27334" t="s">
        <v>774</v>
      </c>
      <c r="E27334">
        <v>5.4459999999999997</v>
      </c>
    </row>
    <row r="27335" spans="1:5" x14ac:dyDescent="0.15">
      <c r="A27335" t="s">
        <v>34244</v>
      </c>
      <c r="B27335" s="1">
        <v>45513</v>
      </c>
      <c r="C27335">
        <v>75020</v>
      </c>
      <c r="D27335" t="s">
        <v>65</v>
      </c>
      <c r="E27335">
        <v>4.5077999999999996</v>
      </c>
    </row>
    <row r="27336" spans="1:5" x14ac:dyDescent="0.15">
      <c r="A27336" t="s">
        <v>34245</v>
      </c>
      <c r="B27336" s="1">
        <v>45607</v>
      </c>
      <c r="C27336">
        <v>75020</v>
      </c>
      <c r="D27336" t="s">
        <v>942</v>
      </c>
      <c r="E27336">
        <v>5.1402999999999999</v>
      </c>
    </row>
    <row r="27337" spans="1:5" x14ac:dyDescent="0.15">
      <c r="A27337" t="s">
        <v>34246</v>
      </c>
      <c r="B27337" s="1">
        <v>45698</v>
      </c>
      <c r="C27337">
        <v>75020</v>
      </c>
      <c r="D27337" t="s">
        <v>715</v>
      </c>
      <c r="E27337">
        <v>5.4092000000000002</v>
      </c>
    </row>
    <row r="27338" spans="1:5" x14ac:dyDescent="0.15">
      <c r="A27338" t="s">
        <v>34247</v>
      </c>
      <c r="B27338" s="1">
        <v>45789</v>
      </c>
      <c r="C27338">
        <v>75020</v>
      </c>
      <c r="D27338" t="s">
        <v>354</v>
      </c>
      <c r="E27338">
        <v>5.4706000000000001</v>
      </c>
    </row>
    <row r="27339" spans="1:5" x14ac:dyDescent="0.15">
      <c r="A27339" t="s">
        <v>34248</v>
      </c>
      <c r="B27339" s="1">
        <v>45881</v>
      </c>
      <c r="C27339">
        <v>75020</v>
      </c>
      <c r="D27339" t="s">
        <v>89</v>
      </c>
      <c r="E27339">
        <v>4.7862</v>
      </c>
    </row>
    <row r="27340" spans="1:5" x14ac:dyDescent="0.15">
      <c r="A27340" t="s">
        <v>34249</v>
      </c>
      <c r="B27340" s="1">
        <v>44593</v>
      </c>
      <c r="C27340">
        <v>75040</v>
      </c>
      <c r="D27340" t="s">
        <v>2050</v>
      </c>
      <c r="E27340">
        <v>5.2028999999999996</v>
      </c>
    </row>
    <row r="27341" spans="1:5" x14ac:dyDescent="0.15">
      <c r="A27341" t="s">
        <v>34250</v>
      </c>
      <c r="B27341" s="1">
        <v>44690</v>
      </c>
      <c r="C27341">
        <v>75040</v>
      </c>
      <c r="D27341" t="s">
        <v>5001</v>
      </c>
      <c r="E27341">
        <v>4.7805999999999997</v>
      </c>
    </row>
    <row r="27342" spans="1:5" x14ac:dyDescent="0.15">
      <c r="A27342" t="s">
        <v>34251</v>
      </c>
      <c r="B27342" s="1">
        <v>44771</v>
      </c>
      <c r="C27342">
        <v>75040</v>
      </c>
      <c r="D27342" t="s">
        <v>5210</v>
      </c>
      <c r="E27342">
        <v>4.6909000000000001</v>
      </c>
    </row>
    <row r="27343" spans="1:5" x14ac:dyDescent="0.15">
      <c r="A27343" t="s">
        <v>34252</v>
      </c>
      <c r="B27343" s="1">
        <v>44869</v>
      </c>
      <c r="C27343">
        <v>75040</v>
      </c>
      <c r="D27343" t="s">
        <v>2054</v>
      </c>
      <c r="E27343">
        <v>4.7984</v>
      </c>
    </row>
    <row r="27344" spans="1:5" x14ac:dyDescent="0.15">
      <c r="A27344" t="s">
        <v>34253</v>
      </c>
      <c r="B27344" s="1">
        <v>44967</v>
      </c>
      <c r="C27344">
        <v>75040</v>
      </c>
      <c r="D27344" t="s">
        <v>1453</v>
      </c>
      <c r="E27344">
        <v>5.3856999999999999</v>
      </c>
    </row>
    <row r="27345" spans="1:5" x14ac:dyDescent="0.15">
      <c r="A27345" t="s">
        <v>34254</v>
      </c>
      <c r="B27345" s="1">
        <v>45058</v>
      </c>
      <c r="C27345">
        <v>75040</v>
      </c>
      <c r="D27345" t="s">
        <v>15887</v>
      </c>
      <c r="E27345">
        <v>5.3295000000000003</v>
      </c>
    </row>
    <row r="27346" spans="1:5" x14ac:dyDescent="0.15">
      <c r="A27346" t="s">
        <v>34255</v>
      </c>
      <c r="B27346" s="1">
        <v>45138</v>
      </c>
      <c r="C27346">
        <v>75040</v>
      </c>
      <c r="D27346" t="s">
        <v>1457</v>
      </c>
      <c r="E27346">
        <v>4.7922000000000002</v>
      </c>
    </row>
    <row r="27347" spans="1:5" x14ac:dyDescent="0.15">
      <c r="A27347" t="s">
        <v>34256</v>
      </c>
      <c r="B27347" s="1">
        <v>45230</v>
      </c>
      <c r="C27347">
        <v>75040</v>
      </c>
      <c r="D27347" t="s">
        <v>1459</v>
      </c>
      <c r="E27347">
        <v>4.9062000000000001</v>
      </c>
    </row>
    <row r="27348" spans="1:5" x14ac:dyDescent="0.15">
      <c r="A27348" t="s">
        <v>34257</v>
      </c>
      <c r="B27348" s="1">
        <v>45322</v>
      </c>
      <c r="C27348">
        <v>75040</v>
      </c>
      <c r="D27348" t="s">
        <v>1461</v>
      </c>
      <c r="E27348">
        <v>5.3307000000000002</v>
      </c>
    </row>
    <row r="27349" spans="1:5" x14ac:dyDescent="0.15">
      <c r="A27349" t="s">
        <v>34258</v>
      </c>
      <c r="B27349" s="1">
        <v>45422</v>
      </c>
      <c r="C27349">
        <v>75040</v>
      </c>
      <c r="D27349" t="s">
        <v>15897</v>
      </c>
      <c r="E27349">
        <v>5.5086000000000004</v>
      </c>
    </row>
    <row r="27350" spans="1:5" x14ac:dyDescent="0.15">
      <c r="A27350" t="s">
        <v>34259</v>
      </c>
      <c r="B27350" s="1">
        <v>45504</v>
      </c>
      <c r="C27350">
        <v>75040</v>
      </c>
      <c r="D27350" t="s">
        <v>1465</v>
      </c>
      <c r="E27350">
        <v>4.1551</v>
      </c>
    </row>
    <row r="27351" spans="1:5" x14ac:dyDescent="0.15">
      <c r="A27351" t="s">
        <v>34260</v>
      </c>
      <c r="B27351" s="1">
        <v>45595</v>
      </c>
      <c r="C27351">
        <v>75040</v>
      </c>
      <c r="D27351" t="s">
        <v>1536</v>
      </c>
      <c r="E27351">
        <v>4.6288</v>
      </c>
    </row>
    <row r="27352" spans="1:5" x14ac:dyDescent="0.15">
      <c r="A27352" t="s">
        <v>34261</v>
      </c>
      <c r="B27352" s="1">
        <v>45695</v>
      </c>
      <c r="C27352">
        <v>75040</v>
      </c>
      <c r="D27352" t="s">
        <v>1469</v>
      </c>
      <c r="E27352">
        <v>4.7291999999999996</v>
      </c>
    </row>
    <row r="27353" spans="1:5" x14ac:dyDescent="0.15">
      <c r="A27353" t="s">
        <v>34262</v>
      </c>
      <c r="B27353" s="1">
        <v>45786</v>
      </c>
      <c r="C27353">
        <v>75040</v>
      </c>
      <c r="D27353" t="s">
        <v>22615</v>
      </c>
      <c r="E27353">
        <v>4.8970000000000002</v>
      </c>
    </row>
    <row r="27354" spans="1:5" x14ac:dyDescent="0.15">
      <c r="A27354" t="s">
        <v>34263</v>
      </c>
      <c r="B27354" s="1">
        <v>45869</v>
      </c>
      <c r="C27354">
        <v>75040</v>
      </c>
      <c r="D27354" t="s">
        <v>738</v>
      </c>
      <c r="E27354">
        <v>4.8945999999999996</v>
      </c>
    </row>
    <row r="27355" spans="1:5" x14ac:dyDescent="0.15">
      <c r="A27355" t="s">
        <v>34264</v>
      </c>
      <c r="B27355" s="1">
        <v>45422</v>
      </c>
      <c r="C27355">
        <v>75050</v>
      </c>
      <c r="D27355" t="s">
        <v>34265</v>
      </c>
      <c r="E27355">
        <v>6.2836999999999996</v>
      </c>
    </row>
    <row r="27356" spans="1:5" x14ac:dyDescent="0.15">
      <c r="A27356" t="s">
        <v>34266</v>
      </c>
      <c r="B27356" s="1">
        <v>45513</v>
      </c>
      <c r="C27356">
        <v>75050</v>
      </c>
      <c r="D27356" t="s">
        <v>34267</v>
      </c>
      <c r="E27356">
        <v>6.2655000000000003</v>
      </c>
    </row>
    <row r="27357" spans="1:5" x14ac:dyDescent="0.15">
      <c r="A27357" t="s">
        <v>34268</v>
      </c>
      <c r="B27357" s="1">
        <v>45607</v>
      </c>
      <c r="C27357">
        <v>75050</v>
      </c>
      <c r="D27357" t="s">
        <v>34269</v>
      </c>
      <c r="E27357">
        <v>5.2720000000000002</v>
      </c>
    </row>
    <row r="27358" spans="1:5" x14ac:dyDescent="0.15">
      <c r="A27358" t="s">
        <v>34270</v>
      </c>
      <c r="B27358" s="1">
        <v>45700</v>
      </c>
      <c r="C27358">
        <v>75050</v>
      </c>
      <c r="D27358" t="s">
        <v>25020</v>
      </c>
      <c r="E27358">
        <v>5.5087999999999999</v>
      </c>
    </row>
    <row r="27359" spans="1:5" x14ac:dyDescent="0.15">
      <c r="A27359" t="s">
        <v>34271</v>
      </c>
      <c r="B27359" s="1">
        <v>45786</v>
      </c>
      <c r="C27359">
        <v>75050</v>
      </c>
      <c r="D27359" t="s">
        <v>34272</v>
      </c>
      <c r="E27359">
        <v>6.3297999999999996</v>
      </c>
    </row>
    <row r="27360" spans="1:5" x14ac:dyDescent="0.15">
      <c r="A27360" t="s">
        <v>34273</v>
      </c>
      <c r="B27360" s="1">
        <v>45877</v>
      </c>
      <c r="C27360">
        <v>75050</v>
      </c>
      <c r="D27360" t="s">
        <v>34274</v>
      </c>
      <c r="E27360">
        <v>5.7641999999999998</v>
      </c>
    </row>
    <row r="27361" spans="1:5" x14ac:dyDescent="0.15">
      <c r="A27361" t="s">
        <v>34275</v>
      </c>
      <c r="B27361" s="1">
        <v>44960</v>
      </c>
      <c r="C27361">
        <v>75060</v>
      </c>
      <c r="D27361" t="s">
        <v>34276</v>
      </c>
      <c r="E27361">
        <v>6.2112999999999996</v>
      </c>
    </row>
    <row r="27362" spans="1:5" x14ac:dyDescent="0.15">
      <c r="A27362" t="s">
        <v>34277</v>
      </c>
      <c r="B27362" s="1">
        <v>45061</v>
      </c>
      <c r="C27362">
        <v>75060</v>
      </c>
      <c r="D27362" t="s">
        <v>34278</v>
      </c>
      <c r="E27362">
        <v>6.0387000000000004</v>
      </c>
    </row>
    <row r="27363" spans="1:5" x14ac:dyDescent="0.15">
      <c r="A27363" t="s">
        <v>34279</v>
      </c>
      <c r="B27363" s="1">
        <v>45236</v>
      </c>
      <c r="C27363">
        <v>75060</v>
      </c>
      <c r="D27363" t="s">
        <v>34280</v>
      </c>
      <c r="E27363">
        <v>4.5861000000000001</v>
      </c>
    </row>
    <row r="27364" spans="1:5" x14ac:dyDescent="0.15">
      <c r="A27364" t="s">
        <v>34281</v>
      </c>
      <c r="B27364" s="1">
        <v>45327</v>
      </c>
      <c r="C27364">
        <v>75060</v>
      </c>
      <c r="D27364" t="s">
        <v>34282</v>
      </c>
      <c r="E27364">
        <v>6.8476999999999997</v>
      </c>
    </row>
    <row r="27365" spans="1:5" x14ac:dyDescent="0.15">
      <c r="A27365" t="s">
        <v>34283</v>
      </c>
      <c r="B27365" s="1">
        <v>45426</v>
      </c>
      <c r="C27365">
        <v>75060</v>
      </c>
      <c r="D27365" t="s">
        <v>34284</v>
      </c>
      <c r="E27365">
        <v>4.6826999999999996</v>
      </c>
    </row>
    <row r="27366" spans="1:5" x14ac:dyDescent="0.15">
      <c r="A27366" t="s">
        <v>34285</v>
      </c>
      <c r="B27366" s="1">
        <v>45509</v>
      </c>
      <c r="C27366">
        <v>75060</v>
      </c>
      <c r="D27366" t="s">
        <v>34286</v>
      </c>
      <c r="E27366">
        <v>5.3613999999999997</v>
      </c>
    </row>
    <row r="27367" spans="1:5" x14ac:dyDescent="0.15">
      <c r="A27367" t="s">
        <v>34287</v>
      </c>
      <c r="B27367" s="1">
        <v>45601</v>
      </c>
      <c r="C27367">
        <v>75060</v>
      </c>
      <c r="D27367" t="s">
        <v>34288</v>
      </c>
      <c r="E27367">
        <v>4.2012</v>
      </c>
    </row>
    <row r="27368" spans="1:5" x14ac:dyDescent="0.15">
      <c r="A27368" t="s">
        <v>34289</v>
      </c>
      <c r="B27368" s="1">
        <v>45693</v>
      </c>
      <c r="C27368">
        <v>75060</v>
      </c>
      <c r="D27368" t="s">
        <v>34290</v>
      </c>
      <c r="E27368">
        <v>4.1959999999999997</v>
      </c>
    </row>
    <row r="27369" spans="1:5" x14ac:dyDescent="0.15">
      <c r="A27369" t="s">
        <v>34291</v>
      </c>
      <c r="B27369" s="1">
        <v>45791</v>
      </c>
      <c r="C27369">
        <v>75060</v>
      </c>
      <c r="D27369" t="s">
        <v>34292</v>
      </c>
      <c r="E27369">
        <v>5.6014999999999997</v>
      </c>
    </row>
    <row r="27370" spans="1:5" x14ac:dyDescent="0.15">
      <c r="A27370" t="s">
        <v>34293</v>
      </c>
      <c r="B27370" s="1">
        <v>45874</v>
      </c>
      <c r="C27370">
        <v>75060</v>
      </c>
      <c r="D27370" t="s">
        <v>34294</v>
      </c>
      <c r="E27370">
        <v>5.8055000000000003</v>
      </c>
    </row>
    <row r="27371" spans="1:5" x14ac:dyDescent="0.15">
      <c r="A27371" t="s">
        <v>34295</v>
      </c>
      <c r="B27371" s="1">
        <v>44592</v>
      </c>
      <c r="C27371">
        <v>75080</v>
      </c>
      <c r="D27371" t="s">
        <v>45</v>
      </c>
      <c r="E27371">
        <v>5.5867000000000004</v>
      </c>
    </row>
    <row r="27372" spans="1:5" x14ac:dyDescent="0.15">
      <c r="A27372" t="s">
        <v>34296</v>
      </c>
      <c r="B27372" s="1">
        <v>44771</v>
      </c>
      <c r="C27372">
        <v>75080</v>
      </c>
      <c r="D27372" t="s">
        <v>34297</v>
      </c>
      <c r="E27372">
        <v>5.5213000000000001</v>
      </c>
    </row>
    <row r="27373" spans="1:5" x14ac:dyDescent="0.15">
      <c r="A27373" t="s">
        <v>34298</v>
      </c>
      <c r="B27373" s="1">
        <v>44957</v>
      </c>
      <c r="C27373">
        <v>75080</v>
      </c>
      <c r="D27373" t="s">
        <v>53</v>
      </c>
      <c r="E27373">
        <v>5.3276000000000003</v>
      </c>
    </row>
    <row r="27374" spans="1:5" x14ac:dyDescent="0.15">
      <c r="A27374" t="s">
        <v>34299</v>
      </c>
      <c r="B27374" s="1">
        <v>45058</v>
      </c>
      <c r="C27374">
        <v>75080</v>
      </c>
      <c r="D27374" t="s">
        <v>581</v>
      </c>
      <c r="E27374">
        <v>5.3537999999999997</v>
      </c>
    </row>
    <row r="27375" spans="1:5" x14ac:dyDescent="0.15">
      <c r="A27375" t="s">
        <v>34300</v>
      </c>
      <c r="B27375" s="1">
        <v>45138</v>
      </c>
      <c r="C27375">
        <v>75080</v>
      </c>
      <c r="D27375" t="s">
        <v>799</v>
      </c>
      <c r="E27375">
        <v>4.6745999999999999</v>
      </c>
    </row>
    <row r="27376" spans="1:5" x14ac:dyDescent="0.15">
      <c r="A27376" t="s">
        <v>34301</v>
      </c>
      <c r="B27376" s="1">
        <v>45229</v>
      </c>
      <c r="C27376">
        <v>75080</v>
      </c>
      <c r="D27376" t="s">
        <v>1898</v>
      </c>
      <c r="E27376">
        <v>5.7918000000000003</v>
      </c>
    </row>
    <row r="27377" spans="1:5" x14ac:dyDescent="0.15">
      <c r="A27377" t="s">
        <v>34302</v>
      </c>
      <c r="B27377" s="1">
        <v>45504</v>
      </c>
      <c r="C27377">
        <v>75080</v>
      </c>
      <c r="D27377" t="s">
        <v>940</v>
      </c>
      <c r="E27377">
        <v>5.8013000000000003</v>
      </c>
    </row>
    <row r="27378" spans="1:5" x14ac:dyDescent="0.15">
      <c r="A27378" t="s">
        <v>34303</v>
      </c>
      <c r="B27378" s="1">
        <v>45595</v>
      </c>
      <c r="C27378">
        <v>75080</v>
      </c>
      <c r="D27378" t="s">
        <v>942</v>
      </c>
      <c r="E27378">
        <v>5.8137999999999996</v>
      </c>
    </row>
    <row r="27379" spans="1:5" x14ac:dyDescent="0.15">
      <c r="A27379" t="s">
        <v>34304</v>
      </c>
      <c r="B27379" s="1">
        <v>45688</v>
      </c>
      <c r="C27379">
        <v>75080</v>
      </c>
      <c r="D27379" t="s">
        <v>715</v>
      </c>
      <c r="E27379">
        <v>5.6740000000000004</v>
      </c>
    </row>
    <row r="27380" spans="1:5" x14ac:dyDescent="0.15">
      <c r="A27380" t="s">
        <v>34305</v>
      </c>
      <c r="B27380" s="1">
        <v>45790</v>
      </c>
      <c r="C27380">
        <v>75080</v>
      </c>
      <c r="D27380" t="s">
        <v>2404</v>
      </c>
      <c r="E27380">
        <v>5.7202000000000002</v>
      </c>
    </row>
    <row r="27381" spans="1:5" x14ac:dyDescent="0.15">
      <c r="A27381" t="s">
        <v>34306</v>
      </c>
      <c r="B27381" s="1">
        <v>45869</v>
      </c>
      <c r="C27381">
        <v>75080</v>
      </c>
      <c r="D27381" t="s">
        <v>1552</v>
      </c>
      <c r="E27381">
        <v>5.9326999999999996</v>
      </c>
    </row>
    <row r="27382" spans="1:5" x14ac:dyDescent="0.15">
      <c r="A27382" t="s">
        <v>34307</v>
      </c>
      <c r="B27382" s="1">
        <v>45324</v>
      </c>
      <c r="C27382">
        <v>75090</v>
      </c>
      <c r="D27382" t="s">
        <v>194</v>
      </c>
      <c r="E27382">
        <v>6.0358000000000001</v>
      </c>
    </row>
    <row r="27383" spans="1:5" x14ac:dyDescent="0.15">
      <c r="A27383" t="s">
        <v>34308</v>
      </c>
      <c r="B27383" s="1">
        <v>45422</v>
      </c>
      <c r="C27383">
        <v>75090</v>
      </c>
      <c r="D27383" t="s">
        <v>177</v>
      </c>
      <c r="E27383">
        <v>5.0195999999999996</v>
      </c>
    </row>
    <row r="27384" spans="1:5" x14ac:dyDescent="0.15">
      <c r="A27384" t="s">
        <v>34309</v>
      </c>
      <c r="B27384" s="1">
        <v>45506</v>
      </c>
      <c r="C27384">
        <v>75090</v>
      </c>
      <c r="D27384" t="s">
        <v>65</v>
      </c>
      <c r="E27384">
        <v>5.2068000000000003</v>
      </c>
    </row>
    <row r="27385" spans="1:5" x14ac:dyDescent="0.15">
      <c r="A27385" t="s">
        <v>34310</v>
      </c>
      <c r="B27385" s="1">
        <v>45597</v>
      </c>
      <c r="C27385">
        <v>75090</v>
      </c>
      <c r="D27385" t="s">
        <v>67</v>
      </c>
      <c r="E27385">
        <v>5.1558999999999999</v>
      </c>
    </row>
    <row r="27386" spans="1:5" x14ac:dyDescent="0.15">
      <c r="A27386" t="s">
        <v>34311</v>
      </c>
      <c r="B27386" s="1">
        <v>45688</v>
      </c>
      <c r="C27386">
        <v>75090</v>
      </c>
      <c r="D27386" t="s">
        <v>69</v>
      </c>
      <c r="E27386">
        <v>5.6521999999999997</v>
      </c>
    </row>
    <row r="27387" spans="1:5" x14ac:dyDescent="0.15">
      <c r="A27387" t="s">
        <v>34312</v>
      </c>
      <c r="B27387" s="1">
        <v>45790</v>
      </c>
      <c r="C27387">
        <v>75090</v>
      </c>
      <c r="D27387" t="s">
        <v>182</v>
      </c>
      <c r="E27387">
        <v>5.0750000000000002</v>
      </c>
    </row>
    <row r="27388" spans="1:5" x14ac:dyDescent="0.15">
      <c r="A27388" t="s">
        <v>34313</v>
      </c>
      <c r="B27388" s="1">
        <v>45870</v>
      </c>
      <c r="C27388">
        <v>75090</v>
      </c>
      <c r="D27388" t="s">
        <v>89</v>
      </c>
      <c r="E27388">
        <v>5.3753000000000002</v>
      </c>
    </row>
    <row r="27389" spans="1:5" x14ac:dyDescent="0.15">
      <c r="A27389" t="s">
        <v>34314</v>
      </c>
      <c r="B27389" s="1">
        <v>45504</v>
      </c>
      <c r="C27389">
        <v>75100</v>
      </c>
      <c r="D27389" t="s">
        <v>65</v>
      </c>
      <c r="E27389">
        <v>5.1359000000000004</v>
      </c>
    </row>
    <row r="27390" spans="1:5" x14ac:dyDescent="0.15">
      <c r="A27390" t="s">
        <v>34315</v>
      </c>
      <c r="B27390" s="1">
        <v>45596</v>
      </c>
      <c r="C27390">
        <v>75100</v>
      </c>
      <c r="D27390" t="s">
        <v>67</v>
      </c>
      <c r="E27390">
        <v>4.4241999999999999</v>
      </c>
    </row>
    <row r="27391" spans="1:5" x14ac:dyDescent="0.15">
      <c r="A27391" t="s">
        <v>34316</v>
      </c>
      <c r="B27391" s="1">
        <v>45688</v>
      </c>
      <c r="C27391">
        <v>75100</v>
      </c>
      <c r="D27391" t="s">
        <v>566</v>
      </c>
      <c r="E27391">
        <v>4.6574</v>
      </c>
    </row>
    <row r="27392" spans="1:5" x14ac:dyDescent="0.15">
      <c r="A27392" t="s">
        <v>34317</v>
      </c>
      <c r="B27392" s="1">
        <v>45777</v>
      </c>
      <c r="C27392">
        <v>75100</v>
      </c>
      <c r="D27392" t="s">
        <v>182</v>
      </c>
      <c r="E27392">
        <v>4.8060999999999998</v>
      </c>
    </row>
    <row r="27393" spans="1:5" x14ac:dyDescent="0.15">
      <c r="A27393" t="s">
        <v>34318</v>
      </c>
      <c r="B27393" s="1">
        <v>45869</v>
      </c>
      <c r="C27393">
        <v>75100</v>
      </c>
      <c r="D27393" t="s">
        <v>89</v>
      </c>
      <c r="E27393">
        <v>4.7840999999999996</v>
      </c>
    </row>
    <row r="27394" spans="1:5" x14ac:dyDescent="0.15">
      <c r="A27394" t="s">
        <v>34319</v>
      </c>
      <c r="B27394" s="1">
        <v>44573</v>
      </c>
      <c r="C27394">
        <v>75120</v>
      </c>
      <c r="D27394" t="s">
        <v>11359</v>
      </c>
      <c r="E27394">
        <v>5.2419000000000002</v>
      </c>
    </row>
    <row r="27395" spans="1:5" x14ac:dyDescent="0.15">
      <c r="A27395" t="s">
        <v>34320</v>
      </c>
      <c r="B27395" s="1">
        <v>44659</v>
      </c>
      <c r="C27395">
        <v>75120</v>
      </c>
      <c r="D27395" t="s">
        <v>11361</v>
      </c>
      <c r="E27395">
        <v>5.6942000000000004</v>
      </c>
    </row>
    <row r="27396" spans="1:5" x14ac:dyDescent="0.15">
      <c r="A27396" t="s">
        <v>34321</v>
      </c>
      <c r="B27396" s="1">
        <v>44748</v>
      </c>
      <c r="C27396">
        <v>75120</v>
      </c>
      <c r="D27396" t="s">
        <v>11363</v>
      </c>
      <c r="E27396">
        <v>5.2244999999999999</v>
      </c>
    </row>
    <row r="27397" spans="1:5" x14ac:dyDescent="0.15">
      <c r="A27397" t="s">
        <v>34322</v>
      </c>
      <c r="B27397" s="1">
        <v>44839</v>
      </c>
      <c r="C27397">
        <v>75120</v>
      </c>
      <c r="D27397" t="s">
        <v>10944</v>
      </c>
      <c r="E27397">
        <v>5.47</v>
      </c>
    </row>
    <row r="27398" spans="1:5" x14ac:dyDescent="0.15">
      <c r="A27398" t="s">
        <v>34323</v>
      </c>
      <c r="B27398" s="1">
        <v>44939</v>
      </c>
      <c r="C27398">
        <v>75120</v>
      </c>
      <c r="D27398" t="s">
        <v>20263</v>
      </c>
      <c r="E27398">
        <v>6.5419</v>
      </c>
    </row>
    <row r="27399" spans="1:5" x14ac:dyDescent="0.15">
      <c r="A27399" t="s">
        <v>34324</v>
      </c>
      <c r="B27399" s="1">
        <v>45028</v>
      </c>
      <c r="C27399">
        <v>75120</v>
      </c>
      <c r="D27399" t="s">
        <v>20265</v>
      </c>
      <c r="E27399">
        <v>6.2221000000000002</v>
      </c>
    </row>
    <row r="27400" spans="1:5" x14ac:dyDescent="0.15">
      <c r="A27400" t="s">
        <v>34325</v>
      </c>
      <c r="B27400" s="1">
        <v>45119</v>
      </c>
      <c r="C27400">
        <v>75120</v>
      </c>
      <c r="D27400" t="s">
        <v>10948</v>
      </c>
      <c r="E27400">
        <v>6.3472999999999997</v>
      </c>
    </row>
    <row r="27401" spans="1:5" x14ac:dyDescent="0.15">
      <c r="A27401" t="s">
        <v>34326</v>
      </c>
      <c r="B27401" s="1">
        <v>45210</v>
      </c>
      <c r="C27401">
        <v>75120</v>
      </c>
      <c r="D27401" t="s">
        <v>10950</v>
      </c>
      <c r="E27401">
        <v>5.7925000000000004</v>
      </c>
    </row>
    <row r="27402" spans="1:5" x14ac:dyDescent="0.15">
      <c r="A27402" t="s">
        <v>34327</v>
      </c>
      <c r="B27402" s="1">
        <v>45303</v>
      </c>
      <c r="C27402">
        <v>75120</v>
      </c>
      <c r="D27402" t="s">
        <v>10952</v>
      </c>
      <c r="E27402">
        <v>6.6538000000000004</v>
      </c>
    </row>
    <row r="27403" spans="1:5" x14ac:dyDescent="0.15">
      <c r="A27403" t="s">
        <v>34328</v>
      </c>
      <c r="B27403" s="1">
        <v>45392</v>
      </c>
      <c r="C27403">
        <v>75120</v>
      </c>
      <c r="D27403" t="s">
        <v>9441</v>
      </c>
      <c r="E27403">
        <v>6.0555000000000003</v>
      </c>
    </row>
    <row r="27404" spans="1:5" x14ac:dyDescent="0.15">
      <c r="A27404" t="s">
        <v>34329</v>
      </c>
      <c r="B27404" s="1">
        <v>45483</v>
      </c>
      <c r="C27404">
        <v>75120</v>
      </c>
      <c r="D27404" t="s">
        <v>7966</v>
      </c>
      <c r="E27404">
        <v>5.7657999999999996</v>
      </c>
    </row>
    <row r="27405" spans="1:5" x14ac:dyDescent="0.15">
      <c r="A27405" t="s">
        <v>34330</v>
      </c>
      <c r="B27405" s="1">
        <v>45574</v>
      </c>
      <c r="C27405">
        <v>75120</v>
      </c>
      <c r="D27405" t="s">
        <v>34331</v>
      </c>
      <c r="E27405">
        <v>6.2965</v>
      </c>
    </row>
    <row r="27406" spans="1:5" x14ac:dyDescent="0.15">
      <c r="A27406" t="s">
        <v>34332</v>
      </c>
      <c r="B27406" s="1">
        <v>45667</v>
      </c>
      <c r="C27406">
        <v>75120</v>
      </c>
      <c r="D27406" t="s">
        <v>34333</v>
      </c>
      <c r="E27406">
        <v>6.0362</v>
      </c>
    </row>
    <row r="27407" spans="1:5" x14ac:dyDescent="0.15">
      <c r="A27407" t="s">
        <v>34334</v>
      </c>
      <c r="B27407" s="1">
        <v>45758</v>
      </c>
      <c r="C27407">
        <v>75120</v>
      </c>
      <c r="D27407" t="s">
        <v>9447</v>
      </c>
      <c r="E27407">
        <v>6.1704999999999997</v>
      </c>
    </row>
    <row r="27408" spans="1:5" x14ac:dyDescent="0.15">
      <c r="A27408" t="s">
        <v>34335</v>
      </c>
      <c r="B27408" s="1">
        <v>45849</v>
      </c>
      <c r="C27408">
        <v>75120</v>
      </c>
      <c r="D27408" t="s">
        <v>34336</v>
      </c>
      <c r="E27408">
        <v>6.1018999999999997</v>
      </c>
    </row>
    <row r="27409" spans="1:5" x14ac:dyDescent="0.15">
      <c r="A27409" t="s">
        <v>34337</v>
      </c>
      <c r="B27409" s="1">
        <v>44572</v>
      </c>
      <c r="C27409">
        <v>75130</v>
      </c>
      <c r="D27409" t="s">
        <v>9044</v>
      </c>
      <c r="E27409">
        <v>5.0681000000000003</v>
      </c>
    </row>
    <row r="27410" spans="1:5" x14ac:dyDescent="0.15">
      <c r="A27410" t="s">
        <v>34338</v>
      </c>
      <c r="B27410" s="1">
        <v>44662</v>
      </c>
      <c r="C27410">
        <v>75130</v>
      </c>
      <c r="D27410" t="s">
        <v>34339</v>
      </c>
      <c r="E27410">
        <v>5.7336</v>
      </c>
    </row>
    <row r="27411" spans="1:5" x14ac:dyDescent="0.15">
      <c r="A27411" t="s">
        <v>34340</v>
      </c>
      <c r="B27411" s="1">
        <v>44753</v>
      </c>
      <c r="C27411">
        <v>75130</v>
      </c>
      <c r="D27411" t="s">
        <v>9048</v>
      </c>
      <c r="E27411">
        <v>5.9565000000000001</v>
      </c>
    </row>
    <row r="27412" spans="1:5" x14ac:dyDescent="0.15">
      <c r="A27412" t="s">
        <v>34341</v>
      </c>
      <c r="B27412" s="1">
        <v>44841</v>
      </c>
      <c r="C27412">
        <v>75130</v>
      </c>
      <c r="D27412" t="s">
        <v>34342</v>
      </c>
      <c r="E27412">
        <v>5.8564999999999996</v>
      </c>
    </row>
    <row r="27413" spans="1:5" x14ac:dyDescent="0.15">
      <c r="A27413" t="s">
        <v>34343</v>
      </c>
      <c r="B27413" s="1">
        <v>44936</v>
      </c>
      <c r="C27413">
        <v>75130</v>
      </c>
      <c r="D27413" t="s">
        <v>3304</v>
      </c>
      <c r="E27413">
        <v>6.2690999999999999</v>
      </c>
    </row>
    <row r="27414" spans="1:5" x14ac:dyDescent="0.15">
      <c r="A27414" t="s">
        <v>34344</v>
      </c>
      <c r="B27414" s="1">
        <v>45026</v>
      </c>
      <c r="C27414">
        <v>75130</v>
      </c>
      <c r="D27414" t="s">
        <v>2711</v>
      </c>
      <c r="E27414">
        <v>5.6231999999999998</v>
      </c>
    </row>
    <row r="27415" spans="1:5" x14ac:dyDescent="0.15">
      <c r="A27415" t="s">
        <v>34345</v>
      </c>
      <c r="B27415" s="1">
        <v>45117</v>
      </c>
      <c r="C27415">
        <v>75130</v>
      </c>
      <c r="D27415" t="s">
        <v>2713</v>
      </c>
      <c r="E27415">
        <v>5.3346999999999998</v>
      </c>
    </row>
    <row r="27416" spans="1:5" x14ac:dyDescent="0.15">
      <c r="A27416" t="s">
        <v>34346</v>
      </c>
      <c r="B27416" s="1">
        <v>45209</v>
      </c>
      <c r="C27416">
        <v>75130</v>
      </c>
      <c r="D27416" t="s">
        <v>34347</v>
      </c>
      <c r="E27416">
        <v>5.4728000000000003</v>
      </c>
    </row>
    <row r="27417" spans="1:5" x14ac:dyDescent="0.15">
      <c r="A27417" t="s">
        <v>34348</v>
      </c>
      <c r="B27417" s="1">
        <v>45302</v>
      </c>
      <c r="C27417">
        <v>75130</v>
      </c>
      <c r="D27417" t="s">
        <v>2717</v>
      </c>
      <c r="E27417">
        <v>6.3886000000000003</v>
      </c>
    </row>
    <row r="27418" spans="1:5" x14ac:dyDescent="0.15">
      <c r="A27418" t="s">
        <v>34349</v>
      </c>
      <c r="B27418" s="1">
        <v>45393</v>
      </c>
      <c r="C27418">
        <v>75130</v>
      </c>
      <c r="D27418" t="s">
        <v>2719</v>
      </c>
      <c r="E27418">
        <v>5.7266000000000004</v>
      </c>
    </row>
    <row r="27419" spans="1:5" x14ac:dyDescent="0.15">
      <c r="A27419" t="s">
        <v>34350</v>
      </c>
      <c r="B27419" s="1">
        <v>45484</v>
      </c>
      <c r="C27419">
        <v>75130</v>
      </c>
      <c r="D27419" t="s">
        <v>2142</v>
      </c>
      <c r="E27419">
        <v>6.8472</v>
      </c>
    </row>
    <row r="27420" spans="1:5" x14ac:dyDescent="0.15">
      <c r="A27420" t="s">
        <v>34351</v>
      </c>
      <c r="B27420" s="1">
        <v>45575</v>
      </c>
      <c r="C27420">
        <v>75130</v>
      </c>
      <c r="D27420" t="s">
        <v>2144</v>
      </c>
      <c r="E27420">
        <v>6.5034000000000001</v>
      </c>
    </row>
    <row r="27421" spans="1:5" x14ac:dyDescent="0.15">
      <c r="A27421" t="s">
        <v>34352</v>
      </c>
      <c r="B27421" s="1">
        <v>45667</v>
      </c>
      <c r="C27421">
        <v>75130</v>
      </c>
      <c r="D27421" t="s">
        <v>2146</v>
      </c>
      <c r="E27421">
        <v>6.4996999999999998</v>
      </c>
    </row>
    <row r="27422" spans="1:5" x14ac:dyDescent="0.15">
      <c r="A27422" t="s">
        <v>34353</v>
      </c>
      <c r="B27422" s="1">
        <v>45757</v>
      </c>
      <c r="C27422">
        <v>75130</v>
      </c>
      <c r="D27422" t="s">
        <v>34354</v>
      </c>
      <c r="E27422">
        <v>6.3131000000000004</v>
      </c>
    </row>
    <row r="27423" spans="1:5" x14ac:dyDescent="0.15">
      <c r="A27423" t="s">
        <v>34355</v>
      </c>
      <c r="B27423" s="1">
        <v>45848</v>
      </c>
      <c r="C27423">
        <v>75130</v>
      </c>
      <c r="D27423" t="s">
        <v>2727</v>
      </c>
      <c r="E27423">
        <v>7.4393000000000002</v>
      </c>
    </row>
    <row r="27424" spans="1:5" x14ac:dyDescent="0.15">
      <c r="A27424" t="s">
        <v>34356</v>
      </c>
      <c r="B27424" s="1">
        <v>45300</v>
      </c>
      <c r="C27424">
        <v>75140</v>
      </c>
      <c r="D27424" t="s">
        <v>8014</v>
      </c>
      <c r="E27424">
        <v>4.7084999999999999</v>
      </c>
    </row>
    <row r="27425" spans="1:5" x14ac:dyDescent="0.15">
      <c r="A27425" t="s">
        <v>34357</v>
      </c>
      <c r="B27425" s="1">
        <v>45391</v>
      </c>
      <c r="C27425">
        <v>75140</v>
      </c>
      <c r="D27425" t="s">
        <v>6283</v>
      </c>
      <c r="E27425">
        <v>4.9555999999999996</v>
      </c>
    </row>
    <row r="27426" spans="1:5" x14ac:dyDescent="0.15">
      <c r="A27426" t="s">
        <v>34358</v>
      </c>
      <c r="B27426" s="1">
        <v>45576</v>
      </c>
      <c r="C27426">
        <v>75140</v>
      </c>
      <c r="D27426" t="s">
        <v>6287</v>
      </c>
      <c r="E27426">
        <v>5.0008999999999997</v>
      </c>
    </row>
    <row r="27427" spans="1:5" x14ac:dyDescent="0.15">
      <c r="A27427" t="s">
        <v>34359</v>
      </c>
      <c r="B27427" s="1">
        <v>45671</v>
      </c>
      <c r="C27427">
        <v>75140</v>
      </c>
      <c r="D27427" t="s">
        <v>6289</v>
      </c>
      <c r="E27427">
        <v>5.5094000000000003</v>
      </c>
    </row>
    <row r="27428" spans="1:5" x14ac:dyDescent="0.15">
      <c r="A27428" t="s">
        <v>34360</v>
      </c>
      <c r="B27428" s="1">
        <v>45758</v>
      </c>
      <c r="C27428">
        <v>75140</v>
      </c>
      <c r="D27428" t="s">
        <v>6291</v>
      </c>
      <c r="E27428">
        <v>5.5606999999999998</v>
      </c>
    </row>
    <row r="27429" spans="1:5" x14ac:dyDescent="0.15">
      <c r="A27429" t="s">
        <v>34361</v>
      </c>
      <c r="B27429" s="1">
        <v>45849</v>
      </c>
      <c r="C27429">
        <v>75140</v>
      </c>
      <c r="D27429" t="s">
        <v>6293</v>
      </c>
      <c r="E27429">
        <v>6.1829999999999998</v>
      </c>
    </row>
    <row r="27430" spans="1:5" x14ac:dyDescent="0.15">
      <c r="A27430" t="s">
        <v>34362</v>
      </c>
      <c r="B27430" s="1">
        <v>44575</v>
      </c>
      <c r="C27430">
        <v>75150</v>
      </c>
      <c r="D27430" t="s">
        <v>4366</v>
      </c>
      <c r="E27430">
        <v>4.9843999999999999</v>
      </c>
    </row>
    <row r="27431" spans="1:5" x14ac:dyDescent="0.15">
      <c r="A27431" t="s">
        <v>34363</v>
      </c>
      <c r="B27431" s="1">
        <v>44664</v>
      </c>
      <c r="C27431">
        <v>75150</v>
      </c>
      <c r="D27431" t="s">
        <v>34364</v>
      </c>
      <c r="E27431">
        <v>4.2939999999999996</v>
      </c>
    </row>
    <row r="27432" spans="1:5" x14ac:dyDescent="0.15">
      <c r="A27432" t="s">
        <v>34365</v>
      </c>
      <c r="B27432" s="1">
        <v>44757</v>
      </c>
      <c r="C27432">
        <v>75150</v>
      </c>
      <c r="D27432" t="s">
        <v>10054</v>
      </c>
      <c r="E27432">
        <v>4.8273999999999999</v>
      </c>
    </row>
    <row r="27433" spans="1:5" x14ac:dyDescent="0.15">
      <c r="A27433" t="s">
        <v>34366</v>
      </c>
      <c r="B27433" s="1">
        <v>44848</v>
      </c>
      <c r="C27433">
        <v>75150</v>
      </c>
      <c r="D27433" t="s">
        <v>27445</v>
      </c>
      <c r="E27433">
        <v>4.9710000000000001</v>
      </c>
    </row>
    <row r="27434" spans="1:5" x14ac:dyDescent="0.15">
      <c r="A27434" t="s">
        <v>34367</v>
      </c>
      <c r="B27434" s="1">
        <v>44939</v>
      </c>
      <c r="C27434">
        <v>75150</v>
      </c>
      <c r="D27434" t="s">
        <v>34368</v>
      </c>
      <c r="E27434">
        <v>4.6375000000000002</v>
      </c>
    </row>
    <row r="27435" spans="1:5" x14ac:dyDescent="0.15">
      <c r="A27435" t="s">
        <v>34369</v>
      </c>
      <c r="B27435" s="1">
        <v>45030</v>
      </c>
      <c r="C27435">
        <v>75150</v>
      </c>
      <c r="D27435" t="s">
        <v>6215</v>
      </c>
      <c r="E27435">
        <v>4.7819000000000003</v>
      </c>
    </row>
    <row r="27436" spans="1:5" x14ac:dyDescent="0.15">
      <c r="A27436" t="s">
        <v>34370</v>
      </c>
      <c r="B27436" s="1">
        <v>45119</v>
      </c>
      <c r="C27436">
        <v>75150</v>
      </c>
      <c r="D27436" t="s">
        <v>4370</v>
      </c>
      <c r="E27436">
        <v>5.2365000000000004</v>
      </c>
    </row>
    <row r="27437" spans="1:5" x14ac:dyDescent="0.15">
      <c r="A27437" t="s">
        <v>34371</v>
      </c>
      <c r="B27437" s="1">
        <v>45210</v>
      </c>
      <c r="C27437">
        <v>75150</v>
      </c>
      <c r="D27437" t="s">
        <v>34372</v>
      </c>
      <c r="E27437">
        <v>4.7419000000000002</v>
      </c>
    </row>
    <row r="27438" spans="1:5" x14ac:dyDescent="0.15">
      <c r="A27438" t="s">
        <v>34373</v>
      </c>
      <c r="B27438" s="1">
        <v>45306</v>
      </c>
      <c r="C27438">
        <v>75150</v>
      </c>
      <c r="D27438" t="s">
        <v>20413</v>
      </c>
      <c r="E27438">
        <v>5.4630000000000001</v>
      </c>
    </row>
    <row r="27439" spans="1:5" x14ac:dyDescent="0.15">
      <c r="A27439" t="s">
        <v>34374</v>
      </c>
      <c r="B27439" s="1">
        <v>45397</v>
      </c>
      <c r="C27439">
        <v>75150</v>
      </c>
      <c r="D27439" t="s">
        <v>4376</v>
      </c>
      <c r="E27439">
        <v>5.9242999999999997</v>
      </c>
    </row>
    <row r="27440" spans="1:5" x14ac:dyDescent="0.15">
      <c r="A27440" t="s">
        <v>34375</v>
      </c>
      <c r="B27440" s="1">
        <v>45483</v>
      </c>
      <c r="C27440">
        <v>75150</v>
      </c>
      <c r="D27440" t="s">
        <v>4378</v>
      </c>
      <c r="E27440">
        <v>5.2496</v>
      </c>
    </row>
    <row r="27441" spans="1:5" x14ac:dyDescent="0.15">
      <c r="A27441" t="s">
        <v>34376</v>
      </c>
      <c r="B27441" s="1">
        <v>45580</v>
      </c>
      <c r="C27441">
        <v>75150</v>
      </c>
      <c r="D27441" t="s">
        <v>21975</v>
      </c>
      <c r="E27441">
        <v>4.8301999999999996</v>
      </c>
    </row>
    <row r="27442" spans="1:5" x14ac:dyDescent="0.15">
      <c r="A27442" t="s">
        <v>34377</v>
      </c>
      <c r="B27442" s="1">
        <v>45671</v>
      </c>
      <c r="C27442">
        <v>75150</v>
      </c>
      <c r="D27442" t="s">
        <v>6035</v>
      </c>
      <c r="E27442">
        <v>5.0281000000000002</v>
      </c>
    </row>
    <row r="27443" spans="1:5" x14ac:dyDescent="0.15">
      <c r="A27443" t="s">
        <v>34378</v>
      </c>
      <c r="B27443" s="1">
        <v>45761</v>
      </c>
      <c r="C27443">
        <v>75150</v>
      </c>
      <c r="D27443" t="s">
        <v>4383</v>
      </c>
      <c r="E27443">
        <v>5.0707000000000004</v>
      </c>
    </row>
    <row r="27444" spans="1:5" x14ac:dyDescent="0.15">
      <c r="A27444" t="s">
        <v>34379</v>
      </c>
      <c r="B27444" s="1">
        <v>45853</v>
      </c>
      <c r="C27444">
        <v>75150</v>
      </c>
      <c r="D27444" t="s">
        <v>6038</v>
      </c>
      <c r="E27444">
        <v>5.3105000000000002</v>
      </c>
    </row>
    <row r="27445" spans="1:5" x14ac:dyDescent="0.15">
      <c r="A27445" t="s">
        <v>34380</v>
      </c>
      <c r="B27445" s="1">
        <v>45575</v>
      </c>
      <c r="C27445">
        <v>75160</v>
      </c>
      <c r="D27445" t="s">
        <v>34381</v>
      </c>
      <c r="E27445">
        <v>5.0232999999999999</v>
      </c>
    </row>
    <row r="27446" spans="1:5" x14ac:dyDescent="0.15">
      <c r="A27446" t="s">
        <v>34382</v>
      </c>
      <c r="B27446" s="1">
        <v>45667</v>
      </c>
      <c r="C27446">
        <v>75160</v>
      </c>
      <c r="D27446" t="s">
        <v>5801</v>
      </c>
      <c r="E27446">
        <v>5.3019999999999996</v>
      </c>
    </row>
    <row r="27447" spans="1:5" x14ac:dyDescent="0.15">
      <c r="A27447" t="s">
        <v>34383</v>
      </c>
      <c r="B27447" s="1">
        <v>45758</v>
      </c>
      <c r="C27447">
        <v>75160</v>
      </c>
      <c r="D27447" t="s">
        <v>5803</v>
      </c>
      <c r="E27447">
        <v>5.7187000000000001</v>
      </c>
    </row>
    <row r="27448" spans="1:5" x14ac:dyDescent="0.15">
      <c r="A27448" t="s">
        <v>34384</v>
      </c>
      <c r="B27448" s="1">
        <v>45848</v>
      </c>
      <c r="C27448">
        <v>75160</v>
      </c>
      <c r="D27448" t="s">
        <v>5805</v>
      </c>
      <c r="E27448">
        <v>5.7680999999999996</v>
      </c>
    </row>
    <row r="27449" spans="1:5" x14ac:dyDescent="0.15">
      <c r="A27449" t="s">
        <v>34385</v>
      </c>
      <c r="B27449" s="1">
        <v>44572</v>
      </c>
      <c r="C27449">
        <v>75200</v>
      </c>
      <c r="D27449" t="s">
        <v>34386</v>
      </c>
      <c r="E27449">
        <v>5.3522999999999996</v>
      </c>
    </row>
    <row r="27450" spans="1:5" x14ac:dyDescent="0.15">
      <c r="A27450" t="s">
        <v>34387</v>
      </c>
      <c r="B27450" s="1">
        <v>44663</v>
      </c>
      <c r="C27450">
        <v>75200</v>
      </c>
      <c r="D27450" t="s">
        <v>34388</v>
      </c>
      <c r="E27450">
        <v>5.2847</v>
      </c>
    </row>
    <row r="27451" spans="1:5" x14ac:dyDescent="0.15">
      <c r="A27451" t="s">
        <v>34389</v>
      </c>
      <c r="B27451" s="1">
        <v>44754</v>
      </c>
      <c r="C27451">
        <v>75200</v>
      </c>
      <c r="D27451" t="s">
        <v>34390</v>
      </c>
      <c r="E27451">
        <v>4.6779000000000002</v>
      </c>
    </row>
    <row r="27452" spans="1:5" x14ac:dyDescent="0.15">
      <c r="A27452" t="s">
        <v>34391</v>
      </c>
      <c r="B27452" s="1">
        <v>44845</v>
      </c>
      <c r="C27452">
        <v>75200</v>
      </c>
      <c r="D27452" t="s">
        <v>34392</v>
      </c>
      <c r="E27452">
        <v>4.6492000000000004</v>
      </c>
    </row>
    <row r="27453" spans="1:5" x14ac:dyDescent="0.15">
      <c r="A27453" t="s">
        <v>34393</v>
      </c>
      <c r="B27453" s="1">
        <v>44936</v>
      </c>
      <c r="C27453">
        <v>75200</v>
      </c>
      <c r="D27453" t="s">
        <v>34394</v>
      </c>
      <c r="E27453">
        <v>4.4703999999999997</v>
      </c>
    </row>
    <row r="27454" spans="1:5" x14ac:dyDescent="0.15">
      <c r="A27454" t="s">
        <v>34395</v>
      </c>
      <c r="B27454" s="1">
        <v>45027</v>
      </c>
      <c r="C27454">
        <v>75200</v>
      </c>
      <c r="D27454" t="s">
        <v>34396</v>
      </c>
      <c r="E27454">
        <v>4.3452000000000002</v>
      </c>
    </row>
    <row r="27455" spans="1:5" x14ac:dyDescent="0.15">
      <c r="A27455" t="s">
        <v>34397</v>
      </c>
      <c r="B27455" s="1">
        <v>45117</v>
      </c>
      <c r="C27455">
        <v>75200</v>
      </c>
      <c r="D27455" t="s">
        <v>34398</v>
      </c>
      <c r="E27455">
        <v>5.2320000000000002</v>
      </c>
    </row>
    <row r="27456" spans="1:5" x14ac:dyDescent="0.15">
      <c r="A27456" t="s">
        <v>34399</v>
      </c>
      <c r="B27456" s="1">
        <v>45209</v>
      </c>
      <c r="C27456">
        <v>75200</v>
      </c>
      <c r="D27456" t="s">
        <v>34400</v>
      </c>
      <c r="E27456">
        <v>5.6767000000000003</v>
      </c>
    </row>
    <row r="27457" spans="1:5" x14ac:dyDescent="0.15">
      <c r="A27457" t="s">
        <v>34401</v>
      </c>
      <c r="B27457" s="1">
        <v>45300</v>
      </c>
      <c r="C27457">
        <v>75200</v>
      </c>
      <c r="D27457" t="s">
        <v>34402</v>
      </c>
      <c r="E27457">
        <v>5.9329999999999998</v>
      </c>
    </row>
    <row r="27458" spans="1:5" x14ac:dyDescent="0.15">
      <c r="A27458" t="s">
        <v>34403</v>
      </c>
      <c r="B27458" s="1">
        <v>45397</v>
      </c>
      <c r="C27458">
        <v>75200</v>
      </c>
      <c r="D27458" t="s">
        <v>34404</v>
      </c>
      <c r="E27458">
        <v>5.6360999999999999</v>
      </c>
    </row>
    <row r="27459" spans="1:5" x14ac:dyDescent="0.15">
      <c r="A27459" t="s">
        <v>34405</v>
      </c>
      <c r="B27459" s="1">
        <v>45485</v>
      </c>
      <c r="C27459">
        <v>75200</v>
      </c>
      <c r="D27459" t="s">
        <v>34406</v>
      </c>
      <c r="E27459">
        <v>5.4568000000000003</v>
      </c>
    </row>
    <row r="27460" spans="1:5" x14ac:dyDescent="0.15">
      <c r="A27460" t="s">
        <v>34407</v>
      </c>
      <c r="B27460" s="1">
        <v>45580</v>
      </c>
      <c r="C27460">
        <v>75200</v>
      </c>
      <c r="D27460" t="s">
        <v>34408</v>
      </c>
      <c r="E27460">
        <v>5.9055</v>
      </c>
    </row>
    <row r="27461" spans="1:5" x14ac:dyDescent="0.15">
      <c r="A27461" t="s">
        <v>34409</v>
      </c>
      <c r="B27461" s="1">
        <v>45667</v>
      </c>
      <c r="C27461">
        <v>75200</v>
      </c>
      <c r="D27461" t="s">
        <v>34410</v>
      </c>
      <c r="E27461">
        <v>5.9583000000000004</v>
      </c>
    </row>
    <row r="27462" spans="1:5" x14ac:dyDescent="0.15">
      <c r="A27462" t="s">
        <v>34411</v>
      </c>
      <c r="B27462" s="1">
        <v>45758</v>
      </c>
      <c r="C27462">
        <v>75200</v>
      </c>
      <c r="D27462" t="s">
        <v>34412</v>
      </c>
      <c r="E27462">
        <v>5.57</v>
      </c>
    </row>
    <row r="27463" spans="1:5" x14ac:dyDescent="0.15">
      <c r="A27463" t="s">
        <v>34413</v>
      </c>
      <c r="B27463" s="1">
        <v>45853</v>
      </c>
      <c r="C27463">
        <v>75200</v>
      </c>
      <c r="D27463" t="s">
        <v>34414</v>
      </c>
      <c r="E27463">
        <v>5.8078000000000003</v>
      </c>
    </row>
    <row r="27464" spans="1:5" x14ac:dyDescent="0.15">
      <c r="A27464" t="s">
        <v>34415</v>
      </c>
      <c r="B27464" s="1">
        <v>45429</v>
      </c>
      <c r="C27464">
        <v>75210</v>
      </c>
      <c r="D27464" t="s">
        <v>560</v>
      </c>
      <c r="E27464">
        <v>5.5650000000000004</v>
      </c>
    </row>
    <row r="27465" spans="1:5" x14ac:dyDescent="0.15">
      <c r="A27465" t="s">
        <v>34416</v>
      </c>
      <c r="B27465" s="1">
        <v>45510</v>
      </c>
      <c r="C27465">
        <v>75210</v>
      </c>
      <c r="D27465" t="s">
        <v>562</v>
      </c>
      <c r="E27465">
        <v>5.2202999999999999</v>
      </c>
    </row>
    <row r="27466" spans="1:5" x14ac:dyDescent="0.15">
      <c r="A27466" t="s">
        <v>34417</v>
      </c>
      <c r="B27466" s="1">
        <v>45608</v>
      </c>
      <c r="C27466">
        <v>75210</v>
      </c>
      <c r="D27466" t="s">
        <v>84</v>
      </c>
      <c r="E27466">
        <v>4.2977999999999996</v>
      </c>
    </row>
    <row r="27467" spans="1:5" x14ac:dyDescent="0.15">
      <c r="A27467" t="s">
        <v>34418</v>
      </c>
      <c r="B27467" s="1">
        <v>45692</v>
      </c>
      <c r="C27467">
        <v>75210</v>
      </c>
      <c r="D27467" t="s">
        <v>735</v>
      </c>
      <c r="E27467">
        <v>5.1787999999999998</v>
      </c>
    </row>
    <row r="27468" spans="1:5" x14ac:dyDescent="0.15">
      <c r="A27468" t="s">
        <v>34419</v>
      </c>
      <c r="B27468" s="1">
        <v>45793</v>
      </c>
      <c r="C27468">
        <v>75210</v>
      </c>
      <c r="D27468" t="s">
        <v>598</v>
      </c>
      <c r="E27468">
        <v>6.1852</v>
      </c>
    </row>
    <row r="27469" spans="1:5" x14ac:dyDescent="0.15">
      <c r="A27469" t="s">
        <v>34420</v>
      </c>
      <c r="B27469" s="1">
        <v>45874</v>
      </c>
      <c r="C27469">
        <v>75210</v>
      </c>
      <c r="D27469" t="s">
        <v>75</v>
      </c>
      <c r="E27469">
        <v>4.9709000000000003</v>
      </c>
    </row>
    <row r="27470" spans="1:5" x14ac:dyDescent="0.15">
      <c r="A27470" t="s">
        <v>34421</v>
      </c>
      <c r="B27470" s="1">
        <v>44606</v>
      </c>
      <c r="C27470">
        <v>75220</v>
      </c>
      <c r="D27470" t="s">
        <v>45</v>
      </c>
      <c r="E27470">
        <v>5.2369000000000003</v>
      </c>
    </row>
    <row r="27471" spans="1:5" x14ac:dyDescent="0.15">
      <c r="A27471" t="s">
        <v>34422</v>
      </c>
      <c r="B27471" s="1">
        <v>44785</v>
      </c>
      <c r="C27471">
        <v>75220</v>
      </c>
      <c r="D27471" t="s">
        <v>3382</v>
      </c>
      <c r="E27471">
        <v>5.6303999999999998</v>
      </c>
    </row>
    <row r="27472" spans="1:5" x14ac:dyDescent="0.15">
      <c r="A27472" t="s">
        <v>34423</v>
      </c>
      <c r="B27472" s="1">
        <v>45148</v>
      </c>
      <c r="C27472">
        <v>75220</v>
      </c>
      <c r="D27472" t="s">
        <v>404</v>
      </c>
      <c r="E27472">
        <v>5.4131999999999998</v>
      </c>
    </row>
    <row r="27473" spans="1:5" x14ac:dyDescent="0.15">
      <c r="A27473" t="s">
        <v>34424</v>
      </c>
      <c r="B27473" s="1">
        <v>45513</v>
      </c>
      <c r="C27473">
        <v>75220</v>
      </c>
      <c r="D27473" t="s">
        <v>65</v>
      </c>
      <c r="E27473">
        <v>5.3667999999999996</v>
      </c>
    </row>
    <row r="27474" spans="1:5" x14ac:dyDescent="0.15">
      <c r="A27474" t="s">
        <v>34425</v>
      </c>
      <c r="B27474" s="1">
        <v>45610</v>
      </c>
      <c r="C27474">
        <v>75220</v>
      </c>
      <c r="D27474" t="s">
        <v>67</v>
      </c>
      <c r="E27474">
        <v>5.7702999999999998</v>
      </c>
    </row>
    <row r="27475" spans="1:5" x14ac:dyDescent="0.15">
      <c r="A27475" t="s">
        <v>34426</v>
      </c>
      <c r="B27475" s="1">
        <v>45702</v>
      </c>
      <c r="C27475">
        <v>75220</v>
      </c>
      <c r="D27475" t="s">
        <v>69</v>
      </c>
      <c r="E27475">
        <v>5.7381000000000002</v>
      </c>
    </row>
    <row r="27476" spans="1:5" x14ac:dyDescent="0.15">
      <c r="A27476" t="s">
        <v>34427</v>
      </c>
      <c r="B27476" s="1">
        <v>45790</v>
      </c>
      <c r="C27476">
        <v>75220</v>
      </c>
      <c r="D27476" t="s">
        <v>354</v>
      </c>
      <c r="E27476">
        <v>5.8422999999999998</v>
      </c>
    </row>
    <row r="27477" spans="1:5" x14ac:dyDescent="0.15">
      <c r="A27477" t="s">
        <v>34428</v>
      </c>
      <c r="B27477" s="1">
        <v>45883</v>
      </c>
      <c r="C27477">
        <v>75220</v>
      </c>
      <c r="D27477" t="s">
        <v>89</v>
      </c>
      <c r="E27477">
        <v>6.1021999999999998</v>
      </c>
    </row>
    <row r="27478" spans="1:5" x14ac:dyDescent="0.15">
      <c r="A27478" t="s">
        <v>34429</v>
      </c>
      <c r="B27478" s="1">
        <v>44876</v>
      </c>
      <c r="C27478">
        <v>75230</v>
      </c>
      <c r="D27478" t="s">
        <v>34430</v>
      </c>
      <c r="E27478">
        <v>4.6479999999999997</v>
      </c>
    </row>
    <row r="27479" spans="1:5" x14ac:dyDescent="0.15">
      <c r="A27479" t="s">
        <v>34431</v>
      </c>
      <c r="B27479" s="1">
        <v>45513</v>
      </c>
      <c r="C27479">
        <v>75230</v>
      </c>
      <c r="D27479" t="s">
        <v>940</v>
      </c>
      <c r="E27479">
        <v>4.9535</v>
      </c>
    </row>
    <row r="27480" spans="1:5" x14ac:dyDescent="0.15">
      <c r="A27480" t="s">
        <v>34432</v>
      </c>
      <c r="B27480" s="1">
        <v>45609</v>
      </c>
      <c r="C27480">
        <v>75230</v>
      </c>
      <c r="D27480" t="s">
        <v>3039</v>
      </c>
      <c r="E27480">
        <v>5.0823</v>
      </c>
    </row>
    <row r="27481" spans="1:5" x14ac:dyDescent="0.15">
      <c r="A27481" t="s">
        <v>34433</v>
      </c>
      <c r="B27481" s="1">
        <v>45700</v>
      </c>
      <c r="C27481">
        <v>75230</v>
      </c>
      <c r="D27481" t="s">
        <v>69</v>
      </c>
      <c r="E27481">
        <v>5.0909000000000004</v>
      </c>
    </row>
    <row r="27482" spans="1:5" x14ac:dyDescent="0.15">
      <c r="A27482" t="s">
        <v>34434</v>
      </c>
      <c r="B27482" s="1">
        <v>45792</v>
      </c>
      <c r="C27482">
        <v>75230</v>
      </c>
      <c r="D27482" t="s">
        <v>1767</v>
      </c>
      <c r="E27482">
        <v>5.4253999999999998</v>
      </c>
    </row>
    <row r="27483" spans="1:5" x14ac:dyDescent="0.15">
      <c r="A27483" t="s">
        <v>34435</v>
      </c>
      <c r="B27483" s="1">
        <v>45877</v>
      </c>
      <c r="C27483">
        <v>75230</v>
      </c>
      <c r="D27483" t="s">
        <v>2007</v>
      </c>
      <c r="E27483">
        <v>6.0071000000000003</v>
      </c>
    </row>
    <row r="27484" spans="1:5" x14ac:dyDescent="0.15">
      <c r="A27484" t="s">
        <v>34436</v>
      </c>
      <c r="B27484" s="1">
        <v>44970</v>
      </c>
      <c r="C27484">
        <v>75240</v>
      </c>
      <c r="D27484" t="s">
        <v>34437</v>
      </c>
      <c r="E27484">
        <v>5</v>
      </c>
    </row>
    <row r="27485" spans="1:5" x14ac:dyDescent="0.15">
      <c r="A27485" t="s">
        <v>34438</v>
      </c>
      <c r="B27485" s="1">
        <v>45061</v>
      </c>
      <c r="C27485">
        <v>75240</v>
      </c>
      <c r="D27485" t="s">
        <v>18332</v>
      </c>
      <c r="E27485">
        <v>5</v>
      </c>
    </row>
    <row r="27486" spans="1:5" x14ac:dyDescent="0.15">
      <c r="A27486" t="s">
        <v>34439</v>
      </c>
      <c r="B27486" s="1">
        <v>45098</v>
      </c>
      <c r="C27486">
        <v>75240</v>
      </c>
      <c r="D27486" t="s">
        <v>34440</v>
      </c>
      <c r="E27486">
        <v>4.7443999999999997</v>
      </c>
    </row>
    <row r="27487" spans="1:5" x14ac:dyDescent="0.15">
      <c r="A27487" t="s">
        <v>34441</v>
      </c>
      <c r="B27487" s="1">
        <v>45152</v>
      </c>
      <c r="C27487">
        <v>75240</v>
      </c>
      <c r="D27487" t="s">
        <v>18334</v>
      </c>
      <c r="E27487">
        <v>5</v>
      </c>
    </row>
    <row r="27488" spans="1:5" x14ac:dyDescent="0.15">
      <c r="A27488" t="s">
        <v>34442</v>
      </c>
      <c r="B27488" s="1">
        <v>45243</v>
      </c>
      <c r="C27488">
        <v>75240</v>
      </c>
      <c r="D27488" t="s">
        <v>18169</v>
      </c>
      <c r="E27488">
        <v>5</v>
      </c>
    </row>
    <row r="27489" spans="1:5" x14ac:dyDescent="0.15">
      <c r="A27489" t="s">
        <v>34443</v>
      </c>
      <c r="B27489" s="1">
        <v>45335</v>
      </c>
      <c r="C27489">
        <v>75240</v>
      </c>
      <c r="D27489" t="s">
        <v>18171</v>
      </c>
      <c r="E27489">
        <v>5</v>
      </c>
    </row>
    <row r="27490" spans="1:5" x14ac:dyDescent="0.15">
      <c r="A27490" t="s">
        <v>34444</v>
      </c>
      <c r="B27490" s="1">
        <v>45425</v>
      </c>
      <c r="C27490">
        <v>75240</v>
      </c>
      <c r="D27490" t="s">
        <v>13145</v>
      </c>
      <c r="E27490">
        <v>4.9718</v>
      </c>
    </row>
    <row r="27491" spans="1:5" x14ac:dyDescent="0.15">
      <c r="A27491" t="s">
        <v>34445</v>
      </c>
      <c r="B27491" s="1">
        <v>45517</v>
      </c>
      <c r="C27491">
        <v>75240</v>
      </c>
      <c r="D27491" t="s">
        <v>18341</v>
      </c>
      <c r="E27491">
        <v>4.0395000000000003</v>
      </c>
    </row>
    <row r="27492" spans="1:5" x14ac:dyDescent="0.15">
      <c r="A27492" t="s">
        <v>34446</v>
      </c>
      <c r="B27492" s="1">
        <v>45610</v>
      </c>
      <c r="C27492">
        <v>75240</v>
      </c>
      <c r="D27492" t="s">
        <v>32213</v>
      </c>
      <c r="E27492">
        <v>3.9157000000000002</v>
      </c>
    </row>
    <row r="27493" spans="1:5" x14ac:dyDescent="0.15">
      <c r="A27493" t="s">
        <v>34447</v>
      </c>
      <c r="B27493" s="1">
        <v>45702</v>
      </c>
      <c r="C27493">
        <v>75240</v>
      </c>
      <c r="D27493" t="s">
        <v>18344</v>
      </c>
      <c r="E27493">
        <v>5</v>
      </c>
    </row>
    <row r="27494" spans="1:5" x14ac:dyDescent="0.15">
      <c r="A27494" t="s">
        <v>34448</v>
      </c>
      <c r="B27494" s="1">
        <v>45789</v>
      </c>
      <c r="C27494">
        <v>75240</v>
      </c>
      <c r="D27494" t="s">
        <v>18346</v>
      </c>
      <c r="E27494">
        <v>4.7432999999999996</v>
      </c>
    </row>
    <row r="27495" spans="1:5" x14ac:dyDescent="0.15">
      <c r="A27495" t="s">
        <v>34449</v>
      </c>
      <c r="B27495" s="1">
        <v>45883</v>
      </c>
      <c r="C27495">
        <v>75240</v>
      </c>
      <c r="D27495" t="s">
        <v>6900</v>
      </c>
      <c r="E27495">
        <v>5.6464999999999996</v>
      </c>
    </row>
    <row r="27496" spans="1:5" x14ac:dyDescent="0.15">
      <c r="A27496" t="s">
        <v>34450</v>
      </c>
      <c r="B27496" s="1">
        <v>44697</v>
      </c>
      <c r="C27496">
        <v>75250</v>
      </c>
      <c r="D27496" t="s">
        <v>4387</v>
      </c>
      <c r="E27496">
        <v>5.0269000000000004</v>
      </c>
    </row>
    <row r="27497" spans="1:5" x14ac:dyDescent="0.15">
      <c r="A27497" t="s">
        <v>34451</v>
      </c>
      <c r="B27497" s="1">
        <v>44782</v>
      </c>
      <c r="C27497">
        <v>75250</v>
      </c>
      <c r="D27497" t="s">
        <v>15172</v>
      </c>
      <c r="E27497">
        <v>5.6093000000000002</v>
      </c>
    </row>
    <row r="27498" spans="1:5" x14ac:dyDescent="0.15">
      <c r="A27498" t="s">
        <v>34452</v>
      </c>
      <c r="B27498" s="1">
        <v>44875</v>
      </c>
      <c r="C27498">
        <v>75250</v>
      </c>
      <c r="D27498" t="s">
        <v>15174</v>
      </c>
      <c r="E27498">
        <v>5.4168000000000003</v>
      </c>
    </row>
    <row r="27499" spans="1:5" x14ac:dyDescent="0.15">
      <c r="A27499" t="s">
        <v>34453</v>
      </c>
      <c r="B27499" s="1">
        <v>44966</v>
      </c>
      <c r="C27499">
        <v>75250</v>
      </c>
      <c r="D27499" t="s">
        <v>7173</v>
      </c>
      <c r="E27499">
        <v>5.9279000000000002</v>
      </c>
    </row>
    <row r="27500" spans="1:5" x14ac:dyDescent="0.15">
      <c r="A27500" t="s">
        <v>34454</v>
      </c>
      <c r="B27500" s="1">
        <v>45062</v>
      </c>
      <c r="C27500">
        <v>75250</v>
      </c>
      <c r="D27500" t="s">
        <v>15177</v>
      </c>
      <c r="E27500">
        <v>5.4577999999999998</v>
      </c>
    </row>
    <row r="27501" spans="1:5" x14ac:dyDescent="0.15">
      <c r="A27501" t="s">
        <v>34455</v>
      </c>
      <c r="B27501" s="1">
        <v>45147</v>
      </c>
      <c r="C27501">
        <v>75250</v>
      </c>
      <c r="D27501" t="s">
        <v>7176</v>
      </c>
      <c r="E27501">
        <v>5.6288999999999998</v>
      </c>
    </row>
    <row r="27502" spans="1:5" x14ac:dyDescent="0.15">
      <c r="A27502" t="s">
        <v>34456</v>
      </c>
      <c r="B27502" s="1">
        <v>45240</v>
      </c>
      <c r="C27502">
        <v>75250</v>
      </c>
      <c r="D27502" t="s">
        <v>7178</v>
      </c>
      <c r="E27502">
        <v>5.6635</v>
      </c>
    </row>
    <row r="27503" spans="1:5" x14ac:dyDescent="0.15">
      <c r="A27503" t="s">
        <v>34457</v>
      </c>
      <c r="B27503" s="1">
        <v>45331</v>
      </c>
      <c r="C27503">
        <v>75250</v>
      </c>
      <c r="D27503" t="s">
        <v>15181</v>
      </c>
      <c r="E27503">
        <v>5.9610000000000003</v>
      </c>
    </row>
    <row r="27504" spans="1:5" x14ac:dyDescent="0.15">
      <c r="A27504" t="s">
        <v>34458</v>
      </c>
      <c r="B27504" s="1">
        <v>45427</v>
      </c>
      <c r="C27504">
        <v>75250</v>
      </c>
      <c r="D27504" t="s">
        <v>15183</v>
      </c>
      <c r="E27504">
        <v>5.4025999999999996</v>
      </c>
    </row>
    <row r="27505" spans="1:5" x14ac:dyDescent="0.15">
      <c r="A27505" t="s">
        <v>34459</v>
      </c>
      <c r="B27505" s="1">
        <v>45513</v>
      </c>
      <c r="C27505">
        <v>75250</v>
      </c>
      <c r="D27505" t="s">
        <v>2326</v>
      </c>
      <c r="E27505">
        <v>5.1959</v>
      </c>
    </row>
    <row r="27506" spans="1:5" x14ac:dyDescent="0.15">
      <c r="A27506" t="s">
        <v>34460</v>
      </c>
      <c r="B27506" s="1">
        <v>45608</v>
      </c>
      <c r="C27506">
        <v>75250</v>
      </c>
      <c r="D27506" t="s">
        <v>15186</v>
      </c>
      <c r="E27506">
        <v>4.8452000000000002</v>
      </c>
    </row>
    <row r="27507" spans="1:5" x14ac:dyDescent="0.15">
      <c r="A27507" t="s">
        <v>34461</v>
      </c>
      <c r="B27507" s="1">
        <v>45701</v>
      </c>
      <c r="C27507">
        <v>75250</v>
      </c>
      <c r="D27507" t="s">
        <v>15188</v>
      </c>
      <c r="E27507">
        <v>5.8224999999999998</v>
      </c>
    </row>
    <row r="27508" spans="1:5" x14ac:dyDescent="0.15">
      <c r="A27508" t="s">
        <v>34462</v>
      </c>
      <c r="B27508" s="1">
        <v>45792</v>
      </c>
      <c r="C27508">
        <v>75250</v>
      </c>
      <c r="D27508" t="s">
        <v>2871</v>
      </c>
      <c r="E27508">
        <v>5.5648</v>
      </c>
    </row>
    <row r="27509" spans="1:5" x14ac:dyDescent="0.15">
      <c r="A27509" t="s">
        <v>34463</v>
      </c>
      <c r="B27509" s="1">
        <v>45877</v>
      </c>
      <c r="C27509">
        <v>75250</v>
      </c>
      <c r="D27509" t="s">
        <v>2334</v>
      </c>
      <c r="E27509">
        <v>4.3127000000000004</v>
      </c>
    </row>
    <row r="27510" spans="1:5" x14ac:dyDescent="0.15">
      <c r="A27510" t="s">
        <v>34464</v>
      </c>
      <c r="B27510" s="1">
        <v>44967</v>
      </c>
      <c r="C27510">
        <v>75270</v>
      </c>
      <c r="D27510" t="s">
        <v>34465</v>
      </c>
      <c r="E27510">
        <v>5</v>
      </c>
    </row>
    <row r="27511" spans="1:5" x14ac:dyDescent="0.15">
      <c r="A27511" t="s">
        <v>34466</v>
      </c>
      <c r="B27511" s="1">
        <v>45058</v>
      </c>
      <c r="C27511">
        <v>75270</v>
      </c>
      <c r="D27511" t="s">
        <v>34467</v>
      </c>
      <c r="E27511">
        <v>5</v>
      </c>
    </row>
    <row r="27512" spans="1:5" x14ac:dyDescent="0.15">
      <c r="A27512" t="s">
        <v>34468</v>
      </c>
      <c r="B27512" s="1">
        <v>45148</v>
      </c>
      <c r="C27512">
        <v>75270</v>
      </c>
      <c r="D27512" t="s">
        <v>34469</v>
      </c>
      <c r="E27512">
        <v>5</v>
      </c>
    </row>
    <row r="27513" spans="1:5" x14ac:dyDescent="0.15">
      <c r="A27513" t="s">
        <v>34470</v>
      </c>
      <c r="B27513" s="1">
        <v>45240</v>
      </c>
      <c r="C27513">
        <v>75270</v>
      </c>
      <c r="D27513" t="s">
        <v>34471</v>
      </c>
      <c r="E27513">
        <v>4.782</v>
      </c>
    </row>
    <row r="27514" spans="1:5" x14ac:dyDescent="0.15">
      <c r="A27514" t="s">
        <v>34472</v>
      </c>
      <c r="B27514" s="1">
        <v>45322</v>
      </c>
      <c r="C27514">
        <v>75270</v>
      </c>
      <c r="D27514" t="s">
        <v>34473</v>
      </c>
      <c r="E27514">
        <v>5</v>
      </c>
    </row>
    <row r="27515" spans="1:5" x14ac:dyDescent="0.15">
      <c r="A27515" t="s">
        <v>34474</v>
      </c>
      <c r="B27515" s="1">
        <v>45422</v>
      </c>
      <c r="C27515">
        <v>75270</v>
      </c>
      <c r="D27515" t="s">
        <v>34475</v>
      </c>
      <c r="E27515">
        <v>5</v>
      </c>
    </row>
    <row r="27516" spans="1:5" x14ac:dyDescent="0.15">
      <c r="A27516" t="s">
        <v>34476</v>
      </c>
      <c r="B27516" s="1">
        <v>45506</v>
      </c>
      <c r="C27516">
        <v>75270</v>
      </c>
      <c r="D27516" t="s">
        <v>34477</v>
      </c>
      <c r="E27516">
        <v>4.9751000000000003</v>
      </c>
    </row>
    <row r="27517" spans="1:5" x14ac:dyDescent="0.15">
      <c r="A27517" t="s">
        <v>34478</v>
      </c>
      <c r="B27517" s="1">
        <v>45610</v>
      </c>
      <c r="C27517">
        <v>75270</v>
      </c>
      <c r="D27517" t="s">
        <v>34479</v>
      </c>
      <c r="E27517">
        <v>5.0860000000000003</v>
      </c>
    </row>
    <row r="27518" spans="1:5" x14ac:dyDescent="0.15">
      <c r="A27518" t="s">
        <v>34480</v>
      </c>
      <c r="B27518" s="1">
        <v>45695</v>
      </c>
      <c r="C27518">
        <v>75270</v>
      </c>
      <c r="D27518" t="s">
        <v>34481</v>
      </c>
      <c r="E27518">
        <v>4.4894999999999996</v>
      </c>
    </row>
    <row r="27519" spans="1:5" x14ac:dyDescent="0.15">
      <c r="A27519" t="s">
        <v>34482</v>
      </c>
      <c r="B27519" s="1">
        <v>45792</v>
      </c>
      <c r="C27519">
        <v>75270</v>
      </c>
      <c r="D27519" t="s">
        <v>34483</v>
      </c>
      <c r="E27519">
        <v>4.3552</v>
      </c>
    </row>
    <row r="27520" spans="1:5" x14ac:dyDescent="0.15">
      <c r="A27520" t="s">
        <v>34484</v>
      </c>
      <c r="B27520" s="1">
        <v>45877</v>
      </c>
      <c r="C27520">
        <v>75270</v>
      </c>
      <c r="D27520" t="s">
        <v>34485</v>
      </c>
      <c r="E27520">
        <v>4.6318000000000001</v>
      </c>
    </row>
    <row r="27521" spans="1:5" x14ac:dyDescent="0.15">
      <c r="A27521" t="s">
        <v>34486</v>
      </c>
      <c r="B27521" s="1">
        <v>45061</v>
      </c>
      <c r="C27521">
        <v>75310</v>
      </c>
      <c r="D27521" t="s">
        <v>507</v>
      </c>
      <c r="E27521">
        <v>5</v>
      </c>
    </row>
    <row r="27522" spans="1:5" x14ac:dyDescent="0.15">
      <c r="A27522" t="s">
        <v>34487</v>
      </c>
      <c r="B27522" s="1">
        <v>45244</v>
      </c>
      <c r="C27522">
        <v>75310</v>
      </c>
      <c r="D27522" t="s">
        <v>2699</v>
      </c>
      <c r="E27522">
        <v>4.4401000000000002</v>
      </c>
    </row>
    <row r="27523" spans="1:5" x14ac:dyDescent="0.15">
      <c r="A27523" t="s">
        <v>34488</v>
      </c>
      <c r="B27523" s="1">
        <v>45336</v>
      </c>
      <c r="C27523">
        <v>75310</v>
      </c>
      <c r="D27523" t="s">
        <v>920</v>
      </c>
      <c r="E27523">
        <v>5</v>
      </c>
    </row>
    <row r="27524" spans="1:5" x14ac:dyDescent="0.15">
      <c r="A27524" t="s">
        <v>34489</v>
      </c>
      <c r="B27524" s="1">
        <v>45427</v>
      </c>
      <c r="C27524">
        <v>75310</v>
      </c>
      <c r="D27524" t="s">
        <v>3360</v>
      </c>
      <c r="E27524">
        <v>5</v>
      </c>
    </row>
    <row r="27525" spans="1:5" x14ac:dyDescent="0.15">
      <c r="A27525" t="s">
        <v>34490</v>
      </c>
      <c r="B27525" s="1">
        <v>45513</v>
      </c>
      <c r="C27525">
        <v>75310</v>
      </c>
      <c r="D27525" t="s">
        <v>6113</v>
      </c>
      <c r="E27525">
        <v>4.0121000000000002</v>
      </c>
    </row>
    <row r="27526" spans="1:5" x14ac:dyDescent="0.15">
      <c r="A27526" t="s">
        <v>34491</v>
      </c>
      <c r="B27526" s="1">
        <v>45610</v>
      </c>
      <c r="C27526">
        <v>75310</v>
      </c>
      <c r="D27526" t="s">
        <v>3363</v>
      </c>
      <c r="E27526">
        <v>3.8001999999999998</v>
      </c>
    </row>
    <row r="27527" spans="1:5" x14ac:dyDescent="0.15">
      <c r="A27527" t="s">
        <v>34492</v>
      </c>
      <c r="B27527" s="1">
        <v>45702</v>
      </c>
      <c r="C27527">
        <v>75310</v>
      </c>
      <c r="D27527" t="s">
        <v>521</v>
      </c>
      <c r="E27527">
        <v>4.2405999999999997</v>
      </c>
    </row>
    <row r="27528" spans="1:5" x14ac:dyDescent="0.15">
      <c r="A27528" t="s">
        <v>34493</v>
      </c>
      <c r="B27528" s="1">
        <v>45791</v>
      </c>
      <c r="C27528">
        <v>75310</v>
      </c>
      <c r="D27528" t="s">
        <v>3366</v>
      </c>
      <c r="E27528">
        <v>4.5998000000000001</v>
      </c>
    </row>
    <row r="27529" spans="1:5" x14ac:dyDescent="0.15">
      <c r="A27529" t="s">
        <v>34494</v>
      </c>
      <c r="B27529" s="1">
        <v>45877</v>
      </c>
      <c r="C27529">
        <v>75310</v>
      </c>
      <c r="D27529" t="s">
        <v>1048</v>
      </c>
      <c r="E27529">
        <v>4.6727999999999996</v>
      </c>
    </row>
    <row r="27530" spans="1:5" x14ac:dyDescent="0.15">
      <c r="A27530" t="s">
        <v>34495</v>
      </c>
      <c r="B27530" s="1">
        <v>44691</v>
      </c>
      <c r="C27530">
        <v>75320</v>
      </c>
      <c r="D27530" t="s">
        <v>34496</v>
      </c>
      <c r="E27530">
        <v>5.1898</v>
      </c>
    </row>
    <row r="27531" spans="1:5" x14ac:dyDescent="0.15">
      <c r="A27531" t="s">
        <v>34497</v>
      </c>
      <c r="B27531" s="1">
        <v>44785</v>
      </c>
      <c r="C27531">
        <v>75320</v>
      </c>
      <c r="D27531" t="s">
        <v>34498</v>
      </c>
      <c r="E27531">
        <v>4.8307000000000002</v>
      </c>
    </row>
    <row r="27532" spans="1:5" x14ac:dyDescent="0.15">
      <c r="A27532" t="s">
        <v>34499</v>
      </c>
      <c r="B27532" s="1">
        <v>44873</v>
      </c>
      <c r="C27532">
        <v>75320</v>
      </c>
      <c r="D27532" t="s">
        <v>34500</v>
      </c>
      <c r="E27532">
        <v>5.9573999999999998</v>
      </c>
    </row>
    <row r="27533" spans="1:5" x14ac:dyDescent="0.15">
      <c r="A27533" t="s">
        <v>34501</v>
      </c>
      <c r="B27533" s="1">
        <v>44965</v>
      </c>
      <c r="C27533">
        <v>75320</v>
      </c>
      <c r="D27533" t="s">
        <v>34502</v>
      </c>
      <c r="E27533">
        <v>6.0621</v>
      </c>
    </row>
    <row r="27534" spans="1:5" x14ac:dyDescent="0.15">
      <c r="A27534" t="s">
        <v>34503</v>
      </c>
      <c r="B27534" s="1">
        <v>45056</v>
      </c>
      <c r="C27534">
        <v>75320</v>
      </c>
      <c r="D27534" t="s">
        <v>28228</v>
      </c>
      <c r="E27534">
        <v>6.4588999999999999</v>
      </c>
    </row>
    <row r="27535" spans="1:5" x14ac:dyDescent="0.15">
      <c r="A27535" t="s">
        <v>34504</v>
      </c>
      <c r="B27535" s="1">
        <v>45154</v>
      </c>
      <c r="C27535">
        <v>75320</v>
      </c>
      <c r="D27535" t="s">
        <v>28230</v>
      </c>
      <c r="E27535">
        <v>5.6371000000000002</v>
      </c>
    </row>
    <row r="27536" spans="1:5" x14ac:dyDescent="0.15">
      <c r="A27536" t="s">
        <v>34505</v>
      </c>
      <c r="B27536" s="1">
        <v>45240</v>
      </c>
      <c r="C27536">
        <v>75320</v>
      </c>
      <c r="D27536" t="s">
        <v>20753</v>
      </c>
      <c r="E27536">
        <v>5.6830999999999996</v>
      </c>
    </row>
    <row r="27537" spans="1:5" x14ac:dyDescent="0.15">
      <c r="A27537" t="s">
        <v>34506</v>
      </c>
      <c r="B27537" s="1">
        <v>45335</v>
      </c>
      <c r="C27537">
        <v>75320</v>
      </c>
      <c r="D27537" t="s">
        <v>20755</v>
      </c>
      <c r="E27537">
        <v>5.4790000000000001</v>
      </c>
    </row>
    <row r="27538" spans="1:5" x14ac:dyDescent="0.15">
      <c r="A27538" t="s">
        <v>34507</v>
      </c>
      <c r="B27538" s="1">
        <v>45425</v>
      </c>
      <c r="C27538">
        <v>75320</v>
      </c>
      <c r="D27538" t="s">
        <v>34508</v>
      </c>
      <c r="E27538">
        <v>5.6115000000000004</v>
      </c>
    </row>
    <row r="27539" spans="1:5" x14ac:dyDescent="0.15">
      <c r="A27539" t="s">
        <v>34509</v>
      </c>
      <c r="B27539" s="1">
        <v>45520</v>
      </c>
      <c r="C27539">
        <v>75320</v>
      </c>
      <c r="D27539" t="s">
        <v>223</v>
      </c>
      <c r="E27539">
        <v>5.2087000000000003</v>
      </c>
    </row>
    <row r="27540" spans="1:5" x14ac:dyDescent="0.15">
      <c r="A27540" t="s">
        <v>34510</v>
      </c>
      <c r="B27540" s="1">
        <v>45607</v>
      </c>
      <c r="C27540">
        <v>75320</v>
      </c>
      <c r="D27540" t="s">
        <v>9681</v>
      </c>
      <c r="E27540">
        <v>4.5949999999999998</v>
      </c>
    </row>
    <row r="27541" spans="1:5" x14ac:dyDescent="0.15">
      <c r="A27541" t="s">
        <v>34511</v>
      </c>
      <c r="B27541" s="1">
        <v>45701</v>
      </c>
      <c r="C27541">
        <v>75320</v>
      </c>
      <c r="D27541" t="s">
        <v>217</v>
      </c>
      <c r="E27541">
        <v>5.2186000000000003</v>
      </c>
    </row>
    <row r="27542" spans="1:5" x14ac:dyDescent="0.15">
      <c r="A27542" t="s">
        <v>34512</v>
      </c>
      <c r="B27542" s="1">
        <v>45791</v>
      </c>
      <c r="C27542">
        <v>75320</v>
      </c>
      <c r="D27542" t="s">
        <v>11571</v>
      </c>
      <c r="E27542">
        <v>5.6882999999999999</v>
      </c>
    </row>
    <row r="27543" spans="1:5" x14ac:dyDescent="0.15">
      <c r="A27543" t="s">
        <v>34513</v>
      </c>
      <c r="B27543" s="1">
        <v>45887</v>
      </c>
      <c r="C27543">
        <v>75320</v>
      </c>
      <c r="D27543" t="s">
        <v>8431</v>
      </c>
      <c r="E27543">
        <v>5.3346</v>
      </c>
    </row>
    <row r="27544" spans="1:5" x14ac:dyDescent="0.15">
      <c r="A27544" t="s">
        <v>34514</v>
      </c>
      <c r="B27544" s="1">
        <v>44771</v>
      </c>
      <c r="C27544">
        <v>75370</v>
      </c>
      <c r="D27544" t="s">
        <v>1628</v>
      </c>
      <c r="E27544">
        <v>5.7835000000000001</v>
      </c>
    </row>
    <row r="27545" spans="1:5" x14ac:dyDescent="0.15">
      <c r="A27545" t="s">
        <v>34515</v>
      </c>
      <c r="B27545" s="1">
        <v>45504</v>
      </c>
      <c r="C27545">
        <v>75370</v>
      </c>
      <c r="D27545" t="s">
        <v>1643</v>
      </c>
      <c r="E27545">
        <v>5.2328000000000001</v>
      </c>
    </row>
    <row r="27546" spans="1:5" x14ac:dyDescent="0.15">
      <c r="A27546" t="s">
        <v>34516</v>
      </c>
      <c r="B27546" s="1">
        <v>45596</v>
      </c>
      <c r="C27546">
        <v>75370</v>
      </c>
      <c r="D27546" t="s">
        <v>3039</v>
      </c>
      <c r="E27546">
        <v>5.0331999999999999</v>
      </c>
    </row>
    <row r="27547" spans="1:5" x14ac:dyDescent="0.15">
      <c r="A27547" t="s">
        <v>34517</v>
      </c>
      <c r="B27547" s="1">
        <v>45695</v>
      </c>
      <c r="C27547">
        <v>75370</v>
      </c>
      <c r="D27547" t="s">
        <v>26899</v>
      </c>
      <c r="E27547">
        <v>4.6345000000000001</v>
      </c>
    </row>
    <row r="27548" spans="1:5" x14ac:dyDescent="0.15">
      <c r="A27548" t="s">
        <v>34518</v>
      </c>
      <c r="B27548" s="1">
        <v>45786</v>
      </c>
      <c r="C27548">
        <v>75370</v>
      </c>
      <c r="D27548" t="s">
        <v>1767</v>
      </c>
      <c r="E27548">
        <v>4.6573000000000002</v>
      </c>
    </row>
    <row r="27549" spans="1:5" x14ac:dyDescent="0.15">
      <c r="A27549" t="s">
        <v>34519</v>
      </c>
      <c r="B27549" s="1">
        <v>45870</v>
      </c>
      <c r="C27549">
        <v>75370</v>
      </c>
      <c r="D27549" t="s">
        <v>2007</v>
      </c>
      <c r="E27549">
        <v>4.9527000000000001</v>
      </c>
    </row>
    <row r="27550" spans="1:5" x14ac:dyDescent="0.15">
      <c r="A27550" t="s">
        <v>34520</v>
      </c>
      <c r="B27550" s="1">
        <v>44595</v>
      </c>
      <c r="C27550">
        <v>75380</v>
      </c>
      <c r="D27550" t="s">
        <v>45</v>
      </c>
      <c r="E27550">
        <v>4.2469999999999999</v>
      </c>
    </row>
    <row r="27551" spans="1:5" x14ac:dyDescent="0.15">
      <c r="A27551" t="s">
        <v>34521</v>
      </c>
      <c r="B27551" s="1">
        <v>44691</v>
      </c>
      <c r="C27551">
        <v>75380</v>
      </c>
      <c r="D27551" t="s">
        <v>34522</v>
      </c>
      <c r="E27551">
        <v>4.1355000000000004</v>
      </c>
    </row>
    <row r="27552" spans="1:5" x14ac:dyDescent="0.15">
      <c r="A27552" t="s">
        <v>34523</v>
      </c>
      <c r="B27552" s="1">
        <v>44778</v>
      </c>
      <c r="C27552">
        <v>75380</v>
      </c>
      <c r="D27552" t="s">
        <v>49</v>
      </c>
      <c r="E27552">
        <v>5.8209999999999997</v>
      </c>
    </row>
    <row r="27553" spans="1:5" x14ac:dyDescent="0.15">
      <c r="A27553" t="s">
        <v>34524</v>
      </c>
      <c r="B27553" s="1">
        <v>44869</v>
      </c>
      <c r="C27553">
        <v>75380</v>
      </c>
      <c r="D27553" t="s">
        <v>656</v>
      </c>
      <c r="E27553">
        <v>5.8814000000000002</v>
      </c>
    </row>
    <row r="27554" spans="1:5" x14ac:dyDescent="0.15">
      <c r="A27554" t="s">
        <v>34525</v>
      </c>
      <c r="B27554" s="1">
        <v>44963</v>
      </c>
      <c r="C27554">
        <v>75380</v>
      </c>
      <c r="D27554" t="s">
        <v>401</v>
      </c>
      <c r="E27554">
        <v>5.4040999999999997</v>
      </c>
    </row>
    <row r="27555" spans="1:5" x14ac:dyDescent="0.15">
      <c r="A27555" t="s">
        <v>34526</v>
      </c>
      <c r="B27555" s="1">
        <v>45058</v>
      </c>
      <c r="C27555">
        <v>75380</v>
      </c>
      <c r="D27555" t="s">
        <v>34527</v>
      </c>
      <c r="E27555">
        <v>5.5628000000000002</v>
      </c>
    </row>
    <row r="27556" spans="1:5" x14ac:dyDescent="0.15">
      <c r="A27556" t="s">
        <v>34528</v>
      </c>
      <c r="B27556" s="1">
        <v>45142</v>
      </c>
      <c r="C27556">
        <v>75380</v>
      </c>
      <c r="D27556" t="s">
        <v>585</v>
      </c>
      <c r="E27556">
        <v>5.5288000000000004</v>
      </c>
    </row>
    <row r="27557" spans="1:5" x14ac:dyDescent="0.15">
      <c r="A27557" t="s">
        <v>34529</v>
      </c>
      <c r="B27557" s="1">
        <v>45237</v>
      </c>
      <c r="C27557">
        <v>75380</v>
      </c>
      <c r="D27557" t="s">
        <v>59</v>
      </c>
      <c r="E27557">
        <v>6.2545999999999999</v>
      </c>
    </row>
    <row r="27558" spans="1:5" x14ac:dyDescent="0.15">
      <c r="A27558" t="s">
        <v>34530</v>
      </c>
      <c r="B27558" s="1">
        <v>45328</v>
      </c>
      <c r="C27558">
        <v>75380</v>
      </c>
      <c r="D27558" t="s">
        <v>61</v>
      </c>
      <c r="E27558">
        <v>5.5998999999999999</v>
      </c>
    </row>
    <row r="27559" spans="1:5" x14ac:dyDescent="0.15">
      <c r="A27559" t="s">
        <v>34531</v>
      </c>
      <c r="B27559" s="1">
        <v>45425</v>
      </c>
      <c r="C27559">
        <v>75380</v>
      </c>
      <c r="D27559" t="s">
        <v>1695</v>
      </c>
      <c r="E27559">
        <v>5.1833999999999998</v>
      </c>
    </row>
    <row r="27560" spans="1:5" x14ac:dyDescent="0.15">
      <c r="A27560" t="s">
        <v>34532</v>
      </c>
      <c r="B27560" s="1">
        <v>45509</v>
      </c>
      <c r="C27560">
        <v>75380</v>
      </c>
      <c r="D27560" t="s">
        <v>667</v>
      </c>
      <c r="E27560">
        <v>4.9977</v>
      </c>
    </row>
    <row r="27561" spans="1:5" x14ac:dyDescent="0.15">
      <c r="A27561" t="s">
        <v>34533</v>
      </c>
      <c r="B27561" s="1">
        <v>45603</v>
      </c>
      <c r="C27561">
        <v>75380</v>
      </c>
      <c r="D27561" t="s">
        <v>1343</v>
      </c>
      <c r="E27561">
        <v>5.0162000000000004</v>
      </c>
    </row>
    <row r="27562" spans="1:5" x14ac:dyDescent="0.15">
      <c r="A27562" t="s">
        <v>34534</v>
      </c>
      <c r="B27562" s="1">
        <v>45694</v>
      </c>
      <c r="C27562">
        <v>75380</v>
      </c>
      <c r="D27562" t="s">
        <v>735</v>
      </c>
      <c r="E27562">
        <v>5.2337999999999996</v>
      </c>
    </row>
    <row r="27563" spans="1:5" x14ac:dyDescent="0.15">
      <c r="A27563" t="s">
        <v>34535</v>
      </c>
      <c r="B27563" s="1">
        <v>45789</v>
      </c>
      <c r="C27563">
        <v>75380</v>
      </c>
      <c r="D27563" t="s">
        <v>87</v>
      </c>
      <c r="E27563">
        <v>5.1200999999999999</v>
      </c>
    </row>
    <row r="27564" spans="1:5" x14ac:dyDescent="0.15">
      <c r="A27564" t="s">
        <v>34536</v>
      </c>
      <c r="B27564" s="1">
        <v>45876</v>
      </c>
      <c r="C27564">
        <v>75380</v>
      </c>
      <c r="D27564" t="s">
        <v>674</v>
      </c>
      <c r="E27564">
        <v>5.2603</v>
      </c>
    </row>
    <row r="27565" spans="1:5" x14ac:dyDescent="0.15">
      <c r="A27565" t="s">
        <v>34537</v>
      </c>
      <c r="B27565" s="1">
        <v>45412</v>
      </c>
      <c r="C27565">
        <v>75390</v>
      </c>
      <c r="D27565" t="s">
        <v>1363</v>
      </c>
      <c r="E27565">
        <v>5.7183000000000002</v>
      </c>
    </row>
    <row r="27566" spans="1:5" x14ac:dyDescent="0.15">
      <c r="A27566" t="s">
        <v>34538</v>
      </c>
      <c r="B27566" s="1">
        <v>45504</v>
      </c>
      <c r="C27566">
        <v>75390</v>
      </c>
      <c r="D27566" t="s">
        <v>1172</v>
      </c>
      <c r="E27566">
        <v>5.6817000000000002</v>
      </c>
    </row>
    <row r="27567" spans="1:5" x14ac:dyDescent="0.15">
      <c r="A27567" t="s">
        <v>34539</v>
      </c>
      <c r="B27567" s="1">
        <v>45609</v>
      </c>
      <c r="C27567">
        <v>75390</v>
      </c>
      <c r="D27567" t="s">
        <v>1174</v>
      </c>
      <c r="E27567">
        <v>5.3535000000000004</v>
      </c>
    </row>
    <row r="27568" spans="1:5" x14ac:dyDescent="0.15">
      <c r="A27568" t="s">
        <v>34540</v>
      </c>
      <c r="B27568" s="1">
        <v>45688</v>
      </c>
      <c r="C27568">
        <v>75390</v>
      </c>
      <c r="D27568" t="s">
        <v>1176</v>
      </c>
      <c r="E27568">
        <v>6.2721</v>
      </c>
    </row>
    <row r="27569" spans="1:5" x14ac:dyDescent="0.15">
      <c r="A27569" t="s">
        <v>34541</v>
      </c>
      <c r="B27569" s="1">
        <v>45777</v>
      </c>
      <c r="C27569">
        <v>75390</v>
      </c>
      <c r="D27569" t="s">
        <v>1178</v>
      </c>
      <c r="E27569">
        <v>5.7994000000000003</v>
      </c>
    </row>
    <row r="27570" spans="1:5" x14ac:dyDescent="0.15">
      <c r="A27570" t="s">
        <v>34542</v>
      </c>
      <c r="B27570" s="1">
        <v>45869</v>
      </c>
      <c r="C27570">
        <v>75390</v>
      </c>
      <c r="D27570" t="s">
        <v>34543</v>
      </c>
      <c r="E27570">
        <v>5.702</v>
      </c>
    </row>
    <row r="27571" spans="1:5" x14ac:dyDescent="0.15">
      <c r="A27571" t="s">
        <v>34544</v>
      </c>
      <c r="B27571" s="1">
        <v>45869</v>
      </c>
      <c r="C27571">
        <v>75390</v>
      </c>
      <c r="D27571" t="s">
        <v>1180</v>
      </c>
      <c r="E27571">
        <v>5.6965000000000003</v>
      </c>
    </row>
    <row r="27572" spans="1:5" x14ac:dyDescent="0.15">
      <c r="A27572" t="s">
        <v>34545</v>
      </c>
      <c r="B27572" s="1">
        <v>45029</v>
      </c>
      <c r="C27572">
        <v>75440</v>
      </c>
      <c r="D27572" t="s">
        <v>4339</v>
      </c>
      <c r="E27572">
        <v>5.1919000000000004</v>
      </c>
    </row>
    <row r="27573" spans="1:5" x14ac:dyDescent="0.15">
      <c r="A27573" t="s">
        <v>34546</v>
      </c>
      <c r="B27573" s="1">
        <v>45120</v>
      </c>
      <c r="C27573">
        <v>75440</v>
      </c>
      <c r="D27573" t="s">
        <v>24992</v>
      </c>
      <c r="E27573">
        <v>5.8917000000000002</v>
      </c>
    </row>
    <row r="27574" spans="1:5" x14ac:dyDescent="0.15">
      <c r="A27574" t="s">
        <v>34547</v>
      </c>
      <c r="B27574" s="1">
        <v>45211</v>
      </c>
      <c r="C27574">
        <v>75440</v>
      </c>
      <c r="D27574" t="s">
        <v>4372</v>
      </c>
      <c r="E27574">
        <v>6.3630000000000004</v>
      </c>
    </row>
    <row r="27575" spans="1:5" x14ac:dyDescent="0.15">
      <c r="A27575" t="s">
        <v>34548</v>
      </c>
      <c r="B27575" s="1">
        <v>45302</v>
      </c>
      <c r="C27575">
        <v>75440</v>
      </c>
      <c r="D27575" t="s">
        <v>20413</v>
      </c>
      <c r="E27575">
        <v>6.9062000000000001</v>
      </c>
    </row>
    <row r="27576" spans="1:5" x14ac:dyDescent="0.15">
      <c r="A27576" t="s">
        <v>34549</v>
      </c>
      <c r="B27576" s="1">
        <v>45393</v>
      </c>
      <c r="C27576">
        <v>75440</v>
      </c>
      <c r="D27576" t="s">
        <v>4346</v>
      </c>
      <c r="E27576">
        <v>5.2512999999999996</v>
      </c>
    </row>
    <row r="27577" spans="1:5" x14ac:dyDescent="0.15">
      <c r="A27577" t="s">
        <v>34550</v>
      </c>
      <c r="B27577" s="1">
        <v>45484</v>
      </c>
      <c r="C27577">
        <v>75440</v>
      </c>
      <c r="D27577" t="s">
        <v>4378</v>
      </c>
      <c r="E27577">
        <v>3.8336000000000001</v>
      </c>
    </row>
    <row r="27578" spans="1:5" x14ac:dyDescent="0.15">
      <c r="A27578" t="s">
        <v>34551</v>
      </c>
      <c r="B27578" s="1">
        <v>45575</v>
      </c>
      <c r="C27578">
        <v>75440</v>
      </c>
      <c r="D27578" t="s">
        <v>990</v>
      </c>
      <c r="E27578">
        <v>5.3943000000000003</v>
      </c>
    </row>
    <row r="27579" spans="1:5" x14ac:dyDescent="0.15">
      <c r="A27579" t="s">
        <v>34552</v>
      </c>
      <c r="B27579" s="1">
        <v>45666</v>
      </c>
      <c r="C27579">
        <v>75440</v>
      </c>
      <c r="D27579" t="s">
        <v>27458</v>
      </c>
      <c r="E27579">
        <v>3.9876</v>
      </c>
    </row>
    <row r="27580" spans="1:5" x14ac:dyDescent="0.15">
      <c r="A27580" t="s">
        <v>34553</v>
      </c>
      <c r="B27580" s="1">
        <v>45757</v>
      </c>
      <c r="C27580">
        <v>75440</v>
      </c>
      <c r="D27580" t="s">
        <v>3942</v>
      </c>
      <c r="E27580">
        <v>6.5713999999999997</v>
      </c>
    </row>
    <row r="27581" spans="1:5" x14ac:dyDescent="0.15">
      <c r="A27581" t="s">
        <v>34554</v>
      </c>
      <c r="B27581" s="1">
        <v>45848</v>
      </c>
      <c r="C27581">
        <v>75440</v>
      </c>
      <c r="D27581" t="s">
        <v>996</v>
      </c>
      <c r="E27581">
        <v>6.6558000000000002</v>
      </c>
    </row>
    <row r="27582" spans="1:5" x14ac:dyDescent="0.15">
      <c r="A27582" t="s">
        <v>34555</v>
      </c>
      <c r="B27582" s="1">
        <v>45567</v>
      </c>
      <c r="C27582">
        <v>75450</v>
      </c>
      <c r="D27582" t="s">
        <v>34331</v>
      </c>
      <c r="E27582">
        <v>6.1375999999999999</v>
      </c>
    </row>
    <row r="27583" spans="1:5" x14ac:dyDescent="0.15">
      <c r="A27583" t="s">
        <v>34556</v>
      </c>
      <c r="B27583" s="1">
        <v>45646</v>
      </c>
      <c r="C27583">
        <v>75450</v>
      </c>
      <c r="D27583" t="s">
        <v>7970</v>
      </c>
      <c r="E27583">
        <v>7.0340999999999996</v>
      </c>
    </row>
    <row r="27584" spans="1:5" x14ac:dyDescent="0.15">
      <c r="A27584" t="s">
        <v>34557</v>
      </c>
      <c r="B27584" s="1">
        <v>45749</v>
      </c>
      <c r="C27584">
        <v>75450</v>
      </c>
      <c r="D27584" t="s">
        <v>7972</v>
      </c>
      <c r="E27584">
        <v>5.4141000000000004</v>
      </c>
    </row>
    <row r="27585" spans="1:5" x14ac:dyDescent="0.15">
      <c r="A27585" t="s">
        <v>34558</v>
      </c>
      <c r="B27585" s="1">
        <v>45828</v>
      </c>
      <c r="C27585">
        <v>75450</v>
      </c>
      <c r="D27585" t="s">
        <v>7974</v>
      </c>
      <c r="E27585">
        <v>7.1367000000000003</v>
      </c>
    </row>
    <row r="27586" spans="1:5" x14ac:dyDescent="0.15">
      <c r="A27586" t="s">
        <v>34559</v>
      </c>
      <c r="B27586" s="1">
        <v>44600</v>
      </c>
      <c r="C27586">
        <v>75500</v>
      </c>
      <c r="D27586" t="s">
        <v>787</v>
      </c>
      <c r="E27586">
        <v>6.4831000000000003</v>
      </c>
    </row>
    <row r="27587" spans="1:5" x14ac:dyDescent="0.15">
      <c r="A27587" t="s">
        <v>34560</v>
      </c>
      <c r="B27587" s="1">
        <v>44694</v>
      </c>
      <c r="C27587">
        <v>75500</v>
      </c>
      <c r="D27587" t="s">
        <v>6652</v>
      </c>
      <c r="E27587">
        <v>5.7660999999999998</v>
      </c>
    </row>
    <row r="27588" spans="1:5" x14ac:dyDescent="0.15">
      <c r="A27588" t="s">
        <v>34561</v>
      </c>
      <c r="B27588" s="1">
        <v>44783</v>
      </c>
      <c r="C27588">
        <v>75500</v>
      </c>
      <c r="D27588" t="s">
        <v>791</v>
      </c>
      <c r="E27588">
        <v>6.2584999999999997</v>
      </c>
    </row>
    <row r="27589" spans="1:5" x14ac:dyDescent="0.15">
      <c r="A27589" t="s">
        <v>34562</v>
      </c>
      <c r="B27589" s="1">
        <v>44876</v>
      </c>
      <c r="C27589">
        <v>75500</v>
      </c>
      <c r="D27589" t="s">
        <v>793</v>
      </c>
      <c r="E27589">
        <v>5.7850000000000001</v>
      </c>
    </row>
    <row r="27590" spans="1:5" x14ac:dyDescent="0.15">
      <c r="A27590" t="s">
        <v>34563</v>
      </c>
      <c r="B27590" s="1">
        <v>44967</v>
      </c>
      <c r="C27590">
        <v>75500</v>
      </c>
      <c r="D27590" t="s">
        <v>795</v>
      </c>
      <c r="E27590">
        <v>6.1802999999999999</v>
      </c>
    </row>
    <row r="27591" spans="1:5" x14ac:dyDescent="0.15">
      <c r="A27591" t="s">
        <v>34564</v>
      </c>
      <c r="B27591" s="1">
        <v>45058</v>
      </c>
      <c r="C27591">
        <v>75500</v>
      </c>
      <c r="D27591" t="s">
        <v>1234</v>
      </c>
      <c r="E27591">
        <v>5.9915000000000003</v>
      </c>
    </row>
    <row r="27592" spans="1:5" x14ac:dyDescent="0.15">
      <c r="A27592" t="s">
        <v>34565</v>
      </c>
      <c r="B27592" s="1">
        <v>45148</v>
      </c>
      <c r="C27592">
        <v>75500</v>
      </c>
      <c r="D27592" t="s">
        <v>799</v>
      </c>
      <c r="E27592">
        <v>6.8802000000000003</v>
      </c>
    </row>
    <row r="27593" spans="1:5" x14ac:dyDescent="0.15">
      <c r="A27593" t="s">
        <v>34566</v>
      </c>
      <c r="B27593" s="1">
        <v>45240</v>
      </c>
      <c r="C27593">
        <v>75500</v>
      </c>
      <c r="D27593" t="s">
        <v>801</v>
      </c>
      <c r="E27593">
        <v>6.1909000000000001</v>
      </c>
    </row>
    <row r="27594" spans="1:5" x14ac:dyDescent="0.15">
      <c r="A27594" t="s">
        <v>34567</v>
      </c>
      <c r="B27594" s="1">
        <v>45331</v>
      </c>
      <c r="C27594">
        <v>75500</v>
      </c>
      <c r="D27594" t="s">
        <v>803</v>
      </c>
      <c r="E27594">
        <v>6.5545</v>
      </c>
    </row>
    <row r="27595" spans="1:5" x14ac:dyDescent="0.15">
      <c r="A27595" t="s">
        <v>34568</v>
      </c>
      <c r="B27595" s="1">
        <v>45426</v>
      </c>
      <c r="C27595">
        <v>75500</v>
      </c>
      <c r="D27595" t="s">
        <v>560</v>
      </c>
      <c r="E27595">
        <v>6.1513</v>
      </c>
    </row>
    <row r="27596" spans="1:5" x14ac:dyDescent="0.15">
      <c r="A27596" t="s">
        <v>34569</v>
      </c>
      <c r="B27596" s="1">
        <v>45513</v>
      </c>
      <c r="C27596">
        <v>75500</v>
      </c>
      <c r="D27596" t="s">
        <v>562</v>
      </c>
      <c r="E27596">
        <v>6.0434000000000001</v>
      </c>
    </row>
    <row r="27597" spans="1:5" x14ac:dyDescent="0.15">
      <c r="A27597" t="s">
        <v>34570</v>
      </c>
      <c r="B27597" s="1">
        <v>45608</v>
      </c>
      <c r="C27597">
        <v>75500</v>
      </c>
      <c r="D27597" t="s">
        <v>564</v>
      </c>
      <c r="E27597">
        <v>6.1308999999999996</v>
      </c>
    </row>
    <row r="27598" spans="1:5" x14ac:dyDescent="0.15">
      <c r="A27598" t="s">
        <v>34571</v>
      </c>
      <c r="B27598" s="1">
        <v>45700</v>
      </c>
      <c r="C27598">
        <v>75500</v>
      </c>
      <c r="D27598" t="s">
        <v>566</v>
      </c>
      <c r="E27598">
        <v>5.9866999999999999</v>
      </c>
    </row>
    <row r="27599" spans="1:5" x14ac:dyDescent="0.15">
      <c r="A27599" t="s">
        <v>34572</v>
      </c>
      <c r="B27599" s="1">
        <v>45790</v>
      </c>
      <c r="C27599">
        <v>75500</v>
      </c>
      <c r="D27599" t="s">
        <v>598</v>
      </c>
      <c r="E27599">
        <v>5.6148999999999996</v>
      </c>
    </row>
    <row r="27600" spans="1:5" x14ac:dyDescent="0.15">
      <c r="A27600" t="s">
        <v>34573</v>
      </c>
      <c r="B27600" s="1">
        <v>45877</v>
      </c>
      <c r="C27600">
        <v>75500</v>
      </c>
      <c r="D27600" t="s">
        <v>75</v>
      </c>
      <c r="E27600">
        <v>5.2797999999999998</v>
      </c>
    </row>
    <row r="27601" spans="1:5" x14ac:dyDescent="0.15">
      <c r="A27601" t="s">
        <v>34574</v>
      </c>
      <c r="B27601" s="1">
        <v>44694</v>
      </c>
      <c r="C27601">
        <v>75510</v>
      </c>
      <c r="D27601" t="s">
        <v>1730</v>
      </c>
      <c r="E27601">
        <v>5.4470000000000001</v>
      </c>
    </row>
    <row r="27602" spans="1:5" x14ac:dyDescent="0.15">
      <c r="A27602" t="s">
        <v>34575</v>
      </c>
      <c r="B27602" s="1">
        <v>45135</v>
      </c>
      <c r="C27602">
        <v>75510</v>
      </c>
      <c r="D27602" t="s">
        <v>404</v>
      </c>
      <c r="E27602">
        <v>4.3262</v>
      </c>
    </row>
    <row r="27603" spans="1:5" x14ac:dyDescent="0.15">
      <c r="A27603" t="s">
        <v>34576</v>
      </c>
      <c r="B27603" s="1">
        <v>45499</v>
      </c>
      <c r="C27603">
        <v>75510</v>
      </c>
      <c r="D27603" t="s">
        <v>667</v>
      </c>
      <c r="E27603">
        <v>4.8859000000000004</v>
      </c>
    </row>
    <row r="27604" spans="1:5" x14ac:dyDescent="0.15">
      <c r="A27604" t="s">
        <v>34577</v>
      </c>
      <c r="B27604" s="1">
        <v>45594</v>
      </c>
      <c r="C27604">
        <v>75510</v>
      </c>
      <c r="D27604" t="s">
        <v>84</v>
      </c>
      <c r="E27604">
        <v>5.3605</v>
      </c>
    </row>
    <row r="27605" spans="1:5" x14ac:dyDescent="0.15">
      <c r="A27605" t="s">
        <v>34578</v>
      </c>
      <c r="B27605" s="1">
        <v>45687</v>
      </c>
      <c r="C27605">
        <v>75510</v>
      </c>
      <c r="D27605" t="s">
        <v>735</v>
      </c>
      <c r="E27605">
        <v>5.4558999999999997</v>
      </c>
    </row>
    <row r="27606" spans="1:5" x14ac:dyDescent="0.15">
      <c r="A27606" t="s">
        <v>34579</v>
      </c>
      <c r="B27606" s="1">
        <v>45790</v>
      </c>
      <c r="C27606">
        <v>75510</v>
      </c>
      <c r="D27606" t="s">
        <v>1338</v>
      </c>
      <c r="E27606">
        <v>5.5683999999999996</v>
      </c>
    </row>
    <row r="27607" spans="1:5" x14ac:dyDescent="0.15">
      <c r="A27607" t="s">
        <v>34580</v>
      </c>
      <c r="B27607" s="1">
        <v>45870</v>
      </c>
      <c r="C27607">
        <v>75510</v>
      </c>
      <c r="D27607" t="s">
        <v>674</v>
      </c>
      <c r="E27607">
        <v>4.9429999999999996</v>
      </c>
    </row>
    <row r="27608" spans="1:5" x14ac:dyDescent="0.15">
      <c r="A27608" t="s">
        <v>34581</v>
      </c>
      <c r="B27608" s="1">
        <v>44965</v>
      </c>
      <c r="C27608">
        <v>75520</v>
      </c>
      <c r="D27608" t="s">
        <v>1977</v>
      </c>
      <c r="E27608">
        <v>6.29</v>
      </c>
    </row>
    <row r="27609" spans="1:5" x14ac:dyDescent="0.15">
      <c r="A27609" t="s">
        <v>34582</v>
      </c>
      <c r="B27609" s="1">
        <v>45058</v>
      </c>
      <c r="C27609">
        <v>75520</v>
      </c>
      <c r="D27609" t="s">
        <v>1058</v>
      </c>
      <c r="E27609">
        <v>5.8821000000000003</v>
      </c>
    </row>
    <row r="27610" spans="1:5" x14ac:dyDescent="0.15">
      <c r="A27610" t="s">
        <v>34583</v>
      </c>
      <c r="B27610" s="1">
        <v>45146</v>
      </c>
      <c r="C27610">
        <v>75520</v>
      </c>
      <c r="D27610" t="s">
        <v>1061</v>
      </c>
      <c r="E27610">
        <v>6.6665999999999999</v>
      </c>
    </row>
    <row r="27611" spans="1:5" x14ac:dyDescent="0.15">
      <c r="A27611" t="s">
        <v>34584</v>
      </c>
      <c r="B27611" s="1">
        <v>45240</v>
      </c>
      <c r="C27611">
        <v>75520</v>
      </c>
      <c r="D27611" t="s">
        <v>1981</v>
      </c>
      <c r="E27611">
        <v>6.0377999999999998</v>
      </c>
    </row>
    <row r="27612" spans="1:5" x14ac:dyDescent="0.15">
      <c r="A27612" t="s">
        <v>34585</v>
      </c>
      <c r="B27612" s="1">
        <v>45330</v>
      </c>
      <c r="C27612">
        <v>75520</v>
      </c>
      <c r="D27612" t="s">
        <v>1050</v>
      </c>
      <c r="E27612">
        <v>6.4591000000000003</v>
      </c>
    </row>
    <row r="27613" spans="1:5" x14ac:dyDescent="0.15">
      <c r="A27613" t="s">
        <v>34586</v>
      </c>
      <c r="B27613" s="1">
        <v>45425</v>
      </c>
      <c r="C27613">
        <v>75520</v>
      </c>
      <c r="D27613" t="s">
        <v>710</v>
      </c>
      <c r="E27613">
        <v>5.6349999999999998</v>
      </c>
    </row>
    <row r="27614" spans="1:5" x14ac:dyDescent="0.15">
      <c r="A27614" t="s">
        <v>34587</v>
      </c>
      <c r="B27614" s="1">
        <v>45512</v>
      </c>
      <c r="C27614">
        <v>75520</v>
      </c>
      <c r="D27614" t="s">
        <v>712</v>
      </c>
      <c r="E27614">
        <v>5.1828000000000003</v>
      </c>
    </row>
    <row r="27615" spans="1:5" x14ac:dyDescent="0.15">
      <c r="A27615" t="s">
        <v>34588</v>
      </c>
      <c r="B27615" s="1">
        <v>45608</v>
      </c>
      <c r="C27615">
        <v>75520</v>
      </c>
      <c r="D27615" t="s">
        <v>22</v>
      </c>
      <c r="E27615">
        <v>6.1441999999999997</v>
      </c>
    </row>
    <row r="27616" spans="1:5" x14ac:dyDescent="0.15">
      <c r="A27616" t="s">
        <v>34589</v>
      </c>
      <c r="B27616" s="1">
        <v>45700</v>
      </c>
      <c r="C27616">
        <v>75520</v>
      </c>
      <c r="D27616" t="s">
        <v>808</v>
      </c>
      <c r="E27616">
        <v>5.8521999999999998</v>
      </c>
    </row>
    <row r="27617" spans="1:5" x14ac:dyDescent="0.15">
      <c r="A27617" t="s">
        <v>34590</v>
      </c>
      <c r="B27617" s="1">
        <v>45790</v>
      </c>
      <c r="C27617">
        <v>75520</v>
      </c>
      <c r="D27617" t="s">
        <v>568</v>
      </c>
      <c r="E27617">
        <v>5.5377999999999998</v>
      </c>
    </row>
    <row r="27618" spans="1:5" x14ac:dyDescent="0.15">
      <c r="A27618" t="s">
        <v>34591</v>
      </c>
      <c r="B27618" s="1">
        <v>45876</v>
      </c>
      <c r="C27618">
        <v>75520</v>
      </c>
      <c r="D27618" t="s">
        <v>762</v>
      </c>
      <c r="E27618">
        <v>6.5471000000000004</v>
      </c>
    </row>
    <row r="27619" spans="1:5" x14ac:dyDescent="0.15">
      <c r="A27619" t="s">
        <v>34592</v>
      </c>
      <c r="B27619" s="1">
        <v>44967</v>
      </c>
      <c r="C27619">
        <v>75540</v>
      </c>
      <c r="D27619" t="s">
        <v>1736</v>
      </c>
      <c r="E27619">
        <v>5.5818000000000003</v>
      </c>
    </row>
    <row r="27620" spans="1:5" x14ac:dyDescent="0.15">
      <c r="A27620" t="s">
        <v>34593</v>
      </c>
      <c r="B27620" s="1">
        <v>45061</v>
      </c>
      <c r="C27620">
        <v>75540</v>
      </c>
      <c r="D27620" t="s">
        <v>1455</v>
      </c>
      <c r="E27620">
        <v>4.5583999999999998</v>
      </c>
    </row>
    <row r="27621" spans="1:5" x14ac:dyDescent="0.15">
      <c r="A27621" t="s">
        <v>34594</v>
      </c>
      <c r="B27621" s="1">
        <v>45148</v>
      </c>
      <c r="C27621">
        <v>75540</v>
      </c>
      <c r="D27621" t="s">
        <v>1740</v>
      </c>
      <c r="E27621">
        <v>4.7184999999999997</v>
      </c>
    </row>
    <row r="27622" spans="1:5" x14ac:dyDescent="0.15">
      <c r="A27622" t="s">
        <v>34595</v>
      </c>
      <c r="B27622" s="1">
        <v>45240</v>
      </c>
      <c r="C27622">
        <v>75540</v>
      </c>
      <c r="D27622" t="s">
        <v>1742</v>
      </c>
      <c r="E27622">
        <v>5.1079999999999997</v>
      </c>
    </row>
    <row r="27623" spans="1:5" x14ac:dyDescent="0.15">
      <c r="A27623" t="s">
        <v>34596</v>
      </c>
      <c r="B27623" s="1">
        <v>45330</v>
      </c>
      <c r="C27623">
        <v>75540</v>
      </c>
      <c r="D27623" t="s">
        <v>1744</v>
      </c>
      <c r="E27623">
        <v>5.8125999999999998</v>
      </c>
    </row>
    <row r="27624" spans="1:5" x14ac:dyDescent="0.15">
      <c r="A27624" t="s">
        <v>34597</v>
      </c>
      <c r="B27624" s="1">
        <v>45425</v>
      </c>
      <c r="C27624">
        <v>75540</v>
      </c>
      <c r="D27624" t="s">
        <v>1463</v>
      </c>
      <c r="E27624">
        <v>4.6081000000000003</v>
      </c>
    </row>
    <row r="27625" spans="1:5" x14ac:dyDescent="0.15">
      <c r="A27625" t="s">
        <v>34598</v>
      </c>
      <c r="B27625" s="1">
        <v>45512</v>
      </c>
      <c r="C27625">
        <v>75540</v>
      </c>
      <c r="D27625" t="s">
        <v>1143</v>
      </c>
      <c r="E27625">
        <v>5.1318999999999999</v>
      </c>
    </row>
    <row r="27626" spans="1:5" x14ac:dyDescent="0.15">
      <c r="A27626" t="s">
        <v>34599</v>
      </c>
      <c r="B27626" s="1">
        <v>45608</v>
      </c>
      <c r="C27626">
        <v>75540</v>
      </c>
      <c r="D27626" t="s">
        <v>1547</v>
      </c>
      <c r="E27626">
        <v>5.1013000000000002</v>
      </c>
    </row>
    <row r="27627" spans="1:5" x14ac:dyDescent="0.15">
      <c r="A27627" t="s">
        <v>34600</v>
      </c>
      <c r="B27627" s="1">
        <v>45700</v>
      </c>
      <c r="C27627">
        <v>75540</v>
      </c>
      <c r="D27627" t="s">
        <v>759</v>
      </c>
      <c r="E27627">
        <v>5.0936000000000003</v>
      </c>
    </row>
    <row r="27628" spans="1:5" x14ac:dyDescent="0.15">
      <c r="A27628" t="s">
        <v>34601</v>
      </c>
      <c r="B27628" s="1">
        <v>45789</v>
      </c>
      <c r="C27628">
        <v>75540</v>
      </c>
      <c r="D27628" t="s">
        <v>1025</v>
      </c>
      <c r="E27628">
        <v>5.2255000000000003</v>
      </c>
    </row>
    <row r="27629" spans="1:5" x14ac:dyDescent="0.15">
      <c r="A27629" t="s">
        <v>34602</v>
      </c>
      <c r="B27629" s="1">
        <v>45876</v>
      </c>
      <c r="C27629">
        <v>75540</v>
      </c>
      <c r="D27629" t="s">
        <v>1027</v>
      </c>
      <c r="E27629">
        <v>4.4058000000000002</v>
      </c>
    </row>
    <row r="27630" spans="1:5" x14ac:dyDescent="0.15">
      <c r="A27630" t="s">
        <v>34603</v>
      </c>
      <c r="B27630" s="1">
        <v>44606</v>
      </c>
      <c r="C27630">
        <v>75550</v>
      </c>
      <c r="D27630" t="s">
        <v>1854</v>
      </c>
      <c r="E27630">
        <v>5.5156999999999998</v>
      </c>
    </row>
    <row r="27631" spans="1:5" x14ac:dyDescent="0.15">
      <c r="A27631" t="s">
        <v>34604</v>
      </c>
      <c r="B27631" s="1">
        <v>45422</v>
      </c>
      <c r="C27631">
        <v>75550</v>
      </c>
      <c r="D27631" t="s">
        <v>16</v>
      </c>
      <c r="E27631">
        <v>5.2065000000000001</v>
      </c>
    </row>
    <row r="27632" spans="1:5" x14ac:dyDescent="0.15">
      <c r="A27632" t="s">
        <v>34605</v>
      </c>
      <c r="B27632" s="1">
        <v>45513</v>
      </c>
      <c r="C27632">
        <v>75550</v>
      </c>
      <c r="D27632" t="s">
        <v>20</v>
      </c>
      <c r="E27632">
        <v>4.5293999999999999</v>
      </c>
    </row>
    <row r="27633" spans="1:5" x14ac:dyDescent="0.15">
      <c r="A27633" t="s">
        <v>34606</v>
      </c>
      <c r="B27633" s="1">
        <v>45604</v>
      </c>
      <c r="C27633">
        <v>75550</v>
      </c>
      <c r="D27633" t="s">
        <v>942</v>
      </c>
      <c r="E27633">
        <v>4.5938999999999997</v>
      </c>
    </row>
    <row r="27634" spans="1:5" x14ac:dyDescent="0.15">
      <c r="A27634" t="s">
        <v>34607</v>
      </c>
      <c r="B27634" s="1">
        <v>45702</v>
      </c>
      <c r="C27634">
        <v>75550</v>
      </c>
      <c r="D27634" t="s">
        <v>1469</v>
      </c>
      <c r="E27634">
        <v>5.3654000000000002</v>
      </c>
    </row>
    <row r="27635" spans="1:5" x14ac:dyDescent="0.15">
      <c r="A27635" t="s">
        <v>34608</v>
      </c>
      <c r="B27635" s="1">
        <v>45786</v>
      </c>
      <c r="C27635">
        <v>75550</v>
      </c>
      <c r="D27635" t="s">
        <v>354</v>
      </c>
      <c r="E27635">
        <v>5.3019999999999996</v>
      </c>
    </row>
    <row r="27636" spans="1:5" x14ac:dyDescent="0.15">
      <c r="A27636" t="s">
        <v>34609</v>
      </c>
      <c r="B27636" s="1">
        <v>45877</v>
      </c>
      <c r="C27636">
        <v>75550</v>
      </c>
      <c r="D27636" t="s">
        <v>738</v>
      </c>
      <c r="E27636">
        <v>4.1967999999999996</v>
      </c>
    </row>
    <row r="27637" spans="1:5" x14ac:dyDescent="0.15">
      <c r="A27637" t="s">
        <v>34610</v>
      </c>
      <c r="B27637" s="1">
        <v>44606</v>
      </c>
      <c r="C27637">
        <v>75610</v>
      </c>
      <c r="D27637" t="s">
        <v>45</v>
      </c>
      <c r="E27637">
        <v>6.3174999999999999</v>
      </c>
    </row>
    <row r="27638" spans="1:5" x14ac:dyDescent="0.15">
      <c r="A27638" t="s">
        <v>34611</v>
      </c>
      <c r="B27638" s="1">
        <v>44697</v>
      </c>
      <c r="C27638">
        <v>75610</v>
      </c>
      <c r="D27638" t="s">
        <v>1771</v>
      </c>
      <c r="E27638">
        <v>6.6878000000000002</v>
      </c>
    </row>
    <row r="27639" spans="1:5" x14ac:dyDescent="0.15">
      <c r="A27639" t="s">
        <v>34612</v>
      </c>
      <c r="B27639" s="1">
        <v>44783</v>
      </c>
      <c r="C27639">
        <v>75610</v>
      </c>
      <c r="D27639" t="s">
        <v>3382</v>
      </c>
      <c r="E27639">
        <v>5.4828999999999999</v>
      </c>
    </row>
    <row r="27640" spans="1:5" x14ac:dyDescent="0.15">
      <c r="A27640" t="s">
        <v>34613</v>
      </c>
      <c r="B27640" s="1">
        <v>44879</v>
      </c>
      <c r="C27640">
        <v>75610</v>
      </c>
      <c r="D27640" t="s">
        <v>3384</v>
      </c>
      <c r="E27640">
        <v>6.9656000000000002</v>
      </c>
    </row>
    <row r="27641" spans="1:5" x14ac:dyDescent="0.15">
      <c r="A27641" t="s">
        <v>34614</v>
      </c>
      <c r="B27641" s="1">
        <v>45427</v>
      </c>
      <c r="C27641">
        <v>75610</v>
      </c>
      <c r="D27641" t="s">
        <v>177</v>
      </c>
      <c r="E27641">
        <v>6.7088999999999999</v>
      </c>
    </row>
    <row r="27642" spans="1:5" x14ac:dyDescent="0.15">
      <c r="A27642" t="s">
        <v>34615</v>
      </c>
      <c r="B27642" s="1">
        <v>45511</v>
      </c>
      <c r="C27642">
        <v>75610</v>
      </c>
      <c r="D27642" t="s">
        <v>10145</v>
      </c>
      <c r="E27642">
        <v>6.1531000000000002</v>
      </c>
    </row>
    <row r="27643" spans="1:5" x14ac:dyDescent="0.15">
      <c r="A27643" t="s">
        <v>34616</v>
      </c>
      <c r="B27643" s="1">
        <v>45609</v>
      </c>
      <c r="C27643">
        <v>75610</v>
      </c>
      <c r="D27643" t="s">
        <v>3039</v>
      </c>
      <c r="E27643">
        <v>5.4782000000000002</v>
      </c>
    </row>
    <row r="27644" spans="1:5" x14ac:dyDescent="0.15">
      <c r="A27644" t="s">
        <v>34617</v>
      </c>
      <c r="B27644" s="1">
        <v>45700</v>
      </c>
      <c r="C27644">
        <v>75610</v>
      </c>
      <c r="D27644" t="s">
        <v>69</v>
      </c>
      <c r="E27644">
        <v>6.3234000000000004</v>
      </c>
    </row>
    <row r="27645" spans="1:5" x14ac:dyDescent="0.15">
      <c r="A27645" t="s">
        <v>34618</v>
      </c>
      <c r="B27645" s="1">
        <v>45791</v>
      </c>
      <c r="C27645">
        <v>75610</v>
      </c>
      <c r="D27645" t="s">
        <v>182</v>
      </c>
      <c r="E27645">
        <v>6.0519999999999996</v>
      </c>
    </row>
    <row r="27646" spans="1:5" x14ac:dyDescent="0.15">
      <c r="A27646" t="s">
        <v>34619</v>
      </c>
      <c r="B27646" s="1">
        <v>45875</v>
      </c>
      <c r="C27646">
        <v>75610</v>
      </c>
      <c r="D27646" t="s">
        <v>89</v>
      </c>
      <c r="E27646">
        <v>6.6205999999999996</v>
      </c>
    </row>
    <row r="27647" spans="1:5" x14ac:dyDescent="0.15">
      <c r="A27647" t="s">
        <v>34620</v>
      </c>
      <c r="B27647" s="1">
        <v>44967</v>
      </c>
      <c r="C27647">
        <v>75620</v>
      </c>
      <c r="D27647" t="s">
        <v>1632</v>
      </c>
      <c r="E27647">
        <v>4.694</v>
      </c>
    </row>
    <row r="27648" spans="1:5" x14ac:dyDescent="0.15">
      <c r="A27648" t="s">
        <v>34621</v>
      </c>
      <c r="B27648" s="1">
        <v>45058</v>
      </c>
      <c r="C27648">
        <v>75620</v>
      </c>
      <c r="D27648" t="s">
        <v>1997</v>
      </c>
      <c r="E27648">
        <v>4.7979000000000003</v>
      </c>
    </row>
    <row r="27649" spans="1:5" x14ac:dyDescent="0.15">
      <c r="A27649" t="s">
        <v>34622</v>
      </c>
      <c r="B27649" s="1">
        <v>45148</v>
      </c>
      <c r="C27649">
        <v>75620</v>
      </c>
      <c r="D27649" t="s">
        <v>1635</v>
      </c>
      <c r="E27649">
        <v>4.7625999999999999</v>
      </c>
    </row>
    <row r="27650" spans="1:5" x14ac:dyDescent="0.15">
      <c r="A27650" t="s">
        <v>34623</v>
      </c>
      <c r="B27650" s="1">
        <v>45243</v>
      </c>
      <c r="C27650">
        <v>75620</v>
      </c>
      <c r="D27650" t="s">
        <v>1637</v>
      </c>
      <c r="E27650">
        <v>5.0035999999999996</v>
      </c>
    </row>
    <row r="27651" spans="1:5" x14ac:dyDescent="0.15">
      <c r="A27651" t="s">
        <v>34624</v>
      </c>
      <c r="B27651" s="1">
        <v>45335</v>
      </c>
      <c r="C27651">
        <v>75620</v>
      </c>
      <c r="D27651" t="s">
        <v>1639</v>
      </c>
      <c r="E27651">
        <v>5.3803999999999998</v>
      </c>
    </row>
    <row r="27652" spans="1:5" x14ac:dyDescent="0.15">
      <c r="A27652" t="s">
        <v>34625</v>
      </c>
      <c r="B27652" s="1">
        <v>45426</v>
      </c>
      <c r="C27652">
        <v>75620</v>
      </c>
      <c r="D27652" t="s">
        <v>1641</v>
      </c>
      <c r="E27652">
        <v>5.5557999999999996</v>
      </c>
    </row>
    <row r="27653" spans="1:5" x14ac:dyDescent="0.15">
      <c r="A27653" t="s">
        <v>34626</v>
      </c>
      <c r="B27653" s="1">
        <v>45517</v>
      </c>
      <c r="C27653">
        <v>75620</v>
      </c>
      <c r="D27653" t="s">
        <v>1643</v>
      </c>
      <c r="E27653">
        <v>4.9381000000000004</v>
      </c>
    </row>
    <row r="27654" spans="1:5" x14ac:dyDescent="0.15">
      <c r="A27654" t="s">
        <v>34627</v>
      </c>
      <c r="B27654" s="1">
        <v>45608</v>
      </c>
      <c r="C27654">
        <v>75620</v>
      </c>
      <c r="D27654" t="s">
        <v>2401</v>
      </c>
      <c r="E27654">
        <v>5.2935999999999996</v>
      </c>
    </row>
    <row r="27655" spans="1:5" x14ac:dyDescent="0.15">
      <c r="A27655" t="s">
        <v>34628</v>
      </c>
      <c r="B27655" s="1">
        <v>45701</v>
      </c>
      <c r="C27655">
        <v>75620</v>
      </c>
      <c r="D27655" t="s">
        <v>1647</v>
      </c>
      <c r="E27655">
        <v>5.2267000000000001</v>
      </c>
    </row>
    <row r="27656" spans="1:5" x14ac:dyDescent="0.15">
      <c r="A27656" t="s">
        <v>34629</v>
      </c>
      <c r="B27656" s="1">
        <v>45791</v>
      </c>
      <c r="C27656">
        <v>75620</v>
      </c>
      <c r="D27656" t="s">
        <v>1767</v>
      </c>
      <c r="E27656">
        <v>5.3444000000000003</v>
      </c>
    </row>
    <row r="27657" spans="1:5" x14ac:dyDescent="0.15">
      <c r="A27657" t="s">
        <v>34630</v>
      </c>
      <c r="B27657" s="1">
        <v>45882</v>
      </c>
      <c r="C27657">
        <v>75620</v>
      </c>
      <c r="D27657" t="s">
        <v>2007</v>
      </c>
      <c r="E27657">
        <v>5.7359</v>
      </c>
    </row>
    <row r="27658" spans="1:5" x14ac:dyDescent="0.15">
      <c r="A27658" t="s">
        <v>34631</v>
      </c>
      <c r="B27658" s="1">
        <v>45509</v>
      </c>
      <c r="C27658">
        <v>75640</v>
      </c>
      <c r="D27658" t="s">
        <v>34632</v>
      </c>
      <c r="E27658">
        <v>5</v>
      </c>
    </row>
    <row r="27659" spans="1:5" x14ac:dyDescent="0.15">
      <c r="A27659" t="s">
        <v>34633</v>
      </c>
      <c r="B27659" s="1">
        <v>45601</v>
      </c>
      <c r="C27659">
        <v>75640</v>
      </c>
      <c r="D27659" t="s">
        <v>34634</v>
      </c>
      <c r="E27659">
        <v>5</v>
      </c>
    </row>
    <row r="27660" spans="1:5" x14ac:dyDescent="0.15">
      <c r="A27660" t="s">
        <v>34635</v>
      </c>
      <c r="B27660" s="1">
        <v>45698</v>
      </c>
      <c r="C27660">
        <v>75640</v>
      </c>
      <c r="D27660" t="s">
        <v>34636</v>
      </c>
      <c r="E27660">
        <v>5</v>
      </c>
    </row>
    <row r="27661" spans="1:5" x14ac:dyDescent="0.15">
      <c r="A27661" t="s">
        <v>34637</v>
      </c>
      <c r="B27661" s="1">
        <v>45789</v>
      </c>
      <c r="C27661">
        <v>75640</v>
      </c>
      <c r="D27661" t="s">
        <v>31756</v>
      </c>
      <c r="E27661">
        <v>5.9314</v>
      </c>
    </row>
    <row r="27662" spans="1:5" x14ac:dyDescent="0.15">
      <c r="A27662" t="s">
        <v>34638</v>
      </c>
      <c r="B27662" s="1">
        <v>45873</v>
      </c>
      <c r="C27662">
        <v>75640</v>
      </c>
      <c r="D27662" t="s">
        <v>34639</v>
      </c>
      <c r="E27662">
        <v>5</v>
      </c>
    </row>
    <row r="27663" spans="1:5" x14ac:dyDescent="0.15">
      <c r="A27663" t="s">
        <v>34640</v>
      </c>
      <c r="B27663" s="1">
        <v>45419</v>
      </c>
      <c r="C27663">
        <v>75650</v>
      </c>
      <c r="D27663" t="s">
        <v>4990</v>
      </c>
      <c r="E27663">
        <v>5.6177000000000001</v>
      </c>
    </row>
    <row r="27664" spans="1:5" x14ac:dyDescent="0.15">
      <c r="A27664" t="s">
        <v>34641</v>
      </c>
      <c r="B27664" s="1">
        <v>45420</v>
      </c>
      <c r="C27664">
        <v>75650</v>
      </c>
      <c r="D27664" t="s">
        <v>34642</v>
      </c>
      <c r="E27664">
        <v>5.6059999999999999</v>
      </c>
    </row>
    <row r="27665" spans="1:5" x14ac:dyDescent="0.15">
      <c r="A27665" t="s">
        <v>34643</v>
      </c>
      <c r="B27665" s="1">
        <v>45510</v>
      </c>
      <c r="C27665">
        <v>75650</v>
      </c>
      <c r="D27665" t="s">
        <v>348</v>
      </c>
      <c r="E27665">
        <v>5.3551000000000002</v>
      </c>
    </row>
    <row r="27666" spans="1:5" x14ac:dyDescent="0.15">
      <c r="A27666" t="s">
        <v>34644</v>
      </c>
      <c r="B27666" s="1">
        <v>45601</v>
      </c>
      <c r="C27666">
        <v>75650</v>
      </c>
      <c r="D27666" t="s">
        <v>34645</v>
      </c>
      <c r="E27666">
        <v>4.6828000000000003</v>
      </c>
    </row>
    <row r="27667" spans="1:5" x14ac:dyDescent="0.15">
      <c r="A27667" t="s">
        <v>34646</v>
      </c>
      <c r="B27667" s="1">
        <v>45692</v>
      </c>
      <c r="C27667">
        <v>75650</v>
      </c>
      <c r="D27667" t="s">
        <v>2330</v>
      </c>
      <c r="E27667">
        <v>4.5208000000000004</v>
      </c>
    </row>
    <row r="27668" spans="1:5" x14ac:dyDescent="0.15">
      <c r="A27668" t="s">
        <v>34647</v>
      </c>
      <c r="B27668" s="1">
        <v>45784</v>
      </c>
      <c r="C27668">
        <v>75650</v>
      </c>
      <c r="D27668" t="s">
        <v>2332</v>
      </c>
      <c r="E27668">
        <v>4.9355000000000002</v>
      </c>
    </row>
    <row r="27669" spans="1:5" x14ac:dyDescent="0.15">
      <c r="A27669" t="s">
        <v>34648</v>
      </c>
      <c r="B27669" s="1">
        <v>45874</v>
      </c>
      <c r="C27669">
        <v>75650</v>
      </c>
      <c r="D27669" t="s">
        <v>356</v>
      </c>
      <c r="E27669">
        <v>4.9763999999999999</v>
      </c>
    </row>
    <row r="27670" spans="1:5" x14ac:dyDescent="0.15">
      <c r="A27670" t="s">
        <v>34649</v>
      </c>
      <c r="B27670" s="1">
        <v>44967</v>
      </c>
      <c r="C27670">
        <v>75670</v>
      </c>
      <c r="D27670" t="s">
        <v>34650</v>
      </c>
      <c r="E27670">
        <v>6.4978999999999996</v>
      </c>
    </row>
    <row r="27671" spans="1:5" x14ac:dyDescent="0.15">
      <c r="A27671" t="s">
        <v>34651</v>
      </c>
      <c r="B27671" s="1">
        <v>45058</v>
      </c>
      <c r="C27671">
        <v>75670</v>
      </c>
      <c r="D27671" t="s">
        <v>34652</v>
      </c>
      <c r="E27671">
        <v>5.1208999999999998</v>
      </c>
    </row>
    <row r="27672" spans="1:5" x14ac:dyDescent="0.15">
      <c r="A27672" t="s">
        <v>34653</v>
      </c>
      <c r="B27672" s="1">
        <v>45148</v>
      </c>
      <c r="C27672">
        <v>75670</v>
      </c>
      <c r="D27672" t="s">
        <v>25374</v>
      </c>
      <c r="E27672">
        <v>5.5129000000000001</v>
      </c>
    </row>
    <row r="27673" spans="1:5" x14ac:dyDescent="0.15">
      <c r="A27673" t="s">
        <v>34654</v>
      </c>
      <c r="B27673" s="1">
        <v>45240</v>
      </c>
      <c r="C27673">
        <v>75670</v>
      </c>
      <c r="D27673" t="s">
        <v>22607</v>
      </c>
      <c r="E27673">
        <v>4.9635999999999996</v>
      </c>
    </row>
    <row r="27674" spans="1:5" x14ac:dyDescent="0.15">
      <c r="A27674" t="s">
        <v>34655</v>
      </c>
      <c r="B27674" s="1">
        <v>45331</v>
      </c>
      <c r="C27674">
        <v>75670</v>
      </c>
      <c r="D27674" t="s">
        <v>15895</v>
      </c>
      <c r="E27674">
        <v>5.09</v>
      </c>
    </row>
    <row r="27675" spans="1:5" x14ac:dyDescent="0.15">
      <c r="A27675" t="s">
        <v>34656</v>
      </c>
      <c r="B27675" s="1">
        <v>45426</v>
      </c>
      <c r="C27675">
        <v>75670</v>
      </c>
      <c r="D27675" t="s">
        <v>34657</v>
      </c>
      <c r="E27675">
        <v>5.7191000000000001</v>
      </c>
    </row>
    <row r="27676" spans="1:5" x14ac:dyDescent="0.15">
      <c r="A27676" t="s">
        <v>34658</v>
      </c>
      <c r="B27676" s="1">
        <v>45513</v>
      </c>
      <c r="C27676">
        <v>75670</v>
      </c>
      <c r="D27676" t="s">
        <v>3769</v>
      </c>
      <c r="E27676">
        <v>4.9741999999999997</v>
      </c>
    </row>
    <row r="27677" spans="1:5" x14ac:dyDescent="0.15">
      <c r="A27677" t="s">
        <v>34659</v>
      </c>
      <c r="B27677" s="1">
        <v>45609</v>
      </c>
      <c r="C27677">
        <v>75670</v>
      </c>
      <c r="D27677" t="s">
        <v>25378</v>
      </c>
      <c r="E27677">
        <v>4.5136000000000003</v>
      </c>
    </row>
    <row r="27678" spans="1:5" x14ac:dyDescent="0.15">
      <c r="A27678" t="s">
        <v>34660</v>
      </c>
      <c r="B27678" s="1">
        <v>45701</v>
      </c>
      <c r="C27678">
        <v>75670</v>
      </c>
      <c r="D27678" t="s">
        <v>25390</v>
      </c>
      <c r="E27678">
        <v>4.8098000000000001</v>
      </c>
    </row>
    <row r="27679" spans="1:5" x14ac:dyDescent="0.15">
      <c r="A27679" t="s">
        <v>34661</v>
      </c>
      <c r="B27679" s="1">
        <v>45791</v>
      </c>
      <c r="C27679">
        <v>75670</v>
      </c>
      <c r="D27679" t="s">
        <v>16546</v>
      </c>
      <c r="E27679">
        <v>5.2992999999999997</v>
      </c>
    </row>
    <row r="27680" spans="1:5" x14ac:dyDescent="0.15">
      <c r="A27680" t="s">
        <v>34662</v>
      </c>
      <c r="B27680" s="1">
        <v>45877</v>
      </c>
      <c r="C27680">
        <v>75670</v>
      </c>
      <c r="D27680" t="s">
        <v>762</v>
      </c>
      <c r="E27680">
        <v>6.6238000000000001</v>
      </c>
    </row>
    <row r="27681" spans="1:5" x14ac:dyDescent="0.15">
      <c r="A27681" t="s">
        <v>34663</v>
      </c>
      <c r="B27681" s="1">
        <v>45503</v>
      </c>
      <c r="C27681">
        <v>75700</v>
      </c>
      <c r="D27681" t="s">
        <v>65</v>
      </c>
      <c r="E27681">
        <v>5.7213000000000003</v>
      </c>
    </row>
    <row r="27682" spans="1:5" x14ac:dyDescent="0.15">
      <c r="A27682" t="s">
        <v>34664</v>
      </c>
      <c r="B27682" s="1">
        <v>45594</v>
      </c>
      <c r="C27682">
        <v>75700</v>
      </c>
      <c r="D27682" t="s">
        <v>67</v>
      </c>
      <c r="E27682">
        <v>5.6942000000000004</v>
      </c>
    </row>
    <row r="27683" spans="1:5" x14ac:dyDescent="0.15">
      <c r="A27683" t="s">
        <v>34665</v>
      </c>
      <c r="B27683" s="1">
        <v>45687</v>
      </c>
      <c r="C27683">
        <v>75700</v>
      </c>
      <c r="D27683" t="s">
        <v>69</v>
      </c>
      <c r="E27683">
        <v>5.8628999999999998</v>
      </c>
    </row>
    <row r="27684" spans="1:5" x14ac:dyDescent="0.15">
      <c r="A27684" t="s">
        <v>34666</v>
      </c>
      <c r="B27684" s="1">
        <v>45786</v>
      </c>
      <c r="C27684">
        <v>75700</v>
      </c>
      <c r="D27684" t="s">
        <v>182</v>
      </c>
      <c r="E27684">
        <v>5.5766</v>
      </c>
    </row>
    <row r="27685" spans="1:5" x14ac:dyDescent="0.15">
      <c r="A27685" t="s">
        <v>34667</v>
      </c>
      <c r="B27685" s="1">
        <v>45869</v>
      </c>
      <c r="C27685">
        <v>75700</v>
      </c>
      <c r="D27685" t="s">
        <v>89</v>
      </c>
      <c r="E27685">
        <v>5.7007000000000003</v>
      </c>
    </row>
    <row r="27686" spans="1:5" x14ac:dyDescent="0.15">
      <c r="A27686" t="s">
        <v>34668</v>
      </c>
      <c r="B27686" s="1">
        <v>44971</v>
      </c>
      <c r="C27686">
        <v>75710</v>
      </c>
      <c r="D27686" t="s">
        <v>658</v>
      </c>
      <c r="E27686">
        <v>6.1001000000000003</v>
      </c>
    </row>
    <row r="27687" spans="1:5" x14ac:dyDescent="0.15">
      <c r="A27687" t="s">
        <v>34669</v>
      </c>
      <c r="B27687" s="1">
        <v>45061</v>
      </c>
      <c r="C27687">
        <v>75710</v>
      </c>
      <c r="D27687" t="s">
        <v>1311</v>
      </c>
      <c r="E27687">
        <v>5.9001999999999999</v>
      </c>
    </row>
    <row r="27688" spans="1:5" x14ac:dyDescent="0.15">
      <c r="A27688" t="s">
        <v>34670</v>
      </c>
      <c r="B27688" s="1">
        <v>45069</v>
      </c>
      <c r="C27688">
        <v>75710</v>
      </c>
      <c r="D27688" t="s">
        <v>34671</v>
      </c>
      <c r="E27688">
        <v>5.9043000000000001</v>
      </c>
    </row>
    <row r="27689" spans="1:5" x14ac:dyDescent="0.15">
      <c r="A27689" t="s">
        <v>34672</v>
      </c>
      <c r="B27689" s="1">
        <v>45075</v>
      </c>
      <c r="C27689">
        <v>75710</v>
      </c>
      <c r="D27689" t="s">
        <v>34671</v>
      </c>
      <c r="E27689">
        <v>5.9043000000000001</v>
      </c>
    </row>
    <row r="27690" spans="1:5" x14ac:dyDescent="0.15">
      <c r="A27690" t="s">
        <v>34673</v>
      </c>
      <c r="B27690" s="1">
        <v>45152</v>
      </c>
      <c r="C27690">
        <v>75710</v>
      </c>
      <c r="D27690" t="s">
        <v>57</v>
      </c>
      <c r="E27690">
        <v>5.8269000000000002</v>
      </c>
    </row>
    <row r="27691" spans="1:5" x14ac:dyDescent="0.15">
      <c r="A27691" t="s">
        <v>34674</v>
      </c>
      <c r="B27691" s="1">
        <v>45244</v>
      </c>
      <c r="C27691">
        <v>75710</v>
      </c>
      <c r="D27691" t="s">
        <v>1287</v>
      </c>
      <c r="E27691">
        <v>5.4267000000000003</v>
      </c>
    </row>
    <row r="27692" spans="1:5" x14ac:dyDescent="0.15">
      <c r="A27692" t="s">
        <v>34675</v>
      </c>
      <c r="B27692" s="1">
        <v>45427</v>
      </c>
      <c r="C27692">
        <v>75710</v>
      </c>
      <c r="D27692" t="s">
        <v>346</v>
      </c>
      <c r="E27692">
        <v>5.7736999999999998</v>
      </c>
    </row>
    <row r="27693" spans="1:5" x14ac:dyDescent="0.15">
      <c r="A27693" t="s">
        <v>34676</v>
      </c>
      <c r="B27693" s="1">
        <v>45518</v>
      </c>
      <c r="C27693">
        <v>75710</v>
      </c>
      <c r="D27693" t="s">
        <v>940</v>
      </c>
      <c r="E27693">
        <v>6.4058000000000002</v>
      </c>
    </row>
    <row r="27694" spans="1:5" x14ac:dyDescent="0.15">
      <c r="A27694" t="s">
        <v>34677</v>
      </c>
      <c r="B27694" s="1">
        <v>45610</v>
      </c>
      <c r="C27694">
        <v>75710</v>
      </c>
      <c r="D27694" t="s">
        <v>564</v>
      </c>
      <c r="E27694">
        <v>5.86</v>
      </c>
    </row>
    <row r="27695" spans="1:5" x14ac:dyDescent="0.15">
      <c r="A27695" t="s">
        <v>34678</v>
      </c>
      <c r="B27695" s="1">
        <v>45701</v>
      </c>
      <c r="C27695">
        <v>75710</v>
      </c>
      <c r="D27695" t="s">
        <v>566</v>
      </c>
      <c r="E27695">
        <v>5.8672000000000004</v>
      </c>
    </row>
    <row r="27696" spans="1:5" x14ac:dyDescent="0.15">
      <c r="A27696" t="s">
        <v>34679</v>
      </c>
      <c r="B27696" s="1">
        <v>45792</v>
      </c>
      <c r="C27696">
        <v>75710</v>
      </c>
      <c r="D27696" t="s">
        <v>598</v>
      </c>
      <c r="E27696">
        <v>5.8501000000000003</v>
      </c>
    </row>
    <row r="27697" spans="1:5" x14ac:dyDescent="0.15">
      <c r="A27697" t="s">
        <v>34680</v>
      </c>
      <c r="B27697" s="1">
        <v>45883</v>
      </c>
      <c r="C27697">
        <v>75710</v>
      </c>
      <c r="D27697" t="s">
        <v>75</v>
      </c>
      <c r="E27697">
        <v>6.1630000000000003</v>
      </c>
    </row>
    <row r="27698" spans="1:5" x14ac:dyDescent="0.15">
      <c r="A27698" t="s">
        <v>34681</v>
      </c>
      <c r="B27698" s="1">
        <v>44589</v>
      </c>
      <c r="C27698">
        <v>75750</v>
      </c>
      <c r="D27698" t="s">
        <v>34682</v>
      </c>
      <c r="E27698">
        <v>6.4013</v>
      </c>
    </row>
    <row r="27699" spans="1:5" x14ac:dyDescent="0.15">
      <c r="A27699" t="s">
        <v>34683</v>
      </c>
      <c r="B27699" s="1">
        <v>44692</v>
      </c>
      <c r="C27699">
        <v>75750</v>
      </c>
      <c r="D27699" t="s">
        <v>789</v>
      </c>
      <c r="E27699">
        <v>5.9958999999999998</v>
      </c>
    </row>
    <row r="27700" spans="1:5" x14ac:dyDescent="0.15">
      <c r="A27700" t="s">
        <v>34684</v>
      </c>
      <c r="B27700" s="1">
        <v>44771</v>
      </c>
      <c r="C27700">
        <v>75750</v>
      </c>
      <c r="D27700" t="s">
        <v>3382</v>
      </c>
      <c r="E27700">
        <v>5.9252000000000002</v>
      </c>
    </row>
    <row r="27701" spans="1:5" x14ac:dyDescent="0.15">
      <c r="A27701" t="s">
        <v>34685</v>
      </c>
      <c r="B27701" s="1">
        <v>44867</v>
      </c>
      <c r="C27701">
        <v>75750</v>
      </c>
      <c r="D27701" t="s">
        <v>1090</v>
      </c>
      <c r="E27701">
        <v>5.3296999999999999</v>
      </c>
    </row>
    <row r="27702" spans="1:5" x14ac:dyDescent="0.15">
      <c r="A27702" t="s">
        <v>34686</v>
      </c>
      <c r="B27702" s="1">
        <v>44958</v>
      </c>
      <c r="C27702">
        <v>75750</v>
      </c>
      <c r="D27702" t="s">
        <v>658</v>
      </c>
      <c r="E27702">
        <v>4.5890000000000004</v>
      </c>
    </row>
    <row r="27703" spans="1:5" x14ac:dyDescent="0.15">
      <c r="A27703" t="s">
        <v>34687</v>
      </c>
      <c r="B27703" s="1">
        <v>45056</v>
      </c>
      <c r="C27703">
        <v>75750</v>
      </c>
      <c r="D27703" t="s">
        <v>797</v>
      </c>
      <c r="E27703">
        <v>5.7046999999999999</v>
      </c>
    </row>
    <row r="27704" spans="1:5" x14ac:dyDescent="0.15">
      <c r="A27704" t="s">
        <v>34688</v>
      </c>
      <c r="B27704" s="1">
        <v>45069</v>
      </c>
      <c r="C27704">
        <v>75750</v>
      </c>
      <c r="D27704" t="s">
        <v>34689</v>
      </c>
      <c r="E27704">
        <v>5.6816000000000004</v>
      </c>
    </row>
    <row r="27705" spans="1:5" x14ac:dyDescent="0.15">
      <c r="A27705" t="s">
        <v>34690</v>
      </c>
      <c r="B27705" s="1">
        <v>45140</v>
      </c>
      <c r="C27705">
        <v>75750</v>
      </c>
      <c r="D27705" t="s">
        <v>2560</v>
      </c>
      <c r="E27705">
        <v>6.1143999999999998</v>
      </c>
    </row>
    <row r="27706" spans="1:5" x14ac:dyDescent="0.15">
      <c r="A27706" t="s">
        <v>34691</v>
      </c>
      <c r="B27706" s="1">
        <v>45236</v>
      </c>
      <c r="C27706">
        <v>75750</v>
      </c>
      <c r="D27706" t="s">
        <v>59</v>
      </c>
      <c r="E27706">
        <v>6.1717000000000004</v>
      </c>
    </row>
    <row r="27707" spans="1:5" x14ac:dyDescent="0.15">
      <c r="A27707" t="s">
        <v>34692</v>
      </c>
      <c r="B27707" s="1">
        <v>45413</v>
      </c>
      <c r="C27707">
        <v>75750</v>
      </c>
      <c r="D27707" t="s">
        <v>1194</v>
      </c>
      <c r="E27707">
        <v>5.6737000000000002</v>
      </c>
    </row>
    <row r="27708" spans="1:5" x14ac:dyDescent="0.15">
      <c r="A27708" t="s">
        <v>34693</v>
      </c>
      <c r="B27708" s="1">
        <v>45504</v>
      </c>
      <c r="C27708">
        <v>75750</v>
      </c>
      <c r="D27708" t="s">
        <v>1712</v>
      </c>
      <c r="E27708">
        <v>5.8357999999999999</v>
      </c>
    </row>
    <row r="27709" spans="1:5" x14ac:dyDescent="0.15">
      <c r="A27709" t="s">
        <v>34694</v>
      </c>
      <c r="B27709" s="1">
        <v>45596</v>
      </c>
      <c r="C27709">
        <v>75750</v>
      </c>
      <c r="D27709" t="s">
        <v>84</v>
      </c>
      <c r="E27709">
        <v>5.5392000000000001</v>
      </c>
    </row>
    <row r="27710" spans="1:5" x14ac:dyDescent="0.15">
      <c r="A27710" t="s">
        <v>34695</v>
      </c>
      <c r="B27710" s="1">
        <v>45688</v>
      </c>
      <c r="C27710">
        <v>75750</v>
      </c>
      <c r="D27710" t="s">
        <v>3041</v>
      </c>
      <c r="E27710">
        <v>6.3186999999999998</v>
      </c>
    </row>
    <row r="27711" spans="1:5" x14ac:dyDescent="0.15">
      <c r="A27711" t="s">
        <v>34696</v>
      </c>
      <c r="B27711" s="1">
        <v>45784</v>
      </c>
      <c r="C27711">
        <v>75750</v>
      </c>
      <c r="D27711" t="s">
        <v>182</v>
      </c>
      <c r="E27711">
        <v>6.3331999999999997</v>
      </c>
    </row>
    <row r="27712" spans="1:5" x14ac:dyDescent="0.15">
      <c r="A27712" t="s">
        <v>34697</v>
      </c>
      <c r="B27712" s="1">
        <v>45869</v>
      </c>
      <c r="C27712">
        <v>75750</v>
      </c>
      <c r="D27712" t="s">
        <v>1609</v>
      </c>
      <c r="E27712">
        <v>5.3562000000000003</v>
      </c>
    </row>
    <row r="27713" spans="1:5" x14ac:dyDescent="0.15">
      <c r="A27713" t="s">
        <v>34698</v>
      </c>
      <c r="B27713" s="1">
        <v>45513</v>
      </c>
      <c r="C27713">
        <v>75780</v>
      </c>
      <c r="D27713" t="s">
        <v>21862</v>
      </c>
      <c r="E27713">
        <v>3.5162</v>
      </c>
    </row>
    <row r="27714" spans="1:5" x14ac:dyDescent="0.15">
      <c r="A27714" t="s">
        <v>34699</v>
      </c>
      <c r="B27714" s="1">
        <v>45604</v>
      </c>
      <c r="C27714">
        <v>75780</v>
      </c>
      <c r="D27714" t="s">
        <v>1479</v>
      </c>
      <c r="E27714">
        <v>4.1717000000000004</v>
      </c>
    </row>
    <row r="27715" spans="1:5" x14ac:dyDescent="0.15">
      <c r="A27715" t="s">
        <v>34700</v>
      </c>
      <c r="B27715" s="1">
        <v>45702</v>
      </c>
      <c r="C27715">
        <v>75780</v>
      </c>
      <c r="D27715" t="s">
        <v>20241</v>
      </c>
      <c r="E27715">
        <v>5.2812999999999999</v>
      </c>
    </row>
    <row r="27716" spans="1:5" x14ac:dyDescent="0.15">
      <c r="A27716" t="s">
        <v>34701</v>
      </c>
      <c r="B27716" s="1">
        <v>45804</v>
      </c>
      <c r="C27716">
        <v>75780</v>
      </c>
      <c r="D27716" t="s">
        <v>6898</v>
      </c>
      <c r="E27716">
        <v>4.218</v>
      </c>
    </row>
    <row r="27717" spans="1:5" x14ac:dyDescent="0.15">
      <c r="A27717" t="s">
        <v>34702</v>
      </c>
      <c r="B27717" s="1">
        <v>45833</v>
      </c>
      <c r="C27717">
        <v>75780</v>
      </c>
      <c r="D27717" t="s">
        <v>34703</v>
      </c>
      <c r="E27717">
        <v>4.9273999999999996</v>
      </c>
    </row>
    <row r="27718" spans="1:5" x14ac:dyDescent="0.15">
      <c r="A27718" t="s">
        <v>34704</v>
      </c>
      <c r="B27718" s="1">
        <v>45883</v>
      </c>
      <c r="C27718">
        <v>75780</v>
      </c>
      <c r="D27718" t="s">
        <v>13403</v>
      </c>
      <c r="E27718">
        <v>6.9028999999999998</v>
      </c>
    </row>
    <row r="27719" spans="1:5" x14ac:dyDescent="0.15">
      <c r="A27719" t="s">
        <v>34705</v>
      </c>
      <c r="B27719" s="1">
        <v>45028</v>
      </c>
      <c r="C27719">
        <v>75810</v>
      </c>
      <c r="D27719" t="s">
        <v>25762</v>
      </c>
      <c r="E27719">
        <v>4.7660999999999998</v>
      </c>
    </row>
    <row r="27720" spans="1:5" x14ac:dyDescent="0.15">
      <c r="A27720" t="s">
        <v>34706</v>
      </c>
      <c r="B27720" s="1">
        <v>45119</v>
      </c>
      <c r="C27720">
        <v>75810</v>
      </c>
      <c r="D27720" t="s">
        <v>7408</v>
      </c>
      <c r="E27720">
        <v>5.9931000000000001</v>
      </c>
    </row>
    <row r="27721" spans="1:5" x14ac:dyDescent="0.15">
      <c r="A27721" t="s">
        <v>34707</v>
      </c>
      <c r="B27721" s="1">
        <v>45210</v>
      </c>
      <c r="C27721">
        <v>75810</v>
      </c>
      <c r="D27721" t="s">
        <v>7410</v>
      </c>
      <c r="E27721">
        <v>5.2411000000000003</v>
      </c>
    </row>
    <row r="27722" spans="1:5" x14ac:dyDescent="0.15">
      <c r="A27722" t="s">
        <v>34708</v>
      </c>
      <c r="B27722" s="1">
        <v>45301</v>
      </c>
      <c r="C27722">
        <v>75810</v>
      </c>
      <c r="D27722" t="s">
        <v>8014</v>
      </c>
      <c r="E27722">
        <v>5.8967000000000001</v>
      </c>
    </row>
    <row r="27723" spans="1:5" x14ac:dyDescent="0.15">
      <c r="A27723" t="s">
        <v>34709</v>
      </c>
      <c r="B27723" s="1">
        <v>45392</v>
      </c>
      <c r="C27723">
        <v>75810</v>
      </c>
      <c r="D27723" t="s">
        <v>8016</v>
      </c>
      <c r="E27723">
        <v>6.1332000000000004</v>
      </c>
    </row>
    <row r="27724" spans="1:5" x14ac:dyDescent="0.15">
      <c r="A27724" t="s">
        <v>34710</v>
      </c>
      <c r="B27724" s="1">
        <v>45483</v>
      </c>
      <c r="C27724">
        <v>75810</v>
      </c>
      <c r="D27724" t="s">
        <v>25768</v>
      </c>
      <c r="E27724">
        <v>5.2563000000000004</v>
      </c>
    </row>
    <row r="27725" spans="1:5" x14ac:dyDescent="0.15">
      <c r="A27725" t="s">
        <v>34711</v>
      </c>
      <c r="B27725" s="1">
        <v>45574</v>
      </c>
      <c r="C27725">
        <v>75810</v>
      </c>
      <c r="D27725" t="s">
        <v>497</v>
      </c>
      <c r="E27725">
        <v>5.2045000000000003</v>
      </c>
    </row>
    <row r="27726" spans="1:5" x14ac:dyDescent="0.15">
      <c r="A27726" t="s">
        <v>34712</v>
      </c>
      <c r="B27726" s="1">
        <v>45665</v>
      </c>
      <c r="C27726">
        <v>75810</v>
      </c>
      <c r="D27726" t="s">
        <v>850</v>
      </c>
      <c r="E27726">
        <v>4.9385000000000003</v>
      </c>
    </row>
    <row r="27727" spans="1:5" x14ac:dyDescent="0.15">
      <c r="A27727" t="s">
        <v>34713</v>
      </c>
      <c r="B27727" s="1">
        <v>45756</v>
      </c>
      <c r="C27727">
        <v>75810</v>
      </c>
      <c r="D27727" t="s">
        <v>34714</v>
      </c>
      <c r="E27727">
        <v>5.3338000000000001</v>
      </c>
    </row>
    <row r="27728" spans="1:5" x14ac:dyDescent="0.15">
      <c r="A27728" t="s">
        <v>34715</v>
      </c>
      <c r="B27728" s="1">
        <v>45847</v>
      </c>
      <c r="C27728">
        <v>75810</v>
      </c>
      <c r="D27728" t="s">
        <v>26207</v>
      </c>
      <c r="E27728">
        <v>5.5425000000000004</v>
      </c>
    </row>
    <row r="27729" spans="1:5" x14ac:dyDescent="0.15">
      <c r="A27729" t="s">
        <v>34716</v>
      </c>
      <c r="B27729" s="1">
        <v>45518</v>
      </c>
      <c r="C27729">
        <v>75850</v>
      </c>
      <c r="D27729" t="s">
        <v>2632</v>
      </c>
      <c r="E27729">
        <v>5.6988000000000003</v>
      </c>
    </row>
    <row r="27730" spans="1:5" x14ac:dyDescent="0.15">
      <c r="A27730" t="s">
        <v>34717</v>
      </c>
      <c r="B27730" s="1">
        <v>45608</v>
      </c>
      <c r="C27730">
        <v>75850</v>
      </c>
      <c r="D27730" t="s">
        <v>4939</v>
      </c>
      <c r="E27730">
        <v>5.4901</v>
      </c>
    </row>
    <row r="27731" spans="1:5" x14ac:dyDescent="0.15">
      <c r="A27731" t="s">
        <v>34718</v>
      </c>
      <c r="B27731" s="1">
        <v>45701</v>
      </c>
      <c r="C27731">
        <v>75850</v>
      </c>
      <c r="D27731" t="s">
        <v>4941</v>
      </c>
      <c r="E27731">
        <v>5.2596999999999996</v>
      </c>
    </row>
    <row r="27732" spans="1:5" x14ac:dyDescent="0.15">
      <c r="A27732" t="s">
        <v>34719</v>
      </c>
      <c r="B27732" s="1">
        <v>45790</v>
      </c>
      <c r="C27732">
        <v>75850</v>
      </c>
      <c r="D27732" t="s">
        <v>2638</v>
      </c>
      <c r="E27732">
        <v>5.9077999999999999</v>
      </c>
    </row>
    <row r="27733" spans="1:5" x14ac:dyDescent="0.15">
      <c r="A27733" t="s">
        <v>34720</v>
      </c>
      <c r="B27733" s="1">
        <v>45881</v>
      </c>
      <c r="C27733">
        <v>75850</v>
      </c>
      <c r="D27733" t="s">
        <v>2640</v>
      </c>
      <c r="E27733">
        <v>5.5727000000000002</v>
      </c>
    </row>
    <row r="27734" spans="1:5" x14ac:dyDescent="0.15">
      <c r="A27734" t="s">
        <v>34721</v>
      </c>
      <c r="B27734" s="1">
        <v>44988</v>
      </c>
      <c r="C27734">
        <v>75900</v>
      </c>
      <c r="D27734" t="s">
        <v>7674</v>
      </c>
      <c r="E27734">
        <v>5.6837999999999997</v>
      </c>
    </row>
    <row r="27735" spans="1:5" x14ac:dyDescent="0.15">
      <c r="A27735" t="s">
        <v>34722</v>
      </c>
      <c r="B27735" s="1">
        <v>45071</v>
      </c>
      <c r="C27735">
        <v>75900</v>
      </c>
      <c r="D27735" t="s">
        <v>7676</v>
      </c>
      <c r="E27735">
        <v>6.6436999999999999</v>
      </c>
    </row>
    <row r="27736" spans="1:5" x14ac:dyDescent="0.15">
      <c r="A27736" t="s">
        <v>34723</v>
      </c>
      <c r="B27736" s="1">
        <v>45163</v>
      </c>
      <c r="C27736">
        <v>75900</v>
      </c>
      <c r="D27736" t="s">
        <v>7678</v>
      </c>
      <c r="E27736">
        <v>6.8932000000000002</v>
      </c>
    </row>
    <row r="27737" spans="1:5" x14ac:dyDescent="0.15">
      <c r="A27737" t="s">
        <v>34724</v>
      </c>
      <c r="B27737" s="1">
        <v>45257</v>
      </c>
      <c r="C27737">
        <v>75900</v>
      </c>
      <c r="D27737" t="s">
        <v>7680</v>
      </c>
      <c r="E27737">
        <v>5.9348000000000001</v>
      </c>
    </row>
    <row r="27738" spans="1:5" x14ac:dyDescent="0.15">
      <c r="A27738" t="s">
        <v>34725</v>
      </c>
      <c r="B27738" s="1">
        <v>45356</v>
      </c>
      <c r="C27738">
        <v>75900</v>
      </c>
      <c r="D27738" t="s">
        <v>8293</v>
      </c>
      <c r="E27738">
        <v>5.2503000000000002</v>
      </c>
    </row>
    <row r="27739" spans="1:5" x14ac:dyDescent="0.15">
      <c r="A27739" t="s">
        <v>34726</v>
      </c>
      <c r="B27739" s="1">
        <v>45436</v>
      </c>
      <c r="C27739">
        <v>75900</v>
      </c>
      <c r="D27739" t="s">
        <v>7684</v>
      </c>
      <c r="E27739">
        <v>6.4029999999999996</v>
      </c>
    </row>
    <row r="27740" spans="1:5" x14ac:dyDescent="0.15">
      <c r="A27740" t="s">
        <v>34727</v>
      </c>
      <c r="B27740" s="1">
        <v>45530</v>
      </c>
      <c r="C27740">
        <v>75900</v>
      </c>
      <c r="D27740" t="s">
        <v>6596</v>
      </c>
      <c r="E27740">
        <v>6.9295999999999998</v>
      </c>
    </row>
    <row r="27741" spans="1:5" x14ac:dyDescent="0.15">
      <c r="A27741" t="s">
        <v>34728</v>
      </c>
      <c r="B27741" s="1">
        <v>45621</v>
      </c>
      <c r="C27741">
        <v>75900</v>
      </c>
      <c r="D27741" t="s">
        <v>6691</v>
      </c>
      <c r="E27741">
        <v>7.0622999999999996</v>
      </c>
    </row>
    <row r="27742" spans="1:5" x14ac:dyDescent="0.15">
      <c r="A27742" t="s">
        <v>34729</v>
      </c>
      <c r="B27742" s="1">
        <v>45719</v>
      </c>
      <c r="C27742">
        <v>75900</v>
      </c>
      <c r="D27742" t="s">
        <v>6693</v>
      </c>
      <c r="E27742">
        <v>5.6951999999999998</v>
      </c>
    </row>
    <row r="27743" spans="1:5" x14ac:dyDescent="0.15">
      <c r="A27743" t="s">
        <v>34730</v>
      </c>
      <c r="B27743" s="1">
        <v>45800</v>
      </c>
      <c r="C27743">
        <v>75900</v>
      </c>
      <c r="D27743" t="s">
        <v>34731</v>
      </c>
      <c r="E27743">
        <v>6.2752999999999997</v>
      </c>
    </row>
    <row r="27744" spans="1:5" x14ac:dyDescent="0.15">
      <c r="A27744" t="s">
        <v>34732</v>
      </c>
      <c r="B27744" s="1">
        <v>44606</v>
      </c>
      <c r="C27744">
        <v>75930</v>
      </c>
      <c r="D27744" t="s">
        <v>3101</v>
      </c>
      <c r="E27744">
        <v>5.4779</v>
      </c>
    </row>
    <row r="27745" spans="1:5" x14ac:dyDescent="0.15">
      <c r="A27745" t="s">
        <v>34733</v>
      </c>
      <c r="B27745" s="1">
        <v>44694</v>
      </c>
      <c r="C27745">
        <v>75930</v>
      </c>
      <c r="D27745" t="s">
        <v>2998</v>
      </c>
      <c r="E27745">
        <v>5.8555000000000001</v>
      </c>
    </row>
    <row r="27746" spans="1:5" x14ac:dyDescent="0.15">
      <c r="A27746" t="s">
        <v>34734</v>
      </c>
      <c r="B27746" s="1">
        <v>44785</v>
      </c>
      <c r="C27746">
        <v>75930</v>
      </c>
      <c r="D27746" t="s">
        <v>3105</v>
      </c>
      <c r="E27746">
        <v>5.5410000000000004</v>
      </c>
    </row>
    <row r="27747" spans="1:5" x14ac:dyDescent="0.15">
      <c r="A27747" t="s">
        <v>34735</v>
      </c>
      <c r="B27747" s="1">
        <v>44879</v>
      </c>
      <c r="C27747">
        <v>75930</v>
      </c>
      <c r="D27747" t="s">
        <v>12164</v>
      </c>
      <c r="E27747">
        <v>5.3735999999999997</v>
      </c>
    </row>
    <row r="27748" spans="1:5" x14ac:dyDescent="0.15">
      <c r="A27748" t="s">
        <v>34736</v>
      </c>
      <c r="B27748" s="1">
        <v>44971</v>
      </c>
      <c r="C27748">
        <v>75930</v>
      </c>
      <c r="D27748" t="s">
        <v>29662</v>
      </c>
      <c r="E27748">
        <v>5.7435999999999998</v>
      </c>
    </row>
    <row r="27749" spans="1:5" x14ac:dyDescent="0.15">
      <c r="A27749" t="s">
        <v>34737</v>
      </c>
      <c r="B27749" s="1">
        <v>45061</v>
      </c>
      <c r="C27749">
        <v>75930</v>
      </c>
      <c r="D27749" t="s">
        <v>3006</v>
      </c>
      <c r="E27749">
        <v>6.1590999999999996</v>
      </c>
    </row>
    <row r="27750" spans="1:5" x14ac:dyDescent="0.15">
      <c r="A27750" t="s">
        <v>34738</v>
      </c>
      <c r="B27750" s="1">
        <v>45148</v>
      </c>
      <c r="C27750">
        <v>75930</v>
      </c>
      <c r="D27750" t="s">
        <v>29665</v>
      </c>
      <c r="E27750">
        <v>5.61</v>
      </c>
    </row>
    <row r="27751" spans="1:5" x14ac:dyDescent="0.15">
      <c r="A27751" t="s">
        <v>34739</v>
      </c>
      <c r="B27751" s="1">
        <v>45244</v>
      </c>
      <c r="C27751">
        <v>75930</v>
      </c>
      <c r="D27751" t="s">
        <v>8679</v>
      </c>
      <c r="E27751">
        <v>4.9787999999999997</v>
      </c>
    </row>
    <row r="27752" spans="1:5" x14ac:dyDescent="0.15">
      <c r="A27752" t="s">
        <v>34740</v>
      </c>
      <c r="B27752" s="1">
        <v>45336</v>
      </c>
      <c r="C27752">
        <v>75930</v>
      </c>
      <c r="D27752" t="s">
        <v>29668</v>
      </c>
      <c r="E27752">
        <v>5.4298000000000002</v>
      </c>
    </row>
    <row r="27753" spans="1:5" x14ac:dyDescent="0.15">
      <c r="A27753" t="s">
        <v>34741</v>
      </c>
      <c r="B27753" s="1">
        <v>45427</v>
      </c>
      <c r="C27753">
        <v>75930</v>
      </c>
      <c r="D27753" t="s">
        <v>3016</v>
      </c>
      <c r="E27753">
        <v>5.8320999999999996</v>
      </c>
    </row>
    <row r="27754" spans="1:5" x14ac:dyDescent="0.15">
      <c r="A27754" t="s">
        <v>34742</v>
      </c>
      <c r="B27754" s="1">
        <v>45513</v>
      </c>
      <c r="C27754">
        <v>75930</v>
      </c>
      <c r="D27754" t="s">
        <v>34743</v>
      </c>
      <c r="E27754">
        <v>5.3592000000000004</v>
      </c>
    </row>
    <row r="27755" spans="1:5" x14ac:dyDescent="0.15">
      <c r="A27755" t="s">
        <v>34744</v>
      </c>
      <c r="B27755" s="1">
        <v>45608</v>
      </c>
      <c r="C27755">
        <v>75930</v>
      </c>
      <c r="D27755" t="s">
        <v>32327</v>
      </c>
      <c r="E27755">
        <v>6.0147000000000004</v>
      </c>
    </row>
    <row r="27756" spans="1:5" x14ac:dyDescent="0.15">
      <c r="A27756" t="s">
        <v>34745</v>
      </c>
      <c r="B27756" s="1">
        <v>45700</v>
      </c>
      <c r="C27756">
        <v>75930</v>
      </c>
      <c r="D27756" t="s">
        <v>12648</v>
      </c>
      <c r="E27756">
        <v>5.8611000000000004</v>
      </c>
    </row>
    <row r="27757" spans="1:5" x14ac:dyDescent="0.15">
      <c r="A27757" t="s">
        <v>34746</v>
      </c>
      <c r="B27757" s="1">
        <v>45792</v>
      </c>
      <c r="C27757">
        <v>75930</v>
      </c>
      <c r="D27757" t="s">
        <v>110</v>
      </c>
      <c r="E27757">
        <v>5.6593</v>
      </c>
    </row>
    <row r="27758" spans="1:5" x14ac:dyDescent="0.15">
      <c r="A27758" t="s">
        <v>34747</v>
      </c>
      <c r="B27758" s="1">
        <v>45881</v>
      </c>
      <c r="C27758">
        <v>75930</v>
      </c>
      <c r="D27758" t="s">
        <v>12652</v>
      </c>
      <c r="E27758">
        <v>5.4196999999999997</v>
      </c>
    </row>
    <row r="27759" spans="1:5" x14ac:dyDescent="0.15">
      <c r="A27759" t="s">
        <v>34748</v>
      </c>
      <c r="B27759" s="1">
        <v>44589</v>
      </c>
      <c r="C27759">
        <v>75950</v>
      </c>
      <c r="D27759" t="s">
        <v>4841</v>
      </c>
      <c r="E27759">
        <v>5.9333999999999998</v>
      </c>
    </row>
    <row r="27760" spans="1:5" x14ac:dyDescent="0.15">
      <c r="A27760" t="s">
        <v>34749</v>
      </c>
      <c r="B27760" s="1">
        <v>44694</v>
      </c>
      <c r="C27760">
        <v>75950</v>
      </c>
      <c r="D27760" t="s">
        <v>1624</v>
      </c>
      <c r="E27760">
        <v>5.5727000000000002</v>
      </c>
    </row>
    <row r="27761" spans="1:5" x14ac:dyDescent="0.15">
      <c r="A27761" t="s">
        <v>34750</v>
      </c>
      <c r="B27761" s="1">
        <v>44771</v>
      </c>
      <c r="C27761">
        <v>75950</v>
      </c>
      <c r="D27761" t="s">
        <v>1628</v>
      </c>
      <c r="E27761">
        <v>5.8171999999999997</v>
      </c>
    </row>
    <row r="27762" spans="1:5" x14ac:dyDescent="0.15">
      <c r="A27762" t="s">
        <v>34751</v>
      </c>
      <c r="B27762" s="1">
        <v>44862</v>
      </c>
      <c r="C27762">
        <v>75950</v>
      </c>
      <c r="D27762" t="s">
        <v>1630</v>
      </c>
      <c r="E27762">
        <v>5.9687000000000001</v>
      </c>
    </row>
    <row r="27763" spans="1:5" x14ac:dyDescent="0.15">
      <c r="A27763" t="s">
        <v>34752</v>
      </c>
      <c r="B27763" s="1">
        <v>44953</v>
      </c>
      <c r="C27763">
        <v>75950</v>
      </c>
      <c r="D27763" t="s">
        <v>1632</v>
      </c>
      <c r="E27763">
        <v>6.2066999999999997</v>
      </c>
    </row>
    <row r="27764" spans="1:5" x14ac:dyDescent="0.15">
      <c r="A27764" t="s">
        <v>34753</v>
      </c>
      <c r="B27764" s="1">
        <v>45058</v>
      </c>
      <c r="C27764">
        <v>75950</v>
      </c>
      <c r="D27764" t="s">
        <v>1997</v>
      </c>
      <c r="E27764">
        <v>5.5151000000000003</v>
      </c>
    </row>
    <row r="27765" spans="1:5" x14ac:dyDescent="0.15">
      <c r="A27765" t="s">
        <v>34754</v>
      </c>
      <c r="B27765" s="1">
        <v>45135</v>
      </c>
      <c r="C27765">
        <v>75950</v>
      </c>
      <c r="D27765" t="s">
        <v>1635</v>
      </c>
      <c r="E27765">
        <v>5.8494000000000002</v>
      </c>
    </row>
    <row r="27766" spans="1:5" x14ac:dyDescent="0.15">
      <c r="A27766" t="s">
        <v>34755</v>
      </c>
      <c r="B27766" s="1">
        <v>45226</v>
      </c>
      <c r="C27766">
        <v>75950</v>
      </c>
      <c r="D27766" t="s">
        <v>1637</v>
      </c>
      <c r="E27766">
        <v>5.0324999999999998</v>
      </c>
    </row>
    <row r="27767" spans="1:5" x14ac:dyDescent="0.15">
      <c r="A27767" t="s">
        <v>34756</v>
      </c>
      <c r="B27767" s="1">
        <v>45317</v>
      </c>
      <c r="C27767">
        <v>75950</v>
      </c>
      <c r="D27767" t="s">
        <v>1639</v>
      </c>
      <c r="E27767">
        <v>5.0464000000000002</v>
      </c>
    </row>
    <row r="27768" spans="1:5" x14ac:dyDescent="0.15">
      <c r="A27768" t="s">
        <v>34757</v>
      </c>
      <c r="B27768" s="1">
        <v>45422</v>
      </c>
      <c r="C27768">
        <v>75950</v>
      </c>
      <c r="D27768" t="s">
        <v>1641</v>
      </c>
      <c r="E27768">
        <v>5.5903</v>
      </c>
    </row>
    <row r="27769" spans="1:5" x14ac:dyDescent="0.15">
      <c r="A27769" t="s">
        <v>34758</v>
      </c>
      <c r="B27769" s="1">
        <v>45506</v>
      </c>
      <c r="C27769">
        <v>75950</v>
      </c>
      <c r="D27769" t="s">
        <v>1643</v>
      </c>
      <c r="E27769">
        <v>5.9032</v>
      </c>
    </row>
    <row r="27770" spans="1:5" x14ac:dyDescent="0.15">
      <c r="A27770" t="s">
        <v>34759</v>
      </c>
      <c r="B27770" s="1">
        <v>45597</v>
      </c>
      <c r="C27770">
        <v>75950</v>
      </c>
      <c r="D27770" t="s">
        <v>942</v>
      </c>
      <c r="E27770">
        <v>6.3148</v>
      </c>
    </row>
    <row r="27771" spans="1:5" x14ac:dyDescent="0.15">
      <c r="A27771" t="s">
        <v>34760</v>
      </c>
      <c r="B27771" s="1">
        <v>45695</v>
      </c>
      <c r="C27771">
        <v>75950</v>
      </c>
      <c r="D27771" t="s">
        <v>1647</v>
      </c>
      <c r="E27771">
        <v>6.1569000000000003</v>
      </c>
    </row>
    <row r="27772" spans="1:5" x14ac:dyDescent="0.15">
      <c r="A27772" t="s">
        <v>34761</v>
      </c>
      <c r="B27772" s="1">
        <v>45786</v>
      </c>
      <c r="C27772">
        <v>75950</v>
      </c>
      <c r="D27772" t="s">
        <v>1767</v>
      </c>
      <c r="E27772">
        <v>5.6445999999999996</v>
      </c>
    </row>
    <row r="27773" spans="1:5" x14ac:dyDescent="0.15">
      <c r="A27773" t="s">
        <v>34762</v>
      </c>
      <c r="B27773" s="1">
        <v>45870</v>
      </c>
      <c r="C27773">
        <v>75950</v>
      </c>
      <c r="D27773" t="s">
        <v>762</v>
      </c>
      <c r="E27773">
        <v>3.7079</v>
      </c>
    </row>
    <row r="27774" spans="1:5" x14ac:dyDescent="0.15">
      <c r="A27774" t="s">
        <v>34763</v>
      </c>
      <c r="B27774" s="1">
        <v>44687</v>
      </c>
      <c r="C27774">
        <v>75960</v>
      </c>
      <c r="D27774" t="s">
        <v>4148</v>
      </c>
      <c r="E27774">
        <v>5.3587999999999996</v>
      </c>
    </row>
    <row r="27775" spans="1:5" x14ac:dyDescent="0.15">
      <c r="A27775" t="s">
        <v>34764</v>
      </c>
      <c r="B27775" s="1">
        <v>44771</v>
      </c>
      <c r="C27775">
        <v>75960</v>
      </c>
      <c r="D27775" t="s">
        <v>575</v>
      </c>
      <c r="E27775">
        <v>5.6368</v>
      </c>
    </row>
    <row r="27776" spans="1:5" x14ac:dyDescent="0.15">
      <c r="A27776" t="s">
        <v>34765</v>
      </c>
      <c r="B27776" s="1">
        <v>44865</v>
      </c>
      <c r="C27776">
        <v>75960</v>
      </c>
      <c r="D27776" t="s">
        <v>1630</v>
      </c>
      <c r="E27776">
        <v>4.2937000000000003</v>
      </c>
    </row>
    <row r="27777" spans="1:5" x14ac:dyDescent="0.15">
      <c r="A27777" t="s">
        <v>34766</v>
      </c>
      <c r="B27777" s="1">
        <v>44957</v>
      </c>
      <c r="C27777">
        <v>75960</v>
      </c>
      <c r="D27777" t="s">
        <v>900</v>
      </c>
      <c r="E27777">
        <v>5.0564999999999998</v>
      </c>
    </row>
    <row r="27778" spans="1:5" x14ac:dyDescent="0.15">
      <c r="A27778" t="s">
        <v>34767</v>
      </c>
      <c r="B27778" s="1">
        <v>45054</v>
      </c>
      <c r="C27778">
        <v>75960</v>
      </c>
      <c r="D27778" t="s">
        <v>1311</v>
      </c>
      <c r="E27778">
        <v>5.5198999999999998</v>
      </c>
    </row>
    <row r="27779" spans="1:5" x14ac:dyDescent="0.15">
      <c r="A27779" t="s">
        <v>34768</v>
      </c>
      <c r="B27779" s="1">
        <v>45230</v>
      </c>
      <c r="C27779">
        <v>75960</v>
      </c>
      <c r="D27779" t="s">
        <v>1287</v>
      </c>
      <c r="E27779">
        <v>6.4641000000000002</v>
      </c>
    </row>
    <row r="27780" spans="1:5" x14ac:dyDescent="0.15">
      <c r="A27780" t="s">
        <v>34769</v>
      </c>
      <c r="B27780" s="1">
        <v>45419</v>
      </c>
      <c r="C27780">
        <v>75960</v>
      </c>
      <c r="D27780" t="s">
        <v>346</v>
      </c>
      <c r="E27780">
        <v>5.9763000000000002</v>
      </c>
    </row>
    <row r="27781" spans="1:5" x14ac:dyDescent="0.15">
      <c r="A27781" t="s">
        <v>34770</v>
      </c>
      <c r="B27781" s="1">
        <v>45504</v>
      </c>
      <c r="C27781">
        <v>75960</v>
      </c>
      <c r="D27781" t="s">
        <v>1643</v>
      </c>
      <c r="E27781">
        <v>6.0193000000000003</v>
      </c>
    </row>
    <row r="27782" spans="1:5" x14ac:dyDescent="0.15">
      <c r="A27782" t="s">
        <v>34771</v>
      </c>
      <c r="B27782" s="1">
        <v>45596</v>
      </c>
      <c r="C27782">
        <v>75960</v>
      </c>
      <c r="D27782" t="s">
        <v>67</v>
      </c>
      <c r="E27782">
        <v>6.0282999999999998</v>
      </c>
    </row>
    <row r="27783" spans="1:5" x14ac:dyDescent="0.15">
      <c r="A27783" t="s">
        <v>34772</v>
      </c>
      <c r="B27783" s="1">
        <v>45688</v>
      </c>
      <c r="C27783">
        <v>75960</v>
      </c>
      <c r="D27783" t="s">
        <v>910</v>
      </c>
      <c r="E27783">
        <v>6.0384000000000002</v>
      </c>
    </row>
    <row r="27784" spans="1:5" x14ac:dyDescent="0.15">
      <c r="A27784" t="s">
        <v>34773</v>
      </c>
      <c r="B27784" s="1">
        <v>45785</v>
      </c>
      <c r="C27784">
        <v>75960</v>
      </c>
      <c r="D27784" t="s">
        <v>912</v>
      </c>
      <c r="E27784">
        <v>5.5749000000000004</v>
      </c>
    </row>
    <row r="27785" spans="1:5" x14ac:dyDescent="0.15">
      <c r="A27785" t="s">
        <v>34774</v>
      </c>
      <c r="B27785" s="1">
        <v>45807</v>
      </c>
      <c r="C27785">
        <v>75960</v>
      </c>
      <c r="D27785" t="s">
        <v>22623</v>
      </c>
      <c r="E27785">
        <v>5.6531000000000002</v>
      </c>
    </row>
    <row r="27786" spans="1:5" x14ac:dyDescent="0.15">
      <c r="A27786" t="s">
        <v>34775</v>
      </c>
      <c r="B27786" s="1">
        <v>44575</v>
      </c>
      <c r="C27786">
        <v>75990</v>
      </c>
      <c r="D27786" t="s">
        <v>7436</v>
      </c>
      <c r="E27786">
        <v>6.0937999999999999</v>
      </c>
    </row>
    <row r="27787" spans="1:5" x14ac:dyDescent="0.15">
      <c r="A27787" t="s">
        <v>34776</v>
      </c>
      <c r="B27787" s="1">
        <v>45030</v>
      </c>
      <c r="C27787">
        <v>75990</v>
      </c>
      <c r="D27787" t="s">
        <v>5835</v>
      </c>
      <c r="E27787">
        <v>5.1524000000000001</v>
      </c>
    </row>
    <row r="27788" spans="1:5" x14ac:dyDescent="0.15">
      <c r="A27788" t="s">
        <v>34777</v>
      </c>
      <c r="B27788" s="1">
        <v>45580</v>
      </c>
      <c r="C27788">
        <v>75990</v>
      </c>
      <c r="D27788" t="s">
        <v>4380</v>
      </c>
      <c r="E27788">
        <v>5.2160000000000002</v>
      </c>
    </row>
    <row r="27789" spans="1:5" x14ac:dyDescent="0.15">
      <c r="A27789" t="s">
        <v>34778</v>
      </c>
      <c r="B27789" s="1">
        <v>45671</v>
      </c>
      <c r="C27789">
        <v>75990</v>
      </c>
      <c r="D27789" t="s">
        <v>992</v>
      </c>
      <c r="E27789">
        <v>5.7728000000000002</v>
      </c>
    </row>
    <row r="27790" spans="1:5" x14ac:dyDescent="0.15">
      <c r="A27790" t="s">
        <v>34779</v>
      </c>
      <c r="B27790" s="1">
        <v>45758</v>
      </c>
      <c r="C27790">
        <v>75990</v>
      </c>
      <c r="D27790" t="s">
        <v>5803</v>
      </c>
      <c r="E27790">
        <v>5.1318999999999999</v>
      </c>
    </row>
    <row r="27791" spans="1:5" x14ac:dyDescent="0.15">
      <c r="A27791" t="s">
        <v>34780</v>
      </c>
      <c r="B27791" s="1">
        <v>45852</v>
      </c>
      <c r="C27791">
        <v>75990</v>
      </c>
      <c r="D27791" t="s">
        <v>4635</v>
      </c>
      <c r="E27791">
        <v>5.8113999999999999</v>
      </c>
    </row>
    <row r="27792" spans="1:5" x14ac:dyDescent="0.15">
      <c r="A27792" t="s">
        <v>34781</v>
      </c>
      <c r="B27792" s="1">
        <v>44592</v>
      </c>
      <c r="C27792">
        <v>76000</v>
      </c>
      <c r="D27792" t="s">
        <v>6650</v>
      </c>
      <c r="E27792">
        <v>5.0094000000000003</v>
      </c>
    </row>
    <row r="27793" spans="1:5" x14ac:dyDescent="0.15">
      <c r="A27793" t="s">
        <v>34782</v>
      </c>
      <c r="B27793" s="1">
        <v>44679</v>
      </c>
      <c r="C27793">
        <v>76000</v>
      </c>
      <c r="D27793" t="s">
        <v>34783</v>
      </c>
      <c r="E27793">
        <v>5.4763000000000002</v>
      </c>
    </row>
    <row r="27794" spans="1:5" x14ac:dyDescent="0.15">
      <c r="A27794" t="s">
        <v>34784</v>
      </c>
      <c r="B27794" s="1">
        <v>44771</v>
      </c>
      <c r="C27794">
        <v>76000</v>
      </c>
      <c r="D27794" t="s">
        <v>1280</v>
      </c>
      <c r="E27794">
        <v>5</v>
      </c>
    </row>
    <row r="27795" spans="1:5" x14ac:dyDescent="0.15">
      <c r="A27795" t="s">
        <v>34785</v>
      </c>
      <c r="B27795" s="1">
        <v>44865</v>
      </c>
      <c r="C27795">
        <v>76000</v>
      </c>
      <c r="D27795" t="s">
        <v>1734</v>
      </c>
      <c r="E27795">
        <v>5.5946999999999996</v>
      </c>
    </row>
    <row r="27796" spans="1:5" x14ac:dyDescent="0.15">
      <c r="A27796" t="s">
        <v>34786</v>
      </c>
      <c r="B27796" s="1">
        <v>44957</v>
      </c>
      <c r="C27796">
        <v>76000</v>
      </c>
      <c r="D27796" t="s">
        <v>1736</v>
      </c>
      <c r="E27796">
        <v>5.2618</v>
      </c>
    </row>
    <row r="27797" spans="1:5" x14ac:dyDescent="0.15">
      <c r="A27797" t="s">
        <v>34787</v>
      </c>
      <c r="B27797" s="1">
        <v>45044</v>
      </c>
      <c r="C27797">
        <v>76000</v>
      </c>
      <c r="D27797" t="s">
        <v>3891</v>
      </c>
      <c r="E27797">
        <v>5.3540000000000001</v>
      </c>
    </row>
    <row r="27798" spans="1:5" x14ac:dyDescent="0.15">
      <c r="A27798" t="s">
        <v>34788</v>
      </c>
      <c r="B27798" s="1">
        <v>45135</v>
      </c>
      <c r="C27798">
        <v>76000</v>
      </c>
      <c r="D27798" t="s">
        <v>21117</v>
      </c>
      <c r="E27798">
        <v>4.5570000000000004</v>
      </c>
    </row>
    <row r="27799" spans="1:5" x14ac:dyDescent="0.15">
      <c r="A27799" t="s">
        <v>34789</v>
      </c>
      <c r="B27799" s="1">
        <v>45229</v>
      </c>
      <c r="C27799">
        <v>76000</v>
      </c>
      <c r="D27799" t="s">
        <v>1742</v>
      </c>
      <c r="E27799">
        <v>5.5410000000000004</v>
      </c>
    </row>
    <row r="27800" spans="1:5" x14ac:dyDescent="0.15">
      <c r="A27800" t="s">
        <v>34790</v>
      </c>
      <c r="B27800" s="1">
        <v>45322</v>
      </c>
      <c r="C27800">
        <v>76000</v>
      </c>
      <c r="D27800" t="s">
        <v>1744</v>
      </c>
      <c r="E27800">
        <v>4.6520000000000001</v>
      </c>
    </row>
    <row r="27801" spans="1:5" x14ac:dyDescent="0.15">
      <c r="A27801" t="s">
        <v>34791</v>
      </c>
      <c r="B27801" s="1">
        <v>45412</v>
      </c>
      <c r="C27801">
        <v>76000</v>
      </c>
      <c r="D27801" t="s">
        <v>1866</v>
      </c>
      <c r="E27801">
        <v>5.8907999999999996</v>
      </c>
    </row>
    <row r="27802" spans="1:5" x14ac:dyDescent="0.15">
      <c r="A27802" t="s">
        <v>34792</v>
      </c>
      <c r="B27802" s="1">
        <v>45503</v>
      </c>
      <c r="C27802">
        <v>76000</v>
      </c>
      <c r="D27802" t="s">
        <v>1143</v>
      </c>
      <c r="E27802">
        <v>6.1505000000000001</v>
      </c>
    </row>
    <row r="27803" spans="1:5" x14ac:dyDescent="0.15">
      <c r="A27803" t="s">
        <v>34793</v>
      </c>
      <c r="B27803" s="1">
        <v>45595</v>
      </c>
      <c r="C27803">
        <v>76000</v>
      </c>
      <c r="D27803" t="s">
        <v>1547</v>
      </c>
      <c r="E27803">
        <v>6.2591000000000001</v>
      </c>
    </row>
    <row r="27804" spans="1:5" x14ac:dyDescent="0.15">
      <c r="A27804" t="s">
        <v>34794</v>
      </c>
      <c r="B27804" s="1">
        <v>45687</v>
      </c>
      <c r="C27804">
        <v>76000</v>
      </c>
      <c r="D27804" t="s">
        <v>2253</v>
      </c>
      <c r="E27804">
        <v>6.3501000000000003</v>
      </c>
    </row>
    <row r="27805" spans="1:5" x14ac:dyDescent="0.15">
      <c r="A27805" t="s">
        <v>34795</v>
      </c>
      <c r="B27805" s="1">
        <v>45777</v>
      </c>
      <c r="C27805">
        <v>76000</v>
      </c>
      <c r="D27805" t="s">
        <v>2524</v>
      </c>
      <c r="E27805">
        <v>5.4446000000000003</v>
      </c>
    </row>
    <row r="27806" spans="1:5" x14ac:dyDescent="0.15">
      <c r="A27806" t="s">
        <v>34796</v>
      </c>
      <c r="B27806" s="1">
        <v>45868</v>
      </c>
      <c r="C27806">
        <v>76000</v>
      </c>
      <c r="D27806" t="s">
        <v>2408</v>
      </c>
      <c r="E27806">
        <v>4.6294000000000004</v>
      </c>
    </row>
    <row r="27807" spans="1:5" x14ac:dyDescent="0.15">
      <c r="A27807" t="s">
        <v>34797</v>
      </c>
      <c r="B27807" s="1">
        <v>44665</v>
      </c>
      <c r="C27807">
        <v>76010</v>
      </c>
      <c r="D27807" t="s">
        <v>34798</v>
      </c>
      <c r="E27807">
        <v>4.3070000000000004</v>
      </c>
    </row>
    <row r="27808" spans="1:5" x14ac:dyDescent="0.15">
      <c r="A27808" t="s">
        <v>34799</v>
      </c>
      <c r="B27808" s="1">
        <v>45029</v>
      </c>
      <c r="C27808">
        <v>76010</v>
      </c>
      <c r="D27808" t="s">
        <v>34800</v>
      </c>
      <c r="E27808">
        <v>5.1106999999999996</v>
      </c>
    </row>
    <row r="27809" spans="1:5" x14ac:dyDescent="0.15">
      <c r="A27809" t="s">
        <v>34801</v>
      </c>
      <c r="B27809" s="1">
        <v>45035</v>
      </c>
      <c r="C27809">
        <v>76010</v>
      </c>
      <c r="D27809" t="s">
        <v>34802</v>
      </c>
      <c r="E27809">
        <v>4.4954000000000001</v>
      </c>
    </row>
    <row r="27810" spans="1:5" x14ac:dyDescent="0.15">
      <c r="A27810" t="s">
        <v>34803</v>
      </c>
      <c r="B27810" s="1">
        <v>45118</v>
      </c>
      <c r="C27810">
        <v>76010</v>
      </c>
      <c r="D27810" t="s">
        <v>34804</v>
      </c>
      <c r="E27810">
        <v>6.2575000000000003</v>
      </c>
    </row>
    <row r="27811" spans="1:5" x14ac:dyDescent="0.15">
      <c r="A27811" t="s">
        <v>34805</v>
      </c>
      <c r="B27811" s="1">
        <v>45210</v>
      </c>
      <c r="C27811">
        <v>76010</v>
      </c>
      <c r="D27811" t="s">
        <v>34806</v>
      </c>
      <c r="E27811">
        <v>5.7362000000000002</v>
      </c>
    </row>
    <row r="27812" spans="1:5" x14ac:dyDescent="0.15">
      <c r="A27812" t="s">
        <v>34807</v>
      </c>
      <c r="B27812" s="1">
        <v>45301</v>
      </c>
      <c r="C27812">
        <v>76010</v>
      </c>
      <c r="D27812" t="s">
        <v>34808</v>
      </c>
      <c r="E27812">
        <v>5.7784000000000004</v>
      </c>
    </row>
    <row r="27813" spans="1:5" x14ac:dyDescent="0.15">
      <c r="A27813" t="s">
        <v>34809</v>
      </c>
      <c r="B27813" s="1">
        <v>45394</v>
      </c>
      <c r="C27813">
        <v>76010</v>
      </c>
      <c r="D27813" t="s">
        <v>34810</v>
      </c>
      <c r="E27813">
        <v>4.8032000000000004</v>
      </c>
    </row>
    <row r="27814" spans="1:5" x14ac:dyDescent="0.15">
      <c r="A27814" t="s">
        <v>34811</v>
      </c>
      <c r="B27814" s="1">
        <v>45401</v>
      </c>
      <c r="C27814">
        <v>76010</v>
      </c>
      <c r="D27814" t="s">
        <v>34812</v>
      </c>
      <c r="E27814">
        <v>4.7972000000000001</v>
      </c>
    </row>
    <row r="27815" spans="1:5" x14ac:dyDescent="0.15">
      <c r="A27815" t="s">
        <v>34813</v>
      </c>
      <c r="B27815" s="1">
        <v>45484</v>
      </c>
      <c r="C27815">
        <v>76010</v>
      </c>
      <c r="D27815" t="s">
        <v>34814</v>
      </c>
      <c r="E27815">
        <v>5.9306000000000001</v>
      </c>
    </row>
    <row r="27816" spans="1:5" x14ac:dyDescent="0.15">
      <c r="A27816" t="s">
        <v>34815</v>
      </c>
      <c r="B27816" s="1">
        <v>45576</v>
      </c>
      <c r="C27816">
        <v>76010</v>
      </c>
      <c r="D27816" t="s">
        <v>34816</v>
      </c>
      <c r="E27816">
        <v>5.5959000000000003</v>
      </c>
    </row>
    <row r="27817" spans="1:5" x14ac:dyDescent="0.15">
      <c r="A27817" t="s">
        <v>34817</v>
      </c>
      <c r="B27817" s="1">
        <v>45667</v>
      </c>
      <c r="C27817">
        <v>76010</v>
      </c>
      <c r="D27817" t="s">
        <v>34818</v>
      </c>
      <c r="E27817">
        <v>5.5612000000000004</v>
      </c>
    </row>
    <row r="27818" spans="1:5" x14ac:dyDescent="0.15">
      <c r="A27818" t="s">
        <v>34819</v>
      </c>
      <c r="B27818" s="1">
        <v>45758</v>
      </c>
      <c r="C27818">
        <v>76010</v>
      </c>
      <c r="D27818" t="s">
        <v>34820</v>
      </c>
      <c r="E27818">
        <v>5.5179999999999998</v>
      </c>
    </row>
    <row r="27819" spans="1:5" x14ac:dyDescent="0.15">
      <c r="A27819" t="s">
        <v>34821</v>
      </c>
      <c r="B27819" s="1">
        <v>45849</v>
      </c>
      <c r="C27819">
        <v>76010</v>
      </c>
      <c r="D27819" t="s">
        <v>34822</v>
      </c>
      <c r="E27819">
        <v>5.4199000000000002</v>
      </c>
    </row>
    <row r="27820" spans="1:5" x14ac:dyDescent="0.15">
      <c r="A27820" t="s">
        <v>34823</v>
      </c>
      <c r="B27820" s="1">
        <v>44783</v>
      </c>
      <c r="C27820">
        <v>76020</v>
      </c>
      <c r="D27820" t="s">
        <v>49</v>
      </c>
      <c r="E27820">
        <v>5.0614999999999997</v>
      </c>
    </row>
    <row r="27821" spans="1:5" x14ac:dyDescent="0.15">
      <c r="A27821" t="s">
        <v>34824</v>
      </c>
      <c r="B27821" s="1">
        <v>44874</v>
      </c>
      <c r="C27821">
        <v>76020</v>
      </c>
      <c r="D27821" t="s">
        <v>656</v>
      </c>
      <c r="E27821">
        <v>5.2191999999999998</v>
      </c>
    </row>
    <row r="27822" spans="1:5" x14ac:dyDescent="0.15">
      <c r="A27822" t="s">
        <v>34825</v>
      </c>
      <c r="B27822" s="1">
        <v>44965</v>
      </c>
      <c r="C27822">
        <v>76020</v>
      </c>
      <c r="D27822" t="s">
        <v>658</v>
      </c>
      <c r="E27822">
        <v>5.5963000000000003</v>
      </c>
    </row>
    <row r="27823" spans="1:5" x14ac:dyDescent="0.15">
      <c r="A27823" t="s">
        <v>34826</v>
      </c>
      <c r="B27823" s="1">
        <v>45511</v>
      </c>
      <c r="C27823">
        <v>76020</v>
      </c>
      <c r="D27823" t="s">
        <v>667</v>
      </c>
      <c r="E27823">
        <v>5.8342999999999998</v>
      </c>
    </row>
    <row r="27824" spans="1:5" x14ac:dyDescent="0.15">
      <c r="A27824" t="s">
        <v>34827</v>
      </c>
      <c r="B27824" s="1">
        <v>45609</v>
      </c>
      <c r="C27824">
        <v>76020</v>
      </c>
      <c r="D27824" t="s">
        <v>84</v>
      </c>
      <c r="E27824">
        <v>5.8818000000000001</v>
      </c>
    </row>
    <row r="27825" spans="1:5" x14ac:dyDescent="0.15">
      <c r="A27825" t="s">
        <v>34828</v>
      </c>
      <c r="B27825" s="1">
        <v>45700</v>
      </c>
      <c r="C27825">
        <v>76020</v>
      </c>
      <c r="D27825" t="s">
        <v>735</v>
      </c>
      <c r="E27825">
        <v>6.2618</v>
      </c>
    </row>
    <row r="27826" spans="1:5" x14ac:dyDescent="0.15">
      <c r="A27826" t="s">
        <v>34829</v>
      </c>
      <c r="B27826" s="1">
        <v>45791</v>
      </c>
      <c r="C27826">
        <v>76020</v>
      </c>
      <c r="D27826" t="s">
        <v>354</v>
      </c>
      <c r="E27826">
        <v>5.5460000000000003</v>
      </c>
    </row>
    <row r="27827" spans="1:5" x14ac:dyDescent="0.15">
      <c r="A27827" t="s">
        <v>34830</v>
      </c>
      <c r="B27827" s="1">
        <v>45882</v>
      </c>
      <c r="C27827">
        <v>76020</v>
      </c>
      <c r="D27827" t="s">
        <v>674</v>
      </c>
      <c r="E27827">
        <v>5.9465000000000003</v>
      </c>
    </row>
    <row r="27828" spans="1:5" x14ac:dyDescent="0.15">
      <c r="A27828" t="s">
        <v>34831</v>
      </c>
      <c r="B27828" s="1">
        <v>45030</v>
      </c>
      <c r="C27828">
        <v>76030</v>
      </c>
      <c r="D27828" t="s">
        <v>7962</v>
      </c>
      <c r="E27828">
        <v>4.5860000000000003</v>
      </c>
    </row>
    <row r="27829" spans="1:5" x14ac:dyDescent="0.15">
      <c r="A27829" t="s">
        <v>34832</v>
      </c>
      <c r="B27829" s="1">
        <v>45055</v>
      </c>
      <c r="C27829">
        <v>76030</v>
      </c>
      <c r="D27829" t="s">
        <v>34833</v>
      </c>
      <c r="E27829">
        <v>4.593</v>
      </c>
    </row>
    <row r="27830" spans="1:5" x14ac:dyDescent="0.15">
      <c r="A27830" t="s">
        <v>34834</v>
      </c>
      <c r="B27830" s="1">
        <v>45121</v>
      </c>
      <c r="C27830">
        <v>76030</v>
      </c>
      <c r="D27830" t="s">
        <v>3997</v>
      </c>
      <c r="E27830">
        <v>4.0377999999999998</v>
      </c>
    </row>
    <row r="27831" spans="1:5" x14ac:dyDescent="0.15">
      <c r="A27831" t="s">
        <v>34835</v>
      </c>
      <c r="B27831" s="1">
        <v>45212</v>
      </c>
      <c r="C27831">
        <v>76030</v>
      </c>
      <c r="D27831" t="s">
        <v>8227</v>
      </c>
      <c r="E27831">
        <v>4.952</v>
      </c>
    </row>
    <row r="27832" spans="1:5" x14ac:dyDescent="0.15">
      <c r="A27832" t="s">
        <v>34836</v>
      </c>
      <c r="B27832" s="1">
        <v>45303</v>
      </c>
      <c r="C27832">
        <v>76030</v>
      </c>
      <c r="D27832" t="s">
        <v>6376</v>
      </c>
      <c r="E27832">
        <v>5.3734000000000002</v>
      </c>
    </row>
    <row r="27833" spans="1:5" x14ac:dyDescent="0.15">
      <c r="A27833" t="s">
        <v>34837</v>
      </c>
      <c r="B27833" s="1">
        <v>45394</v>
      </c>
      <c r="C27833">
        <v>76030</v>
      </c>
      <c r="D27833" t="s">
        <v>92</v>
      </c>
      <c r="E27833">
        <v>5.0644</v>
      </c>
    </row>
    <row r="27834" spans="1:5" x14ac:dyDescent="0.15">
      <c r="A27834" t="s">
        <v>34838</v>
      </c>
      <c r="B27834" s="1">
        <v>45485</v>
      </c>
      <c r="C27834">
        <v>76030</v>
      </c>
      <c r="D27834" t="s">
        <v>8232</v>
      </c>
      <c r="E27834">
        <v>5.5541</v>
      </c>
    </row>
    <row r="27835" spans="1:5" x14ac:dyDescent="0.15">
      <c r="A27835" t="s">
        <v>34839</v>
      </c>
      <c r="B27835" s="1">
        <v>45576</v>
      </c>
      <c r="C27835">
        <v>76030</v>
      </c>
      <c r="D27835" t="s">
        <v>6338</v>
      </c>
      <c r="E27835">
        <v>4.6349</v>
      </c>
    </row>
    <row r="27836" spans="1:5" x14ac:dyDescent="0.15">
      <c r="A27836" t="s">
        <v>34840</v>
      </c>
      <c r="B27836" s="1">
        <v>45667</v>
      </c>
      <c r="C27836">
        <v>76030</v>
      </c>
      <c r="D27836" t="s">
        <v>34841</v>
      </c>
      <c r="E27836">
        <v>5.3617999999999997</v>
      </c>
    </row>
    <row r="27837" spans="1:5" x14ac:dyDescent="0.15">
      <c r="A27837" t="s">
        <v>34842</v>
      </c>
      <c r="B27837" s="1">
        <v>45758</v>
      </c>
      <c r="C27837">
        <v>76030</v>
      </c>
      <c r="D27837" t="s">
        <v>5931</v>
      </c>
      <c r="E27837">
        <v>5.3276000000000003</v>
      </c>
    </row>
    <row r="27838" spans="1:5" x14ac:dyDescent="0.15">
      <c r="A27838" t="s">
        <v>34843</v>
      </c>
      <c r="B27838" s="1">
        <v>45849</v>
      </c>
      <c r="C27838">
        <v>76030</v>
      </c>
      <c r="D27838" t="s">
        <v>6343</v>
      </c>
      <c r="E27838">
        <v>6.1123000000000003</v>
      </c>
    </row>
    <row r="27839" spans="1:5" x14ac:dyDescent="0.15">
      <c r="A27839" t="s">
        <v>34844</v>
      </c>
      <c r="B27839" s="1">
        <v>44635</v>
      </c>
      <c r="C27839">
        <v>76040</v>
      </c>
      <c r="D27839" t="s">
        <v>13453</v>
      </c>
      <c r="E27839">
        <v>5.5598000000000001</v>
      </c>
    </row>
    <row r="27840" spans="1:5" x14ac:dyDescent="0.15">
      <c r="A27840" t="s">
        <v>34845</v>
      </c>
      <c r="B27840" s="1">
        <v>44726</v>
      </c>
      <c r="C27840">
        <v>76040</v>
      </c>
      <c r="D27840" t="s">
        <v>13455</v>
      </c>
      <c r="E27840">
        <v>5.4922000000000004</v>
      </c>
    </row>
    <row r="27841" spans="1:5" x14ac:dyDescent="0.15">
      <c r="A27841" t="s">
        <v>34846</v>
      </c>
      <c r="B27841" s="1">
        <v>44818</v>
      </c>
      <c r="C27841">
        <v>76040</v>
      </c>
      <c r="D27841" t="s">
        <v>7245</v>
      </c>
      <c r="E27841">
        <v>5.9024999999999999</v>
      </c>
    </row>
    <row r="27842" spans="1:5" x14ac:dyDescent="0.15">
      <c r="A27842" t="s">
        <v>34847</v>
      </c>
      <c r="B27842" s="1">
        <v>44910</v>
      </c>
      <c r="C27842">
        <v>76040</v>
      </c>
      <c r="D27842" t="s">
        <v>7247</v>
      </c>
      <c r="E27842">
        <v>4.7786</v>
      </c>
    </row>
    <row r="27843" spans="1:5" x14ac:dyDescent="0.15">
      <c r="A27843" t="s">
        <v>34848</v>
      </c>
      <c r="B27843" s="1">
        <v>45001</v>
      </c>
      <c r="C27843">
        <v>76040</v>
      </c>
      <c r="D27843" t="s">
        <v>19686</v>
      </c>
      <c r="E27843">
        <v>5.3288000000000002</v>
      </c>
    </row>
    <row r="27844" spans="1:5" x14ac:dyDescent="0.15">
      <c r="A27844" t="s">
        <v>34849</v>
      </c>
      <c r="B27844" s="1">
        <v>45091</v>
      </c>
      <c r="C27844">
        <v>76040</v>
      </c>
      <c r="D27844" t="s">
        <v>34850</v>
      </c>
      <c r="E27844">
        <v>5.6341000000000001</v>
      </c>
    </row>
    <row r="27845" spans="1:5" x14ac:dyDescent="0.15">
      <c r="A27845" t="s">
        <v>34851</v>
      </c>
      <c r="B27845" s="1">
        <v>45183</v>
      </c>
      <c r="C27845">
        <v>76040</v>
      </c>
      <c r="D27845" t="s">
        <v>19690</v>
      </c>
      <c r="E27845">
        <v>6.1778000000000004</v>
      </c>
    </row>
    <row r="27846" spans="1:5" x14ac:dyDescent="0.15">
      <c r="A27846" t="s">
        <v>34852</v>
      </c>
      <c r="B27846" s="1">
        <v>45274</v>
      </c>
      <c r="C27846">
        <v>76040</v>
      </c>
      <c r="D27846" t="s">
        <v>5705</v>
      </c>
      <c r="E27846">
        <v>5.7592999999999996</v>
      </c>
    </row>
    <row r="27847" spans="1:5" x14ac:dyDescent="0.15">
      <c r="A27847" t="s">
        <v>34853</v>
      </c>
      <c r="B27847" s="1">
        <v>45366</v>
      </c>
      <c r="C27847">
        <v>76040</v>
      </c>
      <c r="D27847" t="s">
        <v>1268</v>
      </c>
      <c r="E27847">
        <v>6.2750000000000004</v>
      </c>
    </row>
    <row r="27848" spans="1:5" x14ac:dyDescent="0.15">
      <c r="A27848" t="s">
        <v>34854</v>
      </c>
      <c r="B27848" s="1">
        <v>45457</v>
      </c>
      <c r="C27848">
        <v>76040</v>
      </c>
      <c r="D27848" t="s">
        <v>34855</v>
      </c>
      <c r="E27848">
        <v>5.7297000000000002</v>
      </c>
    </row>
    <row r="27849" spans="1:5" x14ac:dyDescent="0.15">
      <c r="A27849" t="s">
        <v>34856</v>
      </c>
      <c r="B27849" s="1">
        <v>45548</v>
      </c>
      <c r="C27849">
        <v>76040</v>
      </c>
      <c r="D27849" t="s">
        <v>1270</v>
      </c>
      <c r="E27849">
        <v>6.5720000000000001</v>
      </c>
    </row>
    <row r="27850" spans="1:5" x14ac:dyDescent="0.15">
      <c r="A27850" t="s">
        <v>34857</v>
      </c>
      <c r="B27850" s="1">
        <v>45604</v>
      </c>
      <c r="C27850">
        <v>76040</v>
      </c>
      <c r="D27850" t="s">
        <v>34858</v>
      </c>
      <c r="E27850">
        <v>5.7407000000000004</v>
      </c>
    </row>
    <row r="27851" spans="1:5" x14ac:dyDescent="0.15">
      <c r="A27851" t="s">
        <v>34859</v>
      </c>
      <c r="B27851" s="1">
        <v>45604</v>
      </c>
      <c r="C27851">
        <v>76040</v>
      </c>
      <c r="D27851" t="s">
        <v>34860</v>
      </c>
      <c r="E27851">
        <v>6.5720999999999998</v>
      </c>
    </row>
    <row r="27852" spans="1:5" x14ac:dyDescent="0.15">
      <c r="A27852" t="s">
        <v>34861</v>
      </c>
      <c r="B27852" s="1">
        <v>45642</v>
      </c>
      <c r="C27852">
        <v>76040</v>
      </c>
      <c r="D27852" t="s">
        <v>1272</v>
      </c>
      <c r="E27852">
        <v>6.1890000000000001</v>
      </c>
    </row>
    <row r="27853" spans="1:5" x14ac:dyDescent="0.15">
      <c r="A27853" t="s">
        <v>34862</v>
      </c>
      <c r="B27853" s="1">
        <v>45730</v>
      </c>
      <c r="C27853">
        <v>76040</v>
      </c>
      <c r="D27853" t="s">
        <v>1274</v>
      </c>
      <c r="E27853">
        <v>5.6816000000000004</v>
      </c>
    </row>
    <row r="27854" spans="1:5" x14ac:dyDescent="0.15">
      <c r="A27854" t="s">
        <v>34863</v>
      </c>
      <c r="B27854" s="1">
        <v>45824</v>
      </c>
      <c r="C27854">
        <v>76040</v>
      </c>
      <c r="D27854" t="s">
        <v>1278</v>
      </c>
      <c r="E27854">
        <v>5.4810999999999996</v>
      </c>
    </row>
    <row r="27855" spans="1:5" x14ac:dyDescent="0.15">
      <c r="A27855" t="s">
        <v>34864</v>
      </c>
      <c r="B27855" s="1">
        <v>44627</v>
      </c>
      <c r="C27855">
        <v>76050</v>
      </c>
      <c r="D27855" t="s">
        <v>34865</v>
      </c>
      <c r="E27855">
        <v>5.0936000000000003</v>
      </c>
    </row>
    <row r="27856" spans="1:5" x14ac:dyDescent="0.15">
      <c r="A27856" t="s">
        <v>34866</v>
      </c>
      <c r="B27856" s="1">
        <v>44991</v>
      </c>
      <c r="C27856">
        <v>76050</v>
      </c>
      <c r="D27856" t="s">
        <v>34867</v>
      </c>
      <c r="E27856">
        <v>5.8441999999999998</v>
      </c>
    </row>
    <row r="27857" spans="1:5" x14ac:dyDescent="0.15">
      <c r="A27857" t="s">
        <v>34868</v>
      </c>
      <c r="B27857" s="1">
        <v>45082</v>
      </c>
      <c r="C27857">
        <v>76050</v>
      </c>
      <c r="D27857" t="s">
        <v>34869</v>
      </c>
      <c r="E27857">
        <v>6.0094000000000003</v>
      </c>
    </row>
    <row r="27858" spans="1:5" x14ac:dyDescent="0.15">
      <c r="A27858" t="s">
        <v>34870</v>
      </c>
      <c r="B27858" s="1">
        <v>45174</v>
      </c>
      <c r="C27858">
        <v>76050</v>
      </c>
      <c r="D27858" t="s">
        <v>34871</v>
      </c>
      <c r="E27858">
        <v>6.1349</v>
      </c>
    </row>
    <row r="27859" spans="1:5" x14ac:dyDescent="0.15">
      <c r="A27859" t="s">
        <v>34872</v>
      </c>
      <c r="B27859" s="1">
        <v>45275</v>
      </c>
      <c r="C27859">
        <v>76050</v>
      </c>
      <c r="D27859" t="s">
        <v>16913</v>
      </c>
      <c r="E27859">
        <v>5.3642000000000003</v>
      </c>
    </row>
    <row r="27860" spans="1:5" x14ac:dyDescent="0.15">
      <c r="A27860" t="s">
        <v>34873</v>
      </c>
      <c r="B27860" s="1">
        <v>45356</v>
      </c>
      <c r="C27860">
        <v>76050</v>
      </c>
      <c r="D27860" t="s">
        <v>34874</v>
      </c>
      <c r="E27860">
        <v>5.6992000000000003</v>
      </c>
    </row>
    <row r="27861" spans="1:5" x14ac:dyDescent="0.15">
      <c r="A27861" t="s">
        <v>34875</v>
      </c>
      <c r="B27861" s="1">
        <v>45448</v>
      </c>
      <c r="C27861">
        <v>76050</v>
      </c>
      <c r="D27861" t="s">
        <v>34876</v>
      </c>
      <c r="E27861">
        <v>4.8249000000000004</v>
      </c>
    </row>
    <row r="27862" spans="1:5" x14ac:dyDescent="0.15">
      <c r="A27862" t="s">
        <v>34877</v>
      </c>
      <c r="B27862" s="1">
        <v>45540</v>
      </c>
      <c r="C27862">
        <v>76050</v>
      </c>
      <c r="D27862" t="s">
        <v>34878</v>
      </c>
      <c r="E27862">
        <v>5.0221</v>
      </c>
    </row>
    <row r="27863" spans="1:5" x14ac:dyDescent="0.15">
      <c r="A27863" t="s">
        <v>34879</v>
      </c>
      <c r="B27863" s="1">
        <v>45639</v>
      </c>
      <c r="C27863">
        <v>76050</v>
      </c>
      <c r="D27863" t="s">
        <v>20157</v>
      </c>
      <c r="E27863">
        <v>5.2343999999999999</v>
      </c>
    </row>
    <row r="27864" spans="1:5" x14ac:dyDescent="0.15">
      <c r="A27864" t="s">
        <v>34880</v>
      </c>
      <c r="B27864" s="1">
        <v>45722</v>
      </c>
      <c r="C27864">
        <v>76050</v>
      </c>
      <c r="D27864" t="s">
        <v>34881</v>
      </c>
      <c r="E27864">
        <v>5.6950000000000003</v>
      </c>
    </row>
    <row r="27865" spans="1:5" x14ac:dyDescent="0.15">
      <c r="A27865" t="s">
        <v>34882</v>
      </c>
      <c r="B27865" s="1">
        <v>45814</v>
      </c>
      <c r="C27865">
        <v>76050</v>
      </c>
      <c r="D27865" t="s">
        <v>34883</v>
      </c>
      <c r="E27865">
        <v>5.6703000000000001</v>
      </c>
    </row>
    <row r="27866" spans="1:5" x14ac:dyDescent="0.15">
      <c r="A27866" t="s">
        <v>34884</v>
      </c>
      <c r="B27866" s="1">
        <v>45056</v>
      </c>
      <c r="C27866">
        <v>76060</v>
      </c>
      <c r="D27866" t="s">
        <v>1997</v>
      </c>
      <c r="E27866">
        <v>4.7877999999999998</v>
      </c>
    </row>
    <row r="27867" spans="1:5" x14ac:dyDescent="0.15">
      <c r="A27867" t="s">
        <v>34885</v>
      </c>
      <c r="B27867" s="1">
        <v>45145</v>
      </c>
      <c r="C27867">
        <v>76060</v>
      </c>
      <c r="D27867" t="s">
        <v>903</v>
      </c>
      <c r="E27867">
        <v>5</v>
      </c>
    </row>
    <row r="27868" spans="1:5" x14ac:dyDescent="0.15">
      <c r="A27868" t="s">
        <v>34886</v>
      </c>
      <c r="B27868" s="1">
        <v>45238</v>
      </c>
      <c r="C27868">
        <v>76060</v>
      </c>
      <c r="D27868" t="s">
        <v>1287</v>
      </c>
      <c r="E27868">
        <v>5</v>
      </c>
    </row>
    <row r="27869" spans="1:5" x14ac:dyDescent="0.15">
      <c r="A27869" t="s">
        <v>34887</v>
      </c>
      <c r="B27869" s="1">
        <v>45329</v>
      </c>
      <c r="C27869">
        <v>76060</v>
      </c>
      <c r="D27869" t="s">
        <v>589</v>
      </c>
      <c r="E27869">
        <v>5</v>
      </c>
    </row>
    <row r="27870" spans="1:5" x14ac:dyDescent="0.15">
      <c r="A27870" t="s">
        <v>34888</v>
      </c>
      <c r="B27870" s="1">
        <v>45511</v>
      </c>
      <c r="C27870">
        <v>76060</v>
      </c>
      <c r="D27870" t="s">
        <v>940</v>
      </c>
      <c r="E27870">
        <v>7.0381</v>
      </c>
    </row>
    <row r="27871" spans="1:5" x14ac:dyDescent="0.15">
      <c r="A27871" t="s">
        <v>34889</v>
      </c>
      <c r="B27871" s="1">
        <v>45603</v>
      </c>
      <c r="C27871">
        <v>76060</v>
      </c>
      <c r="D27871" t="s">
        <v>22</v>
      </c>
      <c r="E27871">
        <v>5.3369999999999997</v>
      </c>
    </row>
    <row r="27872" spans="1:5" x14ac:dyDescent="0.15">
      <c r="A27872" t="s">
        <v>34890</v>
      </c>
      <c r="B27872" s="1">
        <v>45694</v>
      </c>
      <c r="C27872">
        <v>76060</v>
      </c>
      <c r="D27872" t="s">
        <v>808</v>
      </c>
      <c r="E27872">
        <v>6.766</v>
      </c>
    </row>
    <row r="27873" spans="1:5" x14ac:dyDescent="0.15">
      <c r="A27873" t="s">
        <v>34891</v>
      </c>
      <c r="B27873" s="1">
        <v>45785</v>
      </c>
      <c r="C27873">
        <v>76060</v>
      </c>
      <c r="D27873" t="s">
        <v>354</v>
      </c>
      <c r="E27873">
        <v>6.8602999999999996</v>
      </c>
    </row>
    <row r="27874" spans="1:5" x14ac:dyDescent="0.15">
      <c r="A27874" t="s">
        <v>34892</v>
      </c>
      <c r="B27874" s="1">
        <v>45876</v>
      </c>
      <c r="C27874">
        <v>76060</v>
      </c>
      <c r="D27874" t="s">
        <v>75</v>
      </c>
      <c r="E27874">
        <v>6.1635</v>
      </c>
    </row>
    <row r="27875" spans="1:5" x14ac:dyDescent="0.15">
      <c r="A27875" t="s">
        <v>34893</v>
      </c>
      <c r="B27875" s="1">
        <v>45026</v>
      </c>
      <c r="C27875">
        <v>76070</v>
      </c>
      <c r="D27875" t="s">
        <v>32466</v>
      </c>
      <c r="E27875">
        <v>4.9656000000000002</v>
      </c>
    </row>
    <row r="27876" spans="1:5" x14ac:dyDescent="0.15">
      <c r="A27876" t="s">
        <v>34894</v>
      </c>
      <c r="B27876" s="1">
        <v>45117</v>
      </c>
      <c r="C27876">
        <v>76070</v>
      </c>
      <c r="D27876" t="s">
        <v>9235</v>
      </c>
      <c r="E27876">
        <v>5.5715000000000003</v>
      </c>
    </row>
    <row r="27877" spans="1:5" x14ac:dyDescent="0.15">
      <c r="A27877" t="s">
        <v>34895</v>
      </c>
      <c r="B27877" s="1">
        <v>45212</v>
      </c>
      <c r="C27877">
        <v>76070</v>
      </c>
      <c r="D27877" t="s">
        <v>3195</v>
      </c>
      <c r="E27877">
        <v>5.0387000000000004</v>
      </c>
    </row>
    <row r="27878" spans="1:5" x14ac:dyDescent="0.15">
      <c r="A27878" t="s">
        <v>34896</v>
      </c>
      <c r="B27878" s="1">
        <v>45302</v>
      </c>
      <c r="C27878">
        <v>76070</v>
      </c>
      <c r="D27878" t="s">
        <v>34897</v>
      </c>
      <c r="E27878">
        <v>4.8367000000000004</v>
      </c>
    </row>
    <row r="27879" spans="1:5" x14ac:dyDescent="0.15">
      <c r="A27879" t="s">
        <v>34898</v>
      </c>
      <c r="B27879" s="1">
        <v>45393</v>
      </c>
      <c r="C27879">
        <v>76070</v>
      </c>
      <c r="D27879" t="s">
        <v>34899</v>
      </c>
      <c r="E27879">
        <v>5.1887999999999996</v>
      </c>
    </row>
    <row r="27880" spans="1:5" x14ac:dyDescent="0.15">
      <c r="A27880" t="s">
        <v>34900</v>
      </c>
      <c r="B27880" s="1">
        <v>45485</v>
      </c>
      <c r="C27880">
        <v>76070</v>
      </c>
      <c r="D27880" t="s">
        <v>4754</v>
      </c>
      <c r="E27880">
        <v>5.68</v>
      </c>
    </row>
    <row r="27881" spans="1:5" x14ac:dyDescent="0.15">
      <c r="A27881" t="s">
        <v>34901</v>
      </c>
      <c r="B27881" s="1">
        <v>45580</v>
      </c>
      <c r="C27881">
        <v>76070</v>
      </c>
      <c r="D27881" t="s">
        <v>32475</v>
      </c>
      <c r="E27881">
        <v>5.2808999999999999</v>
      </c>
    </row>
    <row r="27882" spans="1:5" x14ac:dyDescent="0.15">
      <c r="A27882" t="s">
        <v>34902</v>
      </c>
      <c r="B27882" s="1">
        <v>45667</v>
      </c>
      <c r="C27882">
        <v>76070</v>
      </c>
      <c r="D27882" t="s">
        <v>308</v>
      </c>
      <c r="E27882">
        <v>4.9622999999999999</v>
      </c>
    </row>
    <row r="27883" spans="1:5" x14ac:dyDescent="0.15">
      <c r="A27883" t="s">
        <v>34903</v>
      </c>
      <c r="B27883" s="1">
        <v>45758</v>
      </c>
      <c r="C27883">
        <v>76070</v>
      </c>
      <c r="D27883" t="s">
        <v>34904</v>
      </c>
      <c r="E27883">
        <v>5.6024000000000003</v>
      </c>
    </row>
    <row r="27884" spans="1:5" x14ac:dyDescent="0.15">
      <c r="A27884" t="s">
        <v>34905</v>
      </c>
      <c r="B27884" s="1">
        <v>45849</v>
      </c>
      <c r="C27884">
        <v>76070</v>
      </c>
      <c r="D27884" t="s">
        <v>312</v>
      </c>
      <c r="E27884">
        <v>5.4021999999999997</v>
      </c>
    </row>
    <row r="27885" spans="1:5" x14ac:dyDescent="0.15">
      <c r="A27885" t="s">
        <v>34906</v>
      </c>
      <c r="B27885" s="1">
        <v>45576</v>
      </c>
      <c r="C27885">
        <v>76080</v>
      </c>
      <c r="D27885" t="s">
        <v>34907</v>
      </c>
      <c r="E27885">
        <v>4.8529999999999998</v>
      </c>
    </row>
    <row r="27886" spans="1:5" x14ac:dyDescent="0.15">
      <c r="A27886" t="s">
        <v>34908</v>
      </c>
      <c r="B27886" s="1">
        <v>45671</v>
      </c>
      <c r="C27886">
        <v>76080</v>
      </c>
      <c r="D27886" t="s">
        <v>34909</v>
      </c>
      <c r="E27886">
        <v>5.8436000000000003</v>
      </c>
    </row>
    <row r="27887" spans="1:5" x14ac:dyDescent="0.15">
      <c r="A27887" t="s">
        <v>34910</v>
      </c>
      <c r="B27887" s="1">
        <v>45761</v>
      </c>
      <c r="C27887">
        <v>76080</v>
      </c>
      <c r="D27887" t="s">
        <v>34911</v>
      </c>
      <c r="E27887">
        <v>5.4363000000000001</v>
      </c>
    </row>
    <row r="27888" spans="1:5" x14ac:dyDescent="0.15">
      <c r="A27888" t="s">
        <v>34912</v>
      </c>
      <c r="B27888" s="1">
        <v>45852</v>
      </c>
      <c r="C27888">
        <v>76080</v>
      </c>
      <c r="D27888" t="s">
        <v>34913</v>
      </c>
      <c r="E27888">
        <v>5.8169000000000004</v>
      </c>
    </row>
    <row r="27889" spans="1:5" x14ac:dyDescent="0.15">
      <c r="A27889" t="s">
        <v>34914</v>
      </c>
      <c r="B27889" s="1">
        <v>44599</v>
      </c>
      <c r="C27889">
        <v>76090</v>
      </c>
      <c r="D27889" t="s">
        <v>34915</v>
      </c>
      <c r="E27889">
        <v>5.9109999999999996</v>
      </c>
    </row>
    <row r="27890" spans="1:5" x14ac:dyDescent="0.15">
      <c r="A27890" t="s">
        <v>34916</v>
      </c>
      <c r="B27890" s="1">
        <v>44690</v>
      </c>
      <c r="C27890">
        <v>76090</v>
      </c>
      <c r="D27890" t="s">
        <v>917</v>
      </c>
      <c r="E27890">
        <v>5.8423999999999996</v>
      </c>
    </row>
    <row r="27891" spans="1:5" x14ac:dyDescent="0.15">
      <c r="A27891" t="s">
        <v>34917</v>
      </c>
      <c r="B27891" s="1">
        <v>44775</v>
      </c>
      <c r="C27891">
        <v>76090</v>
      </c>
      <c r="D27891" t="s">
        <v>1032</v>
      </c>
      <c r="E27891">
        <v>5.5334000000000003</v>
      </c>
    </row>
    <row r="27892" spans="1:5" x14ac:dyDescent="0.15">
      <c r="A27892" t="s">
        <v>34918</v>
      </c>
      <c r="B27892" s="1">
        <v>44869</v>
      </c>
      <c r="C27892">
        <v>76090</v>
      </c>
      <c r="D27892" t="s">
        <v>1034</v>
      </c>
      <c r="E27892">
        <v>5.9326999999999996</v>
      </c>
    </row>
    <row r="27893" spans="1:5" x14ac:dyDescent="0.15">
      <c r="A27893" t="s">
        <v>34919</v>
      </c>
      <c r="B27893" s="1">
        <v>44964</v>
      </c>
      <c r="C27893">
        <v>76090</v>
      </c>
      <c r="D27893" t="s">
        <v>5428</v>
      </c>
      <c r="E27893">
        <v>5.3964999999999996</v>
      </c>
    </row>
    <row r="27894" spans="1:5" x14ac:dyDescent="0.15">
      <c r="A27894" t="s">
        <v>34920</v>
      </c>
      <c r="B27894" s="1">
        <v>45056</v>
      </c>
      <c r="C27894">
        <v>76090</v>
      </c>
      <c r="D27894" t="s">
        <v>507</v>
      </c>
      <c r="E27894">
        <v>5.9408000000000003</v>
      </c>
    </row>
    <row r="27895" spans="1:5" x14ac:dyDescent="0.15">
      <c r="A27895" t="s">
        <v>34921</v>
      </c>
      <c r="B27895" s="1">
        <v>45141</v>
      </c>
      <c r="C27895">
        <v>76090</v>
      </c>
      <c r="D27895" t="s">
        <v>509</v>
      </c>
      <c r="E27895">
        <v>5.4226999999999999</v>
      </c>
    </row>
    <row r="27896" spans="1:5" x14ac:dyDescent="0.15">
      <c r="A27896" t="s">
        <v>34922</v>
      </c>
      <c r="B27896" s="1">
        <v>45232</v>
      </c>
      <c r="C27896">
        <v>76090</v>
      </c>
      <c r="D27896" t="s">
        <v>511</v>
      </c>
      <c r="E27896">
        <v>6.3552999999999997</v>
      </c>
    </row>
    <row r="27897" spans="1:5" x14ac:dyDescent="0.15">
      <c r="A27897" t="s">
        <v>34923</v>
      </c>
      <c r="B27897" s="1">
        <v>45329</v>
      </c>
      <c r="C27897">
        <v>76090</v>
      </c>
      <c r="D27897" t="s">
        <v>920</v>
      </c>
      <c r="E27897">
        <v>5.1675000000000004</v>
      </c>
    </row>
    <row r="27898" spans="1:5" x14ac:dyDescent="0.15">
      <c r="A27898" t="s">
        <v>34924</v>
      </c>
      <c r="B27898" s="1">
        <v>45419</v>
      </c>
      <c r="C27898">
        <v>76090</v>
      </c>
      <c r="D27898" t="s">
        <v>515</v>
      </c>
      <c r="E27898">
        <v>4.4564000000000004</v>
      </c>
    </row>
    <row r="27899" spans="1:5" x14ac:dyDescent="0.15">
      <c r="A27899" t="s">
        <v>34925</v>
      </c>
      <c r="B27899" s="1">
        <v>45505</v>
      </c>
      <c r="C27899">
        <v>76090</v>
      </c>
      <c r="D27899" t="s">
        <v>17892</v>
      </c>
      <c r="E27899">
        <v>5.3207000000000004</v>
      </c>
    </row>
    <row r="27900" spans="1:5" x14ac:dyDescent="0.15">
      <c r="A27900" t="s">
        <v>34926</v>
      </c>
      <c r="B27900" s="1">
        <v>45597</v>
      </c>
      <c r="C27900">
        <v>76090</v>
      </c>
      <c r="D27900" t="s">
        <v>519</v>
      </c>
      <c r="E27900">
        <v>5.2416999999999998</v>
      </c>
    </row>
    <row r="27901" spans="1:5" x14ac:dyDescent="0.15">
      <c r="A27901" t="s">
        <v>34927</v>
      </c>
      <c r="B27901" s="1">
        <v>45694</v>
      </c>
      <c r="C27901">
        <v>76090</v>
      </c>
      <c r="D27901" t="s">
        <v>521</v>
      </c>
      <c r="E27901">
        <v>5.3219000000000003</v>
      </c>
    </row>
    <row r="27902" spans="1:5" x14ac:dyDescent="0.15">
      <c r="A27902" t="s">
        <v>34928</v>
      </c>
      <c r="B27902" s="1">
        <v>45779</v>
      </c>
      <c r="C27902">
        <v>76090</v>
      </c>
      <c r="D27902" t="s">
        <v>523</v>
      </c>
      <c r="E27902">
        <v>5.7847999999999997</v>
      </c>
    </row>
    <row r="27903" spans="1:5" x14ac:dyDescent="0.15">
      <c r="A27903" t="s">
        <v>34929</v>
      </c>
      <c r="B27903" s="1">
        <v>45870</v>
      </c>
      <c r="C27903">
        <v>76090</v>
      </c>
      <c r="D27903" t="s">
        <v>1048</v>
      </c>
      <c r="E27903">
        <v>6.2834000000000003</v>
      </c>
    </row>
    <row r="27904" spans="1:5" x14ac:dyDescent="0.15">
      <c r="A27904" t="s">
        <v>34930</v>
      </c>
      <c r="B27904" s="1">
        <v>45030</v>
      </c>
      <c r="C27904">
        <v>76100</v>
      </c>
      <c r="D27904" t="s">
        <v>34931</v>
      </c>
      <c r="E27904">
        <v>5.4682000000000004</v>
      </c>
    </row>
    <row r="27905" spans="1:5" x14ac:dyDescent="0.15">
      <c r="A27905" t="s">
        <v>34932</v>
      </c>
      <c r="B27905" s="1">
        <v>45121</v>
      </c>
      <c r="C27905">
        <v>76100</v>
      </c>
      <c r="D27905" t="s">
        <v>31291</v>
      </c>
      <c r="E27905">
        <v>6.6130000000000004</v>
      </c>
    </row>
    <row r="27906" spans="1:5" x14ac:dyDescent="0.15">
      <c r="A27906" t="s">
        <v>34933</v>
      </c>
      <c r="B27906" s="1">
        <v>45215</v>
      </c>
      <c r="C27906">
        <v>76100</v>
      </c>
      <c r="D27906" t="s">
        <v>11254</v>
      </c>
      <c r="E27906">
        <v>6.0534999999999997</v>
      </c>
    </row>
    <row r="27907" spans="1:5" x14ac:dyDescent="0.15">
      <c r="A27907" t="s">
        <v>34934</v>
      </c>
      <c r="B27907" s="1">
        <v>45306</v>
      </c>
      <c r="C27907">
        <v>76100</v>
      </c>
      <c r="D27907" t="s">
        <v>4374</v>
      </c>
      <c r="E27907">
        <v>6.9344000000000001</v>
      </c>
    </row>
    <row r="27908" spans="1:5" x14ac:dyDescent="0.15">
      <c r="A27908" t="s">
        <v>34935</v>
      </c>
      <c r="B27908" s="1">
        <v>45397</v>
      </c>
      <c r="C27908">
        <v>76100</v>
      </c>
      <c r="D27908" t="s">
        <v>11257</v>
      </c>
      <c r="E27908">
        <v>5.6763000000000003</v>
      </c>
    </row>
    <row r="27909" spans="1:5" x14ac:dyDescent="0.15">
      <c r="A27909" t="s">
        <v>34936</v>
      </c>
      <c r="B27909" s="1">
        <v>45489</v>
      </c>
      <c r="C27909">
        <v>76100</v>
      </c>
      <c r="D27909" t="s">
        <v>988</v>
      </c>
      <c r="E27909">
        <v>6.1695000000000002</v>
      </c>
    </row>
    <row r="27910" spans="1:5" x14ac:dyDescent="0.15">
      <c r="A27910" t="s">
        <v>34937</v>
      </c>
      <c r="B27910" s="1">
        <v>45580</v>
      </c>
      <c r="C27910">
        <v>76100</v>
      </c>
      <c r="D27910" t="s">
        <v>990</v>
      </c>
      <c r="E27910">
        <v>6.6421999999999999</v>
      </c>
    </row>
    <row r="27911" spans="1:5" x14ac:dyDescent="0.15">
      <c r="A27911" t="s">
        <v>34938</v>
      </c>
      <c r="B27911" s="1">
        <v>45671</v>
      </c>
      <c r="C27911">
        <v>76100</v>
      </c>
      <c r="D27911" t="s">
        <v>25509</v>
      </c>
      <c r="E27911">
        <v>6.8532000000000002</v>
      </c>
    </row>
    <row r="27912" spans="1:5" x14ac:dyDescent="0.15">
      <c r="A27912" t="s">
        <v>34939</v>
      </c>
      <c r="B27912" s="1">
        <v>45761</v>
      </c>
      <c r="C27912">
        <v>76100</v>
      </c>
      <c r="D27912" t="s">
        <v>11265</v>
      </c>
      <c r="E27912">
        <v>5.5496999999999996</v>
      </c>
    </row>
    <row r="27913" spans="1:5" x14ac:dyDescent="0.15">
      <c r="A27913" t="s">
        <v>34940</v>
      </c>
      <c r="B27913" s="1">
        <v>45853</v>
      </c>
      <c r="C27913">
        <v>76100</v>
      </c>
      <c r="D27913" t="s">
        <v>4385</v>
      </c>
      <c r="E27913">
        <v>6.6714000000000002</v>
      </c>
    </row>
    <row r="27914" spans="1:5" x14ac:dyDescent="0.15">
      <c r="A27914" t="s">
        <v>34941</v>
      </c>
      <c r="B27914" s="1">
        <v>44559</v>
      </c>
      <c r="C27914">
        <v>76110</v>
      </c>
      <c r="D27914" t="s">
        <v>8537</v>
      </c>
      <c r="E27914">
        <v>5.2794999999999996</v>
      </c>
    </row>
    <row r="27915" spans="1:5" x14ac:dyDescent="0.15">
      <c r="A27915" t="s">
        <v>34942</v>
      </c>
      <c r="B27915" s="1">
        <v>44658</v>
      </c>
      <c r="C27915">
        <v>76110</v>
      </c>
      <c r="D27915" t="s">
        <v>8539</v>
      </c>
      <c r="E27915">
        <v>5.1547000000000001</v>
      </c>
    </row>
    <row r="27916" spans="1:5" x14ac:dyDescent="0.15">
      <c r="A27916" t="s">
        <v>34943</v>
      </c>
      <c r="B27916" s="1">
        <v>44746</v>
      </c>
      <c r="C27916">
        <v>76110</v>
      </c>
      <c r="D27916" t="s">
        <v>34944</v>
      </c>
      <c r="E27916">
        <v>5.9332000000000003</v>
      </c>
    </row>
    <row r="27917" spans="1:5" x14ac:dyDescent="0.15">
      <c r="A27917" t="s">
        <v>34945</v>
      </c>
      <c r="B27917" s="1">
        <v>44841</v>
      </c>
      <c r="C27917">
        <v>76110</v>
      </c>
      <c r="D27917" t="s">
        <v>34946</v>
      </c>
      <c r="E27917">
        <v>5.6292</v>
      </c>
    </row>
    <row r="27918" spans="1:5" x14ac:dyDescent="0.15">
      <c r="A27918" t="s">
        <v>34947</v>
      </c>
      <c r="B27918" s="1">
        <v>45296</v>
      </c>
      <c r="C27918">
        <v>76110</v>
      </c>
      <c r="D27918" t="s">
        <v>5921</v>
      </c>
      <c r="E27918">
        <v>6.2723000000000004</v>
      </c>
    </row>
    <row r="27919" spans="1:5" x14ac:dyDescent="0.15">
      <c r="A27919" t="s">
        <v>34948</v>
      </c>
      <c r="B27919" s="1">
        <v>45394</v>
      </c>
      <c r="C27919">
        <v>76110</v>
      </c>
      <c r="D27919" t="s">
        <v>5923</v>
      </c>
      <c r="E27919">
        <v>5.6142000000000003</v>
      </c>
    </row>
    <row r="27920" spans="1:5" x14ac:dyDescent="0.15">
      <c r="A27920" t="s">
        <v>34949</v>
      </c>
      <c r="B27920" s="1">
        <v>45478</v>
      </c>
      <c r="C27920">
        <v>76110</v>
      </c>
      <c r="D27920" t="s">
        <v>5925</v>
      </c>
      <c r="E27920">
        <v>6.4414999999999996</v>
      </c>
    </row>
    <row r="27921" spans="1:5" x14ac:dyDescent="0.15">
      <c r="A27921" t="s">
        <v>34950</v>
      </c>
      <c r="B27921" s="1">
        <v>45569</v>
      </c>
      <c r="C27921">
        <v>76110</v>
      </c>
      <c r="D27921" t="s">
        <v>4007</v>
      </c>
      <c r="E27921">
        <v>6.4345999999999997</v>
      </c>
    </row>
    <row r="27922" spans="1:5" x14ac:dyDescent="0.15">
      <c r="A27922" t="s">
        <v>34951</v>
      </c>
      <c r="B27922" s="1">
        <v>45663</v>
      </c>
      <c r="C27922">
        <v>76110</v>
      </c>
      <c r="D27922" t="s">
        <v>6397</v>
      </c>
      <c r="E27922">
        <v>6.6744000000000003</v>
      </c>
    </row>
    <row r="27923" spans="1:5" x14ac:dyDescent="0.15">
      <c r="A27923" t="s">
        <v>34952</v>
      </c>
      <c r="B27923" s="1">
        <v>45758</v>
      </c>
      <c r="C27923">
        <v>76110</v>
      </c>
      <c r="D27923" t="s">
        <v>8352</v>
      </c>
      <c r="E27923">
        <v>5.7011000000000003</v>
      </c>
    </row>
    <row r="27924" spans="1:5" x14ac:dyDescent="0.15">
      <c r="A27924" t="s">
        <v>34953</v>
      </c>
      <c r="B27924" s="1">
        <v>45842</v>
      </c>
      <c r="C27924">
        <v>76110</v>
      </c>
      <c r="D27924" t="s">
        <v>34954</v>
      </c>
      <c r="E27924">
        <v>6.2760999999999996</v>
      </c>
    </row>
    <row r="27925" spans="1:5" x14ac:dyDescent="0.15">
      <c r="A27925" t="s">
        <v>34955</v>
      </c>
      <c r="B27925" s="1">
        <v>45243</v>
      </c>
      <c r="C27925">
        <v>76130</v>
      </c>
      <c r="D27925" t="s">
        <v>7826</v>
      </c>
      <c r="E27925">
        <v>6.0739000000000001</v>
      </c>
    </row>
    <row r="27926" spans="1:5" x14ac:dyDescent="0.15">
      <c r="A27926" t="s">
        <v>34956</v>
      </c>
      <c r="B27926" s="1">
        <v>45336</v>
      </c>
      <c r="C27926">
        <v>76130</v>
      </c>
      <c r="D27926" t="s">
        <v>2791</v>
      </c>
      <c r="E27926">
        <v>5.2846000000000002</v>
      </c>
    </row>
    <row r="27927" spans="1:5" x14ac:dyDescent="0.15">
      <c r="A27927" t="s">
        <v>34957</v>
      </c>
      <c r="B27927" s="1">
        <v>45425</v>
      </c>
      <c r="C27927">
        <v>76130</v>
      </c>
      <c r="D27927" t="s">
        <v>7829</v>
      </c>
      <c r="E27927">
        <v>5</v>
      </c>
    </row>
    <row r="27928" spans="1:5" x14ac:dyDescent="0.15">
      <c r="A27928" t="s">
        <v>34958</v>
      </c>
      <c r="B27928" s="1">
        <v>45513</v>
      </c>
      <c r="C27928">
        <v>76130</v>
      </c>
      <c r="D27928" t="s">
        <v>2703</v>
      </c>
      <c r="E27928">
        <v>5.3049999999999997</v>
      </c>
    </row>
    <row r="27929" spans="1:5" x14ac:dyDescent="0.15">
      <c r="A27929" t="s">
        <v>34959</v>
      </c>
      <c r="B27929" s="1">
        <v>45604</v>
      </c>
      <c r="C27929">
        <v>76130</v>
      </c>
      <c r="D27929" t="s">
        <v>1122</v>
      </c>
      <c r="E27929">
        <v>4.4279999999999999</v>
      </c>
    </row>
    <row r="27930" spans="1:5" x14ac:dyDescent="0.15">
      <c r="A27930" t="s">
        <v>34960</v>
      </c>
      <c r="B27930" s="1">
        <v>45702</v>
      </c>
      <c r="C27930">
        <v>76130</v>
      </c>
      <c r="D27930" t="s">
        <v>2177</v>
      </c>
      <c r="E27930">
        <v>4.8727999999999998</v>
      </c>
    </row>
    <row r="27931" spans="1:5" x14ac:dyDescent="0.15">
      <c r="A27931" t="s">
        <v>34961</v>
      </c>
      <c r="B27931" s="1">
        <v>45791</v>
      </c>
      <c r="C27931">
        <v>76130</v>
      </c>
      <c r="D27931" t="s">
        <v>2707</v>
      </c>
      <c r="E27931">
        <v>2.9224999999999999</v>
      </c>
    </row>
    <row r="27932" spans="1:5" x14ac:dyDescent="0.15">
      <c r="A27932" t="s">
        <v>34962</v>
      </c>
      <c r="B27932" s="1">
        <v>45877</v>
      </c>
      <c r="C27932">
        <v>76130</v>
      </c>
      <c r="D27932" t="s">
        <v>2709</v>
      </c>
      <c r="E27932">
        <v>3.9546000000000001</v>
      </c>
    </row>
    <row r="27933" spans="1:5" x14ac:dyDescent="0.15">
      <c r="A27933" t="s">
        <v>34963</v>
      </c>
      <c r="B27933" s="1">
        <v>45548</v>
      </c>
      <c r="C27933">
        <v>76140</v>
      </c>
      <c r="D27933" t="s">
        <v>34964</v>
      </c>
      <c r="E27933">
        <v>4.6006</v>
      </c>
    </row>
    <row r="27934" spans="1:5" x14ac:dyDescent="0.15">
      <c r="A27934" t="s">
        <v>34965</v>
      </c>
      <c r="B27934" s="1">
        <v>45639</v>
      </c>
      <c r="C27934">
        <v>76140</v>
      </c>
      <c r="D27934" t="s">
        <v>489</v>
      </c>
      <c r="E27934">
        <v>3.8210999999999999</v>
      </c>
    </row>
    <row r="27935" spans="1:5" x14ac:dyDescent="0.15">
      <c r="A27935" t="s">
        <v>34966</v>
      </c>
      <c r="B27935" s="1">
        <v>45730</v>
      </c>
      <c r="C27935">
        <v>76140</v>
      </c>
      <c r="D27935" t="s">
        <v>8931</v>
      </c>
      <c r="E27935">
        <v>4.6454000000000004</v>
      </c>
    </row>
    <row r="27936" spans="1:5" x14ac:dyDescent="0.15">
      <c r="A27936" t="s">
        <v>34967</v>
      </c>
      <c r="B27936" s="1">
        <v>45821</v>
      </c>
      <c r="C27936">
        <v>76140</v>
      </c>
      <c r="D27936" t="s">
        <v>8933</v>
      </c>
      <c r="E27936">
        <v>4.4302999999999999</v>
      </c>
    </row>
    <row r="27937" spans="1:5" x14ac:dyDescent="0.15">
      <c r="A27937" t="s">
        <v>34968</v>
      </c>
      <c r="B27937" s="1">
        <v>45148</v>
      </c>
      <c r="C27937">
        <v>76150</v>
      </c>
      <c r="D27937" t="s">
        <v>24216</v>
      </c>
      <c r="E27937">
        <v>4.2260999999999997</v>
      </c>
    </row>
    <row r="27938" spans="1:5" x14ac:dyDescent="0.15">
      <c r="A27938" t="s">
        <v>34969</v>
      </c>
      <c r="B27938" s="1">
        <v>45240</v>
      </c>
      <c r="C27938">
        <v>76150</v>
      </c>
      <c r="D27938" t="s">
        <v>8079</v>
      </c>
      <c r="E27938">
        <v>4.5742000000000003</v>
      </c>
    </row>
    <row r="27939" spans="1:5" x14ac:dyDescent="0.15">
      <c r="A27939" t="s">
        <v>34970</v>
      </c>
      <c r="B27939" s="1">
        <v>45329</v>
      </c>
      <c r="C27939">
        <v>76150</v>
      </c>
      <c r="D27939" t="s">
        <v>8081</v>
      </c>
      <c r="E27939">
        <v>4.2972000000000001</v>
      </c>
    </row>
    <row r="27940" spans="1:5" x14ac:dyDescent="0.15">
      <c r="A27940" t="s">
        <v>34971</v>
      </c>
      <c r="B27940" s="1">
        <v>45425</v>
      </c>
      <c r="C27940">
        <v>76150</v>
      </c>
      <c r="D27940" t="s">
        <v>1463</v>
      </c>
      <c r="E27940">
        <v>3.9794999999999998</v>
      </c>
    </row>
    <row r="27941" spans="1:5" x14ac:dyDescent="0.15">
      <c r="A27941" t="s">
        <v>34972</v>
      </c>
      <c r="B27941" s="1">
        <v>45517</v>
      </c>
      <c r="C27941">
        <v>76150</v>
      </c>
      <c r="D27941" t="s">
        <v>1341</v>
      </c>
      <c r="E27941">
        <v>3.3279000000000001</v>
      </c>
    </row>
    <row r="27942" spans="1:5" x14ac:dyDescent="0.15">
      <c r="A27942" t="s">
        <v>34973</v>
      </c>
      <c r="B27942" s="1">
        <v>45610</v>
      </c>
      <c r="C27942">
        <v>76150</v>
      </c>
      <c r="D27942" t="s">
        <v>6105</v>
      </c>
      <c r="E27942">
        <v>4.4911000000000003</v>
      </c>
    </row>
    <row r="27943" spans="1:5" x14ac:dyDescent="0.15">
      <c r="A27943" t="s">
        <v>34974</v>
      </c>
      <c r="B27943" s="1">
        <v>45700</v>
      </c>
      <c r="C27943">
        <v>76150</v>
      </c>
      <c r="D27943" t="s">
        <v>1345</v>
      </c>
      <c r="E27943">
        <v>5.8963999999999999</v>
      </c>
    </row>
    <row r="27944" spans="1:5" x14ac:dyDescent="0.15">
      <c r="A27944" t="s">
        <v>34975</v>
      </c>
      <c r="B27944" s="1">
        <v>45790</v>
      </c>
      <c r="C27944">
        <v>76150</v>
      </c>
      <c r="D27944" t="s">
        <v>1347</v>
      </c>
      <c r="E27944">
        <v>4.7778999999999998</v>
      </c>
    </row>
    <row r="27945" spans="1:5" x14ac:dyDescent="0.15">
      <c r="A27945" t="s">
        <v>34976</v>
      </c>
      <c r="B27945" s="1">
        <v>45882</v>
      </c>
      <c r="C27945">
        <v>76150</v>
      </c>
      <c r="D27945" t="s">
        <v>1349</v>
      </c>
      <c r="E27945">
        <v>6.2748999999999997</v>
      </c>
    </row>
    <row r="27946" spans="1:5" x14ac:dyDescent="0.15">
      <c r="A27946" t="s">
        <v>34977</v>
      </c>
      <c r="B27946" s="1">
        <v>44601</v>
      </c>
      <c r="C27946">
        <v>76160</v>
      </c>
      <c r="D27946" t="s">
        <v>4450</v>
      </c>
      <c r="E27946">
        <v>5.1425999999999998</v>
      </c>
    </row>
    <row r="27947" spans="1:5" x14ac:dyDescent="0.15">
      <c r="A27947" t="s">
        <v>34978</v>
      </c>
      <c r="B27947" s="1">
        <v>44783</v>
      </c>
      <c r="C27947">
        <v>76160</v>
      </c>
      <c r="D27947" t="s">
        <v>3000</v>
      </c>
      <c r="E27947">
        <v>5.7003000000000004</v>
      </c>
    </row>
    <row r="27948" spans="1:5" x14ac:dyDescent="0.15">
      <c r="A27948" t="s">
        <v>34979</v>
      </c>
      <c r="B27948" s="1">
        <v>45147</v>
      </c>
      <c r="C27948">
        <v>76160</v>
      </c>
      <c r="D27948" t="s">
        <v>34980</v>
      </c>
      <c r="E27948">
        <v>5.7221000000000002</v>
      </c>
    </row>
    <row r="27949" spans="1:5" x14ac:dyDescent="0.15">
      <c r="A27949" t="s">
        <v>34981</v>
      </c>
      <c r="B27949" s="1">
        <v>45239</v>
      </c>
      <c r="C27949">
        <v>76160</v>
      </c>
      <c r="D27949" t="s">
        <v>34982</v>
      </c>
      <c r="E27949">
        <v>5.3143000000000002</v>
      </c>
    </row>
    <row r="27950" spans="1:5" x14ac:dyDescent="0.15">
      <c r="A27950" t="s">
        <v>34983</v>
      </c>
      <c r="B27950" s="1">
        <v>45513</v>
      </c>
      <c r="C27950">
        <v>76160</v>
      </c>
      <c r="D27950" t="s">
        <v>34984</v>
      </c>
      <c r="E27950">
        <v>5</v>
      </c>
    </row>
    <row r="27951" spans="1:5" x14ac:dyDescent="0.15">
      <c r="A27951" t="s">
        <v>34985</v>
      </c>
      <c r="B27951" s="1">
        <v>45518</v>
      </c>
      <c r="C27951">
        <v>76160</v>
      </c>
      <c r="D27951" t="s">
        <v>34986</v>
      </c>
      <c r="E27951">
        <v>5</v>
      </c>
    </row>
    <row r="27952" spans="1:5" x14ac:dyDescent="0.15">
      <c r="A27952" t="s">
        <v>34987</v>
      </c>
      <c r="B27952" s="1">
        <v>45604</v>
      </c>
      <c r="C27952">
        <v>76160</v>
      </c>
      <c r="D27952" t="s">
        <v>106</v>
      </c>
      <c r="E27952">
        <v>5</v>
      </c>
    </row>
    <row r="27953" spans="1:5" x14ac:dyDescent="0.15">
      <c r="A27953" t="s">
        <v>34988</v>
      </c>
      <c r="B27953" s="1">
        <v>45695</v>
      </c>
      <c r="C27953">
        <v>76160</v>
      </c>
      <c r="D27953" t="s">
        <v>5550</v>
      </c>
      <c r="E27953">
        <v>5</v>
      </c>
    </row>
    <row r="27954" spans="1:5" x14ac:dyDescent="0.15">
      <c r="A27954" t="s">
        <v>34989</v>
      </c>
      <c r="B27954" s="1">
        <v>45702</v>
      </c>
      <c r="C27954">
        <v>76160</v>
      </c>
      <c r="D27954" t="s">
        <v>34990</v>
      </c>
      <c r="E27954">
        <v>5</v>
      </c>
    </row>
    <row r="27955" spans="1:5" x14ac:dyDescent="0.15">
      <c r="A27955" t="s">
        <v>34991</v>
      </c>
      <c r="B27955" s="1">
        <v>45786</v>
      </c>
      <c r="C27955">
        <v>76160</v>
      </c>
      <c r="D27955" t="s">
        <v>110</v>
      </c>
      <c r="E27955">
        <v>5</v>
      </c>
    </row>
    <row r="27956" spans="1:5" x14ac:dyDescent="0.15">
      <c r="A27956" t="s">
        <v>34992</v>
      </c>
      <c r="B27956" s="1">
        <v>45877</v>
      </c>
      <c r="C27956">
        <v>76160</v>
      </c>
      <c r="D27956" t="s">
        <v>34993</v>
      </c>
      <c r="E27956">
        <v>5</v>
      </c>
    </row>
    <row r="27957" spans="1:5" x14ac:dyDescent="0.15">
      <c r="A27957" t="s">
        <v>34994</v>
      </c>
      <c r="B27957" s="1">
        <v>45883</v>
      </c>
      <c r="C27957">
        <v>76160</v>
      </c>
      <c r="D27957" t="s">
        <v>34995</v>
      </c>
      <c r="E27957">
        <v>5</v>
      </c>
    </row>
    <row r="27958" spans="1:5" x14ac:dyDescent="0.15">
      <c r="A27958" t="s">
        <v>34996</v>
      </c>
      <c r="B27958" s="1">
        <v>45238</v>
      </c>
      <c r="C27958">
        <v>76190</v>
      </c>
      <c r="D27958" t="s">
        <v>1287</v>
      </c>
      <c r="E27958">
        <v>5.0317999999999996</v>
      </c>
    </row>
    <row r="27959" spans="1:5" x14ac:dyDescent="0.15">
      <c r="A27959" t="s">
        <v>34997</v>
      </c>
      <c r="B27959" s="1">
        <v>45329</v>
      </c>
      <c r="C27959">
        <v>76190</v>
      </c>
      <c r="D27959" t="s">
        <v>589</v>
      </c>
      <c r="E27959">
        <v>5.4326999999999996</v>
      </c>
    </row>
    <row r="27960" spans="1:5" x14ac:dyDescent="0.15">
      <c r="A27960" t="s">
        <v>34998</v>
      </c>
      <c r="B27960" s="1">
        <v>45422</v>
      </c>
      <c r="C27960">
        <v>76190</v>
      </c>
      <c r="D27960" t="s">
        <v>346</v>
      </c>
      <c r="E27960">
        <v>5.5686999999999998</v>
      </c>
    </row>
    <row r="27961" spans="1:5" x14ac:dyDescent="0.15">
      <c r="A27961" t="s">
        <v>34999</v>
      </c>
      <c r="B27961" s="1">
        <v>45448</v>
      </c>
      <c r="C27961">
        <v>76190</v>
      </c>
      <c r="D27961" t="s">
        <v>35000</v>
      </c>
      <c r="E27961">
        <v>5.6950000000000003</v>
      </c>
    </row>
    <row r="27962" spans="1:5" x14ac:dyDescent="0.15">
      <c r="A27962" t="s">
        <v>35001</v>
      </c>
      <c r="B27962" s="1">
        <v>45513</v>
      </c>
      <c r="C27962">
        <v>76190</v>
      </c>
      <c r="D27962" t="s">
        <v>562</v>
      </c>
      <c r="E27962">
        <v>4.1872999999999996</v>
      </c>
    </row>
    <row r="27963" spans="1:5" x14ac:dyDescent="0.15">
      <c r="A27963" t="s">
        <v>35002</v>
      </c>
      <c r="B27963" s="1">
        <v>45603</v>
      </c>
      <c r="C27963">
        <v>76190</v>
      </c>
      <c r="D27963" t="s">
        <v>22</v>
      </c>
      <c r="E27963">
        <v>4.0171000000000001</v>
      </c>
    </row>
    <row r="27964" spans="1:5" x14ac:dyDescent="0.15">
      <c r="A27964" t="s">
        <v>35003</v>
      </c>
      <c r="B27964" s="1">
        <v>45694</v>
      </c>
      <c r="C27964">
        <v>76190</v>
      </c>
      <c r="D27964" t="s">
        <v>808</v>
      </c>
      <c r="E27964">
        <v>4.9408000000000003</v>
      </c>
    </row>
    <row r="27965" spans="1:5" x14ac:dyDescent="0.15">
      <c r="A27965" t="s">
        <v>35004</v>
      </c>
      <c r="B27965" s="1">
        <v>45786</v>
      </c>
      <c r="C27965">
        <v>76190</v>
      </c>
      <c r="D27965" t="s">
        <v>568</v>
      </c>
      <c r="E27965">
        <v>3.9719000000000002</v>
      </c>
    </row>
    <row r="27966" spans="1:5" x14ac:dyDescent="0.15">
      <c r="A27966" t="s">
        <v>35005</v>
      </c>
      <c r="B27966" s="1">
        <v>45811</v>
      </c>
      <c r="C27966">
        <v>76190</v>
      </c>
      <c r="D27966" t="s">
        <v>5557</v>
      </c>
      <c r="E27966">
        <v>4.9852999999999996</v>
      </c>
    </row>
    <row r="27967" spans="1:5" x14ac:dyDescent="0.15">
      <c r="A27967" t="s">
        <v>35006</v>
      </c>
      <c r="B27967" s="1">
        <v>45876</v>
      </c>
      <c r="C27967">
        <v>76190</v>
      </c>
      <c r="D27967" t="s">
        <v>762</v>
      </c>
      <c r="E27967">
        <v>5.0650000000000004</v>
      </c>
    </row>
    <row r="27968" spans="1:5" x14ac:dyDescent="0.15">
      <c r="A27968" t="s">
        <v>35007</v>
      </c>
      <c r="B27968" s="1">
        <v>44966</v>
      </c>
      <c r="C27968">
        <v>76210</v>
      </c>
      <c r="D27968" t="s">
        <v>3585</v>
      </c>
      <c r="E27968">
        <v>5.4749999999999996</v>
      </c>
    </row>
    <row r="27969" spans="1:5" x14ac:dyDescent="0.15">
      <c r="A27969" t="s">
        <v>35008</v>
      </c>
      <c r="B27969" s="1">
        <v>45064</v>
      </c>
      <c r="C27969">
        <v>76210</v>
      </c>
      <c r="D27969" t="s">
        <v>1830</v>
      </c>
      <c r="E27969">
        <v>5.4396000000000004</v>
      </c>
    </row>
    <row r="27970" spans="1:5" x14ac:dyDescent="0.15">
      <c r="A27970" t="s">
        <v>35009</v>
      </c>
      <c r="B27970" s="1">
        <v>45148</v>
      </c>
      <c r="C27970">
        <v>76210</v>
      </c>
      <c r="D27970" t="s">
        <v>3589</v>
      </c>
      <c r="E27970">
        <v>6.1101999999999999</v>
      </c>
    </row>
    <row r="27971" spans="1:5" x14ac:dyDescent="0.15">
      <c r="A27971" t="s">
        <v>35010</v>
      </c>
      <c r="B27971" s="1">
        <v>45240</v>
      </c>
      <c r="C27971">
        <v>76210</v>
      </c>
      <c r="D27971" t="s">
        <v>3591</v>
      </c>
      <c r="E27971">
        <v>5.9429999999999996</v>
      </c>
    </row>
    <row r="27972" spans="1:5" x14ac:dyDescent="0.15">
      <c r="A27972" t="s">
        <v>35011</v>
      </c>
      <c r="B27972" s="1">
        <v>45331</v>
      </c>
      <c r="C27972">
        <v>76210</v>
      </c>
      <c r="D27972" t="s">
        <v>3593</v>
      </c>
      <c r="E27972">
        <v>5.7999000000000001</v>
      </c>
    </row>
    <row r="27973" spans="1:5" x14ac:dyDescent="0.15">
      <c r="A27973" t="s">
        <v>35012</v>
      </c>
      <c r="B27973" s="1">
        <v>45429</v>
      </c>
      <c r="C27973">
        <v>76210</v>
      </c>
      <c r="D27973" t="s">
        <v>7052</v>
      </c>
      <c r="E27973">
        <v>5.3726000000000003</v>
      </c>
    </row>
    <row r="27974" spans="1:5" x14ac:dyDescent="0.15">
      <c r="A27974" t="s">
        <v>35013</v>
      </c>
      <c r="B27974" s="1">
        <v>45513</v>
      </c>
      <c r="C27974">
        <v>76210</v>
      </c>
      <c r="D27974" t="s">
        <v>249</v>
      </c>
      <c r="E27974">
        <v>4.9745999999999997</v>
      </c>
    </row>
    <row r="27975" spans="1:5" x14ac:dyDescent="0.15">
      <c r="A27975" t="s">
        <v>35014</v>
      </c>
      <c r="B27975" s="1">
        <v>45604</v>
      </c>
      <c r="C27975">
        <v>76210</v>
      </c>
      <c r="D27975" t="s">
        <v>251</v>
      </c>
      <c r="E27975">
        <v>4.7977999999999996</v>
      </c>
    </row>
    <row r="27976" spans="1:5" x14ac:dyDescent="0.15">
      <c r="A27976" t="s">
        <v>35015</v>
      </c>
      <c r="B27976" s="1">
        <v>45695</v>
      </c>
      <c r="C27976">
        <v>76210</v>
      </c>
      <c r="D27976" t="s">
        <v>253</v>
      </c>
      <c r="E27976">
        <v>5.7770999999999999</v>
      </c>
    </row>
    <row r="27977" spans="1:5" x14ac:dyDescent="0.15">
      <c r="A27977" t="s">
        <v>35016</v>
      </c>
      <c r="B27977" s="1">
        <v>45796</v>
      </c>
      <c r="C27977">
        <v>76210</v>
      </c>
      <c r="D27977" t="s">
        <v>255</v>
      </c>
      <c r="E27977">
        <v>5.4513999999999996</v>
      </c>
    </row>
    <row r="27978" spans="1:5" x14ac:dyDescent="0.15">
      <c r="A27978" t="s">
        <v>35017</v>
      </c>
      <c r="B27978" s="1">
        <v>45807</v>
      </c>
      <c r="C27978">
        <v>76210</v>
      </c>
      <c r="D27978" t="s">
        <v>35018</v>
      </c>
      <c r="E27978">
        <v>5.4664999999999999</v>
      </c>
    </row>
    <row r="27979" spans="1:5" x14ac:dyDescent="0.15">
      <c r="A27979" t="s">
        <v>35019</v>
      </c>
      <c r="B27979" s="1">
        <v>45807</v>
      </c>
      <c r="C27979">
        <v>76210</v>
      </c>
      <c r="D27979" t="s">
        <v>35020</v>
      </c>
      <c r="E27979">
        <v>5.7740999999999998</v>
      </c>
    </row>
    <row r="27980" spans="1:5" x14ac:dyDescent="0.15">
      <c r="A27980" t="s">
        <v>35021</v>
      </c>
      <c r="B27980" s="1">
        <v>45876</v>
      </c>
      <c r="C27980">
        <v>76210</v>
      </c>
      <c r="D27980" t="s">
        <v>257</v>
      </c>
      <c r="E27980">
        <v>6.1788999999999996</v>
      </c>
    </row>
    <row r="27981" spans="1:5" x14ac:dyDescent="0.15">
      <c r="A27981" t="s">
        <v>35022</v>
      </c>
      <c r="B27981" s="1">
        <v>45013</v>
      </c>
      <c r="C27981">
        <v>76240</v>
      </c>
      <c r="D27981" t="s">
        <v>35023</v>
      </c>
      <c r="E27981">
        <v>5.3601999999999999</v>
      </c>
    </row>
    <row r="27982" spans="1:5" x14ac:dyDescent="0.15">
      <c r="A27982" t="s">
        <v>35024</v>
      </c>
      <c r="B27982" s="1">
        <v>45104</v>
      </c>
      <c r="C27982">
        <v>76240</v>
      </c>
      <c r="D27982" t="s">
        <v>35025</v>
      </c>
      <c r="E27982">
        <v>6.4256000000000002</v>
      </c>
    </row>
    <row r="27983" spans="1:5" x14ac:dyDescent="0.15">
      <c r="A27983" t="s">
        <v>35026</v>
      </c>
      <c r="B27983" s="1">
        <v>45195</v>
      </c>
      <c r="C27983">
        <v>76240</v>
      </c>
      <c r="D27983" t="s">
        <v>35027</v>
      </c>
      <c r="E27983">
        <v>6.7500999999999998</v>
      </c>
    </row>
    <row r="27984" spans="1:5" x14ac:dyDescent="0.15">
      <c r="A27984" t="s">
        <v>35028</v>
      </c>
      <c r="B27984" s="1">
        <v>45285</v>
      </c>
      <c r="C27984">
        <v>76240</v>
      </c>
      <c r="D27984" t="s">
        <v>35029</v>
      </c>
      <c r="E27984">
        <v>5.0320999999999998</v>
      </c>
    </row>
    <row r="27985" spans="1:5" x14ac:dyDescent="0.15">
      <c r="A27985" t="s">
        <v>35030</v>
      </c>
      <c r="B27985" s="1">
        <v>45377</v>
      </c>
      <c r="C27985">
        <v>76240</v>
      </c>
      <c r="D27985" t="s">
        <v>35031</v>
      </c>
      <c r="E27985">
        <v>5.1913999999999998</v>
      </c>
    </row>
    <row r="27986" spans="1:5" x14ac:dyDescent="0.15">
      <c r="A27986" t="s">
        <v>35032</v>
      </c>
      <c r="B27986" s="1">
        <v>45468</v>
      </c>
      <c r="C27986">
        <v>76240</v>
      </c>
      <c r="D27986" t="s">
        <v>35033</v>
      </c>
      <c r="E27986">
        <v>5.1688999999999998</v>
      </c>
    </row>
    <row r="27987" spans="1:5" x14ac:dyDescent="0.15">
      <c r="A27987" t="s">
        <v>35034</v>
      </c>
      <c r="B27987" s="1">
        <v>45560</v>
      </c>
      <c r="C27987">
        <v>76240</v>
      </c>
      <c r="D27987" t="s">
        <v>35035</v>
      </c>
      <c r="E27987">
        <v>4.1341000000000001</v>
      </c>
    </row>
    <row r="27988" spans="1:5" x14ac:dyDescent="0.15">
      <c r="A27988" t="s">
        <v>35036</v>
      </c>
      <c r="B27988" s="1">
        <v>45650</v>
      </c>
      <c r="C27988">
        <v>76240</v>
      </c>
      <c r="D27988" t="s">
        <v>35037</v>
      </c>
      <c r="E27988">
        <v>5.8590999999999998</v>
      </c>
    </row>
    <row r="27989" spans="1:5" x14ac:dyDescent="0.15">
      <c r="A27989" t="s">
        <v>35038</v>
      </c>
      <c r="B27989" s="1">
        <v>45743</v>
      </c>
      <c r="C27989">
        <v>76240</v>
      </c>
      <c r="D27989" t="s">
        <v>35039</v>
      </c>
      <c r="E27989">
        <v>4.718</v>
      </c>
    </row>
    <row r="27990" spans="1:5" x14ac:dyDescent="0.15">
      <c r="A27990" t="s">
        <v>35040</v>
      </c>
      <c r="B27990" s="1">
        <v>45834</v>
      </c>
      <c r="C27990">
        <v>76240</v>
      </c>
      <c r="D27990" t="s">
        <v>35041</v>
      </c>
      <c r="E27990">
        <v>4.5152000000000001</v>
      </c>
    </row>
    <row r="27991" spans="1:5" x14ac:dyDescent="0.15">
      <c r="A27991" t="s">
        <v>35042</v>
      </c>
      <c r="B27991" s="1">
        <v>45504</v>
      </c>
      <c r="C27991">
        <v>76250</v>
      </c>
      <c r="D27991" t="s">
        <v>1043</v>
      </c>
      <c r="E27991">
        <v>5.7530999999999999</v>
      </c>
    </row>
    <row r="27992" spans="1:5" x14ac:dyDescent="0.15">
      <c r="A27992" t="s">
        <v>35043</v>
      </c>
      <c r="B27992" s="1">
        <v>45596</v>
      </c>
      <c r="C27992">
        <v>76250</v>
      </c>
      <c r="D27992" t="s">
        <v>519</v>
      </c>
      <c r="E27992">
        <v>6.4698000000000002</v>
      </c>
    </row>
    <row r="27993" spans="1:5" x14ac:dyDescent="0.15">
      <c r="A27993" t="s">
        <v>35044</v>
      </c>
      <c r="B27993" s="1">
        <v>45700</v>
      </c>
      <c r="C27993">
        <v>76250</v>
      </c>
      <c r="D27993" t="s">
        <v>521</v>
      </c>
      <c r="E27993">
        <v>5.2957999999999998</v>
      </c>
    </row>
    <row r="27994" spans="1:5" x14ac:dyDescent="0.15">
      <c r="A27994" t="s">
        <v>35045</v>
      </c>
      <c r="B27994" s="1">
        <v>45777</v>
      </c>
      <c r="C27994">
        <v>76250</v>
      </c>
      <c r="D27994" t="s">
        <v>523</v>
      </c>
      <c r="E27994">
        <v>5.5625999999999998</v>
      </c>
    </row>
    <row r="27995" spans="1:5" x14ac:dyDescent="0.15">
      <c r="A27995" t="s">
        <v>35046</v>
      </c>
      <c r="B27995" s="1">
        <v>45869</v>
      </c>
      <c r="C27995">
        <v>76250</v>
      </c>
      <c r="D27995" t="s">
        <v>1048</v>
      </c>
      <c r="E27995">
        <v>5.1265000000000001</v>
      </c>
    </row>
    <row r="27996" spans="1:5" x14ac:dyDescent="0.15">
      <c r="A27996" t="s">
        <v>35047</v>
      </c>
      <c r="B27996" s="1">
        <v>44601</v>
      </c>
      <c r="C27996">
        <v>76280</v>
      </c>
      <c r="D27996" t="s">
        <v>2428</v>
      </c>
      <c r="E27996">
        <v>4.1154000000000002</v>
      </c>
    </row>
    <row r="27997" spans="1:5" x14ac:dyDescent="0.15">
      <c r="A27997" t="s">
        <v>35048</v>
      </c>
      <c r="B27997" s="1">
        <v>44693</v>
      </c>
      <c r="C27997">
        <v>76280</v>
      </c>
      <c r="D27997" t="s">
        <v>34783</v>
      </c>
      <c r="E27997">
        <v>5.0075000000000003</v>
      </c>
    </row>
    <row r="27998" spans="1:5" x14ac:dyDescent="0.15">
      <c r="A27998" t="s">
        <v>35049</v>
      </c>
      <c r="B27998" s="1">
        <v>44782</v>
      </c>
      <c r="C27998">
        <v>76280</v>
      </c>
      <c r="D27998" t="s">
        <v>1973</v>
      </c>
      <c r="E27998">
        <v>3.9085000000000001</v>
      </c>
    </row>
    <row r="27999" spans="1:5" x14ac:dyDescent="0.15">
      <c r="A27999" t="s">
        <v>35050</v>
      </c>
      <c r="B27999" s="1">
        <v>44875</v>
      </c>
      <c r="C27999">
        <v>76280</v>
      </c>
      <c r="D27999" t="s">
        <v>1975</v>
      </c>
      <c r="E27999">
        <v>4.0793999999999997</v>
      </c>
    </row>
    <row r="28000" spans="1:5" x14ac:dyDescent="0.15">
      <c r="A28000" t="s">
        <v>35051</v>
      </c>
      <c r="B28000" s="1">
        <v>44966</v>
      </c>
      <c r="C28000">
        <v>76280</v>
      </c>
      <c r="D28000" t="s">
        <v>1977</v>
      </c>
      <c r="E28000">
        <v>4.5739999999999998</v>
      </c>
    </row>
    <row r="28001" spans="1:5" x14ac:dyDescent="0.15">
      <c r="A28001" t="s">
        <v>35052</v>
      </c>
      <c r="B28001" s="1">
        <v>45057</v>
      </c>
      <c r="C28001">
        <v>76280</v>
      </c>
      <c r="D28001" t="s">
        <v>797</v>
      </c>
      <c r="E28001">
        <v>4.5746000000000002</v>
      </c>
    </row>
    <row r="28002" spans="1:5" x14ac:dyDescent="0.15">
      <c r="A28002" t="s">
        <v>35053</v>
      </c>
      <c r="B28002" s="1">
        <v>45146</v>
      </c>
      <c r="C28002">
        <v>76280</v>
      </c>
      <c r="D28002" t="s">
        <v>1740</v>
      </c>
      <c r="E28002">
        <v>5.4884000000000004</v>
      </c>
    </row>
    <row r="28003" spans="1:5" x14ac:dyDescent="0.15">
      <c r="A28003" t="s">
        <v>35054</v>
      </c>
      <c r="B28003" s="1">
        <v>45238</v>
      </c>
      <c r="C28003">
        <v>76280</v>
      </c>
      <c r="D28003" t="s">
        <v>11412</v>
      </c>
      <c r="E28003">
        <v>4.6471999999999998</v>
      </c>
    </row>
    <row r="28004" spans="1:5" x14ac:dyDescent="0.15">
      <c r="A28004" t="s">
        <v>35055</v>
      </c>
      <c r="B28004" s="1">
        <v>45330</v>
      </c>
      <c r="C28004">
        <v>76280</v>
      </c>
      <c r="D28004" t="s">
        <v>1744</v>
      </c>
      <c r="E28004">
        <v>4.4991000000000003</v>
      </c>
    </row>
    <row r="28005" spans="1:5" x14ac:dyDescent="0.15">
      <c r="A28005" t="s">
        <v>35056</v>
      </c>
      <c r="B28005" s="1">
        <v>45426</v>
      </c>
      <c r="C28005">
        <v>76280</v>
      </c>
      <c r="D28005" t="s">
        <v>1641</v>
      </c>
      <c r="E28005">
        <v>5.1696</v>
      </c>
    </row>
    <row r="28006" spans="1:5" x14ac:dyDescent="0.15">
      <c r="A28006" t="s">
        <v>35057</v>
      </c>
      <c r="B28006" s="1">
        <v>45512</v>
      </c>
      <c r="C28006">
        <v>76280</v>
      </c>
      <c r="D28006" t="s">
        <v>1712</v>
      </c>
      <c r="E28006">
        <v>5.3464999999999998</v>
      </c>
    </row>
    <row r="28007" spans="1:5" x14ac:dyDescent="0.15">
      <c r="A28007" t="s">
        <v>35058</v>
      </c>
      <c r="B28007" s="1">
        <v>45608</v>
      </c>
      <c r="C28007">
        <v>76280</v>
      </c>
      <c r="D28007" t="s">
        <v>22</v>
      </c>
      <c r="E28007">
        <v>5.6902999999999997</v>
      </c>
    </row>
    <row r="28008" spans="1:5" x14ac:dyDescent="0.15">
      <c r="A28008" t="s">
        <v>35059</v>
      </c>
      <c r="B28008" s="1">
        <v>45695</v>
      </c>
      <c r="C28008">
        <v>76280</v>
      </c>
      <c r="D28008" t="s">
        <v>808</v>
      </c>
      <c r="E28008">
        <v>5.1559999999999997</v>
      </c>
    </row>
    <row r="28009" spans="1:5" x14ac:dyDescent="0.15">
      <c r="A28009" t="s">
        <v>35060</v>
      </c>
      <c r="B28009" s="1">
        <v>45790</v>
      </c>
      <c r="C28009">
        <v>76280</v>
      </c>
      <c r="D28009" t="s">
        <v>568</v>
      </c>
      <c r="E28009">
        <v>5.4877000000000002</v>
      </c>
    </row>
    <row r="28010" spans="1:5" x14ac:dyDescent="0.15">
      <c r="A28010" t="s">
        <v>35061</v>
      </c>
      <c r="B28010" s="1">
        <v>45876</v>
      </c>
      <c r="C28010">
        <v>76280</v>
      </c>
      <c r="D28010" t="s">
        <v>762</v>
      </c>
      <c r="E28010">
        <v>4.8601999999999999</v>
      </c>
    </row>
    <row r="28011" spans="1:5" x14ac:dyDescent="0.15">
      <c r="A28011" t="s">
        <v>35062</v>
      </c>
      <c r="B28011" s="1">
        <v>44554</v>
      </c>
      <c r="C28011">
        <v>76300</v>
      </c>
      <c r="D28011" t="s">
        <v>4309</v>
      </c>
      <c r="E28011">
        <v>5.5438000000000001</v>
      </c>
    </row>
    <row r="28012" spans="1:5" x14ac:dyDescent="0.15">
      <c r="A28012" t="s">
        <v>35063</v>
      </c>
      <c r="B28012" s="1">
        <v>44657</v>
      </c>
      <c r="C28012">
        <v>76300</v>
      </c>
      <c r="D28012" t="s">
        <v>20404</v>
      </c>
      <c r="E28012">
        <v>5.8333000000000004</v>
      </c>
    </row>
    <row r="28013" spans="1:5" x14ac:dyDescent="0.15">
      <c r="A28013" t="s">
        <v>35064</v>
      </c>
      <c r="B28013" s="1">
        <v>44739</v>
      </c>
      <c r="C28013">
        <v>76300</v>
      </c>
      <c r="D28013" t="s">
        <v>4065</v>
      </c>
      <c r="E28013">
        <v>4.9558</v>
      </c>
    </row>
    <row r="28014" spans="1:5" x14ac:dyDescent="0.15">
      <c r="A28014" t="s">
        <v>35065</v>
      </c>
      <c r="B28014" s="1">
        <v>44839</v>
      </c>
      <c r="C28014">
        <v>76300</v>
      </c>
      <c r="D28014" t="s">
        <v>6066</v>
      </c>
      <c r="E28014">
        <v>5.1406000000000001</v>
      </c>
    </row>
    <row r="28015" spans="1:5" x14ac:dyDescent="0.15">
      <c r="A28015" t="s">
        <v>35066</v>
      </c>
      <c r="B28015" s="1">
        <v>44921</v>
      </c>
      <c r="C28015">
        <v>76300</v>
      </c>
      <c r="D28015" t="s">
        <v>4069</v>
      </c>
      <c r="E28015">
        <v>4.5159000000000002</v>
      </c>
    </row>
    <row r="28016" spans="1:5" x14ac:dyDescent="0.15">
      <c r="A28016" t="s">
        <v>35067</v>
      </c>
      <c r="B28016" s="1">
        <v>45021</v>
      </c>
      <c r="C28016">
        <v>76300</v>
      </c>
      <c r="D28016" t="s">
        <v>6215</v>
      </c>
      <c r="E28016">
        <v>5.6218000000000004</v>
      </c>
    </row>
    <row r="28017" spans="1:5" x14ac:dyDescent="0.15">
      <c r="A28017" t="s">
        <v>35068</v>
      </c>
      <c r="B28017" s="1">
        <v>45103</v>
      </c>
      <c r="C28017">
        <v>76300</v>
      </c>
      <c r="D28017" t="s">
        <v>4073</v>
      </c>
      <c r="E28017">
        <v>5.3541999999999996</v>
      </c>
    </row>
    <row r="28018" spans="1:5" x14ac:dyDescent="0.15">
      <c r="A28018" t="s">
        <v>35069</v>
      </c>
      <c r="B28018" s="1">
        <v>45205</v>
      </c>
      <c r="C28018">
        <v>76300</v>
      </c>
      <c r="D28018" t="s">
        <v>6025</v>
      </c>
      <c r="E28018">
        <v>5.6950000000000003</v>
      </c>
    </row>
    <row r="28019" spans="1:5" x14ac:dyDescent="0.15">
      <c r="A28019" t="s">
        <v>35070</v>
      </c>
      <c r="B28019" s="1">
        <v>45285</v>
      </c>
      <c r="C28019">
        <v>76300</v>
      </c>
      <c r="D28019" t="s">
        <v>5841</v>
      </c>
      <c r="E28019">
        <v>5.9755000000000003</v>
      </c>
    </row>
    <row r="28020" spans="1:5" x14ac:dyDescent="0.15">
      <c r="A28020" t="s">
        <v>35071</v>
      </c>
      <c r="B28020" s="1">
        <v>45386</v>
      </c>
      <c r="C28020">
        <v>76300</v>
      </c>
      <c r="D28020" t="s">
        <v>4376</v>
      </c>
      <c r="E28020">
        <v>5.4721000000000002</v>
      </c>
    </row>
    <row r="28021" spans="1:5" x14ac:dyDescent="0.15">
      <c r="A28021" t="s">
        <v>35072</v>
      </c>
      <c r="B28021" s="1">
        <v>45467</v>
      </c>
      <c r="C28021">
        <v>76300</v>
      </c>
      <c r="D28021" t="s">
        <v>4081</v>
      </c>
      <c r="E28021">
        <v>4.7779999999999996</v>
      </c>
    </row>
    <row r="28022" spans="1:5" x14ac:dyDescent="0.15">
      <c r="A28022" t="s">
        <v>35073</v>
      </c>
      <c r="B28022" s="1">
        <v>45572</v>
      </c>
      <c r="C28022">
        <v>76300</v>
      </c>
      <c r="D28022" t="s">
        <v>4083</v>
      </c>
      <c r="E28022">
        <v>5.3829000000000002</v>
      </c>
    </row>
    <row r="28023" spans="1:5" x14ac:dyDescent="0.15">
      <c r="A28023" t="s">
        <v>35074</v>
      </c>
      <c r="B28023" s="1">
        <v>45649</v>
      </c>
      <c r="C28023">
        <v>76300</v>
      </c>
      <c r="D28023" t="s">
        <v>4085</v>
      </c>
      <c r="E28023">
        <v>5.2042999999999999</v>
      </c>
    </row>
    <row r="28024" spans="1:5" x14ac:dyDescent="0.15">
      <c r="A28024" t="s">
        <v>35075</v>
      </c>
      <c r="B28024" s="1">
        <v>45751</v>
      </c>
      <c r="C28024">
        <v>76300</v>
      </c>
      <c r="D28024" t="s">
        <v>4087</v>
      </c>
      <c r="E28024">
        <v>5.5406000000000004</v>
      </c>
    </row>
    <row r="28025" spans="1:5" x14ac:dyDescent="0.15">
      <c r="A28025" t="s">
        <v>35076</v>
      </c>
      <c r="B28025" s="1">
        <v>45831</v>
      </c>
      <c r="C28025">
        <v>76300</v>
      </c>
      <c r="D28025" t="s">
        <v>4089</v>
      </c>
      <c r="E28025">
        <v>5.9181999999999997</v>
      </c>
    </row>
    <row r="28026" spans="1:5" x14ac:dyDescent="0.15">
      <c r="A28026" t="s">
        <v>35077</v>
      </c>
      <c r="B28026" s="1">
        <v>44963</v>
      </c>
      <c r="C28026">
        <v>76340</v>
      </c>
      <c r="D28026" t="s">
        <v>35078</v>
      </c>
      <c r="E28026">
        <v>6.4516</v>
      </c>
    </row>
    <row r="28027" spans="1:5" x14ac:dyDescent="0.15">
      <c r="A28027" t="s">
        <v>35079</v>
      </c>
      <c r="B28027" s="1">
        <v>45058</v>
      </c>
      <c r="C28027">
        <v>76340</v>
      </c>
      <c r="D28027" t="s">
        <v>1323</v>
      </c>
      <c r="E28027">
        <v>5.7069000000000001</v>
      </c>
    </row>
    <row r="28028" spans="1:5" x14ac:dyDescent="0.15">
      <c r="A28028" t="s">
        <v>35080</v>
      </c>
      <c r="B28028" s="1">
        <v>45145</v>
      </c>
      <c r="C28028">
        <v>76340</v>
      </c>
      <c r="D28028" t="s">
        <v>32485</v>
      </c>
      <c r="E28028">
        <v>5.7737999999999996</v>
      </c>
    </row>
    <row r="28029" spans="1:5" x14ac:dyDescent="0.15">
      <c r="A28029" t="s">
        <v>35081</v>
      </c>
      <c r="B28029" s="1">
        <v>45240</v>
      </c>
      <c r="C28029">
        <v>76340</v>
      </c>
      <c r="D28029" t="s">
        <v>35082</v>
      </c>
      <c r="E28029">
        <v>6.5487000000000002</v>
      </c>
    </row>
    <row r="28030" spans="1:5" x14ac:dyDescent="0.15">
      <c r="A28030" t="s">
        <v>35083</v>
      </c>
      <c r="B28030" s="1">
        <v>45331</v>
      </c>
      <c r="C28030">
        <v>76340</v>
      </c>
      <c r="D28030" t="s">
        <v>35084</v>
      </c>
      <c r="E28030">
        <v>6.5509000000000004</v>
      </c>
    </row>
    <row r="28031" spans="1:5" x14ac:dyDescent="0.15">
      <c r="A28031" t="s">
        <v>35085</v>
      </c>
      <c r="B28031" s="1">
        <v>45427</v>
      </c>
      <c r="C28031">
        <v>76340</v>
      </c>
      <c r="D28031" t="s">
        <v>1194</v>
      </c>
      <c r="E28031">
        <v>5.9269999999999996</v>
      </c>
    </row>
    <row r="28032" spans="1:5" x14ac:dyDescent="0.15">
      <c r="A28032" t="s">
        <v>35086</v>
      </c>
      <c r="B28032" s="1">
        <v>45513</v>
      </c>
      <c r="C28032">
        <v>76340</v>
      </c>
      <c r="D28032" t="s">
        <v>32491</v>
      </c>
      <c r="E28032">
        <v>5.8845999999999998</v>
      </c>
    </row>
    <row r="28033" spans="1:5" x14ac:dyDescent="0.15">
      <c r="A28033" t="s">
        <v>35087</v>
      </c>
      <c r="B28033" s="1">
        <v>45608</v>
      </c>
      <c r="C28033">
        <v>76340</v>
      </c>
      <c r="D28033" t="s">
        <v>35088</v>
      </c>
      <c r="E28033">
        <v>5.5963000000000003</v>
      </c>
    </row>
    <row r="28034" spans="1:5" x14ac:dyDescent="0.15">
      <c r="A28034" t="s">
        <v>35089</v>
      </c>
      <c r="B28034" s="1">
        <v>45698</v>
      </c>
      <c r="C28034">
        <v>76340</v>
      </c>
      <c r="D28034" t="s">
        <v>35090</v>
      </c>
      <c r="E28034">
        <v>5.2674000000000003</v>
      </c>
    </row>
    <row r="28035" spans="1:5" x14ac:dyDescent="0.15">
      <c r="A28035" t="s">
        <v>35091</v>
      </c>
      <c r="B28035" s="1">
        <v>45789</v>
      </c>
      <c r="C28035">
        <v>76340</v>
      </c>
      <c r="D28035" t="s">
        <v>87</v>
      </c>
      <c r="E28035">
        <v>5.3468</v>
      </c>
    </row>
    <row r="28036" spans="1:5" x14ac:dyDescent="0.15">
      <c r="A28036" t="s">
        <v>35092</v>
      </c>
      <c r="B28036" s="1">
        <v>45877</v>
      </c>
      <c r="C28036">
        <v>76340</v>
      </c>
      <c r="D28036" t="s">
        <v>35093</v>
      </c>
      <c r="E28036">
        <v>5.7834000000000003</v>
      </c>
    </row>
    <row r="28037" spans="1:5" x14ac:dyDescent="0.15">
      <c r="A28037" t="s">
        <v>35094</v>
      </c>
      <c r="B28037" s="1">
        <v>45518</v>
      </c>
      <c r="C28037">
        <v>76350</v>
      </c>
      <c r="D28037" t="s">
        <v>65</v>
      </c>
      <c r="E28037">
        <v>4.8548999999999998</v>
      </c>
    </row>
    <row r="28038" spans="1:5" x14ac:dyDescent="0.15">
      <c r="A28038" t="s">
        <v>35095</v>
      </c>
      <c r="B28038" s="1">
        <v>45608</v>
      </c>
      <c r="C28038">
        <v>76350</v>
      </c>
      <c r="D28038" t="s">
        <v>84</v>
      </c>
      <c r="E28038">
        <v>4.4778000000000002</v>
      </c>
    </row>
    <row r="28039" spans="1:5" x14ac:dyDescent="0.15">
      <c r="A28039" t="s">
        <v>35096</v>
      </c>
      <c r="B28039" s="1">
        <v>45701</v>
      </c>
      <c r="C28039">
        <v>76350</v>
      </c>
      <c r="D28039" t="s">
        <v>735</v>
      </c>
      <c r="E28039">
        <v>5.6115000000000004</v>
      </c>
    </row>
    <row r="28040" spans="1:5" x14ac:dyDescent="0.15">
      <c r="A28040" t="s">
        <v>35097</v>
      </c>
      <c r="B28040" s="1">
        <v>45790</v>
      </c>
      <c r="C28040">
        <v>76350</v>
      </c>
      <c r="D28040" t="s">
        <v>1701</v>
      </c>
      <c r="E28040">
        <v>5.1543000000000001</v>
      </c>
    </row>
    <row r="28041" spans="1:5" x14ac:dyDescent="0.15">
      <c r="A28041" t="s">
        <v>35098</v>
      </c>
      <c r="B28041" s="1">
        <v>45883</v>
      </c>
      <c r="C28041">
        <v>76350</v>
      </c>
      <c r="D28041" t="s">
        <v>674</v>
      </c>
      <c r="E28041">
        <v>4.8536000000000001</v>
      </c>
    </row>
    <row r="28042" spans="1:5" x14ac:dyDescent="0.15">
      <c r="A28042" t="s">
        <v>35099</v>
      </c>
      <c r="B28042" s="1">
        <v>44963</v>
      </c>
      <c r="C28042">
        <v>76360</v>
      </c>
      <c r="D28042" t="s">
        <v>16180</v>
      </c>
      <c r="E28042">
        <v>5.1036999999999999</v>
      </c>
    </row>
    <row r="28043" spans="1:5" x14ac:dyDescent="0.15">
      <c r="A28043" t="s">
        <v>35100</v>
      </c>
      <c r="B28043" s="1">
        <v>45054</v>
      </c>
      <c r="C28043">
        <v>76360</v>
      </c>
      <c r="D28043" t="s">
        <v>16182</v>
      </c>
      <c r="E28043">
        <v>5.7237999999999998</v>
      </c>
    </row>
    <row r="28044" spans="1:5" x14ac:dyDescent="0.15">
      <c r="A28044" t="s">
        <v>35101</v>
      </c>
      <c r="B28044" s="1">
        <v>45148</v>
      </c>
      <c r="C28044">
        <v>76360</v>
      </c>
      <c r="D28044" t="s">
        <v>35102</v>
      </c>
      <c r="E28044">
        <v>4.7221000000000002</v>
      </c>
    </row>
    <row r="28045" spans="1:5" x14ac:dyDescent="0.15">
      <c r="A28045" t="s">
        <v>35103</v>
      </c>
      <c r="B28045" s="1">
        <v>45236</v>
      </c>
      <c r="C28045">
        <v>76360</v>
      </c>
      <c r="D28045" t="s">
        <v>16188</v>
      </c>
      <c r="E28045">
        <v>5.8761999999999999</v>
      </c>
    </row>
    <row r="28046" spans="1:5" x14ac:dyDescent="0.15">
      <c r="A28046" t="s">
        <v>35104</v>
      </c>
      <c r="B28046" s="1">
        <v>45335</v>
      </c>
      <c r="C28046">
        <v>76360</v>
      </c>
      <c r="D28046" t="s">
        <v>16190</v>
      </c>
      <c r="E28046">
        <v>5.0888</v>
      </c>
    </row>
    <row r="28047" spans="1:5" x14ac:dyDescent="0.15">
      <c r="A28047" t="s">
        <v>35105</v>
      </c>
      <c r="B28047" s="1">
        <v>45425</v>
      </c>
      <c r="C28047">
        <v>76360</v>
      </c>
      <c r="D28047" t="s">
        <v>16192</v>
      </c>
      <c r="E28047">
        <v>5.1586999999999996</v>
      </c>
    </row>
    <row r="28048" spans="1:5" x14ac:dyDescent="0.15">
      <c r="A28048" t="s">
        <v>35106</v>
      </c>
      <c r="B28048" s="1">
        <v>45513</v>
      </c>
      <c r="C28048">
        <v>76360</v>
      </c>
      <c r="D28048" t="s">
        <v>16194</v>
      </c>
      <c r="E28048">
        <v>4.3407999999999998</v>
      </c>
    </row>
    <row r="28049" spans="1:5" x14ac:dyDescent="0.15">
      <c r="A28049" t="s">
        <v>35107</v>
      </c>
      <c r="B28049" s="1">
        <v>45607</v>
      </c>
      <c r="C28049">
        <v>76360</v>
      </c>
      <c r="D28049" t="s">
        <v>5162</v>
      </c>
      <c r="E28049">
        <v>5.8952999999999998</v>
      </c>
    </row>
    <row r="28050" spans="1:5" x14ac:dyDescent="0.15">
      <c r="A28050" t="s">
        <v>35108</v>
      </c>
      <c r="B28050" s="1">
        <v>45698</v>
      </c>
      <c r="C28050">
        <v>76360</v>
      </c>
      <c r="D28050" t="s">
        <v>16198</v>
      </c>
      <c r="E28050">
        <v>5.9626000000000001</v>
      </c>
    </row>
    <row r="28051" spans="1:5" x14ac:dyDescent="0.15">
      <c r="A28051" t="s">
        <v>35109</v>
      </c>
      <c r="B28051" s="1">
        <v>45789</v>
      </c>
      <c r="C28051">
        <v>76360</v>
      </c>
      <c r="D28051" t="s">
        <v>33633</v>
      </c>
      <c r="E28051">
        <v>4.4459999999999997</v>
      </c>
    </row>
    <row r="28052" spans="1:5" x14ac:dyDescent="0.15">
      <c r="A28052" t="s">
        <v>35110</v>
      </c>
      <c r="B28052" s="1">
        <v>45877</v>
      </c>
      <c r="C28052">
        <v>76360</v>
      </c>
      <c r="D28052" t="s">
        <v>16202</v>
      </c>
      <c r="E28052">
        <v>4.7987000000000002</v>
      </c>
    </row>
    <row r="28053" spans="1:5" x14ac:dyDescent="0.15">
      <c r="A28053" t="s">
        <v>35111</v>
      </c>
      <c r="B28053" s="1">
        <v>44694</v>
      </c>
      <c r="C28053">
        <v>76370</v>
      </c>
      <c r="D28053" t="s">
        <v>4148</v>
      </c>
      <c r="E28053">
        <v>5.1830999999999996</v>
      </c>
    </row>
    <row r="28054" spans="1:5" x14ac:dyDescent="0.15">
      <c r="A28054" t="s">
        <v>35112</v>
      </c>
      <c r="B28054" s="1">
        <v>44783</v>
      </c>
      <c r="C28054">
        <v>76370</v>
      </c>
      <c r="D28054" t="s">
        <v>35113</v>
      </c>
      <c r="E28054">
        <v>6.4409000000000001</v>
      </c>
    </row>
    <row r="28055" spans="1:5" x14ac:dyDescent="0.15">
      <c r="A28055" t="s">
        <v>35114</v>
      </c>
      <c r="B28055" s="1">
        <v>44874</v>
      </c>
      <c r="C28055">
        <v>76370</v>
      </c>
      <c r="D28055" t="s">
        <v>1282</v>
      </c>
      <c r="E28055">
        <v>6.6368999999999998</v>
      </c>
    </row>
    <row r="28056" spans="1:5" x14ac:dyDescent="0.15">
      <c r="A28056" t="s">
        <v>35115</v>
      </c>
      <c r="B28056" s="1">
        <v>44965</v>
      </c>
      <c r="C28056">
        <v>76370</v>
      </c>
      <c r="D28056" t="s">
        <v>900</v>
      </c>
      <c r="E28056">
        <v>6.8140999999999998</v>
      </c>
    </row>
    <row r="28057" spans="1:5" x14ac:dyDescent="0.15">
      <c r="A28057" t="s">
        <v>35116</v>
      </c>
      <c r="B28057" s="1">
        <v>45058</v>
      </c>
      <c r="C28057">
        <v>76370</v>
      </c>
      <c r="D28057" t="s">
        <v>1311</v>
      </c>
      <c r="E28057">
        <v>4.9984999999999999</v>
      </c>
    </row>
    <row r="28058" spans="1:5" x14ac:dyDescent="0.15">
      <c r="A28058" t="s">
        <v>35117</v>
      </c>
      <c r="B28058" s="1">
        <v>45239</v>
      </c>
      <c r="C28058">
        <v>76370</v>
      </c>
      <c r="D28058" t="s">
        <v>17633</v>
      </c>
      <c r="E28058">
        <v>3.7709999999999999</v>
      </c>
    </row>
    <row r="28059" spans="1:5" x14ac:dyDescent="0.15">
      <c r="A28059" t="s">
        <v>35118</v>
      </c>
      <c r="B28059" s="1">
        <v>45331</v>
      </c>
      <c r="C28059">
        <v>76370</v>
      </c>
      <c r="D28059" t="s">
        <v>194</v>
      </c>
      <c r="E28059">
        <v>4.5697000000000001</v>
      </c>
    </row>
    <row r="28060" spans="1:5" x14ac:dyDescent="0.15">
      <c r="A28060" t="s">
        <v>35119</v>
      </c>
      <c r="B28060" s="1">
        <v>45513</v>
      </c>
      <c r="C28060">
        <v>76370</v>
      </c>
      <c r="D28060" t="s">
        <v>65</v>
      </c>
      <c r="E28060">
        <v>6.0414000000000003</v>
      </c>
    </row>
    <row r="28061" spans="1:5" x14ac:dyDescent="0.15">
      <c r="A28061" t="s">
        <v>35120</v>
      </c>
      <c r="B28061" s="1">
        <v>45609</v>
      </c>
      <c r="C28061">
        <v>76370</v>
      </c>
      <c r="D28061" t="s">
        <v>17767</v>
      </c>
      <c r="E28061">
        <v>6.2577999999999996</v>
      </c>
    </row>
    <row r="28062" spans="1:5" x14ac:dyDescent="0.15">
      <c r="A28062" t="s">
        <v>35121</v>
      </c>
      <c r="B28062" s="1">
        <v>45700</v>
      </c>
      <c r="C28062">
        <v>76370</v>
      </c>
      <c r="D28062" t="s">
        <v>69</v>
      </c>
      <c r="E28062">
        <v>5.6271000000000004</v>
      </c>
    </row>
    <row r="28063" spans="1:5" x14ac:dyDescent="0.15">
      <c r="A28063" t="s">
        <v>35122</v>
      </c>
      <c r="B28063" s="1">
        <v>45791</v>
      </c>
      <c r="C28063">
        <v>76370</v>
      </c>
      <c r="D28063" t="s">
        <v>182</v>
      </c>
      <c r="E28063">
        <v>5.6562999999999999</v>
      </c>
    </row>
    <row r="28064" spans="1:5" x14ac:dyDescent="0.15">
      <c r="A28064" t="s">
        <v>35123</v>
      </c>
      <c r="B28064" s="1">
        <v>45877</v>
      </c>
      <c r="C28064">
        <v>76370</v>
      </c>
      <c r="D28064" t="s">
        <v>946</v>
      </c>
      <c r="E28064">
        <v>4.6821999999999999</v>
      </c>
    </row>
    <row r="28065" spans="1:5" x14ac:dyDescent="0.15">
      <c r="A28065" t="s">
        <v>35124</v>
      </c>
      <c r="B28065" s="1">
        <v>44602</v>
      </c>
      <c r="C28065">
        <v>76380</v>
      </c>
      <c r="D28065" t="s">
        <v>4841</v>
      </c>
      <c r="E28065">
        <v>6.0872999999999999</v>
      </c>
    </row>
    <row r="28066" spans="1:5" x14ac:dyDescent="0.15">
      <c r="A28066" t="s">
        <v>35125</v>
      </c>
      <c r="B28066" s="1">
        <v>45517</v>
      </c>
      <c r="C28066">
        <v>76380</v>
      </c>
      <c r="D28066" t="s">
        <v>1712</v>
      </c>
      <c r="E28066">
        <v>5.7563000000000004</v>
      </c>
    </row>
    <row r="28067" spans="1:5" x14ac:dyDescent="0.15">
      <c r="A28067" t="s">
        <v>35126</v>
      </c>
      <c r="B28067" s="1">
        <v>45610</v>
      </c>
      <c r="C28067">
        <v>76380</v>
      </c>
      <c r="D28067" t="s">
        <v>2226</v>
      </c>
      <c r="E28067">
        <v>6.0364000000000004</v>
      </c>
    </row>
    <row r="28068" spans="1:5" x14ac:dyDescent="0.15">
      <c r="A28068" t="s">
        <v>35127</v>
      </c>
      <c r="B28068" s="1">
        <v>45701</v>
      </c>
      <c r="C28068">
        <v>76380</v>
      </c>
      <c r="D28068" t="s">
        <v>1647</v>
      </c>
      <c r="E28068">
        <v>6.3097000000000003</v>
      </c>
    </row>
    <row r="28069" spans="1:5" x14ac:dyDescent="0.15">
      <c r="A28069" t="s">
        <v>35128</v>
      </c>
      <c r="B28069" s="1">
        <v>45792</v>
      </c>
      <c r="C28069">
        <v>76380</v>
      </c>
      <c r="D28069" t="s">
        <v>1767</v>
      </c>
      <c r="E28069">
        <v>5.9108000000000001</v>
      </c>
    </row>
    <row r="28070" spans="1:5" x14ac:dyDescent="0.15">
      <c r="A28070" t="s">
        <v>35129</v>
      </c>
      <c r="B28070" s="1">
        <v>45883</v>
      </c>
      <c r="C28070">
        <v>76380</v>
      </c>
      <c r="D28070" t="s">
        <v>2007</v>
      </c>
      <c r="E28070">
        <v>5.8760000000000003</v>
      </c>
    </row>
    <row r="28071" spans="1:5" x14ac:dyDescent="0.15">
      <c r="A28071" t="s">
        <v>35130</v>
      </c>
      <c r="B28071" s="1">
        <v>44994</v>
      </c>
      <c r="C28071">
        <v>76400</v>
      </c>
      <c r="D28071" t="s">
        <v>32879</v>
      </c>
      <c r="E28071">
        <v>6.4264999999999999</v>
      </c>
    </row>
    <row r="28072" spans="1:5" x14ac:dyDescent="0.15">
      <c r="A28072" t="s">
        <v>35131</v>
      </c>
      <c r="B28072" s="1">
        <v>45085</v>
      </c>
      <c r="C28072">
        <v>76400</v>
      </c>
      <c r="D28072" t="s">
        <v>35132</v>
      </c>
      <c r="E28072">
        <v>6.0125000000000002</v>
      </c>
    </row>
    <row r="28073" spans="1:5" x14ac:dyDescent="0.15">
      <c r="A28073" t="s">
        <v>35133</v>
      </c>
      <c r="B28073" s="1">
        <v>45176</v>
      </c>
      <c r="C28073">
        <v>76400</v>
      </c>
      <c r="D28073" t="s">
        <v>35134</v>
      </c>
      <c r="E28073">
        <v>5.3742999999999999</v>
      </c>
    </row>
    <row r="28074" spans="1:5" x14ac:dyDescent="0.15">
      <c r="A28074" t="s">
        <v>35135</v>
      </c>
      <c r="B28074" s="1">
        <v>45274</v>
      </c>
      <c r="C28074">
        <v>76400</v>
      </c>
      <c r="D28074" t="s">
        <v>4421</v>
      </c>
      <c r="E28074">
        <v>5.0117000000000003</v>
      </c>
    </row>
    <row r="28075" spans="1:5" x14ac:dyDescent="0.15">
      <c r="A28075" t="s">
        <v>35136</v>
      </c>
      <c r="B28075" s="1">
        <v>45365</v>
      </c>
      <c r="C28075">
        <v>76400</v>
      </c>
      <c r="D28075" t="s">
        <v>19008</v>
      </c>
      <c r="E28075">
        <v>5.2554999999999996</v>
      </c>
    </row>
    <row r="28076" spans="1:5" x14ac:dyDescent="0.15">
      <c r="A28076" t="s">
        <v>35137</v>
      </c>
      <c r="B28076" s="1">
        <v>45456</v>
      </c>
      <c r="C28076">
        <v>76400</v>
      </c>
      <c r="D28076" t="s">
        <v>35138</v>
      </c>
      <c r="E28076">
        <v>4.7610999999999999</v>
      </c>
    </row>
    <row r="28077" spans="1:5" x14ac:dyDescent="0.15">
      <c r="A28077" t="s">
        <v>35139</v>
      </c>
      <c r="B28077" s="1">
        <v>45547</v>
      </c>
      <c r="C28077">
        <v>76400</v>
      </c>
      <c r="D28077" t="s">
        <v>35140</v>
      </c>
      <c r="E28077">
        <v>5.1733000000000002</v>
      </c>
    </row>
    <row r="28078" spans="1:5" x14ac:dyDescent="0.15">
      <c r="A28078" t="s">
        <v>35141</v>
      </c>
      <c r="B28078" s="1">
        <v>45638</v>
      </c>
      <c r="C28078">
        <v>76400</v>
      </c>
      <c r="D28078" t="s">
        <v>35142</v>
      </c>
      <c r="E28078">
        <v>5.4561000000000002</v>
      </c>
    </row>
    <row r="28079" spans="1:5" x14ac:dyDescent="0.15">
      <c r="A28079" t="s">
        <v>35143</v>
      </c>
      <c r="B28079" s="1">
        <v>45729</v>
      </c>
      <c r="C28079">
        <v>76400</v>
      </c>
      <c r="D28079" t="s">
        <v>35144</v>
      </c>
      <c r="E28079">
        <v>5.0167000000000002</v>
      </c>
    </row>
    <row r="28080" spans="1:5" x14ac:dyDescent="0.15">
      <c r="A28080" t="s">
        <v>35145</v>
      </c>
      <c r="B28080" s="1">
        <v>45820</v>
      </c>
      <c r="C28080">
        <v>76400</v>
      </c>
      <c r="D28080" t="s">
        <v>35146</v>
      </c>
      <c r="E28080">
        <v>5.6630000000000003</v>
      </c>
    </row>
    <row r="28081" spans="1:5" x14ac:dyDescent="0.15">
      <c r="A28081" t="s">
        <v>35147</v>
      </c>
      <c r="B28081" s="1">
        <v>44600</v>
      </c>
      <c r="C28081">
        <v>76430</v>
      </c>
      <c r="D28081" t="s">
        <v>35148</v>
      </c>
      <c r="E28081">
        <v>5.3101000000000003</v>
      </c>
    </row>
    <row r="28082" spans="1:5" x14ac:dyDescent="0.15">
      <c r="A28082" t="s">
        <v>35149</v>
      </c>
      <c r="B28082" s="1">
        <v>44778</v>
      </c>
      <c r="C28082">
        <v>76430</v>
      </c>
      <c r="D28082" t="s">
        <v>35150</v>
      </c>
      <c r="E28082">
        <v>5.2897999999999996</v>
      </c>
    </row>
    <row r="28083" spans="1:5" x14ac:dyDescent="0.15">
      <c r="A28083" t="s">
        <v>35151</v>
      </c>
      <c r="B28083" s="1">
        <v>44873</v>
      </c>
      <c r="C28083">
        <v>76430</v>
      </c>
      <c r="D28083" t="s">
        <v>35152</v>
      </c>
      <c r="E28083">
        <v>4.6791999999999998</v>
      </c>
    </row>
    <row r="28084" spans="1:5" x14ac:dyDescent="0.15">
      <c r="A28084" t="s">
        <v>35153</v>
      </c>
      <c r="B28084" s="1">
        <v>45513</v>
      </c>
      <c r="C28084">
        <v>76430</v>
      </c>
      <c r="D28084" t="s">
        <v>35154</v>
      </c>
      <c r="E28084">
        <v>6.3461999999999996</v>
      </c>
    </row>
    <row r="28085" spans="1:5" x14ac:dyDescent="0.15">
      <c r="A28085" t="s">
        <v>35155</v>
      </c>
      <c r="B28085" s="1">
        <v>45610</v>
      </c>
      <c r="C28085">
        <v>76430</v>
      </c>
      <c r="D28085" t="s">
        <v>5792</v>
      </c>
      <c r="E28085">
        <v>5.891</v>
      </c>
    </row>
    <row r="28086" spans="1:5" x14ac:dyDescent="0.15">
      <c r="A28086" t="s">
        <v>35156</v>
      </c>
      <c r="B28086" s="1">
        <v>45702</v>
      </c>
      <c r="C28086">
        <v>76430</v>
      </c>
      <c r="D28086" t="s">
        <v>35157</v>
      </c>
      <c r="E28086">
        <v>5.9686000000000003</v>
      </c>
    </row>
    <row r="28087" spans="1:5" x14ac:dyDescent="0.15">
      <c r="A28087" t="s">
        <v>35158</v>
      </c>
      <c r="B28087" s="1">
        <v>45790</v>
      </c>
      <c r="C28087">
        <v>76430</v>
      </c>
      <c r="D28087" t="s">
        <v>5796</v>
      </c>
      <c r="E28087">
        <v>5.8741000000000003</v>
      </c>
    </row>
    <row r="28088" spans="1:5" x14ac:dyDescent="0.15">
      <c r="A28088" t="s">
        <v>35159</v>
      </c>
      <c r="B28088" s="1">
        <v>45881</v>
      </c>
      <c r="C28088">
        <v>76430</v>
      </c>
      <c r="D28088" t="s">
        <v>35160</v>
      </c>
      <c r="E28088">
        <v>6.3813000000000004</v>
      </c>
    </row>
    <row r="28089" spans="1:5" x14ac:dyDescent="0.15">
      <c r="A28089" t="s">
        <v>35161</v>
      </c>
      <c r="B28089" s="1">
        <v>44585</v>
      </c>
      <c r="C28089">
        <v>76460</v>
      </c>
      <c r="D28089" t="s">
        <v>35162</v>
      </c>
      <c r="E28089">
        <v>4.7668999999999997</v>
      </c>
    </row>
    <row r="28090" spans="1:5" x14ac:dyDescent="0.15">
      <c r="A28090" t="s">
        <v>35163</v>
      </c>
      <c r="B28090" s="1">
        <v>44767</v>
      </c>
      <c r="C28090">
        <v>76460</v>
      </c>
      <c r="D28090" t="s">
        <v>4493</v>
      </c>
      <c r="E28090">
        <v>5.1216999999999997</v>
      </c>
    </row>
    <row r="28091" spans="1:5" x14ac:dyDescent="0.15">
      <c r="A28091" t="s">
        <v>35164</v>
      </c>
      <c r="B28091" s="1">
        <v>44858</v>
      </c>
      <c r="C28091">
        <v>76460</v>
      </c>
      <c r="D28091" t="s">
        <v>12963</v>
      </c>
      <c r="E28091">
        <v>4.3536999999999999</v>
      </c>
    </row>
    <row r="28092" spans="1:5" x14ac:dyDescent="0.15">
      <c r="A28092" t="s">
        <v>35165</v>
      </c>
      <c r="B28092" s="1">
        <v>44949</v>
      </c>
      <c r="C28092">
        <v>76460</v>
      </c>
      <c r="D28092" t="s">
        <v>35166</v>
      </c>
      <c r="E28092">
        <v>5.0168999999999997</v>
      </c>
    </row>
    <row r="28093" spans="1:5" x14ac:dyDescent="0.15">
      <c r="A28093" t="s">
        <v>35167</v>
      </c>
      <c r="B28093" s="1">
        <v>45040</v>
      </c>
      <c r="C28093">
        <v>76460</v>
      </c>
      <c r="D28093" t="s">
        <v>12971</v>
      </c>
      <c r="E28093">
        <v>5.2331000000000003</v>
      </c>
    </row>
    <row r="28094" spans="1:5" x14ac:dyDescent="0.15">
      <c r="A28094" t="s">
        <v>35168</v>
      </c>
      <c r="B28094" s="1">
        <v>45131</v>
      </c>
      <c r="C28094">
        <v>76460</v>
      </c>
      <c r="D28094" t="s">
        <v>7390</v>
      </c>
      <c r="E28094">
        <v>5.4169999999999998</v>
      </c>
    </row>
    <row r="28095" spans="1:5" x14ac:dyDescent="0.15">
      <c r="A28095" t="s">
        <v>35169</v>
      </c>
      <c r="B28095" s="1">
        <v>45222</v>
      </c>
      <c r="C28095">
        <v>76460</v>
      </c>
      <c r="D28095" t="s">
        <v>35170</v>
      </c>
      <c r="E28095">
        <v>5.9267000000000003</v>
      </c>
    </row>
    <row r="28096" spans="1:5" x14ac:dyDescent="0.15">
      <c r="A28096" t="s">
        <v>35171</v>
      </c>
      <c r="B28096" s="1">
        <v>45315</v>
      </c>
      <c r="C28096">
        <v>76460</v>
      </c>
      <c r="D28096" t="s">
        <v>12976</v>
      </c>
      <c r="E28096">
        <v>4.5057999999999998</v>
      </c>
    </row>
    <row r="28097" spans="1:5" x14ac:dyDescent="0.15">
      <c r="A28097" t="s">
        <v>35172</v>
      </c>
      <c r="B28097" s="1">
        <v>45407</v>
      </c>
      <c r="C28097">
        <v>76460</v>
      </c>
      <c r="D28097" t="s">
        <v>35173</v>
      </c>
      <c r="E28097">
        <v>4.9721000000000002</v>
      </c>
    </row>
    <row r="28098" spans="1:5" x14ac:dyDescent="0.15">
      <c r="A28098" t="s">
        <v>35174</v>
      </c>
      <c r="B28098" s="1">
        <v>45497</v>
      </c>
      <c r="C28098">
        <v>76460</v>
      </c>
      <c r="D28098" t="s">
        <v>35175</v>
      </c>
      <c r="E28098">
        <v>5.0278</v>
      </c>
    </row>
    <row r="28099" spans="1:5" x14ac:dyDescent="0.15">
      <c r="A28099" t="s">
        <v>35176</v>
      </c>
      <c r="B28099" s="1">
        <v>45589</v>
      </c>
      <c r="C28099">
        <v>76460</v>
      </c>
      <c r="D28099" t="s">
        <v>10809</v>
      </c>
      <c r="E28099">
        <v>5.0492999999999997</v>
      </c>
    </row>
    <row r="28100" spans="1:5" x14ac:dyDescent="0.15">
      <c r="A28100" t="s">
        <v>35177</v>
      </c>
      <c r="B28100" s="1">
        <v>45681</v>
      </c>
      <c r="C28100">
        <v>76460</v>
      </c>
      <c r="D28100" t="s">
        <v>4513</v>
      </c>
      <c r="E28100">
        <v>6.0797999999999996</v>
      </c>
    </row>
    <row r="28101" spans="1:5" x14ac:dyDescent="0.15">
      <c r="A28101" t="s">
        <v>35178</v>
      </c>
      <c r="B28101" s="1">
        <v>45772</v>
      </c>
      <c r="C28101">
        <v>76460</v>
      </c>
      <c r="D28101" t="s">
        <v>10111</v>
      </c>
      <c r="E28101">
        <v>5.3205999999999998</v>
      </c>
    </row>
    <row r="28102" spans="1:5" x14ac:dyDescent="0.15">
      <c r="A28102" t="s">
        <v>35179</v>
      </c>
      <c r="B28102" s="1">
        <v>45863</v>
      </c>
      <c r="C28102">
        <v>76460</v>
      </c>
      <c r="D28102" t="s">
        <v>4517</v>
      </c>
      <c r="E28102">
        <v>6.0894000000000004</v>
      </c>
    </row>
    <row r="28103" spans="1:5" x14ac:dyDescent="0.15">
      <c r="A28103" t="s">
        <v>35180</v>
      </c>
      <c r="B28103" s="1">
        <v>44558</v>
      </c>
      <c r="C28103">
        <v>76490</v>
      </c>
      <c r="D28103" t="s">
        <v>4366</v>
      </c>
      <c r="E28103">
        <v>4.9943</v>
      </c>
    </row>
    <row r="28104" spans="1:5" x14ac:dyDescent="0.15">
      <c r="A28104" t="s">
        <v>35181</v>
      </c>
      <c r="B28104" s="1">
        <v>44656</v>
      </c>
      <c r="C28104">
        <v>76490</v>
      </c>
      <c r="D28104" t="s">
        <v>34364</v>
      </c>
      <c r="E28104">
        <v>5.2530999999999999</v>
      </c>
    </row>
    <row r="28105" spans="1:5" x14ac:dyDescent="0.15">
      <c r="A28105" t="s">
        <v>35182</v>
      </c>
      <c r="B28105" s="1">
        <v>44740</v>
      </c>
      <c r="C28105">
        <v>76490</v>
      </c>
      <c r="D28105" t="s">
        <v>24788</v>
      </c>
      <c r="E28105">
        <v>4.4177999999999997</v>
      </c>
    </row>
    <row r="28106" spans="1:5" x14ac:dyDescent="0.15">
      <c r="A28106" t="s">
        <v>35183</v>
      </c>
      <c r="B28106" s="1">
        <v>44831</v>
      </c>
      <c r="C28106">
        <v>76490</v>
      </c>
      <c r="D28106" t="s">
        <v>27445</v>
      </c>
      <c r="E28106">
        <v>5.7492000000000001</v>
      </c>
    </row>
    <row r="28107" spans="1:5" x14ac:dyDescent="0.15">
      <c r="A28107" t="s">
        <v>35184</v>
      </c>
      <c r="B28107" s="1">
        <v>44922</v>
      </c>
      <c r="C28107">
        <v>76490</v>
      </c>
      <c r="D28107" t="s">
        <v>24790</v>
      </c>
      <c r="E28107">
        <v>5.6683000000000003</v>
      </c>
    </row>
    <row r="28108" spans="1:5" x14ac:dyDescent="0.15">
      <c r="A28108" t="s">
        <v>35185</v>
      </c>
      <c r="B28108" s="1">
        <v>45020</v>
      </c>
      <c r="C28108">
        <v>76490</v>
      </c>
      <c r="D28108" t="s">
        <v>4368</v>
      </c>
      <c r="E28108">
        <v>5.4146000000000001</v>
      </c>
    </row>
    <row r="28109" spans="1:5" x14ac:dyDescent="0.15">
      <c r="A28109" t="s">
        <v>35186</v>
      </c>
      <c r="B28109" s="1">
        <v>45104</v>
      </c>
      <c r="C28109">
        <v>76490</v>
      </c>
      <c r="D28109" t="s">
        <v>4370</v>
      </c>
      <c r="E28109">
        <v>5.9619999999999997</v>
      </c>
    </row>
    <row r="28110" spans="1:5" x14ac:dyDescent="0.15">
      <c r="A28110" t="s">
        <v>35187</v>
      </c>
      <c r="B28110" s="1">
        <v>45195</v>
      </c>
      <c r="C28110">
        <v>76490</v>
      </c>
      <c r="D28110" t="s">
        <v>35188</v>
      </c>
      <c r="E28110">
        <v>5.5919999999999996</v>
      </c>
    </row>
    <row r="28111" spans="1:5" x14ac:dyDescent="0.15">
      <c r="A28111" t="s">
        <v>35189</v>
      </c>
      <c r="B28111" s="1">
        <v>45286</v>
      </c>
      <c r="C28111">
        <v>76490</v>
      </c>
      <c r="D28111" t="s">
        <v>20413</v>
      </c>
      <c r="E28111">
        <v>6.5185000000000004</v>
      </c>
    </row>
    <row r="28112" spans="1:5" x14ac:dyDescent="0.15">
      <c r="A28112" t="s">
        <v>35190</v>
      </c>
      <c r="B28112" s="1">
        <v>45384</v>
      </c>
      <c r="C28112">
        <v>76490</v>
      </c>
      <c r="D28112" t="s">
        <v>4376</v>
      </c>
      <c r="E28112">
        <v>5.7740999999999998</v>
      </c>
    </row>
    <row r="28113" spans="1:5" x14ac:dyDescent="0.15">
      <c r="A28113" t="s">
        <v>35191</v>
      </c>
      <c r="B28113" s="1">
        <v>45468</v>
      </c>
      <c r="C28113">
        <v>76490</v>
      </c>
      <c r="D28113" t="s">
        <v>4378</v>
      </c>
      <c r="E28113">
        <v>6.2297000000000002</v>
      </c>
    </row>
    <row r="28114" spans="1:5" x14ac:dyDescent="0.15">
      <c r="A28114" t="s">
        <v>35192</v>
      </c>
      <c r="B28114" s="1">
        <v>45559</v>
      </c>
      <c r="C28114">
        <v>76490</v>
      </c>
      <c r="D28114" t="s">
        <v>35193</v>
      </c>
      <c r="E28114">
        <v>6.5442</v>
      </c>
    </row>
    <row r="28115" spans="1:5" x14ac:dyDescent="0.15">
      <c r="A28115" t="s">
        <v>35194</v>
      </c>
      <c r="B28115" s="1">
        <v>45666</v>
      </c>
      <c r="C28115">
        <v>76490</v>
      </c>
      <c r="D28115" t="s">
        <v>27458</v>
      </c>
      <c r="E28115">
        <v>6.6063999999999998</v>
      </c>
    </row>
    <row r="28116" spans="1:5" x14ac:dyDescent="0.15">
      <c r="A28116" t="s">
        <v>35195</v>
      </c>
      <c r="B28116" s="1">
        <v>45757</v>
      </c>
      <c r="C28116">
        <v>76490</v>
      </c>
      <c r="D28116" t="s">
        <v>35196</v>
      </c>
      <c r="E28116">
        <v>5.9275000000000002</v>
      </c>
    </row>
    <row r="28117" spans="1:5" x14ac:dyDescent="0.15">
      <c r="A28117" t="s">
        <v>35197</v>
      </c>
      <c r="B28117" s="1">
        <v>45757</v>
      </c>
      <c r="C28117">
        <v>76490</v>
      </c>
      <c r="D28117" t="s">
        <v>35198</v>
      </c>
      <c r="E28117">
        <v>6.7839</v>
      </c>
    </row>
    <row r="28118" spans="1:5" x14ac:dyDescent="0.15">
      <c r="A28118" t="s">
        <v>35199</v>
      </c>
      <c r="B28118" s="1">
        <v>45848</v>
      </c>
      <c r="C28118">
        <v>76490</v>
      </c>
      <c r="D28118" t="s">
        <v>27462</v>
      </c>
      <c r="E28118">
        <v>6.0651999999999999</v>
      </c>
    </row>
    <row r="28119" spans="1:5" x14ac:dyDescent="0.15">
      <c r="A28119" t="s">
        <v>35200</v>
      </c>
      <c r="B28119" s="1">
        <v>45244</v>
      </c>
      <c r="C28119">
        <v>76700</v>
      </c>
      <c r="D28119" t="s">
        <v>801</v>
      </c>
      <c r="E28119">
        <v>5.9535</v>
      </c>
    </row>
    <row r="28120" spans="1:5" x14ac:dyDescent="0.15">
      <c r="A28120" t="s">
        <v>35201</v>
      </c>
      <c r="B28120" s="1">
        <v>45335</v>
      </c>
      <c r="C28120">
        <v>76700</v>
      </c>
      <c r="D28120" t="s">
        <v>803</v>
      </c>
      <c r="E28120">
        <v>5.5796000000000001</v>
      </c>
    </row>
    <row r="28121" spans="1:5" x14ac:dyDescent="0.15">
      <c r="A28121" t="s">
        <v>35202</v>
      </c>
      <c r="B28121" s="1">
        <v>45426</v>
      </c>
      <c r="C28121">
        <v>76700</v>
      </c>
      <c r="D28121" t="s">
        <v>560</v>
      </c>
      <c r="E28121">
        <v>5.5381</v>
      </c>
    </row>
    <row r="28122" spans="1:5" x14ac:dyDescent="0.15">
      <c r="A28122" t="s">
        <v>35203</v>
      </c>
      <c r="B28122" s="1">
        <v>45513</v>
      </c>
      <c r="C28122">
        <v>76700</v>
      </c>
      <c r="D28122" t="s">
        <v>562</v>
      </c>
      <c r="E28122">
        <v>5.2156000000000002</v>
      </c>
    </row>
    <row r="28123" spans="1:5" x14ac:dyDescent="0.15">
      <c r="A28123" t="s">
        <v>35204</v>
      </c>
      <c r="B28123" s="1">
        <v>45609</v>
      </c>
      <c r="C28123">
        <v>76700</v>
      </c>
      <c r="D28123" t="s">
        <v>564</v>
      </c>
      <c r="E28123">
        <v>5.4592000000000001</v>
      </c>
    </row>
    <row r="28124" spans="1:5" x14ac:dyDescent="0.15">
      <c r="A28124" t="s">
        <v>35205</v>
      </c>
      <c r="B28124" s="1">
        <v>45701</v>
      </c>
      <c r="C28124">
        <v>76700</v>
      </c>
      <c r="D28124" t="s">
        <v>566</v>
      </c>
      <c r="E28124">
        <v>4.7202999999999999</v>
      </c>
    </row>
    <row r="28125" spans="1:5" x14ac:dyDescent="0.15">
      <c r="A28125" t="s">
        <v>35206</v>
      </c>
      <c r="B28125" s="1">
        <v>45791</v>
      </c>
      <c r="C28125">
        <v>76700</v>
      </c>
      <c r="D28125" t="s">
        <v>598</v>
      </c>
      <c r="E28125">
        <v>5.3574000000000002</v>
      </c>
    </row>
    <row r="28126" spans="1:5" x14ac:dyDescent="0.15">
      <c r="A28126" t="s">
        <v>35207</v>
      </c>
      <c r="B28126" s="1">
        <v>45876</v>
      </c>
      <c r="C28126">
        <v>76700</v>
      </c>
      <c r="D28126" t="s">
        <v>75</v>
      </c>
      <c r="E28126">
        <v>4.6368</v>
      </c>
    </row>
    <row r="28127" spans="1:5" x14ac:dyDescent="0.15">
      <c r="A28127" t="s">
        <v>35208</v>
      </c>
      <c r="B28127" s="1">
        <v>45392</v>
      </c>
      <c r="C28127">
        <v>76730</v>
      </c>
      <c r="D28127" t="s">
        <v>35209</v>
      </c>
      <c r="E28127">
        <v>5.5418000000000003</v>
      </c>
    </row>
    <row r="28128" spans="1:5" x14ac:dyDescent="0.15">
      <c r="A28128" t="s">
        <v>35210</v>
      </c>
      <c r="B28128" s="1">
        <v>45483</v>
      </c>
      <c r="C28128">
        <v>76730</v>
      </c>
      <c r="D28128" t="s">
        <v>35211</v>
      </c>
      <c r="E28128">
        <v>4.8526999999999996</v>
      </c>
    </row>
    <row r="28129" spans="1:5" x14ac:dyDescent="0.15">
      <c r="A28129" t="s">
        <v>35212</v>
      </c>
      <c r="B28129" s="1">
        <v>45575</v>
      </c>
      <c r="C28129">
        <v>76730</v>
      </c>
      <c r="D28129" t="s">
        <v>35213</v>
      </c>
      <c r="E28129">
        <v>5.5968</v>
      </c>
    </row>
    <row r="28130" spans="1:5" x14ac:dyDescent="0.15">
      <c r="A28130" t="s">
        <v>35214</v>
      </c>
      <c r="B28130" s="1">
        <v>45667</v>
      </c>
      <c r="C28130">
        <v>76730</v>
      </c>
      <c r="D28130" t="s">
        <v>35215</v>
      </c>
      <c r="E28130">
        <v>6.0631000000000004</v>
      </c>
    </row>
    <row r="28131" spans="1:5" x14ac:dyDescent="0.15">
      <c r="A28131" t="s">
        <v>35216</v>
      </c>
      <c r="B28131" s="1">
        <v>45757</v>
      </c>
      <c r="C28131">
        <v>76730</v>
      </c>
      <c r="D28131" t="s">
        <v>35217</v>
      </c>
      <c r="E28131">
        <v>6.3223000000000003</v>
      </c>
    </row>
    <row r="28132" spans="1:5" x14ac:dyDescent="0.15">
      <c r="A28132" t="s">
        <v>35218</v>
      </c>
      <c r="B28132" s="1">
        <v>45848</v>
      </c>
      <c r="C28132">
        <v>76730</v>
      </c>
      <c r="D28132" t="s">
        <v>35219</v>
      </c>
      <c r="E28132">
        <v>5.9991000000000003</v>
      </c>
    </row>
    <row r="28133" spans="1:5" x14ac:dyDescent="0.15">
      <c r="A28133" t="s">
        <v>35220</v>
      </c>
      <c r="B28133" s="1">
        <v>45001</v>
      </c>
      <c r="C28133">
        <v>76740</v>
      </c>
      <c r="D28133" t="s">
        <v>15477</v>
      </c>
      <c r="E28133">
        <v>4.4602000000000004</v>
      </c>
    </row>
    <row r="28134" spans="1:5" x14ac:dyDescent="0.15">
      <c r="A28134" t="s">
        <v>35221</v>
      </c>
      <c r="B28134" s="1">
        <v>45090</v>
      </c>
      <c r="C28134">
        <v>76740</v>
      </c>
      <c r="D28134" t="s">
        <v>19971</v>
      </c>
      <c r="E28134">
        <v>5.4217000000000004</v>
      </c>
    </row>
    <row r="28135" spans="1:5" x14ac:dyDescent="0.15">
      <c r="A28135" t="s">
        <v>35222</v>
      </c>
      <c r="B28135" s="1">
        <v>45274</v>
      </c>
      <c r="C28135">
        <v>76740</v>
      </c>
      <c r="D28135" t="s">
        <v>15483</v>
      </c>
      <c r="E28135">
        <v>5.3827999999999996</v>
      </c>
    </row>
    <row r="28136" spans="1:5" x14ac:dyDescent="0.15">
      <c r="A28136" t="s">
        <v>35223</v>
      </c>
      <c r="B28136" s="1">
        <v>45365</v>
      </c>
      <c r="C28136">
        <v>76740</v>
      </c>
      <c r="D28136" t="s">
        <v>7682</v>
      </c>
      <c r="E28136">
        <v>5.5364000000000004</v>
      </c>
    </row>
    <row r="28137" spans="1:5" x14ac:dyDescent="0.15">
      <c r="A28137" t="s">
        <v>35224</v>
      </c>
      <c r="B28137" s="1">
        <v>45456</v>
      </c>
      <c r="C28137">
        <v>76740</v>
      </c>
      <c r="D28137" t="s">
        <v>19976</v>
      </c>
      <c r="E28137">
        <v>4.5774999999999997</v>
      </c>
    </row>
    <row r="28138" spans="1:5" x14ac:dyDescent="0.15">
      <c r="A28138" t="s">
        <v>35225</v>
      </c>
      <c r="B28138" s="1">
        <v>45548</v>
      </c>
      <c r="C28138">
        <v>76740</v>
      </c>
      <c r="D28138" t="s">
        <v>15488</v>
      </c>
      <c r="E28138">
        <v>4.6394000000000002</v>
      </c>
    </row>
    <row r="28139" spans="1:5" x14ac:dyDescent="0.15">
      <c r="A28139" t="s">
        <v>35226</v>
      </c>
      <c r="B28139" s="1">
        <v>45639</v>
      </c>
      <c r="C28139">
        <v>76740</v>
      </c>
      <c r="D28139" t="s">
        <v>6691</v>
      </c>
      <c r="E28139">
        <v>3.5522</v>
      </c>
    </row>
    <row r="28140" spans="1:5" x14ac:dyDescent="0.15">
      <c r="A28140" t="s">
        <v>35227</v>
      </c>
      <c r="B28140" s="1">
        <v>45730</v>
      </c>
      <c r="C28140">
        <v>76740</v>
      </c>
      <c r="D28140" t="s">
        <v>6693</v>
      </c>
      <c r="E28140">
        <v>5.0202999999999998</v>
      </c>
    </row>
    <row r="28141" spans="1:5" x14ac:dyDescent="0.15">
      <c r="A28141" t="s">
        <v>35228</v>
      </c>
      <c r="B28141" s="1">
        <v>45821</v>
      </c>
      <c r="C28141">
        <v>76740</v>
      </c>
      <c r="D28141" t="s">
        <v>15493</v>
      </c>
      <c r="E28141">
        <v>4.8681000000000001</v>
      </c>
    </row>
    <row r="28142" spans="1:5" x14ac:dyDescent="0.15">
      <c r="A28142" t="s">
        <v>35229</v>
      </c>
      <c r="B28142" s="1">
        <v>44606</v>
      </c>
      <c r="C28142">
        <v>76770</v>
      </c>
      <c r="D28142" t="s">
        <v>45</v>
      </c>
      <c r="E28142">
        <v>4.7804000000000002</v>
      </c>
    </row>
    <row r="28143" spans="1:5" x14ac:dyDescent="0.15">
      <c r="A28143" t="s">
        <v>35230</v>
      </c>
      <c r="B28143" s="1">
        <v>44694</v>
      </c>
      <c r="C28143">
        <v>76770</v>
      </c>
      <c r="D28143" t="s">
        <v>6652</v>
      </c>
      <c r="E28143">
        <v>4.6700999999999997</v>
      </c>
    </row>
    <row r="28144" spans="1:5" x14ac:dyDescent="0.15">
      <c r="A28144" t="s">
        <v>35231</v>
      </c>
      <c r="B28144" s="1">
        <v>44785</v>
      </c>
      <c r="C28144">
        <v>76770</v>
      </c>
      <c r="D28144" t="s">
        <v>49</v>
      </c>
      <c r="E28144">
        <v>4.6020000000000003</v>
      </c>
    </row>
    <row r="28145" spans="1:5" x14ac:dyDescent="0.15">
      <c r="A28145" t="s">
        <v>35232</v>
      </c>
      <c r="B28145" s="1">
        <v>44879</v>
      </c>
      <c r="C28145">
        <v>76770</v>
      </c>
      <c r="D28145" t="s">
        <v>793</v>
      </c>
      <c r="E28145">
        <v>4.2827000000000002</v>
      </c>
    </row>
    <row r="28146" spans="1:5" x14ac:dyDescent="0.15">
      <c r="A28146" t="s">
        <v>35233</v>
      </c>
      <c r="B28146" s="1">
        <v>45016</v>
      </c>
      <c r="C28146">
        <v>76770</v>
      </c>
      <c r="D28146" t="s">
        <v>1977</v>
      </c>
      <c r="E28146">
        <v>4.9812000000000003</v>
      </c>
    </row>
    <row r="28147" spans="1:5" x14ac:dyDescent="0.15">
      <c r="A28147" t="s">
        <v>35234</v>
      </c>
      <c r="B28147" s="1">
        <v>45061</v>
      </c>
      <c r="C28147">
        <v>76770</v>
      </c>
      <c r="D28147" t="s">
        <v>1058</v>
      </c>
      <c r="E28147">
        <v>4.5507999999999997</v>
      </c>
    </row>
    <row r="28148" spans="1:5" x14ac:dyDescent="0.15">
      <c r="A28148" t="s">
        <v>35235</v>
      </c>
      <c r="B28148" s="1">
        <v>45105</v>
      </c>
      <c r="C28148">
        <v>76770</v>
      </c>
      <c r="D28148" t="s">
        <v>4398</v>
      </c>
      <c r="E28148">
        <v>4.8498000000000001</v>
      </c>
    </row>
    <row r="28149" spans="1:5" x14ac:dyDescent="0.15">
      <c r="A28149" t="s">
        <v>35236</v>
      </c>
      <c r="B28149" s="1">
        <v>45152</v>
      </c>
      <c r="C28149">
        <v>76770</v>
      </c>
      <c r="D28149" t="s">
        <v>799</v>
      </c>
      <c r="E28149">
        <v>4.9878999999999998</v>
      </c>
    </row>
    <row r="28150" spans="1:5" x14ac:dyDescent="0.15">
      <c r="A28150" t="s">
        <v>35237</v>
      </c>
      <c r="B28150" s="1">
        <v>45244</v>
      </c>
      <c r="C28150">
        <v>76770</v>
      </c>
      <c r="D28150" t="s">
        <v>20960</v>
      </c>
      <c r="E28150">
        <v>5.1429</v>
      </c>
    </row>
    <row r="28151" spans="1:5" x14ac:dyDescent="0.15">
      <c r="A28151" t="s">
        <v>35238</v>
      </c>
      <c r="B28151" s="1">
        <v>45336</v>
      </c>
      <c r="C28151">
        <v>76770</v>
      </c>
      <c r="D28151" t="s">
        <v>20962</v>
      </c>
      <c r="E28151">
        <v>6.3048999999999999</v>
      </c>
    </row>
    <row r="28152" spans="1:5" x14ac:dyDescent="0.15">
      <c r="A28152" t="s">
        <v>35239</v>
      </c>
      <c r="B28152" s="1">
        <v>45427</v>
      </c>
      <c r="C28152">
        <v>76770</v>
      </c>
      <c r="D28152" t="s">
        <v>710</v>
      </c>
      <c r="E28152">
        <v>5.4626999999999999</v>
      </c>
    </row>
    <row r="28153" spans="1:5" x14ac:dyDescent="0.15">
      <c r="A28153" t="s">
        <v>35240</v>
      </c>
      <c r="B28153" s="1">
        <v>45448</v>
      </c>
      <c r="C28153">
        <v>76770</v>
      </c>
      <c r="D28153" t="s">
        <v>35241</v>
      </c>
      <c r="E28153">
        <v>5.5614999999999997</v>
      </c>
    </row>
    <row r="28154" spans="1:5" x14ac:dyDescent="0.15">
      <c r="A28154" t="s">
        <v>35242</v>
      </c>
      <c r="B28154" s="1">
        <v>45467</v>
      </c>
      <c r="C28154">
        <v>76770</v>
      </c>
      <c r="D28154" t="s">
        <v>35243</v>
      </c>
      <c r="E28154">
        <v>5.5622999999999996</v>
      </c>
    </row>
    <row r="28155" spans="1:5" x14ac:dyDescent="0.15">
      <c r="A28155" t="s">
        <v>35244</v>
      </c>
      <c r="B28155" s="1">
        <v>45518</v>
      </c>
      <c r="C28155">
        <v>76770</v>
      </c>
      <c r="D28155" t="s">
        <v>562</v>
      </c>
      <c r="E28155">
        <v>5.2237</v>
      </c>
    </row>
    <row r="28156" spans="1:5" x14ac:dyDescent="0.15">
      <c r="A28156" t="s">
        <v>35245</v>
      </c>
      <c r="B28156" s="1">
        <v>45610</v>
      </c>
      <c r="C28156">
        <v>76770</v>
      </c>
      <c r="D28156" t="s">
        <v>564</v>
      </c>
      <c r="E28156">
        <v>4.7972999999999999</v>
      </c>
    </row>
    <row r="28157" spans="1:5" x14ac:dyDescent="0.15">
      <c r="A28157" t="s">
        <v>35246</v>
      </c>
      <c r="B28157" s="1">
        <v>45702</v>
      </c>
      <c r="C28157">
        <v>76770</v>
      </c>
      <c r="D28157" t="s">
        <v>8720</v>
      </c>
      <c r="E28157">
        <v>4.9459999999999997</v>
      </c>
    </row>
    <row r="28158" spans="1:5" x14ac:dyDescent="0.15">
      <c r="A28158" t="s">
        <v>35247</v>
      </c>
      <c r="B28158" s="1">
        <v>45792</v>
      </c>
      <c r="C28158">
        <v>76770</v>
      </c>
      <c r="D28158" t="s">
        <v>568</v>
      </c>
      <c r="E28158">
        <v>5.8826000000000001</v>
      </c>
    </row>
    <row r="28159" spans="1:5" x14ac:dyDescent="0.15">
      <c r="A28159" t="s">
        <v>35248</v>
      </c>
      <c r="B28159" s="1">
        <v>45813</v>
      </c>
      <c r="C28159">
        <v>76770</v>
      </c>
      <c r="D28159" t="s">
        <v>7868</v>
      </c>
      <c r="E28159">
        <v>5.8840000000000003</v>
      </c>
    </row>
    <row r="28160" spans="1:5" x14ac:dyDescent="0.15">
      <c r="A28160" t="s">
        <v>35249</v>
      </c>
      <c r="B28160" s="1">
        <v>45831</v>
      </c>
      <c r="C28160">
        <v>76770</v>
      </c>
      <c r="D28160" t="s">
        <v>35250</v>
      </c>
      <c r="E28160">
        <v>5.883</v>
      </c>
    </row>
    <row r="28161" spans="1:5" x14ac:dyDescent="0.15">
      <c r="A28161" t="s">
        <v>35251</v>
      </c>
      <c r="B28161" s="1">
        <v>45883</v>
      </c>
      <c r="C28161">
        <v>76770</v>
      </c>
      <c r="D28161" t="s">
        <v>75</v>
      </c>
      <c r="E28161">
        <v>5.4542999999999999</v>
      </c>
    </row>
    <row r="28162" spans="1:5" x14ac:dyDescent="0.15">
      <c r="A28162" t="s">
        <v>35252</v>
      </c>
      <c r="B28162" s="1">
        <v>45547</v>
      </c>
      <c r="C28162">
        <v>76780</v>
      </c>
      <c r="D28162" t="s">
        <v>10487</v>
      </c>
      <c r="E28162">
        <v>5.1363000000000003</v>
      </c>
    </row>
    <row r="28163" spans="1:5" x14ac:dyDescent="0.15">
      <c r="A28163" t="s">
        <v>35253</v>
      </c>
      <c r="B28163" s="1">
        <v>45638</v>
      </c>
      <c r="C28163">
        <v>76780</v>
      </c>
      <c r="D28163" t="s">
        <v>6598</v>
      </c>
      <c r="E28163">
        <v>5.0810000000000004</v>
      </c>
    </row>
    <row r="28164" spans="1:5" x14ac:dyDescent="0.15">
      <c r="A28164" t="s">
        <v>35254</v>
      </c>
      <c r="B28164" s="1">
        <v>45729</v>
      </c>
      <c r="C28164">
        <v>76780</v>
      </c>
      <c r="D28164" t="s">
        <v>1222</v>
      </c>
      <c r="E28164">
        <v>5.8730000000000002</v>
      </c>
    </row>
    <row r="28165" spans="1:5" x14ac:dyDescent="0.15">
      <c r="A28165" t="s">
        <v>35255</v>
      </c>
      <c r="B28165" s="1">
        <v>45819</v>
      </c>
      <c r="C28165">
        <v>76780</v>
      </c>
      <c r="D28165" t="s">
        <v>1224</v>
      </c>
      <c r="E28165">
        <v>5.6684000000000001</v>
      </c>
    </row>
    <row r="28166" spans="1:5" x14ac:dyDescent="0.15">
      <c r="A28166" t="s">
        <v>35256</v>
      </c>
      <c r="B28166" s="1">
        <v>45021</v>
      </c>
      <c r="C28166">
        <v>76790</v>
      </c>
      <c r="D28166" t="s">
        <v>3931</v>
      </c>
      <c r="E28166">
        <v>5.6863999999999999</v>
      </c>
    </row>
    <row r="28167" spans="1:5" x14ac:dyDescent="0.15">
      <c r="A28167" t="s">
        <v>35257</v>
      </c>
      <c r="B28167" s="1">
        <v>45112</v>
      </c>
      <c r="C28167">
        <v>76790</v>
      </c>
      <c r="D28167" t="s">
        <v>6041</v>
      </c>
      <c r="E28167">
        <v>5.8959999999999999</v>
      </c>
    </row>
    <row r="28168" spans="1:5" x14ac:dyDescent="0.15">
      <c r="A28168" t="s">
        <v>35258</v>
      </c>
      <c r="B28168" s="1">
        <v>45204</v>
      </c>
      <c r="C28168">
        <v>76790</v>
      </c>
      <c r="D28168" t="s">
        <v>6043</v>
      </c>
      <c r="E28168">
        <v>5.8255999999999997</v>
      </c>
    </row>
    <row r="28169" spans="1:5" x14ac:dyDescent="0.15">
      <c r="A28169" t="s">
        <v>35259</v>
      </c>
      <c r="B28169" s="1">
        <v>45296</v>
      </c>
      <c r="C28169">
        <v>76790</v>
      </c>
      <c r="D28169" t="s">
        <v>6045</v>
      </c>
      <c r="E28169">
        <v>5.2206000000000001</v>
      </c>
    </row>
    <row r="28170" spans="1:5" x14ac:dyDescent="0.15">
      <c r="A28170" t="s">
        <v>35260</v>
      </c>
      <c r="B28170" s="1">
        <v>45387</v>
      </c>
      <c r="C28170">
        <v>76790</v>
      </c>
      <c r="D28170" t="s">
        <v>3935</v>
      </c>
      <c r="E28170">
        <v>5.1942000000000004</v>
      </c>
    </row>
    <row r="28171" spans="1:5" x14ac:dyDescent="0.15">
      <c r="A28171" t="s">
        <v>35261</v>
      </c>
      <c r="B28171" s="1">
        <v>45478</v>
      </c>
      <c r="C28171">
        <v>76790</v>
      </c>
      <c r="D28171" t="s">
        <v>6048</v>
      </c>
      <c r="E28171">
        <v>6.7332000000000001</v>
      </c>
    </row>
    <row r="28172" spans="1:5" x14ac:dyDescent="0.15">
      <c r="A28172" t="s">
        <v>35262</v>
      </c>
      <c r="B28172" s="1">
        <v>45569</v>
      </c>
      <c r="C28172">
        <v>76790</v>
      </c>
      <c r="D28172" t="s">
        <v>6050</v>
      </c>
      <c r="E28172">
        <v>5.7544000000000004</v>
      </c>
    </row>
    <row r="28173" spans="1:5" x14ac:dyDescent="0.15">
      <c r="A28173" t="s">
        <v>35263</v>
      </c>
      <c r="B28173" s="1">
        <v>45664</v>
      </c>
      <c r="C28173">
        <v>76790</v>
      </c>
      <c r="D28173" t="s">
        <v>6052</v>
      </c>
      <c r="E28173">
        <v>5.9987000000000004</v>
      </c>
    </row>
    <row r="28174" spans="1:5" x14ac:dyDescent="0.15">
      <c r="A28174" t="s">
        <v>35264</v>
      </c>
      <c r="B28174" s="1">
        <v>45754</v>
      </c>
      <c r="C28174">
        <v>76790</v>
      </c>
      <c r="D28174" t="s">
        <v>3942</v>
      </c>
      <c r="E28174">
        <v>5.7964000000000002</v>
      </c>
    </row>
    <row r="28175" spans="1:5" x14ac:dyDescent="0.15">
      <c r="A28175" t="s">
        <v>35265</v>
      </c>
      <c r="B28175" s="1">
        <v>45842</v>
      </c>
      <c r="C28175">
        <v>76790</v>
      </c>
      <c r="D28175" t="s">
        <v>6055</v>
      </c>
      <c r="E28175">
        <v>5.8445999999999998</v>
      </c>
    </row>
    <row r="28176" spans="1:5" x14ac:dyDescent="0.15">
      <c r="A28176" t="s">
        <v>35266</v>
      </c>
      <c r="B28176" s="1">
        <v>45061</v>
      </c>
      <c r="C28176">
        <v>76810</v>
      </c>
      <c r="D28176" t="s">
        <v>12443</v>
      </c>
      <c r="E28176">
        <v>5.1257000000000001</v>
      </c>
    </row>
    <row r="28177" spans="1:5" x14ac:dyDescent="0.15">
      <c r="A28177" t="s">
        <v>35267</v>
      </c>
      <c r="B28177" s="1">
        <v>45152</v>
      </c>
      <c r="C28177">
        <v>76810</v>
      </c>
      <c r="D28177" t="s">
        <v>12445</v>
      </c>
      <c r="E28177">
        <v>4.6886000000000001</v>
      </c>
    </row>
    <row r="28178" spans="1:5" x14ac:dyDescent="0.15">
      <c r="A28178" t="s">
        <v>35268</v>
      </c>
      <c r="B28178" s="1">
        <v>45243</v>
      </c>
      <c r="C28178">
        <v>76810</v>
      </c>
      <c r="D28178" t="s">
        <v>35269</v>
      </c>
      <c r="E28178">
        <v>4.7329999999999997</v>
      </c>
    </row>
    <row r="28179" spans="1:5" x14ac:dyDescent="0.15">
      <c r="A28179" t="s">
        <v>35270</v>
      </c>
      <c r="B28179" s="1">
        <v>45336</v>
      </c>
      <c r="C28179">
        <v>76810</v>
      </c>
      <c r="D28179" t="s">
        <v>35271</v>
      </c>
      <c r="E28179">
        <v>4.9649999999999999</v>
      </c>
    </row>
    <row r="28180" spans="1:5" x14ac:dyDescent="0.15">
      <c r="A28180" t="s">
        <v>35272</v>
      </c>
      <c r="B28180" s="1">
        <v>45427</v>
      </c>
      <c r="C28180">
        <v>76810</v>
      </c>
      <c r="D28180" t="s">
        <v>35273</v>
      </c>
      <c r="E28180">
        <v>4.9053000000000004</v>
      </c>
    </row>
    <row r="28181" spans="1:5" x14ac:dyDescent="0.15">
      <c r="A28181" t="s">
        <v>35274</v>
      </c>
      <c r="B28181" s="1">
        <v>45513</v>
      </c>
      <c r="C28181">
        <v>76810</v>
      </c>
      <c r="D28181" t="s">
        <v>35275</v>
      </c>
      <c r="E28181">
        <v>5.0533999999999999</v>
      </c>
    </row>
    <row r="28182" spans="1:5" x14ac:dyDescent="0.15">
      <c r="A28182" t="s">
        <v>35276</v>
      </c>
      <c r="B28182" s="1">
        <v>45610</v>
      </c>
      <c r="C28182">
        <v>76810</v>
      </c>
      <c r="D28182" t="s">
        <v>35277</v>
      </c>
      <c r="E28182">
        <v>4.9204999999999997</v>
      </c>
    </row>
    <row r="28183" spans="1:5" x14ac:dyDescent="0.15">
      <c r="A28183" t="s">
        <v>35278</v>
      </c>
      <c r="B28183" s="1">
        <v>45702</v>
      </c>
      <c r="C28183">
        <v>76810</v>
      </c>
      <c r="D28183" t="s">
        <v>35279</v>
      </c>
      <c r="E28183">
        <v>4.0407000000000002</v>
      </c>
    </row>
    <row r="28184" spans="1:5" x14ac:dyDescent="0.15">
      <c r="A28184" t="s">
        <v>35280</v>
      </c>
      <c r="B28184" s="1">
        <v>45792</v>
      </c>
      <c r="C28184">
        <v>76810</v>
      </c>
      <c r="D28184" t="s">
        <v>35281</v>
      </c>
      <c r="E28184">
        <v>4.9935999999999998</v>
      </c>
    </row>
    <row r="28185" spans="1:5" x14ac:dyDescent="0.15">
      <c r="A28185" t="s">
        <v>35282</v>
      </c>
      <c r="B28185" s="1">
        <v>45877</v>
      </c>
      <c r="C28185">
        <v>76810</v>
      </c>
      <c r="D28185" t="s">
        <v>2961</v>
      </c>
      <c r="E28185">
        <v>6.4823000000000004</v>
      </c>
    </row>
    <row r="28186" spans="1:5" x14ac:dyDescent="0.15">
      <c r="A28186" t="s">
        <v>35283</v>
      </c>
      <c r="B28186" s="1">
        <v>45089</v>
      </c>
      <c r="C28186">
        <v>76820</v>
      </c>
      <c r="D28186" t="s">
        <v>22784</v>
      </c>
      <c r="E28186">
        <v>4.6582999999999997</v>
      </c>
    </row>
    <row r="28187" spans="1:5" x14ac:dyDescent="0.15">
      <c r="A28187" t="s">
        <v>35284</v>
      </c>
      <c r="B28187" s="1">
        <v>45180</v>
      </c>
      <c r="C28187">
        <v>76820</v>
      </c>
      <c r="D28187" t="s">
        <v>33526</v>
      </c>
      <c r="E28187">
        <v>4.5148999999999999</v>
      </c>
    </row>
    <row r="28188" spans="1:5" x14ac:dyDescent="0.15">
      <c r="A28188" t="s">
        <v>35285</v>
      </c>
      <c r="B28188" s="1">
        <v>45274</v>
      </c>
      <c r="C28188">
        <v>76820</v>
      </c>
      <c r="D28188" t="s">
        <v>35286</v>
      </c>
      <c r="E28188">
        <v>6.1752000000000002</v>
      </c>
    </row>
    <row r="28189" spans="1:5" x14ac:dyDescent="0.15">
      <c r="A28189" t="s">
        <v>35287</v>
      </c>
      <c r="B28189" s="1">
        <v>45362</v>
      </c>
      <c r="C28189">
        <v>76820</v>
      </c>
      <c r="D28189" t="s">
        <v>35288</v>
      </c>
      <c r="E28189">
        <v>5.6228999999999996</v>
      </c>
    </row>
    <row r="28190" spans="1:5" x14ac:dyDescent="0.15">
      <c r="A28190" t="s">
        <v>35289</v>
      </c>
      <c r="B28190" s="1">
        <v>45453</v>
      </c>
      <c r="C28190">
        <v>76820</v>
      </c>
      <c r="D28190" t="s">
        <v>11038</v>
      </c>
      <c r="E28190">
        <v>6.5556999999999999</v>
      </c>
    </row>
    <row r="28191" spans="1:5" x14ac:dyDescent="0.15">
      <c r="A28191" t="s">
        <v>35290</v>
      </c>
      <c r="B28191" s="1">
        <v>45545</v>
      </c>
      <c r="C28191">
        <v>76820</v>
      </c>
      <c r="D28191" t="s">
        <v>33534</v>
      </c>
      <c r="E28191">
        <v>5.2190000000000003</v>
      </c>
    </row>
    <row r="28192" spans="1:5" x14ac:dyDescent="0.15">
      <c r="A28192" t="s">
        <v>35291</v>
      </c>
      <c r="B28192" s="1">
        <v>45636</v>
      </c>
      <c r="C28192">
        <v>76820</v>
      </c>
      <c r="D28192" t="s">
        <v>35292</v>
      </c>
      <c r="E28192">
        <v>4.4500999999999999</v>
      </c>
    </row>
    <row r="28193" spans="1:5" x14ac:dyDescent="0.15">
      <c r="A28193" t="s">
        <v>35293</v>
      </c>
      <c r="B28193" s="1">
        <v>45638</v>
      </c>
      <c r="C28193">
        <v>76820</v>
      </c>
      <c r="D28193" t="s">
        <v>35294</v>
      </c>
      <c r="E28193">
        <v>4.9074999999999998</v>
      </c>
    </row>
    <row r="28194" spans="1:5" x14ac:dyDescent="0.15">
      <c r="A28194" t="s">
        <v>35295</v>
      </c>
      <c r="B28194" s="1">
        <v>45726</v>
      </c>
      <c r="C28194">
        <v>76820</v>
      </c>
      <c r="D28194" t="s">
        <v>4725</v>
      </c>
      <c r="E28194">
        <v>5.5179999999999998</v>
      </c>
    </row>
    <row r="28195" spans="1:5" x14ac:dyDescent="0.15">
      <c r="A28195" t="s">
        <v>35296</v>
      </c>
      <c r="B28195" s="1">
        <v>45818</v>
      </c>
      <c r="C28195">
        <v>76820</v>
      </c>
      <c r="D28195" t="s">
        <v>35297</v>
      </c>
      <c r="E28195">
        <v>5.7907000000000002</v>
      </c>
    </row>
    <row r="28196" spans="1:5" x14ac:dyDescent="0.15">
      <c r="A28196" t="s">
        <v>35298</v>
      </c>
      <c r="B28196" s="1">
        <v>44637</v>
      </c>
      <c r="C28196">
        <v>76830</v>
      </c>
      <c r="D28196" t="s">
        <v>18737</v>
      </c>
      <c r="E28196">
        <v>5.5909000000000004</v>
      </c>
    </row>
    <row r="28197" spans="1:5" x14ac:dyDescent="0.15">
      <c r="A28197" t="s">
        <v>35299</v>
      </c>
      <c r="B28197" s="1">
        <v>44910</v>
      </c>
      <c r="C28197">
        <v>76830</v>
      </c>
      <c r="D28197" t="s">
        <v>5671</v>
      </c>
      <c r="E28197">
        <v>4.9873000000000003</v>
      </c>
    </row>
    <row r="28198" spans="1:5" x14ac:dyDescent="0.15">
      <c r="A28198" t="s">
        <v>35300</v>
      </c>
      <c r="B28198" s="1">
        <v>45002</v>
      </c>
      <c r="C28198">
        <v>76830</v>
      </c>
      <c r="D28198" t="s">
        <v>18744</v>
      </c>
      <c r="E28198">
        <v>5.7397999999999998</v>
      </c>
    </row>
    <row r="28199" spans="1:5" x14ac:dyDescent="0.15">
      <c r="A28199" t="s">
        <v>35301</v>
      </c>
      <c r="B28199" s="1">
        <v>45091</v>
      </c>
      <c r="C28199">
        <v>76830</v>
      </c>
      <c r="D28199" t="s">
        <v>3726</v>
      </c>
      <c r="E28199">
        <v>5.7533000000000003</v>
      </c>
    </row>
    <row r="28200" spans="1:5" x14ac:dyDescent="0.15">
      <c r="A28200" t="s">
        <v>35302</v>
      </c>
      <c r="B28200" s="1">
        <v>45183</v>
      </c>
      <c r="C28200">
        <v>76830</v>
      </c>
      <c r="D28200" t="s">
        <v>3728</v>
      </c>
      <c r="E28200">
        <v>5.5336999999999996</v>
      </c>
    </row>
    <row r="28201" spans="1:5" x14ac:dyDescent="0.15">
      <c r="A28201" t="s">
        <v>35303</v>
      </c>
      <c r="B28201" s="1">
        <v>45275</v>
      </c>
      <c r="C28201">
        <v>76830</v>
      </c>
      <c r="D28201" t="s">
        <v>3730</v>
      </c>
      <c r="E28201">
        <v>5.7803000000000004</v>
      </c>
    </row>
    <row r="28202" spans="1:5" x14ac:dyDescent="0.15">
      <c r="A28202" t="s">
        <v>35304</v>
      </c>
      <c r="B28202" s="1">
        <v>45366</v>
      </c>
      <c r="C28202">
        <v>76830</v>
      </c>
      <c r="D28202" t="s">
        <v>21830</v>
      </c>
      <c r="E28202">
        <v>5.8009000000000004</v>
      </c>
    </row>
    <row r="28203" spans="1:5" x14ac:dyDescent="0.15">
      <c r="A28203" t="s">
        <v>35305</v>
      </c>
      <c r="B28203" s="1">
        <v>45457</v>
      </c>
      <c r="C28203">
        <v>76830</v>
      </c>
      <c r="D28203" t="s">
        <v>16337</v>
      </c>
      <c r="E28203">
        <v>5.8639999999999999</v>
      </c>
    </row>
    <row r="28204" spans="1:5" x14ac:dyDescent="0.15">
      <c r="A28204" t="s">
        <v>35306</v>
      </c>
      <c r="B28204" s="1">
        <v>45548</v>
      </c>
      <c r="C28204">
        <v>76830</v>
      </c>
      <c r="D28204" t="s">
        <v>35307</v>
      </c>
      <c r="E28204">
        <v>5.3007999999999997</v>
      </c>
    </row>
    <row r="28205" spans="1:5" x14ac:dyDescent="0.15">
      <c r="A28205" t="s">
        <v>35308</v>
      </c>
      <c r="B28205" s="1">
        <v>45639</v>
      </c>
      <c r="C28205">
        <v>76830</v>
      </c>
      <c r="D28205" t="s">
        <v>3734</v>
      </c>
      <c r="E28205">
        <v>5.9916999999999998</v>
      </c>
    </row>
    <row r="28206" spans="1:5" x14ac:dyDescent="0.15">
      <c r="A28206" t="s">
        <v>35309</v>
      </c>
      <c r="B28206" s="1">
        <v>45733</v>
      </c>
      <c r="C28206">
        <v>76830</v>
      </c>
      <c r="D28206" t="s">
        <v>3736</v>
      </c>
      <c r="E28206">
        <v>5.6016000000000004</v>
      </c>
    </row>
    <row r="28207" spans="1:5" x14ac:dyDescent="0.15">
      <c r="A28207" t="s">
        <v>35310</v>
      </c>
      <c r="B28207" s="1">
        <v>45821</v>
      </c>
      <c r="C28207">
        <v>76830</v>
      </c>
      <c r="D28207" t="s">
        <v>3738</v>
      </c>
      <c r="E28207">
        <v>5.5984999999999996</v>
      </c>
    </row>
    <row r="28208" spans="1:5" x14ac:dyDescent="0.15">
      <c r="A28208" t="s">
        <v>35311</v>
      </c>
      <c r="B28208" s="1">
        <v>44694</v>
      </c>
      <c r="C28208">
        <v>76850</v>
      </c>
      <c r="D28208" t="s">
        <v>917</v>
      </c>
      <c r="E28208">
        <v>6.4390999999999998</v>
      </c>
    </row>
    <row r="28209" spans="1:5" x14ac:dyDescent="0.15">
      <c r="A28209" t="s">
        <v>35312</v>
      </c>
      <c r="B28209" s="1">
        <v>44785</v>
      </c>
      <c r="C28209">
        <v>76850</v>
      </c>
      <c r="D28209" t="s">
        <v>1032</v>
      </c>
      <c r="E28209">
        <v>6.7599</v>
      </c>
    </row>
    <row r="28210" spans="1:5" x14ac:dyDescent="0.15">
      <c r="A28210" t="s">
        <v>35313</v>
      </c>
      <c r="B28210" s="1">
        <v>45518</v>
      </c>
      <c r="C28210">
        <v>76850</v>
      </c>
      <c r="D28210" t="s">
        <v>698</v>
      </c>
      <c r="E28210">
        <v>6.6897000000000002</v>
      </c>
    </row>
    <row r="28211" spans="1:5" x14ac:dyDescent="0.15">
      <c r="A28211" t="s">
        <v>35314</v>
      </c>
      <c r="B28211" s="1">
        <v>45610</v>
      </c>
      <c r="C28211">
        <v>76850</v>
      </c>
      <c r="D28211" t="s">
        <v>700</v>
      </c>
      <c r="E28211">
        <v>6.5156999999999998</v>
      </c>
    </row>
    <row r="28212" spans="1:5" x14ac:dyDescent="0.15">
      <c r="A28212" t="s">
        <v>35315</v>
      </c>
      <c r="B28212" s="1">
        <v>45702</v>
      </c>
      <c r="C28212">
        <v>76850</v>
      </c>
      <c r="D28212" t="s">
        <v>690</v>
      </c>
      <c r="E28212">
        <v>6.2328999999999999</v>
      </c>
    </row>
    <row r="28213" spans="1:5" x14ac:dyDescent="0.15">
      <c r="A28213" t="s">
        <v>35316</v>
      </c>
      <c r="B28213" s="1">
        <v>45791</v>
      </c>
      <c r="C28213">
        <v>76850</v>
      </c>
      <c r="D28213" t="s">
        <v>1125</v>
      </c>
      <c r="E28213">
        <v>6.3806000000000003</v>
      </c>
    </row>
    <row r="28214" spans="1:5" x14ac:dyDescent="0.15">
      <c r="A28214" t="s">
        <v>35317</v>
      </c>
      <c r="B28214" s="1">
        <v>45883</v>
      </c>
      <c r="C28214">
        <v>76850</v>
      </c>
      <c r="D28214" t="s">
        <v>707</v>
      </c>
      <c r="E28214">
        <v>6.5281000000000002</v>
      </c>
    </row>
    <row r="28215" spans="1:5" x14ac:dyDescent="0.15">
      <c r="A28215" t="s">
        <v>35318</v>
      </c>
      <c r="B28215" s="1">
        <v>44602</v>
      </c>
      <c r="C28215">
        <v>76860</v>
      </c>
      <c r="D28215" t="s">
        <v>77</v>
      </c>
      <c r="E28215">
        <v>6.0057999999999998</v>
      </c>
    </row>
    <row r="28216" spans="1:5" x14ac:dyDescent="0.15">
      <c r="A28216" t="s">
        <v>35319</v>
      </c>
      <c r="B28216" s="1">
        <v>44693</v>
      </c>
      <c r="C28216">
        <v>76860</v>
      </c>
      <c r="D28216" t="s">
        <v>1771</v>
      </c>
      <c r="E28216">
        <v>5.8882000000000003</v>
      </c>
    </row>
    <row r="28217" spans="1:5" x14ac:dyDescent="0.15">
      <c r="A28217" t="s">
        <v>35320</v>
      </c>
      <c r="B28217" s="1">
        <v>44735</v>
      </c>
      <c r="C28217">
        <v>76860</v>
      </c>
      <c r="D28217" t="s">
        <v>35321</v>
      </c>
      <c r="E28217">
        <v>5.9775999999999998</v>
      </c>
    </row>
    <row r="28218" spans="1:5" x14ac:dyDescent="0.15">
      <c r="A28218" t="s">
        <v>35322</v>
      </c>
      <c r="B28218" s="1">
        <v>44785</v>
      </c>
      <c r="C28218">
        <v>76860</v>
      </c>
      <c r="D28218" t="s">
        <v>6310</v>
      </c>
      <c r="E28218">
        <v>5.7919999999999998</v>
      </c>
    </row>
    <row r="28219" spans="1:5" x14ac:dyDescent="0.15">
      <c r="A28219" t="s">
        <v>35323</v>
      </c>
      <c r="B28219" s="1">
        <v>44970</v>
      </c>
      <c r="C28219">
        <v>76860</v>
      </c>
      <c r="D28219" t="s">
        <v>401</v>
      </c>
      <c r="E28219">
        <v>5.3186</v>
      </c>
    </row>
    <row r="28220" spans="1:5" x14ac:dyDescent="0.15">
      <c r="A28220" t="s">
        <v>35324</v>
      </c>
      <c r="B28220" s="1">
        <v>45061</v>
      </c>
      <c r="C28220">
        <v>76860</v>
      </c>
      <c r="D28220" t="s">
        <v>35325</v>
      </c>
      <c r="E28220">
        <v>5.9146999999999998</v>
      </c>
    </row>
    <row r="28221" spans="1:5" x14ac:dyDescent="0.15">
      <c r="A28221" t="s">
        <v>35326</v>
      </c>
      <c r="B28221" s="1">
        <v>45093</v>
      </c>
      <c r="C28221">
        <v>76860</v>
      </c>
      <c r="D28221" t="s">
        <v>30405</v>
      </c>
      <c r="E28221">
        <v>5.9340000000000002</v>
      </c>
    </row>
    <row r="28222" spans="1:5" x14ac:dyDescent="0.15">
      <c r="A28222" t="s">
        <v>35327</v>
      </c>
      <c r="B28222" s="1">
        <v>45152</v>
      </c>
      <c r="C28222">
        <v>76860</v>
      </c>
      <c r="D28222" t="s">
        <v>903</v>
      </c>
      <c r="E28222">
        <v>7.0041000000000002</v>
      </c>
    </row>
    <row r="28223" spans="1:5" x14ac:dyDescent="0.15">
      <c r="A28223" t="s">
        <v>35328</v>
      </c>
      <c r="B28223" s="1">
        <v>45244</v>
      </c>
      <c r="C28223">
        <v>76860</v>
      </c>
      <c r="D28223" t="s">
        <v>175</v>
      </c>
      <c r="E28223">
        <v>6.4008000000000003</v>
      </c>
    </row>
    <row r="28224" spans="1:5" x14ac:dyDescent="0.15">
      <c r="A28224" t="s">
        <v>35329</v>
      </c>
      <c r="B28224" s="1">
        <v>45336</v>
      </c>
      <c r="C28224">
        <v>76860</v>
      </c>
      <c r="D28224" t="s">
        <v>194</v>
      </c>
      <c r="E28224">
        <v>6.5688000000000004</v>
      </c>
    </row>
    <row r="28225" spans="1:5" x14ac:dyDescent="0.15">
      <c r="A28225" t="s">
        <v>35330</v>
      </c>
      <c r="B28225" s="1">
        <v>45427</v>
      </c>
      <c r="C28225">
        <v>76860</v>
      </c>
      <c r="D28225" t="s">
        <v>177</v>
      </c>
      <c r="E28225">
        <v>5.8125</v>
      </c>
    </row>
    <row r="28226" spans="1:5" x14ac:dyDescent="0.15">
      <c r="A28226" t="s">
        <v>35331</v>
      </c>
      <c r="B28226" s="1">
        <v>45461</v>
      </c>
      <c r="C28226">
        <v>76860</v>
      </c>
      <c r="D28226" t="s">
        <v>1944</v>
      </c>
      <c r="E28226">
        <v>5.9702000000000002</v>
      </c>
    </row>
    <row r="28227" spans="1:5" x14ac:dyDescent="0.15">
      <c r="A28227" t="s">
        <v>35332</v>
      </c>
      <c r="B28227" s="1">
        <v>45518</v>
      </c>
      <c r="C28227">
        <v>76860</v>
      </c>
      <c r="D28227" t="s">
        <v>13408</v>
      </c>
      <c r="E28227">
        <v>6.0351999999999997</v>
      </c>
    </row>
    <row r="28228" spans="1:5" x14ac:dyDescent="0.15">
      <c r="A28228" t="s">
        <v>35333</v>
      </c>
      <c r="B28228" s="1">
        <v>45610</v>
      </c>
      <c r="C28228">
        <v>76860</v>
      </c>
      <c r="D28228" t="s">
        <v>67</v>
      </c>
      <c r="E28228">
        <v>5.3817000000000004</v>
      </c>
    </row>
    <row r="28229" spans="1:5" x14ac:dyDescent="0.15">
      <c r="A28229" t="s">
        <v>35334</v>
      </c>
      <c r="B28229" s="1">
        <v>45701</v>
      </c>
      <c r="C28229">
        <v>76860</v>
      </c>
      <c r="D28229" t="s">
        <v>910</v>
      </c>
      <c r="E28229">
        <v>5.4215</v>
      </c>
    </row>
    <row r="28230" spans="1:5" x14ac:dyDescent="0.15">
      <c r="A28230" t="s">
        <v>35335</v>
      </c>
      <c r="B28230" s="1">
        <v>45792</v>
      </c>
      <c r="C28230">
        <v>76860</v>
      </c>
      <c r="D28230" t="s">
        <v>182</v>
      </c>
      <c r="E28230">
        <v>5.8178999999999998</v>
      </c>
    </row>
    <row r="28231" spans="1:5" x14ac:dyDescent="0.15">
      <c r="A28231" t="s">
        <v>35336</v>
      </c>
      <c r="B28231" s="1">
        <v>45883</v>
      </c>
      <c r="C28231">
        <v>76860</v>
      </c>
      <c r="D28231" t="s">
        <v>89</v>
      </c>
      <c r="E28231">
        <v>5.6829999999999998</v>
      </c>
    </row>
    <row r="28232" spans="1:5" x14ac:dyDescent="0.15">
      <c r="A28232" t="s">
        <v>35337</v>
      </c>
      <c r="B28232" s="1">
        <v>45322</v>
      </c>
      <c r="C28232">
        <v>76870</v>
      </c>
      <c r="D28232" t="s">
        <v>4292</v>
      </c>
      <c r="E28232">
        <v>7.0151000000000003</v>
      </c>
    </row>
    <row r="28233" spans="1:5" x14ac:dyDescent="0.15">
      <c r="A28233" t="s">
        <v>35338</v>
      </c>
      <c r="B28233" s="1">
        <v>45427</v>
      </c>
      <c r="C28233">
        <v>76870</v>
      </c>
      <c r="D28233" t="s">
        <v>6641</v>
      </c>
      <c r="E28233">
        <v>6.4443000000000001</v>
      </c>
    </row>
    <row r="28234" spans="1:5" x14ac:dyDescent="0.15">
      <c r="A28234" t="s">
        <v>35339</v>
      </c>
      <c r="B28234" s="1">
        <v>45504</v>
      </c>
      <c r="C28234">
        <v>76870</v>
      </c>
      <c r="D28234" t="s">
        <v>4172</v>
      </c>
      <c r="E28234">
        <v>7.4179000000000004</v>
      </c>
    </row>
    <row r="28235" spans="1:5" x14ac:dyDescent="0.15">
      <c r="A28235" t="s">
        <v>35340</v>
      </c>
      <c r="B28235" s="1">
        <v>45596</v>
      </c>
      <c r="C28235">
        <v>76870</v>
      </c>
      <c r="D28235" t="s">
        <v>426</v>
      </c>
      <c r="E28235">
        <v>6.6989999999999998</v>
      </c>
    </row>
    <row r="28236" spans="1:5" x14ac:dyDescent="0.15">
      <c r="A28236" t="s">
        <v>35341</v>
      </c>
      <c r="B28236" s="1">
        <v>45687</v>
      </c>
      <c r="C28236">
        <v>76870</v>
      </c>
      <c r="D28236" t="s">
        <v>881</v>
      </c>
      <c r="E28236">
        <v>6.4153000000000002</v>
      </c>
    </row>
    <row r="28237" spans="1:5" x14ac:dyDescent="0.15">
      <c r="A28237" t="s">
        <v>35342</v>
      </c>
      <c r="B28237" s="1">
        <v>45792</v>
      </c>
      <c r="C28237">
        <v>76870</v>
      </c>
      <c r="D28237" t="s">
        <v>1159</v>
      </c>
      <c r="E28237">
        <v>6.3337000000000003</v>
      </c>
    </row>
    <row r="28238" spans="1:5" x14ac:dyDescent="0.15">
      <c r="A28238" t="s">
        <v>35343</v>
      </c>
      <c r="B28238" s="1">
        <v>45869</v>
      </c>
      <c r="C28238">
        <v>76870</v>
      </c>
      <c r="D28238" t="s">
        <v>1027</v>
      </c>
      <c r="E28238">
        <v>5.4566999999999997</v>
      </c>
    </row>
    <row r="28239" spans="1:5" x14ac:dyDescent="0.15">
      <c r="A28239" t="s">
        <v>35344</v>
      </c>
      <c r="B28239" s="1">
        <v>45030</v>
      </c>
      <c r="C28239">
        <v>76890</v>
      </c>
      <c r="D28239" t="s">
        <v>35345</v>
      </c>
      <c r="E28239">
        <v>5.165</v>
      </c>
    </row>
    <row r="28240" spans="1:5" x14ac:dyDescent="0.15">
      <c r="A28240" t="s">
        <v>35346</v>
      </c>
      <c r="B28240" s="1">
        <v>45121</v>
      </c>
      <c r="C28240">
        <v>76890</v>
      </c>
      <c r="D28240" t="s">
        <v>35347</v>
      </c>
      <c r="E28240">
        <v>5.3289</v>
      </c>
    </row>
    <row r="28241" spans="1:5" x14ac:dyDescent="0.15">
      <c r="A28241" t="s">
        <v>35348</v>
      </c>
      <c r="B28241" s="1">
        <v>45212</v>
      </c>
      <c r="C28241">
        <v>76890</v>
      </c>
      <c r="D28241" t="s">
        <v>35349</v>
      </c>
      <c r="E28241">
        <v>4.891</v>
      </c>
    </row>
    <row r="28242" spans="1:5" x14ac:dyDescent="0.15">
      <c r="A28242" t="s">
        <v>35350</v>
      </c>
      <c r="B28242" s="1">
        <v>45303</v>
      </c>
      <c r="C28242">
        <v>76890</v>
      </c>
      <c r="D28242" t="s">
        <v>35351</v>
      </c>
      <c r="E28242">
        <v>4.5667999999999997</v>
      </c>
    </row>
    <row r="28243" spans="1:5" x14ac:dyDescent="0.15">
      <c r="A28243" t="s">
        <v>35352</v>
      </c>
      <c r="B28243" s="1">
        <v>45394</v>
      </c>
      <c r="C28243">
        <v>76890</v>
      </c>
      <c r="D28243" t="s">
        <v>8550</v>
      </c>
      <c r="E28243">
        <v>4.8981000000000003</v>
      </c>
    </row>
    <row r="28244" spans="1:5" x14ac:dyDescent="0.15">
      <c r="A28244" t="s">
        <v>35353</v>
      </c>
      <c r="B28244" s="1">
        <v>45485</v>
      </c>
      <c r="C28244">
        <v>76890</v>
      </c>
      <c r="D28244" t="s">
        <v>4005</v>
      </c>
      <c r="E28244">
        <v>5.7271999999999998</v>
      </c>
    </row>
    <row r="28245" spans="1:5" x14ac:dyDescent="0.15">
      <c r="A28245" t="s">
        <v>35354</v>
      </c>
      <c r="B28245" s="1">
        <v>45580</v>
      </c>
      <c r="C28245">
        <v>76890</v>
      </c>
      <c r="D28245" t="s">
        <v>6380</v>
      </c>
      <c r="E28245">
        <v>4.9404000000000003</v>
      </c>
    </row>
    <row r="28246" spans="1:5" x14ac:dyDescent="0.15">
      <c r="A28246" t="s">
        <v>35355</v>
      </c>
      <c r="B28246" s="1">
        <v>45671</v>
      </c>
      <c r="C28246">
        <v>76890</v>
      </c>
      <c r="D28246" t="s">
        <v>98</v>
      </c>
      <c r="E28246">
        <v>5.1277999999999997</v>
      </c>
    </row>
    <row r="28247" spans="1:5" x14ac:dyDescent="0.15">
      <c r="A28247" t="s">
        <v>35356</v>
      </c>
      <c r="B28247" s="1">
        <v>45761</v>
      </c>
      <c r="C28247">
        <v>76890</v>
      </c>
      <c r="D28247" t="s">
        <v>35357</v>
      </c>
      <c r="E28247">
        <v>5.3394000000000004</v>
      </c>
    </row>
    <row r="28248" spans="1:5" x14ac:dyDescent="0.15">
      <c r="A28248" t="s">
        <v>35358</v>
      </c>
      <c r="B28248" s="1">
        <v>45852</v>
      </c>
      <c r="C28248">
        <v>76890</v>
      </c>
      <c r="D28248" t="s">
        <v>4013</v>
      </c>
      <c r="E28248">
        <v>5.5795000000000003</v>
      </c>
    </row>
    <row r="28249" spans="1:5" x14ac:dyDescent="0.15">
      <c r="A28249" t="s">
        <v>35359</v>
      </c>
      <c r="B28249" s="1">
        <v>44813</v>
      </c>
      <c r="C28249">
        <v>76920</v>
      </c>
      <c r="D28249" t="s">
        <v>35360</v>
      </c>
      <c r="E28249">
        <v>4.9123999999999999</v>
      </c>
    </row>
    <row r="28250" spans="1:5" x14ac:dyDescent="0.15">
      <c r="A28250" t="s">
        <v>35361</v>
      </c>
      <c r="B28250" s="1">
        <v>45086</v>
      </c>
      <c r="C28250">
        <v>76920</v>
      </c>
      <c r="D28250" t="s">
        <v>35362</v>
      </c>
      <c r="E28250">
        <v>6.0263999999999998</v>
      </c>
    </row>
    <row r="28251" spans="1:5" x14ac:dyDescent="0.15">
      <c r="A28251" t="s">
        <v>35363</v>
      </c>
      <c r="B28251" s="1">
        <v>45183</v>
      </c>
      <c r="C28251">
        <v>76920</v>
      </c>
      <c r="D28251" t="s">
        <v>35364</v>
      </c>
      <c r="E28251">
        <v>5.4484000000000004</v>
      </c>
    </row>
    <row r="28252" spans="1:5" x14ac:dyDescent="0.15">
      <c r="A28252" t="s">
        <v>35365</v>
      </c>
      <c r="B28252" s="1">
        <v>45275</v>
      </c>
      <c r="C28252">
        <v>76920</v>
      </c>
      <c r="D28252" t="s">
        <v>35366</v>
      </c>
      <c r="E28252">
        <v>5.0884999999999998</v>
      </c>
    </row>
    <row r="28253" spans="1:5" x14ac:dyDescent="0.15">
      <c r="A28253" t="s">
        <v>35367</v>
      </c>
      <c r="B28253" s="1">
        <v>45366</v>
      </c>
      <c r="C28253">
        <v>76920</v>
      </c>
      <c r="D28253" t="s">
        <v>35368</v>
      </c>
      <c r="E28253">
        <v>4.3239000000000001</v>
      </c>
    </row>
    <row r="28254" spans="1:5" x14ac:dyDescent="0.15">
      <c r="A28254" t="s">
        <v>35369</v>
      </c>
      <c r="B28254" s="1">
        <v>45457</v>
      </c>
      <c r="C28254">
        <v>76920</v>
      </c>
      <c r="D28254" t="s">
        <v>27154</v>
      </c>
      <c r="E28254">
        <v>5.0125000000000002</v>
      </c>
    </row>
    <row r="28255" spans="1:5" x14ac:dyDescent="0.15">
      <c r="A28255" t="s">
        <v>35370</v>
      </c>
      <c r="B28255" s="1">
        <v>45548</v>
      </c>
      <c r="C28255">
        <v>76920</v>
      </c>
      <c r="D28255" t="s">
        <v>4721</v>
      </c>
      <c r="E28255">
        <v>4.6901999999999999</v>
      </c>
    </row>
    <row r="28256" spans="1:5" x14ac:dyDescent="0.15">
      <c r="A28256" t="s">
        <v>35371</v>
      </c>
      <c r="B28256" s="1">
        <v>45639</v>
      </c>
      <c r="C28256">
        <v>76920</v>
      </c>
      <c r="D28256" t="s">
        <v>4723</v>
      </c>
      <c r="E28256">
        <v>5.1334999999999997</v>
      </c>
    </row>
    <row r="28257" spans="1:5" x14ac:dyDescent="0.15">
      <c r="A28257" t="s">
        <v>35372</v>
      </c>
      <c r="B28257" s="1">
        <v>45730</v>
      </c>
      <c r="C28257">
        <v>76920</v>
      </c>
      <c r="D28257" t="s">
        <v>35373</v>
      </c>
      <c r="E28257">
        <v>5.7140000000000004</v>
      </c>
    </row>
    <row r="28258" spans="1:5" x14ac:dyDescent="0.15">
      <c r="A28258" t="s">
        <v>35374</v>
      </c>
      <c r="B28258" s="1">
        <v>45821</v>
      </c>
      <c r="C28258">
        <v>76920</v>
      </c>
      <c r="D28258" t="s">
        <v>4729</v>
      </c>
      <c r="E28258">
        <v>5.5119999999999996</v>
      </c>
    </row>
    <row r="28259" spans="1:5" x14ac:dyDescent="0.15">
      <c r="A28259" t="s">
        <v>35375</v>
      </c>
      <c r="B28259" s="1">
        <v>44876</v>
      </c>
      <c r="C28259">
        <v>76940</v>
      </c>
      <c r="D28259" t="s">
        <v>3384</v>
      </c>
      <c r="E28259">
        <v>4.6515000000000004</v>
      </c>
    </row>
    <row r="28260" spans="1:5" x14ac:dyDescent="0.15">
      <c r="A28260" t="s">
        <v>35376</v>
      </c>
      <c r="B28260" s="1">
        <v>45244</v>
      </c>
      <c r="C28260">
        <v>76940</v>
      </c>
      <c r="D28260" t="s">
        <v>2562</v>
      </c>
      <c r="E28260">
        <v>5.7348999999999997</v>
      </c>
    </row>
    <row r="28261" spans="1:5" x14ac:dyDescent="0.15">
      <c r="A28261" t="s">
        <v>35377</v>
      </c>
      <c r="B28261" s="1">
        <v>45336</v>
      </c>
      <c r="C28261">
        <v>76940</v>
      </c>
      <c r="D28261" t="s">
        <v>2564</v>
      </c>
      <c r="E28261">
        <v>6.1997999999999998</v>
      </c>
    </row>
    <row r="28262" spans="1:5" x14ac:dyDescent="0.15">
      <c r="A28262" t="s">
        <v>35378</v>
      </c>
      <c r="B28262" s="1">
        <v>45426</v>
      </c>
      <c r="C28262">
        <v>76940</v>
      </c>
      <c r="D28262" t="s">
        <v>1194</v>
      </c>
      <c r="E28262">
        <v>4.8746999999999998</v>
      </c>
    </row>
    <row r="28263" spans="1:5" x14ac:dyDescent="0.15">
      <c r="A28263" t="s">
        <v>35379</v>
      </c>
      <c r="B28263" s="1">
        <v>45517</v>
      </c>
      <c r="C28263">
        <v>76940</v>
      </c>
      <c r="D28263" t="s">
        <v>1712</v>
      </c>
      <c r="E28263">
        <v>5.4135999999999997</v>
      </c>
    </row>
    <row r="28264" spans="1:5" x14ac:dyDescent="0.15">
      <c r="A28264" t="s">
        <v>35380</v>
      </c>
      <c r="B28264" s="1">
        <v>45609</v>
      </c>
      <c r="C28264">
        <v>76940</v>
      </c>
      <c r="D28264" t="s">
        <v>3039</v>
      </c>
      <c r="E28264">
        <v>4.1416000000000004</v>
      </c>
    </row>
    <row r="28265" spans="1:5" x14ac:dyDescent="0.15">
      <c r="A28265" t="s">
        <v>35381</v>
      </c>
      <c r="B28265" s="1">
        <v>45701</v>
      </c>
      <c r="C28265">
        <v>76940</v>
      </c>
      <c r="D28265" t="s">
        <v>3041</v>
      </c>
      <c r="E28265">
        <v>4.9348000000000001</v>
      </c>
    </row>
    <row r="28266" spans="1:5" x14ac:dyDescent="0.15">
      <c r="A28266" t="s">
        <v>35382</v>
      </c>
      <c r="B28266" s="1">
        <v>45791</v>
      </c>
      <c r="C28266">
        <v>76940</v>
      </c>
      <c r="D28266" t="s">
        <v>87</v>
      </c>
      <c r="E28266">
        <v>5.1974</v>
      </c>
    </row>
    <row r="28267" spans="1:5" x14ac:dyDescent="0.15">
      <c r="A28267" t="s">
        <v>35383</v>
      </c>
      <c r="B28267" s="1">
        <v>45883</v>
      </c>
      <c r="C28267">
        <v>76940</v>
      </c>
      <c r="D28267" t="s">
        <v>718</v>
      </c>
      <c r="E28267">
        <v>6.0217000000000001</v>
      </c>
    </row>
    <row r="28268" spans="1:5" x14ac:dyDescent="0.15">
      <c r="A28268" t="s">
        <v>35384</v>
      </c>
      <c r="B28268" s="1">
        <v>44971</v>
      </c>
      <c r="C28268">
        <v>76950</v>
      </c>
      <c r="D28268" t="s">
        <v>1736</v>
      </c>
      <c r="E28268">
        <v>6.0522999999999998</v>
      </c>
    </row>
    <row r="28269" spans="1:5" x14ac:dyDescent="0.15">
      <c r="A28269" t="s">
        <v>35385</v>
      </c>
      <c r="B28269" s="1">
        <v>45058</v>
      </c>
      <c r="C28269">
        <v>76950</v>
      </c>
      <c r="D28269" t="s">
        <v>1861</v>
      </c>
      <c r="E28269">
        <v>5.7746000000000004</v>
      </c>
    </row>
    <row r="28270" spans="1:5" x14ac:dyDescent="0.15">
      <c r="A28270" t="s">
        <v>35386</v>
      </c>
      <c r="B28270" s="1">
        <v>45148</v>
      </c>
      <c r="C28270">
        <v>76950</v>
      </c>
      <c r="D28270" t="s">
        <v>1740</v>
      </c>
      <c r="E28270">
        <v>5.2403000000000004</v>
      </c>
    </row>
    <row r="28271" spans="1:5" x14ac:dyDescent="0.15">
      <c r="A28271" t="s">
        <v>35387</v>
      </c>
      <c r="B28271" s="1">
        <v>45244</v>
      </c>
      <c r="C28271">
        <v>76950</v>
      </c>
      <c r="D28271" t="s">
        <v>1742</v>
      </c>
      <c r="E28271">
        <v>5.7789000000000001</v>
      </c>
    </row>
    <row r="28272" spans="1:5" x14ac:dyDescent="0.15">
      <c r="A28272" t="s">
        <v>35388</v>
      </c>
      <c r="B28272" s="1">
        <v>45336</v>
      </c>
      <c r="C28272">
        <v>76950</v>
      </c>
      <c r="D28272" t="s">
        <v>1744</v>
      </c>
      <c r="E28272">
        <v>5.5263</v>
      </c>
    </row>
    <row r="28273" spans="1:5" x14ac:dyDescent="0.15">
      <c r="A28273" t="s">
        <v>35389</v>
      </c>
      <c r="B28273" s="1">
        <v>45427</v>
      </c>
      <c r="C28273">
        <v>76950</v>
      </c>
      <c r="D28273" t="s">
        <v>1866</v>
      </c>
      <c r="E28273">
        <v>5.7835000000000001</v>
      </c>
    </row>
    <row r="28274" spans="1:5" x14ac:dyDescent="0.15">
      <c r="A28274" t="s">
        <v>35390</v>
      </c>
      <c r="B28274" s="1">
        <v>45513</v>
      </c>
      <c r="C28274">
        <v>76950</v>
      </c>
      <c r="D28274" t="s">
        <v>1143</v>
      </c>
      <c r="E28274">
        <v>4.1486000000000001</v>
      </c>
    </row>
    <row r="28275" spans="1:5" x14ac:dyDescent="0.15">
      <c r="A28275" t="s">
        <v>35391</v>
      </c>
      <c r="B28275" s="1">
        <v>45610</v>
      </c>
      <c r="C28275">
        <v>76950</v>
      </c>
      <c r="D28275" t="s">
        <v>1547</v>
      </c>
      <c r="E28275">
        <v>4.7332999999999998</v>
      </c>
    </row>
    <row r="28276" spans="1:5" x14ac:dyDescent="0.15">
      <c r="A28276" t="s">
        <v>35392</v>
      </c>
      <c r="B28276" s="1">
        <v>45702</v>
      </c>
      <c r="C28276">
        <v>76950</v>
      </c>
      <c r="D28276" t="s">
        <v>1147</v>
      </c>
      <c r="E28276">
        <v>5.9992000000000001</v>
      </c>
    </row>
    <row r="28277" spans="1:5" x14ac:dyDescent="0.15">
      <c r="A28277" t="s">
        <v>35393</v>
      </c>
      <c r="B28277" s="1">
        <v>45791</v>
      </c>
      <c r="C28277">
        <v>76950</v>
      </c>
      <c r="D28277" t="s">
        <v>1550</v>
      </c>
      <c r="E28277">
        <v>5.2893999999999997</v>
      </c>
    </row>
    <row r="28278" spans="1:5" x14ac:dyDescent="0.15">
      <c r="A28278" t="s">
        <v>35394</v>
      </c>
      <c r="B28278" s="1">
        <v>45882</v>
      </c>
      <c r="C28278">
        <v>76950</v>
      </c>
      <c r="D28278" t="s">
        <v>1552</v>
      </c>
      <c r="E28278">
        <v>4.7778</v>
      </c>
    </row>
    <row r="28279" spans="1:5" x14ac:dyDescent="0.15">
      <c r="A28279" t="s">
        <v>35395</v>
      </c>
      <c r="B28279" s="1">
        <v>44970</v>
      </c>
      <c r="C28279">
        <v>76980</v>
      </c>
      <c r="D28279" t="s">
        <v>8377</v>
      </c>
      <c r="E28279">
        <v>5.3358999999999996</v>
      </c>
    </row>
    <row r="28280" spans="1:5" x14ac:dyDescent="0.15">
      <c r="A28280" t="s">
        <v>35396</v>
      </c>
      <c r="B28280" s="1">
        <v>45058</v>
      </c>
      <c r="C28280">
        <v>76980</v>
      </c>
      <c r="D28280" t="s">
        <v>3587</v>
      </c>
      <c r="E28280">
        <v>5.2557999999999998</v>
      </c>
    </row>
    <row r="28281" spans="1:5" x14ac:dyDescent="0.15">
      <c r="A28281" t="s">
        <v>35397</v>
      </c>
      <c r="B28281" s="1">
        <v>45152</v>
      </c>
      <c r="C28281">
        <v>76980</v>
      </c>
      <c r="D28281" t="s">
        <v>1014</v>
      </c>
      <c r="E28281">
        <v>5.6980000000000004</v>
      </c>
    </row>
    <row r="28282" spans="1:5" x14ac:dyDescent="0.15">
      <c r="A28282" t="s">
        <v>35398</v>
      </c>
      <c r="B28282" s="1">
        <v>45243</v>
      </c>
      <c r="C28282">
        <v>76980</v>
      </c>
      <c r="D28282" t="s">
        <v>1016</v>
      </c>
      <c r="E28282">
        <v>5.9555999999999996</v>
      </c>
    </row>
    <row r="28283" spans="1:5" x14ac:dyDescent="0.15">
      <c r="A28283" t="s">
        <v>35399</v>
      </c>
      <c r="B28283" s="1">
        <v>45335</v>
      </c>
      <c r="C28283">
        <v>76980</v>
      </c>
      <c r="D28283" t="s">
        <v>1018</v>
      </c>
      <c r="E28283">
        <v>5.3433999999999999</v>
      </c>
    </row>
    <row r="28284" spans="1:5" x14ac:dyDescent="0.15">
      <c r="A28284" t="s">
        <v>35400</v>
      </c>
      <c r="B28284" s="1">
        <v>45425</v>
      </c>
      <c r="C28284">
        <v>76980</v>
      </c>
      <c r="D28284" t="s">
        <v>2652</v>
      </c>
      <c r="E28284">
        <v>5.7416999999999998</v>
      </c>
    </row>
    <row r="28285" spans="1:5" x14ac:dyDescent="0.15">
      <c r="A28285" t="s">
        <v>35401</v>
      </c>
      <c r="B28285" s="1">
        <v>45517</v>
      </c>
      <c r="C28285">
        <v>76980</v>
      </c>
      <c r="D28285" t="s">
        <v>755</v>
      </c>
      <c r="E28285">
        <v>6.3201000000000001</v>
      </c>
    </row>
    <row r="28286" spans="1:5" x14ac:dyDescent="0.15">
      <c r="A28286" t="s">
        <v>35402</v>
      </c>
      <c r="B28286" s="1">
        <v>45609</v>
      </c>
      <c r="C28286">
        <v>76980</v>
      </c>
      <c r="D28286" t="s">
        <v>757</v>
      </c>
      <c r="E28286">
        <v>5.9924999999999997</v>
      </c>
    </row>
    <row r="28287" spans="1:5" x14ac:dyDescent="0.15">
      <c r="A28287" t="s">
        <v>35403</v>
      </c>
      <c r="B28287" s="1">
        <v>45700</v>
      </c>
      <c r="C28287">
        <v>76980</v>
      </c>
      <c r="D28287" t="s">
        <v>759</v>
      </c>
      <c r="E28287">
        <v>6.1478000000000002</v>
      </c>
    </row>
    <row r="28288" spans="1:5" x14ac:dyDescent="0.15">
      <c r="A28288" t="s">
        <v>35404</v>
      </c>
      <c r="B28288" s="1">
        <v>45790</v>
      </c>
      <c r="C28288">
        <v>76980</v>
      </c>
      <c r="D28288" t="s">
        <v>883</v>
      </c>
      <c r="E28288">
        <v>5.7229999999999999</v>
      </c>
    </row>
    <row r="28289" spans="1:5" x14ac:dyDescent="0.15">
      <c r="A28289" t="s">
        <v>35405</v>
      </c>
      <c r="B28289" s="1">
        <v>45882</v>
      </c>
      <c r="C28289">
        <v>76980</v>
      </c>
      <c r="D28289" t="s">
        <v>1027</v>
      </c>
      <c r="E28289">
        <v>6.5439999999999996</v>
      </c>
    </row>
    <row r="28290" spans="1:5" x14ac:dyDescent="0.15">
      <c r="A28290" t="s">
        <v>35406</v>
      </c>
      <c r="B28290" s="1">
        <v>44596</v>
      </c>
      <c r="C28290">
        <v>77010</v>
      </c>
      <c r="D28290" t="s">
        <v>1306</v>
      </c>
      <c r="E28290">
        <v>5.8090000000000002</v>
      </c>
    </row>
    <row r="28291" spans="1:5" x14ac:dyDescent="0.15">
      <c r="A28291" t="s">
        <v>35407</v>
      </c>
      <c r="B28291" s="1">
        <v>45328</v>
      </c>
      <c r="C28291">
        <v>77010</v>
      </c>
      <c r="D28291" t="s">
        <v>1744</v>
      </c>
      <c r="E28291">
        <v>4.8630000000000004</v>
      </c>
    </row>
    <row r="28292" spans="1:5" x14ac:dyDescent="0.15">
      <c r="A28292" t="s">
        <v>35408</v>
      </c>
      <c r="B28292" s="1">
        <v>45422</v>
      </c>
      <c r="C28292">
        <v>77010</v>
      </c>
      <c r="D28292" t="s">
        <v>346</v>
      </c>
      <c r="E28292">
        <v>5.1536999999999997</v>
      </c>
    </row>
    <row r="28293" spans="1:5" x14ac:dyDescent="0.15">
      <c r="A28293" t="s">
        <v>35409</v>
      </c>
      <c r="B28293" s="1">
        <v>45511</v>
      </c>
      <c r="C28293">
        <v>77010</v>
      </c>
      <c r="D28293" t="s">
        <v>1143</v>
      </c>
      <c r="E28293">
        <v>5.4375</v>
      </c>
    </row>
    <row r="28294" spans="1:5" x14ac:dyDescent="0.15">
      <c r="A28294" t="s">
        <v>35410</v>
      </c>
      <c r="B28294" s="1">
        <v>45603</v>
      </c>
      <c r="C28294">
        <v>77010</v>
      </c>
      <c r="D28294" t="s">
        <v>1547</v>
      </c>
      <c r="E28294">
        <v>5.1332000000000004</v>
      </c>
    </row>
    <row r="28295" spans="1:5" x14ac:dyDescent="0.15">
      <c r="A28295" t="s">
        <v>35411</v>
      </c>
      <c r="B28295" s="1">
        <v>45693</v>
      </c>
      <c r="C28295">
        <v>77010</v>
      </c>
      <c r="D28295" t="s">
        <v>1147</v>
      </c>
      <c r="E28295">
        <v>5.46</v>
      </c>
    </row>
    <row r="28296" spans="1:5" x14ac:dyDescent="0.15">
      <c r="A28296" t="s">
        <v>35412</v>
      </c>
      <c r="B28296" s="1">
        <v>45789</v>
      </c>
      <c r="C28296">
        <v>77010</v>
      </c>
      <c r="D28296" t="s">
        <v>354</v>
      </c>
      <c r="E28296">
        <v>4.9634999999999998</v>
      </c>
    </row>
    <row r="28297" spans="1:5" x14ac:dyDescent="0.15">
      <c r="A28297" t="s">
        <v>35413</v>
      </c>
      <c r="B28297" s="1">
        <v>45876</v>
      </c>
      <c r="C28297">
        <v>77010</v>
      </c>
      <c r="D28297" t="s">
        <v>1552</v>
      </c>
      <c r="E28297">
        <v>4.5232000000000001</v>
      </c>
    </row>
    <row r="28298" spans="1:5" x14ac:dyDescent="0.15">
      <c r="A28298" t="s">
        <v>35414</v>
      </c>
      <c r="B28298" s="1">
        <v>45145</v>
      </c>
      <c r="C28298">
        <v>77020</v>
      </c>
      <c r="D28298" t="s">
        <v>1635</v>
      </c>
      <c r="E28298">
        <v>5</v>
      </c>
    </row>
    <row r="28299" spans="1:5" x14ac:dyDescent="0.15">
      <c r="A28299" t="s">
        <v>35415</v>
      </c>
      <c r="B28299" s="1">
        <v>45237</v>
      </c>
      <c r="C28299">
        <v>77020</v>
      </c>
      <c r="D28299" t="s">
        <v>1637</v>
      </c>
      <c r="E28299">
        <v>5</v>
      </c>
    </row>
    <row r="28300" spans="1:5" x14ac:dyDescent="0.15">
      <c r="A28300" t="s">
        <v>35416</v>
      </c>
      <c r="B28300" s="1">
        <v>45330</v>
      </c>
      <c r="C28300">
        <v>77020</v>
      </c>
      <c r="D28300" t="s">
        <v>6661</v>
      </c>
      <c r="E28300">
        <v>5.7975000000000003</v>
      </c>
    </row>
    <row r="28301" spans="1:5" x14ac:dyDescent="0.15">
      <c r="A28301" t="s">
        <v>35417</v>
      </c>
      <c r="B28301" s="1">
        <v>45426</v>
      </c>
      <c r="C28301">
        <v>77020</v>
      </c>
      <c r="D28301" t="s">
        <v>1641</v>
      </c>
      <c r="E28301">
        <v>5.3315999999999999</v>
      </c>
    </row>
    <row r="28302" spans="1:5" x14ac:dyDescent="0.15">
      <c r="A28302" t="s">
        <v>35418</v>
      </c>
      <c r="B28302" s="1">
        <v>45513</v>
      </c>
      <c r="C28302">
        <v>77020</v>
      </c>
      <c r="D28302" t="s">
        <v>1643</v>
      </c>
      <c r="E28302">
        <v>5</v>
      </c>
    </row>
    <row r="28303" spans="1:5" x14ac:dyDescent="0.15">
      <c r="A28303" t="s">
        <v>35419</v>
      </c>
      <c r="B28303" s="1">
        <v>45603</v>
      </c>
      <c r="C28303">
        <v>77020</v>
      </c>
      <c r="D28303" t="s">
        <v>942</v>
      </c>
      <c r="E28303">
        <v>4.9946999999999999</v>
      </c>
    </row>
    <row r="28304" spans="1:5" x14ac:dyDescent="0.15">
      <c r="A28304" t="s">
        <v>35420</v>
      </c>
      <c r="B28304" s="1">
        <v>45695</v>
      </c>
      <c r="C28304">
        <v>77020</v>
      </c>
      <c r="D28304" t="s">
        <v>2253</v>
      </c>
      <c r="E28304">
        <v>5</v>
      </c>
    </row>
    <row r="28305" spans="1:5" x14ac:dyDescent="0.15">
      <c r="A28305" t="s">
        <v>35421</v>
      </c>
      <c r="B28305" s="1">
        <v>45786</v>
      </c>
      <c r="C28305">
        <v>77020</v>
      </c>
      <c r="D28305" t="s">
        <v>2524</v>
      </c>
      <c r="E28305">
        <v>5</v>
      </c>
    </row>
    <row r="28306" spans="1:5" x14ac:dyDescent="0.15">
      <c r="A28306" t="s">
        <v>35422</v>
      </c>
      <c r="B28306" s="1">
        <v>45877</v>
      </c>
      <c r="C28306">
        <v>77020</v>
      </c>
      <c r="D28306" t="s">
        <v>946</v>
      </c>
      <c r="E28306">
        <v>4.7004000000000001</v>
      </c>
    </row>
    <row r="28307" spans="1:5" x14ac:dyDescent="0.15">
      <c r="A28307" t="s">
        <v>35423</v>
      </c>
      <c r="B28307" s="1">
        <v>44785</v>
      </c>
      <c r="C28307">
        <v>77070</v>
      </c>
      <c r="D28307" t="s">
        <v>35424</v>
      </c>
      <c r="E28307">
        <v>5.0481999999999996</v>
      </c>
    </row>
    <row r="28308" spans="1:5" x14ac:dyDescent="0.15">
      <c r="A28308" t="s">
        <v>35425</v>
      </c>
      <c r="B28308" s="1">
        <v>45061</v>
      </c>
      <c r="C28308">
        <v>77070</v>
      </c>
      <c r="D28308" t="s">
        <v>458</v>
      </c>
      <c r="E28308">
        <v>4.2084000000000001</v>
      </c>
    </row>
    <row r="28309" spans="1:5" x14ac:dyDescent="0.15">
      <c r="A28309" t="s">
        <v>35426</v>
      </c>
      <c r="B28309" s="1">
        <v>45152</v>
      </c>
      <c r="C28309">
        <v>77070</v>
      </c>
      <c r="D28309" t="s">
        <v>460</v>
      </c>
      <c r="E28309">
        <v>4.3278999999999996</v>
      </c>
    </row>
    <row r="28310" spans="1:5" x14ac:dyDescent="0.15">
      <c r="A28310" t="s">
        <v>35427</v>
      </c>
      <c r="B28310" s="1">
        <v>45244</v>
      </c>
      <c r="C28310">
        <v>77070</v>
      </c>
      <c r="D28310" t="s">
        <v>462</v>
      </c>
      <c r="E28310">
        <v>3.9247000000000001</v>
      </c>
    </row>
    <row r="28311" spans="1:5" x14ac:dyDescent="0.15">
      <c r="A28311" t="s">
        <v>35428</v>
      </c>
      <c r="B28311" s="1">
        <v>45336</v>
      </c>
      <c r="C28311">
        <v>77070</v>
      </c>
      <c r="D28311" t="s">
        <v>464</v>
      </c>
      <c r="E28311">
        <v>3.2181000000000002</v>
      </c>
    </row>
    <row r="28312" spans="1:5" x14ac:dyDescent="0.15">
      <c r="A28312" t="s">
        <v>35429</v>
      </c>
      <c r="B28312" s="1">
        <v>45427</v>
      </c>
      <c r="C28312">
        <v>77070</v>
      </c>
      <c r="D28312" t="s">
        <v>10633</v>
      </c>
      <c r="E28312">
        <v>3.8502000000000001</v>
      </c>
    </row>
    <row r="28313" spans="1:5" x14ac:dyDescent="0.15">
      <c r="A28313" t="s">
        <v>35430</v>
      </c>
      <c r="B28313" s="1">
        <v>45518</v>
      </c>
      <c r="C28313">
        <v>77070</v>
      </c>
      <c r="D28313" t="s">
        <v>8895</v>
      </c>
      <c r="E28313">
        <v>4.4151999999999996</v>
      </c>
    </row>
    <row r="28314" spans="1:5" x14ac:dyDescent="0.15">
      <c r="A28314" t="s">
        <v>35431</v>
      </c>
      <c r="B28314" s="1">
        <v>45610</v>
      </c>
      <c r="C28314">
        <v>77070</v>
      </c>
      <c r="D28314" t="s">
        <v>215</v>
      </c>
      <c r="E28314">
        <v>5.5664999999999996</v>
      </c>
    </row>
    <row r="28315" spans="1:5" x14ac:dyDescent="0.15">
      <c r="A28315" t="s">
        <v>35432</v>
      </c>
      <c r="B28315" s="1">
        <v>45702</v>
      </c>
      <c r="C28315">
        <v>77070</v>
      </c>
      <c r="D28315" t="s">
        <v>7209</v>
      </c>
      <c r="E28315">
        <v>5.6089000000000002</v>
      </c>
    </row>
    <row r="28316" spans="1:5" x14ac:dyDescent="0.15">
      <c r="A28316" t="s">
        <v>35433</v>
      </c>
      <c r="B28316" s="1">
        <v>45792</v>
      </c>
      <c r="C28316">
        <v>77070</v>
      </c>
      <c r="D28316" t="s">
        <v>219</v>
      </c>
      <c r="E28316">
        <v>5.9352</v>
      </c>
    </row>
    <row r="28317" spans="1:5" x14ac:dyDescent="0.15">
      <c r="A28317" t="s">
        <v>35434</v>
      </c>
      <c r="B28317" s="1">
        <v>45883</v>
      </c>
      <c r="C28317">
        <v>77070</v>
      </c>
      <c r="D28317" t="s">
        <v>35435</v>
      </c>
      <c r="E28317">
        <v>5.5793999999999997</v>
      </c>
    </row>
    <row r="28318" spans="1:5" x14ac:dyDescent="0.15">
      <c r="A28318" t="s">
        <v>35436</v>
      </c>
      <c r="B28318" s="1">
        <v>45061</v>
      </c>
      <c r="C28318">
        <v>77090</v>
      </c>
      <c r="D28318" t="s">
        <v>581</v>
      </c>
      <c r="E28318">
        <v>5.0818000000000003</v>
      </c>
    </row>
    <row r="28319" spans="1:5" x14ac:dyDescent="0.15">
      <c r="A28319" t="s">
        <v>35437</v>
      </c>
      <c r="B28319" s="1">
        <v>45142</v>
      </c>
      <c r="C28319">
        <v>77090</v>
      </c>
      <c r="D28319" t="s">
        <v>21117</v>
      </c>
      <c r="E28319">
        <v>5.0904999999999996</v>
      </c>
    </row>
    <row r="28320" spans="1:5" x14ac:dyDescent="0.15">
      <c r="A28320" t="s">
        <v>35438</v>
      </c>
      <c r="B28320" s="1">
        <v>45232</v>
      </c>
      <c r="C28320">
        <v>77090</v>
      </c>
      <c r="D28320" t="s">
        <v>35439</v>
      </c>
      <c r="E28320">
        <v>5.4938000000000002</v>
      </c>
    </row>
    <row r="28321" spans="1:5" x14ac:dyDescent="0.15">
      <c r="A28321" t="s">
        <v>35440</v>
      </c>
      <c r="B28321" s="1">
        <v>45324</v>
      </c>
      <c r="C28321">
        <v>77090</v>
      </c>
      <c r="D28321" t="s">
        <v>8081</v>
      </c>
      <c r="E28321">
        <v>6.4292999999999996</v>
      </c>
    </row>
    <row r="28322" spans="1:5" x14ac:dyDescent="0.15">
      <c r="A28322" t="s">
        <v>35441</v>
      </c>
      <c r="B28322" s="1">
        <v>45427</v>
      </c>
      <c r="C28322">
        <v>77090</v>
      </c>
      <c r="D28322" t="s">
        <v>1463</v>
      </c>
      <c r="E28322">
        <v>5.4238</v>
      </c>
    </row>
    <row r="28323" spans="1:5" x14ac:dyDescent="0.15">
      <c r="A28323" t="s">
        <v>35442</v>
      </c>
      <c r="B28323" s="1">
        <v>45506</v>
      </c>
      <c r="C28323">
        <v>77090</v>
      </c>
      <c r="D28323" t="s">
        <v>1341</v>
      </c>
      <c r="E28323">
        <v>5.5284000000000004</v>
      </c>
    </row>
    <row r="28324" spans="1:5" x14ac:dyDescent="0.15">
      <c r="A28324" t="s">
        <v>35443</v>
      </c>
      <c r="B28324" s="1">
        <v>45597</v>
      </c>
      <c r="C28324">
        <v>77090</v>
      </c>
      <c r="D28324" t="s">
        <v>35444</v>
      </c>
      <c r="E28324">
        <v>6.1154000000000002</v>
      </c>
    </row>
    <row r="28325" spans="1:5" x14ac:dyDescent="0.15">
      <c r="A28325" t="s">
        <v>35445</v>
      </c>
      <c r="B28325" s="1">
        <v>45688</v>
      </c>
      <c r="C28325">
        <v>77090</v>
      </c>
      <c r="D28325" t="s">
        <v>1469</v>
      </c>
      <c r="E28325">
        <v>6.5545999999999998</v>
      </c>
    </row>
    <row r="28326" spans="1:5" x14ac:dyDescent="0.15">
      <c r="A28326" t="s">
        <v>35446</v>
      </c>
      <c r="B28326" s="1">
        <v>45792</v>
      </c>
      <c r="C28326">
        <v>77090</v>
      </c>
      <c r="D28326" t="s">
        <v>1347</v>
      </c>
      <c r="E28326">
        <v>5.1299000000000001</v>
      </c>
    </row>
    <row r="28327" spans="1:5" x14ac:dyDescent="0.15">
      <c r="A28327" t="s">
        <v>35447</v>
      </c>
      <c r="B28327" s="1">
        <v>45870</v>
      </c>
      <c r="C28327">
        <v>77090</v>
      </c>
      <c r="D28327" t="s">
        <v>35448</v>
      </c>
      <c r="E28327">
        <v>6.3362999999999996</v>
      </c>
    </row>
    <row r="28328" spans="1:5" x14ac:dyDescent="0.15">
      <c r="A28328" t="s">
        <v>35449</v>
      </c>
      <c r="B28328" s="1">
        <v>44600</v>
      </c>
      <c r="C28328">
        <v>77110</v>
      </c>
      <c r="D28328" t="s">
        <v>9215</v>
      </c>
      <c r="E28328">
        <v>5</v>
      </c>
    </row>
    <row r="28329" spans="1:5" x14ac:dyDescent="0.15">
      <c r="A28329" t="s">
        <v>35450</v>
      </c>
      <c r="B28329" s="1">
        <v>45512</v>
      </c>
      <c r="C28329">
        <v>77110</v>
      </c>
      <c r="D28329" t="s">
        <v>35451</v>
      </c>
      <c r="E28329">
        <v>5</v>
      </c>
    </row>
    <row r="28330" spans="1:5" x14ac:dyDescent="0.15">
      <c r="A28330" t="s">
        <v>35452</v>
      </c>
      <c r="B28330" s="1">
        <v>45603</v>
      </c>
      <c r="C28330">
        <v>77110</v>
      </c>
      <c r="D28330" t="s">
        <v>4511</v>
      </c>
      <c r="E28330">
        <v>5</v>
      </c>
    </row>
    <row r="28331" spans="1:5" x14ac:dyDescent="0.15">
      <c r="A28331" t="s">
        <v>35453</v>
      </c>
      <c r="B28331" s="1">
        <v>45632</v>
      </c>
      <c r="C28331">
        <v>77110</v>
      </c>
      <c r="D28331" t="s">
        <v>35454</v>
      </c>
      <c r="E28331">
        <v>5</v>
      </c>
    </row>
    <row r="28332" spans="1:5" x14ac:dyDescent="0.15">
      <c r="A28332" t="s">
        <v>35455</v>
      </c>
      <c r="B28332" s="1">
        <v>45694</v>
      </c>
      <c r="C28332">
        <v>77110</v>
      </c>
      <c r="D28332" t="s">
        <v>35456</v>
      </c>
      <c r="E28332">
        <v>5.2721999999999998</v>
      </c>
    </row>
    <row r="28333" spans="1:5" x14ac:dyDescent="0.15">
      <c r="A28333" t="s">
        <v>35457</v>
      </c>
      <c r="B28333" s="1">
        <v>45785</v>
      </c>
      <c r="C28333">
        <v>77110</v>
      </c>
      <c r="D28333" t="s">
        <v>35458</v>
      </c>
      <c r="E28333">
        <v>5.2423999999999999</v>
      </c>
    </row>
    <row r="28334" spans="1:5" x14ac:dyDescent="0.15">
      <c r="A28334" t="s">
        <v>35459</v>
      </c>
      <c r="B28334" s="1">
        <v>45876</v>
      </c>
      <c r="C28334">
        <v>77110</v>
      </c>
      <c r="D28334" t="s">
        <v>13681</v>
      </c>
      <c r="E28334">
        <v>5.1706000000000003</v>
      </c>
    </row>
    <row r="28335" spans="1:5" x14ac:dyDescent="0.15">
      <c r="A28335" t="s">
        <v>35460</v>
      </c>
      <c r="B28335" s="1">
        <v>44573</v>
      </c>
      <c r="C28335">
        <v>77130</v>
      </c>
      <c r="D28335" t="s">
        <v>20016</v>
      </c>
      <c r="E28335">
        <v>5.6878000000000002</v>
      </c>
    </row>
    <row r="28336" spans="1:5" x14ac:dyDescent="0.15">
      <c r="A28336" t="s">
        <v>35461</v>
      </c>
      <c r="B28336" s="1">
        <v>44663</v>
      </c>
      <c r="C28336">
        <v>77130</v>
      </c>
      <c r="D28336" t="s">
        <v>3139</v>
      </c>
      <c r="E28336">
        <v>5.8442999999999996</v>
      </c>
    </row>
    <row r="28337" spans="1:5" x14ac:dyDescent="0.15">
      <c r="A28337" t="s">
        <v>35462</v>
      </c>
      <c r="B28337" s="1">
        <v>44755</v>
      </c>
      <c r="C28337">
        <v>77130</v>
      </c>
      <c r="D28337" t="s">
        <v>3141</v>
      </c>
      <c r="E28337">
        <v>5.2807000000000004</v>
      </c>
    </row>
    <row r="28338" spans="1:5" x14ac:dyDescent="0.15">
      <c r="A28338" t="s">
        <v>35463</v>
      </c>
      <c r="B28338" s="1">
        <v>44841</v>
      </c>
      <c r="C28338">
        <v>77130</v>
      </c>
      <c r="D28338" t="s">
        <v>3143</v>
      </c>
      <c r="E28338">
        <v>5.8841000000000001</v>
      </c>
    </row>
    <row r="28339" spans="1:5" x14ac:dyDescent="0.15">
      <c r="A28339" t="s">
        <v>35464</v>
      </c>
      <c r="B28339" s="1">
        <v>44936</v>
      </c>
      <c r="C28339">
        <v>77130</v>
      </c>
      <c r="D28339" t="s">
        <v>3145</v>
      </c>
      <c r="E28339">
        <v>5.6565000000000003</v>
      </c>
    </row>
    <row r="28340" spans="1:5" x14ac:dyDescent="0.15">
      <c r="A28340" t="s">
        <v>35465</v>
      </c>
      <c r="B28340" s="1">
        <v>45027</v>
      </c>
      <c r="C28340">
        <v>77130</v>
      </c>
      <c r="D28340" t="s">
        <v>3147</v>
      </c>
      <c r="E28340">
        <v>6.1064999999999996</v>
      </c>
    </row>
    <row r="28341" spans="1:5" x14ac:dyDescent="0.15">
      <c r="A28341" t="s">
        <v>35466</v>
      </c>
      <c r="B28341" s="1">
        <v>45120</v>
      </c>
      <c r="C28341">
        <v>77130</v>
      </c>
      <c r="D28341" t="s">
        <v>3149</v>
      </c>
      <c r="E28341">
        <v>5.6924999999999999</v>
      </c>
    </row>
    <row r="28342" spans="1:5" x14ac:dyDescent="0.15">
      <c r="A28342" t="s">
        <v>35467</v>
      </c>
      <c r="B28342" s="1">
        <v>45210</v>
      </c>
      <c r="C28342">
        <v>77130</v>
      </c>
      <c r="D28342" t="s">
        <v>3151</v>
      </c>
      <c r="E28342">
        <v>4.8250000000000002</v>
      </c>
    </row>
    <row r="28343" spans="1:5" x14ac:dyDescent="0.15">
      <c r="A28343" t="s">
        <v>35468</v>
      </c>
      <c r="B28343" s="1">
        <v>45302</v>
      </c>
      <c r="C28343">
        <v>77130</v>
      </c>
      <c r="D28343" t="s">
        <v>3153</v>
      </c>
      <c r="E28343">
        <v>4.6298000000000004</v>
      </c>
    </row>
    <row r="28344" spans="1:5" x14ac:dyDescent="0.15">
      <c r="A28344" t="s">
        <v>35469</v>
      </c>
      <c r="B28344" s="1">
        <v>45393</v>
      </c>
      <c r="C28344">
        <v>77130</v>
      </c>
      <c r="D28344" t="s">
        <v>3155</v>
      </c>
      <c r="E28344">
        <v>4.1040000000000001</v>
      </c>
    </row>
    <row r="28345" spans="1:5" x14ac:dyDescent="0.15">
      <c r="A28345" t="s">
        <v>35470</v>
      </c>
      <c r="B28345" s="1">
        <v>45484</v>
      </c>
      <c r="C28345">
        <v>77130</v>
      </c>
      <c r="D28345" t="s">
        <v>6569</v>
      </c>
      <c r="E28345">
        <v>4.9537000000000004</v>
      </c>
    </row>
    <row r="28346" spans="1:5" x14ac:dyDescent="0.15">
      <c r="A28346" t="s">
        <v>35471</v>
      </c>
      <c r="B28346" s="1">
        <v>45574</v>
      </c>
      <c r="C28346">
        <v>77130</v>
      </c>
      <c r="D28346" t="s">
        <v>3157</v>
      </c>
      <c r="E28346">
        <v>4.3247999999999998</v>
      </c>
    </row>
    <row r="28347" spans="1:5" x14ac:dyDescent="0.15">
      <c r="A28347" t="s">
        <v>35472</v>
      </c>
      <c r="B28347" s="1">
        <v>45667</v>
      </c>
      <c r="C28347">
        <v>77130</v>
      </c>
      <c r="D28347" t="s">
        <v>2681</v>
      </c>
      <c r="E28347">
        <v>4.7556000000000003</v>
      </c>
    </row>
    <row r="28348" spans="1:5" x14ac:dyDescent="0.15">
      <c r="A28348" t="s">
        <v>35473</v>
      </c>
      <c r="B28348" s="1">
        <v>45757</v>
      </c>
      <c r="C28348">
        <v>77130</v>
      </c>
      <c r="D28348" t="s">
        <v>2683</v>
      </c>
      <c r="E28348">
        <v>5.7590000000000003</v>
      </c>
    </row>
    <row r="28349" spans="1:5" x14ac:dyDescent="0.15">
      <c r="A28349" t="s">
        <v>35474</v>
      </c>
      <c r="B28349" s="1">
        <v>45849</v>
      </c>
      <c r="C28349">
        <v>77130</v>
      </c>
      <c r="D28349" t="s">
        <v>2685</v>
      </c>
      <c r="E28349">
        <v>4.9374000000000002</v>
      </c>
    </row>
    <row r="28350" spans="1:5" x14ac:dyDescent="0.15">
      <c r="A28350" t="s">
        <v>35475</v>
      </c>
      <c r="B28350" s="1">
        <v>45513</v>
      </c>
      <c r="C28350">
        <v>77150</v>
      </c>
      <c r="D28350" t="s">
        <v>65</v>
      </c>
      <c r="E28350">
        <v>5.1250999999999998</v>
      </c>
    </row>
    <row r="28351" spans="1:5" x14ac:dyDescent="0.15">
      <c r="A28351" t="s">
        <v>35476</v>
      </c>
      <c r="B28351" s="1">
        <v>45609</v>
      </c>
      <c r="C28351">
        <v>77150</v>
      </c>
      <c r="D28351" t="s">
        <v>67</v>
      </c>
      <c r="E28351">
        <v>4.9566999999999997</v>
      </c>
    </row>
    <row r="28352" spans="1:5" x14ac:dyDescent="0.15">
      <c r="A28352" t="s">
        <v>35477</v>
      </c>
      <c r="B28352" s="1">
        <v>45698</v>
      </c>
      <c r="C28352">
        <v>77150</v>
      </c>
      <c r="D28352" t="s">
        <v>69</v>
      </c>
      <c r="E28352">
        <v>4.2451999999999996</v>
      </c>
    </row>
    <row r="28353" spans="1:5" x14ac:dyDescent="0.15">
      <c r="A28353" t="s">
        <v>35478</v>
      </c>
      <c r="B28353" s="1">
        <v>45789</v>
      </c>
      <c r="C28353">
        <v>77150</v>
      </c>
      <c r="D28353" t="s">
        <v>182</v>
      </c>
      <c r="E28353">
        <v>4.9348999999999998</v>
      </c>
    </row>
    <row r="28354" spans="1:5" x14ac:dyDescent="0.15">
      <c r="A28354" t="s">
        <v>35479</v>
      </c>
      <c r="B28354" s="1">
        <v>45881</v>
      </c>
      <c r="C28354">
        <v>77150</v>
      </c>
      <c r="D28354" t="s">
        <v>3275</v>
      </c>
      <c r="E28354">
        <v>5.3235000000000001</v>
      </c>
    </row>
    <row r="28355" spans="1:5" x14ac:dyDescent="0.15">
      <c r="A28355" t="s">
        <v>35480</v>
      </c>
      <c r="B28355" s="1">
        <v>44601</v>
      </c>
      <c r="C28355">
        <v>77160</v>
      </c>
      <c r="D28355" t="s">
        <v>1103</v>
      </c>
      <c r="E28355">
        <v>5.7095000000000002</v>
      </c>
    </row>
    <row r="28356" spans="1:5" x14ac:dyDescent="0.15">
      <c r="A28356" t="s">
        <v>35481</v>
      </c>
      <c r="B28356" s="1">
        <v>44693</v>
      </c>
      <c r="C28356">
        <v>77160</v>
      </c>
      <c r="D28356" t="s">
        <v>5330</v>
      </c>
      <c r="E28356">
        <v>5.6719999999999997</v>
      </c>
    </row>
    <row r="28357" spans="1:5" x14ac:dyDescent="0.15">
      <c r="A28357" t="s">
        <v>35482</v>
      </c>
      <c r="B28357" s="1">
        <v>44876</v>
      </c>
      <c r="C28357">
        <v>77160</v>
      </c>
      <c r="D28357" t="s">
        <v>5362</v>
      </c>
      <c r="E28357">
        <v>5.0774999999999997</v>
      </c>
    </row>
    <row r="28358" spans="1:5" x14ac:dyDescent="0.15">
      <c r="A28358" t="s">
        <v>35483</v>
      </c>
      <c r="B28358" s="1">
        <v>45513</v>
      </c>
      <c r="C28358">
        <v>77160</v>
      </c>
      <c r="D28358" t="s">
        <v>698</v>
      </c>
      <c r="E28358">
        <v>5.4374000000000002</v>
      </c>
    </row>
    <row r="28359" spans="1:5" x14ac:dyDescent="0.15">
      <c r="A28359" t="s">
        <v>35484</v>
      </c>
      <c r="B28359" s="1">
        <v>45610</v>
      </c>
      <c r="C28359">
        <v>77160</v>
      </c>
      <c r="D28359" t="s">
        <v>2087</v>
      </c>
      <c r="E28359">
        <v>5.3766999999999996</v>
      </c>
    </row>
    <row r="28360" spans="1:5" x14ac:dyDescent="0.15">
      <c r="A28360" t="s">
        <v>35485</v>
      </c>
      <c r="B28360" s="1">
        <v>45700</v>
      </c>
      <c r="C28360">
        <v>77160</v>
      </c>
      <c r="D28360" t="s">
        <v>35486</v>
      </c>
      <c r="E28360">
        <v>5.6143999999999998</v>
      </c>
    </row>
    <row r="28361" spans="1:5" x14ac:dyDescent="0.15">
      <c r="A28361" t="s">
        <v>35487</v>
      </c>
      <c r="B28361" s="1">
        <v>45789</v>
      </c>
      <c r="C28361">
        <v>77160</v>
      </c>
      <c r="D28361" t="s">
        <v>1125</v>
      </c>
      <c r="E28361">
        <v>4.5049000000000001</v>
      </c>
    </row>
    <row r="28362" spans="1:5" x14ac:dyDescent="0.15">
      <c r="A28362" t="s">
        <v>35488</v>
      </c>
      <c r="B28362" s="1">
        <v>45877</v>
      </c>
      <c r="C28362">
        <v>77160</v>
      </c>
      <c r="D28362" t="s">
        <v>707</v>
      </c>
      <c r="E28362">
        <v>5.2789000000000001</v>
      </c>
    </row>
    <row r="28363" spans="1:5" x14ac:dyDescent="0.15">
      <c r="A28363" t="s">
        <v>35489</v>
      </c>
      <c r="B28363" s="1">
        <v>45513</v>
      </c>
      <c r="C28363">
        <v>77170</v>
      </c>
      <c r="D28363" t="s">
        <v>11585</v>
      </c>
      <c r="E28363">
        <v>4.5293000000000001</v>
      </c>
    </row>
    <row r="28364" spans="1:5" x14ac:dyDescent="0.15">
      <c r="A28364" t="s">
        <v>35490</v>
      </c>
      <c r="B28364" s="1">
        <v>45607</v>
      </c>
      <c r="C28364">
        <v>77170</v>
      </c>
      <c r="D28364" t="s">
        <v>35491</v>
      </c>
      <c r="E28364">
        <v>4.9802</v>
      </c>
    </row>
    <row r="28365" spans="1:5" x14ac:dyDescent="0.15">
      <c r="A28365" t="s">
        <v>35492</v>
      </c>
      <c r="B28365" s="1">
        <v>45698</v>
      </c>
      <c r="C28365">
        <v>77170</v>
      </c>
      <c r="D28365" t="s">
        <v>25390</v>
      </c>
      <c r="E28365">
        <v>4.5469999999999997</v>
      </c>
    </row>
    <row r="28366" spans="1:5" x14ac:dyDescent="0.15">
      <c r="A28366" t="s">
        <v>35493</v>
      </c>
      <c r="B28366" s="1">
        <v>45790</v>
      </c>
      <c r="C28366">
        <v>77170</v>
      </c>
      <c r="D28366" t="s">
        <v>12731</v>
      </c>
      <c r="E28366">
        <v>4.8486000000000002</v>
      </c>
    </row>
    <row r="28367" spans="1:5" x14ac:dyDescent="0.15">
      <c r="A28367" t="s">
        <v>35494</v>
      </c>
      <c r="B28367" s="1">
        <v>45877</v>
      </c>
      <c r="C28367">
        <v>77170</v>
      </c>
      <c r="D28367" t="s">
        <v>17814</v>
      </c>
      <c r="E28367">
        <v>4.9252000000000002</v>
      </c>
    </row>
    <row r="28368" spans="1:5" x14ac:dyDescent="0.15">
      <c r="A28368" t="s">
        <v>35495</v>
      </c>
      <c r="B28368" s="1">
        <v>44875</v>
      </c>
      <c r="C28368">
        <v>77180</v>
      </c>
      <c r="D28368" t="s">
        <v>5362</v>
      </c>
      <c r="E28368">
        <v>5.6997</v>
      </c>
    </row>
    <row r="28369" spans="1:5" x14ac:dyDescent="0.15">
      <c r="A28369" t="s">
        <v>35496</v>
      </c>
      <c r="B28369" s="1">
        <v>45513</v>
      </c>
      <c r="C28369">
        <v>77180</v>
      </c>
      <c r="D28369" t="s">
        <v>2067</v>
      </c>
      <c r="E28369">
        <v>3.9538000000000002</v>
      </c>
    </row>
    <row r="28370" spans="1:5" x14ac:dyDescent="0.15">
      <c r="A28370" t="s">
        <v>35497</v>
      </c>
      <c r="B28370" s="1">
        <v>45609</v>
      </c>
      <c r="C28370">
        <v>77180</v>
      </c>
      <c r="D28370" t="s">
        <v>519</v>
      </c>
      <c r="E28370">
        <v>4.3674999999999997</v>
      </c>
    </row>
    <row r="28371" spans="1:5" x14ac:dyDescent="0.15">
      <c r="A28371" t="s">
        <v>35498</v>
      </c>
      <c r="B28371" s="1">
        <v>45700</v>
      </c>
      <c r="C28371">
        <v>77180</v>
      </c>
      <c r="D28371" t="s">
        <v>3679</v>
      </c>
      <c r="E28371">
        <v>4.6951999999999998</v>
      </c>
    </row>
    <row r="28372" spans="1:5" x14ac:dyDescent="0.15">
      <c r="A28372" t="s">
        <v>35499</v>
      </c>
      <c r="B28372" s="1">
        <v>45790</v>
      </c>
      <c r="C28372">
        <v>77180</v>
      </c>
      <c r="D28372" t="s">
        <v>523</v>
      </c>
      <c r="E28372">
        <v>5.9870000000000001</v>
      </c>
    </row>
    <row r="28373" spans="1:5" x14ac:dyDescent="0.15">
      <c r="A28373" t="s">
        <v>35500</v>
      </c>
      <c r="B28373" s="1">
        <v>45881</v>
      </c>
      <c r="C28373">
        <v>77180</v>
      </c>
      <c r="D28373" t="s">
        <v>707</v>
      </c>
      <c r="E28373">
        <v>5.4591000000000003</v>
      </c>
    </row>
    <row r="28374" spans="1:5" x14ac:dyDescent="0.15">
      <c r="A28374" t="s">
        <v>35501</v>
      </c>
      <c r="B28374" s="1">
        <v>44993</v>
      </c>
      <c r="C28374">
        <v>77190</v>
      </c>
      <c r="D28374" t="s">
        <v>13618</v>
      </c>
      <c r="E28374">
        <v>4.5570000000000004</v>
      </c>
    </row>
    <row r="28375" spans="1:5" x14ac:dyDescent="0.15">
      <c r="A28375" t="s">
        <v>35502</v>
      </c>
      <c r="B28375" s="1">
        <v>45030</v>
      </c>
      <c r="C28375">
        <v>77190</v>
      </c>
      <c r="D28375" t="s">
        <v>3931</v>
      </c>
      <c r="E28375">
        <v>4.2811000000000003</v>
      </c>
    </row>
    <row r="28376" spans="1:5" x14ac:dyDescent="0.15">
      <c r="A28376" t="s">
        <v>35503</v>
      </c>
      <c r="B28376" s="1">
        <v>45121</v>
      </c>
      <c r="C28376">
        <v>77190</v>
      </c>
      <c r="D28376" t="s">
        <v>980</v>
      </c>
      <c r="E28376">
        <v>5.7359999999999998</v>
      </c>
    </row>
    <row r="28377" spans="1:5" x14ac:dyDescent="0.15">
      <c r="A28377" t="s">
        <v>35504</v>
      </c>
      <c r="B28377" s="1">
        <v>45212</v>
      </c>
      <c r="C28377">
        <v>77190</v>
      </c>
      <c r="D28377" t="s">
        <v>982</v>
      </c>
      <c r="E28377">
        <v>5.8072999999999997</v>
      </c>
    </row>
    <row r="28378" spans="1:5" x14ac:dyDescent="0.15">
      <c r="A28378" t="s">
        <v>35505</v>
      </c>
      <c r="B28378" s="1">
        <v>45303</v>
      </c>
      <c r="C28378">
        <v>77190</v>
      </c>
      <c r="D28378" t="s">
        <v>364</v>
      </c>
      <c r="E28378">
        <v>5.8903999999999996</v>
      </c>
    </row>
    <row r="28379" spans="1:5" x14ac:dyDescent="0.15">
      <c r="A28379" t="s">
        <v>35506</v>
      </c>
      <c r="B28379" s="1">
        <v>45413</v>
      </c>
      <c r="C28379">
        <v>77190</v>
      </c>
      <c r="D28379" t="s">
        <v>3935</v>
      </c>
      <c r="E28379">
        <v>5.9523000000000001</v>
      </c>
    </row>
    <row r="28380" spans="1:5" x14ac:dyDescent="0.15">
      <c r="A28380" t="s">
        <v>35507</v>
      </c>
      <c r="B28380" s="1">
        <v>45485</v>
      </c>
      <c r="C28380">
        <v>77190</v>
      </c>
      <c r="D28380" t="s">
        <v>988</v>
      </c>
      <c r="E28380">
        <v>5.1963999999999997</v>
      </c>
    </row>
    <row r="28381" spans="1:5" x14ac:dyDescent="0.15">
      <c r="A28381" t="s">
        <v>35508</v>
      </c>
      <c r="B28381" s="1">
        <v>45580</v>
      </c>
      <c r="C28381">
        <v>77190</v>
      </c>
      <c r="D28381" t="s">
        <v>6610</v>
      </c>
      <c r="E28381">
        <v>4.2694000000000001</v>
      </c>
    </row>
    <row r="28382" spans="1:5" x14ac:dyDescent="0.15">
      <c r="A28382" t="s">
        <v>35509</v>
      </c>
      <c r="B28382" s="1">
        <v>45671</v>
      </c>
      <c r="C28382">
        <v>77190</v>
      </c>
      <c r="D28382" t="s">
        <v>6052</v>
      </c>
      <c r="E28382">
        <v>4.7209000000000003</v>
      </c>
    </row>
    <row r="28383" spans="1:5" x14ac:dyDescent="0.15">
      <c r="A28383" t="s">
        <v>35510</v>
      </c>
      <c r="B28383" s="1">
        <v>45761</v>
      </c>
      <c r="C28383">
        <v>77190</v>
      </c>
      <c r="D28383" t="s">
        <v>3942</v>
      </c>
      <c r="E28383">
        <v>5.7122999999999999</v>
      </c>
    </row>
    <row r="28384" spans="1:5" x14ac:dyDescent="0.15">
      <c r="A28384" t="s">
        <v>35511</v>
      </c>
      <c r="B28384" s="1">
        <v>45805</v>
      </c>
      <c r="C28384">
        <v>77190</v>
      </c>
      <c r="D28384" t="s">
        <v>35512</v>
      </c>
      <c r="E28384">
        <v>4.9993999999999996</v>
      </c>
    </row>
    <row r="28385" spans="1:5" x14ac:dyDescent="0.15">
      <c r="A28385" t="s">
        <v>35513</v>
      </c>
      <c r="B28385" s="1">
        <v>45852</v>
      </c>
      <c r="C28385">
        <v>77190</v>
      </c>
      <c r="D28385" t="s">
        <v>376</v>
      </c>
      <c r="E28385">
        <v>6.3636999999999997</v>
      </c>
    </row>
    <row r="28386" spans="1:5" x14ac:dyDescent="0.15">
      <c r="A28386" t="s">
        <v>35514</v>
      </c>
      <c r="B28386" s="1">
        <v>44967</v>
      </c>
      <c r="C28386">
        <v>77210</v>
      </c>
      <c r="D28386" t="s">
        <v>21993</v>
      </c>
      <c r="E28386">
        <v>4.5724999999999998</v>
      </c>
    </row>
    <row r="28387" spans="1:5" x14ac:dyDescent="0.15">
      <c r="A28387" t="s">
        <v>35515</v>
      </c>
      <c r="B28387" s="1">
        <v>45058</v>
      </c>
      <c r="C28387">
        <v>77210</v>
      </c>
      <c r="D28387" t="s">
        <v>15887</v>
      </c>
      <c r="E28387">
        <v>5.6432000000000002</v>
      </c>
    </row>
    <row r="28388" spans="1:5" x14ac:dyDescent="0.15">
      <c r="A28388" t="s">
        <v>35516</v>
      </c>
      <c r="B28388" s="1">
        <v>45148</v>
      </c>
      <c r="C28388">
        <v>77210</v>
      </c>
      <c r="D28388" t="s">
        <v>20780</v>
      </c>
      <c r="E28388">
        <v>5.2083000000000004</v>
      </c>
    </row>
    <row r="28389" spans="1:5" x14ac:dyDescent="0.15">
      <c r="A28389" t="s">
        <v>35517</v>
      </c>
      <c r="B28389" s="1">
        <v>45240</v>
      </c>
      <c r="C28389">
        <v>77210</v>
      </c>
      <c r="D28389" t="s">
        <v>22607</v>
      </c>
      <c r="E28389">
        <v>4.8669000000000002</v>
      </c>
    </row>
    <row r="28390" spans="1:5" x14ac:dyDescent="0.15">
      <c r="A28390" t="s">
        <v>35518</v>
      </c>
      <c r="B28390" s="1">
        <v>45331</v>
      </c>
      <c r="C28390">
        <v>77210</v>
      </c>
      <c r="D28390" t="s">
        <v>22609</v>
      </c>
      <c r="E28390">
        <v>5.2072000000000003</v>
      </c>
    </row>
    <row r="28391" spans="1:5" x14ac:dyDescent="0.15">
      <c r="A28391" t="s">
        <v>35519</v>
      </c>
      <c r="B28391" s="1">
        <v>45422</v>
      </c>
      <c r="C28391">
        <v>77210</v>
      </c>
      <c r="D28391" t="s">
        <v>15897</v>
      </c>
      <c r="E28391">
        <v>5.8197999999999999</v>
      </c>
    </row>
    <row r="28392" spans="1:5" x14ac:dyDescent="0.15">
      <c r="A28392" t="s">
        <v>35520</v>
      </c>
      <c r="B28392" s="1">
        <v>45513</v>
      </c>
      <c r="C28392">
        <v>77210</v>
      </c>
      <c r="D28392" t="s">
        <v>11561</v>
      </c>
      <c r="E28392">
        <v>5.0026000000000002</v>
      </c>
    </row>
    <row r="28393" spans="1:5" x14ac:dyDescent="0.15">
      <c r="A28393" t="s">
        <v>35521</v>
      </c>
      <c r="B28393" s="1">
        <v>45604</v>
      </c>
      <c r="C28393">
        <v>77210</v>
      </c>
      <c r="D28393" t="s">
        <v>15901</v>
      </c>
      <c r="E28393">
        <v>5.5446999999999997</v>
      </c>
    </row>
    <row r="28394" spans="1:5" x14ac:dyDescent="0.15">
      <c r="A28394" t="s">
        <v>35522</v>
      </c>
      <c r="B28394" s="1">
        <v>45695</v>
      </c>
      <c r="C28394">
        <v>77210</v>
      </c>
      <c r="D28394" t="s">
        <v>8654</v>
      </c>
      <c r="E28394">
        <v>5.1855000000000002</v>
      </c>
    </row>
    <row r="28395" spans="1:5" x14ac:dyDescent="0.15">
      <c r="A28395" t="s">
        <v>35523</v>
      </c>
      <c r="B28395" s="1">
        <v>45789</v>
      </c>
      <c r="C28395">
        <v>77210</v>
      </c>
      <c r="D28395" t="s">
        <v>22615</v>
      </c>
      <c r="E28395">
        <v>5.8548</v>
      </c>
    </row>
    <row r="28396" spans="1:5" x14ac:dyDescent="0.15">
      <c r="A28396" t="s">
        <v>35524</v>
      </c>
      <c r="B28396" s="1">
        <v>45877</v>
      </c>
      <c r="C28396">
        <v>77210</v>
      </c>
      <c r="D28396" t="s">
        <v>22617</v>
      </c>
      <c r="E28396">
        <v>5.0541</v>
      </c>
    </row>
    <row r="28397" spans="1:5" x14ac:dyDescent="0.15">
      <c r="A28397" t="s">
        <v>35525</v>
      </c>
      <c r="B28397" s="1">
        <v>44966</v>
      </c>
      <c r="C28397">
        <v>77220</v>
      </c>
      <c r="D28397" t="s">
        <v>1977</v>
      </c>
      <c r="E28397">
        <v>4.4439000000000002</v>
      </c>
    </row>
    <row r="28398" spans="1:5" x14ac:dyDescent="0.15">
      <c r="A28398" t="s">
        <v>35526</v>
      </c>
      <c r="B28398" s="1">
        <v>45146</v>
      </c>
      <c r="C28398">
        <v>77220</v>
      </c>
      <c r="D28398" t="s">
        <v>1061</v>
      </c>
      <c r="E28398">
        <v>5.5143000000000004</v>
      </c>
    </row>
    <row r="28399" spans="1:5" x14ac:dyDescent="0.15">
      <c r="A28399" t="s">
        <v>35527</v>
      </c>
      <c r="B28399" s="1">
        <v>45238</v>
      </c>
      <c r="C28399">
        <v>77220</v>
      </c>
      <c r="D28399" t="s">
        <v>1981</v>
      </c>
      <c r="E28399">
        <v>4.6064999999999996</v>
      </c>
    </row>
    <row r="28400" spans="1:5" x14ac:dyDescent="0.15">
      <c r="A28400" t="s">
        <v>35528</v>
      </c>
      <c r="B28400" s="1">
        <v>45331</v>
      </c>
      <c r="C28400">
        <v>77220</v>
      </c>
      <c r="D28400" t="s">
        <v>1050</v>
      </c>
      <c r="E28400">
        <v>5.0724</v>
      </c>
    </row>
    <row r="28401" spans="1:5" x14ac:dyDescent="0.15">
      <c r="A28401" t="s">
        <v>35529</v>
      </c>
      <c r="B28401" s="1">
        <v>45427</v>
      </c>
      <c r="C28401">
        <v>77220</v>
      </c>
      <c r="D28401" t="s">
        <v>710</v>
      </c>
      <c r="E28401">
        <v>5.0972</v>
      </c>
    </row>
    <row r="28402" spans="1:5" x14ac:dyDescent="0.15">
      <c r="A28402" t="s">
        <v>35530</v>
      </c>
      <c r="B28402" s="1">
        <v>45511</v>
      </c>
      <c r="C28402">
        <v>77220</v>
      </c>
      <c r="D28402" t="s">
        <v>712</v>
      </c>
      <c r="E28402">
        <v>5.7329999999999997</v>
      </c>
    </row>
    <row r="28403" spans="1:5" x14ac:dyDescent="0.15">
      <c r="A28403" t="s">
        <v>35531</v>
      </c>
      <c r="B28403" s="1">
        <v>45604</v>
      </c>
      <c r="C28403">
        <v>77220</v>
      </c>
      <c r="D28403" t="s">
        <v>22</v>
      </c>
      <c r="E28403">
        <v>5.0492999999999997</v>
      </c>
    </row>
    <row r="28404" spans="1:5" x14ac:dyDescent="0.15">
      <c r="A28404" t="s">
        <v>35532</v>
      </c>
      <c r="B28404" s="1">
        <v>45695</v>
      </c>
      <c r="C28404">
        <v>77220</v>
      </c>
      <c r="D28404" t="s">
        <v>808</v>
      </c>
      <c r="E28404">
        <v>5.7998000000000003</v>
      </c>
    </row>
    <row r="28405" spans="1:5" x14ac:dyDescent="0.15">
      <c r="A28405" t="s">
        <v>35533</v>
      </c>
      <c r="B28405" s="1">
        <v>45792</v>
      </c>
      <c r="C28405">
        <v>77220</v>
      </c>
      <c r="D28405" t="s">
        <v>568</v>
      </c>
      <c r="E28405">
        <v>4.9790999999999999</v>
      </c>
    </row>
    <row r="28406" spans="1:5" x14ac:dyDescent="0.15">
      <c r="A28406" t="s">
        <v>35534</v>
      </c>
      <c r="B28406" s="1">
        <v>45876</v>
      </c>
      <c r="C28406">
        <v>77220</v>
      </c>
      <c r="D28406" t="s">
        <v>762</v>
      </c>
      <c r="E28406">
        <v>5.6132</v>
      </c>
    </row>
    <row r="28407" spans="1:5" x14ac:dyDescent="0.15">
      <c r="A28407" t="s">
        <v>35535</v>
      </c>
      <c r="B28407" s="1">
        <v>44691</v>
      </c>
      <c r="C28407">
        <v>77230</v>
      </c>
      <c r="D28407" t="s">
        <v>1856</v>
      </c>
      <c r="E28407">
        <v>5.4279000000000002</v>
      </c>
    </row>
    <row r="28408" spans="1:5" x14ac:dyDescent="0.15">
      <c r="A28408" t="s">
        <v>35536</v>
      </c>
      <c r="B28408" s="1">
        <v>44771</v>
      </c>
      <c r="C28408">
        <v>77230</v>
      </c>
      <c r="D28408" t="s">
        <v>1280</v>
      </c>
      <c r="E28408">
        <v>3.6181000000000001</v>
      </c>
    </row>
    <row r="28409" spans="1:5" x14ac:dyDescent="0.15">
      <c r="A28409" t="s">
        <v>35537</v>
      </c>
      <c r="B28409" s="1">
        <v>44866</v>
      </c>
      <c r="C28409">
        <v>77230</v>
      </c>
      <c r="D28409" t="s">
        <v>1282</v>
      </c>
      <c r="E28409">
        <v>5.7141999999999999</v>
      </c>
    </row>
    <row r="28410" spans="1:5" x14ac:dyDescent="0.15">
      <c r="A28410" t="s">
        <v>35538</v>
      </c>
      <c r="B28410" s="1">
        <v>44957</v>
      </c>
      <c r="C28410">
        <v>77230</v>
      </c>
      <c r="D28410" t="s">
        <v>900</v>
      </c>
      <c r="E28410">
        <v>6.2807000000000004</v>
      </c>
    </row>
    <row r="28411" spans="1:5" x14ac:dyDescent="0.15">
      <c r="A28411" t="s">
        <v>35539</v>
      </c>
      <c r="B28411" s="1">
        <v>45057</v>
      </c>
      <c r="C28411">
        <v>77230</v>
      </c>
      <c r="D28411" t="s">
        <v>1311</v>
      </c>
      <c r="E28411">
        <v>6.0023</v>
      </c>
    </row>
    <row r="28412" spans="1:5" x14ac:dyDescent="0.15">
      <c r="A28412" t="s">
        <v>35540</v>
      </c>
      <c r="B28412" s="1">
        <v>45138</v>
      </c>
      <c r="C28412">
        <v>77230</v>
      </c>
      <c r="D28412" t="s">
        <v>585</v>
      </c>
      <c r="E28412">
        <v>6.46</v>
      </c>
    </row>
    <row r="28413" spans="1:5" x14ac:dyDescent="0.15">
      <c r="A28413" t="s">
        <v>35541</v>
      </c>
      <c r="B28413" s="1">
        <v>45232</v>
      </c>
      <c r="C28413">
        <v>77230</v>
      </c>
      <c r="D28413" t="s">
        <v>1287</v>
      </c>
      <c r="E28413">
        <v>6.6382000000000003</v>
      </c>
    </row>
    <row r="28414" spans="1:5" x14ac:dyDescent="0.15">
      <c r="A28414" t="s">
        <v>35542</v>
      </c>
      <c r="B28414" s="1">
        <v>45322</v>
      </c>
      <c r="C28414">
        <v>77230</v>
      </c>
      <c r="D28414" t="s">
        <v>589</v>
      </c>
      <c r="E28414">
        <v>6.7656000000000001</v>
      </c>
    </row>
    <row r="28415" spans="1:5" x14ac:dyDescent="0.15">
      <c r="A28415" t="s">
        <v>35543</v>
      </c>
      <c r="B28415" s="1">
        <v>45422</v>
      </c>
      <c r="C28415">
        <v>77230</v>
      </c>
      <c r="D28415" t="s">
        <v>1641</v>
      </c>
      <c r="E28415">
        <v>6.1504000000000003</v>
      </c>
    </row>
    <row r="28416" spans="1:5" x14ac:dyDescent="0.15">
      <c r="A28416" t="s">
        <v>35544</v>
      </c>
      <c r="B28416" s="1">
        <v>45504</v>
      </c>
      <c r="C28416">
        <v>77230</v>
      </c>
      <c r="D28416" t="s">
        <v>940</v>
      </c>
      <c r="E28416">
        <v>6.4983000000000004</v>
      </c>
    </row>
    <row r="28417" spans="1:5" x14ac:dyDescent="0.15">
      <c r="A28417" t="s">
        <v>35545</v>
      </c>
      <c r="B28417" s="1">
        <v>45597</v>
      </c>
      <c r="C28417">
        <v>77230</v>
      </c>
      <c r="D28417" t="s">
        <v>1547</v>
      </c>
      <c r="E28417">
        <v>5.9447000000000001</v>
      </c>
    </row>
    <row r="28418" spans="1:5" x14ac:dyDescent="0.15">
      <c r="A28418" t="s">
        <v>35546</v>
      </c>
      <c r="B28418" s="1">
        <v>45688</v>
      </c>
      <c r="C28418">
        <v>77230</v>
      </c>
      <c r="D28418" t="s">
        <v>1147</v>
      </c>
      <c r="E28418">
        <v>6.1555</v>
      </c>
    </row>
    <row r="28419" spans="1:5" x14ac:dyDescent="0.15">
      <c r="A28419" t="s">
        <v>35547</v>
      </c>
      <c r="B28419" s="1">
        <v>45786</v>
      </c>
      <c r="C28419">
        <v>77230</v>
      </c>
      <c r="D28419" t="s">
        <v>354</v>
      </c>
      <c r="E28419">
        <v>6.1966000000000001</v>
      </c>
    </row>
    <row r="28420" spans="1:5" x14ac:dyDescent="0.15">
      <c r="A28420" t="s">
        <v>35548</v>
      </c>
      <c r="B28420" s="1">
        <v>45869</v>
      </c>
      <c r="C28420">
        <v>77230</v>
      </c>
      <c r="D28420" t="s">
        <v>946</v>
      </c>
      <c r="E28420">
        <v>5.7557999999999998</v>
      </c>
    </row>
    <row r="28421" spans="1:5" x14ac:dyDescent="0.15">
      <c r="A28421" t="s">
        <v>35549</v>
      </c>
      <c r="B28421" s="1">
        <v>44573</v>
      </c>
      <c r="C28421">
        <v>77250</v>
      </c>
      <c r="D28421" t="s">
        <v>20016</v>
      </c>
      <c r="E28421">
        <v>5.5267999999999997</v>
      </c>
    </row>
    <row r="28422" spans="1:5" x14ac:dyDescent="0.15">
      <c r="A28422" t="s">
        <v>35550</v>
      </c>
      <c r="B28422" s="1">
        <v>44662</v>
      </c>
      <c r="C28422">
        <v>77250</v>
      </c>
      <c r="D28422" t="s">
        <v>3139</v>
      </c>
      <c r="E28422">
        <v>5.3895</v>
      </c>
    </row>
    <row r="28423" spans="1:5" x14ac:dyDescent="0.15">
      <c r="A28423" t="s">
        <v>35551</v>
      </c>
      <c r="B28423" s="1">
        <v>44754</v>
      </c>
      <c r="C28423">
        <v>77250</v>
      </c>
      <c r="D28423" t="s">
        <v>3141</v>
      </c>
      <c r="E28423">
        <v>5.6673</v>
      </c>
    </row>
    <row r="28424" spans="1:5" x14ac:dyDescent="0.15">
      <c r="A28424" t="s">
        <v>35552</v>
      </c>
      <c r="B28424" s="1">
        <v>44846</v>
      </c>
      <c r="C28424">
        <v>77250</v>
      </c>
      <c r="D28424" t="s">
        <v>8939</v>
      </c>
      <c r="E28424">
        <v>5.9134000000000002</v>
      </c>
    </row>
    <row r="28425" spans="1:5" x14ac:dyDescent="0.15">
      <c r="A28425" t="s">
        <v>35553</v>
      </c>
      <c r="B28425" s="1">
        <v>44938</v>
      </c>
      <c r="C28425">
        <v>77250</v>
      </c>
      <c r="D28425" t="s">
        <v>8941</v>
      </c>
      <c r="E28425">
        <v>5.4588000000000001</v>
      </c>
    </row>
    <row r="28426" spans="1:5" x14ac:dyDescent="0.15">
      <c r="A28426" t="s">
        <v>35554</v>
      </c>
      <c r="B28426" s="1">
        <v>45027</v>
      </c>
      <c r="C28426">
        <v>77250</v>
      </c>
      <c r="D28426" t="s">
        <v>8943</v>
      </c>
      <c r="E28426">
        <v>5.3467000000000002</v>
      </c>
    </row>
    <row r="28427" spans="1:5" x14ac:dyDescent="0.15">
      <c r="A28427" t="s">
        <v>35555</v>
      </c>
      <c r="B28427" s="1">
        <v>45119</v>
      </c>
      <c r="C28427">
        <v>77250</v>
      </c>
      <c r="D28427" t="s">
        <v>8945</v>
      </c>
      <c r="E28427">
        <v>5.6242000000000001</v>
      </c>
    </row>
    <row r="28428" spans="1:5" x14ac:dyDescent="0.15">
      <c r="A28428" t="s">
        <v>35556</v>
      </c>
      <c r="B28428" s="1">
        <v>45211</v>
      </c>
      <c r="C28428">
        <v>77250</v>
      </c>
      <c r="D28428" t="s">
        <v>8947</v>
      </c>
      <c r="E28428">
        <v>4.2093999999999996</v>
      </c>
    </row>
    <row r="28429" spans="1:5" x14ac:dyDescent="0.15">
      <c r="A28429" t="s">
        <v>35557</v>
      </c>
      <c r="B28429" s="1">
        <v>45394</v>
      </c>
      <c r="C28429">
        <v>77250</v>
      </c>
      <c r="D28429" t="s">
        <v>6724</v>
      </c>
      <c r="E28429">
        <v>4.9234</v>
      </c>
    </row>
    <row r="28430" spans="1:5" x14ac:dyDescent="0.15">
      <c r="A28430" t="s">
        <v>35558</v>
      </c>
      <c r="B28430" s="1">
        <v>45485</v>
      </c>
      <c r="C28430">
        <v>77250</v>
      </c>
      <c r="D28430" t="s">
        <v>7501</v>
      </c>
      <c r="E28430">
        <v>5.3506999999999998</v>
      </c>
    </row>
    <row r="28431" spans="1:5" x14ac:dyDescent="0.15">
      <c r="A28431" t="s">
        <v>35559</v>
      </c>
      <c r="B28431" s="1">
        <v>45576</v>
      </c>
      <c r="C28431">
        <v>77250</v>
      </c>
      <c r="D28431" t="s">
        <v>6727</v>
      </c>
      <c r="E28431">
        <v>5.4390000000000001</v>
      </c>
    </row>
    <row r="28432" spans="1:5" x14ac:dyDescent="0.15">
      <c r="A28432" t="s">
        <v>35560</v>
      </c>
      <c r="B28432" s="1">
        <v>45667</v>
      </c>
      <c r="C28432">
        <v>77250</v>
      </c>
      <c r="D28432" t="s">
        <v>6729</v>
      </c>
      <c r="E28432">
        <v>4.9656000000000002</v>
      </c>
    </row>
    <row r="28433" spans="1:5" x14ac:dyDescent="0.15">
      <c r="A28433" t="s">
        <v>35561</v>
      </c>
      <c r="B28433" s="1">
        <v>45758</v>
      </c>
      <c r="C28433">
        <v>77250</v>
      </c>
      <c r="D28433" t="s">
        <v>6731</v>
      </c>
      <c r="E28433">
        <v>4.7389999999999999</v>
      </c>
    </row>
    <row r="28434" spans="1:5" x14ac:dyDescent="0.15">
      <c r="A28434" t="s">
        <v>35562</v>
      </c>
      <c r="B28434" s="1">
        <v>45849</v>
      </c>
      <c r="C28434">
        <v>77250</v>
      </c>
      <c r="D28434" t="s">
        <v>2101</v>
      </c>
      <c r="E28434">
        <v>4.5697999999999999</v>
      </c>
    </row>
    <row r="28435" spans="1:5" x14ac:dyDescent="0.15">
      <c r="A28435" t="s">
        <v>35563</v>
      </c>
      <c r="B28435" s="1">
        <v>44694</v>
      </c>
      <c r="C28435">
        <v>77260</v>
      </c>
      <c r="D28435" t="s">
        <v>4148</v>
      </c>
      <c r="E28435">
        <v>5.4546999999999999</v>
      </c>
    </row>
    <row r="28436" spans="1:5" x14ac:dyDescent="0.15">
      <c r="A28436" t="s">
        <v>35564</v>
      </c>
      <c r="B28436" s="1">
        <v>45148</v>
      </c>
      <c r="C28436">
        <v>77260</v>
      </c>
      <c r="D28436" t="s">
        <v>1457</v>
      </c>
      <c r="E28436">
        <v>5.4245999999999999</v>
      </c>
    </row>
    <row r="28437" spans="1:5" x14ac:dyDescent="0.15">
      <c r="A28437" t="s">
        <v>35565</v>
      </c>
      <c r="B28437" s="1">
        <v>45243</v>
      </c>
      <c r="C28437">
        <v>77260</v>
      </c>
      <c r="D28437" t="s">
        <v>175</v>
      </c>
      <c r="E28437">
        <v>4.1242000000000001</v>
      </c>
    </row>
    <row r="28438" spans="1:5" x14ac:dyDescent="0.15">
      <c r="A28438" t="s">
        <v>35566</v>
      </c>
      <c r="B28438" s="1">
        <v>45335</v>
      </c>
      <c r="C28438">
        <v>77260</v>
      </c>
      <c r="D28438" t="s">
        <v>61</v>
      </c>
      <c r="E28438">
        <v>4.8708</v>
      </c>
    </row>
    <row r="28439" spans="1:5" x14ac:dyDescent="0.15">
      <c r="A28439" t="s">
        <v>35567</v>
      </c>
      <c r="B28439" s="1">
        <v>45425</v>
      </c>
      <c r="C28439">
        <v>77260</v>
      </c>
      <c r="D28439" t="s">
        <v>1194</v>
      </c>
      <c r="E28439">
        <v>5.1022999999999996</v>
      </c>
    </row>
    <row r="28440" spans="1:5" x14ac:dyDescent="0.15">
      <c r="A28440" t="s">
        <v>35568</v>
      </c>
      <c r="B28440" s="1">
        <v>45513</v>
      </c>
      <c r="C28440">
        <v>77260</v>
      </c>
      <c r="D28440" t="s">
        <v>2361</v>
      </c>
      <c r="E28440">
        <v>5.9551999999999996</v>
      </c>
    </row>
    <row r="28441" spans="1:5" x14ac:dyDescent="0.15">
      <c r="A28441" t="s">
        <v>35569</v>
      </c>
      <c r="B28441" s="1">
        <v>45609</v>
      </c>
      <c r="C28441">
        <v>77260</v>
      </c>
      <c r="D28441" t="s">
        <v>35570</v>
      </c>
      <c r="E28441">
        <v>4.9095000000000004</v>
      </c>
    </row>
    <row r="28442" spans="1:5" x14ac:dyDescent="0.15">
      <c r="A28442" t="s">
        <v>35571</v>
      </c>
      <c r="B28442" s="1">
        <v>45701</v>
      </c>
      <c r="C28442">
        <v>77260</v>
      </c>
      <c r="D28442" t="s">
        <v>715</v>
      </c>
      <c r="E28442">
        <v>4.0659000000000001</v>
      </c>
    </row>
    <row r="28443" spans="1:5" x14ac:dyDescent="0.15">
      <c r="A28443" t="s">
        <v>35572</v>
      </c>
      <c r="B28443" s="1">
        <v>45790</v>
      </c>
      <c r="C28443">
        <v>77260</v>
      </c>
      <c r="D28443" t="s">
        <v>354</v>
      </c>
      <c r="E28443">
        <v>5.1204999999999998</v>
      </c>
    </row>
    <row r="28444" spans="1:5" x14ac:dyDescent="0.15">
      <c r="A28444" t="s">
        <v>35573</v>
      </c>
      <c r="B28444" s="1">
        <v>45877</v>
      </c>
      <c r="C28444">
        <v>77260</v>
      </c>
      <c r="D28444" t="s">
        <v>1552</v>
      </c>
      <c r="E28444">
        <v>4.6726000000000001</v>
      </c>
    </row>
    <row r="28445" spans="1:5" x14ac:dyDescent="0.15">
      <c r="A28445" t="s">
        <v>35574</v>
      </c>
      <c r="B28445" s="1">
        <v>44967</v>
      </c>
      <c r="C28445">
        <v>77270</v>
      </c>
      <c r="D28445" t="s">
        <v>3386</v>
      </c>
      <c r="E28445">
        <v>6.0964999999999998</v>
      </c>
    </row>
    <row r="28446" spans="1:5" x14ac:dyDescent="0.15">
      <c r="A28446" t="s">
        <v>35575</v>
      </c>
      <c r="B28446" s="1">
        <v>45061</v>
      </c>
      <c r="C28446">
        <v>77270</v>
      </c>
      <c r="D28446" t="s">
        <v>1058</v>
      </c>
      <c r="E28446">
        <v>5.0536000000000003</v>
      </c>
    </row>
    <row r="28447" spans="1:5" x14ac:dyDescent="0.15">
      <c r="A28447" t="s">
        <v>35576</v>
      </c>
      <c r="B28447" s="1">
        <v>45148</v>
      </c>
      <c r="C28447">
        <v>77270</v>
      </c>
      <c r="D28447" t="s">
        <v>2560</v>
      </c>
      <c r="E28447">
        <v>5.7248999999999999</v>
      </c>
    </row>
    <row r="28448" spans="1:5" x14ac:dyDescent="0.15">
      <c r="A28448" t="s">
        <v>35577</v>
      </c>
      <c r="B28448" s="1">
        <v>45240</v>
      </c>
      <c r="C28448">
        <v>77270</v>
      </c>
      <c r="D28448" t="s">
        <v>801</v>
      </c>
      <c r="E28448">
        <v>6.0570000000000004</v>
      </c>
    </row>
    <row r="28449" spans="1:5" x14ac:dyDescent="0.15">
      <c r="A28449" t="s">
        <v>35578</v>
      </c>
      <c r="B28449" s="1">
        <v>45331</v>
      </c>
      <c r="C28449">
        <v>77270</v>
      </c>
      <c r="D28449" t="s">
        <v>803</v>
      </c>
      <c r="E28449">
        <v>6.8244999999999996</v>
      </c>
    </row>
    <row r="28450" spans="1:5" x14ac:dyDescent="0.15">
      <c r="A28450" t="s">
        <v>35579</v>
      </c>
      <c r="B28450" s="1">
        <v>45427</v>
      </c>
      <c r="C28450">
        <v>77270</v>
      </c>
      <c r="D28450" t="s">
        <v>710</v>
      </c>
      <c r="E28450">
        <v>5.7176</v>
      </c>
    </row>
    <row r="28451" spans="1:5" x14ac:dyDescent="0.15">
      <c r="A28451" t="s">
        <v>35580</v>
      </c>
      <c r="B28451" s="1">
        <v>45513</v>
      </c>
      <c r="C28451">
        <v>77270</v>
      </c>
      <c r="D28451" t="s">
        <v>1712</v>
      </c>
      <c r="E28451">
        <v>5.8484999999999996</v>
      </c>
    </row>
    <row r="28452" spans="1:5" x14ac:dyDescent="0.15">
      <c r="A28452" t="s">
        <v>35581</v>
      </c>
      <c r="B28452" s="1">
        <v>45610</v>
      </c>
      <c r="C28452">
        <v>77270</v>
      </c>
      <c r="D28452" t="s">
        <v>3039</v>
      </c>
      <c r="E28452">
        <v>6.3952</v>
      </c>
    </row>
    <row r="28453" spans="1:5" x14ac:dyDescent="0.15">
      <c r="A28453" t="s">
        <v>35582</v>
      </c>
      <c r="B28453" s="1">
        <v>45702</v>
      </c>
      <c r="C28453">
        <v>77270</v>
      </c>
      <c r="D28453" t="s">
        <v>3041</v>
      </c>
      <c r="E28453">
        <v>6.3346</v>
      </c>
    </row>
    <row r="28454" spans="1:5" x14ac:dyDescent="0.15">
      <c r="A28454" t="s">
        <v>35583</v>
      </c>
      <c r="B28454" s="1">
        <v>45792</v>
      </c>
      <c r="C28454">
        <v>77270</v>
      </c>
      <c r="D28454" t="s">
        <v>568</v>
      </c>
      <c r="E28454">
        <v>5.3002000000000002</v>
      </c>
    </row>
    <row r="28455" spans="1:5" x14ac:dyDescent="0.15">
      <c r="A28455" t="s">
        <v>35584</v>
      </c>
      <c r="B28455" s="1">
        <v>45877</v>
      </c>
      <c r="C28455">
        <v>77270</v>
      </c>
      <c r="D28455" t="s">
        <v>718</v>
      </c>
      <c r="E28455">
        <v>5.2648999999999999</v>
      </c>
    </row>
    <row r="28456" spans="1:5" x14ac:dyDescent="0.15">
      <c r="A28456" t="s">
        <v>35585</v>
      </c>
      <c r="B28456" s="1">
        <v>45506</v>
      </c>
      <c r="C28456">
        <v>77290</v>
      </c>
      <c r="D28456" t="s">
        <v>712</v>
      </c>
      <c r="E28456">
        <v>5.3152999999999997</v>
      </c>
    </row>
    <row r="28457" spans="1:5" x14ac:dyDescent="0.15">
      <c r="A28457" t="s">
        <v>35586</v>
      </c>
      <c r="B28457" s="1">
        <v>45597</v>
      </c>
      <c r="C28457">
        <v>77290</v>
      </c>
      <c r="D28457" t="s">
        <v>942</v>
      </c>
      <c r="E28457">
        <v>5.1536</v>
      </c>
    </row>
    <row r="28458" spans="1:5" x14ac:dyDescent="0.15">
      <c r="A28458" t="s">
        <v>35587</v>
      </c>
      <c r="B28458" s="1">
        <v>45692</v>
      </c>
      <c r="C28458">
        <v>77290</v>
      </c>
      <c r="D28458" t="s">
        <v>715</v>
      </c>
      <c r="E28458">
        <v>5</v>
      </c>
    </row>
    <row r="28459" spans="1:5" x14ac:dyDescent="0.15">
      <c r="A28459" t="s">
        <v>35588</v>
      </c>
      <c r="B28459" s="1">
        <v>45786</v>
      </c>
      <c r="C28459">
        <v>77290</v>
      </c>
      <c r="D28459" t="s">
        <v>354</v>
      </c>
      <c r="E28459">
        <v>5.2668999999999997</v>
      </c>
    </row>
    <row r="28460" spans="1:5" x14ac:dyDescent="0.15">
      <c r="A28460" t="s">
        <v>35589</v>
      </c>
      <c r="B28460" s="1">
        <v>45873</v>
      </c>
      <c r="C28460">
        <v>77290</v>
      </c>
      <c r="D28460" t="s">
        <v>2408</v>
      </c>
      <c r="E28460">
        <v>5</v>
      </c>
    </row>
    <row r="28461" spans="1:5" x14ac:dyDescent="0.15">
      <c r="A28461" t="s">
        <v>35590</v>
      </c>
      <c r="B28461" s="1">
        <v>45303</v>
      </c>
      <c r="C28461">
        <v>77300</v>
      </c>
      <c r="D28461" t="s">
        <v>35591</v>
      </c>
      <c r="E28461">
        <v>5.0946999999999996</v>
      </c>
    </row>
    <row r="28462" spans="1:5" x14ac:dyDescent="0.15">
      <c r="A28462" t="s">
        <v>35592</v>
      </c>
      <c r="B28462" s="1">
        <v>45572</v>
      </c>
      <c r="C28462">
        <v>77300</v>
      </c>
      <c r="D28462" t="s">
        <v>35593</v>
      </c>
      <c r="E28462">
        <v>5.7314999999999996</v>
      </c>
    </row>
    <row r="28463" spans="1:5" x14ac:dyDescent="0.15">
      <c r="A28463" t="s">
        <v>35594</v>
      </c>
      <c r="B28463" s="1">
        <v>45665</v>
      </c>
      <c r="C28463">
        <v>77300</v>
      </c>
      <c r="D28463" t="s">
        <v>35595</v>
      </c>
      <c r="E28463">
        <v>6.056</v>
      </c>
    </row>
    <row r="28464" spans="1:5" x14ac:dyDescent="0.15">
      <c r="A28464" t="s">
        <v>35596</v>
      </c>
      <c r="B28464" s="1">
        <v>45671</v>
      </c>
      <c r="C28464">
        <v>77300</v>
      </c>
      <c r="D28464" t="s">
        <v>35597</v>
      </c>
      <c r="E28464">
        <v>5.7141000000000002</v>
      </c>
    </row>
    <row r="28465" spans="1:5" x14ac:dyDescent="0.15">
      <c r="A28465" t="s">
        <v>35598</v>
      </c>
      <c r="B28465" s="1">
        <v>45756</v>
      </c>
      <c r="C28465">
        <v>77300</v>
      </c>
      <c r="D28465" t="s">
        <v>852</v>
      </c>
      <c r="E28465">
        <v>6.3864000000000001</v>
      </c>
    </row>
    <row r="28466" spans="1:5" x14ac:dyDescent="0.15">
      <c r="A28466" t="s">
        <v>35599</v>
      </c>
      <c r="B28466" s="1">
        <v>45847</v>
      </c>
      <c r="C28466">
        <v>77300</v>
      </c>
      <c r="D28466" t="s">
        <v>26207</v>
      </c>
      <c r="E28466">
        <v>5.7866999999999997</v>
      </c>
    </row>
    <row r="28467" spans="1:5" x14ac:dyDescent="0.15">
      <c r="A28467" t="s">
        <v>35600</v>
      </c>
      <c r="B28467" s="1">
        <v>44595</v>
      </c>
      <c r="C28467">
        <v>77310</v>
      </c>
      <c r="D28467" t="s">
        <v>4450</v>
      </c>
      <c r="E28467">
        <v>6.0050999999999997</v>
      </c>
    </row>
    <row r="28468" spans="1:5" x14ac:dyDescent="0.15">
      <c r="A28468" t="s">
        <v>35601</v>
      </c>
      <c r="B28468" s="1">
        <v>44693</v>
      </c>
      <c r="C28468">
        <v>77310</v>
      </c>
      <c r="D28468" t="s">
        <v>35602</v>
      </c>
      <c r="E28468">
        <v>5.8771000000000004</v>
      </c>
    </row>
    <row r="28469" spans="1:5" x14ac:dyDescent="0.15">
      <c r="A28469" t="s">
        <v>35603</v>
      </c>
      <c r="B28469" s="1">
        <v>44777</v>
      </c>
      <c r="C28469">
        <v>77310</v>
      </c>
      <c r="D28469" t="s">
        <v>33067</v>
      </c>
      <c r="E28469">
        <v>4.8490000000000002</v>
      </c>
    </row>
    <row r="28470" spans="1:5" x14ac:dyDescent="0.15">
      <c r="A28470" t="s">
        <v>35604</v>
      </c>
      <c r="B28470" s="1">
        <v>44875</v>
      </c>
      <c r="C28470">
        <v>77310</v>
      </c>
      <c r="D28470" t="s">
        <v>18144</v>
      </c>
      <c r="E28470">
        <v>5.5224000000000002</v>
      </c>
    </row>
    <row r="28471" spans="1:5" x14ac:dyDescent="0.15">
      <c r="A28471" t="s">
        <v>35605</v>
      </c>
      <c r="B28471" s="1">
        <v>44966</v>
      </c>
      <c r="C28471">
        <v>77310</v>
      </c>
      <c r="D28471" t="s">
        <v>3004</v>
      </c>
      <c r="E28471">
        <v>5.2332000000000001</v>
      </c>
    </row>
    <row r="28472" spans="1:5" x14ac:dyDescent="0.15">
      <c r="A28472" t="s">
        <v>35606</v>
      </c>
      <c r="B28472" s="1">
        <v>45057</v>
      </c>
      <c r="C28472">
        <v>77310</v>
      </c>
      <c r="D28472" t="s">
        <v>18104</v>
      </c>
      <c r="E28472">
        <v>4.8498999999999999</v>
      </c>
    </row>
    <row r="28473" spans="1:5" x14ac:dyDescent="0.15">
      <c r="A28473" t="s">
        <v>35607</v>
      </c>
      <c r="B28473" s="1">
        <v>45146</v>
      </c>
      <c r="C28473">
        <v>77310</v>
      </c>
      <c r="D28473" t="s">
        <v>6485</v>
      </c>
      <c r="E28473">
        <v>5.093</v>
      </c>
    </row>
    <row r="28474" spans="1:5" x14ac:dyDescent="0.15">
      <c r="A28474" t="s">
        <v>35608</v>
      </c>
      <c r="B28474" s="1">
        <v>45239</v>
      </c>
      <c r="C28474">
        <v>77310</v>
      </c>
      <c r="D28474" t="s">
        <v>6487</v>
      </c>
      <c r="E28474">
        <v>5.0932000000000004</v>
      </c>
    </row>
    <row r="28475" spans="1:5" x14ac:dyDescent="0.15">
      <c r="A28475" t="s">
        <v>35609</v>
      </c>
      <c r="B28475" s="1">
        <v>45330</v>
      </c>
      <c r="C28475">
        <v>77310</v>
      </c>
      <c r="D28475" t="s">
        <v>6489</v>
      </c>
      <c r="E28475">
        <v>5.0972</v>
      </c>
    </row>
    <row r="28476" spans="1:5" x14ac:dyDescent="0.15">
      <c r="A28476" t="s">
        <v>35610</v>
      </c>
      <c r="B28476" s="1">
        <v>45421</v>
      </c>
      <c r="C28476">
        <v>77310</v>
      </c>
      <c r="D28476" t="s">
        <v>5660</v>
      </c>
      <c r="E28476">
        <v>4.9226000000000001</v>
      </c>
    </row>
    <row r="28477" spans="1:5" x14ac:dyDescent="0.15">
      <c r="A28477" t="s">
        <v>35611</v>
      </c>
      <c r="B28477" s="1">
        <v>45512</v>
      </c>
      <c r="C28477">
        <v>77310</v>
      </c>
      <c r="D28477" t="s">
        <v>5662</v>
      </c>
      <c r="E28477">
        <v>4.9219999999999997</v>
      </c>
    </row>
    <row r="28478" spans="1:5" x14ac:dyDescent="0.15">
      <c r="A28478" t="s">
        <v>35612</v>
      </c>
      <c r="B28478" s="1">
        <v>45603</v>
      </c>
      <c r="C28478">
        <v>77310</v>
      </c>
      <c r="D28478" t="s">
        <v>5664</v>
      </c>
      <c r="E28478">
        <v>5.0340999999999996</v>
      </c>
    </row>
    <row r="28479" spans="1:5" x14ac:dyDescent="0.15">
      <c r="A28479" t="s">
        <v>35613</v>
      </c>
      <c r="B28479" s="1">
        <v>45694</v>
      </c>
      <c r="C28479">
        <v>77310</v>
      </c>
      <c r="D28479" t="s">
        <v>5666</v>
      </c>
      <c r="E28479">
        <v>4.8299000000000003</v>
      </c>
    </row>
    <row r="28480" spans="1:5" x14ac:dyDescent="0.15">
      <c r="A28480" t="s">
        <v>35614</v>
      </c>
      <c r="B28480" s="1">
        <v>45785</v>
      </c>
      <c r="C28480">
        <v>77310</v>
      </c>
      <c r="D28480" t="s">
        <v>14444</v>
      </c>
      <c r="E28480">
        <v>4.7484999999999999</v>
      </c>
    </row>
    <row r="28481" spans="1:5" x14ac:dyDescent="0.15">
      <c r="A28481" t="s">
        <v>35615</v>
      </c>
      <c r="B28481" s="1">
        <v>45876</v>
      </c>
      <c r="C28481">
        <v>77310</v>
      </c>
      <c r="D28481" t="s">
        <v>3886</v>
      </c>
      <c r="E28481">
        <v>5.1965000000000003</v>
      </c>
    </row>
    <row r="28482" spans="1:5" x14ac:dyDescent="0.15">
      <c r="A28482" t="s">
        <v>35616</v>
      </c>
      <c r="B28482" s="1">
        <v>45320</v>
      </c>
      <c r="C28482">
        <v>77320</v>
      </c>
      <c r="D28482" t="s">
        <v>2564</v>
      </c>
      <c r="E28482">
        <v>5.0126999999999997</v>
      </c>
    </row>
    <row r="28483" spans="1:5" x14ac:dyDescent="0.15">
      <c r="A28483" t="s">
        <v>35617</v>
      </c>
      <c r="B28483" s="1">
        <v>45422</v>
      </c>
      <c r="C28483">
        <v>77320</v>
      </c>
      <c r="D28483" t="s">
        <v>710</v>
      </c>
      <c r="E28483">
        <v>5.0895999999999999</v>
      </c>
    </row>
    <row r="28484" spans="1:5" x14ac:dyDescent="0.15">
      <c r="A28484" t="s">
        <v>35618</v>
      </c>
      <c r="B28484" s="1">
        <v>45503</v>
      </c>
      <c r="C28484">
        <v>77320</v>
      </c>
      <c r="D28484" t="s">
        <v>562</v>
      </c>
      <c r="E28484">
        <v>5.8131000000000004</v>
      </c>
    </row>
    <row r="28485" spans="1:5" x14ac:dyDescent="0.15">
      <c r="A28485" t="s">
        <v>35619</v>
      </c>
      <c r="B28485" s="1">
        <v>45595</v>
      </c>
      <c r="C28485">
        <v>77320</v>
      </c>
      <c r="D28485" t="s">
        <v>564</v>
      </c>
      <c r="E28485">
        <v>4.4272999999999998</v>
      </c>
    </row>
    <row r="28486" spans="1:5" x14ac:dyDescent="0.15">
      <c r="A28486" t="s">
        <v>35620</v>
      </c>
      <c r="B28486" s="1">
        <v>45687</v>
      </c>
      <c r="C28486">
        <v>77320</v>
      </c>
      <c r="D28486" t="s">
        <v>808</v>
      </c>
      <c r="E28486">
        <v>3.6600999999999999</v>
      </c>
    </row>
    <row r="28487" spans="1:5" x14ac:dyDescent="0.15">
      <c r="A28487" t="s">
        <v>35621</v>
      </c>
      <c r="B28487" s="1">
        <v>45789</v>
      </c>
      <c r="C28487">
        <v>77320</v>
      </c>
      <c r="D28487" t="s">
        <v>568</v>
      </c>
      <c r="E28487">
        <v>4.6816000000000004</v>
      </c>
    </row>
    <row r="28488" spans="1:5" x14ac:dyDescent="0.15">
      <c r="A28488" t="s">
        <v>35622</v>
      </c>
      <c r="B28488" s="1">
        <v>45866</v>
      </c>
      <c r="C28488">
        <v>77320</v>
      </c>
      <c r="D28488" t="s">
        <v>762</v>
      </c>
      <c r="E28488">
        <v>3.4940000000000002</v>
      </c>
    </row>
    <row r="28489" spans="1:5" x14ac:dyDescent="0.15">
      <c r="A28489" t="s">
        <v>35623</v>
      </c>
      <c r="B28489" s="1">
        <v>44692</v>
      </c>
      <c r="C28489">
        <v>77330</v>
      </c>
      <c r="D28489" t="s">
        <v>2998</v>
      </c>
      <c r="E28489">
        <v>5.7839</v>
      </c>
    </row>
    <row r="28490" spans="1:5" x14ac:dyDescent="0.15">
      <c r="A28490" t="s">
        <v>35624</v>
      </c>
      <c r="B28490" s="1">
        <v>45511</v>
      </c>
      <c r="C28490">
        <v>77330</v>
      </c>
      <c r="D28490" t="s">
        <v>104</v>
      </c>
      <c r="E28490">
        <v>5.4470999999999998</v>
      </c>
    </row>
    <row r="28491" spans="1:5" x14ac:dyDescent="0.15">
      <c r="A28491" t="s">
        <v>35625</v>
      </c>
      <c r="B28491" s="1">
        <v>45604</v>
      </c>
      <c r="C28491">
        <v>77330</v>
      </c>
      <c r="D28491" t="s">
        <v>106</v>
      </c>
      <c r="E28491">
        <v>5.2511000000000001</v>
      </c>
    </row>
    <row r="28492" spans="1:5" x14ac:dyDescent="0.15">
      <c r="A28492" t="s">
        <v>35626</v>
      </c>
      <c r="B28492" s="1">
        <v>45702</v>
      </c>
      <c r="C28492">
        <v>77330</v>
      </c>
      <c r="D28492" t="s">
        <v>108</v>
      </c>
      <c r="E28492">
        <v>5.2885</v>
      </c>
    </row>
    <row r="28493" spans="1:5" x14ac:dyDescent="0.15">
      <c r="A28493" t="s">
        <v>35627</v>
      </c>
      <c r="B28493" s="1">
        <v>45790</v>
      </c>
      <c r="C28493">
        <v>77330</v>
      </c>
      <c r="D28493" t="s">
        <v>110</v>
      </c>
      <c r="E28493">
        <v>4.8616000000000001</v>
      </c>
    </row>
    <row r="28494" spans="1:5" x14ac:dyDescent="0.15">
      <c r="A28494" t="s">
        <v>35628</v>
      </c>
      <c r="B28494" s="1">
        <v>45877</v>
      </c>
      <c r="C28494">
        <v>77330</v>
      </c>
      <c r="D28494" t="s">
        <v>112</v>
      </c>
      <c r="E28494">
        <v>4.7884000000000002</v>
      </c>
    </row>
    <row r="28495" spans="1:5" x14ac:dyDescent="0.15">
      <c r="A28495" t="s">
        <v>35629</v>
      </c>
      <c r="B28495" s="1">
        <v>45511</v>
      </c>
      <c r="C28495">
        <v>77340</v>
      </c>
      <c r="D28495" t="s">
        <v>1604</v>
      </c>
      <c r="E28495">
        <v>5.4997999999999996</v>
      </c>
    </row>
    <row r="28496" spans="1:5" x14ac:dyDescent="0.15">
      <c r="A28496" t="s">
        <v>35630</v>
      </c>
      <c r="B28496" s="1">
        <v>45604</v>
      </c>
      <c r="C28496">
        <v>77340</v>
      </c>
      <c r="D28496" t="s">
        <v>1343</v>
      </c>
      <c r="E28496">
        <v>5.2343000000000002</v>
      </c>
    </row>
    <row r="28497" spans="1:5" x14ac:dyDescent="0.15">
      <c r="A28497" t="s">
        <v>35631</v>
      </c>
      <c r="B28497" s="1">
        <v>45700</v>
      </c>
      <c r="C28497">
        <v>77340</v>
      </c>
      <c r="D28497" t="s">
        <v>1562</v>
      </c>
      <c r="E28497">
        <v>4.9507000000000003</v>
      </c>
    </row>
    <row r="28498" spans="1:5" x14ac:dyDescent="0.15">
      <c r="A28498" t="s">
        <v>35632</v>
      </c>
      <c r="B28498" s="1">
        <v>45790</v>
      </c>
      <c r="C28498">
        <v>77340</v>
      </c>
      <c r="D28498" t="s">
        <v>1338</v>
      </c>
      <c r="E28498">
        <v>5.6059000000000001</v>
      </c>
    </row>
    <row r="28499" spans="1:5" x14ac:dyDescent="0.15">
      <c r="A28499" t="s">
        <v>35633</v>
      </c>
      <c r="B28499" s="1">
        <v>45876</v>
      </c>
      <c r="C28499">
        <v>77340</v>
      </c>
      <c r="D28499" t="s">
        <v>1609</v>
      </c>
      <c r="E28499">
        <v>5.694</v>
      </c>
    </row>
    <row r="28500" spans="1:5" x14ac:dyDescent="0.15">
      <c r="A28500" t="s">
        <v>35634</v>
      </c>
      <c r="B28500" s="1">
        <v>44589</v>
      </c>
      <c r="C28500">
        <v>77350</v>
      </c>
      <c r="D28500" t="s">
        <v>1306</v>
      </c>
      <c r="E28500">
        <v>5.625</v>
      </c>
    </row>
    <row r="28501" spans="1:5" x14ac:dyDescent="0.15">
      <c r="A28501" t="s">
        <v>35635</v>
      </c>
      <c r="B28501" s="1">
        <v>44862</v>
      </c>
      <c r="C28501">
        <v>77350</v>
      </c>
      <c r="D28501" t="s">
        <v>1282</v>
      </c>
      <c r="E28501">
        <v>5.4383999999999997</v>
      </c>
    </row>
    <row r="28502" spans="1:5" x14ac:dyDescent="0.15">
      <c r="A28502" t="s">
        <v>35636</v>
      </c>
      <c r="B28502" s="1">
        <v>45056</v>
      </c>
      <c r="C28502">
        <v>77350</v>
      </c>
      <c r="D28502" t="s">
        <v>1311</v>
      </c>
      <c r="E28502">
        <v>5.4340000000000002</v>
      </c>
    </row>
    <row r="28503" spans="1:5" x14ac:dyDescent="0.15">
      <c r="A28503" t="s">
        <v>35637</v>
      </c>
      <c r="B28503" s="1">
        <v>45135</v>
      </c>
      <c r="C28503">
        <v>77350</v>
      </c>
      <c r="D28503" t="s">
        <v>585</v>
      </c>
      <c r="E28503">
        <v>4.8979999999999997</v>
      </c>
    </row>
    <row r="28504" spans="1:5" x14ac:dyDescent="0.15">
      <c r="A28504" t="s">
        <v>35638</v>
      </c>
      <c r="B28504" s="1">
        <v>45230</v>
      </c>
      <c r="C28504">
        <v>77350</v>
      </c>
      <c r="D28504" t="s">
        <v>1287</v>
      </c>
      <c r="E28504">
        <v>5.3859000000000004</v>
      </c>
    </row>
    <row r="28505" spans="1:5" x14ac:dyDescent="0.15">
      <c r="A28505" t="s">
        <v>35639</v>
      </c>
      <c r="B28505" s="1">
        <v>45322</v>
      </c>
      <c r="C28505">
        <v>77350</v>
      </c>
      <c r="D28505" t="s">
        <v>589</v>
      </c>
      <c r="E28505">
        <v>5.3566000000000003</v>
      </c>
    </row>
    <row r="28506" spans="1:5" x14ac:dyDescent="0.15">
      <c r="A28506" t="s">
        <v>35640</v>
      </c>
      <c r="B28506" s="1">
        <v>45421</v>
      </c>
      <c r="C28506">
        <v>77350</v>
      </c>
      <c r="D28506" t="s">
        <v>346</v>
      </c>
      <c r="E28506">
        <v>5.5701999999999998</v>
      </c>
    </row>
    <row r="28507" spans="1:5" x14ac:dyDescent="0.15">
      <c r="A28507" t="s">
        <v>35641</v>
      </c>
      <c r="B28507" s="1">
        <v>45499</v>
      </c>
      <c r="C28507">
        <v>77350</v>
      </c>
      <c r="D28507" t="s">
        <v>940</v>
      </c>
      <c r="E28507">
        <v>5.5141</v>
      </c>
    </row>
    <row r="28508" spans="1:5" x14ac:dyDescent="0.15">
      <c r="A28508" t="s">
        <v>35642</v>
      </c>
      <c r="B28508" s="1">
        <v>45517</v>
      </c>
      <c r="C28508">
        <v>77350</v>
      </c>
      <c r="D28508" t="s">
        <v>35643</v>
      </c>
      <c r="E28508">
        <v>5.1696</v>
      </c>
    </row>
    <row r="28509" spans="1:5" x14ac:dyDescent="0.15">
      <c r="A28509" t="s">
        <v>35644</v>
      </c>
      <c r="B28509" s="1">
        <v>45596</v>
      </c>
      <c r="C28509">
        <v>77350</v>
      </c>
      <c r="D28509" t="s">
        <v>942</v>
      </c>
      <c r="E28509">
        <v>5.3539000000000003</v>
      </c>
    </row>
    <row r="28510" spans="1:5" x14ac:dyDescent="0.15">
      <c r="A28510" t="s">
        <v>35645</v>
      </c>
      <c r="B28510" s="1">
        <v>45688</v>
      </c>
      <c r="C28510">
        <v>77350</v>
      </c>
      <c r="D28510" t="s">
        <v>715</v>
      </c>
      <c r="E28510">
        <v>5.3224</v>
      </c>
    </row>
    <row r="28511" spans="1:5" x14ac:dyDescent="0.15">
      <c r="A28511" t="s">
        <v>35646</v>
      </c>
      <c r="B28511" s="1">
        <v>45701</v>
      </c>
      <c r="C28511">
        <v>77350</v>
      </c>
      <c r="D28511" t="s">
        <v>35647</v>
      </c>
      <c r="E28511">
        <v>5.5288000000000004</v>
      </c>
    </row>
    <row r="28512" spans="1:5" x14ac:dyDescent="0.15">
      <c r="A28512" t="s">
        <v>35648</v>
      </c>
      <c r="B28512" s="1">
        <v>45786</v>
      </c>
      <c r="C28512">
        <v>77350</v>
      </c>
      <c r="D28512" t="s">
        <v>354</v>
      </c>
      <c r="E28512">
        <v>5.2339000000000002</v>
      </c>
    </row>
    <row r="28513" spans="1:5" x14ac:dyDescent="0.15">
      <c r="A28513" t="s">
        <v>35649</v>
      </c>
      <c r="B28513" s="1">
        <v>45863</v>
      </c>
      <c r="C28513">
        <v>77350</v>
      </c>
      <c r="D28513" t="s">
        <v>946</v>
      </c>
      <c r="E28513">
        <v>4.6460999999999997</v>
      </c>
    </row>
    <row r="28514" spans="1:5" x14ac:dyDescent="0.15">
      <c r="A28514" t="s">
        <v>35650</v>
      </c>
      <c r="B28514" s="1">
        <v>45882</v>
      </c>
      <c r="C28514">
        <v>77350</v>
      </c>
      <c r="D28514" t="s">
        <v>35651</v>
      </c>
      <c r="E28514">
        <v>4.9880000000000004</v>
      </c>
    </row>
    <row r="28515" spans="1:5" x14ac:dyDescent="0.15">
      <c r="A28515" t="s">
        <v>35652</v>
      </c>
      <c r="B28515" s="1">
        <v>44953</v>
      </c>
      <c r="C28515">
        <v>77390</v>
      </c>
      <c r="D28515" t="s">
        <v>505</v>
      </c>
      <c r="E28515">
        <v>5.1619999999999999</v>
      </c>
    </row>
    <row r="28516" spans="1:5" x14ac:dyDescent="0.15">
      <c r="A28516" t="s">
        <v>35653</v>
      </c>
      <c r="B28516" s="1">
        <v>45041</v>
      </c>
      <c r="C28516">
        <v>77390</v>
      </c>
      <c r="D28516" t="s">
        <v>33790</v>
      </c>
      <c r="E28516">
        <v>5.3726000000000003</v>
      </c>
    </row>
    <row r="28517" spans="1:5" x14ac:dyDescent="0.15">
      <c r="A28517" t="s">
        <v>35654</v>
      </c>
      <c r="B28517" s="1">
        <v>45133</v>
      </c>
      <c r="C28517">
        <v>77390</v>
      </c>
      <c r="D28517" t="s">
        <v>33792</v>
      </c>
      <c r="E28517">
        <v>4.4648000000000003</v>
      </c>
    </row>
    <row r="28518" spans="1:5" x14ac:dyDescent="0.15">
      <c r="A28518" t="s">
        <v>35655</v>
      </c>
      <c r="B28518" s="1">
        <v>45224</v>
      </c>
      <c r="C28518">
        <v>77390</v>
      </c>
      <c r="D28518" t="s">
        <v>33794</v>
      </c>
      <c r="E28518">
        <v>4.3048999999999999</v>
      </c>
    </row>
    <row r="28519" spans="1:5" x14ac:dyDescent="0.15">
      <c r="A28519" t="s">
        <v>35656</v>
      </c>
      <c r="B28519" s="1">
        <v>45320</v>
      </c>
      <c r="C28519">
        <v>77390</v>
      </c>
      <c r="D28519" t="s">
        <v>513</v>
      </c>
      <c r="E28519">
        <v>5.1662999999999997</v>
      </c>
    </row>
    <row r="28520" spans="1:5" x14ac:dyDescent="0.15">
      <c r="A28520" t="s">
        <v>35657</v>
      </c>
      <c r="B28520" s="1">
        <v>45405</v>
      </c>
      <c r="C28520">
        <v>77390</v>
      </c>
      <c r="D28520" t="s">
        <v>22113</v>
      </c>
      <c r="E28520">
        <v>5.3376000000000001</v>
      </c>
    </row>
    <row r="28521" spans="1:5" x14ac:dyDescent="0.15">
      <c r="A28521" t="s">
        <v>35658</v>
      </c>
      <c r="B28521" s="1">
        <v>45497</v>
      </c>
      <c r="C28521">
        <v>77390</v>
      </c>
      <c r="D28521" t="s">
        <v>20177</v>
      </c>
      <c r="E28521">
        <v>5.2934999999999999</v>
      </c>
    </row>
    <row r="28522" spans="1:5" x14ac:dyDescent="0.15">
      <c r="A28522" t="s">
        <v>35659</v>
      </c>
      <c r="B28522" s="1">
        <v>45588</v>
      </c>
      <c r="C28522">
        <v>77390</v>
      </c>
      <c r="D28522" t="s">
        <v>33799</v>
      </c>
      <c r="E28522">
        <v>5</v>
      </c>
    </row>
    <row r="28523" spans="1:5" x14ac:dyDescent="0.15">
      <c r="A28523" t="s">
        <v>35660</v>
      </c>
      <c r="B28523" s="1">
        <v>45595</v>
      </c>
      <c r="C28523">
        <v>77390</v>
      </c>
      <c r="D28523" t="s">
        <v>35661</v>
      </c>
      <c r="E28523">
        <v>5.2352999999999996</v>
      </c>
    </row>
    <row r="28524" spans="1:5" x14ac:dyDescent="0.15">
      <c r="A28524" t="s">
        <v>35662</v>
      </c>
      <c r="B28524" s="1">
        <v>45686</v>
      </c>
      <c r="C28524">
        <v>77390</v>
      </c>
      <c r="D28524" t="s">
        <v>927</v>
      </c>
      <c r="E28524">
        <v>5.1707000000000001</v>
      </c>
    </row>
    <row r="28525" spans="1:5" x14ac:dyDescent="0.15">
      <c r="A28525" t="s">
        <v>35663</v>
      </c>
      <c r="B28525" s="1">
        <v>45770</v>
      </c>
      <c r="C28525">
        <v>77390</v>
      </c>
      <c r="D28525" t="s">
        <v>33802</v>
      </c>
      <c r="E28525">
        <v>4.3471000000000002</v>
      </c>
    </row>
    <row r="28526" spans="1:5" x14ac:dyDescent="0.15">
      <c r="A28526" t="s">
        <v>35664</v>
      </c>
      <c r="B28526" s="1">
        <v>45772</v>
      </c>
      <c r="C28526">
        <v>77390</v>
      </c>
      <c r="D28526" t="s">
        <v>35665</v>
      </c>
      <c r="E28526">
        <v>4.3704999999999998</v>
      </c>
    </row>
    <row r="28527" spans="1:5" x14ac:dyDescent="0.15">
      <c r="A28527" t="s">
        <v>35666</v>
      </c>
      <c r="B28527" s="1">
        <v>45861</v>
      </c>
      <c r="C28527">
        <v>77390</v>
      </c>
      <c r="D28527" t="s">
        <v>20182</v>
      </c>
      <c r="E28527">
        <v>5.9138000000000002</v>
      </c>
    </row>
    <row r="28528" spans="1:5" x14ac:dyDescent="0.15">
      <c r="A28528" t="s">
        <v>35667</v>
      </c>
      <c r="B28528" s="1">
        <v>45512</v>
      </c>
      <c r="C28528">
        <v>77400</v>
      </c>
      <c r="D28528" t="s">
        <v>2067</v>
      </c>
      <c r="E28528">
        <v>6.1463999999999999</v>
      </c>
    </row>
    <row r="28529" spans="1:5" x14ac:dyDescent="0.15">
      <c r="A28529" t="s">
        <v>35668</v>
      </c>
      <c r="B28529" s="1">
        <v>45602</v>
      </c>
      <c r="C28529">
        <v>77400</v>
      </c>
      <c r="D28529" t="s">
        <v>2087</v>
      </c>
      <c r="E28529">
        <v>6.7274000000000003</v>
      </c>
    </row>
    <row r="28530" spans="1:5" x14ac:dyDescent="0.15">
      <c r="A28530" t="s">
        <v>35669</v>
      </c>
      <c r="B28530" s="1">
        <v>45695</v>
      </c>
      <c r="C28530">
        <v>77400</v>
      </c>
      <c r="D28530" t="s">
        <v>690</v>
      </c>
      <c r="E28530">
        <v>6.1992000000000003</v>
      </c>
    </row>
    <row r="28531" spans="1:5" x14ac:dyDescent="0.15">
      <c r="A28531" t="s">
        <v>35670</v>
      </c>
      <c r="B28531" s="1">
        <v>45779</v>
      </c>
      <c r="C28531">
        <v>77400</v>
      </c>
      <c r="D28531" t="s">
        <v>1125</v>
      </c>
      <c r="E28531">
        <v>5.6066000000000003</v>
      </c>
    </row>
    <row r="28532" spans="1:5" x14ac:dyDescent="0.15">
      <c r="A28532" t="s">
        <v>35671</v>
      </c>
      <c r="B28532" s="1">
        <v>45876</v>
      </c>
      <c r="C28532">
        <v>77400</v>
      </c>
      <c r="D28532" t="s">
        <v>2092</v>
      </c>
      <c r="E28532">
        <v>5.1284000000000001</v>
      </c>
    </row>
    <row r="28533" spans="1:5" x14ac:dyDescent="0.15">
      <c r="A28533" t="s">
        <v>35672</v>
      </c>
      <c r="B28533" s="1">
        <v>44593</v>
      </c>
      <c r="C28533">
        <v>77410</v>
      </c>
      <c r="D28533" t="s">
        <v>35673</v>
      </c>
      <c r="E28533">
        <v>5.9626000000000001</v>
      </c>
    </row>
    <row r="28534" spans="1:5" x14ac:dyDescent="0.15">
      <c r="A28534" t="s">
        <v>35674</v>
      </c>
      <c r="B28534" s="1">
        <v>44687</v>
      </c>
      <c r="C28534">
        <v>77410</v>
      </c>
      <c r="D28534" t="s">
        <v>7155</v>
      </c>
      <c r="E28534">
        <v>5.8051000000000004</v>
      </c>
    </row>
    <row r="28535" spans="1:5" x14ac:dyDescent="0.15">
      <c r="A28535" t="s">
        <v>35675</v>
      </c>
      <c r="B28535" s="1">
        <v>44777</v>
      </c>
      <c r="C28535">
        <v>77410</v>
      </c>
      <c r="D28535" t="s">
        <v>33067</v>
      </c>
      <c r="E28535">
        <v>5.6029999999999998</v>
      </c>
    </row>
    <row r="28536" spans="1:5" x14ac:dyDescent="0.15">
      <c r="A28536" t="s">
        <v>35676</v>
      </c>
      <c r="B28536" s="1">
        <v>44861</v>
      </c>
      <c r="C28536">
        <v>77410</v>
      </c>
      <c r="D28536" t="s">
        <v>18144</v>
      </c>
      <c r="E28536">
        <v>5.3421000000000003</v>
      </c>
    </row>
    <row r="28537" spans="1:5" x14ac:dyDescent="0.15">
      <c r="A28537" t="s">
        <v>35677</v>
      </c>
      <c r="B28537" s="1">
        <v>44957</v>
      </c>
      <c r="C28537">
        <v>77410</v>
      </c>
      <c r="D28537" t="s">
        <v>6482</v>
      </c>
      <c r="E28537">
        <v>5.0997000000000003</v>
      </c>
    </row>
    <row r="28538" spans="1:5" x14ac:dyDescent="0.15">
      <c r="A28538" t="s">
        <v>35678</v>
      </c>
      <c r="B28538" s="1">
        <v>45054</v>
      </c>
      <c r="C28538">
        <v>77410</v>
      </c>
      <c r="D28538" t="s">
        <v>11542</v>
      </c>
      <c r="E28538">
        <v>5.5551000000000004</v>
      </c>
    </row>
    <row r="28539" spans="1:5" x14ac:dyDescent="0.15">
      <c r="A28539" t="s">
        <v>35679</v>
      </c>
      <c r="B28539" s="1">
        <v>45138</v>
      </c>
      <c r="C28539">
        <v>77410</v>
      </c>
      <c r="D28539" t="s">
        <v>6485</v>
      </c>
      <c r="E28539">
        <v>5.016</v>
      </c>
    </row>
    <row r="28540" spans="1:5" x14ac:dyDescent="0.15">
      <c r="A28540" t="s">
        <v>35680</v>
      </c>
      <c r="B28540" s="1">
        <v>45230</v>
      </c>
      <c r="C28540">
        <v>77410</v>
      </c>
      <c r="D28540" t="s">
        <v>3012</v>
      </c>
      <c r="E28540">
        <v>4.8657000000000004</v>
      </c>
    </row>
    <row r="28541" spans="1:5" x14ac:dyDescent="0.15">
      <c r="A28541" t="s">
        <v>35681</v>
      </c>
      <c r="B28541" s="1">
        <v>45323</v>
      </c>
      <c r="C28541">
        <v>77410</v>
      </c>
      <c r="D28541" t="s">
        <v>3014</v>
      </c>
      <c r="E28541">
        <v>5.3333000000000004</v>
      </c>
    </row>
    <row r="28542" spans="1:5" x14ac:dyDescent="0.15">
      <c r="A28542" t="s">
        <v>35682</v>
      </c>
      <c r="B28542" s="1">
        <v>45427</v>
      </c>
      <c r="C28542">
        <v>77410</v>
      </c>
      <c r="D28542" t="s">
        <v>3016</v>
      </c>
      <c r="E28542">
        <v>5.4428000000000001</v>
      </c>
    </row>
    <row r="28543" spans="1:5" x14ac:dyDescent="0.15">
      <c r="A28543" t="s">
        <v>35683</v>
      </c>
      <c r="B28543" s="1">
        <v>45505</v>
      </c>
      <c r="C28543">
        <v>77410</v>
      </c>
      <c r="D28543" t="s">
        <v>104</v>
      </c>
      <c r="E28543">
        <v>5.5259999999999998</v>
      </c>
    </row>
    <row r="28544" spans="1:5" x14ac:dyDescent="0.15">
      <c r="A28544" t="s">
        <v>35684</v>
      </c>
      <c r="B28544" s="1">
        <v>45596</v>
      </c>
      <c r="C28544">
        <v>77410</v>
      </c>
      <c r="D28544" t="s">
        <v>106</v>
      </c>
      <c r="E28544">
        <v>5.0495999999999999</v>
      </c>
    </row>
    <row r="28545" spans="1:5" x14ac:dyDescent="0.15">
      <c r="A28545" t="s">
        <v>35685</v>
      </c>
      <c r="B28545" s="1">
        <v>45691</v>
      </c>
      <c r="C28545">
        <v>77410</v>
      </c>
      <c r="D28545" t="s">
        <v>108</v>
      </c>
      <c r="E28545">
        <v>5.4390000000000001</v>
      </c>
    </row>
    <row r="28546" spans="1:5" x14ac:dyDescent="0.15">
      <c r="A28546" t="s">
        <v>35686</v>
      </c>
      <c r="B28546" s="1">
        <v>45778</v>
      </c>
      <c r="C28546">
        <v>77410</v>
      </c>
      <c r="D28546" t="s">
        <v>110</v>
      </c>
      <c r="E28546">
        <v>5.3665000000000003</v>
      </c>
    </row>
    <row r="28547" spans="1:5" x14ac:dyDescent="0.15">
      <c r="A28547" t="s">
        <v>35687</v>
      </c>
      <c r="B28547" s="1">
        <v>45870</v>
      </c>
      <c r="C28547">
        <v>77410</v>
      </c>
      <c r="D28547" t="s">
        <v>112</v>
      </c>
      <c r="E28547">
        <v>5.4927999999999999</v>
      </c>
    </row>
    <row r="28548" spans="1:5" x14ac:dyDescent="0.15">
      <c r="A28548" t="s">
        <v>35688</v>
      </c>
      <c r="B28548" s="1">
        <v>44602</v>
      </c>
      <c r="C28548">
        <v>77430</v>
      </c>
      <c r="D28548" t="s">
        <v>1306</v>
      </c>
      <c r="E28548">
        <v>5.3098999999999998</v>
      </c>
    </row>
    <row r="28549" spans="1:5" x14ac:dyDescent="0.15">
      <c r="A28549" t="s">
        <v>35689</v>
      </c>
      <c r="B28549" s="1">
        <v>44691</v>
      </c>
      <c r="C28549">
        <v>77430</v>
      </c>
      <c r="D28549" t="s">
        <v>27670</v>
      </c>
      <c r="E28549">
        <v>5.3456000000000001</v>
      </c>
    </row>
    <row r="28550" spans="1:5" x14ac:dyDescent="0.15">
      <c r="A28550" t="s">
        <v>35690</v>
      </c>
      <c r="B28550" s="1">
        <v>44704</v>
      </c>
      <c r="C28550">
        <v>77430</v>
      </c>
      <c r="D28550" t="s">
        <v>35691</v>
      </c>
      <c r="E28550">
        <v>5.0601000000000003</v>
      </c>
    </row>
    <row r="28551" spans="1:5" x14ac:dyDescent="0.15">
      <c r="A28551" t="s">
        <v>35692</v>
      </c>
      <c r="B28551" s="1">
        <v>44781</v>
      </c>
      <c r="C28551">
        <v>77430</v>
      </c>
      <c r="D28551" t="s">
        <v>575</v>
      </c>
      <c r="E28551">
        <v>5.7175000000000002</v>
      </c>
    </row>
    <row r="28552" spans="1:5" x14ac:dyDescent="0.15">
      <c r="A28552" t="s">
        <v>35693</v>
      </c>
      <c r="B28552" s="1">
        <v>44876</v>
      </c>
      <c r="C28552">
        <v>77430</v>
      </c>
      <c r="D28552" t="s">
        <v>1282</v>
      </c>
      <c r="E28552">
        <v>5.6646000000000001</v>
      </c>
    </row>
    <row r="28553" spans="1:5" x14ac:dyDescent="0.15">
      <c r="A28553" t="s">
        <v>35694</v>
      </c>
      <c r="B28553" s="1">
        <v>44970</v>
      </c>
      <c r="C28553">
        <v>77430</v>
      </c>
      <c r="D28553" t="s">
        <v>900</v>
      </c>
      <c r="E28553">
        <v>5.3388</v>
      </c>
    </row>
    <row r="28554" spans="1:5" x14ac:dyDescent="0.15">
      <c r="A28554" t="s">
        <v>35695</v>
      </c>
      <c r="B28554" s="1">
        <v>45058</v>
      </c>
      <c r="C28554">
        <v>77430</v>
      </c>
      <c r="D28554" t="s">
        <v>27678</v>
      </c>
      <c r="E28554">
        <v>5.2706999999999997</v>
      </c>
    </row>
    <row r="28555" spans="1:5" x14ac:dyDescent="0.15">
      <c r="A28555" t="s">
        <v>35696</v>
      </c>
      <c r="B28555" s="1">
        <v>45147</v>
      </c>
      <c r="C28555">
        <v>77430</v>
      </c>
      <c r="D28555" t="s">
        <v>585</v>
      </c>
      <c r="E28555">
        <v>5.7079000000000004</v>
      </c>
    </row>
    <row r="28556" spans="1:5" x14ac:dyDescent="0.15">
      <c r="A28556" t="s">
        <v>35697</v>
      </c>
      <c r="B28556" s="1">
        <v>45243</v>
      </c>
      <c r="C28556">
        <v>77430</v>
      </c>
      <c r="D28556" t="s">
        <v>1287</v>
      </c>
      <c r="E28556">
        <v>6.0140000000000002</v>
      </c>
    </row>
    <row r="28557" spans="1:5" x14ac:dyDescent="0.15">
      <c r="A28557" t="s">
        <v>35698</v>
      </c>
      <c r="B28557" s="1">
        <v>45329</v>
      </c>
      <c r="C28557">
        <v>77430</v>
      </c>
      <c r="D28557" t="s">
        <v>589</v>
      </c>
      <c r="E28557">
        <v>6.0705999999999998</v>
      </c>
    </row>
    <row r="28558" spans="1:5" x14ac:dyDescent="0.15">
      <c r="A28558" t="s">
        <v>35699</v>
      </c>
      <c r="B28558" s="1">
        <v>45425</v>
      </c>
      <c r="C28558">
        <v>77430</v>
      </c>
      <c r="D28558" t="s">
        <v>27686</v>
      </c>
      <c r="E28558">
        <v>6.1814999999999998</v>
      </c>
    </row>
    <row r="28559" spans="1:5" x14ac:dyDescent="0.15">
      <c r="A28559" t="s">
        <v>35700</v>
      </c>
      <c r="B28559" s="1">
        <v>45510</v>
      </c>
      <c r="C28559">
        <v>77430</v>
      </c>
      <c r="D28559" t="s">
        <v>940</v>
      </c>
      <c r="E28559">
        <v>6.3689999999999998</v>
      </c>
    </row>
    <row r="28560" spans="1:5" x14ac:dyDescent="0.15">
      <c r="A28560" t="s">
        <v>35701</v>
      </c>
      <c r="B28560" s="1">
        <v>45607</v>
      </c>
      <c r="C28560">
        <v>77430</v>
      </c>
      <c r="D28560" t="s">
        <v>942</v>
      </c>
      <c r="E28560">
        <v>6.0316000000000001</v>
      </c>
    </row>
    <row r="28561" spans="1:5" x14ac:dyDescent="0.15">
      <c r="A28561" t="s">
        <v>35702</v>
      </c>
      <c r="B28561" s="1">
        <v>45695</v>
      </c>
      <c r="C28561">
        <v>77430</v>
      </c>
      <c r="D28561" t="s">
        <v>715</v>
      </c>
      <c r="E28561">
        <v>6.1752000000000002</v>
      </c>
    </row>
    <row r="28562" spans="1:5" x14ac:dyDescent="0.15">
      <c r="A28562" t="s">
        <v>35703</v>
      </c>
      <c r="B28562" s="1">
        <v>45789</v>
      </c>
      <c r="C28562">
        <v>77430</v>
      </c>
      <c r="D28562" t="s">
        <v>27692</v>
      </c>
      <c r="E28562">
        <v>6.0822000000000003</v>
      </c>
    </row>
    <row r="28563" spans="1:5" x14ac:dyDescent="0.15">
      <c r="A28563" t="s">
        <v>35704</v>
      </c>
      <c r="B28563" s="1">
        <v>45877</v>
      </c>
      <c r="C28563">
        <v>77430</v>
      </c>
      <c r="D28563" t="s">
        <v>946</v>
      </c>
      <c r="E28563">
        <v>5.9489000000000001</v>
      </c>
    </row>
    <row r="28564" spans="1:5" x14ac:dyDescent="0.15">
      <c r="A28564" t="s">
        <v>35705</v>
      </c>
      <c r="B28564" s="1">
        <v>44606</v>
      </c>
      <c r="C28564">
        <v>77440</v>
      </c>
      <c r="D28564" t="s">
        <v>3239</v>
      </c>
      <c r="E28564">
        <v>5.1950000000000003</v>
      </c>
    </row>
    <row r="28565" spans="1:5" x14ac:dyDescent="0.15">
      <c r="A28565" t="s">
        <v>35706</v>
      </c>
      <c r="B28565" s="1">
        <v>44694</v>
      </c>
      <c r="C28565">
        <v>77440</v>
      </c>
      <c r="D28565" t="s">
        <v>3241</v>
      </c>
      <c r="E28565">
        <v>5.1313000000000004</v>
      </c>
    </row>
    <row r="28566" spans="1:5" x14ac:dyDescent="0.15">
      <c r="A28566" t="s">
        <v>35707</v>
      </c>
      <c r="B28566" s="1">
        <v>44785</v>
      </c>
      <c r="C28566">
        <v>77440</v>
      </c>
      <c r="D28566" t="s">
        <v>35708</v>
      </c>
      <c r="E28566">
        <v>5.4195000000000002</v>
      </c>
    </row>
    <row r="28567" spans="1:5" x14ac:dyDescent="0.15">
      <c r="A28567" t="s">
        <v>35709</v>
      </c>
      <c r="B28567" s="1">
        <v>44876</v>
      </c>
      <c r="C28567">
        <v>77440</v>
      </c>
      <c r="D28567" t="s">
        <v>15352</v>
      </c>
      <c r="E28567">
        <v>5.0946999999999996</v>
      </c>
    </row>
    <row r="28568" spans="1:5" x14ac:dyDescent="0.15">
      <c r="A28568" t="s">
        <v>35710</v>
      </c>
      <c r="B28568" s="1">
        <v>45058</v>
      </c>
      <c r="C28568">
        <v>77440</v>
      </c>
      <c r="D28568" t="s">
        <v>14216</v>
      </c>
      <c r="E28568">
        <v>5.0209999999999999</v>
      </c>
    </row>
    <row r="28569" spans="1:5" x14ac:dyDescent="0.15">
      <c r="A28569" t="s">
        <v>35711</v>
      </c>
      <c r="B28569" s="1">
        <v>45148</v>
      </c>
      <c r="C28569">
        <v>77440</v>
      </c>
      <c r="D28569" t="s">
        <v>14218</v>
      </c>
      <c r="E28569">
        <v>5.0167000000000002</v>
      </c>
    </row>
    <row r="28570" spans="1:5" x14ac:dyDescent="0.15">
      <c r="A28570" t="s">
        <v>35712</v>
      </c>
      <c r="B28570" s="1">
        <v>45335</v>
      </c>
      <c r="C28570">
        <v>77440</v>
      </c>
      <c r="D28570" t="s">
        <v>14222</v>
      </c>
      <c r="E28570">
        <v>5.0498000000000003</v>
      </c>
    </row>
    <row r="28571" spans="1:5" x14ac:dyDescent="0.15">
      <c r="A28571" t="s">
        <v>35713</v>
      </c>
      <c r="B28571" s="1">
        <v>45422</v>
      </c>
      <c r="C28571">
        <v>77440</v>
      </c>
      <c r="D28571" t="s">
        <v>12509</v>
      </c>
      <c r="E28571">
        <v>5.8356000000000003</v>
      </c>
    </row>
    <row r="28572" spans="1:5" x14ac:dyDescent="0.15">
      <c r="A28572" t="s">
        <v>35714</v>
      </c>
      <c r="B28572" s="1">
        <v>45513</v>
      </c>
      <c r="C28572">
        <v>77440</v>
      </c>
      <c r="D28572" t="s">
        <v>14225</v>
      </c>
      <c r="E28572">
        <v>5.3815</v>
      </c>
    </row>
    <row r="28573" spans="1:5" x14ac:dyDescent="0.15">
      <c r="A28573" t="s">
        <v>35715</v>
      </c>
      <c r="B28573" s="1">
        <v>45604</v>
      </c>
      <c r="C28573">
        <v>77440</v>
      </c>
      <c r="D28573" t="s">
        <v>14227</v>
      </c>
      <c r="E28573">
        <v>5.3365</v>
      </c>
    </row>
    <row r="28574" spans="1:5" x14ac:dyDescent="0.15">
      <c r="A28574" t="s">
        <v>35716</v>
      </c>
      <c r="B28574" s="1">
        <v>45702</v>
      </c>
      <c r="C28574">
        <v>77440</v>
      </c>
      <c r="D28574" t="s">
        <v>3253</v>
      </c>
      <c r="E28574">
        <v>5.3395999999999999</v>
      </c>
    </row>
    <row r="28575" spans="1:5" x14ac:dyDescent="0.15">
      <c r="A28575" t="s">
        <v>35717</v>
      </c>
      <c r="B28575" s="1">
        <v>45786</v>
      </c>
      <c r="C28575">
        <v>77440</v>
      </c>
      <c r="D28575" t="s">
        <v>14230</v>
      </c>
      <c r="E28575">
        <v>5.0904999999999996</v>
      </c>
    </row>
    <row r="28576" spans="1:5" x14ac:dyDescent="0.15">
      <c r="A28576" t="s">
        <v>35718</v>
      </c>
      <c r="B28576" s="1">
        <v>45877</v>
      </c>
      <c r="C28576">
        <v>77440</v>
      </c>
      <c r="D28576" t="s">
        <v>14232</v>
      </c>
      <c r="E28576">
        <v>5.2664</v>
      </c>
    </row>
    <row r="28577" spans="1:5" x14ac:dyDescent="0.15">
      <c r="A28577" t="s">
        <v>35719</v>
      </c>
      <c r="B28577" s="1">
        <v>44964</v>
      </c>
      <c r="C28577">
        <v>77450</v>
      </c>
      <c r="D28577" t="s">
        <v>1977</v>
      </c>
      <c r="E28577">
        <v>5.8113000000000001</v>
      </c>
    </row>
    <row r="28578" spans="1:5" x14ac:dyDescent="0.15">
      <c r="A28578" t="s">
        <v>35720</v>
      </c>
      <c r="B28578" s="1">
        <v>45058</v>
      </c>
      <c r="C28578">
        <v>77450</v>
      </c>
      <c r="D28578" t="s">
        <v>1058</v>
      </c>
      <c r="E28578">
        <v>6.1445999999999996</v>
      </c>
    </row>
    <row r="28579" spans="1:5" x14ac:dyDescent="0.15">
      <c r="A28579" t="s">
        <v>35721</v>
      </c>
      <c r="B28579" s="1">
        <v>45142</v>
      </c>
      <c r="C28579">
        <v>77450</v>
      </c>
      <c r="D28579" t="s">
        <v>1061</v>
      </c>
      <c r="E28579">
        <v>5.4747000000000003</v>
      </c>
    </row>
    <row r="28580" spans="1:5" x14ac:dyDescent="0.15">
      <c r="A28580" t="s">
        <v>35722</v>
      </c>
      <c r="B28580" s="1">
        <v>45237</v>
      </c>
      <c r="C28580">
        <v>77450</v>
      </c>
      <c r="D28580" t="s">
        <v>1981</v>
      </c>
      <c r="E28580">
        <v>5.3175999999999997</v>
      </c>
    </row>
    <row r="28581" spans="1:5" x14ac:dyDescent="0.15">
      <c r="A28581" t="s">
        <v>35723</v>
      </c>
      <c r="B28581" s="1">
        <v>45329</v>
      </c>
      <c r="C28581">
        <v>77450</v>
      </c>
      <c r="D28581" t="s">
        <v>1050</v>
      </c>
      <c r="E28581">
        <v>5.0278999999999998</v>
      </c>
    </row>
    <row r="28582" spans="1:5" x14ac:dyDescent="0.15">
      <c r="A28582" t="s">
        <v>35724</v>
      </c>
      <c r="B28582" s="1">
        <v>45426</v>
      </c>
      <c r="C28582">
        <v>77450</v>
      </c>
      <c r="D28582" t="s">
        <v>710</v>
      </c>
      <c r="E28582">
        <v>5.0975999999999999</v>
      </c>
    </row>
    <row r="28583" spans="1:5" x14ac:dyDescent="0.15">
      <c r="A28583" t="s">
        <v>35725</v>
      </c>
      <c r="B28583" s="1">
        <v>45509</v>
      </c>
      <c r="C28583">
        <v>77450</v>
      </c>
      <c r="D28583" t="s">
        <v>712</v>
      </c>
      <c r="E28583">
        <v>5.8029000000000002</v>
      </c>
    </row>
    <row r="28584" spans="1:5" x14ac:dyDescent="0.15">
      <c r="A28584" t="s">
        <v>35726</v>
      </c>
      <c r="B28584" s="1">
        <v>45604</v>
      </c>
      <c r="C28584">
        <v>77450</v>
      </c>
      <c r="D28584" t="s">
        <v>22</v>
      </c>
      <c r="E28584">
        <v>4.8451000000000004</v>
      </c>
    </row>
    <row r="28585" spans="1:5" x14ac:dyDescent="0.15">
      <c r="A28585" t="s">
        <v>35727</v>
      </c>
      <c r="B28585" s="1">
        <v>45695</v>
      </c>
      <c r="C28585">
        <v>77450</v>
      </c>
      <c r="D28585" t="s">
        <v>808</v>
      </c>
      <c r="E28585">
        <v>5.6242999999999999</v>
      </c>
    </row>
    <row r="28586" spans="1:5" x14ac:dyDescent="0.15">
      <c r="A28586" t="s">
        <v>35728</v>
      </c>
      <c r="B28586" s="1">
        <v>45790</v>
      </c>
      <c r="C28586">
        <v>77450</v>
      </c>
      <c r="D28586" t="s">
        <v>568</v>
      </c>
      <c r="E28586">
        <v>4.8197999999999999</v>
      </c>
    </row>
    <row r="28587" spans="1:5" x14ac:dyDescent="0.15">
      <c r="A28587" t="s">
        <v>35729</v>
      </c>
      <c r="B28587" s="1">
        <v>45874</v>
      </c>
      <c r="C28587">
        <v>77450</v>
      </c>
      <c r="D28587" t="s">
        <v>762</v>
      </c>
      <c r="E28587">
        <v>5.4673999999999996</v>
      </c>
    </row>
    <row r="28588" spans="1:5" x14ac:dyDescent="0.15">
      <c r="A28588" t="s">
        <v>35730</v>
      </c>
      <c r="B28588" s="1">
        <v>44971</v>
      </c>
      <c r="C28588">
        <v>77460</v>
      </c>
      <c r="D28588" t="s">
        <v>900</v>
      </c>
      <c r="E28588">
        <v>5.4683999999999999</v>
      </c>
    </row>
    <row r="28589" spans="1:5" x14ac:dyDescent="0.15">
      <c r="A28589" t="s">
        <v>35731</v>
      </c>
      <c r="B28589" s="1">
        <v>45061</v>
      </c>
      <c r="C28589">
        <v>77460</v>
      </c>
      <c r="D28589" t="s">
        <v>1997</v>
      </c>
      <c r="E28589">
        <v>4.7169999999999996</v>
      </c>
    </row>
    <row r="28590" spans="1:5" x14ac:dyDescent="0.15">
      <c r="A28590" t="s">
        <v>35732</v>
      </c>
      <c r="B28590" s="1">
        <v>45148</v>
      </c>
      <c r="C28590">
        <v>77460</v>
      </c>
      <c r="D28590" t="s">
        <v>1635</v>
      </c>
      <c r="E28590">
        <v>4.3311999999999999</v>
      </c>
    </row>
    <row r="28591" spans="1:5" x14ac:dyDescent="0.15">
      <c r="A28591" t="s">
        <v>35733</v>
      </c>
      <c r="B28591" s="1">
        <v>45240</v>
      </c>
      <c r="C28591">
        <v>77460</v>
      </c>
      <c r="D28591" t="s">
        <v>1637</v>
      </c>
      <c r="E28591">
        <v>4.7298999999999998</v>
      </c>
    </row>
    <row r="28592" spans="1:5" x14ac:dyDescent="0.15">
      <c r="A28592" t="s">
        <v>35734</v>
      </c>
      <c r="B28592" s="1">
        <v>45336</v>
      </c>
      <c r="C28592">
        <v>77460</v>
      </c>
      <c r="D28592" t="s">
        <v>1639</v>
      </c>
      <c r="E28592">
        <v>4.3181000000000003</v>
      </c>
    </row>
    <row r="28593" spans="1:5" x14ac:dyDescent="0.15">
      <c r="A28593" t="s">
        <v>35735</v>
      </c>
      <c r="B28593" s="1">
        <v>45426</v>
      </c>
      <c r="C28593">
        <v>77460</v>
      </c>
      <c r="D28593" t="s">
        <v>1641</v>
      </c>
      <c r="E28593">
        <v>5.1369999999999996</v>
      </c>
    </row>
    <row r="28594" spans="1:5" x14ac:dyDescent="0.15">
      <c r="A28594" t="s">
        <v>35736</v>
      </c>
      <c r="B28594" s="1">
        <v>45513</v>
      </c>
      <c r="C28594">
        <v>77460</v>
      </c>
      <c r="D28594" t="s">
        <v>1643</v>
      </c>
      <c r="E28594">
        <v>5.0540000000000003</v>
      </c>
    </row>
    <row r="28595" spans="1:5" x14ac:dyDescent="0.15">
      <c r="A28595" t="s">
        <v>35737</v>
      </c>
      <c r="B28595" s="1">
        <v>45610</v>
      </c>
      <c r="C28595">
        <v>77460</v>
      </c>
      <c r="D28595" t="s">
        <v>942</v>
      </c>
      <c r="E28595">
        <v>4.6622000000000003</v>
      </c>
    </row>
    <row r="28596" spans="1:5" x14ac:dyDescent="0.15">
      <c r="A28596" t="s">
        <v>35738</v>
      </c>
      <c r="B28596" s="1">
        <v>45702</v>
      </c>
      <c r="C28596">
        <v>77460</v>
      </c>
      <c r="D28596" t="s">
        <v>1647</v>
      </c>
      <c r="E28596">
        <v>5.2861000000000002</v>
      </c>
    </row>
    <row r="28597" spans="1:5" x14ac:dyDescent="0.15">
      <c r="A28597" t="s">
        <v>35739</v>
      </c>
      <c r="B28597" s="1">
        <v>45791</v>
      </c>
      <c r="C28597">
        <v>77460</v>
      </c>
      <c r="D28597" t="s">
        <v>1767</v>
      </c>
      <c r="E28597">
        <v>4.9381000000000004</v>
      </c>
    </row>
    <row r="28598" spans="1:5" x14ac:dyDescent="0.15">
      <c r="A28598" t="s">
        <v>35740</v>
      </c>
      <c r="B28598" s="1">
        <v>45877</v>
      </c>
      <c r="C28598">
        <v>77460</v>
      </c>
      <c r="D28598" t="s">
        <v>2007</v>
      </c>
      <c r="E28598">
        <v>4.0258000000000003</v>
      </c>
    </row>
    <row r="28599" spans="1:5" x14ac:dyDescent="0.15">
      <c r="A28599" t="s">
        <v>35741</v>
      </c>
      <c r="B28599" s="1">
        <v>44971</v>
      </c>
      <c r="C28599">
        <v>77470</v>
      </c>
      <c r="D28599" t="s">
        <v>456</v>
      </c>
      <c r="E28599">
        <v>6.3815</v>
      </c>
    </row>
    <row r="28600" spans="1:5" x14ac:dyDescent="0.15">
      <c r="A28600" t="s">
        <v>35742</v>
      </c>
      <c r="B28600" s="1">
        <v>45061</v>
      </c>
      <c r="C28600">
        <v>77470</v>
      </c>
      <c r="D28600" t="s">
        <v>458</v>
      </c>
      <c r="E28600">
        <v>6.5594000000000001</v>
      </c>
    </row>
    <row r="28601" spans="1:5" x14ac:dyDescent="0.15">
      <c r="A28601" t="s">
        <v>35743</v>
      </c>
      <c r="B28601" s="1">
        <v>45152</v>
      </c>
      <c r="C28601">
        <v>77470</v>
      </c>
      <c r="D28601" t="s">
        <v>3419</v>
      </c>
      <c r="E28601">
        <v>5.5911999999999997</v>
      </c>
    </row>
    <row r="28602" spans="1:5" x14ac:dyDescent="0.15">
      <c r="A28602" t="s">
        <v>35744</v>
      </c>
      <c r="B28602" s="1">
        <v>45244</v>
      </c>
      <c r="C28602">
        <v>77470</v>
      </c>
      <c r="D28602" t="s">
        <v>328</v>
      </c>
      <c r="E28602">
        <v>6.2515000000000001</v>
      </c>
    </row>
    <row r="28603" spans="1:5" x14ac:dyDescent="0.15">
      <c r="A28603" t="s">
        <v>35745</v>
      </c>
      <c r="B28603" s="1">
        <v>45336</v>
      </c>
      <c r="C28603">
        <v>77470</v>
      </c>
      <c r="D28603" t="s">
        <v>464</v>
      </c>
      <c r="E28603">
        <v>6.0857000000000001</v>
      </c>
    </row>
    <row r="28604" spans="1:5" x14ac:dyDescent="0.15">
      <c r="A28604" t="s">
        <v>35746</v>
      </c>
      <c r="B28604" s="1">
        <v>45427</v>
      </c>
      <c r="C28604">
        <v>77470</v>
      </c>
      <c r="D28604" t="s">
        <v>211</v>
      </c>
      <c r="E28604">
        <v>6.6768000000000001</v>
      </c>
    </row>
    <row r="28605" spans="1:5" x14ac:dyDescent="0.15">
      <c r="A28605" t="s">
        <v>35747</v>
      </c>
      <c r="B28605" s="1">
        <v>45518</v>
      </c>
      <c r="C28605">
        <v>77470</v>
      </c>
      <c r="D28605" t="s">
        <v>213</v>
      </c>
      <c r="E28605">
        <v>5.9694000000000003</v>
      </c>
    </row>
    <row r="28606" spans="1:5" x14ac:dyDescent="0.15">
      <c r="A28606" t="s">
        <v>35748</v>
      </c>
      <c r="B28606" s="1">
        <v>45610</v>
      </c>
      <c r="C28606">
        <v>77470</v>
      </c>
      <c r="D28606" t="s">
        <v>1257</v>
      </c>
      <c r="E28606">
        <v>5.5134999999999996</v>
      </c>
    </row>
    <row r="28607" spans="1:5" x14ac:dyDescent="0.15">
      <c r="A28607" t="s">
        <v>35749</v>
      </c>
      <c r="B28607" s="1">
        <v>45702</v>
      </c>
      <c r="C28607">
        <v>77470</v>
      </c>
      <c r="D28607" t="s">
        <v>7209</v>
      </c>
      <c r="E28607">
        <v>5.9135999999999997</v>
      </c>
    </row>
    <row r="28608" spans="1:5" x14ac:dyDescent="0.15">
      <c r="A28608" t="s">
        <v>35750</v>
      </c>
      <c r="B28608" s="1">
        <v>45792</v>
      </c>
      <c r="C28608">
        <v>77470</v>
      </c>
      <c r="D28608" t="s">
        <v>7211</v>
      </c>
      <c r="E28608">
        <v>5.4672999999999998</v>
      </c>
    </row>
    <row r="28609" spans="1:5" x14ac:dyDescent="0.15">
      <c r="A28609" t="s">
        <v>35751</v>
      </c>
      <c r="B28609" s="1">
        <v>45883</v>
      </c>
      <c r="C28609">
        <v>77470</v>
      </c>
      <c r="D28609" t="s">
        <v>863</v>
      </c>
      <c r="E28609">
        <v>4.9737999999999998</v>
      </c>
    </row>
    <row r="28610" spans="1:5" x14ac:dyDescent="0.15">
      <c r="A28610" t="s">
        <v>35752</v>
      </c>
      <c r="B28610" s="1">
        <v>44783</v>
      </c>
      <c r="C28610">
        <v>77490</v>
      </c>
      <c r="D28610" t="s">
        <v>1628</v>
      </c>
      <c r="E28610">
        <v>5.9053000000000004</v>
      </c>
    </row>
    <row r="28611" spans="1:5" x14ac:dyDescent="0.15">
      <c r="A28611" t="s">
        <v>35753</v>
      </c>
      <c r="B28611" s="1">
        <v>45061</v>
      </c>
      <c r="C28611">
        <v>77490</v>
      </c>
      <c r="D28611" t="s">
        <v>1455</v>
      </c>
      <c r="E28611">
        <v>5.6616</v>
      </c>
    </row>
    <row r="28612" spans="1:5" x14ac:dyDescent="0.15">
      <c r="A28612" t="s">
        <v>35754</v>
      </c>
      <c r="B28612" s="1">
        <v>45513</v>
      </c>
      <c r="C28612">
        <v>77490</v>
      </c>
      <c r="D28612" t="s">
        <v>2361</v>
      </c>
      <c r="E28612">
        <v>5.157</v>
      </c>
    </row>
    <row r="28613" spans="1:5" x14ac:dyDescent="0.15">
      <c r="A28613" t="s">
        <v>35755</v>
      </c>
      <c r="B28613" s="1">
        <v>45607</v>
      </c>
      <c r="C28613">
        <v>77490</v>
      </c>
      <c r="D28613" t="s">
        <v>67</v>
      </c>
      <c r="E28613">
        <v>5.1875</v>
      </c>
    </row>
    <row r="28614" spans="1:5" x14ac:dyDescent="0.15">
      <c r="A28614" t="s">
        <v>35756</v>
      </c>
      <c r="B28614" s="1">
        <v>45698</v>
      </c>
      <c r="C28614">
        <v>77490</v>
      </c>
      <c r="D28614" t="s">
        <v>735</v>
      </c>
      <c r="E28614">
        <v>5.0777000000000001</v>
      </c>
    </row>
    <row r="28615" spans="1:5" x14ac:dyDescent="0.15">
      <c r="A28615" t="s">
        <v>35757</v>
      </c>
      <c r="B28615" s="1">
        <v>45792</v>
      </c>
      <c r="C28615">
        <v>77490</v>
      </c>
      <c r="D28615" t="s">
        <v>182</v>
      </c>
      <c r="E28615">
        <v>5.0148999999999999</v>
      </c>
    </row>
    <row r="28616" spans="1:5" x14ac:dyDescent="0.15">
      <c r="A28616" t="s">
        <v>35758</v>
      </c>
      <c r="B28616" s="1">
        <v>45877</v>
      </c>
      <c r="C28616">
        <v>77490</v>
      </c>
      <c r="D28616" t="s">
        <v>89</v>
      </c>
      <c r="E28616">
        <v>4.8207000000000004</v>
      </c>
    </row>
    <row r="28617" spans="1:5" x14ac:dyDescent="0.15">
      <c r="A28617" t="s">
        <v>35759</v>
      </c>
      <c r="B28617" s="1">
        <v>45498</v>
      </c>
      <c r="C28617">
        <v>77510</v>
      </c>
      <c r="D28617" t="s">
        <v>35760</v>
      </c>
      <c r="E28617">
        <v>4.8480999999999996</v>
      </c>
    </row>
    <row r="28618" spans="1:5" x14ac:dyDescent="0.15">
      <c r="A28618" t="s">
        <v>35761</v>
      </c>
      <c r="B28618" s="1">
        <v>45589</v>
      </c>
      <c r="C28618">
        <v>77510</v>
      </c>
      <c r="D28618" t="s">
        <v>35762</v>
      </c>
      <c r="E28618">
        <v>5</v>
      </c>
    </row>
    <row r="28619" spans="1:5" x14ac:dyDescent="0.15">
      <c r="A28619" t="s">
        <v>35763</v>
      </c>
      <c r="B28619" s="1">
        <v>45596</v>
      </c>
      <c r="C28619">
        <v>77510</v>
      </c>
      <c r="D28619" t="s">
        <v>35764</v>
      </c>
      <c r="E28619">
        <v>4.9215999999999998</v>
      </c>
    </row>
    <row r="28620" spans="1:5" x14ac:dyDescent="0.15">
      <c r="A28620" t="s">
        <v>35765</v>
      </c>
      <c r="B28620" s="1">
        <v>45687</v>
      </c>
      <c r="C28620">
        <v>77510</v>
      </c>
      <c r="D28620" t="s">
        <v>35766</v>
      </c>
      <c r="E28620">
        <v>4.7754000000000003</v>
      </c>
    </row>
    <row r="28621" spans="1:5" x14ac:dyDescent="0.15">
      <c r="A28621" t="s">
        <v>35767</v>
      </c>
      <c r="B28621" s="1">
        <v>45771</v>
      </c>
      <c r="C28621">
        <v>77510</v>
      </c>
      <c r="D28621" t="s">
        <v>35768</v>
      </c>
      <c r="E28621">
        <v>5</v>
      </c>
    </row>
    <row r="28622" spans="1:5" x14ac:dyDescent="0.15">
      <c r="A28622" t="s">
        <v>35769</v>
      </c>
      <c r="B28622" s="1">
        <v>45777</v>
      </c>
      <c r="C28622">
        <v>77510</v>
      </c>
      <c r="D28622" t="s">
        <v>35770</v>
      </c>
      <c r="E28622">
        <v>5</v>
      </c>
    </row>
    <row r="28623" spans="1:5" x14ac:dyDescent="0.15">
      <c r="A28623" t="s">
        <v>35771</v>
      </c>
      <c r="B28623" s="1">
        <v>45862</v>
      </c>
      <c r="C28623">
        <v>77510</v>
      </c>
      <c r="D28623" t="s">
        <v>35772</v>
      </c>
      <c r="E28623">
        <v>4.9549000000000003</v>
      </c>
    </row>
    <row r="28624" spans="1:5" x14ac:dyDescent="0.15">
      <c r="A28624" t="s">
        <v>35773</v>
      </c>
      <c r="B28624" s="1">
        <v>44964</v>
      </c>
      <c r="C28624">
        <v>77520</v>
      </c>
      <c r="D28624" t="s">
        <v>29662</v>
      </c>
      <c r="E28624">
        <v>5.8042999999999996</v>
      </c>
    </row>
    <row r="28625" spans="1:5" x14ac:dyDescent="0.15">
      <c r="A28625" t="s">
        <v>35774</v>
      </c>
      <c r="B28625" s="1">
        <v>45146</v>
      </c>
      <c r="C28625">
        <v>77520</v>
      </c>
      <c r="D28625" t="s">
        <v>29665</v>
      </c>
      <c r="E28625">
        <v>5.8566000000000003</v>
      </c>
    </row>
    <row r="28626" spans="1:5" x14ac:dyDescent="0.15">
      <c r="A28626" t="s">
        <v>35775</v>
      </c>
      <c r="B28626" s="1">
        <v>45238</v>
      </c>
      <c r="C28626">
        <v>77520</v>
      </c>
      <c r="D28626" t="s">
        <v>8679</v>
      </c>
      <c r="E28626">
        <v>5.3907999999999996</v>
      </c>
    </row>
    <row r="28627" spans="1:5" x14ac:dyDescent="0.15">
      <c r="A28627" t="s">
        <v>35776</v>
      </c>
      <c r="B28627" s="1">
        <v>45328</v>
      </c>
      <c r="C28627">
        <v>77520</v>
      </c>
      <c r="D28627" t="s">
        <v>29668</v>
      </c>
      <c r="E28627">
        <v>5.5401999999999996</v>
      </c>
    </row>
    <row r="28628" spans="1:5" x14ac:dyDescent="0.15">
      <c r="A28628" t="s">
        <v>35777</v>
      </c>
      <c r="B28628" s="1">
        <v>45419</v>
      </c>
      <c r="C28628">
        <v>77520</v>
      </c>
      <c r="D28628" t="s">
        <v>14627</v>
      </c>
      <c r="E28628">
        <v>5.6298000000000004</v>
      </c>
    </row>
    <row r="28629" spans="1:5" x14ac:dyDescent="0.15">
      <c r="A28629" t="s">
        <v>35778</v>
      </c>
      <c r="B28629" s="1">
        <v>45510</v>
      </c>
      <c r="C28629">
        <v>77520</v>
      </c>
      <c r="D28629" t="s">
        <v>34743</v>
      </c>
      <c r="E28629">
        <v>5.8860000000000001</v>
      </c>
    </row>
    <row r="28630" spans="1:5" x14ac:dyDescent="0.15">
      <c r="A28630" t="s">
        <v>35779</v>
      </c>
      <c r="B28630" s="1">
        <v>45604</v>
      </c>
      <c r="C28630">
        <v>77520</v>
      </c>
      <c r="D28630" t="s">
        <v>106</v>
      </c>
      <c r="E28630">
        <v>5.5820999999999996</v>
      </c>
    </row>
    <row r="28631" spans="1:5" x14ac:dyDescent="0.15">
      <c r="A28631" t="s">
        <v>35780</v>
      </c>
      <c r="B28631" s="1">
        <v>45701</v>
      </c>
      <c r="C28631">
        <v>77520</v>
      </c>
      <c r="D28631" t="s">
        <v>12648</v>
      </c>
      <c r="E28631">
        <v>5.6069000000000004</v>
      </c>
    </row>
    <row r="28632" spans="1:5" x14ac:dyDescent="0.15">
      <c r="A28632" t="s">
        <v>35781</v>
      </c>
      <c r="B28632" s="1">
        <v>45791</v>
      </c>
      <c r="C28632">
        <v>77520</v>
      </c>
      <c r="D28632" t="s">
        <v>20231</v>
      </c>
      <c r="E28632">
        <v>5.7629999999999999</v>
      </c>
    </row>
    <row r="28633" spans="1:5" x14ac:dyDescent="0.15">
      <c r="A28633" t="s">
        <v>35782</v>
      </c>
      <c r="B28633" s="1">
        <v>45876</v>
      </c>
      <c r="C28633">
        <v>77520</v>
      </c>
      <c r="D28633" t="s">
        <v>12652</v>
      </c>
      <c r="E28633">
        <v>5.4107000000000003</v>
      </c>
    </row>
    <row r="28634" spans="1:5" x14ac:dyDescent="0.15">
      <c r="A28634" t="s">
        <v>35783</v>
      </c>
      <c r="B28634" s="1">
        <v>44967</v>
      </c>
      <c r="C28634">
        <v>77600</v>
      </c>
      <c r="D28634" t="s">
        <v>35784</v>
      </c>
      <c r="E28634">
        <v>5.4165999999999999</v>
      </c>
    </row>
    <row r="28635" spans="1:5" x14ac:dyDescent="0.15">
      <c r="A28635" t="s">
        <v>35785</v>
      </c>
      <c r="B28635" s="1">
        <v>45058</v>
      </c>
      <c r="C28635">
        <v>77600</v>
      </c>
      <c r="D28635" t="s">
        <v>35786</v>
      </c>
      <c r="E28635">
        <v>5.1637000000000004</v>
      </c>
    </row>
    <row r="28636" spans="1:5" x14ac:dyDescent="0.15">
      <c r="A28636" t="s">
        <v>35787</v>
      </c>
      <c r="B28636" s="1">
        <v>45148</v>
      </c>
      <c r="C28636">
        <v>77600</v>
      </c>
      <c r="D28636" t="s">
        <v>35788</v>
      </c>
      <c r="E28636">
        <v>5.923</v>
      </c>
    </row>
    <row r="28637" spans="1:5" x14ac:dyDescent="0.15">
      <c r="A28637" t="s">
        <v>35789</v>
      </c>
      <c r="B28637" s="1">
        <v>45240</v>
      </c>
      <c r="C28637">
        <v>77600</v>
      </c>
      <c r="D28637" t="s">
        <v>35790</v>
      </c>
      <c r="E28637">
        <v>5.4785000000000004</v>
      </c>
    </row>
    <row r="28638" spans="1:5" x14ac:dyDescent="0.15">
      <c r="A28638" t="s">
        <v>35791</v>
      </c>
      <c r="B28638" s="1">
        <v>45331</v>
      </c>
      <c r="C28638">
        <v>77600</v>
      </c>
      <c r="D28638" t="s">
        <v>35792</v>
      </c>
      <c r="E28638">
        <v>5.6486999999999998</v>
      </c>
    </row>
    <row r="28639" spans="1:5" x14ac:dyDescent="0.15">
      <c r="A28639" t="s">
        <v>35793</v>
      </c>
      <c r="B28639" s="1">
        <v>45422</v>
      </c>
      <c r="C28639">
        <v>77600</v>
      </c>
      <c r="D28639" t="s">
        <v>20472</v>
      </c>
      <c r="E28639">
        <v>6.3823999999999996</v>
      </c>
    </row>
    <row r="28640" spans="1:5" x14ac:dyDescent="0.15">
      <c r="A28640" t="s">
        <v>35794</v>
      </c>
      <c r="B28640" s="1">
        <v>45513</v>
      </c>
      <c r="C28640">
        <v>77600</v>
      </c>
      <c r="D28640" t="s">
        <v>20474</v>
      </c>
      <c r="E28640">
        <v>5.7073999999999998</v>
      </c>
    </row>
    <row r="28641" spans="1:5" x14ac:dyDescent="0.15">
      <c r="A28641" t="s">
        <v>35795</v>
      </c>
      <c r="B28641" s="1">
        <v>45603</v>
      </c>
      <c r="C28641">
        <v>77600</v>
      </c>
      <c r="D28641" t="s">
        <v>35796</v>
      </c>
      <c r="E28641">
        <v>5.7956000000000003</v>
      </c>
    </row>
    <row r="28642" spans="1:5" x14ac:dyDescent="0.15">
      <c r="A28642" t="s">
        <v>35797</v>
      </c>
      <c r="B28642" s="1">
        <v>45635</v>
      </c>
      <c r="C28642">
        <v>77600</v>
      </c>
      <c r="D28642" t="s">
        <v>35798</v>
      </c>
      <c r="E28642">
        <v>5.8015999999999996</v>
      </c>
    </row>
    <row r="28643" spans="1:5" x14ac:dyDescent="0.15">
      <c r="A28643" t="s">
        <v>35799</v>
      </c>
      <c r="B28643" s="1">
        <v>45695</v>
      </c>
      <c r="C28643">
        <v>77600</v>
      </c>
      <c r="D28643" t="s">
        <v>20477</v>
      </c>
      <c r="E28643">
        <v>5.8543000000000003</v>
      </c>
    </row>
    <row r="28644" spans="1:5" x14ac:dyDescent="0.15">
      <c r="A28644" t="s">
        <v>35800</v>
      </c>
      <c r="B28644" s="1">
        <v>45786</v>
      </c>
      <c r="C28644">
        <v>77600</v>
      </c>
      <c r="D28644" t="s">
        <v>15376</v>
      </c>
      <c r="E28644">
        <v>6.2458999999999998</v>
      </c>
    </row>
    <row r="28645" spans="1:5" x14ac:dyDescent="0.15">
      <c r="A28645" t="s">
        <v>35801</v>
      </c>
      <c r="B28645" s="1">
        <v>45877</v>
      </c>
      <c r="C28645">
        <v>77600</v>
      </c>
      <c r="D28645" t="s">
        <v>5315</v>
      </c>
      <c r="E28645">
        <v>5.9370000000000003</v>
      </c>
    </row>
    <row r="28646" spans="1:5" x14ac:dyDescent="0.15">
      <c r="A28646" t="s">
        <v>35802</v>
      </c>
      <c r="B28646" s="1">
        <v>45243</v>
      </c>
      <c r="C28646">
        <v>77620</v>
      </c>
      <c r="D28646" t="s">
        <v>801</v>
      </c>
      <c r="E28646">
        <v>5.1580000000000004</v>
      </c>
    </row>
    <row r="28647" spans="1:5" x14ac:dyDescent="0.15">
      <c r="A28647" t="s">
        <v>35803</v>
      </c>
      <c r="B28647" s="1">
        <v>45335</v>
      </c>
      <c r="C28647">
        <v>77620</v>
      </c>
      <c r="D28647" t="s">
        <v>803</v>
      </c>
      <c r="E28647">
        <v>5.4428000000000001</v>
      </c>
    </row>
    <row r="28648" spans="1:5" x14ac:dyDescent="0.15">
      <c r="A28648" t="s">
        <v>35804</v>
      </c>
      <c r="B28648" s="1">
        <v>45425</v>
      </c>
      <c r="C28648">
        <v>77620</v>
      </c>
      <c r="D28648" t="s">
        <v>560</v>
      </c>
      <c r="E28648">
        <v>5.6635</v>
      </c>
    </row>
    <row r="28649" spans="1:5" x14ac:dyDescent="0.15">
      <c r="A28649" t="s">
        <v>35805</v>
      </c>
      <c r="B28649" s="1">
        <v>45517</v>
      </c>
      <c r="C28649">
        <v>77620</v>
      </c>
      <c r="D28649" t="s">
        <v>562</v>
      </c>
      <c r="E28649">
        <v>5.0442999999999998</v>
      </c>
    </row>
    <row r="28650" spans="1:5" x14ac:dyDescent="0.15">
      <c r="A28650" t="s">
        <v>35806</v>
      </c>
      <c r="B28650" s="1">
        <v>45607</v>
      </c>
      <c r="C28650">
        <v>77620</v>
      </c>
      <c r="D28650" t="s">
        <v>564</v>
      </c>
      <c r="E28650">
        <v>5.2835999999999999</v>
      </c>
    </row>
    <row r="28651" spans="1:5" x14ac:dyDescent="0.15">
      <c r="A28651" t="s">
        <v>35807</v>
      </c>
      <c r="B28651" s="1">
        <v>45700</v>
      </c>
      <c r="C28651">
        <v>77620</v>
      </c>
      <c r="D28651" t="s">
        <v>566</v>
      </c>
      <c r="E28651">
        <v>5.6738</v>
      </c>
    </row>
    <row r="28652" spans="1:5" x14ac:dyDescent="0.15">
      <c r="A28652" t="s">
        <v>35808</v>
      </c>
      <c r="B28652" s="1">
        <v>45790</v>
      </c>
      <c r="C28652">
        <v>77620</v>
      </c>
      <c r="D28652" t="s">
        <v>598</v>
      </c>
      <c r="E28652">
        <v>4.9718</v>
      </c>
    </row>
    <row r="28653" spans="1:5" x14ac:dyDescent="0.15">
      <c r="A28653" t="s">
        <v>35809</v>
      </c>
      <c r="B28653" s="1">
        <v>45882</v>
      </c>
      <c r="C28653">
        <v>77620</v>
      </c>
      <c r="D28653" t="s">
        <v>75</v>
      </c>
      <c r="E28653">
        <v>5.9099000000000004</v>
      </c>
    </row>
    <row r="28654" spans="1:5" x14ac:dyDescent="0.15">
      <c r="A28654" t="s">
        <v>35810</v>
      </c>
      <c r="B28654" s="1">
        <v>44967</v>
      </c>
      <c r="C28654">
        <v>77690</v>
      </c>
      <c r="D28654" t="s">
        <v>1977</v>
      </c>
      <c r="E28654">
        <v>5.7251000000000003</v>
      </c>
    </row>
    <row r="28655" spans="1:5" x14ac:dyDescent="0.15">
      <c r="A28655" t="s">
        <v>35811</v>
      </c>
      <c r="B28655" s="1">
        <v>45061</v>
      </c>
      <c r="C28655">
        <v>77690</v>
      </c>
      <c r="D28655" t="s">
        <v>1058</v>
      </c>
      <c r="E28655">
        <v>4.8941999999999997</v>
      </c>
    </row>
    <row r="28656" spans="1:5" x14ac:dyDescent="0.15">
      <c r="A28656" t="s">
        <v>35812</v>
      </c>
      <c r="B28656" s="1">
        <v>45148</v>
      </c>
      <c r="C28656">
        <v>77690</v>
      </c>
      <c r="D28656" t="s">
        <v>1061</v>
      </c>
      <c r="E28656">
        <v>4.9640000000000004</v>
      </c>
    </row>
    <row r="28657" spans="1:5" x14ac:dyDescent="0.15">
      <c r="A28657" t="s">
        <v>35813</v>
      </c>
      <c r="B28657" s="1">
        <v>45243</v>
      </c>
      <c r="C28657">
        <v>77690</v>
      </c>
      <c r="D28657" t="s">
        <v>1981</v>
      </c>
      <c r="E28657">
        <v>5.6860999999999997</v>
      </c>
    </row>
    <row r="28658" spans="1:5" x14ac:dyDescent="0.15">
      <c r="A28658" t="s">
        <v>35814</v>
      </c>
      <c r="B28658" s="1">
        <v>45335</v>
      </c>
      <c r="C28658">
        <v>77690</v>
      </c>
      <c r="D28658" t="s">
        <v>1050</v>
      </c>
      <c r="E28658">
        <v>4.0075000000000003</v>
      </c>
    </row>
    <row r="28659" spans="1:5" x14ac:dyDescent="0.15">
      <c r="A28659" t="s">
        <v>35815</v>
      </c>
      <c r="B28659" s="1">
        <v>45426</v>
      </c>
      <c r="C28659">
        <v>77690</v>
      </c>
      <c r="D28659" t="s">
        <v>710</v>
      </c>
      <c r="E28659">
        <v>6.1063999999999998</v>
      </c>
    </row>
    <row r="28660" spans="1:5" x14ac:dyDescent="0.15">
      <c r="A28660" t="s">
        <v>35816</v>
      </c>
      <c r="B28660" s="1">
        <v>45513</v>
      </c>
      <c r="C28660">
        <v>77690</v>
      </c>
      <c r="D28660" t="s">
        <v>1604</v>
      </c>
      <c r="E28660">
        <v>5.1276000000000002</v>
      </c>
    </row>
    <row r="28661" spans="1:5" x14ac:dyDescent="0.15">
      <c r="A28661" t="s">
        <v>35817</v>
      </c>
      <c r="B28661" s="1">
        <v>45610</v>
      </c>
      <c r="C28661">
        <v>77690</v>
      </c>
      <c r="D28661" t="s">
        <v>1343</v>
      </c>
      <c r="E28661">
        <v>5.3823999999999996</v>
      </c>
    </row>
    <row r="28662" spans="1:5" x14ac:dyDescent="0.15">
      <c r="A28662" t="s">
        <v>35818</v>
      </c>
      <c r="B28662" s="1">
        <v>45701</v>
      </c>
      <c r="C28662">
        <v>77690</v>
      </c>
      <c r="D28662" t="s">
        <v>566</v>
      </c>
      <c r="E28662">
        <v>5.2352999999999996</v>
      </c>
    </row>
    <row r="28663" spans="1:5" x14ac:dyDescent="0.15">
      <c r="A28663" t="s">
        <v>35819</v>
      </c>
      <c r="B28663" s="1">
        <v>45791</v>
      </c>
      <c r="C28663">
        <v>77690</v>
      </c>
      <c r="D28663" t="s">
        <v>568</v>
      </c>
      <c r="E28663">
        <v>5.8381999999999996</v>
      </c>
    </row>
    <row r="28664" spans="1:5" x14ac:dyDescent="0.15">
      <c r="A28664" t="s">
        <v>35820</v>
      </c>
      <c r="B28664" s="1">
        <v>45877</v>
      </c>
      <c r="C28664">
        <v>77690</v>
      </c>
      <c r="D28664" t="s">
        <v>762</v>
      </c>
      <c r="E28664">
        <v>5.8422000000000001</v>
      </c>
    </row>
    <row r="28665" spans="1:5" x14ac:dyDescent="0.15">
      <c r="A28665" t="s">
        <v>35821</v>
      </c>
      <c r="B28665" s="1">
        <v>45335</v>
      </c>
      <c r="C28665">
        <v>77710</v>
      </c>
      <c r="D28665" t="s">
        <v>35822</v>
      </c>
      <c r="E28665">
        <v>6.2808999999999999</v>
      </c>
    </row>
    <row r="28666" spans="1:5" x14ac:dyDescent="0.15">
      <c r="A28666" t="s">
        <v>35823</v>
      </c>
      <c r="B28666" s="1">
        <v>45427</v>
      </c>
      <c r="C28666">
        <v>77710</v>
      </c>
      <c r="D28666" t="s">
        <v>26780</v>
      </c>
      <c r="E28666">
        <v>5.4656000000000002</v>
      </c>
    </row>
    <row r="28667" spans="1:5" x14ac:dyDescent="0.15">
      <c r="A28667" t="s">
        <v>35824</v>
      </c>
      <c r="B28667" s="1">
        <v>45512</v>
      </c>
      <c r="C28667">
        <v>77710</v>
      </c>
      <c r="D28667" t="s">
        <v>22577</v>
      </c>
      <c r="E28667">
        <v>6.4457000000000004</v>
      </c>
    </row>
    <row r="28668" spans="1:5" x14ac:dyDescent="0.15">
      <c r="A28668" t="s">
        <v>35825</v>
      </c>
      <c r="B28668" s="1">
        <v>45609</v>
      </c>
      <c r="C28668">
        <v>77710</v>
      </c>
      <c r="D28668" t="s">
        <v>35826</v>
      </c>
      <c r="E28668">
        <v>5.6551</v>
      </c>
    </row>
    <row r="28669" spans="1:5" x14ac:dyDescent="0.15">
      <c r="A28669" t="s">
        <v>35827</v>
      </c>
      <c r="B28669" s="1">
        <v>45698</v>
      </c>
      <c r="C28669">
        <v>77710</v>
      </c>
      <c r="D28669" t="s">
        <v>22581</v>
      </c>
      <c r="E28669">
        <v>6.3620000000000001</v>
      </c>
    </row>
    <row r="28670" spans="1:5" x14ac:dyDescent="0.15">
      <c r="A28670" t="s">
        <v>35828</v>
      </c>
      <c r="B28670" s="1">
        <v>45792</v>
      </c>
      <c r="C28670">
        <v>77710</v>
      </c>
      <c r="D28670" t="s">
        <v>26787</v>
      </c>
      <c r="E28670">
        <v>4.8826999999999998</v>
      </c>
    </row>
    <row r="28671" spans="1:5" x14ac:dyDescent="0.15">
      <c r="A28671" t="s">
        <v>35829</v>
      </c>
      <c r="B28671" s="1">
        <v>45877</v>
      </c>
      <c r="C28671">
        <v>77710</v>
      </c>
      <c r="D28671" t="s">
        <v>22585</v>
      </c>
      <c r="E28671">
        <v>5.1864999999999997</v>
      </c>
    </row>
    <row r="28672" spans="1:5" x14ac:dyDescent="0.15">
      <c r="A28672" t="s">
        <v>35830</v>
      </c>
      <c r="B28672" s="1">
        <v>44592</v>
      </c>
      <c r="C28672">
        <v>77740</v>
      </c>
      <c r="D28672" t="s">
        <v>6632</v>
      </c>
      <c r="E28672">
        <v>6.6131000000000002</v>
      </c>
    </row>
    <row r="28673" spans="1:5" x14ac:dyDescent="0.15">
      <c r="A28673" t="s">
        <v>35831</v>
      </c>
      <c r="B28673" s="1">
        <v>44677</v>
      </c>
      <c r="C28673">
        <v>77740</v>
      </c>
      <c r="D28673" t="s">
        <v>8391</v>
      </c>
      <c r="E28673">
        <v>5.3491</v>
      </c>
    </row>
    <row r="28674" spans="1:5" x14ac:dyDescent="0.15">
      <c r="A28674" t="s">
        <v>35832</v>
      </c>
      <c r="B28674" s="1">
        <v>44769</v>
      </c>
      <c r="C28674">
        <v>77740</v>
      </c>
      <c r="D28674" t="s">
        <v>35833</v>
      </c>
      <c r="E28674">
        <v>4.7249999999999996</v>
      </c>
    </row>
    <row r="28675" spans="1:5" x14ac:dyDescent="0.15">
      <c r="A28675" t="s">
        <v>35834</v>
      </c>
      <c r="B28675" s="1">
        <v>44865</v>
      </c>
      <c r="C28675">
        <v>77740</v>
      </c>
      <c r="D28675" t="s">
        <v>8769</v>
      </c>
      <c r="E28675">
        <v>5.1927000000000003</v>
      </c>
    </row>
    <row r="28676" spans="1:5" x14ac:dyDescent="0.15">
      <c r="A28676" t="s">
        <v>35835</v>
      </c>
      <c r="B28676" s="1">
        <v>44953</v>
      </c>
      <c r="C28676">
        <v>77740</v>
      </c>
      <c r="D28676" t="s">
        <v>8393</v>
      </c>
      <c r="E28676">
        <v>5.8905000000000003</v>
      </c>
    </row>
    <row r="28677" spans="1:5" x14ac:dyDescent="0.15">
      <c r="A28677" t="s">
        <v>35836</v>
      </c>
      <c r="B28677" s="1">
        <v>45043</v>
      </c>
      <c r="C28677">
        <v>77740</v>
      </c>
      <c r="D28677" t="s">
        <v>6635</v>
      </c>
      <c r="E28677">
        <v>5.2637</v>
      </c>
    </row>
    <row r="28678" spans="1:5" x14ac:dyDescent="0.15">
      <c r="A28678" t="s">
        <v>35837</v>
      </c>
      <c r="B28678" s="1">
        <v>45138</v>
      </c>
      <c r="C28678">
        <v>77740</v>
      </c>
      <c r="D28678" t="s">
        <v>33379</v>
      </c>
      <c r="E28678">
        <v>7.9508000000000001</v>
      </c>
    </row>
    <row r="28679" spans="1:5" x14ac:dyDescent="0.15">
      <c r="A28679" t="s">
        <v>35838</v>
      </c>
      <c r="B28679" s="1">
        <v>45230</v>
      </c>
      <c r="C28679">
        <v>77740</v>
      </c>
      <c r="D28679" t="s">
        <v>3591</v>
      </c>
      <c r="E28679">
        <v>6.4740000000000002</v>
      </c>
    </row>
    <row r="28680" spans="1:5" x14ac:dyDescent="0.15">
      <c r="A28680" t="s">
        <v>35839</v>
      </c>
      <c r="B28680" s="1">
        <v>45321</v>
      </c>
      <c r="C28680">
        <v>77740</v>
      </c>
      <c r="D28680" t="s">
        <v>4292</v>
      </c>
      <c r="E28680">
        <v>7.7211999999999996</v>
      </c>
    </row>
    <row r="28681" spans="1:5" x14ac:dyDescent="0.15">
      <c r="A28681" t="s">
        <v>35840</v>
      </c>
      <c r="B28681" s="1">
        <v>45412</v>
      </c>
      <c r="C28681">
        <v>77740</v>
      </c>
      <c r="D28681" t="s">
        <v>6641</v>
      </c>
      <c r="E28681">
        <v>6.3247999999999998</v>
      </c>
    </row>
    <row r="28682" spans="1:5" x14ac:dyDescent="0.15">
      <c r="A28682" t="s">
        <v>35841</v>
      </c>
      <c r="B28682" s="1">
        <v>45503</v>
      </c>
      <c r="C28682">
        <v>77740</v>
      </c>
      <c r="D28682" t="s">
        <v>4172</v>
      </c>
      <c r="E28682">
        <v>5.4656000000000002</v>
      </c>
    </row>
    <row r="28683" spans="1:5" x14ac:dyDescent="0.15">
      <c r="A28683" t="s">
        <v>35842</v>
      </c>
      <c r="B28683" s="1">
        <v>45596</v>
      </c>
      <c r="C28683">
        <v>77740</v>
      </c>
      <c r="D28683" t="s">
        <v>426</v>
      </c>
      <c r="E28683">
        <v>5.3907999999999996</v>
      </c>
    </row>
    <row r="28684" spans="1:5" x14ac:dyDescent="0.15">
      <c r="A28684" t="s">
        <v>35843</v>
      </c>
      <c r="B28684" s="1">
        <v>45688</v>
      </c>
      <c r="C28684">
        <v>77740</v>
      </c>
      <c r="D28684" t="s">
        <v>881</v>
      </c>
      <c r="E28684">
        <v>4.9728000000000003</v>
      </c>
    </row>
    <row r="28685" spans="1:5" x14ac:dyDescent="0.15">
      <c r="A28685" t="s">
        <v>35844</v>
      </c>
      <c r="B28685" s="1">
        <v>45777</v>
      </c>
      <c r="C28685">
        <v>77740</v>
      </c>
      <c r="D28685" t="s">
        <v>430</v>
      </c>
      <c r="E28685">
        <v>4.9653</v>
      </c>
    </row>
    <row r="28686" spans="1:5" x14ac:dyDescent="0.15">
      <c r="A28686" t="s">
        <v>35845</v>
      </c>
      <c r="B28686" s="1">
        <v>45868</v>
      </c>
      <c r="C28686">
        <v>77740</v>
      </c>
      <c r="D28686" t="s">
        <v>432</v>
      </c>
      <c r="E28686">
        <v>4.5632000000000001</v>
      </c>
    </row>
    <row r="28687" spans="1:5" x14ac:dyDescent="0.15">
      <c r="A28687" t="s">
        <v>35846</v>
      </c>
      <c r="B28687" s="1">
        <v>44592</v>
      </c>
      <c r="C28687">
        <v>77750</v>
      </c>
      <c r="D28687" t="s">
        <v>6632</v>
      </c>
      <c r="E28687">
        <v>6.2740999999999998</v>
      </c>
    </row>
    <row r="28688" spans="1:5" x14ac:dyDescent="0.15">
      <c r="A28688" t="s">
        <v>35847</v>
      </c>
      <c r="B28688" s="1">
        <v>45504</v>
      </c>
      <c r="C28688">
        <v>77750</v>
      </c>
      <c r="D28688" t="s">
        <v>4172</v>
      </c>
      <c r="E28688">
        <v>5.5072999999999999</v>
      </c>
    </row>
    <row r="28689" spans="1:5" x14ac:dyDescent="0.15">
      <c r="A28689" t="s">
        <v>35848</v>
      </c>
      <c r="B28689" s="1">
        <v>45596</v>
      </c>
      <c r="C28689">
        <v>77750</v>
      </c>
      <c r="D28689" t="s">
        <v>426</v>
      </c>
      <c r="E28689">
        <v>5.6383000000000001</v>
      </c>
    </row>
    <row r="28690" spans="1:5" x14ac:dyDescent="0.15">
      <c r="A28690" t="s">
        <v>35849</v>
      </c>
      <c r="B28690" s="1">
        <v>45688</v>
      </c>
      <c r="C28690">
        <v>77750</v>
      </c>
      <c r="D28690" t="s">
        <v>881</v>
      </c>
      <c r="E28690">
        <v>5.7725999999999997</v>
      </c>
    </row>
    <row r="28691" spans="1:5" x14ac:dyDescent="0.15">
      <c r="A28691" t="s">
        <v>35850</v>
      </c>
      <c r="B28691" s="1">
        <v>45792</v>
      </c>
      <c r="C28691">
        <v>77750</v>
      </c>
      <c r="D28691" t="s">
        <v>430</v>
      </c>
      <c r="E28691">
        <v>5.1216999999999997</v>
      </c>
    </row>
    <row r="28692" spans="1:5" x14ac:dyDescent="0.15">
      <c r="A28692" t="s">
        <v>35851</v>
      </c>
      <c r="B28692" s="1">
        <v>45869</v>
      </c>
      <c r="C28692">
        <v>77750</v>
      </c>
      <c r="D28692" t="s">
        <v>1161</v>
      </c>
      <c r="E28692">
        <v>5.6303000000000001</v>
      </c>
    </row>
    <row r="28693" spans="1:5" x14ac:dyDescent="0.15">
      <c r="A28693" t="s">
        <v>35852</v>
      </c>
      <c r="B28693" s="1">
        <v>44606</v>
      </c>
      <c r="C28693">
        <v>77760</v>
      </c>
      <c r="D28693" t="s">
        <v>1103</v>
      </c>
      <c r="E28693">
        <v>4.8760000000000003</v>
      </c>
    </row>
    <row r="28694" spans="1:5" x14ac:dyDescent="0.15">
      <c r="A28694" t="s">
        <v>35853</v>
      </c>
      <c r="B28694" s="1">
        <v>44693</v>
      </c>
      <c r="C28694">
        <v>77760</v>
      </c>
      <c r="D28694" t="s">
        <v>16890</v>
      </c>
      <c r="E28694">
        <v>4.7820999999999998</v>
      </c>
    </row>
    <row r="28695" spans="1:5" x14ac:dyDescent="0.15">
      <c r="A28695" t="s">
        <v>35854</v>
      </c>
      <c r="B28695" s="1">
        <v>44785</v>
      </c>
      <c r="C28695">
        <v>77760</v>
      </c>
      <c r="D28695" t="s">
        <v>13965</v>
      </c>
      <c r="E28695">
        <v>6.3871000000000002</v>
      </c>
    </row>
    <row r="28696" spans="1:5" x14ac:dyDescent="0.15">
      <c r="A28696" t="s">
        <v>35855</v>
      </c>
      <c r="B28696" s="1">
        <v>44879</v>
      </c>
      <c r="C28696">
        <v>77760</v>
      </c>
      <c r="D28696" t="s">
        <v>13967</v>
      </c>
      <c r="E28696">
        <v>6.2175000000000002</v>
      </c>
    </row>
    <row r="28697" spans="1:5" x14ac:dyDescent="0.15">
      <c r="A28697" t="s">
        <v>35856</v>
      </c>
      <c r="B28697" s="1">
        <v>45061</v>
      </c>
      <c r="C28697">
        <v>77760</v>
      </c>
      <c r="D28697" t="s">
        <v>8148</v>
      </c>
      <c r="E28697">
        <v>6.0331000000000001</v>
      </c>
    </row>
    <row r="28698" spans="1:5" x14ac:dyDescent="0.15">
      <c r="A28698" t="s">
        <v>35857</v>
      </c>
      <c r="B28698" s="1">
        <v>45335</v>
      </c>
      <c r="C28698">
        <v>77760</v>
      </c>
      <c r="D28698" t="s">
        <v>8150</v>
      </c>
      <c r="E28698">
        <v>5.7926000000000002</v>
      </c>
    </row>
    <row r="28699" spans="1:5" x14ac:dyDescent="0.15">
      <c r="A28699" t="s">
        <v>35858</v>
      </c>
      <c r="B28699" s="1">
        <v>45425</v>
      </c>
      <c r="C28699">
        <v>77760</v>
      </c>
      <c r="D28699" t="s">
        <v>741</v>
      </c>
      <c r="E28699">
        <v>5.3112000000000004</v>
      </c>
    </row>
    <row r="28700" spans="1:5" x14ac:dyDescent="0.15">
      <c r="A28700" t="s">
        <v>35859</v>
      </c>
      <c r="B28700" s="1">
        <v>45517</v>
      </c>
      <c r="C28700">
        <v>77760</v>
      </c>
      <c r="D28700" t="s">
        <v>35</v>
      </c>
      <c r="E28700">
        <v>5.7553000000000001</v>
      </c>
    </row>
    <row r="28701" spans="1:5" x14ac:dyDescent="0.15">
      <c r="A28701" t="s">
        <v>35860</v>
      </c>
      <c r="B28701" s="1">
        <v>45610</v>
      </c>
      <c r="C28701">
        <v>77760</v>
      </c>
      <c r="D28701" t="s">
        <v>3814</v>
      </c>
      <c r="E28701">
        <v>5.5949</v>
      </c>
    </row>
    <row r="28702" spans="1:5" x14ac:dyDescent="0.15">
      <c r="A28702" t="s">
        <v>35861</v>
      </c>
      <c r="B28702" s="1">
        <v>45701</v>
      </c>
      <c r="C28702">
        <v>77760</v>
      </c>
      <c r="D28702" t="s">
        <v>1230</v>
      </c>
      <c r="E28702">
        <v>5.3372000000000002</v>
      </c>
    </row>
    <row r="28703" spans="1:5" x14ac:dyDescent="0.15">
      <c r="A28703" t="s">
        <v>35862</v>
      </c>
      <c r="B28703" s="1">
        <v>45790</v>
      </c>
      <c r="C28703">
        <v>77760</v>
      </c>
      <c r="D28703" t="s">
        <v>748</v>
      </c>
      <c r="E28703">
        <v>5.5134999999999996</v>
      </c>
    </row>
    <row r="28704" spans="1:5" x14ac:dyDescent="0.15">
      <c r="A28704" t="s">
        <v>35863</v>
      </c>
      <c r="B28704" s="1">
        <v>45882</v>
      </c>
      <c r="C28704">
        <v>77760</v>
      </c>
      <c r="D28704" t="s">
        <v>14070</v>
      </c>
      <c r="E28704">
        <v>4.5629999999999997</v>
      </c>
    </row>
    <row r="28705" spans="1:5" x14ac:dyDescent="0.15">
      <c r="A28705" t="s">
        <v>35864</v>
      </c>
      <c r="B28705" s="1">
        <v>45002</v>
      </c>
      <c r="C28705">
        <v>77770</v>
      </c>
      <c r="D28705" t="s">
        <v>10686</v>
      </c>
      <c r="E28705">
        <v>7.6105</v>
      </c>
    </row>
    <row r="28706" spans="1:5" x14ac:dyDescent="0.15">
      <c r="A28706" t="s">
        <v>35865</v>
      </c>
      <c r="B28706" s="1">
        <v>45091</v>
      </c>
      <c r="C28706">
        <v>77770</v>
      </c>
      <c r="D28706" t="s">
        <v>7251</v>
      </c>
      <c r="E28706">
        <v>6.1178999999999997</v>
      </c>
    </row>
    <row r="28707" spans="1:5" x14ac:dyDescent="0.15">
      <c r="A28707" t="s">
        <v>35866</v>
      </c>
      <c r="B28707" s="1">
        <v>45182</v>
      </c>
      <c r="C28707">
        <v>77770</v>
      </c>
      <c r="D28707" t="s">
        <v>10689</v>
      </c>
      <c r="E28707">
        <v>7.9474999999999998</v>
      </c>
    </row>
    <row r="28708" spans="1:5" x14ac:dyDescent="0.15">
      <c r="A28708" t="s">
        <v>35867</v>
      </c>
      <c r="B28708" s="1">
        <v>45273</v>
      </c>
      <c r="C28708">
        <v>77770</v>
      </c>
      <c r="D28708" t="s">
        <v>10691</v>
      </c>
      <c r="E28708">
        <v>7.3494000000000002</v>
      </c>
    </row>
    <row r="28709" spans="1:5" x14ac:dyDescent="0.15">
      <c r="A28709" t="s">
        <v>35868</v>
      </c>
      <c r="B28709" s="1">
        <v>45364</v>
      </c>
      <c r="C28709">
        <v>77770</v>
      </c>
      <c r="D28709" t="s">
        <v>7992</v>
      </c>
      <c r="E28709">
        <v>8.0945</v>
      </c>
    </row>
    <row r="28710" spans="1:5" x14ac:dyDescent="0.15">
      <c r="A28710" t="s">
        <v>35869</v>
      </c>
      <c r="B28710" s="1">
        <v>45456</v>
      </c>
      <c r="C28710">
        <v>77770</v>
      </c>
      <c r="D28710" t="s">
        <v>7994</v>
      </c>
      <c r="E28710">
        <v>5.4924999999999997</v>
      </c>
    </row>
    <row r="28711" spans="1:5" x14ac:dyDescent="0.15">
      <c r="A28711" t="s">
        <v>35870</v>
      </c>
      <c r="B28711" s="1">
        <v>45547</v>
      </c>
      <c r="C28711">
        <v>77770</v>
      </c>
      <c r="D28711" t="s">
        <v>527</v>
      </c>
      <c r="E28711">
        <v>6.9188999999999998</v>
      </c>
    </row>
    <row r="28712" spans="1:5" x14ac:dyDescent="0.15">
      <c r="A28712" t="s">
        <v>35871</v>
      </c>
      <c r="B28712" s="1">
        <v>45638</v>
      </c>
      <c r="C28712">
        <v>77770</v>
      </c>
      <c r="D28712" t="s">
        <v>529</v>
      </c>
      <c r="E28712">
        <v>5.7519</v>
      </c>
    </row>
    <row r="28713" spans="1:5" x14ac:dyDescent="0.15">
      <c r="A28713" t="s">
        <v>35872</v>
      </c>
      <c r="B28713" s="1">
        <v>45729</v>
      </c>
      <c r="C28713">
        <v>77770</v>
      </c>
      <c r="D28713" t="s">
        <v>6425</v>
      </c>
      <c r="E28713">
        <v>6.9074999999999998</v>
      </c>
    </row>
    <row r="28714" spans="1:5" x14ac:dyDescent="0.15">
      <c r="A28714" t="s">
        <v>35873</v>
      </c>
      <c r="B28714" s="1">
        <v>45820</v>
      </c>
      <c r="C28714">
        <v>77770</v>
      </c>
      <c r="D28714" t="s">
        <v>5050</v>
      </c>
      <c r="E28714">
        <v>5.6192000000000002</v>
      </c>
    </row>
    <row r="28715" spans="1:5" x14ac:dyDescent="0.15">
      <c r="A28715" t="s">
        <v>35874</v>
      </c>
      <c r="B28715" s="1">
        <v>44971</v>
      </c>
      <c r="C28715">
        <v>77790</v>
      </c>
      <c r="D28715" t="s">
        <v>27718</v>
      </c>
      <c r="E28715">
        <v>6.3841999999999999</v>
      </c>
    </row>
    <row r="28716" spans="1:5" x14ac:dyDescent="0.15">
      <c r="A28716" t="s">
        <v>35875</v>
      </c>
      <c r="B28716" s="1">
        <v>45152</v>
      </c>
      <c r="C28716">
        <v>77790</v>
      </c>
      <c r="D28716" t="s">
        <v>27721</v>
      </c>
      <c r="E28716">
        <v>6.1753999999999998</v>
      </c>
    </row>
    <row r="28717" spans="1:5" x14ac:dyDescent="0.15">
      <c r="A28717" t="s">
        <v>35876</v>
      </c>
      <c r="B28717" s="1">
        <v>45244</v>
      </c>
      <c r="C28717">
        <v>77790</v>
      </c>
      <c r="D28717" t="s">
        <v>18107</v>
      </c>
      <c r="E28717">
        <v>6.1910999999999996</v>
      </c>
    </row>
    <row r="28718" spans="1:5" x14ac:dyDescent="0.15">
      <c r="A28718" t="s">
        <v>35877</v>
      </c>
      <c r="B28718" s="1">
        <v>45336</v>
      </c>
      <c r="C28718">
        <v>77790</v>
      </c>
      <c r="D28718" t="s">
        <v>4529</v>
      </c>
      <c r="E28718">
        <v>5.9330999999999996</v>
      </c>
    </row>
    <row r="28719" spans="1:5" x14ac:dyDescent="0.15">
      <c r="A28719" t="s">
        <v>35878</v>
      </c>
      <c r="B28719" s="1">
        <v>45427</v>
      </c>
      <c r="C28719">
        <v>77790</v>
      </c>
      <c r="D28719" t="s">
        <v>27727</v>
      </c>
      <c r="E28719">
        <v>5.9493</v>
      </c>
    </row>
    <row r="28720" spans="1:5" x14ac:dyDescent="0.15">
      <c r="A28720" t="s">
        <v>35879</v>
      </c>
      <c r="B28720" s="1">
        <v>45518</v>
      </c>
      <c r="C28720">
        <v>77790</v>
      </c>
      <c r="D28720" t="s">
        <v>32937</v>
      </c>
      <c r="E28720">
        <v>6.5269000000000004</v>
      </c>
    </row>
    <row r="28721" spans="1:5" x14ac:dyDescent="0.15">
      <c r="A28721" t="s">
        <v>35880</v>
      </c>
      <c r="B28721" s="1">
        <v>45610</v>
      </c>
      <c r="C28721">
        <v>77790</v>
      </c>
      <c r="D28721" t="s">
        <v>33568</v>
      </c>
      <c r="E28721">
        <v>6.0833000000000004</v>
      </c>
    </row>
    <row r="28722" spans="1:5" x14ac:dyDescent="0.15">
      <c r="A28722" t="s">
        <v>35881</v>
      </c>
      <c r="B28722" s="1">
        <v>45701</v>
      </c>
      <c r="C28722">
        <v>77790</v>
      </c>
      <c r="D28722" t="s">
        <v>4537</v>
      </c>
      <c r="E28722">
        <v>5.7526999999999999</v>
      </c>
    </row>
    <row r="28723" spans="1:5" x14ac:dyDescent="0.15">
      <c r="A28723" t="s">
        <v>35882</v>
      </c>
      <c r="B28723" s="1">
        <v>45792</v>
      </c>
      <c r="C28723">
        <v>77790</v>
      </c>
      <c r="D28723" t="s">
        <v>18115</v>
      </c>
      <c r="E28723">
        <v>5.9701000000000004</v>
      </c>
    </row>
    <row r="28724" spans="1:5" x14ac:dyDescent="0.15">
      <c r="A28724" t="s">
        <v>35883</v>
      </c>
      <c r="B28724" s="1">
        <v>45883</v>
      </c>
      <c r="C28724">
        <v>77790</v>
      </c>
      <c r="D28724" t="s">
        <v>27734</v>
      </c>
      <c r="E28724">
        <v>6.4330999999999996</v>
      </c>
    </row>
    <row r="28725" spans="1:5" x14ac:dyDescent="0.15">
      <c r="A28725" t="s">
        <v>35884</v>
      </c>
      <c r="B28725" s="1">
        <v>44967</v>
      </c>
      <c r="C28725">
        <v>77800</v>
      </c>
      <c r="D28725" t="s">
        <v>795</v>
      </c>
      <c r="E28725">
        <v>6.9908000000000001</v>
      </c>
    </row>
    <row r="28726" spans="1:5" x14ac:dyDescent="0.15">
      <c r="A28726" t="s">
        <v>35885</v>
      </c>
      <c r="B28726" s="1">
        <v>45061</v>
      </c>
      <c r="C28726">
        <v>77800</v>
      </c>
      <c r="D28726" t="s">
        <v>1234</v>
      </c>
      <c r="E28726">
        <v>6.4257</v>
      </c>
    </row>
    <row r="28727" spans="1:5" x14ac:dyDescent="0.15">
      <c r="A28727" t="s">
        <v>35886</v>
      </c>
      <c r="B28727" s="1">
        <v>45148</v>
      </c>
      <c r="C28727">
        <v>77800</v>
      </c>
      <c r="D28727" t="s">
        <v>799</v>
      </c>
      <c r="E28727">
        <v>6.9024000000000001</v>
      </c>
    </row>
    <row r="28728" spans="1:5" x14ac:dyDescent="0.15">
      <c r="A28728" t="s">
        <v>35887</v>
      </c>
      <c r="B28728" s="1">
        <v>45243</v>
      </c>
      <c r="C28728">
        <v>77800</v>
      </c>
      <c r="D28728" t="s">
        <v>801</v>
      </c>
      <c r="E28728">
        <v>6.4280999999999997</v>
      </c>
    </row>
    <row r="28729" spans="1:5" x14ac:dyDescent="0.15">
      <c r="A28729" t="s">
        <v>35888</v>
      </c>
      <c r="B28729" s="1">
        <v>45335</v>
      </c>
      <c r="C28729">
        <v>77800</v>
      </c>
      <c r="D28729" t="s">
        <v>803</v>
      </c>
      <c r="E28729">
        <v>6.7617000000000003</v>
      </c>
    </row>
    <row r="28730" spans="1:5" x14ac:dyDescent="0.15">
      <c r="A28730" t="s">
        <v>35889</v>
      </c>
      <c r="B28730" s="1">
        <v>45426</v>
      </c>
      <c r="C28730">
        <v>77800</v>
      </c>
      <c r="D28730" t="s">
        <v>560</v>
      </c>
      <c r="E28730">
        <v>5.9179000000000004</v>
      </c>
    </row>
    <row r="28731" spans="1:5" x14ac:dyDescent="0.15">
      <c r="A28731" t="s">
        <v>35890</v>
      </c>
      <c r="B28731" s="1">
        <v>45513</v>
      </c>
      <c r="C28731">
        <v>77800</v>
      </c>
      <c r="D28731" t="s">
        <v>562</v>
      </c>
      <c r="E28731">
        <v>5.5872999999999999</v>
      </c>
    </row>
    <row r="28732" spans="1:5" x14ac:dyDescent="0.15">
      <c r="A28732" t="s">
        <v>35891</v>
      </c>
      <c r="B28732" s="1">
        <v>45609</v>
      </c>
      <c r="C28732">
        <v>77800</v>
      </c>
      <c r="D28732" t="s">
        <v>564</v>
      </c>
      <c r="E28732">
        <v>5.7369000000000003</v>
      </c>
    </row>
    <row r="28733" spans="1:5" x14ac:dyDescent="0.15">
      <c r="A28733" t="s">
        <v>35892</v>
      </c>
      <c r="B28733" s="1">
        <v>45702</v>
      </c>
      <c r="C28733">
        <v>77800</v>
      </c>
      <c r="D28733" t="s">
        <v>566</v>
      </c>
      <c r="E28733">
        <v>6.5298999999999996</v>
      </c>
    </row>
    <row r="28734" spans="1:5" x14ac:dyDescent="0.15">
      <c r="A28734" t="s">
        <v>35893</v>
      </c>
      <c r="B28734" s="1">
        <v>45791</v>
      </c>
      <c r="C28734">
        <v>77800</v>
      </c>
      <c r="D28734" t="s">
        <v>598</v>
      </c>
      <c r="E28734">
        <v>6.2202999999999999</v>
      </c>
    </row>
    <row r="28735" spans="1:5" x14ac:dyDescent="0.15">
      <c r="A28735" t="s">
        <v>35894</v>
      </c>
      <c r="B28735" s="1">
        <v>45877</v>
      </c>
      <c r="C28735">
        <v>77800</v>
      </c>
      <c r="D28735" t="s">
        <v>75</v>
      </c>
      <c r="E28735">
        <v>5.6306000000000003</v>
      </c>
    </row>
    <row r="28736" spans="1:5" x14ac:dyDescent="0.15">
      <c r="A28736" t="s">
        <v>35895</v>
      </c>
      <c r="B28736" s="1">
        <v>44606</v>
      </c>
      <c r="C28736">
        <v>77810</v>
      </c>
      <c r="D28736" t="s">
        <v>4644</v>
      </c>
      <c r="E28736">
        <v>6.2816999999999998</v>
      </c>
    </row>
    <row r="28737" spans="1:5" x14ac:dyDescent="0.15">
      <c r="A28737" t="s">
        <v>35896</v>
      </c>
      <c r="B28737" s="1">
        <v>44788</v>
      </c>
      <c r="C28737">
        <v>77810</v>
      </c>
      <c r="D28737" t="s">
        <v>4648</v>
      </c>
      <c r="E28737">
        <v>5.8986000000000001</v>
      </c>
    </row>
    <row r="28738" spans="1:5" x14ac:dyDescent="0.15">
      <c r="A28738" t="s">
        <v>35897</v>
      </c>
      <c r="B28738" s="1">
        <v>44971</v>
      </c>
      <c r="C28738">
        <v>77810</v>
      </c>
      <c r="D28738" t="s">
        <v>17077</v>
      </c>
      <c r="E28738">
        <v>7.1601999999999997</v>
      </c>
    </row>
    <row r="28739" spans="1:5" x14ac:dyDescent="0.15">
      <c r="A28739" t="s">
        <v>35898</v>
      </c>
      <c r="B28739" s="1">
        <v>45061</v>
      </c>
      <c r="C28739">
        <v>77810</v>
      </c>
      <c r="D28739" t="s">
        <v>28228</v>
      </c>
      <c r="E28739">
        <v>7.7397</v>
      </c>
    </row>
    <row r="28740" spans="1:5" x14ac:dyDescent="0.15">
      <c r="A28740" t="s">
        <v>35899</v>
      </c>
      <c r="B28740" s="1">
        <v>45427</v>
      </c>
      <c r="C28740">
        <v>77810</v>
      </c>
      <c r="D28740" t="s">
        <v>332</v>
      </c>
      <c r="E28740">
        <v>7.1833</v>
      </c>
    </row>
    <row r="28741" spans="1:5" x14ac:dyDescent="0.15">
      <c r="A28741" t="s">
        <v>35900</v>
      </c>
      <c r="B28741" s="1">
        <v>45518</v>
      </c>
      <c r="C28741">
        <v>77810</v>
      </c>
      <c r="D28741" t="s">
        <v>334</v>
      </c>
      <c r="E28741">
        <v>6.0994999999999999</v>
      </c>
    </row>
    <row r="28742" spans="1:5" x14ac:dyDescent="0.15">
      <c r="A28742" t="s">
        <v>35901</v>
      </c>
      <c r="B28742" s="1">
        <v>45610</v>
      </c>
      <c r="C28742">
        <v>77810</v>
      </c>
      <c r="D28742" t="s">
        <v>336</v>
      </c>
      <c r="E28742">
        <v>6.0068000000000001</v>
      </c>
    </row>
    <row r="28743" spans="1:5" x14ac:dyDescent="0.15">
      <c r="A28743" t="s">
        <v>35902</v>
      </c>
      <c r="B28743" s="1">
        <v>45702</v>
      </c>
      <c r="C28743">
        <v>77810</v>
      </c>
      <c r="D28743" t="s">
        <v>217</v>
      </c>
      <c r="E28743">
        <v>6.6132999999999997</v>
      </c>
    </row>
    <row r="28744" spans="1:5" x14ac:dyDescent="0.15">
      <c r="A28744" t="s">
        <v>35903</v>
      </c>
      <c r="B28744" s="1">
        <v>45792</v>
      </c>
      <c r="C28744">
        <v>77810</v>
      </c>
      <c r="D28744" t="s">
        <v>10639</v>
      </c>
      <c r="E28744">
        <v>6.1390000000000002</v>
      </c>
    </row>
    <row r="28745" spans="1:5" x14ac:dyDescent="0.15">
      <c r="A28745" t="s">
        <v>35904</v>
      </c>
      <c r="B28745" s="1">
        <v>45883</v>
      </c>
      <c r="C28745">
        <v>77810</v>
      </c>
      <c r="D28745" t="s">
        <v>4672</v>
      </c>
      <c r="E28745">
        <v>5.4389000000000003</v>
      </c>
    </row>
    <row r="28746" spans="1:5" x14ac:dyDescent="0.15">
      <c r="A28746" t="s">
        <v>35905</v>
      </c>
      <c r="B28746" s="1">
        <v>45061</v>
      </c>
      <c r="C28746">
        <v>77820</v>
      </c>
      <c r="D28746" t="s">
        <v>6346</v>
      </c>
      <c r="E28746">
        <v>5.4509999999999996</v>
      </c>
    </row>
    <row r="28747" spans="1:5" x14ac:dyDescent="0.15">
      <c r="A28747" t="s">
        <v>35906</v>
      </c>
      <c r="B28747" s="1">
        <v>45152</v>
      </c>
      <c r="C28747">
        <v>77820</v>
      </c>
      <c r="D28747" t="s">
        <v>6348</v>
      </c>
      <c r="E28747">
        <v>5.6159999999999997</v>
      </c>
    </row>
    <row r="28748" spans="1:5" x14ac:dyDescent="0.15">
      <c r="A28748" t="s">
        <v>35907</v>
      </c>
      <c r="B28748" s="1">
        <v>45243</v>
      </c>
      <c r="C28748">
        <v>77820</v>
      </c>
      <c r="D28748" t="s">
        <v>3358</v>
      </c>
      <c r="E28748">
        <v>6.0068999999999999</v>
      </c>
    </row>
    <row r="28749" spans="1:5" x14ac:dyDescent="0.15">
      <c r="A28749" t="s">
        <v>35908</v>
      </c>
      <c r="B28749" s="1">
        <v>45336</v>
      </c>
      <c r="C28749">
        <v>77820</v>
      </c>
      <c r="D28749" t="s">
        <v>920</v>
      </c>
      <c r="E28749">
        <v>5.7694000000000001</v>
      </c>
    </row>
    <row r="28750" spans="1:5" x14ac:dyDescent="0.15">
      <c r="A28750" t="s">
        <v>35909</v>
      </c>
      <c r="B28750" s="1">
        <v>45427</v>
      </c>
      <c r="C28750">
        <v>77820</v>
      </c>
      <c r="D28750" t="s">
        <v>3360</v>
      </c>
      <c r="E28750">
        <v>5.2678000000000003</v>
      </c>
    </row>
    <row r="28751" spans="1:5" x14ac:dyDescent="0.15">
      <c r="A28751" t="s">
        <v>35910</v>
      </c>
      <c r="B28751" s="1">
        <v>45518</v>
      </c>
      <c r="C28751">
        <v>77820</v>
      </c>
      <c r="D28751" t="s">
        <v>6113</v>
      </c>
      <c r="E28751">
        <v>6.0522</v>
      </c>
    </row>
    <row r="28752" spans="1:5" x14ac:dyDescent="0.15">
      <c r="A28752" t="s">
        <v>35911</v>
      </c>
      <c r="B28752" s="1">
        <v>45609</v>
      </c>
      <c r="C28752">
        <v>77820</v>
      </c>
      <c r="D28752" t="s">
        <v>3363</v>
      </c>
      <c r="E28752">
        <v>5.5128000000000004</v>
      </c>
    </row>
    <row r="28753" spans="1:5" x14ac:dyDescent="0.15">
      <c r="A28753" t="s">
        <v>35912</v>
      </c>
      <c r="B28753" s="1">
        <v>45702</v>
      </c>
      <c r="C28753">
        <v>77820</v>
      </c>
      <c r="D28753" t="s">
        <v>521</v>
      </c>
      <c r="E28753">
        <v>5.5880000000000001</v>
      </c>
    </row>
    <row r="28754" spans="1:5" x14ac:dyDescent="0.15">
      <c r="A28754" t="s">
        <v>35913</v>
      </c>
      <c r="B28754" s="1">
        <v>45792</v>
      </c>
      <c r="C28754">
        <v>77820</v>
      </c>
      <c r="D28754" t="s">
        <v>3366</v>
      </c>
      <c r="E28754">
        <v>5.8798000000000004</v>
      </c>
    </row>
    <row r="28755" spans="1:5" x14ac:dyDescent="0.15">
      <c r="A28755" t="s">
        <v>35914</v>
      </c>
      <c r="B28755" s="1">
        <v>45883</v>
      </c>
      <c r="C28755">
        <v>77820</v>
      </c>
      <c r="D28755" t="s">
        <v>843</v>
      </c>
      <c r="E28755">
        <v>5.1970999999999998</v>
      </c>
    </row>
    <row r="28756" spans="1:5" x14ac:dyDescent="0.15">
      <c r="A28756" t="s">
        <v>35915</v>
      </c>
      <c r="B28756" s="1">
        <v>45335</v>
      </c>
      <c r="C28756">
        <v>77910</v>
      </c>
      <c r="D28756" t="s">
        <v>4292</v>
      </c>
      <c r="E28756">
        <v>5.6295000000000002</v>
      </c>
    </row>
    <row r="28757" spans="1:5" x14ac:dyDescent="0.15">
      <c r="A28757" t="s">
        <v>35916</v>
      </c>
      <c r="B28757" s="1">
        <v>45422</v>
      </c>
      <c r="C28757">
        <v>77910</v>
      </c>
      <c r="D28757" t="s">
        <v>6641</v>
      </c>
      <c r="E28757">
        <v>6.2576000000000001</v>
      </c>
    </row>
    <row r="28758" spans="1:5" x14ac:dyDescent="0.15">
      <c r="A28758" t="s">
        <v>35917</v>
      </c>
      <c r="B28758" s="1">
        <v>45513</v>
      </c>
      <c r="C28758">
        <v>77910</v>
      </c>
      <c r="D28758" t="s">
        <v>4172</v>
      </c>
      <c r="E28758">
        <v>5.7096</v>
      </c>
    </row>
    <row r="28759" spans="1:5" x14ac:dyDescent="0.15">
      <c r="A28759" t="s">
        <v>35918</v>
      </c>
      <c r="B28759" s="1">
        <v>45604</v>
      </c>
      <c r="C28759">
        <v>77910</v>
      </c>
      <c r="D28759" t="s">
        <v>426</v>
      </c>
      <c r="E28759">
        <v>4.7926000000000002</v>
      </c>
    </row>
    <row r="28760" spans="1:5" x14ac:dyDescent="0.15">
      <c r="A28760" t="s">
        <v>35919</v>
      </c>
      <c r="B28760" s="1">
        <v>45700</v>
      </c>
      <c r="C28760">
        <v>77910</v>
      </c>
      <c r="D28760" t="s">
        <v>881</v>
      </c>
      <c r="E28760">
        <v>5.6067999999999998</v>
      </c>
    </row>
    <row r="28761" spans="1:5" x14ac:dyDescent="0.15">
      <c r="A28761" t="s">
        <v>35920</v>
      </c>
      <c r="B28761" s="1">
        <v>45786</v>
      </c>
      <c r="C28761">
        <v>77910</v>
      </c>
      <c r="D28761" t="s">
        <v>430</v>
      </c>
      <c r="E28761">
        <v>5.9565000000000001</v>
      </c>
    </row>
    <row r="28762" spans="1:5" x14ac:dyDescent="0.15">
      <c r="A28762" t="s">
        <v>35921</v>
      </c>
      <c r="B28762" s="1">
        <v>45877</v>
      </c>
      <c r="C28762">
        <v>77910</v>
      </c>
      <c r="D28762" t="s">
        <v>257</v>
      </c>
      <c r="E28762">
        <v>5.742</v>
      </c>
    </row>
    <row r="28763" spans="1:5" x14ac:dyDescent="0.15">
      <c r="A28763" t="s">
        <v>35922</v>
      </c>
      <c r="B28763" s="1">
        <v>45058</v>
      </c>
      <c r="C28763">
        <v>77920</v>
      </c>
      <c r="D28763" t="s">
        <v>17643</v>
      </c>
      <c r="E28763">
        <v>6.5072000000000001</v>
      </c>
    </row>
    <row r="28764" spans="1:5" x14ac:dyDescent="0.15">
      <c r="A28764" t="s">
        <v>35923</v>
      </c>
      <c r="B28764" s="1">
        <v>45148</v>
      </c>
      <c r="C28764">
        <v>77920</v>
      </c>
      <c r="D28764" t="s">
        <v>10990</v>
      </c>
      <c r="E28764">
        <v>6.3951000000000002</v>
      </c>
    </row>
    <row r="28765" spans="1:5" x14ac:dyDescent="0.15">
      <c r="A28765" t="s">
        <v>35924</v>
      </c>
      <c r="B28765" s="1">
        <v>45240</v>
      </c>
      <c r="C28765">
        <v>77920</v>
      </c>
      <c r="D28765" t="s">
        <v>10992</v>
      </c>
      <c r="E28765">
        <v>6.1075999999999997</v>
      </c>
    </row>
    <row r="28766" spans="1:5" x14ac:dyDescent="0.15">
      <c r="A28766" t="s">
        <v>35925</v>
      </c>
      <c r="B28766" s="1">
        <v>45331</v>
      </c>
      <c r="C28766">
        <v>77920</v>
      </c>
      <c r="D28766" t="s">
        <v>17679</v>
      </c>
      <c r="E28766">
        <v>6.0374999999999996</v>
      </c>
    </row>
    <row r="28767" spans="1:5" x14ac:dyDescent="0.15">
      <c r="A28767" t="s">
        <v>35926</v>
      </c>
      <c r="B28767" s="1">
        <v>45422</v>
      </c>
      <c r="C28767">
        <v>77920</v>
      </c>
      <c r="D28767" t="s">
        <v>5788</v>
      </c>
      <c r="E28767">
        <v>6.1250999999999998</v>
      </c>
    </row>
    <row r="28768" spans="1:5" x14ac:dyDescent="0.15">
      <c r="A28768" t="s">
        <v>35927</v>
      </c>
      <c r="B28768" s="1">
        <v>45513</v>
      </c>
      <c r="C28768">
        <v>77920</v>
      </c>
      <c r="D28768" t="s">
        <v>5790</v>
      </c>
      <c r="E28768">
        <v>6.2667000000000002</v>
      </c>
    </row>
    <row r="28769" spans="1:5" x14ac:dyDescent="0.15">
      <c r="A28769" t="s">
        <v>35928</v>
      </c>
      <c r="B28769" s="1">
        <v>45604</v>
      </c>
      <c r="C28769">
        <v>77920</v>
      </c>
      <c r="D28769" t="s">
        <v>5792</v>
      </c>
      <c r="E28769">
        <v>5.6971999999999996</v>
      </c>
    </row>
    <row r="28770" spans="1:5" x14ac:dyDescent="0.15">
      <c r="A28770" t="s">
        <v>35929</v>
      </c>
      <c r="B28770" s="1">
        <v>45695</v>
      </c>
      <c r="C28770">
        <v>77920</v>
      </c>
      <c r="D28770" t="s">
        <v>35930</v>
      </c>
      <c r="E28770">
        <v>7.1196000000000002</v>
      </c>
    </row>
    <row r="28771" spans="1:5" x14ac:dyDescent="0.15">
      <c r="A28771" t="s">
        <v>35931</v>
      </c>
      <c r="B28771" s="1">
        <v>45786</v>
      </c>
      <c r="C28771">
        <v>77920</v>
      </c>
      <c r="D28771" t="s">
        <v>2856</v>
      </c>
      <c r="E28771">
        <v>6.7507999999999999</v>
      </c>
    </row>
    <row r="28772" spans="1:5" x14ac:dyDescent="0.15">
      <c r="A28772" t="s">
        <v>35932</v>
      </c>
      <c r="B28772" s="1">
        <v>45877</v>
      </c>
      <c r="C28772">
        <v>77920</v>
      </c>
      <c r="D28772" t="s">
        <v>35933</v>
      </c>
      <c r="E28772">
        <v>7.5271999999999997</v>
      </c>
    </row>
    <row r="28773" spans="1:5" x14ac:dyDescent="0.15">
      <c r="A28773" t="s">
        <v>35934</v>
      </c>
      <c r="B28773" s="1">
        <v>45427</v>
      </c>
      <c r="C28773">
        <v>77930</v>
      </c>
      <c r="D28773" t="s">
        <v>35935</v>
      </c>
      <c r="E28773">
        <v>4.3289999999999997</v>
      </c>
    </row>
    <row r="28774" spans="1:5" x14ac:dyDescent="0.15">
      <c r="A28774" t="s">
        <v>35936</v>
      </c>
      <c r="B28774" s="1">
        <v>45518</v>
      </c>
      <c r="C28774">
        <v>77930</v>
      </c>
      <c r="D28774" t="s">
        <v>826</v>
      </c>
      <c r="E28774">
        <v>5.7140000000000004</v>
      </c>
    </row>
    <row r="28775" spans="1:5" x14ac:dyDescent="0.15">
      <c r="A28775" t="s">
        <v>35937</v>
      </c>
      <c r="B28775" s="1">
        <v>45610</v>
      </c>
      <c r="C28775">
        <v>77930</v>
      </c>
      <c r="D28775" t="s">
        <v>828</v>
      </c>
      <c r="E28775">
        <v>5.3888999999999996</v>
      </c>
    </row>
    <row r="28776" spans="1:5" x14ac:dyDescent="0.15">
      <c r="A28776" t="s">
        <v>35938</v>
      </c>
      <c r="B28776" s="1">
        <v>45702</v>
      </c>
      <c r="C28776">
        <v>77930</v>
      </c>
      <c r="D28776" t="s">
        <v>1230</v>
      </c>
      <c r="E28776">
        <v>6.0388999999999999</v>
      </c>
    </row>
    <row r="28777" spans="1:5" x14ac:dyDescent="0.15">
      <c r="A28777" t="s">
        <v>35939</v>
      </c>
      <c r="B28777" s="1">
        <v>45792</v>
      </c>
      <c r="C28777">
        <v>77930</v>
      </c>
      <c r="D28777" t="s">
        <v>832</v>
      </c>
      <c r="E28777">
        <v>5.0004999999999997</v>
      </c>
    </row>
    <row r="28778" spans="1:5" x14ac:dyDescent="0.15">
      <c r="A28778" t="s">
        <v>35940</v>
      </c>
      <c r="B28778" s="1">
        <v>45883</v>
      </c>
      <c r="C28778">
        <v>77930</v>
      </c>
      <c r="D28778" t="s">
        <v>834</v>
      </c>
      <c r="E28778">
        <v>5.1162000000000001</v>
      </c>
    </row>
    <row r="28779" spans="1:5" x14ac:dyDescent="0.15">
      <c r="A28779" t="s">
        <v>35941</v>
      </c>
      <c r="B28779" s="1">
        <v>44785</v>
      </c>
      <c r="C28779">
        <v>77940</v>
      </c>
      <c r="D28779" t="s">
        <v>5610</v>
      </c>
      <c r="E28779">
        <v>6.5541999999999998</v>
      </c>
    </row>
    <row r="28780" spans="1:5" x14ac:dyDescent="0.15">
      <c r="A28780" t="s">
        <v>35942</v>
      </c>
      <c r="B28780" s="1">
        <v>44876</v>
      </c>
      <c r="C28780">
        <v>77940</v>
      </c>
      <c r="D28780" t="s">
        <v>8769</v>
      </c>
      <c r="E28780">
        <v>6.4787999999999997</v>
      </c>
    </row>
    <row r="28781" spans="1:5" x14ac:dyDescent="0.15">
      <c r="A28781" t="s">
        <v>35943</v>
      </c>
      <c r="B28781" s="1">
        <v>45147</v>
      </c>
      <c r="C28781">
        <v>77940</v>
      </c>
      <c r="D28781" t="s">
        <v>3589</v>
      </c>
      <c r="E28781">
        <v>3.7703000000000002</v>
      </c>
    </row>
    <row r="28782" spans="1:5" x14ac:dyDescent="0.15">
      <c r="A28782" t="s">
        <v>35944</v>
      </c>
      <c r="B28782" s="1">
        <v>45240</v>
      </c>
      <c r="C28782">
        <v>77940</v>
      </c>
      <c r="D28782" t="s">
        <v>3591</v>
      </c>
      <c r="E28782">
        <v>4.3064</v>
      </c>
    </row>
    <row r="28783" spans="1:5" x14ac:dyDescent="0.15">
      <c r="A28783" t="s">
        <v>35945</v>
      </c>
      <c r="B28783" s="1">
        <v>45331</v>
      </c>
      <c r="C28783">
        <v>77940</v>
      </c>
      <c r="D28783" t="s">
        <v>4292</v>
      </c>
      <c r="E28783">
        <v>5.0705999999999998</v>
      </c>
    </row>
    <row r="28784" spans="1:5" x14ac:dyDescent="0.15">
      <c r="A28784" t="s">
        <v>35946</v>
      </c>
      <c r="B28784" s="1">
        <v>45422</v>
      </c>
      <c r="C28784">
        <v>77940</v>
      </c>
      <c r="D28784" t="s">
        <v>6641</v>
      </c>
      <c r="E28784">
        <v>5.0811999999999999</v>
      </c>
    </row>
    <row r="28785" spans="1:5" x14ac:dyDescent="0.15">
      <c r="A28785" t="s">
        <v>35947</v>
      </c>
      <c r="B28785" s="1">
        <v>45513</v>
      </c>
      <c r="C28785">
        <v>77940</v>
      </c>
      <c r="D28785" t="s">
        <v>65</v>
      </c>
      <c r="E28785">
        <v>4.5331000000000001</v>
      </c>
    </row>
    <row r="28786" spans="1:5" x14ac:dyDescent="0.15">
      <c r="A28786" t="s">
        <v>35948</v>
      </c>
      <c r="B28786" s="1">
        <v>45608</v>
      </c>
      <c r="C28786">
        <v>77940</v>
      </c>
      <c r="D28786" t="s">
        <v>67</v>
      </c>
      <c r="E28786">
        <v>5.2324000000000002</v>
      </c>
    </row>
    <row r="28787" spans="1:5" x14ac:dyDescent="0.15">
      <c r="A28787" t="s">
        <v>35949</v>
      </c>
      <c r="B28787" s="1">
        <v>45701</v>
      </c>
      <c r="C28787">
        <v>77940</v>
      </c>
      <c r="D28787" t="s">
        <v>35950</v>
      </c>
      <c r="E28787">
        <v>5.5041000000000002</v>
      </c>
    </row>
    <row r="28788" spans="1:5" x14ac:dyDescent="0.15">
      <c r="A28788" t="s">
        <v>35951</v>
      </c>
      <c r="B28788" s="1">
        <v>45790</v>
      </c>
      <c r="C28788">
        <v>77940</v>
      </c>
      <c r="D28788" t="s">
        <v>182</v>
      </c>
      <c r="E28788">
        <v>5.3798000000000004</v>
      </c>
    </row>
    <row r="28789" spans="1:5" x14ac:dyDescent="0.15">
      <c r="A28789" t="s">
        <v>35952</v>
      </c>
      <c r="B28789" s="1">
        <v>45804</v>
      </c>
      <c r="C28789">
        <v>77940</v>
      </c>
      <c r="D28789" t="s">
        <v>35953</v>
      </c>
      <c r="E28789">
        <v>5.2127999999999997</v>
      </c>
    </row>
    <row r="28790" spans="1:5" x14ac:dyDescent="0.15">
      <c r="A28790" t="s">
        <v>35954</v>
      </c>
      <c r="B28790" s="1">
        <v>45882</v>
      </c>
      <c r="C28790">
        <v>77940</v>
      </c>
      <c r="D28790" t="s">
        <v>89</v>
      </c>
      <c r="E28790">
        <v>4.7983000000000002</v>
      </c>
    </row>
    <row r="28791" spans="1:5" x14ac:dyDescent="0.15">
      <c r="A28791" t="s">
        <v>35955</v>
      </c>
      <c r="B28791" s="1">
        <v>44957</v>
      </c>
      <c r="C28791">
        <v>77950</v>
      </c>
      <c r="D28791" t="s">
        <v>1977</v>
      </c>
      <c r="E28791">
        <v>5.5388999999999999</v>
      </c>
    </row>
    <row r="28792" spans="1:5" x14ac:dyDescent="0.15">
      <c r="A28792" t="s">
        <v>35956</v>
      </c>
      <c r="B28792" s="1">
        <v>45061</v>
      </c>
      <c r="C28792">
        <v>77950</v>
      </c>
      <c r="D28792" t="s">
        <v>1058</v>
      </c>
      <c r="E28792">
        <v>5.6303000000000001</v>
      </c>
    </row>
    <row r="28793" spans="1:5" x14ac:dyDescent="0.15">
      <c r="A28793" t="s">
        <v>35957</v>
      </c>
      <c r="B28793" s="1">
        <v>45134</v>
      </c>
      <c r="C28793">
        <v>77950</v>
      </c>
      <c r="D28793" t="s">
        <v>1061</v>
      </c>
      <c r="E28793">
        <v>6.3705999999999996</v>
      </c>
    </row>
    <row r="28794" spans="1:5" x14ac:dyDescent="0.15">
      <c r="A28794" t="s">
        <v>35958</v>
      </c>
      <c r="B28794" s="1">
        <v>45230</v>
      </c>
      <c r="C28794">
        <v>77950</v>
      </c>
      <c r="D28794" t="s">
        <v>1981</v>
      </c>
      <c r="E28794">
        <v>6.2043999999999997</v>
      </c>
    </row>
    <row r="28795" spans="1:5" x14ac:dyDescent="0.15">
      <c r="A28795" t="s">
        <v>35959</v>
      </c>
      <c r="B28795" s="1">
        <v>45322</v>
      </c>
      <c r="C28795">
        <v>77950</v>
      </c>
      <c r="D28795" t="s">
        <v>1050</v>
      </c>
      <c r="E28795">
        <v>6.2481</v>
      </c>
    </row>
    <row r="28796" spans="1:5" x14ac:dyDescent="0.15">
      <c r="A28796" t="s">
        <v>35960</v>
      </c>
      <c r="B28796" s="1">
        <v>45427</v>
      </c>
      <c r="C28796">
        <v>77950</v>
      </c>
      <c r="D28796" t="s">
        <v>560</v>
      </c>
      <c r="E28796">
        <v>5.6699000000000002</v>
      </c>
    </row>
    <row r="28797" spans="1:5" x14ac:dyDescent="0.15">
      <c r="A28797" t="s">
        <v>35961</v>
      </c>
      <c r="B28797" s="1">
        <v>45504</v>
      </c>
      <c r="C28797">
        <v>77950</v>
      </c>
      <c r="D28797" t="s">
        <v>712</v>
      </c>
      <c r="E28797">
        <v>5.7488000000000001</v>
      </c>
    </row>
    <row r="28798" spans="1:5" x14ac:dyDescent="0.15">
      <c r="A28798" t="s">
        <v>35962</v>
      </c>
      <c r="B28798" s="1">
        <v>45596</v>
      </c>
      <c r="C28798">
        <v>77950</v>
      </c>
      <c r="D28798" t="s">
        <v>22</v>
      </c>
      <c r="E28798">
        <v>5.7222999999999997</v>
      </c>
    </row>
    <row r="28799" spans="1:5" x14ac:dyDescent="0.15">
      <c r="A28799" t="s">
        <v>35963</v>
      </c>
      <c r="B28799" s="1">
        <v>45688</v>
      </c>
      <c r="C28799">
        <v>77950</v>
      </c>
      <c r="D28799" t="s">
        <v>22968</v>
      </c>
      <c r="E28799">
        <v>6.1738999999999997</v>
      </c>
    </row>
    <row r="28800" spans="1:5" x14ac:dyDescent="0.15">
      <c r="A28800" t="s">
        <v>35964</v>
      </c>
      <c r="B28800" s="1">
        <v>45792</v>
      </c>
      <c r="C28800">
        <v>77950</v>
      </c>
      <c r="D28800" t="s">
        <v>568</v>
      </c>
      <c r="E28800">
        <v>5.4359999999999999</v>
      </c>
    </row>
    <row r="28801" spans="1:5" x14ac:dyDescent="0.15">
      <c r="A28801" t="s">
        <v>35965</v>
      </c>
      <c r="B28801" s="1">
        <v>45869</v>
      </c>
      <c r="C28801">
        <v>77950</v>
      </c>
      <c r="D28801" t="s">
        <v>762</v>
      </c>
      <c r="E28801">
        <v>5.2713999999999999</v>
      </c>
    </row>
    <row r="28802" spans="1:5" x14ac:dyDescent="0.15">
      <c r="A28802" t="s">
        <v>35966</v>
      </c>
      <c r="B28802" s="1">
        <v>44606</v>
      </c>
      <c r="C28802">
        <v>78000</v>
      </c>
      <c r="D28802" t="s">
        <v>9215</v>
      </c>
      <c r="E28802">
        <v>5.8141999999999996</v>
      </c>
    </row>
    <row r="28803" spans="1:5" x14ac:dyDescent="0.15">
      <c r="A28803" t="s">
        <v>35967</v>
      </c>
      <c r="B28803" s="1">
        <v>44694</v>
      </c>
      <c r="C28803">
        <v>78000</v>
      </c>
      <c r="D28803" t="s">
        <v>9217</v>
      </c>
      <c r="E28803">
        <v>5.7873000000000001</v>
      </c>
    </row>
    <row r="28804" spans="1:5" x14ac:dyDescent="0.15">
      <c r="A28804" t="s">
        <v>35968</v>
      </c>
      <c r="B28804" s="1">
        <v>44785</v>
      </c>
      <c r="C28804">
        <v>78000</v>
      </c>
      <c r="D28804" t="s">
        <v>35969</v>
      </c>
      <c r="E28804">
        <v>5.4109999999999996</v>
      </c>
    </row>
    <row r="28805" spans="1:5" x14ac:dyDescent="0.15">
      <c r="A28805" t="s">
        <v>35970</v>
      </c>
      <c r="B28805" s="1">
        <v>44879</v>
      </c>
      <c r="C28805">
        <v>78000</v>
      </c>
      <c r="D28805" t="s">
        <v>4495</v>
      </c>
      <c r="E28805">
        <v>5.1877000000000004</v>
      </c>
    </row>
    <row r="28806" spans="1:5" x14ac:dyDescent="0.15">
      <c r="A28806" t="s">
        <v>35971</v>
      </c>
      <c r="B28806" s="1">
        <v>44971</v>
      </c>
      <c r="C28806">
        <v>78000</v>
      </c>
      <c r="D28806" t="s">
        <v>4497</v>
      </c>
      <c r="E28806">
        <v>6.4385000000000003</v>
      </c>
    </row>
    <row r="28807" spans="1:5" x14ac:dyDescent="0.15">
      <c r="A28807" t="s">
        <v>35972</v>
      </c>
      <c r="B28807" s="1">
        <v>45061</v>
      </c>
      <c r="C28807">
        <v>78000</v>
      </c>
      <c r="D28807" t="s">
        <v>4499</v>
      </c>
      <c r="E28807">
        <v>6.0891999999999999</v>
      </c>
    </row>
    <row r="28808" spans="1:5" x14ac:dyDescent="0.15">
      <c r="A28808" t="s">
        <v>35973</v>
      </c>
      <c r="B28808" s="1">
        <v>45152</v>
      </c>
      <c r="C28808">
        <v>78000</v>
      </c>
      <c r="D28808" t="s">
        <v>4501</v>
      </c>
      <c r="E28808">
        <v>7.3028000000000004</v>
      </c>
    </row>
    <row r="28809" spans="1:5" x14ac:dyDescent="0.15">
      <c r="A28809" t="s">
        <v>35974</v>
      </c>
      <c r="B28809" s="1">
        <v>45244</v>
      </c>
      <c r="C28809">
        <v>78000</v>
      </c>
      <c r="D28809" t="s">
        <v>4503</v>
      </c>
      <c r="E28809">
        <v>5.8676000000000004</v>
      </c>
    </row>
    <row r="28810" spans="1:5" x14ac:dyDescent="0.15">
      <c r="A28810" t="s">
        <v>35975</v>
      </c>
      <c r="B28810" s="1">
        <v>45336</v>
      </c>
      <c r="C28810">
        <v>78000</v>
      </c>
      <c r="D28810" t="s">
        <v>4505</v>
      </c>
      <c r="E28810">
        <v>5.8146000000000004</v>
      </c>
    </row>
    <row r="28811" spans="1:5" x14ac:dyDescent="0.15">
      <c r="A28811" t="s">
        <v>35976</v>
      </c>
      <c r="B28811" s="1">
        <v>45427</v>
      </c>
      <c r="C28811">
        <v>78000</v>
      </c>
      <c r="D28811" t="s">
        <v>4507</v>
      </c>
      <c r="E28811">
        <v>4.1993</v>
      </c>
    </row>
    <row r="28812" spans="1:5" x14ac:dyDescent="0.15">
      <c r="A28812" t="s">
        <v>35977</v>
      </c>
      <c r="B28812" s="1">
        <v>45518</v>
      </c>
      <c r="C28812">
        <v>78000</v>
      </c>
      <c r="D28812" t="s">
        <v>4509</v>
      </c>
      <c r="E28812">
        <v>4.5042</v>
      </c>
    </row>
    <row r="28813" spans="1:5" x14ac:dyDescent="0.15">
      <c r="A28813" t="s">
        <v>35978</v>
      </c>
      <c r="B28813" s="1">
        <v>45610</v>
      </c>
      <c r="C28813">
        <v>78000</v>
      </c>
      <c r="D28813" t="s">
        <v>35979</v>
      </c>
      <c r="E28813">
        <v>5.3243999999999998</v>
      </c>
    </row>
    <row r="28814" spans="1:5" x14ac:dyDescent="0.15">
      <c r="A28814" t="s">
        <v>35980</v>
      </c>
      <c r="B28814" s="1">
        <v>45702</v>
      </c>
      <c r="C28814">
        <v>78000</v>
      </c>
      <c r="D28814" t="s">
        <v>5894</v>
      </c>
      <c r="E28814">
        <v>6.6525999999999996</v>
      </c>
    </row>
    <row r="28815" spans="1:5" x14ac:dyDescent="0.15">
      <c r="A28815" t="s">
        <v>35981</v>
      </c>
      <c r="B28815" s="1">
        <v>45792</v>
      </c>
      <c r="C28815">
        <v>78000</v>
      </c>
      <c r="D28815" t="s">
        <v>2856</v>
      </c>
      <c r="E28815">
        <v>5.883</v>
      </c>
    </row>
    <row r="28816" spans="1:5" x14ac:dyDescent="0.15">
      <c r="A28816" t="s">
        <v>35982</v>
      </c>
      <c r="B28816" s="1">
        <v>45883</v>
      </c>
      <c r="C28816">
        <v>78000</v>
      </c>
      <c r="D28816" t="s">
        <v>2858</v>
      </c>
      <c r="E28816">
        <v>5.8159000000000001</v>
      </c>
    </row>
    <row r="28817" spans="1:5" x14ac:dyDescent="0.15">
      <c r="A28817" t="s">
        <v>35983</v>
      </c>
      <c r="B28817" s="1">
        <v>44606</v>
      </c>
      <c r="C28817">
        <v>78030</v>
      </c>
      <c r="D28817" t="s">
        <v>9664</v>
      </c>
      <c r="E28817">
        <v>5.8490000000000002</v>
      </c>
    </row>
    <row r="28818" spans="1:5" x14ac:dyDescent="0.15">
      <c r="A28818" t="s">
        <v>35984</v>
      </c>
      <c r="B28818" s="1">
        <v>44785</v>
      </c>
      <c r="C28818">
        <v>78030</v>
      </c>
      <c r="D28818" t="s">
        <v>35985</v>
      </c>
      <c r="E28818">
        <v>5.6764999999999999</v>
      </c>
    </row>
    <row r="28819" spans="1:5" x14ac:dyDescent="0.15">
      <c r="A28819" t="s">
        <v>35986</v>
      </c>
      <c r="B28819" s="1">
        <v>44879</v>
      </c>
      <c r="C28819">
        <v>78030</v>
      </c>
      <c r="D28819" t="s">
        <v>3413</v>
      </c>
      <c r="E28819">
        <v>6.1942000000000004</v>
      </c>
    </row>
    <row r="28820" spans="1:5" x14ac:dyDescent="0.15">
      <c r="A28820" t="s">
        <v>35987</v>
      </c>
      <c r="B28820" s="1">
        <v>45061</v>
      </c>
      <c r="C28820">
        <v>78030</v>
      </c>
      <c r="D28820" t="s">
        <v>3417</v>
      </c>
      <c r="E28820">
        <v>5.1925999999999997</v>
      </c>
    </row>
    <row r="28821" spans="1:5" x14ac:dyDescent="0.15">
      <c r="A28821" t="s">
        <v>35988</v>
      </c>
      <c r="B28821" s="1">
        <v>45152</v>
      </c>
      <c r="C28821">
        <v>78030</v>
      </c>
      <c r="D28821" t="s">
        <v>3419</v>
      </c>
      <c r="E28821">
        <v>5.4969999999999999</v>
      </c>
    </row>
    <row r="28822" spans="1:5" x14ac:dyDescent="0.15">
      <c r="A28822" t="s">
        <v>35989</v>
      </c>
      <c r="B28822" s="1">
        <v>45335</v>
      </c>
      <c r="C28822">
        <v>78030</v>
      </c>
      <c r="D28822" t="s">
        <v>3423</v>
      </c>
      <c r="E28822">
        <v>4.8406000000000002</v>
      </c>
    </row>
    <row r="28823" spans="1:5" x14ac:dyDescent="0.15">
      <c r="A28823" t="s">
        <v>35990</v>
      </c>
      <c r="B28823" s="1">
        <v>45426</v>
      </c>
      <c r="C28823">
        <v>78030</v>
      </c>
      <c r="D28823" t="s">
        <v>389</v>
      </c>
      <c r="E28823">
        <v>5.5052000000000003</v>
      </c>
    </row>
    <row r="28824" spans="1:5" x14ac:dyDescent="0.15">
      <c r="A28824" t="s">
        <v>35991</v>
      </c>
      <c r="B28824" s="1">
        <v>45517</v>
      </c>
      <c r="C28824">
        <v>78030</v>
      </c>
      <c r="D28824" t="s">
        <v>391</v>
      </c>
      <c r="E28824">
        <v>5.12</v>
      </c>
    </row>
    <row r="28825" spans="1:5" x14ac:dyDescent="0.15">
      <c r="A28825" t="s">
        <v>35992</v>
      </c>
      <c r="B28825" s="1">
        <v>45552</v>
      </c>
      <c r="C28825">
        <v>78030</v>
      </c>
      <c r="D28825" t="s">
        <v>35993</v>
      </c>
      <c r="E28825">
        <v>5.0145999999999997</v>
      </c>
    </row>
    <row r="28826" spans="1:5" x14ac:dyDescent="0.15">
      <c r="A28826" t="s">
        <v>35994</v>
      </c>
      <c r="B28826" s="1">
        <v>45610</v>
      </c>
      <c r="C28826">
        <v>78030</v>
      </c>
      <c r="D28826" t="s">
        <v>1300</v>
      </c>
      <c r="E28826">
        <v>5.0978000000000003</v>
      </c>
    </row>
    <row r="28827" spans="1:5" x14ac:dyDescent="0.15">
      <c r="A28827" t="s">
        <v>35995</v>
      </c>
      <c r="B28827" s="1">
        <v>45702</v>
      </c>
      <c r="C28827">
        <v>78030</v>
      </c>
      <c r="D28827" t="s">
        <v>1302</v>
      </c>
      <c r="E28827">
        <v>5.7489999999999997</v>
      </c>
    </row>
    <row r="28828" spans="1:5" x14ac:dyDescent="0.15">
      <c r="A28828" t="s">
        <v>35996</v>
      </c>
      <c r="B28828" s="1">
        <v>45792</v>
      </c>
      <c r="C28828">
        <v>78030</v>
      </c>
      <c r="D28828" t="s">
        <v>229</v>
      </c>
      <c r="E28828">
        <v>5.9744999999999999</v>
      </c>
    </row>
    <row r="28829" spans="1:5" x14ac:dyDescent="0.15">
      <c r="A28829" t="s">
        <v>35997</v>
      </c>
      <c r="B28829" s="1">
        <v>45883</v>
      </c>
      <c r="C28829">
        <v>78030</v>
      </c>
      <c r="D28829" t="s">
        <v>342</v>
      </c>
      <c r="E28829">
        <v>5.4947999999999997</v>
      </c>
    </row>
    <row r="28830" spans="1:5" x14ac:dyDescent="0.15">
      <c r="A28830" t="s">
        <v>35998</v>
      </c>
      <c r="B28830" s="1">
        <v>44721</v>
      </c>
      <c r="C28830">
        <v>78040</v>
      </c>
      <c r="D28830" t="s">
        <v>35999</v>
      </c>
      <c r="E28830">
        <v>5.5686</v>
      </c>
    </row>
    <row r="28831" spans="1:5" x14ac:dyDescent="0.15">
      <c r="A28831" t="s">
        <v>36000</v>
      </c>
      <c r="B28831" s="1">
        <v>44813</v>
      </c>
      <c r="C28831">
        <v>78040</v>
      </c>
      <c r="D28831" t="s">
        <v>36001</v>
      </c>
      <c r="E28831">
        <v>5.8794000000000004</v>
      </c>
    </row>
    <row r="28832" spans="1:5" x14ac:dyDescent="0.15">
      <c r="A28832" t="s">
        <v>36002</v>
      </c>
      <c r="B28832" s="1">
        <v>44904</v>
      </c>
      <c r="C28832">
        <v>78040</v>
      </c>
      <c r="D28832" t="s">
        <v>36003</v>
      </c>
      <c r="E28832">
        <v>6.4429999999999996</v>
      </c>
    </row>
    <row r="28833" spans="1:5" x14ac:dyDescent="0.15">
      <c r="A28833" t="s">
        <v>36004</v>
      </c>
      <c r="B28833" s="1">
        <v>44993</v>
      </c>
      <c r="C28833">
        <v>78040</v>
      </c>
      <c r="D28833" t="s">
        <v>36005</v>
      </c>
      <c r="E28833">
        <v>5.4123000000000001</v>
      </c>
    </row>
    <row r="28834" spans="1:5" x14ac:dyDescent="0.15">
      <c r="A28834" t="s">
        <v>36006</v>
      </c>
      <c r="B28834" s="1">
        <v>45086</v>
      </c>
      <c r="C28834">
        <v>78040</v>
      </c>
      <c r="D28834" t="s">
        <v>36007</v>
      </c>
      <c r="E28834">
        <v>6.0910000000000002</v>
      </c>
    </row>
    <row r="28835" spans="1:5" x14ac:dyDescent="0.15">
      <c r="A28835" t="s">
        <v>36008</v>
      </c>
      <c r="B28835" s="1">
        <v>45177</v>
      </c>
      <c r="C28835">
        <v>78040</v>
      </c>
      <c r="D28835" t="s">
        <v>21424</v>
      </c>
      <c r="E28835">
        <v>6.3244999999999996</v>
      </c>
    </row>
    <row r="28836" spans="1:5" x14ac:dyDescent="0.15">
      <c r="A28836" t="s">
        <v>36009</v>
      </c>
      <c r="B28836" s="1">
        <v>45268</v>
      </c>
      <c r="C28836">
        <v>78040</v>
      </c>
      <c r="D28836" t="s">
        <v>4027</v>
      </c>
      <c r="E28836">
        <v>6.2474999999999996</v>
      </c>
    </row>
    <row r="28837" spans="1:5" x14ac:dyDescent="0.15">
      <c r="A28837" t="s">
        <v>36010</v>
      </c>
      <c r="B28837" s="1">
        <v>45359</v>
      </c>
      <c r="C28837">
        <v>78040</v>
      </c>
      <c r="D28837" t="s">
        <v>21427</v>
      </c>
      <c r="E28837">
        <v>6.1374000000000004</v>
      </c>
    </row>
    <row r="28838" spans="1:5" x14ac:dyDescent="0.15">
      <c r="A28838" t="s">
        <v>36011</v>
      </c>
      <c r="B28838" s="1">
        <v>45453</v>
      </c>
      <c r="C28838">
        <v>78040</v>
      </c>
      <c r="D28838" t="s">
        <v>21429</v>
      </c>
      <c r="E28838">
        <v>6.3659999999999997</v>
      </c>
    </row>
    <row r="28839" spans="1:5" x14ac:dyDescent="0.15">
      <c r="A28839" t="s">
        <v>36012</v>
      </c>
      <c r="B28839" s="1">
        <v>45544</v>
      </c>
      <c r="C28839">
        <v>78040</v>
      </c>
      <c r="D28839" t="s">
        <v>2990</v>
      </c>
      <c r="E28839">
        <v>6.0631000000000004</v>
      </c>
    </row>
    <row r="28840" spans="1:5" x14ac:dyDescent="0.15">
      <c r="A28840" t="s">
        <v>36013</v>
      </c>
      <c r="B28840" s="1">
        <v>45635</v>
      </c>
      <c r="C28840">
        <v>78040</v>
      </c>
      <c r="D28840" t="s">
        <v>4033</v>
      </c>
      <c r="E28840">
        <v>6.3295000000000003</v>
      </c>
    </row>
    <row r="28841" spans="1:5" x14ac:dyDescent="0.15">
      <c r="A28841" t="s">
        <v>36014</v>
      </c>
      <c r="B28841" s="1">
        <v>45726</v>
      </c>
      <c r="C28841">
        <v>78040</v>
      </c>
      <c r="D28841" t="s">
        <v>245</v>
      </c>
      <c r="E28841">
        <v>6.3178000000000001</v>
      </c>
    </row>
    <row r="28842" spans="1:5" x14ac:dyDescent="0.15">
      <c r="A28842" t="s">
        <v>36015</v>
      </c>
      <c r="B28842" s="1">
        <v>45817</v>
      </c>
      <c r="C28842">
        <v>78040</v>
      </c>
      <c r="D28842" t="s">
        <v>8047</v>
      </c>
      <c r="E28842">
        <v>6.0456000000000003</v>
      </c>
    </row>
    <row r="28843" spans="1:5" x14ac:dyDescent="0.15">
      <c r="A28843" t="s">
        <v>36016</v>
      </c>
      <c r="B28843" s="1">
        <v>44665</v>
      </c>
      <c r="C28843">
        <v>78050</v>
      </c>
      <c r="D28843" t="s">
        <v>9046</v>
      </c>
      <c r="E28843">
        <v>4.9504000000000001</v>
      </c>
    </row>
    <row r="28844" spans="1:5" x14ac:dyDescent="0.15">
      <c r="A28844" t="s">
        <v>36017</v>
      </c>
      <c r="B28844" s="1">
        <v>45576</v>
      </c>
      <c r="C28844">
        <v>78050</v>
      </c>
      <c r="D28844" t="s">
        <v>2144</v>
      </c>
      <c r="E28844">
        <v>4.5435999999999996</v>
      </c>
    </row>
    <row r="28845" spans="1:5" x14ac:dyDescent="0.15">
      <c r="A28845" t="s">
        <v>36018</v>
      </c>
      <c r="B28845" s="1">
        <v>45671</v>
      </c>
      <c r="C28845">
        <v>78050</v>
      </c>
      <c r="D28845" t="s">
        <v>2723</v>
      </c>
      <c r="E28845">
        <v>6.0179999999999998</v>
      </c>
    </row>
    <row r="28846" spans="1:5" x14ac:dyDescent="0.15">
      <c r="A28846" t="s">
        <v>36019</v>
      </c>
      <c r="B28846" s="1">
        <v>45761</v>
      </c>
      <c r="C28846">
        <v>78050</v>
      </c>
      <c r="D28846" t="s">
        <v>2148</v>
      </c>
      <c r="E28846">
        <v>5.3526999999999996</v>
      </c>
    </row>
    <row r="28847" spans="1:5" x14ac:dyDescent="0.15">
      <c r="A28847" t="s">
        <v>36020</v>
      </c>
      <c r="B28847" s="1">
        <v>45852</v>
      </c>
      <c r="C28847">
        <v>78050</v>
      </c>
      <c r="D28847" t="s">
        <v>2727</v>
      </c>
      <c r="E28847">
        <v>5.2864000000000004</v>
      </c>
    </row>
    <row r="28848" spans="1:5" x14ac:dyDescent="0.15">
      <c r="A28848" t="s">
        <v>36021</v>
      </c>
      <c r="B28848" s="1">
        <v>44692</v>
      </c>
      <c r="C28848">
        <v>78060</v>
      </c>
      <c r="D28848" t="s">
        <v>9740</v>
      </c>
      <c r="E28848">
        <v>6.7352999999999996</v>
      </c>
    </row>
    <row r="28849" spans="1:5" x14ac:dyDescent="0.15">
      <c r="A28849" t="s">
        <v>36022</v>
      </c>
      <c r="B28849" s="1">
        <v>44782</v>
      </c>
      <c r="C28849">
        <v>78060</v>
      </c>
      <c r="D28849" t="s">
        <v>7012</v>
      </c>
      <c r="E28849">
        <v>6.4779999999999998</v>
      </c>
    </row>
    <row r="28850" spans="1:5" x14ac:dyDescent="0.15">
      <c r="A28850" t="s">
        <v>36023</v>
      </c>
      <c r="B28850" s="1">
        <v>44875</v>
      </c>
      <c r="C28850">
        <v>78060</v>
      </c>
      <c r="D28850" t="s">
        <v>7014</v>
      </c>
      <c r="E28850">
        <v>6.1144999999999996</v>
      </c>
    </row>
    <row r="28851" spans="1:5" x14ac:dyDescent="0.15">
      <c r="A28851" t="s">
        <v>36024</v>
      </c>
      <c r="B28851" s="1">
        <v>44965</v>
      </c>
      <c r="C28851">
        <v>78060</v>
      </c>
      <c r="D28851" t="s">
        <v>627</v>
      </c>
      <c r="E28851">
        <v>7.2843999999999998</v>
      </c>
    </row>
    <row r="28852" spans="1:5" x14ac:dyDescent="0.15">
      <c r="A28852" t="s">
        <v>36025</v>
      </c>
      <c r="B28852" s="1">
        <v>45056</v>
      </c>
      <c r="C28852">
        <v>78060</v>
      </c>
      <c r="D28852" t="s">
        <v>629</v>
      </c>
      <c r="E28852">
        <v>7.2544000000000004</v>
      </c>
    </row>
    <row r="28853" spans="1:5" x14ac:dyDescent="0.15">
      <c r="A28853" t="s">
        <v>36026</v>
      </c>
      <c r="B28853" s="1">
        <v>45142</v>
      </c>
      <c r="C28853">
        <v>78060</v>
      </c>
      <c r="D28853" t="s">
        <v>631</v>
      </c>
      <c r="E28853">
        <v>7.5038999999999998</v>
      </c>
    </row>
    <row r="28854" spans="1:5" x14ac:dyDescent="0.15">
      <c r="A28854" t="s">
        <v>36027</v>
      </c>
      <c r="B28854" s="1">
        <v>45239</v>
      </c>
      <c r="C28854">
        <v>78060</v>
      </c>
      <c r="D28854" t="s">
        <v>633</v>
      </c>
      <c r="E28854">
        <v>6.8924000000000003</v>
      </c>
    </row>
    <row r="28855" spans="1:5" x14ac:dyDescent="0.15">
      <c r="A28855" t="s">
        <v>36028</v>
      </c>
      <c r="B28855" s="1">
        <v>45328</v>
      </c>
      <c r="C28855">
        <v>78060</v>
      </c>
      <c r="D28855" t="s">
        <v>635</v>
      </c>
      <c r="E28855">
        <v>7.6356999999999999</v>
      </c>
    </row>
    <row r="28856" spans="1:5" x14ac:dyDescent="0.15">
      <c r="A28856" t="s">
        <v>36029</v>
      </c>
      <c r="B28856" s="1">
        <v>45504</v>
      </c>
      <c r="C28856">
        <v>78060</v>
      </c>
      <c r="D28856" t="s">
        <v>639</v>
      </c>
      <c r="E28856">
        <v>7.7026000000000003</v>
      </c>
    </row>
    <row r="28857" spans="1:5" x14ac:dyDescent="0.15">
      <c r="A28857" t="s">
        <v>36030</v>
      </c>
      <c r="B28857" s="1">
        <v>45607</v>
      </c>
      <c r="C28857">
        <v>78060</v>
      </c>
      <c r="D28857" t="s">
        <v>641</v>
      </c>
      <c r="E28857">
        <v>6.8704000000000001</v>
      </c>
    </row>
    <row r="28858" spans="1:5" x14ac:dyDescent="0.15">
      <c r="A28858" t="s">
        <v>36031</v>
      </c>
      <c r="B28858" s="1">
        <v>45723</v>
      </c>
      <c r="C28858">
        <v>78060</v>
      </c>
      <c r="D28858" t="s">
        <v>12492</v>
      </c>
      <c r="E28858">
        <v>6.8093000000000004</v>
      </c>
    </row>
    <row r="28859" spans="1:5" x14ac:dyDescent="0.15">
      <c r="A28859" t="s">
        <v>36032</v>
      </c>
      <c r="B28859" s="1">
        <v>45723</v>
      </c>
      <c r="C28859">
        <v>78060</v>
      </c>
      <c r="D28859" t="s">
        <v>36033</v>
      </c>
      <c r="E28859">
        <v>7.6021999999999998</v>
      </c>
    </row>
    <row r="28860" spans="1:5" x14ac:dyDescent="0.15">
      <c r="A28860" t="s">
        <v>36034</v>
      </c>
      <c r="B28860" s="1">
        <v>45726</v>
      </c>
      <c r="C28860">
        <v>78060</v>
      </c>
      <c r="D28860" t="s">
        <v>5531</v>
      </c>
      <c r="E28860">
        <v>7.9553000000000003</v>
      </c>
    </row>
    <row r="28861" spans="1:5" x14ac:dyDescent="0.15">
      <c r="A28861" t="s">
        <v>36035</v>
      </c>
      <c r="B28861" s="1">
        <v>45757</v>
      </c>
      <c r="C28861">
        <v>78060</v>
      </c>
      <c r="D28861" t="s">
        <v>36036</v>
      </c>
      <c r="E28861">
        <v>7.4020999999999999</v>
      </c>
    </row>
    <row r="28862" spans="1:5" x14ac:dyDescent="0.15">
      <c r="A28862" t="s">
        <v>36037</v>
      </c>
      <c r="B28862" s="1">
        <v>45785</v>
      </c>
      <c r="C28862">
        <v>78060</v>
      </c>
      <c r="D28862" t="s">
        <v>2959</v>
      </c>
      <c r="E28862">
        <v>7.4053000000000004</v>
      </c>
    </row>
    <row r="28863" spans="1:5" x14ac:dyDescent="0.15">
      <c r="A28863" t="s">
        <v>36038</v>
      </c>
      <c r="B28863" s="1">
        <v>45869</v>
      </c>
      <c r="C28863">
        <v>78060</v>
      </c>
      <c r="D28863" t="s">
        <v>557</v>
      </c>
      <c r="E28863">
        <v>7.3780999999999999</v>
      </c>
    </row>
    <row r="28864" spans="1:5" x14ac:dyDescent="0.15">
      <c r="A28864" t="s">
        <v>36039</v>
      </c>
      <c r="B28864" s="1">
        <v>44757</v>
      </c>
      <c r="C28864">
        <v>78070</v>
      </c>
      <c r="D28864" t="s">
        <v>13614</v>
      </c>
      <c r="E28864">
        <v>5.5869999999999997</v>
      </c>
    </row>
    <row r="28865" spans="1:5" x14ac:dyDescent="0.15">
      <c r="A28865" t="s">
        <v>36040</v>
      </c>
      <c r="B28865" s="1">
        <v>44848</v>
      </c>
      <c r="C28865">
        <v>78070</v>
      </c>
      <c r="D28865" t="s">
        <v>5831</v>
      </c>
      <c r="E28865">
        <v>4.7546999999999997</v>
      </c>
    </row>
    <row r="28866" spans="1:5" x14ac:dyDescent="0.15">
      <c r="A28866" t="s">
        <v>36041</v>
      </c>
      <c r="B28866" s="1">
        <v>44939</v>
      </c>
      <c r="C28866">
        <v>78070</v>
      </c>
      <c r="D28866" t="s">
        <v>5833</v>
      </c>
      <c r="E28866">
        <v>4.6109</v>
      </c>
    </row>
    <row r="28867" spans="1:5" x14ac:dyDescent="0.15">
      <c r="A28867" t="s">
        <v>36042</v>
      </c>
      <c r="B28867" s="1">
        <v>45625</v>
      </c>
      <c r="C28867">
        <v>78070</v>
      </c>
      <c r="D28867" t="s">
        <v>4380</v>
      </c>
      <c r="E28867">
        <v>5.3183999999999996</v>
      </c>
    </row>
    <row r="28868" spans="1:5" x14ac:dyDescent="0.15">
      <c r="A28868" t="s">
        <v>36043</v>
      </c>
      <c r="B28868" s="1">
        <v>45671</v>
      </c>
      <c r="C28868">
        <v>78070</v>
      </c>
      <c r="D28868" t="s">
        <v>5801</v>
      </c>
      <c r="E28868">
        <v>5.3044000000000002</v>
      </c>
    </row>
    <row r="28869" spans="1:5" x14ac:dyDescent="0.15">
      <c r="A28869" t="s">
        <v>36044</v>
      </c>
      <c r="B28869" s="1">
        <v>45761</v>
      </c>
      <c r="C28869">
        <v>78070</v>
      </c>
      <c r="D28869" t="s">
        <v>5803</v>
      </c>
      <c r="E28869">
        <v>5.4107000000000003</v>
      </c>
    </row>
    <row r="28870" spans="1:5" x14ac:dyDescent="0.15">
      <c r="A28870" t="s">
        <v>36045</v>
      </c>
      <c r="B28870" s="1">
        <v>45853</v>
      </c>
      <c r="C28870">
        <v>78070</v>
      </c>
      <c r="D28870" t="s">
        <v>5805</v>
      </c>
      <c r="E28870">
        <v>5.1304999999999996</v>
      </c>
    </row>
    <row r="28871" spans="1:5" x14ac:dyDescent="0.15">
      <c r="A28871" t="s">
        <v>36046</v>
      </c>
      <c r="B28871" s="1">
        <v>45030</v>
      </c>
      <c r="C28871">
        <v>78080</v>
      </c>
      <c r="D28871" t="s">
        <v>3329</v>
      </c>
      <c r="E28871">
        <v>4.3216999999999999</v>
      </c>
    </row>
    <row r="28872" spans="1:5" x14ac:dyDescent="0.15">
      <c r="A28872" t="s">
        <v>36047</v>
      </c>
      <c r="B28872" s="1">
        <v>45121</v>
      </c>
      <c r="C28872">
        <v>78080</v>
      </c>
      <c r="D28872" t="s">
        <v>36048</v>
      </c>
      <c r="E28872">
        <v>5.4461000000000004</v>
      </c>
    </row>
    <row r="28873" spans="1:5" x14ac:dyDescent="0.15">
      <c r="A28873" t="s">
        <v>36049</v>
      </c>
      <c r="B28873" s="1">
        <v>45215</v>
      </c>
      <c r="C28873">
        <v>78080</v>
      </c>
      <c r="D28873" t="s">
        <v>33742</v>
      </c>
      <c r="E28873">
        <v>5.0510999999999999</v>
      </c>
    </row>
    <row r="28874" spans="1:5" x14ac:dyDescent="0.15">
      <c r="A28874" t="s">
        <v>36050</v>
      </c>
      <c r="B28874" s="1">
        <v>45306</v>
      </c>
      <c r="C28874">
        <v>78080</v>
      </c>
      <c r="D28874" t="s">
        <v>36051</v>
      </c>
      <c r="E28874">
        <v>4.827</v>
      </c>
    </row>
    <row r="28875" spans="1:5" x14ac:dyDescent="0.15">
      <c r="A28875" t="s">
        <v>36052</v>
      </c>
      <c r="B28875" s="1">
        <v>45397</v>
      </c>
      <c r="C28875">
        <v>78080</v>
      </c>
      <c r="D28875" t="s">
        <v>3337</v>
      </c>
      <c r="E28875">
        <v>5.5467000000000004</v>
      </c>
    </row>
    <row r="28876" spans="1:5" x14ac:dyDescent="0.15">
      <c r="A28876" t="s">
        <v>36053</v>
      </c>
      <c r="B28876" s="1">
        <v>45489</v>
      </c>
      <c r="C28876">
        <v>78080</v>
      </c>
      <c r="D28876" t="s">
        <v>27983</v>
      </c>
      <c r="E28876">
        <v>4.7053000000000003</v>
      </c>
    </row>
    <row r="28877" spans="1:5" x14ac:dyDescent="0.15">
      <c r="A28877" t="s">
        <v>36054</v>
      </c>
      <c r="B28877" s="1">
        <v>45580</v>
      </c>
      <c r="C28877">
        <v>78080</v>
      </c>
      <c r="D28877" t="s">
        <v>27985</v>
      </c>
      <c r="E28877">
        <v>5.2506000000000004</v>
      </c>
    </row>
    <row r="28878" spans="1:5" x14ac:dyDescent="0.15">
      <c r="A28878" t="s">
        <v>36055</v>
      </c>
      <c r="B28878" s="1">
        <v>45671</v>
      </c>
      <c r="C28878">
        <v>78080</v>
      </c>
      <c r="D28878" t="s">
        <v>3343</v>
      </c>
      <c r="E28878">
        <v>5.0785999999999998</v>
      </c>
    </row>
    <row r="28879" spans="1:5" x14ac:dyDescent="0.15">
      <c r="A28879" t="s">
        <v>36056</v>
      </c>
      <c r="B28879" s="1">
        <v>45761</v>
      </c>
      <c r="C28879">
        <v>78080</v>
      </c>
      <c r="D28879" t="s">
        <v>3345</v>
      </c>
      <c r="E28879">
        <v>5.2084000000000001</v>
      </c>
    </row>
    <row r="28880" spans="1:5" x14ac:dyDescent="0.15">
      <c r="A28880" t="s">
        <v>36057</v>
      </c>
      <c r="B28880" s="1">
        <v>45853</v>
      </c>
      <c r="C28880">
        <v>78080</v>
      </c>
      <c r="D28880" t="s">
        <v>27989</v>
      </c>
      <c r="E28880">
        <v>5.5919999999999996</v>
      </c>
    </row>
    <row r="28881" spans="1:5" x14ac:dyDescent="0.15">
      <c r="A28881" t="s">
        <v>36058</v>
      </c>
      <c r="B28881" s="1">
        <v>44971</v>
      </c>
      <c r="C28881">
        <v>78090</v>
      </c>
      <c r="D28881" t="s">
        <v>25399</v>
      </c>
      <c r="E28881">
        <v>6.5571999999999999</v>
      </c>
    </row>
    <row r="28882" spans="1:5" x14ac:dyDescent="0.15">
      <c r="A28882" t="s">
        <v>36059</v>
      </c>
      <c r="B28882" s="1">
        <v>45061</v>
      </c>
      <c r="C28882">
        <v>78090</v>
      </c>
      <c r="D28882" t="s">
        <v>36060</v>
      </c>
      <c r="E28882">
        <v>5.3209</v>
      </c>
    </row>
    <row r="28883" spans="1:5" x14ac:dyDescent="0.15">
      <c r="A28883" t="s">
        <v>36061</v>
      </c>
      <c r="B28883" s="1">
        <v>45152</v>
      </c>
      <c r="C28883">
        <v>78090</v>
      </c>
      <c r="D28883" t="s">
        <v>36062</v>
      </c>
      <c r="E28883">
        <v>5.7935999999999996</v>
      </c>
    </row>
    <row r="28884" spans="1:5" x14ac:dyDescent="0.15">
      <c r="A28884" t="s">
        <v>36063</v>
      </c>
      <c r="B28884" s="1">
        <v>45244</v>
      </c>
      <c r="C28884">
        <v>78090</v>
      </c>
      <c r="D28884" t="s">
        <v>36064</v>
      </c>
      <c r="E28884">
        <v>4.0473999999999997</v>
      </c>
    </row>
    <row r="28885" spans="1:5" x14ac:dyDescent="0.15">
      <c r="A28885" t="s">
        <v>36065</v>
      </c>
      <c r="B28885" s="1">
        <v>45336</v>
      </c>
      <c r="C28885">
        <v>78090</v>
      </c>
      <c r="D28885" t="s">
        <v>33626</v>
      </c>
      <c r="E28885">
        <v>4.2362000000000002</v>
      </c>
    </row>
    <row r="28886" spans="1:5" x14ac:dyDescent="0.15">
      <c r="A28886" t="s">
        <v>36066</v>
      </c>
      <c r="B28886" s="1">
        <v>45427</v>
      </c>
      <c r="C28886">
        <v>78090</v>
      </c>
      <c r="D28886" t="s">
        <v>36067</v>
      </c>
      <c r="E28886">
        <v>6.3952999999999998</v>
      </c>
    </row>
    <row r="28887" spans="1:5" x14ac:dyDescent="0.15">
      <c r="A28887" t="s">
        <v>36068</v>
      </c>
      <c r="B28887" s="1">
        <v>45518</v>
      </c>
      <c r="C28887">
        <v>78090</v>
      </c>
      <c r="D28887" t="s">
        <v>25407</v>
      </c>
      <c r="E28887">
        <v>4.2081</v>
      </c>
    </row>
    <row r="28888" spans="1:5" x14ac:dyDescent="0.15">
      <c r="A28888" t="s">
        <v>36069</v>
      </c>
      <c r="B28888" s="1">
        <v>45610</v>
      </c>
      <c r="C28888">
        <v>78090</v>
      </c>
      <c r="D28888" t="s">
        <v>36070</v>
      </c>
      <c r="E28888">
        <v>5.3372000000000002</v>
      </c>
    </row>
    <row r="28889" spans="1:5" x14ac:dyDescent="0.15">
      <c r="A28889" t="s">
        <v>36071</v>
      </c>
      <c r="B28889" s="1">
        <v>45702</v>
      </c>
      <c r="C28889">
        <v>78090</v>
      </c>
      <c r="D28889" t="s">
        <v>21144</v>
      </c>
      <c r="E28889">
        <v>5.0633999999999997</v>
      </c>
    </row>
    <row r="28890" spans="1:5" x14ac:dyDescent="0.15">
      <c r="A28890" t="s">
        <v>36072</v>
      </c>
      <c r="B28890" s="1">
        <v>45792</v>
      </c>
      <c r="C28890">
        <v>78090</v>
      </c>
      <c r="D28890" t="s">
        <v>36073</v>
      </c>
      <c r="E28890">
        <v>6.0609000000000002</v>
      </c>
    </row>
    <row r="28891" spans="1:5" x14ac:dyDescent="0.15">
      <c r="A28891" t="s">
        <v>36074</v>
      </c>
      <c r="B28891" s="1">
        <v>45882</v>
      </c>
      <c r="C28891">
        <v>78090</v>
      </c>
      <c r="D28891" t="s">
        <v>36075</v>
      </c>
      <c r="E28891">
        <v>5.3852000000000002</v>
      </c>
    </row>
    <row r="28892" spans="1:5" x14ac:dyDescent="0.15">
      <c r="A28892" t="s">
        <v>36076</v>
      </c>
      <c r="B28892" s="1">
        <v>45457</v>
      </c>
      <c r="C28892">
        <v>78100</v>
      </c>
      <c r="D28892" t="s">
        <v>28179</v>
      </c>
      <c r="E28892">
        <v>6.5282</v>
      </c>
    </row>
    <row r="28893" spans="1:5" x14ac:dyDescent="0.15">
      <c r="A28893" t="s">
        <v>36077</v>
      </c>
      <c r="B28893" s="1">
        <v>45548</v>
      </c>
      <c r="C28893">
        <v>78100</v>
      </c>
      <c r="D28893" t="s">
        <v>36078</v>
      </c>
      <c r="E28893">
        <v>5.0472000000000001</v>
      </c>
    </row>
    <row r="28894" spans="1:5" x14ac:dyDescent="0.15">
      <c r="A28894" t="s">
        <v>36079</v>
      </c>
      <c r="B28894" s="1">
        <v>45639</v>
      </c>
      <c r="C28894">
        <v>78100</v>
      </c>
      <c r="D28894" t="s">
        <v>15701</v>
      </c>
      <c r="E28894">
        <v>5.4143999999999997</v>
      </c>
    </row>
    <row r="28895" spans="1:5" x14ac:dyDescent="0.15">
      <c r="A28895" t="s">
        <v>36080</v>
      </c>
      <c r="B28895" s="1">
        <v>45733</v>
      </c>
      <c r="C28895">
        <v>78100</v>
      </c>
      <c r="D28895" t="s">
        <v>36081</v>
      </c>
      <c r="E28895">
        <v>4.5374999999999996</v>
      </c>
    </row>
    <row r="28896" spans="1:5" x14ac:dyDescent="0.15">
      <c r="A28896" t="s">
        <v>36082</v>
      </c>
      <c r="B28896" s="1">
        <v>45821</v>
      </c>
      <c r="C28896">
        <v>78100</v>
      </c>
      <c r="D28896" t="s">
        <v>28184</v>
      </c>
      <c r="E28896">
        <v>4.9248000000000003</v>
      </c>
    </row>
    <row r="28897" spans="1:5" x14ac:dyDescent="0.15">
      <c r="A28897" t="s">
        <v>36083</v>
      </c>
      <c r="B28897" s="1">
        <v>44573</v>
      </c>
      <c r="C28897">
        <v>78110</v>
      </c>
      <c r="D28897" t="s">
        <v>7436</v>
      </c>
      <c r="E28897">
        <v>6.2857000000000003</v>
      </c>
    </row>
    <row r="28898" spans="1:5" x14ac:dyDescent="0.15">
      <c r="A28898" t="s">
        <v>36084</v>
      </c>
      <c r="B28898" s="1">
        <v>44659</v>
      </c>
      <c r="C28898">
        <v>78110</v>
      </c>
      <c r="D28898" t="s">
        <v>19756</v>
      </c>
      <c r="E28898">
        <v>5.5789999999999997</v>
      </c>
    </row>
    <row r="28899" spans="1:5" x14ac:dyDescent="0.15">
      <c r="A28899" t="s">
        <v>36085</v>
      </c>
      <c r="B28899" s="1">
        <v>44753</v>
      </c>
      <c r="C28899">
        <v>78110</v>
      </c>
      <c r="D28899" t="s">
        <v>4329</v>
      </c>
      <c r="E28899">
        <v>5.6524999999999999</v>
      </c>
    </row>
    <row r="28900" spans="1:5" x14ac:dyDescent="0.15">
      <c r="A28900" t="s">
        <v>36086</v>
      </c>
      <c r="B28900" s="1">
        <v>44845</v>
      </c>
      <c r="C28900">
        <v>78110</v>
      </c>
      <c r="D28900" t="s">
        <v>5831</v>
      </c>
      <c r="E28900">
        <v>4.4330999999999996</v>
      </c>
    </row>
    <row r="28901" spans="1:5" x14ac:dyDescent="0.15">
      <c r="A28901" t="s">
        <v>36087</v>
      </c>
      <c r="B28901" s="1">
        <v>44938</v>
      </c>
      <c r="C28901">
        <v>78110</v>
      </c>
      <c r="D28901" t="s">
        <v>5833</v>
      </c>
      <c r="E28901">
        <v>4.8295000000000003</v>
      </c>
    </row>
    <row r="28902" spans="1:5" x14ac:dyDescent="0.15">
      <c r="A28902" t="s">
        <v>36088</v>
      </c>
      <c r="B28902" s="1">
        <v>45026</v>
      </c>
      <c r="C28902">
        <v>78110</v>
      </c>
      <c r="D28902" t="s">
        <v>5835</v>
      </c>
      <c r="E28902">
        <v>5.35</v>
      </c>
    </row>
    <row r="28903" spans="1:5" x14ac:dyDescent="0.15">
      <c r="A28903" t="s">
        <v>36089</v>
      </c>
      <c r="B28903" s="1">
        <v>45117</v>
      </c>
      <c r="C28903">
        <v>78110</v>
      </c>
      <c r="D28903" t="s">
        <v>5837</v>
      </c>
      <c r="E28903">
        <v>4.9828000000000001</v>
      </c>
    </row>
    <row r="28904" spans="1:5" x14ac:dyDescent="0.15">
      <c r="A28904" t="s">
        <v>36090</v>
      </c>
      <c r="B28904" s="1">
        <v>45209</v>
      </c>
      <c r="C28904">
        <v>78110</v>
      </c>
      <c r="D28904" t="s">
        <v>5839</v>
      </c>
      <c r="E28904">
        <v>5.7319000000000004</v>
      </c>
    </row>
    <row r="28905" spans="1:5" x14ac:dyDescent="0.15">
      <c r="A28905" t="s">
        <v>36091</v>
      </c>
      <c r="B28905" s="1">
        <v>45306</v>
      </c>
      <c r="C28905">
        <v>78110</v>
      </c>
      <c r="D28905" t="s">
        <v>5841</v>
      </c>
      <c r="E28905">
        <v>5.3182999999999998</v>
      </c>
    </row>
    <row r="28906" spans="1:5" x14ac:dyDescent="0.15">
      <c r="A28906" t="s">
        <v>36092</v>
      </c>
      <c r="B28906" s="1">
        <v>45390</v>
      </c>
      <c r="C28906">
        <v>78110</v>
      </c>
      <c r="D28906" t="s">
        <v>5903</v>
      </c>
      <c r="E28906">
        <v>5.6059999999999999</v>
      </c>
    </row>
    <row r="28907" spans="1:5" x14ac:dyDescent="0.15">
      <c r="A28907" t="s">
        <v>36093</v>
      </c>
      <c r="B28907" s="1">
        <v>45481</v>
      </c>
      <c r="C28907">
        <v>78110</v>
      </c>
      <c r="D28907" t="s">
        <v>5845</v>
      </c>
      <c r="E28907">
        <v>6.4756999999999998</v>
      </c>
    </row>
    <row r="28908" spans="1:5" x14ac:dyDescent="0.15">
      <c r="A28908" t="s">
        <v>36094</v>
      </c>
      <c r="B28908" s="1">
        <v>45573</v>
      </c>
      <c r="C28908">
        <v>78110</v>
      </c>
      <c r="D28908" t="s">
        <v>4380</v>
      </c>
      <c r="E28908">
        <v>5.6509</v>
      </c>
    </row>
    <row r="28909" spans="1:5" x14ac:dyDescent="0.15">
      <c r="A28909" t="s">
        <v>36095</v>
      </c>
      <c r="B28909" s="1">
        <v>45671</v>
      </c>
      <c r="C28909">
        <v>78110</v>
      </c>
      <c r="D28909" t="s">
        <v>5801</v>
      </c>
      <c r="E28909">
        <v>5.8836000000000004</v>
      </c>
    </row>
    <row r="28910" spans="1:5" x14ac:dyDescent="0.15">
      <c r="A28910" t="s">
        <v>36096</v>
      </c>
      <c r="B28910" s="1">
        <v>45757</v>
      </c>
      <c r="C28910">
        <v>78110</v>
      </c>
      <c r="D28910" t="s">
        <v>5803</v>
      </c>
      <c r="E28910">
        <v>5.4555999999999996</v>
      </c>
    </row>
    <row r="28911" spans="1:5" x14ac:dyDescent="0.15">
      <c r="A28911" t="s">
        <v>36097</v>
      </c>
      <c r="B28911" s="1">
        <v>45849</v>
      </c>
      <c r="C28911">
        <v>78110</v>
      </c>
      <c r="D28911" t="s">
        <v>5805</v>
      </c>
      <c r="E28911">
        <v>5.9637000000000002</v>
      </c>
    </row>
    <row r="28912" spans="1:5" x14ac:dyDescent="0.15">
      <c r="A28912" t="s">
        <v>36098</v>
      </c>
      <c r="B28912" s="1">
        <v>45518</v>
      </c>
      <c r="C28912">
        <v>78120</v>
      </c>
      <c r="D28912" t="s">
        <v>1298</v>
      </c>
      <c r="E28912">
        <v>5.2060000000000004</v>
      </c>
    </row>
    <row r="28913" spans="1:5" x14ac:dyDescent="0.15">
      <c r="A28913" t="s">
        <v>36099</v>
      </c>
      <c r="B28913" s="1">
        <v>45610</v>
      </c>
      <c r="C28913">
        <v>78120</v>
      </c>
      <c r="D28913" t="s">
        <v>1300</v>
      </c>
      <c r="E28913">
        <v>5.0312000000000001</v>
      </c>
    </row>
    <row r="28914" spans="1:5" x14ac:dyDescent="0.15">
      <c r="A28914" t="s">
        <v>36100</v>
      </c>
      <c r="B28914" s="1">
        <v>45702</v>
      </c>
      <c r="C28914">
        <v>78120</v>
      </c>
      <c r="D28914" t="s">
        <v>1302</v>
      </c>
      <c r="E28914">
        <v>5.8945999999999996</v>
      </c>
    </row>
    <row r="28915" spans="1:5" x14ac:dyDescent="0.15">
      <c r="A28915" t="s">
        <v>36101</v>
      </c>
      <c r="B28915" s="1">
        <v>45792</v>
      </c>
      <c r="C28915">
        <v>78120</v>
      </c>
      <c r="D28915" t="s">
        <v>229</v>
      </c>
      <c r="E28915">
        <v>5.6664000000000003</v>
      </c>
    </row>
    <row r="28916" spans="1:5" x14ac:dyDescent="0.15">
      <c r="A28916" t="s">
        <v>36102</v>
      </c>
      <c r="B28916" s="1">
        <v>45883</v>
      </c>
      <c r="C28916">
        <v>78120</v>
      </c>
      <c r="D28916" t="s">
        <v>342</v>
      </c>
      <c r="E28916">
        <v>5.4630000000000001</v>
      </c>
    </row>
    <row r="28917" spans="1:5" x14ac:dyDescent="0.15">
      <c r="A28917" t="s">
        <v>36103</v>
      </c>
      <c r="B28917" s="1">
        <v>44602</v>
      </c>
      <c r="C28917">
        <v>78130</v>
      </c>
      <c r="D28917" t="s">
        <v>3162</v>
      </c>
      <c r="E28917">
        <v>4.7796000000000003</v>
      </c>
    </row>
    <row r="28918" spans="1:5" x14ac:dyDescent="0.15">
      <c r="A28918" t="s">
        <v>36104</v>
      </c>
      <c r="B28918" s="1">
        <v>44693</v>
      </c>
      <c r="C28918">
        <v>78130</v>
      </c>
      <c r="D28918" t="s">
        <v>3164</v>
      </c>
      <c r="E28918">
        <v>5.0069999999999997</v>
      </c>
    </row>
    <row r="28919" spans="1:5" x14ac:dyDescent="0.15">
      <c r="A28919" t="s">
        <v>36105</v>
      </c>
      <c r="B28919" s="1">
        <v>44783</v>
      </c>
      <c r="C28919">
        <v>78130</v>
      </c>
      <c r="D28919" t="s">
        <v>3409</v>
      </c>
      <c r="E28919">
        <v>4.9836999999999998</v>
      </c>
    </row>
    <row r="28920" spans="1:5" x14ac:dyDescent="0.15">
      <c r="A28920" t="s">
        <v>36106</v>
      </c>
      <c r="B28920" s="1">
        <v>44875</v>
      </c>
      <c r="C28920">
        <v>78130</v>
      </c>
      <c r="D28920" t="s">
        <v>3413</v>
      </c>
      <c r="E28920">
        <v>4.9953000000000003</v>
      </c>
    </row>
    <row r="28921" spans="1:5" x14ac:dyDescent="0.15">
      <c r="A28921" t="s">
        <v>36107</v>
      </c>
      <c r="B28921" s="1">
        <v>44966</v>
      </c>
      <c r="C28921">
        <v>78130</v>
      </c>
      <c r="D28921" t="s">
        <v>3415</v>
      </c>
      <c r="E28921">
        <v>4.6097000000000001</v>
      </c>
    </row>
    <row r="28922" spans="1:5" x14ac:dyDescent="0.15">
      <c r="A28922" t="s">
        <v>36108</v>
      </c>
      <c r="B28922" s="1">
        <v>45057</v>
      </c>
      <c r="C28922">
        <v>78130</v>
      </c>
      <c r="D28922" t="s">
        <v>3417</v>
      </c>
      <c r="E28922">
        <v>5.7629999999999999</v>
      </c>
    </row>
    <row r="28923" spans="1:5" x14ac:dyDescent="0.15">
      <c r="A28923" t="s">
        <v>36109</v>
      </c>
      <c r="B28923" s="1">
        <v>45148</v>
      </c>
      <c r="C28923">
        <v>78130</v>
      </c>
      <c r="D28923" t="s">
        <v>3419</v>
      </c>
      <c r="E28923">
        <v>4.8993000000000002</v>
      </c>
    </row>
    <row r="28924" spans="1:5" x14ac:dyDescent="0.15">
      <c r="A28924" t="s">
        <v>36110</v>
      </c>
      <c r="B28924" s="1">
        <v>45239</v>
      </c>
      <c r="C28924">
        <v>78130</v>
      </c>
      <c r="D28924" t="s">
        <v>3421</v>
      </c>
      <c r="E28924">
        <v>4.8727</v>
      </c>
    </row>
    <row r="28925" spans="1:5" x14ac:dyDescent="0.15">
      <c r="A28925" t="s">
        <v>36111</v>
      </c>
      <c r="B28925" s="1">
        <v>45330</v>
      </c>
      <c r="C28925">
        <v>78130</v>
      </c>
      <c r="D28925" t="s">
        <v>3423</v>
      </c>
      <c r="E28925">
        <v>5.0156000000000001</v>
      </c>
    </row>
    <row r="28926" spans="1:5" x14ac:dyDescent="0.15">
      <c r="A28926" t="s">
        <v>36112</v>
      </c>
      <c r="B28926" s="1">
        <v>45421</v>
      </c>
      <c r="C28926">
        <v>78130</v>
      </c>
      <c r="D28926" t="s">
        <v>389</v>
      </c>
      <c r="E28926">
        <v>6.6952999999999996</v>
      </c>
    </row>
    <row r="28927" spans="1:5" x14ac:dyDescent="0.15">
      <c r="A28927" t="s">
        <v>36113</v>
      </c>
      <c r="B28927" s="1">
        <v>45512</v>
      </c>
      <c r="C28927">
        <v>78130</v>
      </c>
      <c r="D28927" t="s">
        <v>1298</v>
      </c>
      <c r="E28927">
        <v>5.3244999999999996</v>
      </c>
    </row>
    <row r="28928" spans="1:5" x14ac:dyDescent="0.15">
      <c r="A28928" t="s">
        <v>36114</v>
      </c>
      <c r="B28928" s="1">
        <v>45603</v>
      </c>
      <c r="C28928">
        <v>78130</v>
      </c>
      <c r="D28928" t="s">
        <v>1300</v>
      </c>
      <c r="E28928">
        <v>5.258</v>
      </c>
    </row>
    <row r="28929" spans="1:5" x14ac:dyDescent="0.15">
      <c r="A28929" t="s">
        <v>36115</v>
      </c>
      <c r="B28929" s="1">
        <v>45701</v>
      </c>
      <c r="C28929">
        <v>78130</v>
      </c>
      <c r="D28929" t="s">
        <v>1302</v>
      </c>
      <c r="E28929">
        <v>5.0236000000000001</v>
      </c>
    </row>
    <row r="28930" spans="1:5" x14ac:dyDescent="0.15">
      <c r="A28930" t="s">
        <v>36116</v>
      </c>
      <c r="B28930" s="1">
        <v>45785</v>
      </c>
      <c r="C28930">
        <v>78130</v>
      </c>
      <c r="D28930" t="s">
        <v>229</v>
      </c>
      <c r="E28930">
        <v>5.7115</v>
      </c>
    </row>
    <row r="28931" spans="1:5" x14ac:dyDescent="0.15">
      <c r="A28931" t="s">
        <v>36117</v>
      </c>
      <c r="B28931" s="1">
        <v>45876</v>
      </c>
      <c r="C28931">
        <v>78130</v>
      </c>
      <c r="D28931" t="s">
        <v>231</v>
      </c>
      <c r="E28931">
        <v>5.3483000000000001</v>
      </c>
    </row>
    <row r="28932" spans="1:5" x14ac:dyDescent="0.15">
      <c r="A28932" t="s">
        <v>36118</v>
      </c>
      <c r="B28932" s="1">
        <v>44693</v>
      </c>
      <c r="C28932">
        <v>78140</v>
      </c>
      <c r="D28932" t="s">
        <v>917</v>
      </c>
      <c r="E28932">
        <v>5.2934000000000001</v>
      </c>
    </row>
    <row r="28933" spans="1:5" x14ac:dyDescent="0.15">
      <c r="A28933" t="s">
        <v>36119</v>
      </c>
      <c r="B28933" s="1">
        <v>44785</v>
      </c>
      <c r="C28933">
        <v>78140</v>
      </c>
      <c r="D28933" t="s">
        <v>1032</v>
      </c>
      <c r="E28933">
        <v>5.9424000000000001</v>
      </c>
    </row>
    <row r="28934" spans="1:5" x14ac:dyDescent="0.15">
      <c r="A28934" t="s">
        <v>36120</v>
      </c>
      <c r="B28934" s="1">
        <v>44876</v>
      </c>
      <c r="C28934">
        <v>78140</v>
      </c>
      <c r="D28934" t="s">
        <v>1034</v>
      </c>
      <c r="E28934">
        <v>5.8101000000000003</v>
      </c>
    </row>
    <row r="28935" spans="1:5" x14ac:dyDescent="0.15">
      <c r="A28935" t="s">
        <v>36121</v>
      </c>
      <c r="B28935" s="1">
        <v>44971</v>
      </c>
      <c r="C28935">
        <v>78140</v>
      </c>
      <c r="D28935" t="s">
        <v>5428</v>
      </c>
      <c r="E28935">
        <v>5.6966000000000001</v>
      </c>
    </row>
    <row r="28936" spans="1:5" x14ac:dyDescent="0.15">
      <c r="A28936" t="s">
        <v>36122</v>
      </c>
      <c r="B28936" s="1">
        <v>45148</v>
      </c>
      <c r="C28936">
        <v>78140</v>
      </c>
      <c r="D28936" t="s">
        <v>509</v>
      </c>
      <c r="E28936">
        <v>6.4561999999999999</v>
      </c>
    </row>
    <row r="28937" spans="1:5" x14ac:dyDescent="0.15">
      <c r="A28937" t="s">
        <v>36123</v>
      </c>
      <c r="B28937" s="1">
        <v>45239</v>
      </c>
      <c r="C28937">
        <v>78140</v>
      </c>
      <c r="D28937" t="s">
        <v>511</v>
      </c>
      <c r="E28937">
        <v>6.0003000000000002</v>
      </c>
    </row>
    <row r="28938" spans="1:5" x14ac:dyDescent="0.15">
      <c r="A28938" t="s">
        <v>36124</v>
      </c>
      <c r="B28938" s="1">
        <v>45336</v>
      </c>
      <c r="C28938">
        <v>78140</v>
      </c>
      <c r="D28938" t="s">
        <v>920</v>
      </c>
      <c r="E28938">
        <v>6.2645</v>
      </c>
    </row>
    <row r="28939" spans="1:5" x14ac:dyDescent="0.15">
      <c r="A28939" t="s">
        <v>36125</v>
      </c>
      <c r="B28939" s="1">
        <v>45426</v>
      </c>
      <c r="C28939">
        <v>78140</v>
      </c>
      <c r="D28939" t="s">
        <v>515</v>
      </c>
      <c r="E28939">
        <v>6.3071000000000002</v>
      </c>
    </row>
    <row r="28940" spans="1:5" x14ac:dyDescent="0.15">
      <c r="A28940" t="s">
        <v>36126</v>
      </c>
      <c r="B28940" s="1">
        <v>45517</v>
      </c>
      <c r="C28940">
        <v>78140</v>
      </c>
      <c r="D28940" t="s">
        <v>1043</v>
      </c>
      <c r="E28940">
        <v>6.3376999999999999</v>
      </c>
    </row>
    <row r="28941" spans="1:5" x14ac:dyDescent="0.15">
      <c r="A28941" t="s">
        <v>36127</v>
      </c>
      <c r="B28941" s="1">
        <v>45610</v>
      </c>
      <c r="C28941">
        <v>78140</v>
      </c>
      <c r="D28941" t="s">
        <v>519</v>
      </c>
      <c r="E28941">
        <v>5.5422000000000002</v>
      </c>
    </row>
    <row r="28942" spans="1:5" x14ac:dyDescent="0.15">
      <c r="A28942" t="s">
        <v>36128</v>
      </c>
      <c r="B28942" s="1">
        <v>45702</v>
      </c>
      <c r="C28942">
        <v>78140</v>
      </c>
      <c r="D28942" t="s">
        <v>521</v>
      </c>
      <c r="E28942">
        <v>5.8186</v>
      </c>
    </row>
    <row r="28943" spans="1:5" x14ac:dyDescent="0.15">
      <c r="A28943" t="s">
        <v>36129</v>
      </c>
      <c r="B28943" s="1">
        <v>45791</v>
      </c>
      <c r="C28943">
        <v>78140</v>
      </c>
      <c r="D28943" t="s">
        <v>523</v>
      </c>
      <c r="E28943">
        <v>6.0914999999999999</v>
      </c>
    </row>
    <row r="28944" spans="1:5" x14ac:dyDescent="0.15">
      <c r="A28944" t="s">
        <v>36130</v>
      </c>
      <c r="B28944" s="1">
        <v>45882</v>
      </c>
      <c r="C28944">
        <v>78140</v>
      </c>
      <c r="D28944" t="s">
        <v>1048</v>
      </c>
      <c r="E28944">
        <v>5.9984000000000002</v>
      </c>
    </row>
    <row r="28945" spans="1:5" x14ac:dyDescent="0.15">
      <c r="A28945" t="s">
        <v>36131</v>
      </c>
      <c r="B28945" s="1">
        <v>44875</v>
      </c>
      <c r="C28945">
        <v>78150</v>
      </c>
      <c r="D28945" t="s">
        <v>1975</v>
      </c>
      <c r="E28945">
        <v>5.3898000000000001</v>
      </c>
    </row>
    <row r="28946" spans="1:5" x14ac:dyDescent="0.15">
      <c r="A28946" t="s">
        <v>36132</v>
      </c>
      <c r="B28946" s="1">
        <v>45335</v>
      </c>
      <c r="C28946">
        <v>78150</v>
      </c>
      <c r="D28946" t="s">
        <v>589</v>
      </c>
      <c r="E28946">
        <v>4.6031000000000004</v>
      </c>
    </row>
    <row r="28947" spans="1:5" x14ac:dyDescent="0.15">
      <c r="A28947" t="s">
        <v>36133</v>
      </c>
      <c r="B28947" s="1">
        <v>45436</v>
      </c>
      <c r="C28947">
        <v>78150</v>
      </c>
      <c r="D28947" t="s">
        <v>774</v>
      </c>
      <c r="E28947">
        <v>4.8914999999999997</v>
      </c>
    </row>
    <row r="28948" spans="1:5" x14ac:dyDescent="0.15">
      <c r="A28948" t="s">
        <v>36134</v>
      </c>
      <c r="B28948" s="1">
        <v>45513</v>
      </c>
      <c r="C28948">
        <v>78150</v>
      </c>
      <c r="D28948" t="s">
        <v>940</v>
      </c>
      <c r="E28948">
        <v>6.1562999999999999</v>
      </c>
    </row>
    <row r="28949" spans="1:5" x14ac:dyDescent="0.15">
      <c r="A28949" t="s">
        <v>36135</v>
      </c>
      <c r="B28949" s="1">
        <v>45607</v>
      </c>
      <c r="C28949">
        <v>78150</v>
      </c>
      <c r="D28949" t="s">
        <v>942</v>
      </c>
      <c r="E28949">
        <v>5.5255000000000001</v>
      </c>
    </row>
    <row r="28950" spans="1:5" x14ac:dyDescent="0.15">
      <c r="A28950" t="s">
        <v>36136</v>
      </c>
      <c r="B28950" s="1">
        <v>45700</v>
      </c>
      <c r="C28950">
        <v>78150</v>
      </c>
      <c r="D28950" t="s">
        <v>715</v>
      </c>
      <c r="E28950">
        <v>5.3646000000000003</v>
      </c>
    </row>
    <row r="28951" spans="1:5" x14ac:dyDescent="0.15">
      <c r="A28951" t="s">
        <v>36137</v>
      </c>
      <c r="B28951" s="1">
        <v>45790</v>
      </c>
      <c r="C28951">
        <v>78150</v>
      </c>
      <c r="D28951" t="s">
        <v>1489</v>
      </c>
      <c r="E28951">
        <v>5.7213000000000003</v>
      </c>
    </row>
    <row r="28952" spans="1:5" x14ac:dyDescent="0.15">
      <c r="A28952" t="s">
        <v>36138</v>
      </c>
      <c r="B28952" s="1">
        <v>45877</v>
      </c>
      <c r="C28952">
        <v>78150</v>
      </c>
      <c r="D28952" t="s">
        <v>946</v>
      </c>
      <c r="E28952">
        <v>4.9752999999999998</v>
      </c>
    </row>
    <row r="28953" spans="1:5" x14ac:dyDescent="0.15">
      <c r="A28953" t="s">
        <v>36139</v>
      </c>
      <c r="B28953" s="1">
        <v>45057</v>
      </c>
      <c r="C28953">
        <v>78170</v>
      </c>
      <c r="D28953" t="s">
        <v>36140</v>
      </c>
      <c r="E28953">
        <v>6.0378999999999996</v>
      </c>
    </row>
    <row r="28954" spans="1:5" x14ac:dyDescent="0.15">
      <c r="A28954" t="s">
        <v>36141</v>
      </c>
      <c r="B28954" s="1">
        <v>45138</v>
      </c>
      <c r="C28954">
        <v>78170</v>
      </c>
      <c r="D28954" t="s">
        <v>1597</v>
      </c>
      <c r="E28954">
        <v>6.1618000000000004</v>
      </c>
    </row>
    <row r="28955" spans="1:5" x14ac:dyDescent="0.15">
      <c r="A28955" t="s">
        <v>36142</v>
      </c>
      <c r="B28955" s="1">
        <v>45229</v>
      </c>
      <c r="C28955">
        <v>78170</v>
      </c>
      <c r="D28955" t="s">
        <v>1599</v>
      </c>
      <c r="E28955">
        <v>6.3422000000000001</v>
      </c>
    </row>
    <row r="28956" spans="1:5" x14ac:dyDescent="0.15">
      <c r="A28956" t="s">
        <v>36143</v>
      </c>
      <c r="B28956" s="1">
        <v>45329</v>
      </c>
      <c r="C28956">
        <v>78170</v>
      </c>
      <c r="D28956" t="s">
        <v>1601</v>
      </c>
      <c r="E28956">
        <v>5.7359999999999998</v>
      </c>
    </row>
    <row r="28957" spans="1:5" x14ac:dyDescent="0.15">
      <c r="A28957" t="s">
        <v>36144</v>
      </c>
      <c r="B28957" s="1">
        <v>45425</v>
      </c>
      <c r="C28957">
        <v>78170</v>
      </c>
      <c r="D28957" t="s">
        <v>7181</v>
      </c>
      <c r="E28957">
        <v>5.6546000000000003</v>
      </c>
    </row>
    <row r="28958" spans="1:5" x14ac:dyDescent="0.15">
      <c r="A28958" t="s">
        <v>36145</v>
      </c>
      <c r="B28958" s="1">
        <v>45502</v>
      </c>
      <c r="C28958">
        <v>78170</v>
      </c>
      <c r="D28958" t="s">
        <v>1604</v>
      </c>
      <c r="E28958">
        <v>4.8148999999999997</v>
      </c>
    </row>
    <row r="28959" spans="1:5" x14ac:dyDescent="0.15">
      <c r="A28959" t="s">
        <v>36146</v>
      </c>
      <c r="B28959" s="1">
        <v>45595</v>
      </c>
      <c r="C28959">
        <v>78170</v>
      </c>
      <c r="D28959" t="s">
        <v>1343</v>
      </c>
      <c r="E28959">
        <v>5.5750999999999999</v>
      </c>
    </row>
    <row r="28960" spans="1:5" x14ac:dyDescent="0.15">
      <c r="A28960" t="s">
        <v>36147</v>
      </c>
      <c r="B28960" s="1">
        <v>45693</v>
      </c>
      <c r="C28960">
        <v>78170</v>
      </c>
      <c r="D28960" t="s">
        <v>1562</v>
      </c>
      <c r="E28960">
        <v>5.4786999999999999</v>
      </c>
    </row>
    <row r="28961" spans="1:5" x14ac:dyDescent="0.15">
      <c r="A28961" t="s">
        <v>36148</v>
      </c>
      <c r="B28961" s="1">
        <v>45791</v>
      </c>
      <c r="C28961">
        <v>78170</v>
      </c>
      <c r="D28961" t="s">
        <v>12731</v>
      </c>
      <c r="E28961">
        <v>5.2205000000000004</v>
      </c>
    </row>
    <row r="28962" spans="1:5" x14ac:dyDescent="0.15">
      <c r="A28962" t="s">
        <v>36149</v>
      </c>
      <c r="B28962" s="1">
        <v>45868</v>
      </c>
      <c r="C28962">
        <v>78170</v>
      </c>
      <c r="D28962" t="s">
        <v>1609</v>
      </c>
      <c r="E28962">
        <v>4.3963999999999999</v>
      </c>
    </row>
    <row r="28963" spans="1:5" x14ac:dyDescent="0.15">
      <c r="A28963" t="s">
        <v>36150</v>
      </c>
      <c r="B28963" s="1">
        <v>44754</v>
      </c>
      <c r="C28963">
        <v>78180</v>
      </c>
      <c r="D28963" t="s">
        <v>6270</v>
      </c>
      <c r="E28963">
        <v>5.5137999999999998</v>
      </c>
    </row>
    <row r="28964" spans="1:5" x14ac:dyDescent="0.15">
      <c r="A28964" t="s">
        <v>36151</v>
      </c>
      <c r="B28964" s="1">
        <v>44847</v>
      </c>
      <c r="C28964">
        <v>78180</v>
      </c>
      <c r="D28964" t="s">
        <v>5281</v>
      </c>
      <c r="E28964">
        <v>5.3345000000000002</v>
      </c>
    </row>
    <row r="28965" spans="1:5" x14ac:dyDescent="0.15">
      <c r="A28965" t="s">
        <v>36152</v>
      </c>
      <c r="B28965" s="1">
        <v>44938</v>
      </c>
      <c r="C28965">
        <v>78180</v>
      </c>
      <c r="D28965" t="s">
        <v>6274</v>
      </c>
      <c r="E28965">
        <v>5.5187999999999997</v>
      </c>
    </row>
    <row r="28966" spans="1:5" x14ac:dyDescent="0.15">
      <c r="A28966" t="s">
        <v>36153</v>
      </c>
      <c r="B28966" s="1">
        <v>45028</v>
      </c>
      <c r="C28966">
        <v>78180</v>
      </c>
      <c r="D28966" t="s">
        <v>292</v>
      </c>
      <c r="E28966">
        <v>6.0021000000000004</v>
      </c>
    </row>
    <row r="28967" spans="1:5" x14ac:dyDescent="0.15">
      <c r="A28967" t="s">
        <v>36154</v>
      </c>
      <c r="B28967" s="1">
        <v>45119</v>
      </c>
      <c r="C28967">
        <v>78180</v>
      </c>
      <c r="D28967" t="s">
        <v>6277</v>
      </c>
      <c r="E28967">
        <v>6.6547000000000001</v>
      </c>
    </row>
    <row r="28968" spans="1:5" x14ac:dyDescent="0.15">
      <c r="A28968" t="s">
        <v>36155</v>
      </c>
      <c r="B28968" s="1">
        <v>45211</v>
      </c>
      <c r="C28968">
        <v>78180</v>
      </c>
      <c r="D28968" t="s">
        <v>6279</v>
      </c>
      <c r="E28968">
        <v>5.8041</v>
      </c>
    </row>
    <row r="28969" spans="1:5" x14ac:dyDescent="0.15">
      <c r="A28969" t="s">
        <v>36156</v>
      </c>
      <c r="B28969" s="1">
        <v>45302</v>
      </c>
      <c r="C28969">
        <v>78180</v>
      </c>
      <c r="D28969" t="s">
        <v>12990</v>
      </c>
      <c r="E28969">
        <v>6.7234999999999996</v>
      </c>
    </row>
    <row r="28970" spans="1:5" x14ac:dyDescent="0.15">
      <c r="A28970" t="s">
        <v>36157</v>
      </c>
      <c r="B28970" s="1">
        <v>45394</v>
      </c>
      <c r="C28970">
        <v>78180</v>
      </c>
      <c r="D28970" t="s">
        <v>8997</v>
      </c>
      <c r="E28970">
        <v>6.2919999999999998</v>
      </c>
    </row>
    <row r="28971" spans="1:5" x14ac:dyDescent="0.15">
      <c r="A28971" t="s">
        <v>36158</v>
      </c>
      <c r="B28971" s="1">
        <v>45484</v>
      </c>
      <c r="C28971">
        <v>78180</v>
      </c>
      <c r="D28971" t="s">
        <v>8999</v>
      </c>
      <c r="E28971">
        <v>7.0978000000000003</v>
      </c>
    </row>
    <row r="28972" spans="1:5" x14ac:dyDescent="0.15">
      <c r="A28972" t="s">
        <v>36159</v>
      </c>
      <c r="B28972" s="1">
        <v>45580</v>
      </c>
      <c r="C28972">
        <v>78180</v>
      </c>
      <c r="D28972" t="s">
        <v>6287</v>
      </c>
      <c r="E28972">
        <v>5.8574000000000002</v>
      </c>
    </row>
    <row r="28973" spans="1:5" x14ac:dyDescent="0.15">
      <c r="A28973" t="s">
        <v>36160</v>
      </c>
      <c r="B28973" s="1">
        <v>45671</v>
      </c>
      <c r="C28973">
        <v>78180</v>
      </c>
      <c r="D28973" t="s">
        <v>6289</v>
      </c>
      <c r="E28973">
        <v>6.1548999999999996</v>
      </c>
    </row>
    <row r="28974" spans="1:5" x14ac:dyDescent="0.15">
      <c r="A28974" t="s">
        <v>36161</v>
      </c>
      <c r="B28974" s="1">
        <v>45761</v>
      </c>
      <c r="C28974">
        <v>78180</v>
      </c>
      <c r="D28974" t="s">
        <v>6291</v>
      </c>
      <c r="E28974">
        <v>6.5980999999999996</v>
      </c>
    </row>
    <row r="28975" spans="1:5" x14ac:dyDescent="0.15">
      <c r="A28975" t="s">
        <v>36162</v>
      </c>
      <c r="B28975" s="1">
        <v>45852</v>
      </c>
      <c r="C28975">
        <v>78180</v>
      </c>
      <c r="D28975" t="s">
        <v>6293</v>
      </c>
      <c r="E28975">
        <v>6.4988999999999999</v>
      </c>
    </row>
    <row r="28976" spans="1:5" x14ac:dyDescent="0.15">
      <c r="A28976" t="s">
        <v>36163</v>
      </c>
      <c r="B28976" s="1">
        <v>44967</v>
      </c>
      <c r="C28976">
        <v>78190</v>
      </c>
      <c r="D28976" t="s">
        <v>29366</v>
      </c>
      <c r="E28976">
        <v>5.8651</v>
      </c>
    </row>
    <row r="28977" spans="1:5" x14ac:dyDescent="0.15">
      <c r="A28977" t="s">
        <v>36164</v>
      </c>
      <c r="B28977" s="1">
        <v>45058</v>
      </c>
      <c r="C28977">
        <v>78190</v>
      </c>
      <c r="D28977" t="s">
        <v>15705</v>
      </c>
      <c r="E28977">
        <v>5.5031999999999996</v>
      </c>
    </row>
    <row r="28978" spans="1:5" x14ac:dyDescent="0.15">
      <c r="A28978" t="s">
        <v>36165</v>
      </c>
      <c r="B28978" s="1">
        <v>45148</v>
      </c>
      <c r="C28978">
        <v>78190</v>
      </c>
      <c r="D28978" t="s">
        <v>15707</v>
      </c>
      <c r="E28978">
        <v>6.2981999999999996</v>
      </c>
    </row>
    <row r="28979" spans="1:5" x14ac:dyDescent="0.15">
      <c r="A28979" t="s">
        <v>36166</v>
      </c>
      <c r="B28979" s="1">
        <v>45243</v>
      </c>
      <c r="C28979">
        <v>78190</v>
      </c>
      <c r="D28979" t="s">
        <v>15709</v>
      </c>
      <c r="E28979">
        <v>6.0183999999999997</v>
      </c>
    </row>
    <row r="28980" spans="1:5" x14ac:dyDescent="0.15">
      <c r="A28980" t="s">
        <v>36167</v>
      </c>
      <c r="B28980" s="1">
        <v>45513</v>
      </c>
      <c r="C28980">
        <v>78190</v>
      </c>
      <c r="D28980" t="s">
        <v>15715</v>
      </c>
      <c r="E28980">
        <v>6.1886000000000001</v>
      </c>
    </row>
    <row r="28981" spans="1:5" x14ac:dyDescent="0.15">
      <c r="A28981" t="s">
        <v>36168</v>
      </c>
      <c r="B28981" s="1">
        <v>45608</v>
      </c>
      <c r="C28981">
        <v>78190</v>
      </c>
      <c r="D28981" t="s">
        <v>3460</v>
      </c>
      <c r="E28981">
        <v>6.0586000000000002</v>
      </c>
    </row>
    <row r="28982" spans="1:5" x14ac:dyDescent="0.15">
      <c r="A28982" t="s">
        <v>36169</v>
      </c>
      <c r="B28982" s="1">
        <v>45700</v>
      </c>
      <c r="C28982">
        <v>78190</v>
      </c>
      <c r="D28982" t="s">
        <v>15718</v>
      </c>
      <c r="E28982">
        <v>6.9031000000000002</v>
      </c>
    </row>
    <row r="28983" spans="1:5" x14ac:dyDescent="0.15">
      <c r="A28983" t="s">
        <v>36170</v>
      </c>
      <c r="B28983" s="1">
        <v>45791</v>
      </c>
      <c r="C28983">
        <v>78190</v>
      </c>
      <c r="D28983" t="s">
        <v>18467</v>
      </c>
      <c r="E28983">
        <v>6.4783999999999997</v>
      </c>
    </row>
    <row r="28984" spans="1:5" x14ac:dyDescent="0.15">
      <c r="A28984" t="s">
        <v>36171</v>
      </c>
      <c r="B28984" s="1">
        <v>45881</v>
      </c>
      <c r="C28984">
        <v>78190</v>
      </c>
      <c r="D28984" t="s">
        <v>3465</v>
      </c>
      <c r="E28984">
        <v>6.8583999999999996</v>
      </c>
    </row>
    <row r="28985" spans="1:5" x14ac:dyDescent="0.15">
      <c r="A28985" t="s">
        <v>36172</v>
      </c>
      <c r="B28985" s="1">
        <v>44594</v>
      </c>
      <c r="C28985">
        <v>78200</v>
      </c>
      <c r="D28985" t="s">
        <v>2050</v>
      </c>
      <c r="E28985">
        <v>6.0232000000000001</v>
      </c>
    </row>
    <row r="28986" spans="1:5" x14ac:dyDescent="0.15">
      <c r="A28986" t="s">
        <v>36173</v>
      </c>
      <c r="B28986" s="1">
        <v>44691</v>
      </c>
      <c r="C28986">
        <v>78200</v>
      </c>
      <c r="D28986" t="s">
        <v>4148</v>
      </c>
      <c r="E28986">
        <v>5.3055000000000003</v>
      </c>
    </row>
    <row r="28987" spans="1:5" x14ac:dyDescent="0.15">
      <c r="A28987" t="s">
        <v>36174</v>
      </c>
      <c r="B28987" s="1">
        <v>44778</v>
      </c>
      <c r="C28987">
        <v>78200</v>
      </c>
      <c r="D28987" t="s">
        <v>5210</v>
      </c>
      <c r="E28987">
        <v>5.2026000000000003</v>
      </c>
    </row>
    <row r="28988" spans="1:5" x14ac:dyDescent="0.15">
      <c r="A28988" t="s">
        <v>36175</v>
      </c>
      <c r="B28988" s="1">
        <v>44879</v>
      </c>
      <c r="C28988">
        <v>78200</v>
      </c>
      <c r="D28988" t="s">
        <v>2054</v>
      </c>
      <c r="E28988">
        <v>5.5781999999999998</v>
      </c>
    </row>
    <row r="28989" spans="1:5" x14ac:dyDescent="0.15">
      <c r="A28989" t="s">
        <v>36176</v>
      </c>
      <c r="B28989" s="1">
        <v>44970</v>
      </c>
      <c r="C28989">
        <v>78200</v>
      </c>
      <c r="D28989" t="s">
        <v>1453</v>
      </c>
      <c r="E28989">
        <v>5.7914000000000003</v>
      </c>
    </row>
    <row r="28990" spans="1:5" x14ac:dyDescent="0.15">
      <c r="A28990" t="s">
        <v>36177</v>
      </c>
      <c r="B28990" s="1">
        <v>45058</v>
      </c>
      <c r="C28990">
        <v>78200</v>
      </c>
      <c r="D28990" t="s">
        <v>1311</v>
      </c>
      <c r="E28990">
        <v>5.0768000000000004</v>
      </c>
    </row>
    <row r="28991" spans="1:5" x14ac:dyDescent="0.15">
      <c r="A28991" t="s">
        <v>36178</v>
      </c>
      <c r="B28991" s="1">
        <v>45148</v>
      </c>
      <c r="C28991">
        <v>78200</v>
      </c>
      <c r="D28991" t="s">
        <v>1457</v>
      </c>
      <c r="E28991">
        <v>4.1634000000000002</v>
      </c>
    </row>
    <row r="28992" spans="1:5" x14ac:dyDescent="0.15">
      <c r="A28992" t="s">
        <v>36179</v>
      </c>
      <c r="B28992" s="1">
        <v>45243</v>
      </c>
      <c r="C28992">
        <v>78200</v>
      </c>
      <c r="D28992" t="s">
        <v>1459</v>
      </c>
      <c r="E28992">
        <v>4.6101999999999999</v>
      </c>
    </row>
    <row r="28993" spans="1:5" x14ac:dyDescent="0.15">
      <c r="A28993" t="s">
        <v>36180</v>
      </c>
      <c r="B28993" s="1">
        <v>45335</v>
      </c>
      <c r="C28993">
        <v>78200</v>
      </c>
      <c r="D28993" t="s">
        <v>1461</v>
      </c>
      <c r="E28993">
        <v>6.5529000000000002</v>
      </c>
    </row>
    <row r="28994" spans="1:5" x14ac:dyDescent="0.15">
      <c r="A28994" t="s">
        <v>36181</v>
      </c>
      <c r="B28994" s="1">
        <v>45427</v>
      </c>
      <c r="C28994">
        <v>78200</v>
      </c>
      <c r="D28994" t="s">
        <v>346</v>
      </c>
      <c r="E28994">
        <v>5.4516999999999998</v>
      </c>
    </row>
    <row r="28995" spans="1:5" x14ac:dyDescent="0.15">
      <c r="A28995" t="s">
        <v>36182</v>
      </c>
      <c r="B28995" s="1">
        <v>45513</v>
      </c>
      <c r="C28995">
        <v>78200</v>
      </c>
      <c r="D28995" t="s">
        <v>1643</v>
      </c>
      <c r="E28995">
        <v>5.3284000000000002</v>
      </c>
    </row>
    <row r="28996" spans="1:5" x14ac:dyDescent="0.15">
      <c r="A28996" t="s">
        <v>36183</v>
      </c>
      <c r="B28996" s="1">
        <v>45610</v>
      </c>
      <c r="C28996">
        <v>78200</v>
      </c>
      <c r="D28996" t="s">
        <v>2226</v>
      </c>
      <c r="E28996">
        <v>4.9603000000000002</v>
      </c>
    </row>
    <row r="28997" spans="1:5" x14ac:dyDescent="0.15">
      <c r="A28997" t="s">
        <v>36184</v>
      </c>
      <c r="B28997" s="1">
        <v>45698</v>
      </c>
      <c r="C28997">
        <v>78200</v>
      </c>
      <c r="D28997" t="s">
        <v>1647</v>
      </c>
      <c r="E28997">
        <v>5.2649999999999997</v>
      </c>
    </row>
    <row r="28998" spans="1:5" x14ac:dyDescent="0.15">
      <c r="A28998" t="s">
        <v>36185</v>
      </c>
      <c r="B28998" s="1">
        <v>45792</v>
      </c>
      <c r="C28998">
        <v>78200</v>
      </c>
      <c r="D28998" t="s">
        <v>87</v>
      </c>
      <c r="E28998">
        <v>4.9523000000000001</v>
      </c>
    </row>
    <row r="28999" spans="1:5" x14ac:dyDescent="0.15">
      <c r="A28999" t="s">
        <v>36186</v>
      </c>
      <c r="B28999" s="1">
        <v>45877</v>
      </c>
      <c r="C28999">
        <v>78200</v>
      </c>
      <c r="D28999" t="s">
        <v>89</v>
      </c>
      <c r="E28999">
        <v>5.4627999999999997</v>
      </c>
    </row>
    <row r="29000" spans="1:5" x14ac:dyDescent="0.15">
      <c r="A29000" t="s">
        <v>36187</v>
      </c>
      <c r="B29000" s="1">
        <v>44679</v>
      </c>
      <c r="C29000">
        <v>78210</v>
      </c>
      <c r="D29000" t="s">
        <v>3162</v>
      </c>
      <c r="E29000">
        <v>5.7628000000000004</v>
      </c>
    </row>
    <row r="29001" spans="1:5" x14ac:dyDescent="0.15">
      <c r="A29001" t="s">
        <v>36188</v>
      </c>
      <c r="B29001" s="1">
        <v>44783</v>
      </c>
      <c r="C29001">
        <v>78210</v>
      </c>
      <c r="D29001" t="s">
        <v>8419</v>
      </c>
      <c r="E29001">
        <v>6.1493000000000002</v>
      </c>
    </row>
    <row r="29002" spans="1:5" x14ac:dyDescent="0.15">
      <c r="A29002" t="s">
        <v>36189</v>
      </c>
      <c r="B29002" s="1">
        <v>44875</v>
      </c>
      <c r="C29002">
        <v>78210</v>
      </c>
      <c r="D29002" t="s">
        <v>31386</v>
      </c>
      <c r="E29002">
        <v>5.8003999999999998</v>
      </c>
    </row>
    <row r="29003" spans="1:5" x14ac:dyDescent="0.15">
      <c r="A29003" t="s">
        <v>36190</v>
      </c>
      <c r="B29003" s="1">
        <v>44971</v>
      </c>
      <c r="C29003">
        <v>78210</v>
      </c>
      <c r="D29003" t="s">
        <v>9671</v>
      </c>
      <c r="E29003">
        <v>5.4992999999999999</v>
      </c>
    </row>
    <row r="29004" spans="1:5" x14ac:dyDescent="0.15">
      <c r="A29004" t="s">
        <v>36191</v>
      </c>
      <c r="B29004" s="1">
        <v>45058</v>
      </c>
      <c r="C29004">
        <v>78210</v>
      </c>
      <c r="D29004" t="s">
        <v>9673</v>
      </c>
      <c r="E29004">
        <v>5.4123000000000001</v>
      </c>
    </row>
    <row r="29005" spans="1:5" x14ac:dyDescent="0.15">
      <c r="A29005" t="s">
        <v>36192</v>
      </c>
      <c r="B29005" s="1">
        <v>45148</v>
      </c>
      <c r="C29005">
        <v>78210</v>
      </c>
      <c r="D29005" t="s">
        <v>205</v>
      </c>
      <c r="E29005">
        <v>6.7119999999999997</v>
      </c>
    </row>
    <row r="29006" spans="1:5" x14ac:dyDescent="0.15">
      <c r="A29006" t="s">
        <v>36193</v>
      </c>
      <c r="B29006" s="1">
        <v>45244</v>
      </c>
      <c r="C29006">
        <v>78210</v>
      </c>
      <c r="D29006" t="s">
        <v>20753</v>
      </c>
      <c r="E29006">
        <v>6.0632999999999999</v>
      </c>
    </row>
    <row r="29007" spans="1:5" x14ac:dyDescent="0.15">
      <c r="A29007" t="s">
        <v>36194</v>
      </c>
      <c r="B29007" s="1">
        <v>45336</v>
      </c>
      <c r="C29007">
        <v>78210</v>
      </c>
      <c r="D29007" t="s">
        <v>20755</v>
      </c>
      <c r="E29007">
        <v>6.2591999999999999</v>
      </c>
    </row>
    <row r="29008" spans="1:5" x14ac:dyDescent="0.15">
      <c r="A29008" t="s">
        <v>36195</v>
      </c>
      <c r="B29008" s="1">
        <v>45427</v>
      </c>
      <c r="C29008">
        <v>78210</v>
      </c>
      <c r="D29008" t="s">
        <v>30279</v>
      </c>
      <c r="E29008">
        <v>5.9814999999999996</v>
      </c>
    </row>
    <row r="29009" spans="1:5" x14ac:dyDescent="0.15">
      <c r="A29009" t="s">
        <v>36196</v>
      </c>
      <c r="B29009" s="1">
        <v>45513</v>
      </c>
      <c r="C29009">
        <v>78210</v>
      </c>
      <c r="D29009" t="s">
        <v>391</v>
      </c>
      <c r="E29009">
        <v>6.8288000000000002</v>
      </c>
    </row>
    <row r="29010" spans="1:5" x14ac:dyDescent="0.15">
      <c r="A29010" t="s">
        <v>36197</v>
      </c>
      <c r="B29010" s="1">
        <v>45610</v>
      </c>
      <c r="C29010">
        <v>78210</v>
      </c>
      <c r="D29010" t="s">
        <v>393</v>
      </c>
      <c r="E29010">
        <v>6.3875000000000002</v>
      </c>
    </row>
    <row r="29011" spans="1:5" x14ac:dyDescent="0.15">
      <c r="A29011" t="s">
        <v>36198</v>
      </c>
      <c r="B29011" s="1">
        <v>45702</v>
      </c>
      <c r="C29011">
        <v>78210</v>
      </c>
      <c r="D29011" t="s">
        <v>395</v>
      </c>
      <c r="E29011">
        <v>6.3106999999999998</v>
      </c>
    </row>
    <row r="29012" spans="1:5" x14ac:dyDescent="0.15">
      <c r="A29012" t="s">
        <v>36199</v>
      </c>
      <c r="B29012" s="1">
        <v>45792</v>
      </c>
      <c r="C29012">
        <v>78210</v>
      </c>
      <c r="D29012" t="s">
        <v>397</v>
      </c>
      <c r="E29012">
        <v>6.3026999999999997</v>
      </c>
    </row>
    <row r="29013" spans="1:5" x14ac:dyDescent="0.15">
      <c r="A29013" t="s">
        <v>36200</v>
      </c>
      <c r="B29013" s="1">
        <v>45877</v>
      </c>
      <c r="C29013">
        <v>78210</v>
      </c>
      <c r="D29013" t="s">
        <v>7956</v>
      </c>
      <c r="E29013">
        <v>6.2506000000000004</v>
      </c>
    </row>
    <row r="29014" spans="1:5" x14ac:dyDescent="0.15">
      <c r="A29014" t="s">
        <v>36201</v>
      </c>
      <c r="B29014" s="1">
        <v>44601</v>
      </c>
      <c r="C29014">
        <v>78220</v>
      </c>
      <c r="D29014" t="s">
        <v>1306</v>
      </c>
      <c r="E29014">
        <v>5.7095000000000002</v>
      </c>
    </row>
    <row r="29015" spans="1:5" x14ac:dyDescent="0.15">
      <c r="A29015" t="s">
        <v>36202</v>
      </c>
      <c r="B29015" s="1">
        <v>44693</v>
      </c>
      <c r="C29015">
        <v>78220</v>
      </c>
      <c r="D29015" t="s">
        <v>4148</v>
      </c>
      <c r="E29015">
        <v>5.7807000000000004</v>
      </c>
    </row>
    <row r="29016" spans="1:5" x14ac:dyDescent="0.15">
      <c r="A29016" t="s">
        <v>36203</v>
      </c>
      <c r="B29016" s="1">
        <v>44782</v>
      </c>
      <c r="C29016">
        <v>78220</v>
      </c>
      <c r="D29016" t="s">
        <v>575</v>
      </c>
      <c r="E29016">
        <v>4.7819000000000003</v>
      </c>
    </row>
    <row r="29017" spans="1:5" x14ac:dyDescent="0.15">
      <c r="A29017" t="s">
        <v>36204</v>
      </c>
      <c r="B29017" s="1">
        <v>44875</v>
      </c>
      <c r="C29017">
        <v>78220</v>
      </c>
      <c r="D29017" t="s">
        <v>1282</v>
      </c>
      <c r="E29017">
        <v>6.0740999999999996</v>
      </c>
    </row>
    <row r="29018" spans="1:5" x14ac:dyDescent="0.15">
      <c r="A29018" t="s">
        <v>36205</v>
      </c>
      <c r="B29018" s="1">
        <v>44966</v>
      </c>
      <c r="C29018">
        <v>78220</v>
      </c>
      <c r="D29018" t="s">
        <v>900</v>
      </c>
      <c r="E29018">
        <v>6.2496</v>
      </c>
    </row>
    <row r="29019" spans="1:5" x14ac:dyDescent="0.15">
      <c r="A29019" t="s">
        <v>36206</v>
      </c>
      <c r="B29019" s="1">
        <v>45058</v>
      </c>
      <c r="C29019">
        <v>78220</v>
      </c>
      <c r="D29019" t="s">
        <v>1455</v>
      </c>
      <c r="E29019">
        <v>6.1224999999999996</v>
      </c>
    </row>
    <row r="29020" spans="1:5" x14ac:dyDescent="0.15">
      <c r="A29020" t="s">
        <v>36207</v>
      </c>
      <c r="B29020" s="1">
        <v>45147</v>
      </c>
      <c r="C29020">
        <v>78220</v>
      </c>
      <c r="D29020" t="s">
        <v>2356</v>
      </c>
      <c r="E29020">
        <v>5.9809999999999999</v>
      </c>
    </row>
    <row r="29021" spans="1:5" x14ac:dyDescent="0.15">
      <c r="A29021" t="s">
        <v>36208</v>
      </c>
      <c r="B29021" s="1">
        <v>45239</v>
      </c>
      <c r="C29021">
        <v>78220</v>
      </c>
      <c r="D29021" t="s">
        <v>1287</v>
      </c>
      <c r="E29021">
        <v>5.5578000000000003</v>
      </c>
    </row>
    <row r="29022" spans="1:5" x14ac:dyDescent="0.15">
      <c r="A29022" t="s">
        <v>36209</v>
      </c>
      <c r="B29022" s="1">
        <v>45330</v>
      </c>
      <c r="C29022">
        <v>78220</v>
      </c>
      <c r="D29022" t="s">
        <v>589</v>
      </c>
      <c r="E29022">
        <v>5.4347000000000003</v>
      </c>
    </row>
    <row r="29023" spans="1:5" x14ac:dyDescent="0.15">
      <c r="A29023" t="s">
        <v>36210</v>
      </c>
      <c r="B29023" s="1">
        <v>45425</v>
      </c>
      <c r="C29023">
        <v>78220</v>
      </c>
      <c r="D29023" t="s">
        <v>177</v>
      </c>
      <c r="E29023">
        <v>5.6665999999999999</v>
      </c>
    </row>
    <row r="29024" spans="1:5" x14ac:dyDescent="0.15">
      <c r="A29024" t="s">
        <v>36211</v>
      </c>
      <c r="B29024" s="1">
        <v>45512</v>
      </c>
      <c r="C29024">
        <v>78220</v>
      </c>
      <c r="D29024" t="s">
        <v>940</v>
      </c>
      <c r="E29024">
        <v>5.4089</v>
      </c>
    </row>
    <row r="29025" spans="1:5" x14ac:dyDescent="0.15">
      <c r="A29025" t="s">
        <v>36212</v>
      </c>
      <c r="B29025" s="1">
        <v>45607</v>
      </c>
      <c r="C29025">
        <v>78220</v>
      </c>
      <c r="D29025" t="s">
        <v>84</v>
      </c>
      <c r="E29025">
        <v>5.2153</v>
      </c>
    </row>
    <row r="29026" spans="1:5" x14ac:dyDescent="0.15">
      <c r="A29026" t="s">
        <v>36213</v>
      </c>
      <c r="B29026" s="1">
        <v>45695</v>
      </c>
      <c r="C29026">
        <v>78220</v>
      </c>
      <c r="D29026" t="s">
        <v>735</v>
      </c>
      <c r="E29026">
        <v>5.2426000000000004</v>
      </c>
    </row>
    <row r="29027" spans="1:5" x14ac:dyDescent="0.15">
      <c r="A29027" t="s">
        <v>36214</v>
      </c>
      <c r="B29027" s="1">
        <v>45790</v>
      </c>
      <c r="C29027">
        <v>78220</v>
      </c>
      <c r="D29027" t="s">
        <v>182</v>
      </c>
      <c r="E29027">
        <v>5.2961999999999998</v>
      </c>
    </row>
    <row r="29028" spans="1:5" x14ac:dyDescent="0.15">
      <c r="A29028" t="s">
        <v>36215</v>
      </c>
      <c r="B29028" s="1">
        <v>45877</v>
      </c>
      <c r="C29028">
        <v>78220</v>
      </c>
      <c r="D29028" t="s">
        <v>89</v>
      </c>
      <c r="E29028">
        <v>5.4021999999999997</v>
      </c>
    </row>
    <row r="29029" spans="1:5" x14ac:dyDescent="0.15">
      <c r="A29029" t="s">
        <v>36216</v>
      </c>
      <c r="B29029" s="1">
        <v>45229</v>
      </c>
      <c r="C29029">
        <v>78230</v>
      </c>
      <c r="D29029" t="s">
        <v>801</v>
      </c>
      <c r="E29029">
        <v>5.2953999999999999</v>
      </c>
    </row>
    <row r="29030" spans="1:5" x14ac:dyDescent="0.15">
      <c r="A29030" t="s">
        <v>36217</v>
      </c>
      <c r="B29030" s="1">
        <v>45321</v>
      </c>
      <c r="C29030">
        <v>78230</v>
      </c>
      <c r="D29030" t="s">
        <v>803</v>
      </c>
      <c r="E29030">
        <v>5.0461</v>
      </c>
    </row>
    <row r="29031" spans="1:5" x14ac:dyDescent="0.15">
      <c r="A29031" t="s">
        <v>36218</v>
      </c>
      <c r="B29031" s="1">
        <v>45427</v>
      </c>
      <c r="C29031">
        <v>78230</v>
      </c>
      <c r="D29031" t="s">
        <v>36219</v>
      </c>
      <c r="E29031">
        <v>5.2035999999999998</v>
      </c>
    </row>
    <row r="29032" spans="1:5" x14ac:dyDescent="0.15">
      <c r="A29032" t="s">
        <v>36220</v>
      </c>
      <c r="B29032" s="1">
        <v>45503</v>
      </c>
      <c r="C29032">
        <v>78230</v>
      </c>
      <c r="D29032" t="s">
        <v>562</v>
      </c>
      <c r="E29032">
        <v>5.2393999999999998</v>
      </c>
    </row>
    <row r="29033" spans="1:5" x14ac:dyDescent="0.15">
      <c r="A29033" t="s">
        <v>36221</v>
      </c>
      <c r="B29033" s="1">
        <v>45595</v>
      </c>
      <c r="C29033">
        <v>78230</v>
      </c>
      <c r="D29033" t="s">
        <v>564</v>
      </c>
      <c r="E29033">
        <v>4.7746000000000004</v>
      </c>
    </row>
    <row r="29034" spans="1:5" x14ac:dyDescent="0.15">
      <c r="A29034" t="s">
        <v>36222</v>
      </c>
      <c r="B29034" s="1">
        <v>45687</v>
      </c>
      <c r="C29034">
        <v>78230</v>
      </c>
      <c r="D29034" t="s">
        <v>566</v>
      </c>
      <c r="E29034">
        <v>5.0327000000000002</v>
      </c>
    </row>
    <row r="29035" spans="1:5" x14ac:dyDescent="0.15">
      <c r="A29035" t="s">
        <v>36223</v>
      </c>
      <c r="B29035" s="1">
        <v>45792</v>
      </c>
      <c r="C29035">
        <v>78230</v>
      </c>
      <c r="D29035" t="s">
        <v>36224</v>
      </c>
      <c r="E29035">
        <v>5.4819000000000004</v>
      </c>
    </row>
    <row r="29036" spans="1:5" x14ac:dyDescent="0.15">
      <c r="A29036" t="s">
        <v>36225</v>
      </c>
      <c r="B29036" s="1">
        <v>45868</v>
      </c>
      <c r="C29036">
        <v>78230</v>
      </c>
      <c r="D29036" t="s">
        <v>75</v>
      </c>
      <c r="E29036">
        <v>3.9504999999999999</v>
      </c>
    </row>
    <row r="29037" spans="1:5" x14ac:dyDescent="0.15">
      <c r="A29037" t="s">
        <v>36226</v>
      </c>
      <c r="B29037" s="1">
        <v>45511</v>
      </c>
      <c r="C29037">
        <v>78260</v>
      </c>
      <c r="D29037" t="s">
        <v>334</v>
      </c>
      <c r="E29037">
        <v>5.3693999999999997</v>
      </c>
    </row>
    <row r="29038" spans="1:5" x14ac:dyDescent="0.15">
      <c r="A29038" t="s">
        <v>36227</v>
      </c>
      <c r="B29038" s="1">
        <v>45603</v>
      </c>
      <c r="C29038">
        <v>78260</v>
      </c>
      <c r="D29038" t="s">
        <v>36228</v>
      </c>
      <c r="E29038">
        <v>5.4054000000000002</v>
      </c>
    </row>
    <row r="29039" spans="1:5" x14ac:dyDescent="0.15">
      <c r="A29039" t="s">
        <v>36229</v>
      </c>
      <c r="B29039" s="1">
        <v>45695</v>
      </c>
      <c r="C29039">
        <v>78260</v>
      </c>
      <c r="D29039" t="s">
        <v>36230</v>
      </c>
      <c r="E29039">
        <v>5.6586999999999996</v>
      </c>
    </row>
    <row r="29040" spans="1:5" x14ac:dyDescent="0.15">
      <c r="A29040" t="s">
        <v>36231</v>
      </c>
      <c r="B29040" s="1">
        <v>45786</v>
      </c>
      <c r="C29040">
        <v>78260</v>
      </c>
      <c r="D29040" t="s">
        <v>36232</v>
      </c>
      <c r="E29040">
        <v>5.3140000000000001</v>
      </c>
    </row>
    <row r="29041" spans="1:5" x14ac:dyDescent="0.15">
      <c r="A29041" t="s">
        <v>36233</v>
      </c>
      <c r="B29041" s="1">
        <v>45876</v>
      </c>
      <c r="C29041">
        <v>78260</v>
      </c>
      <c r="D29041" t="s">
        <v>36234</v>
      </c>
      <c r="E29041">
        <v>5.226</v>
      </c>
    </row>
    <row r="29042" spans="1:5" x14ac:dyDescent="0.15">
      <c r="A29042" t="s">
        <v>36235</v>
      </c>
      <c r="B29042" s="1">
        <v>45090</v>
      </c>
      <c r="C29042">
        <v>78270</v>
      </c>
      <c r="D29042" t="s">
        <v>36236</v>
      </c>
      <c r="E29042">
        <v>6.2324999999999999</v>
      </c>
    </row>
    <row r="29043" spans="1:5" x14ac:dyDescent="0.15">
      <c r="A29043" t="s">
        <v>36237</v>
      </c>
      <c r="B29043" s="1">
        <v>45181</v>
      </c>
      <c r="C29043">
        <v>78270</v>
      </c>
      <c r="D29043" t="s">
        <v>36238</v>
      </c>
      <c r="E29043">
        <v>6.0723000000000003</v>
      </c>
    </row>
    <row r="29044" spans="1:5" x14ac:dyDescent="0.15">
      <c r="A29044" t="s">
        <v>36239</v>
      </c>
      <c r="B29044" s="1">
        <v>45275</v>
      </c>
      <c r="C29044">
        <v>78270</v>
      </c>
      <c r="D29044" t="s">
        <v>36240</v>
      </c>
      <c r="E29044">
        <v>4.9706999999999999</v>
      </c>
    </row>
    <row r="29045" spans="1:5" x14ac:dyDescent="0.15">
      <c r="A29045" t="s">
        <v>36241</v>
      </c>
      <c r="B29045" s="1">
        <v>45366</v>
      </c>
      <c r="C29045">
        <v>78270</v>
      </c>
      <c r="D29045" t="s">
        <v>32755</v>
      </c>
      <c r="E29045">
        <v>5.8494999999999999</v>
      </c>
    </row>
    <row r="29046" spans="1:5" x14ac:dyDescent="0.15">
      <c r="A29046" t="s">
        <v>36242</v>
      </c>
      <c r="B29046" s="1">
        <v>45548</v>
      </c>
      <c r="C29046">
        <v>78270</v>
      </c>
      <c r="D29046" t="s">
        <v>1722</v>
      </c>
      <c r="E29046">
        <v>5.4027000000000003</v>
      </c>
    </row>
    <row r="29047" spans="1:5" x14ac:dyDescent="0.15">
      <c r="A29047" t="s">
        <v>36243</v>
      </c>
      <c r="B29047" s="1">
        <v>45639</v>
      </c>
      <c r="C29047">
        <v>78270</v>
      </c>
      <c r="D29047" t="s">
        <v>1724</v>
      </c>
      <c r="E29047">
        <v>6.0976999999999997</v>
      </c>
    </row>
    <row r="29048" spans="1:5" x14ac:dyDescent="0.15">
      <c r="A29048" t="s">
        <v>36244</v>
      </c>
      <c r="B29048" s="1">
        <v>45730</v>
      </c>
      <c r="C29048">
        <v>78270</v>
      </c>
      <c r="D29048" t="s">
        <v>1726</v>
      </c>
      <c r="E29048">
        <v>6.1562000000000001</v>
      </c>
    </row>
    <row r="29049" spans="1:5" x14ac:dyDescent="0.15">
      <c r="A29049" t="s">
        <v>36245</v>
      </c>
      <c r="B29049" s="1">
        <v>45821</v>
      </c>
      <c r="C29049">
        <v>78270</v>
      </c>
      <c r="D29049" t="s">
        <v>247</v>
      </c>
      <c r="E29049">
        <v>6.0734000000000004</v>
      </c>
    </row>
    <row r="29050" spans="1:5" x14ac:dyDescent="0.15">
      <c r="A29050" t="s">
        <v>36246</v>
      </c>
      <c r="B29050" s="1">
        <v>45552</v>
      </c>
      <c r="C29050">
        <v>78310</v>
      </c>
      <c r="D29050" t="s">
        <v>241</v>
      </c>
      <c r="E29050">
        <v>5.0555000000000003</v>
      </c>
    </row>
    <row r="29051" spans="1:5" x14ac:dyDescent="0.15">
      <c r="A29051" t="s">
        <v>36247</v>
      </c>
      <c r="B29051" s="1">
        <v>45639</v>
      </c>
      <c r="C29051">
        <v>78310</v>
      </c>
      <c r="D29051" t="s">
        <v>243</v>
      </c>
      <c r="E29051">
        <v>5.2229999999999999</v>
      </c>
    </row>
    <row r="29052" spans="1:5" x14ac:dyDescent="0.15">
      <c r="A29052" t="s">
        <v>36248</v>
      </c>
      <c r="B29052" s="1">
        <v>45730</v>
      </c>
      <c r="C29052">
        <v>78310</v>
      </c>
      <c r="D29052" t="s">
        <v>245</v>
      </c>
      <c r="E29052">
        <v>5.2706999999999997</v>
      </c>
    </row>
    <row r="29053" spans="1:5" x14ac:dyDescent="0.15">
      <c r="A29053" t="s">
        <v>36249</v>
      </c>
      <c r="B29053" s="1">
        <v>45821</v>
      </c>
      <c r="C29053">
        <v>78310</v>
      </c>
      <c r="D29053" t="s">
        <v>247</v>
      </c>
      <c r="E29053">
        <v>5.2247000000000003</v>
      </c>
    </row>
    <row r="29054" spans="1:5" x14ac:dyDescent="0.15">
      <c r="A29054" t="s">
        <v>36250</v>
      </c>
      <c r="B29054" s="1">
        <v>44600</v>
      </c>
      <c r="C29054">
        <v>78320</v>
      </c>
      <c r="D29054" t="s">
        <v>77</v>
      </c>
      <c r="E29054">
        <v>6.1097999999999999</v>
      </c>
    </row>
    <row r="29055" spans="1:5" x14ac:dyDescent="0.15">
      <c r="A29055" t="s">
        <v>36251</v>
      </c>
      <c r="B29055" s="1">
        <v>44692</v>
      </c>
      <c r="C29055">
        <v>78320</v>
      </c>
      <c r="D29055" t="s">
        <v>79</v>
      </c>
      <c r="E29055">
        <v>5.7561999999999998</v>
      </c>
    </row>
    <row r="29056" spans="1:5" x14ac:dyDescent="0.15">
      <c r="A29056" t="s">
        <v>36252</v>
      </c>
      <c r="B29056" s="1">
        <v>44778</v>
      </c>
      <c r="C29056">
        <v>78320</v>
      </c>
      <c r="D29056" t="s">
        <v>173</v>
      </c>
      <c r="E29056">
        <v>6.7568999999999999</v>
      </c>
    </row>
    <row r="29057" spans="1:5" x14ac:dyDescent="0.15">
      <c r="A29057" t="s">
        <v>36253</v>
      </c>
      <c r="B29057" s="1">
        <v>44875</v>
      </c>
      <c r="C29057">
        <v>78320</v>
      </c>
      <c r="D29057" t="s">
        <v>1090</v>
      </c>
      <c r="E29057">
        <v>6.7525000000000004</v>
      </c>
    </row>
    <row r="29058" spans="1:5" x14ac:dyDescent="0.15">
      <c r="A29058" t="s">
        <v>36254</v>
      </c>
      <c r="B29058" s="1">
        <v>44964</v>
      </c>
      <c r="C29058">
        <v>78320</v>
      </c>
      <c r="D29058" t="s">
        <v>401</v>
      </c>
      <c r="E29058">
        <v>7.1177000000000001</v>
      </c>
    </row>
    <row r="29059" spans="1:5" x14ac:dyDescent="0.15">
      <c r="A29059" t="s">
        <v>36255</v>
      </c>
      <c r="B29059" s="1">
        <v>45056</v>
      </c>
      <c r="C29059">
        <v>78320</v>
      </c>
      <c r="D29059" t="s">
        <v>81</v>
      </c>
      <c r="E29059">
        <v>6.0248999999999997</v>
      </c>
    </row>
    <row r="29060" spans="1:5" x14ac:dyDescent="0.15">
      <c r="A29060" t="s">
        <v>36256</v>
      </c>
      <c r="B29060" s="1">
        <v>45146</v>
      </c>
      <c r="C29060">
        <v>78320</v>
      </c>
      <c r="D29060" t="s">
        <v>404</v>
      </c>
      <c r="E29060">
        <v>7.1882000000000001</v>
      </c>
    </row>
    <row r="29061" spans="1:5" x14ac:dyDescent="0.15">
      <c r="A29061" t="s">
        <v>36257</v>
      </c>
      <c r="B29061" s="1">
        <v>45237</v>
      </c>
      <c r="C29061">
        <v>78320</v>
      </c>
      <c r="D29061" t="s">
        <v>175</v>
      </c>
      <c r="E29061">
        <v>7.3930999999999996</v>
      </c>
    </row>
    <row r="29062" spans="1:5" x14ac:dyDescent="0.15">
      <c r="A29062" t="s">
        <v>36258</v>
      </c>
      <c r="B29062" s="1">
        <v>45336</v>
      </c>
      <c r="C29062">
        <v>78320</v>
      </c>
      <c r="D29062" t="s">
        <v>194</v>
      </c>
      <c r="E29062">
        <v>6.8615000000000004</v>
      </c>
    </row>
    <row r="29063" spans="1:5" x14ac:dyDescent="0.15">
      <c r="A29063" t="s">
        <v>36259</v>
      </c>
      <c r="B29063" s="1">
        <v>45421</v>
      </c>
      <c r="C29063">
        <v>78320</v>
      </c>
      <c r="D29063" t="s">
        <v>177</v>
      </c>
      <c r="E29063">
        <v>6.0537999999999998</v>
      </c>
    </row>
    <row r="29064" spans="1:5" x14ac:dyDescent="0.15">
      <c r="A29064" t="s">
        <v>36260</v>
      </c>
      <c r="B29064" s="1">
        <v>45512</v>
      </c>
      <c r="C29064">
        <v>78320</v>
      </c>
      <c r="D29064" t="s">
        <v>65</v>
      </c>
      <c r="E29064">
        <v>6.2895000000000003</v>
      </c>
    </row>
    <row r="29065" spans="1:5" x14ac:dyDescent="0.15">
      <c r="A29065" t="s">
        <v>36261</v>
      </c>
      <c r="B29065" s="1">
        <v>45602</v>
      </c>
      <c r="C29065">
        <v>78320</v>
      </c>
      <c r="D29065" t="s">
        <v>1645</v>
      </c>
      <c r="E29065">
        <v>7.0833000000000004</v>
      </c>
    </row>
    <row r="29066" spans="1:5" x14ac:dyDescent="0.15">
      <c r="A29066" t="s">
        <v>36262</v>
      </c>
      <c r="B29066" s="1">
        <v>45693</v>
      </c>
      <c r="C29066">
        <v>78320</v>
      </c>
      <c r="D29066" t="s">
        <v>69</v>
      </c>
      <c r="E29066">
        <v>6.0735999999999999</v>
      </c>
    </row>
    <row r="29067" spans="1:5" x14ac:dyDescent="0.15">
      <c r="A29067" t="s">
        <v>36263</v>
      </c>
      <c r="B29067" s="1">
        <v>45785</v>
      </c>
      <c r="C29067">
        <v>78320</v>
      </c>
      <c r="D29067" t="s">
        <v>182</v>
      </c>
      <c r="E29067">
        <v>6.6147999999999998</v>
      </c>
    </row>
    <row r="29068" spans="1:5" x14ac:dyDescent="0.15">
      <c r="A29068" t="s">
        <v>36264</v>
      </c>
      <c r="B29068" s="1">
        <v>45874</v>
      </c>
      <c r="C29068">
        <v>78320</v>
      </c>
      <c r="D29068" t="s">
        <v>89</v>
      </c>
      <c r="E29068">
        <v>6.6086999999999998</v>
      </c>
    </row>
    <row r="29069" spans="1:5" x14ac:dyDescent="0.15">
      <c r="A29069" t="s">
        <v>36265</v>
      </c>
      <c r="B29069" s="1">
        <v>44602</v>
      </c>
      <c r="C29069">
        <v>78330</v>
      </c>
      <c r="D29069" t="s">
        <v>1103</v>
      </c>
      <c r="E29069">
        <v>5.5537999999999998</v>
      </c>
    </row>
    <row r="29070" spans="1:5" x14ac:dyDescent="0.15">
      <c r="A29070" t="s">
        <v>36266</v>
      </c>
      <c r="B29070" s="1">
        <v>44691</v>
      </c>
      <c r="C29070">
        <v>78330</v>
      </c>
      <c r="D29070" t="s">
        <v>2154</v>
      </c>
      <c r="E29070">
        <v>5.9527000000000001</v>
      </c>
    </row>
    <row r="29071" spans="1:5" x14ac:dyDescent="0.15">
      <c r="A29071" t="s">
        <v>36267</v>
      </c>
      <c r="B29071" s="1">
        <v>44783</v>
      </c>
      <c r="C29071">
        <v>78330</v>
      </c>
      <c r="D29071" t="s">
        <v>4949</v>
      </c>
      <c r="E29071">
        <v>5.3217999999999996</v>
      </c>
    </row>
    <row r="29072" spans="1:5" x14ac:dyDescent="0.15">
      <c r="A29072" t="s">
        <v>36268</v>
      </c>
      <c r="B29072" s="1">
        <v>44875</v>
      </c>
      <c r="C29072">
        <v>78330</v>
      </c>
      <c r="D29072" t="s">
        <v>4951</v>
      </c>
      <c r="E29072">
        <v>5.8398000000000003</v>
      </c>
    </row>
    <row r="29073" spans="1:5" x14ac:dyDescent="0.15">
      <c r="A29073" t="s">
        <v>36269</v>
      </c>
      <c r="B29073" s="1">
        <v>44967</v>
      </c>
      <c r="C29073">
        <v>78330</v>
      </c>
      <c r="D29073" t="s">
        <v>1111</v>
      </c>
      <c r="E29073">
        <v>5.8837000000000002</v>
      </c>
    </row>
    <row r="29074" spans="1:5" x14ac:dyDescent="0.15">
      <c r="A29074" t="s">
        <v>36270</v>
      </c>
      <c r="B29074" s="1">
        <v>45056</v>
      </c>
      <c r="C29074">
        <v>78330</v>
      </c>
      <c r="D29074" t="s">
        <v>3668</v>
      </c>
      <c r="E29074">
        <v>6.1729000000000003</v>
      </c>
    </row>
    <row r="29075" spans="1:5" x14ac:dyDescent="0.15">
      <c r="A29075" t="s">
        <v>36271</v>
      </c>
      <c r="B29075" s="1">
        <v>45148</v>
      </c>
      <c r="C29075">
        <v>78330</v>
      </c>
      <c r="D29075" t="s">
        <v>3670</v>
      </c>
      <c r="E29075">
        <v>5.3464</v>
      </c>
    </row>
    <row r="29076" spans="1:5" x14ac:dyDescent="0.15">
      <c r="A29076" t="s">
        <v>36272</v>
      </c>
      <c r="B29076" s="1">
        <v>45335</v>
      </c>
      <c r="C29076">
        <v>78330</v>
      </c>
      <c r="D29076" t="s">
        <v>1117</v>
      </c>
      <c r="E29076">
        <v>5.2651000000000003</v>
      </c>
    </row>
    <row r="29077" spans="1:5" x14ac:dyDescent="0.15">
      <c r="A29077" t="s">
        <v>36273</v>
      </c>
      <c r="B29077" s="1">
        <v>45425</v>
      </c>
      <c r="C29077">
        <v>78330</v>
      </c>
      <c r="D29077" t="s">
        <v>5370</v>
      </c>
      <c r="E29077">
        <v>5.2469000000000001</v>
      </c>
    </row>
    <row r="29078" spans="1:5" x14ac:dyDescent="0.15">
      <c r="A29078" t="s">
        <v>36274</v>
      </c>
      <c r="B29078" s="1">
        <v>45513</v>
      </c>
      <c r="C29078">
        <v>78330</v>
      </c>
      <c r="D29078" t="s">
        <v>2067</v>
      </c>
      <c r="E29078">
        <v>5.8135000000000003</v>
      </c>
    </row>
    <row r="29079" spans="1:5" x14ac:dyDescent="0.15">
      <c r="A29079" t="s">
        <v>36275</v>
      </c>
      <c r="B29079" s="1">
        <v>45609</v>
      </c>
      <c r="C29079">
        <v>78330</v>
      </c>
      <c r="D29079" t="s">
        <v>2087</v>
      </c>
      <c r="E29079">
        <v>5.9691000000000001</v>
      </c>
    </row>
    <row r="29080" spans="1:5" x14ac:dyDescent="0.15">
      <c r="A29080" t="s">
        <v>36276</v>
      </c>
      <c r="B29080" s="1">
        <v>45701</v>
      </c>
      <c r="C29080">
        <v>78330</v>
      </c>
      <c r="D29080" t="s">
        <v>690</v>
      </c>
      <c r="E29080">
        <v>5.2004000000000001</v>
      </c>
    </row>
    <row r="29081" spans="1:5" x14ac:dyDescent="0.15">
      <c r="A29081" t="s">
        <v>36277</v>
      </c>
      <c r="B29081" s="1">
        <v>45790</v>
      </c>
      <c r="C29081">
        <v>78330</v>
      </c>
      <c r="D29081" t="s">
        <v>2090</v>
      </c>
      <c r="E29081">
        <v>5.2290999999999999</v>
      </c>
    </row>
    <row r="29082" spans="1:5" x14ac:dyDescent="0.15">
      <c r="A29082" t="s">
        <v>36278</v>
      </c>
      <c r="B29082" s="1">
        <v>45881</v>
      </c>
      <c r="C29082">
        <v>78330</v>
      </c>
      <c r="D29082" t="s">
        <v>2092</v>
      </c>
      <c r="E29082">
        <v>5.8467000000000002</v>
      </c>
    </row>
    <row r="29083" spans="1:5" x14ac:dyDescent="0.15">
      <c r="A29083" t="s">
        <v>36279</v>
      </c>
      <c r="B29083" s="1">
        <v>44967</v>
      </c>
      <c r="C29083">
        <v>78360</v>
      </c>
      <c r="D29083" t="s">
        <v>53</v>
      </c>
      <c r="E29083">
        <v>5.4425999999999997</v>
      </c>
    </row>
    <row r="29084" spans="1:5" x14ac:dyDescent="0.15">
      <c r="A29084" t="s">
        <v>36280</v>
      </c>
      <c r="B29084" s="1">
        <v>45058</v>
      </c>
      <c r="C29084">
        <v>78360</v>
      </c>
      <c r="D29084" t="s">
        <v>1234</v>
      </c>
      <c r="E29084">
        <v>6.1109</v>
      </c>
    </row>
    <row r="29085" spans="1:5" x14ac:dyDescent="0.15">
      <c r="A29085" t="s">
        <v>36281</v>
      </c>
      <c r="B29085" s="1">
        <v>45148</v>
      </c>
      <c r="C29085">
        <v>78360</v>
      </c>
      <c r="D29085" t="s">
        <v>1061</v>
      </c>
      <c r="E29085">
        <v>6.5534999999999997</v>
      </c>
    </row>
    <row r="29086" spans="1:5" x14ac:dyDescent="0.15">
      <c r="A29086" t="s">
        <v>36282</v>
      </c>
      <c r="B29086" s="1">
        <v>45243</v>
      </c>
      <c r="C29086">
        <v>78360</v>
      </c>
      <c r="D29086" t="s">
        <v>36283</v>
      </c>
      <c r="E29086">
        <v>5.9466000000000001</v>
      </c>
    </row>
    <row r="29087" spans="1:5" x14ac:dyDescent="0.15">
      <c r="A29087" t="s">
        <v>36284</v>
      </c>
      <c r="B29087" s="1">
        <v>45336</v>
      </c>
      <c r="C29087">
        <v>78360</v>
      </c>
      <c r="D29087" t="s">
        <v>2564</v>
      </c>
      <c r="E29087">
        <v>6.1471999999999998</v>
      </c>
    </row>
    <row r="29088" spans="1:5" x14ac:dyDescent="0.15">
      <c r="A29088" t="s">
        <v>36285</v>
      </c>
      <c r="B29088" s="1">
        <v>45426</v>
      </c>
      <c r="C29088">
        <v>78360</v>
      </c>
      <c r="D29088" t="s">
        <v>710</v>
      </c>
      <c r="E29088">
        <v>5.8501000000000003</v>
      </c>
    </row>
    <row r="29089" spans="1:5" x14ac:dyDescent="0.15">
      <c r="A29089" t="s">
        <v>36286</v>
      </c>
      <c r="B29089" s="1">
        <v>45518</v>
      </c>
      <c r="C29089">
        <v>78360</v>
      </c>
      <c r="D29089" t="s">
        <v>971</v>
      </c>
      <c r="E29089">
        <v>6.5824999999999996</v>
      </c>
    </row>
    <row r="29090" spans="1:5" x14ac:dyDescent="0.15">
      <c r="A29090" t="s">
        <v>36287</v>
      </c>
      <c r="B29090" s="1">
        <v>45609</v>
      </c>
      <c r="C29090">
        <v>78360</v>
      </c>
      <c r="D29090" t="s">
        <v>1536</v>
      </c>
      <c r="E29090">
        <v>6.2317</v>
      </c>
    </row>
    <row r="29091" spans="1:5" x14ac:dyDescent="0.15">
      <c r="A29091" t="s">
        <v>36288</v>
      </c>
      <c r="B29091" s="1">
        <v>45702</v>
      </c>
      <c r="C29091">
        <v>78360</v>
      </c>
      <c r="D29091" t="s">
        <v>1562</v>
      </c>
      <c r="E29091">
        <v>6.0968</v>
      </c>
    </row>
    <row r="29092" spans="1:5" x14ac:dyDescent="0.15">
      <c r="A29092" t="s">
        <v>36289</v>
      </c>
      <c r="B29092" s="1">
        <v>45791</v>
      </c>
      <c r="C29092">
        <v>78360</v>
      </c>
      <c r="D29092" t="s">
        <v>568</v>
      </c>
      <c r="E29092">
        <v>6.0610999999999997</v>
      </c>
    </row>
    <row r="29093" spans="1:5" x14ac:dyDescent="0.15">
      <c r="A29093" t="s">
        <v>36290</v>
      </c>
      <c r="B29093" s="1">
        <v>45883</v>
      </c>
      <c r="C29093">
        <v>78360</v>
      </c>
      <c r="D29093" t="s">
        <v>36291</v>
      </c>
      <c r="E29093">
        <v>6.1661999999999999</v>
      </c>
    </row>
    <row r="29094" spans="1:5" x14ac:dyDescent="0.15">
      <c r="A29094" t="s">
        <v>36292</v>
      </c>
      <c r="B29094" s="1">
        <v>44694</v>
      </c>
      <c r="C29094">
        <v>78370</v>
      </c>
      <c r="D29094" t="s">
        <v>1771</v>
      </c>
      <c r="E29094">
        <v>5.2461000000000002</v>
      </c>
    </row>
    <row r="29095" spans="1:5" x14ac:dyDescent="0.15">
      <c r="A29095" t="s">
        <v>36293</v>
      </c>
      <c r="B29095" s="1">
        <v>44771</v>
      </c>
      <c r="C29095">
        <v>78370</v>
      </c>
      <c r="D29095" t="s">
        <v>49</v>
      </c>
      <c r="E29095">
        <v>4.2565</v>
      </c>
    </row>
    <row r="29096" spans="1:5" x14ac:dyDescent="0.15">
      <c r="A29096" t="s">
        <v>36294</v>
      </c>
      <c r="B29096" s="1">
        <v>44971</v>
      </c>
      <c r="C29096">
        <v>78370</v>
      </c>
      <c r="D29096" t="s">
        <v>658</v>
      </c>
      <c r="E29096">
        <v>4.1574</v>
      </c>
    </row>
    <row r="29097" spans="1:5" x14ac:dyDescent="0.15">
      <c r="A29097" t="s">
        <v>36295</v>
      </c>
      <c r="B29097" s="1">
        <v>45061</v>
      </c>
      <c r="C29097">
        <v>78370</v>
      </c>
      <c r="D29097" t="s">
        <v>581</v>
      </c>
      <c r="E29097">
        <v>5.1432000000000002</v>
      </c>
    </row>
    <row r="29098" spans="1:5" x14ac:dyDescent="0.15">
      <c r="A29098" t="s">
        <v>36296</v>
      </c>
      <c r="B29098" s="1">
        <v>45152</v>
      </c>
      <c r="C29098">
        <v>78370</v>
      </c>
      <c r="D29098" t="s">
        <v>57</v>
      </c>
      <c r="E29098">
        <v>4.8574000000000002</v>
      </c>
    </row>
    <row r="29099" spans="1:5" x14ac:dyDescent="0.15">
      <c r="A29099" t="s">
        <v>36297</v>
      </c>
      <c r="B29099" s="1">
        <v>45336</v>
      </c>
      <c r="C29099">
        <v>78370</v>
      </c>
      <c r="D29099" t="s">
        <v>1601</v>
      </c>
      <c r="E29099">
        <v>4.4661</v>
      </c>
    </row>
    <row r="29100" spans="1:5" x14ac:dyDescent="0.15">
      <c r="A29100" t="s">
        <v>36298</v>
      </c>
      <c r="B29100" s="1">
        <v>45518</v>
      </c>
      <c r="C29100">
        <v>78370</v>
      </c>
      <c r="D29100" t="s">
        <v>667</v>
      </c>
      <c r="E29100">
        <v>5.0675999999999997</v>
      </c>
    </row>
    <row r="29101" spans="1:5" x14ac:dyDescent="0.15">
      <c r="A29101" t="s">
        <v>36299</v>
      </c>
      <c r="B29101" s="1">
        <v>45610</v>
      </c>
      <c r="C29101">
        <v>78370</v>
      </c>
      <c r="D29101" t="s">
        <v>84</v>
      </c>
      <c r="E29101">
        <v>5.0339999999999998</v>
      </c>
    </row>
    <row r="29102" spans="1:5" x14ac:dyDescent="0.15">
      <c r="A29102" t="s">
        <v>36300</v>
      </c>
      <c r="B29102" s="1">
        <v>45702</v>
      </c>
      <c r="C29102">
        <v>78370</v>
      </c>
      <c r="D29102" t="s">
        <v>735</v>
      </c>
      <c r="E29102">
        <v>5.5659999999999998</v>
      </c>
    </row>
    <row r="29103" spans="1:5" x14ac:dyDescent="0.15">
      <c r="A29103" t="s">
        <v>36301</v>
      </c>
      <c r="B29103" s="1">
        <v>45792</v>
      </c>
      <c r="C29103">
        <v>78370</v>
      </c>
      <c r="D29103" t="s">
        <v>2404</v>
      </c>
      <c r="E29103">
        <v>5.5076000000000001</v>
      </c>
    </row>
    <row r="29104" spans="1:5" x14ac:dyDescent="0.15">
      <c r="A29104" t="s">
        <v>36302</v>
      </c>
      <c r="B29104" s="1">
        <v>45883</v>
      </c>
      <c r="C29104">
        <v>78370</v>
      </c>
      <c r="D29104" t="s">
        <v>674</v>
      </c>
      <c r="E29104">
        <v>4.9980000000000002</v>
      </c>
    </row>
    <row r="29105" spans="1:5" x14ac:dyDescent="0.15">
      <c r="A29105" t="s">
        <v>36303</v>
      </c>
      <c r="B29105" s="1">
        <v>44678</v>
      </c>
      <c r="C29105">
        <v>78390</v>
      </c>
      <c r="D29105" t="s">
        <v>4054</v>
      </c>
      <c r="E29105">
        <v>5.9356</v>
      </c>
    </row>
    <row r="29106" spans="1:5" x14ac:dyDescent="0.15">
      <c r="A29106" t="s">
        <v>36304</v>
      </c>
      <c r="B29106" s="1">
        <v>44769</v>
      </c>
      <c r="C29106">
        <v>78390</v>
      </c>
      <c r="D29106" t="s">
        <v>9219</v>
      </c>
      <c r="E29106">
        <v>5.4034000000000004</v>
      </c>
    </row>
    <row r="29107" spans="1:5" x14ac:dyDescent="0.15">
      <c r="A29107" t="s">
        <v>36305</v>
      </c>
      <c r="B29107" s="1">
        <v>44880</v>
      </c>
      <c r="C29107">
        <v>78390</v>
      </c>
      <c r="D29107" t="s">
        <v>7014</v>
      </c>
      <c r="E29107">
        <v>5.6089000000000002</v>
      </c>
    </row>
    <row r="29108" spans="1:5" x14ac:dyDescent="0.15">
      <c r="A29108" t="s">
        <v>36306</v>
      </c>
      <c r="B29108" s="1">
        <v>44953</v>
      </c>
      <c r="C29108">
        <v>78390</v>
      </c>
      <c r="D29108" t="s">
        <v>627</v>
      </c>
      <c r="E29108">
        <v>5.9263000000000003</v>
      </c>
    </row>
    <row r="29109" spans="1:5" x14ac:dyDescent="0.15">
      <c r="A29109" t="s">
        <v>36307</v>
      </c>
      <c r="B29109" s="1">
        <v>45042</v>
      </c>
      <c r="C29109">
        <v>78390</v>
      </c>
      <c r="D29109" t="s">
        <v>629</v>
      </c>
      <c r="E29109">
        <v>5.9579000000000004</v>
      </c>
    </row>
    <row r="29110" spans="1:5" x14ac:dyDescent="0.15">
      <c r="A29110" t="s">
        <v>36308</v>
      </c>
      <c r="B29110" s="1">
        <v>45135</v>
      </c>
      <c r="C29110">
        <v>78390</v>
      </c>
      <c r="D29110" t="s">
        <v>631</v>
      </c>
      <c r="E29110">
        <v>5.8596000000000004</v>
      </c>
    </row>
    <row r="29111" spans="1:5" x14ac:dyDescent="0.15">
      <c r="A29111" t="s">
        <v>36309</v>
      </c>
      <c r="B29111" s="1">
        <v>45245</v>
      </c>
      <c r="C29111">
        <v>78390</v>
      </c>
      <c r="D29111" t="s">
        <v>9941</v>
      </c>
      <c r="E29111">
        <v>5.1877000000000004</v>
      </c>
    </row>
    <row r="29112" spans="1:5" x14ac:dyDescent="0.15">
      <c r="A29112" t="s">
        <v>36310</v>
      </c>
      <c r="B29112" s="1">
        <v>45321</v>
      </c>
      <c r="C29112">
        <v>78390</v>
      </c>
      <c r="D29112" t="s">
        <v>635</v>
      </c>
      <c r="E29112">
        <v>5.0270000000000001</v>
      </c>
    </row>
    <row r="29113" spans="1:5" x14ac:dyDescent="0.15">
      <c r="A29113" t="s">
        <v>36311</v>
      </c>
      <c r="B29113" s="1">
        <v>45408</v>
      </c>
      <c r="C29113">
        <v>78390</v>
      </c>
      <c r="D29113" t="s">
        <v>637</v>
      </c>
      <c r="E29113">
        <v>5.7038000000000002</v>
      </c>
    </row>
    <row r="29114" spans="1:5" x14ac:dyDescent="0.15">
      <c r="A29114" t="s">
        <v>36312</v>
      </c>
      <c r="B29114" s="1">
        <v>45504</v>
      </c>
      <c r="C29114">
        <v>78390</v>
      </c>
      <c r="D29114" t="s">
        <v>639</v>
      </c>
      <c r="E29114">
        <v>5.1543000000000001</v>
      </c>
    </row>
    <row r="29115" spans="1:5" x14ac:dyDescent="0.15">
      <c r="A29115" t="s">
        <v>36313</v>
      </c>
      <c r="B29115" s="1">
        <v>45517</v>
      </c>
      <c r="C29115">
        <v>78390</v>
      </c>
      <c r="D29115" t="s">
        <v>36314</v>
      </c>
      <c r="E29115">
        <v>5.0007999999999999</v>
      </c>
    </row>
    <row r="29116" spans="1:5" x14ac:dyDescent="0.15">
      <c r="A29116" t="s">
        <v>36315</v>
      </c>
      <c r="B29116" s="1">
        <v>45611</v>
      </c>
      <c r="C29116">
        <v>78390</v>
      </c>
      <c r="D29116" t="s">
        <v>2955</v>
      </c>
      <c r="E29116">
        <v>4.9387999999999996</v>
      </c>
    </row>
    <row r="29117" spans="1:5" x14ac:dyDescent="0.15">
      <c r="A29117" t="s">
        <v>36316</v>
      </c>
      <c r="B29117" s="1">
        <v>45637</v>
      </c>
      <c r="C29117">
        <v>78390</v>
      </c>
      <c r="D29117" t="s">
        <v>36317</v>
      </c>
      <c r="E29117">
        <v>4.9387999999999996</v>
      </c>
    </row>
    <row r="29118" spans="1:5" x14ac:dyDescent="0.15">
      <c r="A29118" t="s">
        <v>36318</v>
      </c>
      <c r="B29118" s="1">
        <v>45688</v>
      </c>
      <c r="C29118">
        <v>78390</v>
      </c>
      <c r="D29118" t="s">
        <v>1447</v>
      </c>
      <c r="E29118">
        <v>4.3551000000000002</v>
      </c>
    </row>
    <row r="29119" spans="1:5" x14ac:dyDescent="0.15">
      <c r="A29119" t="s">
        <v>36319</v>
      </c>
      <c r="B29119" s="1">
        <v>45701</v>
      </c>
      <c r="C29119">
        <v>78390</v>
      </c>
      <c r="D29119" t="s">
        <v>36320</v>
      </c>
      <c r="E29119">
        <v>4.2454999999999998</v>
      </c>
    </row>
    <row r="29120" spans="1:5" x14ac:dyDescent="0.15">
      <c r="A29120" t="s">
        <v>36321</v>
      </c>
      <c r="B29120" s="1">
        <v>45772</v>
      </c>
      <c r="C29120">
        <v>78390</v>
      </c>
      <c r="D29120" t="s">
        <v>1449</v>
      </c>
      <c r="E29120">
        <v>3.8601999999999999</v>
      </c>
    </row>
    <row r="29121" spans="1:5" x14ac:dyDescent="0.15">
      <c r="A29121" t="s">
        <v>36322</v>
      </c>
      <c r="B29121" s="1">
        <v>45868</v>
      </c>
      <c r="C29121">
        <v>78390</v>
      </c>
      <c r="D29121" t="s">
        <v>9953</v>
      </c>
      <c r="E29121">
        <v>3.8197999999999999</v>
      </c>
    </row>
    <row r="29122" spans="1:5" x14ac:dyDescent="0.15">
      <c r="A29122" t="s">
        <v>36323</v>
      </c>
      <c r="B29122" s="1">
        <v>45882</v>
      </c>
      <c r="C29122">
        <v>78390</v>
      </c>
      <c r="D29122" t="s">
        <v>36324</v>
      </c>
      <c r="E29122">
        <v>4.0513000000000003</v>
      </c>
    </row>
    <row r="29123" spans="1:5" x14ac:dyDescent="0.15">
      <c r="A29123" t="s">
        <v>36325</v>
      </c>
      <c r="B29123" s="1">
        <v>44596</v>
      </c>
      <c r="C29123">
        <v>78400</v>
      </c>
      <c r="D29123" t="s">
        <v>3259</v>
      </c>
      <c r="E29123">
        <v>6.4741</v>
      </c>
    </row>
    <row r="29124" spans="1:5" x14ac:dyDescent="0.15">
      <c r="A29124" t="s">
        <v>36326</v>
      </c>
      <c r="B29124" s="1">
        <v>44694</v>
      </c>
      <c r="C29124">
        <v>78400</v>
      </c>
      <c r="D29124" t="s">
        <v>8165</v>
      </c>
      <c r="E29124">
        <v>5.157</v>
      </c>
    </row>
    <row r="29125" spans="1:5" x14ac:dyDescent="0.15">
      <c r="A29125" t="s">
        <v>36327</v>
      </c>
      <c r="B29125" s="1">
        <v>44778</v>
      </c>
      <c r="C29125">
        <v>78400</v>
      </c>
      <c r="D29125" t="s">
        <v>6310</v>
      </c>
      <c r="E29125">
        <v>6.0534999999999997</v>
      </c>
    </row>
    <row r="29126" spans="1:5" x14ac:dyDescent="0.15">
      <c r="A29126" t="s">
        <v>36328</v>
      </c>
      <c r="B29126" s="1">
        <v>44876</v>
      </c>
      <c r="C29126">
        <v>78400</v>
      </c>
      <c r="D29126" t="s">
        <v>3444</v>
      </c>
      <c r="E29126">
        <v>4.8864999999999998</v>
      </c>
    </row>
    <row r="29127" spans="1:5" x14ac:dyDescent="0.15">
      <c r="A29127" t="s">
        <v>36329</v>
      </c>
      <c r="B29127" s="1">
        <v>44967</v>
      </c>
      <c r="C29127">
        <v>78400</v>
      </c>
      <c r="D29127" t="s">
        <v>17744</v>
      </c>
      <c r="E29127">
        <v>5.9126000000000003</v>
      </c>
    </row>
    <row r="29128" spans="1:5" x14ac:dyDescent="0.15">
      <c r="A29128" t="s">
        <v>36330</v>
      </c>
      <c r="B29128" s="1">
        <v>45061</v>
      </c>
      <c r="C29128">
        <v>78400</v>
      </c>
      <c r="D29128" t="s">
        <v>6312</v>
      </c>
      <c r="E29128">
        <v>5.2812000000000001</v>
      </c>
    </row>
    <row r="29129" spans="1:5" x14ac:dyDescent="0.15">
      <c r="A29129" t="s">
        <v>36331</v>
      </c>
      <c r="B29129" s="1">
        <v>45148</v>
      </c>
      <c r="C29129">
        <v>78400</v>
      </c>
      <c r="D29129" t="s">
        <v>903</v>
      </c>
      <c r="E29129">
        <v>5.5157999999999996</v>
      </c>
    </row>
    <row r="29130" spans="1:5" x14ac:dyDescent="0.15">
      <c r="A29130" t="s">
        <v>36332</v>
      </c>
      <c r="B29130" s="1">
        <v>45240</v>
      </c>
      <c r="C29130">
        <v>78400</v>
      </c>
      <c r="D29130" t="s">
        <v>6315</v>
      </c>
      <c r="E29130">
        <v>5.4375</v>
      </c>
    </row>
    <row r="29131" spans="1:5" x14ac:dyDescent="0.15">
      <c r="A29131" t="s">
        <v>36333</v>
      </c>
      <c r="B29131" s="1">
        <v>45331</v>
      </c>
      <c r="C29131">
        <v>78400</v>
      </c>
      <c r="D29131" t="s">
        <v>6317</v>
      </c>
      <c r="E29131">
        <v>5.9901999999999997</v>
      </c>
    </row>
    <row r="29132" spans="1:5" x14ac:dyDescent="0.15">
      <c r="A29132" t="s">
        <v>36334</v>
      </c>
      <c r="B29132" s="1">
        <v>45427</v>
      </c>
      <c r="C29132">
        <v>78400</v>
      </c>
      <c r="D29132" t="s">
        <v>3269</v>
      </c>
      <c r="E29132">
        <v>5.5989000000000004</v>
      </c>
    </row>
    <row r="29133" spans="1:5" x14ac:dyDescent="0.15">
      <c r="A29133" t="s">
        <v>36335</v>
      </c>
      <c r="B29133" s="1">
        <v>45513</v>
      </c>
      <c r="C29133">
        <v>78400</v>
      </c>
      <c r="D29133" t="s">
        <v>13408</v>
      </c>
      <c r="E29133">
        <v>5.8095999999999997</v>
      </c>
    </row>
    <row r="29134" spans="1:5" x14ac:dyDescent="0.15">
      <c r="A29134" t="s">
        <v>36336</v>
      </c>
      <c r="B29134" s="1">
        <v>45604</v>
      </c>
      <c r="C29134">
        <v>78400</v>
      </c>
      <c r="D29134" t="s">
        <v>1645</v>
      </c>
      <c r="E29134">
        <v>5.2892000000000001</v>
      </c>
    </row>
    <row r="29135" spans="1:5" x14ac:dyDescent="0.15">
      <c r="A29135" t="s">
        <v>36337</v>
      </c>
      <c r="B29135" s="1">
        <v>45695</v>
      </c>
      <c r="C29135">
        <v>78400</v>
      </c>
      <c r="D29135" t="s">
        <v>910</v>
      </c>
      <c r="E29135">
        <v>5.8914</v>
      </c>
    </row>
    <row r="29136" spans="1:5" x14ac:dyDescent="0.15">
      <c r="A29136" t="s">
        <v>36338</v>
      </c>
      <c r="B29136" s="1">
        <v>45792</v>
      </c>
      <c r="C29136">
        <v>78400</v>
      </c>
      <c r="D29136" t="s">
        <v>912</v>
      </c>
      <c r="E29136">
        <v>5.6589</v>
      </c>
    </row>
    <row r="29137" spans="1:5" x14ac:dyDescent="0.15">
      <c r="A29137" t="s">
        <v>36339</v>
      </c>
      <c r="B29137" s="1">
        <v>45877</v>
      </c>
      <c r="C29137">
        <v>78400</v>
      </c>
      <c r="D29137" t="s">
        <v>89</v>
      </c>
      <c r="E29137">
        <v>4.1707999999999998</v>
      </c>
    </row>
    <row r="29138" spans="1:5" x14ac:dyDescent="0.15">
      <c r="A29138" t="s">
        <v>36340</v>
      </c>
      <c r="B29138" s="1">
        <v>45510</v>
      </c>
      <c r="C29138">
        <v>78410</v>
      </c>
      <c r="D29138" t="s">
        <v>2067</v>
      </c>
      <c r="E29138">
        <v>5.4965000000000002</v>
      </c>
    </row>
    <row r="29139" spans="1:5" x14ac:dyDescent="0.15">
      <c r="A29139" t="s">
        <v>36341</v>
      </c>
      <c r="B29139" s="1">
        <v>45604</v>
      </c>
      <c r="C29139">
        <v>78410</v>
      </c>
      <c r="D29139" t="s">
        <v>2087</v>
      </c>
      <c r="E29139">
        <v>6.0635000000000003</v>
      </c>
    </row>
    <row r="29140" spans="1:5" x14ac:dyDescent="0.15">
      <c r="A29140" t="s">
        <v>36342</v>
      </c>
      <c r="B29140" s="1">
        <v>45702</v>
      </c>
      <c r="C29140">
        <v>78410</v>
      </c>
      <c r="D29140" t="s">
        <v>690</v>
      </c>
      <c r="E29140">
        <v>5.8958000000000004</v>
      </c>
    </row>
    <row r="29141" spans="1:5" x14ac:dyDescent="0.15">
      <c r="A29141" t="s">
        <v>36343</v>
      </c>
      <c r="B29141" s="1">
        <v>45785</v>
      </c>
      <c r="C29141">
        <v>78410</v>
      </c>
      <c r="D29141" t="s">
        <v>2090</v>
      </c>
      <c r="E29141">
        <v>5.2043999999999997</v>
      </c>
    </row>
    <row r="29142" spans="1:5" x14ac:dyDescent="0.15">
      <c r="A29142" t="s">
        <v>36344</v>
      </c>
      <c r="B29142" s="1">
        <v>45876</v>
      </c>
      <c r="C29142">
        <v>78410</v>
      </c>
      <c r="D29142" t="s">
        <v>2092</v>
      </c>
      <c r="E29142">
        <v>5.2445000000000004</v>
      </c>
    </row>
    <row r="29143" spans="1:5" x14ac:dyDescent="0.15">
      <c r="A29143" t="s">
        <v>36345</v>
      </c>
      <c r="B29143" s="1">
        <v>44592</v>
      </c>
      <c r="C29143">
        <v>78440</v>
      </c>
      <c r="D29143" t="s">
        <v>1306</v>
      </c>
      <c r="E29143">
        <v>5.8697999999999997</v>
      </c>
    </row>
    <row r="29144" spans="1:5" x14ac:dyDescent="0.15">
      <c r="A29144" t="s">
        <v>36346</v>
      </c>
      <c r="B29144" s="1">
        <v>44693</v>
      </c>
      <c r="C29144">
        <v>78440</v>
      </c>
      <c r="D29144" t="s">
        <v>4148</v>
      </c>
      <c r="E29144">
        <v>5.1355000000000004</v>
      </c>
    </row>
    <row r="29145" spans="1:5" x14ac:dyDescent="0.15">
      <c r="A29145" t="s">
        <v>36347</v>
      </c>
      <c r="B29145" s="1">
        <v>44771</v>
      </c>
      <c r="C29145">
        <v>78440</v>
      </c>
      <c r="D29145" t="s">
        <v>575</v>
      </c>
      <c r="E29145">
        <v>5.3865999999999996</v>
      </c>
    </row>
    <row r="29146" spans="1:5" x14ac:dyDescent="0.15">
      <c r="A29146" t="s">
        <v>36348</v>
      </c>
      <c r="B29146" s="1">
        <v>44865</v>
      </c>
      <c r="C29146">
        <v>78440</v>
      </c>
      <c r="D29146" t="s">
        <v>36349</v>
      </c>
      <c r="E29146">
        <v>4.9911000000000003</v>
      </c>
    </row>
    <row r="29147" spans="1:5" x14ac:dyDescent="0.15">
      <c r="A29147" t="s">
        <v>36350</v>
      </c>
      <c r="B29147" s="1">
        <v>44957</v>
      </c>
      <c r="C29147">
        <v>78440</v>
      </c>
      <c r="D29147" t="s">
        <v>9714</v>
      </c>
      <c r="E29147">
        <v>5.1422999999999996</v>
      </c>
    </row>
    <row r="29148" spans="1:5" x14ac:dyDescent="0.15">
      <c r="A29148" t="s">
        <v>36351</v>
      </c>
      <c r="B29148" s="1">
        <v>45057</v>
      </c>
      <c r="C29148">
        <v>78440</v>
      </c>
      <c r="D29148" t="s">
        <v>1311</v>
      </c>
      <c r="E29148">
        <v>5.0122999999999998</v>
      </c>
    </row>
    <row r="29149" spans="1:5" x14ac:dyDescent="0.15">
      <c r="A29149" t="s">
        <v>36352</v>
      </c>
      <c r="B29149" s="1">
        <v>45138</v>
      </c>
      <c r="C29149">
        <v>78440</v>
      </c>
      <c r="D29149" t="s">
        <v>585</v>
      </c>
      <c r="E29149">
        <v>6.08</v>
      </c>
    </row>
    <row r="29150" spans="1:5" x14ac:dyDescent="0.15">
      <c r="A29150" t="s">
        <v>36353</v>
      </c>
      <c r="B29150" s="1">
        <v>45230</v>
      </c>
      <c r="C29150">
        <v>78440</v>
      </c>
      <c r="D29150" t="s">
        <v>1287</v>
      </c>
      <c r="E29150">
        <v>6.1417000000000002</v>
      </c>
    </row>
    <row r="29151" spans="1:5" x14ac:dyDescent="0.15">
      <c r="A29151" t="s">
        <v>36354</v>
      </c>
      <c r="B29151" s="1">
        <v>45322</v>
      </c>
      <c r="C29151">
        <v>78440</v>
      </c>
      <c r="D29151" t="s">
        <v>589</v>
      </c>
      <c r="E29151">
        <v>5.9370000000000003</v>
      </c>
    </row>
    <row r="29152" spans="1:5" x14ac:dyDescent="0.15">
      <c r="A29152" t="s">
        <v>36355</v>
      </c>
      <c r="B29152" s="1">
        <v>45422</v>
      </c>
      <c r="C29152">
        <v>78440</v>
      </c>
      <c r="D29152" t="s">
        <v>346</v>
      </c>
      <c r="E29152">
        <v>5.1645000000000003</v>
      </c>
    </row>
    <row r="29153" spans="1:5" x14ac:dyDescent="0.15">
      <c r="A29153" t="s">
        <v>36356</v>
      </c>
      <c r="B29153" s="1">
        <v>45504</v>
      </c>
      <c r="C29153">
        <v>78440</v>
      </c>
      <c r="D29153" t="s">
        <v>940</v>
      </c>
      <c r="E29153">
        <v>5.1410999999999998</v>
      </c>
    </row>
    <row r="29154" spans="1:5" x14ac:dyDescent="0.15">
      <c r="A29154" t="s">
        <v>36357</v>
      </c>
      <c r="B29154" s="1">
        <v>45596</v>
      </c>
      <c r="C29154">
        <v>78440</v>
      </c>
      <c r="D29154" t="s">
        <v>942</v>
      </c>
      <c r="E29154">
        <v>5.4936999999999996</v>
      </c>
    </row>
    <row r="29155" spans="1:5" x14ac:dyDescent="0.15">
      <c r="A29155" t="s">
        <v>36358</v>
      </c>
      <c r="B29155" s="1">
        <v>45688</v>
      </c>
      <c r="C29155">
        <v>78440</v>
      </c>
      <c r="D29155" t="s">
        <v>715</v>
      </c>
      <c r="E29155">
        <v>5</v>
      </c>
    </row>
    <row r="29156" spans="1:5" x14ac:dyDescent="0.15">
      <c r="A29156" t="s">
        <v>36359</v>
      </c>
      <c r="B29156" s="1">
        <v>45786</v>
      </c>
      <c r="C29156">
        <v>78440</v>
      </c>
      <c r="D29156" t="s">
        <v>354</v>
      </c>
      <c r="E29156">
        <v>5.1169000000000002</v>
      </c>
    </row>
    <row r="29157" spans="1:5" x14ac:dyDescent="0.15">
      <c r="A29157" t="s">
        <v>36360</v>
      </c>
      <c r="B29157" s="1">
        <v>45869</v>
      </c>
      <c r="C29157">
        <v>78440</v>
      </c>
      <c r="D29157" t="s">
        <v>946</v>
      </c>
      <c r="E29157">
        <v>5</v>
      </c>
    </row>
    <row r="29158" spans="1:5" x14ac:dyDescent="0.15">
      <c r="A29158" t="s">
        <v>36361</v>
      </c>
      <c r="B29158" s="1">
        <v>44970</v>
      </c>
      <c r="C29158">
        <v>78460</v>
      </c>
      <c r="D29158" t="s">
        <v>2160</v>
      </c>
      <c r="E29158">
        <v>5.2958999999999996</v>
      </c>
    </row>
    <row r="29159" spans="1:5" x14ac:dyDescent="0.15">
      <c r="A29159" t="s">
        <v>36362</v>
      </c>
      <c r="B29159" s="1">
        <v>45056</v>
      </c>
      <c r="C29159">
        <v>78460</v>
      </c>
      <c r="D29159" t="s">
        <v>7822</v>
      </c>
      <c r="E29159">
        <v>5.5907</v>
      </c>
    </row>
    <row r="29160" spans="1:5" x14ac:dyDescent="0.15">
      <c r="A29160" t="s">
        <v>36363</v>
      </c>
      <c r="B29160" s="1">
        <v>45145</v>
      </c>
      <c r="C29160">
        <v>78460</v>
      </c>
      <c r="D29160" t="s">
        <v>7824</v>
      </c>
      <c r="E29160">
        <v>6.7327000000000004</v>
      </c>
    </row>
    <row r="29161" spans="1:5" x14ac:dyDescent="0.15">
      <c r="A29161" t="s">
        <v>36364</v>
      </c>
      <c r="B29161" s="1">
        <v>45237</v>
      </c>
      <c r="C29161">
        <v>78460</v>
      </c>
      <c r="D29161" t="s">
        <v>7826</v>
      </c>
      <c r="E29161">
        <v>5.1337999999999999</v>
      </c>
    </row>
    <row r="29162" spans="1:5" x14ac:dyDescent="0.15">
      <c r="A29162" t="s">
        <v>36365</v>
      </c>
      <c r="B29162" s="1">
        <v>45335</v>
      </c>
      <c r="C29162">
        <v>78460</v>
      </c>
      <c r="D29162" t="s">
        <v>2791</v>
      </c>
      <c r="E29162">
        <v>5.7948000000000004</v>
      </c>
    </row>
    <row r="29163" spans="1:5" x14ac:dyDescent="0.15">
      <c r="A29163" t="s">
        <v>36366</v>
      </c>
      <c r="B29163" s="1">
        <v>45422</v>
      </c>
      <c r="C29163">
        <v>78460</v>
      </c>
      <c r="D29163" t="s">
        <v>7829</v>
      </c>
      <c r="E29163">
        <v>5.8769999999999998</v>
      </c>
    </row>
    <row r="29164" spans="1:5" x14ac:dyDescent="0.15">
      <c r="A29164" t="s">
        <v>36367</v>
      </c>
      <c r="B29164" s="1">
        <v>45511</v>
      </c>
      <c r="C29164">
        <v>78460</v>
      </c>
      <c r="D29164" t="s">
        <v>2703</v>
      </c>
      <c r="E29164">
        <v>5.5364000000000004</v>
      </c>
    </row>
    <row r="29165" spans="1:5" x14ac:dyDescent="0.15">
      <c r="A29165" t="s">
        <v>36368</v>
      </c>
      <c r="B29165" s="1">
        <v>45602</v>
      </c>
      <c r="C29165">
        <v>78460</v>
      </c>
      <c r="D29165" t="s">
        <v>1122</v>
      </c>
      <c r="E29165">
        <v>5.4393000000000002</v>
      </c>
    </row>
    <row r="29166" spans="1:5" x14ac:dyDescent="0.15">
      <c r="A29166" t="s">
        <v>36369</v>
      </c>
      <c r="B29166" s="1">
        <v>45702</v>
      </c>
      <c r="C29166">
        <v>78460</v>
      </c>
      <c r="D29166" t="s">
        <v>2177</v>
      </c>
      <c r="E29166">
        <v>5.0994000000000002</v>
      </c>
    </row>
    <row r="29167" spans="1:5" x14ac:dyDescent="0.15">
      <c r="A29167" t="s">
        <v>36370</v>
      </c>
      <c r="B29167" s="1">
        <v>45786</v>
      </c>
      <c r="C29167">
        <v>78460</v>
      </c>
      <c r="D29167" t="s">
        <v>2707</v>
      </c>
      <c r="E29167">
        <v>4.8331</v>
      </c>
    </row>
    <row r="29168" spans="1:5" x14ac:dyDescent="0.15">
      <c r="A29168" t="s">
        <v>36371</v>
      </c>
      <c r="B29168" s="1">
        <v>45876</v>
      </c>
      <c r="C29168">
        <v>78460</v>
      </c>
      <c r="D29168" t="s">
        <v>2709</v>
      </c>
      <c r="E29168">
        <v>5.5956000000000001</v>
      </c>
    </row>
    <row r="29169" spans="1:5" x14ac:dyDescent="0.15">
      <c r="A29169" t="s">
        <v>36372</v>
      </c>
      <c r="B29169" s="1">
        <v>45120</v>
      </c>
      <c r="C29169">
        <v>78470</v>
      </c>
      <c r="D29169" t="s">
        <v>5917</v>
      </c>
      <c r="E29169">
        <v>4.7107999999999999</v>
      </c>
    </row>
    <row r="29170" spans="1:5" x14ac:dyDescent="0.15">
      <c r="A29170" t="s">
        <v>36373</v>
      </c>
      <c r="B29170" s="1">
        <v>45211</v>
      </c>
      <c r="C29170">
        <v>78470</v>
      </c>
      <c r="D29170" t="s">
        <v>7964</v>
      </c>
      <c r="E29170">
        <v>4.1962000000000002</v>
      </c>
    </row>
    <row r="29171" spans="1:5" x14ac:dyDescent="0.15">
      <c r="A29171" t="s">
        <v>36374</v>
      </c>
      <c r="B29171" s="1">
        <v>45302</v>
      </c>
      <c r="C29171">
        <v>78470</v>
      </c>
      <c r="D29171" t="s">
        <v>5921</v>
      </c>
      <c r="E29171">
        <v>3.5625</v>
      </c>
    </row>
    <row r="29172" spans="1:5" x14ac:dyDescent="0.15">
      <c r="A29172" t="s">
        <v>36375</v>
      </c>
      <c r="B29172" s="1">
        <v>45394</v>
      </c>
      <c r="C29172">
        <v>78470</v>
      </c>
      <c r="D29172" t="s">
        <v>5923</v>
      </c>
      <c r="E29172">
        <v>5.1299000000000001</v>
      </c>
    </row>
    <row r="29173" spans="1:5" x14ac:dyDescent="0.15">
      <c r="A29173" t="s">
        <v>36376</v>
      </c>
      <c r="B29173" s="1">
        <v>45485</v>
      </c>
      <c r="C29173">
        <v>78470</v>
      </c>
      <c r="D29173" t="s">
        <v>5925</v>
      </c>
      <c r="E29173">
        <v>5.7378999999999998</v>
      </c>
    </row>
    <row r="29174" spans="1:5" x14ac:dyDescent="0.15">
      <c r="A29174" t="s">
        <v>36377</v>
      </c>
      <c r="B29174" s="1">
        <v>45576</v>
      </c>
      <c r="C29174">
        <v>78470</v>
      </c>
      <c r="D29174" t="s">
        <v>5927</v>
      </c>
      <c r="E29174">
        <v>5.9440999999999997</v>
      </c>
    </row>
    <row r="29175" spans="1:5" x14ac:dyDescent="0.15">
      <c r="A29175" t="s">
        <v>36378</v>
      </c>
      <c r="B29175" s="1">
        <v>45671</v>
      </c>
      <c r="C29175">
        <v>78470</v>
      </c>
      <c r="D29175" t="s">
        <v>5929</v>
      </c>
      <c r="E29175">
        <v>6.0483000000000002</v>
      </c>
    </row>
    <row r="29176" spans="1:5" x14ac:dyDescent="0.15">
      <c r="A29176" t="s">
        <v>36379</v>
      </c>
      <c r="B29176" s="1">
        <v>45761</v>
      </c>
      <c r="C29176">
        <v>78470</v>
      </c>
      <c r="D29176" t="s">
        <v>20274</v>
      </c>
      <c r="E29176">
        <v>5.2203999999999997</v>
      </c>
    </row>
    <row r="29177" spans="1:5" x14ac:dyDescent="0.15">
      <c r="A29177" t="s">
        <v>36380</v>
      </c>
      <c r="B29177" s="1">
        <v>45852</v>
      </c>
      <c r="C29177">
        <v>78470</v>
      </c>
      <c r="D29177" t="s">
        <v>5933</v>
      </c>
      <c r="E29177">
        <v>4.3822999999999999</v>
      </c>
    </row>
    <row r="29178" spans="1:5" x14ac:dyDescent="0.15">
      <c r="A29178" t="s">
        <v>36381</v>
      </c>
      <c r="B29178" s="1">
        <v>45512</v>
      </c>
      <c r="C29178">
        <v>78490</v>
      </c>
      <c r="D29178" t="s">
        <v>35</v>
      </c>
      <c r="E29178">
        <v>6.5747</v>
      </c>
    </row>
    <row r="29179" spans="1:5" x14ac:dyDescent="0.15">
      <c r="A29179" t="s">
        <v>36382</v>
      </c>
      <c r="B29179" s="1">
        <v>45607</v>
      </c>
      <c r="C29179">
        <v>78490</v>
      </c>
      <c r="D29179" t="s">
        <v>744</v>
      </c>
      <c r="E29179">
        <v>5.8375000000000004</v>
      </c>
    </row>
    <row r="29180" spans="1:5" x14ac:dyDescent="0.15">
      <c r="A29180" t="s">
        <v>36383</v>
      </c>
      <c r="B29180" s="1">
        <v>45701</v>
      </c>
      <c r="C29180">
        <v>78490</v>
      </c>
      <c r="D29180" t="s">
        <v>1230</v>
      </c>
      <c r="E29180">
        <v>5.4927000000000001</v>
      </c>
    </row>
    <row r="29181" spans="1:5" x14ac:dyDescent="0.15">
      <c r="A29181" t="s">
        <v>36384</v>
      </c>
      <c r="B29181" s="1">
        <v>45790</v>
      </c>
      <c r="C29181">
        <v>78490</v>
      </c>
      <c r="D29181" t="s">
        <v>748</v>
      </c>
      <c r="E29181">
        <v>5.0770999999999997</v>
      </c>
    </row>
    <row r="29182" spans="1:5" x14ac:dyDescent="0.15">
      <c r="A29182" t="s">
        <v>36385</v>
      </c>
      <c r="B29182" s="1">
        <v>45877</v>
      </c>
      <c r="C29182">
        <v>78490</v>
      </c>
      <c r="D29182" t="s">
        <v>750</v>
      </c>
      <c r="E29182">
        <v>5.2655000000000003</v>
      </c>
    </row>
    <row r="29183" spans="1:5" x14ac:dyDescent="0.15">
      <c r="A29183" t="s">
        <v>36386</v>
      </c>
      <c r="B29183" s="1">
        <v>45000</v>
      </c>
      <c r="C29183">
        <v>78500</v>
      </c>
      <c r="D29183" t="s">
        <v>36387</v>
      </c>
      <c r="E29183">
        <v>5</v>
      </c>
    </row>
    <row r="29184" spans="1:5" x14ac:dyDescent="0.15">
      <c r="A29184" t="s">
        <v>36388</v>
      </c>
      <c r="B29184" s="1">
        <v>45091</v>
      </c>
      <c r="C29184">
        <v>78500</v>
      </c>
      <c r="D29184" t="s">
        <v>36389</v>
      </c>
      <c r="E29184">
        <v>5</v>
      </c>
    </row>
    <row r="29185" spans="1:5" x14ac:dyDescent="0.15">
      <c r="A29185" t="s">
        <v>36390</v>
      </c>
      <c r="B29185" s="1">
        <v>45182</v>
      </c>
      <c r="C29185">
        <v>78500</v>
      </c>
      <c r="D29185" t="s">
        <v>36391</v>
      </c>
      <c r="E29185">
        <v>5.0126999999999997</v>
      </c>
    </row>
    <row r="29186" spans="1:5" x14ac:dyDescent="0.15">
      <c r="A29186" t="s">
        <v>36392</v>
      </c>
      <c r="B29186" s="1">
        <v>45273</v>
      </c>
      <c r="C29186">
        <v>78500</v>
      </c>
      <c r="D29186" t="s">
        <v>36393</v>
      </c>
      <c r="E29186">
        <v>5</v>
      </c>
    </row>
    <row r="29187" spans="1:5" x14ac:dyDescent="0.15">
      <c r="A29187" t="s">
        <v>36394</v>
      </c>
      <c r="B29187" s="1">
        <v>45365</v>
      </c>
      <c r="C29187">
        <v>78500</v>
      </c>
      <c r="D29187" t="s">
        <v>36395</v>
      </c>
      <c r="E29187">
        <v>5</v>
      </c>
    </row>
    <row r="29188" spans="1:5" x14ac:dyDescent="0.15">
      <c r="A29188" t="s">
        <v>36396</v>
      </c>
      <c r="B29188" s="1">
        <v>45457</v>
      </c>
      <c r="C29188">
        <v>78500</v>
      </c>
      <c r="D29188" t="s">
        <v>36397</v>
      </c>
      <c r="E29188">
        <v>5</v>
      </c>
    </row>
    <row r="29189" spans="1:5" x14ac:dyDescent="0.15">
      <c r="A29189" t="s">
        <v>36398</v>
      </c>
      <c r="B29189" s="1">
        <v>45548</v>
      </c>
      <c r="C29189">
        <v>78500</v>
      </c>
      <c r="D29189" t="s">
        <v>36399</v>
      </c>
      <c r="E29189">
        <v>4.7224000000000004</v>
      </c>
    </row>
    <row r="29190" spans="1:5" x14ac:dyDescent="0.15">
      <c r="A29190" t="s">
        <v>36400</v>
      </c>
      <c r="B29190" s="1">
        <v>45594</v>
      </c>
      <c r="C29190">
        <v>78500</v>
      </c>
      <c r="D29190" t="s">
        <v>36401</v>
      </c>
      <c r="E29190">
        <v>5.0678000000000001</v>
      </c>
    </row>
    <row r="29191" spans="1:5" x14ac:dyDescent="0.15">
      <c r="A29191" t="s">
        <v>36402</v>
      </c>
      <c r="B29191" s="1">
        <v>45639</v>
      </c>
      <c r="C29191">
        <v>78500</v>
      </c>
      <c r="D29191" t="s">
        <v>36403</v>
      </c>
      <c r="E29191">
        <v>5.5525000000000002</v>
      </c>
    </row>
    <row r="29192" spans="1:5" x14ac:dyDescent="0.15">
      <c r="A29192" t="s">
        <v>36404</v>
      </c>
      <c r="B29192" s="1">
        <v>45730</v>
      </c>
      <c r="C29192">
        <v>78500</v>
      </c>
      <c r="D29192" t="s">
        <v>36405</v>
      </c>
      <c r="E29192">
        <v>5.4528999999999996</v>
      </c>
    </row>
    <row r="29193" spans="1:5" x14ac:dyDescent="0.15">
      <c r="A29193" t="s">
        <v>36406</v>
      </c>
      <c r="B29193" s="1">
        <v>45820</v>
      </c>
      <c r="C29193">
        <v>78500</v>
      </c>
      <c r="D29193" t="s">
        <v>36407</v>
      </c>
      <c r="E29193">
        <v>5.5843999999999996</v>
      </c>
    </row>
    <row r="29194" spans="1:5" x14ac:dyDescent="0.15">
      <c r="A29194" t="s">
        <v>36408</v>
      </c>
      <c r="B29194" s="1">
        <v>45513</v>
      </c>
      <c r="C29194">
        <v>78510</v>
      </c>
      <c r="D29194" t="s">
        <v>36409</v>
      </c>
      <c r="E29194">
        <v>5.3071000000000002</v>
      </c>
    </row>
    <row r="29195" spans="1:5" x14ac:dyDescent="0.15">
      <c r="A29195" t="s">
        <v>36410</v>
      </c>
      <c r="B29195" s="1">
        <v>45609</v>
      </c>
      <c r="C29195">
        <v>78510</v>
      </c>
      <c r="D29195" t="s">
        <v>3067</v>
      </c>
      <c r="E29195">
        <v>4.9965999999999999</v>
      </c>
    </row>
    <row r="29196" spans="1:5" x14ac:dyDescent="0.15">
      <c r="A29196" t="s">
        <v>36411</v>
      </c>
      <c r="B29196" s="1">
        <v>45701</v>
      </c>
      <c r="C29196">
        <v>78510</v>
      </c>
      <c r="D29196" t="s">
        <v>3069</v>
      </c>
      <c r="E29196">
        <v>5.2164000000000001</v>
      </c>
    </row>
    <row r="29197" spans="1:5" x14ac:dyDescent="0.15">
      <c r="A29197" t="s">
        <v>36412</v>
      </c>
      <c r="B29197" s="1">
        <v>45791</v>
      </c>
      <c r="C29197">
        <v>78510</v>
      </c>
      <c r="D29197" t="s">
        <v>3071</v>
      </c>
      <c r="E29197">
        <v>5.1242999999999999</v>
      </c>
    </row>
    <row r="29198" spans="1:5" x14ac:dyDescent="0.15">
      <c r="A29198" t="s">
        <v>36413</v>
      </c>
      <c r="B29198" s="1">
        <v>45882</v>
      </c>
      <c r="C29198">
        <v>78510</v>
      </c>
      <c r="D29198" t="s">
        <v>3073</v>
      </c>
      <c r="E29198">
        <v>5.4905999999999997</v>
      </c>
    </row>
    <row r="29199" spans="1:5" x14ac:dyDescent="0.15">
      <c r="A29199" t="s">
        <v>36414</v>
      </c>
      <c r="B29199" s="1">
        <v>44627</v>
      </c>
      <c r="C29199">
        <v>78560</v>
      </c>
      <c r="D29199" t="s">
        <v>32871</v>
      </c>
      <c r="E29199">
        <v>4.2146999999999997</v>
      </c>
    </row>
    <row r="29200" spans="1:5" x14ac:dyDescent="0.15">
      <c r="A29200" t="s">
        <v>36415</v>
      </c>
      <c r="B29200" s="1">
        <v>44725</v>
      </c>
      <c r="C29200">
        <v>78560</v>
      </c>
      <c r="D29200" t="s">
        <v>32873</v>
      </c>
      <c r="E29200">
        <v>4.7582000000000004</v>
      </c>
    </row>
    <row r="29201" spans="1:5" x14ac:dyDescent="0.15">
      <c r="A29201" t="s">
        <v>36416</v>
      </c>
      <c r="B29201" s="1">
        <v>44816</v>
      </c>
      <c r="C29201">
        <v>78560</v>
      </c>
      <c r="D29201" t="s">
        <v>32875</v>
      </c>
      <c r="E29201">
        <v>5.0678999999999998</v>
      </c>
    </row>
    <row r="29202" spans="1:5" x14ac:dyDescent="0.15">
      <c r="A29202" t="s">
        <v>36417</v>
      </c>
      <c r="B29202" s="1">
        <v>44907</v>
      </c>
      <c r="C29202">
        <v>78560</v>
      </c>
      <c r="D29202" t="s">
        <v>32877</v>
      </c>
      <c r="E29202">
        <v>5.1871999999999998</v>
      </c>
    </row>
    <row r="29203" spans="1:5" x14ac:dyDescent="0.15">
      <c r="A29203" t="s">
        <v>36418</v>
      </c>
      <c r="B29203" s="1">
        <v>44998</v>
      </c>
      <c r="C29203">
        <v>78560</v>
      </c>
      <c r="D29203" t="s">
        <v>32879</v>
      </c>
      <c r="E29203">
        <v>5.0664999999999996</v>
      </c>
    </row>
    <row r="29204" spans="1:5" x14ac:dyDescent="0.15">
      <c r="A29204" t="s">
        <v>36419</v>
      </c>
      <c r="B29204" s="1">
        <v>45089</v>
      </c>
      <c r="C29204">
        <v>78560</v>
      </c>
      <c r="D29204" t="s">
        <v>36420</v>
      </c>
      <c r="E29204">
        <v>5.8525</v>
      </c>
    </row>
    <row r="29205" spans="1:5" x14ac:dyDescent="0.15">
      <c r="A29205" t="s">
        <v>36421</v>
      </c>
      <c r="B29205" s="1">
        <v>45180</v>
      </c>
      <c r="C29205">
        <v>78560</v>
      </c>
      <c r="D29205" t="s">
        <v>32883</v>
      </c>
      <c r="E29205">
        <v>6.2403000000000004</v>
      </c>
    </row>
    <row r="29206" spans="1:5" x14ac:dyDescent="0.15">
      <c r="A29206" t="s">
        <v>36422</v>
      </c>
      <c r="B29206" s="1">
        <v>45182</v>
      </c>
      <c r="C29206">
        <v>78560</v>
      </c>
      <c r="D29206" t="s">
        <v>36423</v>
      </c>
      <c r="E29206">
        <v>6.2714999999999996</v>
      </c>
    </row>
    <row r="29207" spans="1:5" x14ac:dyDescent="0.15">
      <c r="A29207" t="s">
        <v>36424</v>
      </c>
      <c r="B29207" s="1">
        <v>45271</v>
      </c>
      <c r="C29207">
        <v>78560</v>
      </c>
      <c r="D29207" t="s">
        <v>1958</v>
      </c>
      <c r="E29207">
        <v>5.5646000000000004</v>
      </c>
    </row>
    <row r="29208" spans="1:5" x14ac:dyDescent="0.15">
      <c r="A29208" t="s">
        <v>36425</v>
      </c>
      <c r="B29208" s="1">
        <v>45362</v>
      </c>
      <c r="C29208">
        <v>78560</v>
      </c>
      <c r="D29208" t="s">
        <v>11864</v>
      </c>
      <c r="E29208">
        <v>5.5002000000000004</v>
      </c>
    </row>
    <row r="29209" spans="1:5" x14ac:dyDescent="0.15">
      <c r="A29209" t="s">
        <v>36426</v>
      </c>
      <c r="B29209" s="1">
        <v>45453</v>
      </c>
      <c r="C29209">
        <v>78560</v>
      </c>
      <c r="D29209" t="s">
        <v>11866</v>
      </c>
      <c r="E29209">
        <v>5.0458999999999996</v>
      </c>
    </row>
    <row r="29210" spans="1:5" x14ac:dyDescent="0.15">
      <c r="A29210" t="s">
        <v>36427</v>
      </c>
      <c r="B29210" s="1">
        <v>45544</v>
      </c>
      <c r="C29210">
        <v>78560</v>
      </c>
      <c r="D29210" t="s">
        <v>11868</v>
      </c>
      <c r="E29210">
        <v>5.6867000000000001</v>
      </c>
    </row>
    <row r="29211" spans="1:5" x14ac:dyDescent="0.15">
      <c r="A29211" t="s">
        <v>36428</v>
      </c>
      <c r="B29211" s="1">
        <v>45636</v>
      </c>
      <c r="C29211">
        <v>78560</v>
      </c>
      <c r="D29211" t="s">
        <v>36429</v>
      </c>
      <c r="E29211">
        <v>5.5068000000000001</v>
      </c>
    </row>
    <row r="29212" spans="1:5" x14ac:dyDescent="0.15">
      <c r="A29212" t="s">
        <v>36430</v>
      </c>
      <c r="B29212" s="1">
        <v>45636</v>
      </c>
      <c r="C29212">
        <v>78560</v>
      </c>
      <c r="D29212" t="s">
        <v>36431</v>
      </c>
      <c r="E29212">
        <v>5.7057000000000002</v>
      </c>
    </row>
    <row r="29213" spans="1:5" x14ac:dyDescent="0.15">
      <c r="A29213" t="s">
        <v>36432</v>
      </c>
      <c r="B29213" s="1">
        <v>45726</v>
      </c>
      <c r="C29213">
        <v>78560</v>
      </c>
      <c r="D29213" t="s">
        <v>11871</v>
      </c>
      <c r="E29213">
        <v>5.1877000000000004</v>
      </c>
    </row>
    <row r="29214" spans="1:5" x14ac:dyDescent="0.15">
      <c r="A29214" t="s">
        <v>36433</v>
      </c>
      <c r="B29214" s="1">
        <v>45817</v>
      </c>
      <c r="C29214">
        <v>78560</v>
      </c>
      <c r="D29214" t="s">
        <v>11873</v>
      </c>
      <c r="E29214">
        <v>5.4755000000000003</v>
      </c>
    </row>
    <row r="29215" spans="1:5" x14ac:dyDescent="0.15">
      <c r="A29215" t="s">
        <v>36434</v>
      </c>
      <c r="B29215" s="1">
        <v>44959</v>
      </c>
      <c r="C29215">
        <v>78570</v>
      </c>
      <c r="D29215" t="s">
        <v>900</v>
      </c>
      <c r="E29215">
        <v>5.2301000000000002</v>
      </c>
    </row>
    <row r="29216" spans="1:5" x14ac:dyDescent="0.15">
      <c r="A29216" t="s">
        <v>36435</v>
      </c>
      <c r="B29216" s="1">
        <v>45057</v>
      </c>
      <c r="C29216">
        <v>78570</v>
      </c>
      <c r="D29216" t="s">
        <v>1311</v>
      </c>
      <c r="E29216">
        <v>4.7613000000000003</v>
      </c>
    </row>
    <row r="29217" spans="1:5" x14ac:dyDescent="0.15">
      <c r="A29217" t="s">
        <v>36436</v>
      </c>
      <c r="B29217" s="1">
        <v>45141</v>
      </c>
      <c r="C29217">
        <v>78570</v>
      </c>
      <c r="D29217" t="s">
        <v>585</v>
      </c>
      <c r="E29217">
        <v>4.7476000000000003</v>
      </c>
    </row>
    <row r="29218" spans="1:5" x14ac:dyDescent="0.15">
      <c r="A29218" t="s">
        <v>36437</v>
      </c>
      <c r="B29218" s="1">
        <v>45239</v>
      </c>
      <c r="C29218">
        <v>78570</v>
      </c>
      <c r="D29218" t="s">
        <v>1287</v>
      </c>
      <c r="E29218">
        <v>4.8579999999999997</v>
      </c>
    </row>
    <row r="29219" spans="1:5" x14ac:dyDescent="0.15">
      <c r="A29219" t="s">
        <v>36438</v>
      </c>
      <c r="B29219" s="1">
        <v>45323</v>
      </c>
      <c r="C29219">
        <v>78570</v>
      </c>
      <c r="D29219" t="s">
        <v>589</v>
      </c>
      <c r="E29219">
        <v>5</v>
      </c>
    </row>
    <row r="29220" spans="1:5" x14ac:dyDescent="0.15">
      <c r="A29220" t="s">
        <v>36439</v>
      </c>
      <c r="B29220" s="1">
        <v>45428</v>
      </c>
      <c r="C29220">
        <v>78570</v>
      </c>
      <c r="D29220" t="s">
        <v>346</v>
      </c>
      <c r="E29220">
        <v>5.4071999999999996</v>
      </c>
    </row>
    <row r="29221" spans="1:5" x14ac:dyDescent="0.15">
      <c r="A29221" t="s">
        <v>36440</v>
      </c>
      <c r="B29221" s="1">
        <v>45512</v>
      </c>
      <c r="C29221">
        <v>78570</v>
      </c>
      <c r="D29221" t="s">
        <v>562</v>
      </c>
      <c r="E29221">
        <v>4.9859999999999998</v>
      </c>
    </row>
    <row r="29222" spans="1:5" x14ac:dyDescent="0.15">
      <c r="A29222" t="s">
        <v>36441</v>
      </c>
      <c r="B29222" s="1">
        <v>45604</v>
      </c>
      <c r="C29222">
        <v>78570</v>
      </c>
      <c r="D29222" t="s">
        <v>1547</v>
      </c>
      <c r="E29222">
        <v>5.3010999999999999</v>
      </c>
    </row>
    <row r="29223" spans="1:5" x14ac:dyDescent="0.15">
      <c r="A29223" t="s">
        <v>36442</v>
      </c>
      <c r="B29223" s="1">
        <v>45695</v>
      </c>
      <c r="C29223">
        <v>78570</v>
      </c>
      <c r="D29223" t="s">
        <v>566</v>
      </c>
      <c r="E29223">
        <v>5.2027000000000001</v>
      </c>
    </row>
    <row r="29224" spans="1:5" x14ac:dyDescent="0.15">
      <c r="A29224" t="s">
        <v>36443</v>
      </c>
      <c r="B29224" s="1">
        <v>45792</v>
      </c>
      <c r="C29224">
        <v>78570</v>
      </c>
      <c r="D29224" t="s">
        <v>598</v>
      </c>
      <c r="E29224">
        <v>5.0252999999999997</v>
      </c>
    </row>
    <row r="29225" spans="1:5" x14ac:dyDescent="0.15">
      <c r="A29225" t="s">
        <v>36444</v>
      </c>
      <c r="B29225" s="1">
        <v>45876</v>
      </c>
      <c r="C29225">
        <v>78570</v>
      </c>
      <c r="D29225" t="s">
        <v>75</v>
      </c>
      <c r="E29225">
        <v>4.9062000000000001</v>
      </c>
    </row>
    <row r="29226" spans="1:5" x14ac:dyDescent="0.15">
      <c r="A29226" t="s">
        <v>36445</v>
      </c>
      <c r="B29226" s="1">
        <v>44959</v>
      </c>
      <c r="C29226">
        <v>78590</v>
      </c>
      <c r="D29226" t="s">
        <v>658</v>
      </c>
      <c r="E29226">
        <v>6.5308999999999999</v>
      </c>
    </row>
    <row r="29227" spans="1:5" x14ac:dyDescent="0.15">
      <c r="A29227" t="s">
        <v>36446</v>
      </c>
      <c r="B29227" s="1">
        <v>45058</v>
      </c>
      <c r="C29227">
        <v>78590</v>
      </c>
      <c r="D29227" t="s">
        <v>1058</v>
      </c>
      <c r="E29227">
        <v>5.9371999999999998</v>
      </c>
    </row>
    <row r="29228" spans="1:5" x14ac:dyDescent="0.15">
      <c r="A29228" t="s">
        <v>36447</v>
      </c>
      <c r="B29228" s="1">
        <v>45140</v>
      </c>
      <c r="C29228">
        <v>78590</v>
      </c>
      <c r="D29228" t="s">
        <v>57</v>
      </c>
      <c r="E29228">
        <v>5.3483999999999998</v>
      </c>
    </row>
    <row r="29229" spans="1:5" x14ac:dyDescent="0.15">
      <c r="A29229" t="s">
        <v>36448</v>
      </c>
      <c r="B29229" s="1">
        <v>45232</v>
      </c>
      <c r="C29229">
        <v>78590</v>
      </c>
      <c r="D29229" t="s">
        <v>59</v>
      </c>
      <c r="E29229">
        <v>6.5373000000000001</v>
      </c>
    </row>
    <row r="29230" spans="1:5" x14ac:dyDescent="0.15">
      <c r="A29230" t="s">
        <v>36449</v>
      </c>
      <c r="B29230" s="1">
        <v>45324</v>
      </c>
      <c r="C29230">
        <v>78590</v>
      </c>
      <c r="D29230" t="s">
        <v>61</v>
      </c>
      <c r="E29230">
        <v>6.7609000000000004</v>
      </c>
    </row>
    <row r="29231" spans="1:5" x14ac:dyDescent="0.15">
      <c r="A29231" t="s">
        <v>36450</v>
      </c>
      <c r="B29231" s="1">
        <v>45506</v>
      </c>
      <c r="C29231">
        <v>78590</v>
      </c>
      <c r="D29231" t="s">
        <v>1465</v>
      </c>
      <c r="E29231">
        <v>6.4610000000000003</v>
      </c>
    </row>
    <row r="29232" spans="1:5" x14ac:dyDescent="0.15">
      <c r="A29232" t="s">
        <v>36451</v>
      </c>
      <c r="B29232" s="1">
        <v>45513</v>
      </c>
      <c r="C29232">
        <v>78590</v>
      </c>
      <c r="D29232" t="s">
        <v>36452</v>
      </c>
      <c r="E29232">
        <v>6.1093000000000002</v>
      </c>
    </row>
    <row r="29233" spans="1:5" x14ac:dyDescent="0.15">
      <c r="A29233" t="s">
        <v>36453</v>
      </c>
      <c r="B29233" s="1">
        <v>45597</v>
      </c>
      <c r="C29233">
        <v>78590</v>
      </c>
      <c r="D29233" t="s">
        <v>36454</v>
      </c>
      <c r="E29233">
        <v>5.8449</v>
      </c>
    </row>
    <row r="29234" spans="1:5" x14ac:dyDescent="0.15">
      <c r="A29234" t="s">
        <v>36455</v>
      </c>
      <c r="B29234" s="1">
        <v>45692</v>
      </c>
      <c r="C29234">
        <v>78590</v>
      </c>
      <c r="D29234" t="s">
        <v>1469</v>
      </c>
      <c r="E29234">
        <v>5.8037000000000001</v>
      </c>
    </row>
    <row r="29235" spans="1:5" x14ac:dyDescent="0.15">
      <c r="A29235" t="s">
        <v>36456</v>
      </c>
      <c r="B29235" s="1">
        <v>45695</v>
      </c>
      <c r="C29235">
        <v>78590</v>
      </c>
      <c r="D29235" t="s">
        <v>36457</v>
      </c>
      <c r="E29235">
        <v>5.3990999999999998</v>
      </c>
    </row>
    <row r="29236" spans="1:5" x14ac:dyDescent="0.15">
      <c r="A29236" t="s">
        <v>36458</v>
      </c>
      <c r="B29236" s="1">
        <v>45791</v>
      </c>
      <c r="C29236">
        <v>78590</v>
      </c>
      <c r="D29236" t="s">
        <v>2524</v>
      </c>
      <c r="E29236">
        <v>5.6487999999999996</v>
      </c>
    </row>
    <row r="29237" spans="1:5" x14ac:dyDescent="0.15">
      <c r="A29237" t="s">
        <v>36459</v>
      </c>
      <c r="B29237" s="1">
        <v>45873</v>
      </c>
      <c r="C29237">
        <v>78590</v>
      </c>
      <c r="D29237" t="s">
        <v>946</v>
      </c>
      <c r="E29237">
        <v>5.0777999999999999</v>
      </c>
    </row>
    <row r="29238" spans="1:5" x14ac:dyDescent="0.15">
      <c r="A29238" t="s">
        <v>36460</v>
      </c>
      <c r="B29238" s="1">
        <v>44966</v>
      </c>
      <c r="C29238">
        <v>78600</v>
      </c>
      <c r="D29238" t="s">
        <v>53</v>
      </c>
      <c r="E29238">
        <v>5.6741000000000001</v>
      </c>
    </row>
    <row r="29239" spans="1:5" x14ac:dyDescent="0.15">
      <c r="A29239" t="s">
        <v>36461</v>
      </c>
      <c r="B29239" s="1">
        <v>45057</v>
      </c>
      <c r="C29239">
        <v>78600</v>
      </c>
      <c r="D29239" t="s">
        <v>1234</v>
      </c>
      <c r="E29239">
        <v>5.1452999999999998</v>
      </c>
    </row>
    <row r="29240" spans="1:5" x14ac:dyDescent="0.15">
      <c r="A29240" t="s">
        <v>36462</v>
      </c>
      <c r="B29240" s="1">
        <v>45148</v>
      </c>
      <c r="C29240">
        <v>78600</v>
      </c>
      <c r="D29240" t="s">
        <v>1597</v>
      </c>
      <c r="E29240">
        <v>4.3170999999999999</v>
      </c>
    </row>
    <row r="29241" spans="1:5" x14ac:dyDescent="0.15">
      <c r="A29241" t="s">
        <v>36463</v>
      </c>
      <c r="B29241" s="1">
        <v>45239</v>
      </c>
      <c r="C29241">
        <v>78600</v>
      </c>
      <c r="D29241" t="s">
        <v>1599</v>
      </c>
      <c r="E29241">
        <v>5.6260000000000003</v>
      </c>
    </row>
    <row r="29242" spans="1:5" x14ac:dyDescent="0.15">
      <c r="A29242" t="s">
        <v>36464</v>
      </c>
      <c r="B29242" s="1">
        <v>45330</v>
      </c>
      <c r="C29242">
        <v>78600</v>
      </c>
      <c r="D29242" t="s">
        <v>1601</v>
      </c>
      <c r="E29242">
        <v>5.2930000000000001</v>
      </c>
    </row>
    <row r="29243" spans="1:5" x14ac:dyDescent="0.15">
      <c r="A29243" t="s">
        <v>36465</v>
      </c>
      <c r="B29243" s="1">
        <v>45421</v>
      </c>
      <c r="C29243">
        <v>78600</v>
      </c>
      <c r="D29243" t="s">
        <v>1659</v>
      </c>
      <c r="E29243">
        <v>4.8800999999999997</v>
      </c>
    </row>
    <row r="29244" spans="1:5" x14ac:dyDescent="0.15">
      <c r="A29244" t="s">
        <v>36466</v>
      </c>
      <c r="B29244" s="1">
        <v>45427</v>
      </c>
      <c r="C29244">
        <v>78600</v>
      </c>
      <c r="D29244" t="s">
        <v>36467</v>
      </c>
      <c r="E29244">
        <v>4.8864999999999998</v>
      </c>
    </row>
    <row r="29245" spans="1:5" x14ac:dyDescent="0.15">
      <c r="A29245" t="s">
        <v>36468</v>
      </c>
      <c r="B29245" s="1">
        <v>45512</v>
      </c>
      <c r="C29245">
        <v>78600</v>
      </c>
      <c r="D29245" t="s">
        <v>1604</v>
      </c>
      <c r="E29245">
        <v>5.0224000000000002</v>
      </c>
    </row>
    <row r="29246" spans="1:5" x14ac:dyDescent="0.15">
      <c r="A29246" t="s">
        <v>36469</v>
      </c>
      <c r="B29246" s="1">
        <v>45603</v>
      </c>
      <c r="C29246">
        <v>78600</v>
      </c>
      <c r="D29246" t="s">
        <v>733</v>
      </c>
      <c r="E29246">
        <v>4.2904</v>
      </c>
    </row>
    <row r="29247" spans="1:5" x14ac:dyDescent="0.15">
      <c r="A29247" t="s">
        <v>36470</v>
      </c>
      <c r="B29247" s="1">
        <v>45701</v>
      </c>
      <c r="C29247">
        <v>78600</v>
      </c>
      <c r="D29247" t="s">
        <v>1562</v>
      </c>
      <c r="E29247">
        <v>5.5838000000000001</v>
      </c>
    </row>
    <row r="29248" spans="1:5" x14ac:dyDescent="0.15">
      <c r="A29248" t="s">
        <v>36471</v>
      </c>
      <c r="B29248" s="1">
        <v>45785</v>
      </c>
      <c r="C29248">
        <v>78600</v>
      </c>
      <c r="D29248" t="s">
        <v>1338</v>
      </c>
      <c r="E29248">
        <v>5.2789999999999999</v>
      </c>
    </row>
    <row r="29249" spans="1:5" x14ac:dyDescent="0.15">
      <c r="A29249" t="s">
        <v>36472</v>
      </c>
      <c r="B29249" s="1">
        <v>45876</v>
      </c>
      <c r="C29249">
        <v>78600</v>
      </c>
      <c r="D29249" t="s">
        <v>1609</v>
      </c>
      <c r="E29249">
        <v>4.9859</v>
      </c>
    </row>
    <row r="29250" spans="1:5" x14ac:dyDescent="0.15">
      <c r="A29250" t="s">
        <v>36473</v>
      </c>
      <c r="B29250" s="1">
        <v>44967</v>
      </c>
      <c r="C29250">
        <v>78630</v>
      </c>
      <c r="D29250" t="s">
        <v>36474</v>
      </c>
      <c r="E29250">
        <v>5</v>
      </c>
    </row>
    <row r="29251" spans="1:5" x14ac:dyDescent="0.15">
      <c r="A29251" t="s">
        <v>36475</v>
      </c>
      <c r="B29251" s="1">
        <v>45513</v>
      </c>
      <c r="C29251">
        <v>78630</v>
      </c>
      <c r="D29251" t="s">
        <v>36476</v>
      </c>
      <c r="E29251">
        <v>3.5911</v>
      </c>
    </row>
    <row r="29252" spans="1:5" x14ac:dyDescent="0.15">
      <c r="A29252" t="s">
        <v>36477</v>
      </c>
      <c r="B29252" s="1">
        <v>45604</v>
      </c>
      <c r="C29252">
        <v>78630</v>
      </c>
      <c r="D29252" t="s">
        <v>36478</v>
      </c>
      <c r="E29252">
        <v>5</v>
      </c>
    </row>
    <row r="29253" spans="1:5" x14ac:dyDescent="0.15">
      <c r="A29253" t="s">
        <v>36479</v>
      </c>
      <c r="B29253" s="1">
        <v>45695</v>
      </c>
      <c r="C29253">
        <v>78630</v>
      </c>
      <c r="D29253" t="s">
        <v>6837</v>
      </c>
      <c r="E29253">
        <v>5</v>
      </c>
    </row>
    <row r="29254" spans="1:5" x14ac:dyDescent="0.15">
      <c r="A29254" t="s">
        <v>36480</v>
      </c>
      <c r="B29254" s="1">
        <v>45786</v>
      </c>
      <c r="C29254">
        <v>78630</v>
      </c>
      <c r="D29254" t="s">
        <v>18346</v>
      </c>
      <c r="E29254">
        <v>5</v>
      </c>
    </row>
    <row r="29255" spans="1:5" x14ac:dyDescent="0.15">
      <c r="A29255" t="s">
        <v>36481</v>
      </c>
      <c r="B29255" s="1">
        <v>45877</v>
      </c>
      <c r="C29255">
        <v>78630</v>
      </c>
      <c r="D29255" t="s">
        <v>18309</v>
      </c>
      <c r="E29255">
        <v>5</v>
      </c>
    </row>
    <row r="29256" spans="1:5" x14ac:dyDescent="0.15">
      <c r="A29256" t="s">
        <v>36482</v>
      </c>
      <c r="B29256" s="1">
        <v>45512</v>
      </c>
      <c r="C29256">
        <v>78640</v>
      </c>
      <c r="D29256" t="s">
        <v>562</v>
      </c>
      <c r="E29256">
        <v>5.5538999999999996</v>
      </c>
    </row>
    <row r="29257" spans="1:5" x14ac:dyDescent="0.15">
      <c r="A29257" t="s">
        <v>36483</v>
      </c>
      <c r="B29257" s="1">
        <v>45607</v>
      </c>
      <c r="C29257">
        <v>78640</v>
      </c>
      <c r="D29257" t="s">
        <v>1547</v>
      </c>
      <c r="E29257">
        <v>6.0289999999999999</v>
      </c>
    </row>
    <row r="29258" spans="1:5" x14ac:dyDescent="0.15">
      <c r="A29258" t="s">
        <v>36484</v>
      </c>
      <c r="B29258" s="1">
        <v>45700</v>
      </c>
      <c r="C29258">
        <v>78640</v>
      </c>
      <c r="D29258" t="s">
        <v>1147</v>
      </c>
      <c r="E29258">
        <v>5.9450000000000003</v>
      </c>
    </row>
    <row r="29259" spans="1:5" x14ac:dyDescent="0.15">
      <c r="A29259" t="s">
        <v>36485</v>
      </c>
      <c r="B29259" s="1">
        <v>45790</v>
      </c>
      <c r="C29259">
        <v>78640</v>
      </c>
      <c r="D29259" t="s">
        <v>1550</v>
      </c>
      <c r="E29259">
        <v>5.9406999999999996</v>
      </c>
    </row>
    <row r="29260" spans="1:5" x14ac:dyDescent="0.15">
      <c r="A29260" t="s">
        <v>36486</v>
      </c>
      <c r="B29260" s="1">
        <v>45876</v>
      </c>
      <c r="C29260">
        <v>78640</v>
      </c>
      <c r="D29260" t="s">
        <v>1552</v>
      </c>
      <c r="E29260">
        <v>5.0343</v>
      </c>
    </row>
    <row r="29261" spans="1:5" x14ac:dyDescent="0.15">
      <c r="A29261" t="s">
        <v>36487</v>
      </c>
      <c r="B29261" s="1">
        <v>44988</v>
      </c>
      <c r="C29261">
        <v>78650</v>
      </c>
      <c r="D29261" t="s">
        <v>36488</v>
      </c>
      <c r="E29261">
        <v>5</v>
      </c>
    </row>
    <row r="29262" spans="1:5" x14ac:dyDescent="0.15">
      <c r="A29262" t="s">
        <v>36489</v>
      </c>
      <c r="B29262" s="1">
        <v>45078</v>
      </c>
      <c r="C29262">
        <v>78650</v>
      </c>
      <c r="D29262" t="s">
        <v>36490</v>
      </c>
      <c r="E29262">
        <v>5</v>
      </c>
    </row>
    <row r="29263" spans="1:5" x14ac:dyDescent="0.15">
      <c r="A29263" t="s">
        <v>36491</v>
      </c>
      <c r="B29263" s="1">
        <v>45169</v>
      </c>
      <c r="C29263">
        <v>78650</v>
      </c>
      <c r="D29263" t="s">
        <v>36492</v>
      </c>
      <c r="E29263">
        <v>5.234</v>
      </c>
    </row>
    <row r="29264" spans="1:5" x14ac:dyDescent="0.15">
      <c r="A29264" t="s">
        <v>36493</v>
      </c>
      <c r="B29264" s="1">
        <v>45261</v>
      </c>
      <c r="C29264">
        <v>78650</v>
      </c>
      <c r="D29264" t="s">
        <v>36494</v>
      </c>
      <c r="E29264">
        <v>4.6001000000000003</v>
      </c>
    </row>
    <row r="29265" spans="1:5" x14ac:dyDescent="0.15">
      <c r="A29265" t="s">
        <v>36495</v>
      </c>
      <c r="B29265" s="1">
        <v>45352</v>
      </c>
      <c r="C29265">
        <v>78650</v>
      </c>
      <c r="D29265" t="s">
        <v>36496</v>
      </c>
      <c r="E29265">
        <v>5.2747999999999999</v>
      </c>
    </row>
    <row r="29266" spans="1:5" x14ac:dyDescent="0.15">
      <c r="A29266" t="s">
        <v>36497</v>
      </c>
      <c r="B29266" s="1">
        <v>45355</v>
      </c>
      <c r="C29266">
        <v>78650</v>
      </c>
      <c r="D29266" t="s">
        <v>36498</v>
      </c>
      <c r="E29266">
        <v>5.2836999999999996</v>
      </c>
    </row>
    <row r="29267" spans="1:5" x14ac:dyDescent="0.15">
      <c r="A29267" t="s">
        <v>36499</v>
      </c>
      <c r="B29267" s="1">
        <v>45392</v>
      </c>
      <c r="C29267">
        <v>78650</v>
      </c>
      <c r="D29267" t="s">
        <v>36500</v>
      </c>
      <c r="E29267">
        <v>5.2827999999999999</v>
      </c>
    </row>
    <row r="29268" spans="1:5" x14ac:dyDescent="0.15">
      <c r="A29268" t="s">
        <v>36501</v>
      </c>
      <c r="B29268" s="1">
        <v>45446</v>
      </c>
      <c r="C29268">
        <v>78650</v>
      </c>
      <c r="D29268" t="s">
        <v>36502</v>
      </c>
      <c r="E29268">
        <v>3.5731000000000002</v>
      </c>
    </row>
    <row r="29269" spans="1:5" x14ac:dyDescent="0.15">
      <c r="A29269" t="s">
        <v>36503</v>
      </c>
      <c r="B29269" s="1">
        <v>45534</v>
      </c>
      <c r="C29269">
        <v>78650</v>
      </c>
      <c r="D29269" t="s">
        <v>36504</v>
      </c>
      <c r="E29269">
        <v>4.5570000000000004</v>
      </c>
    </row>
    <row r="29270" spans="1:5" x14ac:dyDescent="0.15">
      <c r="A29270" t="s">
        <v>36505</v>
      </c>
      <c r="B29270" s="1">
        <v>45628</v>
      </c>
      <c r="C29270">
        <v>78650</v>
      </c>
      <c r="D29270" t="s">
        <v>36506</v>
      </c>
      <c r="E29270">
        <v>5.4611000000000001</v>
      </c>
    </row>
    <row r="29271" spans="1:5" x14ac:dyDescent="0.15">
      <c r="A29271" t="s">
        <v>36507</v>
      </c>
      <c r="B29271" s="1">
        <v>45719</v>
      </c>
      <c r="C29271">
        <v>78650</v>
      </c>
      <c r="D29271" t="s">
        <v>36508</v>
      </c>
      <c r="E29271">
        <v>5.1881000000000004</v>
      </c>
    </row>
    <row r="29272" spans="1:5" x14ac:dyDescent="0.15">
      <c r="A29272" t="s">
        <v>36509</v>
      </c>
      <c r="B29272" s="1">
        <v>45810</v>
      </c>
      <c r="C29272">
        <v>78650</v>
      </c>
      <c r="D29272" t="s">
        <v>36510</v>
      </c>
      <c r="E29272">
        <v>5.3506999999999998</v>
      </c>
    </row>
    <row r="29273" spans="1:5" x14ac:dyDescent="0.15">
      <c r="A29273" t="s">
        <v>36511</v>
      </c>
      <c r="B29273" s="1">
        <v>45510</v>
      </c>
      <c r="C29273">
        <v>78670</v>
      </c>
      <c r="D29273" t="s">
        <v>65</v>
      </c>
      <c r="E29273">
        <v>6.4291999999999998</v>
      </c>
    </row>
    <row r="29274" spans="1:5" x14ac:dyDescent="0.15">
      <c r="A29274" t="s">
        <v>36512</v>
      </c>
      <c r="B29274" s="1">
        <v>45608</v>
      </c>
      <c r="C29274">
        <v>78670</v>
      </c>
      <c r="D29274" t="s">
        <v>67</v>
      </c>
      <c r="E29274">
        <v>6.0308999999999999</v>
      </c>
    </row>
    <row r="29275" spans="1:5" x14ac:dyDescent="0.15">
      <c r="A29275" t="s">
        <v>36513</v>
      </c>
      <c r="B29275" s="1">
        <v>45700</v>
      </c>
      <c r="C29275">
        <v>78670</v>
      </c>
      <c r="D29275" t="s">
        <v>69</v>
      </c>
      <c r="E29275">
        <v>5.8436000000000003</v>
      </c>
    </row>
    <row r="29276" spans="1:5" x14ac:dyDescent="0.15">
      <c r="A29276" t="s">
        <v>36514</v>
      </c>
      <c r="B29276" s="1">
        <v>45790</v>
      </c>
      <c r="C29276">
        <v>78670</v>
      </c>
      <c r="D29276" t="s">
        <v>182</v>
      </c>
      <c r="E29276">
        <v>5.8818999999999999</v>
      </c>
    </row>
    <row r="29277" spans="1:5" x14ac:dyDescent="0.15">
      <c r="A29277" t="s">
        <v>36515</v>
      </c>
      <c r="B29277" s="1">
        <v>45874</v>
      </c>
      <c r="C29277">
        <v>78670</v>
      </c>
      <c r="D29277" t="s">
        <v>89</v>
      </c>
      <c r="E29277">
        <v>6.1920999999999999</v>
      </c>
    </row>
    <row r="29278" spans="1:5" x14ac:dyDescent="0.15">
      <c r="A29278" t="s">
        <v>36516</v>
      </c>
      <c r="B29278" s="1">
        <v>45569</v>
      </c>
      <c r="C29278">
        <v>78680</v>
      </c>
      <c r="D29278" t="s">
        <v>33114</v>
      </c>
      <c r="E29278">
        <v>5.1022999999999996</v>
      </c>
    </row>
    <row r="29279" spans="1:5" x14ac:dyDescent="0.15">
      <c r="A29279" t="s">
        <v>36517</v>
      </c>
      <c r="B29279" s="1">
        <v>45576</v>
      </c>
      <c r="C29279">
        <v>78680</v>
      </c>
      <c r="D29279" t="s">
        <v>712</v>
      </c>
      <c r="E29279">
        <v>5.2119999999999997</v>
      </c>
    </row>
    <row r="29280" spans="1:5" x14ac:dyDescent="0.15">
      <c r="A29280" t="s">
        <v>36518</v>
      </c>
      <c r="B29280" s="1">
        <v>45604</v>
      </c>
      <c r="C29280">
        <v>78680</v>
      </c>
      <c r="D29280" t="s">
        <v>22</v>
      </c>
      <c r="E29280">
        <v>5.5364000000000004</v>
      </c>
    </row>
    <row r="29281" spans="1:5" x14ac:dyDescent="0.15">
      <c r="A29281" t="s">
        <v>36519</v>
      </c>
      <c r="B29281" s="1">
        <v>45695</v>
      </c>
      <c r="C29281">
        <v>78680</v>
      </c>
      <c r="D29281" t="s">
        <v>808</v>
      </c>
      <c r="E29281">
        <v>5.6448999999999998</v>
      </c>
    </row>
    <row r="29282" spans="1:5" x14ac:dyDescent="0.15">
      <c r="A29282" t="s">
        <v>36520</v>
      </c>
      <c r="B29282" s="1">
        <v>45792</v>
      </c>
      <c r="C29282">
        <v>78680</v>
      </c>
      <c r="D29282" t="s">
        <v>568</v>
      </c>
      <c r="E29282">
        <v>5.5677000000000003</v>
      </c>
    </row>
    <row r="29283" spans="1:5" x14ac:dyDescent="0.15">
      <c r="A29283" t="s">
        <v>36521</v>
      </c>
      <c r="B29283" s="1">
        <v>45877</v>
      </c>
      <c r="C29283">
        <v>78680</v>
      </c>
      <c r="D29283" t="s">
        <v>762</v>
      </c>
      <c r="E29283">
        <v>5.1691000000000003</v>
      </c>
    </row>
    <row r="29284" spans="1:5" x14ac:dyDescent="0.15">
      <c r="A29284" t="s">
        <v>36522</v>
      </c>
      <c r="B29284" s="1">
        <v>44966</v>
      </c>
      <c r="C29284">
        <v>78710</v>
      </c>
      <c r="D29284" t="s">
        <v>15153</v>
      </c>
      <c r="E29284">
        <v>5.3249000000000004</v>
      </c>
    </row>
    <row r="29285" spans="1:5" x14ac:dyDescent="0.15">
      <c r="A29285" t="s">
        <v>36523</v>
      </c>
      <c r="B29285" s="1">
        <v>45061</v>
      </c>
      <c r="C29285">
        <v>78710</v>
      </c>
      <c r="D29285" t="s">
        <v>1576</v>
      </c>
      <c r="E29285">
        <v>5.3315000000000001</v>
      </c>
    </row>
    <row r="29286" spans="1:5" x14ac:dyDescent="0.15">
      <c r="A29286" t="s">
        <v>36524</v>
      </c>
      <c r="B29286" s="1">
        <v>45147</v>
      </c>
      <c r="C29286">
        <v>78710</v>
      </c>
      <c r="D29286" t="s">
        <v>1578</v>
      </c>
      <c r="E29286">
        <v>6.1550000000000002</v>
      </c>
    </row>
    <row r="29287" spans="1:5" x14ac:dyDescent="0.15">
      <c r="A29287" t="s">
        <v>36525</v>
      </c>
      <c r="B29287" s="1">
        <v>45244</v>
      </c>
      <c r="C29287">
        <v>78710</v>
      </c>
      <c r="D29287" t="s">
        <v>1580</v>
      </c>
      <c r="E29287">
        <v>5.5917000000000003</v>
      </c>
    </row>
    <row r="29288" spans="1:5" x14ac:dyDescent="0.15">
      <c r="A29288" t="s">
        <v>36526</v>
      </c>
      <c r="B29288" s="1">
        <v>45331</v>
      </c>
      <c r="C29288">
        <v>78710</v>
      </c>
      <c r="D29288" t="s">
        <v>1582</v>
      </c>
      <c r="E29288">
        <v>6.0601000000000003</v>
      </c>
    </row>
    <row r="29289" spans="1:5" x14ac:dyDescent="0.15">
      <c r="A29289" t="s">
        <v>36527</v>
      </c>
      <c r="B29289" s="1">
        <v>45426</v>
      </c>
      <c r="C29289">
        <v>78710</v>
      </c>
      <c r="D29289" t="s">
        <v>1194</v>
      </c>
      <c r="E29289">
        <v>5.8799000000000001</v>
      </c>
    </row>
    <row r="29290" spans="1:5" x14ac:dyDescent="0.15">
      <c r="A29290" t="s">
        <v>36528</v>
      </c>
      <c r="B29290" s="1">
        <v>45513</v>
      </c>
      <c r="C29290">
        <v>78710</v>
      </c>
      <c r="D29290" t="s">
        <v>667</v>
      </c>
      <c r="E29290">
        <v>5</v>
      </c>
    </row>
    <row r="29291" spans="1:5" x14ac:dyDescent="0.15">
      <c r="A29291" t="s">
        <v>36529</v>
      </c>
      <c r="B29291" s="1">
        <v>45610</v>
      </c>
      <c r="C29291">
        <v>78710</v>
      </c>
      <c r="D29291" t="s">
        <v>36530</v>
      </c>
      <c r="E29291">
        <v>5</v>
      </c>
    </row>
    <row r="29292" spans="1:5" x14ac:dyDescent="0.15">
      <c r="A29292" t="s">
        <v>36531</v>
      </c>
      <c r="B29292" s="1">
        <v>45610</v>
      </c>
      <c r="C29292">
        <v>78710</v>
      </c>
      <c r="D29292" t="s">
        <v>84</v>
      </c>
      <c r="E29292">
        <v>5.2457000000000003</v>
      </c>
    </row>
    <row r="29293" spans="1:5" x14ac:dyDescent="0.15">
      <c r="A29293" t="s">
        <v>36532</v>
      </c>
      <c r="B29293" s="1">
        <v>45701</v>
      </c>
      <c r="C29293">
        <v>78710</v>
      </c>
      <c r="D29293" t="s">
        <v>735</v>
      </c>
      <c r="E29293">
        <v>4.2535999999999996</v>
      </c>
    </row>
    <row r="29294" spans="1:5" x14ac:dyDescent="0.15">
      <c r="A29294" t="s">
        <v>36533</v>
      </c>
      <c r="B29294" s="1">
        <v>45790</v>
      </c>
      <c r="C29294">
        <v>78710</v>
      </c>
      <c r="D29294" t="s">
        <v>1338</v>
      </c>
      <c r="E29294">
        <v>4.8085000000000004</v>
      </c>
    </row>
    <row r="29295" spans="1:5" x14ac:dyDescent="0.15">
      <c r="A29295" t="s">
        <v>36534</v>
      </c>
      <c r="B29295" s="1">
        <v>45877</v>
      </c>
      <c r="C29295">
        <v>78710</v>
      </c>
      <c r="D29295" t="s">
        <v>1609</v>
      </c>
      <c r="E29295">
        <v>4.7702</v>
      </c>
    </row>
    <row r="29296" spans="1:5" x14ac:dyDescent="0.15">
      <c r="A29296" t="s">
        <v>36535</v>
      </c>
      <c r="B29296" s="1">
        <v>44966</v>
      </c>
      <c r="C29296">
        <v>78720</v>
      </c>
      <c r="D29296" t="s">
        <v>1453</v>
      </c>
      <c r="E29296">
        <v>4.9730999999999996</v>
      </c>
    </row>
    <row r="29297" spans="1:5" x14ac:dyDescent="0.15">
      <c r="A29297" t="s">
        <v>36536</v>
      </c>
      <c r="B29297" s="1">
        <v>45061</v>
      </c>
      <c r="C29297">
        <v>78720</v>
      </c>
      <c r="D29297" t="s">
        <v>1455</v>
      </c>
      <c r="E29297">
        <v>4.9157000000000002</v>
      </c>
    </row>
    <row r="29298" spans="1:5" x14ac:dyDescent="0.15">
      <c r="A29298" t="s">
        <v>36537</v>
      </c>
      <c r="B29298" s="1">
        <v>45147</v>
      </c>
      <c r="C29298">
        <v>78720</v>
      </c>
      <c r="D29298" t="s">
        <v>1457</v>
      </c>
      <c r="E29298">
        <v>5.4042000000000003</v>
      </c>
    </row>
    <row r="29299" spans="1:5" x14ac:dyDescent="0.15">
      <c r="A29299" t="s">
        <v>36538</v>
      </c>
      <c r="B29299" s="1">
        <v>45239</v>
      </c>
      <c r="C29299">
        <v>78720</v>
      </c>
      <c r="D29299" t="s">
        <v>1459</v>
      </c>
      <c r="E29299">
        <v>4.7251000000000003</v>
      </c>
    </row>
    <row r="29300" spans="1:5" x14ac:dyDescent="0.15">
      <c r="A29300" t="s">
        <v>36539</v>
      </c>
      <c r="B29300" s="1">
        <v>45330</v>
      </c>
      <c r="C29300">
        <v>78720</v>
      </c>
      <c r="D29300" t="s">
        <v>1461</v>
      </c>
      <c r="E29300">
        <v>4.665</v>
      </c>
    </row>
    <row r="29301" spans="1:5" x14ac:dyDescent="0.15">
      <c r="A29301" t="s">
        <v>36540</v>
      </c>
      <c r="B29301" s="1">
        <v>45427</v>
      </c>
      <c r="C29301">
        <v>78720</v>
      </c>
      <c r="D29301" t="s">
        <v>1463</v>
      </c>
      <c r="E29301">
        <v>5.3173000000000004</v>
      </c>
    </row>
    <row r="29302" spans="1:5" x14ac:dyDescent="0.15">
      <c r="A29302" t="s">
        <v>36541</v>
      </c>
      <c r="B29302" s="1">
        <v>45512</v>
      </c>
      <c r="C29302">
        <v>78720</v>
      </c>
      <c r="D29302" t="s">
        <v>1465</v>
      </c>
      <c r="E29302">
        <v>3.9445000000000001</v>
      </c>
    </row>
    <row r="29303" spans="1:5" x14ac:dyDescent="0.15">
      <c r="A29303" t="s">
        <v>36542</v>
      </c>
      <c r="B29303" s="1">
        <v>45607</v>
      </c>
      <c r="C29303">
        <v>78720</v>
      </c>
      <c r="D29303" t="s">
        <v>1536</v>
      </c>
      <c r="E29303">
        <v>5.7016999999999998</v>
      </c>
    </row>
    <row r="29304" spans="1:5" x14ac:dyDescent="0.15">
      <c r="A29304" t="s">
        <v>36543</v>
      </c>
      <c r="B29304" s="1">
        <v>45698</v>
      </c>
      <c r="C29304">
        <v>78720</v>
      </c>
      <c r="D29304" t="s">
        <v>1469</v>
      </c>
      <c r="E29304">
        <v>3.7871000000000001</v>
      </c>
    </row>
    <row r="29305" spans="1:5" x14ac:dyDescent="0.15">
      <c r="A29305" t="s">
        <v>36544</v>
      </c>
      <c r="B29305" s="1">
        <v>45791</v>
      </c>
      <c r="C29305">
        <v>78720</v>
      </c>
      <c r="D29305" t="s">
        <v>1347</v>
      </c>
      <c r="E29305">
        <v>5.0152999999999999</v>
      </c>
    </row>
    <row r="29306" spans="1:5" x14ac:dyDescent="0.15">
      <c r="A29306" t="s">
        <v>36545</v>
      </c>
      <c r="B29306" s="1">
        <v>45877</v>
      </c>
      <c r="C29306">
        <v>78720</v>
      </c>
      <c r="D29306" t="s">
        <v>738</v>
      </c>
      <c r="E29306">
        <v>3.5891999999999999</v>
      </c>
    </row>
    <row r="29307" spans="1:5" x14ac:dyDescent="0.15">
      <c r="A29307" t="s">
        <v>36546</v>
      </c>
      <c r="B29307" s="1">
        <v>44967</v>
      </c>
      <c r="C29307">
        <v>78740</v>
      </c>
      <c r="D29307" t="s">
        <v>1977</v>
      </c>
      <c r="E29307">
        <v>6.3933999999999997</v>
      </c>
    </row>
    <row r="29308" spans="1:5" x14ac:dyDescent="0.15">
      <c r="A29308" t="s">
        <v>36547</v>
      </c>
      <c r="B29308" s="1">
        <v>45331</v>
      </c>
      <c r="C29308">
        <v>78740</v>
      </c>
      <c r="D29308" t="s">
        <v>30566</v>
      </c>
      <c r="E29308">
        <v>5.7447999999999997</v>
      </c>
    </row>
    <row r="29309" spans="1:5" x14ac:dyDescent="0.15">
      <c r="A29309" t="s">
        <v>36548</v>
      </c>
      <c r="B29309" s="1">
        <v>45422</v>
      </c>
      <c r="C29309">
        <v>78740</v>
      </c>
      <c r="D29309" t="s">
        <v>710</v>
      </c>
      <c r="E29309">
        <v>5.0460000000000003</v>
      </c>
    </row>
    <row r="29310" spans="1:5" x14ac:dyDescent="0.15">
      <c r="A29310" t="s">
        <v>36549</v>
      </c>
      <c r="B29310" s="1">
        <v>45513</v>
      </c>
      <c r="C29310">
        <v>78740</v>
      </c>
      <c r="D29310" t="s">
        <v>712</v>
      </c>
      <c r="E29310">
        <v>4.6928999999999998</v>
      </c>
    </row>
    <row r="29311" spans="1:5" x14ac:dyDescent="0.15">
      <c r="A29311" t="s">
        <v>36550</v>
      </c>
      <c r="B29311" s="1">
        <v>45604</v>
      </c>
      <c r="C29311">
        <v>78740</v>
      </c>
      <c r="D29311" t="s">
        <v>2984</v>
      </c>
      <c r="E29311">
        <v>4.6509</v>
      </c>
    </row>
    <row r="29312" spans="1:5" x14ac:dyDescent="0.15">
      <c r="A29312" t="s">
        <v>36551</v>
      </c>
      <c r="B29312" s="1">
        <v>45695</v>
      </c>
      <c r="C29312">
        <v>78740</v>
      </c>
      <c r="D29312" t="s">
        <v>808</v>
      </c>
      <c r="E29312">
        <v>5.3235999999999999</v>
      </c>
    </row>
    <row r="29313" spans="1:5" x14ac:dyDescent="0.15">
      <c r="A29313" t="s">
        <v>36552</v>
      </c>
      <c r="B29313" s="1">
        <v>45792</v>
      </c>
      <c r="C29313">
        <v>78740</v>
      </c>
      <c r="D29313" t="s">
        <v>568</v>
      </c>
      <c r="E29313">
        <v>5.2690999999999999</v>
      </c>
    </row>
    <row r="29314" spans="1:5" x14ac:dyDescent="0.15">
      <c r="A29314" t="s">
        <v>36553</v>
      </c>
      <c r="B29314" s="1">
        <v>45877</v>
      </c>
      <c r="C29314">
        <v>78740</v>
      </c>
      <c r="D29314" t="s">
        <v>762</v>
      </c>
      <c r="E29314">
        <v>4.9413999999999998</v>
      </c>
    </row>
    <row r="29315" spans="1:5" x14ac:dyDescent="0.15">
      <c r="A29315" t="s">
        <v>36554</v>
      </c>
      <c r="B29315" s="1">
        <v>44785</v>
      </c>
      <c r="C29315">
        <v>78750</v>
      </c>
      <c r="D29315" t="s">
        <v>173</v>
      </c>
      <c r="E29315">
        <v>5.0115999999999996</v>
      </c>
    </row>
    <row r="29316" spans="1:5" x14ac:dyDescent="0.15">
      <c r="A29316" t="s">
        <v>36555</v>
      </c>
      <c r="B29316" s="1">
        <v>44879</v>
      </c>
      <c r="C29316">
        <v>78750</v>
      </c>
      <c r="D29316" t="s">
        <v>1090</v>
      </c>
      <c r="E29316">
        <v>5.8444000000000003</v>
      </c>
    </row>
    <row r="29317" spans="1:5" x14ac:dyDescent="0.15">
      <c r="A29317" t="s">
        <v>36556</v>
      </c>
      <c r="B29317" s="1">
        <v>44970</v>
      </c>
      <c r="C29317">
        <v>78750</v>
      </c>
      <c r="D29317" t="s">
        <v>401</v>
      </c>
      <c r="E29317">
        <v>5.5556000000000001</v>
      </c>
    </row>
    <row r="29318" spans="1:5" x14ac:dyDescent="0.15">
      <c r="A29318" t="s">
        <v>36557</v>
      </c>
      <c r="B29318" s="1">
        <v>45058</v>
      </c>
      <c r="C29318">
        <v>78750</v>
      </c>
      <c r="D29318" t="s">
        <v>81</v>
      </c>
      <c r="E29318">
        <v>5.9466000000000001</v>
      </c>
    </row>
    <row r="29319" spans="1:5" x14ac:dyDescent="0.15">
      <c r="A29319" t="s">
        <v>36558</v>
      </c>
      <c r="B29319" s="1">
        <v>45148</v>
      </c>
      <c r="C29319">
        <v>78750</v>
      </c>
      <c r="D29319" t="s">
        <v>404</v>
      </c>
      <c r="E29319">
        <v>5.9945000000000004</v>
      </c>
    </row>
    <row r="29320" spans="1:5" x14ac:dyDescent="0.15">
      <c r="A29320" t="s">
        <v>36559</v>
      </c>
      <c r="B29320" s="1">
        <v>45243</v>
      </c>
      <c r="C29320">
        <v>78750</v>
      </c>
      <c r="D29320" t="s">
        <v>175</v>
      </c>
      <c r="E29320">
        <v>5.5323000000000002</v>
      </c>
    </row>
    <row r="29321" spans="1:5" x14ac:dyDescent="0.15">
      <c r="A29321" t="s">
        <v>36560</v>
      </c>
      <c r="B29321" s="1">
        <v>45335</v>
      </c>
      <c r="C29321">
        <v>78750</v>
      </c>
      <c r="D29321" t="s">
        <v>194</v>
      </c>
      <c r="E29321">
        <v>5.3070000000000004</v>
      </c>
    </row>
    <row r="29322" spans="1:5" x14ac:dyDescent="0.15">
      <c r="A29322" t="s">
        <v>36561</v>
      </c>
      <c r="B29322" s="1">
        <v>45426</v>
      </c>
      <c r="C29322">
        <v>78750</v>
      </c>
      <c r="D29322" t="s">
        <v>28434</v>
      </c>
      <c r="E29322">
        <v>5.5236000000000001</v>
      </c>
    </row>
    <row r="29323" spans="1:5" x14ac:dyDescent="0.15">
      <c r="A29323" t="s">
        <v>36562</v>
      </c>
      <c r="B29323" s="1">
        <v>45513</v>
      </c>
      <c r="C29323">
        <v>78750</v>
      </c>
      <c r="D29323" t="s">
        <v>65</v>
      </c>
      <c r="E29323">
        <v>5.4269999999999996</v>
      </c>
    </row>
    <row r="29324" spans="1:5" x14ac:dyDescent="0.15">
      <c r="A29324" t="s">
        <v>36563</v>
      </c>
      <c r="B29324" s="1">
        <v>45609</v>
      </c>
      <c r="C29324">
        <v>78750</v>
      </c>
      <c r="D29324" t="s">
        <v>67</v>
      </c>
      <c r="E29324">
        <v>5.8733000000000004</v>
      </c>
    </row>
    <row r="29325" spans="1:5" x14ac:dyDescent="0.15">
      <c r="A29325" t="s">
        <v>36564</v>
      </c>
      <c r="B29325" s="1">
        <v>45701</v>
      </c>
      <c r="C29325">
        <v>78750</v>
      </c>
      <c r="D29325" t="s">
        <v>69</v>
      </c>
      <c r="E29325">
        <v>6.1097000000000001</v>
      </c>
    </row>
    <row r="29326" spans="1:5" x14ac:dyDescent="0.15">
      <c r="A29326" t="s">
        <v>36565</v>
      </c>
      <c r="B29326" s="1">
        <v>45791</v>
      </c>
      <c r="C29326">
        <v>78750</v>
      </c>
      <c r="D29326" t="s">
        <v>182</v>
      </c>
      <c r="E29326">
        <v>5.6327999999999996</v>
      </c>
    </row>
    <row r="29327" spans="1:5" x14ac:dyDescent="0.15">
      <c r="A29327" t="s">
        <v>36566</v>
      </c>
      <c r="B29327" s="1">
        <v>45797</v>
      </c>
      <c r="C29327">
        <v>78750</v>
      </c>
      <c r="D29327" t="s">
        <v>36567</v>
      </c>
      <c r="E29327">
        <v>5.5602</v>
      </c>
    </row>
    <row r="29328" spans="1:5" x14ac:dyDescent="0.15">
      <c r="A29328" t="s">
        <v>36568</v>
      </c>
      <c r="B29328" s="1">
        <v>45877</v>
      </c>
      <c r="C29328">
        <v>78750</v>
      </c>
      <c r="D29328" t="s">
        <v>89</v>
      </c>
      <c r="E29328">
        <v>6.4485000000000001</v>
      </c>
    </row>
    <row r="29329" spans="1:5" x14ac:dyDescent="0.15">
      <c r="A29329" t="s">
        <v>36569</v>
      </c>
      <c r="B29329" s="1">
        <v>44967</v>
      </c>
      <c r="C29329">
        <v>78770</v>
      </c>
      <c r="D29329" t="s">
        <v>3386</v>
      </c>
      <c r="E29329">
        <v>3.7410999999999999</v>
      </c>
    </row>
    <row r="29330" spans="1:5" x14ac:dyDescent="0.15">
      <c r="A29330" t="s">
        <v>36570</v>
      </c>
      <c r="B29330" s="1">
        <v>45058</v>
      </c>
      <c r="C29330">
        <v>78770</v>
      </c>
      <c r="D29330" t="s">
        <v>797</v>
      </c>
      <c r="E29330">
        <v>4.8880999999999997</v>
      </c>
    </row>
    <row r="29331" spans="1:5" x14ac:dyDescent="0.15">
      <c r="A29331" t="s">
        <v>36571</v>
      </c>
      <c r="B29331" s="1">
        <v>45147</v>
      </c>
      <c r="C29331">
        <v>78770</v>
      </c>
      <c r="D29331" t="s">
        <v>57</v>
      </c>
      <c r="E29331">
        <v>4.6600999999999999</v>
      </c>
    </row>
    <row r="29332" spans="1:5" x14ac:dyDescent="0.15">
      <c r="A29332" t="s">
        <v>36572</v>
      </c>
      <c r="B29332" s="1">
        <v>45239</v>
      </c>
      <c r="C29332">
        <v>78770</v>
      </c>
      <c r="D29332" t="s">
        <v>59</v>
      </c>
      <c r="E29332">
        <v>4.7356999999999996</v>
      </c>
    </row>
    <row r="29333" spans="1:5" x14ac:dyDescent="0.15">
      <c r="A29333" t="s">
        <v>36573</v>
      </c>
      <c r="B29333" s="1">
        <v>45331</v>
      </c>
      <c r="C29333">
        <v>78770</v>
      </c>
      <c r="D29333" t="s">
        <v>61</v>
      </c>
      <c r="E29333">
        <v>5.5193000000000003</v>
      </c>
    </row>
    <row r="29334" spans="1:5" x14ac:dyDescent="0.15">
      <c r="A29334" t="s">
        <v>36574</v>
      </c>
      <c r="B29334" s="1">
        <v>45422</v>
      </c>
      <c r="C29334">
        <v>78770</v>
      </c>
      <c r="D29334" t="s">
        <v>774</v>
      </c>
      <c r="E29334">
        <v>4.6189</v>
      </c>
    </row>
    <row r="29335" spans="1:5" x14ac:dyDescent="0.15">
      <c r="A29335" t="s">
        <v>36575</v>
      </c>
      <c r="B29335" s="1">
        <v>45513</v>
      </c>
      <c r="C29335">
        <v>78770</v>
      </c>
      <c r="D29335" t="s">
        <v>1604</v>
      </c>
      <c r="E29335">
        <v>4.7005999999999997</v>
      </c>
    </row>
    <row r="29336" spans="1:5" x14ac:dyDescent="0.15">
      <c r="A29336" t="s">
        <v>36576</v>
      </c>
      <c r="B29336" s="1">
        <v>45604</v>
      </c>
      <c r="C29336">
        <v>78770</v>
      </c>
      <c r="D29336" t="s">
        <v>564</v>
      </c>
      <c r="E29336">
        <v>5.0063000000000004</v>
      </c>
    </row>
    <row r="29337" spans="1:5" x14ac:dyDescent="0.15">
      <c r="A29337" t="s">
        <v>36577</v>
      </c>
      <c r="B29337" s="1">
        <v>45698</v>
      </c>
      <c r="C29337">
        <v>78770</v>
      </c>
      <c r="D29337" t="s">
        <v>1562</v>
      </c>
      <c r="E29337">
        <v>5.5193000000000003</v>
      </c>
    </row>
    <row r="29338" spans="1:5" x14ac:dyDescent="0.15">
      <c r="A29338" t="s">
        <v>36578</v>
      </c>
      <c r="B29338" s="1">
        <v>45789</v>
      </c>
      <c r="C29338">
        <v>78770</v>
      </c>
      <c r="D29338" t="s">
        <v>87</v>
      </c>
      <c r="E29338">
        <v>5.2866</v>
      </c>
    </row>
    <row r="29339" spans="1:5" x14ac:dyDescent="0.15">
      <c r="A29339" t="s">
        <v>36579</v>
      </c>
      <c r="B29339" s="1">
        <v>45876</v>
      </c>
      <c r="C29339">
        <v>78770</v>
      </c>
      <c r="D29339" t="s">
        <v>674</v>
      </c>
      <c r="E29339">
        <v>5.2637999999999998</v>
      </c>
    </row>
    <row r="29340" spans="1:5" x14ac:dyDescent="0.15">
      <c r="A29340" t="s">
        <v>36580</v>
      </c>
      <c r="B29340" s="1">
        <v>44995</v>
      </c>
      <c r="C29340">
        <v>78780</v>
      </c>
      <c r="D29340" t="s">
        <v>1204</v>
      </c>
      <c r="E29340">
        <v>4.5518999999999998</v>
      </c>
    </row>
    <row r="29341" spans="1:5" x14ac:dyDescent="0.15">
      <c r="A29341" t="s">
        <v>36581</v>
      </c>
      <c r="B29341" s="1">
        <v>45086</v>
      </c>
      <c r="C29341">
        <v>78780</v>
      </c>
      <c r="D29341" t="s">
        <v>1206</v>
      </c>
      <c r="E29341">
        <v>5.1894</v>
      </c>
    </row>
    <row r="29342" spans="1:5" x14ac:dyDescent="0.15">
      <c r="A29342" t="s">
        <v>36582</v>
      </c>
      <c r="B29342" s="1">
        <v>45177</v>
      </c>
      <c r="C29342">
        <v>78780</v>
      </c>
      <c r="D29342" t="s">
        <v>1208</v>
      </c>
      <c r="E29342">
        <v>5.0498000000000003</v>
      </c>
    </row>
    <row r="29343" spans="1:5" x14ac:dyDescent="0.15">
      <c r="A29343" t="s">
        <v>36583</v>
      </c>
      <c r="B29343" s="1">
        <v>45268</v>
      </c>
      <c r="C29343">
        <v>78780</v>
      </c>
      <c r="D29343" t="s">
        <v>1210</v>
      </c>
      <c r="E29343">
        <v>6.5212000000000003</v>
      </c>
    </row>
    <row r="29344" spans="1:5" x14ac:dyDescent="0.15">
      <c r="A29344" t="s">
        <v>36584</v>
      </c>
      <c r="B29344" s="1">
        <v>45366</v>
      </c>
      <c r="C29344">
        <v>78780</v>
      </c>
      <c r="D29344" t="s">
        <v>1212</v>
      </c>
      <c r="E29344">
        <v>5.4219999999999997</v>
      </c>
    </row>
    <row r="29345" spans="1:5" x14ac:dyDescent="0.15">
      <c r="A29345" t="s">
        <v>36585</v>
      </c>
      <c r="B29345" s="1">
        <v>45450</v>
      </c>
      <c r="C29345">
        <v>78780</v>
      </c>
      <c r="D29345" t="s">
        <v>1216</v>
      </c>
      <c r="E29345">
        <v>5.6052</v>
      </c>
    </row>
    <row r="29346" spans="1:5" x14ac:dyDescent="0.15">
      <c r="A29346" t="s">
        <v>36586</v>
      </c>
      <c r="B29346" s="1">
        <v>45541</v>
      </c>
      <c r="C29346">
        <v>78780</v>
      </c>
      <c r="D29346" t="s">
        <v>1218</v>
      </c>
      <c r="E29346">
        <v>5.6872999999999996</v>
      </c>
    </row>
    <row r="29347" spans="1:5" x14ac:dyDescent="0.15">
      <c r="A29347" t="s">
        <v>36587</v>
      </c>
      <c r="B29347" s="1">
        <v>45639</v>
      </c>
      <c r="C29347">
        <v>78780</v>
      </c>
      <c r="D29347" t="s">
        <v>1220</v>
      </c>
      <c r="E29347">
        <v>5.9945000000000004</v>
      </c>
    </row>
    <row r="29348" spans="1:5" x14ac:dyDescent="0.15">
      <c r="A29348" t="s">
        <v>36588</v>
      </c>
      <c r="B29348" s="1">
        <v>45730</v>
      </c>
      <c r="C29348">
        <v>78780</v>
      </c>
      <c r="D29348" t="s">
        <v>3293</v>
      </c>
      <c r="E29348">
        <v>5.6581000000000001</v>
      </c>
    </row>
    <row r="29349" spans="1:5" x14ac:dyDescent="0.15">
      <c r="A29349" t="s">
        <v>36589</v>
      </c>
      <c r="B29349" s="1">
        <v>45821</v>
      </c>
      <c r="C29349">
        <v>78780</v>
      </c>
      <c r="D29349" t="s">
        <v>1224</v>
      </c>
      <c r="E29349">
        <v>6.9234999999999998</v>
      </c>
    </row>
    <row r="29350" spans="1:5" x14ac:dyDescent="0.15">
      <c r="A29350" t="s">
        <v>36590</v>
      </c>
      <c r="B29350" s="1">
        <v>44943</v>
      </c>
      <c r="C29350">
        <v>78790</v>
      </c>
      <c r="D29350" t="s">
        <v>5172</v>
      </c>
      <c r="E29350">
        <v>4.9237000000000002</v>
      </c>
    </row>
    <row r="29351" spans="1:5" x14ac:dyDescent="0.15">
      <c r="A29351" t="s">
        <v>36591</v>
      </c>
      <c r="B29351" s="1">
        <v>45028</v>
      </c>
      <c r="C29351">
        <v>78790</v>
      </c>
      <c r="D29351" t="s">
        <v>6256</v>
      </c>
      <c r="E29351">
        <v>5</v>
      </c>
    </row>
    <row r="29352" spans="1:5" x14ac:dyDescent="0.15">
      <c r="A29352" t="s">
        <v>36592</v>
      </c>
      <c r="B29352" s="1">
        <v>45121</v>
      </c>
      <c r="C29352">
        <v>78790</v>
      </c>
      <c r="D29352" t="s">
        <v>36593</v>
      </c>
      <c r="E29352">
        <v>5</v>
      </c>
    </row>
    <row r="29353" spans="1:5" x14ac:dyDescent="0.15">
      <c r="A29353" t="s">
        <v>36594</v>
      </c>
      <c r="B29353" s="1">
        <v>45485</v>
      </c>
      <c r="C29353">
        <v>78790</v>
      </c>
      <c r="D29353" t="s">
        <v>27866</v>
      </c>
      <c r="E29353">
        <v>5</v>
      </c>
    </row>
    <row r="29354" spans="1:5" x14ac:dyDescent="0.15">
      <c r="A29354" t="s">
        <v>36595</v>
      </c>
      <c r="B29354" s="1">
        <v>45580</v>
      </c>
      <c r="C29354">
        <v>78790</v>
      </c>
      <c r="D29354" t="s">
        <v>6258</v>
      </c>
      <c r="E29354">
        <v>4.1524999999999999</v>
      </c>
    </row>
    <row r="29355" spans="1:5" x14ac:dyDescent="0.15">
      <c r="A29355" t="s">
        <v>36596</v>
      </c>
      <c r="B29355" s="1">
        <v>45673</v>
      </c>
      <c r="C29355">
        <v>78790</v>
      </c>
      <c r="D29355" t="s">
        <v>6260</v>
      </c>
      <c r="E29355">
        <v>4.9100999999999999</v>
      </c>
    </row>
    <row r="29356" spans="1:5" x14ac:dyDescent="0.15">
      <c r="A29356" t="s">
        <v>36597</v>
      </c>
      <c r="B29356" s="1">
        <v>45758</v>
      </c>
      <c r="C29356">
        <v>78790</v>
      </c>
      <c r="D29356" t="s">
        <v>6262</v>
      </c>
      <c r="E29356">
        <v>4.5204000000000004</v>
      </c>
    </row>
    <row r="29357" spans="1:5" x14ac:dyDescent="0.15">
      <c r="A29357" t="s">
        <v>36598</v>
      </c>
      <c r="B29357" s="1">
        <v>45852</v>
      </c>
      <c r="C29357">
        <v>78790</v>
      </c>
      <c r="D29357" t="s">
        <v>6264</v>
      </c>
      <c r="E29357">
        <v>4.9146000000000001</v>
      </c>
    </row>
    <row r="29358" spans="1:5" x14ac:dyDescent="0.15">
      <c r="A29358" t="s">
        <v>36599</v>
      </c>
      <c r="B29358" s="1">
        <v>45506</v>
      </c>
      <c r="C29358">
        <v>78830</v>
      </c>
      <c r="D29358" t="s">
        <v>1643</v>
      </c>
      <c r="E29358">
        <v>4.7018000000000004</v>
      </c>
    </row>
    <row r="29359" spans="1:5" x14ac:dyDescent="0.15">
      <c r="A29359" t="s">
        <v>36600</v>
      </c>
      <c r="B29359" s="1">
        <v>45597</v>
      </c>
      <c r="C29359">
        <v>78830</v>
      </c>
      <c r="D29359" t="s">
        <v>1343</v>
      </c>
      <c r="E29359">
        <v>4.3090000000000002</v>
      </c>
    </row>
    <row r="29360" spans="1:5" x14ac:dyDescent="0.15">
      <c r="A29360" t="s">
        <v>36601</v>
      </c>
      <c r="B29360" s="1">
        <v>45692</v>
      </c>
      <c r="C29360">
        <v>78830</v>
      </c>
      <c r="D29360" t="s">
        <v>808</v>
      </c>
      <c r="E29360">
        <v>4.9634</v>
      </c>
    </row>
    <row r="29361" spans="1:5" x14ac:dyDescent="0.15">
      <c r="A29361" t="s">
        <v>36602</v>
      </c>
      <c r="B29361" s="1">
        <v>45786</v>
      </c>
      <c r="C29361">
        <v>78830</v>
      </c>
      <c r="D29361" t="s">
        <v>568</v>
      </c>
      <c r="E29361">
        <v>4.3285</v>
      </c>
    </row>
    <row r="29362" spans="1:5" x14ac:dyDescent="0.15">
      <c r="A29362" t="s">
        <v>36603</v>
      </c>
      <c r="B29362" s="1">
        <v>45870</v>
      </c>
      <c r="C29362">
        <v>78830</v>
      </c>
      <c r="D29362" t="s">
        <v>1609</v>
      </c>
      <c r="E29362">
        <v>4.8677000000000001</v>
      </c>
    </row>
    <row r="29363" spans="1:5" x14ac:dyDescent="0.15">
      <c r="A29363" t="s">
        <v>36604</v>
      </c>
      <c r="B29363" s="1">
        <v>44778</v>
      </c>
      <c r="C29363">
        <v>78850</v>
      </c>
      <c r="D29363" t="s">
        <v>3382</v>
      </c>
      <c r="E29363">
        <v>4.1595000000000004</v>
      </c>
    </row>
    <row r="29364" spans="1:5" x14ac:dyDescent="0.15">
      <c r="A29364" t="s">
        <v>36605</v>
      </c>
      <c r="B29364" s="1">
        <v>45058</v>
      </c>
      <c r="C29364">
        <v>78850</v>
      </c>
      <c r="D29364" t="s">
        <v>81</v>
      </c>
      <c r="E29364">
        <v>5.4223999999999997</v>
      </c>
    </row>
    <row r="29365" spans="1:5" x14ac:dyDescent="0.15">
      <c r="A29365" t="s">
        <v>36606</v>
      </c>
      <c r="B29365" s="1">
        <v>45142</v>
      </c>
      <c r="C29365">
        <v>78850</v>
      </c>
      <c r="D29365" t="s">
        <v>404</v>
      </c>
      <c r="E29365">
        <v>5.2130999999999998</v>
      </c>
    </row>
    <row r="29366" spans="1:5" x14ac:dyDescent="0.15">
      <c r="A29366" t="s">
        <v>36607</v>
      </c>
      <c r="B29366" s="1">
        <v>45232</v>
      </c>
      <c r="C29366">
        <v>78850</v>
      </c>
      <c r="D29366" t="s">
        <v>175</v>
      </c>
      <c r="E29366">
        <v>4.9313000000000002</v>
      </c>
    </row>
    <row r="29367" spans="1:5" x14ac:dyDescent="0.15">
      <c r="A29367" t="s">
        <v>36608</v>
      </c>
      <c r="B29367" s="1">
        <v>45331</v>
      </c>
      <c r="C29367">
        <v>78850</v>
      </c>
      <c r="D29367" t="s">
        <v>2564</v>
      </c>
      <c r="E29367">
        <v>5.5519999999999996</v>
      </c>
    </row>
    <row r="29368" spans="1:5" x14ac:dyDescent="0.15">
      <c r="A29368" t="s">
        <v>36609</v>
      </c>
      <c r="B29368" s="1">
        <v>45422</v>
      </c>
      <c r="C29368">
        <v>78850</v>
      </c>
      <c r="D29368" t="s">
        <v>177</v>
      </c>
      <c r="E29368">
        <v>5.3924000000000003</v>
      </c>
    </row>
    <row r="29369" spans="1:5" x14ac:dyDescent="0.15">
      <c r="A29369" t="s">
        <v>36610</v>
      </c>
      <c r="B29369" s="1">
        <v>45506</v>
      </c>
      <c r="C29369">
        <v>78850</v>
      </c>
      <c r="D29369" t="s">
        <v>65</v>
      </c>
      <c r="E29369">
        <v>4.6824000000000003</v>
      </c>
    </row>
    <row r="29370" spans="1:5" x14ac:dyDescent="0.15">
      <c r="A29370" t="s">
        <v>36611</v>
      </c>
      <c r="B29370" s="1">
        <v>45604</v>
      </c>
      <c r="C29370">
        <v>78850</v>
      </c>
      <c r="D29370" t="s">
        <v>3039</v>
      </c>
      <c r="E29370">
        <v>4.7255000000000003</v>
      </c>
    </row>
    <row r="29371" spans="1:5" x14ac:dyDescent="0.15">
      <c r="A29371" t="s">
        <v>36612</v>
      </c>
      <c r="B29371" s="1">
        <v>45695</v>
      </c>
      <c r="C29371">
        <v>78850</v>
      </c>
      <c r="D29371" t="s">
        <v>69</v>
      </c>
      <c r="E29371">
        <v>4.8281999999999998</v>
      </c>
    </row>
    <row r="29372" spans="1:5" x14ac:dyDescent="0.15">
      <c r="A29372" t="s">
        <v>36613</v>
      </c>
      <c r="B29372" s="1">
        <v>45789</v>
      </c>
      <c r="C29372">
        <v>78850</v>
      </c>
      <c r="D29372" t="s">
        <v>182</v>
      </c>
      <c r="E29372">
        <v>4.7484000000000002</v>
      </c>
    </row>
    <row r="29373" spans="1:5" x14ac:dyDescent="0.15">
      <c r="A29373" t="s">
        <v>36614</v>
      </c>
      <c r="B29373" s="1">
        <v>45870</v>
      </c>
      <c r="C29373">
        <v>78850</v>
      </c>
      <c r="D29373" t="s">
        <v>89</v>
      </c>
      <c r="E29373">
        <v>4.9828999999999999</v>
      </c>
    </row>
    <row r="29374" spans="1:5" x14ac:dyDescent="0.15">
      <c r="A29374" t="s">
        <v>36615</v>
      </c>
      <c r="B29374" s="1">
        <v>44606</v>
      </c>
      <c r="C29374">
        <v>78860</v>
      </c>
      <c r="D29374" t="s">
        <v>77</v>
      </c>
      <c r="E29374">
        <v>5.3849999999999998</v>
      </c>
    </row>
    <row r="29375" spans="1:5" x14ac:dyDescent="0.15">
      <c r="A29375" t="s">
        <v>36616</v>
      </c>
      <c r="B29375" s="1">
        <v>44876</v>
      </c>
      <c r="C29375">
        <v>78860</v>
      </c>
      <c r="D29375" t="s">
        <v>1090</v>
      </c>
      <c r="E29375">
        <v>5.6828000000000003</v>
      </c>
    </row>
    <row r="29376" spans="1:5" x14ac:dyDescent="0.15">
      <c r="A29376" t="s">
        <v>36617</v>
      </c>
      <c r="B29376" s="1">
        <v>45513</v>
      </c>
      <c r="C29376">
        <v>78860</v>
      </c>
      <c r="D29376" t="s">
        <v>65</v>
      </c>
      <c r="E29376">
        <v>5.7977999999999996</v>
      </c>
    </row>
    <row r="29377" spans="1:5" x14ac:dyDescent="0.15">
      <c r="A29377" t="s">
        <v>36618</v>
      </c>
      <c r="B29377" s="1">
        <v>45610</v>
      </c>
      <c r="C29377">
        <v>78860</v>
      </c>
      <c r="D29377" t="s">
        <v>67</v>
      </c>
      <c r="E29377">
        <v>5.3638000000000003</v>
      </c>
    </row>
    <row r="29378" spans="1:5" x14ac:dyDescent="0.15">
      <c r="A29378" t="s">
        <v>36619</v>
      </c>
      <c r="B29378" s="1">
        <v>45702</v>
      </c>
      <c r="C29378">
        <v>78860</v>
      </c>
      <c r="D29378" t="s">
        <v>69</v>
      </c>
      <c r="E29378">
        <v>5.2370000000000001</v>
      </c>
    </row>
    <row r="29379" spans="1:5" x14ac:dyDescent="0.15">
      <c r="A29379" t="s">
        <v>36620</v>
      </c>
      <c r="B29379" s="1">
        <v>45806</v>
      </c>
      <c r="C29379">
        <v>78860</v>
      </c>
      <c r="D29379" t="s">
        <v>182</v>
      </c>
      <c r="E29379">
        <v>5.0044000000000004</v>
      </c>
    </row>
    <row r="29380" spans="1:5" x14ac:dyDescent="0.15">
      <c r="A29380" t="s">
        <v>36621</v>
      </c>
      <c r="B29380" s="1">
        <v>45881</v>
      </c>
      <c r="C29380">
        <v>78860</v>
      </c>
      <c r="D29380" t="s">
        <v>89</v>
      </c>
      <c r="E29380">
        <v>4.6471</v>
      </c>
    </row>
    <row r="29381" spans="1:5" x14ac:dyDescent="0.15">
      <c r="A29381" t="s">
        <v>36622</v>
      </c>
      <c r="B29381" s="1">
        <v>44602</v>
      </c>
      <c r="C29381">
        <v>78870</v>
      </c>
      <c r="D29381" t="s">
        <v>894</v>
      </c>
      <c r="E29381">
        <v>5.8715000000000002</v>
      </c>
    </row>
    <row r="29382" spans="1:5" x14ac:dyDescent="0.15">
      <c r="A29382" t="s">
        <v>36623</v>
      </c>
      <c r="B29382" s="1">
        <v>44694</v>
      </c>
      <c r="C29382">
        <v>78870</v>
      </c>
      <c r="D29382" t="s">
        <v>1771</v>
      </c>
      <c r="E29382">
        <v>5.5494000000000003</v>
      </c>
    </row>
    <row r="29383" spans="1:5" x14ac:dyDescent="0.15">
      <c r="A29383" t="s">
        <v>36624</v>
      </c>
      <c r="B29383" s="1">
        <v>44781</v>
      </c>
      <c r="C29383">
        <v>78870</v>
      </c>
      <c r="D29383" t="s">
        <v>3382</v>
      </c>
      <c r="E29383">
        <v>5.0198999999999998</v>
      </c>
    </row>
    <row r="29384" spans="1:5" x14ac:dyDescent="0.15">
      <c r="A29384" t="s">
        <v>36625</v>
      </c>
      <c r="B29384" s="1">
        <v>44874</v>
      </c>
      <c r="C29384">
        <v>78870</v>
      </c>
      <c r="D29384" t="s">
        <v>3384</v>
      </c>
      <c r="E29384">
        <v>5.1603000000000003</v>
      </c>
    </row>
    <row r="29385" spans="1:5" x14ac:dyDescent="0.15">
      <c r="A29385" t="s">
        <v>36626</v>
      </c>
      <c r="B29385" s="1">
        <v>44966</v>
      </c>
      <c r="C29385">
        <v>78870</v>
      </c>
      <c r="D29385" t="s">
        <v>3386</v>
      </c>
      <c r="E29385">
        <v>5.1257000000000001</v>
      </c>
    </row>
    <row r="29386" spans="1:5" x14ac:dyDescent="0.15">
      <c r="A29386" t="s">
        <v>36627</v>
      </c>
      <c r="B29386" s="1">
        <v>45061</v>
      </c>
      <c r="C29386">
        <v>78870</v>
      </c>
      <c r="D29386" t="s">
        <v>1323</v>
      </c>
      <c r="E29386">
        <v>5.5675999999999997</v>
      </c>
    </row>
    <row r="29387" spans="1:5" x14ac:dyDescent="0.15">
      <c r="A29387" t="s">
        <v>36628</v>
      </c>
      <c r="B29387" s="1">
        <v>45146</v>
      </c>
      <c r="C29387">
        <v>78870</v>
      </c>
      <c r="D29387" t="s">
        <v>2560</v>
      </c>
      <c r="E29387">
        <v>5.8342999999999998</v>
      </c>
    </row>
    <row r="29388" spans="1:5" x14ac:dyDescent="0.15">
      <c r="A29388" t="s">
        <v>36629</v>
      </c>
      <c r="B29388" s="1">
        <v>45513</v>
      </c>
      <c r="C29388">
        <v>78870</v>
      </c>
      <c r="D29388" t="s">
        <v>1712</v>
      </c>
      <c r="E29388">
        <v>3.9819</v>
      </c>
    </row>
    <row r="29389" spans="1:5" x14ac:dyDescent="0.15">
      <c r="A29389" t="s">
        <v>36630</v>
      </c>
      <c r="B29389" s="1">
        <v>45607</v>
      </c>
      <c r="C29389">
        <v>78870</v>
      </c>
      <c r="D29389" t="s">
        <v>67</v>
      </c>
      <c r="E29389">
        <v>5.1394000000000002</v>
      </c>
    </row>
    <row r="29390" spans="1:5" x14ac:dyDescent="0.15">
      <c r="A29390" t="s">
        <v>36631</v>
      </c>
      <c r="B29390" s="1">
        <v>45700</v>
      </c>
      <c r="C29390">
        <v>78870</v>
      </c>
      <c r="D29390" t="s">
        <v>735</v>
      </c>
      <c r="E29390">
        <v>5.4181999999999997</v>
      </c>
    </row>
    <row r="29391" spans="1:5" x14ac:dyDescent="0.15">
      <c r="A29391" t="s">
        <v>36632</v>
      </c>
      <c r="B29391" s="1">
        <v>45792</v>
      </c>
      <c r="C29391">
        <v>78870</v>
      </c>
      <c r="D29391" t="s">
        <v>87</v>
      </c>
      <c r="E29391">
        <v>5.2854999999999999</v>
      </c>
    </row>
    <row r="29392" spans="1:5" x14ac:dyDescent="0.15">
      <c r="A29392" t="s">
        <v>36633</v>
      </c>
      <c r="B29392" s="1">
        <v>45877</v>
      </c>
      <c r="C29392">
        <v>78870</v>
      </c>
      <c r="D29392" t="s">
        <v>718</v>
      </c>
      <c r="E29392">
        <v>5.5336999999999996</v>
      </c>
    </row>
    <row r="29393" spans="1:5" x14ac:dyDescent="0.15">
      <c r="A29393" t="s">
        <v>36634</v>
      </c>
      <c r="B29393" s="1">
        <v>44936</v>
      </c>
      <c r="C29393">
        <v>78880</v>
      </c>
      <c r="D29393" t="s">
        <v>150</v>
      </c>
      <c r="E29393">
        <v>5.8205</v>
      </c>
    </row>
    <row r="29394" spans="1:5" x14ac:dyDescent="0.15">
      <c r="A29394" t="s">
        <v>36635</v>
      </c>
      <c r="B29394" s="1">
        <v>45506</v>
      </c>
      <c r="C29394">
        <v>78880</v>
      </c>
      <c r="D29394" t="s">
        <v>36636</v>
      </c>
      <c r="E29394">
        <v>5.3417000000000003</v>
      </c>
    </row>
    <row r="29395" spans="1:5" x14ac:dyDescent="0.15">
      <c r="A29395" t="s">
        <v>36637</v>
      </c>
      <c r="B29395" s="1">
        <v>45574</v>
      </c>
      <c r="C29395">
        <v>78880</v>
      </c>
      <c r="D29395" t="s">
        <v>164</v>
      </c>
      <c r="E29395">
        <v>5.524</v>
      </c>
    </row>
    <row r="29396" spans="1:5" x14ac:dyDescent="0.15">
      <c r="A29396" t="s">
        <v>36638</v>
      </c>
      <c r="B29396" s="1">
        <v>45666</v>
      </c>
      <c r="C29396">
        <v>78880</v>
      </c>
      <c r="D29396" t="s">
        <v>36639</v>
      </c>
      <c r="E29396">
        <v>5.7335000000000003</v>
      </c>
    </row>
    <row r="29397" spans="1:5" x14ac:dyDescent="0.15">
      <c r="A29397" t="s">
        <v>36640</v>
      </c>
      <c r="B29397" s="1">
        <v>45755</v>
      </c>
      <c r="C29397">
        <v>78880</v>
      </c>
      <c r="D29397" t="s">
        <v>36641</v>
      </c>
      <c r="E29397">
        <v>5.4970999999999997</v>
      </c>
    </row>
    <row r="29398" spans="1:5" x14ac:dyDescent="0.15">
      <c r="A29398" t="s">
        <v>36642</v>
      </c>
      <c r="B29398" s="1">
        <v>45848</v>
      </c>
      <c r="C29398">
        <v>78880</v>
      </c>
      <c r="D29398" t="s">
        <v>36643</v>
      </c>
      <c r="E29398">
        <v>5.6687000000000003</v>
      </c>
    </row>
    <row r="29399" spans="1:5" x14ac:dyDescent="0.15">
      <c r="A29399" t="s">
        <v>36644</v>
      </c>
      <c r="B29399" s="1">
        <v>44592</v>
      </c>
      <c r="C29399">
        <v>78930</v>
      </c>
      <c r="D29399" t="s">
        <v>4450</v>
      </c>
      <c r="E29399">
        <v>6.2679999999999998</v>
      </c>
    </row>
    <row r="29400" spans="1:5" x14ac:dyDescent="0.15">
      <c r="A29400" t="s">
        <v>36645</v>
      </c>
      <c r="B29400" s="1">
        <v>44694</v>
      </c>
      <c r="C29400">
        <v>78930</v>
      </c>
      <c r="D29400" t="s">
        <v>2998</v>
      </c>
      <c r="E29400">
        <v>5.9055999999999997</v>
      </c>
    </row>
    <row r="29401" spans="1:5" x14ac:dyDescent="0.15">
      <c r="A29401" t="s">
        <v>36646</v>
      </c>
      <c r="B29401" s="1">
        <v>44771</v>
      </c>
      <c r="C29401">
        <v>78930</v>
      </c>
      <c r="D29401" t="s">
        <v>3000</v>
      </c>
      <c r="E29401">
        <v>6.5471000000000004</v>
      </c>
    </row>
    <row r="29402" spans="1:5" x14ac:dyDescent="0.15">
      <c r="A29402" t="s">
        <v>36647</v>
      </c>
      <c r="B29402" s="1">
        <v>44865</v>
      </c>
      <c r="C29402">
        <v>78930</v>
      </c>
      <c r="D29402" t="s">
        <v>3002</v>
      </c>
      <c r="E29402">
        <v>5.7435999999999998</v>
      </c>
    </row>
    <row r="29403" spans="1:5" x14ac:dyDescent="0.15">
      <c r="A29403" t="s">
        <v>36648</v>
      </c>
      <c r="B29403" s="1">
        <v>44957</v>
      </c>
      <c r="C29403">
        <v>78930</v>
      </c>
      <c r="D29403" t="s">
        <v>3004</v>
      </c>
      <c r="E29403">
        <v>5.7643000000000004</v>
      </c>
    </row>
    <row r="29404" spans="1:5" x14ac:dyDescent="0.15">
      <c r="A29404" t="s">
        <v>36649</v>
      </c>
      <c r="B29404" s="1">
        <v>45057</v>
      </c>
      <c r="C29404">
        <v>78930</v>
      </c>
      <c r="D29404" t="s">
        <v>3006</v>
      </c>
      <c r="E29404">
        <v>5.7298</v>
      </c>
    </row>
    <row r="29405" spans="1:5" x14ac:dyDescent="0.15">
      <c r="A29405" t="s">
        <v>36650</v>
      </c>
      <c r="B29405" s="1">
        <v>45138</v>
      </c>
      <c r="C29405">
        <v>78930</v>
      </c>
      <c r="D29405" t="s">
        <v>3010</v>
      </c>
      <c r="E29405">
        <v>6.4534000000000002</v>
      </c>
    </row>
    <row r="29406" spans="1:5" x14ac:dyDescent="0.15">
      <c r="A29406" t="s">
        <v>36651</v>
      </c>
      <c r="B29406" s="1">
        <v>45230</v>
      </c>
      <c r="C29406">
        <v>78930</v>
      </c>
      <c r="D29406" t="s">
        <v>3012</v>
      </c>
      <c r="E29406">
        <v>6.4931999999999999</v>
      </c>
    </row>
    <row r="29407" spans="1:5" x14ac:dyDescent="0.15">
      <c r="A29407" t="s">
        <v>36652</v>
      </c>
      <c r="B29407" s="1">
        <v>45322</v>
      </c>
      <c r="C29407">
        <v>78930</v>
      </c>
      <c r="D29407" t="s">
        <v>3014</v>
      </c>
      <c r="E29407">
        <v>6.5506000000000002</v>
      </c>
    </row>
    <row r="29408" spans="1:5" x14ac:dyDescent="0.15">
      <c r="A29408" t="s">
        <v>36653</v>
      </c>
      <c r="B29408" s="1">
        <v>45425</v>
      </c>
      <c r="C29408">
        <v>78930</v>
      </c>
      <c r="D29408" t="s">
        <v>3016</v>
      </c>
      <c r="E29408">
        <v>6.7141000000000002</v>
      </c>
    </row>
    <row r="29409" spans="1:5" x14ac:dyDescent="0.15">
      <c r="A29409" t="s">
        <v>36654</v>
      </c>
      <c r="B29409" s="1">
        <v>45504</v>
      </c>
      <c r="C29409">
        <v>78930</v>
      </c>
      <c r="D29409" t="s">
        <v>104</v>
      </c>
      <c r="E29409">
        <v>6.1384999999999996</v>
      </c>
    </row>
    <row r="29410" spans="1:5" x14ac:dyDescent="0.15">
      <c r="A29410" t="s">
        <v>36655</v>
      </c>
      <c r="B29410" s="1">
        <v>45596</v>
      </c>
      <c r="C29410">
        <v>78930</v>
      </c>
      <c r="D29410" t="s">
        <v>106</v>
      </c>
      <c r="E29410">
        <v>6.2973999999999997</v>
      </c>
    </row>
    <row r="29411" spans="1:5" x14ac:dyDescent="0.15">
      <c r="A29411" t="s">
        <v>36656</v>
      </c>
      <c r="B29411" s="1">
        <v>45688</v>
      </c>
      <c r="C29411">
        <v>78930</v>
      </c>
      <c r="D29411" t="s">
        <v>108</v>
      </c>
      <c r="E29411">
        <v>6.4705000000000004</v>
      </c>
    </row>
    <row r="29412" spans="1:5" x14ac:dyDescent="0.15">
      <c r="A29412" t="s">
        <v>36657</v>
      </c>
      <c r="B29412" s="1">
        <v>45786</v>
      </c>
      <c r="C29412">
        <v>78930</v>
      </c>
      <c r="D29412" t="s">
        <v>110</v>
      </c>
      <c r="E29412">
        <v>6.0396000000000001</v>
      </c>
    </row>
    <row r="29413" spans="1:5" x14ac:dyDescent="0.15">
      <c r="A29413" t="s">
        <v>36658</v>
      </c>
      <c r="B29413" s="1">
        <v>45869</v>
      </c>
      <c r="C29413">
        <v>78930</v>
      </c>
      <c r="D29413" t="s">
        <v>112</v>
      </c>
      <c r="E29413">
        <v>5.8395999999999999</v>
      </c>
    </row>
    <row r="29414" spans="1:5" x14ac:dyDescent="0.15">
      <c r="A29414" t="s">
        <v>36659</v>
      </c>
      <c r="B29414" s="1">
        <v>44592</v>
      </c>
      <c r="C29414">
        <v>78960</v>
      </c>
      <c r="D29414" t="s">
        <v>4272</v>
      </c>
      <c r="E29414">
        <v>5.9099000000000004</v>
      </c>
    </row>
    <row r="29415" spans="1:5" x14ac:dyDescent="0.15">
      <c r="A29415" t="s">
        <v>36660</v>
      </c>
      <c r="B29415" s="1">
        <v>44679</v>
      </c>
      <c r="C29415">
        <v>78960</v>
      </c>
      <c r="D29415" t="s">
        <v>36661</v>
      </c>
      <c r="E29415">
        <v>5.5194999999999999</v>
      </c>
    </row>
    <row r="29416" spans="1:5" x14ac:dyDescent="0.15">
      <c r="A29416" t="s">
        <v>36662</v>
      </c>
      <c r="B29416" s="1">
        <v>44771</v>
      </c>
      <c r="C29416">
        <v>78960</v>
      </c>
      <c r="D29416" t="s">
        <v>11375</v>
      </c>
      <c r="E29416">
        <v>6.5124000000000004</v>
      </c>
    </row>
    <row r="29417" spans="1:5" x14ac:dyDescent="0.15">
      <c r="A29417" t="s">
        <v>36663</v>
      </c>
      <c r="B29417" s="1">
        <v>44865</v>
      </c>
      <c r="C29417">
        <v>78960</v>
      </c>
      <c r="D29417" t="s">
        <v>6893</v>
      </c>
      <c r="E29417">
        <v>6.3563999999999998</v>
      </c>
    </row>
    <row r="29418" spans="1:5" x14ac:dyDescent="0.15">
      <c r="A29418" t="s">
        <v>36664</v>
      </c>
      <c r="B29418" s="1">
        <v>44957</v>
      </c>
      <c r="C29418">
        <v>78960</v>
      </c>
      <c r="D29418" t="s">
        <v>5819</v>
      </c>
      <c r="E29418">
        <v>5.7895000000000003</v>
      </c>
    </row>
    <row r="29419" spans="1:5" x14ac:dyDescent="0.15">
      <c r="A29419" t="s">
        <v>36665</v>
      </c>
      <c r="B29419" s="1">
        <v>45044</v>
      </c>
      <c r="C29419">
        <v>78960</v>
      </c>
      <c r="D29419" t="s">
        <v>11379</v>
      </c>
      <c r="E29419">
        <v>5.3484999999999996</v>
      </c>
    </row>
    <row r="29420" spans="1:5" x14ac:dyDescent="0.15">
      <c r="A29420" t="s">
        <v>36666</v>
      </c>
      <c r="B29420" s="1">
        <v>45138</v>
      </c>
      <c r="C29420">
        <v>78960</v>
      </c>
      <c r="D29420" t="s">
        <v>1475</v>
      </c>
      <c r="E29420">
        <v>4.2986000000000004</v>
      </c>
    </row>
    <row r="29421" spans="1:5" x14ac:dyDescent="0.15">
      <c r="A29421" t="s">
        <v>36667</v>
      </c>
      <c r="B29421" s="1">
        <v>45230</v>
      </c>
      <c r="C29421">
        <v>78960</v>
      </c>
      <c r="D29421" t="s">
        <v>36668</v>
      </c>
      <c r="E29421">
        <v>3.7562000000000002</v>
      </c>
    </row>
    <row r="29422" spans="1:5" x14ac:dyDescent="0.15">
      <c r="A29422" t="s">
        <v>36669</v>
      </c>
      <c r="B29422" s="1">
        <v>45322</v>
      </c>
      <c r="C29422">
        <v>78960</v>
      </c>
      <c r="D29422" t="s">
        <v>18171</v>
      </c>
      <c r="E29422">
        <v>4.0225999999999997</v>
      </c>
    </row>
    <row r="29423" spans="1:5" x14ac:dyDescent="0.15">
      <c r="A29423" t="s">
        <v>36670</v>
      </c>
      <c r="B29423" s="1">
        <v>45412</v>
      </c>
      <c r="C29423">
        <v>78960</v>
      </c>
      <c r="D29423" t="s">
        <v>4170</v>
      </c>
      <c r="E29423">
        <v>5.0602999999999998</v>
      </c>
    </row>
    <row r="29424" spans="1:5" x14ac:dyDescent="0.15">
      <c r="A29424" t="s">
        <v>36671</v>
      </c>
      <c r="B29424" s="1">
        <v>45504</v>
      </c>
      <c r="C29424">
        <v>78960</v>
      </c>
      <c r="D29424" t="s">
        <v>36672</v>
      </c>
      <c r="E29424">
        <v>4.3952</v>
      </c>
    </row>
    <row r="29425" spans="1:5" x14ac:dyDescent="0.15">
      <c r="A29425" t="s">
        <v>36673</v>
      </c>
      <c r="B29425" s="1">
        <v>45596</v>
      </c>
      <c r="C29425">
        <v>78960</v>
      </c>
      <c r="D29425" t="s">
        <v>36674</v>
      </c>
      <c r="E29425">
        <v>3.8929999999999998</v>
      </c>
    </row>
    <row r="29426" spans="1:5" x14ac:dyDescent="0.15">
      <c r="A29426" t="s">
        <v>36675</v>
      </c>
      <c r="B29426" s="1">
        <v>45688</v>
      </c>
      <c r="C29426">
        <v>78960</v>
      </c>
      <c r="D29426" t="s">
        <v>1481</v>
      </c>
      <c r="E29426">
        <v>5.4326999999999996</v>
      </c>
    </row>
    <row r="29427" spans="1:5" x14ac:dyDescent="0.15">
      <c r="A29427" t="s">
        <v>36676</v>
      </c>
      <c r="B29427" s="1">
        <v>45777</v>
      </c>
      <c r="C29427">
        <v>78960</v>
      </c>
      <c r="D29427" t="s">
        <v>1842</v>
      </c>
      <c r="E29427">
        <v>5.8726000000000003</v>
      </c>
    </row>
    <row r="29428" spans="1:5" x14ac:dyDescent="0.15">
      <c r="A29428" t="s">
        <v>36677</v>
      </c>
      <c r="B29428" s="1">
        <v>45869</v>
      </c>
      <c r="C29428">
        <v>78960</v>
      </c>
      <c r="D29428" t="s">
        <v>1399</v>
      </c>
      <c r="E29428">
        <v>4.9154</v>
      </c>
    </row>
    <row r="29429" spans="1:5" x14ac:dyDescent="0.15">
      <c r="A29429" t="s">
        <v>36678</v>
      </c>
      <c r="B29429" s="1">
        <v>44953</v>
      </c>
      <c r="C29429">
        <v>78970</v>
      </c>
      <c r="D29429" t="s">
        <v>8377</v>
      </c>
      <c r="E29429">
        <v>4.9833999999999996</v>
      </c>
    </row>
    <row r="29430" spans="1:5" x14ac:dyDescent="0.15">
      <c r="A29430" t="s">
        <v>36679</v>
      </c>
      <c r="B29430" s="1">
        <v>45499</v>
      </c>
      <c r="C29430">
        <v>78970</v>
      </c>
      <c r="D29430" t="s">
        <v>755</v>
      </c>
      <c r="E29430">
        <v>5.01</v>
      </c>
    </row>
    <row r="29431" spans="1:5" x14ac:dyDescent="0.15">
      <c r="A29431" t="s">
        <v>36680</v>
      </c>
      <c r="B29431" s="1">
        <v>45596</v>
      </c>
      <c r="C29431">
        <v>78970</v>
      </c>
      <c r="D29431" t="s">
        <v>36681</v>
      </c>
      <c r="E29431">
        <v>3.8761000000000001</v>
      </c>
    </row>
    <row r="29432" spans="1:5" x14ac:dyDescent="0.15">
      <c r="A29432" t="s">
        <v>36682</v>
      </c>
      <c r="B29432" s="1">
        <v>45688</v>
      </c>
      <c r="C29432">
        <v>78970</v>
      </c>
      <c r="D29432" t="s">
        <v>759</v>
      </c>
      <c r="E29432">
        <v>4.3029000000000002</v>
      </c>
    </row>
    <row r="29433" spans="1:5" x14ac:dyDescent="0.15">
      <c r="A29433" t="s">
        <v>36683</v>
      </c>
      <c r="B29433" s="1">
        <v>45772</v>
      </c>
      <c r="C29433">
        <v>78970</v>
      </c>
      <c r="D29433" t="s">
        <v>1025</v>
      </c>
      <c r="E29433">
        <v>4.5762</v>
      </c>
    </row>
    <row r="29434" spans="1:5" x14ac:dyDescent="0.15">
      <c r="A29434" t="s">
        <v>36684</v>
      </c>
      <c r="B29434" s="1">
        <v>45869</v>
      </c>
      <c r="C29434">
        <v>78970</v>
      </c>
      <c r="D29434" t="s">
        <v>1027</v>
      </c>
      <c r="E29434">
        <v>4.5540000000000003</v>
      </c>
    </row>
    <row r="29435" spans="1:5" x14ac:dyDescent="0.15">
      <c r="A29435" t="s">
        <v>36685</v>
      </c>
      <c r="B29435" s="1">
        <v>45511</v>
      </c>
      <c r="C29435">
        <v>78980</v>
      </c>
      <c r="D29435" t="s">
        <v>667</v>
      </c>
      <c r="E29435">
        <v>5.4419000000000004</v>
      </c>
    </row>
    <row r="29436" spans="1:5" x14ac:dyDescent="0.15">
      <c r="A29436" t="s">
        <v>36686</v>
      </c>
      <c r="B29436" s="1">
        <v>45604</v>
      </c>
      <c r="C29436">
        <v>78980</v>
      </c>
      <c r="D29436" t="s">
        <v>564</v>
      </c>
      <c r="E29436">
        <v>5.8806000000000003</v>
      </c>
    </row>
    <row r="29437" spans="1:5" x14ac:dyDescent="0.15">
      <c r="A29437" t="s">
        <v>36687</v>
      </c>
      <c r="B29437" s="1">
        <v>45701</v>
      </c>
      <c r="C29437">
        <v>78980</v>
      </c>
      <c r="D29437" t="s">
        <v>735</v>
      </c>
      <c r="E29437">
        <v>5.8387000000000002</v>
      </c>
    </row>
    <row r="29438" spans="1:5" x14ac:dyDescent="0.15">
      <c r="A29438" t="s">
        <v>36688</v>
      </c>
      <c r="B29438" s="1">
        <v>45786</v>
      </c>
      <c r="C29438">
        <v>78980</v>
      </c>
      <c r="D29438" t="s">
        <v>354</v>
      </c>
      <c r="E29438">
        <v>5.9063999999999997</v>
      </c>
    </row>
    <row r="29439" spans="1:5" x14ac:dyDescent="0.15">
      <c r="A29439" t="s">
        <v>36689</v>
      </c>
      <c r="B29439" s="1">
        <v>45874</v>
      </c>
      <c r="C29439">
        <v>78980</v>
      </c>
      <c r="D29439" t="s">
        <v>674</v>
      </c>
      <c r="E29439">
        <v>5.7603999999999997</v>
      </c>
    </row>
    <row r="29440" spans="1:5" x14ac:dyDescent="0.15">
      <c r="A29440" t="s">
        <v>36690</v>
      </c>
      <c r="B29440" s="1">
        <v>44909</v>
      </c>
      <c r="C29440">
        <v>79010</v>
      </c>
      <c r="D29440" t="s">
        <v>36691</v>
      </c>
      <c r="E29440">
        <v>4.8434999999999997</v>
      </c>
    </row>
    <row r="29441" spans="1:5" x14ac:dyDescent="0.15">
      <c r="A29441" t="s">
        <v>36692</v>
      </c>
      <c r="B29441" s="1">
        <v>44994</v>
      </c>
      <c r="C29441">
        <v>79010</v>
      </c>
      <c r="D29441" t="s">
        <v>36693</v>
      </c>
      <c r="E29441">
        <v>4.6039000000000003</v>
      </c>
    </row>
    <row r="29442" spans="1:5" x14ac:dyDescent="0.15">
      <c r="A29442" t="s">
        <v>36694</v>
      </c>
      <c r="B29442" s="1">
        <v>45090</v>
      </c>
      <c r="C29442">
        <v>79010</v>
      </c>
      <c r="D29442" t="s">
        <v>36695</v>
      </c>
      <c r="E29442">
        <v>4.5579000000000001</v>
      </c>
    </row>
    <row r="29443" spans="1:5" x14ac:dyDescent="0.15">
      <c r="A29443" t="s">
        <v>36696</v>
      </c>
      <c r="B29443" s="1">
        <v>45183</v>
      </c>
      <c r="C29443">
        <v>79010</v>
      </c>
      <c r="D29443" t="s">
        <v>14648</v>
      </c>
      <c r="E29443">
        <v>4.8323</v>
      </c>
    </row>
    <row r="29444" spans="1:5" x14ac:dyDescent="0.15">
      <c r="A29444" t="s">
        <v>36697</v>
      </c>
      <c r="B29444" s="1">
        <v>45275</v>
      </c>
      <c r="C29444">
        <v>79010</v>
      </c>
      <c r="D29444" t="s">
        <v>14650</v>
      </c>
      <c r="E29444">
        <v>5.1517999999999997</v>
      </c>
    </row>
    <row r="29445" spans="1:5" x14ac:dyDescent="0.15">
      <c r="A29445" t="s">
        <v>36698</v>
      </c>
      <c r="B29445" s="1">
        <v>45369</v>
      </c>
      <c r="C29445">
        <v>79010</v>
      </c>
      <c r="D29445" t="s">
        <v>14652</v>
      </c>
      <c r="E29445">
        <v>4.8109000000000002</v>
      </c>
    </row>
    <row r="29446" spans="1:5" x14ac:dyDescent="0.15">
      <c r="A29446" t="s">
        <v>36699</v>
      </c>
      <c r="B29446" s="1">
        <v>45457</v>
      </c>
      <c r="C29446">
        <v>79010</v>
      </c>
      <c r="D29446" t="s">
        <v>36700</v>
      </c>
      <c r="E29446">
        <v>4.8175999999999997</v>
      </c>
    </row>
    <row r="29447" spans="1:5" x14ac:dyDescent="0.15">
      <c r="A29447" t="s">
        <v>36701</v>
      </c>
      <c r="B29447" s="1">
        <v>45547</v>
      </c>
      <c r="C29447">
        <v>79010</v>
      </c>
      <c r="D29447" t="s">
        <v>9973</v>
      </c>
      <c r="E29447">
        <v>5.0152000000000001</v>
      </c>
    </row>
    <row r="29448" spans="1:5" x14ac:dyDescent="0.15">
      <c r="A29448" t="s">
        <v>36702</v>
      </c>
      <c r="B29448" s="1">
        <v>45639</v>
      </c>
      <c r="C29448">
        <v>79010</v>
      </c>
      <c r="D29448" t="s">
        <v>36703</v>
      </c>
      <c r="E29448">
        <v>5.0076000000000001</v>
      </c>
    </row>
    <row r="29449" spans="1:5" x14ac:dyDescent="0.15">
      <c r="A29449" t="s">
        <v>36704</v>
      </c>
      <c r="B29449" s="1">
        <v>45730</v>
      </c>
      <c r="C29449">
        <v>79010</v>
      </c>
      <c r="D29449" t="s">
        <v>36705</v>
      </c>
      <c r="E29449">
        <v>5.3310000000000004</v>
      </c>
    </row>
    <row r="29450" spans="1:5" x14ac:dyDescent="0.15">
      <c r="A29450" t="s">
        <v>36706</v>
      </c>
      <c r="B29450" s="1">
        <v>45821</v>
      </c>
      <c r="C29450">
        <v>79010</v>
      </c>
      <c r="D29450" t="s">
        <v>36707</v>
      </c>
      <c r="E29450">
        <v>4.4040999999999997</v>
      </c>
    </row>
    <row r="29451" spans="1:5" x14ac:dyDescent="0.15">
      <c r="A29451" t="s">
        <v>36708</v>
      </c>
      <c r="B29451" s="1">
        <v>45517</v>
      </c>
      <c r="C29451">
        <v>79020</v>
      </c>
      <c r="D29451" t="s">
        <v>4172</v>
      </c>
      <c r="E29451">
        <v>4.8380000000000001</v>
      </c>
    </row>
    <row r="29452" spans="1:5" x14ac:dyDescent="0.15">
      <c r="A29452" t="s">
        <v>36709</v>
      </c>
      <c r="B29452" s="1">
        <v>45607</v>
      </c>
      <c r="C29452">
        <v>79020</v>
      </c>
      <c r="D29452" t="s">
        <v>1479</v>
      </c>
      <c r="E29452">
        <v>4.8845000000000001</v>
      </c>
    </row>
    <row r="29453" spans="1:5" x14ac:dyDescent="0.15">
      <c r="A29453" t="s">
        <v>36710</v>
      </c>
      <c r="B29453" s="1">
        <v>45698</v>
      </c>
      <c r="C29453">
        <v>79020</v>
      </c>
      <c r="D29453" t="s">
        <v>1481</v>
      </c>
      <c r="E29453">
        <v>5.6657999999999999</v>
      </c>
    </row>
    <row r="29454" spans="1:5" x14ac:dyDescent="0.15">
      <c r="A29454" t="s">
        <v>36711</v>
      </c>
      <c r="B29454" s="1">
        <v>45789</v>
      </c>
      <c r="C29454">
        <v>79020</v>
      </c>
      <c r="D29454" t="s">
        <v>1842</v>
      </c>
      <c r="E29454">
        <v>5.2996999999999996</v>
      </c>
    </row>
    <row r="29455" spans="1:5" x14ac:dyDescent="0.15">
      <c r="A29455" t="s">
        <v>36712</v>
      </c>
      <c r="B29455" s="1">
        <v>45877</v>
      </c>
      <c r="C29455">
        <v>79020</v>
      </c>
      <c r="D29455" t="s">
        <v>18782</v>
      </c>
      <c r="E29455">
        <v>5.1940999999999997</v>
      </c>
    </row>
    <row r="29456" spans="1:5" x14ac:dyDescent="0.15">
      <c r="A29456" t="s">
        <v>36713</v>
      </c>
      <c r="B29456" s="1">
        <v>44600</v>
      </c>
      <c r="C29456">
        <v>79060</v>
      </c>
      <c r="D29456" t="s">
        <v>894</v>
      </c>
      <c r="E29456">
        <v>6.2175000000000002</v>
      </c>
    </row>
    <row r="29457" spans="1:5" x14ac:dyDescent="0.15">
      <c r="A29457" t="s">
        <v>36714</v>
      </c>
      <c r="B29457" s="1">
        <v>44692</v>
      </c>
      <c r="C29457">
        <v>79060</v>
      </c>
      <c r="D29457" t="s">
        <v>1771</v>
      </c>
      <c r="E29457">
        <v>5.8521999999999998</v>
      </c>
    </row>
    <row r="29458" spans="1:5" x14ac:dyDescent="0.15">
      <c r="A29458" t="s">
        <v>36715</v>
      </c>
      <c r="B29458" s="1">
        <v>44782</v>
      </c>
      <c r="C29458">
        <v>79060</v>
      </c>
      <c r="D29458" t="s">
        <v>3382</v>
      </c>
      <c r="E29458">
        <v>6.9212999999999996</v>
      </c>
    </row>
    <row r="29459" spans="1:5" x14ac:dyDescent="0.15">
      <c r="A29459" t="s">
        <v>36716</v>
      </c>
      <c r="B29459" s="1">
        <v>44874</v>
      </c>
      <c r="C29459">
        <v>79060</v>
      </c>
      <c r="D29459" t="s">
        <v>1975</v>
      </c>
      <c r="E29459">
        <v>6.7039</v>
      </c>
    </row>
    <row r="29460" spans="1:5" x14ac:dyDescent="0.15">
      <c r="A29460" t="s">
        <v>36717</v>
      </c>
      <c r="B29460" s="1">
        <v>44965</v>
      </c>
      <c r="C29460">
        <v>79060</v>
      </c>
      <c r="D29460" t="s">
        <v>1977</v>
      </c>
      <c r="E29460">
        <v>6.9907000000000004</v>
      </c>
    </row>
    <row r="29461" spans="1:5" x14ac:dyDescent="0.15">
      <c r="A29461" t="s">
        <v>36718</v>
      </c>
      <c r="B29461" s="1">
        <v>45057</v>
      </c>
      <c r="C29461">
        <v>79060</v>
      </c>
      <c r="D29461" t="s">
        <v>1323</v>
      </c>
      <c r="E29461">
        <v>6.0244</v>
      </c>
    </row>
    <row r="29462" spans="1:5" x14ac:dyDescent="0.15">
      <c r="A29462" t="s">
        <v>36719</v>
      </c>
      <c r="B29462" s="1">
        <v>45147</v>
      </c>
      <c r="C29462">
        <v>79060</v>
      </c>
      <c r="D29462" t="s">
        <v>2560</v>
      </c>
      <c r="E29462">
        <v>7.282</v>
      </c>
    </row>
    <row r="29463" spans="1:5" x14ac:dyDescent="0.15">
      <c r="A29463" t="s">
        <v>36720</v>
      </c>
      <c r="B29463" s="1">
        <v>45239</v>
      </c>
      <c r="C29463">
        <v>79060</v>
      </c>
      <c r="D29463" t="s">
        <v>2562</v>
      </c>
      <c r="E29463">
        <v>6.6003999999999996</v>
      </c>
    </row>
    <row r="29464" spans="1:5" x14ac:dyDescent="0.15">
      <c r="A29464" t="s">
        <v>36721</v>
      </c>
      <c r="B29464" s="1">
        <v>45330</v>
      </c>
      <c r="C29464">
        <v>79060</v>
      </c>
      <c r="D29464" t="s">
        <v>2564</v>
      </c>
      <c r="E29464">
        <v>6.7732999999999999</v>
      </c>
    </row>
    <row r="29465" spans="1:5" x14ac:dyDescent="0.15">
      <c r="A29465" t="s">
        <v>36722</v>
      </c>
      <c r="B29465" s="1">
        <v>45422</v>
      </c>
      <c r="C29465">
        <v>79060</v>
      </c>
      <c r="D29465" t="s">
        <v>1194</v>
      </c>
      <c r="E29465">
        <v>5.6085000000000003</v>
      </c>
    </row>
    <row r="29466" spans="1:5" x14ac:dyDescent="0.15">
      <c r="A29466" t="s">
        <v>36723</v>
      </c>
      <c r="B29466" s="1">
        <v>45513</v>
      </c>
      <c r="C29466">
        <v>79060</v>
      </c>
      <c r="D29466" t="s">
        <v>1712</v>
      </c>
      <c r="E29466">
        <v>6.7485999999999997</v>
      </c>
    </row>
    <row r="29467" spans="1:5" x14ac:dyDescent="0.15">
      <c r="A29467" t="s">
        <v>36724</v>
      </c>
      <c r="B29467" s="1">
        <v>45604</v>
      </c>
      <c r="C29467">
        <v>79060</v>
      </c>
      <c r="D29467" t="s">
        <v>3039</v>
      </c>
      <c r="E29467">
        <v>6.5713999999999997</v>
      </c>
    </row>
    <row r="29468" spans="1:5" x14ac:dyDescent="0.15">
      <c r="A29468" t="s">
        <v>36725</v>
      </c>
      <c r="B29468" s="1">
        <v>45695</v>
      </c>
      <c r="C29468">
        <v>79060</v>
      </c>
      <c r="D29468" t="s">
        <v>3041</v>
      </c>
      <c r="E29468">
        <v>7.0770999999999997</v>
      </c>
    </row>
    <row r="29469" spans="1:5" x14ac:dyDescent="0.15">
      <c r="A29469" t="s">
        <v>36726</v>
      </c>
      <c r="B29469" s="1">
        <v>45786</v>
      </c>
      <c r="C29469">
        <v>79060</v>
      </c>
      <c r="D29469" t="s">
        <v>87</v>
      </c>
      <c r="E29469">
        <v>6.0369999999999999</v>
      </c>
    </row>
    <row r="29470" spans="1:5" x14ac:dyDescent="0.15">
      <c r="A29470" t="s">
        <v>36727</v>
      </c>
      <c r="B29470" s="1">
        <v>45877</v>
      </c>
      <c r="C29470">
        <v>79060</v>
      </c>
      <c r="D29470" t="s">
        <v>718</v>
      </c>
      <c r="E29470">
        <v>6.4173999999999998</v>
      </c>
    </row>
    <row r="29471" spans="1:5" x14ac:dyDescent="0.15">
      <c r="A29471" t="s">
        <v>36728</v>
      </c>
      <c r="B29471" s="1">
        <v>44956</v>
      </c>
      <c r="C29471">
        <v>79080</v>
      </c>
      <c r="D29471" t="s">
        <v>1977</v>
      </c>
      <c r="E29471">
        <v>4.3635000000000002</v>
      </c>
    </row>
    <row r="29472" spans="1:5" x14ac:dyDescent="0.15">
      <c r="A29472" t="s">
        <v>36729</v>
      </c>
      <c r="B29472" s="1">
        <v>45040</v>
      </c>
      <c r="C29472">
        <v>79080</v>
      </c>
      <c r="D29472" t="s">
        <v>1058</v>
      </c>
      <c r="E29472">
        <v>3.9367999999999999</v>
      </c>
    </row>
    <row r="29473" spans="1:5" x14ac:dyDescent="0.15">
      <c r="A29473" t="s">
        <v>36730</v>
      </c>
      <c r="B29473" s="1">
        <v>45135</v>
      </c>
      <c r="C29473">
        <v>79080</v>
      </c>
      <c r="D29473" t="s">
        <v>1061</v>
      </c>
      <c r="E29473">
        <v>4.4241000000000001</v>
      </c>
    </row>
    <row r="29474" spans="1:5" x14ac:dyDescent="0.15">
      <c r="A29474" t="s">
        <v>36731</v>
      </c>
      <c r="B29474" s="1">
        <v>45229</v>
      </c>
      <c r="C29474">
        <v>79080</v>
      </c>
      <c r="D29474" t="s">
        <v>1981</v>
      </c>
      <c r="E29474">
        <v>4.5968</v>
      </c>
    </row>
    <row r="29475" spans="1:5" x14ac:dyDescent="0.15">
      <c r="A29475" t="s">
        <v>36732</v>
      </c>
      <c r="B29475" s="1">
        <v>45320</v>
      </c>
      <c r="C29475">
        <v>79080</v>
      </c>
      <c r="D29475" t="s">
        <v>1050</v>
      </c>
      <c r="E29475">
        <v>4.1942000000000004</v>
      </c>
    </row>
    <row r="29476" spans="1:5" x14ac:dyDescent="0.15">
      <c r="A29476" t="s">
        <v>36733</v>
      </c>
      <c r="B29476" s="1">
        <v>45412</v>
      </c>
      <c r="C29476">
        <v>79080</v>
      </c>
      <c r="D29476" t="s">
        <v>710</v>
      </c>
      <c r="E29476">
        <v>5.0053000000000001</v>
      </c>
    </row>
    <row r="29477" spans="1:5" x14ac:dyDescent="0.15">
      <c r="A29477" t="s">
        <v>36734</v>
      </c>
      <c r="B29477" s="1">
        <v>45503</v>
      </c>
      <c r="C29477">
        <v>79080</v>
      </c>
      <c r="D29477" t="s">
        <v>712</v>
      </c>
      <c r="E29477">
        <v>5.9600999999999997</v>
      </c>
    </row>
    <row r="29478" spans="1:5" x14ac:dyDescent="0.15">
      <c r="A29478" t="s">
        <v>36735</v>
      </c>
      <c r="B29478" s="1">
        <v>45594</v>
      </c>
      <c r="C29478">
        <v>79080</v>
      </c>
      <c r="D29478" t="s">
        <v>36736</v>
      </c>
      <c r="E29478">
        <v>5.9474</v>
      </c>
    </row>
    <row r="29479" spans="1:5" x14ac:dyDescent="0.15">
      <c r="A29479" t="s">
        <v>36737</v>
      </c>
      <c r="B29479" s="1">
        <v>45687</v>
      </c>
      <c r="C29479">
        <v>79080</v>
      </c>
      <c r="D29479" t="s">
        <v>566</v>
      </c>
      <c r="E29479">
        <v>6.0643000000000002</v>
      </c>
    </row>
    <row r="29480" spans="1:5" x14ac:dyDescent="0.15">
      <c r="A29480" t="s">
        <v>36738</v>
      </c>
      <c r="B29480" s="1">
        <v>45775</v>
      </c>
      <c r="C29480">
        <v>79080</v>
      </c>
      <c r="D29480" t="s">
        <v>598</v>
      </c>
      <c r="E29480">
        <v>5.2847999999999997</v>
      </c>
    </row>
    <row r="29481" spans="1:5" x14ac:dyDescent="0.15">
      <c r="A29481" t="s">
        <v>36739</v>
      </c>
      <c r="B29481" s="1">
        <v>45868</v>
      </c>
      <c r="C29481">
        <v>79080</v>
      </c>
      <c r="D29481" t="s">
        <v>762</v>
      </c>
      <c r="E29481">
        <v>4.3364000000000003</v>
      </c>
    </row>
    <row r="29482" spans="1:5" x14ac:dyDescent="0.15">
      <c r="A29482" t="s">
        <v>36740</v>
      </c>
      <c r="B29482" s="1">
        <v>45513</v>
      </c>
      <c r="C29482">
        <v>79110</v>
      </c>
      <c r="D29482" t="s">
        <v>65</v>
      </c>
      <c r="E29482">
        <v>5.1513</v>
      </c>
    </row>
    <row r="29483" spans="1:5" x14ac:dyDescent="0.15">
      <c r="A29483" t="s">
        <v>36741</v>
      </c>
      <c r="B29483" s="1">
        <v>45609</v>
      </c>
      <c r="C29483">
        <v>79110</v>
      </c>
      <c r="D29483" t="s">
        <v>84</v>
      </c>
      <c r="E29483">
        <v>5.1779999999999999</v>
      </c>
    </row>
    <row r="29484" spans="1:5" x14ac:dyDescent="0.15">
      <c r="A29484" t="s">
        <v>36742</v>
      </c>
      <c r="B29484" s="1">
        <v>45701</v>
      </c>
      <c r="C29484">
        <v>79110</v>
      </c>
      <c r="D29484" t="s">
        <v>735</v>
      </c>
      <c r="E29484">
        <v>4.5519999999999996</v>
      </c>
    </row>
    <row r="29485" spans="1:5" x14ac:dyDescent="0.15">
      <c r="A29485" t="s">
        <v>36743</v>
      </c>
      <c r="B29485" s="1">
        <v>45791</v>
      </c>
      <c r="C29485">
        <v>79110</v>
      </c>
      <c r="D29485" t="s">
        <v>87</v>
      </c>
      <c r="E29485">
        <v>4.9508000000000001</v>
      </c>
    </row>
    <row r="29486" spans="1:5" x14ac:dyDescent="0.15">
      <c r="A29486" t="s">
        <v>36744</v>
      </c>
      <c r="B29486" s="1">
        <v>45877</v>
      </c>
      <c r="C29486">
        <v>79110</v>
      </c>
      <c r="D29486" t="s">
        <v>674</v>
      </c>
      <c r="E29486">
        <v>4.5746000000000002</v>
      </c>
    </row>
    <row r="29487" spans="1:5" x14ac:dyDescent="0.15">
      <c r="A29487" t="s">
        <v>36745</v>
      </c>
      <c r="B29487" s="1">
        <v>44602</v>
      </c>
      <c r="C29487">
        <v>79120</v>
      </c>
      <c r="D29487" t="s">
        <v>77</v>
      </c>
      <c r="E29487">
        <v>5.5605000000000002</v>
      </c>
    </row>
    <row r="29488" spans="1:5" x14ac:dyDescent="0.15">
      <c r="A29488" t="s">
        <v>36746</v>
      </c>
      <c r="B29488" s="1">
        <v>44694</v>
      </c>
      <c r="C29488">
        <v>79120</v>
      </c>
      <c r="D29488" t="s">
        <v>36747</v>
      </c>
      <c r="E29488">
        <v>5.8535000000000004</v>
      </c>
    </row>
    <row r="29489" spans="1:5" x14ac:dyDescent="0.15">
      <c r="A29489" t="s">
        <v>36748</v>
      </c>
      <c r="B29489" s="1">
        <v>44783</v>
      </c>
      <c r="C29489">
        <v>79120</v>
      </c>
      <c r="D29489" t="s">
        <v>173</v>
      </c>
      <c r="E29489">
        <v>4.4958999999999998</v>
      </c>
    </row>
    <row r="29490" spans="1:5" x14ac:dyDescent="0.15">
      <c r="A29490" t="s">
        <v>36749</v>
      </c>
      <c r="B29490" s="1">
        <v>44876</v>
      </c>
      <c r="C29490">
        <v>79120</v>
      </c>
      <c r="D29490" t="s">
        <v>1090</v>
      </c>
      <c r="E29490">
        <v>5.1379000000000001</v>
      </c>
    </row>
    <row r="29491" spans="1:5" x14ac:dyDescent="0.15">
      <c r="A29491" t="s">
        <v>36750</v>
      </c>
      <c r="B29491" s="1">
        <v>44966</v>
      </c>
      <c r="C29491">
        <v>79120</v>
      </c>
      <c r="D29491" t="s">
        <v>401</v>
      </c>
      <c r="E29491">
        <v>5.4029999999999996</v>
      </c>
    </row>
    <row r="29492" spans="1:5" x14ac:dyDescent="0.15">
      <c r="A29492" t="s">
        <v>36751</v>
      </c>
      <c r="B29492" s="1">
        <v>45058</v>
      </c>
      <c r="C29492">
        <v>79120</v>
      </c>
      <c r="D29492" t="s">
        <v>81</v>
      </c>
      <c r="E29492">
        <v>5.8358999999999996</v>
      </c>
    </row>
    <row r="29493" spans="1:5" x14ac:dyDescent="0.15">
      <c r="A29493" t="s">
        <v>36752</v>
      </c>
      <c r="B29493" s="1">
        <v>45146</v>
      </c>
      <c r="C29493">
        <v>79120</v>
      </c>
      <c r="D29493" t="s">
        <v>404</v>
      </c>
      <c r="E29493">
        <v>6.1936999999999998</v>
      </c>
    </row>
    <row r="29494" spans="1:5" x14ac:dyDescent="0.15">
      <c r="A29494" t="s">
        <v>36753</v>
      </c>
      <c r="B29494" s="1">
        <v>45240</v>
      </c>
      <c r="C29494">
        <v>79120</v>
      </c>
      <c r="D29494" t="s">
        <v>175</v>
      </c>
      <c r="E29494">
        <v>5.8082000000000003</v>
      </c>
    </row>
    <row r="29495" spans="1:5" x14ac:dyDescent="0.15">
      <c r="A29495" t="s">
        <v>36754</v>
      </c>
      <c r="B29495" s="1">
        <v>45331</v>
      </c>
      <c r="C29495">
        <v>79120</v>
      </c>
      <c r="D29495" t="s">
        <v>194</v>
      </c>
      <c r="E29495">
        <v>5.6071999999999997</v>
      </c>
    </row>
    <row r="29496" spans="1:5" x14ac:dyDescent="0.15">
      <c r="A29496" t="s">
        <v>36755</v>
      </c>
      <c r="B29496" s="1">
        <v>45425</v>
      </c>
      <c r="C29496">
        <v>79120</v>
      </c>
      <c r="D29496" t="s">
        <v>177</v>
      </c>
      <c r="E29496">
        <v>5.8121999999999998</v>
      </c>
    </row>
    <row r="29497" spans="1:5" x14ac:dyDescent="0.15">
      <c r="A29497" t="s">
        <v>36756</v>
      </c>
      <c r="B29497" s="1">
        <v>45512</v>
      </c>
      <c r="C29497">
        <v>79120</v>
      </c>
      <c r="D29497" t="s">
        <v>65</v>
      </c>
      <c r="E29497">
        <v>5.8613</v>
      </c>
    </row>
    <row r="29498" spans="1:5" x14ac:dyDescent="0.15">
      <c r="A29498" t="s">
        <v>36757</v>
      </c>
      <c r="B29498" s="1">
        <v>45607</v>
      </c>
      <c r="C29498">
        <v>79120</v>
      </c>
      <c r="D29498" t="s">
        <v>67</v>
      </c>
      <c r="E29498">
        <v>5.9222000000000001</v>
      </c>
    </row>
    <row r="29499" spans="1:5" x14ac:dyDescent="0.15">
      <c r="A29499" t="s">
        <v>36758</v>
      </c>
      <c r="B29499" s="1">
        <v>45702</v>
      </c>
      <c r="C29499">
        <v>79120</v>
      </c>
      <c r="D29499" t="s">
        <v>69</v>
      </c>
      <c r="E29499">
        <v>5.6304999999999996</v>
      </c>
    </row>
    <row r="29500" spans="1:5" x14ac:dyDescent="0.15">
      <c r="A29500" t="s">
        <v>36759</v>
      </c>
      <c r="B29500" s="1">
        <v>45790</v>
      </c>
      <c r="C29500">
        <v>79120</v>
      </c>
      <c r="D29500" t="s">
        <v>182</v>
      </c>
      <c r="E29500">
        <v>6.1341000000000001</v>
      </c>
    </row>
    <row r="29501" spans="1:5" x14ac:dyDescent="0.15">
      <c r="A29501" t="s">
        <v>36760</v>
      </c>
      <c r="B29501" s="1">
        <v>45877</v>
      </c>
      <c r="C29501">
        <v>79120</v>
      </c>
      <c r="D29501" t="s">
        <v>89</v>
      </c>
      <c r="E29501">
        <v>5.4189999999999996</v>
      </c>
    </row>
    <row r="29502" spans="1:5" x14ac:dyDescent="0.15">
      <c r="A29502" t="s">
        <v>36761</v>
      </c>
      <c r="B29502" s="1">
        <v>44964</v>
      </c>
      <c r="C29502">
        <v>79140</v>
      </c>
      <c r="D29502" t="s">
        <v>658</v>
      </c>
      <c r="E29502">
        <v>5.6060999999999996</v>
      </c>
    </row>
    <row r="29503" spans="1:5" x14ac:dyDescent="0.15">
      <c r="A29503" t="s">
        <v>36762</v>
      </c>
      <c r="B29503" s="1">
        <v>45058</v>
      </c>
      <c r="C29503">
        <v>79140</v>
      </c>
      <c r="D29503" t="s">
        <v>1323</v>
      </c>
      <c r="E29503">
        <v>5.3620999999999999</v>
      </c>
    </row>
    <row r="29504" spans="1:5" x14ac:dyDescent="0.15">
      <c r="A29504" t="s">
        <v>36763</v>
      </c>
      <c r="B29504" s="1">
        <v>45077</v>
      </c>
      <c r="C29504">
        <v>79140</v>
      </c>
      <c r="D29504" t="s">
        <v>36764</v>
      </c>
      <c r="E29504">
        <v>5.4210000000000003</v>
      </c>
    </row>
    <row r="29505" spans="1:5" x14ac:dyDescent="0.15">
      <c r="A29505" t="s">
        <v>36765</v>
      </c>
      <c r="B29505" s="1">
        <v>45145</v>
      </c>
      <c r="C29505">
        <v>79140</v>
      </c>
      <c r="D29505" t="s">
        <v>57</v>
      </c>
      <c r="E29505">
        <v>5.2214999999999998</v>
      </c>
    </row>
    <row r="29506" spans="1:5" x14ac:dyDescent="0.15">
      <c r="A29506" t="s">
        <v>36766</v>
      </c>
      <c r="B29506" s="1">
        <v>45238</v>
      </c>
      <c r="C29506">
        <v>79140</v>
      </c>
      <c r="D29506" t="s">
        <v>59</v>
      </c>
      <c r="E29506">
        <v>5.0277000000000003</v>
      </c>
    </row>
    <row r="29507" spans="1:5" x14ac:dyDescent="0.15">
      <c r="A29507" t="s">
        <v>36767</v>
      </c>
      <c r="B29507" s="1">
        <v>45329</v>
      </c>
      <c r="C29507">
        <v>79140</v>
      </c>
      <c r="D29507" t="s">
        <v>61</v>
      </c>
      <c r="E29507">
        <v>5.1814999999999998</v>
      </c>
    </row>
    <row r="29508" spans="1:5" x14ac:dyDescent="0.15">
      <c r="A29508" t="s">
        <v>36768</v>
      </c>
      <c r="B29508" s="1">
        <v>45427</v>
      </c>
      <c r="C29508">
        <v>79140</v>
      </c>
      <c r="D29508" t="s">
        <v>1194</v>
      </c>
      <c r="E29508">
        <v>5.1379999999999999</v>
      </c>
    </row>
    <row r="29509" spans="1:5" x14ac:dyDescent="0.15">
      <c r="A29509" t="s">
        <v>36769</v>
      </c>
      <c r="B29509" s="1">
        <v>45511</v>
      </c>
      <c r="C29509">
        <v>79140</v>
      </c>
      <c r="D29509" t="s">
        <v>667</v>
      </c>
      <c r="E29509">
        <v>5.1422999999999996</v>
      </c>
    </row>
    <row r="29510" spans="1:5" x14ac:dyDescent="0.15">
      <c r="A29510" t="s">
        <v>36770</v>
      </c>
      <c r="B29510" s="1">
        <v>45604</v>
      </c>
      <c r="C29510">
        <v>79140</v>
      </c>
      <c r="D29510" t="s">
        <v>84</v>
      </c>
      <c r="E29510">
        <v>5.4175000000000004</v>
      </c>
    </row>
    <row r="29511" spans="1:5" x14ac:dyDescent="0.15">
      <c r="A29511" t="s">
        <v>36771</v>
      </c>
      <c r="B29511" s="1">
        <v>45695</v>
      </c>
      <c r="C29511">
        <v>79140</v>
      </c>
      <c r="D29511" t="s">
        <v>735</v>
      </c>
      <c r="E29511">
        <v>5.1852</v>
      </c>
    </row>
    <row r="29512" spans="1:5" x14ac:dyDescent="0.15">
      <c r="A29512" t="s">
        <v>36772</v>
      </c>
      <c r="B29512" s="1">
        <v>45792</v>
      </c>
      <c r="C29512">
        <v>79140</v>
      </c>
      <c r="D29512" t="s">
        <v>87</v>
      </c>
      <c r="E29512">
        <v>5.2271000000000001</v>
      </c>
    </row>
    <row r="29513" spans="1:5" x14ac:dyDescent="0.15">
      <c r="A29513" t="s">
        <v>36773</v>
      </c>
      <c r="B29513" s="1">
        <v>45876</v>
      </c>
      <c r="C29513">
        <v>79140</v>
      </c>
      <c r="D29513" t="s">
        <v>674</v>
      </c>
      <c r="E29513">
        <v>5.2138</v>
      </c>
    </row>
    <row r="29514" spans="1:5" x14ac:dyDescent="0.15">
      <c r="A29514" t="s">
        <v>36774</v>
      </c>
      <c r="B29514" s="1">
        <v>45239</v>
      </c>
      <c r="C29514">
        <v>79150</v>
      </c>
      <c r="D29514" t="s">
        <v>36775</v>
      </c>
      <c r="E29514">
        <v>4.5342000000000002</v>
      </c>
    </row>
    <row r="29515" spans="1:5" x14ac:dyDescent="0.15">
      <c r="A29515" t="s">
        <v>36776</v>
      </c>
      <c r="B29515" s="1">
        <v>45336</v>
      </c>
      <c r="C29515">
        <v>79150</v>
      </c>
      <c r="D29515" t="s">
        <v>26238</v>
      </c>
      <c r="E29515">
        <v>4.7576999999999998</v>
      </c>
    </row>
    <row r="29516" spans="1:5" x14ac:dyDescent="0.15">
      <c r="A29516" t="s">
        <v>36777</v>
      </c>
      <c r="B29516" s="1">
        <v>45421</v>
      </c>
      <c r="C29516">
        <v>79150</v>
      </c>
      <c r="D29516" t="s">
        <v>36778</v>
      </c>
      <c r="E29516">
        <v>5.7590000000000003</v>
      </c>
    </row>
    <row r="29517" spans="1:5" x14ac:dyDescent="0.15">
      <c r="A29517" t="s">
        <v>36779</v>
      </c>
      <c r="B29517" s="1">
        <v>45510</v>
      </c>
      <c r="C29517">
        <v>79150</v>
      </c>
      <c r="D29517" t="s">
        <v>36780</v>
      </c>
      <c r="E29517">
        <v>6.1836000000000002</v>
      </c>
    </row>
    <row r="29518" spans="1:5" x14ac:dyDescent="0.15">
      <c r="A29518" t="s">
        <v>36781</v>
      </c>
      <c r="B29518" s="1">
        <v>45604</v>
      </c>
      <c r="C29518">
        <v>79150</v>
      </c>
      <c r="D29518" t="s">
        <v>36782</v>
      </c>
      <c r="E29518">
        <v>5.6025999999999998</v>
      </c>
    </row>
    <row r="29519" spans="1:5" x14ac:dyDescent="0.15">
      <c r="A29519" t="s">
        <v>36783</v>
      </c>
      <c r="B29519" s="1">
        <v>45701</v>
      </c>
      <c r="C29519">
        <v>79150</v>
      </c>
      <c r="D29519" t="s">
        <v>5601</v>
      </c>
      <c r="E29519">
        <v>5.8452999999999999</v>
      </c>
    </row>
    <row r="29520" spans="1:5" x14ac:dyDescent="0.15">
      <c r="A29520" t="s">
        <v>36784</v>
      </c>
      <c r="B29520" s="1">
        <v>45786</v>
      </c>
      <c r="C29520">
        <v>79150</v>
      </c>
      <c r="D29520" t="s">
        <v>36785</v>
      </c>
      <c r="E29520">
        <v>5.0072000000000001</v>
      </c>
    </row>
    <row r="29521" spans="1:5" x14ac:dyDescent="0.15">
      <c r="A29521" t="s">
        <v>36786</v>
      </c>
      <c r="B29521" s="1">
        <v>45875</v>
      </c>
      <c r="C29521">
        <v>79150</v>
      </c>
      <c r="D29521" t="s">
        <v>36787</v>
      </c>
      <c r="E29521">
        <v>4.7630999999999997</v>
      </c>
    </row>
    <row r="29522" spans="1:5" x14ac:dyDescent="0.15">
      <c r="A29522" t="s">
        <v>36788</v>
      </c>
      <c r="B29522" s="1">
        <v>44967</v>
      </c>
      <c r="C29522">
        <v>79160</v>
      </c>
      <c r="D29522" t="s">
        <v>1453</v>
      </c>
      <c r="E29522">
        <v>5</v>
      </c>
    </row>
    <row r="29523" spans="1:5" x14ac:dyDescent="0.15">
      <c r="A29523" t="s">
        <v>36789</v>
      </c>
      <c r="B29523" s="1">
        <v>45058</v>
      </c>
      <c r="C29523">
        <v>79160</v>
      </c>
      <c r="D29523" t="s">
        <v>1455</v>
      </c>
      <c r="E29523">
        <v>5</v>
      </c>
    </row>
    <row r="29524" spans="1:5" x14ac:dyDescent="0.15">
      <c r="A29524" t="s">
        <v>36790</v>
      </c>
      <c r="B29524" s="1">
        <v>45513</v>
      </c>
      <c r="C29524">
        <v>79160</v>
      </c>
      <c r="D29524" t="s">
        <v>712</v>
      </c>
      <c r="E29524">
        <v>4.3464</v>
      </c>
    </row>
    <row r="29525" spans="1:5" x14ac:dyDescent="0.15">
      <c r="A29525" t="s">
        <v>36791</v>
      </c>
      <c r="B29525" s="1">
        <v>45609</v>
      </c>
      <c r="C29525">
        <v>79160</v>
      </c>
      <c r="D29525" t="s">
        <v>22</v>
      </c>
      <c r="E29525">
        <v>4.6570999999999998</v>
      </c>
    </row>
    <row r="29526" spans="1:5" x14ac:dyDescent="0.15">
      <c r="A29526" t="s">
        <v>36792</v>
      </c>
      <c r="B29526" s="1">
        <v>45701</v>
      </c>
      <c r="C29526">
        <v>79160</v>
      </c>
      <c r="D29526" t="s">
        <v>735</v>
      </c>
      <c r="E29526">
        <v>4.7876000000000003</v>
      </c>
    </row>
    <row r="29527" spans="1:5" x14ac:dyDescent="0.15">
      <c r="A29527" t="s">
        <v>36793</v>
      </c>
      <c r="B29527" s="1">
        <v>45790</v>
      </c>
      <c r="C29527">
        <v>79160</v>
      </c>
      <c r="D29527" t="s">
        <v>1489</v>
      </c>
      <c r="E29527">
        <v>4.4988999999999999</v>
      </c>
    </row>
    <row r="29528" spans="1:5" x14ac:dyDescent="0.15">
      <c r="A29528" t="s">
        <v>36794</v>
      </c>
      <c r="B29528" s="1">
        <v>45804</v>
      </c>
      <c r="C29528">
        <v>79160</v>
      </c>
      <c r="D29528" t="s">
        <v>36795</v>
      </c>
      <c r="E29528">
        <v>4.4896000000000003</v>
      </c>
    </row>
    <row r="29529" spans="1:5" x14ac:dyDescent="0.15">
      <c r="A29529" t="s">
        <v>36796</v>
      </c>
      <c r="B29529" s="1">
        <v>45877</v>
      </c>
      <c r="C29529">
        <v>79160</v>
      </c>
      <c r="D29529" t="s">
        <v>674</v>
      </c>
      <c r="E29529">
        <v>4.6974999999999998</v>
      </c>
    </row>
    <row r="29530" spans="1:5" x14ac:dyDescent="0.15">
      <c r="A29530" t="s">
        <v>36797</v>
      </c>
      <c r="B29530" s="1">
        <v>44692</v>
      </c>
      <c r="C29530">
        <v>79170</v>
      </c>
      <c r="D29530" t="s">
        <v>1624</v>
      </c>
      <c r="E29530">
        <v>5.3018000000000001</v>
      </c>
    </row>
    <row r="29531" spans="1:5" x14ac:dyDescent="0.15">
      <c r="A29531" t="s">
        <v>36798</v>
      </c>
      <c r="B29531" s="1">
        <v>44777</v>
      </c>
      <c r="C29531">
        <v>79170</v>
      </c>
      <c r="D29531" t="s">
        <v>173</v>
      </c>
      <c r="E29531">
        <v>5.1223999999999998</v>
      </c>
    </row>
    <row r="29532" spans="1:5" x14ac:dyDescent="0.15">
      <c r="A29532" t="s">
        <v>36799</v>
      </c>
      <c r="B29532" s="1">
        <v>44873</v>
      </c>
      <c r="C29532">
        <v>79170</v>
      </c>
      <c r="D29532" t="s">
        <v>1090</v>
      </c>
      <c r="E29532">
        <v>5.0106000000000002</v>
      </c>
    </row>
    <row r="29533" spans="1:5" x14ac:dyDescent="0.15">
      <c r="A29533" t="s">
        <v>36800</v>
      </c>
      <c r="B29533" s="1">
        <v>44965</v>
      </c>
      <c r="C29533">
        <v>79170</v>
      </c>
      <c r="D29533" t="s">
        <v>401</v>
      </c>
      <c r="E29533">
        <v>4.9500999999999999</v>
      </c>
    </row>
    <row r="29534" spans="1:5" x14ac:dyDescent="0.15">
      <c r="A29534" t="s">
        <v>36801</v>
      </c>
      <c r="B29534" s="1">
        <v>45142</v>
      </c>
      <c r="C29534">
        <v>79170</v>
      </c>
      <c r="D29534" t="s">
        <v>404</v>
      </c>
      <c r="E29534">
        <v>5.3402000000000003</v>
      </c>
    </row>
    <row r="29535" spans="1:5" x14ac:dyDescent="0.15">
      <c r="A29535" t="s">
        <v>36802</v>
      </c>
      <c r="B29535" s="1">
        <v>45238</v>
      </c>
      <c r="C29535">
        <v>79170</v>
      </c>
      <c r="D29535" t="s">
        <v>175</v>
      </c>
      <c r="E29535">
        <v>5.1845999999999997</v>
      </c>
    </row>
    <row r="29536" spans="1:5" x14ac:dyDescent="0.15">
      <c r="A29536" t="s">
        <v>36803</v>
      </c>
      <c r="B29536" s="1">
        <v>45329</v>
      </c>
      <c r="C29536">
        <v>79170</v>
      </c>
      <c r="D29536" t="s">
        <v>194</v>
      </c>
      <c r="E29536">
        <v>4.8009000000000004</v>
      </c>
    </row>
    <row r="29537" spans="1:5" x14ac:dyDescent="0.15">
      <c r="A29537" t="s">
        <v>36804</v>
      </c>
      <c r="B29537" s="1">
        <v>45421</v>
      </c>
      <c r="C29537">
        <v>79170</v>
      </c>
      <c r="D29537" t="s">
        <v>177</v>
      </c>
      <c r="E29537">
        <v>5.2880000000000003</v>
      </c>
    </row>
    <row r="29538" spans="1:5" x14ac:dyDescent="0.15">
      <c r="A29538" t="s">
        <v>36805</v>
      </c>
      <c r="B29538" s="1">
        <v>45511</v>
      </c>
      <c r="C29538">
        <v>79170</v>
      </c>
      <c r="D29538" t="s">
        <v>65</v>
      </c>
      <c r="E29538">
        <v>6.0682999999999998</v>
      </c>
    </row>
    <row r="29539" spans="1:5" x14ac:dyDescent="0.15">
      <c r="A29539" t="s">
        <v>36806</v>
      </c>
      <c r="B29539" s="1">
        <v>45609</v>
      </c>
      <c r="C29539">
        <v>79170</v>
      </c>
      <c r="D29539" t="s">
        <v>67</v>
      </c>
      <c r="E29539">
        <v>5.2538</v>
      </c>
    </row>
    <row r="29540" spans="1:5" x14ac:dyDescent="0.15">
      <c r="A29540" t="s">
        <v>36807</v>
      </c>
      <c r="B29540" s="1">
        <v>45694</v>
      </c>
      <c r="C29540">
        <v>79170</v>
      </c>
      <c r="D29540" t="s">
        <v>910</v>
      </c>
      <c r="E29540">
        <v>6.1990999999999996</v>
      </c>
    </row>
    <row r="29541" spans="1:5" x14ac:dyDescent="0.15">
      <c r="A29541" t="s">
        <v>36808</v>
      </c>
      <c r="B29541" s="1">
        <v>45785</v>
      </c>
      <c r="C29541">
        <v>79170</v>
      </c>
      <c r="D29541" t="s">
        <v>182</v>
      </c>
      <c r="E29541">
        <v>5.4452999999999996</v>
      </c>
    </row>
    <row r="29542" spans="1:5" x14ac:dyDescent="0.15">
      <c r="A29542" t="s">
        <v>36809</v>
      </c>
      <c r="B29542" s="1">
        <v>45876</v>
      </c>
      <c r="C29542">
        <v>79170</v>
      </c>
      <c r="D29542" t="s">
        <v>89</v>
      </c>
      <c r="E29542">
        <v>5.0026999999999999</v>
      </c>
    </row>
    <row r="29543" spans="1:5" x14ac:dyDescent="0.15">
      <c r="A29543" t="s">
        <v>36810</v>
      </c>
      <c r="B29543" s="1">
        <v>44965</v>
      </c>
      <c r="C29543">
        <v>79180</v>
      </c>
      <c r="D29543" t="s">
        <v>401</v>
      </c>
      <c r="E29543">
        <v>3.9445999999999999</v>
      </c>
    </row>
    <row r="29544" spans="1:5" x14ac:dyDescent="0.15">
      <c r="A29544" t="s">
        <v>36811</v>
      </c>
      <c r="B29544" s="1">
        <v>45058</v>
      </c>
      <c r="C29544">
        <v>79180</v>
      </c>
      <c r="D29544" t="s">
        <v>1323</v>
      </c>
      <c r="E29544">
        <v>4.6826999999999996</v>
      </c>
    </row>
    <row r="29545" spans="1:5" x14ac:dyDescent="0.15">
      <c r="A29545" t="s">
        <v>36812</v>
      </c>
      <c r="B29545" s="1">
        <v>45147</v>
      </c>
      <c r="C29545">
        <v>79180</v>
      </c>
      <c r="D29545" t="s">
        <v>57</v>
      </c>
      <c r="E29545">
        <v>4.7881</v>
      </c>
    </row>
    <row r="29546" spans="1:5" x14ac:dyDescent="0.15">
      <c r="A29546" t="s">
        <v>36813</v>
      </c>
      <c r="B29546" s="1">
        <v>45238</v>
      </c>
      <c r="C29546">
        <v>79180</v>
      </c>
      <c r="D29546" t="s">
        <v>801</v>
      </c>
      <c r="E29546">
        <v>4.9386000000000001</v>
      </c>
    </row>
    <row r="29547" spans="1:5" x14ac:dyDescent="0.15">
      <c r="A29547" t="s">
        <v>36814</v>
      </c>
      <c r="B29547" s="1">
        <v>45328</v>
      </c>
      <c r="C29547">
        <v>79180</v>
      </c>
      <c r="D29547" t="s">
        <v>61</v>
      </c>
      <c r="E29547">
        <v>5.9371</v>
      </c>
    </row>
    <row r="29548" spans="1:5" x14ac:dyDescent="0.15">
      <c r="A29548" t="s">
        <v>36815</v>
      </c>
      <c r="B29548" s="1">
        <v>45422</v>
      </c>
      <c r="C29548">
        <v>79180</v>
      </c>
      <c r="D29548" t="s">
        <v>1194</v>
      </c>
      <c r="E29548">
        <v>5.3438999999999997</v>
      </c>
    </row>
    <row r="29549" spans="1:5" x14ac:dyDescent="0.15">
      <c r="A29549" t="s">
        <v>36816</v>
      </c>
      <c r="B29549" s="1">
        <v>45510</v>
      </c>
      <c r="C29549">
        <v>79180</v>
      </c>
      <c r="D29549" t="s">
        <v>667</v>
      </c>
      <c r="E29549">
        <v>4.3958000000000004</v>
      </c>
    </row>
    <row r="29550" spans="1:5" x14ac:dyDescent="0.15">
      <c r="A29550" t="s">
        <v>36817</v>
      </c>
      <c r="B29550" s="1">
        <v>45608</v>
      </c>
      <c r="C29550">
        <v>79180</v>
      </c>
      <c r="D29550" t="s">
        <v>84</v>
      </c>
      <c r="E29550">
        <v>5.3341000000000003</v>
      </c>
    </row>
    <row r="29551" spans="1:5" x14ac:dyDescent="0.15">
      <c r="A29551" t="s">
        <v>36818</v>
      </c>
      <c r="B29551" s="1">
        <v>45700</v>
      </c>
      <c r="C29551">
        <v>79180</v>
      </c>
      <c r="D29551" t="s">
        <v>735</v>
      </c>
      <c r="E29551">
        <v>4.9537000000000004</v>
      </c>
    </row>
    <row r="29552" spans="1:5" x14ac:dyDescent="0.15">
      <c r="A29552" t="s">
        <v>36819</v>
      </c>
      <c r="B29552" s="1">
        <v>45790</v>
      </c>
      <c r="C29552">
        <v>79180</v>
      </c>
      <c r="D29552" t="s">
        <v>87</v>
      </c>
      <c r="E29552">
        <v>4.8746999999999998</v>
      </c>
    </row>
    <row r="29553" spans="1:5" x14ac:dyDescent="0.15">
      <c r="A29553" t="s">
        <v>36820</v>
      </c>
      <c r="B29553" s="1">
        <v>45881</v>
      </c>
      <c r="C29553">
        <v>79180</v>
      </c>
      <c r="D29553" t="s">
        <v>674</v>
      </c>
      <c r="E29553">
        <v>4.9836</v>
      </c>
    </row>
    <row r="29554" spans="1:5" x14ac:dyDescent="0.15">
      <c r="A29554" t="s">
        <v>36821</v>
      </c>
      <c r="B29554" s="1">
        <v>44588</v>
      </c>
      <c r="C29554">
        <v>79190</v>
      </c>
      <c r="D29554" t="s">
        <v>2050</v>
      </c>
      <c r="E29554">
        <v>5.0048000000000004</v>
      </c>
    </row>
    <row r="29555" spans="1:5" x14ac:dyDescent="0.15">
      <c r="A29555" t="s">
        <v>36822</v>
      </c>
      <c r="B29555" s="1">
        <v>44770</v>
      </c>
      <c r="C29555">
        <v>79190</v>
      </c>
      <c r="D29555" t="s">
        <v>5210</v>
      </c>
      <c r="E29555">
        <v>4.1458000000000004</v>
      </c>
    </row>
    <row r="29556" spans="1:5" x14ac:dyDescent="0.15">
      <c r="A29556" t="s">
        <v>36823</v>
      </c>
      <c r="B29556" s="1">
        <v>44862</v>
      </c>
      <c r="C29556">
        <v>79190</v>
      </c>
      <c r="D29556" t="s">
        <v>2054</v>
      </c>
      <c r="E29556">
        <v>4.9245000000000001</v>
      </c>
    </row>
    <row r="29557" spans="1:5" x14ac:dyDescent="0.15">
      <c r="A29557" t="s">
        <v>36824</v>
      </c>
      <c r="B29557" s="1">
        <v>44957</v>
      </c>
      <c r="C29557">
        <v>79190</v>
      </c>
      <c r="D29557" t="s">
        <v>1453</v>
      </c>
      <c r="E29557">
        <v>5.4923000000000002</v>
      </c>
    </row>
    <row r="29558" spans="1:5" x14ac:dyDescent="0.15">
      <c r="A29558" t="s">
        <v>36825</v>
      </c>
      <c r="B29558" s="1">
        <v>45044</v>
      </c>
      <c r="C29558">
        <v>79190</v>
      </c>
      <c r="D29558" t="s">
        <v>1455</v>
      </c>
      <c r="E29558">
        <v>5.3044000000000002</v>
      </c>
    </row>
    <row r="29559" spans="1:5" x14ac:dyDescent="0.15">
      <c r="A29559" t="s">
        <v>36826</v>
      </c>
      <c r="B29559" s="1">
        <v>45135</v>
      </c>
      <c r="C29559">
        <v>79190</v>
      </c>
      <c r="D29559" t="s">
        <v>1457</v>
      </c>
      <c r="E29559">
        <v>6.0419999999999998</v>
      </c>
    </row>
    <row r="29560" spans="1:5" x14ac:dyDescent="0.15">
      <c r="A29560" t="s">
        <v>36827</v>
      </c>
      <c r="B29560" s="1">
        <v>45226</v>
      </c>
      <c r="C29560">
        <v>79190</v>
      </c>
      <c r="D29560" t="s">
        <v>1459</v>
      </c>
      <c r="E29560">
        <v>5.8446999999999996</v>
      </c>
    </row>
    <row r="29561" spans="1:5" x14ac:dyDescent="0.15">
      <c r="A29561" t="s">
        <v>36828</v>
      </c>
      <c r="B29561" s="1">
        <v>45322</v>
      </c>
      <c r="C29561">
        <v>79190</v>
      </c>
      <c r="D29561" t="s">
        <v>1461</v>
      </c>
      <c r="E29561">
        <v>6.3788</v>
      </c>
    </row>
    <row r="29562" spans="1:5" x14ac:dyDescent="0.15">
      <c r="A29562" t="s">
        <v>36829</v>
      </c>
      <c r="B29562" s="1">
        <v>45408</v>
      </c>
      <c r="C29562">
        <v>79190</v>
      </c>
      <c r="D29562" t="s">
        <v>1463</v>
      </c>
      <c r="E29562">
        <v>5.4898999999999996</v>
      </c>
    </row>
    <row r="29563" spans="1:5" x14ac:dyDescent="0.15">
      <c r="A29563" t="s">
        <v>36830</v>
      </c>
      <c r="B29563" s="1">
        <v>45504</v>
      </c>
      <c r="C29563">
        <v>79190</v>
      </c>
      <c r="D29563" t="s">
        <v>1465</v>
      </c>
      <c r="E29563">
        <v>5.4920999999999998</v>
      </c>
    </row>
    <row r="29564" spans="1:5" x14ac:dyDescent="0.15">
      <c r="A29564" t="s">
        <v>36831</v>
      </c>
      <c r="B29564" s="1">
        <v>45595</v>
      </c>
      <c r="C29564">
        <v>79190</v>
      </c>
      <c r="D29564" t="s">
        <v>1536</v>
      </c>
      <c r="E29564">
        <v>6.1230000000000002</v>
      </c>
    </row>
    <row r="29565" spans="1:5" x14ac:dyDescent="0.15">
      <c r="A29565" t="s">
        <v>36832</v>
      </c>
      <c r="B29565" s="1">
        <v>45688</v>
      </c>
      <c r="C29565">
        <v>79190</v>
      </c>
      <c r="D29565" t="s">
        <v>1469</v>
      </c>
      <c r="E29565">
        <v>5.7714999999999996</v>
      </c>
    </row>
    <row r="29566" spans="1:5" x14ac:dyDescent="0.15">
      <c r="A29566" t="s">
        <v>36833</v>
      </c>
      <c r="B29566" s="1">
        <v>45770</v>
      </c>
      <c r="C29566">
        <v>79190</v>
      </c>
      <c r="D29566" t="s">
        <v>1347</v>
      </c>
      <c r="E29566">
        <v>5.2999000000000001</v>
      </c>
    </row>
    <row r="29567" spans="1:5" x14ac:dyDescent="0.15">
      <c r="A29567" t="s">
        <v>36834</v>
      </c>
      <c r="B29567" s="1">
        <v>45869</v>
      </c>
      <c r="C29567">
        <v>79190</v>
      </c>
      <c r="D29567" t="s">
        <v>738</v>
      </c>
      <c r="E29567">
        <v>5.28</v>
      </c>
    </row>
    <row r="29568" spans="1:5" x14ac:dyDescent="0.15">
      <c r="A29568" t="s">
        <v>36835</v>
      </c>
      <c r="B29568" s="1">
        <v>44558</v>
      </c>
      <c r="C29568">
        <v>79210</v>
      </c>
      <c r="D29568" t="s">
        <v>36836</v>
      </c>
      <c r="E29568">
        <v>5.4748000000000001</v>
      </c>
    </row>
    <row r="29569" spans="1:5" x14ac:dyDescent="0.15">
      <c r="A29569" t="s">
        <v>36837</v>
      </c>
      <c r="B29569" s="1">
        <v>44651</v>
      </c>
      <c r="C29569">
        <v>79210</v>
      </c>
      <c r="D29569" t="s">
        <v>36838</v>
      </c>
      <c r="E29569">
        <v>5.8773999999999997</v>
      </c>
    </row>
    <row r="29570" spans="1:5" x14ac:dyDescent="0.15">
      <c r="A29570" t="s">
        <v>36839</v>
      </c>
      <c r="B29570" s="1">
        <v>44750</v>
      </c>
      <c r="C29570">
        <v>79210</v>
      </c>
      <c r="D29570" t="s">
        <v>10273</v>
      </c>
      <c r="E29570">
        <v>5.1959</v>
      </c>
    </row>
    <row r="29571" spans="1:5" x14ac:dyDescent="0.15">
      <c r="A29571" t="s">
        <v>36840</v>
      </c>
      <c r="B29571" s="1">
        <v>44834</v>
      </c>
      <c r="C29571">
        <v>79210</v>
      </c>
      <c r="D29571" t="s">
        <v>3325</v>
      </c>
      <c r="E29571">
        <v>5.5259999999999998</v>
      </c>
    </row>
    <row r="29572" spans="1:5" x14ac:dyDescent="0.15">
      <c r="A29572" t="s">
        <v>36841</v>
      </c>
      <c r="B29572" s="1">
        <v>44922</v>
      </c>
      <c r="C29572">
        <v>79210</v>
      </c>
      <c r="D29572" t="s">
        <v>3327</v>
      </c>
      <c r="E29572">
        <v>5.4511000000000003</v>
      </c>
    </row>
    <row r="29573" spans="1:5" x14ac:dyDescent="0.15">
      <c r="A29573" t="s">
        <v>36842</v>
      </c>
      <c r="B29573" s="1">
        <v>45016</v>
      </c>
      <c r="C29573">
        <v>79210</v>
      </c>
      <c r="D29573" t="s">
        <v>9893</v>
      </c>
      <c r="E29573">
        <v>6.0910000000000002</v>
      </c>
    </row>
    <row r="29574" spans="1:5" x14ac:dyDescent="0.15">
      <c r="A29574" t="s">
        <v>36843</v>
      </c>
      <c r="B29574" s="1">
        <v>45114</v>
      </c>
      <c r="C29574">
        <v>79210</v>
      </c>
      <c r="D29574" t="s">
        <v>10016</v>
      </c>
      <c r="E29574">
        <v>5.6954000000000002</v>
      </c>
    </row>
    <row r="29575" spans="1:5" x14ac:dyDescent="0.15">
      <c r="A29575" t="s">
        <v>36844</v>
      </c>
      <c r="B29575" s="1">
        <v>45198</v>
      </c>
      <c r="C29575">
        <v>79210</v>
      </c>
      <c r="D29575" t="s">
        <v>3333</v>
      </c>
      <c r="E29575">
        <v>5.6913</v>
      </c>
    </row>
    <row r="29576" spans="1:5" x14ac:dyDescent="0.15">
      <c r="A29576" t="s">
        <v>36845</v>
      </c>
      <c r="B29576" s="1">
        <v>45287</v>
      </c>
      <c r="C29576">
        <v>79210</v>
      </c>
      <c r="D29576" t="s">
        <v>3335</v>
      </c>
      <c r="E29576">
        <v>6.0415000000000001</v>
      </c>
    </row>
    <row r="29577" spans="1:5" x14ac:dyDescent="0.15">
      <c r="A29577" t="s">
        <v>36846</v>
      </c>
      <c r="B29577" s="1">
        <v>45380</v>
      </c>
      <c r="C29577">
        <v>79210</v>
      </c>
      <c r="D29577" t="s">
        <v>6737</v>
      </c>
      <c r="E29577">
        <v>6.0515999999999996</v>
      </c>
    </row>
    <row r="29578" spans="1:5" x14ac:dyDescent="0.15">
      <c r="A29578" t="s">
        <v>36847</v>
      </c>
      <c r="B29578" s="1">
        <v>45482</v>
      </c>
      <c r="C29578">
        <v>79210</v>
      </c>
      <c r="D29578" t="s">
        <v>2831</v>
      </c>
      <c r="E29578">
        <v>5.8000999999999996</v>
      </c>
    </row>
    <row r="29579" spans="1:5" x14ac:dyDescent="0.15">
      <c r="A29579" t="s">
        <v>36848</v>
      </c>
      <c r="B29579" s="1">
        <v>45565</v>
      </c>
      <c r="C29579">
        <v>79210</v>
      </c>
      <c r="D29579" t="s">
        <v>3341</v>
      </c>
      <c r="E29579">
        <v>5.5641999999999996</v>
      </c>
    </row>
    <row r="29580" spans="1:5" x14ac:dyDescent="0.15">
      <c r="A29580" t="s">
        <v>36849</v>
      </c>
      <c r="B29580" s="1">
        <v>45653</v>
      </c>
      <c r="C29580">
        <v>79210</v>
      </c>
      <c r="D29580" t="s">
        <v>136</v>
      </c>
      <c r="E29580">
        <v>5.4978999999999996</v>
      </c>
    </row>
    <row r="29581" spans="1:5" x14ac:dyDescent="0.15">
      <c r="A29581" t="s">
        <v>36850</v>
      </c>
      <c r="B29581" s="1">
        <v>45743</v>
      </c>
      <c r="C29581">
        <v>79210</v>
      </c>
      <c r="D29581" t="s">
        <v>138</v>
      </c>
      <c r="E29581">
        <v>5.8074000000000003</v>
      </c>
    </row>
    <row r="29582" spans="1:5" x14ac:dyDescent="0.15">
      <c r="A29582" t="s">
        <v>36851</v>
      </c>
      <c r="B29582" s="1">
        <v>45847</v>
      </c>
      <c r="C29582">
        <v>79210</v>
      </c>
      <c r="D29582" t="s">
        <v>6743</v>
      </c>
      <c r="E29582">
        <v>5.5488999999999997</v>
      </c>
    </row>
    <row r="29583" spans="1:5" x14ac:dyDescent="0.15">
      <c r="A29583" t="s">
        <v>36852</v>
      </c>
      <c r="B29583" s="1">
        <v>44879</v>
      </c>
      <c r="C29583">
        <v>79220</v>
      </c>
      <c r="D29583" t="s">
        <v>2054</v>
      </c>
      <c r="E29583">
        <v>4.8526999999999996</v>
      </c>
    </row>
    <row r="29584" spans="1:5" x14ac:dyDescent="0.15">
      <c r="A29584" t="s">
        <v>36853</v>
      </c>
      <c r="B29584" s="1">
        <v>45244</v>
      </c>
      <c r="C29584">
        <v>79220</v>
      </c>
      <c r="D29584" t="s">
        <v>1459</v>
      </c>
      <c r="E29584">
        <v>5.22</v>
      </c>
    </row>
    <row r="29585" spans="1:5" x14ac:dyDescent="0.15">
      <c r="A29585" t="s">
        <v>36854</v>
      </c>
      <c r="B29585" s="1">
        <v>45336</v>
      </c>
      <c r="C29585">
        <v>79220</v>
      </c>
      <c r="D29585" t="s">
        <v>1461</v>
      </c>
      <c r="E29585">
        <v>5.9851000000000001</v>
      </c>
    </row>
    <row r="29586" spans="1:5" x14ac:dyDescent="0.15">
      <c r="A29586" t="s">
        <v>36855</v>
      </c>
      <c r="B29586" s="1">
        <v>45427</v>
      </c>
      <c r="C29586">
        <v>79220</v>
      </c>
      <c r="D29586" t="s">
        <v>1463</v>
      </c>
      <c r="E29586">
        <v>5.6787999999999998</v>
      </c>
    </row>
    <row r="29587" spans="1:5" x14ac:dyDescent="0.15">
      <c r="A29587" t="s">
        <v>36856</v>
      </c>
      <c r="B29587" s="1">
        <v>45513</v>
      </c>
      <c r="C29587">
        <v>79220</v>
      </c>
      <c r="D29587" t="s">
        <v>1341</v>
      </c>
      <c r="E29587">
        <v>4.8776000000000002</v>
      </c>
    </row>
    <row r="29588" spans="1:5" x14ac:dyDescent="0.15">
      <c r="A29588" t="s">
        <v>36857</v>
      </c>
      <c r="B29588" s="1">
        <v>45609</v>
      </c>
      <c r="C29588">
        <v>79220</v>
      </c>
      <c r="D29588" t="s">
        <v>6105</v>
      </c>
      <c r="E29588">
        <v>5.6222000000000003</v>
      </c>
    </row>
    <row r="29589" spans="1:5" x14ac:dyDescent="0.15">
      <c r="A29589" t="s">
        <v>36858</v>
      </c>
      <c r="B29589" s="1">
        <v>45702</v>
      </c>
      <c r="C29589">
        <v>79220</v>
      </c>
      <c r="D29589" t="s">
        <v>36859</v>
      </c>
      <c r="E29589">
        <v>5.8859000000000004</v>
      </c>
    </row>
    <row r="29590" spans="1:5" x14ac:dyDescent="0.15">
      <c r="A29590" t="s">
        <v>36860</v>
      </c>
      <c r="B29590" s="1">
        <v>45792</v>
      </c>
      <c r="C29590">
        <v>79220</v>
      </c>
      <c r="D29590" t="s">
        <v>1347</v>
      </c>
      <c r="E29590">
        <v>5.1144999999999996</v>
      </c>
    </row>
    <row r="29591" spans="1:5" x14ac:dyDescent="0.15">
      <c r="A29591" t="s">
        <v>36861</v>
      </c>
      <c r="B29591" s="1">
        <v>45881</v>
      </c>
      <c r="C29591">
        <v>79220</v>
      </c>
      <c r="D29591" t="s">
        <v>738</v>
      </c>
      <c r="E29591">
        <v>5.2794999999999996</v>
      </c>
    </row>
    <row r="29592" spans="1:5" x14ac:dyDescent="0.15">
      <c r="A29592" t="s">
        <v>36862</v>
      </c>
      <c r="B29592" s="1">
        <v>44592</v>
      </c>
      <c r="C29592">
        <v>79230</v>
      </c>
      <c r="D29592" t="s">
        <v>9066</v>
      </c>
      <c r="E29592">
        <v>4.9676</v>
      </c>
    </row>
    <row r="29593" spans="1:5" x14ac:dyDescent="0.15">
      <c r="A29593" t="s">
        <v>36863</v>
      </c>
      <c r="B29593" s="1">
        <v>44771</v>
      </c>
      <c r="C29593">
        <v>79230</v>
      </c>
      <c r="D29593" t="s">
        <v>1628</v>
      </c>
      <c r="E29593">
        <v>5.5564</v>
      </c>
    </row>
    <row r="29594" spans="1:5" x14ac:dyDescent="0.15">
      <c r="A29594" t="s">
        <v>36864</v>
      </c>
      <c r="B29594" s="1">
        <v>44865</v>
      </c>
      <c r="C29594">
        <v>79230</v>
      </c>
      <c r="D29594" t="s">
        <v>1282</v>
      </c>
      <c r="E29594">
        <v>6.0991</v>
      </c>
    </row>
    <row r="29595" spans="1:5" x14ac:dyDescent="0.15">
      <c r="A29595" t="s">
        <v>36865</v>
      </c>
      <c r="B29595" s="1">
        <v>44957</v>
      </c>
      <c r="C29595">
        <v>79230</v>
      </c>
      <c r="D29595" t="s">
        <v>1977</v>
      </c>
      <c r="E29595">
        <v>6.24</v>
      </c>
    </row>
    <row r="29596" spans="1:5" x14ac:dyDescent="0.15">
      <c r="A29596" t="s">
        <v>36866</v>
      </c>
      <c r="B29596" s="1">
        <v>45058</v>
      </c>
      <c r="C29596">
        <v>79230</v>
      </c>
      <c r="D29596" t="s">
        <v>15887</v>
      </c>
      <c r="E29596">
        <v>5.7493999999999996</v>
      </c>
    </row>
    <row r="29597" spans="1:5" x14ac:dyDescent="0.15">
      <c r="A29597" t="s">
        <v>36867</v>
      </c>
      <c r="B29597" s="1">
        <v>45138</v>
      </c>
      <c r="C29597">
        <v>79230</v>
      </c>
      <c r="D29597" t="s">
        <v>1896</v>
      </c>
      <c r="E29597">
        <v>5.2751999999999999</v>
      </c>
    </row>
    <row r="29598" spans="1:5" x14ac:dyDescent="0.15">
      <c r="A29598" t="s">
        <v>36868</v>
      </c>
      <c r="B29598" s="1">
        <v>45230</v>
      </c>
      <c r="C29598">
        <v>79230</v>
      </c>
      <c r="D29598" t="s">
        <v>1459</v>
      </c>
      <c r="E29598">
        <v>5.8480999999999996</v>
      </c>
    </row>
    <row r="29599" spans="1:5" x14ac:dyDescent="0.15">
      <c r="A29599" t="s">
        <v>36869</v>
      </c>
      <c r="B29599" s="1">
        <v>45322</v>
      </c>
      <c r="C29599">
        <v>79230</v>
      </c>
      <c r="D29599" t="s">
        <v>61</v>
      </c>
      <c r="E29599">
        <v>6.0244</v>
      </c>
    </row>
    <row r="29600" spans="1:5" x14ac:dyDescent="0.15">
      <c r="A29600" t="s">
        <v>36870</v>
      </c>
      <c r="B29600" s="1">
        <v>45427</v>
      </c>
      <c r="C29600">
        <v>79230</v>
      </c>
      <c r="D29600" t="s">
        <v>1194</v>
      </c>
      <c r="E29600">
        <v>5.5612000000000004</v>
      </c>
    </row>
    <row r="29601" spans="1:5" x14ac:dyDescent="0.15">
      <c r="A29601" t="s">
        <v>36871</v>
      </c>
      <c r="B29601" s="1">
        <v>45513</v>
      </c>
      <c r="C29601">
        <v>79230</v>
      </c>
      <c r="D29601" t="s">
        <v>667</v>
      </c>
      <c r="E29601">
        <v>5.8421000000000003</v>
      </c>
    </row>
    <row r="29602" spans="1:5" x14ac:dyDescent="0.15">
      <c r="A29602" t="s">
        <v>36872</v>
      </c>
      <c r="B29602" s="1">
        <v>45610</v>
      </c>
      <c r="C29602">
        <v>79230</v>
      </c>
      <c r="D29602" t="s">
        <v>67</v>
      </c>
      <c r="E29602">
        <v>6.1852999999999998</v>
      </c>
    </row>
    <row r="29603" spans="1:5" x14ac:dyDescent="0.15">
      <c r="A29603" t="s">
        <v>36873</v>
      </c>
      <c r="B29603" s="1">
        <v>45702</v>
      </c>
      <c r="C29603">
        <v>79230</v>
      </c>
      <c r="D29603" t="s">
        <v>1562</v>
      </c>
      <c r="E29603">
        <v>5.8182</v>
      </c>
    </row>
    <row r="29604" spans="1:5" x14ac:dyDescent="0.15">
      <c r="A29604" t="s">
        <v>36874</v>
      </c>
      <c r="B29604" s="1">
        <v>45792</v>
      </c>
      <c r="C29604">
        <v>79230</v>
      </c>
      <c r="D29604" t="s">
        <v>1489</v>
      </c>
      <c r="E29604">
        <v>5.8033999999999999</v>
      </c>
    </row>
    <row r="29605" spans="1:5" x14ac:dyDescent="0.15">
      <c r="A29605" t="s">
        <v>36875</v>
      </c>
      <c r="B29605" s="1">
        <v>45877</v>
      </c>
      <c r="C29605">
        <v>79230</v>
      </c>
      <c r="D29605" t="s">
        <v>89</v>
      </c>
      <c r="E29605">
        <v>5.1485000000000003</v>
      </c>
    </row>
    <row r="29606" spans="1:5" x14ac:dyDescent="0.15">
      <c r="A29606" t="s">
        <v>36876</v>
      </c>
      <c r="B29606" s="1">
        <v>44592</v>
      </c>
      <c r="C29606">
        <v>79250</v>
      </c>
      <c r="D29606" t="s">
        <v>45</v>
      </c>
      <c r="E29606">
        <v>5.6689999999999996</v>
      </c>
    </row>
    <row r="29607" spans="1:5" x14ac:dyDescent="0.15">
      <c r="A29607" t="s">
        <v>36877</v>
      </c>
      <c r="B29607" s="1">
        <v>44694</v>
      </c>
      <c r="C29607">
        <v>79250</v>
      </c>
      <c r="D29607" t="s">
        <v>2377</v>
      </c>
      <c r="E29607">
        <v>5.8106999999999998</v>
      </c>
    </row>
    <row r="29608" spans="1:5" x14ac:dyDescent="0.15">
      <c r="A29608" t="s">
        <v>36878</v>
      </c>
      <c r="B29608" s="1">
        <v>45426</v>
      </c>
      <c r="C29608">
        <v>79250</v>
      </c>
      <c r="D29608" t="s">
        <v>1659</v>
      </c>
      <c r="E29608">
        <v>4.9314999999999998</v>
      </c>
    </row>
    <row r="29609" spans="1:5" x14ac:dyDescent="0.15">
      <c r="A29609" t="s">
        <v>36879</v>
      </c>
      <c r="B29609" s="1">
        <v>45513</v>
      </c>
      <c r="C29609">
        <v>79250</v>
      </c>
      <c r="D29609" t="s">
        <v>1604</v>
      </c>
      <c r="E29609">
        <v>5.6988000000000003</v>
      </c>
    </row>
    <row r="29610" spans="1:5" x14ac:dyDescent="0.15">
      <c r="A29610" t="s">
        <v>36880</v>
      </c>
      <c r="B29610" s="1">
        <v>45596</v>
      </c>
      <c r="C29610">
        <v>79250</v>
      </c>
      <c r="D29610" t="s">
        <v>1343</v>
      </c>
      <c r="E29610">
        <v>5.1319999999999997</v>
      </c>
    </row>
    <row r="29611" spans="1:5" x14ac:dyDescent="0.15">
      <c r="A29611" t="s">
        <v>36881</v>
      </c>
      <c r="B29611" s="1">
        <v>45701</v>
      </c>
      <c r="C29611">
        <v>79250</v>
      </c>
      <c r="D29611" t="s">
        <v>1562</v>
      </c>
      <c r="E29611">
        <v>5.2253999999999996</v>
      </c>
    </row>
    <row r="29612" spans="1:5" x14ac:dyDescent="0.15">
      <c r="A29612" t="s">
        <v>36882</v>
      </c>
      <c r="B29612" s="1">
        <v>45791</v>
      </c>
      <c r="C29612">
        <v>79250</v>
      </c>
      <c r="D29612" t="s">
        <v>1338</v>
      </c>
      <c r="E29612">
        <v>5.7210999999999999</v>
      </c>
    </row>
    <row r="29613" spans="1:5" x14ac:dyDescent="0.15">
      <c r="A29613" t="s">
        <v>36883</v>
      </c>
      <c r="B29613" s="1">
        <v>45877</v>
      </c>
      <c r="C29613">
        <v>79250</v>
      </c>
      <c r="D29613" t="s">
        <v>1609</v>
      </c>
      <c r="E29613">
        <v>6.1448999999999998</v>
      </c>
    </row>
    <row r="29614" spans="1:5" x14ac:dyDescent="0.15">
      <c r="A29614" t="s">
        <v>36884</v>
      </c>
      <c r="B29614" s="1">
        <v>44967</v>
      </c>
      <c r="C29614">
        <v>79270</v>
      </c>
      <c r="D29614" t="s">
        <v>3386</v>
      </c>
      <c r="E29614">
        <v>6.3514999999999997</v>
      </c>
    </row>
    <row r="29615" spans="1:5" x14ac:dyDescent="0.15">
      <c r="A29615" t="s">
        <v>36885</v>
      </c>
      <c r="B29615" s="1">
        <v>45058</v>
      </c>
      <c r="C29615">
        <v>79270</v>
      </c>
      <c r="D29615" t="s">
        <v>1997</v>
      </c>
      <c r="E29615">
        <v>5.7233000000000001</v>
      </c>
    </row>
    <row r="29616" spans="1:5" x14ac:dyDescent="0.15">
      <c r="A29616" t="s">
        <v>36886</v>
      </c>
      <c r="B29616" s="1">
        <v>45148</v>
      </c>
      <c r="C29616">
        <v>79270</v>
      </c>
      <c r="D29616" t="s">
        <v>2560</v>
      </c>
      <c r="E29616">
        <v>5.7462</v>
      </c>
    </row>
    <row r="29617" spans="1:5" x14ac:dyDescent="0.15">
      <c r="A29617" t="s">
        <v>36887</v>
      </c>
      <c r="B29617" s="1">
        <v>45240</v>
      </c>
      <c r="C29617">
        <v>79270</v>
      </c>
      <c r="D29617" t="s">
        <v>2562</v>
      </c>
      <c r="E29617">
        <v>6.0616000000000003</v>
      </c>
    </row>
    <row r="29618" spans="1:5" x14ac:dyDescent="0.15">
      <c r="A29618" t="s">
        <v>36888</v>
      </c>
      <c r="B29618" s="1">
        <v>45330</v>
      </c>
      <c r="C29618">
        <v>79270</v>
      </c>
      <c r="D29618" t="s">
        <v>2564</v>
      </c>
      <c r="E29618">
        <v>5.3287000000000004</v>
      </c>
    </row>
    <row r="29619" spans="1:5" x14ac:dyDescent="0.15">
      <c r="A29619" t="s">
        <v>36889</v>
      </c>
      <c r="B29619" s="1">
        <v>45425</v>
      </c>
      <c r="C29619">
        <v>79270</v>
      </c>
      <c r="D29619" t="s">
        <v>1641</v>
      </c>
      <c r="E29619">
        <v>5.7664</v>
      </c>
    </row>
    <row r="29620" spans="1:5" x14ac:dyDescent="0.15">
      <c r="A29620" t="s">
        <v>36890</v>
      </c>
      <c r="B29620" s="1">
        <v>45512</v>
      </c>
      <c r="C29620">
        <v>79270</v>
      </c>
      <c r="D29620" t="s">
        <v>1712</v>
      </c>
      <c r="E29620">
        <v>5.92</v>
      </c>
    </row>
    <row r="29621" spans="1:5" x14ac:dyDescent="0.15">
      <c r="A29621" t="s">
        <v>36891</v>
      </c>
      <c r="B29621" s="1">
        <v>45609</v>
      </c>
      <c r="C29621">
        <v>79270</v>
      </c>
      <c r="D29621" t="s">
        <v>3039</v>
      </c>
      <c r="E29621">
        <v>5.6310000000000002</v>
      </c>
    </row>
    <row r="29622" spans="1:5" x14ac:dyDescent="0.15">
      <c r="A29622" t="s">
        <v>36892</v>
      </c>
      <c r="B29622" s="1">
        <v>45701</v>
      </c>
      <c r="C29622">
        <v>79270</v>
      </c>
      <c r="D29622" t="s">
        <v>3041</v>
      </c>
      <c r="E29622">
        <v>6.1383000000000001</v>
      </c>
    </row>
    <row r="29623" spans="1:5" x14ac:dyDescent="0.15">
      <c r="A29623" t="s">
        <v>36893</v>
      </c>
      <c r="B29623" s="1">
        <v>45790</v>
      </c>
      <c r="C29623">
        <v>79270</v>
      </c>
      <c r="D29623" t="s">
        <v>1767</v>
      </c>
      <c r="E29623">
        <v>5.8592000000000004</v>
      </c>
    </row>
    <row r="29624" spans="1:5" x14ac:dyDescent="0.15">
      <c r="A29624" t="s">
        <v>36894</v>
      </c>
      <c r="B29624" s="1">
        <v>45877</v>
      </c>
      <c r="C29624">
        <v>79270</v>
      </c>
      <c r="D29624" t="s">
        <v>718</v>
      </c>
      <c r="E29624">
        <v>5.4295</v>
      </c>
    </row>
    <row r="29625" spans="1:5" x14ac:dyDescent="0.15">
      <c r="A29625" t="s">
        <v>36895</v>
      </c>
      <c r="B29625" s="1">
        <v>44662</v>
      </c>
      <c r="C29625">
        <v>79280</v>
      </c>
      <c r="D29625" t="s">
        <v>6268</v>
      </c>
      <c r="E29625">
        <v>4.7920999999999996</v>
      </c>
    </row>
    <row r="29626" spans="1:5" x14ac:dyDescent="0.15">
      <c r="A29626" t="s">
        <v>36896</v>
      </c>
      <c r="B29626" s="1">
        <v>44753</v>
      </c>
      <c r="C29626">
        <v>79280</v>
      </c>
      <c r="D29626" t="s">
        <v>6270</v>
      </c>
      <c r="E29626">
        <v>4.4264000000000001</v>
      </c>
    </row>
    <row r="29627" spans="1:5" x14ac:dyDescent="0.15">
      <c r="A29627" t="s">
        <v>36897</v>
      </c>
      <c r="B29627" s="1">
        <v>44938</v>
      </c>
      <c r="C29627">
        <v>79280</v>
      </c>
      <c r="D29627" t="s">
        <v>6274</v>
      </c>
      <c r="E29627">
        <v>4.6962000000000002</v>
      </c>
    </row>
    <row r="29628" spans="1:5" x14ac:dyDescent="0.15">
      <c r="A29628" t="s">
        <v>36898</v>
      </c>
      <c r="B29628" s="1">
        <v>45028</v>
      </c>
      <c r="C29628">
        <v>79280</v>
      </c>
      <c r="D29628" t="s">
        <v>292</v>
      </c>
      <c r="E29628">
        <v>4.2382</v>
      </c>
    </row>
    <row r="29629" spans="1:5" x14ac:dyDescent="0.15">
      <c r="A29629" t="s">
        <v>36899</v>
      </c>
      <c r="B29629" s="1">
        <v>45119</v>
      </c>
      <c r="C29629">
        <v>79280</v>
      </c>
      <c r="D29629" t="s">
        <v>6277</v>
      </c>
      <c r="E29629">
        <v>4.4005999999999998</v>
      </c>
    </row>
    <row r="29630" spans="1:5" x14ac:dyDescent="0.15">
      <c r="A29630" t="s">
        <v>36900</v>
      </c>
      <c r="B29630" s="1">
        <v>45212</v>
      </c>
      <c r="C29630">
        <v>79280</v>
      </c>
      <c r="D29630" t="s">
        <v>6279</v>
      </c>
      <c r="E29630">
        <v>5.1409000000000002</v>
      </c>
    </row>
    <row r="29631" spans="1:5" x14ac:dyDescent="0.15">
      <c r="A29631" t="s">
        <v>36901</v>
      </c>
      <c r="B29631" s="1">
        <v>45303</v>
      </c>
      <c r="C29631">
        <v>79280</v>
      </c>
      <c r="D29631" t="s">
        <v>6281</v>
      </c>
      <c r="E29631">
        <v>4.2351999999999999</v>
      </c>
    </row>
    <row r="29632" spans="1:5" x14ac:dyDescent="0.15">
      <c r="A29632" t="s">
        <v>36902</v>
      </c>
      <c r="B29632" s="1">
        <v>45394</v>
      </c>
      <c r="C29632">
        <v>79280</v>
      </c>
      <c r="D29632" t="s">
        <v>6283</v>
      </c>
      <c r="E29632">
        <v>4.3929</v>
      </c>
    </row>
    <row r="29633" spans="1:5" x14ac:dyDescent="0.15">
      <c r="A29633" t="s">
        <v>36903</v>
      </c>
      <c r="B29633" s="1">
        <v>45485</v>
      </c>
      <c r="C29633">
        <v>79280</v>
      </c>
      <c r="D29633" t="s">
        <v>36904</v>
      </c>
      <c r="E29633">
        <v>5.2847</v>
      </c>
    </row>
    <row r="29634" spans="1:5" x14ac:dyDescent="0.15">
      <c r="A29634" t="s">
        <v>36905</v>
      </c>
      <c r="B29634" s="1">
        <v>45576</v>
      </c>
      <c r="C29634">
        <v>79280</v>
      </c>
      <c r="D29634" t="s">
        <v>6287</v>
      </c>
      <c r="E29634">
        <v>5.0297999999999998</v>
      </c>
    </row>
    <row r="29635" spans="1:5" x14ac:dyDescent="0.15">
      <c r="A29635" t="s">
        <v>36906</v>
      </c>
      <c r="B29635" s="1">
        <v>45671</v>
      </c>
      <c r="C29635">
        <v>79280</v>
      </c>
      <c r="D29635" t="s">
        <v>6289</v>
      </c>
      <c r="E29635">
        <v>4.8083999999999998</v>
      </c>
    </row>
    <row r="29636" spans="1:5" x14ac:dyDescent="0.15">
      <c r="A29636" t="s">
        <v>36907</v>
      </c>
      <c r="B29636" s="1">
        <v>45761</v>
      </c>
      <c r="C29636">
        <v>79280</v>
      </c>
      <c r="D29636" t="s">
        <v>6291</v>
      </c>
      <c r="E29636">
        <v>5.8323</v>
      </c>
    </row>
    <row r="29637" spans="1:5" x14ac:dyDescent="0.15">
      <c r="A29637" t="s">
        <v>36908</v>
      </c>
      <c r="B29637" s="1">
        <v>45849</v>
      </c>
      <c r="C29637">
        <v>79280</v>
      </c>
      <c r="D29637" t="s">
        <v>6293</v>
      </c>
      <c r="E29637">
        <v>4.4482999999999997</v>
      </c>
    </row>
    <row r="29638" spans="1:5" x14ac:dyDescent="0.15">
      <c r="A29638" t="s">
        <v>36909</v>
      </c>
      <c r="B29638" s="1">
        <v>44588</v>
      </c>
      <c r="C29638">
        <v>79310</v>
      </c>
      <c r="D29638" t="s">
        <v>45</v>
      </c>
      <c r="E29638">
        <v>5.9161999999999999</v>
      </c>
    </row>
    <row r="29639" spans="1:5" x14ac:dyDescent="0.15">
      <c r="A29639" t="s">
        <v>36910</v>
      </c>
      <c r="B29639" s="1">
        <v>44678</v>
      </c>
      <c r="C29639">
        <v>79310</v>
      </c>
      <c r="D29639" t="s">
        <v>789</v>
      </c>
      <c r="E29639">
        <v>5.0202999999999998</v>
      </c>
    </row>
    <row r="29640" spans="1:5" x14ac:dyDescent="0.15">
      <c r="A29640" t="s">
        <v>36911</v>
      </c>
      <c r="B29640" s="1">
        <v>44769</v>
      </c>
      <c r="C29640">
        <v>79310</v>
      </c>
      <c r="D29640" t="s">
        <v>2452</v>
      </c>
      <c r="E29640">
        <v>5.1931000000000003</v>
      </c>
    </row>
    <row r="29641" spans="1:5" x14ac:dyDescent="0.15">
      <c r="A29641" t="s">
        <v>36912</v>
      </c>
      <c r="B29641" s="1">
        <v>44859</v>
      </c>
      <c r="C29641">
        <v>79310</v>
      </c>
      <c r="D29641" t="s">
        <v>51</v>
      </c>
      <c r="E29641">
        <v>5.0887000000000002</v>
      </c>
    </row>
    <row r="29642" spans="1:5" x14ac:dyDescent="0.15">
      <c r="A29642" t="s">
        <v>36913</v>
      </c>
      <c r="B29642" s="1">
        <v>44952</v>
      </c>
      <c r="C29642">
        <v>79310</v>
      </c>
      <c r="D29642" t="s">
        <v>53</v>
      </c>
      <c r="E29642">
        <v>5.2491000000000003</v>
      </c>
    </row>
    <row r="29643" spans="1:5" x14ac:dyDescent="0.15">
      <c r="A29643" t="s">
        <v>36914</v>
      </c>
      <c r="B29643" s="1">
        <v>45043</v>
      </c>
      <c r="C29643">
        <v>79310</v>
      </c>
      <c r="D29643" t="s">
        <v>32483</v>
      </c>
      <c r="E29643">
        <v>5.4581</v>
      </c>
    </row>
    <row r="29644" spans="1:5" x14ac:dyDescent="0.15">
      <c r="A29644" t="s">
        <v>36915</v>
      </c>
      <c r="B29644" s="1">
        <v>45133</v>
      </c>
      <c r="C29644">
        <v>79310</v>
      </c>
      <c r="D29644" t="s">
        <v>404</v>
      </c>
      <c r="E29644">
        <v>6.6083999999999996</v>
      </c>
    </row>
    <row r="29645" spans="1:5" x14ac:dyDescent="0.15">
      <c r="A29645" t="s">
        <v>36916</v>
      </c>
      <c r="B29645" s="1">
        <v>45225</v>
      </c>
      <c r="C29645">
        <v>79310</v>
      </c>
      <c r="D29645" t="s">
        <v>175</v>
      </c>
      <c r="E29645">
        <v>5.7313000000000001</v>
      </c>
    </row>
    <row r="29646" spans="1:5" x14ac:dyDescent="0.15">
      <c r="A29646" t="s">
        <v>36917</v>
      </c>
      <c r="B29646" s="1">
        <v>45316</v>
      </c>
      <c r="C29646">
        <v>79310</v>
      </c>
      <c r="D29646" t="s">
        <v>194</v>
      </c>
      <c r="E29646">
        <v>5.8906999999999998</v>
      </c>
    </row>
    <row r="29647" spans="1:5" x14ac:dyDescent="0.15">
      <c r="A29647" t="s">
        <v>36918</v>
      </c>
      <c r="B29647" s="1">
        <v>45407</v>
      </c>
      <c r="C29647">
        <v>79310</v>
      </c>
      <c r="D29647" t="s">
        <v>177</v>
      </c>
      <c r="E29647">
        <v>5.2656999999999998</v>
      </c>
    </row>
    <row r="29648" spans="1:5" x14ac:dyDescent="0.15">
      <c r="A29648" t="s">
        <v>36919</v>
      </c>
      <c r="B29648" s="1">
        <v>45497</v>
      </c>
      <c r="C29648">
        <v>79310</v>
      </c>
      <c r="D29648" t="s">
        <v>65</v>
      </c>
      <c r="E29648">
        <v>5.6726000000000001</v>
      </c>
    </row>
    <row r="29649" spans="1:5" x14ac:dyDescent="0.15">
      <c r="A29649" t="s">
        <v>36920</v>
      </c>
      <c r="B29649" s="1">
        <v>45589</v>
      </c>
      <c r="C29649">
        <v>79310</v>
      </c>
      <c r="D29649" t="s">
        <v>3039</v>
      </c>
      <c r="E29649">
        <v>5.6947999999999999</v>
      </c>
    </row>
    <row r="29650" spans="1:5" x14ac:dyDescent="0.15">
      <c r="A29650" t="s">
        <v>36921</v>
      </c>
      <c r="B29650" s="1">
        <v>45685</v>
      </c>
      <c r="C29650">
        <v>79310</v>
      </c>
      <c r="D29650" t="s">
        <v>69</v>
      </c>
      <c r="E29650">
        <v>5.2485999999999997</v>
      </c>
    </row>
    <row r="29651" spans="1:5" x14ac:dyDescent="0.15">
      <c r="A29651" t="s">
        <v>36922</v>
      </c>
      <c r="B29651" s="1">
        <v>45771</v>
      </c>
      <c r="C29651">
        <v>79310</v>
      </c>
      <c r="D29651" t="s">
        <v>182</v>
      </c>
      <c r="E29651">
        <v>5.1243999999999996</v>
      </c>
    </row>
    <row r="29652" spans="1:5" x14ac:dyDescent="0.15">
      <c r="A29652" t="s">
        <v>36923</v>
      </c>
      <c r="B29652" s="1">
        <v>45862</v>
      </c>
      <c r="C29652">
        <v>79310</v>
      </c>
      <c r="D29652" t="s">
        <v>89</v>
      </c>
      <c r="E29652">
        <v>5.3571</v>
      </c>
    </row>
    <row r="29653" spans="1:5" x14ac:dyDescent="0.15">
      <c r="A29653" t="s">
        <v>36924</v>
      </c>
      <c r="B29653" s="1">
        <v>44964</v>
      </c>
      <c r="C29653">
        <v>79320</v>
      </c>
      <c r="D29653" t="s">
        <v>900</v>
      </c>
      <c r="E29653">
        <v>4.9086999999999996</v>
      </c>
    </row>
    <row r="29654" spans="1:5" x14ac:dyDescent="0.15">
      <c r="A29654" t="s">
        <v>36925</v>
      </c>
      <c r="B29654" s="1">
        <v>45061</v>
      </c>
      <c r="C29654">
        <v>79320</v>
      </c>
      <c r="D29654" t="s">
        <v>1997</v>
      </c>
      <c r="E29654">
        <v>5.6398000000000001</v>
      </c>
    </row>
    <row r="29655" spans="1:5" x14ac:dyDescent="0.15">
      <c r="A29655" t="s">
        <v>36926</v>
      </c>
      <c r="B29655" s="1">
        <v>45146</v>
      </c>
      <c r="C29655">
        <v>79320</v>
      </c>
      <c r="D29655" t="s">
        <v>585</v>
      </c>
      <c r="E29655">
        <v>6.7206999999999999</v>
      </c>
    </row>
    <row r="29656" spans="1:5" x14ac:dyDescent="0.15">
      <c r="A29656" t="s">
        <v>36927</v>
      </c>
      <c r="B29656" s="1">
        <v>45238</v>
      </c>
      <c r="C29656">
        <v>79320</v>
      </c>
      <c r="D29656" t="s">
        <v>1637</v>
      </c>
      <c r="E29656">
        <v>6.6113</v>
      </c>
    </row>
    <row r="29657" spans="1:5" x14ac:dyDescent="0.15">
      <c r="A29657" t="s">
        <v>36928</v>
      </c>
      <c r="B29657" s="1">
        <v>45329</v>
      </c>
      <c r="C29657">
        <v>79320</v>
      </c>
      <c r="D29657" t="s">
        <v>1639</v>
      </c>
      <c r="E29657">
        <v>6.9231999999999996</v>
      </c>
    </row>
    <row r="29658" spans="1:5" x14ac:dyDescent="0.15">
      <c r="A29658" t="s">
        <v>36929</v>
      </c>
      <c r="B29658" s="1">
        <v>45427</v>
      </c>
      <c r="C29658">
        <v>79320</v>
      </c>
      <c r="D29658" t="s">
        <v>1641</v>
      </c>
      <c r="E29658">
        <v>6.1296999999999997</v>
      </c>
    </row>
    <row r="29659" spans="1:5" x14ac:dyDescent="0.15">
      <c r="A29659" t="s">
        <v>36930</v>
      </c>
      <c r="B29659" s="1">
        <v>45512</v>
      </c>
      <c r="C29659">
        <v>79320</v>
      </c>
      <c r="D29659" t="s">
        <v>1643</v>
      </c>
      <c r="E29659">
        <v>6.4770000000000003</v>
      </c>
    </row>
    <row r="29660" spans="1:5" x14ac:dyDescent="0.15">
      <c r="A29660" t="s">
        <v>36931</v>
      </c>
      <c r="B29660" s="1">
        <v>45604</v>
      </c>
      <c r="C29660">
        <v>79320</v>
      </c>
      <c r="D29660" t="s">
        <v>2226</v>
      </c>
      <c r="E29660">
        <v>5.1474000000000002</v>
      </c>
    </row>
    <row r="29661" spans="1:5" x14ac:dyDescent="0.15">
      <c r="A29661" t="s">
        <v>36932</v>
      </c>
      <c r="B29661" s="1">
        <v>45695</v>
      </c>
      <c r="C29661">
        <v>79320</v>
      </c>
      <c r="D29661" t="s">
        <v>2253</v>
      </c>
      <c r="E29661">
        <v>5.4123999999999999</v>
      </c>
    </row>
    <row r="29662" spans="1:5" x14ac:dyDescent="0.15">
      <c r="A29662" t="s">
        <v>36933</v>
      </c>
      <c r="B29662" s="1">
        <v>45792</v>
      </c>
      <c r="C29662">
        <v>79320</v>
      </c>
      <c r="D29662" t="s">
        <v>568</v>
      </c>
      <c r="E29662">
        <v>5.2161999999999997</v>
      </c>
    </row>
    <row r="29663" spans="1:5" x14ac:dyDescent="0.15">
      <c r="A29663" t="s">
        <v>36934</v>
      </c>
      <c r="B29663" s="1">
        <v>45877</v>
      </c>
      <c r="C29663">
        <v>79320</v>
      </c>
      <c r="D29663" t="s">
        <v>762</v>
      </c>
      <c r="E29663">
        <v>5.6577999999999999</v>
      </c>
    </row>
    <row r="29664" spans="1:5" x14ac:dyDescent="0.15">
      <c r="A29664" t="s">
        <v>36935</v>
      </c>
      <c r="B29664" s="1">
        <v>45422</v>
      </c>
      <c r="C29664">
        <v>79360</v>
      </c>
      <c r="D29664" t="s">
        <v>1119</v>
      </c>
      <c r="E29664">
        <v>6.4771999999999998</v>
      </c>
    </row>
    <row r="29665" spans="1:5" x14ac:dyDescent="0.15">
      <c r="A29665" t="s">
        <v>36936</v>
      </c>
      <c r="B29665" s="1">
        <v>45517</v>
      </c>
      <c r="C29665">
        <v>79360</v>
      </c>
      <c r="D29665" t="s">
        <v>698</v>
      </c>
      <c r="E29665">
        <v>6.5887000000000002</v>
      </c>
    </row>
    <row r="29666" spans="1:5" x14ac:dyDescent="0.15">
      <c r="A29666" t="s">
        <v>36937</v>
      </c>
      <c r="B29666" s="1">
        <v>45604</v>
      </c>
      <c r="C29666">
        <v>79360</v>
      </c>
      <c r="D29666" t="s">
        <v>700</v>
      </c>
      <c r="E29666">
        <v>6.2328999999999999</v>
      </c>
    </row>
    <row r="29667" spans="1:5" x14ac:dyDescent="0.15">
      <c r="A29667" t="s">
        <v>36938</v>
      </c>
      <c r="B29667" s="1">
        <v>45702</v>
      </c>
      <c r="C29667">
        <v>79360</v>
      </c>
      <c r="D29667" t="s">
        <v>690</v>
      </c>
      <c r="E29667">
        <v>5.8728999999999996</v>
      </c>
    </row>
    <row r="29668" spans="1:5" x14ac:dyDescent="0.15">
      <c r="A29668" t="s">
        <v>36939</v>
      </c>
      <c r="B29668" s="1">
        <v>45792</v>
      </c>
      <c r="C29668">
        <v>79360</v>
      </c>
      <c r="D29668" t="s">
        <v>1125</v>
      </c>
      <c r="E29668">
        <v>5.4298999999999999</v>
      </c>
    </row>
    <row r="29669" spans="1:5" x14ac:dyDescent="0.15">
      <c r="A29669" t="s">
        <v>36940</v>
      </c>
      <c r="B29669" s="1">
        <v>45882</v>
      </c>
      <c r="C29669">
        <v>79360</v>
      </c>
      <c r="D29669" t="s">
        <v>707</v>
      </c>
      <c r="E29669">
        <v>6.2431000000000001</v>
      </c>
    </row>
    <row r="29670" spans="1:5" x14ac:dyDescent="0.15">
      <c r="A29670" t="s">
        <v>36941</v>
      </c>
      <c r="B29670" s="1">
        <v>45513</v>
      </c>
      <c r="C29670">
        <v>79370</v>
      </c>
      <c r="D29670" t="s">
        <v>33650</v>
      </c>
      <c r="E29670">
        <v>4.9569999999999999</v>
      </c>
    </row>
    <row r="29671" spans="1:5" x14ac:dyDescent="0.15">
      <c r="A29671" t="s">
        <v>36942</v>
      </c>
      <c r="B29671" s="1">
        <v>45604</v>
      </c>
      <c r="C29671">
        <v>79370</v>
      </c>
      <c r="D29671" t="s">
        <v>426</v>
      </c>
      <c r="E29671">
        <v>4.5937000000000001</v>
      </c>
    </row>
    <row r="29672" spans="1:5" x14ac:dyDescent="0.15">
      <c r="A29672" t="s">
        <v>36943</v>
      </c>
      <c r="B29672" s="1">
        <v>45695</v>
      </c>
      <c r="C29672">
        <v>79370</v>
      </c>
      <c r="D29672" t="s">
        <v>36944</v>
      </c>
      <c r="E29672">
        <v>5.4499000000000004</v>
      </c>
    </row>
    <row r="29673" spans="1:5" x14ac:dyDescent="0.15">
      <c r="A29673" t="s">
        <v>36945</v>
      </c>
      <c r="B29673" s="1">
        <v>45786</v>
      </c>
      <c r="C29673">
        <v>79370</v>
      </c>
      <c r="D29673" t="s">
        <v>1842</v>
      </c>
      <c r="E29673">
        <v>5.9874999999999998</v>
      </c>
    </row>
    <row r="29674" spans="1:5" x14ac:dyDescent="0.15">
      <c r="A29674" t="s">
        <v>36946</v>
      </c>
      <c r="B29674" s="1">
        <v>45877</v>
      </c>
      <c r="C29674">
        <v>79370</v>
      </c>
      <c r="D29674" t="s">
        <v>36947</v>
      </c>
      <c r="E29674">
        <v>4.8518999999999997</v>
      </c>
    </row>
    <row r="29675" spans="1:5" x14ac:dyDescent="0.15">
      <c r="A29675" t="s">
        <v>36948</v>
      </c>
      <c r="B29675" s="1">
        <v>45237</v>
      </c>
      <c r="C29675">
        <v>79380</v>
      </c>
      <c r="D29675" t="s">
        <v>1637</v>
      </c>
      <c r="E29675">
        <v>5.6558000000000002</v>
      </c>
    </row>
    <row r="29676" spans="1:5" x14ac:dyDescent="0.15">
      <c r="A29676" t="s">
        <v>36949</v>
      </c>
      <c r="B29676" s="1">
        <v>45330</v>
      </c>
      <c r="C29676">
        <v>79380</v>
      </c>
      <c r="D29676" t="s">
        <v>1639</v>
      </c>
      <c r="E29676">
        <v>5.6379999999999999</v>
      </c>
    </row>
    <row r="29677" spans="1:5" x14ac:dyDescent="0.15">
      <c r="A29677" t="s">
        <v>36950</v>
      </c>
      <c r="B29677" s="1">
        <v>45425</v>
      </c>
      <c r="C29677">
        <v>79380</v>
      </c>
      <c r="D29677" t="s">
        <v>1641</v>
      </c>
      <c r="E29677">
        <v>6.1634000000000002</v>
      </c>
    </row>
    <row r="29678" spans="1:5" x14ac:dyDescent="0.15">
      <c r="A29678" t="s">
        <v>36951</v>
      </c>
      <c r="B29678" s="1">
        <v>45510</v>
      </c>
      <c r="C29678">
        <v>79380</v>
      </c>
      <c r="D29678" t="s">
        <v>1643</v>
      </c>
      <c r="E29678">
        <v>6.1067999999999998</v>
      </c>
    </row>
    <row r="29679" spans="1:5" x14ac:dyDescent="0.15">
      <c r="A29679" t="s">
        <v>36952</v>
      </c>
      <c r="B29679" s="1">
        <v>45604</v>
      </c>
      <c r="C29679">
        <v>79380</v>
      </c>
      <c r="D29679" t="s">
        <v>2226</v>
      </c>
      <c r="E29679">
        <v>5.4518000000000004</v>
      </c>
    </row>
    <row r="29680" spans="1:5" x14ac:dyDescent="0.15">
      <c r="A29680" t="s">
        <v>36953</v>
      </c>
      <c r="B29680" s="1">
        <v>45610</v>
      </c>
      <c r="C29680">
        <v>79380</v>
      </c>
      <c r="D29680" t="s">
        <v>36954</v>
      </c>
      <c r="E29680">
        <v>5.4596</v>
      </c>
    </row>
    <row r="29681" spans="1:5" x14ac:dyDescent="0.15">
      <c r="A29681" t="s">
        <v>36955</v>
      </c>
      <c r="B29681" s="1">
        <v>45698</v>
      </c>
      <c r="C29681">
        <v>79380</v>
      </c>
      <c r="D29681" t="s">
        <v>1647</v>
      </c>
      <c r="E29681">
        <v>5.3052999999999999</v>
      </c>
    </row>
    <row r="29682" spans="1:5" x14ac:dyDescent="0.15">
      <c r="A29682" t="s">
        <v>36956</v>
      </c>
      <c r="B29682" s="1">
        <v>45789</v>
      </c>
      <c r="C29682">
        <v>79380</v>
      </c>
      <c r="D29682" t="s">
        <v>1767</v>
      </c>
      <c r="E29682">
        <v>6.0606999999999998</v>
      </c>
    </row>
    <row r="29683" spans="1:5" x14ac:dyDescent="0.15">
      <c r="A29683" t="s">
        <v>36957</v>
      </c>
      <c r="B29683" s="1">
        <v>45798</v>
      </c>
      <c r="C29683">
        <v>79380</v>
      </c>
      <c r="D29683" t="s">
        <v>10578</v>
      </c>
      <c r="E29683">
        <v>6.0298999999999996</v>
      </c>
    </row>
    <row r="29684" spans="1:5" x14ac:dyDescent="0.15">
      <c r="A29684" t="s">
        <v>36958</v>
      </c>
      <c r="B29684" s="1">
        <v>45875</v>
      </c>
      <c r="C29684">
        <v>79380</v>
      </c>
      <c r="D29684" t="s">
        <v>2007</v>
      </c>
      <c r="E29684">
        <v>5.3661000000000003</v>
      </c>
    </row>
    <row r="29685" spans="1:5" x14ac:dyDescent="0.15">
      <c r="A29685" t="s">
        <v>36959</v>
      </c>
      <c r="B29685" s="1">
        <v>45317</v>
      </c>
      <c r="C29685">
        <v>79390</v>
      </c>
      <c r="D29685" t="s">
        <v>1835</v>
      </c>
      <c r="E29685">
        <v>4.9402999999999997</v>
      </c>
    </row>
    <row r="29686" spans="1:5" x14ac:dyDescent="0.15">
      <c r="A29686" t="s">
        <v>36960</v>
      </c>
      <c r="B29686" s="1">
        <v>45422</v>
      </c>
      <c r="C29686">
        <v>79390</v>
      </c>
      <c r="D29686" t="s">
        <v>2652</v>
      </c>
      <c r="E29686">
        <v>4.7153999999999998</v>
      </c>
    </row>
    <row r="29687" spans="1:5" x14ac:dyDescent="0.15">
      <c r="A29687" t="s">
        <v>36961</v>
      </c>
      <c r="B29687" s="1">
        <v>45499</v>
      </c>
      <c r="C29687">
        <v>79390</v>
      </c>
      <c r="D29687" t="s">
        <v>36962</v>
      </c>
      <c r="E29687">
        <v>3.8147000000000002</v>
      </c>
    </row>
    <row r="29688" spans="1:5" x14ac:dyDescent="0.15">
      <c r="A29688" t="s">
        <v>36963</v>
      </c>
      <c r="B29688" s="1">
        <v>45590</v>
      </c>
      <c r="C29688">
        <v>79390</v>
      </c>
      <c r="D29688" t="s">
        <v>32213</v>
      </c>
      <c r="E29688">
        <v>4.4116</v>
      </c>
    </row>
    <row r="29689" spans="1:5" x14ac:dyDescent="0.15">
      <c r="A29689" t="s">
        <v>36964</v>
      </c>
      <c r="B29689" s="1">
        <v>45688</v>
      </c>
      <c r="C29689">
        <v>79390</v>
      </c>
      <c r="D29689" t="s">
        <v>36965</v>
      </c>
      <c r="E29689">
        <v>5.6291000000000002</v>
      </c>
    </row>
    <row r="29690" spans="1:5" x14ac:dyDescent="0.15">
      <c r="A29690" t="s">
        <v>36966</v>
      </c>
      <c r="B29690" s="1">
        <v>45786</v>
      </c>
      <c r="C29690">
        <v>79390</v>
      </c>
      <c r="D29690" t="s">
        <v>883</v>
      </c>
      <c r="E29690">
        <v>4.8216999999999999</v>
      </c>
    </row>
    <row r="29691" spans="1:5" x14ac:dyDescent="0.15">
      <c r="A29691" t="s">
        <v>36967</v>
      </c>
      <c r="B29691" s="1">
        <v>45863</v>
      </c>
      <c r="C29691">
        <v>79390</v>
      </c>
      <c r="D29691" t="s">
        <v>36968</v>
      </c>
      <c r="E29691">
        <v>5.0194000000000001</v>
      </c>
    </row>
    <row r="29692" spans="1:5" x14ac:dyDescent="0.15">
      <c r="A29692" t="s">
        <v>36969</v>
      </c>
      <c r="B29692" s="1">
        <v>44592</v>
      </c>
      <c r="C29692">
        <v>79400</v>
      </c>
      <c r="D29692" t="s">
        <v>894</v>
      </c>
      <c r="E29692">
        <v>4.7527999999999997</v>
      </c>
    </row>
    <row r="29693" spans="1:5" x14ac:dyDescent="0.15">
      <c r="A29693" t="s">
        <v>36970</v>
      </c>
      <c r="B29693" s="1">
        <v>45504</v>
      </c>
      <c r="C29693">
        <v>79400</v>
      </c>
      <c r="D29693" t="s">
        <v>65</v>
      </c>
      <c r="E29693">
        <v>6.1809000000000003</v>
      </c>
    </row>
    <row r="29694" spans="1:5" x14ac:dyDescent="0.15">
      <c r="A29694" t="s">
        <v>36971</v>
      </c>
      <c r="B29694" s="1">
        <v>45596</v>
      </c>
      <c r="C29694">
        <v>79400</v>
      </c>
      <c r="D29694" t="s">
        <v>67</v>
      </c>
      <c r="E29694">
        <v>5.766</v>
      </c>
    </row>
    <row r="29695" spans="1:5" x14ac:dyDescent="0.15">
      <c r="A29695" t="s">
        <v>36972</v>
      </c>
      <c r="B29695" s="1">
        <v>45688</v>
      </c>
      <c r="C29695">
        <v>79400</v>
      </c>
      <c r="D29695" t="s">
        <v>69</v>
      </c>
      <c r="E29695">
        <v>5.5891000000000002</v>
      </c>
    </row>
    <row r="29696" spans="1:5" x14ac:dyDescent="0.15">
      <c r="A29696" t="s">
        <v>36973</v>
      </c>
      <c r="B29696" s="1">
        <v>45786</v>
      </c>
      <c r="C29696">
        <v>79400</v>
      </c>
      <c r="D29696" t="s">
        <v>182</v>
      </c>
      <c r="E29696">
        <v>5.8666</v>
      </c>
    </row>
    <row r="29697" spans="1:5" x14ac:dyDescent="0.15">
      <c r="A29697" t="s">
        <v>36974</v>
      </c>
      <c r="B29697" s="1">
        <v>45869</v>
      </c>
      <c r="C29697">
        <v>79400</v>
      </c>
      <c r="D29697" t="s">
        <v>89</v>
      </c>
      <c r="E29697">
        <v>6.2346000000000004</v>
      </c>
    </row>
    <row r="29698" spans="1:5" x14ac:dyDescent="0.15">
      <c r="A29698" t="s">
        <v>36975</v>
      </c>
      <c r="B29698" s="1">
        <v>44592</v>
      </c>
      <c r="C29698">
        <v>79420</v>
      </c>
      <c r="D29698" t="s">
        <v>9066</v>
      </c>
      <c r="E29698">
        <v>5.7556000000000003</v>
      </c>
    </row>
    <row r="29699" spans="1:5" x14ac:dyDescent="0.15">
      <c r="A29699" t="s">
        <v>36976</v>
      </c>
      <c r="B29699" s="1">
        <v>44679</v>
      </c>
      <c r="C29699">
        <v>79420</v>
      </c>
      <c r="D29699" t="s">
        <v>9068</v>
      </c>
      <c r="E29699">
        <v>5.0357000000000003</v>
      </c>
    </row>
    <row r="29700" spans="1:5" x14ac:dyDescent="0.15">
      <c r="A29700" t="s">
        <v>36977</v>
      </c>
      <c r="B29700" s="1">
        <v>44771</v>
      </c>
      <c r="C29700">
        <v>79420</v>
      </c>
      <c r="D29700" t="s">
        <v>1280</v>
      </c>
      <c r="E29700">
        <v>4.9507000000000003</v>
      </c>
    </row>
    <row r="29701" spans="1:5" x14ac:dyDescent="0.15">
      <c r="A29701" t="s">
        <v>36978</v>
      </c>
      <c r="B29701" s="1">
        <v>44865</v>
      </c>
      <c r="C29701">
        <v>79420</v>
      </c>
      <c r="D29701" t="s">
        <v>1734</v>
      </c>
      <c r="E29701">
        <v>5.0179</v>
      </c>
    </row>
    <row r="29702" spans="1:5" x14ac:dyDescent="0.15">
      <c r="A29702" t="s">
        <v>36979</v>
      </c>
      <c r="B29702" s="1">
        <v>44957</v>
      </c>
      <c r="C29702">
        <v>79420</v>
      </c>
      <c r="D29702" t="s">
        <v>1736</v>
      </c>
      <c r="E29702">
        <v>5.6741000000000001</v>
      </c>
    </row>
    <row r="29703" spans="1:5" x14ac:dyDescent="0.15">
      <c r="A29703" t="s">
        <v>36980</v>
      </c>
      <c r="B29703" s="1">
        <v>45044</v>
      </c>
      <c r="C29703">
        <v>79420</v>
      </c>
      <c r="D29703" t="s">
        <v>1861</v>
      </c>
      <c r="E29703">
        <v>4.7828999999999997</v>
      </c>
    </row>
    <row r="29704" spans="1:5" x14ac:dyDescent="0.15">
      <c r="A29704" t="s">
        <v>36981</v>
      </c>
      <c r="B29704" s="1">
        <v>45138</v>
      </c>
      <c r="C29704">
        <v>79420</v>
      </c>
      <c r="D29704" t="s">
        <v>1740</v>
      </c>
      <c r="E29704">
        <v>4.5686999999999998</v>
      </c>
    </row>
    <row r="29705" spans="1:5" x14ac:dyDescent="0.15">
      <c r="A29705" t="s">
        <v>36982</v>
      </c>
      <c r="B29705" s="1">
        <v>45230</v>
      </c>
      <c r="C29705">
        <v>79420</v>
      </c>
      <c r="D29705" t="s">
        <v>1742</v>
      </c>
      <c r="E29705">
        <v>4.4701000000000004</v>
      </c>
    </row>
    <row r="29706" spans="1:5" x14ac:dyDescent="0.15">
      <c r="A29706" t="s">
        <v>36983</v>
      </c>
      <c r="B29706" s="1">
        <v>45322</v>
      </c>
      <c r="C29706">
        <v>79420</v>
      </c>
      <c r="D29706" t="s">
        <v>1744</v>
      </c>
      <c r="E29706">
        <v>4.2619999999999996</v>
      </c>
    </row>
    <row r="29707" spans="1:5" x14ac:dyDescent="0.15">
      <c r="A29707" t="s">
        <v>36984</v>
      </c>
      <c r="B29707" s="1">
        <v>45412</v>
      </c>
      <c r="C29707">
        <v>79420</v>
      </c>
      <c r="D29707" t="s">
        <v>1866</v>
      </c>
      <c r="E29707">
        <v>4.6382000000000003</v>
      </c>
    </row>
    <row r="29708" spans="1:5" x14ac:dyDescent="0.15">
      <c r="A29708" t="s">
        <v>36985</v>
      </c>
      <c r="B29708" s="1">
        <v>45504</v>
      </c>
      <c r="C29708">
        <v>79420</v>
      </c>
      <c r="D29708" t="s">
        <v>667</v>
      </c>
      <c r="E29708">
        <v>5.0796000000000001</v>
      </c>
    </row>
    <row r="29709" spans="1:5" x14ac:dyDescent="0.15">
      <c r="A29709" t="s">
        <v>36986</v>
      </c>
      <c r="B29709" s="1">
        <v>45511</v>
      </c>
      <c r="C29709">
        <v>79420</v>
      </c>
      <c r="D29709" t="s">
        <v>33762</v>
      </c>
      <c r="E29709">
        <v>5.3773</v>
      </c>
    </row>
    <row r="29710" spans="1:5" x14ac:dyDescent="0.15">
      <c r="A29710" t="s">
        <v>36987</v>
      </c>
      <c r="B29710" s="1">
        <v>45596</v>
      </c>
      <c r="C29710">
        <v>79420</v>
      </c>
      <c r="D29710" t="s">
        <v>84</v>
      </c>
      <c r="E29710">
        <v>5.4039000000000001</v>
      </c>
    </row>
    <row r="29711" spans="1:5" x14ac:dyDescent="0.15">
      <c r="A29711" t="s">
        <v>36988</v>
      </c>
      <c r="B29711" s="1">
        <v>45688</v>
      </c>
      <c r="C29711">
        <v>79420</v>
      </c>
      <c r="D29711" t="s">
        <v>735</v>
      </c>
      <c r="E29711">
        <v>4.2885999999999997</v>
      </c>
    </row>
    <row r="29712" spans="1:5" x14ac:dyDescent="0.15">
      <c r="A29712" t="s">
        <v>36989</v>
      </c>
      <c r="B29712" s="1">
        <v>45695</v>
      </c>
      <c r="C29712">
        <v>79420</v>
      </c>
      <c r="D29712" t="s">
        <v>33766</v>
      </c>
      <c r="E29712">
        <v>4.7279</v>
      </c>
    </row>
    <row r="29713" spans="1:5" x14ac:dyDescent="0.15">
      <c r="A29713" t="s">
        <v>36990</v>
      </c>
      <c r="B29713" s="1">
        <v>45777</v>
      </c>
      <c r="C29713">
        <v>79420</v>
      </c>
      <c r="D29713" t="s">
        <v>87</v>
      </c>
      <c r="E29713">
        <v>4.7229000000000001</v>
      </c>
    </row>
    <row r="29714" spans="1:5" x14ac:dyDescent="0.15">
      <c r="A29714" t="s">
        <v>36991</v>
      </c>
      <c r="B29714" s="1">
        <v>45869</v>
      </c>
      <c r="C29714">
        <v>79420</v>
      </c>
      <c r="D29714" t="s">
        <v>674</v>
      </c>
      <c r="E29714">
        <v>4.1608000000000001</v>
      </c>
    </row>
    <row r="29715" spans="1:5" x14ac:dyDescent="0.15">
      <c r="A29715" t="s">
        <v>36992</v>
      </c>
      <c r="B29715" s="1">
        <v>45877</v>
      </c>
      <c r="C29715">
        <v>79420</v>
      </c>
      <c r="D29715" t="s">
        <v>33770</v>
      </c>
      <c r="E29715">
        <v>4.2815000000000003</v>
      </c>
    </row>
    <row r="29716" spans="1:5" x14ac:dyDescent="0.15">
      <c r="A29716" t="s">
        <v>36993</v>
      </c>
      <c r="B29716" s="1">
        <v>45504</v>
      </c>
      <c r="C29716">
        <v>79430</v>
      </c>
      <c r="D29716" t="s">
        <v>667</v>
      </c>
      <c r="E29716">
        <v>4.9603000000000002</v>
      </c>
    </row>
    <row r="29717" spans="1:5" x14ac:dyDescent="0.15">
      <c r="A29717" t="s">
        <v>36994</v>
      </c>
      <c r="B29717" s="1">
        <v>45603</v>
      </c>
      <c r="C29717">
        <v>79430</v>
      </c>
      <c r="D29717" t="s">
        <v>84</v>
      </c>
      <c r="E29717">
        <v>4.3228999999999997</v>
      </c>
    </row>
    <row r="29718" spans="1:5" x14ac:dyDescent="0.15">
      <c r="A29718" t="s">
        <v>36995</v>
      </c>
      <c r="B29718" s="1">
        <v>45688</v>
      </c>
      <c r="C29718">
        <v>79430</v>
      </c>
      <c r="D29718" t="s">
        <v>735</v>
      </c>
      <c r="E29718">
        <v>4.5141999999999998</v>
      </c>
    </row>
    <row r="29719" spans="1:5" x14ac:dyDescent="0.15">
      <c r="A29719" t="s">
        <v>36996</v>
      </c>
      <c r="B29719" s="1">
        <v>45790</v>
      </c>
      <c r="C29719">
        <v>79430</v>
      </c>
      <c r="D29719" t="s">
        <v>87</v>
      </c>
      <c r="E29719">
        <v>4.5472999999999999</v>
      </c>
    </row>
    <row r="29720" spans="1:5" x14ac:dyDescent="0.15">
      <c r="A29720" t="s">
        <v>36997</v>
      </c>
      <c r="B29720" s="1">
        <v>45869</v>
      </c>
      <c r="C29720">
        <v>79430</v>
      </c>
      <c r="D29720" t="s">
        <v>674</v>
      </c>
      <c r="E29720">
        <v>3.8347000000000002</v>
      </c>
    </row>
    <row r="29721" spans="1:5" x14ac:dyDescent="0.15">
      <c r="A29721" t="s">
        <v>36998</v>
      </c>
      <c r="B29721" s="1">
        <v>45238</v>
      </c>
      <c r="C29721">
        <v>79440</v>
      </c>
      <c r="D29721" t="s">
        <v>7826</v>
      </c>
      <c r="E29721">
        <v>5.6243999999999996</v>
      </c>
    </row>
    <row r="29722" spans="1:5" x14ac:dyDescent="0.15">
      <c r="A29722" t="s">
        <v>36999</v>
      </c>
      <c r="B29722" s="1">
        <v>45336</v>
      </c>
      <c r="C29722">
        <v>79440</v>
      </c>
      <c r="D29722" t="s">
        <v>2791</v>
      </c>
      <c r="E29722">
        <v>5.6277999999999997</v>
      </c>
    </row>
    <row r="29723" spans="1:5" x14ac:dyDescent="0.15">
      <c r="A29723" t="s">
        <v>37000</v>
      </c>
      <c r="B29723" s="1">
        <v>45421</v>
      </c>
      <c r="C29723">
        <v>79440</v>
      </c>
      <c r="D29723" t="s">
        <v>7829</v>
      </c>
      <c r="E29723">
        <v>4.5372000000000003</v>
      </c>
    </row>
    <row r="29724" spans="1:5" x14ac:dyDescent="0.15">
      <c r="A29724" t="s">
        <v>37001</v>
      </c>
      <c r="B29724" s="1">
        <v>45511</v>
      </c>
      <c r="C29724">
        <v>79440</v>
      </c>
      <c r="D29724" t="s">
        <v>2703</v>
      </c>
      <c r="E29724">
        <v>5.4337999999999997</v>
      </c>
    </row>
    <row r="29725" spans="1:5" x14ac:dyDescent="0.15">
      <c r="A29725" t="s">
        <v>37002</v>
      </c>
      <c r="B29725" s="1">
        <v>45603</v>
      </c>
      <c r="C29725">
        <v>79440</v>
      </c>
      <c r="D29725" t="s">
        <v>1122</v>
      </c>
      <c r="E29725">
        <v>4.4298000000000002</v>
      </c>
    </row>
    <row r="29726" spans="1:5" x14ac:dyDescent="0.15">
      <c r="A29726" t="s">
        <v>37003</v>
      </c>
      <c r="B29726" s="1">
        <v>45701</v>
      </c>
      <c r="C29726">
        <v>79440</v>
      </c>
      <c r="D29726" t="s">
        <v>2177</v>
      </c>
      <c r="E29726">
        <v>5.4444999999999997</v>
      </c>
    </row>
    <row r="29727" spans="1:5" x14ac:dyDescent="0.15">
      <c r="A29727" t="s">
        <v>37004</v>
      </c>
      <c r="B29727" s="1">
        <v>45721</v>
      </c>
      <c r="C29727">
        <v>79440</v>
      </c>
      <c r="D29727" t="s">
        <v>37005</v>
      </c>
      <c r="E29727">
        <v>5.4364999999999997</v>
      </c>
    </row>
    <row r="29728" spans="1:5" x14ac:dyDescent="0.15">
      <c r="A29728" t="s">
        <v>37006</v>
      </c>
      <c r="B29728" s="1">
        <v>45790</v>
      </c>
      <c r="C29728">
        <v>79440</v>
      </c>
      <c r="D29728" t="s">
        <v>37007</v>
      </c>
      <c r="E29728">
        <v>5.3308999999999997</v>
      </c>
    </row>
    <row r="29729" spans="1:5" x14ac:dyDescent="0.15">
      <c r="A29729" t="s">
        <v>37008</v>
      </c>
      <c r="B29729" s="1">
        <v>45876</v>
      </c>
      <c r="C29729">
        <v>79440</v>
      </c>
      <c r="D29729" t="s">
        <v>2709</v>
      </c>
      <c r="E29729">
        <v>5.0208000000000004</v>
      </c>
    </row>
    <row r="29730" spans="1:5" x14ac:dyDescent="0.15">
      <c r="A29730" t="s">
        <v>37009</v>
      </c>
      <c r="B29730" s="1">
        <v>44602</v>
      </c>
      <c r="C29730">
        <v>79460</v>
      </c>
      <c r="D29730" t="s">
        <v>1306</v>
      </c>
      <c r="E29730">
        <v>5.0138999999999996</v>
      </c>
    </row>
    <row r="29731" spans="1:5" x14ac:dyDescent="0.15">
      <c r="A29731" t="s">
        <v>37010</v>
      </c>
      <c r="B29731" s="1">
        <v>45513</v>
      </c>
      <c r="C29731">
        <v>79460</v>
      </c>
      <c r="D29731" t="s">
        <v>940</v>
      </c>
      <c r="E29731">
        <v>5.2035</v>
      </c>
    </row>
    <row r="29732" spans="1:5" x14ac:dyDescent="0.15">
      <c r="A29732" t="s">
        <v>37011</v>
      </c>
      <c r="B29732" s="1">
        <v>45604</v>
      </c>
      <c r="C29732">
        <v>79460</v>
      </c>
      <c r="D29732" t="s">
        <v>67</v>
      </c>
      <c r="E29732">
        <v>5.2408999999999999</v>
      </c>
    </row>
    <row r="29733" spans="1:5" x14ac:dyDescent="0.15">
      <c r="A29733" t="s">
        <v>37012</v>
      </c>
      <c r="B29733" s="1">
        <v>45695</v>
      </c>
      <c r="C29733">
        <v>79460</v>
      </c>
      <c r="D29733" t="s">
        <v>715</v>
      </c>
      <c r="E29733">
        <v>5.0233999999999996</v>
      </c>
    </row>
    <row r="29734" spans="1:5" x14ac:dyDescent="0.15">
      <c r="A29734" t="s">
        <v>37013</v>
      </c>
      <c r="B29734" s="1">
        <v>45796</v>
      </c>
      <c r="C29734">
        <v>79460</v>
      </c>
      <c r="D29734" t="s">
        <v>1767</v>
      </c>
      <c r="E29734">
        <v>4.9363000000000001</v>
      </c>
    </row>
    <row r="29735" spans="1:5" x14ac:dyDescent="0.15">
      <c r="A29735" t="s">
        <v>37014</v>
      </c>
      <c r="B29735" s="1">
        <v>45877</v>
      </c>
      <c r="C29735">
        <v>79460</v>
      </c>
      <c r="D29735" t="s">
        <v>2007</v>
      </c>
      <c r="E29735">
        <v>4.5708000000000002</v>
      </c>
    </row>
    <row r="29736" spans="1:5" x14ac:dyDescent="0.15">
      <c r="A29736" t="s">
        <v>37015</v>
      </c>
      <c r="B29736" s="1">
        <v>44771</v>
      </c>
      <c r="C29736">
        <v>79470</v>
      </c>
      <c r="D29736" t="s">
        <v>173</v>
      </c>
      <c r="E29736">
        <v>7.0467000000000004</v>
      </c>
    </row>
    <row r="29737" spans="1:5" x14ac:dyDescent="0.15">
      <c r="A29737" t="s">
        <v>37016</v>
      </c>
      <c r="B29737" s="1">
        <v>44865</v>
      </c>
      <c r="C29737">
        <v>79470</v>
      </c>
      <c r="D29737" t="s">
        <v>1090</v>
      </c>
      <c r="E29737">
        <v>7.4173999999999998</v>
      </c>
    </row>
    <row r="29738" spans="1:5" x14ac:dyDescent="0.15">
      <c r="A29738" t="s">
        <v>37017</v>
      </c>
      <c r="B29738" s="1">
        <v>44957</v>
      </c>
      <c r="C29738">
        <v>79470</v>
      </c>
      <c r="D29738" t="s">
        <v>401</v>
      </c>
      <c r="E29738">
        <v>7.298</v>
      </c>
    </row>
    <row r="29739" spans="1:5" x14ac:dyDescent="0.15">
      <c r="A29739" t="s">
        <v>37018</v>
      </c>
      <c r="B29739" s="1">
        <v>45044</v>
      </c>
      <c r="C29739">
        <v>79470</v>
      </c>
      <c r="D29739" t="s">
        <v>81</v>
      </c>
      <c r="E29739">
        <v>7.2580999999999998</v>
      </c>
    </row>
    <row r="29740" spans="1:5" x14ac:dyDescent="0.15">
      <c r="A29740" t="s">
        <v>37019</v>
      </c>
      <c r="B29740" s="1">
        <v>45138</v>
      </c>
      <c r="C29740">
        <v>79470</v>
      </c>
      <c r="D29740" t="s">
        <v>404</v>
      </c>
      <c r="E29740">
        <v>6.9149000000000003</v>
      </c>
    </row>
    <row r="29741" spans="1:5" x14ac:dyDescent="0.15">
      <c r="A29741" t="s">
        <v>37020</v>
      </c>
      <c r="B29741" s="1">
        <v>45229</v>
      </c>
      <c r="C29741">
        <v>79470</v>
      </c>
      <c r="D29741" t="s">
        <v>175</v>
      </c>
      <c r="E29741">
        <v>6.5666000000000002</v>
      </c>
    </row>
    <row r="29742" spans="1:5" x14ac:dyDescent="0.15">
      <c r="A29742" t="s">
        <v>37021</v>
      </c>
      <c r="B29742" s="1">
        <v>45322</v>
      </c>
      <c r="C29742">
        <v>79470</v>
      </c>
      <c r="D29742" t="s">
        <v>194</v>
      </c>
      <c r="E29742">
        <v>7.5171999999999999</v>
      </c>
    </row>
    <row r="29743" spans="1:5" x14ac:dyDescent="0.15">
      <c r="A29743" t="s">
        <v>37022</v>
      </c>
      <c r="B29743" s="1">
        <v>45412</v>
      </c>
      <c r="C29743">
        <v>79470</v>
      </c>
      <c r="D29743" t="s">
        <v>177</v>
      </c>
      <c r="E29743">
        <v>6.8901000000000003</v>
      </c>
    </row>
    <row r="29744" spans="1:5" x14ac:dyDescent="0.15">
      <c r="A29744" t="s">
        <v>37023</v>
      </c>
      <c r="B29744" s="1">
        <v>45504</v>
      </c>
      <c r="C29744">
        <v>79470</v>
      </c>
      <c r="D29744" t="s">
        <v>65</v>
      </c>
      <c r="E29744">
        <v>6.3888999999999996</v>
      </c>
    </row>
    <row r="29745" spans="1:5" x14ac:dyDescent="0.15">
      <c r="A29745" t="s">
        <v>37024</v>
      </c>
      <c r="B29745" s="1">
        <v>45596</v>
      </c>
      <c r="C29745">
        <v>79470</v>
      </c>
      <c r="D29745" t="s">
        <v>67</v>
      </c>
      <c r="E29745">
        <v>5.5293999999999999</v>
      </c>
    </row>
    <row r="29746" spans="1:5" x14ac:dyDescent="0.15">
      <c r="A29746" t="s">
        <v>37025</v>
      </c>
      <c r="B29746" s="1">
        <v>45688</v>
      </c>
      <c r="C29746">
        <v>79470</v>
      </c>
      <c r="D29746" t="s">
        <v>69</v>
      </c>
      <c r="E29746">
        <v>6.7653999999999996</v>
      </c>
    </row>
    <row r="29747" spans="1:5" x14ac:dyDescent="0.15">
      <c r="A29747" t="s">
        <v>37026</v>
      </c>
      <c r="B29747" s="1">
        <v>45777</v>
      </c>
      <c r="C29747">
        <v>79470</v>
      </c>
      <c r="D29747" t="s">
        <v>182</v>
      </c>
      <c r="E29747">
        <v>7.0934999999999997</v>
      </c>
    </row>
    <row r="29748" spans="1:5" x14ac:dyDescent="0.15">
      <c r="A29748" t="s">
        <v>37027</v>
      </c>
      <c r="B29748" s="1">
        <v>45869</v>
      </c>
      <c r="C29748">
        <v>79470</v>
      </c>
      <c r="D29748" t="s">
        <v>89</v>
      </c>
      <c r="E29748">
        <v>6.8407999999999998</v>
      </c>
    </row>
    <row r="29749" spans="1:5" x14ac:dyDescent="0.15">
      <c r="A29749" t="s">
        <v>37028</v>
      </c>
      <c r="B29749" s="1">
        <v>45316</v>
      </c>
      <c r="C29749">
        <v>79490</v>
      </c>
      <c r="D29749" t="s">
        <v>18171</v>
      </c>
      <c r="E29749">
        <v>5.8239999999999998</v>
      </c>
    </row>
    <row r="29750" spans="1:5" x14ac:dyDescent="0.15">
      <c r="A29750" t="s">
        <v>37029</v>
      </c>
      <c r="B29750" s="1">
        <v>45407</v>
      </c>
      <c r="C29750">
        <v>79490</v>
      </c>
      <c r="D29750" t="s">
        <v>18173</v>
      </c>
      <c r="E29750">
        <v>6.0758999999999999</v>
      </c>
    </row>
    <row r="29751" spans="1:5" x14ac:dyDescent="0.15">
      <c r="A29751" t="s">
        <v>37030</v>
      </c>
      <c r="B29751" s="1">
        <v>45426</v>
      </c>
      <c r="C29751">
        <v>79490</v>
      </c>
      <c r="D29751" t="s">
        <v>37031</v>
      </c>
      <c r="E29751">
        <v>6.0732999999999997</v>
      </c>
    </row>
    <row r="29752" spans="1:5" x14ac:dyDescent="0.15">
      <c r="A29752" t="s">
        <v>37032</v>
      </c>
      <c r="B29752" s="1">
        <v>45498</v>
      </c>
      <c r="C29752">
        <v>79490</v>
      </c>
      <c r="D29752" t="s">
        <v>21862</v>
      </c>
      <c r="E29752">
        <v>4.8785999999999996</v>
      </c>
    </row>
    <row r="29753" spans="1:5" x14ac:dyDescent="0.15">
      <c r="A29753" t="s">
        <v>37033</v>
      </c>
      <c r="B29753" s="1">
        <v>45596</v>
      </c>
      <c r="C29753">
        <v>79490</v>
      </c>
      <c r="D29753" t="s">
        <v>21469</v>
      </c>
      <c r="E29753">
        <v>5.1628999999999996</v>
      </c>
    </row>
    <row r="29754" spans="1:5" x14ac:dyDescent="0.15">
      <c r="A29754" t="s">
        <v>37034</v>
      </c>
      <c r="B29754" s="1">
        <v>45687</v>
      </c>
      <c r="C29754">
        <v>79490</v>
      </c>
      <c r="D29754" t="s">
        <v>20241</v>
      </c>
      <c r="E29754">
        <v>4.8739999999999997</v>
      </c>
    </row>
    <row r="29755" spans="1:5" x14ac:dyDescent="0.15">
      <c r="A29755" t="s">
        <v>37035</v>
      </c>
      <c r="B29755" s="1">
        <v>45775</v>
      </c>
      <c r="C29755">
        <v>79490</v>
      </c>
      <c r="D29755" t="s">
        <v>6898</v>
      </c>
      <c r="E29755">
        <v>5.5263</v>
      </c>
    </row>
    <row r="29756" spans="1:5" x14ac:dyDescent="0.15">
      <c r="A29756" t="s">
        <v>37036</v>
      </c>
      <c r="B29756" s="1">
        <v>45862</v>
      </c>
      <c r="C29756">
        <v>79490</v>
      </c>
      <c r="D29756" t="s">
        <v>37037</v>
      </c>
      <c r="E29756">
        <v>5.3978999999999999</v>
      </c>
    </row>
    <row r="29757" spans="1:5" x14ac:dyDescent="0.15">
      <c r="A29757" t="s">
        <v>37038</v>
      </c>
      <c r="B29757" s="1">
        <v>45328</v>
      </c>
      <c r="C29757">
        <v>79510</v>
      </c>
      <c r="D29757" t="s">
        <v>3014</v>
      </c>
      <c r="E29757">
        <v>4.6567999999999996</v>
      </c>
    </row>
    <row r="29758" spans="1:5" x14ac:dyDescent="0.15">
      <c r="A29758" t="s">
        <v>37039</v>
      </c>
      <c r="B29758" s="1">
        <v>45420</v>
      </c>
      <c r="C29758">
        <v>79510</v>
      </c>
      <c r="D29758" t="s">
        <v>3016</v>
      </c>
      <c r="E29758">
        <v>4.7657999999999996</v>
      </c>
    </row>
    <row r="29759" spans="1:5" x14ac:dyDescent="0.15">
      <c r="A29759" t="s">
        <v>37040</v>
      </c>
      <c r="B29759" s="1">
        <v>45504</v>
      </c>
      <c r="C29759">
        <v>79510</v>
      </c>
      <c r="D29759" t="s">
        <v>104</v>
      </c>
      <c r="E29759">
        <v>5.1348000000000003</v>
      </c>
    </row>
    <row r="29760" spans="1:5" x14ac:dyDescent="0.15">
      <c r="A29760" t="s">
        <v>37041</v>
      </c>
      <c r="B29760" s="1">
        <v>45597</v>
      </c>
      <c r="C29760">
        <v>79510</v>
      </c>
      <c r="D29760" t="s">
        <v>106</v>
      </c>
      <c r="E29760">
        <v>4.3186</v>
      </c>
    </row>
    <row r="29761" spans="1:5" x14ac:dyDescent="0.15">
      <c r="A29761" t="s">
        <v>37042</v>
      </c>
      <c r="B29761" s="1">
        <v>45693</v>
      </c>
      <c r="C29761">
        <v>79510</v>
      </c>
      <c r="D29761" t="s">
        <v>108</v>
      </c>
      <c r="E29761">
        <v>4.2967000000000004</v>
      </c>
    </row>
    <row r="29762" spans="1:5" x14ac:dyDescent="0.15">
      <c r="A29762" t="s">
        <v>37043</v>
      </c>
      <c r="B29762" s="1">
        <v>45785</v>
      </c>
      <c r="C29762">
        <v>79510</v>
      </c>
      <c r="D29762" t="s">
        <v>110</v>
      </c>
      <c r="E29762">
        <v>3.6974</v>
      </c>
    </row>
    <row r="29763" spans="1:5" x14ac:dyDescent="0.15">
      <c r="A29763" t="s">
        <v>37044</v>
      </c>
      <c r="B29763" s="1">
        <v>45870</v>
      </c>
      <c r="C29763">
        <v>79510</v>
      </c>
      <c r="D29763" t="s">
        <v>112</v>
      </c>
      <c r="E29763">
        <v>5.1315</v>
      </c>
    </row>
    <row r="29764" spans="1:5" x14ac:dyDescent="0.15">
      <c r="A29764" t="s">
        <v>37045</v>
      </c>
      <c r="B29764" s="1">
        <v>44601</v>
      </c>
      <c r="C29764">
        <v>79520</v>
      </c>
      <c r="D29764" t="s">
        <v>77</v>
      </c>
      <c r="E29764">
        <v>6.5515999999999996</v>
      </c>
    </row>
    <row r="29765" spans="1:5" x14ac:dyDescent="0.15">
      <c r="A29765" t="s">
        <v>37046</v>
      </c>
      <c r="B29765" s="1">
        <v>44693</v>
      </c>
      <c r="C29765">
        <v>79520</v>
      </c>
      <c r="D29765" t="s">
        <v>79</v>
      </c>
      <c r="E29765">
        <v>5.8625999999999996</v>
      </c>
    </row>
    <row r="29766" spans="1:5" x14ac:dyDescent="0.15">
      <c r="A29766" t="s">
        <v>37047</v>
      </c>
      <c r="B29766" s="1">
        <v>44777</v>
      </c>
      <c r="C29766">
        <v>79520</v>
      </c>
      <c r="D29766" t="s">
        <v>37048</v>
      </c>
      <c r="E29766">
        <v>5.2592999999999996</v>
      </c>
    </row>
    <row r="29767" spans="1:5" x14ac:dyDescent="0.15">
      <c r="A29767" t="s">
        <v>37049</v>
      </c>
      <c r="B29767" s="1">
        <v>44966</v>
      </c>
      <c r="C29767">
        <v>79520</v>
      </c>
      <c r="D29767" t="s">
        <v>658</v>
      </c>
      <c r="E29767">
        <v>5.6050000000000004</v>
      </c>
    </row>
    <row r="29768" spans="1:5" x14ac:dyDescent="0.15">
      <c r="A29768" t="s">
        <v>37050</v>
      </c>
      <c r="B29768" s="1">
        <v>45057</v>
      </c>
      <c r="C29768">
        <v>79520</v>
      </c>
      <c r="D29768" t="s">
        <v>1323</v>
      </c>
      <c r="E29768">
        <v>5.2100999999999997</v>
      </c>
    </row>
    <row r="29769" spans="1:5" x14ac:dyDescent="0.15">
      <c r="A29769" t="s">
        <v>37051</v>
      </c>
      <c r="B29769" s="1">
        <v>45146</v>
      </c>
      <c r="C29769">
        <v>79520</v>
      </c>
      <c r="D29769" t="s">
        <v>57</v>
      </c>
      <c r="E29769">
        <v>5.0898000000000003</v>
      </c>
    </row>
    <row r="29770" spans="1:5" x14ac:dyDescent="0.15">
      <c r="A29770" t="s">
        <v>37052</v>
      </c>
      <c r="B29770" s="1">
        <v>45239</v>
      </c>
      <c r="C29770">
        <v>79520</v>
      </c>
      <c r="D29770" t="s">
        <v>59</v>
      </c>
      <c r="E29770">
        <v>5.2563000000000004</v>
      </c>
    </row>
    <row r="29771" spans="1:5" x14ac:dyDescent="0.15">
      <c r="A29771" t="s">
        <v>37053</v>
      </c>
      <c r="B29771" s="1">
        <v>45336</v>
      </c>
      <c r="C29771">
        <v>79520</v>
      </c>
      <c r="D29771" t="s">
        <v>772</v>
      </c>
      <c r="E29771">
        <v>5.7458999999999998</v>
      </c>
    </row>
    <row r="29772" spans="1:5" x14ac:dyDescent="0.15">
      <c r="A29772" t="s">
        <v>37054</v>
      </c>
      <c r="B29772" s="1">
        <v>45427</v>
      </c>
      <c r="C29772">
        <v>79520</v>
      </c>
      <c r="D29772" t="s">
        <v>1194</v>
      </c>
      <c r="E29772">
        <v>4.6403999999999996</v>
      </c>
    </row>
    <row r="29773" spans="1:5" x14ac:dyDescent="0.15">
      <c r="A29773" t="s">
        <v>37055</v>
      </c>
      <c r="B29773" s="1">
        <v>45511</v>
      </c>
      <c r="C29773">
        <v>79520</v>
      </c>
      <c r="D29773" t="s">
        <v>667</v>
      </c>
      <c r="E29773">
        <v>5.3109000000000002</v>
      </c>
    </row>
    <row r="29774" spans="1:5" x14ac:dyDescent="0.15">
      <c r="A29774" t="s">
        <v>37056</v>
      </c>
      <c r="B29774" s="1">
        <v>45608</v>
      </c>
      <c r="C29774">
        <v>79520</v>
      </c>
      <c r="D29774" t="s">
        <v>67</v>
      </c>
      <c r="E29774">
        <v>6.1032999999999999</v>
      </c>
    </row>
    <row r="29775" spans="1:5" x14ac:dyDescent="0.15">
      <c r="A29775" t="s">
        <v>37057</v>
      </c>
      <c r="B29775" s="1">
        <v>45702</v>
      </c>
      <c r="C29775">
        <v>79520</v>
      </c>
      <c r="D29775" t="s">
        <v>69</v>
      </c>
      <c r="E29775">
        <v>4.9652000000000003</v>
      </c>
    </row>
    <row r="29776" spans="1:5" x14ac:dyDescent="0.15">
      <c r="A29776" t="s">
        <v>37058</v>
      </c>
      <c r="B29776" s="1">
        <v>45792</v>
      </c>
      <c r="C29776">
        <v>79520</v>
      </c>
      <c r="D29776" t="s">
        <v>182</v>
      </c>
      <c r="E29776">
        <v>4.8578999999999999</v>
      </c>
    </row>
    <row r="29777" spans="1:5" x14ac:dyDescent="0.15">
      <c r="A29777" t="s">
        <v>37059</v>
      </c>
      <c r="B29777" s="1">
        <v>45834</v>
      </c>
      <c r="C29777">
        <v>79520</v>
      </c>
      <c r="D29777" t="s">
        <v>7488</v>
      </c>
      <c r="E29777">
        <v>4.9673999999999996</v>
      </c>
    </row>
    <row r="29778" spans="1:5" x14ac:dyDescent="0.15">
      <c r="A29778" t="s">
        <v>37060</v>
      </c>
      <c r="B29778" s="1">
        <v>45875</v>
      </c>
      <c r="C29778">
        <v>79520</v>
      </c>
      <c r="D29778" t="s">
        <v>89</v>
      </c>
      <c r="E29778">
        <v>5.9790999999999999</v>
      </c>
    </row>
    <row r="29779" spans="1:5" x14ac:dyDescent="0.15">
      <c r="A29779" t="s">
        <v>37061</v>
      </c>
      <c r="B29779" s="1">
        <v>44967</v>
      </c>
      <c r="C29779">
        <v>79530</v>
      </c>
      <c r="D29779" t="s">
        <v>1977</v>
      </c>
      <c r="E29779">
        <v>5.7693000000000003</v>
      </c>
    </row>
    <row r="29780" spans="1:5" x14ac:dyDescent="0.15">
      <c r="A29780" t="s">
        <v>37062</v>
      </c>
      <c r="B29780" s="1">
        <v>45058</v>
      </c>
      <c r="C29780">
        <v>79530</v>
      </c>
      <c r="D29780" t="s">
        <v>1058</v>
      </c>
      <c r="E29780">
        <v>5.4588000000000001</v>
      </c>
    </row>
    <row r="29781" spans="1:5" x14ac:dyDescent="0.15">
      <c r="A29781" t="s">
        <v>37063</v>
      </c>
      <c r="B29781" s="1">
        <v>45148</v>
      </c>
      <c r="C29781">
        <v>79530</v>
      </c>
      <c r="D29781" t="s">
        <v>1061</v>
      </c>
      <c r="E29781">
        <v>4.6130000000000004</v>
      </c>
    </row>
    <row r="29782" spans="1:5" x14ac:dyDescent="0.15">
      <c r="A29782" t="s">
        <v>37064</v>
      </c>
      <c r="B29782" s="1">
        <v>45282</v>
      </c>
      <c r="C29782">
        <v>79530</v>
      </c>
      <c r="D29782" t="s">
        <v>11412</v>
      </c>
      <c r="E29782">
        <v>4.9046000000000003</v>
      </c>
    </row>
    <row r="29783" spans="1:5" x14ac:dyDescent="0.15">
      <c r="A29783" t="s">
        <v>37065</v>
      </c>
      <c r="B29783" s="1">
        <v>45331</v>
      </c>
      <c r="C29783">
        <v>79530</v>
      </c>
      <c r="D29783" t="s">
        <v>1050</v>
      </c>
      <c r="E29783">
        <v>5.2347000000000001</v>
      </c>
    </row>
    <row r="29784" spans="1:5" x14ac:dyDescent="0.15">
      <c r="A29784" t="s">
        <v>37066</v>
      </c>
      <c r="B29784" s="1">
        <v>45426</v>
      </c>
      <c r="C29784">
        <v>79530</v>
      </c>
      <c r="D29784" t="s">
        <v>1641</v>
      </c>
      <c r="E29784">
        <v>5.5574000000000003</v>
      </c>
    </row>
    <row r="29785" spans="1:5" x14ac:dyDescent="0.15">
      <c r="A29785" t="s">
        <v>37067</v>
      </c>
      <c r="B29785" s="1">
        <v>45432</v>
      </c>
      <c r="C29785">
        <v>79530</v>
      </c>
      <c r="D29785" t="s">
        <v>37068</v>
      </c>
      <c r="E29785">
        <v>5.5883000000000003</v>
      </c>
    </row>
    <row r="29786" spans="1:5" x14ac:dyDescent="0.15">
      <c r="A29786" t="s">
        <v>37069</v>
      </c>
      <c r="B29786" s="1">
        <v>45470</v>
      </c>
      <c r="C29786">
        <v>79530</v>
      </c>
      <c r="D29786" t="s">
        <v>37070</v>
      </c>
      <c r="E29786">
        <v>5.5880000000000001</v>
      </c>
    </row>
    <row r="29787" spans="1:5" x14ac:dyDescent="0.15">
      <c r="A29787" t="s">
        <v>37071</v>
      </c>
      <c r="B29787" s="1">
        <v>45513</v>
      </c>
      <c r="C29787">
        <v>79530</v>
      </c>
      <c r="D29787" t="s">
        <v>1341</v>
      </c>
      <c r="E29787">
        <v>5.6375000000000002</v>
      </c>
    </row>
    <row r="29788" spans="1:5" x14ac:dyDescent="0.15">
      <c r="A29788" t="s">
        <v>37072</v>
      </c>
      <c r="B29788" s="1">
        <v>45610</v>
      </c>
      <c r="C29788">
        <v>79530</v>
      </c>
      <c r="D29788" t="s">
        <v>84</v>
      </c>
      <c r="E29788">
        <v>5.2569999999999997</v>
      </c>
    </row>
    <row r="29789" spans="1:5" x14ac:dyDescent="0.15">
      <c r="A29789" t="s">
        <v>37073</v>
      </c>
      <c r="B29789" s="1">
        <v>45702</v>
      </c>
      <c r="C29789">
        <v>79530</v>
      </c>
      <c r="D29789" t="s">
        <v>735</v>
      </c>
      <c r="E29789">
        <v>4.4798</v>
      </c>
    </row>
    <row r="29790" spans="1:5" x14ac:dyDescent="0.15">
      <c r="A29790" t="s">
        <v>37074</v>
      </c>
      <c r="B29790" s="1">
        <v>45791</v>
      </c>
      <c r="C29790">
        <v>79530</v>
      </c>
      <c r="D29790" t="s">
        <v>1701</v>
      </c>
      <c r="E29790">
        <v>4.6955999999999998</v>
      </c>
    </row>
    <row r="29791" spans="1:5" x14ac:dyDescent="0.15">
      <c r="A29791" t="s">
        <v>37075</v>
      </c>
      <c r="B29791" s="1">
        <v>45877</v>
      </c>
      <c r="C29791">
        <v>79530</v>
      </c>
      <c r="D29791" t="s">
        <v>1703</v>
      </c>
      <c r="E29791">
        <v>4.7680999999999996</v>
      </c>
    </row>
    <row r="29792" spans="1:5" x14ac:dyDescent="0.15">
      <c r="A29792" t="s">
        <v>37076</v>
      </c>
      <c r="B29792" s="1">
        <v>44596</v>
      </c>
      <c r="C29792">
        <v>79550</v>
      </c>
      <c r="D29792" t="s">
        <v>4841</v>
      </c>
      <c r="E29792">
        <v>5.3061999999999996</v>
      </c>
    </row>
    <row r="29793" spans="1:5" x14ac:dyDescent="0.15">
      <c r="A29793" t="s">
        <v>37077</v>
      </c>
      <c r="B29793" s="1">
        <v>44963</v>
      </c>
      <c r="C29793">
        <v>79550</v>
      </c>
      <c r="D29793" t="s">
        <v>401</v>
      </c>
      <c r="E29793">
        <v>5.7535999999999996</v>
      </c>
    </row>
    <row r="29794" spans="1:5" x14ac:dyDescent="0.15">
      <c r="A29794" t="s">
        <v>37078</v>
      </c>
      <c r="B29794" s="1">
        <v>45142</v>
      </c>
      <c r="C29794">
        <v>79550</v>
      </c>
      <c r="D29794" t="s">
        <v>1635</v>
      </c>
      <c r="E29794">
        <v>5.9953000000000003</v>
      </c>
    </row>
    <row r="29795" spans="1:5" x14ac:dyDescent="0.15">
      <c r="A29795" t="s">
        <v>37079</v>
      </c>
      <c r="B29795" s="1">
        <v>45328</v>
      </c>
      <c r="C29795">
        <v>79550</v>
      </c>
      <c r="D29795" t="s">
        <v>1639</v>
      </c>
      <c r="E29795">
        <v>6.6054000000000004</v>
      </c>
    </row>
    <row r="29796" spans="1:5" x14ac:dyDescent="0.15">
      <c r="A29796" t="s">
        <v>37080</v>
      </c>
      <c r="B29796" s="1">
        <v>45420</v>
      </c>
      <c r="C29796">
        <v>79550</v>
      </c>
      <c r="D29796" t="s">
        <v>1641</v>
      </c>
      <c r="E29796">
        <v>4.8704000000000001</v>
      </c>
    </row>
    <row r="29797" spans="1:5" x14ac:dyDescent="0.15">
      <c r="A29797" t="s">
        <v>37081</v>
      </c>
      <c r="B29797" s="1">
        <v>45510</v>
      </c>
      <c r="C29797">
        <v>79550</v>
      </c>
      <c r="D29797" t="s">
        <v>65</v>
      </c>
      <c r="E29797">
        <v>5.5765000000000002</v>
      </c>
    </row>
    <row r="29798" spans="1:5" x14ac:dyDescent="0.15">
      <c r="A29798" t="s">
        <v>37082</v>
      </c>
      <c r="B29798" s="1">
        <v>45603</v>
      </c>
      <c r="C29798">
        <v>79550</v>
      </c>
      <c r="D29798" t="s">
        <v>2226</v>
      </c>
      <c r="E29798">
        <v>5.5080999999999998</v>
      </c>
    </row>
    <row r="29799" spans="1:5" x14ac:dyDescent="0.15">
      <c r="A29799" t="s">
        <v>37083</v>
      </c>
      <c r="B29799" s="1">
        <v>45694</v>
      </c>
      <c r="C29799">
        <v>79550</v>
      </c>
      <c r="D29799" t="s">
        <v>1647</v>
      </c>
      <c r="E29799">
        <v>5.4073000000000002</v>
      </c>
    </row>
    <row r="29800" spans="1:5" x14ac:dyDescent="0.15">
      <c r="A29800" t="s">
        <v>37084</v>
      </c>
      <c r="B29800" s="1">
        <v>45785</v>
      </c>
      <c r="C29800">
        <v>79550</v>
      </c>
      <c r="D29800" t="s">
        <v>1767</v>
      </c>
      <c r="E29800">
        <v>5.6383999999999999</v>
      </c>
    </row>
    <row r="29801" spans="1:5" x14ac:dyDescent="0.15">
      <c r="A29801" t="s">
        <v>37085</v>
      </c>
      <c r="B29801" s="1">
        <v>45875</v>
      </c>
      <c r="C29801">
        <v>79550</v>
      </c>
      <c r="D29801" t="s">
        <v>75</v>
      </c>
      <c r="E29801">
        <v>4.7704000000000004</v>
      </c>
    </row>
    <row r="29802" spans="1:5" x14ac:dyDescent="0.15">
      <c r="A29802" t="s">
        <v>37086</v>
      </c>
      <c r="B29802" s="1">
        <v>45426</v>
      </c>
      <c r="C29802">
        <v>79560</v>
      </c>
      <c r="D29802" t="s">
        <v>1119</v>
      </c>
      <c r="E29802">
        <v>6.6830999999999996</v>
      </c>
    </row>
    <row r="29803" spans="1:5" x14ac:dyDescent="0.15">
      <c r="A29803" t="s">
        <v>37087</v>
      </c>
      <c r="B29803" s="1">
        <v>45518</v>
      </c>
      <c r="C29803">
        <v>79560</v>
      </c>
      <c r="D29803" t="s">
        <v>698</v>
      </c>
      <c r="E29803">
        <v>6.3611000000000004</v>
      </c>
    </row>
    <row r="29804" spans="1:5" x14ac:dyDescent="0.15">
      <c r="A29804" t="s">
        <v>37088</v>
      </c>
      <c r="B29804" s="1">
        <v>45603</v>
      </c>
      <c r="C29804">
        <v>79560</v>
      </c>
      <c r="D29804" t="s">
        <v>700</v>
      </c>
      <c r="E29804">
        <v>5.2146999999999997</v>
      </c>
    </row>
    <row r="29805" spans="1:5" x14ac:dyDescent="0.15">
      <c r="A29805" t="s">
        <v>37089</v>
      </c>
      <c r="B29805" s="1">
        <v>45702</v>
      </c>
      <c r="C29805">
        <v>79560</v>
      </c>
      <c r="D29805" t="s">
        <v>2071</v>
      </c>
      <c r="E29805">
        <v>6.0960000000000001</v>
      </c>
    </row>
    <row r="29806" spans="1:5" x14ac:dyDescent="0.15">
      <c r="A29806" t="s">
        <v>37090</v>
      </c>
      <c r="B29806" s="1">
        <v>45790</v>
      </c>
      <c r="C29806">
        <v>79560</v>
      </c>
      <c r="D29806" t="s">
        <v>1125</v>
      </c>
      <c r="E29806">
        <v>5.9276</v>
      </c>
    </row>
    <row r="29807" spans="1:5" x14ac:dyDescent="0.15">
      <c r="A29807" t="s">
        <v>37091</v>
      </c>
      <c r="B29807" s="1">
        <v>45876</v>
      </c>
      <c r="C29807">
        <v>79560</v>
      </c>
      <c r="D29807" t="s">
        <v>707</v>
      </c>
      <c r="E29807">
        <v>6.3197000000000001</v>
      </c>
    </row>
    <row r="29808" spans="1:5" x14ac:dyDescent="0.15">
      <c r="A29808" t="s">
        <v>37092</v>
      </c>
      <c r="B29808" s="1">
        <v>44971</v>
      </c>
      <c r="C29808">
        <v>79570</v>
      </c>
      <c r="D29808" t="s">
        <v>2160</v>
      </c>
      <c r="E29808">
        <v>5</v>
      </c>
    </row>
    <row r="29809" spans="1:5" x14ac:dyDescent="0.15">
      <c r="A29809" t="s">
        <v>37093</v>
      </c>
      <c r="B29809" s="1">
        <v>45061</v>
      </c>
      <c r="C29809">
        <v>79570</v>
      </c>
      <c r="D29809" t="s">
        <v>7822</v>
      </c>
      <c r="E29809">
        <v>4.5244</v>
      </c>
    </row>
    <row r="29810" spans="1:5" x14ac:dyDescent="0.15">
      <c r="A29810" t="s">
        <v>37094</v>
      </c>
      <c r="B29810" s="1">
        <v>45148</v>
      </c>
      <c r="C29810">
        <v>79570</v>
      </c>
      <c r="D29810" t="s">
        <v>2965</v>
      </c>
      <c r="E29810">
        <v>5</v>
      </c>
    </row>
    <row r="29811" spans="1:5" x14ac:dyDescent="0.15">
      <c r="A29811" t="s">
        <v>37095</v>
      </c>
      <c r="B29811" s="1">
        <v>45244</v>
      </c>
      <c r="C29811">
        <v>79570</v>
      </c>
      <c r="D29811" t="s">
        <v>7826</v>
      </c>
      <c r="E29811">
        <v>3.6435</v>
      </c>
    </row>
    <row r="29812" spans="1:5" x14ac:dyDescent="0.15">
      <c r="A29812" t="s">
        <v>37096</v>
      </c>
      <c r="B29812" s="1">
        <v>45343</v>
      </c>
      <c r="C29812">
        <v>79570</v>
      </c>
      <c r="D29812" t="s">
        <v>37097</v>
      </c>
      <c r="E29812">
        <v>4.9824000000000002</v>
      </c>
    </row>
    <row r="29813" spans="1:5" x14ac:dyDescent="0.15">
      <c r="A29813" t="s">
        <v>37098</v>
      </c>
      <c r="B29813" s="1">
        <v>45427</v>
      </c>
      <c r="C29813">
        <v>79570</v>
      </c>
      <c r="D29813" t="s">
        <v>7829</v>
      </c>
      <c r="E29813">
        <v>4.5087000000000002</v>
      </c>
    </row>
    <row r="29814" spans="1:5" x14ac:dyDescent="0.15">
      <c r="A29814" t="s">
        <v>37099</v>
      </c>
      <c r="B29814" s="1">
        <v>45513</v>
      </c>
      <c r="C29814">
        <v>79570</v>
      </c>
      <c r="D29814" t="s">
        <v>2703</v>
      </c>
      <c r="E29814">
        <v>5.2506000000000004</v>
      </c>
    </row>
    <row r="29815" spans="1:5" x14ac:dyDescent="0.15">
      <c r="A29815" t="s">
        <v>37100</v>
      </c>
      <c r="B29815" s="1">
        <v>45610</v>
      </c>
      <c r="C29815">
        <v>79570</v>
      </c>
      <c r="D29815" t="s">
        <v>3703</v>
      </c>
      <c r="E29815">
        <v>5.6304999999999996</v>
      </c>
    </row>
    <row r="29816" spans="1:5" x14ac:dyDescent="0.15">
      <c r="A29816" t="s">
        <v>37101</v>
      </c>
      <c r="B29816" s="1">
        <v>45702</v>
      </c>
      <c r="C29816">
        <v>79570</v>
      </c>
      <c r="D29816" t="s">
        <v>2177</v>
      </c>
      <c r="E29816">
        <v>5.5580999999999996</v>
      </c>
    </row>
    <row r="29817" spans="1:5" x14ac:dyDescent="0.15">
      <c r="A29817" t="s">
        <v>37102</v>
      </c>
      <c r="B29817" s="1">
        <v>45792</v>
      </c>
      <c r="C29817">
        <v>79570</v>
      </c>
      <c r="D29817" t="s">
        <v>2707</v>
      </c>
      <c r="E29817">
        <v>5.3741000000000003</v>
      </c>
    </row>
    <row r="29818" spans="1:5" x14ac:dyDescent="0.15">
      <c r="A29818" t="s">
        <v>37103</v>
      </c>
      <c r="B29818" s="1">
        <v>45877</v>
      </c>
      <c r="C29818">
        <v>79570</v>
      </c>
      <c r="D29818" t="s">
        <v>2709</v>
      </c>
      <c r="E29818">
        <v>4.7854000000000001</v>
      </c>
    </row>
    <row r="29819" spans="1:5" x14ac:dyDescent="0.15">
      <c r="A29819" t="s">
        <v>37104</v>
      </c>
      <c r="B29819" s="1">
        <v>45044</v>
      </c>
      <c r="C29819">
        <v>79620</v>
      </c>
      <c r="D29819" t="s">
        <v>4654</v>
      </c>
      <c r="E29819">
        <v>6.2805999999999997</v>
      </c>
    </row>
    <row r="29820" spans="1:5" x14ac:dyDescent="0.15">
      <c r="A29820" t="s">
        <v>37105</v>
      </c>
      <c r="B29820" s="1">
        <v>45139</v>
      </c>
      <c r="C29820">
        <v>79620</v>
      </c>
      <c r="D29820" t="s">
        <v>4656</v>
      </c>
      <c r="E29820">
        <v>5.7279</v>
      </c>
    </row>
    <row r="29821" spans="1:5" x14ac:dyDescent="0.15">
      <c r="A29821" t="s">
        <v>37106</v>
      </c>
      <c r="B29821" s="1">
        <v>45230</v>
      </c>
      <c r="C29821">
        <v>79620</v>
      </c>
      <c r="D29821" t="s">
        <v>4658</v>
      </c>
      <c r="E29821">
        <v>5.5332999999999997</v>
      </c>
    </row>
    <row r="29822" spans="1:5" x14ac:dyDescent="0.15">
      <c r="A29822" t="s">
        <v>37107</v>
      </c>
      <c r="B29822" s="1">
        <v>45323</v>
      </c>
      <c r="C29822">
        <v>79620</v>
      </c>
      <c r="D29822" t="s">
        <v>4660</v>
      </c>
      <c r="E29822">
        <v>4.4211999999999998</v>
      </c>
    </row>
    <row r="29823" spans="1:5" x14ac:dyDescent="0.15">
      <c r="A29823" t="s">
        <v>37108</v>
      </c>
      <c r="B29823" s="1">
        <v>45408</v>
      </c>
      <c r="C29823">
        <v>79620</v>
      </c>
      <c r="D29823" t="s">
        <v>4662</v>
      </c>
      <c r="E29823">
        <v>6.3867000000000003</v>
      </c>
    </row>
    <row r="29824" spans="1:5" x14ac:dyDescent="0.15">
      <c r="A29824" t="s">
        <v>37109</v>
      </c>
      <c r="B29824" s="1">
        <v>45505</v>
      </c>
      <c r="C29824">
        <v>79620</v>
      </c>
      <c r="D29824" t="s">
        <v>4664</v>
      </c>
      <c r="E29824">
        <v>5.0980999999999996</v>
      </c>
    </row>
    <row r="29825" spans="1:5" x14ac:dyDescent="0.15">
      <c r="A29825" t="s">
        <v>37110</v>
      </c>
      <c r="B29825" s="1">
        <v>45597</v>
      </c>
      <c r="C29825">
        <v>79620</v>
      </c>
      <c r="D29825" t="s">
        <v>4666</v>
      </c>
      <c r="E29825">
        <v>5.0324999999999998</v>
      </c>
    </row>
    <row r="29826" spans="1:5" x14ac:dyDescent="0.15">
      <c r="A29826" t="s">
        <v>37111</v>
      </c>
      <c r="B29826" s="1">
        <v>45687</v>
      </c>
      <c r="C29826">
        <v>79620</v>
      </c>
      <c r="D29826" t="s">
        <v>28237</v>
      </c>
      <c r="E29826">
        <v>5.3712999999999997</v>
      </c>
    </row>
    <row r="29827" spans="1:5" x14ac:dyDescent="0.15">
      <c r="A29827" t="s">
        <v>37112</v>
      </c>
      <c r="B29827" s="1">
        <v>45771</v>
      </c>
      <c r="C29827">
        <v>79620</v>
      </c>
      <c r="D29827" t="s">
        <v>340</v>
      </c>
      <c r="E29827">
        <v>5.8949999999999996</v>
      </c>
    </row>
    <row r="29828" spans="1:5" x14ac:dyDescent="0.15">
      <c r="A29828" t="s">
        <v>37113</v>
      </c>
      <c r="B29828" s="1">
        <v>45869</v>
      </c>
      <c r="C29828">
        <v>79620</v>
      </c>
      <c r="D29828" t="s">
        <v>863</v>
      </c>
      <c r="E29828">
        <v>5.3228999999999997</v>
      </c>
    </row>
    <row r="29829" spans="1:5" x14ac:dyDescent="0.15">
      <c r="A29829" t="s">
        <v>37114</v>
      </c>
      <c r="B29829" s="1">
        <v>44602</v>
      </c>
      <c r="C29829">
        <v>79630</v>
      </c>
      <c r="D29829" t="s">
        <v>4696</v>
      </c>
      <c r="E29829">
        <v>5.3878000000000004</v>
      </c>
    </row>
    <row r="29830" spans="1:5" x14ac:dyDescent="0.15">
      <c r="A29830" t="s">
        <v>37115</v>
      </c>
      <c r="B29830" s="1">
        <v>44690</v>
      </c>
      <c r="C29830">
        <v>79630</v>
      </c>
      <c r="D29830" t="s">
        <v>37116</v>
      </c>
      <c r="E29830">
        <v>5.5462999999999996</v>
      </c>
    </row>
    <row r="29831" spans="1:5" x14ac:dyDescent="0.15">
      <c r="A29831" t="s">
        <v>37117</v>
      </c>
      <c r="B29831" s="1">
        <v>45331</v>
      </c>
      <c r="C29831">
        <v>79630</v>
      </c>
      <c r="D29831" t="s">
        <v>4709</v>
      </c>
      <c r="E29831">
        <v>5.8158000000000003</v>
      </c>
    </row>
    <row r="29832" spans="1:5" x14ac:dyDescent="0.15">
      <c r="A29832" t="s">
        <v>37118</v>
      </c>
      <c r="B29832" s="1">
        <v>45510</v>
      </c>
      <c r="C29832">
        <v>79630</v>
      </c>
      <c r="D29832" t="s">
        <v>37119</v>
      </c>
      <c r="E29832">
        <v>5.1550000000000002</v>
      </c>
    </row>
    <row r="29833" spans="1:5" x14ac:dyDescent="0.15">
      <c r="A29833" t="s">
        <v>37120</v>
      </c>
      <c r="B29833" s="1">
        <v>45604</v>
      </c>
      <c r="C29833">
        <v>79630</v>
      </c>
      <c r="D29833" t="s">
        <v>37121</v>
      </c>
      <c r="E29833">
        <v>5.1082999999999998</v>
      </c>
    </row>
    <row r="29834" spans="1:5" x14ac:dyDescent="0.15">
      <c r="A29834" t="s">
        <v>37122</v>
      </c>
      <c r="B29834" s="1">
        <v>45695</v>
      </c>
      <c r="C29834">
        <v>79630</v>
      </c>
      <c r="D29834" t="s">
        <v>4716</v>
      </c>
      <c r="E29834">
        <v>5.5918000000000001</v>
      </c>
    </row>
    <row r="29835" spans="1:5" x14ac:dyDescent="0.15">
      <c r="A29835" t="s">
        <v>37123</v>
      </c>
      <c r="B29835" s="1">
        <v>45785</v>
      </c>
      <c r="C29835">
        <v>79630</v>
      </c>
      <c r="D29835" t="s">
        <v>37124</v>
      </c>
      <c r="E29835">
        <v>5.9560000000000004</v>
      </c>
    </row>
    <row r="29836" spans="1:5" x14ac:dyDescent="0.15">
      <c r="A29836" t="s">
        <v>37125</v>
      </c>
      <c r="B29836" s="1">
        <v>45875</v>
      </c>
      <c r="C29836">
        <v>79630</v>
      </c>
      <c r="D29836" t="s">
        <v>37126</v>
      </c>
      <c r="E29836">
        <v>5.5823</v>
      </c>
    </row>
    <row r="29837" spans="1:5" x14ac:dyDescent="0.15">
      <c r="A29837" t="s">
        <v>37127</v>
      </c>
      <c r="B29837" s="1">
        <v>44554</v>
      </c>
      <c r="C29837">
        <v>79650</v>
      </c>
      <c r="D29837" t="s">
        <v>37128</v>
      </c>
      <c r="E29837">
        <v>6.0103999999999997</v>
      </c>
    </row>
    <row r="29838" spans="1:5" x14ac:dyDescent="0.15">
      <c r="A29838" t="s">
        <v>37129</v>
      </c>
      <c r="B29838" s="1">
        <v>44652</v>
      </c>
      <c r="C29838">
        <v>79650</v>
      </c>
      <c r="D29838" t="s">
        <v>7599</v>
      </c>
      <c r="E29838">
        <v>5.3796999999999997</v>
      </c>
    </row>
    <row r="29839" spans="1:5" x14ac:dyDescent="0.15">
      <c r="A29839" t="s">
        <v>37130</v>
      </c>
      <c r="B29839" s="1">
        <v>44743</v>
      </c>
      <c r="C29839">
        <v>79650</v>
      </c>
      <c r="D29839" t="s">
        <v>5382</v>
      </c>
      <c r="E29839">
        <v>5.6032999999999999</v>
      </c>
    </row>
    <row r="29840" spans="1:5" x14ac:dyDescent="0.15">
      <c r="A29840" t="s">
        <v>37131</v>
      </c>
      <c r="B29840" s="1">
        <v>44837</v>
      </c>
      <c r="C29840">
        <v>79650</v>
      </c>
      <c r="D29840" t="s">
        <v>37132</v>
      </c>
      <c r="E29840">
        <v>5.9828999999999999</v>
      </c>
    </row>
    <row r="29841" spans="1:5" x14ac:dyDescent="0.15">
      <c r="A29841" t="s">
        <v>37133</v>
      </c>
      <c r="B29841" s="1">
        <v>44921</v>
      </c>
      <c r="C29841">
        <v>79650</v>
      </c>
      <c r="D29841" t="s">
        <v>13507</v>
      </c>
      <c r="E29841">
        <v>5.2004000000000001</v>
      </c>
    </row>
    <row r="29842" spans="1:5" x14ac:dyDescent="0.15">
      <c r="A29842" t="s">
        <v>37134</v>
      </c>
      <c r="B29842" s="1">
        <v>45019</v>
      </c>
      <c r="C29842">
        <v>79650</v>
      </c>
      <c r="D29842" t="s">
        <v>37135</v>
      </c>
      <c r="E29842">
        <v>5.75</v>
      </c>
    </row>
    <row r="29843" spans="1:5" x14ac:dyDescent="0.15">
      <c r="A29843" t="s">
        <v>37136</v>
      </c>
      <c r="B29843" s="1">
        <v>45110</v>
      </c>
      <c r="C29843">
        <v>79650</v>
      </c>
      <c r="D29843" t="s">
        <v>37137</v>
      </c>
      <c r="E29843">
        <v>5.7812999999999999</v>
      </c>
    </row>
    <row r="29844" spans="1:5" x14ac:dyDescent="0.15">
      <c r="A29844" t="s">
        <v>37138</v>
      </c>
      <c r="B29844" s="1">
        <v>45201</v>
      </c>
      <c r="C29844">
        <v>79650</v>
      </c>
      <c r="D29844" t="s">
        <v>37139</v>
      </c>
      <c r="E29844">
        <v>5.4581</v>
      </c>
    </row>
    <row r="29845" spans="1:5" x14ac:dyDescent="0.15">
      <c r="A29845" t="s">
        <v>37140</v>
      </c>
      <c r="B29845" s="1">
        <v>45285</v>
      </c>
      <c r="C29845">
        <v>79650</v>
      </c>
      <c r="D29845" t="s">
        <v>37141</v>
      </c>
      <c r="E29845">
        <v>5.4936999999999996</v>
      </c>
    </row>
    <row r="29846" spans="1:5" x14ac:dyDescent="0.15">
      <c r="A29846" t="s">
        <v>37142</v>
      </c>
      <c r="B29846" s="1">
        <v>45383</v>
      </c>
      <c r="C29846">
        <v>79650</v>
      </c>
      <c r="D29846" t="s">
        <v>5395</v>
      </c>
      <c r="E29846">
        <v>5.2276999999999996</v>
      </c>
    </row>
    <row r="29847" spans="1:5" x14ac:dyDescent="0.15">
      <c r="A29847" t="s">
        <v>37143</v>
      </c>
      <c r="B29847" s="1">
        <v>45474</v>
      </c>
      <c r="C29847">
        <v>79650</v>
      </c>
      <c r="D29847" t="s">
        <v>37144</v>
      </c>
      <c r="E29847">
        <v>5.9600999999999997</v>
      </c>
    </row>
    <row r="29848" spans="1:5" x14ac:dyDescent="0.15">
      <c r="A29848" t="s">
        <v>37145</v>
      </c>
      <c r="B29848" s="1">
        <v>45566</v>
      </c>
      <c r="C29848">
        <v>79650</v>
      </c>
      <c r="D29848" t="s">
        <v>37146</v>
      </c>
      <c r="E29848">
        <v>6.1261999999999999</v>
      </c>
    </row>
    <row r="29849" spans="1:5" x14ac:dyDescent="0.15">
      <c r="A29849" t="s">
        <v>37147</v>
      </c>
      <c r="B29849" s="1">
        <v>45649</v>
      </c>
      <c r="C29849">
        <v>79650</v>
      </c>
      <c r="D29849" t="s">
        <v>37148</v>
      </c>
      <c r="E29849">
        <v>6.0476999999999999</v>
      </c>
    </row>
    <row r="29850" spans="1:5" x14ac:dyDescent="0.15">
      <c r="A29850" t="s">
        <v>37149</v>
      </c>
      <c r="B29850" s="1">
        <v>45747</v>
      </c>
      <c r="C29850">
        <v>79650</v>
      </c>
      <c r="D29850" t="s">
        <v>6968</v>
      </c>
      <c r="E29850">
        <v>5.6619999999999999</v>
      </c>
    </row>
    <row r="29851" spans="1:5" x14ac:dyDescent="0.15">
      <c r="A29851" t="s">
        <v>37150</v>
      </c>
      <c r="B29851" s="1">
        <v>45838</v>
      </c>
      <c r="C29851">
        <v>79650</v>
      </c>
      <c r="D29851" t="s">
        <v>6854</v>
      </c>
      <c r="E29851">
        <v>5.5503999999999998</v>
      </c>
    </row>
    <row r="29852" spans="1:5" x14ac:dyDescent="0.15">
      <c r="A29852" t="s">
        <v>37151</v>
      </c>
      <c r="B29852" s="1">
        <v>44601</v>
      </c>
      <c r="C29852">
        <v>79660</v>
      </c>
      <c r="D29852" t="s">
        <v>9066</v>
      </c>
      <c r="E29852">
        <v>6.0732999999999997</v>
      </c>
    </row>
    <row r="29853" spans="1:5" x14ac:dyDescent="0.15">
      <c r="A29853" t="s">
        <v>37152</v>
      </c>
      <c r="B29853" s="1">
        <v>44690</v>
      </c>
      <c r="C29853">
        <v>79660</v>
      </c>
      <c r="D29853" t="s">
        <v>9068</v>
      </c>
      <c r="E29853">
        <v>5.1365999999999996</v>
      </c>
    </row>
    <row r="29854" spans="1:5" x14ac:dyDescent="0.15">
      <c r="A29854" t="s">
        <v>37153</v>
      </c>
      <c r="B29854" s="1">
        <v>44781</v>
      </c>
      <c r="C29854">
        <v>79660</v>
      </c>
      <c r="D29854" t="s">
        <v>1889</v>
      </c>
      <c r="E29854">
        <v>5.9097999999999997</v>
      </c>
    </row>
    <row r="29855" spans="1:5" x14ac:dyDescent="0.15">
      <c r="A29855" t="s">
        <v>37154</v>
      </c>
      <c r="B29855" s="1">
        <v>44875</v>
      </c>
      <c r="C29855">
        <v>79660</v>
      </c>
      <c r="D29855" t="s">
        <v>577</v>
      </c>
      <c r="E29855">
        <v>5.9919000000000002</v>
      </c>
    </row>
    <row r="29856" spans="1:5" x14ac:dyDescent="0.15">
      <c r="A29856" t="s">
        <v>37155</v>
      </c>
      <c r="B29856" s="1">
        <v>44967</v>
      </c>
      <c r="C29856">
        <v>79660</v>
      </c>
      <c r="D29856" t="s">
        <v>1892</v>
      </c>
      <c r="E29856">
        <v>5.5122999999999998</v>
      </c>
    </row>
    <row r="29857" spans="1:5" x14ac:dyDescent="0.15">
      <c r="A29857" t="s">
        <v>37156</v>
      </c>
      <c r="B29857" s="1">
        <v>45054</v>
      </c>
      <c r="C29857">
        <v>79660</v>
      </c>
      <c r="D29857" t="s">
        <v>581</v>
      </c>
      <c r="E29857">
        <v>4.5073999999999996</v>
      </c>
    </row>
    <row r="29858" spans="1:5" x14ac:dyDescent="0.15">
      <c r="A29858" t="s">
        <v>37157</v>
      </c>
      <c r="B29858" s="1">
        <v>45058</v>
      </c>
      <c r="C29858">
        <v>79660</v>
      </c>
      <c r="D29858" t="s">
        <v>37158</v>
      </c>
      <c r="E29858">
        <v>4.6464999999999996</v>
      </c>
    </row>
    <row r="29859" spans="1:5" x14ac:dyDescent="0.15">
      <c r="A29859" t="s">
        <v>37159</v>
      </c>
      <c r="B29859" s="1">
        <v>45147</v>
      </c>
      <c r="C29859">
        <v>79660</v>
      </c>
      <c r="D29859" t="s">
        <v>1896</v>
      </c>
      <c r="E29859">
        <v>3.5200999999999998</v>
      </c>
    </row>
    <row r="29860" spans="1:5" x14ac:dyDescent="0.15">
      <c r="A29860" t="s">
        <v>37160</v>
      </c>
      <c r="B29860" s="1">
        <v>45238</v>
      </c>
      <c r="C29860">
        <v>79660</v>
      </c>
      <c r="D29860" t="s">
        <v>1898</v>
      </c>
      <c r="E29860">
        <v>4.5743999999999998</v>
      </c>
    </row>
    <row r="29861" spans="1:5" x14ac:dyDescent="0.15">
      <c r="A29861" t="s">
        <v>37161</v>
      </c>
      <c r="B29861" s="1">
        <v>45330</v>
      </c>
      <c r="C29861">
        <v>79660</v>
      </c>
      <c r="D29861" t="s">
        <v>2397</v>
      </c>
      <c r="E29861">
        <v>4.4832999999999998</v>
      </c>
    </row>
    <row r="29862" spans="1:5" x14ac:dyDescent="0.15">
      <c r="A29862" t="s">
        <v>37162</v>
      </c>
      <c r="B29862" s="1">
        <v>45420</v>
      </c>
      <c r="C29862">
        <v>79660</v>
      </c>
      <c r="D29862" t="s">
        <v>591</v>
      </c>
      <c r="E29862">
        <v>4.9747000000000003</v>
      </c>
    </row>
    <row r="29863" spans="1:5" x14ac:dyDescent="0.15">
      <c r="A29863" t="s">
        <v>37163</v>
      </c>
      <c r="B29863" s="1">
        <v>45512</v>
      </c>
      <c r="C29863">
        <v>79660</v>
      </c>
      <c r="D29863" t="s">
        <v>1705</v>
      </c>
      <c r="E29863">
        <v>5.8296999999999999</v>
      </c>
    </row>
    <row r="29864" spans="1:5" x14ac:dyDescent="0.15">
      <c r="A29864" t="s">
        <v>37164</v>
      </c>
      <c r="B29864" s="1">
        <v>45603</v>
      </c>
      <c r="C29864">
        <v>79660</v>
      </c>
      <c r="D29864" t="s">
        <v>8980</v>
      </c>
      <c r="E29864">
        <v>6.3697999999999997</v>
      </c>
    </row>
    <row r="29865" spans="1:5" x14ac:dyDescent="0.15">
      <c r="A29865" t="s">
        <v>37165</v>
      </c>
      <c r="B29865" s="1">
        <v>45694</v>
      </c>
      <c r="C29865">
        <v>79660</v>
      </c>
      <c r="D29865" t="s">
        <v>1708</v>
      </c>
      <c r="E29865">
        <v>5.9236000000000004</v>
      </c>
    </row>
    <row r="29866" spans="1:5" x14ac:dyDescent="0.15">
      <c r="A29866" t="s">
        <v>37166</v>
      </c>
      <c r="B29866" s="1">
        <v>45785</v>
      </c>
      <c r="C29866">
        <v>79660</v>
      </c>
      <c r="D29866" t="s">
        <v>2404</v>
      </c>
      <c r="E29866">
        <v>5.3632999999999997</v>
      </c>
    </row>
    <row r="29867" spans="1:5" x14ac:dyDescent="0.15">
      <c r="A29867" t="s">
        <v>37167</v>
      </c>
      <c r="B29867" s="1">
        <v>45876</v>
      </c>
      <c r="C29867">
        <v>79660</v>
      </c>
      <c r="D29867" t="s">
        <v>8984</v>
      </c>
      <c r="E29867">
        <v>4.4808000000000003</v>
      </c>
    </row>
    <row r="29868" spans="1:5" x14ac:dyDescent="0.15">
      <c r="A29868" t="s">
        <v>37168</v>
      </c>
      <c r="B29868" s="1">
        <v>44860</v>
      </c>
      <c r="C29868">
        <v>79700</v>
      </c>
      <c r="D29868" t="s">
        <v>656</v>
      </c>
      <c r="E29868">
        <v>6.2755999999999998</v>
      </c>
    </row>
    <row r="29869" spans="1:5" x14ac:dyDescent="0.15">
      <c r="A29869" t="s">
        <v>37169</v>
      </c>
      <c r="B29869" s="1">
        <v>44951</v>
      </c>
      <c r="C29869">
        <v>79700</v>
      </c>
      <c r="D29869" t="s">
        <v>658</v>
      </c>
      <c r="E29869">
        <v>5.976</v>
      </c>
    </row>
    <row r="29870" spans="1:5" x14ac:dyDescent="0.15">
      <c r="A29870" t="s">
        <v>37170</v>
      </c>
      <c r="B29870" s="1">
        <v>45042</v>
      </c>
      <c r="C29870">
        <v>79700</v>
      </c>
      <c r="D29870" t="s">
        <v>1323</v>
      </c>
      <c r="E29870">
        <v>5.2106000000000003</v>
      </c>
    </row>
    <row r="29871" spans="1:5" x14ac:dyDescent="0.15">
      <c r="A29871" t="s">
        <v>37171</v>
      </c>
      <c r="B29871" s="1">
        <v>45133</v>
      </c>
      <c r="C29871">
        <v>79700</v>
      </c>
      <c r="D29871" t="s">
        <v>57</v>
      </c>
      <c r="E29871">
        <v>5.4341999999999997</v>
      </c>
    </row>
    <row r="29872" spans="1:5" x14ac:dyDescent="0.15">
      <c r="A29872" t="s">
        <v>37172</v>
      </c>
      <c r="B29872" s="1">
        <v>45225</v>
      </c>
      <c r="C29872">
        <v>79700</v>
      </c>
      <c r="D29872" t="s">
        <v>1981</v>
      </c>
      <c r="E29872">
        <v>4.2641</v>
      </c>
    </row>
    <row r="29873" spans="1:5" x14ac:dyDescent="0.15">
      <c r="A29873" t="s">
        <v>37173</v>
      </c>
      <c r="B29873" s="1">
        <v>45316</v>
      </c>
      <c r="C29873">
        <v>79700</v>
      </c>
      <c r="D29873" t="s">
        <v>803</v>
      </c>
      <c r="E29873">
        <v>4.2614999999999998</v>
      </c>
    </row>
    <row r="29874" spans="1:5" x14ac:dyDescent="0.15">
      <c r="A29874" t="s">
        <v>37174</v>
      </c>
      <c r="B29874" s="1">
        <v>45406</v>
      </c>
      <c r="C29874">
        <v>79700</v>
      </c>
      <c r="D29874" t="s">
        <v>177</v>
      </c>
      <c r="E29874">
        <v>4.7239000000000004</v>
      </c>
    </row>
    <row r="29875" spans="1:5" x14ac:dyDescent="0.15">
      <c r="A29875" t="s">
        <v>37175</v>
      </c>
      <c r="B29875" s="1">
        <v>45498</v>
      </c>
      <c r="C29875">
        <v>79700</v>
      </c>
      <c r="D29875" t="s">
        <v>562</v>
      </c>
      <c r="E29875">
        <v>5.2016</v>
      </c>
    </row>
    <row r="29876" spans="1:5" x14ac:dyDescent="0.15">
      <c r="A29876" t="s">
        <v>37176</v>
      </c>
      <c r="B29876" s="1">
        <v>45589</v>
      </c>
      <c r="C29876">
        <v>79700</v>
      </c>
      <c r="D29876" t="s">
        <v>1343</v>
      </c>
      <c r="E29876">
        <v>5.8299000000000003</v>
      </c>
    </row>
    <row r="29877" spans="1:5" x14ac:dyDescent="0.15">
      <c r="A29877" t="s">
        <v>37177</v>
      </c>
      <c r="B29877" s="1">
        <v>45685</v>
      </c>
      <c r="C29877">
        <v>79700</v>
      </c>
      <c r="D29877" t="s">
        <v>1562</v>
      </c>
      <c r="E29877">
        <v>5.7295999999999996</v>
      </c>
    </row>
    <row r="29878" spans="1:5" x14ac:dyDescent="0.15">
      <c r="A29878" t="s">
        <v>37178</v>
      </c>
      <c r="B29878" s="1">
        <v>45771</v>
      </c>
      <c r="C29878">
        <v>79700</v>
      </c>
      <c r="D29878" t="s">
        <v>568</v>
      </c>
      <c r="E29878">
        <v>5.6159999999999997</v>
      </c>
    </row>
    <row r="29879" spans="1:5" x14ac:dyDescent="0.15">
      <c r="A29879" t="s">
        <v>37179</v>
      </c>
      <c r="B29879" s="1">
        <v>45861</v>
      </c>
      <c r="C29879">
        <v>79700</v>
      </c>
      <c r="D29879" t="s">
        <v>75</v>
      </c>
      <c r="E29879">
        <v>6.2709000000000001</v>
      </c>
    </row>
    <row r="29880" spans="1:5" x14ac:dyDescent="0.15">
      <c r="A29880" t="s">
        <v>37180</v>
      </c>
      <c r="B29880" s="1">
        <v>44960</v>
      </c>
      <c r="C29880">
        <v>79710</v>
      </c>
      <c r="D29880" t="s">
        <v>401</v>
      </c>
      <c r="E29880">
        <v>5.6795999999999998</v>
      </c>
    </row>
    <row r="29881" spans="1:5" x14ac:dyDescent="0.15">
      <c r="A29881" t="s">
        <v>37181</v>
      </c>
      <c r="B29881" s="1">
        <v>45232</v>
      </c>
      <c r="C29881">
        <v>79710</v>
      </c>
      <c r="D29881" t="s">
        <v>175</v>
      </c>
      <c r="E29881">
        <v>5.9004000000000003</v>
      </c>
    </row>
    <row r="29882" spans="1:5" x14ac:dyDescent="0.15">
      <c r="A29882" t="s">
        <v>37182</v>
      </c>
      <c r="B29882" s="1">
        <v>45324</v>
      </c>
      <c r="C29882">
        <v>79710</v>
      </c>
      <c r="D29882" t="s">
        <v>194</v>
      </c>
      <c r="E29882">
        <v>6.1458000000000004</v>
      </c>
    </row>
    <row r="29883" spans="1:5" x14ac:dyDescent="0.15">
      <c r="A29883" t="s">
        <v>37183</v>
      </c>
      <c r="B29883" s="1">
        <v>45420</v>
      </c>
      <c r="C29883">
        <v>79710</v>
      </c>
      <c r="D29883" t="s">
        <v>177</v>
      </c>
      <c r="E29883">
        <v>5.8212999999999999</v>
      </c>
    </row>
    <row r="29884" spans="1:5" x14ac:dyDescent="0.15">
      <c r="A29884" t="s">
        <v>37184</v>
      </c>
      <c r="B29884" s="1">
        <v>45504</v>
      </c>
      <c r="C29884">
        <v>79710</v>
      </c>
      <c r="D29884" t="s">
        <v>65</v>
      </c>
      <c r="E29884">
        <v>6.2735000000000003</v>
      </c>
    </row>
    <row r="29885" spans="1:5" x14ac:dyDescent="0.15">
      <c r="A29885" t="s">
        <v>37185</v>
      </c>
      <c r="B29885" s="1">
        <v>45597</v>
      </c>
      <c r="C29885">
        <v>79710</v>
      </c>
      <c r="D29885" t="s">
        <v>2365</v>
      </c>
      <c r="E29885">
        <v>6.2617000000000003</v>
      </c>
    </row>
    <row r="29886" spans="1:5" x14ac:dyDescent="0.15">
      <c r="A29886" t="s">
        <v>37186</v>
      </c>
      <c r="B29886" s="1">
        <v>45693</v>
      </c>
      <c r="C29886">
        <v>79710</v>
      </c>
      <c r="D29886" t="s">
        <v>69</v>
      </c>
      <c r="E29886">
        <v>6.9452999999999996</v>
      </c>
    </row>
    <row r="29887" spans="1:5" x14ac:dyDescent="0.15">
      <c r="A29887" t="s">
        <v>37187</v>
      </c>
      <c r="B29887" s="1">
        <v>45785</v>
      </c>
      <c r="C29887">
        <v>79710</v>
      </c>
      <c r="D29887" t="s">
        <v>182</v>
      </c>
      <c r="E29887">
        <v>6.0152999999999999</v>
      </c>
    </row>
    <row r="29888" spans="1:5" x14ac:dyDescent="0.15">
      <c r="A29888" t="s">
        <v>37188</v>
      </c>
      <c r="B29888" s="1">
        <v>45868</v>
      </c>
      <c r="C29888">
        <v>79710</v>
      </c>
      <c r="D29888" t="s">
        <v>89</v>
      </c>
      <c r="E29888">
        <v>6.2407000000000004</v>
      </c>
    </row>
    <row r="29889" spans="1:5" x14ac:dyDescent="0.15">
      <c r="A29889" t="s">
        <v>37189</v>
      </c>
      <c r="B29889" s="1">
        <v>44970</v>
      </c>
      <c r="C29889">
        <v>79720</v>
      </c>
      <c r="D29889" t="s">
        <v>2160</v>
      </c>
      <c r="E29889">
        <v>5.1151</v>
      </c>
    </row>
    <row r="29890" spans="1:5" x14ac:dyDescent="0.15">
      <c r="A29890" t="s">
        <v>37190</v>
      </c>
      <c r="B29890" s="1">
        <v>45058</v>
      </c>
      <c r="C29890">
        <v>79720</v>
      </c>
      <c r="D29890" t="s">
        <v>2963</v>
      </c>
      <c r="E29890">
        <v>5.3869999999999996</v>
      </c>
    </row>
    <row r="29891" spans="1:5" x14ac:dyDescent="0.15">
      <c r="A29891" t="s">
        <v>37191</v>
      </c>
      <c r="B29891" s="1">
        <v>45145</v>
      </c>
      <c r="C29891">
        <v>79720</v>
      </c>
      <c r="D29891" t="s">
        <v>2965</v>
      </c>
      <c r="E29891">
        <v>4.8372000000000002</v>
      </c>
    </row>
    <row r="29892" spans="1:5" x14ac:dyDescent="0.15">
      <c r="A29892" t="s">
        <v>37192</v>
      </c>
      <c r="B29892" s="1">
        <v>45243</v>
      </c>
      <c r="C29892">
        <v>79720</v>
      </c>
      <c r="D29892" t="s">
        <v>3698</v>
      </c>
      <c r="E29892">
        <v>4.7763999999999998</v>
      </c>
    </row>
    <row r="29893" spans="1:5" x14ac:dyDescent="0.15">
      <c r="A29893" t="s">
        <v>37193</v>
      </c>
      <c r="B29893" s="1">
        <v>45335</v>
      </c>
      <c r="C29893">
        <v>79720</v>
      </c>
      <c r="D29893" t="s">
        <v>2791</v>
      </c>
      <c r="E29893">
        <v>5.2286000000000001</v>
      </c>
    </row>
    <row r="29894" spans="1:5" x14ac:dyDescent="0.15">
      <c r="A29894" t="s">
        <v>37194</v>
      </c>
      <c r="B29894" s="1">
        <v>45425</v>
      </c>
      <c r="C29894">
        <v>79720</v>
      </c>
      <c r="D29894" t="s">
        <v>2968</v>
      </c>
      <c r="E29894">
        <v>5.7667999999999999</v>
      </c>
    </row>
    <row r="29895" spans="1:5" x14ac:dyDescent="0.15">
      <c r="A29895" t="s">
        <v>37195</v>
      </c>
      <c r="B29895" s="1">
        <v>45509</v>
      </c>
      <c r="C29895">
        <v>79720</v>
      </c>
      <c r="D29895" t="s">
        <v>2703</v>
      </c>
      <c r="E29895">
        <v>4.6932999999999998</v>
      </c>
    </row>
    <row r="29896" spans="1:5" x14ac:dyDescent="0.15">
      <c r="A29896" t="s">
        <v>37196</v>
      </c>
      <c r="B29896" s="1">
        <v>45601</v>
      </c>
      <c r="C29896">
        <v>79720</v>
      </c>
      <c r="D29896" t="s">
        <v>1122</v>
      </c>
      <c r="E29896">
        <v>5.5545</v>
      </c>
    </row>
    <row r="29897" spans="1:5" x14ac:dyDescent="0.15">
      <c r="A29897" t="s">
        <v>37197</v>
      </c>
      <c r="B29897" s="1">
        <v>45701</v>
      </c>
      <c r="C29897">
        <v>79720</v>
      </c>
      <c r="D29897" t="s">
        <v>2177</v>
      </c>
      <c r="E29897">
        <v>5.3045999999999998</v>
      </c>
    </row>
    <row r="29898" spans="1:5" x14ac:dyDescent="0.15">
      <c r="A29898" t="s">
        <v>37198</v>
      </c>
      <c r="B29898" s="1">
        <v>45779</v>
      </c>
      <c r="C29898">
        <v>79720</v>
      </c>
      <c r="D29898" t="s">
        <v>692</v>
      </c>
      <c r="E29898">
        <v>5.7446000000000002</v>
      </c>
    </row>
    <row r="29899" spans="1:5" x14ac:dyDescent="0.15">
      <c r="A29899" t="s">
        <v>37199</v>
      </c>
      <c r="B29899" s="1">
        <v>45873</v>
      </c>
      <c r="C29899">
        <v>79720</v>
      </c>
      <c r="D29899" t="s">
        <v>37200</v>
      </c>
      <c r="E29899">
        <v>6.0076999999999998</v>
      </c>
    </row>
    <row r="29900" spans="1:5" x14ac:dyDescent="0.15">
      <c r="A29900" t="s">
        <v>37201</v>
      </c>
      <c r="B29900" s="1">
        <v>45141</v>
      </c>
      <c r="C29900">
        <v>79740</v>
      </c>
      <c r="D29900" t="s">
        <v>1740</v>
      </c>
      <c r="E29900">
        <v>5</v>
      </c>
    </row>
    <row r="29901" spans="1:5" x14ac:dyDescent="0.15">
      <c r="A29901" t="s">
        <v>37202</v>
      </c>
      <c r="B29901" s="1">
        <v>45237</v>
      </c>
      <c r="C29901">
        <v>79740</v>
      </c>
      <c r="D29901" t="s">
        <v>1742</v>
      </c>
      <c r="E29901">
        <v>5.8032000000000004</v>
      </c>
    </row>
    <row r="29902" spans="1:5" x14ac:dyDescent="0.15">
      <c r="A29902" t="s">
        <v>37203</v>
      </c>
      <c r="B29902" s="1">
        <v>45328</v>
      </c>
      <c r="C29902">
        <v>79740</v>
      </c>
      <c r="D29902" t="s">
        <v>1744</v>
      </c>
      <c r="E29902">
        <v>5.9081999999999999</v>
      </c>
    </row>
    <row r="29903" spans="1:5" x14ac:dyDescent="0.15">
      <c r="A29903" t="s">
        <v>37204</v>
      </c>
      <c r="B29903" s="1">
        <v>45419</v>
      </c>
      <c r="C29903">
        <v>79740</v>
      </c>
      <c r="D29903" t="s">
        <v>591</v>
      </c>
      <c r="E29903">
        <v>4.6784999999999997</v>
      </c>
    </row>
    <row r="29904" spans="1:5" x14ac:dyDescent="0.15">
      <c r="A29904" t="s">
        <v>37205</v>
      </c>
      <c r="B29904" s="1">
        <v>45506</v>
      </c>
      <c r="C29904">
        <v>79740</v>
      </c>
      <c r="D29904" t="s">
        <v>1143</v>
      </c>
      <c r="E29904">
        <v>5</v>
      </c>
    </row>
    <row r="29905" spans="1:5" x14ac:dyDescent="0.15">
      <c r="A29905" t="s">
        <v>37206</v>
      </c>
      <c r="B29905" s="1">
        <v>45601</v>
      </c>
      <c r="C29905">
        <v>79740</v>
      </c>
      <c r="D29905" t="s">
        <v>1547</v>
      </c>
      <c r="E29905">
        <v>5.3722000000000003</v>
      </c>
    </row>
    <row r="29906" spans="1:5" x14ac:dyDescent="0.15">
      <c r="A29906" t="s">
        <v>37207</v>
      </c>
      <c r="B29906" s="1">
        <v>45692</v>
      </c>
      <c r="C29906">
        <v>79740</v>
      </c>
      <c r="D29906" t="s">
        <v>1147</v>
      </c>
      <c r="E29906">
        <v>5</v>
      </c>
    </row>
    <row r="29907" spans="1:5" x14ac:dyDescent="0.15">
      <c r="A29907" t="s">
        <v>37208</v>
      </c>
      <c r="B29907" s="1">
        <v>45785</v>
      </c>
      <c r="C29907">
        <v>79740</v>
      </c>
      <c r="D29907" t="s">
        <v>2404</v>
      </c>
      <c r="E29907">
        <v>5.3522999999999996</v>
      </c>
    </row>
    <row r="29908" spans="1:5" x14ac:dyDescent="0.15">
      <c r="A29908" t="s">
        <v>37209</v>
      </c>
      <c r="B29908" s="1">
        <v>45870</v>
      </c>
      <c r="C29908">
        <v>79740</v>
      </c>
      <c r="D29908" t="s">
        <v>2334</v>
      </c>
      <c r="E29908">
        <v>5</v>
      </c>
    </row>
    <row r="29909" spans="1:5" x14ac:dyDescent="0.15">
      <c r="A29909" t="s">
        <v>37210</v>
      </c>
      <c r="B29909" s="1">
        <v>44841</v>
      </c>
      <c r="C29909">
        <v>79750</v>
      </c>
      <c r="D29909" t="s">
        <v>6066</v>
      </c>
      <c r="E29909">
        <v>5.1140999999999996</v>
      </c>
    </row>
    <row r="29910" spans="1:5" x14ac:dyDescent="0.15">
      <c r="A29910" t="s">
        <v>37211</v>
      </c>
      <c r="B29910" s="1">
        <v>44932</v>
      </c>
      <c r="C29910">
        <v>79750</v>
      </c>
      <c r="D29910" t="s">
        <v>4333</v>
      </c>
      <c r="E29910">
        <v>5.0747999999999998</v>
      </c>
    </row>
    <row r="29911" spans="1:5" x14ac:dyDescent="0.15">
      <c r="A29911" t="s">
        <v>37212</v>
      </c>
      <c r="B29911" s="1">
        <v>45023</v>
      </c>
      <c r="C29911">
        <v>79750</v>
      </c>
      <c r="D29911" t="s">
        <v>6069</v>
      </c>
      <c r="E29911">
        <v>5.3231000000000002</v>
      </c>
    </row>
    <row r="29912" spans="1:5" x14ac:dyDescent="0.15">
      <c r="A29912" t="s">
        <v>37213</v>
      </c>
      <c r="B29912" s="1">
        <v>45114</v>
      </c>
      <c r="C29912">
        <v>79750</v>
      </c>
      <c r="D29912" t="s">
        <v>6071</v>
      </c>
      <c r="E29912">
        <v>6.3720999999999997</v>
      </c>
    </row>
    <row r="29913" spans="1:5" x14ac:dyDescent="0.15">
      <c r="A29913" t="s">
        <v>37214</v>
      </c>
      <c r="B29913" s="1">
        <v>45205</v>
      </c>
      <c r="C29913">
        <v>79750</v>
      </c>
      <c r="D29913" t="s">
        <v>6073</v>
      </c>
      <c r="E29913">
        <v>6.2351999999999999</v>
      </c>
    </row>
    <row r="29914" spans="1:5" x14ac:dyDescent="0.15">
      <c r="A29914" t="s">
        <v>37215</v>
      </c>
      <c r="B29914" s="1">
        <v>45300</v>
      </c>
      <c r="C29914">
        <v>79750</v>
      </c>
      <c r="D29914" t="s">
        <v>6075</v>
      </c>
      <c r="E29914">
        <v>6.1456999999999997</v>
      </c>
    </row>
    <row r="29915" spans="1:5" x14ac:dyDescent="0.15">
      <c r="A29915" t="s">
        <v>37216</v>
      </c>
      <c r="B29915" s="1">
        <v>45387</v>
      </c>
      <c r="C29915">
        <v>79750</v>
      </c>
      <c r="D29915" t="s">
        <v>11257</v>
      </c>
      <c r="E29915">
        <v>4.8874000000000004</v>
      </c>
    </row>
    <row r="29916" spans="1:5" x14ac:dyDescent="0.15">
      <c r="A29916" t="s">
        <v>37217</v>
      </c>
      <c r="B29916" s="1">
        <v>45478</v>
      </c>
      <c r="C29916">
        <v>79750</v>
      </c>
      <c r="D29916" t="s">
        <v>6078</v>
      </c>
      <c r="E29916">
        <v>6.2099000000000002</v>
      </c>
    </row>
    <row r="29917" spans="1:5" x14ac:dyDescent="0.15">
      <c r="A29917" t="s">
        <v>37218</v>
      </c>
      <c r="B29917" s="1">
        <v>45569</v>
      </c>
      <c r="C29917">
        <v>79750</v>
      </c>
      <c r="D29917" t="s">
        <v>990</v>
      </c>
      <c r="E29917">
        <v>5.2178000000000004</v>
      </c>
    </row>
    <row r="29918" spans="1:5" x14ac:dyDescent="0.15">
      <c r="A29918" t="s">
        <v>37219</v>
      </c>
      <c r="B29918" s="1">
        <v>45664</v>
      </c>
      <c r="C29918">
        <v>79750</v>
      </c>
      <c r="D29918" t="s">
        <v>5849</v>
      </c>
      <c r="E29918">
        <v>6.1475</v>
      </c>
    </row>
    <row r="29919" spans="1:5" x14ac:dyDescent="0.15">
      <c r="A29919" t="s">
        <v>37220</v>
      </c>
      <c r="B29919" s="1">
        <v>45751</v>
      </c>
      <c r="C29919">
        <v>79750</v>
      </c>
      <c r="D29919" t="s">
        <v>11265</v>
      </c>
      <c r="E29919">
        <v>4.8997000000000002</v>
      </c>
    </row>
    <row r="29920" spans="1:5" x14ac:dyDescent="0.15">
      <c r="A29920" t="s">
        <v>37221</v>
      </c>
      <c r="B29920" s="1">
        <v>45842</v>
      </c>
      <c r="C29920">
        <v>79750</v>
      </c>
      <c r="D29920" t="s">
        <v>37222</v>
      </c>
      <c r="E29920">
        <v>6.2073999999999998</v>
      </c>
    </row>
    <row r="29921" spans="1:5" x14ac:dyDescent="0.15">
      <c r="A29921" t="s">
        <v>37223</v>
      </c>
      <c r="B29921" s="1">
        <v>45503</v>
      </c>
      <c r="C29921">
        <v>79760</v>
      </c>
      <c r="D29921" t="s">
        <v>698</v>
      </c>
      <c r="E29921">
        <v>5.2739000000000003</v>
      </c>
    </row>
    <row r="29922" spans="1:5" x14ac:dyDescent="0.15">
      <c r="A29922" t="s">
        <v>37224</v>
      </c>
      <c r="B29922" s="1">
        <v>45596</v>
      </c>
      <c r="C29922">
        <v>79760</v>
      </c>
      <c r="D29922" t="s">
        <v>700</v>
      </c>
      <c r="E29922">
        <v>5.7785000000000002</v>
      </c>
    </row>
    <row r="29923" spans="1:5" x14ac:dyDescent="0.15">
      <c r="A29923" t="s">
        <v>37225</v>
      </c>
      <c r="B29923" s="1">
        <v>45596</v>
      </c>
      <c r="C29923">
        <v>79760</v>
      </c>
      <c r="D29923" t="s">
        <v>37226</v>
      </c>
      <c r="E29923">
        <v>5.6585999999999999</v>
      </c>
    </row>
    <row r="29924" spans="1:5" x14ac:dyDescent="0.15">
      <c r="A29924" t="s">
        <v>37227</v>
      </c>
      <c r="B29924" s="1">
        <v>45596</v>
      </c>
      <c r="C29924">
        <v>79760</v>
      </c>
      <c r="D29924" t="s">
        <v>37228</v>
      </c>
      <c r="E29924">
        <v>6.0019</v>
      </c>
    </row>
    <row r="29925" spans="1:5" x14ac:dyDescent="0.15">
      <c r="A29925" t="s">
        <v>37229</v>
      </c>
      <c r="B29925" s="1">
        <v>45596</v>
      </c>
      <c r="C29925">
        <v>79760</v>
      </c>
      <c r="D29925" t="s">
        <v>37230</v>
      </c>
      <c r="E29925">
        <v>5.3311000000000002</v>
      </c>
    </row>
    <row r="29926" spans="1:5" x14ac:dyDescent="0.15">
      <c r="A29926" t="s">
        <v>37231</v>
      </c>
      <c r="B29926" s="1">
        <v>45701</v>
      </c>
      <c r="C29926">
        <v>79760</v>
      </c>
      <c r="D29926" t="s">
        <v>690</v>
      </c>
      <c r="E29926">
        <v>5.7651000000000003</v>
      </c>
    </row>
    <row r="29927" spans="1:5" x14ac:dyDescent="0.15">
      <c r="A29927" t="s">
        <v>37232</v>
      </c>
      <c r="B29927" s="1">
        <v>45772</v>
      </c>
      <c r="C29927">
        <v>79760</v>
      </c>
      <c r="D29927" t="s">
        <v>1125</v>
      </c>
      <c r="E29927">
        <v>4.8531000000000004</v>
      </c>
    </row>
    <row r="29928" spans="1:5" x14ac:dyDescent="0.15">
      <c r="A29928" t="s">
        <v>37233</v>
      </c>
      <c r="B29928" s="1">
        <v>45869</v>
      </c>
      <c r="C29928">
        <v>79760</v>
      </c>
      <c r="D29928" t="s">
        <v>707</v>
      </c>
      <c r="E29928">
        <v>4.8456999999999999</v>
      </c>
    </row>
    <row r="29929" spans="1:5" x14ac:dyDescent="0.15">
      <c r="A29929" t="s">
        <v>37234</v>
      </c>
      <c r="B29929" s="1">
        <v>45506</v>
      </c>
      <c r="C29929">
        <v>79790</v>
      </c>
      <c r="D29929" t="s">
        <v>1643</v>
      </c>
      <c r="E29929">
        <v>5.7336999999999998</v>
      </c>
    </row>
    <row r="29930" spans="1:5" x14ac:dyDescent="0.15">
      <c r="A29930" t="s">
        <v>37235</v>
      </c>
      <c r="B29930" s="1">
        <v>45602</v>
      </c>
      <c r="C29930">
        <v>79790</v>
      </c>
      <c r="D29930" t="s">
        <v>2226</v>
      </c>
      <c r="E29930">
        <v>5.9466000000000001</v>
      </c>
    </row>
    <row r="29931" spans="1:5" x14ac:dyDescent="0.15">
      <c r="A29931" t="s">
        <v>37236</v>
      </c>
      <c r="B29931" s="1">
        <v>45693</v>
      </c>
      <c r="C29931">
        <v>79790</v>
      </c>
      <c r="D29931" t="s">
        <v>1647</v>
      </c>
      <c r="E29931">
        <v>6.9645000000000001</v>
      </c>
    </row>
    <row r="29932" spans="1:5" x14ac:dyDescent="0.15">
      <c r="A29932" t="s">
        <v>37237</v>
      </c>
      <c r="B29932" s="1">
        <v>45786</v>
      </c>
      <c r="C29932">
        <v>79790</v>
      </c>
      <c r="D29932" t="s">
        <v>1767</v>
      </c>
      <c r="E29932">
        <v>5.7705000000000002</v>
      </c>
    </row>
    <row r="29933" spans="1:5" x14ac:dyDescent="0.15">
      <c r="A29933" t="s">
        <v>37238</v>
      </c>
      <c r="B29933" s="1">
        <v>45875</v>
      </c>
      <c r="C29933">
        <v>79790</v>
      </c>
      <c r="D29933" t="s">
        <v>2007</v>
      </c>
      <c r="E29933">
        <v>4.3874000000000004</v>
      </c>
    </row>
    <row r="29934" spans="1:5" x14ac:dyDescent="0.15">
      <c r="A29934" t="s">
        <v>37239</v>
      </c>
      <c r="B29934" s="1">
        <v>45506</v>
      </c>
      <c r="C29934">
        <v>79800</v>
      </c>
      <c r="D29934" t="s">
        <v>1477</v>
      </c>
      <c r="E29934">
        <v>5</v>
      </c>
    </row>
    <row r="29935" spans="1:5" x14ac:dyDescent="0.15">
      <c r="A29935" t="s">
        <v>37240</v>
      </c>
      <c r="B29935" s="1">
        <v>45604</v>
      </c>
      <c r="C29935">
        <v>79800</v>
      </c>
      <c r="D29935" t="s">
        <v>4174</v>
      </c>
      <c r="E29935">
        <v>6.2751999999999999</v>
      </c>
    </row>
    <row r="29936" spans="1:5" x14ac:dyDescent="0.15">
      <c r="A29936" t="s">
        <v>37241</v>
      </c>
      <c r="B29936" s="1">
        <v>45694</v>
      </c>
      <c r="C29936">
        <v>79800</v>
      </c>
      <c r="D29936" t="s">
        <v>13149</v>
      </c>
      <c r="E29936">
        <v>5.6307999999999998</v>
      </c>
    </row>
    <row r="29937" spans="1:5" x14ac:dyDescent="0.15">
      <c r="A29937" t="s">
        <v>37242</v>
      </c>
      <c r="B29937" s="1">
        <v>45786</v>
      </c>
      <c r="C29937">
        <v>79800</v>
      </c>
      <c r="D29937" t="s">
        <v>1842</v>
      </c>
      <c r="E29937">
        <v>5.4166999999999996</v>
      </c>
    </row>
    <row r="29938" spans="1:5" x14ac:dyDescent="0.15">
      <c r="A29938" t="s">
        <v>37243</v>
      </c>
      <c r="B29938" s="1">
        <v>45877</v>
      </c>
      <c r="C29938">
        <v>79800</v>
      </c>
      <c r="D29938" t="s">
        <v>1399</v>
      </c>
      <c r="E29938">
        <v>4.5210999999999997</v>
      </c>
    </row>
    <row r="29939" spans="1:5" x14ac:dyDescent="0.15">
      <c r="A29939" t="s">
        <v>37244</v>
      </c>
      <c r="B29939" s="1">
        <v>44866</v>
      </c>
      <c r="C29939">
        <v>79810</v>
      </c>
      <c r="D29939" t="s">
        <v>1090</v>
      </c>
      <c r="E29939">
        <v>6.2888999999999999</v>
      </c>
    </row>
    <row r="29940" spans="1:5" x14ac:dyDescent="0.15">
      <c r="A29940" t="s">
        <v>37245</v>
      </c>
      <c r="B29940" s="1">
        <v>44958</v>
      </c>
      <c r="C29940">
        <v>79810</v>
      </c>
      <c r="D29940" t="s">
        <v>401</v>
      </c>
      <c r="E29940">
        <v>6.0667</v>
      </c>
    </row>
    <row r="29941" spans="1:5" x14ac:dyDescent="0.15">
      <c r="A29941" t="s">
        <v>37246</v>
      </c>
      <c r="B29941" s="1">
        <v>45057</v>
      </c>
      <c r="C29941">
        <v>79810</v>
      </c>
      <c r="D29941" t="s">
        <v>1323</v>
      </c>
      <c r="E29941">
        <v>5.4695999999999998</v>
      </c>
    </row>
    <row r="29942" spans="1:5" x14ac:dyDescent="0.15">
      <c r="A29942" t="s">
        <v>37247</v>
      </c>
      <c r="B29942" s="1">
        <v>45139</v>
      </c>
      <c r="C29942">
        <v>79810</v>
      </c>
      <c r="D29942" t="s">
        <v>404</v>
      </c>
      <c r="E29942">
        <v>5.7484999999999999</v>
      </c>
    </row>
    <row r="29943" spans="1:5" x14ac:dyDescent="0.15">
      <c r="A29943" t="s">
        <v>37248</v>
      </c>
      <c r="B29943" s="1">
        <v>45231</v>
      </c>
      <c r="C29943">
        <v>79810</v>
      </c>
      <c r="D29943" t="s">
        <v>175</v>
      </c>
      <c r="E29943">
        <v>5.9253999999999998</v>
      </c>
    </row>
    <row r="29944" spans="1:5" x14ac:dyDescent="0.15">
      <c r="A29944" t="s">
        <v>37249</v>
      </c>
      <c r="B29944" s="1">
        <v>45323</v>
      </c>
      <c r="C29944">
        <v>79810</v>
      </c>
      <c r="D29944" t="s">
        <v>194</v>
      </c>
      <c r="E29944">
        <v>5.6026999999999996</v>
      </c>
    </row>
    <row r="29945" spans="1:5" x14ac:dyDescent="0.15">
      <c r="A29945" t="s">
        <v>37250</v>
      </c>
      <c r="B29945" s="1">
        <v>45421</v>
      </c>
      <c r="C29945">
        <v>79810</v>
      </c>
      <c r="D29945" t="s">
        <v>177</v>
      </c>
      <c r="E29945">
        <v>4.9683999999999999</v>
      </c>
    </row>
    <row r="29946" spans="1:5" x14ac:dyDescent="0.15">
      <c r="A29946" t="s">
        <v>37251</v>
      </c>
      <c r="B29946" s="1">
        <v>45505</v>
      </c>
      <c r="C29946">
        <v>79810</v>
      </c>
      <c r="D29946" t="s">
        <v>65</v>
      </c>
      <c r="E29946">
        <v>5.5970000000000004</v>
      </c>
    </row>
    <row r="29947" spans="1:5" x14ac:dyDescent="0.15">
      <c r="A29947" t="s">
        <v>37252</v>
      </c>
      <c r="B29947" s="1">
        <v>45602</v>
      </c>
      <c r="C29947">
        <v>79810</v>
      </c>
      <c r="D29947" t="s">
        <v>67</v>
      </c>
      <c r="E29947">
        <v>5.8714000000000004</v>
      </c>
    </row>
    <row r="29948" spans="1:5" x14ac:dyDescent="0.15">
      <c r="A29948" t="s">
        <v>37253</v>
      </c>
      <c r="B29948" s="1">
        <v>45692</v>
      </c>
      <c r="C29948">
        <v>79810</v>
      </c>
      <c r="D29948" t="s">
        <v>69</v>
      </c>
      <c r="E29948">
        <v>5.6113999999999997</v>
      </c>
    </row>
    <row r="29949" spans="1:5" x14ac:dyDescent="0.15">
      <c r="A29949" t="s">
        <v>37254</v>
      </c>
      <c r="B29949" s="1">
        <v>45785</v>
      </c>
      <c r="C29949">
        <v>79810</v>
      </c>
      <c r="D29949" t="s">
        <v>182</v>
      </c>
      <c r="E29949">
        <v>5.6044999999999998</v>
      </c>
    </row>
    <row r="29950" spans="1:5" x14ac:dyDescent="0.15">
      <c r="A29950" t="s">
        <v>37255</v>
      </c>
      <c r="B29950" s="1">
        <v>45874</v>
      </c>
      <c r="C29950">
        <v>79810</v>
      </c>
      <c r="D29950" t="s">
        <v>89</v>
      </c>
      <c r="E29950">
        <v>5.0862999999999996</v>
      </c>
    </row>
    <row r="29951" spans="1:5" x14ac:dyDescent="0.15">
      <c r="A29951" t="s">
        <v>37256</v>
      </c>
      <c r="B29951" s="1">
        <v>45548</v>
      </c>
      <c r="C29951">
        <v>79830</v>
      </c>
      <c r="D29951" t="s">
        <v>35140</v>
      </c>
      <c r="E29951">
        <v>5.0227000000000004</v>
      </c>
    </row>
    <row r="29952" spans="1:5" x14ac:dyDescent="0.15">
      <c r="A29952" t="s">
        <v>37257</v>
      </c>
      <c r="B29952" s="1">
        <v>45639</v>
      </c>
      <c r="C29952">
        <v>79830</v>
      </c>
      <c r="D29952" t="s">
        <v>1724</v>
      </c>
      <c r="E29952">
        <v>5.0407999999999999</v>
      </c>
    </row>
    <row r="29953" spans="1:5" x14ac:dyDescent="0.15">
      <c r="A29953" t="s">
        <v>37258</v>
      </c>
      <c r="B29953" s="1">
        <v>45730</v>
      </c>
      <c r="C29953">
        <v>79830</v>
      </c>
      <c r="D29953" t="s">
        <v>35144</v>
      </c>
      <c r="E29953">
        <v>5.6215999999999999</v>
      </c>
    </row>
    <row r="29954" spans="1:5" x14ac:dyDescent="0.15">
      <c r="A29954" t="s">
        <v>37259</v>
      </c>
      <c r="B29954" s="1">
        <v>45818</v>
      </c>
      <c r="C29954">
        <v>79830</v>
      </c>
      <c r="D29954" t="s">
        <v>37260</v>
      </c>
      <c r="E29954">
        <v>5.8787000000000003</v>
      </c>
    </row>
    <row r="29955" spans="1:5" x14ac:dyDescent="0.15">
      <c r="A29955" t="s">
        <v>37261</v>
      </c>
      <c r="B29955" s="1">
        <v>44607</v>
      </c>
      <c r="C29955">
        <v>79840</v>
      </c>
      <c r="D29955" t="s">
        <v>5566</v>
      </c>
      <c r="E29955">
        <v>5.7374999999999998</v>
      </c>
    </row>
    <row r="29956" spans="1:5" x14ac:dyDescent="0.15">
      <c r="A29956" t="s">
        <v>37262</v>
      </c>
      <c r="B29956" s="1">
        <v>44679</v>
      </c>
      <c r="C29956">
        <v>79840</v>
      </c>
      <c r="D29956" t="s">
        <v>1105</v>
      </c>
      <c r="E29956">
        <v>5.7091000000000003</v>
      </c>
    </row>
    <row r="29957" spans="1:5" x14ac:dyDescent="0.15">
      <c r="A29957" t="s">
        <v>37263</v>
      </c>
      <c r="B29957" s="1">
        <v>44771</v>
      </c>
      <c r="C29957">
        <v>79840</v>
      </c>
      <c r="D29957" t="s">
        <v>3352</v>
      </c>
      <c r="E29957">
        <v>5.6738</v>
      </c>
    </row>
    <row r="29958" spans="1:5" x14ac:dyDescent="0.15">
      <c r="A29958" t="s">
        <v>37264</v>
      </c>
      <c r="B29958" s="1">
        <v>44879</v>
      </c>
      <c r="C29958">
        <v>79840</v>
      </c>
      <c r="D29958" t="s">
        <v>1109</v>
      </c>
      <c r="E29958">
        <v>4.9271000000000003</v>
      </c>
    </row>
    <row r="29959" spans="1:5" x14ac:dyDescent="0.15">
      <c r="A29959" t="s">
        <v>37265</v>
      </c>
      <c r="B29959" s="1">
        <v>44970</v>
      </c>
      <c r="C29959">
        <v>79840</v>
      </c>
      <c r="D29959" t="s">
        <v>1111</v>
      </c>
      <c r="E29959">
        <v>5.4756</v>
      </c>
    </row>
    <row r="29960" spans="1:5" x14ac:dyDescent="0.15">
      <c r="A29960" t="s">
        <v>37266</v>
      </c>
      <c r="B29960" s="1">
        <v>45044</v>
      </c>
      <c r="C29960">
        <v>79840</v>
      </c>
      <c r="D29960" t="s">
        <v>3606</v>
      </c>
      <c r="E29960">
        <v>5.9618000000000002</v>
      </c>
    </row>
    <row r="29961" spans="1:5" x14ac:dyDescent="0.15">
      <c r="A29961" t="s">
        <v>37267</v>
      </c>
      <c r="B29961" s="1">
        <v>45138</v>
      </c>
      <c r="C29961">
        <v>79840</v>
      </c>
      <c r="D29961" t="s">
        <v>1113</v>
      </c>
      <c r="E29961">
        <v>6.3173000000000004</v>
      </c>
    </row>
    <row r="29962" spans="1:5" x14ac:dyDescent="0.15">
      <c r="A29962" t="s">
        <v>37268</v>
      </c>
      <c r="B29962" s="1">
        <v>45229</v>
      </c>
      <c r="C29962">
        <v>79840</v>
      </c>
      <c r="D29962" t="s">
        <v>1115</v>
      </c>
      <c r="E29962">
        <v>5.5095000000000001</v>
      </c>
    </row>
    <row r="29963" spans="1:5" x14ac:dyDescent="0.15">
      <c r="A29963" t="s">
        <v>37269</v>
      </c>
      <c r="B29963" s="1">
        <v>45335</v>
      </c>
      <c r="C29963">
        <v>79840</v>
      </c>
      <c r="D29963" t="s">
        <v>1117</v>
      </c>
      <c r="E29963">
        <v>5.6616</v>
      </c>
    </row>
    <row r="29964" spans="1:5" x14ac:dyDescent="0.15">
      <c r="A29964" t="s">
        <v>37270</v>
      </c>
      <c r="B29964" s="1">
        <v>45408</v>
      </c>
      <c r="C29964">
        <v>79840</v>
      </c>
      <c r="D29964" t="s">
        <v>1119</v>
      </c>
      <c r="E29964">
        <v>6.4157000000000002</v>
      </c>
    </row>
    <row r="29965" spans="1:5" x14ac:dyDescent="0.15">
      <c r="A29965" t="s">
        <v>37271</v>
      </c>
      <c r="B29965" s="1">
        <v>45502</v>
      </c>
      <c r="C29965">
        <v>79840</v>
      </c>
      <c r="D29965" t="s">
        <v>698</v>
      </c>
      <c r="E29965">
        <v>6.1856</v>
      </c>
    </row>
    <row r="29966" spans="1:5" x14ac:dyDescent="0.15">
      <c r="A29966" t="s">
        <v>37272</v>
      </c>
      <c r="B29966" s="1">
        <v>45593</v>
      </c>
      <c r="C29966">
        <v>79840</v>
      </c>
      <c r="D29966" t="s">
        <v>700</v>
      </c>
      <c r="E29966">
        <v>4.9231999999999996</v>
      </c>
    </row>
    <row r="29967" spans="1:5" x14ac:dyDescent="0.15">
      <c r="A29967" t="s">
        <v>37273</v>
      </c>
      <c r="B29967" s="1">
        <v>45702</v>
      </c>
      <c r="C29967">
        <v>79840</v>
      </c>
      <c r="D29967" t="s">
        <v>690</v>
      </c>
      <c r="E29967">
        <v>5.4280999999999997</v>
      </c>
    </row>
    <row r="29968" spans="1:5" x14ac:dyDescent="0.15">
      <c r="A29968" t="s">
        <v>37274</v>
      </c>
      <c r="B29968" s="1">
        <v>45772</v>
      </c>
      <c r="C29968">
        <v>79840</v>
      </c>
      <c r="D29968" t="s">
        <v>1125</v>
      </c>
      <c r="E29968">
        <v>5.6227</v>
      </c>
    </row>
    <row r="29969" spans="1:5" x14ac:dyDescent="0.15">
      <c r="A29969" t="s">
        <v>37275</v>
      </c>
      <c r="B29969" s="1">
        <v>45868</v>
      </c>
      <c r="C29969">
        <v>79840</v>
      </c>
      <c r="D29969" t="s">
        <v>707</v>
      </c>
      <c r="E29969">
        <v>5.9379999999999997</v>
      </c>
    </row>
    <row r="29970" spans="1:5" x14ac:dyDescent="0.15">
      <c r="A29970" t="s">
        <v>37276</v>
      </c>
      <c r="B29970" s="1">
        <v>44777</v>
      </c>
      <c r="C29970">
        <v>79850</v>
      </c>
      <c r="D29970" t="s">
        <v>575</v>
      </c>
      <c r="E29970">
        <v>6.0340999999999996</v>
      </c>
    </row>
    <row r="29971" spans="1:5" x14ac:dyDescent="0.15">
      <c r="A29971" t="s">
        <v>37277</v>
      </c>
      <c r="B29971" s="1">
        <v>45510</v>
      </c>
      <c r="C29971">
        <v>79850</v>
      </c>
      <c r="D29971" t="s">
        <v>1643</v>
      </c>
      <c r="E29971">
        <v>3.7298</v>
      </c>
    </row>
    <row r="29972" spans="1:5" x14ac:dyDescent="0.15">
      <c r="A29972" t="s">
        <v>37278</v>
      </c>
      <c r="B29972" s="1">
        <v>45602</v>
      </c>
      <c r="C29972">
        <v>79850</v>
      </c>
      <c r="D29972" t="s">
        <v>3039</v>
      </c>
      <c r="E29972">
        <v>4.4523000000000001</v>
      </c>
    </row>
    <row r="29973" spans="1:5" x14ac:dyDescent="0.15">
      <c r="A29973" t="s">
        <v>37279</v>
      </c>
      <c r="B29973" s="1">
        <v>45692</v>
      </c>
      <c r="C29973">
        <v>79850</v>
      </c>
      <c r="D29973" t="s">
        <v>3041</v>
      </c>
      <c r="E29973">
        <v>4.4637000000000002</v>
      </c>
    </row>
    <row r="29974" spans="1:5" x14ac:dyDescent="0.15">
      <c r="A29974" t="s">
        <v>37280</v>
      </c>
      <c r="B29974" s="1">
        <v>45792</v>
      </c>
      <c r="C29974">
        <v>79850</v>
      </c>
      <c r="D29974" t="s">
        <v>16546</v>
      </c>
      <c r="E29974">
        <v>4.7167000000000003</v>
      </c>
    </row>
    <row r="29975" spans="1:5" x14ac:dyDescent="0.15">
      <c r="A29975" t="s">
        <v>37281</v>
      </c>
      <c r="B29975" s="1">
        <v>45876</v>
      </c>
      <c r="C29975">
        <v>79850</v>
      </c>
      <c r="D29975" t="s">
        <v>2007</v>
      </c>
      <c r="E29975">
        <v>3.6800999999999999</v>
      </c>
    </row>
    <row r="29976" spans="1:5" x14ac:dyDescent="0.15">
      <c r="A29976" t="s">
        <v>37282</v>
      </c>
      <c r="B29976" s="1">
        <v>45513</v>
      </c>
      <c r="C29976">
        <v>79860</v>
      </c>
      <c r="D29976" t="s">
        <v>1043</v>
      </c>
      <c r="E29976">
        <v>5</v>
      </c>
    </row>
    <row r="29977" spans="1:5" x14ac:dyDescent="0.15">
      <c r="A29977" t="s">
        <v>37283</v>
      </c>
      <c r="B29977" s="1">
        <v>45610</v>
      </c>
      <c r="C29977">
        <v>79860</v>
      </c>
      <c r="D29977" t="s">
        <v>519</v>
      </c>
      <c r="E29977">
        <v>5.7908999999999997</v>
      </c>
    </row>
    <row r="29978" spans="1:5" x14ac:dyDescent="0.15">
      <c r="A29978" t="s">
        <v>37284</v>
      </c>
      <c r="B29978" s="1">
        <v>45702</v>
      </c>
      <c r="C29978">
        <v>79860</v>
      </c>
      <c r="D29978" t="s">
        <v>521</v>
      </c>
      <c r="E29978">
        <v>5.6717000000000004</v>
      </c>
    </row>
    <row r="29979" spans="1:5" x14ac:dyDescent="0.15">
      <c r="A29979" t="s">
        <v>37285</v>
      </c>
      <c r="B29979" s="1">
        <v>45792</v>
      </c>
      <c r="C29979">
        <v>79860</v>
      </c>
      <c r="D29979" t="s">
        <v>523</v>
      </c>
      <c r="E29979">
        <v>5.4256000000000002</v>
      </c>
    </row>
    <row r="29980" spans="1:5" x14ac:dyDescent="0.15">
      <c r="A29980" t="s">
        <v>37286</v>
      </c>
      <c r="B29980" s="1">
        <v>45877</v>
      </c>
      <c r="C29980">
        <v>79860</v>
      </c>
      <c r="D29980" t="s">
        <v>1048</v>
      </c>
      <c r="E29980">
        <v>5.4524999999999997</v>
      </c>
    </row>
    <row r="29981" spans="1:5" x14ac:dyDescent="0.15">
      <c r="A29981" t="s">
        <v>37287</v>
      </c>
      <c r="B29981" s="1">
        <v>45240</v>
      </c>
      <c r="C29981">
        <v>79870</v>
      </c>
      <c r="D29981" t="s">
        <v>175</v>
      </c>
      <c r="E29981">
        <v>5.3879000000000001</v>
      </c>
    </row>
    <row r="29982" spans="1:5" x14ac:dyDescent="0.15">
      <c r="A29982" t="s">
        <v>37288</v>
      </c>
      <c r="B29982" s="1">
        <v>45331</v>
      </c>
      <c r="C29982">
        <v>79870</v>
      </c>
      <c r="D29982" t="s">
        <v>194</v>
      </c>
      <c r="E29982">
        <v>6.1565000000000003</v>
      </c>
    </row>
    <row r="29983" spans="1:5" x14ac:dyDescent="0.15">
      <c r="A29983" t="s">
        <v>37289</v>
      </c>
      <c r="B29983" s="1">
        <v>45422</v>
      </c>
      <c r="C29983">
        <v>79870</v>
      </c>
      <c r="D29983" t="s">
        <v>177</v>
      </c>
      <c r="E29983">
        <v>5.7588999999999997</v>
      </c>
    </row>
    <row r="29984" spans="1:5" x14ac:dyDescent="0.15">
      <c r="A29984" t="s">
        <v>37290</v>
      </c>
      <c r="B29984" s="1">
        <v>45512</v>
      </c>
      <c r="C29984">
        <v>79870</v>
      </c>
      <c r="D29984" t="s">
        <v>1604</v>
      </c>
      <c r="E29984">
        <v>5.8726000000000003</v>
      </c>
    </row>
    <row r="29985" spans="1:5" x14ac:dyDescent="0.15">
      <c r="A29985" t="s">
        <v>37291</v>
      </c>
      <c r="B29985" s="1">
        <v>45604</v>
      </c>
      <c r="C29985">
        <v>79870</v>
      </c>
      <c r="D29985" t="s">
        <v>1645</v>
      </c>
      <c r="E29985">
        <v>6.13</v>
      </c>
    </row>
    <row r="29986" spans="1:5" x14ac:dyDescent="0.15">
      <c r="A29986" t="s">
        <v>37292</v>
      </c>
      <c r="B29986" s="1">
        <v>45695</v>
      </c>
      <c r="C29986">
        <v>79870</v>
      </c>
      <c r="D29986" t="s">
        <v>1562</v>
      </c>
      <c r="E29986">
        <v>5.9028</v>
      </c>
    </row>
    <row r="29987" spans="1:5" x14ac:dyDescent="0.15">
      <c r="A29987" t="s">
        <v>37293</v>
      </c>
      <c r="B29987" s="1">
        <v>45786</v>
      </c>
      <c r="C29987">
        <v>79870</v>
      </c>
      <c r="D29987" t="s">
        <v>87</v>
      </c>
      <c r="E29987">
        <v>5.9135</v>
      </c>
    </row>
    <row r="29988" spans="1:5" x14ac:dyDescent="0.15">
      <c r="A29988" t="s">
        <v>37294</v>
      </c>
      <c r="B29988" s="1">
        <v>45877</v>
      </c>
      <c r="C29988">
        <v>79870</v>
      </c>
      <c r="D29988" t="s">
        <v>1609</v>
      </c>
      <c r="E29988">
        <v>6.1905999999999999</v>
      </c>
    </row>
    <row r="29989" spans="1:5" x14ac:dyDescent="0.15">
      <c r="A29989" t="s">
        <v>37295</v>
      </c>
      <c r="B29989" s="1">
        <v>45504</v>
      </c>
      <c r="C29989">
        <v>79880</v>
      </c>
      <c r="D29989" t="s">
        <v>65</v>
      </c>
      <c r="E29989">
        <v>5.6630000000000003</v>
      </c>
    </row>
    <row r="29990" spans="1:5" x14ac:dyDescent="0.15">
      <c r="A29990" t="s">
        <v>37296</v>
      </c>
      <c r="B29990" s="1">
        <v>45596</v>
      </c>
      <c r="C29990">
        <v>79880</v>
      </c>
      <c r="D29990" t="s">
        <v>1645</v>
      </c>
      <c r="E29990">
        <v>5.2775999999999996</v>
      </c>
    </row>
    <row r="29991" spans="1:5" x14ac:dyDescent="0.15">
      <c r="A29991" t="s">
        <v>37297</v>
      </c>
      <c r="B29991" s="1">
        <v>45692</v>
      </c>
      <c r="C29991">
        <v>79880</v>
      </c>
      <c r="D29991" t="s">
        <v>910</v>
      </c>
      <c r="E29991">
        <v>5.6933999999999996</v>
      </c>
    </row>
    <row r="29992" spans="1:5" x14ac:dyDescent="0.15">
      <c r="A29992" t="s">
        <v>37298</v>
      </c>
      <c r="B29992" s="1">
        <v>45789</v>
      </c>
      <c r="C29992">
        <v>79880</v>
      </c>
      <c r="D29992" t="s">
        <v>182</v>
      </c>
      <c r="E29992">
        <v>5.2476000000000003</v>
      </c>
    </row>
    <row r="29993" spans="1:5" x14ac:dyDescent="0.15">
      <c r="A29993" t="s">
        <v>37299</v>
      </c>
      <c r="B29993" s="1">
        <v>45869</v>
      </c>
      <c r="C29993">
        <v>79880</v>
      </c>
      <c r="D29993" t="s">
        <v>3275</v>
      </c>
      <c r="E29993">
        <v>5.1886999999999999</v>
      </c>
    </row>
    <row r="29994" spans="1:5" x14ac:dyDescent="0.15">
      <c r="A29994" t="s">
        <v>37300</v>
      </c>
      <c r="B29994" s="1">
        <v>44964</v>
      </c>
      <c r="C29994">
        <v>79890</v>
      </c>
      <c r="D29994" t="s">
        <v>1111</v>
      </c>
      <c r="E29994">
        <v>5.3289</v>
      </c>
    </row>
    <row r="29995" spans="1:5" x14ac:dyDescent="0.15">
      <c r="A29995" t="s">
        <v>37301</v>
      </c>
      <c r="B29995" s="1">
        <v>45055</v>
      </c>
      <c r="C29995">
        <v>79890</v>
      </c>
      <c r="D29995" t="s">
        <v>2963</v>
      </c>
      <c r="E29995">
        <v>5.7849000000000004</v>
      </c>
    </row>
    <row r="29996" spans="1:5" x14ac:dyDescent="0.15">
      <c r="A29996" t="s">
        <v>37302</v>
      </c>
      <c r="B29996" s="1">
        <v>45140</v>
      </c>
      <c r="C29996">
        <v>79890</v>
      </c>
      <c r="D29996" t="s">
        <v>509</v>
      </c>
      <c r="E29996">
        <v>5.3876999999999997</v>
      </c>
    </row>
    <row r="29997" spans="1:5" x14ac:dyDescent="0.15">
      <c r="A29997" t="s">
        <v>37303</v>
      </c>
      <c r="B29997" s="1">
        <v>45231</v>
      </c>
      <c r="C29997">
        <v>79890</v>
      </c>
      <c r="D29997" t="s">
        <v>4185</v>
      </c>
      <c r="E29997">
        <v>5.8513000000000002</v>
      </c>
    </row>
    <row r="29998" spans="1:5" x14ac:dyDescent="0.15">
      <c r="A29998" t="s">
        <v>37304</v>
      </c>
      <c r="B29998" s="1">
        <v>45328</v>
      </c>
      <c r="C29998">
        <v>79890</v>
      </c>
      <c r="D29998" t="s">
        <v>1117</v>
      </c>
      <c r="E29998">
        <v>5.3956</v>
      </c>
    </row>
    <row r="29999" spans="1:5" x14ac:dyDescent="0.15">
      <c r="A29999" t="s">
        <v>37305</v>
      </c>
      <c r="B29999" s="1">
        <v>45420</v>
      </c>
      <c r="C29999">
        <v>79890</v>
      </c>
      <c r="D29999" t="s">
        <v>1119</v>
      </c>
      <c r="E29999">
        <v>4.8369</v>
      </c>
    </row>
    <row r="30000" spans="1:5" x14ac:dyDescent="0.15">
      <c r="A30000" t="s">
        <v>37306</v>
      </c>
      <c r="B30000" s="1">
        <v>45505</v>
      </c>
      <c r="C30000">
        <v>79890</v>
      </c>
      <c r="D30000" t="s">
        <v>698</v>
      </c>
      <c r="E30000">
        <v>5.7742000000000004</v>
      </c>
    </row>
    <row r="30001" spans="1:5" x14ac:dyDescent="0.15">
      <c r="A30001" t="s">
        <v>37307</v>
      </c>
      <c r="B30001" s="1">
        <v>45602</v>
      </c>
      <c r="C30001">
        <v>79890</v>
      </c>
      <c r="D30001" t="s">
        <v>700</v>
      </c>
      <c r="E30001">
        <v>5.2438000000000002</v>
      </c>
    </row>
    <row r="30002" spans="1:5" x14ac:dyDescent="0.15">
      <c r="A30002" t="s">
        <v>37308</v>
      </c>
      <c r="B30002" s="1">
        <v>45700</v>
      </c>
      <c r="C30002">
        <v>79890</v>
      </c>
      <c r="D30002" t="s">
        <v>690</v>
      </c>
      <c r="E30002">
        <v>5.3756000000000004</v>
      </c>
    </row>
    <row r="30003" spans="1:5" x14ac:dyDescent="0.15">
      <c r="A30003" t="s">
        <v>37309</v>
      </c>
      <c r="B30003" s="1">
        <v>45785</v>
      </c>
      <c r="C30003">
        <v>79890</v>
      </c>
      <c r="D30003" t="s">
        <v>1125</v>
      </c>
      <c r="E30003">
        <v>5.2371999999999996</v>
      </c>
    </row>
    <row r="30004" spans="1:5" x14ac:dyDescent="0.15">
      <c r="A30004" t="s">
        <v>37310</v>
      </c>
      <c r="B30004" s="1">
        <v>45874</v>
      </c>
      <c r="C30004">
        <v>79890</v>
      </c>
      <c r="D30004" t="s">
        <v>694</v>
      </c>
      <c r="E30004">
        <v>6.0896999999999997</v>
      </c>
    </row>
    <row r="30005" spans="1:5" x14ac:dyDescent="0.15">
      <c r="A30005" t="s">
        <v>37311</v>
      </c>
      <c r="B30005" s="1">
        <v>45512</v>
      </c>
      <c r="C30005">
        <v>79900</v>
      </c>
      <c r="D30005" t="s">
        <v>667</v>
      </c>
      <c r="E30005">
        <v>5.0627000000000004</v>
      </c>
    </row>
    <row r="30006" spans="1:5" x14ac:dyDescent="0.15">
      <c r="A30006" t="s">
        <v>37312</v>
      </c>
      <c r="B30006" s="1">
        <v>45604</v>
      </c>
      <c r="C30006">
        <v>79900</v>
      </c>
      <c r="D30006" t="s">
        <v>84</v>
      </c>
      <c r="E30006">
        <v>5.0831999999999997</v>
      </c>
    </row>
    <row r="30007" spans="1:5" x14ac:dyDescent="0.15">
      <c r="A30007" t="s">
        <v>37313</v>
      </c>
      <c r="B30007" s="1">
        <v>45701</v>
      </c>
      <c r="C30007">
        <v>79900</v>
      </c>
      <c r="D30007" t="s">
        <v>735</v>
      </c>
      <c r="E30007">
        <v>5.0651000000000002</v>
      </c>
    </row>
    <row r="30008" spans="1:5" x14ac:dyDescent="0.15">
      <c r="A30008" t="s">
        <v>37314</v>
      </c>
      <c r="B30008" s="1">
        <v>45790</v>
      </c>
      <c r="C30008">
        <v>79900</v>
      </c>
      <c r="D30008" t="s">
        <v>87</v>
      </c>
      <c r="E30008">
        <v>5.0262000000000002</v>
      </c>
    </row>
    <row r="30009" spans="1:5" x14ac:dyDescent="0.15">
      <c r="A30009" t="s">
        <v>37315</v>
      </c>
      <c r="B30009" s="1">
        <v>45877</v>
      </c>
      <c r="C30009">
        <v>79900</v>
      </c>
      <c r="D30009" t="s">
        <v>674</v>
      </c>
      <c r="E30009">
        <v>5.1295000000000002</v>
      </c>
    </row>
    <row r="30010" spans="1:5" x14ac:dyDescent="0.15">
      <c r="A30010" t="s">
        <v>37316</v>
      </c>
      <c r="B30010" s="1">
        <v>44776</v>
      </c>
      <c r="C30010">
        <v>79910</v>
      </c>
      <c r="D30010" t="s">
        <v>173</v>
      </c>
      <c r="E30010">
        <v>5.9226999999999999</v>
      </c>
    </row>
    <row r="30011" spans="1:5" x14ac:dyDescent="0.15">
      <c r="A30011" t="s">
        <v>37317</v>
      </c>
      <c r="B30011" s="1">
        <v>44874</v>
      </c>
      <c r="C30011">
        <v>79910</v>
      </c>
      <c r="D30011" t="s">
        <v>1090</v>
      </c>
      <c r="E30011">
        <v>6.4202000000000004</v>
      </c>
    </row>
    <row r="30012" spans="1:5" x14ac:dyDescent="0.15">
      <c r="A30012" t="s">
        <v>37318</v>
      </c>
      <c r="B30012" s="1">
        <v>44965</v>
      </c>
      <c r="C30012">
        <v>79910</v>
      </c>
      <c r="D30012" t="s">
        <v>401</v>
      </c>
      <c r="E30012">
        <v>7.4607000000000001</v>
      </c>
    </row>
    <row r="30013" spans="1:5" x14ac:dyDescent="0.15">
      <c r="A30013" t="s">
        <v>37319</v>
      </c>
      <c r="B30013" s="1">
        <v>45056</v>
      </c>
      <c r="C30013">
        <v>79910</v>
      </c>
      <c r="D30013" t="s">
        <v>81</v>
      </c>
      <c r="E30013">
        <v>6.6195000000000004</v>
      </c>
    </row>
    <row r="30014" spans="1:5" x14ac:dyDescent="0.15">
      <c r="A30014" t="s">
        <v>37320</v>
      </c>
      <c r="B30014" s="1">
        <v>45140</v>
      </c>
      <c r="C30014">
        <v>79910</v>
      </c>
      <c r="D30014" t="s">
        <v>404</v>
      </c>
      <c r="E30014">
        <v>7.5612000000000004</v>
      </c>
    </row>
    <row r="30015" spans="1:5" x14ac:dyDescent="0.15">
      <c r="A30015" t="s">
        <v>37321</v>
      </c>
      <c r="B30015" s="1">
        <v>45238</v>
      </c>
      <c r="C30015">
        <v>79910</v>
      </c>
      <c r="D30015" t="s">
        <v>37322</v>
      </c>
      <c r="E30015">
        <v>7.0532000000000004</v>
      </c>
    </row>
    <row r="30016" spans="1:5" x14ac:dyDescent="0.15">
      <c r="A30016" t="s">
        <v>37323</v>
      </c>
      <c r="B30016" s="1">
        <v>45329</v>
      </c>
      <c r="C30016">
        <v>79910</v>
      </c>
      <c r="D30016" t="s">
        <v>194</v>
      </c>
      <c r="E30016">
        <v>6.2965</v>
      </c>
    </row>
    <row r="30017" spans="1:5" x14ac:dyDescent="0.15">
      <c r="A30017" t="s">
        <v>37324</v>
      </c>
      <c r="B30017" s="1">
        <v>45420</v>
      </c>
      <c r="C30017">
        <v>79910</v>
      </c>
      <c r="D30017" t="s">
        <v>177</v>
      </c>
      <c r="E30017">
        <v>6.0454999999999997</v>
      </c>
    </row>
    <row r="30018" spans="1:5" x14ac:dyDescent="0.15">
      <c r="A30018" t="s">
        <v>37325</v>
      </c>
      <c r="B30018" s="1">
        <v>45511</v>
      </c>
      <c r="C30018">
        <v>79910</v>
      </c>
      <c r="D30018" t="s">
        <v>65</v>
      </c>
      <c r="E30018">
        <v>6.0918999999999999</v>
      </c>
    </row>
    <row r="30019" spans="1:5" x14ac:dyDescent="0.15">
      <c r="A30019" t="s">
        <v>37326</v>
      </c>
      <c r="B30019" s="1">
        <v>45602</v>
      </c>
      <c r="C30019">
        <v>79910</v>
      </c>
      <c r="D30019" t="s">
        <v>67</v>
      </c>
      <c r="E30019">
        <v>5.7348999999999997</v>
      </c>
    </row>
    <row r="30020" spans="1:5" x14ac:dyDescent="0.15">
      <c r="A30020" t="s">
        <v>37327</v>
      </c>
      <c r="B30020" s="1">
        <v>45695</v>
      </c>
      <c r="C30020">
        <v>79910</v>
      </c>
      <c r="D30020" t="s">
        <v>69</v>
      </c>
      <c r="E30020">
        <v>5.8451000000000004</v>
      </c>
    </row>
    <row r="30021" spans="1:5" x14ac:dyDescent="0.15">
      <c r="A30021" t="s">
        <v>37328</v>
      </c>
      <c r="B30021" s="1">
        <v>45785</v>
      </c>
      <c r="C30021">
        <v>79910</v>
      </c>
      <c r="D30021" t="s">
        <v>182</v>
      </c>
      <c r="E30021">
        <v>5.6748000000000003</v>
      </c>
    </row>
    <row r="30022" spans="1:5" x14ac:dyDescent="0.15">
      <c r="A30022" t="s">
        <v>37329</v>
      </c>
      <c r="B30022" s="1">
        <v>45875</v>
      </c>
      <c r="C30022">
        <v>79910</v>
      </c>
      <c r="D30022" t="s">
        <v>89</v>
      </c>
      <c r="E30022">
        <v>4.4561000000000002</v>
      </c>
    </row>
    <row r="30023" spans="1:5" x14ac:dyDescent="0.15">
      <c r="A30023" t="s">
        <v>37330</v>
      </c>
      <c r="B30023" s="1">
        <v>45412</v>
      </c>
      <c r="C30023">
        <v>79920</v>
      </c>
      <c r="D30023" t="s">
        <v>2172</v>
      </c>
      <c r="E30023">
        <v>3.9169</v>
      </c>
    </row>
    <row r="30024" spans="1:5" x14ac:dyDescent="0.15">
      <c r="A30024" t="s">
        <v>37331</v>
      </c>
      <c r="B30024" s="1">
        <v>45512</v>
      </c>
      <c r="C30024">
        <v>79920</v>
      </c>
      <c r="D30024" t="s">
        <v>698</v>
      </c>
      <c r="E30024">
        <v>4.9050000000000002</v>
      </c>
    </row>
    <row r="30025" spans="1:5" x14ac:dyDescent="0.15">
      <c r="A30025" t="s">
        <v>37332</v>
      </c>
      <c r="B30025" s="1">
        <v>45610</v>
      </c>
      <c r="C30025">
        <v>79920</v>
      </c>
      <c r="D30025" t="s">
        <v>6358</v>
      </c>
      <c r="E30025">
        <v>4.8639999999999999</v>
      </c>
    </row>
    <row r="30026" spans="1:5" x14ac:dyDescent="0.15">
      <c r="A30026" t="s">
        <v>37333</v>
      </c>
      <c r="B30026" s="1">
        <v>45702</v>
      </c>
      <c r="C30026">
        <v>79920</v>
      </c>
      <c r="D30026" t="s">
        <v>3679</v>
      </c>
      <c r="E30026">
        <v>5.6581000000000001</v>
      </c>
    </row>
    <row r="30027" spans="1:5" x14ac:dyDescent="0.15">
      <c r="A30027" t="s">
        <v>37334</v>
      </c>
      <c r="B30027" s="1">
        <v>45792</v>
      </c>
      <c r="C30027">
        <v>79920</v>
      </c>
      <c r="D30027" t="s">
        <v>705</v>
      </c>
      <c r="E30027">
        <v>5.0952000000000002</v>
      </c>
    </row>
    <row r="30028" spans="1:5" x14ac:dyDescent="0.15">
      <c r="A30028" t="s">
        <v>37335</v>
      </c>
      <c r="B30028" s="1">
        <v>45876</v>
      </c>
      <c r="C30028">
        <v>79920</v>
      </c>
      <c r="D30028" t="s">
        <v>707</v>
      </c>
      <c r="E30028">
        <v>5.8688000000000002</v>
      </c>
    </row>
    <row r="30029" spans="1:5" x14ac:dyDescent="0.15">
      <c r="A30029" t="s">
        <v>37336</v>
      </c>
      <c r="B30029" s="1">
        <v>44777</v>
      </c>
      <c r="C30029">
        <v>79940</v>
      </c>
      <c r="D30029" t="s">
        <v>1973</v>
      </c>
      <c r="E30029">
        <v>4.0014000000000003</v>
      </c>
    </row>
    <row r="30030" spans="1:5" x14ac:dyDescent="0.15">
      <c r="A30030" t="s">
        <v>37337</v>
      </c>
      <c r="B30030" s="1">
        <v>44869</v>
      </c>
      <c r="C30030">
        <v>79940</v>
      </c>
      <c r="D30030" t="s">
        <v>1975</v>
      </c>
      <c r="E30030">
        <v>5.7483000000000004</v>
      </c>
    </row>
    <row r="30031" spans="1:5" x14ac:dyDescent="0.15">
      <c r="A30031" t="s">
        <v>37338</v>
      </c>
      <c r="B30031" s="1">
        <v>44960</v>
      </c>
      <c r="C30031">
        <v>79940</v>
      </c>
      <c r="D30031" t="s">
        <v>1977</v>
      </c>
      <c r="E30031">
        <v>5.2469000000000001</v>
      </c>
    </row>
    <row r="30032" spans="1:5" x14ac:dyDescent="0.15">
      <c r="A30032" t="s">
        <v>37339</v>
      </c>
      <c r="B30032" s="1">
        <v>45056</v>
      </c>
      <c r="C30032">
        <v>79940</v>
      </c>
      <c r="D30032" t="s">
        <v>1234</v>
      </c>
      <c r="E30032">
        <v>5.7343000000000002</v>
      </c>
    </row>
    <row r="30033" spans="1:5" x14ac:dyDescent="0.15">
      <c r="A30033" t="s">
        <v>37340</v>
      </c>
      <c r="B30033" s="1">
        <v>45142</v>
      </c>
      <c r="C30033">
        <v>79940</v>
      </c>
      <c r="D30033" t="s">
        <v>1061</v>
      </c>
      <c r="E30033">
        <v>5.8883000000000001</v>
      </c>
    </row>
    <row r="30034" spans="1:5" x14ac:dyDescent="0.15">
      <c r="A30034" t="s">
        <v>37341</v>
      </c>
      <c r="B30034" s="1">
        <v>45232</v>
      </c>
      <c r="C30034">
        <v>79940</v>
      </c>
      <c r="D30034" t="s">
        <v>1981</v>
      </c>
      <c r="E30034">
        <v>5.8411</v>
      </c>
    </row>
    <row r="30035" spans="1:5" x14ac:dyDescent="0.15">
      <c r="A30035" t="s">
        <v>37342</v>
      </c>
      <c r="B30035" s="1">
        <v>45331</v>
      </c>
      <c r="C30035">
        <v>79940</v>
      </c>
      <c r="D30035" t="s">
        <v>1050</v>
      </c>
      <c r="E30035">
        <v>5.5247999999999999</v>
      </c>
    </row>
    <row r="30036" spans="1:5" x14ac:dyDescent="0.15">
      <c r="A30036" t="s">
        <v>37343</v>
      </c>
      <c r="B30036" s="1">
        <v>45422</v>
      </c>
      <c r="C30036">
        <v>79940</v>
      </c>
      <c r="D30036" t="s">
        <v>37344</v>
      </c>
      <c r="E30036">
        <v>5.8411</v>
      </c>
    </row>
    <row r="30037" spans="1:5" x14ac:dyDescent="0.15">
      <c r="A30037" t="s">
        <v>37345</v>
      </c>
      <c r="B30037" s="1">
        <v>45509</v>
      </c>
      <c r="C30037">
        <v>79940</v>
      </c>
      <c r="D30037" t="s">
        <v>712</v>
      </c>
      <c r="E30037">
        <v>4.9356999999999998</v>
      </c>
    </row>
    <row r="30038" spans="1:5" x14ac:dyDescent="0.15">
      <c r="A30038" t="s">
        <v>37346</v>
      </c>
      <c r="B30038" s="1">
        <v>45602</v>
      </c>
      <c r="C30038">
        <v>79940</v>
      </c>
      <c r="D30038" t="s">
        <v>22</v>
      </c>
      <c r="E30038">
        <v>5.7401999999999997</v>
      </c>
    </row>
    <row r="30039" spans="1:5" x14ac:dyDescent="0.15">
      <c r="A30039" t="s">
        <v>37347</v>
      </c>
      <c r="B30039" s="1">
        <v>45695</v>
      </c>
      <c r="C30039">
        <v>79940</v>
      </c>
      <c r="D30039" t="s">
        <v>566</v>
      </c>
      <c r="E30039">
        <v>5.3955000000000002</v>
      </c>
    </row>
    <row r="30040" spans="1:5" x14ac:dyDescent="0.15">
      <c r="A30040" t="s">
        <v>37348</v>
      </c>
      <c r="B30040" s="1">
        <v>45786</v>
      </c>
      <c r="C30040">
        <v>79940</v>
      </c>
      <c r="D30040" t="s">
        <v>37349</v>
      </c>
      <c r="E30040">
        <v>5.3390000000000004</v>
      </c>
    </row>
    <row r="30041" spans="1:5" x14ac:dyDescent="0.15">
      <c r="A30041" t="s">
        <v>37350</v>
      </c>
      <c r="B30041" s="1">
        <v>45877</v>
      </c>
      <c r="C30041">
        <v>79940</v>
      </c>
      <c r="D30041" t="s">
        <v>762</v>
      </c>
      <c r="E30041">
        <v>5.1641000000000004</v>
      </c>
    </row>
    <row r="30042" spans="1:5" x14ac:dyDescent="0.15">
      <c r="A30042" t="s">
        <v>37351</v>
      </c>
      <c r="B30042" s="1">
        <v>44587</v>
      </c>
      <c r="C30042">
        <v>79950</v>
      </c>
      <c r="D30042" t="s">
        <v>77</v>
      </c>
      <c r="E30042">
        <v>5.1608999999999998</v>
      </c>
    </row>
    <row r="30043" spans="1:5" x14ac:dyDescent="0.15">
      <c r="A30043" t="s">
        <v>37352</v>
      </c>
      <c r="B30043" s="1">
        <v>44697</v>
      </c>
      <c r="C30043">
        <v>79950</v>
      </c>
      <c r="D30043" t="s">
        <v>1771</v>
      </c>
      <c r="E30043">
        <v>5.2973999999999997</v>
      </c>
    </row>
    <row r="30044" spans="1:5" x14ac:dyDescent="0.15">
      <c r="A30044" t="s">
        <v>37353</v>
      </c>
      <c r="B30044" s="1">
        <v>44956</v>
      </c>
      <c r="C30044">
        <v>79950</v>
      </c>
      <c r="D30044" t="s">
        <v>795</v>
      </c>
      <c r="E30044">
        <v>5.94</v>
      </c>
    </row>
    <row r="30045" spans="1:5" x14ac:dyDescent="0.15">
      <c r="A30045" t="s">
        <v>37354</v>
      </c>
      <c r="B30045" s="1">
        <v>45061</v>
      </c>
      <c r="C30045">
        <v>79950</v>
      </c>
      <c r="D30045" t="s">
        <v>1323</v>
      </c>
      <c r="E30045">
        <v>5.6189</v>
      </c>
    </row>
    <row r="30046" spans="1:5" x14ac:dyDescent="0.15">
      <c r="A30046" t="s">
        <v>37355</v>
      </c>
      <c r="B30046" s="1">
        <v>45135</v>
      </c>
      <c r="C30046">
        <v>79950</v>
      </c>
      <c r="D30046" t="s">
        <v>404</v>
      </c>
      <c r="E30046">
        <v>4.6473000000000004</v>
      </c>
    </row>
    <row r="30047" spans="1:5" x14ac:dyDescent="0.15">
      <c r="A30047" t="s">
        <v>37356</v>
      </c>
      <c r="B30047" s="1">
        <v>45229</v>
      </c>
      <c r="C30047">
        <v>79950</v>
      </c>
      <c r="D30047" t="s">
        <v>175</v>
      </c>
      <c r="E30047">
        <v>5.7865000000000002</v>
      </c>
    </row>
    <row r="30048" spans="1:5" x14ac:dyDescent="0.15">
      <c r="A30048" t="s">
        <v>37357</v>
      </c>
      <c r="B30048" s="1">
        <v>45321</v>
      </c>
      <c r="C30048">
        <v>79950</v>
      </c>
      <c r="D30048" t="s">
        <v>194</v>
      </c>
      <c r="E30048">
        <v>5.8284000000000002</v>
      </c>
    </row>
    <row r="30049" spans="1:5" x14ac:dyDescent="0.15">
      <c r="A30049" t="s">
        <v>37358</v>
      </c>
      <c r="B30049" s="1">
        <v>45425</v>
      </c>
      <c r="C30049">
        <v>79950</v>
      </c>
      <c r="D30049" t="s">
        <v>177</v>
      </c>
      <c r="E30049">
        <v>4.6955</v>
      </c>
    </row>
    <row r="30050" spans="1:5" x14ac:dyDescent="0.15">
      <c r="A30050" t="s">
        <v>37359</v>
      </c>
      <c r="B30050" s="1">
        <v>45503</v>
      </c>
      <c r="C30050">
        <v>79950</v>
      </c>
      <c r="D30050" t="s">
        <v>65</v>
      </c>
      <c r="E30050">
        <v>5.0303000000000004</v>
      </c>
    </row>
    <row r="30051" spans="1:5" x14ac:dyDescent="0.15">
      <c r="A30051" t="s">
        <v>37360</v>
      </c>
      <c r="B30051" s="1">
        <v>45610</v>
      </c>
      <c r="C30051">
        <v>79950</v>
      </c>
      <c r="D30051" t="s">
        <v>67</v>
      </c>
      <c r="E30051">
        <v>4.8872999999999998</v>
      </c>
    </row>
    <row r="30052" spans="1:5" x14ac:dyDescent="0.15">
      <c r="A30052" t="s">
        <v>37361</v>
      </c>
      <c r="B30052" s="1">
        <v>45686</v>
      </c>
      <c r="C30052">
        <v>79950</v>
      </c>
      <c r="D30052" t="s">
        <v>69</v>
      </c>
      <c r="E30052">
        <v>4.5518999999999998</v>
      </c>
    </row>
    <row r="30053" spans="1:5" x14ac:dyDescent="0.15">
      <c r="A30053" t="s">
        <v>37362</v>
      </c>
      <c r="B30053" s="1">
        <v>45791</v>
      </c>
      <c r="C30053">
        <v>79950</v>
      </c>
      <c r="D30053" t="s">
        <v>182</v>
      </c>
      <c r="E30053">
        <v>5.0331000000000001</v>
      </c>
    </row>
    <row r="30054" spans="1:5" x14ac:dyDescent="0.15">
      <c r="A30054" t="s">
        <v>37363</v>
      </c>
      <c r="B30054" s="1">
        <v>45868</v>
      </c>
      <c r="C30054">
        <v>79950</v>
      </c>
      <c r="D30054" t="s">
        <v>89</v>
      </c>
      <c r="E30054">
        <v>5.3410000000000002</v>
      </c>
    </row>
    <row r="30055" spans="1:5" x14ac:dyDescent="0.15">
      <c r="A30055" t="s">
        <v>37364</v>
      </c>
      <c r="B30055" s="1">
        <v>44942</v>
      </c>
      <c r="C30055">
        <v>79970</v>
      </c>
      <c r="D30055" t="s">
        <v>5172</v>
      </c>
      <c r="E30055">
        <v>4.9903000000000004</v>
      </c>
    </row>
    <row r="30056" spans="1:5" x14ac:dyDescent="0.15">
      <c r="A30056" t="s">
        <v>37365</v>
      </c>
      <c r="B30056" s="1">
        <v>45030</v>
      </c>
      <c r="C30056">
        <v>79970</v>
      </c>
      <c r="D30056" t="s">
        <v>20845</v>
      </c>
      <c r="E30056">
        <v>6.6478000000000002</v>
      </c>
    </row>
    <row r="30057" spans="1:5" x14ac:dyDescent="0.15">
      <c r="A30057" t="s">
        <v>37366</v>
      </c>
      <c r="B30057" s="1">
        <v>45125</v>
      </c>
      <c r="C30057">
        <v>79970</v>
      </c>
      <c r="D30057" t="s">
        <v>17123</v>
      </c>
      <c r="E30057">
        <v>6.4202000000000004</v>
      </c>
    </row>
    <row r="30058" spans="1:5" x14ac:dyDescent="0.15">
      <c r="A30058" t="s">
        <v>37367</v>
      </c>
      <c r="B30058" s="1">
        <v>45215</v>
      </c>
      <c r="C30058">
        <v>79970</v>
      </c>
      <c r="D30058" t="s">
        <v>17125</v>
      </c>
      <c r="E30058">
        <v>6.7314999999999996</v>
      </c>
    </row>
    <row r="30059" spans="1:5" x14ac:dyDescent="0.15">
      <c r="A30059" t="s">
        <v>37368</v>
      </c>
      <c r="B30059" s="1">
        <v>45306</v>
      </c>
      <c r="C30059">
        <v>79970</v>
      </c>
      <c r="D30059" t="s">
        <v>7612</v>
      </c>
      <c r="E30059">
        <v>6.1734</v>
      </c>
    </row>
    <row r="30060" spans="1:5" x14ac:dyDescent="0.15">
      <c r="A30060" t="s">
        <v>37369</v>
      </c>
      <c r="B30060" s="1">
        <v>45397</v>
      </c>
      <c r="C30060">
        <v>79970</v>
      </c>
      <c r="D30060" t="s">
        <v>5395</v>
      </c>
      <c r="E30060">
        <v>6.1567999999999996</v>
      </c>
    </row>
    <row r="30061" spans="1:5" x14ac:dyDescent="0.15">
      <c r="A30061" t="s">
        <v>37370</v>
      </c>
      <c r="B30061" s="1">
        <v>45489</v>
      </c>
      <c r="C30061">
        <v>79970</v>
      </c>
      <c r="D30061" t="s">
        <v>17129</v>
      </c>
      <c r="E30061">
        <v>5.8590999999999998</v>
      </c>
    </row>
    <row r="30062" spans="1:5" x14ac:dyDescent="0.15">
      <c r="A30062" t="s">
        <v>37371</v>
      </c>
      <c r="B30062" s="1">
        <v>45580</v>
      </c>
      <c r="C30062">
        <v>79970</v>
      </c>
      <c r="D30062" t="s">
        <v>21814</v>
      </c>
      <c r="E30062">
        <v>5.2967000000000004</v>
      </c>
    </row>
    <row r="30063" spans="1:5" x14ac:dyDescent="0.15">
      <c r="A30063" t="s">
        <v>37372</v>
      </c>
      <c r="B30063" s="1">
        <v>45671</v>
      </c>
      <c r="C30063">
        <v>79970</v>
      </c>
      <c r="D30063" t="s">
        <v>6260</v>
      </c>
      <c r="E30063">
        <v>5.6553000000000004</v>
      </c>
    </row>
    <row r="30064" spans="1:5" x14ac:dyDescent="0.15">
      <c r="A30064" t="s">
        <v>37373</v>
      </c>
      <c r="B30064" s="1">
        <v>45761</v>
      </c>
      <c r="C30064">
        <v>79970</v>
      </c>
      <c r="D30064" t="s">
        <v>17134</v>
      </c>
      <c r="E30064">
        <v>5.5861999999999998</v>
      </c>
    </row>
    <row r="30065" spans="1:5" x14ac:dyDescent="0.15">
      <c r="A30065" t="s">
        <v>37374</v>
      </c>
      <c r="B30065" s="1">
        <v>45853</v>
      </c>
      <c r="C30065">
        <v>79970</v>
      </c>
      <c r="D30065" t="s">
        <v>16722</v>
      </c>
      <c r="E30065">
        <v>5.3926999999999996</v>
      </c>
    </row>
    <row r="30066" spans="1:5" x14ac:dyDescent="0.15">
      <c r="A30066" t="s">
        <v>37375</v>
      </c>
      <c r="B30066" s="1">
        <v>45336</v>
      </c>
      <c r="C30066">
        <v>79990</v>
      </c>
      <c r="D30066" t="s">
        <v>194</v>
      </c>
      <c r="E30066">
        <v>5.6540999999999997</v>
      </c>
    </row>
    <row r="30067" spans="1:5" x14ac:dyDescent="0.15">
      <c r="A30067" t="s">
        <v>37376</v>
      </c>
      <c r="B30067" s="1">
        <v>45426</v>
      </c>
      <c r="C30067">
        <v>79990</v>
      </c>
      <c r="D30067" t="s">
        <v>177</v>
      </c>
      <c r="E30067">
        <v>5.5930999999999997</v>
      </c>
    </row>
    <row r="30068" spans="1:5" x14ac:dyDescent="0.15">
      <c r="A30068" t="s">
        <v>37377</v>
      </c>
      <c r="B30068" s="1">
        <v>45513</v>
      </c>
      <c r="C30068">
        <v>79990</v>
      </c>
      <c r="D30068" t="s">
        <v>65</v>
      </c>
      <c r="E30068">
        <v>5.5728</v>
      </c>
    </row>
    <row r="30069" spans="1:5" x14ac:dyDescent="0.15">
      <c r="A30069" t="s">
        <v>37378</v>
      </c>
      <c r="B30069" s="1">
        <v>45609</v>
      </c>
      <c r="C30069">
        <v>79990</v>
      </c>
      <c r="D30069" t="s">
        <v>67</v>
      </c>
      <c r="E30069">
        <v>6.6734999999999998</v>
      </c>
    </row>
    <row r="30070" spans="1:5" x14ac:dyDescent="0.15">
      <c r="A30070" t="s">
        <v>37379</v>
      </c>
      <c r="B30070" s="1">
        <v>45701</v>
      </c>
      <c r="C30070">
        <v>79990</v>
      </c>
      <c r="D30070" t="s">
        <v>69</v>
      </c>
      <c r="E30070">
        <v>5.9263000000000003</v>
      </c>
    </row>
    <row r="30071" spans="1:5" x14ac:dyDescent="0.15">
      <c r="A30071" t="s">
        <v>37380</v>
      </c>
      <c r="B30071" s="1">
        <v>45791</v>
      </c>
      <c r="C30071">
        <v>79990</v>
      </c>
      <c r="D30071" t="s">
        <v>182</v>
      </c>
      <c r="E30071">
        <v>5.5827</v>
      </c>
    </row>
    <row r="30072" spans="1:5" x14ac:dyDescent="0.15">
      <c r="A30072" t="s">
        <v>37381</v>
      </c>
      <c r="B30072" s="1">
        <v>45877</v>
      </c>
      <c r="C30072">
        <v>79990</v>
      </c>
      <c r="D30072" t="s">
        <v>674</v>
      </c>
      <c r="E30072">
        <v>5.0468999999999999</v>
      </c>
    </row>
    <row r="30073" spans="1:5" x14ac:dyDescent="0.15">
      <c r="A30073" t="s">
        <v>37382</v>
      </c>
      <c r="B30073" s="1">
        <v>45509</v>
      </c>
      <c r="C30073">
        <v>80010</v>
      </c>
      <c r="D30073" t="s">
        <v>6796</v>
      </c>
      <c r="E30073">
        <v>5.2701000000000002</v>
      </c>
    </row>
    <row r="30074" spans="1:5" x14ac:dyDescent="0.15">
      <c r="A30074" t="s">
        <v>37383</v>
      </c>
      <c r="B30074" s="1">
        <v>45513</v>
      </c>
      <c r="C30074">
        <v>80010</v>
      </c>
      <c r="D30074" t="s">
        <v>37384</v>
      </c>
      <c r="E30074">
        <v>5.3220000000000001</v>
      </c>
    </row>
    <row r="30075" spans="1:5" x14ac:dyDescent="0.15">
      <c r="A30075" t="s">
        <v>37385</v>
      </c>
      <c r="B30075" s="1">
        <v>45602</v>
      </c>
      <c r="C30075">
        <v>80010</v>
      </c>
      <c r="D30075" t="s">
        <v>6798</v>
      </c>
      <c r="E30075">
        <v>5.0708000000000002</v>
      </c>
    </row>
    <row r="30076" spans="1:5" x14ac:dyDescent="0.15">
      <c r="A30076" t="s">
        <v>37386</v>
      </c>
      <c r="B30076" s="1">
        <v>45694</v>
      </c>
      <c r="C30076">
        <v>80010</v>
      </c>
      <c r="D30076" t="s">
        <v>6800</v>
      </c>
      <c r="E30076">
        <v>5.4138000000000002</v>
      </c>
    </row>
    <row r="30077" spans="1:5" x14ac:dyDescent="0.15">
      <c r="A30077" t="s">
        <v>37387</v>
      </c>
      <c r="B30077" s="1">
        <v>45700</v>
      </c>
      <c r="C30077">
        <v>80010</v>
      </c>
      <c r="D30077" t="s">
        <v>37388</v>
      </c>
      <c r="E30077">
        <v>5.1120999999999999</v>
      </c>
    </row>
    <row r="30078" spans="1:5" x14ac:dyDescent="0.15">
      <c r="A30078" t="s">
        <v>37389</v>
      </c>
      <c r="B30078" s="1">
        <v>45779</v>
      </c>
      <c r="C30078">
        <v>80010</v>
      </c>
      <c r="D30078" t="s">
        <v>6802</v>
      </c>
      <c r="E30078">
        <v>4.7164999999999999</v>
      </c>
    </row>
    <row r="30079" spans="1:5" x14ac:dyDescent="0.15">
      <c r="A30079" t="s">
        <v>37390</v>
      </c>
      <c r="B30079" s="1">
        <v>45870</v>
      </c>
      <c r="C30079">
        <v>80010</v>
      </c>
      <c r="D30079" t="s">
        <v>6804</v>
      </c>
      <c r="E30079">
        <v>4.9819000000000004</v>
      </c>
    </row>
    <row r="30080" spans="1:5" x14ac:dyDescent="0.15">
      <c r="A30080" t="s">
        <v>37391</v>
      </c>
      <c r="B30080" s="1">
        <v>45875</v>
      </c>
      <c r="C30080">
        <v>80010</v>
      </c>
      <c r="D30080" t="s">
        <v>37392</v>
      </c>
      <c r="E30080">
        <v>4.9116</v>
      </c>
    </row>
    <row r="30081" spans="1:5" x14ac:dyDescent="0.15">
      <c r="A30081" t="s">
        <v>37393</v>
      </c>
      <c r="B30081" s="1">
        <v>44595</v>
      </c>
      <c r="C30081">
        <v>80020</v>
      </c>
      <c r="D30081" t="s">
        <v>10399</v>
      </c>
      <c r="E30081">
        <v>4.7431000000000001</v>
      </c>
    </row>
    <row r="30082" spans="1:5" x14ac:dyDescent="0.15">
      <c r="A30082" t="s">
        <v>37394</v>
      </c>
      <c r="B30082" s="1">
        <v>44687</v>
      </c>
      <c r="C30082">
        <v>80020</v>
      </c>
      <c r="D30082" t="s">
        <v>7155</v>
      </c>
      <c r="E30082">
        <v>4.9614000000000003</v>
      </c>
    </row>
    <row r="30083" spans="1:5" x14ac:dyDescent="0.15">
      <c r="A30083" t="s">
        <v>37395</v>
      </c>
      <c r="B30083" s="1">
        <v>44778</v>
      </c>
      <c r="C30083">
        <v>80020</v>
      </c>
      <c r="D30083" t="s">
        <v>18213</v>
      </c>
      <c r="E30083">
        <v>5.0936000000000003</v>
      </c>
    </row>
    <row r="30084" spans="1:5" x14ac:dyDescent="0.15">
      <c r="A30084" t="s">
        <v>37396</v>
      </c>
      <c r="B30084" s="1">
        <v>44869</v>
      </c>
      <c r="C30084">
        <v>80020</v>
      </c>
      <c r="D30084" t="s">
        <v>18215</v>
      </c>
      <c r="E30084">
        <v>4.8907999999999996</v>
      </c>
    </row>
    <row r="30085" spans="1:5" x14ac:dyDescent="0.15">
      <c r="A30085" t="s">
        <v>37397</v>
      </c>
      <c r="B30085" s="1">
        <v>44960</v>
      </c>
      <c r="C30085">
        <v>80020</v>
      </c>
      <c r="D30085" t="s">
        <v>16395</v>
      </c>
      <c r="E30085">
        <v>5.1634000000000002</v>
      </c>
    </row>
    <row r="30086" spans="1:5" x14ac:dyDescent="0.15">
      <c r="A30086" t="s">
        <v>37398</v>
      </c>
      <c r="B30086" s="1">
        <v>45054</v>
      </c>
      <c r="C30086">
        <v>80020</v>
      </c>
      <c r="D30086" t="s">
        <v>11542</v>
      </c>
      <c r="E30086">
        <v>5.0042</v>
      </c>
    </row>
    <row r="30087" spans="1:5" x14ac:dyDescent="0.15">
      <c r="A30087" t="s">
        <v>37399</v>
      </c>
      <c r="B30087" s="1">
        <v>45142</v>
      </c>
      <c r="C30087">
        <v>80020</v>
      </c>
      <c r="D30087" t="s">
        <v>16398</v>
      </c>
      <c r="E30087">
        <v>4.6296999999999997</v>
      </c>
    </row>
    <row r="30088" spans="1:5" x14ac:dyDescent="0.15">
      <c r="A30088" t="s">
        <v>37400</v>
      </c>
      <c r="B30088" s="1">
        <v>45232</v>
      </c>
      <c r="C30088">
        <v>80020</v>
      </c>
      <c r="D30088" t="s">
        <v>16400</v>
      </c>
      <c r="E30088">
        <v>4.8935000000000004</v>
      </c>
    </row>
    <row r="30089" spans="1:5" x14ac:dyDescent="0.15">
      <c r="A30089" t="s">
        <v>37401</v>
      </c>
      <c r="B30089" s="1">
        <v>45324</v>
      </c>
      <c r="C30089">
        <v>80020</v>
      </c>
      <c r="D30089" t="s">
        <v>15280</v>
      </c>
      <c r="E30089">
        <v>4.7870999999999997</v>
      </c>
    </row>
    <row r="30090" spans="1:5" x14ac:dyDescent="0.15">
      <c r="A30090" t="s">
        <v>37402</v>
      </c>
      <c r="B30090" s="1">
        <v>45414</v>
      </c>
      <c r="C30090">
        <v>80020</v>
      </c>
      <c r="D30090" t="s">
        <v>11550</v>
      </c>
      <c r="E30090">
        <v>4.8985000000000003</v>
      </c>
    </row>
    <row r="30091" spans="1:5" x14ac:dyDescent="0.15">
      <c r="A30091" t="s">
        <v>37403</v>
      </c>
      <c r="B30091" s="1">
        <v>45505</v>
      </c>
      <c r="C30091">
        <v>80020</v>
      </c>
      <c r="D30091" t="s">
        <v>18154</v>
      </c>
      <c r="E30091">
        <v>5.1182999999999996</v>
      </c>
    </row>
    <row r="30092" spans="1:5" x14ac:dyDescent="0.15">
      <c r="A30092" t="s">
        <v>37404</v>
      </c>
      <c r="B30092" s="1">
        <v>45511</v>
      </c>
      <c r="C30092">
        <v>80020</v>
      </c>
      <c r="D30092" t="s">
        <v>37405</v>
      </c>
      <c r="E30092">
        <v>5</v>
      </c>
    </row>
    <row r="30093" spans="1:5" x14ac:dyDescent="0.15">
      <c r="A30093" t="s">
        <v>37406</v>
      </c>
      <c r="B30093" s="1">
        <v>45597</v>
      </c>
      <c r="C30093">
        <v>80020</v>
      </c>
      <c r="D30093" t="s">
        <v>10391</v>
      </c>
      <c r="E30093">
        <v>5.0063000000000004</v>
      </c>
    </row>
    <row r="30094" spans="1:5" x14ac:dyDescent="0.15">
      <c r="A30094" t="s">
        <v>37407</v>
      </c>
      <c r="B30094" s="1">
        <v>45693</v>
      </c>
      <c r="C30094">
        <v>80020</v>
      </c>
      <c r="D30094" t="s">
        <v>10393</v>
      </c>
      <c r="E30094">
        <v>5.4684999999999997</v>
      </c>
    </row>
    <row r="30095" spans="1:5" x14ac:dyDescent="0.15">
      <c r="A30095" t="s">
        <v>37408</v>
      </c>
      <c r="B30095" s="1">
        <v>45698</v>
      </c>
      <c r="C30095">
        <v>80020</v>
      </c>
      <c r="D30095" t="s">
        <v>37409</v>
      </c>
      <c r="E30095">
        <v>5.3630000000000004</v>
      </c>
    </row>
    <row r="30096" spans="1:5" x14ac:dyDescent="0.15">
      <c r="A30096" t="s">
        <v>37410</v>
      </c>
      <c r="B30096" s="1">
        <v>45779</v>
      </c>
      <c r="C30096">
        <v>80020</v>
      </c>
      <c r="D30096" t="s">
        <v>10395</v>
      </c>
      <c r="E30096">
        <v>5.0865999999999998</v>
      </c>
    </row>
    <row r="30097" spans="1:5" x14ac:dyDescent="0.15">
      <c r="A30097" t="s">
        <v>37411</v>
      </c>
      <c r="B30097" s="1">
        <v>45870</v>
      </c>
      <c r="C30097">
        <v>80020</v>
      </c>
      <c r="D30097" t="s">
        <v>14081</v>
      </c>
      <c r="E30097">
        <v>5.1581000000000001</v>
      </c>
    </row>
    <row r="30098" spans="1:5" x14ac:dyDescent="0.15">
      <c r="A30098" t="s">
        <v>37412</v>
      </c>
      <c r="B30098" s="1">
        <v>45874</v>
      </c>
      <c r="C30098">
        <v>80020</v>
      </c>
      <c r="D30098" t="s">
        <v>37413</v>
      </c>
      <c r="E30098">
        <v>5.1755000000000004</v>
      </c>
    </row>
    <row r="30099" spans="1:5" x14ac:dyDescent="0.15">
      <c r="A30099" t="s">
        <v>37414</v>
      </c>
      <c r="B30099" s="1">
        <v>44691</v>
      </c>
      <c r="C30099">
        <v>80050</v>
      </c>
      <c r="D30099" t="s">
        <v>79</v>
      </c>
      <c r="E30099">
        <v>4.4832999999999998</v>
      </c>
    </row>
    <row r="30100" spans="1:5" x14ac:dyDescent="0.15">
      <c r="A30100" t="s">
        <v>37415</v>
      </c>
      <c r="B30100" s="1">
        <v>44771</v>
      </c>
      <c r="C30100">
        <v>80050</v>
      </c>
      <c r="D30100" t="s">
        <v>173</v>
      </c>
      <c r="E30100">
        <v>4.8658999999999999</v>
      </c>
    </row>
    <row r="30101" spans="1:5" x14ac:dyDescent="0.15">
      <c r="A30101" t="s">
        <v>37416</v>
      </c>
      <c r="B30101" s="1">
        <v>44862</v>
      </c>
      <c r="C30101">
        <v>80050</v>
      </c>
      <c r="D30101" t="s">
        <v>1090</v>
      </c>
      <c r="E30101">
        <v>4.5115999999999996</v>
      </c>
    </row>
    <row r="30102" spans="1:5" x14ac:dyDescent="0.15">
      <c r="A30102" t="s">
        <v>37417</v>
      </c>
      <c r="B30102" s="1">
        <v>44957</v>
      </c>
      <c r="C30102">
        <v>80050</v>
      </c>
      <c r="D30102" t="s">
        <v>401</v>
      </c>
      <c r="E30102">
        <v>3.9626000000000001</v>
      </c>
    </row>
    <row r="30103" spans="1:5" x14ac:dyDescent="0.15">
      <c r="A30103" t="s">
        <v>37418</v>
      </c>
      <c r="B30103" s="1">
        <v>45055</v>
      </c>
      <c r="C30103">
        <v>80050</v>
      </c>
      <c r="D30103" t="s">
        <v>81</v>
      </c>
      <c r="E30103">
        <v>5.3745000000000003</v>
      </c>
    </row>
    <row r="30104" spans="1:5" x14ac:dyDescent="0.15">
      <c r="A30104" t="s">
        <v>37419</v>
      </c>
      <c r="B30104" s="1">
        <v>45135</v>
      </c>
      <c r="C30104">
        <v>80050</v>
      </c>
      <c r="D30104" t="s">
        <v>404</v>
      </c>
      <c r="E30104">
        <v>6.4819000000000004</v>
      </c>
    </row>
    <row r="30105" spans="1:5" x14ac:dyDescent="0.15">
      <c r="A30105" t="s">
        <v>37420</v>
      </c>
      <c r="B30105" s="1">
        <v>45226</v>
      </c>
      <c r="C30105">
        <v>80050</v>
      </c>
      <c r="D30105" t="s">
        <v>175</v>
      </c>
      <c r="E30105">
        <v>5.1412000000000004</v>
      </c>
    </row>
    <row r="30106" spans="1:5" x14ac:dyDescent="0.15">
      <c r="A30106" t="s">
        <v>37421</v>
      </c>
      <c r="B30106" s="1">
        <v>45322</v>
      </c>
      <c r="C30106">
        <v>80050</v>
      </c>
      <c r="D30106" t="s">
        <v>194</v>
      </c>
      <c r="E30106">
        <v>5.0183</v>
      </c>
    </row>
    <row r="30107" spans="1:5" x14ac:dyDescent="0.15">
      <c r="A30107" t="s">
        <v>37422</v>
      </c>
      <c r="B30107" s="1">
        <v>45420</v>
      </c>
      <c r="C30107">
        <v>80050</v>
      </c>
      <c r="D30107" t="s">
        <v>177</v>
      </c>
      <c r="E30107">
        <v>4.9443999999999999</v>
      </c>
    </row>
    <row r="30108" spans="1:5" x14ac:dyDescent="0.15">
      <c r="A30108" t="s">
        <v>37423</v>
      </c>
      <c r="B30108" s="1">
        <v>45504</v>
      </c>
      <c r="C30108">
        <v>80050</v>
      </c>
      <c r="D30108" t="s">
        <v>65</v>
      </c>
      <c r="E30108">
        <v>6.4212999999999996</v>
      </c>
    </row>
    <row r="30109" spans="1:5" x14ac:dyDescent="0.15">
      <c r="A30109" t="s">
        <v>37424</v>
      </c>
      <c r="B30109" s="1">
        <v>45596</v>
      </c>
      <c r="C30109">
        <v>80050</v>
      </c>
      <c r="D30109" t="s">
        <v>67</v>
      </c>
      <c r="E30109">
        <v>6.1204999999999998</v>
      </c>
    </row>
    <row r="30110" spans="1:5" x14ac:dyDescent="0.15">
      <c r="A30110" t="s">
        <v>37425</v>
      </c>
      <c r="B30110" s="1">
        <v>45688</v>
      </c>
      <c r="C30110">
        <v>80050</v>
      </c>
      <c r="D30110" t="s">
        <v>69</v>
      </c>
      <c r="E30110">
        <v>6.2645</v>
      </c>
    </row>
    <row r="30111" spans="1:5" x14ac:dyDescent="0.15">
      <c r="A30111" t="s">
        <v>37426</v>
      </c>
      <c r="B30111" s="1">
        <v>45784</v>
      </c>
      <c r="C30111">
        <v>80050</v>
      </c>
      <c r="D30111" t="s">
        <v>182</v>
      </c>
      <c r="E30111">
        <v>5.3137999999999996</v>
      </c>
    </row>
    <row r="30112" spans="1:5" x14ac:dyDescent="0.15">
      <c r="A30112" t="s">
        <v>37427</v>
      </c>
      <c r="B30112" s="1">
        <v>45869</v>
      </c>
      <c r="C30112">
        <v>80050</v>
      </c>
      <c r="D30112" t="s">
        <v>89</v>
      </c>
      <c r="E30112">
        <v>5.0214999999999996</v>
      </c>
    </row>
    <row r="30113" spans="1:5" x14ac:dyDescent="0.15">
      <c r="A30113" t="s">
        <v>37428</v>
      </c>
      <c r="B30113" s="1">
        <v>44596</v>
      </c>
      <c r="C30113">
        <v>80060</v>
      </c>
      <c r="D30113" t="s">
        <v>77</v>
      </c>
      <c r="E30113">
        <v>5.1741000000000001</v>
      </c>
    </row>
    <row r="30114" spans="1:5" x14ac:dyDescent="0.15">
      <c r="A30114" t="s">
        <v>37429</v>
      </c>
      <c r="B30114" s="1">
        <v>44694</v>
      </c>
      <c r="C30114">
        <v>80060</v>
      </c>
      <c r="D30114" t="s">
        <v>4148</v>
      </c>
      <c r="E30114">
        <v>5.0895999999999999</v>
      </c>
    </row>
    <row r="30115" spans="1:5" x14ac:dyDescent="0.15">
      <c r="A30115" t="s">
        <v>37430</v>
      </c>
      <c r="B30115" s="1">
        <v>44776</v>
      </c>
      <c r="C30115">
        <v>80060</v>
      </c>
      <c r="D30115" t="s">
        <v>173</v>
      </c>
      <c r="E30115">
        <v>4.9452999999999996</v>
      </c>
    </row>
    <row r="30116" spans="1:5" x14ac:dyDescent="0.15">
      <c r="A30116" t="s">
        <v>37431</v>
      </c>
      <c r="B30116" s="1">
        <v>44869</v>
      </c>
      <c r="C30116">
        <v>80060</v>
      </c>
      <c r="D30116" t="s">
        <v>1090</v>
      </c>
      <c r="E30116">
        <v>5.3047000000000004</v>
      </c>
    </row>
    <row r="30117" spans="1:5" x14ac:dyDescent="0.15">
      <c r="A30117" t="s">
        <v>37432</v>
      </c>
      <c r="B30117" s="1">
        <v>44963</v>
      </c>
      <c r="C30117">
        <v>80060</v>
      </c>
      <c r="D30117" t="s">
        <v>401</v>
      </c>
      <c r="E30117">
        <v>5.7342000000000004</v>
      </c>
    </row>
    <row r="30118" spans="1:5" x14ac:dyDescent="0.15">
      <c r="A30118" t="s">
        <v>37433</v>
      </c>
      <c r="B30118" s="1">
        <v>45058</v>
      </c>
      <c r="C30118">
        <v>80060</v>
      </c>
      <c r="D30118" t="s">
        <v>1311</v>
      </c>
      <c r="E30118">
        <v>5.2285000000000004</v>
      </c>
    </row>
    <row r="30119" spans="1:5" x14ac:dyDescent="0.15">
      <c r="A30119" t="s">
        <v>37434</v>
      </c>
      <c r="B30119" s="1">
        <v>45142</v>
      </c>
      <c r="C30119">
        <v>80060</v>
      </c>
      <c r="D30119" t="s">
        <v>404</v>
      </c>
      <c r="E30119">
        <v>6.3182999999999998</v>
      </c>
    </row>
    <row r="30120" spans="1:5" x14ac:dyDescent="0.15">
      <c r="A30120" t="s">
        <v>37435</v>
      </c>
      <c r="B30120" s="1">
        <v>45237</v>
      </c>
      <c r="C30120">
        <v>80060</v>
      </c>
      <c r="D30120" t="s">
        <v>175</v>
      </c>
      <c r="E30120">
        <v>5.5785999999999998</v>
      </c>
    </row>
    <row r="30121" spans="1:5" x14ac:dyDescent="0.15">
      <c r="A30121" t="s">
        <v>37436</v>
      </c>
      <c r="B30121" s="1">
        <v>45328</v>
      </c>
      <c r="C30121">
        <v>80060</v>
      </c>
      <c r="D30121" t="s">
        <v>1639</v>
      </c>
      <c r="E30121">
        <v>5.8207000000000004</v>
      </c>
    </row>
    <row r="30122" spans="1:5" x14ac:dyDescent="0.15">
      <c r="A30122" t="s">
        <v>37437</v>
      </c>
      <c r="B30122" s="1">
        <v>45426</v>
      </c>
      <c r="C30122">
        <v>80060</v>
      </c>
      <c r="D30122" t="s">
        <v>346</v>
      </c>
      <c r="E30122">
        <v>5.3550000000000004</v>
      </c>
    </row>
    <row r="30123" spans="1:5" x14ac:dyDescent="0.15">
      <c r="A30123" t="s">
        <v>37438</v>
      </c>
      <c r="B30123" s="1">
        <v>45511</v>
      </c>
      <c r="C30123">
        <v>80060</v>
      </c>
      <c r="D30123" t="s">
        <v>940</v>
      </c>
      <c r="E30123">
        <v>5.7291999999999996</v>
      </c>
    </row>
    <row r="30124" spans="1:5" x14ac:dyDescent="0.15">
      <c r="A30124" t="s">
        <v>37439</v>
      </c>
      <c r="B30124" s="1">
        <v>45602</v>
      </c>
      <c r="C30124">
        <v>80060</v>
      </c>
      <c r="D30124" t="s">
        <v>67</v>
      </c>
      <c r="E30124">
        <v>4.6920999999999999</v>
      </c>
    </row>
    <row r="30125" spans="1:5" x14ac:dyDescent="0.15">
      <c r="A30125" t="s">
        <v>37440</v>
      </c>
      <c r="B30125" s="1">
        <v>45695</v>
      </c>
      <c r="C30125">
        <v>80060</v>
      </c>
      <c r="D30125" t="s">
        <v>1708</v>
      </c>
      <c r="E30125">
        <v>5.9137000000000004</v>
      </c>
    </row>
    <row r="30126" spans="1:5" x14ac:dyDescent="0.15">
      <c r="A30126" t="s">
        <v>37441</v>
      </c>
      <c r="B30126" s="1">
        <v>45791</v>
      </c>
      <c r="C30126">
        <v>80060</v>
      </c>
      <c r="D30126" t="s">
        <v>354</v>
      </c>
      <c r="E30126">
        <v>4.3663999999999996</v>
      </c>
    </row>
    <row r="30127" spans="1:5" x14ac:dyDescent="0.15">
      <c r="A30127" t="s">
        <v>37442</v>
      </c>
      <c r="B30127" s="1">
        <v>45877</v>
      </c>
      <c r="C30127">
        <v>80060</v>
      </c>
      <c r="D30127" t="s">
        <v>946</v>
      </c>
      <c r="E30127">
        <v>5.0514000000000001</v>
      </c>
    </row>
    <row r="30128" spans="1:5" x14ac:dyDescent="0.15">
      <c r="A30128" t="s">
        <v>37443</v>
      </c>
      <c r="B30128" s="1">
        <v>45512</v>
      </c>
      <c r="C30128">
        <v>80070</v>
      </c>
      <c r="D30128" t="s">
        <v>65</v>
      </c>
      <c r="E30128">
        <v>4.8611000000000004</v>
      </c>
    </row>
    <row r="30129" spans="1:5" x14ac:dyDescent="0.15">
      <c r="A30129" t="s">
        <v>37444</v>
      </c>
      <c r="B30129" s="1">
        <v>45608</v>
      </c>
      <c r="C30129">
        <v>80070</v>
      </c>
      <c r="D30129" t="s">
        <v>3039</v>
      </c>
      <c r="E30129">
        <v>5.0627000000000004</v>
      </c>
    </row>
    <row r="30130" spans="1:5" x14ac:dyDescent="0.15">
      <c r="A30130" t="s">
        <v>37445</v>
      </c>
      <c r="B30130" s="1">
        <v>45700</v>
      </c>
      <c r="C30130">
        <v>80070</v>
      </c>
      <c r="D30130" t="s">
        <v>3041</v>
      </c>
      <c r="E30130">
        <v>5.1440999999999999</v>
      </c>
    </row>
    <row r="30131" spans="1:5" x14ac:dyDescent="0.15">
      <c r="A30131" t="s">
        <v>37446</v>
      </c>
      <c r="B30131" s="1">
        <v>45790</v>
      </c>
      <c r="C30131">
        <v>80070</v>
      </c>
      <c r="D30131" t="s">
        <v>87</v>
      </c>
      <c r="E30131">
        <v>5.4028</v>
      </c>
    </row>
    <row r="30132" spans="1:5" x14ac:dyDescent="0.15">
      <c r="A30132" t="s">
        <v>37447</v>
      </c>
      <c r="B30132" s="1">
        <v>45876</v>
      </c>
      <c r="C30132">
        <v>80070</v>
      </c>
      <c r="D30132" t="s">
        <v>718</v>
      </c>
      <c r="E30132">
        <v>4.9589999999999996</v>
      </c>
    </row>
    <row r="30133" spans="1:5" x14ac:dyDescent="0.15">
      <c r="A30133" t="s">
        <v>37448</v>
      </c>
      <c r="B30133" s="1">
        <v>45484</v>
      </c>
      <c r="C30133">
        <v>80080</v>
      </c>
      <c r="D30133" t="s">
        <v>4081</v>
      </c>
      <c r="E30133">
        <v>5.1771000000000003</v>
      </c>
    </row>
    <row r="30134" spans="1:5" x14ac:dyDescent="0.15">
      <c r="A30134" t="s">
        <v>37449</v>
      </c>
      <c r="B30134" s="1">
        <v>45576</v>
      </c>
      <c r="C30134">
        <v>80080</v>
      </c>
      <c r="D30134" t="s">
        <v>4083</v>
      </c>
      <c r="E30134">
        <v>5.2511999999999999</v>
      </c>
    </row>
    <row r="30135" spans="1:5" x14ac:dyDescent="0.15">
      <c r="A30135" t="s">
        <v>37450</v>
      </c>
      <c r="B30135" s="1">
        <v>45667</v>
      </c>
      <c r="C30135">
        <v>80080</v>
      </c>
      <c r="D30135" t="s">
        <v>4085</v>
      </c>
      <c r="E30135">
        <v>6.1894</v>
      </c>
    </row>
    <row r="30136" spans="1:5" x14ac:dyDescent="0.15">
      <c r="A30136" t="s">
        <v>37451</v>
      </c>
      <c r="B30136" s="1">
        <v>45758</v>
      </c>
      <c r="C30136">
        <v>80080</v>
      </c>
      <c r="D30136" t="s">
        <v>4087</v>
      </c>
      <c r="E30136">
        <v>5.8448000000000002</v>
      </c>
    </row>
    <row r="30137" spans="1:5" x14ac:dyDescent="0.15">
      <c r="A30137" t="s">
        <v>37452</v>
      </c>
      <c r="B30137" s="1">
        <v>45848</v>
      </c>
      <c r="C30137">
        <v>80080</v>
      </c>
      <c r="D30137" t="s">
        <v>4089</v>
      </c>
      <c r="E30137">
        <v>5.7308000000000003</v>
      </c>
    </row>
    <row r="30138" spans="1:5" x14ac:dyDescent="0.15">
      <c r="A30138" t="s">
        <v>37453</v>
      </c>
      <c r="B30138" s="1">
        <v>44665</v>
      </c>
      <c r="C30138">
        <v>80110</v>
      </c>
      <c r="D30138" t="s">
        <v>19756</v>
      </c>
      <c r="E30138">
        <v>5.1047000000000002</v>
      </c>
    </row>
    <row r="30139" spans="1:5" x14ac:dyDescent="0.15">
      <c r="A30139" t="s">
        <v>37454</v>
      </c>
      <c r="B30139" s="1">
        <v>44742</v>
      </c>
      <c r="C30139">
        <v>80110</v>
      </c>
      <c r="D30139" t="s">
        <v>4329</v>
      </c>
      <c r="E30139">
        <v>5.1219999999999999</v>
      </c>
    </row>
    <row r="30140" spans="1:5" x14ac:dyDescent="0.15">
      <c r="A30140" t="s">
        <v>37455</v>
      </c>
      <c r="B30140" s="1">
        <v>44840</v>
      </c>
      <c r="C30140">
        <v>80110</v>
      </c>
      <c r="D30140" t="s">
        <v>5831</v>
      </c>
      <c r="E30140">
        <v>5.5820999999999996</v>
      </c>
    </row>
    <row r="30141" spans="1:5" x14ac:dyDescent="0.15">
      <c r="A30141" t="s">
        <v>37456</v>
      </c>
      <c r="B30141" s="1">
        <v>44922</v>
      </c>
      <c r="C30141">
        <v>80110</v>
      </c>
      <c r="D30141" t="s">
        <v>5833</v>
      </c>
      <c r="E30141">
        <v>6.8635000000000002</v>
      </c>
    </row>
    <row r="30142" spans="1:5" x14ac:dyDescent="0.15">
      <c r="A30142" t="s">
        <v>37457</v>
      </c>
      <c r="B30142" s="1">
        <v>45030</v>
      </c>
      <c r="C30142">
        <v>80110</v>
      </c>
      <c r="D30142" t="s">
        <v>5835</v>
      </c>
      <c r="E30142">
        <v>5.8990999999999998</v>
      </c>
    </row>
    <row r="30143" spans="1:5" x14ac:dyDescent="0.15">
      <c r="A30143" t="s">
        <v>37458</v>
      </c>
      <c r="B30143" s="1">
        <v>45107</v>
      </c>
      <c r="C30143">
        <v>80110</v>
      </c>
      <c r="D30143" t="s">
        <v>5837</v>
      </c>
      <c r="E30143">
        <v>5.2365000000000004</v>
      </c>
    </row>
    <row r="30144" spans="1:5" x14ac:dyDescent="0.15">
      <c r="A30144" t="s">
        <v>37459</v>
      </c>
      <c r="B30144" s="1">
        <v>45205</v>
      </c>
      <c r="C30144">
        <v>80110</v>
      </c>
      <c r="D30144" t="s">
        <v>5839</v>
      </c>
      <c r="E30144">
        <v>5.6378000000000004</v>
      </c>
    </row>
    <row r="30145" spans="1:5" x14ac:dyDescent="0.15">
      <c r="A30145" t="s">
        <v>37460</v>
      </c>
      <c r="B30145" s="1">
        <v>45287</v>
      </c>
      <c r="C30145">
        <v>80110</v>
      </c>
      <c r="D30145" t="s">
        <v>5841</v>
      </c>
      <c r="E30145">
        <v>6.5202999999999998</v>
      </c>
    </row>
    <row r="30146" spans="1:5" x14ac:dyDescent="0.15">
      <c r="A30146" t="s">
        <v>37461</v>
      </c>
      <c r="B30146" s="1">
        <v>45394</v>
      </c>
      <c r="C30146">
        <v>80110</v>
      </c>
      <c r="D30146" t="s">
        <v>5903</v>
      </c>
      <c r="E30146">
        <v>6.0311000000000003</v>
      </c>
    </row>
    <row r="30147" spans="1:5" x14ac:dyDescent="0.15">
      <c r="A30147" t="s">
        <v>37462</v>
      </c>
      <c r="B30147" s="1">
        <v>45471</v>
      </c>
      <c r="C30147">
        <v>80110</v>
      </c>
      <c r="D30147" t="s">
        <v>5845</v>
      </c>
      <c r="E30147">
        <v>5.6635</v>
      </c>
    </row>
    <row r="30148" spans="1:5" x14ac:dyDescent="0.15">
      <c r="A30148" t="s">
        <v>37463</v>
      </c>
      <c r="B30148" s="1">
        <v>45569</v>
      </c>
      <c r="C30148">
        <v>80110</v>
      </c>
      <c r="D30148" t="s">
        <v>4380</v>
      </c>
      <c r="E30148">
        <v>6.0084</v>
      </c>
    </row>
    <row r="30149" spans="1:5" x14ac:dyDescent="0.15">
      <c r="A30149" t="s">
        <v>37464</v>
      </c>
      <c r="B30149" s="1">
        <v>45653</v>
      </c>
      <c r="C30149">
        <v>80110</v>
      </c>
      <c r="D30149" t="s">
        <v>5801</v>
      </c>
      <c r="E30149">
        <v>5.7123999999999997</v>
      </c>
    </row>
    <row r="30150" spans="1:5" x14ac:dyDescent="0.15">
      <c r="A30150" t="s">
        <v>37465</v>
      </c>
      <c r="B30150" s="1">
        <v>45761</v>
      </c>
      <c r="C30150">
        <v>80110</v>
      </c>
      <c r="D30150" t="s">
        <v>5803</v>
      </c>
      <c r="E30150">
        <v>5.4028</v>
      </c>
    </row>
    <row r="30151" spans="1:5" x14ac:dyDescent="0.15">
      <c r="A30151" t="s">
        <v>37466</v>
      </c>
      <c r="B30151" s="1">
        <v>45838</v>
      </c>
      <c r="C30151">
        <v>80110</v>
      </c>
      <c r="D30151" t="s">
        <v>5805</v>
      </c>
      <c r="E30151">
        <v>4.0042</v>
      </c>
    </row>
    <row r="30152" spans="1:5" x14ac:dyDescent="0.15">
      <c r="A30152" t="s">
        <v>37467</v>
      </c>
      <c r="B30152" s="1">
        <v>45509</v>
      </c>
      <c r="C30152">
        <v>80120</v>
      </c>
      <c r="D30152" t="s">
        <v>1465</v>
      </c>
      <c r="E30152">
        <v>5.1528999999999998</v>
      </c>
    </row>
    <row r="30153" spans="1:5" x14ac:dyDescent="0.15">
      <c r="A30153" t="s">
        <v>37468</v>
      </c>
      <c r="B30153" s="1">
        <v>45602</v>
      </c>
      <c r="C30153">
        <v>80120</v>
      </c>
      <c r="D30153" t="s">
        <v>942</v>
      </c>
      <c r="E30153">
        <v>5.2192999999999996</v>
      </c>
    </row>
    <row r="30154" spans="1:5" x14ac:dyDescent="0.15">
      <c r="A30154" t="s">
        <v>37469</v>
      </c>
      <c r="B30154" s="1">
        <v>45694</v>
      </c>
      <c r="C30154">
        <v>80120</v>
      </c>
      <c r="D30154" t="s">
        <v>715</v>
      </c>
      <c r="E30154">
        <v>4.9962</v>
      </c>
    </row>
    <row r="30155" spans="1:5" x14ac:dyDescent="0.15">
      <c r="A30155" t="s">
        <v>37470</v>
      </c>
      <c r="B30155" s="1">
        <v>45785</v>
      </c>
      <c r="C30155">
        <v>80120</v>
      </c>
      <c r="D30155" t="s">
        <v>354</v>
      </c>
      <c r="E30155">
        <v>4.9790000000000001</v>
      </c>
    </row>
    <row r="30156" spans="1:5" x14ac:dyDescent="0.15">
      <c r="A30156" t="s">
        <v>37471</v>
      </c>
      <c r="B30156" s="1">
        <v>45874</v>
      </c>
      <c r="C30156">
        <v>80120</v>
      </c>
      <c r="D30156" t="s">
        <v>946</v>
      </c>
      <c r="E30156">
        <v>4.6245000000000003</v>
      </c>
    </row>
    <row r="30157" spans="1:5" x14ac:dyDescent="0.15">
      <c r="A30157" t="s">
        <v>37472</v>
      </c>
      <c r="B30157" s="1">
        <v>45548</v>
      </c>
      <c r="C30157">
        <v>80130</v>
      </c>
      <c r="D30157" t="s">
        <v>10487</v>
      </c>
      <c r="E30157">
        <v>5.8731</v>
      </c>
    </row>
    <row r="30158" spans="1:5" x14ac:dyDescent="0.15">
      <c r="A30158" t="s">
        <v>37473</v>
      </c>
      <c r="B30158" s="1">
        <v>45639</v>
      </c>
      <c r="C30158">
        <v>80130</v>
      </c>
      <c r="D30158" t="s">
        <v>16796</v>
      </c>
      <c r="E30158">
        <v>5.1632999999999996</v>
      </c>
    </row>
    <row r="30159" spans="1:5" x14ac:dyDescent="0.15">
      <c r="A30159" t="s">
        <v>37474</v>
      </c>
      <c r="B30159" s="1">
        <v>45730</v>
      </c>
      <c r="C30159">
        <v>80130</v>
      </c>
      <c r="D30159" t="s">
        <v>37475</v>
      </c>
      <c r="E30159">
        <v>5</v>
      </c>
    </row>
    <row r="30160" spans="1:5" x14ac:dyDescent="0.15">
      <c r="A30160" t="s">
        <v>37476</v>
      </c>
      <c r="B30160" s="1">
        <v>45821</v>
      </c>
      <c r="C30160">
        <v>80130</v>
      </c>
      <c r="D30160" t="s">
        <v>16799</v>
      </c>
      <c r="E30160">
        <v>5.2888000000000002</v>
      </c>
    </row>
    <row r="30161" spans="1:5" x14ac:dyDescent="0.15">
      <c r="A30161" t="s">
        <v>37477</v>
      </c>
      <c r="B30161" s="1">
        <v>44953</v>
      </c>
      <c r="C30161">
        <v>80140</v>
      </c>
      <c r="D30161" t="s">
        <v>1977</v>
      </c>
      <c r="E30161">
        <v>5.9157000000000002</v>
      </c>
    </row>
    <row r="30162" spans="1:5" x14ac:dyDescent="0.15">
      <c r="A30162" t="s">
        <v>37478</v>
      </c>
      <c r="B30162" s="1">
        <v>45044</v>
      </c>
      <c r="C30162">
        <v>80140</v>
      </c>
      <c r="D30162" t="s">
        <v>1058</v>
      </c>
      <c r="E30162">
        <v>5.2453000000000003</v>
      </c>
    </row>
    <row r="30163" spans="1:5" x14ac:dyDescent="0.15">
      <c r="A30163" t="s">
        <v>37479</v>
      </c>
      <c r="B30163" s="1">
        <v>45135</v>
      </c>
      <c r="C30163">
        <v>80140</v>
      </c>
      <c r="D30163" t="s">
        <v>1061</v>
      </c>
      <c r="E30163">
        <v>5.3933</v>
      </c>
    </row>
    <row r="30164" spans="1:5" x14ac:dyDescent="0.15">
      <c r="A30164" t="s">
        <v>37480</v>
      </c>
      <c r="B30164" s="1">
        <v>45226</v>
      </c>
      <c r="C30164">
        <v>80140</v>
      </c>
      <c r="D30164" t="s">
        <v>1981</v>
      </c>
      <c r="E30164">
        <v>5.4588999999999999</v>
      </c>
    </row>
    <row r="30165" spans="1:5" x14ac:dyDescent="0.15">
      <c r="A30165" t="s">
        <v>37481</v>
      </c>
      <c r="B30165" s="1">
        <v>45322</v>
      </c>
      <c r="C30165">
        <v>80140</v>
      </c>
      <c r="D30165" t="s">
        <v>1050</v>
      </c>
      <c r="E30165">
        <v>5.1318000000000001</v>
      </c>
    </row>
    <row r="30166" spans="1:5" x14ac:dyDescent="0.15">
      <c r="A30166" t="s">
        <v>37482</v>
      </c>
      <c r="B30166" s="1">
        <v>45408</v>
      </c>
      <c r="C30166">
        <v>80140</v>
      </c>
      <c r="D30166" t="s">
        <v>710</v>
      </c>
      <c r="E30166">
        <v>5.1302000000000003</v>
      </c>
    </row>
    <row r="30167" spans="1:5" x14ac:dyDescent="0.15">
      <c r="A30167" t="s">
        <v>37483</v>
      </c>
      <c r="B30167" s="1">
        <v>45499</v>
      </c>
      <c r="C30167">
        <v>80140</v>
      </c>
      <c r="D30167" t="s">
        <v>712</v>
      </c>
      <c r="E30167">
        <v>4.9893000000000001</v>
      </c>
    </row>
    <row r="30168" spans="1:5" x14ac:dyDescent="0.15">
      <c r="A30168" t="s">
        <v>37484</v>
      </c>
      <c r="B30168" s="1">
        <v>45594</v>
      </c>
      <c r="C30168">
        <v>80140</v>
      </c>
      <c r="D30168" t="s">
        <v>22</v>
      </c>
      <c r="E30168">
        <v>5.6740000000000004</v>
      </c>
    </row>
    <row r="30169" spans="1:5" x14ac:dyDescent="0.15">
      <c r="A30169" t="s">
        <v>37485</v>
      </c>
      <c r="B30169" s="1">
        <v>45688</v>
      </c>
      <c r="C30169">
        <v>80140</v>
      </c>
      <c r="D30169" t="s">
        <v>808</v>
      </c>
      <c r="E30169">
        <v>5.3921999999999999</v>
      </c>
    </row>
    <row r="30170" spans="1:5" x14ac:dyDescent="0.15">
      <c r="A30170" t="s">
        <v>37486</v>
      </c>
      <c r="B30170" s="1">
        <v>45775</v>
      </c>
      <c r="C30170">
        <v>80140</v>
      </c>
      <c r="D30170" t="s">
        <v>568</v>
      </c>
      <c r="E30170">
        <v>5.5731999999999999</v>
      </c>
    </row>
    <row r="30171" spans="1:5" x14ac:dyDescent="0.15">
      <c r="A30171" t="s">
        <v>37487</v>
      </c>
      <c r="B30171" s="1">
        <v>45868</v>
      </c>
      <c r="C30171">
        <v>80140</v>
      </c>
      <c r="D30171" t="s">
        <v>762</v>
      </c>
      <c r="E30171">
        <v>4.5408999999999997</v>
      </c>
    </row>
    <row r="30172" spans="1:5" x14ac:dyDescent="0.15">
      <c r="A30172" t="s">
        <v>37488</v>
      </c>
      <c r="B30172" s="1">
        <v>45504</v>
      </c>
      <c r="C30172">
        <v>80150</v>
      </c>
      <c r="D30172" t="s">
        <v>34743</v>
      </c>
      <c r="E30172">
        <v>5.3970000000000002</v>
      </c>
    </row>
    <row r="30173" spans="1:5" x14ac:dyDescent="0.15">
      <c r="A30173" t="s">
        <v>37489</v>
      </c>
      <c r="B30173" s="1">
        <v>45596</v>
      </c>
      <c r="C30173">
        <v>80150</v>
      </c>
      <c r="D30173" t="s">
        <v>32327</v>
      </c>
      <c r="E30173">
        <v>5.9847999999999999</v>
      </c>
    </row>
    <row r="30174" spans="1:5" x14ac:dyDescent="0.15">
      <c r="A30174" t="s">
        <v>37490</v>
      </c>
      <c r="B30174" s="1">
        <v>45688</v>
      </c>
      <c r="C30174">
        <v>80150</v>
      </c>
      <c r="D30174" t="s">
        <v>12648</v>
      </c>
      <c r="E30174">
        <v>5.3723999999999998</v>
      </c>
    </row>
    <row r="30175" spans="1:5" x14ac:dyDescent="0.15">
      <c r="A30175" t="s">
        <v>37491</v>
      </c>
      <c r="B30175" s="1">
        <v>45775</v>
      </c>
      <c r="C30175">
        <v>80150</v>
      </c>
      <c r="D30175" t="s">
        <v>18115</v>
      </c>
      <c r="E30175">
        <v>5.6462000000000003</v>
      </c>
    </row>
    <row r="30176" spans="1:5" x14ac:dyDescent="0.15">
      <c r="A30176" t="s">
        <v>37492</v>
      </c>
      <c r="B30176" s="1">
        <v>45869</v>
      </c>
      <c r="C30176">
        <v>80150</v>
      </c>
      <c r="D30176" t="s">
        <v>27734</v>
      </c>
      <c r="E30176">
        <v>5.8422000000000001</v>
      </c>
    </row>
    <row r="30177" spans="1:5" x14ac:dyDescent="0.15">
      <c r="A30177" t="s">
        <v>37493</v>
      </c>
      <c r="B30177" s="1">
        <v>45113</v>
      </c>
      <c r="C30177">
        <v>80160</v>
      </c>
      <c r="D30177" t="s">
        <v>13621</v>
      </c>
      <c r="E30177">
        <v>5.6788999999999996</v>
      </c>
    </row>
    <row r="30178" spans="1:5" x14ac:dyDescent="0.15">
      <c r="A30178" t="s">
        <v>37494</v>
      </c>
      <c r="B30178" s="1">
        <v>45204</v>
      </c>
      <c r="C30178">
        <v>80160</v>
      </c>
      <c r="D30178" t="s">
        <v>5939</v>
      </c>
      <c r="E30178">
        <v>5.1349999999999998</v>
      </c>
    </row>
    <row r="30179" spans="1:5" x14ac:dyDescent="0.15">
      <c r="A30179" t="s">
        <v>37495</v>
      </c>
      <c r="B30179" s="1">
        <v>45302</v>
      </c>
      <c r="C30179">
        <v>80160</v>
      </c>
      <c r="D30179" t="s">
        <v>6045</v>
      </c>
      <c r="E30179">
        <v>6.1468999999999996</v>
      </c>
    </row>
    <row r="30180" spans="1:5" x14ac:dyDescent="0.15">
      <c r="A30180" t="s">
        <v>37496</v>
      </c>
      <c r="B30180" s="1">
        <v>45386</v>
      </c>
      <c r="C30180">
        <v>80160</v>
      </c>
      <c r="D30180" t="s">
        <v>986</v>
      </c>
      <c r="E30180">
        <v>5.6520000000000001</v>
      </c>
    </row>
    <row r="30181" spans="1:5" x14ac:dyDescent="0.15">
      <c r="A30181" t="s">
        <v>37497</v>
      </c>
      <c r="B30181" s="1">
        <v>45477</v>
      </c>
      <c r="C30181">
        <v>80160</v>
      </c>
      <c r="D30181" t="s">
        <v>4629</v>
      </c>
      <c r="E30181">
        <v>5.0983999999999998</v>
      </c>
    </row>
    <row r="30182" spans="1:5" x14ac:dyDescent="0.15">
      <c r="A30182" t="s">
        <v>37498</v>
      </c>
      <c r="B30182" s="1">
        <v>45568</v>
      </c>
      <c r="C30182">
        <v>80160</v>
      </c>
      <c r="D30182" t="s">
        <v>4380</v>
      </c>
      <c r="E30182">
        <v>5.8945999999999996</v>
      </c>
    </row>
    <row r="30183" spans="1:5" x14ac:dyDescent="0.15">
      <c r="A30183" t="s">
        <v>37499</v>
      </c>
      <c r="B30183" s="1">
        <v>45666</v>
      </c>
      <c r="C30183">
        <v>80160</v>
      </c>
      <c r="D30183" t="s">
        <v>5849</v>
      </c>
      <c r="E30183">
        <v>6.4935</v>
      </c>
    </row>
    <row r="30184" spans="1:5" x14ac:dyDescent="0.15">
      <c r="A30184" t="s">
        <v>37500</v>
      </c>
      <c r="B30184" s="1">
        <v>45750</v>
      </c>
      <c r="C30184">
        <v>80160</v>
      </c>
      <c r="D30184" t="s">
        <v>3942</v>
      </c>
      <c r="E30184">
        <v>4.7378</v>
      </c>
    </row>
    <row r="30185" spans="1:5" x14ac:dyDescent="0.15">
      <c r="A30185" t="s">
        <v>37501</v>
      </c>
      <c r="B30185" s="1">
        <v>45841</v>
      </c>
      <c r="C30185">
        <v>80160</v>
      </c>
      <c r="D30185" t="s">
        <v>376</v>
      </c>
      <c r="E30185">
        <v>6.3917999999999999</v>
      </c>
    </row>
    <row r="30186" spans="1:5" x14ac:dyDescent="0.15">
      <c r="A30186" t="s">
        <v>37502</v>
      </c>
      <c r="B30186" s="1">
        <v>44596</v>
      </c>
      <c r="C30186">
        <v>80180</v>
      </c>
      <c r="D30186" t="s">
        <v>3211</v>
      </c>
      <c r="E30186">
        <v>3.5306000000000002</v>
      </c>
    </row>
    <row r="30187" spans="1:5" x14ac:dyDescent="0.15">
      <c r="A30187" t="s">
        <v>37503</v>
      </c>
      <c r="B30187" s="1">
        <v>44694</v>
      </c>
      <c r="C30187">
        <v>80180</v>
      </c>
      <c r="D30187" t="s">
        <v>6652</v>
      </c>
      <c r="E30187">
        <v>5.1863999999999999</v>
      </c>
    </row>
    <row r="30188" spans="1:5" x14ac:dyDescent="0.15">
      <c r="A30188" t="s">
        <v>37504</v>
      </c>
      <c r="B30188" s="1">
        <v>44771</v>
      </c>
      <c r="C30188">
        <v>80180</v>
      </c>
      <c r="D30188" t="s">
        <v>2452</v>
      </c>
      <c r="E30188">
        <v>5.6596000000000002</v>
      </c>
    </row>
    <row r="30189" spans="1:5" x14ac:dyDescent="0.15">
      <c r="A30189" t="s">
        <v>37505</v>
      </c>
      <c r="B30189" s="1">
        <v>44869</v>
      </c>
      <c r="C30189">
        <v>80180</v>
      </c>
      <c r="D30189" t="s">
        <v>51</v>
      </c>
      <c r="E30189">
        <v>5.6562999999999999</v>
      </c>
    </row>
    <row r="30190" spans="1:5" x14ac:dyDescent="0.15">
      <c r="A30190" t="s">
        <v>37506</v>
      </c>
      <c r="B30190" s="1">
        <v>44960</v>
      </c>
      <c r="C30190">
        <v>80180</v>
      </c>
      <c r="D30190" t="s">
        <v>795</v>
      </c>
      <c r="E30190">
        <v>5.8182999999999998</v>
      </c>
    </row>
    <row r="30191" spans="1:5" x14ac:dyDescent="0.15">
      <c r="A30191" t="s">
        <v>37507</v>
      </c>
      <c r="B30191" s="1">
        <v>45061</v>
      </c>
      <c r="C30191">
        <v>80180</v>
      </c>
      <c r="D30191" t="s">
        <v>1595</v>
      </c>
      <c r="E30191">
        <v>5.2801999999999998</v>
      </c>
    </row>
    <row r="30192" spans="1:5" x14ac:dyDescent="0.15">
      <c r="A30192" t="s">
        <v>37508</v>
      </c>
      <c r="B30192" s="1">
        <v>45135</v>
      </c>
      <c r="C30192">
        <v>80180</v>
      </c>
      <c r="D30192" t="s">
        <v>1597</v>
      </c>
      <c r="E30192">
        <v>6.2507999999999999</v>
      </c>
    </row>
    <row r="30193" spans="1:5" x14ac:dyDescent="0.15">
      <c r="A30193" t="s">
        <v>37509</v>
      </c>
      <c r="B30193" s="1">
        <v>45232</v>
      </c>
      <c r="C30193">
        <v>80180</v>
      </c>
      <c r="D30193" t="s">
        <v>1599</v>
      </c>
      <c r="E30193">
        <v>6.2478999999999996</v>
      </c>
    </row>
    <row r="30194" spans="1:5" x14ac:dyDescent="0.15">
      <c r="A30194" t="s">
        <v>37510</v>
      </c>
      <c r="B30194" s="1">
        <v>45324</v>
      </c>
      <c r="C30194">
        <v>80180</v>
      </c>
      <c r="D30194" t="s">
        <v>1601</v>
      </c>
      <c r="E30194">
        <v>6.2007000000000003</v>
      </c>
    </row>
    <row r="30195" spans="1:5" x14ac:dyDescent="0.15">
      <c r="A30195" t="s">
        <v>37511</v>
      </c>
      <c r="B30195" s="1">
        <v>45427</v>
      </c>
      <c r="C30195">
        <v>80180</v>
      </c>
      <c r="D30195" t="s">
        <v>560</v>
      </c>
      <c r="E30195">
        <v>5.3064</v>
      </c>
    </row>
    <row r="30196" spans="1:5" x14ac:dyDescent="0.15">
      <c r="A30196" t="s">
        <v>37512</v>
      </c>
      <c r="B30196" s="1">
        <v>45506</v>
      </c>
      <c r="C30196">
        <v>80180</v>
      </c>
      <c r="D30196" t="s">
        <v>562</v>
      </c>
      <c r="E30196">
        <v>5.9486999999999997</v>
      </c>
    </row>
    <row r="30197" spans="1:5" x14ac:dyDescent="0.15">
      <c r="A30197" t="s">
        <v>37513</v>
      </c>
      <c r="B30197" s="1">
        <v>45604</v>
      </c>
      <c r="C30197">
        <v>80180</v>
      </c>
      <c r="D30197" t="s">
        <v>564</v>
      </c>
      <c r="E30197">
        <v>5.6528999999999998</v>
      </c>
    </row>
    <row r="30198" spans="1:5" x14ac:dyDescent="0.15">
      <c r="A30198" t="s">
        <v>37514</v>
      </c>
      <c r="B30198" s="1">
        <v>45695</v>
      </c>
      <c r="C30198">
        <v>80180</v>
      </c>
      <c r="D30198" t="s">
        <v>566</v>
      </c>
      <c r="E30198">
        <v>4.8718000000000004</v>
      </c>
    </row>
    <row r="30199" spans="1:5" x14ac:dyDescent="0.15">
      <c r="A30199" t="s">
        <v>37515</v>
      </c>
      <c r="B30199" s="1">
        <v>45792</v>
      </c>
      <c r="C30199">
        <v>80180</v>
      </c>
      <c r="D30199" t="s">
        <v>1338</v>
      </c>
      <c r="E30199">
        <v>5.0904999999999996</v>
      </c>
    </row>
    <row r="30200" spans="1:5" x14ac:dyDescent="0.15">
      <c r="A30200" t="s">
        <v>37516</v>
      </c>
      <c r="B30200" s="1">
        <v>45877</v>
      </c>
      <c r="C30200">
        <v>80180</v>
      </c>
      <c r="D30200" t="s">
        <v>75</v>
      </c>
      <c r="E30200">
        <v>4.9467999999999996</v>
      </c>
    </row>
    <row r="30201" spans="1:5" x14ac:dyDescent="0.15">
      <c r="A30201" t="s">
        <v>37517</v>
      </c>
      <c r="B30201" s="1">
        <v>44596</v>
      </c>
      <c r="C30201">
        <v>80200</v>
      </c>
      <c r="D30201" t="s">
        <v>37518</v>
      </c>
      <c r="E30201">
        <v>5.7756999999999996</v>
      </c>
    </row>
    <row r="30202" spans="1:5" x14ac:dyDescent="0.15">
      <c r="A30202" t="s">
        <v>37519</v>
      </c>
      <c r="B30202" s="1">
        <v>44691</v>
      </c>
      <c r="C30202">
        <v>80200</v>
      </c>
      <c r="D30202" t="s">
        <v>2998</v>
      </c>
      <c r="E30202">
        <v>5.2827999999999999</v>
      </c>
    </row>
    <row r="30203" spans="1:5" x14ac:dyDescent="0.15">
      <c r="A30203" t="s">
        <v>37520</v>
      </c>
      <c r="B30203" s="1">
        <v>44776</v>
      </c>
      <c r="C30203">
        <v>80200</v>
      </c>
      <c r="D30203" t="s">
        <v>3000</v>
      </c>
      <c r="E30203">
        <v>5.5811000000000002</v>
      </c>
    </row>
    <row r="30204" spans="1:5" x14ac:dyDescent="0.15">
      <c r="A30204" t="s">
        <v>37521</v>
      </c>
      <c r="B30204" s="1">
        <v>44869</v>
      </c>
      <c r="C30204">
        <v>80200</v>
      </c>
      <c r="D30204" t="s">
        <v>3002</v>
      </c>
      <c r="E30204">
        <v>5.7385999999999999</v>
      </c>
    </row>
    <row r="30205" spans="1:5" x14ac:dyDescent="0.15">
      <c r="A30205" t="s">
        <v>37522</v>
      </c>
      <c r="B30205" s="1">
        <v>44964</v>
      </c>
      <c r="C30205">
        <v>80200</v>
      </c>
      <c r="D30205" t="s">
        <v>3004</v>
      </c>
      <c r="E30205">
        <v>5.9260000000000002</v>
      </c>
    </row>
    <row r="30206" spans="1:5" x14ac:dyDescent="0.15">
      <c r="A30206" t="s">
        <v>37523</v>
      </c>
      <c r="B30206" s="1">
        <v>45055</v>
      </c>
      <c r="C30206">
        <v>80200</v>
      </c>
      <c r="D30206" t="s">
        <v>3006</v>
      </c>
      <c r="E30206">
        <v>5.5613999999999999</v>
      </c>
    </row>
    <row r="30207" spans="1:5" x14ac:dyDescent="0.15">
      <c r="A30207" t="s">
        <v>37524</v>
      </c>
      <c r="B30207" s="1">
        <v>45141</v>
      </c>
      <c r="C30207">
        <v>80200</v>
      </c>
      <c r="D30207" t="s">
        <v>37525</v>
      </c>
      <c r="E30207">
        <v>5.1375999999999999</v>
      </c>
    </row>
    <row r="30208" spans="1:5" x14ac:dyDescent="0.15">
      <c r="A30208" t="s">
        <v>37526</v>
      </c>
      <c r="B30208" s="1">
        <v>45232</v>
      </c>
      <c r="C30208">
        <v>80200</v>
      </c>
      <c r="D30208" t="s">
        <v>3012</v>
      </c>
      <c r="E30208">
        <v>4.9337999999999997</v>
      </c>
    </row>
    <row r="30209" spans="1:5" x14ac:dyDescent="0.15">
      <c r="A30209" t="s">
        <v>37527</v>
      </c>
      <c r="B30209" s="1">
        <v>45328</v>
      </c>
      <c r="C30209">
        <v>80200</v>
      </c>
      <c r="D30209" t="s">
        <v>3014</v>
      </c>
      <c r="E30209">
        <v>5.1387999999999998</v>
      </c>
    </row>
    <row r="30210" spans="1:5" x14ac:dyDescent="0.15">
      <c r="A30210" t="s">
        <v>37528</v>
      </c>
      <c r="B30210" s="1">
        <v>45506</v>
      </c>
      <c r="C30210">
        <v>80200</v>
      </c>
      <c r="D30210" t="s">
        <v>104</v>
      </c>
      <c r="E30210">
        <v>5.4927000000000001</v>
      </c>
    </row>
    <row r="30211" spans="1:5" x14ac:dyDescent="0.15">
      <c r="A30211" t="s">
        <v>37529</v>
      </c>
      <c r="B30211" s="1">
        <v>45597</v>
      </c>
      <c r="C30211">
        <v>80200</v>
      </c>
      <c r="D30211" t="s">
        <v>4974</v>
      </c>
      <c r="E30211">
        <v>5.1643999999999997</v>
      </c>
    </row>
    <row r="30212" spans="1:5" x14ac:dyDescent="0.15">
      <c r="A30212" t="s">
        <v>37530</v>
      </c>
      <c r="B30212" s="1">
        <v>45695</v>
      </c>
      <c r="C30212">
        <v>80200</v>
      </c>
      <c r="D30212" t="s">
        <v>108</v>
      </c>
      <c r="E30212">
        <v>5.3724999999999996</v>
      </c>
    </row>
    <row r="30213" spans="1:5" x14ac:dyDescent="0.15">
      <c r="A30213" t="s">
        <v>37531</v>
      </c>
      <c r="B30213" s="1">
        <v>45785</v>
      </c>
      <c r="C30213">
        <v>80200</v>
      </c>
      <c r="D30213" t="s">
        <v>30350</v>
      </c>
      <c r="E30213">
        <v>5.4244000000000003</v>
      </c>
    </row>
    <row r="30214" spans="1:5" x14ac:dyDescent="0.15">
      <c r="A30214" t="s">
        <v>37532</v>
      </c>
      <c r="B30214" s="1">
        <v>45870</v>
      </c>
      <c r="C30214">
        <v>80200</v>
      </c>
      <c r="D30214" t="s">
        <v>112</v>
      </c>
      <c r="E30214">
        <v>4.7713000000000001</v>
      </c>
    </row>
    <row r="30215" spans="1:5" x14ac:dyDescent="0.15">
      <c r="A30215" t="s">
        <v>37533</v>
      </c>
      <c r="B30215" s="1">
        <v>44965</v>
      </c>
      <c r="C30215">
        <v>80220</v>
      </c>
      <c r="D30215" t="s">
        <v>1977</v>
      </c>
      <c r="E30215">
        <v>6.5094000000000003</v>
      </c>
    </row>
    <row r="30216" spans="1:5" x14ac:dyDescent="0.15">
      <c r="A30216" t="s">
        <v>37534</v>
      </c>
      <c r="B30216" s="1">
        <v>45058</v>
      </c>
      <c r="C30216">
        <v>80220</v>
      </c>
      <c r="D30216" t="s">
        <v>1595</v>
      </c>
      <c r="E30216">
        <v>5.6407999999999996</v>
      </c>
    </row>
    <row r="30217" spans="1:5" x14ac:dyDescent="0.15">
      <c r="A30217" t="s">
        <v>37535</v>
      </c>
      <c r="B30217" s="1">
        <v>45146</v>
      </c>
      <c r="C30217">
        <v>80220</v>
      </c>
      <c r="D30217" t="s">
        <v>1061</v>
      </c>
      <c r="E30217">
        <v>6.7828999999999997</v>
      </c>
    </row>
    <row r="30218" spans="1:5" x14ac:dyDescent="0.15">
      <c r="A30218" t="s">
        <v>37536</v>
      </c>
      <c r="B30218" s="1">
        <v>45239</v>
      </c>
      <c r="C30218">
        <v>80220</v>
      </c>
      <c r="D30218" t="s">
        <v>1981</v>
      </c>
      <c r="E30218">
        <v>6.3265000000000002</v>
      </c>
    </row>
    <row r="30219" spans="1:5" x14ac:dyDescent="0.15">
      <c r="A30219" t="s">
        <v>37537</v>
      </c>
      <c r="B30219" s="1">
        <v>45330</v>
      </c>
      <c r="C30219">
        <v>80220</v>
      </c>
      <c r="D30219" t="s">
        <v>1050</v>
      </c>
      <c r="E30219">
        <v>6.6313000000000004</v>
      </c>
    </row>
    <row r="30220" spans="1:5" x14ac:dyDescent="0.15">
      <c r="A30220" t="s">
        <v>37538</v>
      </c>
      <c r="B30220" s="1">
        <v>45422</v>
      </c>
      <c r="C30220">
        <v>80220</v>
      </c>
      <c r="D30220" t="s">
        <v>710</v>
      </c>
      <c r="E30220">
        <v>5.6890999999999998</v>
      </c>
    </row>
    <row r="30221" spans="1:5" x14ac:dyDescent="0.15">
      <c r="A30221" t="s">
        <v>37539</v>
      </c>
      <c r="B30221" s="1">
        <v>45513</v>
      </c>
      <c r="C30221">
        <v>80220</v>
      </c>
      <c r="D30221" t="s">
        <v>712</v>
      </c>
      <c r="E30221">
        <v>6.3414000000000001</v>
      </c>
    </row>
    <row r="30222" spans="1:5" x14ac:dyDescent="0.15">
      <c r="A30222" t="s">
        <v>37540</v>
      </c>
      <c r="B30222" s="1">
        <v>45604</v>
      </c>
      <c r="C30222">
        <v>80220</v>
      </c>
      <c r="D30222" t="s">
        <v>22</v>
      </c>
      <c r="E30222">
        <v>5.9352999999999998</v>
      </c>
    </row>
    <row r="30223" spans="1:5" x14ac:dyDescent="0.15">
      <c r="A30223" t="s">
        <v>37541</v>
      </c>
      <c r="B30223" s="1">
        <v>45695</v>
      </c>
      <c r="C30223">
        <v>80220</v>
      </c>
      <c r="D30223" t="s">
        <v>808</v>
      </c>
      <c r="E30223">
        <v>6.2183000000000002</v>
      </c>
    </row>
    <row r="30224" spans="1:5" x14ac:dyDescent="0.15">
      <c r="A30224" t="s">
        <v>37542</v>
      </c>
      <c r="B30224" s="1">
        <v>45790</v>
      </c>
      <c r="C30224">
        <v>80220</v>
      </c>
      <c r="D30224" t="s">
        <v>568</v>
      </c>
      <c r="E30224">
        <v>5.8023999999999996</v>
      </c>
    </row>
    <row r="30225" spans="1:5" x14ac:dyDescent="0.15">
      <c r="A30225" t="s">
        <v>37543</v>
      </c>
      <c r="B30225" s="1">
        <v>45876</v>
      </c>
      <c r="C30225">
        <v>80220</v>
      </c>
      <c r="D30225" t="s">
        <v>762</v>
      </c>
      <c r="E30225">
        <v>5.5224000000000002</v>
      </c>
    </row>
    <row r="30226" spans="1:5" x14ac:dyDescent="0.15">
      <c r="A30226" t="s">
        <v>37544</v>
      </c>
      <c r="B30226" s="1">
        <v>44599</v>
      </c>
      <c r="C30226">
        <v>80230</v>
      </c>
      <c r="D30226" t="s">
        <v>77</v>
      </c>
      <c r="E30226">
        <v>5.3802000000000003</v>
      </c>
    </row>
    <row r="30227" spans="1:5" x14ac:dyDescent="0.15">
      <c r="A30227" t="s">
        <v>37545</v>
      </c>
      <c r="B30227" s="1">
        <v>45512</v>
      </c>
      <c r="C30227">
        <v>80230</v>
      </c>
      <c r="D30227" t="s">
        <v>65</v>
      </c>
      <c r="E30227">
        <v>6.4035000000000002</v>
      </c>
    </row>
    <row r="30228" spans="1:5" x14ac:dyDescent="0.15">
      <c r="A30228" t="s">
        <v>37546</v>
      </c>
      <c r="B30228" s="1">
        <v>45607</v>
      </c>
      <c r="C30228">
        <v>80230</v>
      </c>
      <c r="D30228" t="s">
        <v>67</v>
      </c>
      <c r="E30228">
        <v>5.7706</v>
      </c>
    </row>
    <row r="30229" spans="1:5" x14ac:dyDescent="0.15">
      <c r="A30229" t="s">
        <v>37547</v>
      </c>
      <c r="B30229" s="1">
        <v>45698</v>
      </c>
      <c r="C30229">
        <v>80230</v>
      </c>
      <c r="D30229" t="s">
        <v>69</v>
      </c>
      <c r="E30229">
        <v>6.3764000000000003</v>
      </c>
    </row>
    <row r="30230" spans="1:5" x14ac:dyDescent="0.15">
      <c r="A30230" t="s">
        <v>37548</v>
      </c>
      <c r="B30230" s="1">
        <v>45792</v>
      </c>
      <c r="C30230">
        <v>80230</v>
      </c>
      <c r="D30230" t="s">
        <v>182</v>
      </c>
      <c r="E30230">
        <v>5.7901999999999996</v>
      </c>
    </row>
    <row r="30231" spans="1:5" x14ac:dyDescent="0.15">
      <c r="A30231" t="s">
        <v>37549</v>
      </c>
      <c r="B30231" s="1">
        <v>45877</v>
      </c>
      <c r="C30231">
        <v>80230</v>
      </c>
      <c r="D30231" t="s">
        <v>89</v>
      </c>
      <c r="E30231">
        <v>5.3470000000000004</v>
      </c>
    </row>
    <row r="30232" spans="1:5" x14ac:dyDescent="0.15">
      <c r="A30232" t="s">
        <v>37550</v>
      </c>
      <c r="B30232" s="1">
        <v>44967</v>
      </c>
      <c r="C30232">
        <v>80250</v>
      </c>
      <c r="D30232" t="s">
        <v>658</v>
      </c>
      <c r="E30232">
        <v>5</v>
      </c>
    </row>
    <row r="30233" spans="1:5" x14ac:dyDescent="0.15">
      <c r="A30233" t="s">
        <v>37551</v>
      </c>
      <c r="B30233" s="1">
        <v>45142</v>
      </c>
      <c r="C30233">
        <v>80250</v>
      </c>
      <c r="D30233" t="s">
        <v>2560</v>
      </c>
      <c r="E30233">
        <v>4.4108000000000001</v>
      </c>
    </row>
    <row r="30234" spans="1:5" x14ac:dyDescent="0.15">
      <c r="A30234" t="s">
        <v>37552</v>
      </c>
      <c r="B30234" s="1">
        <v>45240</v>
      </c>
      <c r="C30234">
        <v>80250</v>
      </c>
      <c r="D30234" t="s">
        <v>2562</v>
      </c>
      <c r="E30234">
        <v>5</v>
      </c>
    </row>
    <row r="30235" spans="1:5" x14ac:dyDescent="0.15">
      <c r="A30235" t="s">
        <v>37553</v>
      </c>
      <c r="B30235" s="1">
        <v>45331</v>
      </c>
      <c r="C30235">
        <v>80250</v>
      </c>
      <c r="D30235" t="s">
        <v>61</v>
      </c>
      <c r="E30235">
        <v>5</v>
      </c>
    </row>
    <row r="30236" spans="1:5" x14ac:dyDescent="0.15">
      <c r="A30236" t="s">
        <v>37554</v>
      </c>
      <c r="B30236" s="1">
        <v>45427</v>
      </c>
      <c r="C30236">
        <v>80250</v>
      </c>
      <c r="D30236" t="s">
        <v>1194</v>
      </c>
      <c r="E30236">
        <v>4.9112</v>
      </c>
    </row>
    <row r="30237" spans="1:5" x14ac:dyDescent="0.15">
      <c r="A30237" t="s">
        <v>37555</v>
      </c>
      <c r="B30237" s="1">
        <v>45513</v>
      </c>
      <c r="C30237">
        <v>80250</v>
      </c>
      <c r="D30237" t="s">
        <v>667</v>
      </c>
      <c r="E30237">
        <v>5</v>
      </c>
    </row>
    <row r="30238" spans="1:5" x14ac:dyDescent="0.15">
      <c r="A30238" t="s">
        <v>37556</v>
      </c>
      <c r="B30238" s="1">
        <v>45604</v>
      </c>
      <c r="C30238">
        <v>80250</v>
      </c>
      <c r="D30238" t="s">
        <v>1343</v>
      </c>
      <c r="E30238">
        <v>5</v>
      </c>
    </row>
    <row r="30239" spans="1:5" x14ac:dyDescent="0.15">
      <c r="A30239" t="s">
        <v>37557</v>
      </c>
      <c r="B30239" s="1">
        <v>45695</v>
      </c>
      <c r="C30239">
        <v>80250</v>
      </c>
      <c r="D30239" t="s">
        <v>566</v>
      </c>
      <c r="E30239">
        <v>5</v>
      </c>
    </row>
    <row r="30240" spans="1:5" x14ac:dyDescent="0.15">
      <c r="A30240" t="s">
        <v>37558</v>
      </c>
      <c r="B30240" s="1">
        <v>45792</v>
      </c>
      <c r="C30240">
        <v>80250</v>
      </c>
      <c r="D30240" t="s">
        <v>1489</v>
      </c>
      <c r="E30240">
        <v>4.8860999999999999</v>
      </c>
    </row>
    <row r="30241" spans="1:5" x14ac:dyDescent="0.15">
      <c r="A30241" t="s">
        <v>37559</v>
      </c>
      <c r="B30241" s="1">
        <v>45877</v>
      </c>
      <c r="C30241">
        <v>80250</v>
      </c>
      <c r="D30241" t="s">
        <v>738</v>
      </c>
      <c r="E30241">
        <v>5</v>
      </c>
    </row>
    <row r="30242" spans="1:5" x14ac:dyDescent="0.15">
      <c r="A30242" t="s">
        <v>37560</v>
      </c>
      <c r="B30242" s="1">
        <v>45057</v>
      </c>
      <c r="C30242">
        <v>80290</v>
      </c>
      <c r="D30242" t="s">
        <v>3606</v>
      </c>
      <c r="E30242">
        <v>5.9223999999999997</v>
      </c>
    </row>
    <row r="30243" spans="1:5" x14ac:dyDescent="0.15">
      <c r="A30243" t="s">
        <v>37561</v>
      </c>
      <c r="B30243" s="1">
        <v>45336</v>
      </c>
      <c r="C30243">
        <v>80290</v>
      </c>
      <c r="D30243" t="s">
        <v>1117</v>
      </c>
      <c r="E30243">
        <v>5.7413999999999996</v>
      </c>
    </row>
    <row r="30244" spans="1:5" x14ac:dyDescent="0.15">
      <c r="A30244" t="s">
        <v>37562</v>
      </c>
      <c r="B30244" s="1">
        <v>45425</v>
      </c>
      <c r="C30244">
        <v>80290</v>
      </c>
      <c r="D30244" t="s">
        <v>1119</v>
      </c>
      <c r="E30244">
        <v>5.6786000000000003</v>
      </c>
    </row>
    <row r="30245" spans="1:5" x14ac:dyDescent="0.15">
      <c r="A30245" t="s">
        <v>37563</v>
      </c>
      <c r="B30245" s="1">
        <v>45511</v>
      </c>
      <c r="C30245">
        <v>80290</v>
      </c>
      <c r="D30245" t="s">
        <v>698</v>
      </c>
      <c r="E30245">
        <v>5.6063000000000001</v>
      </c>
    </row>
    <row r="30246" spans="1:5" x14ac:dyDescent="0.15">
      <c r="A30246" t="s">
        <v>37564</v>
      </c>
      <c r="B30246" s="1">
        <v>45607</v>
      </c>
      <c r="C30246">
        <v>80290</v>
      </c>
      <c r="D30246" t="s">
        <v>700</v>
      </c>
      <c r="E30246">
        <v>5.8476999999999997</v>
      </c>
    </row>
    <row r="30247" spans="1:5" x14ac:dyDescent="0.15">
      <c r="A30247" t="s">
        <v>37565</v>
      </c>
      <c r="B30247" s="1">
        <v>45702</v>
      </c>
      <c r="C30247">
        <v>80290</v>
      </c>
      <c r="D30247" t="s">
        <v>690</v>
      </c>
      <c r="E30247">
        <v>5.4890999999999996</v>
      </c>
    </row>
    <row r="30248" spans="1:5" x14ac:dyDescent="0.15">
      <c r="A30248" t="s">
        <v>37566</v>
      </c>
      <c r="B30248" s="1">
        <v>45744</v>
      </c>
      <c r="C30248">
        <v>80290</v>
      </c>
      <c r="D30248" t="s">
        <v>37567</v>
      </c>
      <c r="E30248">
        <v>5.4943</v>
      </c>
    </row>
    <row r="30249" spans="1:5" x14ac:dyDescent="0.15">
      <c r="A30249" t="s">
        <v>37568</v>
      </c>
      <c r="B30249" s="1">
        <v>45790</v>
      </c>
      <c r="C30249">
        <v>80290</v>
      </c>
      <c r="D30249" t="s">
        <v>1125</v>
      </c>
      <c r="E30249">
        <v>4.4535</v>
      </c>
    </row>
    <row r="30250" spans="1:5" x14ac:dyDescent="0.15">
      <c r="A30250" t="s">
        <v>37569</v>
      </c>
      <c r="B30250" s="1">
        <v>45876</v>
      </c>
      <c r="C30250">
        <v>80290</v>
      </c>
      <c r="D30250" t="s">
        <v>707</v>
      </c>
      <c r="E30250">
        <v>4.2823000000000002</v>
      </c>
    </row>
    <row r="30251" spans="1:5" x14ac:dyDescent="0.15">
      <c r="A30251" t="s">
        <v>37570</v>
      </c>
      <c r="B30251" s="1">
        <v>45503</v>
      </c>
      <c r="C30251">
        <v>80300</v>
      </c>
      <c r="D30251" t="s">
        <v>667</v>
      </c>
      <c r="E30251">
        <v>5.6333000000000002</v>
      </c>
    </row>
    <row r="30252" spans="1:5" x14ac:dyDescent="0.15">
      <c r="A30252" t="s">
        <v>37571</v>
      </c>
      <c r="B30252" s="1">
        <v>45596</v>
      </c>
      <c r="C30252">
        <v>80300</v>
      </c>
      <c r="D30252" t="s">
        <v>37572</v>
      </c>
      <c r="E30252">
        <v>5.5742000000000003</v>
      </c>
    </row>
    <row r="30253" spans="1:5" x14ac:dyDescent="0.15">
      <c r="A30253" t="s">
        <v>37573</v>
      </c>
      <c r="B30253" s="1">
        <v>45688</v>
      </c>
      <c r="C30253">
        <v>80300</v>
      </c>
      <c r="D30253" t="s">
        <v>6907</v>
      </c>
      <c r="E30253">
        <v>5.4976000000000003</v>
      </c>
    </row>
    <row r="30254" spans="1:5" x14ac:dyDescent="0.15">
      <c r="A30254" t="s">
        <v>37574</v>
      </c>
      <c r="B30254" s="1">
        <v>45792</v>
      </c>
      <c r="C30254">
        <v>80300</v>
      </c>
      <c r="D30254" t="s">
        <v>37575</v>
      </c>
      <c r="E30254">
        <v>5.1452999999999998</v>
      </c>
    </row>
    <row r="30255" spans="1:5" x14ac:dyDescent="0.15">
      <c r="A30255" t="s">
        <v>37576</v>
      </c>
      <c r="B30255" s="1">
        <v>45869</v>
      </c>
      <c r="C30255">
        <v>80300</v>
      </c>
      <c r="D30255" t="s">
        <v>37577</v>
      </c>
      <c r="E30255">
        <v>5.3094999999999999</v>
      </c>
    </row>
    <row r="30256" spans="1:5" x14ac:dyDescent="0.15">
      <c r="A30256" t="s">
        <v>37578</v>
      </c>
      <c r="B30256" s="1">
        <v>44775</v>
      </c>
      <c r="C30256">
        <v>80310</v>
      </c>
      <c r="D30256" t="s">
        <v>10403</v>
      </c>
      <c r="E30256">
        <v>5.0583</v>
      </c>
    </row>
    <row r="30257" spans="1:5" x14ac:dyDescent="0.15">
      <c r="A30257" t="s">
        <v>37579</v>
      </c>
      <c r="B30257" s="1">
        <v>44866</v>
      </c>
      <c r="C30257">
        <v>80310</v>
      </c>
      <c r="D30257" t="s">
        <v>10405</v>
      </c>
      <c r="E30257">
        <v>5.1967999999999996</v>
      </c>
    </row>
    <row r="30258" spans="1:5" x14ac:dyDescent="0.15">
      <c r="A30258" t="s">
        <v>37580</v>
      </c>
      <c r="B30258" s="1">
        <v>44960</v>
      </c>
      <c r="C30258">
        <v>80310</v>
      </c>
      <c r="D30258" t="s">
        <v>10407</v>
      </c>
      <c r="E30258">
        <v>5.0704000000000002</v>
      </c>
    </row>
    <row r="30259" spans="1:5" x14ac:dyDescent="0.15">
      <c r="A30259" t="s">
        <v>37581</v>
      </c>
      <c r="B30259" s="1">
        <v>45048</v>
      </c>
      <c r="C30259">
        <v>80310</v>
      </c>
      <c r="D30259" t="s">
        <v>11542</v>
      </c>
      <c r="E30259">
        <v>5.0026000000000002</v>
      </c>
    </row>
    <row r="30260" spans="1:5" x14ac:dyDescent="0.15">
      <c r="A30260" t="s">
        <v>37582</v>
      </c>
      <c r="B30260" s="1">
        <v>45139</v>
      </c>
      <c r="C30260">
        <v>80310</v>
      </c>
      <c r="D30260" t="s">
        <v>10411</v>
      </c>
      <c r="E30260">
        <v>5.0664999999999996</v>
      </c>
    </row>
    <row r="30261" spans="1:5" x14ac:dyDescent="0.15">
      <c r="A30261" t="s">
        <v>37583</v>
      </c>
      <c r="B30261" s="1">
        <v>45230</v>
      </c>
      <c r="C30261">
        <v>80310</v>
      </c>
      <c r="D30261" t="s">
        <v>10413</v>
      </c>
      <c r="E30261">
        <v>4.7168999999999999</v>
      </c>
    </row>
    <row r="30262" spans="1:5" x14ac:dyDescent="0.15">
      <c r="A30262" t="s">
        <v>37584</v>
      </c>
      <c r="B30262" s="1">
        <v>45324</v>
      </c>
      <c r="C30262">
        <v>80310</v>
      </c>
      <c r="D30262" t="s">
        <v>10415</v>
      </c>
      <c r="E30262">
        <v>5.0529999999999999</v>
      </c>
    </row>
    <row r="30263" spans="1:5" x14ac:dyDescent="0.15">
      <c r="A30263" t="s">
        <v>37585</v>
      </c>
      <c r="B30263" s="1">
        <v>45413</v>
      </c>
      <c r="C30263">
        <v>80310</v>
      </c>
      <c r="D30263" t="s">
        <v>11550</v>
      </c>
      <c r="E30263">
        <v>4.7058999999999997</v>
      </c>
    </row>
    <row r="30264" spans="1:5" x14ac:dyDescent="0.15">
      <c r="A30264" t="s">
        <v>37586</v>
      </c>
      <c r="B30264" s="1">
        <v>45505</v>
      </c>
      <c r="C30264">
        <v>80310</v>
      </c>
      <c r="D30264" t="s">
        <v>24331</v>
      </c>
      <c r="E30264">
        <v>4.9740000000000002</v>
      </c>
    </row>
    <row r="30265" spans="1:5" x14ac:dyDescent="0.15">
      <c r="A30265" t="s">
        <v>37587</v>
      </c>
      <c r="B30265" s="1">
        <v>45597</v>
      </c>
      <c r="C30265">
        <v>80310</v>
      </c>
      <c r="D30265" t="s">
        <v>10391</v>
      </c>
      <c r="E30265">
        <v>5.7164999999999999</v>
      </c>
    </row>
    <row r="30266" spans="1:5" x14ac:dyDescent="0.15">
      <c r="A30266" t="s">
        <v>37588</v>
      </c>
      <c r="B30266" s="1">
        <v>45692</v>
      </c>
      <c r="C30266">
        <v>80310</v>
      </c>
      <c r="D30266" t="s">
        <v>10393</v>
      </c>
      <c r="E30266">
        <v>5.2393999999999998</v>
      </c>
    </row>
    <row r="30267" spans="1:5" x14ac:dyDescent="0.15">
      <c r="A30267" t="s">
        <v>37589</v>
      </c>
      <c r="B30267" s="1">
        <v>45778</v>
      </c>
      <c r="C30267">
        <v>80310</v>
      </c>
      <c r="D30267" t="s">
        <v>10395</v>
      </c>
      <c r="E30267">
        <v>5.1635999999999997</v>
      </c>
    </row>
    <row r="30268" spans="1:5" x14ac:dyDescent="0.15">
      <c r="A30268" t="s">
        <v>37590</v>
      </c>
      <c r="B30268" s="1">
        <v>45870</v>
      </c>
      <c r="C30268">
        <v>80310</v>
      </c>
      <c r="D30268" t="s">
        <v>14081</v>
      </c>
      <c r="E30268">
        <v>5.1520000000000001</v>
      </c>
    </row>
    <row r="30269" spans="1:5" x14ac:dyDescent="0.15">
      <c r="A30269" t="s">
        <v>37591</v>
      </c>
      <c r="B30269" s="1">
        <v>45238</v>
      </c>
      <c r="C30269">
        <v>80320</v>
      </c>
      <c r="D30269" t="s">
        <v>801</v>
      </c>
      <c r="E30269">
        <v>5.0307000000000004</v>
      </c>
    </row>
    <row r="30270" spans="1:5" x14ac:dyDescent="0.15">
      <c r="A30270" t="s">
        <v>37592</v>
      </c>
      <c r="B30270" s="1">
        <v>45422</v>
      </c>
      <c r="C30270">
        <v>80320</v>
      </c>
      <c r="D30270" t="s">
        <v>560</v>
      </c>
      <c r="E30270">
        <v>5.2815000000000003</v>
      </c>
    </row>
    <row r="30271" spans="1:5" x14ac:dyDescent="0.15">
      <c r="A30271" t="s">
        <v>37593</v>
      </c>
      <c r="B30271" s="1">
        <v>45512</v>
      </c>
      <c r="C30271">
        <v>80320</v>
      </c>
      <c r="D30271" t="s">
        <v>562</v>
      </c>
      <c r="E30271">
        <v>4.5294999999999996</v>
      </c>
    </row>
    <row r="30272" spans="1:5" x14ac:dyDescent="0.15">
      <c r="A30272" t="s">
        <v>37594</v>
      </c>
      <c r="B30272" s="1">
        <v>45604</v>
      </c>
      <c r="C30272">
        <v>80320</v>
      </c>
      <c r="D30272" t="s">
        <v>564</v>
      </c>
      <c r="E30272">
        <v>5.1177999999999999</v>
      </c>
    </row>
    <row r="30273" spans="1:5" x14ac:dyDescent="0.15">
      <c r="A30273" t="s">
        <v>37595</v>
      </c>
      <c r="B30273" s="1">
        <v>45698</v>
      </c>
      <c r="C30273">
        <v>80320</v>
      </c>
      <c r="D30273" t="s">
        <v>566</v>
      </c>
      <c r="E30273">
        <v>5.0350999999999999</v>
      </c>
    </row>
    <row r="30274" spans="1:5" x14ac:dyDescent="0.15">
      <c r="A30274" t="s">
        <v>37596</v>
      </c>
      <c r="B30274" s="1">
        <v>45791</v>
      </c>
      <c r="C30274">
        <v>80320</v>
      </c>
      <c r="D30274" t="s">
        <v>598</v>
      </c>
      <c r="E30274">
        <v>5.3278999999999996</v>
      </c>
    </row>
    <row r="30275" spans="1:5" x14ac:dyDescent="0.15">
      <c r="A30275" t="s">
        <v>37597</v>
      </c>
      <c r="B30275" s="1">
        <v>45876</v>
      </c>
      <c r="C30275">
        <v>80320</v>
      </c>
      <c r="D30275" t="s">
        <v>75</v>
      </c>
      <c r="E30275">
        <v>3.9302000000000001</v>
      </c>
    </row>
    <row r="30276" spans="1:5" x14ac:dyDescent="0.15">
      <c r="A30276" t="s">
        <v>37598</v>
      </c>
      <c r="B30276" s="1">
        <v>45512</v>
      </c>
      <c r="C30276">
        <v>80350</v>
      </c>
      <c r="D30276" t="s">
        <v>1643</v>
      </c>
      <c r="E30276">
        <v>6.109</v>
      </c>
    </row>
    <row r="30277" spans="1:5" x14ac:dyDescent="0.15">
      <c r="A30277" t="s">
        <v>37599</v>
      </c>
      <c r="B30277" s="1">
        <v>45608</v>
      </c>
      <c r="C30277">
        <v>80350</v>
      </c>
      <c r="D30277" t="s">
        <v>2226</v>
      </c>
      <c r="E30277">
        <v>6.2775999999999996</v>
      </c>
    </row>
    <row r="30278" spans="1:5" x14ac:dyDescent="0.15">
      <c r="A30278" t="s">
        <v>37600</v>
      </c>
      <c r="B30278" s="1">
        <v>45694</v>
      </c>
      <c r="C30278">
        <v>80350</v>
      </c>
      <c r="D30278" t="s">
        <v>1647</v>
      </c>
      <c r="E30278">
        <v>5.6498999999999997</v>
      </c>
    </row>
    <row r="30279" spans="1:5" x14ac:dyDescent="0.15">
      <c r="A30279" t="s">
        <v>37601</v>
      </c>
      <c r="B30279" s="1">
        <v>45777</v>
      </c>
      <c r="C30279">
        <v>80350</v>
      </c>
      <c r="D30279" t="s">
        <v>1767</v>
      </c>
      <c r="E30279">
        <v>6.2343000000000002</v>
      </c>
    </row>
    <row r="30280" spans="1:5" x14ac:dyDescent="0.15">
      <c r="A30280" t="s">
        <v>37602</v>
      </c>
      <c r="B30280" s="1">
        <v>45869</v>
      </c>
      <c r="C30280">
        <v>80350</v>
      </c>
      <c r="D30280" t="s">
        <v>2007</v>
      </c>
      <c r="E30280">
        <v>5.3423999999999996</v>
      </c>
    </row>
    <row r="30281" spans="1:5" x14ac:dyDescent="0.15">
      <c r="A30281" t="s">
        <v>37603</v>
      </c>
      <c r="B30281" s="1">
        <v>44601</v>
      </c>
      <c r="C30281">
        <v>80370</v>
      </c>
      <c r="D30281" t="s">
        <v>37604</v>
      </c>
      <c r="E30281">
        <v>6.3627000000000002</v>
      </c>
    </row>
    <row r="30282" spans="1:5" x14ac:dyDescent="0.15">
      <c r="A30282" t="s">
        <v>37605</v>
      </c>
      <c r="B30282" s="1">
        <v>44693</v>
      </c>
      <c r="C30282">
        <v>80370</v>
      </c>
      <c r="D30282" t="s">
        <v>37606</v>
      </c>
      <c r="E30282">
        <v>5.4855999999999998</v>
      </c>
    </row>
    <row r="30283" spans="1:5" x14ac:dyDescent="0.15">
      <c r="A30283" t="s">
        <v>37607</v>
      </c>
      <c r="B30283" s="1">
        <v>44782</v>
      </c>
      <c r="C30283">
        <v>80370</v>
      </c>
      <c r="D30283" t="s">
        <v>13238</v>
      </c>
      <c r="E30283">
        <v>6.4805999999999999</v>
      </c>
    </row>
    <row r="30284" spans="1:5" x14ac:dyDescent="0.15">
      <c r="A30284" t="s">
        <v>37608</v>
      </c>
      <c r="B30284" s="1">
        <v>44875</v>
      </c>
      <c r="C30284">
        <v>80370</v>
      </c>
      <c r="D30284" t="s">
        <v>13240</v>
      </c>
      <c r="E30284">
        <v>5.5568</v>
      </c>
    </row>
    <row r="30285" spans="1:5" x14ac:dyDescent="0.15">
      <c r="A30285" t="s">
        <v>37609</v>
      </c>
      <c r="B30285" s="1">
        <v>44966</v>
      </c>
      <c r="C30285">
        <v>80370</v>
      </c>
      <c r="D30285" t="s">
        <v>2184</v>
      </c>
      <c r="E30285">
        <v>6.3735999999999997</v>
      </c>
    </row>
    <row r="30286" spans="1:5" x14ac:dyDescent="0.15">
      <c r="A30286" t="s">
        <v>37610</v>
      </c>
      <c r="B30286" s="1">
        <v>45057</v>
      </c>
      <c r="C30286">
        <v>80370</v>
      </c>
      <c r="D30286" t="s">
        <v>1997</v>
      </c>
      <c r="E30286">
        <v>5.6066000000000003</v>
      </c>
    </row>
    <row r="30287" spans="1:5" x14ac:dyDescent="0.15">
      <c r="A30287" t="s">
        <v>37611</v>
      </c>
      <c r="B30287" s="1">
        <v>45147</v>
      </c>
      <c r="C30287">
        <v>80370</v>
      </c>
      <c r="D30287" t="s">
        <v>1635</v>
      </c>
      <c r="E30287">
        <v>5.6448999999999998</v>
      </c>
    </row>
    <row r="30288" spans="1:5" x14ac:dyDescent="0.15">
      <c r="A30288" t="s">
        <v>37612</v>
      </c>
      <c r="B30288" s="1">
        <v>45239</v>
      </c>
      <c r="C30288">
        <v>80370</v>
      </c>
      <c r="D30288" t="s">
        <v>1637</v>
      </c>
      <c r="E30288">
        <v>5.9759000000000002</v>
      </c>
    </row>
    <row r="30289" spans="1:5" x14ac:dyDescent="0.15">
      <c r="A30289" t="s">
        <v>37613</v>
      </c>
      <c r="B30289" s="1">
        <v>45330</v>
      </c>
      <c r="C30289">
        <v>80370</v>
      </c>
      <c r="D30289" t="s">
        <v>1639</v>
      </c>
      <c r="E30289">
        <v>6.4164000000000003</v>
      </c>
    </row>
    <row r="30290" spans="1:5" x14ac:dyDescent="0.15">
      <c r="A30290" t="s">
        <v>37614</v>
      </c>
      <c r="B30290" s="1">
        <v>45425</v>
      </c>
      <c r="C30290">
        <v>80370</v>
      </c>
      <c r="D30290" t="s">
        <v>1641</v>
      </c>
      <c r="E30290">
        <v>5.6505000000000001</v>
      </c>
    </row>
    <row r="30291" spans="1:5" x14ac:dyDescent="0.15">
      <c r="A30291" t="s">
        <v>37615</v>
      </c>
      <c r="B30291" s="1">
        <v>45512</v>
      </c>
      <c r="C30291">
        <v>80370</v>
      </c>
      <c r="D30291" t="s">
        <v>65</v>
      </c>
      <c r="E30291">
        <v>6.1108000000000002</v>
      </c>
    </row>
    <row r="30292" spans="1:5" x14ac:dyDescent="0.15">
      <c r="A30292" t="s">
        <v>37616</v>
      </c>
      <c r="B30292" s="1">
        <v>45603</v>
      </c>
      <c r="C30292">
        <v>80370</v>
      </c>
      <c r="D30292" t="s">
        <v>84</v>
      </c>
      <c r="E30292">
        <v>4.8766999999999996</v>
      </c>
    </row>
    <row r="30293" spans="1:5" x14ac:dyDescent="0.15">
      <c r="A30293" t="s">
        <v>37617</v>
      </c>
      <c r="B30293" s="1">
        <v>45701</v>
      </c>
      <c r="C30293">
        <v>80370</v>
      </c>
      <c r="D30293" t="s">
        <v>715</v>
      </c>
      <c r="E30293">
        <v>5.9047000000000001</v>
      </c>
    </row>
    <row r="30294" spans="1:5" x14ac:dyDescent="0.15">
      <c r="A30294" t="s">
        <v>37618</v>
      </c>
      <c r="B30294" s="1">
        <v>45790</v>
      </c>
      <c r="C30294">
        <v>80370</v>
      </c>
      <c r="D30294" t="s">
        <v>354</v>
      </c>
      <c r="E30294">
        <v>5.3734999999999999</v>
      </c>
    </row>
    <row r="30295" spans="1:5" x14ac:dyDescent="0.15">
      <c r="A30295" t="s">
        <v>37619</v>
      </c>
      <c r="B30295" s="1">
        <v>45876</v>
      </c>
      <c r="C30295">
        <v>80370</v>
      </c>
      <c r="D30295" t="s">
        <v>946</v>
      </c>
      <c r="E30295">
        <v>5.9673999999999996</v>
      </c>
    </row>
    <row r="30296" spans="1:5" x14ac:dyDescent="0.15">
      <c r="A30296" t="s">
        <v>37620</v>
      </c>
      <c r="B30296" s="1">
        <v>44694</v>
      </c>
      <c r="C30296">
        <v>80390</v>
      </c>
      <c r="D30296" t="s">
        <v>1624</v>
      </c>
      <c r="E30296">
        <v>4.7708000000000004</v>
      </c>
    </row>
    <row r="30297" spans="1:5" x14ac:dyDescent="0.15">
      <c r="A30297" t="s">
        <v>37621</v>
      </c>
      <c r="B30297" s="1">
        <v>44876</v>
      </c>
      <c r="C30297">
        <v>80390</v>
      </c>
      <c r="D30297" t="s">
        <v>1630</v>
      </c>
      <c r="E30297">
        <v>4.9770000000000003</v>
      </c>
    </row>
    <row r="30298" spans="1:5" x14ac:dyDescent="0.15">
      <c r="A30298" t="s">
        <v>37622</v>
      </c>
      <c r="B30298" s="1">
        <v>45243</v>
      </c>
      <c r="C30298">
        <v>80390</v>
      </c>
      <c r="D30298" t="s">
        <v>2562</v>
      </c>
      <c r="E30298">
        <v>4.7979000000000003</v>
      </c>
    </row>
    <row r="30299" spans="1:5" x14ac:dyDescent="0.15">
      <c r="A30299" t="s">
        <v>37623</v>
      </c>
      <c r="B30299" s="1">
        <v>45426</v>
      </c>
      <c r="C30299">
        <v>80390</v>
      </c>
      <c r="D30299" t="s">
        <v>774</v>
      </c>
      <c r="E30299">
        <v>5.1489000000000003</v>
      </c>
    </row>
    <row r="30300" spans="1:5" x14ac:dyDescent="0.15">
      <c r="A30300" t="s">
        <v>37624</v>
      </c>
      <c r="B30300" s="1">
        <v>45517</v>
      </c>
      <c r="C30300">
        <v>80390</v>
      </c>
      <c r="D30300" t="s">
        <v>1643</v>
      </c>
      <c r="E30300">
        <v>5.4260999999999999</v>
      </c>
    </row>
    <row r="30301" spans="1:5" x14ac:dyDescent="0.15">
      <c r="A30301" t="s">
        <v>37625</v>
      </c>
      <c r="B30301" s="1">
        <v>45610</v>
      </c>
      <c r="C30301">
        <v>80390</v>
      </c>
      <c r="D30301" t="s">
        <v>2226</v>
      </c>
      <c r="E30301">
        <v>5.1828000000000003</v>
      </c>
    </row>
    <row r="30302" spans="1:5" x14ac:dyDescent="0.15">
      <c r="A30302" t="s">
        <v>37626</v>
      </c>
      <c r="B30302" s="1">
        <v>45702</v>
      </c>
      <c r="C30302">
        <v>80390</v>
      </c>
      <c r="D30302" t="s">
        <v>715</v>
      </c>
      <c r="E30302">
        <v>5.5872000000000002</v>
      </c>
    </row>
    <row r="30303" spans="1:5" x14ac:dyDescent="0.15">
      <c r="A30303" t="s">
        <v>37627</v>
      </c>
      <c r="B30303" s="1">
        <v>45790</v>
      </c>
      <c r="C30303">
        <v>80390</v>
      </c>
      <c r="D30303" t="s">
        <v>354</v>
      </c>
      <c r="E30303">
        <v>4.7039</v>
      </c>
    </row>
    <row r="30304" spans="1:5" x14ac:dyDescent="0.15">
      <c r="A30304" t="s">
        <v>37628</v>
      </c>
      <c r="B30304" s="1">
        <v>45881</v>
      </c>
      <c r="C30304">
        <v>80390</v>
      </c>
      <c r="D30304" t="s">
        <v>946</v>
      </c>
      <c r="E30304">
        <v>5.8094000000000001</v>
      </c>
    </row>
    <row r="30305" spans="1:5" x14ac:dyDescent="0.15">
      <c r="A30305" t="s">
        <v>37629</v>
      </c>
      <c r="B30305" s="1">
        <v>45147</v>
      </c>
      <c r="C30305">
        <v>80400</v>
      </c>
      <c r="D30305" t="s">
        <v>14473</v>
      </c>
      <c r="E30305">
        <v>5</v>
      </c>
    </row>
    <row r="30306" spans="1:5" x14ac:dyDescent="0.15">
      <c r="A30306" t="s">
        <v>37630</v>
      </c>
      <c r="B30306" s="1">
        <v>45243</v>
      </c>
      <c r="C30306">
        <v>80400</v>
      </c>
      <c r="D30306" t="s">
        <v>14475</v>
      </c>
      <c r="E30306">
        <v>5</v>
      </c>
    </row>
    <row r="30307" spans="1:5" x14ac:dyDescent="0.15">
      <c r="A30307" t="s">
        <v>37631</v>
      </c>
      <c r="B30307" s="1">
        <v>45336</v>
      </c>
      <c r="C30307">
        <v>80400</v>
      </c>
      <c r="D30307" t="s">
        <v>15415</v>
      </c>
      <c r="E30307">
        <v>5.6485000000000003</v>
      </c>
    </row>
    <row r="30308" spans="1:5" x14ac:dyDescent="0.15">
      <c r="A30308" t="s">
        <v>37632</v>
      </c>
      <c r="B30308" s="1">
        <v>45425</v>
      </c>
      <c r="C30308">
        <v>80400</v>
      </c>
      <c r="D30308" t="s">
        <v>37633</v>
      </c>
      <c r="E30308">
        <v>5.7789999999999999</v>
      </c>
    </row>
    <row r="30309" spans="1:5" x14ac:dyDescent="0.15">
      <c r="A30309" t="s">
        <v>37634</v>
      </c>
      <c r="B30309" s="1">
        <v>45512</v>
      </c>
      <c r="C30309">
        <v>80400</v>
      </c>
      <c r="D30309" t="s">
        <v>37635</v>
      </c>
      <c r="E30309">
        <v>6.0949</v>
      </c>
    </row>
    <row r="30310" spans="1:5" x14ac:dyDescent="0.15">
      <c r="A30310" t="s">
        <v>37636</v>
      </c>
      <c r="B30310" s="1">
        <v>45609</v>
      </c>
      <c r="C30310">
        <v>80400</v>
      </c>
      <c r="D30310" t="s">
        <v>37637</v>
      </c>
      <c r="E30310">
        <v>6.3103999999999996</v>
      </c>
    </row>
    <row r="30311" spans="1:5" x14ac:dyDescent="0.15">
      <c r="A30311" t="s">
        <v>37638</v>
      </c>
      <c r="B30311" s="1">
        <v>45702</v>
      </c>
      <c r="C30311">
        <v>80400</v>
      </c>
      <c r="D30311" t="s">
        <v>3688</v>
      </c>
      <c r="E30311">
        <v>5.8673000000000002</v>
      </c>
    </row>
    <row r="30312" spans="1:5" x14ac:dyDescent="0.15">
      <c r="A30312" t="s">
        <v>37639</v>
      </c>
      <c r="B30312" s="1">
        <v>45791</v>
      </c>
      <c r="C30312">
        <v>80400</v>
      </c>
      <c r="D30312" t="s">
        <v>37640</v>
      </c>
      <c r="E30312">
        <v>6.1832000000000003</v>
      </c>
    </row>
    <row r="30313" spans="1:5" x14ac:dyDescent="0.15">
      <c r="A30313" t="s">
        <v>37641</v>
      </c>
      <c r="B30313" s="1">
        <v>45876</v>
      </c>
      <c r="C30313">
        <v>80400</v>
      </c>
      <c r="D30313" t="s">
        <v>694</v>
      </c>
      <c r="E30313">
        <v>5.5773000000000001</v>
      </c>
    </row>
    <row r="30314" spans="1:5" x14ac:dyDescent="0.15">
      <c r="A30314" t="s">
        <v>37642</v>
      </c>
      <c r="B30314" s="1">
        <v>44602</v>
      </c>
      <c r="C30314">
        <v>80410</v>
      </c>
      <c r="D30314" t="s">
        <v>45</v>
      </c>
      <c r="E30314">
        <v>4.0316999999999998</v>
      </c>
    </row>
    <row r="30315" spans="1:5" x14ac:dyDescent="0.15">
      <c r="A30315" t="s">
        <v>37643</v>
      </c>
      <c r="B30315" s="1">
        <v>44783</v>
      </c>
      <c r="C30315">
        <v>80410</v>
      </c>
      <c r="D30315" t="s">
        <v>49</v>
      </c>
      <c r="E30315">
        <v>6.0293999999999999</v>
      </c>
    </row>
    <row r="30316" spans="1:5" x14ac:dyDescent="0.15">
      <c r="A30316" t="s">
        <v>37644</v>
      </c>
      <c r="B30316" s="1">
        <v>44966</v>
      </c>
      <c r="C30316">
        <v>80410</v>
      </c>
      <c r="D30316" t="s">
        <v>658</v>
      </c>
      <c r="E30316">
        <v>6.4507000000000003</v>
      </c>
    </row>
    <row r="30317" spans="1:5" x14ac:dyDescent="0.15">
      <c r="A30317" t="s">
        <v>37645</v>
      </c>
      <c r="B30317" s="1">
        <v>45055</v>
      </c>
      <c r="C30317">
        <v>80410</v>
      </c>
      <c r="D30317" t="s">
        <v>1323</v>
      </c>
      <c r="E30317">
        <v>5.7657999999999996</v>
      </c>
    </row>
    <row r="30318" spans="1:5" x14ac:dyDescent="0.15">
      <c r="A30318" t="s">
        <v>37646</v>
      </c>
      <c r="B30318" s="1">
        <v>45152</v>
      </c>
      <c r="C30318">
        <v>80410</v>
      </c>
      <c r="D30318" t="s">
        <v>57</v>
      </c>
      <c r="E30318">
        <v>5.8078000000000003</v>
      </c>
    </row>
    <row r="30319" spans="1:5" x14ac:dyDescent="0.15">
      <c r="A30319" t="s">
        <v>37647</v>
      </c>
      <c r="B30319" s="1">
        <v>45422</v>
      </c>
      <c r="C30319">
        <v>80410</v>
      </c>
      <c r="D30319" t="s">
        <v>1194</v>
      </c>
      <c r="E30319">
        <v>5.3659999999999997</v>
      </c>
    </row>
    <row r="30320" spans="1:5" x14ac:dyDescent="0.15">
      <c r="A30320" t="s">
        <v>37648</v>
      </c>
      <c r="B30320" s="1">
        <v>45513</v>
      </c>
      <c r="C30320">
        <v>80410</v>
      </c>
      <c r="D30320" t="s">
        <v>667</v>
      </c>
      <c r="E30320">
        <v>5.5042999999999997</v>
      </c>
    </row>
    <row r="30321" spans="1:5" x14ac:dyDescent="0.15">
      <c r="A30321" t="s">
        <v>37649</v>
      </c>
      <c r="B30321" s="1">
        <v>45608</v>
      </c>
      <c r="C30321">
        <v>80410</v>
      </c>
      <c r="D30321" t="s">
        <v>3039</v>
      </c>
      <c r="E30321">
        <v>5.9622999999999999</v>
      </c>
    </row>
    <row r="30322" spans="1:5" x14ac:dyDescent="0.15">
      <c r="A30322" t="s">
        <v>37650</v>
      </c>
      <c r="B30322" s="1">
        <v>45701</v>
      </c>
      <c r="C30322">
        <v>80410</v>
      </c>
      <c r="D30322" t="s">
        <v>6907</v>
      </c>
      <c r="E30322">
        <v>5.6604999999999999</v>
      </c>
    </row>
    <row r="30323" spans="1:5" x14ac:dyDescent="0.15">
      <c r="A30323" t="s">
        <v>37651</v>
      </c>
      <c r="B30323" s="1">
        <v>45790</v>
      </c>
      <c r="C30323">
        <v>80410</v>
      </c>
      <c r="D30323" t="s">
        <v>87</v>
      </c>
      <c r="E30323">
        <v>5.4154999999999998</v>
      </c>
    </row>
    <row r="30324" spans="1:5" x14ac:dyDescent="0.15">
      <c r="A30324" t="s">
        <v>37652</v>
      </c>
      <c r="B30324" s="1">
        <v>45881</v>
      </c>
      <c r="C30324">
        <v>80410</v>
      </c>
      <c r="D30324" t="s">
        <v>674</v>
      </c>
      <c r="E30324">
        <v>6.2815000000000003</v>
      </c>
    </row>
    <row r="30325" spans="1:5" x14ac:dyDescent="0.15">
      <c r="A30325" t="s">
        <v>37653</v>
      </c>
      <c r="B30325" s="1">
        <v>44601</v>
      </c>
      <c r="C30325">
        <v>80430</v>
      </c>
      <c r="D30325" t="s">
        <v>3211</v>
      </c>
      <c r="E30325">
        <v>5.6486000000000001</v>
      </c>
    </row>
    <row r="30326" spans="1:5" x14ac:dyDescent="0.15">
      <c r="A30326" t="s">
        <v>37654</v>
      </c>
      <c r="B30326" s="1">
        <v>44693</v>
      </c>
      <c r="C30326">
        <v>80430</v>
      </c>
      <c r="D30326" t="s">
        <v>2377</v>
      </c>
      <c r="E30326">
        <v>5.1578999999999997</v>
      </c>
    </row>
    <row r="30327" spans="1:5" x14ac:dyDescent="0.15">
      <c r="A30327" t="s">
        <v>37655</v>
      </c>
      <c r="B30327" s="1">
        <v>44783</v>
      </c>
      <c r="C30327">
        <v>80430</v>
      </c>
      <c r="D30327" t="s">
        <v>2452</v>
      </c>
      <c r="E30327">
        <v>6.1321000000000003</v>
      </c>
    </row>
    <row r="30328" spans="1:5" x14ac:dyDescent="0.15">
      <c r="A30328" t="s">
        <v>37656</v>
      </c>
      <c r="B30328" s="1">
        <v>44875</v>
      </c>
      <c r="C30328">
        <v>80430</v>
      </c>
      <c r="D30328" t="s">
        <v>51</v>
      </c>
      <c r="E30328">
        <v>6.1536</v>
      </c>
    </row>
    <row r="30329" spans="1:5" x14ac:dyDescent="0.15">
      <c r="A30329" t="s">
        <v>37657</v>
      </c>
      <c r="B30329" s="1">
        <v>44966</v>
      </c>
      <c r="C30329">
        <v>80430</v>
      </c>
      <c r="D30329" t="s">
        <v>53</v>
      </c>
      <c r="E30329">
        <v>5.8552</v>
      </c>
    </row>
    <row r="30330" spans="1:5" x14ac:dyDescent="0.15">
      <c r="A30330" t="s">
        <v>37658</v>
      </c>
      <c r="B30330" s="1">
        <v>45057</v>
      </c>
      <c r="C30330">
        <v>80430</v>
      </c>
      <c r="D30330" t="s">
        <v>1234</v>
      </c>
      <c r="E30330">
        <v>5.4813000000000001</v>
      </c>
    </row>
    <row r="30331" spans="1:5" x14ac:dyDescent="0.15">
      <c r="A30331" t="s">
        <v>37659</v>
      </c>
      <c r="B30331" s="1">
        <v>45148</v>
      </c>
      <c r="C30331">
        <v>80430</v>
      </c>
      <c r="D30331" t="s">
        <v>1597</v>
      </c>
      <c r="E30331">
        <v>6.3998999999999997</v>
      </c>
    </row>
    <row r="30332" spans="1:5" x14ac:dyDescent="0.15">
      <c r="A30332" t="s">
        <v>37660</v>
      </c>
      <c r="B30332" s="1">
        <v>45306</v>
      </c>
      <c r="C30332">
        <v>80430</v>
      </c>
      <c r="D30332" t="s">
        <v>1599</v>
      </c>
      <c r="E30332">
        <v>4.5823</v>
      </c>
    </row>
    <row r="30333" spans="1:5" x14ac:dyDescent="0.15">
      <c r="A30333" t="s">
        <v>37661</v>
      </c>
      <c r="B30333" s="1">
        <v>45330</v>
      </c>
      <c r="C30333">
        <v>80430</v>
      </c>
      <c r="D30333" t="s">
        <v>1601</v>
      </c>
      <c r="E30333">
        <v>4.5749000000000004</v>
      </c>
    </row>
    <row r="30334" spans="1:5" x14ac:dyDescent="0.15">
      <c r="A30334" t="s">
        <v>37662</v>
      </c>
      <c r="B30334" s="1">
        <v>45422</v>
      </c>
      <c r="C30334">
        <v>80430</v>
      </c>
      <c r="D30334" t="s">
        <v>1659</v>
      </c>
      <c r="E30334">
        <v>5.7070999999999996</v>
      </c>
    </row>
    <row r="30335" spans="1:5" x14ac:dyDescent="0.15">
      <c r="A30335" t="s">
        <v>37663</v>
      </c>
      <c r="B30335" s="1">
        <v>45512</v>
      </c>
      <c r="C30335">
        <v>80430</v>
      </c>
      <c r="D30335" t="s">
        <v>1604</v>
      </c>
      <c r="E30335">
        <v>5.5831</v>
      </c>
    </row>
    <row r="30336" spans="1:5" x14ac:dyDescent="0.15">
      <c r="A30336" t="s">
        <v>37664</v>
      </c>
      <c r="B30336" s="1">
        <v>45610</v>
      </c>
      <c r="C30336">
        <v>80430</v>
      </c>
      <c r="D30336" t="s">
        <v>1343</v>
      </c>
      <c r="E30336">
        <v>6.2941000000000003</v>
      </c>
    </row>
    <row r="30337" spans="1:5" x14ac:dyDescent="0.15">
      <c r="A30337" t="s">
        <v>37665</v>
      </c>
      <c r="B30337" s="1">
        <v>45701</v>
      </c>
      <c r="C30337">
        <v>80430</v>
      </c>
      <c r="D30337" t="s">
        <v>1562</v>
      </c>
      <c r="E30337">
        <v>6.4279000000000002</v>
      </c>
    </row>
    <row r="30338" spans="1:5" x14ac:dyDescent="0.15">
      <c r="A30338" t="s">
        <v>37666</v>
      </c>
      <c r="B30338" s="1">
        <v>45708</v>
      </c>
      <c r="C30338">
        <v>80430</v>
      </c>
      <c r="D30338" t="s">
        <v>37667</v>
      </c>
      <c r="E30338">
        <v>6.3757000000000001</v>
      </c>
    </row>
    <row r="30339" spans="1:5" x14ac:dyDescent="0.15">
      <c r="A30339" t="s">
        <v>37668</v>
      </c>
      <c r="B30339" s="1">
        <v>45786</v>
      </c>
      <c r="C30339">
        <v>80430</v>
      </c>
      <c r="D30339" t="s">
        <v>1338</v>
      </c>
      <c r="E30339">
        <v>5.8586999999999998</v>
      </c>
    </row>
    <row r="30340" spans="1:5" x14ac:dyDescent="0.15">
      <c r="A30340" t="s">
        <v>37669</v>
      </c>
      <c r="B30340" s="1">
        <v>45883</v>
      </c>
      <c r="C30340">
        <v>80430</v>
      </c>
      <c r="D30340" t="s">
        <v>37670</v>
      </c>
      <c r="E30340">
        <v>6.0502000000000002</v>
      </c>
    </row>
    <row r="30341" spans="1:5" x14ac:dyDescent="0.15">
      <c r="A30341" t="s">
        <v>37671</v>
      </c>
      <c r="B30341" s="1">
        <v>44596</v>
      </c>
      <c r="C30341">
        <v>80450</v>
      </c>
      <c r="D30341" t="s">
        <v>5124</v>
      </c>
      <c r="E30341">
        <v>4.5487000000000002</v>
      </c>
    </row>
    <row r="30342" spans="1:5" x14ac:dyDescent="0.15">
      <c r="A30342" t="s">
        <v>37672</v>
      </c>
      <c r="B30342" s="1">
        <v>44700</v>
      </c>
      <c r="C30342">
        <v>80450</v>
      </c>
      <c r="D30342" t="s">
        <v>764</v>
      </c>
      <c r="E30342">
        <v>4.5286</v>
      </c>
    </row>
    <row r="30343" spans="1:5" x14ac:dyDescent="0.15">
      <c r="A30343" t="s">
        <v>37673</v>
      </c>
      <c r="B30343" s="1">
        <v>44777</v>
      </c>
      <c r="C30343">
        <v>80450</v>
      </c>
      <c r="D30343" t="s">
        <v>766</v>
      </c>
      <c r="E30343">
        <v>5.6322000000000001</v>
      </c>
    </row>
    <row r="30344" spans="1:5" x14ac:dyDescent="0.15">
      <c r="A30344" t="s">
        <v>37674</v>
      </c>
      <c r="B30344" s="1">
        <v>44869</v>
      </c>
      <c r="C30344">
        <v>80450</v>
      </c>
      <c r="D30344" t="s">
        <v>5004</v>
      </c>
      <c r="E30344">
        <v>5.5397999999999996</v>
      </c>
    </row>
    <row r="30345" spans="1:5" x14ac:dyDescent="0.15">
      <c r="A30345" t="s">
        <v>37675</v>
      </c>
      <c r="B30345" s="1">
        <v>44960</v>
      </c>
      <c r="C30345">
        <v>80450</v>
      </c>
      <c r="D30345" t="s">
        <v>959</v>
      </c>
      <c r="E30345">
        <v>6.2435999999999998</v>
      </c>
    </row>
    <row r="30346" spans="1:5" x14ac:dyDescent="0.15">
      <c r="A30346" t="s">
        <v>37676</v>
      </c>
      <c r="B30346" s="1">
        <v>45058</v>
      </c>
      <c r="C30346">
        <v>80450</v>
      </c>
      <c r="D30346" t="s">
        <v>961</v>
      </c>
      <c r="E30346">
        <v>5.4903000000000004</v>
      </c>
    </row>
    <row r="30347" spans="1:5" x14ac:dyDescent="0.15">
      <c r="A30347" t="s">
        <v>37677</v>
      </c>
      <c r="B30347" s="1">
        <v>45142</v>
      </c>
      <c r="C30347">
        <v>80450</v>
      </c>
      <c r="D30347" t="s">
        <v>768</v>
      </c>
      <c r="E30347">
        <v>6.1798999999999999</v>
      </c>
    </row>
    <row r="30348" spans="1:5" x14ac:dyDescent="0.15">
      <c r="A30348" t="s">
        <v>37678</v>
      </c>
      <c r="B30348" s="1">
        <v>45237</v>
      </c>
      <c r="C30348">
        <v>80450</v>
      </c>
      <c r="D30348" t="s">
        <v>966</v>
      </c>
      <c r="E30348">
        <v>5.6795</v>
      </c>
    </row>
    <row r="30349" spans="1:5" x14ac:dyDescent="0.15">
      <c r="A30349" t="s">
        <v>37679</v>
      </c>
      <c r="B30349" s="1">
        <v>45328</v>
      </c>
      <c r="C30349">
        <v>80450</v>
      </c>
      <c r="D30349" t="s">
        <v>772</v>
      </c>
      <c r="E30349">
        <v>5.9143999999999997</v>
      </c>
    </row>
    <row r="30350" spans="1:5" x14ac:dyDescent="0.15">
      <c r="A30350" t="s">
        <v>37680</v>
      </c>
      <c r="B30350" s="1">
        <v>45426</v>
      </c>
      <c r="C30350">
        <v>80450</v>
      </c>
      <c r="D30350" t="s">
        <v>969</v>
      </c>
      <c r="E30350">
        <v>5.7031000000000001</v>
      </c>
    </row>
    <row r="30351" spans="1:5" x14ac:dyDescent="0.15">
      <c r="A30351" t="s">
        <v>37681</v>
      </c>
      <c r="B30351" s="1">
        <v>45510</v>
      </c>
      <c r="C30351">
        <v>80450</v>
      </c>
      <c r="D30351" t="s">
        <v>971</v>
      </c>
      <c r="E30351">
        <v>5.0434000000000001</v>
      </c>
    </row>
    <row r="30352" spans="1:5" x14ac:dyDescent="0.15">
      <c r="A30352" t="s">
        <v>37682</v>
      </c>
      <c r="B30352" s="1">
        <v>45601</v>
      </c>
      <c r="C30352">
        <v>80450</v>
      </c>
      <c r="D30352" t="s">
        <v>973</v>
      </c>
      <c r="E30352">
        <v>4.9752999999999998</v>
      </c>
    </row>
    <row r="30353" spans="1:5" x14ac:dyDescent="0.15">
      <c r="A30353" t="s">
        <v>37683</v>
      </c>
      <c r="B30353" s="1">
        <v>45694</v>
      </c>
      <c r="C30353">
        <v>80450</v>
      </c>
      <c r="D30353" t="s">
        <v>6907</v>
      </c>
      <c r="E30353">
        <v>6.0853999999999999</v>
      </c>
    </row>
    <row r="30354" spans="1:5" x14ac:dyDescent="0.15">
      <c r="A30354" t="s">
        <v>37684</v>
      </c>
      <c r="B30354" s="1">
        <v>45790</v>
      </c>
      <c r="C30354">
        <v>80450</v>
      </c>
      <c r="D30354" t="s">
        <v>5015</v>
      </c>
      <c r="E30354">
        <v>5.8132999999999999</v>
      </c>
    </row>
    <row r="30355" spans="1:5" x14ac:dyDescent="0.15">
      <c r="A30355" t="s">
        <v>37685</v>
      </c>
      <c r="B30355" s="1">
        <v>45874</v>
      </c>
      <c r="C30355">
        <v>80450</v>
      </c>
      <c r="D30355" t="s">
        <v>5019</v>
      </c>
      <c r="E30355">
        <v>5.7104999999999997</v>
      </c>
    </row>
    <row r="30356" spans="1:5" x14ac:dyDescent="0.15">
      <c r="A30356" t="s">
        <v>37686</v>
      </c>
      <c r="B30356" s="1">
        <v>45230</v>
      </c>
      <c r="C30356">
        <v>80460</v>
      </c>
      <c r="D30356" t="s">
        <v>11412</v>
      </c>
      <c r="E30356">
        <v>5.8555999999999999</v>
      </c>
    </row>
    <row r="30357" spans="1:5" x14ac:dyDescent="0.15">
      <c r="A30357" t="s">
        <v>37687</v>
      </c>
      <c r="B30357" s="1">
        <v>45322</v>
      </c>
      <c r="C30357">
        <v>80460</v>
      </c>
      <c r="D30357" t="s">
        <v>1744</v>
      </c>
      <c r="E30357">
        <v>5.4431000000000003</v>
      </c>
    </row>
    <row r="30358" spans="1:5" x14ac:dyDescent="0.15">
      <c r="A30358" t="s">
        <v>37688</v>
      </c>
      <c r="B30358" s="1">
        <v>45426</v>
      </c>
      <c r="C30358">
        <v>80460</v>
      </c>
      <c r="D30358" t="s">
        <v>1866</v>
      </c>
      <c r="E30358">
        <v>5.0416999999999996</v>
      </c>
    </row>
    <row r="30359" spans="1:5" x14ac:dyDescent="0.15">
      <c r="A30359" t="s">
        <v>37689</v>
      </c>
      <c r="B30359" s="1">
        <v>45504</v>
      </c>
      <c r="C30359">
        <v>80460</v>
      </c>
      <c r="D30359" t="s">
        <v>1143</v>
      </c>
      <c r="E30359">
        <v>5.0000999999999998</v>
      </c>
    </row>
    <row r="30360" spans="1:5" x14ac:dyDescent="0.15">
      <c r="A30360" t="s">
        <v>37690</v>
      </c>
      <c r="B30360" s="1">
        <v>45596</v>
      </c>
      <c r="C30360">
        <v>80460</v>
      </c>
      <c r="D30360" t="s">
        <v>1547</v>
      </c>
      <c r="E30360">
        <v>5.1494</v>
      </c>
    </row>
    <row r="30361" spans="1:5" x14ac:dyDescent="0.15">
      <c r="A30361" t="s">
        <v>37691</v>
      </c>
      <c r="B30361" s="1">
        <v>45688</v>
      </c>
      <c r="C30361">
        <v>80460</v>
      </c>
      <c r="D30361" t="s">
        <v>1147</v>
      </c>
      <c r="E30361">
        <v>5.5278999999999998</v>
      </c>
    </row>
    <row r="30362" spans="1:5" x14ac:dyDescent="0.15">
      <c r="A30362" t="s">
        <v>37692</v>
      </c>
      <c r="B30362" s="1">
        <v>45791</v>
      </c>
      <c r="C30362">
        <v>80460</v>
      </c>
      <c r="D30362" t="s">
        <v>1550</v>
      </c>
      <c r="E30362">
        <v>5.8936999999999999</v>
      </c>
    </row>
    <row r="30363" spans="1:5" x14ac:dyDescent="0.15">
      <c r="A30363" t="s">
        <v>37693</v>
      </c>
      <c r="B30363" s="1">
        <v>45869</v>
      </c>
      <c r="C30363">
        <v>80460</v>
      </c>
      <c r="D30363" t="s">
        <v>1552</v>
      </c>
      <c r="E30363">
        <v>5.0486000000000004</v>
      </c>
    </row>
    <row r="30364" spans="1:5" x14ac:dyDescent="0.15">
      <c r="A30364" t="s">
        <v>37694</v>
      </c>
      <c r="B30364" s="1">
        <v>45055</v>
      </c>
      <c r="C30364">
        <v>80500</v>
      </c>
      <c r="D30364" t="s">
        <v>4982</v>
      </c>
      <c r="E30364">
        <v>5.7808999999999999</v>
      </c>
    </row>
    <row r="30365" spans="1:5" x14ac:dyDescent="0.15">
      <c r="A30365" t="s">
        <v>37695</v>
      </c>
      <c r="B30365" s="1">
        <v>45146</v>
      </c>
      <c r="C30365">
        <v>80500</v>
      </c>
      <c r="D30365" t="s">
        <v>4984</v>
      </c>
      <c r="E30365">
        <v>5.0991</v>
      </c>
    </row>
    <row r="30366" spans="1:5" x14ac:dyDescent="0.15">
      <c r="A30366" t="s">
        <v>37696</v>
      </c>
      <c r="B30366" s="1">
        <v>45244</v>
      </c>
      <c r="C30366">
        <v>80500</v>
      </c>
      <c r="D30366" t="s">
        <v>4986</v>
      </c>
      <c r="E30366">
        <v>5.6462000000000003</v>
      </c>
    </row>
    <row r="30367" spans="1:5" x14ac:dyDescent="0.15">
      <c r="A30367" t="s">
        <v>37697</v>
      </c>
      <c r="B30367" s="1">
        <v>45336</v>
      </c>
      <c r="C30367">
        <v>80500</v>
      </c>
      <c r="D30367" t="s">
        <v>4988</v>
      </c>
      <c r="E30367">
        <v>6.3967999999999998</v>
      </c>
    </row>
    <row r="30368" spans="1:5" x14ac:dyDescent="0.15">
      <c r="A30368" t="s">
        <v>37698</v>
      </c>
      <c r="B30368" s="1">
        <v>45426</v>
      </c>
      <c r="C30368">
        <v>80500</v>
      </c>
      <c r="D30368" t="s">
        <v>4990</v>
      </c>
      <c r="E30368">
        <v>5.5936000000000003</v>
      </c>
    </row>
    <row r="30369" spans="1:5" x14ac:dyDescent="0.15">
      <c r="A30369" t="s">
        <v>37699</v>
      </c>
      <c r="B30369" s="1">
        <v>45517</v>
      </c>
      <c r="C30369">
        <v>80500</v>
      </c>
      <c r="D30369" t="s">
        <v>4992</v>
      </c>
      <c r="E30369">
        <v>6.1120999999999999</v>
      </c>
    </row>
    <row r="30370" spans="1:5" x14ac:dyDescent="0.15">
      <c r="A30370" t="s">
        <v>37700</v>
      </c>
      <c r="B30370" s="1">
        <v>45608</v>
      </c>
      <c r="C30370">
        <v>80500</v>
      </c>
      <c r="D30370" t="s">
        <v>5185</v>
      </c>
      <c r="E30370">
        <v>5.5049000000000001</v>
      </c>
    </row>
    <row r="30371" spans="1:5" x14ac:dyDescent="0.15">
      <c r="A30371" t="s">
        <v>37701</v>
      </c>
      <c r="B30371" s="1">
        <v>45700</v>
      </c>
      <c r="C30371">
        <v>80500</v>
      </c>
      <c r="D30371" t="s">
        <v>2330</v>
      </c>
      <c r="E30371">
        <v>5.8293999999999997</v>
      </c>
    </row>
    <row r="30372" spans="1:5" x14ac:dyDescent="0.15">
      <c r="A30372" t="s">
        <v>37702</v>
      </c>
      <c r="B30372" s="1">
        <v>45790</v>
      </c>
      <c r="C30372">
        <v>80500</v>
      </c>
      <c r="D30372" t="s">
        <v>2332</v>
      </c>
      <c r="E30372">
        <v>5.9728000000000003</v>
      </c>
    </row>
    <row r="30373" spans="1:5" x14ac:dyDescent="0.15">
      <c r="A30373" t="s">
        <v>37703</v>
      </c>
      <c r="B30373" s="1">
        <v>45877</v>
      </c>
      <c r="C30373">
        <v>80500</v>
      </c>
      <c r="D30373" t="s">
        <v>2772</v>
      </c>
      <c r="E30373">
        <v>6.3916000000000004</v>
      </c>
    </row>
    <row r="30374" spans="1:5" x14ac:dyDescent="0.15">
      <c r="A30374" t="s">
        <v>37704</v>
      </c>
      <c r="B30374" s="1">
        <v>45513</v>
      </c>
      <c r="C30374">
        <v>80510</v>
      </c>
      <c r="D30374" t="s">
        <v>667</v>
      </c>
      <c r="E30374">
        <v>5</v>
      </c>
    </row>
    <row r="30375" spans="1:5" x14ac:dyDescent="0.15">
      <c r="A30375" t="s">
        <v>37705</v>
      </c>
      <c r="B30375" s="1">
        <v>45610</v>
      </c>
      <c r="C30375">
        <v>80510</v>
      </c>
      <c r="D30375" t="s">
        <v>84</v>
      </c>
      <c r="E30375">
        <v>5</v>
      </c>
    </row>
    <row r="30376" spans="1:5" x14ac:dyDescent="0.15">
      <c r="A30376" t="s">
        <v>37706</v>
      </c>
      <c r="B30376" s="1">
        <v>45701</v>
      </c>
      <c r="C30376">
        <v>80510</v>
      </c>
      <c r="D30376" t="s">
        <v>69</v>
      </c>
      <c r="E30376">
        <v>5</v>
      </c>
    </row>
    <row r="30377" spans="1:5" x14ac:dyDescent="0.15">
      <c r="A30377" t="s">
        <v>37707</v>
      </c>
      <c r="B30377" s="1">
        <v>45791</v>
      </c>
      <c r="C30377">
        <v>80510</v>
      </c>
      <c r="D30377" t="s">
        <v>182</v>
      </c>
      <c r="E30377">
        <v>5</v>
      </c>
    </row>
    <row r="30378" spans="1:5" x14ac:dyDescent="0.15">
      <c r="A30378" t="s">
        <v>37708</v>
      </c>
      <c r="B30378" s="1">
        <v>45877</v>
      </c>
      <c r="C30378">
        <v>80510</v>
      </c>
      <c r="D30378" t="s">
        <v>89</v>
      </c>
      <c r="E30378">
        <v>5</v>
      </c>
    </row>
    <row r="30379" spans="1:5" x14ac:dyDescent="0.15">
      <c r="A30379" t="s">
        <v>37709</v>
      </c>
      <c r="B30379" s="1">
        <v>44862</v>
      </c>
      <c r="C30379">
        <v>80520</v>
      </c>
      <c r="D30379" t="s">
        <v>51</v>
      </c>
      <c r="E30379">
        <v>5.3651</v>
      </c>
    </row>
    <row r="30380" spans="1:5" x14ac:dyDescent="0.15">
      <c r="A30380" t="s">
        <v>37710</v>
      </c>
      <c r="B30380" s="1">
        <v>44953</v>
      </c>
      <c r="C30380">
        <v>80520</v>
      </c>
      <c r="D30380" t="s">
        <v>53</v>
      </c>
      <c r="E30380">
        <v>5.8818999999999999</v>
      </c>
    </row>
    <row r="30381" spans="1:5" x14ac:dyDescent="0.15">
      <c r="A30381" t="s">
        <v>37711</v>
      </c>
      <c r="B30381" s="1">
        <v>45055</v>
      </c>
      <c r="C30381">
        <v>80520</v>
      </c>
      <c r="D30381" t="s">
        <v>1595</v>
      </c>
      <c r="E30381">
        <v>5.4646999999999997</v>
      </c>
    </row>
    <row r="30382" spans="1:5" x14ac:dyDescent="0.15">
      <c r="A30382" t="s">
        <v>37712</v>
      </c>
      <c r="B30382" s="1">
        <v>45135</v>
      </c>
      <c r="C30382">
        <v>80520</v>
      </c>
      <c r="D30382" t="s">
        <v>1597</v>
      </c>
      <c r="E30382">
        <v>5.8385999999999996</v>
      </c>
    </row>
    <row r="30383" spans="1:5" x14ac:dyDescent="0.15">
      <c r="A30383" t="s">
        <v>37713</v>
      </c>
      <c r="B30383" s="1">
        <v>45226</v>
      </c>
      <c r="C30383">
        <v>80520</v>
      </c>
      <c r="D30383" t="s">
        <v>1599</v>
      </c>
      <c r="E30383">
        <v>6.3421000000000003</v>
      </c>
    </row>
    <row r="30384" spans="1:5" x14ac:dyDescent="0.15">
      <c r="A30384" t="s">
        <v>37714</v>
      </c>
      <c r="B30384" s="1">
        <v>45322</v>
      </c>
      <c r="C30384">
        <v>80520</v>
      </c>
      <c r="D30384" t="s">
        <v>1601</v>
      </c>
      <c r="E30384">
        <v>6.6719999999999997</v>
      </c>
    </row>
    <row r="30385" spans="1:5" x14ac:dyDescent="0.15">
      <c r="A30385" t="s">
        <v>37715</v>
      </c>
      <c r="B30385" s="1">
        <v>45420</v>
      </c>
      <c r="C30385">
        <v>80520</v>
      </c>
      <c r="D30385" t="s">
        <v>1659</v>
      </c>
      <c r="E30385">
        <v>5.5603999999999996</v>
      </c>
    </row>
    <row r="30386" spans="1:5" x14ac:dyDescent="0.15">
      <c r="A30386" t="s">
        <v>37716</v>
      </c>
      <c r="B30386" s="1">
        <v>45499</v>
      </c>
      <c r="C30386">
        <v>80520</v>
      </c>
      <c r="D30386" t="s">
        <v>1604</v>
      </c>
      <c r="E30386">
        <v>5.4005999999999998</v>
      </c>
    </row>
    <row r="30387" spans="1:5" x14ac:dyDescent="0.15">
      <c r="A30387" t="s">
        <v>37717</v>
      </c>
      <c r="B30387" s="1">
        <v>45596</v>
      </c>
      <c r="C30387">
        <v>80520</v>
      </c>
      <c r="D30387" t="s">
        <v>1343</v>
      </c>
      <c r="E30387">
        <v>5.5319000000000003</v>
      </c>
    </row>
    <row r="30388" spans="1:5" x14ac:dyDescent="0.15">
      <c r="A30388" t="s">
        <v>37718</v>
      </c>
      <c r="B30388" s="1">
        <v>45688</v>
      </c>
      <c r="C30388">
        <v>80520</v>
      </c>
      <c r="D30388" t="s">
        <v>1562</v>
      </c>
      <c r="E30388">
        <v>6.2877999999999998</v>
      </c>
    </row>
    <row r="30389" spans="1:5" x14ac:dyDescent="0.15">
      <c r="A30389" t="s">
        <v>37719</v>
      </c>
      <c r="B30389" s="1">
        <v>45785</v>
      </c>
      <c r="C30389">
        <v>80520</v>
      </c>
      <c r="D30389" t="s">
        <v>1338</v>
      </c>
      <c r="E30389">
        <v>5.3898999999999999</v>
      </c>
    </row>
    <row r="30390" spans="1:5" x14ac:dyDescent="0.15">
      <c r="A30390" t="s">
        <v>37720</v>
      </c>
      <c r="B30390" s="1">
        <v>45863</v>
      </c>
      <c r="C30390">
        <v>80520</v>
      </c>
      <c r="D30390" t="s">
        <v>1609</v>
      </c>
      <c r="E30390">
        <v>5.9493</v>
      </c>
    </row>
    <row r="30391" spans="1:5" x14ac:dyDescent="0.15">
      <c r="A30391" t="s">
        <v>37721</v>
      </c>
      <c r="B30391" s="1">
        <v>44963</v>
      </c>
      <c r="C30391">
        <v>80530</v>
      </c>
      <c r="D30391" t="s">
        <v>29787</v>
      </c>
      <c r="E30391">
        <v>5.3212999999999999</v>
      </c>
    </row>
    <row r="30392" spans="1:5" x14ac:dyDescent="0.15">
      <c r="A30392" t="s">
        <v>37722</v>
      </c>
      <c r="B30392" s="1">
        <v>45055</v>
      </c>
      <c r="C30392">
        <v>80530</v>
      </c>
      <c r="D30392" t="s">
        <v>29789</v>
      </c>
      <c r="E30392">
        <v>5.0118</v>
      </c>
    </row>
    <row r="30393" spans="1:5" x14ac:dyDescent="0.15">
      <c r="A30393" t="s">
        <v>37723</v>
      </c>
      <c r="B30393" s="1">
        <v>45141</v>
      </c>
      <c r="C30393">
        <v>80530</v>
      </c>
      <c r="D30393" t="s">
        <v>37724</v>
      </c>
      <c r="E30393">
        <v>5.0065999999999997</v>
      </c>
    </row>
    <row r="30394" spans="1:5" x14ac:dyDescent="0.15">
      <c r="A30394" t="s">
        <v>37725</v>
      </c>
      <c r="B30394" s="1">
        <v>45232</v>
      </c>
      <c r="C30394">
        <v>80530</v>
      </c>
      <c r="D30394" t="s">
        <v>6525</v>
      </c>
      <c r="E30394">
        <v>5.3738000000000001</v>
      </c>
    </row>
    <row r="30395" spans="1:5" x14ac:dyDescent="0.15">
      <c r="A30395" t="s">
        <v>37726</v>
      </c>
      <c r="B30395" s="1">
        <v>45327</v>
      </c>
      <c r="C30395">
        <v>80530</v>
      </c>
      <c r="D30395" t="s">
        <v>6527</v>
      </c>
      <c r="E30395">
        <v>5.5632999999999999</v>
      </c>
    </row>
    <row r="30396" spans="1:5" x14ac:dyDescent="0.15">
      <c r="A30396" t="s">
        <v>37727</v>
      </c>
      <c r="B30396" s="1">
        <v>45414</v>
      </c>
      <c r="C30396">
        <v>80530</v>
      </c>
      <c r="D30396" t="s">
        <v>29795</v>
      </c>
      <c r="E30396">
        <v>5.0762999999999998</v>
      </c>
    </row>
    <row r="30397" spans="1:5" x14ac:dyDescent="0.15">
      <c r="A30397" t="s">
        <v>37728</v>
      </c>
      <c r="B30397" s="1">
        <v>45504</v>
      </c>
      <c r="C30397">
        <v>80530</v>
      </c>
      <c r="D30397" t="s">
        <v>32061</v>
      </c>
      <c r="E30397">
        <v>5.2862999999999998</v>
      </c>
    </row>
    <row r="30398" spans="1:5" x14ac:dyDescent="0.15">
      <c r="A30398" t="s">
        <v>37729</v>
      </c>
      <c r="B30398" s="1">
        <v>45596</v>
      </c>
      <c r="C30398">
        <v>80530</v>
      </c>
      <c r="D30398" t="s">
        <v>37730</v>
      </c>
      <c r="E30398">
        <v>5.3697999999999997</v>
      </c>
    </row>
    <row r="30399" spans="1:5" x14ac:dyDescent="0.15">
      <c r="A30399" t="s">
        <v>37731</v>
      </c>
      <c r="B30399" s="1">
        <v>45692</v>
      </c>
      <c r="C30399">
        <v>80530</v>
      </c>
      <c r="D30399" t="s">
        <v>6535</v>
      </c>
      <c r="E30399">
        <v>5.5994999999999999</v>
      </c>
    </row>
    <row r="30400" spans="1:5" x14ac:dyDescent="0.15">
      <c r="A30400" t="s">
        <v>37732</v>
      </c>
      <c r="B30400" s="1">
        <v>45778</v>
      </c>
      <c r="C30400">
        <v>80530</v>
      </c>
      <c r="D30400" t="s">
        <v>27666</v>
      </c>
      <c r="E30400">
        <v>5.0921000000000003</v>
      </c>
    </row>
    <row r="30401" spans="1:5" x14ac:dyDescent="0.15">
      <c r="A30401" t="s">
        <v>37733</v>
      </c>
      <c r="B30401" s="1">
        <v>45869</v>
      </c>
      <c r="C30401">
        <v>80530</v>
      </c>
      <c r="D30401" t="s">
        <v>18140</v>
      </c>
      <c r="E30401">
        <v>5.1456999999999997</v>
      </c>
    </row>
    <row r="30402" spans="1:5" x14ac:dyDescent="0.15">
      <c r="A30402" t="s">
        <v>37734</v>
      </c>
      <c r="B30402" s="1">
        <v>44593</v>
      </c>
      <c r="C30402">
        <v>80560</v>
      </c>
      <c r="D30402" t="s">
        <v>16387</v>
      </c>
      <c r="E30402">
        <v>5.1525999999999996</v>
      </c>
    </row>
    <row r="30403" spans="1:5" x14ac:dyDescent="0.15">
      <c r="A30403" t="s">
        <v>37735</v>
      </c>
      <c r="B30403" s="1">
        <v>44776</v>
      </c>
      <c r="C30403">
        <v>80560</v>
      </c>
      <c r="D30403" t="s">
        <v>18213</v>
      </c>
      <c r="E30403">
        <v>6.1969000000000003</v>
      </c>
    </row>
    <row r="30404" spans="1:5" x14ac:dyDescent="0.15">
      <c r="A30404" t="s">
        <v>37736</v>
      </c>
      <c r="B30404" s="1">
        <v>44866</v>
      </c>
      <c r="C30404">
        <v>80560</v>
      </c>
      <c r="D30404" t="s">
        <v>18215</v>
      </c>
      <c r="E30404">
        <v>6.3296999999999999</v>
      </c>
    </row>
    <row r="30405" spans="1:5" x14ac:dyDescent="0.15">
      <c r="A30405" t="s">
        <v>37737</v>
      </c>
      <c r="B30405" s="1">
        <v>44958</v>
      </c>
      <c r="C30405">
        <v>80560</v>
      </c>
      <c r="D30405" t="s">
        <v>16395</v>
      </c>
      <c r="E30405">
        <v>6.0891999999999999</v>
      </c>
    </row>
    <row r="30406" spans="1:5" x14ac:dyDescent="0.15">
      <c r="A30406" t="s">
        <v>37738</v>
      </c>
      <c r="B30406" s="1">
        <v>45044</v>
      </c>
      <c r="C30406">
        <v>80560</v>
      </c>
      <c r="D30406" t="s">
        <v>11542</v>
      </c>
      <c r="E30406">
        <v>5.3132999999999999</v>
      </c>
    </row>
    <row r="30407" spans="1:5" x14ac:dyDescent="0.15">
      <c r="A30407" t="s">
        <v>37739</v>
      </c>
      <c r="B30407" s="1">
        <v>45139</v>
      </c>
      <c r="C30407">
        <v>80560</v>
      </c>
      <c r="D30407" t="s">
        <v>16398</v>
      </c>
      <c r="E30407">
        <v>5.9447000000000001</v>
      </c>
    </row>
    <row r="30408" spans="1:5" x14ac:dyDescent="0.15">
      <c r="A30408" t="s">
        <v>37740</v>
      </c>
      <c r="B30408" s="1">
        <v>45231</v>
      </c>
      <c r="C30408">
        <v>80560</v>
      </c>
      <c r="D30408" t="s">
        <v>16400</v>
      </c>
      <c r="E30408">
        <v>6.1341999999999999</v>
      </c>
    </row>
    <row r="30409" spans="1:5" x14ac:dyDescent="0.15">
      <c r="A30409" t="s">
        <v>37741</v>
      </c>
      <c r="B30409" s="1">
        <v>45323</v>
      </c>
      <c r="C30409">
        <v>80560</v>
      </c>
      <c r="D30409" t="s">
        <v>37742</v>
      </c>
      <c r="E30409">
        <v>6.3516000000000004</v>
      </c>
    </row>
    <row r="30410" spans="1:5" x14ac:dyDescent="0.15">
      <c r="A30410" t="s">
        <v>37743</v>
      </c>
      <c r="B30410" s="1">
        <v>45412</v>
      </c>
      <c r="C30410">
        <v>80560</v>
      </c>
      <c r="D30410" t="s">
        <v>37744</v>
      </c>
      <c r="E30410">
        <v>5.5662000000000003</v>
      </c>
    </row>
    <row r="30411" spans="1:5" x14ac:dyDescent="0.15">
      <c r="A30411" t="s">
        <v>37745</v>
      </c>
      <c r="B30411" s="1">
        <v>45502</v>
      </c>
      <c r="C30411">
        <v>80560</v>
      </c>
      <c r="D30411" t="s">
        <v>6796</v>
      </c>
      <c r="E30411">
        <v>5.8875000000000002</v>
      </c>
    </row>
    <row r="30412" spans="1:5" x14ac:dyDescent="0.15">
      <c r="A30412" t="s">
        <v>37746</v>
      </c>
      <c r="B30412" s="1">
        <v>45597</v>
      </c>
      <c r="C30412">
        <v>80560</v>
      </c>
      <c r="D30412" t="s">
        <v>10391</v>
      </c>
      <c r="E30412">
        <v>5.7862</v>
      </c>
    </row>
    <row r="30413" spans="1:5" x14ac:dyDescent="0.15">
      <c r="A30413" t="s">
        <v>37747</v>
      </c>
      <c r="B30413" s="1">
        <v>45692</v>
      </c>
      <c r="C30413">
        <v>80560</v>
      </c>
      <c r="D30413" t="s">
        <v>10393</v>
      </c>
      <c r="E30413">
        <v>5.3681000000000001</v>
      </c>
    </row>
    <row r="30414" spans="1:5" x14ac:dyDescent="0.15">
      <c r="A30414" t="s">
        <v>37748</v>
      </c>
      <c r="B30414" s="1">
        <v>45777</v>
      </c>
      <c r="C30414">
        <v>80560</v>
      </c>
      <c r="D30414" t="s">
        <v>10395</v>
      </c>
      <c r="E30414">
        <v>6.1741999999999999</v>
      </c>
    </row>
    <row r="30415" spans="1:5" x14ac:dyDescent="0.15">
      <c r="A30415" t="s">
        <v>37749</v>
      </c>
      <c r="B30415" s="1">
        <v>45869</v>
      </c>
      <c r="C30415">
        <v>80560</v>
      </c>
      <c r="D30415" t="s">
        <v>14081</v>
      </c>
      <c r="E30415">
        <v>6.1346999999999996</v>
      </c>
    </row>
    <row r="30416" spans="1:5" x14ac:dyDescent="0.15">
      <c r="A30416" t="s">
        <v>37750</v>
      </c>
      <c r="B30416" s="1">
        <v>45538</v>
      </c>
      <c r="C30416">
        <v>80570</v>
      </c>
      <c r="D30416" t="s">
        <v>13020</v>
      </c>
      <c r="E30416">
        <v>6.5185000000000004</v>
      </c>
    </row>
    <row r="30417" spans="1:5" x14ac:dyDescent="0.15">
      <c r="A30417" t="s">
        <v>37751</v>
      </c>
      <c r="B30417" s="1">
        <v>45629</v>
      </c>
      <c r="C30417">
        <v>80570</v>
      </c>
      <c r="D30417" t="s">
        <v>13022</v>
      </c>
      <c r="E30417">
        <v>5.5119999999999996</v>
      </c>
    </row>
    <row r="30418" spans="1:5" x14ac:dyDescent="0.15">
      <c r="A30418" t="s">
        <v>37752</v>
      </c>
      <c r="B30418" s="1">
        <v>45720</v>
      </c>
      <c r="C30418">
        <v>80570</v>
      </c>
      <c r="D30418" t="s">
        <v>13024</v>
      </c>
      <c r="E30418">
        <v>6.2256999999999998</v>
      </c>
    </row>
    <row r="30419" spans="1:5" x14ac:dyDescent="0.15">
      <c r="A30419" t="s">
        <v>37753</v>
      </c>
      <c r="B30419" s="1">
        <v>45810</v>
      </c>
      <c r="C30419">
        <v>80570</v>
      </c>
      <c r="D30419" t="s">
        <v>37754</v>
      </c>
      <c r="E30419">
        <v>6.3821000000000003</v>
      </c>
    </row>
    <row r="30420" spans="1:5" x14ac:dyDescent="0.15">
      <c r="A30420" t="s">
        <v>37755</v>
      </c>
      <c r="B30420" s="1">
        <v>44595</v>
      </c>
      <c r="C30420">
        <v>80580</v>
      </c>
      <c r="D30420" t="s">
        <v>10399</v>
      </c>
      <c r="E30420">
        <v>6.3284000000000002</v>
      </c>
    </row>
    <row r="30421" spans="1:5" x14ac:dyDescent="0.15">
      <c r="A30421" t="s">
        <v>37756</v>
      </c>
      <c r="B30421" s="1">
        <v>44775</v>
      </c>
      <c r="C30421">
        <v>80580</v>
      </c>
      <c r="D30421" t="s">
        <v>10403</v>
      </c>
      <c r="E30421">
        <v>5.1268000000000002</v>
      </c>
    </row>
    <row r="30422" spans="1:5" x14ac:dyDescent="0.15">
      <c r="A30422" t="s">
        <v>37757</v>
      </c>
      <c r="B30422" s="1">
        <v>45505</v>
      </c>
      <c r="C30422">
        <v>80580</v>
      </c>
      <c r="D30422" t="s">
        <v>24331</v>
      </c>
      <c r="E30422">
        <v>5.2812000000000001</v>
      </c>
    </row>
    <row r="30423" spans="1:5" x14ac:dyDescent="0.15">
      <c r="A30423" t="s">
        <v>37758</v>
      </c>
      <c r="B30423" s="1">
        <v>45510</v>
      </c>
      <c r="C30423">
        <v>80580</v>
      </c>
      <c r="D30423" t="s">
        <v>37759</v>
      </c>
      <c r="E30423">
        <v>4.9813999999999998</v>
      </c>
    </row>
    <row r="30424" spans="1:5" x14ac:dyDescent="0.15">
      <c r="A30424" t="s">
        <v>37760</v>
      </c>
      <c r="B30424" s="1">
        <v>45597</v>
      </c>
      <c r="C30424">
        <v>80580</v>
      </c>
      <c r="D30424" t="s">
        <v>24333</v>
      </c>
      <c r="E30424">
        <v>4.6021000000000001</v>
      </c>
    </row>
    <row r="30425" spans="1:5" x14ac:dyDescent="0.15">
      <c r="A30425" t="s">
        <v>37761</v>
      </c>
      <c r="B30425" s="1">
        <v>45694</v>
      </c>
      <c r="C30425">
        <v>80580</v>
      </c>
      <c r="D30425" t="s">
        <v>24335</v>
      </c>
      <c r="E30425">
        <v>5.0907</v>
      </c>
    </row>
    <row r="30426" spans="1:5" x14ac:dyDescent="0.15">
      <c r="A30426" t="s">
        <v>37762</v>
      </c>
      <c r="B30426" s="1">
        <v>45700</v>
      </c>
      <c r="C30426">
        <v>80580</v>
      </c>
      <c r="D30426" t="s">
        <v>37763</v>
      </c>
      <c r="E30426">
        <v>5.0723000000000003</v>
      </c>
    </row>
    <row r="30427" spans="1:5" x14ac:dyDescent="0.15">
      <c r="A30427" t="s">
        <v>37764</v>
      </c>
      <c r="B30427" s="1">
        <v>45779</v>
      </c>
      <c r="C30427">
        <v>80580</v>
      </c>
      <c r="D30427" t="s">
        <v>12742</v>
      </c>
      <c r="E30427">
        <v>4.734</v>
      </c>
    </row>
    <row r="30428" spans="1:5" x14ac:dyDescent="0.15">
      <c r="A30428" t="s">
        <v>37765</v>
      </c>
      <c r="B30428" s="1">
        <v>45873</v>
      </c>
      <c r="C30428">
        <v>80580</v>
      </c>
      <c r="D30428" t="s">
        <v>12744</v>
      </c>
      <c r="E30428">
        <v>4.3228999999999997</v>
      </c>
    </row>
    <row r="30429" spans="1:5" x14ac:dyDescent="0.15">
      <c r="A30429" t="s">
        <v>37766</v>
      </c>
      <c r="B30429" s="1">
        <v>45876</v>
      </c>
      <c r="C30429">
        <v>80580</v>
      </c>
      <c r="D30429" t="s">
        <v>37767</v>
      </c>
      <c r="E30429">
        <v>4.4511000000000003</v>
      </c>
    </row>
    <row r="30430" spans="1:5" x14ac:dyDescent="0.15">
      <c r="A30430" t="s">
        <v>37768</v>
      </c>
      <c r="B30430" s="1">
        <v>44595</v>
      </c>
      <c r="C30430">
        <v>80590</v>
      </c>
      <c r="D30430" t="s">
        <v>2428</v>
      </c>
      <c r="E30430">
        <v>4.7807000000000004</v>
      </c>
    </row>
    <row r="30431" spans="1:5" x14ac:dyDescent="0.15">
      <c r="A30431" t="s">
        <v>37769</v>
      </c>
      <c r="B30431" s="1">
        <v>44693</v>
      </c>
      <c r="C30431">
        <v>80590</v>
      </c>
      <c r="D30431" t="s">
        <v>1971</v>
      </c>
      <c r="E30431">
        <v>5</v>
      </c>
    </row>
    <row r="30432" spans="1:5" x14ac:dyDescent="0.15">
      <c r="A30432" t="s">
        <v>37770</v>
      </c>
      <c r="B30432" s="1">
        <v>44774</v>
      </c>
      <c r="C30432">
        <v>80590</v>
      </c>
      <c r="D30432" t="s">
        <v>1973</v>
      </c>
      <c r="E30432">
        <v>6.1143999999999998</v>
      </c>
    </row>
    <row r="30433" spans="1:5" x14ac:dyDescent="0.15">
      <c r="A30433" t="s">
        <v>37771</v>
      </c>
      <c r="B30433" s="1">
        <v>44869</v>
      </c>
      <c r="C30433">
        <v>80590</v>
      </c>
      <c r="D30433" t="s">
        <v>1975</v>
      </c>
      <c r="E30433">
        <v>5.7104999999999997</v>
      </c>
    </row>
    <row r="30434" spans="1:5" x14ac:dyDescent="0.15">
      <c r="A30434" t="s">
        <v>37772</v>
      </c>
      <c r="B30434" s="1">
        <v>44960</v>
      </c>
      <c r="C30434">
        <v>80590</v>
      </c>
      <c r="D30434" t="s">
        <v>1977</v>
      </c>
      <c r="E30434">
        <v>4.8177000000000003</v>
      </c>
    </row>
    <row r="30435" spans="1:5" x14ac:dyDescent="0.15">
      <c r="A30435" t="s">
        <v>37773</v>
      </c>
      <c r="B30435" s="1">
        <v>44971</v>
      </c>
      <c r="C30435">
        <v>80590</v>
      </c>
      <c r="D30435" t="s">
        <v>37774</v>
      </c>
      <c r="E30435">
        <v>4.7972999999999999</v>
      </c>
    </row>
    <row r="30436" spans="1:5" x14ac:dyDescent="0.15">
      <c r="A30436" t="s">
        <v>37775</v>
      </c>
      <c r="B30436" s="1">
        <v>45058</v>
      </c>
      <c r="C30436">
        <v>80590</v>
      </c>
      <c r="D30436" t="s">
        <v>1058</v>
      </c>
      <c r="E30436">
        <v>5</v>
      </c>
    </row>
    <row r="30437" spans="1:5" x14ac:dyDescent="0.15">
      <c r="A30437" t="s">
        <v>37776</v>
      </c>
      <c r="B30437" s="1">
        <v>45139</v>
      </c>
      <c r="C30437">
        <v>80590</v>
      </c>
      <c r="D30437" t="s">
        <v>1061</v>
      </c>
      <c r="E30437">
        <v>5</v>
      </c>
    </row>
    <row r="30438" spans="1:5" x14ac:dyDescent="0.15">
      <c r="A30438" t="s">
        <v>37777</v>
      </c>
      <c r="B30438" s="1">
        <v>45236</v>
      </c>
      <c r="C30438">
        <v>80590</v>
      </c>
      <c r="D30438" t="s">
        <v>1981</v>
      </c>
      <c r="E30438">
        <v>5.1738999999999997</v>
      </c>
    </row>
    <row r="30439" spans="1:5" x14ac:dyDescent="0.15">
      <c r="A30439" t="s">
        <v>37778</v>
      </c>
      <c r="B30439" s="1">
        <v>45327</v>
      </c>
      <c r="C30439">
        <v>80590</v>
      </c>
      <c r="D30439" t="s">
        <v>1050</v>
      </c>
      <c r="E30439">
        <v>5.6186999999999996</v>
      </c>
    </row>
    <row r="30440" spans="1:5" x14ac:dyDescent="0.15">
      <c r="A30440" t="s">
        <v>37779</v>
      </c>
      <c r="B30440" s="1">
        <v>45421</v>
      </c>
      <c r="C30440">
        <v>80590</v>
      </c>
      <c r="D30440" t="s">
        <v>710</v>
      </c>
      <c r="E30440">
        <v>5</v>
      </c>
    </row>
    <row r="30441" spans="1:5" x14ac:dyDescent="0.15">
      <c r="A30441" t="s">
        <v>37780</v>
      </c>
      <c r="B30441" s="1">
        <v>45505</v>
      </c>
      <c r="C30441">
        <v>80590</v>
      </c>
      <c r="D30441" t="s">
        <v>712</v>
      </c>
      <c r="E30441">
        <v>5.7257999999999996</v>
      </c>
    </row>
    <row r="30442" spans="1:5" x14ac:dyDescent="0.15">
      <c r="A30442" t="s">
        <v>37781</v>
      </c>
      <c r="B30442" s="1">
        <v>45602</v>
      </c>
      <c r="C30442">
        <v>80590</v>
      </c>
      <c r="D30442" t="s">
        <v>22</v>
      </c>
      <c r="E30442">
        <v>5.1931000000000003</v>
      </c>
    </row>
    <row r="30443" spans="1:5" x14ac:dyDescent="0.15">
      <c r="A30443" t="s">
        <v>37782</v>
      </c>
      <c r="B30443" s="1">
        <v>45692</v>
      </c>
      <c r="C30443">
        <v>80590</v>
      </c>
      <c r="D30443" t="s">
        <v>808</v>
      </c>
      <c r="E30443">
        <v>5.8121999999999998</v>
      </c>
    </row>
    <row r="30444" spans="1:5" x14ac:dyDescent="0.15">
      <c r="A30444" t="s">
        <v>37783</v>
      </c>
      <c r="B30444" s="1">
        <v>45786</v>
      </c>
      <c r="C30444">
        <v>80590</v>
      </c>
      <c r="D30444" t="s">
        <v>568</v>
      </c>
      <c r="E30444">
        <v>5.0368000000000004</v>
      </c>
    </row>
    <row r="30445" spans="1:5" x14ac:dyDescent="0.15">
      <c r="A30445" t="s">
        <v>37784</v>
      </c>
      <c r="B30445" s="1">
        <v>45870</v>
      </c>
      <c r="C30445">
        <v>80590</v>
      </c>
      <c r="D30445" t="s">
        <v>75</v>
      </c>
      <c r="E30445">
        <v>5.4423000000000004</v>
      </c>
    </row>
    <row r="30446" spans="1:5" x14ac:dyDescent="0.15">
      <c r="A30446" t="s">
        <v>37785</v>
      </c>
      <c r="B30446" s="1">
        <v>44953</v>
      </c>
      <c r="C30446">
        <v>80600</v>
      </c>
      <c r="D30446" t="s">
        <v>4704</v>
      </c>
      <c r="E30446">
        <v>5.6398999999999999</v>
      </c>
    </row>
    <row r="30447" spans="1:5" x14ac:dyDescent="0.15">
      <c r="A30447" t="s">
        <v>37786</v>
      </c>
      <c r="B30447" s="1">
        <v>45041</v>
      </c>
      <c r="C30447">
        <v>80600</v>
      </c>
      <c r="D30447" t="s">
        <v>37787</v>
      </c>
      <c r="E30447">
        <v>5.3738999999999999</v>
      </c>
    </row>
    <row r="30448" spans="1:5" x14ac:dyDescent="0.15">
      <c r="A30448" t="s">
        <v>37788</v>
      </c>
      <c r="B30448" s="1">
        <v>45133</v>
      </c>
      <c r="C30448">
        <v>80600</v>
      </c>
      <c r="D30448" t="s">
        <v>37789</v>
      </c>
      <c r="E30448">
        <v>5.6287000000000003</v>
      </c>
    </row>
    <row r="30449" spans="1:5" x14ac:dyDescent="0.15">
      <c r="A30449" t="s">
        <v>37790</v>
      </c>
      <c r="B30449" s="1">
        <v>45224</v>
      </c>
      <c r="C30449">
        <v>80600</v>
      </c>
      <c r="D30449" t="s">
        <v>16121</v>
      </c>
      <c r="E30449">
        <v>5.9438000000000004</v>
      </c>
    </row>
    <row r="30450" spans="1:5" x14ac:dyDescent="0.15">
      <c r="A30450" t="s">
        <v>37791</v>
      </c>
      <c r="B30450" s="1">
        <v>45320</v>
      </c>
      <c r="C30450">
        <v>80600</v>
      </c>
      <c r="D30450" t="s">
        <v>4709</v>
      </c>
      <c r="E30450">
        <v>4.9779</v>
      </c>
    </row>
    <row r="30451" spans="1:5" x14ac:dyDescent="0.15">
      <c r="A30451" t="s">
        <v>37792</v>
      </c>
      <c r="B30451" s="1">
        <v>45405</v>
      </c>
      <c r="C30451">
        <v>80600</v>
      </c>
      <c r="D30451" t="s">
        <v>37793</v>
      </c>
      <c r="E30451">
        <v>5.0002000000000004</v>
      </c>
    </row>
    <row r="30452" spans="1:5" x14ac:dyDescent="0.15">
      <c r="A30452" t="s">
        <v>37794</v>
      </c>
      <c r="B30452" s="1">
        <v>45497</v>
      </c>
      <c r="C30452">
        <v>80600</v>
      </c>
      <c r="D30452" t="s">
        <v>37795</v>
      </c>
      <c r="E30452">
        <v>5.4164000000000003</v>
      </c>
    </row>
    <row r="30453" spans="1:5" x14ac:dyDescent="0.15">
      <c r="A30453" t="s">
        <v>37796</v>
      </c>
      <c r="B30453" s="1">
        <v>45588</v>
      </c>
      <c r="C30453">
        <v>80600</v>
      </c>
      <c r="D30453" t="s">
        <v>12756</v>
      </c>
      <c r="E30453">
        <v>5.5293999999999999</v>
      </c>
    </row>
    <row r="30454" spans="1:5" x14ac:dyDescent="0.15">
      <c r="A30454" t="s">
        <v>37797</v>
      </c>
      <c r="B30454" s="1">
        <v>45595</v>
      </c>
      <c r="C30454">
        <v>80600</v>
      </c>
      <c r="D30454" t="s">
        <v>37798</v>
      </c>
      <c r="E30454">
        <v>5.5556000000000001</v>
      </c>
    </row>
    <row r="30455" spans="1:5" x14ac:dyDescent="0.15">
      <c r="A30455" t="s">
        <v>37799</v>
      </c>
      <c r="B30455" s="1">
        <v>45686</v>
      </c>
      <c r="C30455">
        <v>80600</v>
      </c>
      <c r="D30455" t="s">
        <v>4716</v>
      </c>
      <c r="E30455">
        <v>5.4371</v>
      </c>
    </row>
    <row r="30456" spans="1:5" x14ac:dyDescent="0.15">
      <c r="A30456" t="s">
        <v>37800</v>
      </c>
      <c r="B30456" s="1">
        <v>45770</v>
      </c>
      <c r="C30456">
        <v>80600</v>
      </c>
      <c r="D30456" t="s">
        <v>13450</v>
      </c>
      <c r="E30456">
        <v>4.7007000000000003</v>
      </c>
    </row>
    <row r="30457" spans="1:5" x14ac:dyDescent="0.15">
      <c r="A30457" t="s">
        <v>37801</v>
      </c>
      <c r="B30457" s="1">
        <v>45775</v>
      </c>
      <c r="C30457">
        <v>80600</v>
      </c>
      <c r="D30457" t="s">
        <v>37802</v>
      </c>
      <c r="E30457">
        <v>4.7118000000000002</v>
      </c>
    </row>
    <row r="30458" spans="1:5" x14ac:dyDescent="0.15">
      <c r="A30458" t="s">
        <v>37803</v>
      </c>
      <c r="B30458" s="1">
        <v>45861</v>
      </c>
      <c r="C30458">
        <v>80600</v>
      </c>
      <c r="D30458" t="s">
        <v>37804</v>
      </c>
      <c r="E30458">
        <v>5.4111000000000002</v>
      </c>
    </row>
    <row r="30459" spans="1:5" x14ac:dyDescent="0.15">
      <c r="A30459" t="s">
        <v>37805</v>
      </c>
      <c r="B30459" s="1">
        <v>44967</v>
      </c>
      <c r="C30459">
        <v>80610</v>
      </c>
      <c r="D30459" t="s">
        <v>1977</v>
      </c>
      <c r="E30459">
        <v>5</v>
      </c>
    </row>
    <row r="30460" spans="1:5" x14ac:dyDescent="0.15">
      <c r="A30460" t="s">
        <v>37806</v>
      </c>
      <c r="B30460" s="1">
        <v>45058</v>
      </c>
      <c r="C30460">
        <v>80610</v>
      </c>
      <c r="D30460" t="s">
        <v>1058</v>
      </c>
      <c r="E30460">
        <v>5.0361000000000002</v>
      </c>
    </row>
    <row r="30461" spans="1:5" x14ac:dyDescent="0.15">
      <c r="A30461" t="s">
        <v>37807</v>
      </c>
      <c r="B30461" s="1">
        <v>45148</v>
      </c>
      <c r="C30461">
        <v>80610</v>
      </c>
      <c r="D30461" t="s">
        <v>1061</v>
      </c>
      <c r="E30461">
        <v>5.0343999999999998</v>
      </c>
    </row>
    <row r="30462" spans="1:5" x14ac:dyDescent="0.15">
      <c r="A30462" t="s">
        <v>37808</v>
      </c>
      <c r="B30462" s="1">
        <v>45240</v>
      </c>
      <c r="C30462">
        <v>80610</v>
      </c>
      <c r="D30462" t="s">
        <v>1981</v>
      </c>
      <c r="E30462">
        <v>5.6111000000000004</v>
      </c>
    </row>
    <row r="30463" spans="1:5" x14ac:dyDescent="0.15">
      <c r="A30463" t="s">
        <v>37809</v>
      </c>
      <c r="B30463" s="1">
        <v>45330</v>
      </c>
      <c r="C30463">
        <v>80610</v>
      </c>
      <c r="D30463" t="s">
        <v>1050</v>
      </c>
      <c r="E30463">
        <v>5.9527999999999999</v>
      </c>
    </row>
    <row r="30464" spans="1:5" x14ac:dyDescent="0.15">
      <c r="A30464" t="s">
        <v>37810</v>
      </c>
      <c r="B30464" s="1">
        <v>45422</v>
      </c>
      <c r="C30464">
        <v>80610</v>
      </c>
      <c r="D30464" t="s">
        <v>710</v>
      </c>
      <c r="E30464">
        <v>5.1810999999999998</v>
      </c>
    </row>
    <row r="30465" spans="1:5" x14ac:dyDescent="0.15">
      <c r="A30465" t="s">
        <v>37811</v>
      </c>
      <c r="B30465" s="1">
        <v>45512</v>
      </c>
      <c r="C30465">
        <v>80610</v>
      </c>
      <c r="D30465" t="s">
        <v>712</v>
      </c>
      <c r="E30465">
        <v>5.5453999999999999</v>
      </c>
    </row>
    <row r="30466" spans="1:5" x14ac:dyDescent="0.15">
      <c r="A30466" t="s">
        <v>37812</v>
      </c>
      <c r="B30466" s="1">
        <v>45608</v>
      </c>
      <c r="C30466">
        <v>80610</v>
      </c>
      <c r="D30466" t="s">
        <v>2984</v>
      </c>
      <c r="E30466">
        <v>5.1825999999999999</v>
      </c>
    </row>
    <row r="30467" spans="1:5" x14ac:dyDescent="0.15">
      <c r="A30467" t="s">
        <v>37813</v>
      </c>
      <c r="B30467" s="1">
        <v>45701</v>
      </c>
      <c r="C30467">
        <v>80610</v>
      </c>
      <c r="D30467" t="s">
        <v>808</v>
      </c>
      <c r="E30467">
        <v>5.3179999999999996</v>
      </c>
    </row>
    <row r="30468" spans="1:5" x14ac:dyDescent="0.15">
      <c r="A30468" t="s">
        <v>37814</v>
      </c>
      <c r="B30468" s="1">
        <v>45789</v>
      </c>
      <c r="C30468">
        <v>80610</v>
      </c>
      <c r="D30468" t="s">
        <v>568</v>
      </c>
      <c r="E30468">
        <v>5.2413999999999996</v>
      </c>
    </row>
    <row r="30469" spans="1:5" x14ac:dyDescent="0.15">
      <c r="A30469" t="s">
        <v>37815</v>
      </c>
      <c r="B30469" s="1">
        <v>45876</v>
      </c>
      <c r="C30469">
        <v>80610</v>
      </c>
      <c r="D30469" t="s">
        <v>762</v>
      </c>
      <c r="E30469">
        <v>5.3949999999999996</v>
      </c>
    </row>
    <row r="30470" spans="1:5" x14ac:dyDescent="0.15">
      <c r="A30470" t="s">
        <v>37816</v>
      </c>
      <c r="B30470" s="1">
        <v>44774</v>
      </c>
      <c r="C30470">
        <v>80650</v>
      </c>
      <c r="D30470" t="s">
        <v>49</v>
      </c>
      <c r="E30470">
        <v>5.5122</v>
      </c>
    </row>
    <row r="30471" spans="1:5" x14ac:dyDescent="0.15">
      <c r="A30471" t="s">
        <v>37817</v>
      </c>
      <c r="B30471" s="1">
        <v>44873</v>
      </c>
      <c r="C30471">
        <v>80650</v>
      </c>
      <c r="D30471" t="s">
        <v>656</v>
      </c>
      <c r="E30471">
        <v>5.4210000000000003</v>
      </c>
    </row>
    <row r="30472" spans="1:5" x14ac:dyDescent="0.15">
      <c r="A30472" t="s">
        <v>37818</v>
      </c>
      <c r="B30472" s="1">
        <v>45055</v>
      </c>
      <c r="C30472">
        <v>80650</v>
      </c>
      <c r="D30472" t="s">
        <v>1323</v>
      </c>
      <c r="E30472">
        <v>5.6124999999999998</v>
      </c>
    </row>
    <row r="30473" spans="1:5" x14ac:dyDescent="0.15">
      <c r="A30473" t="s">
        <v>37819</v>
      </c>
      <c r="B30473" s="1">
        <v>45140</v>
      </c>
      <c r="C30473">
        <v>80650</v>
      </c>
      <c r="D30473" t="s">
        <v>57</v>
      </c>
      <c r="E30473">
        <v>5.2599</v>
      </c>
    </row>
    <row r="30474" spans="1:5" x14ac:dyDescent="0.15">
      <c r="A30474" t="s">
        <v>37820</v>
      </c>
      <c r="B30474" s="1">
        <v>45237</v>
      </c>
      <c r="C30474">
        <v>80650</v>
      </c>
      <c r="D30474" t="s">
        <v>59</v>
      </c>
      <c r="E30474">
        <v>5.9988000000000001</v>
      </c>
    </row>
    <row r="30475" spans="1:5" x14ac:dyDescent="0.15">
      <c r="A30475" t="s">
        <v>37821</v>
      </c>
      <c r="B30475" s="1">
        <v>45328</v>
      </c>
      <c r="C30475">
        <v>80650</v>
      </c>
      <c r="D30475" t="s">
        <v>61</v>
      </c>
      <c r="E30475">
        <v>5.8513000000000002</v>
      </c>
    </row>
    <row r="30476" spans="1:5" x14ac:dyDescent="0.15">
      <c r="A30476" t="s">
        <v>37822</v>
      </c>
      <c r="B30476" s="1">
        <v>45420</v>
      </c>
      <c r="C30476">
        <v>80650</v>
      </c>
      <c r="D30476" t="s">
        <v>1194</v>
      </c>
      <c r="E30476">
        <v>4.9946000000000002</v>
      </c>
    </row>
    <row r="30477" spans="1:5" x14ac:dyDescent="0.15">
      <c r="A30477" t="s">
        <v>37823</v>
      </c>
      <c r="B30477" s="1">
        <v>45505</v>
      </c>
      <c r="C30477">
        <v>80650</v>
      </c>
      <c r="D30477" t="s">
        <v>667</v>
      </c>
      <c r="E30477">
        <v>5.8094000000000001</v>
      </c>
    </row>
    <row r="30478" spans="1:5" x14ac:dyDescent="0.15">
      <c r="A30478" t="s">
        <v>37824</v>
      </c>
      <c r="B30478" s="1">
        <v>45602</v>
      </c>
      <c r="C30478">
        <v>80650</v>
      </c>
      <c r="D30478" t="s">
        <v>84</v>
      </c>
      <c r="E30478">
        <v>5.2638999999999996</v>
      </c>
    </row>
    <row r="30479" spans="1:5" x14ac:dyDescent="0.15">
      <c r="A30479" t="s">
        <v>37825</v>
      </c>
      <c r="B30479" s="1">
        <v>45692</v>
      </c>
      <c r="C30479">
        <v>80650</v>
      </c>
      <c r="D30479" t="s">
        <v>735</v>
      </c>
      <c r="E30479">
        <v>5.5846999999999998</v>
      </c>
    </row>
    <row r="30480" spans="1:5" x14ac:dyDescent="0.15">
      <c r="A30480" t="s">
        <v>37826</v>
      </c>
      <c r="B30480" s="1">
        <v>45785</v>
      </c>
      <c r="C30480">
        <v>80650</v>
      </c>
      <c r="D30480" t="s">
        <v>87</v>
      </c>
      <c r="E30480">
        <v>5.0660999999999996</v>
      </c>
    </row>
    <row r="30481" spans="1:5" x14ac:dyDescent="0.15">
      <c r="A30481" t="s">
        <v>37827</v>
      </c>
      <c r="B30481" s="1">
        <v>45869</v>
      </c>
      <c r="C30481">
        <v>80650</v>
      </c>
      <c r="D30481" t="s">
        <v>674</v>
      </c>
      <c r="E30481">
        <v>6.0159000000000002</v>
      </c>
    </row>
    <row r="30482" spans="1:5" x14ac:dyDescent="0.15">
      <c r="A30482" t="s">
        <v>37828</v>
      </c>
      <c r="B30482" s="1">
        <v>44971</v>
      </c>
      <c r="C30482">
        <v>80660</v>
      </c>
      <c r="D30482" t="s">
        <v>1977</v>
      </c>
      <c r="E30482">
        <v>5.4428000000000001</v>
      </c>
    </row>
    <row r="30483" spans="1:5" x14ac:dyDescent="0.15">
      <c r="A30483" t="s">
        <v>37829</v>
      </c>
      <c r="B30483" s="1">
        <v>45061</v>
      </c>
      <c r="C30483">
        <v>80660</v>
      </c>
      <c r="D30483" t="s">
        <v>1058</v>
      </c>
      <c r="E30483">
        <v>5.4050000000000002</v>
      </c>
    </row>
    <row r="30484" spans="1:5" x14ac:dyDescent="0.15">
      <c r="A30484" t="s">
        <v>37830</v>
      </c>
      <c r="B30484" s="1">
        <v>45148</v>
      </c>
      <c r="C30484">
        <v>80660</v>
      </c>
      <c r="D30484" t="s">
        <v>1061</v>
      </c>
      <c r="E30484">
        <v>5.9905999999999997</v>
      </c>
    </row>
    <row r="30485" spans="1:5" x14ac:dyDescent="0.15">
      <c r="A30485" t="s">
        <v>37831</v>
      </c>
      <c r="B30485" s="1">
        <v>45244</v>
      </c>
      <c r="C30485">
        <v>80660</v>
      </c>
      <c r="D30485" t="s">
        <v>1981</v>
      </c>
      <c r="E30485">
        <v>5.8491999999999997</v>
      </c>
    </row>
    <row r="30486" spans="1:5" x14ac:dyDescent="0.15">
      <c r="A30486" t="s">
        <v>37832</v>
      </c>
      <c r="B30486" s="1">
        <v>45336</v>
      </c>
      <c r="C30486">
        <v>80660</v>
      </c>
      <c r="D30486" t="s">
        <v>1050</v>
      </c>
      <c r="E30486">
        <v>5.8704000000000001</v>
      </c>
    </row>
    <row r="30487" spans="1:5" x14ac:dyDescent="0.15">
      <c r="A30487" t="s">
        <v>37833</v>
      </c>
      <c r="B30487" s="1">
        <v>45427</v>
      </c>
      <c r="C30487">
        <v>80660</v>
      </c>
      <c r="D30487" t="s">
        <v>710</v>
      </c>
      <c r="E30487">
        <v>4.7263000000000002</v>
      </c>
    </row>
    <row r="30488" spans="1:5" x14ac:dyDescent="0.15">
      <c r="A30488" t="s">
        <v>37834</v>
      </c>
      <c r="B30488" s="1">
        <v>45513</v>
      </c>
      <c r="C30488">
        <v>80660</v>
      </c>
      <c r="D30488" t="s">
        <v>712</v>
      </c>
      <c r="E30488">
        <v>4.3943000000000003</v>
      </c>
    </row>
    <row r="30489" spans="1:5" x14ac:dyDescent="0.15">
      <c r="A30489" t="s">
        <v>37835</v>
      </c>
      <c r="B30489" s="1">
        <v>45610</v>
      </c>
      <c r="C30489">
        <v>80660</v>
      </c>
      <c r="D30489" t="s">
        <v>564</v>
      </c>
      <c r="E30489">
        <v>5.1641000000000004</v>
      </c>
    </row>
    <row r="30490" spans="1:5" x14ac:dyDescent="0.15">
      <c r="A30490" t="s">
        <v>37836</v>
      </c>
      <c r="B30490" s="1">
        <v>45702</v>
      </c>
      <c r="C30490">
        <v>80660</v>
      </c>
      <c r="D30490" t="s">
        <v>566</v>
      </c>
      <c r="E30490">
        <v>5.3518999999999997</v>
      </c>
    </row>
    <row r="30491" spans="1:5" x14ac:dyDescent="0.15">
      <c r="A30491" t="s">
        <v>37837</v>
      </c>
      <c r="B30491" s="1">
        <v>45792</v>
      </c>
      <c r="C30491">
        <v>80660</v>
      </c>
      <c r="D30491" t="s">
        <v>2871</v>
      </c>
      <c r="E30491">
        <v>5.1665000000000001</v>
      </c>
    </row>
    <row r="30492" spans="1:5" x14ac:dyDescent="0.15">
      <c r="A30492" t="s">
        <v>37838</v>
      </c>
      <c r="B30492" s="1">
        <v>45883</v>
      </c>
      <c r="C30492">
        <v>80660</v>
      </c>
      <c r="D30492" t="s">
        <v>75</v>
      </c>
      <c r="E30492">
        <v>4.8357999999999999</v>
      </c>
    </row>
    <row r="30493" spans="1:5" x14ac:dyDescent="0.15">
      <c r="A30493" t="s">
        <v>37839</v>
      </c>
      <c r="B30493" s="1">
        <v>45336</v>
      </c>
      <c r="C30493">
        <v>80700</v>
      </c>
      <c r="D30493" t="s">
        <v>1050</v>
      </c>
      <c r="E30493">
        <v>3.9523000000000001</v>
      </c>
    </row>
    <row r="30494" spans="1:5" x14ac:dyDescent="0.15">
      <c r="A30494" t="s">
        <v>37840</v>
      </c>
      <c r="B30494" s="1">
        <v>45397</v>
      </c>
      <c r="C30494">
        <v>80700</v>
      </c>
      <c r="D30494" t="s">
        <v>37841</v>
      </c>
      <c r="E30494">
        <v>5.7339000000000002</v>
      </c>
    </row>
    <row r="30495" spans="1:5" x14ac:dyDescent="0.15">
      <c r="A30495" t="s">
        <v>37842</v>
      </c>
      <c r="B30495" s="1">
        <v>45461</v>
      </c>
      <c r="C30495">
        <v>80700</v>
      </c>
      <c r="D30495" t="s">
        <v>560</v>
      </c>
      <c r="E30495">
        <v>4.6814999999999998</v>
      </c>
    </row>
    <row r="30496" spans="1:5" x14ac:dyDescent="0.15">
      <c r="A30496" t="s">
        <v>37843</v>
      </c>
      <c r="B30496" s="1">
        <v>45474</v>
      </c>
      <c r="C30496">
        <v>80700</v>
      </c>
      <c r="D30496" t="s">
        <v>37844</v>
      </c>
      <c r="E30496">
        <v>4.7815000000000003</v>
      </c>
    </row>
    <row r="30497" spans="1:5" x14ac:dyDescent="0.15">
      <c r="A30497" t="s">
        <v>37845</v>
      </c>
      <c r="B30497" s="1">
        <v>45518</v>
      </c>
      <c r="C30497">
        <v>80700</v>
      </c>
      <c r="D30497" t="s">
        <v>562</v>
      </c>
      <c r="E30497">
        <v>5.3682999999999996</v>
      </c>
    </row>
    <row r="30498" spans="1:5" x14ac:dyDescent="0.15">
      <c r="A30498" t="s">
        <v>37846</v>
      </c>
      <c r="B30498" s="1">
        <v>45610</v>
      </c>
      <c r="C30498">
        <v>80700</v>
      </c>
      <c r="D30498" t="s">
        <v>84</v>
      </c>
      <c r="E30498">
        <v>4.9893999999999998</v>
      </c>
    </row>
    <row r="30499" spans="1:5" x14ac:dyDescent="0.15">
      <c r="A30499" t="s">
        <v>37847</v>
      </c>
      <c r="B30499" s="1">
        <v>45702</v>
      </c>
      <c r="C30499">
        <v>80700</v>
      </c>
      <c r="D30499" t="s">
        <v>566</v>
      </c>
      <c r="E30499">
        <v>5.4626999999999999</v>
      </c>
    </row>
    <row r="30500" spans="1:5" x14ac:dyDescent="0.15">
      <c r="A30500" t="s">
        <v>37848</v>
      </c>
      <c r="B30500" s="1">
        <v>45792</v>
      </c>
      <c r="C30500">
        <v>80700</v>
      </c>
      <c r="D30500" t="s">
        <v>598</v>
      </c>
      <c r="E30500">
        <v>5.1943999999999999</v>
      </c>
    </row>
    <row r="30501" spans="1:5" x14ac:dyDescent="0.15">
      <c r="A30501" t="s">
        <v>37849</v>
      </c>
      <c r="B30501" s="1">
        <v>45883</v>
      </c>
      <c r="C30501">
        <v>80700</v>
      </c>
      <c r="D30501" t="s">
        <v>75</v>
      </c>
      <c r="E30501">
        <v>4.3102</v>
      </c>
    </row>
    <row r="30502" spans="1:5" x14ac:dyDescent="0.15">
      <c r="A30502" t="s">
        <v>37850</v>
      </c>
      <c r="B30502" s="1">
        <v>44596</v>
      </c>
      <c r="C30502">
        <v>80740</v>
      </c>
      <c r="D30502" t="s">
        <v>77</v>
      </c>
      <c r="E30502">
        <v>4.4947999999999997</v>
      </c>
    </row>
    <row r="30503" spans="1:5" x14ac:dyDescent="0.15">
      <c r="A30503" t="s">
        <v>37851</v>
      </c>
      <c r="B30503" s="1">
        <v>44694</v>
      </c>
      <c r="C30503">
        <v>80740</v>
      </c>
      <c r="D30503" t="s">
        <v>79</v>
      </c>
      <c r="E30503">
        <v>4.8109000000000002</v>
      </c>
    </row>
    <row r="30504" spans="1:5" x14ac:dyDescent="0.15">
      <c r="A30504" t="s">
        <v>37852</v>
      </c>
      <c r="B30504" s="1">
        <v>45324</v>
      </c>
      <c r="C30504">
        <v>80740</v>
      </c>
      <c r="D30504" t="s">
        <v>194</v>
      </c>
      <c r="E30504">
        <v>5</v>
      </c>
    </row>
    <row r="30505" spans="1:5" x14ac:dyDescent="0.15">
      <c r="A30505" t="s">
        <v>37853</v>
      </c>
      <c r="B30505" s="1">
        <v>45513</v>
      </c>
      <c r="C30505">
        <v>80740</v>
      </c>
      <c r="D30505" t="s">
        <v>65</v>
      </c>
      <c r="E30505">
        <v>5.1128999999999998</v>
      </c>
    </row>
    <row r="30506" spans="1:5" x14ac:dyDescent="0.15">
      <c r="A30506" t="s">
        <v>37854</v>
      </c>
      <c r="B30506" s="1">
        <v>45607</v>
      </c>
      <c r="C30506">
        <v>80740</v>
      </c>
      <c r="D30506" t="s">
        <v>67</v>
      </c>
      <c r="E30506">
        <v>5</v>
      </c>
    </row>
    <row r="30507" spans="1:5" x14ac:dyDescent="0.15">
      <c r="A30507" t="s">
        <v>37855</v>
      </c>
      <c r="B30507" s="1">
        <v>45701</v>
      </c>
      <c r="C30507">
        <v>80740</v>
      </c>
      <c r="D30507" t="s">
        <v>69</v>
      </c>
      <c r="E30507">
        <v>5.1105</v>
      </c>
    </row>
    <row r="30508" spans="1:5" x14ac:dyDescent="0.15">
      <c r="A30508" t="s">
        <v>37856</v>
      </c>
      <c r="B30508" s="1">
        <v>45786</v>
      </c>
      <c r="C30508">
        <v>80740</v>
      </c>
      <c r="D30508" t="s">
        <v>182</v>
      </c>
      <c r="E30508">
        <v>5.0121000000000002</v>
      </c>
    </row>
    <row r="30509" spans="1:5" x14ac:dyDescent="0.15">
      <c r="A30509" t="s">
        <v>37857</v>
      </c>
      <c r="B30509" s="1">
        <v>45877</v>
      </c>
      <c r="C30509">
        <v>80740</v>
      </c>
      <c r="D30509" t="s">
        <v>89</v>
      </c>
      <c r="E30509">
        <v>5</v>
      </c>
    </row>
    <row r="30510" spans="1:5" x14ac:dyDescent="0.15">
      <c r="A30510" t="s">
        <v>37858</v>
      </c>
      <c r="B30510" s="1">
        <v>44867</v>
      </c>
      <c r="C30510">
        <v>80750</v>
      </c>
      <c r="D30510" t="s">
        <v>37859</v>
      </c>
      <c r="E30510">
        <v>5.0289999999999999</v>
      </c>
    </row>
    <row r="30511" spans="1:5" x14ac:dyDescent="0.15">
      <c r="A30511" t="s">
        <v>37860</v>
      </c>
      <c r="B30511" s="1">
        <v>44960</v>
      </c>
      <c r="C30511">
        <v>80750</v>
      </c>
      <c r="D30511" t="s">
        <v>37861</v>
      </c>
      <c r="E30511">
        <v>5.2887000000000004</v>
      </c>
    </row>
    <row r="30512" spans="1:5" x14ac:dyDescent="0.15">
      <c r="A30512" t="s">
        <v>37862</v>
      </c>
      <c r="B30512" s="1">
        <v>45057</v>
      </c>
      <c r="C30512">
        <v>80750</v>
      </c>
      <c r="D30512" t="s">
        <v>1311</v>
      </c>
      <c r="E30512">
        <v>4.8731</v>
      </c>
    </row>
    <row r="30513" spans="1:5" x14ac:dyDescent="0.15">
      <c r="A30513" t="s">
        <v>37863</v>
      </c>
      <c r="B30513" s="1">
        <v>45141</v>
      </c>
      <c r="C30513">
        <v>80750</v>
      </c>
      <c r="D30513" t="s">
        <v>585</v>
      </c>
      <c r="E30513">
        <v>5.3174000000000001</v>
      </c>
    </row>
    <row r="30514" spans="1:5" x14ac:dyDescent="0.15">
      <c r="A30514" t="s">
        <v>37864</v>
      </c>
      <c r="B30514" s="1">
        <v>45238</v>
      </c>
      <c r="C30514">
        <v>80750</v>
      </c>
      <c r="D30514" t="s">
        <v>59</v>
      </c>
      <c r="E30514">
        <v>5.3053999999999997</v>
      </c>
    </row>
    <row r="30515" spans="1:5" x14ac:dyDescent="0.15">
      <c r="A30515" t="s">
        <v>37865</v>
      </c>
      <c r="B30515" s="1">
        <v>45329</v>
      </c>
      <c r="C30515">
        <v>80750</v>
      </c>
      <c r="D30515" t="s">
        <v>61</v>
      </c>
      <c r="E30515">
        <v>5.2171000000000003</v>
      </c>
    </row>
    <row r="30516" spans="1:5" x14ac:dyDescent="0.15">
      <c r="A30516" t="s">
        <v>37866</v>
      </c>
      <c r="B30516" s="1">
        <v>45421</v>
      </c>
      <c r="C30516">
        <v>80750</v>
      </c>
      <c r="D30516" t="s">
        <v>560</v>
      </c>
      <c r="E30516">
        <v>5.0614999999999997</v>
      </c>
    </row>
    <row r="30517" spans="1:5" x14ac:dyDescent="0.15">
      <c r="A30517" t="s">
        <v>37867</v>
      </c>
      <c r="B30517" s="1">
        <v>45510</v>
      </c>
      <c r="C30517">
        <v>80750</v>
      </c>
      <c r="D30517" t="s">
        <v>667</v>
      </c>
      <c r="E30517">
        <v>5.2569999999999997</v>
      </c>
    </row>
    <row r="30518" spans="1:5" x14ac:dyDescent="0.15">
      <c r="A30518" t="s">
        <v>37868</v>
      </c>
      <c r="B30518" s="1">
        <v>45603</v>
      </c>
      <c r="C30518">
        <v>80750</v>
      </c>
      <c r="D30518" t="s">
        <v>22</v>
      </c>
      <c r="E30518">
        <v>5.2091000000000003</v>
      </c>
    </row>
    <row r="30519" spans="1:5" x14ac:dyDescent="0.15">
      <c r="A30519" t="s">
        <v>37869</v>
      </c>
      <c r="B30519" s="1">
        <v>45693</v>
      </c>
      <c r="C30519">
        <v>80750</v>
      </c>
      <c r="D30519" t="s">
        <v>3041</v>
      </c>
      <c r="E30519">
        <v>5.2534000000000001</v>
      </c>
    </row>
    <row r="30520" spans="1:5" x14ac:dyDescent="0.15">
      <c r="A30520" t="s">
        <v>37870</v>
      </c>
      <c r="B30520" s="1">
        <v>45785</v>
      </c>
      <c r="C30520">
        <v>80750</v>
      </c>
      <c r="D30520" t="s">
        <v>1489</v>
      </c>
      <c r="E30520">
        <v>4.7628000000000004</v>
      </c>
    </row>
    <row r="30521" spans="1:5" x14ac:dyDescent="0.15">
      <c r="A30521" t="s">
        <v>37871</v>
      </c>
      <c r="B30521" s="1">
        <v>45876</v>
      </c>
      <c r="C30521">
        <v>80750</v>
      </c>
      <c r="D30521" t="s">
        <v>762</v>
      </c>
      <c r="E30521">
        <v>4.6784999999999997</v>
      </c>
    </row>
    <row r="30522" spans="1:5" x14ac:dyDescent="0.15">
      <c r="A30522" t="s">
        <v>37872</v>
      </c>
      <c r="B30522" s="1">
        <v>45502</v>
      </c>
      <c r="C30522">
        <v>80760</v>
      </c>
      <c r="D30522" t="s">
        <v>37873</v>
      </c>
      <c r="E30522">
        <v>4.1426999999999996</v>
      </c>
    </row>
    <row r="30523" spans="1:5" x14ac:dyDescent="0.15">
      <c r="A30523" t="s">
        <v>37874</v>
      </c>
      <c r="B30523" s="1">
        <v>45597</v>
      </c>
      <c r="C30523">
        <v>80760</v>
      </c>
      <c r="D30523" t="s">
        <v>2226</v>
      </c>
      <c r="E30523">
        <v>4.2986000000000004</v>
      </c>
    </row>
    <row r="30524" spans="1:5" x14ac:dyDescent="0.15">
      <c r="A30524" t="s">
        <v>37875</v>
      </c>
      <c r="B30524" s="1">
        <v>45685</v>
      </c>
      <c r="C30524">
        <v>80760</v>
      </c>
      <c r="D30524" t="s">
        <v>1647</v>
      </c>
      <c r="E30524">
        <v>5.0002000000000004</v>
      </c>
    </row>
    <row r="30525" spans="1:5" x14ac:dyDescent="0.15">
      <c r="A30525" t="s">
        <v>37876</v>
      </c>
      <c r="B30525" s="1">
        <v>45772</v>
      </c>
      <c r="C30525">
        <v>80760</v>
      </c>
      <c r="D30525" t="s">
        <v>354</v>
      </c>
      <c r="E30525">
        <v>5.2655000000000003</v>
      </c>
    </row>
    <row r="30526" spans="1:5" x14ac:dyDescent="0.15">
      <c r="A30526" t="s">
        <v>37877</v>
      </c>
      <c r="B30526" s="1">
        <v>45867</v>
      </c>
      <c r="C30526">
        <v>80760</v>
      </c>
      <c r="D30526" t="s">
        <v>37878</v>
      </c>
      <c r="E30526">
        <v>5.0564</v>
      </c>
    </row>
    <row r="30527" spans="1:5" x14ac:dyDescent="0.15">
      <c r="A30527" t="s">
        <v>37879</v>
      </c>
      <c r="B30527" s="1">
        <v>45001</v>
      </c>
      <c r="C30527">
        <v>80770</v>
      </c>
      <c r="D30527" t="s">
        <v>4413</v>
      </c>
      <c r="E30527">
        <v>5.3433000000000002</v>
      </c>
    </row>
    <row r="30528" spans="1:5" x14ac:dyDescent="0.15">
      <c r="A30528" t="s">
        <v>37880</v>
      </c>
      <c r="B30528" s="1">
        <v>45090</v>
      </c>
      <c r="C30528">
        <v>80770</v>
      </c>
      <c r="D30528" t="s">
        <v>4417</v>
      </c>
      <c r="E30528">
        <v>5.9200999999999997</v>
      </c>
    </row>
    <row r="30529" spans="1:5" x14ac:dyDescent="0.15">
      <c r="A30529" t="s">
        <v>37881</v>
      </c>
      <c r="B30529" s="1">
        <v>45182</v>
      </c>
      <c r="C30529">
        <v>80770</v>
      </c>
      <c r="D30529" t="s">
        <v>4419</v>
      </c>
      <c r="E30529">
        <v>5.3864000000000001</v>
      </c>
    </row>
    <row r="30530" spans="1:5" x14ac:dyDescent="0.15">
      <c r="A30530" t="s">
        <v>37882</v>
      </c>
      <c r="B30530" s="1">
        <v>45274</v>
      </c>
      <c r="C30530">
        <v>80770</v>
      </c>
      <c r="D30530" t="s">
        <v>20867</v>
      </c>
      <c r="E30530">
        <v>5.9638999999999998</v>
      </c>
    </row>
    <row r="30531" spans="1:5" x14ac:dyDescent="0.15">
      <c r="A30531" t="s">
        <v>37883</v>
      </c>
      <c r="B30531" s="1">
        <v>45366</v>
      </c>
      <c r="C30531">
        <v>80770</v>
      </c>
      <c r="D30531" t="s">
        <v>4425</v>
      </c>
      <c r="E30531">
        <v>4.6185999999999998</v>
      </c>
    </row>
    <row r="30532" spans="1:5" x14ac:dyDescent="0.15">
      <c r="A30532" t="s">
        <v>37884</v>
      </c>
      <c r="B30532" s="1">
        <v>45456</v>
      </c>
      <c r="C30532">
        <v>80770</v>
      </c>
      <c r="D30532" t="s">
        <v>20871</v>
      </c>
      <c r="E30532">
        <v>6.3291000000000004</v>
      </c>
    </row>
    <row r="30533" spans="1:5" x14ac:dyDescent="0.15">
      <c r="A30533" t="s">
        <v>37885</v>
      </c>
      <c r="B30533" s="1">
        <v>45548</v>
      </c>
      <c r="C30533">
        <v>80770</v>
      </c>
      <c r="D30533" t="s">
        <v>4576</v>
      </c>
      <c r="E30533">
        <v>5.6565000000000003</v>
      </c>
    </row>
    <row r="30534" spans="1:5" x14ac:dyDescent="0.15">
      <c r="A30534" t="s">
        <v>37886</v>
      </c>
      <c r="B30534" s="1">
        <v>45639</v>
      </c>
      <c r="C30534">
        <v>80770</v>
      </c>
      <c r="D30534" t="s">
        <v>4578</v>
      </c>
      <c r="E30534">
        <v>5.3028000000000004</v>
      </c>
    </row>
    <row r="30535" spans="1:5" x14ac:dyDescent="0.15">
      <c r="A30535" t="s">
        <v>37887</v>
      </c>
      <c r="B30535" s="1">
        <v>45730</v>
      </c>
      <c r="C30535">
        <v>80770</v>
      </c>
      <c r="D30535" t="s">
        <v>4580</v>
      </c>
      <c r="E30535">
        <v>4.3861999999999997</v>
      </c>
    </row>
    <row r="30536" spans="1:5" x14ac:dyDescent="0.15">
      <c r="A30536" t="s">
        <v>37888</v>
      </c>
      <c r="B30536" s="1">
        <v>45821</v>
      </c>
      <c r="C30536">
        <v>80770</v>
      </c>
      <c r="D30536" t="s">
        <v>4582</v>
      </c>
      <c r="E30536">
        <v>5.6853999999999996</v>
      </c>
    </row>
    <row r="30537" spans="1:5" x14ac:dyDescent="0.15">
      <c r="A30537" t="s">
        <v>37889</v>
      </c>
      <c r="B30537" s="1">
        <v>45058</v>
      </c>
      <c r="C30537">
        <v>80780</v>
      </c>
      <c r="D30537" t="s">
        <v>1323</v>
      </c>
      <c r="E30537">
        <v>5.3285999999999998</v>
      </c>
    </row>
    <row r="30538" spans="1:5" x14ac:dyDescent="0.15">
      <c r="A30538" t="s">
        <v>37890</v>
      </c>
      <c r="B30538" s="1">
        <v>45146</v>
      </c>
      <c r="C30538">
        <v>80780</v>
      </c>
      <c r="D30538" t="s">
        <v>1457</v>
      </c>
      <c r="E30538">
        <v>5</v>
      </c>
    </row>
    <row r="30539" spans="1:5" x14ac:dyDescent="0.15">
      <c r="A30539" t="s">
        <v>37891</v>
      </c>
      <c r="B30539" s="1">
        <v>45238</v>
      </c>
      <c r="C30539">
        <v>80780</v>
      </c>
      <c r="D30539" t="s">
        <v>59</v>
      </c>
      <c r="E30539">
        <v>5.0265000000000004</v>
      </c>
    </row>
    <row r="30540" spans="1:5" x14ac:dyDescent="0.15">
      <c r="A30540" t="s">
        <v>37892</v>
      </c>
      <c r="B30540" s="1">
        <v>45330</v>
      </c>
      <c r="C30540">
        <v>80780</v>
      </c>
      <c r="D30540" t="s">
        <v>1461</v>
      </c>
      <c r="E30540">
        <v>4.3948</v>
      </c>
    </row>
    <row r="30541" spans="1:5" x14ac:dyDescent="0.15">
      <c r="A30541" t="s">
        <v>37893</v>
      </c>
      <c r="B30541" s="1">
        <v>45422</v>
      </c>
      <c r="C30541">
        <v>80780</v>
      </c>
      <c r="D30541" t="s">
        <v>1194</v>
      </c>
      <c r="E30541">
        <v>5.3685</v>
      </c>
    </row>
    <row r="30542" spans="1:5" x14ac:dyDescent="0.15">
      <c r="A30542" t="s">
        <v>37894</v>
      </c>
      <c r="B30542" s="1">
        <v>45512</v>
      </c>
      <c r="C30542">
        <v>80780</v>
      </c>
      <c r="D30542" t="s">
        <v>667</v>
      </c>
      <c r="E30542">
        <v>5</v>
      </c>
    </row>
    <row r="30543" spans="1:5" x14ac:dyDescent="0.15">
      <c r="A30543" t="s">
        <v>37895</v>
      </c>
      <c r="B30543" s="1">
        <v>45604</v>
      </c>
      <c r="C30543">
        <v>80780</v>
      </c>
      <c r="D30543" t="s">
        <v>84</v>
      </c>
      <c r="E30543">
        <v>5.0644999999999998</v>
      </c>
    </row>
    <row r="30544" spans="1:5" x14ac:dyDescent="0.15">
      <c r="A30544" t="s">
        <v>37896</v>
      </c>
      <c r="B30544" s="1">
        <v>45695</v>
      </c>
      <c r="C30544">
        <v>80780</v>
      </c>
      <c r="D30544" t="s">
        <v>735</v>
      </c>
      <c r="E30544">
        <v>4.9762000000000004</v>
      </c>
    </row>
    <row r="30545" spans="1:5" x14ac:dyDescent="0.15">
      <c r="A30545" t="s">
        <v>37897</v>
      </c>
      <c r="B30545" s="1">
        <v>45786</v>
      </c>
      <c r="C30545">
        <v>80780</v>
      </c>
      <c r="D30545" t="s">
        <v>87</v>
      </c>
      <c r="E30545">
        <v>5.2827000000000002</v>
      </c>
    </row>
    <row r="30546" spans="1:5" x14ac:dyDescent="0.15">
      <c r="A30546" t="s">
        <v>37898</v>
      </c>
      <c r="B30546" s="1">
        <v>45876</v>
      </c>
      <c r="C30546">
        <v>80780</v>
      </c>
      <c r="D30546" t="s">
        <v>89</v>
      </c>
      <c r="E30546">
        <v>5</v>
      </c>
    </row>
    <row r="30547" spans="1:5" x14ac:dyDescent="0.15">
      <c r="A30547" t="s">
        <v>37899</v>
      </c>
      <c r="B30547" s="1">
        <v>44999</v>
      </c>
      <c r="C30547">
        <v>80790</v>
      </c>
      <c r="D30547" t="s">
        <v>4112</v>
      </c>
      <c r="E30547">
        <v>4.0334000000000003</v>
      </c>
    </row>
    <row r="30548" spans="1:5" x14ac:dyDescent="0.15">
      <c r="A30548" t="s">
        <v>37900</v>
      </c>
      <c r="B30548" s="1">
        <v>45089</v>
      </c>
      <c r="C30548">
        <v>80790</v>
      </c>
      <c r="D30548" t="s">
        <v>4544</v>
      </c>
      <c r="E30548">
        <v>4.2408999999999999</v>
      </c>
    </row>
    <row r="30549" spans="1:5" x14ac:dyDescent="0.15">
      <c r="A30549" t="s">
        <v>37901</v>
      </c>
      <c r="B30549" s="1">
        <v>45180</v>
      </c>
      <c r="C30549">
        <v>80790</v>
      </c>
      <c r="D30549" t="s">
        <v>3552</v>
      </c>
      <c r="E30549">
        <v>4.8274999999999997</v>
      </c>
    </row>
    <row r="30550" spans="1:5" x14ac:dyDescent="0.15">
      <c r="A30550" t="s">
        <v>37902</v>
      </c>
      <c r="B30550" s="1">
        <v>45273</v>
      </c>
      <c r="C30550">
        <v>80790</v>
      </c>
      <c r="D30550" t="s">
        <v>3554</v>
      </c>
      <c r="E30550">
        <v>5.5633999999999997</v>
      </c>
    </row>
    <row r="30551" spans="1:5" x14ac:dyDescent="0.15">
      <c r="A30551" t="s">
        <v>37903</v>
      </c>
      <c r="B30551" s="1">
        <v>45278</v>
      </c>
      <c r="C30551">
        <v>80790</v>
      </c>
      <c r="D30551" t="s">
        <v>37904</v>
      </c>
      <c r="E30551">
        <v>5.5655000000000001</v>
      </c>
    </row>
    <row r="30552" spans="1:5" x14ac:dyDescent="0.15">
      <c r="A30552" t="s">
        <v>37905</v>
      </c>
      <c r="B30552" s="1">
        <v>45365</v>
      </c>
      <c r="C30552">
        <v>80790</v>
      </c>
      <c r="D30552" t="s">
        <v>3556</v>
      </c>
      <c r="E30552">
        <v>5.5103999999999997</v>
      </c>
    </row>
    <row r="30553" spans="1:5" x14ac:dyDescent="0.15">
      <c r="A30553" t="s">
        <v>37906</v>
      </c>
      <c r="B30553" s="1">
        <v>45454</v>
      </c>
      <c r="C30553">
        <v>80790</v>
      </c>
      <c r="D30553" t="s">
        <v>3558</v>
      </c>
      <c r="E30553">
        <v>5.0693999999999999</v>
      </c>
    </row>
    <row r="30554" spans="1:5" x14ac:dyDescent="0.15">
      <c r="A30554" t="s">
        <v>37907</v>
      </c>
      <c r="B30554" s="1">
        <v>45546</v>
      </c>
      <c r="C30554">
        <v>80790</v>
      </c>
      <c r="D30554" t="s">
        <v>37908</v>
      </c>
      <c r="E30554">
        <v>5.9279999999999999</v>
      </c>
    </row>
    <row r="30555" spans="1:5" x14ac:dyDescent="0.15">
      <c r="A30555" t="s">
        <v>37909</v>
      </c>
      <c r="B30555" s="1">
        <v>45639</v>
      </c>
      <c r="C30555">
        <v>80790</v>
      </c>
      <c r="D30555" t="s">
        <v>1724</v>
      </c>
      <c r="E30555">
        <v>4.7450000000000001</v>
      </c>
    </row>
    <row r="30556" spans="1:5" x14ac:dyDescent="0.15">
      <c r="A30556" t="s">
        <v>37910</v>
      </c>
      <c r="B30556" s="1">
        <v>45730</v>
      </c>
      <c r="C30556">
        <v>80790</v>
      </c>
      <c r="D30556" t="s">
        <v>3562</v>
      </c>
      <c r="E30556">
        <v>5.5495999999999999</v>
      </c>
    </row>
    <row r="30557" spans="1:5" x14ac:dyDescent="0.15">
      <c r="A30557" t="s">
        <v>37911</v>
      </c>
      <c r="B30557" s="1">
        <v>45821</v>
      </c>
      <c r="C30557">
        <v>80790</v>
      </c>
      <c r="D30557" t="s">
        <v>1728</v>
      </c>
      <c r="E30557">
        <v>5.516</v>
      </c>
    </row>
    <row r="30558" spans="1:5" x14ac:dyDescent="0.15">
      <c r="A30558" t="s">
        <v>37912</v>
      </c>
      <c r="B30558" s="1">
        <v>44771</v>
      </c>
      <c r="C30558">
        <v>80810</v>
      </c>
      <c r="D30558" t="s">
        <v>37913</v>
      </c>
      <c r="E30558">
        <v>5.0796000000000001</v>
      </c>
    </row>
    <row r="30559" spans="1:5" x14ac:dyDescent="0.15">
      <c r="A30559" t="s">
        <v>37914</v>
      </c>
      <c r="B30559" s="1">
        <v>44866</v>
      </c>
      <c r="C30559">
        <v>80810</v>
      </c>
      <c r="D30559" t="s">
        <v>37915</v>
      </c>
      <c r="E30559">
        <v>4.6863000000000001</v>
      </c>
    </row>
    <row r="30560" spans="1:5" x14ac:dyDescent="0.15">
      <c r="A30560" t="s">
        <v>37916</v>
      </c>
      <c r="B30560" s="1">
        <v>44957</v>
      </c>
      <c r="C30560">
        <v>80810</v>
      </c>
      <c r="D30560" t="s">
        <v>2282</v>
      </c>
      <c r="E30560">
        <v>5.2990000000000004</v>
      </c>
    </row>
    <row r="30561" spans="1:5" x14ac:dyDescent="0.15">
      <c r="A30561" t="s">
        <v>37917</v>
      </c>
      <c r="B30561" s="1">
        <v>45058</v>
      </c>
      <c r="C30561">
        <v>80810</v>
      </c>
      <c r="D30561" t="s">
        <v>37918</v>
      </c>
      <c r="E30561">
        <v>5.3235999999999999</v>
      </c>
    </row>
    <row r="30562" spans="1:5" x14ac:dyDescent="0.15">
      <c r="A30562" t="s">
        <v>37919</v>
      </c>
      <c r="B30562" s="1">
        <v>45139</v>
      </c>
      <c r="C30562">
        <v>80810</v>
      </c>
      <c r="D30562" t="s">
        <v>2286</v>
      </c>
      <c r="E30562">
        <v>5.6025</v>
      </c>
    </row>
    <row r="30563" spans="1:5" x14ac:dyDescent="0.15">
      <c r="A30563" t="s">
        <v>37920</v>
      </c>
      <c r="B30563" s="1">
        <v>45230</v>
      </c>
      <c r="C30563">
        <v>80810</v>
      </c>
      <c r="D30563" t="s">
        <v>2288</v>
      </c>
      <c r="E30563">
        <v>5.3681999999999999</v>
      </c>
    </row>
    <row r="30564" spans="1:5" x14ac:dyDescent="0.15">
      <c r="A30564" t="s">
        <v>37921</v>
      </c>
      <c r="B30564" s="1">
        <v>45322</v>
      </c>
      <c r="C30564">
        <v>80810</v>
      </c>
      <c r="D30564" t="s">
        <v>37922</v>
      </c>
      <c r="E30564">
        <v>5.5721999999999996</v>
      </c>
    </row>
    <row r="30565" spans="1:5" x14ac:dyDescent="0.15">
      <c r="A30565" t="s">
        <v>37923</v>
      </c>
      <c r="B30565" s="1">
        <v>45426</v>
      </c>
      <c r="C30565">
        <v>80810</v>
      </c>
      <c r="D30565" t="s">
        <v>20493</v>
      </c>
      <c r="E30565">
        <v>6.2746000000000004</v>
      </c>
    </row>
    <row r="30566" spans="1:5" x14ac:dyDescent="0.15">
      <c r="A30566" t="s">
        <v>37924</v>
      </c>
      <c r="B30566" s="1">
        <v>45504</v>
      </c>
      <c r="C30566">
        <v>80810</v>
      </c>
      <c r="D30566" t="s">
        <v>18931</v>
      </c>
      <c r="E30566">
        <v>3.9870000000000001</v>
      </c>
    </row>
    <row r="30567" spans="1:5" x14ac:dyDescent="0.15">
      <c r="A30567" t="s">
        <v>37925</v>
      </c>
      <c r="B30567" s="1">
        <v>45594</v>
      </c>
      <c r="C30567">
        <v>80810</v>
      </c>
      <c r="D30567" t="s">
        <v>37926</v>
      </c>
      <c r="E30567">
        <v>3.9424999999999999</v>
      </c>
    </row>
    <row r="30568" spans="1:5" x14ac:dyDescent="0.15">
      <c r="A30568" t="s">
        <v>37927</v>
      </c>
      <c r="B30568" s="1">
        <v>45691</v>
      </c>
      <c r="C30568">
        <v>80810</v>
      </c>
      <c r="D30568" t="s">
        <v>37928</v>
      </c>
      <c r="E30568">
        <v>5.2371999999999996</v>
      </c>
    </row>
    <row r="30569" spans="1:5" x14ac:dyDescent="0.15">
      <c r="A30569" t="s">
        <v>37929</v>
      </c>
      <c r="B30569" s="1">
        <v>45793</v>
      </c>
      <c r="C30569">
        <v>80810</v>
      </c>
      <c r="D30569" t="s">
        <v>8656</v>
      </c>
      <c r="E30569">
        <v>5.9519000000000002</v>
      </c>
    </row>
    <row r="30570" spans="1:5" x14ac:dyDescent="0.15">
      <c r="A30570" t="s">
        <v>37930</v>
      </c>
      <c r="B30570" s="1">
        <v>45868</v>
      </c>
      <c r="C30570">
        <v>80810</v>
      </c>
      <c r="D30570" t="s">
        <v>18937</v>
      </c>
      <c r="E30570">
        <v>4.0955000000000004</v>
      </c>
    </row>
    <row r="30571" spans="1:5" x14ac:dyDescent="0.15">
      <c r="A30571" t="s">
        <v>37931</v>
      </c>
      <c r="B30571" s="1">
        <v>44956</v>
      </c>
      <c r="C30571">
        <v>80840</v>
      </c>
      <c r="D30571" t="s">
        <v>1632</v>
      </c>
      <c r="E30571">
        <v>5.4009999999999998</v>
      </c>
    </row>
    <row r="30572" spans="1:5" x14ac:dyDescent="0.15">
      <c r="A30572" t="s">
        <v>37932</v>
      </c>
      <c r="B30572" s="1">
        <v>45056</v>
      </c>
      <c r="C30572">
        <v>80840</v>
      </c>
      <c r="D30572" t="s">
        <v>1997</v>
      </c>
      <c r="E30572">
        <v>5.2984999999999998</v>
      </c>
    </row>
    <row r="30573" spans="1:5" x14ac:dyDescent="0.15">
      <c r="A30573" t="s">
        <v>37933</v>
      </c>
      <c r="B30573" s="1">
        <v>45135</v>
      </c>
      <c r="C30573">
        <v>80840</v>
      </c>
      <c r="D30573" t="s">
        <v>1635</v>
      </c>
      <c r="E30573">
        <v>6.0007999999999999</v>
      </c>
    </row>
    <row r="30574" spans="1:5" x14ac:dyDescent="0.15">
      <c r="A30574" t="s">
        <v>37934</v>
      </c>
      <c r="B30574" s="1">
        <v>45229</v>
      </c>
      <c r="C30574">
        <v>80840</v>
      </c>
      <c r="D30574" t="s">
        <v>1637</v>
      </c>
      <c r="E30574">
        <v>5.4752999999999998</v>
      </c>
    </row>
    <row r="30575" spans="1:5" x14ac:dyDescent="0.15">
      <c r="A30575" t="s">
        <v>37935</v>
      </c>
      <c r="B30575" s="1">
        <v>45321</v>
      </c>
      <c r="C30575">
        <v>80840</v>
      </c>
      <c r="D30575" t="s">
        <v>1639</v>
      </c>
      <c r="E30575">
        <v>5.5704000000000002</v>
      </c>
    </row>
    <row r="30576" spans="1:5" x14ac:dyDescent="0.15">
      <c r="A30576" t="s">
        <v>37936</v>
      </c>
      <c r="B30576" s="1">
        <v>45422</v>
      </c>
      <c r="C30576">
        <v>80840</v>
      </c>
      <c r="D30576" t="s">
        <v>710</v>
      </c>
      <c r="E30576">
        <v>5.4920999999999998</v>
      </c>
    </row>
    <row r="30577" spans="1:5" x14ac:dyDescent="0.15">
      <c r="A30577" t="s">
        <v>37937</v>
      </c>
      <c r="B30577" s="1">
        <v>45504</v>
      </c>
      <c r="C30577">
        <v>80840</v>
      </c>
      <c r="D30577" t="s">
        <v>1643</v>
      </c>
      <c r="E30577">
        <v>5.0399000000000003</v>
      </c>
    </row>
    <row r="30578" spans="1:5" x14ac:dyDescent="0.15">
      <c r="A30578" t="s">
        <v>37938</v>
      </c>
      <c r="B30578" s="1">
        <v>45596</v>
      </c>
      <c r="C30578">
        <v>80840</v>
      </c>
      <c r="D30578" t="s">
        <v>564</v>
      </c>
      <c r="E30578">
        <v>5.7256999999999998</v>
      </c>
    </row>
    <row r="30579" spans="1:5" x14ac:dyDescent="0.15">
      <c r="A30579" t="s">
        <v>37939</v>
      </c>
      <c r="B30579" s="1">
        <v>45688</v>
      </c>
      <c r="C30579">
        <v>80840</v>
      </c>
      <c r="D30579" t="s">
        <v>1647</v>
      </c>
      <c r="E30579">
        <v>5.8251999999999997</v>
      </c>
    </row>
    <row r="30580" spans="1:5" x14ac:dyDescent="0.15">
      <c r="A30580" t="s">
        <v>37940</v>
      </c>
      <c r="B30580" s="1">
        <v>45786</v>
      </c>
      <c r="C30580">
        <v>80840</v>
      </c>
      <c r="D30580" t="s">
        <v>598</v>
      </c>
      <c r="E30580">
        <v>5.1067</v>
      </c>
    </row>
    <row r="30581" spans="1:5" x14ac:dyDescent="0.15">
      <c r="A30581" t="s">
        <v>37941</v>
      </c>
      <c r="B30581" s="1">
        <v>45869</v>
      </c>
      <c r="C30581">
        <v>80840</v>
      </c>
      <c r="D30581" t="s">
        <v>2007</v>
      </c>
      <c r="E30581">
        <v>5.7346000000000004</v>
      </c>
    </row>
    <row r="30582" spans="1:5" x14ac:dyDescent="0.15">
      <c r="A30582" t="s">
        <v>37942</v>
      </c>
      <c r="B30582" s="1">
        <v>44600</v>
      </c>
      <c r="C30582">
        <v>80850</v>
      </c>
      <c r="D30582" t="s">
        <v>45</v>
      </c>
      <c r="E30582">
        <v>6.0610999999999997</v>
      </c>
    </row>
    <row r="30583" spans="1:5" x14ac:dyDescent="0.15">
      <c r="A30583" t="s">
        <v>37943</v>
      </c>
      <c r="B30583" s="1">
        <v>44691</v>
      </c>
      <c r="C30583">
        <v>80850</v>
      </c>
      <c r="D30583" t="s">
        <v>1771</v>
      </c>
      <c r="E30583">
        <v>5.1021000000000001</v>
      </c>
    </row>
    <row r="30584" spans="1:5" x14ac:dyDescent="0.15">
      <c r="A30584" t="s">
        <v>37944</v>
      </c>
      <c r="B30584" s="1">
        <v>44782</v>
      </c>
      <c r="C30584">
        <v>80850</v>
      </c>
      <c r="D30584" t="s">
        <v>49</v>
      </c>
      <c r="E30584">
        <v>5.9534000000000002</v>
      </c>
    </row>
    <row r="30585" spans="1:5" x14ac:dyDescent="0.15">
      <c r="A30585" t="s">
        <v>37945</v>
      </c>
      <c r="B30585" s="1">
        <v>44873</v>
      </c>
      <c r="C30585">
        <v>80850</v>
      </c>
      <c r="D30585" t="s">
        <v>656</v>
      </c>
      <c r="E30585">
        <v>6.1246999999999998</v>
      </c>
    </row>
    <row r="30586" spans="1:5" x14ac:dyDescent="0.15">
      <c r="A30586" t="s">
        <v>37946</v>
      </c>
      <c r="B30586" s="1">
        <v>44964</v>
      </c>
      <c r="C30586">
        <v>80850</v>
      </c>
      <c r="D30586" t="s">
        <v>658</v>
      </c>
      <c r="E30586">
        <v>5.8731999999999998</v>
      </c>
    </row>
    <row r="30587" spans="1:5" x14ac:dyDescent="0.15">
      <c r="A30587" t="s">
        <v>37947</v>
      </c>
      <c r="B30587" s="1">
        <v>45055</v>
      </c>
      <c r="C30587">
        <v>80850</v>
      </c>
      <c r="D30587" t="s">
        <v>1323</v>
      </c>
      <c r="E30587">
        <v>5.7065999999999999</v>
      </c>
    </row>
    <row r="30588" spans="1:5" x14ac:dyDescent="0.15">
      <c r="A30588" t="s">
        <v>37948</v>
      </c>
      <c r="B30588" s="1">
        <v>45146</v>
      </c>
      <c r="C30588">
        <v>80850</v>
      </c>
      <c r="D30588" t="s">
        <v>57</v>
      </c>
      <c r="E30588">
        <v>5.4961000000000002</v>
      </c>
    </row>
    <row r="30589" spans="1:5" x14ac:dyDescent="0.15">
      <c r="A30589" t="s">
        <v>37949</v>
      </c>
      <c r="B30589" s="1">
        <v>45237</v>
      </c>
      <c r="C30589">
        <v>80850</v>
      </c>
      <c r="D30589" t="s">
        <v>59</v>
      </c>
      <c r="E30589">
        <v>6.1402999999999999</v>
      </c>
    </row>
    <row r="30590" spans="1:5" x14ac:dyDescent="0.15">
      <c r="A30590" t="s">
        <v>37950</v>
      </c>
      <c r="B30590" s="1">
        <v>45328</v>
      </c>
      <c r="C30590">
        <v>80850</v>
      </c>
      <c r="D30590" t="s">
        <v>61</v>
      </c>
      <c r="E30590">
        <v>5.7934999999999999</v>
      </c>
    </row>
    <row r="30591" spans="1:5" x14ac:dyDescent="0.15">
      <c r="A30591" t="s">
        <v>37951</v>
      </c>
      <c r="B30591" s="1">
        <v>45420</v>
      </c>
      <c r="C30591">
        <v>80850</v>
      </c>
      <c r="D30591" t="s">
        <v>1194</v>
      </c>
      <c r="E30591">
        <v>5.6562999999999999</v>
      </c>
    </row>
    <row r="30592" spans="1:5" x14ac:dyDescent="0.15">
      <c r="A30592" t="s">
        <v>37952</v>
      </c>
      <c r="B30592" s="1">
        <v>45510</v>
      </c>
      <c r="C30592">
        <v>80850</v>
      </c>
      <c r="D30592" t="s">
        <v>667</v>
      </c>
      <c r="E30592">
        <v>5.8502000000000001</v>
      </c>
    </row>
    <row r="30593" spans="1:5" x14ac:dyDescent="0.15">
      <c r="A30593" t="s">
        <v>37953</v>
      </c>
      <c r="B30593" s="1">
        <v>45608</v>
      </c>
      <c r="C30593">
        <v>80850</v>
      </c>
      <c r="D30593" t="s">
        <v>84</v>
      </c>
      <c r="E30593">
        <v>5.3261000000000003</v>
      </c>
    </row>
    <row r="30594" spans="1:5" x14ac:dyDescent="0.15">
      <c r="A30594" t="s">
        <v>37954</v>
      </c>
      <c r="B30594" s="1">
        <v>45700</v>
      </c>
      <c r="C30594">
        <v>80850</v>
      </c>
      <c r="D30594" t="s">
        <v>735</v>
      </c>
      <c r="E30594">
        <v>5.4808000000000003</v>
      </c>
    </row>
    <row r="30595" spans="1:5" x14ac:dyDescent="0.15">
      <c r="A30595" t="s">
        <v>37955</v>
      </c>
      <c r="B30595" s="1">
        <v>45790</v>
      </c>
      <c r="C30595">
        <v>80850</v>
      </c>
      <c r="D30595" t="s">
        <v>87</v>
      </c>
      <c r="E30595">
        <v>5.4673999999999996</v>
      </c>
    </row>
    <row r="30596" spans="1:5" x14ac:dyDescent="0.15">
      <c r="A30596" t="s">
        <v>37956</v>
      </c>
      <c r="B30596" s="1">
        <v>45874</v>
      </c>
      <c r="C30596">
        <v>80850</v>
      </c>
      <c r="D30596" t="s">
        <v>674</v>
      </c>
      <c r="E30596">
        <v>4.8166000000000002</v>
      </c>
    </row>
    <row r="30597" spans="1:5" x14ac:dyDescent="0.15">
      <c r="A30597" t="s">
        <v>37957</v>
      </c>
      <c r="B30597" s="1">
        <v>45239</v>
      </c>
      <c r="C30597">
        <v>80860</v>
      </c>
      <c r="D30597" t="s">
        <v>1981</v>
      </c>
      <c r="E30597">
        <v>5.6638000000000002</v>
      </c>
    </row>
    <row r="30598" spans="1:5" x14ac:dyDescent="0.15">
      <c r="A30598" t="s">
        <v>37958</v>
      </c>
      <c r="B30598" s="1">
        <v>45330</v>
      </c>
      <c r="C30598">
        <v>80860</v>
      </c>
      <c r="D30598" t="s">
        <v>1050</v>
      </c>
      <c r="E30598">
        <v>6.7112999999999996</v>
      </c>
    </row>
    <row r="30599" spans="1:5" x14ac:dyDescent="0.15">
      <c r="A30599" t="s">
        <v>37959</v>
      </c>
      <c r="B30599" s="1">
        <v>45422</v>
      </c>
      <c r="C30599">
        <v>80860</v>
      </c>
      <c r="D30599" t="s">
        <v>710</v>
      </c>
      <c r="E30599">
        <v>6.0444000000000004</v>
      </c>
    </row>
    <row r="30600" spans="1:5" x14ac:dyDescent="0.15">
      <c r="A30600" t="s">
        <v>37960</v>
      </c>
      <c r="B30600" s="1">
        <v>45512</v>
      </c>
      <c r="C30600">
        <v>80860</v>
      </c>
      <c r="D30600" t="s">
        <v>712</v>
      </c>
      <c r="E30600">
        <v>5.4711999999999996</v>
      </c>
    </row>
    <row r="30601" spans="1:5" x14ac:dyDescent="0.15">
      <c r="A30601" t="s">
        <v>37961</v>
      </c>
      <c r="B30601" s="1">
        <v>45604</v>
      </c>
      <c r="C30601">
        <v>80860</v>
      </c>
      <c r="D30601" t="s">
        <v>22</v>
      </c>
      <c r="E30601">
        <v>6.6167999999999996</v>
      </c>
    </row>
    <row r="30602" spans="1:5" x14ac:dyDescent="0.15">
      <c r="A30602" t="s">
        <v>37962</v>
      </c>
      <c r="B30602" s="1">
        <v>45695</v>
      </c>
      <c r="C30602">
        <v>80860</v>
      </c>
      <c r="D30602" t="s">
        <v>808</v>
      </c>
      <c r="E30602">
        <v>6.1113</v>
      </c>
    </row>
    <row r="30603" spans="1:5" x14ac:dyDescent="0.15">
      <c r="A30603" t="s">
        <v>37963</v>
      </c>
      <c r="B30603" s="1">
        <v>45789</v>
      </c>
      <c r="C30603">
        <v>80860</v>
      </c>
      <c r="D30603" t="s">
        <v>568</v>
      </c>
      <c r="E30603">
        <v>6.5532000000000004</v>
      </c>
    </row>
    <row r="30604" spans="1:5" x14ac:dyDescent="0.15">
      <c r="A30604" t="s">
        <v>37964</v>
      </c>
      <c r="B30604" s="1">
        <v>45877</v>
      </c>
      <c r="C30604">
        <v>80860</v>
      </c>
      <c r="D30604" t="s">
        <v>762</v>
      </c>
      <c r="E30604">
        <v>5.4992000000000001</v>
      </c>
    </row>
    <row r="30605" spans="1:5" x14ac:dyDescent="0.15">
      <c r="A30605" t="s">
        <v>37965</v>
      </c>
      <c r="B30605" s="1">
        <v>45513</v>
      </c>
      <c r="C30605">
        <v>80880</v>
      </c>
      <c r="D30605" t="s">
        <v>65</v>
      </c>
      <c r="E30605">
        <v>5.2256</v>
      </c>
    </row>
    <row r="30606" spans="1:5" x14ac:dyDescent="0.15">
      <c r="A30606" t="s">
        <v>37966</v>
      </c>
      <c r="B30606" s="1">
        <v>45608</v>
      </c>
      <c r="C30606">
        <v>80880</v>
      </c>
      <c r="D30606" t="s">
        <v>84</v>
      </c>
      <c r="E30606">
        <v>5.2648000000000001</v>
      </c>
    </row>
    <row r="30607" spans="1:5" x14ac:dyDescent="0.15">
      <c r="A30607" t="s">
        <v>37967</v>
      </c>
      <c r="B30607" s="1">
        <v>45701</v>
      </c>
      <c r="C30607">
        <v>80880</v>
      </c>
      <c r="D30607" t="s">
        <v>735</v>
      </c>
      <c r="E30607">
        <v>5.0976999999999997</v>
      </c>
    </row>
    <row r="30608" spans="1:5" x14ac:dyDescent="0.15">
      <c r="A30608" t="s">
        <v>37968</v>
      </c>
      <c r="B30608" s="1">
        <v>45791</v>
      </c>
      <c r="C30608">
        <v>80880</v>
      </c>
      <c r="D30608" t="s">
        <v>87</v>
      </c>
      <c r="E30608">
        <v>4.8432000000000004</v>
      </c>
    </row>
    <row r="30609" spans="1:5" x14ac:dyDescent="0.15">
      <c r="A30609" t="s">
        <v>37969</v>
      </c>
      <c r="B30609" s="1">
        <v>45877</v>
      </c>
      <c r="C30609">
        <v>80880</v>
      </c>
      <c r="D30609" t="s">
        <v>674</v>
      </c>
      <c r="E30609">
        <v>4.7205000000000004</v>
      </c>
    </row>
    <row r="30610" spans="1:5" x14ac:dyDescent="0.15">
      <c r="A30610" t="s">
        <v>37970</v>
      </c>
      <c r="B30610" s="1">
        <v>45336</v>
      </c>
      <c r="C30610">
        <v>80890</v>
      </c>
      <c r="D30610" t="s">
        <v>1601</v>
      </c>
      <c r="E30610">
        <v>5.9691000000000001</v>
      </c>
    </row>
    <row r="30611" spans="1:5" x14ac:dyDescent="0.15">
      <c r="A30611" t="s">
        <v>37971</v>
      </c>
      <c r="B30611" s="1">
        <v>45512</v>
      </c>
      <c r="C30611">
        <v>80890</v>
      </c>
      <c r="D30611" t="s">
        <v>1604</v>
      </c>
      <c r="E30611">
        <v>4.5469999999999997</v>
      </c>
    </row>
    <row r="30612" spans="1:5" x14ac:dyDescent="0.15">
      <c r="A30612" t="s">
        <v>37972</v>
      </c>
      <c r="B30612" s="1">
        <v>45603</v>
      </c>
      <c r="C30612">
        <v>80890</v>
      </c>
      <c r="D30612" t="s">
        <v>84</v>
      </c>
      <c r="E30612">
        <v>4.4992999999999999</v>
      </c>
    </row>
    <row r="30613" spans="1:5" x14ac:dyDescent="0.15">
      <c r="A30613" t="s">
        <v>37973</v>
      </c>
      <c r="B30613" s="1">
        <v>45701</v>
      </c>
      <c r="C30613">
        <v>80890</v>
      </c>
      <c r="D30613" t="s">
        <v>735</v>
      </c>
      <c r="E30613">
        <v>5.3348000000000004</v>
      </c>
    </row>
    <row r="30614" spans="1:5" x14ac:dyDescent="0.15">
      <c r="A30614" t="s">
        <v>37974</v>
      </c>
      <c r="B30614" s="1">
        <v>45791</v>
      </c>
      <c r="C30614">
        <v>80890</v>
      </c>
      <c r="D30614" t="s">
        <v>1338</v>
      </c>
      <c r="E30614">
        <v>5.3116000000000003</v>
      </c>
    </row>
    <row r="30615" spans="1:5" x14ac:dyDescent="0.15">
      <c r="A30615" t="s">
        <v>37975</v>
      </c>
      <c r="B30615" s="1">
        <v>45877</v>
      </c>
      <c r="C30615">
        <v>80890</v>
      </c>
      <c r="D30615" t="s">
        <v>674</v>
      </c>
      <c r="E30615">
        <v>5.2591999999999999</v>
      </c>
    </row>
    <row r="30616" spans="1:5" x14ac:dyDescent="0.15">
      <c r="A30616" t="s">
        <v>37976</v>
      </c>
      <c r="B30616" s="1">
        <v>44967</v>
      </c>
      <c r="C30616">
        <v>80910</v>
      </c>
      <c r="D30616" t="s">
        <v>37977</v>
      </c>
      <c r="E30616">
        <v>5.2367999999999997</v>
      </c>
    </row>
    <row r="30617" spans="1:5" x14ac:dyDescent="0.15">
      <c r="A30617" t="s">
        <v>37978</v>
      </c>
      <c r="B30617" s="1">
        <v>45058</v>
      </c>
      <c r="C30617">
        <v>80910</v>
      </c>
      <c r="D30617" t="s">
        <v>2186</v>
      </c>
      <c r="E30617">
        <v>4.9852999999999996</v>
      </c>
    </row>
    <row r="30618" spans="1:5" x14ac:dyDescent="0.15">
      <c r="A30618" t="s">
        <v>37979</v>
      </c>
      <c r="B30618" s="1">
        <v>45148</v>
      </c>
      <c r="C30618">
        <v>80910</v>
      </c>
      <c r="D30618" t="s">
        <v>585</v>
      </c>
      <c r="E30618">
        <v>5.1872999999999996</v>
      </c>
    </row>
    <row r="30619" spans="1:5" x14ac:dyDescent="0.15">
      <c r="A30619" t="s">
        <v>37980</v>
      </c>
      <c r="B30619" s="1">
        <v>45240</v>
      </c>
      <c r="C30619">
        <v>80910</v>
      </c>
      <c r="D30619" t="s">
        <v>1287</v>
      </c>
      <c r="E30619">
        <v>5.2882999999999996</v>
      </c>
    </row>
    <row r="30620" spans="1:5" x14ac:dyDescent="0.15">
      <c r="A30620" t="s">
        <v>37981</v>
      </c>
      <c r="B30620" s="1">
        <v>45331</v>
      </c>
      <c r="C30620">
        <v>80910</v>
      </c>
      <c r="D30620" t="s">
        <v>1744</v>
      </c>
      <c r="E30620">
        <v>5.5263</v>
      </c>
    </row>
    <row r="30621" spans="1:5" x14ac:dyDescent="0.15">
      <c r="A30621" t="s">
        <v>37982</v>
      </c>
      <c r="B30621" s="1">
        <v>45422</v>
      </c>
      <c r="C30621">
        <v>80910</v>
      </c>
      <c r="D30621" t="s">
        <v>346</v>
      </c>
      <c r="E30621">
        <v>4.6913999999999998</v>
      </c>
    </row>
    <row r="30622" spans="1:5" x14ac:dyDescent="0.15">
      <c r="A30622" t="s">
        <v>37983</v>
      </c>
      <c r="B30622" s="1">
        <v>45513</v>
      </c>
      <c r="C30622">
        <v>80910</v>
      </c>
      <c r="D30622" t="s">
        <v>1143</v>
      </c>
      <c r="E30622">
        <v>4.2767999999999997</v>
      </c>
    </row>
    <row r="30623" spans="1:5" x14ac:dyDescent="0.15">
      <c r="A30623" t="s">
        <v>37984</v>
      </c>
      <c r="B30623" s="1">
        <v>45604</v>
      </c>
      <c r="C30623">
        <v>80910</v>
      </c>
      <c r="D30623" t="s">
        <v>942</v>
      </c>
      <c r="E30623">
        <v>5.01</v>
      </c>
    </row>
    <row r="30624" spans="1:5" x14ac:dyDescent="0.15">
      <c r="A30624" t="s">
        <v>37985</v>
      </c>
      <c r="B30624" s="1">
        <v>45695</v>
      </c>
      <c r="C30624">
        <v>80910</v>
      </c>
      <c r="D30624" t="s">
        <v>1147</v>
      </c>
      <c r="E30624">
        <v>5.4493</v>
      </c>
    </row>
    <row r="30625" spans="1:5" x14ac:dyDescent="0.15">
      <c r="A30625" t="s">
        <v>37986</v>
      </c>
      <c r="B30625" s="1">
        <v>45786</v>
      </c>
      <c r="C30625">
        <v>80910</v>
      </c>
      <c r="D30625" t="s">
        <v>25348</v>
      </c>
      <c r="E30625">
        <v>5.2820999999999998</v>
      </c>
    </row>
    <row r="30626" spans="1:5" x14ac:dyDescent="0.15">
      <c r="A30626" t="s">
        <v>37987</v>
      </c>
      <c r="B30626" s="1">
        <v>45877</v>
      </c>
      <c r="C30626">
        <v>80910</v>
      </c>
      <c r="D30626" t="s">
        <v>946</v>
      </c>
      <c r="E30626">
        <v>5.6242999999999999</v>
      </c>
    </row>
    <row r="30627" spans="1:5" x14ac:dyDescent="0.15">
      <c r="A30627" t="s">
        <v>37988</v>
      </c>
      <c r="B30627" s="1">
        <v>44966</v>
      </c>
      <c r="C30627">
        <v>80930</v>
      </c>
      <c r="D30627" t="s">
        <v>1977</v>
      </c>
      <c r="E30627">
        <v>4.9199000000000002</v>
      </c>
    </row>
    <row r="30628" spans="1:5" x14ac:dyDescent="0.15">
      <c r="A30628" t="s">
        <v>37989</v>
      </c>
      <c r="B30628" s="1">
        <v>45057</v>
      </c>
      <c r="C30628">
        <v>80930</v>
      </c>
      <c r="D30628" t="s">
        <v>1058</v>
      </c>
      <c r="E30628">
        <v>4.8590999999999998</v>
      </c>
    </row>
    <row r="30629" spans="1:5" x14ac:dyDescent="0.15">
      <c r="A30629" t="s">
        <v>37990</v>
      </c>
      <c r="B30629" s="1">
        <v>45148</v>
      </c>
      <c r="C30629">
        <v>80930</v>
      </c>
      <c r="D30629" t="s">
        <v>1061</v>
      </c>
      <c r="E30629">
        <v>5.8512000000000004</v>
      </c>
    </row>
    <row r="30630" spans="1:5" x14ac:dyDescent="0.15">
      <c r="A30630" t="s">
        <v>37991</v>
      </c>
      <c r="B30630" s="1">
        <v>45239</v>
      </c>
      <c r="C30630">
        <v>80930</v>
      </c>
      <c r="D30630" t="s">
        <v>1981</v>
      </c>
      <c r="E30630">
        <v>5.7268999999999997</v>
      </c>
    </row>
    <row r="30631" spans="1:5" x14ac:dyDescent="0.15">
      <c r="A30631" t="s">
        <v>37992</v>
      </c>
      <c r="B30631" s="1">
        <v>45331</v>
      </c>
      <c r="C30631">
        <v>80930</v>
      </c>
      <c r="D30631" t="s">
        <v>803</v>
      </c>
      <c r="E30631">
        <v>5.9518000000000004</v>
      </c>
    </row>
    <row r="30632" spans="1:5" x14ac:dyDescent="0.15">
      <c r="A30632" t="s">
        <v>37993</v>
      </c>
      <c r="B30632" s="1">
        <v>45421</v>
      </c>
      <c r="C30632">
        <v>80930</v>
      </c>
      <c r="D30632" t="s">
        <v>710</v>
      </c>
      <c r="E30632">
        <v>5.0406000000000004</v>
      </c>
    </row>
    <row r="30633" spans="1:5" x14ac:dyDescent="0.15">
      <c r="A30633" t="s">
        <v>37994</v>
      </c>
      <c r="B30633" s="1">
        <v>45513</v>
      </c>
      <c r="C30633">
        <v>80930</v>
      </c>
      <c r="D30633" t="s">
        <v>712</v>
      </c>
      <c r="E30633">
        <v>5.6246</v>
      </c>
    </row>
    <row r="30634" spans="1:5" x14ac:dyDescent="0.15">
      <c r="A30634" t="s">
        <v>37995</v>
      </c>
      <c r="B30634" s="1">
        <v>45604</v>
      </c>
      <c r="C30634">
        <v>80930</v>
      </c>
      <c r="D30634" t="s">
        <v>22</v>
      </c>
      <c r="E30634">
        <v>5.1078999999999999</v>
      </c>
    </row>
    <row r="30635" spans="1:5" x14ac:dyDescent="0.15">
      <c r="A30635" t="s">
        <v>37996</v>
      </c>
      <c r="B30635" s="1">
        <v>45701</v>
      </c>
      <c r="C30635">
        <v>80930</v>
      </c>
      <c r="D30635" t="s">
        <v>808</v>
      </c>
      <c r="E30635">
        <v>6.3989000000000003</v>
      </c>
    </row>
    <row r="30636" spans="1:5" x14ac:dyDescent="0.15">
      <c r="A30636" t="s">
        <v>37997</v>
      </c>
      <c r="B30636" s="1">
        <v>45791</v>
      </c>
      <c r="C30636">
        <v>80930</v>
      </c>
      <c r="D30636" t="s">
        <v>568</v>
      </c>
      <c r="E30636">
        <v>5.3310000000000004</v>
      </c>
    </row>
    <row r="30637" spans="1:5" x14ac:dyDescent="0.15">
      <c r="A30637" t="s">
        <v>37998</v>
      </c>
      <c r="B30637" s="1">
        <v>45877</v>
      </c>
      <c r="C30637">
        <v>80930</v>
      </c>
      <c r="D30637" t="s">
        <v>762</v>
      </c>
      <c r="E30637">
        <v>5.5730000000000004</v>
      </c>
    </row>
    <row r="30638" spans="1:5" x14ac:dyDescent="0.15">
      <c r="A30638" t="s">
        <v>37999</v>
      </c>
      <c r="B30638" s="1">
        <v>44574</v>
      </c>
      <c r="C30638">
        <v>80950</v>
      </c>
      <c r="D30638" t="s">
        <v>27852</v>
      </c>
      <c r="E30638">
        <v>6.1536</v>
      </c>
    </row>
    <row r="30639" spans="1:5" x14ac:dyDescent="0.15">
      <c r="A30639" t="s">
        <v>38000</v>
      </c>
      <c r="B30639" s="1">
        <v>44589</v>
      </c>
      <c r="C30639">
        <v>80950</v>
      </c>
      <c r="D30639" t="s">
        <v>38001</v>
      </c>
      <c r="E30639">
        <v>6.2847</v>
      </c>
    </row>
    <row r="30640" spans="1:5" x14ac:dyDescent="0.15">
      <c r="A30640" t="s">
        <v>38002</v>
      </c>
      <c r="B30640" s="1">
        <v>44664</v>
      </c>
      <c r="C30640">
        <v>80950</v>
      </c>
      <c r="D30640" t="s">
        <v>38003</v>
      </c>
      <c r="E30640">
        <v>5.5393999999999997</v>
      </c>
    </row>
    <row r="30641" spans="1:5" x14ac:dyDescent="0.15">
      <c r="A30641" t="s">
        <v>38004</v>
      </c>
      <c r="B30641" s="1">
        <v>45576</v>
      </c>
      <c r="C30641">
        <v>80950</v>
      </c>
      <c r="D30641" t="s">
        <v>17131</v>
      </c>
      <c r="E30641">
        <v>5.7161999999999997</v>
      </c>
    </row>
    <row r="30642" spans="1:5" x14ac:dyDescent="0.15">
      <c r="A30642" t="s">
        <v>38005</v>
      </c>
      <c r="B30642" s="1">
        <v>45671</v>
      </c>
      <c r="C30642">
        <v>80950</v>
      </c>
      <c r="D30642" t="s">
        <v>5401</v>
      </c>
      <c r="E30642">
        <v>6.0731999999999999</v>
      </c>
    </row>
    <row r="30643" spans="1:5" x14ac:dyDescent="0.15">
      <c r="A30643" t="s">
        <v>38006</v>
      </c>
      <c r="B30643" s="1">
        <v>45758</v>
      </c>
      <c r="C30643">
        <v>80950</v>
      </c>
      <c r="D30643" t="s">
        <v>17134</v>
      </c>
      <c r="E30643">
        <v>5.5553999999999997</v>
      </c>
    </row>
    <row r="30644" spans="1:5" x14ac:dyDescent="0.15">
      <c r="A30644" t="s">
        <v>38007</v>
      </c>
      <c r="B30644" s="1">
        <v>45849</v>
      </c>
      <c r="C30644">
        <v>80950</v>
      </c>
      <c r="D30644" t="s">
        <v>38008</v>
      </c>
      <c r="E30644">
        <v>6.3438999999999997</v>
      </c>
    </row>
    <row r="30645" spans="1:5" x14ac:dyDescent="0.15">
      <c r="A30645" t="s">
        <v>38009</v>
      </c>
      <c r="B30645" s="1">
        <v>44971</v>
      </c>
      <c r="C30645">
        <v>80970</v>
      </c>
      <c r="D30645" t="s">
        <v>900</v>
      </c>
      <c r="E30645">
        <v>6.0073999999999996</v>
      </c>
    </row>
    <row r="30646" spans="1:5" x14ac:dyDescent="0.15">
      <c r="A30646" t="s">
        <v>38010</v>
      </c>
      <c r="B30646" s="1">
        <v>45510</v>
      </c>
      <c r="C30646">
        <v>80970</v>
      </c>
      <c r="D30646" t="s">
        <v>940</v>
      </c>
      <c r="E30646">
        <v>4.8737000000000004</v>
      </c>
    </row>
    <row r="30647" spans="1:5" x14ac:dyDescent="0.15">
      <c r="A30647" t="s">
        <v>38011</v>
      </c>
      <c r="B30647" s="1">
        <v>45608</v>
      </c>
      <c r="C30647">
        <v>80970</v>
      </c>
      <c r="D30647" t="s">
        <v>942</v>
      </c>
      <c r="E30647">
        <v>5.1086</v>
      </c>
    </row>
    <row r="30648" spans="1:5" x14ac:dyDescent="0.15">
      <c r="A30648" t="s">
        <v>38012</v>
      </c>
      <c r="B30648" s="1">
        <v>45701</v>
      </c>
      <c r="C30648">
        <v>80970</v>
      </c>
      <c r="D30648" t="s">
        <v>715</v>
      </c>
      <c r="E30648">
        <v>4.8817000000000004</v>
      </c>
    </row>
    <row r="30649" spans="1:5" x14ac:dyDescent="0.15">
      <c r="A30649" t="s">
        <v>38013</v>
      </c>
      <c r="B30649" s="1">
        <v>45790</v>
      </c>
      <c r="C30649">
        <v>80970</v>
      </c>
      <c r="D30649" t="s">
        <v>354</v>
      </c>
      <c r="E30649">
        <v>4.9147999999999996</v>
      </c>
    </row>
    <row r="30650" spans="1:5" x14ac:dyDescent="0.15">
      <c r="A30650" t="s">
        <v>38014</v>
      </c>
      <c r="B30650" s="1">
        <v>45876</v>
      </c>
      <c r="C30650">
        <v>80970</v>
      </c>
      <c r="D30650" t="s">
        <v>946</v>
      </c>
      <c r="E30650">
        <v>5.391</v>
      </c>
    </row>
    <row r="30651" spans="1:5" x14ac:dyDescent="0.15">
      <c r="A30651" t="s">
        <v>38015</v>
      </c>
      <c r="B30651" s="1">
        <v>44599</v>
      </c>
      <c r="C30651">
        <v>80980</v>
      </c>
      <c r="D30651" t="s">
        <v>1306</v>
      </c>
      <c r="E30651">
        <v>5.5414000000000003</v>
      </c>
    </row>
    <row r="30652" spans="1:5" x14ac:dyDescent="0.15">
      <c r="A30652" t="s">
        <v>38016</v>
      </c>
      <c r="B30652" s="1">
        <v>44691</v>
      </c>
      <c r="C30652">
        <v>80980</v>
      </c>
      <c r="D30652" t="s">
        <v>4148</v>
      </c>
      <c r="E30652">
        <v>5.4688999999999997</v>
      </c>
    </row>
    <row r="30653" spans="1:5" x14ac:dyDescent="0.15">
      <c r="A30653" t="s">
        <v>38017</v>
      </c>
      <c r="B30653" s="1">
        <v>44778</v>
      </c>
      <c r="C30653">
        <v>80980</v>
      </c>
      <c r="D30653" t="s">
        <v>575</v>
      </c>
      <c r="E30653">
        <v>4.6402000000000001</v>
      </c>
    </row>
    <row r="30654" spans="1:5" x14ac:dyDescent="0.15">
      <c r="A30654" t="s">
        <v>38018</v>
      </c>
      <c r="B30654" s="1">
        <v>44872</v>
      </c>
      <c r="C30654">
        <v>80980</v>
      </c>
      <c r="D30654" t="s">
        <v>1282</v>
      </c>
      <c r="E30654">
        <v>4.8258999999999999</v>
      </c>
    </row>
    <row r="30655" spans="1:5" x14ac:dyDescent="0.15">
      <c r="A30655" t="s">
        <v>38019</v>
      </c>
      <c r="B30655" s="1">
        <v>44965</v>
      </c>
      <c r="C30655">
        <v>80980</v>
      </c>
      <c r="D30655" t="s">
        <v>900</v>
      </c>
      <c r="E30655">
        <v>4.4843999999999999</v>
      </c>
    </row>
    <row r="30656" spans="1:5" x14ac:dyDescent="0.15">
      <c r="A30656" t="s">
        <v>38020</v>
      </c>
      <c r="B30656" s="1">
        <v>45056</v>
      </c>
      <c r="C30656">
        <v>80980</v>
      </c>
      <c r="D30656" t="s">
        <v>1311</v>
      </c>
      <c r="E30656">
        <v>5.3780999999999999</v>
      </c>
    </row>
    <row r="30657" spans="1:5" x14ac:dyDescent="0.15">
      <c r="A30657" t="s">
        <v>38021</v>
      </c>
      <c r="B30657" s="1">
        <v>45146</v>
      </c>
      <c r="C30657">
        <v>80980</v>
      </c>
      <c r="D30657" t="s">
        <v>585</v>
      </c>
      <c r="E30657">
        <v>4.5766</v>
      </c>
    </row>
    <row r="30658" spans="1:5" x14ac:dyDescent="0.15">
      <c r="A30658" t="s">
        <v>38022</v>
      </c>
      <c r="B30658" s="1">
        <v>45237</v>
      </c>
      <c r="C30658">
        <v>80980</v>
      </c>
      <c r="D30658" t="s">
        <v>1287</v>
      </c>
      <c r="E30658">
        <v>5.4390000000000001</v>
      </c>
    </row>
    <row r="30659" spans="1:5" x14ac:dyDescent="0.15">
      <c r="A30659" t="s">
        <v>38023</v>
      </c>
      <c r="B30659" s="1">
        <v>45329</v>
      </c>
      <c r="C30659">
        <v>80980</v>
      </c>
      <c r="D30659" t="s">
        <v>589</v>
      </c>
      <c r="E30659">
        <v>5.8429000000000002</v>
      </c>
    </row>
    <row r="30660" spans="1:5" x14ac:dyDescent="0.15">
      <c r="A30660" t="s">
        <v>38024</v>
      </c>
      <c r="B30660" s="1">
        <v>45421</v>
      </c>
      <c r="C30660">
        <v>80980</v>
      </c>
      <c r="D30660" t="s">
        <v>346</v>
      </c>
      <c r="E30660">
        <v>6.0077999999999996</v>
      </c>
    </row>
    <row r="30661" spans="1:5" x14ac:dyDescent="0.15">
      <c r="A30661" t="s">
        <v>38025</v>
      </c>
      <c r="B30661" s="1">
        <v>45512</v>
      </c>
      <c r="C30661">
        <v>80980</v>
      </c>
      <c r="D30661" t="s">
        <v>940</v>
      </c>
      <c r="E30661">
        <v>6.0232000000000001</v>
      </c>
    </row>
    <row r="30662" spans="1:5" x14ac:dyDescent="0.15">
      <c r="A30662" t="s">
        <v>38026</v>
      </c>
      <c r="B30662" s="1">
        <v>45603</v>
      </c>
      <c r="C30662">
        <v>80980</v>
      </c>
      <c r="D30662" t="s">
        <v>942</v>
      </c>
      <c r="E30662">
        <v>6.3616000000000001</v>
      </c>
    </row>
    <row r="30663" spans="1:5" x14ac:dyDescent="0.15">
      <c r="A30663" t="s">
        <v>38027</v>
      </c>
      <c r="B30663" s="1">
        <v>45694</v>
      </c>
      <c r="C30663">
        <v>80980</v>
      </c>
      <c r="D30663" t="s">
        <v>715</v>
      </c>
      <c r="E30663">
        <v>6.3920000000000003</v>
      </c>
    </row>
    <row r="30664" spans="1:5" x14ac:dyDescent="0.15">
      <c r="A30664" t="s">
        <v>38028</v>
      </c>
      <c r="B30664" s="1">
        <v>45786</v>
      </c>
      <c r="C30664">
        <v>80980</v>
      </c>
      <c r="D30664" t="s">
        <v>354</v>
      </c>
      <c r="E30664">
        <v>5.9313000000000002</v>
      </c>
    </row>
    <row r="30665" spans="1:5" x14ac:dyDescent="0.15">
      <c r="A30665" t="s">
        <v>38029</v>
      </c>
      <c r="B30665" s="1">
        <v>45875</v>
      </c>
      <c r="C30665">
        <v>80980</v>
      </c>
      <c r="D30665" t="s">
        <v>946</v>
      </c>
      <c r="E30665">
        <v>5.4642999999999997</v>
      </c>
    </row>
    <row r="30666" spans="1:5" x14ac:dyDescent="0.15">
      <c r="A30666" t="s">
        <v>38030</v>
      </c>
      <c r="B30666" s="1">
        <v>44595</v>
      </c>
      <c r="C30666">
        <v>81010</v>
      </c>
      <c r="D30666" t="s">
        <v>1306</v>
      </c>
      <c r="E30666">
        <v>4.5787000000000004</v>
      </c>
    </row>
    <row r="30667" spans="1:5" x14ac:dyDescent="0.15">
      <c r="A30667" t="s">
        <v>38031</v>
      </c>
      <c r="B30667" s="1">
        <v>44694</v>
      </c>
      <c r="C30667">
        <v>81010</v>
      </c>
      <c r="D30667" t="s">
        <v>4148</v>
      </c>
      <c r="E30667">
        <v>5.0091999999999999</v>
      </c>
    </row>
    <row r="30668" spans="1:5" x14ac:dyDescent="0.15">
      <c r="A30668" t="s">
        <v>38032</v>
      </c>
      <c r="B30668" s="1">
        <v>44778</v>
      </c>
      <c r="C30668">
        <v>81010</v>
      </c>
      <c r="D30668" t="s">
        <v>575</v>
      </c>
      <c r="E30668">
        <v>5.7582000000000004</v>
      </c>
    </row>
    <row r="30669" spans="1:5" x14ac:dyDescent="0.15">
      <c r="A30669" t="s">
        <v>38033</v>
      </c>
      <c r="B30669" s="1">
        <v>44869</v>
      </c>
      <c r="C30669">
        <v>81010</v>
      </c>
      <c r="D30669" t="s">
        <v>1282</v>
      </c>
      <c r="E30669">
        <v>5.4675000000000002</v>
      </c>
    </row>
    <row r="30670" spans="1:5" x14ac:dyDescent="0.15">
      <c r="A30670" t="s">
        <v>38034</v>
      </c>
      <c r="B30670" s="1">
        <v>44960</v>
      </c>
      <c r="C30670">
        <v>81010</v>
      </c>
      <c r="D30670" t="s">
        <v>900</v>
      </c>
      <c r="E30670">
        <v>5.7289000000000003</v>
      </c>
    </row>
    <row r="30671" spans="1:5" x14ac:dyDescent="0.15">
      <c r="A30671" t="s">
        <v>38035</v>
      </c>
      <c r="B30671" s="1">
        <v>45061</v>
      </c>
      <c r="C30671">
        <v>81010</v>
      </c>
      <c r="D30671" t="s">
        <v>1311</v>
      </c>
      <c r="E30671">
        <v>5.3228</v>
      </c>
    </row>
    <row r="30672" spans="1:5" x14ac:dyDescent="0.15">
      <c r="A30672" t="s">
        <v>38036</v>
      </c>
      <c r="B30672" s="1">
        <v>45142</v>
      </c>
      <c r="C30672">
        <v>81010</v>
      </c>
      <c r="D30672" t="s">
        <v>585</v>
      </c>
      <c r="E30672">
        <v>5.4469000000000003</v>
      </c>
    </row>
    <row r="30673" spans="1:5" x14ac:dyDescent="0.15">
      <c r="A30673" t="s">
        <v>38037</v>
      </c>
      <c r="B30673" s="1">
        <v>45232</v>
      </c>
      <c r="C30673">
        <v>81010</v>
      </c>
      <c r="D30673" t="s">
        <v>1287</v>
      </c>
      <c r="E30673">
        <v>6.2817999999999996</v>
      </c>
    </row>
    <row r="30674" spans="1:5" x14ac:dyDescent="0.15">
      <c r="A30674" t="s">
        <v>38038</v>
      </c>
      <c r="B30674" s="1">
        <v>45324</v>
      </c>
      <c r="C30674">
        <v>81010</v>
      </c>
      <c r="D30674" t="s">
        <v>589</v>
      </c>
      <c r="E30674">
        <v>5.2161999999999997</v>
      </c>
    </row>
    <row r="30675" spans="1:5" x14ac:dyDescent="0.15">
      <c r="A30675" t="s">
        <v>38039</v>
      </c>
      <c r="B30675" s="1">
        <v>45427</v>
      </c>
      <c r="C30675">
        <v>81010</v>
      </c>
      <c r="D30675" t="s">
        <v>346</v>
      </c>
      <c r="E30675">
        <v>5.3388</v>
      </c>
    </row>
    <row r="30676" spans="1:5" x14ac:dyDescent="0.15">
      <c r="A30676" t="s">
        <v>38040</v>
      </c>
      <c r="B30676" s="1">
        <v>45512</v>
      </c>
      <c r="C30676">
        <v>81010</v>
      </c>
      <c r="D30676" t="s">
        <v>940</v>
      </c>
      <c r="E30676">
        <v>5.2225000000000001</v>
      </c>
    </row>
    <row r="30677" spans="1:5" x14ac:dyDescent="0.15">
      <c r="A30677" t="s">
        <v>38041</v>
      </c>
      <c r="B30677" s="1">
        <v>45603</v>
      </c>
      <c r="C30677">
        <v>81010</v>
      </c>
      <c r="D30677" t="s">
        <v>564</v>
      </c>
      <c r="E30677">
        <v>5.8997999999999999</v>
      </c>
    </row>
    <row r="30678" spans="1:5" x14ac:dyDescent="0.15">
      <c r="A30678" t="s">
        <v>38042</v>
      </c>
      <c r="B30678" s="1">
        <v>45694</v>
      </c>
      <c r="C30678">
        <v>81010</v>
      </c>
      <c r="D30678" t="s">
        <v>808</v>
      </c>
      <c r="E30678">
        <v>5.8128000000000002</v>
      </c>
    </row>
    <row r="30679" spans="1:5" x14ac:dyDescent="0.15">
      <c r="A30679" t="s">
        <v>38043</v>
      </c>
      <c r="B30679" s="1">
        <v>45792</v>
      </c>
      <c r="C30679">
        <v>81010</v>
      </c>
      <c r="D30679" t="s">
        <v>1550</v>
      </c>
      <c r="E30679">
        <v>5.2507000000000001</v>
      </c>
    </row>
    <row r="30680" spans="1:5" x14ac:dyDescent="0.15">
      <c r="A30680" t="s">
        <v>38044</v>
      </c>
      <c r="B30680" s="1">
        <v>45881</v>
      </c>
      <c r="C30680">
        <v>81010</v>
      </c>
      <c r="D30680" t="s">
        <v>1552</v>
      </c>
      <c r="E30680">
        <v>6.6569000000000003</v>
      </c>
    </row>
    <row r="30681" spans="1:5" x14ac:dyDescent="0.15">
      <c r="A30681" t="s">
        <v>38045</v>
      </c>
      <c r="B30681" s="1">
        <v>45412</v>
      </c>
      <c r="C30681">
        <v>81030</v>
      </c>
      <c r="D30681" t="s">
        <v>710</v>
      </c>
      <c r="E30681">
        <v>5</v>
      </c>
    </row>
    <row r="30682" spans="1:5" x14ac:dyDescent="0.15">
      <c r="A30682" t="s">
        <v>38046</v>
      </c>
      <c r="B30682" s="1">
        <v>45467</v>
      </c>
      <c r="C30682">
        <v>81030</v>
      </c>
      <c r="D30682" t="s">
        <v>15209</v>
      </c>
      <c r="E30682">
        <v>5</v>
      </c>
    </row>
    <row r="30683" spans="1:5" x14ac:dyDescent="0.15">
      <c r="A30683" t="s">
        <v>38047</v>
      </c>
      <c r="B30683" s="1">
        <v>45504</v>
      </c>
      <c r="C30683">
        <v>81030</v>
      </c>
      <c r="D30683" t="s">
        <v>712</v>
      </c>
      <c r="E30683">
        <v>5</v>
      </c>
    </row>
    <row r="30684" spans="1:5" x14ac:dyDescent="0.15">
      <c r="A30684" t="s">
        <v>38048</v>
      </c>
      <c r="B30684" s="1">
        <v>45596</v>
      </c>
      <c r="C30684">
        <v>81030</v>
      </c>
      <c r="D30684" t="s">
        <v>36736</v>
      </c>
      <c r="E30684">
        <v>5.5076000000000001</v>
      </c>
    </row>
    <row r="30685" spans="1:5" x14ac:dyDescent="0.15">
      <c r="A30685" t="s">
        <v>38049</v>
      </c>
      <c r="B30685" s="1">
        <v>45688</v>
      </c>
      <c r="C30685">
        <v>81030</v>
      </c>
      <c r="D30685" t="s">
        <v>808</v>
      </c>
      <c r="E30685">
        <v>5.4176000000000002</v>
      </c>
    </row>
    <row r="30686" spans="1:5" x14ac:dyDescent="0.15">
      <c r="A30686" t="s">
        <v>38050</v>
      </c>
      <c r="B30686" s="1">
        <v>45777</v>
      </c>
      <c r="C30686">
        <v>81030</v>
      </c>
      <c r="D30686" t="s">
        <v>568</v>
      </c>
      <c r="E30686">
        <v>5.4141000000000004</v>
      </c>
    </row>
    <row r="30687" spans="1:5" x14ac:dyDescent="0.15">
      <c r="A30687" t="s">
        <v>38051</v>
      </c>
      <c r="B30687" s="1">
        <v>45869</v>
      </c>
      <c r="C30687">
        <v>81030</v>
      </c>
      <c r="D30687" t="s">
        <v>75</v>
      </c>
      <c r="E30687">
        <v>5.8672000000000004</v>
      </c>
    </row>
    <row r="30688" spans="1:5" x14ac:dyDescent="0.15">
      <c r="A30688" t="s">
        <v>38052</v>
      </c>
      <c r="B30688" s="1">
        <v>44602</v>
      </c>
      <c r="C30688">
        <v>81040</v>
      </c>
      <c r="D30688" t="s">
        <v>77</v>
      </c>
      <c r="E30688">
        <v>4.7019000000000002</v>
      </c>
    </row>
    <row r="30689" spans="1:5" x14ac:dyDescent="0.15">
      <c r="A30689" t="s">
        <v>38053</v>
      </c>
      <c r="B30689" s="1">
        <v>44694</v>
      </c>
      <c r="C30689">
        <v>81040</v>
      </c>
      <c r="D30689" t="s">
        <v>79</v>
      </c>
      <c r="E30689">
        <v>4.8129999999999997</v>
      </c>
    </row>
    <row r="30690" spans="1:5" x14ac:dyDescent="0.15">
      <c r="A30690" t="s">
        <v>38054</v>
      </c>
      <c r="B30690" s="1">
        <v>44783</v>
      </c>
      <c r="C30690">
        <v>81040</v>
      </c>
      <c r="D30690" t="s">
        <v>173</v>
      </c>
      <c r="E30690">
        <v>5.6090999999999998</v>
      </c>
    </row>
    <row r="30691" spans="1:5" x14ac:dyDescent="0.15">
      <c r="A30691" t="s">
        <v>38055</v>
      </c>
      <c r="B30691" s="1">
        <v>44875</v>
      </c>
      <c r="C30691">
        <v>81040</v>
      </c>
      <c r="D30691" t="s">
        <v>1090</v>
      </c>
      <c r="E30691">
        <v>5.4988000000000001</v>
      </c>
    </row>
    <row r="30692" spans="1:5" x14ac:dyDescent="0.15">
      <c r="A30692" t="s">
        <v>38056</v>
      </c>
      <c r="B30692" s="1">
        <v>45147</v>
      </c>
      <c r="C30692">
        <v>81040</v>
      </c>
      <c r="D30692" t="s">
        <v>404</v>
      </c>
      <c r="E30692">
        <v>6.0448000000000004</v>
      </c>
    </row>
    <row r="30693" spans="1:5" x14ac:dyDescent="0.15">
      <c r="A30693" t="s">
        <v>38057</v>
      </c>
      <c r="B30693" s="1">
        <v>45239</v>
      </c>
      <c r="C30693">
        <v>81040</v>
      </c>
      <c r="D30693" t="s">
        <v>175</v>
      </c>
      <c r="E30693">
        <v>6.0465</v>
      </c>
    </row>
    <row r="30694" spans="1:5" x14ac:dyDescent="0.15">
      <c r="A30694" t="s">
        <v>38058</v>
      </c>
      <c r="B30694" s="1">
        <v>45331</v>
      </c>
      <c r="C30694">
        <v>81040</v>
      </c>
      <c r="D30694" t="s">
        <v>194</v>
      </c>
      <c r="E30694">
        <v>5.9225000000000003</v>
      </c>
    </row>
    <row r="30695" spans="1:5" x14ac:dyDescent="0.15">
      <c r="A30695" t="s">
        <v>38059</v>
      </c>
      <c r="B30695" s="1">
        <v>45427</v>
      </c>
      <c r="C30695">
        <v>81040</v>
      </c>
      <c r="D30695" t="s">
        <v>591</v>
      </c>
      <c r="E30695">
        <v>4.9326999999999996</v>
      </c>
    </row>
    <row r="30696" spans="1:5" x14ac:dyDescent="0.15">
      <c r="A30696" t="s">
        <v>38060</v>
      </c>
      <c r="B30696" s="1">
        <v>45513</v>
      </c>
      <c r="C30696">
        <v>81040</v>
      </c>
      <c r="D30696" t="s">
        <v>65</v>
      </c>
      <c r="E30696">
        <v>5.4387999999999996</v>
      </c>
    </row>
    <row r="30697" spans="1:5" x14ac:dyDescent="0.15">
      <c r="A30697" t="s">
        <v>38061</v>
      </c>
      <c r="B30697" s="1">
        <v>45607</v>
      </c>
      <c r="C30697">
        <v>81040</v>
      </c>
      <c r="D30697" t="s">
        <v>67</v>
      </c>
      <c r="E30697">
        <v>5.4772999999999996</v>
      </c>
    </row>
    <row r="30698" spans="1:5" x14ac:dyDescent="0.15">
      <c r="A30698" t="s">
        <v>38062</v>
      </c>
      <c r="B30698" s="1">
        <v>45695</v>
      </c>
      <c r="C30698">
        <v>81040</v>
      </c>
      <c r="D30698" t="s">
        <v>69</v>
      </c>
      <c r="E30698">
        <v>5.9096000000000002</v>
      </c>
    </row>
    <row r="30699" spans="1:5" x14ac:dyDescent="0.15">
      <c r="A30699" t="s">
        <v>38063</v>
      </c>
      <c r="B30699" s="1">
        <v>45792</v>
      </c>
      <c r="C30699">
        <v>81040</v>
      </c>
      <c r="D30699" t="s">
        <v>182</v>
      </c>
      <c r="E30699">
        <v>5.2458999999999998</v>
      </c>
    </row>
    <row r="30700" spans="1:5" x14ac:dyDescent="0.15">
      <c r="A30700" t="s">
        <v>38064</v>
      </c>
      <c r="B30700" s="1">
        <v>45877</v>
      </c>
      <c r="C30700">
        <v>81040</v>
      </c>
      <c r="D30700" t="s">
        <v>89</v>
      </c>
      <c r="E30700">
        <v>5.4135999999999997</v>
      </c>
    </row>
    <row r="30701" spans="1:5" x14ac:dyDescent="0.15">
      <c r="A30701" t="s">
        <v>38065</v>
      </c>
      <c r="B30701" s="1">
        <v>44602</v>
      </c>
      <c r="C30701">
        <v>81050</v>
      </c>
      <c r="D30701" t="s">
        <v>38066</v>
      </c>
      <c r="E30701">
        <v>5.6173999999999999</v>
      </c>
    </row>
    <row r="30702" spans="1:5" x14ac:dyDescent="0.15">
      <c r="A30702" t="s">
        <v>38067</v>
      </c>
      <c r="B30702" s="1">
        <v>44693</v>
      </c>
      <c r="C30702">
        <v>81050</v>
      </c>
      <c r="D30702" t="s">
        <v>5489</v>
      </c>
      <c r="E30702">
        <v>4.6707999999999998</v>
      </c>
    </row>
    <row r="30703" spans="1:5" x14ac:dyDescent="0.15">
      <c r="A30703" t="s">
        <v>38068</v>
      </c>
      <c r="B30703" s="1">
        <v>44782</v>
      </c>
      <c r="C30703">
        <v>81050</v>
      </c>
      <c r="D30703" t="s">
        <v>575</v>
      </c>
      <c r="E30703">
        <v>6.6322999999999999</v>
      </c>
    </row>
    <row r="30704" spans="1:5" x14ac:dyDescent="0.15">
      <c r="A30704" t="s">
        <v>38069</v>
      </c>
      <c r="B30704" s="1">
        <v>44875</v>
      </c>
      <c r="C30704">
        <v>81050</v>
      </c>
      <c r="D30704" t="s">
        <v>1282</v>
      </c>
      <c r="E30704">
        <v>6.1936999999999998</v>
      </c>
    </row>
    <row r="30705" spans="1:5" x14ac:dyDescent="0.15">
      <c r="A30705" t="s">
        <v>38070</v>
      </c>
      <c r="B30705" s="1">
        <v>44967</v>
      </c>
      <c r="C30705">
        <v>81050</v>
      </c>
      <c r="D30705" t="s">
        <v>900</v>
      </c>
      <c r="E30705">
        <v>5.9585999999999997</v>
      </c>
    </row>
    <row r="30706" spans="1:5" x14ac:dyDescent="0.15">
      <c r="A30706" t="s">
        <v>38071</v>
      </c>
      <c r="B30706" s="1">
        <v>45061</v>
      </c>
      <c r="C30706">
        <v>81050</v>
      </c>
      <c r="D30706" t="s">
        <v>1455</v>
      </c>
      <c r="E30706">
        <v>5.6516999999999999</v>
      </c>
    </row>
    <row r="30707" spans="1:5" x14ac:dyDescent="0.15">
      <c r="A30707" t="s">
        <v>38072</v>
      </c>
      <c r="B30707" s="1">
        <v>45148</v>
      </c>
      <c r="C30707">
        <v>81050</v>
      </c>
      <c r="D30707" t="s">
        <v>585</v>
      </c>
      <c r="E30707">
        <v>5.8070000000000004</v>
      </c>
    </row>
    <row r="30708" spans="1:5" x14ac:dyDescent="0.15">
      <c r="A30708" t="s">
        <v>38073</v>
      </c>
      <c r="B30708" s="1">
        <v>45244</v>
      </c>
      <c r="C30708">
        <v>81050</v>
      </c>
      <c r="D30708" t="s">
        <v>1287</v>
      </c>
      <c r="E30708">
        <v>5.5614999999999997</v>
      </c>
    </row>
    <row r="30709" spans="1:5" x14ac:dyDescent="0.15">
      <c r="A30709" t="s">
        <v>38074</v>
      </c>
      <c r="B30709" s="1">
        <v>45335</v>
      </c>
      <c r="C30709">
        <v>81050</v>
      </c>
      <c r="D30709" t="s">
        <v>1461</v>
      </c>
      <c r="E30709">
        <v>4.4298000000000002</v>
      </c>
    </row>
    <row r="30710" spans="1:5" x14ac:dyDescent="0.15">
      <c r="A30710" t="s">
        <v>38075</v>
      </c>
      <c r="B30710" s="1">
        <v>45427</v>
      </c>
      <c r="C30710">
        <v>81050</v>
      </c>
      <c r="D30710" t="s">
        <v>346</v>
      </c>
      <c r="E30710">
        <v>4.6398999999999999</v>
      </c>
    </row>
    <row r="30711" spans="1:5" x14ac:dyDescent="0.15">
      <c r="A30711" t="s">
        <v>38076</v>
      </c>
      <c r="B30711" s="1">
        <v>45518</v>
      </c>
      <c r="C30711">
        <v>81050</v>
      </c>
      <c r="D30711" t="s">
        <v>940</v>
      </c>
      <c r="E30711">
        <v>4.6211000000000002</v>
      </c>
    </row>
    <row r="30712" spans="1:5" x14ac:dyDescent="0.15">
      <c r="A30712" t="s">
        <v>38077</v>
      </c>
      <c r="B30712" s="1">
        <v>45610</v>
      </c>
      <c r="C30712">
        <v>81050</v>
      </c>
      <c r="D30712" t="s">
        <v>942</v>
      </c>
      <c r="E30712">
        <v>4.1090999999999998</v>
      </c>
    </row>
    <row r="30713" spans="1:5" x14ac:dyDescent="0.15">
      <c r="A30713" t="s">
        <v>38078</v>
      </c>
      <c r="B30713" s="1">
        <v>45702</v>
      </c>
      <c r="C30713">
        <v>81050</v>
      </c>
      <c r="D30713" t="s">
        <v>715</v>
      </c>
      <c r="E30713">
        <v>3.6926000000000001</v>
      </c>
    </row>
    <row r="30714" spans="1:5" x14ac:dyDescent="0.15">
      <c r="A30714" t="s">
        <v>38079</v>
      </c>
      <c r="B30714" s="1">
        <v>45792</v>
      </c>
      <c r="C30714">
        <v>81050</v>
      </c>
      <c r="D30714" t="s">
        <v>354</v>
      </c>
      <c r="E30714">
        <v>5.2853000000000003</v>
      </c>
    </row>
    <row r="30715" spans="1:5" x14ac:dyDescent="0.15">
      <c r="A30715" t="s">
        <v>38080</v>
      </c>
      <c r="B30715" s="1">
        <v>45883</v>
      </c>
      <c r="C30715">
        <v>81050</v>
      </c>
      <c r="D30715" t="s">
        <v>946</v>
      </c>
      <c r="E30715">
        <v>3.5905</v>
      </c>
    </row>
    <row r="30716" spans="1:5" x14ac:dyDescent="0.15">
      <c r="A30716" t="s">
        <v>38081</v>
      </c>
      <c r="B30716" s="1">
        <v>45058</v>
      </c>
      <c r="C30716">
        <v>81070</v>
      </c>
      <c r="D30716" t="s">
        <v>1861</v>
      </c>
      <c r="E30716">
        <v>5</v>
      </c>
    </row>
    <row r="30717" spans="1:5" x14ac:dyDescent="0.15">
      <c r="A30717" t="s">
        <v>38082</v>
      </c>
      <c r="B30717" s="1">
        <v>45075</v>
      </c>
      <c r="C30717">
        <v>81070</v>
      </c>
      <c r="D30717" t="s">
        <v>38083</v>
      </c>
      <c r="E30717">
        <v>5</v>
      </c>
    </row>
    <row r="30718" spans="1:5" x14ac:dyDescent="0.15">
      <c r="A30718" t="s">
        <v>38084</v>
      </c>
      <c r="B30718" s="1">
        <v>45148</v>
      </c>
      <c r="C30718">
        <v>81070</v>
      </c>
      <c r="D30718" t="s">
        <v>1740</v>
      </c>
      <c r="E30718">
        <v>5</v>
      </c>
    </row>
    <row r="30719" spans="1:5" x14ac:dyDescent="0.15">
      <c r="A30719" t="s">
        <v>38085</v>
      </c>
      <c r="B30719" s="1">
        <v>45240</v>
      </c>
      <c r="C30719">
        <v>81070</v>
      </c>
      <c r="D30719" t="s">
        <v>38086</v>
      </c>
      <c r="E30719">
        <v>5</v>
      </c>
    </row>
    <row r="30720" spans="1:5" x14ac:dyDescent="0.15">
      <c r="A30720" t="s">
        <v>38087</v>
      </c>
      <c r="B30720" s="1">
        <v>45331</v>
      </c>
      <c r="C30720">
        <v>81070</v>
      </c>
      <c r="D30720" t="s">
        <v>1744</v>
      </c>
      <c r="E30720">
        <v>5</v>
      </c>
    </row>
    <row r="30721" spans="1:5" x14ac:dyDescent="0.15">
      <c r="A30721" t="s">
        <v>38088</v>
      </c>
      <c r="B30721" s="1">
        <v>45511</v>
      </c>
      <c r="C30721">
        <v>81070</v>
      </c>
      <c r="D30721" t="s">
        <v>1143</v>
      </c>
      <c r="E30721">
        <v>5.7466999999999997</v>
      </c>
    </row>
    <row r="30722" spans="1:5" x14ac:dyDescent="0.15">
      <c r="A30722" t="s">
        <v>38089</v>
      </c>
      <c r="B30722" s="1">
        <v>45604</v>
      </c>
      <c r="C30722">
        <v>81070</v>
      </c>
      <c r="D30722" t="s">
        <v>38090</v>
      </c>
      <c r="E30722">
        <v>6.3052999999999999</v>
      </c>
    </row>
    <row r="30723" spans="1:5" x14ac:dyDescent="0.15">
      <c r="A30723" t="s">
        <v>38091</v>
      </c>
      <c r="B30723" s="1">
        <v>45693</v>
      </c>
      <c r="C30723">
        <v>81070</v>
      </c>
      <c r="D30723" t="s">
        <v>1147</v>
      </c>
      <c r="E30723">
        <v>6.9151999999999996</v>
      </c>
    </row>
    <row r="30724" spans="1:5" x14ac:dyDescent="0.15">
      <c r="A30724" t="s">
        <v>38092</v>
      </c>
      <c r="B30724" s="1">
        <v>45791</v>
      </c>
      <c r="C30724">
        <v>81070</v>
      </c>
      <c r="D30724" t="s">
        <v>1550</v>
      </c>
      <c r="E30724">
        <v>6.6185999999999998</v>
      </c>
    </row>
    <row r="30725" spans="1:5" x14ac:dyDescent="0.15">
      <c r="A30725" t="s">
        <v>38093</v>
      </c>
      <c r="B30725" s="1">
        <v>45803</v>
      </c>
      <c r="C30725">
        <v>81070</v>
      </c>
      <c r="D30725" t="s">
        <v>38094</v>
      </c>
      <c r="E30725">
        <v>6.6165000000000003</v>
      </c>
    </row>
    <row r="30726" spans="1:5" x14ac:dyDescent="0.15">
      <c r="A30726" t="s">
        <v>38095</v>
      </c>
      <c r="B30726" s="1">
        <v>45877</v>
      </c>
      <c r="C30726">
        <v>81070</v>
      </c>
      <c r="D30726" t="s">
        <v>1552</v>
      </c>
      <c r="E30726">
        <v>6.6515000000000004</v>
      </c>
    </row>
    <row r="30727" spans="1:5" x14ac:dyDescent="0.15">
      <c r="A30727" t="s">
        <v>38096</v>
      </c>
      <c r="B30727" s="1">
        <v>44600</v>
      </c>
      <c r="C30727">
        <v>81110</v>
      </c>
      <c r="D30727" t="s">
        <v>45</v>
      </c>
      <c r="E30727">
        <v>5.7702999999999998</v>
      </c>
    </row>
    <row r="30728" spans="1:5" x14ac:dyDescent="0.15">
      <c r="A30728" t="s">
        <v>38097</v>
      </c>
      <c r="B30728" s="1">
        <v>44694</v>
      </c>
      <c r="C30728">
        <v>81110</v>
      </c>
      <c r="D30728" t="s">
        <v>1771</v>
      </c>
      <c r="E30728">
        <v>5.5461</v>
      </c>
    </row>
    <row r="30729" spans="1:5" x14ac:dyDescent="0.15">
      <c r="A30729" t="s">
        <v>38098</v>
      </c>
      <c r="B30729" s="1">
        <v>44778</v>
      </c>
      <c r="C30729">
        <v>81110</v>
      </c>
      <c r="D30729" t="s">
        <v>49</v>
      </c>
      <c r="E30729">
        <v>5.5411999999999999</v>
      </c>
    </row>
    <row r="30730" spans="1:5" x14ac:dyDescent="0.15">
      <c r="A30730" t="s">
        <v>38099</v>
      </c>
      <c r="B30730" s="1">
        <v>44873</v>
      </c>
      <c r="C30730">
        <v>81110</v>
      </c>
      <c r="D30730" t="s">
        <v>656</v>
      </c>
      <c r="E30730">
        <v>5.9600999999999997</v>
      </c>
    </row>
    <row r="30731" spans="1:5" x14ac:dyDescent="0.15">
      <c r="A30731" t="s">
        <v>38100</v>
      </c>
      <c r="B30731" s="1">
        <v>44964</v>
      </c>
      <c r="C30731">
        <v>81110</v>
      </c>
      <c r="D30731" t="s">
        <v>658</v>
      </c>
      <c r="E30731">
        <v>7.2991000000000001</v>
      </c>
    </row>
    <row r="30732" spans="1:5" x14ac:dyDescent="0.15">
      <c r="A30732" t="s">
        <v>38101</v>
      </c>
      <c r="B30732" s="1">
        <v>45058</v>
      </c>
      <c r="C30732">
        <v>81110</v>
      </c>
      <c r="D30732" t="s">
        <v>1323</v>
      </c>
      <c r="E30732">
        <v>6.1935000000000002</v>
      </c>
    </row>
    <row r="30733" spans="1:5" x14ac:dyDescent="0.15">
      <c r="A30733" t="s">
        <v>38102</v>
      </c>
      <c r="B30733" s="1">
        <v>45141</v>
      </c>
      <c r="C30733">
        <v>81110</v>
      </c>
      <c r="D30733" t="s">
        <v>57</v>
      </c>
      <c r="E30733">
        <v>5.2779999999999996</v>
      </c>
    </row>
    <row r="30734" spans="1:5" x14ac:dyDescent="0.15">
      <c r="A30734" t="s">
        <v>38103</v>
      </c>
      <c r="B30734" s="1">
        <v>45237</v>
      </c>
      <c r="C30734">
        <v>81110</v>
      </c>
      <c r="D30734" t="s">
        <v>59</v>
      </c>
      <c r="E30734">
        <v>5.4306000000000001</v>
      </c>
    </row>
    <row r="30735" spans="1:5" x14ac:dyDescent="0.15">
      <c r="A30735" t="s">
        <v>38104</v>
      </c>
      <c r="B30735" s="1">
        <v>45328</v>
      </c>
      <c r="C30735">
        <v>81110</v>
      </c>
      <c r="D30735" t="s">
        <v>61</v>
      </c>
      <c r="E30735">
        <v>6.8937999999999997</v>
      </c>
    </row>
    <row r="30736" spans="1:5" x14ac:dyDescent="0.15">
      <c r="A30736" t="s">
        <v>38105</v>
      </c>
      <c r="B30736" s="1">
        <v>45426</v>
      </c>
      <c r="C30736">
        <v>81110</v>
      </c>
      <c r="D30736" t="s">
        <v>1194</v>
      </c>
      <c r="E30736">
        <v>5.8806000000000003</v>
      </c>
    </row>
    <row r="30737" spans="1:5" x14ac:dyDescent="0.15">
      <c r="A30737" t="s">
        <v>38106</v>
      </c>
      <c r="B30737" s="1">
        <v>45510</v>
      </c>
      <c r="C30737">
        <v>81110</v>
      </c>
      <c r="D30737" t="s">
        <v>667</v>
      </c>
      <c r="E30737">
        <v>5.8460999999999999</v>
      </c>
    </row>
    <row r="30738" spans="1:5" x14ac:dyDescent="0.15">
      <c r="A30738" t="s">
        <v>38107</v>
      </c>
      <c r="B30738" s="1">
        <v>45603</v>
      </c>
      <c r="C30738">
        <v>81110</v>
      </c>
      <c r="D30738" t="s">
        <v>84</v>
      </c>
      <c r="E30738">
        <v>5.1760999999999999</v>
      </c>
    </row>
    <row r="30739" spans="1:5" x14ac:dyDescent="0.15">
      <c r="A30739" t="s">
        <v>38108</v>
      </c>
      <c r="B30739" s="1">
        <v>45694</v>
      </c>
      <c r="C30739">
        <v>81110</v>
      </c>
      <c r="D30739" t="s">
        <v>735</v>
      </c>
      <c r="E30739">
        <v>5.9718999999999998</v>
      </c>
    </row>
    <row r="30740" spans="1:5" x14ac:dyDescent="0.15">
      <c r="A30740" t="s">
        <v>38109</v>
      </c>
      <c r="B30740" s="1">
        <v>45791</v>
      </c>
      <c r="C30740">
        <v>81110</v>
      </c>
      <c r="D30740" t="s">
        <v>87</v>
      </c>
      <c r="E30740">
        <v>5.7049000000000003</v>
      </c>
    </row>
    <row r="30741" spans="1:5" x14ac:dyDescent="0.15">
      <c r="A30741" t="s">
        <v>38110</v>
      </c>
      <c r="B30741" s="1">
        <v>45875</v>
      </c>
      <c r="C30741">
        <v>81110</v>
      </c>
      <c r="D30741" t="s">
        <v>674</v>
      </c>
      <c r="E30741">
        <v>6.0805999999999996</v>
      </c>
    </row>
    <row r="30742" spans="1:5" x14ac:dyDescent="0.15">
      <c r="A30742" t="s">
        <v>38111</v>
      </c>
      <c r="B30742" s="1">
        <v>45054</v>
      </c>
      <c r="C30742">
        <v>81130</v>
      </c>
      <c r="D30742" t="s">
        <v>38112</v>
      </c>
      <c r="E30742">
        <v>6.3075999999999999</v>
      </c>
    </row>
    <row r="30743" spans="1:5" x14ac:dyDescent="0.15">
      <c r="A30743" t="s">
        <v>38113</v>
      </c>
      <c r="B30743" s="1">
        <v>45510</v>
      </c>
      <c r="C30743">
        <v>81130</v>
      </c>
      <c r="D30743" t="s">
        <v>38114</v>
      </c>
      <c r="E30743">
        <v>6.2446000000000002</v>
      </c>
    </row>
    <row r="30744" spans="1:5" x14ac:dyDescent="0.15">
      <c r="A30744" t="s">
        <v>38115</v>
      </c>
      <c r="B30744" s="1">
        <v>45604</v>
      </c>
      <c r="C30744">
        <v>81130</v>
      </c>
      <c r="D30744" t="s">
        <v>38116</v>
      </c>
      <c r="E30744">
        <v>6.2931999999999997</v>
      </c>
    </row>
    <row r="30745" spans="1:5" x14ac:dyDescent="0.15">
      <c r="A30745" t="s">
        <v>38117</v>
      </c>
      <c r="B30745" s="1">
        <v>45701</v>
      </c>
      <c r="C30745">
        <v>81130</v>
      </c>
      <c r="D30745" t="s">
        <v>869</v>
      </c>
      <c r="E30745">
        <v>6.1163999999999996</v>
      </c>
    </row>
    <row r="30746" spans="1:5" x14ac:dyDescent="0.15">
      <c r="A30746" t="s">
        <v>38118</v>
      </c>
      <c r="B30746" s="1">
        <v>45786</v>
      </c>
      <c r="C30746">
        <v>81130</v>
      </c>
      <c r="D30746" t="s">
        <v>14428</v>
      </c>
      <c r="E30746">
        <v>5.8346999999999998</v>
      </c>
    </row>
    <row r="30747" spans="1:5" x14ac:dyDescent="0.15">
      <c r="A30747" t="s">
        <v>38119</v>
      </c>
      <c r="B30747" s="1">
        <v>45874</v>
      </c>
      <c r="C30747">
        <v>81130</v>
      </c>
      <c r="D30747" t="s">
        <v>5480</v>
      </c>
      <c r="E30747">
        <v>5.9074</v>
      </c>
    </row>
    <row r="30748" spans="1:5" x14ac:dyDescent="0.15">
      <c r="A30748" t="s">
        <v>38120</v>
      </c>
      <c r="B30748" s="1">
        <v>44783</v>
      </c>
      <c r="C30748">
        <v>81150</v>
      </c>
      <c r="D30748" t="s">
        <v>173</v>
      </c>
      <c r="E30748">
        <v>5.7938000000000001</v>
      </c>
    </row>
    <row r="30749" spans="1:5" x14ac:dyDescent="0.15">
      <c r="A30749" t="s">
        <v>38121</v>
      </c>
      <c r="B30749" s="1">
        <v>44971</v>
      </c>
      <c r="C30749">
        <v>81150</v>
      </c>
      <c r="D30749" t="s">
        <v>3386</v>
      </c>
      <c r="E30749">
        <v>5.7089999999999996</v>
      </c>
    </row>
    <row r="30750" spans="1:5" x14ac:dyDescent="0.15">
      <c r="A30750" t="s">
        <v>38122</v>
      </c>
      <c r="B30750" s="1">
        <v>45061</v>
      </c>
      <c r="C30750">
        <v>81150</v>
      </c>
      <c r="D30750" t="s">
        <v>1234</v>
      </c>
      <c r="E30750">
        <v>5.6642999999999999</v>
      </c>
    </row>
    <row r="30751" spans="1:5" x14ac:dyDescent="0.15">
      <c r="A30751" t="s">
        <v>38123</v>
      </c>
      <c r="B30751" s="1">
        <v>45148</v>
      </c>
      <c r="C30751">
        <v>81150</v>
      </c>
      <c r="D30751" t="s">
        <v>404</v>
      </c>
      <c r="E30751">
        <v>6.4478999999999997</v>
      </c>
    </row>
    <row r="30752" spans="1:5" x14ac:dyDescent="0.15">
      <c r="A30752" t="s">
        <v>38124</v>
      </c>
      <c r="B30752" s="1">
        <v>45244</v>
      </c>
      <c r="C30752">
        <v>81150</v>
      </c>
      <c r="D30752" t="s">
        <v>175</v>
      </c>
      <c r="E30752">
        <v>5.5054999999999996</v>
      </c>
    </row>
    <row r="30753" spans="1:5" x14ac:dyDescent="0.15">
      <c r="A30753" t="s">
        <v>38125</v>
      </c>
      <c r="B30753" s="1">
        <v>45336</v>
      </c>
      <c r="C30753">
        <v>81150</v>
      </c>
      <c r="D30753" t="s">
        <v>194</v>
      </c>
      <c r="E30753">
        <v>6.0317999999999996</v>
      </c>
    </row>
    <row r="30754" spans="1:5" x14ac:dyDescent="0.15">
      <c r="A30754" t="s">
        <v>38126</v>
      </c>
      <c r="B30754" s="1">
        <v>45426</v>
      </c>
      <c r="C30754">
        <v>81150</v>
      </c>
      <c r="D30754" t="s">
        <v>177</v>
      </c>
      <c r="E30754">
        <v>6.0759999999999996</v>
      </c>
    </row>
    <row r="30755" spans="1:5" x14ac:dyDescent="0.15">
      <c r="A30755" t="s">
        <v>38127</v>
      </c>
      <c r="B30755" s="1">
        <v>45506</v>
      </c>
      <c r="C30755">
        <v>81150</v>
      </c>
      <c r="D30755" t="s">
        <v>562</v>
      </c>
      <c r="E30755">
        <v>6.7066999999999997</v>
      </c>
    </row>
    <row r="30756" spans="1:5" x14ac:dyDescent="0.15">
      <c r="A30756" t="s">
        <v>38128</v>
      </c>
      <c r="B30756" s="1">
        <v>45610</v>
      </c>
      <c r="C30756">
        <v>81150</v>
      </c>
      <c r="D30756" t="s">
        <v>564</v>
      </c>
      <c r="E30756">
        <v>5.7130999999999998</v>
      </c>
    </row>
    <row r="30757" spans="1:5" x14ac:dyDescent="0.15">
      <c r="A30757" t="s">
        <v>38129</v>
      </c>
      <c r="B30757" s="1">
        <v>45702</v>
      </c>
      <c r="C30757">
        <v>81150</v>
      </c>
      <c r="D30757" t="s">
        <v>566</v>
      </c>
      <c r="E30757">
        <v>6.1269999999999998</v>
      </c>
    </row>
    <row r="30758" spans="1:5" x14ac:dyDescent="0.15">
      <c r="A30758" t="s">
        <v>38130</v>
      </c>
      <c r="B30758" s="1">
        <v>45792</v>
      </c>
      <c r="C30758">
        <v>81150</v>
      </c>
      <c r="D30758" t="s">
        <v>87</v>
      </c>
      <c r="E30758">
        <v>6.0582000000000003</v>
      </c>
    </row>
    <row r="30759" spans="1:5" x14ac:dyDescent="0.15">
      <c r="A30759" t="s">
        <v>38131</v>
      </c>
      <c r="B30759" s="1">
        <v>45876</v>
      </c>
      <c r="C30759">
        <v>81150</v>
      </c>
      <c r="D30759" t="s">
        <v>89</v>
      </c>
      <c r="E30759">
        <v>5.8139000000000003</v>
      </c>
    </row>
    <row r="30760" spans="1:5" x14ac:dyDescent="0.15">
      <c r="A30760" t="s">
        <v>38132</v>
      </c>
      <c r="B30760" s="1">
        <v>44600</v>
      </c>
      <c r="C30760">
        <v>81170</v>
      </c>
      <c r="D30760" t="s">
        <v>1681</v>
      </c>
      <c r="E30760">
        <v>4.5006000000000004</v>
      </c>
    </row>
    <row r="30761" spans="1:5" x14ac:dyDescent="0.15">
      <c r="A30761" t="s">
        <v>38133</v>
      </c>
      <c r="B30761" s="1">
        <v>44967</v>
      </c>
      <c r="C30761">
        <v>81170</v>
      </c>
      <c r="D30761" t="s">
        <v>959</v>
      </c>
      <c r="E30761">
        <v>5.0304000000000002</v>
      </c>
    </row>
    <row r="30762" spans="1:5" x14ac:dyDescent="0.15">
      <c r="A30762" t="s">
        <v>38134</v>
      </c>
      <c r="B30762" s="1">
        <v>45058</v>
      </c>
      <c r="C30762">
        <v>81170</v>
      </c>
      <c r="D30762" t="s">
        <v>961</v>
      </c>
      <c r="E30762">
        <v>5.8117999999999999</v>
      </c>
    </row>
    <row r="30763" spans="1:5" x14ac:dyDescent="0.15">
      <c r="A30763" t="s">
        <v>38135</v>
      </c>
      <c r="B30763" s="1">
        <v>45140</v>
      </c>
      <c r="C30763">
        <v>81170</v>
      </c>
      <c r="D30763" t="s">
        <v>57</v>
      </c>
      <c r="E30763">
        <v>6.4267000000000003</v>
      </c>
    </row>
    <row r="30764" spans="1:5" x14ac:dyDescent="0.15">
      <c r="A30764" t="s">
        <v>38136</v>
      </c>
      <c r="B30764" s="1">
        <v>45240</v>
      </c>
      <c r="C30764">
        <v>81170</v>
      </c>
      <c r="D30764" t="s">
        <v>59</v>
      </c>
      <c r="E30764">
        <v>6.0888</v>
      </c>
    </row>
    <row r="30765" spans="1:5" x14ac:dyDescent="0.15">
      <c r="A30765" t="s">
        <v>38137</v>
      </c>
      <c r="B30765" s="1">
        <v>45331</v>
      </c>
      <c r="C30765">
        <v>81170</v>
      </c>
      <c r="D30765" t="s">
        <v>61</v>
      </c>
      <c r="E30765">
        <v>6.1280999999999999</v>
      </c>
    </row>
    <row r="30766" spans="1:5" x14ac:dyDescent="0.15">
      <c r="A30766" t="s">
        <v>38138</v>
      </c>
      <c r="B30766" s="1">
        <v>45426</v>
      </c>
      <c r="C30766">
        <v>81170</v>
      </c>
      <c r="D30766" t="s">
        <v>1194</v>
      </c>
      <c r="E30766">
        <v>5.6877000000000004</v>
      </c>
    </row>
    <row r="30767" spans="1:5" x14ac:dyDescent="0.15">
      <c r="A30767" t="s">
        <v>38139</v>
      </c>
      <c r="B30767" s="1">
        <v>45470</v>
      </c>
      <c r="C30767">
        <v>81170</v>
      </c>
      <c r="D30767" t="s">
        <v>38140</v>
      </c>
      <c r="E30767">
        <v>5.8964999999999996</v>
      </c>
    </row>
    <row r="30768" spans="1:5" x14ac:dyDescent="0.15">
      <c r="A30768" t="s">
        <v>38141</v>
      </c>
      <c r="B30768" s="1">
        <v>45510</v>
      </c>
      <c r="C30768">
        <v>81170</v>
      </c>
      <c r="D30768" t="s">
        <v>667</v>
      </c>
      <c r="E30768">
        <v>5.7895000000000003</v>
      </c>
    </row>
    <row r="30769" spans="1:5" x14ac:dyDescent="0.15">
      <c r="A30769" t="s">
        <v>38142</v>
      </c>
      <c r="B30769" s="1">
        <v>45610</v>
      </c>
      <c r="C30769">
        <v>81170</v>
      </c>
      <c r="D30769" t="s">
        <v>84</v>
      </c>
      <c r="E30769">
        <v>5.5922000000000001</v>
      </c>
    </row>
    <row r="30770" spans="1:5" x14ac:dyDescent="0.15">
      <c r="A30770" t="s">
        <v>38143</v>
      </c>
      <c r="B30770" s="1">
        <v>45700</v>
      </c>
      <c r="C30770">
        <v>81170</v>
      </c>
      <c r="D30770" t="s">
        <v>735</v>
      </c>
      <c r="E30770">
        <v>5.2217000000000002</v>
      </c>
    </row>
    <row r="30771" spans="1:5" x14ac:dyDescent="0.15">
      <c r="A30771" t="s">
        <v>38144</v>
      </c>
      <c r="B30771" s="1">
        <v>45792</v>
      </c>
      <c r="C30771">
        <v>81170</v>
      </c>
      <c r="D30771" t="s">
        <v>87</v>
      </c>
      <c r="E30771">
        <v>5.9478</v>
      </c>
    </row>
    <row r="30772" spans="1:5" x14ac:dyDescent="0.15">
      <c r="A30772" t="s">
        <v>38145</v>
      </c>
      <c r="B30772" s="1">
        <v>45874</v>
      </c>
      <c r="C30772">
        <v>81170</v>
      </c>
      <c r="D30772" t="s">
        <v>674</v>
      </c>
      <c r="E30772">
        <v>5.8346999999999998</v>
      </c>
    </row>
    <row r="30773" spans="1:5" x14ac:dyDescent="0.15">
      <c r="A30773" t="s">
        <v>38146</v>
      </c>
      <c r="B30773" s="1">
        <v>44596</v>
      </c>
      <c r="C30773">
        <v>81180</v>
      </c>
      <c r="D30773" t="s">
        <v>45</v>
      </c>
      <c r="E30773">
        <v>4.7375999999999996</v>
      </c>
    </row>
    <row r="30774" spans="1:5" x14ac:dyDescent="0.15">
      <c r="A30774" t="s">
        <v>38147</v>
      </c>
      <c r="B30774" s="1">
        <v>44690</v>
      </c>
      <c r="C30774">
        <v>81180</v>
      </c>
      <c r="D30774" t="s">
        <v>1771</v>
      </c>
      <c r="E30774">
        <v>5.4177999999999997</v>
      </c>
    </row>
    <row r="30775" spans="1:5" x14ac:dyDescent="0.15">
      <c r="A30775" t="s">
        <v>38148</v>
      </c>
      <c r="B30775" s="1">
        <v>44778</v>
      </c>
      <c r="C30775">
        <v>81180</v>
      </c>
      <c r="D30775" t="s">
        <v>49</v>
      </c>
      <c r="E30775">
        <v>5.4463999999999997</v>
      </c>
    </row>
    <row r="30776" spans="1:5" x14ac:dyDescent="0.15">
      <c r="A30776" t="s">
        <v>38149</v>
      </c>
      <c r="B30776" s="1">
        <v>44869</v>
      </c>
      <c r="C30776">
        <v>81180</v>
      </c>
      <c r="D30776" t="s">
        <v>656</v>
      </c>
      <c r="E30776">
        <v>5.4756999999999998</v>
      </c>
    </row>
    <row r="30777" spans="1:5" x14ac:dyDescent="0.15">
      <c r="A30777" t="s">
        <v>38150</v>
      </c>
      <c r="B30777" s="1">
        <v>44960</v>
      </c>
      <c r="C30777">
        <v>81180</v>
      </c>
      <c r="D30777" t="s">
        <v>658</v>
      </c>
      <c r="E30777">
        <v>5.1654</v>
      </c>
    </row>
    <row r="30778" spans="1:5" x14ac:dyDescent="0.15">
      <c r="A30778" t="s">
        <v>38151</v>
      </c>
      <c r="B30778" s="1">
        <v>45054</v>
      </c>
      <c r="C30778">
        <v>81180</v>
      </c>
      <c r="D30778" t="s">
        <v>1323</v>
      </c>
      <c r="E30778">
        <v>5.1760000000000002</v>
      </c>
    </row>
    <row r="30779" spans="1:5" x14ac:dyDescent="0.15">
      <c r="A30779" t="s">
        <v>38152</v>
      </c>
      <c r="B30779" s="1">
        <v>45141</v>
      </c>
      <c r="C30779">
        <v>81180</v>
      </c>
      <c r="D30779" t="s">
        <v>57</v>
      </c>
      <c r="E30779">
        <v>5.1391</v>
      </c>
    </row>
    <row r="30780" spans="1:5" x14ac:dyDescent="0.15">
      <c r="A30780" t="s">
        <v>38153</v>
      </c>
      <c r="B30780" s="1">
        <v>45236</v>
      </c>
      <c r="C30780">
        <v>81180</v>
      </c>
      <c r="D30780" t="s">
        <v>59</v>
      </c>
      <c r="E30780">
        <v>4.9917999999999996</v>
      </c>
    </row>
    <row r="30781" spans="1:5" x14ac:dyDescent="0.15">
      <c r="A30781" t="s">
        <v>38154</v>
      </c>
      <c r="B30781" s="1">
        <v>45327</v>
      </c>
      <c r="C30781">
        <v>81180</v>
      </c>
      <c r="D30781" t="s">
        <v>61</v>
      </c>
      <c r="E30781">
        <v>5.3071999999999999</v>
      </c>
    </row>
    <row r="30782" spans="1:5" x14ac:dyDescent="0.15">
      <c r="A30782" t="s">
        <v>38155</v>
      </c>
      <c r="B30782" s="1">
        <v>45419</v>
      </c>
      <c r="C30782">
        <v>81180</v>
      </c>
      <c r="D30782" t="s">
        <v>1194</v>
      </c>
      <c r="E30782">
        <v>5.1901000000000002</v>
      </c>
    </row>
    <row r="30783" spans="1:5" x14ac:dyDescent="0.15">
      <c r="A30783" t="s">
        <v>38156</v>
      </c>
      <c r="B30783" s="1">
        <v>45506</v>
      </c>
      <c r="C30783">
        <v>81180</v>
      </c>
      <c r="D30783" t="s">
        <v>667</v>
      </c>
      <c r="E30783">
        <v>5.5594000000000001</v>
      </c>
    </row>
    <row r="30784" spans="1:5" x14ac:dyDescent="0.15">
      <c r="A30784" t="s">
        <v>38157</v>
      </c>
      <c r="B30784" s="1">
        <v>45601</v>
      </c>
      <c r="C30784">
        <v>81180</v>
      </c>
      <c r="D30784" t="s">
        <v>84</v>
      </c>
      <c r="E30784">
        <v>4.0633999999999997</v>
      </c>
    </row>
    <row r="30785" spans="1:5" x14ac:dyDescent="0.15">
      <c r="A30785" t="s">
        <v>38158</v>
      </c>
      <c r="B30785" s="1">
        <v>45691</v>
      </c>
      <c r="C30785">
        <v>81180</v>
      </c>
      <c r="D30785" t="s">
        <v>735</v>
      </c>
      <c r="E30785">
        <v>5.0068000000000001</v>
      </c>
    </row>
    <row r="30786" spans="1:5" x14ac:dyDescent="0.15">
      <c r="A30786" t="s">
        <v>38159</v>
      </c>
      <c r="B30786" s="1">
        <v>45784</v>
      </c>
      <c r="C30786">
        <v>81180</v>
      </c>
      <c r="D30786" t="s">
        <v>87</v>
      </c>
      <c r="E30786">
        <v>4.7632000000000003</v>
      </c>
    </row>
    <row r="30787" spans="1:5" x14ac:dyDescent="0.15">
      <c r="A30787" t="s">
        <v>38160</v>
      </c>
      <c r="B30787" s="1">
        <v>45877</v>
      </c>
      <c r="C30787">
        <v>81180</v>
      </c>
      <c r="D30787" t="s">
        <v>674</v>
      </c>
      <c r="E30787">
        <v>4.1111000000000004</v>
      </c>
    </row>
    <row r="30788" spans="1:5" x14ac:dyDescent="0.15">
      <c r="A30788" t="s">
        <v>38161</v>
      </c>
      <c r="B30788" s="1">
        <v>45504</v>
      </c>
      <c r="C30788">
        <v>81190</v>
      </c>
      <c r="D30788" t="s">
        <v>6935</v>
      </c>
      <c r="E30788">
        <v>5.5358999999999998</v>
      </c>
    </row>
    <row r="30789" spans="1:5" x14ac:dyDescent="0.15">
      <c r="A30789" t="s">
        <v>38162</v>
      </c>
      <c r="B30789" s="1">
        <v>45596</v>
      </c>
      <c r="C30789">
        <v>81190</v>
      </c>
      <c r="D30789" t="s">
        <v>942</v>
      </c>
      <c r="E30789">
        <v>5.4622999999999999</v>
      </c>
    </row>
    <row r="30790" spans="1:5" x14ac:dyDescent="0.15">
      <c r="A30790" t="s">
        <v>38163</v>
      </c>
      <c r="B30790" s="1">
        <v>45695</v>
      </c>
      <c r="C30790">
        <v>81190</v>
      </c>
      <c r="D30790" t="s">
        <v>715</v>
      </c>
      <c r="E30790">
        <v>5.2880000000000003</v>
      </c>
    </row>
    <row r="30791" spans="1:5" x14ac:dyDescent="0.15">
      <c r="A30791" t="s">
        <v>38164</v>
      </c>
      <c r="B30791" s="1">
        <v>45791</v>
      </c>
      <c r="C30791">
        <v>81190</v>
      </c>
      <c r="D30791" t="s">
        <v>1753</v>
      </c>
      <c r="E30791">
        <v>5.5496999999999996</v>
      </c>
    </row>
    <row r="30792" spans="1:5" x14ac:dyDescent="0.15">
      <c r="A30792" t="s">
        <v>38165</v>
      </c>
      <c r="B30792" s="1">
        <v>45869</v>
      </c>
      <c r="C30792">
        <v>81190</v>
      </c>
      <c r="D30792" t="s">
        <v>27696</v>
      </c>
      <c r="E30792">
        <v>4.7458999999999998</v>
      </c>
    </row>
    <row r="30793" spans="1:5" x14ac:dyDescent="0.15">
      <c r="A30793" t="s">
        <v>38166</v>
      </c>
      <c r="B30793" s="1">
        <v>44970</v>
      </c>
      <c r="C30793">
        <v>81230</v>
      </c>
      <c r="D30793" t="s">
        <v>1632</v>
      </c>
      <c r="E30793">
        <v>4.6093999999999999</v>
      </c>
    </row>
    <row r="30794" spans="1:5" x14ac:dyDescent="0.15">
      <c r="A30794" t="s">
        <v>38167</v>
      </c>
      <c r="B30794" s="1">
        <v>45058</v>
      </c>
      <c r="C30794">
        <v>81230</v>
      </c>
      <c r="D30794" t="s">
        <v>1311</v>
      </c>
      <c r="E30794">
        <v>4.6528</v>
      </c>
    </row>
    <row r="30795" spans="1:5" x14ac:dyDescent="0.15">
      <c r="A30795" t="s">
        <v>38168</v>
      </c>
      <c r="B30795" s="1">
        <v>45148</v>
      </c>
      <c r="C30795">
        <v>81230</v>
      </c>
      <c r="D30795" t="s">
        <v>1635</v>
      </c>
      <c r="E30795">
        <v>4.2195999999999998</v>
      </c>
    </row>
    <row r="30796" spans="1:5" x14ac:dyDescent="0.15">
      <c r="A30796" t="s">
        <v>38169</v>
      </c>
      <c r="B30796" s="1">
        <v>45243</v>
      </c>
      <c r="C30796">
        <v>81230</v>
      </c>
      <c r="D30796" t="s">
        <v>1637</v>
      </c>
      <c r="E30796">
        <v>5</v>
      </c>
    </row>
    <row r="30797" spans="1:5" x14ac:dyDescent="0.15">
      <c r="A30797" t="s">
        <v>38170</v>
      </c>
      <c r="B30797" s="1">
        <v>45335</v>
      </c>
      <c r="C30797">
        <v>81230</v>
      </c>
      <c r="D30797" t="s">
        <v>589</v>
      </c>
      <c r="E30797">
        <v>4.6177999999999999</v>
      </c>
    </row>
    <row r="30798" spans="1:5" x14ac:dyDescent="0.15">
      <c r="A30798" t="s">
        <v>38171</v>
      </c>
      <c r="B30798" s="1">
        <v>45425</v>
      </c>
      <c r="C30798">
        <v>81230</v>
      </c>
      <c r="D30798" t="s">
        <v>346</v>
      </c>
      <c r="E30798">
        <v>5.0350000000000001</v>
      </c>
    </row>
    <row r="30799" spans="1:5" x14ac:dyDescent="0.15">
      <c r="A30799" t="s">
        <v>38172</v>
      </c>
      <c r="B30799" s="1">
        <v>45512</v>
      </c>
      <c r="C30799">
        <v>81230</v>
      </c>
      <c r="D30799" t="s">
        <v>38173</v>
      </c>
      <c r="E30799">
        <v>5.0426000000000002</v>
      </c>
    </row>
    <row r="30800" spans="1:5" x14ac:dyDescent="0.15">
      <c r="A30800" t="s">
        <v>38174</v>
      </c>
      <c r="B30800" s="1">
        <v>45513</v>
      </c>
      <c r="C30800">
        <v>81230</v>
      </c>
      <c r="D30800" t="s">
        <v>1643</v>
      </c>
      <c r="E30800">
        <v>5</v>
      </c>
    </row>
    <row r="30801" spans="1:5" x14ac:dyDescent="0.15">
      <c r="A30801" t="s">
        <v>38175</v>
      </c>
      <c r="B30801" s="1">
        <v>45607</v>
      </c>
      <c r="C30801">
        <v>81230</v>
      </c>
      <c r="D30801" t="s">
        <v>22</v>
      </c>
      <c r="E30801">
        <v>5</v>
      </c>
    </row>
    <row r="30802" spans="1:5" x14ac:dyDescent="0.15">
      <c r="A30802" t="s">
        <v>38176</v>
      </c>
      <c r="B30802" s="1">
        <v>45702</v>
      </c>
      <c r="C30802">
        <v>81230</v>
      </c>
      <c r="D30802" t="s">
        <v>3041</v>
      </c>
      <c r="E30802">
        <v>5</v>
      </c>
    </row>
    <row r="30803" spans="1:5" x14ac:dyDescent="0.15">
      <c r="A30803" t="s">
        <v>38177</v>
      </c>
      <c r="B30803" s="1">
        <v>45789</v>
      </c>
      <c r="C30803">
        <v>81230</v>
      </c>
      <c r="D30803" t="s">
        <v>1767</v>
      </c>
      <c r="E30803">
        <v>5.0347</v>
      </c>
    </row>
    <row r="30804" spans="1:5" x14ac:dyDescent="0.15">
      <c r="A30804" t="s">
        <v>38178</v>
      </c>
      <c r="B30804" s="1">
        <v>45797</v>
      </c>
      <c r="C30804">
        <v>81230</v>
      </c>
      <c r="D30804" t="s">
        <v>38179</v>
      </c>
      <c r="E30804">
        <v>4.6029999999999998</v>
      </c>
    </row>
    <row r="30805" spans="1:5" x14ac:dyDescent="0.15">
      <c r="A30805" t="s">
        <v>38180</v>
      </c>
      <c r="B30805" s="1">
        <v>45877</v>
      </c>
      <c r="C30805">
        <v>81230</v>
      </c>
      <c r="D30805" t="s">
        <v>2007</v>
      </c>
      <c r="E30805">
        <v>5</v>
      </c>
    </row>
    <row r="30806" spans="1:5" x14ac:dyDescent="0.15">
      <c r="A30806" t="s">
        <v>38181</v>
      </c>
      <c r="B30806" s="1">
        <v>45394</v>
      </c>
      <c r="C30806">
        <v>81250</v>
      </c>
      <c r="D30806" t="s">
        <v>5903</v>
      </c>
      <c r="E30806">
        <v>5.48</v>
      </c>
    </row>
    <row r="30807" spans="1:5" x14ac:dyDescent="0.15">
      <c r="A30807" t="s">
        <v>38182</v>
      </c>
      <c r="B30807" s="1">
        <v>45485</v>
      </c>
      <c r="C30807">
        <v>81250</v>
      </c>
      <c r="D30807" t="s">
        <v>5845</v>
      </c>
      <c r="E30807">
        <v>5.4757999999999996</v>
      </c>
    </row>
    <row r="30808" spans="1:5" x14ac:dyDescent="0.15">
      <c r="A30808" t="s">
        <v>38183</v>
      </c>
      <c r="B30808" s="1">
        <v>45576</v>
      </c>
      <c r="C30808">
        <v>81250</v>
      </c>
      <c r="D30808" t="s">
        <v>4380</v>
      </c>
      <c r="E30808">
        <v>5.6829999999999998</v>
      </c>
    </row>
    <row r="30809" spans="1:5" x14ac:dyDescent="0.15">
      <c r="A30809" t="s">
        <v>38184</v>
      </c>
      <c r="B30809" s="1">
        <v>45667</v>
      </c>
      <c r="C30809">
        <v>81250</v>
      </c>
      <c r="D30809" t="s">
        <v>5801</v>
      </c>
      <c r="E30809">
        <v>5.2857000000000003</v>
      </c>
    </row>
    <row r="30810" spans="1:5" x14ac:dyDescent="0.15">
      <c r="A30810" t="s">
        <v>38185</v>
      </c>
      <c r="B30810" s="1">
        <v>45758</v>
      </c>
      <c r="C30810">
        <v>81250</v>
      </c>
      <c r="D30810" t="s">
        <v>5803</v>
      </c>
      <c r="E30810">
        <v>5.5267999999999997</v>
      </c>
    </row>
    <row r="30811" spans="1:5" x14ac:dyDescent="0.15">
      <c r="A30811" t="s">
        <v>38186</v>
      </c>
      <c r="B30811" s="1">
        <v>45849</v>
      </c>
      <c r="C30811">
        <v>81250</v>
      </c>
      <c r="D30811" t="s">
        <v>5805</v>
      </c>
      <c r="E30811">
        <v>5.5122999999999998</v>
      </c>
    </row>
    <row r="30812" spans="1:5" x14ac:dyDescent="0.15">
      <c r="A30812" t="s">
        <v>38187</v>
      </c>
      <c r="B30812" s="1">
        <v>44659</v>
      </c>
      <c r="C30812">
        <v>81270</v>
      </c>
      <c r="D30812" t="s">
        <v>29120</v>
      </c>
      <c r="E30812">
        <v>5.3472999999999997</v>
      </c>
    </row>
    <row r="30813" spans="1:5" x14ac:dyDescent="0.15">
      <c r="A30813" t="s">
        <v>38188</v>
      </c>
      <c r="B30813" s="1">
        <v>44750</v>
      </c>
      <c r="C30813">
        <v>81270</v>
      </c>
      <c r="D30813" t="s">
        <v>38189</v>
      </c>
      <c r="E30813">
        <v>5.5034999999999998</v>
      </c>
    </row>
    <row r="30814" spans="1:5" x14ac:dyDescent="0.15">
      <c r="A30814" t="s">
        <v>38190</v>
      </c>
      <c r="B30814" s="1">
        <v>44939</v>
      </c>
      <c r="C30814">
        <v>81270</v>
      </c>
      <c r="D30814" t="s">
        <v>38191</v>
      </c>
      <c r="E30814">
        <v>6.5389999999999997</v>
      </c>
    </row>
    <row r="30815" spans="1:5" x14ac:dyDescent="0.15">
      <c r="A30815" t="s">
        <v>38192</v>
      </c>
      <c r="B30815" s="1">
        <v>45030</v>
      </c>
      <c r="C30815">
        <v>81270</v>
      </c>
      <c r="D30815" t="s">
        <v>38193</v>
      </c>
      <c r="E30815">
        <v>6.5827999999999998</v>
      </c>
    </row>
    <row r="30816" spans="1:5" x14ac:dyDescent="0.15">
      <c r="A30816" t="s">
        <v>38194</v>
      </c>
      <c r="B30816" s="1">
        <v>45114</v>
      </c>
      <c r="C30816">
        <v>81270</v>
      </c>
      <c r="D30816" t="s">
        <v>38195</v>
      </c>
      <c r="E30816">
        <v>6.7018000000000004</v>
      </c>
    </row>
    <row r="30817" spans="1:5" x14ac:dyDescent="0.15">
      <c r="A30817" t="s">
        <v>38196</v>
      </c>
      <c r="B30817" s="1">
        <v>45212</v>
      </c>
      <c r="C30817">
        <v>81270</v>
      </c>
      <c r="D30817" t="s">
        <v>29131</v>
      </c>
      <c r="E30817">
        <v>5.3398000000000003</v>
      </c>
    </row>
    <row r="30818" spans="1:5" x14ac:dyDescent="0.15">
      <c r="A30818" t="s">
        <v>38197</v>
      </c>
      <c r="B30818" s="1">
        <v>45303</v>
      </c>
      <c r="C30818">
        <v>81270</v>
      </c>
      <c r="D30818" t="s">
        <v>38198</v>
      </c>
      <c r="E30818">
        <v>6.8308999999999997</v>
      </c>
    </row>
    <row r="30819" spans="1:5" x14ac:dyDescent="0.15">
      <c r="A30819" t="s">
        <v>38199</v>
      </c>
      <c r="B30819" s="1">
        <v>45394</v>
      </c>
      <c r="C30819">
        <v>81270</v>
      </c>
      <c r="D30819" t="s">
        <v>8016</v>
      </c>
      <c r="E30819">
        <v>6.2694000000000001</v>
      </c>
    </row>
    <row r="30820" spans="1:5" x14ac:dyDescent="0.15">
      <c r="A30820" t="s">
        <v>38200</v>
      </c>
      <c r="B30820" s="1">
        <v>45485</v>
      </c>
      <c r="C30820">
        <v>81270</v>
      </c>
      <c r="D30820" t="s">
        <v>7418</v>
      </c>
      <c r="E30820">
        <v>6.8571999999999997</v>
      </c>
    </row>
    <row r="30821" spans="1:5" x14ac:dyDescent="0.15">
      <c r="A30821" t="s">
        <v>38201</v>
      </c>
      <c r="B30821" s="1">
        <v>45576</v>
      </c>
      <c r="C30821">
        <v>81270</v>
      </c>
      <c r="D30821" t="s">
        <v>38202</v>
      </c>
      <c r="E30821">
        <v>5.3982000000000001</v>
      </c>
    </row>
    <row r="30822" spans="1:5" x14ac:dyDescent="0.15">
      <c r="A30822" t="s">
        <v>38203</v>
      </c>
      <c r="B30822" s="1">
        <v>45667</v>
      </c>
      <c r="C30822">
        <v>81270</v>
      </c>
      <c r="D30822" t="s">
        <v>7423</v>
      </c>
      <c r="E30822">
        <v>5.9683000000000002</v>
      </c>
    </row>
    <row r="30823" spans="1:5" x14ac:dyDescent="0.15">
      <c r="A30823" t="s">
        <v>38204</v>
      </c>
      <c r="B30823" s="1">
        <v>45758</v>
      </c>
      <c r="C30823">
        <v>81270</v>
      </c>
      <c r="D30823" t="s">
        <v>38205</v>
      </c>
      <c r="E30823">
        <v>5.6776</v>
      </c>
    </row>
    <row r="30824" spans="1:5" x14ac:dyDescent="0.15">
      <c r="A30824" t="s">
        <v>38206</v>
      </c>
      <c r="B30824" s="1">
        <v>45849</v>
      </c>
      <c r="C30824">
        <v>81270</v>
      </c>
      <c r="D30824" t="s">
        <v>854</v>
      </c>
      <c r="E30824">
        <v>5.9401999999999999</v>
      </c>
    </row>
    <row r="30825" spans="1:5" x14ac:dyDescent="0.15">
      <c r="A30825" t="s">
        <v>38207</v>
      </c>
      <c r="B30825" s="1">
        <v>45422</v>
      </c>
      <c r="C30825">
        <v>81290</v>
      </c>
      <c r="D30825" t="s">
        <v>591</v>
      </c>
      <c r="E30825">
        <v>5.5552000000000001</v>
      </c>
    </row>
    <row r="30826" spans="1:5" x14ac:dyDescent="0.15">
      <c r="A30826" t="s">
        <v>38208</v>
      </c>
      <c r="B30826" s="1">
        <v>45510</v>
      </c>
      <c r="C30826">
        <v>81290</v>
      </c>
      <c r="D30826" t="s">
        <v>1604</v>
      </c>
      <c r="E30826">
        <v>6.069</v>
      </c>
    </row>
    <row r="30827" spans="1:5" x14ac:dyDescent="0.15">
      <c r="A30827" t="s">
        <v>38209</v>
      </c>
      <c r="B30827" s="1">
        <v>45604</v>
      </c>
      <c r="C30827">
        <v>81290</v>
      </c>
      <c r="D30827" t="s">
        <v>1343</v>
      </c>
      <c r="E30827">
        <v>5.6973000000000003</v>
      </c>
    </row>
    <row r="30828" spans="1:5" x14ac:dyDescent="0.15">
      <c r="A30828" t="s">
        <v>38210</v>
      </c>
      <c r="B30828" s="1">
        <v>45695</v>
      </c>
      <c r="C30828">
        <v>81290</v>
      </c>
      <c r="D30828" t="s">
        <v>1562</v>
      </c>
      <c r="E30828">
        <v>6.6967999999999996</v>
      </c>
    </row>
    <row r="30829" spans="1:5" x14ac:dyDescent="0.15">
      <c r="A30829" t="s">
        <v>38211</v>
      </c>
      <c r="B30829" s="1">
        <v>45791</v>
      </c>
      <c r="C30829">
        <v>81290</v>
      </c>
      <c r="D30829" t="s">
        <v>1338</v>
      </c>
      <c r="E30829">
        <v>5.4497</v>
      </c>
    </row>
    <row r="30830" spans="1:5" x14ac:dyDescent="0.15">
      <c r="A30830" t="s">
        <v>38212</v>
      </c>
      <c r="B30830" s="1">
        <v>45874</v>
      </c>
      <c r="C30830">
        <v>81290</v>
      </c>
      <c r="D30830" t="s">
        <v>1609</v>
      </c>
      <c r="E30830">
        <v>6.3739999999999997</v>
      </c>
    </row>
    <row r="30831" spans="1:5" x14ac:dyDescent="0.15">
      <c r="A30831" t="s">
        <v>38213</v>
      </c>
      <c r="B30831" s="1">
        <v>44595</v>
      </c>
      <c r="C30831">
        <v>81300</v>
      </c>
      <c r="D30831" t="s">
        <v>1681</v>
      </c>
      <c r="E30831">
        <v>5</v>
      </c>
    </row>
    <row r="30832" spans="1:5" x14ac:dyDescent="0.15">
      <c r="A30832" t="s">
        <v>38214</v>
      </c>
      <c r="B30832" s="1">
        <v>44694</v>
      </c>
      <c r="C30832">
        <v>81300</v>
      </c>
      <c r="D30832" t="s">
        <v>34522</v>
      </c>
      <c r="E30832">
        <v>5</v>
      </c>
    </row>
    <row r="30833" spans="1:5" x14ac:dyDescent="0.15">
      <c r="A30833" t="s">
        <v>38215</v>
      </c>
      <c r="B30833" s="1">
        <v>44697</v>
      </c>
      <c r="C30833">
        <v>81300</v>
      </c>
      <c r="D30833" t="s">
        <v>1626</v>
      </c>
      <c r="E30833">
        <v>5</v>
      </c>
    </row>
    <row r="30834" spans="1:5" x14ac:dyDescent="0.15">
      <c r="A30834" t="s">
        <v>38216</v>
      </c>
      <c r="B30834" s="1">
        <v>44776</v>
      </c>
      <c r="C30834">
        <v>81300</v>
      </c>
      <c r="D30834" t="s">
        <v>49</v>
      </c>
      <c r="E30834">
        <v>5</v>
      </c>
    </row>
    <row r="30835" spans="1:5" x14ac:dyDescent="0.15">
      <c r="A30835" t="s">
        <v>38217</v>
      </c>
      <c r="B30835" s="1">
        <v>44874</v>
      </c>
      <c r="C30835">
        <v>81300</v>
      </c>
      <c r="D30835" t="s">
        <v>3444</v>
      </c>
      <c r="E30835">
        <v>5</v>
      </c>
    </row>
    <row r="30836" spans="1:5" x14ac:dyDescent="0.15">
      <c r="A30836" t="s">
        <v>38218</v>
      </c>
      <c r="B30836" s="1">
        <v>44967</v>
      </c>
      <c r="C30836">
        <v>81300</v>
      </c>
      <c r="D30836" t="s">
        <v>401</v>
      </c>
      <c r="E30836">
        <v>5</v>
      </c>
    </row>
    <row r="30837" spans="1:5" x14ac:dyDescent="0.15">
      <c r="A30837" t="s">
        <v>38219</v>
      </c>
      <c r="B30837" s="1">
        <v>45058</v>
      </c>
      <c r="C30837">
        <v>81300</v>
      </c>
      <c r="D30837" t="s">
        <v>81</v>
      </c>
      <c r="E30837">
        <v>5</v>
      </c>
    </row>
    <row r="30838" spans="1:5" x14ac:dyDescent="0.15">
      <c r="A30838" t="s">
        <v>38220</v>
      </c>
      <c r="B30838" s="1">
        <v>45140</v>
      </c>
      <c r="C30838">
        <v>81300</v>
      </c>
      <c r="D30838" t="s">
        <v>404</v>
      </c>
      <c r="E30838">
        <v>5</v>
      </c>
    </row>
    <row r="30839" spans="1:5" x14ac:dyDescent="0.15">
      <c r="A30839" t="s">
        <v>38221</v>
      </c>
      <c r="B30839" s="1">
        <v>45240</v>
      </c>
      <c r="C30839">
        <v>81300</v>
      </c>
      <c r="D30839" t="s">
        <v>6315</v>
      </c>
      <c r="E30839">
        <v>5</v>
      </c>
    </row>
    <row r="30840" spans="1:5" x14ac:dyDescent="0.15">
      <c r="A30840" t="s">
        <v>38222</v>
      </c>
      <c r="B30840" s="1">
        <v>45331</v>
      </c>
      <c r="C30840">
        <v>81300</v>
      </c>
      <c r="D30840" t="s">
        <v>194</v>
      </c>
      <c r="E30840">
        <v>5</v>
      </c>
    </row>
    <row r="30841" spans="1:5" x14ac:dyDescent="0.15">
      <c r="A30841" t="s">
        <v>38223</v>
      </c>
      <c r="B30841" s="1">
        <v>45422</v>
      </c>
      <c r="C30841">
        <v>81300</v>
      </c>
      <c r="D30841" t="s">
        <v>177</v>
      </c>
      <c r="E30841">
        <v>5</v>
      </c>
    </row>
    <row r="30842" spans="1:5" x14ac:dyDescent="0.15">
      <c r="A30842" t="s">
        <v>38224</v>
      </c>
      <c r="B30842" s="1">
        <v>45506</v>
      </c>
      <c r="C30842">
        <v>81300</v>
      </c>
      <c r="D30842" t="s">
        <v>65</v>
      </c>
      <c r="E30842">
        <v>5</v>
      </c>
    </row>
    <row r="30843" spans="1:5" x14ac:dyDescent="0.15">
      <c r="A30843" t="s">
        <v>38225</v>
      </c>
      <c r="B30843" s="1">
        <v>45513</v>
      </c>
      <c r="C30843">
        <v>81300</v>
      </c>
      <c r="D30843" t="s">
        <v>888</v>
      </c>
      <c r="E30843">
        <v>5</v>
      </c>
    </row>
    <row r="30844" spans="1:5" x14ac:dyDescent="0.15">
      <c r="A30844" t="s">
        <v>38226</v>
      </c>
      <c r="B30844" s="1">
        <v>45604</v>
      </c>
      <c r="C30844">
        <v>81300</v>
      </c>
      <c r="D30844" t="s">
        <v>67</v>
      </c>
      <c r="E30844">
        <v>5</v>
      </c>
    </row>
    <row r="30845" spans="1:5" x14ac:dyDescent="0.15">
      <c r="A30845" t="s">
        <v>38227</v>
      </c>
      <c r="B30845" s="1">
        <v>45695</v>
      </c>
      <c r="C30845">
        <v>81300</v>
      </c>
      <c r="D30845" t="s">
        <v>69</v>
      </c>
      <c r="E30845">
        <v>5</v>
      </c>
    </row>
    <row r="30846" spans="1:5" x14ac:dyDescent="0.15">
      <c r="A30846" t="s">
        <v>38228</v>
      </c>
      <c r="B30846" s="1">
        <v>45701</v>
      </c>
      <c r="C30846">
        <v>81300</v>
      </c>
      <c r="D30846" t="s">
        <v>1928</v>
      </c>
      <c r="E30846">
        <v>5</v>
      </c>
    </row>
    <row r="30847" spans="1:5" x14ac:dyDescent="0.15">
      <c r="A30847" t="s">
        <v>38229</v>
      </c>
      <c r="B30847" s="1">
        <v>45791</v>
      </c>
      <c r="C30847">
        <v>81300</v>
      </c>
      <c r="D30847" t="s">
        <v>182</v>
      </c>
      <c r="E30847">
        <v>5</v>
      </c>
    </row>
    <row r="30848" spans="1:5" x14ac:dyDescent="0.15">
      <c r="A30848" t="s">
        <v>38230</v>
      </c>
      <c r="B30848" s="1">
        <v>45876</v>
      </c>
      <c r="C30848">
        <v>81300</v>
      </c>
      <c r="D30848" t="s">
        <v>89</v>
      </c>
      <c r="E30848">
        <v>5</v>
      </c>
    </row>
    <row r="30849" spans="1:5" x14ac:dyDescent="0.15">
      <c r="A30849" t="s">
        <v>38231</v>
      </c>
      <c r="B30849" s="1">
        <v>45512</v>
      </c>
      <c r="C30849">
        <v>81310</v>
      </c>
      <c r="D30849" t="s">
        <v>65</v>
      </c>
      <c r="E30849">
        <v>6.4992999999999999</v>
      </c>
    </row>
    <row r="30850" spans="1:5" x14ac:dyDescent="0.15">
      <c r="A30850" t="s">
        <v>38232</v>
      </c>
      <c r="B30850" s="1">
        <v>45604</v>
      </c>
      <c r="C30850">
        <v>81310</v>
      </c>
      <c r="D30850" t="s">
        <v>942</v>
      </c>
      <c r="E30850">
        <v>7.3197000000000001</v>
      </c>
    </row>
    <row r="30851" spans="1:5" x14ac:dyDescent="0.15">
      <c r="A30851" t="s">
        <v>38233</v>
      </c>
      <c r="B30851" s="1">
        <v>45695</v>
      </c>
      <c r="C30851">
        <v>81310</v>
      </c>
      <c r="D30851" t="s">
        <v>69</v>
      </c>
      <c r="E30851">
        <v>7.0781000000000001</v>
      </c>
    </row>
    <row r="30852" spans="1:5" x14ac:dyDescent="0.15">
      <c r="A30852" t="s">
        <v>38234</v>
      </c>
      <c r="B30852" s="1">
        <v>45786</v>
      </c>
      <c r="C30852">
        <v>81310</v>
      </c>
      <c r="D30852" t="s">
        <v>354</v>
      </c>
      <c r="E30852">
        <v>7.1329000000000002</v>
      </c>
    </row>
    <row r="30853" spans="1:5" x14ac:dyDescent="0.15">
      <c r="A30853" t="s">
        <v>38235</v>
      </c>
      <c r="B30853" s="1">
        <v>45877</v>
      </c>
      <c r="C30853">
        <v>81310</v>
      </c>
      <c r="D30853" t="s">
        <v>3275</v>
      </c>
      <c r="E30853">
        <v>5.9481999999999999</v>
      </c>
    </row>
    <row r="30854" spans="1:5" x14ac:dyDescent="0.15">
      <c r="A30854" t="s">
        <v>38236</v>
      </c>
      <c r="B30854" s="1">
        <v>44592</v>
      </c>
      <c r="C30854">
        <v>81320</v>
      </c>
      <c r="D30854" t="s">
        <v>3211</v>
      </c>
      <c r="E30854">
        <v>5.5266999999999999</v>
      </c>
    </row>
    <row r="30855" spans="1:5" x14ac:dyDescent="0.15">
      <c r="A30855" t="s">
        <v>38237</v>
      </c>
      <c r="B30855" s="1">
        <v>44694</v>
      </c>
      <c r="C30855">
        <v>81320</v>
      </c>
      <c r="D30855" t="s">
        <v>2377</v>
      </c>
      <c r="E30855">
        <v>5.3441999999999998</v>
      </c>
    </row>
    <row r="30856" spans="1:5" x14ac:dyDescent="0.15">
      <c r="A30856" t="s">
        <v>38238</v>
      </c>
      <c r="B30856" s="1">
        <v>44771</v>
      </c>
      <c r="C30856">
        <v>81320</v>
      </c>
      <c r="D30856" t="s">
        <v>2452</v>
      </c>
      <c r="E30856">
        <v>5.4873000000000003</v>
      </c>
    </row>
    <row r="30857" spans="1:5" x14ac:dyDescent="0.15">
      <c r="A30857" t="s">
        <v>38239</v>
      </c>
      <c r="B30857" s="1">
        <v>44865</v>
      </c>
      <c r="C30857">
        <v>81320</v>
      </c>
      <c r="D30857" t="s">
        <v>51</v>
      </c>
      <c r="E30857">
        <v>5.6111000000000004</v>
      </c>
    </row>
    <row r="30858" spans="1:5" x14ac:dyDescent="0.15">
      <c r="A30858" t="s">
        <v>38240</v>
      </c>
      <c r="B30858" s="1">
        <v>44957</v>
      </c>
      <c r="C30858">
        <v>81320</v>
      </c>
      <c r="D30858" t="s">
        <v>53</v>
      </c>
      <c r="E30858">
        <v>5.9386000000000001</v>
      </c>
    </row>
    <row r="30859" spans="1:5" x14ac:dyDescent="0.15">
      <c r="A30859" t="s">
        <v>38241</v>
      </c>
      <c r="B30859" s="1">
        <v>45058</v>
      </c>
      <c r="C30859">
        <v>81320</v>
      </c>
      <c r="D30859" t="s">
        <v>1595</v>
      </c>
      <c r="E30859">
        <v>5.1566000000000001</v>
      </c>
    </row>
    <row r="30860" spans="1:5" x14ac:dyDescent="0.15">
      <c r="A30860" t="s">
        <v>38242</v>
      </c>
      <c r="B30860" s="1">
        <v>45147</v>
      </c>
      <c r="C30860">
        <v>81320</v>
      </c>
      <c r="D30860" t="s">
        <v>1896</v>
      </c>
      <c r="E30860">
        <v>5.9283999999999999</v>
      </c>
    </row>
    <row r="30861" spans="1:5" x14ac:dyDescent="0.15">
      <c r="A30861" t="s">
        <v>38243</v>
      </c>
      <c r="B30861" s="1">
        <v>45243</v>
      </c>
      <c r="C30861">
        <v>81320</v>
      </c>
      <c r="D30861" t="s">
        <v>1898</v>
      </c>
      <c r="E30861">
        <v>5.7729999999999997</v>
      </c>
    </row>
    <row r="30862" spans="1:5" x14ac:dyDescent="0.15">
      <c r="A30862" t="s">
        <v>38244</v>
      </c>
      <c r="B30862" s="1">
        <v>45331</v>
      </c>
      <c r="C30862">
        <v>81320</v>
      </c>
      <c r="D30862" t="s">
        <v>2397</v>
      </c>
      <c r="E30862">
        <v>6.1284000000000001</v>
      </c>
    </row>
    <row r="30863" spans="1:5" x14ac:dyDescent="0.15">
      <c r="A30863" t="s">
        <v>38245</v>
      </c>
      <c r="B30863" s="1">
        <v>45426</v>
      </c>
      <c r="C30863">
        <v>81320</v>
      </c>
      <c r="D30863" t="s">
        <v>1659</v>
      </c>
      <c r="E30863">
        <v>5.4598000000000004</v>
      </c>
    </row>
    <row r="30864" spans="1:5" x14ac:dyDescent="0.15">
      <c r="A30864" t="s">
        <v>38246</v>
      </c>
      <c r="B30864" s="1">
        <v>45513</v>
      </c>
      <c r="C30864">
        <v>81320</v>
      </c>
      <c r="D30864" t="s">
        <v>1705</v>
      </c>
      <c r="E30864">
        <v>5</v>
      </c>
    </row>
    <row r="30865" spans="1:5" x14ac:dyDescent="0.15">
      <c r="A30865" t="s">
        <v>38247</v>
      </c>
      <c r="B30865" s="1">
        <v>45607</v>
      </c>
      <c r="C30865">
        <v>81320</v>
      </c>
      <c r="D30865" t="s">
        <v>2825</v>
      </c>
      <c r="E30865">
        <v>5.6161000000000003</v>
      </c>
    </row>
    <row r="30866" spans="1:5" x14ac:dyDescent="0.15">
      <c r="A30866" t="s">
        <v>38248</v>
      </c>
      <c r="B30866" s="1">
        <v>45698</v>
      </c>
      <c r="C30866">
        <v>81320</v>
      </c>
      <c r="D30866" t="s">
        <v>1147</v>
      </c>
      <c r="E30866">
        <v>6.1581000000000001</v>
      </c>
    </row>
    <row r="30867" spans="1:5" x14ac:dyDescent="0.15">
      <c r="A30867" t="s">
        <v>38249</v>
      </c>
      <c r="B30867" s="1">
        <v>45791</v>
      </c>
      <c r="C30867">
        <v>81320</v>
      </c>
      <c r="D30867" t="s">
        <v>1550</v>
      </c>
      <c r="E30867">
        <v>5.0355999999999996</v>
      </c>
    </row>
    <row r="30868" spans="1:5" x14ac:dyDescent="0.15">
      <c r="A30868" t="s">
        <v>38250</v>
      </c>
      <c r="B30868" s="1">
        <v>45877</v>
      </c>
      <c r="C30868">
        <v>81320</v>
      </c>
      <c r="D30868" t="s">
        <v>762</v>
      </c>
      <c r="E30868">
        <v>6.1901000000000002</v>
      </c>
    </row>
    <row r="30869" spans="1:5" x14ac:dyDescent="0.15">
      <c r="A30869" t="s">
        <v>38251</v>
      </c>
      <c r="B30869" s="1">
        <v>45504</v>
      </c>
      <c r="C30869">
        <v>81330</v>
      </c>
      <c r="D30869" t="s">
        <v>30817</v>
      </c>
      <c r="E30869">
        <v>4.0423</v>
      </c>
    </row>
    <row r="30870" spans="1:5" x14ac:dyDescent="0.15">
      <c r="A30870" t="s">
        <v>38252</v>
      </c>
      <c r="B30870" s="1">
        <v>45511</v>
      </c>
      <c r="C30870">
        <v>81330</v>
      </c>
      <c r="D30870" t="s">
        <v>38253</v>
      </c>
      <c r="E30870">
        <v>4.8933</v>
      </c>
    </row>
    <row r="30871" spans="1:5" x14ac:dyDescent="0.15">
      <c r="A30871" t="s">
        <v>38254</v>
      </c>
      <c r="B30871" s="1">
        <v>45596</v>
      </c>
      <c r="C30871">
        <v>81330</v>
      </c>
      <c r="D30871" t="s">
        <v>38255</v>
      </c>
      <c r="E30871">
        <v>4.532</v>
      </c>
    </row>
    <row r="30872" spans="1:5" x14ac:dyDescent="0.15">
      <c r="A30872" t="s">
        <v>38256</v>
      </c>
      <c r="B30872" s="1">
        <v>45688</v>
      </c>
      <c r="C30872">
        <v>81330</v>
      </c>
      <c r="D30872" t="s">
        <v>38257</v>
      </c>
      <c r="E30872">
        <v>4.9759000000000002</v>
      </c>
    </row>
    <row r="30873" spans="1:5" x14ac:dyDescent="0.15">
      <c r="A30873" t="s">
        <v>38258</v>
      </c>
      <c r="B30873" s="1">
        <v>45700</v>
      </c>
      <c r="C30873">
        <v>81330</v>
      </c>
      <c r="D30873" t="s">
        <v>38259</v>
      </c>
      <c r="E30873">
        <v>5.4242999999999997</v>
      </c>
    </row>
    <row r="30874" spans="1:5" x14ac:dyDescent="0.15">
      <c r="A30874" t="s">
        <v>38260</v>
      </c>
      <c r="B30874" s="1">
        <v>45777</v>
      </c>
      <c r="C30874">
        <v>81330</v>
      </c>
      <c r="D30874" t="s">
        <v>30821</v>
      </c>
      <c r="E30874">
        <v>4.9005000000000001</v>
      </c>
    </row>
    <row r="30875" spans="1:5" x14ac:dyDescent="0.15">
      <c r="A30875" t="s">
        <v>38261</v>
      </c>
      <c r="B30875" s="1">
        <v>45869</v>
      </c>
      <c r="C30875">
        <v>81330</v>
      </c>
      <c r="D30875" t="s">
        <v>29577</v>
      </c>
      <c r="E30875">
        <v>4.6170999999999998</v>
      </c>
    </row>
    <row r="30876" spans="1:5" x14ac:dyDescent="0.15">
      <c r="A30876" t="s">
        <v>38262</v>
      </c>
      <c r="B30876" s="1">
        <v>45875</v>
      </c>
      <c r="C30876">
        <v>81330</v>
      </c>
      <c r="D30876" t="s">
        <v>38263</v>
      </c>
      <c r="E30876">
        <v>5.0063000000000004</v>
      </c>
    </row>
    <row r="30877" spans="1:5" x14ac:dyDescent="0.15">
      <c r="A30877" t="s">
        <v>38264</v>
      </c>
      <c r="B30877" s="1">
        <v>45147</v>
      </c>
      <c r="C30877">
        <v>81350</v>
      </c>
      <c r="D30877" t="s">
        <v>1635</v>
      </c>
      <c r="E30877">
        <v>6.3106999999999998</v>
      </c>
    </row>
    <row r="30878" spans="1:5" x14ac:dyDescent="0.15">
      <c r="A30878" t="s">
        <v>38265</v>
      </c>
      <c r="B30878" s="1">
        <v>45421</v>
      </c>
      <c r="C30878">
        <v>81350</v>
      </c>
      <c r="D30878" t="s">
        <v>346</v>
      </c>
      <c r="E30878">
        <v>5.1444000000000001</v>
      </c>
    </row>
    <row r="30879" spans="1:5" x14ac:dyDescent="0.15">
      <c r="A30879" t="s">
        <v>38266</v>
      </c>
      <c r="B30879" s="1">
        <v>45512</v>
      </c>
      <c r="C30879">
        <v>81350</v>
      </c>
      <c r="D30879" t="s">
        <v>667</v>
      </c>
      <c r="E30879">
        <v>5.7519</v>
      </c>
    </row>
    <row r="30880" spans="1:5" x14ac:dyDescent="0.15">
      <c r="A30880" t="s">
        <v>38267</v>
      </c>
      <c r="B30880" s="1">
        <v>45610</v>
      </c>
      <c r="C30880">
        <v>81350</v>
      </c>
      <c r="D30880" t="s">
        <v>84</v>
      </c>
      <c r="E30880">
        <v>6.4824000000000002</v>
      </c>
    </row>
    <row r="30881" spans="1:5" x14ac:dyDescent="0.15">
      <c r="A30881" t="s">
        <v>38268</v>
      </c>
      <c r="B30881" s="1">
        <v>45701</v>
      </c>
      <c r="C30881">
        <v>81350</v>
      </c>
      <c r="D30881" t="s">
        <v>735</v>
      </c>
      <c r="E30881">
        <v>5.7705000000000002</v>
      </c>
    </row>
    <row r="30882" spans="1:5" x14ac:dyDescent="0.15">
      <c r="A30882" t="s">
        <v>38269</v>
      </c>
      <c r="B30882" s="1">
        <v>45792</v>
      </c>
      <c r="C30882">
        <v>81350</v>
      </c>
      <c r="D30882" t="s">
        <v>87</v>
      </c>
      <c r="E30882">
        <v>5.4111000000000002</v>
      </c>
    </row>
    <row r="30883" spans="1:5" x14ac:dyDescent="0.15">
      <c r="A30883" t="s">
        <v>38270</v>
      </c>
      <c r="B30883" s="1">
        <v>45877</v>
      </c>
      <c r="C30883">
        <v>81350</v>
      </c>
      <c r="D30883" t="s">
        <v>674</v>
      </c>
      <c r="E30883">
        <v>4.3108000000000004</v>
      </c>
    </row>
    <row r="30884" spans="1:5" x14ac:dyDescent="0.15">
      <c r="A30884" t="s">
        <v>38271</v>
      </c>
      <c r="B30884" s="1">
        <v>45058</v>
      </c>
      <c r="C30884">
        <v>81360</v>
      </c>
      <c r="D30884" t="s">
        <v>7856</v>
      </c>
      <c r="E30884">
        <v>5.0072000000000001</v>
      </c>
    </row>
    <row r="30885" spans="1:5" x14ac:dyDescent="0.15">
      <c r="A30885" t="s">
        <v>38272</v>
      </c>
      <c r="B30885" s="1">
        <v>45070</v>
      </c>
      <c r="C30885">
        <v>81360</v>
      </c>
      <c r="D30885" t="s">
        <v>38273</v>
      </c>
      <c r="E30885">
        <v>5.0072000000000001</v>
      </c>
    </row>
    <row r="30886" spans="1:5" x14ac:dyDescent="0.15">
      <c r="A30886" t="s">
        <v>38274</v>
      </c>
      <c r="B30886" s="1">
        <v>45140</v>
      </c>
      <c r="C30886">
        <v>81360</v>
      </c>
      <c r="D30886" t="s">
        <v>20958</v>
      </c>
      <c r="E30886">
        <v>7.7251000000000003</v>
      </c>
    </row>
    <row r="30887" spans="1:5" x14ac:dyDescent="0.15">
      <c r="A30887" t="s">
        <v>38275</v>
      </c>
      <c r="B30887" s="1">
        <v>45232</v>
      </c>
      <c r="C30887">
        <v>81360</v>
      </c>
      <c r="D30887" t="s">
        <v>20960</v>
      </c>
      <c r="E30887">
        <v>7.1740000000000004</v>
      </c>
    </row>
    <row r="30888" spans="1:5" x14ac:dyDescent="0.15">
      <c r="A30888" t="s">
        <v>38276</v>
      </c>
      <c r="B30888" s="1">
        <v>45336</v>
      </c>
      <c r="C30888">
        <v>81360</v>
      </c>
      <c r="D30888" t="s">
        <v>20962</v>
      </c>
      <c r="E30888">
        <v>6.9669999999999996</v>
      </c>
    </row>
    <row r="30889" spans="1:5" x14ac:dyDescent="0.15">
      <c r="A30889" t="s">
        <v>38277</v>
      </c>
      <c r="B30889" s="1">
        <v>45426</v>
      </c>
      <c r="C30889">
        <v>81360</v>
      </c>
      <c r="D30889" t="s">
        <v>7861</v>
      </c>
      <c r="E30889">
        <v>5.0601000000000003</v>
      </c>
    </row>
    <row r="30890" spans="1:5" x14ac:dyDescent="0.15">
      <c r="A30890" t="s">
        <v>38278</v>
      </c>
      <c r="B30890" s="1">
        <v>45506</v>
      </c>
      <c r="C30890">
        <v>81360</v>
      </c>
      <c r="D30890" t="s">
        <v>5825</v>
      </c>
      <c r="E30890">
        <v>7.1631999999999998</v>
      </c>
    </row>
    <row r="30891" spans="1:5" x14ac:dyDescent="0.15">
      <c r="A30891" t="s">
        <v>38279</v>
      </c>
      <c r="B30891" s="1">
        <v>45597</v>
      </c>
      <c r="C30891">
        <v>81360</v>
      </c>
      <c r="D30891" t="s">
        <v>38280</v>
      </c>
      <c r="E30891">
        <v>7.3710000000000004</v>
      </c>
    </row>
    <row r="30892" spans="1:5" x14ac:dyDescent="0.15">
      <c r="A30892" t="s">
        <v>38281</v>
      </c>
      <c r="B30892" s="1">
        <v>45702</v>
      </c>
      <c r="C30892">
        <v>81360</v>
      </c>
      <c r="D30892" t="s">
        <v>17562</v>
      </c>
      <c r="E30892">
        <v>7.1367000000000003</v>
      </c>
    </row>
    <row r="30893" spans="1:5" x14ac:dyDescent="0.15">
      <c r="A30893" t="s">
        <v>38282</v>
      </c>
      <c r="B30893" s="1">
        <v>45790</v>
      </c>
      <c r="C30893">
        <v>81360</v>
      </c>
      <c r="D30893" t="s">
        <v>7866</v>
      </c>
      <c r="E30893">
        <v>4.9076000000000004</v>
      </c>
    </row>
    <row r="30894" spans="1:5" x14ac:dyDescent="0.15">
      <c r="A30894" t="s">
        <v>38283</v>
      </c>
      <c r="B30894" s="1">
        <v>45877</v>
      </c>
      <c r="C30894">
        <v>81360</v>
      </c>
      <c r="D30894" t="s">
        <v>21920</v>
      </c>
      <c r="E30894">
        <v>7.2111999999999998</v>
      </c>
    </row>
    <row r="30895" spans="1:5" x14ac:dyDescent="0.15">
      <c r="A30895" t="s">
        <v>38284</v>
      </c>
      <c r="B30895" s="1">
        <v>44589</v>
      </c>
      <c r="C30895">
        <v>81370</v>
      </c>
      <c r="D30895" t="s">
        <v>1306</v>
      </c>
      <c r="E30895">
        <v>5.702</v>
      </c>
    </row>
    <row r="30896" spans="1:5" x14ac:dyDescent="0.15">
      <c r="A30896" t="s">
        <v>38285</v>
      </c>
      <c r="B30896" s="1">
        <v>44771</v>
      </c>
      <c r="C30896">
        <v>81370</v>
      </c>
      <c r="D30896" t="s">
        <v>575</v>
      </c>
      <c r="E30896">
        <v>6.2262000000000004</v>
      </c>
    </row>
    <row r="30897" spans="1:5" x14ac:dyDescent="0.15">
      <c r="A30897" t="s">
        <v>38286</v>
      </c>
      <c r="B30897" s="1">
        <v>44862</v>
      </c>
      <c r="C30897">
        <v>81370</v>
      </c>
      <c r="D30897" t="s">
        <v>1282</v>
      </c>
      <c r="E30897">
        <v>5.3609999999999998</v>
      </c>
    </row>
    <row r="30898" spans="1:5" x14ac:dyDescent="0.15">
      <c r="A30898" t="s">
        <v>38287</v>
      </c>
      <c r="B30898" s="1">
        <v>45054</v>
      </c>
      <c r="C30898">
        <v>81370</v>
      </c>
      <c r="D30898" t="s">
        <v>15177</v>
      </c>
      <c r="E30898">
        <v>5.7929000000000004</v>
      </c>
    </row>
    <row r="30899" spans="1:5" x14ac:dyDescent="0.15">
      <c r="A30899" t="s">
        <v>38288</v>
      </c>
      <c r="B30899" s="1">
        <v>45135</v>
      </c>
      <c r="C30899">
        <v>81370</v>
      </c>
      <c r="D30899" t="s">
        <v>585</v>
      </c>
      <c r="E30899">
        <v>5.5400999999999998</v>
      </c>
    </row>
    <row r="30900" spans="1:5" x14ac:dyDescent="0.15">
      <c r="A30900" t="s">
        <v>38289</v>
      </c>
      <c r="B30900" s="1">
        <v>45502</v>
      </c>
      <c r="C30900">
        <v>81370</v>
      </c>
      <c r="D30900" t="s">
        <v>940</v>
      </c>
      <c r="E30900">
        <v>5.0359999999999996</v>
      </c>
    </row>
    <row r="30901" spans="1:5" x14ac:dyDescent="0.15">
      <c r="A30901" t="s">
        <v>38290</v>
      </c>
      <c r="B30901" s="1">
        <v>45595</v>
      </c>
      <c r="C30901">
        <v>81370</v>
      </c>
      <c r="D30901" t="s">
        <v>1145</v>
      </c>
      <c r="E30901">
        <v>4.6604999999999999</v>
      </c>
    </row>
    <row r="30902" spans="1:5" x14ac:dyDescent="0.15">
      <c r="A30902" t="s">
        <v>38291</v>
      </c>
      <c r="B30902" s="1">
        <v>45687</v>
      </c>
      <c r="C30902">
        <v>81370</v>
      </c>
      <c r="D30902" t="s">
        <v>715</v>
      </c>
      <c r="E30902">
        <v>4.2316000000000003</v>
      </c>
    </row>
    <row r="30903" spans="1:5" x14ac:dyDescent="0.15">
      <c r="A30903" t="s">
        <v>38292</v>
      </c>
      <c r="B30903" s="1">
        <v>45786</v>
      </c>
      <c r="C30903">
        <v>81370</v>
      </c>
      <c r="D30903" t="s">
        <v>354</v>
      </c>
      <c r="E30903">
        <v>5.3144999999999998</v>
      </c>
    </row>
    <row r="30904" spans="1:5" x14ac:dyDescent="0.15">
      <c r="A30904" t="s">
        <v>38293</v>
      </c>
      <c r="B30904" s="1">
        <v>45867</v>
      </c>
      <c r="C30904">
        <v>81370</v>
      </c>
      <c r="D30904" t="s">
        <v>89</v>
      </c>
      <c r="E30904">
        <v>4.2050999999999998</v>
      </c>
    </row>
    <row r="30905" spans="1:5" x14ac:dyDescent="0.15">
      <c r="A30905" t="s">
        <v>38294</v>
      </c>
      <c r="B30905" s="1">
        <v>44960</v>
      </c>
      <c r="C30905">
        <v>81380</v>
      </c>
      <c r="D30905" t="s">
        <v>1977</v>
      </c>
      <c r="E30905">
        <v>6.1727999999999996</v>
      </c>
    </row>
    <row r="30906" spans="1:5" x14ac:dyDescent="0.15">
      <c r="A30906" t="s">
        <v>38295</v>
      </c>
      <c r="B30906" s="1">
        <v>45056</v>
      </c>
      <c r="C30906">
        <v>81380</v>
      </c>
      <c r="D30906" t="s">
        <v>1595</v>
      </c>
      <c r="E30906">
        <v>5.4743000000000004</v>
      </c>
    </row>
    <row r="30907" spans="1:5" x14ac:dyDescent="0.15">
      <c r="A30907" t="s">
        <v>38296</v>
      </c>
      <c r="B30907" s="1">
        <v>45142</v>
      </c>
      <c r="C30907">
        <v>81380</v>
      </c>
      <c r="D30907" t="s">
        <v>1061</v>
      </c>
      <c r="E30907">
        <v>6.1322000000000001</v>
      </c>
    </row>
    <row r="30908" spans="1:5" x14ac:dyDescent="0.15">
      <c r="A30908" t="s">
        <v>38297</v>
      </c>
      <c r="B30908" s="1">
        <v>45236</v>
      </c>
      <c r="C30908">
        <v>81380</v>
      </c>
      <c r="D30908" t="s">
        <v>59</v>
      </c>
      <c r="E30908">
        <v>5.3773</v>
      </c>
    </row>
    <row r="30909" spans="1:5" x14ac:dyDescent="0.15">
      <c r="A30909" t="s">
        <v>38298</v>
      </c>
      <c r="B30909" s="1">
        <v>45327</v>
      </c>
      <c r="C30909">
        <v>81380</v>
      </c>
      <c r="D30909" t="s">
        <v>61</v>
      </c>
      <c r="E30909">
        <v>5.7286000000000001</v>
      </c>
    </row>
    <row r="30910" spans="1:5" x14ac:dyDescent="0.15">
      <c r="A30910" t="s">
        <v>38299</v>
      </c>
      <c r="B30910" s="1">
        <v>45422</v>
      </c>
      <c r="C30910">
        <v>81380</v>
      </c>
      <c r="D30910" t="s">
        <v>1194</v>
      </c>
      <c r="E30910">
        <v>5.3080999999999996</v>
      </c>
    </row>
    <row r="30911" spans="1:5" x14ac:dyDescent="0.15">
      <c r="A30911" t="s">
        <v>38300</v>
      </c>
      <c r="B30911" s="1">
        <v>45511</v>
      </c>
      <c r="C30911">
        <v>81380</v>
      </c>
      <c r="D30911" t="s">
        <v>667</v>
      </c>
      <c r="E30911">
        <v>6.0246000000000004</v>
      </c>
    </row>
    <row r="30912" spans="1:5" x14ac:dyDescent="0.15">
      <c r="A30912" t="s">
        <v>38301</v>
      </c>
      <c r="B30912" s="1">
        <v>45602</v>
      </c>
      <c r="C30912">
        <v>81380</v>
      </c>
      <c r="D30912" t="s">
        <v>84</v>
      </c>
      <c r="E30912">
        <v>4.6527000000000003</v>
      </c>
    </row>
    <row r="30913" spans="1:5" x14ac:dyDescent="0.15">
      <c r="A30913" t="s">
        <v>38302</v>
      </c>
      <c r="B30913" s="1">
        <v>45693</v>
      </c>
      <c r="C30913">
        <v>81380</v>
      </c>
      <c r="D30913" t="s">
        <v>735</v>
      </c>
      <c r="E30913">
        <v>5.242</v>
      </c>
    </row>
    <row r="30914" spans="1:5" x14ac:dyDescent="0.15">
      <c r="A30914" t="s">
        <v>38303</v>
      </c>
      <c r="B30914" s="1">
        <v>45786</v>
      </c>
      <c r="C30914">
        <v>81380</v>
      </c>
      <c r="D30914" t="s">
        <v>87</v>
      </c>
      <c r="E30914">
        <v>5.1745999999999999</v>
      </c>
    </row>
    <row r="30915" spans="1:5" x14ac:dyDescent="0.15">
      <c r="A30915" t="s">
        <v>38304</v>
      </c>
      <c r="B30915" s="1">
        <v>45877</v>
      </c>
      <c r="C30915">
        <v>81380</v>
      </c>
      <c r="D30915" t="s">
        <v>674</v>
      </c>
      <c r="E30915">
        <v>5.2004999999999999</v>
      </c>
    </row>
    <row r="30916" spans="1:5" x14ac:dyDescent="0.15">
      <c r="A30916" t="s">
        <v>38305</v>
      </c>
      <c r="B30916" s="1">
        <v>45513</v>
      </c>
      <c r="C30916">
        <v>81390</v>
      </c>
      <c r="D30916" t="s">
        <v>11761</v>
      </c>
      <c r="E30916">
        <v>5.4233000000000002</v>
      </c>
    </row>
    <row r="30917" spans="1:5" x14ac:dyDescent="0.15">
      <c r="A30917" t="s">
        <v>38306</v>
      </c>
      <c r="B30917" s="1">
        <v>45604</v>
      </c>
      <c r="C30917">
        <v>81390</v>
      </c>
      <c r="D30917" t="s">
        <v>11763</v>
      </c>
      <c r="E30917">
        <v>5.6558000000000002</v>
      </c>
    </row>
    <row r="30918" spans="1:5" x14ac:dyDescent="0.15">
      <c r="A30918" t="s">
        <v>38307</v>
      </c>
      <c r="B30918" s="1">
        <v>45702</v>
      </c>
      <c r="C30918">
        <v>81390</v>
      </c>
      <c r="D30918" t="s">
        <v>1590</v>
      </c>
      <c r="E30918">
        <v>5.4737999999999998</v>
      </c>
    </row>
    <row r="30919" spans="1:5" x14ac:dyDescent="0.15">
      <c r="A30919" t="s">
        <v>38308</v>
      </c>
      <c r="B30919" s="1">
        <v>45786</v>
      </c>
      <c r="C30919">
        <v>81390</v>
      </c>
      <c r="D30919" t="s">
        <v>27346</v>
      </c>
      <c r="E30919">
        <v>5.4419000000000004</v>
      </c>
    </row>
    <row r="30920" spans="1:5" x14ac:dyDescent="0.15">
      <c r="A30920" t="s">
        <v>38309</v>
      </c>
      <c r="B30920" s="1">
        <v>45877</v>
      </c>
      <c r="C30920">
        <v>81390</v>
      </c>
      <c r="D30920" t="s">
        <v>11767</v>
      </c>
      <c r="E30920">
        <v>5.5270000000000001</v>
      </c>
    </row>
    <row r="30921" spans="1:5" x14ac:dyDescent="0.15">
      <c r="A30921" t="s">
        <v>38310</v>
      </c>
      <c r="B30921" s="1">
        <v>44592</v>
      </c>
      <c r="C30921">
        <v>81410</v>
      </c>
      <c r="D30921" t="s">
        <v>9066</v>
      </c>
      <c r="E30921">
        <v>4.5521000000000003</v>
      </c>
    </row>
    <row r="30922" spans="1:5" x14ac:dyDescent="0.15">
      <c r="A30922" t="s">
        <v>38311</v>
      </c>
      <c r="B30922" s="1">
        <v>45504</v>
      </c>
      <c r="C30922">
        <v>81410</v>
      </c>
      <c r="D30922" t="s">
        <v>1465</v>
      </c>
      <c r="E30922">
        <v>4.3259999999999996</v>
      </c>
    </row>
    <row r="30923" spans="1:5" x14ac:dyDescent="0.15">
      <c r="A30923" t="s">
        <v>38312</v>
      </c>
      <c r="B30923" s="1">
        <v>45596</v>
      </c>
      <c r="C30923">
        <v>81410</v>
      </c>
      <c r="D30923" t="s">
        <v>6105</v>
      </c>
      <c r="E30923">
        <v>4.7737999999999996</v>
      </c>
    </row>
    <row r="30924" spans="1:5" x14ac:dyDescent="0.15">
      <c r="A30924" t="s">
        <v>38313</v>
      </c>
      <c r="B30924" s="1">
        <v>45688</v>
      </c>
      <c r="C30924">
        <v>81410</v>
      </c>
      <c r="D30924" t="s">
        <v>1469</v>
      </c>
      <c r="E30924">
        <v>4.4516</v>
      </c>
    </row>
    <row r="30925" spans="1:5" x14ac:dyDescent="0.15">
      <c r="A30925" t="s">
        <v>38314</v>
      </c>
      <c r="B30925" s="1">
        <v>45792</v>
      </c>
      <c r="C30925">
        <v>81410</v>
      </c>
      <c r="D30925" t="s">
        <v>2524</v>
      </c>
      <c r="E30925">
        <v>4.5166000000000004</v>
      </c>
    </row>
    <row r="30926" spans="1:5" x14ac:dyDescent="0.15">
      <c r="A30926" t="s">
        <v>38315</v>
      </c>
      <c r="B30926" s="1">
        <v>45869</v>
      </c>
      <c r="C30926">
        <v>81410</v>
      </c>
      <c r="D30926" t="s">
        <v>738</v>
      </c>
      <c r="E30926">
        <v>4.3897000000000004</v>
      </c>
    </row>
    <row r="30927" spans="1:5" x14ac:dyDescent="0.15">
      <c r="A30927" t="s">
        <v>38316</v>
      </c>
      <c r="B30927" s="1">
        <v>44722</v>
      </c>
      <c r="C30927">
        <v>81420</v>
      </c>
      <c r="D30927" t="s">
        <v>7668</v>
      </c>
      <c r="E30927">
        <v>5.9654999999999996</v>
      </c>
    </row>
    <row r="30928" spans="1:5" x14ac:dyDescent="0.15">
      <c r="A30928" t="s">
        <v>38317</v>
      </c>
      <c r="B30928" s="1">
        <v>44813</v>
      </c>
      <c r="C30928">
        <v>81420</v>
      </c>
      <c r="D30928" t="s">
        <v>7670</v>
      </c>
      <c r="E30928">
        <v>5.5515999999999996</v>
      </c>
    </row>
    <row r="30929" spans="1:5" x14ac:dyDescent="0.15">
      <c r="A30929" t="s">
        <v>38318</v>
      </c>
      <c r="B30929" s="1">
        <v>44907</v>
      </c>
      <c r="C30929">
        <v>81420</v>
      </c>
      <c r="D30929" t="s">
        <v>38319</v>
      </c>
      <c r="E30929">
        <v>6.3483000000000001</v>
      </c>
    </row>
    <row r="30930" spans="1:5" x14ac:dyDescent="0.15">
      <c r="A30930" t="s">
        <v>38320</v>
      </c>
      <c r="B30930" s="1">
        <v>44995</v>
      </c>
      <c r="C30930">
        <v>81420</v>
      </c>
      <c r="D30930" t="s">
        <v>38321</v>
      </c>
      <c r="E30930">
        <v>6.2851999999999997</v>
      </c>
    </row>
    <row r="30931" spans="1:5" x14ac:dyDescent="0.15">
      <c r="A30931" t="s">
        <v>38322</v>
      </c>
      <c r="B30931" s="1">
        <v>44995</v>
      </c>
      <c r="C30931">
        <v>81420</v>
      </c>
      <c r="D30931" t="s">
        <v>7674</v>
      </c>
      <c r="E30931">
        <v>6.2868000000000004</v>
      </c>
    </row>
    <row r="30932" spans="1:5" x14ac:dyDescent="0.15">
      <c r="A30932" t="s">
        <v>38323</v>
      </c>
      <c r="B30932" s="1">
        <v>45089</v>
      </c>
      <c r="C30932">
        <v>81420</v>
      </c>
      <c r="D30932" t="s">
        <v>19971</v>
      </c>
      <c r="E30932">
        <v>6.1958000000000002</v>
      </c>
    </row>
    <row r="30933" spans="1:5" x14ac:dyDescent="0.15">
      <c r="A30933" t="s">
        <v>38324</v>
      </c>
      <c r="B30933" s="1">
        <v>45180</v>
      </c>
      <c r="C30933">
        <v>81420</v>
      </c>
      <c r="D30933" t="s">
        <v>7678</v>
      </c>
      <c r="E30933">
        <v>6.6548999999999996</v>
      </c>
    </row>
    <row r="30934" spans="1:5" x14ac:dyDescent="0.15">
      <c r="A30934" t="s">
        <v>38325</v>
      </c>
      <c r="B30934" s="1">
        <v>45271</v>
      </c>
      <c r="C30934">
        <v>81420</v>
      </c>
      <c r="D30934" t="s">
        <v>15483</v>
      </c>
      <c r="E30934">
        <v>6.9385000000000003</v>
      </c>
    </row>
    <row r="30935" spans="1:5" x14ac:dyDescent="0.15">
      <c r="A30935" t="s">
        <v>38326</v>
      </c>
      <c r="B30935" s="1">
        <v>45362</v>
      </c>
      <c r="C30935">
        <v>81420</v>
      </c>
      <c r="D30935" t="s">
        <v>8293</v>
      </c>
      <c r="E30935">
        <v>6.3762999999999996</v>
      </c>
    </row>
    <row r="30936" spans="1:5" x14ac:dyDescent="0.15">
      <c r="A30936" t="s">
        <v>38327</v>
      </c>
      <c r="B30936" s="1">
        <v>45456</v>
      </c>
      <c r="C30936">
        <v>81420</v>
      </c>
      <c r="D30936" t="s">
        <v>7684</v>
      </c>
      <c r="E30936">
        <v>6.5183999999999997</v>
      </c>
    </row>
    <row r="30937" spans="1:5" x14ac:dyDescent="0.15">
      <c r="A30937" t="s">
        <v>38328</v>
      </c>
      <c r="B30937" s="1">
        <v>45545</v>
      </c>
      <c r="C30937">
        <v>81420</v>
      </c>
      <c r="D30937" t="s">
        <v>6596</v>
      </c>
      <c r="E30937">
        <v>6.6250999999999998</v>
      </c>
    </row>
    <row r="30938" spans="1:5" x14ac:dyDescent="0.15">
      <c r="A30938" t="s">
        <v>38329</v>
      </c>
      <c r="B30938" s="1">
        <v>45638</v>
      </c>
      <c r="C30938">
        <v>81420</v>
      </c>
      <c r="D30938" t="s">
        <v>6691</v>
      </c>
      <c r="E30938">
        <v>6.0377999999999998</v>
      </c>
    </row>
    <row r="30939" spans="1:5" x14ac:dyDescent="0.15">
      <c r="A30939" t="s">
        <v>38330</v>
      </c>
      <c r="B30939" s="1">
        <v>45729</v>
      </c>
      <c r="C30939">
        <v>81420</v>
      </c>
      <c r="D30939" t="s">
        <v>6693</v>
      </c>
      <c r="E30939">
        <v>6.4001000000000001</v>
      </c>
    </row>
    <row r="30940" spans="1:5" x14ac:dyDescent="0.15">
      <c r="A30940" t="s">
        <v>38331</v>
      </c>
      <c r="B30940" s="1">
        <v>45820</v>
      </c>
      <c r="C30940">
        <v>81420</v>
      </c>
      <c r="D30940" t="s">
        <v>7690</v>
      </c>
      <c r="E30940">
        <v>5.3578999999999999</v>
      </c>
    </row>
    <row r="30941" spans="1:5" x14ac:dyDescent="0.15">
      <c r="A30941" t="s">
        <v>38332</v>
      </c>
      <c r="B30941" s="1">
        <v>45576</v>
      </c>
      <c r="C30941">
        <v>81430</v>
      </c>
      <c r="D30941" t="s">
        <v>6146</v>
      </c>
      <c r="E30941">
        <v>5.6654999999999998</v>
      </c>
    </row>
    <row r="30942" spans="1:5" x14ac:dyDescent="0.15">
      <c r="A30942" t="s">
        <v>38333</v>
      </c>
      <c r="B30942" s="1">
        <v>45671</v>
      </c>
      <c r="C30942">
        <v>81430</v>
      </c>
      <c r="D30942" t="s">
        <v>29847</v>
      </c>
      <c r="E30942">
        <v>5.5213000000000001</v>
      </c>
    </row>
    <row r="30943" spans="1:5" x14ac:dyDescent="0.15">
      <c r="A30943" t="s">
        <v>38334</v>
      </c>
      <c r="B30943" s="1">
        <v>45765</v>
      </c>
      <c r="C30943">
        <v>81430</v>
      </c>
      <c r="D30943" t="s">
        <v>374</v>
      </c>
      <c r="E30943">
        <v>4.6558000000000002</v>
      </c>
    </row>
    <row r="30944" spans="1:5" x14ac:dyDescent="0.15">
      <c r="A30944" t="s">
        <v>38335</v>
      </c>
      <c r="B30944" s="1">
        <v>45807</v>
      </c>
      <c r="C30944">
        <v>81430</v>
      </c>
      <c r="D30944" t="s">
        <v>38336</v>
      </c>
      <c r="E30944">
        <v>4.9212999999999996</v>
      </c>
    </row>
    <row r="30945" spans="1:5" x14ac:dyDescent="0.15">
      <c r="A30945" t="s">
        <v>38337</v>
      </c>
      <c r="B30945" s="1">
        <v>45853</v>
      </c>
      <c r="C30945">
        <v>81430</v>
      </c>
      <c r="D30945" t="s">
        <v>38338</v>
      </c>
      <c r="E30945">
        <v>6.5011000000000001</v>
      </c>
    </row>
    <row r="30946" spans="1:5" x14ac:dyDescent="0.15">
      <c r="A30946" t="s">
        <v>38339</v>
      </c>
      <c r="B30946" s="1">
        <v>44596</v>
      </c>
      <c r="C30946">
        <v>81440</v>
      </c>
      <c r="D30946" t="s">
        <v>45</v>
      </c>
      <c r="E30946">
        <v>5.4828999999999999</v>
      </c>
    </row>
    <row r="30947" spans="1:5" x14ac:dyDescent="0.15">
      <c r="A30947" t="s">
        <v>38340</v>
      </c>
      <c r="B30947" s="1">
        <v>44694</v>
      </c>
      <c r="C30947">
        <v>81440</v>
      </c>
      <c r="D30947" t="s">
        <v>1771</v>
      </c>
      <c r="E30947">
        <v>4.2717999999999998</v>
      </c>
    </row>
    <row r="30948" spans="1:5" x14ac:dyDescent="0.15">
      <c r="A30948" t="s">
        <v>38341</v>
      </c>
      <c r="B30948" s="1">
        <v>44778</v>
      </c>
      <c r="C30948">
        <v>81440</v>
      </c>
      <c r="D30948" t="s">
        <v>49</v>
      </c>
      <c r="E30948">
        <v>5.2862999999999998</v>
      </c>
    </row>
    <row r="30949" spans="1:5" x14ac:dyDescent="0.15">
      <c r="A30949" t="s">
        <v>38342</v>
      </c>
      <c r="B30949" s="1">
        <v>44872</v>
      </c>
      <c r="C30949">
        <v>81440</v>
      </c>
      <c r="D30949" t="s">
        <v>656</v>
      </c>
      <c r="E30949">
        <v>5.2919999999999998</v>
      </c>
    </row>
    <row r="30950" spans="1:5" x14ac:dyDescent="0.15">
      <c r="A30950" t="s">
        <v>38343</v>
      </c>
      <c r="B30950" s="1">
        <v>44964</v>
      </c>
      <c r="C30950">
        <v>81440</v>
      </c>
      <c r="D30950" t="s">
        <v>658</v>
      </c>
      <c r="E30950">
        <v>4.0787000000000004</v>
      </c>
    </row>
    <row r="30951" spans="1:5" x14ac:dyDescent="0.15">
      <c r="A30951" t="s">
        <v>38344</v>
      </c>
      <c r="B30951" s="1">
        <v>45061</v>
      </c>
      <c r="C30951">
        <v>81440</v>
      </c>
      <c r="D30951" t="s">
        <v>1323</v>
      </c>
      <c r="E30951">
        <v>4.9330999999999996</v>
      </c>
    </row>
    <row r="30952" spans="1:5" x14ac:dyDescent="0.15">
      <c r="A30952" t="s">
        <v>38345</v>
      </c>
      <c r="B30952" s="1">
        <v>45145</v>
      </c>
      <c r="C30952">
        <v>81440</v>
      </c>
      <c r="D30952" t="s">
        <v>57</v>
      </c>
      <c r="E30952">
        <v>6.1140999999999996</v>
      </c>
    </row>
    <row r="30953" spans="1:5" x14ac:dyDescent="0.15">
      <c r="A30953" t="s">
        <v>38346</v>
      </c>
      <c r="B30953" s="1">
        <v>45237</v>
      </c>
      <c r="C30953">
        <v>81440</v>
      </c>
      <c r="D30953" t="s">
        <v>59</v>
      </c>
      <c r="E30953">
        <v>6.5918000000000001</v>
      </c>
    </row>
    <row r="30954" spans="1:5" x14ac:dyDescent="0.15">
      <c r="A30954" t="s">
        <v>38347</v>
      </c>
      <c r="B30954" s="1">
        <v>45329</v>
      </c>
      <c r="C30954">
        <v>81440</v>
      </c>
      <c r="D30954" t="s">
        <v>61</v>
      </c>
      <c r="E30954">
        <v>5.2453000000000003</v>
      </c>
    </row>
    <row r="30955" spans="1:5" x14ac:dyDescent="0.15">
      <c r="A30955" t="s">
        <v>38348</v>
      </c>
      <c r="B30955" s="1">
        <v>45425</v>
      </c>
      <c r="C30955">
        <v>81440</v>
      </c>
      <c r="D30955" t="s">
        <v>1194</v>
      </c>
      <c r="E30955">
        <v>5.5792000000000002</v>
      </c>
    </row>
    <row r="30956" spans="1:5" x14ac:dyDescent="0.15">
      <c r="A30956" t="s">
        <v>38349</v>
      </c>
      <c r="B30956" s="1">
        <v>45511</v>
      </c>
      <c r="C30956">
        <v>81440</v>
      </c>
      <c r="D30956" t="s">
        <v>667</v>
      </c>
      <c r="E30956">
        <v>4.8224999999999998</v>
      </c>
    </row>
    <row r="30957" spans="1:5" x14ac:dyDescent="0.15">
      <c r="A30957" t="s">
        <v>38350</v>
      </c>
      <c r="B30957" s="1">
        <v>45603</v>
      </c>
      <c r="C30957">
        <v>81440</v>
      </c>
      <c r="D30957" t="s">
        <v>84</v>
      </c>
      <c r="E30957">
        <v>5.7077</v>
      </c>
    </row>
    <row r="30958" spans="1:5" x14ac:dyDescent="0.15">
      <c r="A30958" t="s">
        <v>38351</v>
      </c>
      <c r="B30958" s="1">
        <v>45695</v>
      </c>
      <c r="C30958">
        <v>81440</v>
      </c>
      <c r="D30958" t="s">
        <v>735</v>
      </c>
      <c r="E30958">
        <v>5.5787000000000004</v>
      </c>
    </row>
    <row r="30959" spans="1:5" x14ac:dyDescent="0.15">
      <c r="A30959" t="s">
        <v>38352</v>
      </c>
      <c r="B30959" s="1">
        <v>45790</v>
      </c>
      <c r="C30959">
        <v>81440</v>
      </c>
      <c r="D30959" t="s">
        <v>87</v>
      </c>
      <c r="E30959">
        <v>5.0869</v>
      </c>
    </row>
    <row r="30960" spans="1:5" x14ac:dyDescent="0.15">
      <c r="A30960" t="s">
        <v>38353</v>
      </c>
      <c r="B30960" s="1">
        <v>45877</v>
      </c>
      <c r="C30960">
        <v>81440</v>
      </c>
      <c r="D30960" t="s">
        <v>674</v>
      </c>
      <c r="E30960">
        <v>5.3101000000000003</v>
      </c>
    </row>
    <row r="30961" spans="1:5" x14ac:dyDescent="0.15">
      <c r="A30961" t="s">
        <v>38354</v>
      </c>
      <c r="B30961" s="1">
        <v>45517</v>
      </c>
      <c r="C30961">
        <v>81470</v>
      </c>
      <c r="D30961" t="s">
        <v>712</v>
      </c>
      <c r="E30961">
        <v>5.7864000000000004</v>
      </c>
    </row>
    <row r="30962" spans="1:5" x14ac:dyDescent="0.15">
      <c r="A30962" t="s">
        <v>38355</v>
      </c>
      <c r="B30962" s="1">
        <v>45610</v>
      </c>
      <c r="C30962">
        <v>81470</v>
      </c>
      <c r="D30962" t="s">
        <v>67</v>
      </c>
      <c r="E30962">
        <v>4.9279000000000002</v>
      </c>
    </row>
    <row r="30963" spans="1:5" x14ac:dyDescent="0.15">
      <c r="A30963" t="s">
        <v>38356</v>
      </c>
      <c r="B30963" s="1">
        <v>45702</v>
      </c>
      <c r="C30963">
        <v>81470</v>
      </c>
      <c r="D30963" t="s">
        <v>808</v>
      </c>
      <c r="E30963">
        <v>5.4314999999999998</v>
      </c>
    </row>
    <row r="30964" spans="1:5" x14ac:dyDescent="0.15">
      <c r="A30964" t="s">
        <v>38357</v>
      </c>
      <c r="B30964" s="1">
        <v>45791</v>
      </c>
      <c r="C30964">
        <v>81470</v>
      </c>
      <c r="D30964" t="s">
        <v>1767</v>
      </c>
      <c r="E30964">
        <v>5.1387</v>
      </c>
    </row>
    <row r="30965" spans="1:5" x14ac:dyDescent="0.15">
      <c r="A30965" t="s">
        <v>38358</v>
      </c>
      <c r="B30965" s="1">
        <v>45877</v>
      </c>
      <c r="C30965">
        <v>81470</v>
      </c>
      <c r="D30965" t="s">
        <v>762</v>
      </c>
      <c r="E30965">
        <v>5.7442000000000002</v>
      </c>
    </row>
    <row r="30966" spans="1:5" x14ac:dyDescent="0.15">
      <c r="A30966" t="s">
        <v>38359</v>
      </c>
      <c r="B30966" s="1">
        <v>45510</v>
      </c>
      <c r="C30966">
        <v>81500</v>
      </c>
      <c r="D30966" t="s">
        <v>65</v>
      </c>
      <c r="E30966">
        <v>6.2188999999999997</v>
      </c>
    </row>
    <row r="30967" spans="1:5" x14ac:dyDescent="0.15">
      <c r="A30967" t="s">
        <v>38360</v>
      </c>
      <c r="B30967" s="1">
        <v>45602</v>
      </c>
      <c r="C30967">
        <v>81500</v>
      </c>
      <c r="D30967" t="s">
        <v>67</v>
      </c>
      <c r="E30967">
        <v>6.2668999999999997</v>
      </c>
    </row>
    <row r="30968" spans="1:5" x14ac:dyDescent="0.15">
      <c r="A30968" t="s">
        <v>38361</v>
      </c>
      <c r="B30968" s="1">
        <v>45693</v>
      </c>
      <c r="C30968">
        <v>81500</v>
      </c>
      <c r="D30968" t="s">
        <v>69</v>
      </c>
      <c r="E30968">
        <v>6.1818</v>
      </c>
    </row>
    <row r="30969" spans="1:5" x14ac:dyDescent="0.15">
      <c r="A30969" t="s">
        <v>38362</v>
      </c>
      <c r="B30969" s="1">
        <v>45702</v>
      </c>
      <c r="C30969">
        <v>81500</v>
      </c>
      <c r="D30969" t="s">
        <v>38363</v>
      </c>
      <c r="E30969">
        <v>5.9318999999999997</v>
      </c>
    </row>
    <row r="30970" spans="1:5" x14ac:dyDescent="0.15">
      <c r="A30970" t="s">
        <v>38364</v>
      </c>
      <c r="B30970" s="1">
        <v>45790</v>
      </c>
      <c r="C30970">
        <v>81500</v>
      </c>
      <c r="D30970" t="s">
        <v>182</v>
      </c>
      <c r="E30970">
        <v>5.1081000000000003</v>
      </c>
    </row>
    <row r="30971" spans="1:5" x14ac:dyDescent="0.15">
      <c r="A30971" t="s">
        <v>38365</v>
      </c>
      <c r="B30971" s="1">
        <v>45875</v>
      </c>
      <c r="C30971">
        <v>81500</v>
      </c>
      <c r="D30971" t="s">
        <v>89</v>
      </c>
      <c r="E30971">
        <v>6.1379000000000001</v>
      </c>
    </row>
    <row r="30972" spans="1:5" x14ac:dyDescent="0.15">
      <c r="A30972" t="s">
        <v>38366</v>
      </c>
      <c r="B30972" s="1">
        <v>45427</v>
      </c>
      <c r="C30972">
        <v>81510</v>
      </c>
      <c r="D30972" t="s">
        <v>20472</v>
      </c>
      <c r="E30972">
        <v>5.8446999999999996</v>
      </c>
    </row>
    <row r="30973" spans="1:5" x14ac:dyDescent="0.15">
      <c r="A30973" t="s">
        <v>38367</v>
      </c>
      <c r="B30973" s="1">
        <v>45511</v>
      </c>
      <c r="C30973">
        <v>81510</v>
      </c>
      <c r="D30973" t="s">
        <v>20474</v>
      </c>
      <c r="E30973">
        <v>6.0270000000000001</v>
      </c>
    </row>
    <row r="30974" spans="1:5" x14ac:dyDescent="0.15">
      <c r="A30974" t="s">
        <v>38368</v>
      </c>
      <c r="B30974" s="1">
        <v>45609</v>
      </c>
      <c r="C30974">
        <v>81510</v>
      </c>
      <c r="D30974" t="s">
        <v>3460</v>
      </c>
      <c r="E30974">
        <v>5.4867999999999997</v>
      </c>
    </row>
    <row r="30975" spans="1:5" x14ac:dyDescent="0.15">
      <c r="A30975" t="s">
        <v>38369</v>
      </c>
      <c r="B30975" s="1">
        <v>45700</v>
      </c>
      <c r="C30975">
        <v>81510</v>
      </c>
      <c r="D30975" t="s">
        <v>15718</v>
      </c>
      <c r="E30975">
        <v>5.0387000000000004</v>
      </c>
    </row>
    <row r="30976" spans="1:5" x14ac:dyDescent="0.15">
      <c r="A30976" t="s">
        <v>38370</v>
      </c>
      <c r="B30976" s="1">
        <v>45791</v>
      </c>
      <c r="C30976">
        <v>81510</v>
      </c>
      <c r="D30976" t="s">
        <v>15376</v>
      </c>
      <c r="E30976">
        <v>5.3041</v>
      </c>
    </row>
    <row r="30977" spans="1:5" x14ac:dyDescent="0.15">
      <c r="A30977" t="s">
        <v>38371</v>
      </c>
      <c r="B30977" s="1">
        <v>45875</v>
      </c>
      <c r="C30977">
        <v>81510</v>
      </c>
      <c r="D30977" t="s">
        <v>5315</v>
      </c>
      <c r="E30977">
        <v>4.8821000000000003</v>
      </c>
    </row>
    <row r="30978" spans="1:5" x14ac:dyDescent="0.15">
      <c r="A30978" t="s">
        <v>38372</v>
      </c>
      <c r="B30978" s="1">
        <v>44601</v>
      </c>
      <c r="C30978">
        <v>81520</v>
      </c>
      <c r="D30978" t="s">
        <v>38373</v>
      </c>
      <c r="E30978">
        <v>6.9821</v>
      </c>
    </row>
    <row r="30979" spans="1:5" x14ac:dyDescent="0.15">
      <c r="A30979" t="s">
        <v>38374</v>
      </c>
      <c r="B30979" s="1">
        <v>44694</v>
      </c>
      <c r="C30979">
        <v>81520</v>
      </c>
      <c r="D30979" t="s">
        <v>2052</v>
      </c>
      <c r="E30979">
        <v>5.3863000000000003</v>
      </c>
    </row>
    <row r="30980" spans="1:5" x14ac:dyDescent="0.15">
      <c r="A30980" t="s">
        <v>38375</v>
      </c>
      <c r="B30980" s="1">
        <v>44778</v>
      </c>
      <c r="C30980">
        <v>81520</v>
      </c>
      <c r="D30980" t="s">
        <v>38376</v>
      </c>
      <c r="E30980">
        <v>6.4970999999999997</v>
      </c>
    </row>
    <row r="30981" spans="1:5" x14ac:dyDescent="0.15">
      <c r="A30981" t="s">
        <v>38377</v>
      </c>
      <c r="B30981" s="1">
        <v>44876</v>
      </c>
      <c r="C30981">
        <v>81520</v>
      </c>
      <c r="D30981" t="s">
        <v>38378</v>
      </c>
      <c r="E30981">
        <v>5.5873999999999997</v>
      </c>
    </row>
    <row r="30982" spans="1:5" x14ac:dyDescent="0.15">
      <c r="A30982" t="s">
        <v>38379</v>
      </c>
      <c r="B30982" s="1">
        <v>44967</v>
      </c>
      <c r="C30982">
        <v>81520</v>
      </c>
      <c r="D30982" t="s">
        <v>38380</v>
      </c>
      <c r="E30982">
        <v>6.2295999999999996</v>
      </c>
    </row>
    <row r="30983" spans="1:5" x14ac:dyDescent="0.15">
      <c r="A30983" t="s">
        <v>38381</v>
      </c>
      <c r="B30983" s="1">
        <v>45061</v>
      </c>
      <c r="C30983">
        <v>81520</v>
      </c>
      <c r="D30983" t="s">
        <v>1455</v>
      </c>
      <c r="E30983">
        <v>5.4810999999999996</v>
      </c>
    </row>
    <row r="30984" spans="1:5" x14ac:dyDescent="0.15">
      <c r="A30984" t="s">
        <v>38382</v>
      </c>
      <c r="B30984" s="1">
        <v>45148</v>
      </c>
      <c r="C30984">
        <v>81520</v>
      </c>
      <c r="D30984" t="s">
        <v>38383</v>
      </c>
      <c r="E30984">
        <v>5.6712999999999996</v>
      </c>
    </row>
    <row r="30985" spans="1:5" x14ac:dyDescent="0.15">
      <c r="A30985" t="s">
        <v>38384</v>
      </c>
      <c r="B30985" s="1">
        <v>45240</v>
      </c>
      <c r="C30985">
        <v>81520</v>
      </c>
      <c r="D30985" t="s">
        <v>38385</v>
      </c>
      <c r="E30985">
        <v>5.3455000000000004</v>
      </c>
    </row>
    <row r="30986" spans="1:5" x14ac:dyDescent="0.15">
      <c r="A30986" t="s">
        <v>38386</v>
      </c>
      <c r="B30986" s="1">
        <v>45335</v>
      </c>
      <c r="C30986">
        <v>81520</v>
      </c>
      <c r="D30986" t="s">
        <v>1074</v>
      </c>
      <c r="E30986">
        <v>6.0187999999999997</v>
      </c>
    </row>
    <row r="30987" spans="1:5" x14ac:dyDescent="0.15">
      <c r="A30987" t="s">
        <v>38387</v>
      </c>
      <c r="B30987" s="1">
        <v>45427</v>
      </c>
      <c r="C30987">
        <v>81520</v>
      </c>
      <c r="D30987" t="s">
        <v>1463</v>
      </c>
      <c r="E30987">
        <v>5.83</v>
      </c>
    </row>
    <row r="30988" spans="1:5" x14ac:dyDescent="0.15">
      <c r="A30988" t="s">
        <v>38388</v>
      </c>
      <c r="B30988" s="1">
        <v>45513</v>
      </c>
      <c r="C30988">
        <v>81520</v>
      </c>
      <c r="D30988" t="s">
        <v>1078</v>
      </c>
      <c r="E30988">
        <v>6.4146999999999998</v>
      </c>
    </row>
    <row r="30989" spans="1:5" x14ac:dyDescent="0.15">
      <c r="A30989" t="s">
        <v>38389</v>
      </c>
      <c r="B30989" s="1">
        <v>45607</v>
      </c>
      <c r="C30989">
        <v>81520</v>
      </c>
      <c r="D30989" t="s">
        <v>942</v>
      </c>
      <c r="E30989">
        <v>5.6567999999999996</v>
      </c>
    </row>
    <row r="30990" spans="1:5" x14ac:dyDescent="0.15">
      <c r="A30990" t="s">
        <v>38390</v>
      </c>
      <c r="B30990" s="1">
        <v>45702</v>
      </c>
      <c r="C30990">
        <v>81520</v>
      </c>
      <c r="D30990" t="s">
        <v>69</v>
      </c>
      <c r="E30990">
        <v>5.2455999999999996</v>
      </c>
    </row>
    <row r="30991" spans="1:5" x14ac:dyDescent="0.15">
      <c r="A30991" t="s">
        <v>38391</v>
      </c>
      <c r="B30991" s="1">
        <v>45792</v>
      </c>
      <c r="C30991">
        <v>81520</v>
      </c>
      <c r="D30991" t="s">
        <v>87</v>
      </c>
      <c r="E30991">
        <v>5.5377000000000001</v>
      </c>
    </row>
    <row r="30992" spans="1:5" x14ac:dyDescent="0.15">
      <c r="A30992" t="s">
        <v>38392</v>
      </c>
      <c r="B30992" s="1">
        <v>45877</v>
      </c>
      <c r="C30992">
        <v>81520</v>
      </c>
      <c r="D30992" t="s">
        <v>89</v>
      </c>
      <c r="E30992">
        <v>3.8727</v>
      </c>
    </row>
    <row r="30993" spans="1:5" x14ac:dyDescent="0.15">
      <c r="A30993" t="s">
        <v>38393</v>
      </c>
      <c r="B30993" s="1">
        <v>44602</v>
      </c>
      <c r="C30993">
        <v>81530</v>
      </c>
      <c r="D30993" t="s">
        <v>2428</v>
      </c>
      <c r="E30993">
        <v>5.7618999999999998</v>
      </c>
    </row>
    <row r="30994" spans="1:5" x14ac:dyDescent="0.15">
      <c r="A30994" t="s">
        <v>38394</v>
      </c>
      <c r="B30994" s="1">
        <v>44694</v>
      </c>
      <c r="C30994">
        <v>81530</v>
      </c>
      <c r="D30994" t="s">
        <v>1971</v>
      </c>
      <c r="E30994">
        <v>5.5579000000000001</v>
      </c>
    </row>
    <row r="30995" spans="1:5" x14ac:dyDescent="0.15">
      <c r="A30995" t="s">
        <v>38395</v>
      </c>
      <c r="B30995" s="1">
        <v>44785</v>
      </c>
      <c r="C30995">
        <v>81530</v>
      </c>
      <c r="D30995" t="s">
        <v>1973</v>
      </c>
      <c r="E30995">
        <v>4.5170000000000003</v>
      </c>
    </row>
    <row r="30996" spans="1:5" x14ac:dyDescent="0.15">
      <c r="A30996" t="s">
        <v>38396</v>
      </c>
      <c r="B30996" s="1">
        <v>44876</v>
      </c>
      <c r="C30996">
        <v>81530</v>
      </c>
      <c r="D30996" t="s">
        <v>1975</v>
      </c>
      <c r="E30996">
        <v>5.5129999999999999</v>
      </c>
    </row>
    <row r="30997" spans="1:5" x14ac:dyDescent="0.15">
      <c r="A30997" t="s">
        <v>38397</v>
      </c>
      <c r="B30997" s="1">
        <v>44971</v>
      </c>
      <c r="C30997">
        <v>81530</v>
      </c>
      <c r="D30997" t="s">
        <v>1977</v>
      </c>
      <c r="E30997">
        <v>6.9366000000000003</v>
      </c>
    </row>
    <row r="30998" spans="1:5" x14ac:dyDescent="0.15">
      <c r="A30998" t="s">
        <v>38398</v>
      </c>
      <c r="B30998" s="1">
        <v>45058</v>
      </c>
      <c r="C30998">
        <v>81530</v>
      </c>
      <c r="D30998" t="s">
        <v>1058</v>
      </c>
      <c r="E30998">
        <v>5.5277000000000003</v>
      </c>
    </row>
    <row r="30999" spans="1:5" x14ac:dyDescent="0.15">
      <c r="A30999" t="s">
        <v>38399</v>
      </c>
      <c r="B30999" s="1">
        <v>45148</v>
      </c>
      <c r="C30999">
        <v>81530</v>
      </c>
      <c r="D30999" t="s">
        <v>1061</v>
      </c>
      <c r="E30999">
        <v>6.2662000000000004</v>
      </c>
    </row>
    <row r="31000" spans="1:5" x14ac:dyDescent="0.15">
      <c r="A31000" t="s">
        <v>38400</v>
      </c>
      <c r="B31000" s="1">
        <v>45240</v>
      </c>
      <c r="C31000">
        <v>81530</v>
      </c>
      <c r="D31000" t="s">
        <v>1981</v>
      </c>
      <c r="E31000">
        <v>6.2972999999999999</v>
      </c>
    </row>
    <row r="31001" spans="1:5" x14ac:dyDescent="0.15">
      <c r="A31001" t="s">
        <v>38401</v>
      </c>
      <c r="B31001" s="1">
        <v>45331</v>
      </c>
      <c r="C31001">
        <v>81530</v>
      </c>
      <c r="D31001" t="s">
        <v>1050</v>
      </c>
      <c r="E31001">
        <v>6.2687999999999997</v>
      </c>
    </row>
    <row r="31002" spans="1:5" x14ac:dyDescent="0.15">
      <c r="A31002" t="s">
        <v>38402</v>
      </c>
      <c r="B31002" s="1">
        <v>45427</v>
      </c>
      <c r="C31002">
        <v>81530</v>
      </c>
      <c r="D31002" t="s">
        <v>710</v>
      </c>
      <c r="E31002">
        <v>6.4039000000000001</v>
      </c>
    </row>
    <row r="31003" spans="1:5" x14ac:dyDescent="0.15">
      <c r="A31003" t="s">
        <v>38403</v>
      </c>
      <c r="B31003" s="1">
        <v>45513</v>
      </c>
      <c r="C31003">
        <v>81530</v>
      </c>
      <c r="D31003" t="s">
        <v>712</v>
      </c>
      <c r="E31003">
        <v>6.1304999999999996</v>
      </c>
    </row>
    <row r="31004" spans="1:5" x14ac:dyDescent="0.15">
      <c r="A31004" t="s">
        <v>38404</v>
      </c>
      <c r="B31004" s="1">
        <v>45604</v>
      </c>
      <c r="C31004">
        <v>81530</v>
      </c>
      <c r="D31004" t="s">
        <v>22</v>
      </c>
      <c r="E31004">
        <v>5.5349000000000004</v>
      </c>
    </row>
    <row r="31005" spans="1:5" x14ac:dyDescent="0.15">
      <c r="A31005" t="s">
        <v>38405</v>
      </c>
      <c r="B31005" s="1">
        <v>45702</v>
      </c>
      <c r="C31005">
        <v>81530</v>
      </c>
      <c r="D31005" t="s">
        <v>808</v>
      </c>
      <c r="E31005">
        <v>6.2625000000000002</v>
      </c>
    </row>
    <row r="31006" spans="1:5" x14ac:dyDescent="0.15">
      <c r="A31006" t="s">
        <v>38406</v>
      </c>
      <c r="B31006" s="1">
        <v>45792</v>
      </c>
      <c r="C31006">
        <v>81530</v>
      </c>
      <c r="D31006" t="s">
        <v>568</v>
      </c>
      <c r="E31006">
        <v>5.6997</v>
      </c>
    </row>
    <row r="31007" spans="1:5" x14ac:dyDescent="0.15">
      <c r="A31007" t="s">
        <v>38407</v>
      </c>
      <c r="B31007" s="1">
        <v>45877</v>
      </c>
      <c r="C31007">
        <v>81530</v>
      </c>
      <c r="D31007" t="s">
        <v>762</v>
      </c>
      <c r="E31007">
        <v>6.1055999999999999</v>
      </c>
    </row>
    <row r="31008" spans="1:5" x14ac:dyDescent="0.15">
      <c r="A31008" t="s">
        <v>38408</v>
      </c>
      <c r="B31008" s="1">
        <v>44595</v>
      </c>
      <c r="C31008">
        <v>81540</v>
      </c>
      <c r="D31008" t="s">
        <v>3259</v>
      </c>
      <c r="E31008">
        <v>5</v>
      </c>
    </row>
    <row r="31009" spans="1:5" x14ac:dyDescent="0.15">
      <c r="A31009" t="s">
        <v>38409</v>
      </c>
      <c r="B31009" s="1">
        <v>44693</v>
      </c>
      <c r="C31009">
        <v>81540</v>
      </c>
      <c r="D31009" t="s">
        <v>8165</v>
      </c>
      <c r="E31009">
        <v>5</v>
      </c>
    </row>
    <row r="31010" spans="1:5" x14ac:dyDescent="0.15">
      <c r="A31010" t="s">
        <v>38410</v>
      </c>
      <c r="B31010" s="1">
        <v>44777</v>
      </c>
      <c r="C31010">
        <v>81540</v>
      </c>
      <c r="D31010" t="s">
        <v>6310</v>
      </c>
      <c r="E31010">
        <v>5</v>
      </c>
    </row>
    <row r="31011" spans="1:5" x14ac:dyDescent="0.15">
      <c r="A31011" t="s">
        <v>38411</v>
      </c>
      <c r="B31011" s="1">
        <v>44873</v>
      </c>
      <c r="C31011">
        <v>81540</v>
      </c>
      <c r="D31011" t="s">
        <v>3444</v>
      </c>
      <c r="E31011">
        <v>5</v>
      </c>
    </row>
    <row r="31012" spans="1:5" x14ac:dyDescent="0.15">
      <c r="A31012" t="s">
        <v>38412</v>
      </c>
      <c r="B31012" s="1">
        <v>44964</v>
      </c>
      <c r="C31012">
        <v>81540</v>
      </c>
      <c r="D31012" t="s">
        <v>17744</v>
      </c>
      <c r="E31012">
        <v>5</v>
      </c>
    </row>
    <row r="31013" spans="1:5" x14ac:dyDescent="0.15">
      <c r="A31013" t="s">
        <v>38413</v>
      </c>
      <c r="B31013" s="1">
        <v>45057</v>
      </c>
      <c r="C31013">
        <v>81540</v>
      </c>
      <c r="D31013" t="s">
        <v>6312</v>
      </c>
      <c r="E31013">
        <v>5</v>
      </c>
    </row>
    <row r="31014" spans="1:5" x14ac:dyDescent="0.15">
      <c r="A31014" t="s">
        <v>38414</v>
      </c>
      <c r="B31014" s="1">
        <v>45141</v>
      </c>
      <c r="C31014">
        <v>81540</v>
      </c>
      <c r="D31014" t="s">
        <v>903</v>
      </c>
      <c r="E31014">
        <v>5</v>
      </c>
    </row>
    <row r="31015" spans="1:5" x14ac:dyDescent="0.15">
      <c r="A31015" t="s">
        <v>38415</v>
      </c>
      <c r="B31015" s="1">
        <v>45238</v>
      </c>
      <c r="C31015">
        <v>81540</v>
      </c>
      <c r="D31015" t="s">
        <v>6315</v>
      </c>
      <c r="E31015">
        <v>5</v>
      </c>
    </row>
    <row r="31016" spans="1:5" x14ac:dyDescent="0.15">
      <c r="A31016" t="s">
        <v>38416</v>
      </c>
      <c r="B31016" s="1">
        <v>45329</v>
      </c>
      <c r="C31016">
        <v>81540</v>
      </c>
      <c r="D31016" t="s">
        <v>6317</v>
      </c>
      <c r="E31016">
        <v>5</v>
      </c>
    </row>
    <row r="31017" spans="1:5" x14ac:dyDescent="0.15">
      <c r="A31017" t="s">
        <v>38417</v>
      </c>
      <c r="B31017" s="1">
        <v>45421</v>
      </c>
      <c r="C31017">
        <v>81540</v>
      </c>
      <c r="D31017" t="s">
        <v>3269</v>
      </c>
      <c r="E31017">
        <v>5</v>
      </c>
    </row>
    <row r="31018" spans="1:5" x14ac:dyDescent="0.15">
      <c r="A31018" t="s">
        <v>38418</v>
      </c>
      <c r="B31018" s="1">
        <v>45512</v>
      </c>
      <c r="C31018">
        <v>81540</v>
      </c>
      <c r="D31018" t="s">
        <v>65</v>
      </c>
      <c r="E31018">
        <v>5</v>
      </c>
    </row>
    <row r="31019" spans="1:5" x14ac:dyDescent="0.15">
      <c r="A31019" t="s">
        <v>38419</v>
      </c>
      <c r="B31019" s="1">
        <v>45602</v>
      </c>
      <c r="C31019">
        <v>81540</v>
      </c>
      <c r="D31019" t="s">
        <v>67</v>
      </c>
      <c r="E31019">
        <v>5</v>
      </c>
    </row>
    <row r="31020" spans="1:5" x14ac:dyDescent="0.15">
      <c r="A31020" t="s">
        <v>38420</v>
      </c>
      <c r="B31020" s="1">
        <v>45694</v>
      </c>
      <c r="C31020">
        <v>81540</v>
      </c>
      <c r="D31020" t="s">
        <v>910</v>
      </c>
      <c r="E31020">
        <v>5</v>
      </c>
    </row>
    <row r="31021" spans="1:5" x14ac:dyDescent="0.15">
      <c r="A31021" t="s">
        <v>38421</v>
      </c>
      <c r="B31021" s="1">
        <v>45791</v>
      </c>
      <c r="C31021">
        <v>81540</v>
      </c>
      <c r="D31021" t="s">
        <v>182</v>
      </c>
      <c r="E31021">
        <v>5</v>
      </c>
    </row>
    <row r="31022" spans="1:5" x14ac:dyDescent="0.15">
      <c r="A31022" t="s">
        <v>38422</v>
      </c>
      <c r="B31022" s="1">
        <v>45876</v>
      </c>
      <c r="C31022">
        <v>81540</v>
      </c>
      <c r="D31022" t="s">
        <v>89</v>
      </c>
      <c r="E31022">
        <v>6.1492000000000004</v>
      </c>
    </row>
    <row r="31023" spans="1:5" x14ac:dyDescent="0.15">
      <c r="A31023" t="s">
        <v>38423</v>
      </c>
      <c r="B31023" s="1">
        <v>45504</v>
      </c>
      <c r="C31023">
        <v>81570</v>
      </c>
      <c r="D31023" t="s">
        <v>1143</v>
      </c>
      <c r="E31023">
        <v>5.3895</v>
      </c>
    </row>
    <row r="31024" spans="1:5" x14ac:dyDescent="0.15">
      <c r="A31024" t="s">
        <v>38424</v>
      </c>
      <c r="B31024" s="1">
        <v>45596</v>
      </c>
      <c r="C31024">
        <v>81570</v>
      </c>
      <c r="D31024" t="s">
        <v>2401</v>
      </c>
      <c r="E31024">
        <v>4.6435000000000004</v>
      </c>
    </row>
    <row r="31025" spans="1:5" x14ac:dyDescent="0.15">
      <c r="A31025" t="s">
        <v>38425</v>
      </c>
      <c r="B31025" s="1">
        <v>45688</v>
      </c>
      <c r="C31025">
        <v>81570</v>
      </c>
      <c r="D31025" t="s">
        <v>2253</v>
      </c>
      <c r="E31025">
        <v>5.1490999999999998</v>
      </c>
    </row>
    <row r="31026" spans="1:5" x14ac:dyDescent="0.15">
      <c r="A31026" t="s">
        <v>38426</v>
      </c>
      <c r="B31026" s="1">
        <v>45694</v>
      </c>
      <c r="C31026">
        <v>81570</v>
      </c>
      <c r="D31026" t="s">
        <v>38427</v>
      </c>
      <c r="E31026">
        <v>5.1351000000000004</v>
      </c>
    </row>
    <row r="31027" spans="1:5" x14ac:dyDescent="0.15">
      <c r="A31027" t="s">
        <v>38428</v>
      </c>
      <c r="B31027" s="1">
        <v>45789</v>
      </c>
      <c r="C31027">
        <v>81570</v>
      </c>
      <c r="D31027" t="s">
        <v>1550</v>
      </c>
      <c r="E31027">
        <v>5.3643000000000001</v>
      </c>
    </row>
    <row r="31028" spans="1:5" x14ac:dyDescent="0.15">
      <c r="A31028" t="s">
        <v>38429</v>
      </c>
      <c r="B31028" s="1">
        <v>45869</v>
      </c>
      <c r="C31028">
        <v>81570</v>
      </c>
      <c r="D31028" t="s">
        <v>75</v>
      </c>
      <c r="E31028">
        <v>5.9391999999999996</v>
      </c>
    </row>
    <row r="31029" spans="1:5" x14ac:dyDescent="0.15">
      <c r="A31029" t="s">
        <v>38430</v>
      </c>
      <c r="B31029" s="1">
        <v>44965</v>
      </c>
      <c r="C31029">
        <v>81580</v>
      </c>
      <c r="D31029" t="s">
        <v>1736</v>
      </c>
      <c r="E31029">
        <v>5</v>
      </c>
    </row>
    <row r="31030" spans="1:5" x14ac:dyDescent="0.15">
      <c r="A31030" t="s">
        <v>38431</v>
      </c>
      <c r="B31030" s="1">
        <v>45056</v>
      </c>
      <c r="C31030">
        <v>81580</v>
      </c>
      <c r="D31030" t="s">
        <v>581</v>
      </c>
      <c r="E31030">
        <v>5.4413</v>
      </c>
    </row>
    <row r="31031" spans="1:5" x14ac:dyDescent="0.15">
      <c r="A31031" t="s">
        <v>38432</v>
      </c>
      <c r="B31031" s="1">
        <v>45237</v>
      </c>
      <c r="C31031">
        <v>81580</v>
      </c>
      <c r="D31031" t="s">
        <v>1459</v>
      </c>
      <c r="E31031">
        <v>5.1375999999999999</v>
      </c>
    </row>
    <row r="31032" spans="1:5" x14ac:dyDescent="0.15">
      <c r="A31032" t="s">
        <v>38433</v>
      </c>
      <c r="B31032" s="1">
        <v>45330</v>
      </c>
      <c r="C31032">
        <v>81580</v>
      </c>
      <c r="D31032" t="s">
        <v>1461</v>
      </c>
      <c r="E31032">
        <v>5.3724999999999996</v>
      </c>
    </row>
    <row r="31033" spans="1:5" x14ac:dyDescent="0.15">
      <c r="A31033" t="s">
        <v>38434</v>
      </c>
      <c r="B31033" s="1">
        <v>45422</v>
      </c>
      <c r="C31033">
        <v>81580</v>
      </c>
      <c r="D31033" t="s">
        <v>591</v>
      </c>
      <c r="E31033">
        <v>4.8398000000000003</v>
      </c>
    </row>
    <row r="31034" spans="1:5" x14ac:dyDescent="0.15">
      <c r="A31034" t="s">
        <v>38435</v>
      </c>
      <c r="B31034" s="1">
        <v>45506</v>
      </c>
      <c r="C31034">
        <v>81580</v>
      </c>
      <c r="D31034" t="s">
        <v>1465</v>
      </c>
      <c r="E31034">
        <v>4.2847</v>
      </c>
    </row>
    <row r="31035" spans="1:5" x14ac:dyDescent="0.15">
      <c r="A31035" t="s">
        <v>38436</v>
      </c>
      <c r="B31035" s="1">
        <v>45603</v>
      </c>
      <c r="C31035">
        <v>81580</v>
      </c>
      <c r="D31035" t="s">
        <v>2825</v>
      </c>
      <c r="E31035">
        <v>4.7317999999999998</v>
      </c>
    </row>
    <row r="31036" spans="1:5" x14ac:dyDescent="0.15">
      <c r="A31036" t="s">
        <v>38437</v>
      </c>
      <c r="B31036" s="1">
        <v>45694</v>
      </c>
      <c r="C31036">
        <v>81580</v>
      </c>
      <c r="D31036" t="s">
        <v>1469</v>
      </c>
      <c r="E31036">
        <v>5.3418000000000001</v>
      </c>
    </row>
    <row r="31037" spans="1:5" x14ac:dyDescent="0.15">
      <c r="A31037" t="s">
        <v>38438</v>
      </c>
      <c r="B31037" s="1">
        <v>45785</v>
      </c>
      <c r="C31037">
        <v>81580</v>
      </c>
      <c r="D31037" t="s">
        <v>1347</v>
      </c>
      <c r="E31037">
        <v>4.7614000000000001</v>
      </c>
    </row>
    <row r="31038" spans="1:5" x14ac:dyDescent="0.15">
      <c r="A31038" t="s">
        <v>38439</v>
      </c>
      <c r="B31038" s="1">
        <v>45870</v>
      </c>
      <c r="C31038">
        <v>81580</v>
      </c>
      <c r="D31038" t="s">
        <v>738</v>
      </c>
      <c r="E31038">
        <v>4.9055</v>
      </c>
    </row>
    <row r="31039" spans="1:5" x14ac:dyDescent="0.15">
      <c r="A31039" t="s">
        <v>38440</v>
      </c>
      <c r="B31039" s="1">
        <v>44966</v>
      </c>
      <c r="C31039">
        <v>81590</v>
      </c>
      <c r="D31039" t="s">
        <v>795</v>
      </c>
      <c r="E31039">
        <v>6.1116999999999999</v>
      </c>
    </row>
    <row r="31040" spans="1:5" x14ac:dyDescent="0.15">
      <c r="A31040" t="s">
        <v>38441</v>
      </c>
      <c r="B31040" s="1">
        <v>45057</v>
      </c>
      <c r="C31040">
        <v>81590</v>
      </c>
      <c r="D31040" t="s">
        <v>1323</v>
      </c>
      <c r="E31040">
        <v>5.7583000000000002</v>
      </c>
    </row>
    <row r="31041" spans="1:5" x14ac:dyDescent="0.15">
      <c r="A31041" t="s">
        <v>38442</v>
      </c>
      <c r="B31041" s="1">
        <v>45145</v>
      </c>
      <c r="C31041">
        <v>81590</v>
      </c>
      <c r="D31041" t="s">
        <v>1740</v>
      </c>
      <c r="E31041">
        <v>5.641</v>
      </c>
    </row>
    <row r="31042" spans="1:5" x14ac:dyDescent="0.15">
      <c r="A31042" t="s">
        <v>38443</v>
      </c>
      <c r="B31042" s="1">
        <v>45237</v>
      </c>
      <c r="C31042">
        <v>81590</v>
      </c>
      <c r="D31042" t="s">
        <v>1742</v>
      </c>
      <c r="E31042">
        <v>5.2937000000000003</v>
      </c>
    </row>
    <row r="31043" spans="1:5" x14ac:dyDescent="0.15">
      <c r="A31043" t="s">
        <v>38444</v>
      </c>
      <c r="B31043" s="1">
        <v>45330</v>
      </c>
      <c r="C31043">
        <v>81590</v>
      </c>
      <c r="D31043" t="s">
        <v>1601</v>
      </c>
      <c r="E31043">
        <v>6.4215</v>
      </c>
    </row>
    <row r="31044" spans="1:5" x14ac:dyDescent="0.15">
      <c r="A31044" t="s">
        <v>38445</v>
      </c>
      <c r="B31044" s="1">
        <v>45425</v>
      </c>
      <c r="C31044">
        <v>81590</v>
      </c>
      <c r="D31044" t="s">
        <v>560</v>
      </c>
      <c r="E31044">
        <v>5.5293999999999999</v>
      </c>
    </row>
    <row r="31045" spans="1:5" x14ac:dyDescent="0.15">
      <c r="A31045" t="s">
        <v>38446</v>
      </c>
      <c r="B31045" s="1">
        <v>45510</v>
      </c>
      <c r="C31045">
        <v>81590</v>
      </c>
      <c r="D31045" t="s">
        <v>6935</v>
      </c>
      <c r="E31045">
        <v>4.9061000000000003</v>
      </c>
    </row>
    <row r="31046" spans="1:5" x14ac:dyDescent="0.15">
      <c r="A31046" t="s">
        <v>38447</v>
      </c>
      <c r="B31046" s="1">
        <v>45607</v>
      </c>
      <c r="C31046">
        <v>81590</v>
      </c>
      <c r="D31046" t="s">
        <v>22</v>
      </c>
      <c r="E31046">
        <v>4.9814999999999996</v>
      </c>
    </row>
    <row r="31047" spans="1:5" x14ac:dyDescent="0.15">
      <c r="A31047" t="s">
        <v>38448</v>
      </c>
      <c r="B31047" s="1">
        <v>45700</v>
      </c>
      <c r="C31047">
        <v>81590</v>
      </c>
      <c r="D31047" t="s">
        <v>808</v>
      </c>
      <c r="E31047">
        <v>5.1898999999999997</v>
      </c>
    </row>
    <row r="31048" spans="1:5" x14ac:dyDescent="0.15">
      <c r="A31048" t="s">
        <v>38449</v>
      </c>
      <c r="B31048" s="1">
        <v>45789</v>
      </c>
      <c r="C31048">
        <v>81590</v>
      </c>
      <c r="D31048" t="s">
        <v>598</v>
      </c>
      <c r="E31048">
        <v>4.8688000000000002</v>
      </c>
    </row>
    <row r="31049" spans="1:5" x14ac:dyDescent="0.15">
      <c r="A31049" t="s">
        <v>38450</v>
      </c>
      <c r="B31049" s="1">
        <v>45875</v>
      </c>
      <c r="C31049">
        <v>81590</v>
      </c>
      <c r="D31049" t="s">
        <v>75</v>
      </c>
      <c r="E31049">
        <v>4.6485000000000003</v>
      </c>
    </row>
    <row r="31050" spans="1:5" x14ac:dyDescent="0.15">
      <c r="A31050" t="s">
        <v>38451</v>
      </c>
      <c r="B31050" s="1">
        <v>45513</v>
      </c>
      <c r="C31050">
        <v>81600</v>
      </c>
      <c r="D31050" t="s">
        <v>940</v>
      </c>
      <c r="E31050">
        <v>5.7431999999999999</v>
      </c>
    </row>
    <row r="31051" spans="1:5" x14ac:dyDescent="0.15">
      <c r="A31051" t="s">
        <v>38452</v>
      </c>
      <c r="B31051" s="1">
        <v>45607</v>
      </c>
      <c r="C31051">
        <v>81600</v>
      </c>
      <c r="D31051" t="s">
        <v>942</v>
      </c>
      <c r="E31051">
        <v>4.8239000000000001</v>
      </c>
    </row>
    <row r="31052" spans="1:5" x14ac:dyDescent="0.15">
      <c r="A31052" t="s">
        <v>38453</v>
      </c>
      <c r="B31052" s="1">
        <v>45695</v>
      </c>
      <c r="C31052">
        <v>81600</v>
      </c>
      <c r="D31052" t="s">
        <v>715</v>
      </c>
      <c r="E31052">
        <v>4.7809999999999997</v>
      </c>
    </row>
    <row r="31053" spans="1:5" x14ac:dyDescent="0.15">
      <c r="A31053" t="s">
        <v>38454</v>
      </c>
      <c r="B31053" s="1">
        <v>45786</v>
      </c>
      <c r="C31053">
        <v>81600</v>
      </c>
      <c r="D31053" t="s">
        <v>354</v>
      </c>
      <c r="E31053">
        <v>5.6795</v>
      </c>
    </row>
    <row r="31054" spans="1:5" x14ac:dyDescent="0.15">
      <c r="A31054" t="s">
        <v>38455</v>
      </c>
      <c r="B31054" s="1">
        <v>45877</v>
      </c>
      <c r="C31054">
        <v>81600</v>
      </c>
      <c r="D31054" t="s">
        <v>946</v>
      </c>
      <c r="E31054">
        <v>4.8125</v>
      </c>
    </row>
    <row r="31055" spans="1:5" x14ac:dyDescent="0.15">
      <c r="A31055" t="s">
        <v>38456</v>
      </c>
      <c r="B31055" s="1">
        <v>44596</v>
      </c>
      <c r="C31055">
        <v>81630</v>
      </c>
      <c r="D31055" t="s">
        <v>38457</v>
      </c>
      <c r="E31055">
        <v>5.5205000000000002</v>
      </c>
    </row>
    <row r="31056" spans="1:5" x14ac:dyDescent="0.15">
      <c r="A31056" t="s">
        <v>38458</v>
      </c>
      <c r="B31056" s="1">
        <v>44694</v>
      </c>
      <c r="C31056">
        <v>81630</v>
      </c>
      <c r="D31056" t="s">
        <v>38459</v>
      </c>
      <c r="E31056">
        <v>4.9790000000000001</v>
      </c>
    </row>
    <row r="31057" spans="1:5" x14ac:dyDescent="0.15">
      <c r="A31057" t="s">
        <v>38460</v>
      </c>
      <c r="B31057" s="1">
        <v>44778</v>
      </c>
      <c r="C31057">
        <v>81630</v>
      </c>
      <c r="D31057" t="s">
        <v>38461</v>
      </c>
      <c r="E31057">
        <v>5.3341000000000003</v>
      </c>
    </row>
    <row r="31058" spans="1:5" x14ac:dyDescent="0.15">
      <c r="A31058" t="s">
        <v>38462</v>
      </c>
      <c r="B31058" s="1">
        <v>44869</v>
      </c>
      <c r="C31058">
        <v>81630</v>
      </c>
      <c r="D31058" t="s">
        <v>38463</v>
      </c>
      <c r="E31058">
        <v>5.3251999999999997</v>
      </c>
    </row>
    <row r="31059" spans="1:5" x14ac:dyDescent="0.15">
      <c r="A31059" t="s">
        <v>38464</v>
      </c>
      <c r="B31059" s="1">
        <v>44960</v>
      </c>
      <c r="C31059">
        <v>81630</v>
      </c>
      <c r="D31059" t="s">
        <v>38465</v>
      </c>
      <c r="E31059">
        <v>6.1467000000000001</v>
      </c>
    </row>
    <row r="31060" spans="1:5" x14ac:dyDescent="0.15">
      <c r="A31060" t="s">
        <v>38466</v>
      </c>
      <c r="B31060" s="1">
        <v>45068</v>
      </c>
      <c r="C31060">
        <v>81630</v>
      </c>
      <c r="D31060" t="s">
        <v>38467</v>
      </c>
      <c r="E31060">
        <v>5.1856</v>
      </c>
    </row>
    <row r="31061" spans="1:5" x14ac:dyDescent="0.15">
      <c r="A31061" t="s">
        <v>38468</v>
      </c>
      <c r="B31061" s="1">
        <v>45142</v>
      </c>
      <c r="C31061">
        <v>81630</v>
      </c>
      <c r="D31061" t="s">
        <v>38469</v>
      </c>
      <c r="E31061">
        <v>5.6764999999999999</v>
      </c>
    </row>
    <row r="31062" spans="1:5" x14ac:dyDescent="0.15">
      <c r="A31062" t="s">
        <v>38470</v>
      </c>
      <c r="B31062" s="1">
        <v>45236</v>
      </c>
      <c r="C31062">
        <v>81630</v>
      </c>
      <c r="D31062" t="s">
        <v>8559</v>
      </c>
      <c r="E31062">
        <v>5.9508000000000001</v>
      </c>
    </row>
    <row r="31063" spans="1:5" x14ac:dyDescent="0.15">
      <c r="A31063" t="s">
        <v>38471</v>
      </c>
      <c r="B31063" s="1">
        <v>45327</v>
      </c>
      <c r="C31063">
        <v>81630</v>
      </c>
      <c r="D31063" t="s">
        <v>8561</v>
      </c>
      <c r="E31063">
        <v>5.9245999999999999</v>
      </c>
    </row>
    <row r="31064" spans="1:5" x14ac:dyDescent="0.15">
      <c r="A31064" t="s">
        <v>38472</v>
      </c>
      <c r="B31064" s="1">
        <v>45427</v>
      </c>
      <c r="C31064">
        <v>81630</v>
      </c>
      <c r="D31064" t="s">
        <v>38473</v>
      </c>
      <c r="E31064">
        <v>5.8086000000000002</v>
      </c>
    </row>
    <row r="31065" spans="1:5" x14ac:dyDescent="0.15">
      <c r="A31065" t="s">
        <v>38474</v>
      </c>
      <c r="B31065" s="1">
        <v>45506</v>
      </c>
      <c r="C31065">
        <v>81630</v>
      </c>
      <c r="D31065" t="s">
        <v>8564</v>
      </c>
      <c r="E31065">
        <v>6.3156999999999996</v>
      </c>
    </row>
    <row r="31066" spans="1:5" x14ac:dyDescent="0.15">
      <c r="A31066" t="s">
        <v>38475</v>
      </c>
      <c r="B31066" s="1">
        <v>45601</v>
      </c>
      <c r="C31066">
        <v>81630</v>
      </c>
      <c r="D31066" t="s">
        <v>11763</v>
      </c>
      <c r="E31066">
        <v>6.1390000000000002</v>
      </c>
    </row>
    <row r="31067" spans="1:5" x14ac:dyDescent="0.15">
      <c r="A31067" t="s">
        <v>38476</v>
      </c>
      <c r="B31067" s="1">
        <v>45692</v>
      </c>
      <c r="C31067">
        <v>81630</v>
      </c>
      <c r="D31067" t="s">
        <v>1590</v>
      </c>
      <c r="E31067">
        <v>6.6645000000000003</v>
      </c>
    </row>
    <row r="31068" spans="1:5" x14ac:dyDescent="0.15">
      <c r="A31068" t="s">
        <v>38477</v>
      </c>
      <c r="B31068" s="1">
        <v>45786</v>
      </c>
      <c r="C31068">
        <v>81630</v>
      </c>
      <c r="D31068" t="s">
        <v>2202</v>
      </c>
      <c r="E31068">
        <v>5.7210999999999999</v>
      </c>
    </row>
    <row r="31069" spans="1:5" x14ac:dyDescent="0.15">
      <c r="A31069" t="s">
        <v>38478</v>
      </c>
      <c r="B31069" s="1">
        <v>45873</v>
      </c>
      <c r="C31069">
        <v>81630</v>
      </c>
      <c r="D31069" t="s">
        <v>2541</v>
      </c>
      <c r="E31069">
        <v>5.4276</v>
      </c>
    </row>
    <row r="31070" spans="1:5" x14ac:dyDescent="0.15">
      <c r="A31070" t="s">
        <v>38479</v>
      </c>
      <c r="B31070" s="1">
        <v>44694</v>
      </c>
      <c r="C31070">
        <v>81650</v>
      </c>
      <c r="D31070" t="s">
        <v>1105</v>
      </c>
      <c r="E31070">
        <v>4.1003999999999996</v>
      </c>
    </row>
    <row r="31071" spans="1:5" x14ac:dyDescent="0.15">
      <c r="A31071" t="s">
        <v>38480</v>
      </c>
      <c r="B31071" s="1">
        <v>44783</v>
      </c>
      <c r="C31071">
        <v>81650</v>
      </c>
      <c r="D31071" t="s">
        <v>1107</v>
      </c>
      <c r="E31071">
        <v>3.8832</v>
      </c>
    </row>
    <row r="31072" spans="1:5" x14ac:dyDescent="0.15">
      <c r="A31072" t="s">
        <v>38481</v>
      </c>
      <c r="B31072" s="1">
        <v>44876</v>
      </c>
      <c r="C31072">
        <v>81650</v>
      </c>
      <c r="D31072" t="s">
        <v>1109</v>
      </c>
      <c r="E31072">
        <v>4.2949000000000002</v>
      </c>
    </row>
    <row r="31073" spans="1:5" x14ac:dyDescent="0.15">
      <c r="A31073" t="s">
        <v>38482</v>
      </c>
      <c r="B31073" s="1">
        <v>44970</v>
      </c>
      <c r="C31073">
        <v>81650</v>
      </c>
      <c r="D31073" t="s">
        <v>1111</v>
      </c>
      <c r="E31073">
        <v>4.8158000000000003</v>
      </c>
    </row>
    <row r="31074" spans="1:5" x14ac:dyDescent="0.15">
      <c r="A31074" t="s">
        <v>38483</v>
      </c>
      <c r="B31074" s="1">
        <v>44993</v>
      </c>
      <c r="C31074">
        <v>81650</v>
      </c>
      <c r="D31074" t="s">
        <v>38484</v>
      </c>
      <c r="E31074">
        <v>4.9118000000000004</v>
      </c>
    </row>
    <row r="31075" spans="1:5" x14ac:dyDescent="0.15">
      <c r="A31075" t="s">
        <v>38485</v>
      </c>
      <c r="B31075" s="1">
        <v>45057</v>
      </c>
      <c r="C31075">
        <v>81650</v>
      </c>
      <c r="D31075" t="s">
        <v>3606</v>
      </c>
      <c r="E31075">
        <v>5.4611000000000001</v>
      </c>
    </row>
    <row r="31076" spans="1:5" x14ac:dyDescent="0.15">
      <c r="A31076" t="s">
        <v>38486</v>
      </c>
      <c r="B31076" s="1">
        <v>45148</v>
      </c>
      <c r="C31076">
        <v>81650</v>
      </c>
      <c r="D31076" t="s">
        <v>1113</v>
      </c>
      <c r="E31076">
        <v>4.8013000000000003</v>
      </c>
    </row>
    <row r="31077" spans="1:5" x14ac:dyDescent="0.15">
      <c r="A31077" t="s">
        <v>38487</v>
      </c>
      <c r="B31077" s="1">
        <v>45244</v>
      </c>
      <c r="C31077">
        <v>81650</v>
      </c>
      <c r="D31077" t="s">
        <v>1115</v>
      </c>
      <c r="E31077">
        <v>3.7948</v>
      </c>
    </row>
    <row r="31078" spans="1:5" x14ac:dyDescent="0.15">
      <c r="A31078" t="s">
        <v>38488</v>
      </c>
      <c r="B31078" s="1">
        <v>45335</v>
      </c>
      <c r="C31078">
        <v>81650</v>
      </c>
      <c r="D31078" t="s">
        <v>1117</v>
      </c>
      <c r="E31078">
        <v>5.2385999999999999</v>
      </c>
    </row>
    <row r="31079" spans="1:5" x14ac:dyDescent="0.15">
      <c r="A31079" t="s">
        <v>38489</v>
      </c>
      <c r="B31079" s="1">
        <v>45422</v>
      </c>
      <c r="C31079">
        <v>81650</v>
      </c>
      <c r="D31079" t="s">
        <v>1119</v>
      </c>
      <c r="E31079">
        <v>4.7319000000000004</v>
      </c>
    </row>
    <row r="31080" spans="1:5" x14ac:dyDescent="0.15">
      <c r="A31080" t="s">
        <v>38490</v>
      </c>
      <c r="B31080" s="1">
        <v>45513</v>
      </c>
      <c r="C31080">
        <v>81650</v>
      </c>
      <c r="D31080" t="s">
        <v>698</v>
      </c>
      <c r="E31080">
        <v>4.6662999999999997</v>
      </c>
    </row>
    <row r="31081" spans="1:5" x14ac:dyDescent="0.15">
      <c r="A31081" t="s">
        <v>38491</v>
      </c>
      <c r="B31081" s="1">
        <v>45607</v>
      </c>
      <c r="C31081">
        <v>81650</v>
      </c>
      <c r="D31081" t="s">
        <v>700</v>
      </c>
      <c r="E31081">
        <v>4.8154000000000003</v>
      </c>
    </row>
    <row r="31082" spans="1:5" x14ac:dyDescent="0.15">
      <c r="A31082" t="s">
        <v>38492</v>
      </c>
      <c r="B31082" s="1">
        <v>45701</v>
      </c>
      <c r="C31082">
        <v>81650</v>
      </c>
      <c r="D31082" t="s">
        <v>690</v>
      </c>
      <c r="E31082">
        <v>5.0092999999999996</v>
      </c>
    </row>
    <row r="31083" spans="1:5" x14ac:dyDescent="0.15">
      <c r="A31083" t="s">
        <v>38493</v>
      </c>
      <c r="B31083" s="1">
        <v>45779</v>
      </c>
      <c r="C31083">
        <v>81650</v>
      </c>
      <c r="D31083" t="s">
        <v>1125</v>
      </c>
      <c r="E31083">
        <v>5.3773999999999997</v>
      </c>
    </row>
    <row r="31084" spans="1:5" x14ac:dyDescent="0.15">
      <c r="A31084" t="s">
        <v>38494</v>
      </c>
      <c r="B31084" s="1">
        <v>45875</v>
      </c>
      <c r="C31084">
        <v>81650</v>
      </c>
      <c r="D31084" t="s">
        <v>707</v>
      </c>
      <c r="E31084">
        <v>6.2777000000000003</v>
      </c>
    </row>
    <row r="31085" spans="1:5" x14ac:dyDescent="0.15">
      <c r="A31085" t="s">
        <v>38495</v>
      </c>
      <c r="B31085" s="1">
        <v>44839</v>
      </c>
      <c r="C31085">
        <v>81660</v>
      </c>
      <c r="D31085" t="s">
        <v>8543</v>
      </c>
      <c r="E31085">
        <v>4.4189999999999996</v>
      </c>
    </row>
    <row r="31086" spans="1:5" x14ac:dyDescent="0.15">
      <c r="A31086" t="s">
        <v>38496</v>
      </c>
      <c r="B31086" s="1">
        <v>45028</v>
      </c>
      <c r="C31086">
        <v>81660</v>
      </c>
      <c r="D31086" t="s">
        <v>6325</v>
      </c>
      <c r="E31086">
        <v>4.7984</v>
      </c>
    </row>
    <row r="31087" spans="1:5" x14ac:dyDescent="0.15">
      <c r="A31087" t="s">
        <v>38497</v>
      </c>
      <c r="B31087" s="1">
        <v>45029</v>
      </c>
      <c r="C31087">
        <v>81660</v>
      </c>
      <c r="D31087" t="s">
        <v>38498</v>
      </c>
      <c r="E31087">
        <v>4.7984999999999998</v>
      </c>
    </row>
    <row r="31088" spans="1:5" x14ac:dyDescent="0.15">
      <c r="A31088" t="s">
        <v>38499</v>
      </c>
      <c r="B31088" s="1">
        <v>45118</v>
      </c>
      <c r="C31088">
        <v>81660</v>
      </c>
      <c r="D31088" t="s">
        <v>10948</v>
      </c>
      <c r="E31088">
        <v>4.9756999999999998</v>
      </c>
    </row>
    <row r="31089" spans="1:5" x14ac:dyDescent="0.15">
      <c r="A31089" t="s">
        <v>38500</v>
      </c>
      <c r="B31089" s="1">
        <v>45300</v>
      </c>
      <c r="C31089">
        <v>81660</v>
      </c>
      <c r="D31089" t="s">
        <v>6330</v>
      </c>
      <c r="E31089">
        <v>5.585</v>
      </c>
    </row>
    <row r="31090" spans="1:5" x14ac:dyDescent="0.15">
      <c r="A31090" t="s">
        <v>38501</v>
      </c>
      <c r="B31090" s="1">
        <v>45483</v>
      </c>
      <c r="C31090">
        <v>81660</v>
      </c>
      <c r="D31090" t="s">
        <v>6336</v>
      </c>
      <c r="E31090">
        <v>6.45</v>
      </c>
    </row>
    <row r="31091" spans="1:5" x14ac:dyDescent="0.15">
      <c r="A31091" t="s">
        <v>38502</v>
      </c>
      <c r="B31091" s="1">
        <v>45574</v>
      </c>
      <c r="C31091">
        <v>81660</v>
      </c>
      <c r="D31091" t="s">
        <v>6338</v>
      </c>
      <c r="E31091">
        <v>5.3710000000000004</v>
      </c>
    </row>
    <row r="31092" spans="1:5" x14ac:dyDescent="0.15">
      <c r="A31092" t="s">
        <v>38503</v>
      </c>
      <c r="B31092" s="1">
        <v>45667</v>
      </c>
      <c r="C31092">
        <v>81660</v>
      </c>
      <c r="D31092" t="s">
        <v>6340</v>
      </c>
      <c r="E31092">
        <v>5.5166000000000004</v>
      </c>
    </row>
    <row r="31093" spans="1:5" x14ac:dyDescent="0.15">
      <c r="A31093" t="s">
        <v>38504</v>
      </c>
      <c r="B31093" s="1">
        <v>45756</v>
      </c>
      <c r="C31093">
        <v>81660</v>
      </c>
      <c r="D31093" t="s">
        <v>5931</v>
      </c>
      <c r="E31093">
        <v>5.1454000000000004</v>
      </c>
    </row>
    <row r="31094" spans="1:5" x14ac:dyDescent="0.15">
      <c r="A31094" t="s">
        <v>38505</v>
      </c>
      <c r="B31094" s="1">
        <v>45847</v>
      </c>
      <c r="C31094">
        <v>81660</v>
      </c>
      <c r="D31094" t="s">
        <v>11315</v>
      </c>
      <c r="E31094">
        <v>4.9817</v>
      </c>
    </row>
    <row r="31095" spans="1:5" x14ac:dyDescent="0.15">
      <c r="A31095" t="s">
        <v>38506</v>
      </c>
      <c r="B31095" s="1">
        <v>44664</v>
      </c>
      <c r="C31095">
        <v>81670</v>
      </c>
      <c r="D31095" t="s">
        <v>38507</v>
      </c>
      <c r="E31095">
        <v>5.2051999999999996</v>
      </c>
    </row>
    <row r="31096" spans="1:5" x14ac:dyDescent="0.15">
      <c r="A31096" t="s">
        <v>38508</v>
      </c>
      <c r="B31096" s="1">
        <v>44755</v>
      </c>
      <c r="C31096">
        <v>81670</v>
      </c>
      <c r="D31096" t="s">
        <v>38509</v>
      </c>
      <c r="E31096">
        <v>6.0848000000000004</v>
      </c>
    </row>
    <row r="31097" spans="1:5" x14ac:dyDescent="0.15">
      <c r="A31097" t="s">
        <v>38510</v>
      </c>
      <c r="B31097" s="1">
        <v>44847</v>
      </c>
      <c r="C31097">
        <v>81670</v>
      </c>
      <c r="D31097" t="s">
        <v>38511</v>
      </c>
      <c r="E31097">
        <v>5.5128000000000004</v>
      </c>
    </row>
    <row r="31098" spans="1:5" x14ac:dyDescent="0.15">
      <c r="A31098" t="s">
        <v>38512</v>
      </c>
      <c r="B31098" s="1">
        <v>44936</v>
      </c>
      <c r="C31098">
        <v>81670</v>
      </c>
      <c r="D31098" t="s">
        <v>38513</v>
      </c>
      <c r="E31098">
        <v>6.4485999999999999</v>
      </c>
    </row>
    <row r="31099" spans="1:5" x14ac:dyDescent="0.15">
      <c r="A31099" t="s">
        <v>38514</v>
      </c>
      <c r="B31099" s="1">
        <v>45029</v>
      </c>
      <c r="C31099">
        <v>81670</v>
      </c>
      <c r="D31099" t="s">
        <v>8316</v>
      </c>
      <c r="E31099">
        <v>5.9630999999999998</v>
      </c>
    </row>
    <row r="31100" spans="1:5" x14ac:dyDescent="0.15">
      <c r="A31100" t="s">
        <v>38515</v>
      </c>
      <c r="B31100" s="1">
        <v>45120</v>
      </c>
      <c r="C31100">
        <v>81670</v>
      </c>
      <c r="D31100" t="s">
        <v>8318</v>
      </c>
      <c r="E31100">
        <v>6.2217000000000002</v>
      </c>
    </row>
    <row r="31101" spans="1:5" x14ac:dyDescent="0.15">
      <c r="A31101" t="s">
        <v>38516</v>
      </c>
      <c r="B31101" s="1">
        <v>45212</v>
      </c>
      <c r="C31101">
        <v>81670</v>
      </c>
      <c r="D31101" t="s">
        <v>38517</v>
      </c>
      <c r="E31101">
        <v>6.7512999999999996</v>
      </c>
    </row>
    <row r="31102" spans="1:5" x14ac:dyDescent="0.15">
      <c r="A31102" t="s">
        <v>38518</v>
      </c>
      <c r="B31102" s="1">
        <v>45302</v>
      </c>
      <c r="C31102">
        <v>81670</v>
      </c>
      <c r="D31102" t="s">
        <v>38519</v>
      </c>
      <c r="E31102">
        <v>7.0556999999999999</v>
      </c>
    </row>
    <row r="31103" spans="1:5" x14ac:dyDescent="0.15">
      <c r="A31103" t="s">
        <v>38520</v>
      </c>
      <c r="B31103" s="1">
        <v>45397</v>
      </c>
      <c r="C31103">
        <v>81670</v>
      </c>
      <c r="D31103" t="s">
        <v>38521</v>
      </c>
      <c r="E31103">
        <v>5.8997999999999999</v>
      </c>
    </row>
    <row r="31104" spans="1:5" x14ac:dyDescent="0.15">
      <c r="A31104" t="s">
        <v>38522</v>
      </c>
      <c r="B31104" s="1">
        <v>45489</v>
      </c>
      <c r="C31104">
        <v>81670</v>
      </c>
      <c r="D31104" t="s">
        <v>38523</v>
      </c>
      <c r="E31104">
        <v>6.7305000000000001</v>
      </c>
    </row>
    <row r="31105" spans="1:5" x14ac:dyDescent="0.15">
      <c r="A31105" t="s">
        <v>38524</v>
      </c>
      <c r="B31105" s="1">
        <v>45580</v>
      </c>
      <c r="C31105">
        <v>81670</v>
      </c>
      <c r="D31105" t="s">
        <v>38525</v>
      </c>
      <c r="E31105">
        <v>6.7361000000000004</v>
      </c>
    </row>
    <row r="31106" spans="1:5" x14ac:dyDescent="0.15">
      <c r="A31106" t="s">
        <v>38526</v>
      </c>
      <c r="B31106" s="1">
        <v>45671</v>
      </c>
      <c r="C31106">
        <v>81670</v>
      </c>
      <c r="D31106" t="s">
        <v>29847</v>
      </c>
      <c r="E31106">
        <v>6.7134999999999998</v>
      </c>
    </row>
    <row r="31107" spans="1:5" x14ac:dyDescent="0.15">
      <c r="A31107" t="s">
        <v>38527</v>
      </c>
      <c r="B31107" s="1">
        <v>45761</v>
      </c>
      <c r="C31107">
        <v>81670</v>
      </c>
      <c r="D31107" t="s">
        <v>374</v>
      </c>
      <c r="E31107">
        <v>6.0792000000000002</v>
      </c>
    </row>
    <row r="31108" spans="1:5" x14ac:dyDescent="0.15">
      <c r="A31108" t="s">
        <v>38528</v>
      </c>
      <c r="B31108" s="1">
        <v>45853</v>
      </c>
      <c r="C31108">
        <v>81670</v>
      </c>
      <c r="D31108" t="s">
        <v>38338</v>
      </c>
      <c r="E31108">
        <v>6.5301</v>
      </c>
    </row>
    <row r="31109" spans="1:5" x14ac:dyDescent="0.15">
      <c r="A31109" t="s">
        <v>38529</v>
      </c>
      <c r="B31109" s="1">
        <v>44960</v>
      </c>
      <c r="C31109">
        <v>81730</v>
      </c>
      <c r="D31109" t="s">
        <v>658</v>
      </c>
      <c r="E31109">
        <v>5</v>
      </c>
    </row>
    <row r="31110" spans="1:5" x14ac:dyDescent="0.15">
      <c r="A31110" t="s">
        <v>38530</v>
      </c>
      <c r="B31110" s="1">
        <v>45055</v>
      </c>
      <c r="C31110">
        <v>81730</v>
      </c>
      <c r="D31110" t="s">
        <v>1690</v>
      </c>
      <c r="E31110">
        <v>5</v>
      </c>
    </row>
    <row r="31111" spans="1:5" x14ac:dyDescent="0.15">
      <c r="A31111" t="s">
        <v>38531</v>
      </c>
      <c r="B31111" s="1">
        <v>45142</v>
      </c>
      <c r="C31111">
        <v>81730</v>
      </c>
      <c r="D31111" t="s">
        <v>57</v>
      </c>
      <c r="E31111">
        <v>5</v>
      </c>
    </row>
    <row r="31112" spans="1:5" x14ac:dyDescent="0.15">
      <c r="A31112" t="s">
        <v>38532</v>
      </c>
      <c r="B31112" s="1">
        <v>45237</v>
      </c>
      <c r="C31112">
        <v>81730</v>
      </c>
      <c r="D31112" t="s">
        <v>59</v>
      </c>
      <c r="E31112">
        <v>5</v>
      </c>
    </row>
    <row r="31113" spans="1:5" x14ac:dyDescent="0.15">
      <c r="A31113" t="s">
        <v>38533</v>
      </c>
      <c r="B31113" s="1">
        <v>45328</v>
      </c>
      <c r="C31113">
        <v>81730</v>
      </c>
      <c r="D31113" t="s">
        <v>61</v>
      </c>
      <c r="E31113">
        <v>5</v>
      </c>
    </row>
    <row r="31114" spans="1:5" x14ac:dyDescent="0.15">
      <c r="A31114" t="s">
        <v>38534</v>
      </c>
      <c r="B31114" s="1">
        <v>45419</v>
      </c>
      <c r="C31114">
        <v>81730</v>
      </c>
      <c r="D31114" t="s">
        <v>1695</v>
      </c>
      <c r="E31114">
        <v>5</v>
      </c>
    </row>
    <row r="31115" spans="1:5" x14ac:dyDescent="0.15">
      <c r="A31115" t="s">
        <v>38535</v>
      </c>
      <c r="B31115" s="1">
        <v>45510</v>
      </c>
      <c r="C31115">
        <v>81730</v>
      </c>
      <c r="D31115" t="s">
        <v>971</v>
      </c>
      <c r="E31115">
        <v>5.0641999999999996</v>
      </c>
    </row>
    <row r="31116" spans="1:5" x14ac:dyDescent="0.15">
      <c r="A31116" t="s">
        <v>38536</v>
      </c>
      <c r="B31116" s="1">
        <v>45601</v>
      </c>
      <c r="C31116">
        <v>81730</v>
      </c>
      <c r="D31116" t="s">
        <v>22</v>
      </c>
      <c r="E31116">
        <v>4.3071999999999999</v>
      </c>
    </row>
    <row r="31117" spans="1:5" x14ac:dyDescent="0.15">
      <c r="A31117" t="s">
        <v>38537</v>
      </c>
      <c r="B31117" s="1">
        <v>45692</v>
      </c>
      <c r="C31117">
        <v>81730</v>
      </c>
      <c r="D31117" t="s">
        <v>38538</v>
      </c>
      <c r="E31117">
        <v>4.8781999999999996</v>
      </c>
    </row>
    <row r="31118" spans="1:5" x14ac:dyDescent="0.15">
      <c r="A31118" t="s">
        <v>38539</v>
      </c>
      <c r="B31118" s="1">
        <v>45786</v>
      </c>
      <c r="C31118">
        <v>81730</v>
      </c>
      <c r="D31118" t="s">
        <v>568</v>
      </c>
      <c r="E31118">
        <v>4.7041000000000004</v>
      </c>
    </row>
    <row r="31119" spans="1:5" x14ac:dyDescent="0.15">
      <c r="A31119" t="s">
        <v>38540</v>
      </c>
      <c r="B31119" s="1">
        <v>45874</v>
      </c>
      <c r="C31119">
        <v>81730</v>
      </c>
      <c r="D31119" t="s">
        <v>1609</v>
      </c>
      <c r="E31119">
        <v>4.8268000000000004</v>
      </c>
    </row>
    <row r="31120" spans="1:5" x14ac:dyDescent="0.15">
      <c r="A31120" t="s">
        <v>38541</v>
      </c>
      <c r="B31120" s="1">
        <v>45134</v>
      </c>
      <c r="C31120">
        <v>81740</v>
      </c>
      <c r="D31120" t="s">
        <v>1597</v>
      </c>
      <c r="E31120">
        <v>5.6311</v>
      </c>
    </row>
    <row r="31121" spans="1:5" x14ac:dyDescent="0.15">
      <c r="A31121" t="s">
        <v>38542</v>
      </c>
      <c r="B31121" s="1">
        <v>45230</v>
      </c>
      <c r="C31121">
        <v>81740</v>
      </c>
      <c r="D31121" t="s">
        <v>1599</v>
      </c>
      <c r="E31121">
        <v>5.5453999999999999</v>
      </c>
    </row>
    <row r="31122" spans="1:5" x14ac:dyDescent="0.15">
      <c r="A31122" t="s">
        <v>38543</v>
      </c>
      <c r="B31122" s="1">
        <v>45323</v>
      </c>
      <c r="C31122">
        <v>81740</v>
      </c>
      <c r="D31122" t="s">
        <v>1050</v>
      </c>
      <c r="E31122">
        <v>5.4158999999999997</v>
      </c>
    </row>
    <row r="31123" spans="1:5" x14ac:dyDescent="0.15">
      <c r="A31123" t="s">
        <v>38544</v>
      </c>
      <c r="B31123" s="1">
        <v>45412</v>
      </c>
      <c r="C31123">
        <v>81740</v>
      </c>
      <c r="D31123" t="s">
        <v>1194</v>
      </c>
      <c r="E31123">
        <v>5.3003</v>
      </c>
    </row>
    <row r="31124" spans="1:5" x14ac:dyDescent="0.15">
      <c r="A31124" t="s">
        <v>38545</v>
      </c>
      <c r="B31124" s="1">
        <v>45503</v>
      </c>
      <c r="C31124">
        <v>81740</v>
      </c>
      <c r="D31124" t="s">
        <v>1604</v>
      </c>
      <c r="E31124">
        <v>4.7885</v>
      </c>
    </row>
    <row r="31125" spans="1:5" x14ac:dyDescent="0.15">
      <c r="A31125" t="s">
        <v>38546</v>
      </c>
      <c r="B31125" s="1">
        <v>45594</v>
      </c>
      <c r="C31125">
        <v>81740</v>
      </c>
      <c r="D31125" t="s">
        <v>1343</v>
      </c>
      <c r="E31125">
        <v>5.6063000000000001</v>
      </c>
    </row>
    <row r="31126" spans="1:5" x14ac:dyDescent="0.15">
      <c r="A31126" t="s">
        <v>38547</v>
      </c>
      <c r="B31126" s="1">
        <v>45685</v>
      </c>
      <c r="C31126">
        <v>81740</v>
      </c>
      <c r="D31126" t="s">
        <v>1562</v>
      </c>
      <c r="E31126">
        <v>5.343</v>
      </c>
    </row>
    <row r="31127" spans="1:5" x14ac:dyDescent="0.15">
      <c r="A31127" t="s">
        <v>38548</v>
      </c>
      <c r="B31127" s="1">
        <v>45778</v>
      </c>
      <c r="C31127">
        <v>81740</v>
      </c>
      <c r="D31127" t="s">
        <v>1338</v>
      </c>
      <c r="E31127">
        <v>5.5327999999999999</v>
      </c>
    </row>
    <row r="31128" spans="1:5" x14ac:dyDescent="0.15">
      <c r="A31128" t="s">
        <v>38549</v>
      </c>
      <c r="B31128" s="1">
        <v>45867</v>
      </c>
      <c r="C31128">
        <v>81740</v>
      </c>
      <c r="D31128" t="s">
        <v>1609</v>
      </c>
      <c r="E31128">
        <v>5.1432000000000002</v>
      </c>
    </row>
    <row r="31129" spans="1:5" x14ac:dyDescent="0.15">
      <c r="A31129" t="s">
        <v>38550</v>
      </c>
      <c r="B31129" s="1">
        <v>44606</v>
      </c>
      <c r="C31129">
        <v>81790</v>
      </c>
      <c r="D31129" t="s">
        <v>31594</v>
      </c>
      <c r="E31129">
        <v>4.9374000000000002</v>
      </c>
    </row>
    <row r="31130" spans="1:5" x14ac:dyDescent="0.15">
      <c r="A31130" t="s">
        <v>38551</v>
      </c>
      <c r="B31130" s="1">
        <v>44694</v>
      </c>
      <c r="C31130">
        <v>81790</v>
      </c>
      <c r="D31130" t="s">
        <v>1105</v>
      </c>
      <c r="E31130">
        <v>4.8197000000000001</v>
      </c>
    </row>
    <row r="31131" spans="1:5" x14ac:dyDescent="0.15">
      <c r="A31131" t="s">
        <v>38552</v>
      </c>
      <c r="B31131" s="1">
        <v>44783</v>
      </c>
      <c r="C31131">
        <v>81790</v>
      </c>
      <c r="D31131" t="s">
        <v>1107</v>
      </c>
      <c r="E31131">
        <v>4.4531999999999998</v>
      </c>
    </row>
    <row r="31132" spans="1:5" x14ac:dyDescent="0.15">
      <c r="A31132" t="s">
        <v>38553</v>
      </c>
      <c r="B31132" s="1">
        <v>44875</v>
      </c>
      <c r="C31132">
        <v>81790</v>
      </c>
      <c r="D31132" t="s">
        <v>1109</v>
      </c>
      <c r="E31132">
        <v>4.5841000000000003</v>
      </c>
    </row>
    <row r="31133" spans="1:5" x14ac:dyDescent="0.15">
      <c r="A31133" t="s">
        <v>38554</v>
      </c>
      <c r="B31133" s="1">
        <v>44971</v>
      </c>
      <c r="C31133">
        <v>81790</v>
      </c>
      <c r="D31133" t="s">
        <v>1111</v>
      </c>
      <c r="E31133">
        <v>5.5519999999999996</v>
      </c>
    </row>
    <row r="31134" spans="1:5" x14ac:dyDescent="0.15">
      <c r="A31134" t="s">
        <v>38555</v>
      </c>
      <c r="B31134" s="1">
        <v>45057</v>
      </c>
      <c r="C31134">
        <v>81790</v>
      </c>
      <c r="D31134" t="s">
        <v>12342</v>
      </c>
      <c r="E31134">
        <v>5</v>
      </c>
    </row>
    <row r="31135" spans="1:5" x14ac:dyDescent="0.15">
      <c r="A31135" t="s">
        <v>38556</v>
      </c>
      <c r="B31135" s="1">
        <v>45146</v>
      </c>
      <c r="C31135">
        <v>81790</v>
      </c>
      <c r="D31135" t="s">
        <v>12344</v>
      </c>
      <c r="E31135">
        <v>4.7803000000000004</v>
      </c>
    </row>
    <row r="31136" spans="1:5" x14ac:dyDescent="0.15">
      <c r="A31136" t="s">
        <v>38557</v>
      </c>
      <c r="B31136" s="1">
        <v>45243</v>
      </c>
      <c r="C31136">
        <v>81790</v>
      </c>
      <c r="D31136" t="s">
        <v>511</v>
      </c>
      <c r="E31136">
        <v>4.5286999999999997</v>
      </c>
    </row>
    <row r="31137" spans="1:5" x14ac:dyDescent="0.15">
      <c r="A31137" t="s">
        <v>38558</v>
      </c>
      <c r="B31137" s="1">
        <v>45336</v>
      </c>
      <c r="C31137">
        <v>81790</v>
      </c>
      <c r="D31137" t="s">
        <v>1117</v>
      </c>
      <c r="E31137">
        <v>5.7891000000000004</v>
      </c>
    </row>
    <row r="31138" spans="1:5" x14ac:dyDescent="0.15">
      <c r="A31138" t="s">
        <v>38559</v>
      </c>
      <c r="B31138" s="1">
        <v>45422</v>
      </c>
      <c r="C31138">
        <v>81790</v>
      </c>
      <c r="D31138" t="s">
        <v>1119</v>
      </c>
      <c r="E31138">
        <v>5</v>
      </c>
    </row>
    <row r="31139" spans="1:5" x14ac:dyDescent="0.15">
      <c r="A31139" t="s">
        <v>38560</v>
      </c>
      <c r="B31139" s="1">
        <v>45511</v>
      </c>
      <c r="C31139">
        <v>81790</v>
      </c>
      <c r="D31139" t="s">
        <v>698</v>
      </c>
      <c r="E31139">
        <v>5</v>
      </c>
    </row>
    <row r="31140" spans="1:5" x14ac:dyDescent="0.15">
      <c r="A31140" t="s">
        <v>38561</v>
      </c>
      <c r="B31140" s="1">
        <v>45607</v>
      </c>
      <c r="C31140">
        <v>81790</v>
      </c>
      <c r="D31140" t="s">
        <v>519</v>
      </c>
      <c r="E31140">
        <v>5.2854000000000001</v>
      </c>
    </row>
    <row r="31141" spans="1:5" x14ac:dyDescent="0.15">
      <c r="A31141" t="s">
        <v>38562</v>
      </c>
      <c r="B31141" s="1">
        <v>45702</v>
      </c>
      <c r="C31141">
        <v>81790</v>
      </c>
      <c r="D31141" t="s">
        <v>690</v>
      </c>
      <c r="E31141">
        <v>5.8617999999999997</v>
      </c>
    </row>
    <row r="31142" spans="1:5" x14ac:dyDescent="0.15">
      <c r="A31142" t="s">
        <v>38563</v>
      </c>
      <c r="B31142" s="1">
        <v>45786</v>
      </c>
      <c r="C31142">
        <v>81790</v>
      </c>
      <c r="D31142" t="s">
        <v>523</v>
      </c>
      <c r="E31142">
        <v>5.6596000000000002</v>
      </c>
    </row>
    <row r="31143" spans="1:5" x14ac:dyDescent="0.15">
      <c r="A31143" t="s">
        <v>38564</v>
      </c>
      <c r="B31143" s="1">
        <v>45874</v>
      </c>
      <c r="C31143">
        <v>81790</v>
      </c>
      <c r="D31143" t="s">
        <v>707</v>
      </c>
      <c r="E31143">
        <v>4.6318999999999999</v>
      </c>
    </row>
    <row r="31144" spans="1:5" x14ac:dyDescent="0.15">
      <c r="A31144" t="s">
        <v>38565</v>
      </c>
      <c r="B31144" s="1">
        <v>45211</v>
      </c>
      <c r="C31144">
        <v>81810</v>
      </c>
      <c r="D31144" t="s">
        <v>38566</v>
      </c>
      <c r="E31144">
        <v>5.7343000000000002</v>
      </c>
    </row>
    <row r="31145" spans="1:5" x14ac:dyDescent="0.15">
      <c r="A31145" t="s">
        <v>38567</v>
      </c>
      <c r="B31145" s="1">
        <v>45302</v>
      </c>
      <c r="C31145">
        <v>81810</v>
      </c>
      <c r="D31145" t="s">
        <v>38568</v>
      </c>
      <c r="E31145">
        <v>5.5871000000000004</v>
      </c>
    </row>
    <row r="31146" spans="1:5" x14ac:dyDescent="0.15">
      <c r="A31146" t="s">
        <v>38569</v>
      </c>
      <c r="B31146" s="1">
        <v>45397</v>
      </c>
      <c r="C31146">
        <v>81810</v>
      </c>
      <c r="D31146" t="s">
        <v>38570</v>
      </c>
      <c r="E31146">
        <v>5.5746000000000002</v>
      </c>
    </row>
    <row r="31147" spans="1:5" x14ac:dyDescent="0.15">
      <c r="A31147" t="s">
        <v>38571</v>
      </c>
      <c r="B31147" s="1">
        <v>45484</v>
      </c>
      <c r="C31147">
        <v>81810</v>
      </c>
      <c r="D31147" t="s">
        <v>38572</v>
      </c>
      <c r="E31147">
        <v>5.3110999999999997</v>
      </c>
    </row>
    <row r="31148" spans="1:5" x14ac:dyDescent="0.15">
      <c r="A31148" t="s">
        <v>38573</v>
      </c>
      <c r="B31148" s="1">
        <v>45575</v>
      </c>
      <c r="C31148">
        <v>81810</v>
      </c>
      <c r="D31148" t="s">
        <v>38574</v>
      </c>
      <c r="E31148">
        <v>5.5852000000000004</v>
      </c>
    </row>
    <row r="31149" spans="1:5" x14ac:dyDescent="0.15">
      <c r="A31149" t="s">
        <v>38575</v>
      </c>
      <c r="B31149" s="1">
        <v>45667</v>
      </c>
      <c r="C31149">
        <v>81810</v>
      </c>
      <c r="D31149" t="s">
        <v>38576</v>
      </c>
      <c r="E31149">
        <v>6.8221999999999996</v>
      </c>
    </row>
    <row r="31150" spans="1:5" x14ac:dyDescent="0.15">
      <c r="A31150" t="s">
        <v>38577</v>
      </c>
      <c r="B31150" s="1">
        <v>45761</v>
      </c>
      <c r="C31150">
        <v>81810</v>
      </c>
      <c r="D31150" t="s">
        <v>8352</v>
      </c>
      <c r="E31150">
        <v>5.1757999999999997</v>
      </c>
    </row>
    <row r="31151" spans="1:5" x14ac:dyDescent="0.15">
      <c r="A31151" t="s">
        <v>38578</v>
      </c>
      <c r="B31151" s="1">
        <v>45849</v>
      </c>
      <c r="C31151">
        <v>81810</v>
      </c>
      <c r="D31151" t="s">
        <v>6401</v>
      </c>
      <c r="E31151">
        <v>6.1544999999999996</v>
      </c>
    </row>
    <row r="31152" spans="1:5" x14ac:dyDescent="0.15">
      <c r="A31152" t="s">
        <v>38579</v>
      </c>
      <c r="B31152" s="1">
        <v>45030</v>
      </c>
      <c r="C31152">
        <v>81850</v>
      </c>
      <c r="D31152" t="s">
        <v>3931</v>
      </c>
      <c r="E31152">
        <v>5.0805999999999996</v>
      </c>
    </row>
    <row r="31153" spans="1:5" x14ac:dyDescent="0.15">
      <c r="A31153" t="s">
        <v>38580</v>
      </c>
      <c r="B31153" s="1">
        <v>45121</v>
      </c>
      <c r="C31153">
        <v>81850</v>
      </c>
      <c r="D31153" t="s">
        <v>980</v>
      </c>
      <c r="E31153">
        <v>5.8407999999999998</v>
      </c>
    </row>
    <row r="31154" spans="1:5" x14ac:dyDescent="0.15">
      <c r="A31154" t="s">
        <v>38581</v>
      </c>
      <c r="B31154" s="1">
        <v>45212</v>
      </c>
      <c r="C31154">
        <v>81850</v>
      </c>
      <c r="D31154" t="s">
        <v>982</v>
      </c>
      <c r="E31154">
        <v>5.3278999999999996</v>
      </c>
    </row>
    <row r="31155" spans="1:5" x14ac:dyDescent="0.15">
      <c r="A31155" t="s">
        <v>38582</v>
      </c>
      <c r="B31155" s="1">
        <v>45303</v>
      </c>
      <c r="C31155">
        <v>81850</v>
      </c>
      <c r="D31155" t="s">
        <v>984</v>
      </c>
      <c r="E31155">
        <v>4.9710999999999999</v>
      </c>
    </row>
    <row r="31156" spans="1:5" x14ac:dyDescent="0.15">
      <c r="A31156" t="s">
        <v>38583</v>
      </c>
      <c r="B31156" s="1">
        <v>45394</v>
      </c>
      <c r="C31156">
        <v>81850</v>
      </c>
      <c r="D31156" t="s">
        <v>3935</v>
      </c>
      <c r="E31156">
        <v>5.1639999999999997</v>
      </c>
    </row>
    <row r="31157" spans="1:5" x14ac:dyDescent="0.15">
      <c r="A31157" t="s">
        <v>38584</v>
      </c>
      <c r="B31157" s="1">
        <v>45485</v>
      </c>
      <c r="C31157">
        <v>81850</v>
      </c>
      <c r="D31157" t="s">
        <v>988</v>
      </c>
      <c r="E31157">
        <v>6.1220999999999997</v>
      </c>
    </row>
    <row r="31158" spans="1:5" x14ac:dyDescent="0.15">
      <c r="A31158" t="s">
        <v>38585</v>
      </c>
      <c r="B31158" s="1">
        <v>45576</v>
      </c>
      <c r="C31158">
        <v>81850</v>
      </c>
      <c r="D31158" t="s">
        <v>4349</v>
      </c>
      <c r="E31158">
        <v>5.6585000000000001</v>
      </c>
    </row>
    <row r="31159" spans="1:5" x14ac:dyDescent="0.15">
      <c r="A31159" t="s">
        <v>38586</v>
      </c>
      <c r="B31159" s="1">
        <v>45667</v>
      </c>
      <c r="C31159">
        <v>81850</v>
      </c>
      <c r="D31159" t="s">
        <v>5801</v>
      </c>
      <c r="E31159">
        <v>5.0888</v>
      </c>
    </row>
    <row r="31160" spans="1:5" x14ac:dyDescent="0.15">
      <c r="A31160" t="s">
        <v>38587</v>
      </c>
      <c r="B31160" s="1">
        <v>45758</v>
      </c>
      <c r="C31160">
        <v>81850</v>
      </c>
      <c r="D31160" t="s">
        <v>3942</v>
      </c>
      <c r="E31160">
        <v>4.9977999999999998</v>
      </c>
    </row>
    <row r="31161" spans="1:5" x14ac:dyDescent="0.15">
      <c r="A31161" t="s">
        <v>38588</v>
      </c>
      <c r="B31161" s="1">
        <v>45849</v>
      </c>
      <c r="C31161">
        <v>81850</v>
      </c>
      <c r="D31161" t="s">
        <v>5805</v>
      </c>
      <c r="E31161">
        <v>4.8015999999999996</v>
      </c>
    </row>
    <row r="31162" spans="1:5" x14ac:dyDescent="0.15">
      <c r="A31162" t="s">
        <v>38589</v>
      </c>
      <c r="B31162" s="1">
        <v>44750</v>
      </c>
      <c r="C31162">
        <v>81940</v>
      </c>
      <c r="D31162" t="s">
        <v>4329</v>
      </c>
      <c r="E31162">
        <v>5.2652999999999999</v>
      </c>
    </row>
    <row r="31163" spans="1:5" x14ac:dyDescent="0.15">
      <c r="A31163" t="s">
        <v>38590</v>
      </c>
      <c r="B31163" s="1">
        <v>45572</v>
      </c>
      <c r="C31163">
        <v>81940</v>
      </c>
      <c r="D31163" t="s">
        <v>6610</v>
      </c>
      <c r="E31163">
        <v>6.1578999999999997</v>
      </c>
    </row>
    <row r="31164" spans="1:5" x14ac:dyDescent="0.15">
      <c r="A31164" t="s">
        <v>38591</v>
      </c>
      <c r="B31164" s="1">
        <v>45667</v>
      </c>
      <c r="C31164">
        <v>81940</v>
      </c>
      <c r="D31164" t="s">
        <v>5849</v>
      </c>
      <c r="E31164">
        <v>5.8804999999999996</v>
      </c>
    </row>
    <row r="31165" spans="1:5" x14ac:dyDescent="0.15">
      <c r="A31165" t="s">
        <v>38592</v>
      </c>
      <c r="B31165" s="1">
        <v>45757</v>
      </c>
      <c r="C31165">
        <v>81940</v>
      </c>
      <c r="D31165" t="s">
        <v>4484</v>
      </c>
      <c r="E31165">
        <v>5.5073999999999996</v>
      </c>
    </row>
    <row r="31166" spans="1:5" x14ac:dyDescent="0.15">
      <c r="A31166" t="s">
        <v>38593</v>
      </c>
      <c r="B31166" s="1">
        <v>45846</v>
      </c>
      <c r="C31166">
        <v>81940</v>
      </c>
      <c r="D31166" t="s">
        <v>6614</v>
      </c>
      <c r="E31166">
        <v>6.1614000000000004</v>
      </c>
    </row>
    <row r="31167" spans="1:5" x14ac:dyDescent="0.15">
      <c r="A31167" t="s">
        <v>38594</v>
      </c>
      <c r="B31167" s="1">
        <v>44939</v>
      </c>
      <c r="C31167">
        <v>81980</v>
      </c>
      <c r="D31167" t="s">
        <v>4333</v>
      </c>
      <c r="E31167">
        <v>5.6557000000000004</v>
      </c>
    </row>
    <row r="31168" spans="1:5" x14ac:dyDescent="0.15">
      <c r="A31168" t="s">
        <v>38595</v>
      </c>
      <c r="B31168" s="1">
        <v>45574</v>
      </c>
      <c r="C31168">
        <v>81980</v>
      </c>
      <c r="D31168" t="s">
        <v>38596</v>
      </c>
      <c r="E31168">
        <v>7.0606999999999998</v>
      </c>
    </row>
    <row r="31169" spans="1:5" x14ac:dyDescent="0.15">
      <c r="A31169" t="s">
        <v>38597</v>
      </c>
      <c r="B31169" s="1">
        <v>45667</v>
      </c>
      <c r="C31169">
        <v>81980</v>
      </c>
      <c r="D31169" t="s">
        <v>38598</v>
      </c>
      <c r="E31169">
        <v>6.1646999999999998</v>
      </c>
    </row>
    <row r="31170" spans="1:5" x14ac:dyDescent="0.15">
      <c r="A31170" t="s">
        <v>38599</v>
      </c>
      <c r="B31170" s="1">
        <v>45758</v>
      </c>
      <c r="C31170">
        <v>81980</v>
      </c>
      <c r="D31170" t="s">
        <v>5803</v>
      </c>
      <c r="E31170">
        <v>6.0796999999999999</v>
      </c>
    </row>
    <row r="31171" spans="1:5" x14ac:dyDescent="0.15">
      <c r="A31171" t="s">
        <v>38600</v>
      </c>
      <c r="B31171" s="1">
        <v>45849</v>
      </c>
      <c r="C31171">
        <v>81980</v>
      </c>
      <c r="D31171" t="s">
        <v>5805</v>
      </c>
      <c r="E31171">
        <v>6.0952000000000002</v>
      </c>
    </row>
    <row r="31172" spans="1:5" x14ac:dyDescent="0.15">
      <c r="A31172" t="s">
        <v>38601</v>
      </c>
      <c r="B31172" s="1">
        <v>44665</v>
      </c>
      <c r="C31172">
        <v>82000</v>
      </c>
      <c r="D31172" t="s">
        <v>38602</v>
      </c>
      <c r="E31172">
        <v>5.2245999999999997</v>
      </c>
    </row>
    <row r="31173" spans="1:5" x14ac:dyDescent="0.15">
      <c r="A31173" t="s">
        <v>38603</v>
      </c>
      <c r="B31173" s="1">
        <v>44848</v>
      </c>
      <c r="C31173">
        <v>82000</v>
      </c>
      <c r="D31173" t="s">
        <v>5831</v>
      </c>
      <c r="E31173">
        <v>4.5727000000000002</v>
      </c>
    </row>
    <row r="31174" spans="1:5" x14ac:dyDescent="0.15">
      <c r="A31174" t="s">
        <v>38604</v>
      </c>
      <c r="B31174" s="1">
        <v>44939</v>
      </c>
      <c r="C31174">
        <v>82000</v>
      </c>
      <c r="D31174" t="s">
        <v>5833</v>
      </c>
      <c r="E31174">
        <v>5.4405000000000001</v>
      </c>
    </row>
    <row r="31175" spans="1:5" x14ac:dyDescent="0.15">
      <c r="A31175" t="s">
        <v>38605</v>
      </c>
      <c r="B31175" s="1">
        <v>45030</v>
      </c>
      <c r="C31175">
        <v>82000</v>
      </c>
      <c r="D31175" t="s">
        <v>38606</v>
      </c>
      <c r="E31175">
        <v>5.4428999999999998</v>
      </c>
    </row>
    <row r="31176" spans="1:5" x14ac:dyDescent="0.15">
      <c r="A31176" t="s">
        <v>38607</v>
      </c>
      <c r="B31176" s="1">
        <v>45121</v>
      </c>
      <c r="C31176">
        <v>82000</v>
      </c>
      <c r="D31176" t="s">
        <v>5837</v>
      </c>
      <c r="E31176">
        <v>5.7586000000000004</v>
      </c>
    </row>
    <row r="31177" spans="1:5" x14ac:dyDescent="0.15">
      <c r="A31177" t="s">
        <v>38608</v>
      </c>
      <c r="B31177" s="1">
        <v>45212</v>
      </c>
      <c r="C31177">
        <v>82000</v>
      </c>
      <c r="D31177" t="s">
        <v>5839</v>
      </c>
      <c r="E31177">
        <v>5.1261999999999999</v>
      </c>
    </row>
    <row r="31178" spans="1:5" x14ac:dyDescent="0.15">
      <c r="A31178" t="s">
        <v>38609</v>
      </c>
      <c r="B31178" s="1">
        <v>45303</v>
      </c>
      <c r="C31178">
        <v>82000</v>
      </c>
      <c r="D31178" t="s">
        <v>5841</v>
      </c>
      <c r="E31178">
        <v>5.9546000000000001</v>
      </c>
    </row>
    <row r="31179" spans="1:5" x14ac:dyDescent="0.15">
      <c r="A31179" t="s">
        <v>38610</v>
      </c>
      <c r="B31179" s="1">
        <v>45394</v>
      </c>
      <c r="C31179">
        <v>82000</v>
      </c>
      <c r="D31179" t="s">
        <v>38611</v>
      </c>
      <c r="E31179">
        <v>5.5292000000000003</v>
      </c>
    </row>
    <row r="31180" spans="1:5" x14ac:dyDescent="0.15">
      <c r="A31180" t="s">
        <v>38612</v>
      </c>
      <c r="B31180" s="1">
        <v>45485</v>
      </c>
      <c r="C31180">
        <v>82000</v>
      </c>
      <c r="D31180" t="s">
        <v>5845</v>
      </c>
      <c r="E31180">
        <v>6.1181999999999999</v>
      </c>
    </row>
    <row r="31181" spans="1:5" x14ac:dyDescent="0.15">
      <c r="A31181" t="s">
        <v>38613</v>
      </c>
      <c r="B31181" s="1">
        <v>45576</v>
      </c>
      <c r="C31181">
        <v>82000</v>
      </c>
      <c r="D31181" t="s">
        <v>4380</v>
      </c>
      <c r="E31181">
        <v>5.4046000000000003</v>
      </c>
    </row>
    <row r="31182" spans="1:5" x14ac:dyDescent="0.15">
      <c r="A31182" t="s">
        <v>38614</v>
      </c>
      <c r="B31182" s="1">
        <v>45667</v>
      </c>
      <c r="C31182">
        <v>82000</v>
      </c>
      <c r="D31182" t="s">
        <v>5801</v>
      </c>
      <c r="E31182">
        <v>6.1365999999999996</v>
      </c>
    </row>
    <row r="31183" spans="1:5" x14ac:dyDescent="0.15">
      <c r="A31183" t="s">
        <v>38615</v>
      </c>
      <c r="B31183" s="1">
        <v>45758</v>
      </c>
      <c r="C31183">
        <v>82000</v>
      </c>
      <c r="D31183" t="s">
        <v>38616</v>
      </c>
      <c r="E31183">
        <v>5.2706999999999997</v>
      </c>
    </row>
    <row r="31184" spans="1:5" x14ac:dyDescent="0.15">
      <c r="A31184" t="s">
        <v>38617</v>
      </c>
      <c r="B31184" s="1">
        <v>45849</v>
      </c>
      <c r="C31184">
        <v>82000</v>
      </c>
      <c r="D31184" t="s">
        <v>5805</v>
      </c>
      <c r="E31184">
        <v>6.0808</v>
      </c>
    </row>
    <row r="31185" spans="1:5" x14ac:dyDescent="0.15">
      <c r="A31185" t="s">
        <v>38618</v>
      </c>
      <c r="B31185" s="1">
        <v>44967</v>
      </c>
      <c r="C31185">
        <v>82020</v>
      </c>
      <c r="D31185" t="s">
        <v>1036</v>
      </c>
      <c r="E31185">
        <v>5.0937999999999999</v>
      </c>
    </row>
    <row r="31186" spans="1:5" x14ac:dyDescent="0.15">
      <c r="A31186" t="s">
        <v>38619</v>
      </c>
      <c r="B31186" s="1">
        <v>45058</v>
      </c>
      <c r="C31186">
        <v>82020</v>
      </c>
      <c r="D31186" t="s">
        <v>507</v>
      </c>
      <c r="E31186">
        <v>5.3287000000000004</v>
      </c>
    </row>
    <row r="31187" spans="1:5" x14ac:dyDescent="0.15">
      <c r="A31187" t="s">
        <v>38620</v>
      </c>
      <c r="B31187" s="1">
        <v>45148</v>
      </c>
      <c r="C31187">
        <v>82020</v>
      </c>
      <c r="D31187" t="s">
        <v>509</v>
      </c>
      <c r="E31187">
        <v>5.9076000000000004</v>
      </c>
    </row>
    <row r="31188" spans="1:5" x14ac:dyDescent="0.15">
      <c r="A31188" t="s">
        <v>38621</v>
      </c>
      <c r="B31188" s="1">
        <v>45240</v>
      </c>
      <c r="C31188">
        <v>82020</v>
      </c>
      <c r="D31188" t="s">
        <v>511</v>
      </c>
      <c r="E31188">
        <v>5.2034000000000002</v>
      </c>
    </row>
    <row r="31189" spans="1:5" x14ac:dyDescent="0.15">
      <c r="A31189" t="s">
        <v>38622</v>
      </c>
      <c r="B31189" s="1">
        <v>45331</v>
      </c>
      <c r="C31189">
        <v>82020</v>
      </c>
      <c r="D31189" t="s">
        <v>1040</v>
      </c>
      <c r="E31189">
        <v>5.4344000000000001</v>
      </c>
    </row>
    <row r="31190" spans="1:5" x14ac:dyDescent="0.15">
      <c r="A31190" t="s">
        <v>38623</v>
      </c>
      <c r="B31190" s="1">
        <v>45422</v>
      </c>
      <c r="C31190">
        <v>82020</v>
      </c>
      <c r="D31190" t="s">
        <v>515</v>
      </c>
      <c r="E31190">
        <v>6.5129000000000001</v>
      </c>
    </row>
    <row r="31191" spans="1:5" x14ac:dyDescent="0.15">
      <c r="A31191" t="s">
        <v>38624</v>
      </c>
      <c r="B31191" s="1">
        <v>45513</v>
      </c>
      <c r="C31191">
        <v>82020</v>
      </c>
      <c r="D31191" t="s">
        <v>2174</v>
      </c>
      <c r="E31191">
        <v>5.7663000000000002</v>
      </c>
    </row>
    <row r="31192" spans="1:5" x14ac:dyDescent="0.15">
      <c r="A31192" t="s">
        <v>38625</v>
      </c>
      <c r="B31192" s="1">
        <v>45604</v>
      </c>
      <c r="C31192">
        <v>82020</v>
      </c>
      <c r="D31192" t="s">
        <v>6358</v>
      </c>
      <c r="E31192">
        <v>6.0202999999999998</v>
      </c>
    </row>
    <row r="31193" spans="1:5" x14ac:dyDescent="0.15">
      <c r="A31193" t="s">
        <v>38626</v>
      </c>
      <c r="B31193" s="1">
        <v>45702</v>
      </c>
      <c r="C31193">
        <v>82020</v>
      </c>
      <c r="D31193" t="s">
        <v>3679</v>
      </c>
      <c r="E31193">
        <v>5.0849000000000002</v>
      </c>
    </row>
    <row r="31194" spans="1:5" x14ac:dyDescent="0.15">
      <c r="A31194" t="s">
        <v>38627</v>
      </c>
      <c r="B31194" s="1">
        <v>45786</v>
      </c>
      <c r="C31194">
        <v>82020</v>
      </c>
      <c r="D31194" t="s">
        <v>705</v>
      </c>
      <c r="E31194">
        <v>4.3167</v>
      </c>
    </row>
    <row r="31195" spans="1:5" x14ac:dyDescent="0.15">
      <c r="A31195" t="s">
        <v>38628</v>
      </c>
      <c r="B31195" s="1">
        <v>45877</v>
      </c>
      <c r="C31195">
        <v>82020</v>
      </c>
      <c r="D31195" t="s">
        <v>2180</v>
      </c>
      <c r="E31195">
        <v>4.9695999999999998</v>
      </c>
    </row>
    <row r="31196" spans="1:5" x14ac:dyDescent="0.15">
      <c r="A31196" t="s">
        <v>38629</v>
      </c>
      <c r="B31196" s="1">
        <v>44575</v>
      </c>
      <c r="C31196">
        <v>82030</v>
      </c>
      <c r="D31196" t="s">
        <v>38630</v>
      </c>
      <c r="E31196">
        <v>6.5647000000000002</v>
      </c>
    </row>
    <row r="31197" spans="1:5" x14ac:dyDescent="0.15">
      <c r="A31197" t="s">
        <v>38631</v>
      </c>
      <c r="B31197" s="1">
        <v>44665</v>
      </c>
      <c r="C31197">
        <v>82030</v>
      </c>
      <c r="D31197" t="s">
        <v>38632</v>
      </c>
      <c r="E31197">
        <v>4.9440999999999997</v>
      </c>
    </row>
    <row r="31198" spans="1:5" x14ac:dyDescent="0.15">
      <c r="A31198" t="s">
        <v>38633</v>
      </c>
      <c r="B31198" s="1">
        <v>44756</v>
      </c>
      <c r="C31198">
        <v>82030</v>
      </c>
      <c r="D31198" t="s">
        <v>20406</v>
      </c>
      <c r="E31198">
        <v>6.0209999999999999</v>
      </c>
    </row>
    <row r="31199" spans="1:5" x14ac:dyDescent="0.15">
      <c r="A31199" t="s">
        <v>38634</v>
      </c>
      <c r="B31199" s="1">
        <v>44848</v>
      </c>
      <c r="C31199">
        <v>82030</v>
      </c>
      <c r="D31199" t="s">
        <v>38635</v>
      </c>
      <c r="E31199">
        <v>6.5157999999999996</v>
      </c>
    </row>
    <row r="31200" spans="1:5" x14ac:dyDescent="0.15">
      <c r="A31200" t="s">
        <v>38636</v>
      </c>
      <c r="B31200" s="1">
        <v>44942</v>
      </c>
      <c r="C31200">
        <v>82030</v>
      </c>
      <c r="D31200" t="s">
        <v>38637</v>
      </c>
      <c r="E31200">
        <v>5.5928000000000004</v>
      </c>
    </row>
    <row r="31201" spans="1:5" x14ac:dyDescent="0.15">
      <c r="A31201" t="s">
        <v>38638</v>
      </c>
      <c r="B31201" s="1">
        <v>45029</v>
      </c>
      <c r="C31201">
        <v>82030</v>
      </c>
      <c r="D31201" t="s">
        <v>38639</v>
      </c>
      <c r="E31201">
        <v>5.7511999999999999</v>
      </c>
    </row>
    <row r="31202" spans="1:5" x14ac:dyDescent="0.15">
      <c r="A31202" t="s">
        <v>38640</v>
      </c>
      <c r="B31202" s="1">
        <v>45121</v>
      </c>
      <c r="C31202">
        <v>82030</v>
      </c>
      <c r="D31202" t="s">
        <v>6217</v>
      </c>
      <c r="E31202">
        <v>6.2808999999999999</v>
      </c>
    </row>
    <row r="31203" spans="1:5" x14ac:dyDescent="0.15">
      <c r="A31203" t="s">
        <v>38641</v>
      </c>
      <c r="B31203" s="1">
        <v>45212</v>
      </c>
      <c r="C31203">
        <v>82030</v>
      </c>
      <c r="D31203" t="s">
        <v>6025</v>
      </c>
      <c r="E31203">
        <v>6.1429999999999998</v>
      </c>
    </row>
    <row r="31204" spans="1:5" x14ac:dyDescent="0.15">
      <c r="A31204" t="s">
        <v>38642</v>
      </c>
      <c r="B31204" s="1">
        <v>45303</v>
      </c>
      <c r="C31204">
        <v>82030</v>
      </c>
      <c r="D31204" t="s">
        <v>6027</v>
      </c>
      <c r="E31204">
        <v>6.0583</v>
      </c>
    </row>
    <row r="31205" spans="1:5" x14ac:dyDescent="0.15">
      <c r="A31205" t="s">
        <v>38643</v>
      </c>
      <c r="B31205" s="1">
        <v>45393</v>
      </c>
      <c r="C31205">
        <v>82030</v>
      </c>
      <c r="D31205" t="s">
        <v>38644</v>
      </c>
      <c r="E31205">
        <v>5.6654</v>
      </c>
    </row>
    <row r="31206" spans="1:5" x14ac:dyDescent="0.15">
      <c r="A31206" t="s">
        <v>38645</v>
      </c>
      <c r="B31206" s="1">
        <v>45575</v>
      </c>
      <c r="C31206">
        <v>82030</v>
      </c>
      <c r="D31206" t="s">
        <v>21975</v>
      </c>
      <c r="E31206">
        <v>6.1116999999999999</v>
      </c>
    </row>
    <row r="31207" spans="1:5" x14ac:dyDescent="0.15">
      <c r="A31207" t="s">
        <v>38646</v>
      </c>
      <c r="B31207" s="1">
        <v>45667</v>
      </c>
      <c r="C31207">
        <v>82030</v>
      </c>
      <c r="D31207" t="s">
        <v>6035</v>
      </c>
      <c r="E31207">
        <v>6.3921999999999999</v>
      </c>
    </row>
    <row r="31208" spans="1:5" x14ac:dyDescent="0.15">
      <c r="A31208" t="s">
        <v>38647</v>
      </c>
      <c r="B31208" s="1">
        <v>45757</v>
      </c>
      <c r="C31208">
        <v>82030</v>
      </c>
      <c r="D31208" t="s">
        <v>38648</v>
      </c>
      <c r="E31208">
        <v>5.6498999999999997</v>
      </c>
    </row>
    <row r="31209" spans="1:5" x14ac:dyDescent="0.15">
      <c r="A31209" t="s">
        <v>38649</v>
      </c>
      <c r="B31209" s="1">
        <v>45848</v>
      </c>
      <c r="C31209">
        <v>82030</v>
      </c>
      <c r="D31209" t="s">
        <v>6038</v>
      </c>
      <c r="E31209">
        <v>6.6069000000000004</v>
      </c>
    </row>
    <row r="31210" spans="1:5" x14ac:dyDescent="0.15">
      <c r="A31210" t="s">
        <v>38650</v>
      </c>
      <c r="B31210" s="1">
        <v>44966</v>
      </c>
      <c r="C31210">
        <v>82070</v>
      </c>
      <c r="D31210" t="s">
        <v>1453</v>
      </c>
      <c r="E31210">
        <v>4.8670999999999998</v>
      </c>
    </row>
    <row r="31211" spans="1:5" x14ac:dyDescent="0.15">
      <c r="A31211" t="s">
        <v>38651</v>
      </c>
      <c r="B31211" s="1">
        <v>45058</v>
      </c>
      <c r="C31211">
        <v>82070</v>
      </c>
      <c r="D31211" t="s">
        <v>1455</v>
      </c>
      <c r="E31211">
        <v>5.1798999999999999</v>
      </c>
    </row>
    <row r="31212" spans="1:5" x14ac:dyDescent="0.15">
      <c r="A31212" t="s">
        <v>38652</v>
      </c>
      <c r="B31212" s="1">
        <v>45148</v>
      </c>
      <c r="C31212">
        <v>82070</v>
      </c>
      <c r="D31212" t="s">
        <v>1896</v>
      </c>
      <c r="E31212">
        <v>4.1626000000000003</v>
      </c>
    </row>
    <row r="31213" spans="1:5" x14ac:dyDescent="0.15">
      <c r="A31213" t="s">
        <v>38653</v>
      </c>
      <c r="B31213" s="1">
        <v>45243</v>
      </c>
      <c r="C31213">
        <v>82070</v>
      </c>
      <c r="D31213" t="s">
        <v>38654</v>
      </c>
      <c r="E31213">
        <v>5.0096999999999996</v>
      </c>
    </row>
    <row r="31214" spans="1:5" x14ac:dyDescent="0.15">
      <c r="A31214" t="s">
        <v>38655</v>
      </c>
      <c r="B31214" s="1">
        <v>45331</v>
      </c>
      <c r="C31214">
        <v>82070</v>
      </c>
      <c r="D31214" t="s">
        <v>2397</v>
      </c>
      <c r="E31214">
        <v>5.8926999999999996</v>
      </c>
    </row>
    <row r="31215" spans="1:5" x14ac:dyDescent="0.15">
      <c r="A31215" t="s">
        <v>38656</v>
      </c>
      <c r="B31215" s="1">
        <v>45422</v>
      </c>
      <c r="C31215">
        <v>82070</v>
      </c>
      <c r="D31215" t="s">
        <v>1463</v>
      </c>
      <c r="E31215">
        <v>4.9705000000000004</v>
      </c>
    </row>
    <row r="31216" spans="1:5" x14ac:dyDescent="0.15">
      <c r="A31216" t="s">
        <v>38657</v>
      </c>
      <c r="B31216" s="1">
        <v>45513</v>
      </c>
      <c r="C31216">
        <v>82070</v>
      </c>
      <c r="D31216" t="s">
        <v>1705</v>
      </c>
      <c r="E31216">
        <v>5.8289999999999997</v>
      </c>
    </row>
    <row r="31217" spans="1:5" x14ac:dyDescent="0.15">
      <c r="A31217" t="s">
        <v>38658</v>
      </c>
      <c r="B31217" s="1">
        <v>45604</v>
      </c>
      <c r="C31217">
        <v>82070</v>
      </c>
      <c r="D31217" t="s">
        <v>1536</v>
      </c>
      <c r="E31217">
        <v>5.1830999999999996</v>
      </c>
    </row>
    <row r="31218" spans="1:5" x14ac:dyDescent="0.15">
      <c r="A31218" t="s">
        <v>38659</v>
      </c>
      <c r="B31218" s="1">
        <v>45695</v>
      </c>
      <c r="C31218">
        <v>82070</v>
      </c>
      <c r="D31218" t="s">
        <v>1469</v>
      </c>
      <c r="E31218">
        <v>4.8479000000000001</v>
      </c>
    </row>
    <row r="31219" spans="1:5" x14ac:dyDescent="0.15">
      <c r="A31219" t="s">
        <v>38660</v>
      </c>
      <c r="B31219" s="1">
        <v>45786</v>
      </c>
      <c r="C31219">
        <v>82070</v>
      </c>
      <c r="D31219" t="s">
        <v>1347</v>
      </c>
      <c r="E31219">
        <v>5.1353999999999997</v>
      </c>
    </row>
    <row r="31220" spans="1:5" x14ac:dyDescent="0.15">
      <c r="A31220" t="s">
        <v>38661</v>
      </c>
      <c r="B31220" s="1">
        <v>45877</v>
      </c>
      <c r="C31220">
        <v>82070</v>
      </c>
      <c r="D31220" t="s">
        <v>8984</v>
      </c>
      <c r="E31220">
        <v>5.3701999999999996</v>
      </c>
    </row>
    <row r="31221" spans="1:5" x14ac:dyDescent="0.15">
      <c r="A31221" t="s">
        <v>38662</v>
      </c>
      <c r="B31221" s="1">
        <v>44692</v>
      </c>
      <c r="C31221">
        <v>82080</v>
      </c>
      <c r="D31221" t="s">
        <v>1683</v>
      </c>
      <c r="E31221">
        <v>5.1440000000000001</v>
      </c>
    </row>
    <row r="31222" spans="1:5" x14ac:dyDescent="0.15">
      <c r="A31222" t="s">
        <v>38663</v>
      </c>
      <c r="B31222" s="1">
        <v>44770</v>
      </c>
      <c r="C31222">
        <v>82080</v>
      </c>
      <c r="D31222" t="s">
        <v>1685</v>
      </c>
      <c r="E31222">
        <v>5.0355999999999996</v>
      </c>
    </row>
    <row r="31223" spans="1:5" x14ac:dyDescent="0.15">
      <c r="A31223" t="s">
        <v>38664</v>
      </c>
      <c r="B31223" s="1">
        <v>44875</v>
      </c>
      <c r="C31223">
        <v>82080</v>
      </c>
      <c r="D31223" t="s">
        <v>1687</v>
      </c>
      <c r="E31223">
        <v>5.0441000000000003</v>
      </c>
    </row>
    <row r="31224" spans="1:5" x14ac:dyDescent="0.15">
      <c r="A31224" t="s">
        <v>38665</v>
      </c>
      <c r="B31224" s="1">
        <v>44957</v>
      </c>
      <c r="C31224">
        <v>82080</v>
      </c>
      <c r="D31224" t="s">
        <v>1497</v>
      </c>
      <c r="E31224">
        <v>3.9784999999999999</v>
      </c>
    </row>
    <row r="31225" spans="1:5" x14ac:dyDescent="0.15">
      <c r="A31225" t="s">
        <v>38666</v>
      </c>
      <c r="B31225" s="1">
        <v>45056</v>
      </c>
      <c r="C31225">
        <v>82080</v>
      </c>
      <c r="D31225" t="s">
        <v>1690</v>
      </c>
      <c r="E31225">
        <v>5.1588000000000003</v>
      </c>
    </row>
    <row r="31226" spans="1:5" x14ac:dyDescent="0.15">
      <c r="A31226" t="s">
        <v>38667</v>
      </c>
      <c r="B31226" s="1">
        <v>45134</v>
      </c>
      <c r="C31226">
        <v>82080</v>
      </c>
      <c r="D31226" t="s">
        <v>1501</v>
      </c>
      <c r="E31226">
        <v>4.3390000000000004</v>
      </c>
    </row>
    <row r="31227" spans="1:5" x14ac:dyDescent="0.15">
      <c r="A31227" t="s">
        <v>38668</v>
      </c>
      <c r="B31227" s="1">
        <v>45230</v>
      </c>
      <c r="C31227">
        <v>82080</v>
      </c>
      <c r="D31227" t="s">
        <v>1503</v>
      </c>
      <c r="E31227">
        <v>4.9763999999999999</v>
      </c>
    </row>
    <row r="31228" spans="1:5" x14ac:dyDescent="0.15">
      <c r="A31228" t="s">
        <v>38669</v>
      </c>
      <c r="B31228" s="1">
        <v>45322</v>
      </c>
      <c r="C31228">
        <v>82080</v>
      </c>
      <c r="D31228" t="s">
        <v>1505</v>
      </c>
      <c r="E31228">
        <v>4.9996</v>
      </c>
    </row>
    <row r="31229" spans="1:5" x14ac:dyDescent="0.15">
      <c r="A31229" t="s">
        <v>38670</v>
      </c>
      <c r="B31229" s="1">
        <v>45420</v>
      </c>
      <c r="C31229">
        <v>82080</v>
      </c>
      <c r="D31229" t="s">
        <v>1695</v>
      </c>
      <c r="E31229">
        <v>4.9321999999999999</v>
      </c>
    </row>
    <row r="31230" spans="1:5" x14ac:dyDescent="0.15">
      <c r="A31230" t="s">
        <v>38671</v>
      </c>
      <c r="B31230" s="1">
        <v>45512</v>
      </c>
      <c r="C31230">
        <v>82080</v>
      </c>
      <c r="D31230" t="s">
        <v>38672</v>
      </c>
      <c r="E31230">
        <v>5.2934999999999999</v>
      </c>
    </row>
    <row r="31231" spans="1:5" x14ac:dyDescent="0.15">
      <c r="A31231" t="s">
        <v>38673</v>
      </c>
      <c r="B31231" s="1">
        <v>45603</v>
      </c>
      <c r="C31231">
        <v>82080</v>
      </c>
      <c r="D31231" t="s">
        <v>1698</v>
      </c>
      <c r="E31231">
        <v>4.4160000000000004</v>
      </c>
    </row>
    <row r="31232" spans="1:5" x14ac:dyDescent="0.15">
      <c r="A31232" t="s">
        <v>38674</v>
      </c>
      <c r="B31232" s="1">
        <v>45693</v>
      </c>
      <c r="C31232">
        <v>82080</v>
      </c>
      <c r="D31232" t="s">
        <v>1511</v>
      </c>
      <c r="E31232">
        <v>4.5061999999999998</v>
      </c>
    </row>
    <row r="31233" spans="1:5" x14ac:dyDescent="0.15">
      <c r="A31233" t="s">
        <v>38675</v>
      </c>
      <c r="B31233" s="1">
        <v>45786</v>
      </c>
      <c r="C31233">
        <v>82080</v>
      </c>
      <c r="D31233" t="s">
        <v>1701</v>
      </c>
      <c r="E31233">
        <v>4.8174999999999999</v>
      </c>
    </row>
    <row r="31234" spans="1:5" x14ac:dyDescent="0.15">
      <c r="A31234" t="s">
        <v>38676</v>
      </c>
      <c r="B31234" s="1">
        <v>45876</v>
      </c>
      <c r="C31234">
        <v>82080</v>
      </c>
      <c r="D31234" t="s">
        <v>38677</v>
      </c>
      <c r="E31234">
        <v>4.9707999999999997</v>
      </c>
    </row>
    <row r="31235" spans="1:5" x14ac:dyDescent="0.15">
      <c r="A31235" t="s">
        <v>38678</v>
      </c>
      <c r="B31235" s="1">
        <v>44967</v>
      </c>
      <c r="C31235">
        <v>82090</v>
      </c>
      <c r="D31235" t="s">
        <v>3585</v>
      </c>
      <c r="E31235">
        <v>5.5023999999999997</v>
      </c>
    </row>
    <row r="31236" spans="1:5" x14ac:dyDescent="0.15">
      <c r="A31236" t="s">
        <v>38679</v>
      </c>
      <c r="B31236" s="1">
        <v>45058</v>
      </c>
      <c r="C31236">
        <v>82090</v>
      </c>
      <c r="D31236" t="s">
        <v>1830</v>
      </c>
      <c r="E31236">
        <v>5.2545000000000002</v>
      </c>
    </row>
    <row r="31237" spans="1:5" x14ac:dyDescent="0.15">
      <c r="A31237" t="s">
        <v>38680</v>
      </c>
      <c r="B31237" s="1">
        <v>45148</v>
      </c>
      <c r="C31237">
        <v>82090</v>
      </c>
      <c r="D31237" t="s">
        <v>33379</v>
      </c>
      <c r="E31237">
        <v>6.6204000000000001</v>
      </c>
    </row>
    <row r="31238" spans="1:5" x14ac:dyDescent="0.15">
      <c r="A31238" t="s">
        <v>38681</v>
      </c>
      <c r="B31238" s="1">
        <v>45240</v>
      </c>
      <c r="C31238">
        <v>82090</v>
      </c>
      <c r="D31238" t="s">
        <v>8397</v>
      </c>
      <c r="E31238">
        <v>5.4318</v>
      </c>
    </row>
    <row r="31239" spans="1:5" x14ac:dyDescent="0.15">
      <c r="A31239" t="s">
        <v>38682</v>
      </c>
      <c r="B31239" s="1">
        <v>45331</v>
      </c>
      <c r="C31239">
        <v>82090</v>
      </c>
      <c r="D31239" t="s">
        <v>8399</v>
      </c>
      <c r="E31239">
        <v>6.7198000000000002</v>
      </c>
    </row>
    <row r="31240" spans="1:5" x14ac:dyDescent="0.15">
      <c r="A31240" t="s">
        <v>38683</v>
      </c>
      <c r="B31240" s="1">
        <v>45422</v>
      </c>
      <c r="C31240">
        <v>82090</v>
      </c>
      <c r="D31240" t="s">
        <v>2652</v>
      </c>
      <c r="E31240">
        <v>5.9869000000000003</v>
      </c>
    </row>
    <row r="31241" spans="1:5" x14ac:dyDescent="0.15">
      <c r="A31241" t="s">
        <v>38684</v>
      </c>
      <c r="B31241" s="1">
        <v>45513</v>
      </c>
      <c r="C31241">
        <v>82090</v>
      </c>
      <c r="D31241" t="s">
        <v>249</v>
      </c>
      <c r="E31241">
        <v>6.7100999999999997</v>
      </c>
    </row>
    <row r="31242" spans="1:5" x14ac:dyDescent="0.15">
      <c r="A31242" t="s">
        <v>38685</v>
      </c>
      <c r="B31242" s="1">
        <v>45604</v>
      </c>
      <c r="C31242">
        <v>82090</v>
      </c>
      <c r="D31242" t="s">
        <v>10867</v>
      </c>
      <c r="E31242">
        <v>5.3747999999999996</v>
      </c>
    </row>
    <row r="31243" spans="1:5" x14ac:dyDescent="0.15">
      <c r="A31243" t="s">
        <v>38686</v>
      </c>
      <c r="B31243" s="1">
        <v>45698</v>
      </c>
      <c r="C31243">
        <v>82090</v>
      </c>
      <c r="D31243" t="s">
        <v>2658</v>
      </c>
      <c r="E31243">
        <v>6.3297999999999996</v>
      </c>
    </row>
    <row r="31244" spans="1:5" x14ac:dyDescent="0.15">
      <c r="A31244" t="s">
        <v>38687</v>
      </c>
      <c r="B31244" s="1">
        <v>45786</v>
      </c>
      <c r="C31244">
        <v>82090</v>
      </c>
      <c r="D31244" t="s">
        <v>883</v>
      </c>
      <c r="E31244">
        <v>5.9584000000000001</v>
      </c>
    </row>
    <row r="31245" spans="1:5" x14ac:dyDescent="0.15">
      <c r="A31245" t="s">
        <v>38688</v>
      </c>
      <c r="B31245" s="1">
        <v>45881</v>
      </c>
      <c r="C31245">
        <v>82090</v>
      </c>
      <c r="D31245" t="s">
        <v>257</v>
      </c>
      <c r="E31245">
        <v>6.1627999999999998</v>
      </c>
    </row>
    <row r="31246" spans="1:5" x14ac:dyDescent="0.15">
      <c r="A31246" t="s">
        <v>38689</v>
      </c>
      <c r="B31246" s="1">
        <v>44596</v>
      </c>
      <c r="C31246">
        <v>82140</v>
      </c>
      <c r="D31246" t="s">
        <v>45</v>
      </c>
      <c r="E31246">
        <v>3.7422</v>
      </c>
    </row>
    <row r="31247" spans="1:5" x14ac:dyDescent="0.15">
      <c r="A31247" t="s">
        <v>38690</v>
      </c>
      <c r="B31247" s="1">
        <v>44693</v>
      </c>
      <c r="C31247">
        <v>82140</v>
      </c>
      <c r="D31247" t="s">
        <v>1771</v>
      </c>
      <c r="E31247">
        <v>5.3917999999999999</v>
      </c>
    </row>
    <row r="31248" spans="1:5" x14ac:dyDescent="0.15">
      <c r="A31248" t="s">
        <v>38691</v>
      </c>
      <c r="B31248" s="1">
        <v>44778</v>
      </c>
      <c r="C31248">
        <v>82140</v>
      </c>
      <c r="D31248" t="s">
        <v>49</v>
      </c>
      <c r="E31248">
        <v>5.0831</v>
      </c>
    </row>
    <row r="31249" spans="1:5" x14ac:dyDescent="0.15">
      <c r="A31249" t="s">
        <v>38692</v>
      </c>
      <c r="B31249" s="1">
        <v>44875</v>
      </c>
      <c r="C31249">
        <v>82140</v>
      </c>
      <c r="D31249" t="s">
        <v>656</v>
      </c>
      <c r="E31249">
        <v>4.8711000000000002</v>
      </c>
    </row>
    <row r="31250" spans="1:5" x14ac:dyDescent="0.15">
      <c r="A31250" t="s">
        <v>38693</v>
      </c>
      <c r="B31250" s="1">
        <v>44966</v>
      </c>
      <c r="C31250">
        <v>82140</v>
      </c>
      <c r="D31250" t="s">
        <v>658</v>
      </c>
      <c r="E31250">
        <v>4.702</v>
      </c>
    </row>
    <row r="31251" spans="1:5" x14ac:dyDescent="0.15">
      <c r="A31251" t="s">
        <v>38694</v>
      </c>
      <c r="B31251" s="1">
        <v>45057</v>
      </c>
      <c r="C31251">
        <v>82140</v>
      </c>
      <c r="D31251" t="s">
        <v>1323</v>
      </c>
      <c r="E31251">
        <v>5.3417000000000003</v>
      </c>
    </row>
    <row r="31252" spans="1:5" x14ac:dyDescent="0.15">
      <c r="A31252" t="s">
        <v>38695</v>
      </c>
      <c r="B31252" s="1">
        <v>45147</v>
      </c>
      <c r="C31252">
        <v>82140</v>
      </c>
      <c r="D31252" t="s">
        <v>57</v>
      </c>
      <c r="E31252">
        <v>5.1124999999999998</v>
      </c>
    </row>
    <row r="31253" spans="1:5" x14ac:dyDescent="0.15">
      <c r="A31253" t="s">
        <v>38696</v>
      </c>
      <c r="B31253" s="1">
        <v>45239</v>
      </c>
      <c r="C31253">
        <v>82140</v>
      </c>
      <c r="D31253" t="s">
        <v>59</v>
      </c>
      <c r="E31253">
        <v>4.5975000000000001</v>
      </c>
    </row>
    <row r="31254" spans="1:5" x14ac:dyDescent="0.15">
      <c r="A31254" t="s">
        <v>38697</v>
      </c>
      <c r="B31254" s="1">
        <v>45330</v>
      </c>
      <c r="C31254">
        <v>82140</v>
      </c>
      <c r="D31254" t="s">
        <v>61</v>
      </c>
      <c r="E31254">
        <v>4.3268000000000004</v>
      </c>
    </row>
    <row r="31255" spans="1:5" x14ac:dyDescent="0.15">
      <c r="A31255" t="s">
        <v>38698</v>
      </c>
      <c r="B31255" s="1">
        <v>45422</v>
      </c>
      <c r="C31255">
        <v>82140</v>
      </c>
      <c r="D31255" t="s">
        <v>1194</v>
      </c>
      <c r="E31255">
        <v>5.3090999999999999</v>
      </c>
    </row>
    <row r="31256" spans="1:5" x14ac:dyDescent="0.15">
      <c r="A31256" t="s">
        <v>38699</v>
      </c>
      <c r="B31256" s="1">
        <v>45427</v>
      </c>
      <c r="C31256">
        <v>82140</v>
      </c>
      <c r="D31256" t="s">
        <v>2946</v>
      </c>
      <c r="E31256">
        <v>5.3170000000000002</v>
      </c>
    </row>
    <row r="31257" spans="1:5" x14ac:dyDescent="0.15">
      <c r="A31257" t="s">
        <v>38700</v>
      </c>
      <c r="B31257" s="1">
        <v>45512</v>
      </c>
      <c r="C31257">
        <v>82140</v>
      </c>
      <c r="D31257" t="s">
        <v>667</v>
      </c>
      <c r="E31257">
        <v>4.4302999999999999</v>
      </c>
    </row>
    <row r="31258" spans="1:5" x14ac:dyDescent="0.15">
      <c r="A31258" t="s">
        <v>38701</v>
      </c>
      <c r="B31258" s="1">
        <v>45604</v>
      </c>
      <c r="C31258">
        <v>82140</v>
      </c>
      <c r="D31258" t="s">
        <v>84</v>
      </c>
      <c r="E31258">
        <v>4.5174000000000003</v>
      </c>
    </row>
    <row r="31259" spans="1:5" x14ac:dyDescent="0.15">
      <c r="A31259" t="s">
        <v>38702</v>
      </c>
      <c r="B31259" s="1">
        <v>45695</v>
      </c>
      <c r="C31259">
        <v>82140</v>
      </c>
      <c r="D31259" t="s">
        <v>735</v>
      </c>
      <c r="E31259">
        <v>4.3228</v>
      </c>
    </row>
    <row r="31260" spans="1:5" x14ac:dyDescent="0.15">
      <c r="A31260" t="s">
        <v>38703</v>
      </c>
      <c r="B31260" s="1">
        <v>45786</v>
      </c>
      <c r="C31260">
        <v>82140</v>
      </c>
      <c r="D31260" t="s">
        <v>87</v>
      </c>
      <c r="E31260">
        <v>5.2192999999999996</v>
      </c>
    </row>
    <row r="31261" spans="1:5" x14ac:dyDescent="0.15">
      <c r="A31261" t="s">
        <v>38704</v>
      </c>
      <c r="B31261" s="1">
        <v>45877</v>
      </c>
      <c r="C31261">
        <v>82140</v>
      </c>
      <c r="D31261" t="s">
        <v>674</v>
      </c>
      <c r="E31261">
        <v>4.5164</v>
      </c>
    </row>
    <row r="31262" spans="1:5" x14ac:dyDescent="0.15">
      <c r="A31262" t="s">
        <v>38705</v>
      </c>
      <c r="B31262" s="1">
        <v>45019</v>
      </c>
      <c r="C31262">
        <v>82170</v>
      </c>
      <c r="D31262" t="s">
        <v>3931</v>
      </c>
      <c r="E31262">
        <v>4.3841999999999999</v>
      </c>
    </row>
    <row r="31263" spans="1:5" x14ac:dyDescent="0.15">
      <c r="A31263" t="s">
        <v>38706</v>
      </c>
      <c r="B31263" s="1">
        <v>45103</v>
      </c>
      <c r="C31263">
        <v>82170</v>
      </c>
      <c r="D31263" t="s">
        <v>980</v>
      </c>
      <c r="E31263">
        <v>5.4897</v>
      </c>
    </row>
    <row r="31264" spans="1:5" x14ac:dyDescent="0.15">
      <c r="A31264" t="s">
        <v>38707</v>
      </c>
      <c r="B31264" s="1">
        <v>45202</v>
      </c>
      <c r="C31264">
        <v>82170</v>
      </c>
      <c r="D31264" t="s">
        <v>982</v>
      </c>
      <c r="E31264">
        <v>5.3853</v>
      </c>
    </row>
    <row r="31265" spans="1:5" x14ac:dyDescent="0.15">
      <c r="A31265" t="s">
        <v>38708</v>
      </c>
      <c r="B31265" s="1">
        <v>45287</v>
      </c>
      <c r="C31265">
        <v>82170</v>
      </c>
      <c r="D31265" t="s">
        <v>984</v>
      </c>
      <c r="E31265">
        <v>4.9027000000000003</v>
      </c>
    </row>
    <row r="31266" spans="1:5" x14ac:dyDescent="0.15">
      <c r="A31266" t="s">
        <v>38709</v>
      </c>
      <c r="B31266" s="1">
        <v>45384</v>
      </c>
      <c r="C31266">
        <v>82170</v>
      </c>
      <c r="D31266" t="s">
        <v>3935</v>
      </c>
      <c r="E31266">
        <v>4.9908999999999999</v>
      </c>
    </row>
    <row r="31267" spans="1:5" x14ac:dyDescent="0.15">
      <c r="A31267" t="s">
        <v>38710</v>
      </c>
      <c r="B31267" s="1">
        <v>45470</v>
      </c>
      <c r="C31267">
        <v>82170</v>
      </c>
      <c r="D31267" t="s">
        <v>988</v>
      </c>
      <c r="E31267">
        <v>4.2923999999999998</v>
      </c>
    </row>
    <row r="31268" spans="1:5" x14ac:dyDescent="0.15">
      <c r="A31268" t="s">
        <v>38711</v>
      </c>
      <c r="B31268" s="1">
        <v>45566</v>
      </c>
      <c r="C31268">
        <v>82170</v>
      </c>
      <c r="D31268" t="s">
        <v>990</v>
      </c>
      <c r="E31268">
        <v>4.2530000000000001</v>
      </c>
    </row>
    <row r="31269" spans="1:5" x14ac:dyDescent="0.15">
      <c r="A31269" t="s">
        <v>38712</v>
      </c>
      <c r="B31269" s="1">
        <v>45653</v>
      </c>
      <c r="C31269">
        <v>82170</v>
      </c>
      <c r="D31269" t="s">
        <v>3485</v>
      </c>
      <c r="E31269">
        <v>4.7870999999999997</v>
      </c>
    </row>
    <row r="31270" spans="1:5" x14ac:dyDescent="0.15">
      <c r="A31270" t="s">
        <v>38713</v>
      </c>
      <c r="B31270" s="1">
        <v>45748</v>
      </c>
      <c r="C31270">
        <v>82170</v>
      </c>
      <c r="D31270" t="s">
        <v>3942</v>
      </c>
      <c r="E31270">
        <v>4.5041000000000002</v>
      </c>
    </row>
    <row r="31271" spans="1:5" x14ac:dyDescent="0.15">
      <c r="A31271" t="s">
        <v>38714</v>
      </c>
      <c r="B31271" s="1">
        <v>45835</v>
      </c>
      <c r="C31271">
        <v>82170</v>
      </c>
      <c r="D31271" t="s">
        <v>996</v>
      </c>
      <c r="E31271">
        <v>5.4020000000000001</v>
      </c>
    </row>
    <row r="31272" spans="1:5" x14ac:dyDescent="0.15">
      <c r="A31272" t="s">
        <v>38715</v>
      </c>
      <c r="B31272" s="1">
        <v>44586</v>
      </c>
      <c r="C31272">
        <v>82180</v>
      </c>
      <c r="D31272" t="s">
        <v>77</v>
      </c>
      <c r="E31272">
        <v>5.1852</v>
      </c>
    </row>
    <row r="31273" spans="1:5" x14ac:dyDescent="0.15">
      <c r="A31273" t="s">
        <v>38716</v>
      </c>
      <c r="B31273" s="1">
        <v>45132</v>
      </c>
      <c r="C31273">
        <v>82180</v>
      </c>
      <c r="D31273" t="s">
        <v>404</v>
      </c>
      <c r="E31273">
        <v>6.0808</v>
      </c>
    </row>
    <row r="31274" spans="1:5" x14ac:dyDescent="0.15">
      <c r="A31274" t="s">
        <v>38717</v>
      </c>
      <c r="B31274" s="1">
        <v>45223</v>
      </c>
      <c r="C31274">
        <v>82180</v>
      </c>
      <c r="D31274" t="s">
        <v>175</v>
      </c>
      <c r="E31274">
        <v>6.0213999999999999</v>
      </c>
    </row>
    <row r="31275" spans="1:5" x14ac:dyDescent="0.15">
      <c r="A31275" t="s">
        <v>38718</v>
      </c>
      <c r="B31275" s="1">
        <v>45314</v>
      </c>
      <c r="C31275">
        <v>82180</v>
      </c>
      <c r="D31275" t="s">
        <v>194</v>
      </c>
      <c r="E31275">
        <v>4.7304000000000004</v>
      </c>
    </row>
    <row r="31276" spans="1:5" x14ac:dyDescent="0.15">
      <c r="A31276" t="s">
        <v>38719</v>
      </c>
      <c r="B31276" s="1">
        <v>45405</v>
      </c>
      <c r="C31276">
        <v>82180</v>
      </c>
      <c r="D31276" t="s">
        <v>177</v>
      </c>
      <c r="E31276">
        <v>6.7077999999999998</v>
      </c>
    </row>
    <row r="31277" spans="1:5" x14ac:dyDescent="0.15">
      <c r="A31277" t="s">
        <v>38720</v>
      </c>
      <c r="B31277" s="1">
        <v>45496</v>
      </c>
      <c r="C31277">
        <v>82180</v>
      </c>
      <c r="D31277" t="s">
        <v>65</v>
      </c>
      <c r="E31277">
        <v>6.4162999999999997</v>
      </c>
    </row>
    <row r="31278" spans="1:5" x14ac:dyDescent="0.15">
      <c r="A31278" t="s">
        <v>38721</v>
      </c>
      <c r="B31278" s="1">
        <v>45587</v>
      </c>
      <c r="C31278">
        <v>82180</v>
      </c>
      <c r="D31278" t="s">
        <v>67</v>
      </c>
      <c r="E31278">
        <v>5.7897999999999996</v>
      </c>
    </row>
    <row r="31279" spans="1:5" x14ac:dyDescent="0.15">
      <c r="A31279" t="s">
        <v>38722</v>
      </c>
      <c r="B31279" s="1">
        <v>45686</v>
      </c>
      <c r="C31279">
        <v>82180</v>
      </c>
      <c r="D31279" t="s">
        <v>69</v>
      </c>
      <c r="E31279">
        <v>6.3754</v>
      </c>
    </row>
    <row r="31280" spans="1:5" x14ac:dyDescent="0.15">
      <c r="A31280" t="s">
        <v>38723</v>
      </c>
      <c r="B31280" s="1">
        <v>45769</v>
      </c>
      <c r="C31280">
        <v>82180</v>
      </c>
      <c r="D31280" t="s">
        <v>598</v>
      </c>
      <c r="E31280">
        <v>6.4231999999999996</v>
      </c>
    </row>
    <row r="31281" spans="1:5" x14ac:dyDescent="0.15">
      <c r="A31281" t="s">
        <v>38724</v>
      </c>
      <c r="B31281" s="1">
        <v>45860</v>
      </c>
      <c r="C31281">
        <v>82180</v>
      </c>
      <c r="D31281" t="s">
        <v>75</v>
      </c>
      <c r="E31281">
        <v>6.6093999999999999</v>
      </c>
    </row>
    <row r="31282" spans="1:5" x14ac:dyDescent="0.15">
      <c r="A31282" t="s">
        <v>38725</v>
      </c>
      <c r="B31282" s="1">
        <v>45331</v>
      </c>
      <c r="C31282">
        <v>82190</v>
      </c>
      <c r="D31282" t="s">
        <v>61</v>
      </c>
      <c r="E31282">
        <v>5.5968999999999998</v>
      </c>
    </row>
    <row r="31283" spans="1:5" x14ac:dyDescent="0.15">
      <c r="A31283" t="s">
        <v>38726</v>
      </c>
      <c r="B31283" s="1">
        <v>45422</v>
      </c>
      <c r="C31283">
        <v>82190</v>
      </c>
      <c r="D31283" t="s">
        <v>1194</v>
      </c>
      <c r="E31283">
        <v>5.1604000000000001</v>
      </c>
    </row>
    <row r="31284" spans="1:5" x14ac:dyDescent="0.15">
      <c r="A31284" t="s">
        <v>38727</v>
      </c>
      <c r="B31284" s="1">
        <v>45513</v>
      </c>
      <c r="C31284">
        <v>82190</v>
      </c>
      <c r="D31284" t="s">
        <v>667</v>
      </c>
      <c r="E31284">
        <v>4.8834999999999997</v>
      </c>
    </row>
    <row r="31285" spans="1:5" x14ac:dyDescent="0.15">
      <c r="A31285" t="s">
        <v>38728</v>
      </c>
      <c r="B31285" s="1">
        <v>45608</v>
      </c>
      <c r="C31285">
        <v>82190</v>
      </c>
      <c r="D31285" t="s">
        <v>1343</v>
      </c>
      <c r="E31285">
        <v>4.7320000000000002</v>
      </c>
    </row>
    <row r="31286" spans="1:5" x14ac:dyDescent="0.15">
      <c r="A31286" t="s">
        <v>38729</v>
      </c>
      <c r="B31286" s="1">
        <v>45702</v>
      </c>
      <c r="C31286">
        <v>82190</v>
      </c>
      <c r="D31286" t="s">
        <v>1562</v>
      </c>
      <c r="E31286">
        <v>5.1398999999999999</v>
      </c>
    </row>
    <row r="31287" spans="1:5" x14ac:dyDescent="0.15">
      <c r="A31287" t="s">
        <v>38730</v>
      </c>
      <c r="B31287" s="1">
        <v>45790</v>
      </c>
      <c r="C31287">
        <v>82190</v>
      </c>
      <c r="D31287" t="s">
        <v>1338</v>
      </c>
      <c r="E31287">
        <v>4.9168000000000003</v>
      </c>
    </row>
    <row r="31288" spans="1:5" x14ac:dyDescent="0.15">
      <c r="A31288" t="s">
        <v>38731</v>
      </c>
      <c r="B31288" s="1">
        <v>45877</v>
      </c>
      <c r="C31288">
        <v>82190</v>
      </c>
      <c r="D31288" t="s">
        <v>674</v>
      </c>
      <c r="E31288">
        <v>5.4634999999999998</v>
      </c>
    </row>
    <row r="31289" spans="1:5" x14ac:dyDescent="0.15">
      <c r="A31289" t="s">
        <v>38732</v>
      </c>
      <c r="B31289" s="1">
        <v>44694</v>
      </c>
      <c r="C31289">
        <v>82250</v>
      </c>
      <c r="D31289" t="s">
        <v>789</v>
      </c>
      <c r="E31289">
        <v>4.2241999999999997</v>
      </c>
    </row>
    <row r="31290" spans="1:5" x14ac:dyDescent="0.15">
      <c r="A31290" t="s">
        <v>38733</v>
      </c>
      <c r="B31290" s="1">
        <v>44785</v>
      </c>
      <c r="C31290">
        <v>82250</v>
      </c>
      <c r="D31290" t="s">
        <v>49</v>
      </c>
      <c r="E31290">
        <v>6.1252000000000004</v>
      </c>
    </row>
    <row r="31291" spans="1:5" x14ac:dyDescent="0.15">
      <c r="A31291" t="s">
        <v>38734</v>
      </c>
      <c r="B31291" s="1">
        <v>45517</v>
      </c>
      <c r="C31291">
        <v>82250</v>
      </c>
      <c r="D31291" t="s">
        <v>2026</v>
      </c>
      <c r="E31291">
        <v>5.9874000000000001</v>
      </c>
    </row>
    <row r="31292" spans="1:5" x14ac:dyDescent="0.15">
      <c r="A31292" t="s">
        <v>38735</v>
      </c>
      <c r="B31292" s="1">
        <v>45609</v>
      </c>
      <c r="C31292">
        <v>82250</v>
      </c>
      <c r="D31292" t="s">
        <v>67</v>
      </c>
      <c r="E31292">
        <v>5.7301000000000002</v>
      </c>
    </row>
    <row r="31293" spans="1:5" x14ac:dyDescent="0.15">
      <c r="A31293" t="s">
        <v>38736</v>
      </c>
      <c r="B31293" s="1">
        <v>45700</v>
      </c>
      <c r="C31293">
        <v>82250</v>
      </c>
      <c r="D31293" t="s">
        <v>735</v>
      </c>
      <c r="E31293">
        <v>4.9541000000000004</v>
      </c>
    </row>
    <row r="31294" spans="1:5" x14ac:dyDescent="0.15">
      <c r="A31294" t="s">
        <v>38737</v>
      </c>
      <c r="B31294" s="1">
        <v>45790</v>
      </c>
      <c r="C31294">
        <v>82250</v>
      </c>
      <c r="D31294" t="s">
        <v>87</v>
      </c>
      <c r="E31294">
        <v>5.3888999999999996</v>
      </c>
    </row>
    <row r="31295" spans="1:5" x14ac:dyDescent="0.15">
      <c r="A31295" t="s">
        <v>38738</v>
      </c>
      <c r="B31295" s="1">
        <v>45882</v>
      </c>
      <c r="C31295">
        <v>82250</v>
      </c>
      <c r="D31295" t="s">
        <v>946</v>
      </c>
      <c r="E31295">
        <v>5.7380000000000004</v>
      </c>
    </row>
    <row r="31296" spans="1:5" x14ac:dyDescent="0.15">
      <c r="A31296" t="s">
        <v>38739</v>
      </c>
      <c r="B31296" s="1">
        <v>44694</v>
      </c>
      <c r="C31296">
        <v>82260</v>
      </c>
      <c r="D31296" t="s">
        <v>4148</v>
      </c>
      <c r="E31296">
        <v>5.2648000000000001</v>
      </c>
    </row>
    <row r="31297" spans="1:5" x14ac:dyDescent="0.15">
      <c r="A31297" t="s">
        <v>38740</v>
      </c>
      <c r="B31297" s="1">
        <v>44778</v>
      </c>
      <c r="C31297">
        <v>82260</v>
      </c>
      <c r="D31297" t="s">
        <v>575</v>
      </c>
      <c r="E31297">
        <v>4.5439999999999996</v>
      </c>
    </row>
    <row r="31298" spans="1:5" x14ac:dyDescent="0.15">
      <c r="A31298" t="s">
        <v>38741</v>
      </c>
      <c r="B31298" s="1">
        <v>44874</v>
      </c>
      <c r="C31298">
        <v>82260</v>
      </c>
      <c r="D31298" t="s">
        <v>1282</v>
      </c>
      <c r="E31298">
        <v>4.9053000000000004</v>
      </c>
    </row>
    <row r="31299" spans="1:5" x14ac:dyDescent="0.15">
      <c r="A31299" t="s">
        <v>38742</v>
      </c>
      <c r="B31299" s="1">
        <v>44965</v>
      </c>
      <c r="C31299">
        <v>82260</v>
      </c>
      <c r="D31299" t="s">
        <v>900</v>
      </c>
      <c r="E31299">
        <v>4.5</v>
      </c>
    </row>
    <row r="31300" spans="1:5" x14ac:dyDescent="0.15">
      <c r="A31300" t="s">
        <v>38743</v>
      </c>
      <c r="B31300" s="1">
        <v>45058</v>
      </c>
      <c r="C31300">
        <v>82260</v>
      </c>
      <c r="D31300" t="s">
        <v>1311</v>
      </c>
      <c r="E31300">
        <v>5.5141999999999998</v>
      </c>
    </row>
    <row r="31301" spans="1:5" x14ac:dyDescent="0.15">
      <c r="A31301" t="s">
        <v>38744</v>
      </c>
      <c r="B31301" s="1">
        <v>45145</v>
      </c>
      <c r="C31301">
        <v>82260</v>
      </c>
      <c r="D31301" t="s">
        <v>585</v>
      </c>
      <c r="E31301">
        <v>5.2526999999999999</v>
      </c>
    </row>
    <row r="31302" spans="1:5" x14ac:dyDescent="0.15">
      <c r="A31302" t="s">
        <v>38745</v>
      </c>
      <c r="B31302" s="1">
        <v>45239</v>
      </c>
      <c r="C31302">
        <v>82260</v>
      </c>
      <c r="D31302" t="s">
        <v>1287</v>
      </c>
      <c r="E31302">
        <v>4.4387999999999996</v>
      </c>
    </row>
    <row r="31303" spans="1:5" x14ac:dyDescent="0.15">
      <c r="A31303" t="s">
        <v>38746</v>
      </c>
      <c r="B31303" s="1">
        <v>45331</v>
      </c>
      <c r="C31303">
        <v>82260</v>
      </c>
      <c r="D31303" t="s">
        <v>589</v>
      </c>
      <c r="E31303">
        <v>5.3826999999999998</v>
      </c>
    </row>
    <row r="31304" spans="1:5" x14ac:dyDescent="0.15">
      <c r="A31304" t="s">
        <v>38747</v>
      </c>
      <c r="B31304" s="1">
        <v>45425</v>
      </c>
      <c r="C31304">
        <v>82260</v>
      </c>
      <c r="D31304" t="s">
        <v>177</v>
      </c>
      <c r="E31304">
        <v>6.1055999999999999</v>
      </c>
    </row>
    <row r="31305" spans="1:5" x14ac:dyDescent="0.15">
      <c r="A31305" t="s">
        <v>38748</v>
      </c>
      <c r="B31305" s="1">
        <v>45513</v>
      </c>
      <c r="C31305">
        <v>82260</v>
      </c>
      <c r="D31305" t="s">
        <v>65</v>
      </c>
      <c r="E31305">
        <v>5.8407999999999998</v>
      </c>
    </row>
    <row r="31306" spans="1:5" x14ac:dyDescent="0.15">
      <c r="A31306" t="s">
        <v>38749</v>
      </c>
      <c r="B31306" s="1">
        <v>45607</v>
      </c>
      <c r="C31306">
        <v>82260</v>
      </c>
      <c r="D31306" t="s">
        <v>67</v>
      </c>
      <c r="E31306">
        <v>6.0541999999999998</v>
      </c>
    </row>
    <row r="31307" spans="1:5" x14ac:dyDescent="0.15">
      <c r="A31307" t="s">
        <v>38750</v>
      </c>
      <c r="B31307" s="1">
        <v>45698</v>
      </c>
      <c r="C31307">
        <v>82260</v>
      </c>
      <c r="D31307" t="s">
        <v>69</v>
      </c>
      <c r="E31307">
        <v>5.8289</v>
      </c>
    </row>
    <row r="31308" spans="1:5" x14ac:dyDescent="0.15">
      <c r="A31308" t="s">
        <v>38751</v>
      </c>
      <c r="B31308" s="1">
        <v>45789</v>
      </c>
      <c r="C31308">
        <v>82260</v>
      </c>
      <c r="D31308" t="s">
        <v>182</v>
      </c>
      <c r="E31308">
        <v>6.1078999999999999</v>
      </c>
    </row>
    <row r="31309" spans="1:5" x14ac:dyDescent="0.15">
      <c r="A31309" t="s">
        <v>38752</v>
      </c>
      <c r="B31309" s="1">
        <v>45877</v>
      </c>
      <c r="C31309">
        <v>82260</v>
      </c>
      <c r="D31309" t="s">
        <v>89</v>
      </c>
      <c r="E31309">
        <v>6.2634999999999996</v>
      </c>
    </row>
    <row r="31310" spans="1:5" x14ac:dyDescent="0.15">
      <c r="A31310" t="s">
        <v>38753</v>
      </c>
      <c r="B31310" s="1">
        <v>44655</v>
      </c>
      <c r="C31310">
        <v>82270</v>
      </c>
      <c r="D31310" t="s">
        <v>38754</v>
      </c>
      <c r="E31310">
        <v>5.2510000000000003</v>
      </c>
    </row>
    <row r="31311" spans="1:5" x14ac:dyDescent="0.15">
      <c r="A31311" t="s">
        <v>38755</v>
      </c>
      <c r="B31311" s="1">
        <v>44739</v>
      </c>
      <c r="C31311">
        <v>82270</v>
      </c>
      <c r="D31311" t="s">
        <v>38756</v>
      </c>
      <c r="E31311">
        <v>6.6237000000000004</v>
      </c>
    </row>
    <row r="31312" spans="1:5" x14ac:dyDescent="0.15">
      <c r="A31312" t="s">
        <v>38757</v>
      </c>
      <c r="B31312" s="1">
        <v>44837</v>
      </c>
      <c r="C31312">
        <v>82270</v>
      </c>
      <c r="D31312" t="s">
        <v>38758</v>
      </c>
      <c r="E31312">
        <v>6.5286</v>
      </c>
    </row>
    <row r="31313" spans="1:5" x14ac:dyDescent="0.15">
      <c r="A31313" t="s">
        <v>38759</v>
      </c>
      <c r="B31313" s="1">
        <v>44921</v>
      </c>
      <c r="C31313">
        <v>82270</v>
      </c>
      <c r="D31313" t="s">
        <v>38760</v>
      </c>
      <c r="E31313">
        <v>6.2188999999999997</v>
      </c>
    </row>
    <row r="31314" spans="1:5" x14ac:dyDescent="0.15">
      <c r="A31314" t="s">
        <v>38761</v>
      </c>
      <c r="B31314" s="1">
        <v>45019</v>
      </c>
      <c r="C31314">
        <v>82270</v>
      </c>
      <c r="D31314" t="s">
        <v>6069</v>
      </c>
      <c r="E31314">
        <v>5.3273999999999999</v>
      </c>
    </row>
    <row r="31315" spans="1:5" x14ac:dyDescent="0.15">
      <c r="A31315" t="s">
        <v>38762</v>
      </c>
      <c r="B31315" s="1">
        <v>45103</v>
      </c>
      <c r="C31315">
        <v>82270</v>
      </c>
      <c r="D31315" t="s">
        <v>6071</v>
      </c>
      <c r="E31315">
        <v>6.3204000000000002</v>
      </c>
    </row>
    <row r="31316" spans="1:5" x14ac:dyDescent="0.15">
      <c r="A31316" t="s">
        <v>38763</v>
      </c>
      <c r="B31316" s="1">
        <v>45201</v>
      </c>
      <c r="C31316">
        <v>82270</v>
      </c>
      <c r="D31316" t="s">
        <v>6043</v>
      </c>
      <c r="E31316">
        <v>6.5849000000000002</v>
      </c>
    </row>
    <row r="31317" spans="1:5" x14ac:dyDescent="0.15">
      <c r="A31317" t="s">
        <v>38764</v>
      </c>
      <c r="B31317" s="1">
        <v>45285</v>
      </c>
      <c r="C31317">
        <v>82270</v>
      </c>
      <c r="D31317" t="s">
        <v>6075</v>
      </c>
      <c r="E31317">
        <v>5.7088000000000001</v>
      </c>
    </row>
    <row r="31318" spans="1:5" x14ac:dyDescent="0.15">
      <c r="A31318" t="s">
        <v>38765</v>
      </c>
      <c r="B31318" s="1">
        <v>45383</v>
      </c>
      <c r="C31318">
        <v>82270</v>
      </c>
      <c r="D31318" t="s">
        <v>4478</v>
      </c>
      <c r="E31318">
        <v>5.3426</v>
      </c>
    </row>
    <row r="31319" spans="1:5" x14ac:dyDescent="0.15">
      <c r="A31319" t="s">
        <v>38766</v>
      </c>
      <c r="B31319" s="1">
        <v>45467</v>
      </c>
      <c r="C31319">
        <v>82270</v>
      </c>
      <c r="D31319" t="s">
        <v>6078</v>
      </c>
      <c r="E31319">
        <v>5.0438000000000001</v>
      </c>
    </row>
    <row r="31320" spans="1:5" x14ac:dyDescent="0.15">
      <c r="A31320" t="s">
        <v>38767</v>
      </c>
      <c r="B31320" s="1">
        <v>45565</v>
      </c>
      <c r="C31320">
        <v>82270</v>
      </c>
      <c r="D31320" t="s">
        <v>6610</v>
      </c>
      <c r="E31320">
        <v>5.6336000000000004</v>
      </c>
    </row>
    <row r="31321" spans="1:5" x14ac:dyDescent="0.15">
      <c r="A31321" t="s">
        <v>38768</v>
      </c>
      <c r="B31321" s="1">
        <v>45649</v>
      </c>
      <c r="C31321">
        <v>82270</v>
      </c>
      <c r="D31321" t="s">
        <v>5849</v>
      </c>
      <c r="E31321">
        <v>5.6860999999999997</v>
      </c>
    </row>
    <row r="31322" spans="1:5" x14ac:dyDescent="0.15">
      <c r="A31322" t="s">
        <v>38769</v>
      </c>
      <c r="B31322" s="1">
        <v>45747</v>
      </c>
      <c r="C31322">
        <v>82270</v>
      </c>
      <c r="D31322" t="s">
        <v>4484</v>
      </c>
      <c r="E31322">
        <v>5.4344999999999999</v>
      </c>
    </row>
    <row r="31323" spans="1:5" x14ac:dyDescent="0.15">
      <c r="A31323" t="s">
        <v>38770</v>
      </c>
      <c r="B31323" s="1">
        <v>45838</v>
      </c>
      <c r="C31323">
        <v>82270</v>
      </c>
      <c r="D31323" t="s">
        <v>6614</v>
      </c>
      <c r="E31323">
        <v>6.3124000000000002</v>
      </c>
    </row>
    <row r="31324" spans="1:5" x14ac:dyDescent="0.15">
      <c r="A31324" t="s">
        <v>38771</v>
      </c>
      <c r="B31324" s="1">
        <v>44596</v>
      </c>
      <c r="C31324">
        <v>82300</v>
      </c>
      <c r="D31324" t="s">
        <v>77</v>
      </c>
      <c r="E31324">
        <v>5.4877000000000002</v>
      </c>
    </row>
    <row r="31325" spans="1:5" x14ac:dyDescent="0.15">
      <c r="A31325" t="s">
        <v>38772</v>
      </c>
      <c r="B31325" s="1">
        <v>44960</v>
      </c>
      <c r="C31325">
        <v>82300</v>
      </c>
      <c r="D31325" t="s">
        <v>8393</v>
      </c>
      <c r="E31325">
        <v>5.1534000000000004</v>
      </c>
    </row>
    <row r="31326" spans="1:5" x14ac:dyDescent="0.15">
      <c r="A31326" t="s">
        <v>38773</v>
      </c>
      <c r="B31326" s="1">
        <v>45061</v>
      </c>
      <c r="C31326">
        <v>82300</v>
      </c>
      <c r="D31326" t="s">
        <v>38774</v>
      </c>
      <c r="E31326">
        <v>5.3228999999999997</v>
      </c>
    </row>
    <row r="31327" spans="1:5" x14ac:dyDescent="0.15">
      <c r="A31327" t="s">
        <v>38775</v>
      </c>
      <c r="B31327" s="1">
        <v>45142</v>
      </c>
      <c r="C31327">
        <v>82300</v>
      </c>
      <c r="D31327" t="s">
        <v>6637</v>
      </c>
      <c r="E31327">
        <v>5.0715000000000003</v>
      </c>
    </row>
    <row r="31328" spans="1:5" x14ac:dyDescent="0.15">
      <c r="A31328" t="s">
        <v>38776</v>
      </c>
      <c r="B31328" s="1">
        <v>45236</v>
      </c>
      <c r="C31328">
        <v>82300</v>
      </c>
      <c r="D31328" t="s">
        <v>5626</v>
      </c>
      <c r="E31328">
        <v>5.4306000000000001</v>
      </c>
    </row>
    <row r="31329" spans="1:5" x14ac:dyDescent="0.15">
      <c r="A31329" t="s">
        <v>38777</v>
      </c>
      <c r="B31329" s="1">
        <v>45327</v>
      </c>
      <c r="C31329">
        <v>82300</v>
      </c>
      <c r="D31329" t="s">
        <v>4292</v>
      </c>
      <c r="E31329">
        <v>5.3596000000000004</v>
      </c>
    </row>
    <row r="31330" spans="1:5" x14ac:dyDescent="0.15">
      <c r="A31330" t="s">
        <v>38778</v>
      </c>
      <c r="B31330" s="1">
        <v>45427</v>
      </c>
      <c r="C31330">
        <v>82300</v>
      </c>
      <c r="D31330" t="s">
        <v>38779</v>
      </c>
      <c r="E31330">
        <v>5.6943999999999999</v>
      </c>
    </row>
    <row r="31331" spans="1:5" x14ac:dyDescent="0.15">
      <c r="A31331" t="s">
        <v>38780</v>
      </c>
      <c r="B31331" s="1">
        <v>45513</v>
      </c>
      <c r="C31331">
        <v>82300</v>
      </c>
      <c r="D31331" t="s">
        <v>4172</v>
      </c>
      <c r="E31331">
        <v>5.9024000000000001</v>
      </c>
    </row>
    <row r="31332" spans="1:5" x14ac:dyDescent="0.15">
      <c r="A31332" t="s">
        <v>38781</v>
      </c>
      <c r="B31332" s="1">
        <v>45601</v>
      </c>
      <c r="C31332">
        <v>82300</v>
      </c>
      <c r="D31332" t="s">
        <v>426</v>
      </c>
      <c r="E31332">
        <v>5.7732000000000001</v>
      </c>
    </row>
    <row r="31333" spans="1:5" x14ac:dyDescent="0.15">
      <c r="A31333" t="s">
        <v>38782</v>
      </c>
      <c r="B31333" s="1">
        <v>45695</v>
      </c>
      <c r="C31333">
        <v>82300</v>
      </c>
      <c r="D31333" t="s">
        <v>69</v>
      </c>
      <c r="E31333">
        <v>6.0391000000000004</v>
      </c>
    </row>
    <row r="31334" spans="1:5" x14ac:dyDescent="0.15">
      <c r="A31334" t="s">
        <v>38783</v>
      </c>
      <c r="B31334" s="1">
        <v>45792</v>
      </c>
      <c r="C31334">
        <v>82300</v>
      </c>
      <c r="D31334" t="s">
        <v>5622</v>
      </c>
      <c r="E31334">
        <v>6.1085000000000003</v>
      </c>
    </row>
    <row r="31335" spans="1:5" x14ac:dyDescent="0.15">
      <c r="A31335" t="s">
        <v>38784</v>
      </c>
      <c r="B31335" s="1">
        <v>45881</v>
      </c>
      <c r="C31335">
        <v>82300</v>
      </c>
      <c r="D31335" t="s">
        <v>89</v>
      </c>
      <c r="E31335">
        <v>5.4669999999999996</v>
      </c>
    </row>
    <row r="31336" spans="1:5" x14ac:dyDescent="0.15">
      <c r="A31336" t="s">
        <v>38785</v>
      </c>
      <c r="B31336" s="1">
        <v>44662</v>
      </c>
      <c r="C31336">
        <v>82330</v>
      </c>
      <c r="D31336" t="s">
        <v>19756</v>
      </c>
      <c r="E31336">
        <v>4.6345000000000001</v>
      </c>
    </row>
    <row r="31337" spans="1:5" x14ac:dyDescent="0.15">
      <c r="A31337" t="s">
        <v>38786</v>
      </c>
      <c r="B31337" s="1">
        <v>44742</v>
      </c>
      <c r="C31337">
        <v>82330</v>
      </c>
      <c r="D31337" t="s">
        <v>7440</v>
      </c>
      <c r="E31337">
        <v>5</v>
      </c>
    </row>
    <row r="31338" spans="1:5" x14ac:dyDescent="0.15">
      <c r="A31338" t="s">
        <v>38787</v>
      </c>
      <c r="B31338" s="1">
        <v>44845</v>
      </c>
      <c r="C31338">
        <v>82330</v>
      </c>
      <c r="D31338" t="s">
        <v>5831</v>
      </c>
      <c r="E31338">
        <v>5</v>
      </c>
    </row>
    <row r="31339" spans="1:5" x14ac:dyDescent="0.15">
      <c r="A31339" t="s">
        <v>38788</v>
      </c>
      <c r="B31339" s="1">
        <v>44921</v>
      </c>
      <c r="C31339">
        <v>82330</v>
      </c>
      <c r="D31339" t="s">
        <v>4069</v>
      </c>
      <c r="E31339">
        <v>4.8735999999999997</v>
      </c>
    </row>
    <row r="31340" spans="1:5" x14ac:dyDescent="0.15">
      <c r="A31340" t="s">
        <v>38789</v>
      </c>
      <c r="B31340" s="1">
        <v>45030</v>
      </c>
      <c r="C31340">
        <v>82330</v>
      </c>
      <c r="D31340" t="s">
        <v>4071</v>
      </c>
      <c r="E31340">
        <v>4.7556000000000003</v>
      </c>
    </row>
    <row r="31341" spans="1:5" x14ac:dyDescent="0.15">
      <c r="A31341" t="s">
        <v>38790</v>
      </c>
      <c r="B31341" s="1">
        <v>45106</v>
      </c>
      <c r="C31341">
        <v>82330</v>
      </c>
      <c r="D31341" t="s">
        <v>4073</v>
      </c>
      <c r="E31341">
        <v>5</v>
      </c>
    </row>
    <row r="31342" spans="1:5" x14ac:dyDescent="0.15">
      <c r="A31342" t="s">
        <v>38791</v>
      </c>
      <c r="B31342" s="1">
        <v>45212</v>
      </c>
      <c r="C31342">
        <v>82330</v>
      </c>
      <c r="D31342" t="s">
        <v>38792</v>
      </c>
      <c r="E31342">
        <v>5</v>
      </c>
    </row>
    <row r="31343" spans="1:5" x14ac:dyDescent="0.15">
      <c r="A31343" t="s">
        <v>38793</v>
      </c>
      <c r="B31343" s="1">
        <v>45285</v>
      </c>
      <c r="C31343">
        <v>82330</v>
      </c>
      <c r="D31343" t="s">
        <v>38794</v>
      </c>
      <c r="E31343">
        <v>5</v>
      </c>
    </row>
    <row r="31344" spans="1:5" x14ac:dyDescent="0.15">
      <c r="A31344" t="s">
        <v>38795</v>
      </c>
      <c r="B31344" s="1">
        <v>45394</v>
      </c>
      <c r="C31344">
        <v>82330</v>
      </c>
      <c r="D31344" t="s">
        <v>4079</v>
      </c>
      <c r="E31344">
        <v>4.7000999999999999</v>
      </c>
    </row>
    <row r="31345" spans="1:5" x14ac:dyDescent="0.15">
      <c r="A31345" t="s">
        <v>38796</v>
      </c>
      <c r="B31345" s="1">
        <v>45471</v>
      </c>
      <c r="C31345">
        <v>82330</v>
      </c>
      <c r="D31345" t="s">
        <v>4081</v>
      </c>
      <c r="E31345">
        <v>5</v>
      </c>
    </row>
    <row r="31346" spans="1:5" x14ac:dyDescent="0.15">
      <c r="A31346" t="s">
        <v>38797</v>
      </c>
      <c r="B31346" s="1">
        <v>45580</v>
      </c>
      <c r="C31346">
        <v>82330</v>
      </c>
      <c r="D31346" t="s">
        <v>4083</v>
      </c>
      <c r="E31346">
        <v>5</v>
      </c>
    </row>
    <row r="31347" spans="1:5" x14ac:dyDescent="0.15">
      <c r="A31347" t="s">
        <v>38798</v>
      </c>
      <c r="B31347" s="1">
        <v>45650</v>
      </c>
      <c r="C31347">
        <v>82330</v>
      </c>
      <c r="D31347" t="s">
        <v>38799</v>
      </c>
      <c r="E31347">
        <v>4.8601000000000001</v>
      </c>
    </row>
    <row r="31348" spans="1:5" x14ac:dyDescent="0.15">
      <c r="A31348" t="s">
        <v>38800</v>
      </c>
      <c r="B31348" s="1">
        <v>45761</v>
      </c>
      <c r="C31348">
        <v>82330</v>
      </c>
      <c r="D31348" t="s">
        <v>4087</v>
      </c>
      <c r="E31348">
        <v>4.7427000000000001</v>
      </c>
    </row>
    <row r="31349" spans="1:5" x14ac:dyDescent="0.15">
      <c r="A31349" t="s">
        <v>38801</v>
      </c>
      <c r="B31349" s="1">
        <v>45838</v>
      </c>
      <c r="C31349">
        <v>82330</v>
      </c>
      <c r="D31349" t="s">
        <v>4089</v>
      </c>
      <c r="E31349">
        <v>5</v>
      </c>
    </row>
    <row r="31350" spans="1:5" x14ac:dyDescent="0.15">
      <c r="A31350" t="s">
        <v>38802</v>
      </c>
      <c r="B31350" s="1">
        <v>45029</v>
      </c>
      <c r="C31350">
        <v>82370</v>
      </c>
      <c r="D31350" t="s">
        <v>4071</v>
      </c>
      <c r="E31350">
        <v>5</v>
      </c>
    </row>
    <row r="31351" spans="1:5" x14ac:dyDescent="0.15">
      <c r="A31351" t="s">
        <v>38803</v>
      </c>
      <c r="B31351" s="1">
        <v>45120</v>
      </c>
      <c r="C31351">
        <v>82370</v>
      </c>
      <c r="D31351" t="s">
        <v>4073</v>
      </c>
      <c r="E31351">
        <v>5</v>
      </c>
    </row>
    <row r="31352" spans="1:5" x14ac:dyDescent="0.15">
      <c r="A31352" t="s">
        <v>38804</v>
      </c>
      <c r="B31352" s="1">
        <v>45211</v>
      </c>
      <c r="C31352">
        <v>82370</v>
      </c>
      <c r="D31352" t="s">
        <v>4372</v>
      </c>
      <c r="E31352">
        <v>5</v>
      </c>
    </row>
    <row r="31353" spans="1:5" x14ac:dyDescent="0.15">
      <c r="A31353" t="s">
        <v>38805</v>
      </c>
      <c r="B31353" s="1">
        <v>45485</v>
      </c>
      <c r="C31353">
        <v>82370</v>
      </c>
      <c r="D31353" t="s">
        <v>4081</v>
      </c>
      <c r="E31353">
        <v>5</v>
      </c>
    </row>
    <row r="31354" spans="1:5" x14ac:dyDescent="0.15">
      <c r="A31354" t="s">
        <v>38806</v>
      </c>
      <c r="B31354" s="1">
        <v>45575</v>
      </c>
      <c r="C31354">
        <v>82370</v>
      </c>
      <c r="D31354" t="s">
        <v>4083</v>
      </c>
      <c r="E31354">
        <v>5</v>
      </c>
    </row>
    <row r="31355" spans="1:5" x14ac:dyDescent="0.15">
      <c r="A31355" t="s">
        <v>38807</v>
      </c>
      <c r="B31355" s="1">
        <v>45667</v>
      </c>
      <c r="C31355">
        <v>82370</v>
      </c>
      <c r="D31355" t="s">
        <v>4085</v>
      </c>
      <c r="E31355">
        <v>5</v>
      </c>
    </row>
    <row r="31356" spans="1:5" x14ac:dyDescent="0.15">
      <c r="A31356" t="s">
        <v>38808</v>
      </c>
      <c r="B31356" s="1">
        <v>45761</v>
      </c>
      <c r="C31356">
        <v>82370</v>
      </c>
      <c r="D31356" t="s">
        <v>10331</v>
      </c>
      <c r="E31356">
        <v>5</v>
      </c>
    </row>
    <row r="31357" spans="1:5" x14ac:dyDescent="0.15">
      <c r="A31357" t="s">
        <v>38809</v>
      </c>
      <c r="B31357" s="1">
        <v>45848</v>
      </c>
      <c r="C31357">
        <v>82370</v>
      </c>
      <c r="D31357" t="s">
        <v>4089</v>
      </c>
      <c r="E31357">
        <v>5</v>
      </c>
    </row>
    <row r="31358" spans="1:5" x14ac:dyDescent="0.15">
      <c r="A31358" t="s">
        <v>38810</v>
      </c>
      <c r="B31358" s="1">
        <v>45057</v>
      </c>
      <c r="C31358">
        <v>82420</v>
      </c>
      <c r="D31358" t="s">
        <v>1311</v>
      </c>
      <c r="E31358">
        <v>5.6380999999999997</v>
      </c>
    </row>
    <row r="31359" spans="1:5" x14ac:dyDescent="0.15">
      <c r="A31359" t="s">
        <v>38811</v>
      </c>
      <c r="B31359" s="1">
        <v>45140</v>
      </c>
      <c r="C31359">
        <v>82420</v>
      </c>
      <c r="D31359" t="s">
        <v>585</v>
      </c>
      <c r="E31359">
        <v>6.7104999999999997</v>
      </c>
    </row>
    <row r="31360" spans="1:5" x14ac:dyDescent="0.15">
      <c r="A31360" t="s">
        <v>38812</v>
      </c>
      <c r="B31360" s="1">
        <v>45232</v>
      </c>
      <c r="C31360">
        <v>82420</v>
      </c>
      <c r="D31360" t="s">
        <v>1287</v>
      </c>
      <c r="E31360">
        <v>5.7907999999999999</v>
      </c>
    </row>
    <row r="31361" spans="1:5" x14ac:dyDescent="0.15">
      <c r="A31361" t="s">
        <v>38813</v>
      </c>
      <c r="B31361" s="1">
        <v>45324</v>
      </c>
      <c r="C31361">
        <v>82420</v>
      </c>
      <c r="D31361" t="s">
        <v>589</v>
      </c>
      <c r="E31361">
        <v>6.1844000000000001</v>
      </c>
    </row>
    <row r="31362" spans="1:5" x14ac:dyDescent="0.15">
      <c r="A31362" t="s">
        <v>38814</v>
      </c>
      <c r="B31362" s="1">
        <v>45427</v>
      </c>
      <c r="C31362">
        <v>82420</v>
      </c>
      <c r="D31362" t="s">
        <v>346</v>
      </c>
      <c r="E31362">
        <v>5.4208999999999996</v>
      </c>
    </row>
    <row r="31363" spans="1:5" x14ac:dyDescent="0.15">
      <c r="A31363" t="s">
        <v>38815</v>
      </c>
      <c r="B31363" s="1">
        <v>45510</v>
      </c>
      <c r="C31363">
        <v>82420</v>
      </c>
      <c r="D31363" t="s">
        <v>940</v>
      </c>
      <c r="E31363">
        <v>5.3540999999999999</v>
      </c>
    </row>
    <row r="31364" spans="1:5" x14ac:dyDescent="0.15">
      <c r="A31364" t="s">
        <v>38816</v>
      </c>
      <c r="B31364" s="1">
        <v>45602</v>
      </c>
      <c r="C31364">
        <v>82420</v>
      </c>
      <c r="D31364" t="s">
        <v>942</v>
      </c>
      <c r="E31364">
        <v>5.3533999999999997</v>
      </c>
    </row>
    <row r="31365" spans="1:5" x14ac:dyDescent="0.15">
      <c r="A31365" t="s">
        <v>38817</v>
      </c>
      <c r="B31365" s="1">
        <v>45693</v>
      </c>
      <c r="C31365">
        <v>82420</v>
      </c>
      <c r="D31365" t="s">
        <v>715</v>
      </c>
      <c r="E31365">
        <v>5.2401999999999997</v>
      </c>
    </row>
    <row r="31366" spans="1:5" x14ac:dyDescent="0.15">
      <c r="A31366" t="s">
        <v>38818</v>
      </c>
      <c r="B31366" s="1">
        <v>45790</v>
      </c>
      <c r="C31366">
        <v>82420</v>
      </c>
      <c r="D31366" t="s">
        <v>354</v>
      </c>
      <c r="E31366">
        <v>4.9494999999999996</v>
      </c>
    </row>
    <row r="31367" spans="1:5" x14ac:dyDescent="0.15">
      <c r="A31367" t="s">
        <v>38819</v>
      </c>
      <c r="B31367" s="1">
        <v>45870</v>
      </c>
      <c r="C31367">
        <v>82420</v>
      </c>
      <c r="D31367" t="s">
        <v>946</v>
      </c>
      <c r="E31367">
        <v>5</v>
      </c>
    </row>
    <row r="31368" spans="1:5" x14ac:dyDescent="0.15">
      <c r="A31368" t="s">
        <v>38820</v>
      </c>
      <c r="B31368" s="1">
        <v>45576</v>
      </c>
      <c r="C31368">
        <v>82440</v>
      </c>
      <c r="D31368" t="s">
        <v>38821</v>
      </c>
      <c r="E31368">
        <v>5.5727000000000002</v>
      </c>
    </row>
    <row r="31369" spans="1:5" x14ac:dyDescent="0.15">
      <c r="A31369" t="s">
        <v>38822</v>
      </c>
      <c r="B31369" s="1">
        <v>45667</v>
      </c>
      <c r="C31369">
        <v>82440</v>
      </c>
      <c r="D31369" t="s">
        <v>38823</v>
      </c>
      <c r="E31369">
        <v>5.2687999999999997</v>
      </c>
    </row>
    <row r="31370" spans="1:5" x14ac:dyDescent="0.15">
      <c r="A31370" t="s">
        <v>38824</v>
      </c>
      <c r="B31370" s="1">
        <v>45758</v>
      </c>
      <c r="C31370">
        <v>82440</v>
      </c>
      <c r="D31370" t="s">
        <v>4087</v>
      </c>
      <c r="E31370">
        <v>5.4554</v>
      </c>
    </row>
    <row r="31371" spans="1:5" x14ac:dyDescent="0.15">
      <c r="A31371" t="s">
        <v>38825</v>
      </c>
      <c r="B31371" s="1">
        <v>45849</v>
      </c>
      <c r="C31371">
        <v>82440</v>
      </c>
      <c r="D31371" t="s">
        <v>38826</v>
      </c>
      <c r="E31371">
        <v>5.2317</v>
      </c>
    </row>
    <row r="31372" spans="1:5" x14ac:dyDescent="0.15">
      <c r="A31372" t="s">
        <v>38827</v>
      </c>
      <c r="B31372" s="1">
        <v>44572</v>
      </c>
      <c r="C31372">
        <v>82470</v>
      </c>
      <c r="D31372" t="s">
        <v>4366</v>
      </c>
      <c r="E31372">
        <v>5.1387</v>
      </c>
    </row>
    <row r="31373" spans="1:5" x14ac:dyDescent="0.15">
      <c r="A31373" t="s">
        <v>38828</v>
      </c>
      <c r="B31373" s="1">
        <v>44663</v>
      </c>
      <c r="C31373">
        <v>82470</v>
      </c>
      <c r="D31373" t="s">
        <v>4619</v>
      </c>
      <c r="E31373">
        <v>5.2388000000000003</v>
      </c>
    </row>
    <row r="31374" spans="1:5" x14ac:dyDescent="0.15">
      <c r="A31374" t="s">
        <v>38829</v>
      </c>
      <c r="B31374" s="1">
        <v>44754</v>
      </c>
      <c r="C31374">
        <v>82470</v>
      </c>
      <c r="D31374" t="s">
        <v>13614</v>
      </c>
      <c r="E31374">
        <v>5.6077000000000004</v>
      </c>
    </row>
    <row r="31375" spans="1:5" x14ac:dyDescent="0.15">
      <c r="A31375" t="s">
        <v>38830</v>
      </c>
      <c r="B31375" s="1">
        <v>44845</v>
      </c>
      <c r="C31375">
        <v>82470</v>
      </c>
      <c r="D31375" t="s">
        <v>13616</v>
      </c>
      <c r="E31375">
        <v>5.8059000000000003</v>
      </c>
    </row>
    <row r="31376" spans="1:5" x14ac:dyDescent="0.15">
      <c r="A31376" t="s">
        <v>38831</v>
      </c>
      <c r="B31376" s="1">
        <v>44938</v>
      </c>
      <c r="C31376">
        <v>82470</v>
      </c>
      <c r="D31376" t="s">
        <v>13618</v>
      </c>
      <c r="E31376">
        <v>5.5206999999999997</v>
      </c>
    </row>
    <row r="31377" spans="1:5" x14ac:dyDescent="0.15">
      <c r="A31377" t="s">
        <v>38832</v>
      </c>
      <c r="B31377" s="1">
        <v>45029</v>
      </c>
      <c r="C31377">
        <v>82470</v>
      </c>
      <c r="D31377" t="s">
        <v>4621</v>
      </c>
      <c r="E31377">
        <v>5.3766999999999996</v>
      </c>
    </row>
    <row r="31378" spans="1:5" x14ac:dyDescent="0.15">
      <c r="A31378" t="s">
        <v>38833</v>
      </c>
      <c r="B31378" s="1">
        <v>45118</v>
      </c>
      <c r="C31378">
        <v>82470</v>
      </c>
      <c r="D31378" t="s">
        <v>38834</v>
      </c>
      <c r="E31378">
        <v>5.6928000000000001</v>
      </c>
    </row>
    <row r="31379" spans="1:5" x14ac:dyDescent="0.15">
      <c r="A31379" t="s">
        <v>38835</v>
      </c>
      <c r="B31379" s="1">
        <v>45211</v>
      </c>
      <c r="C31379">
        <v>82470</v>
      </c>
      <c r="D31379" t="s">
        <v>38836</v>
      </c>
      <c r="E31379">
        <v>5.7054</v>
      </c>
    </row>
    <row r="31380" spans="1:5" x14ac:dyDescent="0.15">
      <c r="A31380" t="s">
        <v>38837</v>
      </c>
      <c r="B31380" s="1">
        <v>45302</v>
      </c>
      <c r="C31380">
        <v>82470</v>
      </c>
      <c r="D31380" t="s">
        <v>6075</v>
      </c>
      <c r="E31380">
        <v>5.7172000000000001</v>
      </c>
    </row>
    <row r="31381" spans="1:5" x14ac:dyDescent="0.15">
      <c r="A31381" t="s">
        <v>38838</v>
      </c>
      <c r="B31381" s="1">
        <v>45393</v>
      </c>
      <c r="C31381">
        <v>82470</v>
      </c>
      <c r="D31381" t="s">
        <v>4376</v>
      </c>
      <c r="E31381">
        <v>5.1943000000000001</v>
      </c>
    </row>
    <row r="31382" spans="1:5" x14ac:dyDescent="0.15">
      <c r="A31382" t="s">
        <v>38839</v>
      </c>
      <c r="B31382" s="1">
        <v>45484</v>
      </c>
      <c r="C31382">
        <v>82470</v>
      </c>
      <c r="D31382" t="s">
        <v>6078</v>
      </c>
      <c r="E31382">
        <v>5.7196999999999996</v>
      </c>
    </row>
    <row r="31383" spans="1:5" x14ac:dyDescent="0.15">
      <c r="A31383" t="s">
        <v>38840</v>
      </c>
      <c r="B31383" s="1">
        <v>45575</v>
      </c>
      <c r="C31383">
        <v>82470</v>
      </c>
      <c r="D31383" t="s">
        <v>6610</v>
      </c>
      <c r="E31383">
        <v>4.5151000000000003</v>
      </c>
    </row>
    <row r="31384" spans="1:5" x14ac:dyDescent="0.15">
      <c r="A31384" t="s">
        <v>38841</v>
      </c>
      <c r="B31384" s="1">
        <v>45666</v>
      </c>
      <c r="C31384">
        <v>82470</v>
      </c>
      <c r="D31384" t="s">
        <v>5849</v>
      </c>
      <c r="E31384">
        <v>5.6022999999999996</v>
      </c>
    </row>
    <row r="31385" spans="1:5" x14ac:dyDescent="0.15">
      <c r="A31385" t="s">
        <v>38842</v>
      </c>
      <c r="B31385" s="1">
        <v>45757</v>
      </c>
      <c r="C31385">
        <v>82470</v>
      </c>
      <c r="D31385" t="s">
        <v>4484</v>
      </c>
      <c r="E31385">
        <v>5.14</v>
      </c>
    </row>
    <row r="31386" spans="1:5" x14ac:dyDescent="0.15">
      <c r="A31386" t="s">
        <v>38843</v>
      </c>
      <c r="B31386" s="1">
        <v>45848</v>
      </c>
      <c r="C31386">
        <v>82470</v>
      </c>
      <c r="D31386" t="s">
        <v>6614</v>
      </c>
      <c r="E31386">
        <v>5.2111999999999998</v>
      </c>
    </row>
    <row r="31387" spans="1:5" x14ac:dyDescent="0.15">
      <c r="A31387" t="s">
        <v>38844</v>
      </c>
      <c r="B31387" s="1">
        <v>44595</v>
      </c>
      <c r="C31387">
        <v>82520</v>
      </c>
      <c r="D31387" t="s">
        <v>787</v>
      </c>
      <c r="E31387">
        <v>6.5637999999999996</v>
      </c>
    </row>
    <row r="31388" spans="1:5" x14ac:dyDescent="0.15">
      <c r="A31388" t="s">
        <v>38845</v>
      </c>
      <c r="B31388" s="1">
        <v>44693</v>
      </c>
      <c r="C31388">
        <v>82520</v>
      </c>
      <c r="D31388" t="s">
        <v>6652</v>
      </c>
      <c r="E31388">
        <v>5.9672999999999998</v>
      </c>
    </row>
    <row r="31389" spans="1:5" x14ac:dyDescent="0.15">
      <c r="A31389" t="s">
        <v>38846</v>
      </c>
      <c r="B31389" s="1">
        <v>44778</v>
      </c>
      <c r="C31389">
        <v>82520</v>
      </c>
      <c r="D31389" t="s">
        <v>791</v>
      </c>
      <c r="E31389">
        <v>6.4931999999999999</v>
      </c>
    </row>
    <row r="31390" spans="1:5" x14ac:dyDescent="0.15">
      <c r="A31390" t="s">
        <v>38847</v>
      </c>
      <c r="B31390" s="1">
        <v>44876</v>
      </c>
      <c r="C31390">
        <v>82520</v>
      </c>
      <c r="D31390" t="s">
        <v>793</v>
      </c>
      <c r="E31390">
        <v>6.1386000000000003</v>
      </c>
    </row>
    <row r="31391" spans="1:5" x14ac:dyDescent="0.15">
      <c r="A31391" t="s">
        <v>38848</v>
      </c>
      <c r="B31391" s="1">
        <v>44964</v>
      </c>
      <c r="C31391">
        <v>82520</v>
      </c>
      <c r="D31391" t="s">
        <v>795</v>
      </c>
      <c r="E31391">
        <v>6.4135</v>
      </c>
    </row>
    <row r="31392" spans="1:5" x14ac:dyDescent="0.15">
      <c r="A31392" t="s">
        <v>38849</v>
      </c>
      <c r="B31392" s="1">
        <v>45055</v>
      </c>
      <c r="C31392">
        <v>82520</v>
      </c>
      <c r="D31392" t="s">
        <v>1234</v>
      </c>
      <c r="E31392">
        <v>5.6342999999999996</v>
      </c>
    </row>
    <row r="31393" spans="1:5" x14ac:dyDescent="0.15">
      <c r="A31393" t="s">
        <v>38850</v>
      </c>
      <c r="B31393" s="1">
        <v>45146</v>
      </c>
      <c r="C31393">
        <v>82520</v>
      </c>
      <c r="D31393" t="s">
        <v>799</v>
      </c>
      <c r="E31393">
        <v>5.9198000000000004</v>
      </c>
    </row>
    <row r="31394" spans="1:5" x14ac:dyDescent="0.15">
      <c r="A31394" t="s">
        <v>38851</v>
      </c>
      <c r="B31394" s="1">
        <v>45244</v>
      </c>
      <c r="C31394">
        <v>82520</v>
      </c>
      <c r="D31394" t="s">
        <v>801</v>
      </c>
      <c r="E31394">
        <v>5.5289000000000001</v>
      </c>
    </row>
    <row r="31395" spans="1:5" x14ac:dyDescent="0.15">
      <c r="A31395" t="s">
        <v>38852</v>
      </c>
      <c r="B31395" s="1">
        <v>45330</v>
      </c>
      <c r="C31395">
        <v>82520</v>
      </c>
      <c r="D31395" t="s">
        <v>803</v>
      </c>
      <c r="E31395">
        <v>5.4057000000000004</v>
      </c>
    </row>
    <row r="31396" spans="1:5" x14ac:dyDescent="0.15">
      <c r="A31396" t="s">
        <v>38853</v>
      </c>
      <c r="B31396" s="1">
        <v>45426</v>
      </c>
      <c r="C31396">
        <v>82520</v>
      </c>
      <c r="D31396" t="s">
        <v>1659</v>
      </c>
      <c r="E31396">
        <v>5.4261999999999997</v>
      </c>
    </row>
    <row r="31397" spans="1:5" x14ac:dyDescent="0.15">
      <c r="A31397" t="s">
        <v>38854</v>
      </c>
      <c r="B31397" s="1">
        <v>45510</v>
      </c>
      <c r="C31397">
        <v>82520</v>
      </c>
      <c r="D31397" t="s">
        <v>562</v>
      </c>
      <c r="E31397">
        <v>5.6669</v>
      </c>
    </row>
    <row r="31398" spans="1:5" x14ac:dyDescent="0.15">
      <c r="A31398" t="s">
        <v>38855</v>
      </c>
      <c r="B31398" s="1">
        <v>45608</v>
      </c>
      <c r="C31398">
        <v>82520</v>
      </c>
      <c r="D31398" t="s">
        <v>564</v>
      </c>
      <c r="E31398">
        <v>5.7683999999999997</v>
      </c>
    </row>
    <row r="31399" spans="1:5" x14ac:dyDescent="0.15">
      <c r="A31399" t="s">
        <v>38856</v>
      </c>
      <c r="B31399" s="1">
        <v>45701</v>
      </c>
      <c r="C31399">
        <v>82520</v>
      </c>
      <c r="D31399" t="s">
        <v>566</v>
      </c>
      <c r="E31399">
        <v>5.6504000000000003</v>
      </c>
    </row>
    <row r="31400" spans="1:5" x14ac:dyDescent="0.15">
      <c r="A31400" t="s">
        <v>38857</v>
      </c>
      <c r="B31400" s="1">
        <v>45790</v>
      </c>
      <c r="C31400">
        <v>82520</v>
      </c>
      <c r="D31400" t="s">
        <v>598</v>
      </c>
      <c r="E31400">
        <v>5.7214</v>
      </c>
    </row>
    <row r="31401" spans="1:5" x14ac:dyDescent="0.15">
      <c r="A31401" t="s">
        <v>38858</v>
      </c>
      <c r="B31401" s="1">
        <v>45874</v>
      </c>
      <c r="C31401">
        <v>82520</v>
      </c>
      <c r="D31401" t="s">
        <v>75</v>
      </c>
      <c r="E31401">
        <v>5.8856000000000002</v>
      </c>
    </row>
    <row r="31402" spans="1:5" x14ac:dyDescent="0.15">
      <c r="A31402" t="s">
        <v>38859</v>
      </c>
      <c r="B31402" s="1">
        <v>44601</v>
      </c>
      <c r="C31402">
        <v>82530</v>
      </c>
      <c r="D31402" t="s">
        <v>4450</v>
      </c>
      <c r="E31402">
        <v>5.6604000000000001</v>
      </c>
    </row>
    <row r="31403" spans="1:5" x14ac:dyDescent="0.15">
      <c r="A31403" t="s">
        <v>38860</v>
      </c>
      <c r="B31403" s="1">
        <v>44694</v>
      </c>
      <c r="C31403">
        <v>82530</v>
      </c>
      <c r="D31403" t="s">
        <v>2998</v>
      </c>
      <c r="E31403">
        <v>5.7404000000000002</v>
      </c>
    </row>
    <row r="31404" spans="1:5" x14ac:dyDescent="0.15">
      <c r="A31404" t="s">
        <v>38861</v>
      </c>
      <c r="B31404" s="1">
        <v>44783</v>
      </c>
      <c r="C31404">
        <v>82530</v>
      </c>
      <c r="D31404" t="s">
        <v>3000</v>
      </c>
      <c r="E31404">
        <v>5.9265999999999996</v>
      </c>
    </row>
    <row r="31405" spans="1:5" x14ac:dyDescent="0.15">
      <c r="A31405" t="s">
        <v>38862</v>
      </c>
      <c r="B31405" s="1">
        <v>44875</v>
      </c>
      <c r="C31405">
        <v>82530</v>
      </c>
      <c r="D31405" t="s">
        <v>3002</v>
      </c>
      <c r="E31405">
        <v>6.4283999999999999</v>
      </c>
    </row>
    <row r="31406" spans="1:5" x14ac:dyDescent="0.15">
      <c r="A31406" t="s">
        <v>38863</v>
      </c>
      <c r="B31406" s="1">
        <v>44966</v>
      </c>
      <c r="C31406">
        <v>82530</v>
      </c>
      <c r="D31406" t="s">
        <v>3004</v>
      </c>
      <c r="E31406">
        <v>6.5456000000000003</v>
      </c>
    </row>
    <row r="31407" spans="1:5" x14ac:dyDescent="0.15">
      <c r="A31407" t="s">
        <v>38864</v>
      </c>
      <c r="B31407" s="1">
        <v>45148</v>
      </c>
      <c r="C31407">
        <v>82530</v>
      </c>
      <c r="D31407" t="s">
        <v>3010</v>
      </c>
      <c r="E31407">
        <v>6.4565999999999999</v>
      </c>
    </row>
    <row r="31408" spans="1:5" x14ac:dyDescent="0.15">
      <c r="A31408" t="s">
        <v>38865</v>
      </c>
      <c r="B31408" s="1">
        <v>45240</v>
      </c>
      <c r="C31408">
        <v>82530</v>
      </c>
      <c r="D31408" t="s">
        <v>3012</v>
      </c>
      <c r="E31408">
        <v>5.9438000000000004</v>
      </c>
    </row>
    <row r="31409" spans="1:5" x14ac:dyDescent="0.15">
      <c r="A31409" t="s">
        <v>38866</v>
      </c>
      <c r="B31409" s="1">
        <v>45335</v>
      </c>
      <c r="C31409">
        <v>82530</v>
      </c>
      <c r="D31409" t="s">
        <v>3014</v>
      </c>
      <c r="E31409">
        <v>6.2908999999999997</v>
      </c>
    </row>
    <row r="31410" spans="1:5" x14ac:dyDescent="0.15">
      <c r="A31410" t="s">
        <v>38867</v>
      </c>
      <c r="B31410" s="1">
        <v>45427</v>
      </c>
      <c r="C31410">
        <v>82530</v>
      </c>
      <c r="D31410" t="s">
        <v>3016</v>
      </c>
      <c r="E31410">
        <v>5.8141999999999996</v>
      </c>
    </row>
    <row r="31411" spans="1:5" x14ac:dyDescent="0.15">
      <c r="A31411" t="s">
        <v>38868</v>
      </c>
      <c r="B31411" s="1">
        <v>45513</v>
      </c>
      <c r="C31411">
        <v>82530</v>
      </c>
      <c r="D31411" t="s">
        <v>104</v>
      </c>
      <c r="E31411">
        <v>6.2507000000000001</v>
      </c>
    </row>
    <row r="31412" spans="1:5" x14ac:dyDescent="0.15">
      <c r="A31412" t="s">
        <v>38869</v>
      </c>
      <c r="B31412" s="1">
        <v>45610</v>
      </c>
      <c r="C31412">
        <v>82530</v>
      </c>
      <c r="D31412" t="s">
        <v>106</v>
      </c>
      <c r="E31412">
        <v>6.2545000000000002</v>
      </c>
    </row>
    <row r="31413" spans="1:5" x14ac:dyDescent="0.15">
      <c r="A31413" t="s">
        <v>38870</v>
      </c>
      <c r="B31413" s="1">
        <v>45702</v>
      </c>
      <c r="C31413">
        <v>82530</v>
      </c>
      <c r="D31413" t="s">
        <v>108</v>
      </c>
      <c r="E31413">
        <v>6.3582000000000001</v>
      </c>
    </row>
    <row r="31414" spans="1:5" x14ac:dyDescent="0.15">
      <c r="A31414" t="s">
        <v>38871</v>
      </c>
      <c r="B31414" s="1">
        <v>45792</v>
      </c>
      <c r="C31414">
        <v>82530</v>
      </c>
      <c r="D31414" t="s">
        <v>110</v>
      </c>
      <c r="E31414">
        <v>6.0780000000000003</v>
      </c>
    </row>
    <row r="31415" spans="1:5" x14ac:dyDescent="0.15">
      <c r="A31415" t="s">
        <v>38872</v>
      </c>
      <c r="B31415" s="1">
        <v>45883</v>
      </c>
      <c r="C31415">
        <v>82530</v>
      </c>
      <c r="D31415" t="s">
        <v>112</v>
      </c>
      <c r="E31415">
        <v>6.2545000000000002</v>
      </c>
    </row>
    <row r="31416" spans="1:5" x14ac:dyDescent="0.15">
      <c r="A31416" t="s">
        <v>38873</v>
      </c>
      <c r="B31416" s="1">
        <v>45030</v>
      </c>
      <c r="C31416">
        <v>82540</v>
      </c>
      <c r="D31416" t="s">
        <v>6295</v>
      </c>
      <c r="E31416">
        <v>6.1151</v>
      </c>
    </row>
    <row r="31417" spans="1:5" x14ac:dyDescent="0.15">
      <c r="A31417" t="s">
        <v>38874</v>
      </c>
      <c r="B31417" s="1">
        <v>45121</v>
      </c>
      <c r="C31417">
        <v>82540</v>
      </c>
      <c r="D31417" t="s">
        <v>6297</v>
      </c>
      <c r="E31417">
        <v>5.4188999999999998</v>
      </c>
    </row>
    <row r="31418" spans="1:5" x14ac:dyDescent="0.15">
      <c r="A31418" t="s">
        <v>38875</v>
      </c>
      <c r="B31418" s="1">
        <v>45212</v>
      </c>
      <c r="C31418">
        <v>82540</v>
      </c>
      <c r="D31418" t="s">
        <v>296</v>
      </c>
      <c r="E31418">
        <v>5.5758000000000001</v>
      </c>
    </row>
    <row r="31419" spans="1:5" x14ac:dyDescent="0.15">
      <c r="A31419" t="s">
        <v>38876</v>
      </c>
      <c r="B31419" s="1">
        <v>45237</v>
      </c>
      <c r="C31419">
        <v>82540</v>
      </c>
      <c r="D31419" t="s">
        <v>38877</v>
      </c>
      <c r="E31419">
        <v>5.6962000000000002</v>
      </c>
    </row>
    <row r="31420" spans="1:5" x14ac:dyDescent="0.15">
      <c r="A31420" t="s">
        <v>38878</v>
      </c>
      <c r="B31420" s="1">
        <v>45303</v>
      </c>
      <c r="C31420">
        <v>82540</v>
      </c>
      <c r="D31420" t="s">
        <v>5288</v>
      </c>
      <c r="E31420">
        <v>5.2835000000000001</v>
      </c>
    </row>
    <row r="31421" spans="1:5" x14ac:dyDescent="0.15">
      <c r="A31421" t="s">
        <v>38879</v>
      </c>
      <c r="B31421" s="1">
        <v>45397</v>
      </c>
      <c r="C31421">
        <v>82540</v>
      </c>
      <c r="D31421" t="s">
        <v>5290</v>
      </c>
      <c r="E31421">
        <v>5.7804000000000002</v>
      </c>
    </row>
    <row r="31422" spans="1:5" x14ac:dyDescent="0.15">
      <c r="A31422" t="s">
        <v>38880</v>
      </c>
      <c r="B31422" s="1">
        <v>45489</v>
      </c>
      <c r="C31422">
        <v>82540</v>
      </c>
      <c r="D31422" t="s">
        <v>38881</v>
      </c>
      <c r="E31422">
        <v>5.0065</v>
      </c>
    </row>
    <row r="31423" spans="1:5" x14ac:dyDescent="0.15">
      <c r="A31423" t="s">
        <v>38882</v>
      </c>
      <c r="B31423" s="1">
        <v>45580</v>
      </c>
      <c r="C31423">
        <v>82540</v>
      </c>
      <c r="D31423" t="s">
        <v>4756</v>
      </c>
      <c r="E31423">
        <v>5.6632999999999996</v>
      </c>
    </row>
    <row r="31424" spans="1:5" x14ac:dyDescent="0.15">
      <c r="A31424" t="s">
        <v>38883</v>
      </c>
      <c r="B31424" s="1">
        <v>45671</v>
      </c>
      <c r="C31424">
        <v>82540</v>
      </c>
      <c r="D31424" t="s">
        <v>38884</v>
      </c>
      <c r="E31424">
        <v>5.4691000000000001</v>
      </c>
    </row>
    <row r="31425" spans="1:5" x14ac:dyDescent="0.15">
      <c r="A31425" t="s">
        <v>38885</v>
      </c>
      <c r="B31425" s="1">
        <v>45761</v>
      </c>
      <c r="C31425">
        <v>82540</v>
      </c>
      <c r="D31425" t="s">
        <v>31436</v>
      </c>
      <c r="E31425">
        <v>5.2251000000000003</v>
      </c>
    </row>
    <row r="31426" spans="1:5" x14ac:dyDescent="0.15">
      <c r="A31426" t="s">
        <v>38886</v>
      </c>
      <c r="B31426" s="1">
        <v>45848</v>
      </c>
      <c r="C31426">
        <v>82540</v>
      </c>
      <c r="D31426" t="s">
        <v>31438</v>
      </c>
      <c r="E31426">
        <v>6.1161000000000003</v>
      </c>
    </row>
    <row r="31427" spans="1:5" x14ac:dyDescent="0.15">
      <c r="A31427" t="s">
        <v>38887</v>
      </c>
      <c r="B31427" s="1">
        <v>45139</v>
      </c>
      <c r="C31427">
        <v>82550</v>
      </c>
      <c r="D31427" t="s">
        <v>2560</v>
      </c>
      <c r="E31427">
        <v>5</v>
      </c>
    </row>
    <row r="31428" spans="1:5" x14ac:dyDescent="0.15">
      <c r="A31428" t="s">
        <v>38888</v>
      </c>
      <c r="B31428" s="1">
        <v>45328</v>
      </c>
      <c r="C31428">
        <v>82550</v>
      </c>
      <c r="D31428" t="s">
        <v>194</v>
      </c>
      <c r="E31428">
        <v>5</v>
      </c>
    </row>
    <row r="31429" spans="1:5" x14ac:dyDescent="0.15">
      <c r="A31429" t="s">
        <v>38889</v>
      </c>
      <c r="B31429" s="1">
        <v>45419</v>
      </c>
      <c r="C31429">
        <v>82550</v>
      </c>
      <c r="D31429" t="s">
        <v>346</v>
      </c>
      <c r="E31429">
        <v>6.1454000000000004</v>
      </c>
    </row>
    <row r="31430" spans="1:5" x14ac:dyDescent="0.15">
      <c r="A31430" t="s">
        <v>38890</v>
      </c>
      <c r="B31430" s="1">
        <v>45510</v>
      </c>
      <c r="C31430">
        <v>82550</v>
      </c>
      <c r="D31430" t="s">
        <v>65</v>
      </c>
      <c r="E31430">
        <v>4.7512999999999996</v>
      </c>
    </row>
    <row r="31431" spans="1:5" x14ac:dyDescent="0.15">
      <c r="A31431" t="s">
        <v>38891</v>
      </c>
      <c r="B31431" s="1">
        <v>45601</v>
      </c>
      <c r="C31431">
        <v>82550</v>
      </c>
      <c r="D31431" t="s">
        <v>67</v>
      </c>
      <c r="E31431">
        <v>4.5228000000000002</v>
      </c>
    </row>
    <row r="31432" spans="1:5" x14ac:dyDescent="0.15">
      <c r="A31432" t="s">
        <v>38892</v>
      </c>
      <c r="B31432" s="1">
        <v>45692</v>
      </c>
      <c r="C31432">
        <v>82550</v>
      </c>
      <c r="D31432" t="s">
        <v>69</v>
      </c>
      <c r="E31432">
        <v>4.8834</v>
      </c>
    </row>
    <row r="31433" spans="1:5" x14ac:dyDescent="0.15">
      <c r="A31433" t="s">
        <v>38893</v>
      </c>
      <c r="B31433" s="1">
        <v>45784</v>
      </c>
      <c r="C31433">
        <v>82550</v>
      </c>
      <c r="D31433" t="s">
        <v>182</v>
      </c>
      <c r="E31433">
        <v>5.0335000000000001</v>
      </c>
    </row>
    <row r="31434" spans="1:5" x14ac:dyDescent="0.15">
      <c r="A31434" t="s">
        <v>38894</v>
      </c>
      <c r="B31434" s="1">
        <v>45874</v>
      </c>
      <c r="C31434">
        <v>82550</v>
      </c>
      <c r="D31434" t="s">
        <v>762</v>
      </c>
      <c r="E31434">
        <v>5.7053000000000003</v>
      </c>
    </row>
    <row r="31435" spans="1:5" x14ac:dyDescent="0.15">
      <c r="A31435" t="s">
        <v>38895</v>
      </c>
      <c r="B31435" s="1">
        <v>45028</v>
      </c>
      <c r="C31435">
        <v>82600</v>
      </c>
      <c r="D31435" t="s">
        <v>5835</v>
      </c>
      <c r="E31435">
        <v>5</v>
      </c>
    </row>
    <row r="31436" spans="1:5" x14ac:dyDescent="0.15">
      <c r="A31436" t="s">
        <v>38896</v>
      </c>
      <c r="B31436" s="1">
        <v>45118</v>
      </c>
      <c r="C31436">
        <v>82600</v>
      </c>
      <c r="D31436" t="s">
        <v>6071</v>
      </c>
      <c r="E31436">
        <v>5</v>
      </c>
    </row>
    <row r="31437" spans="1:5" x14ac:dyDescent="0.15">
      <c r="A31437" t="s">
        <v>38897</v>
      </c>
      <c r="B31437" s="1">
        <v>45301</v>
      </c>
      <c r="C31437">
        <v>82600</v>
      </c>
      <c r="D31437" t="s">
        <v>6075</v>
      </c>
      <c r="E31437">
        <v>5</v>
      </c>
    </row>
    <row r="31438" spans="1:5" x14ac:dyDescent="0.15">
      <c r="A31438" t="s">
        <v>38898</v>
      </c>
      <c r="B31438" s="1">
        <v>45483</v>
      </c>
      <c r="C31438">
        <v>82600</v>
      </c>
      <c r="D31438" t="s">
        <v>6078</v>
      </c>
      <c r="E31438">
        <v>5</v>
      </c>
    </row>
    <row r="31439" spans="1:5" x14ac:dyDescent="0.15">
      <c r="A31439" t="s">
        <v>38899</v>
      </c>
      <c r="B31439" s="1">
        <v>45576</v>
      </c>
      <c r="C31439">
        <v>82600</v>
      </c>
      <c r="D31439" t="s">
        <v>6610</v>
      </c>
      <c r="E31439">
        <v>4.5204000000000004</v>
      </c>
    </row>
    <row r="31440" spans="1:5" x14ac:dyDescent="0.15">
      <c r="A31440" t="s">
        <v>38900</v>
      </c>
      <c r="B31440" s="1">
        <v>45671</v>
      </c>
      <c r="C31440">
        <v>82600</v>
      </c>
      <c r="D31440" t="s">
        <v>5849</v>
      </c>
      <c r="E31440">
        <v>5.3380999999999998</v>
      </c>
    </row>
    <row r="31441" spans="1:5" x14ac:dyDescent="0.15">
      <c r="A31441" t="s">
        <v>38901</v>
      </c>
      <c r="B31441" s="1">
        <v>45757</v>
      </c>
      <c r="C31441">
        <v>82600</v>
      </c>
      <c r="D31441" t="s">
        <v>4484</v>
      </c>
      <c r="E31441">
        <v>5.6612999999999998</v>
      </c>
    </row>
    <row r="31442" spans="1:5" x14ac:dyDescent="0.15">
      <c r="A31442" t="s">
        <v>38902</v>
      </c>
      <c r="B31442" s="1">
        <v>45848</v>
      </c>
      <c r="C31442">
        <v>82600</v>
      </c>
      <c r="D31442" t="s">
        <v>6614</v>
      </c>
      <c r="E31442">
        <v>5.7847999999999997</v>
      </c>
    </row>
    <row r="31443" spans="1:5" x14ac:dyDescent="0.15">
      <c r="A31443" t="s">
        <v>38903</v>
      </c>
      <c r="B31443" s="1">
        <v>45210</v>
      </c>
      <c r="C31443">
        <v>82670</v>
      </c>
      <c r="D31443" t="s">
        <v>38904</v>
      </c>
      <c r="E31443">
        <v>5</v>
      </c>
    </row>
    <row r="31444" spans="1:5" x14ac:dyDescent="0.15">
      <c r="A31444" t="s">
        <v>38905</v>
      </c>
      <c r="B31444" s="1">
        <v>45303</v>
      </c>
      <c r="C31444">
        <v>82670</v>
      </c>
      <c r="D31444" t="s">
        <v>6075</v>
      </c>
      <c r="E31444">
        <v>5</v>
      </c>
    </row>
    <row r="31445" spans="1:5" x14ac:dyDescent="0.15">
      <c r="A31445" t="s">
        <v>38906</v>
      </c>
      <c r="B31445" s="1">
        <v>45485</v>
      </c>
      <c r="C31445">
        <v>82670</v>
      </c>
      <c r="D31445" t="s">
        <v>6078</v>
      </c>
      <c r="E31445">
        <v>5</v>
      </c>
    </row>
    <row r="31446" spans="1:5" x14ac:dyDescent="0.15">
      <c r="A31446" t="s">
        <v>38907</v>
      </c>
      <c r="B31446" s="1">
        <v>45574</v>
      </c>
      <c r="C31446">
        <v>82670</v>
      </c>
      <c r="D31446" t="s">
        <v>38908</v>
      </c>
      <c r="E31446">
        <v>7.3472</v>
      </c>
    </row>
    <row r="31447" spans="1:5" x14ac:dyDescent="0.15">
      <c r="A31447" t="s">
        <v>38909</v>
      </c>
      <c r="B31447" s="1">
        <v>45667</v>
      </c>
      <c r="C31447">
        <v>82670</v>
      </c>
      <c r="D31447" t="s">
        <v>5849</v>
      </c>
      <c r="E31447">
        <v>7.3555000000000001</v>
      </c>
    </row>
    <row r="31448" spans="1:5" x14ac:dyDescent="0.15">
      <c r="A31448" t="s">
        <v>38910</v>
      </c>
      <c r="B31448" s="1">
        <v>45758</v>
      </c>
      <c r="C31448">
        <v>82670</v>
      </c>
      <c r="D31448" t="s">
        <v>4484</v>
      </c>
      <c r="E31448">
        <v>6.774</v>
      </c>
    </row>
    <row r="31449" spans="1:5" x14ac:dyDescent="0.15">
      <c r="A31449" t="s">
        <v>38911</v>
      </c>
      <c r="B31449" s="1">
        <v>45869</v>
      </c>
      <c r="C31449">
        <v>82670</v>
      </c>
      <c r="D31449" t="s">
        <v>6614</v>
      </c>
      <c r="E31449">
        <v>7.32</v>
      </c>
    </row>
    <row r="31450" spans="1:5" x14ac:dyDescent="0.15">
      <c r="A31450" t="s">
        <v>38912</v>
      </c>
      <c r="B31450" s="1">
        <v>45209</v>
      </c>
      <c r="C31450">
        <v>82730</v>
      </c>
      <c r="D31450" t="s">
        <v>5939</v>
      </c>
      <c r="E31450">
        <v>6.3270999999999997</v>
      </c>
    </row>
    <row r="31451" spans="1:5" x14ac:dyDescent="0.15">
      <c r="A31451" t="s">
        <v>38913</v>
      </c>
      <c r="B31451" s="1">
        <v>45300</v>
      </c>
      <c r="C31451">
        <v>82730</v>
      </c>
      <c r="D31451" t="s">
        <v>364</v>
      </c>
      <c r="E31451">
        <v>6.3460000000000001</v>
      </c>
    </row>
    <row r="31452" spans="1:5" x14ac:dyDescent="0.15">
      <c r="A31452" t="s">
        <v>38914</v>
      </c>
      <c r="B31452" s="1">
        <v>45470</v>
      </c>
      <c r="C31452">
        <v>82730</v>
      </c>
      <c r="D31452" t="s">
        <v>366</v>
      </c>
      <c r="E31452">
        <v>6.0932000000000004</v>
      </c>
    </row>
    <row r="31453" spans="1:5" x14ac:dyDescent="0.15">
      <c r="A31453" t="s">
        <v>38915</v>
      </c>
      <c r="B31453" s="1">
        <v>45532</v>
      </c>
      <c r="C31453">
        <v>82730</v>
      </c>
      <c r="D31453" t="s">
        <v>368</v>
      </c>
      <c r="E31453">
        <v>5.7535999999999996</v>
      </c>
    </row>
    <row r="31454" spans="1:5" x14ac:dyDescent="0.15">
      <c r="A31454" t="s">
        <v>38916</v>
      </c>
      <c r="B31454" s="1">
        <v>45580</v>
      </c>
      <c r="C31454">
        <v>82730</v>
      </c>
      <c r="D31454" t="s">
        <v>38917</v>
      </c>
      <c r="E31454">
        <v>6.1529999999999996</v>
      </c>
    </row>
    <row r="31455" spans="1:5" x14ac:dyDescent="0.15">
      <c r="A31455" t="s">
        <v>38918</v>
      </c>
      <c r="B31455" s="1">
        <v>45671</v>
      </c>
      <c r="C31455">
        <v>82730</v>
      </c>
      <c r="D31455" t="s">
        <v>372</v>
      </c>
      <c r="E31455">
        <v>5.8970000000000002</v>
      </c>
    </row>
    <row r="31456" spans="1:5" x14ac:dyDescent="0.15">
      <c r="A31456" t="s">
        <v>38919</v>
      </c>
      <c r="B31456" s="1">
        <v>45761</v>
      </c>
      <c r="C31456">
        <v>82730</v>
      </c>
      <c r="D31456" t="s">
        <v>3487</v>
      </c>
      <c r="E31456">
        <v>5.9927000000000001</v>
      </c>
    </row>
    <row r="31457" spans="1:5" x14ac:dyDescent="0.15">
      <c r="A31457" t="s">
        <v>38920</v>
      </c>
      <c r="B31457" s="1">
        <v>45848</v>
      </c>
      <c r="C31457">
        <v>82730</v>
      </c>
      <c r="D31457" t="s">
        <v>376</v>
      </c>
      <c r="E31457">
        <v>6.1231999999999998</v>
      </c>
    </row>
    <row r="31458" spans="1:5" x14ac:dyDescent="0.15">
      <c r="A31458" t="s">
        <v>38921</v>
      </c>
      <c r="B31458" s="1">
        <v>44601</v>
      </c>
      <c r="C31458">
        <v>82750</v>
      </c>
      <c r="D31458" t="s">
        <v>45</v>
      </c>
      <c r="E31458">
        <v>5.8255999999999997</v>
      </c>
    </row>
    <row r="31459" spans="1:5" x14ac:dyDescent="0.15">
      <c r="A31459" t="s">
        <v>38922</v>
      </c>
      <c r="B31459" s="1">
        <v>44694</v>
      </c>
      <c r="C31459">
        <v>82750</v>
      </c>
      <c r="D31459" t="s">
        <v>1771</v>
      </c>
      <c r="E31459">
        <v>5.5635000000000003</v>
      </c>
    </row>
    <row r="31460" spans="1:5" x14ac:dyDescent="0.15">
      <c r="A31460" t="s">
        <v>38923</v>
      </c>
      <c r="B31460" s="1">
        <v>44782</v>
      </c>
      <c r="C31460">
        <v>82750</v>
      </c>
      <c r="D31460" t="s">
        <v>49</v>
      </c>
      <c r="E31460">
        <v>5.2676999999999996</v>
      </c>
    </row>
    <row r="31461" spans="1:5" x14ac:dyDescent="0.15">
      <c r="A31461" t="s">
        <v>38924</v>
      </c>
      <c r="B31461" s="1">
        <v>44875</v>
      </c>
      <c r="C31461">
        <v>82750</v>
      </c>
      <c r="D31461" t="s">
        <v>656</v>
      </c>
      <c r="E31461">
        <v>5.4397000000000002</v>
      </c>
    </row>
    <row r="31462" spans="1:5" x14ac:dyDescent="0.15">
      <c r="A31462" t="s">
        <v>38925</v>
      </c>
      <c r="B31462" s="1">
        <v>44967</v>
      </c>
      <c r="C31462">
        <v>82750</v>
      </c>
      <c r="D31462" t="s">
        <v>658</v>
      </c>
      <c r="E31462">
        <v>6.3628999999999998</v>
      </c>
    </row>
    <row r="31463" spans="1:5" x14ac:dyDescent="0.15">
      <c r="A31463" t="s">
        <v>38926</v>
      </c>
      <c r="B31463" s="1">
        <v>45058</v>
      </c>
      <c r="C31463">
        <v>82750</v>
      </c>
      <c r="D31463" t="s">
        <v>1323</v>
      </c>
      <c r="E31463">
        <v>5.8785999999999996</v>
      </c>
    </row>
    <row r="31464" spans="1:5" x14ac:dyDescent="0.15">
      <c r="A31464" t="s">
        <v>38927</v>
      </c>
      <c r="B31464" s="1">
        <v>45147</v>
      </c>
      <c r="C31464">
        <v>82750</v>
      </c>
      <c r="D31464" t="s">
        <v>57</v>
      </c>
      <c r="E31464">
        <v>5.9238</v>
      </c>
    </row>
    <row r="31465" spans="1:5" x14ac:dyDescent="0.15">
      <c r="A31465" t="s">
        <v>38928</v>
      </c>
      <c r="B31465" s="1">
        <v>45240</v>
      </c>
      <c r="C31465">
        <v>82750</v>
      </c>
      <c r="D31465" t="s">
        <v>59</v>
      </c>
      <c r="E31465">
        <v>5.8794000000000004</v>
      </c>
    </row>
    <row r="31466" spans="1:5" x14ac:dyDescent="0.15">
      <c r="A31466" t="s">
        <v>38929</v>
      </c>
      <c r="B31466" s="1">
        <v>45331</v>
      </c>
      <c r="C31466">
        <v>82750</v>
      </c>
      <c r="D31466" t="s">
        <v>61</v>
      </c>
      <c r="E31466">
        <v>6.1435000000000004</v>
      </c>
    </row>
    <row r="31467" spans="1:5" x14ac:dyDescent="0.15">
      <c r="A31467" t="s">
        <v>38930</v>
      </c>
      <c r="B31467" s="1">
        <v>45425</v>
      </c>
      <c r="C31467">
        <v>82750</v>
      </c>
      <c r="D31467" t="s">
        <v>1194</v>
      </c>
      <c r="E31467">
        <v>5.7801999999999998</v>
      </c>
    </row>
    <row r="31468" spans="1:5" x14ac:dyDescent="0.15">
      <c r="A31468" t="s">
        <v>38931</v>
      </c>
      <c r="B31468" s="1">
        <v>45513</v>
      </c>
      <c r="C31468">
        <v>82750</v>
      </c>
      <c r="D31468" t="s">
        <v>667</v>
      </c>
      <c r="E31468">
        <v>5.7610999999999999</v>
      </c>
    </row>
    <row r="31469" spans="1:5" x14ac:dyDescent="0.15">
      <c r="A31469" t="s">
        <v>38932</v>
      </c>
      <c r="B31469" s="1">
        <v>45609</v>
      </c>
      <c r="C31469">
        <v>82750</v>
      </c>
      <c r="D31469" t="s">
        <v>84</v>
      </c>
      <c r="E31469">
        <v>5.4927000000000001</v>
      </c>
    </row>
    <row r="31470" spans="1:5" x14ac:dyDescent="0.15">
      <c r="A31470" t="s">
        <v>38933</v>
      </c>
      <c r="B31470" s="1">
        <v>45700</v>
      </c>
      <c r="C31470">
        <v>82750</v>
      </c>
      <c r="D31470" t="s">
        <v>735</v>
      </c>
      <c r="E31470">
        <v>6.1920999999999999</v>
      </c>
    </row>
    <row r="31471" spans="1:5" x14ac:dyDescent="0.15">
      <c r="A31471" t="s">
        <v>38934</v>
      </c>
      <c r="B31471" s="1">
        <v>45790</v>
      </c>
      <c r="C31471">
        <v>82750</v>
      </c>
      <c r="D31471" t="s">
        <v>87</v>
      </c>
      <c r="E31471">
        <v>5.8040000000000003</v>
      </c>
    </row>
    <row r="31472" spans="1:5" x14ac:dyDescent="0.15">
      <c r="A31472" t="s">
        <v>38935</v>
      </c>
      <c r="B31472" s="1">
        <v>45828</v>
      </c>
      <c r="C31472">
        <v>82750</v>
      </c>
      <c r="D31472" t="s">
        <v>38936</v>
      </c>
      <c r="E31472">
        <v>5.8182999999999998</v>
      </c>
    </row>
    <row r="31473" spans="1:5" x14ac:dyDescent="0.15">
      <c r="A31473" t="s">
        <v>38937</v>
      </c>
      <c r="B31473" s="1">
        <v>45877</v>
      </c>
      <c r="C31473">
        <v>82750</v>
      </c>
      <c r="D31473" t="s">
        <v>674</v>
      </c>
      <c r="E31473">
        <v>5.7454999999999998</v>
      </c>
    </row>
    <row r="31474" spans="1:5" x14ac:dyDescent="0.15">
      <c r="A31474" t="s">
        <v>38938</v>
      </c>
      <c r="B31474" s="1">
        <v>45107</v>
      </c>
      <c r="C31474">
        <v>82760</v>
      </c>
      <c r="D31474" t="s">
        <v>360</v>
      </c>
      <c r="E31474">
        <v>6.1654</v>
      </c>
    </row>
    <row r="31475" spans="1:5" x14ac:dyDescent="0.15">
      <c r="A31475" t="s">
        <v>38939</v>
      </c>
      <c r="B31475" s="1">
        <v>45288</v>
      </c>
      <c r="C31475">
        <v>82760</v>
      </c>
      <c r="D31475" t="s">
        <v>4374</v>
      </c>
      <c r="E31475">
        <v>6.0400999999999998</v>
      </c>
    </row>
    <row r="31476" spans="1:5" x14ac:dyDescent="0.15">
      <c r="A31476" t="s">
        <v>38940</v>
      </c>
      <c r="B31476" s="1">
        <v>45386</v>
      </c>
      <c r="C31476">
        <v>82760</v>
      </c>
      <c r="D31476" t="s">
        <v>11257</v>
      </c>
      <c r="E31476">
        <v>5.2441000000000004</v>
      </c>
    </row>
    <row r="31477" spans="1:5" x14ac:dyDescent="0.15">
      <c r="A31477" t="s">
        <v>38941</v>
      </c>
      <c r="B31477" s="1">
        <v>45470</v>
      </c>
      <c r="C31477">
        <v>82760</v>
      </c>
      <c r="D31477" t="s">
        <v>11259</v>
      </c>
      <c r="E31477">
        <v>4.8848000000000003</v>
      </c>
    </row>
    <row r="31478" spans="1:5" x14ac:dyDescent="0.15">
      <c r="A31478" t="s">
        <v>38942</v>
      </c>
      <c r="B31478" s="1">
        <v>45568</v>
      </c>
      <c r="C31478">
        <v>82760</v>
      </c>
      <c r="D31478" t="s">
        <v>25507</v>
      </c>
      <c r="E31478">
        <v>5.6245000000000003</v>
      </c>
    </row>
    <row r="31479" spans="1:5" x14ac:dyDescent="0.15">
      <c r="A31479" t="s">
        <v>38943</v>
      </c>
      <c r="B31479" s="1">
        <v>45652</v>
      </c>
      <c r="C31479">
        <v>82760</v>
      </c>
      <c r="D31479" t="s">
        <v>25509</v>
      </c>
      <c r="E31479">
        <v>5.4043999999999999</v>
      </c>
    </row>
    <row r="31480" spans="1:5" x14ac:dyDescent="0.15">
      <c r="A31480" t="s">
        <v>38944</v>
      </c>
      <c r="B31480" s="1">
        <v>45750</v>
      </c>
      <c r="C31480">
        <v>82760</v>
      </c>
      <c r="D31480" t="s">
        <v>11265</v>
      </c>
      <c r="E31480">
        <v>5.1681999999999997</v>
      </c>
    </row>
    <row r="31481" spans="1:5" x14ac:dyDescent="0.15">
      <c r="A31481" t="s">
        <v>38945</v>
      </c>
      <c r="B31481" s="1">
        <v>45834</v>
      </c>
      <c r="C31481">
        <v>82760</v>
      </c>
      <c r="D31481" t="s">
        <v>4385</v>
      </c>
      <c r="E31481">
        <v>5.2915000000000001</v>
      </c>
    </row>
    <row r="31482" spans="1:5" x14ac:dyDescent="0.15">
      <c r="A31482" t="s">
        <v>38946</v>
      </c>
      <c r="B31482" s="1">
        <v>45028</v>
      </c>
      <c r="C31482">
        <v>82780</v>
      </c>
      <c r="D31482" t="s">
        <v>3931</v>
      </c>
      <c r="E31482">
        <v>5.9574999999999996</v>
      </c>
    </row>
    <row r="31483" spans="1:5" x14ac:dyDescent="0.15">
      <c r="A31483" t="s">
        <v>38947</v>
      </c>
      <c r="B31483" s="1">
        <v>45114</v>
      </c>
      <c r="C31483">
        <v>82780</v>
      </c>
      <c r="D31483" t="s">
        <v>980</v>
      </c>
      <c r="E31483">
        <v>5.2744</v>
      </c>
    </row>
    <row r="31484" spans="1:5" x14ac:dyDescent="0.15">
      <c r="A31484" t="s">
        <v>38948</v>
      </c>
      <c r="B31484" s="1">
        <v>45210</v>
      </c>
      <c r="C31484">
        <v>82780</v>
      </c>
      <c r="D31484" t="s">
        <v>4623</v>
      </c>
      <c r="E31484">
        <v>5.9386999999999999</v>
      </c>
    </row>
    <row r="31485" spans="1:5" x14ac:dyDescent="0.15">
      <c r="A31485" t="s">
        <v>38949</v>
      </c>
      <c r="B31485" s="1">
        <v>45301</v>
      </c>
      <c r="C31485">
        <v>82780</v>
      </c>
      <c r="D31485" t="s">
        <v>984</v>
      </c>
      <c r="E31485">
        <v>6.0766999999999998</v>
      </c>
    </row>
    <row r="31486" spans="1:5" x14ac:dyDescent="0.15">
      <c r="A31486" t="s">
        <v>38950</v>
      </c>
      <c r="B31486" s="1">
        <v>45390</v>
      </c>
      <c r="C31486">
        <v>82780</v>
      </c>
      <c r="D31486" t="s">
        <v>4627</v>
      </c>
      <c r="E31486">
        <v>5.2149000000000001</v>
      </c>
    </row>
    <row r="31487" spans="1:5" x14ac:dyDescent="0.15">
      <c r="A31487" t="s">
        <v>38951</v>
      </c>
      <c r="B31487" s="1">
        <v>45481</v>
      </c>
      <c r="C31487">
        <v>82780</v>
      </c>
      <c r="D31487" t="s">
        <v>6048</v>
      </c>
      <c r="E31487">
        <v>5.2222999999999997</v>
      </c>
    </row>
    <row r="31488" spans="1:5" x14ac:dyDescent="0.15">
      <c r="A31488" t="s">
        <v>38952</v>
      </c>
      <c r="B31488" s="1">
        <v>45572</v>
      </c>
      <c r="C31488">
        <v>82780</v>
      </c>
      <c r="D31488" t="s">
        <v>6610</v>
      </c>
      <c r="E31488">
        <v>6.9569999999999999</v>
      </c>
    </row>
    <row r="31489" spans="1:5" x14ac:dyDescent="0.15">
      <c r="A31489" t="s">
        <v>38953</v>
      </c>
      <c r="B31489" s="1">
        <v>45666</v>
      </c>
      <c r="C31489">
        <v>82780</v>
      </c>
      <c r="D31489" t="s">
        <v>5849</v>
      </c>
      <c r="E31489">
        <v>5.5103999999999997</v>
      </c>
    </row>
    <row r="31490" spans="1:5" x14ac:dyDescent="0.15">
      <c r="A31490" t="s">
        <v>38954</v>
      </c>
      <c r="B31490" s="1">
        <v>45757</v>
      </c>
      <c r="C31490">
        <v>82780</v>
      </c>
      <c r="D31490" t="s">
        <v>4484</v>
      </c>
      <c r="E31490">
        <v>5.1371000000000002</v>
      </c>
    </row>
    <row r="31491" spans="1:5" x14ac:dyDescent="0.15">
      <c r="A31491" t="s">
        <v>38955</v>
      </c>
      <c r="B31491" s="1">
        <v>45797</v>
      </c>
      <c r="C31491">
        <v>82780</v>
      </c>
      <c r="D31491" t="s">
        <v>38956</v>
      </c>
      <c r="E31491">
        <v>5.0201000000000002</v>
      </c>
    </row>
    <row r="31492" spans="1:5" x14ac:dyDescent="0.15">
      <c r="A31492" t="s">
        <v>38957</v>
      </c>
      <c r="B31492" s="1">
        <v>45848</v>
      </c>
      <c r="C31492">
        <v>82780</v>
      </c>
      <c r="D31492" t="s">
        <v>6614</v>
      </c>
      <c r="E31492">
        <v>6.2804000000000002</v>
      </c>
    </row>
    <row r="31493" spans="1:5" x14ac:dyDescent="0.15">
      <c r="A31493" t="s">
        <v>38958</v>
      </c>
      <c r="B31493" s="1">
        <v>45056</v>
      </c>
      <c r="C31493">
        <v>82790</v>
      </c>
      <c r="D31493" t="s">
        <v>1861</v>
      </c>
      <c r="E31493">
        <v>5.8495999999999997</v>
      </c>
    </row>
    <row r="31494" spans="1:5" x14ac:dyDescent="0.15">
      <c r="A31494" t="s">
        <v>38959</v>
      </c>
      <c r="B31494" s="1">
        <v>45148</v>
      </c>
      <c r="C31494">
        <v>82790</v>
      </c>
      <c r="D31494" t="s">
        <v>1740</v>
      </c>
      <c r="E31494">
        <v>4.8274999999999997</v>
      </c>
    </row>
    <row r="31495" spans="1:5" x14ac:dyDescent="0.15">
      <c r="A31495" t="s">
        <v>38960</v>
      </c>
      <c r="B31495" s="1">
        <v>45243</v>
      </c>
      <c r="C31495">
        <v>82790</v>
      </c>
      <c r="D31495" t="s">
        <v>1742</v>
      </c>
      <c r="E31495">
        <v>6.12</v>
      </c>
    </row>
    <row r="31496" spans="1:5" x14ac:dyDescent="0.15">
      <c r="A31496" t="s">
        <v>38961</v>
      </c>
      <c r="B31496" s="1">
        <v>45335</v>
      </c>
      <c r="C31496">
        <v>82790</v>
      </c>
      <c r="D31496" t="s">
        <v>1744</v>
      </c>
      <c r="E31496">
        <v>6.9509999999999996</v>
      </c>
    </row>
    <row r="31497" spans="1:5" x14ac:dyDescent="0.15">
      <c r="A31497" t="s">
        <v>38962</v>
      </c>
      <c r="B31497" s="1">
        <v>45425</v>
      </c>
      <c r="C31497">
        <v>82790</v>
      </c>
      <c r="D31497" t="s">
        <v>1866</v>
      </c>
      <c r="E31497">
        <v>5.9149000000000003</v>
      </c>
    </row>
    <row r="31498" spans="1:5" x14ac:dyDescent="0.15">
      <c r="A31498" t="s">
        <v>38963</v>
      </c>
      <c r="B31498" s="1">
        <v>45513</v>
      </c>
      <c r="C31498">
        <v>82790</v>
      </c>
      <c r="D31498" t="s">
        <v>1143</v>
      </c>
      <c r="E31498">
        <v>6.8948999999999998</v>
      </c>
    </row>
    <row r="31499" spans="1:5" x14ac:dyDescent="0.15">
      <c r="A31499" t="s">
        <v>38964</v>
      </c>
      <c r="B31499" s="1">
        <v>45607</v>
      </c>
      <c r="C31499">
        <v>82790</v>
      </c>
      <c r="D31499" t="s">
        <v>1145</v>
      </c>
      <c r="E31499">
        <v>6.0860000000000003</v>
      </c>
    </row>
    <row r="31500" spans="1:5" x14ac:dyDescent="0.15">
      <c r="A31500" t="s">
        <v>38965</v>
      </c>
      <c r="B31500" s="1">
        <v>45698</v>
      </c>
      <c r="C31500">
        <v>82790</v>
      </c>
      <c r="D31500" t="s">
        <v>566</v>
      </c>
      <c r="E31500">
        <v>6.0484999999999998</v>
      </c>
    </row>
    <row r="31501" spans="1:5" x14ac:dyDescent="0.15">
      <c r="A31501" t="s">
        <v>38966</v>
      </c>
      <c r="B31501" s="1">
        <v>45789</v>
      </c>
      <c r="C31501">
        <v>82790</v>
      </c>
      <c r="D31501" t="s">
        <v>598</v>
      </c>
      <c r="E31501">
        <v>6.0114999999999998</v>
      </c>
    </row>
    <row r="31502" spans="1:5" x14ac:dyDescent="0.15">
      <c r="A31502" t="s">
        <v>38967</v>
      </c>
      <c r="B31502" s="1">
        <v>45877</v>
      </c>
      <c r="C31502">
        <v>82790</v>
      </c>
      <c r="D31502" t="s">
        <v>75</v>
      </c>
      <c r="E31502">
        <v>6.6604000000000001</v>
      </c>
    </row>
    <row r="31503" spans="1:5" x14ac:dyDescent="0.15">
      <c r="A31503" t="s">
        <v>38968</v>
      </c>
      <c r="B31503" s="1">
        <v>44602</v>
      </c>
      <c r="C31503">
        <v>82810</v>
      </c>
      <c r="D31503" t="s">
        <v>894</v>
      </c>
      <c r="E31503">
        <v>6.0682999999999998</v>
      </c>
    </row>
    <row r="31504" spans="1:5" x14ac:dyDescent="0.15">
      <c r="A31504" t="s">
        <v>38969</v>
      </c>
      <c r="B31504" s="1">
        <v>44785</v>
      </c>
      <c r="C31504">
        <v>82810</v>
      </c>
      <c r="D31504" t="s">
        <v>1628</v>
      </c>
      <c r="E31504">
        <v>6.7727000000000004</v>
      </c>
    </row>
    <row r="31505" spans="1:5" x14ac:dyDescent="0.15">
      <c r="A31505" t="s">
        <v>38970</v>
      </c>
      <c r="B31505" s="1">
        <v>44876</v>
      </c>
      <c r="C31505">
        <v>82810</v>
      </c>
      <c r="D31505" t="s">
        <v>2054</v>
      </c>
      <c r="E31505">
        <v>5.6811999999999996</v>
      </c>
    </row>
    <row r="31506" spans="1:5" x14ac:dyDescent="0.15">
      <c r="A31506" t="s">
        <v>38971</v>
      </c>
      <c r="B31506" s="1">
        <v>44967</v>
      </c>
      <c r="C31506">
        <v>82810</v>
      </c>
      <c r="D31506" t="s">
        <v>1453</v>
      </c>
      <c r="E31506">
        <v>6.1963999999999997</v>
      </c>
    </row>
    <row r="31507" spans="1:5" x14ac:dyDescent="0.15">
      <c r="A31507" t="s">
        <v>38972</v>
      </c>
      <c r="B31507" s="1">
        <v>45058</v>
      </c>
      <c r="C31507">
        <v>82810</v>
      </c>
      <c r="D31507" t="s">
        <v>1455</v>
      </c>
      <c r="E31507">
        <v>4.8398000000000003</v>
      </c>
    </row>
    <row r="31508" spans="1:5" x14ac:dyDescent="0.15">
      <c r="A31508" t="s">
        <v>38973</v>
      </c>
      <c r="B31508" s="1">
        <v>45075</v>
      </c>
      <c r="C31508">
        <v>82810</v>
      </c>
      <c r="D31508" t="s">
        <v>38083</v>
      </c>
      <c r="E31508">
        <v>4.9543999999999997</v>
      </c>
    </row>
    <row r="31509" spans="1:5" x14ac:dyDescent="0.15">
      <c r="A31509" t="s">
        <v>38974</v>
      </c>
      <c r="B31509" s="1">
        <v>45148</v>
      </c>
      <c r="C31509">
        <v>82810</v>
      </c>
      <c r="D31509" t="s">
        <v>1457</v>
      </c>
      <c r="E31509">
        <v>6.6814</v>
      </c>
    </row>
    <row r="31510" spans="1:5" x14ac:dyDescent="0.15">
      <c r="A31510" t="s">
        <v>38975</v>
      </c>
      <c r="B31510" s="1">
        <v>45240</v>
      </c>
      <c r="C31510">
        <v>82810</v>
      </c>
      <c r="D31510" t="s">
        <v>1459</v>
      </c>
      <c r="E31510">
        <v>5.7183000000000002</v>
      </c>
    </row>
    <row r="31511" spans="1:5" x14ac:dyDescent="0.15">
      <c r="A31511" t="s">
        <v>38976</v>
      </c>
      <c r="B31511" s="1">
        <v>45331</v>
      </c>
      <c r="C31511">
        <v>82810</v>
      </c>
      <c r="D31511" t="s">
        <v>1461</v>
      </c>
      <c r="E31511">
        <v>6.0846</v>
      </c>
    </row>
    <row r="31512" spans="1:5" x14ac:dyDescent="0.15">
      <c r="A31512" t="s">
        <v>38977</v>
      </c>
      <c r="B31512" s="1">
        <v>45422</v>
      </c>
      <c r="C31512">
        <v>82810</v>
      </c>
      <c r="D31512" t="s">
        <v>1463</v>
      </c>
      <c r="E31512">
        <v>5.0297999999999998</v>
      </c>
    </row>
    <row r="31513" spans="1:5" x14ac:dyDescent="0.15">
      <c r="A31513" t="s">
        <v>38978</v>
      </c>
      <c r="B31513" s="1">
        <v>45513</v>
      </c>
      <c r="C31513">
        <v>82810</v>
      </c>
      <c r="D31513" t="s">
        <v>1465</v>
      </c>
      <c r="E31513">
        <v>6.4576000000000002</v>
      </c>
    </row>
    <row r="31514" spans="1:5" x14ac:dyDescent="0.15">
      <c r="A31514" t="s">
        <v>38979</v>
      </c>
      <c r="B31514" s="1">
        <v>45604</v>
      </c>
      <c r="C31514">
        <v>82810</v>
      </c>
      <c r="D31514" t="s">
        <v>1536</v>
      </c>
      <c r="E31514">
        <v>6.0873999999999997</v>
      </c>
    </row>
    <row r="31515" spans="1:5" x14ac:dyDescent="0.15">
      <c r="A31515" t="s">
        <v>38980</v>
      </c>
      <c r="B31515" s="1">
        <v>45702</v>
      </c>
      <c r="C31515">
        <v>82810</v>
      </c>
      <c r="D31515" t="s">
        <v>1469</v>
      </c>
      <c r="E31515">
        <v>6.1832000000000003</v>
      </c>
    </row>
    <row r="31516" spans="1:5" x14ac:dyDescent="0.15">
      <c r="A31516" t="s">
        <v>38981</v>
      </c>
      <c r="B31516" s="1">
        <v>45786</v>
      </c>
      <c r="C31516">
        <v>82810</v>
      </c>
      <c r="D31516" t="s">
        <v>1347</v>
      </c>
      <c r="E31516">
        <v>5.2043999999999997</v>
      </c>
    </row>
    <row r="31517" spans="1:5" x14ac:dyDescent="0.15">
      <c r="A31517" t="s">
        <v>38982</v>
      </c>
      <c r="B31517" s="1">
        <v>45877</v>
      </c>
      <c r="C31517">
        <v>82810</v>
      </c>
      <c r="D31517" t="s">
        <v>674</v>
      </c>
      <c r="E31517">
        <v>4.4753999999999996</v>
      </c>
    </row>
    <row r="31518" spans="1:5" x14ac:dyDescent="0.15">
      <c r="A31518" t="s">
        <v>38983</v>
      </c>
      <c r="B31518" s="1">
        <v>44690</v>
      </c>
      <c r="C31518">
        <v>82820</v>
      </c>
      <c r="D31518" t="s">
        <v>79</v>
      </c>
      <c r="E31518">
        <v>5.3381999999999996</v>
      </c>
    </row>
    <row r="31519" spans="1:5" x14ac:dyDescent="0.15">
      <c r="A31519" t="s">
        <v>38984</v>
      </c>
      <c r="B31519" s="1">
        <v>44775</v>
      </c>
      <c r="C31519">
        <v>82820</v>
      </c>
      <c r="D31519" t="s">
        <v>173</v>
      </c>
      <c r="E31519">
        <v>4.3564999999999996</v>
      </c>
    </row>
    <row r="31520" spans="1:5" x14ac:dyDescent="0.15">
      <c r="A31520" t="s">
        <v>38985</v>
      </c>
      <c r="B31520" s="1">
        <v>44869</v>
      </c>
      <c r="C31520">
        <v>82820</v>
      </c>
      <c r="D31520" t="s">
        <v>1090</v>
      </c>
      <c r="E31520">
        <v>4.4412000000000003</v>
      </c>
    </row>
    <row r="31521" spans="1:5" x14ac:dyDescent="0.15">
      <c r="A31521" t="s">
        <v>38986</v>
      </c>
      <c r="B31521" s="1">
        <v>44958</v>
      </c>
      <c r="C31521">
        <v>82820</v>
      </c>
      <c r="D31521" t="s">
        <v>3386</v>
      </c>
      <c r="E31521">
        <v>5.2030000000000003</v>
      </c>
    </row>
    <row r="31522" spans="1:5" x14ac:dyDescent="0.15">
      <c r="A31522" t="s">
        <v>38987</v>
      </c>
      <c r="B31522" s="1">
        <v>45056</v>
      </c>
      <c r="C31522">
        <v>82820</v>
      </c>
      <c r="D31522" t="s">
        <v>81</v>
      </c>
      <c r="E31522">
        <v>5.4733000000000001</v>
      </c>
    </row>
    <row r="31523" spans="1:5" x14ac:dyDescent="0.15">
      <c r="A31523" t="s">
        <v>38988</v>
      </c>
      <c r="B31523" s="1">
        <v>45146</v>
      </c>
      <c r="C31523">
        <v>82820</v>
      </c>
      <c r="D31523" t="s">
        <v>404</v>
      </c>
      <c r="E31523">
        <v>4.9691000000000001</v>
      </c>
    </row>
    <row r="31524" spans="1:5" x14ac:dyDescent="0.15">
      <c r="A31524" t="s">
        <v>38989</v>
      </c>
      <c r="B31524" s="1">
        <v>45237</v>
      </c>
      <c r="C31524">
        <v>82820</v>
      </c>
      <c r="D31524" t="s">
        <v>6315</v>
      </c>
      <c r="E31524">
        <v>4.8939000000000004</v>
      </c>
    </row>
    <row r="31525" spans="1:5" x14ac:dyDescent="0.15">
      <c r="A31525" t="s">
        <v>38990</v>
      </c>
      <c r="B31525" s="1">
        <v>45328</v>
      </c>
      <c r="C31525">
        <v>82820</v>
      </c>
      <c r="D31525" t="s">
        <v>194</v>
      </c>
      <c r="E31525">
        <v>5.2323000000000004</v>
      </c>
    </row>
    <row r="31526" spans="1:5" x14ac:dyDescent="0.15">
      <c r="A31526" t="s">
        <v>38991</v>
      </c>
      <c r="B31526" s="1">
        <v>45421</v>
      </c>
      <c r="C31526">
        <v>82820</v>
      </c>
      <c r="D31526" t="s">
        <v>177</v>
      </c>
      <c r="E31526">
        <v>5.2746000000000004</v>
      </c>
    </row>
    <row r="31527" spans="1:5" x14ac:dyDescent="0.15">
      <c r="A31527" t="s">
        <v>38992</v>
      </c>
      <c r="B31527" s="1">
        <v>45511</v>
      </c>
      <c r="C31527">
        <v>82820</v>
      </c>
      <c r="D31527" t="s">
        <v>65</v>
      </c>
      <c r="E31527">
        <v>5.2011000000000003</v>
      </c>
    </row>
    <row r="31528" spans="1:5" x14ac:dyDescent="0.15">
      <c r="A31528" t="s">
        <v>38993</v>
      </c>
      <c r="B31528" s="1">
        <v>45602</v>
      </c>
      <c r="C31528">
        <v>82820</v>
      </c>
      <c r="D31528" t="s">
        <v>67</v>
      </c>
      <c r="E31528">
        <v>5.2880000000000003</v>
      </c>
    </row>
    <row r="31529" spans="1:5" x14ac:dyDescent="0.15">
      <c r="A31529" t="s">
        <v>38994</v>
      </c>
      <c r="B31529" s="1">
        <v>45694</v>
      </c>
      <c r="C31529">
        <v>82820</v>
      </c>
      <c r="D31529" t="s">
        <v>69</v>
      </c>
      <c r="E31529">
        <v>5.3170999999999999</v>
      </c>
    </row>
    <row r="31530" spans="1:5" x14ac:dyDescent="0.15">
      <c r="A31530" t="s">
        <v>38995</v>
      </c>
      <c r="B31530" s="1">
        <v>45785</v>
      </c>
      <c r="C31530">
        <v>82820</v>
      </c>
      <c r="D31530" t="s">
        <v>182</v>
      </c>
      <c r="E31530">
        <v>5.4364999999999997</v>
      </c>
    </row>
    <row r="31531" spans="1:5" x14ac:dyDescent="0.15">
      <c r="A31531" t="s">
        <v>38996</v>
      </c>
      <c r="B31531" s="1">
        <v>45876</v>
      </c>
      <c r="C31531">
        <v>82820</v>
      </c>
      <c r="D31531" t="s">
        <v>89</v>
      </c>
      <c r="E31531">
        <v>5.4090999999999996</v>
      </c>
    </row>
    <row r="31532" spans="1:5" x14ac:dyDescent="0.15">
      <c r="A31532" t="s">
        <v>38997</v>
      </c>
      <c r="B31532" s="1">
        <v>44592</v>
      </c>
      <c r="C31532">
        <v>82830</v>
      </c>
      <c r="D31532" t="s">
        <v>7735</v>
      </c>
      <c r="E31532">
        <v>5.3749000000000002</v>
      </c>
    </row>
    <row r="31533" spans="1:5" x14ac:dyDescent="0.15">
      <c r="A31533" t="s">
        <v>38998</v>
      </c>
      <c r="B31533" s="1">
        <v>44692</v>
      </c>
      <c r="C31533">
        <v>82830</v>
      </c>
      <c r="D31533" t="s">
        <v>7737</v>
      </c>
      <c r="E31533">
        <v>5.2972000000000001</v>
      </c>
    </row>
    <row r="31534" spans="1:5" x14ac:dyDescent="0.15">
      <c r="A31534" t="s">
        <v>38999</v>
      </c>
      <c r="B31534" s="1">
        <v>44770</v>
      </c>
      <c r="C31534">
        <v>82830</v>
      </c>
      <c r="D31534" t="s">
        <v>1826</v>
      </c>
      <c r="E31534">
        <v>5.3902999999999999</v>
      </c>
    </row>
    <row r="31535" spans="1:5" x14ac:dyDescent="0.15">
      <c r="A31535" t="s">
        <v>39000</v>
      </c>
      <c r="B31535" s="1">
        <v>44862</v>
      </c>
      <c r="C31535">
        <v>82830</v>
      </c>
      <c r="D31535" t="s">
        <v>1828</v>
      </c>
      <c r="E31535">
        <v>5.8120000000000003</v>
      </c>
    </row>
    <row r="31536" spans="1:5" x14ac:dyDescent="0.15">
      <c r="A31536" t="s">
        <v>39001</v>
      </c>
      <c r="B31536" s="1">
        <v>44957</v>
      </c>
      <c r="C31536">
        <v>82830</v>
      </c>
      <c r="D31536" t="s">
        <v>3585</v>
      </c>
      <c r="E31536">
        <v>5.8224999999999998</v>
      </c>
    </row>
    <row r="31537" spans="1:5" x14ac:dyDescent="0.15">
      <c r="A31537" t="s">
        <v>39002</v>
      </c>
      <c r="B31537" s="1">
        <v>45057</v>
      </c>
      <c r="C31537">
        <v>82830</v>
      </c>
      <c r="D31537" t="s">
        <v>1830</v>
      </c>
      <c r="E31537">
        <v>5.5780000000000003</v>
      </c>
    </row>
    <row r="31538" spans="1:5" x14ac:dyDescent="0.15">
      <c r="A31538" t="s">
        <v>39003</v>
      </c>
      <c r="B31538" s="1">
        <v>45138</v>
      </c>
      <c r="C31538">
        <v>82830</v>
      </c>
      <c r="D31538" t="s">
        <v>3589</v>
      </c>
      <c r="E31538">
        <v>5.2601000000000004</v>
      </c>
    </row>
    <row r="31539" spans="1:5" x14ac:dyDescent="0.15">
      <c r="A31539" t="s">
        <v>39004</v>
      </c>
      <c r="B31539" s="1">
        <v>45229</v>
      </c>
      <c r="C31539">
        <v>82830</v>
      </c>
      <c r="D31539" t="s">
        <v>3591</v>
      </c>
      <c r="E31539">
        <v>5.1828000000000003</v>
      </c>
    </row>
    <row r="31540" spans="1:5" x14ac:dyDescent="0.15">
      <c r="A31540" t="s">
        <v>39005</v>
      </c>
      <c r="B31540" s="1">
        <v>45322</v>
      </c>
      <c r="C31540">
        <v>82830</v>
      </c>
      <c r="D31540" t="s">
        <v>3593</v>
      </c>
      <c r="E31540">
        <v>5.5587</v>
      </c>
    </row>
    <row r="31541" spans="1:5" x14ac:dyDescent="0.15">
      <c r="A31541" t="s">
        <v>39006</v>
      </c>
      <c r="B31541" s="1">
        <v>45425</v>
      </c>
      <c r="C31541">
        <v>82830</v>
      </c>
      <c r="D31541" t="s">
        <v>7052</v>
      </c>
      <c r="E31541">
        <v>5.2164000000000001</v>
      </c>
    </row>
    <row r="31542" spans="1:5" x14ac:dyDescent="0.15">
      <c r="A31542" t="s">
        <v>39007</v>
      </c>
      <c r="B31542" s="1">
        <v>45502</v>
      </c>
      <c r="C31542">
        <v>82830</v>
      </c>
      <c r="D31542" t="s">
        <v>249</v>
      </c>
      <c r="E31542">
        <v>5.0232000000000001</v>
      </c>
    </row>
    <row r="31543" spans="1:5" x14ac:dyDescent="0.15">
      <c r="A31543" t="s">
        <v>39008</v>
      </c>
      <c r="B31543" s="1">
        <v>45505</v>
      </c>
      <c r="C31543">
        <v>82830</v>
      </c>
      <c r="D31543" t="s">
        <v>39009</v>
      </c>
      <c r="E31543">
        <v>5.2447999999999997</v>
      </c>
    </row>
    <row r="31544" spans="1:5" x14ac:dyDescent="0.15">
      <c r="A31544" t="s">
        <v>39010</v>
      </c>
      <c r="B31544" s="1">
        <v>45593</v>
      </c>
      <c r="C31544">
        <v>82830</v>
      </c>
      <c r="D31544" t="s">
        <v>251</v>
      </c>
      <c r="E31544">
        <v>4.7983000000000002</v>
      </c>
    </row>
    <row r="31545" spans="1:5" x14ac:dyDescent="0.15">
      <c r="A31545" t="s">
        <v>39011</v>
      </c>
      <c r="B31545" s="1">
        <v>45691</v>
      </c>
      <c r="C31545">
        <v>82830</v>
      </c>
      <c r="D31545" t="s">
        <v>253</v>
      </c>
      <c r="E31545">
        <v>5.2518000000000002</v>
      </c>
    </row>
    <row r="31546" spans="1:5" x14ac:dyDescent="0.15">
      <c r="A31546" t="s">
        <v>39012</v>
      </c>
      <c r="B31546" s="1">
        <v>45698</v>
      </c>
      <c r="C31546">
        <v>82830</v>
      </c>
      <c r="D31546" t="s">
        <v>39013</v>
      </c>
      <c r="E31546">
        <v>4.9177</v>
      </c>
    </row>
    <row r="31547" spans="1:5" x14ac:dyDescent="0.15">
      <c r="A31547" t="s">
        <v>39014</v>
      </c>
      <c r="B31547" s="1">
        <v>45789</v>
      </c>
      <c r="C31547">
        <v>82830</v>
      </c>
      <c r="D31547" t="s">
        <v>255</v>
      </c>
      <c r="E31547">
        <v>5.1313000000000004</v>
      </c>
    </row>
    <row r="31548" spans="1:5" x14ac:dyDescent="0.15">
      <c r="A31548" t="s">
        <v>39015</v>
      </c>
      <c r="B31548" s="1">
        <v>45873</v>
      </c>
      <c r="C31548">
        <v>82830</v>
      </c>
      <c r="D31548" t="s">
        <v>257</v>
      </c>
      <c r="E31548">
        <v>5.1369999999999996</v>
      </c>
    </row>
    <row r="31549" spans="1:5" x14ac:dyDescent="0.15">
      <c r="A31549" t="s">
        <v>39016</v>
      </c>
      <c r="B31549" s="1">
        <v>44679</v>
      </c>
      <c r="C31549">
        <v>82850</v>
      </c>
      <c r="D31549" t="s">
        <v>4148</v>
      </c>
      <c r="E31549">
        <v>6.3357000000000001</v>
      </c>
    </row>
    <row r="31550" spans="1:5" x14ac:dyDescent="0.15">
      <c r="A31550" t="s">
        <v>39017</v>
      </c>
      <c r="B31550" s="1">
        <v>44771</v>
      </c>
      <c r="C31550">
        <v>82850</v>
      </c>
      <c r="D31550" t="s">
        <v>575</v>
      </c>
      <c r="E31550">
        <v>6.1266999999999996</v>
      </c>
    </row>
    <row r="31551" spans="1:5" x14ac:dyDescent="0.15">
      <c r="A31551" t="s">
        <v>39018</v>
      </c>
      <c r="B31551" s="1">
        <v>44879</v>
      </c>
      <c r="C31551">
        <v>82850</v>
      </c>
      <c r="D31551" t="s">
        <v>1282</v>
      </c>
      <c r="E31551">
        <v>5.7081</v>
      </c>
    </row>
    <row r="31552" spans="1:5" x14ac:dyDescent="0.15">
      <c r="A31552" t="s">
        <v>39019</v>
      </c>
      <c r="B31552" s="1">
        <v>44953</v>
      </c>
      <c r="C31552">
        <v>82850</v>
      </c>
      <c r="D31552" t="s">
        <v>900</v>
      </c>
      <c r="E31552">
        <v>6.1139000000000001</v>
      </c>
    </row>
    <row r="31553" spans="1:5" x14ac:dyDescent="0.15">
      <c r="A31553" t="s">
        <v>39020</v>
      </c>
      <c r="B31553" s="1">
        <v>45044</v>
      </c>
      <c r="C31553">
        <v>82850</v>
      </c>
      <c r="D31553" t="s">
        <v>1311</v>
      </c>
      <c r="E31553">
        <v>6.5762999999999998</v>
      </c>
    </row>
    <row r="31554" spans="1:5" x14ac:dyDescent="0.15">
      <c r="A31554" t="s">
        <v>39021</v>
      </c>
      <c r="B31554" s="1">
        <v>45135</v>
      </c>
      <c r="C31554">
        <v>82850</v>
      </c>
      <c r="D31554" t="s">
        <v>585</v>
      </c>
      <c r="E31554">
        <v>5.5488</v>
      </c>
    </row>
    <row r="31555" spans="1:5" x14ac:dyDescent="0.15">
      <c r="A31555" t="s">
        <v>39022</v>
      </c>
      <c r="B31555" s="1">
        <v>45226</v>
      </c>
      <c r="C31555">
        <v>82850</v>
      </c>
      <c r="D31555" t="s">
        <v>1287</v>
      </c>
      <c r="E31555">
        <v>5.3291000000000004</v>
      </c>
    </row>
    <row r="31556" spans="1:5" x14ac:dyDescent="0.15">
      <c r="A31556" t="s">
        <v>39023</v>
      </c>
      <c r="B31556" s="1">
        <v>45321</v>
      </c>
      <c r="C31556">
        <v>82850</v>
      </c>
      <c r="D31556" t="s">
        <v>589</v>
      </c>
      <c r="E31556">
        <v>5.7530999999999999</v>
      </c>
    </row>
    <row r="31557" spans="1:5" x14ac:dyDescent="0.15">
      <c r="A31557" t="s">
        <v>39024</v>
      </c>
      <c r="B31557" s="1">
        <v>45412</v>
      </c>
      <c r="C31557">
        <v>82850</v>
      </c>
      <c r="D31557" t="s">
        <v>346</v>
      </c>
      <c r="E31557">
        <v>6.4066000000000001</v>
      </c>
    </row>
    <row r="31558" spans="1:5" x14ac:dyDescent="0.15">
      <c r="A31558" t="s">
        <v>39025</v>
      </c>
      <c r="B31558" s="1">
        <v>45503</v>
      </c>
      <c r="C31558">
        <v>82850</v>
      </c>
      <c r="D31558" t="s">
        <v>940</v>
      </c>
      <c r="E31558">
        <v>5.0225999999999997</v>
      </c>
    </row>
    <row r="31559" spans="1:5" x14ac:dyDescent="0.15">
      <c r="A31559" t="s">
        <v>39026</v>
      </c>
      <c r="B31559" s="1">
        <v>45596</v>
      </c>
      <c r="C31559">
        <v>82850</v>
      </c>
      <c r="D31559" t="s">
        <v>942</v>
      </c>
      <c r="E31559">
        <v>4.9851999999999999</v>
      </c>
    </row>
    <row r="31560" spans="1:5" x14ac:dyDescent="0.15">
      <c r="A31560" t="s">
        <v>39027</v>
      </c>
      <c r="B31560" s="1">
        <v>45688</v>
      </c>
      <c r="C31560">
        <v>82850</v>
      </c>
      <c r="D31560" t="s">
        <v>715</v>
      </c>
      <c r="E31560">
        <v>5.7748999999999997</v>
      </c>
    </row>
    <row r="31561" spans="1:5" x14ac:dyDescent="0.15">
      <c r="A31561" t="s">
        <v>39028</v>
      </c>
      <c r="B31561" s="1">
        <v>45775</v>
      </c>
      <c r="C31561">
        <v>82850</v>
      </c>
      <c r="D31561" t="s">
        <v>354</v>
      </c>
      <c r="E31561">
        <v>6.1085000000000003</v>
      </c>
    </row>
    <row r="31562" spans="1:5" x14ac:dyDescent="0.15">
      <c r="A31562" t="s">
        <v>39029</v>
      </c>
      <c r="B31562" s="1">
        <v>45869</v>
      </c>
      <c r="C31562">
        <v>82850</v>
      </c>
      <c r="D31562" t="s">
        <v>946</v>
      </c>
      <c r="E31562">
        <v>6.0072000000000001</v>
      </c>
    </row>
    <row r="31563" spans="1:5" x14ac:dyDescent="0.15">
      <c r="A31563" t="s">
        <v>39030</v>
      </c>
      <c r="B31563" s="1">
        <v>44663</v>
      </c>
      <c r="C31563">
        <v>82890</v>
      </c>
      <c r="D31563" t="s">
        <v>39031</v>
      </c>
      <c r="E31563">
        <v>5.5956000000000001</v>
      </c>
    </row>
    <row r="31564" spans="1:5" x14ac:dyDescent="0.15">
      <c r="A31564" t="s">
        <v>39032</v>
      </c>
      <c r="B31564" s="1">
        <v>44754</v>
      </c>
      <c r="C31564">
        <v>82890</v>
      </c>
      <c r="D31564" t="s">
        <v>39033</v>
      </c>
      <c r="E31564">
        <v>4.1077000000000004</v>
      </c>
    </row>
    <row r="31565" spans="1:5" x14ac:dyDescent="0.15">
      <c r="A31565" t="s">
        <v>39034</v>
      </c>
      <c r="B31565" s="1">
        <v>44847</v>
      </c>
      <c r="C31565">
        <v>82890</v>
      </c>
      <c r="D31565" t="s">
        <v>39035</v>
      </c>
      <c r="E31565">
        <v>4.5999999999999996</v>
      </c>
    </row>
    <row r="31566" spans="1:5" x14ac:dyDescent="0.15">
      <c r="A31566" t="s">
        <v>39036</v>
      </c>
      <c r="B31566" s="1">
        <v>44938</v>
      </c>
      <c r="C31566">
        <v>82890</v>
      </c>
      <c r="D31566" t="s">
        <v>39037</v>
      </c>
      <c r="E31566">
        <v>4.9053000000000004</v>
      </c>
    </row>
    <row r="31567" spans="1:5" x14ac:dyDescent="0.15">
      <c r="A31567" t="s">
        <v>39038</v>
      </c>
      <c r="B31567" s="1">
        <v>45029</v>
      </c>
      <c r="C31567">
        <v>82890</v>
      </c>
      <c r="D31567" t="s">
        <v>39039</v>
      </c>
      <c r="E31567">
        <v>5.3221999999999996</v>
      </c>
    </row>
    <row r="31568" spans="1:5" x14ac:dyDescent="0.15">
      <c r="A31568" t="s">
        <v>39040</v>
      </c>
      <c r="B31568" s="1">
        <v>45120</v>
      </c>
      <c r="C31568">
        <v>82890</v>
      </c>
      <c r="D31568" t="s">
        <v>39041</v>
      </c>
      <c r="E31568">
        <v>6.1989999999999998</v>
      </c>
    </row>
    <row r="31569" spans="1:5" x14ac:dyDescent="0.15">
      <c r="A31569" t="s">
        <v>39042</v>
      </c>
      <c r="B31569" s="1">
        <v>45212</v>
      </c>
      <c r="C31569">
        <v>82890</v>
      </c>
      <c r="D31569" t="s">
        <v>29838</v>
      </c>
      <c r="E31569">
        <v>5.2885</v>
      </c>
    </row>
    <row r="31570" spans="1:5" x14ac:dyDescent="0.15">
      <c r="A31570" t="s">
        <v>39043</v>
      </c>
      <c r="B31570" s="1">
        <v>45303</v>
      </c>
      <c r="C31570">
        <v>82890</v>
      </c>
      <c r="D31570" t="s">
        <v>29840</v>
      </c>
      <c r="E31570">
        <v>5.7019000000000002</v>
      </c>
    </row>
    <row r="31571" spans="1:5" x14ac:dyDescent="0.15">
      <c r="A31571" t="s">
        <v>39044</v>
      </c>
      <c r="B31571" s="1">
        <v>45394</v>
      </c>
      <c r="C31571">
        <v>82890</v>
      </c>
      <c r="D31571" t="s">
        <v>39045</v>
      </c>
      <c r="E31571">
        <v>4.7393000000000001</v>
      </c>
    </row>
    <row r="31572" spans="1:5" x14ac:dyDescent="0.15">
      <c r="A31572" t="s">
        <v>39046</v>
      </c>
      <c r="B31572" s="1">
        <v>45426</v>
      </c>
      <c r="C31572">
        <v>82890</v>
      </c>
      <c r="D31572" t="s">
        <v>39047</v>
      </c>
      <c r="E31572">
        <v>4.843</v>
      </c>
    </row>
    <row r="31573" spans="1:5" x14ac:dyDescent="0.15">
      <c r="A31573" t="s">
        <v>39048</v>
      </c>
      <c r="B31573" s="1">
        <v>45485</v>
      </c>
      <c r="C31573">
        <v>82890</v>
      </c>
      <c r="D31573" t="s">
        <v>39049</v>
      </c>
      <c r="E31573">
        <v>5.4349999999999996</v>
      </c>
    </row>
    <row r="31574" spans="1:5" x14ac:dyDescent="0.15">
      <c r="A31574" t="s">
        <v>39050</v>
      </c>
      <c r="B31574" s="1">
        <v>45576</v>
      </c>
      <c r="C31574">
        <v>82890</v>
      </c>
      <c r="D31574" t="s">
        <v>4380</v>
      </c>
      <c r="E31574">
        <v>5.6810999999999998</v>
      </c>
    </row>
    <row r="31575" spans="1:5" x14ac:dyDescent="0.15">
      <c r="A31575" t="s">
        <v>39051</v>
      </c>
      <c r="B31575" s="1">
        <v>45667</v>
      </c>
      <c r="C31575">
        <v>82890</v>
      </c>
      <c r="D31575" t="s">
        <v>39052</v>
      </c>
      <c r="E31575">
        <v>5.7243000000000004</v>
      </c>
    </row>
    <row r="31576" spans="1:5" x14ac:dyDescent="0.15">
      <c r="A31576" t="s">
        <v>39053</v>
      </c>
      <c r="B31576" s="1">
        <v>45761</v>
      </c>
      <c r="C31576">
        <v>82890</v>
      </c>
      <c r="D31576" t="s">
        <v>39054</v>
      </c>
      <c r="E31576">
        <v>6.0269000000000004</v>
      </c>
    </row>
    <row r="31577" spans="1:5" x14ac:dyDescent="0.15">
      <c r="A31577" t="s">
        <v>39055</v>
      </c>
      <c r="B31577" s="1">
        <v>45852</v>
      </c>
      <c r="C31577">
        <v>82890</v>
      </c>
      <c r="D31577" t="s">
        <v>39056</v>
      </c>
      <c r="E31577">
        <v>4.3376000000000001</v>
      </c>
    </row>
    <row r="31578" spans="1:5" x14ac:dyDescent="0.15">
      <c r="A31578" t="s">
        <v>39057</v>
      </c>
      <c r="B31578" s="1">
        <v>44599</v>
      </c>
      <c r="C31578">
        <v>82910</v>
      </c>
      <c r="D31578" t="s">
        <v>45</v>
      </c>
      <c r="E31578">
        <v>5.7558999999999996</v>
      </c>
    </row>
    <row r="31579" spans="1:5" x14ac:dyDescent="0.15">
      <c r="A31579" t="s">
        <v>39058</v>
      </c>
      <c r="B31579" s="1">
        <v>44693</v>
      </c>
      <c r="C31579">
        <v>82910</v>
      </c>
      <c r="D31579" t="s">
        <v>1771</v>
      </c>
      <c r="E31579">
        <v>5.5152999999999999</v>
      </c>
    </row>
    <row r="31580" spans="1:5" x14ac:dyDescent="0.15">
      <c r="A31580" t="s">
        <v>39059</v>
      </c>
      <c r="B31580" s="1">
        <v>44781</v>
      </c>
      <c r="C31580">
        <v>82910</v>
      </c>
      <c r="D31580" t="s">
        <v>49</v>
      </c>
      <c r="E31580">
        <v>5.7394999999999996</v>
      </c>
    </row>
    <row r="31581" spans="1:5" x14ac:dyDescent="0.15">
      <c r="A31581" t="s">
        <v>39060</v>
      </c>
      <c r="B31581" s="1">
        <v>44876</v>
      </c>
      <c r="C31581">
        <v>82910</v>
      </c>
      <c r="D31581" t="s">
        <v>793</v>
      </c>
      <c r="E31581">
        <v>5.6383999999999999</v>
      </c>
    </row>
    <row r="31582" spans="1:5" x14ac:dyDescent="0.15">
      <c r="A31582" t="s">
        <v>39061</v>
      </c>
      <c r="B31582" s="1">
        <v>44963</v>
      </c>
      <c r="C31582">
        <v>82910</v>
      </c>
      <c r="D31582" t="s">
        <v>53</v>
      </c>
      <c r="E31582">
        <v>5.4725000000000001</v>
      </c>
    </row>
    <row r="31583" spans="1:5" x14ac:dyDescent="0.15">
      <c r="A31583" t="s">
        <v>39062</v>
      </c>
      <c r="B31583" s="1">
        <v>45058</v>
      </c>
      <c r="C31583">
        <v>82910</v>
      </c>
      <c r="D31583" t="s">
        <v>1323</v>
      </c>
      <c r="E31583">
        <v>5.2405999999999997</v>
      </c>
    </row>
    <row r="31584" spans="1:5" x14ac:dyDescent="0.15">
      <c r="A31584" t="s">
        <v>39063</v>
      </c>
      <c r="B31584" s="1">
        <v>45147</v>
      </c>
      <c r="C31584">
        <v>82910</v>
      </c>
      <c r="D31584" t="s">
        <v>799</v>
      </c>
      <c r="E31584">
        <v>5.4695999999999998</v>
      </c>
    </row>
    <row r="31585" spans="1:5" x14ac:dyDescent="0.15">
      <c r="A31585" t="s">
        <v>39064</v>
      </c>
      <c r="B31585" s="1">
        <v>45240</v>
      </c>
      <c r="C31585">
        <v>82910</v>
      </c>
      <c r="D31585" t="s">
        <v>801</v>
      </c>
      <c r="E31585">
        <v>6.2542</v>
      </c>
    </row>
    <row r="31586" spans="1:5" x14ac:dyDescent="0.15">
      <c r="A31586" t="s">
        <v>39065</v>
      </c>
      <c r="B31586" s="1">
        <v>45331</v>
      </c>
      <c r="C31586">
        <v>82910</v>
      </c>
      <c r="D31586" t="s">
        <v>803</v>
      </c>
      <c r="E31586">
        <v>5.3992000000000004</v>
      </c>
    </row>
    <row r="31587" spans="1:5" x14ac:dyDescent="0.15">
      <c r="A31587" t="s">
        <v>39066</v>
      </c>
      <c r="B31587" s="1">
        <v>45427</v>
      </c>
      <c r="C31587">
        <v>82910</v>
      </c>
      <c r="D31587" t="s">
        <v>560</v>
      </c>
      <c r="E31587">
        <v>5.3380999999999998</v>
      </c>
    </row>
    <row r="31588" spans="1:5" x14ac:dyDescent="0.15">
      <c r="A31588" t="s">
        <v>39067</v>
      </c>
      <c r="B31588" s="1">
        <v>45513</v>
      </c>
      <c r="C31588">
        <v>82910</v>
      </c>
      <c r="D31588" t="s">
        <v>562</v>
      </c>
      <c r="E31588">
        <v>4.0972999999999997</v>
      </c>
    </row>
    <row r="31589" spans="1:5" x14ac:dyDescent="0.15">
      <c r="A31589" t="s">
        <v>39068</v>
      </c>
      <c r="B31589" s="1">
        <v>45609</v>
      </c>
      <c r="C31589">
        <v>82910</v>
      </c>
      <c r="D31589" t="s">
        <v>22</v>
      </c>
      <c r="E31589">
        <v>4.0244</v>
      </c>
    </row>
    <row r="31590" spans="1:5" x14ac:dyDescent="0.15">
      <c r="A31590" t="s">
        <v>39069</v>
      </c>
      <c r="B31590" s="1">
        <v>45698</v>
      </c>
      <c r="C31590">
        <v>82910</v>
      </c>
      <c r="D31590" t="s">
        <v>566</v>
      </c>
      <c r="E31590">
        <v>4.7868000000000004</v>
      </c>
    </row>
    <row r="31591" spans="1:5" x14ac:dyDescent="0.15">
      <c r="A31591" t="s">
        <v>39070</v>
      </c>
      <c r="B31591" s="1">
        <v>45792</v>
      </c>
      <c r="C31591">
        <v>82910</v>
      </c>
      <c r="D31591" t="s">
        <v>1338</v>
      </c>
      <c r="E31591">
        <v>4.9972000000000003</v>
      </c>
    </row>
    <row r="31592" spans="1:5" x14ac:dyDescent="0.15">
      <c r="A31592" t="s">
        <v>39071</v>
      </c>
      <c r="B31592" s="1">
        <v>45877</v>
      </c>
      <c r="C31592">
        <v>82910</v>
      </c>
      <c r="D31592" t="s">
        <v>75</v>
      </c>
      <c r="E31592">
        <v>6.3296000000000001</v>
      </c>
    </row>
    <row r="31593" spans="1:5" x14ac:dyDescent="0.15">
      <c r="A31593" t="s">
        <v>39072</v>
      </c>
      <c r="B31593" s="1">
        <v>44592</v>
      </c>
      <c r="C31593">
        <v>83040</v>
      </c>
      <c r="D31593" t="s">
        <v>45</v>
      </c>
      <c r="E31593">
        <v>4.0086000000000004</v>
      </c>
    </row>
    <row r="31594" spans="1:5" x14ac:dyDescent="0.15">
      <c r="A31594" t="s">
        <v>39073</v>
      </c>
      <c r="B31594" s="1">
        <v>44697</v>
      </c>
      <c r="C31594">
        <v>83040</v>
      </c>
      <c r="D31594" t="s">
        <v>1771</v>
      </c>
      <c r="E31594">
        <v>4.9404000000000003</v>
      </c>
    </row>
    <row r="31595" spans="1:5" x14ac:dyDescent="0.15">
      <c r="A31595" t="s">
        <v>39074</v>
      </c>
      <c r="B31595" s="1">
        <v>44774</v>
      </c>
      <c r="C31595">
        <v>83040</v>
      </c>
      <c r="D31595" t="s">
        <v>49</v>
      </c>
      <c r="E31595">
        <v>5</v>
      </c>
    </row>
    <row r="31596" spans="1:5" x14ac:dyDescent="0.15">
      <c r="A31596" t="s">
        <v>39075</v>
      </c>
      <c r="B31596" s="1">
        <v>44876</v>
      </c>
      <c r="C31596">
        <v>83040</v>
      </c>
      <c r="D31596" t="s">
        <v>39076</v>
      </c>
      <c r="E31596">
        <v>5</v>
      </c>
    </row>
    <row r="31597" spans="1:5" x14ac:dyDescent="0.15">
      <c r="A31597" t="s">
        <v>39077</v>
      </c>
      <c r="B31597" s="1">
        <v>44960</v>
      </c>
      <c r="C31597">
        <v>83040</v>
      </c>
      <c r="D31597" t="s">
        <v>658</v>
      </c>
      <c r="E31597">
        <v>5</v>
      </c>
    </row>
    <row r="31598" spans="1:5" x14ac:dyDescent="0.15">
      <c r="A31598" t="s">
        <v>39078</v>
      </c>
      <c r="B31598" s="1">
        <v>45063</v>
      </c>
      <c r="C31598">
        <v>83040</v>
      </c>
      <c r="D31598" t="s">
        <v>1323</v>
      </c>
      <c r="E31598">
        <v>5.0582000000000003</v>
      </c>
    </row>
    <row r="31599" spans="1:5" x14ac:dyDescent="0.15">
      <c r="A31599" t="s">
        <v>39079</v>
      </c>
      <c r="B31599" s="1">
        <v>45140</v>
      </c>
      <c r="C31599">
        <v>83040</v>
      </c>
      <c r="D31599" t="s">
        <v>57</v>
      </c>
      <c r="E31599">
        <v>5</v>
      </c>
    </row>
    <row r="31600" spans="1:5" x14ac:dyDescent="0.15">
      <c r="A31600" t="s">
        <v>39080</v>
      </c>
      <c r="B31600" s="1">
        <v>45243</v>
      </c>
      <c r="C31600">
        <v>83040</v>
      </c>
      <c r="D31600" t="s">
        <v>32178</v>
      </c>
      <c r="E31600">
        <v>5</v>
      </c>
    </row>
    <row r="31601" spans="1:5" x14ac:dyDescent="0.15">
      <c r="A31601" t="s">
        <v>39081</v>
      </c>
      <c r="B31601" s="1">
        <v>45323</v>
      </c>
      <c r="C31601">
        <v>83040</v>
      </c>
      <c r="D31601" t="s">
        <v>61</v>
      </c>
      <c r="E31601">
        <v>4.4550999999999998</v>
      </c>
    </row>
    <row r="31602" spans="1:5" x14ac:dyDescent="0.15">
      <c r="A31602" t="s">
        <v>39082</v>
      </c>
      <c r="B31602" s="1">
        <v>45425</v>
      </c>
      <c r="C31602">
        <v>83040</v>
      </c>
      <c r="D31602" t="s">
        <v>1194</v>
      </c>
      <c r="E31602">
        <v>4.9471999999999996</v>
      </c>
    </row>
    <row r="31603" spans="1:5" x14ac:dyDescent="0.15">
      <c r="A31603" t="s">
        <v>39083</v>
      </c>
      <c r="B31603" s="1">
        <v>45506</v>
      </c>
      <c r="C31603">
        <v>83040</v>
      </c>
      <c r="D31603" t="s">
        <v>667</v>
      </c>
      <c r="E31603">
        <v>4.8964999999999996</v>
      </c>
    </row>
    <row r="31604" spans="1:5" x14ac:dyDescent="0.15">
      <c r="A31604" t="s">
        <v>39084</v>
      </c>
      <c r="B31604" s="1">
        <v>45611</v>
      </c>
      <c r="C31604">
        <v>83040</v>
      </c>
      <c r="D31604" t="s">
        <v>84</v>
      </c>
      <c r="E31604">
        <v>4.8643999999999998</v>
      </c>
    </row>
    <row r="31605" spans="1:5" x14ac:dyDescent="0.15">
      <c r="A31605" t="s">
        <v>39085</v>
      </c>
      <c r="B31605" s="1">
        <v>45691</v>
      </c>
      <c r="C31605">
        <v>83040</v>
      </c>
      <c r="D31605" t="s">
        <v>735</v>
      </c>
      <c r="E31605">
        <v>5.2156000000000002</v>
      </c>
    </row>
    <row r="31606" spans="1:5" x14ac:dyDescent="0.15">
      <c r="A31606" t="s">
        <v>39086</v>
      </c>
      <c r="B31606" s="1">
        <v>45791</v>
      </c>
      <c r="C31606">
        <v>83040</v>
      </c>
      <c r="D31606" t="s">
        <v>87</v>
      </c>
      <c r="E31606">
        <v>4.8680000000000003</v>
      </c>
    </row>
    <row r="31607" spans="1:5" x14ac:dyDescent="0.15">
      <c r="A31607" t="s">
        <v>39087</v>
      </c>
      <c r="B31607" s="1">
        <v>45870</v>
      </c>
      <c r="C31607">
        <v>83040</v>
      </c>
      <c r="D31607" t="s">
        <v>674</v>
      </c>
      <c r="E31607">
        <v>4.6725000000000003</v>
      </c>
    </row>
    <row r="31608" spans="1:5" x14ac:dyDescent="0.15">
      <c r="A31608" t="s">
        <v>39088</v>
      </c>
      <c r="B31608" s="1">
        <v>45505</v>
      </c>
      <c r="C31608">
        <v>83060</v>
      </c>
      <c r="D31608" t="s">
        <v>1143</v>
      </c>
      <c r="E31608">
        <v>5.4192999999999998</v>
      </c>
    </row>
    <row r="31609" spans="1:5" x14ac:dyDescent="0.15">
      <c r="A31609" t="s">
        <v>39089</v>
      </c>
      <c r="B31609" s="1">
        <v>45610</v>
      </c>
      <c r="C31609">
        <v>83060</v>
      </c>
      <c r="D31609" t="s">
        <v>1547</v>
      </c>
      <c r="E31609">
        <v>5</v>
      </c>
    </row>
    <row r="31610" spans="1:5" x14ac:dyDescent="0.15">
      <c r="A31610" t="s">
        <v>39090</v>
      </c>
      <c r="B31610" s="1">
        <v>45692</v>
      </c>
      <c r="C31610">
        <v>83060</v>
      </c>
      <c r="D31610" t="s">
        <v>715</v>
      </c>
      <c r="E31610">
        <v>4.9070999999999998</v>
      </c>
    </row>
    <row r="31611" spans="1:5" x14ac:dyDescent="0.15">
      <c r="A31611" t="s">
        <v>39091</v>
      </c>
      <c r="B31611" s="1">
        <v>45700</v>
      </c>
      <c r="C31611">
        <v>83060</v>
      </c>
      <c r="D31611" t="s">
        <v>39092</v>
      </c>
      <c r="E31611">
        <v>4.9105999999999996</v>
      </c>
    </row>
    <row r="31612" spans="1:5" x14ac:dyDescent="0.15">
      <c r="A31612" t="s">
        <v>39093</v>
      </c>
      <c r="B31612" s="1">
        <v>45792</v>
      </c>
      <c r="C31612">
        <v>83060</v>
      </c>
      <c r="D31612" t="s">
        <v>354</v>
      </c>
      <c r="E31612">
        <v>5.0918000000000001</v>
      </c>
    </row>
    <row r="31613" spans="1:5" x14ac:dyDescent="0.15">
      <c r="A31613" t="s">
        <v>39094</v>
      </c>
      <c r="B31613" s="1">
        <v>45873</v>
      </c>
      <c r="C31613">
        <v>83060</v>
      </c>
      <c r="D31613" t="s">
        <v>1552</v>
      </c>
      <c r="E31613">
        <v>5</v>
      </c>
    </row>
    <row r="31614" spans="1:5" x14ac:dyDescent="0.15">
      <c r="A31614" t="s">
        <v>39095</v>
      </c>
      <c r="B31614" s="1">
        <v>45876</v>
      </c>
      <c r="C31614">
        <v>83060</v>
      </c>
      <c r="D31614" t="s">
        <v>39096</v>
      </c>
      <c r="E31614">
        <v>5</v>
      </c>
    </row>
    <row r="31615" spans="1:5" x14ac:dyDescent="0.15">
      <c r="A31615" t="s">
        <v>39097</v>
      </c>
      <c r="B31615" s="1">
        <v>44957</v>
      </c>
      <c r="C31615">
        <v>83080</v>
      </c>
      <c r="D31615" t="s">
        <v>1736</v>
      </c>
      <c r="E31615">
        <v>5</v>
      </c>
    </row>
    <row r="31616" spans="1:5" x14ac:dyDescent="0.15">
      <c r="A31616" t="s">
        <v>39098</v>
      </c>
      <c r="B31616" s="1">
        <v>45058</v>
      </c>
      <c r="C31616">
        <v>83080</v>
      </c>
      <c r="D31616" t="s">
        <v>1311</v>
      </c>
      <c r="E31616">
        <v>4.9012000000000002</v>
      </c>
    </row>
    <row r="31617" spans="1:5" x14ac:dyDescent="0.15">
      <c r="A31617" t="s">
        <v>39099</v>
      </c>
      <c r="B31617" s="1">
        <v>45138</v>
      </c>
      <c r="C31617">
        <v>83080</v>
      </c>
      <c r="D31617" t="s">
        <v>4984</v>
      </c>
      <c r="E31617">
        <v>5</v>
      </c>
    </row>
    <row r="31618" spans="1:5" x14ac:dyDescent="0.15">
      <c r="A31618" t="s">
        <v>39100</v>
      </c>
      <c r="B31618" s="1">
        <v>45240</v>
      </c>
      <c r="C31618">
        <v>83080</v>
      </c>
      <c r="D31618" t="s">
        <v>32040</v>
      </c>
      <c r="E31618">
        <v>5</v>
      </c>
    </row>
    <row r="31619" spans="1:5" x14ac:dyDescent="0.15">
      <c r="A31619" t="s">
        <v>39101</v>
      </c>
      <c r="B31619" s="1">
        <v>45322</v>
      </c>
      <c r="C31619">
        <v>83080</v>
      </c>
      <c r="D31619" t="s">
        <v>1461</v>
      </c>
      <c r="E31619">
        <v>5</v>
      </c>
    </row>
    <row r="31620" spans="1:5" x14ac:dyDescent="0.15">
      <c r="A31620" t="s">
        <v>39102</v>
      </c>
      <c r="B31620" s="1">
        <v>45426</v>
      </c>
      <c r="C31620">
        <v>83080</v>
      </c>
      <c r="D31620" t="s">
        <v>1866</v>
      </c>
      <c r="E31620">
        <v>5</v>
      </c>
    </row>
    <row r="31621" spans="1:5" x14ac:dyDescent="0.15">
      <c r="A31621" t="s">
        <v>39103</v>
      </c>
      <c r="B31621" s="1">
        <v>45504</v>
      </c>
      <c r="C31621">
        <v>83080</v>
      </c>
      <c r="D31621" t="s">
        <v>39104</v>
      </c>
      <c r="E31621">
        <v>5.1879999999999997</v>
      </c>
    </row>
    <row r="31622" spans="1:5" x14ac:dyDescent="0.15">
      <c r="A31622" t="s">
        <v>39105</v>
      </c>
      <c r="B31622" s="1">
        <v>45608</v>
      </c>
      <c r="C31622">
        <v>83080</v>
      </c>
      <c r="D31622" t="s">
        <v>942</v>
      </c>
      <c r="E31622">
        <v>5</v>
      </c>
    </row>
    <row r="31623" spans="1:5" x14ac:dyDescent="0.15">
      <c r="A31623" t="s">
        <v>39106</v>
      </c>
      <c r="B31623" s="1">
        <v>45688</v>
      </c>
      <c r="C31623">
        <v>83080</v>
      </c>
      <c r="D31623" t="s">
        <v>715</v>
      </c>
      <c r="E31623">
        <v>5.2103999999999999</v>
      </c>
    </row>
    <row r="31624" spans="1:5" x14ac:dyDescent="0.15">
      <c r="A31624" t="s">
        <v>39107</v>
      </c>
      <c r="B31624" s="1">
        <v>45790</v>
      </c>
      <c r="C31624">
        <v>83080</v>
      </c>
      <c r="D31624" t="s">
        <v>1550</v>
      </c>
      <c r="E31624">
        <v>5.1696999999999997</v>
      </c>
    </row>
    <row r="31625" spans="1:5" x14ac:dyDescent="0.15">
      <c r="A31625" t="s">
        <v>39108</v>
      </c>
      <c r="B31625" s="1">
        <v>45869</v>
      </c>
      <c r="C31625">
        <v>83080</v>
      </c>
      <c r="D31625" t="s">
        <v>1552</v>
      </c>
      <c r="E31625">
        <v>5.2356999999999996</v>
      </c>
    </row>
    <row r="31626" spans="1:5" x14ac:dyDescent="0.15">
      <c r="A31626" t="s">
        <v>39109</v>
      </c>
      <c r="B31626" s="1">
        <v>45135</v>
      </c>
      <c r="C31626">
        <v>83090</v>
      </c>
      <c r="D31626" t="s">
        <v>1597</v>
      </c>
      <c r="E31626">
        <v>5</v>
      </c>
    </row>
    <row r="31627" spans="1:5" x14ac:dyDescent="0.15">
      <c r="A31627" t="s">
        <v>39110</v>
      </c>
      <c r="B31627" s="1">
        <v>45244</v>
      </c>
      <c r="C31627">
        <v>83090</v>
      </c>
      <c r="D31627" t="s">
        <v>23477</v>
      </c>
      <c r="E31627">
        <v>5.2229999999999999</v>
      </c>
    </row>
    <row r="31628" spans="1:5" x14ac:dyDescent="0.15">
      <c r="A31628" t="s">
        <v>39111</v>
      </c>
      <c r="B31628" s="1">
        <v>45322</v>
      </c>
      <c r="C31628">
        <v>83090</v>
      </c>
      <c r="D31628" t="s">
        <v>1601</v>
      </c>
      <c r="E31628">
        <v>5.2144000000000004</v>
      </c>
    </row>
    <row r="31629" spans="1:5" x14ac:dyDescent="0.15">
      <c r="A31629" t="s">
        <v>39112</v>
      </c>
      <c r="B31629" s="1">
        <v>45426</v>
      </c>
      <c r="C31629">
        <v>83090</v>
      </c>
      <c r="D31629" t="s">
        <v>1194</v>
      </c>
      <c r="E31629">
        <v>5.2420999999999998</v>
      </c>
    </row>
    <row r="31630" spans="1:5" x14ac:dyDescent="0.15">
      <c r="A31630" t="s">
        <v>39113</v>
      </c>
      <c r="B31630" s="1">
        <v>45503</v>
      </c>
      <c r="C31630">
        <v>83090</v>
      </c>
      <c r="D31630" t="s">
        <v>667</v>
      </c>
      <c r="E31630">
        <v>5.2435</v>
      </c>
    </row>
    <row r="31631" spans="1:5" x14ac:dyDescent="0.15">
      <c r="A31631" t="s">
        <v>39114</v>
      </c>
      <c r="B31631" s="1">
        <v>45608</v>
      </c>
      <c r="C31631">
        <v>83090</v>
      </c>
      <c r="D31631" t="s">
        <v>1343</v>
      </c>
      <c r="E31631">
        <v>5</v>
      </c>
    </row>
    <row r="31632" spans="1:5" x14ac:dyDescent="0.15">
      <c r="A31632" t="s">
        <v>39115</v>
      </c>
      <c r="B31632" s="1">
        <v>45688</v>
      </c>
      <c r="C31632">
        <v>83090</v>
      </c>
      <c r="D31632" t="s">
        <v>1562</v>
      </c>
      <c r="E31632">
        <v>5</v>
      </c>
    </row>
    <row r="31633" spans="1:5" x14ac:dyDescent="0.15">
      <c r="A31633" t="s">
        <v>39116</v>
      </c>
      <c r="B31633" s="1">
        <v>45791</v>
      </c>
      <c r="C31633">
        <v>83090</v>
      </c>
      <c r="D31633" t="s">
        <v>87</v>
      </c>
      <c r="E31633">
        <v>5.1269</v>
      </c>
    </row>
    <row r="31634" spans="1:5" x14ac:dyDescent="0.15">
      <c r="A31634" t="s">
        <v>39117</v>
      </c>
      <c r="B31634" s="1">
        <v>45868</v>
      </c>
      <c r="C31634">
        <v>83090</v>
      </c>
      <c r="D31634" t="s">
        <v>674</v>
      </c>
      <c r="E31634">
        <v>5</v>
      </c>
    </row>
    <row r="31635" spans="1:5" x14ac:dyDescent="0.15">
      <c r="A31635" t="s">
        <v>39118</v>
      </c>
      <c r="B31635" s="1">
        <v>45506</v>
      </c>
      <c r="C31635">
        <v>83160</v>
      </c>
      <c r="D31635" t="s">
        <v>1143</v>
      </c>
      <c r="E31635">
        <v>5</v>
      </c>
    </row>
    <row r="31636" spans="1:5" x14ac:dyDescent="0.15">
      <c r="A31636" t="s">
        <v>39119</v>
      </c>
      <c r="B31636" s="1">
        <v>45610</v>
      </c>
      <c r="C31636">
        <v>83160</v>
      </c>
      <c r="D31636" t="s">
        <v>1145</v>
      </c>
      <c r="E31636">
        <v>5</v>
      </c>
    </row>
    <row r="31637" spans="1:5" x14ac:dyDescent="0.15">
      <c r="A31637" t="s">
        <v>39120</v>
      </c>
      <c r="B31637" s="1">
        <v>45686</v>
      </c>
      <c r="C31637">
        <v>83160</v>
      </c>
      <c r="D31637" t="s">
        <v>1147</v>
      </c>
      <c r="E31637">
        <v>5</v>
      </c>
    </row>
    <row r="31638" spans="1:5" x14ac:dyDescent="0.15">
      <c r="A31638" t="s">
        <v>39121</v>
      </c>
      <c r="B31638" s="1">
        <v>45791</v>
      </c>
      <c r="C31638">
        <v>83160</v>
      </c>
      <c r="D31638" t="s">
        <v>354</v>
      </c>
      <c r="E31638">
        <v>4.9885000000000002</v>
      </c>
    </row>
    <row r="31639" spans="1:5" x14ac:dyDescent="0.15">
      <c r="A31639" t="s">
        <v>39122</v>
      </c>
      <c r="B31639" s="1">
        <v>45828</v>
      </c>
      <c r="C31639">
        <v>83160</v>
      </c>
      <c r="D31639" t="s">
        <v>39123</v>
      </c>
      <c r="E31639">
        <v>4.9885000000000002</v>
      </c>
    </row>
    <row r="31640" spans="1:5" x14ac:dyDescent="0.15">
      <c r="A31640" t="s">
        <v>39124</v>
      </c>
      <c r="B31640" s="1">
        <v>45869</v>
      </c>
      <c r="C31640">
        <v>83160</v>
      </c>
      <c r="D31640" t="s">
        <v>1552</v>
      </c>
      <c r="E31640">
        <v>5</v>
      </c>
    </row>
    <row r="31641" spans="1:5" x14ac:dyDescent="0.15">
      <c r="A31641" t="s">
        <v>39125</v>
      </c>
      <c r="B31641" s="1">
        <v>44778</v>
      </c>
      <c r="C31641">
        <v>83310</v>
      </c>
      <c r="D31641" t="s">
        <v>30357</v>
      </c>
      <c r="E31641">
        <v>5</v>
      </c>
    </row>
    <row r="31642" spans="1:5" x14ac:dyDescent="0.15">
      <c r="A31642" t="s">
        <v>39126</v>
      </c>
      <c r="B31642" s="1">
        <v>44965</v>
      </c>
      <c r="C31642">
        <v>83310</v>
      </c>
      <c r="D31642" t="s">
        <v>21993</v>
      </c>
      <c r="E31642">
        <v>5.1067999999999998</v>
      </c>
    </row>
    <row r="31643" spans="1:5" x14ac:dyDescent="0.15">
      <c r="A31643" t="s">
        <v>39127</v>
      </c>
      <c r="B31643" s="1">
        <v>45061</v>
      </c>
      <c r="C31643">
        <v>83310</v>
      </c>
      <c r="D31643" t="s">
        <v>5267</v>
      </c>
      <c r="E31643">
        <v>5</v>
      </c>
    </row>
    <row r="31644" spans="1:5" x14ac:dyDescent="0.15">
      <c r="A31644" t="s">
        <v>39128</v>
      </c>
      <c r="B31644" s="1">
        <v>45142</v>
      </c>
      <c r="C31644">
        <v>83310</v>
      </c>
      <c r="D31644" t="s">
        <v>4984</v>
      </c>
      <c r="E31644">
        <v>5</v>
      </c>
    </row>
    <row r="31645" spans="1:5" x14ac:dyDescent="0.15">
      <c r="A31645" t="s">
        <v>39129</v>
      </c>
      <c r="B31645" s="1">
        <v>45239</v>
      </c>
      <c r="C31645">
        <v>83310</v>
      </c>
      <c r="D31645" t="s">
        <v>39130</v>
      </c>
      <c r="E31645">
        <v>5.0831</v>
      </c>
    </row>
    <row r="31646" spans="1:5" x14ac:dyDescent="0.15">
      <c r="A31646" t="s">
        <v>39131</v>
      </c>
      <c r="B31646" s="1">
        <v>45324</v>
      </c>
      <c r="C31646">
        <v>83310</v>
      </c>
      <c r="D31646" t="s">
        <v>4988</v>
      </c>
      <c r="E31646">
        <v>5</v>
      </c>
    </row>
    <row r="31647" spans="1:5" x14ac:dyDescent="0.15">
      <c r="A31647" t="s">
        <v>39132</v>
      </c>
      <c r="B31647" s="1">
        <v>45422</v>
      </c>
      <c r="C31647">
        <v>83310</v>
      </c>
      <c r="D31647" t="s">
        <v>5272</v>
      </c>
      <c r="E31647">
        <v>5</v>
      </c>
    </row>
    <row r="31648" spans="1:5" x14ac:dyDescent="0.15">
      <c r="A31648" t="s">
        <v>39133</v>
      </c>
      <c r="B31648" s="1">
        <v>45506</v>
      </c>
      <c r="C31648">
        <v>83310</v>
      </c>
      <c r="D31648" t="s">
        <v>4992</v>
      </c>
      <c r="E31648">
        <v>5</v>
      </c>
    </row>
    <row r="31649" spans="1:5" x14ac:dyDescent="0.15">
      <c r="A31649" t="s">
        <v>39134</v>
      </c>
      <c r="B31649" s="1">
        <v>45607</v>
      </c>
      <c r="C31649">
        <v>83310</v>
      </c>
      <c r="D31649" t="s">
        <v>15901</v>
      </c>
      <c r="E31649">
        <v>5</v>
      </c>
    </row>
    <row r="31650" spans="1:5" x14ac:dyDescent="0.15">
      <c r="A31650" t="s">
        <v>39135</v>
      </c>
      <c r="B31650" s="1">
        <v>45695</v>
      </c>
      <c r="C31650">
        <v>83310</v>
      </c>
      <c r="D31650" t="s">
        <v>2330</v>
      </c>
      <c r="E31650">
        <v>5</v>
      </c>
    </row>
    <row r="31651" spans="1:5" x14ac:dyDescent="0.15">
      <c r="A31651" t="s">
        <v>39136</v>
      </c>
      <c r="B31651" s="1">
        <v>45785</v>
      </c>
      <c r="C31651">
        <v>83310</v>
      </c>
      <c r="D31651" t="s">
        <v>5278</v>
      </c>
      <c r="E31651">
        <v>5</v>
      </c>
    </row>
    <row r="31652" spans="1:5" x14ac:dyDescent="0.15">
      <c r="A31652" t="s">
        <v>39137</v>
      </c>
      <c r="B31652" s="1">
        <v>45873</v>
      </c>
      <c r="C31652">
        <v>83310</v>
      </c>
      <c r="D31652" t="s">
        <v>22617</v>
      </c>
      <c r="E31652">
        <v>5</v>
      </c>
    </row>
    <row r="31653" spans="1:5" x14ac:dyDescent="0.15">
      <c r="A31653" t="s">
        <v>39138</v>
      </c>
      <c r="B31653" s="1">
        <v>45056</v>
      </c>
      <c r="C31653">
        <v>83340</v>
      </c>
      <c r="D31653" t="s">
        <v>3891</v>
      </c>
      <c r="E31653">
        <v>5</v>
      </c>
    </row>
    <row r="31654" spans="1:5" x14ac:dyDescent="0.15">
      <c r="A31654" t="s">
        <v>39139</v>
      </c>
      <c r="B31654" s="1">
        <v>45238</v>
      </c>
      <c r="C31654">
        <v>83340</v>
      </c>
      <c r="D31654" t="s">
        <v>39140</v>
      </c>
      <c r="E31654">
        <v>5</v>
      </c>
    </row>
    <row r="31655" spans="1:5" x14ac:dyDescent="0.15">
      <c r="A31655" t="s">
        <v>39141</v>
      </c>
      <c r="B31655" s="1">
        <v>45327</v>
      </c>
      <c r="C31655">
        <v>83340</v>
      </c>
      <c r="D31655" t="s">
        <v>6661</v>
      </c>
      <c r="E31655">
        <v>4.7436999999999996</v>
      </c>
    </row>
    <row r="31656" spans="1:5" x14ac:dyDescent="0.15">
      <c r="A31656" t="s">
        <v>39142</v>
      </c>
      <c r="B31656" s="1">
        <v>45421</v>
      </c>
      <c r="C31656">
        <v>83340</v>
      </c>
      <c r="D31656" t="s">
        <v>591</v>
      </c>
      <c r="E31656">
        <v>5.0888</v>
      </c>
    </row>
    <row r="31657" spans="1:5" x14ac:dyDescent="0.15">
      <c r="A31657" t="s">
        <v>39143</v>
      </c>
      <c r="B31657" s="1">
        <v>45505</v>
      </c>
      <c r="C31657">
        <v>83340</v>
      </c>
      <c r="D31657" t="s">
        <v>2026</v>
      </c>
      <c r="E31657">
        <v>5.3602999999999996</v>
      </c>
    </row>
    <row r="31658" spans="1:5" x14ac:dyDescent="0.15">
      <c r="A31658" t="s">
        <v>39144</v>
      </c>
      <c r="B31658" s="1">
        <v>45607</v>
      </c>
      <c r="C31658">
        <v>83340</v>
      </c>
      <c r="D31658" t="s">
        <v>2401</v>
      </c>
      <c r="E31658">
        <v>4.8361999999999998</v>
      </c>
    </row>
    <row r="31659" spans="1:5" x14ac:dyDescent="0.15">
      <c r="A31659" t="s">
        <v>39145</v>
      </c>
      <c r="B31659" s="1">
        <v>45692</v>
      </c>
      <c r="C31659">
        <v>83340</v>
      </c>
      <c r="D31659" t="s">
        <v>2253</v>
      </c>
      <c r="E31659">
        <v>4.6387999999999998</v>
      </c>
    </row>
    <row r="31660" spans="1:5" x14ac:dyDescent="0.15">
      <c r="A31660" t="s">
        <v>39146</v>
      </c>
      <c r="B31660" s="1">
        <v>45785</v>
      </c>
      <c r="C31660">
        <v>83340</v>
      </c>
      <c r="D31660" t="s">
        <v>1550</v>
      </c>
      <c r="E31660">
        <v>5.2222999999999997</v>
      </c>
    </row>
    <row r="31661" spans="1:5" x14ac:dyDescent="0.15">
      <c r="A31661" t="s">
        <v>39147</v>
      </c>
      <c r="B31661" s="1">
        <v>45867</v>
      </c>
      <c r="C31661">
        <v>83340</v>
      </c>
      <c r="D31661" t="s">
        <v>1552</v>
      </c>
      <c r="E31661">
        <v>4.6429</v>
      </c>
    </row>
    <row r="31662" spans="1:5" x14ac:dyDescent="0.15">
      <c r="A31662" t="s">
        <v>39148</v>
      </c>
      <c r="B31662" s="1">
        <v>45504</v>
      </c>
      <c r="C31662">
        <v>83360</v>
      </c>
      <c r="D31662" t="s">
        <v>65</v>
      </c>
      <c r="E31662">
        <v>4.4294000000000002</v>
      </c>
    </row>
    <row r="31663" spans="1:5" x14ac:dyDescent="0.15">
      <c r="A31663" t="s">
        <v>39149</v>
      </c>
      <c r="B31663" s="1">
        <v>45604</v>
      </c>
      <c r="C31663">
        <v>83360</v>
      </c>
      <c r="D31663" t="s">
        <v>67</v>
      </c>
      <c r="E31663">
        <v>5.2790999999999997</v>
      </c>
    </row>
    <row r="31664" spans="1:5" x14ac:dyDescent="0.15">
      <c r="A31664" t="s">
        <v>39150</v>
      </c>
      <c r="B31664" s="1">
        <v>45688</v>
      </c>
      <c r="C31664">
        <v>83360</v>
      </c>
      <c r="D31664" t="s">
        <v>69</v>
      </c>
      <c r="E31664">
        <v>4.9036999999999997</v>
      </c>
    </row>
    <row r="31665" spans="1:5" x14ac:dyDescent="0.15">
      <c r="A31665" t="s">
        <v>39151</v>
      </c>
      <c r="B31665" s="1">
        <v>45786</v>
      </c>
      <c r="C31665">
        <v>83360</v>
      </c>
      <c r="D31665" t="s">
        <v>182</v>
      </c>
      <c r="E31665">
        <v>5.3723999999999998</v>
      </c>
    </row>
    <row r="31666" spans="1:5" x14ac:dyDescent="0.15">
      <c r="A31666" t="s">
        <v>39152</v>
      </c>
      <c r="B31666" s="1">
        <v>45869</v>
      </c>
      <c r="C31666">
        <v>83360</v>
      </c>
      <c r="D31666" t="s">
        <v>89</v>
      </c>
      <c r="E31666">
        <v>5.7999000000000001</v>
      </c>
    </row>
    <row r="31667" spans="1:5" x14ac:dyDescent="0.15">
      <c r="A31667" t="s">
        <v>39153</v>
      </c>
      <c r="B31667" s="1">
        <v>45511</v>
      </c>
      <c r="C31667">
        <v>83370</v>
      </c>
      <c r="D31667" t="s">
        <v>65</v>
      </c>
      <c r="E31667">
        <v>4.5457999999999998</v>
      </c>
    </row>
    <row r="31668" spans="1:5" x14ac:dyDescent="0.15">
      <c r="A31668" t="s">
        <v>39154</v>
      </c>
      <c r="B31668" s="1">
        <v>45608</v>
      </c>
      <c r="C31668">
        <v>83370</v>
      </c>
      <c r="D31668" t="s">
        <v>1645</v>
      </c>
      <c r="E31668">
        <v>5.2096999999999998</v>
      </c>
    </row>
    <row r="31669" spans="1:5" x14ac:dyDescent="0.15">
      <c r="A31669" t="s">
        <v>39155</v>
      </c>
      <c r="B31669" s="1">
        <v>45698</v>
      </c>
      <c r="C31669">
        <v>83370</v>
      </c>
      <c r="D31669" t="s">
        <v>735</v>
      </c>
      <c r="E31669">
        <v>5.5473999999999997</v>
      </c>
    </row>
    <row r="31670" spans="1:5" x14ac:dyDescent="0.15">
      <c r="A31670" t="s">
        <v>39156</v>
      </c>
      <c r="B31670" s="1">
        <v>45790</v>
      </c>
      <c r="C31670">
        <v>83370</v>
      </c>
      <c r="D31670" t="s">
        <v>87</v>
      </c>
      <c r="E31670">
        <v>5.2348999999999997</v>
      </c>
    </row>
    <row r="31671" spans="1:5" x14ac:dyDescent="0.15">
      <c r="A31671" t="s">
        <v>39157</v>
      </c>
      <c r="B31671" s="1">
        <v>45875</v>
      </c>
      <c r="C31671">
        <v>83370</v>
      </c>
      <c r="D31671" t="s">
        <v>89</v>
      </c>
      <c r="E31671">
        <v>5.7941000000000003</v>
      </c>
    </row>
    <row r="31672" spans="1:5" x14ac:dyDescent="0.15">
      <c r="A31672" t="s">
        <v>39158</v>
      </c>
      <c r="B31672" s="1">
        <v>44777</v>
      </c>
      <c r="C31672">
        <v>83380</v>
      </c>
      <c r="D31672" t="s">
        <v>575</v>
      </c>
      <c r="E31672">
        <v>5</v>
      </c>
    </row>
    <row r="31673" spans="1:5" x14ac:dyDescent="0.15">
      <c r="A31673" t="s">
        <v>39159</v>
      </c>
      <c r="B31673" s="1">
        <v>44876</v>
      </c>
      <c r="C31673">
        <v>83380</v>
      </c>
      <c r="D31673" t="s">
        <v>39076</v>
      </c>
      <c r="E31673">
        <v>5</v>
      </c>
    </row>
    <row r="31674" spans="1:5" x14ac:dyDescent="0.15">
      <c r="A31674" t="s">
        <v>39160</v>
      </c>
      <c r="B31674" s="1">
        <v>44959</v>
      </c>
      <c r="C31674">
        <v>83380</v>
      </c>
      <c r="D31674" t="s">
        <v>658</v>
      </c>
      <c r="E31674">
        <v>5</v>
      </c>
    </row>
    <row r="31675" spans="1:5" x14ac:dyDescent="0.15">
      <c r="A31675" t="s">
        <v>39161</v>
      </c>
      <c r="B31675" s="1">
        <v>45058</v>
      </c>
      <c r="C31675">
        <v>83380</v>
      </c>
      <c r="D31675" t="s">
        <v>1323</v>
      </c>
      <c r="E31675">
        <v>4.6443000000000003</v>
      </c>
    </row>
    <row r="31676" spans="1:5" x14ac:dyDescent="0.15">
      <c r="A31676" t="s">
        <v>39162</v>
      </c>
      <c r="B31676" s="1">
        <v>45141</v>
      </c>
      <c r="C31676">
        <v>83380</v>
      </c>
      <c r="D31676" t="s">
        <v>57</v>
      </c>
      <c r="E31676">
        <v>5</v>
      </c>
    </row>
    <row r="31677" spans="1:5" x14ac:dyDescent="0.15">
      <c r="A31677" t="s">
        <v>39163</v>
      </c>
      <c r="B31677" s="1">
        <v>45240</v>
      </c>
      <c r="C31677">
        <v>83380</v>
      </c>
      <c r="D31677" t="s">
        <v>23477</v>
      </c>
      <c r="E31677">
        <v>5</v>
      </c>
    </row>
    <row r="31678" spans="1:5" x14ac:dyDescent="0.15">
      <c r="A31678" t="s">
        <v>39164</v>
      </c>
      <c r="B31678" s="1">
        <v>45324</v>
      </c>
      <c r="C31678">
        <v>83380</v>
      </c>
      <c r="D31678" t="s">
        <v>803</v>
      </c>
      <c r="E31678">
        <v>5.6102999999999996</v>
      </c>
    </row>
    <row r="31679" spans="1:5" x14ac:dyDescent="0.15">
      <c r="A31679" t="s">
        <v>39165</v>
      </c>
      <c r="B31679" s="1">
        <v>45422</v>
      </c>
      <c r="C31679">
        <v>83380</v>
      </c>
      <c r="D31679" t="s">
        <v>1659</v>
      </c>
      <c r="E31679">
        <v>5.0761000000000003</v>
      </c>
    </row>
    <row r="31680" spans="1:5" x14ac:dyDescent="0.15">
      <c r="A31680" t="s">
        <v>39166</v>
      </c>
      <c r="B31680" s="1">
        <v>45506</v>
      </c>
      <c r="C31680">
        <v>83380</v>
      </c>
      <c r="D31680" t="s">
        <v>1604</v>
      </c>
      <c r="E31680">
        <v>5</v>
      </c>
    </row>
    <row r="31681" spans="1:5" x14ac:dyDescent="0.15">
      <c r="A31681" t="s">
        <v>39167</v>
      </c>
      <c r="B31681" s="1">
        <v>45604</v>
      </c>
      <c r="C31681">
        <v>83380</v>
      </c>
      <c r="D31681" t="s">
        <v>1343</v>
      </c>
      <c r="E31681">
        <v>5</v>
      </c>
    </row>
    <row r="31682" spans="1:5" x14ac:dyDescent="0.15">
      <c r="A31682" t="s">
        <v>39168</v>
      </c>
      <c r="B31682" s="1">
        <v>45693</v>
      </c>
      <c r="C31682">
        <v>83380</v>
      </c>
      <c r="D31682" t="s">
        <v>566</v>
      </c>
      <c r="E31682">
        <v>5.4672000000000001</v>
      </c>
    </row>
    <row r="31683" spans="1:5" x14ac:dyDescent="0.15">
      <c r="A31683" t="s">
        <v>39169</v>
      </c>
      <c r="B31683" s="1">
        <v>45786</v>
      </c>
      <c r="C31683">
        <v>83380</v>
      </c>
      <c r="D31683" t="s">
        <v>1338</v>
      </c>
      <c r="E31683">
        <v>5.0246000000000004</v>
      </c>
    </row>
    <row r="31684" spans="1:5" x14ac:dyDescent="0.15">
      <c r="A31684" t="s">
        <v>39170</v>
      </c>
      <c r="B31684" s="1">
        <v>45876</v>
      </c>
      <c r="C31684">
        <v>83380</v>
      </c>
      <c r="D31684" t="s">
        <v>1609</v>
      </c>
      <c r="E31684">
        <v>5</v>
      </c>
    </row>
    <row r="31685" spans="1:5" x14ac:dyDescent="0.15">
      <c r="A31685" t="s">
        <v>39171</v>
      </c>
      <c r="B31685" s="1">
        <v>45240</v>
      </c>
      <c r="C31685">
        <v>83410</v>
      </c>
      <c r="D31685" t="s">
        <v>33602</v>
      </c>
      <c r="E31685">
        <v>5</v>
      </c>
    </row>
    <row r="31686" spans="1:5" x14ac:dyDescent="0.15">
      <c r="A31686" t="s">
        <v>39172</v>
      </c>
      <c r="B31686" s="1">
        <v>45317</v>
      </c>
      <c r="C31686">
        <v>83410</v>
      </c>
      <c r="D31686" t="s">
        <v>1744</v>
      </c>
      <c r="E31686">
        <v>5</v>
      </c>
    </row>
    <row r="31687" spans="1:5" x14ac:dyDescent="0.15">
      <c r="A31687" t="s">
        <v>39173</v>
      </c>
      <c r="B31687" s="1">
        <v>45422</v>
      </c>
      <c r="C31687">
        <v>83410</v>
      </c>
      <c r="D31687" t="s">
        <v>1866</v>
      </c>
      <c r="E31687">
        <v>5</v>
      </c>
    </row>
    <row r="31688" spans="1:5" x14ac:dyDescent="0.15">
      <c r="A31688" t="s">
        <v>39174</v>
      </c>
      <c r="B31688" s="1">
        <v>45499</v>
      </c>
      <c r="C31688">
        <v>83410</v>
      </c>
      <c r="D31688" t="s">
        <v>1143</v>
      </c>
      <c r="E31688">
        <v>5.3761000000000001</v>
      </c>
    </row>
    <row r="31689" spans="1:5" x14ac:dyDescent="0.15">
      <c r="A31689" t="s">
        <v>39175</v>
      </c>
      <c r="B31689" s="1">
        <v>45604</v>
      </c>
      <c r="C31689">
        <v>83410</v>
      </c>
      <c r="D31689" t="s">
        <v>2226</v>
      </c>
      <c r="E31689">
        <v>5.4309000000000003</v>
      </c>
    </row>
    <row r="31690" spans="1:5" x14ac:dyDescent="0.15">
      <c r="A31690" t="s">
        <v>39176</v>
      </c>
      <c r="B31690" s="1">
        <v>45688</v>
      </c>
      <c r="C31690">
        <v>83410</v>
      </c>
      <c r="D31690" t="s">
        <v>1147</v>
      </c>
      <c r="E31690">
        <v>5.7648999999999999</v>
      </c>
    </row>
    <row r="31691" spans="1:5" x14ac:dyDescent="0.15">
      <c r="A31691" t="s">
        <v>39177</v>
      </c>
      <c r="B31691" s="1">
        <v>45786</v>
      </c>
      <c r="C31691">
        <v>83410</v>
      </c>
      <c r="D31691" t="s">
        <v>1550</v>
      </c>
      <c r="E31691">
        <v>5.0114999999999998</v>
      </c>
    </row>
    <row r="31692" spans="1:5" x14ac:dyDescent="0.15">
      <c r="A31692" t="s">
        <v>39178</v>
      </c>
      <c r="B31692" s="1">
        <v>45863</v>
      </c>
      <c r="C31692">
        <v>83410</v>
      </c>
      <c r="D31692" t="s">
        <v>1552</v>
      </c>
      <c r="E31692">
        <v>5.0473999999999997</v>
      </c>
    </row>
    <row r="31693" spans="1:5" x14ac:dyDescent="0.15">
      <c r="A31693" t="s">
        <v>39179</v>
      </c>
      <c r="B31693" s="1">
        <v>45503</v>
      </c>
      <c r="C31693">
        <v>83430</v>
      </c>
      <c r="D31693" t="s">
        <v>667</v>
      </c>
      <c r="E31693">
        <v>4.3779000000000003</v>
      </c>
    </row>
    <row r="31694" spans="1:5" x14ac:dyDescent="0.15">
      <c r="A31694" t="s">
        <v>39180</v>
      </c>
      <c r="B31694" s="1">
        <v>45604</v>
      </c>
      <c r="C31694">
        <v>83430</v>
      </c>
      <c r="D31694" t="s">
        <v>84</v>
      </c>
      <c r="E31694">
        <v>4.9913999999999996</v>
      </c>
    </row>
    <row r="31695" spans="1:5" x14ac:dyDescent="0.15">
      <c r="A31695" t="s">
        <v>39181</v>
      </c>
      <c r="B31695" s="1">
        <v>45687</v>
      </c>
      <c r="C31695">
        <v>83430</v>
      </c>
      <c r="D31695" t="s">
        <v>735</v>
      </c>
      <c r="E31695">
        <v>5.0246000000000004</v>
      </c>
    </row>
    <row r="31696" spans="1:5" x14ac:dyDescent="0.15">
      <c r="A31696" t="s">
        <v>39182</v>
      </c>
      <c r="B31696" s="1">
        <v>45789</v>
      </c>
      <c r="C31696">
        <v>83430</v>
      </c>
      <c r="D31696" t="s">
        <v>182</v>
      </c>
      <c r="E31696">
        <v>5.5018000000000002</v>
      </c>
    </row>
    <row r="31697" spans="1:5" x14ac:dyDescent="0.15">
      <c r="A31697" t="s">
        <v>39183</v>
      </c>
      <c r="B31697" s="1">
        <v>45832</v>
      </c>
      <c r="C31697">
        <v>83430</v>
      </c>
      <c r="D31697" t="s">
        <v>1069</v>
      </c>
      <c r="E31697">
        <v>5.4345999999999997</v>
      </c>
    </row>
    <row r="31698" spans="1:5" x14ac:dyDescent="0.15">
      <c r="A31698" t="s">
        <v>39184</v>
      </c>
      <c r="B31698" s="1">
        <v>45868</v>
      </c>
      <c r="C31698">
        <v>83430</v>
      </c>
      <c r="D31698" t="s">
        <v>674</v>
      </c>
      <c r="E31698">
        <v>5.6760000000000002</v>
      </c>
    </row>
    <row r="31699" spans="1:5" x14ac:dyDescent="0.15">
      <c r="A31699" t="s">
        <v>39185</v>
      </c>
      <c r="B31699" s="1">
        <v>45504</v>
      </c>
      <c r="C31699">
        <v>83440</v>
      </c>
      <c r="D31699" t="s">
        <v>65</v>
      </c>
      <c r="E31699">
        <v>5</v>
      </c>
    </row>
    <row r="31700" spans="1:5" x14ac:dyDescent="0.15">
      <c r="A31700" t="s">
        <v>39186</v>
      </c>
      <c r="B31700" s="1">
        <v>45608</v>
      </c>
      <c r="C31700">
        <v>83440</v>
      </c>
      <c r="D31700" t="s">
        <v>942</v>
      </c>
      <c r="E31700">
        <v>5</v>
      </c>
    </row>
    <row r="31701" spans="1:5" x14ac:dyDescent="0.15">
      <c r="A31701" t="s">
        <v>39187</v>
      </c>
      <c r="B31701" s="1">
        <v>45691</v>
      </c>
      <c r="C31701">
        <v>83440</v>
      </c>
      <c r="D31701" t="s">
        <v>69</v>
      </c>
      <c r="E31701">
        <v>4.5568</v>
      </c>
    </row>
    <row r="31702" spans="1:5" x14ac:dyDescent="0.15">
      <c r="A31702" t="s">
        <v>39188</v>
      </c>
      <c r="B31702" s="1">
        <v>45790</v>
      </c>
      <c r="C31702">
        <v>83440</v>
      </c>
      <c r="D31702" t="s">
        <v>354</v>
      </c>
      <c r="E31702">
        <v>4.8005000000000004</v>
      </c>
    </row>
    <row r="31703" spans="1:5" x14ac:dyDescent="0.15">
      <c r="A31703" t="s">
        <v>39189</v>
      </c>
      <c r="B31703" s="1">
        <v>45869</v>
      </c>
      <c r="C31703">
        <v>83440</v>
      </c>
      <c r="D31703" t="s">
        <v>89</v>
      </c>
      <c r="E31703">
        <v>5</v>
      </c>
    </row>
    <row r="31704" spans="1:5" x14ac:dyDescent="0.15">
      <c r="A31704" t="s">
        <v>39190</v>
      </c>
      <c r="B31704" s="1">
        <v>45243</v>
      </c>
      <c r="C31704">
        <v>83450</v>
      </c>
      <c r="D31704" t="s">
        <v>39191</v>
      </c>
      <c r="E31704">
        <v>5</v>
      </c>
    </row>
    <row r="31705" spans="1:5" x14ac:dyDescent="0.15">
      <c r="A31705" t="s">
        <v>39192</v>
      </c>
      <c r="B31705" s="1">
        <v>45322</v>
      </c>
      <c r="C31705">
        <v>83450</v>
      </c>
      <c r="D31705" t="s">
        <v>589</v>
      </c>
      <c r="E31705">
        <v>5.5843999999999996</v>
      </c>
    </row>
    <row r="31706" spans="1:5" x14ac:dyDescent="0.15">
      <c r="A31706" t="s">
        <v>39193</v>
      </c>
      <c r="B31706" s="1">
        <v>45426</v>
      </c>
      <c r="C31706">
        <v>83450</v>
      </c>
      <c r="D31706" t="s">
        <v>346</v>
      </c>
      <c r="E31706">
        <v>5</v>
      </c>
    </row>
    <row r="31707" spans="1:5" x14ac:dyDescent="0.15">
      <c r="A31707" t="s">
        <v>39194</v>
      </c>
      <c r="B31707" s="1">
        <v>45504</v>
      </c>
      <c r="C31707">
        <v>83450</v>
      </c>
      <c r="D31707" t="s">
        <v>940</v>
      </c>
      <c r="E31707">
        <v>5.7164000000000001</v>
      </c>
    </row>
    <row r="31708" spans="1:5" x14ac:dyDescent="0.15">
      <c r="A31708" t="s">
        <v>39195</v>
      </c>
      <c r="B31708" s="1">
        <v>45608</v>
      </c>
      <c r="C31708">
        <v>83450</v>
      </c>
      <c r="D31708" t="s">
        <v>1536</v>
      </c>
      <c r="E31708">
        <v>5.5015999999999998</v>
      </c>
    </row>
    <row r="31709" spans="1:5" x14ac:dyDescent="0.15">
      <c r="A31709" t="s">
        <v>39196</v>
      </c>
      <c r="B31709" s="1">
        <v>45685</v>
      </c>
      <c r="C31709">
        <v>83450</v>
      </c>
      <c r="D31709" t="s">
        <v>715</v>
      </c>
      <c r="E31709">
        <v>5.3063000000000002</v>
      </c>
    </row>
    <row r="31710" spans="1:5" x14ac:dyDescent="0.15">
      <c r="A31710" t="s">
        <v>39197</v>
      </c>
      <c r="B31710" s="1">
        <v>45790</v>
      </c>
      <c r="C31710">
        <v>83450</v>
      </c>
      <c r="D31710" t="s">
        <v>354</v>
      </c>
      <c r="E31710">
        <v>5.2439</v>
      </c>
    </row>
    <row r="31711" spans="1:5" x14ac:dyDescent="0.15">
      <c r="A31711" t="s">
        <v>39198</v>
      </c>
      <c r="B31711" s="1">
        <v>45869</v>
      </c>
      <c r="C31711">
        <v>83450</v>
      </c>
      <c r="D31711" t="s">
        <v>946</v>
      </c>
      <c r="E31711">
        <v>4.9771000000000001</v>
      </c>
    </row>
    <row r="31712" spans="1:5" x14ac:dyDescent="0.15">
      <c r="A31712" t="s">
        <v>39199</v>
      </c>
      <c r="B31712" s="1">
        <v>45240</v>
      </c>
      <c r="C31712">
        <v>83460</v>
      </c>
      <c r="D31712" t="s">
        <v>32237</v>
      </c>
      <c r="E31712">
        <v>5</v>
      </c>
    </row>
    <row r="31713" spans="1:5" x14ac:dyDescent="0.15">
      <c r="A31713" t="s">
        <v>39200</v>
      </c>
      <c r="B31713" s="1">
        <v>45426</v>
      </c>
      <c r="C31713">
        <v>83460</v>
      </c>
      <c r="D31713" t="s">
        <v>710</v>
      </c>
      <c r="E31713">
        <v>5</v>
      </c>
    </row>
    <row r="31714" spans="1:5" x14ac:dyDescent="0.15">
      <c r="A31714" t="s">
        <v>39201</v>
      </c>
      <c r="B31714" s="1">
        <v>45510</v>
      </c>
      <c r="C31714">
        <v>83460</v>
      </c>
      <c r="D31714" t="s">
        <v>562</v>
      </c>
      <c r="E31714">
        <v>4.8391000000000002</v>
      </c>
    </row>
    <row r="31715" spans="1:5" x14ac:dyDescent="0.15">
      <c r="A31715" t="s">
        <v>39202</v>
      </c>
      <c r="B31715" s="1">
        <v>45604</v>
      </c>
      <c r="C31715">
        <v>83460</v>
      </c>
      <c r="D31715" t="s">
        <v>564</v>
      </c>
      <c r="E31715">
        <v>5.1745000000000001</v>
      </c>
    </row>
    <row r="31716" spans="1:5" x14ac:dyDescent="0.15">
      <c r="A31716" t="s">
        <v>39203</v>
      </c>
      <c r="B31716" s="1">
        <v>45693</v>
      </c>
      <c r="C31716">
        <v>83460</v>
      </c>
      <c r="D31716" t="s">
        <v>808</v>
      </c>
      <c r="E31716">
        <v>4.6414</v>
      </c>
    </row>
    <row r="31717" spans="1:5" x14ac:dyDescent="0.15">
      <c r="A31717" t="s">
        <v>39204</v>
      </c>
      <c r="B31717" s="1">
        <v>45786</v>
      </c>
      <c r="C31717">
        <v>83460</v>
      </c>
      <c r="D31717" t="s">
        <v>568</v>
      </c>
      <c r="E31717">
        <v>5.2742000000000004</v>
      </c>
    </row>
    <row r="31718" spans="1:5" x14ac:dyDescent="0.15">
      <c r="A31718" t="s">
        <v>39205</v>
      </c>
      <c r="B31718" s="1">
        <v>45869</v>
      </c>
      <c r="C31718">
        <v>83460</v>
      </c>
      <c r="D31718" t="s">
        <v>75</v>
      </c>
      <c r="E31718">
        <v>5.5846999999999998</v>
      </c>
    </row>
    <row r="31719" spans="1:5" x14ac:dyDescent="0.15">
      <c r="A31719" t="s">
        <v>39206</v>
      </c>
      <c r="B31719" s="1">
        <v>45504</v>
      </c>
      <c r="C31719">
        <v>83490</v>
      </c>
      <c r="D31719" t="s">
        <v>940</v>
      </c>
      <c r="E31719">
        <v>6.0460000000000003</v>
      </c>
    </row>
    <row r="31720" spans="1:5" x14ac:dyDescent="0.15">
      <c r="A31720" t="s">
        <v>39207</v>
      </c>
      <c r="B31720" s="1">
        <v>45607</v>
      </c>
      <c r="C31720">
        <v>83490</v>
      </c>
      <c r="D31720" t="s">
        <v>777</v>
      </c>
      <c r="E31720">
        <v>4.8632</v>
      </c>
    </row>
    <row r="31721" spans="1:5" x14ac:dyDescent="0.15">
      <c r="A31721" t="s">
        <v>39208</v>
      </c>
      <c r="B31721" s="1">
        <v>45688</v>
      </c>
      <c r="C31721">
        <v>83490</v>
      </c>
      <c r="D31721" t="s">
        <v>1147</v>
      </c>
      <c r="E31721">
        <v>6.3765999999999998</v>
      </c>
    </row>
    <row r="31722" spans="1:5" x14ac:dyDescent="0.15">
      <c r="A31722" t="s">
        <v>39209</v>
      </c>
      <c r="B31722" s="1">
        <v>45789</v>
      </c>
      <c r="C31722">
        <v>83490</v>
      </c>
      <c r="D31722" t="s">
        <v>354</v>
      </c>
      <c r="E31722">
        <v>5.3449999999999998</v>
      </c>
    </row>
    <row r="31723" spans="1:5" x14ac:dyDescent="0.15">
      <c r="A31723" t="s">
        <v>39210</v>
      </c>
      <c r="B31723" s="1">
        <v>45868</v>
      </c>
      <c r="C31723">
        <v>83490</v>
      </c>
      <c r="D31723" t="s">
        <v>738</v>
      </c>
      <c r="E31723">
        <v>5.6760000000000002</v>
      </c>
    </row>
    <row r="31724" spans="1:5" x14ac:dyDescent="0.15">
      <c r="A31724" t="s">
        <v>39211</v>
      </c>
      <c r="B31724" s="1">
        <v>45243</v>
      </c>
      <c r="C31724">
        <v>83540</v>
      </c>
      <c r="D31724" t="s">
        <v>32115</v>
      </c>
      <c r="E31724">
        <v>5</v>
      </c>
    </row>
    <row r="31725" spans="1:5" x14ac:dyDescent="0.15">
      <c r="A31725" t="s">
        <v>39212</v>
      </c>
      <c r="B31725" s="1">
        <v>45331</v>
      </c>
      <c r="C31725">
        <v>83540</v>
      </c>
      <c r="D31725" t="s">
        <v>1050</v>
      </c>
      <c r="E31725">
        <v>5.7953999999999999</v>
      </c>
    </row>
    <row r="31726" spans="1:5" x14ac:dyDescent="0.15">
      <c r="A31726" t="s">
        <v>39213</v>
      </c>
      <c r="B31726" s="1">
        <v>45425</v>
      </c>
      <c r="C31726">
        <v>83540</v>
      </c>
      <c r="D31726" t="s">
        <v>710</v>
      </c>
      <c r="E31726">
        <v>5.3903999999999996</v>
      </c>
    </row>
    <row r="31727" spans="1:5" x14ac:dyDescent="0.15">
      <c r="A31727" t="s">
        <v>39214</v>
      </c>
      <c r="B31727" s="1">
        <v>45511</v>
      </c>
      <c r="C31727">
        <v>83540</v>
      </c>
      <c r="D31727" t="s">
        <v>712</v>
      </c>
      <c r="E31727">
        <v>6.2164000000000001</v>
      </c>
    </row>
    <row r="31728" spans="1:5" x14ac:dyDescent="0.15">
      <c r="A31728" t="s">
        <v>39215</v>
      </c>
      <c r="B31728" s="1">
        <v>45607</v>
      </c>
      <c r="C31728">
        <v>83540</v>
      </c>
      <c r="D31728" t="s">
        <v>22</v>
      </c>
      <c r="E31728">
        <v>4.7855999999999996</v>
      </c>
    </row>
    <row r="31729" spans="1:5" x14ac:dyDescent="0.15">
      <c r="A31729" t="s">
        <v>39216</v>
      </c>
      <c r="B31729" s="1">
        <v>45693</v>
      </c>
      <c r="C31729">
        <v>83540</v>
      </c>
      <c r="D31729" t="s">
        <v>808</v>
      </c>
      <c r="E31729">
        <v>4.6731999999999996</v>
      </c>
    </row>
    <row r="31730" spans="1:5" x14ac:dyDescent="0.15">
      <c r="A31730" t="s">
        <v>39217</v>
      </c>
      <c r="B31730" s="1">
        <v>45789</v>
      </c>
      <c r="C31730">
        <v>83540</v>
      </c>
      <c r="D31730" t="s">
        <v>568</v>
      </c>
      <c r="E31730">
        <v>5.0244</v>
      </c>
    </row>
    <row r="31731" spans="1:5" x14ac:dyDescent="0.15">
      <c r="A31731" t="s">
        <v>39218</v>
      </c>
      <c r="B31731" s="1">
        <v>45876</v>
      </c>
      <c r="C31731">
        <v>83540</v>
      </c>
      <c r="D31731" t="s">
        <v>762</v>
      </c>
      <c r="E31731">
        <v>5.7808999999999999</v>
      </c>
    </row>
    <row r="31732" spans="1:5" x14ac:dyDescent="0.15">
      <c r="A31732" t="s">
        <v>39219</v>
      </c>
      <c r="B31732" s="1">
        <v>45058</v>
      </c>
      <c r="C31732">
        <v>83580</v>
      </c>
      <c r="D31732" t="s">
        <v>8</v>
      </c>
      <c r="E31732">
        <v>4.8841999999999999</v>
      </c>
    </row>
    <row r="31733" spans="1:5" x14ac:dyDescent="0.15">
      <c r="A31733" t="s">
        <v>39220</v>
      </c>
      <c r="B31733" s="1">
        <v>45148</v>
      </c>
      <c r="C31733">
        <v>83580</v>
      </c>
      <c r="D31733" t="s">
        <v>10</v>
      </c>
      <c r="E31733">
        <v>5</v>
      </c>
    </row>
    <row r="31734" spans="1:5" x14ac:dyDescent="0.15">
      <c r="A31734" t="s">
        <v>39221</v>
      </c>
      <c r="B31734" s="1">
        <v>45512</v>
      </c>
      <c r="C31734">
        <v>83580</v>
      </c>
      <c r="D31734" t="s">
        <v>20</v>
      </c>
      <c r="E31734">
        <v>4.7514000000000003</v>
      </c>
    </row>
    <row r="31735" spans="1:5" x14ac:dyDescent="0.15">
      <c r="A31735" t="s">
        <v>39222</v>
      </c>
      <c r="B31735" s="1">
        <v>45608</v>
      </c>
      <c r="C31735">
        <v>83580</v>
      </c>
      <c r="D31735" t="s">
        <v>17809</v>
      </c>
      <c r="E31735">
        <v>5.0007000000000001</v>
      </c>
    </row>
    <row r="31736" spans="1:5" x14ac:dyDescent="0.15">
      <c r="A31736" t="s">
        <v>39223</v>
      </c>
      <c r="B31736" s="1">
        <v>45694</v>
      </c>
      <c r="C31736">
        <v>83580</v>
      </c>
      <c r="D31736" t="s">
        <v>24</v>
      </c>
      <c r="E31736">
        <v>4.3470000000000004</v>
      </c>
    </row>
    <row r="31737" spans="1:5" x14ac:dyDescent="0.15">
      <c r="A31737" t="s">
        <v>39224</v>
      </c>
      <c r="B31737" s="1">
        <v>45789</v>
      </c>
      <c r="C31737">
        <v>83580</v>
      </c>
      <c r="D31737" t="s">
        <v>26</v>
      </c>
      <c r="E31737">
        <v>4.6528999999999998</v>
      </c>
    </row>
    <row r="31738" spans="1:5" x14ac:dyDescent="0.15">
      <c r="A31738" t="s">
        <v>39225</v>
      </c>
      <c r="B31738" s="1">
        <v>45876</v>
      </c>
      <c r="C31738">
        <v>83580</v>
      </c>
      <c r="D31738" t="s">
        <v>28</v>
      </c>
      <c r="E31738">
        <v>4.8737000000000004</v>
      </c>
    </row>
    <row r="31739" spans="1:5" x14ac:dyDescent="0.15">
      <c r="A31739" t="s">
        <v>39226</v>
      </c>
      <c r="B31739" s="1">
        <v>45240</v>
      </c>
      <c r="C31739">
        <v>83590</v>
      </c>
      <c r="D31739" t="s">
        <v>32115</v>
      </c>
      <c r="E31739">
        <v>4.5865999999999998</v>
      </c>
    </row>
    <row r="31740" spans="1:5" x14ac:dyDescent="0.15">
      <c r="A31740" t="s">
        <v>39227</v>
      </c>
      <c r="B31740" s="1">
        <v>45331</v>
      </c>
      <c r="C31740">
        <v>83590</v>
      </c>
      <c r="D31740" t="s">
        <v>803</v>
      </c>
      <c r="E31740">
        <v>5.3792</v>
      </c>
    </row>
    <row r="31741" spans="1:5" x14ac:dyDescent="0.15">
      <c r="A31741" t="s">
        <v>39228</v>
      </c>
      <c r="B31741" s="1">
        <v>45422</v>
      </c>
      <c r="C31741">
        <v>83590</v>
      </c>
      <c r="D31741" t="s">
        <v>710</v>
      </c>
      <c r="E31741">
        <v>5.0776000000000003</v>
      </c>
    </row>
    <row r="31742" spans="1:5" x14ac:dyDescent="0.15">
      <c r="A31742" t="s">
        <v>39229</v>
      </c>
      <c r="B31742" s="1">
        <v>45513</v>
      </c>
      <c r="C31742">
        <v>83590</v>
      </c>
      <c r="D31742" t="s">
        <v>712</v>
      </c>
      <c r="E31742">
        <v>5</v>
      </c>
    </row>
    <row r="31743" spans="1:5" x14ac:dyDescent="0.15">
      <c r="A31743" t="s">
        <v>39230</v>
      </c>
      <c r="B31743" s="1">
        <v>45604</v>
      </c>
      <c r="C31743">
        <v>83590</v>
      </c>
      <c r="D31743" t="s">
        <v>2401</v>
      </c>
      <c r="E31743">
        <v>5.1919000000000004</v>
      </c>
    </row>
    <row r="31744" spans="1:5" x14ac:dyDescent="0.15">
      <c r="A31744" t="s">
        <v>39231</v>
      </c>
      <c r="B31744" s="1">
        <v>45695</v>
      </c>
      <c r="C31744">
        <v>83590</v>
      </c>
      <c r="D31744" t="s">
        <v>808</v>
      </c>
      <c r="E31744">
        <v>4.6955999999999998</v>
      </c>
    </row>
    <row r="31745" spans="1:5" x14ac:dyDescent="0.15">
      <c r="A31745" t="s">
        <v>39232</v>
      </c>
      <c r="B31745" s="1">
        <v>45786</v>
      </c>
      <c r="C31745">
        <v>83590</v>
      </c>
      <c r="D31745" t="s">
        <v>568</v>
      </c>
      <c r="E31745">
        <v>4.8441000000000001</v>
      </c>
    </row>
    <row r="31746" spans="1:5" x14ac:dyDescent="0.15">
      <c r="A31746" t="s">
        <v>39233</v>
      </c>
      <c r="B31746" s="1">
        <v>45870</v>
      </c>
      <c r="C31746">
        <v>83590</v>
      </c>
      <c r="D31746" t="s">
        <v>762</v>
      </c>
      <c r="E31746">
        <v>5</v>
      </c>
    </row>
    <row r="31747" spans="1:5" x14ac:dyDescent="0.15">
      <c r="A31747" t="s">
        <v>39234</v>
      </c>
      <c r="B31747" s="1">
        <v>45509</v>
      </c>
      <c r="C31747">
        <v>83600</v>
      </c>
      <c r="D31747" t="s">
        <v>940</v>
      </c>
      <c r="E31747">
        <v>4.6976000000000004</v>
      </c>
    </row>
    <row r="31748" spans="1:5" x14ac:dyDescent="0.15">
      <c r="A31748" t="s">
        <v>39235</v>
      </c>
      <c r="B31748" s="1">
        <v>45610</v>
      </c>
      <c r="C31748">
        <v>83600</v>
      </c>
      <c r="D31748" t="s">
        <v>942</v>
      </c>
      <c r="E31748">
        <v>5.1498999999999997</v>
      </c>
    </row>
    <row r="31749" spans="1:5" x14ac:dyDescent="0.15">
      <c r="A31749" t="s">
        <v>39236</v>
      </c>
      <c r="B31749" s="1">
        <v>45695</v>
      </c>
      <c r="C31749">
        <v>83600</v>
      </c>
      <c r="D31749" t="s">
        <v>715</v>
      </c>
      <c r="E31749">
        <v>6.1528999999999998</v>
      </c>
    </row>
    <row r="31750" spans="1:5" x14ac:dyDescent="0.15">
      <c r="A31750" t="s">
        <v>39237</v>
      </c>
      <c r="B31750" s="1">
        <v>45790</v>
      </c>
      <c r="C31750">
        <v>83600</v>
      </c>
      <c r="D31750" t="s">
        <v>354</v>
      </c>
      <c r="E31750">
        <v>5.2819000000000003</v>
      </c>
    </row>
    <row r="31751" spans="1:5" x14ac:dyDescent="0.15">
      <c r="A31751" t="s">
        <v>39238</v>
      </c>
      <c r="B31751" s="1">
        <v>45873</v>
      </c>
      <c r="C31751">
        <v>83600</v>
      </c>
      <c r="D31751" t="s">
        <v>946</v>
      </c>
      <c r="E31751">
        <v>5.8723999999999998</v>
      </c>
    </row>
    <row r="31752" spans="1:5" x14ac:dyDescent="0.15">
      <c r="A31752" t="s">
        <v>39239</v>
      </c>
      <c r="B31752" s="1">
        <v>44602</v>
      </c>
      <c r="C31752">
        <v>83610</v>
      </c>
      <c r="D31752" t="s">
        <v>1306</v>
      </c>
      <c r="E31752">
        <v>5</v>
      </c>
    </row>
    <row r="31753" spans="1:5" x14ac:dyDescent="0.15">
      <c r="A31753" t="s">
        <v>39240</v>
      </c>
      <c r="B31753" s="1">
        <v>45513</v>
      </c>
      <c r="C31753">
        <v>83610</v>
      </c>
      <c r="D31753" t="s">
        <v>940</v>
      </c>
      <c r="E31753">
        <v>5.3922999999999996</v>
      </c>
    </row>
    <row r="31754" spans="1:5" x14ac:dyDescent="0.15">
      <c r="A31754" t="s">
        <v>39241</v>
      </c>
      <c r="B31754" s="1">
        <v>45604</v>
      </c>
      <c r="C31754">
        <v>83610</v>
      </c>
      <c r="D31754" t="s">
        <v>942</v>
      </c>
      <c r="E31754">
        <v>4.9462000000000002</v>
      </c>
    </row>
    <row r="31755" spans="1:5" x14ac:dyDescent="0.15">
      <c r="A31755" t="s">
        <v>39242</v>
      </c>
      <c r="B31755" s="1">
        <v>45698</v>
      </c>
      <c r="C31755">
        <v>83610</v>
      </c>
      <c r="D31755" t="s">
        <v>715</v>
      </c>
      <c r="E31755">
        <v>5.1786000000000003</v>
      </c>
    </row>
    <row r="31756" spans="1:5" x14ac:dyDescent="0.15">
      <c r="A31756" t="s">
        <v>39243</v>
      </c>
      <c r="B31756" s="1">
        <v>45786</v>
      </c>
      <c r="C31756">
        <v>83610</v>
      </c>
      <c r="D31756" t="s">
        <v>354</v>
      </c>
      <c r="E31756">
        <v>5.2371999999999996</v>
      </c>
    </row>
    <row r="31757" spans="1:5" x14ac:dyDescent="0.15">
      <c r="A31757" t="s">
        <v>39244</v>
      </c>
      <c r="B31757" s="1">
        <v>45877</v>
      </c>
      <c r="C31757">
        <v>83610</v>
      </c>
      <c r="D31757" t="s">
        <v>946</v>
      </c>
      <c r="E31757">
        <v>5.5713999999999997</v>
      </c>
    </row>
    <row r="31758" spans="1:5" x14ac:dyDescent="0.15">
      <c r="A31758" t="s">
        <v>39245</v>
      </c>
      <c r="B31758" s="1">
        <v>44965</v>
      </c>
      <c r="C31758">
        <v>83620</v>
      </c>
      <c r="D31758" t="s">
        <v>1453</v>
      </c>
      <c r="E31758">
        <v>5</v>
      </c>
    </row>
    <row r="31759" spans="1:5" x14ac:dyDescent="0.15">
      <c r="A31759" t="s">
        <v>39246</v>
      </c>
      <c r="B31759" s="1">
        <v>45145</v>
      </c>
      <c r="C31759">
        <v>83620</v>
      </c>
      <c r="D31759" t="s">
        <v>1457</v>
      </c>
      <c r="E31759">
        <v>5</v>
      </c>
    </row>
    <row r="31760" spans="1:5" x14ac:dyDescent="0.15">
      <c r="A31760" t="s">
        <v>39247</v>
      </c>
      <c r="B31760" s="1">
        <v>45240</v>
      </c>
      <c r="C31760">
        <v>83620</v>
      </c>
      <c r="D31760" t="s">
        <v>39248</v>
      </c>
      <c r="E31760">
        <v>5</v>
      </c>
    </row>
    <row r="31761" spans="1:5" x14ac:dyDescent="0.15">
      <c r="A31761" t="s">
        <v>39249</v>
      </c>
      <c r="B31761" s="1">
        <v>45328</v>
      </c>
      <c r="C31761">
        <v>83620</v>
      </c>
      <c r="D31761" t="s">
        <v>4988</v>
      </c>
      <c r="E31761">
        <v>5</v>
      </c>
    </row>
    <row r="31762" spans="1:5" x14ac:dyDescent="0.15">
      <c r="A31762" t="s">
        <v>39250</v>
      </c>
      <c r="B31762" s="1">
        <v>45513</v>
      </c>
      <c r="C31762">
        <v>83620</v>
      </c>
      <c r="D31762" t="s">
        <v>1465</v>
      </c>
      <c r="E31762">
        <v>6.1417000000000002</v>
      </c>
    </row>
    <row r="31763" spans="1:5" x14ac:dyDescent="0.15">
      <c r="A31763" t="s">
        <v>39251</v>
      </c>
      <c r="B31763" s="1">
        <v>45604</v>
      </c>
      <c r="C31763">
        <v>83620</v>
      </c>
      <c r="D31763" t="s">
        <v>5185</v>
      </c>
      <c r="E31763">
        <v>5.1581999999999999</v>
      </c>
    </row>
    <row r="31764" spans="1:5" x14ac:dyDescent="0.15">
      <c r="A31764" t="s">
        <v>39252</v>
      </c>
      <c r="B31764" s="1">
        <v>45692</v>
      </c>
      <c r="C31764">
        <v>83620</v>
      </c>
      <c r="D31764" t="s">
        <v>1708</v>
      </c>
      <c r="E31764">
        <v>5.4885000000000002</v>
      </c>
    </row>
    <row r="31765" spans="1:5" x14ac:dyDescent="0.15">
      <c r="A31765" t="s">
        <v>39253</v>
      </c>
      <c r="B31765" s="1">
        <v>45786</v>
      </c>
      <c r="C31765">
        <v>83620</v>
      </c>
      <c r="D31765" t="s">
        <v>2332</v>
      </c>
      <c r="E31765">
        <v>5.4881000000000002</v>
      </c>
    </row>
    <row r="31766" spans="1:5" x14ac:dyDescent="0.15">
      <c r="A31766" t="s">
        <v>39254</v>
      </c>
      <c r="B31766" s="1">
        <v>45868</v>
      </c>
      <c r="C31766">
        <v>83620</v>
      </c>
      <c r="D31766" t="s">
        <v>738</v>
      </c>
      <c r="E31766">
        <v>6.1329000000000002</v>
      </c>
    </row>
    <row r="31767" spans="1:5" x14ac:dyDescent="0.15">
      <c r="A31767" t="s">
        <v>39255</v>
      </c>
      <c r="B31767" s="1">
        <v>45509</v>
      </c>
      <c r="C31767">
        <v>83640</v>
      </c>
      <c r="D31767" t="s">
        <v>940</v>
      </c>
      <c r="E31767">
        <v>5.0613999999999999</v>
      </c>
    </row>
    <row r="31768" spans="1:5" x14ac:dyDescent="0.15">
      <c r="A31768" t="s">
        <v>39256</v>
      </c>
      <c r="B31768" s="1">
        <v>45604</v>
      </c>
      <c r="C31768">
        <v>83640</v>
      </c>
      <c r="D31768" t="s">
        <v>2226</v>
      </c>
      <c r="E31768">
        <v>5.4379999999999997</v>
      </c>
    </row>
    <row r="31769" spans="1:5" x14ac:dyDescent="0.15">
      <c r="A31769" t="s">
        <v>39257</v>
      </c>
      <c r="B31769" s="1">
        <v>45691</v>
      </c>
      <c r="C31769">
        <v>83640</v>
      </c>
      <c r="D31769" t="s">
        <v>715</v>
      </c>
      <c r="E31769">
        <v>5.6467999999999998</v>
      </c>
    </row>
    <row r="31770" spans="1:5" x14ac:dyDescent="0.15">
      <c r="A31770" t="s">
        <v>39258</v>
      </c>
      <c r="B31770" s="1">
        <v>45786</v>
      </c>
      <c r="C31770">
        <v>83640</v>
      </c>
      <c r="D31770" t="s">
        <v>1347</v>
      </c>
      <c r="E31770">
        <v>5.2103000000000002</v>
      </c>
    </row>
    <row r="31771" spans="1:5" x14ac:dyDescent="0.15">
      <c r="A31771" t="s">
        <v>39259</v>
      </c>
      <c r="B31771" s="1">
        <v>45873</v>
      </c>
      <c r="C31771">
        <v>83640</v>
      </c>
      <c r="D31771" t="s">
        <v>946</v>
      </c>
      <c r="E31771">
        <v>5.7660999999999998</v>
      </c>
    </row>
    <row r="31772" spans="1:5" x14ac:dyDescent="0.15">
      <c r="A31772" t="s">
        <v>39260</v>
      </c>
      <c r="B31772" s="1">
        <v>45506</v>
      </c>
      <c r="C31772">
        <v>83650</v>
      </c>
      <c r="D31772" t="s">
        <v>39261</v>
      </c>
      <c r="E31772">
        <v>4.2394999999999996</v>
      </c>
    </row>
    <row r="31773" spans="1:5" x14ac:dyDescent="0.15">
      <c r="A31773" t="s">
        <v>39262</v>
      </c>
      <c r="B31773" s="1">
        <v>45604</v>
      </c>
      <c r="C31773">
        <v>83650</v>
      </c>
      <c r="D31773" t="s">
        <v>1536</v>
      </c>
      <c r="E31773">
        <v>5.1649000000000003</v>
      </c>
    </row>
    <row r="31774" spans="1:5" x14ac:dyDescent="0.15">
      <c r="A31774" t="s">
        <v>39263</v>
      </c>
      <c r="B31774" s="1">
        <v>45695</v>
      </c>
      <c r="C31774">
        <v>83650</v>
      </c>
      <c r="D31774" t="s">
        <v>1469</v>
      </c>
      <c r="E31774">
        <v>4.2981999999999996</v>
      </c>
    </row>
    <row r="31775" spans="1:5" x14ac:dyDescent="0.15">
      <c r="A31775" t="s">
        <v>39264</v>
      </c>
      <c r="B31775" s="1">
        <v>45786</v>
      </c>
      <c r="C31775">
        <v>83650</v>
      </c>
      <c r="D31775" t="s">
        <v>598</v>
      </c>
      <c r="E31775">
        <v>5.2655000000000003</v>
      </c>
    </row>
    <row r="31776" spans="1:5" x14ac:dyDescent="0.15">
      <c r="A31776" t="s">
        <v>39265</v>
      </c>
      <c r="B31776" s="1">
        <v>45869</v>
      </c>
      <c r="C31776">
        <v>83650</v>
      </c>
      <c r="D31776" t="s">
        <v>75</v>
      </c>
      <c r="E31776">
        <v>5.7111999999999998</v>
      </c>
    </row>
    <row r="31777" spans="1:5" x14ac:dyDescent="0.15">
      <c r="A31777" t="s">
        <v>39266</v>
      </c>
      <c r="B31777" s="1">
        <v>45058</v>
      </c>
      <c r="C31777">
        <v>83660</v>
      </c>
      <c r="D31777" t="s">
        <v>1311</v>
      </c>
      <c r="E31777">
        <v>4.8227000000000002</v>
      </c>
    </row>
    <row r="31778" spans="1:5" x14ac:dyDescent="0.15">
      <c r="A31778" t="s">
        <v>39267</v>
      </c>
      <c r="B31778" s="1">
        <v>45135</v>
      </c>
      <c r="C31778">
        <v>83660</v>
      </c>
      <c r="D31778" t="s">
        <v>585</v>
      </c>
      <c r="E31778">
        <v>6.5701999999999998</v>
      </c>
    </row>
    <row r="31779" spans="1:5" x14ac:dyDescent="0.15">
      <c r="A31779" t="s">
        <v>39268</v>
      </c>
      <c r="B31779" s="1">
        <v>45240</v>
      </c>
      <c r="C31779">
        <v>83660</v>
      </c>
      <c r="D31779" t="s">
        <v>32040</v>
      </c>
      <c r="E31779">
        <v>5.1741999999999999</v>
      </c>
    </row>
    <row r="31780" spans="1:5" x14ac:dyDescent="0.15">
      <c r="A31780" t="s">
        <v>39269</v>
      </c>
      <c r="B31780" s="1">
        <v>45317</v>
      </c>
      <c r="C31780">
        <v>83660</v>
      </c>
      <c r="D31780" t="s">
        <v>589</v>
      </c>
      <c r="E31780">
        <v>6.1313000000000004</v>
      </c>
    </row>
    <row r="31781" spans="1:5" x14ac:dyDescent="0.15">
      <c r="A31781" t="s">
        <v>39270</v>
      </c>
      <c r="B31781" s="1">
        <v>45422</v>
      </c>
      <c r="C31781">
        <v>83660</v>
      </c>
      <c r="D31781" t="s">
        <v>346</v>
      </c>
      <c r="E31781">
        <v>5.1696</v>
      </c>
    </row>
    <row r="31782" spans="1:5" x14ac:dyDescent="0.15">
      <c r="A31782" t="s">
        <v>39271</v>
      </c>
      <c r="B31782" s="1">
        <v>45499</v>
      </c>
      <c r="C31782">
        <v>83660</v>
      </c>
      <c r="D31782" t="s">
        <v>1143</v>
      </c>
      <c r="E31782">
        <v>4.8606999999999996</v>
      </c>
    </row>
    <row r="31783" spans="1:5" x14ac:dyDescent="0.15">
      <c r="A31783" t="s">
        <v>39272</v>
      </c>
      <c r="B31783" s="1">
        <v>45607</v>
      </c>
      <c r="C31783">
        <v>83660</v>
      </c>
      <c r="D31783" t="s">
        <v>942</v>
      </c>
      <c r="E31783">
        <v>4.8201999999999998</v>
      </c>
    </row>
    <row r="31784" spans="1:5" x14ac:dyDescent="0.15">
      <c r="A31784" t="s">
        <v>39273</v>
      </c>
      <c r="B31784" s="1">
        <v>45688</v>
      </c>
      <c r="C31784">
        <v>83660</v>
      </c>
      <c r="D31784" t="s">
        <v>715</v>
      </c>
      <c r="E31784">
        <v>5.0023</v>
      </c>
    </row>
    <row r="31785" spans="1:5" x14ac:dyDescent="0.15">
      <c r="A31785" t="s">
        <v>39274</v>
      </c>
      <c r="B31785" s="1">
        <v>45786</v>
      </c>
      <c r="C31785">
        <v>83660</v>
      </c>
      <c r="D31785" t="s">
        <v>354</v>
      </c>
      <c r="E31785">
        <v>5.1353999999999997</v>
      </c>
    </row>
    <row r="31786" spans="1:5" x14ac:dyDescent="0.15">
      <c r="A31786" t="s">
        <v>39275</v>
      </c>
      <c r="B31786" s="1">
        <v>45868</v>
      </c>
      <c r="C31786">
        <v>83660</v>
      </c>
      <c r="D31786" t="s">
        <v>1552</v>
      </c>
      <c r="E31786">
        <v>6.0237999999999996</v>
      </c>
    </row>
    <row r="31787" spans="1:5" x14ac:dyDescent="0.15">
      <c r="A31787" t="s">
        <v>39276</v>
      </c>
      <c r="B31787" s="1">
        <v>44959</v>
      </c>
      <c r="C31787">
        <v>83670</v>
      </c>
      <c r="D31787" t="s">
        <v>658</v>
      </c>
      <c r="E31787">
        <v>4.2723000000000004</v>
      </c>
    </row>
    <row r="31788" spans="1:5" x14ac:dyDescent="0.15">
      <c r="A31788" t="s">
        <v>39277</v>
      </c>
      <c r="B31788" s="1">
        <v>45058</v>
      </c>
      <c r="C31788">
        <v>83670</v>
      </c>
      <c r="D31788" t="s">
        <v>1234</v>
      </c>
      <c r="E31788">
        <v>4.9428999999999998</v>
      </c>
    </row>
    <row r="31789" spans="1:5" x14ac:dyDescent="0.15">
      <c r="A31789" t="s">
        <v>39278</v>
      </c>
      <c r="B31789" s="1">
        <v>45138</v>
      </c>
      <c r="C31789">
        <v>83670</v>
      </c>
      <c r="D31789" t="s">
        <v>799</v>
      </c>
      <c r="E31789">
        <v>6.1413000000000002</v>
      </c>
    </row>
    <row r="31790" spans="1:5" x14ac:dyDescent="0.15">
      <c r="A31790" t="s">
        <v>39279</v>
      </c>
      <c r="B31790" s="1">
        <v>45243</v>
      </c>
      <c r="C31790">
        <v>83670</v>
      </c>
      <c r="D31790" t="s">
        <v>32237</v>
      </c>
      <c r="E31790">
        <v>5.4325000000000001</v>
      </c>
    </row>
    <row r="31791" spans="1:5" x14ac:dyDescent="0.15">
      <c r="A31791" t="s">
        <v>39280</v>
      </c>
      <c r="B31791" s="1">
        <v>45324</v>
      </c>
      <c r="C31791">
        <v>83670</v>
      </c>
      <c r="D31791" t="s">
        <v>11527</v>
      </c>
      <c r="E31791">
        <v>6.0621</v>
      </c>
    </row>
    <row r="31792" spans="1:5" x14ac:dyDescent="0.15">
      <c r="A31792" t="s">
        <v>39281</v>
      </c>
      <c r="B31792" s="1">
        <v>45422</v>
      </c>
      <c r="C31792">
        <v>83670</v>
      </c>
      <c r="D31792" t="s">
        <v>1194</v>
      </c>
      <c r="E31792">
        <v>5.0841000000000003</v>
      </c>
    </row>
    <row r="31793" spans="1:5" x14ac:dyDescent="0.15">
      <c r="A31793" t="s">
        <v>39282</v>
      </c>
      <c r="B31793" s="1">
        <v>45504</v>
      </c>
      <c r="C31793">
        <v>83670</v>
      </c>
      <c r="D31793" t="s">
        <v>562</v>
      </c>
      <c r="E31793">
        <v>5.8166000000000002</v>
      </c>
    </row>
    <row r="31794" spans="1:5" x14ac:dyDescent="0.15">
      <c r="A31794" t="s">
        <v>39283</v>
      </c>
      <c r="B31794" s="1">
        <v>45607</v>
      </c>
      <c r="C31794">
        <v>83670</v>
      </c>
      <c r="D31794" t="s">
        <v>777</v>
      </c>
      <c r="E31794">
        <v>5.218</v>
      </c>
    </row>
    <row r="31795" spans="1:5" x14ac:dyDescent="0.15">
      <c r="A31795" t="s">
        <v>39284</v>
      </c>
      <c r="B31795" s="1">
        <v>45692</v>
      </c>
      <c r="C31795">
        <v>83670</v>
      </c>
      <c r="D31795" t="s">
        <v>566</v>
      </c>
      <c r="E31795">
        <v>5.8190999999999997</v>
      </c>
    </row>
    <row r="31796" spans="1:5" x14ac:dyDescent="0.15">
      <c r="A31796" t="s">
        <v>39285</v>
      </c>
      <c r="B31796" s="1">
        <v>45786</v>
      </c>
      <c r="C31796">
        <v>83670</v>
      </c>
      <c r="D31796" t="s">
        <v>87</v>
      </c>
      <c r="E31796">
        <v>5.4183000000000003</v>
      </c>
    </row>
    <row r="31797" spans="1:5" x14ac:dyDescent="0.15">
      <c r="A31797" t="s">
        <v>39286</v>
      </c>
      <c r="B31797" s="1">
        <v>45868</v>
      </c>
      <c r="C31797">
        <v>83670</v>
      </c>
      <c r="D31797" t="s">
        <v>75</v>
      </c>
      <c r="E31797">
        <v>4.4370000000000003</v>
      </c>
    </row>
    <row r="31798" spans="1:5" x14ac:dyDescent="0.15">
      <c r="A31798" t="s">
        <v>39287</v>
      </c>
      <c r="B31798" s="1">
        <v>45506</v>
      </c>
      <c r="C31798">
        <v>83680</v>
      </c>
      <c r="D31798" t="s">
        <v>1604</v>
      </c>
      <c r="E31798">
        <v>5.3174000000000001</v>
      </c>
    </row>
    <row r="31799" spans="1:5" x14ac:dyDescent="0.15">
      <c r="A31799" t="s">
        <v>39288</v>
      </c>
      <c r="B31799" s="1">
        <v>45604</v>
      </c>
      <c r="C31799">
        <v>83680</v>
      </c>
      <c r="D31799" t="s">
        <v>733</v>
      </c>
      <c r="E31799">
        <v>5.5663</v>
      </c>
    </row>
    <row r="31800" spans="1:5" x14ac:dyDescent="0.15">
      <c r="A31800" t="s">
        <v>39289</v>
      </c>
      <c r="B31800" s="1">
        <v>45692</v>
      </c>
      <c r="C31800">
        <v>83680</v>
      </c>
      <c r="D31800" t="s">
        <v>566</v>
      </c>
      <c r="E31800">
        <v>5.5312999999999999</v>
      </c>
    </row>
    <row r="31801" spans="1:5" x14ac:dyDescent="0.15">
      <c r="A31801" t="s">
        <v>39290</v>
      </c>
      <c r="B31801" s="1">
        <v>45786</v>
      </c>
      <c r="C31801">
        <v>83680</v>
      </c>
      <c r="D31801" t="s">
        <v>87</v>
      </c>
      <c r="E31801">
        <v>4.9737999999999998</v>
      </c>
    </row>
    <row r="31802" spans="1:5" x14ac:dyDescent="0.15">
      <c r="A31802" t="s">
        <v>39291</v>
      </c>
      <c r="B31802" s="1">
        <v>45869</v>
      </c>
      <c r="C31802">
        <v>83680</v>
      </c>
      <c r="D31802" t="s">
        <v>1609</v>
      </c>
      <c r="E31802">
        <v>4.3902000000000001</v>
      </c>
    </row>
    <row r="31803" spans="1:5" x14ac:dyDescent="0.15">
      <c r="A31803" t="s">
        <v>39292</v>
      </c>
      <c r="B31803" s="1">
        <v>45509</v>
      </c>
      <c r="C31803">
        <v>83700</v>
      </c>
      <c r="D31803" t="s">
        <v>1465</v>
      </c>
      <c r="E31803">
        <v>5.1646999999999998</v>
      </c>
    </row>
    <row r="31804" spans="1:5" x14ac:dyDescent="0.15">
      <c r="A31804" t="s">
        <v>39293</v>
      </c>
      <c r="B31804" s="1">
        <v>45607</v>
      </c>
      <c r="C31804">
        <v>83700</v>
      </c>
      <c r="D31804" t="s">
        <v>1536</v>
      </c>
      <c r="E31804">
        <v>5</v>
      </c>
    </row>
    <row r="31805" spans="1:5" x14ac:dyDescent="0.15">
      <c r="A31805" t="s">
        <v>39294</v>
      </c>
      <c r="B31805" s="1">
        <v>45691</v>
      </c>
      <c r="C31805">
        <v>83700</v>
      </c>
      <c r="D31805" t="s">
        <v>1469</v>
      </c>
      <c r="E31805">
        <v>5</v>
      </c>
    </row>
    <row r="31806" spans="1:5" x14ac:dyDescent="0.15">
      <c r="A31806" t="s">
        <v>39295</v>
      </c>
      <c r="B31806" s="1">
        <v>45789</v>
      </c>
      <c r="C31806">
        <v>83700</v>
      </c>
      <c r="D31806" t="s">
        <v>1347</v>
      </c>
      <c r="E31806">
        <v>4.8014999999999999</v>
      </c>
    </row>
    <row r="31807" spans="1:5" x14ac:dyDescent="0.15">
      <c r="A31807" t="s">
        <v>39296</v>
      </c>
      <c r="B31807" s="1">
        <v>45873</v>
      </c>
      <c r="C31807">
        <v>83700</v>
      </c>
      <c r="D31807" t="s">
        <v>8984</v>
      </c>
      <c r="E31807">
        <v>5.8733000000000004</v>
      </c>
    </row>
    <row r="31808" spans="1:5" x14ac:dyDescent="0.15">
      <c r="A31808" t="s">
        <v>39297</v>
      </c>
      <c r="B31808" s="1">
        <v>45502</v>
      </c>
      <c r="C31808">
        <v>83770</v>
      </c>
      <c r="D31808" t="s">
        <v>940</v>
      </c>
      <c r="E31808">
        <v>5.1646999999999998</v>
      </c>
    </row>
    <row r="31809" spans="1:5" x14ac:dyDescent="0.15">
      <c r="A31809" t="s">
        <v>39298</v>
      </c>
      <c r="B31809" s="1">
        <v>45607</v>
      </c>
      <c r="C31809">
        <v>83770</v>
      </c>
      <c r="D31809" t="s">
        <v>942</v>
      </c>
      <c r="E31809">
        <v>5.1242000000000001</v>
      </c>
    </row>
    <row r="31810" spans="1:5" x14ac:dyDescent="0.15">
      <c r="A31810" t="s">
        <v>39299</v>
      </c>
      <c r="B31810" s="1">
        <v>45691</v>
      </c>
      <c r="C31810">
        <v>83770</v>
      </c>
      <c r="D31810" t="s">
        <v>715</v>
      </c>
      <c r="E31810">
        <v>5.2035999999999998</v>
      </c>
    </row>
    <row r="31811" spans="1:5" x14ac:dyDescent="0.15">
      <c r="A31811" t="s">
        <v>39300</v>
      </c>
      <c r="B31811" s="1">
        <v>45789</v>
      </c>
      <c r="C31811">
        <v>83770</v>
      </c>
      <c r="D31811" t="s">
        <v>354</v>
      </c>
      <c r="E31811">
        <v>5.1810999999999998</v>
      </c>
    </row>
    <row r="31812" spans="1:5" x14ac:dyDescent="0.15">
      <c r="A31812" t="s">
        <v>39301</v>
      </c>
      <c r="B31812" s="1">
        <v>45863</v>
      </c>
      <c r="C31812">
        <v>83770</v>
      </c>
      <c r="D31812" t="s">
        <v>946</v>
      </c>
      <c r="E31812">
        <v>4.9461000000000004</v>
      </c>
    </row>
    <row r="31813" spans="1:5" x14ac:dyDescent="0.15">
      <c r="A31813" t="s">
        <v>39302</v>
      </c>
      <c r="B31813" s="1">
        <v>45240</v>
      </c>
      <c r="C31813">
        <v>83810</v>
      </c>
      <c r="D31813" t="s">
        <v>23450</v>
      </c>
      <c r="E31813">
        <v>4.9810999999999996</v>
      </c>
    </row>
    <row r="31814" spans="1:5" x14ac:dyDescent="0.15">
      <c r="A31814" t="s">
        <v>39303</v>
      </c>
      <c r="B31814" s="1">
        <v>45322</v>
      </c>
      <c r="C31814">
        <v>83810</v>
      </c>
      <c r="D31814" t="s">
        <v>1744</v>
      </c>
      <c r="E31814">
        <v>5.4892000000000003</v>
      </c>
    </row>
    <row r="31815" spans="1:5" x14ac:dyDescent="0.15">
      <c r="A31815" t="s">
        <v>39304</v>
      </c>
      <c r="B31815" s="1">
        <v>45425</v>
      </c>
      <c r="C31815">
        <v>83810</v>
      </c>
      <c r="D31815" t="s">
        <v>1866</v>
      </c>
      <c r="E31815">
        <v>5</v>
      </c>
    </row>
    <row r="31816" spans="1:5" x14ac:dyDescent="0.15">
      <c r="A31816" t="s">
        <v>39305</v>
      </c>
      <c r="B31816" s="1">
        <v>45504</v>
      </c>
      <c r="C31816">
        <v>83810</v>
      </c>
      <c r="D31816" t="s">
        <v>1143</v>
      </c>
      <c r="E31816">
        <v>4.4230999999999998</v>
      </c>
    </row>
    <row r="31817" spans="1:5" x14ac:dyDescent="0.15">
      <c r="A31817" t="s">
        <v>39306</v>
      </c>
      <c r="B31817" s="1">
        <v>45607</v>
      </c>
      <c r="C31817">
        <v>83810</v>
      </c>
      <c r="D31817" t="s">
        <v>942</v>
      </c>
      <c r="E31817">
        <v>5.4371999999999998</v>
      </c>
    </row>
    <row r="31818" spans="1:5" x14ac:dyDescent="0.15">
      <c r="A31818" t="s">
        <v>39307</v>
      </c>
      <c r="B31818" s="1">
        <v>45688</v>
      </c>
      <c r="C31818">
        <v>83810</v>
      </c>
      <c r="D31818" t="s">
        <v>1147</v>
      </c>
      <c r="E31818">
        <v>5.3653000000000004</v>
      </c>
    </row>
    <row r="31819" spans="1:5" x14ac:dyDescent="0.15">
      <c r="A31819" t="s">
        <v>39308</v>
      </c>
      <c r="B31819" s="1">
        <v>45790</v>
      </c>
      <c r="C31819">
        <v>83810</v>
      </c>
      <c r="D31819" t="s">
        <v>1550</v>
      </c>
      <c r="E31819">
        <v>5</v>
      </c>
    </row>
    <row r="31820" spans="1:5" x14ac:dyDescent="0.15">
      <c r="A31820" t="s">
        <v>39309</v>
      </c>
      <c r="B31820" s="1">
        <v>45869</v>
      </c>
      <c r="C31820">
        <v>83810</v>
      </c>
      <c r="D31820" t="s">
        <v>1552</v>
      </c>
      <c r="E31820">
        <v>5</v>
      </c>
    </row>
    <row r="31821" spans="1:5" x14ac:dyDescent="0.15">
      <c r="A31821" t="s">
        <v>39310</v>
      </c>
      <c r="B31821" s="1">
        <v>45058</v>
      </c>
      <c r="C31821">
        <v>83830</v>
      </c>
      <c r="D31821" t="s">
        <v>1311</v>
      </c>
      <c r="E31821">
        <v>5</v>
      </c>
    </row>
    <row r="31822" spans="1:5" x14ac:dyDescent="0.15">
      <c r="A31822" t="s">
        <v>39311</v>
      </c>
      <c r="B31822" s="1">
        <v>45135</v>
      </c>
      <c r="C31822">
        <v>83830</v>
      </c>
      <c r="D31822" t="s">
        <v>1457</v>
      </c>
      <c r="E31822">
        <v>5</v>
      </c>
    </row>
    <row r="31823" spans="1:5" x14ac:dyDescent="0.15">
      <c r="A31823" t="s">
        <v>39312</v>
      </c>
      <c r="B31823" s="1">
        <v>45240</v>
      </c>
      <c r="C31823">
        <v>83830</v>
      </c>
      <c r="D31823" t="s">
        <v>39191</v>
      </c>
      <c r="E31823">
        <v>5</v>
      </c>
    </row>
    <row r="31824" spans="1:5" x14ac:dyDescent="0.15">
      <c r="A31824" t="s">
        <v>39313</v>
      </c>
      <c r="B31824" s="1">
        <v>45317</v>
      </c>
      <c r="C31824">
        <v>83830</v>
      </c>
      <c r="D31824" t="s">
        <v>1461</v>
      </c>
      <c r="E31824">
        <v>5</v>
      </c>
    </row>
    <row r="31825" spans="1:5" x14ac:dyDescent="0.15">
      <c r="A31825" t="s">
        <v>39314</v>
      </c>
      <c r="B31825" s="1">
        <v>45425</v>
      </c>
      <c r="C31825">
        <v>83830</v>
      </c>
      <c r="D31825" t="s">
        <v>346</v>
      </c>
      <c r="E31825">
        <v>5</v>
      </c>
    </row>
    <row r="31826" spans="1:5" x14ac:dyDescent="0.15">
      <c r="A31826" t="s">
        <v>39315</v>
      </c>
      <c r="B31826" s="1">
        <v>45505</v>
      </c>
      <c r="C31826">
        <v>83830</v>
      </c>
      <c r="D31826" t="s">
        <v>1465</v>
      </c>
      <c r="E31826">
        <v>4.6505999999999998</v>
      </c>
    </row>
    <row r="31827" spans="1:5" x14ac:dyDescent="0.15">
      <c r="A31827" t="s">
        <v>39316</v>
      </c>
      <c r="B31827" s="1">
        <v>45604</v>
      </c>
      <c r="C31827">
        <v>83830</v>
      </c>
      <c r="D31827" t="s">
        <v>1536</v>
      </c>
      <c r="E31827">
        <v>5</v>
      </c>
    </row>
    <row r="31828" spans="1:5" x14ac:dyDescent="0.15">
      <c r="A31828" t="s">
        <v>39317</v>
      </c>
      <c r="B31828" s="1">
        <v>45688</v>
      </c>
      <c r="C31828">
        <v>83830</v>
      </c>
      <c r="D31828" t="s">
        <v>1469</v>
      </c>
      <c r="E31828">
        <v>4.4722</v>
      </c>
    </row>
    <row r="31829" spans="1:5" x14ac:dyDescent="0.15">
      <c r="A31829" t="s">
        <v>39318</v>
      </c>
      <c r="B31829" s="1">
        <v>45789</v>
      </c>
      <c r="C31829">
        <v>83830</v>
      </c>
      <c r="D31829" t="s">
        <v>354</v>
      </c>
      <c r="E31829">
        <v>5</v>
      </c>
    </row>
    <row r="31830" spans="1:5" x14ac:dyDescent="0.15">
      <c r="A31830" t="s">
        <v>39319</v>
      </c>
      <c r="B31830" s="1">
        <v>45868</v>
      </c>
      <c r="C31830">
        <v>83830</v>
      </c>
      <c r="D31830" t="s">
        <v>738</v>
      </c>
      <c r="E31830">
        <v>4.1013999999999999</v>
      </c>
    </row>
    <row r="31831" spans="1:5" x14ac:dyDescent="0.15">
      <c r="A31831" t="s">
        <v>39320</v>
      </c>
      <c r="B31831" s="1">
        <v>44596</v>
      </c>
      <c r="C31831">
        <v>83860</v>
      </c>
      <c r="D31831" t="s">
        <v>1306</v>
      </c>
      <c r="E31831">
        <v>5</v>
      </c>
    </row>
    <row r="31832" spans="1:5" x14ac:dyDescent="0.15">
      <c r="A31832" t="s">
        <v>39321</v>
      </c>
      <c r="B31832" s="1">
        <v>44694</v>
      </c>
      <c r="C31832">
        <v>83860</v>
      </c>
      <c r="D31832" t="s">
        <v>4148</v>
      </c>
      <c r="E31832">
        <v>5</v>
      </c>
    </row>
    <row r="31833" spans="1:5" x14ac:dyDescent="0.15">
      <c r="A31833" t="s">
        <v>39322</v>
      </c>
      <c r="B31833" s="1">
        <v>44782</v>
      </c>
      <c r="C31833">
        <v>83860</v>
      </c>
      <c r="D31833" t="s">
        <v>575</v>
      </c>
      <c r="E31833">
        <v>5</v>
      </c>
    </row>
    <row r="31834" spans="1:5" x14ac:dyDescent="0.15">
      <c r="A31834" t="s">
        <v>39323</v>
      </c>
      <c r="B31834" s="1">
        <v>44879</v>
      </c>
      <c r="C31834">
        <v>83860</v>
      </c>
      <c r="D31834" t="s">
        <v>39324</v>
      </c>
      <c r="E31834">
        <v>5</v>
      </c>
    </row>
    <row r="31835" spans="1:5" x14ac:dyDescent="0.15">
      <c r="A31835" t="s">
        <v>39325</v>
      </c>
      <c r="B31835" s="1">
        <v>44960</v>
      </c>
      <c r="C31835">
        <v>83860</v>
      </c>
      <c r="D31835" t="s">
        <v>900</v>
      </c>
      <c r="E31835">
        <v>5</v>
      </c>
    </row>
    <row r="31836" spans="1:5" x14ac:dyDescent="0.15">
      <c r="A31836" t="s">
        <v>39326</v>
      </c>
      <c r="B31836" s="1">
        <v>45057</v>
      </c>
      <c r="C31836">
        <v>83860</v>
      </c>
      <c r="D31836" t="s">
        <v>1311</v>
      </c>
      <c r="E31836">
        <v>5</v>
      </c>
    </row>
    <row r="31837" spans="1:5" x14ac:dyDescent="0.15">
      <c r="A31837" t="s">
        <v>39327</v>
      </c>
      <c r="B31837" s="1">
        <v>45139</v>
      </c>
      <c r="C31837">
        <v>83860</v>
      </c>
      <c r="D31837" t="s">
        <v>585</v>
      </c>
      <c r="E31837">
        <v>5</v>
      </c>
    </row>
    <row r="31838" spans="1:5" x14ac:dyDescent="0.15">
      <c r="A31838" t="s">
        <v>39328</v>
      </c>
      <c r="B31838" s="1">
        <v>45240</v>
      </c>
      <c r="C31838">
        <v>83860</v>
      </c>
      <c r="D31838" t="s">
        <v>32040</v>
      </c>
      <c r="E31838">
        <v>5</v>
      </c>
    </row>
    <row r="31839" spans="1:5" x14ac:dyDescent="0.15">
      <c r="A31839" t="s">
        <v>39329</v>
      </c>
      <c r="B31839" s="1">
        <v>45324</v>
      </c>
      <c r="C31839">
        <v>83860</v>
      </c>
      <c r="D31839" t="s">
        <v>589</v>
      </c>
      <c r="E31839">
        <v>5</v>
      </c>
    </row>
    <row r="31840" spans="1:5" x14ac:dyDescent="0.15">
      <c r="A31840" t="s">
        <v>39330</v>
      </c>
      <c r="B31840" s="1">
        <v>45422</v>
      </c>
      <c r="C31840">
        <v>83860</v>
      </c>
      <c r="D31840" t="s">
        <v>346</v>
      </c>
      <c r="E31840">
        <v>5.2786</v>
      </c>
    </row>
    <row r="31841" spans="1:5" x14ac:dyDescent="0.15">
      <c r="A31841" t="s">
        <v>39331</v>
      </c>
      <c r="B31841" s="1">
        <v>45510</v>
      </c>
      <c r="C31841">
        <v>83860</v>
      </c>
      <c r="D31841" t="s">
        <v>940</v>
      </c>
      <c r="E31841">
        <v>5.6837</v>
      </c>
    </row>
    <row r="31842" spans="1:5" x14ac:dyDescent="0.15">
      <c r="A31842" t="s">
        <v>39332</v>
      </c>
      <c r="B31842" s="1">
        <v>45604</v>
      </c>
      <c r="C31842">
        <v>83860</v>
      </c>
      <c r="D31842" t="s">
        <v>942</v>
      </c>
      <c r="E31842">
        <v>5.2884000000000002</v>
      </c>
    </row>
    <row r="31843" spans="1:5" x14ac:dyDescent="0.15">
      <c r="A31843" t="s">
        <v>39333</v>
      </c>
      <c r="B31843" s="1">
        <v>45692</v>
      </c>
      <c r="C31843">
        <v>83860</v>
      </c>
      <c r="D31843" t="s">
        <v>715</v>
      </c>
      <c r="E31843">
        <v>4.0715000000000003</v>
      </c>
    </row>
    <row r="31844" spans="1:5" x14ac:dyDescent="0.15">
      <c r="A31844" t="s">
        <v>39334</v>
      </c>
      <c r="B31844" s="1">
        <v>45789</v>
      </c>
      <c r="C31844">
        <v>83860</v>
      </c>
      <c r="D31844" t="s">
        <v>354</v>
      </c>
      <c r="E31844">
        <v>5.3593000000000002</v>
      </c>
    </row>
    <row r="31845" spans="1:5" x14ac:dyDescent="0.15">
      <c r="A31845" t="s">
        <v>39335</v>
      </c>
      <c r="B31845" s="1">
        <v>45870</v>
      </c>
      <c r="C31845">
        <v>83860</v>
      </c>
      <c r="D31845" t="s">
        <v>946</v>
      </c>
      <c r="E31845">
        <v>5.3480999999999996</v>
      </c>
    </row>
    <row r="31846" spans="1:5" x14ac:dyDescent="0.15">
      <c r="A31846" t="s">
        <v>39336</v>
      </c>
      <c r="B31846" s="1">
        <v>44960</v>
      </c>
      <c r="C31846">
        <v>83870</v>
      </c>
      <c r="D31846" t="s">
        <v>1736</v>
      </c>
      <c r="E31846">
        <v>5</v>
      </c>
    </row>
    <row r="31847" spans="1:5" x14ac:dyDescent="0.15">
      <c r="A31847" t="s">
        <v>39337</v>
      </c>
      <c r="B31847" s="1">
        <v>45058</v>
      </c>
      <c r="C31847">
        <v>83870</v>
      </c>
      <c r="D31847" t="s">
        <v>1861</v>
      </c>
      <c r="E31847">
        <v>5</v>
      </c>
    </row>
    <row r="31848" spans="1:5" x14ac:dyDescent="0.15">
      <c r="A31848" t="s">
        <v>39338</v>
      </c>
      <c r="B31848" s="1">
        <v>45142</v>
      </c>
      <c r="C31848">
        <v>83870</v>
      </c>
      <c r="D31848" t="s">
        <v>1740</v>
      </c>
      <c r="E31848">
        <v>5</v>
      </c>
    </row>
    <row r="31849" spans="1:5" x14ac:dyDescent="0.15">
      <c r="A31849" t="s">
        <v>39339</v>
      </c>
      <c r="B31849" s="1">
        <v>45240</v>
      </c>
      <c r="C31849">
        <v>83870</v>
      </c>
      <c r="D31849" t="s">
        <v>39340</v>
      </c>
      <c r="E31849">
        <v>5</v>
      </c>
    </row>
    <row r="31850" spans="1:5" x14ac:dyDescent="0.15">
      <c r="A31850" t="s">
        <v>39341</v>
      </c>
      <c r="B31850" s="1">
        <v>45328</v>
      </c>
      <c r="C31850">
        <v>83870</v>
      </c>
      <c r="D31850" t="s">
        <v>1744</v>
      </c>
      <c r="E31850">
        <v>5</v>
      </c>
    </row>
    <row r="31851" spans="1:5" x14ac:dyDescent="0.15">
      <c r="A31851" t="s">
        <v>39342</v>
      </c>
      <c r="B31851" s="1">
        <v>45422</v>
      </c>
      <c r="C31851">
        <v>83870</v>
      </c>
      <c r="D31851" t="s">
        <v>1866</v>
      </c>
      <c r="E31851">
        <v>5</v>
      </c>
    </row>
    <row r="31852" spans="1:5" x14ac:dyDescent="0.15">
      <c r="A31852" t="s">
        <v>39343</v>
      </c>
      <c r="B31852" s="1">
        <v>45506</v>
      </c>
      <c r="C31852">
        <v>83870</v>
      </c>
      <c r="D31852" t="s">
        <v>1143</v>
      </c>
      <c r="E31852">
        <v>5.8531000000000004</v>
      </c>
    </row>
    <row r="31853" spans="1:5" x14ac:dyDescent="0.15">
      <c r="A31853" t="s">
        <v>39344</v>
      </c>
      <c r="B31853" s="1">
        <v>45607</v>
      </c>
      <c r="C31853">
        <v>83870</v>
      </c>
      <c r="D31853" t="s">
        <v>1145</v>
      </c>
      <c r="E31853">
        <v>5.3129999999999997</v>
      </c>
    </row>
    <row r="31854" spans="1:5" x14ac:dyDescent="0.15">
      <c r="A31854" t="s">
        <v>39345</v>
      </c>
      <c r="B31854" s="1">
        <v>45694</v>
      </c>
      <c r="C31854">
        <v>83870</v>
      </c>
      <c r="D31854" t="s">
        <v>1147</v>
      </c>
      <c r="E31854">
        <v>5.9817</v>
      </c>
    </row>
    <row r="31855" spans="1:5" x14ac:dyDescent="0.15">
      <c r="A31855" t="s">
        <v>39346</v>
      </c>
      <c r="B31855" s="1">
        <v>45786</v>
      </c>
      <c r="C31855">
        <v>83870</v>
      </c>
      <c r="D31855" t="s">
        <v>1550</v>
      </c>
      <c r="E31855">
        <v>5.3117999999999999</v>
      </c>
    </row>
    <row r="31856" spans="1:5" x14ac:dyDescent="0.15">
      <c r="A31856" t="s">
        <v>39347</v>
      </c>
      <c r="B31856" s="1">
        <v>45877</v>
      </c>
      <c r="C31856">
        <v>83870</v>
      </c>
      <c r="D31856" t="s">
        <v>1552</v>
      </c>
      <c r="E31856">
        <v>5.8475000000000001</v>
      </c>
    </row>
    <row r="31857" spans="1:5" x14ac:dyDescent="0.15">
      <c r="A31857" t="s">
        <v>39348</v>
      </c>
      <c r="B31857" s="1">
        <v>45422</v>
      </c>
      <c r="C31857">
        <v>83880</v>
      </c>
      <c r="D31857" t="s">
        <v>560</v>
      </c>
      <c r="E31857">
        <v>5</v>
      </c>
    </row>
    <row r="31858" spans="1:5" x14ac:dyDescent="0.15">
      <c r="A31858" t="s">
        <v>39349</v>
      </c>
      <c r="B31858" s="1">
        <v>45499</v>
      </c>
      <c r="C31858">
        <v>83880</v>
      </c>
      <c r="D31858" t="s">
        <v>562</v>
      </c>
      <c r="E31858">
        <v>5.2915999999999999</v>
      </c>
    </row>
    <row r="31859" spans="1:5" x14ac:dyDescent="0.15">
      <c r="A31859" t="s">
        <v>39350</v>
      </c>
      <c r="B31859" s="1">
        <v>45604</v>
      </c>
      <c r="C31859">
        <v>83880</v>
      </c>
      <c r="D31859" t="s">
        <v>777</v>
      </c>
      <c r="E31859">
        <v>5.0876000000000001</v>
      </c>
    </row>
    <row r="31860" spans="1:5" x14ac:dyDescent="0.15">
      <c r="A31860" t="s">
        <v>39351</v>
      </c>
      <c r="B31860" s="1">
        <v>45688</v>
      </c>
      <c r="C31860">
        <v>83880</v>
      </c>
      <c r="D31860" t="s">
        <v>566</v>
      </c>
      <c r="E31860">
        <v>5.5637999999999996</v>
      </c>
    </row>
    <row r="31861" spans="1:5" x14ac:dyDescent="0.15">
      <c r="A31861" t="s">
        <v>39352</v>
      </c>
      <c r="B31861" s="1">
        <v>45786</v>
      </c>
      <c r="C31861">
        <v>83880</v>
      </c>
      <c r="D31861" t="s">
        <v>3641</v>
      </c>
      <c r="E31861">
        <v>5</v>
      </c>
    </row>
    <row r="31862" spans="1:5" x14ac:dyDescent="0.15">
      <c r="A31862" t="s">
        <v>39353</v>
      </c>
      <c r="B31862" s="1">
        <v>45863</v>
      </c>
      <c r="C31862">
        <v>83880</v>
      </c>
      <c r="D31862" t="s">
        <v>17814</v>
      </c>
      <c r="E31862">
        <v>5.4398</v>
      </c>
    </row>
    <row r="31863" spans="1:5" x14ac:dyDescent="0.15">
      <c r="A31863" t="s">
        <v>39354</v>
      </c>
      <c r="B31863" s="1">
        <v>45513</v>
      </c>
      <c r="C31863">
        <v>83920</v>
      </c>
      <c r="D31863" t="s">
        <v>1604</v>
      </c>
      <c r="E31863">
        <v>5</v>
      </c>
    </row>
    <row r="31864" spans="1:5" x14ac:dyDescent="0.15">
      <c r="A31864" t="s">
        <v>39355</v>
      </c>
      <c r="B31864" s="1">
        <v>45607</v>
      </c>
      <c r="C31864">
        <v>83920</v>
      </c>
      <c r="D31864" t="s">
        <v>84</v>
      </c>
      <c r="E31864">
        <v>5.1509999999999998</v>
      </c>
    </row>
    <row r="31865" spans="1:5" x14ac:dyDescent="0.15">
      <c r="A31865" t="s">
        <v>39356</v>
      </c>
      <c r="B31865" s="1">
        <v>45698</v>
      </c>
      <c r="C31865">
        <v>83920</v>
      </c>
      <c r="D31865" t="s">
        <v>735</v>
      </c>
      <c r="E31865">
        <v>5.2854999999999999</v>
      </c>
    </row>
    <row r="31866" spans="1:5" x14ac:dyDescent="0.15">
      <c r="A31866" t="s">
        <v>39357</v>
      </c>
      <c r="B31866" s="1">
        <v>45789</v>
      </c>
      <c r="C31866">
        <v>83920</v>
      </c>
      <c r="D31866" t="s">
        <v>568</v>
      </c>
      <c r="E31866">
        <v>4.9367999999999999</v>
      </c>
    </row>
    <row r="31867" spans="1:5" x14ac:dyDescent="0.15">
      <c r="A31867" t="s">
        <v>39358</v>
      </c>
      <c r="B31867" s="1">
        <v>45877</v>
      </c>
      <c r="C31867">
        <v>83920</v>
      </c>
      <c r="D31867" t="s">
        <v>75</v>
      </c>
      <c r="E31867">
        <v>5</v>
      </c>
    </row>
    <row r="31868" spans="1:5" x14ac:dyDescent="0.15">
      <c r="A31868" t="s">
        <v>39359</v>
      </c>
      <c r="B31868" s="1">
        <v>45057</v>
      </c>
      <c r="C31868">
        <v>83930</v>
      </c>
      <c r="D31868" t="s">
        <v>1455</v>
      </c>
      <c r="E31868">
        <v>5.1289999999999996</v>
      </c>
    </row>
    <row r="31869" spans="1:5" x14ac:dyDescent="0.15">
      <c r="A31869" t="s">
        <v>39360</v>
      </c>
      <c r="B31869" s="1">
        <v>45148</v>
      </c>
      <c r="C31869">
        <v>83930</v>
      </c>
      <c r="D31869" t="s">
        <v>2356</v>
      </c>
      <c r="E31869">
        <v>4.8989000000000003</v>
      </c>
    </row>
    <row r="31870" spans="1:5" x14ac:dyDescent="0.15">
      <c r="A31870" t="s">
        <v>39361</v>
      </c>
      <c r="B31870" s="1">
        <v>45240</v>
      </c>
      <c r="C31870">
        <v>83930</v>
      </c>
      <c r="D31870" t="s">
        <v>39362</v>
      </c>
      <c r="E31870">
        <v>5.0292000000000003</v>
      </c>
    </row>
    <row r="31871" spans="1:5" x14ac:dyDescent="0.15">
      <c r="A31871" t="s">
        <v>39363</v>
      </c>
      <c r="B31871" s="1">
        <v>45331</v>
      </c>
      <c r="C31871">
        <v>83930</v>
      </c>
      <c r="D31871" t="s">
        <v>589</v>
      </c>
      <c r="E31871">
        <v>4.6989999999999998</v>
      </c>
    </row>
    <row r="31872" spans="1:5" x14ac:dyDescent="0.15">
      <c r="A31872" t="s">
        <v>39364</v>
      </c>
      <c r="B31872" s="1">
        <v>45422</v>
      </c>
      <c r="C31872">
        <v>83930</v>
      </c>
      <c r="D31872" t="s">
        <v>1463</v>
      </c>
      <c r="E31872">
        <v>5.0385</v>
      </c>
    </row>
    <row r="31873" spans="1:5" x14ac:dyDescent="0.15">
      <c r="A31873" t="s">
        <v>39365</v>
      </c>
      <c r="B31873" s="1">
        <v>45513</v>
      </c>
      <c r="C31873">
        <v>83930</v>
      </c>
      <c r="D31873" t="s">
        <v>2361</v>
      </c>
      <c r="E31873">
        <v>5.9420000000000002</v>
      </c>
    </row>
    <row r="31874" spans="1:5" x14ac:dyDescent="0.15">
      <c r="A31874" t="s">
        <v>39366</v>
      </c>
      <c r="B31874" s="1">
        <v>45604</v>
      </c>
      <c r="C31874">
        <v>83930</v>
      </c>
      <c r="D31874" t="s">
        <v>3039</v>
      </c>
      <c r="E31874">
        <v>5.1397000000000004</v>
      </c>
    </row>
    <row r="31875" spans="1:5" x14ac:dyDescent="0.15">
      <c r="A31875" t="s">
        <v>39367</v>
      </c>
      <c r="B31875" s="1">
        <v>45702</v>
      </c>
      <c r="C31875">
        <v>83930</v>
      </c>
      <c r="D31875" t="s">
        <v>715</v>
      </c>
      <c r="E31875">
        <v>5.3738000000000001</v>
      </c>
    </row>
    <row r="31876" spans="1:5" x14ac:dyDescent="0.15">
      <c r="A31876" t="s">
        <v>39368</v>
      </c>
      <c r="B31876" s="1">
        <v>45786</v>
      </c>
      <c r="C31876">
        <v>83930</v>
      </c>
      <c r="D31876" t="s">
        <v>1347</v>
      </c>
      <c r="E31876">
        <v>5.0650000000000004</v>
      </c>
    </row>
    <row r="31877" spans="1:5" x14ac:dyDescent="0.15">
      <c r="A31877" t="s">
        <v>39369</v>
      </c>
      <c r="B31877" s="1">
        <v>45877</v>
      </c>
      <c r="C31877">
        <v>83930</v>
      </c>
      <c r="D31877" t="s">
        <v>674</v>
      </c>
      <c r="E31877">
        <v>5.6935000000000002</v>
      </c>
    </row>
    <row r="31878" spans="1:5" x14ac:dyDescent="0.15">
      <c r="A31878" t="s">
        <v>39370</v>
      </c>
      <c r="B31878" s="1">
        <v>44967</v>
      </c>
      <c r="C31878">
        <v>83950</v>
      </c>
      <c r="D31878" t="s">
        <v>900</v>
      </c>
      <c r="E31878">
        <v>5.1311999999999998</v>
      </c>
    </row>
    <row r="31879" spans="1:5" x14ac:dyDescent="0.15">
      <c r="A31879" t="s">
        <v>39371</v>
      </c>
      <c r="B31879" s="1">
        <v>45057</v>
      </c>
      <c r="C31879">
        <v>83950</v>
      </c>
      <c r="D31879" t="s">
        <v>1311</v>
      </c>
      <c r="E31879">
        <v>5</v>
      </c>
    </row>
    <row r="31880" spans="1:5" x14ac:dyDescent="0.15">
      <c r="A31880" t="s">
        <v>39372</v>
      </c>
      <c r="B31880" s="1">
        <v>45142</v>
      </c>
      <c r="C31880">
        <v>83950</v>
      </c>
      <c r="D31880" t="s">
        <v>585</v>
      </c>
      <c r="E31880">
        <v>5</v>
      </c>
    </row>
    <row r="31881" spans="1:5" x14ac:dyDescent="0.15">
      <c r="A31881" t="s">
        <v>39373</v>
      </c>
      <c r="B31881" s="1">
        <v>45240</v>
      </c>
      <c r="C31881">
        <v>83950</v>
      </c>
      <c r="D31881" t="s">
        <v>32040</v>
      </c>
      <c r="E31881">
        <v>5</v>
      </c>
    </row>
    <row r="31882" spans="1:5" x14ac:dyDescent="0.15">
      <c r="A31882" t="s">
        <v>39374</v>
      </c>
      <c r="B31882" s="1">
        <v>45422</v>
      </c>
      <c r="C31882">
        <v>83950</v>
      </c>
      <c r="D31882" t="s">
        <v>346</v>
      </c>
      <c r="E31882">
        <v>5</v>
      </c>
    </row>
    <row r="31883" spans="1:5" x14ac:dyDescent="0.15">
      <c r="A31883" t="s">
        <v>39375</v>
      </c>
      <c r="B31883" s="1">
        <v>45509</v>
      </c>
      <c r="C31883">
        <v>83950</v>
      </c>
      <c r="D31883" t="s">
        <v>940</v>
      </c>
      <c r="E31883">
        <v>4.66</v>
      </c>
    </row>
    <row r="31884" spans="1:5" x14ac:dyDescent="0.15">
      <c r="A31884" t="s">
        <v>39376</v>
      </c>
      <c r="B31884" s="1">
        <v>45604</v>
      </c>
      <c r="C31884">
        <v>83950</v>
      </c>
      <c r="D31884" t="s">
        <v>942</v>
      </c>
      <c r="E31884">
        <v>5.2988</v>
      </c>
    </row>
    <row r="31885" spans="1:5" x14ac:dyDescent="0.15">
      <c r="A31885" t="s">
        <v>39377</v>
      </c>
      <c r="B31885" s="1">
        <v>45695</v>
      </c>
      <c r="C31885">
        <v>83950</v>
      </c>
      <c r="D31885" t="s">
        <v>715</v>
      </c>
      <c r="E31885">
        <v>5.6036000000000001</v>
      </c>
    </row>
    <row r="31886" spans="1:5" x14ac:dyDescent="0.15">
      <c r="A31886" t="s">
        <v>39378</v>
      </c>
      <c r="B31886" s="1">
        <v>45789</v>
      </c>
      <c r="C31886">
        <v>83950</v>
      </c>
      <c r="D31886" t="s">
        <v>354</v>
      </c>
      <c r="E31886">
        <v>6.0439999999999996</v>
      </c>
    </row>
    <row r="31887" spans="1:5" x14ac:dyDescent="0.15">
      <c r="A31887" t="s">
        <v>39379</v>
      </c>
      <c r="B31887" s="1">
        <v>45873</v>
      </c>
      <c r="C31887">
        <v>83950</v>
      </c>
      <c r="D31887" t="s">
        <v>1552</v>
      </c>
      <c r="E31887">
        <v>4.6943000000000001</v>
      </c>
    </row>
    <row r="31888" spans="1:5" x14ac:dyDescent="0.15">
      <c r="A31888" t="s">
        <v>39380</v>
      </c>
      <c r="B31888" s="1">
        <v>45056</v>
      </c>
      <c r="C31888">
        <v>83990</v>
      </c>
      <c r="D31888" t="s">
        <v>39381</v>
      </c>
      <c r="E31888">
        <v>5</v>
      </c>
    </row>
    <row r="31889" spans="1:5" x14ac:dyDescent="0.15">
      <c r="A31889" t="s">
        <v>39382</v>
      </c>
      <c r="B31889" s="1">
        <v>45058</v>
      </c>
      <c r="C31889">
        <v>83990</v>
      </c>
      <c r="D31889" t="s">
        <v>581</v>
      </c>
      <c r="E31889">
        <v>5</v>
      </c>
    </row>
    <row r="31890" spans="1:5" x14ac:dyDescent="0.15">
      <c r="A31890" t="s">
        <v>39383</v>
      </c>
      <c r="B31890" s="1">
        <v>45517</v>
      </c>
      <c r="C31890">
        <v>83990</v>
      </c>
      <c r="D31890" t="s">
        <v>1705</v>
      </c>
      <c r="E31890">
        <v>5.6661999999999999</v>
      </c>
    </row>
    <row r="31891" spans="1:5" x14ac:dyDescent="0.15">
      <c r="A31891" t="s">
        <v>39384</v>
      </c>
      <c r="B31891" s="1">
        <v>45608</v>
      </c>
      <c r="C31891">
        <v>83990</v>
      </c>
      <c r="D31891" t="s">
        <v>2825</v>
      </c>
      <c r="E31891">
        <v>5.1825999999999999</v>
      </c>
    </row>
    <row r="31892" spans="1:5" x14ac:dyDescent="0.15">
      <c r="A31892" t="s">
        <v>39385</v>
      </c>
      <c r="B31892" s="1">
        <v>45698</v>
      </c>
      <c r="C31892">
        <v>83990</v>
      </c>
      <c r="D31892" t="s">
        <v>1708</v>
      </c>
      <c r="E31892">
        <v>5.9607999999999999</v>
      </c>
    </row>
    <row r="31893" spans="1:5" x14ac:dyDescent="0.15">
      <c r="A31893" t="s">
        <v>39386</v>
      </c>
      <c r="B31893" s="1">
        <v>45790</v>
      </c>
      <c r="C31893">
        <v>83990</v>
      </c>
      <c r="D31893" t="s">
        <v>2404</v>
      </c>
      <c r="E31893">
        <v>5</v>
      </c>
    </row>
    <row r="31894" spans="1:5" x14ac:dyDescent="0.15">
      <c r="A31894" t="s">
        <v>39387</v>
      </c>
      <c r="B31894" s="1">
        <v>45824</v>
      </c>
      <c r="C31894">
        <v>83990</v>
      </c>
      <c r="D31894" t="s">
        <v>4410</v>
      </c>
      <c r="E31894">
        <v>5</v>
      </c>
    </row>
    <row r="31895" spans="1:5" x14ac:dyDescent="0.15">
      <c r="A31895" t="s">
        <v>39388</v>
      </c>
      <c r="B31895" s="1">
        <v>45882</v>
      </c>
      <c r="C31895">
        <v>83990</v>
      </c>
      <c r="D31895" t="s">
        <v>8984</v>
      </c>
      <c r="E31895">
        <v>5.7117000000000004</v>
      </c>
    </row>
    <row r="31896" spans="1:5" x14ac:dyDescent="0.15">
      <c r="A31896" t="s">
        <v>39389</v>
      </c>
      <c r="B31896" s="1">
        <v>44960</v>
      </c>
      <c r="C31896">
        <v>84100</v>
      </c>
      <c r="D31896" t="s">
        <v>658</v>
      </c>
      <c r="E31896">
        <v>5.0568999999999997</v>
      </c>
    </row>
    <row r="31897" spans="1:5" x14ac:dyDescent="0.15">
      <c r="A31897" t="s">
        <v>39390</v>
      </c>
      <c r="B31897" s="1">
        <v>45058</v>
      </c>
      <c r="C31897">
        <v>84100</v>
      </c>
      <c r="D31897" t="s">
        <v>1058</v>
      </c>
      <c r="E31897">
        <v>5.2377000000000002</v>
      </c>
    </row>
    <row r="31898" spans="1:5" x14ac:dyDescent="0.15">
      <c r="A31898" t="s">
        <v>39391</v>
      </c>
      <c r="B31898" s="1">
        <v>45142</v>
      </c>
      <c r="C31898">
        <v>84100</v>
      </c>
      <c r="D31898" t="s">
        <v>57</v>
      </c>
      <c r="E31898">
        <v>6.1105999999999998</v>
      </c>
    </row>
    <row r="31899" spans="1:5" x14ac:dyDescent="0.15">
      <c r="A31899" t="s">
        <v>39392</v>
      </c>
      <c r="B31899" s="1">
        <v>45240</v>
      </c>
      <c r="C31899">
        <v>84100</v>
      </c>
      <c r="D31899" t="s">
        <v>32178</v>
      </c>
      <c r="E31899">
        <v>5.2991000000000001</v>
      </c>
    </row>
    <row r="31900" spans="1:5" x14ac:dyDescent="0.15">
      <c r="A31900" t="s">
        <v>39393</v>
      </c>
      <c r="B31900" s="1">
        <v>45331</v>
      </c>
      <c r="C31900">
        <v>84100</v>
      </c>
      <c r="D31900" t="s">
        <v>61</v>
      </c>
      <c r="E31900">
        <v>5.4086999999999996</v>
      </c>
    </row>
    <row r="31901" spans="1:5" x14ac:dyDescent="0.15">
      <c r="A31901" t="s">
        <v>39394</v>
      </c>
      <c r="B31901" s="1">
        <v>45422</v>
      </c>
      <c r="C31901">
        <v>84100</v>
      </c>
      <c r="D31901" t="s">
        <v>710</v>
      </c>
      <c r="E31901">
        <v>5.3221999999999996</v>
      </c>
    </row>
    <row r="31902" spans="1:5" x14ac:dyDescent="0.15">
      <c r="A31902" t="s">
        <v>39395</v>
      </c>
      <c r="B31902" s="1">
        <v>45513</v>
      </c>
      <c r="C31902">
        <v>84100</v>
      </c>
      <c r="D31902" t="s">
        <v>667</v>
      </c>
      <c r="E31902">
        <v>5.9684999999999997</v>
      </c>
    </row>
    <row r="31903" spans="1:5" x14ac:dyDescent="0.15">
      <c r="A31903" t="s">
        <v>39396</v>
      </c>
      <c r="B31903" s="1">
        <v>45604</v>
      </c>
      <c r="C31903">
        <v>84100</v>
      </c>
      <c r="D31903" t="s">
        <v>84</v>
      </c>
      <c r="E31903">
        <v>5.3536999999999999</v>
      </c>
    </row>
    <row r="31904" spans="1:5" x14ac:dyDescent="0.15">
      <c r="A31904" t="s">
        <v>39397</v>
      </c>
      <c r="B31904" s="1">
        <v>45695</v>
      </c>
      <c r="C31904">
        <v>84100</v>
      </c>
      <c r="D31904" t="s">
        <v>735</v>
      </c>
      <c r="E31904">
        <v>5.6855000000000002</v>
      </c>
    </row>
    <row r="31905" spans="1:5" x14ac:dyDescent="0.15">
      <c r="A31905" t="s">
        <v>39398</v>
      </c>
      <c r="B31905" s="1">
        <v>45786</v>
      </c>
      <c r="C31905">
        <v>84100</v>
      </c>
      <c r="D31905" t="s">
        <v>568</v>
      </c>
      <c r="E31905">
        <v>5.1825999999999999</v>
      </c>
    </row>
    <row r="31906" spans="1:5" x14ac:dyDescent="0.15">
      <c r="A31906" t="s">
        <v>39399</v>
      </c>
      <c r="B31906" s="1">
        <v>45877</v>
      </c>
      <c r="C31906">
        <v>84100</v>
      </c>
      <c r="D31906" t="s">
        <v>674</v>
      </c>
      <c r="E31906">
        <v>5.4379</v>
      </c>
    </row>
    <row r="31907" spans="1:5" x14ac:dyDescent="0.15">
      <c r="A31907" t="s">
        <v>39400</v>
      </c>
      <c r="B31907" s="1">
        <v>44594</v>
      </c>
      <c r="C31907">
        <v>84110</v>
      </c>
      <c r="D31907" t="s">
        <v>1306</v>
      </c>
      <c r="E31907">
        <v>4.6458000000000004</v>
      </c>
    </row>
    <row r="31908" spans="1:5" x14ac:dyDescent="0.15">
      <c r="A31908" t="s">
        <v>39401</v>
      </c>
      <c r="B31908" s="1">
        <v>45243</v>
      </c>
      <c r="C31908">
        <v>84110</v>
      </c>
      <c r="D31908" t="s">
        <v>32040</v>
      </c>
      <c r="E31908">
        <v>4.7846000000000002</v>
      </c>
    </row>
    <row r="31909" spans="1:5" x14ac:dyDescent="0.15">
      <c r="A31909" t="s">
        <v>39402</v>
      </c>
      <c r="B31909" s="1">
        <v>45324</v>
      </c>
      <c r="C31909">
        <v>84110</v>
      </c>
      <c r="D31909" t="s">
        <v>589</v>
      </c>
      <c r="E31909">
        <v>4.3162000000000003</v>
      </c>
    </row>
    <row r="31910" spans="1:5" x14ac:dyDescent="0.15">
      <c r="A31910" t="s">
        <v>39403</v>
      </c>
      <c r="B31910" s="1">
        <v>45427</v>
      </c>
      <c r="C31910">
        <v>84110</v>
      </c>
      <c r="D31910" t="s">
        <v>346</v>
      </c>
      <c r="E31910">
        <v>5.3095999999999997</v>
      </c>
    </row>
    <row r="31911" spans="1:5" x14ac:dyDescent="0.15">
      <c r="A31911" t="s">
        <v>39404</v>
      </c>
      <c r="B31911" s="1">
        <v>45504</v>
      </c>
      <c r="C31911">
        <v>84110</v>
      </c>
      <c r="D31911" t="s">
        <v>1643</v>
      </c>
      <c r="E31911">
        <v>5</v>
      </c>
    </row>
    <row r="31912" spans="1:5" x14ac:dyDescent="0.15">
      <c r="A31912" t="s">
        <v>39405</v>
      </c>
      <c r="B31912" s="1">
        <v>45610</v>
      </c>
      <c r="C31912">
        <v>84110</v>
      </c>
      <c r="D31912" t="s">
        <v>942</v>
      </c>
      <c r="E31912">
        <v>5</v>
      </c>
    </row>
    <row r="31913" spans="1:5" x14ac:dyDescent="0.15">
      <c r="A31913" t="s">
        <v>39406</v>
      </c>
      <c r="B31913" s="1">
        <v>45691</v>
      </c>
      <c r="C31913">
        <v>84110</v>
      </c>
      <c r="D31913" t="s">
        <v>715</v>
      </c>
      <c r="E31913">
        <v>5</v>
      </c>
    </row>
    <row r="31914" spans="1:5" x14ac:dyDescent="0.15">
      <c r="A31914" t="s">
        <v>39407</v>
      </c>
      <c r="B31914" s="1">
        <v>45792</v>
      </c>
      <c r="C31914">
        <v>84110</v>
      </c>
      <c r="D31914" t="s">
        <v>1550</v>
      </c>
      <c r="E31914">
        <v>5.1553000000000004</v>
      </c>
    </row>
    <row r="31915" spans="1:5" x14ac:dyDescent="0.15">
      <c r="A31915" t="s">
        <v>39408</v>
      </c>
      <c r="B31915" s="1">
        <v>45869</v>
      </c>
      <c r="C31915">
        <v>84110</v>
      </c>
      <c r="D31915" t="s">
        <v>1552</v>
      </c>
      <c r="E31915">
        <v>5</v>
      </c>
    </row>
    <row r="31916" spans="1:5" x14ac:dyDescent="0.15">
      <c r="A31916" t="s">
        <v>39409</v>
      </c>
      <c r="B31916" s="1">
        <v>44692</v>
      </c>
      <c r="C31916">
        <v>84160</v>
      </c>
      <c r="D31916" t="s">
        <v>2377</v>
      </c>
      <c r="E31916">
        <v>5</v>
      </c>
    </row>
    <row r="31917" spans="1:5" x14ac:dyDescent="0.15">
      <c r="A31917" t="s">
        <v>39410</v>
      </c>
      <c r="B31917" s="1">
        <v>45147</v>
      </c>
      <c r="C31917">
        <v>84160</v>
      </c>
      <c r="D31917" t="s">
        <v>14715</v>
      </c>
      <c r="E31917">
        <v>5</v>
      </c>
    </row>
    <row r="31918" spans="1:5" x14ac:dyDescent="0.15">
      <c r="A31918" t="s">
        <v>39411</v>
      </c>
      <c r="B31918" s="1">
        <v>45240</v>
      </c>
      <c r="C31918">
        <v>84160</v>
      </c>
      <c r="D31918" t="s">
        <v>1459</v>
      </c>
      <c r="E31918">
        <v>5</v>
      </c>
    </row>
    <row r="31919" spans="1:5" x14ac:dyDescent="0.15">
      <c r="A31919" t="s">
        <v>39412</v>
      </c>
      <c r="B31919" s="1">
        <v>45422</v>
      </c>
      <c r="C31919">
        <v>84160</v>
      </c>
      <c r="D31919" t="s">
        <v>346</v>
      </c>
      <c r="E31919">
        <v>5</v>
      </c>
    </row>
    <row r="31920" spans="1:5" x14ac:dyDescent="0.15">
      <c r="A31920" t="s">
        <v>39413</v>
      </c>
      <c r="B31920" s="1">
        <v>45513</v>
      </c>
      <c r="C31920">
        <v>84160</v>
      </c>
      <c r="D31920" t="s">
        <v>1465</v>
      </c>
      <c r="E31920">
        <v>5</v>
      </c>
    </row>
    <row r="31921" spans="1:5" x14ac:dyDescent="0.15">
      <c r="A31921" t="s">
        <v>39414</v>
      </c>
      <c r="B31921" s="1">
        <v>45608</v>
      </c>
      <c r="C31921">
        <v>84160</v>
      </c>
      <c r="D31921" t="s">
        <v>942</v>
      </c>
      <c r="E31921">
        <v>5</v>
      </c>
    </row>
    <row r="31922" spans="1:5" x14ac:dyDescent="0.15">
      <c r="A31922" t="s">
        <v>39415</v>
      </c>
      <c r="B31922" s="1">
        <v>45698</v>
      </c>
      <c r="C31922">
        <v>84160</v>
      </c>
      <c r="D31922" t="s">
        <v>1469</v>
      </c>
      <c r="E31922">
        <v>5</v>
      </c>
    </row>
    <row r="31923" spans="1:5" x14ac:dyDescent="0.15">
      <c r="A31923" t="s">
        <v>39416</v>
      </c>
      <c r="B31923" s="1">
        <v>45786</v>
      </c>
      <c r="C31923">
        <v>84160</v>
      </c>
      <c r="D31923" t="s">
        <v>1347</v>
      </c>
      <c r="E31923">
        <v>5</v>
      </c>
    </row>
    <row r="31924" spans="1:5" x14ac:dyDescent="0.15">
      <c r="A31924" t="s">
        <v>39417</v>
      </c>
      <c r="B31924" s="1">
        <v>45877</v>
      </c>
      <c r="C31924">
        <v>84160</v>
      </c>
      <c r="D31924" t="s">
        <v>738</v>
      </c>
      <c r="E31924">
        <v>5</v>
      </c>
    </row>
    <row r="31925" spans="1:5" x14ac:dyDescent="0.15">
      <c r="A31925" t="s">
        <v>39418</v>
      </c>
      <c r="B31925" s="1">
        <v>45324</v>
      </c>
      <c r="C31925">
        <v>84180</v>
      </c>
      <c r="D31925" t="s">
        <v>61</v>
      </c>
      <c r="E31925">
        <v>5.0140000000000002</v>
      </c>
    </row>
    <row r="31926" spans="1:5" x14ac:dyDescent="0.15">
      <c r="A31926" t="s">
        <v>39419</v>
      </c>
      <c r="B31926" s="1">
        <v>45422</v>
      </c>
      <c r="C31926">
        <v>84180</v>
      </c>
      <c r="D31926" t="s">
        <v>177</v>
      </c>
      <c r="E31926">
        <v>5.6272000000000002</v>
      </c>
    </row>
    <row r="31927" spans="1:5" x14ac:dyDescent="0.15">
      <c r="A31927" t="s">
        <v>39420</v>
      </c>
      <c r="B31927" s="1">
        <v>45506</v>
      </c>
      <c r="C31927">
        <v>84180</v>
      </c>
      <c r="D31927" t="s">
        <v>667</v>
      </c>
      <c r="E31927">
        <v>5.9469000000000003</v>
      </c>
    </row>
    <row r="31928" spans="1:5" x14ac:dyDescent="0.15">
      <c r="A31928" t="s">
        <v>39421</v>
      </c>
      <c r="B31928" s="1">
        <v>45604</v>
      </c>
      <c r="C31928">
        <v>84180</v>
      </c>
      <c r="D31928" t="s">
        <v>84</v>
      </c>
      <c r="E31928">
        <v>5.4043999999999999</v>
      </c>
    </row>
    <row r="31929" spans="1:5" x14ac:dyDescent="0.15">
      <c r="A31929" t="s">
        <v>39422</v>
      </c>
      <c r="B31929" s="1">
        <v>45695</v>
      </c>
      <c r="C31929">
        <v>84180</v>
      </c>
      <c r="D31929" t="s">
        <v>735</v>
      </c>
      <c r="E31929">
        <v>5.9795999999999996</v>
      </c>
    </row>
    <row r="31930" spans="1:5" x14ac:dyDescent="0.15">
      <c r="A31930" t="s">
        <v>39423</v>
      </c>
      <c r="B31930" s="1">
        <v>45786</v>
      </c>
      <c r="C31930">
        <v>84180</v>
      </c>
      <c r="D31930" t="s">
        <v>182</v>
      </c>
      <c r="E31930">
        <v>5.9786000000000001</v>
      </c>
    </row>
    <row r="31931" spans="1:5" x14ac:dyDescent="0.15">
      <c r="A31931" t="s">
        <v>39424</v>
      </c>
      <c r="B31931" s="1">
        <v>45877</v>
      </c>
      <c r="C31931">
        <v>84180</v>
      </c>
      <c r="D31931" t="s">
        <v>674</v>
      </c>
      <c r="E31931">
        <v>4.9756</v>
      </c>
    </row>
    <row r="31932" spans="1:5" x14ac:dyDescent="0.15">
      <c r="A31932" t="s">
        <v>39425</v>
      </c>
      <c r="B31932" s="1">
        <v>44596</v>
      </c>
      <c r="C31932">
        <v>84240</v>
      </c>
      <c r="D31932" t="s">
        <v>3259</v>
      </c>
      <c r="E31932">
        <v>5.5970000000000004</v>
      </c>
    </row>
    <row r="31933" spans="1:5" x14ac:dyDescent="0.15">
      <c r="A31933" t="s">
        <v>39426</v>
      </c>
      <c r="B31933" s="1">
        <v>44691</v>
      </c>
      <c r="C31933">
        <v>84240</v>
      </c>
      <c r="D31933" t="s">
        <v>8165</v>
      </c>
      <c r="E31933">
        <v>4.6897000000000002</v>
      </c>
    </row>
    <row r="31934" spans="1:5" x14ac:dyDescent="0.15">
      <c r="A31934" t="s">
        <v>39427</v>
      </c>
      <c r="B31934" s="1">
        <v>44771</v>
      </c>
      <c r="C31934">
        <v>84240</v>
      </c>
      <c r="D31934" t="s">
        <v>6310</v>
      </c>
      <c r="E31934">
        <v>5.1715</v>
      </c>
    </row>
    <row r="31935" spans="1:5" x14ac:dyDescent="0.15">
      <c r="A31935" t="s">
        <v>39428</v>
      </c>
      <c r="B31935" s="1">
        <v>44873</v>
      </c>
      <c r="C31935">
        <v>84240</v>
      </c>
      <c r="D31935" t="s">
        <v>3444</v>
      </c>
      <c r="E31935">
        <v>5.6387999999999998</v>
      </c>
    </row>
    <row r="31936" spans="1:5" x14ac:dyDescent="0.15">
      <c r="A31936" t="s">
        <v>39429</v>
      </c>
      <c r="B31936" s="1">
        <v>44960</v>
      </c>
      <c r="C31936">
        <v>84240</v>
      </c>
      <c r="D31936" t="s">
        <v>17744</v>
      </c>
      <c r="E31936">
        <v>5.5792000000000002</v>
      </c>
    </row>
    <row r="31937" spans="1:5" x14ac:dyDescent="0.15">
      <c r="A31937" t="s">
        <v>39430</v>
      </c>
      <c r="B31937" s="1">
        <v>45056</v>
      </c>
      <c r="C31937">
        <v>84240</v>
      </c>
      <c r="D31937" t="s">
        <v>6312</v>
      </c>
      <c r="E31937">
        <v>5.6887999999999996</v>
      </c>
    </row>
    <row r="31938" spans="1:5" x14ac:dyDescent="0.15">
      <c r="A31938" t="s">
        <v>39431</v>
      </c>
      <c r="B31938" s="1">
        <v>45135</v>
      </c>
      <c r="C31938">
        <v>84240</v>
      </c>
      <c r="D31938" t="s">
        <v>903</v>
      </c>
      <c r="E31938">
        <v>5.7439</v>
      </c>
    </row>
    <row r="31939" spans="1:5" x14ac:dyDescent="0.15">
      <c r="A31939" t="s">
        <v>39432</v>
      </c>
      <c r="B31939" s="1">
        <v>45238</v>
      </c>
      <c r="C31939">
        <v>84240</v>
      </c>
      <c r="D31939" t="s">
        <v>6315</v>
      </c>
      <c r="E31939">
        <v>5.7074999999999996</v>
      </c>
    </row>
    <row r="31940" spans="1:5" x14ac:dyDescent="0.15">
      <c r="A31940" t="s">
        <v>39433</v>
      </c>
      <c r="B31940" s="1">
        <v>45420</v>
      </c>
      <c r="C31940">
        <v>84240</v>
      </c>
      <c r="D31940" t="s">
        <v>3269</v>
      </c>
      <c r="E31940">
        <v>5.1760000000000002</v>
      </c>
    </row>
    <row r="31941" spans="1:5" x14ac:dyDescent="0.15">
      <c r="A31941" t="s">
        <v>39434</v>
      </c>
      <c r="B31941" s="1">
        <v>45499</v>
      </c>
      <c r="C31941">
        <v>84240</v>
      </c>
      <c r="D31941" t="s">
        <v>13408</v>
      </c>
      <c r="E31941">
        <v>5.7705000000000002</v>
      </c>
    </row>
    <row r="31942" spans="1:5" x14ac:dyDescent="0.15">
      <c r="A31942" t="s">
        <v>39435</v>
      </c>
      <c r="B31942" s="1">
        <v>45604</v>
      </c>
      <c r="C31942">
        <v>84240</v>
      </c>
      <c r="D31942" t="s">
        <v>1645</v>
      </c>
      <c r="E31942">
        <v>4.7117000000000004</v>
      </c>
    </row>
    <row r="31943" spans="1:5" x14ac:dyDescent="0.15">
      <c r="A31943" t="s">
        <v>39436</v>
      </c>
      <c r="B31943" s="1">
        <v>45693</v>
      </c>
      <c r="C31943">
        <v>84240</v>
      </c>
      <c r="D31943" t="s">
        <v>910</v>
      </c>
      <c r="E31943">
        <v>4.6738</v>
      </c>
    </row>
    <row r="31944" spans="1:5" x14ac:dyDescent="0.15">
      <c r="A31944" t="s">
        <v>39437</v>
      </c>
      <c r="B31944" s="1">
        <v>45786</v>
      </c>
      <c r="C31944">
        <v>84240</v>
      </c>
      <c r="D31944" t="s">
        <v>912</v>
      </c>
      <c r="E31944">
        <v>5.1738</v>
      </c>
    </row>
    <row r="31945" spans="1:5" x14ac:dyDescent="0.15">
      <c r="A31945" t="s">
        <v>39438</v>
      </c>
      <c r="B31945" s="1">
        <v>45869</v>
      </c>
      <c r="C31945">
        <v>84240</v>
      </c>
      <c r="D31945" t="s">
        <v>3275</v>
      </c>
      <c r="E31945">
        <v>5.7770999999999999</v>
      </c>
    </row>
    <row r="31946" spans="1:5" x14ac:dyDescent="0.15">
      <c r="A31946" t="s">
        <v>39439</v>
      </c>
      <c r="B31946" s="1">
        <v>45329</v>
      </c>
      <c r="C31946">
        <v>84250</v>
      </c>
      <c r="D31946" t="s">
        <v>194</v>
      </c>
      <c r="E31946">
        <v>5.3127000000000004</v>
      </c>
    </row>
    <row r="31947" spans="1:5" x14ac:dyDescent="0.15">
      <c r="A31947" t="s">
        <v>39440</v>
      </c>
      <c r="B31947" s="1">
        <v>45426</v>
      </c>
      <c r="C31947">
        <v>84250</v>
      </c>
      <c r="D31947" t="s">
        <v>177</v>
      </c>
      <c r="E31947">
        <v>5.8392999999999997</v>
      </c>
    </row>
    <row r="31948" spans="1:5" x14ac:dyDescent="0.15">
      <c r="A31948" t="s">
        <v>39441</v>
      </c>
      <c r="B31948" s="1">
        <v>45510</v>
      </c>
      <c r="C31948">
        <v>84250</v>
      </c>
      <c r="D31948" t="s">
        <v>65</v>
      </c>
      <c r="E31948">
        <v>5.1269</v>
      </c>
    </row>
    <row r="31949" spans="1:5" x14ac:dyDescent="0.15">
      <c r="A31949" t="s">
        <v>39442</v>
      </c>
      <c r="B31949" s="1">
        <v>45602</v>
      </c>
      <c r="C31949">
        <v>84250</v>
      </c>
      <c r="D31949" t="s">
        <v>67</v>
      </c>
      <c r="E31949">
        <v>5.6981999999999999</v>
      </c>
    </row>
    <row r="31950" spans="1:5" x14ac:dyDescent="0.15">
      <c r="A31950" t="s">
        <v>39443</v>
      </c>
      <c r="B31950" s="1">
        <v>45693</v>
      </c>
      <c r="C31950">
        <v>84250</v>
      </c>
      <c r="D31950" t="s">
        <v>69</v>
      </c>
      <c r="E31950">
        <v>5.5548999999999999</v>
      </c>
    </row>
    <row r="31951" spans="1:5" x14ac:dyDescent="0.15">
      <c r="A31951" t="s">
        <v>39444</v>
      </c>
      <c r="B31951" s="1">
        <v>45790</v>
      </c>
      <c r="C31951">
        <v>84250</v>
      </c>
      <c r="D31951" t="s">
        <v>182</v>
      </c>
      <c r="E31951">
        <v>5.8033999999999999</v>
      </c>
    </row>
    <row r="31952" spans="1:5" x14ac:dyDescent="0.15">
      <c r="A31952" t="s">
        <v>39445</v>
      </c>
      <c r="B31952" s="1">
        <v>45868</v>
      </c>
      <c r="C31952">
        <v>84250</v>
      </c>
      <c r="D31952" t="s">
        <v>89</v>
      </c>
      <c r="E31952">
        <v>5.2767999999999997</v>
      </c>
    </row>
    <row r="31953" spans="1:5" x14ac:dyDescent="0.15">
      <c r="A31953" t="s">
        <v>39446</v>
      </c>
      <c r="B31953" s="1">
        <v>44964</v>
      </c>
      <c r="C31953">
        <v>84390</v>
      </c>
      <c r="D31953" t="s">
        <v>1736</v>
      </c>
      <c r="E31953">
        <v>4.2325999999999997</v>
      </c>
    </row>
    <row r="31954" spans="1:5" x14ac:dyDescent="0.15">
      <c r="A31954" t="s">
        <v>39447</v>
      </c>
      <c r="B31954" s="1">
        <v>45058</v>
      </c>
      <c r="C31954">
        <v>84390</v>
      </c>
      <c r="D31954" t="s">
        <v>1234</v>
      </c>
      <c r="E31954">
        <v>5.6192000000000002</v>
      </c>
    </row>
    <row r="31955" spans="1:5" x14ac:dyDescent="0.15">
      <c r="A31955" t="s">
        <v>39448</v>
      </c>
      <c r="B31955" s="1">
        <v>45147</v>
      </c>
      <c r="C31955">
        <v>84390</v>
      </c>
      <c r="D31955" t="s">
        <v>1740</v>
      </c>
      <c r="E31955">
        <v>5.4473000000000003</v>
      </c>
    </row>
    <row r="31956" spans="1:5" x14ac:dyDescent="0.15">
      <c r="A31956" t="s">
        <v>39449</v>
      </c>
      <c r="B31956" s="1">
        <v>45240</v>
      </c>
      <c r="C31956">
        <v>84390</v>
      </c>
      <c r="D31956" t="s">
        <v>1742</v>
      </c>
      <c r="E31956">
        <v>4.9688999999999997</v>
      </c>
    </row>
    <row r="31957" spans="1:5" x14ac:dyDescent="0.15">
      <c r="A31957" t="s">
        <v>39450</v>
      </c>
      <c r="B31957" s="1">
        <v>45331</v>
      </c>
      <c r="C31957">
        <v>84390</v>
      </c>
      <c r="D31957" t="s">
        <v>1744</v>
      </c>
      <c r="E31957">
        <v>4.8628999999999998</v>
      </c>
    </row>
    <row r="31958" spans="1:5" x14ac:dyDescent="0.15">
      <c r="A31958" t="s">
        <v>39451</v>
      </c>
      <c r="B31958" s="1">
        <v>45426</v>
      </c>
      <c r="C31958">
        <v>84390</v>
      </c>
      <c r="D31958" t="s">
        <v>1866</v>
      </c>
      <c r="E31958">
        <v>5.6948999999999996</v>
      </c>
    </row>
    <row r="31959" spans="1:5" x14ac:dyDescent="0.15">
      <c r="A31959" t="s">
        <v>39452</v>
      </c>
      <c r="B31959" s="1">
        <v>45513</v>
      </c>
      <c r="C31959">
        <v>84390</v>
      </c>
      <c r="D31959" t="s">
        <v>1143</v>
      </c>
      <c r="E31959">
        <v>5.399</v>
      </c>
    </row>
    <row r="31960" spans="1:5" x14ac:dyDescent="0.15">
      <c r="A31960" t="s">
        <v>39453</v>
      </c>
      <c r="B31960" s="1">
        <v>45604</v>
      </c>
      <c r="C31960">
        <v>84390</v>
      </c>
      <c r="D31960" t="s">
        <v>1145</v>
      </c>
      <c r="E31960">
        <v>5.7892999999999999</v>
      </c>
    </row>
    <row r="31961" spans="1:5" x14ac:dyDescent="0.15">
      <c r="A31961" t="s">
        <v>39454</v>
      </c>
      <c r="B31961" s="1">
        <v>45695</v>
      </c>
      <c r="C31961">
        <v>84390</v>
      </c>
      <c r="D31961" t="s">
        <v>1147</v>
      </c>
      <c r="E31961">
        <v>5.6166999999999998</v>
      </c>
    </row>
    <row r="31962" spans="1:5" x14ac:dyDescent="0.15">
      <c r="A31962" t="s">
        <v>39455</v>
      </c>
      <c r="B31962" s="1">
        <v>45791</v>
      </c>
      <c r="C31962">
        <v>84390</v>
      </c>
      <c r="D31962" t="s">
        <v>1550</v>
      </c>
      <c r="E31962">
        <v>5.3250999999999999</v>
      </c>
    </row>
    <row r="31963" spans="1:5" x14ac:dyDescent="0.15">
      <c r="A31963" t="s">
        <v>39456</v>
      </c>
      <c r="B31963" s="1">
        <v>45877</v>
      </c>
      <c r="C31963">
        <v>84390</v>
      </c>
      <c r="D31963" t="s">
        <v>1552</v>
      </c>
      <c r="E31963">
        <v>4.9869000000000003</v>
      </c>
    </row>
    <row r="31964" spans="1:5" x14ac:dyDescent="0.15">
      <c r="A31964" t="s">
        <v>39457</v>
      </c>
      <c r="B31964" s="1">
        <v>45329</v>
      </c>
      <c r="C31964">
        <v>84730</v>
      </c>
      <c r="D31964" t="s">
        <v>3014</v>
      </c>
      <c r="E31964">
        <v>5.4188999999999998</v>
      </c>
    </row>
    <row r="31965" spans="1:5" x14ac:dyDescent="0.15">
      <c r="A31965" t="s">
        <v>39458</v>
      </c>
      <c r="B31965" s="1">
        <v>45422</v>
      </c>
      <c r="C31965">
        <v>84730</v>
      </c>
      <c r="D31965" t="s">
        <v>3016</v>
      </c>
      <c r="E31965">
        <v>5.4663000000000004</v>
      </c>
    </row>
    <row r="31966" spans="1:5" x14ac:dyDescent="0.15">
      <c r="A31966" t="s">
        <v>39459</v>
      </c>
      <c r="B31966" s="1">
        <v>45433</v>
      </c>
      <c r="C31966">
        <v>84730</v>
      </c>
      <c r="D31966" t="s">
        <v>39460</v>
      </c>
      <c r="E31966">
        <v>5.3869999999999996</v>
      </c>
    </row>
    <row r="31967" spans="1:5" x14ac:dyDescent="0.15">
      <c r="A31967" t="s">
        <v>39461</v>
      </c>
      <c r="B31967" s="1">
        <v>45506</v>
      </c>
      <c r="C31967">
        <v>84730</v>
      </c>
      <c r="D31967" t="s">
        <v>104</v>
      </c>
      <c r="E31967">
        <v>5.2457000000000003</v>
      </c>
    </row>
    <row r="31968" spans="1:5" x14ac:dyDescent="0.15">
      <c r="A31968" t="s">
        <v>39462</v>
      </c>
      <c r="B31968" s="1">
        <v>45604</v>
      </c>
      <c r="C31968">
        <v>84730</v>
      </c>
      <c r="D31968" t="s">
        <v>106</v>
      </c>
      <c r="E31968">
        <v>5.1412000000000004</v>
      </c>
    </row>
    <row r="31969" spans="1:5" x14ac:dyDescent="0.15">
      <c r="A31969" t="s">
        <v>39463</v>
      </c>
      <c r="B31969" s="1">
        <v>45695</v>
      </c>
      <c r="C31969">
        <v>84730</v>
      </c>
      <c r="D31969" t="s">
        <v>108</v>
      </c>
      <c r="E31969">
        <v>5.2346000000000004</v>
      </c>
    </row>
    <row r="31970" spans="1:5" x14ac:dyDescent="0.15">
      <c r="A31970" t="s">
        <v>39464</v>
      </c>
      <c r="B31970" s="1">
        <v>45786</v>
      </c>
      <c r="C31970">
        <v>84730</v>
      </c>
      <c r="D31970" t="s">
        <v>110</v>
      </c>
      <c r="E31970">
        <v>5.7762000000000002</v>
      </c>
    </row>
    <row r="31971" spans="1:5" x14ac:dyDescent="0.15">
      <c r="A31971" t="s">
        <v>39465</v>
      </c>
      <c r="B31971" s="1">
        <v>45869</v>
      </c>
      <c r="C31971">
        <v>84730</v>
      </c>
      <c r="D31971" t="s">
        <v>112</v>
      </c>
      <c r="E31971">
        <v>5.0427999999999997</v>
      </c>
    </row>
    <row r="31972" spans="1:5" x14ac:dyDescent="0.15">
      <c r="A31972" t="s">
        <v>39466</v>
      </c>
      <c r="B31972" s="1">
        <v>45426</v>
      </c>
      <c r="C31972">
        <v>85080</v>
      </c>
      <c r="D31972" t="s">
        <v>12509</v>
      </c>
      <c r="E31972">
        <v>5.2840999999999996</v>
      </c>
    </row>
    <row r="31973" spans="1:5" x14ac:dyDescent="0.15">
      <c r="A31973" t="s">
        <v>39467</v>
      </c>
      <c r="B31973" s="1">
        <v>45513</v>
      </c>
      <c r="C31973">
        <v>85080</v>
      </c>
      <c r="D31973" t="s">
        <v>14225</v>
      </c>
      <c r="E31973">
        <v>5</v>
      </c>
    </row>
    <row r="31974" spans="1:5" x14ac:dyDescent="0.15">
      <c r="A31974" t="s">
        <v>39468</v>
      </c>
      <c r="B31974" s="1">
        <v>45609</v>
      </c>
      <c r="C31974">
        <v>85080</v>
      </c>
      <c r="D31974" t="s">
        <v>14227</v>
      </c>
      <c r="E31974">
        <v>5</v>
      </c>
    </row>
    <row r="31975" spans="1:5" x14ac:dyDescent="0.15">
      <c r="A31975" t="s">
        <v>39469</v>
      </c>
      <c r="B31975" s="1">
        <v>45701</v>
      </c>
      <c r="C31975">
        <v>85080</v>
      </c>
      <c r="D31975" t="s">
        <v>3253</v>
      </c>
      <c r="E31975">
        <v>5</v>
      </c>
    </row>
    <row r="31976" spans="1:5" x14ac:dyDescent="0.15">
      <c r="A31976" t="s">
        <v>39470</v>
      </c>
      <c r="B31976" s="1">
        <v>45791</v>
      </c>
      <c r="C31976">
        <v>85080</v>
      </c>
      <c r="D31976" t="s">
        <v>14230</v>
      </c>
      <c r="E31976">
        <v>5</v>
      </c>
    </row>
    <row r="31977" spans="1:5" x14ac:dyDescent="0.15">
      <c r="A31977" t="s">
        <v>39471</v>
      </c>
      <c r="B31977" s="1">
        <v>45877</v>
      </c>
      <c r="C31977">
        <v>85080</v>
      </c>
      <c r="D31977" t="s">
        <v>14232</v>
      </c>
      <c r="E31977">
        <v>5.1223000000000001</v>
      </c>
    </row>
    <row r="31978" spans="1:5" x14ac:dyDescent="0.15">
      <c r="A31978" t="s">
        <v>39472</v>
      </c>
      <c r="B31978" s="1">
        <v>44596</v>
      </c>
      <c r="C31978">
        <v>85110</v>
      </c>
      <c r="D31978" t="s">
        <v>45</v>
      </c>
      <c r="E31978">
        <v>4.8421000000000003</v>
      </c>
    </row>
    <row r="31979" spans="1:5" x14ac:dyDescent="0.15">
      <c r="A31979" t="s">
        <v>39473</v>
      </c>
      <c r="B31979" s="1">
        <v>44770</v>
      </c>
      <c r="C31979">
        <v>85110</v>
      </c>
      <c r="D31979" t="s">
        <v>6310</v>
      </c>
      <c r="E31979">
        <v>4.9204999999999997</v>
      </c>
    </row>
    <row r="31980" spans="1:5" x14ac:dyDescent="0.15">
      <c r="A31980" t="s">
        <v>39474</v>
      </c>
      <c r="B31980" s="1">
        <v>44872</v>
      </c>
      <c r="C31980">
        <v>85110</v>
      </c>
      <c r="D31980" t="s">
        <v>1090</v>
      </c>
      <c r="E31980">
        <v>5.1069000000000004</v>
      </c>
    </row>
    <row r="31981" spans="1:5" x14ac:dyDescent="0.15">
      <c r="A31981" t="s">
        <v>39475</v>
      </c>
      <c r="B31981" s="1">
        <v>44963</v>
      </c>
      <c r="C31981">
        <v>85110</v>
      </c>
      <c r="D31981" t="s">
        <v>17744</v>
      </c>
      <c r="E31981">
        <v>4.7030000000000003</v>
      </c>
    </row>
    <row r="31982" spans="1:5" x14ac:dyDescent="0.15">
      <c r="A31982" t="s">
        <v>39476</v>
      </c>
      <c r="B31982" s="1">
        <v>45055</v>
      </c>
      <c r="C31982">
        <v>85110</v>
      </c>
      <c r="D31982" t="s">
        <v>1323</v>
      </c>
      <c r="E31982">
        <v>5.3910999999999998</v>
      </c>
    </row>
    <row r="31983" spans="1:5" x14ac:dyDescent="0.15">
      <c r="A31983" t="s">
        <v>39477</v>
      </c>
      <c r="B31983" s="1">
        <v>45140</v>
      </c>
      <c r="C31983">
        <v>85110</v>
      </c>
      <c r="D31983" t="s">
        <v>404</v>
      </c>
      <c r="E31983">
        <v>5.2378</v>
      </c>
    </row>
    <row r="31984" spans="1:5" x14ac:dyDescent="0.15">
      <c r="A31984" t="s">
        <v>39478</v>
      </c>
      <c r="B31984" s="1">
        <v>45236</v>
      </c>
      <c r="C31984">
        <v>85110</v>
      </c>
      <c r="D31984" t="s">
        <v>175</v>
      </c>
      <c r="E31984">
        <v>5.0826000000000002</v>
      </c>
    </row>
    <row r="31985" spans="1:5" x14ac:dyDescent="0.15">
      <c r="A31985" t="s">
        <v>39479</v>
      </c>
      <c r="B31985" s="1">
        <v>45327</v>
      </c>
      <c r="C31985">
        <v>85110</v>
      </c>
      <c r="D31985" t="s">
        <v>194</v>
      </c>
      <c r="E31985">
        <v>5.5323000000000002</v>
      </c>
    </row>
    <row r="31986" spans="1:5" x14ac:dyDescent="0.15">
      <c r="A31986" t="s">
        <v>39480</v>
      </c>
      <c r="B31986" s="1">
        <v>45419</v>
      </c>
      <c r="C31986">
        <v>85110</v>
      </c>
      <c r="D31986" t="s">
        <v>1194</v>
      </c>
      <c r="E31986">
        <v>5.7099000000000002</v>
      </c>
    </row>
    <row r="31987" spans="1:5" x14ac:dyDescent="0.15">
      <c r="A31987" t="s">
        <v>39481</v>
      </c>
      <c r="B31987" s="1">
        <v>45506</v>
      </c>
      <c r="C31987">
        <v>85110</v>
      </c>
      <c r="D31987" t="s">
        <v>13408</v>
      </c>
      <c r="E31987">
        <v>5.4682000000000004</v>
      </c>
    </row>
    <row r="31988" spans="1:5" x14ac:dyDescent="0.15">
      <c r="A31988" t="s">
        <v>39482</v>
      </c>
      <c r="B31988" s="1">
        <v>45607</v>
      </c>
      <c r="C31988">
        <v>85110</v>
      </c>
      <c r="D31988" t="s">
        <v>1645</v>
      </c>
      <c r="E31988">
        <v>5.3851000000000004</v>
      </c>
    </row>
    <row r="31989" spans="1:5" x14ac:dyDescent="0.15">
      <c r="A31989" t="s">
        <v>39483</v>
      </c>
      <c r="B31989" s="1">
        <v>45702</v>
      </c>
      <c r="C31989">
        <v>85110</v>
      </c>
      <c r="D31989" t="s">
        <v>69</v>
      </c>
      <c r="E31989">
        <v>5.2691999999999997</v>
      </c>
    </row>
    <row r="31990" spans="1:5" x14ac:dyDescent="0.15">
      <c r="A31990" t="s">
        <v>39484</v>
      </c>
      <c r="B31990" s="1">
        <v>45792</v>
      </c>
      <c r="C31990">
        <v>85110</v>
      </c>
      <c r="D31990" t="s">
        <v>87</v>
      </c>
      <c r="E31990">
        <v>5.1497999999999999</v>
      </c>
    </row>
    <row r="31991" spans="1:5" x14ac:dyDescent="0.15">
      <c r="A31991" t="s">
        <v>39485</v>
      </c>
      <c r="B31991" s="1">
        <v>45876</v>
      </c>
      <c r="C31991">
        <v>85110</v>
      </c>
      <c r="D31991" t="s">
        <v>674</v>
      </c>
      <c r="E31991">
        <v>4.7054</v>
      </c>
    </row>
    <row r="31992" spans="1:5" x14ac:dyDescent="0.15">
      <c r="A31992" t="s">
        <v>39486</v>
      </c>
      <c r="B31992" s="1">
        <v>44601</v>
      </c>
      <c r="C31992">
        <v>85150</v>
      </c>
      <c r="D31992" t="s">
        <v>3259</v>
      </c>
      <c r="E31992">
        <v>5</v>
      </c>
    </row>
    <row r="31993" spans="1:5" x14ac:dyDescent="0.15">
      <c r="A31993" t="s">
        <v>39487</v>
      </c>
      <c r="B31993" s="1">
        <v>44967</v>
      </c>
      <c r="C31993">
        <v>85150</v>
      </c>
      <c r="D31993" t="s">
        <v>17744</v>
      </c>
      <c r="E31993">
        <v>5.2576000000000001</v>
      </c>
    </row>
    <row r="31994" spans="1:5" x14ac:dyDescent="0.15">
      <c r="A31994" t="s">
        <v>39488</v>
      </c>
      <c r="B31994" s="1">
        <v>45057</v>
      </c>
      <c r="C31994">
        <v>85150</v>
      </c>
      <c r="D31994" t="s">
        <v>81</v>
      </c>
      <c r="E31994">
        <v>5.0736999999999997</v>
      </c>
    </row>
    <row r="31995" spans="1:5" x14ac:dyDescent="0.15">
      <c r="A31995" t="s">
        <v>39489</v>
      </c>
      <c r="B31995" s="1">
        <v>45148</v>
      </c>
      <c r="C31995">
        <v>85150</v>
      </c>
      <c r="D31995" t="s">
        <v>1635</v>
      </c>
      <c r="E31995">
        <v>5</v>
      </c>
    </row>
    <row r="31996" spans="1:5" x14ac:dyDescent="0.15">
      <c r="A31996" t="s">
        <v>39490</v>
      </c>
      <c r="B31996" s="1">
        <v>45239</v>
      </c>
      <c r="C31996">
        <v>85150</v>
      </c>
      <c r="D31996" t="s">
        <v>6315</v>
      </c>
      <c r="E31996">
        <v>4.6746999999999996</v>
      </c>
    </row>
    <row r="31997" spans="1:5" x14ac:dyDescent="0.15">
      <c r="A31997" t="s">
        <v>39491</v>
      </c>
      <c r="B31997" s="1">
        <v>45331</v>
      </c>
      <c r="C31997">
        <v>85150</v>
      </c>
      <c r="D31997" t="s">
        <v>1601</v>
      </c>
      <c r="E31997">
        <v>4.7748999999999997</v>
      </c>
    </row>
    <row r="31998" spans="1:5" x14ac:dyDescent="0.15">
      <c r="A31998" t="s">
        <v>39492</v>
      </c>
      <c r="B31998" s="1">
        <v>45513</v>
      </c>
      <c r="C31998">
        <v>85150</v>
      </c>
      <c r="D31998" t="s">
        <v>667</v>
      </c>
      <c r="E31998">
        <v>6.2191999999999998</v>
      </c>
    </row>
    <row r="31999" spans="1:5" x14ac:dyDescent="0.15">
      <c r="A31999" t="s">
        <v>39493</v>
      </c>
      <c r="B31999" s="1">
        <v>45604</v>
      </c>
      <c r="C31999">
        <v>85150</v>
      </c>
      <c r="D31999" t="s">
        <v>84</v>
      </c>
      <c r="E31999">
        <v>5.0564</v>
      </c>
    </row>
    <row r="32000" spans="1:5" x14ac:dyDescent="0.15">
      <c r="A32000" t="s">
        <v>39494</v>
      </c>
      <c r="B32000" s="1">
        <v>45695</v>
      </c>
      <c r="C32000">
        <v>85150</v>
      </c>
      <c r="D32000" t="s">
        <v>735</v>
      </c>
      <c r="E32000">
        <v>5.1443000000000003</v>
      </c>
    </row>
    <row r="32001" spans="1:5" x14ac:dyDescent="0.15">
      <c r="A32001" t="s">
        <v>39495</v>
      </c>
      <c r="B32001" s="1">
        <v>45786</v>
      </c>
      <c r="C32001">
        <v>85150</v>
      </c>
      <c r="D32001" t="s">
        <v>598</v>
      </c>
      <c r="E32001">
        <v>5.1952999999999996</v>
      </c>
    </row>
    <row r="32002" spans="1:5" x14ac:dyDescent="0.15">
      <c r="A32002" t="s">
        <v>39496</v>
      </c>
      <c r="B32002" s="1">
        <v>45877</v>
      </c>
      <c r="C32002">
        <v>85150</v>
      </c>
      <c r="D32002" t="s">
        <v>75</v>
      </c>
      <c r="E32002">
        <v>5.6395</v>
      </c>
    </row>
    <row r="32003" spans="1:5" x14ac:dyDescent="0.15">
      <c r="A32003" t="s">
        <v>39497</v>
      </c>
      <c r="B32003" s="1">
        <v>45336</v>
      </c>
      <c r="C32003">
        <v>85180</v>
      </c>
      <c r="D32003" t="s">
        <v>1639</v>
      </c>
      <c r="E32003">
        <v>4.34</v>
      </c>
    </row>
    <row r="32004" spans="1:5" x14ac:dyDescent="0.15">
      <c r="A32004" t="s">
        <v>39498</v>
      </c>
      <c r="B32004" s="1">
        <v>45427</v>
      </c>
      <c r="C32004">
        <v>85180</v>
      </c>
      <c r="D32004" t="s">
        <v>1641</v>
      </c>
      <c r="E32004">
        <v>4.4424999999999999</v>
      </c>
    </row>
    <row r="32005" spans="1:5" x14ac:dyDescent="0.15">
      <c r="A32005" t="s">
        <v>39499</v>
      </c>
      <c r="B32005" s="1">
        <v>45518</v>
      </c>
      <c r="C32005">
        <v>85180</v>
      </c>
      <c r="D32005" t="s">
        <v>13408</v>
      </c>
      <c r="E32005">
        <v>4.9801000000000002</v>
      </c>
    </row>
    <row r="32006" spans="1:5" x14ac:dyDescent="0.15">
      <c r="A32006" t="s">
        <v>39500</v>
      </c>
      <c r="B32006" s="1">
        <v>45610</v>
      </c>
      <c r="C32006">
        <v>85180</v>
      </c>
      <c r="D32006" t="s">
        <v>67</v>
      </c>
      <c r="E32006">
        <v>4.8598999999999997</v>
      </c>
    </row>
    <row r="32007" spans="1:5" x14ac:dyDescent="0.15">
      <c r="A32007" t="s">
        <v>39501</v>
      </c>
      <c r="B32007" s="1">
        <v>45702</v>
      </c>
      <c r="C32007">
        <v>85180</v>
      </c>
      <c r="D32007" t="s">
        <v>69</v>
      </c>
      <c r="E32007">
        <v>4.7434000000000003</v>
      </c>
    </row>
    <row r="32008" spans="1:5" x14ac:dyDescent="0.15">
      <c r="A32008" t="s">
        <v>39502</v>
      </c>
      <c r="B32008" s="1">
        <v>45792</v>
      </c>
      <c r="C32008">
        <v>85180</v>
      </c>
      <c r="D32008" t="s">
        <v>182</v>
      </c>
      <c r="E32008">
        <v>5.0640999999999998</v>
      </c>
    </row>
    <row r="32009" spans="1:5" x14ac:dyDescent="0.15">
      <c r="A32009" t="s">
        <v>39503</v>
      </c>
      <c r="B32009" s="1">
        <v>45883</v>
      </c>
      <c r="C32009">
        <v>85180</v>
      </c>
      <c r="D32009" t="s">
        <v>718</v>
      </c>
      <c r="E32009">
        <v>4.9992999999999999</v>
      </c>
    </row>
    <row r="32010" spans="1:5" x14ac:dyDescent="0.15">
      <c r="A32010" t="s">
        <v>39504</v>
      </c>
      <c r="B32010" s="1">
        <v>45058</v>
      </c>
      <c r="C32010">
        <v>85220</v>
      </c>
      <c r="D32010" t="s">
        <v>81</v>
      </c>
      <c r="E32010">
        <v>4.8745000000000003</v>
      </c>
    </row>
    <row r="32011" spans="1:5" x14ac:dyDescent="0.15">
      <c r="A32011" t="s">
        <v>39505</v>
      </c>
      <c r="B32011" s="1">
        <v>45140</v>
      </c>
      <c r="C32011">
        <v>85220</v>
      </c>
      <c r="D32011" t="s">
        <v>404</v>
      </c>
      <c r="E32011">
        <v>6.3011999999999997</v>
      </c>
    </row>
    <row r="32012" spans="1:5" x14ac:dyDescent="0.15">
      <c r="A32012" t="s">
        <v>39506</v>
      </c>
      <c r="B32012" s="1">
        <v>45240</v>
      </c>
      <c r="C32012">
        <v>85220</v>
      </c>
      <c r="D32012" t="s">
        <v>32075</v>
      </c>
      <c r="E32012">
        <v>5.2239000000000004</v>
      </c>
    </row>
    <row r="32013" spans="1:5" x14ac:dyDescent="0.15">
      <c r="A32013" t="s">
        <v>39507</v>
      </c>
      <c r="B32013" s="1">
        <v>45329</v>
      </c>
      <c r="C32013">
        <v>85220</v>
      </c>
      <c r="D32013" t="s">
        <v>194</v>
      </c>
      <c r="E32013">
        <v>6.0918999999999999</v>
      </c>
    </row>
    <row r="32014" spans="1:5" x14ac:dyDescent="0.15">
      <c r="A32014" t="s">
        <v>39508</v>
      </c>
      <c r="B32014" s="1">
        <v>45426</v>
      </c>
      <c r="C32014">
        <v>85220</v>
      </c>
      <c r="D32014" t="s">
        <v>177</v>
      </c>
      <c r="E32014">
        <v>5.2133000000000003</v>
      </c>
    </row>
    <row r="32015" spans="1:5" x14ac:dyDescent="0.15">
      <c r="A32015" t="s">
        <v>39509</v>
      </c>
      <c r="B32015" s="1">
        <v>45506</v>
      </c>
      <c r="C32015">
        <v>85220</v>
      </c>
      <c r="D32015" t="s">
        <v>65</v>
      </c>
      <c r="E32015">
        <v>5.6947000000000001</v>
      </c>
    </row>
    <row r="32016" spans="1:5" x14ac:dyDescent="0.15">
      <c r="A32016" t="s">
        <v>39510</v>
      </c>
      <c r="B32016" s="1">
        <v>45608</v>
      </c>
      <c r="C32016">
        <v>85220</v>
      </c>
      <c r="D32016" t="s">
        <v>67</v>
      </c>
      <c r="E32016">
        <v>5.2594000000000003</v>
      </c>
    </row>
    <row r="32017" spans="1:5" x14ac:dyDescent="0.15">
      <c r="A32017" t="s">
        <v>39511</v>
      </c>
      <c r="B32017" s="1">
        <v>45695</v>
      </c>
      <c r="C32017">
        <v>85220</v>
      </c>
      <c r="D32017" t="s">
        <v>69</v>
      </c>
      <c r="E32017">
        <v>4.976</v>
      </c>
    </row>
    <row r="32018" spans="1:5" x14ac:dyDescent="0.15">
      <c r="A32018" t="s">
        <v>39512</v>
      </c>
      <c r="B32018" s="1">
        <v>45790</v>
      </c>
      <c r="C32018">
        <v>85220</v>
      </c>
      <c r="D32018" t="s">
        <v>182</v>
      </c>
      <c r="E32018">
        <v>5.1315999999999997</v>
      </c>
    </row>
    <row r="32019" spans="1:5" x14ac:dyDescent="0.15">
      <c r="A32019" t="s">
        <v>39513</v>
      </c>
      <c r="B32019" s="1">
        <v>45875</v>
      </c>
      <c r="C32019">
        <v>85220</v>
      </c>
      <c r="D32019" t="s">
        <v>89</v>
      </c>
      <c r="E32019">
        <v>5.0877999999999997</v>
      </c>
    </row>
    <row r="32020" spans="1:5" x14ac:dyDescent="0.15">
      <c r="A32020" t="s">
        <v>39514</v>
      </c>
      <c r="B32020" s="1">
        <v>44965</v>
      </c>
      <c r="C32020">
        <v>85240</v>
      </c>
      <c r="D32020" t="s">
        <v>658</v>
      </c>
      <c r="E32020">
        <v>4.8116000000000003</v>
      </c>
    </row>
    <row r="32021" spans="1:5" x14ac:dyDescent="0.15">
      <c r="A32021" t="s">
        <v>39515</v>
      </c>
      <c r="B32021" s="1">
        <v>45145</v>
      </c>
      <c r="C32021">
        <v>85240</v>
      </c>
      <c r="D32021" t="s">
        <v>57</v>
      </c>
      <c r="E32021">
        <v>4.5445000000000002</v>
      </c>
    </row>
    <row r="32022" spans="1:5" x14ac:dyDescent="0.15">
      <c r="A32022" t="s">
        <v>39516</v>
      </c>
      <c r="B32022" s="1">
        <v>45509</v>
      </c>
      <c r="C32022">
        <v>85240</v>
      </c>
      <c r="D32022" t="s">
        <v>667</v>
      </c>
      <c r="E32022">
        <v>5.1311999999999998</v>
      </c>
    </row>
    <row r="32023" spans="1:5" x14ac:dyDescent="0.15">
      <c r="A32023" t="s">
        <v>39517</v>
      </c>
      <c r="B32023" s="1">
        <v>45608</v>
      </c>
      <c r="C32023">
        <v>85240</v>
      </c>
      <c r="D32023" t="s">
        <v>84</v>
      </c>
      <c r="E32023">
        <v>4.8746999999999998</v>
      </c>
    </row>
    <row r="32024" spans="1:5" x14ac:dyDescent="0.15">
      <c r="A32024" t="s">
        <v>39518</v>
      </c>
      <c r="B32024" s="1">
        <v>45698</v>
      </c>
      <c r="C32024">
        <v>85240</v>
      </c>
      <c r="D32024" t="s">
        <v>735</v>
      </c>
      <c r="E32024">
        <v>4.7812000000000001</v>
      </c>
    </row>
    <row r="32025" spans="1:5" x14ac:dyDescent="0.15">
      <c r="A32025" t="s">
        <v>39519</v>
      </c>
      <c r="B32025" s="1">
        <v>45790</v>
      </c>
      <c r="C32025">
        <v>85240</v>
      </c>
      <c r="D32025" t="s">
        <v>87</v>
      </c>
      <c r="E32025">
        <v>4.8464</v>
      </c>
    </row>
    <row r="32026" spans="1:5" x14ac:dyDescent="0.15">
      <c r="A32026" t="s">
        <v>39520</v>
      </c>
      <c r="B32026" s="1">
        <v>45874</v>
      </c>
      <c r="C32026">
        <v>85240</v>
      </c>
      <c r="D32026" t="s">
        <v>674</v>
      </c>
      <c r="E32026">
        <v>4.4287000000000001</v>
      </c>
    </row>
    <row r="32027" spans="1:5" x14ac:dyDescent="0.15">
      <c r="A32027" t="s">
        <v>39521</v>
      </c>
      <c r="B32027" s="1">
        <v>44589</v>
      </c>
      <c r="C32027">
        <v>85370</v>
      </c>
      <c r="D32027" t="s">
        <v>1306</v>
      </c>
      <c r="E32027">
        <v>5.4673999999999996</v>
      </c>
    </row>
    <row r="32028" spans="1:5" x14ac:dyDescent="0.15">
      <c r="A32028" t="s">
        <v>39522</v>
      </c>
      <c r="B32028" s="1">
        <v>44694</v>
      </c>
      <c r="C32028">
        <v>85370</v>
      </c>
      <c r="D32028" t="s">
        <v>2052</v>
      </c>
      <c r="E32028">
        <v>5.1863000000000001</v>
      </c>
    </row>
    <row r="32029" spans="1:5" x14ac:dyDescent="0.15">
      <c r="A32029" t="s">
        <v>39523</v>
      </c>
      <c r="B32029" s="1">
        <v>44771</v>
      </c>
      <c r="C32029">
        <v>85370</v>
      </c>
      <c r="D32029" t="s">
        <v>575</v>
      </c>
      <c r="E32029">
        <v>5.8716999999999997</v>
      </c>
    </row>
    <row r="32030" spans="1:5" x14ac:dyDescent="0.15">
      <c r="A32030" t="s">
        <v>39524</v>
      </c>
      <c r="B32030" s="1">
        <v>44876</v>
      </c>
      <c r="C32030">
        <v>85370</v>
      </c>
      <c r="D32030" t="s">
        <v>39324</v>
      </c>
      <c r="E32030">
        <v>4.9593999999999996</v>
      </c>
    </row>
    <row r="32031" spans="1:5" x14ac:dyDescent="0.15">
      <c r="A32031" t="s">
        <v>39525</v>
      </c>
      <c r="B32031" s="1">
        <v>44957</v>
      </c>
      <c r="C32031">
        <v>85370</v>
      </c>
      <c r="D32031" t="s">
        <v>900</v>
      </c>
      <c r="E32031">
        <v>5.5633999999999997</v>
      </c>
    </row>
    <row r="32032" spans="1:5" x14ac:dyDescent="0.15">
      <c r="A32032" t="s">
        <v>39526</v>
      </c>
      <c r="B32032" s="1">
        <v>45058</v>
      </c>
      <c r="C32032">
        <v>85370</v>
      </c>
      <c r="D32032" t="s">
        <v>1311</v>
      </c>
      <c r="E32032">
        <v>5.0446</v>
      </c>
    </row>
    <row r="32033" spans="1:5" x14ac:dyDescent="0.15">
      <c r="A32033" t="s">
        <v>39527</v>
      </c>
      <c r="B32033" s="1">
        <v>45138</v>
      </c>
      <c r="C32033">
        <v>85370</v>
      </c>
      <c r="D32033" t="s">
        <v>585</v>
      </c>
      <c r="E32033">
        <v>4.7850999999999999</v>
      </c>
    </row>
    <row r="32034" spans="1:5" x14ac:dyDescent="0.15">
      <c r="A32034" t="s">
        <v>39528</v>
      </c>
      <c r="B32034" s="1">
        <v>45240</v>
      </c>
      <c r="C32034">
        <v>85370</v>
      </c>
      <c r="D32034" t="s">
        <v>32040</v>
      </c>
      <c r="E32034">
        <v>5.3140999999999998</v>
      </c>
    </row>
    <row r="32035" spans="1:5" x14ac:dyDescent="0.15">
      <c r="A32035" t="s">
        <v>39529</v>
      </c>
      <c r="B32035" s="1">
        <v>45321</v>
      </c>
      <c r="C32035">
        <v>85370</v>
      </c>
      <c r="D32035" t="s">
        <v>589</v>
      </c>
      <c r="E32035">
        <v>4.9808000000000003</v>
      </c>
    </row>
    <row r="32036" spans="1:5" x14ac:dyDescent="0.15">
      <c r="A32036" t="s">
        <v>39530</v>
      </c>
      <c r="B32036" s="1">
        <v>45422</v>
      </c>
      <c r="C32036">
        <v>85370</v>
      </c>
      <c r="D32036" t="s">
        <v>346</v>
      </c>
      <c r="E32036">
        <v>5.2529000000000003</v>
      </c>
    </row>
    <row r="32037" spans="1:5" x14ac:dyDescent="0.15">
      <c r="A32037" t="s">
        <v>39531</v>
      </c>
      <c r="B32037" s="1">
        <v>45503</v>
      </c>
      <c r="C32037">
        <v>85370</v>
      </c>
      <c r="D32037" t="s">
        <v>940</v>
      </c>
      <c r="E32037">
        <v>4.8739999999999997</v>
      </c>
    </row>
    <row r="32038" spans="1:5" x14ac:dyDescent="0.15">
      <c r="A32038" t="s">
        <v>39532</v>
      </c>
      <c r="B32038" s="1">
        <v>45604</v>
      </c>
      <c r="C32038">
        <v>85370</v>
      </c>
      <c r="D32038" t="s">
        <v>942</v>
      </c>
      <c r="E32038">
        <v>5.3441000000000001</v>
      </c>
    </row>
    <row r="32039" spans="1:5" x14ac:dyDescent="0.15">
      <c r="A32039" t="s">
        <v>39533</v>
      </c>
      <c r="B32039" s="1">
        <v>45688</v>
      </c>
      <c r="C32039">
        <v>85370</v>
      </c>
      <c r="D32039" t="s">
        <v>715</v>
      </c>
      <c r="E32039">
        <v>5.7915000000000001</v>
      </c>
    </row>
    <row r="32040" spans="1:5" x14ac:dyDescent="0.15">
      <c r="A32040" t="s">
        <v>39534</v>
      </c>
      <c r="B32040" s="1">
        <v>45786</v>
      </c>
      <c r="C32040">
        <v>85370</v>
      </c>
      <c r="D32040" t="s">
        <v>354</v>
      </c>
      <c r="E32040">
        <v>5.4146999999999998</v>
      </c>
    </row>
    <row r="32041" spans="1:5" x14ac:dyDescent="0.15">
      <c r="A32041" t="s">
        <v>39535</v>
      </c>
      <c r="B32041" s="1">
        <v>45867</v>
      </c>
      <c r="C32041">
        <v>85370</v>
      </c>
      <c r="D32041" t="s">
        <v>946</v>
      </c>
      <c r="E32041">
        <v>5.0945</v>
      </c>
    </row>
    <row r="32042" spans="1:5" x14ac:dyDescent="0.15">
      <c r="A32042" t="s">
        <v>39536</v>
      </c>
      <c r="B32042" s="1">
        <v>45425</v>
      </c>
      <c r="C32042">
        <v>85410</v>
      </c>
      <c r="D32042" t="s">
        <v>346</v>
      </c>
      <c r="E32042">
        <v>5</v>
      </c>
    </row>
    <row r="32043" spans="1:5" x14ac:dyDescent="0.15">
      <c r="A32043" t="s">
        <v>39537</v>
      </c>
      <c r="B32043" s="1">
        <v>45509</v>
      </c>
      <c r="C32043">
        <v>85410</v>
      </c>
      <c r="D32043" t="s">
        <v>940</v>
      </c>
      <c r="E32043">
        <v>4.8137999999999996</v>
      </c>
    </row>
    <row r="32044" spans="1:5" x14ac:dyDescent="0.15">
      <c r="A32044" t="s">
        <v>39538</v>
      </c>
      <c r="B32044" s="1">
        <v>45607</v>
      </c>
      <c r="C32044">
        <v>85410</v>
      </c>
      <c r="D32044" t="s">
        <v>942</v>
      </c>
      <c r="E32044">
        <v>5</v>
      </c>
    </row>
    <row r="32045" spans="1:5" x14ac:dyDescent="0.15">
      <c r="A32045" t="s">
        <v>39539</v>
      </c>
      <c r="B32045" s="1">
        <v>45691</v>
      </c>
      <c r="C32045">
        <v>85410</v>
      </c>
      <c r="D32045" t="s">
        <v>715</v>
      </c>
      <c r="E32045">
        <v>4.42</v>
      </c>
    </row>
    <row r="32046" spans="1:5" x14ac:dyDescent="0.15">
      <c r="A32046" t="s">
        <v>39540</v>
      </c>
      <c r="B32046" s="1">
        <v>45789</v>
      </c>
      <c r="C32046">
        <v>85410</v>
      </c>
      <c r="D32046" t="s">
        <v>354</v>
      </c>
      <c r="E32046">
        <v>5.3372000000000002</v>
      </c>
    </row>
    <row r="32047" spans="1:5" x14ac:dyDescent="0.15">
      <c r="A32047" t="s">
        <v>39541</v>
      </c>
      <c r="B32047" s="1">
        <v>45873</v>
      </c>
      <c r="C32047">
        <v>85410</v>
      </c>
      <c r="D32047" t="s">
        <v>946</v>
      </c>
      <c r="E32047">
        <v>5.1109999999999998</v>
      </c>
    </row>
    <row r="32048" spans="1:5" x14ac:dyDescent="0.15">
      <c r="A32048" t="s">
        <v>39542</v>
      </c>
      <c r="B32048" s="1">
        <v>45141</v>
      </c>
      <c r="C32048">
        <v>85420</v>
      </c>
      <c r="D32048" t="s">
        <v>12144</v>
      </c>
      <c r="E32048">
        <v>3.8264</v>
      </c>
    </row>
    <row r="32049" spans="1:5" x14ac:dyDescent="0.15">
      <c r="A32049" t="s">
        <v>39543</v>
      </c>
      <c r="B32049" s="1">
        <v>45324</v>
      </c>
      <c r="C32049">
        <v>85420</v>
      </c>
      <c r="D32049" t="s">
        <v>6661</v>
      </c>
      <c r="E32049">
        <v>5.6557000000000004</v>
      </c>
    </row>
    <row r="32050" spans="1:5" x14ac:dyDescent="0.15">
      <c r="A32050" t="s">
        <v>39544</v>
      </c>
      <c r="B32050" s="1">
        <v>45513</v>
      </c>
      <c r="C32050">
        <v>85420</v>
      </c>
      <c r="D32050" t="s">
        <v>712</v>
      </c>
      <c r="E32050">
        <v>6.1005000000000003</v>
      </c>
    </row>
    <row r="32051" spans="1:5" x14ac:dyDescent="0.15">
      <c r="A32051" t="s">
        <v>39545</v>
      </c>
      <c r="B32051" s="1">
        <v>45608</v>
      </c>
      <c r="C32051">
        <v>85420</v>
      </c>
      <c r="D32051" t="s">
        <v>2401</v>
      </c>
      <c r="E32051">
        <v>5.1970000000000001</v>
      </c>
    </row>
    <row r="32052" spans="1:5" x14ac:dyDescent="0.15">
      <c r="A32052" t="s">
        <v>39546</v>
      </c>
      <c r="B32052" s="1">
        <v>45692</v>
      </c>
      <c r="C32052">
        <v>85420</v>
      </c>
      <c r="D32052" t="s">
        <v>1147</v>
      </c>
      <c r="E32052">
        <v>5.2840999999999996</v>
      </c>
    </row>
    <row r="32053" spans="1:5" x14ac:dyDescent="0.15">
      <c r="A32053" t="s">
        <v>39547</v>
      </c>
      <c r="B32053" s="1">
        <v>45789</v>
      </c>
      <c r="C32053">
        <v>85420</v>
      </c>
      <c r="D32053" t="s">
        <v>2524</v>
      </c>
      <c r="E32053">
        <v>5</v>
      </c>
    </row>
    <row r="32054" spans="1:5" x14ac:dyDescent="0.15">
      <c r="A32054" t="s">
        <v>39548</v>
      </c>
      <c r="B32054" s="1">
        <v>45873</v>
      </c>
      <c r="C32054">
        <v>85420</v>
      </c>
      <c r="D32054" t="s">
        <v>39549</v>
      </c>
      <c r="E32054">
        <v>5.5925000000000002</v>
      </c>
    </row>
    <row r="32055" spans="1:5" x14ac:dyDescent="0.15">
      <c r="A32055" t="s">
        <v>39550</v>
      </c>
      <c r="B32055" s="1">
        <v>44965</v>
      </c>
      <c r="C32055">
        <v>85440</v>
      </c>
      <c r="D32055" t="s">
        <v>401</v>
      </c>
      <c r="E32055">
        <v>4.6540999999999997</v>
      </c>
    </row>
    <row r="32056" spans="1:5" x14ac:dyDescent="0.15">
      <c r="A32056" t="s">
        <v>39551</v>
      </c>
      <c r="B32056" s="1">
        <v>45057</v>
      </c>
      <c r="C32056">
        <v>85440</v>
      </c>
      <c r="D32056" t="s">
        <v>1861</v>
      </c>
      <c r="E32056">
        <v>4.8365999999999998</v>
      </c>
    </row>
    <row r="32057" spans="1:5" x14ac:dyDescent="0.15">
      <c r="A32057" t="s">
        <v>39552</v>
      </c>
      <c r="B32057" s="1">
        <v>45135</v>
      </c>
      <c r="C32057">
        <v>85440</v>
      </c>
      <c r="D32057" t="s">
        <v>404</v>
      </c>
      <c r="E32057">
        <v>5.4032999999999998</v>
      </c>
    </row>
    <row r="32058" spans="1:5" x14ac:dyDescent="0.15">
      <c r="A32058" t="s">
        <v>39553</v>
      </c>
      <c r="B32058" s="1">
        <v>45237</v>
      </c>
      <c r="C32058">
        <v>85440</v>
      </c>
      <c r="D32058" t="s">
        <v>32075</v>
      </c>
      <c r="E32058">
        <v>5.4493</v>
      </c>
    </row>
    <row r="32059" spans="1:5" x14ac:dyDescent="0.15">
      <c r="A32059" t="s">
        <v>39554</v>
      </c>
      <c r="B32059" s="1">
        <v>45328</v>
      </c>
      <c r="C32059">
        <v>85440</v>
      </c>
      <c r="D32059" t="s">
        <v>194</v>
      </c>
      <c r="E32059">
        <v>5.7427000000000001</v>
      </c>
    </row>
    <row r="32060" spans="1:5" x14ac:dyDescent="0.15">
      <c r="A32060" t="s">
        <v>39555</v>
      </c>
      <c r="B32060" s="1">
        <v>45421</v>
      </c>
      <c r="C32060">
        <v>85440</v>
      </c>
      <c r="D32060" t="s">
        <v>1866</v>
      </c>
      <c r="E32060">
        <v>5.3642000000000003</v>
      </c>
    </row>
    <row r="32061" spans="1:5" x14ac:dyDescent="0.15">
      <c r="A32061" t="s">
        <v>39556</v>
      </c>
      <c r="B32061" s="1">
        <v>45504</v>
      </c>
      <c r="C32061">
        <v>85440</v>
      </c>
      <c r="D32061" t="s">
        <v>65</v>
      </c>
      <c r="E32061">
        <v>4.6920000000000002</v>
      </c>
    </row>
    <row r="32062" spans="1:5" x14ac:dyDescent="0.15">
      <c r="A32062" t="s">
        <v>39557</v>
      </c>
      <c r="B32062" s="1">
        <v>45604</v>
      </c>
      <c r="C32062">
        <v>85440</v>
      </c>
      <c r="D32062" t="s">
        <v>67</v>
      </c>
      <c r="E32062">
        <v>5.4303999999999997</v>
      </c>
    </row>
    <row r="32063" spans="1:5" x14ac:dyDescent="0.15">
      <c r="A32063" t="s">
        <v>39558</v>
      </c>
      <c r="B32063" s="1">
        <v>45695</v>
      </c>
      <c r="C32063">
        <v>85440</v>
      </c>
      <c r="D32063" t="s">
        <v>69</v>
      </c>
      <c r="E32063">
        <v>5.9028</v>
      </c>
    </row>
    <row r="32064" spans="1:5" x14ac:dyDescent="0.15">
      <c r="A32064" t="s">
        <v>39559</v>
      </c>
      <c r="B32064" s="1">
        <v>45790</v>
      </c>
      <c r="C32064">
        <v>85440</v>
      </c>
      <c r="D32064" t="s">
        <v>1550</v>
      </c>
      <c r="E32064">
        <v>5.2899000000000003</v>
      </c>
    </row>
    <row r="32065" spans="1:5" x14ac:dyDescent="0.15">
      <c r="A32065" t="s">
        <v>39560</v>
      </c>
      <c r="B32065" s="1">
        <v>45831</v>
      </c>
      <c r="C32065">
        <v>85440</v>
      </c>
      <c r="D32065" t="s">
        <v>38094</v>
      </c>
      <c r="E32065">
        <v>5.0922999999999998</v>
      </c>
    </row>
    <row r="32066" spans="1:5" x14ac:dyDescent="0.15">
      <c r="A32066" t="s">
        <v>39561</v>
      </c>
      <c r="B32066" s="1">
        <v>45869</v>
      </c>
      <c r="C32066">
        <v>85440</v>
      </c>
      <c r="D32066" t="s">
        <v>89</v>
      </c>
      <c r="E32066">
        <v>5.3437000000000001</v>
      </c>
    </row>
    <row r="32067" spans="1:5" x14ac:dyDescent="0.15">
      <c r="A32067" t="s">
        <v>39562</v>
      </c>
      <c r="B32067" s="1">
        <v>45140</v>
      </c>
      <c r="C32067">
        <v>85500</v>
      </c>
      <c r="D32067" t="s">
        <v>585</v>
      </c>
      <c r="E32067">
        <v>5</v>
      </c>
    </row>
    <row r="32068" spans="1:5" x14ac:dyDescent="0.15">
      <c r="A32068" t="s">
        <v>39563</v>
      </c>
      <c r="B32068" s="1">
        <v>45240</v>
      </c>
      <c r="C32068">
        <v>85500</v>
      </c>
      <c r="D32068" t="s">
        <v>23450</v>
      </c>
      <c r="E32068">
        <v>5</v>
      </c>
    </row>
    <row r="32069" spans="1:5" x14ac:dyDescent="0.15">
      <c r="A32069" t="s">
        <v>39564</v>
      </c>
      <c r="B32069" s="1">
        <v>45322</v>
      </c>
      <c r="C32069">
        <v>85500</v>
      </c>
      <c r="D32069" t="s">
        <v>589</v>
      </c>
      <c r="E32069">
        <v>5</v>
      </c>
    </row>
    <row r="32070" spans="1:5" x14ac:dyDescent="0.15">
      <c r="A32070" t="s">
        <v>39565</v>
      </c>
      <c r="B32070" s="1">
        <v>45422</v>
      </c>
      <c r="C32070">
        <v>85500</v>
      </c>
      <c r="D32070" t="s">
        <v>1641</v>
      </c>
      <c r="E32070">
        <v>5</v>
      </c>
    </row>
    <row r="32071" spans="1:5" x14ac:dyDescent="0.15">
      <c r="A32071" t="s">
        <v>39566</v>
      </c>
      <c r="B32071" s="1">
        <v>45504</v>
      </c>
      <c r="C32071">
        <v>85500</v>
      </c>
      <c r="D32071" t="s">
        <v>940</v>
      </c>
      <c r="E32071">
        <v>5.0846</v>
      </c>
    </row>
    <row r="32072" spans="1:5" x14ac:dyDescent="0.15">
      <c r="A32072" t="s">
        <v>39567</v>
      </c>
      <c r="B32072" s="1">
        <v>45604</v>
      </c>
      <c r="C32072">
        <v>85500</v>
      </c>
      <c r="D32072" t="s">
        <v>1547</v>
      </c>
      <c r="E32072">
        <v>5.1718999999999999</v>
      </c>
    </row>
    <row r="32073" spans="1:5" x14ac:dyDescent="0.15">
      <c r="A32073" t="s">
        <v>39568</v>
      </c>
      <c r="B32073" s="1">
        <v>45688</v>
      </c>
      <c r="C32073">
        <v>85500</v>
      </c>
      <c r="D32073" t="s">
        <v>69</v>
      </c>
      <c r="E32073">
        <v>5.3769999999999998</v>
      </c>
    </row>
    <row r="32074" spans="1:5" x14ac:dyDescent="0.15">
      <c r="A32074" t="s">
        <v>39569</v>
      </c>
      <c r="B32074" s="1">
        <v>45786</v>
      </c>
      <c r="C32074">
        <v>85500</v>
      </c>
      <c r="D32074" t="s">
        <v>1767</v>
      </c>
      <c r="E32074">
        <v>5.0669000000000004</v>
      </c>
    </row>
    <row r="32075" spans="1:5" x14ac:dyDescent="0.15">
      <c r="A32075" t="s">
        <v>39570</v>
      </c>
      <c r="B32075" s="1">
        <v>45791</v>
      </c>
      <c r="C32075">
        <v>85500</v>
      </c>
      <c r="D32075" t="s">
        <v>33919</v>
      </c>
      <c r="E32075">
        <v>5.0667999999999997</v>
      </c>
    </row>
    <row r="32076" spans="1:5" x14ac:dyDescent="0.15">
      <c r="A32076" t="s">
        <v>39571</v>
      </c>
      <c r="B32076" s="1">
        <v>45828</v>
      </c>
      <c r="C32076">
        <v>85500</v>
      </c>
      <c r="D32076" t="s">
        <v>600</v>
      </c>
      <c r="E32076">
        <v>5</v>
      </c>
    </row>
    <row r="32077" spans="1:5" x14ac:dyDescent="0.15">
      <c r="A32077" t="s">
        <v>39572</v>
      </c>
      <c r="B32077" s="1">
        <v>45868</v>
      </c>
      <c r="C32077">
        <v>85500</v>
      </c>
      <c r="D32077" t="s">
        <v>1552</v>
      </c>
      <c r="E32077">
        <v>6.0636000000000001</v>
      </c>
    </row>
    <row r="32078" spans="1:5" x14ac:dyDescent="0.15">
      <c r="A32078" t="s">
        <v>39573</v>
      </c>
      <c r="B32078" s="1">
        <v>45058</v>
      </c>
      <c r="C32078">
        <v>85510</v>
      </c>
      <c r="D32078" t="s">
        <v>1058</v>
      </c>
      <c r="E32078">
        <v>5.2580999999999998</v>
      </c>
    </row>
    <row r="32079" spans="1:5" x14ac:dyDescent="0.15">
      <c r="A32079" t="s">
        <v>39574</v>
      </c>
      <c r="B32079" s="1">
        <v>45138</v>
      </c>
      <c r="C32079">
        <v>85510</v>
      </c>
      <c r="D32079" t="s">
        <v>1597</v>
      </c>
      <c r="E32079">
        <v>4.3933999999999997</v>
      </c>
    </row>
    <row r="32080" spans="1:5" x14ac:dyDescent="0.15">
      <c r="A32080" t="s">
        <v>39575</v>
      </c>
      <c r="B32080" s="1">
        <v>45426</v>
      </c>
      <c r="C32080">
        <v>85510</v>
      </c>
      <c r="D32080" t="s">
        <v>710</v>
      </c>
      <c r="E32080">
        <v>5.4263000000000003</v>
      </c>
    </row>
    <row r="32081" spans="1:5" x14ac:dyDescent="0.15">
      <c r="A32081" t="s">
        <v>39576</v>
      </c>
      <c r="B32081" s="1">
        <v>45504</v>
      </c>
      <c r="C32081">
        <v>85510</v>
      </c>
      <c r="D32081" t="s">
        <v>1604</v>
      </c>
      <c r="E32081">
        <v>5</v>
      </c>
    </row>
    <row r="32082" spans="1:5" x14ac:dyDescent="0.15">
      <c r="A32082" t="s">
        <v>39577</v>
      </c>
      <c r="B32082" s="1">
        <v>45608</v>
      </c>
      <c r="C32082">
        <v>85510</v>
      </c>
      <c r="D32082" t="s">
        <v>564</v>
      </c>
      <c r="E32082">
        <v>5</v>
      </c>
    </row>
    <row r="32083" spans="1:5" x14ac:dyDescent="0.15">
      <c r="A32083" t="s">
        <v>39578</v>
      </c>
      <c r="B32083" s="1">
        <v>45688</v>
      </c>
      <c r="C32083">
        <v>85510</v>
      </c>
      <c r="D32083" t="s">
        <v>1562</v>
      </c>
      <c r="E32083">
        <v>4.5133000000000001</v>
      </c>
    </row>
    <row r="32084" spans="1:5" x14ac:dyDescent="0.15">
      <c r="A32084" t="s">
        <v>39579</v>
      </c>
      <c r="B32084" s="1">
        <v>45791</v>
      </c>
      <c r="C32084">
        <v>85510</v>
      </c>
      <c r="D32084" t="s">
        <v>568</v>
      </c>
      <c r="E32084">
        <v>4.8521999999999998</v>
      </c>
    </row>
    <row r="32085" spans="1:5" x14ac:dyDescent="0.15">
      <c r="A32085" t="s">
        <v>39580</v>
      </c>
      <c r="B32085" s="1">
        <v>45869</v>
      </c>
      <c r="C32085">
        <v>85510</v>
      </c>
      <c r="D32085" t="s">
        <v>762</v>
      </c>
      <c r="E32085">
        <v>5</v>
      </c>
    </row>
    <row r="32086" spans="1:5" x14ac:dyDescent="0.15">
      <c r="A32086" t="s">
        <v>39581</v>
      </c>
      <c r="B32086" s="1">
        <v>45509</v>
      </c>
      <c r="C32086">
        <v>85580</v>
      </c>
      <c r="D32086" t="s">
        <v>1586</v>
      </c>
      <c r="E32086">
        <v>5.1098999999999997</v>
      </c>
    </row>
    <row r="32087" spans="1:5" x14ac:dyDescent="0.15">
      <c r="A32087" t="s">
        <v>39582</v>
      </c>
      <c r="B32087" s="1">
        <v>45608</v>
      </c>
      <c r="C32087">
        <v>85580</v>
      </c>
      <c r="D32087" t="s">
        <v>1588</v>
      </c>
      <c r="E32087">
        <v>5.3174000000000001</v>
      </c>
    </row>
    <row r="32088" spans="1:5" x14ac:dyDescent="0.15">
      <c r="A32088" t="s">
        <v>39583</v>
      </c>
      <c r="B32088" s="1">
        <v>45695</v>
      </c>
      <c r="C32088">
        <v>85580</v>
      </c>
      <c r="D32088" t="s">
        <v>1879</v>
      </c>
      <c r="E32088">
        <v>5.1712999999999996</v>
      </c>
    </row>
    <row r="32089" spans="1:5" x14ac:dyDescent="0.15">
      <c r="A32089" t="s">
        <v>39584</v>
      </c>
      <c r="B32089" s="1">
        <v>45789</v>
      </c>
      <c r="C32089">
        <v>85580</v>
      </c>
      <c r="D32089" t="s">
        <v>182</v>
      </c>
      <c r="E32089">
        <v>5.0831999999999997</v>
      </c>
    </row>
    <row r="32090" spans="1:5" x14ac:dyDescent="0.15">
      <c r="A32090" t="s">
        <v>39585</v>
      </c>
      <c r="B32090" s="1">
        <v>45874</v>
      </c>
      <c r="C32090">
        <v>85580</v>
      </c>
      <c r="D32090" t="s">
        <v>674</v>
      </c>
      <c r="E32090">
        <v>5.7514000000000003</v>
      </c>
    </row>
    <row r="32091" spans="1:5" x14ac:dyDescent="0.15">
      <c r="A32091" t="s">
        <v>39586</v>
      </c>
      <c r="B32091" s="1">
        <v>45330</v>
      </c>
      <c r="C32091">
        <v>85620</v>
      </c>
      <c r="D32091" t="s">
        <v>589</v>
      </c>
      <c r="E32091">
        <v>4.0655000000000001</v>
      </c>
    </row>
    <row r="32092" spans="1:5" x14ac:dyDescent="0.15">
      <c r="A32092" t="s">
        <v>39587</v>
      </c>
      <c r="B32092" s="1">
        <v>45426</v>
      </c>
      <c r="C32092">
        <v>85620</v>
      </c>
      <c r="D32092" t="s">
        <v>346</v>
      </c>
      <c r="E32092">
        <v>5.1772</v>
      </c>
    </row>
    <row r="32093" spans="1:5" x14ac:dyDescent="0.15">
      <c r="A32093" t="s">
        <v>39588</v>
      </c>
      <c r="B32093" s="1">
        <v>45513</v>
      </c>
      <c r="C32093">
        <v>85620</v>
      </c>
      <c r="D32093" t="s">
        <v>940</v>
      </c>
      <c r="E32093">
        <v>4.6668000000000003</v>
      </c>
    </row>
    <row r="32094" spans="1:5" x14ac:dyDescent="0.15">
      <c r="A32094" t="s">
        <v>39589</v>
      </c>
      <c r="B32094" s="1">
        <v>45607</v>
      </c>
      <c r="C32094">
        <v>85620</v>
      </c>
      <c r="D32094" t="s">
        <v>1536</v>
      </c>
      <c r="E32094">
        <v>4.7201000000000004</v>
      </c>
    </row>
    <row r="32095" spans="1:5" x14ac:dyDescent="0.15">
      <c r="A32095" t="s">
        <v>39590</v>
      </c>
      <c r="B32095" s="1">
        <v>45702</v>
      </c>
      <c r="C32095">
        <v>85620</v>
      </c>
      <c r="D32095" t="s">
        <v>715</v>
      </c>
      <c r="E32095">
        <v>5.0045999999999999</v>
      </c>
    </row>
    <row r="32096" spans="1:5" x14ac:dyDescent="0.15">
      <c r="A32096" t="s">
        <v>39591</v>
      </c>
      <c r="B32096" s="1">
        <v>45791</v>
      </c>
      <c r="C32096">
        <v>85620</v>
      </c>
      <c r="D32096" t="s">
        <v>354</v>
      </c>
      <c r="E32096">
        <v>5.0728999999999997</v>
      </c>
    </row>
    <row r="32097" spans="1:5" x14ac:dyDescent="0.15">
      <c r="A32097" t="s">
        <v>39592</v>
      </c>
      <c r="B32097" s="1">
        <v>45877</v>
      </c>
      <c r="C32097">
        <v>85620</v>
      </c>
      <c r="D32097" t="s">
        <v>946</v>
      </c>
      <c r="E32097">
        <v>5.0175000000000001</v>
      </c>
    </row>
    <row r="32098" spans="1:5" x14ac:dyDescent="0.15">
      <c r="A32098" t="s">
        <v>39593</v>
      </c>
      <c r="B32098" s="1">
        <v>44596</v>
      </c>
      <c r="C32098">
        <v>85630</v>
      </c>
      <c r="D32098" t="s">
        <v>45</v>
      </c>
      <c r="E32098">
        <v>5.7713000000000001</v>
      </c>
    </row>
    <row r="32099" spans="1:5" x14ac:dyDescent="0.15">
      <c r="A32099" t="s">
        <v>39594</v>
      </c>
      <c r="B32099" s="1">
        <v>44694</v>
      </c>
      <c r="C32099">
        <v>85630</v>
      </c>
      <c r="D32099" t="s">
        <v>79</v>
      </c>
      <c r="E32099">
        <v>4.9428000000000001</v>
      </c>
    </row>
    <row r="32100" spans="1:5" x14ac:dyDescent="0.15">
      <c r="A32100" t="s">
        <v>39595</v>
      </c>
      <c r="B32100" s="1">
        <v>44778</v>
      </c>
      <c r="C32100">
        <v>85630</v>
      </c>
      <c r="D32100" t="s">
        <v>2452</v>
      </c>
      <c r="E32100">
        <v>5.8855000000000004</v>
      </c>
    </row>
    <row r="32101" spans="1:5" x14ac:dyDescent="0.15">
      <c r="A32101" t="s">
        <v>39596</v>
      </c>
      <c r="B32101" s="1">
        <v>44876</v>
      </c>
      <c r="C32101">
        <v>85630</v>
      </c>
      <c r="D32101" t="s">
        <v>33151</v>
      </c>
      <c r="E32101">
        <v>4.8642000000000003</v>
      </c>
    </row>
    <row r="32102" spans="1:5" x14ac:dyDescent="0.15">
      <c r="A32102" t="s">
        <v>39597</v>
      </c>
      <c r="B32102" s="1">
        <v>44967</v>
      </c>
      <c r="C32102">
        <v>85630</v>
      </c>
      <c r="D32102" t="s">
        <v>658</v>
      </c>
      <c r="E32102">
        <v>5.7523</v>
      </c>
    </row>
    <row r="32103" spans="1:5" x14ac:dyDescent="0.15">
      <c r="A32103" t="s">
        <v>39598</v>
      </c>
      <c r="B32103" s="1">
        <v>45058</v>
      </c>
      <c r="C32103">
        <v>85630</v>
      </c>
      <c r="D32103" t="s">
        <v>81</v>
      </c>
      <c r="E32103">
        <v>5.1832000000000003</v>
      </c>
    </row>
    <row r="32104" spans="1:5" x14ac:dyDescent="0.15">
      <c r="A32104" t="s">
        <v>39599</v>
      </c>
      <c r="B32104" s="1">
        <v>45145</v>
      </c>
      <c r="C32104">
        <v>85630</v>
      </c>
      <c r="D32104" t="s">
        <v>1597</v>
      </c>
      <c r="E32104">
        <v>4.8502999999999998</v>
      </c>
    </row>
    <row r="32105" spans="1:5" x14ac:dyDescent="0.15">
      <c r="A32105" t="s">
        <v>39600</v>
      </c>
      <c r="B32105" s="1">
        <v>45240</v>
      </c>
      <c r="C32105">
        <v>85630</v>
      </c>
      <c r="D32105" t="s">
        <v>32075</v>
      </c>
      <c r="E32105">
        <v>5.1577999999999999</v>
      </c>
    </row>
    <row r="32106" spans="1:5" x14ac:dyDescent="0.15">
      <c r="A32106" t="s">
        <v>39601</v>
      </c>
      <c r="B32106" s="1">
        <v>45331</v>
      </c>
      <c r="C32106">
        <v>85630</v>
      </c>
      <c r="D32106" t="s">
        <v>61</v>
      </c>
      <c r="E32106">
        <v>4.6523000000000003</v>
      </c>
    </row>
    <row r="32107" spans="1:5" x14ac:dyDescent="0.15">
      <c r="A32107" t="s">
        <v>39602</v>
      </c>
      <c r="B32107" s="1">
        <v>45422</v>
      </c>
      <c r="C32107">
        <v>85630</v>
      </c>
      <c r="D32107" t="s">
        <v>177</v>
      </c>
      <c r="E32107">
        <v>5.0614999999999997</v>
      </c>
    </row>
    <row r="32108" spans="1:5" x14ac:dyDescent="0.15">
      <c r="A32108" t="s">
        <v>39603</v>
      </c>
      <c r="B32108" s="1">
        <v>45513</v>
      </c>
      <c r="C32108">
        <v>85630</v>
      </c>
      <c r="D32108" t="s">
        <v>1604</v>
      </c>
      <c r="E32108">
        <v>5.0891000000000002</v>
      </c>
    </row>
    <row r="32109" spans="1:5" x14ac:dyDescent="0.15">
      <c r="A32109" t="s">
        <v>39604</v>
      </c>
      <c r="B32109" s="1">
        <v>45604</v>
      </c>
      <c r="C32109">
        <v>85630</v>
      </c>
      <c r="D32109" t="s">
        <v>67</v>
      </c>
      <c r="E32109">
        <v>4.8490000000000002</v>
      </c>
    </row>
    <row r="32110" spans="1:5" x14ac:dyDescent="0.15">
      <c r="A32110" t="s">
        <v>39605</v>
      </c>
      <c r="B32110" s="1">
        <v>45695</v>
      </c>
      <c r="C32110">
        <v>85630</v>
      </c>
      <c r="D32110" t="s">
        <v>1562</v>
      </c>
      <c r="E32110">
        <v>5.5330000000000004</v>
      </c>
    </row>
    <row r="32111" spans="1:5" x14ac:dyDescent="0.15">
      <c r="A32111" t="s">
        <v>39606</v>
      </c>
      <c r="B32111" s="1">
        <v>45790</v>
      </c>
      <c r="C32111">
        <v>85630</v>
      </c>
      <c r="D32111" t="s">
        <v>182</v>
      </c>
      <c r="E32111">
        <v>4.87</v>
      </c>
    </row>
    <row r="32112" spans="1:5" x14ac:dyDescent="0.15">
      <c r="A32112" t="s">
        <v>39607</v>
      </c>
      <c r="B32112" s="1">
        <v>45877</v>
      </c>
      <c r="C32112">
        <v>85630</v>
      </c>
      <c r="D32112" t="s">
        <v>1609</v>
      </c>
      <c r="E32112">
        <v>5.4993999999999996</v>
      </c>
    </row>
    <row r="32113" spans="1:5" x14ac:dyDescent="0.15">
      <c r="A32113" t="s">
        <v>39608</v>
      </c>
      <c r="B32113" s="1">
        <v>44596</v>
      </c>
      <c r="C32113">
        <v>85660</v>
      </c>
      <c r="D32113" t="s">
        <v>45</v>
      </c>
      <c r="E32113">
        <v>5</v>
      </c>
    </row>
    <row r="32114" spans="1:5" x14ac:dyDescent="0.15">
      <c r="A32114" t="s">
        <v>39609</v>
      </c>
      <c r="B32114" s="1">
        <v>44691</v>
      </c>
      <c r="C32114">
        <v>85660</v>
      </c>
      <c r="D32114" t="s">
        <v>1771</v>
      </c>
      <c r="E32114">
        <v>4.8338000000000001</v>
      </c>
    </row>
    <row r="32115" spans="1:5" x14ac:dyDescent="0.15">
      <c r="A32115" t="s">
        <v>39610</v>
      </c>
      <c r="B32115" s="1">
        <v>44775</v>
      </c>
      <c r="C32115">
        <v>85660</v>
      </c>
      <c r="D32115" t="s">
        <v>173</v>
      </c>
      <c r="E32115">
        <v>5</v>
      </c>
    </row>
    <row r="32116" spans="1:5" x14ac:dyDescent="0.15">
      <c r="A32116" t="s">
        <v>39611</v>
      </c>
      <c r="B32116" s="1">
        <v>44872</v>
      </c>
      <c r="C32116">
        <v>85660</v>
      </c>
      <c r="D32116" t="s">
        <v>1090</v>
      </c>
      <c r="E32116">
        <v>5</v>
      </c>
    </row>
    <row r="32117" spans="1:5" x14ac:dyDescent="0.15">
      <c r="A32117" t="s">
        <v>39612</v>
      </c>
      <c r="B32117" s="1">
        <v>44967</v>
      </c>
      <c r="C32117">
        <v>85660</v>
      </c>
      <c r="D32117" t="s">
        <v>658</v>
      </c>
      <c r="E32117">
        <v>5</v>
      </c>
    </row>
    <row r="32118" spans="1:5" x14ac:dyDescent="0.15">
      <c r="A32118" t="s">
        <v>39613</v>
      </c>
      <c r="B32118" s="1">
        <v>45055</v>
      </c>
      <c r="C32118">
        <v>85660</v>
      </c>
      <c r="D32118" t="s">
        <v>1323</v>
      </c>
      <c r="E32118">
        <v>5.6577999999999999</v>
      </c>
    </row>
    <row r="32119" spans="1:5" x14ac:dyDescent="0.15">
      <c r="A32119" t="s">
        <v>39614</v>
      </c>
      <c r="B32119" s="1">
        <v>45141</v>
      </c>
      <c r="C32119">
        <v>85660</v>
      </c>
      <c r="D32119" t="s">
        <v>404</v>
      </c>
      <c r="E32119">
        <v>5</v>
      </c>
    </row>
    <row r="32120" spans="1:5" x14ac:dyDescent="0.15">
      <c r="A32120" t="s">
        <v>39615</v>
      </c>
      <c r="B32120" s="1">
        <v>45230</v>
      </c>
      <c r="C32120">
        <v>85660</v>
      </c>
      <c r="D32120" t="s">
        <v>175</v>
      </c>
      <c r="E32120">
        <v>5</v>
      </c>
    </row>
    <row r="32121" spans="1:5" x14ac:dyDescent="0.15">
      <c r="A32121" t="s">
        <v>39616</v>
      </c>
      <c r="B32121" s="1">
        <v>45240</v>
      </c>
      <c r="C32121">
        <v>85660</v>
      </c>
      <c r="D32121" t="s">
        <v>39617</v>
      </c>
      <c r="E32121">
        <v>5</v>
      </c>
    </row>
    <row r="32122" spans="1:5" x14ac:dyDescent="0.15">
      <c r="A32122" t="s">
        <v>39618</v>
      </c>
      <c r="B32122" s="1">
        <v>45329</v>
      </c>
      <c r="C32122">
        <v>85660</v>
      </c>
      <c r="D32122" t="s">
        <v>194</v>
      </c>
      <c r="E32122">
        <v>5</v>
      </c>
    </row>
    <row r="32123" spans="1:5" x14ac:dyDescent="0.15">
      <c r="A32123" t="s">
        <v>39619</v>
      </c>
      <c r="B32123" s="1">
        <v>45414</v>
      </c>
      <c r="C32123">
        <v>85660</v>
      </c>
      <c r="D32123" t="s">
        <v>177</v>
      </c>
      <c r="E32123">
        <v>5.0834999999999999</v>
      </c>
    </row>
    <row r="32124" spans="1:5" x14ac:dyDescent="0.15">
      <c r="A32124" t="s">
        <v>39620</v>
      </c>
      <c r="B32124" s="1">
        <v>45443</v>
      </c>
      <c r="C32124">
        <v>85660</v>
      </c>
      <c r="D32124" t="s">
        <v>39621</v>
      </c>
      <c r="E32124">
        <v>5.093</v>
      </c>
    </row>
    <row r="32125" spans="1:5" x14ac:dyDescent="0.15">
      <c r="A32125" t="s">
        <v>39622</v>
      </c>
      <c r="B32125" s="1">
        <v>45504</v>
      </c>
      <c r="C32125">
        <v>85660</v>
      </c>
      <c r="D32125" t="s">
        <v>65</v>
      </c>
      <c r="E32125">
        <v>4.726</v>
      </c>
    </row>
    <row r="32126" spans="1:5" x14ac:dyDescent="0.15">
      <c r="A32126" t="s">
        <v>39623</v>
      </c>
      <c r="B32126" s="1">
        <v>45511</v>
      </c>
      <c r="C32126">
        <v>85660</v>
      </c>
      <c r="D32126" t="s">
        <v>888</v>
      </c>
      <c r="E32126">
        <v>4.8095999999999997</v>
      </c>
    </row>
    <row r="32127" spans="1:5" x14ac:dyDescent="0.15">
      <c r="A32127" t="s">
        <v>39624</v>
      </c>
      <c r="B32127" s="1">
        <v>45597</v>
      </c>
      <c r="C32127">
        <v>85660</v>
      </c>
      <c r="D32127" t="s">
        <v>67</v>
      </c>
      <c r="E32127">
        <v>5</v>
      </c>
    </row>
    <row r="32128" spans="1:5" x14ac:dyDescent="0.15">
      <c r="A32128" t="s">
        <v>39625</v>
      </c>
      <c r="B32128" s="1">
        <v>45693</v>
      </c>
      <c r="C32128">
        <v>85660</v>
      </c>
      <c r="D32128" t="s">
        <v>69</v>
      </c>
      <c r="E32128">
        <v>4.5563000000000002</v>
      </c>
    </row>
    <row r="32129" spans="1:5" x14ac:dyDescent="0.15">
      <c r="A32129" t="s">
        <v>39626</v>
      </c>
      <c r="B32129" s="1">
        <v>45698</v>
      </c>
      <c r="C32129">
        <v>85660</v>
      </c>
      <c r="D32129" t="s">
        <v>1928</v>
      </c>
      <c r="E32129">
        <v>4.6862000000000004</v>
      </c>
    </row>
    <row r="32130" spans="1:5" x14ac:dyDescent="0.15">
      <c r="A32130" t="s">
        <v>39627</v>
      </c>
      <c r="B32130" s="1">
        <v>45779</v>
      </c>
      <c r="C32130">
        <v>85660</v>
      </c>
      <c r="D32130" t="s">
        <v>87</v>
      </c>
      <c r="E32130">
        <v>5.5065999999999997</v>
      </c>
    </row>
    <row r="32131" spans="1:5" x14ac:dyDescent="0.15">
      <c r="A32131" t="s">
        <v>39628</v>
      </c>
      <c r="B32131" s="1">
        <v>45870</v>
      </c>
      <c r="C32131">
        <v>85660</v>
      </c>
      <c r="D32131" t="s">
        <v>89</v>
      </c>
      <c r="E32131">
        <v>5</v>
      </c>
    </row>
    <row r="32132" spans="1:5" x14ac:dyDescent="0.15">
      <c r="A32132" t="s">
        <v>39629</v>
      </c>
      <c r="B32132" s="1">
        <v>45573</v>
      </c>
      <c r="C32132">
        <v>85700</v>
      </c>
      <c r="D32132" t="s">
        <v>4380</v>
      </c>
      <c r="E32132">
        <v>5</v>
      </c>
    </row>
    <row r="32133" spans="1:5" x14ac:dyDescent="0.15">
      <c r="A32133" t="s">
        <v>39630</v>
      </c>
      <c r="B32133" s="1">
        <v>45666</v>
      </c>
      <c r="C32133">
        <v>85700</v>
      </c>
      <c r="D32133" t="s">
        <v>7340</v>
      </c>
      <c r="E32133">
        <v>5.2061999999999999</v>
      </c>
    </row>
    <row r="32134" spans="1:5" x14ac:dyDescent="0.15">
      <c r="A32134" t="s">
        <v>39631</v>
      </c>
      <c r="B32134" s="1">
        <v>45757</v>
      </c>
      <c r="C32134">
        <v>85700</v>
      </c>
      <c r="D32134" t="s">
        <v>6082</v>
      </c>
      <c r="E32134">
        <v>5.1012000000000004</v>
      </c>
    </row>
    <row r="32135" spans="1:5" x14ac:dyDescent="0.15">
      <c r="A32135" t="s">
        <v>39632</v>
      </c>
      <c r="B32135" s="1">
        <v>45768</v>
      </c>
      <c r="C32135">
        <v>85700</v>
      </c>
      <c r="D32135" t="s">
        <v>39633</v>
      </c>
      <c r="E32135">
        <v>5.1014999999999997</v>
      </c>
    </row>
    <row r="32136" spans="1:5" x14ac:dyDescent="0.15">
      <c r="A32136" t="s">
        <v>39634</v>
      </c>
      <c r="B32136" s="1">
        <v>45869</v>
      </c>
      <c r="C32136">
        <v>85700</v>
      </c>
      <c r="D32136" t="s">
        <v>5805</v>
      </c>
      <c r="E32136">
        <v>5.3048000000000002</v>
      </c>
    </row>
    <row r="32137" spans="1:5" x14ac:dyDescent="0.15">
      <c r="A32137" t="s">
        <v>39635</v>
      </c>
      <c r="B32137" s="1">
        <v>45869</v>
      </c>
      <c r="C32137">
        <v>85700</v>
      </c>
      <c r="D32137" t="s">
        <v>39636</v>
      </c>
      <c r="E32137">
        <v>5.101</v>
      </c>
    </row>
    <row r="32138" spans="1:5" x14ac:dyDescent="0.15">
      <c r="A32138" t="s">
        <v>39637</v>
      </c>
      <c r="B32138" s="1">
        <v>44957</v>
      </c>
      <c r="C32138">
        <v>85720</v>
      </c>
      <c r="D32138" t="s">
        <v>401</v>
      </c>
      <c r="E32138">
        <v>4.9375</v>
      </c>
    </row>
    <row r="32139" spans="1:5" x14ac:dyDescent="0.15">
      <c r="A32139" t="s">
        <v>39638</v>
      </c>
      <c r="B32139" s="1">
        <v>45057</v>
      </c>
      <c r="C32139">
        <v>85720</v>
      </c>
      <c r="D32139" t="s">
        <v>1234</v>
      </c>
      <c r="E32139">
        <v>5.2721</v>
      </c>
    </row>
    <row r="32140" spans="1:5" x14ac:dyDescent="0.15">
      <c r="A32140" t="s">
        <v>39639</v>
      </c>
      <c r="B32140" s="1">
        <v>45135</v>
      </c>
      <c r="C32140">
        <v>85720</v>
      </c>
      <c r="D32140" t="s">
        <v>799</v>
      </c>
      <c r="E32140">
        <v>5.8063000000000002</v>
      </c>
    </row>
    <row r="32141" spans="1:5" x14ac:dyDescent="0.15">
      <c r="A32141" t="s">
        <v>39640</v>
      </c>
      <c r="B32141" s="1">
        <v>45239</v>
      </c>
      <c r="C32141">
        <v>85720</v>
      </c>
      <c r="D32141" t="s">
        <v>801</v>
      </c>
      <c r="E32141">
        <v>5.3708999999999998</v>
      </c>
    </row>
    <row r="32142" spans="1:5" x14ac:dyDescent="0.15">
      <c r="A32142" t="s">
        <v>39641</v>
      </c>
      <c r="B32142" s="1">
        <v>45322</v>
      </c>
      <c r="C32142">
        <v>85720</v>
      </c>
      <c r="D32142" t="s">
        <v>803</v>
      </c>
      <c r="E32142">
        <v>5.3406000000000002</v>
      </c>
    </row>
    <row r="32143" spans="1:5" x14ac:dyDescent="0.15">
      <c r="A32143" t="s">
        <v>39642</v>
      </c>
      <c r="B32143" s="1">
        <v>45425</v>
      </c>
      <c r="C32143">
        <v>85720</v>
      </c>
      <c r="D32143" t="s">
        <v>710</v>
      </c>
      <c r="E32143">
        <v>5.3948</v>
      </c>
    </row>
    <row r="32144" spans="1:5" x14ac:dyDescent="0.15">
      <c r="A32144" t="s">
        <v>39643</v>
      </c>
      <c r="B32144" s="1">
        <v>45502</v>
      </c>
      <c r="C32144">
        <v>85720</v>
      </c>
      <c r="D32144" t="s">
        <v>667</v>
      </c>
      <c r="E32144">
        <v>5.1475999999999997</v>
      </c>
    </row>
    <row r="32145" spans="1:5" x14ac:dyDescent="0.15">
      <c r="A32145" t="s">
        <v>39644</v>
      </c>
      <c r="B32145" s="1">
        <v>45607</v>
      </c>
      <c r="C32145">
        <v>85720</v>
      </c>
      <c r="D32145" t="s">
        <v>22</v>
      </c>
      <c r="E32145">
        <v>5.2047999999999996</v>
      </c>
    </row>
    <row r="32146" spans="1:5" x14ac:dyDescent="0.15">
      <c r="A32146" t="s">
        <v>39645</v>
      </c>
      <c r="B32146" s="1">
        <v>45688</v>
      </c>
      <c r="C32146">
        <v>85720</v>
      </c>
      <c r="D32146" t="s">
        <v>808</v>
      </c>
      <c r="E32146">
        <v>5.5704000000000002</v>
      </c>
    </row>
    <row r="32147" spans="1:5" x14ac:dyDescent="0.15">
      <c r="A32147" t="s">
        <v>39646</v>
      </c>
      <c r="B32147" s="1">
        <v>45789</v>
      </c>
      <c r="C32147">
        <v>85720</v>
      </c>
      <c r="D32147" t="s">
        <v>568</v>
      </c>
      <c r="E32147">
        <v>5.4355000000000002</v>
      </c>
    </row>
    <row r="32148" spans="1:5" x14ac:dyDescent="0.15">
      <c r="A32148" t="s">
        <v>39647</v>
      </c>
      <c r="B32148" s="1">
        <v>45867</v>
      </c>
      <c r="C32148">
        <v>85720</v>
      </c>
      <c r="D32148" t="s">
        <v>762</v>
      </c>
      <c r="E32148">
        <v>5.1093000000000002</v>
      </c>
    </row>
    <row r="32149" spans="1:5" x14ac:dyDescent="0.15">
      <c r="A32149" t="s">
        <v>39648</v>
      </c>
      <c r="B32149" s="1">
        <v>44777</v>
      </c>
      <c r="C32149">
        <v>85840</v>
      </c>
      <c r="D32149" t="s">
        <v>766</v>
      </c>
      <c r="E32149">
        <v>5.1756000000000002</v>
      </c>
    </row>
    <row r="32150" spans="1:5" x14ac:dyDescent="0.15">
      <c r="A32150" t="s">
        <v>39649</v>
      </c>
      <c r="B32150" s="1">
        <v>44959</v>
      </c>
      <c r="C32150">
        <v>85840</v>
      </c>
      <c r="D32150" t="s">
        <v>2282</v>
      </c>
      <c r="E32150">
        <v>5.2062999999999997</v>
      </c>
    </row>
    <row r="32151" spans="1:5" x14ac:dyDescent="0.15">
      <c r="A32151" t="s">
        <v>39650</v>
      </c>
      <c r="B32151" s="1">
        <v>45142</v>
      </c>
      <c r="C32151">
        <v>85840</v>
      </c>
      <c r="D32151" t="s">
        <v>2286</v>
      </c>
      <c r="E32151">
        <v>5.0198999999999998</v>
      </c>
    </row>
    <row r="32152" spans="1:5" x14ac:dyDescent="0.15">
      <c r="A32152" t="s">
        <v>39651</v>
      </c>
      <c r="B32152" s="1">
        <v>45328</v>
      </c>
      <c r="C32152">
        <v>85840</v>
      </c>
      <c r="D32152" t="s">
        <v>2290</v>
      </c>
      <c r="E32152">
        <v>5.2145000000000001</v>
      </c>
    </row>
    <row r="32153" spans="1:5" x14ac:dyDescent="0.15">
      <c r="A32153" t="s">
        <v>39652</v>
      </c>
      <c r="B32153" s="1">
        <v>45427</v>
      </c>
      <c r="C32153">
        <v>85840</v>
      </c>
      <c r="D32153" t="s">
        <v>39653</v>
      </c>
      <c r="E32153">
        <v>5</v>
      </c>
    </row>
    <row r="32154" spans="1:5" x14ac:dyDescent="0.15">
      <c r="A32154" t="s">
        <v>39654</v>
      </c>
      <c r="B32154" s="1">
        <v>45511</v>
      </c>
      <c r="C32154">
        <v>85840</v>
      </c>
      <c r="D32154" t="s">
        <v>18931</v>
      </c>
      <c r="E32154">
        <v>5.1208999999999998</v>
      </c>
    </row>
    <row r="32155" spans="1:5" x14ac:dyDescent="0.15">
      <c r="A32155" t="s">
        <v>39655</v>
      </c>
      <c r="B32155" s="1">
        <v>45513</v>
      </c>
      <c r="C32155">
        <v>85840</v>
      </c>
      <c r="D32155" t="s">
        <v>39656</v>
      </c>
      <c r="E32155">
        <v>5.1185</v>
      </c>
    </row>
    <row r="32156" spans="1:5" x14ac:dyDescent="0.15">
      <c r="A32156" t="s">
        <v>39657</v>
      </c>
      <c r="B32156" s="1">
        <v>45603</v>
      </c>
      <c r="C32156">
        <v>85840</v>
      </c>
      <c r="D32156" t="s">
        <v>84</v>
      </c>
      <c r="E32156">
        <v>5.0842999999999998</v>
      </c>
    </row>
    <row r="32157" spans="1:5" x14ac:dyDescent="0.15">
      <c r="A32157" t="s">
        <v>39658</v>
      </c>
      <c r="B32157" s="1">
        <v>45694</v>
      </c>
      <c r="C32157">
        <v>85840</v>
      </c>
      <c r="D32157" t="s">
        <v>735</v>
      </c>
      <c r="E32157">
        <v>5</v>
      </c>
    </row>
    <row r="32158" spans="1:5" x14ac:dyDescent="0.15">
      <c r="A32158" t="s">
        <v>39659</v>
      </c>
      <c r="B32158" s="1">
        <v>45698</v>
      </c>
      <c r="C32158">
        <v>85840</v>
      </c>
      <c r="D32158" t="s">
        <v>1928</v>
      </c>
      <c r="E32158">
        <v>5</v>
      </c>
    </row>
    <row r="32159" spans="1:5" x14ac:dyDescent="0.15">
      <c r="A32159" t="s">
        <v>39660</v>
      </c>
      <c r="B32159" s="1">
        <v>45792</v>
      </c>
      <c r="C32159">
        <v>85840</v>
      </c>
      <c r="D32159" t="s">
        <v>87</v>
      </c>
      <c r="E32159">
        <v>5</v>
      </c>
    </row>
    <row r="32160" spans="1:5" x14ac:dyDescent="0.15">
      <c r="A32160" t="s">
        <v>39661</v>
      </c>
      <c r="B32160" s="1">
        <v>45876</v>
      </c>
      <c r="C32160">
        <v>85840</v>
      </c>
      <c r="D32160" t="s">
        <v>674</v>
      </c>
      <c r="E32160">
        <v>5</v>
      </c>
    </row>
    <row r="32161" spans="1:5" x14ac:dyDescent="0.15">
      <c r="A32161" t="s">
        <v>39662</v>
      </c>
      <c r="B32161" s="1">
        <v>44589</v>
      </c>
      <c r="C32161">
        <v>85850</v>
      </c>
      <c r="D32161" t="s">
        <v>77</v>
      </c>
      <c r="E32161">
        <v>5</v>
      </c>
    </row>
    <row r="32162" spans="1:5" x14ac:dyDescent="0.15">
      <c r="A32162" t="s">
        <v>39663</v>
      </c>
      <c r="B32162" s="1">
        <v>44771</v>
      </c>
      <c r="C32162">
        <v>85850</v>
      </c>
      <c r="D32162" t="s">
        <v>173</v>
      </c>
      <c r="E32162">
        <v>5</v>
      </c>
    </row>
    <row r="32163" spans="1:5" x14ac:dyDescent="0.15">
      <c r="A32163" t="s">
        <v>39664</v>
      </c>
      <c r="B32163" s="1">
        <v>44862</v>
      </c>
      <c r="C32163">
        <v>85850</v>
      </c>
      <c r="D32163" t="s">
        <v>1090</v>
      </c>
      <c r="E32163">
        <v>5</v>
      </c>
    </row>
    <row r="32164" spans="1:5" x14ac:dyDescent="0.15">
      <c r="A32164" t="s">
        <v>39665</v>
      </c>
      <c r="B32164" s="1">
        <v>44957</v>
      </c>
      <c r="C32164">
        <v>85850</v>
      </c>
      <c r="D32164" t="s">
        <v>401</v>
      </c>
      <c r="E32164">
        <v>5</v>
      </c>
    </row>
    <row r="32165" spans="1:5" x14ac:dyDescent="0.15">
      <c r="A32165" t="s">
        <v>39666</v>
      </c>
      <c r="B32165" s="1">
        <v>45058</v>
      </c>
      <c r="C32165">
        <v>85850</v>
      </c>
      <c r="D32165" t="s">
        <v>81</v>
      </c>
      <c r="E32165">
        <v>5</v>
      </c>
    </row>
    <row r="32166" spans="1:5" x14ac:dyDescent="0.15">
      <c r="A32166" t="s">
        <v>39667</v>
      </c>
      <c r="B32166" s="1">
        <v>45135</v>
      </c>
      <c r="C32166">
        <v>85850</v>
      </c>
      <c r="D32166" t="s">
        <v>404</v>
      </c>
      <c r="E32166">
        <v>5</v>
      </c>
    </row>
    <row r="32167" spans="1:5" x14ac:dyDescent="0.15">
      <c r="A32167" t="s">
        <v>39668</v>
      </c>
      <c r="B32167" s="1">
        <v>45230</v>
      </c>
      <c r="C32167">
        <v>85850</v>
      </c>
      <c r="D32167" t="s">
        <v>175</v>
      </c>
      <c r="E32167">
        <v>5</v>
      </c>
    </row>
    <row r="32168" spans="1:5" x14ac:dyDescent="0.15">
      <c r="A32168" t="s">
        <v>39669</v>
      </c>
      <c r="B32168" s="1">
        <v>45322</v>
      </c>
      <c r="C32168">
        <v>85850</v>
      </c>
      <c r="D32168" t="s">
        <v>194</v>
      </c>
      <c r="E32168">
        <v>5</v>
      </c>
    </row>
    <row r="32169" spans="1:5" x14ac:dyDescent="0.15">
      <c r="A32169" t="s">
        <v>39670</v>
      </c>
      <c r="B32169" s="1">
        <v>45422</v>
      </c>
      <c r="C32169">
        <v>85850</v>
      </c>
      <c r="D32169" t="s">
        <v>177</v>
      </c>
      <c r="E32169">
        <v>5</v>
      </c>
    </row>
    <row r="32170" spans="1:5" x14ac:dyDescent="0.15">
      <c r="A32170" t="s">
        <v>39671</v>
      </c>
      <c r="B32170" s="1">
        <v>45504</v>
      </c>
      <c r="C32170">
        <v>85850</v>
      </c>
      <c r="D32170" t="s">
        <v>65</v>
      </c>
      <c r="E32170">
        <v>5</v>
      </c>
    </row>
    <row r="32171" spans="1:5" x14ac:dyDescent="0.15">
      <c r="A32171" t="s">
        <v>39672</v>
      </c>
      <c r="B32171" s="1">
        <v>45596</v>
      </c>
      <c r="C32171">
        <v>85850</v>
      </c>
      <c r="D32171" t="s">
        <v>67</v>
      </c>
      <c r="E32171">
        <v>5</v>
      </c>
    </row>
    <row r="32172" spans="1:5" x14ac:dyDescent="0.15">
      <c r="A32172" t="s">
        <v>39673</v>
      </c>
      <c r="B32172" s="1">
        <v>45688</v>
      </c>
      <c r="C32172">
        <v>85850</v>
      </c>
      <c r="D32172" t="s">
        <v>69</v>
      </c>
      <c r="E32172">
        <v>5</v>
      </c>
    </row>
    <row r="32173" spans="1:5" x14ac:dyDescent="0.15">
      <c r="A32173" t="s">
        <v>39674</v>
      </c>
      <c r="B32173" s="1">
        <v>45790</v>
      </c>
      <c r="C32173">
        <v>85850</v>
      </c>
      <c r="D32173" t="s">
        <v>182</v>
      </c>
      <c r="E32173">
        <v>5</v>
      </c>
    </row>
    <row r="32174" spans="1:5" x14ac:dyDescent="0.15">
      <c r="A32174" t="s">
        <v>39675</v>
      </c>
      <c r="B32174" s="1">
        <v>45869</v>
      </c>
      <c r="C32174">
        <v>85850</v>
      </c>
      <c r="D32174" t="s">
        <v>89</v>
      </c>
      <c r="E32174">
        <v>5</v>
      </c>
    </row>
    <row r="32175" spans="1:5" x14ac:dyDescent="0.15">
      <c r="A32175" t="s">
        <v>39676</v>
      </c>
      <c r="B32175" s="1">
        <v>45509</v>
      </c>
      <c r="C32175">
        <v>85910</v>
      </c>
      <c r="D32175" t="s">
        <v>39677</v>
      </c>
      <c r="E32175">
        <v>5.0793999999999997</v>
      </c>
    </row>
    <row r="32176" spans="1:5" x14ac:dyDescent="0.15">
      <c r="A32176" t="s">
        <v>39678</v>
      </c>
      <c r="B32176" s="1">
        <v>45604</v>
      </c>
      <c r="C32176">
        <v>85910</v>
      </c>
      <c r="D32176" t="s">
        <v>39679</v>
      </c>
      <c r="E32176">
        <v>5.0080999999999998</v>
      </c>
    </row>
    <row r="32177" spans="1:5" x14ac:dyDescent="0.15">
      <c r="A32177" t="s">
        <v>39680</v>
      </c>
      <c r="B32177" s="1">
        <v>45698</v>
      </c>
      <c r="C32177">
        <v>85910</v>
      </c>
      <c r="D32177" t="s">
        <v>39681</v>
      </c>
      <c r="E32177">
        <v>5.2637</v>
      </c>
    </row>
    <row r="32178" spans="1:5" x14ac:dyDescent="0.15">
      <c r="A32178" t="s">
        <v>39682</v>
      </c>
      <c r="B32178" s="1">
        <v>45789</v>
      </c>
      <c r="C32178">
        <v>85910</v>
      </c>
      <c r="D32178" t="s">
        <v>39683</v>
      </c>
      <c r="E32178">
        <v>5.4043999999999999</v>
      </c>
    </row>
    <row r="32179" spans="1:5" x14ac:dyDescent="0.15">
      <c r="A32179" t="s">
        <v>39684</v>
      </c>
      <c r="B32179" s="1">
        <v>45876</v>
      </c>
      <c r="C32179">
        <v>85910</v>
      </c>
      <c r="D32179" t="s">
        <v>39685</v>
      </c>
      <c r="E32179">
        <v>5.2990000000000004</v>
      </c>
    </row>
    <row r="32180" spans="1:5" x14ac:dyDescent="0.15">
      <c r="A32180" t="s">
        <v>39686</v>
      </c>
      <c r="B32180" s="1">
        <v>45148</v>
      </c>
      <c r="C32180">
        <v>85930</v>
      </c>
      <c r="D32180" t="s">
        <v>585</v>
      </c>
      <c r="E32180">
        <v>4.7504999999999997</v>
      </c>
    </row>
    <row r="32181" spans="1:5" x14ac:dyDescent="0.15">
      <c r="A32181" t="s">
        <v>39687</v>
      </c>
      <c r="B32181" s="1">
        <v>45427</v>
      </c>
      <c r="C32181">
        <v>85930</v>
      </c>
      <c r="D32181" t="s">
        <v>346</v>
      </c>
      <c r="E32181">
        <v>5.43</v>
      </c>
    </row>
    <row r="32182" spans="1:5" x14ac:dyDescent="0.15">
      <c r="A32182" t="s">
        <v>39688</v>
      </c>
      <c r="B32182" s="1">
        <v>45513</v>
      </c>
      <c r="C32182">
        <v>85930</v>
      </c>
      <c r="D32182" t="s">
        <v>940</v>
      </c>
      <c r="E32182">
        <v>6.0467000000000004</v>
      </c>
    </row>
    <row r="32183" spans="1:5" x14ac:dyDescent="0.15">
      <c r="A32183" t="s">
        <v>39689</v>
      </c>
      <c r="B32183" s="1">
        <v>45610</v>
      </c>
      <c r="C32183">
        <v>85930</v>
      </c>
      <c r="D32183" t="s">
        <v>942</v>
      </c>
      <c r="E32183">
        <v>6.1032999999999999</v>
      </c>
    </row>
    <row r="32184" spans="1:5" x14ac:dyDescent="0.15">
      <c r="A32184" t="s">
        <v>39690</v>
      </c>
      <c r="B32184" s="1">
        <v>45702</v>
      </c>
      <c r="C32184">
        <v>85930</v>
      </c>
      <c r="D32184" t="s">
        <v>1469</v>
      </c>
      <c r="E32184">
        <v>5.6022999999999996</v>
      </c>
    </row>
    <row r="32185" spans="1:5" x14ac:dyDescent="0.15">
      <c r="A32185" t="s">
        <v>39691</v>
      </c>
      <c r="B32185" s="1">
        <v>45792</v>
      </c>
      <c r="C32185">
        <v>85930</v>
      </c>
      <c r="D32185" t="s">
        <v>354</v>
      </c>
      <c r="E32185">
        <v>5.6550000000000002</v>
      </c>
    </row>
    <row r="32186" spans="1:5" x14ac:dyDescent="0.15">
      <c r="A32186" t="s">
        <v>39692</v>
      </c>
      <c r="B32186" s="1">
        <v>45877</v>
      </c>
      <c r="C32186">
        <v>85930</v>
      </c>
      <c r="D32186" t="s">
        <v>946</v>
      </c>
      <c r="E32186">
        <v>5.0928000000000004</v>
      </c>
    </row>
    <row r="32187" spans="1:5" x14ac:dyDescent="0.15">
      <c r="A32187" t="s">
        <v>39693</v>
      </c>
      <c r="B32187" s="1">
        <v>44587</v>
      </c>
      <c r="C32187">
        <v>85950</v>
      </c>
      <c r="D32187" t="s">
        <v>3259</v>
      </c>
      <c r="E32187">
        <v>4.9440999999999997</v>
      </c>
    </row>
    <row r="32188" spans="1:5" x14ac:dyDescent="0.15">
      <c r="A32188" t="s">
        <v>39694</v>
      </c>
      <c r="B32188" s="1">
        <v>44673</v>
      </c>
      <c r="C32188">
        <v>85950</v>
      </c>
      <c r="D32188" t="s">
        <v>8165</v>
      </c>
      <c r="E32188">
        <v>5.0804999999999998</v>
      </c>
    </row>
    <row r="32189" spans="1:5" x14ac:dyDescent="0.15">
      <c r="A32189" t="s">
        <v>39695</v>
      </c>
      <c r="B32189" s="1">
        <v>44764</v>
      </c>
      <c r="C32189">
        <v>85950</v>
      </c>
      <c r="D32189" t="s">
        <v>6310</v>
      </c>
      <c r="E32189">
        <v>4.1638000000000002</v>
      </c>
    </row>
    <row r="32190" spans="1:5" x14ac:dyDescent="0.15">
      <c r="A32190" t="s">
        <v>39696</v>
      </c>
      <c r="B32190" s="1">
        <v>44861</v>
      </c>
      <c r="C32190">
        <v>85950</v>
      </c>
      <c r="D32190" t="s">
        <v>1090</v>
      </c>
      <c r="E32190">
        <v>4.8121999999999998</v>
      </c>
    </row>
    <row r="32191" spans="1:5" x14ac:dyDescent="0.15">
      <c r="A32191" t="s">
        <v>39697</v>
      </c>
      <c r="B32191" s="1">
        <v>44951</v>
      </c>
      <c r="C32191">
        <v>85950</v>
      </c>
      <c r="D32191" t="s">
        <v>401</v>
      </c>
      <c r="E32191">
        <v>4.3615000000000004</v>
      </c>
    </row>
    <row r="32192" spans="1:5" x14ac:dyDescent="0.15">
      <c r="A32192" t="s">
        <v>39698</v>
      </c>
      <c r="B32192" s="1">
        <v>45042</v>
      </c>
      <c r="C32192">
        <v>85950</v>
      </c>
      <c r="D32192" t="s">
        <v>81</v>
      </c>
      <c r="E32192">
        <v>4.5923999999999996</v>
      </c>
    </row>
    <row r="32193" spans="1:5" x14ac:dyDescent="0.15">
      <c r="A32193" t="s">
        <v>39699</v>
      </c>
      <c r="B32193" s="1">
        <v>45133</v>
      </c>
      <c r="C32193">
        <v>85950</v>
      </c>
      <c r="D32193" t="s">
        <v>404</v>
      </c>
      <c r="E32193">
        <v>4.8882000000000003</v>
      </c>
    </row>
    <row r="32194" spans="1:5" x14ac:dyDescent="0.15">
      <c r="A32194" t="s">
        <v>39700</v>
      </c>
      <c r="B32194" s="1">
        <v>45224</v>
      </c>
      <c r="C32194">
        <v>85950</v>
      </c>
      <c r="D32194" t="s">
        <v>175</v>
      </c>
      <c r="E32194">
        <v>5.1016000000000004</v>
      </c>
    </row>
    <row r="32195" spans="1:5" x14ac:dyDescent="0.15">
      <c r="A32195" t="s">
        <v>39701</v>
      </c>
      <c r="B32195" s="1">
        <v>45317</v>
      </c>
      <c r="C32195">
        <v>85950</v>
      </c>
      <c r="D32195" t="s">
        <v>194</v>
      </c>
      <c r="E32195">
        <v>5.2386999999999997</v>
      </c>
    </row>
    <row r="32196" spans="1:5" x14ac:dyDescent="0.15">
      <c r="A32196" t="s">
        <v>39702</v>
      </c>
      <c r="B32196" s="1">
        <v>45406</v>
      </c>
      <c r="C32196">
        <v>85950</v>
      </c>
      <c r="D32196" t="s">
        <v>177</v>
      </c>
      <c r="E32196">
        <v>5.1902999999999997</v>
      </c>
    </row>
    <row r="32197" spans="1:5" x14ac:dyDescent="0.15">
      <c r="A32197" t="s">
        <v>39703</v>
      </c>
      <c r="B32197" s="1">
        <v>45497</v>
      </c>
      <c r="C32197">
        <v>85950</v>
      </c>
      <c r="D32197" t="s">
        <v>13408</v>
      </c>
      <c r="E32197">
        <v>5.4242999999999997</v>
      </c>
    </row>
    <row r="32198" spans="1:5" x14ac:dyDescent="0.15">
      <c r="A32198" t="s">
        <v>39704</v>
      </c>
      <c r="B32198" s="1">
        <v>45590</v>
      </c>
      <c r="C32198">
        <v>85950</v>
      </c>
      <c r="D32198" t="s">
        <v>1645</v>
      </c>
      <c r="E32198">
        <v>5.0437000000000003</v>
      </c>
    </row>
    <row r="32199" spans="1:5" x14ac:dyDescent="0.15">
      <c r="A32199" t="s">
        <v>39705</v>
      </c>
      <c r="B32199" s="1">
        <v>45686</v>
      </c>
      <c r="C32199">
        <v>85950</v>
      </c>
      <c r="D32199" t="s">
        <v>910</v>
      </c>
      <c r="E32199">
        <v>5.3315000000000001</v>
      </c>
    </row>
    <row r="32200" spans="1:5" x14ac:dyDescent="0.15">
      <c r="A32200" t="s">
        <v>39706</v>
      </c>
      <c r="B32200" s="1">
        <v>45770</v>
      </c>
      <c r="C32200">
        <v>85950</v>
      </c>
      <c r="D32200" t="s">
        <v>912</v>
      </c>
      <c r="E32200">
        <v>5.2286000000000001</v>
      </c>
    </row>
    <row r="32201" spans="1:5" x14ac:dyDescent="0.15">
      <c r="A32201" t="s">
        <v>39707</v>
      </c>
      <c r="B32201" s="1">
        <v>45863</v>
      </c>
      <c r="C32201">
        <v>85950</v>
      </c>
      <c r="D32201" t="s">
        <v>3275</v>
      </c>
      <c r="E32201">
        <v>5.3158000000000003</v>
      </c>
    </row>
    <row r="32202" spans="1:5" x14ac:dyDescent="0.15">
      <c r="A32202" t="s">
        <v>39708</v>
      </c>
      <c r="B32202" s="1">
        <v>44966</v>
      </c>
      <c r="C32202">
        <v>85960</v>
      </c>
      <c r="D32202" t="s">
        <v>53</v>
      </c>
      <c r="E32202">
        <v>5.6269999999999998</v>
      </c>
    </row>
    <row r="32203" spans="1:5" x14ac:dyDescent="0.15">
      <c r="A32203" t="s">
        <v>39709</v>
      </c>
      <c r="B32203" s="1">
        <v>45056</v>
      </c>
      <c r="C32203">
        <v>85960</v>
      </c>
      <c r="D32203" t="s">
        <v>1595</v>
      </c>
      <c r="E32203">
        <v>5.2648999999999999</v>
      </c>
    </row>
    <row r="32204" spans="1:5" x14ac:dyDescent="0.15">
      <c r="A32204" t="s">
        <v>39710</v>
      </c>
      <c r="B32204" s="1">
        <v>45146</v>
      </c>
      <c r="C32204">
        <v>85960</v>
      </c>
      <c r="D32204" t="s">
        <v>57</v>
      </c>
      <c r="E32204">
        <v>4.6444000000000001</v>
      </c>
    </row>
    <row r="32205" spans="1:5" x14ac:dyDescent="0.15">
      <c r="A32205" t="s">
        <v>39711</v>
      </c>
      <c r="B32205" s="1">
        <v>45236</v>
      </c>
      <c r="C32205">
        <v>85960</v>
      </c>
      <c r="D32205" t="s">
        <v>1599</v>
      </c>
      <c r="E32205">
        <v>5.47</v>
      </c>
    </row>
    <row r="32206" spans="1:5" x14ac:dyDescent="0.15">
      <c r="A32206" t="s">
        <v>39712</v>
      </c>
      <c r="B32206" s="1">
        <v>45330</v>
      </c>
      <c r="C32206">
        <v>85960</v>
      </c>
      <c r="D32206" t="s">
        <v>1601</v>
      </c>
      <c r="E32206">
        <v>5.6788999999999996</v>
      </c>
    </row>
    <row r="32207" spans="1:5" x14ac:dyDescent="0.15">
      <c r="A32207" t="s">
        <v>39713</v>
      </c>
      <c r="B32207" s="1">
        <v>45420</v>
      </c>
      <c r="C32207">
        <v>85960</v>
      </c>
      <c r="D32207" t="s">
        <v>710</v>
      </c>
      <c r="E32207">
        <v>6.0359999999999996</v>
      </c>
    </row>
    <row r="32208" spans="1:5" x14ac:dyDescent="0.15">
      <c r="A32208" t="s">
        <v>39714</v>
      </c>
      <c r="B32208" s="1">
        <v>45426</v>
      </c>
      <c r="C32208">
        <v>85960</v>
      </c>
      <c r="D32208" t="s">
        <v>39715</v>
      </c>
      <c r="E32208">
        <v>6.1612999999999998</v>
      </c>
    </row>
    <row r="32209" spans="1:5" x14ac:dyDescent="0.15">
      <c r="A32209" t="s">
        <v>39716</v>
      </c>
      <c r="B32209" s="1">
        <v>45510</v>
      </c>
      <c r="C32209">
        <v>85960</v>
      </c>
      <c r="D32209" t="s">
        <v>1604</v>
      </c>
      <c r="E32209">
        <v>5.3516000000000004</v>
      </c>
    </row>
    <row r="32210" spans="1:5" x14ac:dyDescent="0.15">
      <c r="A32210" t="s">
        <v>39717</v>
      </c>
      <c r="B32210" s="1">
        <v>45602</v>
      </c>
      <c r="C32210">
        <v>85960</v>
      </c>
      <c r="D32210" t="s">
        <v>1343</v>
      </c>
      <c r="E32210">
        <v>5.2104999999999997</v>
      </c>
    </row>
    <row r="32211" spans="1:5" x14ac:dyDescent="0.15">
      <c r="A32211" t="s">
        <v>39718</v>
      </c>
      <c r="B32211" s="1">
        <v>45695</v>
      </c>
      <c r="C32211">
        <v>85960</v>
      </c>
      <c r="D32211" t="s">
        <v>1562</v>
      </c>
      <c r="E32211">
        <v>5.3282999999999996</v>
      </c>
    </row>
    <row r="32212" spans="1:5" x14ac:dyDescent="0.15">
      <c r="A32212" t="s">
        <v>39719</v>
      </c>
      <c r="B32212" s="1">
        <v>45785</v>
      </c>
      <c r="C32212">
        <v>85960</v>
      </c>
      <c r="D32212" t="s">
        <v>598</v>
      </c>
      <c r="E32212">
        <v>5.9493</v>
      </c>
    </row>
    <row r="32213" spans="1:5" x14ac:dyDescent="0.15">
      <c r="A32213" t="s">
        <v>39720</v>
      </c>
      <c r="B32213" s="1">
        <v>45874</v>
      </c>
      <c r="C32213">
        <v>85960</v>
      </c>
      <c r="D32213" t="s">
        <v>1609</v>
      </c>
      <c r="E32213">
        <v>5.6841999999999997</v>
      </c>
    </row>
    <row r="32214" spans="1:5" x14ac:dyDescent="0.15">
      <c r="A32214" t="s">
        <v>39721</v>
      </c>
      <c r="B32214" s="1">
        <v>44602</v>
      </c>
      <c r="C32214">
        <v>86000</v>
      </c>
      <c r="D32214" t="s">
        <v>39722</v>
      </c>
      <c r="E32214">
        <v>5.1128999999999998</v>
      </c>
    </row>
    <row r="32215" spans="1:5" x14ac:dyDescent="0.15">
      <c r="A32215" t="s">
        <v>39723</v>
      </c>
      <c r="B32215" s="1">
        <v>44783</v>
      </c>
      <c r="C32215">
        <v>86000</v>
      </c>
      <c r="D32215" t="s">
        <v>39724</v>
      </c>
      <c r="E32215">
        <v>5.7458999999999998</v>
      </c>
    </row>
    <row r="32216" spans="1:5" x14ac:dyDescent="0.15">
      <c r="A32216" t="s">
        <v>39725</v>
      </c>
      <c r="B32216" s="1">
        <v>44876</v>
      </c>
      <c r="C32216">
        <v>86000</v>
      </c>
      <c r="D32216" t="s">
        <v>39726</v>
      </c>
      <c r="E32216">
        <v>5.3884999999999996</v>
      </c>
    </row>
    <row r="32217" spans="1:5" x14ac:dyDescent="0.15">
      <c r="A32217" t="s">
        <v>39727</v>
      </c>
      <c r="B32217" s="1">
        <v>44967</v>
      </c>
      <c r="C32217">
        <v>86000</v>
      </c>
      <c r="D32217" t="s">
        <v>37977</v>
      </c>
      <c r="E32217">
        <v>5.6870000000000003</v>
      </c>
    </row>
    <row r="32218" spans="1:5" x14ac:dyDescent="0.15">
      <c r="A32218" t="s">
        <v>39728</v>
      </c>
      <c r="B32218" s="1">
        <v>45061</v>
      </c>
      <c r="C32218">
        <v>86000</v>
      </c>
      <c r="D32218" t="s">
        <v>2186</v>
      </c>
      <c r="E32218">
        <v>5.2796000000000003</v>
      </c>
    </row>
    <row r="32219" spans="1:5" x14ac:dyDescent="0.15">
      <c r="A32219" t="s">
        <v>39729</v>
      </c>
      <c r="B32219" s="1">
        <v>45148</v>
      </c>
      <c r="C32219">
        <v>86000</v>
      </c>
      <c r="D32219" t="s">
        <v>11754</v>
      </c>
      <c r="E32219">
        <v>5.7712000000000003</v>
      </c>
    </row>
    <row r="32220" spans="1:5" x14ac:dyDescent="0.15">
      <c r="A32220" t="s">
        <v>39730</v>
      </c>
      <c r="B32220" s="1">
        <v>45244</v>
      </c>
      <c r="C32220">
        <v>86000</v>
      </c>
      <c r="D32220" t="s">
        <v>39731</v>
      </c>
      <c r="E32220">
        <v>5.3971</v>
      </c>
    </row>
    <row r="32221" spans="1:5" x14ac:dyDescent="0.15">
      <c r="A32221" t="s">
        <v>39732</v>
      </c>
      <c r="B32221" s="1">
        <v>45331</v>
      </c>
      <c r="C32221">
        <v>86000</v>
      </c>
      <c r="D32221" t="s">
        <v>11758</v>
      </c>
      <c r="E32221">
        <v>5.6266999999999996</v>
      </c>
    </row>
    <row r="32222" spans="1:5" x14ac:dyDescent="0.15">
      <c r="A32222" t="s">
        <v>39733</v>
      </c>
      <c r="B32222" s="1">
        <v>45426</v>
      </c>
      <c r="C32222">
        <v>86000</v>
      </c>
      <c r="D32222" t="s">
        <v>39734</v>
      </c>
      <c r="E32222">
        <v>5.3155000000000001</v>
      </c>
    </row>
    <row r="32223" spans="1:5" x14ac:dyDescent="0.15">
      <c r="A32223" t="s">
        <v>39735</v>
      </c>
      <c r="B32223" s="1">
        <v>45513</v>
      </c>
      <c r="C32223">
        <v>86000</v>
      </c>
      <c r="D32223" t="s">
        <v>11761</v>
      </c>
      <c r="E32223">
        <v>5.9969000000000001</v>
      </c>
    </row>
    <row r="32224" spans="1:5" x14ac:dyDescent="0.15">
      <c r="A32224" t="s">
        <v>39736</v>
      </c>
      <c r="B32224" s="1">
        <v>45608</v>
      </c>
      <c r="C32224">
        <v>86000</v>
      </c>
      <c r="D32224" t="s">
        <v>4604</v>
      </c>
      <c r="E32224">
        <v>5.4771000000000001</v>
      </c>
    </row>
    <row r="32225" spans="1:5" x14ac:dyDescent="0.15">
      <c r="A32225" t="s">
        <v>39737</v>
      </c>
      <c r="B32225" s="1">
        <v>45698</v>
      </c>
      <c r="C32225">
        <v>86000</v>
      </c>
      <c r="D32225" t="s">
        <v>2537</v>
      </c>
      <c r="E32225">
        <v>6.0362</v>
      </c>
    </row>
    <row r="32226" spans="1:5" x14ac:dyDescent="0.15">
      <c r="A32226" t="s">
        <v>39738</v>
      </c>
      <c r="B32226" s="1">
        <v>45790</v>
      </c>
      <c r="C32226">
        <v>86000</v>
      </c>
      <c r="D32226" t="s">
        <v>2202</v>
      </c>
      <c r="E32226">
        <v>5.1184000000000003</v>
      </c>
    </row>
    <row r="32227" spans="1:5" x14ac:dyDescent="0.15">
      <c r="A32227" t="s">
        <v>39739</v>
      </c>
      <c r="B32227" s="1">
        <v>45877</v>
      </c>
      <c r="C32227">
        <v>86000</v>
      </c>
      <c r="D32227" t="s">
        <v>39740</v>
      </c>
      <c r="E32227">
        <v>5.7735000000000003</v>
      </c>
    </row>
    <row r="32228" spans="1:5" x14ac:dyDescent="0.15">
      <c r="A32228" t="s">
        <v>39741</v>
      </c>
      <c r="B32228" s="1">
        <v>44589</v>
      </c>
      <c r="C32228">
        <v>86010</v>
      </c>
      <c r="D32228" t="s">
        <v>1306</v>
      </c>
      <c r="E32228">
        <v>5</v>
      </c>
    </row>
    <row r="32229" spans="1:5" x14ac:dyDescent="0.15">
      <c r="A32229" t="s">
        <v>39742</v>
      </c>
      <c r="B32229" s="1">
        <v>44678</v>
      </c>
      <c r="C32229">
        <v>86010</v>
      </c>
      <c r="D32229" t="s">
        <v>17547</v>
      </c>
      <c r="E32229">
        <v>5.1005000000000003</v>
      </c>
    </row>
    <row r="32230" spans="1:5" x14ac:dyDescent="0.15">
      <c r="A32230" t="s">
        <v>39743</v>
      </c>
      <c r="B32230" s="1">
        <v>44771</v>
      </c>
      <c r="C32230">
        <v>86010</v>
      </c>
      <c r="D32230" t="s">
        <v>575</v>
      </c>
      <c r="E32230">
        <v>4.8041999999999998</v>
      </c>
    </row>
    <row r="32231" spans="1:5" x14ac:dyDescent="0.15">
      <c r="A32231" t="s">
        <v>39744</v>
      </c>
      <c r="B32231" s="1">
        <v>44865</v>
      </c>
      <c r="C32231">
        <v>86010</v>
      </c>
      <c r="D32231" t="s">
        <v>1282</v>
      </c>
      <c r="E32231">
        <v>4.7984</v>
      </c>
    </row>
    <row r="32232" spans="1:5" x14ac:dyDescent="0.15">
      <c r="A32232" t="s">
        <v>39745</v>
      </c>
      <c r="B32232" s="1">
        <v>44956</v>
      </c>
      <c r="C32232">
        <v>86010</v>
      </c>
      <c r="D32232" t="s">
        <v>900</v>
      </c>
      <c r="E32232">
        <v>4.8055000000000003</v>
      </c>
    </row>
    <row r="32233" spans="1:5" x14ac:dyDescent="0.15">
      <c r="A32233" t="s">
        <v>39746</v>
      </c>
      <c r="B32233" s="1">
        <v>45043</v>
      </c>
      <c r="C32233">
        <v>86010</v>
      </c>
      <c r="D32233" t="s">
        <v>1311</v>
      </c>
      <c r="E32233">
        <v>4.9672999999999998</v>
      </c>
    </row>
    <row r="32234" spans="1:5" x14ac:dyDescent="0.15">
      <c r="A32234" t="s">
        <v>39747</v>
      </c>
      <c r="B32234" s="1">
        <v>45138</v>
      </c>
      <c r="C32234">
        <v>86010</v>
      </c>
      <c r="D32234" t="s">
        <v>585</v>
      </c>
      <c r="E32234">
        <v>5</v>
      </c>
    </row>
    <row r="32235" spans="1:5" x14ac:dyDescent="0.15">
      <c r="A32235" t="s">
        <v>39748</v>
      </c>
      <c r="B32235" s="1">
        <v>45230</v>
      </c>
      <c r="C32235">
        <v>86010</v>
      </c>
      <c r="D32235" t="s">
        <v>1287</v>
      </c>
      <c r="E32235">
        <v>5</v>
      </c>
    </row>
    <row r="32236" spans="1:5" x14ac:dyDescent="0.15">
      <c r="A32236" t="s">
        <v>39749</v>
      </c>
      <c r="B32236" s="1">
        <v>45322</v>
      </c>
      <c r="C32236">
        <v>86010</v>
      </c>
      <c r="D32236" t="s">
        <v>589</v>
      </c>
      <c r="E32236">
        <v>5</v>
      </c>
    </row>
    <row r="32237" spans="1:5" x14ac:dyDescent="0.15">
      <c r="A32237" t="s">
        <v>39750</v>
      </c>
      <c r="B32237" s="1">
        <v>45407</v>
      </c>
      <c r="C32237">
        <v>86010</v>
      </c>
      <c r="D32237" t="s">
        <v>346</v>
      </c>
      <c r="E32237">
        <v>5.3894000000000002</v>
      </c>
    </row>
    <row r="32238" spans="1:5" x14ac:dyDescent="0.15">
      <c r="A32238" t="s">
        <v>39751</v>
      </c>
      <c r="B32238" s="1">
        <v>45505</v>
      </c>
      <c r="C32238">
        <v>86010</v>
      </c>
      <c r="D32238" t="s">
        <v>940</v>
      </c>
      <c r="E32238">
        <v>5.4850000000000003</v>
      </c>
    </row>
    <row r="32239" spans="1:5" x14ac:dyDescent="0.15">
      <c r="A32239" t="s">
        <v>39752</v>
      </c>
      <c r="B32239" s="1">
        <v>45510</v>
      </c>
      <c r="C32239">
        <v>86010</v>
      </c>
      <c r="D32239" t="s">
        <v>35643</v>
      </c>
      <c r="E32239">
        <v>5.2514000000000003</v>
      </c>
    </row>
    <row r="32240" spans="1:5" x14ac:dyDescent="0.15">
      <c r="A32240" t="s">
        <v>39753</v>
      </c>
      <c r="B32240" s="1">
        <v>45594</v>
      </c>
      <c r="C32240">
        <v>86010</v>
      </c>
      <c r="D32240" t="s">
        <v>2513</v>
      </c>
      <c r="E32240">
        <v>5</v>
      </c>
    </row>
    <row r="32241" spans="1:5" x14ac:dyDescent="0.15">
      <c r="A32241" t="s">
        <v>39754</v>
      </c>
      <c r="B32241" s="1">
        <v>45688</v>
      </c>
      <c r="C32241">
        <v>86010</v>
      </c>
      <c r="D32241" t="s">
        <v>715</v>
      </c>
      <c r="E32241">
        <v>5.8574000000000002</v>
      </c>
    </row>
    <row r="32242" spans="1:5" x14ac:dyDescent="0.15">
      <c r="A32242" t="s">
        <v>39755</v>
      </c>
      <c r="B32242" s="1">
        <v>45693</v>
      </c>
      <c r="C32242">
        <v>86010</v>
      </c>
      <c r="D32242" t="s">
        <v>35647</v>
      </c>
      <c r="E32242">
        <v>5.7491000000000003</v>
      </c>
    </row>
    <row r="32243" spans="1:5" x14ac:dyDescent="0.15">
      <c r="A32243" t="s">
        <v>39756</v>
      </c>
      <c r="B32243" s="1">
        <v>45775</v>
      </c>
      <c r="C32243">
        <v>86010</v>
      </c>
      <c r="D32243" t="s">
        <v>182</v>
      </c>
      <c r="E32243">
        <v>5.2493999999999996</v>
      </c>
    </row>
    <row r="32244" spans="1:5" x14ac:dyDescent="0.15">
      <c r="A32244" t="s">
        <v>39757</v>
      </c>
      <c r="B32244" s="1">
        <v>45868</v>
      </c>
      <c r="C32244">
        <v>86010</v>
      </c>
      <c r="D32244" t="s">
        <v>89</v>
      </c>
      <c r="E32244">
        <v>5.3693999999999997</v>
      </c>
    </row>
    <row r="32245" spans="1:5" x14ac:dyDescent="0.15">
      <c r="A32245" t="s">
        <v>39758</v>
      </c>
      <c r="B32245" s="1">
        <v>45873</v>
      </c>
      <c r="C32245">
        <v>86010</v>
      </c>
      <c r="D32245" t="s">
        <v>39759</v>
      </c>
      <c r="E32245">
        <v>5.3175999999999997</v>
      </c>
    </row>
    <row r="32246" spans="1:5" x14ac:dyDescent="0.15">
      <c r="A32246" t="s">
        <v>39760</v>
      </c>
      <c r="B32246" s="1">
        <v>45503</v>
      </c>
      <c r="C32246">
        <v>86040</v>
      </c>
      <c r="D32246" t="s">
        <v>20306</v>
      </c>
      <c r="E32246">
        <v>5</v>
      </c>
    </row>
    <row r="32247" spans="1:5" x14ac:dyDescent="0.15">
      <c r="A32247" t="s">
        <v>39761</v>
      </c>
      <c r="B32247" s="1">
        <v>45512</v>
      </c>
      <c r="C32247">
        <v>86040</v>
      </c>
      <c r="D32247" t="s">
        <v>39762</v>
      </c>
      <c r="E32247">
        <v>5</v>
      </c>
    </row>
    <row r="32248" spans="1:5" x14ac:dyDescent="0.15">
      <c r="A32248" t="s">
        <v>39763</v>
      </c>
      <c r="B32248" s="1">
        <v>45597</v>
      </c>
      <c r="C32248">
        <v>86040</v>
      </c>
      <c r="D32248" t="s">
        <v>28963</v>
      </c>
      <c r="E32248">
        <v>4.9230999999999998</v>
      </c>
    </row>
    <row r="32249" spans="1:5" x14ac:dyDescent="0.15">
      <c r="A32249" t="s">
        <v>39764</v>
      </c>
      <c r="B32249" s="1">
        <v>45693</v>
      </c>
      <c r="C32249">
        <v>86040</v>
      </c>
      <c r="D32249" t="s">
        <v>20310</v>
      </c>
      <c r="E32249">
        <v>5</v>
      </c>
    </row>
    <row r="32250" spans="1:5" x14ac:dyDescent="0.15">
      <c r="A32250" t="s">
        <v>39765</v>
      </c>
      <c r="B32250" s="1">
        <v>45700</v>
      </c>
      <c r="C32250">
        <v>86040</v>
      </c>
      <c r="D32250" t="s">
        <v>39766</v>
      </c>
      <c r="E32250">
        <v>5</v>
      </c>
    </row>
    <row r="32251" spans="1:5" x14ac:dyDescent="0.15">
      <c r="A32251" t="s">
        <v>39767</v>
      </c>
      <c r="B32251" s="1">
        <v>45772</v>
      </c>
      <c r="C32251">
        <v>86040</v>
      </c>
      <c r="D32251" t="s">
        <v>28966</v>
      </c>
      <c r="E32251">
        <v>5</v>
      </c>
    </row>
    <row r="32252" spans="1:5" x14ac:dyDescent="0.15">
      <c r="A32252" t="s">
        <v>39768</v>
      </c>
      <c r="B32252" s="1">
        <v>45867</v>
      </c>
      <c r="C32252">
        <v>86040</v>
      </c>
      <c r="D32252" t="s">
        <v>39769</v>
      </c>
      <c r="E32252">
        <v>5</v>
      </c>
    </row>
    <row r="32253" spans="1:5" x14ac:dyDescent="0.15">
      <c r="A32253" t="s">
        <v>39770</v>
      </c>
      <c r="B32253" s="1">
        <v>45876</v>
      </c>
      <c r="C32253">
        <v>86040</v>
      </c>
      <c r="D32253" t="s">
        <v>39771</v>
      </c>
      <c r="E32253">
        <v>5</v>
      </c>
    </row>
    <row r="32254" spans="1:5" x14ac:dyDescent="0.15">
      <c r="A32254" t="s">
        <v>39772</v>
      </c>
      <c r="B32254" s="1">
        <v>44956</v>
      </c>
      <c r="C32254">
        <v>86090</v>
      </c>
      <c r="D32254" t="s">
        <v>900</v>
      </c>
      <c r="E32254">
        <v>3.8613</v>
      </c>
    </row>
    <row r="32255" spans="1:5" x14ac:dyDescent="0.15">
      <c r="A32255" t="s">
        <v>39773</v>
      </c>
      <c r="B32255" s="1">
        <v>45043</v>
      </c>
      <c r="C32255">
        <v>86090</v>
      </c>
      <c r="D32255" t="s">
        <v>1311</v>
      </c>
      <c r="E32255">
        <v>4.7046999999999999</v>
      </c>
    </row>
    <row r="32256" spans="1:5" x14ac:dyDescent="0.15">
      <c r="A32256" t="s">
        <v>39774</v>
      </c>
      <c r="B32256" s="1">
        <v>45135</v>
      </c>
      <c r="C32256">
        <v>86090</v>
      </c>
      <c r="D32256" t="s">
        <v>585</v>
      </c>
      <c r="E32256">
        <v>5.4039999999999999</v>
      </c>
    </row>
    <row r="32257" spans="1:5" x14ac:dyDescent="0.15">
      <c r="A32257" t="s">
        <v>39775</v>
      </c>
      <c r="B32257" s="1">
        <v>45229</v>
      </c>
      <c r="C32257">
        <v>86090</v>
      </c>
      <c r="D32257" t="s">
        <v>1287</v>
      </c>
      <c r="E32257">
        <v>5.8833000000000002</v>
      </c>
    </row>
    <row r="32258" spans="1:5" x14ac:dyDescent="0.15">
      <c r="A32258" t="s">
        <v>39776</v>
      </c>
      <c r="B32258" s="1">
        <v>45321</v>
      </c>
      <c r="C32258">
        <v>86090</v>
      </c>
      <c r="D32258" t="s">
        <v>589</v>
      </c>
      <c r="E32258">
        <v>5.4207000000000001</v>
      </c>
    </row>
    <row r="32259" spans="1:5" x14ac:dyDescent="0.15">
      <c r="A32259" t="s">
        <v>39777</v>
      </c>
      <c r="B32259" s="1">
        <v>45408</v>
      </c>
      <c r="C32259">
        <v>86090</v>
      </c>
      <c r="D32259" t="s">
        <v>346</v>
      </c>
      <c r="E32259">
        <v>5.3784000000000001</v>
      </c>
    </row>
    <row r="32260" spans="1:5" x14ac:dyDescent="0.15">
      <c r="A32260" t="s">
        <v>39778</v>
      </c>
      <c r="B32260" s="1">
        <v>45499</v>
      </c>
      <c r="C32260">
        <v>86090</v>
      </c>
      <c r="D32260" t="s">
        <v>940</v>
      </c>
      <c r="E32260">
        <v>4.9417999999999997</v>
      </c>
    </row>
    <row r="32261" spans="1:5" x14ac:dyDescent="0.15">
      <c r="A32261" t="s">
        <v>39779</v>
      </c>
      <c r="B32261" s="1">
        <v>45511</v>
      </c>
      <c r="C32261">
        <v>86090</v>
      </c>
      <c r="D32261" t="s">
        <v>35643</v>
      </c>
      <c r="E32261">
        <v>5.2522000000000002</v>
      </c>
    </row>
    <row r="32262" spans="1:5" x14ac:dyDescent="0.15">
      <c r="A32262" t="s">
        <v>39780</v>
      </c>
      <c r="B32262" s="1">
        <v>45595</v>
      </c>
      <c r="C32262">
        <v>86090</v>
      </c>
      <c r="D32262" t="s">
        <v>942</v>
      </c>
      <c r="E32262">
        <v>5.0705</v>
      </c>
    </row>
    <row r="32263" spans="1:5" x14ac:dyDescent="0.15">
      <c r="A32263" t="s">
        <v>39781</v>
      </c>
      <c r="B32263" s="1">
        <v>45687</v>
      </c>
      <c r="C32263">
        <v>86090</v>
      </c>
      <c r="D32263" t="s">
        <v>715</v>
      </c>
      <c r="E32263">
        <v>5.367</v>
      </c>
    </row>
    <row r="32264" spans="1:5" x14ac:dyDescent="0.15">
      <c r="A32264" t="s">
        <v>39782</v>
      </c>
      <c r="B32264" s="1">
        <v>45693</v>
      </c>
      <c r="C32264">
        <v>86090</v>
      </c>
      <c r="D32264" t="s">
        <v>35647</v>
      </c>
      <c r="E32264">
        <v>5.2461000000000002</v>
      </c>
    </row>
    <row r="32265" spans="1:5" x14ac:dyDescent="0.15">
      <c r="A32265" t="s">
        <v>39783</v>
      </c>
      <c r="B32265" s="1">
        <v>45775</v>
      </c>
      <c r="C32265">
        <v>86090</v>
      </c>
      <c r="D32265" t="s">
        <v>354</v>
      </c>
      <c r="E32265">
        <v>4.9348000000000001</v>
      </c>
    </row>
    <row r="32266" spans="1:5" x14ac:dyDescent="0.15">
      <c r="A32266" t="s">
        <v>39784</v>
      </c>
      <c r="B32266" s="1">
        <v>45868</v>
      </c>
      <c r="C32266">
        <v>86090</v>
      </c>
      <c r="D32266" t="s">
        <v>946</v>
      </c>
      <c r="E32266">
        <v>4.6600999999999999</v>
      </c>
    </row>
    <row r="32267" spans="1:5" x14ac:dyDescent="0.15">
      <c r="A32267" t="s">
        <v>39785</v>
      </c>
      <c r="B32267" s="1">
        <v>45874</v>
      </c>
      <c r="C32267">
        <v>86090</v>
      </c>
      <c r="D32267" t="s">
        <v>35651</v>
      </c>
      <c r="E32267">
        <v>4.9080000000000004</v>
      </c>
    </row>
    <row r="32268" spans="1:5" x14ac:dyDescent="0.15">
      <c r="A32268" t="s">
        <v>39786</v>
      </c>
      <c r="B32268" s="1">
        <v>44956</v>
      </c>
      <c r="C32268">
        <v>86130</v>
      </c>
      <c r="D32268" t="s">
        <v>900</v>
      </c>
      <c r="E32268">
        <v>5</v>
      </c>
    </row>
    <row r="32269" spans="1:5" x14ac:dyDescent="0.15">
      <c r="A32269" t="s">
        <v>39787</v>
      </c>
      <c r="B32269" s="1">
        <v>45321</v>
      </c>
      <c r="C32269">
        <v>86130</v>
      </c>
      <c r="D32269" t="s">
        <v>589</v>
      </c>
      <c r="E32269">
        <v>5</v>
      </c>
    </row>
    <row r="32270" spans="1:5" x14ac:dyDescent="0.15">
      <c r="A32270" t="s">
        <v>39788</v>
      </c>
      <c r="B32270" s="1">
        <v>45408</v>
      </c>
      <c r="C32270">
        <v>86130</v>
      </c>
      <c r="D32270" t="s">
        <v>346</v>
      </c>
      <c r="E32270">
        <v>5</v>
      </c>
    </row>
    <row r="32271" spans="1:5" x14ac:dyDescent="0.15">
      <c r="A32271" t="s">
        <v>39789</v>
      </c>
      <c r="B32271" s="1">
        <v>45503</v>
      </c>
      <c r="C32271">
        <v>86130</v>
      </c>
      <c r="D32271" t="s">
        <v>940</v>
      </c>
      <c r="E32271">
        <v>5</v>
      </c>
    </row>
    <row r="32272" spans="1:5" x14ac:dyDescent="0.15">
      <c r="A32272" t="s">
        <v>39790</v>
      </c>
      <c r="B32272" s="1">
        <v>45595</v>
      </c>
      <c r="C32272">
        <v>86130</v>
      </c>
      <c r="D32272" t="s">
        <v>942</v>
      </c>
      <c r="E32272">
        <v>5.1405000000000003</v>
      </c>
    </row>
    <row r="32273" spans="1:5" x14ac:dyDescent="0.15">
      <c r="A32273" t="s">
        <v>39791</v>
      </c>
      <c r="B32273" s="1">
        <v>45687</v>
      </c>
      <c r="C32273">
        <v>86130</v>
      </c>
      <c r="D32273" t="s">
        <v>715</v>
      </c>
      <c r="E32273">
        <v>5.4126000000000003</v>
      </c>
    </row>
    <row r="32274" spans="1:5" x14ac:dyDescent="0.15">
      <c r="A32274" t="s">
        <v>39792</v>
      </c>
      <c r="B32274" s="1">
        <v>45775</v>
      </c>
      <c r="C32274">
        <v>86130</v>
      </c>
      <c r="D32274" t="s">
        <v>354</v>
      </c>
      <c r="E32274">
        <v>5.0946999999999996</v>
      </c>
    </row>
    <row r="32275" spans="1:5" x14ac:dyDescent="0.15">
      <c r="A32275" t="s">
        <v>39793</v>
      </c>
      <c r="B32275" s="1">
        <v>45868</v>
      </c>
      <c r="C32275">
        <v>86130</v>
      </c>
      <c r="D32275" t="s">
        <v>1399</v>
      </c>
      <c r="E32275">
        <v>4.6089000000000002</v>
      </c>
    </row>
    <row r="32276" spans="1:5" x14ac:dyDescent="0.15">
      <c r="A32276" t="s">
        <v>39794</v>
      </c>
      <c r="B32276" s="1">
        <v>44589</v>
      </c>
      <c r="C32276">
        <v>86140</v>
      </c>
      <c r="D32276" t="s">
        <v>17545</v>
      </c>
      <c r="E32276">
        <v>5.3771000000000004</v>
      </c>
    </row>
    <row r="32277" spans="1:5" x14ac:dyDescent="0.15">
      <c r="A32277" t="s">
        <v>39795</v>
      </c>
      <c r="B32277" s="1">
        <v>44678</v>
      </c>
      <c r="C32277">
        <v>86140</v>
      </c>
      <c r="D32277" t="s">
        <v>1624</v>
      </c>
      <c r="E32277">
        <v>4.5852000000000004</v>
      </c>
    </row>
    <row r="32278" spans="1:5" x14ac:dyDescent="0.15">
      <c r="A32278" t="s">
        <v>39796</v>
      </c>
      <c r="B32278" s="1">
        <v>44770</v>
      </c>
      <c r="C32278">
        <v>86140</v>
      </c>
      <c r="D32278" t="s">
        <v>1628</v>
      </c>
      <c r="E32278">
        <v>3.8877000000000002</v>
      </c>
    </row>
    <row r="32279" spans="1:5" x14ac:dyDescent="0.15">
      <c r="A32279" t="s">
        <v>39797</v>
      </c>
      <c r="B32279" s="1">
        <v>44862</v>
      </c>
      <c r="C32279">
        <v>86140</v>
      </c>
      <c r="D32279" t="s">
        <v>1090</v>
      </c>
      <c r="E32279">
        <v>4.0345000000000004</v>
      </c>
    </row>
    <row r="32280" spans="1:5" x14ac:dyDescent="0.15">
      <c r="A32280" t="s">
        <v>39798</v>
      </c>
      <c r="B32280" s="1">
        <v>44956</v>
      </c>
      <c r="C32280">
        <v>86140</v>
      </c>
      <c r="D32280" t="s">
        <v>900</v>
      </c>
      <c r="E32280">
        <v>4.2255000000000003</v>
      </c>
    </row>
    <row r="32281" spans="1:5" x14ac:dyDescent="0.15">
      <c r="A32281" t="s">
        <v>39799</v>
      </c>
      <c r="B32281" s="1">
        <v>45043</v>
      </c>
      <c r="C32281">
        <v>86140</v>
      </c>
      <c r="D32281" t="s">
        <v>1997</v>
      </c>
      <c r="E32281">
        <v>4.7617000000000003</v>
      </c>
    </row>
    <row r="32282" spans="1:5" x14ac:dyDescent="0.15">
      <c r="A32282" t="s">
        <v>39800</v>
      </c>
      <c r="B32282" s="1">
        <v>45134</v>
      </c>
      <c r="C32282">
        <v>86140</v>
      </c>
      <c r="D32282" t="s">
        <v>1635</v>
      </c>
      <c r="E32282">
        <v>5.6207000000000003</v>
      </c>
    </row>
    <row r="32283" spans="1:5" x14ac:dyDescent="0.15">
      <c r="A32283" t="s">
        <v>39801</v>
      </c>
      <c r="B32283" s="1">
        <v>45229</v>
      </c>
      <c r="C32283">
        <v>86140</v>
      </c>
      <c r="D32283" t="s">
        <v>175</v>
      </c>
      <c r="E32283">
        <v>5.4617000000000004</v>
      </c>
    </row>
    <row r="32284" spans="1:5" x14ac:dyDescent="0.15">
      <c r="A32284" t="s">
        <v>39802</v>
      </c>
      <c r="B32284" s="1">
        <v>45320</v>
      </c>
      <c r="C32284">
        <v>86140</v>
      </c>
      <c r="D32284" t="s">
        <v>194</v>
      </c>
      <c r="E32284">
        <v>5.6703999999999999</v>
      </c>
    </row>
    <row r="32285" spans="1:5" x14ac:dyDescent="0.15">
      <c r="A32285" t="s">
        <v>39803</v>
      </c>
      <c r="B32285" s="1">
        <v>45408</v>
      </c>
      <c r="C32285">
        <v>86140</v>
      </c>
      <c r="D32285" t="s">
        <v>1641</v>
      </c>
      <c r="E32285">
        <v>5.2801999999999998</v>
      </c>
    </row>
    <row r="32286" spans="1:5" x14ac:dyDescent="0.15">
      <c r="A32286" t="s">
        <v>39804</v>
      </c>
      <c r="B32286" s="1">
        <v>45504</v>
      </c>
      <c r="C32286">
        <v>86140</v>
      </c>
      <c r="D32286" t="s">
        <v>1643</v>
      </c>
      <c r="E32286">
        <v>4.8723999999999998</v>
      </c>
    </row>
    <row r="32287" spans="1:5" x14ac:dyDescent="0.15">
      <c r="A32287" t="s">
        <v>39805</v>
      </c>
      <c r="B32287" s="1">
        <v>45595</v>
      </c>
      <c r="C32287">
        <v>86140</v>
      </c>
      <c r="D32287" t="s">
        <v>22</v>
      </c>
      <c r="E32287">
        <v>5.5842999999999998</v>
      </c>
    </row>
    <row r="32288" spans="1:5" x14ac:dyDescent="0.15">
      <c r="A32288" t="s">
        <v>39806</v>
      </c>
      <c r="B32288" s="1">
        <v>45687</v>
      </c>
      <c r="C32288">
        <v>86140</v>
      </c>
      <c r="D32288" t="s">
        <v>3041</v>
      </c>
      <c r="E32288">
        <v>5.6356000000000002</v>
      </c>
    </row>
    <row r="32289" spans="1:5" x14ac:dyDescent="0.15">
      <c r="A32289" t="s">
        <v>39807</v>
      </c>
      <c r="B32289" s="1">
        <v>45775</v>
      </c>
      <c r="C32289">
        <v>86140</v>
      </c>
      <c r="D32289" t="s">
        <v>1767</v>
      </c>
      <c r="E32289">
        <v>4.8620000000000001</v>
      </c>
    </row>
    <row r="32290" spans="1:5" x14ac:dyDescent="0.15">
      <c r="A32290" t="s">
        <v>39808</v>
      </c>
      <c r="B32290" s="1">
        <v>45867</v>
      </c>
      <c r="C32290">
        <v>86140</v>
      </c>
      <c r="D32290" t="s">
        <v>1552</v>
      </c>
      <c r="E32290">
        <v>4.5750999999999999</v>
      </c>
    </row>
    <row r="32291" spans="1:5" x14ac:dyDescent="0.15">
      <c r="A32291" t="s">
        <v>39809</v>
      </c>
      <c r="B32291" s="1">
        <v>45412</v>
      </c>
      <c r="C32291">
        <v>86160</v>
      </c>
      <c r="D32291" t="s">
        <v>1866</v>
      </c>
      <c r="E32291">
        <v>5.5414000000000003</v>
      </c>
    </row>
    <row r="32292" spans="1:5" x14ac:dyDescent="0.15">
      <c r="A32292" t="s">
        <v>39810</v>
      </c>
      <c r="B32292" s="1">
        <v>45504</v>
      </c>
      <c r="C32292">
        <v>86160</v>
      </c>
      <c r="D32292" t="s">
        <v>1143</v>
      </c>
      <c r="E32292">
        <v>5.3338000000000001</v>
      </c>
    </row>
    <row r="32293" spans="1:5" x14ac:dyDescent="0.15">
      <c r="A32293" t="s">
        <v>39811</v>
      </c>
      <c r="B32293" s="1">
        <v>45513</v>
      </c>
      <c r="C32293">
        <v>86160</v>
      </c>
      <c r="D32293" t="s">
        <v>39812</v>
      </c>
      <c r="E32293">
        <v>5.1276999999999999</v>
      </c>
    </row>
    <row r="32294" spans="1:5" x14ac:dyDescent="0.15">
      <c r="A32294" t="s">
        <v>39813</v>
      </c>
      <c r="B32294" s="1">
        <v>45596</v>
      </c>
      <c r="C32294">
        <v>86160</v>
      </c>
      <c r="D32294" t="s">
        <v>564</v>
      </c>
      <c r="E32294">
        <v>5</v>
      </c>
    </row>
    <row r="32295" spans="1:5" x14ac:dyDescent="0.15">
      <c r="A32295" t="s">
        <v>39814</v>
      </c>
      <c r="B32295" s="1">
        <v>45688</v>
      </c>
      <c r="C32295">
        <v>86160</v>
      </c>
      <c r="D32295" t="s">
        <v>2137</v>
      </c>
      <c r="E32295">
        <v>5.0134999999999996</v>
      </c>
    </row>
    <row r="32296" spans="1:5" x14ac:dyDescent="0.15">
      <c r="A32296" t="s">
        <v>39815</v>
      </c>
      <c r="B32296" s="1">
        <v>45698</v>
      </c>
      <c r="C32296">
        <v>86160</v>
      </c>
      <c r="D32296" t="s">
        <v>39816</v>
      </c>
      <c r="E32296">
        <v>5.0003000000000002</v>
      </c>
    </row>
    <row r="32297" spans="1:5" x14ac:dyDescent="0.15">
      <c r="A32297" t="s">
        <v>39817</v>
      </c>
      <c r="B32297" s="1">
        <v>45777</v>
      </c>
      <c r="C32297">
        <v>86160</v>
      </c>
      <c r="D32297" t="s">
        <v>598</v>
      </c>
      <c r="E32297">
        <v>5.4230999999999998</v>
      </c>
    </row>
    <row r="32298" spans="1:5" x14ac:dyDescent="0.15">
      <c r="A32298" t="s">
        <v>39818</v>
      </c>
      <c r="B32298" s="1">
        <v>45869</v>
      </c>
      <c r="C32298">
        <v>86160</v>
      </c>
      <c r="D32298" t="s">
        <v>75</v>
      </c>
      <c r="E32298">
        <v>4.8322000000000003</v>
      </c>
    </row>
    <row r="32299" spans="1:5" x14ac:dyDescent="0.15">
      <c r="A32299" t="s">
        <v>39819</v>
      </c>
      <c r="B32299" s="1">
        <v>45877</v>
      </c>
      <c r="C32299">
        <v>86160</v>
      </c>
      <c r="D32299" t="s">
        <v>39820</v>
      </c>
      <c r="E32299">
        <v>4.5791000000000004</v>
      </c>
    </row>
    <row r="32300" spans="1:5" x14ac:dyDescent="0.15">
      <c r="A32300" t="s">
        <v>39821</v>
      </c>
      <c r="B32300" s="1">
        <v>44946</v>
      </c>
      <c r="C32300">
        <v>86170</v>
      </c>
      <c r="D32300" t="s">
        <v>1380</v>
      </c>
      <c r="E32300">
        <v>5</v>
      </c>
    </row>
    <row r="32301" spans="1:5" x14ac:dyDescent="0.15">
      <c r="A32301" t="s">
        <v>39822</v>
      </c>
      <c r="B32301" s="1">
        <v>45126</v>
      </c>
      <c r="C32301">
        <v>86170</v>
      </c>
      <c r="D32301" t="s">
        <v>1475</v>
      </c>
      <c r="E32301">
        <v>5</v>
      </c>
    </row>
    <row r="32302" spans="1:5" x14ac:dyDescent="0.15">
      <c r="A32302" t="s">
        <v>39823</v>
      </c>
      <c r="B32302" s="1">
        <v>45222</v>
      </c>
      <c r="C32302">
        <v>86170</v>
      </c>
      <c r="D32302" t="s">
        <v>1386</v>
      </c>
      <c r="E32302">
        <v>5</v>
      </c>
    </row>
    <row r="32303" spans="1:5" x14ac:dyDescent="0.15">
      <c r="A32303" t="s">
        <v>39824</v>
      </c>
      <c r="B32303" s="1">
        <v>45310</v>
      </c>
      <c r="C32303">
        <v>86170</v>
      </c>
      <c r="D32303" t="s">
        <v>1388</v>
      </c>
      <c r="E32303">
        <v>4.5620000000000003</v>
      </c>
    </row>
    <row r="32304" spans="1:5" x14ac:dyDescent="0.15">
      <c r="A32304" t="s">
        <v>39825</v>
      </c>
      <c r="B32304" s="1">
        <v>45492</v>
      </c>
      <c r="C32304">
        <v>86170</v>
      </c>
      <c r="D32304" t="s">
        <v>755</v>
      </c>
      <c r="E32304">
        <v>4.4138999999999999</v>
      </c>
    </row>
    <row r="32305" spans="1:5" x14ac:dyDescent="0.15">
      <c r="A32305" t="s">
        <v>39826</v>
      </c>
      <c r="B32305" s="1">
        <v>45583</v>
      </c>
      <c r="C32305">
        <v>86170</v>
      </c>
      <c r="D32305" t="s">
        <v>251</v>
      </c>
      <c r="E32305">
        <v>4.516</v>
      </c>
    </row>
    <row r="32306" spans="1:5" x14ac:dyDescent="0.15">
      <c r="A32306" t="s">
        <v>39827</v>
      </c>
      <c r="B32306" s="1">
        <v>45679</v>
      </c>
      <c r="C32306">
        <v>86170</v>
      </c>
      <c r="D32306" t="s">
        <v>253</v>
      </c>
      <c r="E32306">
        <v>4.4968000000000004</v>
      </c>
    </row>
    <row r="32307" spans="1:5" x14ac:dyDescent="0.15">
      <c r="A32307" t="s">
        <v>39828</v>
      </c>
      <c r="B32307" s="1">
        <v>45765</v>
      </c>
      <c r="C32307">
        <v>86170</v>
      </c>
      <c r="D32307" t="s">
        <v>255</v>
      </c>
      <c r="E32307">
        <v>4.4686000000000003</v>
      </c>
    </row>
    <row r="32308" spans="1:5" x14ac:dyDescent="0.15">
      <c r="A32308" t="s">
        <v>39829</v>
      </c>
      <c r="B32308" s="1">
        <v>45862</v>
      </c>
      <c r="C32308">
        <v>86170</v>
      </c>
      <c r="D32308" t="s">
        <v>257</v>
      </c>
      <c r="E32308">
        <v>5.1264000000000003</v>
      </c>
    </row>
    <row r="32309" spans="1:5" x14ac:dyDescent="0.15">
      <c r="A32309" t="s">
        <v>39830</v>
      </c>
      <c r="B32309" s="1">
        <v>44956</v>
      </c>
      <c r="C32309">
        <v>86220</v>
      </c>
      <c r="D32309" t="s">
        <v>3585</v>
      </c>
      <c r="E32309">
        <v>4.2861000000000002</v>
      </c>
    </row>
    <row r="32310" spans="1:5" x14ac:dyDescent="0.15">
      <c r="A32310" t="s">
        <v>39831</v>
      </c>
      <c r="B32310" s="1">
        <v>45044</v>
      </c>
      <c r="C32310">
        <v>86220</v>
      </c>
      <c r="D32310" t="s">
        <v>3587</v>
      </c>
      <c r="E32310">
        <v>4.5791000000000004</v>
      </c>
    </row>
    <row r="32311" spans="1:5" x14ac:dyDescent="0.15">
      <c r="A32311" t="s">
        <v>39832</v>
      </c>
      <c r="B32311" s="1">
        <v>45135</v>
      </c>
      <c r="C32311">
        <v>86220</v>
      </c>
      <c r="D32311" t="s">
        <v>3589</v>
      </c>
      <c r="E32311">
        <v>5.9610000000000003</v>
      </c>
    </row>
    <row r="32312" spans="1:5" x14ac:dyDescent="0.15">
      <c r="A32312" t="s">
        <v>39833</v>
      </c>
      <c r="B32312" s="1">
        <v>45229</v>
      </c>
      <c r="C32312">
        <v>86220</v>
      </c>
      <c r="D32312" t="s">
        <v>8397</v>
      </c>
      <c r="E32312">
        <v>5.73</v>
      </c>
    </row>
    <row r="32313" spans="1:5" x14ac:dyDescent="0.15">
      <c r="A32313" t="s">
        <v>39834</v>
      </c>
      <c r="B32313" s="1">
        <v>45321</v>
      </c>
      <c r="C32313">
        <v>86220</v>
      </c>
      <c r="D32313" t="s">
        <v>1018</v>
      </c>
      <c r="E32313">
        <v>5.5979000000000001</v>
      </c>
    </row>
    <row r="32314" spans="1:5" x14ac:dyDescent="0.15">
      <c r="A32314" t="s">
        <v>39835</v>
      </c>
      <c r="B32314" s="1">
        <v>45408</v>
      </c>
      <c r="C32314">
        <v>86220</v>
      </c>
      <c r="D32314" t="s">
        <v>1020</v>
      </c>
      <c r="E32314">
        <v>5.0961999999999996</v>
      </c>
    </row>
    <row r="32315" spans="1:5" x14ac:dyDescent="0.15">
      <c r="A32315" t="s">
        <v>39836</v>
      </c>
      <c r="B32315" s="1">
        <v>45503</v>
      </c>
      <c r="C32315">
        <v>86220</v>
      </c>
      <c r="D32315" t="s">
        <v>755</v>
      </c>
      <c r="E32315">
        <v>5.0357000000000003</v>
      </c>
    </row>
    <row r="32316" spans="1:5" x14ac:dyDescent="0.15">
      <c r="A32316" t="s">
        <v>39837</v>
      </c>
      <c r="B32316" s="1">
        <v>45513</v>
      </c>
      <c r="C32316">
        <v>86220</v>
      </c>
      <c r="D32316" t="s">
        <v>39838</v>
      </c>
      <c r="E32316">
        <v>5.0385</v>
      </c>
    </row>
    <row r="32317" spans="1:5" x14ac:dyDescent="0.15">
      <c r="A32317" t="s">
        <v>39839</v>
      </c>
      <c r="B32317" s="1">
        <v>45595</v>
      </c>
      <c r="C32317">
        <v>86220</v>
      </c>
      <c r="D32317" t="s">
        <v>757</v>
      </c>
      <c r="E32317">
        <v>4.9999000000000002</v>
      </c>
    </row>
    <row r="32318" spans="1:5" x14ac:dyDescent="0.15">
      <c r="A32318" t="s">
        <v>39840</v>
      </c>
      <c r="B32318" s="1">
        <v>45687</v>
      </c>
      <c r="C32318">
        <v>86220</v>
      </c>
      <c r="D32318" t="s">
        <v>759</v>
      </c>
      <c r="E32318">
        <v>5.3343999999999996</v>
      </c>
    </row>
    <row r="32319" spans="1:5" x14ac:dyDescent="0.15">
      <c r="A32319" t="s">
        <v>39841</v>
      </c>
      <c r="B32319" s="1">
        <v>45702</v>
      </c>
      <c r="C32319">
        <v>86220</v>
      </c>
      <c r="D32319" t="s">
        <v>39842</v>
      </c>
      <c r="E32319">
        <v>5.3921999999999999</v>
      </c>
    </row>
    <row r="32320" spans="1:5" x14ac:dyDescent="0.15">
      <c r="A32320" t="s">
        <v>39843</v>
      </c>
      <c r="B32320" s="1">
        <v>45775</v>
      </c>
      <c r="C32320">
        <v>86220</v>
      </c>
      <c r="D32320" t="s">
        <v>1025</v>
      </c>
      <c r="E32320">
        <v>4.6958000000000002</v>
      </c>
    </row>
    <row r="32321" spans="1:5" x14ac:dyDescent="0.15">
      <c r="A32321" t="s">
        <v>39844</v>
      </c>
      <c r="B32321" s="1">
        <v>45868</v>
      </c>
      <c r="C32321">
        <v>86220</v>
      </c>
      <c r="D32321" t="s">
        <v>1027</v>
      </c>
      <c r="E32321">
        <v>4.9981999999999998</v>
      </c>
    </row>
    <row r="32322" spans="1:5" x14ac:dyDescent="0.15">
      <c r="A32322" t="s">
        <v>39845</v>
      </c>
      <c r="B32322" s="1">
        <v>45877</v>
      </c>
      <c r="C32322">
        <v>86220</v>
      </c>
      <c r="D32322" t="s">
        <v>39846</v>
      </c>
      <c r="E32322">
        <v>4.8223000000000003</v>
      </c>
    </row>
    <row r="32323" spans="1:5" x14ac:dyDescent="0.15">
      <c r="A32323" t="s">
        <v>39847</v>
      </c>
      <c r="B32323" s="1">
        <v>44679</v>
      </c>
      <c r="C32323">
        <v>86240</v>
      </c>
      <c r="D32323" t="s">
        <v>1683</v>
      </c>
      <c r="E32323">
        <v>5</v>
      </c>
    </row>
    <row r="32324" spans="1:5" x14ac:dyDescent="0.15">
      <c r="A32324" t="s">
        <v>39848</v>
      </c>
      <c r="B32324" s="1">
        <v>44956</v>
      </c>
      <c r="C32324">
        <v>86240</v>
      </c>
      <c r="D32324" t="s">
        <v>1497</v>
      </c>
      <c r="E32324">
        <v>5</v>
      </c>
    </row>
    <row r="32325" spans="1:5" x14ac:dyDescent="0.15">
      <c r="A32325" t="s">
        <v>39849</v>
      </c>
      <c r="B32325" s="1">
        <v>45044</v>
      </c>
      <c r="C32325">
        <v>86240</v>
      </c>
      <c r="D32325" t="s">
        <v>1690</v>
      </c>
      <c r="E32325">
        <v>5</v>
      </c>
    </row>
    <row r="32326" spans="1:5" x14ac:dyDescent="0.15">
      <c r="A32326" t="s">
        <v>39850</v>
      </c>
      <c r="B32326" s="1">
        <v>45135</v>
      </c>
      <c r="C32326">
        <v>86240</v>
      </c>
      <c r="D32326" t="s">
        <v>4984</v>
      </c>
      <c r="E32326">
        <v>5</v>
      </c>
    </row>
    <row r="32327" spans="1:5" x14ac:dyDescent="0.15">
      <c r="A32327" t="s">
        <v>39851</v>
      </c>
      <c r="B32327" s="1">
        <v>45412</v>
      </c>
      <c r="C32327">
        <v>86240</v>
      </c>
      <c r="D32327" t="s">
        <v>1695</v>
      </c>
      <c r="E32327">
        <v>5</v>
      </c>
    </row>
    <row r="32328" spans="1:5" x14ac:dyDescent="0.15">
      <c r="A32328" t="s">
        <v>39852</v>
      </c>
      <c r="B32328" s="1">
        <v>45503</v>
      </c>
      <c r="C32328">
        <v>86240</v>
      </c>
      <c r="D32328" t="s">
        <v>1508</v>
      </c>
      <c r="E32328">
        <v>6.3693999999999997</v>
      </c>
    </row>
    <row r="32329" spans="1:5" x14ac:dyDescent="0.15">
      <c r="A32329" t="s">
        <v>39853</v>
      </c>
      <c r="B32329" s="1">
        <v>45595</v>
      </c>
      <c r="C32329">
        <v>86240</v>
      </c>
      <c r="D32329" t="s">
        <v>2766</v>
      </c>
      <c r="E32329">
        <v>6.2079000000000004</v>
      </c>
    </row>
    <row r="32330" spans="1:5" x14ac:dyDescent="0.15">
      <c r="A32330" t="s">
        <v>39854</v>
      </c>
      <c r="B32330" s="1">
        <v>45687</v>
      </c>
      <c r="C32330">
        <v>86240</v>
      </c>
      <c r="D32330" t="s">
        <v>1511</v>
      </c>
      <c r="E32330">
        <v>5.7628000000000004</v>
      </c>
    </row>
    <row r="32331" spans="1:5" x14ac:dyDescent="0.15">
      <c r="A32331" t="s">
        <v>39855</v>
      </c>
      <c r="B32331" s="1">
        <v>45775</v>
      </c>
      <c r="C32331">
        <v>86240</v>
      </c>
      <c r="D32331" t="s">
        <v>1701</v>
      </c>
      <c r="E32331">
        <v>5.2952000000000004</v>
      </c>
    </row>
    <row r="32332" spans="1:5" x14ac:dyDescent="0.15">
      <c r="A32332" t="s">
        <v>39856</v>
      </c>
      <c r="B32332" s="1">
        <v>45868</v>
      </c>
      <c r="C32332">
        <v>86240</v>
      </c>
      <c r="D32332" t="s">
        <v>1703</v>
      </c>
      <c r="E32332">
        <v>6.0693999999999999</v>
      </c>
    </row>
    <row r="32333" spans="1:5" x14ac:dyDescent="0.15">
      <c r="A32333" t="s">
        <v>39857</v>
      </c>
      <c r="B32333" s="1">
        <v>44952</v>
      </c>
      <c r="C32333">
        <v>86280</v>
      </c>
      <c r="D32333" t="s">
        <v>1380</v>
      </c>
      <c r="E32333">
        <v>4.6810999999999998</v>
      </c>
    </row>
    <row r="32334" spans="1:5" x14ac:dyDescent="0.15">
      <c r="A32334" t="s">
        <v>39858</v>
      </c>
      <c r="B32334" s="1">
        <v>45043</v>
      </c>
      <c r="C32334">
        <v>86280</v>
      </c>
      <c r="D32334" t="s">
        <v>1382</v>
      </c>
      <c r="E32334">
        <v>6.5060000000000002</v>
      </c>
    </row>
    <row r="32335" spans="1:5" x14ac:dyDescent="0.15">
      <c r="A32335" t="s">
        <v>39859</v>
      </c>
      <c r="B32335" s="1">
        <v>45135</v>
      </c>
      <c r="C32335">
        <v>86280</v>
      </c>
      <c r="D32335" t="s">
        <v>39860</v>
      </c>
      <c r="E32335">
        <v>6.9897999999999998</v>
      </c>
    </row>
    <row r="32336" spans="1:5" x14ac:dyDescent="0.15">
      <c r="A32336" t="s">
        <v>39861</v>
      </c>
      <c r="B32336" s="1">
        <v>45225</v>
      </c>
      <c r="C32336">
        <v>86280</v>
      </c>
      <c r="D32336" t="s">
        <v>39862</v>
      </c>
      <c r="E32336">
        <v>6.3468999999999998</v>
      </c>
    </row>
    <row r="32337" spans="1:5" x14ac:dyDescent="0.15">
      <c r="A32337" t="s">
        <v>39863</v>
      </c>
      <c r="B32337" s="1">
        <v>45317</v>
      </c>
      <c r="C32337">
        <v>86280</v>
      </c>
      <c r="D32337" t="s">
        <v>39864</v>
      </c>
      <c r="E32337">
        <v>6.1052</v>
      </c>
    </row>
    <row r="32338" spans="1:5" x14ac:dyDescent="0.15">
      <c r="A32338" t="s">
        <v>39865</v>
      </c>
      <c r="B32338" s="1">
        <v>45407</v>
      </c>
      <c r="C32338">
        <v>86280</v>
      </c>
      <c r="D32338" t="s">
        <v>1390</v>
      </c>
      <c r="E32338">
        <v>6.9953000000000003</v>
      </c>
    </row>
    <row r="32339" spans="1:5" x14ac:dyDescent="0.15">
      <c r="A32339" t="s">
        <v>39866</v>
      </c>
      <c r="B32339" s="1">
        <v>45502</v>
      </c>
      <c r="C32339">
        <v>86280</v>
      </c>
      <c r="D32339" t="s">
        <v>39867</v>
      </c>
      <c r="E32339">
        <v>6.2314999999999996</v>
      </c>
    </row>
    <row r="32340" spans="1:5" x14ac:dyDescent="0.15">
      <c r="A32340" t="s">
        <v>39868</v>
      </c>
      <c r="B32340" s="1">
        <v>45506</v>
      </c>
      <c r="C32340">
        <v>86280</v>
      </c>
      <c r="D32340" t="s">
        <v>39869</v>
      </c>
      <c r="E32340">
        <v>5.9268999999999998</v>
      </c>
    </row>
    <row r="32341" spans="1:5" x14ac:dyDescent="0.15">
      <c r="A32341" t="s">
        <v>39870</v>
      </c>
      <c r="B32341" s="1">
        <v>45594</v>
      </c>
      <c r="C32341">
        <v>86280</v>
      </c>
      <c r="D32341" t="s">
        <v>39871</v>
      </c>
      <c r="E32341">
        <v>6.2511999999999999</v>
      </c>
    </row>
    <row r="32342" spans="1:5" x14ac:dyDescent="0.15">
      <c r="A32342" t="s">
        <v>39872</v>
      </c>
      <c r="B32342" s="1">
        <v>45686</v>
      </c>
      <c r="C32342">
        <v>86280</v>
      </c>
      <c r="D32342" t="s">
        <v>39873</v>
      </c>
      <c r="E32342">
        <v>4.9825999999999997</v>
      </c>
    </row>
    <row r="32343" spans="1:5" x14ac:dyDescent="0.15">
      <c r="A32343" t="s">
        <v>39874</v>
      </c>
      <c r="B32343" s="1">
        <v>45692</v>
      </c>
      <c r="C32343">
        <v>86280</v>
      </c>
      <c r="D32343" t="s">
        <v>39875</v>
      </c>
      <c r="E32343">
        <v>4.9013999999999998</v>
      </c>
    </row>
    <row r="32344" spans="1:5" x14ac:dyDescent="0.15">
      <c r="A32344" t="s">
        <v>39876</v>
      </c>
      <c r="B32344" s="1">
        <v>45775</v>
      </c>
      <c r="C32344">
        <v>86280</v>
      </c>
      <c r="D32344" t="s">
        <v>28979</v>
      </c>
      <c r="E32344">
        <v>6.1711999999999998</v>
      </c>
    </row>
    <row r="32345" spans="1:5" x14ac:dyDescent="0.15">
      <c r="A32345" t="s">
        <v>39877</v>
      </c>
      <c r="B32345" s="1">
        <v>45867</v>
      </c>
      <c r="C32345">
        <v>86280</v>
      </c>
      <c r="D32345" t="s">
        <v>39878</v>
      </c>
      <c r="E32345">
        <v>6.2808999999999999</v>
      </c>
    </row>
    <row r="32346" spans="1:5" x14ac:dyDescent="0.15">
      <c r="A32346" t="s">
        <v>39879</v>
      </c>
      <c r="B32346" s="1">
        <v>45870</v>
      </c>
      <c r="C32346">
        <v>86280</v>
      </c>
      <c r="D32346" t="s">
        <v>39880</v>
      </c>
      <c r="E32346">
        <v>6.0819999999999999</v>
      </c>
    </row>
    <row r="32347" spans="1:5" x14ac:dyDescent="0.15">
      <c r="A32347" t="s">
        <v>39881</v>
      </c>
      <c r="B32347" s="1">
        <v>45513</v>
      </c>
      <c r="C32347">
        <v>86300</v>
      </c>
      <c r="D32347" t="s">
        <v>1143</v>
      </c>
      <c r="E32347">
        <v>5</v>
      </c>
    </row>
    <row r="32348" spans="1:5" x14ac:dyDescent="0.15">
      <c r="A32348" t="s">
        <v>39882</v>
      </c>
      <c r="B32348" s="1">
        <v>45615</v>
      </c>
      <c r="C32348">
        <v>86300</v>
      </c>
      <c r="D32348" t="s">
        <v>1547</v>
      </c>
      <c r="E32348">
        <v>5</v>
      </c>
    </row>
    <row r="32349" spans="1:5" x14ac:dyDescent="0.15">
      <c r="A32349" t="s">
        <v>39883</v>
      </c>
      <c r="B32349" s="1">
        <v>45702</v>
      </c>
      <c r="C32349">
        <v>86300</v>
      </c>
      <c r="D32349" t="s">
        <v>2253</v>
      </c>
      <c r="E32349">
        <v>5.2485999999999997</v>
      </c>
    </row>
    <row r="32350" spans="1:5" x14ac:dyDescent="0.15">
      <c r="A32350" t="s">
        <v>39884</v>
      </c>
      <c r="B32350" s="1">
        <v>45797</v>
      </c>
      <c r="C32350">
        <v>86300</v>
      </c>
      <c r="D32350" t="s">
        <v>2524</v>
      </c>
      <c r="E32350">
        <v>5.2522000000000002</v>
      </c>
    </row>
    <row r="32351" spans="1:5" x14ac:dyDescent="0.15">
      <c r="A32351" t="s">
        <v>39885</v>
      </c>
      <c r="B32351" s="1">
        <v>45835</v>
      </c>
      <c r="C32351">
        <v>86300</v>
      </c>
      <c r="D32351" t="s">
        <v>14633</v>
      </c>
      <c r="E32351">
        <v>4.8464999999999998</v>
      </c>
    </row>
    <row r="32352" spans="1:5" x14ac:dyDescent="0.15">
      <c r="A32352" t="s">
        <v>39886</v>
      </c>
      <c r="B32352" s="1">
        <v>45883</v>
      </c>
      <c r="C32352">
        <v>86300</v>
      </c>
      <c r="D32352" t="s">
        <v>39887</v>
      </c>
      <c r="E32352">
        <v>5.0064000000000002</v>
      </c>
    </row>
    <row r="32353" spans="1:5" x14ac:dyDescent="0.15">
      <c r="A32353" t="s">
        <v>39888</v>
      </c>
      <c r="B32353" s="1">
        <v>44588</v>
      </c>
      <c r="C32353">
        <v>86970</v>
      </c>
      <c r="D32353" t="s">
        <v>37518</v>
      </c>
      <c r="E32353">
        <v>5.4320000000000004</v>
      </c>
    </row>
    <row r="32354" spans="1:5" x14ac:dyDescent="0.15">
      <c r="A32354" t="s">
        <v>39889</v>
      </c>
      <c r="B32354" s="1">
        <v>44677</v>
      </c>
      <c r="C32354">
        <v>86970</v>
      </c>
      <c r="D32354" t="s">
        <v>2998</v>
      </c>
      <c r="E32354">
        <v>5.1532</v>
      </c>
    </row>
    <row r="32355" spans="1:5" x14ac:dyDescent="0.15">
      <c r="A32355" t="s">
        <v>39890</v>
      </c>
      <c r="B32355" s="1">
        <v>44769</v>
      </c>
      <c r="C32355">
        <v>86970</v>
      </c>
      <c r="D32355" t="s">
        <v>3000</v>
      </c>
      <c r="E32355">
        <v>5.1780999999999997</v>
      </c>
    </row>
    <row r="32356" spans="1:5" x14ac:dyDescent="0.15">
      <c r="A32356" t="s">
        <v>39891</v>
      </c>
      <c r="B32356" s="1">
        <v>44861</v>
      </c>
      <c r="C32356">
        <v>86970</v>
      </c>
      <c r="D32356" t="s">
        <v>3002</v>
      </c>
      <c r="E32356">
        <v>5.4733999999999998</v>
      </c>
    </row>
    <row r="32357" spans="1:5" x14ac:dyDescent="0.15">
      <c r="A32357" t="s">
        <v>39892</v>
      </c>
      <c r="B32357" s="1">
        <v>44956</v>
      </c>
      <c r="C32357">
        <v>86970</v>
      </c>
      <c r="D32357" t="s">
        <v>3004</v>
      </c>
      <c r="E32357">
        <v>5.4348999999999998</v>
      </c>
    </row>
    <row r="32358" spans="1:5" x14ac:dyDescent="0.15">
      <c r="A32358" t="s">
        <v>39893</v>
      </c>
      <c r="B32358" s="1">
        <v>45043</v>
      </c>
      <c r="C32358">
        <v>86970</v>
      </c>
      <c r="D32358" t="s">
        <v>3006</v>
      </c>
      <c r="E32358">
        <v>5.1993999999999998</v>
      </c>
    </row>
    <row r="32359" spans="1:5" x14ac:dyDescent="0.15">
      <c r="A32359" t="s">
        <v>39894</v>
      </c>
      <c r="B32359" s="1">
        <v>45135</v>
      </c>
      <c r="C32359">
        <v>86970</v>
      </c>
      <c r="D32359" t="s">
        <v>3010</v>
      </c>
      <c r="E32359">
        <v>5.5659000000000001</v>
      </c>
    </row>
    <row r="32360" spans="1:5" x14ac:dyDescent="0.15">
      <c r="A32360" t="s">
        <v>39895</v>
      </c>
      <c r="B32360" s="1">
        <v>45225</v>
      </c>
      <c r="C32360">
        <v>86970</v>
      </c>
      <c r="D32360" t="s">
        <v>3012</v>
      </c>
      <c r="E32360">
        <v>5.9931000000000001</v>
      </c>
    </row>
    <row r="32361" spans="1:5" x14ac:dyDescent="0.15">
      <c r="A32361" t="s">
        <v>39896</v>
      </c>
      <c r="B32361" s="1">
        <v>45320</v>
      </c>
      <c r="C32361">
        <v>86970</v>
      </c>
      <c r="D32361" t="s">
        <v>3014</v>
      </c>
      <c r="E32361">
        <v>5.8667999999999996</v>
      </c>
    </row>
    <row r="32362" spans="1:5" x14ac:dyDescent="0.15">
      <c r="A32362" t="s">
        <v>39897</v>
      </c>
      <c r="B32362" s="1">
        <v>45412</v>
      </c>
      <c r="C32362">
        <v>86970</v>
      </c>
      <c r="D32362" t="s">
        <v>3016</v>
      </c>
      <c r="E32362">
        <v>5.7706</v>
      </c>
    </row>
    <row r="32363" spans="1:5" x14ac:dyDescent="0.15">
      <c r="A32363" t="s">
        <v>39898</v>
      </c>
      <c r="B32363" s="1">
        <v>45503</v>
      </c>
      <c r="C32363">
        <v>86970</v>
      </c>
      <c r="D32363" t="s">
        <v>104</v>
      </c>
      <c r="E32363">
        <v>5.1007999999999996</v>
      </c>
    </row>
    <row r="32364" spans="1:5" x14ac:dyDescent="0.15">
      <c r="A32364" t="s">
        <v>39899</v>
      </c>
      <c r="B32364" s="1">
        <v>45594</v>
      </c>
      <c r="C32364">
        <v>86970</v>
      </c>
      <c r="D32364" t="s">
        <v>106</v>
      </c>
      <c r="E32364">
        <v>5.6806999999999999</v>
      </c>
    </row>
    <row r="32365" spans="1:5" x14ac:dyDescent="0.15">
      <c r="A32365" t="s">
        <v>39900</v>
      </c>
      <c r="B32365" s="1">
        <v>45687</v>
      </c>
      <c r="C32365">
        <v>86970</v>
      </c>
      <c r="D32365" t="s">
        <v>108</v>
      </c>
      <c r="E32365">
        <v>5.6797000000000004</v>
      </c>
    </row>
    <row r="32366" spans="1:5" x14ac:dyDescent="0.15">
      <c r="A32366" t="s">
        <v>39901</v>
      </c>
      <c r="B32366" s="1">
        <v>45775</v>
      </c>
      <c r="C32366">
        <v>86970</v>
      </c>
      <c r="D32366" t="s">
        <v>110</v>
      </c>
      <c r="E32366">
        <v>5.5220000000000002</v>
      </c>
    </row>
    <row r="32367" spans="1:5" x14ac:dyDescent="0.15">
      <c r="A32367" t="s">
        <v>39902</v>
      </c>
      <c r="B32367" s="1">
        <v>45868</v>
      </c>
      <c r="C32367">
        <v>86970</v>
      </c>
      <c r="D32367" t="s">
        <v>25172</v>
      </c>
      <c r="E32367">
        <v>5.3177000000000003</v>
      </c>
    </row>
    <row r="32368" spans="1:5" x14ac:dyDescent="0.15">
      <c r="A32368" t="s">
        <v>39903</v>
      </c>
      <c r="B32368" s="1">
        <v>45499</v>
      </c>
      <c r="C32368">
        <v>86980</v>
      </c>
      <c r="D32368" t="s">
        <v>32061</v>
      </c>
      <c r="E32368">
        <v>5.2678000000000003</v>
      </c>
    </row>
    <row r="32369" spans="1:5" x14ac:dyDescent="0.15">
      <c r="A32369" t="s">
        <v>39904</v>
      </c>
      <c r="B32369" s="1">
        <v>45593</v>
      </c>
      <c r="C32369">
        <v>86980</v>
      </c>
      <c r="D32369" t="s">
        <v>18156</v>
      </c>
      <c r="E32369">
        <v>5.2473000000000001</v>
      </c>
    </row>
    <row r="32370" spans="1:5" x14ac:dyDescent="0.15">
      <c r="A32370" t="s">
        <v>39905</v>
      </c>
      <c r="B32370" s="1">
        <v>45700</v>
      </c>
      <c r="C32370">
        <v>86980</v>
      </c>
      <c r="D32370" t="s">
        <v>32064</v>
      </c>
      <c r="E32370">
        <v>5.9112999999999998</v>
      </c>
    </row>
    <row r="32371" spans="1:5" x14ac:dyDescent="0.15">
      <c r="A32371" t="s">
        <v>39906</v>
      </c>
      <c r="B32371" s="1">
        <v>45786</v>
      </c>
      <c r="C32371">
        <v>86980</v>
      </c>
      <c r="D32371" t="s">
        <v>110</v>
      </c>
      <c r="E32371">
        <v>5.5777000000000001</v>
      </c>
    </row>
    <row r="32372" spans="1:5" x14ac:dyDescent="0.15">
      <c r="A32372" t="s">
        <v>39907</v>
      </c>
      <c r="B32372" s="1">
        <v>45876</v>
      </c>
      <c r="C32372">
        <v>86980</v>
      </c>
      <c r="D32372" t="s">
        <v>18140</v>
      </c>
      <c r="E32372">
        <v>4.6298000000000004</v>
      </c>
    </row>
    <row r="32373" spans="1:5" x14ac:dyDescent="0.15">
      <c r="A32373" t="s">
        <v>39908</v>
      </c>
      <c r="B32373" s="1">
        <v>44589</v>
      </c>
      <c r="C32373">
        <v>86990</v>
      </c>
      <c r="D32373" t="s">
        <v>1306</v>
      </c>
      <c r="E32373">
        <v>6.0407999999999999</v>
      </c>
    </row>
    <row r="32374" spans="1:5" x14ac:dyDescent="0.15">
      <c r="A32374" t="s">
        <v>39909</v>
      </c>
      <c r="B32374" s="1">
        <v>44679</v>
      </c>
      <c r="C32374">
        <v>86990</v>
      </c>
      <c r="D32374" t="s">
        <v>1624</v>
      </c>
      <c r="E32374">
        <v>5.2739000000000003</v>
      </c>
    </row>
    <row r="32375" spans="1:5" x14ac:dyDescent="0.15">
      <c r="A32375" t="s">
        <v>39910</v>
      </c>
      <c r="B32375" s="1">
        <v>44770</v>
      </c>
      <c r="C32375">
        <v>86990</v>
      </c>
      <c r="D32375" t="s">
        <v>575</v>
      </c>
      <c r="E32375">
        <v>5.9175000000000004</v>
      </c>
    </row>
    <row r="32376" spans="1:5" x14ac:dyDescent="0.15">
      <c r="A32376" t="s">
        <v>39911</v>
      </c>
      <c r="B32376" s="1">
        <v>44865</v>
      </c>
      <c r="C32376">
        <v>86990</v>
      </c>
      <c r="D32376" t="s">
        <v>1282</v>
      </c>
      <c r="E32376">
        <v>5.7199</v>
      </c>
    </row>
    <row r="32377" spans="1:5" x14ac:dyDescent="0.15">
      <c r="A32377" t="s">
        <v>39912</v>
      </c>
      <c r="B32377" s="1">
        <v>44953</v>
      </c>
      <c r="C32377">
        <v>86990</v>
      </c>
      <c r="D32377" t="s">
        <v>900</v>
      </c>
      <c r="E32377">
        <v>5.6841999999999997</v>
      </c>
    </row>
    <row r="32378" spans="1:5" x14ac:dyDescent="0.15">
      <c r="A32378" t="s">
        <v>39913</v>
      </c>
      <c r="B32378" s="1">
        <v>45044</v>
      </c>
      <c r="C32378">
        <v>86990</v>
      </c>
      <c r="D32378" t="s">
        <v>1997</v>
      </c>
      <c r="E32378">
        <v>4.8446999999999996</v>
      </c>
    </row>
    <row r="32379" spans="1:5" x14ac:dyDescent="0.15">
      <c r="A32379" t="s">
        <v>39914</v>
      </c>
      <c r="B32379" s="1">
        <v>45135</v>
      </c>
      <c r="C32379">
        <v>86990</v>
      </c>
      <c r="D32379" t="s">
        <v>585</v>
      </c>
      <c r="E32379">
        <v>5.9809000000000001</v>
      </c>
    </row>
    <row r="32380" spans="1:5" x14ac:dyDescent="0.15">
      <c r="A32380" t="s">
        <v>39915</v>
      </c>
      <c r="B32380" s="1">
        <v>45229</v>
      </c>
      <c r="C32380">
        <v>86990</v>
      </c>
      <c r="D32380" t="s">
        <v>1287</v>
      </c>
      <c r="E32380">
        <v>5.3167</v>
      </c>
    </row>
    <row r="32381" spans="1:5" x14ac:dyDescent="0.15">
      <c r="A32381" t="s">
        <v>39916</v>
      </c>
      <c r="B32381" s="1">
        <v>45320</v>
      </c>
      <c r="C32381">
        <v>86990</v>
      </c>
      <c r="D32381" t="s">
        <v>589</v>
      </c>
      <c r="E32381">
        <v>5.6745000000000001</v>
      </c>
    </row>
    <row r="32382" spans="1:5" x14ac:dyDescent="0.15">
      <c r="A32382" t="s">
        <v>39917</v>
      </c>
      <c r="B32382" s="1">
        <v>45412</v>
      </c>
      <c r="C32382">
        <v>86990</v>
      </c>
      <c r="D32382" t="s">
        <v>1641</v>
      </c>
      <c r="E32382">
        <v>5.2096999999999998</v>
      </c>
    </row>
    <row r="32383" spans="1:5" x14ac:dyDescent="0.15">
      <c r="A32383" t="s">
        <v>39918</v>
      </c>
      <c r="B32383" s="1">
        <v>45502</v>
      </c>
      <c r="C32383">
        <v>86990</v>
      </c>
      <c r="D32383" t="s">
        <v>940</v>
      </c>
      <c r="E32383">
        <v>5.7167000000000003</v>
      </c>
    </row>
    <row r="32384" spans="1:5" x14ac:dyDescent="0.15">
      <c r="A32384" t="s">
        <v>39919</v>
      </c>
      <c r="B32384" s="1">
        <v>45594</v>
      </c>
      <c r="C32384">
        <v>86990</v>
      </c>
      <c r="D32384" t="s">
        <v>942</v>
      </c>
      <c r="E32384">
        <v>5.9314999999999998</v>
      </c>
    </row>
    <row r="32385" spans="1:5" x14ac:dyDescent="0.15">
      <c r="A32385" t="s">
        <v>39920</v>
      </c>
      <c r="B32385" s="1">
        <v>45685</v>
      </c>
      <c r="C32385">
        <v>86990</v>
      </c>
      <c r="D32385" t="s">
        <v>715</v>
      </c>
      <c r="E32385">
        <v>5.6726000000000001</v>
      </c>
    </row>
    <row r="32386" spans="1:5" x14ac:dyDescent="0.15">
      <c r="A32386" t="s">
        <v>39921</v>
      </c>
      <c r="B32386" s="1">
        <v>45777</v>
      </c>
      <c r="C32386">
        <v>86990</v>
      </c>
      <c r="D32386" t="s">
        <v>1767</v>
      </c>
      <c r="E32386">
        <v>5.3464999999999998</v>
      </c>
    </row>
    <row r="32387" spans="1:5" x14ac:dyDescent="0.15">
      <c r="A32387" t="s">
        <v>39922</v>
      </c>
      <c r="B32387" s="1">
        <v>45868</v>
      </c>
      <c r="C32387">
        <v>86990</v>
      </c>
      <c r="D32387" t="s">
        <v>946</v>
      </c>
      <c r="E32387">
        <v>5.6612</v>
      </c>
    </row>
    <row r="32388" spans="1:5" x14ac:dyDescent="0.15">
      <c r="A32388" t="s">
        <v>39923</v>
      </c>
      <c r="B32388" s="1">
        <v>44865</v>
      </c>
      <c r="C32388">
        <v>87000</v>
      </c>
      <c r="D32388" t="s">
        <v>8769</v>
      </c>
      <c r="E32388">
        <v>4.6677</v>
      </c>
    </row>
    <row r="32389" spans="1:5" x14ac:dyDescent="0.15">
      <c r="A32389" t="s">
        <v>39924</v>
      </c>
      <c r="B32389" s="1">
        <v>44957</v>
      </c>
      <c r="C32389">
        <v>87000</v>
      </c>
      <c r="D32389" t="s">
        <v>8393</v>
      </c>
      <c r="E32389">
        <v>4.5987</v>
      </c>
    </row>
    <row r="32390" spans="1:5" x14ac:dyDescent="0.15">
      <c r="A32390" t="s">
        <v>39925</v>
      </c>
      <c r="B32390" s="1">
        <v>45044</v>
      </c>
      <c r="C32390">
        <v>87000</v>
      </c>
      <c r="D32390" t="s">
        <v>6635</v>
      </c>
      <c r="E32390">
        <v>4.8901000000000003</v>
      </c>
    </row>
    <row r="32391" spans="1:5" x14ac:dyDescent="0.15">
      <c r="A32391" t="s">
        <v>39926</v>
      </c>
      <c r="B32391" s="1">
        <v>45138</v>
      </c>
      <c r="C32391">
        <v>87000</v>
      </c>
      <c r="D32391" t="s">
        <v>39927</v>
      </c>
      <c r="E32391">
        <v>5.2462999999999997</v>
      </c>
    </row>
    <row r="32392" spans="1:5" x14ac:dyDescent="0.15">
      <c r="A32392" t="s">
        <v>39928</v>
      </c>
      <c r="B32392" s="1">
        <v>45230</v>
      </c>
      <c r="C32392">
        <v>87000</v>
      </c>
      <c r="D32392" t="s">
        <v>5626</v>
      </c>
      <c r="E32392">
        <v>5.7192999999999996</v>
      </c>
    </row>
    <row r="32393" spans="1:5" x14ac:dyDescent="0.15">
      <c r="A32393" t="s">
        <v>39929</v>
      </c>
      <c r="B32393" s="1">
        <v>45322</v>
      </c>
      <c r="C32393">
        <v>87000</v>
      </c>
      <c r="D32393" t="s">
        <v>4292</v>
      </c>
      <c r="E32393">
        <v>5.4112999999999998</v>
      </c>
    </row>
    <row r="32394" spans="1:5" x14ac:dyDescent="0.15">
      <c r="A32394" t="s">
        <v>39930</v>
      </c>
      <c r="B32394" s="1">
        <v>45412</v>
      </c>
      <c r="C32394">
        <v>87000</v>
      </c>
      <c r="D32394" t="s">
        <v>6641</v>
      </c>
      <c r="E32394">
        <v>5.8891</v>
      </c>
    </row>
    <row r="32395" spans="1:5" x14ac:dyDescent="0.15">
      <c r="A32395" t="s">
        <v>39931</v>
      </c>
      <c r="B32395" s="1">
        <v>45504</v>
      </c>
      <c r="C32395">
        <v>87000</v>
      </c>
      <c r="D32395" t="s">
        <v>4172</v>
      </c>
      <c r="E32395">
        <v>5.1547000000000001</v>
      </c>
    </row>
    <row r="32396" spans="1:5" x14ac:dyDescent="0.15">
      <c r="A32396" t="s">
        <v>39932</v>
      </c>
      <c r="B32396" s="1">
        <v>45596</v>
      </c>
      <c r="C32396">
        <v>87000</v>
      </c>
      <c r="D32396" t="s">
        <v>426</v>
      </c>
      <c r="E32396">
        <v>5.0914999999999999</v>
      </c>
    </row>
    <row r="32397" spans="1:5" x14ac:dyDescent="0.15">
      <c r="A32397" t="s">
        <v>39933</v>
      </c>
      <c r="B32397" s="1">
        <v>45688</v>
      </c>
      <c r="C32397">
        <v>87000</v>
      </c>
      <c r="D32397" t="s">
        <v>881</v>
      </c>
      <c r="E32397">
        <v>5.0585000000000004</v>
      </c>
    </row>
    <row r="32398" spans="1:5" x14ac:dyDescent="0.15">
      <c r="A32398" t="s">
        <v>39934</v>
      </c>
      <c r="B32398" s="1">
        <v>45777</v>
      </c>
      <c r="C32398">
        <v>87000</v>
      </c>
      <c r="D32398" t="s">
        <v>430</v>
      </c>
      <c r="E32398">
        <v>4.6066000000000003</v>
      </c>
    </row>
    <row r="32399" spans="1:5" x14ac:dyDescent="0.15">
      <c r="A32399" t="s">
        <v>39935</v>
      </c>
      <c r="B32399" s="1">
        <v>45869</v>
      </c>
      <c r="C32399">
        <v>87000</v>
      </c>
      <c r="D32399" t="s">
        <v>432</v>
      </c>
      <c r="E32399">
        <v>4.6136999999999997</v>
      </c>
    </row>
    <row r="32400" spans="1:5" x14ac:dyDescent="0.15">
      <c r="A32400" t="s">
        <v>39936</v>
      </c>
      <c r="B32400" s="1">
        <v>44697</v>
      </c>
      <c r="C32400">
        <v>87040</v>
      </c>
      <c r="D32400" t="s">
        <v>4148</v>
      </c>
      <c r="E32400">
        <v>5.5814000000000004</v>
      </c>
    </row>
    <row r="32401" spans="1:5" x14ac:dyDescent="0.15">
      <c r="A32401" t="s">
        <v>39937</v>
      </c>
      <c r="B32401" s="1">
        <v>44783</v>
      </c>
      <c r="C32401">
        <v>87040</v>
      </c>
      <c r="D32401" t="s">
        <v>575</v>
      </c>
      <c r="E32401">
        <v>6.3288000000000002</v>
      </c>
    </row>
    <row r="32402" spans="1:5" x14ac:dyDescent="0.15">
      <c r="A32402" t="s">
        <v>39938</v>
      </c>
      <c r="B32402" s="1">
        <v>44879</v>
      </c>
      <c r="C32402">
        <v>87040</v>
      </c>
      <c r="D32402" t="s">
        <v>1282</v>
      </c>
      <c r="E32402">
        <v>5.9554999999999998</v>
      </c>
    </row>
    <row r="32403" spans="1:5" x14ac:dyDescent="0.15">
      <c r="A32403" t="s">
        <v>39939</v>
      </c>
      <c r="B32403" s="1">
        <v>45061</v>
      </c>
      <c r="C32403">
        <v>87040</v>
      </c>
      <c r="D32403" t="s">
        <v>1311</v>
      </c>
      <c r="E32403">
        <v>5.9225000000000003</v>
      </c>
    </row>
    <row r="32404" spans="1:5" x14ac:dyDescent="0.15">
      <c r="A32404" t="s">
        <v>39940</v>
      </c>
      <c r="B32404" s="1">
        <v>45152</v>
      </c>
      <c r="C32404">
        <v>87040</v>
      </c>
      <c r="D32404" t="s">
        <v>2560</v>
      </c>
      <c r="E32404">
        <v>5.7050000000000001</v>
      </c>
    </row>
    <row r="32405" spans="1:5" x14ac:dyDescent="0.15">
      <c r="A32405" t="s">
        <v>39941</v>
      </c>
      <c r="B32405" s="1">
        <v>45243</v>
      </c>
      <c r="C32405">
        <v>87040</v>
      </c>
      <c r="D32405" t="s">
        <v>801</v>
      </c>
      <c r="E32405">
        <v>5.7331000000000003</v>
      </c>
    </row>
    <row r="32406" spans="1:5" x14ac:dyDescent="0.15">
      <c r="A32406" t="s">
        <v>39942</v>
      </c>
      <c r="B32406" s="1">
        <v>45335</v>
      </c>
      <c r="C32406">
        <v>87040</v>
      </c>
      <c r="D32406" t="s">
        <v>589</v>
      </c>
      <c r="E32406">
        <v>5.4870000000000001</v>
      </c>
    </row>
    <row r="32407" spans="1:5" x14ac:dyDescent="0.15">
      <c r="A32407" t="s">
        <v>39943</v>
      </c>
      <c r="B32407" s="1">
        <v>45412</v>
      </c>
      <c r="C32407">
        <v>87040</v>
      </c>
      <c r="D32407" t="s">
        <v>346</v>
      </c>
      <c r="E32407">
        <v>5.9992999999999999</v>
      </c>
    </row>
    <row r="32408" spans="1:5" x14ac:dyDescent="0.15">
      <c r="A32408" t="s">
        <v>39944</v>
      </c>
      <c r="B32408" s="1">
        <v>45504</v>
      </c>
      <c r="C32408">
        <v>87040</v>
      </c>
      <c r="D32408" t="s">
        <v>65</v>
      </c>
      <c r="E32408">
        <v>5.4519000000000002</v>
      </c>
    </row>
    <row r="32409" spans="1:5" x14ac:dyDescent="0.15">
      <c r="A32409" t="s">
        <v>39945</v>
      </c>
      <c r="B32409" s="1">
        <v>45596</v>
      </c>
      <c r="C32409">
        <v>87040</v>
      </c>
      <c r="D32409" t="s">
        <v>67</v>
      </c>
      <c r="E32409">
        <v>4.8536000000000001</v>
      </c>
    </row>
    <row r="32410" spans="1:5" x14ac:dyDescent="0.15">
      <c r="A32410" t="s">
        <v>39946</v>
      </c>
      <c r="B32410" s="1">
        <v>45688</v>
      </c>
      <c r="C32410">
        <v>87040</v>
      </c>
      <c r="D32410" t="s">
        <v>910</v>
      </c>
      <c r="E32410">
        <v>5.2815000000000003</v>
      </c>
    </row>
    <row r="32411" spans="1:5" x14ac:dyDescent="0.15">
      <c r="A32411" t="s">
        <v>39947</v>
      </c>
      <c r="B32411" s="1">
        <v>45777</v>
      </c>
      <c r="C32411">
        <v>87040</v>
      </c>
      <c r="D32411" t="s">
        <v>182</v>
      </c>
      <c r="E32411">
        <v>5.7458999999999998</v>
      </c>
    </row>
    <row r="32412" spans="1:5" x14ac:dyDescent="0.15">
      <c r="A32412" t="s">
        <v>39948</v>
      </c>
      <c r="B32412" s="1">
        <v>45869</v>
      </c>
      <c r="C32412">
        <v>87040</v>
      </c>
      <c r="D32412" t="s">
        <v>89</v>
      </c>
      <c r="E32412">
        <v>5.2891000000000004</v>
      </c>
    </row>
    <row r="32413" spans="1:5" x14ac:dyDescent="0.15">
      <c r="A32413" t="s">
        <v>39949</v>
      </c>
      <c r="B32413" s="1">
        <v>44970</v>
      </c>
      <c r="C32413">
        <v>87050</v>
      </c>
      <c r="D32413" t="s">
        <v>1977</v>
      </c>
      <c r="E32413">
        <v>4.5019999999999998</v>
      </c>
    </row>
    <row r="32414" spans="1:5" x14ac:dyDescent="0.15">
      <c r="A32414" t="s">
        <v>39950</v>
      </c>
      <c r="B32414" s="1">
        <v>45058</v>
      </c>
      <c r="C32414">
        <v>87050</v>
      </c>
      <c r="D32414" t="s">
        <v>1058</v>
      </c>
      <c r="E32414">
        <v>4.78</v>
      </c>
    </row>
    <row r="32415" spans="1:5" x14ac:dyDescent="0.15">
      <c r="A32415" t="s">
        <v>39951</v>
      </c>
      <c r="B32415" s="1">
        <v>45148</v>
      </c>
      <c r="C32415">
        <v>87050</v>
      </c>
      <c r="D32415" t="s">
        <v>1061</v>
      </c>
      <c r="E32415">
        <v>6.6592000000000002</v>
      </c>
    </row>
    <row r="32416" spans="1:5" x14ac:dyDescent="0.15">
      <c r="A32416" t="s">
        <v>39952</v>
      </c>
      <c r="B32416" s="1">
        <v>45240</v>
      </c>
      <c r="C32416">
        <v>87050</v>
      </c>
      <c r="D32416" t="s">
        <v>1981</v>
      </c>
      <c r="E32416">
        <v>6.2855999999999996</v>
      </c>
    </row>
    <row r="32417" spans="1:5" x14ac:dyDescent="0.15">
      <c r="A32417" t="s">
        <v>39953</v>
      </c>
      <c r="B32417" s="1">
        <v>45331</v>
      </c>
      <c r="C32417">
        <v>87050</v>
      </c>
      <c r="D32417" t="s">
        <v>2564</v>
      </c>
      <c r="E32417">
        <v>6.4904999999999999</v>
      </c>
    </row>
    <row r="32418" spans="1:5" x14ac:dyDescent="0.15">
      <c r="A32418" t="s">
        <v>39954</v>
      </c>
      <c r="B32418" s="1">
        <v>45426</v>
      </c>
      <c r="C32418">
        <v>87050</v>
      </c>
      <c r="D32418" t="s">
        <v>710</v>
      </c>
      <c r="E32418">
        <v>5.9558</v>
      </c>
    </row>
    <row r="32419" spans="1:5" x14ac:dyDescent="0.15">
      <c r="A32419" t="s">
        <v>39955</v>
      </c>
      <c r="B32419" s="1">
        <v>45517</v>
      </c>
      <c r="C32419">
        <v>87050</v>
      </c>
      <c r="D32419" t="s">
        <v>712</v>
      </c>
      <c r="E32419">
        <v>5.7302</v>
      </c>
    </row>
    <row r="32420" spans="1:5" x14ac:dyDescent="0.15">
      <c r="A32420" t="s">
        <v>39956</v>
      </c>
      <c r="B32420" s="1">
        <v>45608</v>
      </c>
      <c r="C32420">
        <v>87050</v>
      </c>
      <c r="D32420" t="s">
        <v>22</v>
      </c>
      <c r="E32420">
        <v>5.2965</v>
      </c>
    </row>
    <row r="32421" spans="1:5" x14ac:dyDescent="0.15">
      <c r="A32421" t="s">
        <v>39957</v>
      </c>
      <c r="B32421" s="1">
        <v>45698</v>
      </c>
      <c r="C32421">
        <v>87050</v>
      </c>
      <c r="D32421" t="s">
        <v>3041</v>
      </c>
      <c r="E32421">
        <v>5.2817999999999996</v>
      </c>
    </row>
    <row r="32422" spans="1:5" x14ac:dyDescent="0.15">
      <c r="A32422" t="s">
        <v>39958</v>
      </c>
      <c r="B32422" s="1">
        <v>45790</v>
      </c>
      <c r="C32422">
        <v>87050</v>
      </c>
      <c r="D32422" t="s">
        <v>1489</v>
      </c>
      <c r="E32422">
        <v>5.6581000000000001</v>
      </c>
    </row>
    <row r="32423" spans="1:5" x14ac:dyDescent="0.15">
      <c r="A32423" t="s">
        <v>39959</v>
      </c>
      <c r="B32423" s="1">
        <v>45876</v>
      </c>
      <c r="C32423">
        <v>87050</v>
      </c>
      <c r="D32423" t="s">
        <v>762</v>
      </c>
      <c r="E32423">
        <v>5.8651</v>
      </c>
    </row>
    <row r="32424" spans="1:5" x14ac:dyDescent="0.15">
      <c r="A32424" t="s">
        <v>39960</v>
      </c>
      <c r="B32424" s="1">
        <v>44588</v>
      </c>
      <c r="C32424">
        <v>87060</v>
      </c>
      <c r="D32424" t="s">
        <v>4841</v>
      </c>
      <c r="E32424">
        <v>4.5925000000000002</v>
      </c>
    </row>
    <row r="32425" spans="1:5" x14ac:dyDescent="0.15">
      <c r="A32425" t="s">
        <v>39961</v>
      </c>
      <c r="B32425" s="1">
        <v>44678</v>
      </c>
      <c r="C32425">
        <v>87060</v>
      </c>
      <c r="D32425" t="s">
        <v>4148</v>
      </c>
      <c r="E32425">
        <v>5.0891000000000002</v>
      </c>
    </row>
    <row r="32426" spans="1:5" x14ac:dyDescent="0.15">
      <c r="A32426" t="s">
        <v>39962</v>
      </c>
      <c r="B32426" s="1">
        <v>44770</v>
      </c>
      <c r="C32426">
        <v>87060</v>
      </c>
      <c r="D32426" t="s">
        <v>575</v>
      </c>
      <c r="E32426">
        <v>4.0289999999999999</v>
      </c>
    </row>
    <row r="32427" spans="1:5" x14ac:dyDescent="0.15">
      <c r="A32427" t="s">
        <v>39963</v>
      </c>
      <c r="B32427" s="1">
        <v>44862</v>
      </c>
      <c r="C32427">
        <v>87060</v>
      </c>
      <c r="D32427" t="s">
        <v>1282</v>
      </c>
      <c r="E32427">
        <v>3.7199</v>
      </c>
    </row>
    <row r="32428" spans="1:5" x14ac:dyDescent="0.15">
      <c r="A32428" t="s">
        <v>39964</v>
      </c>
      <c r="B32428" s="1">
        <v>44952</v>
      </c>
      <c r="C32428">
        <v>87060</v>
      </c>
      <c r="D32428" t="s">
        <v>1632</v>
      </c>
      <c r="E32428">
        <v>4.5187999999999997</v>
      </c>
    </row>
    <row r="32429" spans="1:5" x14ac:dyDescent="0.15">
      <c r="A32429" t="s">
        <v>39965</v>
      </c>
      <c r="B32429" s="1">
        <v>45043</v>
      </c>
      <c r="C32429">
        <v>87060</v>
      </c>
      <c r="D32429" t="s">
        <v>1997</v>
      </c>
      <c r="E32429">
        <v>4.54</v>
      </c>
    </row>
    <row r="32430" spans="1:5" x14ac:dyDescent="0.15">
      <c r="A32430" t="s">
        <v>39966</v>
      </c>
      <c r="B32430" s="1">
        <v>45134</v>
      </c>
      <c r="C32430">
        <v>87060</v>
      </c>
      <c r="D32430" t="s">
        <v>1635</v>
      </c>
      <c r="E32430">
        <v>5.4832999999999998</v>
      </c>
    </row>
    <row r="32431" spans="1:5" x14ac:dyDescent="0.15">
      <c r="A32431" t="s">
        <v>39967</v>
      </c>
      <c r="B32431" s="1">
        <v>45226</v>
      </c>
      <c r="C32431">
        <v>87060</v>
      </c>
      <c r="D32431" t="s">
        <v>1637</v>
      </c>
      <c r="E32431">
        <v>5.49</v>
      </c>
    </row>
    <row r="32432" spans="1:5" x14ac:dyDescent="0.15">
      <c r="A32432" t="s">
        <v>39968</v>
      </c>
      <c r="B32432" s="1">
        <v>45321</v>
      </c>
      <c r="C32432">
        <v>87060</v>
      </c>
      <c r="D32432" t="s">
        <v>1639</v>
      </c>
      <c r="E32432">
        <v>5.1154999999999999</v>
      </c>
    </row>
    <row r="32433" spans="1:5" x14ac:dyDescent="0.15">
      <c r="A32433" t="s">
        <v>39969</v>
      </c>
      <c r="B32433" s="1">
        <v>45407</v>
      </c>
      <c r="C32433">
        <v>87060</v>
      </c>
      <c r="D32433" t="s">
        <v>1641</v>
      </c>
      <c r="E32433">
        <v>5.0395000000000003</v>
      </c>
    </row>
    <row r="32434" spans="1:5" x14ac:dyDescent="0.15">
      <c r="A32434" t="s">
        <v>39970</v>
      </c>
      <c r="B32434" s="1">
        <v>45499</v>
      </c>
      <c r="C32434">
        <v>87060</v>
      </c>
      <c r="D32434" t="s">
        <v>1643</v>
      </c>
      <c r="E32434">
        <v>4.7668999999999997</v>
      </c>
    </row>
    <row r="32435" spans="1:5" x14ac:dyDescent="0.15">
      <c r="A32435" t="s">
        <v>39971</v>
      </c>
      <c r="B32435" s="1">
        <v>45595</v>
      </c>
      <c r="C32435">
        <v>87060</v>
      </c>
      <c r="D32435" t="s">
        <v>2226</v>
      </c>
      <c r="E32435">
        <v>4.9378000000000002</v>
      </c>
    </row>
    <row r="32436" spans="1:5" x14ac:dyDescent="0.15">
      <c r="A32436" t="s">
        <v>39972</v>
      </c>
      <c r="B32436" s="1">
        <v>45685</v>
      </c>
      <c r="C32436">
        <v>87060</v>
      </c>
      <c r="D32436" t="s">
        <v>1647</v>
      </c>
      <c r="E32436">
        <v>4.7995999999999999</v>
      </c>
    </row>
    <row r="32437" spans="1:5" x14ac:dyDescent="0.15">
      <c r="A32437" t="s">
        <v>39973</v>
      </c>
      <c r="B32437" s="1">
        <v>45772</v>
      </c>
      <c r="C32437">
        <v>87060</v>
      </c>
      <c r="D32437" t="s">
        <v>182</v>
      </c>
      <c r="E32437">
        <v>4.8173000000000004</v>
      </c>
    </row>
    <row r="32438" spans="1:5" x14ac:dyDescent="0.15">
      <c r="A32438" t="s">
        <v>39974</v>
      </c>
      <c r="B32438" s="1">
        <v>45863</v>
      </c>
      <c r="C32438">
        <v>87060</v>
      </c>
      <c r="D32438" t="s">
        <v>2007</v>
      </c>
      <c r="E32438">
        <v>4.5288000000000004</v>
      </c>
    </row>
    <row r="32439" spans="1:5" x14ac:dyDescent="0.15">
      <c r="A32439" t="s">
        <v>39975</v>
      </c>
      <c r="B32439" s="1">
        <v>45037</v>
      </c>
      <c r="C32439">
        <v>87070</v>
      </c>
      <c r="D32439" t="s">
        <v>15887</v>
      </c>
      <c r="E32439">
        <v>4.5679999999999996</v>
      </c>
    </row>
    <row r="32440" spans="1:5" x14ac:dyDescent="0.15">
      <c r="A32440" t="s">
        <v>39976</v>
      </c>
      <c r="B32440" s="1">
        <v>45128</v>
      </c>
      <c r="C32440">
        <v>87070</v>
      </c>
      <c r="D32440" t="s">
        <v>20780</v>
      </c>
      <c r="E32440">
        <v>5.992</v>
      </c>
    </row>
    <row r="32441" spans="1:5" x14ac:dyDescent="0.15">
      <c r="A32441" t="s">
        <v>39977</v>
      </c>
      <c r="B32441" s="1">
        <v>45219</v>
      </c>
      <c r="C32441">
        <v>87070</v>
      </c>
      <c r="D32441" t="s">
        <v>22607</v>
      </c>
      <c r="E32441">
        <v>6.1445999999999996</v>
      </c>
    </row>
    <row r="32442" spans="1:5" x14ac:dyDescent="0.15">
      <c r="A32442" t="s">
        <v>39978</v>
      </c>
      <c r="B32442" s="1">
        <v>45317</v>
      </c>
      <c r="C32442">
        <v>87070</v>
      </c>
      <c r="D32442" t="s">
        <v>22609</v>
      </c>
      <c r="E32442">
        <v>6.4848999999999997</v>
      </c>
    </row>
    <row r="32443" spans="1:5" x14ac:dyDescent="0.15">
      <c r="A32443" t="s">
        <v>39979</v>
      </c>
      <c r="B32443" s="1">
        <v>45408</v>
      </c>
      <c r="C32443">
        <v>87070</v>
      </c>
      <c r="D32443" t="s">
        <v>15897</v>
      </c>
      <c r="E32443">
        <v>5.6946000000000003</v>
      </c>
    </row>
    <row r="32444" spans="1:5" x14ac:dyDescent="0.15">
      <c r="A32444" t="s">
        <v>39980</v>
      </c>
      <c r="B32444" s="1">
        <v>45499</v>
      </c>
      <c r="C32444">
        <v>87070</v>
      </c>
      <c r="D32444" t="s">
        <v>11561</v>
      </c>
      <c r="E32444">
        <v>5.1173000000000002</v>
      </c>
    </row>
    <row r="32445" spans="1:5" x14ac:dyDescent="0.15">
      <c r="A32445" t="s">
        <v>39981</v>
      </c>
      <c r="B32445" s="1">
        <v>45511</v>
      </c>
      <c r="C32445">
        <v>87070</v>
      </c>
      <c r="D32445" t="s">
        <v>22363</v>
      </c>
      <c r="E32445">
        <v>5.516</v>
      </c>
    </row>
    <row r="32446" spans="1:5" x14ac:dyDescent="0.15">
      <c r="A32446" t="s">
        <v>39982</v>
      </c>
      <c r="B32446" s="1">
        <v>45590</v>
      </c>
      <c r="C32446">
        <v>87070</v>
      </c>
      <c r="D32446" t="s">
        <v>39983</v>
      </c>
      <c r="E32446">
        <v>5.2102000000000004</v>
      </c>
    </row>
    <row r="32447" spans="1:5" x14ac:dyDescent="0.15">
      <c r="A32447" t="s">
        <v>39984</v>
      </c>
      <c r="B32447" s="1">
        <v>45688</v>
      </c>
      <c r="C32447">
        <v>87070</v>
      </c>
      <c r="D32447" t="s">
        <v>8654</v>
      </c>
      <c r="E32447">
        <v>6.12</v>
      </c>
    </row>
    <row r="32448" spans="1:5" x14ac:dyDescent="0.15">
      <c r="A32448" t="s">
        <v>39985</v>
      </c>
      <c r="B32448" s="1">
        <v>45695</v>
      </c>
      <c r="C32448">
        <v>87070</v>
      </c>
      <c r="D32448" t="s">
        <v>22064</v>
      </c>
      <c r="E32448">
        <v>5.6802000000000001</v>
      </c>
    </row>
    <row r="32449" spans="1:5" x14ac:dyDescent="0.15">
      <c r="A32449" t="s">
        <v>39986</v>
      </c>
      <c r="B32449" s="1">
        <v>45772</v>
      </c>
      <c r="C32449">
        <v>87070</v>
      </c>
      <c r="D32449" t="s">
        <v>22615</v>
      </c>
      <c r="E32449">
        <v>5.4218000000000002</v>
      </c>
    </row>
    <row r="32450" spans="1:5" x14ac:dyDescent="0.15">
      <c r="A32450" t="s">
        <v>39987</v>
      </c>
      <c r="B32450" s="1">
        <v>45863</v>
      </c>
      <c r="C32450">
        <v>87070</v>
      </c>
      <c r="D32450" t="s">
        <v>22617</v>
      </c>
      <c r="E32450">
        <v>5.2507000000000001</v>
      </c>
    </row>
    <row r="32451" spans="1:5" x14ac:dyDescent="0.15">
      <c r="A32451" t="s">
        <v>39988</v>
      </c>
      <c r="B32451" s="1">
        <v>45875</v>
      </c>
      <c r="C32451">
        <v>87070</v>
      </c>
      <c r="D32451" t="s">
        <v>22070</v>
      </c>
      <c r="E32451">
        <v>5.0084</v>
      </c>
    </row>
    <row r="32452" spans="1:5" x14ac:dyDescent="0.15">
      <c r="A32452" t="s">
        <v>39989</v>
      </c>
      <c r="B32452" s="1">
        <v>44953</v>
      </c>
      <c r="C32452">
        <v>87080</v>
      </c>
      <c r="D32452" t="s">
        <v>658</v>
      </c>
      <c r="E32452">
        <v>5.0571000000000002</v>
      </c>
    </row>
    <row r="32453" spans="1:5" x14ac:dyDescent="0.15">
      <c r="A32453" t="s">
        <v>39990</v>
      </c>
      <c r="B32453" s="1">
        <v>45044</v>
      </c>
      <c r="C32453">
        <v>87080</v>
      </c>
      <c r="D32453" t="s">
        <v>1595</v>
      </c>
      <c r="E32453">
        <v>4.8577000000000004</v>
      </c>
    </row>
    <row r="32454" spans="1:5" x14ac:dyDescent="0.15">
      <c r="A32454" t="s">
        <v>39991</v>
      </c>
      <c r="B32454" s="1">
        <v>45135</v>
      </c>
      <c r="C32454">
        <v>87080</v>
      </c>
      <c r="D32454" t="s">
        <v>57</v>
      </c>
      <c r="E32454">
        <v>5.1917</v>
      </c>
    </row>
    <row r="32455" spans="1:5" x14ac:dyDescent="0.15">
      <c r="A32455" t="s">
        <v>39992</v>
      </c>
      <c r="B32455" s="1">
        <v>45226</v>
      </c>
      <c r="C32455">
        <v>87080</v>
      </c>
      <c r="D32455" t="s">
        <v>59</v>
      </c>
      <c r="E32455">
        <v>5.3503999999999996</v>
      </c>
    </row>
    <row r="32456" spans="1:5" x14ac:dyDescent="0.15">
      <c r="A32456" t="s">
        <v>39993</v>
      </c>
      <c r="B32456" s="1">
        <v>45321</v>
      </c>
      <c r="C32456">
        <v>87080</v>
      </c>
      <c r="D32456" t="s">
        <v>61</v>
      </c>
      <c r="E32456">
        <v>5.8208000000000002</v>
      </c>
    </row>
    <row r="32457" spans="1:5" x14ac:dyDescent="0.15">
      <c r="A32457" t="s">
        <v>39994</v>
      </c>
      <c r="B32457" s="1">
        <v>45408</v>
      </c>
      <c r="C32457">
        <v>87080</v>
      </c>
      <c r="D32457" t="s">
        <v>1659</v>
      </c>
      <c r="E32457">
        <v>5.1848000000000001</v>
      </c>
    </row>
    <row r="32458" spans="1:5" x14ac:dyDescent="0.15">
      <c r="A32458" t="s">
        <v>39995</v>
      </c>
      <c r="B32458" s="1">
        <v>45502</v>
      </c>
      <c r="C32458">
        <v>87080</v>
      </c>
      <c r="D32458" t="s">
        <v>667</v>
      </c>
      <c r="E32458">
        <v>4.6993999999999998</v>
      </c>
    </row>
    <row r="32459" spans="1:5" x14ac:dyDescent="0.15">
      <c r="A32459" t="s">
        <v>39996</v>
      </c>
      <c r="B32459" s="1">
        <v>45595</v>
      </c>
      <c r="C32459">
        <v>87080</v>
      </c>
      <c r="D32459" t="s">
        <v>84</v>
      </c>
      <c r="E32459">
        <v>5.1443000000000003</v>
      </c>
    </row>
    <row r="32460" spans="1:5" x14ac:dyDescent="0.15">
      <c r="A32460" t="s">
        <v>39997</v>
      </c>
      <c r="B32460" s="1">
        <v>45687</v>
      </c>
      <c r="C32460">
        <v>87080</v>
      </c>
      <c r="D32460" t="s">
        <v>735</v>
      </c>
      <c r="E32460">
        <v>5.7008999999999999</v>
      </c>
    </row>
    <row r="32461" spans="1:5" x14ac:dyDescent="0.15">
      <c r="A32461" t="s">
        <v>39998</v>
      </c>
      <c r="B32461" s="1">
        <v>45772</v>
      </c>
      <c r="C32461">
        <v>87080</v>
      </c>
      <c r="D32461" t="s">
        <v>1338</v>
      </c>
      <c r="E32461">
        <v>5.0401999999999996</v>
      </c>
    </row>
    <row r="32462" spans="1:5" x14ac:dyDescent="0.15">
      <c r="A32462" t="s">
        <v>39999</v>
      </c>
      <c r="B32462" s="1">
        <v>45807</v>
      </c>
      <c r="C32462">
        <v>87080</v>
      </c>
      <c r="D32462" t="s">
        <v>40000</v>
      </c>
      <c r="E32462">
        <v>4.8680000000000003</v>
      </c>
    </row>
    <row r="32463" spans="1:5" x14ac:dyDescent="0.15">
      <c r="A32463" t="s">
        <v>40001</v>
      </c>
      <c r="B32463" s="1">
        <v>45868</v>
      </c>
      <c r="C32463">
        <v>87080</v>
      </c>
      <c r="D32463" t="s">
        <v>1609</v>
      </c>
      <c r="E32463">
        <v>4.2054999999999998</v>
      </c>
    </row>
    <row r="32464" spans="1:5" x14ac:dyDescent="0.15">
      <c r="A32464" t="s">
        <v>40002</v>
      </c>
      <c r="B32464" s="1">
        <v>45512</v>
      </c>
      <c r="C32464">
        <v>87130</v>
      </c>
      <c r="D32464" t="s">
        <v>940</v>
      </c>
      <c r="E32464">
        <v>5.6054000000000004</v>
      </c>
    </row>
    <row r="32465" spans="1:5" x14ac:dyDescent="0.15">
      <c r="A32465" t="s">
        <v>40003</v>
      </c>
      <c r="B32465" s="1">
        <v>45604</v>
      </c>
      <c r="C32465">
        <v>87130</v>
      </c>
      <c r="D32465" t="s">
        <v>942</v>
      </c>
      <c r="E32465">
        <v>5.1607000000000003</v>
      </c>
    </row>
    <row r="32466" spans="1:5" x14ac:dyDescent="0.15">
      <c r="A32466" t="s">
        <v>40004</v>
      </c>
      <c r="B32466" s="1">
        <v>45702</v>
      </c>
      <c r="C32466">
        <v>87130</v>
      </c>
      <c r="D32466" t="s">
        <v>715</v>
      </c>
      <c r="E32466">
        <v>5</v>
      </c>
    </row>
    <row r="32467" spans="1:5" x14ac:dyDescent="0.15">
      <c r="A32467" t="s">
        <v>40005</v>
      </c>
      <c r="B32467" s="1">
        <v>45792</v>
      </c>
      <c r="C32467">
        <v>87130</v>
      </c>
      <c r="D32467" t="s">
        <v>354</v>
      </c>
      <c r="E32467">
        <v>5</v>
      </c>
    </row>
    <row r="32468" spans="1:5" x14ac:dyDescent="0.15">
      <c r="A32468" t="s">
        <v>40006</v>
      </c>
      <c r="B32468" s="1">
        <v>45877</v>
      </c>
      <c r="C32468">
        <v>87130</v>
      </c>
      <c r="D32468" t="s">
        <v>946</v>
      </c>
      <c r="E32468">
        <v>5</v>
      </c>
    </row>
    <row r="32469" spans="1:5" x14ac:dyDescent="0.15">
      <c r="A32469" t="s">
        <v>40007</v>
      </c>
      <c r="B32469" s="1">
        <v>45504</v>
      </c>
      <c r="C32469">
        <v>87140</v>
      </c>
      <c r="D32469" t="s">
        <v>2616</v>
      </c>
      <c r="E32469">
        <v>4.9999000000000002</v>
      </c>
    </row>
    <row r="32470" spans="1:5" x14ac:dyDescent="0.15">
      <c r="A32470" t="s">
        <v>40008</v>
      </c>
      <c r="B32470" s="1">
        <v>45607</v>
      </c>
      <c r="C32470">
        <v>87140</v>
      </c>
      <c r="D32470" t="s">
        <v>22</v>
      </c>
      <c r="E32470">
        <v>5.5964</v>
      </c>
    </row>
    <row r="32471" spans="1:5" x14ac:dyDescent="0.15">
      <c r="A32471" t="s">
        <v>40009</v>
      </c>
      <c r="B32471" s="1">
        <v>45687</v>
      </c>
      <c r="C32471">
        <v>87140</v>
      </c>
      <c r="D32471" t="s">
        <v>3639</v>
      </c>
      <c r="E32471">
        <v>5.8844000000000003</v>
      </c>
    </row>
    <row r="32472" spans="1:5" x14ac:dyDescent="0.15">
      <c r="A32472" t="s">
        <v>40010</v>
      </c>
      <c r="B32472" s="1">
        <v>45789</v>
      </c>
      <c r="C32472">
        <v>87140</v>
      </c>
      <c r="D32472" t="s">
        <v>3641</v>
      </c>
      <c r="E32472">
        <v>5.2355999999999998</v>
      </c>
    </row>
    <row r="32473" spans="1:5" x14ac:dyDescent="0.15">
      <c r="A32473" t="s">
        <v>40011</v>
      </c>
      <c r="B32473" s="1">
        <v>45867</v>
      </c>
      <c r="C32473">
        <v>87140</v>
      </c>
      <c r="D32473" t="s">
        <v>762</v>
      </c>
      <c r="E32473">
        <v>5.0254000000000003</v>
      </c>
    </row>
    <row r="32474" spans="1:5" x14ac:dyDescent="0.15">
      <c r="A32474" t="s">
        <v>40012</v>
      </c>
      <c r="B32474" s="1">
        <v>44964</v>
      </c>
      <c r="C32474">
        <v>87150</v>
      </c>
      <c r="D32474" t="s">
        <v>53</v>
      </c>
      <c r="E32474">
        <v>5.5072000000000001</v>
      </c>
    </row>
    <row r="32475" spans="1:5" x14ac:dyDescent="0.15">
      <c r="A32475" t="s">
        <v>40013</v>
      </c>
      <c r="B32475" s="1">
        <v>45056</v>
      </c>
      <c r="C32475">
        <v>87150</v>
      </c>
      <c r="D32475" t="s">
        <v>1234</v>
      </c>
      <c r="E32475">
        <v>5.0376000000000003</v>
      </c>
    </row>
    <row r="32476" spans="1:5" x14ac:dyDescent="0.15">
      <c r="A32476" t="s">
        <v>40014</v>
      </c>
      <c r="B32476" s="1">
        <v>45145</v>
      </c>
      <c r="C32476">
        <v>87150</v>
      </c>
      <c r="D32476" t="s">
        <v>1597</v>
      </c>
      <c r="E32476">
        <v>5.6294000000000004</v>
      </c>
    </row>
    <row r="32477" spans="1:5" x14ac:dyDescent="0.15">
      <c r="A32477" t="s">
        <v>40015</v>
      </c>
      <c r="B32477" s="1">
        <v>45238</v>
      </c>
      <c r="C32477">
        <v>87150</v>
      </c>
      <c r="D32477" t="s">
        <v>1599</v>
      </c>
      <c r="E32477">
        <v>5.5293999999999999</v>
      </c>
    </row>
    <row r="32478" spans="1:5" x14ac:dyDescent="0.15">
      <c r="A32478" t="s">
        <v>40016</v>
      </c>
      <c r="B32478" s="1">
        <v>45329</v>
      </c>
      <c r="C32478">
        <v>87150</v>
      </c>
      <c r="D32478" t="s">
        <v>1601</v>
      </c>
      <c r="E32478">
        <v>5.1101999999999999</v>
      </c>
    </row>
    <row r="32479" spans="1:5" x14ac:dyDescent="0.15">
      <c r="A32479" t="s">
        <v>40017</v>
      </c>
      <c r="B32479" s="1">
        <v>45421</v>
      </c>
      <c r="C32479">
        <v>87150</v>
      </c>
      <c r="D32479" t="s">
        <v>560</v>
      </c>
      <c r="E32479">
        <v>5.4005000000000001</v>
      </c>
    </row>
    <row r="32480" spans="1:5" x14ac:dyDescent="0.15">
      <c r="A32480" t="s">
        <v>40018</v>
      </c>
      <c r="B32480" s="1">
        <v>45511</v>
      </c>
      <c r="C32480">
        <v>87150</v>
      </c>
      <c r="D32480" t="s">
        <v>1604</v>
      </c>
      <c r="E32480">
        <v>5.4461000000000004</v>
      </c>
    </row>
    <row r="32481" spans="1:5" x14ac:dyDescent="0.15">
      <c r="A32481" t="s">
        <v>40019</v>
      </c>
      <c r="B32481" s="1">
        <v>45604</v>
      </c>
      <c r="C32481">
        <v>87150</v>
      </c>
      <c r="D32481" t="s">
        <v>84</v>
      </c>
      <c r="E32481">
        <v>5</v>
      </c>
    </row>
    <row r="32482" spans="1:5" x14ac:dyDescent="0.15">
      <c r="A32482" t="s">
        <v>40020</v>
      </c>
      <c r="B32482" s="1">
        <v>45607</v>
      </c>
      <c r="C32482">
        <v>87150</v>
      </c>
      <c r="D32482" t="s">
        <v>33033</v>
      </c>
      <c r="E32482">
        <v>5</v>
      </c>
    </row>
    <row r="32483" spans="1:5" x14ac:dyDescent="0.15">
      <c r="A32483" t="s">
        <v>40021</v>
      </c>
      <c r="B32483" s="1">
        <v>45695</v>
      </c>
      <c r="C32483">
        <v>87150</v>
      </c>
      <c r="D32483" t="s">
        <v>735</v>
      </c>
      <c r="E32483">
        <v>5.0412999999999997</v>
      </c>
    </row>
    <row r="32484" spans="1:5" x14ac:dyDescent="0.15">
      <c r="A32484" t="s">
        <v>40022</v>
      </c>
      <c r="B32484" s="1">
        <v>45786</v>
      </c>
      <c r="C32484">
        <v>87150</v>
      </c>
      <c r="D32484" t="s">
        <v>598</v>
      </c>
      <c r="E32484">
        <v>5.3448000000000002</v>
      </c>
    </row>
    <row r="32485" spans="1:5" x14ac:dyDescent="0.15">
      <c r="A32485" t="s">
        <v>40023</v>
      </c>
      <c r="B32485" s="1">
        <v>45876</v>
      </c>
      <c r="C32485">
        <v>87150</v>
      </c>
      <c r="D32485" t="s">
        <v>1609</v>
      </c>
      <c r="E32485">
        <v>5.44</v>
      </c>
    </row>
    <row r="32486" spans="1:5" x14ac:dyDescent="0.15">
      <c r="A32486" t="s">
        <v>40024</v>
      </c>
      <c r="B32486" s="1">
        <v>44778</v>
      </c>
      <c r="C32486">
        <v>87250</v>
      </c>
      <c r="D32486" t="s">
        <v>1280</v>
      </c>
      <c r="E32486">
        <v>5.3285999999999998</v>
      </c>
    </row>
    <row r="32487" spans="1:5" x14ac:dyDescent="0.15">
      <c r="A32487" t="s">
        <v>40025</v>
      </c>
      <c r="B32487" s="1">
        <v>45513</v>
      </c>
      <c r="C32487">
        <v>87250</v>
      </c>
      <c r="D32487" t="s">
        <v>940</v>
      </c>
      <c r="E32487">
        <v>5.48</v>
      </c>
    </row>
    <row r="32488" spans="1:5" x14ac:dyDescent="0.15">
      <c r="A32488" t="s">
        <v>40026</v>
      </c>
      <c r="B32488" s="1">
        <v>45615</v>
      </c>
      <c r="C32488">
        <v>87250</v>
      </c>
      <c r="D32488" t="s">
        <v>942</v>
      </c>
      <c r="E32488">
        <v>5</v>
      </c>
    </row>
    <row r="32489" spans="1:5" x14ac:dyDescent="0.15">
      <c r="A32489" t="s">
        <v>40027</v>
      </c>
      <c r="B32489" s="1">
        <v>45702</v>
      </c>
      <c r="C32489">
        <v>87250</v>
      </c>
      <c r="D32489" t="s">
        <v>715</v>
      </c>
      <c r="E32489">
        <v>4.8368000000000002</v>
      </c>
    </row>
    <row r="32490" spans="1:5" x14ac:dyDescent="0.15">
      <c r="A32490" t="s">
        <v>40028</v>
      </c>
      <c r="B32490" s="1">
        <v>45797</v>
      </c>
      <c r="C32490">
        <v>87250</v>
      </c>
      <c r="D32490" t="s">
        <v>354</v>
      </c>
      <c r="E32490">
        <v>6.0366</v>
      </c>
    </row>
    <row r="32491" spans="1:5" x14ac:dyDescent="0.15">
      <c r="A32491" t="s">
        <v>40029</v>
      </c>
      <c r="B32491" s="1">
        <v>45877</v>
      </c>
      <c r="C32491">
        <v>87250</v>
      </c>
      <c r="D32491" t="s">
        <v>946</v>
      </c>
      <c r="E32491">
        <v>5.1242000000000001</v>
      </c>
    </row>
    <row r="32492" spans="1:5" x14ac:dyDescent="0.15">
      <c r="A32492" t="s">
        <v>40030</v>
      </c>
      <c r="B32492" s="1">
        <v>44606</v>
      </c>
      <c r="C32492">
        <v>87370</v>
      </c>
      <c r="D32492" t="s">
        <v>894</v>
      </c>
      <c r="E32492">
        <v>5.8399000000000001</v>
      </c>
    </row>
    <row r="32493" spans="1:5" x14ac:dyDescent="0.15">
      <c r="A32493" t="s">
        <v>40031</v>
      </c>
      <c r="B32493" s="1">
        <v>44697</v>
      </c>
      <c r="C32493">
        <v>87370</v>
      </c>
      <c r="D32493" t="s">
        <v>79</v>
      </c>
      <c r="E32493">
        <v>5.5540000000000003</v>
      </c>
    </row>
    <row r="32494" spans="1:5" x14ac:dyDescent="0.15">
      <c r="A32494" t="s">
        <v>40032</v>
      </c>
      <c r="B32494" s="1">
        <v>44788</v>
      </c>
      <c r="C32494">
        <v>87370</v>
      </c>
      <c r="D32494" t="s">
        <v>3382</v>
      </c>
      <c r="E32494">
        <v>5.1379999999999999</v>
      </c>
    </row>
    <row r="32495" spans="1:5" x14ac:dyDescent="0.15">
      <c r="A32495" t="s">
        <v>40033</v>
      </c>
      <c r="B32495" s="1">
        <v>44879</v>
      </c>
      <c r="C32495">
        <v>87370</v>
      </c>
      <c r="D32495" t="s">
        <v>3384</v>
      </c>
      <c r="E32495">
        <v>5.3223000000000003</v>
      </c>
    </row>
    <row r="32496" spans="1:5" x14ac:dyDescent="0.15">
      <c r="A32496" t="s">
        <v>40034</v>
      </c>
      <c r="B32496" s="1">
        <v>44971</v>
      </c>
      <c r="C32496">
        <v>87370</v>
      </c>
      <c r="D32496" t="s">
        <v>3386</v>
      </c>
      <c r="E32496">
        <v>5.8832000000000004</v>
      </c>
    </row>
    <row r="32497" spans="1:5" x14ac:dyDescent="0.15">
      <c r="A32497" t="s">
        <v>40035</v>
      </c>
      <c r="B32497" s="1">
        <v>45061</v>
      </c>
      <c r="C32497">
        <v>87370</v>
      </c>
      <c r="D32497" t="s">
        <v>81</v>
      </c>
      <c r="E32497">
        <v>5.1517999999999997</v>
      </c>
    </row>
    <row r="32498" spans="1:5" x14ac:dyDescent="0.15">
      <c r="A32498" t="s">
        <v>40036</v>
      </c>
      <c r="B32498" s="1">
        <v>45152</v>
      </c>
      <c r="C32498">
        <v>87370</v>
      </c>
      <c r="D32498" t="s">
        <v>2560</v>
      </c>
      <c r="E32498">
        <v>5.6891999999999996</v>
      </c>
    </row>
    <row r="32499" spans="1:5" x14ac:dyDescent="0.15">
      <c r="A32499" t="s">
        <v>40037</v>
      </c>
      <c r="B32499" s="1">
        <v>45244</v>
      </c>
      <c r="C32499">
        <v>87370</v>
      </c>
      <c r="D32499" t="s">
        <v>2562</v>
      </c>
      <c r="E32499">
        <v>5.5030000000000001</v>
      </c>
    </row>
    <row r="32500" spans="1:5" x14ac:dyDescent="0.15">
      <c r="A32500" t="s">
        <v>40038</v>
      </c>
      <c r="B32500" s="1">
        <v>45336</v>
      </c>
      <c r="C32500">
        <v>87370</v>
      </c>
      <c r="D32500" t="s">
        <v>2564</v>
      </c>
      <c r="E32500">
        <v>5.4935</v>
      </c>
    </row>
    <row r="32501" spans="1:5" x14ac:dyDescent="0.15">
      <c r="A32501" t="s">
        <v>40039</v>
      </c>
      <c r="B32501" s="1">
        <v>45427</v>
      </c>
      <c r="C32501">
        <v>87370</v>
      </c>
      <c r="D32501" t="s">
        <v>177</v>
      </c>
      <c r="E32501">
        <v>5.6653000000000002</v>
      </c>
    </row>
    <row r="32502" spans="1:5" x14ac:dyDescent="0.15">
      <c r="A32502" t="s">
        <v>40040</v>
      </c>
      <c r="B32502" s="1">
        <v>45518</v>
      </c>
      <c r="C32502">
        <v>87370</v>
      </c>
      <c r="D32502" t="s">
        <v>1712</v>
      </c>
      <c r="E32502">
        <v>5.7161</v>
      </c>
    </row>
    <row r="32503" spans="1:5" x14ac:dyDescent="0.15">
      <c r="A32503" t="s">
        <v>40041</v>
      </c>
      <c r="B32503" s="1">
        <v>45610</v>
      </c>
      <c r="C32503">
        <v>87370</v>
      </c>
      <c r="D32503" t="s">
        <v>3039</v>
      </c>
      <c r="E32503">
        <v>5.4085000000000001</v>
      </c>
    </row>
    <row r="32504" spans="1:5" x14ac:dyDescent="0.15">
      <c r="A32504" t="s">
        <v>40042</v>
      </c>
      <c r="B32504" s="1">
        <v>45702</v>
      </c>
      <c r="C32504">
        <v>87370</v>
      </c>
      <c r="D32504" t="s">
        <v>3041</v>
      </c>
      <c r="E32504">
        <v>5.4642999999999997</v>
      </c>
    </row>
    <row r="32505" spans="1:5" x14ac:dyDescent="0.15">
      <c r="A32505" t="s">
        <v>40043</v>
      </c>
      <c r="B32505" s="1">
        <v>45792</v>
      </c>
      <c r="C32505">
        <v>87370</v>
      </c>
      <c r="D32505" t="s">
        <v>182</v>
      </c>
      <c r="E32505">
        <v>5.1329000000000002</v>
      </c>
    </row>
    <row r="32506" spans="1:5" x14ac:dyDescent="0.15">
      <c r="A32506" t="s">
        <v>40044</v>
      </c>
      <c r="B32506" s="1">
        <v>45883</v>
      </c>
      <c r="C32506">
        <v>87370</v>
      </c>
      <c r="D32506" t="s">
        <v>718</v>
      </c>
      <c r="E32506">
        <v>5.4019000000000004</v>
      </c>
    </row>
    <row r="32507" spans="1:5" x14ac:dyDescent="0.15">
      <c r="A32507" t="s">
        <v>40045</v>
      </c>
      <c r="B32507" s="1">
        <v>44592</v>
      </c>
      <c r="C32507">
        <v>87390</v>
      </c>
      <c r="D32507" t="s">
        <v>77</v>
      </c>
      <c r="E32507">
        <v>5.6647999999999996</v>
      </c>
    </row>
    <row r="32508" spans="1:5" x14ac:dyDescent="0.15">
      <c r="A32508" t="s">
        <v>40046</v>
      </c>
      <c r="B32508" s="1">
        <v>44687</v>
      </c>
      <c r="C32508">
        <v>87390</v>
      </c>
      <c r="D32508" t="s">
        <v>79</v>
      </c>
      <c r="E32508">
        <v>4.4031000000000002</v>
      </c>
    </row>
    <row r="32509" spans="1:5" x14ac:dyDescent="0.15">
      <c r="A32509" t="s">
        <v>40047</v>
      </c>
      <c r="B32509" s="1">
        <v>44771</v>
      </c>
      <c r="C32509">
        <v>87390</v>
      </c>
      <c r="D32509" t="s">
        <v>173</v>
      </c>
      <c r="E32509">
        <v>5.7953000000000001</v>
      </c>
    </row>
    <row r="32510" spans="1:5" x14ac:dyDescent="0.15">
      <c r="A32510" t="s">
        <v>40048</v>
      </c>
      <c r="B32510" s="1">
        <v>44865</v>
      </c>
      <c r="C32510">
        <v>87390</v>
      </c>
      <c r="D32510" t="s">
        <v>1282</v>
      </c>
      <c r="E32510">
        <v>5.9984000000000002</v>
      </c>
    </row>
    <row r="32511" spans="1:5" x14ac:dyDescent="0.15">
      <c r="A32511" t="s">
        <v>40049</v>
      </c>
      <c r="B32511" s="1">
        <v>44957</v>
      </c>
      <c r="C32511">
        <v>87390</v>
      </c>
      <c r="D32511" t="s">
        <v>401</v>
      </c>
      <c r="E32511">
        <v>4.9211</v>
      </c>
    </row>
    <row r="32512" spans="1:5" x14ac:dyDescent="0.15">
      <c r="A32512" t="s">
        <v>40050</v>
      </c>
      <c r="B32512" s="1">
        <v>45054</v>
      </c>
      <c r="C32512">
        <v>87390</v>
      </c>
      <c r="D32512" t="s">
        <v>81</v>
      </c>
      <c r="E32512">
        <v>5.0587999999999997</v>
      </c>
    </row>
    <row r="32513" spans="1:5" x14ac:dyDescent="0.15">
      <c r="A32513" t="s">
        <v>40051</v>
      </c>
      <c r="B32513" s="1">
        <v>45138</v>
      </c>
      <c r="C32513">
        <v>87390</v>
      </c>
      <c r="D32513" t="s">
        <v>404</v>
      </c>
      <c r="E32513">
        <v>6.0631000000000004</v>
      </c>
    </row>
    <row r="32514" spans="1:5" x14ac:dyDescent="0.15">
      <c r="A32514" t="s">
        <v>40052</v>
      </c>
      <c r="B32514" s="1">
        <v>45230</v>
      </c>
      <c r="C32514">
        <v>87390</v>
      </c>
      <c r="D32514" t="s">
        <v>175</v>
      </c>
      <c r="E32514">
        <v>6.3429000000000002</v>
      </c>
    </row>
    <row r="32515" spans="1:5" x14ac:dyDescent="0.15">
      <c r="A32515" t="s">
        <v>40053</v>
      </c>
      <c r="B32515" s="1">
        <v>45322</v>
      </c>
      <c r="C32515">
        <v>87390</v>
      </c>
      <c r="D32515" t="s">
        <v>194</v>
      </c>
      <c r="E32515">
        <v>6.3009000000000004</v>
      </c>
    </row>
    <row r="32516" spans="1:5" x14ac:dyDescent="0.15">
      <c r="A32516" t="s">
        <v>40054</v>
      </c>
      <c r="B32516" s="1">
        <v>45419</v>
      </c>
      <c r="C32516">
        <v>87390</v>
      </c>
      <c r="D32516" t="s">
        <v>1194</v>
      </c>
      <c r="E32516">
        <v>5.8441999999999998</v>
      </c>
    </row>
    <row r="32517" spans="1:5" x14ac:dyDescent="0.15">
      <c r="A32517" t="s">
        <v>40055</v>
      </c>
      <c r="B32517" s="1">
        <v>45504</v>
      </c>
      <c r="C32517">
        <v>87390</v>
      </c>
      <c r="D32517" t="s">
        <v>65</v>
      </c>
      <c r="E32517">
        <v>4.2492000000000001</v>
      </c>
    </row>
    <row r="32518" spans="1:5" x14ac:dyDescent="0.15">
      <c r="A32518" t="s">
        <v>40056</v>
      </c>
      <c r="B32518" s="1">
        <v>45596</v>
      </c>
      <c r="C32518">
        <v>87390</v>
      </c>
      <c r="D32518" t="s">
        <v>67</v>
      </c>
      <c r="E32518">
        <v>5.4558</v>
      </c>
    </row>
    <row r="32519" spans="1:5" x14ac:dyDescent="0.15">
      <c r="A32519" t="s">
        <v>40057</v>
      </c>
      <c r="B32519" s="1">
        <v>45688</v>
      </c>
      <c r="C32519">
        <v>87390</v>
      </c>
      <c r="D32519" t="s">
        <v>910</v>
      </c>
      <c r="E32519">
        <v>5.6726999999999999</v>
      </c>
    </row>
    <row r="32520" spans="1:5" x14ac:dyDescent="0.15">
      <c r="A32520" t="s">
        <v>40058</v>
      </c>
      <c r="B32520" s="1">
        <v>45784</v>
      </c>
      <c r="C32520">
        <v>87390</v>
      </c>
      <c r="D32520" t="s">
        <v>182</v>
      </c>
      <c r="E32520">
        <v>5.0911</v>
      </c>
    </row>
    <row r="32521" spans="1:5" x14ac:dyDescent="0.15">
      <c r="A32521" t="s">
        <v>40059</v>
      </c>
      <c r="B32521" s="1">
        <v>45869</v>
      </c>
      <c r="C32521">
        <v>87390</v>
      </c>
      <c r="D32521" t="s">
        <v>89</v>
      </c>
      <c r="E32521">
        <v>4.5079000000000002</v>
      </c>
    </row>
    <row r="32522" spans="1:5" x14ac:dyDescent="0.15">
      <c r="A32522" t="s">
        <v>40060</v>
      </c>
      <c r="B32522" s="1">
        <v>45513</v>
      </c>
      <c r="C32522">
        <v>87420</v>
      </c>
      <c r="D32522" t="s">
        <v>667</v>
      </c>
      <c r="E32522">
        <v>6.1158000000000001</v>
      </c>
    </row>
    <row r="32523" spans="1:5" x14ac:dyDescent="0.15">
      <c r="A32523" t="s">
        <v>40061</v>
      </c>
      <c r="B32523" s="1">
        <v>45604</v>
      </c>
      <c r="C32523">
        <v>87420</v>
      </c>
      <c r="D32523" t="s">
        <v>84</v>
      </c>
      <c r="E32523">
        <v>5.9027000000000003</v>
      </c>
    </row>
    <row r="32524" spans="1:5" x14ac:dyDescent="0.15">
      <c r="A32524" t="s">
        <v>40062</v>
      </c>
      <c r="B32524" s="1">
        <v>45695</v>
      </c>
      <c r="C32524">
        <v>87420</v>
      </c>
      <c r="D32524" t="s">
        <v>735</v>
      </c>
      <c r="E32524">
        <v>5.5636000000000001</v>
      </c>
    </row>
    <row r="32525" spans="1:5" x14ac:dyDescent="0.15">
      <c r="A32525" t="s">
        <v>40063</v>
      </c>
      <c r="B32525" s="1">
        <v>45786</v>
      </c>
      <c r="C32525">
        <v>87420</v>
      </c>
      <c r="D32525" t="s">
        <v>87</v>
      </c>
      <c r="E32525">
        <v>5.4593999999999996</v>
      </c>
    </row>
    <row r="32526" spans="1:5" x14ac:dyDescent="0.15">
      <c r="A32526" t="s">
        <v>40064</v>
      </c>
      <c r="B32526" s="1">
        <v>45877</v>
      </c>
      <c r="C32526">
        <v>87420</v>
      </c>
      <c r="D32526" t="s">
        <v>674</v>
      </c>
      <c r="E32526">
        <v>6.1047000000000002</v>
      </c>
    </row>
    <row r="32527" spans="1:5" x14ac:dyDescent="0.15">
      <c r="A32527" t="s">
        <v>40065</v>
      </c>
      <c r="B32527" s="1">
        <v>44971</v>
      </c>
      <c r="C32527">
        <v>87460</v>
      </c>
      <c r="D32527" t="s">
        <v>401</v>
      </c>
      <c r="E32527">
        <v>4.2797999999999998</v>
      </c>
    </row>
    <row r="32528" spans="1:5" x14ac:dyDescent="0.15">
      <c r="A32528" t="s">
        <v>40066</v>
      </c>
      <c r="B32528" s="1">
        <v>45061</v>
      </c>
      <c r="C32528">
        <v>87460</v>
      </c>
      <c r="D32528" t="s">
        <v>81</v>
      </c>
      <c r="E32528">
        <v>4.7290000000000001</v>
      </c>
    </row>
    <row r="32529" spans="1:5" x14ac:dyDescent="0.15">
      <c r="A32529" t="s">
        <v>40067</v>
      </c>
      <c r="B32529" s="1">
        <v>45152</v>
      </c>
      <c r="C32529">
        <v>87460</v>
      </c>
      <c r="D32529" t="s">
        <v>404</v>
      </c>
      <c r="E32529">
        <v>5.1234000000000002</v>
      </c>
    </row>
    <row r="32530" spans="1:5" x14ac:dyDescent="0.15">
      <c r="A32530" t="s">
        <v>40068</v>
      </c>
      <c r="B32530" s="1">
        <v>45244</v>
      </c>
      <c r="C32530">
        <v>87460</v>
      </c>
      <c r="D32530" t="s">
        <v>175</v>
      </c>
      <c r="E32530">
        <v>4.9871999999999996</v>
      </c>
    </row>
    <row r="32531" spans="1:5" x14ac:dyDescent="0.15">
      <c r="A32531" t="s">
        <v>40069</v>
      </c>
      <c r="B32531" s="1">
        <v>45336</v>
      </c>
      <c r="C32531">
        <v>87460</v>
      </c>
      <c r="D32531" t="s">
        <v>194</v>
      </c>
      <c r="E32531">
        <v>4.9166999999999996</v>
      </c>
    </row>
    <row r="32532" spans="1:5" x14ac:dyDescent="0.15">
      <c r="A32532" t="s">
        <v>40070</v>
      </c>
      <c r="B32532" s="1">
        <v>45427</v>
      </c>
      <c r="C32532">
        <v>87460</v>
      </c>
      <c r="D32532" t="s">
        <v>177</v>
      </c>
      <c r="E32532">
        <v>5.3086000000000002</v>
      </c>
    </row>
    <row r="32533" spans="1:5" x14ac:dyDescent="0.15">
      <c r="A32533" t="s">
        <v>40071</v>
      </c>
      <c r="B32533" s="1">
        <v>45518</v>
      </c>
      <c r="C32533">
        <v>87460</v>
      </c>
      <c r="D32533" t="s">
        <v>65</v>
      </c>
      <c r="E32533">
        <v>5.5789999999999997</v>
      </c>
    </row>
    <row r="32534" spans="1:5" x14ac:dyDescent="0.15">
      <c r="A32534" t="s">
        <v>40072</v>
      </c>
      <c r="B32534" s="1">
        <v>45610</v>
      </c>
      <c r="C32534">
        <v>87460</v>
      </c>
      <c r="D32534" t="s">
        <v>67</v>
      </c>
      <c r="E32534">
        <v>5.5884</v>
      </c>
    </row>
    <row r="32535" spans="1:5" x14ac:dyDescent="0.15">
      <c r="A32535" t="s">
        <v>40073</v>
      </c>
      <c r="B32535" s="1">
        <v>45702</v>
      </c>
      <c r="C32535">
        <v>87460</v>
      </c>
      <c r="D32535" t="s">
        <v>69</v>
      </c>
      <c r="E32535">
        <v>5.5113000000000003</v>
      </c>
    </row>
    <row r="32536" spans="1:5" x14ac:dyDescent="0.15">
      <c r="A32536" t="s">
        <v>40074</v>
      </c>
      <c r="B32536" s="1">
        <v>45792</v>
      </c>
      <c r="C32536">
        <v>87460</v>
      </c>
      <c r="D32536" t="s">
        <v>1489</v>
      </c>
      <c r="E32536">
        <v>5.5332999999999997</v>
      </c>
    </row>
    <row r="32537" spans="1:5" x14ac:dyDescent="0.15">
      <c r="A32537" t="s">
        <v>40075</v>
      </c>
      <c r="B32537" s="1">
        <v>45883</v>
      </c>
      <c r="C32537">
        <v>87460</v>
      </c>
      <c r="D32537" t="s">
        <v>89</v>
      </c>
      <c r="E32537">
        <v>5.7988</v>
      </c>
    </row>
    <row r="32538" spans="1:5" x14ac:dyDescent="0.15">
      <c r="A32538" t="s">
        <v>40076</v>
      </c>
      <c r="B32538" s="1">
        <v>44967</v>
      </c>
      <c r="C32538">
        <v>87470</v>
      </c>
      <c r="D32538" t="s">
        <v>795</v>
      </c>
      <c r="E32538">
        <v>5.1483999999999996</v>
      </c>
    </row>
    <row r="32539" spans="1:5" x14ac:dyDescent="0.15">
      <c r="A32539" t="s">
        <v>40077</v>
      </c>
      <c r="B32539" s="1">
        <v>45058</v>
      </c>
      <c r="C32539">
        <v>87470</v>
      </c>
      <c r="D32539" t="s">
        <v>1234</v>
      </c>
      <c r="E32539">
        <v>5.0198999999999998</v>
      </c>
    </row>
    <row r="32540" spans="1:5" x14ac:dyDescent="0.15">
      <c r="A32540" t="s">
        <v>40078</v>
      </c>
      <c r="B32540" s="1">
        <v>45148</v>
      </c>
      <c r="C32540">
        <v>87470</v>
      </c>
      <c r="D32540" t="s">
        <v>799</v>
      </c>
      <c r="E32540">
        <v>5.8590999999999998</v>
      </c>
    </row>
    <row r="32541" spans="1:5" x14ac:dyDescent="0.15">
      <c r="A32541" t="s">
        <v>40079</v>
      </c>
      <c r="B32541" s="1">
        <v>45240</v>
      </c>
      <c r="C32541">
        <v>87470</v>
      </c>
      <c r="D32541" t="s">
        <v>801</v>
      </c>
      <c r="E32541">
        <v>6.3197000000000001</v>
      </c>
    </row>
    <row r="32542" spans="1:5" x14ac:dyDescent="0.15">
      <c r="A32542" t="s">
        <v>40080</v>
      </c>
      <c r="B32542" s="1">
        <v>45331</v>
      </c>
      <c r="C32542">
        <v>87470</v>
      </c>
      <c r="D32542" t="s">
        <v>803</v>
      </c>
      <c r="E32542">
        <v>6.5555000000000003</v>
      </c>
    </row>
    <row r="32543" spans="1:5" x14ac:dyDescent="0.15">
      <c r="A32543" t="s">
        <v>40081</v>
      </c>
      <c r="B32543" s="1">
        <v>45422</v>
      </c>
      <c r="C32543">
        <v>87470</v>
      </c>
      <c r="D32543" t="s">
        <v>560</v>
      </c>
      <c r="E32543">
        <v>5.5491999999999999</v>
      </c>
    </row>
    <row r="32544" spans="1:5" x14ac:dyDescent="0.15">
      <c r="A32544" t="s">
        <v>40082</v>
      </c>
      <c r="B32544" s="1">
        <v>45467</v>
      </c>
      <c r="C32544">
        <v>87470</v>
      </c>
      <c r="D32544" t="s">
        <v>14968</v>
      </c>
      <c r="E32544">
        <v>5.4145000000000003</v>
      </c>
    </row>
    <row r="32545" spans="1:5" x14ac:dyDescent="0.15">
      <c r="A32545" t="s">
        <v>40083</v>
      </c>
      <c r="B32545" s="1">
        <v>45512</v>
      </c>
      <c r="C32545">
        <v>87470</v>
      </c>
      <c r="D32545" t="s">
        <v>712</v>
      </c>
      <c r="E32545">
        <v>5.6177999999999999</v>
      </c>
    </row>
    <row r="32546" spans="1:5" x14ac:dyDescent="0.15">
      <c r="A32546" t="s">
        <v>40084</v>
      </c>
      <c r="B32546" s="1">
        <v>45603</v>
      </c>
      <c r="C32546">
        <v>87470</v>
      </c>
      <c r="D32546" t="s">
        <v>22</v>
      </c>
      <c r="E32546">
        <v>5.0633999999999997</v>
      </c>
    </row>
    <row r="32547" spans="1:5" x14ac:dyDescent="0.15">
      <c r="A32547" t="s">
        <v>40085</v>
      </c>
      <c r="B32547" s="1">
        <v>45695</v>
      </c>
      <c r="C32547">
        <v>87470</v>
      </c>
      <c r="D32547" t="s">
        <v>808</v>
      </c>
      <c r="E32547">
        <v>5.0030999999999999</v>
      </c>
    </row>
    <row r="32548" spans="1:5" x14ac:dyDescent="0.15">
      <c r="A32548" t="s">
        <v>40086</v>
      </c>
      <c r="B32548" s="1">
        <v>45786</v>
      </c>
      <c r="C32548">
        <v>87470</v>
      </c>
      <c r="D32548" t="s">
        <v>568</v>
      </c>
      <c r="E32548">
        <v>4.9981</v>
      </c>
    </row>
    <row r="32549" spans="1:5" x14ac:dyDescent="0.15">
      <c r="A32549" t="s">
        <v>40087</v>
      </c>
      <c r="B32549" s="1">
        <v>45877</v>
      </c>
      <c r="C32549">
        <v>87470</v>
      </c>
      <c r="D32549" t="s">
        <v>762</v>
      </c>
      <c r="E32549">
        <v>4.7442000000000002</v>
      </c>
    </row>
    <row r="32550" spans="1:5" x14ac:dyDescent="0.15">
      <c r="A32550" t="s">
        <v>40088</v>
      </c>
      <c r="B32550" s="1">
        <v>45513</v>
      </c>
      <c r="C32550">
        <v>87500</v>
      </c>
      <c r="D32550" t="s">
        <v>1604</v>
      </c>
      <c r="E32550">
        <v>5.0879000000000003</v>
      </c>
    </row>
    <row r="32551" spans="1:5" x14ac:dyDescent="0.15">
      <c r="A32551" t="s">
        <v>40089</v>
      </c>
      <c r="B32551" s="1">
        <v>45610</v>
      </c>
      <c r="C32551">
        <v>87500</v>
      </c>
      <c r="D32551" t="s">
        <v>1343</v>
      </c>
      <c r="E32551">
        <v>5</v>
      </c>
    </row>
    <row r="32552" spans="1:5" x14ac:dyDescent="0.15">
      <c r="A32552" t="s">
        <v>40090</v>
      </c>
      <c r="B32552" s="1">
        <v>45702</v>
      </c>
      <c r="C32552">
        <v>87500</v>
      </c>
      <c r="D32552" t="s">
        <v>1562</v>
      </c>
      <c r="E32552">
        <v>5</v>
      </c>
    </row>
    <row r="32553" spans="1:5" x14ac:dyDescent="0.15">
      <c r="A32553" t="s">
        <v>40091</v>
      </c>
      <c r="B32553" s="1">
        <v>45792</v>
      </c>
      <c r="C32553">
        <v>87500</v>
      </c>
      <c r="D32553" t="s">
        <v>1338</v>
      </c>
      <c r="E32553">
        <v>4.7419000000000002</v>
      </c>
    </row>
    <row r="32554" spans="1:5" x14ac:dyDescent="0.15">
      <c r="A32554" t="s">
        <v>40092</v>
      </c>
      <c r="B32554" s="1">
        <v>45877</v>
      </c>
      <c r="C32554">
        <v>87500</v>
      </c>
      <c r="D32554" t="s">
        <v>674</v>
      </c>
      <c r="E32554">
        <v>5.1828000000000003</v>
      </c>
    </row>
    <row r="32555" spans="1:5" x14ac:dyDescent="0.15">
      <c r="A32555" t="s">
        <v>40093</v>
      </c>
      <c r="B32555" s="1">
        <v>44701</v>
      </c>
      <c r="C32555">
        <v>87660</v>
      </c>
      <c r="D32555" t="s">
        <v>79</v>
      </c>
      <c r="E32555">
        <v>5.0545999999999998</v>
      </c>
    </row>
    <row r="32556" spans="1:5" x14ac:dyDescent="0.15">
      <c r="A32556" t="s">
        <v>40094</v>
      </c>
      <c r="B32556" s="1">
        <v>44778</v>
      </c>
      <c r="C32556">
        <v>87660</v>
      </c>
      <c r="D32556" t="s">
        <v>173</v>
      </c>
      <c r="E32556">
        <v>5.1111000000000004</v>
      </c>
    </row>
    <row r="32557" spans="1:5" x14ac:dyDescent="0.15">
      <c r="A32557" t="s">
        <v>40095</v>
      </c>
      <c r="B32557" s="1">
        <v>44883</v>
      </c>
      <c r="C32557">
        <v>87660</v>
      </c>
      <c r="D32557" t="s">
        <v>1090</v>
      </c>
      <c r="E32557">
        <v>4.9642999999999997</v>
      </c>
    </row>
    <row r="32558" spans="1:5" x14ac:dyDescent="0.15">
      <c r="A32558" t="s">
        <v>40096</v>
      </c>
      <c r="B32558" s="1">
        <v>44971</v>
      </c>
      <c r="C32558">
        <v>87660</v>
      </c>
      <c r="D32558" t="s">
        <v>401</v>
      </c>
      <c r="E32558">
        <v>5.1626000000000003</v>
      </c>
    </row>
    <row r="32559" spans="1:5" x14ac:dyDescent="0.15">
      <c r="A32559" t="s">
        <v>40097</v>
      </c>
      <c r="B32559" s="1">
        <v>45065</v>
      </c>
      <c r="C32559">
        <v>87660</v>
      </c>
      <c r="D32559" t="s">
        <v>81</v>
      </c>
      <c r="E32559">
        <v>4.9960000000000004</v>
      </c>
    </row>
    <row r="32560" spans="1:5" x14ac:dyDescent="0.15">
      <c r="A32560" t="s">
        <v>40098</v>
      </c>
      <c r="B32560" s="1">
        <v>45145</v>
      </c>
      <c r="C32560">
        <v>87660</v>
      </c>
      <c r="D32560" t="s">
        <v>585</v>
      </c>
      <c r="E32560">
        <v>4.9542000000000002</v>
      </c>
    </row>
    <row r="32561" spans="1:5" x14ac:dyDescent="0.15">
      <c r="A32561" t="s">
        <v>40099</v>
      </c>
      <c r="B32561" s="1">
        <v>45247</v>
      </c>
      <c r="C32561">
        <v>87660</v>
      </c>
      <c r="D32561" t="s">
        <v>175</v>
      </c>
      <c r="E32561">
        <v>4.7900999999999998</v>
      </c>
    </row>
    <row r="32562" spans="1:5" x14ac:dyDescent="0.15">
      <c r="A32562" t="s">
        <v>40100</v>
      </c>
      <c r="B32562" s="1">
        <v>45336</v>
      </c>
      <c r="C32562">
        <v>87660</v>
      </c>
      <c r="D32562" t="s">
        <v>194</v>
      </c>
      <c r="E32562">
        <v>5.0148999999999999</v>
      </c>
    </row>
    <row r="32563" spans="1:5" x14ac:dyDescent="0.15">
      <c r="A32563" t="s">
        <v>40101</v>
      </c>
      <c r="B32563" s="1">
        <v>45432</v>
      </c>
      <c r="C32563">
        <v>87660</v>
      </c>
      <c r="D32563" t="s">
        <v>346</v>
      </c>
      <c r="E32563">
        <v>5.3472999999999997</v>
      </c>
    </row>
    <row r="32564" spans="1:5" x14ac:dyDescent="0.15">
      <c r="A32564" t="s">
        <v>40102</v>
      </c>
      <c r="B32564" s="1">
        <v>45510</v>
      </c>
      <c r="C32564">
        <v>87660</v>
      </c>
      <c r="D32564" t="s">
        <v>65</v>
      </c>
      <c r="E32564">
        <v>5.1661000000000001</v>
      </c>
    </row>
    <row r="32565" spans="1:5" x14ac:dyDescent="0.15">
      <c r="A32565" t="s">
        <v>40103</v>
      </c>
      <c r="B32565" s="1">
        <v>45615</v>
      </c>
      <c r="C32565">
        <v>87660</v>
      </c>
      <c r="D32565" t="s">
        <v>40104</v>
      </c>
      <c r="E32565">
        <v>5.0298999999999996</v>
      </c>
    </row>
    <row r="32566" spans="1:5" x14ac:dyDescent="0.15">
      <c r="A32566" t="s">
        <v>40105</v>
      </c>
      <c r="B32566" s="1">
        <v>45702</v>
      </c>
      <c r="C32566">
        <v>87660</v>
      </c>
      <c r="D32566" t="s">
        <v>910</v>
      </c>
      <c r="E32566">
        <v>5.3983999999999996</v>
      </c>
    </row>
    <row r="32567" spans="1:5" x14ac:dyDescent="0.15">
      <c r="A32567" t="s">
        <v>40106</v>
      </c>
      <c r="B32567" s="1">
        <v>45797</v>
      </c>
      <c r="C32567">
        <v>87660</v>
      </c>
      <c r="D32567" t="s">
        <v>182</v>
      </c>
      <c r="E32567">
        <v>5.1449999999999996</v>
      </c>
    </row>
    <row r="32568" spans="1:5" x14ac:dyDescent="0.15">
      <c r="A32568" t="s">
        <v>40107</v>
      </c>
      <c r="B32568" s="1">
        <v>45876</v>
      </c>
      <c r="C32568">
        <v>87660</v>
      </c>
      <c r="D32568" t="s">
        <v>3275</v>
      </c>
      <c r="E32568">
        <v>5.1791</v>
      </c>
    </row>
    <row r="32569" spans="1:5" x14ac:dyDescent="0.15">
      <c r="A32569" t="s">
        <v>40108</v>
      </c>
      <c r="B32569" s="1">
        <v>44694</v>
      </c>
      <c r="C32569">
        <v>87690</v>
      </c>
      <c r="D32569" t="s">
        <v>1771</v>
      </c>
      <c r="E32569">
        <v>5.4192</v>
      </c>
    </row>
    <row r="32570" spans="1:5" x14ac:dyDescent="0.15">
      <c r="A32570" t="s">
        <v>40109</v>
      </c>
      <c r="B32570" s="1">
        <v>44869</v>
      </c>
      <c r="C32570">
        <v>87690</v>
      </c>
      <c r="D32570" t="s">
        <v>656</v>
      </c>
      <c r="E32570">
        <v>6.5328999999999997</v>
      </c>
    </row>
    <row r="32571" spans="1:5" x14ac:dyDescent="0.15">
      <c r="A32571" t="s">
        <v>40110</v>
      </c>
      <c r="B32571" s="1">
        <v>44960</v>
      </c>
      <c r="C32571">
        <v>87690</v>
      </c>
      <c r="D32571" t="s">
        <v>658</v>
      </c>
      <c r="E32571">
        <v>6.7492999999999999</v>
      </c>
    </row>
    <row r="32572" spans="1:5" x14ac:dyDescent="0.15">
      <c r="A32572" t="s">
        <v>40111</v>
      </c>
      <c r="B32572" s="1">
        <v>45058</v>
      </c>
      <c r="C32572">
        <v>87690</v>
      </c>
      <c r="D32572" t="s">
        <v>1323</v>
      </c>
      <c r="E32572">
        <v>6.2465000000000002</v>
      </c>
    </row>
    <row r="32573" spans="1:5" x14ac:dyDescent="0.15">
      <c r="A32573" t="s">
        <v>40112</v>
      </c>
      <c r="B32573" s="1">
        <v>45145</v>
      </c>
      <c r="C32573">
        <v>87690</v>
      </c>
      <c r="D32573" t="s">
        <v>404</v>
      </c>
      <c r="E32573">
        <v>6.8712999999999997</v>
      </c>
    </row>
    <row r="32574" spans="1:5" x14ac:dyDescent="0.15">
      <c r="A32574" t="s">
        <v>40113</v>
      </c>
      <c r="B32574" s="1">
        <v>45237</v>
      </c>
      <c r="C32574">
        <v>87690</v>
      </c>
      <c r="D32574" t="s">
        <v>175</v>
      </c>
      <c r="E32574">
        <v>6.5185000000000004</v>
      </c>
    </row>
    <row r="32575" spans="1:5" x14ac:dyDescent="0.15">
      <c r="A32575" t="s">
        <v>40114</v>
      </c>
      <c r="B32575" s="1">
        <v>45331</v>
      </c>
      <c r="C32575">
        <v>87690</v>
      </c>
      <c r="D32575" t="s">
        <v>194</v>
      </c>
      <c r="E32575">
        <v>5.9931999999999999</v>
      </c>
    </row>
    <row r="32576" spans="1:5" x14ac:dyDescent="0.15">
      <c r="A32576" t="s">
        <v>40115</v>
      </c>
      <c r="B32576" s="1">
        <v>45426</v>
      </c>
      <c r="C32576">
        <v>87690</v>
      </c>
      <c r="D32576" t="s">
        <v>177</v>
      </c>
      <c r="E32576">
        <v>6.4261999999999997</v>
      </c>
    </row>
    <row r="32577" spans="1:5" x14ac:dyDescent="0.15">
      <c r="A32577" t="s">
        <v>40116</v>
      </c>
      <c r="B32577" s="1">
        <v>45513</v>
      </c>
      <c r="C32577">
        <v>87690</v>
      </c>
      <c r="D32577" t="s">
        <v>65</v>
      </c>
      <c r="E32577">
        <v>6.0719000000000003</v>
      </c>
    </row>
    <row r="32578" spans="1:5" x14ac:dyDescent="0.15">
      <c r="A32578" t="s">
        <v>40117</v>
      </c>
      <c r="B32578" s="1">
        <v>45610</v>
      </c>
      <c r="C32578">
        <v>87690</v>
      </c>
      <c r="D32578" t="s">
        <v>67</v>
      </c>
      <c r="E32578">
        <v>6.0876000000000001</v>
      </c>
    </row>
    <row r="32579" spans="1:5" x14ac:dyDescent="0.15">
      <c r="A32579" t="s">
        <v>40118</v>
      </c>
      <c r="B32579" s="1">
        <v>45702</v>
      </c>
      <c r="C32579">
        <v>87690</v>
      </c>
      <c r="D32579" t="s">
        <v>69</v>
      </c>
      <c r="E32579">
        <v>5.8895</v>
      </c>
    </row>
    <row r="32580" spans="1:5" x14ac:dyDescent="0.15">
      <c r="A32580" t="s">
        <v>40119</v>
      </c>
      <c r="B32580" s="1">
        <v>45792</v>
      </c>
      <c r="C32580">
        <v>87690</v>
      </c>
      <c r="D32580" t="s">
        <v>182</v>
      </c>
      <c r="E32580">
        <v>6.2988</v>
      </c>
    </row>
    <row r="32581" spans="1:5" x14ac:dyDescent="0.15">
      <c r="A32581" t="s">
        <v>40120</v>
      </c>
      <c r="B32581" s="1">
        <v>45882</v>
      </c>
      <c r="C32581">
        <v>87690</v>
      </c>
      <c r="D32581" t="s">
        <v>89</v>
      </c>
      <c r="E32581">
        <v>6.1185999999999998</v>
      </c>
    </row>
    <row r="32582" spans="1:5" x14ac:dyDescent="0.15">
      <c r="A32582" t="s">
        <v>40121</v>
      </c>
      <c r="B32582" s="1">
        <v>44862</v>
      </c>
      <c r="C32582">
        <v>87710</v>
      </c>
      <c r="D32582" t="s">
        <v>1734</v>
      </c>
      <c r="E32582">
        <v>6.7001999999999997</v>
      </c>
    </row>
    <row r="32583" spans="1:5" x14ac:dyDescent="0.15">
      <c r="A32583" t="s">
        <v>40122</v>
      </c>
      <c r="B32583" s="1">
        <v>44956</v>
      </c>
      <c r="C32583">
        <v>87710</v>
      </c>
      <c r="D32583" t="s">
        <v>1736</v>
      </c>
      <c r="E32583">
        <v>6.8524000000000003</v>
      </c>
    </row>
    <row r="32584" spans="1:5" x14ac:dyDescent="0.15">
      <c r="A32584" t="s">
        <v>40123</v>
      </c>
      <c r="B32584" s="1">
        <v>45058</v>
      </c>
      <c r="C32584">
        <v>87710</v>
      </c>
      <c r="D32584" t="s">
        <v>1861</v>
      </c>
      <c r="E32584">
        <v>5.0209999999999999</v>
      </c>
    </row>
    <row r="32585" spans="1:5" x14ac:dyDescent="0.15">
      <c r="A32585" t="s">
        <v>40124</v>
      </c>
      <c r="B32585" s="1">
        <v>45135</v>
      </c>
      <c r="C32585">
        <v>87710</v>
      </c>
      <c r="D32585" t="s">
        <v>1740</v>
      </c>
      <c r="E32585">
        <v>4.4241000000000001</v>
      </c>
    </row>
    <row r="32586" spans="1:5" x14ac:dyDescent="0.15">
      <c r="A32586" t="s">
        <v>40125</v>
      </c>
      <c r="B32586" s="1">
        <v>45229</v>
      </c>
      <c r="C32586">
        <v>87710</v>
      </c>
      <c r="D32586" t="s">
        <v>1742</v>
      </c>
      <c r="E32586">
        <v>4.0831</v>
      </c>
    </row>
    <row r="32587" spans="1:5" x14ac:dyDescent="0.15">
      <c r="A32587" t="s">
        <v>40126</v>
      </c>
      <c r="B32587" s="1">
        <v>45321</v>
      </c>
      <c r="C32587">
        <v>87710</v>
      </c>
      <c r="D32587" t="s">
        <v>1744</v>
      </c>
      <c r="E32587">
        <v>5.4881000000000002</v>
      </c>
    </row>
    <row r="32588" spans="1:5" x14ac:dyDescent="0.15">
      <c r="A32588" t="s">
        <v>40127</v>
      </c>
      <c r="B32588" s="1">
        <v>45427</v>
      </c>
      <c r="C32588">
        <v>87710</v>
      </c>
      <c r="D32588" t="s">
        <v>1866</v>
      </c>
      <c r="E32588">
        <v>4.8147000000000002</v>
      </c>
    </row>
    <row r="32589" spans="1:5" x14ac:dyDescent="0.15">
      <c r="A32589" t="s">
        <v>40128</v>
      </c>
      <c r="B32589" s="1">
        <v>45512</v>
      </c>
      <c r="C32589">
        <v>87710</v>
      </c>
      <c r="D32589" t="s">
        <v>1143</v>
      </c>
      <c r="E32589">
        <v>4.3242000000000003</v>
      </c>
    </row>
    <row r="32590" spans="1:5" x14ac:dyDescent="0.15">
      <c r="A32590" t="s">
        <v>40129</v>
      </c>
      <c r="B32590" s="1">
        <v>45603</v>
      </c>
      <c r="C32590">
        <v>87710</v>
      </c>
      <c r="D32590" t="s">
        <v>1547</v>
      </c>
      <c r="E32590">
        <v>5.5678999999999998</v>
      </c>
    </row>
    <row r="32591" spans="1:5" x14ac:dyDescent="0.15">
      <c r="A32591" t="s">
        <v>40130</v>
      </c>
      <c r="B32591" s="1">
        <v>45698</v>
      </c>
      <c r="C32591">
        <v>87710</v>
      </c>
      <c r="D32591" t="s">
        <v>1147</v>
      </c>
      <c r="E32591">
        <v>5.2384000000000004</v>
      </c>
    </row>
    <row r="32592" spans="1:5" x14ac:dyDescent="0.15">
      <c r="A32592" t="s">
        <v>40131</v>
      </c>
      <c r="B32592" s="1">
        <v>45791</v>
      </c>
      <c r="C32592">
        <v>87710</v>
      </c>
      <c r="D32592" t="s">
        <v>1550</v>
      </c>
      <c r="E32592">
        <v>5.7675999999999998</v>
      </c>
    </row>
    <row r="32593" spans="1:5" x14ac:dyDescent="0.15">
      <c r="A32593" t="s">
        <v>40132</v>
      </c>
      <c r="B32593" s="1">
        <v>45876</v>
      </c>
      <c r="C32593">
        <v>87710</v>
      </c>
      <c r="D32593" t="s">
        <v>1552</v>
      </c>
      <c r="E32593">
        <v>4.3787000000000003</v>
      </c>
    </row>
    <row r="32594" spans="1:5" x14ac:dyDescent="0.15">
      <c r="A32594" t="s">
        <v>40133</v>
      </c>
      <c r="B32594" s="1">
        <v>45322</v>
      </c>
      <c r="C32594">
        <v>87720</v>
      </c>
      <c r="D32594" t="s">
        <v>3128</v>
      </c>
      <c r="E32594">
        <v>7.0366</v>
      </c>
    </row>
    <row r="32595" spans="1:5" x14ac:dyDescent="0.15">
      <c r="A32595" t="s">
        <v>40134</v>
      </c>
      <c r="B32595" s="1">
        <v>45509</v>
      </c>
      <c r="C32595">
        <v>87720</v>
      </c>
      <c r="D32595" t="s">
        <v>5542</v>
      </c>
      <c r="E32595">
        <v>5.0679999999999996</v>
      </c>
    </row>
    <row r="32596" spans="1:5" x14ac:dyDescent="0.15">
      <c r="A32596" t="s">
        <v>40135</v>
      </c>
      <c r="B32596" s="1">
        <v>45596</v>
      </c>
      <c r="C32596">
        <v>87720</v>
      </c>
      <c r="D32596" t="s">
        <v>3133</v>
      </c>
      <c r="E32596">
        <v>5.3380000000000001</v>
      </c>
    </row>
    <row r="32597" spans="1:5" x14ac:dyDescent="0.15">
      <c r="A32597" t="s">
        <v>40136</v>
      </c>
      <c r="B32597" s="1">
        <v>45692</v>
      </c>
      <c r="C32597">
        <v>87720</v>
      </c>
      <c r="D32597" t="s">
        <v>679</v>
      </c>
      <c r="E32597">
        <v>6.2508999999999997</v>
      </c>
    </row>
    <row r="32598" spans="1:5" x14ac:dyDescent="0.15">
      <c r="A32598" t="s">
        <v>40137</v>
      </c>
      <c r="B32598" s="1">
        <v>45778</v>
      </c>
      <c r="C32598">
        <v>87720</v>
      </c>
      <c r="D32598" t="s">
        <v>3136</v>
      </c>
      <c r="E32598">
        <v>5.8895999999999997</v>
      </c>
    </row>
    <row r="32599" spans="1:5" x14ac:dyDescent="0.15">
      <c r="A32599" t="s">
        <v>40138</v>
      </c>
      <c r="B32599" s="1">
        <v>45876</v>
      </c>
      <c r="C32599">
        <v>87720</v>
      </c>
      <c r="D32599" t="s">
        <v>1609</v>
      </c>
      <c r="E32599">
        <v>5.4119999999999999</v>
      </c>
    </row>
    <row r="32600" spans="1:5" x14ac:dyDescent="0.15">
      <c r="A32600" t="s">
        <v>40139</v>
      </c>
      <c r="B32600" s="1">
        <v>45244</v>
      </c>
      <c r="C32600">
        <v>87830</v>
      </c>
      <c r="D32600" t="s">
        <v>2562</v>
      </c>
      <c r="E32600">
        <v>5.3289999999999997</v>
      </c>
    </row>
    <row r="32601" spans="1:5" x14ac:dyDescent="0.15">
      <c r="A32601" t="s">
        <v>40140</v>
      </c>
      <c r="B32601" s="1">
        <v>45336</v>
      </c>
      <c r="C32601">
        <v>87830</v>
      </c>
      <c r="D32601" t="s">
        <v>2564</v>
      </c>
      <c r="E32601">
        <v>4.9428999999999998</v>
      </c>
    </row>
    <row r="32602" spans="1:5" x14ac:dyDescent="0.15">
      <c r="A32602" t="s">
        <v>40141</v>
      </c>
      <c r="B32602" s="1">
        <v>45427</v>
      </c>
      <c r="C32602">
        <v>87830</v>
      </c>
      <c r="D32602" t="s">
        <v>560</v>
      </c>
      <c r="E32602">
        <v>5.0876000000000001</v>
      </c>
    </row>
    <row r="32603" spans="1:5" x14ac:dyDescent="0.15">
      <c r="A32603" t="s">
        <v>40142</v>
      </c>
      <c r="B32603" s="1">
        <v>45518</v>
      </c>
      <c r="C32603">
        <v>87830</v>
      </c>
      <c r="D32603" t="s">
        <v>562</v>
      </c>
      <c r="E32603">
        <v>4.7468000000000004</v>
      </c>
    </row>
    <row r="32604" spans="1:5" x14ac:dyDescent="0.15">
      <c r="A32604" t="s">
        <v>40143</v>
      </c>
      <c r="B32604" s="1">
        <v>45610</v>
      </c>
      <c r="C32604">
        <v>87830</v>
      </c>
      <c r="D32604" t="s">
        <v>564</v>
      </c>
      <c r="E32604">
        <v>4.8704999999999998</v>
      </c>
    </row>
    <row r="32605" spans="1:5" x14ac:dyDescent="0.15">
      <c r="A32605" t="s">
        <v>40144</v>
      </c>
      <c r="B32605" s="1">
        <v>45702</v>
      </c>
      <c r="C32605">
        <v>87830</v>
      </c>
      <c r="D32605" t="s">
        <v>566</v>
      </c>
      <c r="E32605">
        <v>5.6974999999999998</v>
      </c>
    </row>
    <row r="32606" spans="1:5" x14ac:dyDescent="0.15">
      <c r="A32606" t="s">
        <v>40145</v>
      </c>
      <c r="B32606" s="1">
        <v>45797</v>
      </c>
      <c r="C32606">
        <v>87830</v>
      </c>
      <c r="D32606" t="s">
        <v>598</v>
      </c>
      <c r="E32606">
        <v>5.5449000000000002</v>
      </c>
    </row>
    <row r="32607" spans="1:5" x14ac:dyDescent="0.15">
      <c r="A32607" t="s">
        <v>40146</v>
      </c>
      <c r="B32607" s="1">
        <v>45807</v>
      </c>
      <c r="C32607">
        <v>87830</v>
      </c>
      <c r="D32607" t="s">
        <v>40147</v>
      </c>
      <c r="E32607">
        <v>5.6181999999999999</v>
      </c>
    </row>
    <row r="32608" spans="1:5" x14ac:dyDescent="0.15">
      <c r="A32608" t="s">
        <v>40148</v>
      </c>
      <c r="B32608" s="1">
        <v>45807</v>
      </c>
      <c r="C32608">
        <v>87830</v>
      </c>
      <c r="D32608" t="s">
        <v>7488</v>
      </c>
      <c r="E32608">
        <v>5.4271000000000003</v>
      </c>
    </row>
    <row r="32609" spans="1:5" x14ac:dyDescent="0.15">
      <c r="A32609" t="s">
        <v>40149</v>
      </c>
      <c r="B32609" s="1">
        <v>45883</v>
      </c>
      <c r="C32609">
        <v>87830</v>
      </c>
      <c r="D32609" t="s">
        <v>4758</v>
      </c>
      <c r="E32609">
        <v>5.9470000000000001</v>
      </c>
    </row>
    <row r="32610" spans="1:5" x14ac:dyDescent="0.15">
      <c r="A32610" t="s">
        <v>40150</v>
      </c>
      <c r="B32610" s="1">
        <v>45056</v>
      </c>
      <c r="C32610">
        <v>87890</v>
      </c>
      <c r="D32610" t="s">
        <v>12443</v>
      </c>
      <c r="E32610">
        <v>5.6318000000000001</v>
      </c>
    </row>
    <row r="32611" spans="1:5" x14ac:dyDescent="0.15">
      <c r="A32611" t="s">
        <v>40151</v>
      </c>
      <c r="B32611" s="1">
        <v>45147</v>
      </c>
      <c r="C32611">
        <v>87890</v>
      </c>
      <c r="D32611" t="s">
        <v>12445</v>
      </c>
      <c r="E32611">
        <v>4.9370000000000003</v>
      </c>
    </row>
    <row r="32612" spans="1:5" x14ac:dyDescent="0.15">
      <c r="A32612" t="s">
        <v>40152</v>
      </c>
      <c r="B32612" s="1">
        <v>45238</v>
      </c>
      <c r="C32612">
        <v>87890</v>
      </c>
      <c r="D32612" t="s">
        <v>12109</v>
      </c>
      <c r="E32612">
        <v>5.4141000000000004</v>
      </c>
    </row>
    <row r="32613" spans="1:5" x14ac:dyDescent="0.15">
      <c r="A32613" t="s">
        <v>40153</v>
      </c>
      <c r="B32613" s="1">
        <v>45331</v>
      </c>
      <c r="C32613">
        <v>87890</v>
      </c>
      <c r="D32613" t="s">
        <v>9087</v>
      </c>
      <c r="E32613">
        <v>5.7159000000000004</v>
      </c>
    </row>
    <row r="32614" spans="1:5" x14ac:dyDescent="0.15">
      <c r="A32614" t="s">
        <v>40154</v>
      </c>
      <c r="B32614" s="1">
        <v>45422</v>
      </c>
      <c r="C32614">
        <v>87890</v>
      </c>
      <c r="D32614" t="s">
        <v>9089</v>
      </c>
      <c r="E32614">
        <v>5.3747999999999996</v>
      </c>
    </row>
    <row r="32615" spans="1:5" x14ac:dyDescent="0.15">
      <c r="A32615" t="s">
        <v>40155</v>
      </c>
      <c r="B32615" s="1">
        <v>45513</v>
      </c>
      <c r="C32615">
        <v>87890</v>
      </c>
      <c r="D32615" t="s">
        <v>12449</v>
      </c>
      <c r="E32615">
        <v>5.3784999999999998</v>
      </c>
    </row>
    <row r="32616" spans="1:5" x14ac:dyDescent="0.15">
      <c r="A32616" t="s">
        <v>40156</v>
      </c>
      <c r="B32616" s="1">
        <v>45602</v>
      </c>
      <c r="C32616">
        <v>87890</v>
      </c>
      <c r="D32616" t="s">
        <v>9749</v>
      </c>
      <c r="E32616">
        <v>5.3753000000000002</v>
      </c>
    </row>
    <row r="32617" spans="1:5" x14ac:dyDescent="0.15">
      <c r="A32617" t="s">
        <v>40157</v>
      </c>
      <c r="B32617" s="1">
        <v>45700</v>
      </c>
      <c r="C32617">
        <v>87890</v>
      </c>
      <c r="D32617" t="s">
        <v>5531</v>
      </c>
      <c r="E32617">
        <v>5.6951999999999998</v>
      </c>
    </row>
    <row r="32618" spans="1:5" x14ac:dyDescent="0.15">
      <c r="A32618" t="s">
        <v>40158</v>
      </c>
      <c r="B32618" s="1">
        <v>45786</v>
      </c>
      <c r="C32618">
        <v>87890</v>
      </c>
      <c r="D32618" t="s">
        <v>40159</v>
      </c>
      <c r="E32618">
        <v>5.8406000000000002</v>
      </c>
    </row>
    <row r="32619" spans="1:5" x14ac:dyDescent="0.15">
      <c r="A32619" t="s">
        <v>40160</v>
      </c>
      <c r="B32619" s="1">
        <v>45877</v>
      </c>
      <c r="C32619">
        <v>87890</v>
      </c>
      <c r="D32619" t="s">
        <v>557</v>
      </c>
      <c r="E32619">
        <v>6.3167</v>
      </c>
    </row>
    <row r="32620" spans="1:5" x14ac:dyDescent="0.15">
      <c r="A32620" t="s">
        <v>40161</v>
      </c>
      <c r="B32620" s="1">
        <v>44768</v>
      </c>
      <c r="C32620">
        <v>87930</v>
      </c>
      <c r="D32620" t="s">
        <v>1973</v>
      </c>
      <c r="E32620">
        <v>4.5648999999999997</v>
      </c>
    </row>
    <row r="32621" spans="1:5" x14ac:dyDescent="0.15">
      <c r="A32621" t="s">
        <v>40162</v>
      </c>
      <c r="B32621" s="1">
        <v>44865</v>
      </c>
      <c r="C32621">
        <v>87930</v>
      </c>
      <c r="D32621" t="s">
        <v>1975</v>
      </c>
      <c r="E32621">
        <v>4.9451000000000001</v>
      </c>
    </row>
    <row r="32622" spans="1:5" x14ac:dyDescent="0.15">
      <c r="A32622" t="s">
        <v>40163</v>
      </c>
      <c r="B32622" s="1">
        <v>44956</v>
      </c>
      <c r="C32622">
        <v>87930</v>
      </c>
      <c r="D32622" t="s">
        <v>1977</v>
      </c>
      <c r="E32622">
        <v>5.1894999999999998</v>
      </c>
    </row>
    <row r="32623" spans="1:5" x14ac:dyDescent="0.15">
      <c r="A32623" t="s">
        <v>40164</v>
      </c>
      <c r="B32623" s="1">
        <v>45044</v>
      </c>
      <c r="C32623">
        <v>87930</v>
      </c>
      <c r="D32623" t="s">
        <v>1058</v>
      </c>
      <c r="E32623">
        <v>5.4382999999999999</v>
      </c>
    </row>
    <row r="32624" spans="1:5" x14ac:dyDescent="0.15">
      <c r="A32624" t="s">
        <v>40165</v>
      </c>
      <c r="B32624" s="1">
        <v>45138</v>
      </c>
      <c r="C32624">
        <v>87930</v>
      </c>
      <c r="D32624" t="s">
        <v>1061</v>
      </c>
      <c r="E32624">
        <v>4.8452000000000002</v>
      </c>
    </row>
    <row r="32625" spans="1:5" x14ac:dyDescent="0.15">
      <c r="A32625" t="s">
        <v>40166</v>
      </c>
      <c r="B32625" s="1">
        <v>45229</v>
      </c>
      <c r="C32625">
        <v>87930</v>
      </c>
      <c r="D32625" t="s">
        <v>1981</v>
      </c>
      <c r="E32625">
        <v>4.6018999999999997</v>
      </c>
    </row>
    <row r="32626" spans="1:5" x14ac:dyDescent="0.15">
      <c r="A32626" t="s">
        <v>40167</v>
      </c>
      <c r="B32626" s="1">
        <v>45237</v>
      </c>
      <c r="C32626">
        <v>87930</v>
      </c>
      <c r="D32626" t="s">
        <v>40168</v>
      </c>
      <c r="E32626">
        <v>4.6144999999999996</v>
      </c>
    </row>
    <row r="32627" spans="1:5" x14ac:dyDescent="0.15">
      <c r="A32627" t="s">
        <v>40169</v>
      </c>
      <c r="B32627" s="1">
        <v>45321</v>
      </c>
      <c r="C32627">
        <v>87930</v>
      </c>
      <c r="D32627" t="s">
        <v>1050</v>
      </c>
      <c r="E32627">
        <v>4.9222000000000001</v>
      </c>
    </row>
    <row r="32628" spans="1:5" x14ac:dyDescent="0.15">
      <c r="A32628" t="s">
        <v>40170</v>
      </c>
      <c r="B32628" s="1">
        <v>45408</v>
      </c>
      <c r="C32628">
        <v>87930</v>
      </c>
      <c r="D32628" t="s">
        <v>710</v>
      </c>
      <c r="E32628">
        <v>5.3159999999999998</v>
      </c>
    </row>
    <row r="32629" spans="1:5" x14ac:dyDescent="0.15">
      <c r="A32629" t="s">
        <v>40171</v>
      </c>
      <c r="B32629" s="1">
        <v>45504</v>
      </c>
      <c r="C32629">
        <v>87930</v>
      </c>
      <c r="D32629" t="s">
        <v>712</v>
      </c>
      <c r="E32629">
        <v>5.5002000000000004</v>
      </c>
    </row>
    <row r="32630" spans="1:5" x14ac:dyDescent="0.15">
      <c r="A32630" t="s">
        <v>40172</v>
      </c>
      <c r="B32630" s="1">
        <v>45595</v>
      </c>
      <c r="C32630">
        <v>87930</v>
      </c>
      <c r="D32630" t="s">
        <v>22</v>
      </c>
      <c r="E32630">
        <v>5.3967999999999998</v>
      </c>
    </row>
    <row r="32631" spans="1:5" x14ac:dyDescent="0.15">
      <c r="A32631" t="s">
        <v>40173</v>
      </c>
      <c r="B32631" s="1">
        <v>45688</v>
      </c>
      <c r="C32631">
        <v>87930</v>
      </c>
      <c r="D32631" t="s">
        <v>808</v>
      </c>
      <c r="E32631">
        <v>5.8898000000000001</v>
      </c>
    </row>
    <row r="32632" spans="1:5" x14ac:dyDescent="0.15">
      <c r="A32632" t="s">
        <v>40174</v>
      </c>
      <c r="B32632" s="1">
        <v>45772</v>
      </c>
      <c r="C32632">
        <v>87930</v>
      </c>
      <c r="D32632" t="s">
        <v>568</v>
      </c>
      <c r="E32632">
        <v>5.3525999999999998</v>
      </c>
    </row>
    <row r="32633" spans="1:5" x14ac:dyDescent="0.15">
      <c r="A32633" t="s">
        <v>40175</v>
      </c>
      <c r="B32633" s="1">
        <v>45868</v>
      </c>
      <c r="C32633">
        <v>87930</v>
      </c>
      <c r="D32633" t="s">
        <v>762</v>
      </c>
      <c r="E32633">
        <v>5.032</v>
      </c>
    </row>
    <row r="32634" spans="1:5" x14ac:dyDescent="0.15">
      <c r="A32634" t="s">
        <v>40176</v>
      </c>
      <c r="B32634" s="1">
        <v>45336</v>
      </c>
      <c r="C32634">
        <v>87950</v>
      </c>
      <c r="D32634" t="s">
        <v>1050</v>
      </c>
      <c r="E32634">
        <v>5</v>
      </c>
    </row>
    <row r="32635" spans="1:5" x14ac:dyDescent="0.15">
      <c r="A32635" t="s">
        <v>40177</v>
      </c>
      <c r="B32635" s="1">
        <v>45427</v>
      </c>
      <c r="C32635">
        <v>87950</v>
      </c>
      <c r="D32635" t="s">
        <v>710</v>
      </c>
      <c r="E32635">
        <v>5</v>
      </c>
    </row>
    <row r="32636" spans="1:5" x14ac:dyDescent="0.15">
      <c r="A32636" t="s">
        <v>40178</v>
      </c>
      <c r="B32636" s="1">
        <v>45513</v>
      </c>
      <c r="C32636">
        <v>87950</v>
      </c>
      <c r="D32636" t="s">
        <v>712</v>
      </c>
      <c r="E32636">
        <v>5.4398999999999997</v>
      </c>
    </row>
    <row r="32637" spans="1:5" x14ac:dyDescent="0.15">
      <c r="A32637" t="s">
        <v>40179</v>
      </c>
      <c r="B32637" s="1">
        <v>45610</v>
      </c>
      <c r="C32637">
        <v>87950</v>
      </c>
      <c r="D32637" t="s">
        <v>22</v>
      </c>
      <c r="E32637">
        <v>5.4767999999999999</v>
      </c>
    </row>
    <row r="32638" spans="1:5" x14ac:dyDescent="0.15">
      <c r="A32638" t="s">
        <v>40180</v>
      </c>
      <c r="B32638" s="1">
        <v>45702</v>
      </c>
      <c r="C32638">
        <v>87950</v>
      </c>
      <c r="D32638" t="s">
        <v>808</v>
      </c>
      <c r="E32638">
        <v>5.4269999999999996</v>
      </c>
    </row>
    <row r="32639" spans="1:5" x14ac:dyDescent="0.15">
      <c r="A32639" t="s">
        <v>40181</v>
      </c>
      <c r="B32639" s="1">
        <v>45792</v>
      </c>
      <c r="C32639">
        <v>87950</v>
      </c>
      <c r="D32639" t="s">
        <v>1489</v>
      </c>
      <c r="E32639">
        <v>5.0410000000000004</v>
      </c>
    </row>
    <row r="32640" spans="1:5" x14ac:dyDescent="0.15">
      <c r="A32640" t="s">
        <v>40182</v>
      </c>
      <c r="B32640" s="1">
        <v>45877</v>
      </c>
      <c r="C32640">
        <v>87950</v>
      </c>
      <c r="D32640" t="s">
        <v>946</v>
      </c>
      <c r="E32640">
        <v>4.9253999999999998</v>
      </c>
    </row>
    <row r="32641" spans="1:5" x14ac:dyDescent="0.15">
      <c r="A32641" t="s">
        <v>40183</v>
      </c>
      <c r="B32641" s="1">
        <v>45058</v>
      </c>
      <c r="C32641">
        <v>87980</v>
      </c>
      <c r="D32641" t="s">
        <v>5304</v>
      </c>
      <c r="E32641">
        <v>5.6181999999999999</v>
      </c>
    </row>
    <row r="32642" spans="1:5" x14ac:dyDescent="0.15">
      <c r="A32642" t="s">
        <v>40184</v>
      </c>
      <c r="B32642" s="1">
        <v>45513</v>
      </c>
      <c r="C32642">
        <v>87980</v>
      </c>
      <c r="D32642" t="s">
        <v>9947</v>
      </c>
      <c r="E32642">
        <v>5.0140000000000002</v>
      </c>
    </row>
    <row r="32643" spans="1:5" x14ac:dyDescent="0.15">
      <c r="A32643" t="s">
        <v>40185</v>
      </c>
      <c r="B32643" s="1">
        <v>45716</v>
      </c>
      <c r="C32643">
        <v>87980</v>
      </c>
      <c r="D32643" t="s">
        <v>5310</v>
      </c>
      <c r="E32643">
        <v>5.0048000000000004</v>
      </c>
    </row>
    <row r="32644" spans="1:5" x14ac:dyDescent="0.15">
      <c r="A32644" t="s">
        <v>40186</v>
      </c>
      <c r="B32644" s="1">
        <v>45716</v>
      </c>
      <c r="C32644">
        <v>87980</v>
      </c>
      <c r="D32644" t="s">
        <v>40187</v>
      </c>
      <c r="E32644">
        <v>5.6002999999999998</v>
      </c>
    </row>
    <row r="32645" spans="1:5" x14ac:dyDescent="0.15">
      <c r="A32645" t="s">
        <v>40188</v>
      </c>
      <c r="B32645" s="1">
        <v>45792</v>
      </c>
      <c r="C32645">
        <v>87980</v>
      </c>
      <c r="D32645" t="s">
        <v>9950</v>
      </c>
      <c r="E32645">
        <v>5.8540999999999999</v>
      </c>
    </row>
    <row r="32646" spans="1:5" x14ac:dyDescent="0.15">
      <c r="A32646" t="s">
        <v>40189</v>
      </c>
      <c r="B32646" s="1">
        <v>45792</v>
      </c>
      <c r="C32646">
        <v>87980</v>
      </c>
      <c r="D32646" t="s">
        <v>1449</v>
      </c>
      <c r="E32646">
        <v>4.9420999999999999</v>
      </c>
    </row>
    <row r="32647" spans="1:5" x14ac:dyDescent="0.15">
      <c r="A32647" t="s">
        <v>40190</v>
      </c>
      <c r="B32647" s="1">
        <v>45882</v>
      </c>
      <c r="C32647">
        <v>87980</v>
      </c>
      <c r="D32647" t="s">
        <v>26365</v>
      </c>
      <c r="E32647">
        <v>4.8827999999999996</v>
      </c>
    </row>
    <row r="32648" spans="1:5" x14ac:dyDescent="0.15">
      <c r="A32648" t="s">
        <v>40191</v>
      </c>
      <c r="B32648" s="1">
        <v>44596</v>
      </c>
      <c r="C32648">
        <v>88010</v>
      </c>
      <c r="D32648" t="s">
        <v>77</v>
      </c>
      <c r="E32648">
        <v>5.1776</v>
      </c>
    </row>
    <row r="32649" spans="1:5" x14ac:dyDescent="0.15">
      <c r="A32649" t="s">
        <v>40192</v>
      </c>
      <c r="B32649" s="1">
        <v>44694</v>
      </c>
      <c r="C32649">
        <v>88010</v>
      </c>
      <c r="D32649" t="s">
        <v>79</v>
      </c>
      <c r="E32649">
        <v>5.2217000000000002</v>
      </c>
    </row>
    <row r="32650" spans="1:5" x14ac:dyDescent="0.15">
      <c r="A32650" t="s">
        <v>40193</v>
      </c>
      <c r="B32650" s="1">
        <v>44777</v>
      </c>
      <c r="C32650">
        <v>88010</v>
      </c>
      <c r="D32650" t="s">
        <v>766</v>
      </c>
      <c r="E32650">
        <v>5.5044000000000004</v>
      </c>
    </row>
    <row r="32651" spans="1:5" x14ac:dyDescent="0.15">
      <c r="A32651" t="s">
        <v>40194</v>
      </c>
      <c r="B32651" s="1">
        <v>44874</v>
      </c>
      <c r="C32651">
        <v>88010</v>
      </c>
      <c r="D32651" t="s">
        <v>5004</v>
      </c>
      <c r="E32651">
        <v>5.5450999999999997</v>
      </c>
    </row>
    <row r="32652" spans="1:5" x14ac:dyDescent="0.15">
      <c r="A32652" t="s">
        <v>40195</v>
      </c>
      <c r="B32652" s="1">
        <v>44967</v>
      </c>
      <c r="C32652">
        <v>88010</v>
      </c>
      <c r="D32652" t="s">
        <v>959</v>
      </c>
      <c r="E32652">
        <v>5.1502999999999997</v>
      </c>
    </row>
    <row r="32653" spans="1:5" x14ac:dyDescent="0.15">
      <c r="A32653" t="s">
        <v>40196</v>
      </c>
      <c r="B32653" s="1">
        <v>45056</v>
      </c>
      <c r="C32653">
        <v>88010</v>
      </c>
      <c r="D32653" t="s">
        <v>2284</v>
      </c>
      <c r="E32653">
        <v>5.3070000000000004</v>
      </c>
    </row>
    <row r="32654" spans="1:5" x14ac:dyDescent="0.15">
      <c r="A32654" t="s">
        <v>40197</v>
      </c>
      <c r="B32654" s="1">
        <v>45238</v>
      </c>
      <c r="C32654">
        <v>88010</v>
      </c>
      <c r="D32654" t="s">
        <v>966</v>
      </c>
      <c r="E32654">
        <v>5.3582999999999998</v>
      </c>
    </row>
    <row r="32655" spans="1:5" x14ac:dyDescent="0.15">
      <c r="A32655" t="s">
        <v>40198</v>
      </c>
      <c r="B32655" s="1">
        <v>45331</v>
      </c>
      <c r="C32655">
        <v>88010</v>
      </c>
      <c r="D32655" t="s">
        <v>772</v>
      </c>
      <c r="E32655">
        <v>5.4105999999999996</v>
      </c>
    </row>
    <row r="32656" spans="1:5" x14ac:dyDescent="0.15">
      <c r="A32656" t="s">
        <v>40199</v>
      </c>
      <c r="B32656" s="1">
        <v>45422</v>
      </c>
      <c r="C32656">
        <v>88010</v>
      </c>
      <c r="D32656" t="s">
        <v>969</v>
      </c>
      <c r="E32656">
        <v>5.3193999999999999</v>
      </c>
    </row>
    <row r="32657" spans="1:5" x14ac:dyDescent="0.15">
      <c r="A32657" t="s">
        <v>40200</v>
      </c>
      <c r="B32657" s="1">
        <v>45506</v>
      </c>
      <c r="C32657">
        <v>88010</v>
      </c>
      <c r="D32657" t="s">
        <v>667</v>
      </c>
      <c r="E32657">
        <v>4.8300999999999998</v>
      </c>
    </row>
    <row r="32658" spans="1:5" x14ac:dyDescent="0.15">
      <c r="A32658" t="s">
        <v>40201</v>
      </c>
      <c r="B32658" s="1">
        <v>45604</v>
      </c>
      <c r="C32658">
        <v>88010</v>
      </c>
      <c r="D32658" t="s">
        <v>67</v>
      </c>
      <c r="E32658">
        <v>4.8891999999999998</v>
      </c>
    </row>
    <row r="32659" spans="1:5" x14ac:dyDescent="0.15">
      <c r="A32659" t="s">
        <v>40202</v>
      </c>
      <c r="B32659" s="1">
        <v>45695</v>
      </c>
      <c r="C32659">
        <v>88010</v>
      </c>
      <c r="D32659" t="s">
        <v>69</v>
      </c>
      <c r="E32659">
        <v>5.1054000000000004</v>
      </c>
    </row>
    <row r="32660" spans="1:5" x14ac:dyDescent="0.15">
      <c r="A32660" t="s">
        <v>40203</v>
      </c>
      <c r="B32660" s="1">
        <v>45786</v>
      </c>
      <c r="C32660">
        <v>88010</v>
      </c>
      <c r="D32660" t="s">
        <v>87</v>
      </c>
      <c r="E32660">
        <v>5.2473999999999998</v>
      </c>
    </row>
    <row r="32661" spans="1:5" x14ac:dyDescent="0.15">
      <c r="A32661" t="s">
        <v>40204</v>
      </c>
      <c r="B32661" s="1">
        <v>45874</v>
      </c>
      <c r="C32661">
        <v>88010</v>
      </c>
      <c r="D32661" t="s">
        <v>674</v>
      </c>
      <c r="E32661">
        <v>4.8196000000000003</v>
      </c>
    </row>
    <row r="32662" spans="1:5" x14ac:dyDescent="0.15">
      <c r="A32662" t="s">
        <v>40205</v>
      </c>
      <c r="B32662" s="1">
        <v>44778</v>
      </c>
      <c r="C32662">
        <v>88020</v>
      </c>
      <c r="D32662" t="s">
        <v>1280</v>
      </c>
      <c r="E32662">
        <v>5</v>
      </c>
    </row>
    <row r="32663" spans="1:5" x14ac:dyDescent="0.15">
      <c r="A32663" t="s">
        <v>40206</v>
      </c>
      <c r="B32663" s="1">
        <v>44966</v>
      </c>
      <c r="C32663">
        <v>88020</v>
      </c>
      <c r="D32663" t="s">
        <v>900</v>
      </c>
      <c r="E32663">
        <v>4.8194999999999997</v>
      </c>
    </row>
    <row r="32664" spans="1:5" x14ac:dyDescent="0.15">
      <c r="A32664" t="s">
        <v>40207</v>
      </c>
      <c r="B32664" s="1">
        <v>45057</v>
      </c>
      <c r="C32664">
        <v>88020</v>
      </c>
      <c r="D32664" t="s">
        <v>1311</v>
      </c>
      <c r="E32664">
        <v>4.8280000000000003</v>
      </c>
    </row>
    <row r="32665" spans="1:5" x14ac:dyDescent="0.15">
      <c r="A32665" t="s">
        <v>40208</v>
      </c>
      <c r="B32665" s="1">
        <v>45239</v>
      </c>
      <c r="C32665">
        <v>88020</v>
      </c>
      <c r="D32665" t="s">
        <v>1287</v>
      </c>
      <c r="E32665">
        <v>5</v>
      </c>
    </row>
    <row r="32666" spans="1:5" x14ac:dyDescent="0.15">
      <c r="A32666" t="s">
        <v>40209</v>
      </c>
      <c r="B32666" s="1">
        <v>45512</v>
      </c>
      <c r="C32666">
        <v>88020</v>
      </c>
      <c r="D32666" t="s">
        <v>940</v>
      </c>
      <c r="E32666">
        <v>5.12</v>
      </c>
    </row>
    <row r="32667" spans="1:5" x14ac:dyDescent="0.15">
      <c r="A32667" t="s">
        <v>40210</v>
      </c>
      <c r="B32667" s="1">
        <v>45603</v>
      </c>
      <c r="C32667">
        <v>88020</v>
      </c>
      <c r="D32667" t="s">
        <v>942</v>
      </c>
      <c r="E32667">
        <v>4.7892000000000001</v>
      </c>
    </row>
    <row r="32668" spans="1:5" x14ac:dyDescent="0.15">
      <c r="A32668" t="s">
        <v>40211</v>
      </c>
      <c r="B32668" s="1">
        <v>45695</v>
      </c>
      <c r="C32668">
        <v>88020</v>
      </c>
      <c r="D32668" t="s">
        <v>715</v>
      </c>
      <c r="E32668">
        <v>5.2481</v>
      </c>
    </row>
    <row r="32669" spans="1:5" x14ac:dyDescent="0.15">
      <c r="A32669" t="s">
        <v>40212</v>
      </c>
      <c r="B32669" s="1">
        <v>45789</v>
      </c>
      <c r="C32669">
        <v>88020</v>
      </c>
      <c r="D32669" t="s">
        <v>182</v>
      </c>
      <c r="E32669">
        <v>5.1492000000000004</v>
      </c>
    </row>
    <row r="32670" spans="1:5" x14ac:dyDescent="0.15">
      <c r="A32670" t="s">
        <v>40213</v>
      </c>
      <c r="B32670" s="1">
        <v>45876</v>
      </c>
      <c r="C32670">
        <v>88020</v>
      </c>
      <c r="D32670" t="s">
        <v>946</v>
      </c>
      <c r="E32670">
        <v>5.2401</v>
      </c>
    </row>
    <row r="32671" spans="1:5" x14ac:dyDescent="0.15">
      <c r="A32671" t="s">
        <v>40214</v>
      </c>
      <c r="B32671" s="1">
        <v>44865</v>
      </c>
      <c r="C32671">
        <v>88030</v>
      </c>
      <c r="D32671" t="s">
        <v>1090</v>
      </c>
      <c r="E32671">
        <v>4.7727000000000004</v>
      </c>
    </row>
    <row r="32672" spans="1:5" x14ac:dyDescent="0.15">
      <c r="A32672" t="s">
        <v>40215</v>
      </c>
      <c r="B32672" s="1">
        <v>44957</v>
      </c>
      <c r="C32672">
        <v>88030</v>
      </c>
      <c r="D32672" t="s">
        <v>401</v>
      </c>
      <c r="E32672">
        <v>4.9287000000000001</v>
      </c>
    </row>
    <row r="32673" spans="1:5" x14ac:dyDescent="0.15">
      <c r="A32673" t="s">
        <v>40216</v>
      </c>
      <c r="B32673" s="1">
        <v>45044</v>
      </c>
      <c r="C32673">
        <v>88030</v>
      </c>
      <c r="D32673" t="s">
        <v>81</v>
      </c>
      <c r="E32673">
        <v>5.1544999999999996</v>
      </c>
    </row>
    <row r="32674" spans="1:5" x14ac:dyDescent="0.15">
      <c r="A32674" t="s">
        <v>40217</v>
      </c>
      <c r="B32674" s="1">
        <v>45138</v>
      </c>
      <c r="C32674">
        <v>88030</v>
      </c>
      <c r="D32674" t="s">
        <v>404</v>
      </c>
      <c r="E32674">
        <v>4.8360000000000003</v>
      </c>
    </row>
    <row r="32675" spans="1:5" x14ac:dyDescent="0.15">
      <c r="A32675" t="s">
        <v>40218</v>
      </c>
      <c r="B32675" s="1">
        <v>45230</v>
      </c>
      <c r="C32675">
        <v>88030</v>
      </c>
      <c r="D32675" t="s">
        <v>175</v>
      </c>
      <c r="E32675">
        <v>5.8387000000000002</v>
      </c>
    </row>
    <row r="32676" spans="1:5" x14ac:dyDescent="0.15">
      <c r="A32676" t="s">
        <v>40219</v>
      </c>
      <c r="B32676" s="1">
        <v>45322</v>
      </c>
      <c r="C32676">
        <v>88030</v>
      </c>
      <c r="D32676" t="s">
        <v>194</v>
      </c>
      <c r="E32676">
        <v>6.1505999999999998</v>
      </c>
    </row>
    <row r="32677" spans="1:5" x14ac:dyDescent="0.15">
      <c r="A32677" t="s">
        <v>40220</v>
      </c>
      <c r="B32677" s="1">
        <v>45412</v>
      </c>
      <c r="C32677">
        <v>88030</v>
      </c>
      <c r="D32677" t="s">
        <v>177</v>
      </c>
      <c r="E32677">
        <v>5.3250999999999999</v>
      </c>
    </row>
    <row r="32678" spans="1:5" x14ac:dyDescent="0.15">
      <c r="A32678" t="s">
        <v>40221</v>
      </c>
      <c r="B32678" s="1">
        <v>45504</v>
      </c>
      <c r="C32678">
        <v>88030</v>
      </c>
      <c r="D32678" t="s">
        <v>65</v>
      </c>
      <c r="E32678">
        <v>5</v>
      </c>
    </row>
    <row r="32679" spans="1:5" x14ac:dyDescent="0.15">
      <c r="A32679" t="s">
        <v>40222</v>
      </c>
      <c r="B32679" s="1">
        <v>45596</v>
      </c>
      <c r="C32679">
        <v>88030</v>
      </c>
      <c r="D32679" t="s">
        <v>67</v>
      </c>
      <c r="E32679">
        <v>5.2244999999999999</v>
      </c>
    </row>
    <row r="32680" spans="1:5" x14ac:dyDescent="0.15">
      <c r="A32680" t="s">
        <v>40223</v>
      </c>
      <c r="B32680" s="1">
        <v>45688</v>
      </c>
      <c r="C32680">
        <v>88030</v>
      </c>
      <c r="D32680" t="s">
        <v>69</v>
      </c>
      <c r="E32680">
        <v>5</v>
      </c>
    </row>
    <row r="32681" spans="1:5" x14ac:dyDescent="0.15">
      <c r="A32681" t="s">
        <v>40224</v>
      </c>
      <c r="B32681" s="1">
        <v>45777</v>
      </c>
      <c r="C32681">
        <v>88030</v>
      </c>
      <c r="D32681" t="s">
        <v>182</v>
      </c>
      <c r="E32681">
        <v>5.3667999999999996</v>
      </c>
    </row>
    <row r="32682" spans="1:5" x14ac:dyDescent="0.15">
      <c r="A32682" t="s">
        <v>40225</v>
      </c>
      <c r="B32682" s="1">
        <v>45869</v>
      </c>
      <c r="C32682">
        <v>88030</v>
      </c>
      <c r="D32682" t="s">
        <v>89</v>
      </c>
      <c r="E32682">
        <v>5</v>
      </c>
    </row>
    <row r="32683" spans="1:5" x14ac:dyDescent="0.15">
      <c r="A32683" t="s">
        <v>40226</v>
      </c>
      <c r="B32683" s="1">
        <v>44693</v>
      </c>
      <c r="C32683">
        <v>88040</v>
      </c>
      <c r="D32683" t="s">
        <v>5330</v>
      </c>
      <c r="E32683">
        <v>5.4385000000000003</v>
      </c>
    </row>
    <row r="32684" spans="1:5" x14ac:dyDescent="0.15">
      <c r="A32684" t="s">
        <v>40227</v>
      </c>
      <c r="B32684" s="1">
        <v>44783</v>
      </c>
      <c r="C32684">
        <v>88040</v>
      </c>
      <c r="D32684" t="s">
        <v>5360</v>
      </c>
      <c r="E32684">
        <v>5.9606000000000003</v>
      </c>
    </row>
    <row r="32685" spans="1:5" x14ac:dyDescent="0.15">
      <c r="A32685" t="s">
        <v>40228</v>
      </c>
      <c r="B32685" s="1">
        <v>45057</v>
      </c>
      <c r="C32685">
        <v>88040</v>
      </c>
      <c r="D32685" t="s">
        <v>3355</v>
      </c>
      <c r="E32685">
        <v>5.5904999999999996</v>
      </c>
    </row>
    <row r="32686" spans="1:5" x14ac:dyDescent="0.15">
      <c r="A32686" t="s">
        <v>40229</v>
      </c>
      <c r="B32686" s="1">
        <v>45148</v>
      </c>
      <c r="C32686">
        <v>88040</v>
      </c>
      <c r="D32686" t="s">
        <v>2166</v>
      </c>
      <c r="E32686">
        <v>4.6920000000000002</v>
      </c>
    </row>
    <row r="32687" spans="1:5" x14ac:dyDescent="0.15">
      <c r="A32687" t="s">
        <v>40230</v>
      </c>
      <c r="B32687" s="1">
        <v>45239</v>
      </c>
      <c r="C32687">
        <v>88040</v>
      </c>
      <c r="D32687" t="s">
        <v>2699</v>
      </c>
      <c r="E32687">
        <v>4.9702999999999999</v>
      </c>
    </row>
    <row r="32688" spans="1:5" x14ac:dyDescent="0.15">
      <c r="A32688" t="s">
        <v>40231</v>
      </c>
      <c r="B32688" s="1">
        <v>45335</v>
      </c>
      <c r="C32688">
        <v>88040</v>
      </c>
      <c r="D32688" t="s">
        <v>1117</v>
      </c>
      <c r="E32688">
        <v>5.9158999999999997</v>
      </c>
    </row>
    <row r="32689" spans="1:5" x14ac:dyDescent="0.15">
      <c r="A32689" t="s">
        <v>40232</v>
      </c>
      <c r="B32689" s="1">
        <v>45421</v>
      </c>
      <c r="C32689">
        <v>88040</v>
      </c>
      <c r="D32689" t="s">
        <v>5370</v>
      </c>
      <c r="E32689">
        <v>4.4725000000000001</v>
      </c>
    </row>
    <row r="32690" spans="1:5" x14ac:dyDescent="0.15">
      <c r="A32690" t="s">
        <v>40233</v>
      </c>
      <c r="B32690" s="1">
        <v>45512</v>
      </c>
      <c r="C32690">
        <v>88040</v>
      </c>
      <c r="D32690" t="s">
        <v>2067</v>
      </c>
      <c r="E32690">
        <v>5.5808</v>
      </c>
    </row>
    <row r="32691" spans="1:5" x14ac:dyDescent="0.15">
      <c r="A32691" t="s">
        <v>40234</v>
      </c>
      <c r="B32691" s="1">
        <v>45603</v>
      </c>
      <c r="C32691">
        <v>88040</v>
      </c>
      <c r="D32691" t="s">
        <v>2087</v>
      </c>
      <c r="E32691">
        <v>5.5613000000000001</v>
      </c>
    </row>
    <row r="32692" spans="1:5" x14ac:dyDescent="0.15">
      <c r="A32692" t="s">
        <v>40235</v>
      </c>
      <c r="B32692" s="1">
        <v>45700</v>
      </c>
      <c r="C32692">
        <v>88040</v>
      </c>
      <c r="D32692" t="s">
        <v>690</v>
      </c>
      <c r="E32692">
        <v>5.5147000000000004</v>
      </c>
    </row>
    <row r="32693" spans="1:5" x14ac:dyDescent="0.15">
      <c r="A32693" t="s">
        <v>40236</v>
      </c>
      <c r="B32693" s="1">
        <v>45727</v>
      </c>
      <c r="C32693">
        <v>88040</v>
      </c>
      <c r="D32693" t="s">
        <v>40237</v>
      </c>
      <c r="E32693">
        <v>5.4617000000000004</v>
      </c>
    </row>
    <row r="32694" spans="1:5" x14ac:dyDescent="0.15">
      <c r="A32694" t="s">
        <v>40238</v>
      </c>
      <c r="B32694" s="1">
        <v>45786</v>
      </c>
      <c r="C32694">
        <v>88040</v>
      </c>
      <c r="D32694" t="s">
        <v>523</v>
      </c>
      <c r="E32694">
        <v>5.9324000000000003</v>
      </c>
    </row>
    <row r="32695" spans="1:5" x14ac:dyDescent="0.15">
      <c r="A32695" t="s">
        <v>40239</v>
      </c>
      <c r="B32695" s="1">
        <v>45877</v>
      </c>
      <c r="C32695">
        <v>88040</v>
      </c>
      <c r="D32695" t="s">
        <v>707</v>
      </c>
      <c r="E32695">
        <v>4.9023000000000003</v>
      </c>
    </row>
    <row r="32696" spans="1:5" x14ac:dyDescent="0.15">
      <c r="A32696" t="s">
        <v>40240</v>
      </c>
      <c r="B32696" s="1">
        <v>45426</v>
      </c>
      <c r="C32696">
        <v>88180</v>
      </c>
      <c r="D32696" t="s">
        <v>1641</v>
      </c>
      <c r="E32696">
        <v>5.7466999999999997</v>
      </c>
    </row>
    <row r="32697" spans="1:5" x14ac:dyDescent="0.15">
      <c r="A32697" t="s">
        <v>40241</v>
      </c>
      <c r="B32697" s="1">
        <v>45503</v>
      </c>
      <c r="C32697">
        <v>88180</v>
      </c>
      <c r="D32697" t="s">
        <v>1712</v>
      </c>
      <c r="E32697">
        <v>5.8841000000000001</v>
      </c>
    </row>
    <row r="32698" spans="1:5" x14ac:dyDescent="0.15">
      <c r="A32698" t="s">
        <v>40242</v>
      </c>
      <c r="B32698" s="1">
        <v>45595</v>
      </c>
      <c r="C32698">
        <v>88180</v>
      </c>
      <c r="D32698" t="s">
        <v>3039</v>
      </c>
      <c r="E32698">
        <v>5.1632999999999996</v>
      </c>
    </row>
    <row r="32699" spans="1:5" x14ac:dyDescent="0.15">
      <c r="A32699" t="s">
        <v>40243</v>
      </c>
      <c r="B32699" s="1">
        <v>45688</v>
      </c>
      <c r="C32699">
        <v>88180</v>
      </c>
      <c r="D32699" t="s">
        <v>808</v>
      </c>
      <c r="E32699">
        <v>6.2756999999999996</v>
      </c>
    </row>
    <row r="32700" spans="1:5" x14ac:dyDescent="0.15">
      <c r="A32700" t="s">
        <v>40244</v>
      </c>
      <c r="B32700" s="1">
        <v>45792</v>
      </c>
      <c r="C32700">
        <v>88180</v>
      </c>
      <c r="D32700" t="s">
        <v>568</v>
      </c>
      <c r="E32700">
        <v>6.1273999999999997</v>
      </c>
    </row>
    <row r="32701" spans="1:5" x14ac:dyDescent="0.15">
      <c r="A32701" t="s">
        <v>40245</v>
      </c>
      <c r="B32701" s="1">
        <v>45869</v>
      </c>
      <c r="C32701">
        <v>88180</v>
      </c>
      <c r="D32701" t="s">
        <v>718</v>
      </c>
      <c r="E32701">
        <v>6.3041999999999998</v>
      </c>
    </row>
    <row r="32702" spans="1:5" x14ac:dyDescent="0.15">
      <c r="A32702" t="s">
        <v>40246</v>
      </c>
      <c r="B32702" s="1">
        <v>45512</v>
      </c>
      <c r="C32702">
        <v>88300</v>
      </c>
      <c r="D32702" t="s">
        <v>1508</v>
      </c>
      <c r="E32702">
        <v>5.4126000000000003</v>
      </c>
    </row>
    <row r="32703" spans="1:5" x14ac:dyDescent="0.15">
      <c r="A32703" t="s">
        <v>40247</v>
      </c>
      <c r="B32703" s="1">
        <v>45604</v>
      </c>
      <c r="C32703">
        <v>88300</v>
      </c>
      <c r="D32703" t="s">
        <v>1698</v>
      </c>
      <c r="E32703">
        <v>5.3053999999999997</v>
      </c>
    </row>
    <row r="32704" spans="1:5" x14ac:dyDescent="0.15">
      <c r="A32704" t="s">
        <v>40248</v>
      </c>
      <c r="B32704" s="1">
        <v>45694</v>
      </c>
      <c r="C32704">
        <v>88300</v>
      </c>
      <c r="D32704" t="s">
        <v>1511</v>
      </c>
      <c r="E32704">
        <v>5.0970000000000004</v>
      </c>
    </row>
    <row r="32705" spans="1:5" x14ac:dyDescent="0.15">
      <c r="A32705" t="s">
        <v>40249</v>
      </c>
      <c r="B32705" s="1">
        <v>45790</v>
      </c>
      <c r="C32705">
        <v>88300</v>
      </c>
      <c r="D32705" t="s">
        <v>16384</v>
      </c>
      <c r="E32705">
        <v>5.4874000000000001</v>
      </c>
    </row>
    <row r="32706" spans="1:5" x14ac:dyDescent="0.15">
      <c r="A32706" t="s">
        <v>40250</v>
      </c>
      <c r="B32706" s="1">
        <v>45876</v>
      </c>
      <c r="C32706">
        <v>88300</v>
      </c>
      <c r="D32706" t="s">
        <v>18937</v>
      </c>
      <c r="E32706">
        <v>5.7622</v>
      </c>
    </row>
    <row r="32707" spans="1:5" x14ac:dyDescent="0.15">
      <c r="A32707" t="s">
        <v>40251</v>
      </c>
      <c r="B32707" s="1">
        <v>44601</v>
      </c>
      <c r="C32707">
        <v>88350</v>
      </c>
      <c r="D32707" t="s">
        <v>77</v>
      </c>
      <c r="E32707">
        <v>5.5425000000000004</v>
      </c>
    </row>
    <row r="32708" spans="1:5" x14ac:dyDescent="0.15">
      <c r="A32708" t="s">
        <v>40252</v>
      </c>
      <c r="B32708" s="1">
        <v>44692</v>
      </c>
      <c r="C32708">
        <v>88350</v>
      </c>
      <c r="D32708" t="s">
        <v>79</v>
      </c>
      <c r="E32708">
        <v>5.0568999999999997</v>
      </c>
    </row>
    <row r="32709" spans="1:5" x14ac:dyDescent="0.15">
      <c r="A32709" t="s">
        <v>40253</v>
      </c>
      <c r="B32709" s="1">
        <v>44734</v>
      </c>
      <c r="C32709">
        <v>88350</v>
      </c>
      <c r="D32709" t="s">
        <v>40254</v>
      </c>
      <c r="E32709">
        <v>5.1181999999999999</v>
      </c>
    </row>
    <row r="32710" spans="1:5" x14ac:dyDescent="0.15">
      <c r="A32710" t="s">
        <v>40255</v>
      </c>
      <c r="B32710" s="1">
        <v>44783</v>
      </c>
      <c r="C32710">
        <v>88350</v>
      </c>
      <c r="D32710" t="s">
        <v>173</v>
      </c>
      <c r="E32710">
        <v>5.4966999999999997</v>
      </c>
    </row>
    <row r="32711" spans="1:5" x14ac:dyDescent="0.15">
      <c r="A32711" t="s">
        <v>40256</v>
      </c>
      <c r="B32711" s="1">
        <v>44876</v>
      </c>
      <c r="C32711">
        <v>88350</v>
      </c>
      <c r="D32711" t="s">
        <v>16693</v>
      </c>
      <c r="E32711">
        <v>5.0937000000000001</v>
      </c>
    </row>
    <row r="32712" spans="1:5" x14ac:dyDescent="0.15">
      <c r="A32712" t="s">
        <v>40257</v>
      </c>
      <c r="B32712" s="1">
        <v>44967</v>
      </c>
      <c r="C32712">
        <v>88350</v>
      </c>
      <c r="D32712" t="s">
        <v>401</v>
      </c>
      <c r="E32712">
        <v>5.8235000000000001</v>
      </c>
    </row>
    <row r="32713" spans="1:5" x14ac:dyDescent="0.15">
      <c r="A32713" t="s">
        <v>40258</v>
      </c>
      <c r="B32713" s="1">
        <v>45056</v>
      </c>
      <c r="C32713">
        <v>88350</v>
      </c>
      <c r="D32713" t="s">
        <v>81</v>
      </c>
      <c r="E32713">
        <v>5.2657999999999996</v>
      </c>
    </row>
    <row r="32714" spans="1:5" x14ac:dyDescent="0.15">
      <c r="A32714" t="s">
        <v>40259</v>
      </c>
      <c r="B32714" s="1">
        <v>45148</v>
      </c>
      <c r="C32714">
        <v>88350</v>
      </c>
      <c r="D32714" t="s">
        <v>903</v>
      </c>
      <c r="E32714">
        <v>4.5193000000000003</v>
      </c>
    </row>
    <row r="32715" spans="1:5" x14ac:dyDescent="0.15">
      <c r="A32715" t="s">
        <v>40260</v>
      </c>
      <c r="B32715" s="1">
        <v>45240</v>
      </c>
      <c r="C32715">
        <v>88350</v>
      </c>
      <c r="D32715" t="s">
        <v>175</v>
      </c>
      <c r="E32715">
        <v>5.2149999999999999</v>
      </c>
    </row>
    <row r="32716" spans="1:5" x14ac:dyDescent="0.15">
      <c r="A32716" t="s">
        <v>40261</v>
      </c>
      <c r="B32716" s="1">
        <v>45331</v>
      </c>
      <c r="C32716">
        <v>88350</v>
      </c>
      <c r="D32716" t="s">
        <v>6317</v>
      </c>
      <c r="E32716">
        <v>4.9230999999999998</v>
      </c>
    </row>
    <row r="32717" spans="1:5" x14ac:dyDescent="0.15">
      <c r="A32717" t="s">
        <v>40262</v>
      </c>
      <c r="B32717" s="1">
        <v>45422</v>
      </c>
      <c r="C32717">
        <v>88350</v>
      </c>
      <c r="D32717" t="s">
        <v>3269</v>
      </c>
      <c r="E32717">
        <v>4.9249999999999998</v>
      </c>
    </row>
    <row r="32718" spans="1:5" x14ac:dyDescent="0.15">
      <c r="A32718" t="s">
        <v>40263</v>
      </c>
      <c r="B32718" s="1">
        <v>45513</v>
      </c>
      <c r="C32718">
        <v>88350</v>
      </c>
      <c r="D32718" t="s">
        <v>65</v>
      </c>
      <c r="E32718">
        <v>4.8807</v>
      </c>
    </row>
    <row r="32719" spans="1:5" x14ac:dyDescent="0.15">
      <c r="A32719" t="s">
        <v>40264</v>
      </c>
      <c r="B32719" s="1">
        <v>45607</v>
      </c>
      <c r="C32719">
        <v>88350</v>
      </c>
      <c r="D32719" t="s">
        <v>67</v>
      </c>
      <c r="E32719">
        <v>5.1222000000000003</v>
      </c>
    </row>
    <row r="32720" spans="1:5" x14ac:dyDescent="0.15">
      <c r="A32720" t="s">
        <v>40265</v>
      </c>
      <c r="B32720" s="1">
        <v>45700</v>
      </c>
      <c r="C32720">
        <v>88350</v>
      </c>
      <c r="D32720" t="s">
        <v>69</v>
      </c>
      <c r="E32720">
        <v>4.7257999999999996</v>
      </c>
    </row>
    <row r="32721" spans="1:5" x14ac:dyDescent="0.15">
      <c r="A32721" t="s">
        <v>40266</v>
      </c>
      <c r="B32721" s="1">
        <v>45786</v>
      </c>
      <c r="C32721">
        <v>88350</v>
      </c>
      <c r="D32721" t="s">
        <v>182</v>
      </c>
      <c r="E32721">
        <v>5.2249999999999996</v>
      </c>
    </row>
    <row r="32722" spans="1:5" x14ac:dyDescent="0.15">
      <c r="A32722" t="s">
        <v>40267</v>
      </c>
      <c r="B32722" s="1">
        <v>45881</v>
      </c>
      <c r="C32722">
        <v>88350</v>
      </c>
      <c r="D32722" t="s">
        <v>89</v>
      </c>
      <c r="E32722">
        <v>4.9896000000000003</v>
      </c>
    </row>
    <row r="32723" spans="1:5" x14ac:dyDescent="0.15">
      <c r="A32723" t="s">
        <v>40268</v>
      </c>
      <c r="B32723" s="1">
        <v>44971</v>
      </c>
      <c r="C32723">
        <v>88360</v>
      </c>
      <c r="D32723" t="s">
        <v>9470</v>
      </c>
      <c r="E32723">
        <v>3.8285999999999998</v>
      </c>
    </row>
    <row r="32724" spans="1:5" x14ac:dyDescent="0.15">
      <c r="A32724" t="s">
        <v>40269</v>
      </c>
      <c r="B32724" s="1">
        <v>45058</v>
      </c>
      <c r="C32724">
        <v>88360</v>
      </c>
      <c r="D32724" t="s">
        <v>40270</v>
      </c>
      <c r="E32724">
        <v>4.5560999999999998</v>
      </c>
    </row>
    <row r="32725" spans="1:5" x14ac:dyDescent="0.15">
      <c r="A32725" t="s">
        <v>40271</v>
      </c>
      <c r="B32725" s="1">
        <v>45152</v>
      </c>
      <c r="C32725">
        <v>88360</v>
      </c>
      <c r="D32725" t="s">
        <v>40272</v>
      </c>
      <c r="E32725">
        <v>3.4205000000000001</v>
      </c>
    </row>
    <row r="32726" spans="1:5" x14ac:dyDescent="0.15">
      <c r="A32726" t="s">
        <v>40273</v>
      </c>
      <c r="B32726" s="1">
        <v>45244</v>
      </c>
      <c r="C32726">
        <v>88360</v>
      </c>
      <c r="D32726" t="s">
        <v>9476</v>
      </c>
      <c r="E32726">
        <v>3.4590000000000001</v>
      </c>
    </row>
    <row r="32727" spans="1:5" x14ac:dyDescent="0.15">
      <c r="A32727" t="s">
        <v>40274</v>
      </c>
      <c r="B32727" s="1">
        <v>45336</v>
      </c>
      <c r="C32727">
        <v>88360</v>
      </c>
      <c r="D32727" t="s">
        <v>9478</v>
      </c>
      <c r="E32727">
        <v>4.4873000000000003</v>
      </c>
    </row>
    <row r="32728" spans="1:5" x14ac:dyDescent="0.15">
      <c r="A32728" t="s">
        <v>40275</v>
      </c>
      <c r="B32728" s="1">
        <v>45427</v>
      </c>
      <c r="C32728">
        <v>88360</v>
      </c>
      <c r="D32728" t="s">
        <v>40276</v>
      </c>
      <c r="E32728">
        <v>4.9626999999999999</v>
      </c>
    </row>
    <row r="32729" spans="1:5" x14ac:dyDescent="0.15">
      <c r="A32729" t="s">
        <v>40277</v>
      </c>
      <c r="B32729" s="1">
        <v>45518</v>
      </c>
      <c r="C32729">
        <v>88360</v>
      </c>
      <c r="D32729" t="s">
        <v>40278</v>
      </c>
      <c r="E32729">
        <v>5.1658999999999997</v>
      </c>
    </row>
    <row r="32730" spans="1:5" x14ac:dyDescent="0.15">
      <c r="A32730" t="s">
        <v>40279</v>
      </c>
      <c r="B32730" s="1">
        <v>45610</v>
      </c>
      <c r="C32730">
        <v>88360</v>
      </c>
      <c r="D32730" t="s">
        <v>40280</v>
      </c>
      <c r="E32730">
        <v>5.7413999999999996</v>
      </c>
    </row>
    <row r="32731" spans="1:5" x14ac:dyDescent="0.15">
      <c r="A32731" t="s">
        <v>40281</v>
      </c>
      <c r="B32731" s="1">
        <v>45702</v>
      </c>
      <c r="C32731">
        <v>88360</v>
      </c>
      <c r="D32731" t="s">
        <v>9486</v>
      </c>
      <c r="E32731">
        <v>5.0937000000000001</v>
      </c>
    </row>
    <row r="32732" spans="1:5" x14ac:dyDescent="0.15">
      <c r="A32732" t="s">
        <v>40282</v>
      </c>
      <c r="B32732" s="1">
        <v>45797</v>
      </c>
      <c r="C32732">
        <v>88360</v>
      </c>
      <c r="D32732" t="s">
        <v>40283</v>
      </c>
      <c r="E32732">
        <v>4.9851000000000001</v>
      </c>
    </row>
    <row r="32733" spans="1:5" x14ac:dyDescent="0.15">
      <c r="A32733" t="s">
        <v>40284</v>
      </c>
      <c r="B32733" s="1">
        <v>45883</v>
      </c>
      <c r="C32733">
        <v>88360</v>
      </c>
      <c r="D32733" t="s">
        <v>9490</v>
      </c>
      <c r="E32733">
        <v>5.0052000000000003</v>
      </c>
    </row>
    <row r="32734" spans="1:5" x14ac:dyDescent="0.15">
      <c r="A32734" t="s">
        <v>40285</v>
      </c>
      <c r="B32734" s="1">
        <v>44964</v>
      </c>
      <c r="C32734">
        <v>88410</v>
      </c>
      <c r="D32734" t="s">
        <v>40286</v>
      </c>
      <c r="E32734">
        <v>4.9927999999999999</v>
      </c>
    </row>
    <row r="32735" spans="1:5" x14ac:dyDescent="0.15">
      <c r="A32735" t="s">
        <v>40287</v>
      </c>
      <c r="B32735" s="1">
        <v>45055</v>
      </c>
      <c r="C32735">
        <v>88410</v>
      </c>
      <c r="D32735" t="s">
        <v>40288</v>
      </c>
      <c r="E32735">
        <v>4.9211999999999998</v>
      </c>
    </row>
    <row r="32736" spans="1:5" x14ac:dyDescent="0.15">
      <c r="A32736" t="s">
        <v>40289</v>
      </c>
      <c r="B32736" s="1">
        <v>45146</v>
      </c>
      <c r="C32736">
        <v>88410</v>
      </c>
      <c r="D32736" t="s">
        <v>40290</v>
      </c>
      <c r="E32736">
        <v>5.1021000000000001</v>
      </c>
    </row>
    <row r="32737" spans="1:5" x14ac:dyDescent="0.15">
      <c r="A32737" t="s">
        <v>40291</v>
      </c>
      <c r="B32737" s="1">
        <v>45237</v>
      </c>
      <c r="C32737">
        <v>88410</v>
      </c>
      <c r="D32737" t="s">
        <v>40292</v>
      </c>
      <c r="E32737">
        <v>5.5061999999999998</v>
      </c>
    </row>
    <row r="32738" spans="1:5" x14ac:dyDescent="0.15">
      <c r="A32738" t="s">
        <v>40293</v>
      </c>
      <c r="B32738" s="1">
        <v>45328</v>
      </c>
      <c r="C32738">
        <v>88410</v>
      </c>
      <c r="D32738" t="s">
        <v>40294</v>
      </c>
      <c r="E32738">
        <v>5.4077000000000002</v>
      </c>
    </row>
    <row r="32739" spans="1:5" x14ac:dyDescent="0.15">
      <c r="A32739" t="s">
        <v>40295</v>
      </c>
      <c r="B32739" s="1">
        <v>45426</v>
      </c>
      <c r="C32739">
        <v>88410</v>
      </c>
      <c r="D32739" t="s">
        <v>39734</v>
      </c>
      <c r="E32739">
        <v>4.9451000000000001</v>
      </c>
    </row>
    <row r="32740" spans="1:5" x14ac:dyDescent="0.15">
      <c r="A32740" t="s">
        <v>40296</v>
      </c>
      <c r="B32740" s="1">
        <v>45510</v>
      </c>
      <c r="C32740">
        <v>88410</v>
      </c>
      <c r="D32740" t="s">
        <v>40297</v>
      </c>
      <c r="E32740">
        <v>5.0370999999999997</v>
      </c>
    </row>
    <row r="32741" spans="1:5" x14ac:dyDescent="0.15">
      <c r="A32741" t="s">
        <v>40298</v>
      </c>
      <c r="B32741" s="1">
        <v>45608</v>
      </c>
      <c r="C32741">
        <v>88410</v>
      </c>
      <c r="D32741" t="s">
        <v>40299</v>
      </c>
      <c r="E32741">
        <v>4.7697000000000003</v>
      </c>
    </row>
    <row r="32742" spans="1:5" x14ac:dyDescent="0.15">
      <c r="A32742" t="s">
        <v>40300</v>
      </c>
      <c r="B32742" s="1">
        <v>45692</v>
      </c>
      <c r="C32742">
        <v>88410</v>
      </c>
      <c r="D32742" t="s">
        <v>40301</v>
      </c>
      <c r="E32742">
        <v>5.6204999999999998</v>
      </c>
    </row>
    <row r="32743" spans="1:5" x14ac:dyDescent="0.15">
      <c r="A32743" t="s">
        <v>40302</v>
      </c>
      <c r="B32743" s="1">
        <v>45790</v>
      </c>
      <c r="C32743">
        <v>88410</v>
      </c>
      <c r="D32743" t="s">
        <v>13251</v>
      </c>
      <c r="E32743">
        <v>5.0433000000000003</v>
      </c>
    </row>
    <row r="32744" spans="1:5" x14ac:dyDescent="0.15">
      <c r="A32744" t="s">
        <v>40303</v>
      </c>
      <c r="B32744" s="1">
        <v>45874</v>
      </c>
      <c r="C32744">
        <v>88410</v>
      </c>
      <c r="D32744" t="s">
        <v>40304</v>
      </c>
      <c r="E32744">
        <v>5.9470999999999998</v>
      </c>
    </row>
    <row r="32745" spans="1:5" x14ac:dyDescent="0.15">
      <c r="A32745" t="s">
        <v>40305</v>
      </c>
      <c r="B32745" s="1">
        <v>44874</v>
      </c>
      <c r="C32745">
        <v>88440</v>
      </c>
      <c r="D32745" t="s">
        <v>656</v>
      </c>
      <c r="E32745">
        <v>4.6384999999999996</v>
      </c>
    </row>
    <row r="32746" spans="1:5" x14ac:dyDescent="0.15">
      <c r="A32746" t="s">
        <v>40306</v>
      </c>
      <c r="B32746" s="1">
        <v>45330</v>
      </c>
      <c r="C32746">
        <v>88440</v>
      </c>
      <c r="D32746" t="s">
        <v>61</v>
      </c>
      <c r="E32746">
        <v>5.1177000000000001</v>
      </c>
    </row>
    <row r="32747" spans="1:5" x14ac:dyDescent="0.15">
      <c r="A32747" t="s">
        <v>40307</v>
      </c>
      <c r="B32747" s="1">
        <v>45421</v>
      </c>
      <c r="C32747">
        <v>88440</v>
      </c>
      <c r="D32747" t="s">
        <v>1194</v>
      </c>
      <c r="E32747">
        <v>4.8555999999999999</v>
      </c>
    </row>
    <row r="32748" spans="1:5" x14ac:dyDescent="0.15">
      <c r="A32748" t="s">
        <v>40308</v>
      </c>
      <c r="B32748" s="1">
        <v>45510</v>
      </c>
      <c r="C32748">
        <v>88440</v>
      </c>
      <c r="D32748" t="s">
        <v>65</v>
      </c>
      <c r="E32748">
        <v>5.4629000000000003</v>
      </c>
    </row>
    <row r="32749" spans="1:5" x14ac:dyDescent="0.15">
      <c r="A32749" t="s">
        <v>40309</v>
      </c>
      <c r="B32749" s="1">
        <v>45604</v>
      </c>
      <c r="C32749">
        <v>88440</v>
      </c>
      <c r="D32749" t="s">
        <v>67</v>
      </c>
      <c r="E32749">
        <v>5.4001000000000001</v>
      </c>
    </row>
    <row r="32750" spans="1:5" x14ac:dyDescent="0.15">
      <c r="A32750" t="s">
        <v>40310</v>
      </c>
      <c r="B32750" s="1">
        <v>45695</v>
      </c>
      <c r="C32750">
        <v>88440</v>
      </c>
      <c r="D32750" t="s">
        <v>715</v>
      </c>
      <c r="E32750">
        <v>5.6402999999999999</v>
      </c>
    </row>
    <row r="32751" spans="1:5" x14ac:dyDescent="0.15">
      <c r="A32751" t="s">
        <v>40311</v>
      </c>
      <c r="B32751" s="1">
        <v>45789</v>
      </c>
      <c r="C32751">
        <v>88440</v>
      </c>
      <c r="D32751" t="s">
        <v>87</v>
      </c>
      <c r="E32751">
        <v>5.0378999999999996</v>
      </c>
    </row>
    <row r="32752" spans="1:5" x14ac:dyDescent="0.15">
      <c r="A32752" t="s">
        <v>40312</v>
      </c>
      <c r="B32752" s="1">
        <v>45874</v>
      </c>
      <c r="C32752">
        <v>88440</v>
      </c>
      <c r="D32752" t="s">
        <v>946</v>
      </c>
      <c r="E32752">
        <v>5.2354000000000003</v>
      </c>
    </row>
    <row r="32753" spans="1:5" x14ac:dyDescent="0.15">
      <c r="A32753" t="s">
        <v>40313</v>
      </c>
      <c r="B32753" s="1">
        <v>44967</v>
      </c>
      <c r="C32753">
        <v>88480</v>
      </c>
      <c r="D32753" t="s">
        <v>26495</v>
      </c>
      <c r="E32753">
        <v>5.0651000000000002</v>
      </c>
    </row>
    <row r="32754" spans="1:5" x14ac:dyDescent="0.15">
      <c r="A32754" t="s">
        <v>40314</v>
      </c>
      <c r="B32754" s="1">
        <v>45058</v>
      </c>
      <c r="C32754">
        <v>88480</v>
      </c>
      <c r="D32754" t="s">
        <v>1311</v>
      </c>
      <c r="E32754">
        <v>5.6163999999999996</v>
      </c>
    </row>
    <row r="32755" spans="1:5" x14ac:dyDescent="0.15">
      <c r="A32755" t="s">
        <v>40315</v>
      </c>
      <c r="B32755" s="1">
        <v>45072</v>
      </c>
      <c r="C32755">
        <v>88480</v>
      </c>
      <c r="D32755" t="s">
        <v>40316</v>
      </c>
      <c r="E32755">
        <v>5.6375000000000002</v>
      </c>
    </row>
    <row r="32756" spans="1:5" x14ac:dyDescent="0.15">
      <c r="A32756" t="s">
        <v>40317</v>
      </c>
      <c r="B32756" s="1">
        <v>45146</v>
      </c>
      <c r="C32756">
        <v>88480</v>
      </c>
      <c r="D32756" t="s">
        <v>40318</v>
      </c>
      <c r="E32756">
        <v>5.9775</v>
      </c>
    </row>
    <row r="32757" spans="1:5" x14ac:dyDescent="0.15">
      <c r="A32757" t="s">
        <v>40319</v>
      </c>
      <c r="B32757" s="1">
        <v>45240</v>
      </c>
      <c r="C32757">
        <v>88480</v>
      </c>
      <c r="D32757" t="s">
        <v>8079</v>
      </c>
      <c r="E32757">
        <v>5.9532999999999996</v>
      </c>
    </row>
    <row r="32758" spans="1:5" x14ac:dyDescent="0.15">
      <c r="A32758" t="s">
        <v>40320</v>
      </c>
      <c r="B32758" s="1">
        <v>45331</v>
      </c>
      <c r="C32758">
        <v>88480</v>
      </c>
      <c r="D32758" t="s">
        <v>1461</v>
      </c>
      <c r="E32758">
        <v>5.7112999999999996</v>
      </c>
    </row>
    <row r="32759" spans="1:5" x14ac:dyDescent="0.15">
      <c r="A32759" t="s">
        <v>40321</v>
      </c>
      <c r="B32759" s="1">
        <v>45422</v>
      </c>
      <c r="C32759">
        <v>88480</v>
      </c>
      <c r="D32759" t="s">
        <v>346</v>
      </c>
      <c r="E32759">
        <v>5.7901999999999996</v>
      </c>
    </row>
    <row r="32760" spans="1:5" x14ac:dyDescent="0.15">
      <c r="A32760" t="s">
        <v>40322</v>
      </c>
      <c r="B32760" s="1">
        <v>45513</v>
      </c>
      <c r="C32760">
        <v>88480</v>
      </c>
      <c r="D32760" t="s">
        <v>1465</v>
      </c>
      <c r="E32760">
        <v>5.4463999999999997</v>
      </c>
    </row>
    <row r="32761" spans="1:5" x14ac:dyDescent="0.15">
      <c r="A32761" t="s">
        <v>40323</v>
      </c>
      <c r="B32761" s="1">
        <v>45604</v>
      </c>
      <c r="C32761">
        <v>88480</v>
      </c>
      <c r="D32761" t="s">
        <v>8980</v>
      </c>
      <c r="E32761">
        <v>5.1356000000000002</v>
      </c>
    </row>
    <row r="32762" spans="1:5" x14ac:dyDescent="0.15">
      <c r="A32762" t="s">
        <v>40324</v>
      </c>
      <c r="B32762" s="1">
        <v>45604</v>
      </c>
      <c r="C32762">
        <v>88480</v>
      </c>
      <c r="D32762" t="s">
        <v>40325</v>
      </c>
      <c r="E32762">
        <v>5.5252999999999997</v>
      </c>
    </row>
    <row r="32763" spans="1:5" x14ac:dyDescent="0.15">
      <c r="A32763" t="s">
        <v>40326</v>
      </c>
      <c r="B32763" s="1">
        <v>45702</v>
      </c>
      <c r="C32763">
        <v>88480</v>
      </c>
      <c r="D32763" t="s">
        <v>1469</v>
      </c>
      <c r="E32763">
        <v>4.7763999999999998</v>
      </c>
    </row>
    <row r="32764" spans="1:5" x14ac:dyDescent="0.15">
      <c r="A32764" t="s">
        <v>40327</v>
      </c>
      <c r="B32764" s="1">
        <v>45786</v>
      </c>
      <c r="C32764">
        <v>88480</v>
      </c>
      <c r="D32764" t="s">
        <v>354</v>
      </c>
      <c r="E32764">
        <v>5.5041000000000002</v>
      </c>
    </row>
    <row r="32765" spans="1:5" x14ac:dyDescent="0.15">
      <c r="A32765" t="s">
        <v>40328</v>
      </c>
      <c r="B32765" s="1">
        <v>45877</v>
      </c>
      <c r="C32765">
        <v>88480</v>
      </c>
      <c r="D32765" t="s">
        <v>738</v>
      </c>
      <c r="E32765">
        <v>5.3468999999999998</v>
      </c>
    </row>
    <row r="32766" spans="1:5" x14ac:dyDescent="0.15">
      <c r="A32766" t="s">
        <v>40329</v>
      </c>
      <c r="B32766" s="1">
        <v>44691</v>
      </c>
      <c r="C32766">
        <v>88500</v>
      </c>
      <c r="D32766" t="s">
        <v>1856</v>
      </c>
      <c r="E32766">
        <v>5.2830000000000004</v>
      </c>
    </row>
    <row r="32767" spans="1:5" x14ac:dyDescent="0.15">
      <c r="A32767" t="s">
        <v>40330</v>
      </c>
      <c r="B32767" s="1">
        <v>44781</v>
      </c>
      <c r="C32767">
        <v>88500</v>
      </c>
      <c r="D32767" t="s">
        <v>1280</v>
      </c>
      <c r="E32767">
        <v>6.4934000000000003</v>
      </c>
    </row>
    <row r="32768" spans="1:5" x14ac:dyDescent="0.15">
      <c r="A32768" t="s">
        <v>40331</v>
      </c>
      <c r="B32768" s="1">
        <v>44872</v>
      </c>
      <c r="C32768">
        <v>88500</v>
      </c>
      <c r="D32768" t="s">
        <v>1734</v>
      </c>
      <c r="E32768">
        <v>5.9622999999999999</v>
      </c>
    </row>
    <row r="32769" spans="1:5" x14ac:dyDescent="0.15">
      <c r="A32769" t="s">
        <v>40332</v>
      </c>
      <c r="B32769" s="1">
        <v>44964</v>
      </c>
      <c r="C32769">
        <v>88500</v>
      </c>
      <c r="D32769" t="s">
        <v>1736</v>
      </c>
      <c r="E32769">
        <v>6.4748000000000001</v>
      </c>
    </row>
    <row r="32770" spans="1:5" x14ac:dyDescent="0.15">
      <c r="A32770" t="s">
        <v>40333</v>
      </c>
      <c r="B32770" s="1">
        <v>45058</v>
      </c>
      <c r="C32770">
        <v>88500</v>
      </c>
      <c r="D32770" t="s">
        <v>1861</v>
      </c>
      <c r="E32770">
        <v>5.5671999999999997</v>
      </c>
    </row>
    <row r="32771" spans="1:5" x14ac:dyDescent="0.15">
      <c r="A32771" t="s">
        <v>40334</v>
      </c>
      <c r="B32771" s="1">
        <v>45147</v>
      </c>
      <c r="C32771">
        <v>88500</v>
      </c>
      <c r="D32771" t="s">
        <v>1740</v>
      </c>
      <c r="E32771">
        <v>5.6856999999999998</v>
      </c>
    </row>
    <row r="32772" spans="1:5" x14ac:dyDescent="0.15">
      <c r="A32772" t="s">
        <v>40335</v>
      </c>
      <c r="B32772" s="1">
        <v>45239</v>
      </c>
      <c r="C32772">
        <v>88500</v>
      </c>
      <c r="D32772" t="s">
        <v>1742</v>
      </c>
      <c r="E32772">
        <v>5.9150999999999998</v>
      </c>
    </row>
    <row r="32773" spans="1:5" x14ac:dyDescent="0.15">
      <c r="A32773" t="s">
        <v>40336</v>
      </c>
      <c r="B32773" s="1">
        <v>45330</v>
      </c>
      <c r="C32773">
        <v>88500</v>
      </c>
      <c r="D32773" t="s">
        <v>1744</v>
      </c>
      <c r="E32773">
        <v>6.2276999999999996</v>
      </c>
    </row>
    <row r="32774" spans="1:5" x14ac:dyDescent="0.15">
      <c r="A32774" t="s">
        <v>40337</v>
      </c>
      <c r="B32774" s="1">
        <v>45422</v>
      </c>
      <c r="C32774">
        <v>88500</v>
      </c>
      <c r="D32774" t="s">
        <v>1866</v>
      </c>
      <c r="E32774">
        <v>5.9108000000000001</v>
      </c>
    </row>
    <row r="32775" spans="1:5" x14ac:dyDescent="0.15">
      <c r="A32775" t="s">
        <v>40338</v>
      </c>
      <c r="B32775" s="1">
        <v>45513</v>
      </c>
      <c r="C32775">
        <v>88500</v>
      </c>
      <c r="D32775" t="s">
        <v>1143</v>
      </c>
      <c r="E32775">
        <v>5.8078000000000003</v>
      </c>
    </row>
    <row r="32776" spans="1:5" x14ac:dyDescent="0.15">
      <c r="A32776" t="s">
        <v>40339</v>
      </c>
      <c r="B32776" s="1">
        <v>45604</v>
      </c>
      <c r="C32776">
        <v>88500</v>
      </c>
      <c r="D32776" t="s">
        <v>1547</v>
      </c>
      <c r="E32776">
        <v>5.9785000000000004</v>
      </c>
    </row>
    <row r="32777" spans="1:5" x14ac:dyDescent="0.15">
      <c r="A32777" t="s">
        <v>40340</v>
      </c>
      <c r="B32777" s="1">
        <v>45701</v>
      </c>
      <c r="C32777">
        <v>88500</v>
      </c>
      <c r="D32777" t="s">
        <v>1469</v>
      </c>
      <c r="E32777">
        <v>6.1369999999999996</v>
      </c>
    </row>
    <row r="32778" spans="1:5" x14ac:dyDescent="0.15">
      <c r="A32778" t="s">
        <v>40341</v>
      </c>
      <c r="B32778" s="1">
        <v>45789</v>
      </c>
      <c r="C32778">
        <v>88500</v>
      </c>
      <c r="D32778" t="s">
        <v>1550</v>
      </c>
      <c r="E32778">
        <v>5.8680000000000003</v>
      </c>
    </row>
    <row r="32779" spans="1:5" x14ac:dyDescent="0.15">
      <c r="A32779" t="s">
        <v>40342</v>
      </c>
      <c r="B32779" s="1">
        <v>45877</v>
      </c>
      <c r="C32779">
        <v>88500</v>
      </c>
      <c r="D32779" t="s">
        <v>738</v>
      </c>
      <c r="E32779">
        <v>5.7637</v>
      </c>
    </row>
    <row r="32780" spans="1:5" x14ac:dyDescent="0.15">
      <c r="A32780" t="s">
        <v>40343</v>
      </c>
      <c r="B32780" s="1">
        <v>44600</v>
      </c>
      <c r="C32780">
        <v>88600</v>
      </c>
      <c r="D32780" t="s">
        <v>45</v>
      </c>
      <c r="E32780">
        <v>5.444</v>
      </c>
    </row>
    <row r="32781" spans="1:5" x14ac:dyDescent="0.15">
      <c r="A32781" t="s">
        <v>40344</v>
      </c>
      <c r="B32781" s="1">
        <v>44691</v>
      </c>
      <c r="C32781">
        <v>88600</v>
      </c>
      <c r="D32781" t="s">
        <v>1771</v>
      </c>
      <c r="E32781">
        <v>5.5018000000000002</v>
      </c>
    </row>
    <row r="32782" spans="1:5" x14ac:dyDescent="0.15">
      <c r="A32782" t="s">
        <v>40345</v>
      </c>
      <c r="B32782" s="1">
        <v>44778</v>
      </c>
      <c r="C32782">
        <v>88600</v>
      </c>
      <c r="D32782" t="s">
        <v>49</v>
      </c>
      <c r="E32782">
        <v>5.8063000000000002</v>
      </c>
    </row>
    <row r="32783" spans="1:5" x14ac:dyDescent="0.15">
      <c r="A32783" t="s">
        <v>40346</v>
      </c>
      <c r="B32783" s="1">
        <v>44865</v>
      </c>
      <c r="C32783">
        <v>88600</v>
      </c>
      <c r="D32783" t="s">
        <v>656</v>
      </c>
      <c r="E32783">
        <v>5.5644</v>
      </c>
    </row>
    <row r="32784" spans="1:5" x14ac:dyDescent="0.15">
      <c r="A32784" t="s">
        <v>40347</v>
      </c>
      <c r="B32784" s="1">
        <v>44957</v>
      </c>
      <c r="C32784">
        <v>88600</v>
      </c>
      <c r="D32784" t="s">
        <v>658</v>
      </c>
      <c r="E32784">
        <v>5.7264999999999997</v>
      </c>
    </row>
    <row r="32785" spans="1:5" x14ac:dyDescent="0.15">
      <c r="A32785" t="s">
        <v>40348</v>
      </c>
      <c r="B32785" s="1">
        <v>45048</v>
      </c>
      <c r="C32785">
        <v>88600</v>
      </c>
      <c r="D32785" t="s">
        <v>1323</v>
      </c>
      <c r="E32785">
        <v>5.4500999999999999</v>
      </c>
    </row>
    <row r="32786" spans="1:5" x14ac:dyDescent="0.15">
      <c r="A32786" t="s">
        <v>40349</v>
      </c>
      <c r="B32786" s="1">
        <v>45142</v>
      </c>
      <c r="C32786">
        <v>88600</v>
      </c>
      <c r="D32786" t="s">
        <v>57</v>
      </c>
      <c r="E32786">
        <v>5.9851000000000001</v>
      </c>
    </row>
    <row r="32787" spans="1:5" x14ac:dyDescent="0.15">
      <c r="A32787" t="s">
        <v>40350</v>
      </c>
      <c r="B32787" s="1">
        <v>45230</v>
      </c>
      <c r="C32787">
        <v>88600</v>
      </c>
      <c r="D32787" t="s">
        <v>59</v>
      </c>
      <c r="E32787">
        <v>5.4027000000000003</v>
      </c>
    </row>
    <row r="32788" spans="1:5" x14ac:dyDescent="0.15">
      <c r="A32788" t="s">
        <v>40351</v>
      </c>
      <c r="B32788" s="1">
        <v>45324</v>
      </c>
      <c r="C32788">
        <v>88600</v>
      </c>
      <c r="D32788" t="s">
        <v>61</v>
      </c>
      <c r="E32788">
        <v>5.6593</v>
      </c>
    </row>
    <row r="32789" spans="1:5" x14ac:dyDescent="0.15">
      <c r="A32789" t="s">
        <v>40352</v>
      </c>
      <c r="B32789" s="1">
        <v>45414</v>
      </c>
      <c r="C32789">
        <v>88600</v>
      </c>
      <c r="D32789" t="s">
        <v>1194</v>
      </c>
      <c r="E32789">
        <v>6.1684000000000001</v>
      </c>
    </row>
    <row r="32790" spans="1:5" x14ac:dyDescent="0.15">
      <c r="A32790" t="s">
        <v>40353</v>
      </c>
      <c r="B32790" s="1">
        <v>45504</v>
      </c>
      <c r="C32790">
        <v>88600</v>
      </c>
      <c r="D32790" t="s">
        <v>667</v>
      </c>
      <c r="E32790">
        <v>5.8566000000000003</v>
      </c>
    </row>
    <row r="32791" spans="1:5" x14ac:dyDescent="0.15">
      <c r="A32791" t="s">
        <v>40354</v>
      </c>
      <c r="B32791" s="1">
        <v>45596</v>
      </c>
      <c r="C32791">
        <v>88600</v>
      </c>
      <c r="D32791" t="s">
        <v>84</v>
      </c>
      <c r="E32791">
        <v>5.6497000000000002</v>
      </c>
    </row>
    <row r="32792" spans="1:5" x14ac:dyDescent="0.15">
      <c r="A32792" t="s">
        <v>40355</v>
      </c>
      <c r="B32792" s="1">
        <v>45692</v>
      </c>
      <c r="C32792">
        <v>88600</v>
      </c>
      <c r="D32792" t="s">
        <v>735</v>
      </c>
      <c r="E32792">
        <v>6.0845000000000002</v>
      </c>
    </row>
    <row r="32793" spans="1:5" x14ac:dyDescent="0.15">
      <c r="A32793" t="s">
        <v>40356</v>
      </c>
      <c r="B32793" s="1">
        <v>45779</v>
      </c>
      <c r="C32793">
        <v>88600</v>
      </c>
      <c r="D32793" t="s">
        <v>87</v>
      </c>
      <c r="E32793">
        <v>5.9827000000000004</v>
      </c>
    </row>
    <row r="32794" spans="1:5" x14ac:dyDescent="0.15">
      <c r="A32794" t="s">
        <v>40357</v>
      </c>
      <c r="B32794" s="1">
        <v>45870</v>
      </c>
      <c r="C32794">
        <v>88600</v>
      </c>
      <c r="D32794" t="s">
        <v>674</v>
      </c>
      <c r="E32794">
        <v>5.9645999999999999</v>
      </c>
    </row>
    <row r="32795" spans="1:5" x14ac:dyDescent="0.15">
      <c r="A32795" t="s">
        <v>40358</v>
      </c>
      <c r="B32795" s="1">
        <v>44588</v>
      </c>
      <c r="C32795">
        <v>88640</v>
      </c>
      <c r="D32795" t="s">
        <v>1306</v>
      </c>
      <c r="E32795">
        <v>4.6447000000000003</v>
      </c>
    </row>
    <row r="32796" spans="1:5" x14ac:dyDescent="0.15">
      <c r="A32796" t="s">
        <v>40359</v>
      </c>
      <c r="B32796" s="1">
        <v>44694</v>
      </c>
      <c r="C32796">
        <v>88640</v>
      </c>
      <c r="D32796" t="s">
        <v>4148</v>
      </c>
      <c r="E32796">
        <v>5.5934999999999997</v>
      </c>
    </row>
    <row r="32797" spans="1:5" x14ac:dyDescent="0.15">
      <c r="A32797" t="s">
        <v>40360</v>
      </c>
      <c r="B32797" s="1">
        <v>44770</v>
      </c>
      <c r="C32797">
        <v>88640</v>
      </c>
      <c r="D32797" t="s">
        <v>575</v>
      </c>
      <c r="E32797">
        <v>5.6509999999999998</v>
      </c>
    </row>
    <row r="32798" spans="1:5" x14ac:dyDescent="0.15">
      <c r="A32798" t="s">
        <v>40361</v>
      </c>
      <c r="B32798" s="1">
        <v>44861</v>
      </c>
      <c r="C32798">
        <v>88640</v>
      </c>
      <c r="D32798" t="s">
        <v>1282</v>
      </c>
      <c r="E32798">
        <v>5.8536000000000001</v>
      </c>
    </row>
    <row r="32799" spans="1:5" x14ac:dyDescent="0.15">
      <c r="A32799" t="s">
        <v>40362</v>
      </c>
      <c r="B32799" s="1">
        <v>44952</v>
      </c>
      <c r="C32799">
        <v>88640</v>
      </c>
      <c r="D32799" t="s">
        <v>900</v>
      </c>
      <c r="E32799">
        <v>5.2588999999999997</v>
      </c>
    </row>
    <row r="32800" spans="1:5" x14ac:dyDescent="0.15">
      <c r="A32800" t="s">
        <v>40363</v>
      </c>
      <c r="B32800" s="1">
        <v>45057</v>
      </c>
      <c r="C32800">
        <v>88640</v>
      </c>
      <c r="D32800" t="s">
        <v>1997</v>
      </c>
      <c r="E32800">
        <v>5.0564</v>
      </c>
    </row>
    <row r="32801" spans="1:5" x14ac:dyDescent="0.15">
      <c r="A32801" t="s">
        <v>40364</v>
      </c>
      <c r="B32801" s="1">
        <v>45225</v>
      </c>
      <c r="C32801">
        <v>88640</v>
      </c>
      <c r="D32801" t="s">
        <v>1287</v>
      </c>
      <c r="E32801">
        <v>6.3087999999999997</v>
      </c>
    </row>
    <row r="32802" spans="1:5" x14ac:dyDescent="0.15">
      <c r="A32802" t="s">
        <v>40365</v>
      </c>
      <c r="B32802" s="1">
        <v>45316</v>
      </c>
      <c r="C32802">
        <v>88640</v>
      </c>
      <c r="D32802" t="s">
        <v>589</v>
      </c>
      <c r="E32802">
        <v>6.4619</v>
      </c>
    </row>
    <row r="32803" spans="1:5" x14ac:dyDescent="0.15">
      <c r="A32803" t="s">
        <v>40366</v>
      </c>
      <c r="B32803" s="1">
        <v>45422</v>
      </c>
      <c r="C32803">
        <v>88640</v>
      </c>
      <c r="D32803" t="s">
        <v>346</v>
      </c>
      <c r="E32803">
        <v>5.8480999999999996</v>
      </c>
    </row>
    <row r="32804" spans="1:5" x14ac:dyDescent="0.15">
      <c r="A32804" t="s">
        <v>40367</v>
      </c>
      <c r="B32804" s="1">
        <v>45498</v>
      </c>
      <c r="C32804">
        <v>88640</v>
      </c>
      <c r="D32804" t="s">
        <v>940</v>
      </c>
      <c r="E32804">
        <v>5.7140000000000004</v>
      </c>
    </row>
    <row r="32805" spans="1:5" x14ac:dyDescent="0.15">
      <c r="A32805" t="s">
        <v>40368</v>
      </c>
      <c r="B32805" s="1">
        <v>45596</v>
      </c>
      <c r="C32805">
        <v>88640</v>
      </c>
      <c r="D32805" t="s">
        <v>942</v>
      </c>
      <c r="E32805">
        <v>5.6699000000000002</v>
      </c>
    </row>
    <row r="32806" spans="1:5" x14ac:dyDescent="0.15">
      <c r="A32806" t="s">
        <v>40369</v>
      </c>
      <c r="B32806" s="1">
        <v>45687</v>
      </c>
      <c r="C32806">
        <v>88640</v>
      </c>
      <c r="D32806" t="s">
        <v>715</v>
      </c>
      <c r="E32806">
        <v>5.2382999999999997</v>
      </c>
    </row>
    <row r="32807" spans="1:5" x14ac:dyDescent="0.15">
      <c r="A32807" t="s">
        <v>40370</v>
      </c>
      <c r="B32807" s="1">
        <v>45786</v>
      </c>
      <c r="C32807">
        <v>88640</v>
      </c>
      <c r="D32807" t="s">
        <v>354</v>
      </c>
      <c r="E32807">
        <v>5.5091999999999999</v>
      </c>
    </row>
    <row r="32808" spans="1:5" x14ac:dyDescent="0.15">
      <c r="A32808" t="s">
        <v>40371</v>
      </c>
      <c r="B32808" s="1">
        <v>45862</v>
      </c>
      <c r="C32808">
        <v>88640</v>
      </c>
      <c r="D32808" t="s">
        <v>946</v>
      </c>
      <c r="E32808">
        <v>5.87</v>
      </c>
    </row>
    <row r="32809" spans="1:5" x14ac:dyDescent="0.15">
      <c r="A32809" t="s">
        <v>40372</v>
      </c>
      <c r="B32809" s="1">
        <v>45512</v>
      </c>
      <c r="C32809">
        <v>88690</v>
      </c>
      <c r="D32809" t="s">
        <v>29749</v>
      </c>
      <c r="E32809">
        <v>5.3331999999999997</v>
      </c>
    </row>
    <row r="32810" spans="1:5" x14ac:dyDescent="0.15">
      <c r="A32810" t="s">
        <v>40373</v>
      </c>
      <c r="B32810" s="1">
        <v>45607</v>
      </c>
      <c r="C32810">
        <v>88690</v>
      </c>
      <c r="D32810" t="s">
        <v>973</v>
      </c>
      <c r="E32810">
        <v>5.2892999999999999</v>
      </c>
    </row>
    <row r="32811" spans="1:5" x14ac:dyDescent="0.15">
      <c r="A32811" t="s">
        <v>40374</v>
      </c>
      <c r="B32811" s="1">
        <v>45698</v>
      </c>
      <c r="C32811">
        <v>88690</v>
      </c>
      <c r="D32811" t="s">
        <v>735</v>
      </c>
      <c r="E32811">
        <v>5.4570999999999996</v>
      </c>
    </row>
    <row r="32812" spans="1:5" x14ac:dyDescent="0.15">
      <c r="A32812" t="s">
        <v>40375</v>
      </c>
      <c r="B32812" s="1">
        <v>45789</v>
      </c>
      <c r="C32812">
        <v>88690</v>
      </c>
      <c r="D32812" t="s">
        <v>87</v>
      </c>
      <c r="E32812">
        <v>5.2416</v>
      </c>
    </row>
    <row r="32813" spans="1:5" x14ac:dyDescent="0.15">
      <c r="A32813" t="s">
        <v>40376</v>
      </c>
      <c r="B32813" s="1">
        <v>45877</v>
      </c>
      <c r="C32813">
        <v>88690</v>
      </c>
      <c r="D32813" t="s">
        <v>18937</v>
      </c>
      <c r="E32813">
        <v>5.5170000000000003</v>
      </c>
    </row>
    <row r="32814" spans="1:5" x14ac:dyDescent="0.15">
      <c r="A32814" t="s">
        <v>40377</v>
      </c>
      <c r="B32814" s="1">
        <v>44952</v>
      </c>
      <c r="C32814">
        <v>88710</v>
      </c>
      <c r="D32814" t="s">
        <v>1632</v>
      </c>
      <c r="E32814">
        <v>5</v>
      </c>
    </row>
    <row r="32815" spans="1:5" x14ac:dyDescent="0.15">
      <c r="A32815" t="s">
        <v>40378</v>
      </c>
      <c r="B32815" s="1">
        <v>45057</v>
      </c>
      <c r="C32815">
        <v>88710</v>
      </c>
      <c r="D32815" t="s">
        <v>1997</v>
      </c>
      <c r="E32815">
        <v>5</v>
      </c>
    </row>
    <row r="32816" spans="1:5" x14ac:dyDescent="0.15">
      <c r="A32816" t="s">
        <v>40379</v>
      </c>
      <c r="B32816" s="1">
        <v>45134</v>
      </c>
      <c r="C32816">
        <v>88710</v>
      </c>
      <c r="D32816" t="s">
        <v>1635</v>
      </c>
      <c r="E32816">
        <v>5</v>
      </c>
    </row>
    <row r="32817" spans="1:5" x14ac:dyDescent="0.15">
      <c r="A32817" t="s">
        <v>40380</v>
      </c>
      <c r="B32817" s="1">
        <v>45225</v>
      </c>
      <c r="C32817">
        <v>88710</v>
      </c>
      <c r="D32817" t="s">
        <v>1637</v>
      </c>
      <c r="E32817">
        <v>5</v>
      </c>
    </row>
    <row r="32818" spans="1:5" x14ac:dyDescent="0.15">
      <c r="A32818" t="s">
        <v>40381</v>
      </c>
      <c r="B32818" s="1">
        <v>45316</v>
      </c>
      <c r="C32818">
        <v>88710</v>
      </c>
      <c r="D32818" t="s">
        <v>1639</v>
      </c>
      <c r="E32818">
        <v>5</v>
      </c>
    </row>
    <row r="32819" spans="1:5" x14ac:dyDescent="0.15">
      <c r="A32819" t="s">
        <v>40382</v>
      </c>
      <c r="B32819" s="1">
        <v>45421</v>
      </c>
      <c r="C32819">
        <v>88710</v>
      </c>
      <c r="D32819" t="s">
        <v>1641</v>
      </c>
      <c r="E32819">
        <v>5</v>
      </c>
    </row>
    <row r="32820" spans="1:5" x14ac:dyDescent="0.15">
      <c r="A32820" t="s">
        <v>40383</v>
      </c>
      <c r="B32820" s="1">
        <v>45504</v>
      </c>
      <c r="C32820">
        <v>88710</v>
      </c>
      <c r="D32820" t="s">
        <v>1643</v>
      </c>
      <c r="E32820">
        <v>5.9347000000000003</v>
      </c>
    </row>
    <row r="32821" spans="1:5" x14ac:dyDescent="0.15">
      <c r="A32821" t="s">
        <v>40384</v>
      </c>
      <c r="B32821" s="1">
        <v>45596</v>
      </c>
      <c r="C32821">
        <v>88710</v>
      </c>
      <c r="D32821" t="s">
        <v>2226</v>
      </c>
      <c r="E32821">
        <v>5.8525</v>
      </c>
    </row>
    <row r="32822" spans="1:5" x14ac:dyDescent="0.15">
      <c r="A32822" t="s">
        <v>40385</v>
      </c>
      <c r="B32822" s="1">
        <v>45688</v>
      </c>
      <c r="C32822">
        <v>88710</v>
      </c>
      <c r="D32822" t="s">
        <v>1647</v>
      </c>
      <c r="E32822">
        <v>5.7609000000000004</v>
      </c>
    </row>
    <row r="32823" spans="1:5" x14ac:dyDescent="0.15">
      <c r="A32823" t="s">
        <v>40386</v>
      </c>
      <c r="B32823" s="1">
        <v>45791</v>
      </c>
      <c r="C32823">
        <v>88710</v>
      </c>
      <c r="D32823" t="s">
        <v>1767</v>
      </c>
      <c r="E32823">
        <v>5.2455999999999996</v>
      </c>
    </row>
    <row r="32824" spans="1:5" x14ac:dyDescent="0.15">
      <c r="A32824" t="s">
        <v>40387</v>
      </c>
      <c r="B32824" s="1">
        <v>45866</v>
      </c>
      <c r="C32824">
        <v>88710</v>
      </c>
      <c r="D32824" t="s">
        <v>2007</v>
      </c>
      <c r="E32824">
        <v>5.7431999999999999</v>
      </c>
    </row>
    <row r="32825" spans="1:5" x14ac:dyDescent="0.15">
      <c r="A32825" t="s">
        <v>40388</v>
      </c>
      <c r="B32825" s="1">
        <v>45512</v>
      </c>
      <c r="C32825">
        <v>88760</v>
      </c>
      <c r="D32825" t="s">
        <v>40389</v>
      </c>
      <c r="E32825">
        <v>6.2628000000000004</v>
      </c>
    </row>
    <row r="32826" spans="1:5" x14ac:dyDescent="0.15">
      <c r="A32826" t="s">
        <v>40390</v>
      </c>
      <c r="B32826" s="1">
        <v>45603</v>
      </c>
      <c r="C32826">
        <v>88760</v>
      </c>
      <c r="D32826" t="s">
        <v>40391</v>
      </c>
      <c r="E32826">
        <v>5.9633000000000003</v>
      </c>
    </row>
    <row r="32827" spans="1:5" x14ac:dyDescent="0.15">
      <c r="A32827" t="s">
        <v>40392</v>
      </c>
      <c r="B32827" s="1">
        <v>45701</v>
      </c>
      <c r="C32827">
        <v>88760</v>
      </c>
      <c r="D32827" t="s">
        <v>40393</v>
      </c>
      <c r="E32827">
        <v>5.9603999999999999</v>
      </c>
    </row>
    <row r="32828" spans="1:5" x14ac:dyDescent="0.15">
      <c r="A32828" t="s">
        <v>40394</v>
      </c>
      <c r="B32828" s="1">
        <v>45785</v>
      </c>
      <c r="C32828">
        <v>88760</v>
      </c>
      <c r="D32828" t="s">
        <v>40395</v>
      </c>
      <c r="E32828">
        <v>5.9306999999999999</v>
      </c>
    </row>
    <row r="32829" spans="1:5" x14ac:dyDescent="0.15">
      <c r="A32829" t="s">
        <v>40396</v>
      </c>
      <c r="B32829" s="1">
        <v>45876</v>
      </c>
      <c r="C32829">
        <v>88760</v>
      </c>
      <c r="D32829" t="s">
        <v>40397</v>
      </c>
      <c r="E32829">
        <v>5.3932000000000002</v>
      </c>
    </row>
    <row r="32830" spans="1:5" x14ac:dyDescent="0.15">
      <c r="A32830" t="s">
        <v>40398</v>
      </c>
      <c r="B32830" s="1">
        <v>44770</v>
      </c>
      <c r="C32830">
        <v>88770</v>
      </c>
      <c r="D32830" t="s">
        <v>791</v>
      </c>
      <c r="E32830">
        <v>5.9611999999999998</v>
      </c>
    </row>
    <row r="32831" spans="1:5" x14ac:dyDescent="0.15">
      <c r="A32831" t="s">
        <v>40399</v>
      </c>
      <c r="B32831" s="1">
        <v>44861</v>
      </c>
      <c r="C32831">
        <v>88770</v>
      </c>
      <c r="D32831" t="s">
        <v>793</v>
      </c>
      <c r="E32831">
        <v>5.9847999999999999</v>
      </c>
    </row>
    <row r="32832" spans="1:5" x14ac:dyDescent="0.15">
      <c r="A32832" t="s">
        <v>40400</v>
      </c>
      <c r="B32832" s="1">
        <v>45499</v>
      </c>
      <c r="C32832">
        <v>88770</v>
      </c>
      <c r="D32832" t="s">
        <v>562</v>
      </c>
      <c r="E32832">
        <v>5.5308999999999999</v>
      </c>
    </row>
    <row r="32833" spans="1:5" x14ac:dyDescent="0.15">
      <c r="A32833" t="s">
        <v>40401</v>
      </c>
      <c r="B32833" s="1">
        <v>45596</v>
      </c>
      <c r="C32833">
        <v>88770</v>
      </c>
      <c r="D32833" t="s">
        <v>67</v>
      </c>
      <c r="E32833">
        <v>5.6680000000000001</v>
      </c>
    </row>
    <row r="32834" spans="1:5" x14ac:dyDescent="0.15">
      <c r="A32834" t="s">
        <v>40402</v>
      </c>
      <c r="B32834" s="1">
        <v>45688</v>
      </c>
      <c r="C32834">
        <v>88770</v>
      </c>
      <c r="D32834" t="s">
        <v>69</v>
      </c>
      <c r="E32834">
        <v>6.0361000000000002</v>
      </c>
    </row>
    <row r="32835" spans="1:5" x14ac:dyDescent="0.15">
      <c r="A32835" t="s">
        <v>40403</v>
      </c>
      <c r="B32835" s="1">
        <v>45786</v>
      </c>
      <c r="C32835">
        <v>88770</v>
      </c>
      <c r="D32835" t="s">
        <v>2871</v>
      </c>
      <c r="E32835">
        <v>5.8975</v>
      </c>
    </row>
    <row r="32836" spans="1:5" x14ac:dyDescent="0.15">
      <c r="A32836" t="s">
        <v>40404</v>
      </c>
      <c r="B32836" s="1">
        <v>45796</v>
      </c>
      <c r="C32836">
        <v>88770</v>
      </c>
      <c r="D32836" t="s">
        <v>40405</v>
      </c>
      <c r="E32836">
        <v>5.8963999999999999</v>
      </c>
    </row>
    <row r="32837" spans="1:5" x14ac:dyDescent="0.15">
      <c r="A32837" t="s">
        <v>40406</v>
      </c>
      <c r="B32837" s="1">
        <v>45869</v>
      </c>
      <c r="C32837">
        <v>88770</v>
      </c>
      <c r="D32837" t="s">
        <v>946</v>
      </c>
      <c r="E32837">
        <v>5.5883000000000003</v>
      </c>
    </row>
    <row r="32838" spans="1:5" x14ac:dyDescent="0.15">
      <c r="A32838" t="s">
        <v>40407</v>
      </c>
      <c r="B32838" s="1">
        <v>44596</v>
      </c>
      <c r="C32838">
        <v>88810</v>
      </c>
      <c r="D32838" t="s">
        <v>45</v>
      </c>
      <c r="E32838">
        <v>5.5041000000000002</v>
      </c>
    </row>
    <row r="32839" spans="1:5" x14ac:dyDescent="0.15">
      <c r="A32839" t="s">
        <v>40408</v>
      </c>
      <c r="B32839" s="1">
        <v>44693</v>
      </c>
      <c r="C32839">
        <v>88810</v>
      </c>
      <c r="D32839" t="s">
        <v>1771</v>
      </c>
      <c r="E32839">
        <v>5.4919000000000002</v>
      </c>
    </row>
    <row r="32840" spans="1:5" x14ac:dyDescent="0.15">
      <c r="A32840" t="s">
        <v>40409</v>
      </c>
      <c r="B32840" s="1">
        <v>44778</v>
      </c>
      <c r="C32840">
        <v>88810</v>
      </c>
      <c r="D32840" t="s">
        <v>49</v>
      </c>
      <c r="E32840">
        <v>4.9335000000000004</v>
      </c>
    </row>
    <row r="32841" spans="1:5" x14ac:dyDescent="0.15">
      <c r="A32841" t="s">
        <v>40410</v>
      </c>
      <c r="B32841" s="1">
        <v>44869</v>
      </c>
      <c r="C32841">
        <v>88810</v>
      </c>
      <c r="D32841" t="s">
        <v>656</v>
      </c>
      <c r="E32841">
        <v>4.7176</v>
      </c>
    </row>
    <row r="32842" spans="1:5" x14ac:dyDescent="0.15">
      <c r="A32842" t="s">
        <v>40411</v>
      </c>
      <c r="B32842" s="1">
        <v>45058</v>
      </c>
      <c r="C32842">
        <v>88810</v>
      </c>
      <c r="D32842" t="s">
        <v>81</v>
      </c>
      <c r="E32842">
        <v>4.8982999999999999</v>
      </c>
    </row>
    <row r="32843" spans="1:5" x14ac:dyDescent="0.15">
      <c r="A32843" t="s">
        <v>40412</v>
      </c>
      <c r="B32843" s="1">
        <v>45142</v>
      </c>
      <c r="C32843">
        <v>88810</v>
      </c>
      <c r="D32843" t="s">
        <v>57</v>
      </c>
      <c r="E32843">
        <v>4.5023</v>
      </c>
    </row>
    <row r="32844" spans="1:5" x14ac:dyDescent="0.15">
      <c r="A32844" t="s">
        <v>40413</v>
      </c>
      <c r="B32844" s="1">
        <v>45236</v>
      </c>
      <c r="C32844">
        <v>88810</v>
      </c>
      <c r="D32844" t="s">
        <v>59</v>
      </c>
      <c r="E32844">
        <v>4.8506999999999998</v>
      </c>
    </row>
    <row r="32845" spans="1:5" x14ac:dyDescent="0.15">
      <c r="A32845" t="s">
        <v>40414</v>
      </c>
      <c r="B32845" s="1">
        <v>45324</v>
      </c>
      <c r="C32845">
        <v>88810</v>
      </c>
      <c r="D32845" t="s">
        <v>61</v>
      </c>
      <c r="E32845">
        <v>5.6664000000000003</v>
      </c>
    </row>
    <row r="32846" spans="1:5" x14ac:dyDescent="0.15">
      <c r="A32846" t="s">
        <v>40415</v>
      </c>
      <c r="B32846" s="1">
        <v>45422</v>
      </c>
      <c r="C32846">
        <v>88810</v>
      </c>
      <c r="D32846" t="s">
        <v>1194</v>
      </c>
      <c r="E32846">
        <v>5.2839999999999998</v>
      </c>
    </row>
    <row r="32847" spans="1:5" x14ac:dyDescent="0.15">
      <c r="A32847" t="s">
        <v>40416</v>
      </c>
      <c r="B32847" s="1">
        <v>45506</v>
      </c>
      <c r="C32847">
        <v>88810</v>
      </c>
      <c r="D32847" t="s">
        <v>1465</v>
      </c>
      <c r="E32847">
        <v>5.4893000000000001</v>
      </c>
    </row>
    <row r="32848" spans="1:5" x14ac:dyDescent="0.15">
      <c r="A32848" t="s">
        <v>40417</v>
      </c>
      <c r="B32848" s="1">
        <v>45607</v>
      </c>
      <c r="C32848">
        <v>88810</v>
      </c>
      <c r="D32848" t="s">
        <v>67</v>
      </c>
      <c r="E32848">
        <v>5.2027000000000001</v>
      </c>
    </row>
    <row r="32849" spans="1:5" x14ac:dyDescent="0.15">
      <c r="A32849" t="s">
        <v>40418</v>
      </c>
      <c r="B32849" s="1">
        <v>45695</v>
      </c>
      <c r="C32849">
        <v>88810</v>
      </c>
      <c r="D32849" t="s">
        <v>735</v>
      </c>
      <c r="E32849">
        <v>5.8933999999999997</v>
      </c>
    </row>
    <row r="32850" spans="1:5" x14ac:dyDescent="0.15">
      <c r="A32850" t="s">
        <v>40419</v>
      </c>
      <c r="B32850" s="1">
        <v>45786</v>
      </c>
      <c r="C32850">
        <v>88810</v>
      </c>
      <c r="D32850" t="s">
        <v>87</v>
      </c>
      <c r="E32850">
        <v>5.2271000000000001</v>
      </c>
    </row>
    <row r="32851" spans="1:5" x14ac:dyDescent="0.15">
      <c r="A32851" t="s">
        <v>40420</v>
      </c>
      <c r="B32851" s="1">
        <v>45807</v>
      </c>
      <c r="C32851">
        <v>88810</v>
      </c>
      <c r="D32851" t="s">
        <v>40421</v>
      </c>
      <c r="E32851">
        <v>5.2270000000000003</v>
      </c>
    </row>
    <row r="32852" spans="1:5" x14ac:dyDescent="0.15">
      <c r="A32852" t="s">
        <v>40422</v>
      </c>
      <c r="B32852" s="1">
        <v>45874</v>
      </c>
      <c r="C32852">
        <v>88810</v>
      </c>
      <c r="D32852" t="s">
        <v>674</v>
      </c>
      <c r="E32852">
        <v>5.0846999999999998</v>
      </c>
    </row>
    <row r="32853" spans="1:5" x14ac:dyDescent="0.15">
      <c r="A32853" t="s">
        <v>40423</v>
      </c>
      <c r="B32853" s="1">
        <v>44574</v>
      </c>
      <c r="C32853">
        <v>88870</v>
      </c>
      <c r="D32853" t="s">
        <v>40424</v>
      </c>
      <c r="E32853">
        <v>5.5361000000000002</v>
      </c>
    </row>
    <row r="32854" spans="1:5" x14ac:dyDescent="0.15">
      <c r="A32854" t="s">
        <v>40425</v>
      </c>
      <c r="B32854" s="1">
        <v>44663</v>
      </c>
      <c r="C32854">
        <v>88870</v>
      </c>
      <c r="D32854" t="s">
        <v>40426</v>
      </c>
      <c r="E32854">
        <v>5.5114000000000001</v>
      </c>
    </row>
    <row r="32855" spans="1:5" x14ac:dyDescent="0.15">
      <c r="A32855" t="s">
        <v>40427</v>
      </c>
      <c r="B32855" s="1">
        <v>45028</v>
      </c>
      <c r="C32855">
        <v>88870</v>
      </c>
      <c r="D32855" t="s">
        <v>40428</v>
      </c>
      <c r="E32855">
        <v>5.4116999999999997</v>
      </c>
    </row>
    <row r="32856" spans="1:5" x14ac:dyDescent="0.15">
      <c r="A32856" t="s">
        <v>40429</v>
      </c>
      <c r="B32856" s="1">
        <v>45138</v>
      </c>
      <c r="C32856">
        <v>88870</v>
      </c>
      <c r="D32856" t="s">
        <v>40430</v>
      </c>
      <c r="E32856">
        <v>5.1012000000000004</v>
      </c>
    </row>
    <row r="32857" spans="1:5" x14ac:dyDescent="0.15">
      <c r="A32857" t="s">
        <v>40431</v>
      </c>
      <c r="B32857" s="1">
        <v>45146</v>
      </c>
      <c r="C32857">
        <v>88870</v>
      </c>
      <c r="D32857" t="s">
        <v>40432</v>
      </c>
      <c r="E32857">
        <v>5</v>
      </c>
    </row>
    <row r="32858" spans="1:5" x14ac:dyDescent="0.15">
      <c r="A32858" t="s">
        <v>40433</v>
      </c>
      <c r="B32858" s="1">
        <v>45211</v>
      </c>
      <c r="C32858">
        <v>88870</v>
      </c>
      <c r="D32858" t="s">
        <v>40434</v>
      </c>
      <c r="E32858">
        <v>4.0570000000000004</v>
      </c>
    </row>
    <row r="32859" spans="1:5" x14ac:dyDescent="0.15">
      <c r="A32859" t="s">
        <v>40435</v>
      </c>
      <c r="B32859" s="1">
        <v>45303</v>
      </c>
      <c r="C32859">
        <v>88870</v>
      </c>
      <c r="D32859" t="s">
        <v>40436</v>
      </c>
      <c r="E32859">
        <v>4.7941000000000003</v>
      </c>
    </row>
    <row r="32860" spans="1:5" x14ac:dyDescent="0.15">
      <c r="A32860" t="s">
        <v>40437</v>
      </c>
      <c r="B32860" s="1">
        <v>45394</v>
      </c>
      <c r="C32860">
        <v>88870</v>
      </c>
      <c r="D32860" t="s">
        <v>40438</v>
      </c>
      <c r="E32860">
        <v>5</v>
      </c>
    </row>
    <row r="32861" spans="1:5" x14ac:dyDescent="0.15">
      <c r="A32861" t="s">
        <v>40439</v>
      </c>
      <c r="B32861" s="1">
        <v>45485</v>
      </c>
      <c r="C32861">
        <v>88870</v>
      </c>
      <c r="D32861" t="s">
        <v>40440</v>
      </c>
      <c r="E32861">
        <v>5.1012000000000004</v>
      </c>
    </row>
    <row r="32862" spans="1:5" x14ac:dyDescent="0.15">
      <c r="A32862" t="s">
        <v>40441</v>
      </c>
      <c r="B32862" s="1">
        <v>45580</v>
      </c>
      <c r="C32862">
        <v>88870</v>
      </c>
      <c r="D32862" t="s">
        <v>40442</v>
      </c>
      <c r="E32862">
        <v>4.4981999999999998</v>
      </c>
    </row>
    <row r="32863" spans="1:5" x14ac:dyDescent="0.15">
      <c r="A32863" t="s">
        <v>40443</v>
      </c>
      <c r="B32863" s="1">
        <v>45671</v>
      </c>
      <c r="C32863">
        <v>88870</v>
      </c>
      <c r="D32863" t="s">
        <v>40444</v>
      </c>
      <c r="E32863">
        <v>5.5986000000000002</v>
      </c>
    </row>
    <row r="32864" spans="1:5" x14ac:dyDescent="0.15">
      <c r="A32864" t="s">
        <v>40445</v>
      </c>
      <c r="B32864" s="1">
        <v>45761</v>
      </c>
      <c r="C32864">
        <v>88870</v>
      </c>
      <c r="D32864" t="s">
        <v>40446</v>
      </c>
      <c r="E32864">
        <v>5.4413999999999998</v>
      </c>
    </row>
    <row r="32865" spans="1:5" x14ac:dyDescent="0.15">
      <c r="A32865" t="s">
        <v>40447</v>
      </c>
      <c r="B32865" s="1">
        <v>45852</v>
      </c>
      <c r="C32865">
        <v>88870</v>
      </c>
      <c r="D32865" t="s">
        <v>282</v>
      </c>
      <c r="E32865">
        <v>5.3137999999999996</v>
      </c>
    </row>
    <row r="32866" spans="1:5" x14ac:dyDescent="0.15">
      <c r="A32866" t="s">
        <v>40448</v>
      </c>
      <c r="B32866" s="1">
        <v>44970</v>
      </c>
      <c r="C32866">
        <v>88910</v>
      </c>
      <c r="D32866" t="s">
        <v>658</v>
      </c>
      <c r="E32866">
        <v>6.9701000000000004</v>
      </c>
    </row>
    <row r="32867" spans="1:5" x14ac:dyDescent="0.15">
      <c r="A32867" t="s">
        <v>40449</v>
      </c>
      <c r="B32867" s="1">
        <v>45058</v>
      </c>
      <c r="C32867">
        <v>88910</v>
      </c>
      <c r="D32867" t="s">
        <v>1323</v>
      </c>
      <c r="E32867">
        <v>5.9545000000000003</v>
      </c>
    </row>
    <row r="32868" spans="1:5" x14ac:dyDescent="0.15">
      <c r="A32868" t="s">
        <v>40450</v>
      </c>
      <c r="B32868" s="1">
        <v>45147</v>
      </c>
      <c r="C32868">
        <v>88910</v>
      </c>
      <c r="D32868" t="s">
        <v>57</v>
      </c>
      <c r="E32868">
        <v>5.6821999999999999</v>
      </c>
    </row>
    <row r="32869" spans="1:5" x14ac:dyDescent="0.15">
      <c r="A32869" t="s">
        <v>40451</v>
      </c>
      <c r="B32869" s="1">
        <v>45243</v>
      </c>
      <c r="C32869">
        <v>88910</v>
      </c>
      <c r="D32869" t="s">
        <v>59</v>
      </c>
      <c r="E32869">
        <v>6.5616000000000003</v>
      </c>
    </row>
    <row r="32870" spans="1:5" x14ac:dyDescent="0.15">
      <c r="A32870" t="s">
        <v>40452</v>
      </c>
      <c r="B32870" s="1">
        <v>45335</v>
      </c>
      <c r="C32870">
        <v>88910</v>
      </c>
      <c r="D32870" t="s">
        <v>61</v>
      </c>
      <c r="E32870">
        <v>6.2922000000000002</v>
      </c>
    </row>
    <row r="32871" spans="1:5" x14ac:dyDescent="0.15">
      <c r="A32871" t="s">
        <v>40453</v>
      </c>
      <c r="B32871" s="1">
        <v>45426</v>
      </c>
      <c r="C32871">
        <v>88910</v>
      </c>
      <c r="D32871" t="s">
        <v>1194</v>
      </c>
      <c r="E32871">
        <v>5.5612000000000004</v>
      </c>
    </row>
    <row r="32872" spans="1:5" x14ac:dyDescent="0.15">
      <c r="A32872" t="s">
        <v>40454</v>
      </c>
      <c r="B32872" s="1">
        <v>45512</v>
      </c>
      <c r="C32872">
        <v>88910</v>
      </c>
      <c r="D32872" t="s">
        <v>667</v>
      </c>
      <c r="E32872">
        <v>5.1181999999999999</v>
      </c>
    </row>
    <row r="32873" spans="1:5" x14ac:dyDescent="0.15">
      <c r="A32873" t="s">
        <v>40455</v>
      </c>
      <c r="B32873" s="1">
        <v>45604</v>
      </c>
      <c r="C32873">
        <v>88910</v>
      </c>
      <c r="D32873" t="s">
        <v>6105</v>
      </c>
      <c r="E32873">
        <v>5.37</v>
      </c>
    </row>
    <row r="32874" spans="1:5" x14ac:dyDescent="0.15">
      <c r="A32874" t="s">
        <v>40456</v>
      </c>
      <c r="B32874" s="1">
        <v>45698</v>
      </c>
      <c r="C32874">
        <v>88910</v>
      </c>
      <c r="D32874" t="s">
        <v>735</v>
      </c>
      <c r="E32874">
        <v>4.9755000000000003</v>
      </c>
    </row>
    <row r="32875" spans="1:5" x14ac:dyDescent="0.15">
      <c r="A32875" t="s">
        <v>40457</v>
      </c>
      <c r="B32875" s="1">
        <v>45791</v>
      </c>
      <c r="C32875">
        <v>88910</v>
      </c>
      <c r="D32875" t="s">
        <v>87</v>
      </c>
      <c r="E32875">
        <v>4.9452999999999996</v>
      </c>
    </row>
    <row r="32876" spans="1:5" x14ac:dyDescent="0.15">
      <c r="A32876" t="s">
        <v>40458</v>
      </c>
      <c r="B32876" s="1">
        <v>45877</v>
      </c>
      <c r="C32876">
        <v>88910</v>
      </c>
      <c r="D32876" t="s">
        <v>674</v>
      </c>
      <c r="E32876">
        <v>4.6398000000000001</v>
      </c>
    </row>
    <row r="32877" spans="1:5" x14ac:dyDescent="0.15">
      <c r="A32877" t="s">
        <v>40459</v>
      </c>
      <c r="B32877" s="1">
        <v>44588</v>
      </c>
      <c r="C32877">
        <v>88920</v>
      </c>
      <c r="D32877" t="s">
        <v>1103</v>
      </c>
      <c r="E32877">
        <v>5.9767000000000001</v>
      </c>
    </row>
    <row r="32878" spans="1:5" x14ac:dyDescent="0.15">
      <c r="A32878" t="s">
        <v>40460</v>
      </c>
      <c r="B32878" s="1">
        <v>44678</v>
      </c>
      <c r="C32878">
        <v>88920</v>
      </c>
      <c r="D32878" t="s">
        <v>1105</v>
      </c>
      <c r="E32878">
        <v>7.4038000000000004</v>
      </c>
    </row>
    <row r="32879" spans="1:5" x14ac:dyDescent="0.15">
      <c r="A32879" t="s">
        <v>40461</v>
      </c>
      <c r="B32879" s="1">
        <v>44768</v>
      </c>
      <c r="C32879">
        <v>88920</v>
      </c>
      <c r="D32879" t="s">
        <v>1107</v>
      </c>
      <c r="E32879">
        <v>6.6595000000000004</v>
      </c>
    </row>
    <row r="32880" spans="1:5" x14ac:dyDescent="0.15">
      <c r="A32880" t="s">
        <v>40462</v>
      </c>
      <c r="B32880" s="1">
        <v>44860</v>
      </c>
      <c r="C32880">
        <v>88920</v>
      </c>
      <c r="D32880" t="s">
        <v>1109</v>
      </c>
      <c r="E32880">
        <v>6.7453000000000003</v>
      </c>
    </row>
    <row r="32881" spans="1:5" x14ac:dyDescent="0.15">
      <c r="A32881" t="s">
        <v>40463</v>
      </c>
      <c r="B32881" s="1">
        <v>44953</v>
      </c>
      <c r="C32881">
        <v>88920</v>
      </c>
      <c r="D32881" t="s">
        <v>1111</v>
      </c>
      <c r="E32881">
        <v>5.9833999999999996</v>
      </c>
    </row>
    <row r="32882" spans="1:5" x14ac:dyDescent="0.15">
      <c r="A32882" t="s">
        <v>40464</v>
      </c>
      <c r="B32882" s="1">
        <v>45043</v>
      </c>
      <c r="C32882">
        <v>88920</v>
      </c>
      <c r="D32882" t="s">
        <v>3606</v>
      </c>
      <c r="E32882">
        <v>7.2690999999999999</v>
      </c>
    </row>
    <row r="32883" spans="1:5" x14ac:dyDescent="0.15">
      <c r="A32883" t="s">
        <v>40465</v>
      </c>
      <c r="B32883" s="1">
        <v>45132</v>
      </c>
      <c r="C32883">
        <v>88920</v>
      </c>
      <c r="D32883" t="s">
        <v>1113</v>
      </c>
      <c r="E32883">
        <v>6.8886000000000003</v>
      </c>
    </row>
    <row r="32884" spans="1:5" x14ac:dyDescent="0.15">
      <c r="A32884" t="s">
        <v>40466</v>
      </c>
      <c r="B32884" s="1">
        <v>45224</v>
      </c>
      <c r="C32884">
        <v>88920</v>
      </c>
      <c r="D32884" t="s">
        <v>1115</v>
      </c>
      <c r="E32884">
        <v>7.3997999999999999</v>
      </c>
    </row>
    <row r="32885" spans="1:5" x14ac:dyDescent="0.15">
      <c r="A32885" t="s">
        <v>40467</v>
      </c>
      <c r="B32885" s="1">
        <v>45321</v>
      </c>
      <c r="C32885">
        <v>88920</v>
      </c>
      <c r="D32885" t="s">
        <v>40468</v>
      </c>
      <c r="E32885">
        <v>7.3680000000000003</v>
      </c>
    </row>
    <row r="32886" spans="1:5" x14ac:dyDescent="0.15">
      <c r="A32886" t="s">
        <v>40469</v>
      </c>
      <c r="B32886" s="1">
        <v>45406</v>
      </c>
      <c r="C32886">
        <v>88920</v>
      </c>
      <c r="D32886" t="s">
        <v>177</v>
      </c>
      <c r="E32886">
        <v>6.0884999999999998</v>
      </c>
    </row>
    <row r="32887" spans="1:5" x14ac:dyDescent="0.15">
      <c r="A32887" t="s">
        <v>40470</v>
      </c>
      <c r="B32887" s="1">
        <v>45499</v>
      </c>
      <c r="C32887">
        <v>88920</v>
      </c>
      <c r="D32887" t="s">
        <v>65</v>
      </c>
      <c r="E32887">
        <v>6.1829000000000001</v>
      </c>
    </row>
    <row r="32888" spans="1:5" x14ac:dyDescent="0.15">
      <c r="A32888" t="s">
        <v>40471</v>
      </c>
      <c r="B32888" s="1">
        <v>45590</v>
      </c>
      <c r="C32888">
        <v>88920</v>
      </c>
      <c r="D32888" t="s">
        <v>67</v>
      </c>
      <c r="E32888">
        <v>6.6201999999999996</v>
      </c>
    </row>
    <row r="32889" spans="1:5" x14ac:dyDescent="0.15">
      <c r="A32889" t="s">
        <v>40472</v>
      </c>
      <c r="B32889" s="1">
        <v>45688</v>
      </c>
      <c r="C32889">
        <v>88920</v>
      </c>
      <c r="D32889" t="s">
        <v>69</v>
      </c>
      <c r="E32889">
        <v>6.9325999999999999</v>
      </c>
    </row>
    <row r="32890" spans="1:5" x14ac:dyDescent="0.15">
      <c r="A32890" t="s">
        <v>40473</v>
      </c>
      <c r="B32890" s="1">
        <v>45772</v>
      </c>
      <c r="C32890">
        <v>88920</v>
      </c>
      <c r="D32890" t="s">
        <v>182</v>
      </c>
      <c r="E32890">
        <v>5.8544999999999998</v>
      </c>
    </row>
    <row r="32891" spans="1:5" x14ac:dyDescent="0.15">
      <c r="A32891" t="s">
        <v>40474</v>
      </c>
      <c r="B32891" s="1">
        <v>45863</v>
      </c>
      <c r="C32891">
        <v>88920</v>
      </c>
      <c r="D32891" t="s">
        <v>89</v>
      </c>
      <c r="E32891">
        <v>5.4161999999999999</v>
      </c>
    </row>
    <row r="32892" spans="1:5" x14ac:dyDescent="0.15">
      <c r="A32892" t="s">
        <v>40475</v>
      </c>
      <c r="B32892" s="1">
        <v>44999</v>
      </c>
      <c r="C32892">
        <v>88940</v>
      </c>
      <c r="D32892" t="s">
        <v>12519</v>
      </c>
      <c r="E32892">
        <v>4.1719999999999997</v>
      </c>
    </row>
    <row r="32893" spans="1:5" x14ac:dyDescent="0.15">
      <c r="A32893" t="s">
        <v>40476</v>
      </c>
      <c r="B32893" s="1">
        <v>45090</v>
      </c>
      <c r="C32893">
        <v>88940</v>
      </c>
      <c r="D32893" t="s">
        <v>36420</v>
      </c>
      <c r="E32893">
        <v>4.6833999999999998</v>
      </c>
    </row>
    <row r="32894" spans="1:5" x14ac:dyDescent="0.15">
      <c r="A32894" t="s">
        <v>40477</v>
      </c>
      <c r="B32894" s="1">
        <v>45182</v>
      </c>
      <c r="C32894">
        <v>88940</v>
      </c>
      <c r="D32894" t="s">
        <v>35134</v>
      </c>
      <c r="E32894">
        <v>4.6081000000000003</v>
      </c>
    </row>
    <row r="32895" spans="1:5" x14ac:dyDescent="0.15">
      <c r="A32895" t="s">
        <v>40478</v>
      </c>
      <c r="B32895" s="1">
        <v>45275</v>
      </c>
      <c r="C32895">
        <v>88940</v>
      </c>
      <c r="D32895" t="s">
        <v>4421</v>
      </c>
      <c r="E32895">
        <v>4.8484999999999996</v>
      </c>
    </row>
    <row r="32896" spans="1:5" x14ac:dyDescent="0.15">
      <c r="A32896" t="s">
        <v>40479</v>
      </c>
      <c r="B32896" s="1">
        <v>45366</v>
      </c>
      <c r="C32896">
        <v>88940</v>
      </c>
      <c r="D32896" t="s">
        <v>11864</v>
      </c>
      <c r="E32896">
        <v>5.1422999999999996</v>
      </c>
    </row>
    <row r="32897" spans="1:5" x14ac:dyDescent="0.15">
      <c r="A32897" t="s">
        <v>40480</v>
      </c>
      <c r="B32897" s="1">
        <v>45456</v>
      </c>
      <c r="C32897">
        <v>88940</v>
      </c>
      <c r="D32897" t="s">
        <v>11866</v>
      </c>
      <c r="E32897">
        <v>5.7247000000000003</v>
      </c>
    </row>
    <row r="32898" spans="1:5" x14ac:dyDescent="0.15">
      <c r="A32898" t="s">
        <v>40481</v>
      </c>
      <c r="B32898" s="1">
        <v>45548</v>
      </c>
      <c r="C32898">
        <v>88940</v>
      </c>
      <c r="D32898" t="s">
        <v>4576</v>
      </c>
      <c r="E32898">
        <v>5.8552999999999997</v>
      </c>
    </row>
    <row r="32899" spans="1:5" x14ac:dyDescent="0.15">
      <c r="A32899" t="s">
        <v>40482</v>
      </c>
      <c r="B32899" s="1">
        <v>45649</v>
      </c>
      <c r="C32899">
        <v>88940</v>
      </c>
      <c r="D32899" t="s">
        <v>40483</v>
      </c>
      <c r="E32899">
        <v>5.9461000000000004</v>
      </c>
    </row>
    <row r="32900" spans="1:5" x14ac:dyDescent="0.15">
      <c r="A32900" t="s">
        <v>40484</v>
      </c>
      <c r="B32900" s="1">
        <v>45730</v>
      </c>
      <c r="C32900">
        <v>88940</v>
      </c>
      <c r="D32900" t="s">
        <v>3562</v>
      </c>
      <c r="E32900">
        <v>5.0989000000000004</v>
      </c>
    </row>
    <row r="32901" spans="1:5" x14ac:dyDescent="0.15">
      <c r="A32901" t="s">
        <v>40485</v>
      </c>
      <c r="B32901" s="1">
        <v>45894</v>
      </c>
      <c r="C32901">
        <v>88940</v>
      </c>
      <c r="D32901" t="s">
        <v>40486</v>
      </c>
      <c r="E32901">
        <v>5.1582999999999997</v>
      </c>
    </row>
    <row r="32902" spans="1:5" x14ac:dyDescent="0.15">
      <c r="A32902" t="s">
        <v>40487</v>
      </c>
      <c r="B32902" s="1">
        <v>45513</v>
      </c>
      <c r="C32902">
        <v>88970</v>
      </c>
      <c r="D32902" t="s">
        <v>65</v>
      </c>
      <c r="E32902">
        <v>5.7093999999999996</v>
      </c>
    </row>
    <row r="32903" spans="1:5" x14ac:dyDescent="0.15">
      <c r="A32903" t="s">
        <v>40488</v>
      </c>
      <c r="B32903" s="1">
        <v>45607</v>
      </c>
      <c r="C32903">
        <v>88970</v>
      </c>
      <c r="D32903" t="s">
        <v>67</v>
      </c>
      <c r="E32903">
        <v>6.2522000000000002</v>
      </c>
    </row>
    <row r="32904" spans="1:5" x14ac:dyDescent="0.15">
      <c r="A32904" t="s">
        <v>40489</v>
      </c>
      <c r="B32904" s="1">
        <v>45698</v>
      </c>
      <c r="C32904">
        <v>88970</v>
      </c>
      <c r="D32904" t="s">
        <v>69</v>
      </c>
      <c r="E32904">
        <v>5.5137999999999998</v>
      </c>
    </row>
    <row r="32905" spans="1:5" x14ac:dyDescent="0.15">
      <c r="A32905" t="s">
        <v>40490</v>
      </c>
      <c r="B32905" s="1">
        <v>45789</v>
      </c>
      <c r="C32905">
        <v>88970</v>
      </c>
      <c r="D32905" t="s">
        <v>182</v>
      </c>
      <c r="E32905">
        <v>5.8888999999999996</v>
      </c>
    </row>
    <row r="32906" spans="1:5" x14ac:dyDescent="0.15">
      <c r="A32906" t="s">
        <v>40491</v>
      </c>
      <c r="B32906" s="1">
        <v>45877</v>
      </c>
      <c r="C32906">
        <v>88970</v>
      </c>
      <c r="D32906" t="s">
        <v>89</v>
      </c>
      <c r="E32906">
        <v>5.2446000000000002</v>
      </c>
    </row>
    <row r="32907" spans="1:5" x14ac:dyDescent="0.15">
      <c r="A32907" t="s">
        <v>40492</v>
      </c>
      <c r="B32907" s="1">
        <v>45503</v>
      </c>
      <c r="C32907">
        <v>88980</v>
      </c>
      <c r="D32907" t="s">
        <v>1392</v>
      </c>
      <c r="E32907">
        <v>6.1041999999999996</v>
      </c>
    </row>
    <row r="32908" spans="1:5" x14ac:dyDescent="0.15">
      <c r="A32908" t="s">
        <v>40493</v>
      </c>
      <c r="B32908" s="1">
        <v>45596</v>
      </c>
      <c r="C32908">
        <v>88980</v>
      </c>
      <c r="D32908" t="s">
        <v>1394</v>
      </c>
      <c r="E32908">
        <v>6.5347</v>
      </c>
    </row>
    <row r="32909" spans="1:5" x14ac:dyDescent="0.15">
      <c r="A32909" t="s">
        <v>40494</v>
      </c>
      <c r="B32909" s="1">
        <v>45688</v>
      </c>
      <c r="C32909">
        <v>88980</v>
      </c>
      <c r="D32909" t="s">
        <v>1396</v>
      </c>
      <c r="E32909">
        <v>6.5933000000000002</v>
      </c>
    </row>
    <row r="32910" spans="1:5" x14ac:dyDescent="0.15">
      <c r="A32910" t="s">
        <v>40495</v>
      </c>
      <c r="B32910" s="1">
        <v>45777</v>
      </c>
      <c r="C32910">
        <v>88980</v>
      </c>
      <c r="D32910" t="s">
        <v>18346</v>
      </c>
      <c r="E32910">
        <v>6.4047000000000001</v>
      </c>
    </row>
    <row r="32911" spans="1:5" x14ac:dyDescent="0.15">
      <c r="A32911" t="s">
        <v>40496</v>
      </c>
      <c r="B32911" s="1">
        <v>45869</v>
      </c>
      <c r="C32911">
        <v>88980</v>
      </c>
      <c r="D32911" t="s">
        <v>18782</v>
      </c>
      <c r="E32911">
        <v>6.6558999999999999</v>
      </c>
    </row>
    <row r="32912" spans="1:5" x14ac:dyDescent="0.15">
      <c r="A32912" t="s">
        <v>40497</v>
      </c>
      <c r="B32912" s="1">
        <v>44574</v>
      </c>
      <c r="C32912">
        <v>89040</v>
      </c>
      <c r="D32912" t="s">
        <v>40498</v>
      </c>
      <c r="E32912">
        <v>5.4443000000000001</v>
      </c>
    </row>
    <row r="32913" spans="1:5" x14ac:dyDescent="0.15">
      <c r="A32913" t="s">
        <v>40499</v>
      </c>
      <c r="B32913" s="1">
        <v>44662</v>
      </c>
      <c r="C32913">
        <v>89040</v>
      </c>
      <c r="D32913" t="s">
        <v>40500</v>
      </c>
      <c r="E32913">
        <v>5.2930999999999999</v>
      </c>
    </row>
    <row r="32914" spans="1:5" x14ac:dyDescent="0.15">
      <c r="A32914" t="s">
        <v>40501</v>
      </c>
      <c r="B32914" s="1">
        <v>44756</v>
      </c>
      <c r="C32914">
        <v>89040</v>
      </c>
      <c r="D32914" t="s">
        <v>40502</v>
      </c>
      <c r="E32914">
        <v>5.6856999999999998</v>
      </c>
    </row>
    <row r="32915" spans="1:5" x14ac:dyDescent="0.15">
      <c r="A32915" t="s">
        <v>40503</v>
      </c>
      <c r="B32915" s="1">
        <v>44845</v>
      </c>
      <c r="C32915">
        <v>89040</v>
      </c>
      <c r="D32915" t="s">
        <v>40504</v>
      </c>
      <c r="E32915">
        <v>5.7001999999999997</v>
      </c>
    </row>
    <row r="32916" spans="1:5" x14ac:dyDescent="0.15">
      <c r="A32916" t="s">
        <v>40505</v>
      </c>
      <c r="B32916" s="1">
        <v>44938</v>
      </c>
      <c r="C32916">
        <v>89040</v>
      </c>
      <c r="D32916" t="s">
        <v>29126</v>
      </c>
      <c r="E32916">
        <v>5.5547000000000004</v>
      </c>
    </row>
    <row r="32917" spans="1:5" x14ac:dyDescent="0.15">
      <c r="A32917" t="s">
        <v>40506</v>
      </c>
      <c r="B32917" s="1">
        <v>45026</v>
      </c>
      <c r="C32917">
        <v>89040</v>
      </c>
      <c r="D32917" t="s">
        <v>25762</v>
      </c>
      <c r="E32917">
        <v>5.6416000000000004</v>
      </c>
    </row>
    <row r="32918" spans="1:5" x14ac:dyDescent="0.15">
      <c r="A32918" t="s">
        <v>40507</v>
      </c>
      <c r="B32918" s="1">
        <v>45120</v>
      </c>
      <c r="C32918">
        <v>89040</v>
      </c>
      <c r="D32918" t="s">
        <v>29129</v>
      </c>
      <c r="E32918">
        <v>6.1791</v>
      </c>
    </row>
    <row r="32919" spans="1:5" x14ac:dyDescent="0.15">
      <c r="A32919" t="s">
        <v>40508</v>
      </c>
      <c r="B32919" s="1">
        <v>45212</v>
      </c>
      <c r="C32919">
        <v>89040</v>
      </c>
      <c r="D32919" t="s">
        <v>40509</v>
      </c>
      <c r="E32919">
        <v>5.3605</v>
      </c>
    </row>
    <row r="32920" spans="1:5" x14ac:dyDescent="0.15">
      <c r="A32920" t="s">
        <v>40510</v>
      </c>
      <c r="B32920" s="1">
        <v>45302</v>
      </c>
      <c r="C32920">
        <v>89040</v>
      </c>
      <c r="D32920" t="s">
        <v>8014</v>
      </c>
      <c r="E32920">
        <v>6.0372000000000003</v>
      </c>
    </row>
    <row r="32921" spans="1:5" x14ac:dyDescent="0.15">
      <c r="A32921" t="s">
        <v>40511</v>
      </c>
      <c r="B32921" s="1">
        <v>45390</v>
      </c>
      <c r="C32921">
        <v>89040</v>
      </c>
      <c r="D32921" t="s">
        <v>29135</v>
      </c>
      <c r="E32921">
        <v>4.7275999999999998</v>
      </c>
    </row>
    <row r="32922" spans="1:5" x14ac:dyDescent="0.15">
      <c r="A32922" t="s">
        <v>40512</v>
      </c>
      <c r="B32922" s="1">
        <v>45484</v>
      </c>
      <c r="C32922">
        <v>89040</v>
      </c>
      <c r="D32922" t="s">
        <v>7418</v>
      </c>
      <c r="E32922">
        <v>5.1923000000000004</v>
      </c>
    </row>
    <row r="32923" spans="1:5" x14ac:dyDescent="0.15">
      <c r="A32923" t="s">
        <v>40513</v>
      </c>
      <c r="B32923" s="1">
        <v>45580</v>
      </c>
      <c r="C32923">
        <v>89040</v>
      </c>
      <c r="D32923" t="s">
        <v>846</v>
      </c>
      <c r="E32923">
        <v>5.4619</v>
      </c>
    </row>
    <row r="32924" spans="1:5" x14ac:dyDescent="0.15">
      <c r="A32924" t="s">
        <v>40514</v>
      </c>
      <c r="B32924" s="1">
        <v>45671</v>
      </c>
      <c r="C32924">
        <v>89040</v>
      </c>
      <c r="D32924" t="s">
        <v>850</v>
      </c>
      <c r="E32924">
        <v>4.9798</v>
      </c>
    </row>
    <row r="32925" spans="1:5" x14ac:dyDescent="0.15">
      <c r="A32925" t="s">
        <v>40515</v>
      </c>
      <c r="B32925" s="1">
        <v>45761</v>
      </c>
      <c r="C32925">
        <v>89040</v>
      </c>
      <c r="D32925" t="s">
        <v>852</v>
      </c>
      <c r="E32925">
        <v>4.7214</v>
      </c>
    </row>
    <row r="32926" spans="1:5" x14ac:dyDescent="0.15">
      <c r="A32926" t="s">
        <v>40516</v>
      </c>
      <c r="B32926" s="1">
        <v>45852</v>
      </c>
      <c r="C32926">
        <v>89040</v>
      </c>
      <c r="D32926" t="s">
        <v>854</v>
      </c>
      <c r="E32926">
        <v>5.1776999999999997</v>
      </c>
    </row>
    <row r="32927" spans="1:5" x14ac:dyDescent="0.15">
      <c r="A32927" t="s">
        <v>40517</v>
      </c>
      <c r="B32927" s="1">
        <v>45485</v>
      </c>
      <c r="C32927">
        <v>89080</v>
      </c>
      <c r="D32927" t="s">
        <v>27983</v>
      </c>
      <c r="E32927">
        <v>5.6073000000000004</v>
      </c>
    </row>
    <row r="32928" spans="1:5" x14ac:dyDescent="0.15">
      <c r="A32928" t="s">
        <v>40518</v>
      </c>
      <c r="B32928" s="1">
        <v>45575</v>
      </c>
      <c r="C32928">
        <v>89080</v>
      </c>
      <c r="D32928" t="s">
        <v>27985</v>
      </c>
      <c r="E32928">
        <v>4.2012</v>
      </c>
    </row>
    <row r="32929" spans="1:5" x14ac:dyDescent="0.15">
      <c r="A32929" t="s">
        <v>40519</v>
      </c>
      <c r="B32929" s="1">
        <v>45667</v>
      </c>
      <c r="C32929">
        <v>89080</v>
      </c>
      <c r="D32929" t="s">
        <v>2681</v>
      </c>
      <c r="E32929">
        <v>3.5878999999999999</v>
      </c>
    </row>
    <row r="32930" spans="1:5" x14ac:dyDescent="0.15">
      <c r="A32930" t="s">
        <v>40520</v>
      </c>
      <c r="B32930" s="1">
        <v>45757</v>
      </c>
      <c r="C32930">
        <v>89080</v>
      </c>
      <c r="D32930" t="s">
        <v>3345</v>
      </c>
      <c r="E32930">
        <v>4.0141999999999998</v>
      </c>
    </row>
    <row r="32931" spans="1:5" x14ac:dyDescent="0.15">
      <c r="A32931" t="s">
        <v>40521</v>
      </c>
      <c r="B32931" s="1">
        <v>45849</v>
      </c>
      <c r="C32931">
        <v>89080</v>
      </c>
      <c r="D32931" t="s">
        <v>27989</v>
      </c>
      <c r="E32931">
        <v>5.7435</v>
      </c>
    </row>
    <row r="32932" spans="1:5" x14ac:dyDescent="0.15">
      <c r="A32932" t="s">
        <v>40522</v>
      </c>
      <c r="B32932" s="1">
        <v>44602</v>
      </c>
      <c r="C32932">
        <v>89120</v>
      </c>
      <c r="D32932" t="s">
        <v>40523</v>
      </c>
      <c r="E32932">
        <v>4.2950999999999997</v>
      </c>
    </row>
    <row r="32933" spans="1:5" x14ac:dyDescent="0.15">
      <c r="A32933" t="s">
        <v>40524</v>
      </c>
      <c r="B32933" s="1">
        <v>44783</v>
      </c>
      <c r="C32933">
        <v>89120</v>
      </c>
      <c r="D32933" t="s">
        <v>40525</v>
      </c>
      <c r="E32933">
        <v>5.4131999999999998</v>
      </c>
    </row>
    <row r="32934" spans="1:5" x14ac:dyDescent="0.15">
      <c r="A32934" t="s">
        <v>40526</v>
      </c>
      <c r="B32934" s="1">
        <v>44876</v>
      </c>
      <c r="C32934">
        <v>89120</v>
      </c>
      <c r="D32934" t="s">
        <v>34500</v>
      </c>
      <c r="E32934">
        <v>4.5263999999999998</v>
      </c>
    </row>
    <row r="32935" spans="1:5" x14ac:dyDescent="0.15">
      <c r="A32935" t="s">
        <v>40527</v>
      </c>
      <c r="B32935" s="1">
        <v>44967</v>
      </c>
      <c r="C32935">
        <v>89120</v>
      </c>
      <c r="D32935" t="s">
        <v>34502</v>
      </c>
      <c r="E32935">
        <v>5.4131999999999998</v>
      </c>
    </row>
    <row r="32936" spans="1:5" x14ac:dyDescent="0.15">
      <c r="A32936" t="s">
        <v>40528</v>
      </c>
      <c r="B32936" s="1">
        <v>45057</v>
      </c>
      <c r="C32936">
        <v>89120</v>
      </c>
      <c r="D32936" t="s">
        <v>4654</v>
      </c>
      <c r="E32936">
        <v>5.2055999999999996</v>
      </c>
    </row>
    <row r="32937" spans="1:5" x14ac:dyDescent="0.15">
      <c r="A32937" t="s">
        <v>40529</v>
      </c>
      <c r="B32937" s="1">
        <v>45148</v>
      </c>
      <c r="C32937">
        <v>89120</v>
      </c>
      <c r="D32937" t="s">
        <v>4656</v>
      </c>
      <c r="E32937">
        <v>5.2178000000000004</v>
      </c>
    </row>
    <row r="32938" spans="1:5" x14ac:dyDescent="0.15">
      <c r="A32938" t="s">
        <v>40530</v>
      </c>
      <c r="B32938" s="1">
        <v>45243</v>
      </c>
      <c r="C32938">
        <v>89120</v>
      </c>
      <c r="D32938" t="s">
        <v>4658</v>
      </c>
      <c r="E32938">
        <v>6.2286000000000001</v>
      </c>
    </row>
    <row r="32939" spans="1:5" x14ac:dyDescent="0.15">
      <c r="A32939" t="s">
        <v>40531</v>
      </c>
      <c r="B32939" s="1">
        <v>45331</v>
      </c>
      <c r="C32939">
        <v>89120</v>
      </c>
      <c r="D32939" t="s">
        <v>4660</v>
      </c>
      <c r="E32939">
        <v>5.7515999999999998</v>
      </c>
    </row>
    <row r="32940" spans="1:5" x14ac:dyDescent="0.15">
      <c r="A32940" t="s">
        <v>40532</v>
      </c>
      <c r="B32940" s="1">
        <v>45425</v>
      </c>
      <c r="C32940">
        <v>89120</v>
      </c>
      <c r="D32940" t="s">
        <v>4662</v>
      </c>
      <c r="E32940">
        <v>5.2728000000000002</v>
      </c>
    </row>
    <row r="32941" spans="1:5" x14ac:dyDescent="0.15">
      <c r="A32941" t="s">
        <v>40533</v>
      </c>
      <c r="B32941" s="1">
        <v>45512</v>
      </c>
      <c r="C32941">
        <v>89120</v>
      </c>
      <c r="D32941" t="s">
        <v>4664</v>
      </c>
      <c r="E32941">
        <v>5.8682999999999996</v>
      </c>
    </row>
    <row r="32942" spans="1:5" x14ac:dyDescent="0.15">
      <c r="A32942" t="s">
        <v>40534</v>
      </c>
      <c r="B32942" s="1">
        <v>45607</v>
      </c>
      <c r="C32942">
        <v>89120</v>
      </c>
      <c r="D32942" t="s">
        <v>4666</v>
      </c>
      <c r="E32942">
        <v>5.7792000000000003</v>
      </c>
    </row>
    <row r="32943" spans="1:5" x14ac:dyDescent="0.15">
      <c r="A32943" t="s">
        <v>40535</v>
      </c>
      <c r="B32943" s="1">
        <v>45700</v>
      </c>
      <c r="C32943">
        <v>89120</v>
      </c>
      <c r="D32943" t="s">
        <v>4668</v>
      </c>
      <c r="E32943">
        <v>4.5400999999999998</v>
      </c>
    </row>
    <row r="32944" spans="1:5" x14ac:dyDescent="0.15">
      <c r="A32944" t="s">
        <v>40536</v>
      </c>
      <c r="B32944" s="1">
        <v>45790</v>
      </c>
      <c r="C32944">
        <v>89120</v>
      </c>
      <c r="D32944" t="s">
        <v>4670</v>
      </c>
      <c r="E32944">
        <v>4.3803999999999998</v>
      </c>
    </row>
    <row r="32945" spans="1:5" x14ac:dyDescent="0.15">
      <c r="A32945" t="s">
        <v>40537</v>
      </c>
      <c r="B32945" s="1">
        <v>45877</v>
      </c>
      <c r="C32945">
        <v>89120</v>
      </c>
      <c r="D32945" t="s">
        <v>4672</v>
      </c>
      <c r="E32945">
        <v>4.7995999999999999</v>
      </c>
    </row>
    <row r="32946" spans="1:5" x14ac:dyDescent="0.15">
      <c r="A32946" t="s">
        <v>40538</v>
      </c>
      <c r="B32946" s="1">
        <v>44971</v>
      </c>
      <c r="C32946">
        <v>89140</v>
      </c>
      <c r="D32946" t="s">
        <v>40539</v>
      </c>
      <c r="E32946">
        <v>5.3910999999999998</v>
      </c>
    </row>
    <row r="32947" spans="1:5" x14ac:dyDescent="0.15">
      <c r="A32947" t="s">
        <v>40540</v>
      </c>
      <c r="B32947" s="1">
        <v>45043</v>
      </c>
      <c r="C32947">
        <v>89140</v>
      </c>
      <c r="D32947" t="s">
        <v>40541</v>
      </c>
      <c r="E32947">
        <v>4.9642999999999997</v>
      </c>
    </row>
    <row r="32948" spans="1:5" x14ac:dyDescent="0.15">
      <c r="A32948" t="s">
        <v>40542</v>
      </c>
      <c r="B32948" s="1">
        <v>45134</v>
      </c>
      <c r="C32948">
        <v>89140</v>
      </c>
      <c r="D32948" t="s">
        <v>40543</v>
      </c>
      <c r="E32948">
        <v>5.7336</v>
      </c>
    </row>
    <row r="32949" spans="1:5" x14ac:dyDescent="0.15">
      <c r="A32949" t="s">
        <v>40544</v>
      </c>
      <c r="B32949" s="1">
        <v>45225</v>
      </c>
      <c r="C32949">
        <v>89140</v>
      </c>
      <c r="D32949" t="s">
        <v>18721</v>
      </c>
      <c r="E32949">
        <v>5.9766000000000004</v>
      </c>
    </row>
    <row r="32950" spans="1:5" x14ac:dyDescent="0.15">
      <c r="A32950" t="s">
        <v>40545</v>
      </c>
      <c r="B32950" s="1">
        <v>45336</v>
      </c>
      <c r="C32950">
        <v>89140</v>
      </c>
      <c r="D32950" t="s">
        <v>12047</v>
      </c>
      <c r="E32950">
        <v>5.6081000000000003</v>
      </c>
    </row>
    <row r="32951" spans="1:5" x14ac:dyDescent="0.15">
      <c r="A32951" t="s">
        <v>40546</v>
      </c>
      <c r="B32951" s="1">
        <v>45407</v>
      </c>
      <c r="C32951">
        <v>89140</v>
      </c>
      <c r="D32951" t="s">
        <v>18724</v>
      </c>
      <c r="E32951">
        <v>5.7279</v>
      </c>
    </row>
    <row r="32952" spans="1:5" x14ac:dyDescent="0.15">
      <c r="A32952" t="s">
        <v>40547</v>
      </c>
      <c r="B32952" s="1">
        <v>45503</v>
      </c>
      <c r="C32952">
        <v>89140</v>
      </c>
      <c r="D32952" t="s">
        <v>40548</v>
      </c>
      <c r="E32952">
        <v>5.7070999999999996</v>
      </c>
    </row>
    <row r="32953" spans="1:5" x14ac:dyDescent="0.15">
      <c r="A32953" t="s">
        <v>40549</v>
      </c>
      <c r="B32953" s="1">
        <v>45594</v>
      </c>
      <c r="C32953">
        <v>89140</v>
      </c>
      <c r="D32953" t="s">
        <v>40550</v>
      </c>
      <c r="E32953">
        <v>5.9394</v>
      </c>
    </row>
    <row r="32954" spans="1:5" x14ac:dyDescent="0.15">
      <c r="A32954" t="s">
        <v>40551</v>
      </c>
      <c r="B32954" s="1">
        <v>45702</v>
      </c>
      <c r="C32954">
        <v>89140</v>
      </c>
      <c r="D32954" t="s">
        <v>417</v>
      </c>
      <c r="E32954">
        <v>5.5991999999999997</v>
      </c>
    </row>
    <row r="32955" spans="1:5" x14ac:dyDescent="0.15">
      <c r="A32955" t="s">
        <v>40552</v>
      </c>
      <c r="B32955" s="1">
        <v>45777</v>
      </c>
      <c r="C32955">
        <v>89140</v>
      </c>
      <c r="D32955" t="s">
        <v>40553</v>
      </c>
      <c r="E32955">
        <v>5.9321000000000002</v>
      </c>
    </row>
    <row r="32956" spans="1:5" x14ac:dyDescent="0.15">
      <c r="A32956" t="s">
        <v>40554</v>
      </c>
      <c r="B32956" s="1">
        <v>45868</v>
      </c>
      <c r="C32956">
        <v>89140</v>
      </c>
      <c r="D32956" t="s">
        <v>40555</v>
      </c>
      <c r="E32956">
        <v>5.4255000000000004</v>
      </c>
    </row>
    <row r="32957" spans="1:5" x14ac:dyDescent="0.15">
      <c r="A32957" t="s">
        <v>40556</v>
      </c>
      <c r="B32957" s="1">
        <v>44624</v>
      </c>
      <c r="C32957">
        <v>89170</v>
      </c>
      <c r="D32957" t="s">
        <v>40557</v>
      </c>
      <c r="E32957">
        <v>6.0324999999999998</v>
      </c>
    </row>
    <row r="32958" spans="1:5" x14ac:dyDescent="0.15">
      <c r="A32958" t="s">
        <v>40558</v>
      </c>
      <c r="B32958" s="1">
        <v>44715</v>
      </c>
      <c r="C32958">
        <v>89170</v>
      </c>
      <c r="D32958" t="s">
        <v>40559</v>
      </c>
      <c r="E32958">
        <v>6.0888</v>
      </c>
    </row>
    <row r="32959" spans="1:5" x14ac:dyDescent="0.15">
      <c r="A32959" t="s">
        <v>40560</v>
      </c>
      <c r="B32959" s="1">
        <v>44806</v>
      </c>
      <c r="C32959">
        <v>89170</v>
      </c>
      <c r="D32959" t="s">
        <v>40561</v>
      </c>
      <c r="E32959">
        <v>5.7659000000000002</v>
      </c>
    </row>
    <row r="32960" spans="1:5" x14ac:dyDescent="0.15">
      <c r="A32960" t="s">
        <v>40562</v>
      </c>
      <c r="B32960" s="1">
        <v>44910</v>
      </c>
      <c r="C32960">
        <v>89170</v>
      </c>
      <c r="D32960" t="s">
        <v>40563</v>
      </c>
      <c r="E32960">
        <v>6.1327999999999996</v>
      </c>
    </row>
    <row r="32961" spans="1:5" x14ac:dyDescent="0.15">
      <c r="A32961" t="s">
        <v>40564</v>
      </c>
      <c r="B32961" s="1">
        <v>44988</v>
      </c>
      <c r="C32961">
        <v>89170</v>
      </c>
      <c r="D32961" t="s">
        <v>40565</v>
      </c>
      <c r="E32961">
        <v>5.1159999999999997</v>
      </c>
    </row>
    <row r="32962" spans="1:5" x14ac:dyDescent="0.15">
      <c r="A32962" t="s">
        <v>40566</v>
      </c>
      <c r="B32962" s="1">
        <v>45082</v>
      </c>
      <c r="C32962">
        <v>89170</v>
      </c>
      <c r="D32962" t="s">
        <v>40567</v>
      </c>
      <c r="E32962">
        <v>5.3475000000000001</v>
      </c>
    </row>
    <row r="32963" spans="1:5" x14ac:dyDescent="0.15">
      <c r="A32963" t="s">
        <v>40568</v>
      </c>
      <c r="B32963" s="1">
        <v>45173</v>
      </c>
      <c r="C32963">
        <v>89170</v>
      </c>
      <c r="D32963" t="s">
        <v>40569</v>
      </c>
      <c r="E32963">
        <v>5.1879</v>
      </c>
    </row>
    <row r="32964" spans="1:5" x14ac:dyDescent="0.15">
      <c r="A32964" t="s">
        <v>40570</v>
      </c>
      <c r="B32964" s="1">
        <v>45275</v>
      </c>
      <c r="C32964">
        <v>89170</v>
      </c>
      <c r="D32964" t="s">
        <v>40571</v>
      </c>
      <c r="E32964">
        <v>5.8268000000000004</v>
      </c>
    </row>
    <row r="32965" spans="1:5" x14ac:dyDescent="0.15">
      <c r="A32965" t="s">
        <v>40572</v>
      </c>
      <c r="B32965" s="1">
        <v>45359</v>
      </c>
      <c r="C32965">
        <v>89170</v>
      </c>
      <c r="D32965" t="s">
        <v>40573</v>
      </c>
      <c r="E32965">
        <v>4.3083</v>
      </c>
    </row>
    <row r="32966" spans="1:5" x14ac:dyDescent="0.15">
      <c r="A32966" t="s">
        <v>40574</v>
      </c>
      <c r="B32966" s="1">
        <v>45449</v>
      </c>
      <c r="C32966">
        <v>89170</v>
      </c>
      <c r="D32966" t="s">
        <v>40575</v>
      </c>
      <c r="E32966">
        <v>4.1294000000000004</v>
      </c>
    </row>
    <row r="32967" spans="1:5" x14ac:dyDescent="0.15">
      <c r="A32967" t="s">
        <v>40576</v>
      </c>
      <c r="B32967" s="1">
        <v>45540</v>
      </c>
      <c r="C32967">
        <v>89170</v>
      </c>
      <c r="D32967" t="s">
        <v>40577</v>
      </c>
      <c r="E32967">
        <v>4.5197000000000003</v>
      </c>
    </row>
    <row r="32968" spans="1:5" x14ac:dyDescent="0.15">
      <c r="A32968" t="s">
        <v>40578</v>
      </c>
      <c r="B32968" s="1">
        <v>45642</v>
      </c>
      <c r="C32968">
        <v>89170</v>
      </c>
      <c r="D32968" t="s">
        <v>40579</v>
      </c>
      <c r="E32968">
        <v>5.1917</v>
      </c>
    </row>
    <row r="32969" spans="1:5" x14ac:dyDescent="0.15">
      <c r="A32969" t="s">
        <v>40580</v>
      </c>
      <c r="B32969" s="1">
        <v>45723</v>
      </c>
      <c r="C32969">
        <v>89170</v>
      </c>
      <c r="D32969" t="s">
        <v>40581</v>
      </c>
      <c r="E32969">
        <v>6.1478000000000002</v>
      </c>
    </row>
    <row r="32970" spans="1:5" x14ac:dyDescent="0.15">
      <c r="A32970" t="s">
        <v>40582</v>
      </c>
      <c r="B32970" s="1">
        <v>45813</v>
      </c>
      <c r="C32970">
        <v>89170</v>
      </c>
      <c r="D32970" t="s">
        <v>40583</v>
      </c>
      <c r="E32970">
        <v>6.0145</v>
      </c>
    </row>
    <row r="32971" spans="1:5" x14ac:dyDescent="0.15">
      <c r="A32971" t="s">
        <v>40584</v>
      </c>
      <c r="B32971" s="1">
        <v>44574</v>
      </c>
      <c r="C32971">
        <v>89180</v>
      </c>
      <c r="D32971" t="s">
        <v>7436</v>
      </c>
      <c r="E32971">
        <v>6.5099</v>
      </c>
    </row>
    <row r="32972" spans="1:5" x14ac:dyDescent="0.15">
      <c r="A32972" t="s">
        <v>40585</v>
      </c>
      <c r="B32972" s="1">
        <v>44665</v>
      </c>
      <c r="C32972">
        <v>89180</v>
      </c>
      <c r="D32972" t="s">
        <v>19756</v>
      </c>
      <c r="E32972">
        <v>5.3432000000000004</v>
      </c>
    </row>
    <row r="32973" spans="1:5" x14ac:dyDescent="0.15">
      <c r="A32973" t="s">
        <v>40586</v>
      </c>
      <c r="B32973" s="1">
        <v>44756</v>
      </c>
      <c r="C32973">
        <v>89180</v>
      </c>
      <c r="D32973" t="s">
        <v>38509</v>
      </c>
      <c r="E32973">
        <v>5.4352999999999998</v>
      </c>
    </row>
    <row r="32974" spans="1:5" x14ac:dyDescent="0.15">
      <c r="A32974" t="s">
        <v>40587</v>
      </c>
      <c r="B32974" s="1">
        <v>44847</v>
      </c>
      <c r="C32974">
        <v>89180</v>
      </c>
      <c r="D32974" t="s">
        <v>5831</v>
      </c>
      <c r="E32974">
        <v>4.6673</v>
      </c>
    </row>
    <row r="32975" spans="1:5" x14ac:dyDescent="0.15">
      <c r="A32975" t="s">
        <v>40588</v>
      </c>
      <c r="B32975" s="1">
        <v>44938</v>
      </c>
      <c r="C32975">
        <v>89180</v>
      </c>
      <c r="D32975" t="s">
        <v>5833</v>
      </c>
      <c r="E32975">
        <v>4.8753000000000002</v>
      </c>
    </row>
    <row r="32976" spans="1:5" x14ac:dyDescent="0.15">
      <c r="A32976" t="s">
        <v>40589</v>
      </c>
      <c r="B32976" s="1">
        <v>45029</v>
      </c>
      <c r="C32976">
        <v>89180</v>
      </c>
      <c r="D32976" t="s">
        <v>5835</v>
      </c>
      <c r="E32976">
        <v>5.6612999999999998</v>
      </c>
    </row>
    <row r="32977" spans="1:5" x14ac:dyDescent="0.15">
      <c r="A32977" t="s">
        <v>40590</v>
      </c>
      <c r="B32977" s="1">
        <v>45120</v>
      </c>
      <c r="C32977">
        <v>89180</v>
      </c>
      <c r="D32977" t="s">
        <v>5837</v>
      </c>
      <c r="E32977">
        <v>4.3003999999999998</v>
      </c>
    </row>
    <row r="32978" spans="1:5" x14ac:dyDescent="0.15">
      <c r="A32978" t="s">
        <v>40591</v>
      </c>
      <c r="B32978" s="1">
        <v>45211</v>
      </c>
      <c r="C32978">
        <v>89180</v>
      </c>
      <c r="D32978" t="s">
        <v>5839</v>
      </c>
      <c r="E32978">
        <v>4.7255000000000003</v>
      </c>
    </row>
    <row r="32979" spans="1:5" x14ac:dyDescent="0.15">
      <c r="A32979" t="s">
        <v>40592</v>
      </c>
      <c r="B32979" s="1">
        <v>45302</v>
      </c>
      <c r="C32979">
        <v>89180</v>
      </c>
      <c r="D32979" t="s">
        <v>40593</v>
      </c>
      <c r="E32979">
        <v>4.9802</v>
      </c>
    </row>
    <row r="32980" spans="1:5" x14ac:dyDescent="0.15">
      <c r="A32980" t="s">
        <v>40594</v>
      </c>
      <c r="B32980" s="1">
        <v>45393</v>
      </c>
      <c r="C32980">
        <v>89180</v>
      </c>
      <c r="D32980" t="s">
        <v>40595</v>
      </c>
      <c r="E32980">
        <v>5.4038000000000004</v>
      </c>
    </row>
    <row r="32981" spans="1:5" x14ac:dyDescent="0.15">
      <c r="A32981" t="s">
        <v>40596</v>
      </c>
      <c r="B32981" s="1">
        <v>45484</v>
      </c>
      <c r="C32981">
        <v>89180</v>
      </c>
      <c r="D32981" t="s">
        <v>5845</v>
      </c>
      <c r="E32981">
        <v>5.2462999999999997</v>
      </c>
    </row>
    <row r="32982" spans="1:5" x14ac:dyDescent="0.15">
      <c r="A32982" t="s">
        <v>40597</v>
      </c>
      <c r="B32982" s="1">
        <v>45575</v>
      </c>
      <c r="C32982">
        <v>89180</v>
      </c>
      <c r="D32982" t="s">
        <v>4380</v>
      </c>
      <c r="E32982">
        <v>6.1002000000000001</v>
      </c>
    </row>
    <row r="32983" spans="1:5" x14ac:dyDescent="0.15">
      <c r="A32983" t="s">
        <v>40598</v>
      </c>
      <c r="B32983" s="1">
        <v>45666</v>
      </c>
      <c r="C32983">
        <v>89180</v>
      </c>
      <c r="D32983" t="s">
        <v>5801</v>
      </c>
      <c r="E32983">
        <v>6.2358000000000002</v>
      </c>
    </row>
    <row r="32984" spans="1:5" x14ac:dyDescent="0.15">
      <c r="A32984" t="s">
        <v>40599</v>
      </c>
      <c r="B32984" s="1">
        <v>45757</v>
      </c>
      <c r="C32984">
        <v>89180</v>
      </c>
      <c r="D32984" t="s">
        <v>5803</v>
      </c>
      <c r="E32984">
        <v>5.8235999999999999</v>
      </c>
    </row>
    <row r="32985" spans="1:5" x14ac:dyDescent="0.15">
      <c r="A32985" t="s">
        <v>40600</v>
      </c>
      <c r="B32985" s="1">
        <v>45848</v>
      </c>
      <c r="C32985">
        <v>89180</v>
      </c>
      <c r="D32985" t="s">
        <v>5805</v>
      </c>
      <c r="E32985">
        <v>5.3746</v>
      </c>
    </row>
    <row r="32986" spans="1:5" x14ac:dyDescent="0.15">
      <c r="A32986" t="s">
        <v>40601</v>
      </c>
      <c r="B32986" s="1">
        <v>45510</v>
      </c>
      <c r="C32986">
        <v>89190</v>
      </c>
      <c r="D32986" t="s">
        <v>1604</v>
      </c>
      <c r="E32986">
        <v>4.0183999999999997</v>
      </c>
    </row>
    <row r="32987" spans="1:5" x14ac:dyDescent="0.15">
      <c r="A32987" t="s">
        <v>40602</v>
      </c>
      <c r="B32987" s="1">
        <v>45602</v>
      </c>
      <c r="C32987">
        <v>89190</v>
      </c>
      <c r="D32987" t="s">
        <v>84</v>
      </c>
      <c r="E32987">
        <v>5.8114999999999997</v>
      </c>
    </row>
    <row r="32988" spans="1:5" x14ac:dyDescent="0.15">
      <c r="A32988" t="s">
        <v>40603</v>
      </c>
      <c r="B32988" s="1">
        <v>45695</v>
      </c>
      <c r="C32988">
        <v>89190</v>
      </c>
      <c r="D32988" t="s">
        <v>735</v>
      </c>
      <c r="E32988">
        <v>6.2152000000000003</v>
      </c>
    </row>
    <row r="32989" spans="1:5" x14ac:dyDescent="0.15">
      <c r="A32989" t="s">
        <v>40604</v>
      </c>
      <c r="B32989" s="1">
        <v>45786</v>
      </c>
      <c r="C32989">
        <v>89190</v>
      </c>
      <c r="D32989" t="s">
        <v>87</v>
      </c>
      <c r="E32989">
        <v>5.9486999999999997</v>
      </c>
    </row>
    <row r="32990" spans="1:5" x14ac:dyDescent="0.15">
      <c r="A32990" t="s">
        <v>40605</v>
      </c>
      <c r="B32990" s="1">
        <v>45876</v>
      </c>
      <c r="C32990">
        <v>89190</v>
      </c>
      <c r="D32990" t="s">
        <v>674</v>
      </c>
      <c r="E32990">
        <v>6.0373000000000001</v>
      </c>
    </row>
    <row r="32991" spans="1:5" x14ac:dyDescent="0.15">
      <c r="A32991" t="s">
        <v>40606</v>
      </c>
      <c r="B32991" s="1">
        <v>45513</v>
      </c>
      <c r="C32991">
        <v>89200</v>
      </c>
      <c r="D32991" t="s">
        <v>65</v>
      </c>
      <c r="E32991">
        <v>5.1974</v>
      </c>
    </row>
    <row r="32992" spans="1:5" x14ac:dyDescent="0.15">
      <c r="A32992" t="s">
        <v>40607</v>
      </c>
      <c r="B32992" s="1">
        <v>45604</v>
      </c>
      <c r="C32992">
        <v>89200</v>
      </c>
      <c r="D32992" t="s">
        <v>67</v>
      </c>
      <c r="E32992">
        <v>5.9532999999999996</v>
      </c>
    </row>
    <row r="32993" spans="1:5" x14ac:dyDescent="0.15">
      <c r="A32993" t="s">
        <v>40608</v>
      </c>
      <c r="B32993" s="1">
        <v>45695</v>
      </c>
      <c r="C32993">
        <v>89200</v>
      </c>
      <c r="D32993" t="s">
        <v>69</v>
      </c>
      <c r="E32993">
        <v>5.9320000000000004</v>
      </c>
    </row>
    <row r="32994" spans="1:5" x14ac:dyDescent="0.15">
      <c r="A32994" t="s">
        <v>40609</v>
      </c>
      <c r="B32994" s="1">
        <v>45790</v>
      </c>
      <c r="C32994">
        <v>89200</v>
      </c>
      <c r="D32994" t="s">
        <v>182</v>
      </c>
      <c r="E32994">
        <v>5.2740999999999998</v>
      </c>
    </row>
    <row r="32995" spans="1:5" x14ac:dyDescent="0.15">
      <c r="A32995" t="s">
        <v>40610</v>
      </c>
      <c r="B32995" s="1">
        <v>45874</v>
      </c>
      <c r="C32995">
        <v>89200</v>
      </c>
      <c r="D32995" t="s">
        <v>89</v>
      </c>
      <c r="E32995">
        <v>6.3395999999999999</v>
      </c>
    </row>
    <row r="32996" spans="1:5" x14ac:dyDescent="0.15">
      <c r="A32996" t="s">
        <v>40611</v>
      </c>
      <c r="B32996" s="1">
        <v>45478</v>
      </c>
      <c r="C32996">
        <v>89230</v>
      </c>
      <c r="D32996" t="s">
        <v>40612</v>
      </c>
      <c r="E32996">
        <v>5.7689000000000004</v>
      </c>
    </row>
    <row r="32997" spans="1:5" x14ac:dyDescent="0.15">
      <c r="A32997" t="s">
        <v>40613</v>
      </c>
      <c r="B32997" s="1">
        <v>45572</v>
      </c>
      <c r="C32997">
        <v>89230</v>
      </c>
      <c r="D32997" t="s">
        <v>40614</v>
      </c>
      <c r="E32997">
        <v>5.0629999999999997</v>
      </c>
    </row>
    <row r="32998" spans="1:5" x14ac:dyDescent="0.15">
      <c r="A32998" t="s">
        <v>40615</v>
      </c>
      <c r="B32998" s="1">
        <v>45667</v>
      </c>
      <c r="C32998">
        <v>89230</v>
      </c>
      <c r="D32998" t="s">
        <v>40616</v>
      </c>
      <c r="E32998">
        <v>6.3112000000000004</v>
      </c>
    </row>
    <row r="32999" spans="1:5" x14ac:dyDescent="0.15">
      <c r="A32999" t="s">
        <v>40617</v>
      </c>
      <c r="B32999" s="1">
        <v>45754</v>
      </c>
      <c r="C32999">
        <v>89230</v>
      </c>
      <c r="D32999" t="s">
        <v>40618</v>
      </c>
      <c r="E32999">
        <v>5.6769999999999996</v>
      </c>
    </row>
    <row r="33000" spans="1:5" x14ac:dyDescent="0.15">
      <c r="A33000" t="s">
        <v>40619</v>
      </c>
      <c r="B33000" s="1">
        <v>45845</v>
      </c>
      <c r="C33000">
        <v>89230</v>
      </c>
      <c r="D33000" t="s">
        <v>40620</v>
      </c>
      <c r="E33000">
        <v>5.5594000000000001</v>
      </c>
    </row>
    <row r="33001" spans="1:5" x14ac:dyDescent="0.15">
      <c r="A33001" t="s">
        <v>40621</v>
      </c>
      <c r="B33001" s="1">
        <v>45183</v>
      </c>
      <c r="C33001">
        <v>89270</v>
      </c>
      <c r="D33001" t="s">
        <v>13012</v>
      </c>
      <c r="E33001">
        <v>5</v>
      </c>
    </row>
    <row r="33002" spans="1:5" x14ac:dyDescent="0.15">
      <c r="A33002" t="s">
        <v>40622</v>
      </c>
      <c r="B33002" s="1">
        <v>45275</v>
      </c>
      <c r="C33002">
        <v>89270</v>
      </c>
      <c r="D33002" t="s">
        <v>7629</v>
      </c>
      <c r="E33002">
        <v>5</v>
      </c>
    </row>
    <row r="33003" spans="1:5" x14ac:dyDescent="0.15">
      <c r="A33003" t="s">
        <v>40623</v>
      </c>
      <c r="B33003" s="1">
        <v>45366</v>
      </c>
      <c r="C33003">
        <v>89270</v>
      </c>
      <c r="D33003" t="s">
        <v>7631</v>
      </c>
      <c r="E33003">
        <v>6.0946999999999996</v>
      </c>
    </row>
    <row r="33004" spans="1:5" x14ac:dyDescent="0.15">
      <c r="A33004" t="s">
        <v>40624</v>
      </c>
      <c r="B33004" s="1">
        <v>45457</v>
      </c>
      <c r="C33004">
        <v>89270</v>
      </c>
      <c r="D33004" t="s">
        <v>4467</v>
      </c>
      <c r="E33004">
        <v>6.4736000000000002</v>
      </c>
    </row>
    <row r="33005" spans="1:5" x14ac:dyDescent="0.15">
      <c r="A33005" t="s">
        <v>40625</v>
      </c>
      <c r="B33005" s="1">
        <v>45547</v>
      </c>
      <c r="C33005">
        <v>89270</v>
      </c>
      <c r="D33005" t="s">
        <v>4908</v>
      </c>
      <c r="E33005">
        <v>5.5622999999999996</v>
      </c>
    </row>
    <row r="33006" spans="1:5" x14ac:dyDescent="0.15">
      <c r="A33006" t="s">
        <v>40626</v>
      </c>
      <c r="B33006" s="1">
        <v>45596</v>
      </c>
      <c r="C33006">
        <v>89270</v>
      </c>
      <c r="D33006" t="s">
        <v>40627</v>
      </c>
      <c r="E33006">
        <v>5.5671999999999997</v>
      </c>
    </row>
    <row r="33007" spans="1:5" x14ac:dyDescent="0.15">
      <c r="A33007" t="s">
        <v>40628</v>
      </c>
      <c r="B33007" s="1">
        <v>45638</v>
      </c>
      <c r="C33007">
        <v>89270</v>
      </c>
      <c r="D33007" t="s">
        <v>4471</v>
      </c>
      <c r="E33007">
        <v>5.8432000000000004</v>
      </c>
    </row>
    <row r="33008" spans="1:5" x14ac:dyDescent="0.15">
      <c r="A33008" t="s">
        <v>40629</v>
      </c>
      <c r="B33008" s="1">
        <v>45733</v>
      </c>
      <c r="C33008">
        <v>89270</v>
      </c>
      <c r="D33008" t="s">
        <v>7731</v>
      </c>
      <c r="E33008">
        <v>4.9722999999999997</v>
      </c>
    </row>
    <row r="33009" spans="1:5" x14ac:dyDescent="0.15">
      <c r="A33009" t="s">
        <v>40630</v>
      </c>
      <c r="B33009" s="1">
        <v>45820</v>
      </c>
      <c r="C33009">
        <v>89270</v>
      </c>
      <c r="D33009" t="s">
        <v>7733</v>
      </c>
      <c r="E33009">
        <v>5.9615999999999998</v>
      </c>
    </row>
    <row r="33010" spans="1:5" x14ac:dyDescent="0.15">
      <c r="A33010" t="s">
        <v>40631</v>
      </c>
      <c r="B33010" s="1">
        <v>44602</v>
      </c>
      <c r="C33010">
        <v>89280</v>
      </c>
      <c r="D33010" t="s">
        <v>3162</v>
      </c>
      <c r="E33010">
        <v>5.6119000000000003</v>
      </c>
    </row>
    <row r="33011" spans="1:5" x14ac:dyDescent="0.15">
      <c r="A33011" t="s">
        <v>40632</v>
      </c>
      <c r="B33011" s="1">
        <v>44783</v>
      </c>
      <c r="C33011">
        <v>89280</v>
      </c>
      <c r="D33011" t="s">
        <v>3409</v>
      </c>
      <c r="E33011">
        <v>5.5187999999999997</v>
      </c>
    </row>
    <row r="33012" spans="1:5" x14ac:dyDescent="0.15">
      <c r="A33012" t="s">
        <v>40633</v>
      </c>
      <c r="B33012" s="1">
        <v>44874</v>
      </c>
      <c r="C33012">
        <v>89280</v>
      </c>
      <c r="D33012" t="s">
        <v>3413</v>
      </c>
      <c r="E33012">
        <v>6.0176999999999996</v>
      </c>
    </row>
    <row r="33013" spans="1:5" x14ac:dyDescent="0.15">
      <c r="A33013" t="s">
        <v>40634</v>
      </c>
      <c r="B33013" s="1">
        <v>44965</v>
      </c>
      <c r="C33013">
        <v>89280</v>
      </c>
      <c r="D33013" t="s">
        <v>3415</v>
      </c>
      <c r="E33013">
        <v>6.2198000000000002</v>
      </c>
    </row>
    <row r="33014" spans="1:5" x14ac:dyDescent="0.15">
      <c r="A33014" t="s">
        <v>40635</v>
      </c>
      <c r="B33014" s="1">
        <v>45056</v>
      </c>
      <c r="C33014">
        <v>89280</v>
      </c>
      <c r="D33014" t="s">
        <v>3417</v>
      </c>
      <c r="E33014">
        <v>6.3806000000000003</v>
      </c>
    </row>
    <row r="33015" spans="1:5" x14ac:dyDescent="0.15">
      <c r="A33015" t="s">
        <v>40636</v>
      </c>
      <c r="B33015" s="1">
        <v>45146</v>
      </c>
      <c r="C33015">
        <v>89280</v>
      </c>
      <c r="D33015" t="s">
        <v>3419</v>
      </c>
      <c r="E33015">
        <v>5.6631999999999998</v>
      </c>
    </row>
    <row r="33016" spans="1:5" x14ac:dyDescent="0.15">
      <c r="A33016" t="s">
        <v>40637</v>
      </c>
      <c r="B33016" s="1">
        <v>45239</v>
      </c>
      <c r="C33016">
        <v>89280</v>
      </c>
      <c r="D33016" t="s">
        <v>3421</v>
      </c>
      <c r="E33016">
        <v>6.0682999999999998</v>
      </c>
    </row>
    <row r="33017" spans="1:5" x14ac:dyDescent="0.15">
      <c r="A33017" t="s">
        <v>40638</v>
      </c>
      <c r="B33017" s="1">
        <v>45330</v>
      </c>
      <c r="C33017">
        <v>89280</v>
      </c>
      <c r="D33017" t="s">
        <v>3423</v>
      </c>
      <c r="E33017">
        <v>5.7736000000000001</v>
      </c>
    </row>
    <row r="33018" spans="1:5" x14ac:dyDescent="0.15">
      <c r="A33018" t="s">
        <v>40639</v>
      </c>
      <c r="B33018" s="1">
        <v>45422</v>
      </c>
      <c r="C33018">
        <v>89280</v>
      </c>
      <c r="D33018" t="s">
        <v>389</v>
      </c>
      <c r="E33018">
        <v>5.6402999999999999</v>
      </c>
    </row>
    <row r="33019" spans="1:5" x14ac:dyDescent="0.15">
      <c r="A33019" t="s">
        <v>40640</v>
      </c>
      <c r="B33019" s="1">
        <v>45512</v>
      </c>
      <c r="C33019">
        <v>89280</v>
      </c>
      <c r="D33019" t="s">
        <v>1298</v>
      </c>
      <c r="E33019">
        <v>5.9038000000000004</v>
      </c>
    </row>
    <row r="33020" spans="1:5" x14ac:dyDescent="0.15">
      <c r="A33020" t="s">
        <v>40641</v>
      </c>
      <c r="B33020" s="1">
        <v>45554</v>
      </c>
      <c r="C33020">
        <v>89280</v>
      </c>
      <c r="D33020" t="s">
        <v>40642</v>
      </c>
      <c r="E33020">
        <v>5.9066999999999998</v>
      </c>
    </row>
    <row r="33021" spans="1:5" x14ac:dyDescent="0.15">
      <c r="A33021" t="s">
        <v>40643</v>
      </c>
      <c r="B33021" s="1">
        <v>45608</v>
      </c>
      <c r="C33021">
        <v>89280</v>
      </c>
      <c r="D33021" t="s">
        <v>1300</v>
      </c>
      <c r="E33021">
        <v>6.2648999999999999</v>
      </c>
    </row>
    <row r="33022" spans="1:5" x14ac:dyDescent="0.15">
      <c r="A33022" t="s">
        <v>40644</v>
      </c>
      <c r="B33022" s="1">
        <v>45700</v>
      </c>
      <c r="C33022">
        <v>89280</v>
      </c>
      <c r="D33022" t="s">
        <v>1302</v>
      </c>
      <c r="E33022">
        <v>6.8120000000000003</v>
      </c>
    </row>
    <row r="33023" spans="1:5" x14ac:dyDescent="0.15">
      <c r="A33023" t="s">
        <v>40645</v>
      </c>
      <c r="B33023" s="1">
        <v>45786</v>
      </c>
      <c r="C33023">
        <v>89280</v>
      </c>
      <c r="D33023" t="s">
        <v>229</v>
      </c>
      <c r="E33023">
        <v>6.2866999999999997</v>
      </c>
    </row>
    <row r="33024" spans="1:5" x14ac:dyDescent="0.15">
      <c r="A33024" t="s">
        <v>40646</v>
      </c>
      <c r="B33024" s="1">
        <v>45877</v>
      </c>
      <c r="C33024">
        <v>89280</v>
      </c>
      <c r="D33024" t="s">
        <v>2866</v>
      </c>
      <c r="E33024">
        <v>5.4554999999999998</v>
      </c>
    </row>
    <row r="33025" spans="1:5" x14ac:dyDescent="0.15">
      <c r="A33025" t="s">
        <v>40647</v>
      </c>
      <c r="B33025" s="1">
        <v>44777</v>
      </c>
      <c r="C33025">
        <v>89290</v>
      </c>
      <c r="D33025" t="s">
        <v>1107</v>
      </c>
      <c r="E33025">
        <v>6.3638000000000003</v>
      </c>
    </row>
    <row r="33026" spans="1:5" x14ac:dyDescent="0.15">
      <c r="A33026" t="s">
        <v>40648</v>
      </c>
      <c r="B33026" s="1">
        <v>44876</v>
      </c>
      <c r="C33026">
        <v>89290</v>
      </c>
      <c r="D33026" t="s">
        <v>1109</v>
      </c>
      <c r="E33026">
        <v>6.8400999999999996</v>
      </c>
    </row>
    <row r="33027" spans="1:5" x14ac:dyDescent="0.15">
      <c r="A33027" t="s">
        <v>40649</v>
      </c>
      <c r="B33027" s="1">
        <v>44967</v>
      </c>
      <c r="C33027">
        <v>89290</v>
      </c>
      <c r="D33027" t="s">
        <v>1111</v>
      </c>
      <c r="E33027">
        <v>7.0259</v>
      </c>
    </row>
    <row r="33028" spans="1:5" x14ac:dyDescent="0.15">
      <c r="A33028" t="s">
        <v>40650</v>
      </c>
      <c r="B33028" s="1">
        <v>45057</v>
      </c>
      <c r="C33028">
        <v>89290</v>
      </c>
      <c r="D33028" t="s">
        <v>3606</v>
      </c>
      <c r="E33028">
        <v>5.2271000000000001</v>
      </c>
    </row>
    <row r="33029" spans="1:5" x14ac:dyDescent="0.15">
      <c r="A33029" t="s">
        <v>40651</v>
      </c>
      <c r="B33029" s="1">
        <v>45147</v>
      </c>
      <c r="C33029">
        <v>89290</v>
      </c>
      <c r="D33029" t="s">
        <v>1113</v>
      </c>
      <c r="E33029">
        <v>5.8975999999999997</v>
      </c>
    </row>
    <row r="33030" spans="1:5" x14ac:dyDescent="0.15">
      <c r="A33030" t="s">
        <v>40652</v>
      </c>
      <c r="B33030" s="1">
        <v>45244</v>
      </c>
      <c r="C33030">
        <v>89290</v>
      </c>
      <c r="D33030" t="s">
        <v>1115</v>
      </c>
      <c r="E33030">
        <v>5.8769</v>
      </c>
    </row>
    <row r="33031" spans="1:5" x14ac:dyDescent="0.15">
      <c r="A33031" t="s">
        <v>40653</v>
      </c>
      <c r="B33031" s="1">
        <v>45331</v>
      </c>
      <c r="C33031">
        <v>89290</v>
      </c>
      <c r="D33031" t="s">
        <v>1117</v>
      </c>
      <c r="E33031">
        <v>6.7714999999999996</v>
      </c>
    </row>
    <row r="33032" spans="1:5" x14ac:dyDescent="0.15">
      <c r="A33032" t="s">
        <v>40654</v>
      </c>
      <c r="B33032" s="1">
        <v>45426</v>
      </c>
      <c r="C33032">
        <v>89290</v>
      </c>
      <c r="D33032" t="s">
        <v>1119</v>
      </c>
      <c r="E33032">
        <v>7.3124000000000002</v>
      </c>
    </row>
    <row r="33033" spans="1:5" x14ac:dyDescent="0.15">
      <c r="A33033" t="s">
        <v>40655</v>
      </c>
      <c r="B33033" s="1">
        <v>45512</v>
      </c>
      <c r="C33033">
        <v>89290</v>
      </c>
      <c r="D33033" t="s">
        <v>698</v>
      </c>
      <c r="E33033">
        <v>6.8177000000000003</v>
      </c>
    </row>
    <row r="33034" spans="1:5" x14ac:dyDescent="0.15">
      <c r="A33034" t="s">
        <v>40656</v>
      </c>
      <c r="B33034" s="1">
        <v>45610</v>
      </c>
      <c r="C33034">
        <v>89290</v>
      </c>
      <c r="D33034" t="s">
        <v>700</v>
      </c>
      <c r="E33034">
        <v>6.2695999999999996</v>
      </c>
    </row>
    <row r="33035" spans="1:5" x14ac:dyDescent="0.15">
      <c r="A33035" t="s">
        <v>40657</v>
      </c>
      <c r="B33035" s="1">
        <v>45701</v>
      </c>
      <c r="C33035">
        <v>89290</v>
      </c>
      <c r="D33035" t="s">
        <v>690</v>
      </c>
      <c r="E33035">
        <v>6.3468</v>
      </c>
    </row>
    <row r="33036" spans="1:5" x14ac:dyDescent="0.15">
      <c r="A33036" t="s">
        <v>40658</v>
      </c>
      <c r="B33036" s="1">
        <v>45792</v>
      </c>
      <c r="C33036">
        <v>89290</v>
      </c>
      <c r="D33036" t="s">
        <v>1125</v>
      </c>
      <c r="E33036">
        <v>5.7293000000000003</v>
      </c>
    </row>
    <row r="33037" spans="1:5" x14ac:dyDescent="0.15">
      <c r="A33037" t="s">
        <v>40659</v>
      </c>
      <c r="B33037" s="1">
        <v>45876</v>
      </c>
      <c r="C33037">
        <v>89290</v>
      </c>
      <c r="D33037" t="s">
        <v>707</v>
      </c>
      <c r="E33037">
        <v>6.4710000000000001</v>
      </c>
    </row>
    <row r="33038" spans="1:5" x14ac:dyDescent="0.15">
      <c r="A33038" t="s">
        <v>40660</v>
      </c>
      <c r="B33038" s="1">
        <v>45023</v>
      </c>
      <c r="C33038">
        <v>89310</v>
      </c>
      <c r="D33038" t="s">
        <v>40661</v>
      </c>
      <c r="E33038">
        <v>4.8711000000000002</v>
      </c>
    </row>
    <row r="33039" spans="1:5" x14ac:dyDescent="0.15">
      <c r="A33039" t="s">
        <v>40662</v>
      </c>
      <c r="B33039" s="1">
        <v>45114</v>
      </c>
      <c r="C33039">
        <v>89310</v>
      </c>
      <c r="D33039" t="s">
        <v>9987</v>
      </c>
      <c r="E33039">
        <v>6.2148000000000003</v>
      </c>
    </row>
    <row r="33040" spans="1:5" x14ac:dyDescent="0.15">
      <c r="A33040" t="s">
        <v>40663</v>
      </c>
      <c r="B33040" s="1">
        <v>45205</v>
      </c>
      <c r="C33040">
        <v>89310</v>
      </c>
      <c r="D33040" t="s">
        <v>40664</v>
      </c>
      <c r="E33040">
        <v>5.2144000000000004</v>
      </c>
    </row>
    <row r="33041" spans="1:5" x14ac:dyDescent="0.15">
      <c r="A33041" t="s">
        <v>40665</v>
      </c>
      <c r="B33041" s="1">
        <v>45300</v>
      </c>
      <c r="C33041">
        <v>89310</v>
      </c>
      <c r="D33041" t="s">
        <v>8229</v>
      </c>
      <c r="E33041">
        <v>6</v>
      </c>
    </row>
    <row r="33042" spans="1:5" x14ac:dyDescent="0.15">
      <c r="A33042" t="s">
        <v>40666</v>
      </c>
      <c r="B33042" s="1">
        <v>45394</v>
      </c>
      <c r="C33042">
        <v>89310</v>
      </c>
      <c r="D33042" t="s">
        <v>92</v>
      </c>
      <c r="E33042">
        <v>5.2408000000000001</v>
      </c>
    </row>
    <row r="33043" spans="1:5" x14ac:dyDescent="0.15">
      <c r="A33043" t="s">
        <v>40667</v>
      </c>
      <c r="B33043" s="1">
        <v>45478</v>
      </c>
      <c r="C33043">
        <v>89310</v>
      </c>
      <c r="D33043" t="s">
        <v>8232</v>
      </c>
      <c r="E33043">
        <v>5.7168000000000001</v>
      </c>
    </row>
    <row r="33044" spans="1:5" x14ac:dyDescent="0.15">
      <c r="A33044" t="s">
        <v>40668</v>
      </c>
      <c r="B33044" s="1">
        <v>45569</v>
      </c>
      <c r="C33044">
        <v>89310</v>
      </c>
      <c r="D33044" t="s">
        <v>7968</v>
      </c>
      <c r="E33044">
        <v>5.1623999999999999</v>
      </c>
    </row>
    <row r="33045" spans="1:5" x14ac:dyDescent="0.15">
      <c r="A33045" t="s">
        <v>40669</v>
      </c>
      <c r="B33045" s="1">
        <v>45664</v>
      </c>
      <c r="C33045">
        <v>89310</v>
      </c>
      <c r="D33045" t="s">
        <v>7970</v>
      </c>
      <c r="E33045">
        <v>5.9992999999999999</v>
      </c>
    </row>
    <row r="33046" spans="1:5" x14ac:dyDescent="0.15">
      <c r="A33046" t="s">
        <v>40670</v>
      </c>
      <c r="B33046" s="1">
        <v>45758</v>
      </c>
      <c r="C33046">
        <v>89310</v>
      </c>
      <c r="D33046" t="s">
        <v>7972</v>
      </c>
      <c r="E33046">
        <v>5.4329000000000001</v>
      </c>
    </row>
    <row r="33047" spans="1:5" x14ac:dyDescent="0.15">
      <c r="A33047" t="s">
        <v>40671</v>
      </c>
      <c r="B33047" s="1">
        <v>45849</v>
      </c>
      <c r="C33047">
        <v>89310</v>
      </c>
      <c r="D33047" t="s">
        <v>7974</v>
      </c>
      <c r="E33047">
        <v>4.9858000000000002</v>
      </c>
    </row>
    <row r="33048" spans="1:5" x14ac:dyDescent="0.15">
      <c r="A33048" t="s">
        <v>40672</v>
      </c>
      <c r="B33048" s="1">
        <v>45330</v>
      </c>
      <c r="C33048">
        <v>89340</v>
      </c>
      <c r="D33048" t="s">
        <v>40673</v>
      </c>
      <c r="E33048">
        <v>6.8287000000000004</v>
      </c>
    </row>
    <row r="33049" spans="1:5" x14ac:dyDescent="0.15">
      <c r="A33049" t="s">
        <v>40674</v>
      </c>
      <c r="B33049" s="1">
        <v>45512</v>
      </c>
      <c r="C33049">
        <v>89340</v>
      </c>
      <c r="D33049" t="s">
        <v>3075</v>
      </c>
      <c r="E33049">
        <v>6.7233000000000001</v>
      </c>
    </row>
    <row r="33050" spans="1:5" x14ac:dyDescent="0.15">
      <c r="A33050" t="s">
        <v>40675</v>
      </c>
      <c r="B33050" s="1">
        <v>45603</v>
      </c>
      <c r="C33050">
        <v>89340</v>
      </c>
      <c r="D33050" t="s">
        <v>22</v>
      </c>
      <c r="E33050">
        <v>5.9245000000000001</v>
      </c>
    </row>
    <row r="33051" spans="1:5" x14ac:dyDescent="0.15">
      <c r="A33051" t="s">
        <v>40676</v>
      </c>
      <c r="B33051" s="1">
        <v>45694</v>
      </c>
      <c r="C33051">
        <v>89340</v>
      </c>
      <c r="D33051" t="s">
        <v>808</v>
      </c>
      <c r="E33051">
        <v>6.2416999999999998</v>
      </c>
    </row>
    <row r="33052" spans="1:5" x14ac:dyDescent="0.15">
      <c r="A33052" t="s">
        <v>40677</v>
      </c>
      <c r="B33052" s="1">
        <v>45786</v>
      </c>
      <c r="C33052">
        <v>89340</v>
      </c>
      <c r="D33052" t="s">
        <v>568</v>
      </c>
      <c r="E33052">
        <v>5.3421000000000003</v>
      </c>
    </row>
    <row r="33053" spans="1:5" x14ac:dyDescent="0.15">
      <c r="A33053" t="s">
        <v>40678</v>
      </c>
      <c r="B33053" s="1">
        <v>45876</v>
      </c>
      <c r="C33053">
        <v>89340</v>
      </c>
      <c r="D33053" t="s">
        <v>40679</v>
      </c>
      <c r="E33053">
        <v>6.5944000000000003</v>
      </c>
    </row>
    <row r="33054" spans="1:5" x14ac:dyDescent="0.15">
      <c r="A33054" t="s">
        <v>40680</v>
      </c>
      <c r="B33054" s="1">
        <v>45505</v>
      </c>
      <c r="C33054">
        <v>89350</v>
      </c>
      <c r="D33054" t="s">
        <v>667</v>
      </c>
      <c r="E33054">
        <v>5.4596</v>
      </c>
    </row>
    <row r="33055" spans="1:5" x14ac:dyDescent="0.15">
      <c r="A33055" t="s">
        <v>40681</v>
      </c>
      <c r="B33055" s="1">
        <v>45602</v>
      </c>
      <c r="C33055">
        <v>89350</v>
      </c>
      <c r="D33055" t="s">
        <v>67</v>
      </c>
      <c r="E33055">
        <v>5.39</v>
      </c>
    </row>
    <row r="33056" spans="1:5" x14ac:dyDescent="0.15">
      <c r="A33056" t="s">
        <v>40682</v>
      </c>
      <c r="B33056" s="1">
        <v>45695</v>
      </c>
      <c r="C33056">
        <v>89350</v>
      </c>
      <c r="D33056" t="s">
        <v>735</v>
      </c>
      <c r="E33056">
        <v>5.4654999999999996</v>
      </c>
    </row>
    <row r="33057" spans="1:5" x14ac:dyDescent="0.15">
      <c r="A33057" t="s">
        <v>40683</v>
      </c>
      <c r="B33057" s="1">
        <v>45790</v>
      </c>
      <c r="C33057">
        <v>89350</v>
      </c>
      <c r="D33057" t="s">
        <v>87</v>
      </c>
      <c r="E33057">
        <v>5.6459000000000001</v>
      </c>
    </row>
    <row r="33058" spans="1:5" x14ac:dyDescent="0.15">
      <c r="A33058" t="s">
        <v>40684</v>
      </c>
      <c r="B33058" s="1">
        <v>45870</v>
      </c>
      <c r="C33058">
        <v>89350</v>
      </c>
      <c r="D33058" t="s">
        <v>674</v>
      </c>
      <c r="E33058">
        <v>5.7637999999999998</v>
      </c>
    </row>
    <row r="33059" spans="1:5" x14ac:dyDescent="0.15">
      <c r="A33059" t="s">
        <v>40685</v>
      </c>
      <c r="B33059" s="1">
        <v>44739</v>
      </c>
      <c r="C33059">
        <v>89380</v>
      </c>
      <c r="D33059" t="s">
        <v>79</v>
      </c>
      <c r="E33059">
        <v>5.0561999999999996</v>
      </c>
    </row>
    <row r="33060" spans="1:5" x14ac:dyDescent="0.15">
      <c r="A33060" t="s">
        <v>40686</v>
      </c>
      <c r="B33060" s="1">
        <v>44783</v>
      </c>
      <c r="C33060">
        <v>89380</v>
      </c>
      <c r="D33060" t="s">
        <v>8167</v>
      </c>
      <c r="E33060">
        <v>5.0186000000000002</v>
      </c>
    </row>
    <row r="33061" spans="1:5" x14ac:dyDescent="0.15">
      <c r="A33061" t="s">
        <v>40687</v>
      </c>
      <c r="B33061" s="1">
        <v>44875</v>
      </c>
      <c r="C33061">
        <v>89380</v>
      </c>
      <c r="D33061" t="s">
        <v>1734</v>
      </c>
      <c r="E33061">
        <v>4.9393000000000002</v>
      </c>
    </row>
    <row r="33062" spans="1:5" x14ac:dyDescent="0.15">
      <c r="A33062" t="s">
        <v>40688</v>
      </c>
      <c r="B33062" s="1">
        <v>45061</v>
      </c>
      <c r="C33062">
        <v>89380</v>
      </c>
      <c r="D33062" t="s">
        <v>81</v>
      </c>
      <c r="E33062">
        <v>4.8760000000000003</v>
      </c>
    </row>
    <row r="33063" spans="1:5" x14ac:dyDescent="0.15">
      <c r="A33063" t="s">
        <v>40689</v>
      </c>
      <c r="B33063" s="1">
        <v>45152</v>
      </c>
      <c r="C33063">
        <v>89380</v>
      </c>
      <c r="D33063" t="s">
        <v>404</v>
      </c>
      <c r="E33063">
        <v>4.1445999999999996</v>
      </c>
    </row>
    <row r="33064" spans="1:5" x14ac:dyDescent="0.15">
      <c r="A33064" t="s">
        <v>40690</v>
      </c>
      <c r="B33064" s="1">
        <v>45518</v>
      </c>
      <c r="C33064">
        <v>89380</v>
      </c>
      <c r="D33064" t="s">
        <v>13408</v>
      </c>
      <c r="E33064">
        <v>5.8010999999999999</v>
      </c>
    </row>
    <row r="33065" spans="1:5" x14ac:dyDescent="0.15">
      <c r="A33065" t="s">
        <v>40691</v>
      </c>
      <c r="B33065" s="1">
        <v>45610</v>
      </c>
      <c r="C33065">
        <v>89380</v>
      </c>
      <c r="D33065" t="s">
        <v>1645</v>
      </c>
      <c r="E33065">
        <v>5.7740999999999998</v>
      </c>
    </row>
    <row r="33066" spans="1:5" x14ac:dyDescent="0.15">
      <c r="A33066" t="s">
        <v>40692</v>
      </c>
      <c r="B33066" s="1">
        <v>45702</v>
      </c>
      <c r="C33066">
        <v>89380</v>
      </c>
      <c r="D33066" t="s">
        <v>910</v>
      </c>
      <c r="E33066">
        <v>5.2944000000000004</v>
      </c>
    </row>
    <row r="33067" spans="1:5" x14ac:dyDescent="0.15">
      <c r="A33067" t="s">
        <v>40693</v>
      </c>
      <c r="B33067" s="1">
        <v>45792</v>
      </c>
      <c r="C33067">
        <v>89380</v>
      </c>
      <c r="D33067" t="s">
        <v>912</v>
      </c>
      <c r="E33067">
        <v>5.6254</v>
      </c>
    </row>
    <row r="33068" spans="1:5" x14ac:dyDescent="0.15">
      <c r="A33068" t="s">
        <v>40694</v>
      </c>
      <c r="B33068" s="1">
        <v>45800</v>
      </c>
      <c r="C33068">
        <v>89380</v>
      </c>
      <c r="D33068" t="s">
        <v>40695</v>
      </c>
      <c r="E33068">
        <v>5.4348999999999998</v>
      </c>
    </row>
    <row r="33069" spans="1:5" x14ac:dyDescent="0.15">
      <c r="A33069" t="s">
        <v>40696</v>
      </c>
      <c r="B33069" s="1">
        <v>45883</v>
      </c>
      <c r="C33069">
        <v>89380</v>
      </c>
      <c r="D33069" t="s">
        <v>3275</v>
      </c>
      <c r="E33069">
        <v>4.7298999999999998</v>
      </c>
    </row>
    <row r="33070" spans="1:5" x14ac:dyDescent="0.15">
      <c r="A33070" t="s">
        <v>40697</v>
      </c>
      <c r="B33070" s="1">
        <v>44847</v>
      </c>
      <c r="C33070">
        <v>89400</v>
      </c>
      <c r="D33070" t="s">
        <v>40698</v>
      </c>
      <c r="E33070">
        <v>5.1493000000000002</v>
      </c>
    </row>
    <row r="33071" spans="1:5" x14ac:dyDescent="0.15">
      <c r="A33071" t="s">
        <v>40699</v>
      </c>
      <c r="B33071" s="1">
        <v>45121</v>
      </c>
      <c r="C33071">
        <v>89400</v>
      </c>
      <c r="D33071" t="s">
        <v>8945</v>
      </c>
      <c r="E33071">
        <v>5.8287000000000004</v>
      </c>
    </row>
    <row r="33072" spans="1:5" x14ac:dyDescent="0.15">
      <c r="A33072" t="s">
        <v>40700</v>
      </c>
      <c r="B33072" s="1">
        <v>45205</v>
      </c>
      <c r="C33072">
        <v>89400</v>
      </c>
      <c r="D33072" t="s">
        <v>8947</v>
      </c>
      <c r="E33072">
        <v>6.1394000000000002</v>
      </c>
    </row>
    <row r="33073" spans="1:5" x14ac:dyDescent="0.15">
      <c r="A33073" t="s">
        <v>40701</v>
      </c>
      <c r="B33073" s="1">
        <v>45303</v>
      </c>
      <c r="C33073">
        <v>89400</v>
      </c>
      <c r="D33073" t="s">
        <v>8949</v>
      </c>
      <c r="E33073">
        <v>5.9573999999999998</v>
      </c>
    </row>
    <row r="33074" spans="1:5" x14ac:dyDescent="0.15">
      <c r="A33074" t="s">
        <v>40702</v>
      </c>
      <c r="B33074" s="1">
        <v>45387</v>
      </c>
      <c r="C33074">
        <v>89400</v>
      </c>
      <c r="D33074" t="s">
        <v>8951</v>
      </c>
      <c r="E33074">
        <v>5.6947999999999999</v>
      </c>
    </row>
    <row r="33075" spans="1:5" x14ac:dyDescent="0.15">
      <c r="A33075" t="s">
        <v>40703</v>
      </c>
      <c r="B33075" s="1">
        <v>45485</v>
      </c>
      <c r="C33075">
        <v>89400</v>
      </c>
      <c r="D33075" t="s">
        <v>7501</v>
      </c>
      <c r="E33075">
        <v>5.5853000000000002</v>
      </c>
    </row>
    <row r="33076" spans="1:5" x14ac:dyDescent="0.15">
      <c r="A33076" t="s">
        <v>40704</v>
      </c>
      <c r="B33076" s="1">
        <v>45569</v>
      </c>
      <c r="C33076">
        <v>89400</v>
      </c>
      <c r="D33076" t="s">
        <v>8953</v>
      </c>
      <c r="E33076">
        <v>5.7203999999999997</v>
      </c>
    </row>
    <row r="33077" spans="1:5" x14ac:dyDescent="0.15">
      <c r="A33077" t="s">
        <v>40705</v>
      </c>
      <c r="B33077" s="1">
        <v>45667</v>
      </c>
      <c r="C33077">
        <v>89400</v>
      </c>
      <c r="D33077" t="s">
        <v>5095</v>
      </c>
      <c r="E33077">
        <v>5.9669999999999996</v>
      </c>
    </row>
    <row r="33078" spans="1:5" x14ac:dyDescent="0.15">
      <c r="A33078" t="s">
        <v>40706</v>
      </c>
      <c r="B33078" s="1">
        <v>45754</v>
      </c>
      <c r="C33078">
        <v>89400</v>
      </c>
      <c r="D33078" t="s">
        <v>2683</v>
      </c>
      <c r="E33078">
        <v>6.3769</v>
      </c>
    </row>
    <row r="33079" spans="1:5" x14ac:dyDescent="0.15">
      <c r="A33079" t="s">
        <v>40707</v>
      </c>
      <c r="B33079" s="1">
        <v>45849</v>
      </c>
      <c r="C33079">
        <v>89400</v>
      </c>
      <c r="D33079" t="s">
        <v>2685</v>
      </c>
      <c r="E33079">
        <v>5.7359</v>
      </c>
    </row>
    <row r="33080" spans="1:5" x14ac:dyDescent="0.15">
      <c r="A33080" t="s">
        <v>40708</v>
      </c>
      <c r="B33080" s="1">
        <v>44694</v>
      </c>
      <c r="C33080">
        <v>89440</v>
      </c>
      <c r="D33080" t="s">
        <v>12244</v>
      </c>
      <c r="E33080">
        <v>4.7750000000000004</v>
      </c>
    </row>
    <row r="33081" spans="1:5" x14ac:dyDescent="0.15">
      <c r="A33081" t="s">
        <v>40709</v>
      </c>
      <c r="B33081" s="1">
        <v>44776</v>
      </c>
      <c r="C33081">
        <v>89440</v>
      </c>
      <c r="D33081" t="s">
        <v>12246</v>
      </c>
      <c r="E33081">
        <v>5.2762000000000002</v>
      </c>
    </row>
    <row r="33082" spans="1:5" x14ac:dyDescent="0.15">
      <c r="A33082" t="s">
        <v>40710</v>
      </c>
      <c r="B33082" s="1">
        <v>45506</v>
      </c>
      <c r="C33082">
        <v>89440</v>
      </c>
      <c r="D33082" t="s">
        <v>1443</v>
      </c>
      <c r="E33082">
        <v>5.1994999999999996</v>
      </c>
    </row>
    <row r="33083" spans="1:5" x14ac:dyDescent="0.15">
      <c r="A33083" t="s">
        <v>40711</v>
      </c>
      <c r="B33083" s="1">
        <v>45610</v>
      </c>
      <c r="C33083">
        <v>89440</v>
      </c>
      <c r="D33083" t="s">
        <v>31442</v>
      </c>
      <c r="E33083">
        <v>4.6258999999999997</v>
      </c>
    </row>
    <row r="33084" spans="1:5" x14ac:dyDescent="0.15">
      <c r="A33084" t="s">
        <v>40712</v>
      </c>
      <c r="B33084" s="1">
        <v>45701</v>
      </c>
      <c r="C33084">
        <v>89440</v>
      </c>
      <c r="D33084" t="s">
        <v>1447</v>
      </c>
      <c r="E33084">
        <v>5.2778</v>
      </c>
    </row>
    <row r="33085" spans="1:5" x14ac:dyDescent="0.15">
      <c r="A33085" t="s">
        <v>40713</v>
      </c>
      <c r="B33085" s="1">
        <v>45791</v>
      </c>
      <c r="C33085">
        <v>89440</v>
      </c>
      <c r="D33085" t="s">
        <v>40714</v>
      </c>
      <c r="E33085">
        <v>5.4866999999999999</v>
      </c>
    </row>
    <row r="33086" spans="1:5" x14ac:dyDescent="0.15">
      <c r="A33086" t="s">
        <v>40715</v>
      </c>
      <c r="B33086" s="1">
        <v>45870</v>
      </c>
      <c r="C33086">
        <v>89440</v>
      </c>
      <c r="D33086" t="s">
        <v>1451</v>
      </c>
      <c r="E33086">
        <v>5.5788000000000002</v>
      </c>
    </row>
    <row r="33087" spans="1:5" x14ac:dyDescent="0.15">
      <c r="A33087" t="s">
        <v>40716</v>
      </c>
      <c r="B33087" s="1">
        <v>44599</v>
      </c>
      <c r="C33087">
        <v>89450</v>
      </c>
      <c r="D33087" t="s">
        <v>3162</v>
      </c>
      <c r="E33087">
        <v>5.6009000000000002</v>
      </c>
    </row>
    <row r="33088" spans="1:5" x14ac:dyDescent="0.15">
      <c r="A33088" t="s">
        <v>40717</v>
      </c>
      <c r="B33088" s="1">
        <v>45327</v>
      </c>
      <c r="C33088">
        <v>89450</v>
      </c>
      <c r="D33088" t="s">
        <v>30231</v>
      </c>
      <c r="E33088">
        <v>5.3121</v>
      </c>
    </row>
    <row r="33089" spans="1:5" x14ac:dyDescent="0.15">
      <c r="A33089" t="s">
        <v>40718</v>
      </c>
      <c r="B33089" s="1">
        <v>45422</v>
      </c>
      <c r="C33089">
        <v>89450</v>
      </c>
      <c r="D33089" t="s">
        <v>10633</v>
      </c>
      <c r="E33089">
        <v>5.4574999999999996</v>
      </c>
    </row>
    <row r="33090" spans="1:5" x14ac:dyDescent="0.15">
      <c r="A33090" t="s">
        <v>40719</v>
      </c>
      <c r="B33090" s="1">
        <v>45513</v>
      </c>
      <c r="C33090">
        <v>89450</v>
      </c>
      <c r="D33090" t="s">
        <v>9733</v>
      </c>
      <c r="E33090">
        <v>5.5484999999999998</v>
      </c>
    </row>
    <row r="33091" spans="1:5" x14ac:dyDescent="0.15">
      <c r="A33091" t="s">
        <v>40720</v>
      </c>
      <c r="B33091" s="1">
        <v>45607</v>
      </c>
      <c r="C33091">
        <v>89450</v>
      </c>
      <c r="D33091" t="s">
        <v>225</v>
      </c>
      <c r="E33091">
        <v>5.0846999999999998</v>
      </c>
    </row>
    <row r="33092" spans="1:5" x14ac:dyDescent="0.15">
      <c r="A33092" t="s">
        <v>40721</v>
      </c>
      <c r="B33092" s="1">
        <v>45698</v>
      </c>
      <c r="C33092">
        <v>89450</v>
      </c>
      <c r="D33092" t="s">
        <v>7209</v>
      </c>
      <c r="E33092">
        <v>5.0545999999999998</v>
      </c>
    </row>
    <row r="33093" spans="1:5" x14ac:dyDescent="0.15">
      <c r="A33093" t="s">
        <v>40722</v>
      </c>
      <c r="B33093" s="1">
        <v>45789</v>
      </c>
      <c r="C33093">
        <v>89450</v>
      </c>
      <c r="D33093" t="s">
        <v>229</v>
      </c>
      <c r="E33093">
        <v>5.5384000000000002</v>
      </c>
    </row>
    <row r="33094" spans="1:5" x14ac:dyDescent="0.15">
      <c r="A33094" t="s">
        <v>40723</v>
      </c>
      <c r="B33094" s="1">
        <v>45881</v>
      </c>
      <c r="C33094">
        <v>89450</v>
      </c>
      <c r="D33094" t="s">
        <v>342</v>
      </c>
      <c r="E33094">
        <v>5.2786999999999997</v>
      </c>
    </row>
    <row r="33095" spans="1:5" x14ac:dyDescent="0.15">
      <c r="A33095" t="s">
        <v>40724</v>
      </c>
      <c r="B33095" s="1">
        <v>44970</v>
      </c>
      <c r="C33095">
        <v>89460</v>
      </c>
      <c r="D33095" t="s">
        <v>1111</v>
      </c>
      <c r="E33095">
        <v>5.0393999999999997</v>
      </c>
    </row>
    <row r="33096" spans="1:5" x14ac:dyDescent="0.15">
      <c r="A33096" t="s">
        <v>40725</v>
      </c>
      <c r="B33096" s="1">
        <v>45335</v>
      </c>
      <c r="C33096">
        <v>89460</v>
      </c>
      <c r="D33096" t="s">
        <v>4709</v>
      </c>
      <c r="E33096">
        <v>5.1544999999999996</v>
      </c>
    </row>
    <row r="33097" spans="1:5" x14ac:dyDescent="0.15">
      <c r="A33097" t="s">
        <v>40726</v>
      </c>
      <c r="B33097" s="1">
        <v>45425</v>
      </c>
      <c r="C33097">
        <v>89460</v>
      </c>
      <c r="D33097" t="s">
        <v>5370</v>
      </c>
      <c r="E33097">
        <v>4.2314999999999996</v>
      </c>
    </row>
    <row r="33098" spans="1:5" x14ac:dyDescent="0.15">
      <c r="A33098" t="s">
        <v>40727</v>
      </c>
      <c r="B33098" s="1">
        <v>45518</v>
      </c>
      <c r="C33098">
        <v>89460</v>
      </c>
      <c r="D33098" t="s">
        <v>698</v>
      </c>
      <c r="E33098">
        <v>5.1218000000000004</v>
      </c>
    </row>
    <row r="33099" spans="1:5" x14ac:dyDescent="0.15">
      <c r="A33099" t="s">
        <v>40728</v>
      </c>
      <c r="B33099" s="1">
        <v>45608</v>
      </c>
      <c r="C33099">
        <v>89460</v>
      </c>
      <c r="D33099" t="s">
        <v>700</v>
      </c>
      <c r="E33099">
        <v>5.2141999999999999</v>
      </c>
    </row>
    <row r="33100" spans="1:5" x14ac:dyDescent="0.15">
      <c r="A33100" t="s">
        <v>40729</v>
      </c>
      <c r="B33100" s="1">
        <v>45701</v>
      </c>
      <c r="C33100">
        <v>89460</v>
      </c>
      <c r="D33100" t="s">
        <v>690</v>
      </c>
      <c r="E33100">
        <v>4.8992000000000004</v>
      </c>
    </row>
    <row r="33101" spans="1:5" x14ac:dyDescent="0.15">
      <c r="A33101" t="s">
        <v>40730</v>
      </c>
      <c r="B33101" s="1">
        <v>45790</v>
      </c>
      <c r="C33101">
        <v>89460</v>
      </c>
      <c r="D33101" t="s">
        <v>2090</v>
      </c>
      <c r="E33101">
        <v>5.5644</v>
      </c>
    </row>
    <row r="33102" spans="1:5" x14ac:dyDescent="0.15">
      <c r="A33102" t="s">
        <v>40731</v>
      </c>
      <c r="B33102" s="1">
        <v>45882</v>
      </c>
      <c r="C33102">
        <v>89460</v>
      </c>
      <c r="D33102" t="s">
        <v>3524</v>
      </c>
      <c r="E33102">
        <v>5.7634999999999996</v>
      </c>
    </row>
    <row r="33103" spans="1:5" x14ac:dyDescent="0.15">
      <c r="A33103" t="s">
        <v>40732</v>
      </c>
      <c r="B33103" s="1">
        <v>44967</v>
      </c>
      <c r="C33103">
        <v>89950</v>
      </c>
      <c r="D33103" t="s">
        <v>658</v>
      </c>
      <c r="E33103">
        <v>4.1219999999999999</v>
      </c>
    </row>
    <row r="33104" spans="1:5" x14ac:dyDescent="0.15">
      <c r="A33104" t="s">
        <v>40733</v>
      </c>
      <c r="B33104" s="1">
        <v>45058</v>
      </c>
      <c r="C33104">
        <v>89950</v>
      </c>
      <c r="D33104" t="s">
        <v>1323</v>
      </c>
      <c r="E33104">
        <v>5.1346999999999996</v>
      </c>
    </row>
    <row r="33105" spans="1:5" x14ac:dyDescent="0.15">
      <c r="A33105" t="s">
        <v>40734</v>
      </c>
      <c r="B33105" s="1">
        <v>45146</v>
      </c>
      <c r="C33105">
        <v>89950</v>
      </c>
      <c r="D33105" t="s">
        <v>57</v>
      </c>
      <c r="E33105">
        <v>4.2275999999999998</v>
      </c>
    </row>
    <row r="33106" spans="1:5" x14ac:dyDescent="0.15">
      <c r="A33106" t="s">
        <v>40735</v>
      </c>
      <c r="B33106" s="1">
        <v>45240</v>
      </c>
      <c r="C33106">
        <v>89950</v>
      </c>
      <c r="D33106" t="s">
        <v>59</v>
      </c>
      <c r="E33106">
        <v>5.3238000000000003</v>
      </c>
    </row>
    <row r="33107" spans="1:5" x14ac:dyDescent="0.15">
      <c r="A33107" t="s">
        <v>40736</v>
      </c>
      <c r="B33107" s="1">
        <v>45331</v>
      </c>
      <c r="C33107">
        <v>89950</v>
      </c>
      <c r="D33107" t="s">
        <v>1505</v>
      </c>
      <c r="E33107">
        <v>5.4345999999999997</v>
      </c>
    </row>
    <row r="33108" spans="1:5" x14ac:dyDescent="0.15">
      <c r="A33108" t="s">
        <v>40737</v>
      </c>
      <c r="B33108" s="1">
        <v>45426</v>
      </c>
      <c r="C33108">
        <v>89950</v>
      </c>
      <c r="D33108" t="s">
        <v>15183</v>
      </c>
      <c r="E33108">
        <v>5.3212000000000002</v>
      </c>
    </row>
    <row r="33109" spans="1:5" x14ac:dyDescent="0.15">
      <c r="A33109" t="s">
        <v>40738</v>
      </c>
      <c r="B33109" s="1">
        <v>45513</v>
      </c>
      <c r="C33109">
        <v>89950</v>
      </c>
      <c r="D33109" t="s">
        <v>667</v>
      </c>
      <c r="E33109">
        <v>5.7648000000000001</v>
      </c>
    </row>
    <row r="33110" spans="1:5" x14ac:dyDescent="0.15">
      <c r="A33110" t="s">
        <v>40739</v>
      </c>
      <c r="B33110" s="1">
        <v>45604</v>
      </c>
      <c r="C33110">
        <v>89950</v>
      </c>
      <c r="D33110" t="s">
        <v>1698</v>
      </c>
      <c r="E33110">
        <v>5.2210999999999999</v>
      </c>
    </row>
    <row r="33111" spans="1:5" x14ac:dyDescent="0.15">
      <c r="A33111" t="s">
        <v>40740</v>
      </c>
      <c r="B33111" s="1">
        <v>45702</v>
      </c>
      <c r="C33111">
        <v>89950</v>
      </c>
      <c r="D33111" t="s">
        <v>1511</v>
      </c>
      <c r="E33111">
        <v>5.4476000000000004</v>
      </c>
    </row>
    <row r="33112" spans="1:5" x14ac:dyDescent="0.15">
      <c r="A33112" t="s">
        <v>40741</v>
      </c>
      <c r="B33112" s="1">
        <v>45790</v>
      </c>
      <c r="C33112">
        <v>89950</v>
      </c>
      <c r="D33112" t="s">
        <v>1701</v>
      </c>
      <c r="E33112">
        <v>5.3261000000000003</v>
      </c>
    </row>
    <row r="33113" spans="1:5" x14ac:dyDescent="0.15">
      <c r="A33113" t="s">
        <v>40742</v>
      </c>
      <c r="B33113" s="1">
        <v>45877</v>
      </c>
      <c r="C33113">
        <v>89950</v>
      </c>
      <c r="D33113" t="s">
        <v>1703</v>
      </c>
      <c r="E33113">
        <v>4.4191000000000003</v>
      </c>
    </row>
    <row r="33114" spans="1:5" x14ac:dyDescent="0.15">
      <c r="A33114" t="s">
        <v>40743</v>
      </c>
      <c r="B33114" s="1">
        <v>45513</v>
      </c>
      <c r="C33114">
        <v>89990</v>
      </c>
      <c r="D33114" t="s">
        <v>65</v>
      </c>
      <c r="E33114">
        <v>5.0900999999999996</v>
      </c>
    </row>
    <row r="33115" spans="1:5" x14ac:dyDescent="0.15">
      <c r="A33115" t="s">
        <v>40744</v>
      </c>
      <c r="B33115" s="1">
        <v>45609</v>
      </c>
      <c r="C33115">
        <v>89990</v>
      </c>
      <c r="D33115" t="s">
        <v>67</v>
      </c>
      <c r="E33115">
        <v>4.7911999999999999</v>
      </c>
    </row>
    <row r="33116" spans="1:5" x14ac:dyDescent="0.15">
      <c r="A33116" t="s">
        <v>40745</v>
      </c>
      <c r="B33116" s="1">
        <v>45701</v>
      </c>
      <c r="C33116">
        <v>89990</v>
      </c>
      <c r="D33116" t="s">
        <v>69</v>
      </c>
      <c r="E33116">
        <v>4.6656000000000004</v>
      </c>
    </row>
    <row r="33117" spans="1:5" x14ac:dyDescent="0.15">
      <c r="A33117" t="s">
        <v>40746</v>
      </c>
      <c r="B33117" s="1">
        <v>45791</v>
      </c>
      <c r="C33117">
        <v>89990</v>
      </c>
      <c r="D33117" t="s">
        <v>182</v>
      </c>
      <c r="E33117">
        <v>5.1436000000000002</v>
      </c>
    </row>
    <row r="33118" spans="1:5" x14ac:dyDescent="0.15">
      <c r="A33118" t="s">
        <v>40747</v>
      </c>
      <c r="B33118" s="1">
        <v>45881</v>
      </c>
      <c r="C33118">
        <v>89990</v>
      </c>
      <c r="D33118" t="s">
        <v>3275</v>
      </c>
      <c r="E33118">
        <v>5.0119999999999996</v>
      </c>
    </row>
    <row r="33119" spans="1:5" x14ac:dyDescent="0.15">
      <c r="A33119" t="s">
        <v>40748</v>
      </c>
      <c r="B33119" s="1">
        <v>44965</v>
      </c>
      <c r="C33119">
        <v>90010</v>
      </c>
      <c r="D33119" t="s">
        <v>53</v>
      </c>
      <c r="E33119">
        <v>6.2465999999999999</v>
      </c>
    </row>
    <row r="33120" spans="1:5" x14ac:dyDescent="0.15">
      <c r="A33120" t="s">
        <v>40749</v>
      </c>
      <c r="B33120" s="1">
        <v>45044</v>
      </c>
      <c r="C33120">
        <v>90010</v>
      </c>
      <c r="D33120" t="s">
        <v>1595</v>
      </c>
      <c r="E33120">
        <v>6.1506999999999996</v>
      </c>
    </row>
    <row r="33121" spans="1:5" x14ac:dyDescent="0.15">
      <c r="A33121" t="s">
        <v>40750</v>
      </c>
      <c r="B33121" s="1">
        <v>45140</v>
      </c>
      <c r="C33121">
        <v>90010</v>
      </c>
      <c r="D33121" t="s">
        <v>1597</v>
      </c>
      <c r="E33121">
        <v>5.7611999999999997</v>
      </c>
    </row>
    <row r="33122" spans="1:5" x14ac:dyDescent="0.15">
      <c r="A33122" t="s">
        <v>40751</v>
      </c>
      <c r="B33122" s="1">
        <v>45232</v>
      </c>
      <c r="C33122">
        <v>90010</v>
      </c>
      <c r="D33122" t="s">
        <v>1599</v>
      </c>
      <c r="E33122">
        <v>6.0804999999999998</v>
      </c>
    </row>
    <row r="33123" spans="1:5" x14ac:dyDescent="0.15">
      <c r="A33123" t="s">
        <v>40752</v>
      </c>
      <c r="B33123" s="1">
        <v>45329</v>
      </c>
      <c r="C33123">
        <v>90010</v>
      </c>
      <c r="D33123" t="s">
        <v>1601</v>
      </c>
      <c r="E33123">
        <v>6.1443000000000003</v>
      </c>
    </row>
    <row r="33124" spans="1:5" x14ac:dyDescent="0.15">
      <c r="A33124" t="s">
        <v>40753</v>
      </c>
      <c r="B33124" s="1">
        <v>45412</v>
      </c>
      <c r="C33124">
        <v>90010</v>
      </c>
      <c r="D33124" t="s">
        <v>1659</v>
      </c>
      <c r="E33124">
        <v>4.9013999999999998</v>
      </c>
    </row>
    <row r="33125" spans="1:5" x14ac:dyDescent="0.15">
      <c r="A33125" t="s">
        <v>40754</v>
      </c>
      <c r="B33125" s="1">
        <v>45509</v>
      </c>
      <c r="C33125">
        <v>90010</v>
      </c>
      <c r="D33125" t="s">
        <v>562</v>
      </c>
      <c r="E33125">
        <v>4.45</v>
      </c>
    </row>
    <row r="33126" spans="1:5" x14ac:dyDescent="0.15">
      <c r="A33126" t="s">
        <v>40755</v>
      </c>
      <c r="B33126" s="1">
        <v>45602</v>
      </c>
      <c r="C33126">
        <v>90010</v>
      </c>
      <c r="D33126" t="s">
        <v>1343</v>
      </c>
      <c r="E33126">
        <v>6.0739999999999998</v>
      </c>
    </row>
    <row r="33127" spans="1:5" x14ac:dyDescent="0.15">
      <c r="A33127" t="s">
        <v>40756</v>
      </c>
      <c r="B33127" s="1">
        <v>45693</v>
      </c>
      <c r="C33127">
        <v>90010</v>
      </c>
      <c r="D33127" t="s">
        <v>1562</v>
      </c>
      <c r="E33127">
        <v>5.69</v>
      </c>
    </row>
    <row r="33128" spans="1:5" x14ac:dyDescent="0.15">
      <c r="A33128" t="s">
        <v>40757</v>
      </c>
      <c r="B33128" s="1">
        <v>45777</v>
      </c>
      <c r="C33128">
        <v>90010</v>
      </c>
      <c r="D33128" t="s">
        <v>1338</v>
      </c>
      <c r="E33128">
        <v>5.7653999999999996</v>
      </c>
    </row>
    <row r="33129" spans="1:5" x14ac:dyDescent="0.15">
      <c r="A33129" t="s">
        <v>40758</v>
      </c>
      <c r="B33129" s="1">
        <v>45874</v>
      </c>
      <c r="C33129">
        <v>90010</v>
      </c>
      <c r="D33129" t="s">
        <v>75</v>
      </c>
      <c r="E33129">
        <v>5.4916</v>
      </c>
    </row>
    <row r="33130" spans="1:5" x14ac:dyDescent="0.15">
      <c r="A33130" t="s">
        <v>40759</v>
      </c>
      <c r="B33130" s="1">
        <v>45505</v>
      </c>
      <c r="C33130">
        <v>90030</v>
      </c>
      <c r="D33130" t="s">
        <v>940</v>
      </c>
      <c r="E33130">
        <v>6.3255999999999997</v>
      </c>
    </row>
    <row r="33131" spans="1:5" x14ac:dyDescent="0.15">
      <c r="A33131" t="s">
        <v>40760</v>
      </c>
      <c r="B33131" s="1">
        <v>45596</v>
      </c>
      <c r="C33131">
        <v>90030</v>
      </c>
      <c r="D33131" t="s">
        <v>2226</v>
      </c>
      <c r="E33131">
        <v>6.2779999999999996</v>
      </c>
    </row>
    <row r="33132" spans="1:5" x14ac:dyDescent="0.15">
      <c r="A33132" t="s">
        <v>40761</v>
      </c>
      <c r="B33132" s="1">
        <v>45694</v>
      </c>
      <c r="C33132">
        <v>90030</v>
      </c>
      <c r="D33132" t="s">
        <v>69</v>
      </c>
      <c r="E33132">
        <v>6.7431999999999999</v>
      </c>
    </row>
    <row r="33133" spans="1:5" x14ac:dyDescent="0.15">
      <c r="A33133" t="s">
        <v>40762</v>
      </c>
      <c r="B33133" s="1">
        <v>45708</v>
      </c>
      <c r="C33133">
        <v>90030</v>
      </c>
      <c r="D33133" t="s">
        <v>7649</v>
      </c>
      <c r="E33133">
        <v>6.3303000000000003</v>
      </c>
    </row>
    <row r="33134" spans="1:5" x14ac:dyDescent="0.15">
      <c r="A33134" t="s">
        <v>40763</v>
      </c>
      <c r="B33134" s="1">
        <v>45772</v>
      </c>
      <c r="C33134">
        <v>90030</v>
      </c>
      <c r="D33134" t="s">
        <v>354</v>
      </c>
      <c r="E33134">
        <v>5.7206999999999999</v>
      </c>
    </row>
    <row r="33135" spans="1:5" x14ac:dyDescent="0.15">
      <c r="A33135" t="s">
        <v>40764</v>
      </c>
      <c r="B33135" s="1">
        <v>45869</v>
      </c>
      <c r="C33135">
        <v>90030</v>
      </c>
      <c r="D33135" t="s">
        <v>89</v>
      </c>
      <c r="E33135">
        <v>6.1887999999999996</v>
      </c>
    </row>
    <row r="33136" spans="1:5" x14ac:dyDescent="0.15">
      <c r="A33136" t="s">
        <v>40765</v>
      </c>
      <c r="B33136" s="1">
        <v>44970</v>
      </c>
      <c r="C33136">
        <v>90050</v>
      </c>
      <c r="D33136" t="s">
        <v>40766</v>
      </c>
      <c r="E33136">
        <v>5.4943</v>
      </c>
    </row>
    <row r="33137" spans="1:5" x14ac:dyDescent="0.15">
      <c r="A33137" t="s">
        <v>40767</v>
      </c>
      <c r="B33137" s="1">
        <v>45057</v>
      </c>
      <c r="C33137">
        <v>90050</v>
      </c>
      <c r="D33137" t="s">
        <v>81</v>
      </c>
      <c r="E33137">
        <v>5.5395000000000003</v>
      </c>
    </row>
    <row r="33138" spans="1:5" x14ac:dyDescent="0.15">
      <c r="A33138" t="s">
        <v>40768</v>
      </c>
      <c r="B33138" s="1">
        <v>45146</v>
      </c>
      <c r="C33138">
        <v>90050</v>
      </c>
      <c r="D33138" t="s">
        <v>40769</v>
      </c>
      <c r="E33138">
        <v>5.7770999999999999</v>
      </c>
    </row>
    <row r="33139" spans="1:5" x14ac:dyDescent="0.15">
      <c r="A33139" t="s">
        <v>40770</v>
      </c>
      <c r="B33139" s="1">
        <v>45238</v>
      </c>
      <c r="C33139">
        <v>90050</v>
      </c>
      <c r="D33139" t="s">
        <v>15681</v>
      </c>
      <c r="E33139">
        <v>6.1313000000000004</v>
      </c>
    </row>
    <row r="33140" spans="1:5" x14ac:dyDescent="0.15">
      <c r="A33140" t="s">
        <v>40771</v>
      </c>
      <c r="B33140" s="1">
        <v>45331</v>
      </c>
      <c r="C33140">
        <v>90050</v>
      </c>
      <c r="D33140" t="s">
        <v>40772</v>
      </c>
      <c r="E33140">
        <v>5.9085999999999999</v>
      </c>
    </row>
    <row r="33141" spans="1:5" x14ac:dyDescent="0.15">
      <c r="A33141" t="s">
        <v>40773</v>
      </c>
      <c r="B33141" s="1">
        <v>45425</v>
      </c>
      <c r="C33141">
        <v>90050</v>
      </c>
      <c r="D33141" t="s">
        <v>177</v>
      </c>
      <c r="E33141">
        <v>5.5045999999999999</v>
      </c>
    </row>
    <row r="33142" spans="1:5" x14ac:dyDescent="0.15">
      <c r="A33142" t="s">
        <v>40774</v>
      </c>
      <c r="B33142" s="1">
        <v>45463</v>
      </c>
      <c r="C33142">
        <v>90050</v>
      </c>
      <c r="D33142" t="s">
        <v>40775</v>
      </c>
      <c r="E33142">
        <v>5.5035999999999996</v>
      </c>
    </row>
    <row r="33143" spans="1:5" x14ac:dyDescent="0.15">
      <c r="A33143" t="s">
        <v>40776</v>
      </c>
      <c r="B33143" s="1">
        <v>45512</v>
      </c>
      <c r="C33143">
        <v>90050</v>
      </c>
      <c r="D33143" t="s">
        <v>712</v>
      </c>
      <c r="E33143">
        <v>5.1726999999999999</v>
      </c>
    </row>
    <row r="33144" spans="1:5" x14ac:dyDescent="0.15">
      <c r="A33144" t="s">
        <v>40777</v>
      </c>
      <c r="B33144" s="1">
        <v>45604</v>
      </c>
      <c r="C33144">
        <v>90050</v>
      </c>
      <c r="D33144" t="s">
        <v>564</v>
      </c>
      <c r="E33144">
        <v>5.6177000000000001</v>
      </c>
    </row>
    <row r="33145" spans="1:5" x14ac:dyDescent="0.15">
      <c r="A33145" t="s">
        <v>40778</v>
      </c>
      <c r="B33145" s="1">
        <v>45701</v>
      </c>
      <c r="C33145">
        <v>90050</v>
      </c>
      <c r="D33145" t="s">
        <v>566</v>
      </c>
      <c r="E33145">
        <v>5</v>
      </c>
    </row>
    <row r="33146" spans="1:5" x14ac:dyDescent="0.15">
      <c r="A33146" t="s">
        <v>40779</v>
      </c>
      <c r="B33146" s="1">
        <v>45791</v>
      </c>
      <c r="C33146">
        <v>90050</v>
      </c>
      <c r="D33146" t="s">
        <v>182</v>
      </c>
      <c r="E33146">
        <v>5.7656999999999998</v>
      </c>
    </row>
    <row r="33147" spans="1:5" x14ac:dyDescent="0.15">
      <c r="A33147" t="s">
        <v>40780</v>
      </c>
      <c r="B33147" s="1">
        <v>45876</v>
      </c>
      <c r="C33147">
        <v>90050</v>
      </c>
      <c r="D33147" t="s">
        <v>75</v>
      </c>
      <c r="E33147">
        <v>5.3710000000000004</v>
      </c>
    </row>
    <row r="33148" spans="1:5" x14ac:dyDescent="0.15">
      <c r="A33148" t="s">
        <v>40781</v>
      </c>
      <c r="B33148" s="1">
        <v>44970</v>
      </c>
      <c r="C33148">
        <v>90060</v>
      </c>
      <c r="D33148" t="s">
        <v>1736</v>
      </c>
      <c r="E33148">
        <v>5.9168000000000003</v>
      </c>
    </row>
    <row r="33149" spans="1:5" x14ac:dyDescent="0.15">
      <c r="A33149" t="s">
        <v>40782</v>
      </c>
      <c r="B33149" s="1">
        <v>45056</v>
      </c>
      <c r="C33149">
        <v>90060</v>
      </c>
      <c r="D33149" t="s">
        <v>1058</v>
      </c>
      <c r="E33149">
        <v>5.9168000000000003</v>
      </c>
    </row>
    <row r="33150" spans="1:5" x14ac:dyDescent="0.15">
      <c r="A33150" t="s">
        <v>40783</v>
      </c>
      <c r="B33150" s="1">
        <v>45142</v>
      </c>
      <c r="C33150">
        <v>90060</v>
      </c>
      <c r="D33150" t="s">
        <v>1740</v>
      </c>
      <c r="E33150">
        <v>4.9325000000000001</v>
      </c>
    </row>
    <row r="33151" spans="1:5" x14ac:dyDescent="0.15">
      <c r="A33151" t="s">
        <v>40784</v>
      </c>
      <c r="B33151" s="1">
        <v>45240</v>
      </c>
      <c r="C33151">
        <v>90060</v>
      </c>
      <c r="D33151" t="s">
        <v>1742</v>
      </c>
      <c r="E33151">
        <v>6.4865000000000004</v>
      </c>
    </row>
    <row r="33152" spans="1:5" x14ac:dyDescent="0.15">
      <c r="A33152" t="s">
        <v>40785</v>
      </c>
      <c r="B33152" s="1">
        <v>45335</v>
      </c>
      <c r="C33152">
        <v>90060</v>
      </c>
      <c r="D33152" t="s">
        <v>1744</v>
      </c>
      <c r="E33152">
        <v>6.3371000000000004</v>
      </c>
    </row>
    <row r="33153" spans="1:5" x14ac:dyDescent="0.15">
      <c r="A33153" t="s">
        <v>40786</v>
      </c>
      <c r="B33153" s="1">
        <v>45422</v>
      </c>
      <c r="C33153">
        <v>90060</v>
      </c>
      <c r="D33153" t="s">
        <v>37344</v>
      </c>
      <c r="E33153">
        <v>5.9824999999999999</v>
      </c>
    </row>
    <row r="33154" spans="1:5" x14ac:dyDescent="0.15">
      <c r="A33154" t="s">
        <v>40787</v>
      </c>
      <c r="B33154" s="1">
        <v>45425</v>
      </c>
      <c r="C33154">
        <v>90060</v>
      </c>
      <c r="D33154" t="s">
        <v>40788</v>
      </c>
      <c r="E33154">
        <v>5.9903000000000004</v>
      </c>
    </row>
    <row r="33155" spans="1:5" x14ac:dyDescent="0.15">
      <c r="A33155" t="s">
        <v>40789</v>
      </c>
      <c r="B33155" s="1">
        <v>45510</v>
      </c>
      <c r="C33155">
        <v>90060</v>
      </c>
      <c r="D33155" t="s">
        <v>1143</v>
      </c>
      <c r="E33155">
        <v>6.2522000000000002</v>
      </c>
    </row>
    <row r="33156" spans="1:5" x14ac:dyDescent="0.15">
      <c r="A33156" t="s">
        <v>40790</v>
      </c>
      <c r="B33156" s="1">
        <v>45604</v>
      </c>
      <c r="C33156">
        <v>90060</v>
      </c>
      <c r="D33156" t="s">
        <v>22</v>
      </c>
      <c r="E33156">
        <v>5.8048000000000002</v>
      </c>
    </row>
    <row r="33157" spans="1:5" x14ac:dyDescent="0.15">
      <c r="A33157" t="s">
        <v>40791</v>
      </c>
      <c r="B33157" s="1">
        <v>45700</v>
      </c>
      <c r="C33157">
        <v>90060</v>
      </c>
      <c r="D33157" t="s">
        <v>566</v>
      </c>
      <c r="E33157">
        <v>6.3727</v>
      </c>
    </row>
    <row r="33158" spans="1:5" x14ac:dyDescent="0.15">
      <c r="A33158" t="s">
        <v>40792</v>
      </c>
      <c r="B33158" s="1">
        <v>45789</v>
      </c>
      <c r="C33158">
        <v>90060</v>
      </c>
      <c r="D33158" t="s">
        <v>598</v>
      </c>
      <c r="E33158">
        <v>5</v>
      </c>
    </row>
    <row r="33159" spans="1:5" x14ac:dyDescent="0.15">
      <c r="A33159" t="s">
        <v>40793</v>
      </c>
      <c r="B33159" s="1">
        <v>45875</v>
      </c>
      <c r="C33159">
        <v>90060</v>
      </c>
      <c r="D33159" t="s">
        <v>1552</v>
      </c>
      <c r="E33159">
        <v>6.4024999999999999</v>
      </c>
    </row>
    <row r="33160" spans="1:5" x14ac:dyDescent="0.15">
      <c r="A33160" t="s">
        <v>40794</v>
      </c>
      <c r="B33160" s="1">
        <v>44601</v>
      </c>
      <c r="C33160">
        <v>90070</v>
      </c>
      <c r="D33160" t="s">
        <v>2050</v>
      </c>
      <c r="E33160">
        <v>5.1177999999999999</v>
      </c>
    </row>
    <row r="33161" spans="1:5" x14ac:dyDescent="0.15">
      <c r="A33161" t="s">
        <v>40795</v>
      </c>
      <c r="B33161" s="1">
        <v>44679</v>
      </c>
      <c r="C33161">
        <v>90070</v>
      </c>
      <c r="D33161" t="s">
        <v>2052</v>
      </c>
      <c r="E33161">
        <v>5.6097999999999999</v>
      </c>
    </row>
    <row r="33162" spans="1:5" x14ac:dyDescent="0.15">
      <c r="A33162" t="s">
        <v>40796</v>
      </c>
      <c r="B33162" s="1">
        <v>44862</v>
      </c>
      <c r="C33162">
        <v>90070</v>
      </c>
      <c r="D33162" t="s">
        <v>2054</v>
      </c>
      <c r="E33162">
        <v>4.8125</v>
      </c>
    </row>
    <row r="33163" spans="1:5" x14ac:dyDescent="0.15">
      <c r="A33163" t="s">
        <v>40797</v>
      </c>
      <c r="B33163" s="1">
        <v>44965</v>
      </c>
      <c r="C33163">
        <v>90070</v>
      </c>
      <c r="D33163" t="s">
        <v>1453</v>
      </c>
      <c r="E33163">
        <v>5.0842000000000001</v>
      </c>
    </row>
    <row r="33164" spans="1:5" x14ac:dyDescent="0.15">
      <c r="A33164" t="s">
        <v>40798</v>
      </c>
      <c r="B33164" s="1">
        <v>45513</v>
      </c>
      <c r="C33164">
        <v>90070</v>
      </c>
      <c r="D33164" t="s">
        <v>1465</v>
      </c>
      <c r="E33164">
        <v>5.8799000000000001</v>
      </c>
    </row>
    <row r="33165" spans="1:5" x14ac:dyDescent="0.15">
      <c r="A33165" t="s">
        <v>40799</v>
      </c>
      <c r="B33165" s="1">
        <v>45609</v>
      </c>
      <c r="C33165">
        <v>90070</v>
      </c>
      <c r="D33165" t="s">
        <v>1536</v>
      </c>
      <c r="E33165">
        <v>5.7516999999999996</v>
      </c>
    </row>
    <row r="33166" spans="1:5" x14ac:dyDescent="0.15">
      <c r="A33166" t="s">
        <v>40800</v>
      </c>
      <c r="B33166" s="1">
        <v>45701</v>
      </c>
      <c r="C33166">
        <v>90070</v>
      </c>
      <c r="D33166" t="s">
        <v>1469</v>
      </c>
      <c r="E33166">
        <v>5.7549000000000001</v>
      </c>
    </row>
    <row r="33167" spans="1:5" x14ac:dyDescent="0.15">
      <c r="A33167" t="s">
        <v>40801</v>
      </c>
      <c r="B33167" s="1">
        <v>45790</v>
      </c>
      <c r="C33167">
        <v>90070</v>
      </c>
      <c r="D33167" t="s">
        <v>1347</v>
      </c>
      <c r="E33167">
        <v>5.7648999999999999</v>
      </c>
    </row>
    <row r="33168" spans="1:5" x14ac:dyDescent="0.15">
      <c r="A33168" t="s">
        <v>40802</v>
      </c>
      <c r="B33168" s="1">
        <v>45877</v>
      </c>
      <c r="C33168">
        <v>90070</v>
      </c>
      <c r="D33168" t="s">
        <v>738</v>
      </c>
      <c r="E33168">
        <v>5</v>
      </c>
    </row>
    <row r="33169" spans="1:5" x14ac:dyDescent="0.15">
      <c r="A33169" t="s">
        <v>40803</v>
      </c>
      <c r="B33169" s="1">
        <v>44963</v>
      </c>
      <c r="C33169">
        <v>90080</v>
      </c>
      <c r="D33169" t="s">
        <v>53</v>
      </c>
      <c r="E33169">
        <v>5.6714000000000002</v>
      </c>
    </row>
    <row r="33170" spans="1:5" x14ac:dyDescent="0.15">
      <c r="A33170" t="s">
        <v>40804</v>
      </c>
      <c r="B33170" s="1">
        <v>45058</v>
      </c>
      <c r="C33170">
        <v>90080</v>
      </c>
      <c r="D33170" t="s">
        <v>797</v>
      </c>
      <c r="E33170">
        <v>6.0762999999999998</v>
      </c>
    </row>
    <row r="33171" spans="1:5" x14ac:dyDescent="0.15">
      <c r="A33171" t="s">
        <v>40805</v>
      </c>
      <c r="B33171" s="1">
        <v>45140</v>
      </c>
      <c r="C33171">
        <v>90080</v>
      </c>
      <c r="D33171" t="s">
        <v>1597</v>
      </c>
      <c r="E33171">
        <v>4.774</v>
      </c>
    </row>
    <row r="33172" spans="1:5" x14ac:dyDescent="0.15">
      <c r="A33172" t="s">
        <v>40806</v>
      </c>
      <c r="B33172" s="1">
        <v>45236</v>
      </c>
      <c r="C33172">
        <v>90080</v>
      </c>
      <c r="D33172" t="s">
        <v>1599</v>
      </c>
      <c r="E33172">
        <v>5.2507000000000001</v>
      </c>
    </row>
    <row r="33173" spans="1:5" x14ac:dyDescent="0.15">
      <c r="A33173" t="s">
        <v>40807</v>
      </c>
      <c r="B33173" s="1">
        <v>45327</v>
      </c>
      <c r="C33173">
        <v>90080</v>
      </c>
      <c r="D33173" t="s">
        <v>1601</v>
      </c>
      <c r="E33173">
        <v>5.8710000000000004</v>
      </c>
    </row>
    <row r="33174" spans="1:5" x14ac:dyDescent="0.15">
      <c r="A33174" t="s">
        <v>40808</v>
      </c>
      <c r="B33174" s="1">
        <v>45422</v>
      </c>
      <c r="C33174">
        <v>90080</v>
      </c>
      <c r="D33174" t="s">
        <v>774</v>
      </c>
      <c r="E33174">
        <v>5.7827000000000002</v>
      </c>
    </row>
    <row r="33175" spans="1:5" x14ac:dyDescent="0.15">
      <c r="A33175" t="s">
        <v>40809</v>
      </c>
      <c r="B33175" s="1">
        <v>45510</v>
      </c>
      <c r="C33175">
        <v>90080</v>
      </c>
      <c r="D33175" t="s">
        <v>1604</v>
      </c>
      <c r="E33175">
        <v>5</v>
      </c>
    </row>
    <row r="33176" spans="1:5" x14ac:dyDescent="0.15">
      <c r="A33176" t="s">
        <v>40810</v>
      </c>
      <c r="B33176" s="1">
        <v>45602</v>
      </c>
      <c r="C33176">
        <v>90080</v>
      </c>
      <c r="D33176" t="s">
        <v>1343</v>
      </c>
      <c r="E33176">
        <v>5.2713000000000001</v>
      </c>
    </row>
    <row r="33177" spans="1:5" x14ac:dyDescent="0.15">
      <c r="A33177" t="s">
        <v>40811</v>
      </c>
      <c r="B33177" s="1">
        <v>45698</v>
      </c>
      <c r="C33177">
        <v>90080</v>
      </c>
      <c r="D33177" t="s">
        <v>1562</v>
      </c>
      <c r="E33177">
        <v>5.2690000000000001</v>
      </c>
    </row>
    <row r="33178" spans="1:5" x14ac:dyDescent="0.15">
      <c r="A33178" t="s">
        <v>40812</v>
      </c>
      <c r="B33178" s="1">
        <v>45789</v>
      </c>
      <c r="C33178">
        <v>90080</v>
      </c>
      <c r="D33178" t="s">
        <v>1489</v>
      </c>
      <c r="E33178">
        <v>5.1276999999999999</v>
      </c>
    </row>
    <row r="33179" spans="1:5" x14ac:dyDescent="0.15">
      <c r="A33179" t="s">
        <v>40813</v>
      </c>
      <c r="B33179" s="1">
        <v>45875</v>
      </c>
      <c r="C33179">
        <v>90080</v>
      </c>
      <c r="D33179" t="s">
        <v>674</v>
      </c>
      <c r="E33179">
        <v>4.7065999999999999</v>
      </c>
    </row>
    <row r="33180" spans="1:5" x14ac:dyDescent="0.15">
      <c r="A33180" t="s">
        <v>40814</v>
      </c>
      <c r="B33180" s="1">
        <v>44957</v>
      </c>
      <c r="C33180">
        <v>90090</v>
      </c>
      <c r="D33180" t="s">
        <v>1453</v>
      </c>
      <c r="E33180">
        <v>6.7373000000000003</v>
      </c>
    </row>
    <row r="33181" spans="1:5" x14ac:dyDescent="0.15">
      <c r="A33181" t="s">
        <v>40815</v>
      </c>
      <c r="B33181" s="1">
        <v>45044</v>
      </c>
      <c r="C33181">
        <v>90090</v>
      </c>
      <c r="D33181" t="s">
        <v>1311</v>
      </c>
      <c r="E33181">
        <v>6.3208000000000002</v>
      </c>
    </row>
    <row r="33182" spans="1:5" x14ac:dyDescent="0.15">
      <c r="A33182" t="s">
        <v>40816</v>
      </c>
      <c r="B33182" s="1">
        <v>45138</v>
      </c>
      <c r="C33182">
        <v>90090</v>
      </c>
      <c r="D33182" t="s">
        <v>57</v>
      </c>
      <c r="E33182">
        <v>6.6062000000000003</v>
      </c>
    </row>
    <row r="33183" spans="1:5" x14ac:dyDescent="0.15">
      <c r="A33183" t="s">
        <v>40817</v>
      </c>
      <c r="B33183" s="1">
        <v>45322</v>
      </c>
      <c r="C33183">
        <v>90090</v>
      </c>
      <c r="D33183" t="s">
        <v>194</v>
      </c>
      <c r="E33183">
        <v>6.7027000000000001</v>
      </c>
    </row>
    <row r="33184" spans="1:5" x14ac:dyDescent="0.15">
      <c r="A33184" t="s">
        <v>40818</v>
      </c>
      <c r="B33184" s="1">
        <v>45408</v>
      </c>
      <c r="C33184">
        <v>90090</v>
      </c>
      <c r="D33184" t="s">
        <v>177</v>
      </c>
      <c r="E33184">
        <v>6.4215</v>
      </c>
    </row>
    <row r="33185" spans="1:5" x14ac:dyDescent="0.15">
      <c r="A33185" t="s">
        <v>40819</v>
      </c>
      <c r="B33185" s="1">
        <v>45504</v>
      </c>
      <c r="C33185">
        <v>90090</v>
      </c>
      <c r="D33185" t="s">
        <v>65</v>
      </c>
      <c r="E33185">
        <v>6.8315999999999999</v>
      </c>
    </row>
    <row r="33186" spans="1:5" x14ac:dyDescent="0.15">
      <c r="A33186" t="s">
        <v>40820</v>
      </c>
      <c r="B33186" s="1">
        <v>45596</v>
      </c>
      <c r="C33186">
        <v>90090</v>
      </c>
      <c r="D33186" t="s">
        <v>564</v>
      </c>
      <c r="E33186">
        <v>6.3994999999999997</v>
      </c>
    </row>
    <row r="33187" spans="1:5" x14ac:dyDescent="0.15">
      <c r="A33187" t="s">
        <v>40821</v>
      </c>
      <c r="B33187" s="1">
        <v>45688</v>
      </c>
      <c r="C33187">
        <v>90090</v>
      </c>
      <c r="D33187" t="s">
        <v>69</v>
      </c>
      <c r="E33187">
        <v>6.609</v>
      </c>
    </row>
    <row r="33188" spans="1:5" x14ac:dyDescent="0.15">
      <c r="A33188" t="s">
        <v>40822</v>
      </c>
      <c r="B33188" s="1">
        <v>45786</v>
      </c>
      <c r="C33188">
        <v>90090</v>
      </c>
      <c r="D33188" t="s">
        <v>182</v>
      </c>
      <c r="E33188">
        <v>6.2704000000000004</v>
      </c>
    </row>
    <row r="33189" spans="1:5" x14ac:dyDescent="0.15">
      <c r="A33189" t="s">
        <v>40823</v>
      </c>
      <c r="B33189" s="1">
        <v>45869</v>
      </c>
      <c r="C33189">
        <v>90090</v>
      </c>
      <c r="D33189" t="s">
        <v>1349</v>
      </c>
      <c r="E33189">
        <v>6.8536999999999999</v>
      </c>
    </row>
    <row r="33190" spans="1:5" x14ac:dyDescent="0.15">
      <c r="A33190" t="s">
        <v>40824</v>
      </c>
      <c r="B33190" s="1">
        <v>44965</v>
      </c>
      <c r="C33190">
        <v>90100</v>
      </c>
      <c r="D33190" t="s">
        <v>3386</v>
      </c>
      <c r="E33190">
        <v>4.9907000000000004</v>
      </c>
    </row>
    <row r="33191" spans="1:5" x14ac:dyDescent="0.15">
      <c r="A33191" t="s">
        <v>40825</v>
      </c>
      <c r="B33191" s="1">
        <v>45056</v>
      </c>
      <c r="C33191">
        <v>90100</v>
      </c>
      <c r="D33191" t="s">
        <v>797</v>
      </c>
      <c r="E33191">
        <v>5.7759999999999998</v>
      </c>
    </row>
    <row r="33192" spans="1:5" x14ac:dyDescent="0.15">
      <c r="A33192" t="s">
        <v>40826</v>
      </c>
      <c r="B33192" s="1">
        <v>45140</v>
      </c>
      <c r="C33192">
        <v>90100</v>
      </c>
      <c r="D33192" t="s">
        <v>2560</v>
      </c>
      <c r="E33192">
        <v>4.8442999999999996</v>
      </c>
    </row>
    <row r="33193" spans="1:5" x14ac:dyDescent="0.15">
      <c r="A33193" t="s">
        <v>40827</v>
      </c>
      <c r="B33193" s="1">
        <v>45231</v>
      </c>
      <c r="C33193">
        <v>90100</v>
      </c>
      <c r="D33193" t="s">
        <v>2562</v>
      </c>
      <c r="E33193">
        <v>5.1683000000000003</v>
      </c>
    </row>
    <row r="33194" spans="1:5" x14ac:dyDescent="0.15">
      <c r="A33194" t="s">
        <v>40828</v>
      </c>
      <c r="B33194" s="1">
        <v>45329</v>
      </c>
      <c r="C33194">
        <v>90100</v>
      </c>
      <c r="D33194" t="s">
        <v>1050</v>
      </c>
      <c r="E33194">
        <v>6.0636000000000001</v>
      </c>
    </row>
    <row r="33195" spans="1:5" x14ac:dyDescent="0.15">
      <c r="A33195" t="s">
        <v>40829</v>
      </c>
      <c r="B33195" s="1">
        <v>45420</v>
      </c>
      <c r="C33195">
        <v>90100</v>
      </c>
      <c r="D33195" t="s">
        <v>774</v>
      </c>
      <c r="E33195">
        <v>5.8083</v>
      </c>
    </row>
    <row r="33196" spans="1:5" x14ac:dyDescent="0.15">
      <c r="A33196" t="s">
        <v>40830</v>
      </c>
      <c r="B33196" s="1">
        <v>45511</v>
      </c>
      <c r="C33196">
        <v>90100</v>
      </c>
      <c r="D33196" t="s">
        <v>971</v>
      </c>
      <c r="E33196">
        <v>6.2092999999999998</v>
      </c>
    </row>
    <row r="33197" spans="1:5" x14ac:dyDescent="0.15">
      <c r="A33197" t="s">
        <v>40831</v>
      </c>
      <c r="B33197" s="1">
        <v>45602</v>
      </c>
      <c r="C33197">
        <v>90100</v>
      </c>
      <c r="D33197" t="s">
        <v>1343</v>
      </c>
      <c r="E33197">
        <v>4.7042999999999999</v>
      </c>
    </row>
    <row r="33198" spans="1:5" x14ac:dyDescent="0.15">
      <c r="A33198" t="s">
        <v>40832</v>
      </c>
      <c r="B33198" s="1">
        <v>45693</v>
      </c>
      <c r="C33198">
        <v>90100</v>
      </c>
      <c r="D33198" t="s">
        <v>1562</v>
      </c>
      <c r="E33198">
        <v>5.4808000000000003</v>
      </c>
    </row>
    <row r="33199" spans="1:5" x14ac:dyDescent="0.15">
      <c r="A33199" t="s">
        <v>40833</v>
      </c>
      <c r="B33199" s="1">
        <v>45785</v>
      </c>
      <c r="C33199">
        <v>90100</v>
      </c>
      <c r="D33199" t="s">
        <v>568</v>
      </c>
      <c r="E33199">
        <v>5.3727999999999998</v>
      </c>
    </row>
    <row r="33200" spans="1:5" x14ac:dyDescent="0.15">
      <c r="A33200" t="s">
        <v>40834</v>
      </c>
      <c r="B33200" s="1">
        <v>45875</v>
      </c>
      <c r="C33200">
        <v>90100</v>
      </c>
      <c r="D33200" t="s">
        <v>1609</v>
      </c>
      <c r="E33200">
        <v>6.2171000000000003</v>
      </c>
    </row>
    <row r="33201" spans="1:5" x14ac:dyDescent="0.15">
      <c r="A33201" t="s">
        <v>40835</v>
      </c>
      <c r="B33201" s="1">
        <v>45513</v>
      </c>
      <c r="C33201">
        <v>90120</v>
      </c>
      <c r="D33201" t="s">
        <v>65</v>
      </c>
      <c r="E33201">
        <v>6.0419999999999998</v>
      </c>
    </row>
    <row r="33202" spans="1:5" x14ac:dyDescent="0.15">
      <c r="A33202" t="s">
        <v>40836</v>
      </c>
      <c r="B33202" s="1">
        <v>45610</v>
      </c>
      <c r="C33202">
        <v>90120</v>
      </c>
      <c r="D33202" t="s">
        <v>67</v>
      </c>
      <c r="E33202">
        <v>5.6520999999999999</v>
      </c>
    </row>
    <row r="33203" spans="1:5" x14ac:dyDescent="0.15">
      <c r="A33203" t="s">
        <v>40837</v>
      </c>
      <c r="B33203" s="1">
        <v>45701</v>
      </c>
      <c r="C33203">
        <v>90120</v>
      </c>
      <c r="D33203" t="s">
        <v>69</v>
      </c>
      <c r="E33203">
        <v>5.9989999999999997</v>
      </c>
    </row>
    <row r="33204" spans="1:5" x14ac:dyDescent="0.15">
      <c r="A33204" t="s">
        <v>40838</v>
      </c>
      <c r="B33204" s="1">
        <v>45792</v>
      </c>
      <c r="C33204">
        <v>90120</v>
      </c>
      <c r="D33204" t="s">
        <v>182</v>
      </c>
      <c r="E33204">
        <v>5.2975000000000003</v>
      </c>
    </row>
    <row r="33205" spans="1:5" x14ac:dyDescent="0.15">
      <c r="A33205" t="s">
        <v>40839</v>
      </c>
      <c r="B33205" s="1">
        <v>45877</v>
      </c>
      <c r="C33205">
        <v>90120</v>
      </c>
      <c r="D33205" t="s">
        <v>89</v>
      </c>
      <c r="E33205">
        <v>5.0057</v>
      </c>
    </row>
    <row r="33206" spans="1:5" x14ac:dyDescent="0.15">
      <c r="A33206" t="s">
        <v>40840</v>
      </c>
      <c r="B33206" s="1">
        <v>44876</v>
      </c>
      <c r="C33206">
        <v>90170</v>
      </c>
      <c r="D33206" t="s">
        <v>4590</v>
      </c>
      <c r="E33206">
        <v>6.4081000000000001</v>
      </c>
    </row>
    <row r="33207" spans="1:5" x14ac:dyDescent="0.15">
      <c r="A33207" t="s">
        <v>40841</v>
      </c>
      <c r="B33207" s="1">
        <v>45061</v>
      </c>
      <c r="C33207">
        <v>90170</v>
      </c>
      <c r="D33207" t="s">
        <v>18005</v>
      </c>
      <c r="E33207">
        <v>5.5209999999999999</v>
      </c>
    </row>
    <row r="33208" spans="1:5" x14ac:dyDescent="0.15">
      <c r="A33208" t="s">
        <v>40842</v>
      </c>
      <c r="B33208" s="1">
        <v>45240</v>
      </c>
      <c r="C33208">
        <v>90170</v>
      </c>
      <c r="D33208" t="s">
        <v>11756</v>
      </c>
      <c r="E33208">
        <v>5.7126999999999999</v>
      </c>
    </row>
    <row r="33209" spans="1:5" x14ac:dyDescent="0.15">
      <c r="A33209" t="s">
        <v>40843</v>
      </c>
      <c r="B33209" s="1">
        <v>45335</v>
      </c>
      <c r="C33209">
        <v>90170</v>
      </c>
      <c r="D33209" t="s">
        <v>11758</v>
      </c>
      <c r="E33209">
        <v>5.9866999999999999</v>
      </c>
    </row>
    <row r="33210" spans="1:5" x14ac:dyDescent="0.15">
      <c r="A33210" t="s">
        <v>40844</v>
      </c>
      <c r="B33210" s="1">
        <v>45427</v>
      </c>
      <c r="C33210">
        <v>90170</v>
      </c>
      <c r="D33210" t="s">
        <v>30910</v>
      </c>
      <c r="E33210">
        <v>5.3170999999999999</v>
      </c>
    </row>
    <row r="33211" spans="1:5" x14ac:dyDescent="0.15">
      <c r="A33211" t="s">
        <v>40845</v>
      </c>
      <c r="B33211" s="1">
        <v>45513</v>
      </c>
      <c r="C33211">
        <v>90170</v>
      </c>
      <c r="D33211" t="s">
        <v>65</v>
      </c>
      <c r="E33211">
        <v>5.7944000000000004</v>
      </c>
    </row>
    <row r="33212" spans="1:5" x14ac:dyDescent="0.15">
      <c r="A33212" t="s">
        <v>40846</v>
      </c>
      <c r="B33212" s="1">
        <v>45608</v>
      </c>
      <c r="C33212">
        <v>90170</v>
      </c>
      <c r="D33212" t="s">
        <v>67</v>
      </c>
      <c r="E33212">
        <v>6.0124000000000004</v>
      </c>
    </row>
    <row r="33213" spans="1:5" x14ac:dyDescent="0.15">
      <c r="A33213" t="s">
        <v>40847</v>
      </c>
      <c r="B33213" s="1">
        <v>45700</v>
      </c>
      <c r="C33213">
        <v>90170</v>
      </c>
      <c r="D33213" t="s">
        <v>69</v>
      </c>
      <c r="E33213">
        <v>5.6657000000000002</v>
      </c>
    </row>
    <row r="33214" spans="1:5" x14ac:dyDescent="0.15">
      <c r="A33214" t="s">
        <v>40848</v>
      </c>
      <c r="B33214" s="1">
        <v>45792</v>
      </c>
      <c r="C33214">
        <v>90170</v>
      </c>
      <c r="D33214" t="s">
        <v>182</v>
      </c>
      <c r="E33214">
        <v>5.1939000000000002</v>
      </c>
    </row>
    <row r="33215" spans="1:5" x14ac:dyDescent="0.15">
      <c r="A33215" t="s">
        <v>40849</v>
      </c>
      <c r="B33215" s="1">
        <v>45881</v>
      </c>
      <c r="C33215">
        <v>90170</v>
      </c>
      <c r="D33215" t="s">
        <v>89</v>
      </c>
      <c r="E33215">
        <v>5.7159000000000004</v>
      </c>
    </row>
    <row r="33216" spans="1:5" x14ac:dyDescent="0.15">
      <c r="A33216" t="s">
        <v>40850</v>
      </c>
      <c r="B33216" s="1">
        <v>45043</v>
      </c>
      <c r="C33216">
        <v>90200</v>
      </c>
      <c r="D33216" t="s">
        <v>1311</v>
      </c>
      <c r="E33216">
        <v>4.9047000000000001</v>
      </c>
    </row>
    <row r="33217" spans="1:5" x14ac:dyDescent="0.15">
      <c r="A33217" t="s">
        <v>40851</v>
      </c>
      <c r="B33217" s="1">
        <v>45230</v>
      </c>
      <c r="C33217">
        <v>90200</v>
      </c>
      <c r="D33217" t="s">
        <v>1287</v>
      </c>
      <c r="E33217">
        <v>5</v>
      </c>
    </row>
    <row r="33218" spans="1:5" x14ac:dyDescent="0.15">
      <c r="A33218" t="s">
        <v>40852</v>
      </c>
      <c r="B33218" s="1">
        <v>45504</v>
      </c>
      <c r="C33218">
        <v>90200</v>
      </c>
      <c r="D33218" t="s">
        <v>940</v>
      </c>
      <c r="E33218">
        <v>5.3489000000000004</v>
      </c>
    </row>
    <row r="33219" spans="1:5" x14ac:dyDescent="0.15">
      <c r="A33219" t="s">
        <v>40853</v>
      </c>
      <c r="B33219" s="1">
        <v>45596</v>
      </c>
      <c r="C33219">
        <v>90200</v>
      </c>
      <c r="D33219" t="s">
        <v>942</v>
      </c>
      <c r="E33219">
        <v>5</v>
      </c>
    </row>
    <row r="33220" spans="1:5" x14ac:dyDescent="0.15">
      <c r="A33220" t="s">
        <v>40854</v>
      </c>
      <c r="B33220" s="1">
        <v>45691</v>
      </c>
      <c r="C33220">
        <v>90200</v>
      </c>
      <c r="D33220" t="s">
        <v>715</v>
      </c>
      <c r="E33220">
        <v>5.3444000000000003</v>
      </c>
    </row>
    <row r="33221" spans="1:5" x14ac:dyDescent="0.15">
      <c r="A33221" t="s">
        <v>40855</v>
      </c>
      <c r="B33221" s="1">
        <v>45777</v>
      </c>
      <c r="C33221">
        <v>90200</v>
      </c>
      <c r="D33221" t="s">
        <v>354</v>
      </c>
      <c r="E33221">
        <v>5.0712999999999999</v>
      </c>
    </row>
    <row r="33222" spans="1:5" x14ac:dyDescent="0.15">
      <c r="A33222" t="s">
        <v>40856</v>
      </c>
      <c r="B33222" s="1">
        <v>45869</v>
      </c>
      <c r="C33222">
        <v>90200</v>
      </c>
      <c r="D33222" t="s">
        <v>946</v>
      </c>
      <c r="E33222">
        <v>5.1108000000000002</v>
      </c>
    </row>
    <row r="33223" spans="1:5" x14ac:dyDescent="0.15">
      <c r="A33223" t="s">
        <v>40857</v>
      </c>
      <c r="B33223" s="1">
        <v>45505</v>
      </c>
      <c r="C33223">
        <v>90210</v>
      </c>
      <c r="D33223" t="s">
        <v>562</v>
      </c>
      <c r="E33223">
        <v>5</v>
      </c>
    </row>
    <row r="33224" spans="1:5" x14ac:dyDescent="0.15">
      <c r="A33224" t="s">
        <v>40858</v>
      </c>
      <c r="B33224" s="1">
        <v>45597</v>
      </c>
      <c r="C33224">
        <v>90210</v>
      </c>
      <c r="D33224" t="s">
        <v>3039</v>
      </c>
      <c r="E33224">
        <v>5</v>
      </c>
    </row>
    <row r="33225" spans="1:5" x14ac:dyDescent="0.15">
      <c r="A33225" t="s">
        <v>40859</v>
      </c>
      <c r="B33225" s="1">
        <v>45688</v>
      </c>
      <c r="C33225">
        <v>90210</v>
      </c>
      <c r="D33225" t="s">
        <v>3041</v>
      </c>
      <c r="E33225">
        <v>5</v>
      </c>
    </row>
    <row r="33226" spans="1:5" x14ac:dyDescent="0.15">
      <c r="A33226" t="s">
        <v>40860</v>
      </c>
      <c r="B33226" s="1">
        <v>45779</v>
      </c>
      <c r="C33226">
        <v>90210</v>
      </c>
      <c r="D33226" t="s">
        <v>182</v>
      </c>
      <c r="E33226">
        <v>5.1604999999999999</v>
      </c>
    </row>
    <row r="33227" spans="1:5" x14ac:dyDescent="0.15">
      <c r="A33227" t="s">
        <v>40861</v>
      </c>
      <c r="B33227" s="1">
        <v>45874</v>
      </c>
      <c r="C33227">
        <v>90210</v>
      </c>
      <c r="D33227" t="s">
        <v>75</v>
      </c>
      <c r="E33227">
        <v>5</v>
      </c>
    </row>
    <row r="33228" spans="1:5" x14ac:dyDescent="0.15">
      <c r="A33228" t="s">
        <v>40862</v>
      </c>
      <c r="B33228" s="1">
        <v>45503</v>
      </c>
      <c r="C33228">
        <v>90220</v>
      </c>
      <c r="D33228" t="s">
        <v>40863</v>
      </c>
      <c r="E33228">
        <v>5</v>
      </c>
    </row>
    <row r="33229" spans="1:5" x14ac:dyDescent="0.15">
      <c r="A33229" t="s">
        <v>40864</v>
      </c>
      <c r="B33229" s="1">
        <v>45594</v>
      </c>
      <c r="C33229">
        <v>90220</v>
      </c>
      <c r="D33229" t="s">
        <v>1588</v>
      </c>
      <c r="E33229">
        <v>5</v>
      </c>
    </row>
    <row r="33230" spans="1:5" x14ac:dyDescent="0.15">
      <c r="A33230" t="s">
        <v>40865</v>
      </c>
      <c r="B33230" s="1">
        <v>45691</v>
      </c>
      <c r="C33230">
        <v>90220</v>
      </c>
      <c r="D33230" t="s">
        <v>1879</v>
      </c>
      <c r="E33230">
        <v>5</v>
      </c>
    </row>
    <row r="33231" spans="1:5" x14ac:dyDescent="0.15">
      <c r="A33231" t="s">
        <v>40866</v>
      </c>
      <c r="B33231" s="1">
        <v>45777</v>
      </c>
      <c r="C33231">
        <v>90220</v>
      </c>
      <c r="D33231" t="s">
        <v>87</v>
      </c>
      <c r="E33231">
        <v>4.9192</v>
      </c>
    </row>
    <row r="33232" spans="1:5" x14ac:dyDescent="0.15">
      <c r="A33232" t="s">
        <v>40867</v>
      </c>
      <c r="B33232" s="1">
        <v>45867</v>
      </c>
      <c r="C33232">
        <v>90220</v>
      </c>
      <c r="D33232" t="s">
        <v>674</v>
      </c>
      <c r="E33232">
        <v>5</v>
      </c>
    </row>
    <row r="33233" spans="1:5" x14ac:dyDescent="0.15">
      <c r="A33233" t="s">
        <v>40868</v>
      </c>
      <c r="B33233" s="1">
        <v>45603</v>
      </c>
      <c r="C33233">
        <v>90230</v>
      </c>
      <c r="D33233" t="s">
        <v>3039</v>
      </c>
      <c r="E33233">
        <v>5.8562000000000003</v>
      </c>
    </row>
    <row r="33234" spans="1:5" x14ac:dyDescent="0.15">
      <c r="A33234" t="s">
        <v>40869</v>
      </c>
      <c r="B33234" s="1">
        <v>45694</v>
      </c>
      <c r="C33234">
        <v>90230</v>
      </c>
      <c r="D33234" t="s">
        <v>3041</v>
      </c>
      <c r="E33234">
        <v>6.3830999999999998</v>
      </c>
    </row>
    <row r="33235" spans="1:5" x14ac:dyDescent="0.15">
      <c r="A33235" t="s">
        <v>40870</v>
      </c>
      <c r="B33235" s="1">
        <v>45775</v>
      </c>
      <c r="C33235">
        <v>90230</v>
      </c>
      <c r="D33235" t="s">
        <v>1489</v>
      </c>
      <c r="E33235">
        <v>6.0297000000000001</v>
      </c>
    </row>
    <row r="33236" spans="1:5" x14ac:dyDescent="0.15">
      <c r="A33236" t="s">
        <v>40871</v>
      </c>
      <c r="B33236" s="1">
        <v>45869</v>
      </c>
      <c r="C33236">
        <v>90230</v>
      </c>
      <c r="D33236" t="s">
        <v>762</v>
      </c>
      <c r="E33236">
        <v>5.6608999999999998</v>
      </c>
    </row>
    <row r="33237" spans="1:5" x14ac:dyDescent="0.15">
      <c r="A33237" t="s">
        <v>40872</v>
      </c>
      <c r="B33237" s="1">
        <v>44693</v>
      </c>
      <c r="C33237">
        <v>90240</v>
      </c>
      <c r="D33237" t="s">
        <v>4148</v>
      </c>
      <c r="E33237">
        <v>5.7473000000000001</v>
      </c>
    </row>
    <row r="33238" spans="1:5" x14ac:dyDescent="0.15">
      <c r="A33238" t="s">
        <v>40873</v>
      </c>
      <c r="B33238" s="1">
        <v>44777</v>
      </c>
      <c r="C33238">
        <v>90240</v>
      </c>
      <c r="D33238" t="s">
        <v>173</v>
      </c>
      <c r="E33238">
        <v>6.5109000000000004</v>
      </c>
    </row>
    <row r="33239" spans="1:5" x14ac:dyDescent="0.15">
      <c r="A33239" t="s">
        <v>40874</v>
      </c>
      <c r="B33239" s="1">
        <v>44875</v>
      </c>
      <c r="C33239">
        <v>90240</v>
      </c>
      <c r="D33239" t="s">
        <v>1090</v>
      </c>
      <c r="E33239">
        <v>6.1856</v>
      </c>
    </row>
    <row r="33240" spans="1:5" x14ac:dyDescent="0.15">
      <c r="A33240" t="s">
        <v>40875</v>
      </c>
      <c r="B33240" s="1">
        <v>44966</v>
      </c>
      <c r="C33240">
        <v>90240</v>
      </c>
      <c r="D33240" t="s">
        <v>401</v>
      </c>
      <c r="E33240">
        <v>6.2648999999999999</v>
      </c>
    </row>
    <row r="33241" spans="1:5" x14ac:dyDescent="0.15">
      <c r="A33241" t="s">
        <v>40876</v>
      </c>
      <c r="B33241" s="1">
        <v>45057</v>
      </c>
      <c r="C33241">
        <v>90240</v>
      </c>
      <c r="D33241" t="s">
        <v>81</v>
      </c>
      <c r="E33241">
        <v>5.8441000000000001</v>
      </c>
    </row>
    <row r="33242" spans="1:5" x14ac:dyDescent="0.15">
      <c r="A33242" t="s">
        <v>40877</v>
      </c>
      <c r="B33242" s="1">
        <v>45139</v>
      </c>
      <c r="C33242">
        <v>90240</v>
      </c>
      <c r="D33242" t="s">
        <v>40878</v>
      </c>
      <c r="E33242">
        <v>6.7925000000000004</v>
      </c>
    </row>
    <row r="33243" spans="1:5" x14ac:dyDescent="0.15">
      <c r="A33243" t="s">
        <v>40879</v>
      </c>
      <c r="B33243" s="1">
        <v>45239</v>
      </c>
      <c r="C33243">
        <v>90240</v>
      </c>
      <c r="D33243" t="s">
        <v>175</v>
      </c>
      <c r="E33243">
        <v>6.8883000000000001</v>
      </c>
    </row>
    <row r="33244" spans="1:5" x14ac:dyDescent="0.15">
      <c r="A33244" t="s">
        <v>40880</v>
      </c>
      <c r="B33244" s="1">
        <v>45330</v>
      </c>
      <c r="C33244">
        <v>90240</v>
      </c>
      <c r="D33244" t="s">
        <v>194</v>
      </c>
      <c r="E33244">
        <v>6.9684999999999997</v>
      </c>
    </row>
    <row r="33245" spans="1:5" x14ac:dyDescent="0.15">
      <c r="A33245" t="s">
        <v>40881</v>
      </c>
      <c r="B33245" s="1">
        <v>45421</v>
      </c>
      <c r="C33245">
        <v>90240</v>
      </c>
      <c r="D33245" t="s">
        <v>177</v>
      </c>
      <c r="E33245">
        <v>6.0810000000000004</v>
      </c>
    </row>
    <row r="33246" spans="1:5" x14ac:dyDescent="0.15">
      <c r="A33246" t="s">
        <v>40882</v>
      </c>
      <c r="B33246" s="1">
        <v>45506</v>
      </c>
      <c r="C33246">
        <v>90240</v>
      </c>
      <c r="D33246" t="s">
        <v>40883</v>
      </c>
      <c r="E33246">
        <v>5.6803999999999997</v>
      </c>
    </row>
    <row r="33247" spans="1:5" x14ac:dyDescent="0.15">
      <c r="A33247" t="s">
        <v>40884</v>
      </c>
      <c r="B33247" s="1">
        <v>45603</v>
      </c>
      <c r="C33247">
        <v>90240</v>
      </c>
      <c r="D33247" t="s">
        <v>942</v>
      </c>
      <c r="E33247">
        <v>5.7342000000000004</v>
      </c>
    </row>
    <row r="33248" spans="1:5" x14ac:dyDescent="0.15">
      <c r="A33248" t="s">
        <v>40885</v>
      </c>
      <c r="B33248" s="1">
        <v>45701</v>
      </c>
      <c r="C33248">
        <v>90240</v>
      </c>
      <c r="D33248" t="s">
        <v>35950</v>
      </c>
      <c r="E33248">
        <v>5.7255000000000003</v>
      </c>
    </row>
    <row r="33249" spans="1:5" x14ac:dyDescent="0.15">
      <c r="A33249" t="s">
        <v>40886</v>
      </c>
      <c r="B33249" s="1">
        <v>45791</v>
      </c>
      <c r="C33249">
        <v>90240</v>
      </c>
      <c r="D33249" t="s">
        <v>182</v>
      </c>
      <c r="E33249">
        <v>5.7271000000000001</v>
      </c>
    </row>
    <row r="33250" spans="1:5" x14ac:dyDescent="0.15">
      <c r="A33250" t="s">
        <v>40887</v>
      </c>
      <c r="B33250" s="1">
        <v>45870</v>
      </c>
      <c r="C33250">
        <v>90240</v>
      </c>
      <c r="D33250" t="s">
        <v>674</v>
      </c>
      <c r="E33250">
        <v>5.3708</v>
      </c>
    </row>
    <row r="33251" spans="1:5" x14ac:dyDescent="0.15">
      <c r="A33251" t="s">
        <v>40888</v>
      </c>
      <c r="B33251" s="1">
        <v>44601</v>
      </c>
      <c r="C33251">
        <v>90250</v>
      </c>
      <c r="D33251" t="s">
        <v>77</v>
      </c>
      <c r="E33251">
        <v>5.5732999999999997</v>
      </c>
    </row>
    <row r="33252" spans="1:5" x14ac:dyDescent="0.15">
      <c r="A33252" t="s">
        <v>40889</v>
      </c>
      <c r="B33252" s="1">
        <v>44694</v>
      </c>
      <c r="C33252">
        <v>90250</v>
      </c>
      <c r="D33252" t="s">
        <v>79</v>
      </c>
      <c r="E33252">
        <v>4.7321999999999997</v>
      </c>
    </row>
    <row r="33253" spans="1:5" x14ac:dyDescent="0.15">
      <c r="A33253" t="s">
        <v>40890</v>
      </c>
      <c r="B33253" s="1">
        <v>44783</v>
      </c>
      <c r="C33253">
        <v>90250</v>
      </c>
      <c r="D33253" t="s">
        <v>173</v>
      </c>
      <c r="E33253">
        <v>5.4905999999999997</v>
      </c>
    </row>
    <row r="33254" spans="1:5" x14ac:dyDescent="0.15">
      <c r="A33254" t="s">
        <v>40891</v>
      </c>
      <c r="B33254" s="1">
        <v>45240</v>
      </c>
      <c r="C33254">
        <v>90250</v>
      </c>
      <c r="D33254" t="s">
        <v>175</v>
      </c>
      <c r="E33254">
        <v>6.3198999999999996</v>
      </c>
    </row>
    <row r="33255" spans="1:5" x14ac:dyDescent="0.15">
      <c r="A33255" t="s">
        <v>40892</v>
      </c>
      <c r="B33255" s="1">
        <v>45365</v>
      </c>
      <c r="C33255">
        <v>90250</v>
      </c>
      <c r="D33255" t="s">
        <v>194</v>
      </c>
      <c r="E33255">
        <v>6.2393000000000001</v>
      </c>
    </row>
    <row r="33256" spans="1:5" x14ac:dyDescent="0.15">
      <c r="A33256" t="s">
        <v>40893</v>
      </c>
      <c r="B33256" s="1">
        <v>45513</v>
      </c>
      <c r="C33256">
        <v>90250</v>
      </c>
      <c r="D33256" t="s">
        <v>65</v>
      </c>
      <c r="E33256">
        <v>5.6527000000000003</v>
      </c>
    </row>
    <row r="33257" spans="1:5" x14ac:dyDescent="0.15">
      <c r="A33257" t="s">
        <v>40894</v>
      </c>
      <c r="B33257" s="1">
        <v>45607</v>
      </c>
      <c r="C33257">
        <v>90250</v>
      </c>
      <c r="D33257" t="s">
        <v>67</v>
      </c>
      <c r="E33257">
        <v>6.1147999999999998</v>
      </c>
    </row>
    <row r="33258" spans="1:5" x14ac:dyDescent="0.15">
      <c r="A33258" t="s">
        <v>40895</v>
      </c>
      <c r="B33258" s="1">
        <v>45702</v>
      </c>
      <c r="C33258">
        <v>90250</v>
      </c>
      <c r="D33258" t="s">
        <v>69</v>
      </c>
      <c r="E33258">
        <v>5.5697000000000001</v>
      </c>
    </row>
    <row r="33259" spans="1:5" x14ac:dyDescent="0.15">
      <c r="A33259" t="s">
        <v>40896</v>
      </c>
      <c r="B33259" s="1">
        <v>45786</v>
      </c>
      <c r="C33259">
        <v>90250</v>
      </c>
      <c r="D33259" t="s">
        <v>182</v>
      </c>
      <c r="E33259">
        <v>5.6825999999999999</v>
      </c>
    </row>
    <row r="33260" spans="1:5" x14ac:dyDescent="0.15">
      <c r="A33260" t="s">
        <v>40897</v>
      </c>
      <c r="B33260" s="1">
        <v>45877</v>
      </c>
      <c r="C33260">
        <v>90250</v>
      </c>
      <c r="D33260" t="s">
        <v>89</v>
      </c>
      <c r="E33260">
        <v>5.7971000000000004</v>
      </c>
    </row>
    <row r="33261" spans="1:5" x14ac:dyDescent="0.15">
      <c r="A33261" t="s">
        <v>40898</v>
      </c>
      <c r="B33261" s="1">
        <v>44875</v>
      </c>
      <c r="C33261">
        <v>90280</v>
      </c>
      <c r="D33261" t="s">
        <v>40899</v>
      </c>
      <c r="E33261">
        <v>6.1401000000000003</v>
      </c>
    </row>
    <row r="33262" spans="1:5" x14ac:dyDescent="0.15">
      <c r="A33262" t="s">
        <v>40900</v>
      </c>
      <c r="B33262" s="1">
        <v>44966</v>
      </c>
      <c r="C33262">
        <v>90280</v>
      </c>
      <c r="D33262" t="s">
        <v>40901</v>
      </c>
      <c r="E33262">
        <v>6.2527999999999997</v>
      </c>
    </row>
    <row r="33263" spans="1:5" x14ac:dyDescent="0.15">
      <c r="A33263" t="s">
        <v>40902</v>
      </c>
      <c r="B33263" s="1">
        <v>45057</v>
      </c>
      <c r="C33263">
        <v>90280</v>
      </c>
      <c r="D33263" t="s">
        <v>40903</v>
      </c>
      <c r="E33263">
        <v>5.7121000000000004</v>
      </c>
    </row>
    <row r="33264" spans="1:5" x14ac:dyDescent="0.15">
      <c r="A33264" t="s">
        <v>40904</v>
      </c>
      <c r="B33264" s="1">
        <v>45148</v>
      </c>
      <c r="C33264">
        <v>90280</v>
      </c>
      <c r="D33264" t="s">
        <v>40905</v>
      </c>
      <c r="E33264">
        <v>5.9635999999999996</v>
      </c>
    </row>
    <row r="33265" spans="1:5" x14ac:dyDescent="0.15">
      <c r="A33265" t="s">
        <v>40906</v>
      </c>
      <c r="B33265" s="1">
        <v>45239</v>
      </c>
      <c r="C33265">
        <v>90280</v>
      </c>
      <c r="D33265" t="s">
        <v>40907</v>
      </c>
      <c r="E33265">
        <v>5.6928000000000001</v>
      </c>
    </row>
    <row r="33266" spans="1:5" x14ac:dyDescent="0.15">
      <c r="A33266" t="s">
        <v>40908</v>
      </c>
      <c r="B33266" s="1">
        <v>45330</v>
      </c>
      <c r="C33266">
        <v>90280</v>
      </c>
      <c r="D33266" t="s">
        <v>40909</v>
      </c>
      <c r="E33266">
        <v>6.3891</v>
      </c>
    </row>
    <row r="33267" spans="1:5" x14ac:dyDescent="0.15">
      <c r="A33267" t="s">
        <v>40910</v>
      </c>
      <c r="B33267" s="1">
        <v>45421</v>
      </c>
      <c r="C33267">
        <v>90280</v>
      </c>
      <c r="D33267" t="s">
        <v>40911</v>
      </c>
      <c r="E33267">
        <v>5.7874999999999996</v>
      </c>
    </row>
    <row r="33268" spans="1:5" x14ac:dyDescent="0.15">
      <c r="A33268" t="s">
        <v>40912</v>
      </c>
      <c r="B33268" s="1">
        <v>45512</v>
      </c>
      <c r="C33268">
        <v>90280</v>
      </c>
      <c r="D33268" t="s">
        <v>40913</v>
      </c>
      <c r="E33268">
        <v>5.91</v>
      </c>
    </row>
    <row r="33269" spans="1:5" x14ac:dyDescent="0.15">
      <c r="A33269" t="s">
        <v>40914</v>
      </c>
      <c r="B33269" s="1">
        <v>45603</v>
      </c>
      <c r="C33269">
        <v>90280</v>
      </c>
      <c r="D33269" t="s">
        <v>40915</v>
      </c>
      <c r="E33269">
        <v>4.8898999999999999</v>
      </c>
    </row>
    <row r="33270" spans="1:5" x14ac:dyDescent="0.15">
      <c r="A33270" t="s">
        <v>40916</v>
      </c>
      <c r="B33270" s="1">
        <v>45701</v>
      </c>
      <c r="C33270">
        <v>90280</v>
      </c>
      <c r="D33270" t="s">
        <v>40917</v>
      </c>
      <c r="E33270">
        <v>5.2717999999999998</v>
      </c>
    </row>
    <row r="33271" spans="1:5" x14ac:dyDescent="0.15">
      <c r="A33271" t="s">
        <v>40918</v>
      </c>
      <c r="B33271" s="1">
        <v>45792</v>
      </c>
      <c r="C33271">
        <v>90280</v>
      </c>
      <c r="D33271" t="s">
        <v>40919</v>
      </c>
      <c r="E33271">
        <v>5.7107000000000001</v>
      </c>
    </row>
    <row r="33272" spans="1:5" x14ac:dyDescent="0.15">
      <c r="A33272" t="s">
        <v>40920</v>
      </c>
      <c r="B33272" s="1">
        <v>45876</v>
      </c>
      <c r="C33272">
        <v>90280</v>
      </c>
      <c r="D33272" t="s">
        <v>40921</v>
      </c>
      <c r="E33272">
        <v>5.7301000000000002</v>
      </c>
    </row>
    <row r="33273" spans="1:5" x14ac:dyDescent="0.15">
      <c r="A33273" t="s">
        <v>40922</v>
      </c>
      <c r="B33273" s="1">
        <v>45499</v>
      </c>
      <c r="C33273">
        <v>90290</v>
      </c>
      <c r="D33273" t="s">
        <v>667</v>
      </c>
      <c r="E33273">
        <v>5.4725999999999999</v>
      </c>
    </row>
    <row r="33274" spans="1:5" x14ac:dyDescent="0.15">
      <c r="A33274" t="s">
        <v>40923</v>
      </c>
      <c r="B33274" s="1">
        <v>45590</v>
      </c>
      <c r="C33274">
        <v>90290</v>
      </c>
      <c r="D33274" t="s">
        <v>84</v>
      </c>
      <c r="E33274">
        <v>5.2028999999999996</v>
      </c>
    </row>
    <row r="33275" spans="1:5" x14ac:dyDescent="0.15">
      <c r="A33275" t="s">
        <v>40924</v>
      </c>
      <c r="B33275" s="1">
        <v>45681</v>
      </c>
      <c r="C33275">
        <v>90290</v>
      </c>
      <c r="D33275" t="s">
        <v>735</v>
      </c>
      <c r="E33275">
        <v>5.8868</v>
      </c>
    </row>
    <row r="33276" spans="1:5" x14ac:dyDescent="0.15">
      <c r="A33276" t="s">
        <v>40925</v>
      </c>
      <c r="B33276" s="1">
        <v>45786</v>
      </c>
      <c r="C33276">
        <v>90290</v>
      </c>
      <c r="D33276" t="s">
        <v>87</v>
      </c>
      <c r="E33276">
        <v>5.9627999999999997</v>
      </c>
    </row>
    <row r="33277" spans="1:5" x14ac:dyDescent="0.15">
      <c r="A33277" t="s">
        <v>40926</v>
      </c>
      <c r="B33277" s="1">
        <v>45863</v>
      </c>
      <c r="C33277">
        <v>90290</v>
      </c>
      <c r="D33277" t="s">
        <v>674</v>
      </c>
      <c r="E33277">
        <v>5.6952999999999996</v>
      </c>
    </row>
    <row r="33278" spans="1:5" x14ac:dyDescent="0.15">
      <c r="A33278" t="s">
        <v>40927</v>
      </c>
      <c r="B33278" s="1">
        <v>44966</v>
      </c>
      <c r="C33278">
        <v>90310</v>
      </c>
      <c r="D33278" t="s">
        <v>658</v>
      </c>
      <c r="E33278">
        <v>4.7733999999999996</v>
      </c>
    </row>
    <row r="33279" spans="1:5" x14ac:dyDescent="0.15">
      <c r="A33279" t="s">
        <v>40928</v>
      </c>
      <c r="B33279" s="1">
        <v>45057</v>
      </c>
      <c r="C33279">
        <v>90310</v>
      </c>
      <c r="D33279" t="s">
        <v>1595</v>
      </c>
      <c r="E33279">
        <v>5.1058000000000003</v>
      </c>
    </row>
    <row r="33280" spans="1:5" x14ac:dyDescent="0.15">
      <c r="A33280" t="s">
        <v>40929</v>
      </c>
      <c r="B33280" s="1">
        <v>45148</v>
      </c>
      <c r="C33280">
        <v>90310</v>
      </c>
      <c r="D33280" t="s">
        <v>799</v>
      </c>
      <c r="E33280">
        <v>5</v>
      </c>
    </row>
    <row r="33281" spans="1:5" x14ac:dyDescent="0.15">
      <c r="A33281" t="s">
        <v>40930</v>
      </c>
      <c r="B33281" s="1">
        <v>45240</v>
      </c>
      <c r="C33281">
        <v>90310</v>
      </c>
      <c r="D33281" t="s">
        <v>801</v>
      </c>
      <c r="E33281">
        <v>5.2298999999999998</v>
      </c>
    </row>
    <row r="33282" spans="1:5" x14ac:dyDescent="0.15">
      <c r="A33282" t="s">
        <v>40931</v>
      </c>
      <c r="B33282" s="1">
        <v>45330</v>
      </c>
      <c r="C33282">
        <v>90310</v>
      </c>
      <c r="D33282" t="s">
        <v>803</v>
      </c>
      <c r="E33282">
        <v>4.7637</v>
      </c>
    </row>
    <row r="33283" spans="1:5" x14ac:dyDescent="0.15">
      <c r="A33283" t="s">
        <v>40932</v>
      </c>
      <c r="B33283" s="1">
        <v>45422</v>
      </c>
      <c r="C33283">
        <v>90310</v>
      </c>
      <c r="D33283" t="s">
        <v>560</v>
      </c>
      <c r="E33283">
        <v>5</v>
      </c>
    </row>
    <row r="33284" spans="1:5" x14ac:dyDescent="0.15">
      <c r="A33284" t="s">
        <v>40933</v>
      </c>
      <c r="B33284" s="1">
        <v>45512</v>
      </c>
      <c r="C33284">
        <v>90310</v>
      </c>
      <c r="D33284" t="s">
        <v>712</v>
      </c>
      <c r="E33284">
        <v>5.7243000000000004</v>
      </c>
    </row>
    <row r="33285" spans="1:5" x14ac:dyDescent="0.15">
      <c r="A33285" t="s">
        <v>40934</v>
      </c>
      <c r="B33285" s="1">
        <v>45610</v>
      </c>
      <c r="C33285">
        <v>90310</v>
      </c>
      <c r="D33285" t="s">
        <v>2984</v>
      </c>
      <c r="E33285">
        <v>5</v>
      </c>
    </row>
    <row r="33286" spans="1:5" x14ac:dyDescent="0.15">
      <c r="A33286" t="s">
        <v>40935</v>
      </c>
      <c r="B33286" s="1">
        <v>45701</v>
      </c>
      <c r="C33286">
        <v>90310</v>
      </c>
      <c r="D33286" t="s">
        <v>566</v>
      </c>
      <c r="E33286">
        <v>5.4245000000000001</v>
      </c>
    </row>
    <row r="33287" spans="1:5" x14ac:dyDescent="0.15">
      <c r="A33287" t="s">
        <v>40936</v>
      </c>
      <c r="B33287" s="1">
        <v>45786</v>
      </c>
      <c r="C33287">
        <v>90310</v>
      </c>
      <c r="D33287" t="s">
        <v>568</v>
      </c>
      <c r="E33287">
        <v>5.2003000000000004</v>
      </c>
    </row>
    <row r="33288" spans="1:5" x14ac:dyDescent="0.15">
      <c r="A33288" t="s">
        <v>40937</v>
      </c>
      <c r="B33288" s="1">
        <v>45876</v>
      </c>
      <c r="C33288">
        <v>90310</v>
      </c>
      <c r="D33288" t="s">
        <v>75</v>
      </c>
      <c r="E33288">
        <v>5.2610000000000001</v>
      </c>
    </row>
    <row r="33289" spans="1:5" x14ac:dyDescent="0.15">
      <c r="A33289" t="s">
        <v>40938</v>
      </c>
      <c r="B33289" s="1">
        <v>44970</v>
      </c>
      <c r="C33289">
        <v>90330</v>
      </c>
      <c r="D33289" t="s">
        <v>1977</v>
      </c>
      <c r="E33289">
        <v>5.4142000000000001</v>
      </c>
    </row>
    <row r="33290" spans="1:5" x14ac:dyDescent="0.15">
      <c r="A33290" t="s">
        <v>40939</v>
      </c>
      <c r="B33290" s="1">
        <v>45061</v>
      </c>
      <c r="C33290">
        <v>90330</v>
      </c>
      <c r="D33290" t="s">
        <v>1058</v>
      </c>
      <c r="E33290">
        <v>5.8662999999999998</v>
      </c>
    </row>
    <row r="33291" spans="1:5" x14ac:dyDescent="0.15">
      <c r="A33291" t="s">
        <v>40940</v>
      </c>
      <c r="B33291" s="1">
        <v>45148</v>
      </c>
      <c r="C33291">
        <v>90330</v>
      </c>
      <c r="D33291" t="s">
        <v>1061</v>
      </c>
      <c r="E33291">
        <v>5.8756000000000004</v>
      </c>
    </row>
    <row r="33292" spans="1:5" x14ac:dyDescent="0.15">
      <c r="A33292" t="s">
        <v>40941</v>
      </c>
      <c r="B33292" s="1">
        <v>45243</v>
      </c>
      <c r="C33292">
        <v>90330</v>
      </c>
      <c r="D33292" t="s">
        <v>1981</v>
      </c>
      <c r="E33292">
        <v>5.2073999999999998</v>
      </c>
    </row>
    <row r="33293" spans="1:5" x14ac:dyDescent="0.15">
      <c r="A33293" t="s">
        <v>40942</v>
      </c>
      <c r="B33293" s="1">
        <v>45335</v>
      </c>
      <c r="C33293">
        <v>90330</v>
      </c>
      <c r="D33293" t="s">
        <v>1050</v>
      </c>
      <c r="E33293">
        <v>5.3578000000000001</v>
      </c>
    </row>
    <row r="33294" spans="1:5" x14ac:dyDescent="0.15">
      <c r="A33294" t="s">
        <v>40943</v>
      </c>
      <c r="B33294" s="1">
        <v>45426</v>
      </c>
      <c r="C33294">
        <v>90330</v>
      </c>
      <c r="D33294" t="s">
        <v>710</v>
      </c>
      <c r="E33294">
        <v>5.8155000000000001</v>
      </c>
    </row>
    <row r="33295" spans="1:5" x14ac:dyDescent="0.15">
      <c r="A33295" t="s">
        <v>40944</v>
      </c>
      <c r="B33295" s="1">
        <v>45513</v>
      </c>
      <c r="C33295">
        <v>90330</v>
      </c>
      <c r="D33295" t="s">
        <v>712</v>
      </c>
      <c r="E33295">
        <v>4.7119</v>
      </c>
    </row>
    <row r="33296" spans="1:5" x14ac:dyDescent="0.15">
      <c r="A33296" t="s">
        <v>40945</v>
      </c>
      <c r="B33296" s="1">
        <v>45609</v>
      </c>
      <c r="C33296">
        <v>90330</v>
      </c>
      <c r="D33296" t="s">
        <v>22</v>
      </c>
      <c r="E33296">
        <v>5.4813000000000001</v>
      </c>
    </row>
    <row r="33297" spans="1:5" x14ac:dyDescent="0.15">
      <c r="A33297" t="s">
        <v>40946</v>
      </c>
      <c r="B33297" s="1">
        <v>45701</v>
      </c>
      <c r="C33297">
        <v>90330</v>
      </c>
      <c r="D33297" t="s">
        <v>808</v>
      </c>
      <c r="E33297">
        <v>5.1638999999999999</v>
      </c>
    </row>
    <row r="33298" spans="1:5" x14ac:dyDescent="0.15">
      <c r="A33298" t="s">
        <v>40947</v>
      </c>
      <c r="B33298" s="1">
        <v>45791</v>
      </c>
      <c r="C33298">
        <v>90330</v>
      </c>
      <c r="D33298" t="s">
        <v>568</v>
      </c>
      <c r="E33298">
        <v>6.4146000000000001</v>
      </c>
    </row>
    <row r="33299" spans="1:5" x14ac:dyDescent="0.15">
      <c r="A33299" t="s">
        <v>40948</v>
      </c>
      <c r="B33299" s="1">
        <v>45877</v>
      </c>
      <c r="C33299">
        <v>90330</v>
      </c>
      <c r="D33299" t="s">
        <v>762</v>
      </c>
      <c r="E33299">
        <v>5</v>
      </c>
    </row>
    <row r="33300" spans="1:5" x14ac:dyDescent="0.15">
      <c r="A33300" t="s">
        <v>40949</v>
      </c>
      <c r="B33300" s="1">
        <v>44964</v>
      </c>
      <c r="C33300">
        <v>90340</v>
      </c>
      <c r="D33300" t="s">
        <v>1632</v>
      </c>
      <c r="E33300">
        <v>5</v>
      </c>
    </row>
    <row r="33301" spans="1:5" x14ac:dyDescent="0.15">
      <c r="A33301" t="s">
        <v>40950</v>
      </c>
      <c r="B33301" s="1">
        <v>45061</v>
      </c>
      <c r="C33301">
        <v>90340</v>
      </c>
      <c r="D33301" t="s">
        <v>1861</v>
      </c>
      <c r="E33301">
        <v>5</v>
      </c>
    </row>
    <row r="33302" spans="1:5" x14ac:dyDescent="0.15">
      <c r="A33302" t="s">
        <v>40951</v>
      </c>
      <c r="B33302" s="1">
        <v>45511</v>
      </c>
      <c r="C33302">
        <v>90340</v>
      </c>
      <c r="D33302" t="s">
        <v>712</v>
      </c>
      <c r="E33302">
        <v>5</v>
      </c>
    </row>
    <row r="33303" spans="1:5" x14ac:dyDescent="0.15">
      <c r="A33303" t="s">
        <v>40952</v>
      </c>
      <c r="B33303" s="1">
        <v>45603</v>
      </c>
      <c r="C33303">
        <v>90340</v>
      </c>
      <c r="D33303" t="s">
        <v>22</v>
      </c>
      <c r="E33303">
        <v>5</v>
      </c>
    </row>
    <row r="33304" spans="1:5" x14ac:dyDescent="0.15">
      <c r="A33304" t="s">
        <v>40953</v>
      </c>
      <c r="B33304" s="1">
        <v>45695</v>
      </c>
      <c r="C33304">
        <v>90340</v>
      </c>
      <c r="D33304" t="s">
        <v>40954</v>
      </c>
      <c r="E33304">
        <v>5.1105999999999998</v>
      </c>
    </row>
    <row r="33305" spans="1:5" x14ac:dyDescent="0.15">
      <c r="A33305" t="s">
        <v>40955</v>
      </c>
      <c r="B33305" s="1">
        <v>45792</v>
      </c>
      <c r="C33305">
        <v>90340</v>
      </c>
      <c r="D33305" t="s">
        <v>568</v>
      </c>
      <c r="E33305">
        <v>4.8388999999999998</v>
      </c>
    </row>
    <row r="33306" spans="1:5" x14ac:dyDescent="0.15">
      <c r="A33306" t="s">
        <v>40956</v>
      </c>
      <c r="B33306" s="1">
        <v>45876</v>
      </c>
      <c r="C33306">
        <v>90340</v>
      </c>
      <c r="D33306" t="s">
        <v>762</v>
      </c>
      <c r="E33306">
        <v>5.6821999999999999</v>
      </c>
    </row>
    <row r="33307" spans="1:5" x14ac:dyDescent="0.15">
      <c r="A33307" t="s">
        <v>40957</v>
      </c>
      <c r="B33307" s="1">
        <v>44964</v>
      </c>
      <c r="C33307">
        <v>90360</v>
      </c>
      <c r="D33307" t="s">
        <v>795</v>
      </c>
      <c r="E33307">
        <v>5.3334000000000001</v>
      </c>
    </row>
    <row r="33308" spans="1:5" x14ac:dyDescent="0.15">
      <c r="A33308" t="s">
        <v>40958</v>
      </c>
      <c r="B33308" s="1">
        <v>45055</v>
      </c>
      <c r="C33308">
        <v>90360</v>
      </c>
      <c r="D33308" t="s">
        <v>1234</v>
      </c>
      <c r="E33308">
        <v>5.2298999999999998</v>
      </c>
    </row>
    <row r="33309" spans="1:5" x14ac:dyDescent="0.15">
      <c r="A33309" t="s">
        <v>40959</v>
      </c>
      <c r="B33309" s="1">
        <v>45079</v>
      </c>
      <c r="C33309">
        <v>90360</v>
      </c>
      <c r="D33309" t="s">
        <v>29636</v>
      </c>
      <c r="E33309">
        <v>5.2384000000000004</v>
      </c>
    </row>
    <row r="33310" spans="1:5" x14ac:dyDescent="0.15">
      <c r="A33310" t="s">
        <v>40960</v>
      </c>
      <c r="B33310" s="1">
        <v>45146</v>
      </c>
      <c r="C33310">
        <v>90360</v>
      </c>
      <c r="D33310" t="s">
        <v>799</v>
      </c>
      <c r="E33310">
        <v>5.7728999999999999</v>
      </c>
    </row>
    <row r="33311" spans="1:5" x14ac:dyDescent="0.15">
      <c r="A33311" t="s">
        <v>40961</v>
      </c>
      <c r="B33311" s="1">
        <v>45237</v>
      </c>
      <c r="C33311">
        <v>90360</v>
      </c>
      <c r="D33311" t="s">
        <v>801</v>
      </c>
      <c r="E33311">
        <v>5.0281000000000002</v>
      </c>
    </row>
    <row r="33312" spans="1:5" x14ac:dyDescent="0.15">
      <c r="A33312" t="s">
        <v>40962</v>
      </c>
      <c r="B33312" s="1">
        <v>45328</v>
      </c>
      <c r="C33312">
        <v>90360</v>
      </c>
      <c r="D33312" t="s">
        <v>1050</v>
      </c>
      <c r="E33312">
        <v>5.3501000000000003</v>
      </c>
    </row>
    <row r="33313" spans="1:5" x14ac:dyDescent="0.15">
      <c r="A33313" t="s">
        <v>40963</v>
      </c>
      <c r="B33313" s="1">
        <v>45426</v>
      </c>
      <c r="C33313">
        <v>90360</v>
      </c>
      <c r="D33313" t="s">
        <v>710</v>
      </c>
      <c r="E33313">
        <v>5.5766999999999998</v>
      </c>
    </row>
    <row r="33314" spans="1:5" x14ac:dyDescent="0.15">
      <c r="A33314" t="s">
        <v>40964</v>
      </c>
      <c r="B33314" s="1">
        <v>45467</v>
      </c>
      <c r="C33314">
        <v>90360</v>
      </c>
      <c r="D33314" t="s">
        <v>22377</v>
      </c>
      <c r="E33314">
        <v>5.0833000000000004</v>
      </c>
    </row>
    <row r="33315" spans="1:5" x14ac:dyDescent="0.15">
      <c r="A33315" t="s">
        <v>40965</v>
      </c>
      <c r="B33315" s="1">
        <v>45513</v>
      </c>
      <c r="C33315">
        <v>90360</v>
      </c>
      <c r="D33315" t="s">
        <v>562</v>
      </c>
      <c r="E33315">
        <v>4.9813000000000001</v>
      </c>
    </row>
    <row r="33316" spans="1:5" x14ac:dyDescent="0.15">
      <c r="A33316" t="s">
        <v>40966</v>
      </c>
      <c r="B33316" s="1">
        <v>45608</v>
      </c>
      <c r="C33316">
        <v>90360</v>
      </c>
      <c r="D33316" t="s">
        <v>1145</v>
      </c>
      <c r="E33316">
        <v>4.9646999999999997</v>
      </c>
    </row>
    <row r="33317" spans="1:5" x14ac:dyDescent="0.15">
      <c r="A33317" t="s">
        <v>40967</v>
      </c>
      <c r="B33317" s="1">
        <v>45700</v>
      </c>
      <c r="C33317">
        <v>90360</v>
      </c>
      <c r="D33317" t="s">
        <v>808</v>
      </c>
      <c r="E33317">
        <v>4.7031000000000001</v>
      </c>
    </row>
    <row r="33318" spans="1:5" x14ac:dyDescent="0.15">
      <c r="A33318" t="s">
        <v>40968</v>
      </c>
      <c r="B33318" s="1">
        <v>45791</v>
      </c>
      <c r="C33318">
        <v>90360</v>
      </c>
      <c r="D33318" t="s">
        <v>568</v>
      </c>
      <c r="E33318">
        <v>5.0067000000000004</v>
      </c>
    </row>
    <row r="33319" spans="1:5" x14ac:dyDescent="0.15">
      <c r="A33319" t="s">
        <v>40969</v>
      </c>
      <c r="B33319" s="1">
        <v>45877</v>
      </c>
      <c r="C33319">
        <v>90360</v>
      </c>
      <c r="D33319" t="s">
        <v>762</v>
      </c>
      <c r="E33319">
        <v>5.3118999999999996</v>
      </c>
    </row>
    <row r="33320" spans="1:5" x14ac:dyDescent="0.15">
      <c r="A33320" t="s">
        <v>40970</v>
      </c>
      <c r="B33320" s="1">
        <v>44589</v>
      </c>
      <c r="C33320">
        <v>90370</v>
      </c>
      <c r="D33320" t="s">
        <v>45</v>
      </c>
      <c r="E33320">
        <v>6.1597</v>
      </c>
    </row>
    <row r="33321" spans="1:5" x14ac:dyDescent="0.15">
      <c r="A33321" t="s">
        <v>40971</v>
      </c>
      <c r="B33321" s="1">
        <v>44862</v>
      </c>
      <c r="C33321">
        <v>90370</v>
      </c>
      <c r="D33321" t="s">
        <v>656</v>
      </c>
      <c r="E33321">
        <v>6.1622000000000003</v>
      </c>
    </row>
    <row r="33322" spans="1:5" x14ac:dyDescent="0.15">
      <c r="A33322" t="s">
        <v>40972</v>
      </c>
      <c r="B33322" s="1">
        <v>44956</v>
      </c>
      <c r="C33322">
        <v>90370</v>
      </c>
      <c r="D33322" t="s">
        <v>658</v>
      </c>
      <c r="E33322">
        <v>6.3227000000000002</v>
      </c>
    </row>
    <row r="33323" spans="1:5" x14ac:dyDescent="0.15">
      <c r="A33323" t="s">
        <v>40973</v>
      </c>
      <c r="B33323" s="1">
        <v>45057</v>
      </c>
      <c r="C33323">
        <v>90370</v>
      </c>
      <c r="D33323" t="s">
        <v>1323</v>
      </c>
      <c r="E33323">
        <v>5.4695999999999998</v>
      </c>
    </row>
    <row r="33324" spans="1:5" x14ac:dyDescent="0.15">
      <c r="A33324" t="s">
        <v>40974</v>
      </c>
      <c r="B33324" s="1">
        <v>45502</v>
      </c>
      <c r="C33324">
        <v>90370</v>
      </c>
      <c r="D33324" t="s">
        <v>1643</v>
      </c>
      <c r="E33324">
        <v>5.8348000000000004</v>
      </c>
    </row>
    <row r="33325" spans="1:5" x14ac:dyDescent="0.15">
      <c r="A33325" t="s">
        <v>40975</v>
      </c>
      <c r="B33325" s="1">
        <v>45594</v>
      </c>
      <c r="C33325">
        <v>90370</v>
      </c>
      <c r="D33325" t="s">
        <v>2226</v>
      </c>
      <c r="E33325">
        <v>6.0213000000000001</v>
      </c>
    </row>
    <row r="33326" spans="1:5" x14ac:dyDescent="0.15">
      <c r="A33326" t="s">
        <v>40976</v>
      </c>
      <c r="B33326" s="1">
        <v>45688</v>
      </c>
      <c r="C33326">
        <v>90370</v>
      </c>
      <c r="D33326" t="s">
        <v>1647</v>
      </c>
      <c r="E33326">
        <v>5.4770000000000003</v>
      </c>
    </row>
    <row r="33327" spans="1:5" x14ac:dyDescent="0.15">
      <c r="A33327" t="s">
        <v>40977</v>
      </c>
      <c r="B33327" s="1">
        <v>45786</v>
      </c>
      <c r="C33327">
        <v>90370</v>
      </c>
      <c r="D33327" t="s">
        <v>182</v>
      </c>
      <c r="E33327">
        <v>5.2160000000000002</v>
      </c>
    </row>
    <row r="33328" spans="1:5" x14ac:dyDescent="0.15">
      <c r="A33328" t="s">
        <v>40978</v>
      </c>
      <c r="B33328" s="1">
        <v>45868</v>
      </c>
      <c r="C33328">
        <v>90370</v>
      </c>
      <c r="D33328" t="s">
        <v>89</v>
      </c>
      <c r="E33328">
        <v>6.1906999999999996</v>
      </c>
    </row>
    <row r="33329" spans="1:5" x14ac:dyDescent="0.15">
      <c r="A33329" t="s">
        <v>40979</v>
      </c>
      <c r="B33329" s="1">
        <v>45513</v>
      </c>
      <c r="C33329">
        <v>90390</v>
      </c>
      <c r="D33329" t="s">
        <v>65</v>
      </c>
      <c r="E33329">
        <v>5.8314000000000004</v>
      </c>
    </row>
    <row r="33330" spans="1:5" x14ac:dyDescent="0.15">
      <c r="A33330" t="s">
        <v>40980</v>
      </c>
      <c r="B33330" s="1">
        <v>45596</v>
      </c>
      <c r="C33330">
        <v>90390</v>
      </c>
      <c r="D33330" t="s">
        <v>67</v>
      </c>
      <c r="E33330">
        <v>5.1691000000000003</v>
      </c>
    </row>
    <row r="33331" spans="1:5" x14ac:dyDescent="0.15">
      <c r="A33331" t="s">
        <v>40981</v>
      </c>
      <c r="B33331" s="1">
        <v>45698</v>
      </c>
      <c r="C33331">
        <v>90390</v>
      </c>
      <c r="D33331" t="s">
        <v>69</v>
      </c>
      <c r="E33331">
        <v>5.6276000000000002</v>
      </c>
    </row>
    <row r="33332" spans="1:5" x14ac:dyDescent="0.15">
      <c r="A33332" t="s">
        <v>40982</v>
      </c>
      <c r="B33332" s="1">
        <v>45789</v>
      </c>
      <c r="C33332">
        <v>90390</v>
      </c>
      <c r="D33332" t="s">
        <v>182</v>
      </c>
      <c r="E33332">
        <v>5.3186999999999998</v>
      </c>
    </row>
    <row r="33333" spans="1:5" x14ac:dyDescent="0.15">
      <c r="A33333" t="s">
        <v>40983</v>
      </c>
      <c r="B33333" s="1">
        <v>45877</v>
      </c>
      <c r="C33333">
        <v>90390</v>
      </c>
      <c r="D33333" t="s">
        <v>89</v>
      </c>
      <c r="E33333">
        <v>3.8071999999999999</v>
      </c>
    </row>
    <row r="33334" spans="1:5" x14ac:dyDescent="0.15">
      <c r="A33334" t="s">
        <v>40984</v>
      </c>
      <c r="B33334" s="1">
        <v>44602</v>
      </c>
      <c r="C33334">
        <v>90410</v>
      </c>
      <c r="D33334" t="s">
        <v>5950</v>
      </c>
      <c r="E33334">
        <v>5.6195000000000004</v>
      </c>
    </row>
    <row r="33335" spans="1:5" x14ac:dyDescent="0.15">
      <c r="A33335" t="s">
        <v>40985</v>
      </c>
      <c r="B33335" s="1">
        <v>44694</v>
      </c>
      <c r="C33335">
        <v>90410</v>
      </c>
      <c r="D33335" t="s">
        <v>5952</v>
      </c>
      <c r="E33335">
        <v>6.0960999999999999</v>
      </c>
    </row>
    <row r="33336" spans="1:5" x14ac:dyDescent="0.15">
      <c r="A33336" t="s">
        <v>40986</v>
      </c>
      <c r="B33336" s="1">
        <v>44783</v>
      </c>
      <c r="C33336">
        <v>90410</v>
      </c>
      <c r="D33336" t="s">
        <v>5954</v>
      </c>
      <c r="E33336">
        <v>5.843</v>
      </c>
    </row>
    <row r="33337" spans="1:5" x14ac:dyDescent="0.15">
      <c r="A33337" t="s">
        <v>40987</v>
      </c>
      <c r="B33337" s="1">
        <v>44876</v>
      </c>
      <c r="C33337">
        <v>90410</v>
      </c>
      <c r="D33337" t="s">
        <v>5956</v>
      </c>
      <c r="E33337">
        <v>5.6534000000000004</v>
      </c>
    </row>
    <row r="33338" spans="1:5" x14ac:dyDescent="0.15">
      <c r="A33338" t="s">
        <v>40988</v>
      </c>
      <c r="B33338" s="1">
        <v>44971</v>
      </c>
      <c r="C33338">
        <v>90410</v>
      </c>
      <c r="D33338" t="s">
        <v>5958</v>
      </c>
      <c r="E33338">
        <v>5.5808</v>
      </c>
    </row>
    <row r="33339" spans="1:5" x14ac:dyDescent="0.15">
      <c r="A33339" t="s">
        <v>40989</v>
      </c>
      <c r="B33339" s="1">
        <v>45079</v>
      </c>
      <c r="C33339">
        <v>90410</v>
      </c>
      <c r="D33339" t="s">
        <v>1671</v>
      </c>
      <c r="E33339">
        <v>5.8112000000000004</v>
      </c>
    </row>
    <row r="33340" spans="1:5" x14ac:dyDescent="0.15">
      <c r="A33340" t="s">
        <v>40990</v>
      </c>
      <c r="B33340" s="1">
        <v>45148</v>
      </c>
      <c r="C33340">
        <v>90410</v>
      </c>
      <c r="D33340" t="s">
        <v>5962</v>
      </c>
      <c r="E33340">
        <v>5.9386000000000001</v>
      </c>
    </row>
    <row r="33341" spans="1:5" x14ac:dyDescent="0.15">
      <c r="A33341" t="s">
        <v>40991</v>
      </c>
      <c r="B33341" s="1">
        <v>45243</v>
      </c>
      <c r="C33341">
        <v>90410</v>
      </c>
      <c r="D33341" t="s">
        <v>2531</v>
      </c>
      <c r="E33341">
        <v>5.5473999999999997</v>
      </c>
    </row>
    <row r="33342" spans="1:5" x14ac:dyDescent="0.15">
      <c r="A33342" t="s">
        <v>40992</v>
      </c>
      <c r="B33342" s="1">
        <v>45336</v>
      </c>
      <c r="C33342">
        <v>90410</v>
      </c>
      <c r="D33342" t="s">
        <v>40993</v>
      </c>
      <c r="E33342">
        <v>5.5822000000000003</v>
      </c>
    </row>
    <row r="33343" spans="1:5" x14ac:dyDescent="0.15">
      <c r="A33343" t="s">
        <v>40994</v>
      </c>
      <c r="B33343" s="1">
        <v>45427</v>
      </c>
      <c r="C33343">
        <v>90410</v>
      </c>
      <c r="D33343" t="s">
        <v>5968</v>
      </c>
      <c r="E33343">
        <v>5.7309999999999999</v>
      </c>
    </row>
    <row r="33344" spans="1:5" x14ac:dyDescent="0.15">
      <c r="A33344" t="s">
        <v>40995</v>
      </c>
      <c r="B33344" s="1">
        <v>45513</v>
      </c>
      <c r="C33344">
        <v>90410</v>
      </c>
      <c r="D33344" t="s">
        <v>40996</v>
      </c>
      <c r="E33344">
        <v>5.3212999999999999</v>
      </c>
    </row>
    <row r="33345" spans="1:5" x14ac:dyDescent="0.15">
      <c r="A33345" t="s">
        <v>40997</v>
      </c>
      <c r="B33345" s="1">
        <v>45610</v>
      </c>
      <c r="C33345">
        <v>90410</v>
      </c>
      <c r="D33345" t="s">
        <v>15967</v>
      </c>
      <c r="E33345">
        <v>5.4814999999999996</v>
      </c>
    </row>
    <row r="33346" spans="1:5" x14ac:dyDescent="0.15">
      <c r="A33346" t="s">
        <v>40998</v>
      </c>
      <c r="B33346" s="1">
        <v>45702</v>
      </c>
      <c r="C33346">
        <v>90410</v>
      </c>
      <c r="D33346" t="s">
        <v>7066</v>
      </c>
      <c r="E33346">
        <v>5.9817</v>
      </c>
    </row>
    <row r="33347" spans="1:5" x14ac:dyDescent="0.15">
      <c r="A33347" t="s">
        <v>40999</v>
      </c>
      <c r="B33347" s="1">
        <v>45792</v>
      </c>
      <c r="C33347">
        <v>90410</v>
      </c>
      <c r="D33347" t="s">
        <v>2539</v>
      </c>
      <c r="E33347">
        <v>5.7043999999999997</v>
      </c>
    </row>
    <row r="33348" spans="1:5" x14ac:dyDescent="0.15">
      <c r="A33348" t="s">
        <v>41000</v>
      </c>
      <c r="B33348" s="1">
        <v>45877</v>
      </c>
      <c r="C33348">
        <v>90410</v>
      </c>
      <c r="D33348" t="s">
        <v>738</v>
      </c>
      <c r="E33348">
        <v>6.1737000000000002</v>
      </c>
    </row>
    <row r="33349" spans="1:5" x14ac:dyDescent="0.15">
      <c r="A33349" t="s">
        <v>41001</v>
      </c>
      <c r="B33349" s="1">
        <v>45230</v>
      </c>
      <c r="C33349">
        <v>90420</v>
      </c>
      <c r="D33349" t="s">
        <v>1287</v>
      </c>
      <c r="E33349">
        <v>5.3418999999999999</v>
      </c>
    </row>
    <row r="33350" spans="1:5" x14ac:dyDescent="0.15">
      <c r="A33350" t="s">
        <v>41002</v>
      </c>
      <c r="B33350" s="1">
        <v>45329</v>
      </c>
      <c r="C33350">
        <v>90420</v>
      </c>
      <c r="D33350" t="s">
        <v>589</v>
      </c>
      <c r="E33350">
        <v>5.5346000000000002</v>
      </c>
    </row>
    <row r="33351" spans="1:5" x14ac:dyDescent="0.15">
      <c r="A33351" t="s">
        <v>41003</v>
      </c>
      <c r="B33351" s="1">
        <v>45426</v>
      </c>
      <c r="C33351">
        <v>90420</v>
      </c>
      <c r="D33351" t="s">
        <v>346</v>
      </c>
      <c r="E33351">
        <v>6.1148999999999996</v>
      </c>
    </row>
    <row r="33352" spans="1:5" x14ac:dyDescent="0.15">
      <c r="A33352" t="s">
        <v>41004</v>
      </c>
      <c r="B33352" s="1">
        <v>45506</v>
      </c>
      <c r="C33352">
        <v>90420</v>
      </c>
      <c r="D33352" t="s">
        <v>940</v>
      </c>
      <c r="E33352">
        <v>5.2424999999999997</v>
      </c>
    </row>
    <row r="33353" spans="1:5" x14ac:dyDescent="0.15">
      <c r="A33353" t="s">
        <v>41005</v>
      </c>
      <c r="B33353" s="1">
        <v>45596</v>
      </c>
      <c r="C33353">
        <v>90420</v>
      </c>
      <c r="D33353" t="s">
        <v>942</v>
      </c>
      <c r="E33353">
        <v>5.2506000000000004</v>
      </c>
    </row>
    <row r="33354" spans="1:5" x14ac:dyDescent="0.15">
      <c r="A33354" t="s">
        <v>41006</v>
      </c>
      <c r="B33354" s="1">
        <v>45692</v>
      </c>
      <c r="C33354">
        <v>90420</v>
      </c>
      <c r="D33354" t="s">
        <v>715</v>
      </c>
      <c r="E33354">
        <v>5.2443</v>
      </c>
    </row>
    <row r="33355" spans="1:5" x14ac:dyDescent="0.15">
      <c r="A33355" t="s">
        <v>41007</v>
      </c>
      <c r="B33355" s="1">
        <v>45791</v>
      </c>
      <c r="C33355">
        <v>90420</v>
      </c>
      <c r="D33355" t="s">
        <v>354</v>
      </c>
      <c r="E33355">
        <v>6.2876000000000003</v>
      </c>
    </row>
    <row r="33356" spans="1:5" x14ac:dyDescent="0.15">
      <c r="A33356" t="s">
        <v>41008</v>
      </c>
      <c r="B33356" s="1">
        <v>45869</v>
      </c>
      <c r="C33356">
        <v>90420</v>
      </c>
      <c r="D33356" t="s">
        <v>946</v>
      </c>
      <c r="E33356">
        <v>5</v>
      </c>
    </row>
    <row r="33357" spans="1:5" x14ac:dyDescent="0.15">
      <c r="A33357" t="s">
        <v>41009</v>
      </c>
      <c r="B33357" s="1">
        <v>45504</v>
      </c>
      <c r="C33357">
        <v>90440</v>
      </c>
      <c r="D33357" t="s">
        <v>1143</v>
      </c>
      <c r="E33357">
        <v>5.6896000000000004</v>
      </c>
    </row>
    <row r="33358" spans="1:5" x14ac:dyDescent="0.15">
      <c r="A33358" t="s">
        <v>41010</v>
      </c>
      <c r="B33358" s="1">
        <v>45595</v>
      </c>
      <c r="C33358">
        <v>90440</v>
      </c>
      <c r="D33358" t="s">
        <v>1547</v>
      </c>
      <c r="E33358">
        <v>5.0133000000000001</v>
      </c>
    </row>
    <row r="33359" spans="1:5" x14ac:dyDescent="0.15">
      <c r="A33359" t="s">
        <v>41011</v>
      </c>
      <c r="B33359" s="1">
        <v>45687</v>
      </c>
      <c r="C33359">
        <v>90440</v>
      </c>
      <c r="D33359" t="s">
        <v>1147</v>
      </c>
      <c r="E33359">
        <v>5.0235000000000003</v>
      </c>
    </row>
    <row r="33360" spans="1:5" x14ac:dyDescent="0.15">
      <c r="A33360" t="s">
        <v>41012</v>
      </c>
      <c r="B33360" s="1">
        <v>45777</v>
      </c>
      <c r="C33360">
        <v>90440</v>
      </c>
      <c r="D33360" t="s">
        <v>1550</v>
      </c>
      <c r="E33360">
        <v>6.0361000000000002</v>
      </c>
    </row>
    <row r="33361" spans="1:5" x14ac:dyDescent="0.15">
      <c r="A33361" t="s">
        <v>41013</v>
      </c>
      <c r="B33361" s="1">
        <v>45868</v>
      </c>
      <c r="C33361">
        <v>90440</v>
      </c>
      <c r="D33361" t="s">
        <v>1552</v>
      </c>
      <c r="E33361">
        <v>5.9343000000000004</v>
      </c>
    </row>
    <row r="33362" spans="1:5" x14ac:dyDescent="0.15">
      <c r="A33362" t="s">
        <v>41014</v>
      </c>
      <c r="B33362" s="1">
        <v>45511</v>
      </c>
      <c r="C33362">
        <v>90450</v>
      </c>
      <c r="D33362" t="s">
        <v>940</v>
      </c>
      <c r="E33362">
        <v>5.7442000000000002</v>
      </c>
    </row>
    <row r="33363" spans="1:5" x14ac:dyDescent="0.15">
      <c r="A33363" t="s">
        <v>41015</v>
      </c>
      <c r="B33363" s="1">
        <v>45604</v>
      </c>
      <c r="C33363">
        <v>90450</v>
      </c>
      <c r="D33363" t="s">
        <v>942</v>
      </c>
      <c r="E33363">
        <v>5.7881</v>
      </c>
    </row>
    <row r="33364" spans="1:5" x14ac:dyDescent="0.15">
      <c r="A33364" t="s">
        <v>41016</v>
      </c>
      <c r="B33364" s="1">
        <v>45695</v>
      </c>
      <c r="C33364">
        <v>90450</v>
      </c>
      <c r="D33364" t="s">
        <v>15188</v>
      </c>
      <c r="E33364">
        <v>5.7389000000000001</v>
      </c>
    </row>
    <row r="33365" spans="1:5" x14ac:dyDescent="0.15">
      <c r="A33365" t="s">
        <v>41017</v>
      </c>
      <c r="B33365" s="1">
        <v>45786</v>
      </c>
      <c r="C33365">
        <v>90450</v>
      </c>
      <c r="D33365" t="s">
        <v>2871</v>
      </c>
      <c r="E33365">
        <v>6.0709</v>
      </c>
    </row>
    <row r="33366" spans="1:5" x14ac:dyDescent="0.15">
      <c r="A33366" t="s">
        <v>41018</v>
      </c>
      <c r="B33366" s="1">
        <v>45876</v>
      </c>
      <c r="C33366">
        <v>90450</v>
      </c>
      <c r="D33366" t="s">
        <v>946</v>
      </c>
      <c r="E33366">
        <v>5.5529999999999999</v>
      </c>
    </row>
    <row r="33367" spans="1:5" x14ac:dyDescent="0.15">
      <c r="A33367" t="s">
        <v>41019</v>
      </c>
      <c r="B33367" s="1">
        <v>45505</v>
      </c>
      <c r="C33367">
        <v>90460</v>
      </c>
      <c r="D33367" t="s">
        <v>11561</v>
      </c>
      <c r="E33367">
        <v>5.7252000000000001</v>
      </c>
    </row>
    <row r="33368" spans="1:5" x14ac:dyDescent="0.15">
      <c r="A33368" t="s">
        <v>41020</v>
      </c>
      <c r="B33368" s="1">
        <v>45595</v>
      </c>
      <c r="C33368">
        <v>90460</v>
      </c>
      <c r="D33368" t="s">
        <v>15901</v>
      </c>
      <c r="E33368">
        <v>5.2564000000000002</v>
      </c>
    </row>
    <row r="33369" spans="1:5" x14ac:dyDescent="0.15">
      <c r="A33369" t="s">
        <v>41021</v>
      </c>
      <c r="B33369" s="1">
        <v>45691</v>
      </c>
      <c r="C33369">
        <v>90460</v>
      </c>
      <c r="D33369" t="s">
        <v>8654</v>
      </c>
      <c r="E33369">
        <v>5.9028999999999998</v>
      </c>
    </row>
    <row r="33370" spans="1:5" x14ac:dyDescent="0.15">
      <c r="A33370" t="s">
        <v>41022</v>
      </c>
      <c r="B33370" s="1">
        <v>45790</v>
      </c>
      <c r="C33370">
        <v>90460</v>
      </c>
      <c r="D33370" t="s">
        <v>22615</v>
      </c>
      <c r="E33370">
        <v>5.8090999999999999</v>
      </c>
    </row>
    <row r="33371" spans="1:5" x14ac:dyDescent="0.15">
      <c r="A33371" t="s">
        <v>41023</v>
      </c>
      <c r="B33371" s="1">
        <v>45868</v>
      </c>
      <c r="C33371">
        <v>90460</v>
      </c>
      <c r="D33371" t="s">
        <v>22617</v>
      </c>
      <c r="E33371">
        <v>5.5004</v>
      </c>
    </row>
    <row r="33372" spans="1:5" x14ac:dyDescent="0.15">
      <c r="A33372" t="s">
        <v>41024</v>
      </c>
      <c r="B33372" s="1">
        <v>44599</v>
      </c>
      <c r="C33372">
        <v>90480</v>
      </c>
      <c r="D33372" t="s">
        <v>41025</v>
      </c>
      <c r="E33372">
        <v>5.5759999999999996</v>
      </c>
    </row>
    <row r="33373" spans="1:5" x14ac:dyDescent="0.15">
      <c r="A33373" t="s">
        <v>41026</v>
      </c>
      <c r="B33373" s="1">
        <v>44692</v>
      </c>
      <c r="C33373">
        <v>90480</v>
      </c>
      <c r="D33373" t="s">
        <v>1856</v>
      </c>
      <c r="E33373">
        <v>5.6325000000000003</v>
      </c>
    </row>
    <row r="33374" spans="1:5" x14ac:dyDescent="0.15">
      <c r="A33374" t="s">
        <v>41027</v>
      </c>
      <c r="B33374" s="1">
        <v>44781</v>
      </c>
      <c r="C33374">
        <v>90480</v>
      </c>
      <c r="D33374" t="s">
        <v>575</v>
      </c>
      <c r="E33374">
        <v>5.0130999999999997</v>
      </c>
    </row>
    <row r="33375" spans="1:5" x14ac:dyDescent="0.15">
      <c r="A33375" t="s">
        <v>41028</v>
      </c>
      <c r="B33375" s="1">
        <v>44873</v>
      </c>
      <c r="C33375">
        <v>90480</v>
      </c>
      <c r="D33375" t="s">
        <v>1282</v>
      </c>
      <c r="E33375">
        <v>5.3041</v>
      </c>
    </row>
    <row r="33376" spans="1:5" x14ac:dyDescent="0.15">
      <c r="A33376" t="s">
        <v>41029</v>
      </c>
      <c r="B33376" s="1">
        <v>44967</v>
      </c>
      <c r="C33376">
        <v>90480</v>
      </c>
      <c r="D33376" t="s">
        <v>900</v>
      </c>
      <c r="E33376">
        <v>5.8700999999999999</v>
      </c>
    </row>
    <row r="33377" spans="1:5" x14ac:dyDescent="0.15">
      <c r="A33377" t="s">
        <v>41030</v>
      </c>
      <c r="B33377" s="1">
        <v>45057</v>
      </c>
      <c r="C33377">
        <v>90480</v>
      </c>
      <c r="D33377" t="s">
        <v>1861</v>
      </c>
      <c r="E33377">
        <v>5.7545000000000002</v>
      </c>
    </row>
    <row r="33378" spans="1:5" x14ac:dyDescent="0.15">
      <c r="A33378" t="s">
        <v>41031</v>
      </c>
      <c r="B33378" s="1">
        <v>45147</v>
      </c>
      <c r="C33378">
        <v>90480</v>
      </c>
      <c r="D33378" t="s">
        <v>585</v>
      </c>
      <c r="E33378">
        <v>5.1477000000000004</v>
      </c>
    </row>
    <row r="33379" spans="1:5" x14ac:dyDescent="0.15">
      <c r="A33379" t="s">
        <v>41032</v>
      </c>
      <c r="B33379" s="1">
        <v>45239</v>
      </c>
      <c r="C33379">
        <v>90480</v>
      </c>
      <c r="D33379" t="s">
        <v>41033</v>
      </c>
      <c r="E33379">
        <v>5.5654000000000003</v>
      </c>
    </row>
    <row r="33380" spans="1:5" x14ac:dyDescent="0.15">
      <c r="A33380" t="s">
        <v>41034</v>
      </c>
      <c r="B33380" s="1">
        <v>45335</v>
      </c>
      <c r="C33380">
        <v>90480</v>
      </c>
      <c r="D33380" t="s">
        <v>589</v>
      </c>
      <c r="E33380">
        <v>6.1452999999999998</v>
      </c>
    </row>
    <row r="33381" spans="1:5" x14ac:dyDescent="0.15">
      <c r="A33381" t="s">
        <v>41035</v>
      </c>
      <c r="B33381" s="1">
        <v>45422</v>
      </c>
      <c r="C33381">
        <v>90480</v>
      </c>
      <c r="D33381" t="s">
        <v>346</v>
      </c>
      <c r="E33381">
        <v>5.8540999999999999</v>
      </c>
    </row>
    <row r="33382" spans="1:5" x14ac:dyDescent="0.15">
      <c r="A33382" t="s">
        <v>41036</v>
      </c>
      <c r="B33382" s="1">
        <v>45513</v>
      </c>
      <c r="C33382">
        <v>90480</v>
      </c>
      <c r="D33382" t="s">
        <v>940</v>
      </c>
      <c r="E33382">
        <v>5.8341000000000003</v>
      </c>
    </row>
    <row r="33383" spans="1:5" x14ac:dyDescent="0.15">
      <c r="A33383" t="s">
        <v>41037</v>
      </c>
      <c r="B33383" s="1">
        <v>45604</v>
      </c>
      <c r="C33383">
        <v>90480</v>
      </c>
      <c r="D33383" t="s">
        <v>942</v>
      </c>
      <c r="E33383">
        <v>6.2755000000000001</v>
      </c>
    </row>
    <row r="33384" spans="1:5" x14ac:dyDescent="0.15">
      <c r="A33384" t="s">
        <v>41038</v>
      </c>
      <c r="B33384" s="1">
        <v>45701</v>
      </c>
      <c r="C33384">
        <v>90480</v>
      </c>
      <c r="D33384" t="s">
        <v>715</v>
      </c>
      <c r="E33384">
        <v>6.2363999999999997</v>
      </c>
    </row>
    <row r="33385" spans="1:5" x14ac:dyDescent="0.15">
      <c r="A33385" t="s">
        <v>41039</v>
      </c>
      <c r="B33385" s="1">
        <v>45785</v>
      </c>
      <c r="C33385">
        <v>90480</v>
      </c>
      <c r="D33385" t="s">
        <v>354</v>
      </c>
      <c r="E33385">
        <v>5.7302</v>
      </c>
    </row>
    <row r="33386" spans="1:5" x14ac:dyDescent="0.15">
      <c r="A33386" t="s">
        <v>41040</v>
      </c>
      <c r="B33386" s="1">
        <v>45876</v>
      </c>
      <c r="C33386">
        <v>90480</v>
      </c>
      <c r="D33386" t="s">
        <v>946</v>
      </c>
      <c r="E33386">
        <v>5</v>
      </c>
    </row>
    <row r="33387" spans="1:5" x14ac:dyDescent="0.15">
      <c r="A33387" t="s">
        <v>41041</v>
      </c>
      <c r="B33387" s="1">
        <v>45239</v>
      </c>
      <c r="C33387">
        <v>90490</v>
      </c>
      <c r="D33387" t="s">
        <v>1287</v>
      </c>
      <c r="E33387">
        <v>6.1820000000000004</v>
      </c>
    </row>
    <row r="33388" spans="1:5" x14ac:dyDescent="0.15">
      <c r="A33388" t="s">
        <v>41042</v>
      </c>
      <c r="B33388" s="1">
        <v>45328</v>
      </c>
      <c r="C33388">
        <v>90490</v>
      </c>
      <c r="D33388" t="s">
        <v>1639</v>
      </c>
      <c r="E33388">
        <v>5.8476999999999997</v>
      </c>
    </row>
    <row r="33389" spans="1:5" x14ac:dyDescent="0.15">
      <c r="A33389" t="s">
        <v>41043</v>
      </c>
      <c r="B33389" s="1">
        <v>45422</v>
      </c>
      <c r="C33389">
        <v>90490</v>
      </c>
      <c r="D33389" t="s">
        <v>1641</v>
      </c>
      <c r="E33389">
        <v>5.3803999999999998</v>
      </c>
    </row>
    <row r="33390" spans="1:5" x14ac:dyDescent="0.15">
      <c r="A33390" t="s">
        <v>41044</v>
      </c>
      <c r="B33390" s="1">
        <v>45511</v>
      </c>
      <c r="C33390">
        <v>90490</v>
      </c>
      <c r="D33390" t="s">
        <v>1643</v>
      </c>
      <c r="E33390">
        <v>5.7568000000000001</v>
      </c>
    </row>
    <row r="33391" spans="1:5" x14ac:dyDescent="0.15">
      <c r="A33391" t="s">
        <v>41045</v>
      </c>
      <c r="B33391" s="1">
        <v>45604</v>
      </c>
      <c r="C33391">
        <v>90490</v>
      </c>
      <c r="D33391" t="s">
        <v>2226</v>
      </c>
      <c r="E33391">
        <v>5.8502000000000001</v>
      </c>
    </row>
    <row r="33392" spans="1:5" x14ac:dyDescent="0.15">
      <c r="A33392" t="s">
        <v>41046</v>
      </c>
      <c r="B33392" s="1">
        <v>45695</v>
      </c>
      <c r="C33392">
        <v>90490</v>
      </c>
      <c r="D33392" t="s">
        <v>1647</v>
      </c>
      <c r="E33392">
        <v>5.7651000000000003</v>
      </c>
    </row>
    <row r="33393" spans="1:5" x14ac:dyDescent="0.15">
      <c r="A33393" t="s">
        <v>41047</v>
      </c>
      <c r="B33393" s="1">
        <v>45786</v>
      </c>
      <c r="C33393">
        <v>90490</v>
      </c>
      <c r="D33393" t="s">
        <v>1767</v>
      </c>
      <c r="E33393">
        <v>6.0755999999999997</v>
      </c>
    </row>
    <row r="33394" spans="1:5" x14ac:dyDescent="0.15">
      <c r="A33394" t="s">
        <v>41048</v>
      </c>
      <c r="B33394" s="1">
        <v>45876</v>
      </c>
      <c r="C33394">
        <v>90490</v>
      </c>
      <c r="D33394" t="s">
        <v>2007</v>
      </c>
      <c r="E33394">
        <v>5.7797999999999998</v>
      </c>
    </row>
    <row r="33395" spans="1:5" x14ac:dyDescent="0.15">
      <c r="A33395" t="s">
        <v>41049</v>
      </c>
      <c r="B33395" s="1">
        <v>44966</v>
      </c>
      <c r="C33395">
        <v>90510</v>
      </c>
      <c r="D33395" t="s">
        <v>1453</v>
      </c>
      <c r="E33395">
        <v>5.8954000000000004</v>
      </c>
    </row>
    <row r="33396" spans="1:5" x14ac:dyDescent="0.15">
      <c r="A33396" t="s">
        <v>41050</v>
      </c>
      <c r="B33396" s="1">
        <v>45061</v>
      </c>
      <c r="C33396">
        <v>90510</v>
      </c>
      <c r="D33396" t="s">
        <v>1455</v>
      </c>
      <c r="E33396">
        <v>4.7248999999999999</v>
      </c>
    </row>
    <row r="33397" spans="1:5" x14ac:dyDescent="0.15">
      <c r="A33397" t="s">
        <v>41051</v>
      </c>
      <c r="B33397" s="1">
        <v>45147</v>
      </c>
      <c r="C33397">
        <v>90510</v>
      </c>
      <c r="D33397" t="s">
        <v>1457</v>
      </c>
      <c r="E33397">
        <v>5.6994999999999996</v>
      </c>
    </row>
    <row r="33398" spans="1:5" x14ac:dyDescent="0.15">
      <c r="A33398" t="s">
        <v>41052</v>
      </c>
      <c r="B33398" s="1">
        <v>45240</v>
      </c>
      <c r="C33398">
        <v>90510</v>
      </c>
      <c r="D33398" t="s">
        <v>1459</v>
      </c>
      <c r="E33398">
        <v>6.3821000000000003</v>
      </c>
    </row>
    <row r="33399" spans="1:5" x14ac:dyDescent="0.15">
      <c r="A33399" t="s">
        <v>41053</v>
      </c>
      <c r="B33399" s="1">
        <v>45331</v>
      </c>
      <c r="C33399">
        <v>90510</v>
      </c>
      <c r="D33399" t="s">
        <v>1461</v>
      </c>
      <c r="E33399">
        <v>6.0884</v>
      </c>
    </row>
    <row r="33400" spans="1:5" x14ac:dyDescent="0.15">
      <c r="A33400" t="s">
        <v>41054</v>
      </c>
      <c r="B33400" s="1">
        <v>45427</v>
      </c>
      <c r="C33400">
        <v>90510</v>
      </c>
      <c r="D33400" t="s">
        <v>1463</v>
      </c>
      <c r="E33400">
        <v>4.9927000000000001</v>
      </c>
    </row>
    <row r="33401" spans="1:5" x14ac:dyDescent="0.15">
      <c r="A33401" t="s">
        <v>41055</v>
      </c>
      <c r="B33401" s="1">
        <v>45513</v>
      </c>
      <c r="C33401">
        <v>90510</v>
      </c>
      <c r="D33401" t="s">
        <v>1465</v>
      </c>
      <c r="E33401">
        <v>6.0951000000000004</v>
      </c>
    </row>
    <row r="33402" spans="1:5" x14ac:dyDescent="0.15">
      <c r="A33402" t="s">
        <v>41056</v>
      </c>
      <c r="B33402" s="1">
        <v>45608</v>
      </c>
      <c r="C33402">
        <v>90510</v>
      </c>
      <c r="D33402" t="s">
        <v>1536</v>
      </c>
      <c r="E33402">
        <v>5.3781999999999996</v>
      </c>
    </row>
    <row r="33403" spans="1:5" x14ac:dyDescent="0.15">
      <c r="A33403" t="s">
        <v>41057</v>
      </c>
      <c r="B33403" s="1">
        <v>45700</v>
      </c>
      <c r="C33403">
        <v>90510</v>
      </c>
      <c r="D33403" t="s">
        <v>1469</v>
      </c>
      <c r="E33403">
        <v>5.8395000000000001</v>
      </c>
    </row>
    <row r="33404" spans="1:5" x14ac:dyDescent="0.15">
      <c r="A33404" t="s">
        <v>41058</v>
      </c>
      <c r="B33404" s="1">
        <v>45792</v>
      </c>
      <c r="C33404">
        <v>90510</v>
      </c>
      <c r="D33404" t="s">
        <v>1347</v>
      </c>
      <c r="E33404">
        <v>5.1192000000000002</v>
      </c>
    </row>
    <row r="33405" spans="1:5" x14ac:dyDescent="0.15">
      <c r="A33405" t="s">
        <v>41059</v>
      </c>
      <c r="B33405" s="1">
        <v>45877</v>
      </c>
      <c r="C33405">
        <v>90510</v>
      </c>
      <c r="D33405" t="s">
        <v>738</v>
      </c>
      <c r="E33405">
        <v>6.0347</v>
      </c>
    </row>
    <row r="33406" spans="1:5" x14ac:dyDescent="0.15">
      <c r="A33406" t="s">
        <v>41060</v>
      </c>
      <c r="B33406" s="1">
        <v>44600</v>
      </c>
      <c r="C33406">
        <v>90520</v>
      </c>
      <c r="D33406" t="s">
        <v>77</v>
      </c>
      <c r="E33406">
        <v>5</v>
      </c>
    </row>
    <row r="33407" spans="1:5" x14ac:dyDescent="0.15">
      <c r="A33407" t="s">
        <v>41061</v>
      </c>
      <c r="B33407" s="1">
        <v>44694</v>
      </c>
      <c r="C33407">
        <v>90520</v>
      </c>
      <c r="D33407" t="s">
        <v>79</v>
      </c>
      <c r="E33407">
        <v>5</v>
      </c>
    </row>
    <row r="33408" spans="1:5" x14ac:dyDescent="0.15">
      <c r="A33408" t="s">
        <v>41062</v>
      </c>
      <c r="B33408" s="1">
        <v>44778</v>
      </c>
      <c r="C33408">
        <v>90520</v>
      </c>
      <c r="D33408" t="s">
        <v>173</v>
      </c>
      <c r="E33408">
        <v>5</v>
      </c>
    </row>
    <row r="33409" spans="1:5" x14ac:dyDescent="0.15">
      <c r="A33409" t="s">
        <v>41063</v>
      </c>
      <c r="B33409" s="1">
        <v>44876</v>
      </c>
      <c r="C33409">
        <v>90520</v>
      </c>
      <c r="D33409" t="s">
        <v>1090</v>
      </c>
      <c r="E33409">
        <v>5</v>
      </c>
    </row>
    <row r="33410" spans="1:5" x14ac:dyDescent="0.15">
      <c r="A33410" t="s">
        <v>41064</v>
      </c>
      <c r="B33410" s="1">
        <v>44967</v>
      </c>
      <c r="C33410">
        <v>90520</v>
      </c>
      <c r="D33410" t="s">
        <v>401</v>
      </c>
      <c r="E33410">
        <v>5</v>
      </c>
    </row>
    <row r="33411" spans="1:5" x14ac:dyDescent="0.15">
      <c r="A33411" t="s">
        <v>41065</v>
      </c>
      <c r="B33411" s="1">
        <v>45058</v>
      </c>
      <c r="C33411">
        <v>90520</v>
      </c>
      <c r="D33411" t="s">
        <v>81</v>
      </c>
      <c r="E33411">
        <v>5</v>
      </c>
    </row>
    <row r="33412" spans="1:5" x14ac:dyDescent="0.15">
      <c r="A33412" t="s">
        <v>41066</v>
      </c>
      <c r="B33412" s="1">
        <v>45145</v>
      </c>
      <c r="C33412">
        <v>90520</v>
      </c>
      <c r="D33412" t="s">
        <v>404</v>
      </c>
      <c r="E33412">
        <v>5.0993000000000004</v>
      </c>
    </row>
    <row r="33413" spans="1:5" x14ac:dyDescent="0.15">
      <c r="A33413" t="s">
        <v>41067</v>
      </c>
      <c r="B33413" s="1">
        <v>45240</v>
      </c>
      <c r="C33413">
        <v>90520</v>
      </c>
      <c r="D33413" t="s">
        <v>175</v>
      </c>
      <c r="E33413">
        <v>5.1924000000000001</v>
      </c>
    </row>
    <row r="33414" spans="1:5" x14ac:dyDescent="0.15">
      <c r="A33414" t="s">
        <v>41068</v>
      </c>
      <c r="B33414" s="1">
        <v>45329</v>
      </c>
      <c r="C33414">
        <v>90520</v>
      </c>
      <c r="D33414" t="s">
        <v>194</v>
      </c>
      <c r="E33414">
        <v>5.2705000000000002</v>
      </c>
    </row>
    <row r="33415" spans="1:5" x14ac:dyDescent="0.15">
      <c r="A33415" t="s">
        <v>41069</v>
      </c>
      <c r="B33415" s="1">
        <v>45426</v>
      </c>
      <c r="C33415">
        <v>90520</v>
      </c>
      <c r="D33415" t="s">
        <v>177</v>
      </c>
      <c r="E33415">
        <v>5.3506</v>
      </c>
    </row>
    <row r="33416" spans="1:5" x14ac:dyDescent="0.15">
      <c r="A33416" t="s">
        <v>41070</v>
      </c>
      <c r="B33416" s="1">
        <v>45512</v>
      </c>
      <c r="C33416">
        <v>90520</v>
      </c>
      <c r="D33416" t="s">
        <v>65</v>
      </c>
      <c r="E33416">
        <v>5</v>
      </c>
    </row>
    <row r="33417" spans="1:5" x14ac:dyDescent="0.15">
      <c r="A33417" t="s">
        <v>41071</v>
      </c>
      <c r="B33417" s="1">
        <v>45609</v>
      </c>
      <c r="C33417">
        <v>90520</v>
      </c>
      <c r="D33417" t="s">
        <v>67</v>
      </c>
      <c r="E33417">
        <v>5</v>
      </c>
    </row>
    <row r="33418" spans="1:5" x14ac:dyDescent="0.15">
      <c r="A33418" t="s">
        <v>41072</v>
      </c>
      <c r="B33418" s="1">
        <v>45701</v>
      </c>
      <c r="C33418">
        <v>90520</v>
      </c>
      <c r="D33418" t="s">
        <v>69</v>
      </c>
      <c r="E33418">
        <v>5</v>
      </c>
    </row>
    <row r="33419" spans="1:5" x14ac:dyDescent="0.15">
      <c r="A33419" t="s">
        <v>41073</v>
      </c>
      <c r="B33419" s="1">
        <v>45792</v>
      </c>
      <c r="C33419">
        <v>90520</v>
      </c>
      <c r="D33419" t="s">
        <v>354</v>
      </c>
      <c r="E33419">
        <v>5</v>
      </c>
    </row>
    <row r="33420" spans="1:5" x14ac:dyDescent="0.15">
      <c r="A33420" t="s">
        <v>41074</v>
      </c>
      <c r="B33420" s="1">
        <v>45876</v>
      </c>
      <c r="C33420">
        <v>90520</v>
      </c>
      <c r="D33420" t="s">
        <v>89</v>
      </c>
      <c r="E33420">
        <v>5</v>
      </c>
    </row>
    <row r="33421" spans="1:5" x14ac:dyDescent="0.15">
      <c r="A33421" t="s">
        <v>41075</v>
      </c>
      <c r="B33421" s="1">
        <v>45510</v>
      </c>
      <c r="C33421">
        <v>90570</v>
      </c>
      <c r="D33421" t="s">
        <v>940</v>
      </c>
      <c r="E33421">
        <v>5.6154000000000002</v>
      </c>
    </row>
    <row r="33422" spans="1:5" x14ac:dyDescent="0.15">
      <c r="A33422" t="s">
        <v>41076</v>
      </c>
      <c r="B33422" s="1">
        <v>45603</v>
      </c>
      <c r="C33422">
        <v>90570</v>
      </c>
      <c r="D33422" t="s">
        <v>2226</v>
      </c>
      <c r="E33422">
        <v>6.0742000000000003</v>
      </c>
    </row>
    <row r="33423" spans="1:5" x14ac:dyDescent="0.15">
      <c r="A33423" t="s">
        <v>41077</v>
      </c>
      <c r="B33423" s="1">
        <v>45693</v>
      </c>
      <c r="C33423">
        <v>90570</v>
      </c>
      <c r="D33423" t="s">
        <v>715</v>
      </c>
      <c r="E33423">
        <v>5.5674999999999999</v>
      </c>
    </row>
    <row r="33424" spans="1:5" x14ac:dyDescent="0.15">
      <c r="A33424" t="s">
        <v>41078</v>
      </c>
      <c r="B33424" s="1">
        <v>45786</v>
      </c>
      <c r="C33424">
        <v>90570</v>
      </c>
      <c r="D33424" t="s">
        <v>354</v>
      </c>
      <c r="E33424">
        <v>5.9165000000000001</v>
      </c>
    </row>
    <row r="33425" spans="1:5" x14ac:dyDescent="0.15">
      <c r="A33425" t="s">
        <v>41079</v>
      </c>
      <c r="B33425" s="1">
        <v>45874</v>
      </c>
      <c r="C33425">
        <v>90570</v>
      </c>
      <c r="D33425" t="s">
        <v>946</v>
      </c>
      <c r="E33425">
        <v>4.9439000000000002</v>
      </c>
    </row>
    <row r="33426" spans="1:5" x14ac:dyDescent="0.15">
      <c r="A33426" t="s">
        <v>41080</v>
      </c>
      <c r="B33426" s="1">
        <v>44596</v>
      </c>
      <c r="C33426">
        <v>90590</v>
      </c>
      <c r="D33426" t="s">
        <v>45</v>
      </c>
      <c r="E33426">
        <v>5.6661000000000001</v>
      </c>
    </row>
    <row r="33427" spans="1:5" x14ac:dyDescent="0.15">
      <c r="A33427" t="s">
        <v>41081</v>
      </c>
      <c r="B33427" s="1">
        <v>44694</v>
      </c>
      <c r="C33427">
        <v>90590</v>
      </c>
      <c r="D33427" t="s">
        <v>1771</v>
      </c>
      <c r="E33427">
        <v>5.4943999999999997</v>
      </c>
    </row>
    <row r="33428" spans="1:5" x14ac:dyDescent="0.15">
      <c r="A33428" t="s">
        <v>41082</v>
      </c>
      <c r="B33428" s="1">
        <v>44774</v>
      </c>
      <c r="C33428">
        <v>90590</v>
      </c>
      <c r="D33428" t="s">
        <v>49</v>
      </c>
      <c r="E33428">
        <v>4.7808999999999999</v>
      </c>
    </row>
    <row r="33429" spans="1:5" x14ac:dyDescent="0.15">
      <c r="A33429" t="s">
        <v>41083</v>
      </c>
      <c r="B33429" s="1">
        <v>44867</v>
      </c>
      <c r="C33429">
        <v>90590</v>
      </c>
      <c r="D33429" t="s">
        <v>656</v>
      </c>
      <c r="E33429">
        <v>5.1032999999999999</v>
      </c>
    </row>
    <row r="33430" spans="1:5" x14ac:dyDescent="0.15">
      <c r="A33430" t="s">
        <v>41084</v>
      </c>
      <c r="B33430" s="1">
        <v>44960</v>
      </c>
      <c r="C33430">
        <v>90590</v>
      </c>
      <c r="D33430" t="s">
        <v>658</v>
      </c>
      <c r="E33430">
        <v>5.0190000000000001</v>
      </c>
    </row>
    <row r="33431" spans="1:5" x14ac:dyDescent="0.15">
      <c r="A33431" t="s">
        <v>41085</v>
      </c>
      <c r="B33431" s="1">
        <v>45061</v>
      </c>
      <c r="C33431">
        <v>90590</v>
      </c>
      <c r="D33431" t="s">
        <v>1323</v>
      </c>
      <c r="E33431">
        <v>5.2506000000000004</v>
      </c>
    </row>
    <row r="33432" spans="1:5" x14ac:dyDescent="0.15">
      <c r="A33432" t="s">
        <v>41086</v>
      </c>
      <c r="B33432" s="1">
        <v>45139</v>
      </c>
      <c r="C33432">
        <v>90590</v>
      </c>
      <c r="D33432" t="s">
        <v>57</v>
      </c>
      <c r="E33432">
        <v>3.9131</v>
      </c>
    </row>
    <row r="33433" spans="1:5" x14ac:dyDescent="0.15">
      <c r="A33433" t="s">
        <v>41087</v>
      </c>
      <c r="B33433" s="1">
        <v>45231</v>
      </c>
      <c r="C33433">
        <v>90590</v>
      </c>
      <c r="D33433" t="s">
        <v>59</v>
      </c>
      <c r="E33433">
        <v>4.5136000000000003</v>
      </c>
    </row>
    <row r="33434" spans="1:5" x14ac:dyDescent="0.15">
      <c r="A33434" t="s">
        <v>41088</v>
      </c>
      <c r="B33434" s="1">
        <v>45324</v>
      </c>
      <c r="C33434">
        <v>90590</v>
      </c>
      <c r="D33434" t="s">
        <v>61</v>
      </c>
      <c r="E33434">
        <v>4.6726000000000001</v>
      </c>
    </row>
    <row r="33435" spans="1:5" x14ac:dyDescent="0.15">
      <c r="A33435" t="s">
        <v>41089</v>
      </c>
      <c r="B33435" s="1">
        <v>45427</v>
      </c>
      <c r="C33435">
        <v>90590</v>
      </c>
      <c r="D33435" t="s">
        <v>1194</v>
      </c>
      <c r="E33435">
        <v>5.6090999999999998</v>
      </c>
    </row>
    <row r="33436" spans="1:5" x14ac:dyDescent="0.15">
      <c r="A33436" t="s">
        <v>41090</v>
      </c>
      <c r="B33436" s="1">
        <v>45506</v>
      </c>
      <c r="C33436">
        <v>90590</v>
      </c>
      <c r="D33436" t="s">
        <v>667</v>
      </c>
      <c r="E33436">
        <v>4.3608000000000002</v>
      </c>
    </row>
    <row r="33437" spans="1:5" x14ac:dyDescent="0.15">
      <c r="A33437" t="s">
        <v>41091</v>
      </c>
      <c r="B33437" s="1">
        <v>45596</v>
      </c>
      <c r="C33437">
        <v>90590</v>
      </c>
      <c r="D33437" t="s">
        <v>84</v>
      </c>
      <c r="E33437">
        <v>5.5457999999999998</v>
      </c>
    </row>
    <row r="33438" spans="1:5" x14ac:dyDescent="0.15">
      <c r="A33438" t="s">
        <v>41092</v>
      </c>
      <c r="B33438" s="1">
        <v>45695</v>
      </c>
      <c r="C33438">
        <v>90590</v>
      </c>
      <c r="D33438" t="s">
        <v>735</v>
      </c>
      <c r="E33438">
        <v>5.4294000000000002</v>
      </c>
    </row>
    <row r="33439" spans="1:5" x14ac:dyDescent="0.15">
      <c r="A33439" t="s">
        <v>41093</v>
      </c>
      <c r="B33439" s="1">
        <v>45792</v>
      </c>
      <c r="C33439">
        <v>90590</v>
      </c>
      <c r="D33439" t="s">
        <v>87</v>
      </c>
      <c r="E33439">
        <v>5.6002999999999998</v>
      </c>
    </row>
    <row r="33440" spans="1:5" x14ac:dyDescent="0.15">
      <c r="A33440" t="s">
        <v>41094</v>
      </c>
      <c r="B33440" s="1">
        <v>45874</v>
      </c>
      <c r="C33440">
        <v>90590</v>
      </c>
      <c r="D33440" t="s">
        <v>674</v>
      </c>
      <c r="E33440">
        <v>5.1147999999999998</v>
      </c>
    </row>
    <row r="33441" spans="1:5" x14ac:dyDescent="0.15">
      <c r="A33441" t="s">
        <v>41095</v>
      </c>
      <c r="B33441" s="1">
        <v>45335</v>
      </c>
      <c r="C33441">
        <v>90600</v>
      </c>
      <c r="D33441" t="s">
        <v>194</v>
      </c>
      <c r="E33441">
        <v>4.8385999999999996</v>
      </c>
    </row>
    <row r="33442" spans="1:5" x14ac:dyDescent="0.15">
      <c r="A33442" t="s">
        <v>41096</v>
      </c>
      <c r="B33442" s="1">
        <v>45513</v>
      </c>
      <c r="C33442">
        <v>90600</v>
      </c>
      <c r="D33442" t="s">
        <v>65</v>
      </c>
      <c r="E33442">
        <v>5</v>
      </c>
    </row>
    <row r="33443" spans="1:5" x14ac:dyDescent="0.15">
      <c r="A33443" t="s">
        <v>41097</v>
      </c>
      <c r="B33443" s="1">
        <v>45610</v>
      </c>
      <c r="C33443">
        <v>90600</v>
      </c>
      <c r="D33443" t="s">
        <v>67</v>
      </c>
      <c r="E33443">
        <v>5</v>
      </c>
    </row>
    <row r="33444" spans="1:5" x14ac:dyDescent="0.15">
      <c r="A33444" t="s">
        <v>41098</v>
      </c>
      <c r="B33444" s="1">
        <v>45701</v>
      </c>
      <c r="C33444">
        <v>90600</v>
      </c>
      <c r="D33444" t="s">
        <v>69</v>
      </c>
      <c r="E33444">
        <v>5</v>
      </c>
    </row>
    <row r="33445" spans="1:5" x14ac:dyDescent="0.15">
      <c r="A33445" t="s">
        <v>41099</v>
      </c>
      <c r="B33445" s="1">
        <v>45792</v>
      </c>
      <c r="C33445">
        <v>90600</v>
      </c>
      <c r="D33445" t="s">
        <v>182</v>
      </c>
      <c r="E33445">
        <v>5</v>
      </c>
    </row>
    <row r="33446" spans="1:5" x14ac:dyDescent="0.15">
      <c r="A33446" t="s">
        <v>41100</v>
      </c>
      <c r="B33446" s="1">
        <v>45877</v>
      </c>
      <c r="C33446">
        <v>90600</v>
      </c>
      <c r="D33446" t="s">
        <v>89</v>
      </c>
      <c r="E33446">
        <v>5</v>
      </c>
    </row>
    <row r="33447" spans="1:5" x14ac:dyDescent="0.15">
      <c r="A33447" t="s">
        <v>41101</v>
      </c>
      <c r="B33447" s="1">
        <v>44602</v>
      </c>
      <c r="C33447">
        <v>90630</v>
      </c>
      <c r="D33447" t="s">
        <v>1306</v>
      </c>
      <c r="E33447">
        <v>5.5754000000000001</v>
      </c>
    </row>
    <row r="33448" spans="1:5" x14ac:dyDescent="0.15">
      <c r="A33448" t="s">
        <v>41102</v>
      </c>
      <c r="B33448" s="1">
        <v>44694</v>
      </c>
      <c r="C33448">
        <v>90630</v>
      </c>
      <c r="D33448" t="s">
        <v>4148</v>
      </c>
      <c r="E33448">
        <v>4.8982999999999999</v>
      </c>
    </row>
    <row r="33449" spans="1:5" x14ac:dyDescent="0.15">
      <c r="A33449" t="s">
        <v>41103</v>
      </c>
      <c r="B33449" s="1">
        <v>44783</v>
      </c>
      <c r="C33449">
        <v>90630</v>
      </c>
      <c r="D33449" t="s">
        <v>575</v>
      </c>
      <c r="E33449">
        <v>4.9695</v>
      </c>
    </row>
    <row r="33450" spans="1:5" x14ac:dyDescent="0.15">
      <c r="A33450" t="s">
        <v>41104</v>
      </c>
      <c r="B33450" s="1">
        <v>44876</v>
      </c>
      <c r="C33450">
        <v>90630</v>
      </c>
      <c r="D33450" t="s">
        <v>1282</v>
      </c>
      <c r="E33450">
        <v>5.0488</v>
      </c>
    </row>
    <row r="33451" spans="1:5" x14ac:dyDescent="0.15">
      <c r="A33451" t="s">
        <v>41105</v>
      </c>
      <c r="B33451" s="1">
        <v>44967</v>
      </c>
      <c r="C33451">
        <v>90630</v>
      </c>
      <c r="D33451" t="s">
        <v>900</v>
      </c>
      <c r="E33451">
        <v>5.9516999999999998</v>
      </c>
    </row>
    <row r="33452" spans="1:5" x14ac:dyDescent="0.15">
      <c r="A33452" t="s">
        <v>41106</v>
      </c>
      <c r="B33452" s="1">
        <v>45058</v>
      </c>
      <c r="C33452">
        <v>90630</v>
      </c>
      <c r="D33452" t="s">
        <v>1311</v>
      </c>
      <c r="E33452">
        <v>5.3714000000000004</v>
      </c>
    </row>
    <row r="33453" spans="1:5" x14ac:dyDescent="0.15">
      <c r="A33453" t="s">
        <v>41107</v>
      </c>
      <c r="B33453" s="1">
        <v>45148</v>
      </c>
      <c r="C33453">
        <v>90630</v>
      </c>
      <c r="D33453" t="s">
        <v>585</v>
      </c>
      <c r="E33453">
        <v>4.9988000000000001</v>
      </c>
    </row>
    <row r="33454" spans="1:5" x14ac:dyDescent="0.15">
      <c r="A33454" t="s">
        <v>41108</v>
      </c>
      <c r="B33454" s="1">
        <v>45240</v>
      </c>
      <c r="C33454">
        <v>90630</v>
      </c>
      <c r="D33454" t="s">
        <v>1287</v>
      </c>
      <c r="E33454">
        <v>5.2127999999999997</v>
      </c>
    </row>
    <row r="33455" spans="1:5" x14ac:dyDescent="0.15">
      <c r="A33455" t="s">
        <v>41109</v>
      </c>
      <c r="B33455" s="1">
        <v>45331</v>
      </c>
      <c r="C33455">
        <v>90630</v>
      </c>
      <c r="D33455" t="s">
        <v>589</v>
      </c>
      <c r="E33455">
        <v>4.4530000000000003</v>
      </c>
    </row>
    <row r="33456" spans="1:5" x14ac:dyDescent="0.15">
      <c r="A33456" t="s">
        <v>41110</v>
      </c>
      <c r="B33456" s="1">
        <v>45422</v>
      </c>
      <c r="C33456">
        <v>90630</v>
      </c>
      <c r="D33456" t="s">
        <v>346</v>
      </c>
      <c r="E33456">
        <v>5.0019</v>
      </c>
    </row>
    <row r="33457" spans="1:5" x14ac:dyDescent="0.15">
      <c r="A33457" t="s">
        <v>41111</v>
      </c>
      <c r="B33457" s="1">
        <v>45513</v>
      </c>
      <c r="C33457">
        <v>90630</v>
      </c>
      <c r="D33457" t="s">
        <v>940</v>
      </c>
      <c r="E33457">
        <v>5.7289000000000003</v>
      </c>
    </row>
    <row r="33458" spans="1:5" x14ac:dyDescent="0.15">
      <c r="A33458" t="s">
        <v>41112</v>
      </c>
      <c r="B33458" s="1">
        <v>45604</v>
      </c>
      <c r="C33458">
        <v>90630</v>
      </c>
      <c r="D33458" t="s">
        <v>942</v>
      </c>
      <c r="E33458">
        <v>5.1974999999999998</v>
      </c>
    </row>
    <row r="33459" spans="1:5" x14ac:dyDescent="0.15">
      <c r="A33459" t="s">
        <v>41113</v>
      </c>
      <c r="B33459" s="1">
        <v>45695</v>
      </c>
      <c r="C33459">
        <v>90630</v>
      </c>
      <c r="D33459" t="s">
        <v>715</v>
      </c>
      <c r="E33459">
        <v>6.0551000000000004</v>
      </c>
    </row>
    <row r="33460" spans="1:5" x14ac:dyDescent="0.15">
      <c r="A33460" t="s">
        <v>41114</v>
      </c>
      <c r="B33460" s="1">
        <v>45786</v>
      </c>
      <c r="C33460">
        <v>90630</v>
      </c>
      <c r="D33460" t="s">
        <v>354</v>
      </c>
      <c r="E33460">
        <v>5.4336000000000002</v>
      </c>
    </row>
    <row r="33461" spans="1:5" x14ac:dyDescent="0.15">
      <c r="A33461" t="s">
        <v>41115</v>
      </c>
      <c r="B33461" s="1">
        <v>45877</v>
      </c>
      <c r="C33461">
        <v>90630</v>
      </c>
      <c r="D33461" t="s">
        <v>946</v>
      </c>
      <c r="E33461">
        <v>5.0072000000000001</v>
      </c>
    </row>
    <row r="33462" spans="1:5" x14ac:dyDescent="0.15">
      <c r="A33462" t="s">
        <v>41116</v>
      </c>
      <c r="B33462" s="1">
        <v>45505</v>
      </c>
      <c r="C33462">
        <v>90640</v>
      </c>
      <c r="D33462" t="s">
        <v>940</v>
      </c>
      <c r="E33462">
        <v>5.3659999999999997</v>
      </c>
    </row>
    <row r="33463" spans="1:5" x14ac:dyDescent="0.15">
      <c r="A33463" t="s">
        <v>41117</v>
      </c>
      <c r="B33463" s="1">
        <v>45601</v>
      </c>
      <c r="C33463">
        <v>90640</v>
      </c>
      <c r="D33463" t="s">
        <v>942</v>
      </c>
      <c r="E33463">
        <v>5.7157</v>
      </c>
    </row>
    <row r="33464" spans="1:5" x14ac:dyDescent="0.15">
      <c r="A33464" t="s">
        <v>41118</v>
      </c>
      <c r="B33464" s="1">
        <v>45691</v>
      </c>
      <c r="C33464">
        <v>90640</v>
      </c>
      <c r="D33464" t="s">
        <v>715</v>
      </c>
      <c r="E33464">
        <v>6.1833</v>
      </c>
    </row>
    <row r="33465" spans="1:5" x14ac:dyDescent="0.15">
      <c r="A33465" t="s">
        <v>41119</v>
      </c>
      <c r="B33465" s="1">
        <v>45778</v>
      </c>
      <c r="C33465">
        <v>90640</v>
      </c>
      <c r="D33465" t="s">
        <v>354</v>
      </c>
      <c r="E33465">
        <v>6.7484000000000002</v>
      </c>
    </row>
    <row r="33466" spans="1:5" x14ac:dyDescent="0.15">
      <c r="A33466" t="s">
        <v>41120</v>
      </c>
      <c r="B33466" s="1">
        <v>45868</v>
      </c>
      <c r="C33466">
        <v>90640</v>
      </c>
      <c r="D33466" t="s">
        <v>946</v>
      </c>
      <c r="E33466">
        <v>6.7034000000000002</v>
      </c>
    </row>
    <row r="33467" spans="1:5" x14ac:dyDescent="0.15">
      <c r="A33467" t="s">
        <v>41121</v>
      </c>
      <c r="B33467" s="1">
        <v>44964</v>
      </c>
      <c r="C33467">
        <v>90660</v>
      </c>
      <c r="D33467" t="s">
        <v>1892</v>
      </c>
      <c r="E33467">
        <v>5.33</v>
      </c>
    </row>
    <row r="33468" spans="1:5" x14ac:dyDescent="0.15">
      <c r="A33468" t="s">
        <v>41122</v>
      </c>
      <c r="B33468" s="1">
        <v>45055</v>
      </c>
      <c r="C33468">
        <v>90660</v>
      </c>
      <c r="D33468" t="s">
        <v>581</v>
      </c>
      <c r="E33468">
        <v>5.3837000000000002</v>
      </c>
    </row>
    <row r="33469" spans="1:5" x14ac:dyDescent="0.15">
      <c r="A33469" t="s">
        <v>41123</v>
      </c>
      <c r="B33469" s="1">
        <v>45145</v>
      </c>
      <c r="C33469">
        <v>90660</v>
      </c>
      <c r="D33469" t="s">
        <v>41124</v>
      </c>
      <c r="E33469">
        <v>4.1077000000000004</v>
      </c>
    </row>
    <row r="33470" spans="1:5" x14ac:dyDescent="0.15">
      <c r="A33470" t="s">
        <v>41125</v>
      </c>
      <c r="B33470" s="1">
        <v>45239</v>
      </c>
      <c r="C33470">
        <v>90660</v>
      </c>
      <c r="D33470" t="s">
        <v>35439</v>
      </c>
      <c r="E33470">
        <v>5.8182999999999998</v>
      </c>
    </row>
    <row r="33471" spans="1:5" x14ac:dyDescent="0.15">
      <c r="A33471" t="s">
        <v>41126</v>
      </c>
      <c r="B33471" s="1">
        <v>45330</v>
      </c>
      <c r="C33471">
        <v>90660</v>
      </c>
      <c r="D33471" t="s">
        <v>41127</v>
      </c>
      <c r="E33471">
        <v>5.8926999999999996</v>
      </c>
    </row>
    <row r="33472" spans="1:5" x14ac:dyDescent="0.15">
      <c r="A33472" t="s">
        <v>41128</v>
      </c>
      <c r="B33472" s="1">
        <v>45421</v>
      </c>
      <c r="C33472">
        <v>90660</v>
      </c>
      <c r="D33472" t="s">
        <v>591</v>
      </c>
      <c r="E33472">
        <v>5.3677000000000001</v>
      </c>
    </row>
    <row r="33473" spans="1:5" x14ac:dyDescent="0.15">
      <c r="A33473" t="s">
        <v>41129</v>
      </c>
      <c r="B33473" s="1">
        <v>45512</v>
      </c>
      <c r="C33473">
        <v>90660</v>
      </c>
      <c r="D33473" t="s">
        <v>1705</v>
      </c>
      <c r="E33473">
        <v>5.6090999999999998</v>
      </c>
    </row>
    <row r="33474" spans="1:5" x14ac:dyDescent="0.15">
      <c r="A33474" t="s">
        <v>41130</v>
      </c>
      <c r="B33474" s="1">
        <v>45608</v>
      </c>
      <c r="C33474">
        <v>90660</v>
      </c>
      <c r="D33474" t="s">
        <v>8980</v>
      </c>
      <c r="E33474">
        <v>5.4530000000000003</v>
      </c>
    </row>
    <row r="33475" spans="1:5" x14ac:dyDescent="0.15">
      <c r="A33475" t="s">
        <v>41131</v>
      </c>
      <c r="B33475" s="1">
        <v>45698</v>
      </c>
      <c r="C33475">
        <v>90660</v>
      </c>
      <c r="D33475" t="s">
        <v>1708</v>
      </c>
      <c r="E33475">
        <v>4.9104000000000001</v>
      </c>
    </row>
    <row r="33476" spans="1:5" x14ac:dyDescent="0.15">
      <c r="A33476" t="s">
        <v>41132</v>
      </c>
      <c r="B33476" s="1">
        <v>45789</v>
      </c>
      <c r="C33476">
        <v>90660</v>
      </c>
      <c r="D33476" t="s">
        <v>2404</v>
      </c>
      <c r="E33476">
        <v>4.8712</v>
      </c>
    </row>
    <row r="33477" spans="1:5" x14ac:dyDescent="0.15">
      <c r="A33477" t="s">
        <v>41133</v>
      </c>
      <c r="B33477" s="1">
        <v>45877</v>
      </c>
      <c r="C33477">
        <v>90660</v>
      </c>
      <c r="D33477" t="s">
        <v>8984</v>
      </c>
      <c r="E33477">
        <v>5.6345000000000001</v>
      </c>
    </row>
    <row r="33478" spans="1:5" x14ac:dyDescent="0.15">
      <c r="A33478" t="s">
        <v>41134</v>
      </c>
      <c r="B33478" s="1">
        <v>44596</v>
      </c>
      <c r="C33478">
        <v>90670</v>
      </c>
      <c r="D33478" t="s">
        <v>19370</v>
      </c>
      <c r="E33478">
        <v>5.4585999999999997</v>
      </c>
    </row>
    <row r="33479" spans="1:5" x14ac:dyDescent="0.15">
      <c r="A33479" t="s">
        <v>41135</v>
      </c>
      <c r="B33479" s="1">
        <v>44692</v>
      </c>
      <c r="C33479">
        <v>90670</v>
      </c>
      <c r="D33479" t="s">
        <v>41136</v>
      </c>
      <c r="E33479">
        <v>5.0894000000000004</v>
      </c>
    </row>
    <row r="33480" spans="1:5" x14ac:dyDescent="0.15">
      <c r="A33480" t="s">
        <v>41137</v>
      </c>
      <c r="B33480" s="1">
        <v>44783</v>
      </c>
      <c r="C33480">
        <v>90670</v>
      </c>
      <c r="D33480" t="s">
        <v>41138</v>
      </c>
      <c r="E33480">
        <v>4.8935000000000004</v>
      </c>
    </row>
    <row r="33481" spans="1:5" x14ac:dyDescent="0.15">
      <c r="A33481" t="s">
        <v>41139</v>
      </c>
      <c r="B33481" s="1">
        <v>44874</v>
      </c>
      <c r="C33481">
        <v>90670</v>
      </c>
      <c r="D33481" t="s">
        <v>1282</v>
      </c>
      <c r="E33481">
        <v>4.8372000000000002</v>
      </c>
    </row>
    <row r="33482" spans="1:5" x14ac:dyDescent="0.15">
      <c r="A33482" t="s">
        <v>41140</v>
      </c>
      <c r="B33482" s="1">
        <v>45057</v>
      </c>
      <c r="C33482">
        <v>90670</v>
      </c>
      <c r="D33482" t="s">
        <v>41141</v>
      </c>
      <c r="E33482">
        <v>4.9455</v>
      </c>
    </row>
    <row r="33483" spans="1:5" x14ac:dyDescent="0.15">
      <c r="A33483" t="s">
        <v>41142</v>
      </c>
      <c r="B33483" s="1">
        <v>45147</v>
      </c>
      <c r="C33483">
        <v>90670</v>
      </c>
      <c r="D33483" t="s">
        <v>1457</v>
      </c>
      <c r="E33483">
        <v>5.01</v>
      </c>
    </row>
    <row r="33484" spans="1:5" x14ac:dyDescent="0.15">
      <c r="A33484" t="s">
        <v>41143</v>
      </c>
      <c r="B33484" s="1">
        <v>45238</v>
      </c>
      <c r="C33484">
        <v>90670</v>
      </c>
      <c r="D33484" t="s">
        <v>1287</v>
      </c>
      <c r="E33484">
        <v>5.4471999999999996</v>
      </c>
    </row>
    <row r="33485" spans="1:5" x14ac:dyDescent="0.15">
      <c r="A33485" t="s">
        <v>41144</v>
      </c>
      <c r="B33485" s="1">
        <v>45329</v>
      </c>
      <c r="C33485">
        <v>90670</v>
      </c>
      <c r="D33485" t="s">
        <v>41145</v>
      </c>
      <c r="E33485">
        <v>4.5597000000000003</v>
      </c>
    </row>
    <row r="33486" spans="1:5" x14ac:dyDescent="0.15">
      <c r="A33486" t="s">
        <v>41146</v>
      </c>
      <c r="B33486" s="1">
        <v>45511</v>
      </c>
      <c r="C33486">
        <v>90670</v>
      </c>
      <c r="D33486" t="s">
        <v>1465</v>
      </c>
      <c r="E33486">
        <v>5.4650999999999996</v>
      </c>
    </row>
    <row r="33487" spans="1:5" x14ac:dyDescent="0.15">
      <c r="A33487" t="s">
        <v>41147</v>
      </c>
      <c r="B33487" s="1">
        <v>45604</v>
      </c>
      <c r="C33487">
        <v>90670</v>
      </c>
      <c r="D33487" t="s">
        <v>5275</v>
      </c>
      <c r="E33487">
        <v>5.9913999999999996</v>
      </c>
    </row>
    <row r="33488" spans="1:5" x14ac:dyDescent="0.15">
      <c r="A33488" t="s">
        <v>41148</v>
      </c>
      <c r="B33488" s="1">
        <v>45701</v>
      </c>
      <c r="C33488">
        <v>90670</v>
      </c>
      <c r="D33488" t="s">
        <v>26744</v>
      </c>
      <c r="E33488">
        <v>5.6375999999999999</v>
      </c>
    </row>
    <row r="33489" spans="1:5" x14ac:dyDescent="0.15">
      <c r="A33489" t="s">
        <v>41149</v>
      </c>
      <c r="B33489" s="1">
        <v>45791</v>
      </c>
      <c r="C33489">
        <v>90670</v>
      </c>
      <c r="D33489" t="s">
        <v>1767</v>
      </c>
      <c r="E33489">
        <v>6.1262999999999996</v>
      </c>
    </row>
    <row r="33490" spans="1:5" x14ac:dyDescent="0.15">
      <c r="A33490" t="s">
        <v>41150</v>
      </c>
      <c r="B33490" s="1">
        <v>45876</v>
      </c>
      <c r="C33490">
        <v>90670</v>
      </c>
      <c r="D33490" t="s">
        <v>738</v>
      </c>
      <c r="E33490">
        <v>5.4686000000000003</v>
      </c>
    </row>
    <row r="33491" spans="1:5" x14ac:dyDescent="0.15">
      <c r="A33491" t="s">
        <v>41151</v>
      </c>
      <c r="B33491" s="1">
        <v>44601</v>
      </c>
      <c r="C33491">
        <v>90680</v>
      </c>
      <c r="D33491" t="s">
        <v>45</v>
      </c>
      <c r="E33491">
        <v>5.9867999999999997</v>
      </c>
    </row>
    <row r="33492" spans="1:5" x14ac:dyDescent="0.15">
      <c r="A33492" t="s">
        <v>41152</v>
      </c>
      <c r="B33492" s="1">
        <v>44693</v>
      </c>
      <c r="C33492">
        <v>90680</v>
      </c>
      <c r="D33492" t="s">
        <v>1771</v>
      </c>
      <c r="E33492">
        <v>5</v>
      </c>
    </row>
    <row r="33493" spans="1:5" x14ac:dyDescent="0.15">
      <c r="A33493" t="s">
        <v>41153</v>
      </c>
      <c r="B33493" s="1">
        <v>44781</v>
      </c>
      <c r="C33493">
        <v>90680</v>
      </c>
      <c r="D33493" t="s">
        <v>41154</v>
      </c>
      <c r="E33493">
        <v>5.8456000000000001</v>
      </c>
    </row>
    <row r="33494" spans="1:5" x14ac:dyDescent="0.15">
      <c r="A33494" t="s">
        <v>41155</v>
      </c>
      <c r="B33494" s="1">
        <v>44874</v>
      </c>
      <c r="C33494">
        <v>90680</v>
      </c>
      <c r="D33494" t="s">
        <v>656</v>
      </c>
      <c r="E33494">
        <v>6.4797000000000002</v>
      </c>
    </row>
    <row r="33495" spans="1:5" x14ac:dyDescent="0.15">
      <c r="A33495" t="s">
        <v>41156</v>
      </c>
      <c r="B33495" s="1">
        <v>44965</v>
      </c>
      <c r="C33495">
        <v>90680</v>
      </c>
      <c r="D33495" t="s">
        <v>658</v>
      </c>
      <c r="E33495">
        <v>6.5758999999999999</v>
      </c>
    </row>
    <row r="33496" spans="1:5" x14ac:dyDescent="0.15">
      <c r="A33496" t="s">
        <v>41157</v>
      </c>
      <c r="B33496" s="1">
        <v>45057</v>
      </c>
      <c r="C33496">
        <v>90680</v>
      </c>
      <c r="D33496" t="s">
        <v>1323</v>
      </c>
      <c r="E33496">
        <v>5</v>
      </c>
    </row>
    <row r="33497" spans="1:5" x14ac:dyDescent="0.15">
      <c r="A33497" t="s">
        <v>41158</v>
      </c>
      <c r="B33497" s="1">
        <v>45068</v>
      </c>
      <c r="C33497">
        <v>90680</v>
      </c>
      <c r="D33497" t="s">
        <v>13710</v>
      </c>
      <c r="E33497">
        <v>5</v>
      </c>
    </row>
    <row r="33498" spans="1:5" x14ac:dyDescent="0.15">
      <c r="A33498" t="s">
        <v>41159</v>
      </c>
      <c r="B33498" s="1">
        <v>45145</v>
      </c>
      <c r="C33498">
        <v>90680</v>
      </c>
      <c r="D33498" t="s">
        <v>57</v>
      </c>
      <c r="E33498">
        <v>5.0644</v>
      </c>
    </row>
    <row r="33499" spans="1:5" x14ac:dyDescent="0.15">
      <c r="A33499" t="s">
        <v>41160</v>
      </c>
      <c r="B33499" s="1">
        <v>45238</v>
      </c>
      <c r="C33499">
        <v>90680</v>
      </c>
      <c r="D33499" t="s">
        <v>59</v>
      </c>
      <c r="E33499">
        <v>5.1733000000000002</v>
      </c>
    </row>
    <row r="33500" spans="1:5" x14ac:dyDescent="0.15">
      <c r="A33500" t="s">
        <v>41161</v>
      </c>
      <c r="B33500" s="1">
        <v>45335</v>
      </c>
      <c r="C33500">
        <v>90680</v>
      </c>
      <c r="D33500" t="s">
        <v>61</v>
      </c>
      <c r="E33500">
        <v>5.6890000000000001</v>
      </c>
    </row>
    <row r="33501" spans="1:5" x14ac:dyDescent="0.15">
      <c r="A33501" t="s">
        <v>41162</v>
      </c>
      <c r="B33501" s="1">
        <v>45421</v>
      </c>
      <c r="C33501">
        <v>90680</v>
      </c>
      <c r="D33501" t="s">
        <v>1194</v>
      </c>
      <c r="E33501">
        <v>5</v>
      </c>
    </row>
    <row r="33502" spans="1:5" x14ac:dyDescent="0.15">
      <c r="A33502" t="s">
        <v>41163</v>
      </c>
      <c r="B33502" s="1">
        <v>45512</v>
      </c>
      <c r="C33502">
        <v>90680</v>
      </c>
      <c r="D33502" t="s">
        <v>667</v>
      </c>
      <c r="E33502">
        <v>5.7290999999999999</v>
      </c>
    </row>
    <row r="33503" spans="1:5" x14ac:dyDescent="0.15">
      <c r="A33503" t="s">
        <v>41164</v>
      </c>
      <c r="B33503" s="1">
        <v>45607</v>
      </c>
      <c r="C33503">
        <v>90680</v>
      </c>
      <c r="D33503" t="s">
        <v>84</v>
      </c>
      <c r="E33503">
        <v>6.2549999999999999</v>
      </c>
    </row>
    <row r="33504" spans="1:5" x14ac:dyDescent="0.15">
      <c r="A33504" t="s">
        <v>41165</v>
      </c>
      <c r="B33504" s="1">
        <v>45698</v>
      </c>
      <c r="C33504">
        <v>90680</v>
      </c>
      <c r="D33504" t="s">
        <v>735</v>
      </c>
      <c r="E33504">
        <v>5.5617999999999999</v>
      </c>
    </row>
    <row r="33505" spans="1:5" x14ac:dyDescent="0.15">
      <c r="A33505" t="s">
        <v>41166</v>
      </c>
      <c r="B33505" s="1">
        <v>45789</v>
      </c>
      <c r="C33505">
        <v>90680</v>
      </c>
      <c r="D33505" t="s">
        <v>87</v>
      </c>
      <c r="E33505">
        <v>5</v>
      </c>
    </row>
    <row r="33506" spans="1:5" x14ac:dyDescent="0.15">
      <c r="A33506" t="s">
        <v>41167</v>
      </c>
      <c r="B33506" s="1">
        <v>45881</v>
      </c>
      <c r="C33506">
        <v>90680</v>
      </c>
      <c r="D33506" t="s">
        <v>674</v>
      </c>
      <c r="E33506">
        <v>5.6783000000000001</v>
      </c>
    </row>
    <row r="33507" spans="1:5" x14ac:dyDescent="0.15">
      <c r="A33507" t="s">
        <v>41168</v>
      </c>
      <c r="B33507" s="1">
        <v>44694</v>
      </c>
      <c r="C33507">
        <v>90690</v>
      </c>
      <c r="D33507" t="s">
        <v>79</v>
      </c>
      <c r="E33507">
        <v>4.8023999999999996</v>
      </c>
    </row>
    <row r="33508" spans="1:5" x14ac:dyDescent="0.15">
      <c r="A33508" t="s">
        <v>41169</v>
      </c>
      <c r="B33508" s="1">
        <v>44785</v>
      </c>
      <c r="C33508">
        <v>90690</v>
      </c>
      <c r="D33508" t="s">
        <v>173</v>
      </c>
      <c r="E33508">
        <v>5</v>
      </c>
    </row>
    <row r="33509" spans="1:5" x14ac:dyDescent="0.15">
      <c r="A33509" t="s">
        <v>41170</v>
      </c>
      <c r="B33509" s="1">
        <v>44879</v>
      </c>
      <c r="C33509">
        <v>90690</v>
      </c>
      <c r="D33509" t="s">
        <v>1090</v>
      </c>
      <c r="E33509">
        <v>5</v>
      </c>
    </row>
    <row r="33510" spans="1:5" x14ac:dyDescent="0.15">
      <c r="A33510" t="s">
        <v>41171</v>
      </c>
      <c r="B33510" s="1">
        <v>44967</v>
      </c>
      <c r="C33510">
        <v>90690</v>
      </c>
      <c r="D33510" t="s">
        <v>401</v>
      </c>
      <c r="E33510">
        <v>5</v>
      </c>
    </row>
    <row r="33511" spans="1:5" x14ac:dyDescent="0.15">
      <c r="A33511" t="s">
        <v>41172</v>
      </c>
      <c r="B33511" s="1">
        <v>45058</v>
      </c>
      <c r="C33511">
        <v>90690</v>
      </c>
      <c r="D33511" t="s">
        <v>81</v>
      </c>
      <c r="E33511">
        <v>5</v>
      </c>
    </row>
    <row r="33512" spans="1:5" x14ac:dyDescent="0.15">
      <c r="A33512" t="s">
        <v>41173</v>
      </c>
      <c r="B33512" s="1">
        <v>45148</v>
      </c>
      <c r="C33512">
        <v>90690</v>
      </c>
      <c r="D33512" t="s">
        <v>404</v>
      </c>
      <c r="E33512">
        <v>5</v>
      </c>
    </row>
    <row r="33513" spans="1:5" x14ac:dyDescent="0.15">
      <c r="A33513" t="s">
        <v>41174</v>
      </c>
      <c r="B33513" s="1">
        <v>45243</v>
      </c>
      <c r="C33513">
        <v>90690</v>
      </c>
      <c r="D33513" t="s">
        <v>175</v>
      </c>
      <c r="E33513">
        <v>5.1083999999999996</v>
      </c>
    </row>
    <row r="33514" spans="1:5" x14ac:dyDescent="0.15">
      <c r="A33514" t="s">
        <v>41175</v>
      </c>
      <c r="B33514" s="1">
        <v>45331</v>
      </c>
      <c r="C33514">
        <v>90690</v>
      </c>
      <c r="D33514" t="s">
        <v>194</v>
      </c>
      <c r="E33514">
        <v>5</v>
      </c>
    </row>
    <row r="33515" spans="1:5" x14ac:dyDescent="0.15">
      <c r="A33515" t="s">
        <v>41176</v>
      </c>
      <c r="B33515" s="1">
        <v>45425</v>
      </c>
      <c r="C33515">
        <v>90690</v>
      </c>
      <c r="D33515" t="s">
        <v>177</v>
      </c>
      <c r="E33515">
        <v>4.9458000000000002</v>
      </c>
    </row>
    <row r="33516" spans="1:5" x14ac:dyDescent="0.15">
      <c r="A33516" t="s">
        <v>41177</v>
      </c>
      <c r="B33516" s="1">
        <v>45513</v>
      </c>
      <c r="C33516">
        <v>90690</v>
      </c>
      <c r="D33516" t="s">
        <v>65</v>
      </c>
      <c r="E33516">
        <v>5.1954000000000002</v>
      </c>
    </row>
    <row r="33517" spans="1:5" x14ac:dyDescent="0.15">
      <c r="A33517" t="s">
        <v>41178</v>
      </c>
      <c r="B33517" s="1">
        <v>45607</v>
      </c>
      <c r="C33517">
        <v>90690</v>
      </c>
      <c r="D33517" t="s">
        <v>67</v>
      </c>
      <c r="E33517">
        <v>5.2827999999999999</v>
      </c>
    </row>
    <row r="33518" spans="1:5" x14ac:dyDescent="0.15">
      <c r="A33518" t="s">
        <v>41179</v>
      </c>
      <c r="B33518" s="1">
        <v>45701</v>
      </c>
      <c r="C33518">
        <v>90690</v>
      </c>
      <c r="D33518" t="s">
        <v>69</v>
      </c>
      <c r="E33518">
        <v>4.7302</v>
      </c>
    </row>
    <row r="33519" spans="1:5" x14ac:dyDescent="0.15">
      <c r="A33519" t="s">
        <v>41180</v>
      </c>
      <c r="B33519" s="1">
        <v>45789</v>
      </c>
      <c r="C33519">
        <v>90690</v>
      </c>
      <c r="D33519" t="s">
        <v>182</v>
      </c>
      <c r="E33519">
        <v>5.1840000000000002</v>
      </c>
    </row>
    <row r="33520" spans="1:5" x14ac:dyDescent="0.15">
      <c r="A33520" t="s">
        <v>41181</v>
      </c>
      <c r="B33520" s="1">
        <v>45877</v>
      </c>
      <c r="C33520">
        <v>90690</v>
      </c>
      <c r="D33520" t="s">
        <v>89</v>
      </c>
      <c r="E33520">
        <v>4.9013</v>
      </c>
    </row>
    <row r="33521" spans="1:5" x14ac:dyDescent="0.15">
      <c r="A33521" t="s">
        <v>41182</v>
      </c>
      <c r="B33521" s="1">
        <v>45506</v>
      </c>
      <c r="C33521">
        <v>90720</v>
      </c>
      <c r="D33521" t="s">
        <v>65</v>
      </c>
      <c r="E33521">
        <v>5.673</v>
      </c>
    </row>
    <row r="33522" spans="1:5" x14ac:dyDescent="0.15">
      <c r="A33522" t="s">
        <v>41183</v>
      </c>
      <c r="B33522" s="1">
        <v>45604</v>
      </c>
      <c r="C33522">
        <v>90720</v>
      </c>
      <c r="D33522" t="s">
        <v>67</v>
      </c>
      <c r="E33522">
        <v>5.7089999999999996</v>
      </c>
    </row>
    <row r="33523" spans="1:5" x14ac:dyDescent="0.15">
      <c r="A33523" t="s">
        <v>41184</v>
      </c>
      <c r="B33523" s="1">
        <v>45604</v>
      </c>
      <c r="C33523">
        <v>90720</v>
      </c>
      <c r="D33523" t="s">
        <v>30131</v>
      </c>
      <c r="E33523">
        <v>5.8611000000000004</v>
      </c>
    </row>
    <row r="33524" spans="1:5" x14ac:dyDescent="0.15">
      <c r="A33524" t="s">
        <v>41185</v>
      </c>
      <c r="B33524" s="1">
        <v>45695</v>
      </c>
      <c r="C33524">
        <v>90720</v>
      </c>
      <c r="D33524" t="s">
        <v>69</v>
      </c>
      <c r="E33524">
        <v>6.2313999999999998</v>
      </c>
    </row>
    <row r="33525" spans="1:5" x14ac:dyDescent="0.15">
      <c r="A33525" t="s">
        <v>41186</v>
      </c>
      <c r="B33525" s="1">
        <v>45786</v>
      </c>
      <c r="C33525">
        <v>90720</v>
      </c>
      <c r="D33525" t="s">
        <v>182</v>
      </c>
      <c r="E33525">
        <v>5.4539999999999997</v>
      </c>
    </row>
    <row r="33526" spans="1:5" x14ac:dyDescent="0.15">
      <c r="A33526" t="s">
        <v>41187</v>
      </c>
      <c r="B33526" s="1">
        <v>45877</v>
      </c>
      <c r="C33526">
        <v>90720</v>
      </c>
      <c r="D33526" t="s">
        <v>89</v>
      </c>
      <c r="E33526">
        <v>5.8255999999999997</v>
      </c>
    </row>
    <row r="33527" spans="1:5" x14ac:dyDescent="0.15">
      <c r="A33527" t="s">
        <v>41188</v>
      </c>
      <c r="B33527" s="1">
        <v>45148</v>
      </c>
      <c r="C33527">
        <v>90730</v>
      </c>
      <c r="D33527" t="s">
        <v>1740</v>
      </c>
      <c r="E33527">
        <v>5</v>
      </c>
    </row>
    <row r="33528" spans="1:5" x14ac:dyDescent="0.15">
      <c r="A33528" t="s">
        <v>41189</v>
      </c>
      <c r="B33528" s="1">
        <v>45517</v>
      </c>
      <c r="C33528">
        <v>90730</v>
      </c>
      <c r="D33528" t="s">
        <v>1143</v>
      </c>
      <c r="E33528">
        <v>4.8170999999999999</v>
      </c>
    </row>
    <row r="33529" spans="1:5" x14ac:dyDescent="0.15">
      <c r="A33529" t="s">
        <v>41190</v>
      </c>
      <c r="B33529" s="1">
        <v>45609</v>
      </c>
      <c r="C33529">
        <v>90730</v>
      </c>
      <c r="D33529" t="s">
        <v>1547</v>
      </c>
      <c r="E33529">
        <v>5</v>
      </c>
    </row>
    <row r="33530" spans="1:5" x14ac:dyDescent="0.15">
      <c r="A33530" t="s">
        <v>41191</v>
      </c>
      <c r="B33530" s="1">
        <v>45701</v>
      </c>
      <c r="C33530">
        <v>90730</v>
      </c>
      <c r="D33530" t="s">
        <v>1147</v>
      </c>
      <c r="E33530">
        <v>4.7813999999999997</v>
      </c>
    </row>
    <row r="33531" spans="1:5" x14ac:dyDescent="0.15">
      <c r="A33531" t="s">
        <v>41192</v>
      </c>
      <c r="B33531" s="1">
        <v>45791</v>
      </c>
      <c r="C33531">
        <v>90730</v>
      </c>
      <c r="D33531" t="s">
        <v>354</v>
      </c>
      <c r="E33531">
        <v>4.8875999999999999</v>
      </c>
    </row>
    <row r="33532" spans="1:5" x14ac:dyDescent="0.15">
      <c r="A33532" t="s">
        <v>41193</v>
      </c>
      <c r="B33532" s="1">
        <v>45882</v>
      </c>
      <c r="C33532">
        <v>90730</v>
      </c>
      <c r="D33532" t="s">
        <v>1552</v>
      </c>
      <c r="E33532">
        <v>5</v>
      </c>
    </row>
    <row r="33533" spans="1:5" x14ac:dyDescent="0.15">
      <c r="A33533" t="s">
        <v>41194</v>
      </c>
      <c r="B33533" s="1">
        <v>44599</v>
      </c>
      <c r="C33533">
        <v>90740</v>
      </c>
      <c r="D33533" t="s">
        <v>45</v>
      </c>
      <c r="E33533">
        <v>5.9687999999999999</v>
      </c>
    </row>
    <row r="33534" spans="1:5" x14ac:dyDescent="0.15">
      <c r="A33534" t="s">
        <v>41195</v>
      </c>
      <c r="B33534" s="1">
        <v>44778</v>
      </c>
      <c r="C33534">
        <v>90740</v>
      </c>
      <c r="D33534" t="s">
        <v>49</v>
      </c>
      <c r="E33534">
        <v>3.5041000000000002</v>
      </c>
    </row>
    <row r="33535" spans="1:5" x14ac:dyDescent="0.15">
      <c r="A33535" t="s">
        <v>41196</v>
      </c>
      <c r="B33535" s="1">
        <v>44872</v>
      </c>
      <c r="C33535">
        <v>90740</v>
      </c>
      <c r="D33535" t="s">
        <v>656</v>
      </c>
      <c r="E33535">
        <v>5.1139000000000001</v>
      </c>
    </row>
    <row r="33536" spans="1:5" x14ac:dyDescent="0.15">
      <c r="A33536" t="s">
        <v>41197</v>
      </c>
      <c r="B33536" s="1">
        <v>44963</v>
      </c>
      <c r="C33536">
        <v>90740</v>
      </c>
      <c r="D33536" t="s">
        <v>658</v>
      </c>
      <c r="E33536">
        <v>5.7389999999999999</v>
      </c>
    </row>
    <row r="33537" spans="1:5" x14ac:dyDescent="0.15">
      <c r="A33537" t="s">
        <v>41198</v>
      </c>
      <c r="B33537" s="1">
        <v>45057</v>
      </c>
      <c r="C33537">
        <v>90740</v>
      </c>
      <c r="D33537" t="s">
        <v>1455</v>
      </c>
      <c r="E33537">
        <v>5.7369000000000003</v>
      </c>
    </row>
    <row r="33538" spans="1:5" x14ac:dyDescent="0.15">
      <c r="A33538" t="s">
        <v>41199</v>
      </c>
      <c r="B33538" s="1">
        <v>45142</v>
      </c>
      <c r="C33538">
        <v>90740</v>
      </c>
      <c r="D33538" t="s">
        <v>57</v>
      </c>
      <c r="E33538">
        <v>4.5796999999999999</v>
      </c>
    </row>
    <row r="33539" spans="1:5" x14ac:dyDescent="0.15">
      <c r="A33539" t="s">
        <v>41200</v>
      </c>
      <c r="B33539" s="1">
        <v>45237</v>
      </c>
      <c r="C33539">
        <v>90740</v>
      </c>
      <c r="D33539" t="s">
        <v>59</v>
      </c>
      <c r="E33539">
        <v>5.8616000000000001</v>
      </c>
    </row>
    <row r="33540" spans="1:5" x14ac:dyDescent="0.15">
      <c r="A33540" t="s">
        <v>41201</v>
      </c>
      <c r="B33540" s="1">
        <v>45328</v>
      </c>
      <c r="C33540">
        <v>90740</v>
      </c>
      <c r="D33540" t="s">
        <v>61</v>
      </c>
      <c r="E33540">
        <v>6.1062000000000003</v>
      </c>
    </row>
    <row r="33541" spans="1:5" x14ac:dyDescent="0.15">
      <c r="A33541" t="s">
        <v>41202</v>
      </c>
      <c r="B33541" s="1">
        <v>45425</v>
      </c>
      <c r="C33541">
        <v>90740</v>
      </c>
      <c r="D33541" t="s">
        <v>1463</v>
      </c>
      <c r="E33541">
        <v>5.3449</v>
      </c>
    </row>
    <row r="33542" spans="1:5" x14ac:dyDescent="0.15">
      <c r="A33542" t="s">
        <v>41203</v>
      </c>
      <c r="B33542" s="1">
        <v>45509</v>
      </c>
      <c r="C33542">
        <v>90740</v>
      </c>
      <c r="D33542" t="s">
        <v>667</v>
      </c>
      <c r="E33542">
        <v>5.6322999999999999</v>
      </c>
    </row>
    <row r="33543" spans="1:5" x14ac:dyDescent="0.15">
      <c r="A33543" t="s">
        <v>41204</v>
      </c>
      <c r="B33543" s="1">
        <v>45603</v>
      </c>
      <c r="C33543">
        <v>90740</v>
      </c>
      <c r="D33543" t="s">
        <v>84</v>
      </c>
      <c r="E33543">
        <v>5.1745999999999999</v>
      </c>
    </row>
    <row r="33544" spans="1:5" x14ac:dyDescent="0.15">
      <c r="A33544" t="s">
        <v>41205</v>
      </c>
      <c r="B33544" s="1">
        <v>45695</v>
      </c>
      <c r="C33544">
        <v>90740</v>
      </c>
      <c r="D33544" t="s">
        <v>735</v>
      </c>
      <c r="E33544">
        <v>5.9817</v>
      </c>
    </row>
    <row r="33545" spans="1:5" x14ac:dyDescent="0.15">
      <c r="A33545" t="s">
        <v>41206</v>
      </c>
      <c r="B33545" s="1">
        <v>45790</v>
      </c>
      <c r="C33545">
        <v>90740</v>
      </c>
      <c r="D33545" t="s">
        <v>1347</v>
      </c>
      <c r="E33545">
        <v>5.7765000000000004</v>
      </c>
    </row>
    <row r="33546" spans="1:5" x14ac:dyDescent="0.15">
      <c r="A33546" t="s">
        <v>41207</v>
      </c>
      <c r="B33546" s="1">
        <v>45875</v>
      </c>
      <c r="C33546">
        <v>90740</v>
      </c>
      <c r="D33546" t="s">
        <v>674</v>
      </c>
      <c r="E33546">
        <v>5.5182000000000002</v>
      </c>
    </row>
    <row r="33547" spans="1:5" x14ac:dyDescent="0.15">
      <c r="A33547" t="s">
        <v>41208</v>
      </c>
      <c r="B33547" s="1">
        <v>45148</v>
      </c>
      <c r="C33547">
        <v>90750</v>
      </c>
      <c r="D33547" t="s">
        <v>57</v>
      </c>
      <c r="E33547">
        <v>4.3494999999999999</v>
      </c>
    </row>
    <row r="33548" spans="1:5" x14ac:dyDescent="0.15">
      <c r="A33548" t="s">
        <v>41209</v>
      </c>
      <c r="B33548" s="1">
        <v>45238</v>
      </c>
      <c r="C33548">
        <v>90750</v>
      </c>
      <c r="D33548" t="s">
        <v>59</v>
      </c>
      <c r="E33548">
        <v>5.0439999999999996</v>
      </c>
    </row>
    <row r="33549" spans="1:5" x14ac:dyDescent="0.15">
      <c r="A33549" t="s">
        <v>41210</v>
      </c>
      <c r="B33549" s="1">
        <v>45330</v>
      </c>
      <c r="C33549">
        <v>90750</v>
      </c>
      <c r="D33549" t="s">
        <v>61</v>
      </c>
      <c r="E33549">
        <v>5.1214000000000004</v>
      </c>
    </row>
    <row r="33550" spans="1:5" x14ac:dyDescent="0.15">
      <c r="A33550" t="s">
        <v>41211</v>
      </c>
      <c r="B33550" s="1">
        <v>45427</v>
      </c>
      <c r="C33550">
        <v>90750</v>
      </c>
      <c r="D33550" t="s">
        <v>1194</v>
      </c>
      <c r="E33550">
        <v>5.0894000000000004</v>
      </c>
    </row>
    <row r="33551" spans="1:5" x14ac:dyDescent="0.15">
      <c r="A33551" t="s">
        <v>41212</v>
      </c>
      <c r="B33551" s="1">
        <v>45512</v>
      </c>
      <c r="C33551">
        <v>90750</v>
      </c>
      <c r="D33551" t="s">
        <v>667</v>
      </c>
      <c r="E33551">
        <v>5.4097</v>
      </c>
    </row>
    <row r="33552" spans="1:5" x14ac:dyDescent="0.15">
      <c r="A33552" t="s">
        <v>41213</v>
      </c>
      <c r="B33552" s="1">
        <v>45608</v>
      </c>
      <c r="C33552">
        <v>90750</v>
      </c>
      <c r="D33552" t="s">
        <v>84</v>
      </c>
      <c r="E33552">
        <v>5.2538999999999998</v>
      </c>
    </row>
    <row r="33553" spans="1:5" x14ac:dyDescent="0.15">
      <c r="A33553" t="s">
        <v>41214</v>
      </c>
      <c r="B33553" s="1">
        <v>45701</v>
      </c>
      <c r="C33553">
        <v>90750</v>
      </c>
      <c r="D33553" t="s">
        <v>735</v>
      </c>
      <c r="E33553">
        <v>5.2253999999999996</v>
      </c>
    </row>
    <row r="33554" spans="1:5" x14ac:dyDescent="0.15">
      <c r="A33554" t="s">
        <v>41215</v>
      </c>
      <c r="B33554" s="1">
        <v>45790</v>
      </c>
      <c r="C33554">
        <v>90750</v>
      </c>
      <c r="D33554" t="s">
        <v>87</v>
      </c>
      <c r="E33554">
        <v>5.3865999999999996</v>
      </c>
    </row>
    <row r="33555" spans="1:5" x14ac:dyDescent="0.15">
      <c r="A33555" t="s">
        <v>41216</v>
      </c>
      <c r="B33555" s="1">
        <v>45877</v>
      </c>
      <c r="C33555">
        <v>90750</v>
      </c>
      <c r="D33555" t="s">
        <v>674</v>
      </c>
      <c r="E33555">
        <v>5.5444000000000004</v>
      </c>
    </row>
    <row r="33556" spans="1:5" x14ac:dyDescent="0.15">
      <c r="A33556" t="s">
        <v>41217</v>
      </c>
      <c r="B33556" s="1">
        <v>44602</v>
      </c>
      <c r="C33556">
        <v>90760</v>
      </c>
      <c r="D33556" t="s">
        <v>1306</v>
      </c>
      <c r="E33556">
        <v>6.077</v>
      </c>
    </row>
    <row r="33557" spans="1:5" x14ac:dyDescent="0.15">
      <c r="A33557" t="s">
        <v>41218</v>
      </c>
      <c r="B33557" s="1">
        <v>45512</v>
      </c>
      <c r="C33557">
        <v>90760</v>
      </c>
      <c r="D33557" t="s">
        <v>41219</v>
      </c>
      <c r="E33557">
        <v>5.9607999999999999</v>
      </c>
    </row>
    <row r="33558" spans="1:5" x14ac:dyDescent="0.15">
      <c r="A33558" t="s">
        <v>41220</v>
      </c>
      <c r="B33558" s="1">
        <v>45608</v>
      </c>
      <c r="C33558">
        <v>90760</v>
      </c>
      <c r="D33558" t="s">
        <v>3039</v>
      </c>
      <c r="E33558">
        <v>6.1642999999999999</v>
      </c>
    </row>
    <row r="33559" spans="1:5" x14ac:dyDescent="0.15">
      <c r="A33559" t="s">
        <v>41221</v>
      </c>
      <c r="B33559" s="1">
        <v>45700</v>
      </c>
      <c r="C33559">
        <v>90760</v>
      </c>
      <c r="D33559" t="s">
        <v>41222</v>
      </c>
      <c r="E33559">
        <v>5.6353</v>
      </c>
    </row>
    <row r="33560" spans="1:5" x14ac:dyDescent="0.15">
      <c r="A33560" t="s">
        <v>41223</v>
      </c>
      <c r="B33560" s="1">
        <v>45791</v>
      </c>
      <c r="C33560">
        <v>90760</v>
      </c>
      <c r="D33560" t="s">
        <v>354</v>
      </c>
      <c r="E33560">
        <v>5.2309999999999999</v>
      </c>
    </row>
    <row r="33561" spans="1:5" x14ac:dyDescent="0.15">
      <c r="A33561" t="s">
        <v>41224</v>
      </c>
      <c r="B33561" s="1">
        <v>45876</v>
      </c>
      <c r="C33561">
        <v>90760</v>
      </c>
      <c r="D33561" t="s">
        <v>89</v>
      </c>
      <c r="E33561">
        <v>5.9194000000000004</v>
      </c>
    </row>
    <row r="33562" spans="1:5" x14ac:dyDescent="0.15">
      <c r="A33562" t="s">
        <v>41225</v>
      </c>
      <c r="B33562" s="1">
        <v>44964</v>
      </c>
      <c r="C33562">
        <v>90810</v>
      </c>
      <c r="D33562" t="s">
        <v>1736</v>
      </c>
      <c r="E33562">
        <v>6.6642000000000001</v>
      </c>
    </row>
    <row r="33563" spans="1:5" x14ac:dyDescent="0.15">
      <c r="A33563" t="s">
        <v>41226</v>
      </c>
      <c r="B33563" s="1">
        <v>45043</v>
      </c>
      <c r="C33563">
        <v>90810</v>
      </c>
      <c r="D33563" t="s">
        <v>1311</v>
      </c>
      <c r="E33563">
        <v>5.5094000000000003</v>
      </c>
    </row>
    <row r="33564" spans="1:5" x14ac:dyDescent="0.15">
      <c r="A33564" t="s">
        <v>41227</v>
      </c>
      <c r="B33564" s="1">
        <v>45329</v>
      </c>
      <c r="C33564">
        <v>90810</v>
      </c>
      <c r="D33564" t="s">
        <v>1744</v>
      </c>
      <c r="E33564">
        <v>6.7775999999999996</v>
      </c>
    </row>
    <row r="33565" spans="1:5" x14ac:dyDescent="0.15">
      <c r="A33565" t="s">
        <v>41228</v>
      </c>
      <c r="B33565" s="1">
        <v>45412</v>
      </c>
      <c r="C33565">
        <v>90810</v>
      </c>
      <c r="D33565" t="s">
        <v>346</v>
      </c>
      <c r="E33565">
        <v>6.1106999999999996</v>
      </c>
    </row>
    <row r="33566" spans="1:5" x14ac:dyDescent="0.15">
      <c r="A33566" t="s">
        <v>41229</v>
      </c>
      <c r="B33566" s="1">
        <v>45503</v>
      </c>
      <c r="C33566">
        <v>90810</v>
      </c>
      <c r="D33566" t="s">
        <v>1143</v>
      </c>
      <c r="E33566">
        <v>4.6696</v>
      </c>
    </row>
    <row r="33567" spans="1:5" x14ac:dyDescent="0.15">
      <c r="A33567" t="s">
        <v>41230</v>
      </c>
      <c r="B33567" s="1">
        <v>45595</v>
      </c>
      <c r="C33567">
        <v>90810</v>
      </c>
      <c r="D33567" t="s">
        <v>1145</v>
      </c>
      <c r="E33567">
        <v>4.7092000000000001</v>
      </c>
    </row>
    <row r="33568" spans="1:5" x14ac:dyDescent="0.15">
      <c r="A33568" t="s">
        <v>41231</v>
      </c>
      <c r="B33568" s="1">
        <v>45695</v>
      </c>
      <c r="C33568">
        <v>90810</v>
      </c>
      <c r="D33568" t="s">
        <v>1147</v>
      </c>
      <c r="E33568">
        <v>6.2537000000000003</v>
      </c>
    </row>
    <row r="33569" spans="1:5" x14ac:dyDescent="0.15">
      <c r="A33569" t="s">
        <v>41232</v>
      </c>
      <c r="B33569" s="1">
        <v>45777</v>
      </c>
      <c r="C33569">
        <v>90810</v>
      </c>
      <c r="D33569" t="s">
        <v>354</v>
      </c>
      <c r="E33569">
        <v>5.5510999999999999</v>
      </c>
    </row>
    <row r="33570" spans="1:5" x14ac:dyDescent="0.15">
      <c r="A33570" t="s">
        <v>41233</v>
      </c>
      <c r="B33570" s="1">
        <v>45866</v>
      </c>
      <c r="C33570">
        <v>90810</v>
      </c>
      <c r="D33570" t="s">
        <v>1552</v>
      </c>
      <c r="E33570">
        <v>5.5885999999999996</v>
      </c>
    </row>
    <row r="33571" spans="1:5" x14ac:dyDescent="0.15">
      <c r="A33571" t="s">
        <v>41234</v>
      </c>
      <c r="B33571" s="1">
        <v>44606</v>
      </c>
      <c r="C33571">
        <v>90820</v>
      </c>
      <c r="D33571" t="s">
        <v>1306</v>
      </c>
      <c r="E33571">
        <v>5.4436</v>
      </c>
    </row>
    <row r="33572" spans="1:5" x14ac:dyDescent="0.15">
      <c r="A33572" t="s">
        <v>41235</v>
      </c>
      <c r="B33572" s="1">
        <v>44694</v>
      </c>
      <c r="C33572">
        <v>90820</v>
      </c>
      <c r="D33572" t="s">
        <v>1624</v>
      </c>
      <c r="E33572">
        <v>5.3753000000000002</v>
      </c>
    </row>
    <row r="33573" spans="1:5" x14ac:dyDescent="0.15">
      <c r="A33573" t="s">
        <v>41236</v>
      </c>
      <c r="B33573" s="1">
        <v>44788</v>
      </c>
      <c r="C33573">
        <v>90820</v>
      </c>
      <c r="D33573" t="s">
        <v>1628</v>
      </c>
      <c r="E33573">
        <v>6.1024000000000003</v>
      </c>
    </row>
    <row r="33574" spans="1:5" x14ac:dyDescent="0.15">
      <c r="A33574" t="s">
        <v>41237</v>
      </c>
      <c r="B33574" s="1">
        <v>44879</v>
      </c>
      <c r="C33574">
        <v>90820</v>
      </c>
      <c r="D33574" t="s">
        <v>1282</v>
      </c>
      <c r="E33574">
        <v>5.6828000000000003</v>
      </c>
    </row>
    <row r="33575" spans="1:5" x14ac:dyDescent="0.15">
      <c r="A33575" t="s">
        <v>41238</v>
      </c>
      <c r="B33575" s="1">
        <v>44971</v>
      </c>
      <c r="C33575">
        <v>90820</v>
      </c>
      <c r="D33575" t="s">
        <v>1632</v>
      </c>
      <c r="E33575">
        <v>5.5526999999999997</v>
      </c>
    </row>
    <row r="33576" spans="1:5" x14ac:dyDescent="0.15">
      <c r="A33576" t="s">
        <v>41239</v>
      </c>
      <c r="B33576" s="1">
        <v>45061</v>
      </c>
      <c r="C33576">
        <v>90820</v>
      </c>
      <c r="D33576" t="s">
        <v>1997</v>
      </c>
      <c r="E33576">
        <v>5.5145</v>
      </c>
    </row>
    <row r="33577" spans="1:5" x14ac:dyDescent="0.15">
      <c r="A33577" t="s">
        <v>41240</v>
      </c>
      <c r="B33577" s="1">
        <v>45084</v>
      </c>
      <c r="C33577">
        <v>90820</v>
      </c>
      <c r="D33577" t="s">
        <v>41241</v>
      </c>
      <c r="E33577">
        <v>5.5228000000000002</v>
      </c>
    </row>
    <row r="33578" spans="1:5" x14ac:dyDescent="0.15">
      <c r="A33578" t="s">
        <v>41242</v>
      </c>
      <c r="B33578" s="1">
        <v>45147</v>
      </c>
      <c r="C33578">
        <v>90820</v>
      </c>
      <c r="D33578" t="s">
        <v>1635</v>
      </c>
      <c r="E33578">
        <v>5.8769999999999998</v>
      </c>
    </row>
    <row r="33579" spans="1:5" x14ac:dyDescent="0.15">
      <c r="A33579" t="s">
        <v>41243</v>
      </c>
      <c r="B33579" s="1">
        <v>45244</v>
      </c>
      <c r="C33579">
        <v>90820</v>
      </c>
      <c r="D33579" t="s">
        <v>1287</v>
      </c>
      <c r="E33579">
        <v>6.8832000000000004</v>
      </c>
    </row>
    <row r="33580" spans="1:5" x14ac:dyDescent="0.15">
      <c r="A33580" t="s">
        <v>41244</v>
      </c>
      <c r="B33580" s="1">
        <v>45336</v>
      </c>
      <c r="C33580">
        <v>90820</v>
      </c>
      <c r="D33580" t="s">
        <v>589</v>
      </c>
      <c r="E33580">
        <v>6.9050000000000002</v>
      </c>
    </row>
    <row r="33581" spans="1:5" x14ac:dyDescent="0.15">
      <c r="A33581" t="s">
        <v>41245</v>
      </c>
      <c r="B33581" s="1">
        <v>45427</v>
      </c>
      <c r="C33581">
        <v>90820</v>
      </c>
      <c r="D33581" t="s">
        <v>1641</v>
      </c>
      <c r="E33581">
        <v>5.7148000000000003</v>
      </c>
    </row>
    <row r="33582" spans="1:5" x14ac:dyDescent="0.15">
      <c r="A33582" t="s">
        <v>41246</v>
      </c>
      <c r="B33582" s="1">
        <v>45447</v>
      </c>
      <c r="C33582">
        <v>90820</v>
      </c>
      <c r="D33582" t="s">
        <v>41247</v>
      </c>
      <c r="E33582">
        <v>5.6817000000000002</v>
      </c>
    </row>
    <row r="33583" spans="1:5" x14ac:dyDescent="0.15">
      <c r="A33583" t="s">
        <v>41248</v>
      </c>
      <c r="B33583" s="1">
        <v>45518</v>
      </c>
      <c r="C33583">
        <v>90820</v>
      </c>
      <c r="D33583" t="s">
        <v>1643</v>
      </c>
      <c r="E33583">
        <v>6.6174999999999997</v>
      </c>
    </row>
    <row r="33584" spans="1:5" x14ac:dyDescent="0.15">
      <c r="A33584" t="s">
        <v>41249</v>
      </c>
      <c r="B33584" s="1">
        <v>45609</v>
      </c>
      <c r="C33584">
        <v>90820</v>
      </c>
      <c r="D33584" t="s">
        <v>2226</v>
      </c>
      <c r="E33584">
        <v>6.5781999999999998</v>
      </c>
    </row>
    <row r="33585" spans="1:5" x14ac:dyDescent="0.15">
      <c r="A33585" t="s">
        <v>41250</v>
      </c>
      <c r="B33585" s="1">
        <v>45700</v>
      </c>
      <c r="C33585">
        <v>90820</v>
      </c>
      <c r="D33585" t="s">
        <v>1647</v>
      </c>
      <c r="E33585">
        <v>6.7122999999999999</v>
      </c>
    </row>
    <row r="33586" spans="1:5" x14ac:dyDescent="0.15">
      <c r="A33586" t="s">
        <v>41251</v>
      </c>
      <c r="B33586" s="1">
        <v>45700</v>
      </c>
      <c r="C33586">
        <v>90820</v>
      </c>
      <c r="D33586" t="s">
        <v>41252</v>
      </c>
      <c r="E33586">
        <v>6.3708999999999998</v>
      </c>
    </row>
    <row r="33587" spans="1:5" x14ac:dyDescent="0.15">
      <c r="A33587" t="s">
        <v>41253</v>
      </c>
      <c r="B33587" s="1">
        <v>45791</v>
      </c>
      <c r="C33587">
        <v>90820</v>
      </c>
      <c r="D33587" t="s">
        <v>1767</v>
      </c>
      <c r="E33587">
        <v>5.7038000000000002</v>
      </c>
    </row>
    <row r="33588" spans="1:5" x14ac:dyDescent="0.15">
      <c r="A33588" t="s">
        <v>41254</v>
      </c>
      <c r="B33588" s="1">
        <v>45810</v>
      </c>
      <c r="C33588">
        <v>90820</v>
      </c>
      <c r="D33588" t="s">
        <v>2465</v>
      </c>
      <c r="E33588">
        <v>5.8582999999999998</v>
      </c>
    </row>
    <row r="33589" spans="1:5" x14ac:dyDescent="0.15">
      <c r="A33589" t="s">
        <v>41255</v>
      </c>
      <c r="B33589" s="1">
        <v>45877</v>
      </c>
      <c r="C33589">
        <v>90820</v>
      </c>
      <c r="D33589" t="s">
        <v>2007</v>
      </c>
      <c r="E33589">
        <v>5.7954999999999997</v>
      </c>
    </row>
    <row r="33590" spans="1:5" x14ac:dyDescent="0.15">
      <c r="A33590" t="s">
        <v>41256</v>
      </c>
      <c r="B33590" s="1">
        <v>44694</v>
      </c>
      <c r="C33590">
        <v>90830</v>
      </c>
      <c r="D33590" t="s">
        <v>1856</v>
      </c>
      <c r="E33590">
        <v>6.0044000000000004</v>
      </c>
    </row>
    <row r="33591" spans="1:5" x14ac:dyDescent="0.15">
      <c r="A33591" t="s">
        <v>41257</v>
      </c>
      <c r="B33591" s="1">
        <v>44783</v>
      </c>
      <c r="C33591">
        <v>90830</v>
      </c>
      <c r="D33591" t="s">
        <v>49</v>
      </c>
      <c r="E33591">
        <v>6.3937999999999997</v>
      </c>
    </row>
    <row r="33592" spans="1:5" x14ac:dyDescent="0.15">
      <c r="A33592" t="s">
        <v>41258</v>
      </c>
      <c r="B33592" s="1">
        <v>44875</v>
      </c>
      <c r="C33592">
        <v>90830</v>
      </c>
      <c r="D33592" t="s">
        <v>656</v>
      </c>
      <c r="E33592">
        <v>5.8106999999999998</v>
      </c>
    </row>
    <row r="33593" spans="1:5" x14ac:dyDescent="0.15">
      <c r="A33593" t="s">
        <v>41259</v>
      </c>
      <c r="B33593" s="1">
        <v>44970</v>
      </c>
      <c r="C33593">
        <v>90830</v>
      </c>
      <c r="D33593" t="s">
        <v>53</v>
      </c>
      <c r="E33593">
        <v>6.1177999999999999</v>
      </c>
    </row>
    <row r="33594" spans="1:5" x14ac:dyDescent="0.15">
      <c r="A33594" t="s">
        <v>41260</v>
      </c>
      <c r="B33594" s="1">
        <v>45061</v>
      </c>
      <c r="C33594">
        <v>90830</v>
      </c>
      <c r="D33594" t="s">
        <v>4982</v>
      </c>
      <c r="E33594">
        <v>5.5696000000000003</v>
      </c>
    </row>
    <row r="33595" spans="1:5" x14ac:dyDescent="0.15">
      <c r="A33595" t="s">
        <v>41261</v>
      </c>
      <c r="B33595" s="1">
        <v>45148</v>
      </c>
      <c r="C33595">
        <v>90830</v>
      </c>
      <c r="D33595" t="s">
        <v>1501</v>
      </c>
      <c r="E33595">
        <v>6.1582999999999997</v>
      </c>
    </row>
    <row r="33596" spans="1:5" x14ac:dyDescent="0.15">
      <c r="A33596" t="s">
        <v>41262</v>
      </c>
      <c r="B33596" s="1">
        <v>45240</v>
      </c>
      <c r="C33596">
        <v>90830</v>
      </c>
      <c r="D33596" t="s">
        <v>59</v>
      </c>
      <c r="E33596">
        <v>6.4012000000000002</v>
      </c>
    </row>
    <row r="33597" spans="1:5" x14ac:dyDescent="0.15">
      <c r="A33597" t="s">
        <v>41263</v>
      </c>
      <c r="B33597" s="1">
        <v>45331</v>
      </c>
      <c r="C33597">
        <v>90830</v>
      </c>
      <c r="D33597" t="s">
        <v>61</v>
      </c>
      <c r="E33597">
        <v>6.3212000000000002</v>
      </c>
    </row>
    <row r="33598" spans="1:5" x14ac:dyDescent="0.15">
      <c r="A33598" t="s">
        <v>41264</v>
      </c>
      <c r="B33598" s="1">
        <v>45426</v>
      </c>
      <c r="C33598">
        <v>90830</v>
      </c>
      <c r="D33598" t="s">
        <v>1695</v>
      </c>
      <c r="E33598">
        <v>5.6742999999999997</v>
      </c>
    </row>
    <row r="33599" spans="1:5" x14ac:dyDescent="0.15">
      <c r="A33599" t="s">
        <v>41265</v>
      </c>
      <c r="B33599" s="1">
        <v>45510</v>
      </c>
      <c r="C33599">
        <v>90830</v>
      </c>
      <c r="D33599" t="s">
        <v>667</v>
      </c>
      <c r="E33599">
        <v>6.5045999999999999</v>
      </c>
    </row>
    <row r="33600" spans="1:5" x14ac:dyDescent="0.15">
      <c r="A33600" t="s">
        <v>41266</v>
      </c>
      <c r="B33600" s="1">
        <v>45604</v>
      </c>
      <c r="C33600">
        <v>90830</v>
      </c>
      <c r="D33600" t="s">
        <v>84</v>
      </c>
      <c r="E33600">
        <v>6.2282999999999999</v>
      </c>
    </row>
    <row r="33601" spans="1:5" x14ac:dyDescent="0.15">
      <c r="A33601" t="s">
        <v>41267</v>
      </c>
      <c r="B33601" s="1">
        <v>45694</v>
      </c>
      <c r="C33601">
        <v>90830</v>
      </c>
      <c r="D33601" t="s">
        <v>735</v>
      </c>
      <c r="E33601">
        <v>6.6345000000000001</v>
      </c>
    </row>
    <row r="33602" spans="1:5" x14ac:dyDescent="0.15">
      <c r="A33602" t="s">
        <v>41268</v>
      </c>
      <c r="B33602" s="1">
        <v>45786</v>
      </c>
      <c r="C33602">
        <v>90830</v>
      </c>
      <c r="D33602" t="s">
        <v>1701</v>
      </c>
      <c r="E33602">
        <v>5.1745999999999999</v>
      </c>
    </row>
    <row r="33603" spans="1:5" x14ac:dyDescent="0.15">
      <c r="A33603" t="s">
        <v>41269</v>
      </c>
      <c r="B33603" s="1">
        <v>45877</v>
      </c>
      <c r="C33603">
        <v>90830</v>
      </c>
      <c r="D33603" t="s">
        <v>3643</v>
      </c>
      <c r="E33603">
        <v>6.5301999999999998</v>
      </c>
    </row>
    <row r="33604" spans="1:5" x14ac:dyDescent="0.15">
      <c r="A33604" t="s">
        <v>41270</v>
      </c>
      <c r="B33604" s="1">
        <v>44965</v>
      </c>
      <c r="C33604">
        <v>90870</v>
      </c>
      <c r="D33604" t="s">
        <v>900</v>
      </c>
      <c r="E33604">
        <v>5.9184999999999999</v>
      </c>
    </row>
    <row r="33605" spans="1:5" x14ac:dyDescent="0.15">
      <c r="A33605" t="s">
        <v>41271</v>
      </c>
      <c r="B33605" s="1">
        <v>45058</v>
      </c>
      <c r="C33605">
        <v>90870</v>
      </c>
      <c r="D33605" t="s">
        <v>1455</v>
      </c>
      <c r="E33605">
        <v>5.1765999999999996</v>
      </c>
    </row>
    <row r="33606" spans="1:5" x14ac:dyDescent="0.15">
      <c r="A33606" t="s">
        <v>41272</v>
      </c>
      <c r="B33606" s="1">
        <v>45147</v>
      </c>
      <c r="C33606">
        <v>90870</v>
      </c>
      <c r="D33606" t="s">
        <v>1457</v>
      </c>
      <c r="E33606">
        <v>5.6424000000000003</v>
      </c>
    </row>
    <row r="33607" spans="1:5" x14ac:dyDescent="0.15">
      <c r="A33607" t="s">
        <v>41273</v>
      </c>
      <c r="B33607" s="1">
        <v>45238</v>
      </c>
      <c r="C33607">
        <v>90870</v>
      </c>
      <c r="D33607" t="s">
        <v>1898</v>
      </c>
      <c r="E33607">
        <v>5</v>
      </c>
    </row>
    <row r="33608" spans="1:5" x14ac:dyDescent="0.15">
      <c r="A33608" t="s">
        <v>41274</v>
      </c>
      <c r="B33608" s="1">
        <v>45329</v>
      </c>
      <c r="C33608">
        <v>90870</v>
      </c>
      <c r="D33608" t="s">
        <v>2397</v>
      </c>
      <c r="E33608">
        <v>5.2695999999999996</v>
      </c>
    </row>
    <row r="33609" spans="1:5" x14ac:dyDescent="0.15">
      <c r="A33609" t="s">
        <v>41275</v>
      </c>
      <c r="B33609" s="1">
        <v>45422</v>
      </c>
      <c r="C33609">
        <v>90870</v>
      </c>
      <c r="D33609" t="s">
        <v>346</v>
      </c>
      <c r="E33609">
        <v>4.7603999999999997</v>
      </c>
    </row>
    <row r="33610" spans="1:5" x14ac:dyDescent="0.15">
      <c r="A33610" t="s">
        <v>41276</v>
      </c>
      <c r="B33610" s="1">
        <v>45513</v>
      </c>
      <c r="C33610">
        <v>90870</v>
      </c>
      <c r="D33610" t="s">
        <v>1705</v>
      </c>
      <c r="E33610">
        <v>4.6460999999999997</v>
      </c>
    </row>
    <row r="33611" spans="1:5" x14ac:dyDescent="0.15">
      <c r="A33611" t="s">
        <v>41277</v>
      </c>
      <c r="B33611" s="1">
        <v>45603</v>
      </c>
      <c r="C33611">
        <v>90870</v>
      </c>
      <c r="D33611" t="s">
        <v>2825</v>
      </c>
      <c r="E33611">
        <v>4.8528000000000002</v>
      </c>
    </row>
    <row r="33612" spans="1:5" x14ac:dyDescent="0.15">
      <c r="A33612" t="s">
        <v>41278</v>
      </c>
      <c r="B33612" s="1">
        <v>45604</v>
      </c>
      <c r="C33612">
        <v>90870</v>
      </c>
      <c r="D33612" t="s">
        <v>41279</v>
      </c>
      <c r="E33612">
        <v>4.8620000000000001</v>
      </c>
    </row>
    <row r="33613" spans="1:5" x14ac:dyDescent="0.15">
      <c r="A33613" t="s">
        <v>41280</v>
      </c>
      <c r="B33613" s="1">
        <v>45695</v>
      </c>
      <c r="C33613">
        <v>90870</v>
      </c>
      <c r="D33613" t="s">
        <v>1469</v>
      </c>
      <c r="E33613">
        <v>5.4222000000000001</v>
      </c>
    </row>
    <row r="33614" spans="1:5" x14ac:dyDescent="0.15">
      <c r="A33614" t="s">
        <v>41281</v>
      </c>
      <c r="B33614" s="1">
        <v>45791</v>
      </c>
      <c r="C33614">
        <v>90870</v>
      </c>
      <c r="D33614" t="s">
        <v>568</v>
      </c>
      <c r="E33614">
        <v>4.6616</v>
      </c>
    </row>
    <row r="33615" spans="1:5" x14ac:dyDescent="0.15">
      <c r="A33615" t="s">
        <v>41282</v>
      </c>
      <c r="B33615" s="1">
        <v>45883</v>
      </c>
      <c r="C33615">
        <v>90870</v>
      </c>
      <c r="D33615" t="s">
        <v>762</v>
      </c>
      <c r="E33615">
        <v>5.4943999999999997</v>
      </c>
    </row>
    <row r="33616" spans="1:5" x14ac:dyDescent="0.15">
      <c r="A33616" t="s">
        <v>41283</v>
      </c>
      <c r="B33616" s="1">
        <v>44592</v>
      </c>
      <c r="C33616">
        <v>90900</v>
      </c>
      <c r="D33616" t="s">
        <v>77</v>
      </c>
      <c r="E33616">
        <v>6.0900999999999996</v>
      </c>
    </row>
    <row r="33617" spans="1:5" x14ac:dyDescent="0.15">
      <c r="A33617" t="s">
        <v>41284</v>
      </c>
      <c r="B33617" s="1">
        <v>44691</v>
      </c>
      <c r="C33617">
        <v>90900</v>
      </c>
      <c r="D33617" t="s">
        <v>1771</v>
      </c>
      <c r="E33617">
        <v>5.9138999999999999</v>
      </c>
    </row>
    <row r="33618" spans="1:5" x14ac:dyDescent="0.15">
      <c r="A33618" t="s">
        <v>41285</v>
      </c>
      <c r="B33618" s="1">
        <v>44774</v>
      </c>
      <c r="C33618">
        <v>90900</v>
      </c>
      <c r="D33618" t="s">
        <v>173</v>
      </c>
      <c r="E33618">
        <v>7.0903</v>
      </c>
    </row>
    <row r="33619" spans="1:5" x14ac:dyDescent="0.15">
      <c r="A33619" t="s">
        <v>41286</v>
      </c>
      <c r="B33619" s="1">
        <v>44865</v>
      </c>
      <c r="C33619">
        <v>90900</v>
      </c>
      <c r="D33619" t="s">
        <v>1090</v>
      </c>
      <c r="E33619">
        <v>6.3170000000000002</v>
      </c>
    </row>
    <row r="33620" spans="1:5" x14ac:dyDescent="0.15">
      <c r="A33620" t="s">
        <v>41287</v>
      </c>
      <c r="B33620" s="1">
        <v>44957</v>
      </c>
      <c r="C33620">
        <v>90900</v>
      </c>
      <c r="D33620" t="s">
        <v>401</v>
      </c>
      <c r="E33620">
        <v>6.9908000000000001</v>
      </c>
    </row>
    <row r="33621" spans="1:5" x14ac:dyDescent="0.15">
      <c r="A33621" t="s">
        <v>41288</v>
      </c>
      <c r="B33621" s="1">
        <v>45056</v>
      </c>
      <c r="C33621">
        <v>90900</v>
      </c>
      <c r="D33621" t="s">
        <v>1323</v>
      </c>
      <c r="E33621">
        <v>6.4970999999999997</v>
      </c>
    </row>
    <row r="33622" spans="1:5" x14ac:dyDescent="0.15">
      <c r="A33622" t="s">
        <v>41289</v>
      </c>
      <c r="B33622" s="1">
        <v>45140</v>
      </c>
      <c r="C33622">
        <v>90900</v>
      </c>
      <c r="D33622" t="s">
        <v>404</v>
      </c>
      <c r="E33622">
        <v>6.5214999999999996</v>
      </c>
    </row>
    <row r="33623" spans="1:5" x14ac:dyDescent="0.15">
      <c r="A33623" t="s">
        <v>41290</v>
      </c>
      <c r="B33623" s="1">
        <v>45236</v>
      </c>
      <c r="C33623">
        <v>90900</v>
      </c>
      <c r="D33623" t="s">
        <v>175</v>
      </c>
      <c r="E33623">
        <v>5.9131999999999998</v>
      </c>
    </row>
    <row r="33624" spans="1:5" x14ac:dyDescent="0.15">
      <c r="A33624" t="s">
        <v>41291</v>
      </c>
      <c r="B33624" s="1">
        <v>45425</v>
      </c>
      <c r="C33624">
        <v>90900</v>
      </c>
      <c r="D33624" t="s">
        <v>1194</v>
      </c>
      <c r="E33624">
        <v>6.0903999999999998</v>
      </c>
    </row>
    <row r="33625" spans="1:5" x14ac:dyDescent="0.15">
      <c r="A33625" t="s">
        <v>41292</v>
      </c>
      <c r="B33625" s="1">
        <v>45509</v>
      </c>
      <c r="C33625">
        <v>90900</v>
      </c>
      <c r="D33625" t="s">
        <v>65</v>
      </c>
      <c r="E33625">
        <v>4.7643000000000004</v>
      </c>
    </row>
    <row r="33626" spans="1:5" x14ac:dyDescent="0.15">
      <c r="A33626" t="s">
        <v>41293</v>
      </c>
      <c r="B33626" s="1">
        <v>45601</v>
      </c>
      <c r="C33626">
        <v>90900</v>
      </c>
      <c r="D33626" t="s">
        <v>67</v>
      </c>
      <c r="E33626">
        <v>5.1927000000000003</v>
      </c>
    </row>
    <row r="33627" spans="1:5" x14ac:dyDescent="0.15">
      <c r="A33627" t="s">
        <v>41294</v>
      </c>
      <c r="B33627" s="1">
        <v>45693</v>
      </c>
      <c r="C33627">
        <v>90900</v>
      </c>
      <c r="D33627" t="s">
        <v>910</v>
      </c>
      <c r="E33627">
        <v>5.2108999999999996</v>
      </c>
    </row>
    <row r="33628" spans="1:5" x14ac:dyDescent="0.15">
      <c r="A33628" t="s">
        <v>41295</v>
      </c>
      <c r="B33628" s="1">
        <v>45789</v>
      </c>
      <c r="C33628">
        <v>90900</v>
      </c>
      <c r="D33628" t="s">
        <v>912</v>
      </c>
      <c r="E33628">
        <v>6.0176999999999996</v>
      </c>
    </row>
    <row r="33629" spans="1:5" x14ac:dyDescent="0.15">
      <c r="A33629" t="s">
        <v>41296</v>
      </c>
      <c r="B33629" s="1">
        <v>45874</v>
      </c>
      <c r="C33629">
        <v>90900</v>
      </c>
      <c r="D33629" t="s">
        <v>89</v>
      </c>
      <c r="E33629">
        <v>6.7050999999999998</v>
      </c>
    </row>
    <row r="33630" spans="1:5" x14ac:dyDescent="0.15">
      <c r="A33630" t="s">
        <v>41297</v>
      </c>
      <c r="B33630" s="1">
        <v>44690</v>
      </c>
      <c r="C33630">
        <v>91010</v>
      </c>
      <c r="D33630" t="s">
        <v>2052</v>
      </c>
      <c r="E33630">
        <v>5.093</v>
      </c>
    </row>
    <row r="33631" spans="1:5" x14ac:dyDescent="0.15">
      <c r="A33631" t="s">
        <v>41298</v>
      </c>
      <c r="B33631" s="1">
        <v>44776</v>
      </c>
      <c r="C33631">
        <v>91010</v>
      </c>
      <c r="D33631" t="s">
        <v>5210</v>
      </c>
      <c r="E33631">
        <v>5</v>
      </c>
    </row>
    <row r="33632" spans="1:5" x14ac:dyDescent="0.15">
      <c r="A33632" t="s">
        <v>41299</v>
      </c>
      <c r="B33632" s="1">
        <v>44869</v>
      </c>
      <c r="C33632">
        <v>91010</v>
      </c>
      <c r="D33632" t="s">
        <v>2054</v>
      </c>
      <c r="E33632">
        <v>4.8634000000000004</v>
      </c>
    </row>
    <row r="33633" spans="1:5" x14ac:dyDescent="0.15">
      <c r="A33633" t="s">
        <v>41300</v>
      </c>
      <c r="B33633" s="1">
        <v>44960</v>
      </c>
      <c r="C33633">
        <v>91010</v>
      </c>
      <c r="D33633" t="s">
        <v>658</v>
      </c>
      <c r="E33633">
        <v>4.7645</v>
      </c>
    </row>
    <row r="33634" spans="1:5" x14ac:dyDescent="0.15">
      <c r="A33634" t="s">
        <v>41301</v>
      </c>
      <c r="B33634" s="1">
        <v>45055</v>
      </c>
      <c r="C33634">
        <v>91010</v>
      </c>
      <c r="D33634" t="s">
        <v>1323</v>
      </c>
      <c r="E33634">
        <v>5.1185999999999998</v>
      </c>
    </row>
    <row r="33635" spans="1:5" x14ac:dyDescent="0.15">
      <c r="A33635" t="s">
        <v>41302</v>
      </c>
      <c r="B33635" s="1">
        <v>45141</v>
      </c>
      <c r="C33635">
        <v>91010</v>
      </c>
      <c r="D33635" t="s">
        <v>57</v>
      </c>
      <c r="E33635">
        <v>5.2359999999999998</v>
      </c>
    </row>
    <row r="33636" spans="1:5" x14ac:dyDescent="0.15">
      <c r="A33636" t="s">
        <v>41303</v>
      </c>
      <c r="B33636" s="1">
        <v>45236</v>
      </c>
      <c r="C33636">
        <v>91010</v>
      </c>
      <c r="D33636" t="s">
        <v>59</v>
      </c>
      <c r="E33636">
        <v>4.8949999999999996</v>
      </c>
    </row>
    <row r="33637" spans="1:5" x14ac:dyDescent="0.15">
      <c r="A33637" t="s">
        <v>41304</v>
      </c>
      <c r="B33637" s="1">
        <v>45327</v>
      </c>
      <c r="C33637">
        <v>91010</v>
      </c>
      <c r="D33637" t="s">
        <v>61</v>
      </c>
      <c r="E33637">
        <v>5</v>
      </c>
    </row>
    <row r="33638" spans="1:5" x14ac:dyDescent="0.15">
      <c r="A33638" t="s">
        <v>41305</v>
      </c>
      <c r="B33638" s="1">
        <v>45420</v>
      </c>
      <c r="C33638">
        <v>91010</v>
      </c>
      <c r="D33638" t="s">
        <v>1463</v>
      </c>
      <c r="E33638">
        <v>5.0045000000000002</v>
      </c>
    </row>
    <row r="33639" spans="1:5" x14ac:dyDescent="0.15">
      <c r="A33639" t="s">
        <v>41306</v>
      </c>
      <c r="B33639" s="1">
        <v>45509</v>
      </c>
      <c r="C33639">
        <v>91010</v>
      </c>
      <c r="D33639" t="s">
        <v>667</v>
      </c>
      <c r="E33639">
        <v>4.7061000000000002</v>
      </c>
    </row>
    <row r="33640" spans="1:5" x14ac:dyDescent="0.15">
      <c r="A33640" t="s">
        <v>41307</v>
      </c>
      <c r="B33640" s="1">
        <v>45602</v>
      </c>
      <c r="C33640">
        <v>91010</v>
      </c>
      <c r="D33640" t="s">
        <v>942</v>
      </c>
      <c r="E33640">
        <v>5.1321000000000003</v>
      </c>
    </row>
    <row r="33641" spans="1:5" x14ac:dyDescent="0.15">
      <c r="A33641" t="s">
        <v>41308</v>
      </c>
      <c r="B33641" s="1">
        <v>45693</v>
      </c>
      <c r="C33641">
        <v>91010</v>
      </c>
      <c r="D33641" t="s">
        <v>715</v>
      </c>
      <c r="E33641">
        <v>5</v>
      </c>
    </row>
    <row r="33642" spans="1:5" x14ac:dyDescent="0.15">
      <c r="A33642" t="s">
        <v>41309</v>
      </c>
      <c r="B33642" s="1">
        <v>45785</v>
      </c>
      <c r="C33642">
        <v>91010</v>
      </c>
      <c r="D33642" t="s">
        <v>1550</v>
      </c>
      <c r="E33642">
        <v>5</v>
      </c>
    </row>
    <row r="33643" spans="1:5" x14ac:dyDescent="0.15">
      <c r="A33643" t="s">
        <v>41310</v>
      </c>
      <c r="B33643" s="1">
        <v>45874</v>
      </c>
      <c r="C33643">
        <v>91010</v>
      </c>
      <c r="D33643" t="s">
        <v>946</v>
      </c>
      <c r="E33643">
        <v>5.4463999999999997</v>
      </c>
    </row>
    <row r="33644" spans="1:5" x14ac:dyDescent="0.15">
      <c r="A33644" t="s">
        <v>41311</v>
      </c>
      <c r="B33644" s="1">
        <v>45504</v>
      </c>
      <c r="C33644">
        <v>91040</v>
      </c>
      <c r="D33644" t="s">
        <v>667</v>
      </c>
      <c r="E33644">
        <v>6.3396999999999997</v>
      </c>
    </row>
    <row r="33645" spans="1:5" x14ac:dyDescent="0.15">
      <c r="A33645" t="s">
        <v>41312</v>
      </c>
      <c r="B33645" s="1">
        <v>45596</v>
      </c>
      <c r="C33645">
        <v>91040</v>
      </c>
      <c r="D33645" t="s">
        <v>84</v>
      </c>
      <c r="E33645">
        <v>5.7938000000000001</v>
      </c>
    </row>
    <row r="33646" spans="1:5" x14ac:dyDescent="0.15">
      <c r="A33646" t="s">
        <v>41313</v>
      </c>
      <c r="B33646" s="1">
        <v>45688</v>
      </c>
      <c r="C33646">
        <v>91040</v>
      </c>
      <c r="D33646" t="s">
        <v>735</v>
      </c>
      <c r="E33646">
        <v>5.2603999999999997</v>
      </c>
    </row>
    <row r="33647" spans="1:5" x14ac:dyDescent="0.15">
      <c r="A33647" t="s">
        <v>41314</v>
      </c>
      <c r="B33647" s="1">
        <v>45777</v>
      </c>
      <c r="C33647">
        <v>91040</v>
      </c>
      <c r="D33647" t="s">
        <v>182</v>
      </c>
      <c r="E33647">
        <v>5.3212999999999999</v>
      </c>
    </row>
    <row r="33648" spans="1:5" x14ac:dyDescent="0.15">
      <c r="A33648" t="s">
        <v>41315</v>
      </c>
      <c r="B33648" s="1">
        <v>45870</v>
      </c>
      <c r="C33648">
        <v>91040</v>
      </c>
      <c r="D33648" t="s">
        <v>1609</v>
      </c>
      <c r="E33648">
        <v>5.4309000000000003</v>
      </c>
    </row>
    <row r="33649" spans="1:5" x14ac:dyDescent="0.15">
      <c r="A33649" t="s">
        <v>41316</v>
      </c>
      <c r="B33649" s="1">
        <v>45506</v>
      </c>
      <c r="C33649">
        <v>91070</v>
      </c>
      <c r="D33649" t="s">
        <v>667</v>
      </c>
      <c r="E33649">
        <v>4.8609</v>
      </c>
    </row>
    <row r="33650" spans="1:5" x14ac:dyDescent="0.15">
      <c r="A33650" t="s">
        <v>41317</v>
      </c>
      <c r="B33650" s="1">
        <v>45601</v>
      </c>
      <c r="C33650">
        <v>91070</v>
      </c>
      <c r="D33650" t="s">
        <v>84</v>
      </c>
      <c r="E33650">
        <v>4.9859</v>
      </c>
    </row>
    <row r="33651" spans="1:5" x14ac:dyDescent="0.15">
      <c r="A33651" t="s">
        <v>41318</v>
      </c>
      <c r="B33651" s="1">
        <v>45692</v>
      </c>
      <c r="C33651">
        <v>91070</v>
      </c>
      <c r="D33651" t="s">
        <v>735</v>
      </c>
      <c r="E33651">
        <v>4.9759000000000002</v>
      </c>
    </row>
    <row r="33652" spans="1:5" x14ac:dyDescent="0.15">
      <c r="A33652" t="s">
        <v>41319</v>
      </c>
      <c r="B33652" s="1">
        <v>45784</v>
      </c>
      <c r="C33652">
        <v>91070</v>
      </c>
      <c r="D33652" t="s">
        <v>87</v>
      </c>
      <c r="E33652">
        <v>4.9333</v>
      </c>
    </row>
    <row r="33653" spans="1:5" x14ac:dyDescent="0.15">
      <c r="A33653" t="s">
        <v>41320</v>
      </c>
      <c r="B33653" s="1">
        <v>45873</v>
      </c>
      <c r="C33653">
        <v>91070</v>
      </c>
      <c r="D33653" t="s">
        <v>674</v>
      </c>
      <c r="E33653">
        <v>5</v>
      </c>
    </row>
    <row r="33654" spans="1:5" x14ac:dyDescent="0.15">
      <c r="A33654" t="s">
        <v>41321</v>
      </c>
      <c r="B33654" s="1">
        <v>44592</v>
      </c>
      <c r="C33654">
        <v>91100</v>
      </c>
      <c r="D33654" t="s">
        <v>787</v>
      </c>
      <c r="E33654">
        <v>5.5854999999999997</v>
      </c>
    </row>
    <row r="33655" spans="1:5" x14ac:dyDescent="0.15">
      <c r="A33655" t="s">
        <v>41322</v>
      </c>
      <c r="B33655" s="1">
        <v>44679</v>
      </c>
      <c r="C33655">
        <v>91100</v>
      </c>
      <c r="D33655" t="s">
        <v>79</v>
      </c>
      <c r="E33655">
        <v>5.6950000000000003</v>
      </c>
    </row>
    <row r="33656" spans="1:5" x14ac:dyDescent="0.15">
      <c r="A33656" t="s">
        <v>41323</v>
      </c>
      <c r="B33656" s="1">
        <v>44771</v>
      </c>
      <c r="C33656">
        <v>91100</v>
      </c>
      <c r="D33656" t="s">
        <v>173</v>
      </c>
      <c r="E33656">
        <v>6.6294000000000004</v>
      </c>
    </row>
    <row r="33657" spans="1:5" x14ac:dyDescent="0.15">
      <c r="A33657" t="s">
        <v>41324</v>
      </c>
      <c r="B33657" s="1">
        <v>44865</v>
      </c>
      <c r="C33657">
        <v>91100</v>
      </c>
      <c r="D33657" t="s">
        <v>1090</v>
      </c>
      <c r="E33657">
        <v>5.6619999999999999</v>
      </c>
    </row>
    <row r="33658" spans="1:5" x14ac:dyDescent="0.15">
      <c r="A33658" t="s">
        <v>41325</v>
      </c>
      <c r="B33658" s="1">
        <v>44957</v>
      </c>
      <c r="C33658">
        <v>91100</v>
      </c>
      <c r="D33658" t="s">
        <v>401</v>
      </c>
      <c r="E33658">
        <v>5.1902999999999997</v>
      </c>
    </row>
    <row r="33659" spans="1:5" x14ac:dyDescent="0.15">
      <c r="A33659" t="s">
        <v>41326</v>
      </c>
      <c r="B33659" s="1">
        <v>45044</v>
      </c>
      <c r="C33659">
        <v>91100</v>
      </c>
      <c r="D33659" t="s">
        <v>81</v>
      </c>
      <c r="E33659">
        <v>5.1414999999999997</v>
      </c>
    </row>
    <row r="33660" spans="1:5" x14ac:dyDescent="0.15">
      <c r="A33660" t="s">
        <v>41327</v>
      </c>
      <c r="B33660" s="1">
        <v>45138</v>
      </c>
      <c r="C33660">
        <v>91100</v>
      </c>
      <c r="D33660" t="s">
        <v>404</v>
      </c>
      <c r="E33660">
        <v>4.7625999999999999</v>
      </c>
    </row>
    <row r="33661" spans="1:5" x14ac:dyDescent="0.15">
      <c r="A33661" t="s">
        <v>41328</v>
      </c>
      <c r="B33661" s="1">
        <v>45230</v>
      </c>
      <c r="C33661">
        <v>91100</v>
      </c>
      <c r="D33661" t="s">
        <v>26425</v>
      </c>
      <c r="E33661">
        <v>5.4372999999999996</v>
      </c>
    </row>
    <row r="33662" spans="1:5" x14ac:dyDescent="0.15">
      <c r="A33662" t="s">
        <v>41329</v>
      </c>
      <c r="B33662" s="1">
        <v>45322</v>
      </c>
      <c r="C33662">
        <v>91100</v>
      </c>
      <c r="D33662" t="s">
        <v>23564</v>
      </c>
      <c r="E33662">
        <v>5.4469000000000003</v>
      </c>
    </row>
    <row r="33663" spans="1:5" x14ac:dyDescent="0.15">
      <c r="A33663" t="s">
        <v>41330</v>
      </c>
      <c r="B33663" s="1">
        <v>45412</v>
      </c>
      <c r="C33663">
        <v>91100</v>
      </c>
      <c r="D33663" t="s">
        <v>177</v>
      </c>
      <c r="E33663">
        <v>4.3898000000000001</v>
      </c>
    </row>
    <row r="33664" spans="1:5" x14ac:dyDescent="0.15">
      <c r="A33664" t="s">
        <v>41331</v>
      </c>
      <c r="B33664" s="1">
        <v>45504</v>
      </c>
      <c r="C33664">
        <v>91100</v>
      </c>
      <c r="D33664" t="s">
        <v>41332</v>
      </c>
      <c r="E33664">
        <v>5.3186</v>
      </c>
    </row>
    <row r="33665" spans="1:5" x14ac:dyDescent="0.15">
      <c r="A33665" t="s">
        <v>41333</v>
      </c>
      <c r="B33665" s="1">
        <v>45596</v>
      </c>
      <c r="C33665">
        <v>91100</v>
      </c>
      <c r="D33665" t="s">
        <v>67</v>
      </c>
      <c r="E33665">
        <v>4.8632</v>
      </c>
    </row>
    <row r="33666" spans="1:5" x14ac:dyDescent="0.15">
      <c r="A33666" t="s">
        <v>41334</v>
      </c>
      <c r="B33666" s="1">
        <v>45688</v>
      </c>
      <c r="C33666">
        <v>91100</v>
      </c>
      <c r="D33666" t="s">
        <v>69</v>
      </c>
      <c r="E33666">
        <v>5.3704999999999998</v>
      </c>
    </row>
    <row r="33667" spans="1:5" x14ac:dyDescent="0.15">
      <c r="A33667" t="s">
        <v>41335</v>
      </c>
      <c r="B33667" s="1">
        <v>45777</v>
      </c>
      <c r="C33667">
        <v>91100</v>
      </c>
      <c r="D33667" t="s">
        <v>182</v>
      </c>
      <c r="E33667">
        <v>5.5597000000000003</v>
      </c>
    </row>
    <row r="33668" spans="1:5" x14ac:dyDescent="0.15">
      <c r="A33668" t="s">
        <v>41336</v>
      </c>
      <c r="B33668" s="1">
        <v>45869</v>
      </c>
      <c r="C33668">
        <v>91100</v>
      </c>
      <c r="D33668" t="s">
        <v>89</v>
      </c>
      <c r="E33668">
        <v>4.4419000000000004</v>
      </c>
    </row>
    <row r="33669" spans="1:5" x14ac:dyDescent="0.15">
      <c r="A33669" t="s">
        <v>41337</v>
      </c>
      <c r="B33669" s="1">
        <v>44953</v>
      </c>
      <c r="C33669">
        <v>91150</v>
      </c>
      <c r="D33669" t="s">
        <v>658</v>
      </c>
      <c r="E33669">
        <v>5.4813999999999998</v>
      </c>
    </row>
    <row r="33670" spans="1:5" x14ac:dyDescent="0.15">
      <c r="A33670" t="s">
        <v>41338</v>
      </c>
      <c r="B33670" s="1">
        <v>45058</v>
      </c>
      <c r="C33670">
        <v>91150</v>
      </c>
      <c r="D33670" t="s">
        <v>1323</v>
      </c>
      <c r="E33670">
        <v>6.0731000000000002</v>
      </c>
    </row>
    <row r="33671" spans="1:5" x14ac:dyDescent="0.15">
      <c r="A33671" t="s">
        <v>41339</v>
      </c>
      <c r="B33671" s="1">
        <v>45134</v>
      </c>
      <c r="C33671">
        <v>91150</v>
      </c>
      <c r="D33671" t="s">
        <v>57</v>
      </c>
      <c r="E33671">
        <v>5.5602</v>
      </c>
    </row>
    <row r="33672" spans="1:5" x14ac:dyDescent="0.15">
      <c r="A33672" t="s">
        <v>41340</v>
      </c>
      <c r="B33672" s="1">
        <v>45226</v>
      </c>
      <c r="C33672">
        <v>91150</v>
      </c>
      <c r="D33672" t="s">
        <v>59</v>
      </c>
      <c r="E33672">
        <v>4.8937999999999997</v>
      </c>
    </row>
    <row r="33673" spans="1:5" x14ac:dyDescent="0.15">
      <c r="A33673" t="s">
        <v>41341</v>
      </c>
      <c r="B33673" s="1">
        <v>45322</v>
      </c>
      <c r="C33673">
        <v>91150</v>
      </c>
      <c r="D33673" t="s">
        <v>61</v>
      </c>
      <c r="E33673">
        <v>5.2895000000000003</v>
      </c>
    </row>
    <row r="33674" spans="1:5" x14ac:dyDescent="0.15">
      <c r="A33674" t="s">
        <v>41342</v>
      </c>
      <c r="B33674" s="1">
        <v>45427</v>
      </c>
      <c r="C33674">
        <v>91150</v>
      </c>
      <c r="D33674" t="s">
        <v>1194</v>
      </c>
      <c r="E33674">
        <v>5.0042</v>
      </c>
    </row>
    <row r="33675" spans="1:5" x14ac:dyDescent="0.15">
      <c r="A33675" t="s">
        <v>41343</v>
      </c>
      <c r="B33675" s="1">
        <v>45504</v>
      </c>
      <c r="C33675">
        <v>91150</v>
      </c>
      <c r="D33675" t="s">
        <v>667</v>
      </c>
      <c r="E33675">
        <v>5.4824000000000002</v>
      </c>
    </row>
    <row r="33676" spans="1:5" x14ac:dyDescent="0.15">
      <c r="A33676" t="s">
        <v>41344</v>
      </c>
      <c r="B33676" s="1">
        <v>45596</v>
      </c>
      <c r="C33676">
        <v>91150</v>
      </c>
      <c r="D33676" t="s">
        <v>23348</v>
      </c>
      <c r="E33676">
        <v>5.9390999999999998</v>
      </c>
    </row>
    <row r="33677" spans="1:5" x14ac:dyDescent="0.15">
      <c r="A33677" t="s">
        <v>41345</v>
      </c>
      <c r="B33677" s="1">
        <v>45688</v>
      </c>
      <c r="C33677">
        <v>91150</v>
      </c>
      <c r="D33677" t="s">
        <v>735</v>
      </c>
      <c r="E33677">
        <v>4.8487</v>
      </c>
    </row>
    <row r="33678" spans="1:5" x14ac:dyDescent="0.15">
      <c r="A33678" t="s">
        <v>41346</v>
      </c>
      <c r="B33678" s="1">
        <v>45792</v>
      </c>
      <c r="C33678">
        <v>91150</v>
      </c>
      <c r="D33678" t="s">
        <v>87</v>
      </c>
      <c r="E33678">
        <v>5.6547999999999998</v>
      </c>
    </row>
    <row r="33679" spans="1:5" x14ac:dyDescent="0.15">
      <c r="A33679" t="s">
        <v>41347</v>
      </c>
      <c r="B33679" s="1">
        <v>45868</v>
      </c>
      <c r="C33679">
        <v>91150</v>
      </c>
      <c r="D33679" t="s">
        <v>718</v>
      </c>
      <c r="E33679">
        <v>4.7693000000000003</v>
      </c>
    </row>
    <row r="33680" spans="1:5" x14ac:dyDescent="0.15">
      <c r="A33680" t="s">
        <v>41348</v>
      </c>
      <c r="B33680" s="1">
        <v>44600</v>
      </c>
      <c r="C33680">
        <v>91190</v>
      </c>
      <c r="D33680" t="s">
        <v>45</v>
      </c>
      <c r="E33680">
        <v>6.8598999999999997</v>
      </c>
    </row>
    <row r="33681" spans="1:5" x14ac:dyDescent="0.15">
      <c r="A33681" t="s">
        <v>41349</v>
      </c>
      <c r="B33681" s="1">
        <v>44691</v>
      </c>
      <c r="C33681">
        <v>91190</v>
      </c>
      <c r="D33681" t="s">
        <v>2052</v>
      </c>
      <c r="E33681">
        <v>5.7324999999999999</v>
      </c>
    </row>
    <row r="33682" spans="1:5" x14ac:dyDescent="0.15">
      <c r="A33682" t="s">
        <v>41350</v>
      </c>
      <c r="B33682" s="1">
        <v>44775</v>
      </c>
      <c r="C33682">
        <v>91190</v>
      </c>
      <c r="D33682" t="s">
        <v>49</v>
      </c>
      <c r="E33682">
        <v>6.9747000000000003</v>
      </c>
    </row>
    <row r="33683" spans="1:5" x14ac:dyDescent="0.15">
      <c r="A33683" t="s">
        <v>41351</v>
      </c>
      <c r="B33683" s="1">
        <v>44869</v>
      </c>
      <c r="C33683">
        <v>91190</v>
      </c>
      <c r="D33683" t="s">
        <v>656</v>
      </c>
      <c r="E33683">
        <v>6.2366999999999999</v>
      </c>
    </row>
    <row r="33684" spans="1:5" x14ac:dyDescent="0.15">
      <c r="A33684" t="s">
        <v>41352</v>
      </c>
      <c r="B33684" s="1">
        <v>44957</v>
      </c>
      <c r="C33684">
        <v>91190</v>
      </c>
      <c r="D33684" t="s">
        <v>401</v>
      </c>
      <c r="E33684">
        <v>6.1603000000000003</v>
      </c>
    </row>
    <row r="33685" spans="1:5" x14ac:dyDescent="0.15">
      <c r="A33685" t="s">
        <v>41353</v>
      </c>
      <c r="B33685" s="1">
        <v>45055</v>
      </c>
      <c r="C33685">
        <v>91190</v>
      </c>
      <c r="D33685" t="s">
        <v>1595</v>
      </c>
      <c r="E33685">
        <v>5.8581000000000003</v>
      </c>
    </row>
    <row r="33686" spans="1:5" x14ac:dyDescent="0.15">
      <c r="A33686" t="s">
        <v>41354</v>
      </c>
      <c r="B33686" s="1">
        <v>45138</v>
      </c>
      <c r="C33686">
        <v>91190</v>
      </c>
      <c r="D33686" t="s">
        <v>57</v>
      </c>
      <c r="E33686">
        <v>5.7937000000000003</v>
      </c>
    </row>
    <row r="33687" spans="1:5" x14ac:dyDescent="0.15">
      <c r="A33687" t="s">
        <v>41355</v>
      </c>
      <c r="B33687" s="1">
        <v>45230</v>
      </c>
      <c r="C33687">
        <v>91190</v>
      </c>
      <c r="D33687" t="s">
        <v>59</v>
      </c>
      <c r="E33687">
        <v>5.5465</v>
      </c>
    </row>
    <row r="33688" spans="1:5" x14ac:dyDescent="0.15">
      <c r="A33688" t="s">
        <v>41356</v>
      </c>
      <c r="B33688" s="1">
        <v>45322</v>
      </c>
      <c r="C33688">
        <v>91190</v>
      </c>
      <c r="D33688" t="s">
        <v>61</v>
      </c>
      <c r="E33688">
        <v>5.1520999999999999</v>
      </c>
    </row>
    <row r="33689" spans="1:5" x14ac:dyDescent="0.15">
      <c r="A33689" t="s">
        <v>41357</v>
      </c>
      <c r="B33689" s="1">
        <v>45419</v>
      </c>
      <c r="C33689">
        <v>91190</v>
      </c>
      <c r="D33689" t="s">
        <v>1194</v>
      </c>
      <c r="E33689">
        <v>5.2541000000000002</v>
      </c>
    </row>
    <row r="33690" spans="1:5" x14ac:dyDescent="0.15">
      <c r="A33690" t="s">
        <v>41358</v>
      </c>
      <c r="B33690" s="1">
        <v>45504</v>
      </c>
      <c r="C33690">
        <v>91190</v>
      </c>
      <c r="D33690" t="s">
        <v>667</v>
      </c>
      <c r="E33690">
        <v>6.7919999999999998</v>
      </c>
    </row>
    <row r="33691" spans="1:5" x14ac:dyDescent="0.15">
      <c r="A33691" t="s">
        <v>41359</v>
      </c>
      <c r="B33691" s="1">
        <v>45513</v>
      </c>
      <c r="C33691">
        <v>91190</v>
      </c>
      <c r="D33691" t="s">
        <v>33762</v>
      </c>
      <c r="E33691">
        <v>6.3635000000000002</v>
      </c>
    </row>
    <row r="33692" spans="1:5" x14ac:dyDescent="0.15">
      <c r="A33692" t="s">
        <v>41360</v>
      </c>
      <c r="B33692" s="1">
        <v>45596</v>
      </c>
      <c r="C33692">
        <v>91190</v>
      </c>
      <c r="D33692" t="s">
        <v>84</v>
      </c>
      <c r="E33692">
        <v>5.8139000000000003</v>
      </c>
    </row>
    <row r="33693" spans="1:5" x14ac:dyDescent="0.15">
      <c r="A33693" t="s">
        <v>41361</v>
      </c>
      <c r="B33693" s="1">
        <v>45688</v>
      </c>
      <c r="C33693">
        <v>91190</v>
      </c>
      <c r="D33693" t="s">
        <v>735</v>
      </c>
      <c r="E33693">
        <v>5.8192000000000004</v>
      </c>
    </row>
    <row r="33694" spans="1:5" x14ac:dyDescent="0.15">
      <c r="A33694" t="s">
        <v>41362</v>
      </c>
      <c r="B33694" s="1">
        <v>45702</v>
      </c>
      <c r="C33694">
        <v>91190</v>
      </c>
      <c r="D33694" t="s">
        <v>33766</v>
      </c>
      <c r="E33694">
        <v>6.4244000000000003</v>
      </c>
    </row>
    <row r="33695" spans="1:5" x14ac:dyDescent="0.15">
      <c r="A33695" t="s">
        <v>41363</v>
      </c>
      <c r="B33695" s="1">
        <v>45785</v>
      </c>
      <c r="C33695">
        <v>91190</v>
      </c>
      <c r="D33695" t="s">
        <v>87</v>
      </c>
      <c r="E33695">
        <v>5.4629000000000003</v>
      </c>
    </row>
    <row r="33696" spans="1:5" x14ac:dyDescent="0.15">
      <c r="A33696" t="s">
        <v>41364</v>
      </c>
      <c r="B33696" s="1">
        <v>45869</v>
      </c>
      <c r="C33696">
        <v>91190</v>
      </c>
      <c r="D33696" t="s">
        <v>674</v>
      </c>
      <c r="E33696">
        <v>5.5</v>
      </c>
    </row>
    <row r="33697" spans="1:5" x14ac:dyDescent="0.15">
      <c r="A33697" t="s">
        <v>41365</v>
      </c>
      <c r="B33697" s="1">
        <v>44966</v>
      </c>
      <c r="C33697">
        <v>91270</v>
      </c>
      <c r="D33697" t="s">
        <v>658</v>
      </c>
      <c r="E33697">
        <v>4.8041</v>
      </c>
    </row>
    <row r="33698" spans="1:5" x14ac:dyDescent="0.15">
      <c r="A33698" t="s">
        <v>41366</v>
      </c>
      <c r="B33698" s="1">
        <v>45061</v>
      </c>
      <c r="C33698">
        <v>91270</v>
      </c>
      <c r="D33698" t="s">
        <v>1323</v>
      </c>
      <c r="E33698">
        <v>4.6246</v>
      </c>
    </row>
    <row r="33699" spans="1:5" x14ac:dyDescent="0.15">
      <c r="A33699" t="s">
        <v>41367</v>
      </c>
      <c r="B33699" s="1">
        <v>45147</v>
      </c>
      <c r="C33699">
        <v>91270</v>
      </c>
      <c r="D33699" t="s">
        <v>57</v>
      </c>
      <c r="E33699">
        <v>4.8666</v>
      </c>
    </row>
    <row r="33700" spans="1:5" x14ac:dyDescent="0.15">
      <c r="A33700" t="s">
        <v>41368</v>
      </c>
      <c r="B33700" s="1">
        <v>45239</v>
      </c>
      <c r="C33700">
        <v>91270</v>
      </c>
      <c r="D33700" t="s">
        <v>59</v>
      </c>
      <c r="E33700">
        <v>5.8967000000000001</v>
      </c>
    </row>
    <row r="33701" spans="1:5" x14ac:dyDescent="0.15">
      <c r="A33701" t="s">
        <v>41369</v>
      </c>
      <c r="B33701" s="1">
        <v>45330</v>
      </c>
      <c r="C33701">
        <v>91270</v>
      </c>
      <c r="D33701" t="s">
        <v>61</v>
      </c>
      <c r="E33701">
        <v>5.516</v>
      </c>
    </row>
    <row r="33702" spans="1:5" x14ac:dyDescent="0.15">
      <c r="A33702" t="s">
        <v>41370</v>
      </c>
      <c r="B33702" s="1">
        <v>45427</v>
      </c>
      <c r="C33702">
        <v>91270</v>
      </c>
      <c r="D33702" t="s">
        <v>1194</v>
      </c>
      <c r="E33702">
        <v>5.6401000000000003</v>
      </c>
    </row>
    <row r="33703" spans="1:5" x14ac:dyDescent="0.15">
      <c r="A33703" t="s">
        <v>41371</v>
      </c>
      <c r="B33703" s="1">
        <v>45511</v>
      </c>
      <c r="C33703">
        <v>91270</v>
      </c>
      <c r="D33703" t="s">
        <v>667</v>
      </c>
      <c r="E33703">
        <v>4.9905999999999997</v>
      </c>
    </row>
    <row r="33704" spans="1:5" x14ac:dyDescent="0.15">
      <c r="A33704" t="s">
        <v>41372</v>
      </c>
      <c r="B33704" s="1">
        <v>45603</v>
      </c>
      <c r="C33704">
        <v>91270</v>
      </c>
      <c r="D33704" t="s">
        <v>84</v>
      </c>
      <c r="E33704">
        <v>5.2488000000000001</v>
      </c>
    </row>
    <row r="33705" spans="1:5" x14ac:dyDescent="0.15">
      <c r="A33705" t="s">
        <v>41373</v>
      </c>
      <c r="B33705" s="1">
        <v>45694</v>
      </c>
      <c r="C33705">
        <v>91270</v>
      </c>
      <c r="D33705" t="s">
        <v>735</v>
      </c>
      <c r="E33705">
        <v>6.1771000000000003</v>
      </c>
    </row>
    <row r="33706" spans="1:5" x14ac:dyDescent="0.15">
      <c r="A33706" t="s">
        <v>41374</v>
      </c>
      <c r="B33706" s="1">
        <v>45792</v>
      </c>
      <c r="C33706">
        <v>91270</v>
      </c>
      <c r="D33706" t="s">
        <v>87</v>
      </c>
      <c r="E33706">
        <v>5.3224999999999998</v>
      </c>
    </row>
    <row r="33707" spans="1:5" x14ac:dyDescent="0.15">
      <c r="A33707" t="s">
        <v>41375</v>
      </c>
      <c r="B33707" s="1">
        <v>45876</v>
      </c>
      <c r="C33707">
        <v>91270</v>
      </c>
      <c r="D33707" t="s">
        <v>674</v>
      </c>
      <c r="E33707">
        <v>5.4549000000000003</v>
      </c>
    </row>
    <row r="33708" spans="1:5" x14ac:dyDescent="0.15">
      <c r="A33708" t="s">
        <v>41376</v>
      </c>
      <c r="B33708" s="1">
        <v>44596</v>
      </c>
      <c r="C33708">
        <v>91300</v>
      </c>
      <c r="D33708" t="s">
        <v>77</v>
      </c>
      <c r="E33708">
        <v>5.5955000000000004</v>
      </c>
    </row>
    <row r="33709" spans="1:5" x14ac:dyDescent="0.15">
      <c r="A33709" t="s">
        <v>41377</v>
      </c>
      <c r="B33709" s="1">
        <v>44692</v>
      </c>
      <c r="C33709">
        <v>91300</v>
      </c>
      <c r="D33709" t="s">
        <v>4148</v>
      </c>
      <c r="E33709">
        <v>5.2946</v>
      </c>
    </row>
    <row r="33710" spans="1:5" x14ac:dyDescent="0.15">
      <c r="A33710" t="s">
        <v>41378</v>
      </c>
      <c r="B33710" s="1">
        <v>44869</v>
      </c>
      <c r="C33710">
        <v>91300</v>
      </c>
      <c r="D33710" t="s">
        <v>1282</v>
      </c>
      <c r="E33710">
        <v>5.6573000000000002</v>
      </c>
    </row>
    <row r="33711" spans="1:5" x14ac:dyDescent="0.15">
      <c r="A33711" t="s">
        <v>41379</v>
      </c>
      <c r="B33711" s="1">
        <v>44960</v>
      </c>
      <c r="C33711">
        <v>91300</v>
      </c>
      <c r="D33711" t="s">
        <v>900</v>
      </c>
      <c r="E33711">
        <v>4.0092999999999996</v>
      </c>
    </row>
    <row r="33712" spans="1:5" x14ac:dyDescent="0.15">
      <c r="A33712" t="s">
        <v>41380</v>
      </c>
      <c r="B33712" s="1">
        <v>45058</v>
      </c>
      <c r="C33712">
        <v>91300</v>
      </c>
      <c r="D33712" t="s">
        <v>1311</v>
      </c>
      <c r="E33712">
        <v>5.4290000000000003</v>
      </c>
    </row>
    <row r="33713" spans="1:5" x14ac:dyDescent="0.15">
      <c r="A33713" t="s">
        <v>41381</v>
      </c>
      <c r="B33713" s="1">
        <v>45142</v>
      </c>
      <c r="C33713">
        <v>91300</v>
      </c>
      <c r="D33713" t="s">
        <v>585</v>
      </c>
      <c r="E33713">
        <v>4.7373000000000003</v>
      </c>
    </row>
    <row r="33714" spans="1:5" x14ac:dyDescent="0.15">
      <c r="A33714" t="s">
        <v>41382</v>
      </c>
      <c r="B33714" s="1">
        <v>45232</v>
      </c>
      <c r="C33714">
        <v>91300</v>
      </c>
      <c r="D33714" t="s">
        <v>1287</v>
      </c>
      <c r="E33714">
        <v>5.3800999999999997</v>
      </c>
    </row>
    <row r="33715" spans="1:5" x14ac:dyDescent="0.15">
      <c r="A33715" t="s">
        <v>41383</v>
      </c>
      <c r="B33715" s="1">
        <v>45324</v>
      </c>
      <c r="C33715">
        <v>91300</v>
      </c>
      <c r="D33715" t="s">
        <v>589</v>
      </c>
      <c r="E33715">
        <v>5.4969000000000001</v>
      </c>
    </row>
    <row r="33716" spans="1:5" x14ac:dyDescent="0.15">
      <c r="A33716" t="s">
        <v>41384</v>
      </c>
      <c r="B33716" s="1">
        <v>45422</v>
      </c>
      <c r="C33716">
        <v>91300</v>
      </c>
      <c r="D33716" t="s">
        <v>346</v>
      </c>
      <c r="E33716">
        <v>5.0050999999999997</v>
      </c>
    </row>
    <row r="33717" spans="1:5" x14ac:dyDescent="0.15">
      <c r="A33717" t="s">
        <v>41385</v>
      </c>
      <c r="B33717" s="1">
        <v>45506</v>
      </c>
      <c r="C33717">
        <v>91300</v>
      </c>
      <c r="D33717" t="s">
        <v>940</v>
      </c>
      <c r="E33717">
        <v>6.2161999999999997</v>
      </c>
    </row>
    <row r="33718" spans="1:5" x14ac:dyDescent="0.15">
      <c r="A33718" t="s">
        <v>41386</v>
      </c>
      <c r="B33718" s="1">
        <v>45597</v>
      </c>
      <c r="C33718">
        <v>91300</v>
      </c>
      <c r="D33718" t="s">
        <v>942</v>
      </c>
      <c r="E33718">
        <v>5.7748999999999997</v>
      </c>
    </row>
    <row r="33719" spans="1:5" x14ac:dyDescent="0.15">
      <c r="A33719" t="s">
        <v>41387</v>
      </c>
      <c r="B33719" s="1">
        <v>45695</v>
      </c>
      <c r="C33719">
        <v>91300</v>
      </c>
      <c r="D33719" t="s">
        <v>69</v>
      </c>
      <c r="E33719">
        <v>6.0808</v>
      </c>
    </row>
    <row r="33720" spans="1:5" x14ac:dyDescent="0.15">
      <c r="A33720" t="s">
        <v>41388</v>
      </c>
      <c r="B33720" s="1">
        <v>45786</v>
      </c>
      <c r="C33720">
        <v>91300</v>
      </c>
      <c r="D33720" t="s">
        <v>598</v>
      </c>
      <c r="E33720">
        <v>5.8372999999999999</v>
      </c>
    </row>
    <row r="33721" spans="1:5" x14ac:dyDescent="0.15">
      <c r="A33721" t="s">
        <v>41389</v>
      </c>
      <c r="B33721" s="1">
        <v>45870</v>
      </c>
      <c r="C33721">
        <v>91300</v>
      </c>
      <c r="D33721" t="s">
        <v>89</v>
      </c>
      <c r="E33721">
        <v>5.6924999999999999</v>
      </c>
    </row>
    <row r="33722" spans="1:5" x14ac:dyDescent="0.15">
      <c r="A33722" t="s">
        <v>41390</v>
      </c>
      <c r="B33722" s="1">
        <v>45510</v>
      </c>
      <c r="C33722">
        <v>91420</v>
      </c>
      <c r="D33722" t="s">
        <v>1508</v>
      </c>
      <c r="E33722">
        <v>4.9984999999999999</v>
      </c>
    </row>
    <row r="33723" spans="1:5" x14ac:dyDescent="0.15">
      <c r="A33723" t="s">
        <v>41391</v>
      </c>
      <c r="B33723" s="1">
        <v>45602</v>
      </c>
      <c r="C33723">
        <v>91420</v>
      </c>
      <c r="D33723" t="s">
        <v>1698</v>
      </c>
      <c r="E33723">
        <v>5.4217000000000004</v>
      </c>
    </row>
    <row r="33724" spans="1:5" x14ac:dyDescent="0.15">
      <c r="A33724" t="s">
        <v>41392</v>
      </c>
      <c r="B33724" s="1">
        <v>45692</v>
      </c>
      <c r="C33724">
        <v>91420</v>
      </c>
      <c r="D33724" t="s">
        <v>1511</v>
      </c>
      <c r="E33724">
        <v>5.3598999999999997</v>
      </c>
    </row>
    <row r="33725" spans="1:5" x14ac:dyDescent="0.15">
      <c r="A33725" t="s">
        <v>41393</v>
      </c>
      <c r="B33725" s="1">
        <v>45786</v>
      </c>
      <c r="C33725">
        <v>91420</v>
      </c>
      <c r="D33725" t="s">
        <v>1701</v>
      </c>
      <c r="E33725">
        <v>5.5918000000000001</v>
      </c>
    </row>
    <row r="33726" spans="1:5" x14ac:dyDescent="0.15">
      <c r="A33726" t="s">
        <v>41394</v>
      </c>
      <c r="B33726" s="1">
        <v>45874</v>
      </c>
      <c r="C33726">
        <v>91420</v>
      </c>
      <c r="D33726" t="s">
        <v>1703</v>
      </c>
      <c r="E33726">
        <v>5.0128000000000004</v>
      </c>
    </row>
    <row r="33727" spans="1:5" x14ac:dyDescent="0.15">
      <c r="A33727" t="s">
        <v>41395</v>
      </c>
      <c r="B33727" s="1">
        <v>44589</v>
      </c>
      <c r="C33727">
        <v>91430</v>
      </c>
      <c r="D33727" t="s">
        <v>77</v>
      </c>
      <c r="E33727">
        <v>5.47</v>
      </c>
    </row>
    <row r="33728" spans="1:5" x14ac:dyDescent="0.15">
      <c r="A33728" t="s">
        <v>41396</v>
      </c>
      <c r="B33728" s="1">
        <v>44679</v>
      </c>
      <c r="C33728">
        <v>91430</v>
      </c>
      <c r="D33728" t="s">
        <v>79</v>
      </c>
      <c r="E33728">
        <v>6.3628</v>
      </c>
    </row>
    <row r="33729" spans="1:5" x14ac:dyDescent="0.15">
      <c r="A33729" t="s">
        <v>41397</v>
      </c>
      <c r="B33729" s="1">
        <v>44771</v>
      </c>
      <c r="C33729">
        <v>91430</v>
      </c>
      <c r="D33729" t="s">
        <v>173</v>
      </c>
      <c r="E33729">
        <v>4.8360000000000003</v>
      </c>
    </row>
    <row r="33730" spans="1:5" x14ac:dyDescent="0.15">
      <c r="A33730" t="s">
        <v>41398</v>
      </c>
      <c r="B33730" s="1">
        <v>44862</v>
      </c>
      <c r="C33730">
        <v>91430</v>
      </c>
      <c r="D33730" t="s">
        <v>1090</v>
      </c>
      <c r="E33730">
        <v>4.7324999999999999</v>
      </c>
    </row>
    <row r="33731" spans="1:5" x14ac:dyDescent="0.15">
      <c r="A33731" t="s">
        <v>41399</v>
      </c>
      <c r="B33731" s="1">
        <v>44953</v>
      </c>
      <c r="C33731">
        <v>91430</v>
      </c>
      <c r="D33731" t="s">
        <v>401</v>
      </c>
      <c r="E33731">
        <v>4.6521999999999997</v>
      </c>
    </row>
    <row r="33732" spans="1:5" x14ac:dyDescent="0.15">
      <c r="A33732" t="s">
        <v>41400</v>
      </c>
      <c r="B33732" s="1">
        <v>45044</v>
      </c>
      <c r="C33732">
        <v>91430</v>
      </c>
      <c r="D33732" t="s">
        <v>1323</v>
      </c>
      <c r="E33732">
        <v>5.5004999999999997</v>
      </c>
    </row>
    <row r="33733" spans="1:5" x14ac:dyDescent="0.15">
      <c r="A33733" t="s">
        <v>41401</v>
      </c>
      <c r="B33733" s="1">
        <v>45135</v>
      </c>
      <c r="C33733">
        <v>91430</v>
      </c>
      <c r="D33733" t="s">
        <v>404</v>
      </c>
      <c r="E33733">
        <v>4.2811000000000003</v>
      </c>
    </row>
    <row r="33734" spans="1:5" x14ac:dyDescent="0.15">
      <c r="A33734" t="s">
        <v>41402</v>
      </c>
      <c r="B33734" s="1">
        <v>45226</v>
      </c>
      <c r="C33734">
        <v>91430</v>
      </c>
      <c r="D33734" t="s">
        <v>175</v>
      </c>
      <c r="E33734">
        <v>4.71</v>
      </c>
    </row>
    <row r="33735" spans="1:5" x14ac:dyDescent="0.15">
      <c r="A33735" t="s">
        <v>41403</v>
      </c>
      <c r="B33735" s="1">
        <v>45317</v>
      </c>
      <c r="C33735">
        <v>91430</v>
      </c>
      <c r="D33735" t="s">
        <v>61</v>
      </c>
      <c r="E33735">
        <v>5.2938000000000001</v>
      </c>
    </row>
    <row r="33736" spans="1:5" x14ac:dyDescent="0.15">
      <c r="A33736" t="s">
        <v>41404</v>
      </c>
      <c r="B33736" s="1">
        <v>45412</v>
      </c>
      <c r="C33736">
        <v>91430</v>
      </c>
      <c r="D33736" t="s">
        <v>177</v>
      </c>
      <c r="E33736">
        <v>5.6375000000000002</v>
      </c>
    </row>
    <row r="33737" spans="1:5" x14ac:dyDescent="0.15">
      <c r="A33737" t="s">
        <v>41405</v>
      </c>
      <c r="B33737" s="1">
        <v>45499</v>
      </c>
      <c r="C33737">
        <v>91430</v>
      </c>
      <c r="D33737" t="s">
        <v>65</v>
      </c>
      <c r="E33737">
        <v>5.7861000000000002</v>
      </c>
    </row>
    <row r="33738" spans="1:5" x14ac:dyDescent="0.15">
      <c r="A33738" t="s">
        <v>41406</v>
      </c>
      <c r="B33738" s="1">
        <v>45604</v>
      </c>
      <c r="C33738">
        <v>91430</v>
      </c>
      <c r="D33738" t="s">
        <v>67</v>
      </c>
      <c r="E33738">
        <v>5.7253999999999996</v>
      </c>
    </row>
    <row r="33739" spans="1:5" x14ac:dyDescent="0.15">
      <c r="A33739" t="s">
        <v>41407</v>
      </c>
      <c r="B33739" s="1">
        <v>45695</v>
      </c>
      <c r="C33739">
        <v>91430</v>
      </c>
      <c r="D33739" t="s">
        <v>69</v>
      </c>
      <c r="E33739">
        <v>5.9006999999999996</v>
      </c>
    </row>
    <row r="33740" spans="1:5" x14ac:dyDescent="0.15">
      <c r="A33740" t="s">
        <v>41408</v>
      </c>
      <c r="B33740" s="1">
        <v>45786</v>
      </c>
      <c r="C33740">
        <v>91430</v>
      </c>
      <c r="D33740" t="s">
        <v>182</v>
      </c>
      <c r="E33740">
        <v>5.6486999999999998</v>
      </c>
    </row>
    <row r="33741" spans="1:5" x14ac:dyDescent="0.15">
      <c r="A33741" t="s">
        <v>41409</v>
      </c>
      <c r="B33741" s="1">
        <v>45877</v>
      </c>
      <c r="C33741">
        <v>91430</v>
      </c>
      <c r="D33741" t="s">
        <v>1552</v>
      </c>
      <c r="E33741">
        <v>5.6063000000000001</v>
      </c>
    </row>
    <row r="33742" spans="1:5" x14ac:dyDescent="0.15">
      <c r="A33742" t="s">
        <v>41410</v>
      </c>
      <c r="B33742" s="1">
        <v>44606</v>
      </c>
      <c r="C33742">
        <v>91450</v>
      </c>
      <c r="D33742" t="s">
        <v>41411</v>
      </c>
      <c r="E33742">
        <v>5.6524000000000001</v>
      </c>
    </row>
    <row r="33743" spans="1:5" x14ac:dyDescent="0.15">
      <c r="A33743" t="s">
        <v>41412</v>
      </c>
      <c r="B33743" s="1">
        <v>44694</v>
      </c>
      <c r="C33743">
        <v>91450</v>
      </c>
      <c r="D33743" t="s">
        <v>41413</v>
      </c>
      <c r="E33743">
        <v>5.1757999999999997</v>
      </c>
    </row>
    <row r="33744" spans="1:5" x14ac:dyDescent="0.15">
      <c r="A33744" t="s">
        <v>41414</v>
      </c>
      <c r="B33744" s="1">
        <v>44785</v>
      </c>
      <c r="C33744">
        <v>91450</v>
      </c>
      <c r="D33744" t="s">
        <v>41415</v>
      </c>
      <c r="E33744">
        <v>5.1512000000000002</v>
      </c>
    </row>
    <row r="33745" spans="1:5" x14ac:dyDescent="0.15">
      <c r="A33745" t="s">
        <v>41416</v>
      </c>
      <c r="B33745" s="1">
        <v>44879</v>
      </c>
      <c r="C33745">
        <v>91450</v>
      </c>
      <c r="D33745" t="s">
        <v>41417</v>
      </c>
      <c r="E33745">
        <v>5.0256999999999996</v>
      </c>
    </row>
    <row r="33746" spans="1:5" x14ac:dyDescent="0.15">
      <c r="A33746" t="s">
        <v>41418</v>
      </c>
      <c r="B33746" s="1">
        <v>44971</v>
      </c>
      <c r="C33746">
        <v>91450</v>
      </c>
      <c r="D33746" t="s">
        <v>4857</v>
      </c>
      <c r="E33746">
        <v>5.9432999999999998</v>
      </c>
    </row>
    <row r="33747" spans="1:5" x14ac:dyDescent="0.15">
      <c r="A33747" t="s">
        <v>41419</v>
      </c>
      <c r="B33747" s="1">
        <v>45061</v>
      </c>
      <c r="C33747">
        <v>91450</v>
      </c>
      <c r="D33747" t="s">
        <v>4859</v>
      </c>
      <c r="E33747">
        <v>5.5563000000000002</v>
      </c>
    </row>
    <row r="33748" spans="1:5" x14ac:dyDescent="0.15">
      <c r="A33748" t="s">
        <v>41420</v>
      </c>
      <c r="B33748" s="1">
        <v>45152</v>
      </c>
      <c r="C33748">
        <v>91450</v>
      </c>
      <c r="D33748" t="s">
        <v>2965</v>
      </c>
      <c r="E33748">
        <v>4.6532999999999998</v>
      </c>
    </row>
    <row r="33749" spans="1:5" x14ac:dyDescent="0.15">
      <c r="A33749" t="s">
        <v>41421</v>
      </c>
      <c r="B33749" s="1">
        <v>45244</v>
      </c>
      <c r="C33749">
        <v>91450</v>
      </c>
      <c r="D33749" t="s">
        <v>3698</v>
      </c>
      <c r="E33749">
        <v>5.6162999999999998</v>
      </c>
    </row>
    <row r="33750" spans="1:5" x14ac:dyDescent="0.15">
      <c r="A33750" t="s">
        <v>41422</v>
      </c>
      <c r="B33750" s="1">
        <v>45336</v>
      </c>
      <c r="C33750">
        <v>91450</v>
      </c>
      <c r="D33750" t="s">
        <v>4865</v>
      </c>
      <c r="E33750">
        <v>6.6703000000000001</v>
      </c>
    </row>
    <row r="33751" spans="1:5" x14ac:dyDescent="0.15">
      <c r="A33751" t="s">
        <v>41423</v>
      </c>
      <c r="B33751" s="1">
        <v>45518</v>
      </c>
      <c r="C33751">
        <v>91450</v>
      </c>
      <c r="D33751" t="s">
        <v>1043</v>
      </c>
      <c r="E33751">
        <v>5.6318000000000001</v>
      </c>
    </row>
    <row r="33752" spans="1:5" x14ac:dyDescent="0.15">
      <c r="A33752" t="s">
        <v>41424</v>
      </c>
      <c r="B33752" s="1">
        <v>45609</v>
      </c>
      <c r="C33752">
        <v>91450</v>
      </c>
      <c r="D33752" t="s">
        <v>519</v>
      </c>
      <c r="E33752">
        <v>5.3910999999999998</v>
      </c>
    </row>
    <row r="33753" spans="1:5" x14ac:dyDescent="0.15">
      <c r="A33753" t="s">
        <v>41425</v>
      </c>
      <c r="B33753" s="1">
        <v>45701</v>
      </c>
      <c r="C33753">
        <v>91450</v>
      </c>
      <c r="D33753" t="s">
        <v>690</v>
      </c>
      <c r="E33753">
        <v>5.6726000000000001</v>
      </c>
    </row>
    <row r="33754" spans="1:5" x14ac:dyDescent="0.15">
      <c r="A33754" t="s">
        <v>41426</v>
      </c>
      <c r="B33754" s="1">
        <v>45792</v>
      </c>
      <c r="C33754">
        <v>91450</v>
      </c>
      <c r="D33754" t="s">
        <v>1125</v>
      </c>
      <c r="E33754">
        <v>5.8212999999999999</v>
      </c>
    </row>
    <row r="33755" spans="1:5" x14ac:dyDescent="0.15">
      <c r="A33755" t="s">
        <v>41427</v>
      </c>
      <c r="B33755" s="1">
        <v>45883</v>
      </c>
      <c r="C33755">
        <v>91450</v>
      </c>
      <c r="D33755" t="s">
        <v>707</v>
      </c>
      <c r="E33755">
        <v>5.6757</v>
      </c>
    </row>
    <row r="33756" spans="1:5" x14ac:dyDescent="0.15">
      <c r="A33756" t="s">
        <v>41428</v>
      </c>
      <c r="B33756" s="1">
        <v>44971</v>
      </c>
      <c r="C33756">
        <v>91470</v>
      </c>
      <c r="D33756" t="s">
        <v>17903</v>
      </c>
      <c r="E33756">
        <v>5.0049000000000001</v>
      </c>
    </row>
    <row r="33757" spans="1:5" x14ac:dyDescent="0.15">
      <c r="A33757" t="s">
        <v>41429</v>
      </c>
      <c r="B33757" s="1">
        <v>44984</v>
      </c>
      <c r="C33757">
        <v>91470</v>
      </c>
      <c r="D33757" t="s">
        <v>41430</v>
      </c>
      <c r="E33757">
        <v>4.8967000000000001</v>
      </c>
    </row>
    <row r="33758" spans="1:5" x14ac:dyDescent="0.15">
      <c r="A33758" t="s">
        <v>41431</v>
      </c>
      <c r="B33758" s="1">
        <v>45016</v>
      </c>
      <c r="C33758">
        <v>91470</v>
      </c>
      <c r="D33758" t="s">
        <v>19508</v>
      </c>
      <c r="E33758">
        <v>5</v>
      </c>
    </row>
    <row r="33759" spans="1:5" x14ac:dyDescent="0.15">
      <c r="A33759" t="s">
        <v>41432</v>
      </c>
      <c r="B33759" s="1">
        <v>45058</v>
      </c>
      <c r="C33759">
        <v>91470</v>
      </c>
      <c r="D33759" t="s">
        <v>19510</v>
      </c>
      <c r="E33759">
        <v>4.4320000000000004</v>
      </c>
    </row>
    <row r="33760" spans="1:5" x14ac:dyDescent="0.15">
      <c r="A33760" t="s">
        <v>41433</v>
      </c>
      <c r="B33760" s="1">
        <v>45147</v>
      </c>
      <c r="C33760">
        <v>91470</v>
      </c>
      <c r="D33760" t="s">
        <v>41434</v>
      </c>
      <c r="E33760">
        <v>4.8947000000000003</v>
      </c>
    </row>
    <row r="33761" spans="1:5" x14ac:dyDescent="0.15">
      <c r="A33761" t="s">
        <v>41435</v>
      </c>
      <c r="B33761" s="1">
        <v>45243</v>
      </c>
      <c r="C33761">
        <v>91470</v>
      </c>
      <c r="D33761" t="s">
        <v>41436</v>
      </c>
      <c r="E33761">
        <v>4.4600999999999997</v>
      </c>
    </row>
    <row r="33762" spans="1:5" x14ac:dyDescent="0.15">
      <c r="A33762" t="s">
        <v>41437</v>
      </c>
      <c r="B33762" s="1">
        <v>45336</v>
      </c>
      <c r="C33762">
        <v>91470</v>
      </c>
      <c r="D33762" t="s">
        <v>19515</v>
      </c>
      <c r="E33762">
        <v>5.0258000000000003</v>
      </c>
    </row>
    <row r="33763" spans="1:5" x14ac:dyDescent="0.15">
      <c r="A33763" t="s">
        <v>41438</v>
      </c>
      <c r="B33763" s="1">
        <v>45425</v>
      </c>
      <c r="C33763">
        <v>91470</v>
      </c>
      <c r="D33763" t="s">
        <v>41439</v>
      </c>
      <c r="E33763">
        <v>5</v>
      </c>
    </row>
    <row r="33764" spans="1:5" x14ac:dyDescent="0.15">
      <c r="A33764" t="s">
        <v>41440</v>
      </c>
      <c r="B33764" s="1">
        <v>45513</v>
      </c>
      <c r="C33764">
        <v>91470</v>
      </c>
      <c r="D33764" t="s">
        <v>41441</v>
      </c>
      <c r="E33764">
        <v>5</v>
      </c>
    </row>
    <row r="33765" spans="1:5" x14ac:dyDescent="0.15">
      <c r="A33765" t="s">
        <v>41442</v>
      </c>
      <c r="B33765" s="1">
        <v>45608</v>
      </c>
      <c r="C33765">
        <v>91470</v>
      </c>
      <c r="D33765" t="s">
        <v>41443</v>
      </c>
      <c r="E33765">
        <v>4.7645</v>
      </c>
    </row>
    <row r="33766" spans="1:5" x14ac:dyDescent="0.15">
      <c r="A33766" t="s">
        <v>41444</v>
      </c>
      <c r="B33766" s="1">
        <v>45702</v>
      </c>
      <c r="C33766">
        <v>91470</v>
      </c>
      <c r="D33766" t="s">
        <v>18541</v>
      </c>
      <c r="E33766">
        <v>5.8323999999999998</v>
      </c>
    </row>
    <row r="33767" spans="1:5" x14ac:dyDescent="0.15">
      <c r="A33767" t="s">
        <v>41445</v>
      </c>
      <c r="B33767" s="1">
        <v>45790</v>
      </c>
      <c r="C33767">
        <v>91470</v>
      </c>
      <c r="D33767" t="s">
        <v>41446</v>
      </c>
      <c r="E33767">
        <v>5</v>
      </c>
    </row>
    <row r="33768" spans="1:5" x14ac:dyDescent="0.15">
      <c r="A33768" t="s">
        <v>41447</v>
      </c>
      <c r="B33768" s="1">
        <v>45877</v>
      </c>
      <c r="C33768">
        <v>91470</v>
      </c>
      <c r="D33768" t="s">
        <v>41448</v>
      </c>
      <c r="E33768">
        <v>5</v>
      </c>
    </row>
    <row r="33769" spans="1:5" x14ac:dyDescent="0.15">
      <c r="A33769" t="s">
        <v>41449</v>
      </c>
      <c r="B33769" s="1">
        <v>45133</v>
      </c>
      <c r="C33769">
        <v>91580</v>
      </c>
      <c r="D33769" t="s">
        <v>3010</v>
      </c>
      <c r="E33769">
        <v>5.2701000000000002</v>
      </c>
    </row>
    <row r="33770" spans="1:5" x14ac:dyDescent="0.15">
      <c r="A33770" t="s">
        <v>41450</v>
      </c>
      <c r="B33770" s="1">
        <v>45224</v>
      </c>
      <c r="C33770">
        <v>91580</v>
      </c>
      <c r="D33770" t="s">
        <v>3012</v>
      </c>
      <c r="E33770">
        <v>4.9718999999999998</v>
      </c>
    </row>
    <row r="33771" spans="1:5" x14ac:dyDescent="0.15">
      <c r="A33771" t="s">
        <v>41451</v>
      </c>
      <c r="B33771" s="1">
        <v>45240</v>
      </c>
      <c r="C33771">
        <v>91580</v>
      </c>
      <c r="D33771" t="s">
        <v>41452</v>
      </c>
      <c r="E33771">
        <v>4.9722999999999997</v>
      </c>
    </row>
    <row r="33772" spans="1:5" x14ac:dyDescent="0.15">
      <c r="A33772" t="s">
        <v>41453</v>
      </c>
      <c r="B33772" s="1">
        <v>45320</v>
      </c>
      <c r="C33772">
        <v>91580</v>
      </c>
      <c r="D33772" t="s">
        <v>3014</v>
      </c>
      <c r="E33772">
        <v>5.8620999999999999</v>
      </c>
    </row>
    <row r="33773" spans="1:5" x14ac:dyDescent="0.15">
      <c r="A33773" t="s">
        <v>41454</v>
      </c>
      <c r="B33773" s="1">
        <v>45406</v>
      </c>
      <c r="C33773">
        <v>91580</v>
      </c>
      <c r="D33773" t="s">
        <v>3016</v>
      </c>
      <c r="E33773">
        <v>5.7020999999999997</v>
      </c>
    </row>
    <row r="33774" spans="1:5" x14ac:dyDescent="0.15">
      <c r="A33774" t="s">
        <v>41455</v>
      </c>
      <c r="B33774" s="1">
        <v>45497</v>
      </c>
      <c r="C33774">
        <v>91580</v>
      </c>
      <c r="D33774" t="s">
        <v>104</v>
      </c>
      <c r="E33774">
        <v>5.9824000000000002</v>
      </c>
    </row>
    <row r="33775" spans="1:5" x14ac:dyDescent="0.15">
      <c r="A33775" t="s">
        <v>41456</v>
      </c>
      <c r="B33775" s="1">
        <v>45593</v>
      </c>
      <c r="C33775">
        <v>91580</v>
      </c>
      <c r="D33775" t="s">
        <v>106</v>
      </c>
      <c r="E33775">
        <v>6.1340000000000003</v>
      </c>
    </row>
    <row r="33776" spans="1:5" x14ac:dyDescent="0.15">
      <c r="A33776" t="s">
        <v>41457</v>
      </c>
      <c r="B33776" s="1">
        <v>45686</v>
      </c>
      <c r="C33776">
        <v>91580</v>
      </c>
      <c r="D33776" t="s">
        <v>108</v>
      </c>
      <c r="E33776">
        <v>6.4255000000000004</v>
      </c>
    </row>
    <row r="33777" spans="1:5" x14ac:dyDescent="0.15">
      <c r="A33777" t="s">
        <v>41458</v>
      </c>
      <c r="B33777" s="1">
        <v>45775</v>
      </c>
      <c r="C33777">
        <v>91580</v>
      </c>
      <c r="D33777" t="s">
        <v>110</v>
      </c>
      <c r="E33777">
        <v>5.7567000000000004</v>
      </c>
    </row>
    <row r="33778" spans="1:5" x14ac:dyDescent="0.15">
      <c r="A33778" t="s">
        <v>41459</v>
      </c>
      <c r="B33778" s="1">
        <v>45835</v>
      </c>
      <c r="C33778">
        <v>91580</v>
      </c>
      <c r="D33778" t="s">
        <v>41460</v>
      </c>
      <c r="E33778">
        <v>5.7915999999999999</v>
      </c>
    </row>
    <row r="33779" spans="1:5" x14ac:dyDescent="0.15">
      <c r="A33779" t="s">
        <v>41461</v>
      </c>
      <c r="B33779" s="1">
        <v>45873</v>
      </c>
      <c r="C33779">
        <v>91580</v>
      </c>
      <c r="D33779" t="s">
        <v>112</v>
      </c>
      <c r="E33779">
        <v>5.3681999999999999</v>
      </c>
    </row>
    <row r="33780" spans="1:5" x14ac:dyDescent="0.15">
      <c r="A33780" t="s">
        <v>41462</v>
      </c>
      <c r="B33780" s="1">
        <v>45152</v>
      </c>
      <c r="C33780">
        <v>91590</v>
      </c>
      <c r="D33780" t="s">
        <v>8824</v>
      </c>
      <c r="E33780">
        <v>5.9302000000000001</v>
      </c>
    </row>
    <row r="33781" spans="1:5" x14ac:dyDescent="0.15">
      <c r="A33781" t="s">
        <v>41463</v>
      </c>
      <c r="B33781" s="1">
        <v>45336</v>
      </c>
      <c r="C33781">
        <v>91590</v>
      </c>
      <c r="D33781" t="s">
        <v>41464</v>
      </c>
      <c r="E33781">
        <v>5.6727999999999996</v>
      </c>
    </row>
    <row r="33782" spans="1:5" x14ac:dyDescent="0.15">
      <c r="A33782" t="s">
        <v>41465</v>
      </c>
      <c r="B33782" s="1">
        <v>45427</v>
      </c>
      <c r="C33782">
        <v>91590</v>
      </c>
      <c r="D33782" t="s">
        <v>41466</v>
      </c>
      <c r="E33782">
        <v>5.8337000000000003</v>
      </c>
    </row>
    <row r="33783" spans="1:5" x14ac:dyDescent="0.15">
      <c r="A33783" t="s">
        <v>41467</v>
      </c>
      <c r="B33783" s="1">
        <v>45518</v>
      </c>
      <c r="C33783">
        <v>91590</v>
      </c>
      <c r="D33783" t="s">
        <v>815</v>
      </c>
      <c r="E33783">
        <v>5.3391000000000002</v>
      </c>
    </row>
    <row r="33784" spans="1:5" x14ac:dyDescent="0.15">
      <c r="A33784" t="s">
        <v>41468</v>
      </c>
      <c r="B33784" s="1">
        <v>45610</v>
      </c>
      <c r="C33784">
        <v>91590</v>
      </c>
      <c r="D33784" t="s">
        <v>817</v>
      </c>
      <c r="E33784">
        <v>6.9939</v>
      </c>
    </row>
    <row r="33785" spans="1:5" x14ac:dyDescent="0.15">
      <c r="A33785" t="s">
        <v>41469</v>
      </c>
      <c r="B33785" s="1">
        <v>45702</v>
      </c>
      <c r="C33785">
        <v>91590</v>
      </c>
      <c r="D33785" t="s">
        <v>4941</v>
      </c>
      <c r="E33785">
        <v>5.1371000000000002</v>
      </c>
    </row>
    <row r="33786" spans="1:5" x14ac:dyDescent="0.15">
      <c r="A33786" t="s">
        <v>41470</v>
      </c>
      <c r="B33786" s="1">
        <v>45792</v>
      </c>
      <c r="C33786">
        <v>91590</v>
      </c>
      <c r="D33786" t="s">
        <v>14253</v>
      </c>
      <c r="E33786">
        <v>6.8471000000000002</v>
      </c>
    </row>
    <row r="33787" spans="1:5" x14ac:dyDescent="0.15">
      <c r="A33787" t="s">
        <v>41471</v>
      </c>
      <c r="B33787" s="1">
        <v>45883</v>
      </c>
      <c r="C33787">
        <v>91590</v>
      </c>
      <c r="D33787" t="s">
        <v>14255</v>
      </c>
      <c r="E33787">
        <v>5.7</v>
      </c>
    </row>
    <row r="33788" spans="1:5" x14ac:dyDescent="0.15">
      <c r="A33788" t="s">
        <v>41472</v>
      </c>
      <c r="B33788" s="1">
        <v>45152</v>
      </c>
      <c r="C33788">
        <v>91600</v>
      </c>
      <c r="D33788" t="s">
        <v>41473</v>
      </c>
      <c r="E33788">
        <v>5.3522999999999996</v>
      </c>
    </row>
    <row r="33789" spans="1:5" x14ac:dyDescent="0.15">
      <c r="A33789" t="s">
        <v>41474</v>
      </c>
      <c r="B33789" s="1">
        <v>45427</v>
      </c>
      <c r="C33789">
        <v>91600</v>
      </c>
      <c r="D33789" t="s">
        <v>26625</v>
      </c>
      <c r="E33789">
        <v>5.7675999999999998</v>
      </c>
    </row>
    <row r="33790" spans="1:5" x14ac:dyDescent="0.15">
      <c r="A33790" t="s">
        <v>41475</v>
      </c>
      <c r="B33790" s="1">
        <v>45518</v>
      </c>
      <c r="C33790">
        <v>91600</v>
      </c>
      <c r="D33790" t="s">
        <v>26627</v>
      </c>
      <c r="E33790">
        <v>5.6928999999999998</v>
      </c>
    </row>
    <row r="33791" spans="1:5" x14ac:dyDescent="0.15">
      <c r="A33791" t="s">
        <v>41476</v>
      </c>
      <c r="B33791" s="1">
        <v>45610</v>
      </c>
      <c r="C33791">
        <v>91600</v>
      </c>
      <c r="D33791" t="s">
        <v>3251</v>
      </c>
      <c r="E33791">
        <v>5.2455999999999996</v>
      </c>
    </row>
    <row r="33792" spans="1:5" x14ac:dyDescent="0.15">
      <c r="A33792" t="s">
        <v>41477</v>
      </c>
      <c r="B33792" s="1">
        <v>45702</v>
      </c>
      <c r="C33792">
        <v>91600</v>
      </c>
      <c r="D33792" t="s">
        <v>3253</v>
      </c>
      <c r="E33792">
        <v>5.9913999999999996</v>
      </c>
    </row>
    <row r="33793" spans="1:5" x14ac:dyDescent="0.15">
      <c r="A33793" t="s">
        <v>41478</v>
      </c>
      <c r="B33793" s="1">
        <v>45792</v>
      </c>
      <c r="C33793">
        <v>91600</v>
      </c>
      <c r="D33793" t="s">
        <v>5646</v>
      </c>
      <c r="E33793">
        <v>5.6679000000000004</v>
      </c>
    </row>
    <row r="33794" spans="1:5" x14ac:dyDescent="0.15">
      <c r="A33794" t="s">
        <v>41479</v>
      </c>
      <c r="B33794" s="1">
        <v>45883</v>
      </c>
      <c r="C33794">
        <v>91600</v>
      </c>
      <c r="D33794" t="s">
        <v>875</v>
      </c>
      <c r="E33794">
        <v>5.9497999999999998</v>
      </c>
    </row>
    <row r="33795" spans="1:5" x14ac:dyDescent="0.15">
      <c r="A33795" t="s">
        <v>41480</v>
      </c>
      <c r="B33795" s="1">
        <v>45244</v>
      </c>
      <c r="C33795">
        <v>91620</v>
      </c>
      <c r="D33795" t="s">
        <v>36064</v>
      </c>
      <c r="E33795">
        <v>5.5533000000000001</v>
      </c>
    </row>
    <row r="33796" spans="1:5" x14ac:dyDescent="0.15">
      <c r="A33796" t="s">
        <v>41481</v>
      </c>
      <c r="B33796" s="1">
        <v>45518</v>
      </c>
      <c r="C33796">
        <v>91620</v>
      </c>
      <c r="D33796" t="s">
        <v>2632</v>
      </c>
      <c r="E33796">
        <v>5.4874000000000001</v>
      </c>
    </row>
    <row r="33797" spans="1:5" x14ac:dyDescent="0.15">
      <c r="A33797" t="s">
        <v>41482</v>
      </c>
      <c r="B33797" s="1">
        <v>45610</v>
      </c>
      <c r="C33797">
        <v>91620</v>
      </c>
      <c r="D33797" t="s">
        <v>41483</v>
      </c>
      <c r="E33797">
        <v>5.7050999999999998</v>
      </c>
    </row>
    <row r="33798" spans="1:5" x14ac:dyDescent="0.15">
      <c r="A33798" t="s">
        <v>41484</v>
      </c>
      <c r="B33798" s="1">
        <v>45702</v>
      </c>
      <c r="C33798">
        <v>91620</v>
      </c>
      <c r="D33798" t="s">
        <v>41485</v>
      </c>
      <c r="E33798">
        <v>5.3663999999999996</v>
      </c>
    </row>
    <row r="33799" spans="1:5" x14ac:dyDescent="0.15">
      <c r="A33799" t="s">
        <v>41486</v>
      </c>
      <c r="B33799" s="1">
        <v>45792</v>
      </c>
      <c r="C33799">
        <v>91620</v>
      </c>
      <c r="D33799" t="s">
        <v>41487</v>
      </c>
      <c r="E33799">
        <v>6.0964999999999998</v>
      </c>
    </row>
    <row r="33800" spans="1:5" x14ac:dyDescent="0.15">
      <c r="A33800" t="s">
        <v>41488</v>
      </c>
      <c r="B33800" s="1">
        <v>45883</v>
      </c>
      <c r="C33800">
        <v>91620</v>
      </c>
      <c r="D33800" t="s">
        <v>399</v>
      </c>
      <c r="E33800">
        <v>5.7942</v>
      </c>
    </row>
    <row r="33801" spans="1:5" x14ac:dyDescent="0.15">
      <c r="A33801" t="s">
        <v>41489</v>
      </c>
      <c r="B33801" s="1">
        <v>45182</v>
      </c>
      <c r="C33801">
        <v>91630</v>
      </c>
      <c r="D33801" t="s">
        <v>41490</v>
      </c>
      <c r="E33801">
        <v>5.1685999999999996</v>
      </c>
    </row>
    <row r="33802" spans="1:5" x14ac:dyDescent="0.15">
      <c r="A33802" t="s">
        <v>41491</v>
      </c>
      <c r="B33802" s="1">
        <v>45273</v>
      </c>
      <c r="C33802">
        <v>91630</v>
      </c>
      <c r="D33802" t="s">
        <v>41492</v>
      </c>
      <c r="E33802">
        <v>6.1109</v>
      </c>
    </row>
    <row r="33803" spans="1:5" x14ac:dyDescent="0.15">
      <c r="A33803" t="s">
        <v>41493</v>
      </c>
      <c r="B33803" s="1">
        <v>45364</v>
      </c>
      <c r="C33803">
        <v>91630</v>
      </c>
      <c r="D33803" t="s">
        <v>41494</v>
      </c>
      <c r="E33803">
        <v>5.2201000000000004</v>
      </c>
    </row>
    <row r="33804" spans="1:5" x14ac:dyDescent="0.15">
      <c r="A33804" t="s">
        <v>41495</v>
      </c>
      <c r="B33804" s="1">
        <v>45455</v>
      </c>
      <c r="C33804">
        <v>91630</v>
      </c>
      <c r="D33804" t="s">
        <v>41496</v>
      </c>
      <c r="E33804">
        <v>5.3940999999999999</v>
      </c>
    </row>
    <row r="33805" spans="1:5" x14ac:dyDescent="0.15">
      <c r="A33805" t="s">
        <v>41497</v>
      </c>
      <c r="B33805" s="1">
        <v>45546</v>
      </c>
      <c r="C33805">
        <v>91630</v>
      </c>
      <c r="D33805" t="s">
        <v>41498</v>
      </c>
      <c r="E33805">
        <v>5.2584</v>
      </c>
    </row>
    <row r="33806" spans="1:5" x14ac:dyDescent="0.15">
      <c r="A33806" t="s">
        <v>41499</v>
      </c>
      <c r="B33806" s="1">
        <v>45639</v>
      </c>
      <c r="C33806">
        <v>91630</v>
      </c>
      <c r="D33806" t="s">
        <v>41500</v>
      </c>
      <c r="E33806">
        <v>5.9215999999999998</v>
      </c>
    </row>
    <row r="33807" spans="1:5" x14ac:dyDescent="0.15">
      <c r="A33807" t="s">
        <v>41501</v>
      </c>
      <c r="B33807" s="1">
        <v>45729</v>
      </c>
      <c r="C33807">
        <v>91630</v>
      </c>
      <c r="D33807" t="s">
        <v>41502</v>
      </c>
      <c r="E33807">
        <v>5.2923</v>
      </c>
    </row>
    <row r="33808" spans="1:5" x14ac:dyDescent="0.15">
      <c r="A33808" t="s">
        <v>41503</v>
      </c>
      <c r="B33808" s="1">
        <v>45821</v>
      </c>
      <c r="C33808">
        <v>91630</v>
      </c>
      <c r="D33808" t="s">
        <v>41504</v>
      </c>
      <c r="E33808">
        <v>5.7931999999999997</v>
      </c>
    </row>
    <row r="33809" spans="1:5" x14ac:dyDescent="0.15">
      <c r="A33809" t="s">
        <v>41505</v>
      </c>
      <c r="B33809" s="1">
        <v>45148</v>
      </c>
      <c r="C33809">
        <v>91640</v>
      </c>
      <c r="D33809" t="s">
        <v>16318</v>
      </c>
      <c r="E33809">
        <v>6.0373999999999999</v>
      </c>
    </row>
    <row r="33810" spans="1:5" x14ac:dyDescent="0.15">
      <c r="A33810" t="s">
        <v>41506</v>
      </c>
      <c r="B33810" s="1">
        <v>45244</v>
      </c>
      <c r="C33810">
        <v>91640</v>
      </c>
      <c r="D33810" t="s">
        <v>16320</v>
      </c>
      <c r="E33810">
        <v>5.7683999999999997</v>
      </c>
    </row>
    <row r="33811" spans="1:5" x14ac:dyDescent="0.15">
      <c r="A33811" t="s">
        <v>41507</v>
      </c>
      <c r="B33811" s="1">
        <v>45335</v>
      </c>
      <c r="C33811">
        <v>91640</v>
      </c>
      <c r="D33811" t="s">
        <v>5465</v>
      </c>
      <c r="E33811">
        <v>5.8362999999999996</v>
      </c>
    </row>
    <row r="33812" spans="1:5" x14ac:dyDescent="0.15">
      <c r="A33812" t="s">
        <v>41508</v>
      </c>
      <c r="B33812" s="1">
        <v>45426</v>
      </c>
      <c r="C33812">
        <v>91640</v>
      </c>
      <c r="D33812" t="s">
        <v>21632</v>
      </c>
      <c r="E33812">
        <v>4.8254000000000001</v>
      </c>
    </row>
    <row r="33813" spans="1:5" x14ac:dyDescent="0.15">
      <c r="A33813" t="s">
        <v>41509</v>
      </c>
      <c r="B33813" s="1">
        <v>45513</v>
      </c>
      <c r="C33813">
        <v>91640</v>
      </c>
      <c r="D33813" t="s">
        <v>9341</v>
      </c>
      <c r="E33813">
        <v>5.4086999999999996</v>
      </c>
    </row>
    <row r="33814" spans="1:5" x14ac:dyDescent="0.15">
      <c r="A33814" t="s">
        <v>41510</v>
      </c>
      <c r="B33814" s="1">
        <v>45610</v>
      </c>
      <c r="C33814">
        <v>91640</v>
      </c>
      <c r="D33814" t="s">
        <v>18875</v>
      </c>
      <c r="E33814">
        <v>4.8216000000000001</v>
      </c>
    </row>
    <row r="33815" spans="1:5" x14ac:dyDescent="0.15">
      <c r="A33815" t="s">
        <v>41511</v>
      </c>
      <c r="B33815" s="1">
        <v>45701</v>
      </c>
      <c r="C33815">
        <v>91640</v>
      </c>
      <c r="D33815" t="s">
        <v>869</v>
      </c>
      <c r="E33815">
        <v>5.1093999999999999</v>
      </c>
    </row>
    <row r="33816" spans="1:5" x14ac:dyDescent="0.15">
      <c r="A33816" t="s">
        <v>41512</v>
      </c>
      <c r="B33816" s="1">
        <v>45790</v>
      </c>
      <c r="C33816">
        <v>91640</v>
      </c>
      <c r="D33816" t="s">
        <v>9346</v>
      </c>
      <c r="E33816">
        <v>5.8268000000000004</v>
      </c>
    </row>
    <row r="33817" spans="1:5" x14ac:dyDescent="0.15">
      <c r="A33817" t="s">
        <v>41513</v>
      </c>
      <c r="B33817" s="1">
        <v>45877</v>
      </c>
      <c r="C33817">
        <v>91640</v>
      </c>
      <c r="D33817" t="s">
        <v>18879</v>
      </c>
      <c r="E33817">
        <v>6.0510999999999999</v>
      </c>
    </row>
    <row r="33818" spans="1:5" x14ac:dyDescent="0.15">
      <c r="A33818" t="s">
        <v>41514</v>
      </c>
      <c r="B33818" s="1">
        <v>45148</v>
      </c>
      <c r="C33818">
        <v>91650</v>
      </c>
      <c r="D33818" t="s">
        <v>8824</v>
      </c>
      <c r="E33818">
        <v>5.1128</v>
      </c>
    </row>
    <row r="33819" spans="1:5" x14ac:dyDescent="0.15">
      <c r="A33819" t="s">
        <v>41515</v>
      </c>
      <c r="B33819" s="1">
        <v>45244</v>
      </c>
      <c r="C33819">
        <v>91650</v>
      </c>
      <c r="D33819" t="s">
        <v>5249</v>
      </c>
      <c r="E33819">
        <v>6.5232999999999999</v>
      </c>
    </row>
    <row r="33820" spans="1:5" x14ac:dyDescent="0.15">
      <c r="A33820" t="s">
        <v>41516</v>
      </c>
      <c r="B33820" s="1">
        <v>45336</v>
      </c>
      <c r="C33820">
        <v>91650</v>
      </c>
      <c r="D33820" t="s">
        <v>5251</v>
      </c>
      <c r="E33820">
        <v>7.0994999999999999</v>
      </c>
    </row>
    <row r="33821" spans="1:5" x14ac:dyDescent="0.15">
      <c r="A33821" t="s">
        <v>41517</v>
      </c>
      <c r="B33821" s="1">
        <v>45426</v>
      </c>
      <c r="C33821">
        <v>91650</v>
      </c>
      <c r="D33821" t="s">
        <v>5253</v>
      </c>
      <c r="E33821">
        <v>7.1256000000000004</v>
      </c>
    </row>
    <row r="33822" spans="1:5" x14ac:dyDescent="0.15">
      <c r="A33822" t="s">
        <v>41518</v>
      </c>
      <c r="B33822" s="1">
        <v>45513</v>
      </c>
      <c r="C33822">
        <v>91650</v>
      </c>
      <c r="D33822" t="s">
        <v>9269</v>
      </c>
      <c r="E33822">
        <v>5.54</v>
      </c>
    </row>
    <row r="33823" spans="1:5" x14ac:dyDescent="0.15">
      <c r="A33823" t="s">
        <v>41519</v>
      </c>
      <c r="B33823" s="1">
        <v>45610</v>
      </c>
      <c r="C33823">
        <v>91650</v>
      </c>
      <c r="D33823" t="s">
        <v>5257</v>
      </c>
      <c r="E33823">
        <v>5.6601999999999997</v>
      </c>
    </row>
    <row r="33824" spans="1:5" x14ac:dyDescent="0.15">
      <c r="A33824" t="s">
        <v>41520</v>
      </c>
      <c r="B33824" s="1">
        <v>45702</v>
      </c>
      <c r="C33824">
        <v>91650</v>
      </c>
      <c r="D33824" t="s">
        <v>4941</v>
      </c>
      <c r="E33824">
        <v>5.3152999999999997</v>
      </c>
    </row>
    <row r="33825" spans="1:5" x14ac:dyDescent="0.15">
      <c r="A33825" t="s">
        <v>41521</v>
      </c>
      <c r="B33825" s="1">
        <v>45792</v>
      </c>
      <c r="C33825">
        <v>91650</v>
      </c>
      <c r="D33825" t="s">
        <v>5261</v>
      </c>
      <c r="E33825">
        <v>5.8224999999999998</v>
      </c>
    </row>
    <row r="33826" spans="1:5" x14ac:dyDescent="0.15">
      <c r="A33826" t="s">
        <v>41522</v>
      </c>
      <c r="B33826" s="1">
        <v>45877</v>
      </c>
      <c r="C33826">
        <v>91650</v>
      </c>
      <c r="D33826" t="s">
        <v>9274</v>
      </c>
      <c r="E33826">
        <v>5.7331000000000003</v>
      </c>
    </row>
    <row r="33827" spans="1:5" x14ac:dyDescent="0.15">
      <c r="A33827" t="s">
        <v>41523</v>
      </c>
      <c r="B33827" s="1">
        <v>45177</v>
      </c>
      <c r="C33827">
        <v>91660</v>
      </c>
      <c r="D33827" t="s">
        <v>15983</v>
      </c>
      <c r="E33827">
        <v>6.6924000000000001</v>
      </c>
    </row>
    <row r="33828" spans="1:5" x14ac:dyDescent="0.15">
      <c r="A33828" t="s">
        <v>41524</v>
      </c>
      <c r="B33828" s="1">
        <v>45544</v>
      </c>
      <c r="C33828">
        <v>91660</v>
      </c>
      <c r="D33828" t="s">
        <v>34964</v>
      </c>
      <c r="E33828">
        <v>7.1894</v>
      </c>
    </row>
    <row r="33829" spans="1:5" x14ac:dyDescent="0.15">
      <c r="A33829" t="s">
        <v>41525</v>
      </c>
      <c r="B33829" s="1">
        <v>45636</v>
      </c>
      <c r="C33829">
        <v>91660</v>
      </c>
      <c r="D33829" t="s">
        <v>3734</v>
      </c>
      <c r="E33829">
        <v>7.4546999999999999</v>
      </c>
    </row>
    <row r="33830" spans="1:5" x14ac:dyDescent="0.15">
      <c r="A33830" t="s">
        <v>41526</v>
      </c>
      <c r="B33830" s="1">
        <v>45728</v>
      </c>
      <c r="C33830">
        <v>91660</v>
      </c>
      <c r="D33830" t="s">
        <v>3736</v>
      </c>
      <c r="E33830">
        <v>6.7638999999999996</v>
      </c>
    </row>
    <row r="33831" spans="1:5" x14ac:dyDescent="0.15">
      <c r="A33831" t="s">
        <v>41527</v>
      </c>
      <c r="B33831" s="1">
        <v>45772</v>
      </c>
      <c r="C33831">
        <v>91660</v>
      </c>
      <c r="D33831" t="s">
        <v>41528</v>
      </c>
      <c r="E33831">
        <v>6.7634999999999996</v>
      </c>
    </row>
    <row r="33832" spans="1:5" x14ac:dyDescent="0.15">
      <c r="A33832" t="s">
        <v>41529</v>
      </c>
      <c r="B33832" s="1">
        <v>45819</v>
      </c>
      <c r="C33832">
        <v>91660</v>
      </c>
      <c r="D33832" t="s">
        <v>3738</v>
      </c>
      <c r="E33832">
        <v>7.4099000000000004</v>
      </c>
    </row>
    <row r="33833" spans="1:5" x14ac:dyDescent="0.15">
      <c r="A33833" t="s">
        <v>41530</v>
      </c>
      <c r="B33833" s="1">
        <v>45212</v>
      </c>
      <c r="C33833">
        <v>91680</v>
      </c>
      <c r="D33833" t="s">
        <v>11230</v>
      </c>
      <c r="E33833">
        <v>5.3181000000000003</v>
      </c>
    </row>
    <row r="33834" spans="1:5" x14ac:dyDescent="0.15">
      <c r="A33834" t="s">
        <v>41531</v>
      </c>
      <c r="B33834" s="1">
        <v>45303</v>
      </c>
      <c r="C33834">
        <v>91680</v>
      </c>
      <c r="D33834" t="s">
        <v>41532</v>
      </c>
      <c r="E33834">
        <v>5.3319000000000001</v>
      </c>
    </row>
    <row r="33835" spans="1:5" x14ac:dyDescent="0.15">
      <c r="A33835" t="s">
        <v>41533</v>
      </c>
      <c r="B33835" s="1">
        <v>45394</v>
      </c>
      <c r="C33835">
        <v>91680</v>
      </c>
      <c r="D33835" t="s">
        <v>8456</v>
      </c>
      <c r="E33835">
        <v>5.0416999999999996</v>
      </c>
    </row>
    <row r="33836" spans="1:5" x14ac:dyDescent="0.15">
      <c r="A33836" t="s">
        <v>41534</v>
      </c>
      <c r="B33836" s="1">
        <v>45485</v>
      </c>
      <c r="C33836">
        <v>91680</v>
      </c>
      <c r="D33836" t="s">
        <v>8458</v>
      </c>
      <c r="E33836">
        <v>4.5351999999999997</v>
      </c>
    </row>
    <row r="33837" spans="1:5" x14ac:dyDescent="0.15">
      <c r="A33837" t="s">
        <v>41535</v>
      </c>
      <c r="B33837" s="1">
        <v>45580</v>
      </c>
      <c r="C33837">
        <v>91680</v>
      </c>
      <c r="D33837" t="s">
        <v>41536</v>
      </c>
      <c r="E33837">
        <v>5.3559000000000001</v>
      </c>
    </row>
    <row r="33838" spans="1:5" x14ac:dyDescent="0.15">
      <c r="A33838" t="s">
        <v>41537</v>
      </c>
      <c r="B33838" s="1">
        <v>45671</v>
      </c>
      <c r="C33838">
        <v>91680</v>
      </c>
      <c r="D33838" t="s">
        <v>8462</v>
      </c>
      <c r="E33838">
        <v>5.3859000000000004</v>
      </c>
    </row>
    <row r="33839" spans="1:5" x14ac:dyDescent="0.15">
      <c r="A33839" t="s">
        <v>41538</v>
      </c>
      <c r="B33839" s="1">
        <v>45761</v>
      </c>
      <c r="C33839">
        <v>91680</v>
      </c>
      <c r="D33839" t="s">
        <v>17275</v>
      </c>
      <c r="E33839">
        <v>5.8814000000000002</v>
      </c>
    </row>
    <row r="33840" spans="1:5" x14ac:dyDescent="0.15">
      <c r="A33840" t="s">
        <v>41539</v>
      </c>
      <c r="B33840" s="1">
        <v>45852</v>
      </c>
      <c r="C33840">
        <v>91680</v>
      </c>
      <c r="D33840" t="s">
        <v>8466</v>
      </c>
      <c r="E33840">
        <v>5.9667000000000003</v>
      </c>
    </row>
    <row r="33841" spans="1:5" x14ac:dyDescent="0.15">
      <c r="A33841" t="s">
        <v>41540</v>
      </c>
      <c r="B33841" s="1">
        <v>44967</v>
      </c>
      <c r="C33841">
        <v>91710</v>
      </c>
      <c r="D33841" t="s">
        <v>1669</v>
      </c>
      <c r="E33841">
        <v>6.1528999999999998</v>
      </c>
    </row>
    <row r="33842" spans="1:5" x14ac:dyDescent="0.15">
      <c r="A33842" t="s">
        <v>41541</v>
      </c>
      <c r="B33842" s="1">
        <v>45058</v>
      </c>
      <c r="C33842">
        <v>91710</v>
      </c>
      <c r="D33842" t="s">
        <v>1576</v>
      </c>
      <c r="E33842">
        <v>5.6197999999999997</v>
      </c>
    </row>
    <row r="33843" spans="1:5" x14ac:dyDescent="0.15">
      <c r="A33843" t="s">
        <v>41542</v>
      </c>
      <c r="B33843" s="1">
        <v>45148</v>
      </c>
      <c r="C33843">
        <v>91710</v>
      </c>
      <c r="D33843" t="s">
        <v>9474</v>
      </c>
      <c r="E33843">
        <v>4.8113000000000001</v>
      </c>
    </row>
    <row r="33844" spans="1:5" x14ac:dyDescent="0.15">
      <c r="A33844" t="s">
        <v>41543</v>
      </c>
      <c r="B33844" s="1">
        <v>45243</v>
      </c>
      <c r="C33844">
        <v>91710</v>
      </c>
      <c r="D33844" t="s">
        <v>26776</v>
      </c>
      <c r="E33844">
        <v>5.3006000000000002</v>
      </c>
    </row>
    <row r="33845" spans="1:5" x14ac:dyDescent="0.15">
      <c r="A33845" t="s">
        <v>41544</v>
      </c>
      <c r="B33845" s="1">
        <v>45331</v>
      </c>
      <c r="C33845">
        <v>91710</v>
      </c>
      <c r="D33845" t="s">
        <v>26778</v>
      </c>
      <c r="E33845">
        <v>5.3715000000000002</v>
      </c>
    </row>
    <row r="33846" spans="1:5" x14ac:dyDescent="0.15">
      <c r="A33846" t="s">
        <v>41545</v>
      </c>
      <c r="B33846" s="1">
        <v>45422</v>
      </c>
      <c r="C33846">
        <v>91710</v>
      </c>
      <c r="D33846" t="s">
        <v>1584</v>
      </c>
      <c r="E33846">
        <v>5.3631000000000002</v>
      </c>
    </row>
    <row r="33847" spans="1:5" x14ac:dyDescent="0.15">
      <c r="A33847" t="s">
        <v>41546</v>
      </c>
      <c r="B33847" s="1">
        <v>45513</v>
      </c>
      <c r="C33847">
        <v>91710</v>
      </c>
      <c r="D33847" t="s">
        <v>9482</v>
      </c>
      <c r="E33847">
        <v>5.0449999999999999</v>
      </c>
    </row>
    <row r="33848" spans="1:5" x14ac:dyDescent="0.15">
      <c r="A33848" t="s">
        <v>41547</v>
      </c>
      <c r="B33848" s="1">
        <v>45604</v>
      </c>
      <c r="C33848">
        <v>91710</v>
      </c>
      <c r="D33848" t="s">
        <v>9484</v>
      </c>
      <c r="E33848">
        <v>5.5835999999999997</v>
      </c>
    </row>
    <row r="33849" spans="1:5" x14ac:dyDescent="0.15">
      <c r="A33849" t="s">
        <v>41548</v>
      </c>
      <c r="B33849" s="1">
        <v>45695</v>
      </c>
      <c r="C33849">
        <v>91710</v>
      </c>
      <c r="D33849" t="s">
        <v>9486</v>
      </c>
      <c r="E33849">
        <v>5.6116000000000001</v>
      </c>
    </row>
    <row r="33850" spans="1:5" x14ac:dyDescent="0.15">
      <c r="A33850" t="s">
        <v>41549</v>
      </c>
      <c r="B33850" s="1">
        <v>45786</v>
      </c>
      <c r="C33850">
        <v>91710</v>
      </c>
      <c r="D33850" t="s">
        <v>9488</v>
      </c>
      <c r="E33850">
        <v>5.5891999999999999</v>
      </c>
    </row>
    <row r="33851" spans="1:5" x14ac:dyDescent="0.15">
      <c r="A33851" t="s">
        <v>41550</v>
      </c>
      <c r="B33851" s="1">
        <v>45877</v>
      </c>
      <c r="C33851">
        <v>91710</v>
      </c>
      <c r="D33851" t="s">
        <v>9490</v>
      </c>
      <c r="E33851">
        <v>5.2294</v>
      </c>
    </row>
    <row r="33852" spans="1:5" x14ac:dyDescent="0.15">
      <c r="A33852" t="s">
        <v>41551</v>
      </c>
      <c r="B33852" s="1">
        <v>45057</v>
      </c>
      <c r="C33852">
        <v>91730</v>
      </c>
      <c r="D33852" t="s">
        <v>507</v>
      </c>
      <c r="E33852">
        <v>5</v>
      </c>
    </row>
    <row r="33853" spans="1:5" x14ac:dyDescent="0.15">
      <c r="A33853" t="s">
        <v>41552</v>
      </c>
      <c r="B33853" s="1">
        <v>45148</v>
      </c>
      <c r="C33853">
        <v>91730</v>
      </c>
      <c r="D33853" t="s">
        <v>509</v>
      </c>
      <c r="E33853">
        <v>4.76</v>
      </c>
    </row>
    <row r="33854" spans="1:5" x14ac:dyDescent="0.15">
      <c r="A33854" t="s">
        <v>41553</v>
      </c>
      <c r="B33854" s="1">
        <v>45243</v>
      </c>
      <c r="C33854">
        <v>91730</v>
      </c>
      <c r="D33854" t="s">
        <v>511</v>
      </c>
      <c r="E33854">
        <v>5</v>
      </c>
    </row>
    <row r="33855" spans="1:5" x14ac:dyDescent="0.15">
      <c r="A33855" t="s">
        <v>41554</v>
      </c>
      <c r="B33855" s="1">
        <v>45337</v>
      </c>
      <c r="C33855">
        <v>91730</v>
      </c>
      <c r="D33855" t="s">
        <v>10434</v>
      </c>
      <c r="E33855">
        <v>5.2568999999999999</v>
      </c>
    </row>
    <row r="33856" spans="1:5" x14ac:dyDescent="0.15">
      <c r="A33856" t="s">
        <v>41555</v>
      </c>
      <c r="B33856" s="1">
        <v>45426</v>
      </c>
      <c r="C33856">
        <v>91730</v>
      </c>
      <c r="D33856" t="s">
        <v>11979</v>
      </c>
      <c r="E33856">
        <v>6.0766999999999998</v>
      </c>
    </row>
    <row r="33857" spans="1:5" x14ac:dyDescent="0.15">
      <c r="A33857" t="s">
        <v>41556</v>
      </c>
      <c r="B33857" s="1">
        <v>45517</v>
      </c>
      <c r="C33857">
        <v>91730</v>
      </c>
      <c r="D33857" t="s">
        <v>41557</v>
      </c>
      <c r="E33857">
        <v>6.0317999999999996</v>
      </c>
    </row>
    <row r="33858" spans="1:5" x14ac:dyDescent="0.15">
      <c r="A33858" t="s">
        <v>41558</v>
      </c>
      <c r="B33858" s="1">
        <v>45609</v>
      </c>
      <c r="C33858">
        <v>91730</v>
      </c>
      <c r="D33858" t="s">
        <v>8055</v>
      </c>
      <c r="E33858">
        <v>5.9966999999999997</v>
      </c>
    </row>
    <row r="33859" spans="1:5" x14ac:dyDescent="0.15">
      <c r="A33859" t="s">
        <v>41559</v>
      </c>
      <c r="B33859" s="1">
        <v>45702</v>
      </c>
      <c r="C33859">
        <v>91730</v>
      </c>
      <c r="D33859" t="s">
        <v>10440</v>
      </c>
      <c r="E33859">
        <v>5.7385000000000002</v>
      </c>
    </row>
    <row r="33860" spans="1:5" x14ac:dyDescent="0.15">
      <c r="A33860" t="s">
        <v>41560</v>
      </c>
      <c r="B33860" s="1">
        <v>45791</v>
      </c>
      <c r="C33860">
        <v>91730</v>
      </c>
      <c r="D33860" t="s">
        <v>41561</v>
      </c>
      <c r="E33860">
        <v>4.7347000000000001</v>
      </c>
    </row>
    <row r="33861" spans="1:5" x14ac:dyDescent="0.15">
      <c r="A33861" t="s">
        <v>41562</v>
      </c>
      <c r="B33861" s="1">
        <v>45881</v>
      </c>
      <c r="C33861">
        <v>91730</v>
      </c>
      <c r="D33861" t="s">
        <v>8059</v>
      </c>
      <c r="E33861">
        <v>4.859</v>
      </c>
    </row>
    <row r="33862" spans="1:5" x14ac:dyDescent="0.15">
      <c r="A33862" t="s">
        <v>41563</v>
      </c>
      <c r="B33862" s="1">
        <v>45517</v>
      </c>
      <c r="C33862">
        <v>91930</v>
      </c>
      <c r="D33862" t="s">
        <v>667</v>
      </c>
      <c r="E33862">
        <v>5.6654999999999998</v>
      </c>
    </row>
    <row r="33863" spans="1:5" x14ac:dyDescent="0.15">
      <c r="A33863" t="s">
        <v>41564</v>
      </c>
      <c r="B33863" s="1">
        <v>45608</v>
      </c>
      <c r="C33863">
        <v>91930</v>
      </c>
      <c r="D33863" t="s">
        <v>84</v>
      </c>
      <c r="E33863">
        <v>4.7484999999999999</v>
      </c>
    </row>
    <row r="33864" spans="1:5" x14ac:dyDescent="0.15">
      <c r="A33864" t="s">
        <v>41565</v>
      </c>
      <c r="B33864" s="1">
        <v>45701</v>
      </c>
      <c r="C33864">
        <v>91930</v>
      </c>
      <c r="D33864" t="s">
        <v>735</v>
      </c>
      <c r="E33864">
        <v>4.1489000000000003</v>
      </c>
    </row>
    <row r="33865" spans="1:5" x14ac:dyDescent="0.15">
      <c r="A33865" t="s">
        <v>41566</v>
      </c>
      <c r="B33865" s="1">
        <v>45792</v>
      </c>
      <c r="C33865">
        <v>91930</v>
      </c>
      <c r="D33865" t="s">
        <v>182</v>
      </c>
      <c r="E33865">
        <v>5.1468999999999996</v>
      </c>
    </row>
    <row r="33866" spans="1:5" x14ac:dyDescent="0.15">
      <c r="A33866" t="s">
        <v>41567</v>
      </c>
      <c r="B33866" s="1">
        <v>45881</v>
      </c>
      <c r="C33866">
        <v>91930</v>
      </c>
      <c r="D33866" t="s">
        <v>674</v>
      </c>
      <c r="E33866">
        <v>4.4203999999999999</v>
      </c>
    </row>
    <row r="33867" spans="1:5" x14ac:dyDescent="0.15">
      <c r="A33867" t="s">
        <v>41568</v>
      </c>
      <c r="B33867" s="1">
        <v>44687</v>
      </c>
      <c r="C33867">
        <v>92010</v>
      </c>
      <c r="D33867" t="s">
        <v>2998</v>
      </c>
      <c r="E33867">
        <v>6.2724000000000002</v>
      </c>
    </row>
    <row r="33868" spans="1:5" x14ac:dyDescent="0.15">
      <c r="A33868" t="s">
        <v>41569</v>
      </c>
      <c r="B33868" s="1">
        <v>44774</v>
      </c>
      <c r="C33868">
        <v>92010</v>
      </c>
      <c r="D33868" t="s">
        <v>28032</v>
      </c>
      <c r="E33868">
        <v>6.1798000000000002</v>
      </c>
    </row>
    <row r="33869" spans="1:5" x14ac:dyDescent="0.15">
      <c r="A33869" t="s">
        <v>41570</v>
      </c>
      <c r="B33869" s="1">
        <v>44866</v>
      </c>
      <c r="C33869">
        <v>92010</v>
      </c>
      <c r="D33869" t="s">
        <v>41571</v>
      </c>
      <c r="E33869">
        <v>6.4340000000000002</v>
      </c>
    </row>
    <row r="33870" spans="1:5" x14ac:dyDescent="0.15">
      <c r="A33870" t="s">
        <v>41572</v>
      </c>
      <c r="B33870" s="1">
        <v>44959</v>
      </c>
      <c r="C33870">
        <v>92010</v>
      </c>
      <c r="D33870" t="s">
        <v>32308</v>
      </c>
      <c r="E33870">
        <v>6.0278</v>
      </c>
    </row>
    <row r="33871" spans="1:5" x14ac:dyDescent="0.15">
      <c r="A33871" t="s">
        <v>41573</v>
      </c>
      <c r="B33871" s="1">
        <v>45048</v>
      </c>
      <c r="C33871">
        <v>92010</v>
      </c>
      <c r="D33871" t="s">
        <v>3006</v>
      </c>
      <c r="E33871">
        <v>6.1787000000000001</v>
      </c>
    </row>
    <row r="33872" spans="1:5" x14ac:dyDescent="0.15">
      <c r="A33872" t="s">
        <v>41574</v>
      </c>
      <c r="B33872" s="1">
        <v>45504</v>
      </c>
      <c r="C33872">
        <v>92010</v>
      </c>
      <c r="D33872" t="s">
        <v>14076</v>
      </c>
      <c r="E33872">
        <v>5.8624999999999998</v>
      </c>
    </row>
    <row r="33873" spans="1:5" x14ac:dyDescent="0.15">
      <c r="A33873" t="s">
        <v>41575</v>
      </c>
      <c r="B33873" s="1">
        <v>45597</v>
      </c>
      <c r="C33873">
        <v>92010</v>
      </c>
      <c r="D33873" t="s">
        <v>106</v>
      </c>
      <c r="E33873">
        <v>6.0773999999999999</v>
      </c>
    </row>
    <row r="33874" spans="1:5" x14ac:dyDescent="0.15">
      <c r="A33874" t="s">
        <v>41576</v>
      </c>
      <c r="B33874" s="1">
        <v>45692</v>
      </c>
      <c r="C33874">
        <v>92010</v>
      </c>
      <c r="D33874" t="s">
        <v>5550</v>
      </c>
      <c r="E33874">
        <v>5.7843999999999998</v>
      </c>
    </row>
    <row r="33875" spans="1:5" x14ac:dyDescent="0.15">
      <c r="A33875" t="s">
        <v>41577</v>
      </c>
      <c r="B33875" s="1">
        <v>45779</v>
      </c>
      <c r="C33875">
        <v>92010</v>
      </c>
      <c r="D33875" t="s">
        <v>110</v>
      </c>
      <c r="E33875">
        <v>6.4180999999999999</v>
      </c>
    </row>
    <row r="33876" spans="1:5" x14ac:dyDescent="0.15">
      <c r="A33876" t="s">
        <v>41578</v>
      </c>
      <c r="B33876" s="1">
        <v>45868</v>
      </c>
      <c r="C33876">
        <v>92010</v>
      </c>
      <c r="D33876" t="s">
        <v>25172</v>
      </c>
      <c r="E33876">
        <v>6.0339999999999998</v>
      </c>
    </row>
    <row r="33877" spans="1:5" x14ac:dyDescent="0.15">
      <c r="A33877" t="s">
        <v>41579</v>
      </c>
      <c r="B33877" s="1">
        <v>45503</v>
      </c>
      <c r="C33877">
        <v>92020</v>
      </c>
      <c r="D33877" t="s">
        <v>65</v>
      </c>
      <c r="E33877">
        <v>5.7744</v>
      </c>
    </row>
    <row r="33878" spans="1:5" x14ac:dyDescent="0.15">
      <c r="A33878" t="s">
        <v>41580</v>
      </c>
      <c r="B33878" s="1">
        <v>45596</v>
      </c>
      <c r="C33878">
        <v>92020</v>
      </c>
      <c r="D33878" t="s">
        <v>17767</v>
      </c>
      <c r="E33878">
        <v>5.4676999999999998</v>
      </c>
    </row>
    <row r="33879" spans="1:5" x14ac:dyDescent="0.15">
      <c r="A33879" t="s">
        <v>41581</v>
      </c>
      <c r="B33879" s="1">
        <v>45691</v>
      </c>
      <c r="C33879">
        <v>92020</v>
      </c>
      <c r="D33879" t="s">
        <v>41582</v>
      </c>
      <c r="E33879">
        <v>5.7439</v>
      </c>
    </row>
    <row r="33880" spans="1:5" x14ac:dyDescent="0.15">
      <c r="A33880" t="s">
        <v>41583</v>
      </c>
      <c r="B33880" s="1">
        <v>45777</v>
      </c>
      <c r="C33880">
        <v>92020</v>
      </c>
      <c r="D33880" t="s">
        <v>182</v>
      </c>
      <c r="E33880">
        <v>5.9865000000000004</v>
      </c>
    </row>
    <row r="33881" spans="1:5" x14ac:dyDescent="0.15">
      <c r="A33881" t="s">
        <v>41584</v>
      </c>
      <c r="B33881" s="1">
        <v>45867</v>
      </c>
      <c r="C33881">
        <v>92020</v>
      </c>
      <c r="D33881" t="s">
        <v>89</v>
      </c>
      <c r="E33881">
        <v>5.4630999999999998</v>
      </c>
    </row>
    <row r="33882" spans="1:5" x14ac:dyDescent="0.15">
      <c r="A33882" t="s">
        <v>41585</v>
      </c>
      <c r="B33882" s="1">
        <v>44960</v>
      </c>
      <c r="C33882">
        <v>92040</v>
      </c>
      <c r="D33882" t="s">
        <v>41586</v>
      </c>
      <c r="E33882">
        <v>7.1723999999999997</v>
      </c>
    </row>
    <row r="33883" spans="1:5" x14ac:dyDescent="0.15">
      <c r="A33883" t="s">
        <v>41587</v>
      </c>
      <c r="B33883" s="1">
        <v>44967</v>
      </c>
      <c r="C33883">
        <v>92040</v>
      </c>
      <c r="D33883" t="s">
        <v>41588</v>
      </c>
      <c r="E33883">
        <v>7.1406000000000001</v>
      </c>
    </row>
    <row r="33884" spans="1:5" x14ac:dyDescent="0.15">
      <c r="A33884" t="s">
        <v>41589</v>
      </c>
      <c r="B33884" s="1">
        <v>45061</v>
      </c>
      <c r="C33884">
        <v>92040</v>
      </c>
      <c r="D33884" t="s">
        <v>25970</v>
      </c>
      <c r="E33884">
        <v>6.1285999999999996</v>
      </c>
    </row>
    <row r="33885" spans="1:5" x14ac:dyDescent="0.15">
      <c r="A33885" t="s">
        <v>41590</v>
      </c>
      <c r="B33885" s="1">
        <v>45152</v>
      </c>
      <c r="C33885">
        <v>92040</v>
      </c>
      <c r="D33885" t="s">
        <v>41591</v>
      </c>
      <c r="E33885">
        <v>6.8570000000000002</v>
      </c>
    </row>
    <row r="33886" spans="1:5" x14ac:dyDescent="0.15">
      <c r="A33886" t="s">
        <v>41592</v>
      </c>
      <c r="B33886" s="1">
        <v>45331</v>
      </c>
      <c r="C33886">
        <v>92040</v>
      </c>
      <c r="D33886" t="s">
        <v>41593</v>
      </c>
      <c r="E33886">
        <v>6.0591999999999997</v>
      </c>
    </row>
    <row r="33887" spans="1:5" x14ac:dyDescent="0.15">
      <c r="A33887" t="s">
        <v>41594</v>
      </c>
      <c r="B33887" s="1">
        <v>45513</v>
      </c>
      <c r="C33887">
        <v>92040</v>
      </c>
      <c r="D33887" t="s">
        <v>4172</v>
      </c>
      <c r="E33887">
        <v>5.8322000000000003</v>
      </c>
    </row>
    <row r="33888" spans="1:5" x14ac:dyDescent="0.15">
      <c r="A33888" t="s">
        <v>41595</v>
      </c>
      <c r="B33888" s="1">
        <v>45607</v>
      </c>
      <c r="C33888">
        <v>92040</v>
      </c>
      <c r="D33888" t="s">
        <v>5630</v>
      </c>
      <c r="E33888">
        <v>4.9264999999999999</v>
      </c>
    </row>
    <row r="33889" spans="1:5" x14ac:dyDescent="0.15">
      <c r="A33889" t="s">
        <v>41596</v>
      </c>
      <c r="B33889" s="1">
        <v>45698</v>
      </c>
      <c r="C33889">
        <v>92040</v>
      </c>
      <c r="D33889" t="s">
        <v>428</v>
      </c>
      <c r="E33889">
        <v>5.8456000000000001</v>
      </c>
    </row>
    <row r="33890" spans="1:5" x14ac:dyDescent="0.15">
      <c r="A33890" t="s">
        <v>41597</v>
      </c>
      <c r="B33890" s="1">
        <v>45792</v>
      </c>
      <c r="C33890">
        <v>92040</v>
      </c>
      <c r="D33890" t="s">
        <v>5326</v>
      </c>
      <c r="E33890">
        <v>5.2015000000000002</v>
      </c>
    </row>
    <row r="33891" spans="1:5" x14ac:dyDescent="0.15">
      <c r="A33891" t="s">
        <v>41598</v>
      </c>
      <c r="B33891" s="1">
        <v>45881</v>
      </c>
      <c r="C33891">
        <v>92040</v>
      </c>
      <c r="D33891" t="s">
        <v>5871</v>
      </c>
      <c r="E33891">
        <v>4.9892000000000003</v>
      </c>
    </row>
    <row r="33892" spans="1:5" x14ac:dyDescent="0.15">
      <c r="A33892" t="s">
        <v>41599</v>
      </c>
      <c r="B33892" s="1">
        <v>44592</v>
      </c>
      <c r="C33892">
        <v>92060</v>
      </c>
      <c r="D33892" t="s">
        <v>11624</v>
      </c>
      <c r="E33892">
        <v>4.6177999999999999</v>
      </c>
    </row>
    <row r="33893" spans="1:5" x14ac:dyDescent="0.15">
      <c r="A33893" t="s">
        <v>41600</v>
      </c>
      <c r="B33893" s="1">
        <v>44679</v>
      </c>
      <c r="C33893">
        <v>92060</v>
      </c>
      <c r="D33893" t="s">
        <v>18825</v>
      </c>
      <c r="E33893">
        <v>4.6078999999999999</v>
      </c>
    </row>
    <row r="33894" spans="1:5" x14ac:dyDescent="0.15">
      <c r="A33894" t="s">
        <v>41601</v>
      </c>
      <c r="B33894" s="1">
        <v>44771</v>
      </c>
      <c r="C33894">
        <v>92060</v>
      </c>
      <c r="D33894" t="s">
        <v>11627</v>
      </c>
      <c r="E33894">
        <v>5.4574999999999996</v>
      </c>
    </row>
    <row r="33895" spans="1:5" x14ac:dyDescent="0.15">
      <c r="A33895" t="s">
        <v>41602</v>
      </c>
      <c r="B33895" s="1">
        <v>44865</v>
      </c>
      <c r="C33895">
        <v>92060</v>
      </c>
      <c r="D33895" t="s">
        <v>11629</v>
      </c>
      <c r="E33895">
        <v>6.2142999999999997</v>
      </c>
    </row>
    <row r="33896" spans="1:5" x14ac:dyDescent="0.15">
      <c r="A33896" t="s">
        <v>41603</v>
      </c>
      <c r="B33896" s="1">
        <v>44957</v>
      </c>
      <c r="C33896">
        <v>92060</v>
      </c>
      <c r="D33896" t="s">
        <v>1411</v>
      </c>
      <c r="E33896">
        <v>5.4489999999999998</v>
      </c>
    </row>
    <row r="33897" spans="1:5" x14ac:dyDescent="0.15">
      <c r="A33897" t="s">
        <v>41604</v>
      </c>
      <c r="B33897" s="1">
        <v>45044</v>
      </c>
      <c r="C33897">
        <v>92060</v>
      </c>
      <c r="D33897" t="s">
        <v>1012</v>
      </c>
      <c r="E33897">
        <v>5.1677</v>
      </c>
    </row>
    <row r="33898" spans="1:5" x14ac:dyDescent="0.15">
      <c r="A33898" t="s">
        <v>41605</v>
      </c>
      <c r="B33898" s="1">
        <v>45138</v>
      </c>
      <c r="C33898">
        <v>92060</v>
      </c>
      <c r="D33898" t="s">
        <v>1414</v>
      </c>
      <c r="E33898">
        <v>4.6980000000000004</v>
      </c>
    </row>
    <row r="33899" spans="1:5" x14ac:dyDescent="0.15">
      <c r="A33899" t="s">
        <v>41606</v>
      </c>
      <c r="B33899" s="1">
        <v>45230</v>
      </c>
      <c r="C33899">
        <v>92060</v>
      </c>
      <c r="D33899" t="s">
        <v>1416</v>
      </c>
      <c r="E33899">
        <v>5.1623999999999999</v>
      </c>
    </row>
    <row r="33900" spans="1:5" x14ac:dyDescent="0.15">
      <c r="A33900" t="s">
        <v>41607</v>
      </c>
      <c r="B33900" s="1">
        <v>45322</v>
      </c>
      <c r="C33900">
        <v>92060</v>
      </c>
      <c r="D33900" t="s">
        <v>1418</v>
      </c>
      <c r="E33900">
        <v>5.6943999999999999</v>
      </c>
    </row>
    <row r="33901" spans="1:5" x14ac:dyDescent="0.15">
      <c r="A33901" t="s">
        <v>41608</v>
      </c>
      <c r="B33901" s="1">
        <v>45412</v>
      </c>
      <c r="C33901">
        <v>92060</v>
      </c>
      <c r="D33901" t="s">
        <v>753</v>
      </c>
      <c r="E33901">
        <v>5.2469999999999999</v>
      </c>
    </row>
    <row r="33902" spans="1:5" x14ac:dyDescent="0.15">
      <c r="A33902" t="s">
        <v>41609</v>
      </c>
      <c r="B33902" s="1">
        <v>45504</v>
      </c>
      <c r="C33902">
        <v>92060</v>
      </c>
      <c r="D33902" t="s">
        <v>1153</v>
      </c>
      <c r="E33902">
        <v>4.8151000000000002</v>
      </c>
    </row>
    <row r="33903" spans="1:5" x14ac:dyDescent="0.15">
      <c r="A33903" t="s">
        <v>41610</v>
      </c>
      <c r="B33903" s="1">
        <v>45596</v>
      </c>
      <c r="C33903">
        <v>92060</v>
      </c>
      <c r="D33903" t="s">
        <v>41611</v>
      </c>
      <c r="E33903">
        <v>5.0091000000000001</v>
      </c>
    </row>
    <row r="33904" spans="1:5" x14ac:dyDescent="0.15">
      <c r="A33904" t="s">
        <v>41612</v>
      </c>
      <c r="B33904" s="1">
        <v>45688</v>
      </c>
      <c r="C33904">
        <v>92060</v>
      </c>
      <c r="D33904" t="s">
        <v>1157</v>
      </c>
      <c r="E33904">
        <v>5.6615000000000002</v>
      </c>
    </row>
    <row r="33905" spans="1:5" x14ac:dyDescent="0.15">
      <c r="A33905" t="s">
        <v>41613</v>
      </c>
      <c r="B33905" s="1">
        <v>45777</v>
      </c>
      <c r="C33905">
        <v>92060</v>
      </c>
      <c r="D33905" t="s">
        <v>430</v>
      </c>
      <c r="E33905">
        <v>5.2294</v>
      </c>
    </row>
    <row r="33906" spans="1:5" x14ac:dyDescent="0.15">
      <c r="A33906" t="s">
        <v>41614</v>
      </c>
      <c r="B33906" s="1">
        <v>45869</v>
      </c>
      <c r="C33906">
        <v>92060</v>
      </c>
      <c r="D33906" t="s">
        <v>1425</v>
      </c>
      <c r="E33906">
        <v>6.1254999999999997</v>
      </c>
    </row>
    <row r="33907" spans="1:5" x14ac:dyDescent="0.15">
      <c r="A33907" t="s">
        <v>41615</v>
      </c>
      <c r="B33907" s="1">
        <v>44971</v>
      </c>
      <c r="C33907">
        <v>92110</v>
      </c>
      <c r="D33907" t="s">
        <v>15405</v>
      </c>
      <c r="E33907">
        <v>5.6623000000000001</v>
      </c>
    </row>
    <row r="33908" spans="1:5" x14ac:dyDescent="0.15">
      <c r="A33908" t="s">
        <v>41616</v>
      </c>
      <c r="B33908" s="1">
        <v>45061</v>
      </c>
      <c r="C33908">
        <v>92110</v>
      </c>
      <c r="D33908" t="s">
        <v>2963</v>
      </c>
      <c r="E33908">
        <v>6.8601999999999999</v>
      </c>
    </row>
    <row r="33909" spans="1:5" x14ac:dyDescent="0.15">
      <c r="A33909" t="s">
        <v>41617</v>
      </c>
      <c r="B33909" s="1">
        <v>45152</v>
      </c>
      <c r="C33909">
        <v>92110</v>
      </c>
      <c r="D33909" t="s">
        <v>2965</v>
      </c>
      <c r="E33909">
        <v>7.0182000000000002</v>
      </c>
    </row>
    <row r="33910" spans="1:5" x14ac:dyDescent="0.15">
      <c r="A33910" t="s">
        <v>41618</v>
      </c>
      <c r="B33910" s="1">
        <v>45244</v>
      </c>
      <c r="C33910">
        <v>92110</v>
      </c>
      <c r="D33910" t="s">
        <v>5463</v>
      </c>
      <c r="E33910">
        <v>5.1680000000000001</v>
      </c>
    </row>
    <row r="33911" spans="1:5" x14ac:dyDescent="0.15">
      <c r="A33911" t="s">
        <v>41619</v>
      </c>
      <c r="B33911" s="1">
        <v>45336</v>
      </c>
      <c r="C33911">
        <v>92110</v>
      </c>
      <c r="D33911" t="s">
        <v>3507</v>
      </c>
      <c r="E33911">
        <v>5.1783999999999999</v>
      </c>
    </row>
    <row r="33912" spans="1:5" x14ac:dyDescent="0.15">
      <c r="A33912" t="s">
        <v>41620</v>
      </c>
      <c r="B33912" s="1">
        <v>45427</v>
      </c>
      <c r="C33912">
        <v>92110</v>
      </c>
      <c r="D33912" t="s">
        <v>3509</v>
      </c>
      <c r="E33912">
        <v>5.7747999999999999</v>
      </c>
    </row>
    <row r="33913" spans="1:5" x14ac:dyDescent="0.15">
      <c r="A33913" t="s">
        <v>41621</v>
      </c>
      <c r="B33913" s="1">
        <v>45518</v>
      </c>
      <c r="C33913">
        <v>92110</v>
      </c>
      <c r="D33913" t="s">
        <v>41622</v>
      </c>
      <c r="E33913">
        <v>5.8308999999999997</v>
      </c>
    </row>
    <row r="33914" spans="1:5" x14ac:dyDescent="0.15">
      <c r="A33914" t="s">
        <v>41623</v>
      </c>
      <c r="B33914" s="1">
        <v>45610</v>
      </c>
      <c r="C33914">
        <v>92110</v>
      </c>
      <c r="D33914" t="s">
        <v>867</v>
      </c>
      <c r="E33914">
        <v>6.0686</v>
      </c>
    </row>
    <row r="33915" spans="1:5" x14ac:dyDescent="0.15">
      <c r="A33915" t="s">
        <v>41624</v>
      </c>
      <c r="B33915" s="1">
        <v>45702</v>
      </c>
      <c r="C33915">
        <v>92110</v>
      </c>
      <c r="D33915" t="s">
        <v>3513</v>
      </c>
      <c r="E33915">
        <v>6.3448000000000002</v>
      </c>
    </row>
    <row r="33916" spans="1:5" x14ac:dyDescent="0.15">
      <c r="A33916" t="s">
        <v>41625</v>
      </c>
      <c r="B33916" s="1">
        <v>45754</v>
      </c>
      <c r="C33916">
        <v>92110</v>
      </c>
      <c r="D33916" t="s">
        <v>41626</v>
      </c>
      <c r="E33916">
        <v>6.3905000000000003</v>
      </c>
    </row>
    <row r="33917" spans="1:5" x14ac:dyDescent="0.15">
      <c r="A33917" t="s">
        <v>41627</v>
      </c>
      <c r="B33917" s="1">
        <v>45792</v>
      </c>
      <c r="C33917">
        <v>92110</v>
      </c>
      <c r="D33917" t="s">
        <v>18543</v>
      </c>
      <c r="E33917">
        <v>5.7511000000000001</v>
      </c>
    </row>
    <row r="33918" spans="1:5" x14ac:dyDescent="0.15">
      <c r="A33918" t="s">
        <v>41628</v>
      </c>
      <c r="B33918" s="1">
        <v>45883</v>
      </c>
      <c r="C33918">
        <v>92110</v>
      </c>
      <c r="D33918" t="s">
        <v>18717</v>
      </c>
      <c r="E33918">
        <v>6.3814000000000002</v>
      </c>
    </row>
    <row r="33919" spans="1:5" x14ac:dyDescent="0.15">
      <c r="A33919" t="s">
        <v>41629</v>
      </c>
      <c r="B33919" s="1">
        <v>44971</v>
      </c>
      <c r="C33919">
        <v>92120</v>
      </c>
      <c r="D33919" t="s">
        <v>25708</v>
      </c>
      <c r="E33919">
        <v>5.4492000000000003</v>
      </c>
    </row>
    <row r="33920" spans="1:5" x14ac:dyDescent="0.15">
      <c r="A33920" t="s">
        <v>41630</v>
      </c>
      <c r="B33920" s="1">
        <v>45061</v>
      </c>
      <c r="C33920">
        <v>92120</v>
      </c>
      <c r="D33920" t="s">
        <v>25710</v>
      </c>
      <c r="E33920">
        <v>5.2426000000000004</v>
      </c>
    </row>
    <row r="33921" spans="1:5" x14ac:dyDescent="0.15">
      <c r="A33921" t="s">
        <v>41631</v>
      </c>
      <c r="B33921" s="1">
        <v>45152</v>
      </c>
      <c r="C33921">
        <v>92120</v>
      </c>
      <c r="D33921" t="s">
        <v>4501</v>
      </c>
      <c r="E33921">
        <v>4.9645000000000001</v>
      </c>
    </row>
    <row r="33922" spans="1:5" x14ac:dyDescent="0.15">
      <c r="A33922" t="s">
        <v>41632</v>
      </c>
      <c r="B33922" s="1">
        <v>45244</v>
      </c>
      <c r="C33922">
        <v>92120</v>
      </c>
      <c r="D33922" t="s">
        <v>12474</v>
      </c>
      <c r="E33922">
        <v>4.1917</v>
      </c>
    </row>
    <row r="33923" spans="1:5" x14ac:dyDescent="0.15">
      <c r="A33923" t="s">
        <v>41633</v>
      </c>
      <c r="B33923" s="1">
        <v>45336</v>
      </c>
      <c r="C33923">
        <v>92120</v>
      </c>
      <c r="D33923" t="s">
        <v>15467</v>
      </c>
      <c r="E33923">
        <v>5.7831999999999999</v>
      </c>
    </row>
    <row r="33924" spans="1:5" x14ac:dyDescent="0.15">
      <c r="A33924" t="s">
        <v>41634</v>
      </c>
      <c r="B33924" s="1">
        <v>45427</v>
      </c>
      <c r="C33924">
        <v>92120</v>
      </c>
      <c r="D33924" t="s">
        <v>15469</v>
      </c>
      <c r="E33924">
        <v>4.8602999999999996</v>
      </c>
    </row>
    <row r="33925" spans="1:5" x14ac:dyDescent="0.15">
      <c r="A33925" t="s">
        <v>41635</v>
      </c>
      <c r="B33925" s="1">
        <v>45518</v>
      </c>
      <c r="C33925">
        <v>92120</v>
      </c>
      <c r="D33925" t="s">
        <v>15471</v>
      </c>
      <c r="E33925">
        <v>4.6094999999999997</v>
      </c>
    </row>
    <row r="33926" spans="1:5" x14ac:dyDescent="0.15">
      <c r="A33926" t="s">
        <v>41636</v>
      </c>
      <c r="B33926" s="1">
        <v>45610</v>
      </c>
      <c r="C33926">
        <v>92120</v>
      </c>
      <c r="D33926" t="s">
        <v>4880</v>
      </c>
      <c r="E33926">
        <v>5.1159999999999997</v>
      </c>
    </row>
    <row r="33927" spans="1:5" x14ac:dyDescent="0.15">
      <c r="A33927" t="s">
        <v>41637</v>
      </c>
      <c r="B33927" s="1">
        <v>45702</v>
      </c>
      <c r="C33927">
        <v>92120</v>
      </c>
      <c r="D33927" t="s">
        <v>4882</v>
      </c>
      <c r="E33927">
        <v>4.6238999999999999</v>
      </c>
    </row>
    <row r="33928" spans="1:5" x14ac:dyDescent="0.15">
      <c r="A33928" t="s">
        <v>41638</v>
      </c>
      <c r="B33928" s="1">
        <v>45792</v>
      </c>
      <c r="C33928">
        <v>92120</v>
      </c>
      <c r="D33928" t="s">
        <v>5785</v>
      </c>
      <c r="E33928">
        <v>5.4328000000000003</v>
      </c>
    </row>
    <row r="33929" spans="1:5" x14ac:dyDescent="0.15">
      <c r="A33929" t="s">
        <v>41639</v>
      </c>
      <c r="B33929" s="1">
        <v>45883</v>
      </c>
      <c r="C33929">
        <v>92120</v>
      </c>
      <c r="D33929" t="s">
        <v>4886</v>
      </c>
      <c r="E33929">
        <v>6.2474999999999996</v>
      </c>
    </row>
    <row r="33930" spans="1:5" x14ac:dyDescent="0.15">
      <c r="A33930" t="s">
        <v>41640</v>
      </c>
      <c r="B33930" s="1">
        <v>44971</v>
      </c>
      <c r="C33930">
        <v>92130</v>
      </c>
      <c r="D33930" t="s">
        <v>3694</v>
      </c>
      <c r="E33930">
        <v>5.0999999999999996</v>
      </c>
    </row>
    <row r="33931" spans="1:5" x14ac:dyDescent="0.15">
      <c r="A33931" t="s">
        <v>41641</v>
      </c>
      <c r="B33931" s="1">
        <v>45061</v>
      </c>
      <c r="C33931">
        <v>92130</v>
      </c>
      <c r="D33931" t="s">
        <v>3606</v>
      </c>
      <c r="E33931">
        <v>5.7152000000000003</v>
      </c>
    </row>
    <row r="33932" spans="1:5" x14ac:dyDescent="0.15">
      <c r="A33932" t="s">
        <v>41642</v>
      </c>
      <c r="B33932" s="1">
        <v>45152</v>
      </c>
      <c r="C33932">
        <v>92130</v>
      </c>
      <c r="D33932" t="s">
        <v>1113</v>
      </c>
      <c r="E33932">
        <v>5.2103000000000002</v>
      </c>
    </row>
    <row r="33933" spans="1:5" x14ac:dyDescent="0.15">
      <c r="A33933" t="s">
        <v>41643</v>
      </c>
      <c r="B33933" s="1">
        <v>45243</v>
      </c>
      <c r="C33933">
        <v>92130</v>
      </c>
      <c r="D33933" t="s">
        <v>1115</v>
      </c>
      <c r="E33933">
        <v>5.7628000000000004</v>
      </c>
    </row>
    <row r="33934" spans="1:5" x14ac:dyDescent="0.15">
      <c r="A33934" t="s">
        <v>41644</v>
      </c>
      <c r="B33934" s="1">
        <v>45336</v>
      </c>
      <c r="C33934">
        <v>92130</v>
      </c>
      <c r="D33934" t="s">
        <v>1117</v>
      </c>
      <c r="E33934">
        <v>5.3821000000000003</v>
      </c>
    </row>
    <row r="33935" spans="1:5" x14ac:dyDescent="0.15">
      <c r="A33935" t="s">
        <v>41645</v>
      </c>
      <c r="B33935" s="1">
        <v>45427</v>
      </c>
      <c r="C33935">
        <v>92130</v>
      </c>
      <c r="D33935" t="s">
        <v>1119</v>
      </c>
      <c r="E33935">
        <v>5.9112999999999998</v>
      </c>
    </row>
    <row r="33936" spans="1:5" x14ac:dyDescent="0.15">
      <c r="A33936" t="s">
        <v>41646</v>
      </c>
      <c r="B33936" s="1">
        <v>45518</v>
      </c>
      <c r="C33936">
        <v>92130</v>
      </c>
      <c r="D33936" t="s">
        <v>698</v>
      </c>
      <c r="E33936">
        <v>5.7011000000000003</v>
      </c>
    </row>
    <row r="33937" spans="1:5" x14ac:dyDescent="0.15">
      <c r="A33937" t="s">
        <v>41647</v>
      </c>
      <c r="B33937" s="1">
        <v>45610</v>
      </c>
      <c r="C33937">
        <v>92130</v>
      </c>
      <c r="D33937" t="s">
        <v>700</v>
      </c>
      <c r="E33937">
        <v>5.6097000000000001</v>
      </c>
    </row>
    <row r="33938" spans="1:5" x14ac:dyDescent="0.15">
      <c r="A33938" t="s">
        <v>41648</v>
      </c>
      <c r="B33938" s="1">
        <v>45702</v>
      </c>
      <c r="C33938">
        <v>92130</v>
      </c>
      <c r="D33938" t="s">
        <v>690</v>
      </c>
      <c r="E33938">
        <v>5.2624000000000004</v>
      </c>
    </row>
    <row r="33939" spans="1:5" x14ac:dyDescent="0.15">
      <c r="A33939" t="s">
        <v>41649</v>
      </c>
      <c r="B33939" s="1">
        <v>45792</v>
      </c>
      <c r="C33939">
        <v>92130</v>
      </c>
      <c r="D33939" t="s">
        <v>1125</v>
      </c>
      <c r="E33939">
        <v>5.7474999999999996</v>
      </c>
    </row>
    <row r="33940" spans="1:5" x14ac:dyDescent="0.15">
      <c r="A33940" t="s">
        <v>41650</v>
      </c>
      <c r="B33940" s="1">
        <v>45883</v>
      </c>
      <c r="C33940">
        <v>92130</v>
      </c>
      <c r="D33940" t="s">
        <v>707</v>
      </c>
      <c r="E33940">
        <v>4.6256000000000004</v>
      </c>
    </row>
    <row r="33941" spans="1:5" x14ac:dyDescent="0.15">
      <c r="A33941" t="s">
        <v>41651</v>
      </c>
      <c r="B33941" s="1">
        <v>44970</v>
      </c>
      <c r="C33941">
        <v>92140</v>
      </c>
      <c r="D33941" t="s">
        <v>8498</v>
      </c>
      <c r="E33941">
        <v>5.7073999999999998</v>
      </c>
    </row>
    <row r="33942" spans="1:5" x14ac:dyDescent="0.15">
      <c r="A33942" t="s">
        <v>41652</v>
      </c>
      <c r="B33942" s="1">
        <v>45061</v>
      </c>
      <c r="C33942">
        <v>92140</v>
      </c>
      <c r="D33942" t="s">
        <v>8148</v>
      </c>
      <c r="E33942">
        <v>5.5049999999999999</v>
      </c>
    </row>
    <row r="33943" spans="1:5" x14ac:dyDescent="0.15">
      <c r="A33943" t="s">
        <v>41653</v>
      </c>
      <c r="B33943" s="1">
        <v>45152</v>
      </c>
      <c r="C33943">
        <v>92140</v>
      </c>
      <c r="D33943" t="s">
        <v>13972</v>
      </c>
      <c r="E33943">
        <v>5.9310999999999998</v>
      </c>
    </row>
    <row r="33944" spans="1:5" x14ac:dyDescent="0.15">
      <c r="A33944" t="s">
        <v>41654</v>
      </c>
      <c r="B33944" s="1">
        <v>45243</v>
      </c>
      <c r="C33944">
        <v>92140</v>
      </c>
      <c r="D33944" t="s">
        <v>13974</v>
      </c>
      <c r="E33944">
        <v>5.5758999999999999</v>
      </c>
    </row>
    <row r="33945" spans="1:5" x14ac:dyDescent="0.15">
      <c r="A33945" t="s">
        <v>41655</v>
      </c>
      <c r="B33945" s="1">
        <v>45336</v>
      </c>
      <c r="C33945">
        <v>92140</v>
      </c>
      <c r="D33945" t="s">
        <v>16825</v>
      </c>
      <c r="E33945">
        <v>6.2827999999999999</v>
      </c>
    </row>
    <row r="33946" spans="1:5" x14ac:dyDescent="0.15">
      <c r="A33946" t="s">
        <v>41656</v>
      </c>
      <c r="B33946" s="1">
        <v>45427</v>
      </c>
      <c r="C33946">
        <v>92140</v>
      </c>
      <c r="D33946" t="s">
        <v>741</v>
      </c>
      <c r="E33946">
        <v>4.5895999999999999</v>
      </c>
    </row>
    <row r="33947" spans="1:5" x14ac:dyDescent="0.15">
      <c r="A33947" t="s">
        <v>41657</v>
      </c>
      <c r="B33947" s="1">
        <v>45518</v>
      </c>
      <c r="C33947">
        <v>92140</v>
      </c>
      <c r="D33947" t="s">
        <v>35</v>
      </c>
      <c r="E33947">
        <v>5.6848000000000001</v>
      </c>
    </row>
    <row r="33948" spans="1:5" x14ac:dyDescent="0.15">
      <c r="A33948" t="s">
        <v>41658</v>
      </c>
      <c r="B33948" s="1">
        <v>45609</v>
      </c>
      <c r="C33948">
        <v>92140</v>
      </c>
      <c r="D33948" t="s">
        <v>744</v>
      </c>
      <c r="E33948">
        <v>6.0236000000000001</v>
      </c>
    </row>
    <row r="33949" spans="1:5" x14ac:dyDescent="0.15">
      <c r="A33949" t="s">
        <v>41659</v>
      </c>
      <c r="B33949" s="1">
        <v>45700</v>
      </c>
      <c r="C33949">
        <v>92140</v>
      </c>
      <c r="D33949" t="s">
        <v>830</v>
      </c>
      <c r="E33949">
        <v>5.5884999999999998</v>
      </c>
    </row>
    <row r="33950" spans="1:5" x14ac:dyDescent="0.15">
      <c r="A33950" t="s">
        <v>41660</v>
      </c>
      <c r="B33950" s="1">
        <v>45791</v>
      </c>
      <c r="C33950">
        <v>92140</v>
      </c>
      <c r="D33950" t="s">
        <v>748</v>
      </c>
      <c r="E33950">
        <v>4.6797000000000004</v>
      </c>
    </row>
    <row r="33951" spans="1:5" x14ac:dyDescent="0.15">
      <c r="A33951" t="s">
        <v>41661</v>
      </c>
      <c r="B33951" s="1">
        <v>45882</v>
      </c>
      <c r="C33951">
        <v>92140</v>
      </c>
      <c r="D33951" t="s">
        <v>707</v>
      </c>
      <c r="E33951">
        <v>5.5202</v>
      </c>
    </row>
    <row r="33952" spans="1:5" x14ac:dyDescent="0.15">
      <c r="A33952" t="s">
        <v>41662</v>
      </c>
      <c r="B33952" s="1">
        <v>45212</v>
      </c>
      <c r="C33952">
        <v>92150</v>
      </c>
      <c r="D33952" t="s">
        <v>14847</v>
      </c>
      <c r="E33952">
        <v>5.4244000000000003</v>
      </c>
    </row>
    <row r="33953" spans="1:5" x14ac:dyDescent="0.15">
      <c r="A33953" t="s">
        <v>41663</v>
      </c>
      <c r="B33953" s="1">
        <v>45580</v>
      </c>
      <c r="C33953">
        <v>92150</v>
      </c>
      <c r="D33953" t="s">
        <v>264</v>
      </c>
      <c r="E33953">
        <v>6.7294</v>
      </c>
    </row>
    <row r="33954" spans="1:5" x14ac:dyDescent="0.15">
      <c r="A33954" t="s">
        <v>41664</v>
      </c>
      <c r="B33954" s="1">
        <v>45671</v>
      </c>
      <c r="C33954">
        <v>92150</v>
      </c>
      <c r="D33954" t="s">
        <v>266</v>
      </c>
      <c r="E33954">
        <v>5.7449000000000003</v>
      </c>
    </row>
    <row r="33955" spans="1:5" x14ac:dyDescent="0.15">
      <c r="A33955" t="s">
        <v>41665</v>
      </c>
      <c r="B33955" s="1">
        <v>45761</v>
      </c>
      <c r="C33955">
        <v>92150</v>
      </c>
      <c r="D33955" t="s">
        <v>17134</v>
      </c>
      <c r="E33955">
        <v>5.6791999999999998</v>
      </c>
    </row>
    <row r="33956" spans="1:5" x14ac:dyDescent="0.15">
      <c r="A33956" t="s">
        <v>41666</v>
      </c>
      <c r="B33956" s="1">
        <v>45852</v>
      </c>
      <c r="C33956">
        <v>92150</v>
      </c>
      <c r="D33956" t="s">
        <v>10772</v>
      </c>
      <c r="E33956">
        <v>6.0058999999999996</v>
      </c>
    </row>
    <row r="33957" spans="1:5" x14ac:dyDescent="0.15">
      <c r="A33957" t="s">
        <v>41667</v>
      </c>
      <c r="B33957" s="1">
        <v>45029</v>
      </c>
      <c r="C33957">
        <v>92160</v>
      </c>
      <c r="D33957" t="s">
        <v>5081</v>
      </c>
      <c r="E33957">
        <v>6.5978000000000003</v>
      </c>
    </row>
    <row r="33958" spans="1:5" x14ac:dyDescent="0.15">
      <c r="A33958" t="s">
        <v>41668</v>
      </c>
      <c r="B33958" s="1">
        <v>45120</v>
      </c>
      <c r="C33958">
        <v>92160</v>
      </c>
      <c r="D33958" t="s">
        <v>5083</v>
      </c>
      <c r="E33958">
        <v>6.5877999999999997</v>
      </c>
    </row>
    <row r="33959" spans="1:5" x14ac:dyDescent="0.15">
      <c r="A33959" t="s">
        <v>41669</v>
      </c>
      <c r="B33959" s="1">
        <v>45211</v>
      </c>
      <c r="C33959">
        <v>92160</v>
      </c>
      <c r="D33959" t="s">
        <v>5085</v>
      </c>
      <c r="E33959">
        <v>4.4138999999999999</v>
      </c>
    </row>
    <row r="33960" spans="1:5" x14ac:dyDescent="0.15">
      <c r="A33960" t="s">
        <v>41670</v>
      </c>
      <c r="B33960" s="1">
        <v>45302</v>
      </c>
      <c r="C33960">
        <v>92160</v>
      </c>
      <c r="D33960" t="s">
        <v>5087</v>
      </c>
      <c r="E33960">
        <v>5.2381000000000002</v>
      </c>
    </row>
    <row r="33961" spans="1:5" x14ac:dyDescent="0.15">
      <c r="A33961" t="s">
        <v>41671</v>
      </c>
      <c r="B33961" s="1">
        <v>45393</v>
      </c>
      <c r="C33961">
        <v>92160</v>
      </c>
      <c r="D33961" t="s">
        <v>5089</v>
      </c>
      <c r="E33961">
        <v>5.4856999999999996</v>
      </c>
    </row>
    <row r="33962" spans="1:5" x14ac:dyDescent="0.15">
      <c r="A33962" t="s">
        <v>41672</v>
      </c>
      <c r="B33962" s="1">
        <v>45484</v>
      </c>
      <c r="C33962">
        <v>92160</v>
      </c>
      <c r="D33962" t="s">
        <v>5091</v>
      </c>
      <c r="E33962">
        <v>6.4062000000000001</v>
      </c>
    </row>
    <row r="33963" spans="1:5" x14ac:dyDescent="0.15">
      <c r="A33963" t="s">
        <v>41673</v>
      </c>
      <c r="B33963" s="1">
        <v>45576</v>
      </c>
      <c r="C33963">
        <v>92160</v>
      </c>
      <c r="D33963" t="s">
        <v>5093</v>
      </c>
      <c r="E33963">
        <v>5.0968</v>
      </c>
    </row>
    <row r="33964" spans="1:5" x14ac:dyDescent="0.15">
      <c r="A33964" t="s">
        <v>41674</v>
      </c>
      <c r="B33964" s="1">
        <v>45667</v>
      </c>
      <c r="C33964">
        <v>92160</v>
      </c>
      <c r="D33964" t="s">
        <v>23903</v>
      </c>
      <c r="E33964">
        <v>4.7930000000000001</v>
      </c>
    </row>
    <row r="33965" spans="1:5" x14ac:dyDescent="0.15">
      <c r="A33965" t="s">
        <v>41675</v>
      </c>
      <c r="B33965" s="1">
        <v>45758</v>
      </c>
      <c r="C33965">
        <v>92160</v>
      </c>
      <c r="D33965" t="s">
        <v>5097</v>
      </c>
      <c r="E33965">
        <v>4.7409999999999997</v>
      </c>
    </row>
    <row r="33966" spans="1:5" x14ac:dyDescent="0.15">
      <c r="A33966" t="s">
        <v>41676</v>
      </c>
      <c r="B33966" s="1">
        <v>45849</v>
      </c>
      <c r="C33966">
        <v>92160</v>
      </c>
      <c r="D33966" t="s">
        <v>5099</v>
      </c>
      <c r="E33966">
        <v>5.7184999999999997</v>
      </c>
    </row>
    <row r="33967" spans="1:5" x14ac:dyDescent="0.15">
      <c r="A33967" t="s">
        <v>41677</v>
      </c>
      <c r="B33967" s="1">
        <v>45244</v>
      </c>
      <c r="C33967">
        <v>92180</v>
      </c>
      <c r="D33967" t="s">
        <v>1115</v>
      </c>
      <c r="E33967">
        <v>6.7218</v>
      </c>
    </row>
    <row r="33968" spans="1:5" x14ac:dyDescent="0.15">
      <c r="A33968" t="s">
        <v>41678</v>
      </c>
      <c r="B33968" s="1">
        <v>45336</v>
      </c>
      <c r="C33968">
        <v>92180</v>
      </c>
      <c r="D33968" t="s">
        <v>9330</v>
      </c>
      <c r="E33968">
        <v>5.2328000000000001</v>
      </c>
    </row>
    <row r="33969" spans="1:5" x14ac:dyDescent="0.15">
      <c r="A33969" t="s">
        <v>41679</v>
      </c>
      <c r="B33969" s="1">
        <v>45427</v>
      </c>
      <c r="C33969">
        <v>92180</v>
      </c>
      <c r="D33969" t="s">
        <v>1119</v>
      </c>
      <c r="E33969">
        <v>4.9851000000000001</v>
      </c>
    </row>
    <row r="33970" spans="1:5" x14ac:dyDescent="0.15">
      <c r="A33970" t="s">
        <v>41680</v>
      </c>
      <c r="B33970" s="1">
        <v>45518</v>
      </c>
      <c r="C33970">
        <v>92180</v>
      </c>
      <c r="D33970" t="s">
        <v>698</v>
      </c>
      <c r="E33970">
        <v>5.2422000000000004</v>
      </c>
    </row>
    <row r="33971" spans="1:5" x14ac:dyDescent="0.15">
      <c r="A33971" t="s">
        <v>41681</v>
      </c>
      <c r="B33971" s="1">
        <v>45610</v>
      </c>
      <c r="C33971">
        <v>92180</v>
      </c>
      <c r="D33971" t="s">
        <v>2069</v>
      </c>
      <c r="E33971">
        <v>5.2549000000000001</v>
      </c>
    </row>
    <row r="33972" spans="1:5" x14ac:dyDescent="0.15">
      <c r="A33972" t="s">
        <v>41682</v>
      </c>
      <c r="B33972" s="1">
        <v>45702</v>
      </c>
      <c r="C33972">
        <v>92180</v>
      </c>
      <c r="D33972" t="s">
        <v>690</v>
      </c>
      <c r="E33972">
        <v>5.4926000000000004</v>
      </c>
    </row>
    <row r="33973" spans="1:5" x14ac:dyDescent="0.15">
      <c r="A33973" t="s">
        <v>41683</v>
      </c>
      <c r="B33973" s="1">
        <v>45792</v>
      </c>
      <c r="C33973">
        <v>92180</v>
      </c>
      <c r="D33973" t="s">
        <v>1125</v>
      </c>
      <c r="E33973">
        <v>6.0411999999999999</v>
      </c>
    </row>
    <row r="33974" spans="1:5" x14ac:dyDescent="0.15">
      <c r="A33974" t="s">
        <v>41684</v>
      </c>
      <c r="B33974" s="1">
        <v>45883</v>
      </c>
      <c r="C33974">
        <v>92180</v>
      </c>
      <c r="D33974" t="s">
        <v>707</v>
      </c>
      <c r="E33974">
        <v>5.7514000000000003</v>
      </c>
    </row>
    <row r="33975" spans="1:5" x14ac:dyDescent="0.15">
      <c r="A33975" t="s">
        <v>41685</v>
      </c>
      <c r="B33975" s="1">
        <v>44785</v>
      </c>
      <c r="C33975">
        <v>92190</v>
      </c>
      <c r="D33975" t="s">
        <v>41686</v>
      </c>
      <c r="E33975">
        <v>6.0921000000000003</v>
      </c>
    </row>
    <row r="33976" spans="1:5" x14ac:dyDescent="0.15">
      <c r="A33976" t="s">
        <v>41687</v>
      </c>
      <c r="B33976" s="1">
        <v>45044</v>
      </c>
      <c r="C33976">
        <v>92190</v>
      </c>
      <c r="D33976" t="s">
        <v>41688</v>
      </c>
      <c r="E33976">
        <v>6.8699000000000003</v>
      </c>
    </row>
    <row r="33977" spans="1:5" x14ac:dyDescent="0.15">
      <c r="A33977" t="s">
        <v>41689</v>
      </c>
      <c r="B33977" s="1">
        <v>45152</v>
      </c>
      <c r="C33977">
        <v>92190</v>
      </c>
      <c r="D33977" t="s">
        <v>21351</v>
      </c>
      <c r="E33977">
        <v>6.5884999999999998</v>
      </c>
    </row>
    <row r="33978" spans="1:5" x14ac:dyDescent="0.15">
      <c r="A33978" t="s">
        <v>41690</v>
      </c>
      <c r="B33978" s="1">
        <v>45229</v>
      </c>
      <c r="C33978">
        <v>92190</v>
      </c>
      <c r="D33978" t="s">
        <v>3421</v>
      </c>
      <c r="E33978">
        <v>6.6265999999999998</v>
      </c>
    </row>
    <row r="33979" spans="1:5" x14ac:dyDescent="0.15">
      <c r="A33979" t="s">
        <v>41691</v>
      </c>
      <c r="B33979" s="1">
        <v>45321</v>
      </c>
      <c r="C33979">
        <v>92190</v>
      </c>
      <c r="D33979" t="s">
        <v>3423</v>
      </c>
      <c r="E33979">
        <v>6.4748000000000001</v>
      </c>
    </row>
    <row r="33980" spans="1:5" x14ac:dyDescent="0.15">
      <c r="A33980" t="s">
        <v>41692</v>
      </c>
      <c r="B33980" s="1">
        <v>45412</v>
      </c>
      <c r="C33980">
        <v>92190</v>
      </c>
      <c r="D33980" t="s">
        <v>389</v>
      </c>
      <c r="E33980">
        <v>7.5006000000000004</v>
      </c>
    </row>
    <row r="33981" spans="1:5" x14ac:dyDescent="0.15">
      <c r="A33981" t="s">
        <v>41693</v>
      </c>
      <c r="B33981" s="1">
        <v>45518</v>
      </c>
      <c r="C33981">
        <v>92190</v>
      </c>
      <c r="D33981" t="s">
        <v>1298</v>
      </c>
      <c r="E33981">
        <v>6.4969999999999999</v>
      </c>
    </row>
    <row r="33982" spans="1:5" x14ac:dyDescent="0.15">
      <c r="A33982" t="s">
        <v>41694</v>
      </c>
      <c r="B33982" s="1">
        <v>45594</v>
      </c>
      <c r="C33982">
        <v>92190</v>
      </c>
      <c r="D33982" t="s">
        <v>1300</v>
      </c>
      <c r="E33982">
        <v>5.7748999999999997</v>
      </c>
    </row>
    <row r="33983" spans="1:5" x14ac:dyDescent="0.15">
      <c r="A33983" t="s">
        <v>41695</v>
      </c>
      <c r="B33983" s="1">
        <v>45687</v>
      </c>
      <c r="C33983">
        <v>92190</v>
      </c>
      <c r="D33983" t="s">
        <v>1302</v>
      </c>
      <c r="E33983">
        <v>6.1731999999999996</v>
      </c>
    </row>
    <row r="33984" spans="1:5" x14ac:dyDescent="0.15">
      <c r="A33984" t="s">
        <v>41696</v>
      </c>
      <c r="B33984" s="1">
        <v>45705</v>
      </c>
      <c r="C33984">
        <v>92190</v>
      </c>
      <c r="D33984" t="s">
        <v>41697</v>
      </c>
      <c r="E33984">
        <v>6.0054999999999996</v>
      </c>
    </row>
    <row r="33985" spans="1:5" x14ac:dyDescent="0.15">
      <c r="A33985" t="s">
        <v>41698</v>
      </c>
      <c r="B33985" s="1">
        <v>45777</v>
      </c>
      <c r="C33985">
        <v>92190</v>
      </c>
      <c r="D33985" t="s">
        <v>229</v>
      </c>
      <c r="E33985">
        <v>5.7541000000000002</v>
      </c>
    </row>
    <row r="33986" spans="1:5" x14ac:dyDescent="0.15">
      <c r="A33986" t="s">
        <v>41699</v>
      </c>
      <c r="B33986" s="1">
        <v>45883</v>
      </c>
      <c r="C33986">
        <v>92190</v>
      </c>
      <c r="D33986" t="s">
        <v>342</v>
      </c>
      <c r="E33986">
        <v>5.8170000000000002</v>
      </c>
    </row>
    <row r="33987" spans="1:5" x14ac:dyDescent="0.15">
      <c r="A33987" t="s">
        <v>41700</v>
      </c>
      <c r="B33987" s="1">
        <v>44971</v>
      </c>
      <c r="C33987">
        <v>92200</v>
      </c>
      <c r="D33987" t="s">
        <v>41701</v>
      </c>
      <c r="E33987">
        <v>6.5411000000000001</v>
      </c>
    </row>
    <row r="33988" spans="1:5" x14ac:dyDescent="0.15">
      <c r="A33988" t="s">
        <v>41702</v>
      </c>
      <c r="B33988" s="1">
        <v>45513</v>
      </c>
      <c r="C33988">
        <v>92200</v>
      </c>
      <c r="D33988" t="s">
        <v>667</v>
      </c>
      <c r="E33988">
        <v>4.8080999999999996</v>
      </c>
    </row>
    <row r="33989" spans="1:5" x14ac:dyDescent="0.15">
      <c r="A33989" t="s">
        <v>41703</v>
      </c>
      <c r="B33989" s="1">
        <v>45610</v>
      </c>
      <c r="C33989">
        <v>92200</v>
      </c>
      <c r="D33989" t="s">
        <v>41704</v>
      </c>
      <c r="E33989">
        <v>5.7657999999999996</v>
      </c>
    </row>
    <row r="33990" spans="1:5" x14ac:dyDescent="0.15">
      <c r="A33990" t="s">
        <v>41705</v>
      </c>
      <c r="B33990" s="1">
        <v>45702</v>
      </c>
      <c r="C33990">
        <v>92200</v>
      </c>
      <c r="D33990" t="s">
        <v>735</v>
      </c>
      <c r="E33990">
        <v>5.0667</v>
      </c>
    </row>
    <row r="33991" spans="1:5" x14ac:dyDescent="0.15">
      <c r="A33991" t="s">
        <v>41706</v>
      </c>
      <c r="B33991" s="1">
        <v>45792</v>
      </c>
      <c r="C33991">
        <v>92200</v>
      </c>
      <c r="D33991" t="s">
        <v>1338</v>
      </c>
      <c r="E33991">
        <v>5.3193999999999999</v>
      </c>
    </row>
    <row r="33992" spans="1:5" x14ac:dyDescent="0.15">
      <c r="A33992" t="s">
        <v>41707</v>
      </c>
      <c r="B33992" s="1">
        <v>45877</v>
      </c>
      <c r="C33992">
        <v>92200</v>
      </c>
      <c r="D33992" t="s">
        <v>1609</v>
      </c>
      <c r="E33992">
        <v>5.9576000000000002</v>
      </c>
    </row>
    <row r="33993" spans="1:5" x14ac:dyDescent="0.15">
      <c r="A33993" t="s">
        <v>41708</v>
      </c>
      <c r="B33993" s="1">
        <v>45513</v>
      </c>
      <c r="C33993">
        <v>92210</v>
      </c>
      <c r="D33993" t="s">
        <v>10145</v>
      </c>
      <c r="E33993">
        <v>5.0636000000000001</v>
      </c>
    </row>
    <row r="33994" spans="1:5" x14ac:dyDescent="0.15">
      <c r="A33994" t="s">
        <v>41709</v>
      </c>
      <c r="B33994" s="1">
        <v>45609</v>
      </c>
      <c r="C33994">
        <v>92210</v>
      </c>
      <c r="D33994" t="s">
        <v>13366</v>
      </c>
      <c r="E33994">
        <v>5.4092000000000002</v>
      </c>
    </row>
    <row r="33995" spans="1:5" x14ac:dyDescent="0.15">
      <c r="A33995" t="s">
        <v>41710</v>
      </c>
      <c r="B33995" s="1">
        <v>45701</v>
      </c>
      <c r="C33995">
        <v>92210</v>
      </c>
      <c r="D33995" t="s">
        <v>13368</v>
      </c>
      <c r="E33995">
        <v>5.9690000000000003</v>
      </c>
    </row>
    <row r="33996" spans="1:5" x14ac:dyDescent="0.15">
      <c r="A33996" t="s">
        <v>41711</v>
      </c>
      <c r="B33996" s="1">
        <v>45790</v>
      </c>
      <c r="C33996">
        <v>92210</v>
      </c>
      <c r="D33996" t="s">
        <v>8656</v>
      </c>
      <c r="E33996">
        <v>5.3902000000000001</v>
      </c>
    </row>
    <row r="33997" spans="1:5" x14ac:dyDescent="0.15">
      <c r="A33997" t="s">
        <v>41712</v>
      </c>
      <c r="B33997" s="1">
        <v>45881</v>
      </c>
      <c r="C33997">
        <v>92210</v>
      </c>
      <c r="D33997" t="s">
        <v>35093</v>
      </c>
      <c r="E33997">
        <v>5.9875999999999996</v>
      </c>
    </row>
    <row r="33998" spans="1:5" x14ac:dyDescent="0.15">
      <c r="A33998" t="s">
        <v>41713</v>
      </c>
      <c r="B33998" s="1">
        <v>45426</v>
      </c>
      <c r="C33998">
        <v>92230</v>
      </c>
      <c r="D33998" t="s">
        <v>177</v>
      </c>
      <c r="E33998">
        <v>5.4573</v>
      </c>
    </row>
    <row r="33999" spans="1:5" x14ac:dyDescent="0.15">
      <c r="A33999" t="s">
        <v>41714</v>
      </c>
      <c r="B33999" s="1">
        <v>45513</v>
      </c>
      <c r="C33999">
        <v>92230</v>
      </c>
      <c r="D33999" t="s">
        <v>65</v>
      </c>
      <c r="E33999">
        <v>5.3982000000000001</v>
      </c>
    </row>
    <row r="34000" spans="1:5" x14ac:dyDescent="0.15">
      <c r="A34000" t="s">
        <v>41715</v>
      </c>
      <c r="B34000" s="1">
        <v>45610</v>
      </c>
      <c r="C34000">
        <v>92230</v>
      </c>
      <c r="D34000" t="s">
        <v>22</v>
      </c>
      <c r="E34000">
        <v>5.5426000000000002</v>
      </c>
    </row>
    <row r="34001" spans="1:5" x14ac:dyDescent="0.15">
      <c r="A34001" t="s">
        <v>41716</v>
      </c>
      <c r="B34001" s="1">
        <v>45702</v>
      </c>
      <c r="C34001">
        <v>92230</v>
      </c>
      <c r="D34001" t="s">
        <v>566</v>
      </c>
      <c r="E34001">
        <v>5.5880999999999998</v>
      </c>
    </row>
    <row r="34002" spans="1:5" x14ac:dyDescent="0.15">
      <c r="A34002" t="s">
        <v>41717</v>
      </c>
      <c r="B34002" s="1">
        <v>45791</v>
      </c>
      <c r="C34002">
        <v>92230</v>
      </c>
      <c r="D34002" t="s">
        <v>18935</v>
      </c>
      <c r="E34002">
        <v>6.274</v>
      </c>
    </row>
    <row r="34003" spans="1:5" x14ac:dyDescent="0.15">
      <c r="A34003" t="s">
        <v>41718</v>
      </c>
      <c r="B34003" s="1">
        <v>45881</v>
      </c>
      <c r="C34003">
        <v>92230</v>
      </c>
      <c r="D34003" t="s">
        <v>89</v>
      </c>
      <c r="E34003">
        <v>5.1825999999999999</v>
      </c>
    </row>
    <row r="34004" spans="1:5" x14ac:dyDescent="0.15">
      <c r="A34004" t="s">
        <v>41719</v>
      </c>
      <c r="B34004" s="1">
        <v>45148</v>
      </c>
      <c r="C34004">
        <v>92250</v>
      </c>
      <c r="D34004" t="s">
        <v>4501</v>
      </c>
      <c r="E34004">
        <v>6.6265999999999998</v>
      </c>
    </row>
    <row r="34005" spans="1:5" x14ac:dyDescent="0.15">
      <c r="A34005" t="s">
        <v>41720</v>
      </c>
      <c r="B34005" s="1">
        <v>45331</v>
      </c>
      <c r="C34005">
        <v>92250</v>
      </c>
      <c r="D34005" t="s">
        <v>4505</v>
      </c>
      <c r="E34005">
        <v>5.0206999999999997</v>
      </c>
    </row>
    <row r="34006" spans="1:5" x14ac:dyDescent="0.15">
      <c r="A34006" t="s">
        <v>41721</v>
      </c>
      <c r="B34006" s="1">
        <v>45422</v>
      </c>
      <c r="C34006">
        <v>92250</v>
      </c>
      <c r="D34006" t="s">
        <v>4507</v>
      </c>
      <c r="E34006">
        <v>6.5453000000000001</v>
      </c>
    </row>
    <row r="34007" spans="1:5" x14ac:dyDescent="0.15">
      <c r="A34007" t="s">
        <v>41722</v>
      </c>
      <c r="B34007" s="1">
        <v>45513</v>
      </c>
      <c r="C34007">
        <v>92250</v>
      </c>
      <c r="D34007" t="s">
        <v>639</v>
      </c>
      <c r="E34007">
        <v>5.4497</v>
      </c>
    </row>
    <row r="34008" spans="1:5" x14ac:dyDescent="0.15">
      <c r="A34008" t="s">
        <v>41723</v>
      </c>
      <c r="B34008" s="1">
        <v>45610</v>
      </c>
      <c r="C34008">
        <v>92250</v>
      </c>
      <c r="D34008" t="s">
        <v>641</v>
      </c>
      <c r="E34008">
        <v>6.4691999999999998</v>
      </c>
    </row>
    <row r="34009" spans="1:5" x14ac:dyDescent="0.15">
      <c r="A34009" t="s">
        <v>41724</v>
      </c>
      <c r="B34009" s="1">
        <v>45702</v>
      </c>
      <c r="C34009">
        <v>92250</v>
      </c>
      <c r="D34009" t="s">
        <v>553</v>
      </c>
      <c r="E34009">
        <v>5.6185999999999998</v>
      </c>
    </row>
    <row r="34010" spans="1:5" x14ac:dyDescent="0.15">
      <c r="A34010" t="s">
        <v>41725</v>
      </c>
      <c r="B34010" s="1">
        <v>45786</v>
      </c>
      <c r="C34010">
        <v>92250</v>
      </c>
      <c r="D34010" t="s">
        <v>644</v>
      </c>
      <c r="E34010">
        <v>5.7602000000000002</v>
      </c>
    </row>
    <row r="34011" spans="1:5" x14ac:dyDescent="0.15">
      <c r="A34011" t="s">
        <v>41726</v>
      </c>
      <c r="B34011" s="1">
        <v>45877</v>
      </c>
      <c r="C34011">
        <v>92250</v>
      </c>
      <c r="D34011" t="s">
        <v>646</v>
      </c>
      <c r="E34011">
        <v>5.7503000000000002</v>
      </c>
    </row>
    <row r="34012" spans="1:5" x14ac:dyDescent="0.15">
      <c r="A34012" t="s">
        <v>41727</v>
      </c>
      <c r="B34012" s="1">
        <v>44876</v>
      </c>
      <c r="C34012">
        <v>92270</v>
      </c>
      <c r="D34012" t="s">
        <v>41728</v>
      </c>
      <c r="E34012">
        <v>6.3760000000000003</v>
      </c>
    </row>
    <row r="34013" spans="1:5" x14ac:dyDescent="0.15">
      <c r="A34013" t="s">
        <v>41729</v>
      </c>
      <c r="B34013" s="1">
        <v>45240</v>
      </c>
      <c r="C34013">
        <v>92270</v>
      </c>
      <c r="D34013" t="s">
        <v>5626</v>
      </c>
      <c r="E34013">
        <v>5.6589</v>
      </c>
    </row>
    <row r="34014" spans="1:5" x14ac:dyDescent="0.15">
      <c r="A34014" t="s">
        <v>41730</v>
      </c>
      <c r="B34014" s="1">
        <v>45422</v>
      </c>
      <c r="C34014">
        <v>92270</v>
      </c>
      <c r="D34014" t="s">
        <v>6641</v>
      </c>
      <c r="E34014">
        <v>5.2876000000000003</v>
      </c>
    </row>
    <row r="34015" spans="1:5" x14ac:dyDescent="0.15">
      <c r="A34015" t="s">
        <v>41731</v>
      </c>
      <c r="B34015" s="1">
        <v>45513</v>
      </c>
      <c r="C34015">
        <v>92270</v>
      </c>
      <c r="D34015" t="s">
        <v>34045</v>
      </c>
      <c r="E34015">
        <v>5.7426000000000004</v>
      </c>
    </row>
    <row r="34016" spans="1:5" x14ac:dyDescent="0.15">
      <c r="A34016" t="s">
        <v>41732</v>
      </c>
      <c r="B34016" s="1">
        <v>45609</v>
      </c>
      <c r="C34016">
        <v>92270</v>
      </c>
      <c r="D34016" t="s">
        <v>9856</v>
      </c>
      <c r="E34016">
        <v>5.5151000000000003</v>
      </c>
    </row>
    <row r="34017" spans="1:5" x14ac:dyDescent="0.15">
      <c r="A34017" t="s">
        <v>41733</v>
      </c>
      <c r="B34017" s="1">
        <v>45701</v>
      </c>
      <c r="C34017">
        <v>92270</v>
      </c>
      <c r="D34017" t="s">
        <v>41734</v>
      </c>
      <c r="E34017">
        <v>5.6665000000000001</v>
      </c>
    </row>
    <row r="34018" spans="1:5" x14ac:dyDescent="0.15">
      <c r="A34018" t="s">
        <v>41735</v>
      </c>
      <c r="B34018" s="1">
        <v>45786</v>
      </c>
      <c r="C34018">
        <v>92270</v>
      </c>
      <c r="D34018" t="s">
        <v>430</v>
      </c>
      <c r="E34018">
        <v>6.1638999999999999</v>
      </c>
    </row>
    <row r="34019" spans="1:5" x14ac:dyDescent="0.15">
      <c r="A34019" t="s">
        <v>41736</v>
      </c>
      <c r="B34019" s="1">
        <v>45874</v>
      </c>
      <c r="C34019">
        <v>92270</v>
      </c>
      <c r="D34019" t="s">
        <v>41737</v>
      </c>
      <c r="E34019">
        <v>5.5388000000000002</v>
      </c>
    </row>
    <row r="34020" spans="1:5" x14ac:dyDescent="0.15">
      <c r="A34020" t="s">
        <v>41738</v>
      </c>
      <c r="B34020" s="1">
        <v>44783</v>
      </c>
      <c r="C34020">
        <v>92290</v>
      </c>
      <c r="D34020" t="s">
        <v>11627</v>
      </c>
      <c r="E34020">
        <v>6.1761999999999997</v>
      </c>
    </row>
    <row r="34021" spans="1:5" x14ac:dyDescent="0.15">
      <c r="A34021" t="s">
        <v>41739</v>
      </c>
      <c r="B34021" s="1">
        <v>44873</v>
      </c>
      <c r="C34021">
        <v>92290</v>
      </c>
      <c r="D34021" t="s">
        <v>11629</v>
      </c>
      <c r="E34021">
        <v>6.3780999999999999</v>
      </c>
    </row>
    <row r="34022" spans="1:5" x14ac:dyDescent="0.15">
      <c r="A34022" t="s">
        <v>41740</v>
      </c>
      <c r="B34022" s="1">
        <v>44965</v>
      </c>
      <c r="C34022">
        <v>92290</v>
      </c>
      <c r="D34022" t="s">
        <v>1411</v>
      </c>
      <c r="E34022">
        <v>6.2629000000000001</v>
      </c>
    </row>
    <row r="34023" spans="1:5" x14ac:dyDescent="0.15">
      <c r="A34023" t="s">
        <v>41741</v>
      </c>
      <c r="B34023" s="1">
        <v>45055</v>
      </c>
      <c r="C34023">
        <v>92290</v>
      </c>
      <c r="D34023" t="s">
        <v>6635</v>
      </c>
      <c r="E34023">
        <v>6.0096999999999996</v>
      </c>
    </row>
    <row r="34024" spans="1:5" x14ac:dyDescent="0.15">
      <c r="A34024" t="s">
        <v>41742</v>
      </c>
      <c r="B34024" s="1">
        <v>45148</v>
      </c>
      <c r="C34024">
        <v>92290</v>
      </c>
      <c r="D34024" t="s">
        <v>6637</v>
      </c>
      <c r="E34024">
        <v>6.2892999999999999</v>
      </c>
    </row>
    <row r="34025" spans="1:5" x14ac:dyDescent="0.15">
      <c r="A34025" t="s">
        <v>41743</v>
      </c>
      <c r="B34025" s="1">
        <v>45240</v>
      </c>
      <c r="C34025">
        <v>92290</v>
      </c>
      <c r="D34025" t="s">
        <v>5626</v>
      </c>
      <c r="E34025">
        <v>6.0848000000000004</v>
      </c>
    </row>
    <row r="34026" spans="1:5" x14ac:dyDescent="0.15">
      <c r="A34026" t="s">
        <v>41744</v>
      </c>
      <c r="B34026" s="1">
        <v>45331</v>
      </c>
      <c r="C34026">
        <v>92290</v>
      </c>
      <c r="D34026" t="s">
        <v>1418</v>
      </c>
      <c r="E34026">
        <v>6.3247999999999998</v>
      </c>
    </row>
    <row r="34027" spans="1:5" x14ac:dyDescent="0.15">
      <c r="A34027" t="s">
        <v>41745</v>
      </c>
      <c r="B34027" s="1">
        <v>45421</v>
      </c>
      <c r="C34027">
        <v>92290</v>
      </c>
      <c r="D34027" t="s">
        <v>6641</v>
      </c>
      <c r="E34027">
        <v>6.0799000000000003</v>
      </c>
    </row>
    <row r="34028" spans="1:5" x14ac:dyDescent="0.15">
      <c r="A34028" t="s">
        <v>41746</v>
      </c>
      <c r="B34028" s="1">
        <v>45512</v>
      </c>
      <c r="C34028">
        <v>92290</v>
      </c>
      <c r="D34028" t="s">
        <v>4172</v>
      </c>
      <c r="E34028">
        <v>5.6539000000000001</v>
      </c>
    </row>
    <row r="34029" spans="1:5" x14ac:dyDescent="0.15">
      <c r="A34029" t="s">
        <v>41747</v>
      </c>
      <c r="B34029" s="1">
        <v>45700</v>
      </c>
      <c r="C34029">
        <v>92290</v>
      </c>
      <c r="D34029" t="s">
        <v>426</v>
      </c>
      <c r="E34029">
        <v>5.8532999999999999</v>
      </c>
    </row>
    <row r="34030" spans="1:5" x14ac:dyDescent="0.15">
      <c r="A34030" t="s">
        <v>41748</v>
      </c>
      <c r="B34030" s="1">
        <v>45700</v>
      </c>
      <c r="C34030">
        <v>92290</v>
      </c>
      <c r="D34030" t="s">
        <v>41749</v>
      </c>
      <c r="E34030">
        <v>6.2153</v>
      </c>
    </row>
    <row r="34031" spans="1:5" x14ac:dyDescent="0.15">
      <c r="A34031" t="s">
        <v>41750</v>
      </c>
      <c r="B34031" s="1">
        <v>45700</v>
      </c>
      <c r="C34031">
        <v>92290</v>
      </c>
      <c r="D34031" t="s">
        <v>41751</v>
      </c>
      <c r="E34031">
        <v>5.5056000000000003</v>
      </c>
    </row>
    <row r="34032" spans="1:5" x14ac:dyDescent="0.15">
      <c r="A34032" t="s">
        <v>41752</v>
      </c>
      <c r="B34032" s="1">
        <v>45707</v>
      </c>
      <c r="C34032">
        <v>92290</v>
      </c>
      <c r="D34032" t="s">
        <v>1157</v>
      </c>
      <c r="E34032">
        <v>5.9410999999999996</v>
      </c>
    </row>
    <row r="34033" spans="1:5" x14ac:dyDescent="0.15">
      <c r="A34033" t="s">
        <v>41753</v>
      </c>
      <c r="B34033" s="1">
        <v>45792</v>
      </c>
      <c r="C34033">
        <v>92290</v>
      </c>
      <c r="D34033" t="s">
        <v>430</v>
      </c>
      <c r="E34033">
        <v>5.0077999999999996</v>
      </c>
    </row>
    <row r="34034" spans="1:5" x14ac:dyDescent="0.15">
      <c r="A34034" t="s">
        <v>41754</v>
      </c>
      <c r="B34034" s="1">
        <v>45881</v>
      </c>
      <c r="C34034">
        <v>92290</v>
      </c>
      <c r="D34034" t="s">
        <v>432</v>
      </c>
      <c r="E34034">
        <v>4.2594000000000003</v>
      </c>
    </row>
    <row r="34035" spans="1:5" x14ac:dyDescent="0.15">
      <c r="A34035" t="s">
        <v>41755</v>
      </c>
      <c r="B34035" s="1">
        <v>44602</v>
      </c>
      <c r="C34035">
        <v>92330</v>
      </c>
      <c r="D34035" t="s">
        <v>1163</v>
      </c>
      <c r="E34035">
        <v>5.6238000000000001</v>
      </c>
    </row>
    <row r="34036" spans="1:5" x14ac:dyDescent="0.15">
      <c r="A34036" t="s">
        <v>41756</v>
      </c>
      <c r="B34036" s="1">
        <v>44694</v>
      </c>
      <c r="C34036">
        <v>92330</v>
      </c>
      <c r="D34036" t="s">
        <v>9740</v>
      </c>
      <c r="E34036">
        <v>6.0121000000000002</v>
      </c>
    </row>
    <row r="34037" spans="1:5" x14ac:dyDescent="0.15">
      <c r="A34037" t="s">
        <v>41757</v>
      </c>
      <c r="B34037" s="1">
        <v>44783</v>
      </c>
      <c r="C34037">
        <v>92330</v>
      </c>
      <c r="D34037" t="s">
        <v>9219</v>
      </c>
      <c r="E34037">
        <v>6.3497000000000003</v>
      </c>
    </row>
    <row r="34038" spans="1:5" x14ac:dyDescent="0.15">
      <c r="A34038" t="s">
        <v>41758</v>
      </c>
      <c r="B34038" s="1">
        <v>44876</v>
      </c>
      <c r="C34038">
        <v>92330</v>
      </c>
      <c r="D34038" t="s">
        <v>7014</v>
      </c>
      <c r="E34038">
        <v>5.7408999999999999</v>
      </c>
    </row>
    <row r="34039" spans="1:5" x14ac:dyDescent="0.15">
      <c r="A34039" t="s">
        <v>41759</v>
      </c>
      <c r="B34039" s="1">
        <v>44967</v>
      </c>
      <c r="C34039">
        <v>92330</v>
      </c>
      <c r="D34039" t="s">
        <v>627</v>
      </c>
      <c r="E34039">
        <v>6.2214999999999998</v>
      </c>
    </row>
    <row r="34040" spans="1:5" x14ac:dyDescent="0.15">
      <c r="A34040" t="s">
        <v>41760</v>
      </c>
      <c r="B34040" s="1">
        <v>45058</v>
      </c>
      <c r="C34040">
        <v>92330</v>
      </c>
      <c r="D34040" t="s">
        <v>629</v>
      </c>
      <c r="E34040">
        <v>5.7827999999999999</v>
      </c>
    </row>
    <row r="34041" spans="1:5" x14ac:dyDescent="0.15">
      <c r="A34041" t="s">
        <v>41761</v>
      </c>
      <c r="B34041" s="1">
        <v>45148</v>
      </c>
      <c r="C34041">
        <v>92330</v>
      </c>
      <c r="D34041" t="s">
        <v>631</v>
      </c>
      <c r="E34041">
        <v>6.0426000000000002</v>
      </c>
    </row>
    <row r="34042" spans="1:5" x14ac:dyDescent="0.15">
      <c r="A34042" t="s">
        <v>41762</v>
      </c>
      <c r="B34042" s="1">
        <v>45240</v>
      </c>
      <c r="C34042">
        <v>92330</v>
      </c>
      <c r="D34042" t="s">
        <v>633</v>
      </c>
      <c r="E34042">
        <v>5.5095999999999998</v>
      </c>
    </row>
    <row r="34043" spans="1:5" x14ac:dyDescent="0.15">
      <c r="A34043" t="s">
        <v>41763</v>
      </c>
      <c r="B34043" s="1">
        <v>45331</v>
      </c>
      <c r="C34043">
        <v>92330</v>
      </c>
      <c r="D34043" t="s">
        <v>635</v>
      </c>
      <c r="E34043">
        <v>5.3495999999999997</v>
      </c>
    </row>
    <row r="34044" spans="1:5" x14ac:dyDescent="0.15">
      <c r="A34044" t="s">
        <v>41764</v>
      </c>
      <c r="B34044" s="1">
        <v>45422</v>
      </c>
      <c r="C34044">
        <v>92330</v>
      </c>
      <c r="D34044" t="s">
        <v>637</v>
      </c>
      <c r="E34044">
        <v>5.6706000000000003</v>
      </c>
    </row>
    <row r="34045" spans="1:5" x14ac:dyDescent="0.15">
      <c r="A34045" t="s">
        <v>41765</v>
      </c>
      <c r="B34045" s="1">
        <v>45513</v>
      </c>
      <c r="C34045">
        <v>92330</v>
      </c>
      <c r="D34045" t="s">
        <v>639</v>
      </c>
      <c r="E34045">
        <v>5.8005000000000004</v>
      </c>
    </row>
    <row r="34046" spans="1:5" x14ac:dyDescent="0.15">
      <c r="A34046" t="s">
        <v>41766</v>
      </c>
      <c r="B34046" s="1">
        <v>45611</v>
      </c>
      <c r="C34046">
        <v>92330</v>
      </c>
      <c r="D34046" t="s">
        <v>641</v>
      </c>
      <c r="E34046">
        <v>5.5830000000000002</v>
      </c>
    </row>
    <row r="34047" spans="1:5" x14ac:dyDescent="0.15">
      <c r="A34047" t="s">
        <v>41767</v>
      </c>
      <c r="B34047" s="1">
        <v>45702</v>
      </c>
      <c r="C34047">
        <v>92330</v>
      </c>
      <c r="D34047" t="s">
        <v>553</v>
      </c>
      <c r="E34047">
        <v>5.9931000000000001</v>
      </c>
    </row>
    <row r="34048" spans="1:5" x14ac:dyDescent="0.15">
      <c r="A34048" t="s">
        <v>41768</v>
      </c>
      <c r="B34048" s="1">
        <v>45786</v>
      </c>
      <c r="C34048">
        <v>92330</v>
      </c>
      <c r="D34048" t="s">
        <v>644</v>
      </c>
      <c r="E34048">
        <v>5.7843999999999998</v>
      </c>
    </row>
    <row r="34049" spans="1:5" x14ac:dyDescent="0.15">
      <c r="A34049" t="s">
        <v>41769</v>
      </c>
      <c r="B34049" s="1">
        <v>45877</v>
      </c>
      <c r="C34049">
        <v>92330</v>
      </c>
      <c r="D34049" t="s">
        <v>646</v>
      </c>
      <c r="E34049">
        <v>5.9036</v>
      </c>
    </row>
    <row r="34050" spans="1:5" x14ac:dyDescent="0.15">
      <c r="A34050" t="s">
        <v>41770</v>
      </c>
      <c r="B34050" s="1">
        <v>45273</v>
      </c>
      <c r="C34050">
        <v>92350</v>
      </c>
      <c r="D34050" t="s">
        <v>18845</v>
      </c>
      <c r="E34050">
        <v>4.6872999999999996</v>
      </c>
    </row>
    <row r="34051" spans="1:5" x14ac:dyDescent="0.15">
      <c r="A34051" t="s">
        <v>41771</v>
      </c>
      <c r="B34051" s="1">
        <v>45366</v>
      </c>
      <c r="C34051">
        <v>92350</v>
      </c>
      <c r="D34051" t="s">
        <v>18847</v>
      </c>
      <c r="E34051">
        <v>5.5191999999999997</v>
      </c>
    </row>
    <row r="34052" spans="1:5" x14ac:dyDescent="0.15">
      <c r="A34052" t="s">
        <v>41772</v>
      </c>
      <c r="B34052" s="1">
        <v>45457</v>
      </c>
      <c r="C34052">
        <v>92350</v>
      </c>
      <c r="D34052" t="s">
        <v>41773</v>
      </c>
      <c r="E34052">
        <v>6.5342000000000002</v>
      </c>
    </row>
    <row r="34053" spans="1:5" x14ac:dyDescent="0.15">
      <c r="A34053" t="s">
        <v>41774</v>
      </c>
      <c r="B34053" s="1">
        <v>45548</v>
      </c>
      <c r="C34053">
        <v>92350</v>
      </c>
      <c r="D34053" t="s">
        <v>4469</v>
      </c>
      <c r="E34053">
        <v>5.9329999999999998</v>
      </c>
    </row>
    <row r="34054" spans="1:5" x14ac:dyDescent="0.15">
      <c r="A34054" t="s">
        <v>41775</v>
      </c>
      <c r="B34054" s="1">
        <v>45639</v>
      </c>
      <c r="C34054">
        <v>92350</v>
      </c>
      <c r="D34054" t="s">
        <v>4471</v>
      </c>
      <c r="E34054">
        <v>5.8667999999999996</v>
      </c>
    </row>
    <row r="34055" spans="1:5" x14ac:dyDescent="0.15">
      <c r="A34055" t="s">
        <v>41776</v>
      </c>
      <c r="B34055" s="1">
        <v>45730</v>
      </c>
      <c r="C34055">
        <v>92350</v>
      </c>
      <c r="D34055" t="s">
        <v>41777</v>
      </c>
      <c r="E34055">
        <v>6.4306999999999999</v>
      </c>
    </row>
    <row r="34056" spans="1:5" x14ac:dyDescent="0.15">
      <c r="A34056" t="s">
        <v>41778</v>
      </c>
      <c r="B34056" s="1">
        <v>45821</v>
      </c>
      <c r="C34056">
        <v>92350</v>
      </c>
      <c r="D34056" t="s">
        <v>41779</v>
      </c>
      <c r="E34056">
        <v>5.9978999999999996</v>
      </c>
    </row>
    <row r="34057" spans="1:5" x14ac:dyDescent="0.15">
      <c r="A34057" t="s">
        <v>41780</v>
      </c>
      <c r="B34057" s="1">
        <v>45274</v>
      </c>
      <c r="C34057">
        <v>92360</v>
      </c>
      <c r="D34057" t="s">
        <v>16913</v>
      </c>
      <c r="E34057">
        <v>5</v>
      </c>
    </row>
    <row r="34058" spans="1:5" x14ac:dyDescent="0.15">
      <c r="A34058" t="s">
        <v>41781</v>
      </c>
      <c r="B34058" s="1">
        <v>45363</v>
      </c>
      <c r="C34058">
        <v>92360</v>
      </c>
      <c r="D34058" t="s">
        <v>16915</v>
      </c>
      <c r="E34058">
        <v>6.7683</v>
      </c>
    </row>
    <row r="34059" spans="1:5" x14ac:dyDescent="0.15">
      <c r="A34059" t="s">
        <v>41782</v>
      </c>
      <c r="B34059" s="1">
        <v>45455</v>
      </c>
      <c r="C34059">
        <v>92360</v>
      </c>
      <c r="D34059" t="s">
        <v>16917</v>
      </c>
      <c r="E34059">
        <v>6.4231999999999996</v>
      </c>
    </row>
    <row r="34060" spans="1:5" x14ac:dyDescent="0.15">
      <c r="A34060" t="s">
        <v>41783</v>
      </c>
      <c r="B34060" s="1">
        <v>45547</v>
      </c>
      <c r="C34060">
        <v>92360</v>
      </c>
      <c r="D34060" t="s">
        <v>16919</v>
      </c>
      <c r="E34060">
        <v>6.3395000000000001</v>
      </c>
    </row>
    <row r="34061" spans="1:5" x14ac:dyDescent="0.15">
      <c r="A34061" t="s">
        <v>41784</v>
      </c>
      <c r="B34061" s="1">
        <v>45639</v>
      </c>
      <c r="C34061">
        <v>92360</v>
      </c>
      <c r="D34061" t="s">
        <v>20157</v>
      </c>
      <c r="E34061">
        <v>5.2173999999999996</v>
      </c>
    </row>
    <row r="34062" spans="1:5" x14ac:dyDescent="0.15">
      <c r="A34062" t="s">
        <v>41785</v>
      </c>
      <c r="B34062" s="1">
        <v>45729</v>
      </c>
      <c r="C34062">
        <v>92360</v>
      </c>
      <c r="D34062" t="s">
        <v>17602</v>
      </c>
      <c r="E34062">
        <v>6.4215999999999998</v>
      </c>
    </row>
    <row r="34063" spans="1:5" x14ac:dyDescent="0.15">
      <c r="A34063" t="s">
        <v>41786</v>
      </c>
      <c r="B34063" s="1">
        <v>45820</v>
      </c>
      <c r="C34063">
        <v>92360</v>
      </c>
      <c r="D34063" t="s">
        <v>21415</v>
      </c>
      <c r="E34063">
        <v>5.5259999999999998</v>
      </c>
    </row>
    <row r="34064" spans="1:5" x14ac:dyDescent="0.15">
      <c r="A34064" t="s">
        <v>41787</v>
      </c>
      <c r="B34064" s="1">
        <v>45457</v>
      </c>
      <c r="C34064">
        <v>92370</v>
      </c>
      <c r="D34064" t="s">
        <v>16917</v>
      </c>
      <c r="E34064">
        <v>5.8270999999999997</v>
      </c>
    </row>
    <row r="34065" spans="1:5" x14ac:dyDescent="0.15">
      <c r="A34065" t="s">
        <v>41788</v>
      </c>
      <c r="B34065" s="1">
        <v>45548</v>
      </c>
      <c r="C34065">
        <v>92370</v>
      </c>
      <c r="D34065" t="s">
        <v>16919</v>
      </c>
      <c r="E34065">
        <v>7.0606999999999998</v>
      </c>
    </row>
    <row r="34066" spans="1:5" x14ac:dyDescent="0.15">
      <c r="A34066" t="s">
        <v>41789</v>
      </c>
      <c r="B34066" s="1">
        <v>45639</v>
      </c>
      <c r="C34066">
        <v>92370</v>
      </c>
      <c r="D34066" t="s">
        <v>20157</v>
      </c>
      <c r="E34066">
        <v>5.3259999999999996</v>
      </c>
    </row>
    <row r="34067" spans="1:5" x14ac:dyDescent="0.15">
      <c r="A34067" t="s">
        <v>41790</v>
      </c>
      <c r="B34067" s="1">
        <v>45729</v>
      </c>
      <c r="C34067">
        <v>92370</v>
      </c>
      <c r="D34067" t="s">
        <v>4434</v>
      </c>
      <c r="E34067">
        <v>6.0434999999999999</v>
      </c>
    </row>
    <row r="34068" spans="1:5" x14ac:dyDescent="0.15">
      <c r="A34068" t="s">
        <v>41791</v>
      </c>
      <c r="B34068" s="1">
        <v>45821</v>
      </c>
      <c r="C34068">
        <v>92370</v>
      </c>
      <c r="D34068" t="s">
        <v>247</v>
      </c>
      <c r="E34068">
        <v>5.5445000000000002</v>
      </c>
    </row>
    <row r="34069" spans="1:5" x14ac:dyDescent="0.15">
      <c r="A34069" t="s">
        <v>41792</v>
      </c>
      <c r="B34069" s="1">
        <v>45306</v>
      </c>
      <c r="C34069">
        <v>92380</v>
      </c>
      <c r="D34069" t="s">
        <v>5921</v>
      </c>
      <c r="E34069">
        <v>6.2408999999999999</v>
      </c>
    </row>
    <row r="34070" spans="1:5" x14ac:dyDescent="0.15">
      <c r="A34070" t="s">
        <v>41793</v>
      </c>
      <c r="B34070" s="1">
        <v>45580</v>
      </c>
      <c r="C34070">
        <v>92380</v>
      </c>
      <c r="D34070" t="s">
        <v>41794</v>
      </c>
      <c r="E34070">
        <v>5.9217000000000004</v>
      </c>
    </row>
    <row r="34071" spans="1:5" x14ac:dyDescent="0.15">
      <c r="A34071" t="s">
        <v>41795</v>
      </c>
      <c r="B34071" s="1">
        <v>45671</v>
      </c>
      <c r="C34071">
        <v>92380</v>
      </c>
      <c r="D34071" t="s">
        <v>5929</v>
      </c>
      <c r="E34071">
        <v>5.7535999999999996</v>
      </c>
    </row>
    <row r="34072" spans="1:5" x14ac:dyDescent="0.15">
      <c r="A34072" t="s">
        <v>41796</v>
      </c>
      <c r="B34072" s="1">
        <v>45761</v>
      </c>
      <c r="C34072">
        <v>92380</v>
      </c>
      <c r="D34072" t="s">
        <v>6399</v>
      </c>
      <c r="E34072">
        <v>5.5176999999999996</v>
      </c>
    </row>
    <row r="34073" spans="1:5" x14ac:dyDescent="0.15">
      <c r="A34073" t="s">
        <v>41797</v>
      </c>
      <c r="B34073" s="1">
        <v>45853</v>
      </c>
      <c r="C34073">
        <v>92380</v>
      </c>
      <c r="D34073" t="s">
        <v>5933</v>
      </c>
      <c r="E34073">
        <v>6.1406999999999998</v>
      </c>
    </row>
    <row r="34074" spans="1:5" x14ac:dyDescent="0.15">
      <c r="A34074" t="s">
        <v>41798</v>
      </c>
      <c r="B34074" s="1">
        <v>44726</v>
      </c>
      <c r="C34074">
        <v>92400</v>
      </c>
      <c r="D34074" t="s">
        <v>41799</v>
      </c>
      <c r="E34074">
        <v>4.7112999999999996</v>
      </c>
    </row>
    <row r="34075" spans="1:5" x14ac:dyDescent="0.15">
      <c r="A34075" t="s">
        <v>41800</v>
      </c>
      <c r="B34075" s="1">
        <v>45183</v>
      </c>
      <c r="C34075">
        <v>92400</v>
      </c>
      <c r="D34075" t="s">
        <v>41801</v>
      </c>
      <c r="E34075">
        <v>5.0347</v>
      </c>
    </row>
    <row r="34076" spans="1:5" x14ac:dyDescent="0.15">
      <c r="A34076" t="s">
        <v>41802</v>
      </c>
      <c r="B34076" s="1">
        <v>45274</v>
      </c>
      <c r="C34076">
        <v>92400</v>
      </c>
      <c r="D34076" t="s">
        <v>11179</v>
      </c>
      <c r="E34076">
        <v>4.6981000000000002</v>
      </c>
    </row>
    <row r="34077" spans="1:5" x14ac:dyDescent="0.15">
      <c r="A34077" t="s">
        <v>41803</v>
      </c>
      <c r="B34077" s="1">
        <v>45365</v>
      </c>
      <c r="C34077">
        <v>92400</v>
      </c>
      <c r="D34077" t="s">
        <v>11181</v>
      </c>
      <c r="E34077">
        <v>5.5486000000000004</v>
      </c>
    </row>
    <row r="34078" spans="1:5" x14ac:dyDescent="0.15">
      <c r="A34078" t="s">
        <v>41804</v>
      </c>
      <c r="B34078" s="1">
        <v>45457</v>
      </c>
      <c r="C34078">
        <v>92400</v>
      </c>
      <c r="D34078" t="s">
        <v>11183</v>
      </c>
      <c r="E34078">
        <v>6.5429000000000004</v>
      </c>
    </row>
    <row r="34079" spans="1:5" x14ac:dyDescent="0.15">
      <c r="A34079" t="s">
        <v>41805</v>
      </c>
      <c r="B34079" s="1">
        <v>45548</v>
      </c>
      <c r="C34079">
        <v>92400</v>
      </c>
      <c r="D34079" t="s">
        <v>7428</v>
      </c>
      <c r="E34079">
        <v>5.7973999999999997</v>
      </c>
    </row>
    <row r="34080" spans="1:5" x14ac:dyDescent="0.15">
      <c r="A34080" t="s">
        <v>41806</v>
      </c>
      <c r="B34080" s="1">
        <v>45639</v>
      </c>
      <c r="C34080">
        <v>92400</v>
      </c>
      <c r="D34080" t="s">
        <v>7430</v>
      </c>
      <c r="E34080">
        <v>4.9720000000000004</v>
      </c>
    </row>
    <row r="34081" spans="1:5" x14ac:dyDescent="0.15">
      <c r="A34081" t="s">
        <v>41807</v>
      </c>
      <c r="B34081" s="1">
        <v>45730</v>
      </c>
      <c r="C34081">
        <v>92400</v>
      </c>
      <c r="D34081" t="s">
        <v>7432</v>
      </c>
      <c r="E34081">
        <v>5.1473000000000004</v>
      </c>
    </row>
    <row r="34082" spans="1:5" x14ac:dyDescent="0.15">
      <c r="A34082" t="s">
        <v>41808</v>
      </c>
      <c r="B34082" s="1">
        <v>45821</v>
      </c>
      <c r="C34082">
        <v>92400</v>
      </c>
      <c r="D34082" t="s">
        <v>7434</v>
      </c>
      <c r="E34082">
        <v>5.2107000000000001</v>
      </c>
    </row>
    <row r="34083" spans="1:5" x14ac:dyDescent="0.15">
      <c r="A34083" t="s">
        <v>41809</v>
      </c>
      <c r="B34083" s="1">
        <v>45121</v>
      </c>
      <c r="C34083">
        <v>92410</v>
      </c>
      <c r="D34083" t="s">
        <v>41810</v>
      </c>
      <c r="E34083">
        <v>6.3057999999999996</v>
      </c>
    </row>
    <row r="34084" spans="1:5" x14ac:dyDescent="0.15">
      <c r="A34084" t="s">
        <v>41811</v>
      </c>
      <c r="B34084" s="1">
        <v>45212</v>
      </c>
      <c r="C34084">
        <v>92410</v>
      </c>
      <c r="D34084" t="s">
        <v>41812</v>
      </c>
      <c r="E34084">
        <v>6.2369000000000003</v>
      </c>
    </row>
    <row r="34085" spans="1:5" x14ac:dyDescent="0.15">
      <c r="A34085" t="s">
        <v>41813</v>
      </c>
      <c r="B34085" s="1">
        <v>45303</v>
      </c>
      <c r="C34085">
        <v>92410</v>
      </c>
      <c r="D34085" t="s">
        <v>41814</v>
      </c>
      <c r="E34085">
        <v>6.9198000000000004</v>
      </c>
    </row>
    <row r="34086" spans="1:5" x14ac:dyDescent="0.15">
      <c r="A34086" t="s">
        <v>41815</v>
      </c>
      <c r="B34086" s="1">
        <v>45397</v>
      </c>
      <c r="C34086">
        <v>92410</v>
      </c>
      <c r="D34086" t="s">
        <v>41816</v>
      </c>
      <c r="E34086">
        <v>5.9953000000000003</v>
      </c>
    </row>
    <row r="34087" spans="1:5" x14ac:dyDescent="0.15">
      <c r="A34087" t="s">
        <v>41817</v>
      </c>
      <c r="B34087" s="1">
        <v>45485</v>
      </c>
      <c r="C34087">
        <v>92410</v>
      </c>
      <c r="D34087" t="s">
        <v>302</v>
      </c>
      <c r="E34087">
        <v>6.7088999999999999</v>
      </c>
    </row>
    <row r="34088" spans="1:5" x14ac:dyDescent="0.15">
      <c r="A34088" t="s">
        <v>41818</v>
      </c>
      <c r="B34088" s="1">
        <v>45580</v>
      </c>
      <c r="C34088">
        <v>92410</v>
      </c>
      <c r="D34088" t="s">
        <v>41819</v>
      </c>
      <c r="E34088">
        <v>6.7881</v>
      </c>
    </row>
    <row r="34089" spans="1:5" x14ac:dyDescent="0.15">
      <c r="A34089" t="s">
        <v>41820</v>
      </c>
      <c r="B34089" s="1">
        <v>45671</v>
      </c>
      <c r="C34089">
        <v>92410</v>
      </c>
      <c r="D34089" t="s">
        <v>41821</v>
      </c>
      <c r="E34089">
        <v>5.3232999999999997</v>
      </c>
    </row>
    <row r="34090" spans="1:5" x14ac:dyDescent="0.15">
      <c r="A34090" t="s">
        <v>41822</v>
      </c>
      <c r="B34090" s="1">
        <v>45761</v>
      </c>
      <c r="C34090">
        <v>92410</v>
      </c>
      <c r="D34090" t="s">
        <v>3207</v>
      </c>
      <c r="E34090">
        <v>5.9101999999999997</v>
      </c>
    </row>
    <row r="34091" spans="1:5" x14ac:dyDescent="0.15">
      <c r="A34091" t="s">
        <v>41823</v>
      </c>
      <c r="B34091" s="1">
        <v>45853</v>
      </c>
      <c r="C34091">
        <v>92410</v>
      </c>
      <c r="D34091" t="s">
        <v>4761</v>
      </c>
      <c r="E34091">
        <v>5.3968999999999996</v>
      </c>
    </row>
    <row r="34092" spans="1:5" x14ac:dyDescent="0.15">
      <c r="A34092" t="s">
        <v>41824</v>
      </c>
      <c r="B34092" s="1">
        <v>44722</v>
      </c>
      <c r="C34092">
        <v>92420</v>
      </c>
      <c r="D34092" t="s">
        <v>41825</v>
      </c>
      <c r="E34092">
        <v>6.6006</v>
      </c>
    </row>
    <row r="34093" spans="1:5" x14ac:dyDescent="0.15">
      <c r="A34093" t="s">
        <v>41826</v>
      </c>
      <c r="B34093" s="1">
        <v>45086</v>
      </c>
      <c r="C34093">
        <v>92420</v>
      </c>
      <c r="D34093" t="s">
        <v>9289</v>
      </c>
      <c r="E34093">
        <v>6.0940000000000003</v>
      </c>
    </row>
    <row r="34094" spans="1:5" x14ac:dyDescent="0.15">
      <c r="A34094" t="s">
        <v>41827</v>
      </c>
      <c r="B34094" s="1">
        <v>45182</v>
      </c>
      <c r="C34094">
        <v>92420</v>
      </c>
      <c r="D34094" t="s">
        <v>9030</v>
      </c>
      <c r="E34094">
        <v>6.6322999999999999</v>
      </c>
    </row>
    <row r="34095" spans="1:5" x14ac:dyDescent="0.15">
      <c r="A34095" t="s">
        <v>41828</v>
      </c>
      <c r="B34095" s="1">
        <v>45548</v>
      </c>
      <c r="C34095">
        <v>92420</v>
      </c>
      <c r="D34095" t="s">
        <v>7428</v>
      </c>
      <c r="E34095">
        <v>6.1284999999999998</v>
      </c>
    </row>
    <row r="34096" spans="1:5" x14ac:dyDescent="0.15">
      <c r="A34096" t="s">
        <v>41829</v>
      </c>
      <c r="B34096" s="1">
        <v>45639</v>
      </c>
      <c r="C34096">
        <v>92420</v>
      </c>
      <c r="D34096" t="s">
        <v>4910</v>
      </c>
      <c r="E34096">
        <v>5.4897999999999998</v>
      </c>
    </row>
    <row r="34097" spans="1:5" x14ac:dyDescent="0.15">
      <c r="A34097" t="s">
        <v>41830</v>
      </c>
      <c r="B34097" s="1">
        <v>45730</v>
      </c>
      <c r="C34097">
        <v>92420</v>
      </c>
      <c r="D34097" t="s">
        <v>4912</v>
      </c>
      <c r="E34097">
        <v>5.8391999999999999</v>
      </c>
    </row>
    <row r="34098" spans="1:5" x14ac:dyDescent="0.15">
      <c r="A34098" t="s">
        <v>41831</v>
      </c>
      <c r="B34098" s="1">
        <v>45814</v>
      </c>
      <c r="C34098">
        <v>92420</v>
      </c>
      <c r="D34098" t="s">
        <v>4914</v>
      </c>
      <c r="E34098">
        <v>6.4833999999999996</v>
      </c>
    </row>
    <row r="34099" spans="1:5" x14ac:dyDescent="0.15">
      <c r="A34099" t="s">
        <v>41832</v>
      </c>
      <c r="B34099" s="1">
        <v>44970</v>
      </c>
      <c r="C34099">
        <v>92440</v>
      </c>
      <c r="D34099" t="s">
        <v>10795</v>
      </c>
      <c r="E34099">
        <v>7.3502000000000001</v>
      </c>
    </row>
    <row r="34100" spans="1:5" x14ac:dyDescent="0.15">
      <c r="A34100" t="s">
        <v>41833</v>
      </c>
      <c r="B34100" s="1">
        <v>45058</v>
      </c>
      <c r="C34100">
        <v>92440</v>
      </c>
      <c r="D34100" t="s">
        <v>41834</v>
      </c>
      <c r="E34100">
        <v>5.6795</v>
      </c>
    </row>
    <row r="34101" spans="1:5" x14ac:dyDescent="0.15">
      <c r="A34101" t="s">
        <v>41835</v>
      </c>
      <c r="B34101" s="1">
        <v>45148</v>
      </c>
      <c r="C34101">
        <v>92440</v>
      </c>
      <c r="D34101" t="s">
        <v>41836</v>
      </c>
      <c r="E34101">
        <v>5.7923999999999998</v>
      </c>
    </row>
    <row r="34102" spans="1:5" x14ac:dyDescent="0.15">
      <c r="A34102" t="s">
        <v>41837</v>
      </c>
      <c r="B34102" s="1">
        <v>45244</v>
      </c>
      <c r="C34102">
        <v>92440</v>
      </c>
      <c r="D34102" t="s">
        <v>9941</v>
      </c>
      <c r="E34102">
        <v>5.7977999999999996</v>
      </c>
    </row>
    <row r="34103" spans="1:5" x14ac:dyDescent="0.15">
      <c r="A34103" t="s">
        <v>41838</v>
      </c>
      <c r="B34103" s="1">
        <v>45336</v>
      </c>
      <c r="C34103">
        <v>92440</v>
      </c>
      <c r="D34103" t="s">
        <v>41839</v>
      </c>
      <c r="E34103">
        <v>4.9519000000000002</v>
      </c>
    </row>
    <row r="34104" spans="1:5" x14ac:dyDescent="0.15">
      <c r="A34104" t="s">
        <v>41840</v>
      </c>
      <c r="B34104" s="1">
        <v>45426</v>
      </c>
      <c r="C34104">
        <v>92440</v>
      </c>
      <c r="D34104" t="s">
        <v>41841</v>
      </c>
      <c r="E34104">
        <v>5.8192000000000004</v>
      </c>
    </row>
    <row r="34105" spans="1:5" x14ac:dyDescent="0.15">
      <c r="A34105" t="s">
        <v>41842</v>
      </c>
      <c r="B34105" s="1">
        <v>45518</v>
      </c>
      <c r="C34105">
        <v>92440</v>
      </c>
      <c r="D34105" t="s">
        <v>41843</v>
      </c>
      <c r="E34105">
        <v>5.8441000000000001</v>
      </c>
    </row>
    <row r="34106" spans="1:5" x14ac:dyDescent="0.15">
      <c r="A34106" t="s">
        <v>41844</v>
      </c>
      <c r="B34106" s="1">
        <v>45610</v>
      </c>
      <c r="C34106">
        <v>92440</v>
      </c>
      <c r="D34106" t="s">
        <v>3460</v>
      </c>
      <c r="E34106">
        <v>5.6134000000000004</v>
      </c>
    </row>
    <row r="34107" spans="1:5" x14ac:dyDescent="0.15">
      <c r="A34107" t="s">
        <v>41845</v>
      </c>
      <c r="B34107" s="1">
        <v>45702</v>
      </c>
      <c r="C34107">
        <v>92440</v>
      </c>
      <c r="D34107" t="s">
        <v>41846</v>
      </c>
      <c r="E34107">
        <v>4.7382</v>
      </c>
    </row>
    <row r="34108" spans="1:5" x14ac:dyDescent="0.15">
      <c r="A34108" t="s">
        <v>41847</v>
      </c>
      <c r="B34108" s="1">
        <v>45791</v>
      </c>
      <c r="C34108">
        <v>92440</v>
      </c>
      <c r="D34108" t="s">
        <v>15376</v>
      </c>
      <c r="E34108">
        <v>6.1406000000000001</v>
      </c>
    </row>
    <row r="34109" spans="1:5" x14ac:dyDescent="0.15">
      <c r="A34109" t="s">
        <v>41848</v>
      </c>
      <c r="B34109" s="1">
        <v>45883</v>
      </c>
      <c r="C34109">
        <v>92440</v>
      </c>
      <c r="D34109" t="s">
        <v>5315</v>
      </c>
      <c r="E34109">
        <v>5.7377000000000002</v>
      </c>
    </row>
    <row r="34110" spans="1:5" x14ac:dyDescent="0.15">
      <c r="A34110" t="s">
        <v>41849</v>
      </c>
      <c r="B34110" s="1">
        <v>45061</v>
      </c>
      <c r="C34110">
        <v>92450</v>
      </c>
      <c r="D34110" t="s">
        <v>3606</v>
      </c>
      <c r="E34110">
        <v>6.4138000000000002</v>
      </c>
    </row>
    <row r="34111" spans="1:5" x14ac:dyDescent="0.15">
      <c r="A34111" t="s">
        <v>41850</v>
      </c>
      <c r="B34111" s="1">
        <v>45148</v>
      </c>
      <c r="C34111">
        <v>92450</v>
      </c>
      <c r="D34111" t="s">
        <v>2166</v>
      </c>
      <c r="E34111">
        <v>6.2264999999999997</v>
      </c>
    </row>
    <row r="34112" spans="1:5" x14ac:dyDescent="0.15">
      <c r="A34112" t="s">
        <v>41851</v>
      </c>
      <c r="B34112" s="1">
        <v>45244</v>
      </c>
      <c r="C34112">
        <v>92450</v>
      </c>
      <c r="D34112" t="s">
        <v>2699</v>
      </c>
      <c r="E34112">
        <v>6.7557999999999998</v>
      </c>
    </row>
    <row r="34113" spans="1:5" x14ac:dyDescent="0.15">
      <c r="A34113" t="s">
        <v>41852</v>
      </c>
      <c r="B34113" s="1">
        <v>45336</v>
      </c>
      <c r="C34113">
        <v>92450</v>
      </c>
      <c r="D34113" t="s">
        <v>1117</v>
      </c>
      <c r="E34113">
        <v>6.0235000000000003</v>
      </c>
    </row>
    <row r="34114" spans="1:5" x14ac:dyDescent="0.15">
      <c r="A34114" t="s">
        <v>41853</v>
      </c>
      <c r="B34114" s="1">
        <v>45427</v>
      </c>
      <c r="C34114">
        <v>92450</v>
      </c>
      <c r="D34114" t="s">
        <v>5370</v>
      </c>
      <c r="E34114">
        <v>6.8471000000000002</v>
      </c>
    </row>
    <row r="34115" spans="1:5" x14ac:dyDescent="0.15">
      <c r="A34115" t="s">
        <v>41854</v>
      </c>
      <c r="B34115" s="1">
        <v>45513</v>
      </c>
      <c r="C34115">
        <v>92450</v>
      </c>
      <c r="D34115" t="s">
        <v>698</v>
      </c>
      <c r="E34115">
        <v>6.9252000000000002</v>
      </c>
    </row>
    <row r="34116" spans="1:5" x14ac:dyDescent="0.15">
      <c r="A34116" t="s">
        <v>41855</v>
      </c>
      <c r="B34116" s="1">
        <v>45610</v>
      </c>
      <c r="C34116">
        <v>92450</v>
      </c>
      <c r="D34116" t="s">
        <v>700</v>
      </c>
      <c r="E34116">
        <v>6.2727000000000004</v>
      </c>
    </row>
    <row r="34117" spans="1:5" x14ac:dyDescent="0.15">
      <c r="A34117" t="s">
        <v>41856</v>
      </c>
      <c r="B34117" s="1">
        <v>45702</v>
      </c>
      <c r="C34117">
        <v>92450</v>
      </c>
      <c r="D34117" t="s">
        <v>690</v>
      </c>
      <c r="E34117">
        <v>6.0683999999999996</v>
      </c>
    </row>
    <row r="34118" spans="1:5" x14ac:dyDescent="0.15">
      <c r="A34118" t="s">
        <v>41857</v>
      </c>
      <c r="B34118" s="1">
        <v>45792</v>
      </c>
      <c r="C34118">
        <v>92450</v>
      </c>
      <c r="D34118" t="s">
        <v>2090</v>
      </c>
      <c r="E34118">
        <v>6.2914000000000003</v>
      </c>
    </row>
    <row r="34119" spans="1:5" x14ac:dyDescent="0.15">
      <c r="A34119" t="s">
        <v>41858</v>
      </c>
      <c r="B34119" s="1">
        <v>45877</v>
      </c>
      <c r="C34119">
        <v>92450</v>
      </c>
      <c r="D34119" t="s">
        <v>707</v>
      </c>
      <c r="E34119">
        <v>5.6462000000000003</v>
      </c>
    </row>
    <row r="34120" spans="1:5" x14ac:dyDescent="0.15">
      <c r="A34120" t="s">
        <v>41859</v>
      </c>
      <c r="B34120" s="1">
        <v>44971</v>
      </c>
      <c r="C34120">
        <v>92460</v>
      </c>
      <c r="D34120" t="s">
        <v>1036</v>
      </c>
      <c r="E34120">
        <v>6.2872000000000003</v>
      </c>
    </row>
    <row r="34121" spans="1:5" x14ac:dyDescent="0.15">
      <c r="A34121" t="s">
        <v>41860</v>
      </c>
      <c r="B34121" s="1">
        <v>45061</v>
      </c>
      <c r="C34121">
        <v>92460</v>
      </c>
      <c r="D34121" t="s">
        <v>3355</v>
      </c>
      <c r="E34121">
        <v>5.8708</v>
      </c>
    </row>
    <row r="34122" spans="1:5" x14ac:dyDescent="0.15">
      <c r="A34122" t="s">
        <v>41861</v>
      </c>
      <c r="B34122" s="1">
        <v>45152</v>
      </c>
      <c r="C34122">
        <v>92460</v>
      </c>
      <c r="D34122" t="s">
        <v>2166</v>
      </c>
      <c r="E34122">
        <v>5.7046999999999999</v>
      </c>
    </row>
    <row r="34123" spans="1:5" x14ac:dyDescent="0.15">
      <c r="A34123" t="s">
        <v>41862</v>
      </c>
      <c r="B34123" s="1">
        <v>45244</v>
      </c>
      <c r="C34123">
        <v>92460</v>
      </c>
      <c r="D34123" t="s">
        <v>2699</v>
      </c>
      <c r="E34123">
        <v>5</v>
      </c>
    </row>
    <row r="34124" spans="1:5" x14ac:dyDescent="0.15">
      <c r="A34124" t="s">
        <v>41863</v>
      </c>
      <c r="B34124" s="1">
        <v>45336</v>
      </c>
      <c r="C34124">
        <v>92460</v>
      </c>
      <c r="D34124" t="s">
        <v>1117</v>
      </c>
      <c r="E34124">
        <v>5.7881</v>
      </c>
    </row>
    <row r="34125" spans="1:5" x14ac:dyDescent="0.15">
      <c r="A34125" t="s">
        <v>41864</v>
      </c>
      <c r="B34125" s="1">
        <v>45427</v>
      </c>
      <c r="C34125">
        <v>92460</v>
      </c>
      <c r="D34125" t="s">
        <v>2968</v>
      </c>
      <c r="E34125">
        <v>4.9233000000000002</v>
      </c>
    </row>
    <row r="34126" spans="1:5" x14ac:dyDescent="0.15">
      <c r="A34126" t="s">
        <v>41865</v>
      </c>
      <c r="B34126" s="1">
        <v>45517</v>
      </c>
      <c r="C34126">
        <v>92460</v>
      </c>
      <c r="D34126" t="s">
        <v>698</v>
      </c>
      <c r="E34126">
        <v>5.5575000000000001</v>
      </c>
    </row>
    <row r="34127" spans="1:5" x14ac:dyDescent="0.15">
      <c r="A34127" t="s">
        <v>41866</v>
      </c>
      <c r="B34127" s="1">
        <v>45610</v>
      </c>
      <c r="C34127">
        <v>92460</v>
      </c>
      <c r="D34127" t="s">
        <v>3703</v>
      </c>
      <c r="E34127">
        <v>5.1973000000000003</v>
      </c>
    </row>
    <row r="34128" spans="1:5" x14ac:dyDescent="0.15">
      <c r="A34128" t="s">
        <v>41867</v>
      </c>
      <c r="B34128" s="1">
        <v>45702</v>
      </c>
      <c r="C34128">
        <v>92460</v>
      </c>
      <c r="D34128" t="s">
        <v>690</v>
      </c>
      <c r="E34128">
        <v>5.0811999999999999</v>
      </c>
    </row>
    <row r="34129" spans="1:5" x14ac:dyDescent="0.15">
      <c r="A34129" t="s">
        <v>41868</v>
      </c>
      <c r="B34129" s="1">
        <v>45792</v>
      </c>
      <c r="C34129">
        <v>92460</v>
      </c>
      <c r="D34129" t="s">
        <v>692</v>
      </c>
      <c r="E34129">
        <v>4.4223999999999997</v>
      </c>
    </row>
    <row r="34130" spans="1:5" x14ac:dyDescent="0.15">
      <c r="A34130" t="s">
        <v>41869</v>
      </c>
      <c r="B34130" s="1">
        <v>45883</v>
      </c>
      <c r="C34130">
        <v>92460</v>
      </c>
      <c r="D34130" t="s">
        <v>707</v>
      </c>
      <c r="E34130">
        <v>5.2629000000000001</v>
      </c>
    </row>
    <row r="34131" spans="1:5" x14ac:dyDescent="0.15">
      <c r="A34131" t="s">
        <v>41870</v>
      </c>
      <c r="B34131" s="1">
        <v>44606</v>
      </c>
      <c r="C34131">
        <v>92470</v>
      </c>
      <c r="D34131" t="s">
        <v>1306</v>
      </c>
      <c r="E34131">
        <v>6.6936</v>
      </c>
    </row>
    <row r="34132" spans="1:5" x14ac:dyDescent="0.15">
      <c r="A34132" t="s">
        <v>41871</v>
      </c>
      <c r="B34132" s="1">
        <v>44697</v>
      </c>
      <c r="C34132">
        <v>92470</v>
      </c>
      <c r="D34132" t="s">
        <v>4148</v>
      </c>
      <c r="E34132">
        <v>6.5712000000000002</v>
      </c>
    </row>
    <row r="34133" spans="1:5" x14ac:dyDescent="0.15">
      <c r="A34133" t="s">
        <v>41872</v>
      </c>
      <c r="B34133" s="1">
        <v>44879</v>
      </c>
      <c r="C34133">
        <v>92470</v>
      </c>
      <c r="D34133" t="s">
        <v>1282</v>
      </c>
      <c r="E34133">
        <v>6.4965000000000002</v>
      </c>
    </row>
    <row r="34134" spans="1:5" x14ac:dyDescent="0.15">
      <c r="A34134" t="s">
        <v>41873</v>
      </c>
      <c r="B34134" s="1">
        <v>44971</v>
      </c>
      <c r="C34134">
        <v>92470</v>
      </c>
      <c r="D34134" t="s">
        <v>900</v>
      </c>
      <c r="E34134">
        <v>6.6985999999999999</v>
      </c>
    </row>
    <row r="34135" spans="1:5" x14ac:dyDescent="0.15">
      <c r="A34135" t="s">
        <v>41874</v>
      </c>
      <c r="B34135" s="1">
        <v>45061</v>
      </c>
      <c r="C34135">
        <v>92470</v>
      </c>
      <c r="D34135" t="s">
        <v>1311</v>
      </c>
      <c r="E34135">
        <v>5.6534000000000004</v>
      </c>
    </row>
    <row r="34136" spans="1:5" x14ac:dyDescent="0.15">
      <c r="A34136" t="s">
        <v>41875</v>
      </c>
      <c r="B34136" s="1">
        <v>45148</v>
      </c>
      <c r="C34136">
        <v>92470</v>
      </c>
      <c r="D34136" t="s">
        <v>585</v>
      </c>
      <c r="E34136">
        <v>5.3346</v>
      </c>
    </row>
    <row r="34137" spans="1:5" x14ac:dyDescent="0.15">
      <c r="A34137" t="s">
        <v>41876</v>
      </c>
      <c r="B34137" s="1">
        <v>45244</v>
      </c>
      <c r="C34137">
        <v>92470</v>
      </c>
      <c r="D34137" t="s">
        <v>1287</v>
      </c>
      <c r="E34137">
        <v>5.9088000000000003</v>
      </c>
    </row>
    <row r="34138" spans="1:5" x14ac:dyDescent="0.15">
      <c r="A34138" t="s">
        <v>41877</v>
      </c>
      <c r="B34138" s="1">
        <v>45336</v>
      </c>
      <c r="C34138">
        <v>92470</v>
      </c>
      <c r="D34138" t="s">
        <v>589</v>
      </c>
      <c r="E34138">
        <v>6.5260999999999996</v>
      </c>
    </row>
    <row r="34139" spans="1:5" x14ac:dyDescent="0.15">
      <c r="A34139" t="s">
        <v>41878</v>
      </c>
      <c r="B34139" s="1">
        <v>45427</v>
      </c>
      <c r="C34139">
        <v>92470</v>
      </c>
      <c r="D34139" t="s">
        <v>346</v>
      </c>
      <c r="E34139">
        <v>5.8943000000000003</v>
      </c>
    </row>
    <row r="34140" spans="1:5" x14ac:dyDescent="0.15">
      <c r="A34140" t="s">
        <v>41879</v>
      </c>
      <c r="B34140" s="1">
        <v>45513</v>
      </c>
      <c r="C34140">
        <v>92470</v>
      </c>
      <c r="D34140" t="s">
        <v>940</v>
      </c>
      <c r="E34140">
        <v>6.0289999999999999</v>
      </c>
    </row>
    <row r="34141" spans="1:5" x14ac:dyDescent="0.15">
      <c r="A34141" t="s">
        <v>41880</v>
      </c>
      <c r="B34141" s="1">
        <v>45610</v>
      </c>
      <c r="C34141">
        <v>92470</v>
      </c>
      <c r="D34141" t="s">
        <v>9368</v>
      </c>
      <c r="E34141">
        <v>6.1999000000000004</v>
      </c>
    </row>
    <row r="34142" spans="1:5" x14ac:dyDescent="0.15">
      <c r="A34142" t="s">
        <v>41881</v>
      </c>
      <c r="B34142" s="1">
        <v>45702</v>
      </c>
      <c r="C34142">
        <v>92470</v>
      </c>
      <c r="D34142" t="s">
        <v>715</v>
      </c>
      <c r="E34142">
        <v>5.6577000000000002</v>
      </c>
    </row>
    <row r="34143" spans="1:5" x14ac:dyDescent="0.15">
      <c r="A34143" t="s">
        <v>41882</v>
      </c>
      <c r="B34143" s="1">
        <v>45792</v>
      </c>
      <c r="C34143">
        <v>92470</v>
      </c>
      <c r="D34143" t="s">
        <v>354</v>
      </c>
      <c r="E34143">
        <v>5.5694999999999997</v>
      </c>
    </row>
    <row r="34144" spans="1:5" x14ac:dyDescent="0.15">
      <c r="A34144" t="s">
        <v>41883</v>
      </c>
      <c r="B34144" s="1">
        <v>45877</v>
      </c>
      <c r="C34144">
        <v>92470</v>
      </c>
      <c r="D34144" t="s">
        <v>946</v>
      </c>
      <c r="E34144">
        <v>6.0176999999999996</v>
      </c>
    </row>
    <row r="34145" spans="1:5" x14ac:dyDescent="0.15">
      <c r="A34145" t="s">
        <v>41884</v>
      </c>
      <c r="B34145" s="1">
        <v>44970</v>
      </c>
      <c r="C34145">
        <v>92480</v>
      </c>
      <c r="D34145" t="s">
        <v>9937</v>
      </c>
      <c r="E34145">
        <v>7.7008000000000001</v>
      </c>
    </row>
    <row r="34146" spans="1:5" x14ac:dyDescent="0.15">
      <c r="A34146" t="s">
        <v>41885</v>
      </c>
      <c r="B34146" s="1">
        <v>45058</v>
      </c>
      <c r="C34146">
        <v>92480</v>
      </c>
      <c r="D34146" t="s">
        <v>5304</v>
      </c>
      <c r="E34146">
        <v>7.6022999999999996</v>
      </c>
    </row>
    <row r="34147" spans="1:5" x14ac:dyDescent="0.15">
      <c r="A34147" t="s">
        <v>41886</v>
      </c>
      <c r="B34147" s="1">
        <v>45148</v>
      </c>
      <c r="C34147">
        <v>92480</v>
      </c>
      <c r="D34147" t="s">
        <v>7323</v>
      </c>
      <c r="E34147">
        <v>7.5738000000000003</v>
      </c>
    </row>
    <row r="34148" spans="1:5" x14ac:dyDescent="0.15">
      <c r="A34148" t="s">
        <v>41887</v>
      </c>
      <c r="B34148" s="1">
        <v>45244</v>
      </c>
      <c r="C34148">
        <v>92480</v>
      </c>
      <c r="D34148" t="s">
        <v>9941</v>
      </c>
      <c r="E34148">
        <v>5.9989999999999997</v>
      </c>
    </row>
    <row r="34149" spans="1:5" x14ac:dyDescent="0.15">
      <c r="A34149" t="s">
        <v>41888</v>
      </c>
      <c r="B34149" s="1">
        <v>45335</v>
      </c>
      <c r="C34149">
        <v>92480</v>
      </c>
      <c r="D34149" t="s">
        <v>9943</v>
      </c>
      <c r="E34149">
        <v>6.3749000000000002</v>
      </c>
    </row>
    <row r="34150" spans="1:5" x14ac:dyDescent="0.15">
      <c r="A34150" t="s">
        <v>41889</v>
      </c>
      <c r="B34150" s="1">
        <v>45426</v>
      </c>
      <c r="C34150">
        <v>92480</v>
      </c>
      <c r="D34150" t="s">
        <v>9945</v>
      </c>
      <c r="E34150">
        <v>6.4295</v>
      </c>
    </row>
    <row r="34151" spans="1:5" x14ac:dyDescent="0.15">
      <c r="A34151" t="s">
        <v>41890</v>
      </c>
      <c r="B34151" s="1">
        <v>45622</v>
      </c>
      <c r="C34151">
        <v>92480</v>
      </c>
      <c r="D34151" t="s">
        <v>1445</v>
      </c>
      <c r="E34151">
        <v>5.9562999999999997</v>
      </c>
    </row>
    <row r="34152" spans="1:5" x14ac:dyDescent="0.15">
      <c r="A34152" t="s">
        <v>41891</v>
      </c>
      <c r="B34152" s="1">
        <v>45622</v>
      </c>
      <c r="C34152">
        <v>92480</v>
      </c>
      <c r="D34152" t="s">
        <v>9947</v>
      </c>
      <c r="E34152">
        <v>5.7827999999999999</v>
      </c>
    </row>
    <row r="34153" spans="1:5" x14ac:dyDescent="0.15">
      <c r="A34153" t="s">
        <v>41892</v>
      </c>
      <c r="B34153" s="1">
        <v>45651</v>
      </c>
      <c r="C34153">
        <v>92480</v>
      </c>
      <c r="D34153" t="s">
        <v>41893</v>
      </c>
      <c r="E34153">
        <v>5.9644000000000004</v>
      </c>
    </row>
    <row r="34154" spans="1:5" x14ac:dyDescent="0.15">
      <c r="A34154" t="s">
        <v>41894</v>
      </c>
      <c r="B34154" s="1">
        <v>45702</v>
      </c>
      <c r="C34154">
        <v>92480</v>
      </c>
      <c r="D34154" t="s">
        <v>20477</v>
      </c>
      <c r="E34154">
        <v>6.0351999999999997</v>
      </c>
    </row>
    <row r="34155" spans="1:5" x14ac:dyDescent="0.15">
      <c r="A34155" t="s">
        <v>41895</v>
      </c>
      <c r="B34155" s="1">
        <v>45791</v>
      </c>
      <c r="C34155">
        <v>92480</v>
      </c>
      <c r="D34155" t="s">
        <v>7332</v>
      </c>
      <c r="E34155">
        <v>6.3799000000000001</v>
      </c>
    </row>
    <row r="34156" spans="1:5" x14ac:dyDescent="0.15">
      <c r="A34156" t="s">
        <v>41896</v>
      </c>
      <c r="B34156" s="1">
        <v>45883</v>
      </c>
      <c r="C34156">
        <v>92480</v>
      </c>
      <c r="D34156" t="s">
        <v>23276</v>
      </c>
      <c r="E34156">
        <v>5.7938000000000001</v>
      </c>
    </row>
    <row r="34157" spans="1:5" x14ac:dyDescent="0.15">
      <c r="A34157" t="s">
        <v>41897</v>
      </c>
      <c r="B34157" s="1">
        <v>45513</v>
      </c>
      <c r="C34157">
        <v>92490</v>
      </c>
      <c r="D34157" t="s">
        <v>1172</v>
      </c>
      <c r="E34157">
        <v>5.0217999999999998</v>
      </c>
    </row>
    <row r="34158" spans="1:5" x14ac:dyDescent="0.15">
      <c r="A34158" t="s">
        <v>41898</v>
      </c>
      <c r="B34158" s="1">
        <v>45610</v>
      </c>
      <c r="C34158">
        <v>92490</v>
      </c>
      <c r="D34158" t="s">
        <v>1174</v>
      </c>
      <c r="E34158">
        <v>5.8708999999999998</v>
      </c>
    </row>
    <row r="34159" spans="1:5" x14ac:dyDescent="0.15">
      <c r="A34159" t="s">
        <v>41899</v>
      </c>
      <c r="B34159" s="1">
        <v>45702</v>
      </c>
      <c r="C34159">
        <v>92490</v>
      </c>
      <c r="D34159" t="s">
        <v>1176</v>
      </c>
      <c r="E34159">
        <v>6.3005000000000004</v>
      </c>
    </row>
    <row r="34160" spans="1:5" x14ac:dyDescent="0.15">
      <c r="A34160" t="s">
        <v>41900</v>
      </c>
      <c r="B34160" s="1">
        <v>45792</v>
      </c>
      <c r="C34160">
        <v>92490</v>
      </c>
      <c r="D34160" t="s">
        <v>1178</v>
      </c>
      <c r="E34160">
        <v>5.8284000000000002</v>
      </c>
    </row>
    <row r="34161" spans="1:5" x14ac:dyDescent="0.15">
      <c r="A34161" t="s">
        <v>41901</v>
      </c>
      <c r="B34161" s="1">
        <v>45792</v>
      </c>
      <c r="C34161">
        <v>92490</v>
      </c>
      <c r="D34161" t="s">
        <v>41902</v>
      </c>
      <c r="E34161">
        <v>6.0655999999999999</v>
      </c>
    </row>
    <row r="34162" spans="1:5" x14ac:dyDescent="0.15">
      <c r="A34162" t="s">
        <v>41903</v>
      </c>
      <c r="B34162" s="1">
        <v>45877</v>
      </c>
      <c r="C34162">
        <v>92490</v>
      </c>
      <c r="D34162" t="s">
        <v>1180</v>
      </c>
      <c r="E34162">
        <v>6.1056999999999997</v>
      </c>
    </row>
    <row r="34163" spans="1:5" x14ac:dyDescent="0.15">
      <c r="A34163" t="s">
        <v>41904</v>
      </c>
      <c r="B34163" s="1">
        <v>44575</v>
      </c>
      <c r="C34163">
        <v>92500</v>
      </c>
      <c r="D34163" t="s">
        <v>41905</v>
      </c>
      <c r="E34163">
        <v>5.7351999999999999</v>
      </c>
    </row>
    <row r="34164" spans="1:5" x14ac:dyDescent="0.15">
      <c r="A34164" t="s">
        <v>41906</v>
      </c>
      <c r="B34164" s="1">
        <v>44665</v>
      </c>
      <c r="C34164">
        <v>92500</v>
      </c>
      <c r="D34164" t="s">
        <v>41907</v>
      </c>
      <c r="E34164">
        <v>4.9920999999999998</v>
      </c>
    </row>
    <row r="34165" spans="1:5" x14ac:dyDescent="0.15">
      <c r="A34165" t="s">
        <v>41908</v>
      </c>
      <c r="B34165" s="1">
        <v>44756</v>
      </c>
      <c r="C34165">
        <v>92500</v>
      </c>
      <c r="D34165" t="s">
        <v>41909</v>
      </c>
      <c r="E34165">
        <v>5.1943000000000001</v>
      </c>
    </row>
    <row r="34166" spans="1:5" x14ac:dyDescent="0.15">
      <c r="A34166" t="s">
        <v>41910</v>
      </c>
      <c r="B34166" s="1">
        <v>44848</v>
      </c>
      <c r="C34166">
        <v>92500</v>
      </c>
      <c r="D34166" t="s">
        <v>41911</v>
      </c>
      <c r="E34166">
        <v>5.8997000000000002</v>
      </c>
    </row>
    <row r="34167" spans="1:5" x14ac:dyDescent="0.15">
      <c r="A34167" t="s">
        <v>41912</v>
      </c>
      <c r="B34167" s="1">
        <v>44939</v>
      </c>
      <c r="C34167">
        <v>92500</v>
      </c>
      <c r="D34167" t="s">
        <v>6843</v>
      </c>
      <c r="E34167">
        <v>5.9177</v>
      </c>
    </row>
    <row r="34168" spans="1:5" x14ac:dyDescent="0.15">
      <c r="A34168" t="s">
        <v>41913</v>
      </c>
      <c r="B34168" s="1">
        <v>45030</v>
      </c>
      <c r="C34168">
        <v>92500</v>
      </c>
      <c r="D34168" t="s">
        <v>37135</v>
      </c>
      <c r="E34168">
        <v>6.3601000000000001</v>
      </c>
    </row>
    <row r="34169" spans="1:5" x14ac:dyDescent="0.15">
      <c r="A34169" t="s">
        <v>41914</v>
      </c>
      <c r="B34169" s="1">
        <v>45121</v>
      </c>
      <c r="C34169">
        <v>92500</v>
      </c>
      <c r="D34169" t="s">
        <v>15610</v>
      </c>
      <c r="E34169">
        <v>5.5132000000000003</v>
      </c>
    </row>
    <row r="34170" spans="1:5" x14ac:dyDescent="0.15">
      <c r="A34170" t="s">
        <v>41915</v>
      </c>
      <c r="B34170" s="1">
        <v>45212</v>
      </c>
      <c r="C34170">
        <v>92500</v>
      </c>
      <c r="D34170" t="s">
        <v>9202</v>
      </c>
      <c r="E34170">
        <v>6.4744000000000002</v>
      </c>
    </row>
    <row r="34171" spans="1:5" x14ac:dyDescent="0.15">
      <c r="A34171" t="s">
        <v>41916</v>
      </c>
      <c r="B34171" s="1">
        <v>45303</v>
      </c>
      <c r="C34171">
        <v>92500</v>
      </c>
      <c r="D34171" t="s">
        <v>9204</v>
      </c>
      <c r="E34171">
        <v>5.0476999999999999</v>
      </c>
    </row>
    <row r="34172" spans="1:5" x14ac:dyDescent="0.15">
      <c r="A34172" t="s">
        <v>41917</v>
      </c>
      <c r="B34172" s="1">
        <v>45394</v>
      </c>
      <c r="C34172">
        <v>92500</v>
      </c>
      <c r="D34172" t="s">
        <v>9206</v>
      </c>
      <c r="E34172">
        <v>6.6890000000000001</v>
      </c>
    </row>
    <row r="34173" spans="1:5" x14ac:dyDescent="0.15">
      <c r="A34173" t="s">
        <v>41918</v>
      </c>
      <c r="B34173" s="1">
        <v>45485</v>
      </c>
      <c r="C34173">
        <v>92500</v>
      </c>
      <c r="D34173" t="s">
        <v>9208</v>
      </c>
      <c r="E34173">
        <v>5.9390000000000001</v>
      </c>
    </row>
    <row r="34174" spans="1:5" x14ac:dyDescent="0.15">
      <c r="A34174" t="s">
        <v>41919</v>
      </c>
      <c r="B34174" s="1">
        <v>45580</v>
      </c>
      <c r="C34174">
        <v>92500</v>
      </c>
      <c r="D34174" t="s">
        <v>9210</v>
      </c>
      <c r="E34174">
        <v>7.1120000000000001</v>
      </c>
    </row>
    <row r="34175" spans="1:5" x14ac:dyDescent="0.15">
      <c r="A34175" t="s">
        <v>41920</v>
      </c>
      <c r="B34175" s="1">
        <v>45671</v>
      </c>
      <c r="C34175">
        <v>92500</v>
      </c>
      <c r="D34175" t="s">
        <v>6851</v>
      </c>
      <c r="E34175">
        <v>5.827</v>
      </c>
    </row>
    <row r="34176" spans="1:5" x14ac:dyDescent="0.15">
      <c r="A34176" t="s">
        <v>41921</v>
      </c>
      <c r="B34176" s="1">
        <v>45761</v>
      </c>
      <c r="C34176">
        <v>92500</v>
      </c>
      <c r="D34176" t="s">
        <v>8819</v>
      </c>
      <c r="E34176">
        <v>5.0039999999999996</v>
      </c>
    </row>
    <row r="34177" spans="1:5" x14ac:dyDescent="0.15">
      <c r="A34177" t="s">
        <v>41922</v>
      </c>
      <c r="B34177" s="1">
        <v>45853</v>
      </c>
      <c r="C34177">
        <v>92500</v>
      </c>
      <c r="D34177" t="s">
        <v>6854</v>
      </c>
      <c r="E34177">
        <v>5.8471000000000002</v>
      </c>
    </row>
    <row r="34178" spans="1:5" x14ac:dyDescent="0.15">
      <c r="A34178" t="s">
        <v>41923</v>
      </c>
      <c r="B34178" s="1">
        <v>44726</v>
      </c>
      <c r="C34178">
        <v>92510</v>
      </c>
      <c r="D34178" t="s">
        <v>41924</v>
      </c>
      <c r="E34178">
        <v>5.0679999999999996</v>
      </c>
    </row>
    <row r="34179" spans="1:5" x14ac:dyDescent="0.15">
      <c r="A34179" t="s">
        <v>41925</v>
      </c>
      <c r="B34179" s="1">
        <v>45183</v>
      </c>
      <c r="C34179">
        <v>92510</v>
      </c>
      <c r="D34179" t="s">
        <v>41926</v>
      </c>
      <c r="E34179">
        <v>6.2263000000000002</v>
      </c>
    </row>
    <row r="34180" spans="1:5" x14ac:dyDescent="0.15">
      <c r="A34180" t="s">
        <v>41927</v>
      </c>
      <c r="B34180" s="1">
        <v>45275</v>
      </c>
      <c r="C34180">
        <v>92510</v>
      </c>
      <c r="D34180" t="s">
        <v>41928</v>
      </c>
      <c r="E34180">
        <v>5.8848000000000003</v>
      </c>
    </row>
    <row r="34181" spans="1:5" x14ac:dyDescent="0.15">
      <c r="A34181" t="s">
        <v>41929</v>
      </c>
      <c r="B34181" s="1">
        <v>45366</v>
      </c>
      <c r="C34181">
        <v>92510</v>
      </c>
      <c r="D34181" t="s">
        <v>41930</v>
      </c>
      <c r="E34181">
        <v>5.4904999999999999</v>
      </c>
    </row>
    <row r="34182" spans="1:5" x14ac:dyDescent="0.15">
      <c r="A34182" t="s">
        <v>41931</v>
      </c>
      <c r="B34182" s="1">
        <v>45457</v>
      </c>
      <c r="C34182">
        <v>92510</v>
      </c>
      <c r="D34182" t="s">
        <v>41932</v>
      </c>
      <c r="E34182">
        <v>4.7046000000000001</v>
      </c>
    </row>
    <row r="34183" spans="1:5" x14ac:dyDescent="0.15">
      <c r="A34183" t="s">
        <v>41933</v>
      </c>
      <c r="B34183" s="1">
        <v>45548</v>
      </c>
      <c r="C34183">
        <v>92510</v>
      </c>
      <c r="D34183" t="s">
        <v>41934</v>
      </c>
      <c r="E34183">
        <v>5.2916999999999996</v>
      </c>
    </row>
    <row r="34184" spans="1:5" x14ac:dyDescent="0.15">
      <c r="A34184" t="s">
        <v>41935</v>
      </c>
      <c r="B34184" s="1">
        <v>45639</v>
      </c>
      <c r="C34184">
        <v>92510</v>
      </c>
      <c r="D34184" t="s">
        <v>41500</v>
      </c>
      <c r="E34184">
        <v>5.5956999999999999</v>
      </c>
    </row>
    <row r="34185" spans="1:5" x14ac:dyDescent="0.15">
      <c r="A34185" t="s">
        <v>41936</v>
      </c>
      <c r="B34185" s="1">
        <v>45730</v>
      </c>
      <c r="C34185">
        <v>92510</v>
      </c>
      <c r="D34185" t="s">
        <v>41937</v>
      </c>
      <c r="E34185">
        <v>5.6193</v>
      </c>
    </row>
    <row r="34186" spans="1:5" x14ac:dyDescent="0.15">
      <c r="A34186" t="s">
        <v>41938</v>
      </c>
      <c r="B34186" s="1">
        <v>45821</v>
      </c>
      <c r="C34186">
        <v>92510</v>
      </c>
      <c r="D34186" t="s">
        <v>10986</v>
      </c>
      <c r="E34186">
        <v>5.7401</v>
      </c>
    </row>
    <row r="34187" spans="1:5" x14ac:dyDescent="0.15">
      <c r="A34187" t="s">
        <v>41939</v>
      </c>
      <c r="B34187" s="1">
        <v>44575</v>
      </c>
      <c r="C34187">
        <v>92520</v>
      </c>
      <c r="D34187" t="s">
        <v>41940</v>
      </c>
      <c r="E34187">
        <v>5.7275999999999998</v>
      </c>
    </row>
    <row r="34188" spans="1:5" x14ac:dyDescent="0.15">
      <c r="A34188" t="s">
        <v>41941</v>
      </c>
      <c r="B34188" s="1">
        <v>45212</v>
      </c>
      <c r="C34188">
        <v>92520</v>
      </c>
      <c r="D34188" t="s">
        <v>31643</v>
      </c>
      <c r="E34188">
        <v>5.2708000000000004</v>
      </c>
    </row>
    <row r="34189" spans="1:5" x14ac:dyDescent="0.15">
      <c r="A34189" t="s">
        <v>41942</v>
      </c>
      <c r="B34189" s="1">
        <v>45303</v>
      </c>
      <c r="C34189">
        <v>92520</v>
      </c>
      <c r="D34189" t="s">
        <v>41943</v>
      </c>
      <c r="E34189">
        <v>5.3091999999999997</v>
      </c>
    </row>
    <row r="34190" spans="1:5" x14ac:dyDescent="0.15">
      <c r="A34190" t="s">
        <v>41944</v>
      </c>
      <c r="B34190" s="1">
        <v>45394</v>
      </c>
      <c r="C34190">
        <v>92520</v>
      </c>
      <c r="D34190" t="s">
        <v>41945</v>
      </c>
      <c r="E34190">
        <v>5.2609000000000004</v>
      </c>
    </row>
    <row r="34191" spans="1:5" x14ac:dyDescent="0.15">
      <c r="A34191" t="s">
        <v>41946</v>
      </c>
      <c r="B34191" s="1">
        <v>45485</v>
      </c>
      <c r="C34191">
        <v>92520</v>
      </c>
      <c r="D34191" t="s">
        <v>41947</v>
      </c>
      <c r="E34191">
        <v>5.2598000000000003</v>
      </c>
    </row>
    <row r="34192" spans="1:5" x14ac:dyDescent="0.15">
      <c r="A34192" t="s">
        <v>41948</v>
      </c>
      <c r="B34192" s="1">
        <v>45583</v>
      </c>
      <c r="C34192">
        <v>92520</v>
      </c>
      <c r="D34192" t="s">
        <v>41949</v>
      </c>
      <c r="E34192">
        <v>5.1669999999999998</v>
      </c>
    </row>
    <row r="34193" spans="1:5" x14ac:dyDescent="0.15">
      <c r="A34193" t="s">
        <v>41950</v>
      </c>
      <c r="B34193" s="1">
        <v>45583</v>
      </c>
      <c r="C34193">
        <v>92520</v>
      </c>
      <c r="D34193" t="s">
        <v>41951</v>
      </c>
      <c r="E34193">
        <v>5.2798999999999996</v>
      </c>
    </row>
    <row r="34194" spans="1:5" x14ac:dyDescent="0.15">
      <c r="A34194" t="s">
        <v>41952</v>
      </c>
      <c r="B34194" s="1">
        <v>45583</v>
      </c>
      <c r="C34194">
        <v>92520</v>
      </c>
      <c r="D34194" t="s">
        <v>41953</v>
      </c>
      <c r="E34194">
        <v>5.2713999999999999</v>
      </c>
    </row>
    <row r="34195" spans="1:5" x14ac:dyDescent="0.15">
      <c r="A34195" t="s">
        <v>41954</v>
      </c>
      <c r="B34195" s="1">
        <v>45583</v>
      </c>
      <c r="C34195">
        <v>92520</v>
      </c>
      <c r="D34195" t="s">
        <v>41955</v>
      </c>
      <c r="E34195">
        <v>5.452</v>
      </c>
    </row>
    <row r="34196" spans="1:5" x14ac:dyDescent="0.15">
      <c r="A34196" t="s">
        <v>41956</v>
      </c>
      <c r="B34196" s="1">
        <v>45671</v>
      </c>
      <c r="C34196">
        <v>92520</v>
      </c>
      <c r="D34196" t="s">
        <v>41957</v>
      </c>
      <c r="E34196">
        <v>5.1871</v>
      </c>
    </row>
    <row r="34197" spans="1:5" x14ac:dyDescent="0.15">
      <c r="A34197" t="s">
        <v>41958</v>
      </c>
      <c r="B34197" s="1">
        <v>45761</v>
      </c>
      <c r="C34197">
        <v>92520</v>
      </c>
      <c r="D34197" t="s">
        <v>41959</v>
      </c>
      <c r="E34197">
        <v>5.1787000000000001</v>
      </c>
    </row>
    <row r="34198" spans="1:5" x14ac:dyDescent="0.15">
      <c r="A34198" t="s">
        <v>41960</v>
      </c>
      <c r="B34198" s="1">
        <v>45853</v>
      </c>
      <c r="C34198">
        <v>92520</v>
      </c>
      <c r="D34198" t="s">
        <v>41961</v>
      </c>
      <c r="E34198">
        <v>5.6271000000000004</v>
      </c>
    </row>
    <row r="34199" spans="1:5" x14ac:dyDescent="0.15">
      <c r="A34199" t="s">
        <v>41962</v>
      </c>
      <c r="B34199" s="1">
        <v>45118</v>
      </c>
      <c r="C34199">
        <v>92530</v>
      </c>
      <c r="D34199" t="s">
        <v>4073</v>
      </c>
      <c r="E34199">
        <v>6.4687000000000001</v>
      </c>
    </row>
    <row r="34200" spans="1:5" x14ac:dyDescent="0.15">
      <c r="A34200" t="s">
        <v>41963</v>
      </c>
      <c r="B34200" s="1">
        <v>45210</v>
      </c>
      <c r="C34200">
        <v>92530</v>
      </c>
      <c r="D34200" t="s">
        <v>4075</v>
      </c>
      <c r="E34200">
        <v>6.2202000000000002</v>
      </c>
    </row>
    <row r="34201" spans="1:5" x14ac:dyDescent="0.15">
      <c r="A34201" t="s">
        <v>41964</v>
      </c>
      <c r="B34201" s="1">
        <v>45303</v>
      </c>
      <c r="C34201">
        <v>92530</v>
      </c>
      <c r="D34201" t="s">
        <v>4077</v>
      </c>
      <c r="E34201">
        <v>5.1665000000000001</v>
      </c>
    </row>
    <row r="34202" spans="1:5" x14ac:dyDescent="0.15">
      <c r="A34202" t="s">
        <v>41965</v>
      </c>
      <c r="B34202" s="1">
        <v>45394</v>
      </c>
      <c r="C34202">
        <v>92530</v>
      </c>
      <c r="D34202" t="s">
        <v>4079</v>
      </c>
      <c r="E34202">
        <v>5.6311</v>
      </c>
    </row>
    <row r="34203" spans="1:5" x14ac:dyDescent="0.15">
      <c r="A34203" t="s">
        <v>41966</v>
      </c>
      <c r="B34203" s="1">
        <v>45485</v>
      </c>
      <c r="C34203">
        <v>92530</v>
      </c>
      <c r="D34203" t="s">
        <v>4081</v>
      </c>
      <c r="E34203">
        <v>5.7156000000000002</v>
      </c>
    </row>
    <row r="34204" spans="1:5" x14ac:dyDescent="0.15">
      <c r="A34204" t="s">
        <v>41967</v>
      </c>
      <c r="B34204" s="1">
        <v>45575</v>
      </c>
      <c r="C34204">
        <v>92530</v>
      </c>
      <c r="D34204" t="s">
        <v>4380</v>
      </c>
      <c r="E34204">
        <v>5.7805999999999997</v>
      </c>
    </row>
    <row r="34205" spans="1:5" x14ac:dyDescent="0.15">
      <c r="A34205" t="s">
        <v>41968</v>
      </c>
      <c r="B34205" s="1">
        <v>45671</v>
      </c>
      <c r="C34205">
        <v>92530</v>
      </c>
      <c r="D34205" t="s">
        <v>4085</v>
      </c>
      <c r="E34205">
        <v>5.3285</v>
      </c>
    </row>
    <row r="34206" spans="1:5" x14ac:dyDescent="0.15">
      <c r="A34206" t="s">
        <v>41969</v>
      </c>
      <c r="B34206" s="1">
        <v>45758</v>
      </c>
      <c r="C34206">
        <v>92530</v>
      </c>
      <c r="D34206" t="s">
        <v>4087</v>
      </c>
      <c r="E34206">
        <v>6.117</v>
      </c>
    </row>
    <row r="34207" spans="1:5" x14ac:dyDescent="0.15">
      <c r="A34207" t="s">
        <v>41970</v>
      </c>
      <c r="B34207" s="1">
        <v>45846</v>
      </c>
      <c r="C34207">
        <v>92530</v>
      </c>
      <c r="D34207" t="s">
        <v>4089</v>
      </c>
      <c r="E34207">
        <v>5.9024999999999999</v>
      </c>
    </row>
    <row r="34208" spans="1:5" x14ac:dyDescent="0.15">
      <c r="A34208" t="s">
        <v>41971</v>
      </c>
      <c r="B34208" s="1">
        <v>44785</v>
      </c>
      <c r="C34208">
        <v>92540</v>
      </c>
      <c r="D34208" t="s">
        <v>791</v>
      </c>
      <c r="E34208">
        <v>5.0433000000000003</v>
      </c>
    </row>
    <row r="34209" spans="1:5" x14ac:dyDescent="0.15">
      <c r="A34209" t="s">
        <v>41972</v>
      </c>
      <c r="B34209" s="1">
        <v>44967</v>
      </c>
      <c r="C34209">
        <v>92540</v>
      </c>
      <c r="D34209" t="s">
        <v>795</v>
      </c>
      <c r="E34209">
        <v>6.4953000000000003</v>
      </c>
    </row>
    <row r="34210" spans="1:5" x14ac:dyDescent="0.15">
      <c r="A34210" t="s">
        <v>41973</v>
      </c>
      <c r="B34210" s="1">
        <v>45058</v>
      </c>
      <c r="C34210">
        <v>92540</v>
      </c>
      <c r="D34210" t="s">
        <v>1234</v>
      </c>
      <c r="E34210">
        <v>5.5518000000000001</v>
      </c>
    </row>
    <row r="34211" spans="1:5" x14ac:dyDescent="0.15">
      <c r="A34211" t="s">
        <v>41974</v>
      </c>
      <c r="B34211" s="1">
        <v>45152</v>
      </c>
      <c r="C34211">
        <v>92540</v>
      </c>
      <c r="D34211" t="s">
        <v>233</v>
      </c>
      <c r="E34211">
        <v>6.4654999999999996</v>
      </c>
    </row>
    <row r="34212" spans="1:5" x14ac:dyDescent="0.15">
      <c r="A34212" t="s">
        <v>41975</v>
      </c>
      <c r="B34212" s="1">
        <v>45232</v>
      </c>
      <c r="C34212">
        <v>92540</v>
      </c>
      <c r="D34212" t="s">
        <v>41976</v>
      </c>
      <c r="E34212">
        <v>6.4984999999999999</v>
      </c>
    </row>
    <row r="34213" spans="1:5" x14ac:dyDescent="0.15">
      <c r="A34213" t="s">
        <v>41977</v>
      </c>
      <c r="B34213" s="1">
        <v>45273</v>
      </c>
      <c r="C34213">
        <v>92540</v>
      </c>
      <c r="D34213" t="s">
        <v>8698</v>
      </c>
      <c r="E34213">
        <v>6.0471000000000004</v>
      </c>
    </row>
    <row r="34214" spans="1:5" x14ac:dyDescent="0.15">
      <c r="A34214" t="s">
        <v>41978</v>
      </c>
      <c r="B34214" s="1">
        <v>45364</v>
      </c>
      <c r="C34214">
        <v>92540</v>
      </c>
      <c r="D34214" t="s">
        <v>4118</v>
      </c>
      <c r="E34214">
        <v>5.9901999999999997</v>
      </c>
    </row>
    <row r="34215" spans="1:5" x14ac:dyDescent="0.15">
      <c r="A34215" t="s">
        <v>41979</v>
      </c>
      <c r="B34215" s="1">
        <v>45457</v>
      </c>
      <c r="C34215">
        <v>92540</v>
      </c>
      <c r="D34215" t="s">
        <v>8042</v>
      </c>
      <c r="E34215">
        <v>5.3906999999999998</v>
      </c>
    </row>
    <row r="34216" spans="1:5" x14ac:dyDescent="0.15">
      <c r="A34216" t="s">
        <v>41980</v>
      </c>
      <c r="B34216" s="1">
        <v>45548</v>
      </c>
      <c r="C34216">
        <v>92540</v>
      </c>
      <c r="D34216" t="s">
        <v>4428</v>
      </c>
      <c r="E34216">
        <v>6.3506</v>
      </c>
    </row>
    <row r="34217" spans="1:5" x14ac:dyDescent="0.15">
      <c r="A34217" t="s">
        <v>41981</v>
      </c>
      <c r="B34217" s="1">
        <v>45639</v>
      </c>
      <c r="C34217">
        <v>92540</v>
      </c>
      <c r="D34217" t="s">
        <v>8703</v>
      </c>
      <c r="E34217">
        <v>6.2603</v>
      </c>
    </row>
    <row r="34218" spans="1:5" x14ac:dyDescent="0.15">
      <c r="A34218" t="s">
        <v>41982</v>
      </c>
      <c r="B34218" s="1">
        <v>45730</v>
      </c>
      <c r="C34218">
        <v>92540</v>
      </c>
      <c r="D34218" t="s">
        <v>4580</v>
      </c>
      <c r="E34218">
        <v>6.4103000000000003</v>
      </c>
    </row>
    <row r="34219" spans="1:5" x14ac:dyDescent="0.15">
      <c r="A34219" t="s">
        <v>41983</v>
      </c>
      <c r="B34219" s="1">
        <v>45821</v>
      </c>
      <c r="C34219">
        <v>92540</v>
      </c>
      <c r="D34219" t="s">
        <v>41984</v>
      </c>
      <c r="E34219">
        <v>6.5514999999999999</v>
      </c>
    </row>
    <row r="34220" spans="1:5" x14ac:dyDescent="0.15">
      <c r="A34220" t="s">
        <v>41985</v>
      </c>
      <c r="B34220" s="1">
        <v>44602</v>
      </c>
      <c r="C34220">
        <v>92560</v>
      </c>
      <c r="D34220" t="s">
        <v>41986</v>
      </c>
      <c r="E34220">
        <v>5.8066000000000004</v>
      </c>
    </row>
    <row r="34221" spans="1:5" x14ac:dyDescent="0.15">
      <c r="A34221" t="s">
        <v>41987</v>
      </c>
      <c r="B34221" s="1">
        <v>44966</v>
      </c>
      <c r="C34221">
        <v>92560</v>
      </c>
      <c r="D34221" t="s">
        <v>8393</v>
      </c>
      <c r="E34221">
        <v>6.9710000000000001</v>
      </c>
    </row>
    <row r="34222" spans="1:5" x14ac:dyDescent="0.15">
      <c r="A34222" t="s">
        <v>41988</v>
      </c>
      <c r="B34222" s="1">
        <v>45057</v>
      </c>
      <c r="C34222">
        <v>92560</v>
      </c>
      <c r="D34222" t="s">
        <v>11379</v>
      </c>
      <c r="E34222">
        <v>6.1562999999999999</v>
      </c>
    </row>
    <row r="34223" spans="1:5" x14ac:dyDescent="0.15">
      <c r="A34223" t="s">
        <v>41989</v>
      </c>
      <c r="B34223" s="1">
        <v>45147</v>
      </c>
      <c r="C34223">
        <v>92560</v>
      </c>
      <c r="D34223" t="s">
        <v>6637</v>
      </c>
      <c r="E34223">
        <v>6.4915000000000003</v>
      </c>
    </row>
    <row r="34224" spans="1:5" x14ac:dyDescent="0.15">
      <c r="A34224" t="s">
        <v>41990</v>
      </c>
      <c r="B34224" s="1">
        <v>45239</v>
      </c>
      <c r="C34224">
        <v>92560</v>
      </c>
      <c r="D34224" t="s">
        <v>5626</v>
      </c>
      <c r="E34224">
        <v>6.3346</v>
      </c>
    </row>
    <row r="34225" spans="1:5" x14ac:dyDescent="0.15">
      <c r="A34225" t="s">
        <v>41991</v>
      </c>
      <c r="B34225" s="1">
        <v>45330</v>
      </c>
      <c r="C34225">
        <v>92560</v>
      </c>
      <c r="D34225" t="s">
        <v>4292</v>
      </c>
      <c r="E34225">
        <v>6.4151999999999996</v>
      </c>
    </row>
    <row r="34226" spans="1:5" x14ac:dyDescent="0.15">
      <c r="A34226" t="s">
        <v>41992</v>
      </c>
      <c r="B34226" s="1">
        <v>45421</v>
      </c>
      <c r="C34226">
        <v>92560</v>
      </c>
      <c r="D34226" t="s">
        <v>3130</v>
      </c>
      <c r="E34226">
        <v>5.7411000000000003</v>
      </c>
    </row>
    <row r="34227" spans="1:5" x14ac:dyDescent="0.15">
      <c r="A34227" t="s">
        <v>41993</v>
      </c>
      <c r="B34227" s="1">
        <v>45512</v>
      </c>
      <c r="C34227">
        <v>92560</v>
      </c>
      <c r="D34227" t="s">
        <v>5542</v>
      </c>
      <c r="E34227">
        <v>5.9408000000000003</v>
      </c>
    </row>
    <row r="34228" spans="1:5" x14ac:dyDescent="0.15">
      <c r="A34228" t="s">
        <v>41994</v>
      </c>
      <c r="B34228" s="1">
        <v>45608</v>
      </c>
      <c r="C34228">
        <v>92560</v>
      </c>
      <c r="D34228" t="s">
        <v>1155</v>
      </c>
      <c r="E34228">
        <v>5.7119999999999997</v>
      </c>
    </row>
    <row r="34229" spans="1:5" x14ac:dyDescent="0.15">
      <c r="A34229" t="s">
        <v>41995</v>
      </c>
      <c r="B34229" s="1">
        <v>45700</v>
      </c>
      <c r="C34229">
        <v>92560</v>
      </c>
      <c r="D34229" t="s">
        <v>759</v>
      </c>
      <c r="E34229">
        <v>6.1327999999999996</v>
      </c>
    </row>
    <row r="34230" spans="1:5" x14ac:dyDescent="0.15">
      <c r="A34230" t="s">
        <v>41996</v>
      </c>
      <c r="B34230" s="1">
        <v>45790</v>
      </c>
      <c r="C34230">
        <v>92560</v>
      </c>
      <c r="D34230" t="s">
        <v>3136</v>
      </c>
      <c r="E34230">
        <v>6.4128999999999996</v>
      </c>
    </row>
    <row r="34231" spans="1:5" x14ac:dyDescent="0.15">
      <c r="A34231" t="s">
        <v>41997</v>
      </c>
      <c r="B34231" s="1">
        <v>45876</v>
      </c>
      <c r="C34231">
        <v>92560</v>
      </c>
      <c r="D34231" t="s">
        <v>762</v>
      </c>
      <c r="E34231">
        <v>6.7630999999999997</v>
      </c>
    </row>
    <row r="34232" spans="1:5" x14ac:dyDescent="0.15">
      <c r="A34232" t="s">
        <v>41998</v>
      </c>
      <c r="B34232" s="1">
        <v>44606</v>
      </c>
      <c r="C34232">
        <v>92580</v>
      </c>
      <c r="D34232" t="s">
        <v>9215</v>
      </c>
      <c r="E34232">
        <v>6.2607999999999997</v>
      </c>
    </row>
    <row r="34233" spans="1:5" x14ac:dyDescent="0.15">
      <c r="A34233" t="s">
        <v>41999</v>
      </c>
      <c r="B34233" s="1">
        <v>44697</v>
      </c>
      <c r="C34233">
        <v>92580</v>
      </c>
      <c r="D34233" t="s">
        <v>9217</v>
      </c>
      <c r="E34233">
        <v>5.6013999999999999</v>
      </c>
    </row>
    <row r="34234" spans="1:5" x14ac:dyDescent="0.15">
      <c r="A34234" t="s">
        <v>42000</v>
      </c>
      <c r="B34234" s="1">
        <v>45336</v>
      </c>
      <c r="C34234">
        <v>92580</v>
      </c>
      <c r="D34234" t="s">
        <v>4505</v>
      </c>
      <c r="E34234">
        <v>6.0688000000000004</v>
      </c>
    </row>
    <row r="34235" spans="1:5" x14ac:dyDescent="0.15">
      <c r="A34235" t="s">
        <v>42001</v>
      </c>
      <c r="B34235" s="1">
        <v>45513</v>
      </c>
      <c r="C34235">
        <v>92580</v>
      </c>
      <c r="D34235" t="s">
        <v>4509</v>
      </c>
      <c r="E34235">
        <v>5.5507</v>
      </c>
    </row>
    <row r="34236" spans="1:5" x14ac:dyDescent="0.15">
      <c r="A34236" t="s">
        <v>42002</v>
      </c>
      <c r="B34236" s="1">
        <v>45610</v>
      </c>
      <c r="C34236">
        <v>92580</v>
      </c>
      <c r="D34236" t="s">
        <v>4511</v>
      </c>
      <c r="E34236">
        <v>5.266</v>
      </c>
    </row>
    <row r="34237" spans="1:5" x14ac:dyDescent="0.15">
      <c r="A34237" t="s">
        <v>42003</v>
      </c>
      <c r="B34237" s="1">
        <v>45702</v>
      </c>
      <c r="C34237">
        <v>92580</v>
      </c>
      <c r="D34237" t="s">
        <v>4513</v>
      </c>
      <c r="E34237">
        <v>5.7435</v>
      </c>
    </row>
    <row r="34238" spans="1:5" x14ac:dyDescent="0.15">
      <c r="A34238" t="s">
        <v>42004</v>
      </c>
      <c r="B34238" s="1">
        <v>45792</v>
      </c>
      <c r="C34238">
        <v>92580</v>
      </c>
      <c r="D34238" t="s">
        <v>5785</v>
      </c>
      <c r="E34238">
        <v>5.9203999999999999</v>
      </c>
    </row>
    <row r="34239" spans="1:5" x14ac:dyDescent="0.15">
      <c r="A34239" t="s">
        <v>42005</v>
      </c>
      <c r="B34239" s="1">
        <v>45877</v>
      </c>
      <c r="C34239">
        <v>92580</v>
      </c>
      <c r="D34239" t="s">
        <v>646</v>
      </c>
      <c r="E34239">
        <v>5.7435999999999998</v>
      </c>
    </row>
    <row r="34240" spans="1:5" x14ac:dyDescent="0.15">
      <c r="A34240" t="s">
        <v>42006</v>
      </c>
      <c r="B34240" s="1">
        <v>44694</v>
      </c>
      <c r="C34240">
        <v>92590</v>
      </c>
      <c r="D34240" t="s">
        <v>42007</v>
      </c>
      <c r="E34240">
        <v>6.2465999999999999</v>
      </c>
    </row>
    <row r="34241" spans="1:5" x14ac:dyDescent="0.15">
      <c r="A34241" t="s">
        <v>42008</v>
      </c>
      <c r="B34241" s="1">
        <v>44785</v>
      </c>
      <c r="C34241">
        <v>92590</v>
      </c>
      <c r="D34241" t="s">
        <v>42009</v>
      </c>
      <c r="E34241">
        <v>6.3846999999999996</v>
      </c>
    </row>
    <row r="34242" spans="1:5" x14ac:dyDescent="0.15">
      <c r="A34242" t="s">
        <v>42010</v>
      </c>
      <c r="B34242" s="1">
        <v>44879</v>
      </c>
      <c r="C34242">
        <v>92590</v>
      </c>
      <c r="D34242" t="s">
        <v>17672</v>
      </c>
      <c r="E34242">
        <v>5.9622000000000002</v>
      </c>
    </row>
    <row r="34243" spans="1:5" x14ac:dyDescent="0.15">
      <c r="A34243" t="s">
        <v>42011</v>
      </c>
      <c r="B34243" s="1">
        <v>44963</v>
      </c>
      <c r="C34243">
        <v>92590</v>
      </c>
      <c r="D34243" t="s">
        <v>42012</v>
      </c>
      <c r="E34243">
        <v>6.4059999999999997</v>
      </c>
    </row>
    <row r="34244" spans="1:5" x14ac:dyDescent="0.15">
      <c r="A34244" t="s">
        <v>42013</v>
      </c>
      <c r="B34244" s="1">
        <v>45048</v>
      </c>
      <c r="C34244">
        <v>92590</v>
      </c>
      <c r="D34244" t="s">
        <v>42014</v>
      </c>
      <c r="E34244">
        <v>6.0481999999999996</v>
      </c>
    </row>
    <row r="34245" spans="1:5" x14ac:dyDescent="0.15">
      <c r="A34245" t="s">
        <v>42015</v>
      </c>
      <c r="B34245" s="1">
        <v>45142</v>
      </c>
      <c r="C34245">
        <v>92590</v>
      </c>
      <c r="D34245" t="s">
        <v>42016</v>
      </c>
      <c r="E34245">
        <v>6.5182000000000002</v>
      </c>
    </row>
    <row r="34246" spans="1:5" x14ac:dyDescent="0.15">
      <c r="A34246" t="s">
        <v>42017</v>
      </c>
      <c r="B34246" s="1">
        <v>45243</v>
      </c>
      <c r="C34246">
        <v>92590</v>
      </c>
      <c r="D34246" t="s">
        <v>10992</v>
      </c>
      <c r="E34246">
        <v>6.3471000000000002</v>
      </c>
    </row>
    <row r="34247" spans="1:5" x14ac:dyDescent="0.15">
      <c r="A34247" t="s">
        <v>42018</v>
      </c>
      <c r="B34247" s="1">
        <v>45327</v>
      </c>
      <c r="C34247">
        <v>92590</v>
      </c>
      <c r="D34247" t="s">
        <v>42019</v>
      </c>
      <c r="E34247">
        <v>7.0796000000000001</v>
      </c>
    </row>
    <row r="34248" spans="1:5" x14ac:dyDescent="0.15">
      <c r="A34248" t="s">
        <v>42020</v>
      </c>
      <c r="B34248" s="1">
        <v>45414</v>
      </c>
      <c r="C34248">
        <v>92590</v>
      </c>
      <c r="D34248" t="s">
        <v>42021</v>
      </c>
      <c r="E34248">
        <v>6.7853000000000003</v>
      </c>
    </row>
    <row r="34249" spans="1:5" x14ac:dyDescent="0.15">
      <c r="A34249" t="s">
        <v>42022</v>
      </c>
      <c r="B34249" s="1">
        <v>45509</v>
      </c>
      <c r="C34249">
        <v>92590</v>
      </c>
      <c r="D34249" t="s">
        <v>15715</v>
      </c>
      <c r="E34249">
        <v>6.4541000000000004</v>
      </c>
    </row>
    <row r="34250" spans="1:5" x14ac:dyDescent="0.15">
      <c r="A34250" t="s">
        <v>42023</v>
      </c>
      <c r="B34250" s="1">
        <v>45607</v>
      </c>
      <c r="C34250">
        <v>92590</v>
      </c>
      <c r="D34250" t="s">
        <v>5310</v>
      </c>
      <c r="E34250">
        <v>5.6684999999999999</v>
      </c>
    </row>
    <row r="34251" spans="1:5" x14ac:dyDescent="0.15">
      <c r="A34251" t="s">
        <v>42024</v>
      </c>
      <c r="B34251" s="1">
        <v>45698</v>
      </c>
      <c r="C34251">
        <v>92590</v>
      </c>
      <c r="D34251" t="s">
        <v>42025</v>
      </c>
      <c r="E34251">
        <v>6.3331</v>
      </c>
    </row>
    <row r="34252" spans="1:5" x14ac:dyDescent="0.15">
      <c r="A34252" t="s">
        <v>42026</v>
      </c>
      <c r="B34252" s="1">
        <v>45789</v>
      </c>
      <c r="C34252">
        <v>92590</v>
      </c>
      <c r="D34252" t="s">
        <v>42027</v>
      </c>
      <c r="E34252">
        <v>5.3182</v>
      </c>
    </row>
    <row r="34253" spans="1:5" x14ac:dyDescent="0.15">
      <c r="A34253" t="s">
        <v>42028</v>
      </c>
      <c r="B34253" s="1">
        <v>45881</v>
      </c>
      <c r="C34253">
        <v>92590</v>
      </c>
      <c r="D34253" t="s">
        <v>42029</v>
      </c>
      <c r="E34253">
        <v>5.7461000000000002</v>
      </c>
    </row>
    <row r="34254" spans="1:5" x14ac:dyDescent="0.15">
      <c r="A34254" t="s">
        <v>42030</v>
      </c>
      <c r="B34254" s="1">
        <v>44630</v>
      </c>
      <c r="C34254">
        <v>92620</v>
      </c>
      <c r="D34254" t="s">
        <v>42031</v>
      </c>
      <c r="E34254">
        <v>4.7084000000000001</v>
      </c>
    </row>
    <row r="34255" spans="1:5" x14ac:dyDescent="0.15">
      <c r="A34255" t="s">
        <v>42032</v>
      </c>
      <c r="B34255" s="1">
        <v>44995</v>
      </c>
      <c r="C34255">
        <v>92620</v>
      </c>
      <c r="D34255" t="s">
        <v>42033</v>
      </c>
      <c r="E34255">
        <v>5.8346</v>
      </c>
    </row>
    <row r="34256" spans="1:5" x14ac:dyDescent="0.15">
      <c r="A34256" t="s">
        <v>42034</v>
      </c>
      <c r="B34256" s="1">
        <v>45085</v>
      </c>
      <c r="C34256">
        <v>92620</v>
      </c>
      <c r="D34256" t="s">
        <v>42035</v>
      </c>
      <c r="E34256">
        <v>5.9829999999999997</v>
      </c>
    </row>
    <row r="34257" spans="1:5" x14ac:dyDescent="0.15">
      <c r="A34257" t="s">
        <v>42036</v>
      </c>
      <c r="B34257" s="1">
        <v>45180</v>
      </c>
      <c r="C34257">
        <v>92620</v>
      </c>
      <c r="D34257" t="s">
        <v>7627</v>
      </c>
      <c r="E34257">
        <v>5.9619999999999997</v>
      </c>
    </row>
    <row r="34258" spans="1:5" x14ac:dyDescent="0.15">
      <c r="A34258" t="s">
        <v>42037</v>
      </c>
      <c r="B34258" s="1">
        <v>45271</v>
      </c>
      <c r="C34258">
        <v>92620</v>
      </c>
      <c r="D34258" t="s">
        <v>42038</v>
      </c>
      <c r="E34258">
        <v>5.8540999999999999</v>
      </c>
    </row>
    <row r="34259" spans="1:5" x14ac:dyDescent="0.15">
      <c r="A34259" t="s">
        <v>42039</v>
      </c>
      <c r="B34259" s="1">
        <v>45362</v>
      </c>
      <c r="C34259">
        <v>92620</v>
      </c>
      <c r="D34259" t="s">
        <v>42040</v>
      </c>
      <c r="E34259">
        <v>5.0174000000000003</v>
      </c>
    </row>
    <row r="34260" spans="1:5" x14ac:dyDescent="0.15">
      <c r="A34260" t="s">
        <v>42041</v>
      </c>
      <c r="B34260" s="1">
        <v>45453</v>
      </c>
      <c r="C34260">
        <v>92620</v>
      </c>
      <c r="D34260" t="s">
        <v>42042</v>
      </c>
      <c r="E34260">
        <v>7.0551000000000004</v>
      </c>
    </row>
    <row r="34261" spans="1:5" x14ac:dyDescent="0.15">
      <c r="A34261" t="s">
        <v>42043</v>
      </c>
      <c r="B34261" s="1">
        <v>45547</v>
      </c>
      <c r="C34261">
        <v>92620</v>
      </c>
      <c r="D34261" t="s">
        <v>42044</v>
      </c>
      <c r="E34261">
        <v>5.3978000000000002</v>
      </c>
    </row>
    <row r="34262" spans="1:5" x14ac:dyDescent="0.15">
      <c r="A34262" t="s">
        <v>42045</v>
      </c>
      <c r="B34262" s="1">
        <v>45637</v>
      </c>
      <c r="C34262">
        <v>92620</v>
      </c>
      <c r="D34262" t="s">
        <v>42046</v>
      </c>
      <c r="E34262">
        <v>6.1304999999999996</v>
      </c>
    </row>
    <row r="34263" spans="1:5" x14ac:dyDescent="0.15">
      <c r="A34263" t="s">
        <v>42047</v>
      </c>
      <c r="B34263" s="1">
        <v>45727</v>
      </c>
      <c r="C34263">
        <v>92620</v>
      </c>
      <c r="D34263" t="s">
        <v>42048</v>
      </c>
      <c r="E34263">
        <v>5.5709999999999997</v>
      </c>
    </row>
    <row r="34264" spans="1:5" x14ac:dyDescent="0.15">
      <c r="A34264" t="s">
        <v>42049</v>
      </c>
      <c r="B34264" s="1">
        <v>45818</v>
      </c>
      <c r="C34264">
        <v>92620</v>
      </c>
      <c r="D34264" t="s">
        <v>42050</v>
      </c>
      <c r="E34264">
        <v>6.0960999999999999</v>
      </c>
    </row>
    <row r="34265" spans="1:5" x14ac:dyDescent="0.15">
      <c r="A34265" t="s">
        <v>42051</v>
      </c>
      <c r="B34265" s="1">
        <v>44665</v>
      </c>
      <c r="C34265">
        <v>92640</v>
      </c>
      <c r="D34265" t="s">
        <v>6268</v>
      </c>
      <c r="E34265">
        <v>4.7215999999999996</v>
      </c>
    </row>
    <row r="34266" spans="1:5" x14ac:dyDescent="0.15">
      <c r="A34266" t="s">
        <v>42052</v>
      </c>
      <c r="B34266" s="1">
        <v>45303</v>
      </c>
      <c r="C34266">
        <v>92640</v>
      </c>
      <c r="D34266" t="s">
        <v>6281</v>
      </c>
      <c r="E34266">
        <v>5.9358000000000004</v>
      </c>
    </row>
    <row r="34267" spans="1:5" x14ac:dyDescent="0.15">
      <c r="A34267" t="s">
        <v>42053</v>
      </c>
      <c r="B34267" s="1">
        <v>45394</v>
      </c>
      <c r="C34267">
        <v>92640</v>
      </c>
      <c r="D34267" t="s">
        <v>6283</v>
      </c>
      <c r="E34267">
        <v>5.4291</v>
      </c>
    </row>
    <row r="34268" spans="1:5" x14ac:dyDescent="0.15">
      <c r="A34268" t="s">
        <v>42054</v>
      </c>
      <c r="B34268" s="1">
        <v>45580</v>
      </c>
      <c r="C34268">
        <v>92640</v>
      </c>
      <c r="D34268" t="s">
        <v>6287</v>
      </c>
      <c r="E34268">
        <v>6.4611000000000001</v>
      </c>
    </row>
    <row r="34269" spans="1:5" x14ac:dyDescent="0.15">
      <c r="A34269" t="s">
        <v>42055</v>
      </c>
      <c r="B34269" s="1">
        <v>45602</v>
      </c>
      <c r="C34269">
        <v>92640</v>
      </c>
      <c r="D34269" t="s">
        <v>42056</v>
      </c>
      <c r="E34269">
        <v>6.2324000000000002</v>
      </c>
    </row>
    <row r="34270" spans="1:5" x14ac:dyDescent="0.15">
      <c r="A34270" t="s">
        <v>42057</v>
      </c>
      <c r="B34270" s="1">
        <v>45671</v>
      </c>
      <c r="C34270">
        <v>92640</v>
      </c>
      <c r="D34270" t="s">
        <v>6289</v>
      </c>
      <c r="E34270">
        <v>6.2994000000000003</v>
      </c>
    </row>
    <row r="34271" spans="1:5" x14ac:dyDescent="0.15">
      <c r="A34271" t="s">
        <v>42058</v>
      </c>
      <c r="B34271" s="1">
        <v>45761</v>
      </c>
      <c r="C34271">
        <v>92640</v>
      </c>
      <c r="D34271" t="s">
        <v>6291</v>
      </c>
      <c r="E34271">
        <v>6.3647999999999998</v>
      </c>
    </row>
    <row r="34272" spans="1:5" x14ac:dyDescent="0.15">
      <c r="A34272" t="s">
        <v>42059</v>
      </c>
      <c r="B34272" s="1">
        <v>45852</v>
      </c>
      <c r="C34272">
        <v>92640</v>
      </c>
      <c r="D34272" t="s">
        <v>6293</v>
      </c>
      <c r="E34272">
        <v>7.0457000000000001</v>
      </c>
    </row>
    <row r="34273" spans="1:5" x14ac:dyDescent="0.15">
      <c r="A34273" t="s">
        <v>42060</v>
      </c>
      <c r="B34273" s="1">
        <v>45016</v>
      </c>
      <c r="C34273">
        <v>92650</v>
      </c>
      <c r="D34273" t="s">
        <v>30377</v>
      </c>
      <c r="E34273">
        <v>5.1403999999999996</v>
      </c>
    </row>
    <row r="34274" spans="1:5" x14ac:dyDescent="0.15">
      <c r="A34274" t="s">
        <v>42061</v>
      </c>
      <c r="B34274" s="1">
        <v>45121</v>
      </c>
      <c r="C34274">
        <v>92650</v>
      </c>
      <c r="D34274" t="s">
        <v>9895</v>
      </c>
      <c r="E34274">
        <v>6.1864999999999997</v>
      </c>
    </row>
    <row r="34275" spans="1:5" x14ac:dyDescent="0.15">
      <c r="A34275" t="s">
        <v>42062</v>
      </c>
      <c r="B34275" s="1">
        <v>45198</v>
      </c>
      <c r="C34275">
        <v>92650</v>
      </c>
      <c r="D34275" t="s">
        <v>42063</v>
      </c>
      <c r="E34275">
        <v>5.3654999999999999</v>
      </c>
    </row>
    <row r="34276" spans="1:5" x14ac:dyDescent="0.15">
      <c r="A34276" t="s">
        <v>42064</v>
      </c>
      <c r="B34276" s="1">
        <v>45303</v>
      </c>
      <c r="C34276">
        <v>92650</v>
      </c>
      <c r="D34276" t="s">
        <v>42065</v>
      </c>
      <c r="E34276">
        <v>5.8883000000000001</v>
      </c>
    </row>
    <row r="34277" spans="1:5" x14ac:dyDescent="0.15">
      <c r="A34277" t="s">
        <v>42066</v>
      </c>
      <c r="B34277" s="1">
        <v>45380</v>
      </c>
      <c r="C34277">
        <v>92650</v>
      </c>
      <c r="D34277" t="s">
        <v>42067</v>
      </c>
      <c r="E34277">
        <v>5.8948999999999998</v>
      </c>
    </row>
    <row r="34278" spans="1:5" x14ac:dyDescent="0.15">
      <c r="A34278" t="s">
        <v>42068</v>
      </c>
      <c r="B34278" s="1">
        <v>45485</v>
      </c>
      <c r="C34278">
        <v>92650</v>
      </c>
      <c r="D34278" t="s">
        <v>42069</v>
      </c>
      <c r="E34278">
        <v>5.5476000000000001</v>
      </c>
    </row>
    <row r="34279" spans="1:5" x14ac:dyDescent="0.15">
      <c r="A34279" t="s">
        <v>42070</v>
      </c>
      <c r="B34279" s="1">
        <v>45565</v>
      </c>
      <c r="C34279">
        <v>92650</v>
      </c>
      <c r="D34279" t="s">
        <v>11804</v>
      </c>
      <c r="E34279">
        <v>5.1782000000000004</v>
      </c>
    </row>
    <row r="34280" spans="1:5" x14ac:dyDescent="0.15">
      <c r="A34280" t="s">
        <v>42071</v>
      </c>
      <c r="B34280" s="1">
        <v>45671</v>
      </c>
      <c r="C34280">
        <v>92650</v>
      </c>
      <c r="D34280" t="s">
        <v>2098</v>
      </c>
      <c r="E34280">
        <v>5.4309000000000003</v>
      </c>
    </row>
    <row r="34281" spans="1:5" x14ac:dyDescent="0.15">
      <c r="A34281" t="s">
        <v>42072</v>
      </c>
      <c r="B34281" s="1">
        <v>45747</v>
      </c>
      <c r="C34281">
        <v>92650</v>
      </c>
      <c r="D34281" t="s">
        <v>27925</v>
      </c>
      <c r="E34281">
        <v>5.3526999999999996</v>
      </c>
    </row>
    <row r="34282" spans="1:5" x14ac:dyDescent="0.15">
      <c r="A34282" t="s">
        <v>42073</v>
      </c>
      <c r="B34282" s="1">
        <v>45849</v>
      </c>
      <c r="C34282">
        <v>92650</v>
      </c>
      <c r="D34282" t="s">
        <v>27927</v>
      </c>
      <c r="E34282">
        <v>6.2568999999999999</v>
      </c>
    </row>
    <row r="34283" spans="1:5" x14ac:dyDescent="0.15">
      <c r="A34283" t="s">
        <v>42074</v>
      </c>
      <c r="B34283" s="1">
        <v>44957</v>
      </c>
      <c r="C34283">
        <v>92670</v>
      </c>
      <c r="D34283" t="s">
        <v>9671</v>
      </c>
      <c r="E34283">
        <v>5.5137999999999998</v>
      </c>
    </row>
    <row r="34284" spans="1:5" x14ac:dyDescent="0.15">
      <c r="A34284" t="s">
        <v>42075</v>
      </c>
      <c r="B34284" s="1">
        <v>45040</v>
      </c>
      <c r="C34284">
        <v>92670</v>
      </c>
      <c r="D34284" t="s">
        <v>9673</v>
      </c>
      <c r="E34284">
        <v>6.2178000000000004</v>
      </c>
    </row>
    <row r="34285" spans="1:5" x14ac:dyDescent="0.15">
      <c r="A34285" t="s">
        <v>42076</v>
      </c>
      <c r="B34285" s="1">
        <v>45131</v>
      </c>
      <c r="C34285">
        <v>92670</v>
      </c>
      <c r="D34285" t="s">
        <v>205</v>
      </c>
      <c r="E34285">
        <v>5.7451999999999996</v>
      </c>
    </row>
    <row r="34286" spans="1:5" x14ac:dyDescent="0.15">
      <c r="A34286" t="s">
        <v>42077</v>
      </c>
      <c r="B34286" s="1">
        <v>45229</v>
      </c>
      <c r="C34286">
        <v>92670</v>
      </c>
      <c r="D34286" t="s">
        <v>20753</v>
      </c>
      <c r="E34286">
        <v>6.3855000000000004</v>
      </c>
    </row>
    <row r="34287" spans="1:5" x14ac:dyDescent="0.15">
      <c r="A34287" t="s">
        <v>42078</v>
      </c>
      <c r="B34287" s="1">
        <v>45320</v>
      </c>
      <c r="C34287">
        <v>92670</v>
      </c>
      <c r="D34287" t="s">
        <v>20755</v>
      </c>
      <c r="E34287">
        <v>5.2584999999999997</v>
      </c>
    </row>
    <row r="34288" spans="1:5" x14ac:dyDescent="0.15">
      <c r="A34288" t="s">
        <v>42079</v>
      </c>
      <c r="B34288" s="1">
        <v>45407</v>
      </c>
      <c r="C34288">
        <v>92670</v>
      </c>
      <c r="D34288" t="s">
        <v>30279</v>
      </c>
      <c r="E34288">
        <v>5.5464000000000002</v>
      </c>
    </row>
    <row r="34289" spans="1:5" x14ac:dyDescent="0.15">
      <c r="A34289" t="s">
        <v>42080</v>
      </c>
      <c r="B34289" s="1">
        <v>45502</v>
      </c>
      <c r="C34289">
        <v>92670</v>
      </c>
      <c r="D34289" t="s">
        <v>42081</v>
      </c>
      <c r="E34289">
        <v>6.1562999999999999</v>
      </c>
    </row>
    <row r="34290" spans="1:5" x14ac:dyDescent="0.15">
      <c r="A34290" t="s">
        <v>42082</v>
      </c>
      <c r="B34290" s="1">
        <v>45593</v>
      </c>
      <c r="C34290">
        <v>92670</v>
      </c>
      <c r="D34290" t="s">
        <v>393</v>
      </c>
      <c r="E34290">
        <v>5.5297999999999998</v>
      </c>
    </row>
    <row r="34291" spans="1:5" x14ac:dyDescent="0.15">
      <c r="A34291" t="s">
        <v>42083</v>
      </c>
      <c r="B34291" s="1">
        <v>45684</v>
      </c>
      <c r="C34291">
        <v>92670</v>
      </c>
      <c r="D34291" t="s">
        <v>395</v>
      </c>
      <c r="E34291">
        <v>6.4554</v>
      </c>
    </row>
    <row r="34292" spans="1:5" x14ac:dyDescent="0.15">
      <c r="A34292" t="s">
        <v>42084</v>
      </c>
      <c r="B34292" s="1">
        <v>45775</v>
      </c>
      <c r="C34292">
        <v>92670</v>
      </c>
      <c r="D34292" t="s">
        <v>397</v>
      </c>
      <c r="E34292">
        <v>5.9710999999999999</v>
      </c>
    </row>
    <row r="34293" spans="1:5" x14ac:dyDescent="0.15">
      <c r="A34293" t="s">
        <v>42085</v>
      </c>
      <c r="B34293" s="1">
        <v>45867</v>
      </c>
      <c r="C34293">
        <v>92670</v>
      </c>
      <c r="D34293" t="s">
        <v>399</v>
      </c>
      <c r="E34293">
        <v>6.0227000000000004</v>
      </c>
    </row>
    <row r="34294" spans="1:5" x14ac:dyDescent="0.15">
      <c r="A34294" t="s">
        <v>42086</v>
      </c>
      <c r="B34294" s="1">
        <v>45336</v>
      </c>
      <c r="C34294">
        <v>92680</v>
      </c>
      <c r="D34294" t="s">
        <v>42087</v>
      </c>
      <c r="E34294">
        <v>6.6485000000000003</v>
      </c>
    </row>
    <row r="34295" spans="1:5" x14ac:dyDescent="0.15">
      <c r="A34295" t="s">
        <v>42088</v>
      </c>
      <c r="B34295" s="1">
        <v>45513</v>
      </c>
      <c r="C34295">
        <v>92680</v>
      </c>
      <c r="D34295" t="s">
        <v>11585</v>
      </c>
      <c r="E34295">
        <v>5.4105999999999996</v>
      </c>
    </row>
    <row r="34296" spans="1:5" x14ac:dyDescent="0.15">
      <c r="A34296" t="s">
        <v>42089</v>
      </c>
      <c r="B34296" s="1">
        <v>45610</v>
      </c>
      <c r="C34296">
        <v>92680</v>
      </c>
      <c r="D34296" t="s">
        <v>2365</v>
      </c>
      <c r="E34296">
        <v>5.3319999999999999</v>
      </c>
    </row>
    <row r="34297" spans="1:5" x14ac:dyDescent="0.15">
      <c r="A34297" t="s">
        <v>42090</v>
      </c>
      <c r="B34297" s="1">
        <v>45702</v>
      </c>
      <c r="C34297">
        <v>92680</v>
      </c>
      <c r="D34297" t="s">
        <v>2367</v>
      </c>
      <c r="E34297">
        <v>5.1299000000000001</v>
      </c>
    </row>
    <row r="34298" spans="1:5" x14ac:dyDescent="0.15">
      <c r="A34298" t="s">
        <v>42091</v>
      </c>
      <c r="B34298" s="1">
        <v>45792</v>
      </c>
      <c r="C34298">
        <v>92680</v>
      </c>
      <c r="D34298" t="s">
        <v>182</v>
      </c>
      <c r="E34298">
        <v>5.2652999999999999</v>
      </c>
    </row>
    <row r="34299" spans="1:5" x14ac:dyDescent="0.15">
      <c r="A34299" t="s">
        <v>42092</v>
      </c>
      <c r="B34299" s="1">
        <v>45881</v>
      </c>
      <c r="C34299">
        <v>92680</v>
      </c>
      <c r="D34299" t="s">
        <v>17814</v>
      </c>
      <c r="E34299">
        <v>5.8841000000000001</v>
      </c>
    </row>
    <row r="34300" spans="1:5" x14ac:dyDescent="0.15">
      <c r="A34300" t="s">
        <v>42093</v>
      </c>
      <c r="B34300" s="1">
        <v>44756</v>
      </c>
      <c r="C34300">
        <v>92700</v>
      </c>
      <c r="D34300" t="s">
        <v>6270</v>
      </c>
      <c r="E34300">
        <v>6.2455999999999996</v>
      </c>
    </row>
    <row r="34301" spans="1:5" x14ac:dyDescent="0.15">
      <c r="A34301" t="s">
        <v>42094</v>
      </c>
      <c r="B34301" s="1">
        <v>45303</v>
      </c>
      <c r="C34301">
        <v>92700</v>
      </c>
      <c r="D34301" t="s">
        <v>38198</v>
      </c>
      <c r="E34301">
        <v>6.1608000000000001</v>
      </c>
    </row>
    <row r="34302" spans="1:5" x14ac:dyDescent="0.15">
      <c r="A34302" t="s">
        <v>42095</v>
      </c>
      <c r="B34302" s="1">
        <v>45394</v>
      </c>
      <c r="C34302">
        <v>92700</v>
      </c>
      <c r="D34302" t="s">
        <v>7416</v>
      </c>
      <c r="E34302">
        <v>5.3769999999999998</v>
      </c>
    </row>
    <row r="34303" spans="1:5" x14ac:dyDescent="0.15">
      <c r="A34303" t="s">
        <v>42096</v>
      </c>
      <c r="B34303" s="1">
        <v>45485</v>
      </c>
      <c r="C34303">
        <v>92700</v>
      </c>
      <c r="D34303" t="s">
        <v>7418</v>
      </c>
      <c r="E34303">
        <v>6.9915000000000003</v>
      </c>
    </row>
    <row r="34304" spans="1:5" x14ac:dyDescent="0.15">
      <c r="A34304" t="s">
        <v>42097</v>
      </c>
      <c r="B34304" s="1">
        <v>45576</v>
      </c>
      <c r="C34304">
        <v>92700</v>
      </c>
      <c r="D34304" t="s">
        <v>38202</v>
      </c>
      <c r="E34304">
        <v>4.97</v>
      </c>
    </row>
    <row r="34305" spans="1:5" x14ac:dyDescent="0.15">
      <c r="A34305" t="s">
        <v>42098</v>
      </c>
      <c r="B34305" s="1">
        <v>45667</v>
      </c>
      <c r="C34305">
        <v>92700</v>
      </c>
      <c r="D34305" t="s">
        <v>7423</v>
      </c>
      <c r="E34305">
        <v>5.6977000000000002</v>
      </c>
    </row>
    <row r="34306" spans="1:5" x14ac:dyDescent="0.15">
      <c r="A34306" t="s">
        <v>42099</v>
      </c>
      <c r="B34306" s="1">
        <v>45758</v>
      </c>
      <c r="C34306">
        <v>92700</v>
      </c>
      <c r="D34306" t="s">
        <v>11597</v>
      </c>
      <c r="E34306">
        <v>6.5736999999999997</v>
      </c>
    </row>
    <row r="34307" spans="1:5" x14ac:dyDescent="0.15">
      <c r="A34307" t="s">
        <v>42100</v>
      </c>
      <c r="B34307" s="1">
        <v>45849</v>
      </c>
      <c r="C34307">
        <v>92700</v>
      </c>
      <c r="D34307" t="s">
        <v>11599</v>
      </c>
      <c r="E34307">
        <v>6.1601999999999997</v>
      </c>
    </row>
    <row r="34308" spans="1:5" x14ac:dyDescent="0.15">
      <c r="A34308" t="s">
        <v>42101</v>
      </c>
      <c r="B34308" s="1">
        <v>44970</v>
      </c>
      <c r="C34308">
        <v>92710</v>
      </c>
      <c r="D34308" t="s">
        <v>42102</v>
      </c>
      <c r="E34308">
        <v>4.7346000000000004</v>
      </c>
    </row>
    <row r="34309" spans="1:5" x14ac:dyDescent="0.15">
      <c r="A34309" t="s">
        <v>42103</v>
      </c>
      <c r="B34309" s="1">
        <v>44991</v>
      </c>
      <c r="C34309">
        <v>92710</v>
      </c>
      <c r="D34309" t="s">
        <v>42104</v>
      </c>
      <c r="E34309">
        <v>4.7462</v>
      </c>
    </row>
    <row r="34310" spans="1:5" x14ac:dyDescent="0.15">
      <c r="A34310" t="s">
        <v>42105</v>
      </c>
      <c r="B34310" s="1">
        <v>45061</v>
      </c>
      <c r="C34310">
        <v>92710</v>
      </c>
      <c r="D34310" t="s">
        <v>507</v>
      </c>
      <c r="E34310">
        <v>6.6406999999999998</v>
      </c>
    </row>
    <row r="34311" spans="1:5" x14ac:dyDescent="0.15">
      <c r="A34311" t="s">
        <v>42106</v>
      </c>
      <c r="B34311" s="1">
        <v>45152</v>
      </c>
      <c r="C34311">
        <v>92710</v>
      </c>
      <c r="D34311" t="s">
        <v>509</v>
      </c>
      <c r="E34311">
        <v>6.3242000000000003</v>
      </c>
    </row>
    <row r="34312" spans="1:5" x14ac:dyDescent="0.15">
      <c r="A34312" t="s">
        <v>42107</v>
      </c>
      <c r="B34312" s="1">
        <v>45244</v>
      </c>
      <c r="C34312">
        <v>92710</v>
      </c>
      <c r="D34312" t="s">
        <v>7826</v>
      </c>
      <c r="E34312">
        <v>6.5587999999999997</v>
      </c>
    </row>
    <row r="34313" spans="1:5" x14ac:dyDescent="0.15">
      <c r="A34313" t="s">
        <v>42108</v>
      </c>
      <c r="B34313" s="1">
        <v>45336</v>
      </c>
      <c r="C34313">
        <v>92710</v>
      </c>
      <c r="D34313" t="s">
        <v>42109</v>
      </c>
      <c r="E34313">
        <v>5.4149000000000003</v>
      </c>
    </row>
    <row r="34314" spans="1:5" x14ac:dyDescent="0.15">
      <c r="A34314" t="s">
        <v>42110</v>
      </c>
      <c r="B34314" s="1">
        <v>45378</v>
      </c>
      <c r="C34314">
        <v>92710</v>
      </c>
      <c r="D34314" t="s">
        <v>42111</v>
      </c>
      <c r="E34314">
        <v>5.3227000000000002</v>
      </c>
    </row>
    <row r="34315" spans="1:5" x14ac:dyDescent="0.15">
      <c r="A34315" t="s">
        <v>42112</v>
      </c>
      <c r="B34315" s="1">
        <v>45427</v>
      </c>
      <c r="C34315">
        <v>92710</v>
      </c>
      <c r="D34315" t="s">
        <v>515</v>
      </c>
      <c r="E34315">
        <v>5.8906000000000001</v>
      </c>
    </row>
    <row r="34316" spans="1:5" x14ac:dyDescent="0.15">
      <c r="A34316" t="s">
        <v>42113</v>
      </c>
      <c r="B34316" s="1">
        <v>45518</v>
      </c>
      <c r="C34316">
        <v>92710</v>
      </c>
      <c r="D34316" t="s">
        <v>2703</v>
      </c>
      <c r="E34316">
        <v>5.6078000000000001</v>
      </c>
    </row>
    <row r="34317" spans="1:5" x14ac:dyDescent="0.15">
      <c r="A34317" t="s">
        <v>42114</v>
      </c>
      <c r="B34317" s="1">
        <v>45609</v>
      </c>
      <c r="C34317">
        <v>92710</v>
      </c>
      <c r="D34317" t="s">
        <v>10920</v>
      </c>
      <c r="E34317">
        <v>5.9241000000000001</v>
      </c>
    </row>
    <row r="34318" spans="1:5" x14ac:dyDescent="0.15">
      <c r="A34318" t="s">
        <v>42115</v>
      </c>
      <c r="B34318" s="1">
        <v>45701</v>
      </c>
      <c r="C34318">
        <v>92710</v>
      </c>
      <c r="D34318" t="s">
        <v>2177</v>
      </c>
      <c r="E34318">
        <v>5.2169999999999996</v>
      </c>
    </row>
    <row r="34319" spans="1:5" x14ac:dyDescent="0.15">
      <c r="A34319" t="s">
        <v>42116</v>
      </c>
      <c r="B34319" s="1">
        <v>45791</v>
      </c>
      <c r="C34319">
        <v>92710</v>
      </c>
      <c r="D34319" t="s">
        <v>929</v>
      </c>
      <c r="E34319">
        <v>5.2748999999999997</v>
      </c>
    </row>
    <row r="34320" spans="1:5" x14ac:dyDescent="0.15">
      <c r="A34320" t="s">
        <v>42117</v>
      </c>
      <c r="B34320" s="1">
        <v>45882</v>
      </c>
      <c r="C34320">
        <v>92710</v>
      </c>
      <c r="D34320" t="s">
        <v>42118</v>
      </c>
      <c r="E34320">
        <v>5.7893999999999997</v>
      </c>
    </row>
    <row r="34321" spans="1:5" x14ac:dyDescent="0.15">
      <c r="A34321" t="s">
        <v>42119</v>
      </c>
      <c r="B34321" s="1">
        <v>45512</v>
      </c>
      <c r="C34321">
        <v>92720</v>
      </c>
      <c r="D34321" t="s">
        <v>65</v>
      </c>
      <c r="E34321">
        <v>4.9109999999999996</v>
      </c>
    </row>
    <row r="34322" spans="1:5" x14ac:dyDescent="0.15">
      <c r="A34322" t="s">
        <v>42120</v>
      </c>
      <c r="B34322" s="1">
        <v>45608</v>
      </c>
      <c r="C34322">
        <v>92720</v>
      </c>
      <c r="D34322" t="s">
        <v>67</v>
      </c>
      <c r="E34322">
        <v>5.4002999999999997</v>
      </c>
    </row>
    <row r="34323" spans="1:5" x14ac:dyDescent="0.15">
      <c r="A34323" t="s">
        <v>42121</v>
      </c>
      <c r="B34323" s="1">
        <v>45701</v>
      </c>
      <c r="C34323">
        <v>92720</v>
      </c>
      <c r="D34323" t="s">
        <v>69</v>
      </c>
      <c r="E34323">
        <v>5.8540999999999999</v>
      </c>
    </row>
    <row r="34324" spans="1:5" x14ac:dyDescent="0.15">
      <c r="A34324" t="s">
        <v>42122</v>
      </c>
      <c r="B34324" s="1">
        <v>45791</v>
      </c>
      <c r="C34324">
        <v>92720</v>
      </c>
      <c r="D34324" t="s">
        <v>87</v>
      </c>
      <c r="E34324">
        <v>5.5458999999999996</v>
      </c>
    </row>
    <row r="34325" spans="1:5" x14ac:dyDescent="0.15">
      <c r="A34325" t="s">
        <v>42123</v>
      </c>
      <c r="B34325" s="1">
        <v>45876</v>
      </c>
      <c r="C34325">
        <v>92720</v>
      </c>
      <c r="D34325" t="s">
        <v>89</v>
      </c>
      <c r="E34325">
        <v>5.024</v>
      </c>
    </row>
    <row r="34326" spans="1:5" x14ac:dyDescent="0.15">
      <c r="A34326" t="s">
        <v>42124</v>
      </c>
      <c r="B34326" s="1">
        <v>45513</v>
      </c>
      <c r="C34326">
        <v>92730</v>
      </c>
      <c r="D34326" t="s">
        <v>1298</v>
      </c>
      <c r="E34326">
        <v>6.0061</v>
      </c>
    </row>
    <row r="34327" spans="1:5" x14ac:dyDescent="0.15">
      <c r="A34327" t="s">
        <v>42125</v>
      </c>
      <c r="B34327" s="1">
        <v>45607</v>
      </c>
      <c r="C34327">
        <v>92730</v>
      </c>
      <c r="D34327" t="s">
        <v>1300</v>
      </c>
      <c r="E34327">
        <v>6.1916000000000002</v>
      </c>
    </row>
    <row r="34328" spans="1:5" x14ac:dyDescent="0.15">
      <c r="A34328" t="s">
        <v>42126</v>
      </c>
      <c r="B34328" s="1">
        <v>45700</v>
      </c>
      <c r="C34328">
        <v>92730</v>
      </c>
      <c r="D34328" t="s">
        <v>1302</v>
      </c>
      <c r="E34328">
        <v>5.6996000000000002</v>
      </c>
    </row>
    <row r="34329" spans="1:5" x14ac:dyDescent="0.15">
      <c r="A34329" t="s">
        <v>42127</v>
      </c>
      <c r="B34329" s="1">
        <v>45789</v>
      </c>
      <c r="C34329">
        <v>92730</v>
      </c>
      <c r="D34329" t="s">
        <v>229</v>
      </c>
      <c r="E34329">
        <v>5.7629999999999999</v>
      </c>
    </row>
    <row r="34330" spans="1:5" x14ac:dyDescent="0.15">
      <c r="A34330" t="s">
        <v>42128</v>
      </c>
      <c r="B34330" s="1">
        <v>45877</v>
      </c>
      <c r="C34330">
        <v>92730</v>
      </c>
      <c r="D34330" t="s">
        <v>342</v>
      </c>
      <c r="E34330">
        <v>5.6944999999999997</v>
      </c>
    </row>
    <row r="34331" spans="1:5" x14ac:dyDescent="0.15">
      <c r="A34331" t="s">
        <v>42129</v>
      </c>
      <c r="B34331" s="1">
        <v>45513</v>
      </c>
      <c r="C34331">
        <v>92740</v>
      </c>
      <c r="D34331" t="s">
        <v>1604</v>
      </c>
      <c r="E34331">
        <v>4.3728999999999996</v>
      </c>
    </row>
    <row r="34332" spans="1:5" x14ac:dyDescent="0.15">
      <c r="A34332" t="s">
        <v>42130</v>
      </c>
      <c r="B34332" s="1">
        <v>45610</v>
      </c>
      <c r="C34332">
        <v>92740</v>
      </c>
      <c r="D34332" t="s">
        <v>1343</v>
      </c>
      <c r="E34332">
        <v>5.3640999999999996</v>
      </c>
    </row>
    <row r="34333" spans="1:5" x14ac:dyDescent="0.15">
      <c r="A34333" t="s">
        <v>42131</v>
      </c>
      <c r="B34333" s="1">
        <v>45702</v>
      </c>
      <c r="C34333">
        <v>92740</v>
      </c>
      <c r="D34333" t="s">
        <v>1562</v>
      </c>
      <c r="E34333">
        <v>4.4165000000000001</v>
      </c>
    </row>
    <row r="34334" spans="1:5" x14ac:dyDescent="0.15">
      <c r="A34334" t="s">
        <v>42132</v>
      </c>
      <c r="B34334" s="1">
        <v>45791</v>
      </c>
      <c r="C34334">
        <v>92740</v>
      </c>
      <c r="D34334" t="s">
        <v>1338</v>
      </c>
      <c r="E34334">
        <v>5.3772000000000002</v>
      </c>
    </row>
    <row r="34335" spans="1:5" x14ac:dyDescent="0.15">
      <c r="A34335" t="s">
        <v>42133</v>
      </c>
      <c r="B34335" s="1">
        <v>45877</v>
      </c>
      <c r="C34335">
        <v>92740</v>
      </c>
      <c r="D34335" t="s">
        <v>1609</v>
      </c>
      <c r="E34335">
        <v>4.9654999999999996</v>
      </c>
    </row>
    <row r="34336" spans="1:5" x14ac:dyDescent="0.15">
      <c r="A34336" t="s">
        <v>42134</v>
      </c>
      <c r="B34336" s="1">
        <v>44663</v>
      </c>
      <c r="C34336">
        <v>92750</v>
      </c>
      <c r="D34336" t="s">
        <v>42135</v>
      </c>
      <c r="E34336">
        <v>5.9160000000000004</v>
      </c>
    </row>
    <row r="34337" spans="1:5" x14ac:dyDescent="0.15">
      <c r="A34337" t="s">
        <v>42136</v>
      </c>
      <c r="B34337" s="1">
        <v>44754</v>
      </c>
      <c r="C34337">
        <v>92750</v>
      </c>
      <c r="D34337" t="s">
        <v>42137</v>
      </c>
      <c r="E34337">
        <v>5.5636999999999999</v>
      </c>
    </row>
    <row r="34338" spans="1:5" x14ac:dyDescent="0.15">
      <c r="A34338" t="s">
        <v>42138</v>
      </c>
      <c r="B34338" s="1">
        <v>44846</v>
      </c>
      <c r="C34338">
        <v>92750</v>
      </c>
      <c r="D34338" t="s">
        <v>42139</v>
      </c>
      <c r="E34338">
        <v>4.6932999999999998</v>
      </c>
    </row>
    <row r="34339" spans="1:5" x14ac:dyDescent="0.15">
      <c r="A34339" t="s">
        <v>42140</v>
      </c>
      <c r="B34339" s="1">
        <v>44939</v>
      </c>
      <c r="C34339">
        <v>92750</v>
      </c>
      <c r="D34339" t="s">
        <v>42141</v>
      </c>
      <c r="E34339">
        <v>4.7869000000000002</v>
      </c>
    </row>
    <row r="34340" spans="1:5" x14ac:dyDescent="0.15">
      <c r="A34340" t="s">
        <v>42142</v>
      </c>
      <c r="B34340" s="1">
        <v>45568</v>
      </c>
      <c r="C34340">
        <v>92750</v>
      </c>
      <c r="D34340" t="s">
        <v>42143</v>
      </c>
      <c r="E34340">
        <v>5.7748999999999997</v>
      </c>
    </row>
    <row r="34341" spans="1:5" x14ac:dyDescent="0.15">
      <c r="A34341" t="s">
        <v>42144</v>
      </c>
      <c r="B34341" s="1">
        <v>45665</v>
      </c>
      <c r="C34341">
        <v>92750</v>
      </c>
      <c r="D34341" t="s">
        <v>42145</v>
      </c>
      <c r="E34341">
        <v>6.4153000000000002</v>
      </c>
    </row>
    <row r="34342" spans="1:5" x14ac:dyDescent="0.15">
      <c r="A34342" t="s">
        <v>42146</v>
      </c>
      <c r="B34342" s="1">
        <v>45750</v>
      </c>
      <c r="C34342">
        <v>92750</v>
      </c>
      <c r="D34342" t="s">
        <v>42147</v>
      </c>
      <c r="E34342">
        <v>5.6791999999999998</v>
      </c>
    </row>
    <row r="34343" spans="1:5" x14ac:dyDescent="0.15">
      <c r="A34343" t="s">
        <v>42148</v>
      </c>
      <c r="B34343" s="1">
        <v>45841</v>
      </c>
      <c r="C34343">
        <v>92750</v>
      </c>
      <c r="D34343" t="s">
        <v>42149</v>
      </c>
      <c r="E34343">
        <v>5.0248999999999997</v>
      </c>
    </row>
    <row r="34344" spans="1:5" x14ac:dyDescent="0.15">
      <c r="A34344" t="s">
        <v>42150</v>
      </c>
      <c r="B34344" s="1">
        <v>45393</v>
      </c>
      <c r="C34344">
        <v>92780</v>
      </c>
      <c r="D34344" t="s">
        <v>3155</v>
      </c>
      <c r="E34344">
        <v>6.3775000000000004</v>
      </c>
    </row>
    <row r="34345" spans="1:5" x14ac:dyDescent="0.15">
      <c r="A34345" t="s">
        <v>42151</v>
      </c>
      <c r="B34345" s="1">
        <v>45580</v>
      </c>
      <c r="C34345">
        <v>92780</v>
      </c>
      <c r="D34345" t="s">
        <v>42152</v>
      </c>
      <c r="E34345">
        <v>5.5320999999999998</v>
      </c>
    </row>
    <row r="34346" spans="1:5" x14ac:dyDescent="0.15">
      <c r="A34346" t="s">
        <v>42153</v>
      </c>
      <c r="B34346" s="1">
        <v>45587</v>
      </c>
      <c r="C34346">
        <v>92780</v>
      </c>
      <c r="D34346" t="s">
        <v>3157</v>
      </c>
      <c r="E34346">
        <v>4.9993999999999996</v>
      </c>
    </row>
    <row r="34347" spans="1:5" x14ac:dyDescent="0.15">
      <c r="A34347" t="s">
        <v>42154</v>
      </c>
      <c r="B34347" s="1">
        <v>45667</v>
      </c>
      <c r="C34347">
        <v>92780</v>
      </c>
      <c r="D34347" t="s">
        <v>2681</v>
      </c>
      <c r="E34347">
        <v>5.7145000000000001</v>
      </c>
    </row>
    <row r="34348" spans="1:5" x14ac:dyDescent="0.15">
      <c r="A34348" t="s">
        <v>42155</v>
      </c>
      <c r="B34348" s="1">
        <v>45758</v>
      </c>
      <c r="C34348">
        <v>92780</v>
      </c>
      <c r="D34348" t="s">
        <v>12955</v>
      </c>
      <c r="E34348">
        <v>6.0834000000000001</v>
      </c>
    </row>
    <row r="34349" spans="1:5" x14ac:dyDescent="0.15">
      <c r="A34349" t="s">
        <v>42156</v>
      </c>
      <c r="B34349" s="1">
        <v>45772</v>
      </c>
      <c r="C34349">
        <v>92780</v>
      </c>
      <c r="D34349" t="s">
        <v>42157</v>
      </c>
      <c r="E34349">
        <v>5.7629999999999999</v>
      </c>
    </row>
    <row r="34350" spans="1:5" x14ac:dyDescent="0.15">
      <c r="A34350" t="s">
        <v>42158</v>
      </c>
      <c r="B34350" s="1">
        <v>45848</v>
      </c>
      <c r="C34350">
        <v>92780</v>
      </c>
      <c r="D34350" t="s">
        <v>2685</v>
      </c>
      <c r="E34350">
        <v>5.2632000000000003</v>
      </c>
    </row>
    <row r="34351" spans="1:5" x14ac:dyDescent="0.15">
      <c r="A34351" t="s">
        <v>42159</v>
      </c>
      <c r="B34351" s="1">
        <v>44634</v>
      </c>
      <c r="C34351">
        <v>92790</v>
      </c>
      <c r="D34351" t="s">
        <v>42160</v>
      </c>
      <c r="E34351">
        <v>5.8155000000000001</v>
      </c>
    </row>
    <row r="34352" spans="1:5" x14ac:dyDescent="0.15">
      <c r="A34352" t="s">
        <v>42161</v>
      </c>
      <c r="B34352" s="1">
        <v>44726</v>
      </c>
      <c r="C34352">
        <v>92790</v>
      </c>
      <c r="D34352" t="s">
        <v>42162</v>
      </c>
      <c r="E34352">
        <v>6.1632999999999996</v>
      </c>
    </row>
    <row r="34353" spans="1:5" x14ac:dyDescent="0.15">
      <c r="A34353" t="s">
        <v>42163</v>
      </c>
      <c r="B34353" s="1">
        <v>45000</v>
      </c>
      <c r="C34353">
        <v>92790</v>
      </c>
      <c r="D34353" t="s">
        <v>42164</v>
      </c>
      <c r="E34353">
        <v>7.1166999999999998</v>
      </c>
    </row>
    <row r="34354" spans="1:5" x14ac:dyDescent="0.15">
      <c r="A34354" t="s">
        <v>42165</v>
      </c>
      <c r="B34354" s="1">
        <v>45548</v>
      </c>
      <c r="C34354">
        <v>92790</v>
      </c>
      <c r="D34354" t="s">
        <v>42166</v>
      </c>
      <c r="E34354">
        <v>7.7393999999999998</v>
      </c>
    </row>
    <row r="34355" spans="1:5" x14ac:dyDescent="0.15">
      <c r="A34355" t="s">
        <v>42167</v>
      </c>
      <c r="B34355" s="1">
        <v>45639</v>
      </c>
      <c r="C34355">
        <v>92790</v>
      </c>
      <c r="D34355" t="s">
        <v>8703</v>
      </c>
      <c r="E34355">
        <v>6.8204000000000002</v>
      </c>
    </row>
    <row r="34356" spans="1:5" x14ac:dyDescent="0.15">
      <c r="A34356" t="s">
        <v>42168</v>
      </c>
      <c r="B34356" s="1">
        <v>45733</v>
      </c>
      <c r="C34356">
        <v>92790</v>
      </c>
      <c r="D34356" t="s">
        <v>42169</v>
      </c>
      <c r="E34356">
        <v>7.1452</v>
      </c>
    </row>
    <row r="34357" spans="1:5" x14ac:dyDescent="0.15">
      <c r="A34357" t="s">
        <v>42170</v>
      </c>
      <c r="B34357" s="1">
        <v>45821</v>
      </c>
      <c r="C34357">
        <v>92790</v>
      </c>
      <c r="D34357" t="s">
        <v>42171</v>
      </c>
      <c r="E34357">
        <v>6.5532000000000004</v>
      </c>
    </row>
    <row r="34358" spans="1:5" x14ac:dyDescent="0.15">
      <c r="A34358" t="s">
        <v>42172</v>
      </c>
      <c r="B34358" s="1">
        <v>44592</v>
      </c>
      <c r="C34358">
        <v>93010</v>
      </c>
      <c r="D34358" t="s">
        <v>3211</v>
      </c>
      <c r="E34358">
        <v>5.0705</v>
      </c>
    </row>
    <row r="34359" spans="1:5" x14ac:dyDescent="0.15">
      <c r="A34359" t="s">
        <v>42173</v>
      </c>
      <c r="B34359" s="1">
        <v>44679</v>
      </c>
      <c r="C34359">
        <v>93010</v>
      </c>
      <c r="D34359" t="s">
        <v>2377</v>
      </c>
      <c r="E34359">
        <v>5.1497000000000002</v>
      </c>
    </row>
    <row r="34360" spans="1:5" x14ac:dyDescent="0.15">
      <c r="A34360" t="s">
        <v>42174</v>
      </c>
      <c r="B34360" s="1">
        <v>44771</v>
      </c>
      <c r="C34360">
        <v>93010</v>
      </c>
      <c r="D34360" t="s">
        <v>2452</v>
      </c>
      <c r="E34360">
        <v>5.2458</v>
      </c>
    </row>
    <row r="34361" spans="1:5" x14ac:dyDescent="0.15">
      <c r="A34361" t="s">
        <v>42175</v>
      </c>
      <c r="B34361" s="1">
        <v>44865</v>
      </c>
      <c r="C34361">
        <v>93010</v>
      </c>
      <c r="D34361" t="s">
        <v>51</v>
      </c>
      <c r="E34361">
        <v>4.7983000000000002</v>
      </c>
    </row>
    <row r="34362" spans="1:5" x14ac:dyDescent="0.15">
      <c r="A34362" t="s">
        <v>42176</v>
      </c>
      <c r="B34362" s="1">
        <v>44957</v>
      </c>
      <c r="C34362">
        <v>93010</v>
      </c>
      <c r="D34362" t="s">
        <v>53</v>
      </c>
      <c r="E34362">
        <v>5.3224999999999998</v>
      </c>
    </row>
    <row r="34363" spans="1:5" x14ac:dyDescent="0.15">
      <c r="A34363" t="s">
        <v>42177</v>
      </c>
      <c r="B34363" s="1">
        <v>45044</v>
      </c>
      <c r="C34363">
        <v>93010</v>
      </c>
      <c r="D34363" t="s">
        <v>1595</v>
      </c>
      <c r="E34363">
        <v>5.2066999999999997</v>
      </c>
    </row>
    <row r="34364" spans="1:5" x14ac:dyDescent="0.15">
      <c r="A34364" t="s">
        <v>42178</v>
      </c>
      <c r="B34364" s="1">
        <v>45138</v>
      </c>
      <c r="C34364">
        <v>93010</v>
      </c>
      <c r="D34364" t="s">
        <v>1597</v>
      </c>
      <c r="E34364">
        <v>4.6212999999999997</v>
      </c>
    </row>
    <row r="34365" spans="1:5" x14ac:dyDescent="0.15">
      <c r="A34365" t="s">
        <v>42179</v>
      </c>
      <c r="B34365" s="1">
        <v>45230</v>
      </c>
      <c r="C34365">
        <v>93010</v>
      </c>
      <c r="D34365" t="s">
        <v>1599</v>
      </c>
      <c r="E34365">
        <v>5.3204000000000002</v>
      </c>
    </row>
    <row r="34366" spans="1:5" x14ac:dyDescent="0.15">
      <c r="A34366" t="s">
        <v>42180</v>
      </c>
      <c r="B34366" s="1">
        <v>45322</v>
      </c>
      <c r="C34366">
        <v>93010</v>
      </c>
      <c r="D34366" t="s">
        <v>1601</v>
      </c>
      <c r="E34366">
        <v>4.9871999999999996</v>
      </c>
    </row>
    <row r="34367" spans="1:5" x14ac:dyDescent="0.15">
      <c r="A34367" t="s">
        <v>42181</v>
      </c>
      <c r="B34367" s="1">
        <v>45412</v>
      </c>
      <c r="C34367">
        <v>93010</v>
      </c>
      <c r="D34367" t="s">
        <v>1659</v>
      </c>
      <c r="E34367">
        <v>5.3193000000000001</v>
      </c>
    </row>
    <row r="34368" spans="1:5" x14ac:dyDescent="0.15">
      <c r="A34368" t="s">
        <v>42182</v>
      </c>
      <c r="B34368" s="1">
        <v>45426</v>
      </c>
      <c r="C34368">
        <v>93010</v>
      </c>
      <c r="D34368" t="s">
        <v>42183</v>
      </c>
      <c r="E34368">
        <v>5.2076000000000002</v>
      </c>
    </row>
    <row r="34369" spans="1:5" x14ac:dyDescent="0.15">
      <c r="A34369" t="s">
        <v>42184</v>
      </c>
      <c r="B34369" s="1">
        <v>45504</v>
      </c>
      <c r="C34369">
        <v>93010</v>
      </c>
      <c r="D34369" t="s">
        <v>1604</v>
      </c>
      <c r="E34369">
        <v>5.6839000000000004</v>
      </c>
    </row>
    <row r="34370" spans="1:5" x14ac:dyDescent="0.15">
      <c r="A34370" t="s">
        <v>42185</v>
      </c>
      <c r="B34370" s="1">
        <v>45596</v>
      </c>
      <c r="C34370">
        <v>93010</v>
      </c>
      <c r="D34370" t="s">
        <v>1343</v>
      </c>
      <c r="E34370">
        <v>4.4433999999999996</v>
      </c>
    </row>
    <row r="34371" spans="1:5" x14ac:dyDescent="0.15">
      <c r="A34371" t="s">
        <v>42186</v>
      </c>
      <c r="B34371" s="1">
        <v>45688</v>
      </c>
      <c r="C34371">
        <v>93010</v>
      </c>
      <c r="D34371" t="s">
        <v>1562</v>
      </c>
      <c r="E34371">
        <v>4.7138999999999998</v>
      </c>
    </row>
    <row r="34372" spans="1:5" x14ac:dyDescent="0.15">
      <c r="A34372" t="s">
        <v>42187</v>
      </c>
      <c r="B34372" s="1">
        <v>45777</v>
      </c>
      <c r="C34372">
        <v>93010</v>
      </c>
      <c r="D34372" t="s">
        <v>1338</v>
      </c>
      <c r="E34372">
        <v>5.3235000000000001</v>
      </c>
    </row>
    <row r="34373" spans="1:5" x14ac:dyDescent="0.15">
      <c r="A34373" t="s">
        <v>42188</v>
      </c>
      <c r="B34373" s="1">
        <v>45869</v>
      </c>
      <c r="C34373">
        <v>93010</v>
      </c>
      <c r="D34373" t="s">
        <v>1609</v>
      </c>
      <c r="E34373">
        <v>4.5548999999999999</v>
      </c>
    </row>
    <row r="34374" spans="1:5" x14ac:dyDescent="0.15">
      <c r="A34374" t="s">
        <v>42189</v>
      </c>
      <c r="B34374" s="1">
        <v>44600</v>
      </c>
      <c r="C34374">
        <v>93020</v>
      </c>
      <c r="D34374" t="s">
        <v>77</v>
      </c>
      <c r="E34374">
        <v>5.4938000000000002</v>
      </c>
    </row>
    <row r="34375" spans="1:5" x14ac:dyDescent="0.15">
      <c r="A34375" t="s">
        <v>42190</v>
      </c>
      <c r="B34375" s="1">
        <v>44691</v>
      </c>
      <c r="C34375">
        <v>93020</v>
      </c>
      <c r="D34375" t="s">
        <v>79</v>
      </c>
      <c r="E34375">
        <v>5.1119000000000003</v>
      </c>
    </row>
    <row r="34376" spans="1:5" x14ac:dyDescent="0.15">
      <c r="A34376" t="s">
        <v>42191</v>
      </c>
      <c r="B34376" s="1">
        <v>44775</v>
      </c>
      <c r="C34376">
        <v>93020</v>
      </c>
      <c r="D34376" t="s">
        <v>173</v>
      </c>
      <c r="E34376">
        <v>5.5107999999999997</v>
      </c>
    </row>
    <row r="34377" spans="1:5" x14ac:dyDescent="0.15">
      <c r="A34377" t="s">
        <v>42192</v>
      </c>
      <c r="B34377" s="1">
        <v>44869</v>
      </c>
      <c r="C34377">
        <v>93020</v>
      </c>
      <c r="D34377" t="s">
        <v>1090</v>
      </c>
      <c r="E34377">
        <v>5.7321999999999997</v>
      </c>
    </row>
    <row r="34378" spans="1:5" x14ac:dyDescent="0.15">
      <c r="A34378" t="s">
        <v>42193</v>
      </c>
      <c r="B34378" s="1">
        <v>44964</v>
      </c>
      <c r="C34378">
        <v>93020</v>
      </c>
      <c r="D34378" t="s">
        <v>401</v>
      </c>
      <c r="E34378">
        <v>5.3833000000000002</v>
      </c>
    </row>
    <row r="34379" spans="1:5" x14ac:dyDescent="0.15">
      <c r="A34379" t="s">
        <v>42194</v>
      </c>
      <c r="B34379" s="1">
        <v>45056</v>
      </c>
      <c r="C34379">
        <v>93020</v>
      </c>
      <c r="D34379" t="s">
        <v>81</v>
      </c>
      <c r="E34379">
        <v>5.4070999999999998</v>
      </c>
    </row>
    <row r="34380" spans="1:5" x14ac:dyDescent="0.15">
      <c r="A34380" t="s">
        <v>42195</v>
      </c>
      <c r="B34380" s="1">
        <v>45140</v>
      </c>
      <c r="C34380">
        <v>93020</v>
      </c>
      <c r="D34380" t="s">
        <v>404</v>
      </c>
      <c r="E34380">
        <v>4.8859000000000004</v>
      </c>
    </row>
    <row r="34381" spans="1:5" x14ac:dyDescent="0.15">
      <c r="A34381" t="s">
        <v>42196</v>
      </c>
      <c r="B34381" s="1">
        <v>45237</v>
      </c>
      <c r="C34381">
        <v>93020</v>
      </c>
      <c r="D34381" t="s">
        <v>175</v>
      </c>
      <c r="E34381">
        <v>4.5505000000000004</v>
      </c>
    </row>
    <row r="34382" spans="1:5" x14ac:dyDescent="0.15">
      <c r="A34382" t="s">
        <v>42197</v>
      </c>
      <c r="B34382" s="1">
        <v>45422</v>
      </c>
      <c r="C34382">
        <v>93020</v>
      </c>
      <c r="D34382" t="s">
        <v>177</v>
      </c>
      <c r="E34382">
        <v>5.3037000000000001</v>
      </c>
    </row>
    <row r="34383" spans="1:5" x14ac:dyDescent="0.15">
      <c r="A34383" t="s">
        <v>42198</v>
      </c>
      <c r="B34383" s="1">
        <v>45506</v>
      </c>
      <c r="C34383">
        <v>93020</v>
      </c>
      <c r="D34383" t="s">
        <v>65</v>
      </c>
      <c r="E34383">
        <v>5.2192999999999996</v>
      </c>
    </row>
    <row r="34384" spans="1:5" x14ac:dyDescent="0.15">
      <c r="A34384" t="s">
        <v>42199</v>
      </c>
      <c r="B34384" s="1">
        <v>45604</v>
      </c>
      <c r="C34384">
        <v>93020</v>
      </c>
      <c r="D34384" t="s">
        <v>67</v>
      </c>
      <c r="E34384">
        <v>5.7577999999999996</v>
      </c>
    </row>
    <row r="34385" spans="1:5" x14ac:dyDescent="0.15">
      <c r="A34385" t="s">
        <v>42200</v>
      </c>
      <c r="B34385" s="1">
        <v>45694</v>
      </c>
      <c r="C34385">
        <v>93020</v>
      </c>
      <c r="D34385" t="s">
        <v>69</v>
      </c>
      <c r="E34385">
        <v>5.4314</v>
      </c>
    </row>
    <row r="34386" spans="1:5" x14ac:dyDescent="0.15">
      <c r="A34386" t="s">
        <v>42201</v>
      </c>
      <c r="B34386" s="1">
        <v>45786</v>
      </c>
      <c r="C34386">
        <v>93020</v>
      </c>
      <c r="D34386" t="s">
        <v>182</v>
      </c>
      <c r="E34386">
        <v>5.2847</v>
      </c>
    </row>
    <row r="34387" spans="1:5" x14ac:dyDescent="0.15">
      <c r="A34387" t="s">
        <v>42202</v>
      </c>
      <c r="B34387" s="1">
        <v>45873</v>
      </c>
      <c r="C34387">
        <v>93020</v>
      </c>
      <c r="D34387" t="s">
        <v>89</v>
      </c>
      <c r="E34387">
        <v>5.2294</v>
      </c>
    </row>
    <row r="34388" spans="1:5" x14ac:dyDescent="0.15">
      <c r="A34388" t="s">
        <v>42203</v>
      </c>
      <c r="B34388" s="1">
        <v>44778</v>
      </c>
      <c r="C34388">
        <v>93030</v>
      </c>
      <c r="D34388" t="s">
        <v>5210</v>
      </c>
      <c r="E34388">
        <v>5</v>
      </c>
    </row>
    <row r="34389" spans="1:5" x14ac:dyDescent="0.15">
      <c r="A34389" t="s">
        <v>42204</v>
      </c>
      <c r="B34389" s="1">
        <v>44873</v>
      </c>
      <c r="C34389">
        <v>93030</v>
      </c>
      <c r="D34389" t="s">
        <v>2054</v>
      </c>
      <c r="E34389">
        <v>4.5471000000000004</v>
      </c>
    </row>
    <row r="34390" spans="1:5" x14ac:dyDescent="0.15">
      <c r="A34390" t="s">
        <v>42205</v>
      </c>
      <c r="B34390" s="1">
        <v>44964</v>
      </c>
      <c r="C34390">
        <v>93030</v>
      </c>
      <c r="D34390" t="s">
        <v>1453</v>
      </c>
      <c r="E34390">
        <v>3.9796999999999998</v>
      </c>
    </row>
    <row r="34391" spans="1:5" x14ac:dyDescent="0.15">
      <c r="A34391" t="s">
        <v>42206</v>
      </c>
      <c r="B34391" s="1">
        <v>45058</v>
      </c>
      <c r="C34391">
        <v>93030</v>
      </c>
      <c r="D34391" t="s">
        <v>1455</v>
      </c>
      <c r="E34391">
        <v>4.6650999999999998</v>
      </c>
    </row>
    <row r="34392" spans="1:5" x14ac:dyDescent="0.15">
      <c r="A34392" t="s">
        <v>42207</v>
      </c>
      <c r="B34392" s="1">
        <v>45142</v>
      </c>
      <c r="C34392">
        <v>93030</v>
      </c>
      <c r="D34392" t="s">
        <v>585</v>
      </c>
      <c r="E34392">
        <v>4.3381999999999996</v>
      </c>
    </row>
    <row r="34393" spans="1:5" x14ac:dyDescent="0.15">
      <c r="A34393" t="s">
        <v>42208</v>
      </c>
      <c r="B34393" s="1">
        <v>45239</v>
      </c>
      <c r="C34393">
        <v>93030</v>
      </c>
      <c r="D34393" t="s">
        <v>1287</v>
      </c>
      <c r="E34393">
        <v>4.1454000000000004</v>
      </c>
    </row>
    <row r="34394" spans="1:5" x14ac:dyDescent="0.15">
      <c r="A34394" t="s">
        <v>42209</v>
      </c>
      <c r="B34394" s="1">
        <v>45329</v>
      </c>
      <c r="C34394">
        <v>93030</v>
      </c>
      <c r="D34394" t="s">
        <v>589</v>
      </c>
      <c r="E34394">
        <v>4.2233999999999998</v>
      </c>
    </row>
    <row r="34395" spans="1:5" x14ac:dyDescent="0.15">
      <c r="A34395" t="s">
        <v>42210</v>
      </c>
      <c r="B34395" s="1">
        <v>45422</v>
      </c>
      <c r="C34395">
        <v>93030</v>
      </c>
      <c r="D34395" t="s">
        <v>1463</v>
      </c>
      <c r="E34395">
        <v>4.7382999999999997</v>
      </c>
    </row>
    <row r="34396" spans="1:5" x14ac:dyDescent="0.15">
      <c r="A34396" t="s">
        <v>42211</v>
      </c>
      <c r="B34396" s="1">
        <v>45510</v>
      </c>
      <c r="C34396">
        <v>93030</v>
      </c>
      <c r="D34396" t="s">
        <v>940</v>
      </c>
      <c r="E34396">
        <v>5</v>
      </c>
    </row>
    <row r="34397" spans="1:5" x14ac:dyDescent="0.15">
      <c r="A34397" t="s">
        <v>42212</v>
      </c>
      <c r="B34397" s="1">
        <v>45603</v>
      </c>
      <c r="C34397">
        <v>93030</v>
      </c>
      <c r="D34397" t="s">
        <v>942</v>
      </c>
      <c r="E34397">
        <v>5</v>
      </c>
    </row>
    <row r="34398" spans="1:5" x14ac:dyDescent="0.15">
      <c r="A34398" t="s">
        <v>42213</v>
      </c>
      <c r="B34398" s="1">
        <v>45693</v>
      </c>
      <c r="C34398">
        <v>93030</v>
      </c>
      <c r="D34398" t="s">
        <v>715</v>
      </c>
      <c r="E34398">
        <v>5</v>
      </c>
    </row>
    <row r="34399" spans="1:5" x14ac:dyDescent="0.15">
      <c r="A34399" t="s">
        <v>42214</v>
      </c>
      <c r="B34399" s="1">
        <v>45786</v>
      </c>
      <c r="C34399">
        <v>93030</v>
      </c>
      <c r="D34399" t="s">
        <v>1347</v>
      </c>
      <c r="E34399">
        <v>5.2083000000000004</v>
      </c>
    </row>
    <row r="34400" spans="1:5" x14ac:dyDescent="0.15">
      <c r="A34400" t="s">
        <v>42215</v>
      </c>
      <c r="B34400" s="1">
        <v>45874</v>
      </c>
      <c r="C34400">
        <v>93030</v>
      </c>
      <c r="D34400" t="s">
        <v>946</v>
      </c>
      <c r="E34400">
        <v>5</v>
      </c>
    </row>
    <row r="34401" spans="1:5" x14ac:dyDescent="0.15">
      <c r="A34401" t="s">
        <v>42216</v>
      </c>
      <c r="B34401" s="1">
        <v>44693</v>
      </c>
      <c r="C34401">
        <v>93040</v>
      </c>
      <c r="D34401" t="s">
        <v>79</v>
      </c>
      <c r="E34401">
        <v>5.5255000000000001</v>
      </c>
    </row>
    <row r="34402" spans="1:5" x14ac:dyDescent="0.15">
      <c r="A34402" t="s">
        <v>42217</v>
      </c>
      <c r="B34402" s="1">
        <v>44778</v>
      </c>
      <c r="C34402">
        <v>93040</v>
      </c>
      <c r="D34402" t="s">
        <v>173</v>
      </c>
      <c r="E34402">
        <v>5.3159999999999998</v>
      </c>
    </row>
    <row r="34403" spans="1:5" x14ac:dyDescent="0.15">
      <c r="A34403" t="s">
        <v>42218</v>
      </c>
      <c r="B34403" s="1">
        <v>44872</v>
      </c>
      <c r="C34403">
        <v>93040</v>
      </c>
      <c r="D34403" t="s">
        <v>1090</v>
      </c>
      <c r="E34403">
        <v>5.7611999999999997</v>
      </c>
    </row>
    <row r="34404" spans="1:5" x14ac:dyDescent="0.15">
      <c r="A34404" t="s">
        <v>42219</v>
      </c>
      <c r="B34404" s="1">
        <v>44965</v>
      </c>
      <c r="C34404">
        <v>93040</v>
      </c>
      <c r="D34404" t="s">
        <v>401</v>
      </c>
      <c r="E34404">
        <v>6.3198999999999996</v>
      </c>
    </row>
    <row r="34405" spans="1:5" x14ac:dyDescent="0.15">
      <c r="A34405" t="s">
        <v>42220</v>
      </c>
      <c r="B34405" s="1">
        <v>45058</v>
      </c>
      <c r="C34405">
        <v>93040</v>
      </c>
      <c r="D34405" t="s">
        <v>81</v>
      </c>
      <c r="E34405">
        <v>5.2070999999999996</v>
      </c>
    </row>
    <row r="34406" spans="1:5" x14ac:dyDescent="0.15">
      <c r="A34406" t="s">
        <v>42221</v>
      </c>
      <c r="B34406" s="1">
        <v>45145</v>
      </c>
      <c r="C34406">
        <v>93040</v>
      </c>
      <c r="D34406" t="s">
        <v>404</v>
      </c>
      <c r="E34406">
        <v>4.9061000000000003</v>
      </c>
    </row>
    <row r="34407" spans="1:5" x14ac:dyDescent="0.15">
      <c r="A34407" t="s">
        <v>42222</v>
      </c>
      <c r="B34407" s="1">
        <v>45237</v>
      </c>
      <c r="C34407">
        <v>93040</v>
      </c>
      <c r="D34407" t="s">
        <v>175</v>
      </c>
      <c r="E34407">
        <v>4.2394999999999996</v>
      </c>
    </row>
    <row r="34408" spans="1:5" x14ac:dyDescent="0.15">
      <c r="A34408" t="s">
        <v>42223</v>
      </c>
      <c r="B34408" s="1">
        <v>45330</v>
      </c>
      <c r="C34408">
        <v>93040</v>
      </c>
      <c r="D34408" t="s">
        <v>194</v>
      </c>
      <c r="E34408">
        <v>4.8529999999999998</v>
      </c>
    </row>
    <row r="34409" spans="1:5" x14ac:dyDescent="0.15">
      <c r="A34409" t="s">
        <v>42224</v>
      </c>
      <c r="B34409" s="1">
        <v>45422</v>
      </c>
      <c r="C34409">
        <v>93040</v>
      </c>
      <c r="D34409" t="s">
        <v>177</v>
      </c>
      <c r="E34409">
        <v>4.9539</v>
      </c>
    </row>
    <row r="34410" spans="1:5" x14ac:dyDescent="0.15">
      <c r="A34410" t="s">
        <v>42225</v>
      </c>
      <c r="B34410" s="1">
        <v>45511</v>
      </c>
      <c r="C34410">
        <v>93040</v>
      </c>
      <c r="D34410" t="s">
        <v>65</v>
      </c>
      <c r="E34410">
        <v>5.7354000000000003</v>
      </c>
    </row>
    <row r="34411" spans="1:5" x14ac:dyDescent="0.15">
      <c r="A34411" t="s">
        <v>42226</v>
      </c>
      <c r="B34411" s="1">
        <v>45603</v>
      </c>
      <c r="C34411">
        <v>93040</v>
      </c>
      <c r="D34411" t="s">
        <v>67</v>
      </c>
      <c r="E34411">
        <v>5.6337999999999999</v>
      </c>
    </row>
    <row r="34412" spans="1:5" x14ac:dyDescent="0.15">
      <c r="A34412" t="s">
        <v>42227</v>
      </c>
      <c r="B34412" s="1">
        <v>45700</v>
      </c>
      <c r="C34412">
        <v>93040</v>
      </c>
      <c r="D34412" t="s">
        <v>69</v>
      </c>
      <c r="E34412">
        <v>5.4146000000000001</v>
      </c>
    </row>
    <row r="34413" spans="1:5" x14ac:dyDescent="0.15">
      <c r="A34413" t="s">
        <v>42228</v>
      </c>
      <c r="B34413" s="1">
        <v>45789</v>
      </c>
      <c r="C34413">
        <v>93040</v>
      </c>
      <c r="D34413" t="s">
        <v>182</v>
      </c>
      <c r="E34413">
        <v>5.9120999999999997</v>
      </c>
    </row>
    <row r="34414" spans="1:5" x14ac:dyDescent="0.15">
      <c r="A34414" t="s">
        <v>42229</v>
      </c>
      <c r="B34414" s="1">
        <v>45876</v>
      </c>
      <c r="C34414">
        <v>93040</v>
      </c>
      <c r="D34414" t="s">
        <v>89</v>
      </c>
      <c r="E34414">
        <v>5.3112000000000004</v>
      </c>
    </row>
    <row r="34415" spans="1:5" x14ac:dyDescent="0.15">
      <c r="A34415" t="s">
        <v>42230</v>
      </c>
      <c r="B34415" s="1">
        <v>44959</v>
      </c>
      <c r="C34415">
        <v>93050</v>
      </c>
      <c r="D34415" t="s">
        <v>795</v>
      </c>
      <c r="E34415">
        <v>6.1280999999999999</v>
      </c>
    </row>
    <row r="34416" spans="1:5" x14ac:dyDescent="0.15">
      <c r="A34416" t="s">
        <v>42231</v>
      </c>
      <c r="B34416" s="1">
        <v>45058</v>
      </c>
      <c r="C34416">
        <v>93050</v>
      </c>
      <c r="D34416" t="s">
        <v>1058</v>
      </c>
      <c r="E34416">
        <v>5.3967999999999998</v>
      </c>
    </row>
    <row r="34417" spans="1:5" x14ac:dyDescent="0.15">
      <c r="A34417" t="s">
        <v>42232</v>
      </c>
      <c r="B34417" s="1">
        <v>45093</v>
      </c>
      <c r="C34417">
        <v>93050</v>
      </c>
      <c r="D34417" t="s">
        <v>36764</v>
      </c>
      <c r="E34417">
        <v>5.1878000000000002</v>
      </c>
    </row>
    <row r="34418" spans="1:5" x14ac:dyDescent="0.15">
      <c r="A34418" t="s">
        <v>42233</v>
      </c>
      <c r="B34418" s="1">
        <v>45142</v>
      </c>
      <c r="C34418">
        <v>93050</v>
      </c>
      <c r="D34418" t="s">
        <v>1061</v>
      </c>
      <c r="E34418">
        <v>6.0171999999999999</v>
      </c>
    </row>
    <row r="34419" spans="1:5" x14ac:dyDescent="0.15">
      <c r="A34419" t="s">
        <v>42234</v>
      </c>
      <c r="B34419" s="1">
        <v>45232</v>
      </c>
      <c r="C34419">
        <v>93050</v>
      </c>
      <c r="D34419" t="s">
        <v>1981</v>
      </c>
      <c r="E34419">
        <v>5.9177</v>
      </c>
    </row>
    <row r="34420" spans="1:5" x14ac:dyDescent="0.15">
      <c r="A34420" t="s">
        <v>42235</v>
      </c>
      <c r="B34420" s="1">
        <v>45324</v>
      </c>
      <c r="C34420">
        <v>93050</v>
      </c>
      <c r="D34420" t="s">
        <v>803</v>
      </c>
      <c r="E34420">
        <v>5.7267999999999999</v>
      </c>
    </row>
    <row r="34421" spans="1:5" x14ac:dyDescent="0.15">
      <c r="A34421" t="s">
        <v>42236</v>
      </c>
      <c r="B34421" s="1">
        <v>45422</v>
      </c>
      <c r="C34421">
        <v>93050</v>
      </c>
      <c r="D34421" t="s">
        <v>710</v>
      </c>
      <c r="E34421">
        <v>5.38</v>
      </c>
    </row>
    <row r="34422" spans="1:5" x14ac:dyDescent="0.15">
      <c r="A34422" t="s">
        <v>42237</v>
      </c>
      <c r="B34422" s="1">
        <v>45506</v>
      </c>
      <c r="C34422">
        <v>93050</v>
      </c>
      <c r="D34422" t="s">
        <v>712</v>
      </c>
      <c r="E34422">
        <v>5.3174000000000001</v>
      </c>
    </row>
    <row r="34423" spans="1:5" x14ac:dyDescent="0.15">
      <c r="A34423" t="s">
        <v>42238</v>
      </c>
      <c r="B34423" s="1">
        <v>45604</v>
      </c>
      <c r="C34423">
        <v>93050</v>
      </c>
      <c r="D34423" t="s">
        <v>22</v>
      </c>
      <c r="E34423">
        <v>5.4040999999999997</v>
      </c>
    </row>
    <row r="34424" spans="1:5" x14ac:dyDescent="0.15">
      <c r="A34424" t="s">
        <v>42239</v>
      </c>
      <c r="B34424" s="1">
        <v>45695</v>
      </c>
      <c r="C34424">
        <v>93050</v>
      </c>
      <c r="D34424" t="s">
        <v>808</v>
      </c>
      <c r="E34424">
        <v>5.8791000000000002</v>
      </c>
    </row>
    <row r="34425" spans="1:5" x14ac:dyDescent="0.15">
      <c r="A34425" t="s">
        <v>42240</v>
      </c>
      <c r="B34425" s="1">
        <v>45790</v>
      </c>
      <c r="C34425">
        <v>93050</v>
      </c>
      <c r="D34425" t="s">
        <v>568</v>
      </c>
      <c r="E34425">
        <v>5.6618000000000004</v>
      </c>
    </row>
    <row r="34426" spans="1:5" x14ac:dyDescent="0.15">
      <c r="A34426" t="s">
        <v>42241</v>
      </c>
      <c r="B34426" s="1">
        <v>45870</v>
      </c>
      <c r="C34426">
        <v>93050</v>
      </c>
      <c r="D34426" t="s">
        <v>762</v>
      </c>
      <c r="E34426">
        <v>5.2755000000000001</v>
      </c>
    </row>
    <row r="34427" spans="1:5" x14ac:dyDescent="0.15">
      <c r="A34427" t="s">
        <v>42242</v>
      </c>
      <c r="B34427" s="1">
        <v>45147</v>
      </c>
      <c r="C34427">
        <v>93060</v>
      </c>
      <c r="D34427" t="s">
        <v>404</v>
      </c>
      <c r="E34427">
        <v>5.4271000000000003</v>
      </c>
    </row>
    <row r="34428" spans="1:5" x14ac:dyDescent="0.15">
      <c r="A34428" t="s">
        <v>42243</v>
      </c>
      <c r="B34428" s="1">
        <v>45239</v>
      </c>
      <c r="C34428">
        <v>93060</v>
      </c>
      <c r="D34428" t="s">
        <v>175</v>
      </c>
      <c r="E34428">
        <v>5.4448999999999996</v>
      </c>
    </row>
    <row r="34429" spans="1:5" x14ac:dyDescent="0.15">
      <c r="A34429" t="s">
        <v>42244</v>
      </c>
      <c r="B34429" s="1">
        <v>45330</v>
      </c>
      <c r="C34429">
        <v>93060</v>
      </c>
      <c r="D34429" t="s">
        <v>194</v>
      </c>
      <c r="E34429">
        <v>4.3742000000000001</v>
      </c>
    </row>
    <row r="34430" spans="1:5" x14ac:dyDescent="0.15">
      <c r="A34430" t="s">
        <v>42245</v>
      </c>
      <c r="B34430" s="1">
        <v>45422</v>
      </c>
      <c r="C34430">
        <v>93060</v>
      </c>
      <c r="D34430" t="s">
        <v>177</v>
      </c>
      <c r="E34430">
        <v>4.9276999999999997</v>
      </c>
    </row>
    <row r="34431" spans="1:5" x14ac:dyDescent="0.15">
      <c r="A34431" t="s">
        <v>42246</v>
      </c>
      <c r="B34431" s="1">
        <v>45512</v>
      </c>
      <c r="C34431">
        <v>93060</v>
      </c>
      <c r="D34431" t="s">
        <v>65</v>
      </c>
      <c r="E34431">
        <v>5.8566000000000003</v>
      </c>
    </row>
    <row r="34432" spans="1:5" x14ac:dyDescent="0.15">
      <c r="A34432" t="s">
        <v>42247</v>
      </c>
      <c r="B34432" s="1">
        <v>45607</v>
      </c>
      <c r="C34432">
        <v>93060</v>
      </c>
      <c r="D34432" t="s">
        <v>67</v>
      </c>
      <c r="E34432">
        <v>5.6439000000000004</v>
      </c>
    </row>
    <row r="34433" spans="1:5" x14ac:dyDescent="0.15">
      <c r="A34433" t="s">
        <v>42248</v>
      </c>
      <c r="B34433" s="1">
        <v>45698</v>
      </c>
      <c r="C34433">
        <v>93060</v>
      </c>
      <c r="D34433" t="s">
        <v>69</v>
      </c>
      <c r="E34433">
        <v>5.8356000000000003</v>
      </c>
    </row>
    <row r="34434" spans="1:5" x14ac:dyDescent="0.15">
      <c r="A34434" t="s">
        <v>42249</v>
      </c>
      <c r="B34434" s="1">
        <v>45789</v>
      </c>
      <c r="C34434">
        <v>93060</v>
      </c>
      <c r="D34434" t="s">
        <v>182</v>
      </c>
      <c r="E34434">
        <v>5.4941000000000004</v>
      </c>
    </row>
    <row r="34435" spans="1:5" x14ac:dyDescent="0.15">
      <c r="A34435" t="s">
        <v>42250</v>
      </c>
      <c r="B34435" s="1">
        <v>45877</v>
      </c>
      <c r="C34435">
        <v>93060</v>
      </c>
      <c r="D34435" t="s">
        <v>89</v>
      </c>
      <c r="E34435">
        <v>5.4667000000000003</v>
      </c>
    </row>
    <row r="34436" spans="1:5" x14ac:dyDescent="0.15">
      <c r="A34436" t="s">
        <v>42251</v>
      </c>
      <c r="B34436" s="1">
        <v>44589</v>
      </c>
      <c r="C34436">
        <v>93070</v>
      </c>
      <c r="D34436" t="s">
        <v>2050</v>
      </c>
      <c r="E34436">
        <v>4.5781000000000001</v>
      </c>
    </row>
    <row r="34437" spans="1:5" x14ac:dyDescent="0.15">
      <c r="A34437" t="s">
        <v>42252</v>
      </c>
      <c r="B34437" s="1">
        <v>44679</v>
      </c>
      <c r="C34437">
        <v>93070</v>
      </c>
      <c r="D34437" t="s">
        <v>4148</v>
      </c>
      <c r="E34437">
        <v>4.0796999999999999</v>
      </c>
    </row>
    <row r="34438" spans="1:5" x14ac:dyDescent="0.15">
      <c r="A34438" t="s">
        <v>42253</v>
      </c>
      <c r="B34438" s="1">
        <v>44771</v>
      </c>
      <c r="C34438">
        <v>93070</v>
      </c>
      <c r="D34438" t="s">
        <v>5210</v>
      </c>
      <c r="E34438">
        <v>5.0354999999999999</v>
      </c>
    </row>
    <row r="34439" spans="1:5" x14ac:dyDescent="0.15">
      <c r="A34439" t="s">
        <v>42254</v>
      </c>
      <c r="B34439" s="1">
        <v>44862</v>
      </c>
      <c r="C34439">
        <v>93070</v>
      </c>
      <c r="D34439" t="s">
        <v>2054</v>
      </c>
      <c r="E34439">
        <v>4.3728999999999996</v>
      </c>
    </row>
    <row r="34440" spans="1:5" x14ac:dyDescent="0.15">
      <c r="A34440" t="s">
        <v>42255</v>
      </c>
      <c r="B34440" s="1">
        <v>44953</v>
      </c>
      <c r="C34440">
        <v>93070</v>
      </c>
      <c r="D34440" t="s">
        <v>1453</v>
      </c>
      <c r="E34440">
        <v>4.6784999999999997</v>
      </c>
    </row>
    <row r="34441" spans="1:5" x14ac:dyDescent="0.15">
      <c r="A34441" t="s">
        <v>42256</v>
      </c>
      <c r="B34441" s="1">
        <v>45044</v>
      </c>
      <c r="C34441">
        <v>93070</v>
      </c>
      <c r="D34441" t="s">
        <v>1311</v>
      </c>
      <c r="E34441">
        <v>4.5439999999999996</v>
      </c>
    </row>
    <row r="34442" spans="1:5" x14ac:dyDescent="0.15">
      <c r="A34442" t="s">
        <v>42257</v>
      </c>
      <c r="B34442" s="1">
        <v>45135</v>
      </c>
      <c r="C34442">
        <v>93070</v>
      </c>
      <c r="D34442" t="s">
        <v>1457</v>
      </c>
      <c r="E34442">
        <v>5.3388999999999998</v>
      </c>
    </row>
    <row r="34443" spans="1:5" x14ac:dyDescent="0.15">
      <c r="A34443" t="s">
        <v>42258</v>
      </c>
      <c r="B34443" s="1">
        <v>45226</v>
      </c>
      <c r="C34443">
        <v>93070</v>
      </c>
      <c r="D34443" t="s">
        <v>1459</v>
      </c>
      <c r="E34443">
        <v>5.5739999999999998</v>
      </c>
    </row>
    <row r="34444" spans="1:5" x14ac:dyDescent="0.15">
      <c r="A34444" t="s">
        <v>42259</v>
      </c>
      <c r="B34444" s="1">
        <v>45317</v>
      </c>
      <c r="C34444">
        <v>93070</v>
      </c>
      <c r="D34444" t="s">
        <v>1461</v>
      </c>
      <c r="E34444">
        <v>5.0334000000000003</v>
      </c>
    </row>
    <row r="34445" spans="1:5" x14ac:dyDescent="0.15">
      <c r="A34445" t="s">
        <v>42260</v>
      </c>
      <c r="B34445" s="1">
        <v>45408</v>
      </c>
      <c r="C34445">
        <v>93070</v>
      </c>
      <c r="D34445" t="s">
        <v>346</v>
      </c>
      <c r="E34445">
        <v>4.9878999999999998</v>
      </c>
    </row>
    <row r="34446" spans="1:5" x14ac:dyDescent="0.15">
      <c r="A34446" t="s">
        <v>42261</v>
      </c>
      <c r="B34446" s="1">
        <v>45499</v>
      </c>
      <c r="C34446">
        <v>93070</v>
      </c>
      <c r="D34446" t="s">
        <v>1465</v>
      </c>
      <c r="E34446">
        <v>5.6017000000000001</v>
      </c>
    </row>
    <row r="34447" spans="1:5" x14ac:dyDescent="0.15">
      <c r="A34447" t="s">
        <v>42262</v>
      </c>
      <c r="B34447" s="1">
        <v>45596</v>
      </c>
      <c r="C34447">
        <v>93070</v>
      </c>
      <c r="D34447" t="s">
        <v>36454</v>
      </c>
      <c r="E34447">
        <v>5.4107000000000003</v>
      </c>
    </row>
    <row r="34448" spans="1:5" x14ac:dyDescent="0.15">
      <c r="A34448" t="s">
        <v>42263</v>
      </c>
      <c r="B34448" s="1">
        <v>45687</v>
      </c>
      <c r="C34448">
        <v>93070</v>
      </c>
      <c r="D34448" t="s">
        <v>1469</v>
      </c>
      <c r="E34448">
        <v>5.1543999999999999</v>
      </c>
    </row>
    <row r="34449" spans="1:5" x14ac:dyDescent="0.15">
      <c r="A34449" t="s">
        <v>42264</v>
      </c>
      <c r="B34449" s="1">
        <v>45777</v>
      </c>
      <c r="C34449">
        <v>93070</v>
      </c>
      <c r="D34449" t="s">
        <v>354</v>
      </c>
      <c r="E34449">
        <v>5.1512000000000002</v>
      </c>
    </row>
    <row r="34450" spans="1:5" x14ac:dyDescent="0.15">
      <c r="A34450" t="s">
        <v>42265</v>
      </c>
      <c r="B34450" s="1">
        <v>45869</v>
      </c>
      <c r="C34450">
        <v>93070</v>
      </c>
      <c r="D34450" t="s">
        <v>738</v>
      </c>
      <c r="E34450">
        <v>5.5953999999999997</v>
      </c>
    </row>
    <row r="34451" spans="1:5" x14ac:dyDescent="0.15">
      <c r="A34451" t="s">
        <v>42266</v>
      </c>
      <c r="B34451" s="1">
        <v>45512</v>
      </c>
      <c r="C34451">
        <v>93080</v>
      </c>
      <c r="D34451" t="s">
        <v>1712</v>
      </c>
      <c r="E34451">
        <v>5</v>
      </c>
    </row>
    <row r="34452" spans="1:5" x14ac:dyDescent="0.15">
      <c r="A34452" t="s">
        <v>42267</v>
      </c>
      <c r="B34452" s="1">
        <v>45604</v>
      </c>
      <c r="C34452">
        <v>93080</v>
      </c>
      <c r="D34452" t="s">
        <v>67</v>
      </c>
      <c r="E34452">
        <v>5</v>
      </c>
    </row>
    <row r="34453" spans="1:5" x14ac:dyDescent="0.15">
      <c r="A34453" t="s">
        <v>42268</v>
      </c>
      <c r="B34453" s="1">
        <v>45701</v>
      </c>
      <c r="C34453">
        <v>93080</v>
      </c>
      <c r="D34453" t="s">
        <v>69</v>
      </c>
      <c r="E34453">
        <v>5</v>
      </c>
    </row>
    <row r="34454" spans="1:5" x14ac:dyDescent="0.15">
      <c r="A34454" t="s">
        <v>42269</v>
      </c>
      <c r="B34454" s="1">
        <v>45790</v>
      </c>
      <c r="C34454">
        <v>93080</v>
      </c>
      <c r="D34454" t="s">
        <v>182</v>
      </c>
      <c r="E34454">
        <v>5</v>
      </c>
    </row>
    <row r="34455" spans="1:5" x14ac:dyDescent="0.15">
      <c r="A34455" t="s">
        <v>42270</v>
      </c>
      <c r="B34455" s="1">
        <v>45877</v>
      </c>
      <c r="C34455">
        <v>93080</v>
      </c>
      <c r="D34455" t="s">
        <v>89</v>
      </c>
      <c r="E34455">
        <v>5</v>
      </c>
    </row>
    <row r="34456" spans="1:5" x14ac:dyDescent="0.15">
      <c r="A34456" t="s">
        <v>42271</v>
      </c>
      <c r="B34456" s="1">
        <v>45512</v>
      </c>
      <c r="C34456">
        <v>93100</v>
      </c>
      <c r="D34456" t="s">
        <v>940</v>
      </c>
      <c r="E34456">
        <v>4.8968999999999996</v>
      </c>
    </row>
    <row r="34457" spans="1:5" x14ac:dyDescent="0.15">
      <c r="A34457" t="s">
        <v>42272</v>
      </c>
      <c r="B34457" s="1">
        <v>45607</v>
      </c>
      <c r="C34457">
        <v>93100</v>
      </c>
      <c r="D34457" t="s">
        <v>350</v>
      </c>
      <c r="E34457">
        <v>5.2080000000000002</v>
      </c>
    </row>
    <row r="34458" spans="1:5" x14ac:dyDescent="0.15">
      <c r="A34458" t="s">
        <v>42273</v>
      </c>
      <c r="B34458" s="1">
        <v>45700</v>
      </c>
      <c r="C34458">
        <v>93100</v>
      </c>
      <c r="D34458" t="s">
        <v>352</v>
      </c>
      <c r="E34458">
        <v>5.3804999999999996</v>
      </c>
    </row>
    <row r="34459" spans="1:5" x14ac:dyDescent="0.15">
      <c r="A34459" t="s">
        <v>42274</v>
      </c>
      <c r="B34459" s="1">
        <v>45790</v>
      </c>
      <c r="C34459">
        <v>93100</v>
      </c>
      <c r="D34459" t="s">
        <v>182</v>
      </c>
      <c r="E34459">
        <v>5.2480000000000002</v>
      </c>
    </row>
    <row r="34460" spans="1:5" x14ac:dyDescent="0.15">
      <c r="A34460" t="s">
        <v>42275</v>
      </c>
      <c r="B34460" s="1">
        <v>45876</v>
      </c>
      <c r="C34460">
        <v>93100</v>
      </c>
      <c r="D34460" t="s">
        <v>946</v>
      </c>
      <c r="E34460">
        <v>4.9987000000000004</v>
      </c>
    </row>
    <row r="34461" spans="1:5" x14ac:dyDescent="0.15">
      <c r="A34461" t="s">
        <v>42276</v>
      </c>
      <c r="B34461" s="1">
        <v>45061</v>
      </c>
      <c r="C34461">
        <v>93110</v>
      </c>
      <c r="D34461" t="s">
        <v>1058</v>
      </c>
      <c r="E34461">
        <v>4.9539999999999997</v>
      </c>
    </row>
    <row r="34462" spans="1:5" x14ac:dyDescent="0.15">
      <c r="A34462" t="s">
        <v>42277</v>
      </c>
      <c r="B34462" s="1">
        <v>45135</v>
      </c>
      <c r="C34462">
        <v>93110</v>
      </c>
      <c r="D34462" t="s">
        <v>1061</v>
      </c>
      <c r="E34462">
        <v>5.3757000000000001</v>
      </c>
    </row>
    <row r="34463" spans="1:5" x14ac:dyDescent="0.15">
      <c r="A34463" t="s">
        <v>42278</v>
      </c>
      <c r="B34463" s="1">
        <v>45226</v>
      </c>
      <c r="C34463">
        <v>93110</v>
      </c>
      <c r="D34463" t="s">
        <v>1599</v>
      </c>
      <c r="E34463">
        <v>4.3914</v>
      </c>
    </row>
    <row r="34464" spans="1:5" x14ac:dyDescent="0.15">
      <c r="A34464" t="s">
        <v>42279</v>
      </c>
      <c r="B34464" s="1">
        <v>45317</v>
      </c>
      <c r="C34464">
        <v>93110</v>
      </c>
      <c r="D34464" t="s">
        <v>1050</v>
      </c>
      <c r="E34464">
        <v>4.6323999999999996</v>
      </c>
    </row>
    <row r="34465" spans="1:5" x14ac:dyDescent="0.15">
      <c r="A34465" t="s">
        <v>42280</v>
      </c>
      <c r="B34465" s="1">
        <v>45427</v>
      </c>
      <c r="C34465">
        <v>93110</v>
      </c>
      <c r="D34465" t="s">
        <v>710</v>
      </c>
      <c r="E34465">
        <v>4.8648999999999996</v>
      </c>
    </row>
    <row r="34466" spans="1:5" x14ac:dyDescent="0.15">
      <c r="A34466" t="s">
        <v>42281</v>
      </c>
      <c r="B34466" s="1">
        <v>45504</v>
      </c>
      <c r="C34466">
        <v>93110</v>
      </c>
      <c r="D34466" t="s">
        <v>712</v>
      </c>
      <c r="E34466">
        <v>4.96</v>
      </c>
    </row>
    <row r="34467" spans="1:5" x14ac:dyDescent="0.15">
      <c r="A34467" t="s">
        <v>42282</v>
      </c>
      <c r="B34467" s="1">
        <v>45596</v>
      </c>
      <c r="C34467">
        <v>93110</v>
      </c>
      <c r="D34467" t="s">
        <v>22</v>
      </c>
      <c r="E34467">
        <v>4.3940000000000001</v>
      </c>
    </row>
    <row r="34468" spans="1:5" x14ac:dyDescent="0.15">
      <c r="A34468" t="s">
        <v>42283</v>
      </c>
      <c r="B34468" s="1">
        <v>45688</v>
      </c>
      <c r="C34468">
        <v>93110</v>
      </c>
      <c r="D34468" t="s">
        <v>808</v>
      </c>
      <c r="E34468">
        <v>5.5171999999999999</v>
      </c>
    </row>
    <row r="34469" spans="1:5" x14ac:dyDescent="0.15">
      <c r="A34469" t="s">
        <v>42284</v>
      </c>
      <c r="B34469" s="1">
        <v>45792</v>
      </c>
      <c r="C34469">
        <v>93110</v>
      </c>
      <c r="D34469" t="s">
        <v>1338</v>
      </c>
      <c r="E34469">
        <v>5.1782000000000004</v>
      </c>
    </row>
    <row r="34470" spans="1:5" x14ac:dyDescent="0.15">
      <c r="A34470" t="s">
        <v>42285</v>
      </c>
      <c r="B34470" s="1">
        <v>45869</v>
      </c>
      <c r="C34470">
        <v>93110</v>
      </c>
      <c r="D34470" t="s">
        <v>762</v>
      </c>
      <c r="E34470">
        <v>5.0250000000000004</v>
      </c>
    </row>
    <row r="34471" spans="1:5" x14ac:dyDescent="0.15">
      <c r="A34471" t="s">
        <v>42286</v>
      </c>
      <c r="B34471" s="1">
        <v>45510</v>
      </c>
      <c r="C34471">
        <v>93120</v>
      </c>
      <c r="D34471" t="s">
        <v>65</v>
      </c>
      <c r="E34471">
        <v>5.4606000000000003</v>
      </c>
    </row>
    <row r="34472" spans="1:5" x14ac:dyDescent="0.15">
      <c r="A34472" t="s">
        <v>42287</v>
      </c>
      <c r="B34472" s="1">
        <v>45602</v>
      </c>
      <c r="C34472">
        <v>93120</v>
      </c>
      <c r="D34472" t="s">
        <v>67</v>
      </c>
      <c r="E34472">
        <v>5.7558999999999996</v>
      </c>
    </row>
    <row r="34473" spans="1:5" x14ac:dyDescent="0.15">
      <c r="A34473" t="s">
        <v>42288</v>
      </c>
      <c r="B34473" s="1">
        <v>45694</v>
      </c>
      <c r="C34473">
        <v>93120</v>
      </c>
      <c r="D34473" t="s">
        <v>808</v>
      </c>
      <c r="E34473">
        <v>5.2647000000000004</v>
      </c>
    </row>
    <row r="34474" spans="1:5" x14ac:dyDescent="0.15">
      <c r="A34474" t="s">
        <v>42289</v>
      </c>
      <c r="B34474" s="1">
        <v>45789</v>
      </c>
      <c r="C34474">
        <v>93120</v>
      </c>
      <c r="D34474" t="s">
        <v>1550</v>
      </c>
      <c r="E34474">
        <v>5.1502999999999997</v>
      </c>
    </row>
    <row r="34475" spans="1:5" x14ac:dyDescent="0.15">
      <c r="A34475" t="s">
        <v>42290</v>
      </c>
      <c r="B34475" s="1">
        <v>45875</v>
      </c>
      <c r="C34475">
        <v>93120</v>
      </c>
      <c r="D34475" t="s">
        <v>89</v>
      </c>
      <c r="E34475">
        <v>4.6878000000000002</v>
      </c>
    </row>
    <row r="34476" spans="1:5" x14ac:dyDescent="0.15">
      <c r="A34476" t="s">
        <v>42291</v>
      </c>
      <c r="B34476" s="1">
        <v>45023</v>
      </c>
      <c r="C34476">
        <v>93130</v>
      </c>
      <c r="D34476" t="s">
        <v>42292</v>
      </c>
      <c r="E34476">
        <v>4.2060000000000004</v>
      </c>
    </row>
    <row r="34477" spans="1:5" x14ac:dyDescent="0.15">
      <c r="A34477" t="s">
        <v>42293</v>
      </c>
      <c r="B34477" s="1">
        <v>45114</v>
      </c>
      <c r="C34477">
        <v>93130</v>
      </c>
      <c r="D34477" t="s">
        <v>42294</v>
      </c>
      <c r="E34477">
        <v>5.2510000000000003</v>
      </c>
    </row>
    <row r="34478" spans="1:5" x14ac:dyDescent="0.15">
      <c r="A34478" t="s">
        <v>42295</v>
      </c>
      <c r="B34478" s="1">
        <v>45205</v>
      </c>
      <c r="C34478">
        <v>93130</v>
      </c>
      <c r="D34478" t="s">
        <v>42296</v>
      </c>
      <c r="E34478">
        <v>4.8406000000000002</v>
      </c>
    </row>
    <row r="34479" spans="1:5" x14ac:dyDescent="0.15">
      <c r="A34479" t="s">
        <v>42297</v>
      </c>
      <c r="B34479" s="1">
        <v>45303</v>
      </c>
      <c r="C34479">
        <v>93130</v>
      </c>
      <c r="D34479" t="s">
        <v>42298</v>
      </c>
      <c r="E34479">
        <v>5.5364000000000004</v>
      </c>
    </row>
    <row r="34480" spans="1:5" x14ac:dyDescent="0.15">
      <c r="A34480" t="s">
        <v>42299</v>
      </c>
      <c r="B34480" s="1">
        <v>45387</v>
      </c>
      <c r="C34480">
        <v>93130</v>
      </c>
      <c r="D34480" t="s">
        <v>42300</v>
      </c>
      <c r="E34480">
        <v>5.5742000000000003</v>
      </c>
    </row>
    <row r="34481" spans="1:5" x14ac:dyDescent="0.15">
      <c r="A34481" t="s">
        <v>42301</v>
      </c>
      <c r="B34481" s="1">
        <v>45478</v>
      </c>
      <c r="C34481">
        <v>93130</v>
      </c>
      <c r="D34481" t="s">
        <v>42302</v>
      </c>
      <c r="E34481">
        <v>5.4611999999999998</v>
      </c>
    </row>
    <row r="34482" spans="1:5" x14ac:dyDescent="0.15">
      <c r="A34482" t="s">
        <v>42303</v>
      </c>
      <c r="B34482" s="1">
        <v>45576</v>
      </c>
      <c r="C34482">
        <v>93130</v>
      </c>
      <c r="D34482" t="s">
        <v>42304</v>
      </c>
      <c r="E34482">
        <v>5.9040999999999997</v>
      </c>
    </row>
    <row r="34483" spans="1:5" x14ac:dyDescent="0.15">
      <c r="A34483" t="s">
        <v>42305</v>
      </c>
      <c r="B34483" s="1">
        <v>45667</v>
      </c>
      <c r="C34483">
        <v>93130</v>
      </c>
      <c r="D34483" t="s">
        <v>37148</v>
      </c>
      <c r="E34483">
        <v>5.3945999999999996</v>
      </c>
    </row>
    <row r="34484" spans="1:5" x14ac:dyDescent="0.15">
      <c r="A34484" t="s">
        <v>42306</v>
      </c>
      <c r="B34484" s="1">
        <v>45758</v>
      </c>
      <c r="C34484">
        <v>93130</v>
      </c>
      <c r="D34484" t="s">
        <v>42307</v>
      </c>
      <c r="E34484">
        <v>4.9945000000000004</v>
      </c>
    </row>
    <row r="34485" spans="1:5" x14ac:dyDescent="0.15">
      <c r="A34485" t="s">
        <v>42308</v>
      </c>
      <c r="B34485" s="1">
        <v>45849</v>
      </c>
      <c r="C34485">
        <v>93130</v>
      </c>
      <c r="D34485" t="s">
        <v>42309</v>
      </c>
      <c r="E34485">
        <v>5.2949000000000002</v>
      </c>
    </row>
    <row r="34486" spans="1:5" x14ac:dyDescent="0.15">
      <c r="A34486" t="s">
        <v>42310</v>
      </c>
      <c r="B34486" s="1">
        <v>45512</v>
      </c>
      <c r="C34486">
        <v>93190</v>
      </c>
      <c r="D34486" t="s">
        <v>667</v>
      </c>
      <c r="E34486">
        <v>4.8600000000000003</v>
      </c>
    </row>
    <row r="34487" spans="1:5" x14ac:dyDescent="0.15">
      <c r="A34487" t="s">
        <v>42311</v>
      </c>
      <c r="B34487" s="1">
        <v>45603</v>
      </c>
      <c r="C34487">
        <v>93190</v>
      </c>
      <c r="D34487" t="s">
        <v>84</v>
      </c>
      <c r="E34487">
        <v>5.2577999999999996</v>
      </c>
    </row>
    <row r="34488" spans="1:5" x14ac:dyDescent="0.15">
      <c r="A34488" t="s">
        <v>42312</v>
      </c>
      <c r="B34488" s="1">
        <v>45695</v>
      </c>
      <c r="C34488">
        <v>93190</v>
      </c>
      <c r="D34488" t="s">
        <v>735</v>
      </c>
      <c r="E34488">
        <v>4.8442999999999996</v>
      </c>
    </row>
    <row r="34489" spans="1:5" x14ac:dyDescent="0.15">
      <c r="A34489" t="s">
        <v>42313</v>
      </c>
      <c r="B34489" s="1">
        <v>45789</v>
      </c>
      <c r="C34489">
        <v>93190</v>
      </c>
      <c r="D34489" t="s">
        <v>87</v>
      </c>
      <c r="E34489">
        <v>5.6185</v>
      </c>
    </row>
    <row r="34490" spans="1:5" x14ac:dyDescent="0.15">
      <c r="A34490" t="s">
        <v>42314</v>
      </c>
      <c r="B34490" s="1">
        <v>45877</v>
      </c>
      <c r="C34490">
        <v>93190</v>
      </c>
      <c r="D34490" t="s">
        <v>674</v>
      </c>
      <c r="E34490">
        <v>5.4222000000000001</v>
      </c>
    </row>
    <row r="34491" spans="1:5" x14ac:dyDescent="0.15">
      <c r="A34491" t="s">
        <v>42315</v>
      </c>
      <c r="B34491" s="1">
        <v>44599</v>
      </c>
      <c r="C34491">
        <v>93220</v>
      </c>
      <c r="D34491" t="s">
        <v>45</v>
      </c>
      <c r="E34491">
        <v>5.5061999999999998</v>
      </c>
    </row>
    <row r="34492" spans="1:5" x14ac:dyDescent="0.15">
      <c r="A34492" t="s">
        <v>42316</v>
      </c>
      <c r="B34492" s="1">
        <v>44692</v>
      </c>
      <c r="C34492">
        <v>93220</v>
      </c>
      <c r="D34492" t="s">
        <v>1771</v>
      </c>
      <c r="E34492">
        <v>5.1745000000000001</v>
      </c>
    </row>
    <row r="34493" spans="1:5" x14ac:dyDescent="0.15">
      <c r="A34493" t="s">
        <v>42317</v>
      </c>
      <c r="B34493" s="1">
        <v>44781</v>
      </c>
      <c r="C34493">
        <v>93220</v>
      </c>
      <c r="D34493" t="s">
        <v>49</v>
      </c>
      <c r="E34493">
        <v>5.7127999999999997</v>
      </c>
    </row>
    <row r="34494" spans="1:5" x14ac:dyDescent="0.15">
      <c r="A34494" t="s">
        <v>42318</v>
      </c>
      <c r="B34494" s="1">
        <v>44873</v>
      </c>
      <c r="C34494">
        <v>93220</v>
      </c>
      <c r="D34494" t="s">
        <v>656</v>
      </c>
      <c r="E34494">
        <v>5.8577000000000004</v>
      </c>
    </row>
    <row r="34495" spans="1:5" x14ac:dyDescent="0.15">
      <c r="A34495" t="s">
        <v>42319</v>
      </c>
      <c r="B34495" s="1">
        <v>44964</v>
      </c>
      <c r="C34495">
        <v>93220</v>
      </c>
      <c r="D34495" t="s">
        <v>658</v>
      </c>
      <c r="E34495">
        <v>6.0544000000000002</v>
      </c>
    </row>
    <row r="34496" spans="1:5" x14ac:dyDescent="0.15">
      <c r="A34496" t="s">
        <v>42320</v>
      </c>
      <c r="B34496" s="1">
        <v>45056</v>
      </c>
      <c r="C34496">
        <v>93220</v>
      </c>
      <c r="D34496" t="s">
        <v>1323</v>
      </c>
      <c r="E34496">
        <v>5.4286000000000003</v>
      </c>
    </row>
    <row r="34497" spans="1:5" x14ac:dyDescent="0.15">
      <c r="A34497" t="s">
        <v>42321</v>
      </c>
      <c r="B34497" s="1">
        <v>45148</v>
      </c>
      <c r="C34497">
        <v>93220</v>
      </c>
      <c r="D34497" t="s">
        <v>57</v>
      </c>
      <c r="E34497">
        <v>5.0217000000000001</v>
      </c>
    </row>
    <row r="34498" spans="1:5" x14ac:dyDescent="0.15">
      <c r="A34498" t="s">
        <v>42322</v>
      </c>
      <c r="B34498" s="1">
        <v>45239</v>
      </c>
      <c r="C34498">
        <v>93220</v>
      </c>
      <c r="D34498" t="s">
        <v>59</v>
      </c>
      <c r="E34498">
        <v>5.3851000000000004</v>
      </c>
    </row>
    <row r="34499" spans="1:5" x14ac:dyDescent="0.15">
      <c r="A34499" t="s">
        <v>42323</v>
      </c>
      <c r="B34499" s="1">
        <v>45331</v>
      </c>
      <c r="C34499">
        <v>93220</v>
      </c>
      <c r="D34499" t="s">
        <v>61</v>
      </c>
      <c r="E34499">
        <v>4.5861999999999998</v>
      </c>
    </row>
    <row r="34500" spans="1:5" x14ac:dyDescent="0.15">
      <c r="A34500" t="s">
        <v>42324</v>
      </c>
      <c r="B34500" s="1">
        <v>45422</v>
      </c>
      <c r="C34500">
        <v>93220</v>
      </c>
      <c r="D34500" t="s">
        <v>1194</v>
      </c>
      <c r="E34500">
        <v>5.0130999999999997</v>
      </c>
    </row>
    <row r="34501" spans="1:5" x14ac:dyDescent="0.15">
      <c r="A34501" t="s">
        <v>42325</v>
      </c>
      <c r="B34501" s="1">
        <v>45513</v>
      </c>
      <c r="C34501">
        <v>93220</v>
      </c>
      <c r="D34501" t="s">
        <v>667</v>
      </c>
      <c r="E34501">
        <v>4.5090000000000003</v>
      </c>
    </row>
    <row r="34502" spans="1:5" x14ac:dyDescent="0.15">
      <c r="A34502" t="s">
        <v>42326</v>
      </c>
      <c r="B34502" s="1">
        <v>45607</v>
      </c>
      <c r="C34502">
        <v>93220</v>
      </c>
      <c r="D34502" t="s">
        <v>84</v>
      </c>
      <c r="E34502">
        <v>5.2473000000000001</v>
      </c>
    </row>
    <row r="34503" spans="1:5" x14ac:dyDescent="0.15">
      <c r="A34503" t="s">
        <v>42327</v>
      </c>
      <c r="B34503" s="1">
        <v>45700</v>
      </c>
      <c r="C34503">
        <v>93220</v>
      </c>
      <c r="D34503" t="s">
        <v>735</v>
      </c>
      <c r="E34503">
        <v>4.9779999999999998</v>
      </c>
    </row>
    <row r="34504" spans="1:5" x14ac:dyDescent="0.15">
      <c r="A34504" t="s">
        <v>42328</v>
      </c>
      <c r="B34504" s="1">
        <v>45790</v>
      </c>
      <c r="C34504">
        <v>93220</v>
      </c>
      <c r="D34504" t="s">
        <v>87</v>
      </c>
      <c r="E34504">
        <v>5.3883000000000001</v>
      </c>
    </row>
    <row r="34505" spans="1:5" x14ac:dyDescent="0.15">
      <c r="A34505" t="s">
        <v>42329</v>
      </c>
      <c r="B34505" s="1">
        <v>45881</v>
      </c>
      <c r="C34505">
        <v>93220</v>
      </c>
      <c r="D34505" t="s">
        <v>674</v>
      </c>
      <c r="E34505">
        <v>5.6551</v>
      </c>
    </row>
    <row r="34506" spans="1:5" x14ac:dyDescent="0.15">
      <c r="A34506" t="s">
        <v>42330</v>
      </c>
      <c r="B34506" s="1">
        <v>44596</v>
      </c>
      <c r="C34506">
        <v>93240</v>
      </c>
      <c r="D34506" t="s">
        <v>4841</v>
      </c>
      <c r="E34506">
        <v>4.9302999999999999</v>
      </c>
    </row>
    <row r="34507" spans="1:5" x14ac:dyDescent="0.15">
      <c r="A34507" t="s">
        <v>42331</v>
      </c>
      <c r="B34507" s="1">
        <v>44690</v>
      </c>
      <c r="C34507">
        <v>93240</v>
      </c>
      <c r="D34507" t="s">
        <v>1624</v>
      </c>
      <c r="E34507">
        <v>5.3282999999999996</v>
      </c>
    </row>
    <row r="34508" spans="1:5" x14ac:dyDescent="0.15">
      <c r="A34508" t="s">
        <v>42332</v>
      </c>
      <c r="B34508" s="1">
        <v>44778</v>
      </c>
      <c r="C34508">
        <v>93240</v>
      </c>
      <c r="D34508" t="s">
        <v>3382</v>
      </c>
      <c r="E34508">
        <v>5.2069999999999999</v>
      </c>
    </row>
    <row r="34509" spans="1:5" x14ac:dyDescent="0.15">
      <c r="A34509" t="s">
        <v>42333</v>
      </c>
      <c r="B34509" s="1">
        <v>44869</v>
      </c>
      <c r="C34509">
        <v>93240</v>
      </c>
      <c r="D34509" t="s">
        <v>3384</v>
      </c>
      <c r="E34509">
        <v>4.6859999999999999</v>
      </c>
    </row>
    <row r="34510" spans="1:5" x14ac:dyDescent="0.15">
      <c r="A34510" t="s">
        <v>42334</v>
      </c>
      <c r="B34510" s="1">
        <v>44960</v>
      </c>
      <c r="C34510">
        <v>93240</v>
      </c>
      <c r="D34510" t="s">
        <v>3386</v>
      </c>
      <c r="E34510">
        <v>5.6637000000000004</v>
      </c>
    </row>
    <row r="34511" spans="1:5" x14ac:dyDescent="0.15">
      <c r="A34511" t="s">
        <v>42335</v>
      </c>
      <c r="B34511" s="1">
        <v>45054</v>
      </c>
      <c r="C34511">
        <v>93240</v>
      </c>
      <c r="D34511" t="s">
        <v>1997</v>
      </c>
      <c r="E34511">
        <v>5.3164999999999996</v>
      </c>
    </row>
    <row r="34512" spans="1:5" x14ac:dyDescent="0.15">
      <c r="A34512" t="s">
        <v>42336</v>
      </c>
      <c r="B34512" s="1">
        <v>45142</v>
      </c>
      <c r="C34512">
        <v>93240</v>
      </c>
      <c r="D34512" t="s">
        <v>2560</v>
      </c>
      <c r="E34512">
        <v>5.8532999999999999</v>
      </c>
    </row>
    <row r="34513" spans="1:5" x14ac:dyDescent="0.15">
      <c r="A34513" t="s">
        <v>42337</v>
      </c>
      <c r="B34513" s="1">
        <v>45232</v>
      </c>
      <c r="C34513">
        <v>93240</v>
      </c>
      <c r="D34513" t="s">
        <v>2562</v>
      </c>
      <c r="E34513">
        <v>5.3506</v>
      </c>
    </row>
    <row r="34514" spans="1:5" x14ac:dyDescent="0.15">
      <c r="A34514" t="s">
        <v>42338</v>
      </c>
      <c r="B34514" s="1">
        <v>45419</v>
      </c>
      <c r="C34514">
        <v>93240</v>
      </c>
      <c r="D34514" t="s">
        <v>1641</v>
      </c>
      <c r="E34514">
        <v>5.4169</v>
      </c>
    </row>
    <row r="34515" spans="1:5" x14ac:dyDescent="0.15">
      <c r="A34515" t="s">
        <v>42339</v>
      </c>
      <c r="B34515" s="1">
        <v>45506</v>
      </c>
      <c r="C34515">
        <v>93240</v>
      </c>
      <c r="D34515" t="s">
        <v>1712</v>
      </c>
      <c r="E34515">
        <v>5.5865</v>
      </c>
    </row>
    <row r="34516" spans="1:5" x14ac:dyDescent="0.15">
      <c r="A34516" t="s">
        <v>42340</v>
      </c>
      <c r="B34516" s="1">
        <v>45597</v>
      </c>
      <c r="C34516">
        <v>93240</v>
      </c>
      <c r="D34516" t="s">
        <v>42341</v>
      </c>
      <c r="E34516">
        <v>5.9146000000000001</v>
      </c>
    </row>
    <row r="34517" spans="1:5" x14ac:dyDescent="0.15">
      <c r="A34517" t="s">
        <v>42342</v>
      </c>
      <c r="B34517" s="1">
        <v>45692</v>
      </c>
      <c r="C34517">
        <v>93240</v>
      </c>
      <c r="D34517" t="s">
        <v>3041</v>
      </c>
      <c r="E34517">
        <v>5.8083</v>
      </c>
    </row>
    <row r="34518" spans="1:5" x14ac:dyDescent="0.15">
      <c r="A34518" t="s">
        <v>42343</v>
      </c>
      <c r="B34518" s="1">
        <v>45784</v>
      </c>
      <c r="C34518">
        <v>93240</v>
      </c>
      <c r="D34518" t="s">
        <v>354</v>
      </c>
      <c r="E34518">
        <v>5.4619999999999997</v>
      </c>
    </row>
    <row r="34519" spans="1:5" x14ac:dyDescent="0.15">
      <c r="A34519" t="s">
        <v>42344</v>
      </c>
      <c r="B34519" s="1">
        <v>45873</v>
      </c>
      <c r="C34519">
        <v>93240</v>
      </c>
      <c r="D34519" t="s">
        <v>718</v>
      </c>
      <c r="E34519">
        <v>5.9729000000000001</v>
      </c>
    </row>
    <row r="34520" spans="1:5" x14ac:dyDescent="0.15">
      <c r="A34520" t="s">
        <v>42345</v>
      </c>
      <c r="B34520" s="1">
        <v>44691</v>
      </c>
      <c r="C34520">
        <v>93250</v>
      </c>
      <c r="D34520" t="s">
        <v>34522</v>
      </c>
      <c r="E34520">
        <v>5.9435000000000002</v>
      </c>
    </row>
    <row r="34521" spans="1:5" x14ac:dyDescent="0.15">
      <c r="A34521" t="s">
        <v>42346</v>
      </c>
      <c r="B34521" s="1">
        <v>45505</v>
      </c>
      <c r="C34521">
        <v>93250</v>
      </c>
      <c r="D34521" t="s">
        <v>7183</v>
      </c>
      <c r="E34521">
        <v>6.3651999999999997</v>
      </c>
    </row>
    <row r="34522" spans="1:5" x14ac:dyDescent="0.15">
      <c r="A34522" t="s">
        <v>42347</v>
      </c>
      <c r="B34522" s="1">
        <v>45596</v>
      </c>
      <c r="C34522">
        <v>93250</v>
      </c>
      <c r="D34522" t="s">
        <v>42348</v>
      </c>
      <c r="E34522">
        <v>6.3758999999999997</v>
      </c>
    </row>
    <row r="34523" spans="1:5" x14ac:dyDescent="0.15">
      <c r="A34523" t="s">
        <v>42349</v>
      </c>
      <c r="B34523" s="1">
        <v>45691</v>
      </c>
      <c r="C34523">
        <v>93250</v>
      </c>
      <c r="D34523" t="s">
        <v>29832</v>
      </c>
      <c r="E34523">
        <v>6.4869000000000003</v>
      </c>
    </row>
    <row r="34524" spans="1:5" x14ac:dyDescent="0.15">
      <c r="A34524" t="s">
        <v>42350</v>
      </c>
      <c r="B34524" s="1">
        <v>45785</v>
      </c>
      <c r="C34524">
        <v>93250</v>
      </c>
      <c r="D34524" t="s">
        <v>7866</v>
      </c>
      <c r="E34524">
        <v>5.5162000000000004</v>
      </c>
    </row>
    <row r="34525" spans="1:5" x14ac:dyDescent="0.15">
      <c r="A34525" t="s">
        <v>42351</v>
      </c>
      <c r="B34525" s="1">
        <v>45870</v>
      </c>
      <c r="C34525">
        <v>93250</v>
      </c>
      <c r="D34525" t="s">
        <v>21920</v>
      </c>
      <c r="E34525">
        <v>5.8723000000000001</v>
      </c>
    </row>
    <row r="34526" spans="1:5" x14ac:dyDescent="0.15">
      <c r="A34526" t="s">
        <v>42352</v>
      </c>
      <c r="B34526" s="1">
        <v>45210</v>
      </c>
      <c r="C34526">
        <v>93260</v>
      </c>
      <c r="D34526" t="s">
        <v>4075</v>
      </c>
      <c r="E34526">
        <v>5.8757000000000001</v>
      </c>
    </row>
    <row r="34527" spans="1:5" x14ac:dyDescent="0.15">
      <c r="A34527" t="s">
        <v>42353</v>
      </c>
      <c r="B34527" s="1">
        <v>45306</v>
      </c>
      <c r="C34527">
        <v>93260</v>
      </c>
      <c r="D34527" t="s">
        <v>4077</v>
      </c>
      <c r="E34527">
        <v>6.5469999999999997</v>
      </c>
    </row>
    <row r="34528" spans="1:5" x14ac:dyDescent="0.15">
      <c r="A34528" t="s">
        <v>42354</v>
      </c>
      <c r="B34528" s="1">
        <v>45394</v>
      </c>
      <c r="C34528">
        <v>93260</v>
      </c>
      <c r="D34528" t="s">
        <v>5903</v>
      </c>
      <c r="E34528">
        <v>6.2122999999999999</v>
      </c>
    </row>
    <row r="34529" spans="1:5" x14ac:dyDescent="0.15">
      <c r="A34529" t="s">
        <v>42355</v>
      </c>
      <c r="B34529" s="1">
        <v>45485</v>
      </c>
      <c r="C34529">
        <v>93260</v>
      </c>
      <c r="D34529" t="s">
        <v>5845</v>
      </c>
      <c r="E34529">
        <v>5.7180999999999997</v>
      </c>
    </row>
    <row r="34530" spans="1:5" x14ac:dyDescent="0.15">
      <c r="A34530" t="s">
        <v>42356</v>
      </c>
      <c r="B34530" s="1">
        <v>45576</v>
      </c>
      <c r="C34530">
        <v>93260</v>
      </c>
      <c r="D34530" t="s">
        <v>17994</v>
      </c>
      <c r="E34530">
        <v>5.5227000000000004</v>
      </c>
    </row>
    <row r="34531" spans="1:5" x14ac:dyDescent="0.15">
      <c r="A34531" t="s">
        <v>42357</v>
      </c>
      <c r="B34531" s="1">
        <v>45671</v>
      </c>
      <c r="C34531">
        <v>93260</v>
      </c>
      <c r="D34531" t="s">
        <v>7340</v>
      </c>
      <c r="E34531">
        <v>5.6896000000000004</v>
      </c>
    </row>
    <row r="34532" spans="1:5" x14ac:dyDescent="0.15">
      <c r="A34532" t="s">
        <v>42358</v>
      </c>
      <c r="B34532" s="1">
        <v>45758</v>
      </c>
      <c r="C34532">
        <v>93260</v>
      </c>
      <c r="D34532" t="s">
        <v>5803</v>
      </c>
      <c r="E34532">
        <v>5.5023999999999997</v>
      </c>
    </row>
    <row r="34533" spans="1:5" x14ac:dyDescent="0.15">
      <c r="A34533" t="s">
        <v>42359</v>
      </c>
      <c r="B34533" s="1">
        <v>45849</v>
      </c>
      <c r="C34533">
        <v>93260</v>
      </c>
      <c r="D34533" t="s">
        <v>5805</v>
      </c>
      <c r="E34533">
        <v>5.1372999999999998</v>
      </c>
    </row>
    <row r="34534" spans="1:5" x14ac:dyDescent="0.15">
      <c r="A34534" t="s">
        <v>42360</v>
      </c>
      <c r="B34534" s="1">
        <v>44879</v>
      </c>
      <c r="C34534">
        <v>93270</v>
      </c>
      <c r="D34534" t="s">
        <v>18167</v>
      </c>
      <c r="E34534">
        <v>4.8143000000000002</v>
      </c>
    </row>
    <row r="34535" spans="1:5" x14ac:dyDescent="0.15">
      <c r="A34535" t="s">
        <v>42361</v>
      </c>
      <c r="B34535" s="1">
        <v>44971</v>
      </c>
      <c r="C34535">
        <v>93270</v>
      </c>
      <c r="D34535" t="s">
        <v>21457</v>
      </c>
      <c r="E34535">
        <v>5.4702000000000002</v>
      </c>
    </row>
    <row r="34536" spans="1:5" x14ac:dyDescent="0.15">
      <c r="A34536" t="s">
        <v>42362</v>
      </c>
      <c r="B34536" s="1">
        <v>45061</v>
      </c>
      <c r="C34536">
        <v>93270</v>
      </c>
      <c r="D34536" t="s">
        <v>42363</v>
      </c>
      <c r="E34536">
        <v>5.2527999999999997</v>
      </c>
    </row>
    <row r="34537" spans="1:5" x14ac:dyDescent="0.15">
      <c r="A34537" t="s">
        <v>42364</v>
      </c>
      <c r="B34537" s="1">
        <v>45152</v>
      </c>
      <c r="C34537">
        <v>93270</v>
      </c>
      <c r="D34537" t="s">
        <v>42365</v>
      </c>
      <c r="E34537">
        <v>3.3237999999999999</v>
      </c>
    </row>
    <row r="34538" spans="1:5" x14ac:dyDescent="0.15">
      <c r="A34538" t="s">
        <v>42366</v>
      </c>
      <c r="B34538" s="1">
        <v>45244</v>
      </c>
      <c r="C34538">
        <v>93270</v>
      </c>
      <c r="D34538" t="s">
        <v>18169</v>
      </c>
      <c r="E34538">
        <v>4.5959000000000003</v>
      </c>
    </row>
    <row r="34539" spans="1:5" x14ac:dyDescent="0.15">
      <c r="A34539" t="s">
        <v>42367</v>
      </c>
      <c r="B34539" s="1">
        <v>45336</v>
      </c>
      <c r="C34539">
        <v>93270</v>
      </c>
      <c r="D34539" t="s">
        <v>589</v>
      </c>
      <c r="E34539">
        <v>5.9931999999999999</v>
      </c>
    </row>
    <row r="34540" spans="1:5" x14ac:dyDescent="0.15">
      <c r="A34540" t="s">
        <v>42368</v>
      </c>
      <c r="B34540" s="1">
        <v>45517</v>
      </c>
      <c r="C34540">
        <v>93270</v>
      </c>
      <c r="D34540" t="s">
        <v>21862</v>
      </c>
      <c r="E34540">
        <v>5.3996000000000004</v>
      </c>
    </row>
    <row r="34541" spans="1:5" x14ac:dyDescent="0.15">
      <c r="A34541" t="s">
        <v>42369</v>
      </c>
      <c r="B34541" s="1">
        <v>45609</v>
      </c>
      <c r="C34541">
        <v>93270</v>
      </c>
      <c r="D34541" t="s">
        <v>21864</v>
      </c>
      <c r="E34541">
        <v>5.5734000000000004</v>
      </c>
    </row>
    <row r="34542" spans="1:5" x14ac:dyDescent="0.15">
      <c r="A34542" t="s">
        <v>42370</v>
      </c>
      <c r="B34542" s="1">
        <v>45701</v>
      </c>
      <c r="C34542">
        <v>93270</v>
      </c>
      <c r="D34542" t="s">
        <v>20241</v>
      </c>
      <c r="E34542">
        <v>6.4145000000000003</v>
      </c>
    </row>
    <row r="34543" spans="1:5" x14ac:dyDescent="0.15">
      <c r="A34543" t="s">
        <v>42371</v>
      </c>
      <c r="B34543" s="1">
        <v>45792</v>
      </c>
      <c r="C34543">
        <v>93270</v>
      </c>
      <c r="D34543" t="s">
        <v>255</v>
      </c>
      <c r="E34543">
        <v>5.7793000000000001</v>
      </c>
    </row>
    <row r="34544" spans="1:5" x14ac:dyDescent="0.15">
      <c r="A34544" t="s">
        <v>42372</v>
      </c>
      <c r="B34544" s="1">
        <v>45834</v>
      </c>
      <c r="C34544">
        <v>93270</v>
      </c>
      <c r="D34544" t="s">
        <v>20726</v>
      </c>
      <c r="E34544">
        <v>5.609</v>
      </c>
    </row>
    <row r="34545" spans="1:5" x14ac:dyDescent="0.15">
      <c r="A34545" t="s">
        <v>42373</v>
      </c>
      <c r="B34545" s="1">
        <v>45882</v>
      </c>
      <c r="C34545">
        <v>93270</v>
      </c>
      <c r="D34545" t="s">
        <v>1399</v>
      </c>
      <c r="E34545">
        <v>6.6222000000000003</v>
      </c>
    </row>
    <row r="34546" spans="1:5" x14ac:dyDescent="0.15">
      <c r="A34546" t="s">
        <v>42374</v>
      </c>
      <c r="B34546" s="1">
        <v>45426</v>
      </c>
      <c r="C34546">
        <v>93300</v>
      </c>
      <c r="D34546" t="s">
        <v>35173</v>
      </c>
      <c r="E34546">
        <v>4.7892999999999999</v>
      </c>
    </row>
    <row r="34547" spans="1:5" x14ac:dyDescent="0.15">
      <c r="A34547" t="s">
        <v>42375</v>
      </c>
      <c r="B34547" s="1">
        <v>45513</v>
      </c>
      <c r="C34547">
        <v>93300</v>
      </c>
      <c r="D34547" t="s">
        <v>4509</v>
      </c>
      <c r="E34547">
        <v>5.5137</v>
      </c>
    </row>
    <row r="34548" spans="1:5" x14ac:dyDescent="0.15">
      <c r="A34548" t="s">
        <v>42376</v>
      </c>
      <c r="B34548" s="1">
        <v>45610</v>
      </c>
      <c r="C34548">
        <v>93300</v>
      </c>
      <c r="D34548" t="s">
        <v>4511</v>
      </c>
      <c r="E34548">
        <v>4.5647000000000002</v>
      </c>
    </row>
    <row r="34549" spans="1:5" x14ac:dyDescent="0.15">
      <c r="A34549" t="s">
        <v>42377</v>
      </c>
      <c r="B34549" s="1">
        <v>45702</v>
      </c>
      <c r="C34549">
        <v>93300</v>
      </c>
      <c r="D34549" t="s">
        <v>4513</v>
      </c>
      <c r="E34549">
        <v>5.1050000000000004</v>
      </c>
    </row>
    <row r="34550" spans="1:5" x14ac:dyDescent="0.15">
      <c r="A34550" t="s">
        <v>42378</v>
      </c>
      <c r="B34550" s="1">
        <v>45791</v>
      </c>
      <c r="C34550">
        <v>93300</v>
      </c>
      <c r="D34550" t="s">
        <v>5785</v>
      </c>
      <c r="E34550">
        <v>5.5252999999999997</v>
      </c>
    </row>
    <row r="34551" spans="1:5" x14ac:dyDescent="0.15">
      <c r="A34551" t="s">
        <v>42379</v>
      </c>
      <c r="B34551" s="1">
        <v>45877</v>
      </c>
      <c r="C34551">
        <v>93300</v>
      </c>
      <c r="D34551" t="s">
        <v>4517</v>
      </c>
      <c r="E34551">
        <v>5.9043999999999999</v>
      </c>
    </row>
    <row r="34552" spans="1:5" x14ac:dyDescent="0.15">
      <c r="A34552" t="s">
        <v>42380</v>
      </c>
      <c r="B34552" s="1">
        <v>45211</v>
      </c>
      <c r="C34552">
        <v>93310</v>
      </c>
      <c r="D34552" t="s">
        <v>2715</v>
      </c>
      <c r="E34552">
        <v>5.1571999999999996</v>
      </c>
    </row>
    <row r="34553" spans="1:5" x14ac:dyDescent="0.15">
      <c r="A34553" t="s">
        <v>42381</v>
      </c>
      <c r="B34553" s="1">
        <v>45303</v>
      </c>
      <c r="C34553">
        <v>93310</v>
      </c>
      <c r="D34553" t="s">
        <v>2717</v>
      </c>
      <c r="E34553">
        <v>5.8410000000000002</v>
      </c>
    </row>
    <row r="34554" spans="1:5" x14ac:dyDescent="0.15">
      <c r="A34554" t="s">
        <v>42382</v>
      </c>
      <c r="B34554" s="1">
        <v>45394</v>
      </c>
      <c r="C34554">
        <v>93310</v>
      </c>
      <c r="D34554" t="s">
        <v>2719</v>
      </c>
      <c r="E34554">
        <v>5.5444000000000004</v>
      </c>
    </row>
    <row r="34555" spans="1:5" x14ac:dyDescent="0.15">
      <c r="A34555" t="s">
        <v>42383</v>
      </c>
      <c r="B34555" s="1">
        <v>45485</v>
      </c>
      <c r="C34555">
        <v>93310</v>
      </c>
      <c r="D34555" t="s">
        <v>2142</v>
      </c>
      <c r="E34555">
        <v>6.1760000000000002</v>
      </c>
    </row>
    <row r="34556" spans="1:5" x14ac:dyDescent="0.15">
      <c r="A34556" t="s">
        <v>42384</v>
      </c>
      <c r="B34556" s="1">
        <v>45576</v>
      </c>
      <c r="C34556">
        <v>93310</v>
      </c>
      <c r="D34556" t="s">
        <v>6287</v>
      </c>
      <c r="E34556">
        <v>5.7900999999999998</v>
      </c>
    </row>
    <row r="34557" spans="1:5" x14ac:dyDescent="0.15">
      <c r="A34557" t="s">
        <v>42385</v>
      </c>
      <c r="B34557" s="1">
        <v>45671</v>
      </c>
      <c r="C34557">
        <v>93310</v>
      </c>
      <c r="D34557" t="s">
        <v>6289</v>
      </c>
      <c r="E34557">
        <v>5.4454000000000002</v>
      </c>
    </row>
    <row r="34558" spans="1:5" x14ac:dyDescent="0.15">
      <c r="A34558" t="s">
        <v>42386</v>
      </c>
      <c r="B34558" s="1">
        <v>45758</v>
      </c>
      <c r="C34558">
        <v>93310</v>
      </c>
      <c r="D34558" t="s">
        <v>6291</v>
      </c>
      <c r="E34558">
        <v>5.2636000000000003</v>
      </c>
    </row>
    <row r="34559" spans="1:5" x14ac:dyDescent="0.15">
      <c r="A34559" t="s">
        <v>42387</v>
      </c>
      <c r="B34559" s="1">
        <v>45849</v>
      </c>
      <c r="C34559">
        <v>93310</v>
      </c>
      <c r="D34559" t="s">
        <v>6293</v>
      </c>
      <c r="E34559">
        <v>4.3311999999999999</v>
      </c>
    </row>
    <row r="34560" spans="1:5" x14ac:dyDescent="0.15">
      <c r="A34560" t="s">
        <v>42388</v>
      </c>
      <c r="B34560" s="1">
        <v>45328</v>
      </c>
      <c r="C34560">
        <v>93320</v>
      </c>
      <c r="D34560" t="s">
        <v>2290</v>
      </c>
      <c r="E34560">
        <v>7.1844000000000001</v>
      </c>
    </row>
    <row r="34561" spans="1:5" x14ac:dyDescent="0.15">
      <c r="A34561" t="s">
        <v>42389</v>
      </c>
      <c r="B34561" s="1">
        <v>45421</v>
      </c>
      <c r="C34561">
        <v>93320</v>
      </c>
      <c r="D34561" t="s">
        <v>177</v>
      </c>
      <c r="E34561">
        <v>6.7723000000000004</v>
      </c>
    </row>
    <row r="34562" spans="1:5" x14ac:dyDescent="0.15">
      <c r="A34562" t="s">
        <v>42390</v>
      </c>
      <c r="B34562" s="1">
        <v>45511</v>
      </c>
      <c r="C34562">
        <v>93320</v>
      </c>
      <c r="D34562" t="s">
        <v>65</v>
      </c>
      <c r="E34562">
        <v>6.5739999999999998</v>
      </c>
    </row>
    <row r="34563" spans="1:5" x14ac:dyDescent="0.15">
      <c r="A34563" t="s">
        <v>42391</v>
      </c>
      <c r="B34563" s="1">
        <v>45603</v>
      </c>
      <c r="C34563">
        <v>93320</v>
      </c>
      <c r="D34563" t="s">
        <v>67</v>
      </c>
      <c r="E34563">
        <v>5.9099000000000004</v>
      </c>
    </row>
    <row r="34564" spans="1:5" x14ac:dyDescent="0.15">
      <c r="A34564" t="s">
        <v>42392</v>
      </c>
      <c r="B34564" s="1">
        <v>45694</v>
      </c>
      <c r="C34564">
        <v>93320</v>
      </c>
      <c r="D34564" t="s">
        <v>69</v>
      </c>
      <c r="E34564">
        <v>6.9165000000000001</v>
      </c>
    </row>
    <row r="34565" spans="1:5" x14ac:dyDescent="0.15">
      <c r="A34565" t="s">
        <v>42393</v>
      </c>
      <c r="B34565" s="1">
        <v>45789</v>
      </c>
      <c r="C34565">
        <v>93320</v>
      </c>
      <c r="D34565" t="s">
        <v>182</v>
      </c>
      <c r="E34565">
        <v>6.0933000000000002</v>
      </c>
    </row>
    <row r="34566" spans="1:5" x14ac:dyDescent="0.15">
      <c r="A34566" t="s">
        <v>42394</v>
      </c>
      <c r="B34566" s="1">
        <v>45876</v>
      </c>
      <c r="C34566">
        <v>93320</v>
      </c>
      <c r="D34566" t="s">
        <v>89</v>
      </c>
      <c r="E34566">
        <v>5.6363000000000003</v>
      </c>
    </row>
    <row r="34567" spans="1:5" x14ac:dyDescent="0.15">
      <c r="A34567" t="s">
        <v>42395</v>
      </c>
      <c r="B34567" s="1">
        <v>44966</v>
      </c>
      <c r="C34567">
        <v>93360</v>
      </c>
      <c r="D34567" t="s">
        <v>401</v>
      </c>
      <c r="E34567">
        <v>5.9028999999999998</v>
      </c>
    </row>
    <row r="34568" spans="1:5" x14ac:dyDescent="0.15">
      <c r="A34568" t="s">
        <v>42396</v>
      </c>
      <c r="B34568" s="1">
        <v>45058</v>
      </c>
      <c r="C34568">
        <v>93360</v>
      </c>
      <c r="D34568" t="s">
        <v>1323</v>
      </c>
      <c r="E34568">
        <v>5.5944000000000003</v>
      </c>
    </row>
    <row r="34569" spans="1:5" x14ac:dyDescent="0.15">
      <c r="A34569" t="s">
        <v>42397</v>
      </c>
      <c r="B34569" s="1">
        <v>45147</v>
      </c>
      <c r="C34569">
        <v>93360</v>
      </c>
      <c r="D34569" t="s">
        <v>404</v>
      </c>
      <c r="E34569">
        <v>5.4745999999999997</v>
      </c>
    </row>
    <row r="34570" spans="1:5" x14ac:dyDescent="0.15">
      <c r="A34570" t="s">
        <v>42398</v>
      </c>
      <c r="B34570" s="1">
        <v>45331</v>
      </c>
      <c r="C34570">
        <v>93360</v>
      </c>
      <c r="D34570" t="s">
        <v>194</v>
      </c>
      <c r="E34570">
        <v>5.6039000000000003</v>
      </c>
    </row>
    <row r="34571" spans="1:5" x14ac:dyDescent="0.15">
      <c r="A34571" t="s">
        <v>42399</v>
      </c>
      <c r="B34571" s="1">
        <v>45512</v>
      </c>
      <c r="C34571">
        <v>93360</v>
      </c>
      <c r="D34571" t="s">
        <v>65</v>
      </c>
      <c r="E34571">
        <v>5.4813000000000001</v>
      </c>
    </row>
    <row r="34572" spans="1:5" x14ac:dyDescent="0.15">
      <c r="A34572" t="s">
        <v>42400</v>
      </c>
      <c r="B34572" s="1">
        <v>45604</v>
      </c>
      <c r="C34572">
        <v>93360</v>
      </c>
      <c r="D34572" t="s">
        <v>67</v>
      </c>
      <c r="E34572">
        <v>4.9851999999999999</v>
      </c>
    </row>
    <row r="34573" spans="1:5" x14ac:dyDescent="0.15">
      <c r="A34573" t="s">
        <v>42401</v>
      </c>
      <c r="B34573" s="1">
        <v>45698</v>
      </c>
      <c r="C34573">
        <v>93360</v>
      </c>
      <c r="D34573" t="s">
        <v>69</v>
      </c>
      <c r="E34573">
        <v>6.0974000000000004</v>
      </c>
    </row>
    <row r="34574" spans="1:5" x14ac:dyDescent="0.15">
      <c r="A34574" t="s">
        <v>42402</v>
      </c>
      <c r="B34574" s="1">
        <v>45791</v>
      </c>
      <c r="C34574">
        <v>93360</v>
      </c>
      <c r="D34574" t="s">
        <v>182</v>
      </c>
      <c r="E34574">
        <v>5.6988000000000003</v>
      </c>
    </row>
    <row r="34575" spans="1:5" x14ac:dyDescent="0.15">
      <c r="A34575" t="s">
        <v>42403</v>
      </c>
      <c r="B34575" s="1">
        <v>45877</v>
      </c>
      <c r="C34575">
        <v>93360</v>
      </c>
      <c r="D34575" t="s">
        <v>89</v>
      </c>
      <c r="E34575">
        <v>5.5960999999999999</v>
      </c>
    </row>
    <row r="34576" spans="1:5" x14ac:dyDescent="0.15">
      <c r="A34576" t="s">
        <v>42404</v>
      </c>
      <c r="B34576" s="1">
        <v>44970</v>
      </c>
      <c r="C34576">
        <v>93370</v>
      </c>
      <c r="D34576" t="s">
        <v>1111</v>
      </c>
      <c r="E34576">
        <v>5.5709</v>
      </c>
    </row>
    <row r="34577" spans="1:5" x14ac:dyDescent="0.15">
      <c r="A34577" t="s">
        <v>42405</v>
      </c>
      <c r="B34577" s="1">
        <v>45243</v>
      </c>
      <c r="C34577">
        <v>93370</v>
      </c>
      <c r="D34577" t="s">
        <v>1115</v>
      </c>
      <c r="E34577">
        <v>5.5016999999999996</v>
      </c>
    </row>
    <row r="34578" spans="1:5" x14ac:dyDescent="0.15">
      <c r="A34578" t="s">
        <v>42406</v>
      </c>
      <c r="B34578" s="1">
        <v>45335</v>
      </c>
      <c r="C34578">
        <v>93370</v>
      </c>
      <c r="D34578" t="s">
        <v>1117</v>
      </c>
      <c r="E34578">
        <v>5.6901000000000002</v>
      </c>
    </row>
    <row r="34579" spans="1:5" x14ac:dyDescent="0.15">
      <c r="A34579" t="s">
        <v>42407</v>
      </c>
      <c r="B34579" s="1">
        <v>45426</v>
      </c>
      <c r="C34579">
        <v>93370</v>
      </c>
      <c r="D34579" t="s">
        <v>1119</v>
      </c>
      <c r="E34579">
        <v>5.8887</v>
      </c>
    </row>
    <row r="34580" spans="1:5" x14ac:dyDescent="0.15">
      <c r="A34580" t="s">
        <v>42408</v>
      </c>
      <c r="B34580" s="1">
        <v>45517</v>
      </c>
      <c r="C34580">
        <v>93370</v>
      </c>
      <c r="D34580" t="s">
        <v>698</v>
      </c>
      <c r="E34580">
        <v>6.8144999999999998</v>
      </c>
    </row>
    <row r="34581" spans="1:5" x14ac:dyDescent="0.15">
      <c r="A34581" t="s">
        <v>42409</v>
      </c>
      <c r="B34581" s="1">
        <v>45609</v>
      </c>
      <c r="C34581">
        <v>93370</v>
      </c>
      <c r="D34581" t="s">
        <v>700</v>
      </c>
      <c r="E34581">
        <v>6.6252000000000004</v>
      </c>
    </row>
    <row r="34582" spans="1:5" x14ac:dyDescent="0.15">
      <c r="A34582" t="s">
        <v>42410</v>
      </c>
      <c r="B34582" s="1">
        <v>45701</v>
      </c>
      <c r="C34582">
        <v>93370</v>
      </c>
      <c r="D34582" t="s">
        <v>690</v>
      </c>
      <c r="E34582">
        <v>5.8864999999999998</v>
      </c>
    </row>
    <row r="34583" spans="1:5" x14ac:dyDescent="0.15">
      <c r="A34583" t="s">
        <v>42411</v>
      </c>
      <c r="B34583" s="1">
        <v>45790</v>
      </c>
      <c r="C34583">
        <v>93370</v>
      </c>
      <c r="D34583" t="s">
        <v>1125</v>
      </c>
      <c r="E34583">
        <v>6.8074000000000003</v>
      </c>
    </row>
    <row r="34584" spans="1:5" x14ac:dyDescent="0.15">
      <c r="A34584" t="s">
        <v>42412</v>
      </c>
      <c r="B34584" s="1">
        <v>45882</v>
      </c>
      <c r="C34584">
        <v>93370</v>
      </c>
      <c r="D34584" t="s">
        <v>707</v>
      </c>
      <c r="E34584">
        <v>6.9298000000000002</v>
      </c>
    </row>
    <row r="34585" spans="1:5" x14ac:dyDescent="0.15">
      <c r="A34585" t="s">
        <v>42413</v>
      </c>
      <c r="B34585" s="1">
        <v>45058</v>
      </c>
      <c r="C34585">
        <v>93380</v>
      </c>
      <c r="D34585" t="s">
        <v>3355</v>
      </c>
      <c r="E34585">
        <v>5.8493000000000004</v>
      </c>
    </row>
    <row r="34586" spans="1:5" x14ac:dyDescent="0.15">
      <c r="A34586" t="s">
        <v>42414</v>
      </c>
      <c r="B34586" s="1">
        <v>45148</v>
      </c>
      <c r="C34586">
        <v>93380</v>
      </c>
      <c r="D34586" t="s">
        <v>1113</v>
      </c>
      <c r="E34586">
        <v>6.1105999999999998</v>
      </c>
    </row>
    <row r="34587" spans="1:5" x14ac:dyDescent="0.15">
      <c r="A34587" t="s">
        <v>42415</v>
      </c>
      <c r="B34587" s="1">
        <v>45244</v>
      </c>
      <c r="C34587">
        <v>93380</v>
      </c>
      <c r="D34587" t="s">
        <v>1115</v>
      </c>
      <c r="E34587">
        <v>6.7539999999999996</v>
      </c>
    </row>
    <row r="34588" spans="1:5" x14ac:dyDescent="0.15">
      <c r="A34588" t="s">
        <v>42416</v>
      </c>
      <c r="B34588" s="1">
        <v>45336</v>
      </c>
      <c r="C34588">
        <v>93380</v>
      </c>
      <c r="D34588" t="s">
        <v>1117</v>
      </c>
      <c r="E34588">
        <v>5.5814000000000004</v>
      </c>
    </row>
    <row r="34589" spans="1:5" x14ac:dyDescent="0.15">
      <c r="A34589" t="s">
        <v>42417</v>
      </c>
      <c r="B34589" s="1">
        <v>45426</v>
      </c>
      <c r="C34589">
        <v>93380</v>
      </c>
      <c r="D34589" t="s">
        <v>1119</v>
      </c>
      <c r="E34589">
        <v>5.9199000000000002</v>
      </c>
    </row>
    <row r="34590" spans="1:5" x14ac:dyDescent="0.15">
      <c r="A34590" t="s">
        <v>42418</v>
      </c>
      <c r="B34590" s="1">
        <v>45517</v>
      </c>
      <c r="C34590">
        <v>93380</v>
      </c>
      <c r="D34590" t="s">
        <v>698</v>
      </c>
      <c r="E34590">
        <v>6.2912999999999997</v>
      </c>
    </row>
    <row r="34591" spans="1:5" x14ac:dyDescent="0.15">
      <c r="A34591" t="s">
        <v>42419</v>
      </c>
      <c r="B34591" s="1">
        <v>45609</v>
      </c>
      <c r="C34591">
        <v>93380</v>
      </c>
      <c r="D34591" t="s">
        <v>700</v>
      </c>
      <c r="E34591">
        <v>5.8648999999999996</v>
      </c>
    </row>
    <row r="34592" spans="1:5" x14ac:dyDescent="0.15">
      <c r="A34592" t="s">
        <v>42420</v>
      </c>
      <c r="B34592" s="1">
        <v>45701</v>
      </c>
      <c r="C34592">
        <v>93380</v>
      </c>
      <c r="D34592" t="s">
        <v>690</v>
      </c>
      <c r="E34592">
        <v>6.1069000000000004</v>
      </c>
    </row>
    <row r="34593" spans="1:5" x14ac:dyDescent="0.15">
      <c r="A34593" t="s">
        <v>42421</v>
      </c>
      <c r="B34593" s="1">
        <v>45791</v>
      </c>
      <c r="C34593">
        <v>93380</v>
      </c>
      <c r="D34593" t="s">
        <v>1125</v>
      </c>
      <c r="E34593">
        <v>5.1334999999999997</v>
      </c>
    </row>
    <row r="34594" spans="1:5" x14ac:dyDescent="0.15">
      <c r="A34594" t="s">
        <v>42422</v>
      </c>
      <c r="B34594" s="1">
        <v>45882</v>
      </c>
      <c r="C34594">
        <v>93380</v>
      </c>
      <c r="D34594" t="s">
        <v>707</v>
      </c>
      <c r="E34594">
        <v>5.5646000000000004</v>
      </c>
    </row>
    <row r="34595" spans="1:5" x14ac:dyDescent="0.15">
      <c r="A34595" t="s">
        <v>42423</v>
      </c>
      <c r="B34595" s="1">
        <v>44967</v>
      </c>
      <c r="C34595">
        <v>93390</v>
      </c>
      <c r="D34595" t="s">
        <v>5428</v>
      </c>
      <c r="E34595">
        <v>5.6245000000000003</v>
      </c>
    </row>
    <row r="34596" spans="1:5" x14ac:dyDescent="0.15">
      <c r="A34596" t="s">
        <v>42424</v>
      </c>
      <c r="B34596" s="1">
        <v>45058</v>
      </c>
      <c r="C34596">
        <v>93390</v>
      </c>
      <c r="D34596" t="s">
        <v>5575</v>
      </c>
      <c r="E34596">
        <v>5.5228000000000002</v>
      </c>
    </row>
    <row r="34597" spans="1:5" x14ac:dyDescent="0.15">
      <c r="A34597" t="s">
        <v>42425</v>
      </c>
      <c r="B34597" s="1">
        <v>45148</v>
      </c>
      <c r="C34597">
        <v>93390</v>
      </c>
      <c r="D34597" t="s">
        <v>5577</v>
      </c>
      <c r="E34597">
        <v>6.4146000000000001</v>
      </c>
    </row>
    <row r="34598" spans="1:5" x14ac:dyDescent="0.15">
      <c r="A34598" t="s">
        <v>42426</v>
      </c>
      <c r="B34598" s="1">
        <v>45240</v>
      </c>
      <c r="C34598">
        <v>93390</v>
      </c>
      <c r="D34598" t="s">
        <v>511</v>
      </c>
      <c r="E34598">
        <v>5.2968999999999999</v>
      </c>
    </row>
    <row r="34599" spans="1:5" x14ac:dyDescent="0.15">
      <c r="A34599" t="s">
        <v>42427</v>
      </c>
      <c r="B34599" s="1">
        <v>45331</v>
      </c>
      <c r="C34599">
        <v>93390</v>
      </c>
      <c r="D34599" t="s">
        <v>2170</v>
      </c>
      <c r="E34599">
        <v>5.0307000000000004</v>
      </c>
    </row>
    <row r="34600" spans="1:5" x14ac:dyDescent="0.15">
      <c r="A34600" t="s">
        <v>42428</v>
      </c>
      <c r="B34600" s="1">
        <v>45422</v>
      </c>
      <c r="C34600">
        <v>93390</v>
      </c>
      <c r="D34600" t="s">
        <v>515</v>
      </c>
      <c r="E34600">
        <v>5.0132000000000003</v>
      </c>
    </row>
    <row r="34601" spans="1:5" x14ac:dyDescent="0.15">
      <c r="A34601" t="s">
        <v>42429</v>
      </c>
      <c r="B34601" s="1">
        <v>45513</v>
      </c>
      <c r="C34601">
        <v>93390</v>
      </c>
      <c r="D34601" t="s">
        <v>1043</v>
      </c>
      <c r="E34601">
        <v>6.0964</v>
      </c>
    </row>
    <row r="34602" spans="1:5" x14ac:dyDescent="0.15">
      <c r="A34602" t="s">
        <v>42430</v>
      </c>
      <c r="B34602" s="1">
        <v>45604</v>
      </c>
      <c r="C34602">
        <v>93390</v>
      </c>
      <c r="D34602" t="s">
        <v>1122</v>
      </c>
      <c r="E34602">
        <v>6.3380000000000001</v>
      </c>
    </row>
    <row r="34603" spans="1:5" x14ac:dyDescent="0.15">
      <c r="A34603" t="s">
        <v>42431</v>
      </c>
      <c r="B34603" s="1">
        <v>45698</v>
      </c>
      <c r="C34603">
        <v>93390</v>
      </c>
      <c r="D34603" t="s">
        <v>927</v>
      </c>
      <c r="E34603">
        <v>5.3513000000000002</v>
      </c>
    </row>
    <row r="34604" spans="1:5" x14ac:dyDescent="0.15">
      <c r="A34604" t="s">
        <v>42432</v>
      </c>
      <c r="B34604" s="1">
        <v>45786</v>
      </c>
      <c r="C34604">
        <v>93390</v>
      </c>
      <c r="D34604" t="s">
        <v>929</v>
      </c>
      <c r="E34604">
        <v>4.4943</v>
      </c>
    </row>
    <row r="34605" spans="1:5" x14ac:dyDescent="0.15">
      <c r="A34605" t="s">
        <v>42433</v>
      </c>
      <c r="B34605" s="1">
        <v>45877</v>
      </c>
      <c r="C34605">
        <v>93390</v>
      </c>
      <c r="D34605" t="s">
        <v>2092</v>
      </c>
      <c r="E34605">
        <v>4.9916</v>
      </c>
    </row>
    <row r="34606" spans="1:5" x14ac:dyDescent="0.15">
      <c r="A34606" t="s">
        <v>42434</v>
      </c>
      <c r="B34606" s="1">
        <v>45152</v>
      </c>
      <c r="C34606">
        <v>93400</v>
      </c>
      <c r="D34606" t="s">
        <v>3419</v>
      </c>
      <c r="E34606">
        <v>5.444</v>
      </c>
    </row>
    <row r="34607" spans="1:5" x14ac:dyDescent="0.15">
      <c r="A34607" t="s">
        <v>42435</v>
      </c>
      <c r="B34607" s="1">
        <v>45243</v>
      </c>
      <c r="C34607">
        <v>93400</v>
      </c>
      <c r="D34607" t="s">
        <v>3421</v>
      </c>
      <c r="E34607">
        <v>5.6069000000000004</v>
      </c>
    </row>
    <row r="34608" spans="1:5" x14ac:dyDescent="0.15">
      <c r="A34608" t="s">
        <v>42436</v>
      </c>
      <c r="B34608" s="1">
        <v>45335</v>
      </c>
      <c r="C34608">
        <v>93400</v>
      </c>
      <c r="D34608" t="s">
        <v>3423</v>
      </c>
      <c r="E34608">
        <v>5.8159999999999998</v>
      </c>
    </row>
    <row r="34609" spans="1:5" x14ac:dyDescent="0.15">
      <c r="A34609" t="s">
        <v>42437</v>
      </c>
      <c r="B34609" s="1">
        <v>45425</v>
      </c>
      <c r="C34609">
        <v>93400</v>
      </c>
      <c r="D34609" t="s">
        <v>389</v>
      </c>
      <c r="E34609">
        <v>5.5983999999999998</v>
      </c>
    </row>
    <row r="34610" spans="1:5" x14ac:dyDescent="0.15">
      <c r="A34610" t="s">
        <v>42438</v>
      </c>
      <c r="B34610" s="1">
        <v>45517</v>
      </c>
      <c r="C34610">
        <v>93400</v>
      </c>
      <c r="D34610" t="s">
        <v>391</v>
      </c>
      <c r="E34610">
        <v>6.2933000000000003</v>
      </c>
    </row>
    <row r="34611" spans="1:5" x14ac:dyDescent="0.15">
      <c r="A34611" t="s">
        <v>42439</v>
      </c>
      <c r="B34611" s="1">
        <v>45609</v>
      </c>
      <c r="C34611">
        <v>93400</v>
      </c>
      <c r="D34611" t="s">
        <v>1300</v>
      </c>
      <c r="E34611">
        <v>5.47</v>
      </c>
    </row>
    <row r="34612" spans="1:5" x14ac:dyDescent="0.15">
      <c r="A34612" t="s">
        <v>42440</v>
      </c>
      <c r="B34612" s="1">
        <v>45701</v>
      </c>
      <c r="C34612">
        <v>93400</v>
      </c>
      <c r="D34612" t="s">
        <v>1302</v>
      </c>
      <c r="E34612">
        <v>6.2652000000000001</v>
      </c>
    </row>
    <row r="34613" spans="1:5" x14ac:dyDescent="0.15">
      <c r="A34613" t="s">
        <v>42441</v>
      </c>
      <c r="B34613" s="1">
        <v>45790</v>
      </c>
      <c r="C34613">
        <v>93400</v>
      </c>
      <c r="D34613" t="s">
        <v>229</v>
      </c>
      <c r="E34613">
        <v>6.1280999999999999</v>
      </c>
    </row>
    <row r="34614" spans="1:5" x14ac:dyDescent="0.15">
      <c r="A34614" t="s">
        <v>42442</v>
      </c>
      <c r="B34614" s="1">
        <v>45877</v>
      </c>
      <c r="C34614">
        <v>93400</v>
      </c>
      <c r="D34614" t="s">
        <v>399</v>
      </c>
      <c r="E34614">
        <v>6.1890999999999998</v>
      </c>
    </row>
    <row r="34615" spans="1:5" x14ac:dyDescent="0.15">
      <c r="A34615" t="s">
        <v>42443</v>
      </c>
      <c r="B34615" s="1">
        <v>45513</v>
      </c>
      <c r="C34615">
        <v>93410</v>
      </c>
      <c r="D34615" t="s">
        <v>65</v>
      </c>
      <c r="E34615">
        <v>6.1132</v>
      </c>
    </row>
    <row r="34616" spans="1:5" x14ac:dyDescent="0.15">
      <c r="A34616" t="s">
        <v>42444</v>
      </c>
      <c r="B34616" s="1">
        <v>45609</v>
      </c>
      <c r="C34616">
        <v>93410</v>
      </c>
      <c r="D34616" t="s">
        <v>67</v>
      </c>
      <c r="E34616">
        <v>6.3689999999999998</v>
      </c>
    </row>
    <row r="34617" spans="1:5" x14ac:dyDescent="0.15">
      <c r="A34617" t="s">
        <v>42445</v>
      </c>
      <c r="B34617" s="1">
        <v>45701</v>
      </c>
      <c r="C34617">
        <v>93410</v>
      </c>
      <c r="D34617" t="s">
        <v>715</v>
      </c>
      <c r="E34617">
        <v>6.2576999999999998</v>
      </c>
    </row>
    <row r="34618" spans="1:5" x14ac:dyDescent="0.15">
      <c r="A34618" t="s">
        <v>42446</v>
      </c>
      <c r="B34618" s="1">
        <v>45791</v>
      </c>
      <c r="C34618">
        <v>93410</v>
      </c>
      <c r="D34618" t="s">
        <v>1767</v>
      </c>
      <c r="E34618">
        <v>5.9351000000000003</v>
      </c>
    </row>
    <row r="34619" spans="1:5" x14ac:dyDescent="0.15">
      <c r="A34619" t="s">
        <v>42447</v>
      </c>
      <c r="B34619" s="1">
        <v>45877</v>
      </c>
      <c r="C34619">
        <v>93410</v>
      </c>
      <c r="D34619" t="s">
        <v>946</v>
      </c>
      <c r="E34619">
        <v>5.2550999999999997</v>
      </c>
    </row>
    <row r="34620" spans="1:5" x14ac:dyDescent="0.15">
      <c r="A34620" t="s">
        <v>42448</v>
      </c>
      <c r="B34620" s="1">
        <v>45513</v>
      </c>
      <c r="C34620">
        <v>93420</v>
      </c>
      <c r="D34620" t="s">
        <v>4509</v>
      </c>
      <c r="E34620">
        <v>6.6791</v>
      </c>
    </row>
    <row r="34621" spans="1:5" x14ac:dyDescent="0.15">
      <c r="A34621" t="s">
        <v>42449</v>
      </c>
      <c r="B34621" s="1">
        <v>45610</v>
      </c>
      <c r="C34621">
        <v>93420</v>
      </c>
      <c r="D34621" t="s">
        <v>7400</v>
      </c>
      <c r="E34621">
        <v>5.2190000000000003</v>
      </c>
    </row>
    <row r="34622" spans="1:5" x14ac:dyDescent="0.15">
      <c r="A34622" t="s">
        <v>42450</v>
      </c>
      <c r="B34622" s="1">
        <v>45695</v>
      </c>
      <c r="C34622">
        <v>93420</v>
      </c>
      <c r="D34622" t="s">
        <v>4513</v>
      </c>
      <c r="E34622">
        <v>6.3525999999999998</v>
      </c>
    </row>
    <row r="34623" spans="1:5" x14ac:dyDescent="0.15">
      <c r="A34623" t="s">
        <v>42451</v>
      </c>
      <c r="B34623" s="1">
        <v>45786</v>
      </c>
      <c r="C34623">
        <v>93420</v>
      </c>
      <c r="D34623" t="s">
        <v>5785</v>
      </c>
      <c r="E34623">
        <v>5.9966999999999997</v>
      </c>
    </row>
    <row r="34624" spans="1:5" x14ac:dyDescent="0.15">
      <c r="A34624" t="s">
        <v>42452</v>
      </c>
      <c r="B34624" s="1">
        <v>45876</v>
      </c>
      <c r="C34624">
        <v>93420</v>
      </c>
      <c r="D34624" t="s">
        <v>4517</v>
      </c>
      <c r="E34624">
        <v>7.0438999999999998</v>
      </c>
    </row>
    <row r="34625" spans="1:5" x14ac:dyDescent="0.15">
      <c r="A34625" t="s">
        <v>42453</v>
      </c>
      <c r="B34625" s="1">
        <v>45056</v>
      </c>
      <c r="C34625">
        <v>93430</v>
      </c>
      <c r="D34625" t="s">
        <v>14471</v>
      </c>
      <c r="E34625">
        <v>6.9775</v>
      </c>
    </row>
    <row r="34626" spans="1:5" x14ac:dyDescent="0.15">
      <c r="A34626" t="s">
        <v>42454</v>
      </c>
      <c r="B34626" s="1">
        <v>45148</v>
      </c>
      <c r="C34626">
        <v>93430</v>
      </c>
      <c r="D34626" t="s">
        <v>40543</v>
      </c>
      <c r="E34626">
        <v>6.8628999999999998</v>
      </c>
    </row>
    <row r="34627" spans="1:5" x14ac:dyDescent="0.15">
      <c r="A34627" t="s">
        <v>42455</v>
      </c>
      <c r="B34627" s="1">
        <v>45240</v>
      </c>
      <c r="C34627">
        <v>93430</v>
      </c>
      <c r="D34627" t="s">
        <v>18721</v>
      </c>
      <c r="E34627">
        <v>6.2290000000000001</v>
      </c>
    </row>
    <row r="34628" spans="1:5" x14ac:dyDescent="0.15">
      <c r="A34628" t="s">
        <v>42456</v>
      </c>
      <c r="B34628" s="1">
        <v>45335</v>
      </c>
      <c r="C34628">
        <v>93430</v>
      </c>
      <c r="D34628" t="s">
        <v>12047</v>
      </c>
      <c r="E34628">
        <v>6.4370000000000003</v>
      </c>
    </row>
    <row r="34629" spans="1:5" x14ac:dyDescent="0.15">
      <c r="A34629" t="s">
        <v>42457</v>
      </c>
      <c r="B34629" s="1">
        <v>45422</v>
      </c>
      <c r="C34629">
        <v>93430</v>
      </c>
      <c r="D34629" t="s">
        <v>18724</v>
      </c>
      <c r="E34629">
        <v>6.4977</v>
      </c>
    </row>
    <row r="34630" spans="1:5" x14ac:dyDescent="0.15">
      <c r="A34630" t="s">
        <v>42458</v>
      </c>
      <c r="B34630" s="1">
        <v>45513</v>
      </c>
      <c r="C34630">
        <v>93430</v>
      </c>
      <c r="D34630" t="s">
        <v>42459</v>
      </c>
      <c r="E34630">
        <v>6.6797000000000004</v>
      </c>
    </row>
    <row r="34631" spans="1:5" x14ac:dyDescent="0.15">
      <c r="A34631" t="s">
        <v>42460</v>
      </c>
      <c r="B34631" s="1">
        <v>45604</v>
      </c>
      <c r="C34631">
        <v>93430</v>
      </c>
      <c r="D34631" t="s">
        <v>40550</v>
      </c>
      <c r="E34631">
        <v>6.4084000000000003</v>
      </c>
    </row>
    <row r="34632" spans="1:5" x14ac:dyDescent="0.15">
      <c r="A34632" t="s">
        <v>42461</v>
      </c>
      <c r="B34632" s="1">
        <v>45698</v>
      </c>
      <c r="C34632">
        <v>93430</v>
      </c>
      <c r="D34632" t="s">
        <v>417</v>
      </c>
      <c r="E34632">
        <v>6.5693999999999999</v>
      </c>
    </row>
    <row r="34633" spans="1:5" x14ac:dyDescent="0.15">
      <c r="A34633" t="s">
        <v>42462</v>
      </c>
      <c r="B34633" s="1">
        <v>45786</v>
      </c>
      <c r="C34633">
        <v>93430</v>
      </c>
      <c r="D34633" t="s">
        <v>2800</v>
      </c>
      <c r="E34633">
        <v>6.6506999999999996</v>
      </c>
    </row>
    <row r="34634" spans="1:5" x14ac:dyDescent="0.15">
      <c r="A34634" t="s">
        <v>42463</v>
      </c>
      <c r="B34634" s="1">
        <v>45876</v>
      </c>
      <c r="C34634">
        <v>93430</v>
      </c>
      <c r="D34634" t="s">
        <v>694</v>
      </c>
      <c r="E34634">
        <v>6.3243999999999998</v>
      </c>
    </row>
    <row r="34635" spans="1:5" x14ac:dyDescent="0.15">
      <c r="A34635" t="s">
        <v>42464</v>
      </c>
      <c r="B34635" s="1">
        <v>45058</v>
      </c>
      <c r="C34635">
        <v>93440</v>
      </c>
      <c r="D34635" t="s">
        <v>9673</v>
      </c>
      <c r="E34635">
        <v>5.9812000000000003</v>
      </c>
    </row>
    <row r="34636" spans="1:5" x14ac:dyDescent="0.15">
      <c r="A34636" t="s">
        <v>42465</v>
      </c>
      <c r="B34636" s="1">
        <v>45152</v>
      </c>
      <c r="C34636">
        <v>93440</v>
      </c>
      <c r="D34636" t="s">
        <v>205</v>
      </c>
      <c r="E34636">
        <v>5.8792</v>
      </c>
    </row>
    <row r="34637" spans="1:5" x14ac:dyDescent="0.15">
      <c r="A34637" t="s">
        <v>42466</v>
      </c>
      <c r="B34637" s="1">
        <v>45243</v>
      </c>
      <c r="C34637">
        <v>93440</v>
      </c>
      <c r="D34637" t="s">
        <v>20753</v>
      </c>
      <c r="E34637">
        <v>5.5641999999999996</v>
      </c>
    </row>
    <row r="34638" spans="1:5" x14ac:dyDescent="0.15">
      <c r="A34638" t="s">
        <v>42467</v>
      </c>
      <c r="B34638" s="1">
        <v>45335</v>
      </c>
      <c r="C34638">
        <v>93440</v>
      </c>
      <c r="D34638" t="s">
        <v>20755</v>
      </c>
      <c r="E34638">
        <v>6.8765999999999998</v>
      </c>
    </row>
    <row r="34639" spans="1:5" x14ac:dyDescent="0.15">
      <c r="A34639" t="s">
        <v>42468</v>
      </c>
      <c r="B34639" s="1">
        <v>45426</v>
      </c>
      <c r="C34639">
        <v>93440</v>
      </c>
      <c r="D34639" t="s">
        <v>30279</v>
      </c>
      <c r="E34639">
        <v>6.6130000000000004</v>
      </c>
    </row>
    <row r="34640" spans="1:5" x14ac:dyDescent="0.15">
      <c r="A34640" t="s">
        <v>42469</v>
      </c>
      <c r="B34640" s="1">
        <v>45518</v>
      </c>
      <c r="C34640">
        <v>93440</v>
      </c>
      <c r="D34640" t="s">
        <v>391</v>
      </c>
      <c r="E34640">
        <v>6.4225000000000003</v>
      </c>
    </row>
    <row r="34641" spans="1:5" x14ac:dyDescent="0.15">
      <c r="A34641" t="s">
        <v>42470</v>
      </c>
      <c r="B34641" s="1">
        <v>45609</v>
      </c>
      <c r="C34641">
        <v>93440</v>
      </c>
      <c r="D34641" t="s">
        <v>5162</v>
      </c>
      <c r="E34641">
        <v>5.0926999999999998</v>
      </c>
    </row>
    <row r="34642" spans="1:5" x14ac:dyDescent="0.15">
      <c r="A34642" t="s">
        <v>42471</v>
      </c>
      <c r="B34642" s="1">
        <v>45701</v>
      </c>
      <c r="C34642">
        <v>93440</v>
      </c>
      <c r="D34642" t="s">
        <v>16198</v>
      </c>
      <c r="E34642">
        <v>5.9946999999999999</v>
      </c>
    </row>
    <row r="34643" spans="1:5" x14ac:dyDescent="0.15">
      <c r="A34643" t="s">
        <v>42472</v>
      </c>
      <c r="B34643" s="1">
        <v>45791</v>
      </c>
      <c r="C34643">
        <v>93440</v>
      </c>
      <c r="D34643" t="s">
        <v>42473</v>
      </c>
      <c r="E34643">
        <v>5.359</v>
      </c>
    </row>
    <row r="34644" spans="1:5" x14ac:dyDescent="0.15">
      <c r="A34644" t="s">
        <v>42474</v>
      </c>
      <c r="B34644" s="1">
        <v>45882</v>
      </c>
      <c r="C34644">
        <v>93440</v>
      </c>
      <c r="D34644" t="s">
        <v>2640</v>
      </c>
      <c r="E34644">
        <v>6.3803999999999998</v>
      </c>
    </row>
    <row r="34645" spans="1:5" x14ac:dyDescent="0.15">
      <c r="A34645" t="s">
        <v>42475</v>
      </c>
      <c r="B34645" s="1">
        <v>45061</v>
      </c>
      <c r="C34645">
        <v>93450</v>
      </c>
      <c r="D34645" t="s">
        <v>3606</v>
      </c>
      <c r="E34645">
        <v>6.2382</v>
      </c>
    </row>
    <row r="34646" spans="1:5" x14ac:dyDescent="0.15">
      <c r="A34646" t="s">
        <v>42476</v>
      </c>
      <c r="B34646" s="1">
        <v>45152</v>
      </c>
      <c r="C34646">
        <v>93450</v>
      </c>
      <c r="D34646" t="s">
        <v>1113</v>
      </c>
      <c r="E34646">
        <v>5.8696999999999999</v>
      </c>
    </row>
    <row r="34647" spans="1:5" x14ac:dyDescent="0.15">
      <c r="A34647" t="s">
        <v>42477</v>
      </c>
      <c r="B34647" s="1">
        <v>45244</v>
      </c>
      <c r="C34647">
        <v>93450</v>
      </c>
      <c r="D34647" t="s">
        <v>1115</v>
      </c>
      <c r="E34647">
        <v>6.2159000000000004</v>
      </c>
    </row>
    <row r="34648" spans="1:5" x14ac:dyDescent="0.15">
      <c r="A34648" t="s">
        <v>42478</v>
      </c>
      <c r="B34648" s="1">
        <v>45336</v>
      </c>
      <c r="C34648">
        <v>93450</v>
      </c>
      <c r="D34648" t="s">
        <v>2170</v>
      </c>
      <c r="E34648">
        <v>5.3169000000000004</v>
      </c>
    </row>
    <row r="34649" spans="1:5" x14ac:dyDescent="0.15">
      <c r="A34649" t="s">
        <v>42479</v>
      </c>
      <c r="B34649" s="1">
        <v>45427</v>
      </c>
      <c r="C34649">
        <v>93450</v>
      </c>
      <c r="D34649" t="s">
        <v>1119</v>
      </c>
      <c r="E34649">
        <v>5.8316999999999997</v>
      </c>
    </row>
    <row r="34650" spans="1:5" x14ac:dyDescent="0.15">
      <c r="A34650" t="s">
        <v>42480</v>
      </c>
      <c r="B34650" s="1">
        <v>45518</v>
      </c>
      <c r="C34650">
        <v>93450</v>
      </c>
      <c r="D34650" t="s">
        <v>698</v>
      </c>
      <c r="E34650">
        <v>5.8587999999999996</v>
      </c>
    </row>
    <row r="34651" spans="1:5" x14ac:dyDescent="0.15">
      <c r="A34651" t="s">
        <v>42481</v>
      </c>
      <c r="B34651" s="1">
        <v>45610</v>
      </c>
      <c r="C34651">
        <v>93450</v>
      </c>
      <c r="D34651" t="s">
        <v>700</v>
      </c>
      <c r="E34651">
        <v>6.2685000000000004</v>
      </c>
    </row>
    <row r="34652" spans="1:5" x14ac:dyDescent="0.15">
      <c r="A34652" t="s">
        <v>42482</v>
      </c>
      <c r="B34652" s="1">
        <v>45702</v>
      </c>
      <c r="C34652">
        <v>93450</v>
      </c>
      <c r="D34652" t="s">
        <v>3688</v>
      </c>
      <c r="E34652">
        <v>5.8170000000000002</v>
      </c>
    </row>
    <row r="34653" spans="1:5" x14ac:dyDescent="0.15">
      <c r="A34653" t="s">
        <v>42483</v>
      </c>
      <c r="B34653" s="1">
        <v>45792</v>
      </c>
      <c r="C34653">
        <v>93450</v>
      </c>
      <c r="D34653" t="s">
        <v>1125</v>
      </c>
      <c r="E34653">
        <v>5.5420999999999996</v>
      </c>
    </row>
    <row r="34654" spans="1:5" x14ac:dyDescent="0.15">
      <c r="A34654" t="s">
        <v>42484</v>
      </c>
      <c r="B34654" s="1">
        <v>45883</v>
      </c>
      <c r="C34654">
        <v>93450</v>
      </c>
      <c r="D34654" t="s">
        <v>707</v>
      </c>
      <c r="E34654">
        <v>4.6848999999999998</v>
      </c>
    </row>
    <row r="34655" spans="1:5" x14ac:dyDescent="0.15">
      <c r="A34655" t="s">
        <v>42485</v>
      </c>
      <c r="B34655" s="1">
        <v>45244</v>
      </c>
      <c r="C34655">
        <v>93460</v>
      </c>
      <c r="D34655" t="s">
        <v>22859</v>
      </c>
      <c r="E34655">
        <v>5.8442999999999996</v>
      </c>
    </row>
    <row r="34656" spans="1:5" x14ac:dyDescent="0.15">
      <c r="A34656" t="s">
        <v>42486</v>
      </c>
      <c r="B34656" s="1">
        <v>45336</v>
      </c>
      <c r="C34656">
        <v>93460</v>
      </c>
      <c r="D34656" t="s">
        <v>21355</v>
      </c>
      <c r="E34656">
        <v>6.6271000000000004</v>
      </c>
    </row>
    <row r="34657" spans="1:5" x14ac:dyDescent="0.15">
      <c r="A34657" t="s">
        <v>42487</v>
      </c>
      <c r="B34657" s="1">
        <v>45426</v>
      </c>
      <c r="C34657">
        <v>93460</v>
      </c>
      <c r="D34657" t="s">
        <v>21357</v>
      </c>
      <c r="E34657">
        <v>6.6748000000000003</v>
      </c>
    </row>
    <row r="34658" spans="1:5" x14ac:dyDescent="0.15">
      <c r="A34658" t="s">
        <v>42488</v>
      </c>
      <c r="B34658" s="1">
        <v>45518</v>
      </c>
      <c r="C34658">
        <v>93460</v>
      </c>
      <c r="D34658" t="s">
        <v>23626</v>
      </c>
      <c r="E34658">
        <v>6.4263000000000003</v>
      </c>
    </row>
    <row r="34659" spans="1:5" x14ac:dyDescent="0.15">
      <c r="A34659" t="s">
        <v>42489</v>
      </c>
      <c r="B34659" s="1">
        <v>45610</v>
      </c>
      <c r="C34659">
        <v>93460</v>
      </c>
      <c r="D34659" t="s">
        <v>4939</v>
      </c>
      <c r="E34659">
        <v>5.7464000000000004</v>
      </c>
    </row>
    <row r="34660" spans="1:5" x14ac:dyDescent="0.15">
      <c r="A34660" t="s">
        <v>42490</v>
      </c>
      <c r="B34660" s="1">
        <v>45702</v>
      </c>
      <c r="C34660">
        <v>93460</v>
      </c>
      <c r="D34660" t="s">
        <v>819</v>
      </c>
      <c r="E34660">
        <v>6.5541</v>
      </c>
    </row>
    <row r="34661" spans="1:5" x14ac:dyDescent="0.15">
      <c r="A34661" t="s">
        <v>42491</v>
      </c>
      <c r="B34661" s="1">
        <v>45791</v>
      </c>
      <c r="C34661">
        <v>93460</v>
      </c>
      <c r="D34661" t="s">
        <v>2638</v>
      </c>
      <c r="E34661">
        <v>6.2050000000000001</v>
      </c>
    </row>
    <row r="34662" spans="1:5" x14ac:dyDescent="0.15">
      <c r="A34662" t="s">
        <v>42492</v>
      </c>
      <c r="B34662" s="1">
        <v>45882</v>
      </c>
      <c r="C34662">
        <v>93460</v>
      </c>
      <c r="D34662" t="s">
        <v>25412</v>
      </c>
      <c r="E34662">
        <v>6.0884999999999998</v>
      </c>
    </row>
    <row r="34663" spans="1:5" x14ac:dyDescent="0.15">
      <c r="A34663" t="s">
        <v>42493</v>
      </c>
      <c r="B34663" s="1">
        <v>45141</v>
      </c>
      <c r="C34663">
        <v>93470</v>
      </c>
      <c r="D34663" t="s">
        <v>1635</v>
      </c>
      <c r="E34663">
        <v>5.5815000000000001</v>
      </c>
    </row>
    <row r="34664" spans="1:5" x14ac:dyDescent="0.15">
      <c r="A34664" t="s">
        <v>42494</v>
      </c>
      <c r="B34664" s="1">
        <v>45237</v>
      </c>
      <c r="C34664">
        <v>93470</v>
      </c>
      <c r="D34664" t="s">
        <v>42495</v>
      </c>
      <c r="E34664">
        <v>5.6444000000000001</v>
      </c>
    </row>
    <row r="34665" spans="1:5" x14ac:dyDescent="0.15">
      <c r="A34665" t="s">
        <v>42496</v>
      </c>
      <c r="B34665" s="1">
        <v>45328</v>
      </c>
      <c r="C34665">
        <v>93470</v>
      </c>
      <c r="D34665" t="s">
        <v>42497</v>
      </c>
      <c r="E34665">
        <v>6.4318999999999997</v>
      </c>
    </row>
    <row r="34666" spans="1:5" x14ac:dyDescent="0.15">
      <c r="A34666" t="s">
        <v>42498</v>
      </c>
      <c r="B34666" s="1">
        <v>45420</v>
      </c>
      <c r="C34666">
        <v>93470</v>
      </c>
      <c r="D34666" t="s">
        <v>346</v>
      </c>
      <c r="E34666">
        <v>5.2630999999999997</v>
      </c>
    </row>
    <row r="34667" spans="1:5" x14ac:dyDescent="0.15">
      <c r="A34667" t="s">
        <v>42499</v>
      </c>
      <c r="B34667" s="1">
        <v>45510</v>
      </c>
      <c r="C34667">
        <v>93470</v>
      </c>
      <c r="D34667" t="s">
        <v>1643</v>
      </c>
      <c r="E34667">
        <v>6.0709</v>
      </c>
    </row>
    <row r="34668" spans="1:5" x14ac:dyDescent="0.15">
      <c r="A34668" t="s">
        <v>42500</v>
      </c>
      <c r="B34668" s="1">
        <v>45517</v>
      </c>
      <c r="C34668">
        <v>93470</v>
      </c>
      <c r="D34668" t="s">
        <v>15819</v>
      </c>
      <c r="E34668">
        <v>5.3676000000000004</v>
      </c>
    </row>
    <row r="34669" spans="1:5" x14ac:dyDescent="0.15">
      <c r="A34669" t="s">
        <v>42501</v>
      </c>
      <c r="B34669" s="1">
        <v>45602</v>
      </c>
      <c r="C34669">
        <v>93470</v>
      </c>
      <c r="D34669" t="s">
        <v>25378</v>
      </c>
      <c r="E34669">
        <v>5.5561999999999996</v>
      </c>
    </row>
    <row r="34670" spans="1:5" x14ac:dyDescent="0.15">
      <c r="A34670" t="s">
        <v>42502</v>
      </c>
      <c r="B34670" s="1">
        <v>45692</v>
      </c>
      <c r="C34670">
        <v>93470</v>
      </c>
      <c r="D34670" t="s">
        <v>25390</v>
      </c>
      <c r="E34670">
        <v>5.1734999999999998</v>
      </c>
    </row>
    <row r="34671" spans="1:5" x14ac:dyDescent="0.15">
      <c r="A34671" t="s">
        <v>42503</v>
      </c>
      <c r="B34671" s="1">
        <v>45698</v>
      </c>
      <c r="C34671">
        <v>93470</v>
      </c>
      <c r="D34671" t="s">
        <v>23878</v>
      </c>
      <c r="E34671">
        <v>5.1665000000000001</v>
      </c>
    </row>
    <row r="34672" spans="1:5" x14ac:dyDescent="0.15">
      <c r="A34672" t="s">
        <v>42504</v>
      </c>
      <c r="B34672" s="1">
        <v>45785</v>
      </c>
      <c r="C34672">
        <v>93470</v>
      </c>
      <c r="D34672" t="s">
        <v>1550</v>
      </c>
      <c r="E34672">
        <v>5.5755999999999997</v>
      </c>
    </row>
    <row r="34673" spans="1:5" x14ac:dyDescent="0.15">
      <c r="A34673" t="s">
        <v>42505</v>
      </c>
      <c r="B34673" s="1">
        <v>45874</v>
      </c>
      <c r="C34673">
        <v>93470</v>
      </c>
      <c r="D34673" t="s">
        <v>2007</v>
      </c>
      <c r="E34673">
        <v>5.5229999999999997</v>
      </c>
    </row>
    <row r="34674" spans="1:5" x14ac:dyDescent="0.15">
      <c r="A34674" t="s">
        <v>42506</v>
      </c>
      <c r="B34674" s="1">
        <v>45061</v>
      </c>
      <c r="C34674">
        <v>93480</v>
      </c>
      <c r="D34674" t="s">
        <v>81</v>
      </c>
      <c r="E34674">
        <v>5.1299000000000001</v>
      </c>
    </row>
    <row r="34675" spans="1:5" x14ac:dyDescent="0.15">
      <c r="A34675" t="s">
        <v>42507</v>
      </c>
      <c r="B34675" s="1">
        <v>45148</v>
      </c>
      <c r="C34675">
        <v>93480</v>
      </c>
      <c r="D34675" t="s">
        <v>404</v>
      </c>
      <c r="E34675">
        <v>6.2672999999999996</v>
      </c>
    </row>
    <row r="34676" spans="1:5" x14ac:dyDescent="0.15">
      <c r="A34676" t="s">
        <v>42508</v>
      </c>
      <c r="B34676" s="1">
        <v>45240</v>
      </c>
      <c r="C34676">
        <v>93480</v>
      </c>
      <c r="D34676" t="s">
        <v>175</v>
      </c>
      <c r="E34676">
        <v>6.1738999999999997</v>
      </c>
    </row>
    <row r="34677" spans="1:5" x14ac:dyDescent="0.15">
      <c r="A34677" t="s">
        <v>42509</v>
      </c>
      <c r="B34677" s="1">
        <v>45335</v>
      </c>
      <c r="C34677">
        <v>93480</v>
      </c>
      <c r="D34677" t="s">
        <v>194</v>
      </c>
      <c r="E34677">
        <v>5.8421000000000003</v>
      </c>
    </row>
    <row r="34678" spans="1:5" x14ac:dyDescent="0.15">
      <c r="A34678" t="s">
        <v>42510</v>
      </c>
      <c r="B34678" s="1">
        <v>45422</v>
      </c>
      <c r="C34678">
        <v>93480</v>
      </c>
      <c r="D34678" t="s">
        <v>177</v>
      </c>
      <c r="E34678">
        <v>5.6142000000000003</v>
      </c>
    </row>
    <row r="34679" spans="1:5" x14ac:dyDescent="0.15">
      <c r="A34679" t="s">
        <v>42511</v>
      </c>
      <c r="B34679" s="1">
        <v>45513</v>
      </c>
      <c r="C34679">
        <v>93480</v>
      </c>
      <c r="D34679" t="s">
        <v>940</v>
      </c>
      <c r="E34679">
        <v>6.5290999999999997</v>
      </c>
    </row>
    <row r="34680" spans="1:5" x14ac:dyDescent="0.15">
      <c r="A34680" t="s">
        <v>42512</v>
      </c>
      <c r="B34680" s="1">
        <v>45608</v>
      </c>
      <c r="C34680">
        <v>93480</v>
      </c>
      <c r="D34680" t="s">
        <v>67</v>
      </c>
      <c r="E34680">
        <v>6.2483000000000004</v>
      </c>
    </row>
    <row r="34681" spans="1:5" x14ac:dyDescent="0.15">
      <c r="A34681" t="s">
        <v>42513</v>
      </c>
      <c r="B34681" s="1">
        <v>45700</v>
      </c>
      <c r="C34681">
        <v>93480</v>
      </c>
      <c r="D34681" t="s">
        <v>69</v>
      </c>
      <c r="E34681">
        <v>5.9448999999999996</v>
      </c>
    </row>
    <row r="34682" spans="1:5" x14ac:dyDescent="0.15">
      <c r="A34682" t="s">
        <v>42514</v>
      </c>
      <c r="B34682" s="1">
        <v>45786</v>
      </c>
      <c r="C34682">
        <v>93480</v>
      </c>
      <c r="D34682" t="s">
        <v>354</v>
      </c>
      <c r="E34682">
        <v>5.9238999999999997</v>
      </c>
    </row>
    <row r="34683" spans="1:5" x14ac:dyDescent="0.15">
      <c r="A34683" t="s">
        <v>42515</v>
      </c>
      <c r="B34683" s="1">
        <v>45877</v>
      </c>
      <c r="C34683">
        <v>93480</v>
      </c>
      <c r="D34683" t="s">
        <v>946</v>
      </c>
      <c r="E34683">
        <v>5.9638999999999998</v>
      </c>
    </row>
    <row r="34684" spans="1:5" x14ac:dyDescent="0.15">
      <c r="A34684" t="s">
        <v>42516</v>
      </c>
      <c r="B34684" s="1">
        <v>44595</v>
      </c>
      <c r="C34684">
        <v>93510</v>
      </c>
      <c r="D34684" t="s">
        <v>45</v>
      </c>
      <c r="E34684">
        <v>5.3308999999999997</v>
      </c>
    </row>
    <row r="34685" spans="1:5" x14ac:dyDescent="0.15">
      <c r="A34685" t="s">
        <v>42517</v>
      </c>
      <c r="B34685" s="1">
        <v>44694</v>
      </c>
      <c r="C34685">
        <v>93510</v>
      </c>
      <c r="D34685" t="s">
        <v>1771</v>
      </c>
      <c r="E34685">
        <v>5.3480999999999996</v>
      </c>
    </row>
    <row r="34686" spans="1:5" x14ac:dyDescent="0.15">
      <c r="A34686" t="s">
        <v>42518</v>
      </c>
      <c r="B34686" s="1">
        <v>44774</v>
      </c>
      <c r="C34686">
        <v>93510</v>
      </c>
      <c r="D34686" t="s">
        <v>49</v>
      </c>
      <c r="E34686">
        <v>5.4905999999999997</v>
      </c>
    </row>
    <row r="34687" spans="1:5" x14ac:dyDescent="0.15">
      <c r="A34687" t="s">
        <v>42519</v>
      </c>
      <c r="B34687" s="1">
        <v>44867</v>
      </c>
      <c r="C34687">
        <v>93510</v>
      </c>
      <c r="D34687" t="s">
        <v>5004</v>
      </c>
      <c r="E34687">
        <v>5.4222999999999999</v>
      </c>
    </row>
    <row r="34688" spans="1:5" x14ac:dyDescent="0.15">
      <c r="A34688" t="s">
        <v>42520</v>
      </c>
      <c r="B34688" s="1">
        <v>44960</v>
      </c>
      <c r="C34688">
        <v>93510</v>
      </c>
      <c r="D34688" t="s">
        <v>658</v>
      </c>
      <c r="E34688">
        <v>5.1887999999999996</v>
      </c>
    </row>
    <row r="34689" spans="1:5" x14ac:dyDescent="0.15">
      <c r="A34689" t="s">
        <v>42521</v>
      </c>
      <c r="B34689" s="1">
        <v>45061</v>
      </c>
      <c r="C34689">
        <v>93510</v>
      </c>
      <c r="D34689" t="s">
        <v>1323</v>
      </c>
      <c r="E34689">
        <v>4.8819999999999997</v>
      </c>
    </row>
    <row r="34690" spans="1:5" x14ac:dyDescent="0.15">
      <c r="A34690" t="s">
        <v>42522</v>
      </c>
      <c r="B34690" s="1">
        <v>45139</v>
      </c>
      <c r="C34690">
        <v>93510</v>
      </c>
      <c r="D34690" t="s">
        <v>42523</v>
      </c>
      <c r="E34690">
        <v>4.3436000000000003</v>
      </c>
    </row>
    <row r="34691" spans="1:5" x14ac:dyDescent="0.15">
      <c r="A34691" t="s">
        <v>42524</v>
      </c>
      <c r="B34691" s="1">
        <v>45231</v>
      </c>
      <c r="C34691">
        <v>93510</v>
      </c>
      <c r="D34691" t="s">
        <v>175</v>
      </c>
      <c r="E34691">
        <v>4.6555999999999997</v>
      </c>
    </row>
    <row r="34692" spans="1:5" x14ac:dyDescent="0.15">
      <c r="A34692" t="s">
        <v>42525</v>
      </c>
      <c r="B34692" s="1">
        <v>45327</v>
      </c>
      <c r="C34692">
        <v>93510</v>
      </c>
      <c r="D34692" t="s">
        <v>6317</v>
      </c>
      <c r="E34692">
        <v>3.4996999999999998</v>
      </c>
    </row>
    <row r="34693" spans="1:5" x14ac:dyDescent="0.15">
      <c r="A34693" t="s">
        <v>42526</v>
      </c>
      <c r="B34693" s="1">
        <v>45426</v>
      </c>
      <c r="C34693">
        <v>93510</v>
      </c>
      <c r="D34693" t="s">
        <v>177</v>
      </c>
      <c r="E34693">
        <v>4.1349</v>
      </c>
    </row>
    <row r="34694" spans="1:5" x14ac:dyDescent="0.15">
      <c r="A34694" t="s">
        <v>42527</v>
      </c>
      <c r="B34694" s="1">
        <v>45504</v>
      </c>
      <c r="C34694">
        <v>93510</v>
      </c>
      <c r="D34694" t="s">
        <v>13408</v>
      </c>
      <c r="E34694">
        <v>5.6402999999999999</v>
      </c>
    </row>
    <row r="34695" spans="1:5" x14ac:dyDescent="0.15">
      <c r="A34695" t="s">
        <v>42528</v>
      </c>
      <c r="B34695" s="1">
        <v>45597</v>
      </c>
      <c r="C34695">
        <v>93510</v>
      </c>
      <c r="D34695" t="s">
        <v>67</v>
      </c>
      <c r="E34695">
        <v>4.6557000000000004</v>
      </c>
    </row>
    <row r="34696" spans="1:5" x14ac:dyDescent="0.15">
      <c r="A34696" t="s">
        <v>42529</v>
      </c>
      <c r="B34696" s="1">
        <v>45692</v>
      </c>
      <c r="C34696">
        <v>93510</v>
      </c>
      <c r="D34696" t="s">
        <v>910</v>
      </c>
      <c r="E34696">
        <v>4.7980999999999998</v>
      </c>
    </row>
    <row r="34697" spans="1:5" x14ac:dyDescent="0.15">
      <c r="A34697" t="s">
        <v>42530</v>
      </c>
      <c r="B34697" s="1">
        <v>45792</v>
      </c>
      <c r="C34697">
        <v>93510</v>
      </c>
      <c r="D34697" t="s">
        <v>182</v>
      </c>
      <c r="E34697">
        <v>5.3704999999999998</v>
      </c>
    </row>
    <row r="34698" spans="1:5" x14ac:dyDescent="0.15">
      <c r="A34698" t="s">
        <v>42531</v>
      </c>
      <c r="B34698" s="1">
        <v>45869</v>
      </c>
      <c r="C34698">
        <v>93510</v>
      </c>
      <c r="D34698" t="s">
        <v>3275</v>
      </c>
      <c r="E34698">
        <v>4.5808999999999997</v>
      </c>
    </row>
    <row r="34699" spans="1:5" x14ac:dyDescent="0.15">
      <c r="A34699" t="s">
        <v>42532</v>
      </c>
      <c r="B34699" s="1">
        <v>44952</v>
      </c>
      <c r="C34699">
        <v>93530</v>
      </c>
      <c r="D34699" t="s">
        <v>1736</v>
      </c>
      <c r="E34699">
        <v>5.9188000000000001</v>
      </c>
    </row>
    <row r="34700" spans="1:5" x14ac:dyDescent="0.15">
      <c r="A34700" t="s">
        <v>42533</v>
      </c>
      <c r="B34700" s="1">
        <v>45058</v>
      </c>
      <c r="C34700">
        <v>93530</v>
      </c>
      <c r="D34700" t="s">
        <v>1861</v>
      </c>
      <c r="E34700">
        <v>5.5796999999999999</v>
      </c>
    </row>
    <row r="34701" spans="1:5" x14ac:dyDescent="0.15">
      <c r="A34701" t="s">
        <v>42534</v>
      </c>
      <c r="B34701" s="1">
        <v>45135</v>
      </c>
      <c r="C34701">
        <v>93530</v>
      </c>
      <c r="D34701" t="s">
        <v>585</v>
      </c>
      <c r="E34701">
        <v>6.3460000000000001</v>
      </c>
    </row>
    <row r="34702" spans="1:5" x14ac:dyDescent="0.15">
      <c r="A34702" t="s">
        <v>42535</v>
      </c>
      <c r="B34702" s="1">
        <v>45226</v>
      </c>
      <c r="C34702">
        <v>93530</v>
      </c>
      <c r="D34702" t="s">
        <v>1742</v>
      </c>
      <c r="E34702">
        <v>6.4668999999999999</v>
      </c>
    </row>
    <row r="34703" spans="1:5" x14ac:dyDescent="0.15">
      <c r="A34703" t="s">
        <v>42536</v>
      </c>
      <c r="B34703" s="1">
        <v>45317</v>
      </c>
      <c r="C34703">
        <v>93530</v>
      </c>
      <c r="D34703" t="s">
        <v>1744</v>
      </c>
      <c r="E34703">
        <v>6.8979999999999997</v>
      </c>
    </row>
    <row r="34704" spans="1:5" x14ac:dyDescent="0.15">
      <c r="A34704" t="s">
        <v>42537</v>
      </c>
      <c r="B34704" s="1">
        <v>45426</v>
      </c>
      <c r="C34704">
        <v>93530</v>
      </c>
      <c r="D34704" t="s">
        <v>1866</v>
      </c>
      <c r="E34704">
        <v>5.4198000000000004</v>
      </c>
    </row>
    <row r="34705" spans="1:5" x14ac:dyDescent="0.15">
      <c r="A34705" t="s">
        <v>42538</v>
      </c>
      <c r="B34705" s="1">
        <v>45499</v>
      </c>
      <c r="C34705">
        <v>93530</v>
      </c>
      <c r="D34705" t="s">
        <v>1143</v>
      </c>
      <c r="E34705">
        <v>6.0362</v>
      </c>
    </row>
    <row r="34706" spans="1:5" x14ac:dyDescent="0.15">
      <c r="A34706" t="s">
        <v>42539</v>
      </c>
      <c r="B34706" s="1">
        <v>45590</v>
      </c>
      <c r="C34706">
        <v>93530</v>
      </c>
      <c r="D34706" t="s">
        <v>350</v>
      </c>
      <c r="E34706">
        <v>4.3403999999999998</v>
      </c>
    </row>
    <row r="34707" spans="1:5" x14ac:dyDescent="0.15">
      <c r="A34707" t="s">
        <v>42540</v>
      </c>
      <c r="B34707" s="1">
        <v>45681</v>
      </c>
      <c r="C34707">
        <v>93530</v>
      </c>
      <c r="D34707" t="s">
        <v>1147</v>
      </c>
      <c r="E34707">
        <v>6.7553000000000001</v>
      </c>
    </row>
    <row r="34708" spans="1:5" x14ac:dyDescent="0.15">
      <c r="A34708" t="s">
        <v>42541</v>
      </c>
      <c r="B34708" s="1">
        <v>45791</v>
      </c>
      <c r="C34708">
        <v>93530</v>
      </c>
      <c r="D34708" t="s">
        <v>1550</v>
      </c>
      <c r="E34708">
        <v>5.1645000000000003</v>
      </c>
    </row>
    <row r="34709" spans="1:5" x14ac:dyDescent="0.15">
      <c r="A34709" t="s">
        <v>42542</v>
      </c>
      <c r="B34709" s="1">
        <v>45863</v>
      </c>
      <c r="C34709">
        <v>93530</v>
      </c>
      <c r="D34709" t="s">
        <v>1552</v>
      </c>
      <c r="E34709">
        <v>6.0549999999999997</v>
      </c>
    </row>
    <row r="34710" spans="1:5" x14ac:dyDescent="0.15">
      <c r="A34710" t="s">
        <v>42543</v>
      </c>
      <c r="B34710" s="1">
        <v>44693</v>
      </c>
      <c r="C34710">
        <v>93550</v>
      </c>
      <c r="D34710" t="s">
        <v>1771</v>
      </c>
      <c r="E34710">
        <v>4.5430000000000001</v>
      </c>
    </row>
    <row r="34711" spans="1:5" x14ac:dyDescent="0.15">
      <c r="A34711" t="s">
        <v>42544</v>
      </c>
      <c r="B34711" s="1">
        <v>44777</v>
      </c>
      <c r="C34711">
        <v>93550</v>
      </c>
      <c r="D34711" t="s">
        <v>49</v>
      </c>
      <c r="E34711">
        <v>4.6169000000000002</v>
      </c>
    </row>
    <row r="34712" spans="1:5" x14ac:dyDescent="0.15">
      <c r="A34712" t="s">
        <v>42545</v>
      </c>
      <c r="B34712" s="1">
        <v>44873</v>
      </c>
      <c r="C34712">
        <v>93550</v>
      </c>
      <c r="D34712" t="s">
        <v>656</v>
      </c>
      <c r="E34712">
        <v>5.1551</v>
      </c>
    </row>
    <row r="34713" spans="1:5" x14ac:dyDescent="0.15">
      <c r="A34713" t="s">
        <v>42546</v>
      </c>
      <c r="B34713" s="1">
        <v>44960</v>
      </c>
      <c r="C34713">
        <v>93550</v>
      </c>
      <c r="D34713" t="s">
        <v>658</v>
      </c>
      <c r="E34713">
        <v>5.8273000000000001</v>
      </c>
    </row>
    <row r="34714" spans="1:5" x14ac:dyDescent="0.15">
      <c r="A34714" t="s">
        <v>42547</v>
      </c>
      <c r="B34714" s="1">
        <v>45057</v>
      </c>
      <c r="C34714">
        <v>93550</v>
      </c>
      <c r="D34714" t="s">
        <v>1323</v>
      </c>
      <c r="E34714">
        <v>4.9953000000000003</v>
      </c>
    </row>
    <row r="34715" spans="1:5" x14ac:dyDescent="0.15">
      <c r="A34715" t="s">
        <v>42548</v>
      </c>
      <c r="B34715" s="1">
        <v>45148</v>
      </c>
      <c r="C34715">
        <v>93550</v>
      </c>
      <c r="D34715" t="s">
        <v>57</v>
      </c>
      <c r="E34715">
        <v>5.6580000000000004</v>
      </c>
    </row>
    <row r="34716" spans="1:5" x14ac:dyDescent="0.15">
      <c r="A34716" t="s">
        <v>42549</v>
      </c>
      <c r="B34716" s="1">
        <v>45240</v>
      </c>
      <c r="C34716">
        <v>93550</v>
      </c>
      <c r="D34716" t="s">
        <v>59</v>
      </c>
      <c r="E34716">
        <v>4.6687000000000003</v>
      </c>
    </row>
    <row r="34717" spans="1:5" x14ac:dyDescent="0.15">
      <c r="A34717" t="s">
        <v>42550</v>
      </c>
      <c r="B34717" s="1">
        <v>45331</v>
      </c>
      <c r="C34717">
        <v>93550</v>
      </c>
      <c r="D34717" t="s">
        <v>61</v>
      </c>
      <c r="E34717">
        <v>4.5796999999999999</v>
      </c>
    </row>
    <row r="34718" spans="1:5" x14ac:dyDescent="0.15">
      <c r="A34718" t="s">
        <v>42551</v>
      </c>
      <c r="B34718" s="1">
        <v>45422</v>
      </c>
      <c r="C34718">
        <v>93550</v>
      </c>
      <c r="D34718" t="s">
        <v>1194</v>
      </c>
      <c r="E34718">
        <v>5.1233000000000004</v>
      </c>
    </row>
    <row r="34719" spans="1:5" x14ac:dyDescent="0.15">
      <c r="A34719" t="s">
        <v>42552</v>
      </c>
      <c r="B34719" s="1">
        <v>45512</v>
      </c>
      <c r="C34719">
        <v>93550</v>
      </c>
      <c r="D34719" t="s">
        <v>667</v>
      </c>
      <c r="E34719">
        <v>5.3341000000000003</v>
      </c>
    </row>
    <row r="34720" spans="1:5" x14ac:dyDescent="0.15">
      <c r="A34720" t="s">
        <v>42553</v>
      </c>
      <c r="B34720" s="1">
        <v>45604</v>
      </c>
      <c r="C34720">
        <v>93550</v>
      </c>
      <c r="D34720" t="s">
        <v>84</v>
      </c>
      <c r="E34720">
        <v>5.7077999999999998</v>
      </c>
    </row>
    <row r="34721" spans="1:5" x14ac:dyDescent="0.15">
      <c r="A34721" t="s">
        <v>42554</v>
      </c>
      <c r="B34721" s="1">
        <v>45695</v>
      </c>
      <c r="C34721">
        <v>93550</v>
      </c>
      <c r="D34721" t="s">
        <v>735</v>
      </c>
      <c r="E34721">
        <v>6.1443000000000003</v>
      </c>
    </row>
    <row r="34722" spans="1:5" x14ac:dyDescent="0.15">
      <c r="A34722" t="s">
        <v>42555</v>
      </c>
      <c r="B34722" s="1">
        <v>45791</v>
      </c>
      <c r="C34722">
        <v>93550</v>
      </c>
      <c r="D34722" t="s">
        <v>87</v>
      </c>
      <c r="E34722">
        <v>5.4824999999999999</v>
      </c>
    </row>
    <row r="34723" spans="1:5" x14ac:dyDescent="0.15">
      <c r="A34723" t="s">
        <v>42556</v>
      </c>
      <c r="B34723" s="1">
        <v>45876</v>
      </c>
      <c r="C34723">
        <v>93550</v>
      </c>
      <c r="D34723" t="s">
        <v>674</v>
      </c>
      <c r="E34723">
        <v>5.782</v>
      </c>
    </row>
    <row r="34724" spans="1:5" x14ac:dyDescent="0.15">
      <c r="A34724" t="s">
        <v>42557</v>
      </c>
      <c r="B34724" s="1">
        <v>44602</v>
      </c>
      <c r="C34724">
        <v>93600</v>
      </c>
      <c r="D34724" t="s">
        <v>787</v>
      </c>
      <c r="E34724">
        <v>5.1675000000000004</v>
      </c>
    </row>
    <row r="34725" spans="1:5" x14ac:dyDescent="0.15">
      <c r="A34725" t="s">
        <v>42558</v>
      </c>
      <c r="B34725" s="1">
        <v>44694</v>
      </c>
      <c r="C34725">
        <v>93600</v>
      </c>
      <c r="D34725" t="s">
        <v>6652</v>
      </c>
      <c r="E34725">
        <v>5.5007999999999999</v>
      </c>
    </row>
    <row r="34726" spans="1:5" x14ac:dyDescent="0.15">
      <c r="A34726" t="s">
        <v>42559</v>
      </c>
      <c r="B34726" s="1">
        <v>44783</v>
      </c>
      <c r="C34726">
        <v>93600</v>
      </c>
      <c r="D34726" t="s">
        <v>791</v>
      </c>
      <c r="E34726">
        <v>5.5114000000000001</v>
      </c>
    </row>
    <row r="34727" spans="1:5" x14ac:dyDescent="0.15">
      <c r="A34727" t="s">
        <v>42560</v>
      </c>
      <c r="B34727" s="1">
        <v>44879</v>
      </c>
      <c r="C34727">
        <v>93600</v>
      </c>
      <c r="D34727" t="s">
        <v>793</v>
      </c>
      <c r="E34727">
        <v>5.6432000000000002</v>
      </c>
    </row>
    <row r="34728" spans="1:5" x14ac:dyDescent="0.15">
      <c r="A34728" t="s">
        <v>42561</v>
      </c>
      <c r="B34728" s="1">
        <v>44971</v>
      </c>
      <c r="C34728">
        <v>93600</v>
      </c>
      <c r="D34728" t="s">
        <v>1977</v>
      </c>
      <c r="E34728">
        <v>5.7171000000000003</v>
      </c>
    </row>
    <row r="34729" spans="1:5" x14ac:dyDescent="0.15">
      <c r="A34729" t="s">
        <v>42562</v>
      </c>
      <c r="B34729" s="1">
        <v>45058</v>
      </c>
      <c r="C34729">
        <v>93600</v>
      </c>
      <c r="D34729" t="s">
        <v>1234</v>
      </c>
      <c r="E34729">
        <v>6.4100999999999999</v>
      </c>
    </row>
    <row r="34730" spans="1:5" x14ac:dyDescent="0.15">
      <c r="A34730" t="s">
        <v>42563</v>
      </c>
      <c r="B34730" s="1">
        <v>45148</v>
      </c>
      <c r="C34730">
        <v>93600</v>
      </c>
      <c r="D34730" t="s">
        <v>799</v>
      </c>
      <c r="E34730">
        <v>5.8771000000000004</v>
      </c>
    </row>
    <row r="34731" spans="1:5" x14ac:dyDescent="0.15">
      <c r="A34731" t="s">
        <v>42564</v>
      </c>
      <c r="B34731" s="1">
        <v>45240</v>
      </c>
      <c r="C34731">
        <v>93600</v>
      </c>
      <c r="D34731" t="s">
        <v>801</v>
      </c>
      <c r="E34731">
        <v>5.9154999999999998</v>
      </c>
    </row>
    <row r="34732" spans="1:5" x14ac:dyDescent="0.15">
      <c r="A34732" t="s">
        <v>42565</v>
      </c>
      <c r="B34732" s="1">
        <v>45331</v>
      </c>
      <c r="C34732">
        <v>93600</v>
      </c>
      <c r="D34732" t="s">
        <v>1050</v>
      </c>
      <c r="E34732">
        <v>5.7457000000000003</v>
      </c>
    </row>
    <row r="34733" spans="1:5" x14ac:dyDescent="0.15">
      <c r="A34733" t="s">
        <v>42566</v>
      </c>
      <c r="B34733" s="1">
        <v>45426</v>
      </c>
      <c r="C34733">
        <v>93600</v>
      </c>
      <c r="D34733" t="s">
        <v>710</v>
      </c>
      <c r="E34733">
        <v>6.1403999999999996</v>
      </c>
    </row>
    <row r="34734" spans="1:5" x14ac:dyDescent="0.15">
      <c r="A34734" t="s">
        <v>42567</v>
      </c>
      <c r="B34734" s="1">
        <v>45513</v>
      </c>
      <c r="C34734">
        <v>93600</v>
      </c>
      <c r="D34734" t="s">
        <v>712</v>
      </c>
      <c r="E34734">
        <v>5.9032999999999998</v>
      </c>
    </row>
    <row r="34735" spans="1:5" x14ac:dyDescent="0.15">
      <c r="A34735" t="s">
        <v>42568</v>
      </c>
      <c r="B34735" s="1">
        <v>45604</v>
      </c>
      <c r="C34735">
        <v>93600</v>
      </c>
      <c r="D34735" t="s">
        <v>22</v>
      </c>
      <c r="E34735">
        <v>5.24</v>
      </c>
    </row>
    <row r="34736" spans="1:5" x14ac:dyDescent="0.15">
      <c r="A34736" t="s">
        <v>42569</v>
      </c>
      <c r="B34736" s="1">
        <v>45695</v>
      </c>
      <c r="C34736">
        <v>93600</v>
      </c>
      <c r="D34736" t="s">
        <v>808</v>
      </c>
      <c r="E34736">
        <v>5.702</v>
      </c>
    </row>
    <row r="34737" spans="1:5" x14ac:dyDescent="0.15">
      <c r="A34737" t="s">
        <v>42570</v>
      </c>
      <c r="B34737" s="1">
        <v>45791</v>
      </c>
      <c r="C34737">
        <v>93600</v>
      </c>
      <c r="D34737" t="s">
        <v>598</v>
      </c>
      <c r="E34737">
        <v>5.9443999999999999</v>
      </c>
    </row>
    <row r="34738" spans="1:5" x14ac:dyDescent="0.15">
      <c r="A34738" t="s">
        <v>42571</v>
      </c>
      <c r="B34738" s="1">
        <v>45803</v>
      </c>
      <c r="C34738">
        <v>93600</v>
      </c>
      <c r="D34738" t="s">
        <v>42572</v>
      </c>
      <c r="E34738">
        <v>6.0030000000000001</v>
      </c>
    </row>
    <row r="34739" spans="1:5" x14ac:dyDescent="0.15">
      <c r="A34739" t="s">
        <v>42573</v>
      </c>
      <c r="B34739" s="1">
        <v>45832</v>
      </c>
      <c r="C34739">
        <v>93600</v>
      </c>
      <c r="D34739" t="s">
        <v>42574</v>
      </c>
      <c r="E34739">
        <v>5.9478</v>
      </c>
    </row>
    <row r="34740" spans="1:5" x14ac:dyDescent="0.15">
      <c r="A34740" t="s">
        <v>42575</v>
      </c>
      <c r="B34740" s="1">
        <v>45877</v>
      </c>
      <c r="C34740">
        <v>93600</v>
      </c>
      <c r="D34740" t="s">
        <v>762</v>
      </c>
      <c r="E34740">
        <v>5.5266999999999999</v>
      </c>
    </row>
    <row r="34741" spans="1:5" x14ac:dyDescent="0.15">
      <c r="A34741" t="s">
        <v>42576</v>
      </c>
      <c r="B34741" s="1">
        <v>45422</v>
      </c>
      <c r="C34741">
        <v>93610</v>
      </c>
      <c r="D34741" t="s">
        <v>332</v>
      </c>
      <c r="E34741">
        <v>5.2061999999999999</v>
      </c>
    </row>
    <row r="34742" spans="1:5" x14ac:dyDescent="0.15">
      <c r="A34742" t="s">
        <v>42577</v>
      </c>
      <c r="B34742" s="1">
        <v>45513</v>
      </c>
      <c r="C34742">
        <v>93610</v>
      </c>
      <c r="D34742" t="s">
        <v>334</v>
      </c>
      <c r="E34742">
        <v>5.5279999999999996</v>
      </c>
    </row>
    <row r="34743" spans="1:5" x14ac:dyDescent="0.15">
      <c r="A34743" t="s">
        <v>42578</v>
      </c>
      <c r="B34743" s="1">
        <v>45541</v>
      </c>
      <c r="C34743">
        <v>93610</v>
      </c>
      <c r="D34743" t="s">
        <v>35993</v>
      </c>
      <c r="E34743">
        <v>5.3117000000000001</v>
      </c>
    </row>
    <row r="34744" spans="1:5" x14ac:dyDescent="0.15">
      <c r="A34744" t="s">
        <v>42579</v>
      </c>
      <c r="B34744" s="1">
        <v>45604</v>
      </c>
      <c r="C34744">
        <v>93610</v>
      </c>
      <c r="D34744" t="s">
        <v>336</v>
      </c>
      <c r="E34744">
        <v>5.1437999999999997</v>
      </c>
    </row>
    <row r="34745" spans="1:5" x14ac:dyDescent="0.15">
      <c r="A34745" t="s">
        <v>42580</v>
      </c>
      <c r="B34745" s="1">
        <v>45695</v>
      </c>
      <c r="C34745">
        <v>93610</v>
      </c>
      <c r="D34745" t="s">
        <v>338</v>
      </c>
      <c r="E34745">
        <v>5.4005999999999998</v>
      </c>
    </row>
    <row r="34746" spans="1:5" x14ac:dyDescent="0.15">
      <c r="A34746" t="s">
        <v>42581</v>
      </c>
      <c r="B34746" s="1">
        <v>45786</v>
      </c>
      <c r="C34746">
        <v>93610</v>
      </c>
      <c r="D34746" t="s">
        <v>340</v>
      </c>
      <c r="E34746">
        <v>4.7927</v>
      </c>
    </row>
    <row r="34747" spans="1:5" x14ac:dyDescent="0.15">
      <c r="A34747" t="s">
        <v>42582</v>
      </c>
      <c r="B34747" s="1">
        <v>45877</v>
      </c>
      <c r="C34747">
        <v>93610</v>
      </c>
      <c r="D34747" t="s">
        <v>7956</v>
      </c>
      <c r="E34747">
        <v>5.6723999999999997</v>
      </c>
    </row>
    <row r="34748" spans="1:5" x14ac:dyDescent="0.15">
      <c r="A34748" t="s">
        <v>42583</v>
      </c>
      <c r="B34748" s="1">
        <v>44876</v>
      </c>
      <c r="C34748">
        <v>93620</v>
      </c>
      <c r="D34748" t="s">
        <v>11409</v>
      </c>
      <c r="E34748">
        <v>5.3845000000000001</v>
      </c>
    </row>
    <row r="34749" spans="1:5" x14ac:dyDescent="0.15">
      <c r="A34749" t="s">
        <v>42584</v>
      </c>
      <c r="B34749" s="1">
        <v>44970</v>
      </c>
      <c r="C34749">
        <v>93620</v>
      </c>
      <c r="D34749" t="s">
        <v>3625</v>
      </c>
      <c r="E34749">
        <v>6.6055999999999999</v>
      </c>
    </row>
    <row r="34750" spans="1:5" x14ac:dyDescent="0.15">
      <c r="A34750" t="s">
        <v>42585</v>
      </c>
      <c r="B34750" s="1">
        <v>45513</v>
      </c>
      <c r="C34750">
        <v>93620</v>
      </c>
      <c r="D34750" t="s">
        <v>23988</v>
      </c>
      <c r="E34750">
        <v>5.1291000000000002</v>
      </c>
    </row>
    <row r="34751" spans="1:5" x14ac:dyDescent="0.15">
      <c r="A34751" t="s">
        <v>42586</v>
      </c>
      <c r="B34751" s="1">
        <v>45607</v>
      </c>
      <c r="C34751">
        <v>93620</v>
      </c>
      <c r="D34751" t="s">
        <v>42587</v>
      </c>
      <c r="E34751">
        <v>5.9679000000000002</v>
      </c>
    </row>
    <row r="34752" spans="1:5" x14ac:dyDescent="0.15">
      <c r="A34752" t="s">
        <v>42588</v>
      </c>
      <c r="B34752" s="1">
        <v>45688</v>
      </c>
      <c r="C34752">
        <v>93620</v>
      </c>
      <c r="D34752" t="s">
        <v>42589</v>
      </c>
      <c r="E34752">
        <v>5.8380999999999998</v>
      </c>
    </row>
    <row r="34753" spans="1:5" x14ac:dyDescent="0.15">
      <c r="A34753" t="s">
        <v>42590</v>
      </c>
      <c r="B34753" s="1">
        <v>45777</v>
      </c>
      <c r="C34753">
        <v>93620</v>
      </c>
      <c r="D34753" t="s">
        <v>31756</v>
      </c>
      <c r="E34753">
        <v>5.2906000000000004</v>
      </c>
    </row>
    <row r="34754" spans="1:5" x14ac:dyDescent="0.15">
      <c r="A34754" t="s">
        <v>42591</v>
      </c>
      <c r="B34754" s="1">
        <v>45868</v>
      </c>
      <c r="C34754">
        <v>93620</v>
      </c>
      <c r="D34754" t="s">
        <v>34639</v>
      </c>
      <c r="E34754">
        <v>6.1113999999999997</v>
      </c>
    </row>
    <row r="34755" spans="1:5" x14ac:dyDescent="0.15">
      <c r="A34755" t="s">
        <v>42592</v>
      </c>
      <c r="B34755" s="1">
        <v>45335</v>
      </c>
      <c r="C34755">
        <v>93630</v>
      </c>
      <c r="D34755" t="s">
        <v>16561</v>
      </c>
      <c r="E34755">
        <v>4.2709000000000001</v>
      </c>
    </row>
    <row r="34756" spans="1:5" x14ac:dyDescent="0.15">
      <c r="A34756" t="s">
        <v>42593</v>
      </c>
      <c r="B34756" s="1">
        <v>45426</v>
      </c>
      <c r="C34756">
        <v>93630</v>
      </c>
      <c r="D34756" t="s">
        <v>7052</v>
      </c>
      <c r="E34756">
        <v>4.8522999999999996</v>
      </c>
    </row>
    <row r="34757" spans="1:5" x14ac:dyDescent="0.15">
      <c r="A34757" t="s">
        <v>42594</v>
      </c>
      <c r="B34757" s="1">
        <v>45517</v>
      </c>
      <c r="C34757">
        <v>93630</v>
      </c>
      <c r="D34757" t="s">
        <v>1392</v>
      </c>
      <c r="E34757">
        <v>5.4363999999999999</v>
      </c>
    </row>
    <row r="34758" spans="1:5" x14ac:dyDescent="0.15">
      <c r="A34758" t="s">
        <v>42595</v>
      </c>
      <c r="B34758" s="1">
        <v>45609</v>
      </c>
      <c r="C34758">
        <v>93630</v>
      </c>
      <c r="D34758" t="s">
        <v>42587</v>
      </c>
      <c r="E34758">
        <v>5.1959999999999997</v>
      </c>
    </row>
    <row r="34759" spans="1:5" x14ac:dyDescent="0.15">
      <c r="A34759" t="s">
        <v>42596</v>
      </c>
      <c r="B34759" s="1">
        <v>45701</v>
      </c>
      <c r="C34759">
        <v>93630</v>
      </c>
      <c r="D34759" t="s">
        <v>253</v>
      </c>
      <c r="E34759">
        <v>5.1639999999999997</v>
      </c>
    </row>
    <row r="34760" spans="1:5" x14ac:dyDescent="0.15">
      <c r="A34760" t="s">
        <v>42597</v>
      </c>
      <c r="B34760" s="1">
        <v>45791</v>
      </c>
      <c r="C34760">
        <v>93630</v>
      </c>
      <c r="D34760" t="s">
        <v>3136</v>
      </c>
      <c r="E34760">
        <v>5.0941999999999998</v>
      </c>
    </row>
    <row r="34761" spans="1:5" x14ac:dyDescent="0.15">
      <c r="A34761" t="s">
        <v>42598</v>
      </c>
      <c r="B34761" s="1">
        <v>45882</v>
      </c>
      <c r="C34761">
        <v>93630</v>
      </c>
      <c r="D34761" t="s">
        <v>18782</v>
      </c>
      <c r="E34761">
        <v>5.2731000000000003</v>
      </c>
    </row>
    <row r="34762" spans="1:5" x14ac:dyDescent="0.15">
      <c r="A34762" t="s">
        <v>42599</v>
      </c>
      <c r="B34762" s="1">
        <v>44602</v>
      </c>
      <c r="C34762">
        <v>93640</v>
      </c>
      <c r="D34762" t="s">
        <v>1306</v>
      </c>
      <c r="E34762">
        <v>5.3231000000000002</v>
      </c>
    </row>
    <row r="34763" spans="1:5" x14ac:dyDescent="0.15">
      <c r="A34763" t="s">
        <v>42600</v>
      </c>
      <c r="B34763" s="1">
        <v>44694</v>
      </c>
      <c r="C34763">
        <v>93640</v>
      </c>
      <c r="D34763" t="s">
        <v>34783</v>
      </c>
      <c r="E34763">
        <v>5.1788999999999996</v>
      </c>
    </row>
    <row r="34764" spans="1:5" x14ac:dyDescent="0.15">
      <c r="A34764" t="s">
        <v>42601</v>
      </c>
      <c r="B34764" s="1">
        <v>44782</v>
      </c>
      <c r="C34764">
        <v>93640</v>
      </c>
      <c r="D34764" t="s">
        <v>575</v>
      </c>
      <c r="E34764">
        <v>5.2546999999999997</v>
      </c>
    </row>
    <row r="34765" spans="1:5" x14ac:dyDescent="0.15">
      <c r="A34765" t="s">
        <v>42602</v>
      </c>
      <c r="B34765" s="1">
        <v>44876</v>
      </c>
      <c r="C34765">
        <v>93640</v>
      </c>
      <c r="D34765" t="s">
        <v>1282</v>
      </c>
      <c r="E34765">
        <v>4.7607999999999997</v>
      </c>
    </row>
    <row r="34766" spans="1:5" x14ac:dyDescent="0.15">
      <c r="A34766" t="s">
        <v>42603</v>
      </c>
      <c r="B34766" s="1">
        <v>44967</v>
      </c>
      <c r="C34766">
        <v>93640</v>
      </c>
      <c r="D34766" t="s">
        <v>900</v>
      </c>
      <c r="E34766">
        <v>5.0026000000000002</v>
      </c>
    </row>
    <row r="34767" spans="1:5" x14ac:dyDescent="0.15">
      <c r="A34767" t="s">
        <v>42604</v>
      </c>
      <c r="B34767" s="1">
        <v>45058</v>
      </c>
      <c r="C34767">
        <v>93640</v>
      </c>
      <c r="D34767" t="s">
        <v>3891</v>
      </c>
      <c r="E34767">
        <v>5.1242000000000001</v>
      </c>
    </row>
    <row r="34768" spans="1:5" x14ac:dyDescent="0.15">
      <c r="A34768" t="s">
        <v>42605</v>
      </c>
      <c r="B34768" s="1">
        <v>45146</v>
      </c>
      <c r="C34768">
        <v>93640</v>
      </c>
      <c r="D34768" t="s">
        <v>585</v>
      </c>
      <c r="E34768">
        <v>3.9506000000000001</v>
      </c>
    </row>
    <row r="34769" spans="1:5" x14ac:dyDescent="0.15">
      <c r="A34769" t="s">
        <v>42606</v>
      </c>
      <c r="B34769" s="1">
        <v>45422</v>
      </c>
      <c r="C34769">
        <v>93640</v>
      </c>
      <c r="D34769" t="s">
        <v>3896</v>
      </c>
      <c r="E34769">
        <v>5.1237000000000004</v>
      </c>
    </row>
    <row r="34770" spans="1:5" x14ac:dyDescent="0.15">
      <c r="A34770" t="s">
        <v>42607</v>
      </c>
      <c r="B34770" s="1">
        <v>45513</v>
      </c>
      <c r="C34770">
        <v>93640</v>
      </c>
      <c r="D34770" t="s">
        <v>940</v>
      </c>
      <c r="E34770">
        <v>5.2026000000000003</v>
      </c>
    </row>
    <row r="34771" spans="1:5" x14ac:dyDescent="0.15">
      <c r="A34771" t="s">
        <v>42608</v>
      </c>
      <c r="B34771" s="1">
        <v>45609</v>
      </c>
      <c r="C34771">
        <v>93640</v>
      </c>
      <c r="D34771" t="s">
        <v>942</v>
      </c>
      <c r="E34771">
        <v>6.0858999999999996</v>
      </c>
    </row>
    <row r="34772" spans="1:5" x14ac:dyDescent="0.15">
      <c r="A34772" t="s">
        <v>42609</v>
      </c>
      <c r="B34772" s="1">
        <v>45701</v>
      </c>
      <c r="C34772">
        <v>93640</v>
      </c>
      <c r="D34772" t="s">
        <v>715</v>
      </c>
      <c r="E34772">
        <v>5.1140999999999996</v>
      </c>
    </row>
    <row r="34773" spans="1:5" x14ac:dyDescent="0.15">
      <c r="A34773" t="s">
        <v>42610</v>
      </c>
      <c r="B34773" s="1">
        <v>45789</v>
      </c>
      <c r="C34773">
        <v>93640</v>
      </c>
      <c r="D34773" t="s">
        <v>2524</v>
      </c>
      <c r="E34773">
        <v>5.3296999999999999</v>
      </c>
    </row>
    <row r="34774" spans="1:5" x14ac:dyDescent="0.15">
      <c r="A34774" t="s">
        <v>42611</v>
      </c>
      <c r="B34774" s="1">
        <v>45881</v>
      </c>
      <c r="C34774">
        <v>93640</v>
      </c>
      <c r="D34774" t="s">
        <v>946</v>
      </c>
      <c r="E34774">
        <v>4.8689</v>
      </c>
    </row>
    <row r="34775" spans="1:5" x14ac:dyDescent="0.15">
      <c r="A34775" t="s">
        <v>42612</v>
      </c>
      <c r="B34775" s="1">
        <v>44602</v>
      </c>
      <c r="C34775">
        <v>93650</v>
      </c>
      <c r="D34775" t="s">
        <v>42613</v>
      </c>
      <c r="E34775">
        <v>5.3284000000000002</v>
      </c>
    </row>
    <row r="34776" spans="1:5" x14ac:dyDescent="0.15">
      <c r="A34776" t="s">
        <v>42614</v>
      </c>
      <c r="B34776" s="1">
        <v>44694</v>
      </c>
      <c r="C34776">
        <v>93650</v>
      </c>
      <c r="D34776" t="s">
        <v>24174</v>
      </c>
      <c r="E34776">
        <v>5.2865000000000002</v>
      </c>
    </row>
    <row r="34777" spans="1:5" x14ac:dyDescent="0.15">
      <c r="A34777" t="s">
        <v>42615</v>
      </c>
      <c r="B34777" s="1">
        <v>44708</v>
      </c>
      <c r="C34777">
        <v>93650</v>
      </c>
      <c r="D34777" t="s">
        <v>42616</v>
      </c>
      <c r="E34777">
        <v>4.9234999999999998</v>
      </c>
    </row>
    <row r="34778" spans="1:5" x14ac:dyDescent="0.15">
      <c r="A34778" t="s">
        <v>42617</v>
      </c>
      <c r="B34778" s="1">
        <v>44783</v>
      </c>
      <c r="C34778">
        <v>93650</v>
      </c>
      <c r="D34778" t="s">
        <v>3382</v>
      </c>
      <c r="E34778">
        <v>4.8441000000000001</v>
      </c>
    </row>
    <row r="34779" spans="1:5" x14ac:dyDescent="0.15">
      <c r="A34779" t="s">
        <v>42618</v>
      </c>
      <c r="B34779" s="1">
        <v>44876</v>
      </c>
      <c r="C34779">
        <v>93650</v>
      </c>
      <c r="D34779" t="s">
        <v>3384</v>
      </c>
      <c r="E34779">
        <v>5.6475999999999997</v>
      </c>
    </row>
    <row r="34780" spans="1:5" x14ac:dyDescent="0.15">
      <c r="A34780" t="s">
        <v>42619</v>
      </c>
      <c r="B34780" s="1">
        <v>44967</v>
      </c>
      <c r="C34780">
        <v>93650</v>
      </c>
      <c r="D34780" t="s">
        <v>3386</v>
      </c>
      <c r="E34780">
        <v>6.2770999999999999</v>
      </c>
    </row>
    <row r="34781" spans="1:5" x14ac:dyDescent="0.15">
      <c r="A34781" t="s">
        <v>42620</v>
      </c>
      <c r="B34781" s="1">
        <v>45057</v>
      </c>
      <c r="C34781">
        <v>93650</v>
      </c>
      <c r="D34781" t="s">
        <v>797</v>
      </c>
      <c r="E34781">
        <v>5.3202999999999996</v>
      </c>
    </row>
    <row r="34782" spans="1:5" x14ac:dyDescent="0.15">
      <c r="A34782" t="s">
        <v>42621</v>
      </c>
      <c r="B34782" s="1">
        <v>45148</v>
      </c>
      <c r="C34782">
        <v>93650</v>
      </c>
      <c r="D34782" t="s">
        <v>2560</v>
      </c>
      <c r="E34782">
        <v>4.9633000000000003</v>
      </c>
    </row>
    <row r="34783" spans="1:5" x14ac:dyDescent="0.15">
      <c r="A34783" t="s">
        <v>42622</v>
      </c>
      <c r="B34783" s="1">
        <v>45240</v>
      </c>
      <c r="C34783">
        <v>93650</v>
      </c>
      <c r="D34783" t="s">
        <v>2562</v>
      </c>
      <c r="E34783">
        <v>4.4265999999999996</v>
      </c>
    </row>
    <row r="34784" spans="1:5" x14ac:dyDescent="0.15">
      <c r="A34784" t="s">
        <v>42623</v>
      </c>
      <c r="B34784" s="1">
        <v>45336</v>
      </c>
      <c r="C34784">
        <v>93650</v>
      </c>
      <c r="D34784" t="s">
        <v>2564</v>
      </c>
      <c r="E34784">
        <v>4.3517999999999999</v>
      </c>
    </row>
    <row r="34785" spans="1:5" x14ac:dyDescent="0.15">
      <c r="A34785" t="s">
        <v>42624</v>
      </c>
      <c r="B34785" s="1">
        <v>45426</v>
      </c>
      <c r="C34785">
        <v>93650</v>
      </c>
      <c r="D34785" t="s">
        <v>774</v>
      </c>
      <c r="E34785">
        <v>4.7648999999999999</v>
      </c>
    </row>
    <row r="34786" spans="1:5" x14ac:dyDescent="0.15">
      <c r="A34786" t="s">
        <v>42625</v>
      </c>
      <c r="B34786" s="1">
        <v>45513</v>
      </c>
      <c r="C34786">
        <v>93650</v>
      </c>
      <c r="D34786" t="s">
        <v>1712</v>
      </c>
      <c r="E34786">
        <v>5.3127000000000004</v>
      </c>
    </row>
    <row r="34787" spans="1:5" x14ac:dyDescent="0.15">
      <c r="A34787" t="s">
        <v>42626</v>
      </c>
      <c r="B34787" s="1">
        <v>45608</v>
      </c>
      <c r="C34787">
        <v>93650</v>
      </c>
      <c r="D34787" t="s">
        <v>3039</v>
      </c>
      <c r="E34787">
        <v>5.5189000000000004</v>
      </c>
    </row>
    <row r="34788" spans="1:5" x14ac:dyDescent="0.15">
      <c r="A34788" t="s">
        <v>42627</v>
      </c>
      <c r="B34788" s="1">
        <v>45701</v>
      </c>
      <c r="C34788">
        <v>93650</v>
      </c>
      <c r="D34788" t="s">
        <v>3041</v>
      </c>
      <c r="E34788">
        <v>6.1828000000000003</v>
      </c>
    </row>
    <row r="34789" spans="1:5" x14ac:dyDescent="0.15">
      <c r="A34789" t="s">
        <v>42628</v>
      </c>
      <c r="B34789" s="1">
        <v>45790</v>
      </c>
      <c r="C34789">
        <v>93650</v>
      </c>
      <c r="D34789" t="s">
        <v>1489</v>
      </c>
      <c r="E34789">
        <v>5.5548999999999999</v>
      </c>
    </row>
    <row r="34790" spans="1:5" x14ac:dyDescent="0.15">
      <c r="A34790" t="s">
        <v>42629</v>
      </c>
      <c r="B34790" s="1">
        <v>45882</v>
      </c>
      <c r="C34790">
        <v>93650</v>
      </c>
      <c r="D34790" t="s">
        <v>718</v>
      </c>
      <c r="E34790">
        <v>5.5743999999999998</v>
      </c>
    </row>
    <row r="34791" spans="1:5" x14ac:dyDescent="0.15">
      <c r="A34791" t="s">
        <v>42630</v>
      </c>
      <c r="B34791" s="1">
        <v>44592</v>
      </c>
      <c r="C34791">
        <v>93660</v>
      </c>
      <c r="D34791" t="s">
        <v>15169</v>
      </c>
      <c r="E34791">
        <v>6.0247999999999999</v>
      </c>
    </row>
    <row r="34792" spans="1:5" x14ac:dyDescent="0.15">
      <c r="A34792" t="s">
        <v>42631</v>
      </c>
      <c r="B34792" s="1">
        <v>44694</v>
      </c>
      <c r="C34792">
        <v>93660</v>
      </c>
      <c r="D34792" t="s">
        <v>79</v>
      </c>
      <c r="E34792">
        <v>5.8525999999999998</v>
      </c>
    </row>
    <row r="34793" spans="1:5" x14ac:dyDescent="0.15">
      <c r="A34793" t="s">
        <v>42632</v>
      </c>
      <c r="B34793" s="1">
        <v>44778</v>
      </c>
      <c r="C34793">
        <v>93660</v>
      </c>
      <c r="D34793" t="s">
        <v>42633</v>
      </c>
      <c r="E34793">
        <v>5.31</v>
      </c>
    </row>
    <row r="34794" spans="1:5" x14ac:dyDescent="0.15">
      <c r="A34794" t="s">
        <v>42634</v>
      </c>
      <c r="B34794" s="1">
        <v>44865</v>
      </c>
      <c r="C34794">
        <v>93660</v>
      </c>
      <c r="D34794" t="s">
        <v>11409</v>
      </c>
      <c r="E34794">
        <v>6.1043000000000003</v>
      </c>
    </row>
    <row r="34795" spans="1:5" x14ac:dyDescent="0.15">
      <c r="A34795" t="s">
        <v>42635</v>
      </c>
      <c r="B34795" s="1">
        <v>44967</v>
      </c>
      <c r="C34795">
        <v>93660</v>
      </c>
      <c r="D34795" t="s">
        <v>7173</v>
      </c>
      <c r="E34795">
        <v>5.7092999999999998</v>
      </c>
    </row>
    <row r="34796" spans="1:5" x14ac:dyDescent="0.15">
      <c r="A34796" t="s">
        <v>42636</v>
      </c>
      <c r="B34796" s="1">
        <v>45058</v>
      </c>
      <c r="C34796">
        <v>93660</v>
      </c>
      <c r="D34796" t="s">
        <v>81</v>
      </c>
      <c r="E34796">
        <v>5.3209</v>
      </c>
    </row>
    <row r="34797" spans="1:5" x14ac:dyDescent="0.15">
      <c r="A34797" t="s">
        <v>42637</v>
      </c>
      <c r="B34797" s="1">
        <v>45140</v>
      </c>
      <c r="C34797">
        <v>93660</v>
      </c>
      <c r="D34797" t="s">
        <v>7176</v>
      </c>
      <c r="E34797">
        <v>5.0853000000000002</v>
      </c>
    </row>
    <row r="34798" spans="1:5" x14ac:dyDescent="0.15">
      <c r="A34798" t="s">
        <v>42638</v>
      </c>
      <c r="B34798" s="1">
        <v>45236</v>
      </c>
      <c r="C34798">
        <v>93660</v>
      </c>
      <c r="D34798" t="s">
        <v>7178</v>
      </c>
      <c r="E34798">
        <v>4.4676</v>
      </c>
    </row>
    <row r="34799" spans="1:5" x14ac:dyDescent="0.15">
      <c r="A34799" t="s">
        <v>42639</v>
      </c>
      <c r="B34799" s="1">
        <v>45328</v>
      </c>
      <c r="C34799">
        <v>93660</v>
      </c>
      <c r="D34799" t="s">
        <v>15181</v>
      </c>
      <c r="E34799">
        <v>4.4653999999999998</v>
      </c>
    </row>
    <row r="34800" spans="1:5" x14ac:dyDescent="0.15">
      <c r="A34800" t="s">
        <v>42640</v>
      </c>
      <c r="B34800" s="1">
        <v>45425</v>
      </c>
      <c r="C34800">
        <v>93660</v>
      </c>
      <c r="D34800" t="s">
        <v>346</v>
      </c>
      <c r="E34800">
        <v>5.1787999999999998</v>
      </c>
    </row>
    <row r="34801" spans="1:5" x14ac:dyDescent="0.15">
      <c r="A34801" t="s">
        <v>42641</v>
      </c>
      <c r="B34801" s="1">
        <v>45511</v>
      </c>
      <c r="C34801">
        <v>93660</v>
      </c>
      <c r="D34801" t="s">
        <v>2326</v>
      </c>
      <c r="E34801">
        <v>5.4861000000000004</v>
      </c>
    </row>
    <row r="34802" spans="1:5" x14ac:dyDescent="0.15">
      <c r="A34802" t="s">
        <v>42642</v>
      </c>
      <c r="B34802" s="1">
        <v>45603</v>
      </c>
      <c r="C34802">
        <v>93660</v>
      </c>
      <c r="D34802" t="s">
        <v>15186</v>
      </c>
      <c r="E34802">
        <v>6.4927999999999999</v>
      </c>
    </row>
    <row r="34803" spans="1:5" x14ac:dyDescent="0.15">
      <c r="A34803" t="s">
        <v>42643</v>
      </c>
      <c r="B34803" s="1">
        <v>45700</v>
      </c>
      <c r="C34803">
        <v>93660</v>
      </c>
      <c r="D34803" t="s">
        <v>15188</v>
      </c>
      <c r="E34803">
        <v>5.8636999999999997</v>
      </c>
    </row>
    <row r="34804" spans="1:5" x14ac:dyDescent="0.15">
      <c r="A34804" t="s">
        <v>42644</v>
      </c>
      <c r="B34804" s="1">
        <v>45791</v>
      </c>
      <c r="C34804">
        <v>93660</v>
      </c>
      <c r="D34804" t="s">
        <v>354</v>
      </c>
      <c r="E34804">
        <v>6.0961999999999996</v>
      </c>
    </row>
    <row r="34805" spans="1:5" x14ac:dyDescent="0.15">
      <c r="A34805" t="s">
        <v>42645</v>
      </c>
      <c r="B34805" s="1">
        <v>45876</v>
      </c>
      <c r="C34805">
        <v>93660</v>
      </c>
      <c r="D34805" t="s">
        <v>2334</v>
      </c>
      <c r="E34805">
        <v>4.9000000000000004</v>
      </c>
    </row>
    <row r="34806" spans="1:5" x14ac:dyDescent="0.15">
      <c r="A34806" t="s">
        <v>42646</v>
      </c>
      <c r="B34806" s="1">
        <v>44966</v>
      </c>
      <c r="C34806">
        <v>93670</v>
      </c>
      <c r="D34806" t="s">
        <v>42647</v>
      </c>
      <c r="E34806">
        <v>5.5179999999999998</v>
      </c>
    </row>
    <row r="34807" spans="1:5" x14ac:dyDescent="0.15">
      <c r="A34807" t="s">
        <v>42648</v>
      </c>
      <c r="B34807" s="1">
        <v>45058</v>
      </c>
      <c r="C34807">
        <v>93670</v>
      </c>
      <c r="D34807" t="s">
        <v>1455</v>
      </c>
      <c r="E34807">
        <v>6.1369999999999996</v>
      </c>
    </row>
    <row r="34808" spans="1:5" x14ac:dyDescent="0.15">
      <c r="A34808" t="s">
        <v>42649</v>
      </c>
      <c r="B34808" s="1">
        <v>45146</v>
      </c>
      <c r="C34808">
        <v>93670</v>
      </c>
      <c r="D34808" t="s">
        <v>1061</v>
      </c>
      <c r="E34808">
        <v>5.2477</v>
      </c>
    </row>
    <row r="34809" spans="1:5" x14ac:dyDescent="0.15">
      <c r="A34809" t="s">
        <v>42650</v>
      </c>
      <c r="B34809" s="1">
        <v>45240</v>
      </c>
      <c r="C34809">
        <v>93670</v>
      </c>
      <c r="D34809" t="s">
        <v>1981</v>
      </c>
      <c r="E34809">
        <v>4.7276999999999996</v>
      </c>
    </row>
    <row r="34810" spans="1:5" x14ac:dyDescent="0.15">
      <c r="A34810" t="s">
        <v>42651</v>
      </c>
      <c r="B34810" s="1">
        <v>45244</v>
      </c>
      <c r="C34810">
        <v>93670</v>
      </c>
      <c r="D34810" t="s">
        <v>42652</v>
      </c>
      <c r="E34810">
        <v>4.7282999999999999</v>
      </c>
    </row>
    <row r="34811" spans="1:5" x14ac:dyDescent="0.15">
      <c r="A34811" t="s">
        <v>42653</v>
      </c>
      <c r="B34811" s="1">
        <v>45331</v>
      </c>
      <c r="C34811">
        <v>93670</v>
      </c>
      <c r="D34811" t="s">
        <v>42654</v>
      </c>
      <c r="E34811">
        <v>4.3813000000000004</v>
      </c>
    </row>
    <row r="34812" spans="1:5" x14ac:dyDescent="0.15">
      <c r="A34812" t="s">
        <v>42655</v>
      </c>
      <c r="B34812" s="1">
        <v>45426</v>
      </c>
      <c r="C34812">
        <v>93670</v>
      </c>
      <c r="D34812" t="s">
        <v>710</v>
      </c>
      <c r="E34812">
        <v>5.3151000000000002</v>
      </c>
    </row>
    <row r="34813" spans="1:5" x14ac:dyDescent="0.15">
      <c r="A34813" t="s">
        <v>42656</v>
      </c>
      <c r="B34813" s="1">
        <v>45513</v>
      </c>
      <c r="C34813">
        <v>93670</v>
      </c>
      <c r="D34813" t="s">
        <v>712</v>
      </c>
      <c r="E34813">
        <v>4.7050999999999998</v>
      </c>
    </row>
    <row r="34814" spans="1:5" x14ac:dyDescent="0.15">
      <c r="A34814" t="s">
        <v>42657</v>
      </c>
      <c r="B34814" s="1">
        <v>45608</v>
      </c>
      <c r="C34814">
        <v>93670</v>
      </c>
      <c r="D34814" t="s">
        <v>22</v>
      </c>
      <c r="E34814">
        <v>5.2363999999999997</v>
      </c>
    </row>
    <row r="34815" spans="1:5" x14ac:dyDescent="0.15">
      <c r="A34815" t="s">
        <v>42658</v>
      </c>
      <c r="B34815" s="1">
        <v>45698</v>
      </c>
      <c r="C34815">
        <v>93670</v>
      </c>
      <c r="D34815" t="s">
        <v>808</v>
      </c>
      <c r="E34815">
        <v>4.7584</v>
      </c>
    </row>
    <row r="34816" spans="1:5" x14ac:dyDescent="0.15">
      <c r="A34816" t="s">
        <v>42659</v>
      </c>
      <c r="B34816" s="1">
        <v>45791</v>
      </c>
      <c r="C34816">
        <v>93670</v>
      </c>
      <c r="D34816" t="s">
        <v>568</v>
      </c>
      <c r="E34816">
        <v>5.3827999999999996</v>
      </c>
    </row>
    <row r="34817" spans="1:5" x14ac:dyDescent="0.15">
      <c r="A34817" t="s">
        <v>42660</v>
      </c>
      <c r="B34817" s="1">
        <v>45881</v>
      </c>
      <c r="C34817">
        <v>93670</v>
      </c>
      <c r="D34817" t="s">
        <v>762</v>
      </c>
      <c r="E34817">
        <v>5.7835000000000001</v>
      </c>
    </row>
    <row r="34818" spans="1:5" x14ac:dyDescent="0.15">
      <c r="A34818" t="s">
        <v>42661</v>
      </c>
      <c r="B34818" s="1">
        <v>45316</v>
      </c>
      <c r="C34818">
        <v>93680</v>
      </c>
      <c r="D34818" t="s">
        <v>589</v>
      </c>
      <c r="E34818">
        <v>6.4263000000000003</v>
      </c>
    </row>
    <row r="34819" spans="1:5" x14ac:dyDescent="0.15">
      <c r="A34819" t="s">
        <v>42662</v>
      </c>
      <c r="B34819" s="1">
        <v>45419</v>
      </c>
      <c r="C34819">
        <v>93680</v>
      </c>
      <c r="D34819" t="s">
        <v>42663</v>
      </c>
      <c r="E34819">
        <v>5.9645999999999999</v>
      </c>
    </row>
    <row r="34820" spans="1:5" x14ac:dyDescent="0.15">
      <c r="A34820" t="s">
        <v>42664</v>
      </c>
      <c r="B34820" s="1">
        <v>45498</v>
      </c>
      <c r="C34820">
        <v>93680</v>
      </c>
      <c r="D34820" t="s">
        <v>940</v>
      </c>
      <c r="E34820">
        <v>5.1928999999999998</v>
      </c>
    </row>
    <row r="34821" spans="1:5" x14ac:dyDescent="0.15">
      <c r="A34821" t="s">
        <v>42665</v>
      </c>
      <c r="B34821" s="1">
        <v>45589</v>
      </c>
      <c r="C34821">
        <v>93680</v>
      </c>
      <c r="D34821" t="s">
        <v>67</v>
      </c>
      <c r="E34821">
        <v>5.4282000000000004</v>
      </c>
    </row>
    <row r="34822" spans="1:5" x14ac:dyDescent="0.15">
      <c r="A34822" t="s">
        <v>42666</v>
      </c>
      <c r="B34822" s="1">
        <v>45687</v>
      </c>
      <c r="C34822">
        <v>93680</v>
      </c>
      <c r="D34822" t="s">
        <v>715</v>
      </c>
      <c r="E34822">
        <v>5.0014000000000003</v>
      </c>
    </row>
    <row r="34823" spans="1:5" x14ac:dyDescent="0.15">
      <c r="A34823" t="s">
        <v>42667</v>
      </c>
      <c r="B34823" s="1">
        <v>45775</v>
      </c>
      <c r="C34823">
        <v>93680</v>
      </c>
      <c r="D34823" t="s">
        <v>2404</v>
      </c>
      <c r="E34823">
        <v>5.2176</v>
      </c>
    </row>
    <row r="34824" spans="1:5" x14ac:dyDescent="0.15">
      <c r="A34824" t="s">
        <v>42668</v>
      </c>
      <c r="B34824" s="1">
        <v>45806</v>
      </c>
      <c r="C34824">
        <v>93680</v>
      </c>
      <c r="D34824" t="s">
        <v>42669</v>
      </c>
      <c r="E34824">
        <v>5.2012999999999998</v>
      </c>
    </row>
    <row r="34825" spans="1:5" x14ac:dyDescent="0.15">
      <c r="A34825" t="s">
        <v>42670</v>
      </c>
      <c r="B34825" s="1">
        <v>45869</v>
      </c>
      <c r="C34825">
        <v>93680</v>
      </c>
      <c r="D34825" t="s">
        <v>946</v>
      </c>
      <c r="E34825">
        <v>4.8147000000000002</v>
      </c>
    </row>
    <row r="34826" spans="1:5" x14ac:dyDescent="0.15">
      <c r="A34826" t="s">
        <v>42671</v>
      </c>
      <c r="B34826" s="1">
        <v>45562</v>
      </c>
      <c r="C34826">
        <v>93690</v>
      </c>
      <c r="D34826" t="s">
        <v>17131</v>
      </c>
      <c r="E34826">
        <v>6.1382000000000003</v>
      </c>
    </row>
    <row r="34827" spans="1:5" x14ac:dyDescent="0.15">
      <c r="A34827" t="s">
        <v>42672</v>
      </c>
      <c r="B34827" s="1">
        <v>45666</v>
      </c>
      <c r="C34827">
        <v>93690</v>
      </c>
      <c r="D34827" t="s">
        <v>6260</v>
      </c>
      <c r="E34827">
        <v>5.883</v>
      </c>
    </row>
    <row r="34828" spans="1:5" x14ac:dyDescent="0.15">
      <c r="A34828" t="s">
        <v>42673</v>
      </c>
      <c r="B34828" s="1">
        <v>45744</v>
      </c>
      <c r="C34828">
        <v>93690</v>
      </c>
      <c r="D34828" t="s">
        <v>17134</v>
      </c>
      <c r="E34828">
        <v>5.3992000000000004</v>
      </c>
    </row>
    <row r="34829" spans="1:5" x14ac:dyDescent="0.15">
      <c r="A34829" t="s">
        <v>42674</v>
      </c>
      <c r="B34829" s="1">
        <v>45841</v>
      </c>
      <c r="C34829">
        <v>93690</v>
      </c>
      <c r="D34829" t="s">
        <v>10772</v>
      </c>
      <c r="E34829">
        <v>6.3733000000000004</v>
      </c>
    </row>
    <row r="34830" spans="1:5" x14ac:dyDescent="0.15">
      <c r="A34830" t="s">
        <v>42675</v>
      </c>
      <c r="B34830" s="1">
        <v>44592</v>
      </c>
      <c r="C34830">
        <v>93760</v>
      </c>
      <c r="D34830" t="s">
        <v>12097</v>
      </c>
      <c r="E34830">
        <v>4.7127999999999997</v>
      </c>
    </row>
    <row r="34831" spans="1:5" x14ac:dyDescent="0.15">
      <c r="A34831" t="s">
        <v>42676</v>
      </c>
      <c r="B34831" s="1">
        <v>44687</v>
      </c>
      <c r="C34831">
        <v>93760</v>
      </c>
      <c r="D34831" t="s">
        <v>20629</v>
      </c>
      <c r="E34831">
        <v>4.1006999999999998</v>
      </c>
    </row>
    <row r="34832" spans="1:5" x14ac:dyDescent="0.15">
      <c r="A34832" t="s">
        <v>42677</v>
      </c>
      <c r="B34832" s="1">
        <v>44774</v>
      </c>
      <c r="C34832">
        <v>93760</v>
      </c>
      <c r="D34832" t="s">
        <v>20631</v>
      </c>
      <c r="E34832">
        <v>5.1886000000000001</v>
      </c>
    </row>
    <row r="34833" spans="1:5" x14ac:dyDescent="0.15">
      <c r="A34833" t="s">
        <v>42678</v>
      </c>
      <c r="B34833" s="1">
        <v>44872</v>
      </c>
      <c r="C34833">
        <v>93760</v>
      </c>
      <c r="D34833" t="s">
        <v>20633</v>
      </c>
      <c r="E34833">
        <v>5.0271999999999997</v>
      </c>
    </row>
    <row r="34834" spans="1:5" x14ac:dyDescent="0.15">
      <c r="A34834" t="s">
        <v>42679</v>
      </c>
      <c r="B34834" s="1">
        <v>44957</v>
      </c>
      <c r="C34834">
        <v>93760</v>
      </c>
      <c r="D34834" t="s">
        <v>18455</v>
      </c>
      <c r="E34834">
        <v>4.8562000000000003</v>
      </c>
    </row>
    <row r="34835" spans="1:5" x14ac:dyDescent="0.15">
      <c r="A34835" t="s">
        <v>42680</v>
      </c>
      <c r="B34835" s="1">
        <v>45054</v>
      </c>
      <c r="C34835">
        <v>93760</v>
      </c>
      <c r="D34835" t="s">
        <v>5304</v>
      </c>
      <c r="E34835">
        <v>5.4743000000000004</v>
      </c>
    </row>
    <row r="34836" spans="1:5" x14ac:dyDescent="0.15">
      <c r="A34836" t="s">
        <v>42681</v>
      </c>
      <c r="B34836" s="1">
        <v>45138</v>
      </c>
      <c r="C34836">
        <v>93760</v>
      </c>
      <c r="D34836" t="s">
        <v>7323</v>
      </c>
      <c r="E34836">
        <v>4.7839999999999998</v>
      </c>
    </row>
    <row r="34837" spans="1:5" x14ac:dyDescent="0.15">
      <c r="A34837" t="s">
        <v>42682</v>
      </c>
      <c r="B34837" s="1">
        <v>45236</v>
      </c>
      <c r="C34837">
        <v>93760</v>
      </c>
      <c r="D34837" t="s">
        <v>20638</v>
      </c>
      <c r="E34837">
        <v>5.7054</v>
      </c>
    </row>
    <row r="34838" spans="1:5" x14ac:dyDescent="0.15">
      <c r="A34838" t="s">
        <v>42683</v>
      </c>
      <c r="B34838" s="1">
        <v>45322</v>
      </c>
      <c r="C34838">
        <v>93760</v>
      </c>
      <c r="D34838" t="s">
        <v>20640</v>
      </c>
      <c r="E34838">
        <v>4.7885999999999997</v>
      </c>
    </row>
    <row r="34839" spans="1:5" x14ac:dyDescent="0.15">
      <c r="A34839" t="s">
        <v>42684</v>
      </c>
      <c r="B34839" s="1">
        <v>45419</v>
      </c>
      <c r="C34839">
        <v>93760</v>
      </c>
      <c r="D34839" t="s">
        <v>20642</v>
      </c>
      <c r="E34839">
        <v>5.2072000000000003</v>
      </c>
    </row>
    <row r="34840" spans="1:5" x14ac:dyDescent="0.15">
      <c r="A34840" t="s">
        <v>42685</v>
      </c>
      <c r="B34840" s="1">
        <v>45504</v>
      </c>
      <c r="C34840">
        <v>93760</v>
      </c>
      <c r="D34840" t="s">
        <v>5308</v>
      </c>
      <c r="E34840">
        <v>6.0511999999999997</v>
      </c>
    </row>
    <row r="34841" spans="1:5" x14ac:dyDescent="0.15">
      <c r="A34841" t="s">
        <v>42686</v>
      </c>
      <c r="B34841" s="1">
        <v>45602</v>
      </c>
      <c r="C34841">
        <v>93760</v>
      </c>
      <c r="D34841" t="s">
        <v>5310</v>
      </c>
      <c r="E34841">
        <v>5.6835000000000004</v>
      </c>
    </row>
    <row r="34842" spans="1:5" x14ac:dyDescent="0.15">
      <c r="A34842" t="s">
        <v>42687</v>
      </c>
      <c r="B34842" s="1">
        <v>45692</v>
      </c>
      <c r="C34842">
        <v>93760</v>
      </c>
      <c r="D34842" t="s">
        <v>4059</v>
      </c>
      <c r="E34842">
        <v>5.3872999999999998</v>
      </c>
    </row>
    <row r="34843" spans="1:5" x14ac:dyDescent="0.15">
      <c r="A34843" t="s">
        <v>42688</v>
      </c>
      <c r="B34843" s="1">
        <v>45784</v>
      </c>
      <c r="C34843">
        <v>93760</v>
      </c>
      <c r="D34843" t="s">
        <v>26363</v>
      </c>
      <c r="E34843">
        <v>5.7435999999999998</v>
      </c>
    </row>
    <row r="34844" spans="1:5" x14ac:dyDescent="0.15">
      <c r="A34844" t="s">
        <v>42689</v>
      </c>
      <c r="B34844" s="1">
        <v>45869</v>
      </c>
      <c r="C34844">
        <v>93760</v>
      </c>
      <c r="D34844" t="s">
        <v>26365</v>
      </c>
      <c r="E34844">
        <v>5.8392999999999997</v>
      </c>
    </row>
    <row r="34845" spans="1:5" x14ac:dyDescent="0.15">
      <c r="A34845" t="s">
        <v>42690</v>
      </c>
      <c r="B34845" s="1">
        <v>44953</v>
      </c>
      <c r="C34845">
        <v>93770</v>
      </c>
      <c r="D34845" t="s">
        <v>658</v>
      </c>
      <c r="E34845">
        <v>5.5430000000000001</v>
      </c>
    </row>
    <row r="34846" spans="1:5" x14ac:dyDescent="0.15">
      <c r="A34846" t="s">
        <v>42691</v>
      </c>
      <c r="B34846" s="1">
        <v>45055</v>
      </c>
      <c r="C34846">
        <v>93770</v>
      </c>
      <c r="D34846" t="s">
        <v>1323</v>
      </c>
      <c r="E34846">
        <v>5</v>
      </c>
    </row>
    <row r="34847" spans="1:5" x14ac:dyDescent="0.15">
      <c r="A34847" t="s">
        <v>42692</v>
      </c>
      <c r="B34847" s="1">
        <v>45071</v>
      </c>
      <c r="C34847">
        <v>93770</v>
      </c>
      <c r="D34847" t="s">
        <v>42693</v>
      </c>
      <c r="E34847">
        <v>5</v>
      </c>
    </row>
    <row r="34848" spans="1:5" x14ac:dyDescent="0.15">
      <c r="A34848" t="s">
        <v>42694</v>
      </c>
      <c r="B34848" s="1">
        <v>45135</v>
      </c>
      <c r="C34848">
        <v>93770</v>
      </c>
      <c r="D34848" t="s">
        <v>57</v>
      </c>
      <c r="E34848">
        <v>5</v>
      </c>
    </row>
    <row r="34849" spans="1:5" x14ac:dyDescent="0.15">
      <c r="A34849" t="s">
        <v>42695</v>
      </c>
      <c r="B34849" s="1">
        <v>45229</v>
      </c>
      <c r="C34849">
        <v>93770</v>
      </c>
      <c r="D34849" t="s">
        <v>59</v>
      </c>
      <c r="E34849">
        <v>5</v>
      </c>
    </row>
    <row r="34850" spans="1:5" x14ac:dyDescent="0.15">
      <c r="A34850" t="s">
        <v>42696</v>
      </c>
      <c r="B34850" s="1">
        <v>45503</v>
      </c>
      <c r="C34850">
        <v>93770</v>
      </c>
      <c r="D34850" t="s">
        <v>667</v>
      </c>
      <c r="E34850">
        <v>5.1847000000000003</v>
      </c>
    </row>
    <row r="34851" spans="1:5" x14ac:dyDescent="0.15">
      <c r="A34851" t="s">
        <v>42697</v>
      </c>
      <c r="B34851" s="1">
        <v>45595</v>
      </c>
      <c r="C34851">
        <v>93770</v>
      </c>
      <c r="D34851" t="s">
        <v>84</v>
      </c>
      <c r="E34851">
        <v>5.1624999999999996</v>
      </c>
    </row>
    <row r="34852" spans="1:5" x14ac:dyDescent="0.15">
      <c r="A34852" t="s">
        <v>42698</v>
      </c>
      <c r="B34852" s="1">
        <v>45687</v>
      </c>
      <c r="C34852">
        <v>93770</v>
      </c>
      <c r="D34852" t="s">
        <v>735</v>
      </c>
      <c r="E34852">
        <v>4.8232999999999997</v>
      </c>
    </row>
    <row r="34853" spans="1:5" x14ac:dyDescent="0.15">
      <c r="A34853" t="s">
        <v>42699</v>
      </c>
      <c r="B34853" s="1">
        <v>45790</v>
      </c>
      <c r="C34853">
        <v>93770</v>
      </c>
      <c r="D34853" t="s">
        <v>87</v>
      </c>
      <c r="E34853">
        <v>5.4641999999999999</v>
      </c>
    </row>
    <row r="34854" spans="1:5" x14ac:dyDescent="0.15">
      <c r="A34854" t="s">
        <v>42700</v>
      </c>
      <c r="B34854" s="1">
        <v>45799</v>
      </c>
      <c r="C34854">
        <v>93770</v>
      </c>
      <c r="D34854" t="s">
        <v>5723</v>
      </c>
      <c r="E34854">
        <v>5.5548000000000002</v>
      </c>
    </row>
    <row r="34855" spans="1:5" x14ac:dyDescent="0.15">
      <c r="A34855" t="s">
        <v>42701</v>
      </c>
      <c r="B34855" s="1">
        <v>45875</v>
      </c>
      <c r="C34855">
        <v>93770</v>
      </c>
      <c r="D34855" t="s">
        <v>674</v>
      </c>
      <c r="E34855">
        <v>5.4176000000000002</v>
      </c>
    </row>
    <row r="34856" spans="1:5" x14ac:dyDescent="0.15">
      <c r="A34856" t="s">
        <v>42702</v>
      </c>
      <c r="B34856" s="1">
        <v>45513</v>
      </c>
      <c r="C34856">
        <v>93800</v>
      </c>
      <c r="D34856" t="s">
        <v>11104</v>
      </c>
      <c r="E34856">
        <v>4.9596999999999998</v>
      </c>
    </row>
    <row r="34857" spans="1:5" x14ac:dyDescent="0.15">
      <c r="A34857" t="s">
        <v>42703</v>
      </c>
      <c r="B34857" s="1">
        <v>45595</v>
      </c>
      <c r="C34857">
        <v>93800</v>
      </c>
      <c r="D34857" t="s">
        <v>32416</v>
      </c>
      <c r="E34857">
        <v>5.1955999999999998</v>
      </c>
    </row>
    <row r="34858" spans="1:5" x14ac:dyDescent="0.15">
      <c r="A34858" t="s">
        <v>42704</v>
      </c>
      <c r="B34858" s="1">
        <v>45702</v>
      </c>
      <c r="C34858">
        <v>93800</v>
      </c>
      <c r="D34858" t="s">
        <v>24089</v>
      </c>
      <c r="E34858">
        <v>4.9710999999999999</v>
      </c>
    </row>
    <row r="34859" spans="1:5" x14ac:dyDescent="0.15">
      <c r="A34859" t="s">
        <v>42705</v>
      </c>
      <c r="B34859" s="1">
        <v>45792</v>
      </c>
      <c r="C34859">
        <v>93800</v>
      </c>
      <c r="D34859" t="s">
        <v>1550</v>
      </c>
      <c r="E34859">
        <v>5.2009999999999996</v>
      </c>
    </row>
    <row r="34860" spans="1:5" x14ac:dyDescent="0.15">
      <c r="A34860" t="s">
        <v>42706</v>
      </c>
      <c r="B34860" s="1">
        <v>45877</v>
      </c>
      <c r="C34860">
        <v>93800</v>
      </c>
      <c r="D34860" t="s">
        <v>17641</v>
      </c>
      <c r="E34860">
        <v>4.6954000000000002</v>
      </c>
    </row>
    <row r="34861" spans="1:5" x14ac:dyDescent="0.15">
      <c r="A34861" t="s">
        <v>42707</v>
      </c>
      <c r="B34861" s="1">
        <v>45489</v>
      </c>
      <c r="C34861">
        <v>93810</v>
      </c>
      <c r="D34861" t="s">
        <v>6031</v>
      </c>
      <c r="E34861">
        <v>5.3085000000000004</v>
      </c>
    </row>
    <row r="34862" spans="1:5" x14ac:dyDescent="0.15">
      <c r="A34862" t="s">
        <v>42708</v>
      </c>
      <c r="B34862" s="1">
        <v>45575</v>
      </c>
      <c r="C34862">
        <v>93810</v>
      </c>
      <c r="D34862" t="s">
        <v>42709</v>
      </c>
      <c r="E34862">
        <v>6.2366000000000001</v>
      </c>
    </row>
    <row r="34863" spans="1:5" x14ac:dyDescent="0.15">
      <c r="A34863" t="s">
        <v>42710</v>
      </c>
      <c r="B34863" s="1">
        <v>45671</v>
      </c>
      <c r="C34863">
        <v>93810</v>
      </c>
      <c r="D34863" t="s">
        <v>6035</v>
      </c>
      <c r="E34863">
        <v>6.0072999999999999</v>
      </c>
    </row>
    <row r="34864" spans="1:5" x14ac:dyDescent="0.15">
      <c r="A34864" t="s">
        <v>42711</v>
      </c>
      <c r="B34864" s="1">
        <v>45761</v>
      </c>
      <c r="C34864">
        <v>93810</v>
      </c>
      <c r="D34864" t="s">
        <v>11288</v>
      </c>
      <c r="E34864">
        <v>6.1109</v>
      </c>
    </row>
    <row r="34865" spans="1:5" x14ac:dyDescent="0.15">
      <c r="A34865" t="s">
        <v>42712</v>
      </c>
      <c r="B34865" s="1">
        <v>45853</v>
      </c>
      <c r="C34865">
        <v>93810</v>
      </c>
      <c r="D34865" t="s">
        <v>6038</v>
      </c>
      <c r="E34865">
        <v>6.1863999999999999</v>
      </c>
    </row>
    <row r="34866" spans="1:5" x14ac:dyDescent="0.15">
      <c r="A34866" t="s">
        <v>42713</v>
      </c>
      <c r="B34866" s="1">
        <v>44966</v>
      </c>
      <c r="C34866">
        <v>93850</v>
      </c>
      <c r="D34866" t="s">
        <v>1497</v>
      </c>
      <c r="E34866">
        <v>5</v>
      </c>
    </row>
    <row r="34867" spans="1:5" x14ac:dyDescent="0.15">
      <c r="A34867" t="s">
        <v>42714</v>
      </c>
      <c r="B34867" s="1">
        <v>45061</v>
      </c>
      <c r="C34867">
        <v>93850</v>
      </c>
      <c r="D34867" t="s">
        <v>1690</v>
      </c>
      <c r="E34867">
        <v>5</v>
      </c>
    </row>
    <row r="34868" spans="1:5" x14ac:dyDescent="0.15">
      <c r="A34868" t="s">
        <v>42715</v>
      </c>
      <c r="B34868" s="1">
        <v>45147</v>
      </c>
      <c r="C34868">
        <v>93850</v>
      </c>
      <c r="D34868" t="s">
        <v>1501</v>
      </c>
      <c r="E34868">
        <v>5</v>
      </c>
    </row>
    <row r="34869" spans="1:5" x14ac:dyDescent="0.15">
      <c r="A34869" t="s">
        <v>42716</v>
      </c>
      <c r="B34869" s="1">
        <v>45513</v>
      </c>
      <c r="C34869">
        <v>93850</v>
      </c>
      <c r="D34869" t="s">
        <v>1508</v>
      </c>
      <c r="E34869">
        <v>5.7950999999999997</v>
      </c>
    </row>
    <row r="34870" spans="1:5" x14ac:dyDescent="0.15">
      <c r="A34870" t="s">
        <v>42717</v>
      </c>
      <c r="B34870" s="1">
        <v>45608</v>
      </c>
      <c r="C34870">
        <v>93850</v>
      </c>
      <c r="D34870" t="s">
        <v>973</v>
      </c>
      <c r="E34870">
        <v>5</v>
      </c>
    </row>
    <row r="34871" spans="1:5" x14ac:dyDescent="0.15">
      <c r="A34871" t="s">
        <v>42718</v>
      </c>
      <c r="B34871" s="1">
        <v>45700</v>
      </c>
      <c r="C34871">
        <v>93850</v>
      </c>
      <c r="D34871" t="s">
        <v>1511</v>
      </c>
      <c r="E34871">
        <v>5.9452999999999996</v>
      </c>
    </row>
    <row r="34872" spans="1:5" x14ac:dyDescent="0.15">
      <c r="A34872" t="s">
        <v>42719</v>
      </c>
      <c r="B34872" s="1">
        <v>45791</v>
      </c>
      <c r="C34872">
        <v>93850</v>
      </c>
      <c r="D34872" t="s">
        <v>1701</v>
      </c>
      <c r="E34872">
        <v>5.4017999999999997</v>
      </c>
    </row>
    <row r="34873" spans="1:5" x14ac:dyDescent="0.15">
      <c r="A34873" t="s">
        <v>42720</v>
      </c>
      <c r="B34873" s="1">
        <v>45877</v>
      </c>
      <c r="C34873">
        <v>93850</v>
      </c>
      <c r="D34873" t="s">
        <v>1703</v>
      </c>
      <c r="E34873">
        <v>6.4226999999999999</v>
      </c>
    </row>
    <row r="34874" spans="1:5" x14ac:dyDescent="0.15">
      <c r="A34874" t="s">
        <v>42721</v>
      </c>
      <c r="B34874" s="1">
        <v>45517</v>
      </c>
      <c r="C34874">
        <v>93860</v>
      </c>
      <c r="D34874" t="s">
        <v>31147</v>
      </c>
      <c r="E34874">
        <v>4.7232000000000003</v>
      </c>
    </row>
    <row r="34875" spans="1:5" x14ac:dyDescent="0.15">
      <c r="A34875" t="s">
        <v>42722</v>
      </c>
      <c r="B34875" s="1">
        <v>45609</v>
      </c>
      <c r="C34875">
        <v>93860</v>
      </c>
      <c r="D34875" t="s">
        <v>925</v>
      </c>
      <c r="E34875">
        <v>5.6879</v>
      </c>
    </row>
    <row r="34876" spans="1:5" x14ac:dyDescent="0.15">
      <c r="A34876" t="s">
        <v>42723</v>
      </c>
      <c r="B34876" s="1">
        <v>45701</v>
      </c>
      <c r="C34876">
        <v>93860</v>
      </c>
      <c r="D34876" t="s">
        <v>2177</v>
      </c>
      <c r="E34876">
        <v>5.6932</v>
      </c>
    </row>
    <row r="34877" spans="1:5" x14ac:dyDescent="0.15">
      <c r="A34877" t="s">
        <v>42724</v>
      </c>
      <c r="B34877" s="1">
        <v>45792</v>
      </c>
      <c r="C34877">
        <v>93860</v>
      </c>
      <c r="D34877" t="s">
        <v>2707</v>
      </c>
      <c r="E34877">
        <v>5.0871000000000004</v>
      </c>
    </row>
    <row r="34878" spans="1:5" x14ac:dyDescent="0.15">
      <c r="A34878" t="s">
        <v>42725</v>
      </c>
      <c r="B34878" s="1">
        <v>45882</v>
      </c>
      <c r="C34878">
        <v>93860</v>
      </c>
      <c r="D34878" t="s">
        <v>42726</v>
      </c>
      <c r="E34878">
        <v>4.9983000000000004</v>
      </c>
    </row>
    <row r="34879" spans="1:5" x14ac:dyDescent="0.15">
      <c r="A34879" t="s">
        <v>42727</v>
      </c>
      <c r="B34879" s="1">
        <v>45512</v>
      </c>
      <c r="C34879">
        <v>94010</v>
      </c>
      <c r="D34879" t="s">
        <v>65</v>
      </c>
      <c r="E34879">
        <v>5.8118999999999996</v>
      </c>
    </row>
    <row r="34880" spans="1:5" x14ac:dyDescent="0.15">
      <c r="A34880" t="s">
        <v>42728</v>
      </c>
      <c r="B34880" s="1">
        <v>45604</v>
      </c>
      <c r="C34880">
        <v>94010</v>
      </c>
      <c r="D34880" t="s">
        <v>67</v>
      </c>
      <c r="E34880">
        <v>5.1824000000000003</v>
      </c>
    </row>
    <row r="34881" spans="1:5" x14ac:dyDescent="0.15">
      <c r="A34881" t="s">
        <v>42729</v>
      </c>
      <c r="B34881" s="1">
        <v>45694</v>
      </c>
      <c r="C34881">
        <v>94010</v>
      </c>
      <c r="D34881" t="s">
        <v>69</v>
      </c>
      <c r="E34881">
        <v>5.4695</v>
      </c>
    </row>
    <row r="34882" spans="1:5" x14ac:dyDescent="0.15">
      <c r="A34882" t="s">
        <v>42730</v>
      </c>
      <c r="B34882" s="1">
        <v>45791</v>
      </c>
      <c r="C34882">
        <v>94010</v>
      </c>
      <c r="D34882" t="s">
        <v>182</v>
      </c>
      <c r="E34882">
        <v>5.8040000000000003</v>
      </c>
    </row>
    <row r="34883" spans="1:5" x14ac:dyDescent="0.15">
      <c r="A34883" t="s">
        <v>42731</v>
      </c>
      <c r="B34883" s="1">
        <v>45876</v>
      </c>
      <c r="C34883">
        <v>94010</v>
      </c>
      <c r="D34883" t="s">
        <v>89</v>
      </c>
      <c r="E34883">
        <v>5.6519000000000004</v>
      </c>
    </row>
    <row r="34884" spans="1:5" x14ac:dyDescent="0.15">
      <c r="A34884" t="s">
        <v>42732</v>
      </c>
      <c r="B34884" s="1">
        <v>45504</v>
      </c>
      <c r="C34884">
        <v>94040</v>
      </c>
      <c r="D34884" t="s">
        <v>971</v>
      </c>
      <c r="E34884">
        <v>5.7952000000000004</v>
      </c>
    </row>
    <row r="34885" spans="1:5" x14ac:dyDescent="0.15">
      <c r="A34885" t="s">
        <v>42733</v>
      </c>
      <c r="B34885" s="1">
        <v>45603</v>
      </c>
      <c r="C34885">
        <v>94040</v>
      </c>
      <c r="D34885" t="s">
        <v>973</v>
      </c>
      <c r="E34885">
        <v>5.8348000000000004</v>
      </c>
    </row>
    <row r="34886" spans="1:5" x14ac:dyDescent="0.15">
      <c r="A34886" t="s">
        <v>42734</v>
      </c>
      <c r="B34886" s="1">
        <v>45694</v>
      </c>
      <c r="C34886">
        <v>94040</v>
      </c>
      <c r="D34886" t="s">
        <v>6907</v>
      </c>
      <c r="E34886">
        <v>5.7436999999999996</v>
      </c>
    </row>
    <row r="34887" spans="1:5" x14ac:dyDescent="0.15">
      <c r="A34887" t="s">
        <v>42735</v>
      </c>
      <c r="B34887" s="1">
        <v>45785</v>
      </c>
      <c r="C34887">
        <v>94040</v>
      </c>
      <c r="D34887" t="s">
        <v>598</v>
      </c>
      <c r="E34887">
        <v>5.0968</v>
      </c>
    </row>
    <row r="34888" spans="1:5" x14ac:dyDescent="0.15">
      <c r="A34888" t="s">
        <v>42736</v>
      </c>
      <c r="B34888" s="1">
        <v>45869</v>
      </c>
      <c r="C34888">
        <v>94040</v>
      </c>
      <c r="D34888" t="s">
        <v>22617</v>
      </c>
      <c r="E34888">
        <v>5.6874000000000002</v>
      </c>
    </row>
    <row r="34889" spans="1:5" x14ac:dyDescent="0.15">
      <c r="A34889" t="s">
        <v>42737</v>
      </c>
      <c r="B34889" s="1">
        <v>44970</v>
      </c>
      <c r="C34889">
        <v>94050</v>
      </c>
      <c r="D34889" t="s">
        <v>42738</v>
      </c>
      <c r="E34889">
        <v>4.6374000000000004</v>
      </c>
    </row>
    <row r="34890" spans="1:5" x14ac:dyDescent="0.15">
      <c r="A34890" t="s">
        <v>42739</v>
      </c>
      <c r="B34890" s="1">
        <v>45058</v>
      </c>
      <c r="C34890">
        <v>94050</v>
      </c>
      <c r="D34890" t="s">
        <v>1234</v>
      </c>
      <c r="E34890">
        <v>5</v>
      </c>
    </row>
    <row r="34891" spans="1:5" x14ac:dyDescent="0.15">
      <c r="A34891" t="s">
        <v>42740</v>
      </c>
      <c r="B34891" s="1">
        <v>45145</v>
      </c>
      <c r="C34891">
        <v>94050</v>
      </c>
      <c r="D34891" t="s">
        <v>42741</v>
      </c>
      <c r="E34891">
        <v>4.9904000000000002</v>
      </c>
    </row>
    <row r="34892" spans="1:5" x14ac:dyDescent="0.15">
      <c r="A34892" t="s">
        <v>42742</v>
      </c>
      <c r="B34892" s="1">
        <v>45238</v>
      </c>
      <c r="C34892">
        <v>94050</v>
      </c>
      <c r="D34892" t="s">
        <v>42743</v>
      </c>
      <c r="E34892">
        <v>5</v>
      </c>
    </row>
    <row r="34893" spans="1:5" x14ac:dyDescent="0.15">
      <c r="A34893" t="s">
        <v>42744</v>
      </c>
      <c r="B34893" s="1">
        <v>45335</v>
      </c>
      <c r="C34893">
        <v>94050</v>
      </c>
      <c r="D34893" t="s">
        <v>42745</v>
      </c>
      <c r="E34893">
        <v>5</v>
      </c>
    </row>
    <row r="34894" spans="1:5" x14ac:dyDescent="0.15">
      <c r="A34894" t="s">
        <v>42746</v>
      </c>
      <c r="B34894" s="1">
        <v>45425</v>
      </c>
      <c r="C34894">
        <v>94050</v>
      </c>
      <c r="D34894" t="s">
        <v>560</v>
      </c>
      <c r="E34894">
        <v>5</v>
      </c>
    </row>
    <row r="34895" spans="1:5" x14ac:dyDescent="0.15">
      <c r="A34895" t="s">
        <v>42747</v>
      </c>
      <c r="B34895" s="1">
        <v>45513</v>
      </c>
      <c r="C34895">
        <v>94050</v>
      </c>
      <c r="D34895" t="s">
        <v>42748</v>
      </c>
      <c r="E34895">
        <v>5.0003000000000002</v>
      </c>
    </row>
    <row r="34896" spans="1:5" x14ac:dyDescent="0.15">
      <c r="A34896" t="s">
        <v>42749</v>
      </c>
      <c r="B34896" s="1">
        <v>45607</v>
      </c>
      <c r="C34896">
        <v>94050</v>
      </c>
      <c r="D34896" t="s">
        <v>564</v>
      </c>
      <c r="E34896">
        <v>5</v>
      </c>
    </row>
    <row r="34897" spans="1:5" x14ac:dyDescent="0.15">
      <c r="A34897" t="s">
        <v>42750</v>
      </c>
      <c r="B34897" s="1">
        <v>45698</v>
      </c>
      <c r="C34897">
        <v>94050</v>
      </c>
      <c r="D34897" t="s">
        <v>42751</v>
      </c>
      <c r="E34897">
        <v>5</v>
      </c>
    </row>
    <row r="34898" spans="1:5" x14ac:dyDescent="0.15">
      <c r="A34898" t="s">
        <v>42752</v>
      </c>
      <c r="B34898" s="1">
        <v>45789</v>
      </c>
      <c r="C34898">
        <v>94050</v>
      </c>
      <c r="D34898" t="s">
        <v>598</v>
      </c>
      <c r="E34898">
        <v>5</v>
      </c>
    </row>
    <row r="34899" spans="1:5" x14ac:dyDescent="0.15">
      <c r="A34899" t="s">
        <v>42753</v>
      </c>
      <c r="B34899" s="1">
        <v>45873</v>
      </c>
      <c r="C34899">
        <v>94050</v>
      </c>
      <c r="D34899" t="s">
        <v>3099</v>
      </c>
      <c r="E34899">
        <v>5.3705999999999996</v>
      </c>
    </row>
    <row r="34900" spans="1:5" x14ac:dyDescent="0.15">
      <c r="A34900" t="s">
        <v>42754</v>
      </c>
      <c r="B34900" s="1">
        <v>44602</v>
      </c>
      <c r="C34900">
        <v>94080</v>
      </c>
      <c r="D34900" t="s">
        <v>45</v>
      </c>
      <c r="E34900">
        <v>5.2939999999999996</v>
      </c>
    </row>
    <row r="34901" spans="1:5" x14ac:dyDescent="0.15">
      <c r="A34901" t="s">
        <v>42755</v>
      </c>
      <c r="B34901" s="1">
        <v>44876</v>
      </c>
      <c r="C34901">
        <v>94080</v>
      </c>
      <c r="D34901" t="s">
        <v>3384</v>
      </c>
      <c r="E34901">
        <v>5.6177999999999999</v>
      </c>
    </row>
    <row r="34902" spans="1:5" x14ac:dyDescent="0.15">
      <c r="A34902" t="s">
        <v>42756</v>
      </c>
      <c r="B34902" s="1">
        <v>45513</v>
      </c>
      <c r="C34902">
        <v>94080</v>
      </c>
      <c r="D34902" t="s">
        <v>667</v>
      </c>
      <c r="E34902">
        <v>5.7957999999999998</v>
      </c>
    </row>
    <row r="34903" spans="1:5" x14ac:dyDescent="0.15">
      <c r="A34903" t="s">
        <v>42757</v>
      </c>
      <c r="B34903" s="1">
        <v>45609</v>
      </c>
      <c r="C34903">
        <v>94080</v>
      </c>
      <c r="D34903" t="s">
        <v>3039</v>
      </c>
      <c r="E34903">
        <v>5.3924000000000003</v>
      </c>
    </row>
    <row r="34904" spans="1:5" x14ac:dyDescent="0.15">
      <c r="A34904" t="s">
        <v>42758</v>
      </c>
      <c r="B34904" s="1">
        <v>45701</v>
      </c>
      <c r="C34904">
        <v>94080</v>
      </c>
      <c r="D34904" t="s">
        <v>735</v>
      </c>
      <c r="E34904">
        <v>6.0522999999999998</v>
      </c>
    </row>
    <row r="34905" spans="1:5" x14ac:dyDescent="0.15">
      <c r="A34905" t="s">
        <v>42759</v>
      </c>
      <c r="B34905" s="1">
        <v>45791</v>
      </c>
      <c r="C34905">
        <v>94080</v>
      </c>
      <c r="D34905" t="s">
        <v>1489</v>
      </c>
      <c r="E34905">
        <v>5.8525</v>
      </c>
    </row>
    <row r="34906" spans="1:5" x14ac:dyDescent="0.15">
      <c r="A34906" t="s">
        <v>42760</v>
      </c>
      <c r="B34906" s="1">
        <v>45881</v>
      </c>
      <c r="C34906">
        <v>94080</v>
      </c>
      <c r="D34906" t="s">
        <v>89</v>
      </c>
      <c r="E34906">
        <v>5.7548000000000004</v>
      </c>
    </row>
    <row r="34907" spans="1:5" x14ac:dyDescent="0.15">
      <c r="A34907" t="s">
        <v>42761</v>
      </c>
      <c r="B34907" s="1">
        <v>45506</v>
      </c>
      <c r="C34907">
        <v>94090</v>
      </c>
      <c r="D34907" t="s">
        <v>1143</v>
      </c>
      <c r="E34907">
        <v>5</v>
      </c>
    </row>
    <row r="34908" spans="1:5" x14ac:dyDescent="0.15">
      <c r="A34908" t="s">
        <v>42762</v>
      </c>
      <c r="B34908" s="1">
        <v>45604</v>
      </c>
      <c r="C34908">
        <v>94090</v>
      </c>
      <c r="D34908" t="s">
        <v>1145</v>
      </c>
      <c r="E34908">
        <v>5.3106</v>
      </c>
    </row>
    <row r="34909" spans="1:5" x14ac:dyDescent="0.15">
      <c r="A34909" t="s">
        <v>42763</v>
      </c>
      <c r="B34909" s="1">
        <v>45695</v>
      </c>
      <c r="C34909">
        <v>94090</v>
      </c>
      <c r="D34909" t="s">
        <v>1147</v>
      </c>
      <c r="E34909">
        <v>4.6904000000000003</v>
      </c>
    </row>
    <row r="34910" spans="1:5" x14ac:dyDescent="0.15">
      <c r="A34910" t="s">
        <v>42764</v>
      </c>
      <c r="B34910" s="1">
        <v>45790</v>
      </c>
      <c r="C34910">
        <v>94090</v>
      </c>
      <c r="D34910" t="s">
        <v>1550</v>
      </c>
      <c r="E34910">
        <v>5</v>
      </c>
    </row>
    <row r="34911" spans="1:5" x14ac:dyDescent="0.15">
      <c r="A34911" t="s">
        <v>42765</v>
      </c>
      <c r="B34911" s="1">
        <v>45875</v>
      </c>
      <c r="C34911">
        <v>94090</v>
      </c>
      <c r="D34911" t="s">
        <v>1552</v>
      </c>
      <c r="E34911">
        <v>5</v>
      </c>
    </row>
    <row r="34912" spans="1:5" x14ac:dyDescent="0.15">
      <c r="A34912" t="s">
        <v>42766</v>
      </c>
      <c r="B34912" s="1">
        <v>44867</v>
      </c>
      <c r="C34912">
        <v>94120</v>
      </c>
      <c r="D34912" t="s">
        <v>5004</v>
      </c>
      <c r="E34912">
        <v>5.5349000000000004</v>
      </c>
    </row>
    <row r="34913" spans="1:5" x14ac:dyDescent="0.15">
      <c r="A34913" t="s">
        <v>42767</v>
      </c>
      <c r="B34913" s="1">
        <v>44958</v>
      </c>
      <c r="C34913">
        <v>94120</v>
      </c>
      <c r="D34913" t="s">
        <v>959</v>
      </c>
      <c r="E34913">
        <v>5.9325999999999999</v>
      </c>
    </row>
    <row r="34914" spans="1:5" x14ac:dyDescent="0.15">
      <c r="A34914" t="s">
        <v>42768</v>
      </c>
      <c r="B34914" s="1">
        <v>45044</v>
      </c>
      <c r="C34914">
        <v>94120</v>
      </c>
      <c r="D34914" t="s">
        <v>1058</v>
      </c>
      <c r="E34914">
        <v>6.1051000000000002</v>
      </c>
    </row>
    <row r="34915" spans="1:5" x14ac:dyDescent="0.15">
      <c r="A34915" t="s">
        <v>42769</v>
      </c>
      <c r="B34915" s="1">
        <v>45140</v>
      </c>
      <c r="C34915">
        <v>94120</v>
      </c>
      <c r="D34915" t="s">
        <v>1061</v>
      </c>
      <c r="E34915">
        <v>5.5967000000000002</v>
      </c>
    </row>
    <row r="34916" spans="1:5" x14ac:dyDescent="0.15">
      <c r="A34916" t="s">
        <v>42770</v>
      </c>
      <c r="B34916" s="1">
        <v>45231</v>
      </c>
      <c r="C34916">
        <v>94120</v>
      </c>
      <c r="D34916" t="s">
        <v>1981</v>
      </c>
      <c r="E34916">
        <v>6.5343</v>
      </c>
    </row>
    <row r="34917" spans="1:5" x14ac:dyDescent="0.15">
      <c r="A34917" t="s">
        <v>42771</v>
      </c>
      <c r="B34917" s="1">
        <v>45329</v>
      </c>
      <c r="C34917">
        <v>94120</v>
      </c>
      <c r="D34917" t="s">
        <v>1050</v>
      </c>
      <c r="E34917">
        <v>6.0311000000000003</v>
      </c>
    </row>
    <row r="34918" spans="1:5" x14ac:dyDescent="0.15">
      <c r="A34918" t="s">
        <v>42772</v>
      </c>
      <c r="B34918" s="1">
        <v>45408</v>
      </c>
      <c r="C34918">
        <v>94120</v>
      </c>
      <c r="D34918" t="s">
        <v>1866</v>
      </c>
      <c r="E34918">
        <v>5.6588000000000003</v>
      </c>
    </row>
    <row r="34919" spans="1:5" x14ac:dyDescent="0.15">
      <c r="A34919" t="s">
        <v>42773</v>
      </c>
      <c r="B34919" s="1">
        <v>45511</v>
      </c>
      <c r="C34919">
        <v>94120</v>
      </c>
      <c r="D34919" t="s">
        <v>1604</v>
      </c>
      <c r="E34919">
        <v>5.7920999999999996</v>
      </c>
    </row>
    <row r="34920" spans="1:5" x14ac:dyDescent="0.15">
      <c r="A34920" t="s">
        <v>42774</v>
      </c>
      <c r="B34920" s="1">
        <v>45602</v>
      </c>
      <c r="C34920">
        <v>94120</v>
      </c>
      <c r="D34920" t="s">
        <v>1343</v>
      </c>
      <c r="E34920">
        <v>5.3704999999999998</v>
      </c>
    </row>
    <row r="34921" spans="1:5" x14ac:dyDescent="0.15">
      <c r="A34921" t="s">
        <v>42775</v>
      </c>
      <c r="B34921" s="1">
        <v>45693</v>
      </c>
      <c r="C34921">
        <v>94120</v>
      </c>
      <c r="D34921" t="s">
        <v>1562</v>
      </c>
      <c r="E34921">
        <v>5.7228000000000003</v>
      </c>
    </row>
    <row r="34922" spans="1:5" x14ac:dyDescent="0.15">
      <c r="A34922" t="s">
        <v>42776</v>
      </c>
      <c r="B34922" s="1">
        <v>45772</v>
      </c>
      <c r="C34922">
        <v>94120</v>
      </c>
      <c r="D34922" t="s">
        <v>1550</v>
      </c>
      <c r="E34922">
        <v>6.2591999999999999</v>
      </c>
    </row>
    <row r="34923" spans="1:5" x14ac:dyDescent="0.15">
      <c r="A34923" t="s">
        <v>42777</v>
      </c>
      <c r="B34923" s="1">
        <v>45875</v>
      </c>
      <c r="C34923">
        <v>94120</v>
      </c>
      <c r="D34923" t="s">
        <v>28467</v>
      </c>
      <c r="E34923">
        <v>4.5538999999999996</v>
      </c>
    </row>
    <row r="34924" spans="1:5" x14ac:dyDescent="0.15">
      <c r="A34924" t="s">
        <v>42778</v>
      </c>
      <c r="B34924" s="1">
        <v>45140</v>
      </c>
      <c r="C34924">
        <v>94130</v>
      </c>
      <c r="D34924" t="s">
        <v>1740</v>
      </c>
      <c r="E34924">
        <v>4.3186</v>
      </c>
    </row>
    <row r="34925" spans="1:5" x14ac:dyDescent="0.15">
      <c r="A34925" t="s">
        <v>42779</v>
      </c>
      <c r="B34925" s="1">
        <v>45239</v>
      </c>
      <c r="C34925">
        <v>94130</v>
      </c>
      <c r="D34925" t="s">
        <v>1742</v>
      </c>
      <c r="E34925">
        <v>5.181</v>
      </c>
    </row>
    <row r="34926" spans="1:5" x14ac:dyDescent="0.15">
      <c r="A34926" t="s">
        <v>42780</v>
      </c>
      <c r="B34926" s="1">
        <v>45329</v>
      </c>
      <c r="C34926">
        <v>94130</v>
      </c>
      <c r="D34926" t="s">
        <v>1744</v>
      </c>
      <c r="E34926">
        <v>5.4057000000000004</v>
      </c>
    </row>
    <row r="34927" spans="1:5" x14ac:dyDescent="0.15">
      <c r="A34927" t="s">
        <v>42781</v>
      </c>
      <c r="B34927" s="1">
        <v>45427</v>
      </c>
      <c r="C34927">
        <v>94130</v>
      </c>
      <c r="D34927" t="s">
        <v>346</v>
      </c>
      <c r="E34927">
        <v>5.617</v>
      </c>
    </row>
    <row r="34928" spans="1:5" x14ac:dyDescent="0.15">
      <c r="A34928" t="s">
        <v>42782</v>
      </c>
      <c r="B34928" s="1">
        <v>45505</v>
      </c>
      <c r="C34928">
        <v>94130</v>
      </c>
      <c r="D34928" t="s">
        <v>1143</v>
      </c>
      <c r="E34928">
        <v>4.7652999999999999</v>
      </c>
    </row>
    <row r="34929" spans="1:5" x14ac:dyDescent="0.15">
      <c r="A34929" t="s">
        <v>42783</v>
      </c>
      <c r="B34929" s="1">
        <v>45603</v>
      </c>
      <c r="C34929">
        <v>94130</v>
      </c>
      <c r="D34929" t="s">
        <v>1547</v>
      </c>
      <c r="E34929">
        <v>6.2664</v>
      </c>
    </row>
    <row r="34930" spans="1:5" x14ac:dyDescent="0.15">
      <c r="A34930" t="s">
        <v>42784</v>
      </c>
      <c r="B34930" s="1">
        <v>45701</v>
      </c>
      <c r="C34930">
        <v>94130</v>
      </c>
      <c r="D34930" t="s">
        <v>1147</v>
      </c>
      <c r="E34930">
        <v>6.3868999999999998</v>
      </c>
    </row>
    <row r="34931" spans="1:5" x14ac:dyDescent="0.15">
      <c r="A34931" t="s">
        <v>42785</v>
      </c>
      <c r="B34931" s="1">
        <v>45791</v>
      </c>
      <c r="C34931">
        <v>94130</v>
      </c>
      <c r="D34931" t="s">
        <v>1550</v>
      </c>
      <c r="E34931">
        <v>6.0613000000000001</v>
      </c>
    </row>
    <row r="34932" spans="1:5" x14ac:dyDescent="0.15">
      <c r="A34932" t="s">
        <v>42786</v>
      </c>
      <c r="B34932" s="1">
        <v>45869</v>
      </c>
      <c r="C34932">
        <v>94130</v>
      </c>
      <c r="D34932" t="s">
        <v>1552</v>
      </c>
      <c r="E34932">
        <v>6.3216999999999999</v>
      </c>
    </row>
    <row r="34933" spans="1:5" x14ac:dyDescent="0.15">
      <c r="A34933" t="s">
        <v>42787</v>
      </c>
      <c r="B34933" s="1">
        <v>45023</v>
      </c>
      <c r="C34933">
        <v>94140</v>
      </c>
      <c r="D34933" t="s">
        <v>9233</v>
      </c>
      <c r="E34933">
        <v>6.0526</v>
      </c>
    </row>
    <row r="34934" spans="1:5" x14ac:dyDescent="0.15">
      <c r="A34934" t="s">
        <v>42788</v>
      </c>
      <c r="B34934" s="1">
        <v>45114</v>
      </c>
      <c r="C34934">
        <v>94140</v>
      </c>
      <c r="D34934" t="s">
        <v>9235</v>
      </c>
      <c r="E34934">
        <v>7.0221999999999998</v>
      </c>
    </row>
    <row r="34935" spans="1:5" x14ac:dyDescent="0.15">
      <c r="A34935" t="s">
        <v>42789</v>
      </c>
      <c r="B34935" s="1">
        <v>45204</v>
      </c>
      <c r="C34935">
        <v>94140</v>
      </c>
      <c r="D34935" t="s">
        <v>3195</v>
      </c>
      <c r="E34935">
        <v>6.3928000000000003</v>
      </c>
    </row>
    <row r="34936" spans="1:5" x14ac:dyDescent="0.15">
      <c r="A34936" t="s">
        <v>42790</v>
      </c>
      <c r="B34936" s="1">
        <v>45300</v>
      </c>
      <c r="C34936">
        <v>94140</v>
      </c>
      <c r="D34936" t="s">
        <v>3197</v>
      </c>
      <c r="E34936">
        <v>5.8296999999999999</v>
      </c>
    </row>
    <row r="34937" spans="1:5" x14ac:dyDescent="0.15">
      <c r="A34937" t="s">
        <v>42791</v>
      </c>
      <c r="B34937" s="1">
        <v>45386</v>
      </c>
      <c r="C34937">
        <v>94140</v>
      </c>
      <c r="D34937" t="s">
        <v>3199</v>
      </c>
      <c r="E34937">
        <v>4.9955999999999996</v>
      </c>
    </row>
    <row r="34938" spans="1:5" x14ac:dyDescent="0.15">
      <c r="A34938" t="s">
        <v>42792</v>
      </c>
      <c r="B34938" s="1">
        <v>45477</v>
      </c>
      <c r="C34938">
        <v>94140</v>
      </c>
      <c r="D34938" t="s">
        <v>302</v>
      </c>
      <c r="E34938">
        <v>4.9783999999999997</v>
      </c>
    </row>
    <row r="34939" spans="1:5" x14ac:dyDescent="0.15">
      <c r="A34939" t="s">
        <v>42793</v>
      </c>
      <c r="B34939" s="1">
        <v>45575</v>
      </c>
      <c r="C34939">
        <v>94140</v>
      </c>
      <c r="D34939" t="s">
        <v>13042</v>
      </c>
      <c r="E34939">
        <v>5.4451000000000001</v>
      </c>
    </row>
    <row r="34940" spans="1:5" x14ac:dyDescent="0.15">
      <c r="A34940" t="s">
        <v>42794</v>
      </c>
      <c r="B34940" s="1">
        <v>45666</v>
      </c>
      <c r="C34940">
        <v>94140</v>
      </c>
      <c r="D34940" t="s">
        <v>4758</v>
      </c>
      <c r="E34940">
        <v>5.8483999999999998</v>
      </c>
    </row>
    <row r="34941" spans="1:5" x14ac:dyDescent="0.15">
      <c r="A34941" t="s">
        <v>42795</v>
      </c>
      <c r="B34941" s="1">
        <v>45757</v>
      </c>
      <c r="C34941">
        <v>94140</v>
      </c>
      <c r="D34941" t="s">
        <v>3207</v>
      </c>
      <c r="E34941">
        <v>5.4264000000000001</v>
      </c>
    </row>
    <row r="34942" spans="1:5" x14ac:dyDescent="0.15">
      <c r="A34942" t="s">
        <v>42796</v>
      </c>
      <c r="B34942" s="1">
        <v>45848</v>
      </c>
      <c r="C34942">
        <v>94140</v>
      </c>
      <c r="D34942" t="s">
        <v>4761</v>
      </c>
      <c r="E34942">
        <v>4.4417</v>
      </c>
    </row>
    <row r="34943" spans="1:5" x14ac:dyDescent="0.15">
      <c r="A34943" t="s">
        <v>42797</v>
      </c>
      <c r="B34943" s="1">
        <v>45148</v>
      </c>
      <c r="C34943">
        <v>94160</v>
      </c>
      <c r="D34943" t="s">
        <v>7824</v>
      </c>
      <c r="E34943">
        <v>5.3998999999999997</v>
      </c>
    </row>
    <row r="34944" spans="1:5" x14ac:dyDescent="0.15">
      <c r="A34944" t="s">
        <v>42798</v>
      </c>
      <c r="B34944" s="1">
        <v>45243</v>
      </c>
      <c r="C34944">
        <v>94160</v>
      </c>
      <c r="D34944" t="s">
        <v>42799</v>
      </c>
      <c r="E34944">
        <v>5.2035</v>
      </c>
    </row>
    <row r="34945" spans="1:5" x14ac:dyDescent="0.15">
      <c r="A34945" t="s">
        <v>42800</v>
      </c>
      <c r="B34945" s="1">
        <v>45335</v>
      </c>
      <c r="C34945">
        <v>94160</v>
      </c>
      <c r="D34945" t="s">
        <v>2791</v>
      </c>
      <c r="E34945">
        <v>5.2363</v>
      </c>
    </row>
    <row r="34946" spans="1:5" x14ac:dyDescent="0.15">
      <c r="A34946" t="s">
        <v>42801</v>
      </c>
      <c r="B34946" s="1">
        <v>45427</v>
      </c>
      <c r="C34946">
        <v>94160</v>
      </c>
      <c r="D34946" t="s">
        <v>7829</v>
      </c>
      <c r="E34946">
        <v>5.2691999999999997</v>
      </c>
    </row>
    <row r="34947" spans="1:5" x14ac:dyDescent="0.15">
      <c r="A34947" t="s">
        <v>42802</v>
      </c>
      <c r="B34947" s="1">
        <v>45513</v>
      </c>
      <c r="C34947">
        <v>94160</v>
      </c>
      <c r="D34947" t="s">
        <v>2703</v>
      </c>
      <c r="E34947">
        <v>5.8249000000000004</v>
      </c>
    </row>
    <row r="34948" spans="1:5" x14ac:dyDescent="0.15">
      <c r="A34948" t="s">
        <v>42803</v>
      </c>
      <c r="B34948" s="1">
        <v>45609</v>
      </c>
      <c r="C34948">
        <v>94160</v>
      </c>
      <c r="D34948" t="s">
        <v>1122</v>
      </c>
      <c r="E34948">
        <v>5.8994999999999997</v>
      </c>
    </row>
    <row r="34949" spans="1:5" x14ac:dyDescent="0.15">
      <c r="A34949" t="s">
        <v>42804</v>
      </c>
      <c r="B34949" s="1">
        <v>45701</v>
      </c>
      <c r="C34949">
        <v>94160</v>
      </c>
      <c r="D34949" t="s">
        <v>2177</v>
      </c>
      <c r="E34949">
        <v>5.4301000000000004</v>
      </c>
    </row>
    <row r="34950" spans="1:5" x14ac:dyDescent="0.15">
      <c r="A34950" t="s">
        <v>42805</v>
      </c>
      <c r="B34950" s="1">
        <v>45792</v>
      </c>
      <c r="C34950">
        <v>94160</v>
      </c>
      <c r="D34950" t="s">
        <v>2707</v>
      </c>
      <c r="E34950">
        <v>4.9878</v>
      </c>
    </row>
    <row r="34951" spans="1:5" x14ac:dyDescent="0.15">
      <c r="A34951" t="s">
        <v>42806</v>
      </c>
      <c r="B34951" s="1">
        <v>45877</v>
      </c>
      <c r="C34951">
        <v>94160</v>
      </c>
      <c r="D34951" t="s">
        <v>2709</v>
      </c>
      <c r="E34951">
        <v>6.4802</v>
      </c>
    </row>
    <row r="34952" spans="1:5" x14ac:dyDescent="0.15">
      <c r="A34952" t="s">
        <v>42807</v>
      </c>
      <c r="B34952" s="1">
        <v>44971</v>
      </c>
      <c r="C34952">
        <v>94170</v>
      </c>
      <c r="D34952" t="s">
        <v>9671</v>
      </c>
      <c r="E34952">
        <v>4.9897</v>
      </c>
    </row>
    <row r="34953" spans="1:5" x14ac:dyDescent="0.15">
      <c r="A34953" t="s">
        <v>42808</v>
      </c>
      <c r="B34953" s="1">
        <v>45061</v>
      </c>
      <c r="C34953">
        <v>94170</v>
      </c>
      <c r="D34953" t="s">
        <v>9673</v>
      </c>
      <c r="E34953">
        <v>5.5444000000000004</v>
      </c>
    </row>
    <row r="34954" spans="1:5" x14ac:dyDescent="0.15">
      <c r="A34954" t="s">
        <v>42809</v>
      </c>
      <c r="B34954" s="1">
        <v>45152</v>
      </c>
      <c r="C34954">
        <v>94170</v>
      </c>
      <c r="D34954" t="s">
        <v>205</v>
      </c>
      <c r="E34954">
        <v>5.3917000000000002</v>
      </c>
    </row>
    <row r="34955" spans="1:5" x14ac:dyDescent="0.15">
      <c r="A34955" t="s">
        <v>42810</v>
      </c>
      <c r="B34955" s="1">
        <v>45244</v>
      </c>
      <c r="C34955">
        <v>94170</v>
      </c>
      <c r="D34955" t="s">
        <v>20753</v>
      </c>
      <c r="E34955">
        <v>5.6162999999999998</v>
      </c>
    </row>
    <row r="34956" spans="1:5" x14ac:dyDescent="0.15">
      <c r="A34956" t="s">
        <v>42811</v>
      </c>
      <c r="B34956" s="1">
        <v>45336</v>
      </c>
      <c r="C34956">
        <v>94170</v>
      </c>
      <c r="D34956" t="s">
        <v>20755</v>
      </c>
      <c r="E34956">
        <v>4.5133000000000001</v>
      </c>
    </row>
    <row r="34957" spans="1:5" x14ac:dyDescent="0.15">
      <c r="A34957" t="s">
        <v>42812</v>
      </c>
      <c r="B34957" s="1">
        <v>45427</v>
      </c>
      <c r="C34957">
        <v>94170</v>
      </c>
      <c r="D34957" t="s">
        <v>30279</v>
      </c>
      <c r="E34957">
        <v>4.6969000000000003</v>
      </c>
    </row>
    <row r="34958" spans="1:5" x14ac:dyDescent="0.15">
      <c r="A34958" t="s">
        <v>42813</v>
      </c>
      <c r="B34958" s="1">
        <v>45518</v>
      </c>
      <c r="C34958">
        <v>94170</v>
      </c>
      <c r="D34958" t="s">
        <v>391</v>
      </c>
      <c r="E34958">
        <v>5.2629999999999999</v>
      </c>
    </row>
    <row r="34959" spans="1:5" x14ac:dyDescent="0.15">
      <c r="A34959" t="s">
        <v>42814</v>
      </c>
      <c r="B34959" s="1">
        <v>45610</v>
      </c>
      <c r="C34959">
        <v>94170</v>
      </c>
      <c r="D34959" t="s">
        <v>393</v>
      </c>
      <c r="E34959">
        <v>6.0052000000000003</v>
      </c>
    </row>
    <row r="34960" spans="1:5" x14ac:dyDescent="0.15">
      <c r="A34960" t="s">
        <v>42815</v>
      </c>
      <c r="B34960" s="1">
        <v>45702</v>
      </c>
      <c r="C34960">
        <v>94170</v>
      </c>
      <c r="D34960" t="s">
        <v>395</v>
      </c>
      <c r="E34960">
        <v>5.9203000000000001</v>
      </c>
    </row>
    <row r="34961" spans="1:5" x14ac:dyDescent="0.15">
      <c r="A34961" t="s">
        <v>42816</v>
      </c>
      <c r="B34961" s="1">
        <v>45792</v>
      </c>
      <c r="C34961">
        <v>94170</v>
      </c>
      <c r="D34961" t="s">
        <v>42817</v>
      </c>
      <c r="E34961">
        <v>5.7619999999999996</v>
      </c>
    </row>
    <row r="34962" spans="1:5" x14ac:dyDescent="0.15">
      <c r="A34962" t="s">
        <v>42818</v>
      </c>
      <c r="B34962" s="1">
        <v>45883</v>
      </c>
      <c r="C34962">
        <v>94170</v>
      </c>
      <c r="D34962" t="s">
        <v>399</v>
      </c>
      <c r="E34962">
        <v>5.3148999999999997</v>
      </c>
    </row>
    <row r="34963" spans="1:5" x14ac:dyDescent="0.15">
      <c r="A34963" t="s">
        <v>42819</v>
      </c>
      <c r="B34963" s="1">
        <v>45026</v>
      </c>
      <c r="C34963">
        <v>94180</v>
      </c>
      <c r="D34963" t="s">
        <v>42820</v>
      </c>
      <c r="E34963">
        <v>6.7698999999999998</v>
      </c>
    </row>
    <row r="34964" spans="1:5" x14ac:dyDescent="0.15">
      <c r="A34964" t="s">
        <v>42821</v>
      </c>
      <c r="B34964" s="1">
        <v>45117</v>
      </c>
      <c r="C34964">
        <v>94180</v>
      </c>
      <c r="D34964" t="s">
        <v>42822</v>
      </c>
      <c r="E34964">
        <v>6.4664999999999999</v>
      </c>
    </row>
    <row r="34965" spans="1:5" x14ac:dyDescent="0.15">
      <c r="A34965" t="s">
        <v>42823</v>
      </c>
      <c r="B34965" s="1">
        <v>45211</v>
      </c>
      <c r="C34965">
        <v>94180</v>
      </c>
      <c r="D34965" t="s">
        <v>42824</v>
      </c>
      <c r="E34965">
        <v>6.3890000000000002</v>
      </c>
    </row>
    <row r="34966" spans="1:5" x14ac:dyDescent="0.15">
      <c r="A34966" t="s">
        <v>42825</v>
      </c>
      <c r="B34966" s="1">
        <v>45302</v>
      </c>
      <c r="C34966">
        <v>94180</v>
      </c>
      <c r="D34966" t="s">
        <v>42826</v>
      </c>
      <c r="E34966">
        <v>6.7477</v>
      </c>
    </row>
    <row r="34967" spans="1:5" x14ac:dyDescent="0.15">
      <c r="A34967" t="s">
        <v>42827</v>
      </c>
      <c r="B34967" s="1">
        <v>45391</v>
      </c>
      <c r="C34967">
        <v>94180</v>
      </c>
      <c r="D34967" t="s">
        <v>42828</v>
      </c>
      <c r="E34967">
        <v>5.9607999999999999</v>
      </c>
    </row>
    <row r="34968" spans="1:5" x14ac:dyDescent="0.15">
      <c r="A34968" t="s">
        <v>42829</v>
      </c>
      <c r="B34968" s="1">
        <v>45481</v>
      </c>
      <c r="C34968">
        <v>94180</v>
      </c>
      <c r="D34968" t="s">
        <v>42830</v>
      </c>
      <c r="E34968">
        <v>6.2028999999999996</v>
      </c>
    </row>
    <row r="34969" spans="1:5" x14ac:dyDescent="0.15">
      <c r="A34969" t="s">
        <v>42831</v>
      </c>
      <c r="B34969" s="1">
        <v>45575</v>
      </c>
      <c r="C34969">
        <v>94180</v>
      </c>
      <c r="D34969" t="s">
        <v>42832</v>
      </c>
      <c r="E34969">
        <v>5.9104000000000001</v>
      </c>
    </row>
    <row r="34970" spans="1:5" x14ac:dyDescent="0.15">
      <c r="A34970" t="s">
        <v>42833</v>
      </c>
      <c r="B34970" s="1">
        <v>45671</v>
      </c>
      <c r="C34970">
        <v>94180</v>
      </c>
      <c r="D34970" t="s">
        <v>31434</v>
      </c>
      <c r="E34970">
        <v>5.9661999999999997</v>
      </c>
    </row>
    <row r="34971" spans="1:5" x14ac:dyDescent="0.15">
      <c r="A34971" t="s">
        <v>42834</v>
      </c>
      <c r="B34971" s="1">
        <v>45757</v>
      </c>
      <c r="C34971">
        <v>94180</v>
      </c>
      <c r="D34971" t="s">
        <v>42835</v>
      </c>
      <c r="E34971">
        <v>6.6387999999999998</v>
      </c>
    </row>
    <row r="34972" spans="1:5" x14ac:dyDescent="0.15">
      <c r="A34972" t="s">
        <v>42836</v>
      </c>
      <c r="B34972" s="1">
        <v>45848</v>
      </c>
      <c r="C34972">
        <v>94180</v>
      </c>
      <c r="D34972" t="s">
        <v>31438</v>
      </c>
      <c r="E34972">
        <v>6.6942000000000004</v>
      </c>
    </row>
    <row r="34973" spans="1:5" x14ac:dyDescent="0.15">
      <c r="A34973" t="s">
        <v>42837</v>
      </c>
      <c r="B34973" s="1">
        <v>44694</v>
      </c>
      <c r="C34973">
        <v>94190</v>
      </c>
      <c r="D34973" t="s">
        <v>42838</v>
      </c>
      <c r="E34973">
        <v>4.5420999999999996</v>
      </c>
    </row>
    <row r="34974" spans="1:5" x14ac:dyDescent="0.15">
      <c r="A34974" t="s">
        <v>42839</v>
      </c>
      <c r="B34974" s="1">
        <v>44783</v>
      </c>
      <c r="C34974">
        <v>94190</v>
      </c>
      <c r="D34974" t="s">
        <v>17899</v>
      </c>
      <c r="E34974">
        <v>5.5366</v>
      </c>
    </row>
    <row r="34975" spans="1:5" x14ac:dyDescent="0.15">
      <c r="A34975" t="s">
        <v>42840</v>
      </c>
      <c r="B34975" s="1">
        <v>45152</v>
      </c>
      <c r="C34975">
        <v>94190</v>
      </c>
      <c r="D34975" t="s">
        <v>42841</v>
      </c>
      <c r="E34975">
        <v>5.6883999999999997</v>
      </c>
    </row>
    <row r="34976" spans="1:5" x14ac:dyDescent="0.15">
      <c r="A34976" t="s">
        <v>42842</v>
      </c>
      <c r="B34976" s="1">
        <v>45518</v>
      </c>
      <c r="C34976">
        <v>94190</v>
      </c>
      <c r="D34976" t="s">
        <v>12940</v>
      </c>
      <c r="E34976">
        <v>5.4494999999999996</v>
      </c>
    </row>
    <row r="34977" spans="1:5" x14ac:dyDescent="0.15">
      <c r="A34977" t="s">
        <v>42843</v>
      </c>
      <c r="B34977" s="1">
        <v>45609</v>
      </c>
      <c r="C34977">
        <v>94190</v>
      </c>
      <c r="D34977" t="s">
        <v>12942</v>
      </c>
      <c r="E34977">
        <v>6.8140000000000001</v>
      </c>
    </row>
    <row r="34978" spans="1:5" x14ac:dyDescent="0.15">
      <c r="A34978" t="s">
        <v>42844</v>
      </c>
      <c r="B34978" s="1">
        <v>45701</v>
      </c>
      <c r="C34978">
        <v>94190</v>
      </c>
      <c r="D34978" t="s">
        <v>1230</v>
      </c>
      <c r="E34978">
        <v>5.0994999999999999</v>
      </c>
    </row>
    <row r="34979" spans="1:5" x14ac:dyDescent="0.15">
      <c r="A34979" t="s">
        <v>42845</v>
      </c>
      <c r="B34979" s="1">
        <v>45790</v>
      </c>
      <c r="C34979">
        <v>94190</v>
      </c>
      <c r="D34979" t="s">
        <v>5341</v>
      </c>
      <c r="E34979">
        <v>5.718</v>
      </c>
    </row>
    <row r="34980" spans="1:5" x14ac:dyDescent="0.15">
      <c r="A34980" t="s">
        <v>42846</v>
      </c>
      <c r="B34980" s="1">
        <v>45883</v>
      </c>
      <c r="C34980">
        <v>94190</v>
      </c>
      <c r="D34980" t="s">
        <v>42847</v>
      </c>
      <c r="E34980">
        <v>5.0193000000000003</v>
      </c>
    </row>
    <row r="34981" spans="1:5" x14ac:dyDescent="0.15">
      <c r="A34981" t="s">
        <v>42848</v>
      </c>
      <c r="B34981" s="1">
        <v>44602</v>
      </c>
      <c r="C34981">
        <v>94210</v>
      </c>
      <c r="D34981" t="s">
        <v>9664</v>
      </c>
      <c r="E34981">
        <v>4.5842000000000001</v>
      </c>
    </row>
    <row r="34982" spans="1:5" x14ac:dyDescent="0.15">
      <c r="A34982" t="s">
        <v>42849</v>
      </c>
      <c r="B34982" s="1">
        <v>44693</v>
      </c>
      <c r="C34982">
        <v>94210</v>
      </c>
      <c r="D34982" t="s">
        <v>9666</v>
      </c>
      <c r="E34982">
        <v>4.2544000000000004</v>
      </c>
    </row>
    <row r="34983" spans="1:5" x14ac:dyDescent="0.15">
      <c r="A34983" t="s">
        <v>42850</v>
      </c>
      <c r="B34983" s="1">
        <v>44783</v>
      </c>
      <c r="C34983">
        <v>94210</v>
      </c>
      <c r="D34983" t="s">
        <v>8419</v>
      </c>
      <c r="E34983">
        <v>4.4417</v>
      </c>
    </row>
    <row r="34984" spans="1:5" x14ac:dyDescent="0.15">
      <c r="A34984" t="s">
        <v>42851</v>
      </c>
      <c r="B34984" s="1">
        <v>44876</v>
      </c>
      <c r="C34984">
        <v>94210</v>
      </c>
      <c r="D34984" t="s">
        <v>31386</v>
      </c>
      <c r="E34984">
        <v>5.1506999999999996</v>
      </c>
    </row>
    <row r="34985" spans="1:5" x14ac:dyDescent="0.15">
      <c r="A34985" t="s">
        <v>42852</v>
      </c>
      <c r="B34985" s="1">
        <v>44967</v>
      </c>
      <c r="C34985">
        <v>94210</v>
      </c>
      <c r="D34985" t="s">
        <v>9671</v>
      </c>
      <c r="E34985">
        <v>4.9718</v>
      </c>
    </row>
    <row r="34986" spans="1:5" x14ac:dyDescent="0.15">
      <c r="A34986" t="s">
        <v>42853</v>
      </c>
      <c r="B34986" s="1">
        <v>45058</v>
      </c>
      <c r="C34986">
        <v>94210</v>
      </c>
      <c r="D34986" t="s">
        <v>9673</v>
      </c>
      <c r="E34986">
        <v>5.0458999999999996</v>
      </c>
    </row>
    <row r="34987" spans="1:5" x14ac:dyDescent="0.15">
      <c r="A34987" t="s">
        <v>42854</v>
      </c>
      <c r="B34987" s="1">
        <v>45152</v>
      </c>
      <c r="C34987">
        <v>94210</v>
      </c>
      <c r="D34987" t="s">
        <v>205</v>
      </c>
      <c r="E34987">
        <v>4.93</v>
      </c>
    </row>
    <row r="34988" spans="1:5" x14ac:dyDescent="0.15">
      <c r="A34988" t="s">
        <v>42855</v>
      </c>
      <c r="B34988" s="1">
        <v>45240</v>
      </c>
      <c r="C34988">
        <v>94210</v>
      </c>
      <c r="D34988" t="s">
        <v>20753</v>
      </c>
      <c r="E34988">
        <v>6.3418999999999999</v>
      </c>
    </row>
    <row r="34989" spans="1:5" x14ac:dyDescent="0.15">
      <c r="A34989" t="s">
        <v>42856</v>
      </c>
      <c r="B34989" s="1">
        <v>45331</v>
      </c>
      <c r="C34989">
        <v>94210</v>
      </c>
      <c r="D34989" t="s">
        <v>20755</v>
      </c>
      <c r="E34989">
        <v>5.6036000000000001</v>
      </c>
    </row>
    <row r="34990" spans="1:5" x14ac:dyDescent="0.15">
      <c r="A34990" t="s">
        <v>42857</v>
      </c>
      <c r="B34990" s="1">
        <v>45422</v>
      </c>
      <c r="C34990">
        <v>94210</v>
      </c>
      <c r="D34990" t="s">
        <v>30279</v>
      </c>
      <c r="E34990">
        <v>5.5010000000000003</v>
      </c>
    </row>
    <row r="34991" spans="1:5" x14ac:dyDescent="0.15">
      <c r="A34991" t="s">
        <v>42858</v>
      </c>
      <c r="B34991" s="1">
        <v>45513</v>
      </c>
      <c r="C34991">
        <v>94210</v>
      </c>
      <c r="D34991" t="s">
        <v>391</v>
      </c>
      <c r="E34991">
        <v>5.5614999999999997</v>
      </c>
    </row>
    <row r="34992" spans="1:5" x14ac:dyDescent="0.15">
      <c r="A34992" t="s">
        <v>42859</v>
      </c>
      <c r="B34992" s="1">
        <v>45604</v>
      </c>
      <c r="C34992">
        <v>94210</v>
      </c>
      <c r="D34992" t="s">
        <v>393</v>
      </c>
      <c r="E34992">
        <v>5.2361000000000004</v>
      </c>
    </row>
    <row r="34993" spans="1:5" x14ac:dyDescent="0.15">
      <c r="A34993" t="s">
        <v>42860</v>
      </c>
      <c r="B34993" s="1">
        <v>45700</v>
      </c>
      <c r="C34993">
        <v>94210</v>
      </c>
      <c r="D34993" t="s">
        <v>395</v>
      </c>
      <c r="E34993">
        <v>5.4847000000000001</v>
      </c>
    </row>
    <row r="34994" spans="1:5" x14ac:dyDescent="0.15">
      <c r="A34994" t="s">
        <v>42861</v>
      </c>
      <c r="B34994" s="1">
        <v>45786</v>
      </c>
      <c r="C34994">
        <v>94210</v>
      </c>
      <c r="D34994" t="s">
        <v>397</v>
      </c>
      <c r="E34994">
        <v>4.5082000000000004</v>
      </c>
    </row>
    <row r="34995" spans="1:5" x14ac:dyDescent="0.15">
      <c r="A34995" t="s">
        <v>42862</v>
      </c>
      <c r="B34995" s="1">
        <v>45877</v>
      </c>
      <c r="C34995">
        <v>94210</v>
      </c>
      <c r="D34995" t="s">
        <v>399</v>
      </c>
      <c r="E34995">
        <v>5.4309000000000003</v>
      </c>
    </row>
    <row r="34996" spans="1:5" x14ac:dyDescent="0.15">
      <c r="A34996" t="s">
        <v>42863</v>
      </c>
      <c r="B34996" s="1">
        <v>44967</v>
      </c>
      <c r="C34996">
        <v>94230</v>
      </c>
      <c r="D34996" t="s">
        <v>3585</v>
      </c>
      <c r="E34996">
        <v>5</v>
      </c>
    </row>
    <row r="34997" spans="1:5" x14ac:dyDescent="0.15">
      <c r="A34997" t="s">
        <v>42864</v>
      </c>
      <c r="B34997" s="1">
        <v>45058</v>
      </c>
      <c r="C34997">
        <v>94230</v>
      </c>
      <c r="D34997" t="s">
        <v>1830</v>
      </c>
      <c r="E34997">
        <v>6.1172000000000004</v>
      </c>
    </row>
    <row r="34998" spans="1:5" x14ac:dyDescent="0.15">
      <c r="A34998" t="s">
        <v>42865</v>
      </c>
      <c r="B34998" s="1">
        <v>45147</v>
      </c>
      <c r="C34998">
        <v>94230</v>
      </c>
      <c r="D34998" t="s">
        <v>3589</v>
      </c>
      <c r="E34998">
        <v>5</v>
      </c>
    </row>
    <row r="34999" spans="1:5" x14ac:dyDescent="0.15">
      <c r="A34999" t="s">
        <v>42866</v>
      </c>
      <c r="B34999" s="1">
        <v>45240</v>
      </c>
      <c r="C34999">
        <v>94230</v>
      </c>
      <c r="D34999" t="s">
        <v>3591</v>
      </c>
      <c r="E34999">
        <v>5</v>
      </c>
    </row>
    <row r="35000" spans="1:5" x14ac:dyDescent="0.15">
      <c r="A35000" t="s">
        <v>42867</v>
      </c>
      <c r="B35000" s="1">
        <v>45331</v>
      </c>
      <c r="C35000">
        <v>94230</v>
      </c>
      <c r="D35000" t="s">
        <v>3593</v>
      </c>
      <c r="E35000">
        <v>5</v>
      </c>
    </row>
    <row r="35001" spans="1:5" x14ac:dyDescent="0.15">
      <c r="A35001" t="s">
        <v>42868</v>
      </c>
      <c r="B35001" s="1">
        <v>45425</v>
      </c>
      <c r="C35001">
        <v>94230</v>
      </c>
      <c r="D35001" t="s">
        <v>7052</v>
      </c>
      <c r="E35001">
        <v>5.3072999999999997</v>
      </c>
    </row>
    <row r="35002" spans="1:5" x14ac:dyDescent="0.15">
      <c r="A35002" t="s">
        <v>42869</v>
      </c>
      <c r="B35002" s="1">
        <v>45512</v>
      </c>
      <c r="C35002">
        <v>94230</v>
      </c>
      <c r="D35002" t="s">
        <v>249</v>
      </c>
      <c r="E35002">
        <v>5.6024000000000003</v>
      </c>
    </row>
    <row r="35003" spans="1:5" x14ac:dyDescent="0.15">
      <c r="A35003" t="s">
        <v>42870</v>
      </c>
      <c r="B35003" s="1">
        <v>45610</v>
      </c>
      <c r="C35003">
        <v>94230</v>
      </c>
      <c r="D35003" t="s">
        <v>251</v>
      </c>
      <c r="E35003">
        <v>5</v>
      </c>
    </row>
    <row r="35004" spans="1:5" x14ac:dyDescent="0.15">
      <c r="A35004" t="s">
        <v>42871</v>
      </c>
      <c r="B35004" s="1">
        <v>45702</v>
      </c>
      <c r="C35004">
        <v>94230</v>
      </c>
      <c r="D35004" t="s">
        <v>253</v>
      </c>
      <c r="E35004">
        <v>5.9573</v>
      </c>
    </row>
    <row r="35005" spans="1:5" x14ac:dyDescent="0.15">
      <c r="A35005" t="s">
        <v>42872</v>
      </c>
      <c r="B35005" s="1">
        <v>45791</v>
      </c>
      <c r="C35005">
        <v>94230</v>
      </c>
      <c r="D35005" t="s">
        <v>255</v>
      </c>
      <c r="E35005">
        <v>5.7080000000000002</v>
      </c>
    </row>
    <row r="35006" spans="1:5" x14ac:dyDescent="0.15">
      <c r="A35006" t="s">
        <v>42873</v>
      </c>
      <c r="B35006" s="1">
        <v>45835</v>
      </c>
      <c r="C35006">
        <v>94230</v>
      </c>
      <c r="D35006" t="s">
        <v>42874</v>
      </c>
      <c r="E35006">
        <v>5.7007000000000003</v>
      </c>
    </row>
    <row r="35007" spans="1:5" x14ac:dyDescent="0.15">
      <c r="A35007" t="s">
        <v>42875</v>
      </c>
      <c r="B35007" s="1">
        <v>45877</v>
      </c>
      <c r="C35007">
        <v>94230</v>
      </c>
      <c r="D35007" t="s">
        <v>7235</v>
      </c>
      <c r="E35007">
        <v>4.4896000000000003</v>
      </c>
    </row>
    <row r="35008" spans="1:5" x14ac:dyDescent="0.15">
      <c r="A35008" t="s">
        <v>42876</v>
      </c>
      <c r="B35008" s="1">
        <v>44595</v>
      </c>
      <c r="C35008">
        <v>94240</v>
      </c>
      <c r="D35008" t="s">
        <v>1306</v>
      </c>
      <c r="E35008">
        <v>5.8234000000000004</v>
      </c>
    </row>
    <row r="35009" spans="1:5" x14ac:dyDescent="0.15">
      <c r="A35009" t="s">
        <v>42877</v>
      </c>
      <c r="B35009" s="1">
        <v>44777</v>
      </c>
      <c r="C35009">
        <v>94240</v>
      </c>
      <c r="D35009" t="s">
        <v>575</v>
      </c>
      <c r="E35009">
        <v>6.1706000000000003</v>
      </c>
    </row>
    <row r="35010" spans="1:5" x14ac:dyDescent="0.15">
      <c r="A35010" t="s">
        <v>42878</v>
      </c>
      <c r="B35010" s="1">
        <v>44875</v>
      </c>
      <c r="C35010">
        <v>94240</v>
      </c>
      <c r="D35010" t="s">
        <v>1282</v>
      </c>
      <c r="E35010">
        <v>6.5168999999999997</v>
      </c>
    </row>
    <row r="35011" spans="1:5" x14ac:dyDescent="0.15">
      <c r="A35011" t="s">
        <v>42879</v>
      </c>
      <c r="B35011" s="1">
        <v>44966</v>
      </c>
      <c r="C35011">
        <v>94240</v>
      </c>
      <c r="D35011" t="s">
        <v>900</v>
      </c>
      <c r="E35011">
        <v>6.0279999999999996</v>
      </c>
    </row>
    <row r="35012" spans="1:5" x14ac:dyDescent="0.15">
      <c r="A35012" t="s">
        <v>42880</v>
      </c>
      <c r="B35012" s="1">
        <v>45056</v>
      </c>
      <c r="C35012">
        <v>94240</v>
      </c>
      <c r="D35012" t="s">
        <v>1311</v>
      </c>
      <c r="E35012">
        <v>6.1727999999999996</v>
      </c>
    </row>
    <row r="35013" spans="1:5" x14ac:dyDescent="0.15">
      <c r="A35013" t="s">
        <v>42881</v>
      </c>
      <c r="B35013" s="1">
        <v>45141</v>
      </c>
      <c r="C35013">
        <v>94240</v>
      </c>
      <c r="D35013" t="s">
        <v>585</v>
      </c>
      <c r="E35013">
        <v>6.3433999999999999</v>
      </c>
    </row>
    <row r="35014" spans="1:5" x14ac:dyDescent="0.15">
      <c r="A35014" t="s">
        <v>42882</v>
      </c>
      <c r="B35014" s="1">
        <v>45239</v>
      </c>
      <c r="C35014">
        <v>94240</v>
      </c>
      <c r="D35014" t="s">
        <v>1287</v>
      </c>
      <c r="E35014">
        <v>6.2484999999999999</v>
      </c>
    </row>
    <row r="35015" spans="1:5" x14ac:dyDescent="0.15">
      <c r="A35015" t="s">
        <v>42883</v>
      </c>
      <c r="B35015" s="1">
        <v>45330</v>
      </c>
      <c r="C35015">
        <v>94240</v>
      </c>
      <c r="D35015" t="s">
        <v>589</v>
      </c>
      <c r="E35015">
        <v>6.2317</v>
      </c>
    </row>
    <row r="35016" spans="1:5" x14ac:dyDescent="0.15">
      <c r="A35016" t="s">
        <v>42884</v>
      </c>
      <c r="B35016" s="1">
        <v>45421</v>
      </c>
      <c r="C35016">
        <v>94240</v>
      </c>
      <c r="D35016" t="s">
        <v>1641</v>
      </c>
      <c r="E35016">
        <v>6.2920999999999996</v>
      </c>
    </row>
    <row r="35017" spans="1:5" x14ac:dyDescent="0.15">
      <c r="A35017" t="s">
        <v>42885</v>
      </c>
      <c r="B35017" s="1">
        <v>45512</v>
      </c>
      <c r="C35017">
        <v>94240</v>
      </c>
      <c r="D35017" t="s">
        <v>1143</v>
      </c>
      <c r="E35017">
        <v>6.0364000000000004</v>
      </c>
    </row>
    <row r="35018" spans="1:5" x14ac:dyDescent="0.15">
      <c r="A35018" t="s">
        <v>42886</v>
      </c>
      <c r="B35018" s="1">
        <v>45603</v>
      </c>
      <c r="C35018">
        <v>94240</v>
      </c>
      <c r="D35018" t="s">
        <v>942</v>
      </c>
      <c r="E35018">
        <v>6.4547999999999996</v>
      </c>
    </row>
    <row r="35019" spans="1:5" x14ac:dyDescent="0.15">
      <c r="A35019" t="s">
        <v>42887</v>
      </c>
      <c r="B35019" s="1">
        <v>45694</v>
      </c>
      <c r="C35019">
        <v>94240</v>
      </c>
      <c r="D35019" t="s">
        <v>715</v>
      </c>
      <c r="E35019">
        <v>6.8521999999999998</v>
      </c>
    </row>
    <row r="35020" spans="1:5" x14ac:dyDescent="0.15">
      <c r="A35020" t="s">
        <v>42888</v>
      </c>
      <c r="B35020" s="1">
        <v>45785</v>
      </c>
      <c r="C35020">
        <v>94240</v>
      </c>
      <c r="D35020" t="s">
        <v>1767</v>
      </c>
      <c r="E35020">
        <v>6.0876999999999999</v>
      </c>
    </row>
    <row r="35021" spans="1:5" x14ac:dyDescent="0.15">
      <c r="A35021" t="s">
        <v>42889</v>
      </c>
      <c r="B35021" s="1">
        <v>45876</v>
      </c>
      <c r="C35021">
        <v>94240</v>
      </c>
      <c r="D35021" t="s">
        <v>946</v>
      </c>
      <c r="E35021">
        <v>6.0675999999999997</v>
      </c>
    </row>
    <row r="35022" spans="1:5" x14ac:dyDescent="0.15">
      <c r="A35022" t="s">
        <v>42890</v>
      </c>
      <c r="B35022" s="1">
        <v>44726</v>
      </c>
      <c r="C35022">
        <v>94250</v>
      </c>
      <c r="D35022" t="s">
        <v>42891</v>
      </c>
      <c r="E35022">
        <v>5.3239000000000001</v>
      </c>
    </row>
    <row r="35023" spans="1:5" x14ac:dyDescent="0.15">
      <c r="A35023" t="s">
        <v>42892</v>
      </c>
      <c r="B35023" s="1">
        <v>44817</v>
      </c>
      <c r="C35023">
        <v>94250</v>
      </c>
      <c r="D35023" t="s">
        <v>42893</v>
      </c>
      <c r="E35023">
        <v>5.2168000000000001</v>
      </c>
    </row>
    <row r="35024" spans="1:5" x14ac:dyDescent="0.15">
      <c r="A35024" t="s">
        <v>42894</v>
      </c>
      <c r="B35024" s="1">
        <v>44908</v>
      </c>
      <c r="C35024">
        <v>94250</v>
      </c>
      <c r="D35024" t="s">
        <v>42895</v>
      </c>
      <c r="E35024">
        <v>5.6536999999999997</v>
      </c>
    </row>
    <row r="35025" spans="1:5" x14ac:dyDescent="0.15">
      <c r="A35025" t="s">
        <v>42896</v>
      </c>
      <c r="B35025" s="1">
        <v>45001</v>
      </c>
      <c r="C35025">
        <v>94250</v>
      </c>
      <c r="D35025" t="s">
        <v>42897</v>
      </c>
      <c r="E35025">
        <v>5.9705000000000004</v>
      </c>
    </row>
    <row r="35026" spans="1:5" x14ac:dyDescent="0.15">
      <c r="A35026" t="s">
        <v>42898</v>
      </c>
      <c r="B35026" s="1">
        <v>45091</v>
      </c>
      <c r="C35026">
        <v>94250</v>
      </c>
      <c r="D35026" t="s">
        <v>42899</v>
      </c>
      <c r="E35026">
        <v>6.5739000000000001</v>
      </c>
    </row>
    <row r="35027" spans="1:5" x14ac:dyDescent="0.15">
      <c r="A35027" t="s">
        <v>42900</v>
      </c>
      <c r="B35027" s="1">
        <v>45182</v>
      </c>
      <c r="C35027">
        <v>94250</v>
      </c>
      <c r="D35027" t="s">
        <v>42901</v>
      </c>
      <c r="E35027">
        <v>6.5824999999999996</v>
      </c>
    </row>
    <row r="35028" spans="1:5" x14ac:dyDescent="0.15">
      <c r="A35028" t="s">
        <v>42902</v>
      </c>
      <c r="B35028" s="1">
        <v>45274</v>
      </c>
      <c r="C35028">
        <v>94250</v>
      </c>
      <c r="D35028" t="s">
        <v>36240</v>
      </c>
      <c r="E35028">
        <v>5.9577</v>
      </c>
    </row>
    <row r="35029" spans="1:5" x14ac:dyDescent="0.15">
      <c r="A35029" t="s">
        <v>42903</v>
      </c>
      <c r="B35029" s="1">
        <v>45366</v>
      </c>
      <c r="C35029">
        <v>94250</v>
      </c>
      <c r="D35029" t="s">
        <v>21427</v>
      </c>
      <c r="E35029">
        <v>6.2827999999999999</v>
      </c>
    </row>
    <row r="35030" spans="1:5" x14ac:dyDescent="0.15">
      <c r="A35030" t="s">
        <v>42904</v>
      </c>
      <c r="B35030" s="1">
        <v>45457</v>
      </c>
      <c r="C35030">
        <v>94250</v>
      </c>
      <c r="D35030" t="s">
        <v>42905</v>
      </c>
      <c r="E35030">
        <v>6.0716000000000001</v>
      </c>
    </row>
    <row r="35031" spans="1:5" x14ac:dyDescent="0.15">
      <c r="A35031" t="s">
        <v>42906</v>
      </c>
      <c r="B35031" s="1">
        <v>45548</v>
      </c>
      <c r="C35031">
        <v>94250</v>
      </c>
      <c r="D35031" t="s">
        <v>42907</v>
      </c>
      <c r="E35031">
        <v>6.9489000000000001</v>
      </c>
    </row>
    <row r="35032" spans="1:5" x14ac:dyDescent="0.15">
      <c r="A35032" t="s">
        <v>42908</v>
      </c>
      <c r="B35032" s="1">
        <v>45639</v>
      </c>
      <c r="C35032">
        <v>94250</v>
      </c>
      <c r="D35032" t="s">
        <v>4033</v>
      </c>
      <c r="E35032">
        <v>6.1611000000000002</v>
      </c>
    </row>
    <row r="35033" spans="1:5" x14ac:dyDescent="0.15">
      <c r="A35033" t="s">
        <v>42909</v>
      </c>
      <c r="B35033" s="1">
        <v>45727</v>
      </c>
      <c r="C35033">
        <v>94250</v>
      </c>
      <c r="D35033" t="s">
        <v>32760</v>
      </c>
      <c r="E35033">
        <v>7.0122</v>
      </c>
    </row>
    <row r="35034" spans="1:5" x14ac:dyDescent="0.15">
      <c r="A35034" t="s">
        <v>42910</v>
      </c>
      <c r="B35034" s="1">
        <v>45818</v>
      </c>
      <c r="C35034">
        <v>94250</v>
      </c>
      <c r="D35034" t="s">
        <v>32762</v>
      </c>
      <c r="E35034">
        <v>6.8273999999999999</v>
      </c>
    </row>
    <row r="35035" spans="1:5" x14ac:dyDescent="0.15">
      <c r="A35035" t="s">
        <v>42911</v>
      </c>
      <c r="B35035" s="1">
        <v>44596</v>
      </c>
      <c r="C35035">
        <v>94280</v>
      </c>
      <c r="D35035" t="s">
        <v>1681</v>
      </c>
      <c r="E35035">
        <v>4.9218999999999999</v>
      </c>
    </row>
    <row r="35036" spans="1:5" x14ac:dyDescent="0.15">
      <c r="A35036" t="s">
        <v>42912</v>
      </c>
      <c r="B35036" s="1">
        <v>44694</v>
      </c>
      <c r="C35036">
        <v>94280</v>
      </c>
      <c r="D35036" t="s">
        <v>1683</v>
      </c>
      <c r="E35036">
        <v>5.8449999999999998</v>
      </c>
    </row>
    <row r="35037" spans="1:5" x14ac:dyDescent="0.15">
      <c r="A35037" t="s">
        <v>42913</v>
      </c>
      <c r="B35037" s="1">
        <v>44869</v>
      </c>
      <c r="C35037">
        <v>94280</v>
      </c>
      <c r="D35037" t="s">
        <v>1687</v>
      </c>
      <c r="E35037">
        <v>5.2295999999999996</v>
      </c>
    </row>
    <row r="35038" spans="1:5" x14ac:dyDescent="0.15">
      <c r="A35038" t="s">
        <v>42914</v>
      </c>
      <c r="B35038" s="1">
        <v>44960</v>
      </c>
      <c r="C35038">
        <v>94280</v>
      </c>
      <c r="D35038" t="s">
        <v>42915</v>
      </c>
      <c r="E35038">
        <v>5</v>
      </c>
    </row>
    <row r="35039" spans="1:5" x14ac:dyDescent="0.15">
      <c r="A35039" t="s">
        <v>42916</v>
      </c>
      <c r="B35039" s="1">
        <v>45058</v>
      </c>
      <c r="C35039">
        <v>94280</v>
      </c>
      <c r="D35039" t="s">
        <v>1690</v>
      </c>
      <c r="E35039">
        <v>5.9358000000000004</v>
      </c>
    </row>
    <row r="35040" spans="1:5" x14ac:dyDescent="0.15">
      <c r="A35040" t="s">
        <v>42917</v>
      </c>
      <c r="B35040" s="1">
        <v>45142</v>
      </c>
      <c r="C35040">
        <v>94280</v>
      </c>
      <c r="D35040" t="s">
        <v>1501</v>
      </c>
      <c r="E35040">
        <v>5</v>
      </c>
    </row>
    <row r="35041" spans="1:5" x14ac:dyDescent="0.15">
      <c r="A35041" t="s">
        <v>42918</v>
      </c>
      <c r="B35041" s="1">
        <v>45513</v>
      </c>
      <c r="C35041">
        <v>94280</v>
      </c>
      <c r="D35041" t="s">
        <v>971</v>
      </c>
      <c r="E35041">
        <v>4.6589</v>
      </c>
    </row>
    <row r="35042" spans="1:5" x14ac:dyDescent="0.15">
      <c r="A35042" t="s">
        <v>42919</v>
      </c>
      <c r="B35042" s="1">
        <v>45610</v>
      </c>
      <c r="C35042">
        <v>94280</v>
      </c>
      <c r="D35042" t="s">
        <v>973</v>
      </c>
      <c r="E35042">
        <v>5.4626000000000001</v>
      </c>
    </row>
    <row r="35043" spans="1:5" x14ac:dyDescent="0.15">
      <c r="A35043" t="s">
        <v>42920</v>
      </c>
      <c r="B35043" s="1">
        <v>45702</v>
      </c>
      <c r="C35043">
        <v>94280</v>
      </c>
      <c r="D35043" t="s">
        <v>6907</v>
      </c>
      <c r="E35043">
        <v>5.6087999999999996</v>
      </c>
    </row>
    <row r="35044" spans="1:5" x14ac:dyDescent="0.15">
      <c r="A35044" t="s">
        <v>42921</v>
      </c>
      <c r="B35044" s="1">
        <v>45790</v>
      </c>
      <c r="C35044">
        <v>94280</v>
      </c>
      <c r="D35044" t="s">
        <v>18935</v>
      </c>
      <c r="E35044">
        <v>5.5422000000000002</v>
      </c>
    </row>
    <row r="35045" spans="1:5" x14ac:dyDescent="0.15">
      <c r="A35045" t="s">
        <v>42922</v>
      </c>
      <c r="B35045" s="1">
        <v>45877</v>
      </c>
      <c r="C35045">
        <v>94280</v>
      </c>
      <c r="D35045" t="s">
        <v>5019</v>
      </c>
      <c r="E35045">
        <v>4.7790999999999997</v>
      </c>
    </row>
    <row r="35046" spans="1:5" x14ac:dyDescent="0.15">
      <c r="A35046" t="s">
        <v>42923</v>
      </c>
      <c r="B35046" s="1">
        <v>44599</v>
      </c>
      <c r="C35046">
        <v>94320</v>
      </c>
      <c r="D35046" t="s">
        <v>42924</v>
      </c>
      <c r="E35046">
        <v>5.0105000000000004</v>
      </c>
    </row>
    <row r="35047" spans="1:5" x14ac:dyDescent="0.15">
      <c r="A35047" t="s">
        <v>42925</v>
      </c>
      <c r="B35047" s="1">
        <v>44781</v>
      </c>
      <c r="C35047">
        <v>94320</v>
      </c>
      <c r="D35047" t="s">
        <v>42926</v>
      </c>
      <c r="E35047">
        <v>5</v>
      </c>
    </row>
    <row r="35048" spans="1:5" x14ac:dyDescent="0.15">
      <c r="A35048" t="s">
        <v>42927</v>
      </c>
      <c r="B35048" s="1">
        <v>44873</v>
      </c>
      <c r="C35048">
        <v>94320</v>
      </c>
      <c r="D35048" t="s">
        <v>42928</v>
      </c>
      <c r="E35048">
        <v>5</v>
      </c>
    </row>
    <row r="35049" spans="1:5" x14ac:dyDescent="0.15">
      <c r="A35049" t="s">
        <v>42929</v>
      </c>
      <c r="B35049" s="1">
        <v>44966</v>
      </c>
      <c r="C35049">
        <v>94320</v>
      </c>
      <c r="D35049" t="s">
        <v>42930</v>
      </c>
      <c r="E35049">
        <v>4.8155000000000001</v>
      </c>
    </row>
    <row r="35050" spans="1:5" x14ac:dyDescent="0.15">
      <c r="A35050" t="s">
        <v>42931</v>
      </c>
      <c r="B35050" s="1">
        <v>45058</v>
      </c>
      <c r="C35050">
        <v>94320</v>
      </c>
      <c r="D35050" t="s">
        <v>42932</v>
      </c>
      <c r="E35050">
        <v>6.0422000000000002</v>
      </c>
    </row>
    <row r="35051" spans="1:5" x14ac:dyDescent="0.15">
      <c r="A35051" t="s">
        <v>42933</v>
      </c>
      <c r="B35051" s="1">
        <v>45147</v>
      </c>
      <c r="C35051">
        <v>94320</v>
      </c>
      <c r="D35051" t="s">
        <v>42934</v>
      </c>
      <c r="E35051">
        <v>5</v>
      </c>
    </row>
    <row r="35052" spans="1:5" x14ac:dyDescent="0.15">
      <c r="A35052" t="s">
        <v>42935</v>
      </c>
      <c r="B35052" s="1">
        <v>45147</v>
      </c>
      <c r="C35052">
        <v>94320</v>
      </c>
      <c r="D35052" t="s">
        <v>42936</v>
      </c>
      <c r="E35052">
        <v>6.0495999999999999</v>
      </c>
    </row>
    <row r="35053" spans="1:5" x14ac:dyDescent="0.15">
      <c r="A35053" t="s">
        <v>42937</v>
      </c>
      <c r="B35053" s="1">
        <v>45237</v>
      </c>
      <c r="C35053">
        <v>94320</v>
      </c>
      <c r="D35053" t="s">
        <v>42938</v>
      </c>
      <c r="E35053">
        <v>5.2153</v>
      </c>
    </row>
    <row r="35054" spans="1:5" x14ac:dyDescent="0.15">
      <c r="A35054" t="s">
        <v>42939</v>
      </c>
      <c r="B35054" s="1">
        <v>45330</v>
      </c>
      <c r="C35054">
        <v>94320</v>
      </c>
      <c r="D35054" t="s">
        <v>42940</v>
      </c>
      <c r="E35054">
        <v>5</v>
      </c>
    </row>
    <row r="35055" spans="1:5" x14ac:dyDescent="0.15">
      <c r="A35055" t="s">
        <v>42941</v>
      </c>
      <c r="B35055" s="1">
        <v>45422</v>
      </c>
      <c r="C35055">
        <v>94320</v>
      </c>
      <c r="D35055" t="s">
        <v>42942</v>
      </c>
      <c r="E35055">
        <v>6.1790000000000003</v>
      </c>
    </row>
    <row r="35056" spans="1:5" x14ac:dyDescent="0.15">
      <c r="A35056" t="s">
        <v>42943</v>
      </c>
      <c r="B35056" s="1">
        <v>45511</v>
      </c>
      <c r="C35056">
        <v>94320</v>
      </c>
      <c r="D35056" t="s">
        <v>42944</v>
      </c>
      <c r="E35056">
        <v>5</v>
      </c>
    </row>
    <row r="35057" spans="1:5" x14ac:dyDescent="0.15">
      <c r="A35057" t="s">
        <v>42945</v>
      </c>
      <c r="B35057" s="1">
        <v>45603</v>
      </c>
      <c r="C35057">
        <v>94320</v>
      </c>
      <c r="D35057" t="s">
        <v>42946</v>
      </c>
      <c r="E35057">
        <v>5</v>
      </c>
    </row>
    <row r="35058" spans="1:5" x14ac:dyDescent="0.15">
      <c r="A35058" t="s">
        <v>42947</v>
      </c>
      <c r="B35058" s="1">
        <v>45695</v>
      </c>
      <c r="C35058">
        <v>94320</v>
      </c>
      <c r="D35058" t="s">
        <v>42948</v>
      </c>
      <c r="E35058">
        <v>5</v>
      </c>
    </row>
    <row r="35059" spans="1:5" x14ac:dyDescent="0.15">
      <c r="A35059" t="s">
        <v>42949</v>
      </c>
      <c r="B35059" s="1">
        <v>45786</v>
      </c>
      <c r="C35059">
        <v>94320</v>
      </c>
      <c r="D35059" t="s">
        <v>42950</v>
      </c>
      <c r="E35059">
        <v>6.1904000000000003</v>
      </c>
    </row>
    <row r="35060" spans="1:5" x14ac:dyDescent="0.15">
      <c r="A35060" t="s">
        <v>42951</v>
      </c>
      <c r="B35060" s="1">
        <v>45875</v>
      </c>
      <c r="C35060">
        <v>94320</v>
      </c>
      <c r="D35060" t="s">
        <v>42952</v>
      </c>
      <c r="E35060">
        <v>5.1204000000000001</v>
      </c>
    </row>
    <row r="35061" spans="1:5" x14ac:dyDescent="0.15">
      <c r="A35061" t="s">
        <v>42953</v>
      </c>
      <c r="B35061" s="1">
        <v>45506</v>
      </c>
      <c r="C35061">
        <v>94330</v>
      </c>
      <c r="D35061" t="s">
        <v>12736</v>
      </c>
      <c r="E35061">
        <v>6.7648999999999999</v>
      </c>
    </row>
    <row r="35062" spans="1:5" x14ac:dyDescent="0.15">
      <c r="A35062" t="s">
        <v>42954</v>
      </c>
      <c r="B35062" s="1">
        <v>45597</v>
      </c>
      <c r="C35062">
        <v>94330</v>
      </c>
      <c r="D35062" t="s">
        <v>25807</v>
      </c>
      <c r="E35062">
        <v>6.6508000000000003</v>
      </c>
    </row>
    <row r="35063" spans="1:5" x14ac:dyDescent="0.15">
      <c r="A35063" t="s">
        <v>42955</v>
      </c>
      <c r="B35063" s="1">
        <v>45693</v>
      </c>
      <c r="C35063">
        <v>94330</v>
      </c>
      <c r="D35063" t="s">
        <v>25809</v>
      </c>
      <c r="E35063">
        <v>6.8689</v>
      </c>
    </row>
    <row r="35064" spans="1:5" x14ac:dyDescent="0.15">
      <c r="A35064" t="s">
        <v>42956</v>
      </c>
      <c r="B35064" s="1">
        <v>45791</v>
      </c>
      <c r="C35064">
        <v>94330</v>
      </c>
      <c r="D35064" t="s">
        <v>20231</v>
      </c>
      <c r="E35064">
        <v>6.0439999999999996</v>
      </c>
    </row>
    <row r="35065" spans="1:5" x14ac:dyDescent="0.15">
      <c r="A35065" t="s">
        <v>42957</v>
      </c>
      <c r="B35065" s="1">
        <v>45870</v>
      </c>
      <c r="C35065">
        <v>94330</v>
      </c>
      <c r="D35065" t="s">
        <v>10397</v>
      </c>
      <c r="E35065">
        <v>6.6387</v>
      </c>
    </row>
    <row r="35066" spans="1:5" x14ac:dyDescent="0.15">
      <c r="A35066" t="s">
        <v>42958</v>
      </c>
      <c r="B35066" s="1">
        <v>44692</v>
      </c>
      <c r="C35066">
        <v>94340</v>
      </c>
      <c r="D35066" t="s">
        <v>2998</v>
      </c>
      <c r="E35066">
        <v>5.9359999999999999</v>
      </c>
    </row>
    <row r="35067" spans="1:5" x14ac:dyDescent="0.15">
      <c r="A35067" t="s">
        <v>42959</v>
      </c>
      <c r="B35067" s="1">
        <v>44777</v>
      </c>
      <c r="C35067">
        <v>94340</v>
      </c>
      <c r="D35067" t="s">
        <v>3000</v>
      </c>
      <c r="E35067">
        <v>5.5251999999999999</v>
      </c>
    </row>
    <row r="35068" spans="1:5" x14ac:dyDescent="0.15">
      <c r="A35068" t="s">
        <v>42960</v>
      </c>
      <c r="B35068" s="1">
        <v>44869</v>
      </c>
      <c r="C35068">
        <v>94340</v>
      </c>
      <c r="D35068" t="s">
        <v>3002</v>
      </c>
      <c r="E35068">
        <v>5.3353999999999999</v>
      </c>
    </row>
    <row r="35069" spans="1:5" x14ac:dyDescent="0.15">
      <c r="A35069" t="s">
        <v>42961</v>
      </c>
      <c r="B35069" s="1">
        <v>44960</v>
      </c>
      <c r="C35069">
        <v>94340</v>
      </c>
      <c r="D35069" t="s">
        <v>42962</v>
      </c>
      <c r="E35069">
        <v>5.4623999999999997</v>
      </c>
    </row>
    <row r="35070" spans="1:5" x14ac:dyDescent="0.15">
      <c r="A35070" t="s">
        <v>42963</v>
      </c>
      <c r="B35070" s="1">
        <v>45056</v>
      </c>
      <c r="C35070">
        <v>94340</v>
      </c>
      <c r="D35070" t="s">
        <v>3006</v>
      </c>
      <c r="E35070">
        <v>5.5845000000000002</v>
      </c>
    </row>
    <row r="35071" spans="1:5" x14ac:dyDescent="0.15">
      <c r="A35071" t="s">
        <v>42964</v>
      </c>
      <c r="B35071" s="1">
        <v>45142</v>
      </c>
      <c r="C35071">
        <v>94340</v>
      </c>
      <c r="D35071" t="s">
        <v>3010</v>
      </c>
      <c r="E35071">
        <v>5.6444999999999999</v>
      </c>
    </row>
    <row r="35072" spans="1:5" x14ac:dyDescent="0.15">
      <c r="A35072" t="s">
        <v>42965</v>
      </c>
      <c r="B35072" s="1">
        <v>45238</v>
      </c>
      <c r="C35072">
        <v>94340</v>
      </c>
      <c r="D35072" t="s">
        <v>42966</v>
      </c>
      <c r="E35072">
        <v>5.6787000000000001</v>
      </c>
    </row>
    <row r="35073" spans="1:5" x14ac:dyDescent="0.15">
      <c r="A35073" t="s">
        <v>42967</v>
      </c>
      <c r="B35073" s="1">
        <v>45329</v>
      </c>
      <c r="C35073">
        <v>94340</v>
      </c>
      <c r="D35073" t="s">
        <v>3014</v>
      </c>
      <c r="E35073">
        <v>5.5172999999999996</v>
      </c>
    </row>
    <row r="35074" spans="1:5" x14ac:dyDescent="0.15">
      <c r="A35074" t="s">
        <v>42968</v>
      </c>
      <c r="B35074" s="1">
        <v>45421</v>
      </c>
      <c r="C35074">
        <v>94340</v>
      </c>
      <c r="D35074" t="s">
        <v>3016</v>
      </c>
      <c r="E35074">
        <v>5.4389000000000003</v>
      </c>
    </row>
    <row r="35075" spans="1:5" x14ac:dyDescent="0.15">
      <c r="A35075" t="s">
        <v>42969</v>
      </c>
      <c r="B35075" s="1">
        <v>45510</v>
      </c>
      <c r="C35075">
        <v>94340</v>
      </c>
      <c r="D35075" t="s">
        <v>104</v>
      </c>
      <c r="E35075">
        <v>5.6178999999999997</v>
      </c>
    </row>
    <row r="35076" spans="1:5" x14ac:dyDescent="0.15">
      <c r="A35076" t="s">
        <v>42970</v>
      </c>
      <c r="B35076" s="1">
        <v>45604</v>
      </c>
      <c r="C35076">
        <v>94340</v>
      </c>
      <c r="D35076" t="s">
        <v>5664</v>
      </c>
      <c r="E35076">
        <v>5.6542000000000003</v>
      </c>
    </row>
    <row r="35077" spans="1:5" x14ac:dyDescent="0.15">
      <c r="A35077" t="s">
        <v>42971</v>
      </c>
      <c r="B35077" s="1">
        <v>45698</v>
      </c>
      <c r="C35077">
        <v>94340</v>
      </c>
      <c r="D35077" t="s">
        <v>5666</v>
      </c>
      <c r="E35077">
        <v>5.6212999999999997</v>
      </c>
    </row>
    <row r="35078" spans="1:5" x14ac:dyDescent="0.15">
      <c r="A35078" t="s">
        <v>42972</v>
      </c>
      <c r="B35078" s="1">
        <v>45785</v>
      </c>
      <c r="C35078">
        <v>94340</v>
      </c>
      <c r="D35078" t="s">
        <v>14444</v>
      </c>
      <c r="E35078">
        <v>5.4211</v>
      </c>
    </row>
    <row r="35079" spans="1:5" x14ac:dyDescent="0.15">
      <c r="A35079" t="s">
        <v>42973</v>
      </c>
      <c r="B35079" s="1">
        <v>45874</v>
      </c>
      <c r="C35079">
        <v>94340</v>
      </c>
      <c r="D35079" t="s">
        <v>112</v>
      </c>
      <c r="E35079">
        <v>5.3038999999999996</v>
      </c>
    </row>
    <row r="35080" spans="1:5" x14ac:dyDescent="0.15">
      <c r="A35080" t="s">
        <v>42974</v>
      </c>
      <c r="B35080" s="1">
        <v>45062</v>
      </c>
      <c r="C35080">
        <v>94350</v>
      </c>
      <c r="D35080" t="s">
        <v>29556</v>
      </c>
      <c r="E35080">
        <v>5.5000999999999998</v>
      </c>
    </row>
    <row r="35081" spans="1:5" x14ac:dyDescent="0.15">
      <c r="A35081" t="s">
        <v>42975</v>
      </c>
      <c r="B35081" s="1">
        <v>45152</v>
      </c>
      <c r="C35081">
        <v>94350</v>
      </c>
      <c r="D35081" t="s">
        <v>28864</v>
      </c>
      <c r="E35081">
        <v>5.0952000000000002</v>
      </c>
    </row>
    <row r="35082" spans="1:5" x14ac:dyDescent="0.15">
      <c r="A35082" t="s">
        <v>42976</v>
      </c>
      <c r="B35082" s="1">
        <v>45243</v>
      </c>
      <c r="C35082">
        <v>94350</v>
      </c>
      <c r="D35082" t="s">
        <v>28866</v>
      </c>
      <c r="E35082">
        <v>5.0557999999999996</v>
      </c>
    </row>
    <row r="35083" spans="1:5" x14ac:dyDescent="0.15">
      <c r="A35083" t="s">
        <v>42977</v>
      </c>
      <c r="B35083" s="1">
        <v>45335</v>
      </c>
      <c r="C35083">
        <v>94350</v>
      </c>
      <c r="D35083" t="s">
        <v>18316</v>
      </c>
      <c r="E35083">
        <v>5.2213000000000003</v>
      </c>
    </row>
    <row r="35084" spans="1:5" x14ac:dyDescent="0.15">
      <c r="A35084" t="s">
        <v>42978</v>
      </c>
      <c r="B35084" s="1">
        <v>45427</v>
      </c>
      <c r="C35084">
        <v>94350</v>
      </c>
      <c r="D35084" t="s">
        <v>18318</v>
      </c>
      <c r="E35084">
        <v>5.2091000000000003</v>
      </c>
    </row>
    <row r="35085" spans="1:5" x14ac:dyDescent="0.15">
      <c r="A35085" t="s">
        <v>42979</v>
      </c>
      <c r="B35085" s="1">
        <v>45517</v>
      </c>
      <c r="C35085">
        <v>94350</v>
      </c>
      <c r="D35085" t="s">
        <v>18320</v>
      </c>
      <c r="E35085">
        <v>5.1601999999999997</v>
      </c>
    </row>
    <row r="35086" spans="1:5" x14ac:dyDescent="0.15">
      <c r="A35086" t="s">
        <v>42980</v>
      </c>
      <c r="B35086" s="1">
        <v>45608</v>
      </c>
      <c r="C35086">
        <v>94350</v>
      </c>
      <c r="D35086" t="s">
        <v>18322</v>
      </c>
      <c r="E35086">
        <v>5.5998999999999999</v>
      </c>
    </row>
    <row r="35087" spans="1:5" x14ac:dyDescent="0.15">
      <c r="A35087" t="s">
        <v>42981</v>
      </c>
      <c r="B35087" s="1">
        <v>45700</v>
      </c>
      <c r="C35087">
        <v>94350</v>
      </c>
      <c r="D35087" t="s">
        <v>18324</v>
      </c>
      <c r="E35087">
        <v>5.4454000000000002</v>
      </c>
    </row>
    <row r="35088" spans="1:5" x14ac:dyDescent="0.15">
      <c r="A35088" t="s">
        <v>42982</v>
      </c>
      <c r="B35088" s="1">
        <v>45791</v>
      </c>
      <c r="C35088">
        <v>94350</v>
      </c>
      <c r="D35088" t="s">
        <v>18326</v>
      </c>
      <c r="E35088">
        <v>5.3489000000000004</v>
      </c>
    </row>
    <row r="35089" spans="1:5" x14ac:dyDescent="0.15">
      <c r="A35089" t="s">
        <v>42983</v>
      </c>
      <c r="B35089" s="1">
        <v>45882</v>
      </c>
      <c r="C35089">
        <v>94350</v>
      </c>
      <c r="D35089" t="s">
        <v>18328</v>
      </c>
      <c r="E35089">
        <v>5.2877000000000001</v>
      </c>
    </row>
    <row r="35090" spans="1:5" x14ac:dyDescent="0.15">
      <c r="A35090" t="s">
        <v>42984</v>
      </c>
      <c r="B35090" s="1">
        <v>45499</v>
      </c>
      <c r="C35090">
        <v>94360</v>
      </c>
      <c r="D35090" t="s">
        <v>65</v>
      </c>
      <c r="E35090">
        <v>5.5585000000000004</v>
      </c>
    </row>
    <row r="35091" spans="1:5" x14ac:dyDescent="0.15">
      <c r="A35091" t="s">
        <v>42985</v>
      </c>
      <c r="B35091" s="1">
        <v>45505</v>
      </c>
      <c r="C35091">
        <v>94360</v>
      </c>
      <c r="D35091" t="s">
        <v>888</v>
      </c>
      <c r="E35091">
        <v>5.3761999999999999</v>
      </c>
    </row>
    <row r="35092" spans="1:5" x14ac:dyDescent="0.15">
      <c r="A35092" t="s">
        <v>42986</v>
      </c>
      <c r="B35092" s="1">
        <v>45590</v>
      </c>
      <c r="C35092">
        <v>94360</v>
      </c>
      <c r="D35092" t="s">
        <v>67</v>
      </c>
      <c r="E35092">
        <v>5.6877000000000004</v>
      </c>
    </row>
    <row r="35093" spans="1:5" x14ac:dyDescent="0.15">
      <c r="A35093" t="s">
        <v>42987</v>
      </c>
      <c r="B35093" s="1">
        <v>45687</v>
      </c>
      <c r="C35093">
        <v>94360</v>
      </c>
      <c r="D35093" t="s">
        <v>69</v>
      </c>
      <c r="E35093">
        <v>5.2671999999999999</v>
      </c>
    </row>
    <row r="35094" spans="1:5" x14ac:dyDescent="0.15">
      <c r="A35094" t="s">
        <v>42988</v>
      </c>
      <c r="B35094" s="1">
        <v>45692</v>
      </c>
      <c r="C35094">
        <v>94360</v>
      </c>
      <c r="D35094" t="s">
        <v>1928</v>
      </c>
      <c r="E35094">
        <v>5.2417999999999996</v>
      </c>
    </row>
    <row r="35095" spans="1:5" x14ac:dyDescent="0.15">
      <c r="A35095" t="s">
        <v>42989</v>
      </c>
      <c r="B35095" s="1">
        <v>45785</v>
      </c>
      <c r="C35095">
        <v>94360</v>
      </c>
      <c r="D35095" t="s">
        <v>182</v>
      </c>
      <c r="E35095">
        <v>5.7652000000000001</v>
      </c>
    </row>
    <row r="35096" spans="1:5" x14ac:dyDescent="0.15">
      <c r="A35096" t="s">
        <v>42990</v>
      </c>
      <c r="B35096" s="1">
        <v>45863</v>
      </c>
      <c r="C35096">
        <v>94360</v>
      </c>
      <c r="D35096" t="s">
        <v>89</v>
      </c>
      <c r="E35096">
        <v>5.1848999999999998</v>
      </c>
    </row>
    <row r="35097" spans="1:5" x14ac:dyDescent="0.15">
      <c r="A35097" t="s">
        <v>42991</v>
      </c>
      <c r="B35097" s="1">
        <v>45869</v>
      </c>
      <c r="C35097">
        <v>94360</v>
      </c>
      <c r="D35097" t="s">
        <v>2881</v>
      </c>
      <c r="E35097">
        <v>5.46</v>
      </c>
    </row>
    <row r="35098" spans="1:5" x14ac:dyDescent="0.15">
      <c r="A35098" t="s">
        <v>42992</v>
      </c>
      <c r="B35098" s="1">
        <v>45238</v>
      </c>
      <c r="C35098">
        <v>94380</v>
      </c>
      <c r="D35098" t="s">
        <v>1357</v>
      </c>
      <c r="E35098">
        <v>5.0057</v>
      </c>
    </row>
    <row r="35099" spans="1:5" x14ac:dyDescent="0.15">
      <c r="A35099" t="s">
        <v>42993</v>
      </c>
      <c r="B35099" s="1">
        <v>45250</v>
      </c>
      <c r="C35099">
        <v>94380</v>
      </c>
      <c r="D35099" t="s">
        <v>42994</v>
      </c>
      <c r="E35099">
        <v>4.8738999999999999</v>
      </c>
    </row>
    <row r="35100" spans="1:5" x14ac:dyDescent="0.15">
      <c r="A35100" t="s">
        <v>42995</v>
      </c>
      <c r="B35100" s="1">
        <v>45250</v>
      </c>
      <c r="C35100">
        <v>94380</v>
      </c>
      <c r="D35100" t="s">
        <v>42996</v>
      </c>
      <c r="E35100">
        <v>5</v>
      </c>
    </row>
    <row r="35101" spans="1:5" x14ac:dyDescent="0.15">
      <c r="A35101" t="s">
        <v>42997</v>
      </c>
      <c r="B35101" s="1">
        <v>45250</v>
      </c>
      <c r="C35101">
        <v>94380</v>
      </c>
      <c r="D35101" t="s">
        <v>42998</v>
      </c>
      <c r="E35101">
        <v>5</v>
      </c>
    </row>
    <row r="35102" spans="1:5" x14ac:dyDescent="0.15">
      <c r="A35102" t="s">
        <v>42999</v>
      </c>
      <c r="B35102" s="1">
        <v>45510</v>
      </c>
      <c r="C35102">
        <v>94380</v>
      </c>
      <c r="D35102" t="s">
        <v>1172</v>
      </c>
      <c r="E35102">
        <v>5</v>
      </c>
    </row>
    <row r="35103" spans="1:5" x14ac:dyDescent="0.15">
      <c r="A35103" t="s">
        <v>43000</v>
      </c>
      <c r="B35103" s="1">
        <v>45603</v>
      </c>
      <c r="C35103">
        <v>94380</v>
      </c>
      <c r="D35103" t="s">
        <v>1174</v>
      </c>
      <c r="E35103">
        <v>5</v>
      </c>
    </row>
    <row r="35104" spans="1:5" x14ac:dyDescent="0.15">
      <c r="A35104" t="s">
        <v>43001</v>
      </c>
      <c r="B35104" s="1">
        <v>45700</v>
      </c>
      <c r="C35104">
        <v>94380</v>
      </c>
      <c r="D35104" t="s">
        <v>7330</v>
      </c>
      <c r="E35104">
        <v>5.51</v>
      </c>
    </row>
    <row r="35105" spans="1:5" x14ac:dyDescent="0.15">
      <c r="A35105" t="s">
        <v>43002</v>
      </c>
      <c r="B35105" s="1">
        <v>45790</v>
      </c>
      <c r="C35105">
        <v>94380</v>
      </c>
      <c r="D35105" t="s">
        <v>43003</v>
      </c>
      <c r="E35105">
        <v>4.8719999999999999</v>
      </c>
    </row>
    <row r="35106" spans="1:5" x14ac:dyDescent="0.15">
      <c r="A35106" t="s">
        <v>43004</v>
      </c>
      <c r="B35106" s="1">
        <v>45877</v>
      </c>
      <c r="C35106">
        <v>94380</v>
      </c>
      <c r="D35106" t="s">
        <v>7334</v>
      </c>
      <c r="E35106">
        <v>5</v>
      </c>
    </row>
    <row r="35107" spans="1:5" x14ac:dyDescent="0.15">
      <c r="A35107" t="s">
        <v>43005</v>
      </c>
      <c r="B35107" s="1">
        <v>44970</v>
      </c>
      <c r="C35107">
        <v>94390</v>
      </c>
      <c r="D35107" t="s">
        <v>8361</v>
      </c>
      <c r="E35107">
        <v>6.3926999999999996</v>
      </c>
    </row>
    <row r="35108" spans="1:5" x14ac:dyDescent="0.15">
      <c r="A35108" t="s">
        <v>43006</v>
      </c>
      <c r="B35108" s="1">
        <v>45058</v>
      </c>
      <c r="C35108">
        <v>94390</v>
      </c>
      <c r="D35108" t="s">
        <v>8363</v>
      </c>
      <c r="E35108">
        <v>6.5987999999999998</v>
      </c>
    </row>
    <row r="35109" spans="1:5" x14ac:dyDescent="0.15">
      <c r="A35109" t="s">
        <v>43007</v>
      </c>
      <c r="B35109" s="1">
        <v>45156</v>
      </c>
      <c r="C35109">
        <v>94390</v>
      </c>
      <c r="D35109" t="s">
        <v>4656</v>
      </c>
      <c r="E35109">
        <v>5.8731999999999998</v>
      </c>
    </row>
    <row r="35110" spans="1:5" x14ac:dyDescent="0.15">
      <c r="A35110" t="s">
        <v>43008</v>
      </c>
      <c r="B35110" s="1">
        <v>45243</v>
      </c>
      <c r="C35110">
        <v>94390</v>
      </c>
      <c r="D35110" t="s">
        <v>7540</v>
      </c>
      <c r="E35110">
        <v>5.2279</v>
      </c>
    </row>
    <row r="35111" spans="1:5" x14ac:dyDescent="0.15">
      <c r="A35111" t="s">
        <v>43009</v>
      </c>
      <c r="B35111" s="1">
        <v>45335</v>
      </c>
      <c r="C35111">
        <v>94390</v>
      </c>
      <c r="D35111" t="s">
        <v>8367</v>
      </c>
      <c r="E35111">
        <v>5.4828000000000001</v>
      </c>
    </row>
    <row r="35112" spans="1:5" x14ac:dyDescent="0.15">
      <c r="A35112" t="s">
        <v>43010</v>
      </c>
      <c r="B35112" s="1">
        <v>45425</v>
      </c>
      <c r="C35112">
        <v>94390</v>
      </c>
      <c r="D35112" t="s">
        <v>43011</v>
      </c>
      <c r="E35112">
        <v>5.7846000000000002</v>
      </c>
    </row>
    <row r="35113" spans="1:5" x14ac:dyDescent="0.15">
      <c r="A35113" t="s">
        <v>43012</v>
      </c>
      <c r="B35113" s="1">
        <v>45520</v>
      </c>
      <c r="C35113">
        <v>94390</v>
      </c>
      <c r="D35113" t="s">
        <v>4664</v>
      </c>
      <c r="E35113">
        <v>5.2401</v>
      </c>
    </row>
    <row r="35114" spans="1:5" x14ac:dyDescent="0.15">
      <c r="A35114" t="s">
        <v>43013</v>
      </c>
      <c r="B35114" s="1">
        <v>45610</v>
      </c>
      <c r="C35114">
        <v>94390</v>
      </c>
      <c r="D35114" t="s">
        <v>4666</v>
      </c>
      <c r="E35114">
        <v>5.5045999999999999</v>
      </c>
    </row>
    <row r="35115" spans="1:5" x14ac:dyDescent="0.15">
      <c r="A35115" t="s">
        <v>43014</v>
      </c>
      <c r="B35115" s="1">
        <v>45700</v>
      </c>
      <c r="C35115">
        <v>94390</v>
      </c>
      <c r="D35115" t="s">
        <v>8373</v>
      </c>
      <c r="E35115">
        <v>5.8033000000000001</v>
      </c>
    </row>
    <row r="35116" spans="1:5" x14ac:dyDescent="0.15">
      <c r="A35116" t="s">
        <v>43015</v>
      </c>
      <c r="B35116" s="1">
        <v>45790</v>
      </c>
      <c r="C35116">
        <v>94390</v>
      </c>
      <c r="D35116" t="s">
        <v>11571</v>
      </c>
      <c r="E35116">
        <v>4.9584000000000001</v>
      </c>
    </row>
    <row r="35117" spans="1:5" x14ac:dyDescent="0.15">
      <c r="A35117" t="s">
        <v>43016</v>
      </c>
      <c r="B35117" s="1">
        <v>45884</v>
      </c>
      <c r="C35117">
        <v>94390</v>
      </c>
      <c r="D35117" t="s">
        <v>4672</v>
      </c>
      <c r="E35117">
        <v>5.1220999999999997</v>
      </c>
    </row>
    <row r="35118" spans="1:5" x14ac:dyDescent="0.15">
      <c r="A35118" t="s">
        <v>43017</v>
      </c>
      <c r="B35118" s="1">
        <v>44601</v>
      </c>
      <c r="C35118">
        <v>94410</v>
      </c>
      <c r="D35118" t="s">
        <v>1103</v>
      </c>
      <c r="E35118">
        <v>4.6163999999999996</v>
      </c>
    </row>
    <row r="35119" spans="1:5" x14ac:dyDescent="0.15">
      <c r="A35119" t="s">
        <v>43018</v>
      </c>
      <c r="B35119" s="1">
        <v>44693</v>
      </c>
      <c r="C35119">
        <v>94410</v>
      </c>
      <c r="D35119" t="s">
        <v>5330</v>
      </c>
      <c r="E35119">
        <v>4.8564999999999996</v>
      </c>
    </row>
    <row r="35120" spans="1:5" x14ac:dyDescent="0.15">
      <c r="A35120" t="s">
        <v>43019</v>
      </c>
      <c r="B35120" s="1">
        <v>44777</v>
      </c>
      <c r="C35120">
        <v>94410</v>
      </c>
      <c r="D35120" t="s">
        <v>5360</v>
      </c>
      <c r="E35120">
        <v>4.6445999999999996</v>
      </c>
    </row>
    <row r="35121" spans="1:5" x14ac:dyDescent="0.15">
      <c r="A35121" t="s">
        <v>43020</v>
      </c>
      <c r="B35121" s="1">
        <v>44872</v>
      </c>
      <c r="C35121">
        <v>94410</v>
      </c>
      <c r="D35121" t="s">
        <v>5362</v>
      </c>
      <c r="E35121">
        <v>4.4856999999999996</v>
      </c>
    </row>
    <row r="35122" spans="1:5" x14ac:dyDescent="0.15">
      <c r="A35122" t="s">
        <v>43021</v>
      </c>
      <c r="B35122" s="1">
        <v>44966</v>
      </c>
      <c r="C35122">
        <v>94410</v>
      </c>
      <c r="D35122" t="s">
        <v>1111</v>
      </c>
      <c r="E35122">
        <v>4.4303999999999997</v>
      </c>
    </row>
    <row r="35123" spans="1:5" x14ac:dyDescent="0.15">
      <c r="A35123" t="s">
        <v>43022</v>
      </c>
      <c r="B35123" s="1">
        <v>45057</v>
      </c>
      <c r="C35123">
        <v>94410</v>
      </c>
      <c r="D35123" t="s">
        <v>3355</v>
      </c>
      <c r="E35123">
        <v>6.1383999999999999</v>
      </c>
    </row>
    <row r="35124" spans="1:5" x14ac:dyDescent="0.15">
      <c r="A35124" t="s">
        <v>43023</v>
      </c>
      <c r="B35124" s="1">
        <v>45145</v>
      </c>
      <c r="C35124">
        <v>94410</v>
      </c>
      <c r="D35124" t="s">
        <v>2166</v>
      </c>
      <c r="E35124">
        <v>5.3601999999999999</v>
      </c>
    </row>
    <row r="35125" spans="1:5" x14ac:dyDescent="0.15">
      <c r="A35125" t="s">
        <v>43024</v>
      </c>
      <c r="B35125" s="1">
        <v>45237</v>
      </c>
      <c r="C35125">
        <v>94410</v>
      </c>
      <c r="D35125" t="s">
        <v>2699</v>
      </c>
      <c r="E35125">
        <v>5.3087</v>
      </c>
    </row>
    <row r="35126" spans="1:5" x14ac:dyDescent="0.15">
      <c r="A35126" t="s">
        <v>43025</v>
      </c>
      <c r="B35126" s="1">
        <v>45335</v>
      </c>
      <c r="C35126">
        <v>94410</v>
      </c>
      <c r="D35126" t="s">
        <v>1117</v>
      </c>
      <c r="E35126">
        <v>5.6494999999999997</v>
      </c>
    </row>
    <row r="35127" spans="1:5" x14ac:dyDescent="0.15">
      <c r="A35127" t="s">
        <v>43026</v>
      </c>
      <c r="B35127" s="1">
        <v>45422</v>
      </c>
      <c r="C35127">
        <v>94410</v>
      </c>
      <c r="D35127" t="s">
        <v>5370</v>
      </c>
      <c r="E35127">
        <v>5.7591000000000001</v>
      </c>
    </row>
    <row r="35128" spans="1:5" x14ac:dyDescent="0.15">
      <c r="A35128" t="s">
        <v>43027</v>
      </c>
      <c r="B35128" s="1">
        <v>45512</v>
      </c>
      <c r="C35128">
        <v>94410</v>
      </c>
      <c r="D35128" t="s">
        <v>698</v>
      </c>
      <c r="E35128">
        <v>5.2443999999999997</v>
      </c>
    </row>
    <row r="35129" spans="1:5" x14ac:dyDescent="0.15">
      <c r="A35129" t="s">
        <v>43028</v>
      </c>
      <c r="B35129" s="1">
        <v>45607</v>
      </c>
      <c r="C35129">
        <v>94410</v>
      </c>
      <c r="D35129" t="s">
        <v>2087</v>
      </c>
      <c r="E35129">
        <v>6.0439999999999996</v>
      </c>
    </row>
    <row r="35130" spans="1:5" x14ac:dyDescent="0.15">
      <c r="A35130" t="s">
        <v>43029</v>
      </c>
      <c r="B35130" s="1">
        <v>45700</v>
      </c>
      <c r="C35130">
        <v>94410</v>
      </c>
      <c r="D35130" t="s">
        <v>690</v>
      </c>
      <c r="E35130">
        <v>5.3327999999999998</v>
      </c>
    </row>
    <row r="35131" spans="1:5" x14ac:dyDescent="0.15">
      <c r="A35131" t="s">
        <v>43030</v>
      </c>
      <c r="B35131" s="1">
        <v>45786</v>
      </c>
      <c r="C35131">
        <v>94410</v>
      </c>
      <c r="D35131" t="s">
        <v>1125</v>
      </c>
      <c r="E35131">
        <v>5.8022</v>
      </c>
    </row>
    <row r="35132" spans="1:5" x14ac:dyDescent="0.15">
      <c r="A35132" t="s">
        <v>43031</v>
      </c>
      <c r="B35132" s="1">
        <v>45875</v>
      </c>
      <c r="C35132">
        <v>94410</v>
      </c>
      <c r="D35132" t="s">
        <v>9339</v>
      </c>
      <c r="E35132">
        <v>5.2530000000000001</v>
      </c>
    </row>
    <row r="35133" spans="1:5" x14ac:dyDescent="0.15">
      <c r="A35133" t="s">
        <v>43032</v>
      </c>
      <c r="B35133" s="1">
        <v>45002</v>
      </c>
      <c r="C35133">
        <v>94440</v>
      </c>
      <c r="D35133" t="s">
        <v>7361</v>
      </c>
      <c r="E35133">
        <v>5</v>
      </c>
    </row>
    <row r="35134" spans="1:5" x14ac:dyDescent="0.15">
      <c r="A35134" t="s">
        <v>43033</v>
      </c>
      <c r="B35134" s="1">
        <v>45096</v>
      </c>
      <c r="C35134">
        <v>94440</v>
      </c>
      <c r="D35134" t="s">
        <v>43034</v>
      </c>
      <c r="E35134">
        <v>5.0932000000000004</v>
      </c>
    </row>
    <row r="35135" spans="1:5" x14ac:dyDescent="0.15">
      <c r="A35135" t="s">
        <v>43035</v>
      </c>
      <c r="B35135" s="1">
        <v>45183</v>
      </c>
      <c r="C35135">
        <v>94440</v>
      </c>
      <c r="D35135" t="s">
        <v>43036</v>
      </c>
      <c r="E35135">
        <v>5</v>
      </c>
    </row>
    <row r="35136" spans="1:5" x14ac:dyDescent="0.15">
      <c r="A35136" t="s">
        <v>43037</v>
      </c>
      <c r="B35136" s="1">
        <v>45274</v>
      </c>
      <c r="C35136">
        <v>94440</v>
      </c>
      <c r="D35136" t="s">
        <v>10691</v>
      </c>
      <c r="E35136">
        <v>5</v>
      </c>
    </row>
    <row r="35137" spans="1:5" x14ac:dyDescent="0.15">
      <c r="A35137" t="s">
        <v>43038</v>
      </c>
      <c r="B35137" s="1">
        <v>45369</v>
      </c>
      <c r="C35137">
        <v>94440</v>
      </c>
      <c r="D35137" t="s">
        <v>10693</v>
      </c>
      <c r="E35137">
        <v>5</v>
      </c>
    </row>
    <row r="35138" spans="1:5" x14ac:dyDescent="0.15">
      <c r="A35138" t="s">
        <v>43039</v>
      </c>
      <c r="B35138" s="1">
        <v>45462</v>
      </c>
      <c r="C35138">
        <v>94440</v>
      </c>
      <c r="D35138" t="s">
        <v>43040</v>
      </c>
      <c r="E35138">
        <v>5.5429000000000004</v>
      </c>
    </row>
    <row r="35139" spans="1:5" x14ac:dyDescent="0.15">
      <c r="A35139" t="s">
        <v>43041</v>
      </c>
      <c r="B35139" s="1">
        <v>45552</v>
      </c>
      <c r="C35139">
        <v>94440</v>
      </c>
      <c r="D35139" t="s">
        <v>43042</v>
      </c>
      <c r="E35139">
        <v>5.4486999999999997</v>
      </c>
    </row>
    <row r="35140" spans="1:5" x14ac:dyDescent="0.15">
      <c r="A35140" t="s">
        <v>43043</v>
      </c>
      <c r="B35140" s="1">
        <v>45702</v>
      </c>
      <c r="C35140">
        <v>94440</v>
      </c>
      <c r="D35140" t="s">
        <v>1965</v>
      </c>
      <c r="E35140">
        <v>6.1855000000000002</v>
      </c>
    </row>
    <row r="35141" spans="1:5" x14ac:dyDescent="0.15">
      <c r="A35141" t="s">
        <v>43044</v>
      </c>
      <c r="B35141" s="1">
        <v>45702</v>
      </c>
      <c r="C35141">
        <v>94440</v>
      </c>
      <c r="D35141" t="s">
        <v>34860</v>
      </c>
      <c r="E35141">
        <v>5.4516</v>
      </c>
    </row>
    <row r="35142" spans="1:5" x14ac:dyDescent="0.15">
      <c r="A35142" t="s">
        <v>43045</v>
      </c>
      <c r="B35142" s="1">
        <v>45730</v>
      </c>
      <c r="C35142">
        <v>94440</v>
      </c>
      <c r="D35142" t="s">
        <v>43046</v>
      </c>
      <c r="E35142">
        <v>5.7084000000000001</v>
      </c>
    </row>
    <row r="35143" spans="1:5" x14ac:dyDescent="0.15">
      <c r="A35143" t="s">
        <v>43047</v>
      </c>
      <c r="B35143" s="1">
        <v>44601</v>
      </c>
      <c r="C35143">
        <v>94450</v>
      </c>
      <c r="D35143" t="s">
        <v>4841</v>
      </c>
      <c r="E35143">
        <v>4.2728000000000002</v>
      </c>
    </row>
    <row r="35144" spans="1:5" x14ac:dyDescent="0.15">
      <c r="A35144" t="s">
        <v>43048</v>
      </c>
      <c r="B35144" s="1">
        <v>45425</v>
      </c>
      <c r="C35144">
        <v>94450</v>
      </c>
      <c r="D35144" t="s">
        <v>177</v>
      </c>
      <c r="E35144">
        <v>4.9329000000000001</v>
      </c>
    </row>
    <row r="35145" spans="1:5" x14ac:dyDescent="0.15">
      <c r="A35145" t="s">
        <v>43049</v>
      </c>
      <c r="B35145" s="1">
        <v>45513</v>
      </c>
      <c r="C35145">
        <v>94450</v>
      </c>
      <c r="D35145" t="s">
        <v>65</v>
      </c>
      <c r="E35145">
        <v>5.4337999999999997</v>
      </c>
    </row>
    <row r="35146" spans="1:5" x14ac:dyDescent="0.15">
      <c r="A35146" t="s">
        <v>43050</v>
      </c>
      <c r="B35146" s="1">
        <v>45609</v>
      </c>
      <c r="C35146">
        <v>94450</v>
      </c>
      <c r="D35146" t="s">
        <v>67</v>
      </c>
      <c r="E35146">
        <v>5.5829000000000004</v>
      </c>
    </row>
    <row r="35147" spans="1:5" x14ac:dyDescent="0.15">
      <c r="A35147" t="s">
        <v>43051</v>
      </c>
      <c r="B35147" s="1">
        <v>45700</v>
      </c>
      <c r="C35147">
        <v>94450</v>
      </c>
      <c r="D35147" t="s">
        <v>1147</v>
      </c>
      <c r="E35147">
        <v>6.2702999999999998</v>
      </c>
    </row>
    <row r="35148" spans="1:5" x14ac:dyDescent="0.15">
      <c r="A35148" t="s">
        <v>43052</v>
      </c>
      <c r="B35148" s="1">
        <v>45790</v>
      </c>
      <c r="C35148">
        <v>94450</v>
      </c>
      <c r="D35148" t="s">
        <v>1767</v>
      </c>
      <c r="E35148">
        <v>5.5396000000000001</v>
      </c>
    </row>
    <row r="35149" spans="1:5" x14ac:dyDescent="0.15">
      <c r="A35149" t="s">
        <v>43053</v>
      </c>
      <c r="B35149" s="1">
        <v>45877</v>
      </c>
      <c r="C35149">
        <v>94450</v>
      </c>
      <c r="D35149" t="s">
        <v>75</v>
      </c>
      <c r="E35149">
        <v>5.008</v>
      </c>
    </row>
    <row r="35150" spans="1:5" x14ac:dyDescent="0.15">
      <c r="A35150" t="s">
        <v>43054</v>
      </c>
      <c r="B35150" s="1">
        <v>44651</v>
      </c>
      <c r="C35150">
        <v>94460</v>
      </c>
      <c r="D35150" t="s">
        <v>18450</v>
      </c>
      <c r="E35150">
        <v>4.4878</v>
      </c>
    </row>
    <row r="35151" spans="1:5" x14ac:dyDescent="0.15">
      <c r="A35151" t="s">
        <v>43055</v>
      </c>
      <c r="B35151" s="1">
        <v>45505</v>
      </c>
      <c r="C35151">
        <v>94460</v>
      </c>
      <c r="D35151" t="s">
        <v>12303</v>
      </c>
      <c r="E35151">
        <v>4.6223000000000001</v>
      </c>
    </row>
    <row r="35152" spans="1:5" x14ac:dyDescent="0.15">
      <c r="A35152" t="s">
        <v>43056</v>
      </c>
      <c r="B35152" s="1">
        <v>45610</v>
      </c>
      <c r="C35152">
        <v>94460</v>
      </c>
      <c r="D35152" t="s">
        <v>1445</v>
      </c>
      <c r="E35152">
        <v>5.2629999999999999</v>
      </c>
    </row>
    <row r="35153" spans="1:5" x14ac:dyDescent="0.15">
      <c r="A35153" t="s">
        <v>43057</v>
      </c>
      <c r="B35153" s="1">
        <v>45701</v>
      </c>
      <c r="C35153">
        <v>94460</v>
      </c>
      <c r="D35153" t="s">
        <v>9950</v>
      </c>
      <c r="E35153">
        <v>5.8636999999999997</v>
      </c>
    </row>
    <row r="35154" spans="1:5" x14ac:dyDescent="0.15">
      <c r="A35154" t="s">
        <v>43058</v>
      </c>
      <c r="B35154" s="1">
        <v>45791</v>
      </c>
      <c r="C35154">
        <v>94460</v>
      </c>
      <c r="D35154" t="s">
        <v>1449</v>
      </c>
      <c r="E35154">
        <v>4.7831999999999999</v>
      </c>
    </row>
    <row r="35155" spans="1:5" x14ac:dyDescent="0.15">
      <c r="A35155" t="s">
        <v>43059</v>
      </c>
      <c r="B35155" s="1">
        <v>45877</v>
      </c>
      <c r="C35155">
        <v>94460</v>
      </c>
      <c r="D35155" t="s">
        <v>5315</v>
      </c>
      <c r="E35155">
        <v>5.8277000000000001</v>
      </c>
    </row>
    <row r="35156" spans="1:5" x14ac:dyDescent="0.15">
      <c r="A35156" t="s">
        <v>43060</v>
      </c>
      <c r="B35156" s="1">
        <v>44970</v>
      </c>
      <c r="C35156">
        <v>94490</v>
      </c>
      <c r="D35156" t="s">
        <v>2160</v>
      </c>
      <c r="E35156">
        <v>5.1383000000000001</v>
      </c>
    </row>
    <row r="35157" spans="1:5" x14ac:dyDescent="0.15">
      <c r="A35157" t="s">
        <v>43061</v>
      </c>
      <c r="B35157" s="1">
        <v>45057</v>
      </c>
      <c r="C35157">
        <v>94490</v>
      </c>
      <c r="D35157" t="s">
        <v>7822</v>
      </c>
      <c r="E35157">
        <v>5.6562999999999999</v>
      </c>
    </row>
    <row r="35158" spans="1:5" x14ac:dyDescent="0.15">
      <c r="A35158" t="s">
        <v>43062</v>
      </c>
      <c r="B35158" s="1">
        <v>45147</v>
      </c>
      <c r="C35158">
        <v>94490</v>
      </c>
      <c r="D35158" t="s">
        <v>7824</v>
      </c>
      <c r="E35158">
        <v>5.6334999999999997</v>
      </c>
    </row>
    <row r="35159" spans="1:5" x14ac:dyDescent="0.15">
      <c r="A35159" t="s">
        <v>43063</v>
      </c>
      <c r="B35159" s="1">
        <v>45244</v>
      </c>
      <c r="C35159">
        <v>94490</v>
      </c>
      <c r="D35159" t="s">
        <v>7826</v>
      </c>
      <c r="E35159">
        <v>5.7359999999999998</v>
      </c>
    </row>
    <row r="35160" spans="1:5" x14ac:dyDescent="0.15">
      <c r="A35160" t="s">
        <v>43064</v>
      </c>
      <c r="B35160" s="1">
        <v>45335</v>
      </c>
      <c r="C35160">
        <v>94490</v>
      </c>
      <c r="D35160" t="s">
        <v>2791</v>
      </c>
      <c r="E35160">
        <v>5.5335000000000001</v>
      </c>
    </row>
    <row r="35161" spans="1:5" x14ac:dyDescent="0.15">
      <c r="A35161" t="s">
        <v>43065</v>
      </c>
      <c r="B35161" s="1">
        <v>45422</v>
      </c>
      <c r="C35161">
        <v>94490</v>
      </c>
      <c r="D35161" t="s">
        <v>7829</v>
      </c>
      <c r="E35161">
        <v>5.6414</v>
      </c>
    </row>
    <row r="35162" spans="1:5" x14ac:dyDescent="0.15">
      <c r="A35162" t="s">
        <v>43066</v>
      </c>
      <c r="B35162" s="1">
        <v>45512</v>
      </c>
      <c r="C35162">
        <v>94490</v>
      </c>
      <c r="D35162" t="s">
        <v>2703</v>
      </c>
      <c r="E35162">
        <v>6.0534999999999997</v>
      </c>
    </row>
    <row r="35163" spans="1:5" x14ac:dyDescent="0.15">
      <c r="A35163" t="s">
        <v>43067</v>
      </c>
      <c r="B35163" s="1">
        <v>45608</v>
      </c>
      <c r="C35163">
        <v>94490</v>
      </c>
      <c r="D35163" t="s">
        <v>6358</v>
      </c>
      <c r="E35163">
        <v>6.0648</v>
      </c>
    </row>
    <row r="35164" spans="1:5" x14ac:dyDescent="0.15">
      <c r="A35164" t="s">
        <v>43068</v>
      </c>
      <c r="B35164" s="1">
        <v>45700</v>
      </c>
      <c r="C35164">
        <v>94490</v>
      </c>
      <c r="D35164" t="s">
        <v>3679</v>
      </c>
      <c r="E35164">
        <v>5.6679000000000004</v>
      </c>
    </row>
    <row r="35165" spans="1:5" x14ac:dyDescent="0.15">
      <c r="A35165" t="s">
        <v>43069</v>
      </c>
      <c r="B35165" s="1">
        <v>45791</v>
      </c>
      <c r="C35165">
        <v>94490</v>
      </c>
      <c r="D35165" t="s">
        <v>705</v>
      </c>
      <c r="E35165">
        <v>5.0547000000000004</v>
      </c>
    </row>
    <row r="35166" spans="1:5" x14ac:dyDescent="0.15">
      <c r="A35166" t="s">
        <v>43070</v>
      </c>
      <c r="B35166" s="1">
        <v>45881</v>
      </c>
      <c r="C35166">
        <v>94490</v>
      </c>
      <c r="D35166" t="s">
        <v>2180</v>
      </c>
      <c r="E35166">
        <v>5.5578000000000003</v>
      </c>
    </row>
    <row r="35167" spans="1:5" x14ac:dyDescent="0.15">
      <c r="A35167" t="s">
        <v>43071</v>
      </c>
      <c r="B35167" s="1">
        <v>44694</v>
      </c>
      <c r="C35167">
        <v>94500</v>
      </c>
      <c r="D35167" t="s">
        <v>4646</v>
      </c>
      <c r="E35167">
        <v>5.4126000000000003</v>
      </c>
    </row>
    <row r="35168" spans="1:5" x14ac:dyDescent="0.15">
      <c r="A35168" t="s">
        <v>43072</v>
      </c>
      <c r="B35168" s="1">
        <v>44879</v>
      </c>
      <c r="C35168">
        <v>94500</v>
      </c>
      <c r="D35168" t="s">
        <v>43073</v>
      </c>
      <c r="E35168">
        <v>5.7694000000000001</v>
      </c>
    </row>
    <row r="35169" spans="1:5" x14ac:dyDescent="0.15">
      <c r="A35169" t="s">
        <v>43074</v>
      </c>
      <c r="B35169" s="1">
        <v>45518</v>
      </c>
      <c r="C35169">
        <v>94500</v>
      </c>
      <c r="D35169" t="s">
        <v>43075</v>
      </c>
      <c r="E35169">
        <v>5.5404</v>
      </c>
    </row>
    <row r="35170" spans="1:5" x14ac:dyDescent="0.15">
      <c r="A35170" t="s">
        <v>43076</v>
      </c>
      <c r="B35170" s="1">
        <v>45610</v>
      </c>
      <c r="C35170">
        <v>94500</v>
      </c>
      <c r="D35170" t="s">
        <v>43077</v>
      </c>
      <c r="E35170">
        <v>6.0091999999999999</v>
      </c>
    </row>
    <row r="35171" spans="1:5" x14ac:dyDescent="0.15">
      <c r="A35171" t="s">
        <v>43078</v>
      </c>
      <c r="B35171" s="1">
        <v>45702</v>
      </c>
      <c r="C35171">
        <v>94500</v>
      </c>
      <c r="D35171" t="s">
        <v>43079</v>
      </c>
      <c r="E35171">
        <v>4.4466999999999999</v>
      </c>
    </row>
    <row r="35172" spans="1:5" x14ac:dyDescent="0.15">
      <c r="A35172" t="s">
        <v>43080</v>
      </c>
      <c r="B35172" s="1">
        <v>45791</v>
      </c>
      <c r="C35172">
        <v>94500</v>
      </c>
      <c r="D35172" t="s">
        <v>43081</v>
      </c>
      <c r="E35172">
        <v>5.7938000000000001</v>
      </c>
    </row>
    <row r="35173" spans="1:5" x14ac:dyDescent="0.15">
      <c r="A35173" t="s">
        <v>43082</v>
      </c>
      <c r="B35173" s="1">
        <v>45883</v>
      </c>
      <c r="C35173">
        <v>94500</v>
      </c>
      <c r="D35173" t="s">
        <v>221</v>
      </c>
      <c r="E35173">
        <v>4.8832000000000004</v>
      </c>
    </row>
    <row r="35174" spans="1:5" x14ac:dyDescent="0.15">
      <c r="A35174" t="s">
        <v>43083</v>
      </c>
      <c r="B35174" s="1">
        <v>44876</v>
      </c>
      <c r="C35174">
        <v>94660</v>
      </c>
      <c r="D35174" t="s">
        <v>656</v>
      </c>
      <c r="E35174">
        <v>5.6296999999999997</v>
      </c>
    </row>
    <row r="35175" spans="1:5" x14ac:dyDescent="0.15">
      <c r="A35175" t="s">
        <v>43084</v>
      </c>
      <c r="B35175" s="1">
        <v>44967</v>
      </c>
      <c r="C35175">
        <v>94660</v>
      </c>
      <c r="D35175" t="s">
        <v>658</v>
      </c>
      <c r="E35175">
        <v>4.7314999999999996</v>
      </c>
    </row>
    <row r="35176" spans="1:5" x14ac:dyDescent="0.15">
      <c r="A35176" t="s">
        <v>43085</v>
      </c>
      <c r="B35176" s="1">
        <v>45058</v>
      </c>
      <c r="C35176">
        <v>94660</v>
      </c>
      <c r="D35176" t="s">
        <v>43086</v>
      </c>
      <c r="E35176">
        <v>5.0266000000000002</v>
      </c>
    </row>
    <row r="35177" spans="1:5" x14ac:dyDescent="0.15">
      <c r="A35177" t="s">
        <v>43087</v>
      </c>
      <c r="B35177" s="1">
        <v>45148</v>
      </c>
      <c r="C35177">
        <v>94660</v>
      </c>
      <c r="D35177" t="s">
        <v>57</v>
      </c>
      <c r="E35177">
        <v>4.1273</v>
      </c>
    </row>
    <row r="35178" spans="1:5" x14ac:dyDescent="0.15">
      <c r="A35178" t="s">
        <v>43088</v>
      </c>
      <c r="B35178" s="1">
        <v>45240</v>
      </c>
      <c r="C35178">
        <v>94660</v>
      </c>
      <c r="D35178" t="s">
        <v>966</v>
      </c>
      <c r="E35178">
        <v>5.0426000000000002</v>
      </c>
    </row>
    <row r="35179" spans="1:5" x14ac:dyDescent="0.15">
      <c r="A35179" t="s">
        <v>43089</v>
      </c>
      <c r="B35179" s="1">
        <v>45331</v>
      </c>
      <c r="C35179">
        <v>94660</v>
      </c>
      <c r="D35179" t="s">
        <v>772</v>
      </c>
      <c r="E35179">
        <v>5.1410999999999998</v>
      </c>
    </row>
    <row r="35180" spans="1:5" x14ac:dyDescent="0.15">
      <c r="A35180" t="s">
        <v>43090</v>
      </c>
      <c r="B35180" s="1">
        <v>45425</v>
      </c>
      <c r="C35180">
        <v>94660</v>
      </c>
      <c r="D35180" t="s">
        <v>969</v>
      </c>
      <c r="E35180">
        <v>5.4321999999999999</v>
      </c>
    </row>
    <row r="35181" spans="1:5" x14ac:dyDescent="0.15">
      <c r="A35181" t="s">
        <v>43091</v>
      </c>
      <c r="B35181" s="1">
        <v>45513</v>
      </c>
      <c r="C35181">
        <v>94660</v>
      </c>
      <c r="D35181" t="s">
        <v>971</v>
      </c>
      <c r="E35181">
        <v>5.1962999999999999</v>
      </c>
    </row>
    <row r="35182" spans="1:5" x14ac:dyDescent="0.15">
      <c r="A35182" t="s">
        <v>43092</v>
      </c>
      <c r="B35182" s="1">
        <v>45610</v>
      </c>
      <c r="C35182">
        <v>94660</v>
      </c>
      <c r="D35182" t="s">
        <v>973</v>
      </c>
      <c r="E35182">
        <v>4.6071</v>
      </c>
    </row>
    <row r="35183" spans="1:5" x14ac:dyDescent="0.15">
      <c r="A35183" t="s">
        <v>43093</v>
      </c>
      <c r="B35183" s="1">
        <v>45702</v>
      </c>
      <c r="C35183">
        <v>94660</v>
      </c>
      <c r="D35183" t="s">
        <v>6907</v>
      </c>
      <c r="E35183">
        <v>5.2846000000000002</v>
      </c>
    </row>
    <row r="35184" spans="1:5" x14ac:dyDescent="0.15">
      <c r="A35184" t="s">
        <v>43094</v>
      </c>
      <c r="B35184" s="1">
        <v>45789</v>
      </c>
      <c r="C35184">
        <v>94660</v>
      </c>
      <c r="D35184" t="s">
        <v>43095</v>
      </c>
      <c r="E35184">
        <v>4.7858000000000001</v>
      </c>
    </row>
    <row r="35185" spans="1:5" x14ac:dyDescent="0.15">
      <c r="A35185" t="s">
        <v>43096</v>
      </c>
      <c r="B35185" s="1">
        <v>45881</v>
      </c>
      <c r="C35185">
        <v>94660</v>
      </c>
      <c r="D35185" t="s">
        <v>31639</v>
      </c>
      <c r="E35185">
        <v>4.6304999999999996</v>
      </c>
    </row>
    <row r="35186" spans="1:5" x14ac:dyDescent="0.15">
      <c r="A35186" t="s">
        <v>43097</v>
      </c>
      <c r="B35186" s="1">
        <v>44602</v>
      </c>
      <c r="C35186">
        <v>94670</v>
      </c>
      <c r="D35186" t="s">
        <v>4272</v>
      </c>
      <c r="E35186">
        <v>5.7178000000000004</v>
      </c>
    </row>
    <row r="35187" spans="1:5" x14ac:dyDescent="0.15">
      <c r="A35187" t="s">
        <v>43098</v>
      </c>
      <c r="B35187" s="1">
        <v>44694</v>
      </c>
      <c r="C35187">
        <v>94670</v>
      </c>
      <c r="D35187" t="s">
        <v>6891</v>
      </c>
      <c r="E35187">
        <v>5.5590999999999999</v>
      </c>
    </row>
    <row r="35188" spans="1:5" x14ac:dyDescent="0.15">
      <c r="A35188" t="s">
        <v>43099</v>
      </c>
      <c r="B35188" s="1">
        <v>44783</v>
      </c>
      <c r="C35188">
        <v>94670</v>
      </c>
      <c r="D35188" t="s">
        <v>11375</v>
      </c>
      <c r="E35188">
        <v>5.4615</v>
      </c>
    </row>
    <row r="35189" spans="1:5" x14ac:dyDescent="0.15">
      <c r="A35189" t="s">
        <v>43100</v>
      </c>
      <c r="B35189" s="1">
        <v>44876</v>
      </c>
      <c r="C35189">
        <v>94670</v>
      </c>
      <c r="D35189" t="s">
        <v>6893</v>
      </c>
      <c r="E35189">
        <v>5.2733999999999996</v>
      </c>
    </row>
    <row r="35190" spans="1:5" x14ac:dyDescent="0.15">
      <c r="A35190" t="s">
        <v>43101</v>
      </c>
      <c r="B35190" s="1">
        <v>44967</v>
      </c>
      <c r="C35190">
        <v>94670</v>
      </c>
      <c r="D35190" t="s">
        <v>5819</v>
      </c>
      <c r="E35190">
        <v>6.5675999999999997</v>
      </c>
    </row>
    <row r="35191" spans="1:5" x14ac:dyDescent="0.15">
      <c r="A35191" t="s">
        <v>43102</v>
      </c>
      <c r="B35191" s="1">
        <v>45058</v>
      </c>
      <c r="C35191">
        <v>94670</v>
      </c>
      <c r="D35191" t="s">
        <v>11379</v>
      </c>
      <c r="E35191">
        <v>6.1585000000000001</v>
      </c>
    </row>
    <row r="35192" spans="1:5" x14ac:dyDescent="0.15">
      <c r="A35192" t="s">
        <v>43103</v>
      </c>
      <c r="B35192" s="1">
        <v>45148</v>
      </c>
      <c r="C35192">
        <v>94670</v>
      </c>
      <c r="D35192" t="s">
        <v>1475</v>
      </c>
      <c r="E35192">
        <v>5.3270999999999997</v>
      </c>
    </row>
    <row r="35193" spans="1:5" x14ac:dyDescent="0.15">
      <c r="A35193" t="s">
        <v>43104</v>
      </c>
      <c r="B35193" s="1">
        <v>45240</v>
      </c>
      <c r="C35193">
        <v>94670</v>
      </c>
      <c r="D35193" t="s">
        <v>1833</v>
      </c>
      <c r="E35193">
        <v>5.6970000000000001</v>
      </c>
    </row>
    <row r="35194" spans="1:5" x14ac:dyDescent="0.15">
      <c r="A35194" t="s">
        <v>43105</v>
      </c>
      <c r="B35194" s="1">
        <v>45331</v>
      </c>
      <c r="C35194">
        <v>94670</v>
      </c>
      <c r="D35194" t="s">
        <v>1835</v>
      </c>
      <c r="E35194">
        <v>5.5332999999999997</v>
      </c>
    </row>
    <row r="35195" spans="1:5" x14ac:dyDescent="0.15">
      <c r="A35195" t="s">
        <v>43106</v>
      </c>
      <c r="B35195" s="1">
        <v>45422</v>
      </c>
      <c r="C35195">
        <v>94670</v>
      </c>
      <c r="D35195" t="s">
        <v>4170</v>
      </c>
      <c r="E35195">
        <v>5.9154999999999998</v>
      </c>
    </row>
    <row r="35196" spans="1:5" x14ac:dyDescent="0.15">
      <c r="A35196" t="s">
        <v>43107</v>
      </c>
      <c r="B35196" s="1">
        <v>45513</v>
      </c>
      <c r="C35196">
        <v>94670</v>
      </c>
      <c r="D35196" t="s">
        <v>1477</v>
      </c>
      <c r="E35196">
        <v>6.0774999999999997</v>
      </c>
    </row>
    <row r="35197" spans="1:5" x14ac:dyDescent="0.15">
      <c r="A35197" t="s">
        <v>43108</v>
      </c>
      <c r="B35197" s="1">
        <v>45610</v>
      </c>
      <c r="C35197">
        <v>94670</v>
      </c>
      <c r="D35197" t="s">
        <v>1479</v>
      </c>
      <c r="E35197">
        <v>5.8139000000000003</v>
      </c>
    </row>
    <row r="35198" spans="1:5" x14ac:dyDescent="0.15">
      <c r="A35198" t="s">
        <v>43109</v>
      </c>
      <c r="B35198" s="1">
        <v>45701</v>
      </c>
      <c r="C35198">
        <v>94670</v>
      </c>
      <c r="D35198" t="s">
        <v>1481</v>
      </c>
      <c r="E35198">
        <v>6.42</v>
      </c>
    </row>
    <row r="35199" spans="1:5" x14ac:dyDescent="0.15">
      <c r="A35199" t="s">
        <v>43110</v>
      </c>
      <c r="B35199" s="1">
        <v>45792</v>
      </c>
      <c r="C35199">
        <v>94670</v>
      </c>
      <c r="D35199" t="s">
        <v>1842</v>
      </c>
      <c r="E35199">
        <v>5.9995000000000003</v>
      </c>
    </row>
    <row r="35200" spans="1:5" x14ac:dyDescent="0.15">
      <c r="A35200" t="s">
        <v>43111</v>
      </c>
      <c r="B35200" s="1">
        <v>45883</v>
      </c>
      <c r="C35200">
        <v>94670</v>
      </c>
      <c r="D35200" t="s">
        <v>1399</v>
      </c>
      <c r="E35200">
        <v>4.4565000000000001</v>
      </c>
    </row>
    <row r="35201" spans="1:5" x14ac:dyDescent="0.15">
      <c r="A35201" t="s">
        <v>43112</v>
      </c>
      <c r="B35201" s="1">
        <v>45518</v>
      </c>
      <c r="C35201">
        <v>94680</v>
      </c>
      <c r="D35201" t="s">
        <v>940</v>
      </c>
      <c r="E35201">
        <v>5.9987000000000004</v>
      </c>
    </row>
    <row r="35202" spans="1:5" x14ac:dyDescent="0.15">
      <c r="A35202" t="s">
        <v>43113</v>
      </c>
      <c r="B35202" s="1">
        <v>45603</v>
      </c>
      <c r="C35202">
        <v>94680</v>
      </c>
      <c r="D35202" t="s">
        <v>942</v>
      </c>
      <c r="E35202">
        <v>6.2331000000000003</v>
      </c>
    </row>
    <row r="35203" spans="1:5" x14ac:dyDescent="0.15">
      <c r="A35203" t="s">
        <v>43114</v>
      </c>
      <c r="B35203" s="1">
        <v>45694</v>
      </c>
      <c r="C35203">
        <v>94680</v>
      </c>
      <c r="D35203" t="s">
        <v>715</v>
      </c>
      <c r="E35203">
        <v>6.7003000000000004</v>
      </c>
    </row>
    <row r="35204" spans="1:5" x14ac:dyDescent="0.15">
      <c r="A35204" t="s">
        <v>43115</v>
      </c>
      <c r="B35204" s="1">
        <v>45785</v>
      </c>
      <c r="C35204">
        <v>94680</v>
      </c>
      <c r="D35204" t="s">
        <v>43116</v>
      </c>
      <c r="E35204">
        <v>6.3593000000000002</v>
      </c>
    </row>
    <row r="35205" spans="1:5" x14ac:dyDescent="0.15">
      <c r="A35205" t="s">
        <v>43117</v>
      </c>
      <c r="B35205" s="1">
        <v>45876</v>
      </c>
      <c r="C35205">
        <v>94680</v>
      </c>
      <c r="D35205" t="s">
        <v>18994</v>
      </c>
      <c r="E35205">
        <v>5.7184999999999997</v>
      </c>
    </row>
    <row r="35206" spans="1:5" x14ac:dyDescent="0.15">
      <c r="A35206" t="s">
        <v>43118</v>
      </c>
      <c r="B35206" s="1">
        <v>44602</v>
      </c>
      <c r="C35206">
        <v>94700</v>
      </c>
      <c r="D35206" t="s">
        <v>43119</v>
      </c>
      <c r="E35206">
        <v>5.7686999999999999</v>
      </c>
    </row>
    <row r="35207" spans="1:5" x14ac:dyDescent="0.15">
      <c r="A35207" t="s">
        <v>43120</v>
      </c>
      <c r="B35207" s="1">
        <v>44694</v>
      </c>
      <c r="C35207">
        <v>94700</v>
      </c>
      <c r="D35207" t="s">
        <v>31485</v>
      </c>
      <c r="E35207">
        <v>5.3460000000000001</v>
      </c>
    </row>
    <row r="35208" spans="1:5" x14ac:dyDescent="0.15">
      <c r="A35208" t="s">
        <v>43121</v>
      </c>
      <c r="B35208" s="1">
        <v>44783</v>
      </c>
      <c r="C35208">
        <v>94700</v>
      </c>
      <c r="D35208" t="s">
        <v>31487</v>
      </c>
      <c r="E35208">
        <v>5.7694999999999999</v>
      </c>
    </row>
    <row r="35209" spans="1:5" x14ac:dyDescent="0.15">
      <c r="A35209" t="s">
        <v>43122</v>
      </c>
      <c r="B35209" s="1">
        <v>44876</v>
      </c>
      <c r="C35209">
        <v>94700</v>
      </c>
      <c r="D35209" t="s">
        <v>14782</v>
      </c>
      <c r="E35209">
        <v>5.4071999999999996</v>
      </c>
    </row>
    <row r="35210" spans="1:5" x14ac:dyDescent="0.15">
      <c r="A35210" t="s">
        <v>43123</v>
      </c>
      <c r="B35210" s="1">
        <v>44967</v>
      </c>
      <c r="C35210">
        <v>94700</v>
      </c>
      <c r="D35210" t="s">
        <v>14351</v>
      </c>
      <c r="E35210">
        <v>6.3183999999999996</v>
      </c>
    </row>
    <row r="35211" spans="1:5" x14ac:dyDescent="0.15">
      <c r="A35211" t="s">
        <v>43124</v>
      </c>
      <c r="B35211" s="1">
        <v>45058</v>
      </c>
      <c r="C35211">
        <v>94700</v>
      </c>
      <c r="D35211" t="s">
        <v>12105</v>
      </c>
      <c r="E35211">
        <v>5.7385999999999999</v>
      </c>
    </row>
    <row r="35212" spans="1:5" x14ac:dyDescent="0.15">
      <c r="A35212" t="s">
        <v>43125</v>
      </c>
      <c r="B35212" s="1">
        <v>45148</v>
      </c>
      <c r="C35212">
        <v>94700</v>
      </c>
      <c r="D35212" t="s">
        <v>12107</v>
      </c>
      <c r="E35212">
        <v>6.0758000000000001</v>
      </c>
    </row>
    <row r="35213" spans="1:5" x14ac:dyDescent="0.15">
      <c r="A35213" t="s">
        <v>43126</v>
      </c>
      <c r="B35213" s="1">
        <v>45240</v>
      </c>
      <c r="C35213">
        <v>94700</v>
      </c>
      <c r="D35213" t="s">
        <v>5881</v>
      </c>
      <c r="E35213">
        <v>6.0540000000000003</v>
      </c>
    </row>
    <row r="35214" spans="1:5" x14ac:dyDescent="0.15">
      <c r="A35214" t="s">
        <v>43127</v>
      </c>
      <c r="B35214" s="1">
        <v>45331</v>
      </c>
      <c r="C35214">
        <v>94700</v>
      </c>
      <c r="D35214" t="s">
        <v>12111</v>
      </c>
      <c r="E35214">
        <v>5.7728999999999999</v>
      </c>
    </row>
    <row r="35215" spans="1:5" x14ac:dyDescent="0.15">
      <c r="A35215" t="s">
        <v>43128</v>
      </c>
      <c r="B35215" s="1">
        <v>45422</v>
      </c>
      <c r="C35215">
        <v>94700</v>
      </c>
      <c r="D35215" t="s">
        <v>12113</v>
      </c>
      <c r="E35215">
        <v>5.8917000000000002</v>
      </c>
    </row>
    <row r="35216" spans="1:5" x14ac:dyDescent="0.15">
      <c r="A35216" t="s">
        <v>43129</v>
      </c>
      <c r="B35216" s="1">
        <v>45513</v>
      </c>
      <c r="C35216">
        <v>94700</v>
      </c>
      <c r="D35216" t="s">
        <v>12115</v>
      </c>
      <c r="E35216">
        <v>6.1664000000000003</v>
      </c>
    </row>
    <row r="35217" spans="1:5" x14ac:dyDescent="0.15">
      <c r="A35217" t="s">
        <v>43130</v>
      </c>
      <c r="B35217" s="1">
        <v>45604</v>
      </c>
      <c r="C35217">
        <v>94700</v>
      </c>
      <c r="D35217" t="s">
        <v>12117</v>
      </c>
      <c r="E35217">
        <v>5.6567999999999996</v>
      </c>
    </row>
    <row r="35218" spans="1:5" x14ac:dyDescent="0.15">
      <c r="A35218" t="s">
        <v>43131</v>
      </c>
      <c r="B35218" s="1">
        <v>45702</v>
      </c>
      <c r="C35218">
        <v>94700</v>
      </c>
      <c r="D35218" t="s">
        <v>12119</v>
      </c>
      <c r="E35218">
        <v>5.7549000000000001</v>
      </c>
    </row>
    <row r="35219" spans="1:5" x14ac:dyDescent="0.15">
      <c r="A35219" t="s">
        <v>43132</v>
      </c>
      <c r="B35219" s="1">
        <v>45786</v>
      </c>
      <c r="C35219">
        <v>94700</v>
      </c>
      <c r="D35219" t="s">
        <v>12121</v>
      </c>
      <c r="E35219">
        <v>5.9976000000000003</v>
      </c>
    </row>
    <row r="35220" spans="1:5" x14ac:dyDescent="0.15">
      <c r="A35220" t="s">
        <v>43133</v>
      </c>
      <c r="B35220" s="1">
        <v>45877</v>
      </c>
      <c r="C35220">
        <v>94700</v>
      </c>
      <c r="D35220" t="s">
        <v>12496</v>
      </c>
      <c r="E35220">
        <v>6.4039000000000001</v>
      </c>
    </row>
    <row r="35221" spans="1:5" x14ac:dyDescent="0.15">
      <c r="A35221" t="s">
        <v>43134</v>
      </c>
      <c r="B35221" s="1">
        <v>44592</v>
      </c>
      <c r="C35221">
        <v>94740</v>
      </c>
      <c r="D35221" t="s">
        <v>77</v>
      </c>
      <c r="E35221">
        <v>5.1905999999999999</v>
      </c>
    </row>
    <row r="35222" spans="1:5" x14ac:dyDescent="0.15">
      <c r="A35222" t="s">
        <v>43135</v>
      </c>
      <c r="B35222" s="1">
        <v>44679</v>
      </c>
      <c r="C35222">
        <v>94740</v>
      </c>
      <c r="D35222" t="s">
        <v>79</v>
      </c>
      <c r="E35222">
        <v>5.0689000000000002</v>
      </c>
    </row>
    <row r="35223" spans="1:5" x14ac:dyDescent="0.15">
      <c r="A35223" t="s">
        <v>43136</v>
      </c>
      <c r="B35223" s="1">
        <v>44770</v>
      </c>
      <c r="C35223">
        <v>94740</v>
      </c>
      <c r="D35223" t="s">
        <v>49</v>
      </c>
      <c r="E35223">
        <v>4.8136000000000001</v>
      </c>
    </row>
    <row r="35224" spans="1:5" x14ac:dyDescent="0.15">
      <c r="A35224" t="s">
        <v>43137</v>
      </c>
      <c r="B35224" s="1">
        <v>44862</v>
      </c>
      <c r="C35224">
        <v>94740</v>
      </c>
      <c r="D35224" t="s">
        <v>1090</v>
      </c>
      <c r="E35224">
        <v>4.2618999999999998</v>
      </c>
    </row>
    <row r="35225" spans="1:5" x14ac:dyDescent="0.15">
      <c r="A35225" t="s">
        <v>43138</v>
      </c>
      <c r="B35225" s="1">
        <v>44957</v>
      </c>
      <c r="C35225">
        <v>94740</v>
      </c>
      <c r="D35225" t="s">
        <v>401</v>
      </c>
      <c r="E35225">
        <v>4.5999999999999996</v>
      </c>
    </row>
    <row r="35226" spans="1:5" x14ac:dyDescent="0.15">
      <c r="A35226" t="s">
        <v>43139</v>
      </c>
      <c r="B35226" s="1">
        <v>45044</v>
      </c>
      <c r="C35226">
        <v>94740</v>
      </c>
      <c r="D35226" t="s">
        <v>81</v>
      </c>
      <c r="E35226">
        <v>5.0810000000000004</v>
      </c>
    </row>
    <row r="35227" spans="1:5" x14ac:dyDescent="0.15">
      <c r="A35227" t="s">
        <v>43140</v>
      </c>
      <c r="B35227" s="1">
        <v>45135</v>
      </c>
      <c r="C35227">
        <v>94740</v>
      </c>
      <c r="D35227" t="s">
        <v>57</v>
      </c>
      <c r="E35227">
        <v>5.0166000000000004</v>
      </c>
    </row>
    <row r="35228" spans="1:5" x14ac:dyDescent="0.15">
      <c r="A35228" t="s">
        <v>43141</v>
      </c>
      <c r="B35228" s="1">
        <v>45226</v>
      </c>
      <c r="C35228">
        <v>94740</v>
      </c>
      <c r="D35228" t="s">
        <v>175</v>
      </c>
      <c r="E35228">
        <v>5.4284999999999997</v>
      </c>
    </row>
    <row r="35229" spans="1:5" x14ac:dyDescent="0.15">
      <c r="A35229" t="s">
        <v>43142</v>
      </c>
      <c r="B35229" s="1">
        <v>45322</v>
      </c>
      <c r="C35229">
        <v>94740</v>
      </c>
      <c r="D35229" t="s">
        <v>194</v>
      </c>
      <c r="E35229">
        <v>5.9287999999999998</v>
      </c>
    </row>
    <row r="35230" spans="1:5" x14ac:dyDescent="0.15">
      <c r="A35230" t="s">
        <v>43143</v>
      </c>
      <c r="B35230" s="1">
        <v>45408</v>
      </c>
      <c r="C35230">
        <v>94740</v>
      </c>
      <c r="D35230" t="s">
        <v>177</v>
      </c>
      <c r="E35230">
        <v>5.7214</v>
      </c>
    </row>
    <row r="35231" spans="1:5" x14ac:dyDescent="0.15">
      <c r="A35231" t="s">
        <v>43144</v>
      </c>
      <c r="B35231" s="1">
        <v>45502</v>
      </c>
      <c r="C35231">
        <v>94740</v>
      </c>
      <c r="D35231" t="s">
        <v>1643</v>
      </c>
      <c r="E35231">
        <v>5.6006999999999998</v>
      </c>
    </row>
    <row r="35232" spans="1:5" x14ac:dyDescent="0.15">
      <c r="A35232" t="s">
        <v>43145</v>
      </c>
      <c r="B35232" s="1">
        <v>45594</v>
      </c>
      <c r="C35232">
        <v>94740</v>
      </c>
      <c r="D35232" t="s">
        <v>2226</v>
      </c>
      <c r="E35232">
        <v>5.1675000000000004</v>
      </c>
    </row>
    <row r="35233" spans="1:5" x14ac:dyDescent="0.15">
      <c r="A35233" t="s">
        <v>43146</v>
      </c>
      <c r="B35233" s="1">
        <v>45688</v>
      </c>
      <c r="C35233">
        <v>94740</v>
      </c>
      <c r="D35233" t="s">
        <v>1647</v>
      </c>
      <c r="E35233">
        <v>4.9442000000000004</v>
      </c>
    </row>
    <row r="35234" spans="1:5" x14ac:dyDescent="0.15">
      <c r="A35234" t="s">
        <v>43147</v>
      </c>
      <c r="B35234" s="1">
        <v>45772</v>
      </c>
      <c r="C35234">
        <v>94740</v>
      </c>
      <c r="D35234" t="s">
        <v>354</v>
      </c>
      <c r="E35234">
        <v>5.4393000000000002</v>
      </c>
    </row>
    <row r="35235" spans="1:5" x14ac:dyDescent="0.15">
      <c r="A35235" t="s">
        <v>43148</v>
      </c>
      <c r="B35235" s="1">
        <v>45867</v>
      </c>
      <c r="C35235">
        <v>94740</v>
      </c>
      <c r="D35235" t="s">
        <v>946</v>
      </c>
      <c r="E35235">
        <v>4.9924999999999997</v>
      </c>
    </row>
    <row r="35236" spans="1:5" x14ac:dyDescent="0.15">
      <c r="A35236" t="s">
        <v>43149</v>
      </c>
      <c r="B35236" s="1">
        <v>45509</v>
      </c>
      <c r="C35236">
        <v>94750</v>
      </c>
      <c r="D35236" t="s">
        <v>940</v>
      </c>
      <c r="E35236">
        <v>5.8905000000000003</v>
      </c>
    </row>
    <row r="35237" spans="1:5" x14ac:dyDescent="0.15">
      <c r="A35237" t="s">
        <v>43150</v>
      </c>
      <c r="B35237" s="1">
        <v>45602</v>
      </c>
      <c r="C35237">
        <v>94750</v>
      </c>
      <c r="D35237" t="s">
        <v>942</v>
      </c>
      <c r="E35237">
        <v>5.8753000000000002</v>
      </c>
    </row>
    <row r="35238" spans="1:5" x14ac:dyDescent="0.15">
      <c r="A35238" t="s">
        <v>43151</v>
      </c>
      <c r="B35238" s="1">
        <v>45695</v>
      </c>
      <c r="C35238">
        <v>94750</v>
      </c>
      <c r="D35238" t="s">
        <v>715</v>
      </c>
      <c r="E35238">
        <v>6.05</v>
      </c>
    </row>
    <row r="35239" spans="1:5" x14ac:dyDescent="0.15">
      <c r="A35239" t="s">
        <v>43152</v>
      </c>
      <c r="B35239" s="1">
        <v>45792</v>
      </c>
      <c r="C35239">
        <v>94750</v>
      </c>
      <c r="D35239" t="s">
        <v>354</v>
      </c>
      <c r="E35239">
        <v>5.7385000000000002</v>
      </c>
    </row>
    <row r="35240" spans="1:5" x14ac:dyDescent="0.15">
      <c r="A35240" t="s">
        <v>43153</v>
      </c>
      <c r="B35240" s="1">
        <v>45873</v>
      </c>
      <c r="C35240">
        <v>94750</v>
      </c>
      <c r="D35240" t="s">
        <v>946</v>
      </c>
      <c r="E35240">
        <v>5.4416000000000002</v>
      </c>
    </row>
    <row r="35241" spans="1:5" x14ac:dyDescent="0.15">
      <c r="A35241" t="s">
        <v>43154</v>
      </c>
      <c r="B35241" s="1">
        <v>45422</v>
      </c>
      <c r="C35241">
        <v>94760</v>
      </c>
      <c r="D35241" t="s">
        <v>20642</v>
      </c>
      <c r="E35241">
        <v>5</v>
      </c>
    </row>
    <row r="35242" spans="1:5" x14ac:dyDescent="0.15">
      <c r="A35242" t="s">
        <v>43155</v>
      </c>
      <c r="B35242" s="1">
        <v>45510</v>
      </c>
      <c r="C35242">
        <v>94760</v>
      </c>
      <c r="D35242" t="s">
        <v>5308</v>
      </c>
      <c r="E35242">
        <v>5.4032999999999998</v>
      </c>
    </row>
    <row r="35243" spans="1:5" x14ac:dyDescent="0.15">
      <c r="A35243" t="s">
        <v>43156</v>
      </c>
      <c r="B35243" s="1">
        <v>45608</v>
      </c>
      <c r="C35243">
        <v>94760</v>
      </c>
      <c r="D35243" t="s">
        <v>5310</v>
      </c>
      <c r="E35243">
        <v>5</v>
      </c>
    </row>
    <row r="35244" spans="1:5" x14ac:dyDescent="0.15">
      <c r="A35244" t="s">
        <v>43157</v>
      </c>
      <c r="B35244" s="1">
        <v>45695</v>
      </c>
      <c r="C35244">
        <v>94760</v>
      </c>
      <c r="D35244" t="s">
        <v>43158</v>
      </c>
      <c r="E35244">
        <v>4.3090999999999999</v>
      </c>
    </row>
    <row r="35245" spans="1:5" x14ac:dyDescent="0.15">
      <c r="A35245" t="s">
        <v>43159</v>
      </c>
      <c r="B35245" s="1">
        <v>45789</v>
      </c>
      <c r="C35245">
        <v>94760</v>
      </c>
      <c r="D35245" t="s">
        <v>26363</v>
      </c>
      <c r="E35245">
        <v>5</v>
      </c>
    </row>
    <row r="35246" spans="1:5" x14ac:dyDescent="0.15">
      <c r="A35246" t="s">
        <v>43160</v>
      </c>
      <c r="B35246" s="1">
        <v>45875</v>
      </c>
      <c r="C35246">
        <v>94760</v>
      </c>
      <c r="D35246" t="s">
        <v>43161</v>
      </c>
      <c r="E35246">
        <v>5.7907999999999999</v>
      </c>
    </row>
    <row r="35247" spans="1:5" x14ac:dyDescent="0.15">
      <c r="A35247" t="s">
        <v>43162</v>
      </c>
      <c r="B35247" s="1">
        <v>44953</v>
      </c>
      <c r="C35247">
        <v>94780</v>
      </c>
      <c r="D35247" t="s">
        <v>43163</v>
      </c>
      <c r="E35247">
        <v>5.1891999999999996</v>
      </c>
    </row>
    <row r="35248" spans="1:5" x14ac:dyDescent="0.15">
      <c r="A35248" t="s">
        <v>43164</v>
      </c>
      <c r="B35248" s="1">
        <v>45056</v>
      </c>
      <c r="C35248">
        <v>94780</v>
      </c>
      <c r="D35248" t="s">
        <v>1234</v>
      </c>
      <c r="E35248">
        <v>5.4837999999999996</v>
      </c>
    </row>
    <row r="35249" spans="1:5" x14ac:dyDescent="0.15">
      <c r="A35249" t="s">
        <v>43165</v>
      </c>
      <c r="B35249" s="1">
        <v>45134</v>
      </c>
      <c r="C35249">
        <v>94780</v>
      </c>
      <c r="D35249" t="s">
        <v>799</v>
      </c>
      <c r="E35249">
        <v>5.7698</v>
      </c>
    </row>
    <row r="35250" spans="1:5" x14ac:dyDescent="0.15">
      <c r="A35250" t="s">
        <v>43166</v>
      </c>
      <c r="B35250" s="1">
        <v>45225</v>
      </c>
      <c r="C35250">
        <v>94780</v>
      </c>
      <c r="D35250" t="s">
        <v>801</v>
      </c>
      <c r="E35250">
        <v>5.8426</v>
      </c>
    </row>
    <row r="35251" spans="1:5" x14ac:dyDescent="0.15">
      <c r="A35251" t="s">
        <v>43167</v>
      </c>
      <c r="B35251" s="1">
        <v>45321</v>
      </c>
      <c r="C35251">
        <v>94780</v>
      </c>
      <c r="D35251" t="s">
        <v>803</v>
      </c>
      <c r="E35251">
        <v>6.3868</v>
      </c>
    </row>
    <row r="35252" spans="1:5" x14ac:dyDescent="0.15">
      <c r="A35252" t="s">
        <v>43168</v>
      </c>
      <c r="B35252" s="1">
        <v>45420</v>
      </c>
      <c r="C35252">
        <v>94780</v>
      </c>
      <c r="D35252" t="s">
        <v>560</v>
      </c>
      <c r="E35252">
        <v>5.1454000000000004</v>
      </c>
    </row>
    <row r="35253" spans="1:5" x14ac:dyDescent="0.15">
      <c r="A35253" t="s">
        <v>43169</v>
      </c>
      <c r="B35253" s="1">
        <v>45498</v>
      </c>
      <c r="C35253">
        <v>94780</v>
      </c>
      <c r="D35253" t="s">
        <v>712</v>
      </c>
      <c r="E35253">
        <v>4.5631000000000004</v>
      </c>
    </row>
    <row r="35254" spans="1:5" x14ac:dyDescent="0.15">
      <c r="A35254" t="s">
        <v>43170</v>
      </c>
      <c r="B35254" s="1">
        <v>45589</v>
      </c>
      <c r="C35254">
        <v>94780</v>
      </c>
      <c r="D35254" t="s">
        <v>22</v>
      </c>
      <c r="E35254">
        <v>4.2656000000000001</v>
      </c>
    </row>
    <row r="35255" spans="1:5" x14ac:dyDescent="0.15">
      <c r="A35255" t="s">
        <v>43171</v>
      </c>
      <c r="B35255" s="1">
        <v>45685</v>
      </c>
      <c r="C35255">
        <v>94780</v>
      </c>
      <c r="D35255" t="s">
        <v>808</v>
      </c>
      <c r="E35255">
        <v>4.7049000000000003</v>
      </c>
    </row>
    <row r="35256" spans="1:5" x14ac:dyDescent="0.15">
      <c r="A35256" t="s">
        <v>43172</v>
      </c>
      <c r="B35256" s="1">
        <v>45785</v>
      </c>
      <c r="C35256">
        <v>94780</v>
      </c>
      <c r="D35256" t="s">
        <v>568</v>
      </c>
      <c r="E35256">
        <v>4.4241000000000001</v>
      </c>
    </row>
    <row r="35257" spans="1:5" x14ac:dyDescent="0.15">
      <c r="A35257" t="s">
        <v>43173</v>
      </c>
      <c r="B35257" s="1">
        <v>45862</v>
      </c>
      <c r="C35257">
        <v>94780</v>
      </c>
      <c r="D35257" t="s">
        <v>762</v>
      </c>
      <c r="E35257">
        <v>5.1444000000000001</v>
      </c>
    </row>
    <row r="35258" spans="1:5" x14ac:dyDescent="0.15">
      <c r="A35258" t="s">
        <v>43174</v>
      </c>
      <c r="B35258" s="1">
        <v>45044</v>
      </c>
      <c r="C35258">
        <v>95010</v>
      </c>
      <c r="D35258" t="s">
        <v>1311</v>
      </c>
      <c r="E35258">
        <v>5.4751000000000003</v>
      </c>
    </row>
    <row r="35259" spans="1:5" x14ac:dyDescent="0.15">
      <c r="A35259" t="s">
        <v>43175</v>
      </c>
      <c r="B35259" s="1">
        <v>45140</v>
      </c>
      <c r="C35259">
        <v>95010</v>
      </c>
      <c r="D35259" t="s">
        <v>1635</v>
      </c>
      <c r="E35259">
        <v>5.3268000000000004</v>
      </c>
    </row>
    <row r="35260" spans="1:5" x14ac:dyDescent="0.15">
      <c r="A35260" t="s">
        <v>43176</v>
      </c>
      <c r="B35260" s="1">
        <v>45230</v>
      </c>
      <c r="C35260">
        <v>95010</v>
      </c>
      <c r="D35260" t="s">
        <v>1287</v>
      </c>
      <c r="E35260">
        <v>5.2679999999999998</v>
      </c>
    </row>
    <row r="35261" spans="1:5" x14ac:dyDescent="0.15">
      <c r="A35261" t="s">
        <v>43177</v>
      </c>
      <c r="B35261" s="1">
        <v>45322</v>
      </c>
      <c r="C35261">
        <v>95010</v>
      </c>
      <c r="D35261" t="s">
        <v>589</v>
      </c>
      <c r="E35261">
        <v>5.5540000000000003</v>
      </c>
    </row>
    <row r="35262" spans="1:5" x14ac:dyDescent="0.15">
      <c r="A35262" t="s">
        <v>43178</v>
      </c>
      <c r="B35262" s="1">
        <v>45412</v>
      </c>
      <c r="C35262">
        <v>95010</v>
      </c>
      <c r="D35262" t="s">
        <v>1866</v>
      </c>
      <c r="E35262">
        <v>5.0452000000000004</v>
      </c>
    </row>
    <row r="35263" spans="1:5" x14ac:dyDescent="0.15">
      <c r="A35263" t="s">
        <v>43179</v>
      </c>
      <c r="B35263" s="1">
        <v>45504</v>
      </c>
      <c r="C35263">
        <v>95010</v>
      </c>
      <c r="D35263" t="s">
        <v>562</v>
      </c>
      <c r="E35263">
        <v>4.8841999999999999</v>
      </c>
    </row>
    <row r="35264" spans="1:5" x14ac:dyDescent="0.15">
      <c r="A35264" t="s">
        <v>43180</v>
      </c>
      <c r="B35264" s="1">
        <v>45517</v>
      </c>
      <c r="C35264">
        <v>95010</v>
      </c>
      <c r="D35264" t="s">
        <v>43181</v>
      </c>
      <c r="E35264">
        <v>4.9100999999999999</v>
      </c>
    </row>
    <row r="35265" spans="1:5" x14ac:dyDescent="0.15">
      <c r="A35265" t="s">
        <v>43182</v>
      </c>
      <c r="B35265" s="1">
        <v>45595</v>
      </c>
      <c r="C35265">
        <v>95010</v>
      </c>
      <c r="D35265" t="s">
        <v>564</v>
      </c>
      <c r="E35265">
        <v>5</v>
      </c>
    </row>
    <row r="35266" spans="1:5" x14ac:dyDescent="0.15">
      <c r="A35266" t="s">
        <v>43183</v>
      </c>
      <c r="B35266" s="1">
        <v>45687</v>
      </c>
      <c r="C35266">
        <v>95010</v>
      </c>
      <c r="D35266" t="s">
        <v>566</v>
      </c>
      <c r="E35266">
        <v>4.8872</v>
      </c>
    </row>
    <row r="35267" spans="1:5" x14ac:dyDescent="0.15">
      <c r="A35267" t="s">
        <v>43184</v>
      </c>
      <c r="B35267" s="1">
        <v>45701</v>
      </c>
      <c r="C35267">
        <v>95010</v>
      </c>
      <c r="D35267" t="s">
        <v>43185</v>
      </c>
      <c r="E35267">
        <v>4.9093</v>
      </c>
    </row>
    <row r="35268" spans="1:5" x14ac:dyDescent="0.15">
      <c r="A35268" t="s">
        <v>43186</v>
      </c>
      <c r="B35268" s="1">
        <v>45777</v>
      </c>
      <c r="C35268">
        <v>95010</v>
      </c>
      <c r="D35268" t="s">
        <v>1550</v>
      </c>
      <c r="E35268">
        <v>5.0579000000000001</v>
      </c>
    </row>
    <row r="35269" spans="1:5" x14ac:dyDescent="0.15">
      <c r="A35269" t="s">
        <v>43187</v>
      </c>
      <c r="B35269" s="1">
        <v>45869</v>
      </c>
      <c r="C35269">
        <v>95010</v>
      </c>
      <c r="D35269" t="s">
        <v>75</v>
      </c>
      <c r="E35269">
        <v>4.7249999999999996</v>
      </c>
    </row>
    <row r="35270" spans="1:5" x14ac:dyDescent="0.15">
      <c r="A35270" t="s">
        <v>43188</v>
      </c>
      <c r="B35270" s="1">
        <v>45882</v>
      </c>
      <c r="C35270">
        <v>95010</v>
      </c>
      <c r="D35270" t="s">
        <v>43189</v>
      </c>
      <c r="E35270">
        <v>4.7885999999999997</v>
      </c>
    </row>
    <row r="35271" spans="1:5" x14ac:dyDescent="0.15">
      <c r="A35271" t="s">
        <v>43190</v>
      </c>
      <c r="B35271" s="1">
        <v>45504</v>
      </c>
      <c r="C35271">
        <v>95020</v>
      </c>
      <c r="D35271" t="s">
        <v>65</v>
      </c>
      <c r="E35271">
        <v>5</v>
      </c>
    </row>
    <row r="35272" spans="1:5" x14ac:dyDescent="0.15">
      <c r="A35272" t="s">
        <v>43191</v>
      </c>
      <c r="B35272" s="1">
        <v>45513</v>
      </c>
      <c r="C35272">
        <v>95020</v>
      </c>
      <c r="D35272" t="s">
        <v>43192</v>
      </c>
      <c r="E35272">
        <v>5.1204999999999998</v>
      </c>
    </row>
    <row r="35273" spans="1:5" x14ac:dyDescent="0.15">
      <c r="A35273" t="s">
        <v>43193</v>
      </c>
      <c r="B35273" s="1">
        <v>45594</v>
      </c>
      <c r="C35273">
        <v>95020</v>
      </c>
      <c r="D35273" t="s">
        <v>43194</v>
      </c>
      <c r="E35273">
        <v>5</v>
      </c>
    </row>
    <row r="35274" spans="1:5" x14ac:dyDescent="0.15">
      <c r="A35274" t="s">
        <v>43195</v>
      </c>
      <c r="B35274" s="1">
        <v>45691</v>
      </c>
      <c r="C35274">
        <v>95020</v>
      </c>
      <c r="D35274" t="s">
        <v>43196</v>
      </c>
      <c r="E35274">
        <v>5</v>
      </c>
    </row>
    <row r="35275" spans="1:5" x14ac:dyDescent="0.15">
      <c r="A35275" t="s">
        <v>43197</v>
      </c>
      <c r="B35275" s="1">
        <v>45701</v>
      </c>
      <c r="C35275">
        <v>95020</v>
      </c>
      <c r="D35275" t="s">
        <v>43198</v>
      </c>
      <c r="E35275">
        <v>5.0199999999999996</v>
      </c>
    </row>
    <row r="35276" spans="1:5" x14ac:dyDescent="0.15">
      <c r="A35276" t="s">
        <v>43199</v>
      </c>
      <c r="B35276" s="1">
        <v>45775</v>
      </c>
      <c r="C35276">
        <v>95020</v>
      </c>
      <c r="D35276" t="s">
        <v>182</v>
      </c>
      <c r="E35276">
        <v>4.6441999999999997</v>
      </c>
    </row>
    <row r="35277" spans="1:5" x14ac:dyDescent="0.15">
      <c r="A35277" t="s">
        <v>43200</v>
      </c>
      <c r="B35277" s="1">
        <v>45867</v>
      </c>
      <c r="C35277">
        <v>95020</v>
      </c>
      <c r="D35277" t="s">
        <v>946</v>
      </c>
      <c r="E35277">
        <v>5</v>
      </c>
    </row>
    <row r="35278" spans="1:5" x14ac:dyDescent="0.15">
      <c r="A35278" t="s">
        <v>43201</v>
      </c>
      <c r="B35278" s="1">
        <v>45882</v>
      </c>
      <c r="C35278">
        <v>95020</v>
      </c>
      <c r="D35278" t="s">
        <v>43202</v>
      </c>
      <c r="E35278">
        <v>4.7233000000000001</v>
      </c>
    </row>
    <row r="35279" spans="1:5" x14ac:dyDescent="0.15">
      <c r="A35279" t="s">
        <v>43203</v>
      </c>
      <c r="B35279" s="1">
        <v>45043</v>
      </c>
      <c r="C35279">
        <v>95030</v>
      </c>
      <c r="D35279" t="s">
        <v>1861</v>
      </c>
      <c r="E35279">
        <v>4.8937999999999997</v>
      </c>
    </row>
    <row r="35280" spans="1:5" x14ac:dyDescent="0.15">
      <c r="A35280" t="s">
        <v>43204</v>
      </c>
      <c r="B35280" s="1">
        <v>45135</v>
      </c>
      <c r="C35280">
        <v>95030</v>
      </c>
      <c r="D35280" t="s">
        <v>799</v>
      </c>
      <c r="E35280">
        <v>5</v>
      </c>
    </row>
    <row r="35281" spans="1:5" x14ac:dyDescent="0.15">
      <c r="A35281" t="s">
        <v>43205</v>
      </c>
      <c r="B35281" s="1">
        <v>45229</v>
      </c>
      <c r="C35281">
        <v>95030</v>
      </c>
      <c r="D35281" t="s">
        <v>43206</v>
      </c>
      <c r="E35281">
        <v>5</v>
      </c>
    </row>
    <row r="35282" spans="1:5" x14ac:dyDescent="0.15">
      <c r="A35282" t="s">
        <v>43207</v>
      </c>
      <c r="B35282" s="1">
        <v>45322</v>
      </c>
      <c r="C35282">
        <v>95030</v>
      </c>
      <c r="D35282" t="s">
        <v>61</v>
      </c>
      <c r="E35282">
        <v>5</v>
      </c>
    </row>
    <row r="35283" spans="1:5" x14ac:dyDescent="0.15">
      <c r="A35283" t="s">
        <v>43208</v>
      </c>
      <c r="B35283" s="1">
        <v>45412</v>
      </c>
      <c r="C35283">
        <v>95030</v>
      </c>
      <c r="D35283" t="s">
        <v>1194</v>
      </c>
      <c r="E35283">
        <v>4.7058999999999997</v>
      </c>
    </row>
    <row r="35284" spans="1:5" x14ac:dyDescent="0.15">
      <c r="A35284" t="s">
        <v>43209</v>
      </c>
      <c r="B35284" s="1">
        <v>45503</v>
      </c>
      <c r="C35284">
        <v>95030</v>
      </c>
      <c r="D35284" t="s">
        <v>65</v>
      </c>
      <c r="E35284">
        <v>4.8613999999999997</v>
      </c>
    </row>
    <row r="35285" spans="1:5" x14ac:dyDescent="0.15">
      <c r="A35285" t="s">
        <v>43210</v>
      </c>
      <c r="B35285" s="1">
        <v>45595</v>
      </c>
      <c r="C35285">
        <v>95030</v>
      </c>
      <c r="D35285" t="s">
        <v>67</v>
      </c>
      <c r="E35285">
        <v>5</v>
      </c>
    </row>
    <row r="35286" spans="1:5" x14ac:dyDescent="0.15">
      <c r="A35286" t="s">
        <v>43211</v>
      </c>
      <c r="B35286" s="1">
        <v>45688</v>
      </c>
      <c r="C35286">
        <v>95030</v>
      </c>
      <c r="D35286" t="s">
        <v>1562</v>
      </c>
      <c r="E35286">
        <v>5</v>
      </c>
    </row>
    <row r="35287" spans="1:5" x14ac:dyDescent="0.15">
      <c r="A35287" t="s">
        <v>43212</v>
      </c>
      <c r="B35287" s="1">
        <v>45777</v>
      </c>
      <c r="C35287">
        <v>95030</v>
      </c>
      <c r="D35287" t="s">
        <v>1338</v>
      </c>
      <c r="E35287">
        <v>5</v>
      </c>
    </row>
    <row r="35288" spans="1:5" x14ac:dyDescent="0.15">
      <c r="A35288" t="s">
        <v>43213</v>
      </c>
      <c r="B35288" s="1">
        <v>45785</v>
      </c>
      <c r="C35288">
        <v>95030</v>
      </c>
      <c r="D35288" t="s">
        <v>43214</v>
      </c>
      <c r="E35288">
        <v>4.8936999999999999</v>
      </c>
    </row>
    <row r="35289" spans="1:5" x14ac:dyDescent="0.15">
      <c r="A35289" t="s">
        <v>43215</v>
      </c>
      <c r="B35289" s="1">
        <v>45868</v>
      </c>
      <c r="C35289">
        <v>95030</v>
      </c>
      <c r="D35289" t="s">
        <v>1609</v>
      </c>
      <c r="E35289">
        <v>4.6981000000000002</v>
      </c>
    </row>
    <row r="35290" spans="1:5" x14ac:dyDescent="0.15">
      <c r="A35290" t="s">
        <v>43216</v>
      </c>
      <c r="B35290" s="1">
        <v>45322</v>
      </c>
      <c r="C35290">
        <v>95040</v>
      </c>
      <c r="D35290" t="s">
        <v>1601</v>
      </c>
      <c r="E35290">
        <v>5</v>
      </c>
    </row>
    <row r="35291" spans="1:5" x14ac:dyDescent="0.15">
      <c r="A35291" t="s">
        <v>43217</v>
      </c>
      <c r="B35291" s="1">
        <v>45412</v>
      </c>
      <c r="C35291">
        <v>95040</v>
      </c>
      <c r="D35291" t="s">
        <v>1194</v>
      </c>
      <c r="E35291">
        <v>4.6308999999999996</v>
      </c>
    </row>
    <row r="35292" spans="1:5" x14ac:dyDescent="0.15">
      <c r="A35292" t="s">
        <v>43218</v>
      </c>
      <c r="B35292" s="1">
        <v>45504</v>
      </c>
      <c r="C35292">
        <v>95040</v>
      </c>
      <c r="D35292" t="s">
        <v>1604</v>
      </c>
      <c r="E35292">
        <v>4.7134999999999998</v>
      </c>
    </row>
    <row r="35293" spans="1:5" x14ac:dyDescent="0.15">
      <c r="A35293" t="s">
        <v>43219</v>
      </c>
      <c r="B35293" s="1">
        <v>45509</v>
      </c>
      <c r="C35293">
        <v>95040</v>
      </c>
      <c r="D35293" t="s">
        <v>43220</v>
      </c>
      <c r="E35293">
        <v>5</v>
      </c>
    </row>
    <row r="35294" spans="1:5" x14ac:dyDescent="0.15">
      <c r="A35294" t="s">
        <v>43221</v>
      </c>
      <c r="B35294" s="1">
        <v>45596</v>
      </c>
      <c r="C35294">
        <v>95040</v>
      </c>
      <c r="D35294" t="s">
        <v>1343</v>
      </c>
      <c r="E35294">
        <v>5</v>
      </c>
    </row>
    <row r="35295" spans="1:5" x14ac:dyDescent="0.15">
      <c r="A35295" t="s">
        <v>43222</v>
      </c>
      <c r="B35295" s="1">
        <v>45688</v>
      </c>
      <c r="C35295">
        <v>95040</v>
      </c>
      <c r="D35295" t="s">
        <v>1562</v>
      </c>
      <c r="E35295">
        <v>5</v>
      </c>
    </row>
    <row r="35296" spans="1:5" x14ac:dyDescent="0.15">
      <c r="A35296" t="s">
        <v>43223</v>
      </c>
      <c r="B35296" s="1">
        <v>45693</v>
      </c>
      <c r="C35296">
        <v>95040</v>
      </c>
      <c r="D35296" t="s">
        <v>43224</v>
      </c>
      <c r="E35296">
        <v>5</v>
      </c>
    </row>
    <row r="35297" spans="1:5" x14ac:dyDescent="0.15">
      <c r="A35297" t="s">
        <v>43225</v>
      </c>
      <c r="B35297" s="1">
        <v>45777</v>
      </c>
      <c r="C35297">
        <v>95040</v>
      </c>
      <c r="D35297" t="s">
        <v>1338</v>
      </c>
      <c r="E35297">
        <v>4.7675999999999998</v>
      </c>
    </row>
    <row r="35298" spans="1:5" x14ac:dyDescent="0.15">
      <c r="A35298" t="s">
        <v>43226</v>
      </c>
      <c r="B35298" s="1">
        <v>45869</v>
      </c>
      <c r="C35298">
        <v>95040</v>
      </c>
      <c r="D35298" t="s">
        <v>1609</v>
      </c>
      <c r="E35298">
        <v>5</v>
      </c>
    </row>
    <row r="35299" spans="1:5" x14ac:dyDescent="0.15">
      <c r="A35299" t="s">
        <v>43227</v>
      </c>
      <c r="B35299" s="1">
        <v>45874</v>
      </c>
      <c r="C35299">
        <v>95040</v>
      </c>
      <c r="D35299" t="s">
        <v>43228</v>
      </c>
      <c r="E35299">
        <v>5</v>
      </c>
    </row>
    <row r="35300" spans="1:5" x14ac:dyDescent="0.15">
      <c r="A35300" t="s">
        <v>43229</v>
      </c>
      <c r="B35300" s="1">
        <v>44592</v>
      </c>
      <c r="C35300">
        <v>95050</v>
      </c>
      <c r="D35300" t="s">
        <v>787</v>
      </c>
      <c r="E35300">
        <v>4.3249000000000004</v>
      </c>
    </row>
    <row r="35301" spans="1:5" x14ac:dyDescent="0.15">
      <c r="A35301" t="s">
        <v>43230</v>
      </c>
      <c r="B35301" s="1">
        <v>44678</v>
      </c>
      <c r="C35301">
        <v>95050</v>
      </c>
      <c r="D35301" t="s">
        <v>1771</v>
      </c>
      <c r="E35301">
        <v>4.7839999999999998</v>
      </c>
    </row>
    <row r="35302" spans="1:5" x14ac:dyDescent="0.15">
      <c r="A35302" t="s">
        <v>43231</v>
      </c>
      <c r="B35302" s="1">
        <v>44694</v>
      </c>
      <c r="C35302">
        <v>95050</v>
      </c>
      <c r="D35302" t="s">
        <v>43232</v>
      </c>
      <c r="E35302">
        <v>4.766</v>
      </c>
    </row>
    <row r="35303" spans="1:5" x14ac:dyDescent="0.15">
      <c r="A35303" t="s">
        <v>43233</v>
      </c>
      <c r="B35303" s="1">
        <v>44771</v>
      </c>
      <c r="C35303">
        <v>95050</v>
      </c>
      <c r="D35303" t="s">
        <v>791</v>
      </c>
      <c r="E35303">
        <v>4.6806999999999999</v>
      </c>
    </row>
    <row r="35304" spans="1:5" x14ac:dyDescent="0.15">
      <c r="A35304" t="s">
        <v>43234</v>
      </c>
      <c r="B35304" s="1">
        <v>44861</v>
      </c>
      <c r="C35304">
        <v>95050</v>
      </c>
      <c r="D35304" t="s">
        <v>656</v>
      </c>
      <c r="E35304">
        <v>4.7507000000000001</v>
      </c>
    </row>
    <row r="35305" spans="1:5" x14ac:dyDescent="0.15">
      <c r="A35305" t="s">
        <v>43235</v>
      </c>
      <c r="B35305" s="1">
        <v>44956</v>
      </c>
      <c r="C35305">
        <v>95050</v>
      </c>
      <c r="D35305" t="s">
        <v>658</v>
      </c>
      <c r="E35305">
        <v>4.6643999999999997</v>
      </c>
    </row>
    <row r="35306" spans="1:5" x14ac:dyDescent="0.15">
      <c r="A35306" t="s">
        <v>43236</v>
      </c>
      <c r="B35306" s="1">
        <v>45043</v>
      </c>
      <c r="C35306">
        <v>95050</v>
      </c>
      <c r="D35306" t="s">
        <v>1323</v>
      </c>
      <c r="E35306">
        <v>4.5797999999999996</v>
      </c>
    </row>
    <row r="35307" spans="1:5" x14ac:dyDescent="0.15">
      <c r="A35307" t="s">
        <v>43237</v>
      </c>
      <c r="B35307" s="1">
        <v>45135</v>
      </c>
      <c r="C35307">
        <v>95050</v>
      </c>
      <c r="D35307" t="s">
        <v>404</v>
      </c>
      <c r="E35307">
        <v>4.4664000000000001</v>
      </c>
    </row>
    <row r="35308" spans="1:5" x14ac:dyDescent="0.15">
      <c r="A35308" t="s">
        <v>43238</v>
      </c>
      <c r="B35308" s="1">
        <v>45230</v>
      </c>
      <c r="C35308">
        <v>95050</v>
      </c>
      <c r="D35308" t="s">
        <v>59</v>
      </c>
      <c r="E35308">
        <v>4.7358000000000002</v>
      </c>
    </row>
    <row r="35309" spans="1:5" x14ac:dyDescent="0.15">
      <c r="A35309" t="s">
        <v>43239</v>
      </c>
      <c r="B35309" s="1">
        <v>45322</v>
      </c>
      <c r="C35309">
        <v>95050</v>
      </c>
      <c r="D35309" t="s">
        <v>61</v>
      </c>
      <c r="E35309">
        <v>4.2248000000000001</v>
      </c>
    </row>
    <row r="35310" spans="1:5" x14ac:dyDescent="0.15">
      <c r="A35310" t="s">
        <v>43240</v>
      </c>
      <c r="B35310" s="1">
        <v>45412</v>
      </c>
      <c r="C35310">
        <v>95050</v>
      </c>
      <c r="D35310" t="s">
        <v>1194</v>
      </c>
      <c r="E35310">
        <v>4.6044999999999998</v>
      </c>
    </row>
    <row r="35311" spans="1:5" x14ac:dyDescent="0.15">
      <c r="A35311" t="s">
        <v>43241</v>
      </c>
      <c r="B35311" s="1">
        <v>45503</v>
      </c>
      <c r="C35311">
        <v>95050</v>
      </c>
      <c r="D35311" t="s">
        <v>65</v>
      </c>
      <c r="E35311">
        <v>5.5926999999999998</v>
      </c>
    </row>
    <row r="35312" spans="1:5" x14ac:dyDescent="0.15">
      <c r="A35312" t="s">
        <v>43242</v>
      </c>
      <c r="B35312" s="1">
        <v>45595</v>
      </c>
      <c r="C35312">
        <v>95050</v>
      </c>
      <c r="D35312" t="s">
        <v>84</v>
      </c>
      <c r="E35312">
        <v>4.4528999999999996</v>
      </c>
    </row>
    <row r="35313" spans="1:5" x14ac:dyDescent="0.15">
      <c r="A35313" t="s">
        <v>43243</v>
      </c>
      <c r="B35313" s="1">
        <v>45687</v>
      </c>
      <c r="C35313">
        <v>95050</v>
      </c>
      <c r="D35313" t="s">
        <v>69</v>
      </c>
      <c r="E35313">
        <v>5.2416999999999998</v>
      </c>
    </row>
    <row r="35314" spans="1:5" x14ac:dyDescent="0.15">
      <c r="A35314" t="s">
        <v>43244</v>
      </c>
      <c r="B35314" s="1">
        <v>45775</v>
      </c>
      <c r="C35314">
        <v>95050</v>
      </c>
      <c r="D35314" t="s">
        <v>87</v>
      </c>
      <c r="E35314">
        <v>5.1544999999999996</v>
      </c>
    </row>
    <row r="35315" spans="1:5" x14ac:dyDescent="0.15">
      <c r="A35315" t="s">
        <v>43245</v>
      </c>
      <c r="B35315" s="1">
        <v>45868</v>
      </c>
      <c r="C35315">
        <v>95050</v>
      </c>
      <c r="D35315" t="s">
        <v>75</v>
      </c>
      <c r="E35315">
        <v>5.0082000000000004</v>
      </c>
    </row>
    <row r="35316" spans="1:5" x14ac:dyDescent="0.15">
      <c r="A35316" t="s">
        <v>43246</v>
      </c>
      <c r="B35316" s="1">
        <v>45044</v>
      </c>
      <c r="C35316">
        <v>95060</v>
      </c>
      <c r="D35316" t="s">
        <v>43247</v>
      </c>
      <c r="E35316">
        <v>5</v>
      </c>
    </row>
    <row r="35317" spans="1:5" x14ac:dyDescent="0.15">
      <c r="A35317" t="s">
        <v>43248</v>
      </c>
      <c r="B35317" s="1">
        <v>45138</v>
      </c>
      <c r="C35317">
        <v>95060</v>
      </c>
      <c r="D35317" t="s">
        <v>24216</v>
      </c>
      <c r="E35317">
        <v>5</v>
      </c>
    </row>
    <row r="35318" spans="1:5" x14ac:dyDescent="0.15">
      <c r="A35318" t="s">
        <v>43249</v>
      </c>
      <c r="B35318" s="1">
        <v>45230</v>
      </c>
      <c r="C35318">
        <v>95060</v>
      </c>
      <c r="D35318" t="s">
        <v>1287</v>
      </c>
      <c r="E35318">
        <v>5</v>
      </c>
    </row>
    <row r="35319" spans="1:5" x14ac:dyDescent="0.15">
      <c r="A35319" t="s">
        <v>43250</v>
      </c>
      <c r="B35319" s="1">
        <v>45322</v>
      </c>
      <c r="C35319">
        <v>95060</v>
      </c>
      <c r="D35319" t="s">
        <v>43251</v>
      </c>
      <c r="E35319">
        <v>5</v>
      </c>
    </row>
    <row r="35320" spans="1:5" x14ac:dyDescent="0.15">
      <c r="A35320" t="s">
        <v>43252</v>
      </c>
      <c r="B35320" s="1">
        <v>45504</v>
      </c>
      <c r="C35320">
        <v>95060</v>
      </c>
      <c r="D35320" t="s">
        <v>65</v>
      </c>
      <c r="E35320">
        <v>5</v>
      </c>
    </row>
    <row r="35321" spans="1:5" x14ac:dyDescent="0.15">
      <c r="A35321" t="s">
        <v>43253</v>
      </c>
      <c r="B35321" s="1">
        <v>45596</v>
      </c>
      <c r="C35321">
        <v>95060</v>
      </c>
      <c r="D35321" t="s">
        <v>67</v>
      </c>
      <c r="E35321">
        <v>5</v>
      </c>
    </row>
    <row r="35322" spans="1:5" x14ac:dyDescent="0.15">
      <c r="A35322" t="s">
        <v>43254</v>
      </c>
      <c r="B35322" s="1">
        <v>45688</v>
      </c>
      <c r="C35322">
        <v>95060</v>
      </c>
      <c r="D35322" t="s">
        <v>69</v>
      </c>
      <c r="E35322">
        <v>5.1109</v>
      </c>
    </row>
    <row r="35323" spans="1:5" x14ac:dyDescent="0.15">
      <c r="A35323" t="s">
        <v>43255</v>
      </c>
      <c r="B35323" s="1">
        <v>45777</v>
      </c>
      <c r="C35323">
        <v>95060</v>
      </c>
      <c r="D35323" t="s">
        <v>182</v>
      </c>
      <c r="E35323">
        <v>5</v>
      </c>
    </row>
    <row r="35324" spans="1:5" x14ac:dyDescent="0.15">
      <c r="A35324" t="s">
        <v>43256</v>
      </c>
      <c r="B35324" s="1">
        <v>45869</v>
      </c>
      <c r="C35324">
        <v>95060</v>
      </c>
      <c r="D35324" t="s">
        <v>674</v>
      </c>
      <c r="E35324">
        <v>5</v>
      </c>
    </row>
    <row r="35325" spans="1:5" x14ac:dyDescent="0.15">
      <c r="A35325" t="s">
        <v>43257</v>
      </c>
      <c r="B35325" s="1">
        <v>45503</v>
      </c>
      <c r="C35325">
        <v>95070</v>
      </c>
      <c r="D35325" t="s">
        <v>562</v>
      </c>
      <c r="E35325">
        <v>4.8048999999999999</v>
      </c>
    </row>
    <row r="35326" spans="1:5" x14ac:dyDescent="0.15">
      <c r="A35326" t="s">
        <v>43258</v>
      </c>
      <c r="B35326" s="1">
        <v>45513</v>
      </c>
      <c r="C35326">
        <v>95070</v>
      </c>
      <c r="D35326" t="s">
        <v>43259</v>
      </c>
      <c r="E35326">
        <v>4.8582000000000001</v>
      </c>
    </row>
    <row r="35327" spans="1:5" x14ac:dyDescent="0.15">
      <c r="A35327" t="s">
        <v>43260</v>
      </c>
      <c r="B35327" s="1">
        <v>45594</v>
      </c>
      <c r="C35327">
        <v>95070</v>
      </c>
      <c r="D35327" t="s">
        <v>84</v>
      </c>
      <c r="E35327">
        <v>5.5633999999999997</v>
      </c>
    </row>
    <row r="35328" spans="1:5" x14ac:dyDescent="0.15">
      <c r="A35328" t="s">
        <v>43261</v>
      </c>
      <c r="B35328" s="1">
        <v>45686</v>
      </c>
      <c r="C35328">
        <v>95070</v>
      </c>
      <c r="D35328" t="s">
        <v>735</v>
      </c>
      <c r="E35328">
        <v>5.5381</v>
      </c>
    </row>
    <row r="35329" spans="1:5" x14ac:dyDescent="0.15">
      <c r="A35329" t="s">
        <v>43262</v>
      </c>
      <c r="B35329" s="1">
        <v>45695</v>
      </c>
      <c r="C35329">
        <v>95070</v>
      </c>
      <c r="D35329" t="s">
        <v>43263</v>
      </c>
      <c r="E35329">
        <v>4.9043000000000001</v>
      </c>
    </row>
    <row r="35330" spans="1:5" x14ac:dyDescent="0.15">
      <c r="A35330" t="s">
        <v>43264</v>
      </c>
      <c r="B35330" s="1">
        <v>45777</v>
      </c>
      <c r="C35330">
        <v>95070</v>
      </c>
      <c r="D35330" t="s">
        <v>87</v>
      </c>
      <c r="E35330">
        <v>5.2972000000000001</v>
      </c>
    </row>
    <row r="35331" spans="1:5" x14ac:dyDescent="0.15">
      <c r="A35331" t="s">
        <v>43265</v>
      </c>
      <c r="B35331" s="1">
        <v>45869</v>
      </c>
      <c r="C35331">
        <v>95070</v>
      </c>
      <c r="D35331" t="s">
        <v>674</v>
      </c>
      <c r="E35331">
        <v>4.9867999999999997</v>
      </c>
    </row>
    <row r="35332" spans="1:5" x14ac:dyDescent="0.15">
      <c r="A35332" t="s">
        <v>43266</v>
      </c>
      <c r="B35332" s="1">
        <v>45876</v>
      </c>
      <c r="C35332">
        <v>95070</v>
      </c>
      <c r="D35332" t="s">
        <v>43267</v>
      </c>
      <c r="E35332">
        <v>5.1144999999999996</v>
      </c>
    </row>
    <row r="35333" spans="1:5" x14ac:dyDescent="0.15">
      <c r="A35333" t="s">
        <v>43268</v>
      </c>
      <c r="B35333" s="1">
        <v>45230</v>
      </c>
      <c r="C35333">
        <v>95080</v>
      </c>
      <c r="D35333" t="s">
        <v>59</v>
      </c>
      <c r="E35333">
        <v>5.0853999999999999</v>
      </c>
    </row>
    <row r="35334" spans="1:5" x14ac:dyDescent="0.15">
      <c r="A35334" t="s">
        <v>43269</v>
      </c>
      <c r="B35334" s="1">
        <v>45322</v>
      </c>
      <c r="C35334">
        <v>95080</v>
      </c>
      <c r="D35334" t="s">
        <v>61</v>
      </c>
      <c r="E35334">
        <v>5.3970000000000002</v>
      </c>
    </row>
    <row r="35335" spans="1:5" x14ac:dyDescent="0.15">
      <c r="A35335" t="s">
        <v>43270</v>
      </c>
      <c r="B35335" s="1">
        <v>45412</v>
      </c>
      <c r="C35335">
        <v>95080</v>
      </c>
      <c r="D35335" t="s">
        <v>1194</v>
      </c>
      <c r="E35335">
        <v>4.9084000000000003</v>
      </c>
    </row>
    <row r="35336" spans="1:5" x14ac:dyDescent="0.15">
      <c r="A35336" t="s">
        <v>43271</v>
      </c>
      <c r="B35336" s="1">
        <v>45504</v>
      </c>
      <c r="C35336">
        <v>95080</v>
      </c>
      <c r="D35336" t="s">
        <v>667</v>
      </c>
      <c r="E35336">
        <v>5</v>
      </c>
    </row>
    <row r="35337" spans="1:5" x14ac:dyDescent="0.15">
      <c r="A35337" t="s">
        <v>43272</v>
      </c>
      <c r="B35337" s="1">
        <v>45596</v>
      </c>
      <c r="C35337">
        <v>95080</v>
      </c>
      <c r="D35337" t="s">
        <v>4746</v>
      </c>
      <c r="E35337">
        <v>5</v>
      </c>
    </row>
    <row r="35338" spans="1:5" x14ac:dyDescent="0.15">
      <c r="A35338" t="s">
        <v>43273</v>
      </c>
      <c r="B35338" s="1">
        <v>45688</v>
      </c>
      <c r="C35338">
        <v>95080</v>
      </c>
      <c r="D35338" t="s">
        <v>735</v>
      </c>
      <c r="E35338">
        <v>5</v>
      </c>
    </row>
    <row r="35339" spans="1:5" x14ac:dyDescent="0.15">
      <c r="A35339" t="s">
        <v>43274</v>
      </c>
      <c r="B35339" s="1">
        <v>45777</v>
      </c>
      <c r="C35339">
        <v>95080</v>
      </c>
      <c r="D35339" t="s">
        <v>87</v>
      </c>
      <c r="E35339">
        <v>5.1696999999999997</v>
      </c>
    </row>
    <row r="35340" spans="1:5" x14ac:dyDescent="0.15">
      <c r="A35340" t="s">
        <v>43275</v>
      </c>
      <c r="B35340" s="1">
        <v>45869</v>
      </c>
      <c r="C35340">
        <v>95080</v>
      </c>
      <c r="D35340" t="s">
        <v>674</v>
      </c>
      <c r="E35340">
        <v>5</v>
      </c>
    </row>
    <row r="35341" spans="1:5" x14ac:dyDescent="0.15">
      <c r="A35341" t="s">
        <v>43276</v>
      </c>
      <c r="B35341" s="1">
        <v>44952</v>
      </c>
      <c r="C35341">
        <v>95090</v>
      </c>
      <c r="D35341" t="s">
        <v>1977</v>
      </c>
      <c r="E35341">
        <v>5</v>
      </c>
    </row>
    <row r="35342" spans="1:5" x14ac:dyDescent="0.15">
      <c r="A35342" t="s">
        <v>43277</v>
      </c>
      <c r="B35342" s="1">
        <v>45504</v>
      </c>
      <c r="C35342">
        <v>95090</v>
      </c>
      <c r="D35342" t="s">
        <v>712</v>
      </c>
      <c r="E35342">
        <v>5</v>
      </c>
    </row>
    <row r="35343" spans="1:5" x14ac:dyDescent="0.15">
      <c r="A35343" t="s">
        <v>43278</v>
      </c>
      <c r="B35343" s="1">
        <v>45513</v>
      </c>
      <c r="C35343">
        <v>95090</v>
      </c>
      <c r="D35343" t="s">
        <v>43279</v>
      </c>
      <c r="E35343">
        <v>5</v>
      </c>
    </row>
    <row r="35344" spans="1:5" x14ac:dyDescent="0.15">
      <c r="A35344" t="s">
        <v>43280</v>
      </c>
      <c r="B35344" s="1">
        <v>45596</v>
      </c>
      <c r="C35344">
        <v>95090</v>
      </c>
      <c r="D35344" t="s">
        <v>3039</v>
      </c>
      <c r="E35344">
        <v>5</v>
      </c>
    </row>
    <row r="35345" spans="1:5" x14ac:dyDescent="0.15">
      <c r="A35345" t="s">
        <v>43281</v>
      </c>
      <c r="B35345" s="1">
        <v>45688</v>
      </c>
      <c r="C35345">
        <v>95090</v>
      </c>
      <c r="D35345" t="s">
        <v>808</v>
      </c>
      <c r="E35345">
        <v>5</v>
      </c>
    </row>
    <row r="35346" spans="1:5" x14ac:dyDescent="0.15">
      <c r="A35346" t="s">
        <v>43282</v>
      </c>
      <c r="B35346" s="1">
        <v>45695</v>
      </c>
      <c r="C35346">
        <v>95090</v>
      </c>
      <c r="D35346" t="s">
        <v>32199</v>
      </c>
      <c r="E35346">
        <v>5</v>
      </c>
    </row>
    <row r="35347" spans="1:5" x14ac:dyDescent="0.15">
      <c r="A35347" t="s">
        <v>43283</v>
      </c>
      <c r="B35347" s="1">
        <v>45777</v>
      </c>
      <c r="C35347">
        <v>95090</v>
      </c>
      <c r="D35347" t="s">
        <v>568</v>
      </c>
      <c r="E35347">
        <v>4.8776000000000002</v>
      </c>
    </row>
    <row r="35348" spans="1:5" x14ac:dyDescent="0.15">
      <c r="A35348" t="s">
        <v>43284</v>
      </c>
      <c r="B35348" s="1">
        <v>45869</v>
      </c>
      <c r="C35348">
        <v>95090</v>
      </c>
      <c r="D35348" t="s">
        <v>762</v>
      </c>
      <c r="E35348">
        <v>5</v>
      </c>
    </row>
    <row r="35349" spans="1:5" x14ac:dyDescent="0.15">
      <c r="A35349" t="s">
        <v>43285</v>
      </c>
      <c r="B35349" s="1">
        <v>45877</v>
      </c>
      <c r="C35349">
        <v>95090</v>
      </c>
      <c r="D35349" t="s">
        <v>43286</v>
      </c>
      <c r="E35349">
        <v>5</v>
      </c>
    </row>
    <row r="35350" spans="1:5" x14ac:dyDescent="0.15">
      <c r="A35350" t="s">
        <v>43287</v>
      </c>
      <c r="B35350" s="1">
        <v>44960</v>
      </c>
      <c r="C35350">
        <v>95110</v>
      </c>
      <c r="D35350" t="s">
        <v>401</v>
      </c>
      <c r="E35350">
        <v>5.6737000000000002</v>
      </c>
    </row>
    <row r="35351" spans="1:5" x14ac:dyDescent="0.15">
      <c r="A35351" t="s">
        <v>43288</v>
      </c>
      <c r="B35351" s="1">
        <v>45044</v>
      </c>
      <c r="C35351">
        <v>95110</v>
      </c>
      <c r="D35351" t="s">
        <v>81</v>
      </c>
      <c r="E35351">
        <v>5.6142000000000003</v>
      </c>
    </row>
    <row r="35352" spans="1:5" x14ac:dyDescent="0.15">
      <c r="A35352" t="s">
        <v>43289</v>
      </c>
      <c r="B35352" s="1">
        <v>45135</v>
      </c>
      <c r="C35352">
        <v>95110</v>
      </c>
      <c r="D35352" t="s">
        <v>404</v>
      </c>
      <c r="E35352">
        <v>4.4431000000000003</v>
      </c>
    </row>
    <row r="35353" spans="1:5" x14ac:dyDescent="0.15">
      <c r="A35353" t="s">
        <v>43290</v>
      </c>
      <c r="B35353" s="1">
        <v>45230</v>
      </c>
      <c r="C35353">
        <v>95110</v>
      </c>
      <c r="D35353" t="s">
        <v>801</v>
      </c>
      <c r="E35353">
        <v>4.6191000000000004</v>
      </c>
    </row>
    <row r="35354" spans="1:5" x14ac:dyDescent="0.15">
      <c r="A35354" t="s">
        <v>43291</v>
      </c>
      <c r="B35354" s="1">
        <v>45322</v>
      </c>
      <c r="C35354">
        <v>95110</v>
      </c>
      <c r="D35354" t="s">
        <v>194</v>
      </c>
      <c r="E35354">
        <v>4.4755000000000003</v>
      </c>
    </row>
    <row r="35355" spans="1:5" x14ac:dyDescent="0.15">
      <c r="A35355" t="s">
        <v>43292</v>
      </c>
      <c r="B35355" s="1">
        <v>45412</v>
      </c>
      <c r="C35355">
        <v>95110</v>
      </c>
      <c r="D35355" t="s">
        <v>1194</v>
      </c>
      <c r="E35355">
        <v>5.3441000000000001</v>
      </c>
    </row>
    <row r="35356" spans="1:5" x14ac:dyDescent="0.15">
      <c r="A35356" t="s">
        <v>43293</v>
      </c>
      <c r="B35356" s="1">
        <v>45504</v>
      </c>
      <c r="C35356">
        <v>95110</v>
      </c>
      <c r="D35356" t="s">
        <v>667</v>
      </c>
      <c r="E35356">
        <v>4.6454000000000004</v>
      </c>
    </row>
    <row r="35357" spans="1:5" x14ac:dyDescent="0.15">
      <c r="A35357" t="s">
        <v>43294</v>
      </c>
      <c r="B35357" s="1">
        <v>45596</v>
      </c>
      <c r="C35357">
        <v>95110</v>
      </c>
      <c r="D35357" t="s">
        <v>564</v>
      </c>
      <c r="E35357">
        <v>5</v>
      </c>
    </row>
    <row r="35358" spans="1:5" x14ac:dyDescent="0.15">
      <c r="A35358" t="s">
        <v>43295</v>
      </c>
      <c r="B35358" s="1">
        <v>45688</v>
      </c>
      <c r="C35358">
        <v>95110</v>
      </c>
      <c r="D35358" t="s">
        <v>735</v>
      </c>
      <c r="E35358">
        <v>5</v>
      </c>
    </row>
    <row r="35359" spans="1:5" x14ac:dyDescent="0.15">
      <c r="A35359" t="s">
        <v>43296</v>
      </c>
      <c r="B35359" s="1">
        <v>45777</v>
      </c>
      <c r="C35359">
        <v>95110</v>
      </c>
      <c r="D35359" t="s">
        <v>354</v>
      </c>
      <c r="E35359">
        <v>5.3414000000000001</v>
      </c>
    </row>
    <row r="35360" spans="1:5" x14ac:dyDescent="0.15">
      <c r="A35360" t="s">
        <v>43297</v>
      </c>
      <c r="B35360" s="1">
        <v>45869</v>
      </c>
      <c r="C35360">
        <v>95110</v>
      </c>
      <c r="D35360" t="s">
        <v>674</v>
      </c>
      <c r="E35360">
        <v>5</v>
      </c>
    </row>
    <row r="35361" spans="1:5" x14ac:dyDescent="0.15">
      <c r="A35361" t="s">
        <v>43298</v>
      </c>
      <c r="B35361" s="1">
        <v>45056</v>
      </c>
      <c r="C35361">
        <v>95130</v>
      </c>
      <c r="D35361" t="s">
        <v>43299</v>
      </c>
      <c r="E35361">
        <v>5</v>
      </c>
    </row>
    <row r="35362" spans="1:5" x14ac:dyDescent="0.15">
      <c r="A35362" t="s">
        <v>43300</v>
      </c>
      <c r="B35362" s="1">
        <v>45138</v>
      </c>
      <c r="C35362">
        <v>95130</v>
      </c>
      <c r="D35362" t="s">
        <v>43301</v>
      </c>
      <c r="E35362">
        <v>5</v>
      </c>
    </row>
    <row r="35363" spans="1:5" x14ac:dyDescent="0.15">
      <c r="A35363" t="s">
        <v>43302</v>
      </c>
      <c r="B35363" s="1">
        <v>45421</v>
      </c>
      <c r="C35363">
        <v>95130</v>
      </c>
      <c r="D35363" t="s">
        <v>560</v>
      </c>
      <c r="E35363">
        <v>5</v>
      </c>
    </row>
    <row r="35364" spans="1:5" x14ac:dyDescent="0.15">
      <c r="A35364" t="s">
        <v>43303</v>
      </c>
      <c r="B35364" s="1">
        <v>45504</v>
      </c>
      <c r="C35364">
        <v>95130</v>
      </c>
      <c r="D35364" t="s">
        <v>43304</v>
      </c>
      <c r="E35364">
        <v>4.6898999999999997</v>
      </c>
    </row>
    <row r="35365" spans="1:5" x14ac:dyDescent="0.15">
      <c r="A35365" t="s">
        <v>43305</v>
      </c>
      <c r="B35365" s="1">
        <v>45596</v>
      </c>
      <c r="C35365">
        <v>95130</v>
      </c>
      <c r="D35365" t="s">
        <v>564</v>
      </c>
      <c r="E35365">
        <v>5.7537000000000003</v>
      </c>
    </row>
    <row r="35366" spans="1:5" x14ac:dyDescent="0.15">
      <c r="A35366" t="s">
        <v>43306</v>
      </c>
      <c r="B35366" s="1">
        <v>45688</v>
      </c>
      <c r="C35366">
        <v>95130</v>
      </c>
      <c r="D35366" t="s">
        <v>566</v>
      </c>
      <c r="E35366">
        <v>5.3544999999999998</v>
      </c>
    </row>
    <row r="35367" spans="1:5" x14ac:dyDescent="0.15">
      <c r="A35367" t="s">
        <v>43307</v>
      </c>
      <c r="B35367" s="1">
        <v>45786</v>
      </c>
      <c r="C35367">
        <v>95130</v>
      </c>
      <c r="D35367" t="s">
        <v>598</v>
      </c>
      <c r="E35367">
        <v>5.0983999999999998</v>
      </c>
    </row>
    <row r="35368" spans="1:5" x14ac:dyDescent="0.15">
      <c r="A35368" t="s">
        <v>43308</v>
      </c>
      <c r="B35368" s="1">
        <v>45869</v>
      </c>
      <c r="C35368">
        <v>95130</v>
      </c>
      <c r="D35368" t="s">
        <v>75</v>
      </c>
      <c r="E35368">
        <v>4.1555</v>
      </c>
    </row>
    <row r="35369" spans="1:5" x14ac:dyDescent="0.15">
      <c r="A35369" t="s">
        <v>43309</v>
      </c>
      <c r="B35369" s="1">
        <v>44967</v>
      </c>
      <c r="C35369">
        <v>95140</v>
      </c>
      <c r="D35369" t="s">
        <v>322</v>
      </c>
      <c r="E35369">
        <v>5</v>
      </c>
    </row>
    <row r="35370" spans="1:5" x14ac:dyDescent="0.15">
      <c r="A35370" t="s">
        <v>43310</v>
      </c>
      <c r="B35370" s="1">
        <v>45148</v>
      </c>
      <c r="C35370">
        <v>95140</v>
      </c>
      <c r="D35370" t="s">
        <v>326</v>
      </c>
      <c r="E35370">
        <v>4.5114000000000001</v>
      </c>
    </row>
    <row r="35371" spans="1:5" x14ac:dyDescent="0.15">
      <c r="A35371" t="s">
        <v>43311</v>
      </c>
      <c r="B35371" s="1">
        <v>45244</v>
      </c>
      <c r="C35371">
        <v>95140</v>
      </c>
      <c r="D35371" t="s">
        <v>328</v>
      </c>
      <c r="E35371">
        <v>5</v>
      </c>
    </row>
    <row r="35372" spans="1:5" x14ac:dyDescent="0.15">
      <c r="A35372" t="s">
        <v>43312</v>
      </c>
      <c r="B35372" s="1">
        <v>45336</v>
      </c>
      <c r="C35372">
        <v>95140</v>
      </c>
      <c r="D35372" t="s">
        <v>330</v>
      </c>
      <c r="E35372">
        <v>5.2453000000000003</v>
      </c>
    </row>
    <row r="35373" spans="1:5" x14ac:dyDescent="0.15">
      <c r="A35373" t="s">
        <v>43313</v>
      </c>
      <c r="B35373" s="1">
        <v>45426</v>
      </c>
      <c r="C35373">
        <v>95140</v>
      </c>
      <c r="D35373" t="s">
        <v>332</v>
      </c>
      <c r="E35373">
        <v>5.2423000000000002</v>
      </c>
    </row>
    <row r="35374" spans="1:5" x14ac:dyDescent="0.15">
      <c r="A35374" t="s">
        <v>43314</v>
      </c>
      <c r="B35374" s="1">
        <v>45512</v>
      </c>
      <c r="C35374">
        <v>95140</v>
      </c>
      <c r="D35374" t="s">
        <v>334</v>
      </c>
      <c r="E35374">
        <v>5.7653999999999996</v>
      </c>
    </row>
    <row r="35375" spans="1:5" x14ac:dyDescent="0.15">
      <c r="A35375" t="s">
        <v>43315</v>
      </c>
      <c r="B35375" s="1">
        <v>45603</v>
      </c>
      <c r="C35375">
        <v>95140</v>
      </c>
      <c r="D35375" t="s">
        <v>336</v>
      </c>
      <c r="E35375">
        <v>5.3887999999999998</v>
      </c>
    </row>
    <row r="35376" spans="1:5" x14ac:dyDescent="0.15">
      <c r="A35376" t="s">
        <v>43316</v>
      </c>
      <c r="B35376" s="1">
        <v>45700</v>
      </c>
      <c r="C35376">
        <v>95140</v>
      </c>
      <c r="D35376" t="s">
        <v>338</v>
      </c>
      <c r="E35376">
        <v>4.9085999999999999</v>
      </c>
    </row>
    <row r="35377" spans="1:5" x14ac:dyDescent="0.15">
      <c r="A35377" t="s">
        <v>43317</v>
      </c>
      <c r="B35377" s="1">
        <v>45785</v>
      </c>
      <c r="C35377">
        <v>95140</v>
      </c>
      <c r="D35377" t="s">
        <v>340</v>
      </c>
      <c r="E35377">
        <v>5.5381</v>
      </c>
    </row>
    <row r="35378" spans="1:5" x14ac:dyDescent="0.15">
      <c r="A35378" t="s">
        <v>43318</v>
      </c>
      <c r="B35378" s="1">
        <v>45876</v>
      </c>
      <c r="C35378">
        <v>95140</v>
      </c>
      <c r="D35378" t="s">
        <v>7956</v>
      </c>
      <c r="E35378">
        <v>6.4062000000000001</v>
      </c>
    </row>
    <row r="35379" spans="1:5" x14ac:dyDescent="0.15">
      <c r="A35379" t="s">
        <v>43319</v>
      </c>
      <c r="B35379" s="1">
        <v>45513</v>
      </c>
      <c r="C35379">
        <v>95170</v>
      </c>
      <c r="D35379" t="s">
        <v>43320</v>
      </c>
      <c r="E35379">
        <v>5.1742999999999997</v>
      </c>
    </row>
    <row r="35380" spans="1:5" x14ac:dyDescent="0.15">
      <c r="A35380" t="s">
        <v>43321</v>
      </c>
      <c r="B35380" s="1">
        <v>45604</v>
      </c>
      <c r="C35380">
        <v>95170</v>
      </c>
      <c r="D35380" t="s">
        <v>43322</v>
      </c>
      <c r="E35380">
        <v>5.1036999999999999</v>
      </c>
    </row>
    <row r="35381" spans="1:5" x14ac:dyDescent="0.15">
      <c r="A35381" t="s">
        <v>43323</v>
      </c>
      <c r="B35381" s="1">
        <v>45700</v>
      </c>
      <c r="C35381">
        <v>95170</v>
      </c>
      <c r="D35381" t="s">
        <v>108</v>
      </c>
      <c r="E35381">
        <v>5.2925000000000004</v>
      </c>
    </row>
    <row r="35382" spans="1:5" x14ac:dyDescent="0.15">
      <c r="A35382" t="s">
        <v>43324</v>
      </c>
      <c r="B35382" s="1">
        <v>45789</v>
      </c>
      <c r="C35382">
        <v>95170</v>
      </c>
      <c r="D35382" t="s">
        <v>110</v>
      </c>
      <c r="E35382">
        <v>5.2373000000000003</v>
      </c>
    </row>
    <row r="35383" spans="1:5" x14ac:dyDescent="0.15">
      <c r="A35383" t="s">
        <v>43325</v>
      </c>
      <c r="B35383" s="1">
        <v>45877</v>
      </c>
      <c r="C35383">
        <v>95170</v>
      </c>
      <c r="D35383" t="s">
        <v>112</v>
      </c>
      <c r="E35383">
        <v>5.5265000000000004</v>
      </c>
    </row>
    <row r="35384" spans="1:5" x14ac:dyDescent="0.15">
      <c r="A35384" t="s">
        <v>43326</v>
      </c>
      <c r="B35384" s="1">
        <v>45512</v>
      </c>
      <c r="C35384">
        <v>95190</v>
      </c>
      <c r="D35384" t="s">
        <v>32061</v>
      </c>
      <c r="E35384">
        <v>5.6138000000000003</v>
      </c>
    </row>
    <row r="35385" spans="1:5" x14ac:dyDescent="0.15">
      <c r="A35385" t="s">
        <v>43327</v>
      </c>
      <c r="B35385" s="1">
        <v>45603</v>
      </c>
      <c r="C35385">
        <v>95190</v>
      </c>
      <c r="D35385" t="s">
        <v>18156</v>
      </c>
      <c r="E35385">
        <v>5.6596000000000002</v>
      </c>
    </row>
    <row r="35386" spans="1:5" x14ac:dyDescent="0.15">
      <c r="A35386" t="s">
        <v>43328</v>
      </c>
      <c r="B35386" s="1">
        <v>45695</v>
      </c>
      <c r="C35386">
        <v>95190</v>
      </c>
      <c r="D35386" t="s">
        <v>32064</v>
      </c>
      <c r="E35386">
        <v>5.2557</v>
      </c>
    </row>
    <row r="35387" spans="1:5" x14ac:dyDescent="0.15">
      <c r="A35387" t="s">
        <v>43329</v>
      </c>
      <c r="B35387" s="1">
        <v>45789</v>
      </c>
      <c r="C35387">
        <v>95190</v>
      </c>
      <c r="D35387" t="s">
        <v>27666</v>
      </c>
      <c r="E35387">
        <v>6.1772</v>
      </c>
    </row>
    <row r="35388" spans="1:5" x14ac:dyDescent="0.15">
      <c r="A35388" t="s">
        <v>43330</v>
      </c>
      <c r="B35388" s="1">
        <v>45876</v>
      </c>
      <c r="C35388">
        <v>95190</v>
      </c>
      <c r="D35388" t="s">
        <v>18140</v>
      </c>
      <c r="E35388">
        <v>5.9485999999999999</v>
      </c>
    </row>
    <row r="35389" spans="1:5" x14ac:dyDescent="0.15">
      <c r="A35389" t="s">
        <v>43331</v>
      </c>
      <c r="B35389" s="1">
        <v>44957</v>
      </c>
      <c r="C35389">
        <v>95310</v>
      </c>
      <c r="D35389" t="s">
        <v>795</v>
      </c>
      <c r="E35389">
        <v>5</v>
      </c>
    </row>
    <row r="35390" spans="1:5" x14ac:dyDescent="0.15">
      <c r="A35390" t="s">
        <v>43332</v>
      </c>
      <c r="B35390" s="1">
        <v>45042</v>
      </c>
      <c r="C35390">
        <v>95310</v>
      </c>
      <c r="D35390" t="s">
        <v>81</v>
      </c>
      <c r="E35390">
        <v>5.1954000000000002</v>
      </c>
    </row>
    <row r="35391" spans="1:5" x14ac:dyDescent="0.15">
      <c r="A35391" t="s">
        <v>43333</v>
      </c>
      <c r="B35391" s="1">
        <v>45134</v>
      </c>
      <c r="C35391">
        <v>95310</v>
      </c>
      <c r="D35391" t="s">
        <v>799</v>
      </c>
      <c r="E35391">
        <v>5</v>
      </c>
    </row>
    <row r="35392" spans="1:5" x14ac:dyDescent="0.15">
      <c r="A35392" t="s">
        <v>43334</v>
      </c>
      <c r="B35392" s="1">
        <v>45225</v>
      </c>
      <c r="C35392">
        <v>95310</v>
      </c>
      <c r="D35392" t="s">
        <v>801</v>
      </c>
      <c r="E35392">
        <v>4.6859999999999999</v>
      </c>
    </row>
    <row r="35393" spans="1:5" x14ac:dyDescent="0.15">
      <c r="A35393" t="s">
        <v>43335</v>
      </c>
      <c r="B35393" s="1">
        <v>45324</v>
      </c>
      <c r="C35393">
        <v>95310</v>
      </c>
      <c r="D35393" t="s">
        <v>803</v>
      </c>
      <c r="E35393">
        <v>5</v>
      </c>
    </row>
    <row r="35394" spans="1:5" x14ac:dyDescent="0.15">
      <c r="A35394" t="s">
        <v>43336</v>
      </c>
      <c r="B35394" s="1">
        <v>45407</v>
      </c>
      <c r="C35394">
        <v>95310</v>
      </c>
      <c r="D35394" t="s">
        <v>177</v>
      </c>
      <c r="E35394">
        <v>4.8888999999999996</v>
      </c>
    </row>
    <row r="35395" spans="1:5" x14ac:dyDescent="0.15">
      <c r="A35395" t="s">
        <v>43337</v>
      </c>
      <c r="B35395" s="1">
        <v>45504</v>
      </c>
      <c r="C35395">
        <v>95310</v>
      </c>
      <c r="D35395" t="s">
        <v>562</v>
      </c>
      <c r="E35395">
        <v>4.2333999999999996</v>
      </c>
    </row>
    <row r="35396" spans="1:5" x14ac:dyDescent="0.15">
      <c r="A35396" t="s">
        <v>43338</v>
      </c>
      <c r="B35396" s="1">
        <v>45595</v>
      </c>
      <c r="C35396">
        <v>95310</v>
      </c>
      <c r="D35396" t="s">
        <v>564</v>
      </c>
      <c r="E35396">
        <v>4.2571000000000003</v>
      </c>
    </row>
    <row r="35397" spans="1:5" x14ac:dyDescent="0.15">
      <c r="A35397" t="s">
        <v>43339</v>
      </c>
      <c r="B35397" s="1">
        <v>45688</v>
      </c>
      <c r="C35397">
        <v>95310</v>
      </c>
      <c r="D35397" t="s">
        <v>566</v>
      </c>
      <c r="E35397">
        <v>4.4282000000000004</v>
      </c>
    </row>
    <row r="35398" spans="1:5" x14ac:dyDescent="0.15">
      <c r="A35398" t="s">
        <v>43340</v>
      </c>
      <c r="B35398" s="1">
        <v>45775</v>
      </c>
      <c r="C35398">
        <v>95310</v>
      </c>
      <c r="D35398" t="s">
        <v>182</v>
      </c>
      <c r="E35398">
        <v>4.7575000000000003</v>
      </c>
    </row>
    <row r="35399" spans="1:5" x14ac:dyDescent="0.15">
      <c r="A35399" t="s">
        <v>43341</v>
      </c>
      <c r="B35399" s="1">
        <v>45868</v>
      </c>
      <c r="C35399">
        <v>95310</v>
      </c>
      <c r="D35399" t="s">
        <v>75</v>
      </c>
      <c r="E35399">
        <v>5.1012000000000004</v>
      </c>
    </row>
    <row r="35400" spans="1:5" x14ac:dyDescent="0.15">
      <c r="A35400" t="s">
        <v>43342</v>
      </c>
      <c r="B35400" s="1">
        <v>45502</v>
      </c>
      <c r="C35400">
        <v>95320</v>
      </c>
      <c r="D35400" t="s">
        <v>1465</v>
      </c>
      <c r="E35400">
        <v>4.3525999999999998</v>
      </c>
    </row>
    <row r="35401" spans="1:5" x14ac:dyDescent="0.15">
      <c r="A35401" t="s">
        <v>43343</v>
      </c>
      <c r="B35401" s="1">
        <v>45596</v>
      </c>
      <c r="C35401">
        <v>95320</v>
      </c>
      <c r="D35401" t="s">
        <v>5275</v>
      </c>
      <c r="E35401">
        <v>5.3545999999999996</v>
      </c>
    </row>
    <row r="35402" spans="1:5" x14ac:dyDescent="0.15">
      <c r="A35402" t="s">
        <v>43344</v>
      </c>
      <c r="B35402" s="1">
        <v>45691</v>
      </c>
      <c r="C35402">
        <v>95320</v>
      </c>
      <c r="D35402" t="s">
        <v>1469</v>
      </c>
      <c r="E35402">
        <v>5.3152999999999997</v>
      </c>
    </row>
    <row r="35403" spans="1:5" x14ac:dyDescent="0.15">
      <c r="A35403" t="s">
        <v>43345</v>
      </c>
      <c r="B35403" s="1">
        <v>45785</v>
      </c>
      <c r="C35403">
        <v>95320</v>
      </c>
      <c r="D35403" t="s">
        <v>1347</v>
      </c>
      <c r="E35403">
        <v>4.6769999999999996</v>
      </c>
    </row>
    <row r="35404" spans="1:5" x14ac:dyDescent="0.15">
      <c r="A35404" t="s">
        <v>43346</v>
      </c>
      <c r="B35404" s="1">
        <v>45869</v>
      </c>
      <c r="C35404">
        <v>95320</v>
      </c>
      <c r="D35404" t="s">
        <v>738</v>
      </c>
      <c r="E35404">
        <v>5.6136999999999997</v>
      </c>
    </row>
    <row r="35405" spans="1:5" x14ac:dyDescent="0.15">
      <c r="A35405" t="s">
        <v>43347</v>
      </c>
      <c r="B35405" s="1">
        <v>44953</v>
      </c>
      <c r="C35405">
        <v>95330</v>
      </c>
      <c r="D35405" t="s">
        <v>900</v>
      </c>
      <c r="E35405">
        <v>5</v>
      </c>
    </row>
    <row r="35406" spans="1:5" x14ac:dyDescent="0.15">
      <c r="A35406" t="s">
        <v>43348</v>
      </c>
      <c r="B35406" s="1">
        <v>45043</v>
      </c>
      <c r="C35406">
        <v>95330</v>
      </c>
      <c r="D35406" t="s">
        <v>1997</v>
      </c>
      <c r="E35406">
        <v>5</v>
      </c>
    </row>
    <row r="35407" spans="1:5" x14ac:dyDescent="0.15">
      <c r="A35407" t="s">
        <v>43349</v>
      </c>
      <c r="B35407" s="1">
        <v>45134</v>
      </c>
      <c r="C35407">
        <v>95330</v>
      </c>
      <c r="D35407" t="s">
        <v>585</v>
      </c>
      <c r="E35407">
        <v>5</v>
      </c>
    </row>
    <row r="35408" spans="1:5" x14ac:dyDescent="0.15">
      <c r="A35408" t="s">
        <v>43350</v>
      </c>
      <c r="B35408" s="1">
        <v>45230</v>
      </c>
      <c r="C35408">
        <v>95330</v>
      </c>
      <c r="D35408" t="s">
        <v>1287</v>
      </c>
      <c r="E35408">
        <v>5</v>
      </c>
    </row>
    <row r="35409" spans="1:5" x14ac:dyDescent="0.15">
      <c r="A35409" t="s">
        <v>43351</v>
      </c>
      <c r="B35409" s="1">
        <v>45321</v>
      </c>
      <c r="C35409">
        <v>95330</v>
      </c>
      <c r="D35409" t="s">
        <v>589</v>
      </c>
      <c r="E35409">
        <v>5</v>
      </c>
    </row>
    <row r="35410" spans="1:5" x14ac:dyDescent="0.15">
      <c r="A35410" t="s">
        <v>43352</v>
      </c>
      <c r="B35410" s="1">
        <v>45407</v>
      </c>
      <c r="C35410">
        <v>95330</v>
      </c>
      <c r="D35410" t="s">
        <v>1641</v>
      </c>
      <c r="E35410">
        <v>5</v>
      </c>
    </row>
    <row r="35411" spans="1:5" x14ac:dyDescent="0.15">
      <c r="A35411" t="s">
        <v>43353</v>
      </c>
      <c r="B35411" s="1">
        <v>45504</v>
      </c>
      <c r="C35411">
        <v>95330</v>
      </c>
      <c r="D35411" t="s">
        <v>940</v>
      </c>
      <c r="E35411">
        <v>4.9169999999999998</v>
      </c>
    </row>
    <row r="35412" spans="1:5" x14ac:dyDescent="0.15">
      <c r="A35412" t="s">
        <v>43354</v>
      </c>
      <c r="B35412" s="1">
        <v>45595</v>
      </c>
      <c r="C35412">
        <v>95330</v>
      </c>
      <c r="D35412" t="s">
        <v>2513</v>
      </c>
      <c r="E35412">
        <v>4.8183999999999996</v>
      </c>
    </row>
    <row r="35413" spans="1:5" x14ac:dyDescent="0.15">
      <c r="A35413" t="s">
        <v>43355</v>
      </c>
      <c r="B35413" s="1">
        <v>45687</v>
      </c>
      <c r="C35413">
        <v>95330</v>
      </c>
      <c r="D35413" t="s">
        <v>715</v>
      </c>
      <c r="E35413">
        <v>5.5246000000000004</v>
      </c>
    </row>
    <row r="35414" spans="1:5" x14ac:dyDescent="0.15">
      <c r="A35414" t="s">
        <v>43356</v>
      </c>
      <c r="B35414" s="1">
        <v>45777</v>
      </c>
      <c r="C35414">
        <v>95330</v>
      </c>
      <c r="D35414" t="s">
        <v>1767</v>
      </c>
      <c r="E35414">
        <v>5.1867999999999999</v>
      </c>
    </row>
    <row r="35415" spans="1:5" x14ac:dyDescent="0.15">
      <c r="A35415" t="s">
        <v>43357</v>
      </c>
      <c r="B35415" s="1">
        <v>45868</v>
      </c>
      <c r="C35415">
        <v>95330</v>
      </c>
      <c r="D35415" t="s">
        <v>946</v>
      </c>
      <c r="E35415">
        <v>5.9116999999999997</v>
      </c>
    </row>
    <row r="35416" spans="1:5" x14ac:dyDescent="0.15">
      <c r="A35416" t="s">
        <v>43358</v>
      </c>
      <c r="B35416" s="1">
        <v>45322</v>
      </c>
      <c r="C35416">
        <v>95340</v>
      </c>
      <c r="D35416" t="s">
        <v>1461</v>
      </c>
      <c r="E35416">
        <v>5.7382</v>
      </c>
    </row>
    <row r="35417" spans="1:5" x14ac:dyDescent="0.15">
      <c r="A35417" t="s">
        <v>43359</v>
      </c>
      <c r="B35417" s="1">
        <v>45408</v>
      </c>
      <c r="C35417">
        <v>95340</v>
      </c>
      <c r="D35417" t="s">
        <v>1463</v>
      </c>
      <c r="E35417">
        <v>5.4570999999999996</v>
      </c>
    </row>
    <row r="35418" spans="1:5" x14ac:dyDescent="0.15">
      <c r="A35418" t="s">
        <v>43360</v>
      </c>
      <c r="B35418" s="1">
        <v>45504</v>
      </c>
      <c r="C35418">
        <v>95340</v>
      </c>
      <c r="D35418" t="s">
        <v>1465</v>
      </c>
      <c r="E35418">
        <v>4.8658999999999999</v>
      </c>
    </row>
    <row r="35419" spans="1:5" x14ac:dyDescent="0.15">
      <c r="A35419" t="s">
        <v>43361</v>
      </c>
      <c r="B35419" s="1">
        <v>45596</v>
      </c>
      <c r="C35419">
        <v>95340</v>
      </c>
      <c r="D35419" t="s">
        <v>1536</v>
      </c>
      <c r="E35419">
        <v>4.6077000000000004</v>
      </c>
    </row>
    <row r="35420" spans="1:5" x14ac:dyDescent="0.15">
      <c r="A35420" t="s">
        <v>43362</v>
      </c>
      <c r="B35420" s="1">
        <v>45688</v>
      </c>
      <c r="C35420">
        <v>95340</v>
      </c>
      <c r="D35420" t="s">
        <v>1469</v>
      </c>
      <c r="E35420">
        <v>5.4729000000000001</v>
      </c>
    </row>
    <row r="35421" spans="1:5" x14ac:dyDescent="0.15">
      <c r="A35421" t="s">
        <v>43363</v>
      </c>
      <c r="B35421" s="1">
        <v>45775</v>
      </c>
      <c r="C35421">
        <v>95340</v>
      </c>
      <c r="D35421" t="s">
        <v>1347</v>
      </c>
      <c r="E35421">
        <v>4.6273</v>
      </c>
    </row>
    <row r="35422" spans="1:5" x14ac:dyDescent="0.15">
      <c r="A35422" t="s">
        <v>43364</v>
      </c>
      <c r="B35422" s="1">
        <v>45869</v>
      </c>
      <c r="C35422">
        <v>95340</v>
      </c>
      <c r="D35422" t="s">
        <v>738</v>
      </c>
      <c r="E35422">
        <v>5.1094999999999997</v>
      </c>
    </row>
    <row r="35423" spans="1:5" x14ac:dyDescent="0.15">
      <c r="A35423" t="s">
        <v>43365</v>
      </c>
      <c r="B35423" s="1">
        <v>44967</v>
      </c>
      <c r="C35423">
        <v>95350</v>
      </c>
      <c r="D35423" t="s">
        <v>900</v>
      </c>
      <c r="E35423">
        <v>5.72</v>
      </c>
    </row>
    <row r="35424" spans="1:5" x14ac:dyDescent="0.15">
      <c r="A35424" t="s">
        <v>43366</v>
      </c>
      <c r="B35424" s="1">
        <v>45147</v>
      </c>
      <c r="C35424">
        <v>95350</v>
      </c>
      <c r="D35424" t="s">
        <v>585</v>
      </c>
      <c r="E35424">
        <v>5.0677000000000003</v>
      </c>
    </row>
    <row r="35425" spans="1:5" x14ac:dyDescent="0.15">
      <c r="A35425" t="s">
        <v>43367</v>
      </c>
      <c r="B35425" s="1">
        <v>45232</v>
      </c>
      <c r="C35425">
        <v>95350</v>
      </c>
      <c r="D35425" t="s">
        <v>1287</v>
      </c>
      <c r="E35425">
        <v>4.9962</v>
      </c>
    </row>
    <row r="35426" spans="1:5" x14ac:dyDescent="0.15">
      <c r="A35426" t="s">
        <v>43368</v>
      </c>
      <c r="B35426" s="1">
        <v>45331</v>
      </c>
      <c r="C35426">
        <v>95350</v>
      </c>
      <c r="D35426" t="s">
        <v>589</v>
      </c>
      <c r="E35426">
        <v>4.5305999999999997</v>
      </c>
    </row>
    <row r="35427" spans="1:5" x14ac:dyDescent="0.15">
      <c r="A35427" t="s">
        <v>43369</v>
      </c>
      <c r="B35427" s="1">
        <v>45422</v>
      </c>
      <c r="C35427">
        <v>95350</v>
      </c>
      <c r="D35427" t="s">
        <v>346</v>
      </c>
      <c r="E35427">
        <v>4.5998000000000001</v>
      </c>
    </row>
    <row r="35428" spans="1:5" x14ac:dyDescent="0.15">
      <c r="A35428" t="s">
        <v>43370</v>
      </c>
      <c r="B35428" s="1">
        <v>45511</v>
      </c>
      <c r="C35428">
        <v>95350</v>
      </c>
      <c r="D35428" t="s">
        <v>940</v>
      </c>
      <c r="E35428">
        <v>4.3808999999999996</v>
      </c>
    </row>
    <row r="35429" spans="1:5" x14ac:dyDescent="0.15">
      <c r="A35429" t="s">
        <v>43371</v>
      </c>
      <c r="B35429" s="1">
        <v>45604</v>
      </c>
      <c r="C35429">
        <v>95350</v>
      </c>
      <c r="D35429" t="s">
        <v>942</v>
      </c>
      <c r="E35429">
        <v>4.1955</v>
      </c>
    </row>
    <row r="35430" spans="1:5" x14ac:dyDescent="0.15">
      <c r="A35430" t="s">
        <v>43372</v>
      </c>
      <c r="B35430" s="1">
        <v>45695</v>
      </c>
      <c r="C35430">
        <v>95350</v>
      </c>
      <c r="D35430" t="s">
        <v>715</v>
      </c>
      <c r="E35430">
        <v>4.1348000000000003</v>
      </c>
    </row>
    <row r="35431" spans="1:5" x14ac:dyDescent="0.15">
      <c r="A35431" t="s">
        <v>43373</v>
      </c>
      <c r="B35431" s="1">
        <v>45789</v>
      </c>
      <c r="C35431">
        <v>95350</v>
      </c>
      <c r="D35431" t="s">
        <v>354</v>
      </c>
      <c r="E35431">
        <v>5.1844000000000001</v>
      </c>
    </row>
    <row r="35432" spans="1:5" x14ac:dyDescent="0.15">
      <c r="A35432" t="s">
        <v>43374</v>
      </c>
      <c r="B35432" s="1">
        <v>45876</v>
      </c>
      <c r="C35432">
        <v>95350</v>
      </c>
      <c r="D35432" t="s">
        <v>1552</v>
      </c>
      <c r="E35432">
        <v>4.4999000000000002</v>
      </c>
    </row>
    <row r="35433" spans="1:5" x14ac:dyDescent="0.15">
      <c r="A35433" t="s">
        <v>43375</v>
      </c>
      <c r="B35433" s="1">
        <v>44589</v>
      </c>
      <c r="C35433">
        <v>95360</v>
      </c>
      <c r="D35433" t="s">
        <v>2050</v>
      </c>
      <c r="E35433">
        <v>6.0095999999999998</v>
      </c>
    </row>
    <row r="35434" spans="1:5" x14ac:dyDescent="0.15">
      <c r="A35434" t="s">
        <v>43376</v>
      </c>
      <c r="B35434" s="1">
        <v>44678</v>
      </c>
      <c r="C35434">
        <v>95360</v>
      </c>
      <c r="D35434" t="s">
        <v>4148</v>
      </c>
      <c r="E35434">
        <v>5.3564999999999996</v>
      </c>
    </row>
    <row r="35435" spans="1:5" x14ac:dyDescent="0.15">
      <c r="A35435" t="s">
        <v>43377</v>
      </c>
      <c r="B35435" s="1">
        <v>44771</v>
      </c>
      <c r="C35435">
        <v>95360</v>
      </c>
      <c r="D35435" t="s">
        <v>5210</v>
      </c>
      <c r="E35435">
        <v>4.6894</v>
      </c>
    </row>
    <row r="35436" spans="1:5" x14ac:dyDescent="0.15">
      <c r="A35436" t="s">
        <v>43378</v>
      </c>
      <c r="B35436" s="1">
        <v>44771</v>
      </c>
      <c r="C35436">
        <v>95360</v>
      </c>
      <c r="D35436" t="s">
        <v>43379</v>
      </c>
      <c r="E35436">
        <v>4.6901000000000002</v>
      </c>
    </row>
    <row r="35437" spans="1:5" x14ac:dyDescent="0.15">
      <c r="A35437" t="s">
        <v>43380</v>
      </c>
      <c r="B35437" s="1">
        <v>44865</v>
      </c>
      <c r="C35437">
        <v>95360</v>
      </c>
      <c r="D35437" t="s">
        <v>2054</v>
      </c>
      <c r="E35437">
        <v>5.5815999999999999</v>
      </c>
    </row>
    <row r="35438" spans="1:5" x14ac:dyDescent="0.15">
      <c r="A35438" t="s">
        <v>43381</v>
      </c>
      <c r="B35438" s="1">
        <v>44957</v>
      </c>
      <c r="C35438">
        <v>95360</v>
      </c>
      <c r="D35438" t="s">
        <v>1453</v>
      </c>
      <c r="E35438">
        <v>5.9027000000000003</v>
      </c>
    </row>
    <row r="35439" spans="1:5" x14ac:dyDescent="0.15">
      <c r="A35439" t="s">
        <v>43382</v>
      </c>
      <c r="B35439" s="1">
        <v>45043</v>
      </c>
      <c r="C35439">
        <v>95360</v>
      </c>
      <c r="D35439" t="s">
        <v>1311</v>
      </c>
      <c r="E35439">
        <v>5.3589000000000002</v>
      </c>
    </row>
    <row r="35440" spans="1:5" x14ac:dyDescent="0.15">
      <c r="A35440" t="s">
        <v>43383</v>
      </c>
      <c r="B35440" s="1">
        <v>45138</v>
      </c>
      <c r="C35440">
        <v>95360</v>
      </c>
      <c r="D35440" t="s">
        <v>1457</v>
      </c>
      <c r="E35440">
        <v>6.1075999999999997</v>
      </c>
    </row>
    <row r="35441" spans="1:5" x14ac:dyDescent="0.15">
      <c r="A35441" t="s">
        <v>43384</v>
      </c>
      <c r="B35441" s="1">
        <v>45229</v>
      </c>
      <c r="C35441">
        <v>95360</v>
      </c>
      <c r="D35441" t="s">
        <v>1459</v>
      </c>
      <c r="E35441">
        <v>5.6683000000000003</v>
      </c>
    </row>
    <row r="35442" spans="1:5" x14ac:dyDescent="0.15">
      <c r="A35442" t="s">
        <v>43385</v>
      </c>
      <c r="B35442" s="1">
        <v>45321</v>
      </c>
      <c r="C35442">
        <v>95360</v>
      </c>
      <c r="D35442" t="s">
        <v>1461</v>
      </c>
      <c r="E35442">
        <v>5.9443000000000001</v>
      </c>
    </row>
    <row r="35443" spans="1:5" x14ac:dyDescent="0.15">
      <c r="A35443" t="s">
        <v>43386</v>
      </c>
      <c r="B35443" s="1">
        <v>45408</v>
      </c>
      <c r="C35443">
        <v>95360</v>
      </c>
      <c r="D35443" t="s">
        <v>346</v>
      </c>
      <c r="E35443">
        <v>5.4896000000000003</v>
      </c>
    </row>
    <row r="35444" spans="1:5" x14ac:dyDescent="0.15">
      <c r="A35444" t="s">
        <v>43387</v>
      </c>
      <c r="B35444" s="1">
        <v>45504</v>
      </c>
      <c r="C35444">
        <v>95360</v>
      </c>
      <c r="D35444" t="s">
        <v>1465</v>
      </c>
      <c r="E35444">
        <v>5.0148000000000001</v>
      </c>
    </row>
    <row r="35445" spans="1:5" x14ac:dyDescent="0.15">
      <c r="A35445" t="s">
        <v>43388</v>
      </c>
      <c r="B35445" s="1">
        <v>45596</v>
      </c>
      <c r="C35445">
        <v>95360</v>
      </c>
      <c r="D35445" t="s">
        <v>1536</v>
      </c>
      <c r="E35445">
        <v>4.1768000000000001</v>
      </c>
    </row>
    <row r="35446" spans="1:5" x14ac:dyDescent="0.15">
      <c r="A35446" t="s">
        <v>43389</v>
      </c>
      <c r="B35446" s="1">
        <v>45688</v>
      </c>
      <c r="C35446">
        <v>95360</v>
      </c>
      <c r="D35446" t="s">
        <v>1469</v>
      </c>
      <c r="E35446">
        <v>4.8758999999999997</v>
      </c>
    </row>
    <row r="35447" spans="1:5" x14ac:dyDescent="0.15">
      <c r="A35447" t="s">
        <v>43390</v>
      </c>
      <c r="B35447" s="1">
        <v>45777</v>
      </c>
      <c r="C35447">
        <v>95360</v>
      </c>
      <c r="D35447" t="s">
        <v>354</v>
      </c>
      <c r="E35447">
        <v>5.6894</v>
      </c>
    </row>
    <row r="35448" spans="1:5" x14ac:dyDescent="0.15">
      <c r="A35448" t="s">
        <v>43391</v>
      </c>
      <c r="B35448" s="1">
        <v>45869</v>
      </c>
      <c r="C35448">
        <v>95360</v>
      </c>
      <c r="D35448" t="s">
        <v>738</v>
      </c>
      <c r="E35448">
        <v>5.7718999999999996</v>
      </c>
    </row>
    <row r="35449" spans="1:5" x14ac:dyDescent="0.15">
      <c r="A35449" t="s">
        <v>43392</v>
      </c>
      <c r="B35449" s="1">
        <v>44601</v>
      </c>
      <c r="C35449">
        <v>95370</v>
      </c>
      <c r="D35449" t="s">
        <v>45</v>
      </c>
      <c r="E35449">
        <v>5.3243</v>
      </c>
    </row>
    <row r="35450" spans="1:5" x14ac:dyDescent="0.15">
      <c r="A35450" t="s">
        <v>43393</v>
      </c>
      <c r="B35450" s="1">
        <v>44694</v>
      </c>
      <c r="C35450">
        <v>95370</v>
      </c>
      <c r="D35450" t="s">
        <v>1771</v>
      </c>
      <c r="E35450">
        <v>5.1646999999999998</v>
      </c>
    </row>
    <row r="35451" spans="1:5" x14ac:dyDescent="0.15">
      <c r="A35451" t="s">
        <v>43394</v>
      </c>
      <c r="B35451" s="1">
        <v>44778</v>
      </c>
      <c r="C35451">
        <v>95370</v>
      </c>
      <c r="D35451" t="s">
        <v>49</v>
      </c>
      <c r="E35451">
        <v>5.5727000000000002</v>
      </c>
    </row>
    <row r="35452" spans="1:5" x14ac:dyDescent="0.15">
      <c r="A35452" t="s">
        <v>43395</v>
      </c>
      <c r="B35452" s="1">
        <v>44867</v>
      </c>
      <c r="C35452">
        <v>95370</v>
      </c>
      <c r="D35452" t="s">
        <v>656</v>
      </c>
      <c r="E35452">
        <v>5.1627999999999998</v>
      </c>
    </row>
    <row r="35453" spans="1:5" x14ac:dyDescent="0.15">
      <c r="A35453" t="s">
        <v>43396</v>
      </c>
      <c r="B35453" s="1">
        <v>44964</v>
      </c>
      <c r="C35453">
        <v>95370</v>
      </c>
      <c r="D35453" t="s">
        <v>658</v>
      </c>
      <c r="E35453">
        <v>5.3578999999999999</v>
      </c>
    </row>
    <row r="35454" spans="1:5" x14ac:dyDescent="0.15">
      <c r="A35454" t="s">
        <v>43397</v>
      </c>
      <c r="B35454" s="1">
        <v>45061</v>
      </c>
      <c r="C35454">
        <v>95370</v>
      </c>
      <c r="D35454" t="s">
        <v>1323</v>
      </c>
      <c r="E35454">
        <v>4.9764999999999997</v>
      </c>
    </row>
    <row r="35455" spans="1:5" x14ac:dyDescent="0.15">
      <c r="A35455" t="s">
        <v>43398</v>
      </c>
      <c r="B35455" s="1">
        <v>45142</v>
      </c>
      <c r="C35455">
        <v>95370</v>
      </c>
      <c r="D35455" t="s">
        <v>57</v>
      </c>
      <c r="E35455">
        <v>5.2845000000000004</v>
      </c>
    </row>
    <row r="35456" spans="1:5" x14ac:dyDescent="0.15">
      <c r="A35456" t="s">
        <v>43399</v>
      </c>
      <c r="B35456" s="1">
        <v>45232</v>
      </c>
      <c r="C35456">
        <v>95370</v>
      </c>
      <c r="D35456" t="s">
        <v>43400</v>
      </c>
      <c r="E35456">
        <v>4.6608000000000001</v>
      </c>
    </row>
    <row r="35457" spans="1:5" x14ac:dyDescent="0.15">
      <c r="A35457" t="s">
        <v>43401</v>
      </c>
      <c r="B35457" s="1">
        <v>45330</v>
      </c>
      <c r="C35457">
        <v>95370</v>
      </c>
      <c r="D35457" t="s">
        <v>61</v>
      </c>
      <c r="E35457">
        <v>3.9872000000000001</v>
      </c>
    </row>
    <row r="35458" spans="1:5" x14ac:dyDescent="0.15">
      <c r="A35458" t="s">
        <v>43402</v>
      </c>
      <c r="B35458" s="1">
        <v>45427</v>
      </c>
      <c r="C35458">
        <v>95370</v>
      </c>
      <c r="D35458" t="s">
        <v>1194</v>
      </c>
      <c r="E35458">
        <v>4.5103999999999997</v>
      </c>
    </row>
    <row r="35459" spans="1:5" x14ac:dyDescent="0.15">
      <c r="A35459" t="s">
        <v>43403</v>
      </c>
      <c r="B35459" s="1">
        <v>45512</v>
      </c>
      <c r="C35459">
        <v>95370</v>
      </c>
      <c r="D35459" t="s">
        <v>667</v>
      </c>
      <c r="E35459">
        <v>4.5526</v>
      </c>
    </row>
    <row r="35460" spans="1:5" x14ac:dyDescent="0.15">
      <c r="A35460" t="s">
        <v>43404</v>
      </c>
      <c r="B35460" s="1">
        <v>45602</v>
      </c>
      <c r="C35460">
        <v>95370</v>
      </c>
      <c r="D35460" t="s">
        <v>84</v>
      </c>
      <c r="E35460">
        <v>4.1234000000000002</v>
      </c>
    </row>
    <row r="35461" spans="1:5" x14ac:dyDescent="0.15">
      <c r="A35461" t="s">
        <v>43405</v>
      </c>
      <c r="B35461" s="1">
        <v>45695</v>
      </c>
      <c r="C35461">
        <v>95370</v>
      </c>
      <c r="D35461" t="s">
        <v>735</v>
      </c>
      <c r="E35461">
        <v>4.3211000000000004</v>
      </c>
    </row>
    <row r="35462" spans="1:5" x14ac:dyDescent="0.15">
      <c r="A35462" t="s">
        <v>43406</v>
      </c>
      <c r="B35462" s="1">
        <v>45792</v>
      </c>
      <c r="C35462">
        <v>95370</v>
      </c>
      <c r="D35462" t="s">
        <v>87</v>
      </c>
      <c r="E35462">
        <v>5.3970000000000002</v>
      </c>
    </row>
    <row r="35463" spans="1:5" x14ac:dyDescent="0.15">
      <c r="A35463" t="s">
        <v>43407</v>
      </c>
      <c r="B35463" s="1">
        <v>45877</v>
      </c>
      <c r="C35463">
        <v>95370</v>
      </c>
      <c r="D35463" t="s">
        <v>674</v>
      </c>
      <c r="E35463">
        <v>4.9916</v>
      </c>
    </row>
    <row r="35464" spans="1:5" x14ac:dyDescent="0.15">
      <c r="A35464" t="s">
        <v>43408</v>
      </c>
      <c r="B35464" s="1">
        <v>45145</v>
      </c>
      <c r="C35464">
        <v>95390</v>
      </c>
      <c r="D35464" t="s">
        <v>43409</v>
      </c>
      <c r="E35464">
        <v>5</v>
      </c>
    </row>
    <row r="35465" spans="1:5" x14ac:dyDescent="0.15">
      <c r="A35465" t="s">
        <v>43410</v>
      </c>
      <c r="B35465" s="1">
        <v>45509</v>
      </c>
      <c r="C35465">
        <v>95390</v>
      </c>
      <c r="D35465" t="s">
        <v>5332</v>
      </c>
      <c r="E35465">
        <v>4.6787999999999998</v>
      </c>
    </row>
    <row r="35466" spans="1:5" x14ac:dyDescent="0.15">
      <c r="A35466" t="s">
        <v>43411</v>
      </c>
      <c r="B35466" s="1">
        <v>45595</v>
      </c>
      <c r="C35466">
        <v>95390</v>
      </c>
      <c r="D35466" t="s">
        <v>43412</v>
      </c>
      <c r="E35466">
        <v>4.1794000000000002</v>
      </c>
    </row>
    <row r="35467" spans="1:5" x14ac:dyDescent="0.15">
      <c r="A35467" t="s">
        <v>43413</v>
      </c>
      <c r="B35467" s="1">
        <v>45702</v>
      </c>
      <c r="C35467">
        <v>95390</v>
      </c>
      <c r="D35467" t="s">
        <v>2177</v>
      </c>
      <c r="E35467">
        <v>5.0777999999999999</v>
      </c>
    </row>
    <row r="35468" spans="1:5" x14ac:dyDescent="0.15">
      <c r="A35468" t="s">
        <v>43414</v>
      </c>
      <c r="B35468" s="1">
        <v>45775</v>
      </c>
      <c r="C35468">
        <v>95390</v>
      </c>
      <c r="D35468" t="s">
        <v>43415</v>
      </c>
      <c r="E35468">
        <v>5.1707000000000001</v>
      </c>
    </row>
    <row r="35469" spans="1:5" x14ac:dyDescent="0.15">
      <c r="A35469" t="s">
        <v>43416</v>
      </c>
      <c r="B35469" s="1">
        <v>45873</v>
      </c>
      <c r="C35469">
        <v>95390</v>
      </c>
      <c r="D35469" t="s">
        <v>43417</v>
      </c>
      <c r="E35469">
        <v>5.7245999999999997</v>
      </c>
    </row>
    <row r="35470" spans="1:5" x14ac:dyDescent="0.15">
      <c r="A35470" t="s">
        <v>43418</v>
      </c>
      <c r="B35470" s="1">
        <v>44966</v>
      </c>
      <c r="C35470">
        <v>95430</v>
      </c>
      <c r="D35470" t="s">
        <v>5428</v>
      </c>
      <c r="E35470">
        <v>5.5442</v>
      </c>
    </row>
    <row r="35471" spans="1:5" x14ac:dyDescent="0.15">
      <c r="A35471" t="s">
        <v>43419</v>
      </c>
      <c r="B35471" s="1">
        <v>45146</v>
      </c>
      <c r="C35471">
        <v>95430</v>
      </c>
      <c r="D35471" t="s">
        <v>2166</v>
      </c>
      <c r="E35471">
        <v>5.2427000000000001</v>
      </c>
    </row>
    <row r="35472" spans="1:5" x14ac:dyDescent="0.15">
      <c r="A35472" t="s">
        <v>43420</v>
      </c>
      <c r="B35472" s="1">
        <v>45238</v>
      </c>
      <c r="C35472">
        <v>95430</v>
      </c>
      <c r="D35472" t="s">
        <v>3358</v>
      </c>
      <c r="E35472">
        <v>5.5107999999999997</v>
      </c>
    </row>
    <row r="35473" spans="1:5" x14ac:dyDescent="0.15">
      <c r="A35473" t="s">
        <v>43421</v>
      </c>
      <c r="B35473" s="1">
        <v>45329</v>
      </c>
      <c r="C35473">
        <v>95430</v>
      </c>
      <c r="D35473" t="s">
        <v>920</v>
      </c>
      <c r="E35473">
        <v>4.8141999999999996</v>
      </c>
    </row>
    <row r="35474" spans="1:5" x14ac:dyDescent="0.15">
      <c r="A35474" t="s">
        <v>43422</v>
      </c>
      <c r="B35474" s="1">
        <v>45421</v>
      </c>
      <c r="C35474">
        <v>95430</v>
      </c>
      <c r="D35474" t="s">
        <v>3360</v>
      </c>
      <c r="E35474">
        <v>5.5274999999999999</v>
      </c>
    </row>
    <row r="35475" spans="1:5" x14ac:dyDescent="0.15">
      <c r="A35475" t="s">
        <v>43423</v>
      </c>
      <c r="B35475" s="1">
        <v>45511</v>
      </c>
      <c r="C35475">
        <v>95430</v>
      </c>
      <c r="D35475" t="s">
        <v>5332</v>
      </c>
      <c r="E35475">
        <v>5.0008999999999997</v>
      </c>
    </row>
    <row r="35476" spans="1:5" x14ac:dyDescent="0.15">
      <c r="A35476" t="s">
        <v>43424</v>
      </c>
      <c r="B35476" s="1">
        <v>45602</v>
      </c>
      <c r="C35476">
        <v>95430</v>
      </c>
      <c r="D35476" t="s">
        <v>3363</v>
      </c>
      <c r="E35476">
        <v>5.4733999999999998</v>
      </c>
    </row>
    <row r="35477" spans="1:5" x14ac:dyDescent="0.15">
      <c r="A35477" t="s">
        <v>43425</v>
      </c>
      <c r="B35477" s="1">
        <v>45700</v>
      </c>
      <c r="C35477">
        <v>95430</v>
      </c>
      <c r="D35477" t="s">
        <v>521</v>
      </c>
      <c r="E35477">
        <v>5.1073000000000004</v>
      </c>
    </row>
    <row r="35478" spans="1:5" x14ac:dyDescent="0.15">
      <c r="A35478" t="s">
        <v>43426</v>
      </c>
      <c r="B35478" s="1">
        <v>45785</v>
      </c>
      <c r="C35478">
        <v>95430</v>
      </c>
      <c r="D35478" t="s">
        <v>3366</v>
      </c>
      <c r="E35478">
        <v>5.5145</v>
      </c>
    </row>
    <row r="35479" spans="1:5" x14ac:dyDescent="0.15">
      <c r="A35479" t="s">
        <v>43427</v>
      </c>
      <c r="B35479" s="1">
        <v>45875</v>
      </c>
      <c r="C35479">
        <v>95430</v>
      </c>
      <c r="D35479" t="s">
        <v>3692</v>
      </c>
      <c r="E35479">
        <v>5.1978</v>
      </c>
    </row>
    <row r="35480" spans="1:5" x14ac:dyDescent="0.15">
      <c r="A35480" t="s">
        <v>43428</v>
      </c>
      <c r="B35480" s="1">
        <v>44957</v>
      </c>
      <c r="C35480">
        <v>95510</v>
      </c>
      <c r="D35480" t="s">
        <v>1632</v>
      </c>
      <c r="E35480">
        <v>5.0744999999999996</v>
      </c>
    </row>
    <row r="35481" spans="1:5" x14ac:dyDescent="0.15">
      <c r="A35481" t="s">
        <v>43429</v>
      </c>
      <c r="B35481" s="1">
        <v>45042</v>
      </c>
      <c r="C35481">
        <v>95510</v>
      </c>
      <c r="D35481" t="s">
        <v>1455</v>
      </c>
      <c r="E35481">
        <v>5.4051999999999998</v>
      </c>
    </row>
    <row r="35482" spans="1:5" x14ac:dyDescent="0.15">
      <c r="A35482" t="s">
        <v>43430</v>
      </c>
      <c r="B35482" s="1">
        <v>45133</v>
      </c>
      <c r="C35482">
        <v>95510</v>
      </c>
      <c r="D35482" t="s">
        <v>1635</v>
      </c>
      <c r="E35482">
        <v>4.4273999999999996</v>
      </c>
    </row>
    <row r="35483" spans="1:5" x14ac:dyDescent="0.15">
      <c r="A35483" t="s">
        <v>43431</v>
      </c>
      <c r="B35483" s="1">
        <v>45322</v>
      </c>
      <c r="C35483">
        <v>95510</v>
      </c>
      <c r="D35483" t="s">
        <v>1639</v>
      </c>
      <c r="E35483">
        <v>5.4897999999999998</v>
      </c>
    </row>
    <row r="35484" spans="1:5" x14ac:dyDescent="0.15">
      <c r="A35484" t="s">
        <v>43432</v>
      </c>
      <c r="B35484" s="1">
        <v>45406</v>
      </c>
      <c r="C35484">
        <v>95510</v>
      </c>
      <c r="D35484" t="s">
        <v>1641</v>
      </c>
      <c r="E35484">
        <v>5.5804</v>
      </c>
    </row>
    <row r="35485" spans="1:5" x14ac:dyDescent="0.15">
      <c r="A35485" t="s">
        <v>43433</v>
      </c>
      <c r="B35485" s="1">
        <v>45498</v>
      </c>
      <c r="C35485">
        <v>95510</v>
      </c>
      <c r="D35485" t="s">
        <v>712</v>
      </c>
      <c r="E35485">
        <v>5.8936000000000002</v>
      </c>
    </row>
    <row r="35486" spans="1:5" x14ac:dyDescent="0.15">
      <c r="A35486" t="s">
        <v>43434</v>
      </c>
      <c r="B35486" s="1">
        <v>45595</v>
      </c>
      <c r="C35486">
        <v>95510</v>
      </c>
      <c r="D35486" t="s">
        <v>22</v>
      </c>
      <c r="E35486">
        <v>5.2892999999999999</v>
      </c>
    </row>
    <row r="35487" spans="1:5" x14ac:dyDescent="0.15">
      <c r="A35487" t="s">
        <v>43435</v>
      </c>
      <c r="B35487" s="1">
        <v>45687</v>
      </c>
      <c r="C35487">
        <v>95510</v>
      </c>
      <c r="D35487" t="s">
        <v>808</v>
      </c>
      <c r="E35487">
        <v>5.1304999999999996</v>
      </c>
    </row>
    <row r="35488" spans="1:5" x14ac:dyDescent="0.15">
      <c r="A35488" t="s">
        <v>43436</v>
      </c>
      <c r="B35488" s="1">
        <v>45771</v>
      </c>
      <c r="C35488">
        <v>95510</v>
      </c>
      <c r="D35488" t="s">
        <v>1767</v>
      </c>
      <c r="E35488">
        <v>5.7594000000000003</v>
      </c>
    </row>
    <row r="35489" spans="1:5" x14ac:dyDescent="0.15">
      <c r="A35489" t="s">
        <v>43437</v>
      </c>
      <c r="B35489" s="1">
        <v>45863</v>
      </c>
      <c r="C35489">
        <v>95510</v>
      </c>
      <c r="D35489" t="s">
        <v>762</v>
      </c>
      <c r="E35489">
        <v>5.2455999999999996</v>
      </c>
    </row>
    <row r="35490" spans="1:5" x14ac:dyDescent="0.15">
      <c r="A35490" t="s">
        <v>43438</v>
      </c>
      <c r="B35490" s="1">
        <v>44953</v>
      </c>
      <c r="C35490">
        <v>95520</v>
      </c>
      <c r="D35490" t="s">
        <v>43439</v>
      </c>
      <c r="E35490">
        <v>6.2965</v>
      </c>
    </row>
    <row r="35491" spans="1:5" x14ac:dyDescent="0.15">
      <c r="A35491" t="s">
        <v>43440</v>
      </c>
      <c r="B35491" s="1">
        <v>45044</v>
      </c>
      <c r="C35491">
        <v>95520</v>
      </c>
      <c r="D35491" t="s">
        <v>35786</v>
      </c>
      <c r="E35491">
        <v>6.0724</v>
      </c>
    </row>
    <row r="35492" spans="1:5" x14ac:dyDescent="0.15">
      <c r="A35492" t="s">
        <v>43441</v>
      </c>
      <c r="B35492" s="1">
        <v>45135</v>
      </c>
      <c r="C35492">
        <v>95520</v>
      </c>
      <c r="D35492" t="s">
        <v>43442</v>
      </c>
      <c r="E35492">
        <v>6.1215999999999999</v>
      </c>
    </row>
    <row r="35493" spans="1:5" x14ac:dyDescent="0.15">
      <c r="A35493" t="s">
        <v>43443</v>
      </c>
      <c r="B35493" s="1">
        <v>45226</v>
      </c>
      <c r="C35493">
        <v>95520</v>
      </c>
      <c r="D35493" t="s">
        <v>43444</v>
      </c>
      <c r="E35493">
        <v>6.2901999999999996</v>
      </c>
    </row>
    <row r="35494" spans="1:5" x14ac:dyDescent="0.15">
      <c r="A35494" t="s">
        <v>43445</v>
      </c>
      <c r="B35494" s="1">
        <v>45321</v>
      </c>
      <c r="C35494">
        <v>95520</v>
      </c>
      <c r="D35494" t="s">
        <v>35792</v>
      </c>
      <c r="E35494">
        <v>6.1855000000000002</v>
      </c>
    </row>
    <row r="35495" spans="1:5" x14ac:dyDescent="0.15">
      <c r="A35495" t="s">
        <v>43446</v>
      </c>
      <c r="B35495" s="1">
        <v>45412</v>
      </c>
      <c r="C35495">
        <v>95520</v>
      </c>
      <c r="D35495" t="s">
        <v>43447</v>
      </c>
      <c r="E35495">
        <v>6.1596000000000002</v>
      </c>
    </row>
    <row r="35496" spans="1:5" x14ac:dyDescent="0.15">
      <c r="A35496" t="s">
        <v>43448</v>
      </c>
      <c r="B35496" s="1">
        <v>45503</v>
      </c>
      <c r="C35496">
        <v>95520</v>
      </c>
      <c r="D35496" t="s">
        <v>43449</v>
      </c>
      <c r="E35496">
        <v>6.383</v>
      </c>
    </row>
    <row r="35497" spans="1:5" x14ac:dyDescent="0.15">
      <c r="A35497" t="s">
        <v>43450</v>
      </c>
      <c r="B35497" s="1">
        <v>45594</v>
      </c>
      <c r="C35497">
        <v>95520</v>
      </c>
      <c r="D35497" t="s">
        <v>13424</v>
      </c>
      <c r="E35497">
        <v>6.1938000000000004</v>
      </c>
    </row>
    <row r="35498" spans="1:5" x14ac:dyDescent="0.15">
      <c r="A35498" t="s">
        <v>43451</v>
      </c>
      <c r="B35498" s="1">
        <v>45687</v>
      </c>
      <c r="C35498">
        <v>95520</v>
      </c>
      <c r="D35498" t="s">
        <v>20477</v>
      </c>
      <c r="E35498">
        <v>5.7080000000000002</v>
      </c>
    </row>
    <row r="35499" spans="1:5" x14ac:dyDescent="0.15">
      <c r="A35499" t="s">
        <v>43452</v>
      </c>
      <c r="B35499" s="1">
        <v>45777</v>
      </c>
      <c r="C35499">
        <v>95520</v>
      </c>
      <c r="D35499" t="s">
        <v>7332</v>
      </c>
      <c r="E35499">
        <v>4.99</v>
      </c>
    </row>
    <row r="35500" spans="1:5" x14ac:dyDescent="0.15">
      <c r="A35500" t="s">
        <v>43453</v>
      </c>
      <c r="B35500" s="1">
        <v>45778</v>
      </c>
      <c r="C35500">
        <v>95520</v>
      </c>
      <c r="D35500" t="s">
        <v>43454</v>
      </c>
      <c r="E35500">
        <v>5.0027999999999997</v>
      </c>
    </row>
    <row r="35501" spans="1:5" x14ac:dyDescent="0.15">
      <c r="A35501" t="s">
        <v>43455</v>
      </c>
      <c r="B35501" s="1">
        <v>45868</v>
      </c>
      <c r="C35501">
        <v>95520</v>
      </c>
      <c r="D35501" t="s">
        <v>43456</v>
      </c>
      <c r="E35501">
        <v>4.6271000000000004</v>
      </c>
    </row>
    <row r="35502" spans="1:5" x14ac:dyDescent="0.15">
      <c r="A35502" t="s">
        <v>43457</v>
      </c>
      <c r="B35502" s="1">
        <v>44788</v>
      </c>
      <c r="C35502">
        <v>95530</v>
      </c>
      <c r="D35502" t="s">
        <v>43458</v>
      </c>
      <c r="E35502">
        <v>7.1547000000000001</v>
      </c>
    </row>
    <row r="35503" spans="1:5" x14ac:dyDescent="0.15">
      <c r="A35503" t="s">
        <v>43459</v>
      </c>
      <c r="B35503" s="1">
        <v>45517</v>
      </c>
      <c r="C35503">
        <v>95530</v>
      </c>
      <c r="D35503" t="s">
        <v>13675</v>
      </c>
      <c r="E35503">
        <v>6.1467000000000001</v>
      </c>
    </row>
    <row r="35504" spans="1:5" x14ac:dyDescent="0.15">
      <c r="A35504" t="s">
        <v>43460</v>
      </c>
      <c r="B35504" s="1">
        <v>45610</v>
      </c>
      <c r="C35504">
        <v>95530</v>
      </c>
      <c r="D35504" t="s">
        <v>43461</v>
      </c>
      <c r="E35504">
        <v>5.2020999999999997</v>
      </c>
    </row>
    <row r="35505" spans="1:5" x14ac:dyDescent="0.15">
      <c r="A35505" t="s">
        <v>43462</v>
      </c>
      <c r="B35505" s="1">
        <v>45702</v>
      </c>
      <c r="C35505">
        <v>95530</v>
      </c>
      <c r="D35505" t="s">
        <v>43463</v>
      </c>
      <c r="E35505">
        <v>5.5627000000000004</v>
      </c>
    </row>
    <row r="35506" spans="1:5" x14ac:dyDescent="0.15">
      <c r="A35506" t="s">
        <v>43464</v>
      </c>
      <c r="B35506" s="1">
        <v>45792</v>
      </c>
      <c r="C35506">
        <v>95530</v>
      </c>
      <c r="D35506" t="s">
        <v>644</v>
      </c>
      <c r="E35506">
        <v>5.7380000000000004</v>
      </c>
    </row>
    <row r="35507" spans="1:5" x14ac:dyDescent="0.15">
      <c r="A35507" t="s">
        <v>43465</v>
      </c>
      <c r="B35507" s="1">
        <v>45883</v>
      </c>
      <c r="C35507">
        <v>95530</v>
      </c>
      <c r="D35507" t="s">
        <v>646</v>
      </c>
      <c r="E35507">
        <v>6.1212999999999997</v>
      </c>
    </row>
    <row r="35508" spans="1:5" x14ac:dyDescent="0.15">
      <c r="A35508" t="s">
        <v>43466</v>
      </c>
      <c r="B35508" s="1">
        <v>44971</v>
      </c>
      <c r="C35508">
        <v>95540</v>
      </c>
      <c r="D35508" t="s">
        <v>4497</v>
      </c>
      <c r="E35508">
        <v>4.7995999999999999</v>
      </c>
    </row>
    <row r="35509" spans="1:5" x14ac:dyDescent="0.15">
      <c r="A35509" t="s">
        <v>43467</v>
      </c>
      <c r="B35509" s="1">
        <v>45518</v>
      </c>
      <c r="C35509">
        <v>95540</v>
      </c>
      <c r="D35509" t="s">
        <v>5418</v>
      </c>
      <c r="E35509">
        <v>5.7634999999999996</v>
      </c>
    </row>
    <row r="35510" spans="1:5" x14ac:dyDescent="0.15">
      <c r="A35510" t="s">
        <v>43468</v>
      </c>
      <c r="B35510" s="1">
        <v>45610</v>
      </c>
      <c r="C35510">
        <v>95540</v>
      </c>
      <c r="D35510" t="s">
        <v>641</v>
      </c>
      <c r="E35510">
        <v>5.9310999999999998</v>
      </c>
    </row>
    <row r="35511" spans="1:5" x14ac:dyDescent="0.15">
      <c r="A35511" t="s">
        <v>43469</v>
      </c>
      <c r="B35511" s="1">
        <v>45702</v>
      </c>
      <c r="C35511">
        <v>95540</v>
      </c>
      <c r="D35511" t="s">
        <v>553</v>
      </c>
      <c r="E35511">
        <v>5.7831000000000001</v>
      </c>
    </row>
    <row r="35512" spans="1:5" x14ac:dyDescent="0.15">
      <c r="A35512" t="s">
        <v>43470</v>
      </c>
      <c r="B35512" s="1">
        <v>45792</v>
      </c>
      <c r="C35512">
        <v>95540</v>
      </c>
      <c r="D35512" t="s">
        <v>644</v>
      </c>
      <c r="E35512">
        <v>5.0415999999999999</v>
      </c>
    </row>
    <row r="35513" spans="1:5" x14ac:dyDescent="0.15">
      <c r="A35513" t="s">
        <v>43471</v>
      </c>
      <c r="B35513" s="1">
        <v>45883</v>
      </c>
      <c r="C35513">
        <v>95540</v>
      </c>
      <c r="D35513" t="s">
        <v>646</v>
      </c>
      <c r="E35513">
        <v>6.1051000000000002</v>
      </c>
    </row>
    <row r="35514" spans="1:5" x14ac:dyDescent="0.15">
      <c r="A35514" t="s">
        <v>43472</v>
      </c>
      <c r="B35514" s="1">
        <v>45548</v>
      </c>
      <c r="C35514">
        <v>95560</v>
      </c>
      <c r="D35514" t="s">
        <v>43473</v>
      </c>
      <c r="E35514">
        <v>5.8388</v>
      </c>
    </row>
    <row r="35515" spans="1:5" x14ac:dyDescent="0.15">
      <c r="A35515" t="s">
        <v>43474</v>
      </c>
      <c r="B35515" s="1">
        <v>45639</v>
      </c>
      <c r="C35515">
        <v>95560</v>
      </c>
      <c r="D35515" t="s">
        <v>43475</v>
      </c>
      <c r="E35515">
        <v>5.6364000000000001</v>
      </c>
    </row>
    <row r="35516" spans="1:5" x14ac:dyDescent="0.15">
      <c r="A35516" t="s">
        <v>43476</v>
      </c>
      <c r="B35516" s="1">
        <v>45730</v>
      </c>
      <c r="C35516">
        <v>95560</v>
      </c>
      <c r="D35516" t="s">
        <v>14302</v>
      </c>
      <c r="E35516">
        <v>4.9954000000000001</v>
      </c>
    </row>
    <row r="35517" spans="1:5" x14ac:dyDescent="0.15">
      <c r="A35517" t="s">
        <v>43477</v>
      </c>
      <c r="B35517" s="1">
        <v>45821</v>
      </c>
      <c r="C35517">
        <v>95560</v>
      </c>
      <c r="D35517" t="s">
        <v>28184</v>
      </c>
      <c r="E35517">
        <v>5.3498000000000001</v>
      </c>
    </row>
    <row r="35518" spans="1:5" x14ac:dyDescent="0.15">
      <c r="A35518" t="s">
        <v>43478</v>
      </c>
      <c r="B35518" s="1">
        <v>44785</v>
      </c>
      <c r="C35518">
        <v>95570</v>
      </c>
      <c r="D35518" t="s">
        <v>43479</v>
      </c>
      <c r="E35518">
        <v>5.0392999999999999</v>
      </c>
    </row>
    <row r="35519" spans="1:5" x14ac:dyDescent="0.15">
      <c r="A35519" t="s">
        <v>43480</v>
      </c>
      <c r="B35519" s="1">
        <v>45061</v>
      </c>
      <c r="C35519">
        <v>95570</v>
      </c>
      <c r="D35519" t="s">
        <v>6950</v>
      </c>
      <c r="E35519">
        <v>6.3577000000000004</v>
      </c>
    </row>
    <row r="35520" spans="1:5" x14ac:dyDescent="0.15">
      <c r="A35520" t="s">
        <v>43481</v>
      </c>
      <c r="B35520" s="1">
        <v>45152</v>
      </c>
      <c r="C35520">
        <v>95570</v>
      </c>
      <c r="D35520" t="s">
        <v>8824</v>
      </c>
      <c r="E35520">
        <v>5.9717000000000002</v>
      </c>
    </row>
    <row r="35521" spans="1:5" x14ac:dyDescent="0.15">
      <c r="A35521" t="s">
        <v>43482</v>
      </c>
      <c r="B35521" s="1">
        <v>45243</v>
      </c>
      <c r="C35521">
        <v>95570</v>
      </c>
      <c r="D35521" t="s">
        <v>6954</v>
      </c>
      <c r="E35521">
        <v>6.2687999999999997</v>
      </c>
    </row>
    <row r="35522" spans="1:5" x14ac:dyDescent="0.15">
      <c r="A35522" t="s">
        <v>43483</v>
      </c>
      <c r="B35522" s="1">
        <v>45518</v>
      </c>
      <c r="C35522">
        <v>95570</v>
      </c>
      <c r="D35522" t="s">
        <v>815</v>
      </c>
      <c r="E35522">
        <v>6.1835000000000004</v>
      </c>
    </row>
    <row r="35523" spans="1:5" x14ac:dyDescent="0.15">
      <c r="A35523" t="s">
        <v>43484</v>
      </c>
      <c r="B35523" s="1">
        <v>45610</v>
      </c>
      <c r="C35523">
        <v>95570</v>
      </c>
      <c r="D35523" t="s">
        <v>817</v>
      </c>
      <c r="E35523">
        <v>5.9493</v>
      </c>
    </row>
    <row r="35524" spans="1:5" x14ac:dyDescent="0.15">
      <c r="A35524" t="s">
        <v>43485</v>
      </c>
      <c r="B35524" s="1">
        <v>45702</v>
      </c>
      <c r="C35524">
        <v>95570</v>
      </c>
      <c r="D35524" t="s">
        <v>819</v>
      </c>
      <c r="E35524">
        <v>5.9012000000000002</v>
      </c>
    </row>
    <row r="35525" spans="1:5" x14ac:dyDescent="0.15">
      <c r="A35525" t="s">
        <v>43486</v>
      </c>
      <c r="B35525" s="1">
        <v>45792</v>
      </c>
      <c r="C35525">
        <v>95570</v>
      </c>
      <c r="D35525" t="s">
        <v>821</v>
      </c>
      <c r="E35525">
        <v>5.8723000000000001</v>
      </c>
    </row>
    <row r="35526" spans="1:5" x14ac:dyDescent="0.15">
      <c r="A35526" t="s">
        <v>43487</v>
      </c>
      <c r="B35526" s="1">
        <v>45883</v>
      </c>
      <c r="C35526">
        <v>95570</v>
      </c>
      <c r="D35526" t="s">
        <v>823</v>
      </c>
      <c r="E35526">
        <v>5.8521999999999998</v>
      </c>
    </row>
    <row r="35527" spans="1:5" x14ac:dyDescent="0.15">
      <c r="A35527" t="s">
        <v>43488</v>
      </c>
      <c r="B35527" s="1">
        <v>45026</v>
      </c>
      <c r="C35527">
        <v>95580</v>
      </c>
      <c r="D35527" t="s">
        <v>31524</v>
      </c>
      <c r="E35527">
        <v>6.1631</v>
      </c>
    </row>
    <row r="35528" spans="1:5" x14ac:dyDescent="0.15">
      <c r="A35528" t="s">
        <v>43489</v>
      </c>
      <c r="B35528" s="1">
        <v>45117</v>
      </c>
      <c r="C35528">
        <v>95580</v>
      </c>
      <c r="D35528" t="s">
        <v>33582</v>
      </c>
      <c r="E35528">
        <v>5.6848999999999998</v>
      </c>
    </row>
    <row r="35529" spans="1:5" x14ac:dyDescent="0.15">
      <c r="A35529" t="s">
        <v>43490</v>
      </c>
      <c r="B35529" s="1">
        <v>45210</v>
      </c>
      <c r="C35529">
        <v>95580</v>
      </c>
      <c r="D35529" t="s">
        <v>43491</v>
      </c>
      <c r="E35529">
        <v>6.2477</v>
      </c>
    </row>
    <row r="35530" spans="1:5" x14ac:dyDescent="0.15">
      <c r="A35530" t="s">
        <v>43492</v>
      </c>
      <c r="B35530" s="1">
        <v>45303</v>
      </c>
      <c r="C35530">
        <v>95580</v>
      </c>
      <c r="D35530" t="s">
        <v>43493</v>
      </c>
      <c r="E35530">
        <v>6.0045999999999999</v>
      </c>
    </row>
    <row r="35531" spans="1:5" x14ac:dyDescent="0.15">
      <c r="A35531" t="s">
        <v>43494</v>
      </c>
      <c r="B35531" s="1">
        <v>45390</v>
      </c>
      <c r="C35531">
        <v>95580</v>
      </c>
      <c r="D35531" t="s">
        <v>31532</v>
      </c>
      <c r="E35531">
        <v>5.4863</v>
      </c>
    </row>
    <row r="35532" spans="1:5" x14ac:dyDescent="0.15">
      <c r="A35532" t="s">
        <v>43495</v>
      </c>
      <c r="B35532" s="1">
        <v>45481</v>
      </c>
      <c r="C35532">
        <v>95580</v>
      </c>
      <c r="D35532" t="s">
        <v>43496</v>
      </c>
      <c r="E35532">
        <v>4.4352999999999998</v>
      </c>
    </row>
    <row r="35533" spans="1:5" x14ac:dyDescent="0.15">
      <c r="A35533" t="s">
        <v>43497</v>
      </c>
      <c r="B35533" s="1">
        <v>45572</v>
      </c>
      <c r="C35533">
        <v>95580</v>
      </c>
      <c r="D35533" t="s">
        <v>43498</v>
      </c>
      <c r="E35533">
        <v>5.3719999999999999</v>
      </c>
    </row>
    <row r="35534" spans="1:5" x14ac:dyDescent="0.15">
      <c r="A35534" t="s">
        <v>43499</v>
      </c>
      <c r="B35534" s="1">
        <v>45671</v>
      </c>
      <c r="C35534">
        <v>95580</v>
      </c>
      <c r="D35534" t="s">
        <v>43500</v>
      </c>
      <c r="E35534">
        <v>5.6963999999999997</v>
      </c>
    </row>
    <row r="35535" spans="1:5" x14ac:dyDescent="0.15">
      <c r="A35535" t="s">
        <v>43501</v>
      </c>
      <c r="B35535" s="1">
        <v>45754</v>
      </c>
      <c r="C35535">
        <v>95580</v>
      </c>
      <c r="D35535" t="s">
        <v>33594</v>
      </c>
      <c r="E35535">
        <v>4.2453000000000003</v>
      </c>
    </row>
    <row r="35536" spans="1:5" x14ac:dyDescent="0.15">
      <c r="A35536" t="s">
        <v>43502</v>
      </c>
      <c r="B35536" s="1">
        <v>45845</v>
      </c>
      <c r="C35536">
        <v>95580</v>
      </c>
      <c r="D35536" t="s">
        <v>270</v>
      </c>
      <c r="E35536">
        <v>5.9321000000000002</v>
      </c>
    </row>
    <row r="35537" spans="1:5" x14ac:dyDescent="0.15">
      <c r="A35537" t="s">
        <v>43503</v>
      </c>
      <c r="B35537" s="1">
        <v>45030</v>
      </c>
      <c r="C35537">
        <v>95600</v>
      </c>
      <c r="D35537" t="s">
        <v>43504</v>
      </c>
      <c r="E35537">
        <v>6.7934999999999999</v>
      </c>
    </row>
    <row r="35538" spans="1:5" x14ac:dyDescent="0.15">
      <c r="A35538" t="s">
        <v>43505</v>
      </c>
      <c r="B35538" s="1">
        <v>45301</v>
      </c>
      <c r="C35538">
        <v>95600</v>
      </c>
      <c r="D35538" t="s">
        <v>43506</v>
      </c>
      <c r="E35538">
        <v>5.5960999999999999</v>
      </c>
    </row>
    <row r="35539" spans="1:5" x14ac:dyDescent="0.15">
      <c r="A35539" t="s">
        <v>43507</v>
      </c>
      <c r="B35539" s="1">
        <v>45574</v>
      </c>
      <c r="C35539">
        <v>95600</v>
      </c>
      <c r="D35539" t="s">
        <v>33922</v>
      </c>
      <c r="E35539">
        <v>6.4701000000000004</v>
      </c>
    </row>
    <row r="35540" spans="1:5" x14ac:dyDescent="0.15">
      <c r="A35540" t="s">
        <v>43508</v>
      </c>
      <c r="B35540" s="1">
        <v>45671</v>
      </c>
      <c r="C35540">
        <v>95600</v>
      </c>
      <c r="D35540" t="s">
        <v>33924</v>
      </c>
      <c r="E35540">
        <v>6.0898000000000003</v>
      </c>
    </row>
    <row r="35541" spans="1:5" x14ac:dyDescent="0.15">
      <c r="A35541" t="s">
        <v>43509</v>
      </c>
      <c r="B35541" s="1">
        <v>45756</v>
      </c>
      <c r="C35541">
        <v>95600</v>
      </c>
      <c r="D35541" t="s">
        <v>43510</v>
      </c>
      <c r="E35541">
        <v>5.7686000000000002</v>
      </c>
    </row>
    <row r="35542" spans="1:5" x14ac:dyDescent="0.15">
      <c r="A35542" t="s">
        <v>43511</v>
      </c>
      <c r="B35542" s="1">
        <v>45847</v>
      </c>
      <c r="C35542">
        <v>95600</v>
      </c>
      <c r="D35542" t="s">
        <v>33928</v>
      </c>
      <c r="E35542">
        <v>6.0697999999999999</v>
      </c>
    </row>
    <row r="35543" spans="1:5" x14ac:dyDescent="0.15">
      <c r="A35543" t="s">
        <v>43512</v>
      </c>
      <c r="B35543" s="1">
        <v>44879</v>
      </c>
      <c r="C35543">
        <v>95610</v>
      </c>
      <c r="D35543" t="s">
        <v>43513</v>
      </c>
      <c r="E35543">
        <v>6.1456999999999997</v>
      </c>
    </row>
    <row r="35544" spans="1:5" x14ac:dyDescent="0.15">
      <c r="A35544" t="s">
        <v>43514</v>
      </c>
      <c r="B35544" s="1">
        <v>44971</v>
      </c>
      <c r="C35544">
        <v>95610</v>
      </c>
      <c r="D35544" t="s">
        <v>12039</v>
      </c>
      <c r="E35544">
        <v>5.5761000000000003</v>
      </c>
    </row>
    <row r="35545" spans="1:5" x14ac:dyDescent="0.15">
      <c r="A35545" t="s">
        <v>43515</v>
      </c>
      <c r="B35545" s="1">
        <v>45061</v>
      </c>
      <c r="C35545">
        <v>95610</v>
      </c>
      <c r="D35545" t="s">
        <v>15409</v>
      </c>
      <c r="E35545">
        <v>5</v>
      </c>
    </row>
    <row r="35546" spans="1:5" x14ac:dyDescent="0.15">
      <c r="A35546" t="s">
        <v>43516</v>
      </c>
      <c r="B35546" s="1">
        <v>45152</v>
      </c>
      <c r="C35546">
        <v>95610</v>
      </c>
      <c r="D35546" t="s">
        <v>15411</v>
      </c>
      <c r="E35546">
        <v>5.0662000000000003</v>
      </c>
    </row>
    <row r="35547" spans="1:5" x14ac:dyDescent="0.15">
      <c r="A35547" t="s">
        <v>43517</v>
      </c>
      <c r="B35547" s="1">
        <v>45244</v>
      </c>
      <c r="C35547">
        <v>95610</v>
      </c>
      <c r="D35547" t="s">
        <v>15413</v>
      </c>
      <c r="E35547">
        <v>5.2165999999999997</v>
      </c>
    </row>
    <row r="35548" spans="1:5" x14ac:dyDescent="0.15">
      <c r="A35548" t="s">
        <v>43518</v>
      </c>
      <c r="B35548" s="1">
        <v>45336</v>
      </c>
      <c r="C35548">
        <v>95610</v>
      </c>
      <c r="D35548" t="s">
        <v>12047</v>
      </c>
      <c r="E35548">
        <v>6.0252999999999997</v>
      </c>
    </row>
    <row r="35549" spans="1:5" x14ac:dyDescent="0.15">
      <c r="A35549" t="s">
        <v>43519</v>
      </c>
      <c r="B35549" s="1">
        <v>45427</v>
      </c>
      <c r="C35549">
        <v>95610</v>
      </c>
      <c r="D35549" t="s">
        <v>14478</v>
      </c>
      <c r="E35549">
        <v>6.149</v>
      </c>
    </row>
    <row r="35550" spans="1:5" x14ac:dyDescent="0.15">
      <c r="A35550" t="s">
        <v>43520</v>
      </c>
      <c r="B35550" s="1">
        <v>45518</v>
      </c>
      <c r="C35550">
        <v>95610</v>
      </c>
      <c r="D35550" t="s">
        <v>413</v>
      </c>
      <c r="E35550">
        <v>4.4161999999999999</v>
      </c>
    </row>
    <row r="35551" spans="1:5" x14ac:dyDescent="0.15">
      <c r="A35551" t="s">
        <v>43521</v>
      </c>
      <c r="B35551" s="1">
        <v>45610</v>
      </c>
      <c r="C35551">
        <v>95610</v>
      </c>
      <c r="D35551" t="s">
        <v>415</v>
      </c>
      <c r="E35551">
        <v>5.8406000000000002</v>
      </c>
    </row>
    <row r="35552" spans="1:5" x14ac:dyDescent="0.15">
      <c r="A35552" t="s">
        <v>43522</v>
      </c>
      <c r="B35552" s="1">
        <v>45702</v>
      </c>
      <c r="C35552">
        <v>95610</v>
      </c>
      <c r="D35552" t="s">
        <v>43523</v>
      </c>
      <c r="E35552">
        <v>4.9005999999999998</v>
      </c>
    </row>
    <row r="35553" spans="1:5" x14ac:dyDescent="0.15">
      <c r="A35553" t="s">
        <v>43524</v>
      </c>
      <c r="B35553" s="1">
        <v>45792</v>
      </c>
      <c r="C35553">
        <v>95610</v>
      </c>
      <c r="D35553" t="s">
        <v>419</v>
      </c>
      <c r="E35553">
        <v>5.3204000000000002</v>
      </c>
    </row>
    <row r="35554" spans="1:5" x14ac:dyDescent="0.15">
      <c r="A35554" t="s">
        <v>43525</v>
      </c>
      <c r="B35554" s="1">
        <v>45883</v>
      </c>
      <c r="C35554">
        <v>95610</v>
      </c>
      <c r="D35554" t="s">
        <v>40555</v>
      </c>
      <c r="E35554">
        <v>4.4001000000000001</v>
      </c>
    </row>
    <row r="35555" spans="1:5" x14ac:dyDescent="0.15">
      <c r="A35555" t="s">
        <v>43526</v>
      </c>
      <c r="B35555" s="1">
        <v>44967</v>
      </c>
      <c r="C35555">
        <v>95620</v>
      </c>
      <c r="D35555" t="s">
        <v>43527</v>
      </c>
      <c r="E35555">
        <v>5.8779000000000003</v>
      </c>
    </row>
    <row r="35556" spans="1:5" x14ac:dyDescent="0.15">
      <c r="A35556" t="s">
        <v>43528</v>
      </c>
      <c r="B35556" s="1">
        <v>45058</v>
      </c>
      <c r="C35556">
        <v>95620</v>
      </c>
      <c r="D35556" t="s">
        <v>43529</v>
      </c>
      <c r="E35556">
        <v>7.0686</v>
      </c>
    </row>
    <row r="35557" spans="1:5" x14ac:dyDescent="0.15">
      <c r="A35557" t="s">
        <v>43530</v>
      </c>
      <c r="B35557" s="1">
        <v>45148</v>
      </c>
      <c r="C35557">
        <v>95620</v>
      </c>
      <c r="D35557" t="s">
        <v>15464</v>
      </c>
      <c r="E35557">
        <v>7.6571999999999996</v>
      </c>
    </row>
    <row r="35558" spans="1:5" x14ac:dyDescent="0.15">
      <c r="A35558" t="s">
        <v>43531</v>
      </c>
      <c r="B35558" s="1">
        <v>45240</v>
      </c>
      <c r="C35558">
        <v>95620</v>
      </c>
      <c r="D35558" t="s">
        <v>7392</v>
      </c>
      <c r="E35558">
        <v>5.3974000000000002</v>
      </c>
    </row>
    <row r="35559" spans="1:5" x14ac:dyDescent="0.15">
      <c r="A35559" t="s">
        <v>43532</v>
      </c>
      <c r="B35559" s="1">
        <v>45286</v>
      </c>
      <c r="C35559">
        <v>95620</v>
      </c>
      <c r="D35559" t="s">
        <v>43533</v>
      </c>
      <c r="E35559">
        <v>5.3617999999999997</v>
      </c>
    </row>
    <row r="35560" spans="1:5" x14ac:dyDescent="0.15">
      <c r="A35560" t="s">
        <v>43534</v>
      </c>
      <c r="B35560" s="1">
        <v>45336</v>
      </c>
      <c r="C35560">
        <v>95620</v>
      </c>
      <c r="D35560" t="s">
        <v>1361</v>
      </c>
      <c r="E35560">
        <v>5.9301000000000004</v>
      </c>
    </row>
    <row r="35561" spans="1:5" x14ac:dyDescent="0.15">
      <c r="A35561" t="s">
        <v>43535</v>
      </c>
      <c r="B35561" s="1">
        <v>45422</v>
      </c>
      <c r="C35561">
        <v>95620</v>
      </c>
      <c r="D35561" t="s">
        <v>1363</v>
      </c>
      <c r="E35561">
        <v>5.8402000000000003</v>
      </c>
    </row>
    <row r="35562" spans="1:5" x14ac:dyDescent="0.15">
      <c r="A35562" t="s">
        <v>43536</v>
      </c>
      <c r="B35562" s="1">
        <v>45513</v>
      </c>
      <c r="C35562">
        <v>95620</v>
      </c>
      <c r="D35562" t="s">
        <v>1172</v>
      </c>
      <c r="E35562">
        <v>5.3208000000000002</v>
      </c>
    </row>
    <row r="35563" spans="1:5" x14ac:dyDescent="0.15">
      <c r="A35563" t="s">
        <v>43537</v>
      </c>
      <c r="B35563" s="1">
        <v>45604</v>
      </c>
      <c r="C35563">
        <v>95620</v>
      </c>
      <c r="D35563" t="s">
        <v>1174</v>
      </c>
      <c r="E35563">
        <v>5.6352000000000002</v>
      </c>
    </row>
    <row r="35564" spans="1:5" x14ac:dyDescent="0.15">
      <c r="A35564" t="s">
        <v>43538</v>
      </c>
      <c r="B35564" s="1">
        <v>45702</v>
      </c>
      <c r="C35564">
        <v>95620</v>
      </c>
      <c r="D35564" t="s">
        <v>1176</v>
      </c>
      <c r="E35564">
        <v>5.5502000000000002</v>
      </c>
    </row>
    <row r="35565" spans="1:5" x14ac:dyDescent="0.15">
      <c r="A35565" t="s">
        <v>43539</v>
      </c>
      <c r="B35565" s="1">
        <v>45786</v>
      </c>
      <c r="C35565">
        <v>95620</v>
      </c>
      <c r="D35565" t="s">
        <v>1178</v>
      </c>
      <c r="E35565">
        <v>5.7141000000000002</v>
      </c>
    </row>
    <row r="35566" spans="1:5" x14ac:dyDescent="0.15">
      <c r="A35566" t="s">
        <v>43540</v>
      </c>
      <c r="B35566" s="1">
        <v>45877</v>
      </c>
      <c r="C35566">
        <v>95620</v>
      </c>
      <c r="D35566" t="s">
        <v>1180</v>
      </c>
      <c r="E35566">
        <v>6.2157999999999998</v>
      </c>
    </row>
    <row r="35567" spans="1:5" x14ac:dyDescent="0.15">
      <c r="A35567" t="s">
        <v>43541</v>
      </c>
      <c r="B35567" s="1">
        <v>45152</v>
      </c>
      <c r="C35567">
        <v>95630</v>
      </c>
      <c r="D35567" t="s">
        <v>14473</v>
      </c>
      <c r="E35567">
        <v>5.2571000000000003</v>
      </c>
    </row>
    <row r="35568" spans="1:5" x14ac:dyDescent="0.15">
      <c r="A35568" t="s">
        <v>43542</v>
      </c>
      <c r="B35568" s="1">
        <v>45243</v>
      </c>
      <c r="C35568">
        <v>95630</v>
      </c>
      <c r="D35568" t="s">
        <v>7826</v>
      </c>
      <c r="E35568">
        <v>6.2948000000000004</v>
      </c>
    </row>
    <row r="35569" spans="1:5" x14ac:dyDescent="0.15">
      <c r="A35569" t="s">
        <v>43543</v>
      </c>
      <c r="B35569" s="1">
        <v>45336</v>
      </c>
      <c r="C35569">
        <v>95630</v>
      </c>
      <c r="D35569" t="s">
        <v>4709</v>
      </c>
      <c r="E35569">
        <v>6.1792999999999996</v>
      </c>
    </row>
    <row r="35570" spans="1:5" x14ac:dyDescent="0.15">
      <c r="A35570" t="s">
        <v>43544</v>
      </c>
      <c r="B35570" s="1">
        <v>45427</v>
      </c>
      <c r="C35570">
        <v>95630</v>
      </c>
      <c r="D35570" t="s">
        <v>7829</v>
      </c>
      <c r="E35570">
        <v>5.3052999999999999</v>
      </c>
    </row>
    <row r="35571" spans="1:5" x14ac:dyDescent="0.15">
      <c r="A35571" t="s">
        <v>43545</v>
      </c>
      <c r="B35571" s="1">
        <v>45518</v>
      </c>
      <c r="C35571">
        <v>95630</v>
      </c>
      <c r="D35571" t="s">
        <v>517</v>
      </c>
      <c r="E35571">
        <v>5.5553999999999997</v>
      </c>
    </row>
    <row r="35572" spans="1:5" x14ac:dyDescent="0.15">
      <c r="A35572" t="s">
        <v>43546</v>
      </c>
      <c r="B35572" s="1">
        <v>45609</v>
      </c>
      <c r="C35572">
        <v>95630</v>
      </c>
      <c r="D35572" t="s">
        <v>1122</v>
      </c>
      <c r="E35572">
        <v>6.4676</v>
      </c>
    </row>
    <row r="35573" spans="1:5" x14ac:dyDescent="0.15">
      <c r="A35573" t="s">
        <v>43547</v>
      </c>
      <c r="B35573" s="1">
        <v>45702</v>
      </c>
      <c r="C35573">
        <v>95630</v>
      </c>
      <c r="D35573" t="s">
        <v>927</v>
      </c>
      <c r="E35573">
        <v>5.4668000000000001</v>
      </c>
    </row>
    <row r="35574" spans="1:5" x14ac:dyDescent="0.15">
      <c r="A35574" t="s">
        <v>43548</v>
      </c>
      <c r="B35574" s="1">
        <v>45791</v>
      </c>
      <c r="C35574">
        <v>95630</v>
      </c>
      <c r="D35574" t="s">
        <v>2707</v>
      </c>
      <c r="E35574">
        <v>5.5660999999999996</v>
      </c>
    </row>
    <row r="35575" spans="1:5" x14ac:dyDescent="0.15">
      <c r="A35575" t="s">
        <v>43549</v>
      </c>
      <c r="B35575" s="1">
        <v>45882</v>
      </c>
      <c r="C35575">
        <v>95630</v>
      </c>
      <c r="D35575" t="s">
        <v>694</v>
      </c>
      <c r="E35575">
        <v>5.7229999999999999</v>
      </c>
    </row>
    <row r="35576" spans="1:5" x14ac:dyDescent="0.15">
      <c r="A35576" t="s">
        <v>43550</v>
      </c>
      <c r="B35576" s="1">
        <v>44970</v>
      </c>
      <c r="C35576">
        <v>95640</v>
      </c>
      <c r="D35576" t="s">
        <v>13414</v>
      </c>
      <c r="E35576">
        <v>6.1559999999999997</v>
      </c>
    </row>
    <row r="35577" spans="1:5" x14ac:dyDescent="0.15">
      <c r="A35577" t="s">
        <v>43551</v>
      </c>
      <c r="B35577" s="1">
        <v>45058</v>
      </c>
      <c r="C35577">
        <v>95640</v>
      </c>
      <c r="D35577" t="s">
        <v>13665</v>
      </c>
      <c r="E35577">
        <v>5.4638999999999998</v>
      </c>
    </row>
    <row r="35578" spans="1:5" x14ac:dyDescent="0.15">
      <c r="A35578" t="s">
        <v>43552</v>
      </c>
      <c r="B35578" s="1">
        <v>45148</v>
      </c>
      <c r="C35578">
        <v>95640</v>
      </c>
      <c r="D35578" t="s">
        <v>12485</v>
      </c>
      <c r="E35578">
        <v>6.1760999999999999</v>
      </c>
    </row>
    <row r="35579" spans="1:5" x14ac:dyDescent="0.15">
      <c r="A35579" t="s">
        <v>43553</v>
      </c>
      <c r="B35579" s="1">
        <v>45243</v>
      </c>
      <c r="C35579">
        <v>95640</v>
      </c>
      <c r="D35579" t="s">
        <v>12109</v>
      </c>
      <c r="E35579">
        <v>5.6470000000000002</v>
      </c>
    </row>
    <row r="35580" spans="1:5" x14ac:dyDescent="0.15">
      <c r="A35580" t="s">
        <v>43554</v>
      </c>
      <c r="B35580" s="1">
        <v>45335</v>
      </c>
      <c r="C35580">
        <v>95640</v>
      </c>
      <c r="D35580" t="s">
        <v>35792</v>
      </c>
      <c r="E35580">
        <v>6.4821</v>
      </c>
    </row>
    <row r="35581" spans="1:5" x14ac:dyDescent="0.15">
      <c r="A35581" t="s">
        <v>43555</v>
      </c>
      <c r="B35581" s="1">
        <v>45425</v>
      </c>
      <c r="C35581">
        <v>95640</v>
      </c>
      <c r="D35581" t="s">
        <v>20472</v>
      </c>
      <c r="E35581">
        <v>6.3811</v>
      </c>
    </row>
    <row r="35582" spans="1:5" x14ac:dyDescent="0.15">
      <c r="A35582" t="s">
        <v>43556</v>
      </c>
      <c r="B35582" s="1">
        <v>45517</v>
      </c>
      <c r="C35582">
        <v>95640</v>
      </c>
      <c r="D35582" t="s">
        <v>20474</v>
      </c>
      <c r="E35582">
        <v>6.3940000000000001</v>
      </c>
    </row>
    <row r="35583" spans="1:5" x14ac:dyDescent="0.15">
      <c r="A35583" t="s">
        <v>43557</v>
      </c>
      <c r="B35583" s="1">
        <v>45609</v>
      </c>
      <c r="C35583">
        <v>95640</v>
      </c>
      <c r="D35583" t="s">
        <v>43558</v>
      </c>
      <c r="E35583">
        <v>5.7569999999999997</v>
      </c>
    </row>
    <row r="35584" spans="1:5" x14ac:dyDescent="0.15">
      <c r="A35584" t="s">
        <v>43559</v>
      </c>
      <c r="B35584" s="1">
        <v>45701</v>
      </c>
      <c r="C35584">
        <v>95640</v>
      </c>
      <c r="D35584" t="s">
        <v>20477</v>
      </c>
      <c r="E35584">
        <v>5.3963999999999999</v>
      </c>
    </row>
    <row r="35585" spans="1:5" x14ac:dyDescent="0.15">
      <c r="A35585" t="s">
        <v>43560</v>
      </c>
      <c r="B35585" s="1">
        <v>45791</v>
      </c>
      <c r="C35585">
        <v>95640</v>
      </c>
      <c r="D35585" t="s">
        <v>1178</v>
      </c>
      <c r="E35585">
        <v>5.8174999999999999</v>
      </c>
    </row>
    <row r="35586" spans="1:5" x14ac:dyDescent="0.15">
      <c r="A35586" t="s">
        <v>43561</v>
      </c>
      <c r="B35586" s="1">
        <v>45881</v>
      </c>
      <c r="C35586">
        <v>95640</v>
      </c>
      <c r="D35586" t="s">
        <v>7334</v>
      </c>
      <c r="E35586">
        <v>6.2643000000000004</v>
      </c>
    </row>
    <row r="35587" spans="1:5" x14ac:dyDescent="0.15">
      <c r="A35587" t="s">
        <v>43562</v>
      </c>
      <c r="B35587" s="1">
        <v>45002</v>
      </c>
      <c r="C35587">
        <v>95650</v>
      </c>
      <c r="D35587" t="s">
        <v>16907</v>
      </c>
      <c r="E35587">
        <v>5.7755999999999998</v>
      </c>
    </row>
    <row r="35588" spans="1:5" x14ac:dyDescent="0.15">
      <c r="A35588" t="s">
        <v>43563</v>
      </c>
      <c r="B35588" s="1">
        <v>45090</v>
      </c>
      <c r="C35588">
        <v>95650</v>
      </c>
      <c r="D35588" t="s">
        <v>16909</v>
      </c>
      <c r="E35588">
        <v>5.6047000000000002</v>
      </c>
    </row>
    <row r="35589" spans="1:5" x14ac:dyDescent="0.15">
      <c r="A35589" t="s">
        <v>43564</v>
      </c>
      <c r="B35589" s="1">
        <v>45182</v>
      </c>
      <c r="C35589">
        <v>95650</v>
      </c>
      <c r="D35589" t="s">
        <v>16911</v>
      </c>
      <c r="E35589">
        <v>5.4142999999999999</v>
      </c>
    </row>
    <row r="35590" spans="1:5" x14ac:dyDescent="0.15">
      <c r="A35590" t="s">
        <v>43565</v>
      </c>
      <c r="B35590" s="1">
        <v>45273</v>
      </c>
      <c r="C35590">
        <v>95650</v>
      </c>
      <c r="D35590" t="s">
        <v>20867</v>
      </c>
      <c r="E35590">
        <v>6.2436999999999996</v>
      </c>
    </row>
    <row r="35591" spans="1:5" x14ac:dyDescent="0.15">
      <c r="A35591" t="s">
        <v>43566</v>
      </c>
      <c r="B35591" s="1">
        <v>45365</v>
      </c>
      <c r="C35591">
        <v>95650</v>
      </c>
      <c r="D35591" t="s">
        <v>4425</v>
      </c>
      <c r="E35591">
        <v>4.0960000000000001</v>
      </c>
    </row>
    <row r="35592" spans="1:5" x14ac:dyDescent="0.15">
      <c r="A35592" t="s">
        <v>43567</v>
      </c>
      <c r="B35592" s="1">
        <v>45456</v>
      </c>
      <c r="C35592">
        <v>95650</v>
      </c>
      <c r="D35592" t="s">
        <v>20871</v>
      </c>
      <c r="E35592">
        <v>5.2797000000000001</v>
      </c>
    </row>
    <row r="35593" spans="1:5" x14ac:dyDescent="0.15">
      <c r="A35593" t="s">
        <v>43568</v>
      </c>
      <c r="B35593" s="1">
        <v>45547</v>
      </c>
      <c r="C35593">
        <v>95650</v>
      </c>
      <c r="D35593" t="s">
        <v>4576</v>
      </c>
      <c r="E35593">
        <v>4.9341999999999997</v>
      </c>
    </row>
    <row r="35594" spans="1:5" x14ac:dyDescent="0.15">
      <c r="A35594" t="s">
        <v>43569</v>
      </c>
      <c r="B35594" s="1">
        <v>45638</v>
      </c>
      <c r="C35594">
        <v>95650</v>
      </c>
      <c r="D35594" t="s">
        <v>4578</v>
      </c>
      <c r="E35594">
        <v>5.3491</v>
      </c>
    </row>
    <row r="35595" spans="1:5" x14ac:dyDescent="0.15">
      <c r="A35595" t="s">
        <v>43570</v>
      </c>
      <c r="B35595" s="1">
        <v>45729</v>
      </c>
      <c r="C35595">
        <v>95650</v>
      </c>
      <c r="D35595" t="s">
        <v>4434</v>
      </c>
      <c r="E35595">
        <v>5.9337999999999997</v>
      </c>
    </row>
    <row r="35596" spans="1:5" x14ac:dyDescent="0.15">
      <c r="A35596" t="s">
        <v>43571</v>
      </c>
      <c r="B35596" s="1">
        <v>45821</v>
      </c>
      <c r="C35596">
        <v>95650</v>
      </c>
      <c r="D35596" t="s">
        <v>3564</v>
      </c>
      <c r="E35596">
        <v>5.8324999999999996</v>
      </c>
    </row>
    <row r="35597" spans="1:5" x14ac:dyDescent="0.15">
      <c r="A35597" t="s">
        <v>43572</v>
      </c>
      <c r="B35597" s="1">
        <v>45504</v>
      </c>
      <c r="C35597">
        <v>96000</v>
      </c>
      <c r="D35597" t="s">
        <v>971</v>
      </c>
      <c r="E35597">
        <v>5.1078999999999999</v>
      </c>
    </row>
    <row r="35598" spans="1:5" x14ac:dyDescent="0.15">
      <c r="A35598" t="s">
        <v>43573</v>
      </c>
      <c r="B35598" s="1">
        <v>45596</v>
      </c>
      <c r="C35598">
        <v>96000</v>
      </c>
      <c r="D35598" t="s">
        <v>973</v>
      </c>
      <c r="E35598">
        <v>5.0007999999999999</v>
      </c>
    </row>
    <row r="35599" spans="1:5" x14ac:dyDescent="0.15">
      <c r="A35599" t="s">
        <v>43574</v>
      </c>
      <c r="B35599" s="1">
        <v>45688</v>
      </c>
      <c r="C35599">
        <v>96000</v>
      </c>
      <c r="D35599" t="s">
        <v>6907</v>
      </c>
      <c r="E35599">
        <v>6.0560999999999998</v>
      </c>
    </row>
    <row r="35600" spans="1:5" x14ac:dyDescent="0.15">
      <c r="A35600" t="s">
        <v>43575</v>
      </c>
      <c r="B35600" s="1">
        <v>45786</v>
      </c>
      <c r="C35600">
        <v>96000</v>
      </c>
      <c r="D35600" t="s">
        <v>1701</v>
      </c>
      <c r="E35600">
        <v>5.4526000000000003</v>
      </c>
    </row>
    <row r="35601" spans="1:5" x14ac:dyDescent="0.15">
      <c r="A35601" t="s">
        <v>43576</v>
      </c>
      <c r="B35601" s="1">
        <v>45869</v>
      </c>
      <c r="C35601">
        <v>96000</v>
      </c>
      <c r="D35601" t="s">
        <v>5019</v>
      </c>
      <c r="E35601">
        <v>5.2042999999999999</v>
      </c>
    </row>
    <row r="35602" spans="1:5" x14ac:dyDescent="0.15">
      <c r="A35602" t="s">
        <v>43577</v>
      </c>
      <c r="B35602" s="1">
        <v>44939</v>
      </c>
      <c r="C35602">
        <v>96010</v>
      </c>
      <c r="D35602" t="s">
        <v>5833</v>
      </c>
      <c r="E35602">
        <v>5.3658999999999999</v>
      </c>
    </row>
    <row r="35603" spans="1:5" x14ac:dyDescent="0.15">
      <c r="A35603" t="s">
        <v>43578</v>
      </c>
      <c r="B35603" s="1">
        <v>45030</v>
      </c>
      <c r="C35603">
        <v>96010</v>
      </c>
      <c r="D35603" t="s">
        <v>6069</v>
      </c>
      <c r="E35603">
        <v>6.0632000000000001</v>
      </c>
    </row>
    <row r="35604" spans="1:5" x14ac:dyDescent="0.15">
      <c r="A35604" t="s">
        <v>43579</v>
      </c>
      <c r="B35604" s="1">
        <v>45211</v>
      </c>
      <c r="C35604">
        <v>96010</v>
      </c>
      <c r="D35604" t="s">
        <v>4623</v>
      </c>
      <c r="E35604">
        <v>5.9626000000000001</v>
      </c>
    </row>
    <row r="35605" spans="1:5" x14ac:dyDescent="0.15">
      <c r="A35605" t="s">
        <v>43580</v>
      </c>
      <c r="B35605" s="1">
        <v>45303</v>
      </c>
      <c r="C35605">
        <v>96010</v>
      </c>
      <c r="D35605" t="s">
        <v>4625</v>
      </c>
      <c r="E35605">
        <v>6.2332999999999998</v>
      </c>
    </row>
    <row r="35606" spans="1:5" x14ac:dyDescent="0.15">
      <c r="A35606" t="s">
        <v>43581</v>
      </c>
      <c r="B35606" s="1">
        <v>45397</v>
      </c>
      <c r="C35606">
        <v>96010</v>
      </c>
      <c r="D35606" t="s">
        <v>4478</v>
      </c>
      <c r="E35606">
        <v>6.1906999999999996</v>
      </c>
    </row>
    <row r="35607" spans="1:5" x14ac:dyDescent="0.15">
      <c r="A35607" t="s">
        <v>43582</v>
      </c>
      <c r="B35607" s="1">
        <v>45485</v>
      </c>
      <c r="C35607">
        <v>96010</v>
      </c>
      <c r="D35607" t="s">
        <v>4629</v>
      </c>
      <c r="E35607">
        <v>6.2476000000000003</v>
      </c>
    </row>
    <row r="35608" spans="1:5" x14ac:dyDescent="0.15">
      <c r="A35608" t="s">
        <v>43583</v>
      </c>
      <c r="B35608" s="1">
        <v>45576</v>
      </c>
      <c r="C35608">
        <v>96010</v>
      </c>
      <c r="D35608" t="s">
        <v>4631</v>
      </c>
      <c r="E35608">
        <v>5.8033000000000001</v>
      </c>
    </row>
    <row r="35609" spans="1:5" x14ac:dyDescent="0.15">
      <c r="A35609" t="s">
        <v>43584</v>
      </c>
      <c r="B35609" s="1">
        <v>45671</v>
      </c>
      <c r="C35609">
        <v>96010</v>
      </c>
      <c r="D35609" t="s">
        <v>992</v>
      </c>
      <c r="E35609">
        <v>6.1307</v>
      </c>
    </row>
    <row r="35610" spans="1:5" x14ac:dyDescent="0.15">
      <c r="A35610" t="s">
        <v>43585</v>
      </c>
      <c r="B35610" s="1">
        <v>45761</v>
      </c>
      <c r="C35610">
        <v>96010</v>
      </c>
      <c r="D35610" t="s">
        <v>6150</v>
      </c>
      <c r="E35610">
        <v>5.9804000000000004</v>
      </c>
    </row>
    <row r="35611" spans="1:5" x14ac:dyDescent="0.15">
      <c r="A35611" t="s">
        <v>43586</v>
      </c>
      <c r="B35611" s="1">
        <v>45853</v>
      </c>
      <c r="C35611">
        <v>96010</v>
      </c>
      <c r="D35611" t="s">
        <v>43587</v>
      </c>
      <c r="E35611">
        <v>6.0967000000000002</v>
      </c>
    </row>
    <row r="35612" spans="1:5" x14ac:dyDescent="0.15">
      <c r="A35612" t="s">
        <v>43588</v>
      </c>
      <c r="B35612" s="1">
        <v>45489</v>
      </c>
      <c r="C35612">
        <v>96020</v>
      </c>
      <c r="D35612" t="s">
        <v>6078</v>
      </c>
      <c r="E35612">
        <v>5</v>
      </c>
    </row>
    <row r="35613" spans="1:5" x14ac:dyDescent="0.15">
      <c r="A35613" t="s">
        <v>43589</v>
      </c>
      <c r="B35613" s="1">
        <v>45580</v>
      </c>
      <c r="C35613">
        <v>96020</v>
      </c>
      <c r="D35613" t="s">
        <v>6610</v>
      </c>
      <c r="E35613">
        <v>6.5469999999999997</v>
      </c>
    </row>
    <row r="35614" spans="1:5" x14ac:dyDescent="0.15">
      <c r="A35614" t="s">
        <v>43590</v>
      </c>
      <c r="B35614" s="1">
        <v>45671</v>
      </c>
      <c r="C35614">
        <v>96020</v>
      </c>
      <c r="D35614" t="s">
        <v>5849</v>
      </c>
      <c r="E35614">
        <v>6.4335000000000004</v>
      </c>
    </row>
    <row r="35615" spans="1:5" x14ac:dyDescent="0.15">
      <c r="A35615" t="s">
        <v>43591</v>
      </c>
      <c r="B35615" s="1">
        <v>45761</v>
      </c>
      <c r="C35615">
        <v>96020</v>
      </c>
      <c r="D35615" t="s">
        <v>4484</v>
      </c>
      <c r="E35615">
        <v>5.2022000000000004</v>
      </c>
    </row>
    <row r="35616" spans="1:5" x14ac:dyDescent="0.15">
      <c r="A35616" t="s">
        <v>43592</v>
      </c>
      <c r="B35616" s="1">
        <v>45853</v>
      </c>
      <c r="C35616">
        <v>96020</v>
      </c>
      <c r="D35616" t="s">
        <v>6614</v>
      </c>
      <c r="E35616">
        <v>5.1605999999999996</v>
      </c>
    </row>
    <row r="35617" spans="1:5" x14ac:dyDescent="0.15">
      <c r="A35617" t="s">
        <v>43593</v>
      </c>
      <c r="B35617" s="1">
        <v>45366</v>
      </c>
      <c r="C35617">
        <v>96030</v>
      </c>
      <c r="D35617" t="s">
        <v>239</v>
      </c>
      <c r="E35617">
        <v>6.7534000000000001</v>
      </c>
    </row>
    <row r="35618" spans="1:5" x14ac:dyDescent="0.15">
      <c r="A35618" t="s">
        <v>43594</v>
      </c>
      <c r="B35618" s="1">
        <v>45457</v>
      </c>
      <c r="C35618">
        <v>96030</v>
      </c>
      <c r="D35618" t="s">
        <v>12924</v>
      </c>
      <c r="E35618">
        <v>5.5481999999999996</v>
      </c>
    </row>
    <row r="35619" spans="1:5" x14ac:dyDescent="0.15">
      <c r="A35619" t="s">
        <v>43595</v>
      </c>
      <c r="B35619" s="1">
        <v>45548</v>
      </c>
      <c r="C35619">
        <v>96030</v>
      </c>
      <c r="D35619" t="s">
        <v>241</v>
      </c>
      <c r="E35619">
        <v>6.3559999999999999</v>
      </c>
    </row>
    <row r="35620" spans="1:5" x14ac:dyDescent="0.15">
      <c r="A35620" t="s">
        <v>43596</v>
      </c>
      <c r="B35620" s="1">
        <v>45747</v>
      </c>
      <c r="C35620">
        <v>96030</v>
      </c>
      <c r="D35620" t="s">
        <v>243</v>
      </c>
      <c r="E35620">
        <v>4.9659000000000004</v>
      </c>
    </row>
    <row r="35621" spans="1:5" x14ac:dyDescent="0.15">
      <c r="A35621" t="s">
        <v>43597</v>
      </c>
      <c r="B35621" s="1">
        <v>45747</v>
      </c>
      <c r="C35621">
        <v>96030</v>
      </c>
      <c r="D35621" t="s">
        <v>245</v>
      </c>
      <c r="E35621">
        <v>6.1862000000000004</v>
      </c>
    </row>
    <row r="35622" spans="1:5" x14ac:dyDescent="0.15">
      <c r="A35622" t="s">
        <v>43598</v>
      </c>
      <c r="B35622" s="1">
        <v>45747</v>
      </c>
      <c r="C35622">
        <v>96030</v>
      </c>
      <c r="D35622" t="s">
        <v>43599</v>
      </c>
      <c r="E35622">
        <v>6.3409000000000004</v>
      </c>
    </row>
    <row r="35623" spans="1:5" x14ac:dyDescent="0.15">
      <c r="A35623" t="s">
        <v>43600</v>
      </c>
      <c r="B35623" s="1">
        <v>45821</v>
      </c>
      <c r="C35623">
        <v>96030</v>
      </c>
      <c r="D35623" t="s">
        <v>247</v>
      </c>
      <c r="E35623">
        <v>5.8403</v>
      </c>
    </row>
    <row r="35624" spans="1:5" x14ac:dyDescent="0.15">
      <c r="A35624" t="s">
        <v>43601</v>
      </c>
      <c r="B35624" s="1">
        <v>44606</v>
      </c>
      <c r="C35624">
        <v>96050</v>
      </c>
      <c r="D35624" t="s">
        <v>77</v>
      </c>
      <c r="E35624">
        <v>5.8958000000000004</v>
      </c>
    </row>
    <row r="35625" spans="1:5" x14ac:dyDescent="0.15">
      <c r="A35625" t="s">
        <v>43602</v>
      </c>
      <c r="B35625" s="1">
        <v>44697</v>
      </c>
      <c r="C35625">
        <v>96050</v>
      </c>
      <c r="D35625" t="s">
        <v>79</v>
      </c>
      <c r="E35625">
        <v>5.1409000000000002</v>
      </c>
    </row>
    <row r="35626" spans="1:5" x14ac:dyDescent="0.15">
      <c r="A35626" t="s">
        <v>43603</v>
      </c>
      <c r="B35626" s="1">
        <v>44783</v>
      </c>
      <c r="C35626">
        <v>96050</v>
      </c>
      <c r="D35626" t="s">
        <v>6310</v>
      </c>
      <c r="E35626">
        <v>6.2624000000000004</v>
      </c>
    </row>
    <row r="35627" spans="1:5" x14ac:dyDescent="0.15">
      <c r="A35627" t="s">
        <v>43604</v>
      </c>
      <c r="B35627" s="1">
        <v>44879</v>
      </c>
      <c r="C35627">
        <v>96050</v>
      </c>
      <c r="D35627" t="s">
        <v>1090</v>
      </c>
      <c r="E35627">
        <v>6.1897000000000002</v>
      </c>
    </row>
    <row r="35628" spans="1:5" x14ac:dyDescent="0.15">
      <c r="A35628" t="s">
        <v>43605</v>
      </c>
      <c r="B35628" s="1">
        <v>44971</v>
      </c>
      <c r="C35628">
        <v>96050</v>
      </c>
      <c r="D35628" t="s">
        <v>401</v>
      </c>
      <c r="E35628">
        <v>6.5937999999999999</v>
      </c>
    </row>
    <row r="35629" spans="1:5" x14ac:dyDescent="0.15">
      <c r="A35629" t="s">
        <v>43606</v>
      </c>
      <c r="B35629" s="1">
        <v>45061</v>
      </c>
      <c r="C35629">
        <v>96050</v>
      </c>
      <c r="D35629" t="s">
        <v>81</v>
      </c>
      <c r="E35629">
        <v>5.4501999999999997</v>
      </c>
    </row>
    <row r="35630" spans="1:5" x14ac:dyDescent="0.15">
      <c r="A35630" t="s">
        <v>43607</v>
      </c>
      <c r="B35630" s="1">
        <v>45148</v>
      </c>
      <c r="C35630">
        <v>96050</v>
      </c>
      <c r="D35630" t="s">
        <v>404</v>
      </c>
      <c r="E35630">
        <v>6.1196000000000002</v>
      </c>
    </row>
    <row r="35631" spans="1:5" x14ac:dyDescent="0.15">
      <c r="A35631" t="s">
        <v>43608</v>
      </c>
      <c r="B35631" s="1">
        <v>45244</v>
      </c>
      <c r="C35631">
        <v>96050</v>
      </c>
      <c r="D35631" t="s">
        <v>6315</v>
      </c>
      <c r="E35631">
        <v>6.1414</v>
      </c>
    </row>
    <row r="35632" spans="1:5" x14ac:dyDescent="0.15">
      <c r="A35632" t="s">
        <v>43609</v>
      </c>
      <c r="B35632" s="1">
        <v>45336</v>
      </c>
      <c r="C35632">
        <v>96050</v>
      </c>
      <c r="D35632" t="s">
        <v>6317</v>
      </c>
      <c r="E35632">
        <v>5.9579000000000004</v>
      </c>
    </row>
    <row r="35633" spans="1:5" x14ac:dyDescent="0.15">
      <c r="A35633" t="s">
        <v>43610</v>
      </c>
      <c r="B35633" s="1">
        <v>45427</v>
      </c>
      <c r="C35633">
        <v>96050</v>
      </c>
      <c r="D35633" t="s">
        <v>177</v>
      </c>
      <c r="E35633">
        <v>5.6974</v>
      </c>
    </row>
    <row r="35634" spans="1:5" x14ac:dyDescent="0.15">
      <c r="A35634" t="s">
        <v>43611</v>
      </c>
      <c r="B35634" s="1">
        <v>45513</v>
      </c>
      <c r="C35634">
        <v>96050</v>
      </c>
      <c r="D35634" t="s">
        <v>43612</v>
      </c>
      <c r="E35634">
        <v>6.0640000000000001</v>
      </c>
    </row>
    <row r="35635" spans="1:5" x14ac:dyDescent="0.15">
      <c r="A35635" t="s">
        <v>43613</v>
      </c>
      <c r="B35635" s="1">
        <v>45610</v>
      </c>
      <c r="C35635">
        <v>96050</v>
      </c>
      <c r="D35635" t="s">
        <v>67</v>
      </c>
      <c r="E35635">
        <v>6.3352000000000004</v>
      </c>
    </row>
    <row r="35636" spans="1:5" x14ac:dyDescent="0.15">
      <c r="A35636" t="s">
        <v>43614</v>
      </c>
      <c r="B35636" s="1">
        <v>45702</v>
      </c>
      <c r="C35636">
        <v>96050</v>
      </c>
      <c r="D35636" t="s">
        <v>69</v>
      </c>
      <c r="E35636">
        <v>6.7470999999999997</v>
      </c>
    </row>
    <row r="35637" spans="1:5" x14ac:dyDescent="0.15">
      <c r="A35637" t="s">
        <v>43615</v>
      </c>
      <c r="B35637" s="1">
        <v>45791</v>
      </c>
      <c r="C35637">
        <v>96050</v>
      </c>
      <c r="D35637" t="s">
        <v>182</v>
      </c>
      <c r="E35637">
        <v>5.5412999999999997</v>
      </c>
    </row>
    <row r="35638" spans="1:5" x14ac:dyDescent="0.15">
      <c r="A35638" t="s">
        <v>43616</v>
      </c>
      <c r="B35638" s="1">
        <v>45877</v>
      </c>
      <c r="C35638">
        <v>96050</v>
      </c>
      <c r="D35638" t="s">
        <v>43617</v>
      </c>
      <c r="E35638">
        <v>5.7564000000000002</v>
      </c>
    </row>
    <row r="35639" spans="1:5" x14ac:dyDescent="0.15">
      <c r="A35639" t="s">
        <v>43618</v>
      </c>
      <c r="B35639" s="1">
        <v>45148</v>
      </c>
      <c r="C35639">
        <v>96100</v>
      </c>
      <c r="D35639" t="s">
        <v>903</v>
      </c>
      <c r="E35639">
        <v>5.3570000000000002</v>
      </c>
    </row>
    <row r="35640" spans="1:5" x14ac:dyDescent="0.15">
      <c r="A35640" t="s">
        <v>43619</v>
      </c>
      <c r="B35640" s="1">
        <v>45518</v>
      </c>
      <c r="C35640">
        <v>96100</v>
      </c>
      <c r="D35640" t="s">
        <v>65</v>
      </c>
      <c r="E35640">
        <v>5.6147999999999998</v>
      </c>
    </row>
    <row r="35641" spans="1:5" x14ac:dyDescent="0.15">
      <c r="A35641" t="s">
        <v>43620</v>
      </c>
      <c r="B35641" s="1">
        <v>45639</v>
      </c>
      <c r="C35641">
        <v>96100</v>
      </c>
      <c r="D35641" t="s">
        <v>67</v>
      </c>
      <c r="E35641">
        <v>5.7169999999999996</v>
      </c>
    </row>
    <row r="35642" spans="1:5" x14ac:dyDescent="0.15">
      <c r="A35642" t="s">
        <v>43621</v>
      </c>
      <c r="B35642" s="1">
        <v>45826</v>
      </c>
      <c r="C35642">
        <v>96100</v>
      </c>
      <c r="D35642" t="s">
        <v>3041</v>
      </c>
      <c r="E35642">
        <v>5.6615000000000002</v>
      </c>
    </row>
    <row r="35643" spans="1:5" x14ac:dyDescent="0.15">
      <c r="A35643" t="s">
        <v>43622</v>
      </c>
      <c r="B35643" s="1">
        <v>45826</v>
      </c>
      <c r="C35643">
        <v>96100</v>
      </c>
      <c r="D35643" t="s">
        <v>25386</v>
      </c>
      <c r="E35643">
        <v>5.0422000000000002</v>
      </c>
    </row>
    <row r="35644" spans="1:5" x14ac:dyDescent="0.15">
      <c r="A35644" t="s">
        <v>43623</v>
      </c>
      <c r="B35644" s="1">
        <v>45826</v>
      </c>
      <c r="C35644">
        <v>96100</v>
      </c>
      <c r="D35644" t="s">
        <v>43624</v>
      </c>
      <c r="E35644">
        <v>5.9459999999999997</v>
      </c>
    </row>
    <row r="35645" spans="1:5" x14ac:dyDescent="0.15">
      <c r="A35645" t="s">
        <v>43625</v>
      </c>
      <c r="B35645" s="1">
        <v>45827</v>
      </c>
      <c r="C35645">
        <v>96100</v>
      </c>
      <c r="D35645" t="s">
        <v>912</v>
      </c>
      <c r="E35645">
        <v>5.7122999999999999</v>
      </c>
    </row>
    <row r="35646" spans="1:5" x14ac:dyDescent="0.15">
      <c r="A35646" t="s">
        <v>43626</v>
      </c>
      <c r="B35646" s="1">
        <v>45839</v>
      </c>
      <c r="C35646">
        <v>96100</v>
      </c>
      <c r="D35646" t="s">
        <v>43627</v>
      </c>
      <c r="E35646">
        <v>5.8587999999999996</v>
      </c>
    </row>
    <row r="35647" spans="1:5" x14ac:dyDescent="0.15">
      <c r="A35647" t="s">
        <v>43628</v>
      </c>
      <c r="B35647" s="1">
        <v>45883</v>
      </c>
      <c r="C35647">
        <v>96100</v>
      </c>
      <c r="D35647" t="s">
        <v>3275</v>
      </c>
      <c r="E35647">
        <v>5.2443999999999997</v>
      </c>
    </row>
    <row r="35648" spans="1:5" x14ac:dyDescent="0.15">
      <c r="A35648" t="s">
        <v>43629</v>
      </c>
      <c r="B35648" s="1">
        <v>44606</v>
      </c>
      <c r="C35648">
        <v>96120</v>
      </c>
      <c r="D35648" t="s">
        <v>31594</v>
      </c>
      <c r="E35648">
        <v>5.5960999999999999</v>
      </c>
    </row>
    <row r="35649" spans="1:5" x14ac:dyDescent="0.15">
      <c r="A35649" t="s">
        <v>43630</v>
      </c>
      <c r="B35649" s="1">
        <v>44865</v>
      </c>
      <c r="C35649">
        <v>96120</v>
      </c>
      <c r="D35649" t="s">
        <v>1109</v>
      </c>
      <c r="E35649">
        <v>7.2618</v>
      </c>
    </row>
    <row r="35650" spans="1:5" x14ac:dyDescent="0.15">
      <c r="A35650" t="s">
        <v>43631</v>
      </c>
      <c r="B35650" s="1">
        <v>45135</v>
      </c>
      <c r="C35650">
        <v>96120</v>
      </c>
      <c r="D35650" t="s">
        <v>43632</v>
      </c>
      <c r="E35650">
        <v>7.0754000000000001</v>
      </c>
    </row>
    <row r="35651" spans="1:5" x14ac:dyDescent="0.15">
      <c r="A35651" t="s">
        <v>43633</v>
      </c>
      <c r="B35651" s="1">
        <v>45152</v>
      </c>
      <c r="C35651">
        <v>96120</v>
      </c>
      <c r="D35651" t="s">
        <v>12344</v>
      </c>
      <c r="E35651">
        <v>6.4261999999999997</v>
      </c>
    </row>
    <row r="35652" spans="1:5" x14ac:dyDescent="0.15">
      <c r="A35652" t="s">
        <v>43634</v>
      </c>
      <c r="B35652" s="1">
        <v>45518</v>
      </c>
      <c r="C35652">
        <v>96120</v>
      </c>
      <c r="D35652" t="s">
        <v>698</v>
      </c>
      <c r="E35652">
        <v>6.3083</v>
      </c>
    </row>
    <row r="35653" spans="1:5" x14ac:dyDescent="0.15">
      <c r="A35653" t="s">
        <v>43635</v>
      </c>
      <c r="B35653" s="1">
        <v>45610</v>
      </c>
      <c r="C35653">
        <v>96120</v>
      </c>
      <c r="D35653" t="s">
        <v>700</v>
      </c>
      <c r="E35653">
        <v>6.0190999999999999</v>
      </c>
    </row>
    <row r="35654" spans="1:5" x14ac:dyDescent="0.15">
      <c r="A35654" t="s">
        <v>43636</v>
      </c>
      <c r="B35654" s="1">
        <v>45702</v>
      </c>
      <c r="C35654">
        <v>96120</v>
      </c>
      <c r="D35654" t="s">
        <v>690</v>
      </c>
      <c r="E35654">
        <v>5.867</v>
      </c>
    </row>
    <row r="35655" spans="1:5" x14ac:dyDescent="0.15">
      <c r="A35655" t="s">
        <v>43637</v>
      </c>
      <c r="B35655" s="1">
        <v>45792</v>
      </c>
      <c r="C35655">
        <v>96120</v>
      </c>
      <c r="D35655" t="s">
        <v>1125</v>
      </c>
      <c r="E35655">
        <v>5.6180000000000003</v>
      </c>
    </row>
    <row r="35656" spans="1:5" x14ac:dyDescent="0.15">
      <c r="A35656" t="s">
        <v>43638</v>
      </c>
      <c r="B35656" s="1">
        <v>45883</v>
      </c>
      <c r="C35656">
        <v>96120</v>
      </c>
      <c r="D35656" t="s">
        <v>707</v>
      </c>
      <c r="E35656">
        <v>5.9996999999999998</v>
      </c>
    </row>
    <row r="35657" spans="1:5" x14ac:dyDescent="0.15">
      <c r="A35657" t="s">
        <v>43639</v>
      </c>
      <c r="B35657" s="1">
        <v>45329</v>
      </c>
      <c r="C35657">
        <v>96130</v>
      </c>
      <c r="D35657" t="s">
        <v>43640</v>
      </c>
      <c r="E35657">
        <v>5.1920999999999999</v>
      </c>
    </row>
    <row r="35658" spans="1:5" x14ac:dyDescent="0.15">
      <c r="A35658" t="s">
        <v>43641</v>
      </c>
      <c r="B35658" s="1">
        <v>45421</v>
      </c>
      <c r="C35658">
        <v>96130</v>
      </c>
      <c r="D35658" t="s">
        <v>43642</v>
      </c>
      <c r="E35658">
        <v>7.4493</v>
      </c>
    </row>
    <row r="35659" spans="1:5" x14ac:dyDescent="0.15">
      <c r="A35659" t="s">
        <v>43643</v>
      </c>
      <c r="B35659" s="1">
        <v>45510</v>
      </c>
      <c r="C35659">
        <v>96130</v>
      </c>
      <c r="D35659" t="s">
        <v>14629</v>
      </c>
      <c r="E35659">
        <v>5.34</v>
      </c>
    </row>
    <row r="35660" spans="1:5" x14ac:dyDescent="0.15">
      <c r="A35660" t="s">
        <v>43644</v>
      </c>
      <c r="B35660" s="1">
        <v>45602</v>
      </c>
      <c r="C35660">
        <v>96130</v>
      </c>
      <c r="D35660" t="s">
        <v>28628</v>
      </c>
      <c r="E35660">
        <v>6.5542999999999996</v>
      </c>
    </row>
    <row r="35661" spans="1:5" x14ac:dyDescent="0.15">
      <c r="A35661" t="s">
        <v>43645</v>
      </c>
      <c r="B35661" s="1">
        <v>45694</v>
      </c>
      <c r="C35661">
        <v>96130</v>
      </c>
      <c r="D35661" t="s">
        <v>12740</v>
      </c>
      <c r="E35661">
        <v>5.415</v>
      </c>
    </row>
    <row r="35662" spans="1:5" x14ac:dyDescent="0.15">
      <c r="A35662" t="s">
        <v>43646</v>
      </c>
      <c r="B35662" s="1">
        <v>45785</v>
      </c>
      <c r="C35662">
        <v>96130</v>
      </c>
      <c r="D35662" t="s">
        <v>20231</v>
      </c>
      <c r="E35662">
        <v>6.6623000000000001</v>
      </c>
    </row>
    <row r="35663" spans="1:5" x14ac:dyDescent="0.15">
      <c r="A35663" t="s">
        <v>43647</v>
      </c>
      <c r="B35663" s="1">
        <v>45874</v>
      </c>
      <c r="C35663">
        <v>96130</v>
      </c>
      <c r="D35663" t="s">
        <v>2910</v>
      </c>
      <c r="E35663">
        <v>5</v>
      </c>
    </row>
    <row r="35664" spans="1:5" x14ac:dyDescent="0.15">
      <c r="A35664" t="s">
        <v>43648</v>
      </c>
      <c r="B35664" s="1">
        <v>44601</v>
      </c>
      <c r="C35664">
        <v>96160</v>
      </c>
      <c r="D35664" t="s">
        <v>4841</v>
      </c>
      <c r="E35664">
        <v>6.1151</v>
      </c>
    </row>
    <row r="35665" spans="1:5" x14ac:dyDescent="0.15">
      <c r="A35665" t="s">
        <v>43649</v>
      </c>
      <c r="B35665" s="1">
        <v>45427</v>
      </c>
      <c r="C35665">
        <v>96160</v>
      </c>
      <c r="D35665" t="s">
        <v>177</v>
      </c>
      <c r="E35665">
        <v>5.5846999999999998</v>
      </c>
    </row>
    <row r="35666" spans="1:5" x14ac:dyDescent="0.15">
      <c r="A35666" t="s">
        <v>43650</v>
      </c>
      <c r="B35666" s="1">
        <v>45513</v>
      </c>
      <c r="C35666">
        <v>96160</v>
      </c>
      <c r="D35666" t="s">
        <v>1643</v>
      </c>
      <c r="E35666">
        <v>5.3837999999999999</v>
      </c>
    </row>
    <row r="35667" spans="1:5" x14ac:dyDescent="0.15">
      <c r="A35667" t="s">
        <v>43651</v>
      </c>
      <c r="B35667" s="1">
        <v>45604</v>
      </c>
      <c r="C35667">
        <v>96160</v>
      </c>
      <c r="D35667" t="s">
        <v>2226</v>
      </c>
      <c r="E35667">
        <v>5.5297000000000001</v>
      </c>
    </row>
    <row r="35668" spans="1:5" x14ac:dyDescent="0.15">
      <c r="A35668" t="s">
        <v>43652</v>
      </c>
      <c r="B35668" s="1">
        <v>45695</v>
      </c>
      <c r="C35668">
        <v>96160</v>
      </c>
      <c r="D35668" t="s">
        <v>1647</v>
      </c>
      <c r="E35668">
        <v>5.7629999999999999</v>
      </c>
    </row>
    <row r="35669" spans="1:5" x14ac:dyDescent="0.15">
      <c r="A35669" t="s">
        <v>43653</v>
      </c>
      <c r="B35669" s="1">
        <v>45792</v>
      </c>
      <c r="C35669">
        <v>96160</v>
      </c>
      <c r="D35669" t="s">
        <v>1767</v>
      </c>
      <c r="E35669">
        <v>6.2474999999999996</v>
      </c>
    </row>
    <row r="35670" spans="1:5" x14ac:dyDescent="0.15">
      <c r="A35670" t="s">
        <v>43654</v>
      </c>
      <c r="B35670" s="1">
        <v>45877</v>
      </c>
      <c r="C35670">
        <v>96160</v>
      </c>
      <c r="D35670" t="s">
        <v>2007</v>
      </c>
      <c r="E35670">
        <v>6.3924000000000003</v>
      </c>
    </row>
    <row r="35671" spans="1:5" x14ac:dyDescent="0.15">
      <c r="A35671" t="s">
        <v>43655</v>
      </c>
      <c r="B35671" s="1">
        <v>44596</v>
      </c>
      <c r="C35671">
        <v>96190</v>
      </c>
      <c r="D35671" t="s">
        <v>45</v>
      </c>
      <c r="E35671">
        <v>6.7218</v>
      </c>
    </row>
    <row r="35672" spans="1:5" x14ac:dyDescent="0.15">
      <c r="A35672" t="s">
        <v>43656</v>
      </c>
      <c r="B35672" s="1">
        <v>44683</v>
      </c>
      <c r="C35672">
        <v>96190</v>
      </c>
      <c r="D35672" t="s">
        <v>79</v>
      </c>
      <c r="E35672">
        <v>6.0279999999999996</v>
      </c>
    </row>
    <row r="35673" spans="1:5" x14ac:dyDescent="0.15">
      <c r="A35673" t="s">
        <v>43657</v>
      </c>
      <c r="B35673" s="1">
        <v>44865</v>
      </c>
      <c r="C35673">
        <v>96190</v>
      </c>
      <c r="D35673" t="s">
        <v>3384</v>
      </c>
      <c r="E35673">
        <v>6.0883000000000003</v>
      </c>
    </row>
    <row r="35674" spans="1:5" x14ac:dyDescent="0.15">
      <c r="A35674" t="s">
        <v>43658</v>
      </c>
      <c r="B35674" s="1">
        <v>44960</v>
      </c>
      <c r="C35674">
        <v>96190</v>
      </c>
      <c r="D35674" t="s">
        <v>43659</v>
      </c>
      <c r="E35674">
        <v>5.6711</v>
      </c>
    </row>
    <row r="35675" spans="1:5" x14ac:dyDescent="0.15">
      <c r="A35675" t="s">
        <v>43660</v>
      </c>
      <c r="B35675" s="1">
        <v>45048</v>
      </c>
      <c r="C35675">
        <v>96190</v>
      </c>
      <c r="D35675" t="s">
        <v>81</v>
      </c>
      <c r="E35675">
        <v>5.9146000000000001</v>
      </c>
    </row>
    <row r="35676" spans="1:5" x14ac:dyDescent="0.15">
      <c r="A35676" t="s">
        <v>43661</v>
      </c>
      <c r="B35676" s="1">
        <v>45139</v>
      </c>
      <c r="C35676">
        <v>96190</v>
      </c>
      <c r="D35676" t="s">
        <v>43662</v>
      </c>
      <c r="E35676">
        <v>6.2035999999999998</v>
      </c>
    </row>
    <row r="35677" spans="1:5" x14ac:dyDescent="0.15">
      <c r="A35677" t="s">
        <v>43663</v>
      </c>
      <c r="B35677" s="1">
        <v>45236</v>
      </c>
      <c r="C35677">
        <v>96190</v>
      </c>
      <c r="D35677" t="s">
        <v>43664</v>
      </c>
      <c r="E35677">
        <v>6.5823999999999998</v>
      </c>
    </row>
    <row r="35678" spans="1:5" x14ac:dyDescent="0.15">
      <c r="A35678" t="s">
        <v>43665</v>
      </c>
      <c r="B35678" s="1">
        <v>45331</v>
      </c>
      <c r="C35678">
        <v>96190</v>
      </c>
      <c r="D35678" t="s">
        <v>43666</v>
      </c>
      <c r="E35678">
        <v>7.0540000000000003</v>
      </c>
    </row>
    <row r="35679" spans="1:5" x14ac:dyDescent="0.15">
      <c r="A35679" t="s">
        <v>43667</v>
      </c>
      <c r="B35679" s="1">
        <v>45413</v>
      </c>
      <c r="C35679">
        <v>96190</v>
      </c>
      <c r="D35679" t="s">
        <v>177</v>
      </c>
      <c r="E35679">
        <v>6.2664</v>
      </c>
    </row>
    <row r="35680" spans="1:5" x14ac:dyDescent="0.15">
      <c r="A35680" t="s">
        <v>43668</v>
      </c>
      <c r="B35680" s="1">
        <v>45512</v>
      </c>
      <c r="C35680">
        <v>96190</v>
      </c>
      <c r="D35680" t="s">
        <v>43669</v>
      </c>
      <c r="E35680">
        <v>5.9469000000000003</v>
      </c>
    </row>
    <row r="35681" spans="1:5" x14ac:dyDescent="0.15">
      <c r="A35681" t="s">
        <v>43670</v>
      </c>
      <c r="B35681" s="1">
        <v>45596</v>
      </c>
      <c r="C35681">
        <v>96190</v>
      </c>
      <c r="D35681" t="s">
        <v>3039</v>
      </c>
      <c r="E35681">
        <v>6.2281000000000004</v>
      </c>
    </row>
    <row r="35682" spans="1:5" x14ac:dyDescent="0.15">
      <c r="A35682" t="s">
        <v>43671</v>
      </c>
      <c r="B35682" s="1">
        <v>45693</v>
      </c>
      <c r="C35682">
        <v>96190</v>
      </c>
      <c r="D35682" t="s">
        <v>43672</v>
      </c>
      <c r="E35682">
        <v>5.9668999999999999</v>
      </c>
    </row>
    <row r="35683" spans="1:5" x14ac:dyDescent="0.15">
      <c r="A35683" t="s">
        <v>43673</v>
      </c>
      <c r="B35683" s="1">
        <v>45779</v>
      </c>
      <c r="C35683">
        <v>96190</v>
      </c>
      <c r="D35683" t="s">
        <v>43674</v>
      </c>
      <c r="E35683">
        <v>6.0658000000000003</v>
      </c>
    </row>
    <row r="35684" spans="1:5" x14ac:dyDescent="0.15">
      <c r="A35684" t="s">
        <v>43675</v>
      </c>
      <c r="B35684" s="1">
        <v>45877</v>
      </c>
      <c r="C35684">
        <v>96190</v>
      </c>
      <c r="D35684" t="s">
        <v>43676</v>
      </c>
      <c r="E35684">
        <v>5.6224999999999996</v>
      </c>
    </row>
    <row r="35685" spans="1:5" x14ac:dyDescent="0.15">
      <c r="A35685" t="s">
        <v>43677</v>
      </c>
      <c r="B35685" s="1">
        <v>44971</v>
      </c>
      <c r="C35685">
        <v>96210</v>
      </c>
      <c r="D35685" t="s">
        <v>2160</v>
      </c>
      <c r="E35685">
        <v>5.8705999999999996</v>
      </c>
    </row>
    <row r="35686" spans="1:5" x14ac:dyDescent="0.15">
      <c r="A35686" t="s">
        <v>43678</v>
      </c>
      <c r="B35686" s="1">
        <v>45057</v>
      </c>
      <c r="C35686">
        <v>96210</v>
      </c>
      <c r="D35686" t="s">
        <v>7822</v>
      </c>
      <c r="E35686">
        <v>6.4660000000000002</v>
      </c>
    </row>
    <row r="35687" spans="1:5" x14ac:dyDescent="0.15">
      <c r="A35687" t="s">
        <v>43679</v>
      </c>
      <c r="B35687" s="1">
        <v>45152</v>
      </c>
      <c r="C35687">
        <v>96210</v>
      </c>
      <c r="D35687" t="s">
        <v>7824</v>
      </c>
      <c r="E35687">
        <v>5.4276</v>
      </c>
    </row>
    <row r="35688" spans="1:5" x14ac:dyDescent="0.15">
      <c r="A35688" t="s">
        <v>43680</v>
      </c>
      <c r="B35688" s="1">
        <v>45240</v>
      </c>
      <c r="C35688">
        <v>96210</v>
      </c>
      <c r="D35688" t="s">
        <v>12346</v>
      </c>
      <c r="E35688">
        <v>5.6753</v>
      </c>
    </row>
    <row r="35689" spans="1:5" x14ac:dyDescent="0.15">
      <c r="A35689" t="s">
        <v>43681</v>
      </c>
      <c r="B35689" s="1">
        <v>45377</v>
      </c>
      <c r="C35689">
        <v>96210</v>
      </c>
      <c r="D35689" t="s">
        <v>2791</v>
      </c>
      <c r="E35689">
        <v>5.6878000000000002</v>
      </c>
    </row>
    <row r="35690" spans="1:5" x14ac:dyDescent="0.15">
      <c r="A35690" t="s">
        <v>43682</v>
      </c>
      <c r="B35690" s="1">
        <v>45425</v>
      </c>
      <c r="C35690">
        <v>96210</v>
      </c>
      <c r="D35690" t="s">
        <v>2172</v>
      </c>
      <c r="E35690">
        <v>5.851</v>
      </c>
    </row>
    <row r="35691" spans="1:5" x14ac:dyDescent="0.15">
      <c r="A35691" t="s">
        <v>43683</v>
      </c>
      <c r="B35691" s="1">
        <v>45517</v>
      </c>
      <c r="C35691">
        <v>96210</v>
      </c>
      <c r="D35691" t="s">
        <v>15458</v>
      </c>
      <c r="E35691">
        <v>6.016</v>
      </c>
    </row>
    <row r="35692" spans="1:5" x14ac:dyDescent="0.15">
      <c r="A35692" t="s">
        <v>43684</v>
      </c>
      <c r="B35692" s="1">
        <v>45608</v>
      </c>
      <c r="C35692">
        <v>96210</v>
      </c>
      <c r="D35692" t="s">
        <v>43685</v>
      </c>
      <c r="E35692">
        <v>5.9241999999999999</v>
      </c>
    </row>
    <row r="35693" spans="1:5" x14ac:dyDescent="0.15">
      <c r="A35693" t="s">
        <v>43686</v>
      </c>
      <c r="B35693" s="1">
        <v>45702</v>
      </c>
      <c r="C35693">
        <v>96210</v>
      </c>
      <c r="D35693" t="s">
        <v>2177</v>
      </c>
      <c r="E35693">
        <v>5.5419</v>
      </c>
    </row>
    <row r="35694" spans="1:5" x14ac:dyDescent="0.15">
      <c r="A35694" t="s">
        <v>43687</v>
      </c>
      <c r="B35694" s="1">
        <v>45790</v>
      </c>
      <c r="C35694">
        <v>96210</v>
      </c>
      <c r="D35694" t="s">
        <v>43688</v>
      </c>
      <c r="E35694">
        <v>5.3792</v>
      </c>
    </row>
    <row r="35695" spans="1:5" x14ac:dyDescent="0.15">
      <c r="A35695" t="s">
        <v>43689</v>
      </c>
      <c r="B35695" s="1">
        <v>45842</v>
      </c>
      <c r="C35695">
        <v>96210</v>
      </c>
      <c r="D35695" t="s">
        <v>9377</v>
      </c>
      <c r="E35695">
        <v>5.6894999999999998</v>
      </c>
    </row>
    <row r="35696" spans="1:5" x14ac:dyDescent="0.15">
      <c r="A35696" t="s">
        <v>43690</v>
      </c>
      <c r="B35696" s="1">
        <v>45881</v>
      </c>
      <c r="C35696">
        <v>96210</v>
      </c>
      <c r="D35696" t="s">
        <v>2709</v>
      </c>
      <c r="E35696">
        <v>5.319</v>
      </c>
    </row>
    <row r="35697" spans="1:5" x14ac:dyDescent="0.15">
      <c r="A35697" t="s">
        <v>43691</v>
      </c>
      <c r="B35697" s="1">
        <v>44967</v>
      </c>
      <c r="C35697">
        <v>96220</v>
      </c>
      <c r="D35697" t="s">
        <v>17903</v>
      </c>
      <c r="E35697">
        <v>5.3998999999999997</v>
      </c>
    </row>
    <row r="35698" spans="1:5" x14ac:dyDescent="0.15">
      <c r="A35698" t="s">
        <v>43692</v>
      </c>
      <c r="B35698" s="1">
        <v>45000</v>
      </c>
      <c r="C35698">
        <v>96220</v>
      </c>
      <c r="D35698" t="s">
        <v>43693</v>
      </c>
      <c r="E35698">
        <v>5.3692000000000002</v>
      </c>
    </row>
    <row r="35699" spans="1:5" x14ac:dyDescent="0.15">
      <c r="A35699" t="s">
        <v>43694</v>
      </c>
      <c r="B35699" s="1">
        <v>45056</v>
      </c>
      <c r="C35699">
        <v>96220</v>
      </c>
      <c r="D35699" t="s">
        <v>12931</v>
      </c>
      <c r="E35699">
        <v>5.8097000000000003</v>
      </c>
    </row>
    <row r="35700" spans="1:5" x14ac:dyDescent="0.15">
      <c r="A35700" t="s">
        <v>43695</v>
      </c>
      <c r="B35700" s="1">
        <v>45145</v>
      </c>
      <c r="C35700">
        <v>96220</v>
      </c>
      <c r="D35700" t="s">
        <v>12933</v>
      </c>
      <c r="E35700">
        <v>5.1848999999999998</v>
      </c>
    </row>
    <row r="35701" spans="1:5" x14ac:dyDescent="0.15">
      <c r="A35701" t="s">
        <v>43696</v>
      </c>
      <c r="B35701" s="1">
        <v>45238</v>
      </c>
      <c r="C35701">
        <v>96220</v>
      </c>
      <c r="D35701" t="s">
        <v>17907</v>
      </c>
      <c r="E35701">
        <v>5.8369999999999997</v>
      </c>
    </row>
    <row r="35702" spans="1:5" x14ac:dyDescent="0.15">
      <c r="A35702" t="s">
        <v>43697</v>
      </c>
      <c r="B35702" s="1">
        <v>45335</v>
      </c>
      <c r="C35702">
        <v>96220</v>
      </c>
      <c r="D35702" t="s">
        <v>17909</v>
      </c>
      <c r="E35702">
        <v>5.6496000000000004</v>
      </c>
    </row>
    <row r="35703" spans="1:5" x14ac:dyDescent="0.15">
      <c r="A35703" t="s">
        <v>43698</v>
      </c>
      <c r="B35703" s="1">
        <v>45425</v>
      </c>
      <c r="C35703">
        <v>96220</v>
      </c>
      <c r="D35703" t="s">
        <v>17911</v>
      </c>
      <c r="E35703">
        <v>5.8487</v>
      </c>
    </row>
    <row r="35704" spans="1:5" x14ac:dyDescent="0.15">
      <c r="A35704" t="s">
        <v>43699</v>
      </c>
      <c r="B35704" s="1">
        <v>45511</v>
      </c>
      <c r="C35704">
        <v>96220</v>
      </c>
      <c r="D35704" t="s">
        <v>43700</v>
      </c>
      <c r="E35704">
        <v>6.2705000000000002</v>
      </c>
    </row>
    <row r="35705" spans="1:5" x14ac:dyDescent="0.15">
      <c r="A35705" t="s">
        <v>43701</v>
      </c>
      <c r="B35705" s="1">
        <v>45608</v>
      </c>
      <c r="C35705">
        <v>96220</v>
      </c>
      <c r="D35705" t="s">
        <v>17915</v>
      </c>
      <c r="E35705">
        <v>6.3304</v>
      </c>
    </row>
    <row r="35706" spans="1:5" x14ac:dyDescent="0.15">
      <c r="A35706" t="s">
        <v>43702</v>
      </c>
      <c r="B35706" s="1">
        <v>45701</v>
      </c>
      <c r="C35706">
        <v>96220</v>
      </c>
      <c r="D35706" t="s">
        <v>17917</v>
      </c>
      <c r="E35706">
        <v>5.7697000000000003</v>
      </c>
    </row>
    <row r="35707" spans="1:5" x14ac:dyDescent="0.15">
      <c r="A35707" t="s">
        <v>43703</v>
      </c>
      <c r="B35707" s="1">
        <v>45790</v>
      </c>
      <c r="C35707">
        <v>96220</v>
      </c>
      <c r="D35707" t="s">
        <v>17919</v>
      </c>
      <c r="E35707">
        <v>6.4947999999999997</v>
      </c>
    </row>
    <row r="35708" spans="1:5" x14ac:dyDescent="0.15">
      <c r="A35708" t="s">
        <v>43704</v>
      </c>
      <c r="B35708" s="1">
        <v>45876</v>
      </c>
      <c r="C35708">
        <v>96220</v>
      </c>
      <c r="D35708" t="s">
        <v>17921</v>
      </c>
      <c r="E35708">
        <v>6.9047000000000001</v>
      </c>
    </row>
    <row r="35709" spans="1:5" x14ac:dyDescent="0.15">
      <c r="A35709" t="s">
        <v>43705</v>
      </c>
      <c r="B35709" s="1">
        <v>44785</v>
      </c>
      <c r="C35709">
        <v>96250</v>
      </c>
      <c r="D35709" t="s">
        <v>11375</v>
      </c>
      <c r="E35709">
        <v>5</v>
      </c>
    </row>
    <row r="35710" spans="1:5" x14ac:dyDescent="0.15">
      <c r="A35710" t="s">
        <v>43706</v>
      </c>
      <c r="B35710" s="1">
        <v>44876</v>
      </c>
      <c r="C35710">
        <v>96250</v>
      </c>
      <c r="D35710" t="s">
        <v>7122</v>
      </c>
      <c r="E35710">
        <v>5</v>
      </c>
    </row>
    <row r="35711" spans="1:5" x14ac:dyDescent="0.15">
      <c r="A35711" t="s">
        <v>43707</v>
      </c>
      <c r="B35711" s="1">
        <v>44967</v>
      </c>
      <c r="C35711">
        <v>96250</v>
      </c>
      <c r="D35711" t="s">
        <v>1380</v>
      </c>
      <c r="E35711">
        <v>5</v>
      </c>
    </row>
    <row r="35712" spans="1:5" x14ac:dyDescent="0.15">
      <c r="A35712" t="s">
        <v>43708</v>
      </c>
      <c r="B35712" s="1">
        <v>45058</v>
      </c>
      <c r="C35712">
        <v>96250</v>
      </c>
      <c r="D35712" t="s">
        <v>1382</v>
      </c>
      <c r="E35712">
        <v>5</v>
      </c>
    </row>
    <row r="35713" spans="1:5" x14ac:dyDescent="0.15">
      <c r="A35713" t="s">
        <v>43709</v>
      </c>
      <c r="B35713" s="1">
        <v>45148</v>
      </c>
      <c r="C35713">
        <v>96250</v>
      </c>
      <c r="D35713" t="s">
        <v>42365</v>
      </c>
      <c r="E35713">
        <v>5</v>
      </c>
    </row>
    <row r="35714" spans="1:5" x14ac:dyDescent="0.15">
      <c r="A35714" t="s">
        <v>43710</v>
      </c>
      <c r="B35714" s="1">
        <v>45240</v>
      </c>
      <c r="C35714">
        <v>96250</v>
      </c>
      <c r="D35714" t="s">
        <v>18169</v>
      </c>
      <c r="E35714">
        <v>4.7370000000000001</v>
      </c>
    </row>
    <row r="35715" spans="1:5" x14ac:dyDescent="0.15">
      <c r="A35715" t="s">
        <v>43711</v>
      </c>
      <c r="B35715" s="1">
        <v>45331</v>
      </c>
      <c r="C35715">
        <v>96250</v>
      </c>
      <c r="D35715" t="s">
        <v>1388</v>
      </c>
      <c r="E35715">
        <v>5</v>
      </c>
    </row>
    <row r="35716" spans="1:5" x14ac:dyDescent="0.15">
      <c r="A35716" t="s">
        <v>43712</v>
      </c>
      <c r="B35716" s="1">
        <v>45422</v>
      </c>
      <c r="C35716">
        <v>96250</v>
      </c>
      <c r="D35716" t="s">
        <v>4170</v>
      </c>
      <c r="E35716">
        <v>5</v>
      </c>
    </row>
    <row r="35717" spans="1:5" x14ac:dyDescent="0.15">
      <c r="A35717" t="s">
        <v>43713</v>
      </c>
      <c r="B35717" s="1">
        <v>45513</v>
      </c>
      <c r="C35717">
        <v>96250</v>
      </c>
      <c r="D35717" t="s">
        <v>21862</v>
      </c>
      <c r="E35717">
        <v>4.7191000000000001</v>
      </c>
    </row>
    <row r="35718" spans="1:5" x14ac:dyDescent="0.15">
      <c r="A35718" t="s">
        <v>43714</v>
      </c>
      <c r="B35718" s="1">
        <v>45609</v>
      </c>
      <c r="C35718">
        <v>96250</v>
      </c>
      <c r="D35718" t="s">
        <v>1479</v>
      </c>
      <c r="E35718">
        <v>5</v>
      </c>
    </row>
    <row r="35719" spans="1:5" x14ac:dyDescent="0.15">
      <c r="A35719" t="s">
        <v>43715</v>
      </c>
      <c r="B35719" s="1">
        <v>45700</v>
      </c>
      <c r="C35719">
        <v>96250</v>
      </c>
      <c r="D35719" t="s">
        <v>1481</v>
      </c>
      <c r="E35719">
        <v>5</v>
      </c>
    </row>
    <row r="35720" spans="1:5" x14ac:dyDescent="0.15">
      <c r="A35720" t="s">
        <v>43716</v>
      </c>
      <c r="B35720" s="1">
        <v>45791</v>
      </c>
      <c r="C35720">
        <v>96250</v>
      </c>
      <c r="D35720" t="s">
        <v>43717</v>
      </c>
      <c r="E35720">
        <v>5</v>
      </c>
    </row>
    <row r="35721" spans="1:5" x14ac:dyDescent="0.15">
      <c r="A35721" t="s">
        <v>43718</v>
      </c>
      <c r="B35721" s="1">
        <v>45877</v>
      </c>
      <c r="C35721">
        <v>96250</v>
      </c>
      <c r="D35721" t="s">
        <v>23545</v>
      </c>
      <c r="E35721">
        <v>5</v>
      </c>
    </row>
    <row r="35722" spans="1:5" x14ac:dyDescent="0.15">
      <c r="A35722" t="s">
        <v>43719</v>
      </c>
      <c r="B35722" s="1">
        <v>45170</v>
      </c>
      <c r="C35722">
        <v>96270</v>
      </c>
      <c r="D35722" t="s">
        <v>8962</v>
      </c>
      <c r="E35722">
        <v>5.7076000000000002</v>
      </c>
    </row>
    <row r="35723" spans="1:5" x14ac:dyDescent="0.15">
      <c r="A35723" t="s">
        <v>43720</v>
      </c>
      <c r="B35723" s="1">
        <v>45352</v>
      </c>
      <c r="C35723">
        <v>96270</v>
      </c>
      <c r="D35723" t="s">
        <v>3972</v>
      </c>
      <c r="E35723">
        <v>6.2401</v>
      </c>
    </row>
    <row r="35724" spans="1:5" x14ac:dyDescent="0.15">
      <c r="A35724" t="s">
        <v>43721</v>
      </c>
      <c r="B35724" s="1">
        <v>45539</v>
      </c>
      <c r="C35724">
        <v>96270</v>
      </c>
      <c r="D35724" t="s">
        <v>8969</v>
      </c>
      <c r="E35724">
        <v>6.3832000000000004</v>
      </c>
    </row>
    <row r="35725" spans="1:5" x14ac:dyDescent="0.15">
      <c r="A35725" t="s">
        <v>43722</v>
      </c>
      <c r="B35725" s="1">
        <v>45632</v>
      </c>
      <c r="C35725">
        <v>96270</v>
      </c>
      <c r="D35725" t="s">
        <v>1965</v>
      </c>
      <c r="E35725">
        <v>6.1189</v>
      </c>
    </row>
    <row r="35726" spans="1:5" x14ac:dyDescent="0.15">
      <c r="A35726" t="s">
        <v>43723</v>
      </c>
      <c r="B35726" s="1">
        <v>45726</v>
      </c>
      <c r="C35726">
        <v>96270</v>
      </c>
      <c r="D35726" t="s">
        <v>3980</v>
      </c>
      <c r="E35726">
        <v>6.2649999999999997</v>
      </c>
    </row>
    <row r="35727" spans="1:5" x14ac:dyDescent="0.15">
      <c r="A35727" t="s">
        <v>43724</v>
      </c>
      <c r="B35727" s="1">
        <v>45813</v>
      </c>
      <c r="C35727">
        <v>96270</v>
      </c>
      <c r="D35727" t="s">
        <v>43725</v>
      </c>
      <c r="E35727">
        <v>6.0049999999999999</v>
      </c>
    </row>
    <row r="35728" spans="1:5" x14ac:dyDescent="0.15">
      <c r="A35728" t="s">
        <v>43726</v>
      </c>
      <c r="B35728" s="1">
        <v>45512</v>
      </c>
      <c r="C35728">
        <v>96280</v>
      </c>
      <c r="D35728" t="s">
        <v>65</v>
      </c>
      <c r="E35728">
        <v>5.6970999999999998</v>
      </c>
    </row>
    <row r="35729" spans="1:5" x14ac:dyDescent="0.15">
      <c r="A35729" t="s">
        <v>43727</v>
      </c>
      <c r="B35729" s="1">
        <v>45603</v>
      </c>
      <c r="C35729">
        <v>96280</v>
      </c>
      <c r="D35729" t="s">
        <v>67</v>
      </c>
      <c r="E35729">
        <v>6.0147000000000004</v>
      </c>
    </row>
    <row r="35730" spans="1:5" x14ac:dyDescent="0.15">
      <c r="A35730" t="s">
        <v>43728</v>
      </c>
      <c r="B35730" s="1">
        <v>45694</v>
      </c>
      <c r="C35730">
        <v>96280</v>
      </c>
      <c r="D35730" t="s">
        <v>69</v>
      </c>
      <c r="E35730">
        <v>6.1502999999999997</v>
      </c>
    </row>
    <row r="35731" spans="1:5" x14ac:dyDescent="0.15">
      <c r="A35731" t="s">
        <v>43729</v>
      </c>
      <c r="B35731" s="1">
        <v>45785</v>
      </c>
      <c r="C35731">
        <v>96280</v>
      </c>
      <c r="D35731" t="s">
        <v>182</v>
      </c>
      <c r="E35731">
        <v>6.1772999999999998</v>
      </c>
    </row>
    <row r="35732" spans="1:5" x14ac:dyDescent="0.15">
      <c r="A35732" t="s">
        <v>43730</v>
      </c>
      <c r="B35732" s="1">
        <v>45883</v>
      </c>
      <c r="C35732">
        <v>96280</v>
      </c>
      <c r="D35732" t="s">
        <v>43731</v>
      </c>
      <c r="E35732">
        <v>5.9497</v>
      </c>
    </row>
    <row r="35733" spans="1:5" x14ac:dyDescent="0.15">
      <c r="A35733" t="s">
        <v>43732</v>
      </c>
      <c r="B35733" s="1">
        <v>44585</v>
      </c>
      <c r="C35733">
        <v>96290</v>
      </c>
      <c r="D35733" t="s">
        <v>6650</v>
      </c>
      <c r="E35733">
        <v>5.4733000000000001</v>
      </c>
    </row>
    <row r="35734" spans="1:5" x14ac:dyDescent="0.15">
      <c r="A35734" t="s">
        <v>43733</v>
      </c>
      <c r="B35734" s="1">
        <v>44678</v>
      </c>
      <c r="C35734">
        <v>96290</v>
      </c>
      <c r="D35734" t="s">
        <v>1856</v>
      </c>
      <c r="E35734">
        <v>5.0105000000000004</v>
      </c>
    </row>
    <row r="35735" spans="1:5" x14ac:dyDescent="0.15">
      <c r="A35735" t="s">
        <v>43734</v>
      </c>
      <c r="B35735" s="1">
        <v>44767</v>
      </c>
      <c r="C35735">
        <v>96290</v>
      </c>
      <c r="D35735" t="s">
        <v>43735</v>
      </c>
      <c r="E35735">
        <v>5.1965000000000003</v>
      </c>
    </row>
    <row r="35736" spans="1:5" x14ac:dyDescent="0.15">
      <c r="A35736" t="s">
        <v>43736</v>
      </c>
      <c r="B35736" s="1">
        <v>44858</v>
      </c>
      <c r="C35736">
        <v>96290</v>
      </c>
      <c r="D35736" t="s">
        <v>12140</v>
      </c>
      <c r="E35736">
        <v>5.0060000000000002</v>
      </c>
    </row>
    <row r="35737" spans="1:5" x14ac:dyDescent="0.15">
      <c r="A35737" t="s">
        <v>43737</v>
      </c>
      <c r="B35737" s="1">
        <v>44956</v>
      </c>
      <c r="C35737">
        <v>96290</v>
      </c>
      <c r="D35737" t="s">
        <v>579</v>
      </c>
      <c r="E35737">
        <v>5.8258999999999999</v>
      </c>
    </row>
    <row r="35738" spans="1:5" x14ac:dyDescent="0.15">
      <c r="A35738" t="s">
        <v>43738</v>
      </c>
      <c r="B35738" s="1">
        <v>45042</v>
      </c>
      <c r="C35738">
        <v>96290</v>
      </c>
      <c r="D35738" t="s">
        <v>3891</v>
      </c>
      <c r="E35738">
        <v>5.8879000000000001</v>
      </c>
    </row>
    <row r="35739" spans="1:5" x14ac:dyDescent="0.15">
      <c r="A35739" t="s">
        <v>43739</v>
      </c>
      <c r="B35739" s="1">
        <v>45131</v>
      </c>
      <c r="C35739">
        <v>96290</v>
      </c>
      <c r="D35739" t="s">
        <v>12144</v>
      </c>
      <c r="E35739">
        <v>6.0336999999999996</v>
      </c>
    </row>
    <row r="35740" spans="1:5" x14ac:dyDescent="0.15">
      <c r="A35740" t="s">
        <v>43740</v>
      </c>
      <c r="B35740" s="1">
        <v>45222</v>
      </c>
      <c r="C35740">
        <v>96290</v>
      </c>
      <c r="D35740" t="s">
        <v>11412</v>
      </c>
      <c r="E35740">
        <v>6.2945000000000002</v>
      </c>
    </row>
    <row r="35741" spans="1:5" x14ac:dyDescent="0.15">
      <c r="A35741" t="s">
        <v>43741</v>
      </c>
      <c r="B35741" s="1">
        <v>45320</v>
      </c>
      <c r="C35741">
        <v>96290</v>
      </c>
      <c r="D35741" t="s">
        <v>6661</v>
      </c>
      <c r="E35741">
        <v>6.2534000000000001</v>
      </c>
    </row>
    <row r="35742" spans="1:5" x14ac:dyDescent="0.15">
      <c r="A35742" t="s">
        <v>43742</v>
      </c>
      <c r="B35742" s="1">
        <v>45407</v>
      </c>
      <c r="C35742">
        <v>96290</v>
      </c>
      <c r="D35742" t="s">
        <v>3896</v>
      </c>
      <c r="E35742">
        <v>5.6654</v>
      </c>
    </row>
    <row r="35743" spans="1:5" x14ac:dyDescent="0.15">
      <c r="A35743" t="s">
        <v>43743</v>
      </c>
      <c r="B35743" s="1">
        <v>45497</v>
      </c>
      <c r="C35743">
        <v>96290</v>
      </c>
      <c r="D35743" t="s">
        <v>2026</v>
      </c>
      <c r="E35743">
        <v>6.2080000000000002</v>
      </c>
    </row>
    <row r="35744" spans="1:5" x14ac:dyDescent="0.15">
      <c r="A35744" t="s">
        <v>43744</v>
      </c>
      <c r="B35744" s="1">
        <v>45513</v>
      </c>
      <c r="C35744">
        <v>96290</v>
      </c>
      <c r="D35744" t="s">
        <v>43745</v>
      </c>
      <c r="E35744">
        <v>5.3811</v>
      </c>
    </row>
    <row r="35745" spans="1:5" x14ac:dyDescent="0.15">
      <c r="A35745" t="s">
        <v>43746</v>
      </c>
      <c r="B35745" s="1">
        <v>45593</v>
      </c>
      <c r="C35745">
        <v>96290</v>
      </c>
      <c r="D35745" t="s">
        <v>25378</v>
      </c>
      <c r="E35745">
        <v>5.3243999999999998</v>
      </c>
    </row>
    <row r="35746" spans="1:5" x14ac:dyDescent="0.15">
      <c r="A35746" t="s">
        <v>43747</v>
      </c>
      <c r="B35746" s="1">
        <v>45686</v>
      </c>
      <c r="C35746">
        <v>96290</v>
      </c>
      <c r="D35746" t="s">
        <v>2253</v>
      </c>
      <c r="E35746">
        <v>5.8711000000000002</v>
      </c>
    </row>
    <row r="35747" spans="1:5" x14ac:dyDescent="0.15">
      <c r="A35747" t="s">
        <v>43748</v>
      </c>
      <c r="B35747" s="1">
        <v>45695</v>
      </c>
      <c r="C35747">
        <v>96290</v>
      </c>
      <c r="D35747" t="s">
        <v>43749</v>
      </c>
      <c r="E35747">
        <v>5.3771000000000004</v>
      </c>
    </row>
    <row r="35748" spans="1:5" x14ac:dyDescent="0.15">
      <c r="A35748" t="s">
        <v>43750</v>
      </c>
      <c r="B35748" s="1">
        <v>45772</v>
      </c>
      <c r="C35748">
        <v>96290</v>
      </c>
      <c r="D35748" t="s">
        <v>2524</v>
      </c>
      <c r="E35748">
        <v>5.8605999999999998</v>
      </c>
    </row>
    <row r="35749" spans="1:5" x14ac:dyDescent="0.15">
      <c r="A35749" t="s">
        <v>43751</v>
      </c>
      <c r="B35749" s="1">
        <v>45862</v>
      </c>
      <c r="C35749">
        <v>96290</v>
      </c>
      <c r="D35749" t="s">
        <v>2408</v>
      </c>
      <c r="E35749">
        <v>6.3978000000000002</v>
      </c>
    </row>
    <row r="35750" spans="1:5" x14ac:dyDescent="0.15">
      <c r="A35750" t="s">
        <v>43752</v>
      </c>
      <c r="B35750" s="1">
        <v>45877</v>
      </c>
      <c r="C35750">
        <v>96290</v>
      </c>
      <c r="D35750" t="s">
        <v>43753</v>
      </c>
      <c r="E35750">
        <v>6.0960999999999999</v>
      </c>
    </row>
    <row r="35751" spans="1:5" x14ac:dyDescent="0.15">
      <c r="A35751" t="s">
        <v>43754</v>
      </c>
      <c r="B35751" s="1">
        <v>45544</v>
      </c>
      <c r="C35751">
        <v>96320</v>
      </c>
      <c r="D35751" t="s">
        <v>10487</v>
      </c>
      <c r="E35751">
        <v>6.2438000000000002</v>
      </c>
    </row>
    <row r="35752" spans="1:5" x14ac:dyDescent="0.15">
      <c r="A35752" t="s">
        <v>43755</v>
      </c>
      <c r="B35752" s="1">
        <v>45635</v>
      </c>
      <c r="C35752">
        <v>96320</v>
      </c>
      <c r="D35752" t="s">
        <v>489</v>
      </c>
      <c r="E35752">
        <v>5.6916000000000002</v>
      </c>
    </row>
    <row r="35753" spans="1:5" x14ac:dyDescent="0.15">
      <c r="A35753" t="s">
        <v>43756</v>
      </c>
      <c r="B35753" s="1">
        <v>45730</v>
      </c>
      <c r="C35753">
        <v>96320</v>
      </c>
      <c r="D35753" t="s">
        <v>8931</v>
      </c>
      <c r="E35753">
        <v>5.3912000000000004</v>
      </c>
    </row>
    <row r="35754" spans="1:5" x14ac:dyDescent="0.15">
      <c r="A35754" t="s">
        <v>43757</v>
      </c>
      <c r="B35754" s="1">
        <v>45818</v>
      </c>
      <c r="C35754">
        <v>96320</v>
      </c>
      <c r="D35754" t="s">
        <v>8933</v>
      </c>
      <c r="E35754">
        <v>5.7657999999999996</v>
      </c>
    </row>
    <row r="35755" spans="1:5" x14ac:dyDescent="0.15">
      <c r="A35755" t="s">
        <v>43758</v>
      </c>
      <c r="B35755" s="1">
        <v>45513</v>
      </c>
      <c r="C35755">
        <v>96330</v>
      </c>
      <c r="D35755" t="s">
        <v>940</v>
      </c>
      <c r="E35755">
        <v>5.4108000000000001</v>
      </c>
    </row>
    <row r="35756" spans="1:5" x14ac:dyDescent="0.15">
      <c r="A35756" t="s">
        <v>43759</v>
      </c>
      <c r="B35756" s="1">
        <v>45609</v>
      </c>
      <c r="C35756">
        <v>96330</v>
      </c>
      <c r="D35756" t="s">
        <v>2226</v>
      </c>
      <c r="E35756">
        <v>5.2413999999999996</v>
      </c>
    </row>
    <row r="35757" spans="1:5" x14ac:dyDescent="0.15">
      <c r="A35757" t="s">
        <v>43760</v>
      </c>
      <c r="B35757" s="1">
        <v>45700</v>
      </c>
      <c r="C35757">
        <v>96330</v>
      </c>
      <c r="D35757" t="s">
        <v>1647</v>
      </c>
      <c r="E35757">
        <v>5.6383999999999999</v>
      </c>
    </row>
    <row r="35758" spans="1:5" x14ac:dyDescent="0.15">
      <c r="A35758" t="s">
        <v>43761</v>
      </c>
      <c r="B35758" s="1">
        <v>45791</v>
      </c>
      <c r="C35758">
        <v>96330</v>
      </c>
      <c r="D35758" t="s">
        <v>1767</v>
      </c>
      <c r="E35758">
        <v>5.4518000000000004</v>
      </c>
    </row>
    <row r="35759" spans="1:5" x14ac:dyDescent="0.15">
      <c r="A35759" t="s">
        <v>43762</v>
      </c>
      <c r="B35759" s="1">
        <v>45877</v>
      </c>
      <c r="C35759">
        <v>96330</v>
      </c>
      <c r="D35759" t="s">
        <v>2007</v>
      </c>
      <c r="E35759">
        <v>5.6219000000000001</v>
      </c>
    </row>
    <row r="35760" spans="1:5" x14ac:dyDescent="0.15">
      <c r="A35760" t="s">
        <v>43763</v>
      </c>
      <c r="B35760" s="1">
        <v>44966</v>
      </c>
      <c r="C35760">
        <v>96350</v>
      </c>
      <c r="D35760" t="s">
        <v>658</v>
      </c>
      <c r="E35760">
        <v>5.2998000000000003</v>
      </c>
    </row>
    <row r="35761" spans="1:5" x14ac:dyDescent="0.15">
      <c r="A35761" t="s">
        <v>43764</v>
      </c>
      <c r="B35761" s="1">
        <v>45057</v>
      </c>
      <c r="C35761">
        <v>96350</v>
      </c>
      <c r="D35761" t="s">
        <v>1058</v>
      </c>
      <c r="E35761">
        <v>5.5080999999999998</v>
      </c>
    </row>
    <row r="35762" spans="1:5" x14ac:dyDescent="0.15">
      <c r="A35762" t="s">
        <v>43765</v>
      </c>
      <c r="B35762" s="1">
        <v>45147</v>
      </c>
      <c r="C35762">
        <v>96350</v>
      </c>
      <c r="D35762" t="s">
        <v>2560</v>
      </c>
      <c r="E35762">
        <v>5.6811999999999996</v>
      </c>
    </row>
    <row r="35763" spans="1:5" x14ac:dyDescent="0.15">
      <c r="A35763" t="s">
        <v>43766</v>
      </c>
      <c r="B35763" s="1">
        <v>45239</v>
      </c>
      <c r="C35763">
        <v>96350</v>
      </c>
      <c r="D35763" t="s">
        <v>1459</v>
      </c>
      <c r="E35763">
        <v>5.2091000000000003</v>
      </c>
    </row>
    <row r="35764" spans="1:5" x14ac:dyDescent="0.15">
      <c r="A35764" t="s">
        <v>43767</v>
      </c>
      <c r="B35764" s="1">
        <v>45330</v>
      </c>
      <c r="C35764">
        <v>96350</v>
      </c>
      <c r="D35764" t="s">
        <v>1461</v>
      </c>
      <c r="E35764">
        <v>5.5683999999999996</v>
      </c>
    </row>
    <row r="35765" spans="1:5" x14ac:dyDescent="0.15">
      <c r="A35765" t="s">
        <v>43768</v>
      </c>
      <c r="B35765" s="1">
        <v>45426</v>
      </c>
      <c r="C35765">
        <v>96350</v>
      </c>
      <c r="D35765" t="s">
        <v>710</v>
      </c>
      <c r="E35765">
        <v>5.0092999999999996</v>
      </c>
    </row>
    <row r="35766" spans="1:5" x14ac:dyDescent="0.15">
      <c r="A35766" t="s">
        <v>43769</v>
      </c>
      <c r="B35766" s="1">
        <v>45512</v>
      </c>
      <c r="C35766">
        <v>96350</v>
      </c>
      <c r="D35766" t="s">
        <v>1712</v>
      </c>
      <c r="E35766">
        <v>5.2641999999999998</v>
      </c>
    </row>
    <row r="35767" spans="1:5" x14ac:dyDescent="0.15">
      <c r="A35767" t="s">
        <v>43770</v>
      </c>
      <c r="B35767" s="1">
        <v>45608</v>
      </c>
      <c r="C35767">
        <v>96350</v>
      </c>
      <c r="D35767" t="s">
        <v>3039</v>
      </c>
      <c r="E35767">
        <v>5.6374000000000004</v>
      </c>
    </row>
    <row r="35768" spans="1:5" x14ac:dyDescent="0.15">
      <c r="A35768" t="s">
        <v>43771</v>
      </c>
      <c r="B35768" s="1">
        <v>45700</v>
      </c>
      <c r="C35768">
        <v>96350</v>
      </c>
      <c r="D35768" t="s">
        <v>1469</v>
      </c>
      <c r="E35768">
        <v>5.7843999999999998</v>
      </c>
    </row>
    <row r="35769" spans="1:5" x14ac:dyDescent="0.15">
      <c r="A35769" t="s">
        <v>43772</v>
      </c>
      <c r="B35769" s="1">
        <v>45791</v>
      </c>
      <c r="C35769">
        <v>96350</v>
      </c>
      <c r="D35769" t="s">
        <v>568</v>
      </c>
      <c r="E35769">
        <v>5.5693000000000001</v>
      </c>
    </row>
    <row r="35770" spans="1:5" x14ac:dyDescent="0.15">
      <c r="A35770" t="s">
        <v>43773</v>
      </c>
      <c r="B35770" s="1">
        <v>45876</v>
      </c>
      <c r="C35770">
        <v>96350</v>
      </c>
      <c r="D35770" t="s">
        <v>718</v>
      </c>
      <c r="E35770">
        <v>4.3808999999999996</v>
      </c>
    </row>
    <row r="35771" spans="1:5" x14ac:dyDescent="0.15">
      <c r="A35771" t="s">
        <v>43774</v>
      </c>
      <c r="B35771" s="1">
        <v>44999</v>
      </c>
      <c r="C35771">
        <v>96360</v>
      </c>
      <c r="D35771" t="s">
        <v>43775</v>
      </c>
      <c r="E35771">
        <v>5.5602999999999998</v>
      </c>
    </row>
    <row r="35772" spans="1:5" x14ac:dyDescent="0.15">
      <c r="A35772" t="s">
        <v>43776</v>
      </c>
      <c r="B35772" s="1">
        <v>45090</v>
      </c>
      <c r="C35772">
        <v>96360</v>
      </c>
      <c r="D35772" t="s">
        <v>43777</v>
      </c>
      <c r="E35772">
        <v>5.0042</v>
      </c>
    </row>
    <row r="35773" spans="1:5" x14ac:dyDescent="0.15">
      <c r="A35773" t="s">
        <v>43778</v>
      </c>
      <c r="B35773" s="1">
        <v>45177</v>
      </c>
      <c r="C35773">
        <v>96360</v>
      </c>
      <c r="D35773" t="s">
        <v>43779</v>
      </c>
      <c r="E35773">
        <v>5.6997</v>
      </c>
    </row>
    <row r="35774" spans="1:5" x14ac:dyDescent="0.15">
      <c r="A35774" t="s">
        <v>43780</v>
      </c>
      <c r="B35774" s="1">
        <v>45273</v>
      </c>
      <c r="C35774">
        <v>96360</v>
      </c>
      <c r="D35774" t="s">
        <v>43781</v>
      </c>
      <c r="E35774">
        <v>6.0437000000000003</v>
      </c>
    </row>
    <row r="35775" spans="1:5" x14ac:dyDescent="0.15">
      <c r="A35775" t="s">
        <v>43782</v>
      </c>
      <c r="B35775" s="1">
        <v>45366</v>
      </c>
      <c r="C35775">
        <v>96360</v>
      </c>
      <c r="D35775" t="s">
        <v>43783</v>
      </c>
      <c r="E35775">
        <v>5.3970000000000002</v>
      </c>
    </row>
    <row r="35776" spans="1:5" x14ac:dyDescent="0.15">
      <c r="A35776" t="s">
        <v>43784</v>
      </c>
      <c r="B35776" s="1">
        <v>45457</v>
      </c>
      <c r="C35776">
        <v>96360</v>
      </c>
      <c r="D35776" t="s">
        <v>43785</v>
      </c>
      <c r="E35776">
        <v>5.4005000000000001</v>
      </c>
    </row>
    <row r="35777" spans="1:5" x14ac:dyDescent="0.15">
      <c r="A35777" t="s">
        <v>43786</v>
      </c>
      <c r="B35777" s="1">
        <v>45544</v>
      </c>
      <c r="C35777">
        <v>96360</v>
      </c>
      <c r="D35777" t="s">
        <v>43787</v>
      </c>
      <c r="E35777">
        <v>5.0221</v>
      </c>
    </row>
    <row r="35778" spans="1:5" x14ac:dyDescent="0.15">
      <c r="A35778" t="s">
        <v>43788</v>
      </c>
      <c r="B35778" s="1">
        <v>45639</v>
      </c>
      <c r="C35778">
        <v>96360</v>
      </c>
      <c r="D35778" t="s">
        <v>43789</v>
      </c>
      <c r="E35778">
        <v>5.1890000000000001</v>
      </c>
    </row>
    <row r="35779" spans="1:5" x14ac:dyDescent="0.15">
      <c r="A35779" t="s">
        <v>43790</v>
      </c>
      <c r="B35779" s="1">
        <v>45729</v>
      </c>
      <c r="C35779">
        <v>96360</v>
      </c>
      <c r="D35779" t="s">
        <v>43791</v>
      </c>
      <c r="E35779">
        <v>5.6407999999999996</v>
      </c>
    </row>
    <row r="35780" spans="1:5" x14ac:dyDescent="0.15">
      <c r="A35780" t="s">
        <v>43792</v>
      </c>
      <c r="B35780" s="1">
        <v>45817</v>
      </c>
      <c r="C35780">
        <v>96360</v>
      </c>
      <c r="D35780" t="s">
        <v>43793</v>
      </c>
      <c r="E35780">
        <v>4.9618000000000002</v>
      </c>
    </row>
    <row r="35781" spans="1:5" x14ac:dyDescent="0.15">
      <c r="A35781" t="s">
        <v>43794</v>
      </c>
      <c r="B35781" s="1">
        <v>44778</v>
      </c>
      <c r="C35781">
        <v>96390</v>
      </c>
      <c r="D35781" t="s">
        <v>43795</v>
      </c>
      <c r="E35781">
        <v>4.0374999999999996</v>
      </c>
    </row>
    <row r="35782" spans="1:5" x14ac:dyDescent="0.15">
      <c r="A35782" t="s">
        <v>43796</v>
      </c>
      <c r="B35782" s="1">
        <v>45426</v>
      </c>
      <c r="C35782">
        <v>96390</v>
      </c>
      <c r="D35782" t="s">
        <v>1194</v>
      </c>
      <c r="E35782">
        <v>5.3962000000000003</v>
      </c>
    </row>
    <row r="35783" spans="1:5" x14ac:dyDescent="0.15">
      <c r="A35783" t="s">
        <v>43797</v>
      </c>
      <c r="B35783" s="1">
        <v>45510</v>
      </c>
      <c r="C35783">
        <v>96390</v>
      </c>
      <c r="D35783" t="s">
        <v>43798</v>
      </c>
      <c r="E35783">
        <v>6.5130999999999997</v>
      </c>
    </row>
    <row r="35784" spans="1:5" x14ac:dyDescent="0.15">
      <c r="A35784" t="s">
        <v>43799</v>
      </c>
      <c r="B35784" s="1">
        <v>45602</v>
      </c>
      <c r="C35784">
        <v>96390</v>
      </c>
      <c r="D35784" t="s">
        <v>2577</v>
      </c>
      <c r="E35784">
        <v>5.7159000000000004</v>
      </c>
    </row>
    <row r="35785" spans="1:5" x14ac:dyDescent="0.15">
      <c r="A35785" t="s">
        <v>43800</v>
      </c>
      <c r="B35785" s="1">
        <v>45694</v>
      </c>
      <c r="C35785">
        <v>96390</v>
      </c>
      <c r="D35785" t="s">
        <v>43801</v>
      </c>
      <c r="E35785">
        <v>5.5342000000000002</v>
      </c>
    </row>
    <row r="35786" spans="1:5" x14ac:dyDescent="0.15">
      <c r="A35786" t="s">
        <v>43802</v>
      </c>
      <c r="B35786" s="1">
        <v>45790</v>
      </c>
      <c r="C35786">
        <v>96390</v>
      </c>
      <c r="D35786" t="s">
        <v>43803</v>
      </c>
      <c r="E35786">
        <v>5.38</v>
      </c>
    </row>
    <row r="35787" spans="1:5" x14ac:dyDescent="0.15">
      <c r="A35787" t="s">
        <v>43804</v>
      </c>
      <c r="B35787" s="1">
        <v>45874</v>
      </c>
      <c r="C35787">
        <v>96390</v>
      </c>
      <c r="D35787" t="s">
        <v>35448</v>
      </c>
      <c r="E35787">
        <v>4.9886999999999997</v>
      </c>
    </row>
    <row r="35788" spans="1:5" x14ac:dyDescent="0.15">
      <c r="A35788" t="s">
        <v>43805</v>
      </c>
      <c r="B35788" s="1">
        <v>44588</v>
      </c>
      <c r="C35788">
        <v>96400</v>
      </c>
      <c r="D35788" t="s">
        <v>77</v>
      </c>
      <c r="E35788">
        <v>6.0564999999999998</v>
      </c>
    </row>
    <row r="35789" spans="1:5" x14ac:dyDescent="0.15">
      <c r="A35789" t="s">
        <v>43806</v>
      </c>
      <c r="B35789" s="1">
        <v>44693</v>
      </c>
      <c r="C35789">
        <v>96400</v>
      </c>
      <c r="D35789" t="s">
        <v>79</v>
      </c>
      <c r="E35789">
        <v>5.9381000000000004</v>
      </c>
    </row>
    <row r="35790" spans="1:5" x14ac:dyDescent="0.15">
      <c r="A35790" t="s">
        <v>43807</v>
      </c>
      <c r="B35790" s="1">
        <v>44770</v>
      </c>
      <c r="C35790">
        <v>96400</v>
      </c>
      <c r="D35790" t="s">
        <v>49</v>
      </c>
      <c r="E35790">
        <v>6.1856999999999998</v>
      </c>
    </row>
    <row r="35791" spans="1:5" x14ac:dyDescent="0.15">
      <c r="A35791" t="s">
        <v>43808</v>
      </c>
      <c r="B35791" s="1">
        <v>44865</v>
      </c>
      <c r="C35791">
        <v>96400</v>
      </c>
      <c r="D35791" t="s">
        <v>1090</v>
      </c>
      <c r="E35791">
        <v>5.6189999999999998</v>
      </c>
    </row>
    <row r="35792" spans="1:5" x14ac:dyDescent="0.15">
      <c r="A35792" t="s">
        <v>43809</v>
      </c>
      <c r="B35792" s="1">
        <v>44953</v>
      </c>
      <c r="C35792">
        <v>96400</v>
      </c>
      <c r="D35792" t="s">
        <v>401</v>
      </c>
      <c r="E35792">
        <v>5.6196999999999999</v>
      </c>
    </row>
    <row r="35793" spans="1:5" x14ac:dyDescent="0.15">
      <c r="A35793" t="s">
        <v>43810</v>
      </c>
      <c r="B35793" s="1">
        <v>45057</v>
      </c>
      <c r="C35793">
        <v>96400</v>
      </c>
      <c r="D35793" t="s">
        <v>81</v>
      </c>
      <c r="E35793">
        <v>5.5480999999999998</v>
      </c>
    </row>
    <row r="35794" spans="1:5" x14ac:dyDescent="0.15">
      <c r="A35794" t="s">
        <v>43811</v>
      </c>
      <c r="B35794" s="1">
        <v>45135</v>
      </c>
      <c r="C35794">
        <v>96400</v>
      </c>
      <c r="D35794" t="s">
        <v>585</v>
      </c>
      <c r="E35794">
        <v>5.93</v>
      </c>
    </row>
    <row r="35795" spans="1:5" x14ac:dyDescent="0.15">
      <c r="A35795" t="s">
        <v>43812</v>
      </c>
      <c r="B35795" s="1">
        <v>45230</v>
      </c>
      <c r="C35795">
        <v>96400</v>
      </c>
      <c r="D35795" t="s">
        <v>1287</v>
      </c>
      <c r="E35795">
        <v>6.0251999999999999</v>
      </c>
    </row>
    <row r="35796" spans="1:5" x14ac:dyDescent="0.15">
      <c r="A35796" t="s">
        <v>43813</v>
      </c>
      <c r="B35796" s="1">
        <v>45322</v>
      </c>
      <c r="C35796">
        <v>96400</v>
      </c>
      <c r="D35796" t="s">
        <v>589</v>
      </c>
      <c r="E35796">
        <v>5.0902000000000003</v>
      </c>
    </row>
    <row r="35797" spans="1:5" x14ac:dyDescent="0.15">
      <c r="A35797" t="s">
        <v>43814</v>
      </c>
      <c r="B35797" s="1">
        <v>45422</v>
      </c>
      <c r="C35797">
        <v>96400</v>
      </c>
      <c r="D35797" t="s">
        <v>346</v>
      </c>
      <c r="E35797">
        <v>5.4252000000000002</v>
      </c>
    </row>
    <row r="35798" spans="1:5" x14ac:dyDescent="0.15">
      <c r="A35798" t="s">
        <v>43815</v>
      </c>
      <c r="B35798" s="1">
        <v>45504</v>
      </c>
      <c r="C35798">
        <v>96400</v>
      </c>
      <c r="D35798" t="s">
        <v>940</v>
      </c>
      <c r="E35798">
        <v>4.9069000000000003</v>
      </c>
    </row>
    <row r="35799" spans="1:5" x14ac:dyDescent="0.15">
      <c r="A35799" t="s">
        <v>43816</v>
      </c>
      <c r="B35799" s="1">
        <v>45595</v>
      </c>
      <c r="C35799">
        <v>96400</v>
      </c>
      <c r="D35799" t="s">
        <v>942</v>
      </c>
      <c r="E35799">
        <v>4.3726000000000003</v>
      </c>
    </row>
    <row r="35800" spans="1:5" x14ac:dyDescent="0.15">
      <c r="A35800" t="s">
        <v>43817</v>
      </c>
      <c r="B35800" s="1">
        <v>45687</v>
      </c>
      <c r="C35800">
        <v>96400</v>
      </c>
      <c r="D35800" t="s">
        <v>715</v>
      </c>
      <c r="E35800">
        <v>4.3032000000000004</v>
      </c>
    </row>
    <row r="35801" spans="1:5" x14ac:dyDescent="0.15">
      <c r="A35801" t="s">
        <v>43818</v>
      </c>
      <c r="B35801" s="1">
        <v>45790</v>
      </c>
      <c r="C35801">
        <v>96400</v>
      </c>
      <c r="D35801" t="s">
        <v>354</v>
      </c>
      <c r="E35801">
        <v>5.4416000000000002</v>
      </c>
    </row>
    <row r="35802" spans="1:5" x14ac:dyDescent="0.15">
      <c r="A35802" t="s">
        <v>43819</v>
      </c>
      <c r="B35802" s="1">
        <v>45868</v>
      </c>
      <c r="C35802">
        <v>96400</v>
      </c>
      <c r="D35802" t="s">
        <v>946</v>
      </c>
      <c r="E35802">
        <v>5.7122999999999999</v>
      </c>
    </row>
    <row r="35803" spans="1:5" x14ac:dyDescent="0.15">
      <c r="A35803" t="s">
        <v>43820</v>
      </c>
      <c r="B35803" s="1">
        <v>44783</v>
      </c>
      <c r="C35803">
        <v>96440</v>
      </c>
      <c r="D35803" t="s">
        <v>5210</v>
      </c>
      <c r="E35803">
        <v>6.3459000000000003</v>
      </c>
    </row>
    <row r="35804" spans="1:5" x14ac:dyDescent="0.15">
      <c r="A35804" t="s">
        <v>43821</v>
      </c>
      <c r="B35804" s="1">
        <v>45512</v>
      </c>
      <c r="C35804">
        <v>96440</v>
      </c>
      <c r="D35804" t="s">
        <v>1465</v>
      </c>
      <c r="E35804">
        <v>6.0138999999999996</v>
      </c>
    </row>
    <row r="35805" spans="1:5" x14ac:dyDescent="0.15">
      <c r="A35805" t="s">
        <v>43822</v>
      </c>
      <c r="B35805" s="1">
        <v>45608</v>
      </c>
      <c r="C35805">
        <v>96440</v>
      </c>
      <c r="D35805" t="s">
        <v>1536</v>
      </c>
      <c r="E35805">
        <v>6.5815999999999999</v>
      </c>
    </row>
    <row r="35806" spans="1:5" x14ac:dyDescent="0.15">
      <c r="A35806" t="s">
        <v>43823</v>
      </c>
      <c r="B35806" s="1">
        <v>45701</v>
      </c>
      <c r="C35806">
        <v>96440</v>
      </c>
      <c r="D35806" t="s">
        <v>1469</v>
      </c>
      <c r="E35806">
        <v>6.7881</v>
      </c>
    </row>
    <row r="35807" spans="1:5" x14ac:dyDescent="0.15">
      <c r="A35807" t="s">
        <v>43824</v>
      </c>
      <c r="B35807" s="1">
        <v>45791</v>
      </c>
      <c r="C35807">
        <v>96440</v>
      </c>
      <c r="D35807" t="s">
        <v>1347</v>
      </c>
      <c r="E35807">
        <v>6.6067999999999998</v>
      </c>
    </row>
    <row r="35808" spans="1:5" x14ac:dyDescent="0.15">
      <c r="A35808" t="s">
        <v>43825</v>
      </c>
      <c r="B35808" s="1">
        <v>45876</v>
      </c>
      <c r="C35808">
        <v>96440</v>
      </c>
      <c r="D35808" t="s">
        <v>674</v>
      </c>
      <c r="E35808">
        <v>7.3261000000000003</v>
      </c>
    </row>
    <row r="35809" spans="1:5" x14ac:dyDescent="0.15">
      <c r="A35809" t="s">
        <v>43826</v>
      </c>
      <c r="B35809" s="1">
        <v>45030</v>
      </c>
      <c r="C35809">
        <v>96470</v>
      </c>
      <c r="D35809" t="s">
        <v>43827</v>
      </c>
      <c r="E35809">
        <v>5.4474999999999998</v>
      </c>
    </row>
    <row r="35810" spans="1:5" x14ac:dyDescent="0.15">
      <c r="A35810" t="s">
        <v>43828</v>
      </c>
      <c r="B35810" s="1">
        <v>45121</v>
      </c>
      <c r="C35810">
        <v>96470</v>
      </c>
      <c r="D35810" t="s">
        <v>16709</v>
      </c>
      <c r="E35810">
        <v>5.8506</v>
      </c>
    </row>
    <row r="35811" spans="1:5" x14ac:dyDescent="0.15">
      <c r="A35811" t="s">
        <v>43829</v>
      </c>
      <c r="B35811" s="1">
        <v>45212</v>
      </c>
      <c r="C35811">
        <v>96470</v>
      </c>
      <c r="D35811" t="s">
        <v>7610</v>
      </c>
      <c r="E35811">
        <v>5.6315</v>
      </c>
    </row>
    <row r="35812" spans="1:5" x14ac:dyDescent="0.15">
      <c r="A35812" t="s">
        <v>43830</v>
      </c>
      <c r="B35812" s="1">
        <v>45303</v>
      </c>
      <c r="C35812">
        <v>96470</v>
      </c>
      <c r="D35812" t="s">
        <v>16713</v>
      </c>
      <c r="E35812">
        <v>5.6988000000000003</v>
      </c>
    </row>
    <row r="35813" spans="1:5" x14ac:dyDescent="0.15">
      <c r="A35813" t="s">
        <v>43831</v>
      </c>
      <c r="B35813" s="1">
        <v>45394</v>
      </c>
      <c r="C35813">
        <v>96470</v>
      </c>
      <c r="D35813" t="s">
        <v>16715</v>
      </c>
      <c r="E35813">
        <v>5.5340999999999996</v>
      </c>
    </row>
    <row r="35814" spans="1:5" x14ac:dyDescent="0.15">
      <c r="A35814" t="s">
        <v>43832</v>
      </c>
      <c r="B35814" s="1">
        <v>45485</v>
      </c>
      <c r="C35814">
        <v>96470</v>
      </c>
      <c r="D35814" t="s">
        <v>7616</v>
      </c>
      <c r="E35814">
        <v>5.7694000000000001</v>
      </c>
    </row>
    <row r="35815" spans="1:5" x14ac:dyDescent="0.15">
      <c r="A35815" t="s">
        <v>43833</v>
      </c>
      <c r="B35815" s="1">
        <v>45576</v>
      </c>
      <c r="C35815">
        <v>96470</v>
      </c>
      <c r="D35815" t="s">
        <v>6965</v>
      </c>
      <c r="E35815">
        <v>5.5980999999999996</v>
      </c>
    </row>
    <row r="35816" spans="1:5" x14ac:dyDescent="0.15">
      <c r="A35816" t="s">
        <v>43834</v>
      </c>
      <c r="B35816" s="1">
        <v>45674</v>
      </c>
      <c r="C35816">
        <v>96470</v>
      </c>
      <c r="D35816" t="s">
        <v>5401</v>
      </c>
      <c r="E35816">
        <v>5.5107999999999997</v>
      </c>
    </row>
    <row r="35817" spans="1:5" x14ac:dyDescent="0.15">
      <c r="A35817" t="s">
        <v>43835</v>
      </c>
      <c r="B35817" s="1">
        <v>45758</v>
      </c>
      <c r="C35817">
        <v>96470</v>
      </c>
      <c r="D35817" t="s">
        <v>5403</v>
      </c>
      <c r="E35817">
        <v>5.9507000000000003</v>
      </c>
    </row>
    <row r="35818" spans="1:5" x14ac:dyDescent="0.15">
      <c r="A35818" t="s">
        <v>43836</v>
      </c>
      <c r="B35818" s="1">
        <v>45849</v>
      </c>
      <c r="C35818">
        <v>96470</v>
      </c>
      <c r="D35818" t="s">
        <v>5405</v>
      </c>
      <c r="E35818">
        <v>6.03</v>
      </c>
    </row>
    <row r="35819" spans="1:5" x14ac:dyDescent="0.15">
      <c r="A35819" t="s">
        <v>43837</v>
      </c>
      <c r="B35819" s="1">
        <v>44651</v>
      </c>
      <c r="C35819">
        <v>96510</v>
      </c>
      <c r="D35819" t="s">
        <v>43838</v>
      </c>
      <c r="E35819">
        <v>6.0210999999999997</v>
      </c>
    </row>
    <row r="35820" spans="1:5" x14ac:dyDescent="0.15">
      <c r="A35820" t="s">
        <v>43839</v>
      </c>
      <c r="B35820" s="1">
        <v>44749</v>
      </c>
      <c r="C35820">
        <v>96510</v>
      </c>
      <c r="D35820" t="s">
        <v>8937</v>
      </c>
      <c r="E35820">
        <v>5.8498000000000001</v>
      </c>
    </row>
    <row r="35821" spans="1:5" x14ac:dyDescent="0.15">
      <c r="A35821" t="s">
        <v>43840</v>
      </c>
      <c r="B35821" s="1">
        <v>44834</v>
      </c>
      <c r="C35821">
        <v>96510</v>
      </c>
      <c r="D35821" t="s">
        <v>43841</v>
      </c>
      <c r="E35821">
        <v>6.1863000000000001</v>
      </c>
    </row>
    <row r="35822" spans="1:5" x14ac:dyDescent="0.15">
      <c r="A35822" t="s">
        <v>43842</v>
      </c>
      <c r="B35822" s="1">
        <v>44923</v>
      </c>
      <c r="C35822">
        <v>96510</v>
      </c>
      <c r="D35822" t="s">
        <v>43843</v>
      </c>
      <c r="E35822">
        <v>6.0523999999999996</v>
      </c>
    </row>
    <row r="35823" spans="1:5" x14ac:dyDescent="0.15">
      <c r="A35823" t="s">
        <v>43844</v>
      </c>
      <c r="B35823" s="1">
        <v>45016</v>
      </c>
      <c r="C35823">
        <v>96510</v>
      </c>
      <c r="D35823" t="s">
        <v>43845</v>
      </c>
      <c r="E35823">
        <v>6.1186999999999996</v>
      </c>
    </row>
    <row r="35824" spans="1:5" x14ac:dyDescent="0.15">
      <c r="A35824" t="s">
        <v>43846</v>
      </c>
      <c r="B35824" s="1">
        <v>45114</v>
      </c>
      <c r="C35824">
        <v>96510</v>
      </c>
      <c r="D35824" t="s">
        <v>3149</v>
      </c>
      <c r="E35824">
        <v>5.6733000000000002</v>
      </c>
    </row>
    <row r="35825" spans="1:5" x14ac:dyDescent="0.15">
      <c r="A35825" t="s">
        <v>43847</v>
      </c>
      <c r="B35825" s="1">
        <v>45198</v>
      </c>
      <c r="C35825">
        <v>96510</v>
      </c>
      <c r="D35825" t="s">
        <v>43848</v>
      </c>
      <c r="E35825">
        <v>6.8</v>
      </c>
    </row>
    <row r="35826" spans="1:5" x14ac:dyDescent="0.15">
      <c r="A35826" t="s">
        <v>43849</v>
      </c>
      <c r="B35826" s="1">
        <v>45288</v>
      </c>
      <c r="C35826">
        <v>96510</v>
      </c>
      <c r="D35826" t="s">
        <v>43850</v>
      </c>
      <c r="E35826">
        <v>5.4465000000000003</v>
      </c>
    </row>
    <row r="35827" spans="1:5" x14ac:dyDescent="0.15">
      <c r="A35827" t="s">
        <v>43851</v>
      </c>
      <c r="B35827" s="1">
        <v>45380</v>
      </c>
      <c r="C35827">
        <v>96510</v>
      </c>
      <c r="D35827" t="s">
        <v>43852</v>
      </c>
      <c r="E35827">
        <v>6.2417999999999996</v>
      </c>
    </row>
    <row r="35828" spans="1:5" x14ac:dyDescent="0.15">
      <c r="A35828" t="s">
        <v>43853</v>
      </c>
      <c r="B35828" s="1">
        <v>45482</v>
      </c>
      <c r="C35828">
        <v>96510</v>
      </c>
      <c r="D35828" t="s">
        <v>6569</v>
      </c>
      <c r="E35828">
        <v>6.3128000000000002</v>
      </c>
    </row>
    <row r="35829" spans="1:5" x14ac:dyDescent="0.15">
      <c r="A35829" t="s">
        <v>43854</v>
      </c>
      <c r="B35829" s="1">
        <v>45565</v>
      </c>
      <c r="C35829">
        <v>96510</v>
      </c>
      <c r="D35829" t="s">
        <v>43855</v>
      </c>
      <c r="E35829">
        <v>6.5624000000000002</v>
      </c>
    </row>
    <row r="35830" spans="1:5" x14ac:dyDescent="0.15">
      <c r="A35830" t="s">
        <v>43856</v>
      </c>
      <c r="B35830" s="1">
        <v>45653</v>
      </c>
      <c r="C35830">
        <v>96510</v>
      </c>
      <c r="D35830" t="s">
        <v>43857</v>
      </c>
      <c r="E35830">
        <v>6.0591999999999997</v>
      </c>
    </row>
    <row r="35831" spans="1:5" x14ac:dyDescent="0.15">
      <c r="A35831" t="s">
        <v>43858</v>
      </c>
      <c r="B35831" s="1">
        <v>45747</v>
      </c>
      <c r="C35831">
        <v>96510</v>
      </c>
      <c r="D35831" t="s">
        <v>43859</v>
      </c>
      <c r="E35831">
        <v>6.4229000000000003</v>
      </c>
    </row>
    <row r="35832" spans="1:5" x14ac:dyDescent="0.15">
      <c r="A35832" t="s">
        <v>43860</v>
      </c>
      <c r="B35832" s="1">
        <v>45848</v>
      </c>
      <c r="C35832">
        <v>96510</v>
      </c>
      <c r="D35832" t="s">
        <v>2685</v>
      </c>
      <c r="E35832">
        <v>6.3743999999999996</v>
      </c>
    </row>
    <row r="35833" spans="1:5" x14ac:dyDescent="0.15">
      <c r="A35833" t="s">
        <v>43861</v>
      </c>
      <c r="B35833" s="1">
        <v>44606</v>
      </c>
      <c r="C35833">
        <v>96560</v>
      </c>
      <c r="D35833" t="s">
        <v>1103</v>
      </c>
      <c r="E35833">
        <v>6.1928999999999998</v>
      </c>
    </row>
    <row r="35834" spans="1:5" x14ac:dyDescent="0.15">
      <c r="A35834" t="s">
        <v>43862</v>
      </c>
      <c r="B35834" s="1">
        <v>44692</v>
      </c>
      <c r="C35834">
        <v>96560</v>
      </c>
      <c r="D35834" t="s">
        <v>5330</v>
      </c>
      <c r="E35834">
        <v>4.6024000000000003</v>
      </c>
    </row>
    <row r="35835" spans="1:5" x14ac:dyDescent="0.15">
      <c r="A35835" t="s">
        <v>43863</v>
      </c>
      <c r="B35835" s="1">
        <v>44788</v>
      </c>
      <c r="C35835">
        <v>96560</v>
      </c>
      <c r="D35835" t="s">
        <v>5360</v>
      </c>
      <c r="E35835">
        <v>4.9855999999999998</v>
      </c>
    </row>
    <row r="35836" spans="1:5" x14ac:dyDescent="0.15">
      <c r="A35836" t="s">
        <v>43864</v>
      </c>
      <c r="B35836" s="1">
        <v>44874</v>
      </c>
      <c r="C35836">
        <v>96560</v>
      </c>
      <c r="D35836" t="s">
        <v>14468</v>
      </c>
      <c r="E35836">
        <v>4.476</v>
      </c>
    </row>
    <row r="35837" spans="1:5" x14ac:dyDescent="0.15">
      <c r="A35837" t="s">
        <v>43865</v>
      </c>
      <c r="B35837" s="1">
        <v>44970</v>
      </c>
      <c r="C35837">
        <v>96560</v>
      </c>
      <c r="D35837" t="s">
        <v>1111</v>
      </c>
      <c r="E35837">
        <v>6.2740999999999998</v>
      </c>
    </row>
    <row r="35838" spans="1:5" x14ac:dyDescent="0.15">
      <c r="A35838" t="s">
        <v>43866</v>
      </c>
      <c r="B35838" s="1">
        <v>45056</v>
      </c>
      <c r="C35838">
        <v>96560</v>
      </c>
      <c r="D35838" t="s">
        <v>3355</v>
      </c>
      <c r="E35838">
        <v>5.3836000000000004</v>
      </c>
    </row>
    <row r="35839" spans="1:5" x14ac:dyDescent="0.15">
      <c r="A35839" t="s">
        <v>43867</v>
      </c>
      <c r="B35839" s="1">
        <v>45148</v>
      </c>
      <c r="C35839">
        <v>96560</v>
      </c>
      <c r="D35839" t="s">
        <v>2166</v>
      </c>
      <c r="E35839">
        <v>6.4321000000000002</v>
      </c>
    </row>
    <row r="35840" spans="1:5" x14ac:dyDescent="0.15">
      <c r="A35840" t="s">
        <v>43868</v>
      </c>
      <c r="B35840" s="1">
        <v>45239</v>
      </c>
      <c r="C35840">
        <v>96560</v>
      </c>
      <c r="D35840" t="s">
        <v>12346</v>
      </c>
      <c r="E35840">
        <v>5.6737000000000002</v>
      </c>
    </row>
    <row r="35841" spans="1:5" x14ac:dyDescent="0.15">
      <c r="A35841" t="s">
        <v>43869</v>
      </c>
      <c r="B35841" s="1">
        <v>45336</v>
      </c>
      <c r="C35841">
        <v>96560</v>
      </c>
      <c r="D35841" t="s">
        <v>1117</v>
      </c>
      <c r="E35841">
        <v>6.2641999999999998</v>
      </c>
    </row>
    <row r="35842" spans="1:5" x14ac:dyDescent="0.15">
      <c r="A35842" t="s">
        <v>43870</v>
      </c>
      <c r="B35842" s="1">
        <v>45421</v>
      </c>
      <c r="C35842">
        <v>96560</v>
      </c>
      <c r="D35842" t="s">
        <v>5370</v>
      </c>
      <c r="E35842">
        <v>5.3846999999999996</v>
      </c>
    </row>
    <row r="35843" spans="1:5" x14ac:dyDescent="0.15">
      <c r="A35843" t="s">
        <v>43871</v>
      </c>
      <c r="B35843" s="1">
        <v>45513</v>
      </c>
      <c r="C35843">
        <v>96560</v>
      </c>
      <c r="D35843" t="s">
        <v>2067</v>
      </c>
      <c r="E35843">
        <v>5.6990999999999996</v>
      </c>
    </row>
    <row r="35844" spans="1:5" x14ac:dyDescent="0.15">
      <c r="A35844" t="s">
        <v>43872</v>
      </c>
      <c r="B35844" s="1">
        <v>45607</v>
      </c>
      <c r="C35844">
        <v>96560</v>
      </c>
      <c r="D35844" t="s">
        <v>2087</v>
      </c>
      <c r="E35844">
        <v>4.6745000000000001</v>
      </c>
    </row>
    <row r="35845" spans="1:5" x14ac:dyDescent="0.15">
      <c r="A35845" t="s">
        <v>43873</v>
      </c>
      <c r="B35845" s="1">
        <v>45702</v>
      </c>
      <c r="C35845">
        <v>96560</v>
      </c>
      <c r="D35845" t="s">
        <v>690</v>
      </c>
      <c r="E35845">
        <v>6.1364000000000001</v>
      </c>
    </row>
    <row r="35846" spans="1:5" x14ac:dyDescent="0.15">
      <c r="A35846" t="s">
        <v>43874</v>
      </c>
      <c r="B35846" s="1">
        <v>45786</v>
      </c>
      <c r="C35846">
        <v>96560</v>
      </c>
      <c r="D35846" t="s">
        <v>2090</v>
      </c>
      <c r="E35846">
        <v>5.4097</v>
      </c>
    </row>
    <row r="35847" spans="1:5" x14ac:dyDescent="0.15">
      <c r="A35847" t="s">
        <v>43875</v>
      </c>
      <c r="B35847" s="1">
        <v>45877</v>
      </c>
      <c r="C35847">
        <v>96560</v>
      </c>
      <c r="D35847" t="s">
        <v>3524</v>
      </c>
      <c r="E35847">
        <v>6.5117000000000003</v>
      </c>
    </row>
    <row r="35848" spans="1:5" x14ac:dyDescent="0.15">
      <c r="A35848" t="s">
        <v>43876</v>
      </c>
      <c r="B35848" s="1">
        <v>45064</v>
      </c>
      <c r="C35848">
        <v>96580</v>
      </c>
      <c r="D35848" t="s">
        <v>43877</v>
      </c>
      <c r="E35848">
        <v>5.7164000000000001</v>
      </c>
    </row>
    <row r="35849" spans="1:5" x14ac:dyDescent="0.15">
      <c r="A35849" t="s">
        <v>43878</v>
      </c>
      <c r="B35849" s="1">
        <v>45517</v>
      </c>
      <c r="C35849">
        <v>96580</v>
      </c>
      <c r="D35849" t="s">
        <v>18154</v>
      </c>
      <c r="E35849">
        <v>4.8037999999999998</v>
      </c>
    </row>
    <row r="35850" spans="1:5" x14ac:dyDescent="0.15">
      <c r="A35850" t="s">
        <v>43879</v>
      </c>
      <c r="B35850" s="1">
        <v>45604</v>
      </c>
      <c r="C35850">
        <v>96580</v>
      </c>
      <c r="D35850" t="s">
        <v>10391</v>
      </c>
      <c r="E35850">
        <v>4.7492000000000001</v>
      </c>
    </row>
    <row r="35851" spans="1:5" x14ac:dyDescent="0.15">
      <c r="A35851" t="s">
        <v>43880</v>
      </c>
      <c r="B35851" s="1">
        <v>45701</v>
      </c>
      <c r="C35851">
        <v>96580</v>
      </c>
      <c r="D35851" t="s">
        <v>10393</v>
      </c>
      <c r="E35851">
        <v>5.1901999999999999</v>
      </c>
    </row>
    <row r="35852" spans="1:5" x14ac:dyDescent="0.15">
      <c r="A35852" t="s">
        <v>43881</v>
      </c>
      <c r="B35852" s="1">
        <v>45790</v>
      </c>
      <c r="C35852">
        <v>96580</v>
      </c>
      <c r="D35852" t="s">
        <v>10395</v>
      </c>
      <c r="E35852">
        <v>5.8902999999999999</v>
      </c>
    </row>
    <row r="35853" spans="1:5" x14ac:dyDescent="0.15">
      <c r="A35853" t="s">
        <v>43882</v>
      </c>
      <c r="B35853" s="1">
        <v>45882</v>
      </c>
      <c r="C35853">
        <v>96580</v>
      </c>
      <c r="D35853" t="s">
        <v>14081</v>
      </c>
      <c r="E35853">
        <v>5.5159000000000002</v>
      </c>
    </row>
    <row r="35854" spans="1:5" x14ac:dyDescent="0.15">
      <c r="A35854" t="s">
        <v>43883</v>
      </c>
      <c r="B35854" s="1">
        <v>45029</v>
      </c>
      <c r="C35854">
        <v>96610</v>
      </c>
      <c r="D35854" t="s">
        <v>43884</v>
      </c>
      <c r="E35854">
        <v>4.0260999999999996</v>
      </c>
    </row>
    <row r="35855" spans="1:5" x14ac:dyDescent="0.15">
      <c r="A35855" t="s">
        <v>43885</v>
      </c>
      <c r="B35855" s="1">
        <v>45119</v>
      </c>
      <c r="C35855">
        <v>96610</v>
      </c>
      <c r="D35855" t="s">
        <v>6041</v>
      </c>
      <c r="E35855">
        <v>6.1345999999999998</v>
      </c>
    </row>
    <row r="35856" spans="1:5" x14ac:dyDescent="0.15">
      <c r="A35856" t="s">
        <v>43886</v>
      </c>
      <c r="B35856" s="1">
        <v>45210</v>
      </c>
      <c r="C35856">
        <v>96610</v>
      </c>
      <c r="D35856" t="s">
        <v>6043</v>
      </c>
      <c r="E35856">
        <v>5.4530000000000003</v>
      </c>
    </row>
    <row r="35857" spans="1:5" x14ac:dyDescent="0.15">
      <c r="A35857" t="s">
        <v>43887</v>
      </c>
      <c r="B35857" s="1">
        <v>45302</v>
      </c>
      <c r="C35857">
        <v>96610</v>
      </c>
      <c r="D35857" t="s">
        <v>6045</v>
      </c>
      <c r="E35857">
        <v>5.5324999999999998</v>
      </c>
    </row>
    <row r="35858" spans="1:5" x14ac:dyDescent="0.15">
      <c r="A35858" t="s">
        <v>43888</v>
      </c>
      <c r="B35858" s="1">
        <v>45394</v>
      </c>
      <c r="C35858">
        <v>96610</v>
      </c>
      <c r="D35858" t="s">
        <v>43889</v>
      </c>
      <c r="E35858">
        <v>5.0289000000000001</v>
      </c>
    </row>
    <row r="35859" spans="1:5" x14ac:dyDescent="0.15">
      <c r="A35859" t="s">
        <v>43890</v>
      </c>
      <c r="B35859" s="1">
        <v>45484</v>
      </c>
      <c r="C35859">
        <v>96610</v>
      </c>
      <c r="D35859" t="s">
        <v>6048</v>
      </c>
      <c r="E35859">
        <v>5.4709000000000003</v>
      </c>
    </row>
    <row r="35860" spans="1:5" x14ac:dyDescent="0.15">
      <c r="A35860" t="s">
        <v>43891</v>
      </c>
      <c r="B35860" s="1">
        <v>45575</v>
      </c>
      <c r="C35860">
        <v>96610</v>
      </c>
      <c r="D35860" t="s">
        <v>6050</v>
      </c>
      <c r="E35860">
        <v>5.0042999999999997</v>
      </c>
    </row>
    <row r="35861" spans="1:5" x14ac:dyDescent="0.15">
      <c r="A35861" t="s">
        <v>43892</v>
      </c>
      <c r="B35861" s="1">
        <v>45671</v>
      </c>
      <c r="C35861">
        <v>96610</v>
      </c>
      <c r="D35861" t="s">
        <v>6052</v>
      </c>
      <c r="E35861">
        <v>6.0597000000000003</v>
      </c>
    </row>
    <row r="35862" spans="1:5" x14ac:dyDescent="0.15">
      <c r="A35862" t="s">
        <v>43893</v>
      </c>
      <c r="B35862" s="1">
        <v>45761</v>
      </c>
      <c r="C35862">
        <v>96610</v>
      </c>
      <c r="D35862" t="s">
        <v>43894</v>
      </c>
      <c r="E35862">
        <v>5.5765000000000002</v>
      </c>
    </row>
    <row r="35863" spans="1:5" x14ac:dyDescent="0.15">
      <c r="A35863" t="s">
        <v>43895</v>
      </c>
      <c r="B35863" s="1">
        <v>45852</v>
      </c>
      <c r="C35863">
        <v>96610</v>
      </c>
      <c r="D35863" t="s">
        <v>6055</v>
      </c>
      <c r="E35863">
        <v>5.6829000000000001</v>
      </c>
    </row>
    <row r="35864" spans="1:5" x14ac:dyDescent="0.15">
      <c r="A35864" t="s">
        <v>43896</v>
      </c>
      <c r="B35864" s="1">
        <v>44585</v>
      </c>
      <c r="C35864">
        <v>96630</v>
      </c>
      <c r="D35864" t="s">
        <v>77</v>
      </c>
      <c r="E35864">
        <v>5.992</v>
      </c>
    </row>
    <row r="35865" spans="1:5" x14ac:dyDescent="0.15">
      <c r="A35865" t="s">
        <v>43897</v>
      </c>
      <c r="B35865" s="1">
        <v>44956</v>
      </c>
      <c r="C35865">
        <v>96630</v>
      </c>
      <c r="D35865" t="s">
        <v>401</v>
      </c>
      <c r="E35865">
        <v>5.6685999999999996</v>
      </c>
    </row>
    <row r="35866" spans="1:5" x14ac:dyDescent="0.15">
      <c r="A35866" t="s">
        <v>43898</v>
      </c>
      <c r="B35866" s="1">
        <v>45061</v>
      </c>
      <c r="C35866">
        <v>96630</v>
      </c>
      <c r="D35866" t="s">
        <v>81</v>
      </c>
      <c r="E35866">
        <v>5.0076999999999998</v>
      </c>
    </row>
    <row r="35867" spans="1:5" x14ac:dyDescent="0.15">
      <c r="A35867" t="s">
        <v>43899</v>
      </c>
      <c r="B35867" s="1">
        <v>45138</v>
      </c>
      <c r="C35867">
        <v>96630</v>
      </c>
      <c r="D35867" t="s">
        <v>404</v>
      </c>
      <c r="E35867">
        <v>6.1901999999999999</v>
      </c>
    </row>
    <row r="35868" spans="1:5" x14ac:dyDescent="0.15">
      <c r="A35868" t="s">
        <v>43900</v>
      </c>
      <c r="B35868" s="1">
        <v>45229</v>
      </c>
      <c r="C35868">
        <v>96630</v>
      </c>
      <c r="D35868" t="s">
        <v>175</v>
      </c>
      <c r="E35868">
        <v>5.7275999999999998</v>
      </c>
    </row>
    <row r="35869" spans="1:5" x14ac:dyDescent="0.15">
      <c r="A35869" t="s">
        <v>43901</v>
      </c>
      <c r="B35869" s="1">
        <v>45320</v>
      </c>
      <c r="C35869">
        <v>96630</v>
      </c>
      <c r="D35869" t="s">
        <v>194</v>
      </c>
      <c r="E35869">
        <v>5.4461000000000004</v>
      </c>
    </row>
    <row r="35870" spans="1:5" x14ac:dyDescent="0.15">
      <c r="A35870" t="s">
        <v>43902</v>
      </c>
      <c r="B35870" s="1">
        <v>45425</v>
      </c>
      <c r="C35870">
        <v>96630</v>
      </c>
      <c r="D35870" t="s">
        <v>177</v>
      </c>
      <c r="E35870">
        <v>5.1889000000000003</v>
      </c>
    </row>
    <row r="35871" spans="1:5" x14ac:dyDescent="0.15">
      <c r="A35871" t="s">
        <v>43903</v>
      </c>
      <c r="B35871" s="1">
        <v>45502</v>
      </c>
      <c r="C35871">
        <v>96630</v>
      </c>
      <c r="D35871" t="s">
        <v>65</v>
      </c>
      <c r="E35871">
        <v>4.5891999999999999</v>
      </c>
    </row>
    <row r="35872" spans="1:5" x14ac:dyDescent="0.15">
      <c r="A35872" t="s">
        <v>43904</v>
      </c>
      <c r="B35872" s="1">
        <v>45593</v>
      </c>
      <c r="C35872">
        <v>96630</v>
      </c>
      <c r="D35872" t="s">
        <v>22</v>
      </c>
      <c r="E35872">
        <v>5.7084999999999999</v>
      </c>
    </row>
    <row r="35873" spans="1:5" x14ac:dyDescent="0.15">
      <c r="A35873" t="s">
        <v>43905</v>
      </c>
      <c r="B35873" s="1">
        <v>45684</v>
      </c>
      <c r="C35873">
        <v>96630</v>
      </c>
      <c r="D35873" t="s">
        <v>881</v>
      </c>
      <c r="E35873">
        <v>6.1661999999999999</v>
      </c>
    </row>
    <row r="35874" spans="1:5" x14ac:dyDescent="0.15">
      <c r="A35874" t="s">
        <v>43906</v>
      </c>
      <c r="B35874" s="1">
        <v>45792</v>
      </c>
      <c r="C35874">
        <v>96630</v>
      </c>
      <c r="D35874" t="s">
        <v>1025</v>
      </c>
      <c r="E35874">
        <v>5.6406000000000001</v>
      </c>
    </row>
    <row r="35875" spans="1:5" x14ac:dyDescent="0.15">
      <c r="A35875" t="s">
        <v>43907</v>
      </c>
      <c r="B35875" s="1">
        <v>45866</v>
      </c>
      <c r="C35875">
        <v>96630</v>
      </c>
      <c r="D35875" t="s">
        <v>1027</v>
      </c>
      <c r="E35875">
        <v>5.3060999999999998</v>
      </c>
    </row>
    <row r="35876" spans="1:5" x14ac:dyDescent="0.15">
      <c r="A35876" t="s">
        <v>43908</v>
      </c>
      <c r="B35876" s="1">
        <v>44971</v>
      </c>
      <c r="C35876">
        <v>96720</v>
      </c>
      <c r="D35876" t="s">
        <v>5428</v>
      </c>
      <c r="E35876">
        <v>5.6851000000000003</v>
      </c>
    </row>
    <row r="35877" spans="1:5" x14ac:dyDescent="0.15">
      <c r="A35877" t="s">
        <v>43909</v>
      </c>
      <c r="B35877" s="1">
        <v>45044</v>
      </c>
      <c r="C35877">
        <v>96720</v>
      </c>
      <c r="D35877" t="s">
        <v>7822</v>
      </c>
      <c r="E35877">
        <v>4.8390000000000004</v>
      </c>
    </row>
    <row r="35878" spans="1:5" x14ac:dyDescent="0.15">
      <c r="A35878" t="s">
        <v>43910</v>
      </c>
      <c r="B35878" s="1">
        <v>45138</v>
      </c>
      <c r="C35878">
        <v>96720</v>
      </c>
      <c r="D35878" t="s">
        <v>7824</v>
      </c>
      <c r="E35878">
        <v>4.8177000000000003</v>
      </c>
    </row>
    <row r="35879" spans="1:5" x14ac:dyDescent="0.15">
      <c r="A35879" t="s">
        <v>43911</v>
      </c>
      <c r="B35879" s="1">
        <v>45230</v>
      </c>
      <c r="C35879">
        <v>96720</v>
      </c>
      <c r="D35879" t="s">
        <v>43912</v>
      </c>
      <c r="E35879">
        <v>5</v>
      </c>
    </row>
    <row r="35880" spans="1:5" x14ac:dyDescent="0.15">
      <c r="A35880" t="s">
        <v>43913</v>
      </c>
      <c r="B35880" s="1">
        <v>45336</v>
      </c>
      <c r="C35880">
        <v>96720</v>
      </c>
      <c r="D35880" t="s">
        <v>920</v>
      </c>
      <c r="E35880">
        <v>5.8863000000000003</v>
      </c>
    </row>
    <row r="35881" spans="1:5" x14ac:dyDescent="0.15">
      <c r="A35881" t="s">
        <v>43914</v>
      </c>
      <c r="B35881" s="1">
        <v>45412</v>
      </c>
      <c r="C35881">
        <v>96720</v>
      </c>
      <c r="D35881" t="s">
        <v>7829</v>
      </c>
      <c r="E35881">
        <v>4.7405999999999997</v>
      </c>
    </row>
    <row r="35882" spans="1:5" x14ac:dyDescent="0.15">
      <c r="A35882" t="s">
        <v>43915</v>
      </c>
      <c r="B35882" s="1">
        <v>45504</v>
      </c>
      <c r="C35882">
        <v>96720</v>
      </c>
      <c r="D35882" t="s">
        <v>2703</v>
      </c>
      <c r="E35882">
        <v>4.8696000000000002</v>
      </c>
    </row>
    <row r="35883" spans="1:5" x14ac:dyDescent="0.15">
      <c r="A35883" t="s">
        <v>43916</v>
      </c>
      <c r="B35883" s="1">
        <v>45596</v>
      </c>
      <c r="C35883">
        <v>96720</v>
      </c>
      <c r="D35883" t="s">
        <v>1122</v>
      </c>
      <c r="E35883">
        <v>6.3201000000000001</v>
      </c>
    </row>
    <row r="35884" spans="1:5" x14ac:dyDescent="0.15">
      <c r="A35884" t="s">
        <v>43917</v>
      </c>
      <c r="B35884" s="1">
        <v>45596</v>
      </c>
      <c r="C35884">
        <v>96720</v>
      </c>
      <c r="D35884" t="s">
        <v>43918</v>
      </c>
      <c r="E35884">
        <v>6.4314</v>
      </c>
    </row>
    <row r="35885" spans="1:5" x14ac:dyDescent="0.15">
      <c r="A35885" t="s">
        <v>43919</v>
      </c>
      <c r="B35885" s="1">
        <v>45604</v>
      </c>
      <c r="C35885">
        <v>96720</v>
      </c>
      <c r="D35885" t="s">
        <v>7833</v>
      </c>
      <c r="E35885">
        <v>5.9856999999999996</v>
      </c>
    </row>
    <row r="35886" spans="1:5" x14ac:dyDescent="0.15">
      <c r="A35886" t="s">
        <v>43920</v>
      </c>
      <c r="B35886" s="1">
        <v>45702</v>
      </c>
      <c r="C35886">
        <v>96720</v>
      </c>
      <c r="D35886" t="s">
        <v>521</v>
      </c>
      <c r="E35886">
        <v>6.0147000000000004</v>
      </c>
    </row>
    <row r="35887" spans="1:5" x14ac:dyDescent="0.15">
      <c r="A35887" t="s">
        <v>43921</v>
      </c>
      <c r="B35887" s="1">
        <v>45791</v>
      </c>
      <c r="C35887">
        <v>96720</v>
      </c>
      <c r="D35887" t="s">
        <v>2707</v>
      </c>
      <c r="E35887">
        <v>5.7760999999999996</v>
      </c>
    </row>
    <row r="35888" spans="1:5" x14ac:dyDescent="0.15">
      <c r="A35888" t="s">
        <v>43922</v>
      </c>
      <c r="B35888" s="1">
        <v>45869</v>
      </c>
      <c r="C35888">
        <v>96720</v>
      </c>
      <c r="D35888" t="s">
        <v>2709</v>
      </c>
      <c r="E35888">
        <v>6.1219999999999999</v>
      </c>
    </row>
    <row r="35889" spans="1:5" x14ac:dyDescent="0.15">
      <c r="A35889" t="s">
        <v>43923</v>
      </c>
      <c r="B35889" s="1">
        <v>44624</v>
      </c>
      <c r="C35889">
        <v>96780</v>
      </c>
      <c r="D35889" t="s">
        <v>31103</v>
      </c>
      <c r="E35889">
        <v>4.2099000000000002</v>
      </c>
    </row>
    <row r="35890" spans="1:5" x14ac:dyDescent="0.15">
      <c r="A35890" t="s">
        <v>43924</v>
      </c>
      <c r="B35890" s="1">
        <v>44715</v>
      </c>
      <c r="C35890">
        <v>96780</v>
      </c>
      <c r="D35890" t="s">
        <v>10882</v>
      </c>
      <c r="E35890">
        <v>4.6665000000000001</v>
      </c>
    </row>
    <row r="35891" spans="1:5" x14ac:dyDescent="0.15">
      <c r="A35891" t="s">
        <v>43925</v>
      </c>
      <c r="B35891" s="1">
        <v>44806</v>
      </c>
      <c r="C35891">
        <v>96780</v>
      </c>
      <c r="D35891" t="s">
        <v>10884</v>
      </c>
      <c r="E35891">
        <v>3.7904</v>
      </c>
    </row>
    <row r="35892" spans="1:5" x14ac:dyDescent="0.15">
      <c r="A35892" t="s">
        <v>43926</v>
      </c>
      <c r="B35892" s="1">
        <v>44904</v>
      </c>
      <c r="C35892">
        <v>96780</v>
      </c>
      <c r="D35892" t="s">
        <v>32877</v>
      </c>
      <c r="E35892">
        <v>5.1988000000000003</v>
      </c>
    </row>
    <row r="35893" spans="1:5" x14ac:dyDescent="0.15">
      <c r="A35893" t="s">
        <v>43927</v>
      </c>
      <c r="B35893" s="1">
        <v>44988</v>
      </c>
      <c r="C35893">
        <v>96780</v>
      </c>
      <c r="D35893" t="s">
        <v>1952</v>
      </c>
      <c r="E35893">
        <v>6.0095000000000001</v>
      </c>
    </row>
    <row r="35894" spans="1:5" x14ac:dyDescent="0.15">
      <c r="A35894" t="s">
        <v>43928</v>
      </c>
      <c r="B35894" s="1">
        <v>45079</v>
      </c>
      <c r="C35894">
        <v>96780</v>
      </c>
      <c r="D35894" t="s">
        <v>1954</v>
      </c>
      <c r="E35894">
        <v>5.6070000000000002</v>
      </c>
    </row>
    <row r="35895" spans="1:5" x14ac:dyDescent="0.15">
      <c r="A35895" t="s">
        <v>43929</v>
      </c>
      <c r="B35895" s="1">
        <v>45177</v>
      </c>
      <c r="C35895">
        <v>96780</v>
      </c>
      <c r="D35895" t="s">
        <v>1956</v>
      </c>
      <c r="E35895">
        <v>5.9471999999999996</v>
      </c>
    </row>
    <row r="35896" spans="1:5" x14ac:dyDescent="0.15">
      <c r="A35896" t="s">
        <v>43930</v>
      </c>
      <c r="B35896" s="1">
        <v>45268</v>
      </c>
      <c r="C35896">
        <v>96780</v>
      </c>
      <c r="D35896" t="s">
        <v>1958</v>
      </c>
      <c r="E35896">
        <v>5.3045999999999998</v>
      </c>
    </row>
    <row r="35897" spans="1:5" x14ac:dyDescent="0.15">
      <c r="A35897" t="s">
        <v>43931</v>
      </c>
      <c r="B35897" s="1">
        <v>45359</v>
      </c>
      <c r="C35897">
        <v>96780</v>
      </c>
      <c r="D35897" t="s">
        <v>14193</v>
      </c>
      <c r="E35897">
        <v>5.6787999999999998</v>
      </c>
    </row>
    <row r="35898" spans="1:5" x14ac:dyDescent="0.15">
      <c r="A35898" t="s">
        <v>43932</v>
      </c>
      <c r="B35898" s="1">
        <v>45450</v>
      </c>
      <c r="C35898">
        <v>96780</v>
      </c>
      <c r="D35898" t="s">
        <v>14177</v>
      </c>
      <c r="E35898">
        <v>5.3246000000000002</v>
      </c>
    </row>
    <row r="35899" spans="1:5" x14ac:dyDescent="0.15">
      <c r="A35899" t="s">
        <v>43933</v>
      </c>
      <c r="B35899" s="1">
        <v>45541</v>
      </c>
      <c r="C35899">
        <v>96780</v>
      </c>
      <c r="D35899" t="s">
        <v>1722</v>
      </c>
      <c r="E35899">
        <v>5.4240000000000004</v>
      </c>
    </row>
    <row r="35900" spans="1:5" x14ac:dyDescent="0.15">
      <c r="A35900" t="s">
        <v>43934</v>
      </c>
      <c r="B35900" s="1">
        <v>45632</v>
      </c>
      <c r="C35900">
        <v>96780</v>
      </c>
      <c r="D35900" t="s">
        <v>1724</v>
      </c>
      <c r="E35900">
        <v>5.8895999999999997</v>
      </c>
    </row>
    <row r="35901" spans="1:5" x14ac:dyDescent="0.15">
      <c r="A35901" t="s">
        <v>43935</v>
      </c>
      <c r="B35901" s="1">
        <v>45722</v>
      </c>
      <c r="C35901">
        <v>96780</v>
      </c>
      <c r="D35901" t="s">
        <v>1726</v>
      </c>
      <c r="E35901">
        <v>5.8128000000000002</v>
      </c>
    </row>
    <row r="35902" spans="1:5" x14ac:dyDescent="0.15">
      <c r="A35902" t="s">
        <v>43936</v>
      </c>
      <c r="B35902" s="1">
        <v>45814</v>
      </c>
      <c r="C35902">
        <v>96780</v>
      </c>
      <c r="D35902" t="s">
        <v>1728</v>
      </c>
      <c r="E35902">
        <v>5.52</v>
      </c>
    </row>
    <row r="35903" spans="1:5" x14ac:dyDescent="0.15">
      <c r="A35903" t="s">
        <v>43937</v>
      </c>
      <c r="B35903" s="1">
        <v>44589</v>
      </c>
      <c r="C35903">
        <v>96790</v>
      </c>
      <c r="D35903" t="s">
        <v>10790</v>
      </c>
      <c r="E35903">
        <v>4.4179000000000004</v>
      </c>
    </row>
    <row r="35904" spans="1:5" x14ac:dyDescent="0.15">
      <c r="A35904" t="s">
        <v>43938</v>
      </c>
      <c r="B35904" s="1">
        <v>44679</v>
      </c>
      <c r="C35904">
        <v>96790</v>
      </c>
      <c r="D35904" t="s">
        <v>14334</v>
      </c>
      <c r="E35904">
        <v>5.1843000000000004</v>
      </c>
    </row>
    <row r="35905" spans="1:5" x14ac:dyDescent="0.15">
      <c r="A35905" t="s">
        <v>43939</v>
      </c>
      <c r="B35905" s="1">
        <v>44771</v>
      </c>
      <c r="C35905">
        <v>96790</v>
      </c>
      <c r="D35905" t="s">
        <v>10793</v>
      </c>
      <c r="E35905">
        <v>6.2302</v>
      </c>
    </row>
    <row r="35906" spans="1:5" x14ac:dyDescent="0.15">
      <c r="A35906" t="s">
        <v>43940</v>
      </c>
      <c r="B35906" s="1">
        <v>45044</v>
      </c>
      <c r="C35906">
        <v>96790</v>
      </c>
      <c r="D35906" t="s">
        <v>10797</v>
      </c>
      <c r="E35906">
        <v>7.0247000000000002</v>
      </c>
    </row>
    <row r="35907" spans="1:5" x14ac:dyDescent="0.15">
      <c r="A35907" t="s">
        <v>43941</v>
      </c>
      <c r="B35907" s="1">
        <v>45503</v>
      </c>
      <c r="C35907">
        <v>96790</v>
      </c>
      <c r="D35907" t="s">
        <v>10807</v>
      </c>
      <c r="E35907">
        <v>6.5918999999999999</v>
      </c>
    </row>
    <row r="35908" spans="1:5" x14ac:dyDescent="0.15">
      <c r="A35908" t="s">
        <v>43942</v>
      </c>
      <c r="B35908" s="1">
        <v>45596</v>
      </c>
      <c r="C35908">
        <v>96790</v>
      </c>
      <c r="D35908" t="s">
        <v>10809</v>
      </c>
      <c r="E35908">
        <v>5.8183999999999996</v>
      </c>
    </row>
    <row r="35909" spans="1:5" x14ac:dyDescent="0.15">
      <c r="A35909" t="s">
        <v>43943</v>
      </c>
      <c r="B35909" s="1">
        <v>45687</v>
      </c>
      <c r="C35909">
        <v>96790</v>
      </c>
      <c r="D35909" t="s">
        <v>10811</v>
      </c>
      <c r="E35909">
        <v>5.5968</v>
      </c>
    </row>
    <row r="35910" spans="1:5" x14ac:dyDescent="0.15">
      <c r="A35910" t="s">
        <v>43944</v>
      </c>
      <c r="B35910" s="1">
        <v>45772</v>
      </c>
      <c r="C35910">
        <v>96790</v>
      </c>
      <c r="D35910" t="s">
        <v>22702</v>
      </c>
      <c r="E35910">
        <v>6.7111999999999998</v>
      </c>
    </row>
    <row r="35911" spans="1:5" x14ac:dyDescent="0.15">
      <c r="A35911" t="s">
        <v>43945</v>
      </c>
      <c r="B35911" s="1">
        <v>45868</v>
      </c>
      <c r="C35911">
        <v>96790</v>
      </c>
      <c r="D35911" t="s">
        <v>22704</v>
      </c>
      <c r="E35911">
        <v>5.9939999999999998</v>
      </c>
    </row>
    <row r="35912" spans="1:5" x14ac:dyDescent="0.15">
      <c r="A35912" t="s">
        <v>43946</v>
      </c>
      <c r="B35912" s="1">
        <v>45323</v>
      </c>
      <c r="C35912">
        <v>96820</v>
      </c>
      <c r="D35912" t="s">
        <v>61</v>
      </c>
      <c r="E35912">
        <v>6.9739000000000004</v>
      </c>
    </row>
    <row r="35913" spans="1:5" x14ac:dyDescent="0.15">
      <c r="A35913" t="s">
        <v>43947</v>
      </c>
      <c r="B35913" s="1">
        <v>45408</v>
      </c>
      <c r="C35913">
        <v>96820</v>
      </c>
      <c r="D35913" t="s">
        <v>1194</v>
      </c>
      <c r="E35913">
        <v>5.8365</v>
      </c>
    </row>
    <row r="35914" spans="1:5" x14ac:dyDescent="0.15">
      <c r="A35914" t="s">
        <v>43948</v>
      </c>
      <c r="B35914" s="1">
        <v>45429</v>
      </c>
      <c r="C35914">
        <v>96820</v>
      </c>
      <c r="D35914" t="s">
        <v>27273</v>
      </c>
      <c r="E35914">
        <v>5.8360000000000003</v>
      </c>
    </row>
    <row r="35915" spans="1:5" x14ac:dyDescent="0.15">
      <c r="A35915" t="s">
        <v>43949</v>
      </c>
      <c r="B35915" s="1">
        <v>45519</v>
      </c>
      <c r="C35915">
        <v>96820</v>
      </c>
      <c r="D35915" t="s">
        <v>43950</v>
      </c>
      <c r="E35915">
        <v>5.8571999999999997</v>
      </c>
    </row>
    <row r="35916" spans="1:5" x14ac:dyDescent="0.15">
      <c r="A35916" t="s">
        <v>43951</v>
      </c>
      <c r="B35916" s="1">
        <v>45519</v>
      </c>
      <c r="C35916">
        <v>96820</v>
      </c>
      <c r="D35916" t="s">
        <v>65</v>
      </c>
      <c r="E35916">
        <v>5.9954999999999998</v>
      </c>
    </row>
    <row r="35917" spans="1:5" x14ac:dyDescent="0.15">
      <c r="A35917" t="s">
        <v>43952</v>
      </c>
      <c r="B35917" s="1">
        <v>45594</v>
      </c>
      <c r="C35917">
        <v>96820</v>
      </c>
      <c r="D35917" t="s">
        <v>3039</v>
      </c>
      <c r="E35917">
        <v>5.726</v>
      </c>
    </row>
    <row r="35918" spans="1:5" x14ac:dyDescent="0.15">
      <c r="A35918" t="s">
        <v>43953</v>
      </c>
      <c r="B35918" s="1">
        <v>45700</v>
      </c>
      <c r="C35918">
        <v>96820</v>
      </c>
      <c r="D35918" t="s">
        <v>2295</v>
      </c>
      <c r="E35918">
        <v>6.3540000000000001</v>
      </c>
    </row>
    <row r="35919" spans="1:5" x14ac:dyDescent="0.15">
      <c r="A35919" t="s">
        <v>43954</v>
      </c>
      <c r="B35919" s="1">
        <v>45778</v>
      </c>
      <c r="C35919">
        <v>96820</v>
      </c>
      <c r="D35919" t="s">
        <v>1338</v>
      </c>
      <c r="E35919">
        <v>5.5591999999999997</v>
      </c>
    </row>
    <row r="35920" spans="1:5" x14ac:dyDescent="0.15">
      <c r="A35920" t="s">
        <v>43955</v>
      </c>
      <c r="B35920" s="1">
        <v>45873</v>
      </c>
      <c r="C35920">
        <v>96820</v>
      </c>
      <c r="D35920" t="s">
        <v>762</v>
      </c>
      <c r="E35920">
        <v>5.9862000000000002</v>
      </c>
    </row>
    <row r="35921" spans="1:5" x14ac:dyDescent="0.15">
      <c r="A35921" t="s">
        <v>43956</v>
      </c>
      <c r="B35921" s="1">
        <v>45510</v>
      </c>
      <c r="C35921">
        <v>96840</v>
      </c>
      <c r="D35921" t="s">
        <v>43957</v>
      </c>
      <c r="E35921">
        <v>6.0484999999999998</v>
      </c>
    </row>
    <row r="35922" spans="1:5" x14ac:dyDescent="0.15">
      <c r="A35922" t="s">
        <v>43958</v>
      </c>
      <c r="B35922" s="1">
        <v>45513</v>
      </c>
      <c r="C35922">
        <v>96840</v>
      </c>
      <c r="D35922" t="s">
        <v>43959</v>
      </c>
      <c r="E35922">
        <v>5.5589000000000004</v>
      </c>
    </row>
    <row r="35923" spans="1:5" x14ac:dyDescent="0.15">
      <c r="A35923" t="s">
        <v>43960</v>
      </c>
      <c r="B35923" s="1">
        <v>45604</v>
      </c>
      <c r="C35923">
        <v>96840</v>
      </c>
      <c r="D35923" t="s">
        <v>942</v>
      </c>
      <c r="E35923">
        <v>6.3762999999999996</v>
      </c>
    </row>
    <row r="35924" spans="1:5" x14ac:dyDescent="0.15">
      <c r="A35924" t="s">
        <v>43961</v>
      </c>
      <c r="B35924" s="1">
        <v>45695</v>
      </c>
      <c r="C35924">
        <v>96840</v>
      </c>
      <c r="D35924" t="s">
        <v>715</v>
      </c>
      <c r="E35924">
        <v>5.0220000000000002</v>
      </c>
    </row>
    <row r="35925" spans="1:5" x14ac:dyDescent="0.15">
      <c r="A35925" t="s">
        <v>43962</v>
      </c>
      <c r="B35925" s="1">
        <v>45701</v>
      </c>
      <c r="C35925">
        <v>96840</v>
      </c>
      <c r="D35925" t="s">
        <v>8525</v>
      </c>
      <c r="E35925">
        <v>4.992</v>
      </c>
    </row>
    <row r="35926" spans="1:5" x14ac:dyDescent="0.15">
      <c r="A35926" t="s">
        <v>43963</v>
      </c>
      <c r="B35926" s="1">
        <v>45791</v>
      </c>
      <c r="C35926">
        <v>96840</v>
      </c>
      <c r="D35926" t="s">
        <v>1550</v>
      </c>
      <c r="E35926">
        <v>5.4104999999999999</v>
      </c>
    </row>
    <row r="35927" spans="1:5" x14ac:dyDescent="0.15">
      <c r="A35927" t="s">
        <v>43964</v>
      </c>
      <c r="B35927" s="1">
        <v>45877</v>
      </c>
      <c r="C35927">
        <v>96840</v>
      </c>
      <c r="D35927" t="s">
        <v>43965</v>
      </c>
      <c r="E35927">
        <v>5.0038999999999998</v>
      </c>
    </row>
    <row r="35928" spans="1:5" x14ac:dyDescent="0.15">
      <c r="A35928" t="s">
        <v>43966</v>
      </c>
      <c r="B35928" s="1">
        <v>45512</v>
      </c>
      <c r="C35928">
        <v>96850</v>
      </c>
      <c r="D35928" t="s">
        <v>65</v>
      </c>
      <c r="E35928">
        <v>5.3353999999999999</v>
      </c>
    </row>
    <row r="35929" spans="1:5" x14ac:dyDescent="0.15">
      <c r="A35929" t="s">
        <v>43967</v>
      </c>
      <c r="B35929" s="1">
        <v>45603</v>
      </c>
      <c r="C35929">
        <v>96850</v>
      </c>
      <c r="D35929" t="s">
        <v>67</v>
      </c>
      <c r="E35929">
        <v>5.1210000000000004</v>
      </c>
    </row>
    <row r="35930" spans="1:5" x14ac:dyDescent="0.15">
      <c r="A35930" t="s">
        <v>43968</v>
      </c>
      <c r="B35930" s="1">
        <v>45701</v>
      </c>
      <c r="C35930">
        <v>96850</v>
      </c>
      <c r="D35930" t="s">
        <v>69</v>
      </c>
      <c r="E35930">
        <v>5.4837999999999996</v>
      </c>
    </row>
    <row r="35931" spans="1:5" x14ac:dyDescent="0.15">
      <c r="A35931" t="s">
        <v>43969</v>
      </c>
      <c r="B35931" s="1">
        <v>45790</v>
      </c>
      <c r="C35931">
        <v>96850</v>
      </c>
      <c r="D35931" t="s">
        <v>182</v>
      </c>
      <c r="E35931">
        <v>5.8478000000000003</v>
      </c>
    </row>
    <row r="35932" spans="1:5" x14ac:dyDescent="0.15">
      <c r="A35932" t="s">
        <v>43970</v>
      </c>
      <c r="B35932" s="1">
        <v>45876</v>
      </c>
      <c r="C35932">
        <v>96850</v>
      </c>
      <c r="D35932" t="s">
        <v>89</v>
      </c>
      <c r="E35932">
        <v>5.649</v>
      </c>
    </row>
    <row r="35933" spans="1:5" x14ac:dyDescent="0.15">
      <c r="A35933" t="s">
        <v>43971</v>
      </c>
      <c r="B35933" s="1">
        <v>45055</v>
      </c>
      <c r="C35933">
        <v>96860</v>
      </c>
      <c r="D35933" t="s">
        <v>1690</v>
      </c>
      <c r="E35933">
        <v>5.5785999999999998</v>
      </c>
    </row>
    <row r="35934" spans="1:5" x14ac:dyDescent="0.15">
      <c r="A35934" t="s">
        <v>43972</v>
      </c>
      <c r="B35934" s="1">
        <v>45134</v>
      </c>
      <c r="C35934">
        <v>96860</v>
      </c>
      <c r="D35934" t="s">
        <v>43973</v>
      </c>
      <c r="E35934">
        <v>5</v>
      </c>
    </row>
    <row r="35935" spans="1:5" x14ac:dyDescent="0.15">
      <c r="A35935" t="s">
        <v>43974</v>
      </c>
      <c r="B35935" s="1">
        <v>45226</v>
      </c>
      <c r="C35935">
        <v>96860</v>
      </c>
      <c r="D35935" t="s">
        <v>17633</v>
      </c>
      <c r="E35935">
        <v>5</v>
      </c>
    </row>
    <row r="35936" spans="1:5" x14ac:dyDescent="0.15">
      <c r="A35936" t="s">
        <v>43975</v>
      </c>
      <c r="B35936" s="1">
        <v>45320</v>
      </c>
      <c r="C35936">
        <v>96860</v>
      </c>
      <c r="D35936" t="s">
        <v>8174</v>
      </c>
      <c r="E35936">
        <v>5</v>
      </c>
    </row>
    <row r="35937" spans="1:5" x14ac:dyDescent="0.15">
      <c r="A35937" t="s">
        <v>43976</v>
      </c>
      <c r="B35937" s="1">
        <v>45421</v>
      </c>
      <c r="C35937">
        <v>96860</v>
      </c>
      <c r="D35937" t="s">
        <v>1194</v>
      </c>
      <c r="E35937">
        <v>5.6173999999999999</v>
      </c>
    </row>
    <row r="35938" spans="1:5" x14ac:dyDescent="0.15">
      <c r="A35938" t="s">
        <v>43977</v>
      </c>
      <c r="B35938" s="1">
        <v>45502</v>
      </c>
      <c r="C35938">
        <v>96860</v>
      </c>
      <c r="D35938" t="s">
        <v>667</v>
      </c>
      <c r="E35938">
        <v>5.1699000000000002</v>
      </c>
    </row>
    <row r="35939" spans="1:5" x14ac:dyDescent="0.15">
      <c r="A35939" t="s">
        <v>43978</v>
      </c>
      <c r="B35939" s="1">
        <v>45596</v>
      </c>
      <c r="C35939">
        <v>96860</v>
      </c>
      <c r="D35939" t="s">
        <v>84</v>
      </c>
      <c r="E35939">
        <v>4.5785999999999998</v>
      </c>
    </row>
    <row r="35940" spans="1:5" x14ac:dyDescent="0.15">
      <c r="A35940" t="s">
        <v>43979</v>
      </c>
      <c r="B35940" s="1">
        <v>45687</v>
      </c>
      <c r="C35940">
        <v>96860</v>
      </c>
      <c r="D35940" t="s">
        <v>735</v>
      </c>
      <c r="E35940">
        <v>5.8402000000000003</v>
      </c>
    </row>
    <row r="35941" spans="1:5" x14ac:dyDescent="0.15">
      <c r="A35941" t="s">
        <v>43980</v>
      </c>
      <c r="B35941" s="1">
        <v>45791</v>
      </c>
      <c r="C35941">
        <v>96860</v>
      </c>
      <c r="D35941" t="s">
        <v>568</v>
      </c>
      <c r="E35941">
        <v>5.7674000000000003</v>
      </c>
    </row>
    <row r="35942" spans="1:5" x14ac:dyDescent="0.15">
      <c r="A35942" t="s">
        <v>43981</v>
      </c>
      <c r="B35942" s="1">
        <v>45826</v>
      </c>
      <c r="C35942">
        <v>96860</v>
      </c>
      <c r="D35942" t="s">
        <v>43982</v>
      </c>
      <c r="E35942">
        <v>5.3414000000000001</v>
      </c>
    </row>
    <row r="35943" spans="1:5" x14ac:dyDescent="0.15">
      <c r="A35943" t="s">
        <v>43983</v>
      </c>
      <c r="B35943" s="1">
        <v>45826</v>
      </c>
      <c r="C35943">
        <v>96860</v>
      </c>
      <c r="D35943" t="s">
        <v>43984</v>
      </c>
      <c r="E35943">
        <v>5.29</v>
      </c>
    </row>
    <row r="35944" spans="1:5" x14ac:dyDescent="0.15">
      <c r="A35944" t="s">
        <v>43985</v>
      </c>
      <c r="B35944" s="1">
        <v>45826</v>
      </c>
      <c r="C35944">
        <v>96860</v>
      </c>
      <c r="D35944" t="s">
        <v>43986</v>
      </c>
      <c r="E35944">
        <v>5.5777000000000001</v>
      </c>
    </row>
    <row r="35945" spans="1:5" x14ac:dyDescent="0.15">
      <c r="A35945" t="s">
        <v>43987</v>
      </c>
      <c r="B35945" s="1">
        <v>45826</v>
      </c>
      <c r="C35945">
        <v>96860</v>
      </c>
      <c r="D35945" t="s">
        <v>43988</v>
      </c>
      <c r="E35945">
        <v>5.6307999999999998</v>
      </c>
    </row>
    <row r="35946" spans="1:5" x14ac:dyDescent="0.15">
      <c r="A35946" t="s">
        <v>43989</v>
      </c>
      <c r="B35946" s="1">
        <v>45868</v>
      </c>
      <c r="C35946">
        <v>96860</v>
      </c>
      <c r="D35946" t="s">
        <v>674</v>
      </c>
      <c r="E35946">
        <v>5</v>
      </c>
    </row>
    <row r="35947" spans="1:5" x14ac:dyDescent="0.15">
      <c r="A35947" t="s">
        <v>43990</v>
      </c>
      <c r="B35947" s="1">
        <v>44957</v>
      </c>
      <c r="C35947">
        <v>96870</v>
      </c>
      <c r="D35947" t="s">
        <v>658</v>
      </c>
      <c r="E35947">
        <v>6.5143000000000004</v>
      </c>
    </row>
    <row r="35948" spans="1:5" x14ac:dyDescent="0.15">
      <c r="A35948" t="s">
        <v>43991</v>
      </c>
      <c r="B35948" s="1">
        <v>45504</v>
      </c>
      <c r="C35948">
        <v>96870</v>
      </c>
      <c r="D35948" t="s">
        <v>667</v>
      </c>
      <c r="E35948">
        <v>5.2937000000000003</v>
      </c>
    </row>
    <row r="35949" spans="1:5" x14ac:dyDescent="0.15">
      <c r="A35949" t="s">
        <v>43992</v>
      </c>
      <c r="B35949" s="1">
        <v>45596</v>
      </c>
      <c r="C35949">
        <v>96870</v>
      </c>
      <c r="D35949" t="s">
        <v>84</v>
      </c>
      <c r="E35949">
        <v>5.6105999999999998</v>
      </c>
    </row>
    <row r="35950" spans="1:5" x14ac:dyDescent="0.15">
      <c r="A35950" t="s">
        <v>43993</v>
      </c>
      <c r="B35950" s="1">
        <v>45688</v>
      </c>
      <c r="C35950">
        <v>96870</v>
      </c>
      <c r="D35950" t="s">
        <v>735</v>
      </c>
      <c r="E35950">
        <v>5.7542999999999997</v>
      </c>
    </row>
    <row r="35951" spans="1:5" x14ac:dyDescent="0.15">
      <c r="A35951" t="s">
        <v>43994</v>
      </c>
      <c r="B35951" s="1">
        <v>45777</v>
      </c>
      <c r="C35951">
        <v>96870</v>
      </c>
      <c r="D35951" t="s">
        <v>87</v>
      </c>
      <c r="E35951">
        <v>5.6059000000000001</v>
      </c>
    </row>
    <row r="35952" spans="1:5" x14ac:dyDescent="0.15">
      <c r="A35952" t="s">
        <v>43995</v>
      </c>
      <c r="B35952" s="1">
        <v>45869</v>
      </c>
      <c r="C35952">
        <v>96870</v>
      </c>
      <c r="D35952" t="s">
        <v>674</v>
      </c>
      <c r="E35952">
        <v>5.4615999999999998</v>
      </c>
    </row>
    <row r="35953" spans="1:5" x14ac:dyDescent="0.15">
      <c r="A35953" t="s">
        <v>43996</v>
      </c>
      <c r="B35953" s="1">
        <v>44691</v>
      </c>
      <c r="C35953">
        <v>96910</v>
      </c>
      <c r="D35953" t="s">
        <v>1971</v>
      </c>
      <c r="E35953">
        <v>4.7899000000000003</v>
      </c>
    </row>
    <row r="35954" spans="1:5" x14ac:dyDescent="0.15">
      <c r="A35954" t="s">
        <v>43997</v>
      </c>
      <c r="B35954" s="1">
        <v>44768</v>
      </c>
      <c r="C35954">
        <v>96910</v>
      </c>
      <c r="D35954" t="s">
        <v>1973</v>
      </c>
      <c r="E35954">
        <v>6.2714999999999996</v>
      </c>
    </row>
    <row r="35955" spans="1:5" x14ac:dyDescent="0.15">
      <c r="A35955" t="s">
        <v>43998</v>
      </c>
      <c r="B35955" s="1">
        <v>44859</v>
      </c>
      <c r="C35955">
        <v>96910</v>
      </c>
      <c r="D35955" t="s">
        <v>793</v>
      </c>
      <c r="E35955">
        <v>5.7436999999999996</v>
      </c>
    </row>
    <row r="35956" spans="1:5" x14ac:dyDescent="0.15">
      <c r="A35956" t="s">
        <v>43999</v>
      </c>
      <c r="B35956" s="1">
        <v>44950</v>
      </c>
      <c r="C35956">
        <v>96910</v>
      </c>
      <c r="D35956" t="s">
        <v>1977</v>
      </c>
      <c r="E35956">
        <v>5.7690999999999999</v>
      </c>
    </row>
    <row r="35957" spans="1:5" x14ac:dyDescent="0.15">
      <c r="A35957" t="s">
        <v>44000</v>
      </c>
      <c r="B35957" s="1">
        <v>45055</v>
      </c>
      <c r="C35957">
        <v>96910</v>
      </c>
      <c r="D35957" t="s">
        <v>1058</v>
      </c>
      <c r="E35957">
        <v>5.2881999999999998</v>
      </c>
    </row>
    <row r="35958" spans="1:5" x14ac:dyDescent="0.15">
      <c r="A35958" t="s">
        <v>44001</v>
      </c>
      <c r="B35958" s="1">
        <v>45132</v>
      </c>
      <c r="C35958">
        <v>96910</v>
      </c>
      <c r="D35958" t="s">
        <v>1061</v>
      </c>
      <c r="E35958">
        <v>5.6944999999999997</v>
      </c>
    </row>
    <row r="35959" spans="1:5" x14ac:dyDescent="0.15">
      <c r="A35959" t="s">
        <v>44002</v>
      </c>
      <c r="B35959" s="1">
        <v>45223</v>
      </c>
      <c r="C35959">
        <v>96910</v>
      </c>
      <c r="D35959" t="s">
        <v>1981</v>
      </c>
      <c r="E35959">
        <v>5.7865000000000002</v>
      </c>
    </row>
    <row r="35960" spans="1:5" x14ac:dyDescent="0.15">
      <c r="A35960" t="s">
        <v>44003</v>
      </c>
      <c r="B35960" s="1">
        <v>45314</v>
      </c>
      <c r="C35960">
        <v>96910</v>
      </c>
      <c r="D35960" t="s">
        <v>1050</v>
      </c>
      <c r="E35960">
        <v>4.9825999999999997</v>
      </c>
    </row>
    <row r="35961" spans="1:5" x14ac:dyDescent="0.15">
      <c r="A35961" t="s">
        <v>44004</v>
      </c>
      <c r="B35961" s="1">
        <v>45421</v>
      </c>
      <c r="C35961">
        <v>96910</v>
      </c>
      <c r="D35961" t="s">
        <v>710</v>
      </c>
      <c r="E35961">
        <v>5.7329999999999997</v>
      </c>
    </row>
    <row r="35962" spans="1:5" x14ac:dyDescent="0.15">
      <c r="A35962" t="s">
        <v>44005</v>
      </c>
      <c r="B35962" s="1">
        <v>45496</v>
      </c>
      <c r="C35962">
        <v>96910</v>
      </c>
      <c r="D35962" t="s">
        <v>712</v>
      </c>
      <c r="E35962">
        <v>5.6173000000000002</v>
      </c>
    </row>
    <row r="35963" spans="1:5" x14ac:dyDescent="0.15">
      <c r="A35963" t="s">
        <v>44006</v>
      </c>
      <c r="B35963" s="1">
        <v>45587</v>
      </c>
      <c r="C35963">
        <v>96910</v>
      </c>
      <c r="D35963" t="s">
        <v>564</v>
      </c>
      <c r="E35963">
        <v>6.37</v>
      </c>
    </row>
    <row r="35964" spans="1:5" x14ac:dyDescent="0.15">
      <c r="A35964" t="s">
        <v>44007</v>
      </c>
      <c r="B35964" s="1">
        <v>45685</v>
      </c>
      <c r="C35964">
        <v>96910</v>
      </c>
      <c r="D35964" t="s">
        <v>808</v>
      </c>
      <c r="E35964">
        <v>5.4276999999999997</v>
      </c>
    </row>
    <row r="35965" spans="1:5" x14ac:dyDescent="0.15">
      <c r="A35965" t="s">
        <v>44008</v>
      </c>
      <c r="B35965" s="1">
        <v>45790</v>
      </c>
      <c r="C35965">
        <v>96910</v>
      </c>
      <c r="D35965" t="s">
        <v>568</v>
      </c>
      <c r="E35965">
        <v>5.7874999999999996</v>
      </c>
    </row>
    <row r="35966" spans="1:5" x14ac:dyDescent="0.15">
      <c r="A35966" t="s">
        <v>44009</v>
      </c>
      <c r="B35966" s="1">
        <v>45861</v>
      </c>
      <c r="C35966">
        <v>96910</v>
      </c>
      <c r="D35966" t="s">
        <v>762</v>
      </c>
      <c r="E35966">
        <v>5.7861000000000002</v>
      </c>
    </row>
    <row r="35967" spans="1:5" x14ac:dyDescent="0.15">
      <c r="A35967" t="s">
        <v>44010</v>
      </c>
      <c r="B35967" s="1">
        <v>44631</v>
      </c>
      <c r="C35967">
        <v>96920</v>
      </c>
      <c r="D35967" t="s">
        <v>18737</v>
      </c>
      <c r="E35967">
        <v>4.7129000000000003</v>
      </c>
    </row>
    <row r="35968" spans="1:5" x14ac:dyDescent="0.15">
      <c r="A35968" t="s">
        <v>44011</v>
      </c>
      <c r="B35968" s="1">
        <v>45544</v>
      </c>
      <c r="C35968">
        <v>96920</v>
      </c>
      <c r="D35968" t="s">
        <v>3732</v>
      </c>
      <c r="E35968">
        <v>6.5301999999999998</v>
      </c>
    </row>
    <row r="35969" spans="1:5" x14ac:dyDescent="0.15">
      <c r="A35969" t="s">
        <v>44012</v>
      </c>
      <c r="B35969" s="1">
        <v>45635</v>
      </c>
      <c r="C35969">
        <v>96920</v>
      </c>
      <c r="D35969" t="s">
        <v>3734</v>
      </c>
      <c r="E35969">
        <v>6.1868999999999996</v>
      </c>
    </row>
    <row r="35970" spans="1:5" x14ac:dyDescent="0.15">
      <c r="A35970" t="s">
        <v>44013</v>
      </c>
      <c r="B35970" s="1">
        <v>45729</v>
      </c>
      <c r="C35970">
        <v>96920</v>
      </c>
      <c r="D35970" t="s">
        <v>3736</v>
      </c>
      <c r="E35970">
        <v>5.9032999999999998</v>
      </c>
    </row>
    <row r="35971" spans="1:5" x14ac:dyDescent="0.15">
      <c r="A35971" t="s">
        <v>44014</v>
      </c>
      <c r="B35971" s="1">
        <v>45819</v>
      </c>
      <c r="C35971">
        <v>96920</v>
      </c>
      <c r="D35971" t="s">
        <v>3738</v>
      </c>
      <c r="E35971">
        <v>5.9611999999999998</v>
      </c>
    </row>
    <row r="35972" spans="1:5" x14ac:dyDescent="0.15">
      <c r="A35972" t="s">
        <v>44015</v>
      </c>
      <c r="B35972" s="1">
        <v>44785</v>
      </c>
      <c r="C35972">
        <v>96960</v>
      </c>
      <c r="D35972" t="s">
        <v>1628</v>
      </c>
      <c r="E35972">
        <v>6.0174000000000003</v>
      </c>
    </row>
    <row r="35973" spans="1:5" x14ac:dyDescent="0.15">
      <c r="A35973" t="s">
        <v>44016</v>
      </c>
      <c r="B35973" s="1">
        <v>45148</v>
      </c>
      <c r="C35973">
        <v>96960</v>
      </c>
      <c r="D35973" t="s">
        <v>44017</v>
      </c>
      <c r="E35973">
        <v>5.4709000000000003</v>
      </c>
    </row>
    <row r="35974" spans="1:5" x14ac:dyDescent="0.15">
      <c r="A35974" t="s">
        <v>44018</v>
      </c>
      <c r="B35974" s="1">
        <v>45513</v>
      </c>
      <c r="C35974">
        <v>96960</v>
      </c>
      <c r="D35974" t="s">
        <v>3769</v>
      </c>
      <c r="E35974">
        <v>5.6261000000000001</v>
      </c>
    </row>
    <row r="35975" spans="1:5" x14ac:dyDescent="0.15">
      <c r="A35975" t="s">
        <v>44019</v>
      </c>
      <c r="B35975" s="1">
        <v>45609</v>
      </c>
      <c r="C35975">
        <v>96960</v>
      </c>
      <c r="D35975" t="s">
        <v>44020</v>
      </c>
      <c r="E35975">
        <v>5.9562999999999997</v>
      </c>
    </row>
    <row r="35976" spans="1:5" x14ac:dyDescent="0.15">
      <c r="A35976" t="s">
        <v>44021</v>
      </c>
      <c r="B35976" s="1">
        <v>45701</v>
      </c>
      <c r="C35976">
        <v>96960</v>
      </c>
      <c r="D35976" t="s">
        <v>44022</v>
      </c>
      <c r="E35976">
        <v>6.3437000000000001</v>
      </c>
    </row>
    <row r="35977" spans="1:5" x14ac:dyDescent="0.15">
      <c r="A35977" t="s">
        <v>44023</v>
      </c>
      <c r="B35977" s="1">
        <v>45790</v>
      </c>
      <c r="C35977">
        <v>96960</v>
      </c>
      <c r="D35977" t="s">
        <v>16546</v>
      </c>
      <c r="E35977">
        <v>6.2652999999999999</v>
      </c>
    </row>
    <row r="35978" spans="1:5" x14ac:dyDescent="0.15">
      <c r="A35978" t="s">
        <v>44024</v>
      </c>
      <c r="B35978" s="1">
        <v>45882</v>
      </c>
      <c r="C35978">
        <v>96960</v>
      </c>
      <c r="D35978" t="s">
        <v>2007</v>
      </c>
      <c r="E35978">
        <v>5.9157999999999999</v>
      </c>
    </row>
    <row r="35979" spans="1:5" x14ac:dyDescent="0.15">
      <c r="A35979" t="s">
        <v>44025</v>
      </c>
      <c r="B35979" s="1">
        <v>44956</v>
      </c>
      <c r="C35979">
        <v>96970</v>
      </c>
      <c r="D35979" t="s">
        <v>579</v>
      </c>
      <c r="E35979">
        <v>6.5186000000000002</v>
      </c>
    </row>
    <row r="35980" spans="1:5" x14ac:dyDescent="0.15">
      <c r="A35980" t="s">
        <v>44026</v>
      </c>
      <c r="B35980" s="1">
        <v>45056</v>
      </c>
      <c r="C35980">
        <v>96970</v>
      </c>
      <c r="D35980" t="s">
        <v>1861</v>
      </c>
      <c r="E35980">
        <v>6.4391999999999996</v>
      </c>
    </row>
    <row r="35981" spans="1:5" x14ac:dyDescent="0.15">
      <c r="A35981" t="s">
        <v>44027</v>
      </c>
      <c r="B35981" s="1">
        <v>45133</v>
      </c>
      <c r="C35981">
        <v>96970</v>
      </c>
      <c r="D35981" t="s">
        <v>1740</v>
      </c>
      <c r="E35981">
        <v>6.0350000000000001</v>
      </c>
    </row>
    <row r="35982" spans="1:5" x14ac:dyDescent="0.15">
      <c r="A35982" t="s">
        <v>44028</v>
      </c>
      <c r="B35982" s="1">
        <v>45225</v>
      </c>
      <c r="C35982">
        <v>96970</v>
      </c>
      <c r="D35982" t="s">
        <v>11412</v>
      </c>
      <c r="E35982">
        <v>6.3909000000000002</v>
      </c>
    </row>
    <row r="35983" spans="1:5" x14ac:dyDescent="0.15">
      <c r="A35983" t="s">
        <v>44029</v>
      </c>
      <c r="B35983" s="1">
        <v>45322</v>
      </c>
      <c r="C35983">
        <v>96970</v>
      </c>
      <c r="D35983" t="s">
        <v>6661</v>
      </c>
      <c r="E35983">
        <v>6.7426000000000004</v>
      </c>
    </row>
    <row r="35984" spans="1:5" x14ac:dyDescent="0.15">
      <c r="A35984" t="s">
        <v>44030</v>
      </c>
      <c r="B35984" s="1">
        <v>45421</v>
      </c>
      <c r="C35984">
        <v>96970</v>
      </c>
      <c r="D35984" t="s">
        <v>1866</v>
      </c>
      <c r="E35984">
        <v>6.7690000000000001</v>
      </c>
    </row>
    <row r="35985" spans="1:5" x14ac:dyDescent="0.15">
      <c r="A35985" t="s">
        <v>44031</v>
      </c>
      <c r="B35985" s="1">
        <v>45502</v>
      </c>
      <c r="C35985">
        <v>96970</v>
      </c>
      <c r="D35985" t="s">
        <v>1143</v>
      </c>
      <c r="E35985">
        <v>5.7430000000000003</v>
      </c>
    </row>
    <row r="35986" spans="1:5" x14ac:dyDescent="0.15">
      <c r="A35986" t="s">
        <v>44032</v>
      </c>
      <c r="B35986" s="1">
        <v>45594</v>
      </c>
      <c r="C35986">
        <v>96970</v>
      </c>
      <c r="D35986" t="s">
        <v>1145</v>
      </c>
      <c r="E35986">
        <v>7.1741000000000001</v>
      </c>
    </row>
    <row r="35987" spans="1:5" x14ac:dyDescent="0.15">
      <c r="A35987" t="s">
        <v>44033</v>
      </c>
      <c r="B35987" s="1">
        <v>45686</v>
      </c>
      <c r="C35987">
        <v>96970</v>
      </c>
      <c r="D35987" t="s">
        <v>1147</v>
      </c>
      <c r="E35987">
        <v>5.2873000000000001</v>
      </c>
    </row>
    <row r="35988" spans="1:5" x14ac:dyDescent="0.15">
      <c r="A35988" t="s">
        <v>44034</v>
      </c>
      <c r="B35988" s="1">
        <v>45790</v>
      </c>
      <c r="C35988">
        <v>96970</v>
      </c>
      <c r="D35988" t="s">
        <v>1550</v>
      </c>
      <c r="E35988">
        <v>7.2561999999999998</v>
      </c>
    </row>
    <row r="35989" spans="1:5" x14ac:dyDescent="0.15">
      <c r="A35989" t="s">
        <v>44035</v>
      </c>
      <c r="B35989" s="1">
        <v>45868</v>
      </c>
      <c r="C35989">
        <v>96970</v>
      </c>
      <c r="D35989" t="s">
        <v>1552</v>
      </c>
      <c r="E35989">
        <v>6.4196</v>
      </c>
    </row>
    <row r="35990" spans="1:5" x14ac:dyDescent="0.15">
      <c r="A35990" t="s">
        <v>44036</v>
      </c>
      <c r="B35990" s="1">
        <v>45497</v>
      </c>
      <c r="C35990">
        <v>96980</v>
      </c>
      <c r="D35990" t="s">
        <v>65</v>
      </c>
      <c r="E35990">
        <v>4.4078999999999997</v>
      </c>
    </row>
    <row r="35991" spans="1:5" x14ac:dyDescent="0.15">
      <c r="A35991" t="s">
        <v>44037</v>
      </c>
      <c r="B35991" s="1">
        <v>45588</v>
      </c>
      <c r="C35991">
        <v>96980</v>
      </c>
      <c r="D35991" t="s">
        <v>9465</v>
      </c>
      <c r="E35991">
        <v>4.2546999999999997</v>
      </c>
    </row>
    <row r="35992" spans="1:5" x14ac:dyDescent="0.15">
      <c r="A35992" t="s">
        <v>44038</v>
      </c>
      <c r="B35992" s="1">
        <v>45686</v>
      </c>
      <c r="C35992">
        <v>96980</v>
      </c>
      <c r="D35992" t="s">
        <v>69</v>
      </c>
      <c r="E35992">
        <v>4.4847999999999999</v>
      </c>
    </row>
    <row r="35993" spans="1:5" x14ac:dyDescent="0.15">
      <c r="A35993" t="s">
        <v>44039</v>
      </c>
      <c r="B35993" s="1">
        <v>45785</v>
      </c>
      <c r="C35993">
        <v>96980</v>
      </c>
      <c r="D35993" t="s">
        <v>354</v>
      </c>
      <c r="E35993">
        <v>5.5082000000000004</v>
      </c>
    </row>
    <row r="35994" spans="1:5" x14ac:dyDescent="0.15">
      <c r="A35994" t="s">
        <v>44040</v>
      </c>
      <c r="B35994" s="1">
        <v>45861</v>
      </c>
      <c r="C35994">
        <v>96980</v>
      </c>
      <c r="D35994" t="s">
        <v>89</v>
      </c>
      <c r="E35994">
        <v>4.9318999999999997</v>
      </c>
    </row>
    <row r="35995" spans="1:5" x14ac:dyDescent="0.15">
      <c r="A35995" t="s">
        <v>44041</v>
      </c>
      <c r="B35995" s="1">
        <v>45141</v>
      </c>
      <c r="C35995">
        <v>96990</v>
      </c>
      <c r="D35995" t="s">
        <v>12445</v>
      </c>
      <c r="E35995">
        <v>6.3609999999999998</v>
      </c>
    </row>
    <row r="35996" spans="1:5" x14ac:dyDescent="0.15">
      <c r="A35996" t="s">
        <v>44042</v>
      </c>
      <c r="B35996" s="1">
        <v>45240</v>
      </c>
      <c r="C35996">
        <v>96990</v>
      </c>
      <c r="D35996" t="s">
        <v>633</v>
      </c>
      <c r="E35996">
        <v>5.0350999999999999</v>
      </c>
    </row>
    <row r="35997" spans="1:5" x14ac:dyDescent="0.15">
      <c r="A35997" t="s">
        <v>44043</v>
      </c>
      <c r="B35997" s="1">
        <v>45328</v>
      </c>
      <c r="C35997">
        <v>96990</v>
      </c>
      <c r="D35997" t="s">
        <v>635</v>
      </c>
      <c r="E35997">
        <v>6.1924999999999999</v>
      </c>
    </row>
    <row r="35998" spans="1:5" x14ac:dyDescent="0.15">
      <c r="A35998" t="s">
        <v>44044</v>
      </c>
      <c r="B35998" s="1">
        <v>45420</v>
      </c>
      <c r="C35998">
        <v>96990</v>
      </c>
      <c r="D35998" t="s">
        <v>637</v>
      </c>
      <c r="E35998">
        <v>6.3334999999999999</v>
      </c>
    </row>
    <row r="35999" spans="1:5" x14ac:dyDescent="0.15">
      <c r="A35999" t="s">
        <v>44045</v>
      </c>
      <c r="B35999" s="1">
        <v>45505</v>
      </c>
      <c r="C35999">
        <v>96990</v>
      </c>
      <c r="D35999" t="s">
        <v>639</v>
      </c>
      <c r="E35999">
        <v>6.3449999999999998</v>
      </c>
    </row>
    <row r="36000" spans="1:5" x14ac:dyDescent="0.15">
      <c r="A36000" t="s">
        <v>44046</v>
      </c>
      <c r="B36000" s="1">
        <v>45604</v>
      </c>
      <c r="C36000">
        <v>96990</v>
      </c>
      <c r="D36000" t="s">
        <v>641</v>
      </c>
      <c r="E36000">
        <v>6.0235000000000003</v>
      </c>
    </row>
    <row r="36001" spans="1:5" x14ac:dyDescent="0.15">
      <c r="A36001" t="s">
        <v>44047</v>
      </c>
      <c r="B36001" s="1">
        <v>45693</v>
      </c>
      <c r="C36001">
        <v>96990</v>
      </c>
      <c r="D36001" t="s">
        <v>553</v>
      </c>
      <c r="E36001">
        <v>6.2526999999999999</v>
      </c>
    </row>
    <row r="36002" spans="1:5" x14ac:dyDescent="0.15">
      <c r="A36002" t="s">
        <v>44048</v>
      </c>
      <c r="B36002" s="1">
        <v>45785</v>
      </c>
      <c r="C36002">
        <v>96990</v>
      </c>
      <c r="D36002" t="s">
        <v>644</v>
      </c>
      <c r="E36002">
        <v>5.8699000000000003</v>
      </c>
    </row>
    <row r="36003" spans="1:5" x14ac:dyDescent="0.15">
      <c r="A36003" t="s">
        <v>44049</v>
      </c>
      <c r="B36003" s="1">
        <v>45870</v>
      </c>
      <c r="C36003">
        <v>96990</v>
      </c>
      <c r="D36003" t="s">
        <v>646</v>
      </c>
      <c r="E36003">
        <v>6.1443000000000003</v>
      </c>
    </row>
    <row r="36004" spans="1:5" x14ac:dyDescent="0.15">
      <c r="A36004" t="s">
        <v>44050</v>
      </c>
      <c r="B36004" s="1">
        <v>45510</v>
      </c>
      <c r="C36004">
        <v>97010</v>
      </c>
      <c r="D36004" t="s">
        <v>21862</v>
      </c>
      <c r="E36004">
        <v>5.9219999999999997</v>
      </c>
    </row>
    <row r="36005" spans="1:5" x14ac:dyDescent="0.15">
      <c r="A36005" t="s">
        <v>44051</v>
      </c>
      <c r="B36005" s="1">
        <v>45593</v>
      </c>
      <c r="C36005">
        <v>97010</v>
      </c>
      <c r="D36005" t="s">
        <v>21469</v>
      </c>
      <c r="E36005">
        <v>5.4847000000000001</v>
      </c>
    </row>
    <row r="36006" spans="1:5" x14ac:dyDescent="0.15">
      <c r="A36006" t="s">
        <v>44052</v>
      </c>
      <c r="B36006" s="1">
        <v>45694</v>
      </c>
      <c r="C36006">
        <v>97010</v>
      </c>
      <c r="D36006" t="s">
        <v>20241</v>
      </c>
      <c r="E36006">
        <v>5.5434000000000001</v>
      </c>
    </row>
    <row r="36007" spans="1:5" x14ac:dyDescent="0.15">
      <c r="A36007" t="s">
        <v>44053</v>
      </c>
      <c r="B36007" s="1">
        <v>45784</v>
      </c>
      <c r="C36007">
        <v>97010</v>
      </c>
      <c r="D36007" t="s">
        <v>1483</v>
      </c>
      <c r="E36007">
        <v>5.2789000000000001</v>
      </c>
    </row>
    <row r="36008" spans="1:5" x14ac:dyDescent="0.15">
      <c r="A36008" t="s">
        <v>44054</v>
      </c>
      <c r="B36008" s="1">
        <v>45863</v>
      </c>
      <c r="C36008">
        <v>97010</v>
      </c>
      <c r="D36008" t="s">
        <v>13403</v>
      </c>
      <c r="E36008">
        <v>5.9678000000000004</v>
      </c>
    </row>
    <row r="36009" spans="1:5" x14ac:dyDescent="0.15">
      <c r="A36009" t="s">
        <v>44055</v>
      </c>
      <c r="B36009" s="1">
        <v>44865</v>
      </c>
      <c r="C36009">
        <v>97020</v>
      </c>
      <c r="D36009" t="s">
        <v>5362</v>
      </c>
      <c r="E36009">
        <v>6.0919999999999996</v>
      </c>
    </row>
    <row r="36010" spans="1:5" x14ac:dyDescent="0.15">
      <c r="A36010" t="s">
        <v>44056</v>
      </c>
      <c r="B36010" s="1">
        <v>45229</v>
      </c>
      <c r="C36010">
        <v>97020</v>
      </c>
      <c r="D36010" t="s">
        <v>2699</v>
      </c>
      <c r="E36010">
        <v>5.7367999999999997</v>
      </c>
    </row>
    <row r="36011" spans="1:5" x14ac:dyDescent="0.15">
      <c r="A36011" t="s">
        <v>44057</v>
      </c>
      <c r="B36011" s="1">
        <v>45412</v>
      </c>
      <c r="C36011">
        <v>97020</v>
      </c>
      <c r="D36011" t="s">
        <v>5370</v>
      </c>
      <c r="E36011">
        <v>5.9664000000000001</v>
      </c>
    </row>
    <row r="36012" spans="1:5" x14ac:dyDescent="0.15">
      <c r="A36012" t="s">
        <v>44058</v>
      </c>
      <c r="B36012" s="1">
        <v>45503</v>
      </c>
      <c r="C36012">
        <v>97020</v>
      </c>
      <c r="D36012" t="s">
        <v>2067</v>
      </c>
      <c r="E36012">
        <v>5.4729999999999999</v>
      </c>
    </row>
    <row r="36013" spans="1:5" x14ac:dyDescent="0.15">
      <c r="A36013" t="s">
        <v>44059</v>
      </c>
      <c r="B36013" s="1">
        <v>45595</v>
      </c>
      <c r="C36013">
        <v>97020</v>
      </c>
      <c r="D36013" t="s">
        <v>2087</v>
      </c>
      <c r="E36013">
        <v>6.3368000000000002</v>
      </c>
    </row>
    <row r="36014" spans="1:5" x14ac:dyDescent="0.15">
      <c r="A36014" t="s">
        <v>44060</v>
      </c>
      <c r="B36014" s="1">
        <v>45702</v>
      </c>
      <c r="C36014">
        <v>97020</v>
      </c>
      <c r="D36014" t="s">
        <v>32139</v>
      </c>
      <c r="E36014">
        <v>5.8742999999999999</v>
      </c>
    </row>
    <row r="36015" spans="1:5" x14ac:dyDescent="0.15">
      <c r="A36015" t="s">
        <v>44061</v>
      </c>
      <c r="B36015" s="1">
        <v>45744</v>
      </c>
      <c r="C36015">
        <v>97020</v>
      </c>
      <c r="D36015" t="s">
        <v>44062</v>
      </c>
      <c r="E36015">
        <v>5.7769000000000004</v>
      </c>
    </row>
    <row r="36016" spans="1:5" x14ac:dyDescent="0.15">
      <c r="A36016" t="s">
        <v>44063</v>
      </c>
      <c r="B36016" s="1">
        <v>45785</v>
      </c>
      <c r="C36016">
        <v>97020</v>
      </c>
      <c r="D36016" t="s">
        <v>2090</v>
      </c>
      <c r="E36016">
        <v>6.2716000000000003</v>
      </c>
    </row>
    <row r="36017" spans="1:5" x14ac:dyDescent="0.15">
      <c r="A36017" t="s">
        <v>44064</v>
      </c>
      <c r="B36017" s="1">
        <v>45876</v>
      </c>
      <c r="C36017">
        <v>97020</v>
      </c>
      <c r="D36017" t="s">
        <v>707</v>
      </c>
      <c r="E36017">
        <v>5.2522000000000002</v>
      </c>
    </row>
    <row r="36018" spans="1:5" x14ac:dyDescent="0.15">
      <c r="A36018" t="s">
        <v>44065</v>
      </c>
      <c r="B36018" s="1">
        <v>44606</v>
      </c>
      <c r="C36018">
        <v>97040</v>
      </c>
      <c r="D36018" t="s">
        <v>1029</v>
      </c>
      <c r="E36018">
        <v>4.9336000000000002</v>
      </c>
    </row>
    <row r="36019" spans="1:5" x14ac:dyDescent="0.15">
      <c r="A36019" t="s">
        <v>44066</v>
      </c>
      <c r="B36019" s="1">
        <v>44785</v>
      </c>
      <c r="C36019">
        <v>97040</v>
      </c>
      <c r="D36019" t="s">
        <v>4949</v>
      </c>
      <c r="E36019">
        <v>4.9774000000000003</v>
      </c>
    </row>
    <row r="36020" spans="1:5" x14ac:dyDescent="0.15">
      <c r="A36020" t="s">
        <v>44067</v>
      </c>
      <c r="B36020" s="1">
        <v>44970</v>
      </c>
      <c r="C36020">
        <v>97040</v>
      </c>
      <c r="D36020" t="s">
        <v>1036</v>
      </c>
      <c r="E36020">
        <v>5.2690000000000001</v>
      </c>
    </row>
    <row r="36021" spans="1:5" x14ac:dyDescent="0.15">
      <c r="A36021" t="s">
        <v>44068</v>
      </c>
      <c r="B36021" s="1">
        <v>45061</v>
      </c>
      <c r="C36021">
        <v>97040</v>
      </c>
      <c r="D36021" t="s">
        <v>3668</v>
      </c>
      <c r="E36021">
        <v>4.5301999999999998</v>
      </c>
    </row>
    <row r="36022" spans="1:5" x14ac:dyDescent="0.15">
      <c r="A36022" t="s">
        <v>44069</v>
      </c>
      <c r="B36022" s="1">
        <v>45152</v>
      </c>
      <c r="C36022">
        <v>97040</v>
      </c>
      <c r="D36022" t="s">
        <v>3670</v>
      </c>
      <c r="E36022">
        <v>6.1001000000000003</v>
      </c>
    </row>
    <row r="36023" spans="1:5" x14ac:dyDescent="0.15">
      <c r="A36023" t="s">
        <v>44070</v>
      </c>
      <c r="B36023" s="1">
        <v>45244</v>
      </c>
      <c r="C36023">
        <v>97040</v>
      </c>
      <c r="D36023" t="s">
        <v>3672</v>
      </c>
      <c r="E36023">
        <v>6.3056999999999999</v>
      </c>
    </row>
    <row r="36024" spans="1:5" x14ac:dyDescent="0.15">
      <c r="A36024" t="s">
        <v>44071</v>
      </c>
      <c r="B36024" s="1">
        <v>45336</v>
      </c>
      <c r="C36024">
        <v>97040</v>
      </c>
      <c r="D36024" t="s">
        <v>1040</v>
      </c>
      <c r="E36024">
        <v>5.5982000000000003</v>
      </c>
    </row>
    <row r="36025" spans="1:5" x14ac:dyDescent="0.15">
      <c r="A36025" t="s">
        <v>44072</v>
      </c>
      <c r="B36025" s="1">
        <v>45426</v>
      </c>
      <c r="C36025">
        <v>97040</v>
      </c>
      <c r="D36025" t="s">
        <v>2701</v>
      </c>
      <c r="E36025">
        <v>6.5231000000000003</v>
      </c>
    </row>
    <row r="36026" spans="1:5" x14ac:dyDescent="0.15">
      <c r="A36026" t="s">
        <v>44073</v>
      </c>
      <c r="B36026" s="1">
        <v>45517</v>
      </c>
      <c r="C36026">
        <v>97040</v>
      </c>
      <c r="D36026" t="s">
        <v>2067</v>
      </c>
      <c r="E36026">
        <v>6.4791999999999996</v>
      </c>
    </row>
    <row r="36027" spans="1:5" x14ac:dyDescent="0.15">
      <c r="A36027" t="s">
        <v>44074</v>
      </c>
      <c r="B36027" s="1">
        <v>45610</v>
      </c>
      <c r="C36027">
        <v>97040</v>
      </c>
      <c r="D36027" t="s">
        <v>700</v>
      </c>
      <c r="E36027">
        <v>6.0797999999999996</v>
      </c>
    </row>
    <row r="36028" spans="1:5" x14ac:dyDescent="0.15">
      <c r="A36028" t="s">
        <v>44075</v>
      </c>
      <c r="B36028" s="1">
        <v>45702</v>
      </c>
      <c r="C36028">
        <v>97040</v>
      </c>
      <c r="D36028" t="s">
        <v>690</v>
      </c>
      <c r="E36028">
        <v>5.9470000000000001</v>
      </c>
    </row>
    <row r="36029" spans="1:5" x14ac:dyDescent="0.15">
      <c r="A36029" t="s">
        <v>44076</v>
      </c>
      <c r="B36029" s="1">
        <v>45792</v>
      </c>
      <c r="C36029">
        <v>97040</v>
      </c>
      <c r="D36029" t="s">
        <v>1125</v>
      </c>
      <c r="E36029">
        <v>5.8376000000000001</v>
      </c>
    </row>
    <row r="36030" spans="1:5" x14ac:dyDescent="0.15">
      <c r="A36030" t="s">
        <v>44077</v>
      </c>
      <c r="B36030" s="1">
        <v>45882</v>
      </c>
      <c r="C36030">
        <v>97040</v>
      </c>
      <c r="D36030" t="s">
        <v>707</v>
      </c>
      <c r="E36030">
        <v>6.1192000000000002</v>
      </c>
    </row>
    <row r="36031" spans="1:5" x14ac:dyDescent="0.15">
      <c r="A36031" t="s">
        <v>44078</v>
      </c>
      <c r="B36031" s="1">
        <v>44594</v>
      </c>
      <c r="C36031">
        <v>97060</v>
      </c>
      <c r="D36031" t="s">
        <v>77</v>
      </c>
      <c r="E36031">
        <v>5.6658999999999997</v>
      </c>
    </row>
    <row r="36032" spans="1:5" x14ac:dyDescent="0.15">
      <c r="A36032" t="s">
        <v>44079</v>
      </c>
      <c r="B36032" s="1">
        <v>44693</v>
      </c>
      <c r="C36032">
        <v>97060</v>
      </c>
      <c r="D36032" t="s">
        <v>79</v>
      </c>
      <c r="E36032">
        <v>5.2186000000000003</v>
      </c>
    </row>
    <row r="36033" spans="1:5" x14ac:dyDescent="0.15">
      <c r="A36033" t="s">
        <v>44080</v>
      </c>
      <c r="B36033" s="1">
        <v>44776</v>
      </c>
      <c r="C36033">
        <v>97060</v>
      </c>
      <c r="D36033" t="s">
        <v>575</v>
      </c>
      <c r="E36033">
        <v>6.4644000000000004</v>
      </c>
    </row>
    <row r="36034" spans="1:5" x14ac:dyDescent="0.15">
      <c r="A36034" t="s">
        <v>44081</v>
      </c>
      <c r="B36034" s="1">
        <v>44874</v>
      </c>
      <c r="C36034">
        <v>97060</v>
      </c>
      <c r="D36034" t="s">
        <v>1282</v>
      </c>
      <c r="E36034">
        <v>6.1661999999999999</v>
      </c>
    </row>
    <row r="36035" spans="1:5" x14ac:dyDescent="0.15">
      <c r="A36035" t="s">
        <v>44082</v>
      </c>
      <c r="B36035" s="1">
        <v>44965</v>
      </c>
      <c r="C36035">
        <v>97060</v>
      </c>
      <c r="D36035" t="s">
        <v>900</v>
      </c>
      <c r="E36035">
        <v>6.4843999999999999</v>
      </c>
    </row>
    <row r="36036" spans="1:5" x14ac:dyDescent="0.15">
      <c r="A36036" t="s">
        <v>44083</v>
      </c>
      <c r="B36036" s="1">
        <v>45057</v>
      </c>
      <c r="C36036">
        <v>97060</v>
      </c>
      <c r="D36036" t="s">
        <v>1997</v>
      </c>
      <c r="E36036">
        <v>5.8183999999999996</v>
      </c>
    </row>
    <row r="36037" spans="1:5" x14ac:dyDescent="0.15">
      <c r="A36037" t="s">
        <v>44084</v>
      </c>
      <c r="B36037" s="1">
        <v>45147</v>
      </c>
      <c r="C36037">
        <v>97060</v>
      </c>
      <c r="D36037" t="s">
        <v>1635</v>
      </c>
      <c r="E36037">
        <v>6.7320000000000002</v>
      </c>
    </row>
    <row r="36038" spans="1:5" x14ac:dyDescent="0.15">
      <c r="A36038" t="s">
        <v>44085</v>
      </c>
      <c r="B36038" s="1">
        <v>45238</v>
      </c>
      <c r="C36038">
        <v>97060</v>
      </c>
      <c r="D36038" t="s">
        <v>1637</v>
      </c>
      <c r="E36038">
        <v>6.1452</v>
      </c>
    </row>
    <row r="36039" spans="1:5" x14ac:dyDescent="0.15">
      <c r="A36039" t="s">
        <v>44086</v>
      </c>
      <c r="B36039" s="1">
        <v>45329</v>
      </c>
      <c r="C36039">
        <v>97060</v>
      </c>
      <c r="D36039" t="s">
        <v>1639</v>
      </c>
      <c r="E36039">
        <v>6.3307000000000002</v>
      </c>
    </row>
    <row r="36040" spans="1:5" x14ac:dyDescent="0.15">
      <c r="A36040" t="s">
        <v>44087</v>
      </c>
      <c r="B36040" s="1">
        <v>45422</v>
      </c>
      <c r="C36040">
        <v>97060</v>
      </c>
      <c r="D36040" t="s">
        <v>1641</v>
      </c>
      <c r="E36040">
        <v>5.8601999999999999</v>
      </c>
    </row>
    <row r="36041" spans="1:5" x14ac:dyDescent="0.15">
      <c r="A36041" t="s">
        <v>44088</v>
      </c>
      <c r="B36041" s="1">
        <v>45511</v>
      </c>
      <c r="C36041">
        <v>97060</v>
      </c>
      <c r="D36041" t="s">
        <v>1465</v>
      </c>
      <c r="E36041">
        <v>6.3796999999999997</v>
      </c>
    </row>
    <row r="36042" spans="1:5" x14ac:dyDescent="0.15">
      <c r="A36042" t="s">
        <v>44089</v>
      </c>
      <c r="B36042" s="1">
        <v>45604</v>
      </c>
      <c r="C36042">
        <v>97060</v>
      </c>
      <c r="D36042" t="s">
        <v>2226</v>
      </c>
      <c r="E36042">
        <v>6.4071999999999996</v>
      </c>
    </row>
    <row r="36043" spans="1:5" x14ac:dyDescent="0.15">
      <c r="A36043" t="s">
        <v>44090</v>
      </c>
      <c r="B36043" s="1">
        <v>45693</v>
      </c>
      <c r="C36043">
        <v>97060</v>
      </c>
      <c r="D36043" t="s">
        <v>1647</v>
      </c>
      <c r="E36043">
        <v>6.5856000000000003</v>
      </c>
    </row>
    <row r="36044" spans="1:5" x14ac:dyDescent="0.15">
      <c r="A36044" t="s">
        <v>44091</v>
      </c>
      <c r="B36044" s="1">
        <v>45786</v>
      </c>
      <c r="C36044">
        <v>97060</v>
      </c>
      <c r="D36044" t="s">
        <v>44092</v>
      </c>
      <c r="E36044">
        <v>5.7055999999999996</v>
      </c>
    </row>
    <row r="36045" spans="1:5" x14ac:dyDescent="0.15">
      <c r="A36045" t="s">
        <v>44093</v>
      </c>
      <c r="B36045" s="1">
        <v>45875</v>
      </c>
      <c r="C36045">
        <v>97060</v>
      </c>
      <c r="D36045" t="s">
        <v>2007</v>
      </c>
      <c r="E36045">
        <v>6.5015000000000001</v>
      </c>
    </row>
    <row r="36046" spans="1:5" x14ac:dyDescent="0.15">
      <c r="A36046" t="s">
        <v>44094</v>
      </c>
      <c r="B36046" s="1">
        <v>44952</v>
      </c>
      <c r="C36046">
        <v>97080</v>
      </c>
      <c r="D36046" t="s">
        <v>7173</v>
      </c>
      <c r="E36046">
        <v>5</v>
      </c>
    </row>
    <row r="36047" spans="1:5" x14ac:dyDescent="0.15">
      <c r="A36047" t="s">
        <v>44095</v>
      </c>
      <c r="B36047" s="1">
        <v>45057</v>
      </c>
      <c r="C36047">
        <v>97080</v>
      </c>
      <c r="D36047" t="s">
        <v>15177</v>
      </c>
      <c r="E36047">
        <v>5</v>
      </c>
    </row>
    <row r="36048" spans="1:5" x14ac:dyDescent="0.15">
      <c r="A36048" t="s">
        <v>44096</v>
      </c>
      <c r="B36048" s="1">
        <v>45135</v>
      </c>
      <c r="C36048">
        <v>97080</v>
      </c>
      <c r="D36048" t="s">
        <v>7176</v>
      </c>
      <c r="E36048">
        <v>5</v>
      </c>
    </row>
    <row r="36049" spans="1:5" x14ac:dyDescent="0.15">
      <c r="A36049" t="s">
        <v>44097</v>
      </c>
      <c r="B36049" s="1">
        <v>45321</v>
      </c>
      <c r="C36049">
        <v>97080</v>
      </c>
      <c r="D36049" t="s">
        <v>589</v>
      </c>
      <c r="E36049">
        <v>5</v>
      </c>
    </row>
    <row r="36050" spans="1:5" x14ac:dyDescent="0.15">
      <c r="A36050" t="s">
        <v>44098</v>
      </c>
      <c r="B36050" s="1">
        <v>45422</v>
      </c>
      <c r="C36050">
        <v>97080</v>
      </c>
      <c r="D36050" t="s">
        <v>15183</v>
      </c>
      <c r="E36050">
        <v>5</v>
      </c>
    </row>
    <row r="36051" spans="1:5" x14ac:dyDescent="0.15">
      <c r="A36051" t="s">
        <v>44099</v>
      </c>
      <c r="B36051" s="1">
        <v>45499</v>
      </c>
      <c r="C36051">
        <v>97080</v>
      </c>
      <c r="D36051" t="s">
        <v>940</v>
      </c>
      <c r="E36051">
        <v>5.4961000000000002</v>
      </c>
    </row>
    <row r="36052" spans="1:5" x14ac:dyDescent="0.15">
      <c r="A36052" t="s">
        <v>44100</v>
      </c>
      <c r="B36052" s="1">
        <v>45595</v>
      </c>
      <c r="C36052">
        <v>97080</v>
      </c>
      <c r="D36052" t="s">
        <v>942</v>
      </c>
      <c r="E36052">
        <v>5.4776999999999996</v>
      </c>
    </row>
    <row r="36053" spans="1:5" x14ac:dyDescent="0.15">
      <c r="A36053" t="s">
        <v>44101</v>
      </c>
      <c r="B36053" s="1">
        <v>45685</v>
      </c>
      <c r="C36053">
        <v>97080</v>
      </c>
      <c r="D36053" t="s">
        <v>715</v>
      </c>
      <c r="E36053">
        <v>5.7794999999999996</v>
      </c>
    </row>
    <row r="36054" spans="1:5" x14ac:dyDescent="0.15">
      <c r="A36054" t="s">
        <v>44102</v>
      </c>
      <c r="B36054" s="1">
        <v>45790</v>
      </c>
      <c r="C36054">
        <v>97080</v>
      </c>
      <c r="D36054" t="s">
        <v>2871</v>
      </c>
      <c r="E36054">
        <v>5.9047999999999998</v>
      </c>
    </row>
    <row r="36055" spans="1:5" x14ac:dyDescent="0.15">
      <c r="A36055" t="s">
        <v>44103</v>
      </c>
      <c r="B36055" s="1">
        <v>45866</v>
      </c>
      <c r="C36055">
        <v>97080</v>
      </c>
      <c r="D36055" t="s">
        <v>946</v>
      </c>
      <c r="E36055">
        <v>5.0768000000000004</v>
      </c>
    </row>
    <row r="36056" spans="1:5" x14ac:dyDescent="0.15">
      <c r="A36056" t="s">
        <v>44104</v>
      </c>
      <c r="B36056" s="1">
        <v>44957</v>
      </c>
      <c r="C36056">
        <v>97090</v>
      </c>
      <c r="D36056" t="s">
        <v>658</v>
      </c>
      <c r="E36056">
        <v>6.4424999999999999</v>
      </c>
    </row>
    <row r="36057" spans="1:5" x14ac:dyDescent="0.15">
      <c r="A36057" t="s">
        <v>44105</v>
      </c>
      <c r="B36057" s="1">
        <v>45061</v>
      </c>
      <c r="C36057">
        <v>97090</v>
      </c>
      <c r="D36057" t="s">
        <v>1323</v>
      </c>
      <c r="E36057">
        <v>6.1694000000000004</v>
      </c>
    </row>
    <row r="36058" spans="1:5" x14ac:dyDescent="0.15">
      <c r="A36058" t="s">
        <v>44106</v>
      </c>
      <c r="B36058" s="1">
        <v>45138</v>
      </c>
      <c r="C36058">
        <v>97090</v>
      </c>
      <c r="D36058" t="s">
        <v>799</v>
      </c>
      <c r="E36058">
        <v>6.5536000000000003</v>
      </c>
    </row>
    <row r="36059" spans="1:5" x14ac:dyDescent="0.15">
      <c r="A36059" t="s">
        <v>44107</v>
      </c>
      <c r="B36059" s="1">
        <v>45230</v>
      </c>
      <c r="C36059">
        <v>97090</v>
      </c>
      <c r="D36059" t="s">
        <v>59</v>
      </c>
      <c r="E36059">
        <v>6.2431000000000001</v>
      </c>
    </row>
    <row r="36060" spans="1:5" x14ac:dyDescent="0.15">
      <c r="A36060" t="s">
        <v>44108</v>
      </c>
      <c r="B36060" s="1">
        <v>45322</v>
      </c>
      <c r="C36060">
        <v>97090</v>
      </c>
      <c r="D36060" t="s">
        <v>61</v>
      </c>
      <c r="E36060">
        <v>4.92</v>
      </c>
    </row>
    <row r="36061" spans="1:5" x14ac:dyDescent="0.15">
      <c r="A36061" t="s">
        <v>44109</v>
      </c>
      <c r="B36061" s="1">
        <v>45426</v>
      </c>
      <c r="C36061">
        <v>97090</v>
      </c>
      <c r="D36061" t="s">
        <v>346</v>
      </c>
      <c r="E36061">
        <v>6.4061000000000003</v>
      </c>
    </row>
    <row r="36062" spans="1:5" x14ac:dyDescent="0.15">
      <c r="A36062" t="s">
        <v>44110</v>
      </c>
      <c r="B36062" s="1">
        <v>45504</v>
      </c>
      <c r="C36062">
        <v>97090</v>
      </c>
      <c r="D36062" t="s">
        <v>667</v>
      </c>
      <c r="E36062">
        <v>6.5792000000000002</v>
      </c>
    </row>
    <row r="36063" spans="1:5" x14ac:dyDescent="0.15">
      <c r="A36063" t="s">
        <v>44111</v>
      </c>
      <c r="B36063" s="1">
        <v>45512</v>
      </c>
      <c r="C36063">
        <v>97090</v>
      </c>
      <c r="D36063" t="s">
        <v>44112</v>
      </c>
      <c r="E36063">
        <v>6.1006</v>
      </c>
    </row>
    <row r="36064" spans="1:5" x14ac:dyDescent="0.15">
      <c r="A36064" t="s">
        <v>44113</v>
      </c>
      <c r="B36064" s="1">
        <v>45596</v>
      </c>
      <c r="C36064">
        <v>97090</v>
      </c>
      <c r="D36064" t="s">
        <v>84</v>
      </c>
      <c r="E36064">
        <v>5.5216000000000003</v>
      </c>
    </row>
    <row r="36065" spans="1:5" x14ac:dyDescent="0.15">
      <c r="A36065" t="s">
        <v>44114</v>
      </c>
      <c r="B36065" s="1">
        <v>45691</v>
      </c>
      <c r="C36065">
        <v>97090</v>
      </c>
      <c r="D36065" t="s">
        <v>735</v>
      </c>
      <c r="E36065">
        <v>6.3440000000000003</v>
      </c>
    </row>
    <row r="36066" spans="1:5" x14ac:dyDescent="0.15">
      <c r="A36066" t="s">
        <v>44115</v>
      </c>
      <c r="B36066" s="1">
        <v>45695</v>
      </c>
      <c r="C36066">
        <v>97090</v>
      </c>
      <c r="D36066" t="s">
        <v>33766</v>
      </c>
      <c r="E36066">
        <v>5.9634999999999998</v>
      </c>
    </row>
    <row r="36067" spans="1:5" x14ac:dyDescent="0.15">
      <c r="A36067" t="s">
        <v>44116</v>
      </c>
      <c r="B36067" s="1">
        <v>45791</v>
      </c>
      <c r="C36067">
        <v>97090</v>
      </c>
      <c r="D36067" t="s">
        <v>354</v>
      </c>
      <c r="E36067">
        <v>6.7275</v>
      </c>
    </row>
    <row r="36068" spans="1:5" x14ac:dyDescent="0.15">
      <c r="A36068" t="s">
        <v>44117</v>
      </c>
      <c r="B36068" s="1">
        <v>45869</v>
      </c>
      <c r="C36068">
        <v>97090</v>
      </c>
      <c r="D36068" t="s">
        <v>674</v>
      </c>
      <c r="E36068">
        <v>6.3078000000000003</v>
      </c>
    </row>
    <row r="36069" spans="1:5" x14ac:dyDescent="0.15">
      <c r="A36069" t="s">
        <v>44118</v>
      </c>
      <c r="B36069" s="1">
        <v>45506</v>
      </c>
      <c r="C36069">
        <v>97130</v>
      </c>
      <c r="D36069" t="s">
        <v>1341</v>
      </c>
      <c r="E36069">
        <v>5.1681999999999997</v>
      </c>
    </row>
    <row r="36070" spans="1:5" x14ac:dyDescent="0.15">
      <c r="A36070" t="s">
        <v>44119</v>
      </c>
      <c r="B36070" s="1">
        <v>45607</v>
      </c>
      <c r="C36070">
        <v>97130</v>
      </c>
      <c r="D36070" t="s">
        <v>6105</v>
      </c>
      <c r="E36070">
        <v>4.6363000000000003</v>
      </c>
    </row>
    <row r="36071" spans="1:5" x14ac:dyDescent="0.15">
      <c r="A36071" t="s">
        <v>44120</v>
      </c>
      <c r="B36071" s="1">
        <v>45702</v>
      </c>
      <c r="C36071">
        <v>97130</v>
      </c>
      <c r="D36071" t="s">
        <v>2367</v>
      </c>
      <c r="E36071">
        <v>5.6228999999999996</v>
      </c>
    </row>
    <row r="36072" spans="1:5" x14ac:dyDescent="0.15">
      <c r="A36072" t="s">
        <v>44121</v>
      </c>
      <c r="B36072" s="1">
        <v>45791</v>
      </c>
      <c r="C36072">
        <v>97130</v>
      </c>
      <c r="D36072" t="s">
        <v>87</v>
      </c>
      <c r="E36072">
        <v>4.8803000000000001</v>
      </c>
    </row>
    <row r="36073" spans="1:5" x14ac:dyDescent="0.15">
      <c r="A36073" t="s">
        <v>44122</v>
      </c>
      <c r="B36073" s="1">
        <v>45873</v>
      </c>
      <c r="C36073">
        <v>97130</v>
      </c>
      <c r="D36073" t="s">
        <v>1349</v>
      </c>
      <c r="E36073">
        <v>4.8041999999999998</v>
      </c>
    </row>
    <row r="36074" spans="1:5" x14ac:dyDescent="0.15">
      <c r="A36074" t="s">
        <v>44123</v>
      </c>
      <c r="B36074" s="1">
        <v>44957</v>
      </c>
      <c r="C36074">
        <v>97150</v>
      </c>
      <c r="D36074" t="s">
        <v>900</v>
      </c>
      <c r="E36074">
        <v>5.8297999999999996</v>
      </c>
    </row>
    <row r="36075" spans="1:5" x14ac:dyDescent="0.15">
      <c r="A36075" t="s">
        <v>44124</v>
      </c>
      <c r="B36075" s="1">
        <v>45044</v>
      </c>
      <c r="C36075">
        <v>97150</v>
      </c>
      <c r="D36075" t="s">
        <v>1861</v>
      </c>
      <c r="E36075">
        <v>5.7892000000000001</v>
      </c>
    </row>
    <row r="36076" spans="1:5" x14ac:dyDescent="0.15">
      <c r="A36076" t="s">
        <v>44125</v>
      </c>
      <c r="B36076" s="1">
        <v>45138</v>
      </c>
      <c r="C36076">
        <v>97150</v>
      </c>
      <c r="D36076" t="s">
        <v>585</v>
      </c>
      <c r="E36076">
        <v>5.5178000000000003</v>
      </c>
    </row>
    <row r="36077" spans="1:5" x14ac:dyDescent="0.15">
      <c r="A36077" t="s">
        <v>44126</v>
      </c>
      <c r="B36077" s="1">
        <v>45230</v>
      </c>
      <c r="C36077">
        <v>97150</v>
      </c>
      <c r="D36077" t="s">
        <v>1287</v>
      </c>
      <c r="E36077">
        <v>5.6913</v>
      </c>
    </row>
    <row r="36078" spans="1:5" x14ac:dyDescent="0.15">
      <c r="A36078" t="s">
        <v>44127</v>
      </c>
      <c r="B36078" s="1">
        <v>45412</v>
      </c>
      <c r="C36078">
        <v>97150</v>
      </c>
      <c r="D36078" t="s">
        <v>1866</v>
      </c>
      <c r="E36078">
        <v>5.4223999999999997</v>
      </c>
    </row>
    <row r="36079" spans="1:5" x14ac:dyDescent="0.15">
      <c r="A36079" t="s">
        <v>44128</v>
      </c>
      <c r="B36079" s="1">
        <v>45504</v>
      </c>
      <c r="C36079">
        <v>97150</v>
      </c>
      <c r="D36079" t="s">
        <v>940</v>
      </c>
      <c r="E36079">
        <v>6.2873000000000001</v>
      </c>
    </row>
    <row r="36080" spans="1:5" x14ac:dyDescent="0.15">
      <c r="A36080" t="s">
        <v>44129</v>
      </c>
      <c r="B36080" s="1">
        <v>45509</v>
      </c>
      <c r="C36080">
        <v>97150</v>
      </c>
      <c r="D36080" t="s">
        <v>35643</v>
      </c>
      <c r="E36080">
        <v>6.0160999999999998</v>
      </c>
    </row>
    <row r="36081" spans="1:5" x14ac:dyDescent="0.15">
      <c r="A36081" t="s">
        <v>44130</v>
      </c>
      <c r="B36081" s="1">
        <v>45596</v>
      </c>
      <c r="C36081">
        <v>97150</v>
      </c>
      <c r="D36081" t="s">
        <v>942</v>
      </c>
      <c r="E36081">
        <v>5.6233000000000004</v>
      </c>
    </row>
    <row r="36082" spans="1:5" x14ac:dyDescent="0.15">
      <c r="A36082" t="s">
        <v>44131</v>
      </c>
      <c r="B36082" s="1">
        <v>45688</v>
      </c>
      <c r="C36082">
        <v>97150</v>
      </c>
      <c r="D36082" t="s">
        <v>715</v>
      </c>
      <c r="E36082">
        <v>6.5072999999999999</v>
      </c>
    </row>
    <row r="36083" spans="1:5" x14ac:dyDescent="0.15">
      <c r="A36083" t="s">
        <v>44132</v>
      </c>
      <c r="B36083" s="1">
        <v>45693</v>
      </c>
      <c r="C36083">
        <v>97150</v>
      </c>
      <c r="D36083" t="s">
        <v>35647</v>
      </c>
      <c r="E36083">
        <v>6.1933999999999996</v>
      </c>
    </row>
    <row r="36084" spans="1:5" x14ac:dyDescent="0.15">
      <c r="A36084" t="s">
        <v>44133</v>
      </c>
      <c r="B36084" s="1">
        <v>45777</v>
      </c>
      <c r="C36084">
        <v>97150</v>
      </c>
      <c r="D36084" t="s">
        <v>1550</v>
      </c>
      <c r="E36084">
        <v>5.8731999999999998</v>
      </c>
    </row>
    <row r="36085" spans="1:5" x14ac:dyDescent="0.15">
      <c r="A36085" t="s">
        <v>44134</v>
      </c>
      <c r="B36085" s="1">
        <v>45869</v>
      </c>
      <c r="C36085">
        <v>97150</v>
      </c>
      <c r="D36085" t="s">
        <v>89</v>
      </c>
      <c r="E36085">
        <v>6.3552</v>
      </c>
    </row>
    <row r="36086" spans="1:5" x14ac:dyDescent="0.15">
      <c r="A36086" t="s">
        <v>44135</v>
      </c>
      <c r="B36086" s="1">
        <v>45874</v>
      </c>
      <c r="C36086">
        <v>97150</v>
      </c>
      <c r="D36086" t="s">
        <v>35651</v>
      </c>
      <c r="E36086">
        <v>6.0385</v>
      </c>
    </row>
    <row r="36087" spans="1:5" x14ac:dyDescent="0.15">
      <c r="A36087" t="s">
        <v>44136</v>
      </c>
      <c r="B36087" s="1">
        <v>44749</v>
      </c>
      <c r="C36087">
        <v>97160</v>
      </c>
      <c r="D36087" t="s">
        <v>7440</v>
      </c>
      <c r="E36087">
        <v>5.1978999999999997</v>
      </c>
    </row>
    <row r="36088" spans="1:5" x14ac:dyDescent="0.15">
      <c r="A36088" t="s">
        <v>44137</v>
      </c>
      <c r="B36088" s="1">
        <v>45120</v>
      </c>
      <c r="C36088">
        <v>97160</v>
      </c>
      <c r="D36088" t="s">
        <v>5837</v>
      </c>
      <c r="E36088">
        <v>4.9954000000000001</v>
      </c>
    </row>
    <row r="36089" spans="1:5" x14ac:dyDescent="0.15">
      <c r="A36089" t="s">
        <v>44138</v>
      </c>
      <c r="B36089" s="1">
        <v>45211</v>
      </c>
      <c r="C36089">
        <v>97160</v>
      </c>
      <c r="D36089" t="s">
        <v>5839</v>
      </c>
      <c r="E36089">
        <v>4.8224</v>
      </c>
    </row>
    <row r="36090" spans="1:5" x14ac:dyDescent="0.15">
      <c r="A36090" t="s">
        <v>44139</v>
      </c>
      <c r="B36090" s="1">
        <v>45303</v>
      </c>
      <c r="C36090">
        <v>97160</v>
      </c>
      <c r="D36090" t="s">
        <v>5841</v>
      </c>
      <c r="E36090">
        <v>5.6882000000000001</v>
      </c>
    </row>
    <row r="36091" spans="1:5" x14ac:dyDescent="0.15">
      <c r="A36091" t="s">
        <v>44140</v>
      </c>
      <c r="B36091" s="1">
        <v>45393</v>
      </c>
      <c r="C36091">
        <v>97160</v>
      </c>
      <c r="D36091" t="s">
        <v>5903</v>
      </c>
      <c r="E36091">
        <v>5.9352999999999998</v>
      </c>
    </row>
    <row r="36092" spans="1:5" x14ac:dyDescent="0.15">
      <c r="A36092" t="s">
        <v>44141</v>
      </c>
      <c r="B36092" s="1">
        <v>45575</v>
      </c>
      <c r="C36092">
        <v>97160</v>
      </c>
      <c r="D36092" t="s">
        <v>4380</v>
      </c>
      <c r="E36092">
        <v>4.7478999999999996</v>
      </c>
    </row>
    <row r="36093" spans="1:5" x14ac:dyDescent="0.15">
      <c r="A36093" t="s">
        <v>44142</v>
      </c>
      <c r="B36093" s="1">
        <v>45667</v>
      </c>
      <c r="C36093">
        <v>97160</v>
      </c>
      <c r="D36093" t="s">
        <v>5801</v>
      </c>
      <c r="E36093">
        <v>5.1749999999999998</v>
      </c>
    </row>
    <row r="36094" spans="1:5" x14ac:dyDescent="0.15">
      <c r="A36094" t="s">
        <v>44143</v>
      </c>
      <c r="B36094" s="1">
        <v>45757</v>
      </c>
      <c r="C36094">
        <v>97160</v>
      </c>
      <c r="D36094" t="s">
        <v>4352</v>
      </c>
      <c r="E36094">
        <v>5.8459000000000003</v>
      </c>
    </row>
    <row r="36095" spans="1:5" x14ac:dyDescent="0.15">
      <c r="A36095" t="s">
        <v>44144</v>
      </c>
      <c r="B36095" s="1">
        <v>45848</v>
      </c>
      <c r="C36095">
        <v>97160</v>
      </c>
      <c r="D36095" t="s">
        <v>5805</v>
      </c>
      <c r="E36095">
        <v>5.4409999999999998</v>
      </c>
    </row>
    <row r="36096" spans="1:5" x14ac:dyDescent="0.15">
      <c r="A36096" t="s">
        <v>44145</v>
      </c>
      <c r="B36096" s="1">
        <v>45322</v>
      </c>
      <c r="C36096">
        <v>97190</v>
      </c>
      <c r="D36096" t="s">
        <v>6489</v>
      </c>
      <c r="E36096">
        <v>5.5652999999999997</v>
      </c>
    </row>
    <row r="36097" spans="1:5" x14ac:dyDescent="0.15">
      <c r="A36097" t="s">
        <v>44146</v>
      </c>
      <c r="B36097" s="1">
        <v>45408</v>
      </c>
      <c r="C36097">
        <v>97190</v>
      </c>
      <c r="D36097" t="s">
        <v>5660</v>
      </c>
      <c r="E36097">
        <v>6.8646000000000003</v>
      </c>
    </row>
    <row r="36098" spans="1:5" x14ac:dyDescent="0.15">
      <c r="A36098" t="s">
        <v>44147</v>
      </c>
      <c r="B36098" s="1">
        <v>45502</v>
      </c>
      <c r="C36098">
        <v>97190</v>
      </c>
      <c r="D36098" t="s">
        <v>5662</v>
      </c>
      <c r="E36098">
        <v>5.2398999999999996</v>
      </c>
    </row>
    <row r="36099" spans="1:5" x14ac:dyDescent="0.15">
      <c r="A36099" t="s">
        <v>44148</v>
      </c>
      <c r="B36099" s="1">
        <v>45594</v>
      </c>
      <c r="C36099">
        <v>97190</v>
      </c>
      <c r="D36099" t="s">
        <v>5664</v>
      </c>
      <c r="E36099">
        <v>5.7317</v>
      </c>
    </row>
    <row r="36100" spans="1:5" x14ac:dyDescent="0.15">
      <c r="A36100" t="s">
        <v>44149</v>
      </c>
      <c r="B36100" s="1">
        <v>45688</v>
      </c>
      <c r="C36100">
        <v>97190</v>
      </c>
      <c r="D36100" t="s">
        <v>5666</v>
      </c>
      <c r="E36100">
        <v>6.1196000000000002</v>
      </c>
    </row>
    <row r="36101" spans="1:5" x14ac:dyDescent="0.15">
      <c r="A36101" t="s">
        <v>44150</v>
      </c>
      <c r="B36101" s="1">
        <v>45708</v>
      </c>
      <c r="C36101">
        <v>97190</v>
      </c>
      <c r="D36101" t="s">
        <v>44151</v>
      </c>
      <c r="E36101">
        <v>6.1694000000000004</v>
      </c>
    </row>
    <row r="36102" spans="1:5" x14ac:dyDescent="0.15">
      <c r="A36102" t="s">
        <v>44152</v>
      </c>
      <c r="B36102" s="1">
        <v>45777</v>
      </c>
      <c r="C36102">
        <v>97190</v>
      </c>
      <c r="D36102" t="s">
        <v>5668</v>
      </c>
      <c r="E36102">
        <v>6.7941000000000003</v>
      </c>
    </row>
    <row r="36103" spans="1:5" x14ac:dyDescent="0.15">
      <c r="A36103" t="s">
        <v>44153</v>
      </c>
      <c r="B36103" s="1">
        <v>45867</v>
      </c>
      <c r="C36103">
        <v>97190</v>
      </c>
      <c r="D36103" t="s">
        <v>3886</v>
      </c>
      <c r="E36103">
        <v>5.3912000000000004</v>
      </c>
    </row>
    <row r="36104" spans="1:5" x14ac:dyDescent="0.15">
      <c r="A36104" t="s">
        <v>44154</v>
      </c>
      <c r="B36104" s="1">
        <v>45881</v>
      </c>
      <c r="C36104">
        <v>97190</v>
      </c>
      <c r="D36104" t="s">
        <v>44155</v>
      </c>
      <c r="E36104">
        <v>5.3639999999999999</v>
      </c>
    </row>
    <row r="36105" spans="1:5" x14ac:dyDescent="0.15">
      <c r="A36105" t="s">
        <v>44156</v>
      </c>
      <c r="B36105" s="1">
        <v>45028</v>
      </c>
      <c r="C36105">
        <v>97200</v>
      </c>
      <c r="D36105" t="s">
        <v>44157</v>
      </c>
      <c r="E36105">
        <v>5.3022999999999998</v>
      </c>
    </row>
    <row r="36106" spans="1:5" x14ac:dyDescent="0.15">
      <c r="A36106" t="s">
        <v>44158</v>
      </c>
      <c r="B36106" s="1">
        <v>45119</v>
      </c>
      <c r="C36106">
        <v>97200</v>
      </c>
      <c r="D36106" t="s">
        <v>44159</v>
      </c>
      <c r="E36106">
        <v>4.9569999999999999</v>
      </c>
    </row>
    <row r="36107" spans="1:5" x14ac:dyDescent="0.15">
      <c r="A36107" t="s">
        <v>44160</v>
      </c>
      <c r="B36107" s="1">
        <v>45210</v>
      </c>
      <c r="C36107">
        <v>97200</v>
      </c>
      <c r="D36107" t="s">
        <v>44161</v>
      </c>
      <c r="E36107">
        <v>5.7476000000000003</v>
      </c>
    </row>
    <row r="36108" spans="1:5" x14ac:dyDescent="0.15">
      <c r="A36108" t="s">
        <v>44162</v>
      </c>
      <c r="B36108" s="1">
        <v>45303</v>
      </c>
      <c r="C36108">
        <v>97200</v>
      </c>
      <c r="D36108" t="s">
        <v>31530</v>
      </c>
      <c r="E36108">
        <v>5.5960999999999999</v>
      </c>
    </row>
    <row r="36109" spans="1:5" x14ac:dyDescent="0.15">
      <c r="A36109" t="s">
        <v>44163</v>
      </c>
      <c r="B36109" s="1">
        <v>45393</v>
      </c>
      <c r="C36109">
        <v>97200</v>
      </c>
      <c r="D36109" t="s">
        <v>44164</v>
      </c>
      <c r="E36109">
        <v>6.1891999999999996</v>
      </c>
    </row>
    <row r="36110" spans="1:5" x14ac:dyDescent="0.15">
      <c r="A36110" t="s">
        <v>44165</v>
      </c>
      <c r="B36110" s="1">
        <v>45483</v>
      </c>
      <c r="C36110">
        <v>97200</v>
      </c>
      <c r="D36110" t="s">
        <v>44166</v>
      </c>
      <c r="E36110">
        <v>4.7538</v>
      </c>
    </row>
    <row r="36111" spans="1:5" x14ac:dyDescent="0.15">
      <c r="A36111" t="s">
        <v>44167</v>
      </c>
      <c r="B36111" s="1">
        <v>45574</v>
      </c>
      <c r="C36111">
        <v>97200</v>
      </c>
      <c r="D36111" t="s">
        <v>15722</v>
      </c>
      <c r="E36111">
        <v>6.0377000000000001</v>
      </c>
    </row>
    <row r="36112" spans="1:5" x14ac:dyDescent="0.15">
      <c r="A36112" t="s">
        <v>44168</v>
      </c>
      <c r="B36112" s="1">
        <v>45671</v>
      </c>
      <c r="C36112">
        <v>97200</v>
      </c>
      <c r="D36112" t="s">
        <v>44169</v>
      </c>
      <c r="E36112">
        <v>5.4893999999999998</v>
      </c>
    </row>
    <row r="36113" spans="1:5" x14ac:dyDescent="0.15">
      <c r="A36113" t="s">
        <v>44170</v>
      </c>
      <c r="B36113" s="1">
        <v>45756</v>
      </c>
      <c r="C36113">
        <v>97200</v>
      </c>
      <c r="D36113" t="s">
        <v>44171</v>
      </c>
      <c r="E36113">
        <v>5.3148</v>
      </c>
    </row>
    <row r="36114" spans="1:5" x14ac:dyDescent="0.15">
      <c r="A36114" t="s">
        <v>44172</v>
      </c>
      <c r="B36114" s="1">
        <v>45849</v>
      </c>
      <c r="C36114">
        <v>97200</v>
      </c>
      <c r="D36114" t="s">
        <v>44173</v>
      </c>
      <c r="E36114">
        <v>5.2085999999999997</v>
      </c>
    </row>
    <row r="36115" spans="1:5" x14ac:dyDescent="0.15">
      <c r="A36115" t="s">
        <v>44174</v>
      </c>
      <c r="B36115" s="1">
        <v>45239</v>
      </c>
      <c r="C36115">
        <v>97220</v>
      </c>
      <c r="D36115" t="s">
        <v>511</v>
      </c>
      <c r="E36115">
        <v>6.1414999999999997</v>
      </c>
    </row>
    <row r="36116" spans="1:5" x14ac:dyDescent="0.15">
      <c r="A36116" t="s">
        <v>44175</v>
      </c>
      <c r="B36116" s="1">
        <v>45336</v>
      </c>
      <c r="C36116">
        <v>97220</v>
      </c>
      <c r="D36116" t="s">
        <v>920</v>
      </c>
      <c r="E36116">
        <v>5.2069000000000001</v>
      </c>
    </row>
    <row r="36117" spans="1:5" x14ac:dyDescent="0.15">
      <c r="A36117" t="s">
        <v>44176</v>
      </c>
      <c r="B36117" s="1">
        <v>45421</v>
      </c>
      <c r="C36117">
        <v>97220</v>
      </c>
      <c r="D36117" t="s">
        <v>1119</v>
      </c>
      <c r="E36117">
        <v>6.1204999999999998</v>
      </c>
    </row>
    <row r="36118" spans="1:5" x14ac:dyDescent="0.15">
      <c r="A36118" t="s">
        <v>44177</v>
      </c>
      <c r="B36118" s="1">
        <v>45512</v>
      </c>
      <c r="C36118">
        <v>97220</v>
      </c>
      <c r="D36118" t="s">
        <v>44178</v>
      </c>
      <c r="E36118">
        <v>6.3117999999999999</v>
      </c>
    </row>
    <row r="36119" spans="1:5" x14ac:dyDescent="0.15">
      <c r="A36119" t="s">
        <v>44179</v>
      </c>
      <c r="B36119" s="1">
        <v>45604</v>
      </c>
      <c r="C36119">
        <v>97220</v>
      </c>
      <c r="D36119" t="s">
        <v>700</v>
      </c>
      <c r="E36119">
        <v>4.7534999999999998</v>
      </c>
    </row>
    <row r="36120" spans="1:5" x14ac:dyDescent="0.15">
      <c r="A36120" t="s">
        <v>44180</v>
      </c>
      <c r="B36120" s="1">
        <v>45701</v>
      </c>
      <c r="C36120">
        <v>97220</v>
      </c>
      <c r="D36120" t="s">
        <v>690</v>
      </c>
      <c r="E36120">
        <v>5.6516999999999999</v>
      </c>
    </row>
    <row r="36121" spans="1:5" x14ac:dyDescent="0.15">
      <c r="A36121" t="s">
        <v>44181</v>
      </c>
      <c r="B36121" s="1">
        <v>45786</v>
      </c>
      <c r="C36121">
        <v>97220</v>
      </c>
      <c r="D36121" t="s">
        <v>523</v>
      </c>
      <c r="E36121">
        <v>6.1963999999999997</v>
      </c>
    </row>
    <row r="36122" spans="1:5" x14ac:dyDescent="0.15">
      <c r="A36122" t="s">
        <v>44182</v>
      </c>
      <c r="B36122" s="1">
        <v>45877</v>
      </c>
      <c r="C36122">
        <v>97220</v>
      </c>
      <c r="D36122" t="s">
        <v>1048</v>
      </c>
      <c r="E36122">
        <v>5.593</v>
      </c>
    </row>
    <row r="36123" spans="1:5" x14ac:dyDescent="0.15">
      <c r="A36123" t="s">
        <v>44183</v>
      </c>
      <c r="B36123" s="1">
        <v>44971</v>
      </c>
      <c r="C36123">
        <v>97230</v>
      </c>
      <c r="D36123" t="s">
        <v>18330</v>
      </c>
      <c r="E36123">
        <v>6.7111999999999998</v>
      </c>
    </row>
    <row r="36124" spans="1:5" x14ac:dyDescent="0.15">
      <c r="A36124" t="s">
        <v>44184</v>
      </c>
      <c r="B36124" s="1">
        <v>45056</v>
      </c>
      <c r="C36124">
        <v>97230</v>
      </c>
      <c r="D36124" t="s">
        <v>18332</v>
      </c>
      <c r="E36124">
        <v>5.0076999999999998</v>
      </c>
    </row>
    <row r="36125" spans="1:5" x14ac:dyDescent="0.15">
      <c r="A36125" t="s">
        <v>44185</v>
      </c>
      <c r="B36125" s="1">
        <v>45148</v>
      </c>
      <c r="C36125">
        <v>97230</v>
      </c>
      <c r="D36125" t="s">
        <v>18334</v>
      </c>
      <c r="E36125">
        <v>5.7176999999999998</v>
      </c>
    </row>
    <row r="36126" spans="1:5" x14ac:dyDescent="0.15">
      <c r="A36126" t="s">
        <v>44186</v>
      </c>
      <c r="B36126" s="1">
        <v>45239</v>
      </c>
      <c r="C36126">
        <v>97230</v>
      </c>
      <c r="D36126" t="s">
        <v>18336</v>
      </c>
      <c r="E36126">
        <v>6.1010999999999997</v>
      </c>
    </row>
    <row r="36127" spans="1:5" x14ac:dyDescent="0.15">
      <c r="A36127" t="s">
        <v>44187</v>
      </c>
      <c r="B36127" s="1">
        <v>45336</v>
      </c>
      <c r="C36127">
        <v>97230</v>
      </c>
      <c r="D36127" t="s">
        <v>2650</v>
      </c>
      <c r="E36127">
        <v>6.0446</v>
      </c>
    </row>
    <row r="36128" spans="1:5" x14ac:dyDescent="0.15">
      <c r="A36128" t="s">
        <v>44188</v>
      </c>
      <c r="B36128" s="1">
        <v>45426</v>
      </c>
      <c r="C36128">
        <v>97230</v>
      </c>
      <c r="D36128" t="s">
        <v>13145</v>
      </c>
      <c r="E36128">
        <v>5.7496999999999998</v>
      </c>
    </row>
    <row r="36129" spans="1:5" x14ac:dyDescent="0.15">
      <c r="A36129" t="s">
        <v>44189</v>
      </c>
      <c r="B36129" s="1">
        <v>45517</v>
      </c>
      <c r="C36129">
        <v>97230</v>
      </c>
      <c r="D36129" t="s">
        <v>1477</v>
      </c>
      <c r="E36129">
        <v>4.2729999999999997</v>
      </c>
    </row>
    <row r="36130" spans="1:5" x14ac:dyDescent="0.15">
      <c r="A36130" t="s">
        <v>44190</v>
      </c>
      <c r="B36130" s="1">
        <v>45607</v>
      </c>
      <c r="C36130">
        <v>97230</v>
      </c>
      <c r="D36130" t="s">
        <v>1155</v>
      </c>
      <c r="E36130">
        <v>5.8838999999999997</v>
      </c>
    </row>
    <row r="36131" spans="1:5" x14ac:dyDescent="0.15">
      <c r="A36131" t="s">
        <v>44191</v>
      </c>
      <c r="B36131" s="1">
        <v>45700</v>
      </c>
      <c r="C36131">
        <v>97230</v>
      </c>
      <c r="D36131" t="s">
        <v>18344</v>
      </c>
      <c r="E36131">
        <v>5.7476000000000003</v>
      </c>
    </row>
    <row r="36132" spans="1:5" x14ac:dyDescent="0.15">
      <c r="A36132" t="s">
        <v>44192</v>
      </c>
      <c r="B36132" s="1">
        <v>45790</v>
      </c>
      <c r="C36132">
        <v>97230</v>
      </c>
      <c r="D36132" t="s">
        <v>1159</v>
      </c>
      <c r="E36132">
        <v>5.3952</v>
      </c>
    </row>
    <row r="36133" spans="1:5" x14ac:dyDescent="0.15">
      <c r="A36133" t="s">
        <v>44193</v>
      </c>
      <c r="B36133" s="1">
        <v>45876</v>
      </c>
      <c r="C36133">
        <v>97230</v>
      </c>
      <c r="D36133" t="s">
        <v>44194</v>
      </c>
      <c r="E36133">
        <v>5</v>
      </c>
    </row>
    <row r="36134" spans="1:5" x14ac:dyDescent="0.15">
      <c r="A36134" t="s">
        <v>44195</v>
      </c>
      <c r="B36134" s="1">
        <v>44693</v>
      </c>
      <c r="C36134">
        <v>97260</v>
      </c>
      <c r="D36134" t="s">
        <v>79</v>
      </c>
      <c r="E36134">
        <v>5.9745999999999997</v>
      </c>
    </row>
    <row r="36135" spans="1:5" x14ac:dyDescent="0.15">
      <c r="A36135" t="s">
        <v>44196</v>
      </c>
      <c r="B36135" s="1">
        <v>45511</v>
      </c>
      <c r="C36135">
        <v>97260</v>
      </c>
      <c r="D36135" t="s">
        <v>1712</v>
      </c>
      <c r="E36135">
        <v>4.7683999999999997</v>
      </c>
    </row>
    <row r="36136" spans="1:5" x14ac:dyDescent="0.15">
      <c r="A36136" t="s">
        <v>44197</v>
      </c>
      <c r="B36136" s="1">
        <v>45608</v>
      </c>
      <c r="C36136">
        <v>97260</v>
      </c>
      <c r="D36136" t="s">
        <v>3039</v>
      </c>
      <c r="E36136">
        <v>6.3216000000000001</v>
      </c>
    </row>
    <row r="36137" spans="1:5" x14ac:dyDescent="0.15">
      <c r="A36137" t="s">
        <v>44198</v>
      </c>
      <c r="B36137" s="1">
        <v>45701</v>
      </c>
      <c r="C36137">
        <v>97260</v>
      </c>
      <c r="D36137" t="s">
        <v>3041</v>
      </c>
      <c r="E36137">
        <v>6.0994000000000002</v>
      </c>
    </row>
    <row r="36138" spans="1:5" x14ac:dyDescent="0.15">
      <c r="A36138" t="s">
        <v>44199</v>
      </c>
      <c r="B36138" s="1">
        <v>45790</v>
      </c>
      <c r="C36138">
        <v>97260</v>
      </c>
      <c r="D36138" t="s">
        <v>182</v>
      </c>
      <c r="E36138">
        <v>6.3512000000000004</v>
      </c>
    </row>
    <row r="36139" spans="1:5" x14ac:dyDescent="0.15">
      <c r="A36139" t="s">
        <v>44200</v>
      </c>
      <c r="B36139" s="1">
        <v>45875</v>
      </c>
      <c r="C36139">
        <v>97260</v>
      </c>
      <c r="D36139" t="s">
        <v>718</v>
      </c>
      <c r="E36139">
        <v>5.9135</v>
      </c>
    </row>
    <row r="36140" spans="1:5" x14ac:dyDescent="0.15">
      <c r="A36140" t="s">
        <v>44201</v>
      </c>
      <c r="B36140" s="1">
        <v>44872</v>
      </c>
      <c r="C36140">
        <v>97290</v>
      </c>
      <c r="D36140" t="s">
        <v>1975</v>
      </c>
      <c r="E36140">
        <v>6.1707000000000001</v>
      </c>
    </row>
    <row r="36141" spans="1:5" x14ac:dyDescent="0.15">
      <c r="A36141" t="s">
        <v>44202</v>
      </c>
      <c r="B36141" s="1">
        <v>45057</v>
      </c>
      <c r="C36141">
        <v>97290</v>
      </c>
      <c r="D36141" t="s">
        <v>1058</v>
      </c>
      <c r="E36141">
        <v>6.0265000000000004</v>
      </c>
    </row>
    <row r="36142" spans="1:5" x14ac:dyDescent="0.15">
      <c r="A36142" t="s">
        <v>44203</v>
      </c>
      <c r="B36142" s="1">
        <v>45148</v>
      </c>
      <c r="C36142">
        <v>97290</v>
      </c>
      <c r="D36142" t="s">
        <v>1061</v>
      </c>
      <c r="E36142">
        <v>5.7268999999999997</v>
      </c>
    </row>
    <row r="36143" spans="1:5" x14ac:dyDescent="0.15">
      <c r="A36143" t="s">
        <v>44204</v>
      </c>
      <c r="B36143" s="1">
        <v>45240</v>
      </c>
      <c r="C36143">
        <v>97290</v>
      </c>
      <c r="D36143" t="s">
        <v>1981</v>
      </c>
      <c r="E36143">
        <v>6.5298999999999996</v>
      </c>
    </row>
    <row r="36144" spans="1:5" x14ac:dyDescent="0.15">
      <c r="A36144" t="s">
        <v>44205</v>
      </c>
      <c r="B36144" s="1">
        <v>45331</v>
      </c>
      <c r="C36144">
        <v>97290</v>
      </c>
      <c r="D36144" t="s">
        <v>1050</v>
      </c>
      <c r="E36144">
        <v>5.7529000000000003</v>
      </c>
    </row>
    <row r="36145" spans="1:5" x14ac:dyDescent="0.15">
      <c r="A36145" t="s">
        <v>44206</v>
      </c>
      <c r="B36145" s="1">
        <v>45422</v>
      </c>
      <c r="C36145">
        <v>97290</v>
      </c>
      <c r="D36145" t="s">
        <v>710</v>
      </c>
      <c r="E36145">
        <v>5.9764999999999997</v>
      </c>
    </row>
    <row r="36146" spans="1:5" x14ac:dyDescent="0.15">
      <c r="A36146" t="s">
        <v>44207</v>
      </c>
      <c r="B36146" s="1">
        <v>45512</v>
      </c>
      <c r="C36146">
        <v>97290</v>
      </c>
      <c r="D36146" t="s">
        <v>2026</v>
      </c>
      <c r="E36146">
        <v>5.3231999999999999</v>
      </c>
    </row>
    <row r="36147" spans="1:5" x14ac:dyDescent="0.15">
      <c r="A36147" t="s">
        <v>44208</v>
      </c>
      <c r="B36147" s="1">
        <v>45604</v>
      </c>
      <c r="C36147">
        <v>97290</v>
      </c>
      <c r="D36147" t="s">
        <v>22</v>
      </c>
      <c r="E36147">
        <v>5.1872999999999996</v>
      </c>
    </row>
    <row r="36148" spans="1:5" x14ac:dyDescent="0.15">
      <c r="A36148" t="s">
        <v>44209</v>
      </c>
      <c r="B36148" s="1">
        <v>45700</v>
      </c>
      <c r="C36148">
        <v>97290</v>
      </c>
      <c r="D36148" t="s">
        <v>566</v>
      </c>
      <c r="E36148">
        <v>5.6207000000000003</v>
      </c>
    </row>
    <row r="36149" spans="1:5" x14ac:dyDescent="0.15">
      <c r="A36149" t="s">
        <v>44210</v>
      </c>
      <c r="B36149" s="1">
        <v>45786</v>
      </c>
      <c r="C36149">
        <v>97290</v>
      </c>
      <c r="D36149" t="s">
        <v>568</v>
      </c>
      <c r="E36149">
        <v>6.0891999999999999</v>
      </c>
    </row>
    <row r="36150" spans="1:5" x14ac:dyDescent="0.15">
      <c r="A36150" t="s">
        <v>44211</v>
      </c>
      <c r="B36150" s="1">
        <v>45876</v>
      </c>
      <c r="C36150">
        <v>97290</v>
      </c>
      <c r="D36150" t="s">
        <v>762</v>
      </c>
      <c r="E36150">
        <v>5.8441999999999998</v>
      </c>
    </row>
    <row r="36151" spans="1:5" x14ac:dyDescent="0.15">
      <c r="A36151" t="s">
        <v>44212</v>
      </c>
      <c r="B36151" s="1">
        <v>44971</v>
      </c>
      <c r="C36151">
        <v>97310</v>
      </c>
      <c r="D36151" t="s">
        <v>5428</v>
      </c>
      <c r="E36151">
        <v>5.0709</v>
      </c>
    </row>
    <row r="36152" spans="1:5" x14ac:dyDescent="0.15">
      <c r="A36152" t="s">
        <v>44213</v>
      </c>
      <c r="B36152" s="1">
        <v>45058</v>
      </c>
      <c r="C36152">
        <v>97310</v>
      </c>
      <c r="D36152" t="s">
        <v>507</v>
      </c>
      <c r="E36152">
        <v>4.6089000000000002</v>
      </c>
    </row>
    <row r="36153" spans="1:5" x14ac:dyDescent="0.15">
      <c r="A36153" t="s">
        <v>44214</v>
      </c>
      <c r="B36153" s="1">
        <v>45148</v>
      </c>
      <c r="C36153">
        <v>97310</v>
      </c>
      <c r="D36153" t="s">
        <v>509</v>
      </c>
      <c r="E36153">
        <v>5.1897000000000002</v>
      </c>
    </row>
    <row r="36154" spans="1:5" x14ac:dyDescent="0.15">
      <c r="A36154" t="s">
        <v>44215</v>
      </c>
      <c r="B36154" s="1">
        <v>45243</v>
      </c>
      <c r="C36154">
        <v>97310</v>
      </c>
      <c r="D36154" t="s">
        <v>511</v>
      </c>
      <c r="E36154">
        <v>6.0949999999999998</v>
      </c>
    </row>
    <row r="36155" spans="1:5" x14ac:dyDescent="0.15">
      <c r="A36155" t="s">
        <v>44216</v>
      </c>
      <c r="B36155" s="1">
        <v>45336</v>
      </c>
      <c r="C36155">
        <v>97310</v>
      </c>
      <c r="D36155" t="s">
        <v>920</v>
      </c>
      <c r="E36155">
        <v>5.1641000000000004</v>
      </c>
    </row>
    <row r="36156" spans="1:5" x14ac:dyDescent="0.15">
      <c r="A36156" t="s">
        <v>44217</v>
      </c>
      <c r="B36156" s="1">
        <v>45426</v>
      </c>
      <c r="C36156">
        <v>97310</v>
      </c>
      <c r="D36156" t="s">
        <v>515</v>
      </c>
      <c r="E36156">
        <v>4.9893999999999998</v>
      </c>
    </row>
    <row r="36157" spans="1:5" x14ac:dyDescent="0.15">
      <c r="A36157" t="s">
        <v>44218</v>
      </c>
      <c r="B36157" s="1">
        <v>45517</v>
      </c>
      <c r="C36157">
        <v>97310</v>
      </c>
      <c r="D36157" t="s">
        <v>1043</v>
      </c>
      <c r="E36157">
        <v>5.0298999999999996</v>
      </c>
    </row>
    <row r="36158" spans="1:5" x14ac:dyDescent="0.15">
      <c r="A36158" t="s">
        <v>44219</v>
      </c>
      <c r="B36158" s="1">
        <v>45609</v>
      </c>
      <c r="C36158">
        <v>97310</v>
      </c>
      <c r="D36158" t="s">
        <v>519</v>
      </c>
      <c r="E36158">
        <v>4.7972000000000001</v>
      </c>
    </row>
    <row r="36159" spans="1:5" x14ac:dyDescent="0.15">
      <c r="A36159" t="s">
        <v>44220</v>
      </c>
      <c r="B36159" s="1">
        <v>45617</v>
      </c>
      <c r="C36159">
        <v>97310</v>
      </c>
      <c r="D36159" t="s">
        <v>44221</v>
      </c>
      <c r="E36159">
        <v>4.7633999999999999</v>
      </c>
    </row>
    <row r="36160" spans="1:5" x14ac:dyDescent="0.15">
      <c r="A36160" t="s">
        <v>44222</v>
      </c>
      <c r="B36160" s="1">
        <v>45702</v>
      </c>
      <c r="C36160">
        <v>97310</v>
      </c>
      <c r="D36160" t="s">
        <v>521</v>
      </c>
      <c r="E36160">
        <v>4.6102999999999996</v>
      </c>
    </row>
    <row r="36161" spans="1:5" x14ac:dyDescent="0.15">
      <c r="A36161" t="s">
        <v>44223</v>
      </c>
      <c r="B36161" s="1">
        <v>45791</v>
      </c>
      <c r="C36161">
        <v>97310</v>
      </c>
      <c r="D36161" t="s">
        <v>523</v>
      </c>
      <c r="E36161">
        <v>4.9847999999999999</v>
      </c>
    </row>
    <row r="36162" spans="1:5" x14ac:dyDescent="0.15">
      <c r="A36162" t="s">
        <v>44224</v>
      </c>
      <c r="B36162" s="1">
        <v>45882</v>
      </c>
      <c r="C36162">
        <v>97310</v>
      </c>
      <c r="D36162" t="s">
        <v>1048</v>
      </c>
      <c r="E36162">
        <v>4.6087999999999996</v>
      </c>
    </row>
    <row r="36163" spans="1:5" x14ac:dyDescent="0.15">
      <c r="A36163" t="s">
        <v>44225</v>
      </c>
      <c r="B36163" s="1">
        <v>44586</v>
      </c>
      <c r="C36163">
        <v>97330</v>
      </c>
      <c r="D36163" t="s">
        <v>1306</v>
      </c>
      <c r="E36163">
        <v>5.7850999999999999</v>
      </c>
    </row>
    <row r="36164" spans="1:5" x14ac:dyDescent="0.15">
      <c r="A36164" t="s">
        <v>44226</v>
      </c>
      <c r="B36164" s="1">
        <v>44672</v>
      </c>
      <c r="C36164">
        <v>97330</v>
      </c>
      <c r="D36164" t="s">
        <v>4148</v>
      </c>
      <c r="E36164">
        <v>5.9546999999999999</v>
      </c>
    </row>
    <row r="36165" spans="1:5" x14ac:dyDescent="0.15">
      <c r="A36165" t="s">
        <v>44227</v>
      </c>
      <c r="B36165" s="1">
        <v>44763</v>
      </c>
      <c r="C36165">
        <v>97330</v>
      </c>
      <c r="D36165" t="s">
        <v>575</v>
      </c>
      <c r="E36165">
        <v>5.8429000000000002</v>
      </c>
    </row>
    <row r="36166" spans="1:5" x14ac:dyDescent="0.15">
      <c r="A36166" t="s">
        <v>44228</v>
      </c>
      <c r="B36166" s="1">
        <v>44854</v>
      </c>
      <c r="C36166">
        <v>97330</v>
      </c>
      <c r="D36166" t="s">
        <v>1282</v>
      </c>
      <c r="E36166">
        <v>6.2458</v>
      </c>
    </row>
    <row r="36167" spans="1:5" x14ac:dyDescent="0.15">
      <c r="A36167" t="s">
        <v>44229</v>
      </c>
      <c r="B36167" s="1">
        <v>44950</v>
      </c>
      <c r="C36167">
        <v>97330</v>
      </c>
      <c r="D36167" t="s">
        <v>900</v>
      </c>
      <c r="E36167">
        <v>6.5332999999999997</v>
      </c>
    </row>
    <row r="36168" spans="1:5" x14ac:dyDescent="0.15">
      <c r="A36168" t="s">
        <v>44230</v>
      </c>
      <c r="B36168" s="1">
        <v>45043</v>
      </c>
      <c r="C36168">
        <v>97330</v>
      </c>
      <c r="D36168" t="s">
        <v>1311</v>
      </c>
      <c r="E36168">
        <v>5.8083999999999998</v>
      </c>
    </row>
    <row r="36169" spans="1:5" x14ac:dyDescent="0.15">
      <c r="A36169" t="s">
        <v>44231</v>
      </c>
      <c r="B36169" s="1">
        <v>45134</v>
      </c>
      <c r="C36169">
        <v>97330</v>
      </c>
      <c r="D36169" t="s">
        <v>585</v>
      </c>
      <c r="E36169">
        <v>6.0130999999999997</v>
      </c>
    </row>
    <row r="36170" spans="1:5" x14ac:dyDescent="0.15">
      <c r="A36170" t="s">
        <v>44232</v>
      </c>
      <c r="B36170" s="1">
        <v>45224</v>
      </c>
      <c r="C36170">
        <v>97330</v>
      </c>
      <c r="D36170" t="s">
        <v>1637</v>
      </c>
      <c r="E36170">
        <v>5.4672000000000001</v>
      </c>
    </row>
    <row r="36171" spans="1:5" x14ac:dyDescent="0.15">
      <c r="A36171" t="s">
        <v>44233</v>
      </c>
      <c r="B36171" s="1">
        <v>45320</v>
      </c>
      <c r="C36171">
        <v>97330</v>
      </c>
      <c r="D36171" t="s">
        <v>1639</v>
      </c>
      <c r="E36171">
        <v>5.49</v>
      </c>
    </row>
    <row r="36172" spans="1:5" x14ac:dyDescent="0.15">
      <c r="A36172" t="s">
        <v>44234</v>
      </c>
      <c r="B36172" s="1">
        <v>45412</v>
      </c>
      <c r="C36172">
        <v>97330</v>
      </c>
      <c r="D36172" t="s">
        <v>1641</v>
      </c>
      <c r="E36172">
        <v>6.2321</v>
      </c>
    </row>
    <row r="36173" spans="1:5" x14ac:dyDescent="0.15">
      <c r="A36173" t="s">
        <v>44235</v>
      </c>
      <c r="B36173" s="1">
        <v>45497</v>
      </c>
      <c r="C36173">
        <v>97330</v>
      </c>
      <c r="D36173" t="s">
        <v>65</v>
      </c>
      <c r="E36173">
        <v>5.0982000000000003</v>
      </c>
    </row>
    <row r="36174" spans="1:5" x14ac:dyDescent="0.15">
      <c r="A36174" t="s">
        <v>44236</v>
      </c>
      <c r="B36174" s="1">
        <v>45589</v>
      </c>
      <c r="C36174">
        <v>97330</v>
      </c>
      <c r="D36174" t="s">
        <v>1645</v>
      </c>
      <c r="E36174">
        <v>5.5582000000000003</v>
      </c>
    </row>
    <row r="36175" spans="1:5" x14ac:dyDescent="0.15">
      <c r="A36175" t="s">
        <v>44237</v>
      </c>
      <c r="B36175" s="1">
        <v>45686</v>
      </c>
      <c r="C36175">
        <v>97330</v>
      </c>
      <c r="D36175" t="s">
        <v>69</v>
      </c>
      <c r="E36175">
        <v>5.4577999999999998</v>
      </c>
    </row>
    <row r="36176" spans="1:5" x14ac:dyDescent="0.15">
      <c r="A36176" t="s">
        <v>44238</v>
      </c>
      <c r="B36176" s="1">
        <v>45777</v>
      </c>
      <c r="C36176">
        <v>97330</v>
      </c>
      <c r="D36176" t="s">
        <v>182</v>
      </c>
      <c r="E36176">
        <v>6.0526</v>
      </c>
    </row>
    <row r="36177" spans="1:5" x14ac:dyDescent="0.15">
      <c r="A36177" t="s">
        <v>44239</v>
      </c>
      <c r="B36177" s="1">
        <v>45862</v>
      </c>
      <c r="C36177">
        <v>97330</v>
      </c>
      <c r="D36177" t="s">
        <v>3275</v>
      </c>
      <c r="E36177">
        <v>6.3632</v>
      </c>
    </row>
    <row r="36178" spans="1:5" x14ac:dyDescent="0.15">
      <c r="A36178" t="s">
        <v>44240</v>
      </c>
      <c r="B36178" s="1">
        <v>44602</v>
      </c>
      <c r="C36178">
        <v>97350</v>
      </c>
      <c r="D36178" t="s">
        <v>44241</v>
      </c>
      <c r="E36178">
        <v>5.26</v>
      </c>
    </row>
    <row r="36179" spans="1:5" x14ac:dyDescent="0.15">
      <c r="A36179" t="s">
        <v>44242</v>
      </c>
      <c r="B36179" s="1">
        <v>44693</v>
      </c>
      <c r="C36179">
        <v>97350</v>
      </c>
      <c r="D36179" t="s">
        <v>79</v>
      </c>
      <c r="E36179">
        <v>5.4668999999999999</v>
      </c>
    </row>
    <row r="36180" spans="1:5" x14ac:dyDescent="0.15">
      <c r="A36180" t="s">
        <v>44243</v>
      </c>
      <c r="B36180" s="1">
        <v>44782</v>
      </c>
      <c r="C36180">
        <v>97350</v>
      </c>
      <c r="D36180" t="s">
        <v>37048</v>
      </c>
      <c r="E36180">
        <v>4.8085000000000004</v>
      </c>
    </row>
    <row r="36181" spans="1:5" x14ac:dyDescent="0.15">
      <c r="A36181" t="s">
        <v>44244</v>
      </c>
      <c r="B36181" s="1">
        <v>44875</v>
      </c>
      <c r="C36181">
        <v>97350</v>
      </c>
      <c r="D36181" t="s">
        <v>18359</v>
      </c>
      <c r="E36181">
        <v>4.7765000000000004</v>
      </c>
    </row>
    <row r="36182" spans="1:5" x14ac:dyDescent="0.15">
      <c r="A36182" t="s">
        <v>44245</v>
      </c>
      <c r="B36182" s="1">
        <v>44966</v>
      </c>
      <c r="C36182">
        <v>97350</v>
      </c>
      <c r="D36182" t="s">
        <v>26421</v>
      </c>
      <c r="E36182">
        <v>4.8118999999999996</v>
      </c>
    </row>
    <row r="36183" spans="1:5" x14ac:dyDescent="0.15">
      <c r="A36183" t="s">
        <v>44246</v>
      </c>
      <c r="B36183" s="1">
        <v>45057</v>
      </c>
      <c r="C36183">
        <v>97350</v>
      </c>
      <c r="D36183" t="s">
        <v>81</v>
      </c>
      <c r="E36183">
        <v>4.9279999999999999</v>
      </c>
    </row>
    <row r="36184" spans="1:5" x14ac:dyDescent="0.15">
      <c r="A36184" t="s">
        <v>44247</v>
      </c>
      <c r="B36184" s="1">
        <v>45147</v>
      </c>
      <c r="C36184">
        <v>97350</v>
      </c>
      <c r="D36184" t="s">
        <v>585</v>
      </c>
      <c r="E36184">
        <v>5</v>
      </c>
    </row>
    <row r="36185" spans="1:5" x14ac:dyDescent="0.15">
      <c r="A36185" t="s">
        <v>44248</v>
      </c>
      <c r="B36185" s="1">
        <v>45239</v>
      </c>
      <c r="C36185">
        <v>97350</v>
      </c>
      <c r="D36185" t="s">
        <v>26425</v>
      </c>
      <c r="E36185">
        <v>5.0044000000000004</v>
      </c>
    </row>
    <row r="36186" spans="1:5" x14ac:dyDescent="0.15">
      <c r="A36186" t="s">
        <v>44249</v>
      </c>
      <c r="B36186" s="1">
        <v>45330</v>
      </c>
      <c r="C36186">
        <v>97350</v>
      </c>
      <c r="D36186" t="s">
        <v>23564</v>
      </c>
      <c r="E36186">
        <v>5.0152000000000001</v>
      </c>
    </row>
    <row r="36187" spans="1:5" x14ac:dyDescent="0.15">
      <c r="A36187" t="s">
        <v>44250</v>
      </c>
      <c r="B36187" s="1">
        <v>45422</v>
      </c>
      <c r="C36187">
        <v>97350</v>
      </c>
      <c r="D36187" t="s">
        <v>177</v>
      </c>
      <c r="E36187">
        <v>5.0434000000000001</v>
      </c>
    </row>
    <row r="36188" spans="1:5" x14ac:dyDescent="0.15">
      <c r="A36188" t="s">
        <v>44251</v>
      </c>
      <c r="B36188" s="1">
        <v>45513</v>
      </c>
      <c r="C36188">
        <v>97350</v>
      </c>
      <c r="D36188" t="s">
        <v>41332</v>
      </c>
      <c r="E36188">
        <v>5</v>
      </c>
    </row>
    <row r="36189" spans="1:5" x14ac:dyDescent="0.15">
      <c r="A36189" t="s">
        <v>44252</v>
      </c>
      <c r="B36189" s="1">
        <v>45604</v>
      </c>
      <c r="C36189">
        <v>97350</v>
      </c>
      <c r="D36189" t="s">
        <v>15062</v>
      </c>
      <c r="E36189">
        <v>5.0118</v>
      </c>
    </row>
    <row r="36190" spans="1:5" x14ac:dyDescent="0.15">
      <c r="A36190" t="s">
        <v>44253</v>
      </c>
      <c r="B36190" s="1">
        <v>45700</v>
      </c>
      <c r="C36190">
        <v>97350</v>
      </c>
      <c r="D36190" t="s">
        <v>44254</v>
      </c>
      <c r="E36190">
        <v>5</v>
      </c>
    </row>
    <row r="36191" spans="1:5" x14ac:dyDescent="0.15">
      <c r="A36191" t="s">
        <v>44255</v>
      </c>
      <c r="B36191" s="1">
        <v>45789</v>
      </c>
      <c r="C36191">
        <v>97350</v>
      </c>
      <c r="D36191" t="s">
        <v>182</v>
      </c>
      <c r="E36191">
        <v>5.5814000000000004</v>
      </c>
    </row>
    <row r="36192" spans="1:5" x14ac:dyDescent="0.15">
      <c r="A36192" t="s">
        <v>44256</v>
      </c>
      <c r="B36192" s="1">
        <v>45877</v>
      </c>
      <c r="C36192">
        <v>97350</v>
      </c>
      <c r="D36192" t="s">
        <v>7235</v>
      </c>
      <c r="E36192">
        <v>5.1105</v>
      </c>
    </row>
    <row r="36193" spans="1:5" x14ac:dyDescent="0.15">
      <c r="A36193" t="s">
        <v>44257</v>
      </c>
      <c r="B36193" s="1">
        <v>44956</v>
      </c>
      <c r="C36193">
        <v>97390</v>
      </c>
      <c r="D36193" t="s">
        <v>795</v>
      </c>
      <c r="E36193">
        <v>5.4314999999999998</v>
      </c>
    </row>
    <row r="36194" spans="1:5" x14ac:dyDescent="0.15">
      <c r="A36194" t="s">
        <v>44258</v>
      </c>
      <c r="B36194" s="1">
        <v>45061</v>
      </c>
      <c r="C36194">
        <v>97390</v>
      </c>
      <c r="D36194" t="s">
        <v>1234</v>
      </c>
      <c r="E36194">
        <v>5.6264000000000003</v>
      </c>
    </row>
    <row r="36195" spans="1:5" x14ac:dyDescent="0.15">
      <c r="A36195" t="s">
        <v>44259</v>
      </c>
      <c r="B36195" s="1">
        <v>45145</v>
      </c>
      <c r="C36195">
        <v>97390</v>
      </c>
      <c r="D36195" t="s">
        <v>799</v>
      </c>
      <c r="E36195">
        <v>6.2135999999999996</v>
      </c>
    </row>
    <row r="36196" spans="1:5" x14ac:dyDescent="0.15">
      <c r="A36196" t="s">
        <v>44260</v>
      </c>
      <c r="B36196" s="1">
        <v>45243</v>
      </c>
      <c r="C36196">
        <v>97390</v>
      </c>
      <c r="D36196" t="s">
        <v>801</v>
      </c>
      <c r="E36196">
        <v>6.2765000000000004</v>
      </c>
    </row>
    <row r="36197" spans="1:5" x14ac:dyDescent="0.15">
      <c r="A36197" t="s">
        <v>44261</v>
      </c>
      <c r="B36197" s="1">
        <v>45335</v>
      </c>
      <c r="C36197">
        <v>97390</v>
      </c>
      <c r="D36197" t="s">
        <v>803</v>
      </c>
      <c r="E36197">
        <v>6.1855000000000002</v>
      </c>
    </row>
    <row r="36198" spans="1:5" x14ac:dyDescent="0.15">
      <c r="A36198" t="s">
        <v>44262</v>
      </c>
      <c r="B36198" s="1">
        <v>45425</v>
      </c>
      <c r="C36198">
        <v>97390</v>
      </c>
      <c r="D36198" t="s">
        <v>346</v>
      </c>
      <c r="E36198">
        <v>5.1759000000000004</v>
      </c>
    </row>
    <row r="36199" spans="1:5" x14ac:dyDescent="0.15">
      <c r="A36199" t="s">
        <v>44263</v>
      </c>
      <c r="B36199" s="1">
        <v>45511</v>
      </c>
      <c r="C36199">
        <v>97390</v>
      </c>
      <c r="D36199" t="s">
        <v>562</v>
      </c>
      <c r="E36199">
        <v>5.0368000000000004</v>
      </c>
    </row>
    <row r="36200" spans="1:5" x14ac:dyDescent="0.15">
      <c r="A36200" t="s">
        <v>44264</v>
      </c>
      <c r="B36200" s="1">
        <v>45607</v>
      </c>
      <c r="C36200">
        <v>97390</v>
      </c>
      <c r="D36200" t="s">
        <v>564</v>
      </c>
      <c r="E36200">
        <v>6.5079000000000002</v>
      </c>
    </row>
    <row r="36201" spans="1:5" x14ac:dyDescent="0.15">
      <c r="A36201" t="s">
        <v>44265</v>
      </c>
      <c r="B36201" s="1">
        <v>45700</v>
      </c>
      <c r="C36201">
        <v>97390</v>
      </c>
      <c r="D36201" t="s">
        <v>566</v>
      </c>
      <c r="E36201">
        <v>5.0785</v>
      </c>
    </row>
    <row r="36202" spans="1:5" x14ac:dyDescent="0.15">
      <c r="A36202" t="s">
        <v>44266</v>
      </c>
      <c r="B36202" s="1">
        <v>45789</v>
      </c>
      <c r="C36202">
        <v>97390</v>
      </c>
      <c r="D36202" t="s">
        <v>598</v>
      </c>
      <c r="E36202">
        <v>5.4661</v>
      </c>
    </row>
    <row r="36203" spans="1:5" x14ac:dyDescent="0.15">
      <c r="A36203" t="s">
        <v>44267</v>
      </c>
      <c r="B36203" s="1">
        <v>45875</v>
      </c>
      <c r="C36203">
        <v>97390</v>
      </c>
      <c r="D36203" t="s">
        <v>44268</v>
      </c>
      <c r="E36203">
        <v>4.7460000000000004</v>
      </c>
    </row>
    <row r="36204" spans="1:5" x14ac:dyDescent="0.15">
      <c r="A36204" t="s">
        <v>44269</v>
      </c>
      <c r="B36204" s="1">
        <v>45028</v>
      </c>
      <c r="C36204">
        <v>97400</v>
      </c>
      <c r="D36204" t="s">
        <v>5835</v>
      </c>
      <c r="E36204">
        <v>5.1224999999999996</v>
      </c>
    </row>
    <row r="36205" spans="1:5" x14ac:dyDescent="0.15">
      <c r="A36205" t="s">
        <v>44270</v>
      </c>
      <c r="B36205" s="1">
        <v>45119</v>
      </c>
      <c r="C36205">
        <v>97400</v>
      </c>
      <c r="D36205" t="s">
        <v>5937</v>
      </c>
      <c r="E36205">
        <v>5.9749999999999996</v>
      </c>
    </row>
    <row r="36206" spans="1:5" x14ac:dyDescent="0.15">
      <c r="A36206" t="s">
        <v>44271</v>
      </c>
      <c r="B36206" s="1">
        <v>45211</v>
      </c>
      <c r="C36206">
        <v>97400</v>
      </c>
      <c r="D36206" t="s">
        <v>5939</v>
      </c>
      <c r="E36206">
        <v>5.3014000000000001</v>
      </c>
    </row>
    <row r="36207" spans="1:5" x14ac:dyDescent="0.15">
      <c r="A36207" t="s">
        <v>44272</v>
      </c>
      <c r="B36207" s="1">
        <v>45306</v>
      </c>
      <c r="C36207">
        <v>97400</v>
      </c>
      <c r="D36207" t="s">
        <v>364</v>
      </c>
      <c r="E36207">
        <v>5.6948999999999996</v>
      </c>
    </row>
    <row r="36208" spans="1:5" x14ac:dyDescent="0.15">
      <c r="A36208" t="s">
        <v>44273</v>
      </c>
      <c r="B36208" s="1">
        <v>45394</v>
      </c>
      <c r="C36208">
        <v>97400</v>
      </c>
      <c r="D36208" t="s">
        <v>366</v>
      </c>
      <c r="E36208">
        <v>5.3598999999999997</v>
      </c>
    </row>
    <row r="36209" spans="1:5" x14ac:dyDescent="0.15">
      <c r="A36209" t="s">
        <v>44274</v>
      </c>
      <c r="B36209" s="1">
        <v>45484</v>
      </c>
      <c r="C36209">
        <v>97400</v>
      </c>
      <c r="D36209" t="s">
        <v>368</v>
      </c>
      <c r="E36209">
        <v>4.1988000000000003</v>
      </c>
    </row>
    <row r="36210" spans="1:5" x14ac:dyDescent="0.15">
      <c r="A36210" t="s">
        <v>44275</v>
      </c>
      <c r="B36210" s="1">
        <v>45576</v>
      </c>
      <c r="C36210">
        <v>97400</v>
      </c>
      <c r="D36210" t="s">
        <v>6050</v>
      </c>
      <c r="E36210">
        <v>5.0190999999999999</v>
      </c>
    </row>
    <row r="36211" spans="1:5" x14ac:dyDescent="0.15">
      <c r="A36211" t="s">
        <v>44276</v>
      </c>
      <c r="B36211" s="1">
        <v>45671</v>
      </c>
      <c r="C36211">
        <v>97400</v>
      </c>
      <c r="D36211" t="s">
        <v>372</v>
      </c>
      <c r="E36211">
        <v>5.4447999999999999</v>
      </c>
    </row>
    <row r="36212" spans="1:5" x14ac:dyDescent="0.15">
      <c r="A36212" t="s">
        <v>44277</v>
      </c>
      <c r="B36212" s="1">
        <v>45758</v>
      </c>
      <c r="C36212">
        <v>97400</v>
      </c>
      <c r="D36212" t="s">
        <v>994</v>
      </c>
      <c r="E36212">
        <v>5.2297000000000002</v>
      </c>
    </row>
    <row r="36213" spans="1:5" x14ac:dyDescent="0.15">
      <c r="A36213" t="s">
        <v>44278</v>
      </c>
      <c r="B36213" s="1">
        <v>45846</v>
      </c>
      <c r="C36213">
        <v>97400</v>
      </c>
      <c r="D36213" t="s">
        <v>44279</v>
      </c>
      <c r="E36213">
        <v>5</v>
      </c>
    </row>
    <row r="36214" spans="1:5" x14ac:dyDescent="0.15">
      <c r="A36214" t="s">
        <v>44280</v>
      </c>
      <c r="B36214" s="1">
        <v>45504</v>
      </c>
      <c r="C36214">
        <v>97420</v>
      </c>
      <c r="D36214" t="s">
        <v>940</v>
      </c>
      <c r="E36214">
        <v>5.7276999999999996</v>
      </c>
    </row>
    <row r="36215" spans="1:5" x14ac:dyDescent="0.15">
      <c r="A36215" t="s">
        <v>44281</v>
      </c>
      <c r="B36215" s="1">
        <v>45596</v>
      </c>
      <c r="C36215">
        <v>97420</v>
      </c>
      <c r="D36215" t="s">
        <v>942</v>
      </c>
      <c r="E36215">
        <v>5.4362000000000004</v>
      </c>
    </row>
    <row r="36216" spans="1:5" x14ac:dyDescent="0.15">
      <c r="A36216" t="s">
        <v>44282</v>
      </c>
      <c r="B36216" s="1">
        <v>45688</v>
      </c>
      <c r="C36216">
        <v>97420</v>
      </c>
      <c r="D36216" t="s">
        <v>715</v>
      </c>
      <c r="E36216">
        <v>5.4082999999999997</v>
      </c>
    </row>
    <row r="36217" spans="1:5" x14ac:dyDescent="0.15">
      <c r="A36217" t="s">
        <v>44283</v>
      </c>
      <c r="B36217" s="1">
        <v>45777</v>
      </c>
      <c r="C36217">
        <v>97420</v>
      </c>
      <c r="D36217" t="s">
        <v>354</v>
      </c>
      <c r="E36217">
        <v>5.7621000000000002</v>
      </c>
    </row>
    <row r="36218" spans="1:5" x14ac:dyDescent="0.15">
      <c r="A36218" t="s">
        <v>44284</v>
      </c>
      <c r="B36218" s="1">
        <v>45869</v>
      </c>
      <c r="C36218">
        <v>97420</v>
      </c>
      <c r="D36218" t="s">
        <v>946</v>
      </c>
      <c r="E36218">
        <v>5.2046000000000001</v>
      </c>
    </row>
    <row r="36219" spans="1:5" x14ac:dyDescent="0.15">
      <c r="A36219" t="s">
        <v>44285</v>
      </c>
      <c r="B36219" s="1">
        <v>45548</v>
      </c>
      <c r="C36219">
        <v>97430</v>
      </c>
      <c r="D36219" t="s">
        <v>44286</v>
      </c>
      <c r="E36219">
        <v>5</v>
      </c>
    </row>
    <row r="36220" spans="1:5" x14ac:dyDescent="0.15">
      <c r="A36220" t="s">
        <v>44287</v>
      </c>
      <c r="B36220" s="1">
        <v>45639</v>
      </c>
      <c r="C36220">
        <v>97430</v>
      </c>
      <c r="D36220" t="s">
        <v>44288</v>
      </c>
      <c r="E36220">
        <v>5</v>
      </c>
    </row>
    <row r="36221" spans="1:5" x14ac:dyDescent="0.15">
      <c r="A36221" t="s">
        <v>44289</v>
      </c>
      <c r="B36221" s="1">
        <v>45733</v>
      </c>
      <c r="C36221">
        <v>97430</v>
      </c>
      <c r="D36221" t="s">
        <v>3736</v>
      </c>
      <c r="E36221">
        <v>5</v>
      </c>
    </row>
    <row r="36222" spans="1:5" x14ac:dyDescent="0.15">
      <c r="A36222" t="s">
        <v>44290</v>
      </c>
      <c r="B36222" s="1">
        <v>45821</v>
      </c>
      <c r="C36222">
        <v>97430</v>
      </c>
      <c r="D36222" t="s">
        <v>44291</v>
      </c>
      <c r="E36222">
        <v>5</v>
      </c>
    </row>
    <row r="36223" spans="1:5" x14ac:dyDescent="0.15">
      <c r="A36223" t="s">
        <v>44292</v>
      </c>
      <c r="B36223" s="1">
        <v>45505</v>
      </c>
      <c r="C36223">
        <v>97440</v>
      </c>
      <c r="D36223" t="s">
        <v>65</v>
      </c>
      <c r="E36223">
        <v>5.7218999999999998</v>
      </c>
    </row>
    <row r="36224" spans="1:5" x14ac:dyDescent="0.15">
      <c r="A36224" t="s">
        <v>44293</v>
      </c>
      <c r="B36224" s="1">
        <v>45596</v>
      </c>
      <c r="C36224">
        <v>97440</v>
      </c>
      <c r="D36224" t="s">
        <v>67</v>
      </c>
      <c r="E36224">
        <v>5.9164000000000003</v>
      </c>
    </row>
    <row r="36225" spans="1:5" x14ac:dyDescent="0.15">
      <c r="A36225" t="s">
        <v>44294</v>
      </c>
      <c r="B36225" s="1">
        <v>45687</v>
      </c>
      <c r="C36225">
        <v>97440</v>
      </c>
      <c r="D36225" t="s">
        <v>69</v>
      </c>
      <c r="E36225">
        <v>6.0961999999999996</v>
      </c>
    </row>
    <row r="36226" spans="1:5" x14ac:dyDescent="0.15">
      <c r="A36226" t="s">
        <v>44295</v>
      </c>
      <c r="B36226" s="1">
        <v>45785</v>
      </c>
      <c r="C36226">
        <v>97440</v>
      </c>
      <c r="D36226" t="s">
        <v>182</v>
      </c>
      <c r="E36226">
        <v>5.8552999999999997</v>
      </c>
    </row>
    <row r="36227" spans="1:5" x14ac:dyDescent="0.15">
      <c r="A36227" t="s">
        <v>44296</v>
      </c>
      <c r="B36227" s="1">
        <v>45869</v>
      </c>
      <c r="C36227">
        <v>97440</v>
      </c>
      <c r="D36227" t="s">
        <v>3275</v>
      </c>
      <c r="E36227">
        <v>5.2065000000000001</v>
      </c>
    </row>
    <row r="36228" spans="1:5" x14ac:dyDescent="0.15">
      <c r="A36228" t="s">
        <v>44297</v>
      </c>
      <c r="B36228" s="1">
        <v>44602</v>
      </c>
      <c r="C36228">
        <v>97460</v>
      </c>
      <c r="D36228" t="s">
        <v>44298</v>
      </c>
      <c r="E36228">
        <v>5</v>
      </c>
    </row>
    <row r="36229" spans="1:5" x14ac:dyDescent="0.15">
      <c r="A36229" t="s">
        <v>44299</v>
      </c>
      <c r="B36229" s="1">
        <v>44691</v>
      </c>
      <c r="C36229">
        <v>97460</v>
      </c>
      <c r="D36229" t="s">
        <v>44300</v>
      </c>
      <c r="E36229">
        <v>5</v>
      </c>
    </row>
    <row r="36230" spans="1:5" x14ac:dyDescent="0.15">
      <c r="A36230" t="s">
        <v>44301</v>
      </c>
      <c r="B36230" s="1">
        <v>44783</v>
      </c>
      <c r="C36230">
        <v>97460</v>
      </c>
      <c r="D36230" t="s">
        <v>44302</v>
      </c>
      <c r="E36230">
        <v>5</v>
      </c>
    </row>
    <row r="36231" spans="1:5" x14ac:dyDescent="0.15">
      <c r="A36231" t="s">
        <v>44303</v>
      </c>
      <c r="B36231" s="1">
        <v>44874</v>
      </c>
      <c r="C36231">
        <v>97460</v>
      </c>
      <c r="D36231" t="s">
        <v>44304</v>
      </c>
      <c r="E36231">
        <v>5</v>
      </c>
    </row>
    <row r="36232" spans="1:5" x14ac:dyDescent="0.15">
      <c r="A36232" t="s">
        <v>44305</v>
      </c>
      <c r="B36232" s="1">
        <v>44967</v>
      </c>
      <c r="C36232">
        <v>97460</v>
      </c>
      <c r="D36232" t="s">
        <v>44306</v>
      </c>
      <c r="E36232">
        <v>5</v>
      </c>
    </row>
    <row r="36233" spans="1:5" x14ac:dyDescent="0.15">
      <c r="A36233" t="s">
        <v>44307</v>
      </c>
      <c r="B36233" s="1">
        <v>45058</v>
      </c>
      <c r="C36233">
        <v>97460</v>
      </c>
      <c r="D36233" t="s">
        <v>44308</v>
      </c>
      <c r="E36233">
        <v>5</v>
      </c>
    </row>
    <row r="36234" spans="1:5" x14ac:dyDescent="0.15">
      <c r="A36234" t="s">
        <v>44309</v>
      </c>
      <c r="B36234" s="1">
        <v>45148</v>
      </c>
      <c r="C36234">
        <v>97460</v>
      </c>
      <c r="D36234" t="s">
        <v>26001</v>
      </c>
      <c r="E36234">
        <v>5</v>
      </c>
    </row>
    <row r="36235" spans="1:5" x14ac:dyDescent="0.15">
      <c r="A36235" t="s">
        <v>44310</v>
      </c>
      <c r="B36235" s="1">
        <v>45244</v>
      </c>
      <c r="C36235">
        <v>97460</v>
      </c>
      <c r="D36235" t="s">
        <v>44311</v>
      </c>
      <c r="E36235">
        <v>5</v>
      </c>
    </row>
    <row r="36236" spans="1:5" x14ac:dyDescent="0.15">
      <c r="A36236" t="s">
        <v>44312</v>
      </c>
      <c r="B36236" s="1">
        <v>45331</v>
      </c>
      <c r="C36236">
        <v>97460</v>
      </c>
      <c r="D36236" t="s">
        <v>44313</v>
      </c>
      <c r="E36236">
        <v>5.1714000000000002</v>
      </c>
    </row>
    <row r="36237" spans="1:5" x14ac:dyDescent="0.15">
      <c r="A36237" t="s">
        <v>44314</v>
      </c>
      <c r="B36237" s="1">
        <v>45422</v>
      </c>
      <c r="C36237">
        <v>97460</v>
      </c>
      <c r="D36237" t="s">
        <v>44315</v>
      </c>
      <c r="E36237">
        <v>5</v>
      </c>
    </row>
    <row r="36238" spans="1:5" x14ac:dyDescent="0.15">
      <c r="A36238" t="s">
        <v>44316</v>
      </c>
      <c r="B36238" s="1">
        <v>45513</v>
      </c>
      <c r="C36238">
        <v>97460</v>
      </c>
      <c r="D36238" t="s">
        <v>44317</v>
      </c>
      <c r="E36238">
        <v>5</v>
      </c>
    </row>
    <row r="36239" spans="1:5" x14ac:dyDescent="0.15">
      <c r="A36239" t="s">
        <v>44318</v>
      </c>
      <c r="B36239" s="1">
        <v>45609</v>
      </c>
      <c r="C36239">
        <v>97460</v>
      </c>
      <c r="D36239" t="s">
        <v>44319</v>
      </c>
      <c r="E36239">
        <v>5</v>
      </c>
    </row>
    <row r="36240" spans="1:5" x14ac:dyDescent="0.15">
      <c r="A36240" t="s">
        <v>44320</v>
      </c>
      <c r="B36240" s="1">
        <v>45701</v>
      </c>
      <c r="C36240">
        <v>97460</v>
      </c>
      <c r="D36240" t="s">
        <v>44321</v>
      </c>
      <c r="E36240">
        <v>5</v>
      </c>
    </row>
    <row r="36241" spans="1:5" x14ac:dyDescent="0.15">
      <c r="A36241" t="s">
        <v>44322</v>
      </c>
      <c r="B36241" s="1">
        <v>45791</v>
      </c>
      <c r="C36241">
        <v>97460</v>
      </c>
      <c r="D36241" t="s">
        <v>44323</v>
      </c>
      <c r="E36241">
        <v>4.8155999999999999</v>
      </c>
    </row>
    <row r="36242" spans="1:5" x14ac:dyDescent="0.15">
      <c r="A36242" t="s">
        <v>44324</v>
      </c>
      <c r="B36242" s="1">
        <v>45877</v>
      </c>
      <c r="C36242">
        <v>97460</v>
      </c>
      <c r="D36242" t="s">
        <v>44325</v>
      </c>
      <c r="E36242">
        <v>5</v>
      </c>
    </row>
    <row r="36243" spans="1:5" x14ac:dyDescent="0.15">
      <c r="A36243" t="s">
        <v>44326</v>
      </c>
      <c r="B36243" s="1">
        <v>45148</v>
      </c>
      <c r="C36243">
        <v>97530</v>
      </c>
      <c r="D36243" t="s">
        <v>2356</v>
      </c>
      <c r="E36243">
        <v>5.8968999999999996</v>
      </c>
    </row>
    <row r="36244" spans="1:5" x14ac:dyDescent="0.15">
      <c r="A36244" t="s">
        <v>44327</v>
      </c>
      <c r="B36244" s="1">
        <v>45239</v>
      </c>
      <c r="C36244">
        <v>97530</v>
      </c>
      <c r="D36244" t="s">
        <v>17633</v>
      </c>
      <c r="E36244">
        <v>6.0198999999999998</v>
      </c>
    </row>
    <row r="36245" spans="1:5" x14ac:dyDescent="0.15">
      <c r="A36245" t="s">
        <v>44328</v>
      </c>
      <c r="B36245" s="1">
        <v>45331</v>
      </c>
      <c r="C36245">
        <v>97530</v>
      </c>
      <c r="D36245" t="s">
        <v>589</v>
      </c>
      <c r="E36245">
        <v>6.1970000000000001</v>
      </c>
    </row>
    <row r="36246" spans="1:5" x14ac:dyDescent="0.15">
      <c r="A36246" t="s">
        <v>44329</v>
      </c>
      <c r="B36246" s="1">
        <v>45422</v>
      </c>
      <c r="C36246">
        <v>97530</v>
      </c>
      <c r="D36246" t="s">
        <v>1641</v>
      </c>
      <c r="E36246">
        <v>6.0105000000000004</v>
      </c>
    </row>
    <row r="36247" spans="1:5" x14ac:dyDescent="0.15">
      <c r="A36247" t="s">
        <v>44330</v>
      </c>
      <c r="B36247" s="1">
        <v>45513</v>
      </c>
      <c r="C36247">
        <v>97530</v>
      </c>
      <c r="D36247" t="s">
        <v>2361</v>
      </c>
      <c r="E36247">
        <v>5.931</v>
      </c>
    </row>
    <row r="36248" spans="1:5" x14ac:dyDescent="0.15">
      <c r="A36248" t="s">
        <v>44331</v>
      </c>
      <c r="B36248" s="1">
        <v>45607</v>
      </c>
      <c r="C36248">
        <v>97530</v>
      </c>
      <c r="D36248" t="s">
        <v>942</v>
      </c>
      <c r="E36248">
        <v>6.0500999999999996</v>
      </c>
    </row>
    <row r="36249" spans="1:5" x14ac:dyDescent="0.15">
      <c r="A36249" t="s">
        <v>44332</v>
      </c>
      <c r="B36249" s="1">
        <v>45700</v>
      </c>
      <c r="C36249">
        <v>97530</v>
      </c>
      <c r="D36249" t="s">
        <v>2367</v>
      </c>
      <c r="E36249">
        <v>6.0796000000000001</v>
      </c>
    </row>
    <row r="36250" spans="1:5" x14ac:dyDescent="0.15">
      <c r="A36250" t="s">
        <v>44333</v>
      </c>
      <c r="B36250" s="1">
        <v>45789</v>
      </c>
      <c r="C36250">
        <v>97530</v>
      </c>
      <c r="D36250" t="s">
        <v>1767</v>
      </c>
      <c r="E36250">
        <v>6.0205000000000002</v>
      </c>
    </row>
    <row r="36251" spans="1:5" x14ac:dyDescent="0.15">
      <c r="A36251" t="s">
        <v>44334</v>
      </c>
      <c r="B36251" s="1">
        <v>45877</v>
      </c>
      <c r="C36251">
        <v>97530</v>
      </c>
      <c r="D36251" t="s">
        <v>2372</v>
      </c>
      <c r="E36251">
        <v>5.9671000000000003</v>
      </c>
    </row>
    <row r="36252" spans="1:5" x14ac:dyDescent="0.15">
      <c r="A36252" t="s">
        <v>44335</v>
      </c>
      <c r="B36252" s="1">
        <v>45147</v>
      </c>
      <c r="C36252">
        <v>97550</v>
      </c>
      <c r="D36252" t="s">
        <v>6348</v>
      </c>
      <c r="E36252">
        <v>5</v>
      </c>
    </row>
    <row r="36253" spans="1:5" x14ac:dyDescent="0.15">
      <c r="A36253" t="s">
        <v>44336</v>
      </c>
      <c r="B36253" s="1">
        <v>45240</v>
      </c>
      <c r="C36253">
        <v>97550</v>
      </c>
      <c r="D36253" t="s">
        <v>3698</v>
      </c>
      <c r="E36253">
        <v>5.9756</v>
      </c>
    </row>
    <row r="36254" spans="1:5" x14ac:dyDescent="0.15">
      <c r="A36254" t="s">
        <v>44337</v>
      </c>
      <c r="B36254" s="1">
        <v>45331</v>
      </c>
      <c r="C36254">
        <v>97550</v>
      </c>
      <c r="D36254" t="s">
        <v>2791</v>
      </c>
      <c r="E36254">
        <v>5.5416999999999996</v>
      </c>
    </row>
    <row r="36255" spans="1:5" x14ac:dyDescent="0.15">
      <c r="A36255" t="s">
        <v>44338</v>
      </c>
      <c r="B36255" s="1">
        <v>45426</v>
      </c>
      <c r="C36255">
        <v>97550</v>
      </c>
      <c r="D36255" t="s">
        <v>7829</v>
      </c>
      <c r="E36255">
        <v>5.2914000000000003</v>
      </c>
    </row>
    <row r="36256" spans="1:5" x14ac:dyDescent="0.15">
      <c r="A36256" t="s">
        <v>44339</v>
      </c>
      <c r="B36256" s="1">
        <v>45513</v>
      </c>
      <c r="C36256">
        <v>97550</v>
      </c>
      <c r="D36256" t="s">
        <v>2703</v>
      </c>
      <c r="E36256">
        <v>5</v>
      </c>
    </row>
    <row r="36257" spans="1:5" x14ac:dyDescent="0.15">
      <c r="A36257" t="s">
        <v>44340</v>
      </c>
      <c r="B36257" s="1">
        <v>45607</v>
      </c>
      <c r="C36257">
        <v>97550</v>
      </c>
      <c r="D36257" t="s">
        <v>1122</v>
      </c>
      <c r="E36257">
        <v>5.7363999999999997</v>
      </c>
    </row>
    <row r="36258" spans="1:5" x14ac:dyDescent="0.15">
      <c r="A36258" t="s">
        <v>44341</v>
      </c>
      <c r="B36258" s="1">
        <v>45700</v>
      </c>
      <c r="C36258">
        <v>97550</v>
      </c>
      <c r="D36258" t="s">
        <v>44342</v>
      </c>
      <c r="E36258">
        <v>5.7586000000000004</v>
      </c>
    </row>
    <row r="36259" spans="1:5" x14ac:dyDescent="0.15">
      <c r="A36259" t="s">
        <v>44343</v>
      </c>
      <c r="B36259" s="1">
        <v>45790</v>
      </c>
      <c r="C36259">
        <v>97550</v>
      </c>
      <c r="D36259" t="s">
        <v>692</v>
      </c>
      <c r="E36259">
        <v>5.9911000000000003</v>
      </c>
    </row>
    <row r="36260" spans="1:5" x14ac:dyDescent="0.15">
      <c r="A36260" t="s">
        <v>44344</v>
      </c>
      <c r="B36260" s="1">
        <v>45881</v>
      </c>
      <c r="C36260">
        <v>97550</v>
      </c>
      <c r="D36260" t="s">
        <v>2709</v>
      </c>
      <c r="E36260">
        <v>5</v>
      </c>
    </row>
    <row r="36261" spans="1:5" x14ac:dyDescent="0.15">
      <c r="A36261" t="s">
        <v>44345</v>
      </c>
      <c r="B36261" s="1">
        <v>44873</v>
      </c>
      <c r="C36261">
        <v>97570</v>
      </c>
      <c r="D36261" t="s">
        <v>7454</v>
      </c>
      <c r="E36261">
        <v>6.2061000000000002</v>
      </c>
    </row>
    <row r="36262" spans="1:5" x14ac:dyDescent="0.15">
      <c r="A36262" t="s">
        <v>44346</v>
      </c>
      <c r="B36262" s="1">
        <v>44965</v>
      </c>
      <c r="C36262">
        <v>97570</v>
      </c>
      <c r="D36262" t="s">
        <v>3694</v>
      </c>
      <c r="E36262">
        <v>5.7182000000000004</v>
      </c>
    </row>
    <row r="36263" spans="1:5" x14ac:dyDescent="0.15">
      <c r="A36263" t="s">
        <v>44347</v>
      </c>
      <c r="B36263" s="1">
        <v>45057</v>
      </c>
      <c r="C36263">
        <v>97570</v>
      </c>
      <c r="D36263" t="s">
        <v>2963</v>
      </c>
      <c r="E36263">
        <v>5.1478000000000002</v>
      </c>
    </row>
    <row r="36264" spans="1:5" x14ac:dyDescent="0.15">
      <c r="A36264" t="s">
        <v>44348</v>
      </c>
      <c r="B36264" s="1">
        <v>45146</v>
      </c>
      <c r="C36264">
        <v>97570</v>
      </c>
      <c r="D36264" t="s">
        <v>2965</v>
      </c>
      <c r="E36264">
        <v>5.2568000000000001</v>
      </c>
    </row>
    <row r="36265" spans="1:5" x14ac:dyDescent="0.15">
      <c r="A36265" t="s">
        <v>44349</v>
      </c>
      <c r="B36265" s="1">
        <v>45238</v>
      </c>
      <c r="C36265">
        <v>97570</v>
      </c>
      <c r="D36265" t="s">
        <v>3698</v>
      </c>
      <c r="E36265">
        <v>5.6673999999999998</v>
      </c>
    </row>
    <row r="36266" spans="1:5" x14ac:dyDescent="0.15">
      <c r="A36266" t="s">
        <v>44350</v>
      </c>
      <c r="B36266" s="1">
        <v>45330</v>
      </c>
      <c r="C36266">
        <v>97570</v>
      </c>
      <c r="D36266" t="s">
        <v>2170</v>
      </c>
      <c r="E36266">
        <v>5.6158000000000001</v>
      </c>
    </row>
    <row r="36267" spans="1:5" x14ac:dyDescent="0.15">
      <c r="A36267" t="s">
        <v>44351</v>
      </c>
      <c r="B36267" s="1">
        <v>45422</v>
      </c>
      <c r="C36267">
        <v>97570</v>
      </c>
      <c r="D36267" t="s">
        <v>2968</v>
      </c>
      <c r="E36267">
        <v>5.7591000000000001</v>
      </c>
    </row>
    <row r="36268" spans="1:5" x14ac:dyDescent="0.15">
      <c r="A36268" t="s">
        <v>44352</v>
      </c>
      <c r="B36268" s="1">
        <v>45512</v>
      </c>
      <c r="C36268">
        <v>97570</v>
      </c>
      <c r="D36268" t="s">
        <v>517</v>
      </c>
      <c r="E36268">
        <v>5.6510999999999996</v>
      </c>
    </row>
    <row r="36269" spans="1:5" x14ac:dyDescent="0.15">
      <c r="A36269" t="s">
        <v>44353</v>
      </c>
      <c r="B36269" s="1">
        <v>45604</v>
      </c>
      <c r="C36269">
        <v>97570</v>
      </c>
      <c r="D36269" t="s">
        <v>3703</v>
      </c>
      <c r="E36269">
        <v>5.5938999999999997</v>
      </c>
    </row>
    <row r="36270" spans="1:5" x14ac:dyDescent="0.15">
      <c r="A36270" t="s">
        <v>44354</v>
      </c>
      <c r="B36270" s="1">
        <v>45695</v>
      </c>
      <c r="C36270">
        <v>97570</v>
      </c>
      <c r="D36270" t="s">
        <v>3688</v>
      </c>
      <c r="E36270">
        <v>5.4942000000000002</v>
      </c>
    </row>
    <row r="36271" spans="1:5" x14ac:dyDescent="0.15">
      <c r="A36271" t="s">
        <v>44355</v>
      </c>
      <c r="B36271" s="1">
        <v>45786</v>
      </c>
      <c r="C36271">
        <v>97570</v>
      </c>
      <c r="D36271" t="s">
        <v>692</v>
      </c>
      <c r="E36271">
        <v>5.5094000000000003</v>
      </c>
    </row>
    <row r="36272" spans="1:5" x14ac:dyDescent="0.15">
      <c r="A36272" t="s">
        <v>44356</v>
      </c>
      <c r="B36272" s="1">
        <v>45877</v>
      </c>
      <c r="C36272">
        <v>97570</v>
      </c>
      <c r="D36272" t="s">
        <v>694</v>
      </c>
      <c r="E36272">
        <v>6.0324</v>
      </c>
    </row>
    <row r="36273" spans="1:5" x14ac:dyDescent="0.15">
      <c r="A36273" t="s">
        <v>44357</v>
      </c>
      <c r="B36273" s="1">
        <v>44957</v>
      </c>
      <c r="C36273">
        <v>97590</v>
      </c>
      <c r="D36273" t="s">
        <v>658</v>
      </c>
      <c r="E36273">
        <v>5.7930999999999999</v>
      </c>
    </row>
    <row r="36274" spans="1:5" x14ac:dyDescent="0.15">
      <c r="A36274" t="s">
        <v>44358</v>
      </c>
      <c r="B36274" s="1">
        <v>45055</v>
      </c>
      <c r="C36274">
        <v>97590</v>
      </c>
      <c r="D36274" t="s">
        <v>1323</v>
      </c>
      <c r="E36274">
        <v>5.5970000000000004</v>
      </c>
    </row>
    <row r="36275" spans="1:5" x14ac:dyDescent="0.15">
      <c r="A36275" t="s">
        <v>44359</v>
      </c>
      <c r="B36275" s="1">
        <v>45138</v>
      </c>
      <c r="C36275">
        <v>97590</v>
      </c>
      <c r="D36275" t="s">
        <v>57</v>
      </c>
      <c r="E36275">
        <v>6.0587999999999997</v>
      </c>
    </row>
    <row r="36276" spans="1:5" x14ac:dyDescent="0.15">
      <c r="A36276" t="s">
        <v>44360</v>
      </c>
      <c r="B36276" s="1">
        <v>45230</v>
      </c>
      <c r="C36276">
        <v>97590</v>
      </c>
      <c r="D36276" t="s">
        <v>59</v>
      </c>
      <c r="E36276">
        <v>4.9745999999999997</v>
      </c>
    </row>
    <row r="36277" spans="1:5" x14ac:dyDescent="0.15">
      <c r="A36277" t="s">
        <v>44361</v>
      </c>
      <c r="B36277" s="1">
        <v>45328</v>
      </c>
      <c r="C36277">
        <v>97590</v>
      </c>
      <c r="D36277" t="s">
        <v>61</v>
      </c>
      <c r="E36277">
        <v>5.3089000000000004</v>
      </c>
    </row>
    <row r="36278" spans="1:5" x14ac:dyDescent="0.15">
      <c r="A36278" t="s">
        <v>44362</v>
      </c>
      <c r="B36278" s="1">
        <v>45420</v>
      </c>
      <c r="C36278">
        <v>97590</v>
      </c>
      <c r="D36278" t="s">
        <v>1194</v>
      </c>
      <c r="E36278">
        <v>5.1456</v>
      </c>
    </row>
    <row r="36279" spans="1:5" x14ac:dyDescent="0.15">
      <c r="A36279" t="s">
        <v>44363</v>
      </c>
      <c r="B36279" s="1">
        <v>45504</v>
      </c>
      <c r="C36279">
        <v>97590</v>
      </c>
      <c r="D36279" t="s">
        <v>667</v>
      </c>
      <c r="E36279">
        <v>4.7752999999999997</v>
      </c>
    </row>
    <row r="36280" spans="1:5" x14ac:dyDescent="0.15">
      <c r="A36280" t="s">
        <v>44364</v>
      </c>
      <c r="B36280" s="1">
        <v>45596</v>
      </c>
      <c r="C36280">
        <v>97590</v>
      </c>
      <c r="D36280" t="s">
        <v>564</v>
      </c>
      <c r="E36280">
        <v>4.9865000000000004</v>
      </c>
    </row>
    <row r="36281" spans="1:5" x14ac:dyDescent="0.15">
      <c r="A36281" t="s">
        <v>44365</v>
      </c>
      <c r="B36281" s="1">
        <v>45688</v>
      </c>
      <c r="C36281">
        <v>97590</v>
      </c>
      <c r="D36281" t="s">
        <v>735</v>
      </c>
      <c r="E36281">
        <v>4.96</v>
      </c>
    </row>
    <row r="36282" spans="1:5" x14ac:dyDescent="0.15">
      <c r="A36282" t="s">
        <v>44366</v>
      </c>
      <c r="B36282" s="1">
        <v>45785</v>
      </c>
      <c r="C36282">
        <v>97590</v>
      </c>
      <c r="D36282" t="s">
        <v>87</v>
      </c>
      <c r="E36282">
        <v>5.3545999999999996</v>
      </c>
    </row>
    <row r="36283" spans="1:5" x14ac:dyDescent="0.15">
      <c r="A36283" t="s">
        <v>44367</v>
      </c>
      <c r="B36283" s="1">
        <v>45869</v>
      </c>
      <c r="C36283">
        <v>97590</v>
      </c>
      <c r="D36283" t="s">
        <v>674</v>
      </c>
      <c r="E36283">
        <v>4.9630000000000001</v>
      </c>
    </row>
    <row r="36284" spans="1:5" x14ac:dyDescent="0.15">
      <c r="A36284" t="s">
        <v>44368</v>
      </c>
      <c r="B36284" s="1">
        <v>44967</v>
      </c>
      <c r="C36284">
        <v>97600</v>
      </c>
      <c r="D36284" t="s">
        <v>658</v>
      </c>
      <c r="E36284">
        <v>5.2030000000000003</v>
      </c>
    </row>
    <row r="36285" spans="1:5" x14ac:dyDescent="0.15">
      <c r="A36285" t="s">
        <v>44369</v>
      </c>
      <c r="B36285" s="1">
        <v>45058</v>
      </c>
      <c r="C36285">
        <v>97600</v>
      </c>
      <c r="D36285" t="s">
        <v>1861</v>
      </c>
      <c r="E36285">
        <v>4.6477000000000004</v>
      </c>
    </row>
    <row r="36286" spans="1:5" x14ac:dyDescent="0.15">
      <c r="A36286" t="s">
        <v>44370</v>
      </c>
      <c r="B36286" s="1">
        <v>45148</v>
      </c>
      <c r="C36286">
        <v>97600</v>
      </c>
      <c r="D36286" t="s">
        <v>57</v>
      </c>
      <c r="E36286">
        <v>4.1196999999999999</v>
      </c>
    </row>
    <row r="36287" spans="1:5" x14ac:dyDescent="0.15">
      <c r="A36287" t="s">
        <v>44371</v>
      </c>
      <c r="B36287" s="1">
        <v>45240</v>
      </c>
      <c r="C36287">
        <v>97600</v>
      </c>
      <c r="D36287" t="s">
        <v>1898</v>
      </c>
      <c r="E36287">
        <v>4.2742000000000004</v>
      </c>
    </row>
    <row r="36288" spans="1:5" x14ac:dyDescent="0.15">
      <c r="A36288" t="s">
        <v>44372</v>
      </c>
      <c r="B36288" s="1">
        <v>45331</v>
      </c>
      <c r="C36288">
        <v>97600</v>
      </c>
      <c r="D36288" t="s">
        <v>1601</v>
      </c>
      <c r="E36288">
        <v>4.6740000000000004</v>
      </c>
    </row>
    <row r="36289" spans="1:5" x14ac:dyDescent="0.15">
      <c r="A36289" t="s">
        <v>44373</v>
      </c>
      <c r="B36289" s="1">
        <v>45422</v>
      </c>
      <c r="C36289">
        <v>97600</v>
      </c>
      <c r="D36289" t="s">
        <v>1194</v>
      </c>
      <c r="E36289">
        <v>4.9996</v>
      </c>
    </row>
    <row r="36290" spans="1:5" x14ac:dyDescent="0.15">
      <c r="A36290" t="s">
        <v>44374</v>
      </c>
      <c r="B36290" s="1">
        <v>45513</v>
      </c>
      <c r="C36290">
        <v>97600</v>
      </c>
      <c r="D36290" t="s">
        <v>712</v>
      </c>
      <c r="E36290">
        <v>5.4595000000000002</v>
      </c>
    </row>
    <row r="36291" spans="1:5" x14ac:dyDescent="0.15">
      <c r="A36291" t="s">
        <v>44375</v>
      </c>
      <c r="B36291" s="1">
        <v>45604</v>
      </c>
      <c r="C36291">
        <v>97600</v>
      </c>
      <c r="D36291" t="s">
        <v>22</v>
      </c>
      <c r="E36291">
        <v>5</v>
      </c>
    </row>
    <row r="36292" spans="1:5" x14ac:dyDescent="0.15">
      <c r="A36292" t="s">
        <v>44376</v>
      </c>
      <c r="B36292" s="1">
        <v>45695</v>
      </c>
      <c r="C36292">
        <v>97600</v>
      </c>
      <c r="D36292" t="s">
        <v>808</v>
      </c>
      <c r="E36292">
        <v>4.1585000000000001</v>
      </c>
    </row>
    <row r="36293" spans="1:5" x14ac:dyDescent="0.15">
      <c r="A36293" t="s">
        <v>44377</v>
      </c>
      <c r="B36293" s="1">
        <v>45786</v>
      </c>
      <c r="C36293">
        <v>97600</v>
      </c>
      <c r="D36293" t="s">
        <v>568</v>
      </c>
      <c r="E36293">
        <v>5.2731000000000003</v>
      </c>
    </row>
    <row r="36294" spans="1:5" x14ac:dyDescent="0.15">
      <c r="A36294" t="s">
        <v>44378</v>
      </c>
      <c r="B36294" s="1">
        <v>45877</v>
      </c>
      <c r="C36294">
        <v>97600</v>
      </c>
      <c r="D36294" t="s">
        <v>762</v>
      </c>
      <c r="E36294">
        <v>5.2373000000000003</v>
      </c>
    </row>
    <row r="36295" spans="1:5" x14ac:dyDescent="0.15">
      <c r="A36295" t="s">
        <v>44379</v>
      </c>
      <c r="B36295" s="1">
        <v>44967</v>
      </c>
      <c r="C36295">
        <v>97610</v>
      </c>
      <c r="D36295" t="s">
        <v>900</v>
      </c>
      <c r="E36295">
        <v>4.5388000000000002</v>
      </c>
    </row>
    <row r="36296" spans="1:5" x14ac:dyDescent="0.15">
      <c r="A36296" t="s">
        <v>44380</v>
      </c>
      <c r="B36296" s="1">
        <v>45058</v>
      </c>
      <c r="C36296">
        <v>97610</v>
      </c>
      <c r="D36296" t="s">
        <v>1861</v>
      </c>
      <c r="E36296">
        <v>4.8605</v>
      </c>
    </row>
    <row r="36297" spans="1:5" x14ac:dyDescent="0.15">
      <c r="A36297" t="s">
        <v>44381</v>
      </c>
      <c r="B36297" s="1">
        <v>45148</v>
      </c>
      <c r="C36297">
        <v>97610</v>
      </c>
      <c r="D36297" t="s">
        <v>585</v>
      </c>
      <c r="E36297">
        <v>5.6326000000000001</v>
      </c>
    </row>
    <row r="36298" spans="1:5" x14ac:dyDescent="0.15">
      <c r="A36298" t="s">
        <v>44382</v>
      </c>
      <c r="B36298" s="1">
        <v>45240</v>
      </c>
      <c r="C36298">
        <v>97610</v>
      </c>
      <c r="D36298" t="s">
        <v>1287</v>
      </c>
      <c r="E36298">
        <v>5.9710000000000001</v>
      </c>
    </row>
    <row r="36299" spans="1:5" x14ac:dyDescent="0.15">
      <c r="A36299" t="s">
        <v>44383</v>
      </c>
      <c r="B36299" s="1">
        <v>45335</v>
      </c>
      <c r="C36299">
        <v>97610</v>
      </c>
      <c r="D36299" t="s">
        <v>589</v>
      </c>
      <c r="E36299">
        <v>6.0137999999999998</v>
      </c>
    </row>
    <row r="36300" spans="1:5" x14ac:dyDescent="0.15">
      <c r="A36300" t="s">
        <v>44384</v>
      </c>
      <c r="B36300" s="1">
        <v>45426</v>
      </c>
      <c r="C36300">
        <v>97610</v>
      </c>
      <c r="D36300" t="s">
        <v>1866</v>
      </c>
      <c r="E36300">
        <v>5.6372999999999998</v>
      </c>
    </row>
    <row r="36301" spans="1:5" x14ac:dyDescent="0.15">
      <c r="A36301" t="s">
        <v>44385</v>
      </c>
      <c r="B36301" s="1">
        <v>45513</v>
      </c>
      <c r="C36301">
        <v>97610</v>
      </c>
      <c r="D36301" t="s">
        <v>940</v>
      </c>
      <c r="E36301">
        <v>4.9908000000000001</v>
      </c>
    </row>
    <row r="36302" spans="1:5" x14ac:dyDescent="0.15">
      <c r="A36302" t="s">
        <v>44386</v>
      </c>
      <c r="B36302" s="1">
        <v>45609</v>
      </c>
      <c r="C36302">
        <v>97610</v>
      </c>
      <c r="D36302" t="s">
        <v>67</v>
      </c>
      <c r="E36302">
        <v>5.5925000000000002</v>
      </c>
    </row>
    <row r="36303" spans="1:5" x14ac:dyDescent="0.15">
      <c r="A36303" t="s">
        <v>44387</v>
      </c>
      <c r="B36303" s="1">
        <v>45701</v>
      </c>
      <c r="C36303">
        <v>97610</v>
      </c>
      <c r="D36303" t="s">
        <v>715</v>
      </c>
      <c r="E36303">
        <v>5.4904000000000002</v>
      </c>
    </row>
    <row r="36304" spans="1:5" x14ac:dyDescent="0.15">
      <c r="A36304" t="s">
        <v>44388</v>
      </c>
      <c r="B36304" s="1">
        <v>45709</v>
      </c>
      <c r="C36304">
        <v>97610</v>
      </c>
      <c r="D36304" t="s">
        <v>25380</v>
      </c>
      <c r="E36304">
        <v>5</v>
      </c>
    </row>
    <row r="36305" spans="1:5" x14ac:dyDescent="0.15">
      <c r="A36305" t="s">
        <v>44389</v>
      </c>
      <c r="B36305" s="1">
        <v>45709</v>
      </c>
      <c r="C36305">
        <v>97610</v>
      </c>
      <c r="D36305" t="s">
        <v>44390</v>
      </c>
      <c r="E36305">
        <v>5</v>
      </c>
    </row>
    <row r="36306" spans="1:5" x14ac:dyDescent="0.15">
      <c r="A36306" t="s">
        <v>44391</v>
      </c>
      <c r="B36306" s="1">
        <v>45709</v>
      </c>
      <c r="C36306">
        <v>97610</v>
      </c>
      <c r="D36306" t="s">
        <v>44392</v>
      </c>
      <c r="E36306">
        <v>5</v>
      </c>
    </row>
    <row r="36307" spans="1:5" x14ac:dyDescent="0.15">
      <c r="A36307" t="s">
        <v>44393</v>
      </c>
      <c r="B36307" s="1">
        <v>45714</v>
      </c>
      <c r="C36307">
        <v>97610</v>
      </c>
      <c r="D36307" t="s">
        <v>23878</v>
      </c>
      <c r="E36307">
        <v>5.3505000000000003</v>
      </c>
    </row>
    <row r="36308" spans="1:5" x14ac:dyDescent="0.15">
      <c r="A36308" t="s">
        <v>44394</v>
      </c>
      <c r="B36308" s="1">
        <v>45791</v>
      </c>
      <c r="C36308">
        <v>97610</v>
      </c>
      <c r="D36308" t="s">
        <v>182</v>
      </c>
      <c r="E36308">
        <v>5.7843999999999998</v>
      </c>
    </row>
    <row r="36309" spans="1:5" x14ac:dyDescent="0.15">
      <c r="A36309" t="s">
        <v>44395</v>
      </c>
      <c r="B36309" s="1">
        <v>45877</v>
      </c>
      <c r="C36309">
        <v>97610</v>
      </c>
      <c r="D36309" t="s">
        <v>946</v>
      </c>
      <c r="E36309">
        <v>5.6340000000000003</v>
      </c>
    </row>
    <row r="36310" spans="1:5" x14ac:dyDescent="0.15">
      <c r="A36310" t="s">
        <v>44396</v>
      </c>
      <c r="B36310" s="1">
        <v>44960</v>
      </c>
      <c r="C36310">
        <v>97630</v>
      </c>
      <c r="D36310" t="s">
        <v>1977</v>
      </c>
      <c r="E36310">
        <v>5</v>
      </c>
    </row>
    <row r="36311" spans="1:5" x14ac:dyDescent="0.15">
      <c r="A36311" t="s">
        <v>44397</v>
      </c>
      <c r="B36311" s="1">
        <v>45057</v>
      </c>
      <c r="C36311">
        <v>97630</v>
      </c>
      <c r="D36311" t="s">
        <v>1058</v>
      </c>
      <c r="E36311">
        <v>5</v>
      </c>
    </row>
    <row r="36312" spans="1:5" x14ac:dyDescent="0.15">
      <c r="A36312" t="s">
        <v>44398</v>
      </c>
      <c r="B36312" s="1">
        <v>45142</v>
      </c>
      <c r="C36312">
        <v>97630</v>
      </c>
      <c r="D36312" t="s">
        <v>1061</v>
      </c>
      <c r="E36312">
        <v>5</v>
      </c>
    </row>
    <row r="36313" spans="1:5" x14ac:dyDescent="0.15">
      <c r="A36313" t="s">
        <v>44399</v>
      </c>
      <c r="B36313" s="1">
        <v>45239</v>
      </c>
      <c r="C36313">
        <v>97630</v>
      </c>
      <c r="D36313" t="s">
        <v>1981</v>
      </c>
      <c r="E36313">
        <v>5</v>
      </c>
    </row>
    <row r="36314" spans="1:5" x14ac:dyDescent="0.15">
      <c r="A36314" t="s">
        <v>44400</v>
      </c>
      <c r="B36314" s="1">
        <v>45329</v>
      </c>
      <c r="C36314">
        <v>97630</v>
      </c>
      <c r="D36314" t="s">
        <v>1050</v>
      </c>
      <c r="E36314">
        <v>5</v>
      </c>
    </row>
    <row r="36315" spans="1:5" x14ac:dyDescent="0.15">
      <c r="A36315" t="s">
        <v>44401</v>
      </c>
      <c r="B36315" s="1">
        <v>45422</v>
      </c>
      <c r="C36315">
        <v>97630</v>
      </c>
      <c r="D36315" t="s">
        <v>710</v>
      </c>
      <c r="E36315">
        <v>5</v>
      </c>
    </row>
    <row r="36316" spans="1:5" x14ac:dyDescent="0.15">
      <c r="A36316" t="s">
        <v>44402</v>
      </c>
      <c r="B36316" s="1">
        <v>45506</v>
      </c>
      <c r="C36316">
        <v>97630</v>
      </c>
      <c r="D36316" t="s">
        <v>712</v>
      </c>
      <c r="E36316">
        <v>5</v>
      </c>
    </row>
    <row r="36317" spans="1:5" x14ac:dyDescent="0.15">
      <c r="A36317" t="s">
        <v>44403</v>
      </c>
      <c r="B36317" s="1">
        <v>45604</v>
      </c>
      <c r="C36317">
        <v>97630</v>
      </c>
      <c r="D36317" t="s">
        <v>22</v>
      </c>
      <c r="E36317">
        <v>5</v>
      </c>
    </row>
    <row r="36318" spans="1:5" x14ac:dyDescent="0.15">
      <c r="A36318" t="s">
        <v>44404</v>
      </c>
      <c r="B36318" s="1">
        <v>45694</v>
      </c>
      <c r="C36318">
        <v>97630</v>
      </c>
      <c r="D36318" t="s">
        <v>808</v>
      </c>
      <c r="E36318">
        <v>5</v>
      </c>
    </row>
    <row r="36319" spans="1:5" x14ac:dyDescent="0.15">
      <c r="A36319" t="s">
        <v>44405</v>
      </c>
      <c r="B36319" s="1">
        <v>45792</v>
      </c>
      <c r="C36319">
        <v>97630</v>
      </c>
      <c r="D36319" t="s">
        <v>568</v>
      </c>
      <c r="E36319">
        <v>5</v>
      </c>
    </row>
    <row r="36320" spans="1:5" x14ac:dyDescent="0.15">
      <c r="A36320" t="s">
        <v>44406</v>
      </c>
      <c r="B36320" s="1">
        <v>45877</v>
      </c>
      <c r="C36320">
        <v>97630</v>
      </c>
      <c r="D36320" t="s">
        <v>762</v>
      </c>
      <c r="E36320">
        <v>5</v>
      </c>
    </row>
    <row r="36321" spans="1:5" x14ac:dyDescent="0.15">
      <c r="A36321" t="s">
        <v>44407</v>
      </c>
      <c r="B36321" s="1">
        <v>45575</v>
      </c>
      <c r="C36321">
        <v>97650</v>
      </c>
      <c r="D36321" t="s">
        <v>3157</v>
      </c>
      <c r="E36321">
        <v>4.6924000000000001</v>
      </c>
    </row>
    <row r="36322" spans="1:5" x14ac:dyDescent="0.15">
      <c r="A36322" t="s">
        <v>44408</v>
      </c>
      <c r="B36322" s="1">
        <v>45667</v>
      </c>
      <c r="C36322">
        <v>97650</v>
      </c>
      <c r="D36322" t="s">
        <v>2681</v>
      </c>
      <c r="E36322">
        <v>5.1756000000000002</v>
      </c>
    </row>
    <row r="36323" spans="1:5" x14ac:dyDescent="0.15">
      <c r="A36323" t="s">
        <v>44409</v>
      </c>
      <c r="B36323" s="1">
        <v>45757</v>
      </c>
      <c r="C36323">
        <v>97650</v>
      </c>
      <c r="D36323" t="s">
        <v>2683</v>
      </c>
      <c r="E36323">
        <v>5.3616000000000001</v>
      </c>
    </row>
    <row r="36324" spans="1:5" x14ac:dyDescent="0.15">
      <c r="A36324" t="s">
        <v>44410</v>
      </c>
      <c r="B36324" s="1">
        <v>45848</v>
      </c>
      <c r="C36324">
        <v>97650</v>
      </c>
      <c r="D36324" t="s">
        <v>2685</v>
      </c>
      <c r="E36324">
        <v>5.5312000000000001</v>
      </c>
    </row>
    <row r="36325" spans="1:5" x14ac:dyDescent="0.15">
      <c r="A36325" t="s">
        <v>44411</v>
      </c>
      <c r="B36325" s="1">
        <v>44959</v>
      </c>
      <c r="C36325">
        <v>97660</v>
      </c>
      <c r="D36325" t="s">
        <v>3004</v>
      </c>
      <c r="E36325">
        <v>6.6132</v>
      </c>
    </row>
    <row r="36326" spans="1:5" x14ac:dyDescent="0.15">
      <c r="A36326" t="s">
        <v>44412</v>
      </c>
      <c r="B36326" s="1">
        <v>45057</v>
      </c>
      <c r="C36326">
        <v>97660</v>
      </c>
      <c r="D36326" t="s">
        <v>3006</v>
      </c>
      <c r="E36326">
        <v>6.5472000000000001</v>
      </c>
    </row>
    <row r="36327" spans="1:5" x14ac:dyDescent="0.15">
      <c r="A36327" t="s">
        <v>44413</v>
      </c>
      <c r="B36327" s="1">
        <v>45141</v>
      </c>
      <c r="C36327">
        <v>97660</v>
      </c>
      <c r="D36327" t="s">
        <v>3010</v>
      </c>
      <c r="E36327">
        <v>7.1497999999999999</v>
      </c>
    </row>
    <row r="36328" spans="1:5" x14ac:dyDescent="0.15">
      <c r="A36328" t="s">
        <v>44414</v>
      </c>
      <c r="B36328" s="1">
        <v>45232</v>
      </c>
      <c r="C36328">
        <v>97660</v>
      </c>
      <c r="D36328" t="s">
        <v>3012</v>
      </c>
      <c r="E36328">
        <v>7.1898999999999997</v>
      </c>
    </row>
    <row r="36329" spans="1:5" x14ac:dyDescent="0.15">
      <c r="A36329" t="s">
        <v>44415</v>
      </c>
      <c r="B36329" s="1">
        <v>45323</v>
      </c>
      <c r="C36329">
        <v>97660</v>
      </c>
      <c r="D36329" t="s">
        <v>3014</v>
      </c>
      <c r="E36329">
        <v>7.0183999999999997</v>
      </c>
    </row>
    <row r="36330" spans="1:5" x14ac:dyDescent="0.15">
      <c r="A36330" t="s">
        <v>44416</v>
      </c>
      <c r="B36330" s="1">
        <v>45421</v>
      </c>
      <c r="C36330">
        <v>97660</v>
      </c>
      <c r="D36330" t="s">
        <v>3016</v>
      </c>
      <c r="E36330">
        <v>7.2670000000000003</v>
      </c>
    </row>
    <row r="36331" spans="1:5" x14ac:dyDescent="0.15">
      <c r="A36331" t="s">
        <v>44417</v>
      </c>
      <c r="B36331" s="1">
        <v>45505</v>
      </c>
      <c r="C36331">
        <v>97660</v>
      </c>
      <c r="D36331" t="s">
        <v>104</v>
      </c>
      <c r="E36331">
        <v>6.7519999999999998</v>
      </c>
    </row>
    <row r="36332" spans="1:5" x14ac:dyDescent="0.15">
      <c r="A36332" t="s">
        <v>44418</v>
      </c>
      <c r="B36332" s="1">
        <v>45596</v>
      </c>
      <c r="C36332">
        <v>97660</v>
      </c>
      <c r="D36332" t="s">
        <v>106</v>
      </c>
      <c r="E36332">
        <v>7.0502000000000002</v>
      </c>
    </row>
    <row r="36333" spans="1:5" x14ac:dyDescent="0.15">
      <c r="A36333" t="s">
        <v>44419</v>
      </c>
      <c r="B36333" s="1">
        <v>45688</v>
      </c>
      <c r="C36333">
        <v>97660</v>
      </c>
      <c r="D36333" t="s">
        <v>108</v>
      </c>
      <c r="E36333">
        <v>7.2308000000000003</v>
      </c>
    </row>
    <row r="36334" spans="1:5" x14ac:dyDescent="0.15">
      <c r="A36334" t="s">
        <v>44420</v>
      </c>
      <c r="B36334" s="1">
        <v>45785</v>
      </c>
      <c r="C36334">
        <v>97660</v>
      </c>
      <c r="D36334" t="s">
        <v>110</v>
      </c>
      <c r="E36334">
        <v>7.1361999999999997</v>
      </c>
    </row>
    <row r="36335" spans="1:5" x14ac:dyDescent="0.15">
      <c r="A36335" t="s">
        <v>44421</v>
      </c>
      <c r="B36335" s="1">
        <v>45869</v>
      </c>
      <c r="C36335">
        <v>97660</v>
      </c>
      <c r="D36335" t="s">
        <v>112</v>
      </c>
      <c r="E36335">
        <v>6.4842000000000004</v>
      </c>
    </row>
    <row r="36336" spans="1:5" x14ac:dyDescent="0.15">
      <c r="A36336" t="s">
        <v>44422</v>
      </c>
      <c r="B36336" s="1">
        <v>45513</v>
      </c>
      <c r="C36336">
        <v>97670</v>
      </c>
      <c r="D36336" t="s">
        <v>65</v>
      </c>
      <c r="E36336">
        <v>4.2312000000000003</v>
      </c>
    </row>
    <row r="36337" spans="1:5" x14ac:dyDescent="0.15">
      <c r="A36337" t="s">
        <v>44423</v>
      </c>
      <c r="B36337" s="1">
        <v>45609</v>
      </c>
      <c r="C36337">
        <v>97670</v>
      </c>
      <c r="D36337" t="s">
        <v>67</v>
      </c>
      <c r="E36337">
        <v>4.6704999999999997</v>
      </c>
    </row>
    <row r="36338" spans="1:5" x14ac:dyDescent="0.15">
      <c r="A36338" t="s">
        <v>44424</v>
      </c>
      <c r="B36338" s="1">
        <v>45701</v>
      </c>
      <c r="C36338">
        <v>97670</v>
      </c>
      <c r="D36338" t="s">
        <v>69</v>
      </c>
      <c r="E36338">
        <v>5.1506999999999996</v>
      </c>
    </row>
    <row r="36339" spans="1:5" x14ac:dyDescent="0.15">
      <c r="A36339" t="s">
        <v>44425</v>
      </c>
      <c r="B36339" s="1">
        <v>45792</v>
      </c>
      <c r="C36339">
        <v>97670</v>
      </c>
      <c r="D36339" t="s">
        <v>182</v>
      </c>
      <c r="E36339">
        <v>4.4604999999999997</v>
      </c>
    </row>
    <row r="36340" spans="1:5" x14ac:dyDescent="0.15">
      <c r="A36340" t="s">
        <v>44426</v>
      </c>
      <c r="B36340" s="1">
        <v>45877</v>
      </c>
      <c r="C36340">
        <v>97670</v>
      </c>
      <c r="D36340" t="s">
        <v>89</v>
      </c>
      <c r="E36340">
        <v>4.0110999999999999</v>
      </c>
    </row>
    <row r="36341" spans="1:5" x14ac:dyDescent="0.15">
      <c r="A36341" t="s">
        <v>44427</v>
      </c>
      <c r="B36341" s="1">
        <v>45145</v>
      </c>
      <c r="C36341">
        <v>97680</v>
      </c>
      <c r="D36341" t="s">
        <v>509</v>
      </c>
      <c r="E36341">
        <v>5</v>
      </c>
    </row>
    <row r="36342" spans="1:5" x14ac:dyDescent="0.15">
      <c r="A36342" t="s">
        <v>44428</v>
      </c>
      <c r="B36342" s="1">
        <v>45236</v>
      </c>
      <c r="C36342">
        <v>97680</v>
      </c>
      <c r="D36342" t="s">
        <v>511</v>
      </c>
      <c r="E36342">
        <v>5</v>
      </c>
    </row>
    <row r="36343" spans="1:5" x14ac:dyDescent="0.15">
      <c r="A36343" t="s">
        <v>44429</v>
      </c>
      <c r="B36343" s="1">
        <v>45327</v>
      </c>
      <c r="C36343">
        <v>97680</v>
      </c>
      <c r="D36343" t="s">
        <v>1040</v>
      </c>
      <c r="E36343">
        <v>5</v>
      </c>
    </row>
    <row r="36344" spans="1:5" x14ac:dyDescent="0.15">
      <c r="A36344" t="s">
        <v>44430</v>
      </c>
      <c r="B36344" s="1">
        <v>45509</v>
      </c>
      <c r="C36344">
        <v>97680</v>
      </c>
      <c r="D36344" t="s">
        <v>1043</v>
      </c>
      <c r="E36344">
        <v>5</v>
      </c>
    </row>
    <row r="36345" spans="1:5" x14ac:dyDescent="0.15">
      <c r="A36345" t="s">
        <v>44431</v>
      </c>
      <c r="B36345" s="1">
        <v>45601</v>
      </c>
      <c r="C36345">
        <v>97680</v>
      </c>
      <c r="D36345" t="s">
        <v>519</v>
      </c>
      <c r="E36345">
        <v>5.5084</v>
      </c>
    </row>
    <row r="36346" spans="1:5" x14ac:dyDescent="0.15">
      <c r="A36346" t="s">
        <v>44432</v>
      </c>
      <c r="B36346" s="1">
        <v>45698</v>
      </c>
      <c r="C36346">
        <v>97680</v>
      </c>
      <c r="D36346" t="s">
        <v>521</v>
      </c>
      <c r="E36346">
        <v>5.5103</v>
      </c>
    </row>
    <row r="36347" spans="1:5" x14ac:dyDescent="0.15">
      <c r="A36347" t="s">
        <v>44433</v>
      </c>
      <c r="B36347" s="1">
        <v>45784</v>
      </c>
      <c r="C36347">
        <v>97680</v>
      </c>
      <c r="D36347" t="s">
        <v>523</v>
      </c>
      <c r="E36347">
        <v>4.7435</v>
      </c>
    </row>
    <row r="36348" spans="1:5" x14ac:dyDescent="0.15">
      <c r="A36348" t="s">
        <v>44434</v>
      </c>
      <c r="B36348" s="1">
        <v>45873</v>
      </c>
      <c r="C36348">
        <v>97680</v>
      </c>
      <c r="D36348" t="s">
        <v>1048</v>
      </c>
      <c r="E36348">
        <v>5</v>
      </c>
    </row>
    <row r="36349" spans="1:5" x14ac:dyDescent="0.15">
      <c r="A36349" t="s">
        <v>44435</v>
      </c>
      <c r="B36349" s="1">
        <v>45148</v>
      </c>
      <c r="C36349">
        <v>97690</v>
      </c>
      <c r="D36349" t="s">
        <v>799</v>
      </c>
      <c r="E36349">
        <v>5.7575000000000003</v>
      </c>
    </row>
    <row r="36350" spans="1:5" x14ac:dyDescent="0.15">
      <c r="A36350" t="s">
        <v>44436</v>
      </c>
      <c r="B36350" s="1">
        <v>45239</v>
      </c>
      <c r="C36350">
        <v>97690</v>
      </c>
      <c r="D36350" t="s">
        <v>801</v>
      </c>
      <c r="E36350">
        <v>6.7733999999999996</v>
      </c>
    </row>
    <row r="36351" spans="1:5" x14ac:dyDescent="0.15">
      <c r="A36351" t="s">
        <v>44437</v>
      </c>
      <c r="B36351" s="1">
        <v>45330</v>
      </c>
      <c r="C36351">
        <v>97690</v>
      </c>
      <c r="D36351" t="s">
        <v>803</v>
      </c>
      <c r="E36351">
        <v>4.7294</v>
      </c>
    </row>
    <row r="36352" spans="1:5" x14ac:dyDescent="0.15">
      <c r="A36352" t="s">
        <v>44438</v>
      </c>
      <c r="B36352" s="1">
        <v>45425</v>
      </c>
      <c r="C36352">
        <v>97690</v>
      </c>
      <c r="D36352" t="s">
        <v>560</v>
      </c>
      <c r="E36352">
        <v>5.5895999999999999</v>
      </c>
    </row>
    <row r="36353" spans="1:5" x14ac:dyDescent="0.15">
      <c r="A36353" t="s">
        <v>44439</v>
      </c>
      <c r="B36353" s="1">
        <v>45513</v>
      </c>
      <c r="C36353">
        <v>97690</v>
      </c>
      <c r="D36353" t="s">
        <v>562</v>
      </c>
      <c r="E36353">
        <v>5.1326000000000001</v>
      </c>
    </row>
    <row r="36354" spans="1:5" x14ac:dyDescent="0.15">
      <c r="A36354" t="s">
        <v>44440</v>
      </c>
      <c r="B36354" s="1">
        <v>45604</v>
      </c>
      <c r="C36354">
        <v>97690</v>
      </c>
      <c r="D36354" t="s">
        <v>777</v>
      </c>
      <c r="E36354">
        <v>5.63</v>
      </c>
    </row>
    <row r="36355" spans="1:5" x14ac:dyDescent="0.15">
      <c r="A36355" t="s">
        <v>44441</v>
      </c>
      <c r="B36355" s="1">
        <v>45698</v>
      </c>
      <c r="C36355">
        <v>97690</v>
      </c>
      <c r="D36355" t="s">
        <v>566</v>
      </c>
      <c r="E36355">
        <v>5.3478000000000003</v>
      </c>
    </row>
    <row r="36356" spans="1:5" x14ac:dyDescent="0.15">
      <c r="A36356" t="s">
        <v>44442</v>
      </c>
      <c r="B36356" s="1">
        <v>45792</v>
      </c>
      <c r="C36356">
        <v>97690</v>
      </c>
      <c r="D36356" t="s">
        <v>598</v>
      </c>
      <c r="E36356">
        <v>6.0970000000000004</v>
      </c>
    </row>
    <row r="36357" spans="1:5" x14ac:dyDescent="0.15">
      <c r="A36357" t="s">
        <v>44443</v>
      </c>
      <c r="B36357" s="1">
        <v>45882</v>
      </c>
      <c r="C36357">
        <v>97690</v>
      </c>
      <c r="D36357" t="s">
        <v>75</v>
      </c>
      <c r="E36357">
        <v>4.1547000000000001</v>
      </c>
    </row>
    <row r="36358" spans="1:5" x14ac:dyDescent="0.15">
      <c r="A36358" t="s">
        <v>44444</v>
      </c>
      <c r="B36358" s="1">
        <v>45509</v>
      </c>
      <c r="C36358">
        <v>97760</v>
      </c>
      <c r="D36358" t="s">
        <v>667</v>
      </c>
      <c r="E36358">
        <v>5.7042000000000002</v>
      </c>
    </row>
    <row r="36359" spans="1:5" x14ac:dyDescent="0.15">
      <c r="A36359" t="s">
        <v>44445</v>
      </c>
      <c r="B36359" s="1">
        <v>45604</v>
      </c>
      <c r="C36359">
        <v>97760</v>
      </c>
      <c r="D36359" t="s">
        <v>84</v>
      </c>
      <c r="E36359">
        <v>5.5183999999999997</v>
      </c>
    </row>
    <row r="36360" spans="1:5" x14ac:dyDescent="0.15">
      <c r="A36360" t="s">
        <v>44446</v>
      </c>
      <c r="B36360" s="1">
        <v>45700</v>
      </c>
      <c r="C36360">
        <v>97760</v>
      </c>
      <c r="D36360" t="s">
        <v>735</v>
      </c>
      <c r="E36360">
        <v>5.9668999999999999</v>
      </c>
    </row>
    <row r="36361" spans="1:5" x14ac:dyDescent="0.15">
      <c r="A36361" t="s">
        <v>44447</v>
      </c>
      <c r="B36361" s="1">
        <v>45789</v>
      </c>
      <c r="C36361">
        <v>97760</v>
      </c>
      <c r="D36361" t="s">
        <v>1347</v>
      </c>
      <c r="E36361">
        <v>5.2297000000000002</v>
      </c>
    </row>
    <row r="36362" spans="1:5" x14ac:dyDescent="0.15">
      <c r="A36362" t="s">
        <v>44448</v>
      </c>
      <c r="B36362" s="1">
        <v>45873</v>
      </c>
      <c r="C36362">
        <v>97760</v>
      </c>
      <c r="D36362" t="s">
        <v>1349</v>
      </c>
      <c r="E36362">
        <v>4.5179</v>
      </c>
    </row>
    <row r="36363" spans="1:5" x14ac:dyDescent="0.15">
      <c r="A36363" t="s">
        <v>44449</v>
      </c>
      <c r="B36363" s="1">
        <v>44573</v>
      </c>
      <c r="C36363">
        <v>97780</v>
      </c>
      <c r="D36363" t="s">
        <v>4309</v>
      </c>
      <c r="E36363">
        <v>4.8948999999999998</v>
      </c>
    </row>
    <row r="36364" spans="1:5" x14ac:dyDescent="0.15">
      <c r="A36364" t="s">
        <v>44450</v>
      </c>
      <c r="B36364" s="1">
        <v>44665</v>
      </c>
      <c r="C36364">
        <v>97780</v>
      </c>
      <c r="D36364" t="s">
        <v>4063</v>
      </c>
      <c r="E36364">
        <v>5.2647000000000004</v>
      </c>
    </row>
    <row r="36365" spans="1:5" x14ac:dyDescent="0.15">
      <c r="A36365" t="s">
        <v>44451</v>
      </c>
      <c r="B36365" s="1">
        <v>44755</v>
      </c>
      <c r="C36365">
        <v>97780</v>
      </c>
      <c r="D36365" t="s">
        <v>4065</v>
      </c>
      <c r="E36365">
        <v>5.3079999999999998</v>
      </c>
    </row>
    <row r="36366" spans="1:5" x14ac:dyDescent="0.15">
      <c r="A36366" t="s">
        <v>44452</v>
      </c>
      <c r="B36366" s="1">
        <v>44847</v>
      </c>
      <c r="C36366">
        <v>97780</v>
      </c>
      <c r="D36366" t="s">
        <v>4067</v>
      </c>
      <c r="E36366">
        <v>4.9451999999999998</v>
      </c>
    </row>
    <row r="36367" spans="1:5" x14ac:dyDescent="0.15">
      <c r="A36367" t="s">
        <v>44453</v>
      </c>
      <c r="B36367" s="1">
        <v>44939</v>
      </c>
      <c r="C36367">
        <v>97780</v>
      </c>
      <c r="D36367" t="s">
        <v>44454</v>
      </c>
      <c r="E36367">
        <v>5.3479999999999999</v>
      </c>
    </row>
    <row r="36368" spans="1:5" x14ac:dyDescent="0.15">
      <c r="A36368" t="s">
        <v>44455</v>
      </c>
      <c r="B36368" s="1">
        <v>45030</v>
      </c>
      <c r="C36368">
        <v>97780</v>
      </c>
      <c r="D36368" t="s">
        <v>20265</v>
      </c>
      <c r="E36368">
        <v>5.3524000000000003</v>
      </c>
    </row>
    <row r="36369" spans="1:5" x14ac:dyDescent="0.15">
      <c r="A36369" t="s">
        <v>44456</v>
      </c>
      <c r="B36369" s="1">
        <v>45121</v>
      </c>
      <c r="C36369">
        <v>97780</v>
      </c>
      <c r="D36369" t="s">
        <v>10948</v>
      </c>
      <c r="E36369">
        <v>3.2873000000000001</v>
      </c>
    </row>
    <row r="36370" spans="1:5" x14ac:dyDescent="0.15">
      <c r="A36370" t="s">
        <v>44457</v>
      </c>
      <c r="B36370" s="1">
        <v>45212</v>
      </c>
      <c r="C36370">
        <v>97780</v>
      </c>
      <c r="D36370" t="s">
        <v>10950</v>
      </c>
      <c r="E36370">
        <v>5.1486999999999998</v>
      </c>
    </row>
    <row r="36371" spans="1:5" x14ac:dyDescent="0.15">
      <c r="A36371" t="s">
        <v>44458</v>
      </c>
      <c r="B36371" s="1">
        <v>45303</v>
      </c>
      <c r="C36371">
        <v>97780</v>
      </c>
      <c r="D36371" t="s">
        <v>10952</v>
      </c>
      <c r="E36371">
        <v>4.6052999999999997</v>
      </c>
    </row>
    <row r="36372" spans="1:5" x14ac:dyDescent="0.15">
      <c r="A36372" t="s">
        <v>44459</v>
      </c>
      <c r="B36372" s="1">
        <v>45394</v>
      </c>
      <c r="C36372">
        <v>97780</v>
      </c>
      <c r="D36372" t="s">
        <v>9441</v>
      </c>
      <c r="E36372">
        <v>4.9381000000000004</v>
      </c>
    </row>
    <row r="36373" spans="1:5" x14ac:dyDescent="0.15">
      <c r="A36373" t="s">
        <v>44460</v>
      </c>
      <c r="B36373" s="1">
        <v>45485</v>
      </c>
      <c r="C36373">
        <v>97780</v>
      </c>
      <c r="D36373" t="s">
        <v>7966</v>
      </c>
      <c r="E36373">
        <v>4.67</v>
      </c>
    </row>
    <row r="36374" spans="1:5" x14ac:dyDescent="0.15">
      <c r="A36374" t="s">
        <v>44461</v>
      </c>
      <c r="B36374" s="1">
        <v>45576</v>
      </c>
      <c r="C36374">
        <v>97780</v>
      </c>
      <c r="D36374" t="s">
        <v>34331</v>
      </c>
      <c r="E36374">
        <v>4.9184000000000001</v>
      </c>
    </row>
    <row r="36375" spans="1:5" x14ac:dyDescent="0.15">
      <c r="A36375" t="s">
        <v>44462</v>
      </c>
      <c r="B36375" s="1">
        <v>45667</v>
      </c>
      <c r="C36375">
        <v>97780</v>
      </c>
      <c r="D36375" t="s">
        <v>34333</v>
      </c>
      <c r="E36375">
        <v>4.5926999999999998</v>
      </c>
    </row>
    <row r="36376" spans="1:5" x14ac:dyDescent="0.15">
      <c r="A36376" t="s">
        <v>44463</v>
      </c>
      <c r="B36376" s="1">
        <v>45758</v>
      </c>
      <c r="C36376">
        <v>97780</v>
      </c>
      <c r="D36376" t="s">
        <v>9447</v>
      </c>
      <c r="E36376">
        <v>4.7027999999999999</v>
      </c>
    </row>
    <row r="36377" spans="1:5" x14ac:dyDescent="0.15">
      <c r="A36377" t="s">
        <v>44464</v>
      </c>
      <c r="B36377" s="1">
        <v>45849</v>
      </c>
      <c r="C36377">
        <v>97780</v>
      </c>
      <c r="D36377" t="s">
        <v>44465</v>
      </c>
      <c r="E36377">
        <v>4.5498000000000003</v>
      </c>
    </row>
    <row r="36378" spans="1:5" x14ac:dyDescent="0.15">
      <c r="A36378" t="s">
        <v>44466</v>
      </c>
      <c r="B36378" s="1">
        <v>44599</v>
      </c>
      <c r="C36378">
        <v>97800</v>
      </c>
      <c r="D36378" t="s">
        <v>6650</v>
      </c>
      <c r="E36378">
        <v>5.7352999999999996</v>
      </c>
    </row>
    <row r="36379" spans="1:5" x14ac:dyDescent="0.15">
      <c r="A36379" t="s">
        <v>44467</v>
      </c>
      <c r="B36379" s="1">
        <v>44694</v>
      </c>
      <c r="C36379">
        <v>97800</v>
      </c>
      <c r="D36379" t="s">
        <v>1624</v>
      </c>
      <c r="E36379">
        <v>4.7602000000000002</v>
      </c>
    </row>
    <row r="36380" spans="1:5" x14ac:dyDescent="0.15">
      <c r="A36380" t="s">
        <v>44468</v>
      </c>
      <c r="B36380" s="1">
        <v>44781</v>
      </c>
      <c r="C36380">
        <v>97800</v>
      </c>
      <c r="D36380" t="s">
        <v>43735</v>
      </c>
      <c r="E36380">
        <v>5.6207000000000003</v>
      </c>
    </row>
    <row r="36381" spans="1:5" x14ac:dyDescent="0.15">
      <c r="A36381" t="s">
        <v>44469</v>
      </c>
      <c r="B36381" s="1">
        <v>44874</v>
      </c>
      <c r="C36381">
        <v>97800</v>
      </c>
      <c r="D36381" t="s">
        <v>12140</v>
      </c>
      <c r="E36381">
        <v>4.3924000000000003</v>
      </c>
    </row>
    <row r="36382" spans="1:5" x14ac:dyDescent="0.15">
      <c r="A36382" t="s">
        <v>44470</v>
      </c>
      <c r="B36382" s="1">
        <v>44964</v>
      </c>
      <c r="C36382">
        <v>97800</v>
      </c>
      <c r="D36382" t="s">
        <v>21114</v>
      </c>
      <c r="E36382">
        <v>5.3186999999999998</v>
      </c>
    </row>
    <row r="36383" spans="1:5" x14ac:dyDescent="0.15">
      <c r="A36383" t="s">
        <v>44471</v>
      </c>
      <c r="B36383" s="1">
        <v>45058</v>
      </c>
      <c r="C36383">
        <v>97800</v>
      </c>
      <c r="D36383" t="s">
        <v>3891</v>
      </c>
      <c r="E36383">
        <v>5.0587999999999997</v>
      </c>
    </row>
    <row r="36384" spans="1:5" x14ac:dyDescent="0.15">
      <c r="A36384" t="s">
        <v>44472</v>
      </c>
      <c r="B36384" s="1">
        <v>45147</v>
      </c>
      <c r="C36384">
        <v>97800</v>
      </c>
      <c r="D36384" t="s">
        <v>12144</v>
      </c>
      <c r="E36384">
        <v>4.9698000000000002</v>
      </c>
    </row>
    <row r="36385" spans="1:5" x14ac:dyDescent="0.15">
      <c r="A36385" t="s">
        <v>44473</v>
      </c>
      <c r="B36385" s="1">
        <v>45239</v>
      </c>
      <c r="C36385">
        <v>97800</v>
      </c>
      <c r="D36385" t="s">
        <v>11412</v>
      </c>
      <c r="E36385">
        <v>5</v>
      </c>
    </row>
    <row r="36386" spans="1:5" x14ac:dyDescent="0.15">
      <c r="A36386" t="s">
        <v>44474</v>
      </c>
      <c r="B36386" s="1">
        <v>45426</v>
      </c>
      <c r="C36386">
        <v>97800</v>
      </c>
      <c r="D36386" t="s">
        <v>3896</v>
      </c>
      <c r="E36386">
        <v>5.5048000000000004</v>
      </c>
    </row>
    <row r="36387" spans="1:5" x14ac:dyDescent="0.15">
      <c r="A36387" t="s">
        <v>44475</v>
      </c>
      <c r="B36387" s="1">
        <v>45512</v>
      </c>
      <c r="C36387">
        <v>97800</v>
      </c>
      <c r="D36387" t="s">
        <v>2026</v>
      </c>
      <c r="E36387">
        <v>6.1144999999999996</v>
      </c>
    </row>
    <row r="36388" spans="1:5" x14ac:dyDescent="0.15">
      <c r="A36388" t="s">
        <v>44476</v>
      </c>
      <c r="B36388" s="1">
        <v>45604</v>
      </c>
      <c r="C36388">
        <v>97800</v>
      </c>
      <c r="D36388" t="s">
        <v>942</v>
      </c>
      <c r="E36388">
        <v>5.4063999999999997</v>
      </c>
    </row>
    <row r="36389" spans="1:5" x14ac:dyDescent="0.15">
      <c r="A36389" t="s">
        <v>44477</v>
      </c>
      <c r="B36389" s="1">
        <v>45695</v>
      </c>
      <c r="C36389">
        <v>97800</v>
      </c>
      <c r="D36389" t="s">
        <v>715</v>
      </c>
      <c r="E36389">
        <v>5.5082000000000004</v>
      </c>
    </row>
    <row r="36390" spans="1:5" x14ac:dyDescent="0.15">
      <c r="A36390" t="s">
        <v>44478</v>
      </c>
      <c r="B36390" s="1">
        <v>45792</v>
      </c>
      <c r="C36390">
        <v>97800</v>
      </c>
      <c r="D36390" t="s">
        <v>2524</v>
      </c>
      <c r="E36390">
        <v>5.3388999999999998</v>
      </c>
    </row>
    <row r="36391" spans="1:5" x14ac:dyDescent="0.15">
      <c r="A36391" t="s">
        <v>44479</v>
      </c>
      <c r="B36391" s="1">
        <v>45877</v>
      </c>
      <c r="C36391">
        <v>97800</v>
      </c>
      <c r="D36391" t="s">
        <v>946</v>
      </c>
      <c r="E36391">
        <v>6.2214999999999998</v>
      </c>
    </row>
    <row r="36392" spans="1:5" x14ac:dyDescent="0.15">
      <c r="A36392" t="s">
        <v>44480</v>
      </c>
      <c r="B36392" s="1">
        <v>44862</v>
      </c>
      <c r="C36392">
        <v>97820</v>
      </c>
      <c r="D36392" t="s">
        <v>44481</v>
      </c>
      <c r="E36392">
        <v>5.3552</v>
      </c>
    </row>
    <row r="36393" spans="1:5" x14ac:dyDescent="0.15">
      <c r="A36393" t="s">
        <v>44482</v>
      </c>
      <c r="B36393" s="1">
        <v>45058</v>
      </c>
      <c r="C36393">
        <v>97820</v>
      </c>
      <c r="D36393" t="s">
        <v>11379</v>
      </c>
      <c r="E36393">
        <v>5.4379</v>
      </c>
    </row>
    <row r="36394" spans="1:5" x14ac:dyDescent="0.15">
      <c r="A36394" t="s">
        <v>44483</v>
      </c>
      <c r="B36394" s="1">
        <v>45134</v>
      </c>
      <c r="C36394">
        <v>97820</v>
      </c>
      <c r="D36394" t="s">
        <v>14015</v>
      </c>
      <c r="E36394">
        <v>5.7680999999999996</v>
      </c>
    </row>
    <row r="36395" spans="1:5" x14ac:dyDescent="0.15">
      <c r="A36395" t="s">
        <v>44484</v>
      </c>
      <c r="B36395" s="1">
        <v>45225</v>
      </c>
      <c r="C36395">
        <v>97820</v>
      </c>
      <c r="D36395" t="s">
        <v>14017</v>
      </c>
      <c r="E36395">
        <v>4.5776000000000003</v>
      </c>
    </row>
    <row r="36396" spans="1:5" x14ac:dyDescent="0.15">
      <c r="A36396" t="s">
        <v>44485</v>
      </c>
      <c r="B36396" s="1">
        <v>45316</v>
      </c>
      <c r="C36396">
        <v>97820</v>
      </c>
      <c r="D36396" t="s">
        <v>8399</v>
      </c>
      <c r="E36396">
        <v>5.4756</v>
      </c>
    </row>
    <row r="36397" spans="1:5" x14ac:dyDescent="0.15">
      <c r="A36397" t="s">
        <v>44486</v>
      </c>
      <c r="B36397" s="1">
        <v>45427</v>
      </c>
      <c r="C36397">
        <v>97820</v>
      </c>
      <c r="D36397" t="s">
        <v>4170</v>
      </c>
      <c r="E36397">
        <v>4.7499000000000002</v>
      </c>
    </row>
    <row r="36398" spans="1:5" x14ac:dyDescent="0.15">
      <c r="A36398" t="s">
        <v>44487</v>
      </c>
      <c r="B36398" s="1">
        <v>45498</v>
      </c>
      <c r="C36398">
        <v>97820</v>
      </c>
      <c r="D36398" t="s">
        <v>5322</v>
      </c>
      <c r="E36398">
        <v>5.2695999999999996</v>
      </c>
    </row>
    <row r="36399" spans="1:5" x14ac:dyDescent="0.15">
      <c r="A36399" t="s">
        <v>44488</v>
      </c>
      <c r="B36399" s="1">
        <v>45589</v>
      </c>
      <c r="C36399">
        <v>97820</v>
      </c>
      <c r="D36399" t="s">
        <v>4174</v>
      </c>
      <c r="E36399">
        <v>5.0274000000000001</v>
      </c>
    </row>
    <row r="36400" spans="1:5" x14ac:dyDescent="0.15">
      <c r="A36400" t="s">
        <v>44489</v>
      </c>
      <c r="B36400" s="1">
        <v>45685</v>
      </c>
      <c r="C36400">
        <v>97820</v>
      </c>
      <c r="D36400" t="s">
        <v>13149</v>
      </c>
      <c r="E36400">
        <v>5.7104999999999997</v>
      </c>
    </row>
    <row r="36401" spans="1:5" x14ac:dyDescent="0.15">
      <c r="A36401" t="s">
        <v>44490</v>
      </c>
      <c r="B36401" s="1">
        <v>45792</v>
      </c>
      <c r="C36401">
        <v>97820</v>
      </c>
      <c r="D36401" t="s">
        <v>1842</v>
      </c>
      <c r="E36401">
        <v>4.9779999999999998</v>
      </c>
    </row>
    <row r="36402" spans="1:5" x14ac:dyDescent="0.15">
      <c r="A36402" t="s">
        <v>44491</v>
      </c>
      <c r="B36402" s="1">
        <v>45866</v>
      </c>
      <c r="C36402">
        <v>97820</v>
      </c>
      <c r="D36402" t="s">
        <v>1844</v>
      </c>
      <c r="E36402">
        <v>5.2968999999999999</v>
      </c>
    </row>
    <row r="36403" spans="1:5" x14ac:dyDescent="0.15">
      <c r="A36403" t="s">
        <v>44492</v>
      </c>
      <c r="B36403" s="1">
        <v>45142</v>
      </c>
      <c r="C36403">
        <v>97880</v>
      </c>
      <c r="D36403" t="s">
        <v>585</v>
      </c>
      <c r="E36403">
        <v>5.6765999999999996</v>
      </c>
    </row>
    <row r="36404" spans="1:5" x14ac:dyDescent="0.15">
      <c r="A36404" t="s">
        <v>44493</v>
      </c>
      <c r="B36404" s="1">
        <v>45238</v>
      </c>
      <c r="C36404">
        <v>97880</v>
      </c>
      <c r="D36404" t="s">
        <v>1287</v>
      </c>
      <c r="E36404">
        <v>5.1513</v>
      </c>
    </row>
    <row r="36405" spans="1:5" x14ac:dyDescent="0.15">
      <c r="A36405" t="s">
        <v>44494</v>
      </c>
      <c r="B36405" s="1">
        <v>45510</v>
      </c>
      <c r="C36405">
        <v>97880</v>
      </c>
      <c r="D36405" t="s">
        <v>18685</v>
      </c>
      <c r="E36405">
        <v>5.4131999999999998</v>
      </c>
    </row>
    <row r="36406" spans="1:5" x14ac:dyDescent="0.15">
      <c r="A36406" t="s">
        <v>44495</v>
      </c>
      <c r="B36406" s="1">
        <v>45607</v>
      </c>
      <c r="C36406">
        <v>97880</v>
      </c>
      <c r="D36406" t="s">
        <v>44496</v>
      </c>
      <c r="E36406">
        <v>5.8444000000000003</v>
      </c>
    </row>
    <row r="36407" spans="1:5" x14ac:dyDescent="0.15">
      <c r="A36407" t="s">
        <v>44497</v>
      </c>
      <c r="B36407" s="1">
        <v>45695</v>
      </c>
      <c r="C36407">
        <v>97880</v>
      </c>
      <c r="D36407" t="s">
        <v>715</v>
      </c>
      <c r="E36407">
        <v>5.6684999999999999</v>
      </c>
    </row>
    <row r="36408" spans="1:5" x14ac:dyDescent="0.15">
      <c r="A36408" t="s">
        <v>44498</v>
      </c>
      <c r="B36408" s="1">
        <v>45792</v>
      </c>
      <c r="C36408">
        <v>97880</v>
      </c>
      <c r="D36408" t="s">
        <v>354</v>
      </c>
      <c r="E36408">
        <v>6.1609999999999996</v>
      </c>
    </row>
    <row r="36409" spans="1:5" x14ac:dyDescent="0.15">
      <c r="A36409" t="s">
        <v>44499</v>
      </c>
      <c r="B36409" s="1">
        <v>45876</v>
      </c>
      <c r="C36409">
        <v>97880</v>
      </c>
      <c r="D36409" t="s">
        <v>946</v>
      </c>
      <c r="E36409">
        <v>5.6284000000000001</v>
      </c>
    </row>
    <row r="36410" spans="1:5" x14ac:dyDescent="0.15">
      <c r="A36410" t="s">
        <v>44500</v>
      </c>
      <c r="B36410" s="1">
        <v>44967</v>
      </c>
      <c r="C36410">
        <v>97900</v>
      </c>
      <c r="D36410" t="s">
        <v>658</v>
      </c>
      <c r="E36410">
        <v>4.1984000000000004</v>
      </c>
    </row>
    <row r="36411" spans="1:5" x14ac:dyDescent="0.15">
      <c r="A36411" t="s">
        <v>44501</v>
      </c>
      <c r="B36411" s="1">
        <v>45058</v>
      </c>
      <c r="C36411">
        <v>97900</v>
      </c>
      <c r="D36411" t="s">
        <v>1323</v>
      </c>
      <c r="E36411">
        <v>4.4927999999999999</v>
      </c>
    </row>
    <row r="36412" spans="1:5" x14ac:dyDescent="0.15">
      <c r="A36412" t="s">
        <v>44502</v>
      </c>
      <c r="B36412" s="1">
        <v>45142</v>
      </c>
      <c r="C36412">
        <v>97900</v>
      </c>
      <c r="D36412" t="s">
        <v>57</v>
      </c>
      <c r="E36412">
        <v>6.2788000000000004</v>
      </c>
    </row>
    <row r="36413" spans="1:5" x14ac:dyDescent="0.15">
      <c r="A36413" t="s">
        <v>44503</v>
      </c>
      <c r="B36413" s="1">
        <v>45240</v>
      </c>
      <c r="C36413">
        <v>97900</v>
      </c>
      <c r="D36413" t="s">
        <v>59</v>
      </c>
      <c r="E36413">
        <v>5.6647999999999996</v>
      </c>
    </row>
    <row r="36414" spans="1:5" x14ac:dyDescent="0.15">
      <c r="A36414" t="s">
        <v>44504</v>
      </c>
      <c r="B36414" s="1">
        <v>45331</v>
      </c>
      <c r="C36414">
        <v>97900</v>
      </c>
      <c r="D36414" t="s">
        <v>61</v>
      </c>
      <c r="E36414">
        <v>4.6299000000000001</v>
      </c>
    </row>
    <row r="36415" spans="1:5" x14ac:dyDescent="0.15">
      <c r="A36415" t="s">
        <v>44505</v>
      </c>
      <c r="B36415" s="1">
        <v>45422</v>
      </c>
      <c r="C36415">
        <v>97900</v>
      </c>
      <c r="D36415" t="s">
        <v>1194</v>
      </c>
      <c r="E36415">
        <v>5.5197000000000003</v>
      </c>
    </row>
    <row r="36416" spans="1:5" x14ac:dyDescent="0.15">
      <c r="A36416" t="s">
        <v>44506</v>
      </c>
      <c r="B36416" s="1">
        <v>45513</v>
      </c>
      <c r="C36416">
        <v>97900</v>
      </c>
      <c r="D36416" t="s">
        <v>667</v>
      </c>
      <c r="E36416">
        <v>5.1764000000000001</v>
      </c>
    </row>
    <row r="36417" spans="1:5" x14ac:dyDescent="0.15">
      <c r="A36417" t="s">
        <v>44507</v>
      </c>
      <c r="B36417" s="1">
        <v>45604</v>
      </c>
      <c r="C36417">
        <v>97900</v>
      </c>
      <c r="D36417" t="s">
        <v>84</v>
      </c>
      <c r="E36417">
        <v>6.1455000000000002</v>
      </c>
    </row>
    <row r="36418" spans="1:5" x14ac:dyDescent="0.15">
      <c r="A36418" t="s">
        <v>44508</v>
      </c>
      <c r="B36418" s="1">
        <v>45702</v>
      </c>
      <c r="C36418">
        <v>97900</v>
      </c>
      <c r="D36418" t="s">
        <v>735</v>
      </c>
      <c r="E36418">
        <v>5.7450000000000001</v>
      </c>
    </row>
    <row r="36419" spans="1:5" x14ac:dyDescent="0.15">
      <c r="A36419" t="s">
        <v>44509</v>
      </c>
      <c r="B36419" s="1">
        <v>45786</v>
      </c>
      <c r="C36419">
        <v>97900</v>
      </c>
      <c r="D36419" t="s">
        <v>87</v>
      </c>
      <c r="E36419">
        <v>5.3658000000000001</v>
      </c>
    </row>
    <row r="36420" spans="1:5" x14ac:dyDescent="0.15">
      <c r="A36420" t="s">
        <v>44510</v>
      </c>
      <c r="B36420" s="1">
        <v>45877</v>
      </c>
      <c r="C36420">
        <v>97900</v>
      </c>
      <c r="D36420" t="s">
        <v>674</v>
      </c>
      <c r="E36420">
        <v>4.1974</v>
      </c>
    </row>
    <row r="36421" spans="1:5" x14ac:dyDescent="0.15">
      <c r="A36421" t="s">
        <v>44511</v>
      </c>
      <c r="B36421" s="1">
        <v>44606</v>
      </c>
      <c r="C36421">
        <v>97910</v>
      </c>
      <c r="D36421" t="s">
        <v>4841</v>
      </c>
      <c r="E36421">
        <v>5.0159000000000002</v>
      </c>
    </row>
    <row r="36422" spans="1:5" x14ac:dyDescent="0.15">
      <c r="A36422" t="s">
        <v>44512</v>
      </c>
      <c r="B36422" s="1">
        <v>44694</v>
      </c>
      <c r="C36422">
        <v>97910</v>
      </c>
      <c r="D36422" t="s">
        <v>1624</v>
      </c>
      <c r="E36422">
        <v>5.2286999999999999</v>
      </c>
    </row>
    <row r="36423" spans="1:5" x14ac:dyDescent="0.15">
      <c r="A36423" t="s">
        <v>44513</v>
      </c>
      <c r="B36423" s="1">
        <v>44783</v>
      </c>
      <c r="C36423">
        <v>97910</v>
      </c>
      <c r="D36423" t="s">
        <v>1628</v>
      </c>
      <c r="E36423">
        <v>5.7499000000000002</v>
      </c>
    </row>
    <row r="36424" spans="1:5" x14ac:dyDescent="0.15">
      <c r="A36424" t="s">
        <v>44514</v>
      </c>
      <c r="B36424" s="1">
        <v>44876</v>
      </c>
      <c r="C36424">
        <v>97910</v>
      </c>
      <c r="D36424" t="s">
        <v>1630</v>
      </c>
      <c r="E36424">
        <v>6.1265999999999998</v>
      </c>
    </row>
    <row r="36425" spans="1:5" x14ac:dyDescent="0.15">
      <c r="A36425" t="s">
        <v>44515</v>
      </c>
      <c r="B36425" s="1">
        <v>44970</v>
      </c>
      <c r="C36425">
        <v>97910</v>
      </c>
      <c r="D36425" t="s">
        <v>1632</v>
      </c>
      <c r="E36425">
        <v>6.3021000000000003</v>
      </c>
    </row>
    <row r="36426" spans="1:5" x14ac:dyDescent="0.15">
      <c r="A36426" t="s">
        <v>44516</v>
      </c>
      <c r="B36426" s="1">
        <v>45061</v>
      </c>
      <c r="C36426">
        <v>97910</v>
      </c>
      <c r="D36426" t="s">
        <v>1997</v>
      </c>
      <c r="E36426">
        <v>5.5194999999999999</v>
      </c>
    </row>
    <row r="36427" spans="1:5" x14ac:dyDescent="0.15">
      <c r="A36427" t="s">
        <v>44517</v>
      </c>
      <c r="B36427" s="1">
        <v>45148</v>
      </c>
      <c r="C36427">
        <v>97910</v>
      </c>
      <c r="D36427" t="s">
        <v>1635</v>
      </c>
      <c r="E36427">
        <v>5.3701999999999996</v>
      </c>
    </row>
    <row r="36428" spans="1:5" x14ac:dyDescent="0.15">
      <c r="A36428" t="s">
        <v>44518</v>
      </c>
      <c r="B36428" s="1">
        <v>45243</v>
      </c>
      <c r="C36428">
        <v>97910</v>
      </c>
      <c r="D36428" t="s">
        <v>1637</v>
      </c>
      <c r="E36428">
        <v>6.6303999999999998</v>
      </c>
    </row>
    <row r="36429" spans="1:5" x14ac:dyDescent="0.15">
      <c r="A36429" t="s">
        <v>44519</v>
      </c>
      <c r="B36429" s="1">
        <v>45336</v>
      </c>
      <c r="C36429">
        <v>97910</v>
      </c>
      <c r="D36429" t="s">
        <v>1639</v>
      </c>
      <c r="E36429">
        <v>6.0742000000000003</v>
      </c>
    </row>
    <row r="36430" spans="1:5" x14ac:dyDescent="0.15">
      <c r="A36430" t="s">
        <v>44520</v>
      </c>
      <c r="B36430" s="1">
        <v>45427</v>
      </c>
      <c r="C36430">
        <v>97910</v>
      </c>
      <c r="D36430" t="s">
        <v>1641</v>
      </c>
      <c r="E36430">
        <v>5.5250000000000004</v>
      </c>
    </row>
    <row r="36431" spans="1:5" x14ac:dyDescent="0.15">
      <c r="A36431" t="s">
        <v>44521</v>
      </c>
      <c r="B36431" s="1">
        <v>45517</v>
      </c>
      <c r="C36431">
        <v>97910</v>
      </c>
      <c r="D36431" t="s">
        <v>1643</v>
      </c>
      <c r="E36431">
        <v>4.3663999999999996</v>
      </c>
    </row>
    <row r="36432" spans="1:5" x14ac:dyDescent="0.15">
      <c r="A36432" t="s">
        <v>44522</v>
      </c>
      <c r="B36432" s="1">
        <v>45609</v>
      </c>
      <c r="C36432">
        <v>97910</v>
      </c>
      <c r="D36432" t="s">
        <v>2226</v>
      </c>
      <c r="E36432">
        <v>4.7743000000000002</v>
      </c>
    </row>
    <row r="36433" spans="1:5" x14ac:dyDescent="0.15">
      <c r="A36433" t="s">
        <v>44523</v>
      </c>
      <c r="B36433" s="1">
        <v>45701</v>
      </c>
      <c r="C36433">
        <v>97910</v>
      </c>
      <c r="D36433" t="s">
        <v>1647</v>
      </c>
      <c r="E36433">
        <v>4.5514000000000001</v>
      </c>
    </row>
    <row r="36434" spans="1:5" x14ac:dyDescent="0.15">
      <c r="A36434" t="s">
        <v>44524</v>
      </c>
      <c r="B36434" s="1">
        <v>45792</v>
      </c>
      <c r="C36434">
        <v>97910</v>
      </c>
      <c r="D36434" t="s">
        <v>1767</v>
      </c>
      <c r="E36434">
        <v>5.1654</v>
      </c>
    </row>
    <row r="36435" spans="1:5" x14ac:dyDescent="0.15">
      <c r="A36435" t="s">
        <v>44525</v>
      </c>
      <c r="B36435" s="1">
        <v>45881</v>
      </c>
      <c r="C36435">
        <v>97910</v>
      </c>
      <c r="D36435" t="s">
        <v>89</v>
      </c>
      <c r="E36435">
        <v>5.2530999999999999</v>
      </c>
    </row>
    <row r="36436" spans="1:5" x14ac:dyDescent="0.15">
      <c r="A36436" t="s">
        <v>44526</v>
      </c>
      <c r="B36436" s="1">
        <v>45021</v>
      </c>
      <c r="C36436">
        <v>97930</v>
      </c>
      <c r="D36436" t="s">
        <v>3931</v>
      </c>
      <c r="E36436">
        <v>6.0164999999999997</v>
      </c>
    </row>
    <row r="36437" spans="1:5" x14ac:dyDescent="0.15">
      <c r="A36437" t="s">
        <v>44527</v>
      </c>
      <c r="B36437" s="1">
        <v>45107</v>
      </c>
      <c r="C36437">
        <v>97930</v>
      </c>
      <c r="D36437" t="s">
        <v>980</v>
      </c>
      <c r="E36437">
        <v>6.2262000000000004</v>
      </c>
    </row>
    <row r="36438" spans="1:5" x14ac:dyDescent="0.15">
      <c r="A36438" t="s">
        <v>44528</v>
      </c>
      <c r="B36438" s="1">
        <v>45201</v>
      </c>
      <c r="C36438">
        <v>97930</v>
      </c>
      <c r="D36438" t="s">
        <v>982</v>
      </c>
      <c r="E36438">
        <v>6.6474000000000002</v>
      </c>
    </row>
    <row r="36439" spans="1:5" x14ac:dyDescent="0.15">
      <c r="A36439" t="s">
        <v>44529</v>
      </c>
      <c r="B36439" s="1">
        <v>45296</v>
      </c>
      <c r="C36439">
        <v>97930</v>
      </c>
      <c r="D36439" t="s">
        <v>984</v>
      </c>
      <c r="E36439">
        <v>6.6654999999999998</v>
      </c>
    </row>
    <row r="36440" spans="1:5" x14ac:dyDescent="0.15">
      <c r="A36440" t="s">
        <v>44530</v>
      </c>
      <c r="B36440" s="1">
        <v>45386</v>
      </c>
      <c r="C36440">
        <v>97930</v>
      </c>
      <c r="D36440" t="s">
        <v>3935</v>
      </c>
      <c r="E36440">
        <v>5.3037999999999998</v>
      </c>
    </row>
    <row r="36441" spans="1:5" x14ac:dyDescent="0.15">
      <c r="A36441" t="s">
        <v>44531</v>
      </c>
      <c r="B36441" s="1">
        <v>45474</v>
      </c>
      <c r="C36441">
        <v>97930</v>
      </c>
      <c r="D36441" t="s">
        <v>988</v>
      </c>
      <c r="E36441">
        <v>5.7215999999999996</v>
      </c>
    </row>
    <row r="36442" spans="1:5" x14ac:dyDescent="0.15">
      <c r="A36442" t="s">
        <v>44532</v>
      </c>
      <c r="B36442" s="1">
        <v>45566</v>
      </c>
      <c r="C36442">
        <v>97930</v>
      </c>
      <c r="D36442" t="s">
        <v>990</v>
      </c>
      <c r="E36442">
        <v>6.3451000000000004</v>
      </c>
    </row>
    <row r="36443" spans="1:5" x14ac:dyDescent="0.15">
      <c r="A36443" t="s">
        <v>44533</v>
      </c>
      <c r="B36443" s="1">
        <v>45663</v>
      </c>
      <c r="C36443">
        <v>97930</v>
      </c>
      <c r="D36443" t="s">
        <v>3485</v>
      </c>
      <c r="E36443">
        <v>6.0498000000000003</v>
      </c>
    </row>
    <row r="36444" spans="1:5" x14ac:dyDescent="0.15">
      <c r="A36444" t="s">
        <v>44534</v>
      </c>
      <c r="B36444" s="1">
        <v>45755</v>
      </c>
      <c r="C36444">
        <v>97930</v>
      </c>
      <c r="D36444" t="s">
        <v>3487</v>
      </c>
      <c r="E36444">
        <v>5.7206000000000001</v>
      </c>
    </row>
    <row r="36445" spans="1:5" x14ac:dyDescent="0.15">
      <c r="A36445" t="s">
        <v>44535</v>
      </c>
      <c r="B36445" s="1">
        <v>45840</v>
      </c>
      <c r="C36445">
        <v>97930</v>
      </c>
      <c r="D36445" t="s">
        <v>996</v>
      </c>
      <c r="E36445">
        <v>4.1977000000000002</v>
      </c>
    </row>
    <row r="36446" spans="1:5" x14ac:dyDescent="0.15">
      <c r="A36446" t="s">
        <v>44536</v>
      </c>
      <c r="B36446" s="1">
        <v>44956</v>
      </c>
      <c r="C36446">
        <v>97950</v>
      </c>
      <c r="D36446" t="s">
        <v>44537</v>
      </c>
      <c r="E36446">
        <v>5</v>
      </c>
    </row>
    <row r="36447" spans="1:5" x14ac:dyDescent="0.15">
      <c r="A36447" t="s">
        <v>44538</v>
      </c>
      <c r="B36447" s="1">
        <v>45043</v>
      </c>
      <c r="C36447">
        <v>97950</v>
      </c>
      <c r="D36447" t="s">
        <v>10797</v>
      </c>
      <c r="E36447">
        <v>6.2268999999999997</v>
      </c>
    </row>
    <row r="36448" spans="1:5" x14ac:dyDescent="0.15">
      <c r="A36448" t="s">
        <v>44539</v>
      </c>
      <c r="B36448" s="1">
        <v>45134</v>
      </c>
      <c r="C36448">
        <v>97950</v>
      </c>
      <c r="D36448" t="s">
        <v>10799</v>
      </c>
      <c r="E36448">
        <v>5.3765000000000001</v>
      </c>
    </row>
    <row r="36449" spans="1:5" x14ac:dyDescent="0.15">
      <c r="A36449" t="s">
        <v>44540</v>
      </c>
      <c r="B36449" s="1">
        <v>45230</v>
      </c>
      <c r="C36449">
        <v>97950</v>
      </c>
      <c r="D36449" t="s">
        <v>10801</v>
      </c>
      <c r="E36449">
        <v>6.3903999999999996</v>
      </c>
    </row>
    <row r="36450" spans="1:5" x14ac:dyDescent="0.15">
      <c r="A36450" t="s">
        <v>44541</v>
      </c>
      <c r="B36450" s="1">
        <v>45316</v>
      </c>
      <c r="C36450">
        <v>97950</v>
      </c>
      <c r="D36450" t="s">
        <v>10803</v>
      </c>
      <c r="E36450">
        <v>7.3442999999999996</v>
      </c>
    </row>
    <row r="36451" spans="1:5" x14ac:dyDescent="0.15">
      <c r="A36451" t="s">
        <v>44542</v>
      </c>
      <c r="B36451" s="1">
        <v>45407</v>
      </c>
      <c r="C36451">
        <v>97950</v>
      </c>
      <c r="D36451" t="s">
        <v>10805</v>
      </c>
      <c r="E36451">
        <v>6.8886000000000003</v>
      </c>
    </row>
    <row r="36452" spans="1:5" x14ac:dyDescent="0.15">
      <c r="A36452" t="s">
        <v>44543</v>
      </c>
      <c r="B36452" s="1">
        <v>45498</v>
      </c>
      <c r="C36452">
        <v>97950</v>
      </c>
      <c r="D36452" t="s">
        <v>10807</v>
      </c>
      <c r="E36452">
        <v>6.1689999999999996</v>
      </c>
    </row>
    <row r="36453" spans="1:5" x14ac:dyDescent="0.15">
      <c r="A36453" t="s">
        <v>44544</v>
      </c>
      <c r="B36453" s="1">
        <v>45596</v>
      </c>
      <c r="C36453">
        <v>97950</v>
      </c>
      <c r="D36453" t="s">
        <v>5888</v>
      </c>
      <c r="E36453">
        <v>6.1624999999999996</v>
      </c>
    </row>
    <row r="36454" spans="1:5" x14ac:dyDescent="0.15">
      <c r="A36454" t="s">
        <v>44545</v>
      </c>
      <c r="B36454" s="1">
        <v>45687</v>
      </c>
      <c r="C36454">
        <v>97950</v>
      </c>
      <c r="D36454" t="s">
        <v>44546</v>
      </c>
      <c r="E36454">
        <v>6.5585000000000004</v>
      </c>
    </row>
    <row r="36455" spans="1:5" x14ac:dyDescent="0.15">
      <c r="A36455" t="s">
        <v>44547</v>
      </c>
      <c r="B36455" s="1">
        <v>45771</v>
      </c>
      <c r="C36455">
        <v>97950</v>
      </c>
      <c r="D36455" t="s">
        <v>2856</v>
      </c>
      <c r="E36455">
        <v>7.3766999999999996</v>
      </c>
    </row>
    <row r="36456" spans="1:5" x14ac:dyDescent="0.15">
      <c r="A36456" t="s">
        <v>44548</v>
      </c>
      <c r="B36456" s="1">
        <v>45869</v>
      </c>
      <c r="C36456">
        <v>97950</v>
      </c>
      <c r="D36456" t="s">
        <v>2858</v>
      </c>
      <c r="E36456">
        <v>6.8314000000000004</v>
      </c>
    </row>
    <row r="36457" spans="1:5" x14ac:dyDescent="0.15">
      <c r="A36457" t="s">
        <v>44549</v>
      </c>
      <c r="B36457" s="1">
        <v>44589</v>
      </c>
      <c r="C36457">
        <v>97990</v>
      </c>
      <c r="D36457" t="s">
        <v>7116</v>
      </c>
      <c r="E36457">
        <v>4.9851000000000001</v>
      </c>
    </row>
    <row r="36458" spans="1:5" x14ac:dyDescent="0.15">
      <c r="A36458" t="s">
        <v>44550</v>
      </c>
      <c r="B36458" s="1">
        <v>44679</v>
      </c>
      <c r="C36458">
        <v>97990</v>
      </c>
      <c r="D36458" t="s">
        <v>7737</v>
      </c>
      <c r="E36458">
        <v>5.4040999999999997</v>
      </c>
    </row>
    <row r="36459" spans="1:5" x14ac:dyDescent="0.15">
      <c r="A36459" t="s">
        <v>44551</v>
      </c>
      <c r="B36459" s="1">
        <v>44771</v>
      </c>
      <c r="C36459">
        <v>97990</v>
      </c>
      <c r="D36459" t="s">
        <v>21055</v>
      </c>
      <c r="E36459">
        <v>5.4203000000000001</v>
      </c>
    </row>
    <row r="36460" spans="1:5" x14ac:dyDescent="0.15">
      <c r="A36460" t="s">
        <v>44552</v>
      </c>
      <c r="B36460" s="1">
        <v>44865</v>
      </c>
      <c r="C36460">
        <v>97990</v>
      </c>
      <c r="D36460" t="s">
        <v>1828</v>
      </c>
      <c r="E36460">
        <v>5.4954999999999998</v>
      </c>
    </row>
    <row r="36461" spans="1:5" x14ac:dyDescent="0.15">
      <c r="A36461" t="s">
        <v>44553</v>
      </c>
      <c r="B36461" s="1">
        <v>44957</v>
      </c>
      <c r="C36461">
        <v>97990</v>
      </c>
      <c r="D36461" t="s">
        <v>3585</v>
      </c>
      <c r="E36461">
        <v>6.2355999999999998</v>
      </c>
    </row>
    <row r="36462" spans="1:5" x14ac:dyDescent="0.15">
      <c r="A36462" t="s">
        <v>44554</v>
      </c>
      <c r="B36462" s="1">
        <v>45043</v>
      </c>
      <c r="C36462">
        <v>97990</v>
      </c>
      <c r="D36462" t="s">
        <v>1382</v>
      </c>
      <c r="E36462">
        <v>5.7324000000000002</v>
      </c>
    </row>
    <row r="36463" spans="1:5" x14ac:dyDescent="0.15">
      <c r="A36463" t="s">
        <v>44555</v>
      </c>
      <c r="B36463" s="1">
        <v>45138</v>
      </c>
      <c r="C36463">
        <v>97990</v>
      </c>
      <c r="D36463" t="s">
        <v>3589</v>
      </c>
      <c r="E36463">
        <v>6.2214999999999998</v>
      </c>
    </row>
    <row r="36464" spans="1:5" x14ac:dyDescent="0.15">
      <c r="A36464" t="s">
        <v>44556</v>
      </c>
      <c r="B36464" s="1">
        <v>45230</v>
      </c>
      <c r="C36464">
        <v>97990</v>
      </c>
      <c r="D36464" t="s">
        <v>3591</v>
      </c>
      <c r="E36464">
        <v>6.6558999999999999</v>
      </c>
    </row>
    <row r="36465" spans="1:5" x14ac:dyDescent="0.15">
      <c r="A36465" t="s">
        <v>44557</v>
      </c>
      <c r="B36465" s="1">
        <v>45320</v>
      </c>
      <c r="C36465">
        <v>97990</v>
      </c>
      <c r="D36465" t="s">
        <v>3593</v>
      </c>
      <c r="E36465">
        <v>6.6204999999999998</v>
      </c>
    </row>
    <row r="36466" spans="1:5" x14ac:dyDescent="0.15">
      <c r="A36466" t="s">
        <v>44558</v>
      </c>
      <c r="B36466" s="1">
        <v>45413</v>
      </c>
      <c r="C36466">
        <v>97990</v>
      </c>
      <c r="D36466" t="s">
        <v>7052</v>
      </c>
      <c r="E36466">
        <v>5.6315</v>
      </c>
    </row>
    <row r="36467" spans="1:5" x14ac:dyDescent="0.15">
      <c r="A36467" t="s">
        <v>44559</v>
      </c>
      <c r="B36467" s="1">
        <v>45512</v>
      </c>
      <c r="C36467">
        <v>97990</v>
      </c>
      <c r="D36467" t="s">
        <v>1153</v>
      </c>
      <c r="E36467">
        <v>5.9908000000000001</v>
      </c>
    </row>
    <row r="36468" spans="1:5" x14ac:dyDescent="0.15">
      <c r="A36468" t="s">
        <v>44560</v>
      </c>
      <c r="B36468" s="1">
        <v>45601</v>
      </c>
      <c r="C36468">
        <v>97990</v>
      </c>
      <c r="D36468" t="s">
        <v>44561</v>
      </c>
      <c r="E36468">
        <v>5.6326999999999998</v>
      </c>
    </row>
    <row r="36469" spans="1:5" x14ac:dyDescent="0.15">
      <c r="A36469" t="s">
        <v>44562</v>
      </c>
      <c r="B36469" s="1">
        <v>45698</v>
      </c>
      <c r="C36469">
        <v>97990</v>
      </c>
      <c r="D36469" t="s">
        <v>1396</v>
      </c>
      <c r="E36469">
        <v>6.3567</v>
      </c>
    </row>
    <row r="36470" spans="1:5" x14ac:dyDescent="0.15">
      <c r="A36470" t="s">
        <v>44563</v>
      </c>
      <c r="B36470" s="1">
        <v>45778</v>
      </c>
      <c r="C36470">
        <v>97990</v>
      </c>
      <c r="D36470" t="s">
        <v>1025</v>
      </c>
      <c r="E36470">
        <v>5.2405999999999997</v>
      </c>
    </row>
    <row r="36471" spans="1:5" x14ac:dyDescent="0.15">
      <c r="A36471" t="s">
        <v>44564</v>
      </c>
      <c r="B36471" s="1">
        <v>45877</v>
      </c>
      <c r="C36471">
        <v>97990</v>
      </c>
      <c r="D36471" t="s">
        <v>44194</v>
      </c>
      <c r="E36471">
        <v>5.1837999999999997</v>
      </c>
    </row>
    <row r="36472" spans="1:5" x14ac:dyDescent="0.15">
      <c r="A36472" t="s">
        <v>44565</v>
      </c>
      <c r="B36472" s="1">
        <v>44664</v>
      </c>
      <c r="C36472">
        <v>98120</v>
      </c>
      <c r="D36472" t="s">
        <v>44566</v>
      </c>
      <c r="E36472">
        <v>5.4943999999999997</v>
      </c>
    </row>
    <row r="36473" spans="1:5" x14ac:dyDescent="0.15">
      <c r="A36473" t="s">
        <v>44567</v>
      </c>
      <c r="B36473" s="1">
        <v>44756</v>
      </c>
      <c r="C36473">
        <v>98120</v>
      </c>
      <c r="D36473" t="s">
        <v>116</v>
      </c>
      <c r="E36473">
        <v>4.8025000000000002</v>
      </c>
    </row>
    <row r="36474" spans="1:5" x14ac:dyDescent="0.15">
      <c r="A36474" t="s">
        <v>44568</v>
      </c>
      <c r="B36474" s="1">
        <v>44848</v>
      </c>
      <c r="C36474">
        <v>98120</v>
      </c>
      <c r="D36474" t="s">
        <v>44569</v>
      </c>
      <c r="E36474">
        <v>4.8841999999999999</v>
      </c>
    </row>
    <row r="36475" spans="1:5" x14ac:dyDescent="0.15">
      <c r="A36475" t="s">
        <v>44570</v>
      </c>
      <c r="B36475" s="1">
        <v>44851</v>
      </c>
      <c r="C36475">
        <v>98120</v>
      </c>
      <c r="D36475" t="s">
        <v>118</v>
      </c>
      <c r="E36475">
        <v>6.633</v>
      </c>
    </row>
    <row r="36476" spans="1:5" x14ac:dyDescent="0.15">
      <c r="A36476" t="s">
        <v>44571</v>
      </c>
      <c r="B36476" s="1">
        <v>44939</v>
      </c>
      <c r="C36476">
        <v>98120</v>
      </c>
      <c r="D36476" t="s">
        <v>122</v>
      </c>
      <c r="E36476">
        <v>6.1044</v>
      </c>
    </row>
    <row r="36477" spans="1:5" x14ac:dyDescent="0.15">
      <c r="A36477" t="s">
        <v>44572</v>
      </c>
      <c r="B36477" s="1">
        <v>45028</v>
      </c>
      <c r="C36477">
        <v>98120</v>
      </c>
      <c r="D36477" t="s">
        <v>124</v>
      </c>
      <c r="E36477">
        <v>5.9596</v>
      </c>
    </row>
    <row r="36478" spans="1:5" x14ac:dyDescent="0.15">
      <c r="A36478" t="s">
        <v>44573</v>
      </c>
      <c r="B36478" s="1">
        <v>45121</v>
      </c>
      <c r="C36478">
        <v>98120</v>
      </c>
      <c r="D36478" t="s">
        <v>44574</v>
      </c>
      <c r="E36478">
        <v>5.0697000000000001</v>
      </c>
    </row>
    <row r="36479" spans="1:5" x14ac:dyDescent="0.15">
      <c r="A36479" t="s">
        <v>44575</v>
      </c>
      <c r="B36479" s="1">
        <v>45211</v>
      </c>
      <c r="C36479">
        <v>98120</v>
      </c>
      <c r="D36479" t="s">
        <v>128</v>
      </c>
      <c r="E36479">
        <v>5.5453000000000001</v>
      </c>
    </row>
    <row r="36480" spans="1:5" x14ac:dyDescent="0.15">
      <c r="A36480" t="s">
        <v>44576</v>
      </c>
      <c r="B36480" s="1">
        <v>45303</v>
      </c>
      <c r="C36480">
        <v>98120</v>
      </c>
      <c r="D36480" t="s">
        <v>44577</v>
      </c>
      <c r="E36480">
        <v>5.8124000000000002</v>
      </c>
    </row>
    <row r="36481" spans="1:5" x14ac:dyDescent="0.15">
      <c r="A36481" t="s">
        <v>44578</v>
      </c>
      <c r="B36481" s="1">
        <v>45394</v>
      </c>
      <c r="C36481">
        <v>98120</v>
      </c>
      <c r="D36481" t="s">
        <v>44579</v>
      </c>
      <c r="E36481">
        <v>5.6167999999999996</v>
      </c>
    </row>
    <row r="36482" spans="1:5" x14ac:dyDescent="0.15">
      <c r="A36482" t="s">
        <v>44580</v>
      </c>
      <c r="B36482" s="1">
        <v>45485</v>
      </c>
      <c r="C36482">
        <v>98120</v>
      </c>
      <c r="D36482" t="s">
        <v>44581</v>
      </c>
      <c r="E36482">
        <v>5.1879999999999997</v>
      </c>
    </row>
    <row r="36483" spans="1:5" x14ac:dyDescent="0.15">
      <c r="A36483" t="s">
        <v>44582</v>
      </c>
      <c r="B36483" s="1">
        <v>45576</v>
      </c>
      <c r="C36483">
        <v>98120</v>
      </c>
      <c r="D36483" t="s">
        <v>3157</v>
      </c>
      <c r="E36483">
        <v>4.7953000000000001</v>
      </c>
    </row>
    <row r="36484" spans="1:5" x14ac:dyDescent="0.15">
      <c r="A36484" t="s">
        <v>44583</v>
      </c>
      <c r="B36484" s="1">
        <v>45671</v>
      </c>
      <c r="C36484">
        <v>98120</v>
      </c>
      <c r="D36484" t="s">
        <v>44584</v>
      </c>
      <c r="E36484">
        <v>4.8285999999999998</v>
      </c>
    </row>
    <row r="36485" spans="1:5" x14ac:dyDescent="0.15">
      <c r="A36485" t="s">
        <v>44585</v>
      </c>
      <c r="B36485" s="1">
        <v>45758</v>
      </c>
      <c r="C36485">
        <v>98120</v>
      </c>
      <c r="D36485" t="s">
        <v>2683</v>
      </c>
      <c r="E36485">
        <v>5.3647999999999998</v>
      </c>
    </row>
    <row r="36486" spans="1:5" x14ac:dyDescent="0.15">
      <c r="A36486" t="s">
        <v>44586</v>
      </c>
      <c r="B36486" s="1">
        <v>45849</v>
      </c>
      <c r="C36486">
        <v>98120</v>
      </c>
      <c r="D36486" t="s">
        <v>2685</v>
      </c>
      <c r="E36486">
        <v>5.1622000000000003</v>
      </c>
    </row>
    <row r="36487" spans="1:5" x14ac:dyDescent="0.15">
      <c r="A36487" t="s">
        <v>44587</v>
      </c>
      <c r="B36487" s="1">
        <v>45506</v>
      </c>
      <c r="C36487">
        <v>98160</v>
      </c>
      <c r="D36487" t="s">
        <v>1712</v>
      </c>
      <c r="E36487">
        <v>4.7923</v>
      </c>
    </row>
    <row r="36488" spans="1:5" x14ac:dyDescent="0.15">
      <c r="A36488" t="s">
        <v>44588</v>
      </c>
      <c r="B36488" s="1">
        <v>45607</v>
      </c>
      <c r="C36488">
        <v>98160</v>
      </c>
      <c r="D36488" t="s">
        <v>22</v>
      </c>
      <c r="E36488">
        <v>4.7031999999999998</v>
      </c>
    </row>
    <row r="36489" spans="1:5" x14ac:dyDescent="0.15">
      <c r="A36489" t="s">
        <v>44589</v>
      </c>
      <c r="B36489" s="1">
        <v>45700</v>
      </c>
      <c r="C36489">
        <v>98160</v>
      </c>
      <c r="D36489" t="s">
        <v>808</v>
      </c>
      <c r="E36489">
        <v>5.7557</v>
      </c>
    </row>
    <row r="36490" spans="1:5" x14ac:dyDescent="0.15">
      <c r="A36490" t="s">
        <v>44590</v>
      </c>
      <c r="B36490" s="1">
        <v>45792</v>
      </c>
      <c r="C36490">
        <v>98160</v>
      </c>
      <c r="D36490" t="s">
        <v>568</v>
      </c>
      <c r="E36490">
        <v>6.0279999999999996</v>
      </c>
    </row>
    <row r="36491" spans="1:5" x14ac:dyDescent="0.15">
      <c r="A36491" t="s">
        <v>44591</v>
      </c>
      <c r="B36491" s="1">
        <v>45870</v>
      </c>
      <c r="C36491">
        <v>98160</v>
      </c>
      <c r="D36491" t="s">
        <v>762</v>
      </c>
      <c r="E36491">
        <v>6.6551999999999998</v>
      </c>
    </row>
    <row r="36492" spans="1:5" x14ac:dyDescent="0.15">
      <c r="A36492" t="s">
        <v>44592</v>
      </c>
      <c r="B36492" s="1">
        <v>44588</v>
      </c>
      <c r="C36492">
        <v>98180</v>
      </c>
      <c r="D36492" t="s">
        <v>45</v>
      </c>
      <c r="E36492">
        <v>5.5887000000000002</v>
      </c>
    </row>
    <row r="36493" spans="1:5" x14ac:dyDescent="0.15">
      <c r="A36493" t="s">
        <v>44593</v>
      </c>
      <c r="B36493" s="1">
        <v>44693</v>
      </c>
      <c r="C36493">
        <v>98180</v>
      </c>
      <c r="D36493" t="s">
        <v>764</v>
      </c>
      <c r="E36493">
        <v>5.8202999999999996</v>
      </c>
    </row>
    <row r="36494" spans="1:5" x14ac:dyDescent="0.15">
      <c r="A36494" t="s">
        <v>44594</v>
      </c>
      <c r="B36494" s="1">
        <v>44770</v>
      </c>
      <c r="C36494">
        <v>98180</v>
      </c>
      <c r="D36494" t="s">
        <v>2452</v>
      </c>
      <c r="E36494">
        <v>6.6806999999999999</v>
      </c>
    </row>
    <row r="36495" spans="1:5" x14ac:dyDescent="0.15">
      <c r="A36495" t="s">
        <v>44595</v>
      </c>
      <c r="B36495" s="1">
        <v>44861</v>
      </c>
      <c r="C36495">
        <v>98180</v>
      </c>
      <c r="D36495" t="s">
        <v>793</v>
      </c>
      <c r="E36495">
        <v>5.5609999999999999</v>
      </c>
    </row>
    <row r="36496" spans="1:5" x14ac:dyDescent="0.15">
      <c r="A36496" t="s">
        <v>44596</v>
      </c>
      <c r="B36496" s="1">
        <v>44952</v>
      </c>
      <c r="C36496">
        <v>98180</v>
      </c>
      <c r="D36496" t="s">
        <v>658</v>
      </c>
      <c r="E36496">
        <v>5.2004000000000001</v>
      </c>
    </row>
    <row r="36497" spans="1:5" x14ac:dyDescent="0.15">
      <c r="A36497" t="s">
        <v>44597</v>
      </c>
      <c r="B36497" s="1">
        <v>45057</v>
      </c>
      <c r="C36497">
        <v>98180</v>
      </c>
      <c r="D36497" t="s">
        <v>1595</v>
      </c>
      <c r="E36497">
        <v>5.9175000000000004</v>
      </c>
    </row>
    <row r="36498" spans="1:5" x14ac:dyDescent="0.15">
      <c r="A36498" t="s">
        <v>44598</v>
      </c>
      <c r="B36498" s="1">
        <v>45134</v>
      </c>
      <c r="C36498">
        <v>98180</v>
      </c>
      <c r="D36498" t="s">
        <v>57</v>
      </c>
      <c r="E36498">
        <v>5.4706000000000001</v>
      </c>
    </row>
    <row r="36499" spans="1:5" x14ac:dyDescent="0.15">
      <c r="A36499" t="s">
        <v>44599</v>
      </c>
      <c r="B36499" s="1">
        <v>45498</v>
      </c>
      <c r="C36499">
        <v>98180</v>
      </c>
      <c r="D36499" t="s">
        <v>44600</v>
      </c>
      <c r="E36499">
        <v>5.0997000000000003</v>
      </c>
    </row>
    <row r="36500" spans="1:5" x14ac:dyDescent="0.15">
      <c r="A36500" t="s">
        <v>44601</v>
      </c>
      <c r="B36500" s="1">
        <v>45589</v>
      </c>
      <c r="C36500">
        <v>98180</v>
      </c>
      <c r="D36500" t="s">
        <v>1645</v>
      </c>
      <c r="E36500">
        <v>5.7324999999999999</v>
      </c>
    </row>
    <row r="36501" spans="1:5" x14ac:dyDescent="0.15">
      <c r="A36501" t="s">
        <v>44602</v>
      </c>
      <c r="B36501" s="1">
        <v>45687</v>
      </c>
      <c r="C36501">
        <v>98180</v>
      </c>
      <c r="D36501" t="s">
        <v>1511</v>
      </c>
      <c r="E36501">
        <v>5.4420000000000002</v>
      </c>
    </row>
    <row r="36502" spans="1:5" x14ac:dyDescent="0.15">
      <c r="A36502" t="s">
        <v>44603</v>
      </c>
      <c r="B36502" s="1">
        <v>45791</v>
      </c>
      <c r="C36502">
        <v>98180</v>
      </c>
      <c r="D36502" t="s">
        <v>87</v>
      </c>
      <c r="E36502">
        <v>5.6532</v>
      </c>
    </row>
    <row r="36503" spans="1:5" x14ac:dyDescent="0.15">
      <c r="A36503" t="s">
        <v>44604</v>
      </c>
      <c r="B36503" s="1">
        <v>45863</v>
      </c>
      <c r="C36503">
        <v>98180</v>
      </c>
      <c r="D36503" t="s">
        <v>1703</v>
      </c>
      <c r="E36503">
        <v>5.6185</v>
      </c>
    </row>
    <row r="36504" spans="1:5" x14ac:dyDescent="0.15">
      <c r="A36504" t="s">
        <v>44605</v>
      </c>
      <c r="B36504" s="1">
        <v>44967</v>
      </c>
      <c r="C36504">
        <v>98200</v>
      </c>
      <c r="D36504" t="s">
        <v>900</v>
      </c>
      <c r="E36504">
        <v>4.4508999999999999</v>
      </c>
    </row>
    <row r="36505" spans="1:5" x14ac:dyDescent="0.15">
      <c r="A36505" t="s">
        <v>44606</v>
      </c>
      <c r="B36505" s="1">
        <v>45058</v>
      </c>
      <c r="C36505">
        <v>98200</v>
      </c>
      <c r="D36505" t="s">
        <v>1311</v>
      </c>
      <c r="E36505">
        <v>5.0919999999999996</v>
      </c>
    </row>
    <row r="36506" spans="1:5" x14ac:dyDescent="0.15">
      <c r="A36506" t="s">
        <v>44607</v>
      </c>
      <c r="B36506" s="1">
        <v>45145</v>
      </c>
      <c r="C36506">
        <v>98200</v>
      </c>
      <c r="D36506" t="s">
        <v>585</v>
      </c>
      <c r="E36506">
        <v>5.4737</v>
      </c>
    </row>
    <row r="36507" spans="1:5" x14ac:dyDescent="0.15">
      <c r="A36507" t="s">
        <v>44608</v>
      </c>
      <c r="B36507" s="1">
        <v>45240</v>
      </c>
      <c r="C36507">
        <v>98200</v>
      </c>
      <c r="D36507" t="s">
        <v>1287</v>
      </c>
      <c r="E36507">
        <v>5.3613999999999997</v>
      </c>
    </row>
    <row r="36508" spans="1:5" x14ac:dyDescent="0.15">
      <c r="A36508" t="s">
        <v>44609</v>
      </c>
      <c r="B36508" s="1">
        <v>45331</v>
      </c>
      <c r="C36508">
        <v>98200</v>
      </c>
      <c r="D36508" t="s">
        <v>1639</v>
      </c>
      <c r="E36508">
        <v>5.6596000000000002</v>
      </c>
    </row>
    <row r="36509" spans="1:5" x14ac:dyDescent="0.15">
      <c r="A36509" t="s">
        <v>44610</v>
      </c>
      <c r="B36509" s="1">
        <v>45425</v>
      </c>
      <c r="C36509">
        <v>98200</v>
      </c>
      <c r="D36509" t="s">
        <v>346</v>
      </c>
      <c r="E36509">
        <v>5.3860000000000001</v>
      </c>
    </row>
    <row r="36510" spans="1:5" x14ac:dyDescent="0.15">
      <c r="A36510" t="s">
        <v>44611</v>
      </c>
      <c r="B36510" s="1">
        <v>45513</v>
      </c>
      <c r="C36510">
        <v>98200</v>
      </c>
      <c r="D36510" t="s">
        <v>712</v>
      </c>
      <c r="E36510">
        <v>3.8757000000000001</v>
      </c>
    </row>
    <row r="36511" spans="1:5" x14ac:dyDescent="0.15">
      <c r="A36511" t="s">
        <v>44612</v>
      </c>
      <c r="B36511" s="1">
        <v>45604</v>
      </c>
      <c r="C36511">
        <v>98200</v>
      </c>
      <c r="D36511" t="s">
        <v>22</v>
      </c>
      <c r="E36511">
        <v>3.839</v>
      </c>
    </row>
    <row r="36512" spans="1:5" x14ac:dyDescent="0.15">
      <c r="A36512" t="s">
        <v>44613</v>
      </c>
      <c r="B36512" s="1">
        <v>45695</v>
      </c>
      <c r="C36512">
        <v>98200</v>
      </c>
      <c r="D36512" t="s">
        <v>808</v>
      </c>
      <c r="E36512">
        <v>3.9009</v>
      </c>
    </row>
    <row r="36513" spans="1:5" x14ac:dyDescent="0.15">
      <c r="A36513" t="s">
        <v>44614</v>
      </c>
      <c r="B36513" s="1">
        <v>45789</v>
      </c>
      <c r="C36513">
        <v>98200</v>
      </c>
      <c r="D36513" t="s">
        <v>182</v>
      </c>
      <c r="E36513">
        <v>5.2977999999999996</v>
      </c>
    </row>
    <row r="36514" spans="1:5" x14ac:dyDescent="0.15">
      <c r="A36514" t="s">
        <v>44615</v>
      </c>
      <c r="B36514" s="1">
        <v>45877</v>
      </c>
      <c r="C36514">
        <v>98200</v>
      </c>
      <c r="D36514" t="s">
        <v>762</v>
      </c>
      <c r="E36514">
        <v>5.7625999999999999</v>
      </c>
    </row>
    <row r="36515" spans="1:5" x14ac:dyDescent="0.15">
      <c r="A36515" t="s">
        <v>44616</v>
      </c>
      <c r="B36515" s="1">
        <v>45513</v>
      </c>
      <c r="C36515">
        <v>98230</v>
      </c>
      <c r="D36515" t="s">
        <v>12449</v>
      </c>
      <c r="E36515">
        <v>6.3308999999999997</v>
      </c>
    </row>
    <row r="36516" spans="1:5" x14ac:dyDescent="0.15">
      <c r="A36516" t="s">
        <v>44617</v>
      </c>
      <c r="B36516" s="1">
        <v>45608</v>
      </c>
      <c r="C36516">
        <v>98230</v>
      </c>
      <c r="D36516" t="s">
        <v>2955</v>
      </c>
      <c r="E36516">
        <v>6.1893000000000002</v>
      </c>
    </row>
    <row r="36517" spans="1:5" x14ac:dyDescent="0.15">
      <c r="A36517" t="s">
        <v>44618</v>
      </c>
      <c r="B36517" s="1">
        <v>45611</v>
      </c>
      <c r="C36517">
        <v>98230</v>
      </c>
      <c r="D36517" t="s">
        <v>12492</v>
      </c>
      <c r="E36517">
        <v>6.2098000000000004</v>
      </c>
    </row>
    <row r="36518" spans="1:5" x14ac:dyDescent="0.15">
      <c r="A36518" t="s">
        <v>44619</v>
      </c>
      <c r="B36518" s="1">
        <v>45702</v>
      </c>
      <c r="C36518">
        <v>98230</v>
      </c>
      <c r="D36518" t="s">
        <v>5531</v>
      </c>
      <c r="E36518">
        <v>6.3278999999999996</v>
      </c>
    </row>
    <row r="36519" spans="1:5" x14ac:dyDescent="0.15">
      <c r="A36519" t="s">
        <v>44620</v>
      </c>
      <c r="B36519" s="1">
        <v>45786</v>
      </c>
      <c r="C36519">
        <v>98230</v>
      </c>
      <c r="D36519" t="s">
        <v>2959</v>
      </c>
      <c r="E36519">
        <v>6.1433</v>
      </c>
    </row>
    <row r="36520" spans="1:5" x14ac:dyDescent="0.15">
      <c r="A36520" t="s">
        <v>44621</v>
      </c>
      <c r="B36520" s="1">
        <v>45877</v>
      </c>
      <c r="C36520">
        <v>98230</v>
      </c>
      <c r="D36520" t="s">
        <v>557</v>
      </c>
      <c r="E36520">
        <v>6.2835000000000001</v>
      </c>
    </row>
    <row r="36521" spans="1:5" x14ac:dyDescent="0.15">
      <c r="A36521" t="s">
        <v>44622</v>
      </c>
      <c r="B36521" s="1">
        <v>44623</v>
      </c>
      <c r="C36521">
        <v>98240</v>
      </c>
      <c r="D36521" t="s">
        <v>31103</v>
      </c>
      <c r="E36521">
        <v>5.8659999999999997</v>
      </c>
    </row>
    <row r="36522" spans="1:5" x14ac:dyDescent="0.15">
      <c r="A36522" t="s">
        <v>44623</v>
      </c>
      <c r="B36522" s="1">
        <v>44714</v>
      </c>
      <c r="C36522">
        <v>98240</v>
      </c>
      <c r="D36522" t="s">
        <v>10882</v>
      </c>
      <c r="E36522">
        <v>5.6184000000000003</v>
      </c>
    </row>
    <row r="36523" spans="1:5" x14ac:dyDescent="0.15">
      <c r="A36523" t="s">
        <v>44624</v>
      </c>
      <c r="B36523" s="1">
        <v>44806</v>
      </c>
      <c r="C36523">
        <v>98240</v>
      </c>
      <c r="D36523" t="s">
        <v>10884</v>
      </c>
      <c r="E36523">
        <v>5.6863000000000001</v>
      </c>
    </row>
    <row r="36524" spans="1:5" x14ac:dyDescent="0.15">
      <c r="A36524" t="s">
        <v>44625</v>
      </c>
      <c r="B36524" s="1">
        <v>44903</v>
      </c>
      <c r="C36524">
        <v>98240</v>
      </c>
      <c r="D36524" t="s">
        <v>32877</v>
      </c>
      <c r="E36524">
        <v>5.8429000000000002</v>
      </c>
    </row>
    <row r="36525" spans="1:5" x14ac:dyDescent="0.15">
      <c r="A36525" t="s">
        <v>44626</v>
      </c>
      <c r="B36525" s="1">
        <v>44987</v>
      </c>
      <c r="C36525">
        <v>98240</v>
      </c>
      <c r="D36525" t="s">
        <v>1952</v>
      </c>
      <c r="E36525">
        <v>5.4806999999999997</v>
      </c>
    </row>
    <row r="36526" spans="1:5" x14ac:dyDescent="0.15">
      <c r="A36526" t="s">
        <v>44627</v>
      </c>
      <c r="B36526" s="1">
        <v>45082</v>
      </c>
      <c r="C36526">
        <v>98240</v>
      </c>
      <c r="D36526" t="s">
        <v>1954</v>
      </c>
      <c r="E36526">
        <v>5.0342000000000002</v>
      </c>
    </row>
    <row r="36527" spans="1:5" x14ac:dyDescent="0.15">
      <c r="A36527" t="s">
        <v>44628</v>
      </c>
      <c r="B36527" s="1">
        <v>45174</v>
      </c>
      <c r="C36527">
        <v>98240</v>
      </c>
      <c r="D36527" t="s">
        <v>1956</v>
      </c>
      <c r="E36527">
        <v>6.0595999999999997</v>
      </c>
    </row>
    <row r="36528" spans="1:5" x14ac:dyDescent="0.15">
      <c r="A36528" t="s">
        <v>44629</v>
      </c>
      <c r="B36528" s="1">
        <v>45267</v>
      </c>
      <c r="C36528">
        <v>98240</v>
      </c>
      <c r="D36528" t="s">
        <v>1958</v>
      </c>
      <c r="E36528">
        <v>5.9676</v>
      </c>
    </row>
    <row r="36529" spans="1:5" x14ac:dyDescent="0.15">
      <c r="A36529" t="s">
        <v>44630</v>
      </c>
      <c r="B36529" s="1">
        <v>45355</v>
      </c>
      <c r="C36529">
        <v>98240</v>
      </c>
      <c r="D36529" t="s">
        <v>239</v>
      </c>
      <c r="E36529">
        <v>6.2267999999999999</v>
      </c>
    </row>
    <row r="36530" spans="1:5" x14ac:dyDescent="0.15">
      <c r="A36530" t="s">
        <v>44631</v>
      </c>
      <c r="B36530" s="1">
        <v>45447</v>
      </c>
      <c r="C36530">
        <v>98240</v>
      </c>
      <c r="D36530" t="s">
        <v>12924</v>
      </c>
      <c r="E36530">
        <v>5.9420999999999999</v>
      </c>
    </row>
    <row r="36531" spans="1:5" x14ac:dyDescent="0.15">
      <c r="A36531" t="s">
        <v>44632</v>
      </c>
      <c r="B36531" s="1">
        <v>45540</v>
      </c>
      <c r="C36531">
        <v>98240</v>
      </c>
      <c r="D36531" t="s">
        <v>241</v>
      </c>
      <c r="E36531">
        <v>5.5735000000000001</v>
      </c>
    </row>
    <row r="36532" spans="1:5" x14ac:dyDescent="0.15">
      <c r="A36532" t="s">
        <v>44633</v>
      </c>
      <c r="B36532" s="1">
        <v>45635</v>
      </c>
      <c r="C36532">
        <v>98240</v>
      </c>
      <c r="D36532" t="s">
        <v>243</v>
      </c>
      <c r="E36532">
        <v>6.1609999999999996</v>
      </c>
    </row>
    <row r="36533" spans="1:5" x14ac:dyDescent="0.15">
      <c r="A36533" t="s">
        <v>44634</v>
      </c>
      <c r="B36533" s="1">
        <v>45722</v>
      </c>
      <c r="C36533">
        <v>98240</v>
      </c>
      <c r="D36533" t="s">
        <v>245</v>
      </c>
      <c r="E36533">
        <v>4.9977</v>
      </c>
    </row>
    <row r="36534" spans="1:5" x14ac:dyDescent="0.15">
      <c r="A36534" t="s">
        <v>44635</v>
      </c>
      <c r="B36534" s="1">
        <v>45811</v>
      </c>
      <c r="C36534">
        <v>98240</v>
      </c>
      <c r="D36534" t="s">
        <v>247</v>
      </c>
      <c r="E36534">
        <v>4.7282000000000002</v>
      </c>
    </row>
    <row r="36535" spans="1:5" x14ac:dyDescent="0.15">
      <c r="A36535" t="s">
        <v>44636</v>
      </c>
      <c r="B36535" s="1">
        <v>44602</v>
      </c>
      <c r="C36535">
        <v>98270</v>
      </c>
      <c r="D36535" t="s">
        <v>16813</v>
      </c>
      <c r="E36535">
        <v>5.6319999999999997</v>
      </c>
    </row>
    <row r="36536" spans="1:5" x14ac:dyDescent="0.15">
      <c r="A36536" t="s">
        <v>44637</v>
      </c>
      <c r="B36536" s="1">
        <v>44687</v>
      </c>
      <c r="C36536">
        <v>98270</v>
      </c>
      <c r="D36536" t="s">
        <v>16890</v>
      </c>
      <c r="E36536">
        <v>5.9459</v>
      </c>
    </row>
    <row r="36537" spans="1:5" x14ac:dyDescent="0.15">
      <c r="A36537" t="s">
        <v>44638</v>
      </c>
      <c r="B36537" s="1">
        <v>44777</v>
      </c>
      <c r="C36537">
        <v>98270</v>
      </c>
      <c r="D36537" t="s">
        <v>13965</v>
      </c>
      <c r="E36537">
        <v>5.3182999999999998</v>
      </c>
    </row>
    <row r="36538" spans="1:5" x14ac:dyDescent="0.15">
      <c r="A36538" t="s">
        <v>44639</v>
      </c>
      <c r="B36538" s="1">
        <v>44867</v>
      </c>
      <c r="C36538">
        <v>98270</v>
      </c>
      <c r="D36538" t="s">
        <v>13967</v>
      </c>
      <c r="E36538">
        <v>5.8769999999999998</v>
      </c>
    </row>
    <row r="36539" spans="1:5" x14ac:dyDescent="0.15">
      <c r="A36539" t="s">
        <v>44640</v>
      </c>
      <c r="B36539" s="1">
        <v>44967</v>
      </c>
      <c r="C36539">
        <v>98270</v>
      </c>
      <c r="D36539" t="s">
        <v>13969</v>
      </c>
      <c r="E36539">
        <v>5.5026999999999999</v>
      </c>
    </row>
    <row r="36540" spans="1:5" x14ac:dyDescent="0.15">
      <c r="A36540" t="s">
        <v>44641</v>
      </c>
      <c r="B36540" s="1">
        <v>45048</v>
      </c>
      <c r="C36540">
        <v>98270</v>
      </c>
      <c r="D36540" t="s">
        <v>8148</v>
      </c>
      <c r="E36540">
        <v>6.2900999999999998</v>
      </c>
    </row>
    <row r="36541" spans="1:5" x14ac:dyDescent="0.15">
      <c r="A36541" t="s">
        <v>44642</v>
      </c>
      <c r="B36541" s="1">
        <v>45142</v>
      </c>
      <c r="C36541">
        <v>98270</v>
      </c>
      <c r="D36541" t="s">
        <v>13972</v>
      </c>
      <c r="E36541">
        <v>5.9985999999999997</v>
      </c>
    </row>
    <row r="36542" spans="1:5" x14ac:dyDescent="0.15">
      <c r="A36542" t="s">
        <v>44643</v>
      </c>
      <c r="B36542" s="1">
        <v>45232</v>
      </c>
      <c r="C36542">
        <v>98270</v>
      </c>
      <c r="D36542" t="s">
        <v>13974</v>
      </c>
      <c r="E36542">
        <v>4.3632999999999997</v>
      </c>
    </row>
    <row r="36543" spans="1:5" x14ac:dyDescent="0.15">
      <c r="A36543" t="s">
        <v>44644</v>
      </c>
      <c r="B36543" s="1">
        <v>45336</v>
      </c>
      <c r="C36543">
        <v>98270</v>
      </c>
      <c r="D36543" t="s">
        <v>8150</v>
      </c>
      <c r="E36543">
        <v>4.5585000000000004</v>
      </c>
    </row>
    <row r="36544" spans="1:5" x14ac:dyDescent="0.15">
      <c r="A36544" t="s">
        <v>44645</v>
      </c>
      <c r="B36544" s="1">
        <v>45426</v>
      </c>
      <c r="C36544">
        <v>98270</v>
      </c>
      <c r="D36544" t="s">
        <v>741</v>
      </c>
      <c r="E36544">
        <v>4.8333000000000004</v>
      </c>
    </row>
    <row r="36545" spans="1:5" x14ac:dyDescent="0.15">
      <c r="A36545" t="s">
        <v>44646</v>
      </c>
      <c r="B36545" s="1">
        <v>45513</v>
      </c>
      <c r="C36545">
        <v>98270</v>
      </c>
      <c r="D36545" t="s">
        <v>35</v>
      </c>
      <c r="E36545">
        <v>5.7032999999999996</v>
      </c>
    </row>
    <row r="36546" spans="1:5" x14ac:dyDescent="0.15">
      <c r="A36546" t="s">
        <v>44647</v>
      </c>
      <c r="B36546" s="1">
        <v>45604</v>
      </c>
      <c r="C36546">
        <v>98270</v>
      </c>
      <c r="D36546" t="s">
        <v>744</v>
      </c>
      <c r="E36546">
        <v>4.7869000000000002</v>
      </c>
    </row>
    <row r="36547" spans="1:5" x14ac:dyDescent="0.15">
      <c r="A36547" t="s">
        <v>44648</v>
      </c>
      <c r="B36547" s="1">
        <v>45701</v>
      </c>
      <c r="C36547">
        <v>98270</v>
      </c>
      <c r="D36547" t="s">
        <v>1230</v>
      </c>
      <c r="E36547">
        <v>5.0578000000000003</v>
      </c>
    </row>
    <row r="36548" spans="1:5" x14ac:dyDescent="0.15">
      <c r="A36548" t="s">
        <v>44649</v>
      </c>
      <c r="B36548" s="1">
        <v>45786</v>
      </c>
      <c r="C36548">
        <v>98270</v>
      </c>
      <c r="D36548" t="s">
        <v>748</v>
      </c>
      <c r="E36548">
        <v>5.2156000000000002</v>
      </c>
    </row>
    <row r="36549" spans="1:5" x14ac:dyDescent="0.15">
      <c r="A36549" t="s">
        <v>44650</v>
      </c>
      <c r="B36549" s="1">
        <v>45877</v>
      </c>
      <c r="C36549">
        <v>98270</v>
      </c>
      <c r="D36549" t="s">
        <v>750</v>
      </c>
      <c r="E36549">
        <v>4.7134999999999998</v>
      </c>
    </row>
    <row r="36550" spans="1:5" x14ac:dyDescent="0.15">
      <c r="A36550" t="s">
        <v>44651</v>
      </c>
      <c r="B36550" s="1">
        <v>44953</v>
      </c>
      <c r="C36550">
        <v>98280</v>
      </c>
      <c r="D36550" t="s">
        <v>1977</v>
      </c>
      <c r="E36550">
        <v>5.6573000000000002</v>
      </c>
    </row>
    <row r="36551" spans="1:5" x14ac:dyDescent="0.15">
      <c r="A36551" t="s">
        <v>44652</v>
      </c>
      <c r="B36551" s="1">
        <v>45058</v>
      </c>
      <c r="C36551">
        <v>98280</v>
      </c>
      <c r="D36551" t="s">
        <v>1058</v>
      </c>
      <c r="E36551">
        <v>4.8346</v>
      </c>
    </row>
    <row r="36552" spans="1:5" x14ac:dyDescent="0.15">
      <c r="A36552" t="s">
        <v>44653</v>
      </c>
      <c r="B36552" s="1">
        <v>45135</v>
      </c>
      <c r="C36552">
        <v>98280</v>
      </c>
      <c r="D36552" t="s">
        <v>1061</v>
      </c>
      <c r="E36552">
        <v>5.6653000000000002</v>
      </c>
    </row>
    <row r="36553" spans="1:5" x14ac:dyDescent="0.15">
      <c r="A36553" t="s">
        <v>44654</v>
      </c>
      <c r="B36553" s="1">
        <v>45230</v>
      </c>
      <c r="C36553">
        <v>98280</v>
      </c>
      <c r="D36553" t="s">
        <v>2562</v>
      </c>
      <c r="E36553">
        <v>5.3345000000000002</v>
      </c>
    </row>
    <row r="36554" spans="1:5" x14ac:dyDescent="0.15">
      <c r="A36554" t="s">
        <v>44655</v>
      </c>
      <c r="B36554" s="1">
        <v>45321</v>
      </c>
      <c r="C36554">
        <v>98280</v>
      </c>
      <c r="D36554" t="s">
        <v>1639</v>
      </c>
      <c r="E36554">
        <v>5.4194000000000004</v>
      </c>
    </row>
    <row r="36555" spans="1:5" x14ac:dyDescent="0.15">
      <c r="A36555" t="s">
        <v>44656</v>
      </c>
      <c r="B36555" s="1">
        <v>45422</v>
      </c>
      <c r="C36555">
        <v>98280</v>
      </c>
      <c r="D36555" t="s">
        <v>1463</v>
      </c>
      <c r="E36555">
        <v>5.4508000000000001</v>
      </c>
    </row>
    <row r="36556" spans="1:5" x14ac:dyDescent="0.15">
      <c r="A36556" t="s">
        <v>44657</v>
      </c>
      <c r="B36556" s="1">
        <v>45503</v>
      </c>
      <c r="C36556">
        <v>98280</v>
      </c>
      <c r="D36556" t="s">
        <v>11561</v>
      </c>
      <c r="E36556">
        <v>6.0548999999999999</v>
      </c>
    </row>
    <row r="36557" spans="1:5" x14ac:dyDescent="0.15">
      <c r="A36557" t="s">
        <v>44658</v>
      </c>
      <c r="B36557" s="1">
        <v>45595</v>
      </c>
      <c r="C36557">
        <v>98280</v>
      </c>
      <c r="D36557" t="s">
        <v>84</v>
      </c>
      <c r="E36557">
        <v>6.1534000000000004</v>
      </c>
    </row>
    <row r="36558" spans="1:5" x14ac:dyDescent="0.15">
      <c r="A36558" t="s">
        <v>44659</v>
      </c>
      <c r="B36558" s="1">
        <v>45687</v>
      </c>
      <c r="C36558">
        <v>98280</v>
      </c>
      <c r="D36558" t="s">
        <v>566</v>
      </c>
      <c r="E36558">
        <v>6.8007999999999997</v>
      </c>
    </row>
    <row r="36559" spans="1:5" x14ac:dyDescent="0.15">
      <c r="A36559" t="s">
        <v>44660</v>
      </c>
      <c r="B36559" s="1">
        <v>45786</v>
      </c>
      <c r="C36559">
        <v>98280</v>
      </c>
      <c r="D36559" t="s">
        <v>598</v>
      </c>
      <c r="E36559">
        <v>6.2000999999999999</v>
      </c>
    </row>
    <row r="36560" spans="1:5" x14ac:dyDescent="0.15">
      <c r="A36560" t="s">
        <v>44661</v>
      </c>
      <c r="B36560" s="1">
        <v>45868</v>
      </c>
      <c r="C36560">
        <v>98280</v>
      </c>
      <c r="D36560" t="s">
        <v>1667</v>
      </c>
      <c r="E36560">
        <v>5.2270000000000003</v>
      </c>
    </row>
    <row r="36561" spans="1:5" x14ac:dyDescent="0.15">
      <c r="A36561" t="s">
        <v>44662</v>
      </c>
      <c r="B36561" s="1">
        <v>44966</v>
      </c>
      <c r="C36561">
        <v>98300</v>
      </c>
      <c r="D36561" t="s">
        <v>44663</v>
      </c>
      <c r="E36561">
        <v>5.1787000000000001</v>
      </c>
    </row>
    <row r="36562" spans="1:5" x14ac:dyDescent="0.15">
      <c r="A36562" t="s">
        <v>44664</v>
      </c>
      <c r="B36562" s="1">
        <v>45044</v>
      </c>
      <c r="C36562">
        <v>98300</v>
      </c>
      <c r="D36562" t="s">
        <v>44665</v>
      </c>
      <c r="E36562">
        <v>5.8467000000000002</v>
      </c>
    </row>
    <row r="36563" spans="1:5" x14ac:dyDescent="0.15">
      <c r="A36563" t="s">
        <v>44666</v>
      </c>
      <c r="B36563" s="1">
        <v>45148</v>
      </c>
      <c r="C36563">
        <v>98300</v>
      </c>
      <c r="D36563" t="s">
        <v>44667</v>
      </c>
      <c r="E36563">
        <v>6.4856999999999996</v>
      </c>
    </row>
    <row r="36564" spans="1:5" x14ac:dyDescent="0.15">
      <c r="A36564" t="s">
        <v>44668</v>
      </c>
      <c r="B36564" s="1">
        <v>45230</v>
      </c>
      <c r="C36564">
        <v>98300</v>
      </c>
      <c r="D36564" t="s">
        <v>44669</v>
      </c>
      <c r="E36564">
        <v>6.6098999999999997</v>
      </c>
    </row>
    <row r="36565" spans="1:5" x14ac:dyDescent="0.15">
      <c r="A36565" t="s">
        <v>44670</v>
      </c>
      <c r="B36565" s="1">
        <v>45331</v>
      </c>
      <c r="C36565">
        <v>98300</v>
      </c>
      <c r="D36565" t="s">
        <v>44671</v>
      </c>
      <c r="E36565">
        <v>4.9173</v>
      </c>
    </row>
    <row r="36566" spans="1:5" x14ac:dyDescent="0.15">
      <c r="A36566" t="s">
        <v>44672</v>
      </c>
      <c r="B36566" s="1">
        <v>45412</v>
      </c>
      <c r="C36566">
        <v>98300</v>
      </c>
      <c r="D36566" t="s">
        <v>44673</v>
      </c>
      <c r="E36566">
        <v>6.4173</v>
      </c>
    </row>
    <row r="36567" spans="1:5" x14ac:dyDescent="0.15">
      <c r="A36567" t="s">
        <v>44674</v>
      </c>
      <c r="B36567" s="1">
        <v>45513</v>
      </c>
      <c r="C36567">
        <v>98300</v>
      </c>
      <c r="D36567" t="s">
        <v>13593</v>
      </c>
      <c r="E36567">
        <v>5.1632999999999996</v>
      </c>
    </row>
    <row r="36568" spans="1:5" x14ac:dyDescent="0.15">
      <c r="A36568" t="s">
        <v>44675</v>
      </c>
      <c r="B36568" s="1">
        <v>45595</v>
      </c>
      <c r="C36568">
        <v>98300</v>
      </c>
      <c r="D36568" t="s">
        <v>44676</v>
      </c>
      <c r="E36568">
        <v>5.6115000000000004</v>
      </c>
    </row>
    <row r="36569" spans="1:5" x14ac:dyDescent="0.15">
      <c r="A36569" t="s">
        <v>44677</v>
      </c>
      <c r="B36569" s="1">
        <v>45701</v>
      </c>
      <c r="C36569">
        <v>98300</v>
      </c>
      <c r="D36569" t="s">
        <v>44678</v>
      </c>
      <c r="E36569">
        <v>5.2089999999999996</v>
      </c>
    </row>
    <row r="36570" spans="1:5" x14ac:dyDescent="0.15">
      <c r="A36570" t="s">
        <v>44679</v>
      </c>
      <c r="B36570" s="1">
        <v>45777</v>
      </c>
      <c r="C36570">
        <v>98300</v>
      </c>
      <c r="D36570" t="s">
        <v>44680</v>
      </c>
      <c r="E36570">
        <v>6.3590999999999998</v>
      </c>
    </row>
    <row r="36571" spans="1:5" x14ac:dyDescent="0.15">
      <c r="A36571" t="s">
        <v>44681</v>
      </c>
      <c r="B36571" s="1">
        <v>45881</v>
      </c>
      <c r="C36571">
        <v>98300</v>
      </c>
      <c r="D36571" t="s">
        <v>44682</v>
      </c>
      <c r="E36571">
        <v>5.8356000000000003</v>
      </c>
    </row>
    <row r="36572" spans="1:5" x14ac:dyDescent="0.15">
      <c r="A36572" t="s">
        <v>44683</v>
      </c>
      <c r="B36572" s="1">
        <v>44595</v>
      </c>
      <c r="C36572">
        <v>98310</v>
      </c>
      <c r="D36572" t="s">
        <v>77</v>
      </c>
      <c r="E36572">
        <v>5.8746</v>
      </c>
    </row>
    <row r="36573" spans="1:5" x14ac:dyDescent="0.15">
      <c r="A36573" t="s">
        <v>44684</v>
      </c>
      <c r="B36573" s="1">
        <v>44687</v>
      </c>
      <c r="C36573">
        <v>98310</v>
      </c>
      <c r="D36573" t="s">
        <v>4148</v>
      </c>
      <c r="E36573">
        <v>5.1383999999999999</v>
      </c>
    </row>
    <row r="36574" spans="1:5" x14ac:dyDescent="0.15">
      <c r="A36574" t="s">
        <v>44685</v>
      </c>
      <c r="B36574" s="1">
        <v>44777</v>
      </c>
      <c r="C36574">
        <v>98310</v>
      </c>
      <c r="D36574" t="s">
        <v>575</v>
      </c>
      <c r="E36574">
        <v>5.8014999999999999</v>
      </c>
    </row>
    <row r="36575" spans="1:5" x14ac:dyDescent="0.15">
      <c r="A36575" t="s">
        <v>44686</v>
      </c>
      <c r="B36575" s="1">
        <v>44869</v>
      </c>
      <c r="C36575">
        <v>98310</v>
      </c>
      <c r="D36575" t="s">
        <v>1282</v>
      </c>
      <c r="E36575">
        <v>5.6249000000000002</v>
      </c>
    </row>
    <row r="36576" spans="1:5" x14ac:dyDescent="0.15">
      <c r="A36576" t="s">
        <v>44687</v>
      </c>
      <c r="B36576" s="1">
        <v>44960</v>
      </c>
      <c r="C36576">
        <v>98310</v>
      </c>
      <c r="D36576" t="s">
        <v>1453</v>
      </c>
      <c r="E36576">
        <v>5.8460999999999999</v>
      </c>
    </row>
    <row r="36577" spans="1:5" x14ac:dyDescent="0.15">
      <c r="A36577" t="s">
        <v>44688</v>
      </c>
      <c r="B36577" s="1">
        <v>45054</v>
      </c>
      <c r="C36577">
        <v>98310</v>
      </c>
      <c r="D36577" t="s">
        <v>1455</v>
      </c>
      <c r="E36577">
        <v>5.5824999999999996</v>
      </c>
    </row>
    <row r="36578" spans="1:5" x14ac:dyDescent="0.15">
      <c r="A36578" t="s">
        <v>44689</v>
      </c>
      <c r="B36578" s="1">
        <v>45142</v>
      </c>
      <c r="C36578">
        <v>98310</v>
      </c>
      <c r="D36578" t="s">
        <v>1457</v>
      </c>
      <c r="E36578">
        <v>5.2134999999999998</v>
      </c>
    </row>
    <row r="36579" spans="1:5" x14ac:dyDescent="0.15">
      <c r="A36579" t="s">
        <v>44690</v>
      </c>
      <c r="B36579" s="1">
        <v>45232</v>
      </c>
      <c r="C36579">
        <v>98310</v>
      </c>
      <c r="D36579" t="s">
        <v>1459</v>
      </c>
      <c r="E36579">
        <v>5.8978000000000002</v>
      </c>
    </row>
    <row r="36580" spans="1:5" x14ac:dyDescent="0.15">
      <c r="A36580" t="s">
        <v>44691</v>
      </c>
      <c r="B36580" s="1">
        <v>45323</v>
      </c>
      <c r="C36580">
        <v>98310</v>
      </c>
      <c r="D36580" t="s">
        <v>1461</v>
      </c>
      <c r="E36580">
        <v>5.7508999999999997</v>
      </c>
    </row>
    <row r="36581" spans="1:5" x14ac:dyDescent="0.15">
      <c r="A36581" t="s">
        <v>44692</v>
      </c>
      <c r="B36581" s="1">
        <v>45419</v>
      </c>
      <c r="C36581">
        <v>98310</v>
      </c>
      <c r="D36581" t="s">
        <v>1463</v>
      </c>
      <c r="E36581">
        <v>6.4474999999999998</v>
      </c>
    </row>
    <row r="36582" spans="1:5" x14ac:dyDescent="0.15">
      <c r="A36582" t="s">
        <v>44693</v>
      </c>
      <c r="B36582" s="1">
        <v>45513</v>
      </c>
      <c r="C36582">
        <v>98310</v>
      </c>
      <c r="D36582" t="s">
        <v>1643</v>
      </c>
      <c r="E36582">
        <v>6.4352999999999998</v>
      </c>
    </row>
    <row r="36583" spans="1:5" x14ac:dyDescent="0.15">
      <c r="A36583" t="s">
        <v>44694</v>
      </c>
      <c r="B36583" s="1">
        <v>45604</v>
      </c>
      <c r="C36583">
        <v>98310</v>
      </c>
      <c r="D36583" t="s">
        <v>2226</v>
      </c>
      <c r="E36583">
        <v>5.8819999999999997</v>
      </c>
    </row>
    <row r="36584" spans="1:5" x14ac:dyDescent="0.15">
      <c r="A36584" t="s">
        <v>44695</v>
      </c>
      <c r="B36584" s="1">
        <v>45694</v>
      </c>
      <c r="C36584">
        <v>98310</v>
      </c>
      <c r="D36584" t="s">
        <v>69</v>
      </c>
      <c r="E36584">
        <v>5.8440000000000003</v>
      </c>
    </row>
    <row r="36585" spans="1:5" x14ac:dyDescent="0.15">
      <c r="A36585" t="s">
        <v>44696</v>
      </c>
      <c r="B36585" s="1">
        <v>45785</v>
      </c>
      <c r="C36585">
        <v>98310</v>
      </c>
      <c r="D36585" t="s">
        <v>182</v>
      </c>
      <c r="E36585">
        <v>6.4821999999999997</v>
      </c>
    </row>
    <row r="36586" spans="1:5" x14ac:dyDescent="0.15">
      <c r="A36586" t="s">
        <v>44697</v>
      </c>
      <c r="B36586" s="1">
        <v>45876</v>
      </c>
      <c r="C36586">
        <v>98310</v>
      </c>
      <c r="D36586" t="s">
        <v>89</v>
      </c>
      <c r="E36586">
        <v>5.2605000000000004</v>
      </c>
    </row>
    <row r="36587" spans="1:5" x14ac:dyDescent="0.15">
      <c r="A36587" t="s">
        <v>44698</v>
      </c>
      <c r="B36587" s="1">
        <v>44771</v>
      </c>
      <c r="C36587">
        <v>98320</v>
      </c>
      <c r="D36587" t="s">
        <v>173</v>
      </c>
      <c r="E36587">
        <v>6.5904999999999996</v>
      </c>
    </row>
    <row r="36588" spans="1:5" x14ac:dyDescent="0.15">
      <c r="A36588" t="s">
        <v>44699</v>
      </c>
      <c r="B36588" s="1">
        <v>44865</v>
      </c>
      <c r="C36588">
        <v>98320</v>
      </c>
      <c r="D36588" t="s">
        <v>1090</v>
      </c>
      <c r="E36588">
        <v>6.1517999999999997</v>
      </c>
    </row>
    <row r="36589" spans="1:5" x14ac:dyDescent="0.15">
      <c r="A36589" t="s">
        <v>44700</v>
      </c>
      <c r="B36589" s="1">
        <v>44957</v>
      </c>
      <c r="C36589">
        <v>98320</v>
      </c>
      <c r="D36589" t="s">
        <v>401</v>
      </c>
      <c r="E36589">
        <v>6.5362999999999998</v>
      </c>
    </row>
    <row r="36590" spans="1:5" x14ac:dyDescent="0.15">
      <c r="A36590" t="s">
        <v>44701</v>
      </c>
      <c r="B36590" s="1">
        <v>45055</v>
      </c>
      <c r="C36590">
        <v>98320</v>
      </c>
      <c r="D36590" t="s">
        <v>81</v>
      </c>
      <c r="E36590">
        <v>5.8263999999999996</v>
      </c>
    </row>
    <row r="36591" spans="1:5" x14ac:dyDescent="0.15">
      <c r="A36591" t="s">
        <v>44702</v>
      </c>
      <c r="B36591" s="1">
        <v>45138</v>
      </c>
      <c r="C36591">
        <v>98320</v>
      </c>
      <c r="D36591" t="s">
        <v>404</v>
      </c>
      <c r="E36591">
        <v>6.6901999999999999</v>
      </c>
    </row>
    <row r="36592" spans="1:5" x14ac:dyDescent="0.15">
      <c r="A36592" t="s">
        <v>44703</v>
      </c>
      <c r="B36592" s="1">
        <v>45230</v>
      </c>
      <c r="C36592">
        <v>98320</v>
      </c>
      <c r="D36592" t="s">
        <v>175</v>
      </c>
      <c r="E36592">
        <v>6.7526000000000002</v>
      </c>
    </row>
    <row r="36593" spans="1:5" x14ac:dyDescent="0.15">
      <c r="A36593" t="s">
        <v>44704</v>
      </c>
      <c r="B36593" s="1">
        <v>45322</v>
      </c>
      <c r="C36593">
        <v>98320</v>
      </c>
      <c r="D36593" t="s">
        <v>194</v>
      </c>
      <c r="E36593">
        <v>6.3513000000000002</v>
      </c>
    </row>
    <row r="36594" spans="1:5" x14ac:dyDescent="0.15">
      <c r="A36594" t="s">
        <v>44705</v>
      </c>
      <c r="B36594" s="1">
        <v>45422</v>
      </c>
      <c r="C36594">
        <v>98320</v>
      </c>
      <c r="D36594" t="s">
        <v>177</v>
      </c>
      <c r="E36594">
        <v>5.5970000000000004</v>
      </c>
    </row>
    <row r="36595" spans="1:5" x14ac:dyDescent="0.15">
      <c r="A36595" t="s">
        <v>44706</v>
      </c>
      <c r="B36595" s="1">
        <v>45504</v>
      </c>
      <c r="C36595">
        <v>98320</v>
      </c>
      <c r="D36595" t="s">
        <v>65</v>
      </c>
      <c r="E36595">
        <v>5.7617000000000003</v>
      </c>
    </row>
    <row r="36596" spans="1:5" x14ac:dyDescent="0.15">
      <c r="A36596" t="s">
        <v>44707</v>
      </c>
      <c r="B36596" s="1">
        <v>45596</v>
      </c>
      <c r="C36596">
        <v>98320</v>
      </c>
      <c r="D36596" t="s">
        <v>67</v>
      </c>
      <c r="E36596">
        <v>5.9485000000000001</v>
      </c>
    </row>
    <row r="36597" spans="1:5" x14ac:dyDescent="0.15">
      <c r="A36597" t="s">
        <v>44708</v>
      </c>
      <c r="B36597" s="1">
        <v>45688</v>
      </c>
      <c r="C36597">
        <v>98320</v>
      </c>
      <c r="D36597" t="s">
        <v>69</v>
      </c>
      <c r="E36597">
        <v>5.8826999999999998</v>
      </c>
    </row>
    <row r="36598" spans="1:5" x14ac:dyDescent="0.15">
      <c r="A36598" t="s">
        <v>44709</v>
      </c>
      <c r="B36598" s="1">
        <v>45786</v>
      </c>
      <c r="C36598">
        <v>98320</v>
      </c>
      <c r="D36598" t="s">
        <v>182</v>
      </c>
      <c r="E36598">
        <v>5.8495999999999997</v>
      </c>
    </row>
    <row r="36599" spans="1:5" x14ac:dyDescent="0.15">
      <c r="A36599" t="s">
        <v>44710</v>
      </c>
      <c r="B36599" s="1">
        <v>45869</v>
      </c>
      <c r="C36599">
        <v>98320</v>
      </c>
      <c r="D36599" t="s">
        <v>89</v>
      </c>
      <c r="E36599">
        <v>6.0077999999999996</v>
      </c>
    </row>
    <row r="36600" spans="1:5" x14ac:dyDescent="0.15">
      <c r="A36600" t="s">
        <v>44711</v>
      </c>
      <c r="B36600" s="1">
        <v>44663</v>
      </c>
      <c r="C36600">
        <v>98350</v>
      </c>
      <c r="D36600" t="s">
        <v>44712</v>
      </c>
      <c r="E36600">
        <v>4.8010999999999999</v>
      </c>
    </row>
    <row r="36601" spans="1:5" x14ac:dyDescent="0.15">
      <c r="A36601" t="s">
        <v>44713</v>
      </c>
      <c r="B36601" s="1">
        <v>45028</v>
      </c>
      <c r="C36601">
        <v>98350</v>
      </c>
      <c r="D36601" t="s">
        <v>44714</v>
      </c>
      <c r="E36601">
        <v>5.1660000000000004</v>
      </c>
    </row>
    <row r="36602" spans="1:5" x14ac:dyDescent="0.15">
      <c r="A36602" t="s">
        <v>44715</v>
      </c>
      <c r="B36602" s="1">
        <v>45114</v>
      </c>
      <c r="C36602">
        <v>98350</v>
      </c>
      <c r="D36602" t="s">
        <v>6327</v>
      </c>
      <c r="E36602">
        <v>5.3083999999999998</v>
      </c>
    </row>
    <row r="36603" spans="1:5" x14ac:dyDescent="0.15">
      <c r="A36603" t="s">
        <v>44716</v>
      </c>
      <c r="B36603" s="1">
        <v>45209</v>
      </c>
      <c r="C36603">
        <v>98350</v>
      </c>
      <c r="D36603" t="s">
        <v>5919</v>
      </c>
      <c r="E36603">
        <v>5.1376999999999997</v>
      </c>
    </row>
    <row r="36604" spans="1:5" x14ac:dyDescent="0.15">
      <c r="A36604" t="s">
        <v>44717</v>
      </c>
      <c r="B36604" s="1">
        <v>45301</v>
      </c>
      <c r="C36604">
        <v>98350</v>
      </c>
      <c r="D36604" t="s">
        <v>6330</v>
      </c>
      <c r="E36604">
        <v>5.8971</v>
      </c>
    </row>
    <row r="36605" spans="1:5" x14ac:dyDescent="0.15">
      <c r="A36605" t="s">
        <v>44718</v>
      </c>
      <c r="B36605" s="1">
        <v>45394</v>
      </c>
      <c r="C36605">
        <v>98350</v>
      </c>
      <c r="D36605" t="s">
        <v>6334</v>
      </c>
      <c r="E36605">
        <v>4.9622000000000002</v>
      </c>
    </row>
    <row r="36606" spans="1:5" x14ac:dyDescent="0.15">
      <c r="A36606" t="s">
        <v>44719</v>
      </c>
      <c r="B36606" s="1">
        <v>45482</v>
      </c>
      <c r="C36606">
        <v>98350</v>
      </c>
      <c r="D36606" t="s">
        <v>6336</v>
      </c>
      <c r="E36606">
        <v>5.6745000000000001</v>
      </c>
    </row>
    <row r="36607" spans="1:5" x14ac:dyDescent="0.15">
      <c r="A36607" t="s">
        <v>44720</v>
      </c>
      <c r="B36607" s="1">
        <v>45576</v>
      </c>
      <c r="C36607">
        <v>98350</v>
      </c>
      <c r="D36607" t="s">
        <v>44721</v>
      </c>
      <c r="E36607">
        <v>5.9189999999999996</v>
      </c>
    </row>
    <row r="36608" spans="1:5" x14ac:dyDescent="0.15">
      <c r="A36608" t="s">
        <v>44722</v>
      </c>
      <c r="B36608" s="1">
        <v>45667</v>
      </c>
      <c r="C36608">
        <v>98350</v>
      </c>
      <c r="D36608" t="s">
        <v>6340</v>
      </c>
      <c r="E36608">
        <v>5.0351999999999997</v>
      </c>
    </row>
    <row r="36609" spans="1:5" x14ac:dyDescent="0.15">
      <c r="A36609" t="s">
        <v>44723</v>
      </c>
      <c r="B36609" s="1">
        <v>45758</v>
      </c>
      <c r="C36609">
        <v>98350</v>
      </c>
      <c r="D36609" t="s">
        <v>5931</v>
      </c>
      <c r="E36609">
        <v>5.0044000000000004</v>
      </c>
    </row>
    <row r="36610" spans="1:5" x14ac:dyDescent="0.15">
      <c r="A36610" t="s">
        <v>44724</v>
      </c>
      <c r="B36610" s="1">
        <v>45846</v>
      </c>
      <c r="C36610">
        <v>98350</v>
      </c>
      <c r="D36610" t="s">
        <v>6343</v>
      </c>
      <c r="E36610">
        <v>5.4747000000000003</v>
      </c>
    </row>
    <row r="36611" spans="1:5" x14ac:dyDescent="0.15">
      <c r="A36611" t="s">
        <v>44725</v>
      </c>
      <c r="B36611" s="1">
        <v>45212</v>
      </c>
      <c r="C36611">
        <v>98370</v>
      </c>
      <c r="D36611" t="s">
        <v>22682</v>
      </c>
      <c r="E36611">
        <v>5.4561999999999999</v>
      </c>
    </row>
    <row r="36612" spans="1:5" x14ac:dyDescent="0.15">
      <c r="A36612" t="s">
        <v>44726</v>
      </c>
      <c r="B36612" s="1">
        <v>45303</v>
      </c>
      <c r="C36612">
        <v>98370</v>
      </c>
      <c r="D36612" t="s">
        <v>22684</v>
      </c>
      <c r="E36612">
        <v>5.7542999999999997</v>
      </c>
    </row>
    <row r="36613" spans="1:5" x14ac:dyDescent="0.15">
      <c r="A36613" t="s">
        <v>44727</v>
      </c>
      <c r="B36613" s="1">
        <v>45394</v>
      </c>
      <c r="C36613">
        <v>98370</v>
      </c>
      <c r="D36613" t="s">
        <v>22686</v>
      </c>
      <c r="E36613">
        <v>5.4375999999999998</v>
      </c>
    </row>
    <row r="36614" spans="1:5" x14ac:dyDescent="0.15">
      <c r="A36614" t="s">
        <v>44728</v>
      </c>
      <c r="B36614" s="1">
        <v>45485</v>
      </c>
      <c r="C36614">
        <v>98370</v>
      </c>
      <c r="D36614" t="s">
        <v>19280</v>
      </c>
      <c r="E36614">
        <v>4.9710000000000001</v>
      </c>
    </row>
    <row r="36615" spans="1:5" x14ac:dyDescent="0.15">
      <c r="A36615" t="s">
        <v>44729</v>
      </c>
      <c r="B36615" s="1">
        <v>45576</v>
      </c>
      <c r="C36615">
        <v>98370</v>
      </c>
      <c r="D36615" t="s">
        <v>21814</v>
      </c>
      <c r="E36615">
        <v>5.1637000000000004</v>
      </c>
    </row>
    <row r="36616" spans="1:5" x14ac:dyDescent="0.15">
      <c r="A36616" t="s">
        <v>44730</v>
      </c>
      <c r="B36616" s="1">
        <v>45671</v>
      </c>
      <c r="C36616">
        <v>98370</v>
      </c>
      <c r="D36616" t="s">
        <v>44731</v>
      </c>
      <c r="E36616">
        <v>5.1269</v>
      </c>
    </row>
    <row r="36617" spans="1:5" x14ac:dyDescent="0.15">
      <c r="A36617" t="s">
        <v>44732</v>
      </c>
      <c r="B36617" s="1">
        <v>45758</v>
      </c>
      <c r="C36617">
        <v>98370</v>
      </c>
      <c r="D36617" t="s">
        <v>8389</v>
      </c>
      <c r="E36617">
        <v>5.7253999999999996</v>
      </c>
    </row>
    <row r="36618" spans="1:5" x14ac:dyDescent="0.15">
      <c r="A36618" t="s">
        <v>44733</v>
      </c>
      <c r="B36618" s="1">
        <v>45849</v>
      </c>
      <c r="C36618">
        <v>98370</v>
      </c>
      <c r="D36618" t="s">
        <v>16722</v>
      </c>
      <c r="E36618">
        <v>5.7782999999999998</v>
      </c>
    </row>
    <row r="36619" spans="1:5" x14ac:dyDescent="0.15">
      <c r="A36619" t="s">
        <v>44734</v>
      </c>
      <c r="B36619" s="1">
        <v>44551</v>
      </c>
      <c r="C36619">
        <v>98420</v>
      </c>
      <c r="D36619" t="s">
        <v>8132</v>
      </c>
      <c r="E36619">
        <v>5.2434000000000003</v>
      </c>
    </row>
    <row r="36620" spans="1:5" x14ac:dyDescent="0.15">
      <c r="A36620" t="s">
        <v>44735</v>
      </c>
      <c r="B36620" s="1">
        <v>44662</v>
      </c>
      <c r="C36620">
        <v>98420</v>
      </c>
      <c r="D36620" t="s">
        <v>7438</v>
      </c>
      <c r="E36620">
        <v>4.9736000000000002</v>
      </c>
    </row>
    <row r="36621" spans="1:5" x14ac:dyDescent="0.15">
      <c r="A36621" t="s">
        <v>44736</v>
      </c>
      <c r="B36621" s="1">
        <v>44746</v>
      </c>
      <c r="C36621">
        <v>98420</v>
      </c>
      <c r="D36621" t="s">
        <v>4329</v>
      </c>
      <c r="E36621">
        <v>4.0785999999999998</v>
      </c>
    </row>
    <row r="36622" spans="1:5" x14ac:dyDescent="0.15">
      <c r="A36622" t="s">
        <v>44737</v>
      </c>
      <c r="B36622" s="1">
        <v>44837</v>
      </c>
      <c r="C36622">
        <v>98420</v>
      </c>
      <c r="D36622" t="s">
        <v>6066</v>
      </c>
      <c r="E36622">
        <v>4.6684000000000001</v>
      </c>
    </row>
    <row r="36623" spans="1:5" x14ac:dyDescent="0.15">
      <c r="A36623" t="s">
        <v>44738</v>
      </c>
      <c r="B36623" s="1">
        <v>44939</v>
      </c>
      <c r="C36623">
        <v>98420</v>
      </c>
      <c r="D36623" t="s">
        <v>4333</v>
      </c>
      <c r="E36623">
        <v>4.6273</v>
      </c>
    </row>
    <row r="36624" spans="1:5" x14ac:dyDescent="0.15">
      <c r="A36624" t="s">
        <v>44739</v>
      </c>
      <c r="B36624" s="1">
        <v>45118</v>
      </c>
      <c r="C36624">
        <v>98420</v>
      </c>
      <c r="D36624" t="s">
        <v>5837</v>
      </c>
      <c r="E36624">
        <v>5.0846999999999998</v>
      </c>
    </row>
    <row r="36625" spans="1:5" x14ac:dyDescent="0.15">
      <c r="A36625" t="s">
        <v>44740</v>
      </c>
      <c r="B36625" s="1">
        <v>45205</v>
      </c>
      <c r="C36625">
        <v>98420</v>
      </c>
      <c r="D36625" t="s">
        <v>5839</v>
      </c>
      <c r="E36625">
        <v>5.4084000000000003</v>
      </c>
    </row>
    <row r="36626" spans="1:5" x14ac:dyDescent="0.15">
      <c r="A36626" t="s">
        <v>44741</v>
      </c>
      <c r="B36626" s="1">
        <v>45303</v>
      </c>
      <c r="C36626">
        <v>98420</v>
      </c>
      <c r="D36626" t="s">
        <v>5841</v>
      </c>
      <c r="E36626">
        <v>5.1565000000000003</v>
      </c>
    </row>
    <row r="36627" spans="1:5" x14ac:dyDescent="0.15">
      <c r="A36627" t="s">
        <v>44742</v>
      </c>
      <c r="B36627" s="1">
        <v>45394</v>
      </c>
      <c r="C36627">
        <v>98420</v>
      </c>
      <c r="D36627" t="s">
        <v>5903</v>
      </c>
      <c r="E36627">
        <v>5.1969000000000003</v>
      </c>
    </row>
    <row r="36628" spans="1:5" x14ac:dyDescent="0.15">
      <c r="A36628" t="s">
        <v>44743</v>
      </c>
      <c r="B36628" s="1">
        <v>45478</v>
      </c>
      <c r="C36628">
        <v>98420</v>
      </c>
      <c r="D36628" t="s">
        <v>5845</v>
      </c>
      <c r="E36628">
        <v>5.6928999999999998</v>
      </c>
    </row>
    <row r="36629" spans="1:5" x14ac:dyDescent="0.15">
      <c r="A36629" t="s">
        <v>44744</v>
      </c>
      <c r="B36629" s="1">
        <v>45569</v>
      </c>
      <c r="C36629">
        <v>98420</v>
      </c>
      <c r="D36629" t="s">
        <v>4380</v>
      </c>
      <c r="E36629">
        <v>5.5347999999999997</v>
      </c>
    </row>
    <row r="36630" spans="1:5" x14ac:dyDescent="0.15">
      <c r="A36630" t="s">
        <v>44745</v>
      </c>
      <c r="B36630" s="1">
        <v>45664</v>
      </c>
      <c r="C36630">
        <v>98420</v>
      </c>
      <c r="D36630" t="s">
        <v>5801</v>
      </c>
      <c r="E36630">
        <v>6.1353999999999997</v>
      </c>
    </row>
    <row r="36631" spans="1:5" x14ac:dyDescent="0.15">
      <c r="A36631" t="s">
        <v>44746</v>
      </c>
      <c r="B36631" s="1">
        <v>45758</v>
      </c>
      <c r="C36631">
        <v>98420</v>
      </c>
      <c r="D36631" t="s">
        <v>5803</v>
      </c>
      <c r="E36631">
        <v>5.8326000000000002</v>
      </c>
    </row>
    <row r="36632" spans="1:5" x14ac:dyDescent="0.15">
      <c r="A36632" t="s">
        <v>44747</v>
      </c>
      <c r="B36632" s="1">
        <v>45839</v>
      </c>
      <c r="C36632">
        <v>98420</v>
      </c>
      <c r="D36632" t="s">
        <v>5805</v>
      </c>
      <c r="E36632">
        <v>5.7272999999999996</v>
      </c>
    </row>
    <row r="36633" spans="1:5" x14ac:dyDescent="0.15">
      <c r="A36633" t="s">
        <v>44748</v>
      </c>
      <c r="B36633" s="1">
        <v>45330</v>
      </c>
      <c r="C36633">
        <v>98430</v>
      </c>
      <c r="D36633" t="s">
        <v>61</v>
      </c>
      <c r="E36633">
        <v>6.8341000000000003</v>
      </c>
    </row>
    <row r="36634" spans="1:5" x14ac:dyDescent="0.15">
      <c r="A36634" t="s">
        <v>44749</v>
      </c>
      <c r="B36634" s="1">
        <v>45426</v>
      </c>
      <c r="C36634">
        <v>98430</v>
      </c>
      <c r="D36634" t="s">
        <v>560</v>
      </c>
      <c r="E36634">
        <v>5.1833999999999998</v>
      </c>
    </row>
    <row r="36635" spans="1:5" x14ac:dyDescent="0.15">
      <c r="A36635" t="s">
        <v>44750</v>
      </c>
      <c r="B36635" s="1">
        <v>45511</v>
      </c>
      <c r="C36635">
        <v>98430</v>
      </c>
      <c r="D36635" t="s">
        <v>667</v>
      </c>
      <c r="E36635">
        <v>6.0210999999999997</v>
      </c>
    </row>
    <row r="36636" spans="1:5" x14ac:dyDescent="0.15">
      <c r="A36636" t="s">
        <v>44751</v>
      </c>
      <c r="B36636" s="1">
        <v>45602</v>
      </c>
      <c r="C36636">
        <v>98430</v>
      </c>
      <c r="D36636" t="s">
        <v>84</v>
      </c>
      <c r="E36636">
        <v>5.5541</v>
      </c>
    </row>
    <row r="36637" spans="1:5" x14ac:dyDescent="0.15">
      <c r="A36637" t="s">
        <v>44752</v>
      </c>
      <c r="B36637" s="1">
        <v>45700</v>
      </c>
      <c r="C36637">
        <v>98430</v>
      </c>
      <c r="D36637" t="s">
        <v>735</v>
      </c>
      <c r="E36637">
        <v>6.1971999999999996</v>
      </c>
    </row>
    <row r="36638" spans="1:5" x14ac:dyDescent="0.15">
      <c r="A36638" t="s">
        <v>44753</v>
      </c>
      <c r="B36638" s="1">
        <v>45790</v>
      </c>
      <c r="C36638">
        <v>98430</v>
      </c>
      <c r="D36638" t="s">
        <v>13873</v>
      </c>
      <c r="E36638">
        <v>6.1428000000000003</v>
      </c>
    </row>
    <row r="36639" spans="1:5" x14ac:dyDescent="0.15">
      <c r="A36639" t="s">
        <v>44754</v>
      </c>
      <c r="B36639" s="1">
        <v>45833</v>
      </c>
      <c r="C36639">
        <v>98430</v>
      </c>
      <c r="D36639" t="s">
        <v>44755</v>
      </c>
      <c r="E36639">
        <v>5.3487</v>
      </c>
    </row>
    <row r="36640" spans="1:5" x14ac:dyDescent="0.15">
      <c r="A36640" t="s">
        <v>44756</v>
      </c>
      <c r="B36640" s="1">
        <v>45876</v>
      </c>
      <c r="C36640">
        <v>98430</v>
      </c>
      <c r="D36640" t="s">
        <v>44757</v>
      </c>
      <c r="E36640">
        <v>5.4973000000000001</v>
      </c>
    </row>
    <row r="36641" spans="1:5" x14ac:dyDescent="0.15">
      <c r="A36641" t="s">
        <v>44758</v>
      </c>
      <c r="B36641" s="1">
        <v>45509</v>
      </c>
      <c r="C36641">
        <v>98450</v>
      </c>
      <c r="D36641" t="s">
        <v>65</v>
      </c>
      <c r="E36641">
        <v>4.6672000000000002</v>
      </c>
    </row>
    <row r="36642" spans="1:5" x14ac:dyDescent="0.15">
      <c r="A36642" t="s">
        <v>44759</v>
      </c>
      <c r="B36642" s="1">
        <v>45601</v>
      </c>
      <c r="C36642">
        <v>98450</v>
      </c>
      <c r="D36642" t="s">
        <v>67</v>
      </c>
      <c r="E36642">
        <v>5.7484999999999999</v>
      </c>
    </row>
    <row r="36643" spans="1:5" x14ac:dyDescent="0.15">
      <c r="A36643" t="s">
        <v>44760</v>
      </c>
      <c r="B36643" s="1">
        <v>45608</v>
      </c>
      <c r="C36643">
        <v>98450</v>
      </c>
      <c r="D36643" t="s">
        <v>44761</v>
      </c>
      <c r="E36643">
        <v>5.7629000000000001</v>
      </c>
    </row>
    <row r="36644" spans="1:5" x14ac:dyDescent="0.15">
      <c r="A36644" t="s">
        <v>44762</v>
      </c>
      <c r="B36644" s="1">
        <v>45691</v>
      </c>
      <c r="C36644">
        <v>98450</v>
      </c>
      <c r="D36644" t="s">
        <v>69</v>
      </c>
      <c r="E36644">
        <v>5.3357999999999999</v>
      </c>
    </row>
    <row r="36645" spans="1:5" x14ac:dyDescent="0.15">
      <c r="A36645" t="s">
        <v>44763</v>
      </c>
      <c r="B36645" s="1">
        <v>45789</v>
      </c>
      <c r="C36645">
        <v>98450</v>
      </c>
      <c r="D36645" t="s">
        <v>182</v>
      </c>
      <c r="E36645">
        <v>5.9337999999999997</v>
      </c>
    </row>
    <row r="36646" spans="1:5" x14ac:dyDescent="0.15">
      <c r="A36646" t="s">
        <v>44764</v>
      </c>
      <c r="B36646" s="1">
        <v>45873</v>
      </c>
      <c r="C36646">
        <v>98450</v>
      </c>
      <c r="D36646" t="s">
        <v>89</v>
      </c>
      <c r="E36646">
        <v>5.0087999999999999</v>
      </c>
    </row>
    <row r="36647" spans="1:5" x14ac:dyDescent="0.15">
      <c r="A36647" t="s">
        <v>44765</v>
      </c>
      <c r="B36647" s="1">
        <v>45030</v>
      </c>
      <c r="C36647">
        <v>98460</v>
      </c>
      <c r="D36647" t="s">
        <v>6215</v>
      </c>
      <c r="E36647">
        <v>5.2630999999999997</v>
      </c>
    </row>
    <row r="36648" spans="1:5" x14ac:dyDescent="0.15">
      <c r="A36648" t="s">
        <v>44766</v>
      </c>
      <c r="B36648" s="1">
        <v>45112</v>
      </c>
      <c r="C36648">
        <v>98460</v>
      </c>
      <c r="D36648" t="s">
        <v>6217</v>
      </c>
      <c r="E36648">
        <v>5.0758000000000001</v>
      </c>
    </row>
    <row r="36649" spans="1:5" x14ac:dyDescent="0.15">
      <c r="A36649" t="s">
        <v>44767</v>
      </c>
      <c r="B36649" s="1">
        <v>45203</v>
      </c>
      <c r="C36649">
        <v>98460</v>
      </c>
      <c r="D36649" t="s">
        <v>6025</v>
      </c>
      <c r="E36649">
        <v>5.1378000000000004</v>
      </c>
    </row>
    <row r="36650" spans="1:5" x14ac:dyDescent="0.15">
      <c r="A36650" t="s">
        <v>44768</v>
      </c>
      <c r="B36650" s="1">
        <v>45296</v>
      </c>
      <c r="C36650">
        <v>98460</v>
      </c>
      <c r="D36650" t="s">
        <v>6027</v>
      </c>
      <c r="E36650">
        <v>5.2469999999999999</v>
      </c>
    </row>
    <row r="36651" spans="1:5" x14ac:dyDescent="0.15">
      <c r="A36651" t="s">
        <v>44769</v>
      </c>
      <c r="B36651" s="1">
        <v>45394</v>
      </c>
      <c r="C36651">
        <v>98460</v>
      </c>
      <c r="D36651" t="s">
        <v>6029</v>
      </c>
      <c r="E36651">
        <v>5.2356999999999996</v>
      </c>
    </row>
    <row r="36652" spans="1:5" x14ac:dyDescent="0.15">
      <c r="A36652" t="s">
        <v>44770</v>
      </c>
      <c r="B36652" s="1">
        <v>45483</v>
      </c>
      <c r="C36652">
        <v>98460</v>
      </c>
      <c r="D36652" t="s">
        <v>6031</v>
      </c>
      <c r="E36652">
        <v>6.5152999999999999</v>
      </c>
    </row>
    <row r="36653" spans="1:5" x14ac:dyDescent="0.15">
      <c r="A36653" t="s">
        <v>44771</v>
      </c>
      <c r="B36653" s="1">
        <v>45574</v>
      </c>
      <c r="C36653">
        <v>98460</v>
      </c>
      <c r="D36653" t="s">
        <v>21975</v>
      </c>
      <c r="E36653">
        <v>6.2557</v>
      </c>
    </row>
    <row r="36654" spans="1:5" x14ac:dyDescent="0.15">
      <c r="A36654" t="s">
        <v>44772</v>
      </c>
      <c r="B36654" s="1">
        <v>45665</v>
      </c>
      <c r="C36654">
        <v>98460</v>
      </c>
      <c r="D36654" t="s">
        <v>6035</v>
      </c>
      <c r="E36654">
        <v>5.7026000000000003</v>
      </c>
    </row>
    <row r="36655" spans="1:5" x14ac:dyDescent="0.15">
      <c r="A36655" t="s">
        <v>44773</v>
      </c>
      <c r="B36655" s="1">
        <v>45761</v>
      </c>
      <c r="C36655">
        <v>98460</v>
      </c>
      <c r="D36655" t="s">
        <v>11288</v>
      </c>
      <c r="E36655">
        <v>5.3456999999999999</v>
      </c>
    </row>
    <row r="36656" spans="1:5" x14ac:dyDescent="0.15">
      <c r="A36656" t="s">
        <v>44774</v>
      </c>
      <c r="B36656" s="1">
        <v>45849</v>
      </c>
      <c r="C36656">
        <v>98460</v>
      </c>
      <c r="D36656" t="s">
        <v>6038</v>
      </c>
      <c r="E36656">
        <v>6.0570000000000004</v>
      </c>
    </row>
    <row r="36657" spans="1:5" x14ac:dyDescent="0.15">
      <c r="A36657" t="s">
        <v>44775</v>
      </c>
      <c r="B36657" s="1">
        <v>44595</v>
      </c>
      <c r="C36657">
        <v>98490</v>
      </c>
      <c r="D36657" t="s">
        <v>45</v>
      </c>
      <c r="E36657">
        <v>4.9880000000000004</v>
      </c>
    </row>
    <row r="36658" spans="1:5" x14ac:dyDescent="0.15">
      <c r="A36658" t="s">
        <v>44776</v>
      </c>
      <c r="B36658" s="1">
        <v>44691</v>
      </c>
      <c r="C36658">
        <v>98490</v>
      </c>
      <c r="D36658" t="s">
        <v>1771</v>
      </c>
      <c r="E36658">
        <v>5.0933000000000002</v>
      </c>
    </row>
    <row r="36659" spans="1:5" x14ac:dyDescent="0.15">
      <c r="A36659" t="s">
        <v>44777</v>
      </c>
      <c r="B36659" s="1">
        <v>44775</v>
      </c>
      <c r="C36659">
        <v>98490</v>
      </c>
      <c r="D36659" t="s">
        <v>49</v>
      </c>
      <c r="E36659">
        <v>5.2758000000000003</v>
      </c>
    </row>
    <row r="36660" spans="1:5" x14ac:dyDescent="0.15">
      <c r="A36660" t="s">
        <v>44778</v>
      </c>
      <c r="B36660" s="1">
        <v>44866</v>
      </c>
      <c r="C36660">
        <v>98490</v>
      </c>
      <c r="D36660" t="s">
        <v>656</v>
      </c>
      <c r="E36660">
        <v>4.6454000000000004</v>
      </c>
    </row>
    <row r="36661" spans="1:5" x14ac:dyDescent="0.15">
      <c r="A36661" t="s">
        <v>44779</v>
      </c>
      <c r="B36661" s="1">
        <v>44964</v>
      </c>
      <c r="C36661">
        <v>98490</v>
      </c>
      <c r="D36661" t="s">
        <v>658</v>
      </c>
      <c r="E36661">
        <v>5.7295999999999996</v>
      </c>
    </row>
    <row r="36662" spans="1:5" x14ac:dyDescent="0.15">
      <c r="A36662" t="s">
        <v>44780</v>
      </c>
      <c r="B36662" s="1">
        <v>45055</v>
      </c>
      <c r="C36662">
        <v>98490</v>
      </c>
      <c r="D36662" t="s">
        <v>1323</v>
      </c>
      <c r="E36662">
        <v>5.3704999999999998</v>
      </c>
    </row>
    <row r="36663" spans="1:5" x14ac:dyDescent="0.15">
      <c r="A36663" t="s">
        <v>44781</v>
      </c>
      <c r="B36663" s="1">
        <v>45139</v>
      </c>
      <c r="C36663">
        <v>98490</v>
      </c>
      <c r="D36663" t="s">
        <v>57</v>
      </c>
      <c r="E36663">
        <v>4.5857000000000001</v>
      </c>
    </row>
    <row r="36664" spans="1:5" x14ac:dyDescent="0.15">
      <c r="A36664" t="s">
        <v>44782</v>
      </c>
      <c r="B36664" s="1">
        <v>45229</v>
      </c>
      <c r="C36664">
        <v>98490</v>
      </c>
      <c r="D36664" t="s">
        <v>59</v>
      </c>
      <c r="E36664">
        <v>4.9645000000000001</v>
      </c>
    </row>
    <row r="36665" spans="1:5" x14ac:dyDescent="0.15">
      <c r="A36665" t="s">
        <v>44783</v>
      </c>
      <c r="B36665" s="1">
        <v>45328</v>
      </c>
      <c r="C36665">
        <v>98490</v>
      </c>
      <c r="D36665" t="s">
        <v>61</v>
      </c>
      <c r="E36665">
        <v>4.2469999999999999</v>
      </c>
    </row>
    <row r="36666" spans="1:5" x14ac:dyDescent="0.15">
      <c r="A36666" t="s">
        <v>44784</v>
      </c>
      <c r="B36666" s="1">
        <v>45422</v>
      </c>
      <c r="C36666">
        <v>98490</v>
      </c>
      <c r="D36666" t="s">
        <v>1194</v>
      </c>
      <c r="E36666">
        <v>4.8550000000000004</v>
      </c>
    </row>
    <row r="36667" spans="1:5" x14ac:dyDescent="0.15">
      <c r="A36667" t="s">
        <v>44785</v>
      </c>
      <c r="B36667" s="1">
        <v>45510</v>
      </c>
      <c r="C36667">
        <v>98490</v>
      </c>
      <c r="D36667" t="s">
        <v>667</v>
      </c>
      <c r="E36667">
        <v>4.5605000000000002</v>
      </c>
    </row>
    <row r="36668" spans="1:5" x14ac:dyDescent="0.15">
      <c r="A36668" t="s">
        <v>44786</v>
      </c>
      <c r="B36668" s="1">
        <v>45601</v>
      </c>
      <c r="C36668">
        <v>98490</v>
      </c>
      <c r="D36668" t="s">
        <v>84</v>
      </c>
      <c r="E36668">
        <v>5.0313999999999997</v>
      </c>
    </row>
    <row r="36669" spans="1:5" x14ac:dyDescent="0.15">
      <c r="A36669" t="s">
        <v>44787</v>
      </c>
      <c r="B36669" s="1">
        <v>45692</v>
      </c>
      <c r="C36669">
        <v>98490</v>
      </c>
      <c r="D36669" t="s">
        <v>735</v>
      </c>
      <c r="E36669">
        <v>5.2626999999999997</v>
      </c>
    </row>
    <row r="36670" spans="1:5" x14ac:dyDescent="0.15">
      <c r="A36670" t="s">
        <v>44788</v>
      </c>
      <c r="B36670" s="1">
        <v>45785</v>
      </c>
      <c r="C36670">
        <v>98490</v>
      </c>
      <c r="D36670" t="s">
        <v>87</v>
      </c>
      <c r="E36670">
        <v>4.8872</v>
      </c>
    </row>
    <row r="36671" spans="1:5" x14ac:dyDescent="0.15">
      <c r="A36671" t="s">
        <v>44789</v>
      </c>
      <c r="B36671" s="1">
        <v>45874</v>
      </c>
      <c r="C36671">
        <v>98490</v>
      </c>
      <c r="D36671" t="s">
        <v>674</v>
      </c>
      <c r="E36671">
        <v>5.3651</v>
      </c>
    </row>
    <row r="36672" spans="1:5" x14ac:dyDescent="0.15">
      <c r="A36672" t="s">
        <v>44790</v>
      </c>
      <c r="B36672" s="1">
        <v>44602</v>
      </c>
      <c r="C36672">
        <v>98500</v>
      </c>
      <c r="D36672" t="s">
        <v>4841</v>
      </c>
      <c r="E36672">
        <v>5.8133999999999997</v>
      </c>
    </row>
    <row r="36673" spans="1:5" x14ac:dyDescent="0.15">
      <c r="A36673" t="s">
        <v>44791</v>
      </c>
      <c r="B36673" s="1">
        <v>44694</v>
      </c>
      <c r="C36673">
        <v>98500</v>
      </c>
      <c r="D36673" t="s">
        <v>1624</v>
      </c>
      <c r="E36673">
        <v>5.4978999999999996</v>
      </c>
    </row>
    <row r="36674" spans="1:5" x14ac:dyDescent="0.15">
      <c r="A36674" t="s">
        <v>44792</v>
      </c>
      <c r="B36674" s="1">
        <v>44783</v>
      </c>
      <c r="C36674">
        <v>98500</v>
      </c>
      <c r="D36674" t="s">
        <v>1628</v>
      </c>
      <c r="E36674">
        <v>5.0198999999999998</v>
      </c>
    </row>
    <row r="36675" spans="1:5" x14ac:dyDescent="0.15">
      <c r="A36675" t="s">
        <v>44793</v>
      </c>
      <c r="B36675" s="1">
        <v>44876</v>
      </c>
      <c r="C36675">
        <v>98500</v>
      </c>
      <c r="D36675" t="s">
        <v>1630</v>
      </c>
      <c r="E36675">
        <v>5.1166</v>
      </c>
    </row>
    <row r="36676" spans="1:5" x14ac:dyDescent="0.15">
      <c r="A36676" t="s">
        <v>44794</v>
      </c>
      <c r="B36676" s="1">
        <v>44971</v>
      </c>
      <c r="C36676">
        <v>98500</v>
      </c>
      <c r="D36676" t="s">
        <v>900</v>
      </c>
      <c r="E36676">
        <v>5.5801999999999996</v>
      </c>
    </row>
    <row r="36677" spans="1:5" x14ac:dyDescent="0.15">
      <c r="A36677" t="s">
        <v>44795</v>
      </c>
      <c r="B36677" s="1">
        <v>45058</v>
      </c>
      <c r="C36677">
        <v>98500</v>
      </c>
      <c r="D36677" t="s">
        <v>1997</v>
      </c>
      <c r="E36677">
        <v>5.3293999999999997</v>
      </c>
    </row>
    <row r="36678" spans="1:5" x14ac:dyDescent="0.15">
      <c r="A36678" t="s">
        <v>44796</v>
      </c>
      <c r="B36678" s="1">
        <v>45148</v>
      </c>
      <c r="C36678">
        <v>98500</v>
      </c>
      <c r="D36678" t="s">
        <v>1635</v>
      </c>
      <c r="E36678">
        <v>5.6115000000000004</v>
      </c>
    </row>
    <row r="36679" spans="1:5" x14ac:dyDescent="0.15">
      <c r="A36679" t="s">
        <v>44797</v>
      </c>
      <c r="B36679" s="1">
        <v>45237</v>
      </c>
      <c r="C36679">
        <v>98500</v>
      </c>
      <c r="D36679" t="s">
        <v>1637</v>
      </c>
      <c r="E36679">
        <v>5.3677000000000001</v>
      </c>
    </row>
    <row r="36680" spans="1:5" x14ac:dyDescent="0.15">
      <c r="A36680" t="s">
        <v>44798</v>
      </c>
      <c r="B36680" s="1">
        <v>45335</v>
      </c>
      <c r="C36680">
        <v>98500</v>
      </c>
      <c r="D36680" t="s">
        <v>1639</v>
      </c>
      <c r="E36680">
        <v>4.9470999999999998</v>
      </c>
    </row>
    <row r="36681" spans="1:5" x14ac:dyDescent="0.15">
      <c r="A36681" t="s">
        <v>44799</v>
      </c>
      <c r="B36681" s="1">
        <v>45426</v>
      </c>
      <c r="C36681">
        <v>98500</v>
      </c>
      <c r="D36681" t="s">
        <v>1641</v>
      </c>
      <c r="E36681">
        <v>5.5330000000000004</v>
      </c>
    </row>
    <row r="36682" spans="1:5" x14ac:dyDescent="0.15">
      <c r="A36682" t="s">
        <v>44800</v>
      </c>
      <c r="B36682" s="1">
        <v>45513</v>
      </c>
      <c r="C36682">
        <v>98500</v>
      </c>
      <c r="D36682" t="s">
        <v>940</v>
      </c>
      <c r="E36682">
        <v>5.7953000000000001</v>
      </c>
    </row>
    <row r="36683" spans="1:5" x14ac:dyDescent="0.15">
      <c r="A36683" t="s">
        <v>44801</v>
      </c>
      <c r="B36683" s="1">
        <v>45609</v>
      </c>
      <c r="C36683">
        <v>98500</v>
      </c>
      <c r="D36683" t="s">
        <v>2226</v>
      </c>
      <c r="E36683">
        <v>5.0792999999999999</v>
      </c>
    </row>
    <row r="36684" spans="1:5" x14ac:dyDescent="0.15">
      <c r="A36684" t="s">
        <v>44802</v>
      </c>
      <c r="B36684" s="1">
        <v>45701</v>
      </c>
      <c r="C36684">
        <v>98500</v>
      </c>
      <c r="D36684" t="s">
        <v>3041</v>
      </c>
      <c r="E36684">
        <v>5.6938000000000004</v>
      </c>
    </row>
    <row r="36685" spans="1:5" x14ac:dyDescent="0.15">
      <c r="A36685" t="s">
        <v>44803</v>
      </c>
      <c r="B36685" s="1">
        <v>45790</v>
      </c>
      <c r="C36685">
        <v>98500</v>
      </c>
      <c r="D36685" t="s">
        <v>182</v>
      </c>
      <c r="E36685">
        <v>5.3747999999999996</v>
      </c>
    </row>
    <row r="36686" spans="1:5" x14ac:dyDescent="0.15">
      <c r="A36686" t="s">
        <v>44804</v>
      </c>
      <c r="B36686" s="1">
        <v>45881</v>
      </c>
      <c r="C36686">
        <v>98500</v>
      </c>
      <c r="D36686" t="s">
        <v>89</v>
      </c>
      <c r="E36686">
        <v>5.5420999999999996</v>
      </c>
    </row>
    <row r="36687" spans="1:5" x14ac:dyDescent="0.15">
      <c r="A36687" t="s">
        <v>44805</v>
      </c>
      <c r="B36687" s="1">
        <v>45232</v>
      </c>
      <c r="C36687">
        <v>98530</v>
      </c>
      <c r="D36687" t="s">
        <v>1898</v>
      </c>
      <c r="E36687">
        <v>4.9905999999999997</v>
      </c>
    </row>
    <row r="36688" spans="1:5" x14ac:dyDescent="0.15">
      <c r="A36688" t="s">
        <v>44806</v>
      </c>
      <c r="B36688" s="1">
        <v>45323</v>
      </c>
      <c r="C36688">
        <v>98530</v>
      </c>
      <c r="D36688" t="s">
        <v>2397</v>
      </c>
      <c r="E36688">
        <v>6.2682000000000002</v>
      </c>
    </row>
    <row r="36689" spans="1:5" x14ac:dyDescent="0.15">
      <c r="A36689" t="s">
        <v>44807</v>
      </c>
      <c r="B36689" s="1">
        <v>45422</v>
      </c>
      <c r="C36689">
        <v>98530</v>
      </c>
      <c r="D36689" t="s">
        <v>591</v>
      </c>
      <c r="E36689">
        <v>5.2732000000000001</v>
      </c>
    </row>
    <row r="36690" spans="1:5" x14ac:dyDescent="0.15">
      <c r="A36690" t="s">
        <v>44808</v>
      </c>
      <c r="B36690" s="1">
        <v>45512</v>
      </c>
      <c r="C36690">
        <v>98530</v>
      </c>
      <c r="D36690" t="s">
        <v>1705</v>
      </c>
      <c r="E36690">
        <v>5.6378000000000004</v>
      </c>
    </row>
    <row r="36691" spans="1:5" x14ac:dyDescent="0.15">
      <c r="A36691" t="s">
        <v>44809</v>
      </c>
      <c r="B36691" s="1">
        <v>45597</v>
      </c>
      <c r="C36691">
        <v>98530</v>
      </c>
      <c r="D36691" t="s">
        <v>564</v>
      </c>
      <c r="E36691">
        <v>5.4881000000000002</v>
      </c>
    </row>
    <row r="36692" spans="1:5" x14ac:dyDescent="0.15">
      <c r="A36692" t="s">
        <v>44810</v>
      </c>
      <c r="B36692" s="1">
        <v>45694</v>
      </c>
      <c r="C36692">
        <v>98530</v>
      </c>
      <c r="D36692" t="s">
        <v>566</v>
      </c>
      <c r="E36692">
        <v>5.4885999999999999</v>
      </c>
    </row>
    <row r="36693" spans="1:5" x14ac:dyDescent="0.15">
      <c r="A36693" t="s">
        <v>44811</v>
      </c>
      <c r="B36693" s="1">
        <v>45786</v>
      </c>
      <c r="C36693">
        <v>98530</v>
      </c>
      <c r="D36693" t="s">
        <v>598</v>
      </c>
      <c r="E36693">
        <v>4.6067999999999998</v>
      </c>
    </row>
    <row r="36694" spans="1:5" x14ac:dyDescent="0.15">
      <c r="A36694" t="s">
        <v>44812</v>
      </c>
      <c r="B36694" s="1">
        <v>45870</v>
      </c>
      <c r="C36694">
        <v>98530</v>
      </c>
      <c r="D36694" t="s">
        <v>75</v>
      </c>
      <c r="E36694">
        <v>5.5753000000000004</v>
      </c>
    </row>
    <row r="36695" spans="1:5" x14ac:dyDescent="0.15">
      <c r="A36695" t="s">
        <v>44813</v>
      </c>
      <c r="B36695" s="1">
        <v>45513</v>
      </c>
      <c r="C36695">
        <v>98540</v>
      </c>
      <c r="D36695" t="s">
        <v>1465</v>
      </c>
      <c r="E36695">
        <v>4.8621999999999996</v>
      </c>
    </row>
    <row r="36696" spans="1:5" x14ac:dyDescent="0.15">
      <c r="A36696" t="s">
        <v>44814</v>
      </c>
      <c r="B36696" s="1">
        <v>45607</v>
      </c>
      <c r="C36696">
        <v>98540</v>
      </c>
      <c r="D36696" t="s">
        <v>1536</v>
      </c>
      <c r="E36696">
        <v>4.9493</v>
      </c>
    </row>
    <row r="36697" spans="1:5" x14ac:dyDescent="0.15">
      <c r="A36697" t="s">
        <v>44815</v>
      </c>
      <c r="B36697" s="1">
        <v>45698</v>
      </c>
      <c r="C36697">
        <v>98540</v>
      </c>
      <c r="D36697" t="s">
        <v>735</v>
      </c>
      <c r="E36697">
        <v>4.4843000000000002</v>
      </c>
    </row>
    <row r="36698" spans="1:5" x14ac:dyDescent="0.15">
      <c r="A36698" t="s">
        <v>44816</v>
      </c>
      <c r="B36698" s="1">
        <v>45789</v>
      </c>
      <c r="C36698">
        <v>98540</v>
      </c>
      <c r="D36698" t="s">
        <v>1347</v>
      </c>
      <c r="E36698">
        <v>4.7279</v>
      </c>
    </row>
    <row r="36699" spans="1:5" x14ac:dyDescent="0.15">
      <c r="A36699" t="s">
        <v>44817</v>
      </c>
      <c r="B36699" s="1">
        <v>45877</v>
      </c>
      <c r="C36699">
        <v>98540</v>
      </c>
      <c r="D36699" t="s">
        <v>738</v>
      </c>
      <c r="E36699">
        <v>6.0408999999999997</v>
      </c>
    </row>
    <row r="36700" spans="1:5" x14ac:dyDescent="0.15">
      <c r="A36700" t="s">
        <v>44818</v>
      </c>
      <c r="B36700" s="1">
        <v>44606</v>
      </c>
      <c r="C36700">
        <v>98560</v>
      </c>
      <c r="D36700" t="s">
        <v>77</v>
      </c>
      <c r="E36700">
        <v>4.0099</v>
      </c>
    </row>
    <row r="36701" spans="1:5" x14ac:dyDescent="0.15">
      <c r="A36701" t="s">
        <v>44819</v>
      </c>
      <c r="B36701" s="1">
        <v>44693</v>
      </c>
      <c r="C36701">
        <v>98560</v>
      </c>
      <c r="D36701" t="s">
        <v>79</v>
      </c>
      <c r="E36701">
        <v>4.7102000000000004</v>
      </c>
    </row>
    <row r="36702" spans="1:5" x14ac:dyDescent="0.15">
      <c r="A36702" t="s">
        <v>44820</v>
      </c>
      <c r="B36702" s="1">
        <v>44785</v>
      </c>
      <c r="C36702">
        <v>98560</v>
      </c>
      <c r="D36702" t="s">
        <v>173</v>
      </c>
      <c r="E36702">
        <v>5.4330999999999996</v>
      </c>
    </row>
    <row r="36703" spans="1:5" x14ac:dyDescent="0.15">
      <c r="A36703" t="s">
        <v>44821</v>
      </c>
      <c r="B36703" s="1">
        <v>44875</v>
      </c>
      <c r="C36703">
        <v>98560</v>
      </c>
      <c r="D36703" t="s">
        <v>1090</v>
      </c>
      <c r="E36703">
        <v>4.9898999999999996</v>
      </c>
    </row>
    <row r="36704" spans="1:5" x14ac:dyDescent="0.15">
      <c r="A36704" t="s">
        <v>44822</v>
      </c>
      <c r="B36704" s="1">
        <v>44966</v>
      </c>
      <c r="C36704">
        <v>98560</v>
      </c>
      <c r="D36704" t="s">
        <v>401</v>
      </c>
      <c r="E36704">
        <v>4.9837999999999996</v>
      </c>
    </row>
    <row r="36705" spans="1:5" x14ac:dyDescent="0.15">
      <c r="A36705" t="s">
        <v>44823</v>
      </c>
      <c r="B36705" s="1">
        <v>45057</v>
      </c>
      <c r="C36705">
        <v>98560</v>
      </c>
      <c r="D36705" t="s">
        <v>81</v>
      </c>
      <c r="E36705">
        <v>4.9950999999999999</v>
      </c>
    </row>
    <row r="36706" spans="1:5" x14ac:dyDescent="0.15">
      <c r="A36706" t="s">
        <v>44824</v>
      </c>
      <c r="B36706" s="1">
        <v>45148</v>
      </c>
      <c r="C36706">
        <v>98560</v>
      </c>
      <c r="D36706" t="s">
        <v>404</v>
      </c>
      <c r="E36706">
        <v>6.6481000000000003</v>
      </c>
    </row>
    <row r="36707" spans="1:5" x14ac:dyDescent="0.15">
      <c r="A36707" t="s">
        <v>44825</v>
      </c>
      <c r="B36707" s="1">
        <v>45239</v>
      </c>
      <c r="C36707">
        <v>98560</v>
      </c>
      <c r="D36707" t="s">
        <v>175</v>
      </c>
      <c r="E36707">
        <v>5.2267000000000001</v>
      </c>
    </row>
    <row r="36708" spans="1:5" x14ac:dyDescent="0.15">
      <c r="A36708" t="s">
        <v>44826</v>
      </c>
      <c r="B36708" s="1">
        <v>45330</v>
      </c>
      <c r="C36708">
        <v>98560</v>
      </c>
      <c r="D36708" t="s">
        <v>194</v>
      </c>
      <c r="E36708">
        <v>5.3657000000000004</v>
      </c>
    </row>
    <row r="36709" spans="1:5" x14ac:dyDescent="0.15">
      <c r="A36709" t="s">
        <v>44827</v>
      </c>
      <c r="B36709" s="1">
        <v>45426</v>
      </c>
      <c r="C36709">
        <v>98560</v>
      </c>
      <c r="D36709" t="s">
        <v>177</v>
      </c>
      <c r="E36709">
        <v>4.9885000000000002</v>
      </c>
    </row>
    <row r="36710" spans="1:5" x14ac:dyDescent="0.15">
      <c r="A36710" t="s">
        <v>44828</v>
      </c>
      <c r="B36710" s="1">
        <v>45517</v>
      </c>
      <c r="C36710">
        <v>98560</v>
      </c>
      <c r="D36710" t="s">
        <v>65</v>
      </c>
      <c r="E36710">
        <v>5.4603999999999999</v>
      </c>
    </row>
    <row r="36711" spans="1:5" x14ac:dyDescent="0.15">
      <c r="A36711" t="s">
        <v>44829</v>
      </c>
      <c r="B36711" s="1">
        <v>45607</v>
      </c>
      <c r="C36711">
        <v>98560</v>
      </c>
      <c r="D36711" t="s">
        <v>67</v>
      </c>
      <c r="E36711">
        <v>5.4122000000000003</v>
      </c>
    </row>
    <row r="36712" spans="1:5" x14ac:dyDescent="0.15">
      <c r="A36712" t="s">
        <v>44830</v>
      </c>
      <c r="B36712" s="1">
        <v>45695</v>
      </c>
      <c r="C36712">
        <v>98560</v>
      </c>
      <c r="D36712" t="s">
        <v>69</v>
      </c>
      <c r="E36712">
        <v>5.6619999999999999</v>
      </c>
    </row>
    <row r="36713" spans="1:5" x14ac:dyDescent="0.15">
      <c r="A36713" t="s">
        <v>44831</v>
      </c>
      <c r="B36713" s="1">
        <v>45790</v>
      </c>
      <c r="C36713">
        <v>98560</v>
      </c>
      <c r="D36713" t="s">
        <v>182</v>
      </c>
      <c r="E36713">
        <v>4.9794</v>
      </c>
    </row>
    <row r="36714" spans="1:5" x14ac:dyDescent="0.15">
      <c r="A36714" t="s">
        <v>44832</v>
      </c>
      <c r="B36714" s="1">
        <v>45882</v>
      </c>
      <c r="C36714">
        <v>98560</v>
      </c>
      <c r="D36714" t="s">
        <v>89</v>
      </c>
      <c r="E36714">
        <v>4.7359999999999998</v>
      </c>
    </row>
    <row r="36715" spans="1:5" x14ac:dyDescent="0.15">
      <c r="A36715" t="s">
        <v>44833</v>
      </c>
      <c r="B36715" s="1">
        <v>44596</v>
      </c>
      <c r="C36715">
        <v>98570</v>
      </c>
      <c r="D36715" t="s">
        <v>1306</v>
      </c>
      <c r="E36715">
        <v>5.0212000000000003</v>
      </c>
    </row>
    <row r="36716" spans="1:5" x14ac:dyDescent="0.15">
      <c r="A36716" t="s">
        <v>44834</v>
      </c>
      <c r="B36716" s="1">
        <v>45237</v>
      </c>
      <c r="C36716">
        <v>98570</v>
      </c>
      <c r="D36716" t="s">
        <v>1287</v>
      </c>
      <c r="E36716">
        <v>5.6712999999999996</v>
      </c>
    </row>
    <row r="36717" spans="1:5" x14ac:dyDescent="0.15">
      <c r="A36717" t="s">
        <v>44835</v>
      </c>
      <c r="B36717" s="1">
        <v>45328</v>
      </c>
      <c r="C36717">
        <v>98570</v>
      </c>
      <c r="D36717" t="s">
        <v>803</v>
      </c>
      <c r="E36717">
        <v>5.8818000000000001</v>
      </c>
    </row>
    <row r="36718" spans="1:5" x14ac:dyDescent="0.15">
      <c r="A36718" t="s">
        <v>44836</v>
      </c>
      <c r="B36718" s="1">
        <v>45422</v>
      </c>
      <c r="C36718">
        <v>98570</v>
      </c>
      <c r="D36718" t="s">
        <v>560</v>
      </c>
      <c r="E36718">
        <v>5.7363</v>
      </c>
    </row>
    <row r="36719" spans="1:5" x14ac:dyDescent="0.15">
      <c r="A36719" t="s">
        <v>44837</v>
      </c>
      <c r="B36719" s="1">
        <v>45513</v>
      </c>
      <c r="C36719">
        <v>98570</v>
      </c>
      <c r="D36719" t="s">
        <v>562</v>
      </c>
      <c r="E36719">
        <v>5.7511999999999999</v>
      </c>
    </row>
    <row r="36720" spans="1:5" x14ac:dyDescent="0.15">
      <c r="A36720" t="s">
        <v>44838</v>
      </c>
      <c r="B36720" s="1">
        <v>45602</v>
      </c>
      <c r="C36720">
        <v>98570</v>
      </c>
      <c r="D36720" t="s">
        <v>564</v>
      </c>
      <c r="E36720">
        <v>5.2069999999999999</v>
      </c>
    </row>
    <row r="36721" spans="1:5" x14ac:dyDescent="0.15">
      <c r="A36721" t="s">
        <v>44839</v>
      </c>
      <c r="B36721" s="1">
        <v>45695</v>
      </c>
      <c r="C36721">
        <v>98570</v>
      </c>
      <c r="D36721" t="s">
        <v>808</v>
      </c>
      <c r="E36721">
        <v>6.6208999999999998</v>
      </c>
    </row>
    <row r="36722" spans="1:5" x14ac:dyDescent="0.15">
      <c r="A36722" t="s">
        <v>44840</v>
      </c>
      <c r="B36722" s="1">
        <v>45789</v>
      </c>
      <c r="C36722">
        <v>98570</v>
      </c>
      <c r="D36722" t="s">
        <v>598</v>
      </c>
      <c r="E36722">
        <v>5.7721999999999998</v>
      </c>
    </row>
    <row r="36723" spans="1:5" x14ac:dyDescent="0.15">
      <c r="A36723" t="s">
        <v>44841</v>
      </c>
      <c r="B36723" s="1">
        <v>45877</v>
      </c>
      <c r="C36723">
        <v>98570</v>
      </c>
      <c r="D36723" t="s">
        <v>3099</v>
      </c>
      <c r="E36723">
        <v>5.9025999999999996</v>
      </c>
    </row>
    <row r="36724" spans="1:5" x14ac:dyDescent="0.15">
      <c r="A36724" t="s">
        <v>44842</v>
      </c>
      <c r="B36724" s="1">
        <v>45028</v>
      </c>
      <c r="C36724">
        <v>98610</v>
      </c>
      <c r="D36724" t="s">
        <v>34931</v>
      </c>
      <c r="E36724">
        <v>5.9946999999999999</v>
      </c>
    </row>
    <row r="36725" spans="1:5" x14ac:dyDescent="0.15">
      <c r="A36725" t="s">
        <v>44843</v>
      </c>
      <c r="B36725" s="1">
        <v>45119</v>
      </c>
      <c r="C36725">
        <v>98610</v>
      </c>
      <c r="D36725" t="s">
        <v>31291</v>
      </c>
      <c r="E36725">
        <v>6.6463999999999999</v>
      </c>
    </row>
    <row r="36726" spans="1:5" x14ac:dyDescent="0.15">
      <c r="A36726" t="s">
        <v>44844</v>
      </c>
      <c r="B36726" s="1">
        <v>45210</v>
      </c>
      <c r="C36726">
        <v>98610</v>
      </c>
      <c r="D36726" t="s">
        <v>11254</v>
      </c>
      <c r="E36726">
        <v>6.5792999999999999</v>
      </c>
    </row>
    <row r="36727" spans="1:5" x14ac:dyDescent="0.15">
      <c r="A36727" t="s">
        <v>44845</v>
      </c>
      <c r="B36727" s="1">
        <v>45302</v>
      </c>
      <c r="C36727">
        <v>98610</v>
      </c>
      <c r="D36727" t="s">
        <v>4374</v>
      </c>
      <c r="E36727">
        <v>6.7020999999999997</v>
      </c>
    </row>
    <row r="36728" spans="1:5" x14ac:dyDescent="0.15">
      <c r="A36728" t="s">
        <v>44846</v>
      </c>
      <c r="B36728" s="1">
        <v>45392</v>
      </c>
      <c r="C36728">
        <v>98610</v>
      </c>
      <c r="D36728" t="s">
        <v>11257</v>
      </c>
      <c r="E36728">
        <v>6.2813999999999997</v>
      </c>
    </row>
    <row r="36729" spans="1:5" x14ac:dyDescent="0.15">
      <c r="A36729" t="s">
        <v>44847</v>
      </c>
      <c r="B36729" s="1">
        <v>45483</v>
      </c>
      <c r="C36729">
        <v>98610</v>
      </c>
      <c r="D36729" t="s">
        <v>11259</v>
      </c>
      <c r="E36729">
        <v>7.1566999999999998</v>
      </c>
    </row>
    <row r="36730" spans="1:5" x14ac:dyDescent="0.15">
      <c r="A36730" t="s">
        <v>44848</v>
      </c>
      <c r="B36730" s="1">
        <v>45574</v>
      </c>
      <c r="C36730">
        <v>98610</v>
      </c>
      <c r="D36730" t="s">
        <v>25507</v>
      </c>
      <c r="E36730">
        <v>6.6210000000000004</v>
      </c>
    </row>
    <row r="36731" spans="1:5" x14ac:dyDescent="0.15">
      <c r="A36731" t="s">
        <v>44849</v>
      </c>
      <c r="B36731" s="1">
        <v>45667</v>
      </c>
      <c r="C36731">
        <v>98610</v>
      </c>
      <c r="D36731" t="s">
        <v>25509</v>
      </c>
      <c r="E36731">
        <v>6.0453999999999999</v>
      </c>
    </row>
    <row r="36732" spans="1:5" x14ac:dyDescent="0.15">
      <c r="A36732" t="s">
        <v>44850</v>
      </c>
      <c r="B36732" s="1">
        <v>45757</v>
      </c>
      <c r="C36732">
        <v>98610</v>
      </c>
      <c r="D36732" t="s">
        <v>11265</v>
      </c>
      <c r="E36732">
        <v>6.2468000000000004</v>
      </c>
    </row>
    <row r="36733" spans="1:5" x14ac:dyDescent="0.15">
      <c r="A36733" t="s">
        <v>44851</v>
      </c>
      <c r="B36733" s="1">
        <v>45846</v>
      </c>
      <c r="C36733">
        <v>98610</v>
      </c>
      <c r="D36733" t="s">
        <v>4385</v>
      </c>
      <c r="E36733">
        <v>4.7504999999999997</v>
      </c>
    </row>
    <row r="36734" spans="1:5" x14ac:dyDescent="0.15">
      <c r="A36734" t="s">
        <v>44852</v>
      </c>
      <c r="B36734" s="1">
        <v>44601</v>
      </c>
      <c r="C36734">
        <v>98670</v>
      </c>
      <c r="D36734" t="s">
        <v>44853</v>
      </c>
      <c r="E36734">
        <v>5.2587000000000002</v>
      </c>
    </row>
    <row r="36735" spans="1:5" x14ac:dyDescent="0.15">
      <c r="A36735" t="s">
        <v>44854</v>
      </c>
      <c r="B36735" s="1">
        <v>44694</v>
      </c>
      <c r="C36735">
        <v>98670</v>
      </c>
      <c r="D36735" t="s">
        <v>2052</v>
      </c>
      <c r="E36735">
        <v>5.3322000000000003</v>
      </c>
    </row>
    <row r="36736" spans="1:5" x14ac:dyDescent="0.15">
      <c r="A36736" t="s">
        <v>44855</v>
      </c>
      <c r="B36736" s="1">
        <v>44783</v>
      </c>
      <c r="C36736">
        <v>98670</v>
      </c>
      <c r="D36736" t="s">
        <v>575</v>
      </c>
      <c r="E36736">
        <v>4.4086999999999996</v>
      </c>
    </row>
    <row r="36737" spans="1:5" x14ac:dyDescent="0.15">
      <c r="A36737" t="s">
        <v>44856</v>
      </c>
      <c r="B36737" s="1">
        <v>44876</v>
      </c>
      <c r="C36737">
        <v>98670</v>
      </c>
      <c r="D36737" t="s">
        <v>13737</v>
      </c>
      <c r="E36737">
        <v>4.1502999999999997</v>
      </c>
    </row>
    <row r="36738" spans="1:5" x14ac:dyDescent="0.15">
      <c r="A36738" t="s">
        <v>44857</v>
      </c>
      <c r="B36738" s="1">
        <v>44895</v>
      </c>
      <c r="C36738">
        <v>98670</v>
      </c>
      <c r="D36738" t="s">
        <v>44858</v>
      </c>
      <c r="E36738">
        <v>4.1516999999999999</v>
      </c>
    </row>
    <row r="36739" spans="1:5" x14ac:dyDescent="0.15">
      <c r="A36739" t="s">
        <v>44859</v>
      </c>
      <c r="B36739" s="1">
        <v>44967</v>
      </c>
      <c r="C36739">
        <v>98670</v>
      </c>
      <c r="D36739" t="s">
        <v>44860</v>
      </c>
      <c r="E36739">
        <v>4.4250999999999996</v>
      </c>
    </row>
    <row r="36740" spans="1:5" x14ac:dyDescent="0.15">
      <c r="A36740" t="s">
        <v>44861</v>
      </c>
      <c r="B36740" s="1">
        <v>45058</v>
      </c>
      <c r="C36740">
        <v>98670</v>
      </c>
      <c r="D36740" t="s">
        <v>15887</v>
      </c>
      <c r="E36740">
        <v>5.5785999999999998</v>
      </c>
    </row>
    <row r="36741" spans="1:5" x14ac:dyDescent="0.15">
      <c r="A36741" t="s">
        <v>44862</v>
      </c>
      <c r="B36741" s="1">
        <v>45148</v>
      </c>
      <c r="C36741">
        <v>98670</v>
      </c>
      <c r="D36741" t="s">
        <v>28428</v>
      </c>
      <c r="E36741">
        <v>4.8348000000000004</v>
      </c>
    </row>
    <row r="36742" spans="1:5" x14ac:dyDescent="0.15">
      <c r="A36742" t="s">
        <v>44863</v>
      </c>
      <c r="B36742" s="1">
        <v>45240</v>
      </c>
      <c r="C36742">
        <v>98670</v>
      </c>
      <c r="D36742" t="s">
        <v>15891</v>
      </c>
      <c r="E36742">
        <v>5.6996000000000002</v>
      </c>
    </row>
    <row r="36743" spans="1:5" x14ac:dyDescent="0.15">
      <c r="A36743" t="s">
        <v>44864</v>
      </c>
      <c r="B36743" s="1">
        <v>45331</v>
      </c>
      <c r="C36743">
        <v>98670</v>
      </c>
      <c r="D36743" t="s">
        <v>15895</v>
      </c>
      <c r="E36743">
        <v>5.9565999999999999</v>
      </c>
    </row>
    <row r="36744" spans="1:5" x14ac:dyDescent="0.15">
      <c r="A36744" t="s">
        <v>44865</v>
      </c>
      <c r="B36744" s="1">
        <v>45422</v>
      </c>
      <c r="C36744">
        <v>98670</v>
      </c>
      <c r="D36744" t="s">
        <v>1463</v>
      </c>
      <c r="E36744">
        <v>5.8738000000000001</v>
      </c>
    </row>
    <row r="36745" spans="1:5" x14ac:dyDescent="0.15">
      <c r="A36745" t="s">
        <v>44866</v>
      </c>
      <c r="B36745" s="1">
        <v>45513</v>
      </c>
      <c r="C36745">
        <v>98670</v>
      </c>
      <c r="D36745" t="s">
        <v>3821</v>
      </c>
      <c r="E36745">
        <v>5.9459999999999997</v>
      </c>
    </row>
    <row r="36746" spans="1:5" x14ac:dyDescent="0.15">
      <c r="A36746" t="s">
        <v>44867</v>
      </c>
      <c r="B36746" s="1">
        <v>45604</v>
      </c>
      <c r="C36746">
        <v>98670</v>
      </c>
      <c r="D36746" t="s">
        <v>1536</v>
      </c>
      <c r="E36746">
        <v>5.0069999999999997</v>
      </c>
    </row>
    <row r="36747" spans="1:5" x14ac:dyDescent="0.15">
      <c r="A36747" t="s">
        <v>44868</v>
      </c>
      <c r="B36747" s="1">
        <v>45695</v>
      </c>
      <c r="C36747">
        <v>98670</v>
      </c>
      <c r="D36747" t="s">
        <v>3824</v>
      </c>
      <c r="E36747">
        <v>5.3155999999999999</v>
      </c>
    </row>
    <row r="36748" spans="1:5" x14ac:dyDescent="0.15">
      <c r="A36748" t="s">
        <v>44869</v>
      </c>
      <c r="B36748" s="1">
        <v>45786</v>
      </c>
      <c r="C36748">
        <v>98670</v>
      </c>
      <c r="D36748" t="s">
        <v>1347</v>
      </c>
      <c r="E36748">
        <v>5.8369</v>
      </c>
    </row>
    <row r="36749" spans="1:5" x14ac:dyDescent="0.15">
      <c r="A36749" t="s">
        <v>44870</v>
      </c>
      <c r="B36749" s="1">
        <v>45877</v>
      </c>
      <c r="C36749">
        <v>98670</v>
      </c>
      <c r="D36749" t="s">
        <v>3828</v>
      </c>
      <c r="E36749">
        <v>5.6521999999999997</v>
      </c>
    </row>
    <row r="36750" spans="1:5" x14ac:dyDescent="0.15">
      <c r="A36750" t="s">
        <v>44871</v>
      </c>
      <c r="B36750" s="1">
        <v>44602</v>
      </c>
      <c r="C36750">
        <v>98690</v>
      </c>
      <c r="D36750" t="s">
        <v>44872</v>
      </c>
      <c r="E36750">
        <v>5.4634999999999998</v>
      </c>
    </row>
    <row r="36751" spans="1:5" x14ac:dyDescent="0.15">
      <c r="A36751" t="s">
        <v>44873</v>
      </c>
      <c r="B36751" s="1">
        <v>44694</v>
      </c>
      <c r="C36751">
        <v>98690</v>
      </c>
      <c r="D36751" t="s">
        <v>9740</v>
      </c>
      <c r="E36751">
        <v>4.9371</v>
      </c>
    </row>
    <row r="36752" spans="1:5" x14ac:dyDescent="0.15">
      <c r="A36752" t="s">
        <v>44874</v>
      </c>
      <c r="B36752" s="1">
        <v>44782</v>
      </c>
      <c r="C36752">
        <v>98690</v>
      </c>
      <c r="D36752" t="s">
        <v>9219</v>
      </c>
      <c r="E36752">
        <v>5.3762999999999996</v>
      </c>
    </row>
    <row r="36753" spans="1:5" x14ac:dyDescent="0.15">
      <c r="A36753" t="s">
        <v>44875</v>
      </c>
      <c r="B36753" s="1">
        <v>44879</v>
      </c>
      <c r="C36753">
        <v>98690</v>
      </c>
      <c r="D36753" t="s">
        <v>7014</v>
      </c>
      <c r="E36753">
        <v>5.3639999999999999</v>
      </c>
    </row>
    <row r="36754" spans="1:5" x14ac:dyDescent="0.15">
      <c r="A36754" t="s">
        <v>44876</v>
      </c>
      <c r="B36754" s="1">
        <v>44965</v>
      </c>
      <c r="C36754">
        <v>98690</v>
      </c>
      <c r="D36754" t="s">
        <v>627</v>
      </c>
      <c r="E36754">
        <v>6.7126999999999999</v>
      </c>
    </row>
    <row r="36755" spans="1:5" x14ac:dyDescent="0.15">
      <c r="A36755" t="s">
        <v>44877</v>
      </c>
      <c r="B36755" s="1">
        <v>45058</v>
      </c>
      <c r="C36755">
        <v>98690</v>
      </c>
      <c r="D36755" t="s">
        <v>629</v>
      </c>
      <c r="E36755">
        <v>5.2427000000000001</v>
      </c>
    </row>
    <row r="36756" spans="1:5" x14ac:dyDescent="0.15">
      <c r="A36756" t="s">
        <v>44878</v>
      </c>
      <c r="B36756" s="1">
        <v>45148</v>
      </c>
      <c r="C36756">
        <v>98690</v>
      </c>
      <c r="D36756" t="s">
        <v>631</v>
      </c>
      <c r="E36756">
        <v>6.6685999999999996</v>
      </c>
    </row>
    <row r="36757" spans="1:5" x14ac:dyDescent="0.15">
      <c r="A36757" t="s">
        <v>44879</v>
      </c>
      <c r="B36757" s="1">
        <v>45240</v>
      </c>
      <c r="C36757">
        <v>98690</v>
      </c>
      <c r="D36757" t="s">
        <v>633</v>
      </c>
      <c r="E36757">
        <v>5.4351000000000003</v>
      </c>
    </row>
    <row r="36758" spans="1:5" x14ac:dyDescent="0.15">
      <c r="A36758" t="s">
        <v>44880</v>
      </c>
      <c r="B36758" s="1">
        <v>45335</v>
      </c>
      <c r="C36758">
        <v>98690</v>
      </c>
      <c r="D36758" t="s">
        <v>635</v>
      </c>
      <c r="E36758">
        <v>5.9935999999999998</v>
      </c>
    </row>
    <row r="36759" spans="1:5" x14ac:dyDescent="0.15">
      <c r="A36759" t="s">
        <v>44881</v>
      </c>
      <c r="B36759" s="1">
        <v>45422</v>
      </c>
      <c r="C36759">
        <v>98690</v>
      </c>
      <c r="D36759" t="s">
        <v>637</v>
      </c>
      <c r="E36759">
        <v>5.8526999999999996</v>
      </c>
    </row>
    <row r="36760" spans="1:5" x14ac:dyDescent="0.15">
      <c r="A36760" t="s">
        <v>44882</v>
      </c>
      <c r="B36760" s="1">
        <v>45513</v>
      </c>
      <c r="C36760">
        <v>98690</v>
      </c>
      <c r="D36760" t="s">
        <v>639</v>
      </c>
      <c r="E36760">
        <v>6.3026999999999997</v>
      </c>
    </row>
    <row r="36761" spans="1:5" x14ac:dyDescent="0.15">
      <c r="A36761" t="s">
        <v>44883</v>
      </c>
      <c r="B36761" s="1">
        <v>45604</v>
      </c>
      <c r="C36761">
        <v>98690</v>
      </c>
      <c r="D36761" t="s">
        <v>641</v>
      </c>
      <c r="E36761">
        <v>5.3097000000000003</v>
      </c>
    </row>
    <row r="36762" spans="1:5" x14ac:dyDescent="0.15">
      <c r="A36762" t="s">
        <v>44884</v>
      </c>
      <c r="B36762" s="1">
        <v>45695</v>
      </c>
      <c r="C36762">
        <v>98690</v>
      </c>
      <c r="D36762" t="s">
        <v>553</v>
      </c>
      <c r="E36762">
        <v>5.27</v>
      </c>
    </row>
    <row r="36763" spans="1:5" x14ac:dyDescent="0.15">
      <c r="A36763" t="s">
        <v>44885</v>
      </c>
      <c r="B36763" s="1">
        <v>45786</v>
      </c>
      <c r="C36763">
        <v>98690</v>
      </c>
      <c r="D36763" t="s">
        <v>644</v>
      </c>
      <c r="E36763">
        <v>4.9004000000000003</v>
      </c>
    </row>
    <row r="36764" spans="1:5" x14ac:dyDescent="0.15">
      <c r="A36764" t="s">
        <v>44886</v>
      </c>
      <c r="B36764" s="1">
        <v>45877</v>
      </c>
      <c r="C36764">
        <v>98690</v>
      </c>
      <c r="D36764" t="s">
        <v>646</v>
      </c>
      <c r="E36764">
        <v>5.4751000000000003</v>
      </c>
    </row>
    <row r="36765" spans="1:5" x14ac:dyDescent="0.15">
      <c r="A36765" t="s">
        <v>44887</v>
      </c>
      <c r="B36765" s="1">
        <v>45019</v>
      </c>
      <c r="C36765">
        <v>98720</v>
      </c>
      <c r="D36765" t="s">
        <v>44888</v>
      </c>
      <c r="E36765">
        <v>5</v>
      </c>
    </row>
    <row r="36766" spans="1:5" x14ac:dyDescent="0.15">
      <c r="A36766" t="s">
        <v>44889</v>
      </c>
      <c r="B36766" s="1">
        <v>45110</v>
      </c>
      <c r="C36766">
        <v>98720</v>
      </c>
      <c r="D36766" t="s">
        <v>44890</v>
      </c>
      <c r="E36766">
        <v>3.6760999999999999</v>
      </c>
    </row>
    <row r="36767" spans="1:5" x14ac:dyDescent="0.15">
      <c r="A36767" t="s">
        <v>44891</v>
      </c>
      <c r="B36767" s="1">
        <v>45201</v>
      </c>
      <c r="C36767">
        <v>98720</v>
      </c>
      <c r="D36767" t="s">
        <v>44892</v>
      </c>
      <c r="E36767">
        <v>3.7534999999999998</v>
      </c>
    </row>
    <row r="36768" spans="1:5" x14ac:dyDescent="0.15">
      <c r="A36768" t="s">
        <v>44893</v>
      </c>
      <c r="B36768" s="1">
        <v>45288</v>
      </c>
      <c r="C36768">
        <v>98720</v>
      </c>
      <c r="D36768" t="s">
        <v>44894</v>
      </c>
      <c r="E36768">
        <v>5.2618</v>
      </c>
    </row>
    <row r="36769" spans="1:5" x14ac:dyDescent="0.15">
      <c r="A36769" t="s">
        <v>44895</v>
      </c>
      <c r="B36769" s="1">
        <v>45385</v>
      </c>
      <c r="C36769">
        <v>98720</v>
      </c>
      <c r="D36769" t="s">
        <v>44896</v>
      </c>
      <c r="E36769">
        <v>3.8405999999999998</v>
      </c>
    </row>
    <row r="36770" spans="1:5" x14ac:dyDescent="0.15">
      <c r="A36770" t="s">
        <v>44897</v>
      </c>
      <c r="B36770" s="1">
        <v>45476</v>
      </c>
      <c r="C36770">
        <v>98720</v>
      </c>
      <c r="D36770" t="s">
        <v>44898</v>
      </c>
      <c r="E36770">
        <v>3.4300999999999999</v>
      </c>
    </row>
    <row r="36771" spans="1:5" x14ac:dyDescent="0.15">
      <c r="A36771" t="s">
        <v>44899</v>
      </c>
      <c r="B36771" s="1">
        <v>45568</v>
      </c>
      <c r="C36771">
        <v>98720</v>
      </c>
      <c r="D36771" t="s">
        <v>44900</v>
      </c>
      <c r="E36771">
        <v>4.0769000000000002</v>
      </c>
    </row>
    <row r="36772" spans="1:5" x14ac:dyDescent="0.15">
      <c r="A36772" t="s">
        <v>44901</v>
      </c>
      <c r="B36772" s="1">
        <v>45653</v>
      </c>
      <c r="C36772">
        <v>98720</v>
      </c>
      <c r="D36772" t="s">
        <v>33592</v>
      </c>
      <c r="E36772">
        <v>5.1653000000000002</v>
      </c>
    </row>
    <row r="36773" spans="1:5" x14ac:dyDescent="0.15">
      <c r="A36773" t="s">
        <v>44902</v>
      </c>
      <c r="B36773" s="1">
        <v>45750</v>
      </c>
      <c r="C36773">
        <v>98720</v>
      </c>
      <c r="D36773" t="s">
        <v>44903</v>
      </c>
      <c r="E36773">
        <v>4.9992000000000001</v>
      </c>
    </row>
    <row r="36774" spans="1:5" x14ac:dyDescent="0.15">
      <c r="A36774" t="s">
        <v>44904</v>
      </c>
      <c r="B36774" s="1">
        <v>45840</v>
      </c>
      <c r="C36774">
        <v>98720</v>
      </c>
      <c r="D36774" t="s">
        <v>44905</v>
      </c>
      <c r="E36774">
        <v>4.3391999999999999</v>
      </c>
    </row>
    <row r="36775" spans="1:5" x14ac:dyDescent="0.15">
      <c r="A36775" t="s">
        <v>44906</v>
      </c>
      <c r="B36775" s="1">
        <v>45392</v>
      </c>
      <c r="C36775">
        <v>98760</v>
      </c>
      <c r="D36775" t="s">
        <v>366</v>
      </c>
      <c r="E36775">
        <v>5</v>
      </c>
    </row>
    <row r="36776" spans="1:5" x14ac:dyDescent="0.15">
      <c r="A36776" t="s">
        <v>44907</v>
      </c>
      <c r="B36776" s="1">
        <v>45484</v>
      </c>
      <c r="C36776">
        <v>98760</v>
      </c>
      <c r="D36776" t="s">
        <v>988</v>
      </c>
      <c r="E36776">
        <v>5</v>
      </c>
    </row>
    <row r="36777" spans="1:5" x14ac:dyDescent="0.15">
      <c r="A36777" t="s">
        <v>44908</v>
      </c>
      <c r="B36777" s="1">
        <v>45573</v>
      </c>
      <c r="C36777">
        <v>98760</v>
      </c>
      <c r="D36777" t="s">
        <v>990</v>
      </c>
      <c r="E36777">
        <v>5</v>
      </c>
    </row>
    <row r="36778" spans="1:5" x14ac:dyDescent="0.15">
      <c r="A36778" t="s">
        <v>44909</v>
      </c>
      <c r="B36778" s="1">
        <v>45666</v>
      </c>
      <c r="C36778">
        <v>98760</v>
      </c>
      <c r="D36778" t="s">
        <v>3485</v>
      </c>
      <c r="E36778">
        <v>5</v>
      </c>
    </row>
    <row r="36779" spans="1:5" x14ac:dyDescent="0.15">
      <c r="A36779" t="s">
        <v>44910</v>
      </c>
      <c r="B36779" s="1">
        <v>45757</v>
      </c>
      <c r="C36779">
        <v>98760</v>
      </c>
      <c r="D36779" t="s">
        <v>3942</v>
      </c>
      <c r="E36779">
        <v>5</v>
      </c>
    </row>
    <row r="36780" spans="1:5" x14ac:dyDescent="0.15">
      <c r="A36780" t="s">
        <v>44911</v>
      </c>
      <c r="B36780" s="1">
        <v>45848</v>
      </c>
      <c r="C36780">
        <v>98760</v>
      </c>
      <c r="D36780" t="s">
        <v>996</v>
      </c>
      <c r="E36780">
        <v>5</v>
      </c>
    </row>
    <row r="36781" spans="1:5" x14ac:dyDescent="0.15">
      <c r="A36781" t="s">
        <v>44912</v>
      </c>
      <c r="B36781" s="1">
        <v>44595</v>
      </c>
      <c r="C36781">
        <v>98780</v>
      </c>
      <c r="D36781" t="s">
        <v>1306</v>
      </c>
      <c r="E36781">
        <v>5.3727999999999998</v>
      </c>
    </row>
    <row r="36782" spans="1:5" x14ac:dyDescent="0.15">
      <c r="A36782" t="s">
        <v>44913</v>
      </c>
      <c r="B36782" s="1">
        <v>44683</v>
      </c>
      <c r="C36782">
        <v>98780</v>
      </c>
      <c r="D36782" t="s">
        <v>4148</v>
      </c>
      <c r="E36782">
        <v>6.0774999999999997</v>
      </c>
    </row>
    <row r="36783" spans="1:5" x14ac:dyDescent="0.15">
      <c r="A36783" t="s">
        <v>44914</v>
      </c>
      <c r="B36783" s="1">
        <v>44777</v>
      </c>
      <c r="C36783">
        <v>98780</v>
      </c>
      <c r="D36783" t="s">
        <v>575</v>
      </c>
      <c r="E36783">
        <v>4.4024000000000001</v>
      </c>
    </row>
    <row r="36784" spans="1:5" x14ac:dyDescent="0.15">
      <c r="A36784" t="s">
        <v>44915</v>
      </c>
      <c r="B36784" s="1">
        <v>44869</v>
      </c>
      <c r="C36784">
        <v>98780</v>
      </c>
      <c r="D36784" t="s">
        <v>1090</v>
      </c>
      <c r="E36784">
        <v>5.4435000000000002</v>
      </c>
    </row>
    <row r="36785" spans="1:5" x14ac:dyDescent="0.15">
      <c r="A36785" t="s">
        <v>44916</v>
      </c>
      <c r="B36785" s="1">
        <v>44960</v>
      </c>
      <c r="C36785">
        <v>98780</v>
      </c>
      <c r="D36785" t="s">
        <v>401</v>
      </c>
      <c r="E36785">
        <v>4.6559999999999997</v>
      </c>
    </row>
    <row r="36786" spans="1:5" x14ac:dyDescent="0.15">
      <c r="A36786" t="s">
        <v>44917</v>
      </c>
      <c r="B36786" s="1">
        <v>45048</v>
      </c>
      <c r="C36786">
        <v>98780</v>
      </c>
      <c r="D36786" t="s">
        <v>81</v>
      </c>
      <c r="E36786">
        <v>5.6337999999999999</v>
      </c>
    </row>
    <row r="36787" spans="1:5" x14ac:dyDescent="0.15">
      <c r="A36787" t="s">
        <v>44918</v>
      </c>
      <c r="B36787" s="1">
        <v>45141</v>
      </c>
      <c r="C36787">
        <v>98780</v>
      </c>
      <c r="D36787" t="s">
        <v>903</v>
      </c>
      <c r="E36787">
        <v>5.2693000000000003</v>
      </c>
    </row>
    <row r="36788" spans="1:5" x14ac:dyDescent="0.15">
      <c r="A36788" t="s">
        <v>44919</v>
      </c>
      <c r="B36788" s="1">
        <v>45232</v>
      </c>
      <c r="C36788">
        <v>98780</v>
      </c>
      <c r="D36788" t="s">
        <v>175</v>
      </c>
      <c r="E36788">
        <v>5.6962000000000002</v>
      </c>
    </row>
    <row r="36789" spans="1:5" x14ac:dyDescent="0.15">
      <c r="A36789" t="s">
        <v>44920</v>
      </c>
      <c r="B36789" s="1">
        <v>45324</v>
      </c>
      <c r="C36789">
        <v>98780</v>
      </c>
      <c r="D36789" t="s">
        <v>6317</v>
      </c>
      <c r="E36789">
        <v>5.9500999999999999</v>
      </c>
    </row>
    <row r="36790" spans="1:5" x14ac:dyDescent="0.15">
      <c r="A36790" t="s">
        <v>44921</v>
      </c>
      <c r="B36790" s="1">
        <v>45419</v>
      </c>
      <c r="C36790">
        <v>98780</v>
      </c>
      <c r="D36790" t="s">
        <v>3269</v>
      </c>
      <c r="E36790">
        <v>6.1146000000000003</v>
      </c>
    </row>
    <row r="36791" spans="1:5" x14ac:dyDescent="0.15">
      <c r="A36791" t="s">
        <v>44922</v>
      </c>
      <c r="B36791" s="1">
        <v>45506</v>
      </c>
      <c r="C36791">
        <v>98780</v>
      </c>
      <c r="D36791" t="s">
        <v>13408</v>
      </c>
      <c r="E36791">
        <v>6.2576000000000001</v>
      </c>
    </row>
    <row r="36792" spans="1:5" x14ac:dyDescent="0.15">
      <c r="A36792" t="s">
        <v>44923</v>
      </c>
      <c r="B36792" s="1">
        <v>45597</v>
      </c>
      <c r="C36792">
        <v>98780</v>
      </c>
      <c r="D36792" t="s">
        <v>1645</v>
      </c>
      <c r="E36792">
        <v>6.2805999999999997</v>
      </c>
    </row>
    <row r="36793" spans="1:5" x14ac:dyDescent="0.15">
      <c r="A36793" t="s">
        <v>44924</v>
      </c>
      <c r="B36793" s="1">
        <v>45688</v>
      </c>
      <c r="C36793">
        <v>98780</v>
      </c>
      <c r="D36793" t="s">
        <v>69</v>
      </c>
      <c r="E36793">
        <v>5.7039</v>
      </c>
    </row>
    <row r="36794" spans="1:5" x14ac:dyDescent="0.15">
      <c r="A36794" t="s">
        <v>44925</v>
      </c>
      <c r="B36794" s="1">
        <v>45784</v>
      </c>
      <c r="C36794">
        <v>98780</v>
      </c>
      <c r="D36794" t="s">
        <v>255</v>
      </c>
      <c r="E36794">
        <v>5.4112999999999998</v>
      </c>
    </row>
    <row r="36795" spans="1:5" x14ac:dyDescent="0.15">
      <c r="A36795" t="s">
        <v>44926</v>
      </c>
      <c r="B36795" s="1">
        <v>45798</v>
      </c>
      <c r="C36795">
        <v>98780</v>
      </c>
      <c r="D36795" t="s">
        <v>44927</v>
      </c>
      <c r="E36795">
        <v>5.2412999999999998</v>
      </c>
    </row>
    <row r="36796" spans="1:5" x14ac:dyDescent="0.15">
      <c r="A36796" t="s">
        <v>44928</v>
      </c>
      <c r="B36796" s="1">
        <v>45870</v>
      </c>
      <c r="C36796">
        <v>98780</v>
      </c>
      <c r="D36796" t="s">
        <v>432</v>
      </c>
      <c r="E36796">
        <v>6.0270000000000001</v>
      </c>
    </row>
    <row r="36797" spans="1:5" x14ac:dyDescent="0.15">
      <c r="A36797" t="s">
        <v>44929</v>
      </c>
      <c r="B36797" s="1">
        <v>45513</v>
      </c>
      <c r="C36797">
        <v>98800</v>
      </c>
      <c r="D36797" t="s">
        <v>65</v>
      </c>
      <c r="E36797">
        <v>5.9210000000000003</v>
      </c>
    </row>
    <row r="36798" spans="1:5" x14ac:dyDescent="0.15">
      <c r="A36798" t="s">
        <v>44930</v>
      </c>
      <c r="B36798" s="1">
        <v>45604</v>
      </c>
      <c r="C36798">
        <v>98800</v>
      </c>
      <c r="D36798" t="s">
        <v>67</v>
      </c>
      <c r="E36798">
        <v>5.5856000000000003</v>
      </c>
    </row>
    <row r="36799" spans="1:5" x14ac:dyDescent="0.15">
      <c r="A36799" t="s">
        <v>44931</v>
      </c>
      <c r="B36799" s="1">
        <v>45698</v>
      </c>
      <c r="C36799">
        <v>98800</v>
      </c>
      <c r="D36799" t="s">
        <v>69</v>
      </c>
      <c r="E36799">
        <v>5.1708999999999996</v>
      </c>
    </row>
    <row r="36800" spans="1:5" x14ac:dyDescent="0.15">
      <c r="A36800" t="s">
        <v>44932</v>
      </c>
      <c r="B36800" s="1">
        <v>45790</v>
      </c>
      <c r="C36800">
        <v>98800</v>
      </c>
      <c r="D36800" t="s">
        <v>182</v>
      </c>
      <c r="E36800">
        <v>5.3426999999999998</v>
      </c>
    </row>
    <row r="36801" spans="1:5" x14ac:dyDescent="0.15">
      <c r="A36801" t="s">
        <v>44933</v>
      </c>
      <c r="B36801" s="1">
        <v>45877</v>
      </c>
      <c r="C36801">
        <v>98800</v>
      </c>
      <c r="D36801" t="s">
        <v>89</v>
      </c>
      <c r="E36801">
        <v>5.3526999999999996</v>
      </c>
    </row>
    <row r="36802" spans="1:5" x14ac:dyDescent="0.15">
      <c r="A36802" t="s">
        <v>44934</v>
      </c>
      <c r="B36802" s="1">
        <v>45055</v>
      </c>
      <c r="C36802">
        <v>98820</v>
      </c>
      <c r="D36802" t="s">
        <v>25338</v>
      </c>
      <c r="E36802">
        <v>5.5595999999999997</v>
      </c>
    </row>
    <row r="36803" spans="1:5" x14ac:dyDescent="0.15">
      <c r="A36803" t="s">
        <v>44935</v>
      </c>
      <c r="B36803" s="1">
        <v>45138</v>
      </c>
      <c r="C36803">
        <v>98820</v>
      </c>
      <c r="D36803" t="s">
        <v>1457</v>
      </c>
      <c r="E36803">
        <v>5.0003000000000002</v>
      </c>
    </row>
    <row r="36804" spans="1:5" x14ac:dyDescent="0.15">
      <c r="A36804" t="s">
        <v>44936</v>
      </c>
      <c r="B36804" s="1">
        <v>45230</v>
      </c>
      <c r="C36804">
        <v>98820</v>
      </c>
      <c r="D36804" t="s">
        <v>1459</v>
      </c>
      <c r="E36804">
        <v>5.1181999999999999</v>
      </c>
    </row>
    <row r="36805" spans="1:5" x14ac:dyDescent="0.15">
      <c r="A36805" t="s">
        <v>44937</v>
      </c>
      <c r="B36805" s="1">
        <v>45322</v>
      </c>
      <c r="C36805">
        <v>98820</v>
      </c>
      <c r="D36805" t="s">
        <v>1461</v>
      </c>
      <c r="E36805">
        <v>5.3220999999999998</v>
      </c>
    </row>
    <row r="36806" spans="1:5" x14ac:dyDescent="0.15">
      <c r="A36806" t="s">
        <v>44938</v>
      </c>
      <c r="B36806" s="1">
        <v>45422</v>
      </c>
      <c r="C36806">
        <v>98820</v>
      </c>
      <c r="D36806" t="s">
        <v>25343</v>
      </c>
      <c r="E36806">
        <v>4.7838000000000003</v>
      </c>
    </row>
    <row r="36807" spans="1:5" x14ac:dyDescent="0.15">
      <c r="A36807" t="s">
        <v>44939</v>
      </c>
      <c r="B36807" s="1">
        <v>45504</v>
      </c>
      <c r="C36807">
        <v>98820</v>
      </c>
      <c r="D36807" t="s">
        <v>1465</v>
      </c>
      <c r="E36807">
        <v>4.9835000000000003</v>
      </c>
    </row>
    <row r="36808" spans="1:5" x14ac:dyDescent="0.15">
      <c r="A36808" t="s">
        <v>44940</v>
      </c>
      <c r="B36808" s="1">
        <v>45596</v>
      </c>
      <c r="C36808">
        <v>98820</v>
      </c>
      <c r="D36808" t="s">
        <v>1536</v>
      </c>
      <c r="E36808">
        <v>5.593</v>
      </c>
    </row>
    <row r="36809" spans="1:5" x14ac:dyDescent="0.15">
      <c r="A36809" t="s">
        <v>44941</v>
      </c>
      <c r="B36809" s="1">
        <v>45688</v>
      </c>
      <c r="C36809">
        <v>98820</v>
      </c>
      <c r="D36809" t="s">
        <v>1469</v>
      </c>
      <c r="E36809">
        <v>5.7874999999999996</v>
      </c>
    </row>
    <row r="36810" spans="1:5" x14ac:dyDescent="0.15">
      <c r="A36810" t="s">
        <v>44942</v>
      </c>
      <c r="B36810" s="1">
        <v>45786</v>
      </c>
      <c r="C36810">
        <v>98820</v>
      </c>
      <c r="D36810" t="s">
        <v>25348</v>
      </c>
      <c r="E36810">
        <v>5.9955999999999996</v>
      </c>
    </row>
    <row r="36811" spans="1:5" x14ac:dyDescent="0.15">
      <c r="A36811" t="s">
        <v>44943</v>
      </c>
      <c r="B36811" s="1">
        <v>45869</v>
      </c>
      <c r="C36811">
        <v>98820</v>
      </c>
      <c r="D36811" t="s">
        <v>738</v>
      </c>
      <c r="E36811">
        <v>5.2493999999999996</v>
      </c>
    </row>
    <row r="36812" spans="1:5" x14ac:dyDescent="0.15">
      <c r="A36812" t="s">
        <v>44944</v>
      </c>
      <c r="B36812" s="1">
        <v>44600</v>
      </c>
      <c r="C36812">
        <v>98850</v>
      </c>
      <c r="D36812" t="s">
        <v>6902</v>
      </c>
      <c r="E36812">
        <v>5.7157999999999998</v>
      </c>
    </row>
    <row r="36813" spans="1:5" x14ac:dyDescent="0.15">
      <c r="A36813" t="s">
        <v>44945</v>
      </c>
      <c r="B36813" s="1">
        <v>44694</v>
      </c>
      <c r="C36813">
        <v>98850</v>
      </c>
      <c r="D36813" t="s">
        <v>5001</v>
      </c>
      <c r="E36813">
        <v>5.7011000000000003</v>
      </c>
    </row>
    <row r="36814" spans="1:5" x14ac:dyDescent="0.15">
      <c r="A36814" t="s">
        <v>44946</v>
      </c>
      <c r="B36814" s="1">
        <v>44783</v>
      </c>
      <c r="C36814">
        <v>98850</v>
      </c>
      <c r="D36814" t="s">
        <v>44947</v>
      </c>
      <c r="E36814">
        <v>4.4541000000000004</v>
      </c>
    </row>
    <row r="36815" spans="1:5" x14ac:dyDescent="0.15">
      <c r="A36815" t="s">
        <v>44948</v>
      </c>
      <c r="B36815" s="1">
        <v>44876</v>
      </c>
      <c r="C36815">
        <v>98850</v>
      </c>
      <c r="D36815" t="s">
        <v>44949</v>
      </c>
      <c r="E36815">
        <v>4.5928000000000004</v>
      </c>
    </row>
    <row r="36816" spans="1:5" x14ac:dyDescent="0.15">
      <c r="A36816" t="s">
        <v>44950</v>
      </c>
      <c r="B36816" s="1">
        <v>44971</v>
      </c>
      <c r="C36816">
        <v>98850</v>
      </c>
      <c r="D36816" t="s">
        <v>44951</v>
      </c>
      <c r="E36816">
        <v>4.0110999999999999</v>
      </c>
    </row>
    <row r="36817" spans="1:5" x14ac:dyDescent="0.15">
      <c r="A36817" t="s">
        <v>44952</v>
      </c>
      <c r="B36817" s="1">
        <v>45056</v>
      </c>
      <c r="C36817">
        <v>98850</v>
      </c>
      <c r="D36817" t="s">
        <v>15887</v>
      </c>
      <c r="E36817">
        <v>4.4124999999999996</v>
      </c>
    </row>
    <row r="36818" spans="1:5" x14ac:dyDescent="0.15">
      <c r="A36818" t="s">
        <v>44953</v>
      </c>
      <c r="B36818" s="1">
        <v>45148</v>
      </c>
      <c r="C36818">
        <v>98850</v>
      </c>
      <c r="D36818" t="s">
        <v>44954</v>
      </c>
      <c r="E36818">
        <v>5.7228000000000003</v>
      </c>
    </row>
    <row r="36819" spans="1:5" x14ac:dyDescent="0.15">
      <c r="A36819" t="s">
        <v>44955</v>
      </c>
      <c r="B36819" s="1">
        <v>45238</v>
      </c>
      <c r="C36819">
        <v>98850</v>
      </c>
      <c r="D36819" t="s">
        <v>44956</v>
      </c>
      <c r="E36819">
        <v>5.5476999999999999</v>
      </c>
    </row>
    <row r="36820" spans="1:5" x14ac:dyDescent="0.15">
      <c r="A36820" t="s">
        <v>44957</v>
      </c>
      <c r="B36820" s="1">
        <v>45335</v>
      </c>
      <c r="C36820">
        <v>98850</v>
      </c>
      <c r="D36820" t="s">
        <v>22609</v>
      </c>
      <c r="E36820">
        <v>5.6958000000000002</v>
      </c>
    </row>
    <row r="36821" spans="1:5" x14ac:dyDescent="0.15">
      <c r="A36821" t="s">
        <v>44958</v>
      </c>
      <c r="B36821" s="1">
        <v>45425</v>
      </c>
      <c r="C36821">
        <v>98850</v>
      </c>
      <c r="D36821" t="s">
        <v>15897</v>
      </c>
      <c r="E36821">
        <v>5.5655999999999999</v>
      </c>
    </row>
    <row r="36822" spans="1:5" x14ac:dyDescent="0.15">
      <c r="A36822" t="s">
        <v>44959</v>
      </c>
      <c r="B36822" s="1">
        <v>45513</v>
      </c>
      <c r="C36822">
        <v>98850</v>
      </c>
      <c r="D36822" t="s">
        <v>44960</v>
      </c>
      <c r="E36822">
        <v>4.8686999999999996</v>
      </c>
    </row>
    <row r="36823" spans="1:5" x14ac:dyDescent="0.15">
      <c r="A36823" t="s">
        <v>44961</v>
      </c>
      <c r="B36823" s="1">
        <v>45609</v>
      </c>
      <c r="C36823">
        <v>98850</v>
      </c>
      <c r="D36823" t="s">
        <v>44962</v>
      </c>
      <c r="E36823">
        <v>4.8041</v>
      </c>
    </row>
    <row r="36824" spans="1:5" x14ac:dyDescent="0.15">
      <c r="A36824" t="s">
        <v>44963</v>
      </c>
      <c r="B36824" s="1">
        <v>45702</v>
      </c>
      <c r="C36824">
        <v>98850</v>
      </c>
      <c r="D36824" t="s">
        <v>8654</v>
      </c>
      <c r="E36824">
        <v>4.5125000000000002</v>
      </c>
    </row>
    <row r="36825" spans="1:5" x14ac:dyDescent="0.15">
      <c r="A36825" t="s">
        <v>44964</v>
      </c>
      <c r="B36825" s="1">
        <v>45786</v>
      </c>
      <c r="C36825">
        <v>98850</v>
      </c>
      <c r="D36825" t="s">
        <v>22615</v>
      </c>
      <c r="E36825">
        <v>4.9722</v>
      </c>
    </row>
    <row r="36826" spans="1:5" x14ac:dyDescent="0.15">
      <c r="A36826" t="s">
        <v>44965</v>
      </c>
      <c r="B36826" s="1">
        <v>45877</v>
      </c>
      <c r="C36826">
        <v>98850</v>
      </c>
      <c r="D36826" t="s">
        <v>44966</v>
      </c>
      <c r="E36826">
        <v>5.8388999999999998</v>
      </c>
    </row>
    <row r="36827" spans="1:5" x14ac:dyDescent="0.15">
      <c r="A36827" t="s">
        <v>44967</v>
      </c>
      <c r="B36827" s="1">
        <v>44592</v>
      </c>
      <c r="C36827">
        <v>98870</v>
      </c>
      <c r="D36827" t="s">
        <v>44968</v>
      </c>
      <c r="E36827">
        <v>5.3147000000000002</v>
      </c>
    </row>
    <row r="36828" spans="1:5" x14ac:dyDescent="0.15">
      <c r="A36828" t="s">
        <v>44969</v>
      </c>
      <c r="B36828" s="1">
        <v>44694</v>
      </c>
      <c r="C36828">
        <v>98870</v>
      </c>
      <c r="D36828" t="s">
        <v>44970</v>
      </c>
      <c r="E36828">
        <v>5.2588999999999997</v>
      </c>
    </row>
    <row r="36829" spans="1:5" x14ac:dyDescent="0.15">
      <c r="A36829" t="s">
        <v>44971</v>
      </c>
      <c r="B36829" s="1">
        <v>44771</v>
      </c>
      <c r="C36829">
        <v>98870</v>
      </c>
      <c r="D36829" t="s">
        <v>44972</v>
      </c>
      <c r="E36829">
        <v>6.2004000000000001</v>
      </c>
    </row>
    <row r="36830" spans="1:5" x14ac:dyDescent="0.15">
      <c r="A36830" t="s">
        <v>44973</v>
      </c>
      <c r="B36830" s="1">
        <v>44869</v>
      </c>
      <c r="C36830">
        <v>98870</v>
      </c>
      <c r="D36830" t="s">
        <v>44974</v>
      </c>
      <c r="E36830">
        <v>6.1641000000000004</v>
      </c>
    </row>
    <row r="36831" spans="1:5" x14ac:dyDescent="0.15">
      <c r="A36831" t="s">
        <v>44975</v>
      </c>
      <c r="B36831" s="1">
        <v>44960</v>
      </c>
      <c r="C36831">
        <v>98870</v>
      </c>
      <c r="D36831" t="s">
        <v>44976</v>
      </c>
      <c r="E36831">
        <v>6.1913999999999998</v>
      </c>
    </row>
    <row r="36832" spans="1:5" x14ac:dyDescent="0.15">
      <c r="A36832" t="s">
        <v>44977</v>
      </c>
      <c r="B36832" s="1">
        <v>45058</v>
      </c>
      <c r="C36832">
        <v>98870</v>
      </c>
      <c r="D36832" t="s">
        <v>18005</v>
      </c>
      <c r="E36832">
        <v>5.8865999999999996</v>
      </c>
    </row>
    <row r="36833" spans="1:5" x14ac:dyDescent="0.15">
      <c r="A36833" t="s">
        <v>44978</v>
      </c>
      <c r="B36833" s="1">
        <v>45140</v>
      </c>
      <c r="C36833">
        <v>98870</v>
      </c>
      <c r="D36833" t="s">
        <v>44979</v>
      </c>
      <c r="E36833">
        <v>6.0275999999999996</v>
      </c>
    </row>
    <row r="36834" spans="1:5" x14ac:dyDescent="0.15">
      <c r="A36834" t="s">
        <v>44980</v>
      </c>
      <c r="B36834" s="1">
        <v>45236</v>
      </c>
      <c r="C36834">
        <v>98870</v>
      </c>
      <c r="D36834" t="s">
        <v>44981</v>
      </c>
      <c r="E36834">
        <v>6.1398999999999999</v>
      </c>
    </row>
    <row r="36835" spans="1:5" x14ac:dyDescent="0.15">
      <c r="A36835" t="s">
        <v>44982</v>
      </c>
      <c r="B36835" s="1">
        <v>45327</v>
      </c>
      <c r="C36835">
        <v>98870</v>
      </c>
      <c r="D36835" t="s">
        <v>44983</v>
      </c>
      <c r="E36835">
        <v>5.9268999999999998</v>
      </c>
    </row>
    <row r="36836" spans="1:5" x14ac:dyDescent="0.15">
      <c r="A36836" t="s">
        <v>44984</v>
      </c>
      <c r="B36836" s="1">
        <v>45425</v>
      </c>
      <c r="C36836">
        <v>98870</v>
      </c>
      <c r="D36836" t="s">
        <v>44985</v>
      </c>
      <c r="E36836">
        <v>5.9974999999999996</v>
      </c>
    </row>
    <row r="36837" spans="1:5" x14ac:dyDescent="0.15">
      <c r="A36837" t="s">
        <v>44986</v>
      </c>
      <c r="B36837" s="1">
        <v>45513</v>
      </c>
      <c r="C36837">
        <v>98870</v>
      </c>
      <c r="D36837" t="s">
        <v>44987</v>
      </c>
      <c r="E36837">
        <v>5.6052</v>
      </c>
    </row>
    <row r="36838" spans="1:5" x14ac:dyDescent="0.15">
      <c r="A36838" t="s">
        <v>44988</v>
      </c>
      <c r="B36838" s="1">
        <v>45601</v>
      </c>
      <c r="C36838">
        <v>98870</v>
      </c>
      <c r="D36838" t="s">
        <v>44989</v>
      </c>
      <c r="E36838">
        <v>5.3067000000000002</v>
      </c>
    </row>
    <row r="36839" spans="1:5" x14ac:dyDescent="0.15">
      <c r="A36839" t="s">
        <v>44990</v>
      </c>
      <c r="B36839" s="1">
        <v>45698</v>
      </c>
      <c r="C36839">
        <v>98870</v>
      </c>
      <c r="D36839" t="s">
        <v>44991</v>
      </c>
      <c r="E36839">
        <v>5.6380999999999997</v>
      </c>
    </row>
    <row r="36840" spans="1:5" x14ac:dyDescent="0.15">
      <c r="A36840" t="s">
        <v>44992</v>
      </c>
      <c r="B36840" s="1">
        <v>45789</v>
      </c>
      <c r="C36840">
        <v>98870</v>
      </c>
      <c r="D36840" t="s">
        <v>44993</v>
      </c>
      <c r="E36840">
        <v>5.4836999999999998</v>
      </c>
    </row>
    <row r="36841" spans="1:5" x14ac:dyDescent="0.15">
      <c r="A36841" t="s">
        <v>44994</v>
      </c>
      <c r="B36841" s="1">
        <v>45881</v>
      </c>
      <c r="C36841">
        <v>98870</v>
      </c>
      <c r="D36841" t="s">
        <v>44995</v>
      </c>
      <c r="E36841">
        <v>5.0629999999999997</v>
      </c>
    </row>
    <row r="36842" spans="1:5" x14ac:dyDescent="0.15">
      <c r="A36842" t="s">
        <v>44996</v>
      </c>
      <c r="B36842" s="1">
        <v>44965</v>
      </c>
      <c r="C36842">
        <v>98880</v>
      </c>
      <c r="D36842" t="s">
        <v>44997</v>
      </c>
      <c r="E36842">
        <v>6.3777999999999997</v>
      </c>
    </row>
    <row r="36843" spans="1:5" x14ac:dyDescent="0.15">
      <c r="A36843" t="s">
        <v>44998</v>
      </c>
      <c r="B36843" s="1">
        <v>45058</v>
      </c>
      <c r="C36843">
        <v>98880</v>
      </c>
      <c r="D36843" t="s">
        <v>44999</v>
      </c>
      <c r="E36843">
        <v>5.5247999999999999</v>
      </c>
    </row>
    <row r="36844" spans="1:5" x14ac:dyDescent="0.15">
      <c r="A36844" t="s">
        <v>45000</v>
      </c>
      <c r="B36844" s="1">
        <v>45146</v>
      </c>
      <c r="C36844">
        <v>98880</v>
      </c>
      <c r="D36844" t="s">
        <v>45001</v>
      </c>
      <c r="E36844">
        <v>4.7423000000000002</v>
      </c>
    </row>
    <row r="36845" spans="1:5" x14ac:dyDescent="0.15">
      <c r="A36845" t="s">
        <v>45002</v>
      </c>
      <c r="B36845" s="1">
        <v>45238</v>
      </c>
      <c r="C36845">
        <v>98880</v>
      </c>
      <c r="D36845" t="s">
        <v>45003</v>
      </c>
      <c r="E36845">
        <v>5.1764000000000001</v>
      </c>
    </row>
    <row r="36846" spans="1:5" x14ac:dyDescent="0.15">
      <c r="A36846" t="s">
        <v>45004</v>
      </c>
      <c r="B36846" s="1">
        <v>45329</v>
      </c>
      <c r="C36846">
        <v>98880</v>
      </c>
      <c r="D36846" t="s">
        <v>45005</v>
      </c>
      <c r="E36846">
        <v>4.9939</v>
      </c>
    </row>
    <row r="36847" spans="1:5" x14ac:dyDescent="0.15">
      <c r="A36847" t="s">
        <v>45006</v>
      </c>
      <c r="B36847" s="1">
        <v>45426</v>
      </c>
      <c r="C36847">
        <v>98880</v>
      </c>
      <c r="D36847" t="s">
        <v>45007</v>
      </c>
      <c r="E36847">
        <v>5.1032999999999999</v>
      </c>
    </row>
    <row r="36848" spans="1:5" x14ac:dyDescent="0.15">
      <c r="A36848" t="s">
        <v>45008</v>
      </c>
      <c r="B36848" s="1">
        <v>45512</v>
      </c>
      <c r="C36848">
        <v>98880</v>
      </c>
      <c r="D36848" t="s">
        <v>45009</v>
      </c>
      <c r="E36848">
        <v>4.3533999999999997</v>
      </c>
    </row>
    <row r="36849" spans="1:5" x14ac:dyDescent="0.15">
      <c r="A36849" t="s">
        <v>45010</v>
      </c>
      <c r="B36849" s="1">
        <v>45604</v>
      </c>
      <c r="C36849">
        <v>98880</v>
      </c>
      <c r="D36849" t="s">
        <v>45011</v>
      </c>
      <c r="E36849">
        <v>4.0545999999999998</v>
      </c>
    </row>
    <row r="36850" spans="1:5" x14ac:dyDescent="0.15">
      <c r="A36850" t="s">
        <v>45012</v>
      </c>
      <c r="B36850" s="1">
        <v>45694</v>
      </c>
      <c r="C36850">
        <v>98880</v>
      </c>
      <c r="D36850" t="s">
        <v>45013</v>
      </c>
      <c r="E36850">
        <v>4.7362000000000002</v>
      </c>
    </row>
    <row r="36851" spans="1:5" x14ac:dyDescent="0.15">
      <c r="A36851" t="s">
        <v>45014</v>
      </c>
      <c r="B36851" s="1">
        <v>45790</v>
      </c>
      <c r="C36851">
        <v>98880</v>
      </c>
      <c r="D36851" t="s">
        <v>45015</v>
      </c>
      <c r="E36851">
        <v>5.1729000000000003</v>
      </c>
    </row>
    <row r="36852" spans="1:5" x14ac:dyDescent="0.15">
      <c r="A36852" t="s">
        <v>45016</v>
      </c>
      <c r="B36852" s="1">
        <v>45876</v>
      </c>
      <c r="C36852">
        <v>98880</v>
      </c>
      <c r="D36852" t="s">
        <v>45017</v>
      </c>
      <c r="E36852">
        <v>4.4846000000000004</v>
      </c>
    </row>
    <row r="36853" spans="1:5" x14ac:dyDescent="0.15">
      <c r="A36853" t="s">
        <v>45018</v>
      </c>
      <c r="B36853" s="1">
        <v>44692</v>
      </c>
      <c r="C36853">
        <v>98890</v>
      </c>
      <c r="D36853" t="s">
        <v>79</v>
      </c>
      <c r="E36853">
        <v>5.7217000000000002</v>
      </c>
    </row>
    <row r="36854" spans="1:5" x14ac:dyDescent="0.15">
      <c r="A36854" t="s">
        <v>45019</v>
      </c>
      <c r="B36854" s="1">
        <v>44770</v>
      </c>
      <c r="C36854">
        <v>98890</v>
      </c>
      <c r="D36854" t="s">
        <v>173</v>
      </c>
      <c r="E36854">
        <v>6.5660999999999996</v>
      </c>
    </row>
    <row r="36855" spans="1:5" x14ac:dyDescent="0.15">
      <c r="A36855" t="s">
        <v>45020</v>
      </c>
      <c r="B36855" s="1">
        <v>44957</v>
      </c>
      <c r="C36855">
        <v>98890</v>
      </c>
      <c r="D36855" t="s">
        <v>401</v>
      </c>
      <c r="E36855">
        <v>7.3503999999999996</v>
      </c>
    </row>
    <row r="36856" spans="1:5" x14ac:dyDescent="0.15">
      <c r="A36856" t="s">
        <v>45021</v>
      </c>
      <c r="B36856" s="1">
        <v>45056</v>
      </c>
      <c r="C36856">
        <v>98890</v>
      </c>
      <c r="D36856" t="s">
        <v>1311</v>
      </c>
      <c r="E36856">
        <v>5.7319000000000004</v>
      </c>
    </row>
    <row r="36857" spans="1:5" x14ac:dyDescent="0.15">
      <c r="A36857" t="s">
        <v>45022</v>
      </c>
      <c r="B36857" s="1">
        <v>45229</v>
      </c>
      <c r="C36857">
        <v>98890</v>
      </c>
      <c r="D36857" t="s">
        <v>175</v>
      </c>
      <c r="E36857">
        <v>6.2732999999999999</v>
      </c>
    </row>
    <row r="36858" spans="1:5" x14ac:dyDescent="0.15">
      <c r="A36858" t="s">
        <v>45023</v>
      </c>
      <c r="B36858" s="1">
        <v>45421</v>
      </c>
      <c r="C36858">
        <v>98890</v>
      </c>
      <c r="D36858" t="s">
        <v>346</v>
      </c>
      <c r="E36858">
        <v>6.0270999999999999</v>
      </c>
    </row>
    <row r="36859" spans="1:5" x14ac:dyDescent="0.15">
      <c r="A36859" t="s">
        <v>45024</v>
      </c>
      <c r="B36859" s="1">
        <v>45504</v>
      </c>
      <c r="C36859">
        <v>98890</v>
      </c>
      <c r="D36859" t="s">
        <v>65</v>
      </c>
      <c r="E36859">
        <v>6.3926999999999996</v>
      </c>
    </row>
    <row r="36860" spans="1:5" x14ac:dyDescent="0.15">
      <c r="A36860" t="s">
        <v>45025</v>
      </c>
      <c r="B36860" s="1">
        <v>45596</v>
      </c>
      <c r="C36860">
        <v>98890</v>
      </c>
      <c r="D36860" t="s">
        <v>67</v>
      </c>
      <c r="E36860">
        <v>6.5026000000000002</v>
      </c>
    </row>
    <row r="36861" spans="1:5" x14ac:dyDescent="0.15">
      <c r="A36861" t="s">
        <v>45026</v>
      </c>
      <c r="B36861" s="1">
        <v>45609</v>
      </c>
      <c r="C36861">
        <v>98890</v>
      </c>
      <c r="D36861" t="s">
        <v>45027</v>
      </c>
      <c r="E36861">
        <v>6.5225999999999997</v>
      </c>
    </row>
    <row r="36862" spans="1:5" x14ac:dyDescent="0.15">
      <c r="A36862" t="s">
        <v>45028</v>
      </c>
      <c r="B36862" s="1">
        <v>45687</v>
      </c>
      <c r="C36862">
        <v>98890</v>
      </c>
      <c r="D36862" t="s">
        <v>69</v>
      </c>
      <c r="E36862">
        <v>6.6952999999999996</v>
      </c>
    </row>
    <row r="36863" spans="1:5" x14ac:dyDescent="0.15">
      <c r="A36863" t="s">
        <v>45029</v>
      </c>
      <c r="B36863" s="1">
        <v>45789</v>
      </c>
      <c r="C36863">
        <v>98890</v>
      </c>
      <c r="D36863" t="s">
        <v>182</v>
      </c>
      <c r="E36863">
        <v>5.8779000000000003</v>
      </c>
    </row>
    <row r="36864" spans="1:5" x14ac:dyDescent="0.15">
      <c r="A36864" t="s">
        <v>45030</v>
      </c>
      <c r="B36864" s="1">
        <v>45868</v>
      </c>
      <c r="C36864">
        <v>98890</v>
      </c>
      <c r="D36864" t="s">
        <v>89</v>
      </c>
      <c r="E36864">
        <v>6.4219999999999997</v>
      </c>
    </row>
    <row r="36865" spans="1:5" x14ac:dyDescent="0.15">
      <c r="A36865" t="s">
        <v>45031</v>
      </c>
      <c r="B36865" s="1">
        <v>45517</v>
      </c>
      <c r="C36865">
        <v>98900</v>
      </c>
      <c r="D36865" t="s">
        <v>65</v>
      </c>
      <c r="E36865">
        <v>5.4443999999999999</v>
      </c>
    </row>
    <row r="36866" spans="1:5" x14ac:dyDescent="0.15">
      <c r="A36866" t="s">
        <v>45032</v>
      </c>
      <c r="B36866" s="1">
        <v>45608</v>
      </c>
      <c r="C36866">
        <v>98900</v>
      </c>
      <c r="D36866" t="s">
        <v>67</v>
      </c>
      <c r="E36866">
        <v>5.1223000000000001</v>
      </c>
    </row>
    <row r="36867" spans="1:5" x14ac:dyDescent="0.15">
      <c r="A36867" t="s">
        <v>45033</v>
      </c>
      <c r="B36867" s="1">
        <v>45700</v>
      </c>
      <c r="C36867">
        <v>98900</v>
      </c>
      <c r="D36867" t="s">
        <v>69</v>
      </c>
      <c r="E36867">
        <v>5.6830999999999996</v>
      </c>
    </row>
    <row r="36868" spans="1:5" x14ac:dyDescent="0.15">
      <c r="A36868" t="s">
        <v>45034</v>
      </c>
      <c r="B36868" s="1">
        <v>45790</v>
      </c>
      <c r="C36868">
        <v>98900</v>
      </c>
      <c r="D36868" t="s">
        <v>182</v>
      </c>
      <c r="E36868">
        <v>5.4577</v>
      </c>
    </row>
    <row r="36869" spans="1:5" x14ac:dyDescent="0.15">
      <c r="A36869" t="s">
        <v>45035</v>
      </c>
      <c r="B36869" s="1">
        <v>45881</v>
      </c>
      <c r="C36869">
        <v>98900</v>
      </c>
      <c r="D36869" t="s">
        <v>89</v>
      </c>
      <c r="E36869">
        <v>5.7568000000000001</v>
      </c>
    </row>
    <row r="36870" spans="1:5" x14ac:dyDescent="0.15">
      <c r="A36870" t="s">
        <v>45036</v>
      </c>
      <c r="B36870" s="1">
        <v>44602</v>
      </c>
      <c r="C36870">
        <v>98950</v>
      </c>
      <c r="D36870" t="s">
        <v>45037</v>
      </c>
      <c r="E36870">
        <v>5.0193000000000003</v>
      </c>
    </row>
    <row r="36871" spans="1:5" x14ac:dyDescent="0.15">
      <c r="A36871" t="s">
        <v>45038</v>
      </c>
      <c r="B36871" s="1">
        <v>44876</v>
      </c>
      <c r="C36871">
        <v>98950</v>
      </c>
      <c r="D36871" t="s">
        <v>45039</v>
      </c>
      <c r="E36871">
        <v>4.1786000000000003</v>
      </c>
    </row>
    <row r="36872" spans="1:5" x14ac:dyDescent="0.15">
      <c r="A36872" t="s">
        <v>45040</v>
      </c>
      <c r="B36872" s="1">
        <v>44967</v>
      </c>
      <c r="C36872">
        <v>98950</v>
      </c>
      <c r="D36872" t="s">
        <v>11751</v>
      </c>
      <c r="E36872">
        <v>4.8501000000000003</v>
      </c>
    </row>
    <row r="36873" spans="1:5" x14ac:dyDescent="0.15">
      <c r="A36873" t="s">
        <v>45041</v>
      </c>
      <c r="B36873" s="1">
        <v>45058</v>
      </c>
      <c r="C36873">
        <v>98950</v>
      </c>
      <c r="D36873" t="s">
        <v>18005</v>
      </c>
      <c r="E36873">
        <v>4.4939</v>
      </c>
    </row>
    <row r="36874" spans="1:5" x14ac:dyDescent="0.15">
      <c r="A36874" t="s">
        <v>45042</v>
      </c>
      <c r="B36874" s="1">
        <v>45148</v>
      </c>
      <c r="C36874">
        <v>98950</v>
      </c>
      <c r="D36874" t="s">
        <v>45043</v>
      </c>
      <c r="E36874">
        <v>5.6462000000000003</v>
      </c>
    </row>
    <row r="36875" spans="1:5" x14ac:dyDescent="0.15">
      <c r="A36875" t="s">
        <v>45044</v>
      </c>
      <c r="B36875" s="1">
        <v>45243</v>
      </c>
      <c r="C36875">
        <v>98950</v>
      </c>
      <c r="D36875" t="s">
        <v>45045</v>
      </c>
      <c r="E36875">
        <v>5.8878000000000004</v>
      </c>
    </row>
    <row r="36876" spans="1:5" x14ac:dyDescent="0.15">
      <c r="A36876" t="s">
        <v>45046</v>
      </c>
      <c r="B36876" s="1">
        <v>45335</v>
      </c>
      <c r="C36876">
        <v>98950</v>
      </c>
      <c r="D36876" t="s">
        <v>45047</v>
      </c>
      <c r="E36876">
        <v>6.4012000000000002</v>
      </c>
    </row>
    <row r="36877" spans="1:5" x14ac:dyDescent="0.15">
      <c r="A36877" t="s">
        <v>45048</v>
      </c>
      <c r="B36877" s="1">
        <v>45425</v>
      </c>
      <c r="C36877">
        <v>98950</v>
      </c>
      <c r="D36877" t="s">
        <v>30910</v>
      </c>
      <c r="E36877">
        <v>5.6470000000000002</v>
      </c>
    </row>
    <row r="36878" spans="1:5" x14ac:dyDescent="0.15">
      <c r="A36878" t="s">
        <v>45049</v>
      </c>
      <c r="B36878" s="1">
        <v>45513</v>
      </c>
      <c r="C36878">
        <v>98950</v>
      </c>
      <c r="D36878" t="s">
        <v>1712</v>
      </c>
      <c r="E36878">
        <v>5.2211999999999996</v>
      </c>
    </row>
    <row r="36879" spans="1:5" x14ac:dyDescent="0.15">
      <c r="A36879" t="s">
        <v>45050</v>
      </c>
      <c r="B36879" s="1">
        <v>45609</v>
      </c>
      <c r="C36879">
        <v>98950</v>
      </c>
      <c r="D36879" t="s">
        <v>67</v>
      </c>
      <c r="E36879">
        <v>4.8898000000000001</v>
      </c>
    </row>
    <row r="36880" spans="1:5" x14ac:dyDescent="0.15">
      <c r="A36880" t="s">
        <v>45051</v>
      </c>
      <c r="B36880" s="1">
        <v>45702</v>
      </c>
      <c r="C36880">
        <v>98950</v>
      </c>
      <c r="D36880" t="s">
        <v>3041</v>
      </c>
      <c r="E36880">
        <v>5.2035</v>
      </c>
    </row>
    <row r="36881" spans="1:5" x14ac:dyDescent="0.15">
      <c r="A36881" t="s">
        <v>45052</v>
      </c>
      <c r="B36881" s="1">
        <v>45791</v>
      </c>
      <c r="C36881">
        <v>98950</v>
      </c>
      <c r="D36881" t="s">
        <v>182</v>
      </c>
      <c r="E36881">
        <v>4.6826999999999996</v>
      </c>
    </row>
    <row r="36882" spans="1:5" x14ac:dyDescent="0.15">
      <c r="A36882" t="s">
        <v>45053</v>
      </c>
      <c r="B36882" s="1">
        <v>45877</v>
      </c>
      <c r="C36882">
        <v>98950</v>
      </c>
      <c r="D36882" t="s">
        <v>718</v>
      </c>
      <c r="E36882">
        <v>3.8153000000000001</v>
      </c>
    </row>
    <row r="36883" spans="1:5" x14ac:dyDescent="0.15">
      <c r="A36883" t="s">
        <v>45054</v>
      </c>
      <c r="B36883" s="1">
        <v>45511</v>
      </c>
      <c r="C36883">
        <v>98960</v>
      </c>
      <c r="D36883" t="s">
        <v>65</v>
      </c>
      <c r="E36883">
        <v>4.9757999999999996</v>
      </c>
    </row>
    <row r="36884" spans="1:5" x14ac:dyDescent="0.15">
      <c r="A36884" t="s">
        <v>45055</v>
      </c>
      <c r="B36884" s="1">
        <v>45604</v>
      </c>
      <c r="C36884">
        <v>98960</v>
      </c>
      <c r="D36884" t="s">
        <v>67</v>
      </c>
      <c r="E36884">
        <v>4.6539000000000001</v>
      </c>
    </row>
    <row r="36885" spans="1:5" x14ac:dyDescent="0.15">
      <c r="A36885" t="s">
        <v>45056</v>
      </c>
      <c r="B36885" s="1">
        <v>45695</v>
      </c>
      <c r="C36885">
        <v>98960</v>
      </c>
      <c r="D36885" t="s">
        <v>715</v>
      </c>
      <c r="E36885">
        <v>5.6398000000000001</v>
      </c>
    </row>
    <row r="36886" spans="1:5" x14ac:dyDescent="0.15">
      <c r="A36886" t="s">
        <v>45057</v>
      </c>
      <c r="B36886" s="1">
        <v>45790</v>
      </c>
      <c r="C36886">
        <v>98960</v>
      </c>
      <c r="D36886" t="s">
        <v>1767</v>
      </c>
      <c r="E36886">
        <v>5.3110999999999997</v>
      </c>
    </row>
    <row r="36887" spans="1:5" x14ac:dyDescent="0.15">
      <c r="A36887" t="s">
        <v>45058</v>
      </c>
      <c r="B36887" s="1">
        <v>45876</v>
      </c>
      <c r="C36887">
        <v>98960</v>
      </c>
      <c r="D36887" t="s">
        <v>946</v>
      </c>
      <c r="E36887">
        <v>5.2305999999999999</v>
      </c>
    </row>
    <row r="36888" spans="1:5" x14ac:dyDescent="0.15">
      <c r="A36888" t="s">
        <v>45059</v>
      </c>
      <c r="B36888" s="1">
        <v>45058</v>
      </c>
      <c r="C36888">
        <v>99000</v>
      </c>
      <c r="D36888" t="s">
        <v>1058</v>
      </c>
      <c r="E36888">
        <v>4.4321999999999999</v>
      </c>
    </row>
    <row r="36889" spans="1:5" x14ac:dyDescent="0.15">
      <c r="A36889" t="s">
        <v>45060</v>
      </c>
      <c r="B36889" s="1">
        <v>45335</v>
      </c>
      <c r="C36889">
        <v>99000</v>
      </c>
      <c r="D36889" t="s">
        <v>1050</v>
      </c>
      <c r="E36889">
        <v>5.3426</v>
      </c>
    </row>
    <row r="36890" spans="1:5" x14ac:dyDescent="0.15">
      <c r="A36890" t="s">
        <v>45061</v>
      </c>
      <c r="B36890" s="1">
        <v>45425</v>
      </c>
      <c r="C36890">
        <v>99000</v>
      </c>
      <c r="D36890" t="s">
        <v>710</v>
      </c>
      <c r="E36890">
        <v>3.8803000000000001</v>
      </c>
    </row>
    <row r="36891" spans="1:5" x14ac:dyDescent="0.15">
      <c r="A36891" t="s">
        <v>45062</v>
      </c>
      <c r="B36891" s="1">
        <v>45513</v>
      </c>
      <c r="C36891">
        <v>99000</v>
      </c>
      <c r="D36891" t="s">
        <v>712</v>
      </c>
      <c r="E36891">
        <v>5.0582000000000003</v>
      </c>
    </row>
    <row r="36892" spans="1:5" x14ac:dyDescent="0.15">
      <c r="A36892" t="s">
        <v>45063</v>
      </c>
      <c r="B36892" s="1">
        <v>45609</v>
      </c>
      <c r="C36892">
        <v>99000</v>
      </c>
      <c r="D36892" t="s">
        <v>22</v>
      </c>
      <c r="E36892">
        <v>5.6127000000000002</v>
      </c>
    </row>
    <row r="36893" spans="1:5" x14ac:dyDescent="0.15">
      <c r="A36893" t="s">
        <v>45064</v>
      </c>
      <c r="B36893" s="1">
        <v>45701</v>
      </c>
      <c r="C36893">
        <v>99000</v>
      </c>
      <c r="D36893" t="s">
        <v>808</v>
      </c>
      <c r="E36893">
        <v>4.9828999999999999</v>
      </c>
    </row>
    <row r="36894" spans="1:5" x14ac:dyDescent="0.15">
      <c r="A36894" t="s">
        <v>45065</v>
      </c>
      <c r="B36894" s="1">
        <v>45790</v>
      </c>
      <c r="C36894">
        <v>99000</v>
      </c>
      <c r="D36894" t="s">
        <v>568</v>
      </c>
      <c r="E36894">
        <v>5.0571000000000002</v>
      </c>
    </row>
    <row r="36895" spans="1:5" x14ac:dyDescent="0.15">
      <c r="A36895" t="s">
        <v>45066</v>
      </c>
      <c r="B36895" s="1">
        <v>45877</v>
      </c>
      <c r="C36895">
        <v>99000</v>
      </c>
      <c r="D36895" t="s">
        <v>762</v>
      </c>
      <c r="E36895">
        <v>4.7271000000000001</v>
      </c>
    </row>
    <row r="36896" spans="1:5" x14ac:dyDescent="0.15">
      <c r="A36896" t="s">
        <v>45067</v>
      </c>
      <c r="B36896" s="1">
        <v>44596</v>
      </c>
      <c r="C36896">
        <v>99020</v>
      </c>
      <c r="D36896" t="s">
        <v>77</v>
      </c>
      <c r="E36896">
        <v>5.5857000000000001</v>
      </c>
    </row>
    <row r="36897" spans="1:5" x14ac:dyDescent="0.15">
      <c r="A36897" t="s">
        <v>45068</v>
      </c>
      <c r="B36897" s="1">
        <v>44690</v>
      </c>
      <c r="C36897">
        <v>99020</v>
      </c>
      <c r="D36897" t="s">
        <v>79</v>
      </c>
      <c r="E36897">
        <v>5.8724999999999996</v>
      </c>
    </row>
    <row r="36898" spans="1:5" x14ac:dyDescent="0.15">
      <c r="A36898" t="s">
        <v>45069</v>
      </c>
      <c r="B36898" s="1">
        <v>44774</v>
      </c>
      <c r="C36898">
        <v>99020</v>
      </c>
      <c r="D36898" t="s">
        <v>173</v>
      </c>
      <c r="E36898">
        <v>4.5144000000000002</v>
      </c>
    </row>
    <row r="36899" spans="1:5" x14ac:dyDescent="0.15">
      <c r="A36899" t="s">
        <v>45070</v>
      </c>
      <c r="B36899" s="1">
        <v>44867</v>
      </c>
      <c r="C36899">
        <v>99020</v>
      </c>
      <c r="D36899" t="s">
        <v>1090</v>
      </c>
      <c r="E36899">
        <v>5.0065999999999997</v>
      </c>
    </row>
    <row r="36900" spans="1:5" x14ac:dyDescent="0.15">
      <c r="A36900" t="s">
        <v>45071</v>
      </c>
      <c r="B36900" s="1">
        <v>44960</v>
      </c>
      <c r="C36900">
        <v>99020</v>
      </c>
      <c r="D36900" t="s">
        <v>401</v>
      </c>
      <c r="E36900">
        <v>6.0354000000000001</v>
      </c>
    </row>
    <row r="36901" spans="1:5" x14ac:dyDescent="0.15">
      <c r="A36901" t="s">
        <v>45072</v>
      </c>
      <c r="B36901" s="1">
        <v>45055</v>
      </c>
      <c r="C36901">
        <v>99020</v>
      </c>
      <c r="D36901" t="s">
        <v>81</v>
      </c>
      <c r="E36901">
        <v>5.0149999999999997</v>
      </c>
    </row>
    <row r="36902" spans="1:5" x14ac:dyDescent="0.15">
      <c r="A36902" t="s">
        <v>45073</v>
      </c>
      <c r="B36902" s="1">
        <v>45139</v>
      </c>
      <c r="C36902">
        <v>99020</v>
      </c>
      <c r="D36902" t="s">
        <v>404</v>
      </c>
      <c r="E36902">
        <v>4.8266999999999998</v>
      </c>
    </row>
    <row r="36903" spans="1:5" x14ac:dyDescent="0.15">
      <c r="A36903" t="s">
        <v>45074</v>
      </c>
      <c r="B36903" s="1">
        <v>45232</v>
      </c>
      <c r="C36903">
        <v>99020</v>
      </c>
      <c r="D36903" t="s">
        <v>175</v>
      </c>
      <c r="E36903">
        <v>4.2347999999999999</v>
      </c>
    </row>
    <row r="36904" spans="1:5" x14ac:dyDescent="0.15">
      <c r="A36904" t="s">
        <v>45075</v>
      </c>
      <c r="B36904" s="1">
        <v>45324</v>
      </c>
      <c r="C36904">
        <v>99020</v>
      </c>
      <c r="D36904" t="s">
        <v>194</v>
      </c>
      <c r="E36904">
        <v>5.0782999999999996</v>
      </c>
    </row>
    <row r="36905" spans="1:5" x14ac:dyDescent="0.15">
      <c r="A36905" t="s">
        <v>45076</v>
      </c>
      <c r="B36905" s="1">
        <v>45506</v>
      </c>
      <c r="C36905">
        <v>99020</v>
      </c>
      <c r="D36905" t="s">
        <v>65</v>
      </c>
      <c r="E36905">
        <v>3.9754999999999998</v>
      </c>
    </row>
    <row r="36906" spans="1:5" x14ac:dyDescent="0.15">
      <c r="A36906" t="s">
        <v>45077</v>
      </c>
      <c r="B36906" s="1">
        <v>45601</v>
      </c>
      <c r="C36906">
        <v>99020</v>
      </c>
      <c r="D36906" t="s">
        <v>67</v>
      </c>
      <c r="E36906">
        <v>4.649</v>
      </c>
    </row>
    <row r="36907" spans="1:5" x14ac:dyDescent="0.15">
      <c r="A36907" t="s">
        <v>45078</v>
      </c>
      <c r="B36907" s="1">
        <v>45691</v>
      </c>
      <c r="C36907">
        <v>99020</v>
      </c>
      <c r="D36907" t="s">
        <v>69</v>
      </c>
      <c r="E36907">
        <v>4.7331000000000003</v>
      </c>
    </row>
    <row r="36908" spans="1:5" x14ac:dyDescent="0.15">
      <c r="A36908" t="s">
        <v>45079</v>
      </c>
      <c r="B36908" s="1">
        <v>45785</v>
      </c>
      <c r="C36908">
        <v>99020</v>
      </c>
      <c r="D36908" t="s">
        <v>912</v>
      </c>
      <c r="E36908">
        <v>5.2533000000000003</v>
      </c>
    </row>
    <row r="36909" spans="1:5" x14ac:dyDescent="0.15">
      <c r="A36909" t="s">
        <v>45080</v>
      </c>
      <c r="B36909" s="1">
        <v>45870</v>
      </c>
      <c r="C36909">
        <v>99020</v>
      </c>
      <c r="D36909" t="s">
        <v>3275</v>
      </c>
      <c r="E36909">
        <v>5.2283999999999997</v>
      </c>
    </row>
    <row r="36910" spans="1:5" x14ac:dyDescent="0.15">
      <c r="A36910" t="s">
        <v>45081</v>
      </c>
      <c r="B36910" s="1">
        <v>44754</v>
      </c>
      <c r="C36910">
        <v>99030</v>
      </c>
      <c r="D36910" t="s">
        <v>3471</v>
      </c>
      <c r="E36910">
        <v>5.8802000000000003</v>
      </c>
    </row>
    <row r="36911" spans="1:5" x14ac:dyDescent="0.15">
      <c r="A36911" t="s">
        <v>45082</v>
      </c>
      <c r="B36911" s="1">
        <v>44846</v>
      </c>
      <c r="C36911">
        <v>99030</v>
      </c>
      <c r="D36911" t="s">
        <v>10056</v>
      </c>
      <c r="E36911">
        <v>5.2923999999999998</v>
      </c>
    </row>
    <row r="36912" spans="1:5" x14ac:dyDescent="0.15">
      <c r="A36912" t="s">
        <v>45083</v>
      </c>
      <c r="B36912" s="1">
        <v>44937</v>
      </c>
      <c r="C36912">
        <v>99030</v>
      </c>
      <c r="D36912" t="s">
        <v>3475</v>
      </c>
      <c r="E36912">
        <v>5.4648000000000003</v>
      </c>
    </row>
    <row r="36913" spans="1:5" x14ac:dyDescent="0.15">
      <c r="A36913" t="s">
        <v>45084</v>
      </c>
      <c r="B36913" s="1">
        <v>45029</v>
      </c>
      <c r="C36913">
        <v>99030</v>
      </c>
      <c r="D36913" t="s">
        <v>7962</v>
      </c>
      <c r="E36913">
        <v>5.5575000000000001</v>
      </c>
    </row>
    <row r="36914" spans="1:5" x14ac:dyDescent="0.15">
      <c r="A36914" t="s">
        <v>45085</v>
      </c>
      <c r="B36914" s="1">
        <v>45120</v>
      </c>
      <c r="C36914">
        <v>99030</v>
      </c>
      <c r="D36914" t="s">
        <v>9987</v>
      </c>
      <c r="E36914">
        <v>5.9573</v>
      </c>
    </row>
    <row r="36915" spans="1:5" x14ac:dyDescent="0.15">
      <c r="A36915" t="s">
        <v>45086</v>
      </c>
      <c r="B36915" s="1">
        <v>45211</v>
      </c>
      <c r="C36915">
        <v>99030</v>
      </c>
      <c r="D36915" t="s">
        <v>8227</v>
      </c>
      <c r="E36915">
        <v>6.0206</v>
      </c>
    </row>
    <row r="36916" spans="1:5" x14ac:dyDescent="0.15">
      <c r="A36916" t="s">
        <v>45087</v>
      </c>
      <c r="B36916" s="1">
        <v>45302</v>
      </c>
      <c r="C36916">
        <v>99030</v>
      </c>
      <c r="D36916" t="s">
        <v>6376</v>
      </c>
      <c r="E36916">
        <v>5.1013999999999999</v>
      </c>
    </row>
    <row r="36917" spans="1:5" x14ac:dyDescent="0.15">
      <c r="A36917" t="s">
        <v>45088</v>
      </c>
      <c r="B36917" s="1">
        <v>45393</v>
      </c>
      <c r="C36917">
        <v>99030</v>
      </c>
      <c r="D36917" t="s">
        <v>92</v>
      </c>
      <c r="E36917">
        <v>4.3545999999999996</v>
      </c>
    </row>
    <row r="36918" spans="1:5" x14ac:dyDescent="0.15">
      <c r="A36918" t="s">
        <v>45089</v>
      </c>
      <c r="B36918" s="1">
        <v>45484</v>
      </c>
      <c r="C36918">
        <v>99030</v>
      </c>
      <c r="D36918" t="s">
        <v>94</v>
      </c>
      <c r="E36918">
        <v>5.6139999999999999</v>
      </c>
    </row>
    <row r="36919" spans="1:5" x14ac:dyDescent="0.15">
      <c r="A36919" t="s">
        <v>45090</v>
      </c>
      <c r="B36919" s="1">
        <v>45575</v>
      </c>
      <c r="C36919">
        <v>99030</v>
      </c>
      <c r="D36919" t="s">
        <v>6338</v>
      </c>
      <c r="E36919">
        <v>5.7659000000000002</v>
      </c>
    </row>
    <row r="36920" spans="1:5" x14ac:dyDescent="0.15">
      <c r="A36920" t="s">
        <v>45091</v>
      </c>
      <c r="B36920" s="1">
        <v>45666</v>
      </c>
      <c r="C36920">
        <v>99030</v>
      </c>
      <c r="D36920" t="s">
        <v>6340</v>
      </c>
      <c r="E36920">
        <v>5.6688999999999998</v>
      </c>
    </row>
    <row r="36921" spans="1:5" x14ac:dyDescent="0.15">
      <c r="A36921" t="s">
        <v>45092</v>
      </c>
      <c r="B36921" s="1">
        <v>45757</v>
      </c>
      <c r="C36921">
        <v>99030</v>
      </c>
      <c r="D36921" t="s">
        <v>7972</v>
      </c>
      <c r="E36921">
        <v>5.2861000000000002</v>
      </c>
    </row>
    <row r="36922" spans="1:5" x14ac:dyDescent="0.15">
      <c r="A36922" t="s">
        <v>45093</v>
      </c>
      <c r="B36922" s="1">
        <v>45848</v>
      </c>
      <c r="C36922">
        <v>99030</v>
      </c>
      <c r="D36922" t="s">
        <v>7974</v>
      </c>
      <c r="E36922">
        <v>5.8554000000000004</v>
      </c>
    </row>
    <row r="36923" spans="1:5" x14ac:dyDescent="0.15">
      <c r="A36923" t="s">
        <v>45094</v>
      </c>
      <c r="B36923" s="1">
        <v>45517</v>
      </c>
      <c r="C36923">
        <v>99040</v>
      </c>
      <c r="D36923" t="s">
        <v>249</v>
      </c>
      <c r="E36923">
        <v>6.0758000000000001</v>
      </c>
    </row>
    <row r="36924" spans="1:5" x14ac:dyDescent="0.15">
      <c r="A36924" t="s">
        <v>45095</v>
      </c>
      <c r="B36924" s="1">
        <v>45609</v>
      </c>
      <c r="C36924">
        <v>99040</v>
      </c>
      <c r="D36924" t="s">
        <v>251</v>
      </c>
      <c r="E36924">
        <v>5.2114000000000003</v>
      </c>
    </row>
    <row r="36925" spans="1:5" x14ac:dyDescent="0.15">
      <c r="A36925" t="s">
        <v>45096</v>
      </c>
      <c r="B36925" s="1">
        <v>45701</v>
      </c>
      <c r="C36925">
        <v>99040</v>
      </c>
      <c r="D36925" t="s">
        <v>253</v>
      </c>
      <c r="E36925">
        <v>5.2031999999999998</v>
      </c>
    </row>
    <row r="36926" spans="1:5" x14ac:dyDescent="0.15">
      <c r="A36926" t="s">
        <v>45097</v>
      </c>
      <c r="B36926" s="1">
        <v>45791</v>
      </c>
      <c r="C36926">
        <v>99040</v>
      </c>
      <c r="D36926" t="s">
        <v>45098</v>
      </c>
      <c r="E36926">
        <v>5.5693000000000001</v>
      </c>
    </row>
    <row r="36927" spans="1:5" x14ac:dyDescent="0.15">
      <c r="A36927" t="s">
        <v>45099</v>
      </c>
      <c r="B36927" s="1">
        <v>45877</v>
      </c>
      <c r="C36927">
        <v>99040</v>
      </c>
      <c r="D36927" t="s">
        <v>257</v>
      </c>
      <c r="E36927">
        <v>4.6569000000000003</v>
      </c>
    </row>
    <row r="36928" spans="1:5" x14ac:dyDescent="0.15">
      <c r="A36928" t="s">
        <v>45100</v>
      </c>
      <c r="B36928" s="1">
        <v>44785</v>
      </c>
      <c r="C36928">
        <v>99060</v>
      </c>
      <c r="D36928" t="s">
        <v>791</v>
      </c>
      <c r="E36928">
        <v>4.5801999999999996</v>
      </c>
    </row>
    <row r="36929" spans="1:5" x14ac:dyDescent="0.15">
      <c r="A36929" t="s">
        <v>45101</v>
      </c>
      <c r="B36929" s="1">
        <v>45243</v>
      </c>
      <c r="C36929">
        <v>99060</v>
      </c>
      <c r="D36929" t="s">
        <v>801</v>
      </c>
      <c r="E36929">
        <v>4.9840999999999998</v>
      </c>
    </row>
    <row r="36930" spans="1:5" x14ac:dyDescent="0.15">
      <c r="A36930" t="s">
        <v>45102</v>
      </c>
      <c r="B36930" s="1">
        <v>45336</v>
      </c>
      <c r="C36930">
        <v>99060</v>
      </c>
      <c r="D36930" t="s">
        <v>803</v>
      </c>
      <c r="E36930">
        <v>5.6056999999999997</v>
      </c>
    </row>
    <row r="36931" spans="1:5" x14ac:dyDescent="0.15">
      <c r="A36931" t="s">
        <v>45103</v>
      </c>
      <c r="B36931" s="1">
        <v>45427</v>
      </c>
      <c r="C36931">
        <v>99060</v>
      </c>
      <c r="D36931" t="s">
        <v>560</v>
      </c>
      <c r="E36931">
        <v>5.3977000000000004</v>
      </c>
    </row>
    <row r="36932" spans="1:5" x14ac:dyDescent="0.15">
      <c r="A36932" t="s">
        <v>45104</v>
      </c>
      <c r="B36932" s="1">
        <v>45513</v>
      </c>
      <c r="C36932">
        <v>99060</v>
      </c>
      <c r="D36932" t="s">
        <v>562</v>
      </c>
      <c r="E36932">
        <v>4.2904</v>
      </c>
    </row>
    <row r="36933" spans="1:5" x14ac:dyDescent="0.15">
      <c r="A36933" t="s">
        <v>45105</v>
      </c>
      <c r="B36933" s="1">
        <v>45609</v>
      </c>
      <c r="C36933">
        <v>99060</v>
      </c>
      <c r="D36933" t="s">
        <v>564</v>
      </c>
      <c r="E36933">
        <v>5.1516000000000002</v>
      </c>
    </row>
    <row r="36934" spans="1:5" x14ac:dyDescent="0.15">
      <c r="A36934" t="s">
        <v>45106</v>
      </c>
      <c r="B36934" s="1">
        <v>45702</v>
      </c>
      <c r="C36934">
        <v>99060</v>
      </c>
      <c r="D36934" t="s">
        <v>566</v>
      </c>
      <c r="E36934">
        <v>5.1166</v>
      </c>
    </row>
    <row r="36935" spans="1:5" x14ac:dyDescent="0.15">
      <c r="A36935" t="s">
        <v>45107</v>
      </c>
      <c r="B36935" s="1">
        <v>45791</v>
      </c>
      <c r="C36935">
        <v>99060</v>
      </c>
      <c r="D36935" t="s">
        <v>598</v>
      </c>
      <c r="E36935">
        <v>5.1345000000000001</v>
      </c>
    </row>
    <row r="36936" spans="1:5" x14ac:dyDescent="0.15">
      <c r="A36936" t="s">
        <v>45108</v>
      </c>
      <c r="B36936" s="1">
        <v>45877</v>
      </c>
      <c r="C36936">
        <v>99060</v>
      </c>
      <c r="D36936" t="s">
        <v>75</v>
      </c>
      <c r="E36936">
        <v>5.4687000000000001</v>
      </c>
    </row>
    <row r="36937" spans="1:5" x14ac:dyDescent="0.15">
      <c r="A36937" t="s">
        <v>45109</v>
      </c>
      <c r="B36937" s="1">
        <v>45512</v>
      </c>
      <c r="C36937">
        <v>99080</v>
      </c>
      <c r="D36937" t="s">
        <v>971</v>
      </c>
      <c r="E36937">
        <v>4.9153000000000002</v>
      </c>
    </row>
    <row r="36938" spans="1:5" x14ac:dyDescent="0.15">
      <c r="A36938" t="s">
        <v>45110</v>
      </c>
      <c r="B36938" s="1">
        <v>45607</v>
      </c>
      <c r="C36938">
        <v>99080</v>
      </c>
      <c r="D36938" t="s">
        <v>973</v>
      </c>
      <c r="E36938">
        <v>4.8636999999999997</v>
      </c>
    </row>
    <row r="36939" spans="1:5" x14ac:dyDescent="0.15">
      <c r="A36939" t="s">
        <v>45111</v>
      </c>
      <c r="B36939" s="1">
        <v>45695</v>
      </c>
      <c r="C36939">
        <v>99080</v>
      </c>
      <c r="D36939" t="s">
        <v>6907</v>
      </c>
      <c r="E36939">
        <v>4.6584000000000003</v>
      </c>
    </row>
    <row r="36940" spans="1:5" x14ac:dyDescent="0.15">
      <c r="A36940" t="s">
        <v>45112</v>
      </c>
      <c r="B36940" s="1">
        <v>45786</v>
      </c>
      <c r="C36940">
        <v>99080</v>
      </c>
      <c r="D36940" t="s">
        <v>5015</v>
      </c>
      <c r="E36940">
        <v>5.0111999999999997</v>
      </c>
    </row>
    <row r="36941" spans="1:5" x14ac:dyDescent="0.15">
      <c r="A36941" t="s">
        <v>45113</v>
      </c>
      <c r="B36941" s="1">
        <v>45876</v>
      </c>
      <c r="C36941">
        <v>99080</v>
      </c>
      <c r="D36941" t="s">
        <v>5019</v>
      </c>
      <c r="E36941">
        <v>4.5731999999999999</v>
      </c>
    </row>
    <row r="36942" spans="1:5" x14ac:dyDescent="0.15">
      <c r="A36942" t="s">
        <v>45114</v>
      </c>
      <c r="B36942" s="1">
        <v>44960</v>
      </c>
      <c r="C36942">
        <v>99130</v>
      </c>
      <c r="D36942" t="s">
        <v>1977</v>
      </c>
      <c r="E36942">
        <v>6.3968999999999996</v>
      </c>
    </row>
    <row r="36943" spans="1:5" x14ac:dyDescent="0.15">
      <c r="A36943" t="s">
        <v>45115</v>
      </c>
      <c r="B36943" s="1">
        <v>45058</v>
      </c>
      <c r="C36943">
        <v>99130</v>
      </c>
      <c r="D36943" t="s">
        <v>1234</v>
      </c>
      <c r="E36943">
        <v>5.1779999999999999</v>
      </c>
    </row>
    <row r="36944" spans="1:5" x14ac:dyDescent="0.15">
      <c r="A36944" t="s">
        <v>45116</v>
      </c>
      <c r="B36944" s="1">
        <v>45141</v>
      </c>
      <c r="C36944">
        <v>99130</v>
      </c>
      <c r="D36944" t="s">
        <v>799</v>
      </c>
      <c r="E36944">
        <v>6.3003</v>
      </c>
    </row>
    <row r="36945" spans="1:5" x14ac:dyDescent="0.15">
      <c r="A36945" t="s">
        <v>45117</v>
      </c>
      <c r="B36945" s="1">
        <v>45236</v>
      </c>
      <c r="C36945">
        <v>99130</v>
      </c>
      <c r="D36945" t="s">
        <v>1981</v>
      </c>
      <c r="E36945">
        <v>6.1001000000000003</v>
      </c>
    </row>
    <row r="36946" spans="1:5" x14ac:dyDescent="0.15">
      <c r="A36946" t="s">
        <v>45118</v>
      </c>
      <c r="B36946" s="1">
        <v>45327</v>
      </c>
      <c r="C36946">
        <v>99130</v>
      </c>
      <c r="D36946" t="s">
        <v>1050</v>
      </c>
      <c r="E36946">
        <v>5.8851000000000004</v>
      </c>
    </row>
    <row r="36947" spans="1:5" x14ac:dyDescent="0.15">
      <c r="A36947" t="s">
        <v>45119</v>
      </c>
      <c r="B36947" s="1">
        <v>45427</v>
      </c>
      <c r="C36947">
        <v>99130</v>
      </c>
      <c r="D36947" t="s">
        <v>560</v>
      </c>
      <c r="E36947">
        <v>5.6638999999999999</v>
      </c>
    </row>
    <row r="36948" spans="1:5" x14ac:dyDescent="0.15">
      <c r="A36948" t="s">
        <v>45120</v>
      </c>
      <c r="B36948" s="1">
        <v>45509</v>
      </c>
      <c r="C36948">
        <v>99130</v>
      </c>
      <c r="D36948" t="s">
        <v>712</v>
      </c>
      <c r="E36948">
        <v>6.6276999999999999</v>
      </c>
    </row>
    <row r="36949" spans="1:5" x14ac:dyDescent="0.15">
      <c r="A36949" t="s">
        <v>45121</v>
      </c>
      <c r="B36949" s="1">
        <v>45601</v>
      </c>
      <c r="C36949">
        <v>99130</v>
      </c>
      <c r="D36949" t="s">
        <v>22</v>
      </c>
      <c r="E36949">
        <v>6.1637000000000004</v>
      </c>
    </row>
    <row r="36950" spans="1:5" x14ac:dyDescent="0.15">
      <c r="A36950" t="s">
        <v>45122</v>
      </c>
      <c r="B36950" s="1">
        <v>45692</v>
      </c>
      <c r="C36950">
        <v>99130</v>
      </c>
      <c r="D36950" t="s">
        <v>808</v>
      </c>
      <c r="E36950">
        <v>5.8461999999999996</v>
      </c>
    </row>
    <row r="36951" spans="1:5" x14ac:dyDescent="0.15">
      <c r="A36951" t="s">
        <v>45123</v>
      </c>
      <c r="B36951" s="1">
        <v>45790</v>
      </c>
      <c r="C36951">
        <v>99130</v>
      </c>
      <c r="D36951" t="s">
        <v>568</v>
      </c>
      <c r="E36951">
        <v>5.6487999999999996</v>
      </c>
    </row>
    <row r="36952" spans="1:5" x14ac:dyDescent="0.15">
      <c r="A36952" t="s">
        <v>45124</v>
      </c>
      <c r="B36952" s="1">
        <v>45874</v>
      </c>
      <c r="C36952">
        <v>99130</v>
      </c>
      <c r="D36952" t="s">
        <v>75</v>
      </c>
      <c r="E36952">
        <v>5.9904999999999999</v>
      </c>
    </row>
    <row r="36953" spans="1:5" x14ac:dyDescent="0.15">
      <c r="A36953" t="s">
        <v>45125</v>
      </c>
      <c r="B36953" s="1">
        <v>44589</v>
      </c>
      <c r="C36953">
        <v>99140</v>
      </c>
      <c r="D36953" t="s">
        <v>7735</v>
      </c>
      <c r="E36953">
        <v>5.2590000000000003</v>
      </c>
    </row>
    <row r="36954" spans="1:5" x14ac:dyDescent="0.15">
      <c r="A36954" t="s">
        <v>45126</v>
      </c>
      <c r="B36954" s="1">
        <v>44679</v>
      </c>
      <c r="C36954">
        <v>99140</v>
      </c>
      <c r="D36954" t="s">
        <v>7737</v>
      </c>
      <c r="E36954">
        <v>4.6313000000000004</v>
      </c>
    </row>
    <row r="36955" spans="1:5" x14ac:dyDescent="0.15">
      <c r="A36955" t="s">
        <v>45127</v>
      </c>
      <c r="B36955" s="1">
        <v>44771</v>
      </c>
      <c r="C36955">
        <v>99140</v>
      </c>
      <c r="D36955" t="s">
        <v>1826</v>
      </c>
      <c r="E36955">
        <v>4.9954000000000001</v>
      </c>
    </row>
    <row r="36956" spans="1:5" x14ac:dyDescent="0.15">
      <c r="A36956" t="s">
        <v>45128</v>
      </c>
      <c r="B36956" s="1">
        <v>44860</v>
      </c>
      <c r="C36956">
        <v>99140</v>
      </c>
      <c r="D36956" t="s">
        <v>1828</v>
      </c>
      <c r="E36956">
        <v>4.9881000000000002</v>
      </c>
    </row>
    <row r="36957" spans="1:5" x14ac:dyDescent="0.15">
      <c r="A36957" t="s">
        <v>45129</v>
      </c>
      <c r="B36957" s="1">
        <v>44953</v>
      </c>
      <c r="C36957">
        <v>99140</v>
      </c>
      <c r="D36957" t="s">
        <v>3585</v>
      </c>
      <c r="E36957">
        <v>4.9919000000000002</v>
      </c>
    </row>
    <row r="36958" spans="1:5" x14ac:dyDescent="0.15">
      <c r="A36958" t="s">
        <v>45130</v>
      </c>
      <c r="B36958" s="1">
        <v>45044</v>
      </c>
      <c r="C36958">
        <v>99140</v>
      </c>
      <c r="D36958" t="s">
        <v>1830</v>
      </c>
      <c r="E36958">
        <v>4.7583000000000002</v>
      </c>
    </row>
    <row r="36959" spans="1:5" x14ac:dyDescent="0.15">
      <c r="A36959" t="s">
        <v>45131</v>
      </c>
      <c r="B36959" s="1">
        <v>45134</v>
      </c>
      <c r="C36959">
        <v>99140</v>
      </c>
      <c r="D36959" t="s">
        <v>3589</v>
      </c>
      <c r="E36959">
        <v>5.8808999999999996</v>
      </c>
    </row>
    <row r="36960" spans="1:5" x14ac:dyDescent="0.15">
      <c r="A36960" t="s">
        <v>45132</v>
      </c>
      <c r="B36960" s="1">
        <v>45225</v>
      </c>
      <c r="C36960">
        <v>99140</v>
      </c>
      <c r="D36960" t="s">
        <v>3591</v>
      </c>
      <c r="E36960">
        <v>6.2850999999999999</v>
      </c>
    </row>
    <row r="36961" spans="1:5" x14ac:dyDescent="0.15">
      <c r="A36961" t="s">
        <v>45133</v>
      </c>
      <c r="B36961" s="1">
        <v>45320</v>
      </c>
      <c r="C36961">
        <v>99140</v>
      </c>
      <c r="D36961" t="s">
        <v>3593</v>
      </c>
      <c r="E36961">
        <v>6.4863</v>
      </c>
    </row>
    <row r="36962" spans="1:5" x14ac:dyDescent="0.15">
      <c r="A36962" t="s">
        <v>45134</v>
      </c>
      <c r="B36962" s="1">
        <v>45408</v>
      </c>
      <c r="C36962">
        <v>99140</v>
      </c>
      <c r="D36962" t="s">
        <v>7052</v>
      </c>
      <c r="E36962">
        <v>5.4863</v>
      </c>
    </row>
    <row r="36963" spans="1:5" x14ac:dyDescent="0.15">
      <c r="A36963" t="s">
        <v>45135</v>
      </c>
      <c r="B36963" s="1">
        <v>45499</v>
      </c>
      <c r="C36963">
        <v>99140</v>
      </c>
      <c r="D36963" t="s">
        <v>249</v>
      </c>
      <c r="E36963">
        <v>4.5675999999999997</v>
      </c>
    </row>
    <row r="36964" spans="1:5" x14ac:dyDescent="0.15">
      <c r="A36964" t="s">
        <v>45136</v>
      </c>
      <c r="B36964" s="1">
        <v>45589</v>
      </c>
      <c r="C36964">
        <v>99140</v>
      </c>
      <c r="D36964" t="s">
        <v>251</v>
      </c>
      <c r="E36964">
        <v>4.8037000000000001</v>
      </c>
    </row>
    <row r="36965" spans="1:5" x14ac:dyDescent="0.15">
      <c r="A36965" t="s">
        <v>45137</v>
      </c>
      <c r="B36965" s="1">
        <v>45686</v>
      </c>
      <c r="C36965">
        <v>99140</v>
      </c>
      <c r="D36965" t="s">
        <v>253</v>
      </c>
      <c r="E36965">
        <v>4.4870000000000001</v>
      </c>
    </row>
    <row r="36966" spans="1:5" x14ac:dyDescent="0.15">
      <c r="A36966" t="s">
        <v>45138</v>
      </c>
      <c r="B36966" s="1">
        <v>45771</v>
      </c>
      <c r="C36966">
        <v>99140</v>
      </c>
      <c r="D36966" t="s">
        <v>255</v>
      </c>
      <c r="E36966">
        <v>4.9771000000000001</v>
      </c>
    </row>
    <row r="36967" spans="1:5" x14ac:dyDescent="0.15">
      <c r="A36967" t="s">
        <v>45139</v>
      </c>
      <c r="B36967" s="1">
        <v>45861</v>
      </c>
      <c r="C36967">
        <v>99140</v>
      </c>
      <c r="D36967" t="s">
        <v>257</v>
      </c>
      <c r="E36967">
        <v>4.0098000000000003</v>
      </c>
    </row>
    <row r="36968" spans="1:5" x14ac:dyDescent="0.15">
      <c r="A36968" t="s">
        <v>45140</v>
      </c>
      <c r="B36968" s="1">
        <v>45518</v>
      </c>
      <c r="C36968">
        <v>99270</v>
      </c>
      <c r="D36968" t="s">
        <v>712</v>
      </c>
      <c r="E36968">
        <v>4.7577999999999996</v>
      </c>
    </row>
    <row r="36969" spans="1:5" x14ac:dyDescent="0.15">
      <c r="A36969" t="s">
        <v>45141</v>
      </c>
      <c r="B36969" s="1">
        <v>45610</v>
      </c>
      <c r="C36969">
        <v>99270</v>
      </c>
      <c r="D36969" t="s">
        <v>22</v>
      </c>
      <c r="E36969">
        <v>5.4569000000000001</v>
      </c>
    </row>
    <row r="36970" spans="1:5" x14ac:dyDescent="0.15">
      <c r="A36970" t="s">
        <v>45142</v>
      </c>
      <c r="B36970" s="1">
        <v>45702</v>
      </c>
      <c r="C36970">
        <v>99270</v>
      </c>
      <c r="D36970" t="s">
        <v>808</v>
      </c>
      <c r="E36970">
        <v>5.0229999999999997</v>
      </c>
    </row>
    <row r="36971" spans="1:5" x14ac:dyDescent="0.15">
      <c r="A36971" t="s">
        <v>45143</v>
      </c>
      <c r="B36971" s="1">
        <v>45792</v>
      </c>
      <c r="C36971">
        <v>99270</v>
      </c>
      <c r="D36971" t="s">
        <v>568</v>
      </c>
      <c r="E36971">
        <v>5.3</v>
      </c>
    </row>
    <row r="36972" spans="1:5" x14ac:dyDescent="0.15">
      <c r="A36972" t="s">
        <v>45144</v>
      </c>
      <c r="B36972" s="1">
        <v>45883</v>
      </c>
      <c r="C36972">
        <v>99270</v>
      </c>
      <c r="D36972" t="s">
        <v>762</v>
      </c>
      <c r="E36972">
        <v>4.6093000000000002</v>
      </c>
    </row>
    <row r="36973" spans="1:5" x14ac:dyDescent="0.15">
      <c r="A36973" t="s">
        <v>45145</v>
      </c>
      <c r="B36973" s="1">
        <v>45504</v>
      </c>
      <c r="C36973">
        <v>99280</v>
      </c>
      <c r="D36973" t="s">
        <v>65</v>
      </c>
      <c r="E36973">
        <v>6.3727999999999998</v>
      </c>
    </row>
    <row r="36974" spans="1:5" x14ac:dyDescent="0.15">
      <c r="A36974" t="s">
        <v>45146</v>
      </c>
      <c r="B36974" s="1">
        <v>45596</v>
      </c>
      <c r="C36974">
        <v>99280</v>
      </c>
      <c r="D36974" t="s">
        <v>67</v>
      </c>
      <c r="E36974">
        <v>6.8128000000000002</v>
      </c>
    </row>
    <row r="36975" spans="1:5" x14ac:dyDescent="0.15">
      <c r="A36975" t="s">
        <v>45147</v>
      </c>
      <c r="B36975" s="1">
        <v>45693</v>
      </c>
      <c r="C36975">
        <v>99280</v>
      </c>
      <c r="D36975" t="s">
        <v>69</v>
      </c>
      <c r="E36975">
        <v>6.9311999999999996</v>
      </c>
    </row>
    <row r="36976" spans="1:5" x14ac:dyDescent="0.15">
      <c r="A36976" t="s">
        <v>45148</v>
      </c>
      <c r="B36976" s="1">
        <v>45790</v>
      </c>
      <c r="C36976">
        <v>99280</v>
      </c>
      <c r="D36976" t="s">
        <v>182</v>
      </c>
      <c r="E36976">
        <v>5.8718000000000004</v>
      </c>
    </row>
    <row r="36977" spans="1:5" x14ac:dyDescent="0.15">
      <c r="A36977" t="s">
        <v>45149</v>
      </c>
      <c r="B36977" s="1">
        <v>45869</v>
      </c>
      <c r="C36977">
        <v>99280</v>
      </c>
      <c r="D36977" t="s">
        <v>89</v>
      </c>
      <c r="E36977">
        <v>6.1852999999999998</v>
      </c>
    </row>
    <row r="36978" spans="1:5" x14ac:dyDescent="0.15">
      <c r="A36978" t="s">
        <v>45150</v>
      </c>
      <c r="B36978" s="1">
        <v>44694</v>
      </c>
      <c r="C36978">
        <v>99290</v>
      </c>
      <c r="D36978" t="s">
        <v>45151</v>
      </c>
      <c r="E36978">
        <v>5.2256999999999998</v>
      </c>
    </row>
    <row r="36979" spans="1:5" x14ac:dyDescent="0.15">
      <c r="A36979" t="s">
        <v>45152</v>
      </c>
      <c r="B36979" s="1">
        <v>44782</v>
      </c>
      <c r="C36979">
        <v>99290</v>
      </c>
      <c r="D36979" t="s">
        <v>16378</v>
      </c>
      <c r="E36979">
        <v>6.1153000000000004</v>
      </c>
    </row>
    <row r="36980" spans="1:5" x14ac:dyDescent="0.15">
      <c r="A36980" t="s">
        <v>45153</v>
      </c>
      <c r="B36980" s="1">
        <v>44875</v>
      </c>
      <c r="C36980">
        <v>99290</v>
      </c>
      <c r="D36980" t="s">
        <v>13737</v>
      </c>
      <c r="E36980">
        <v>5.5015000000000001</v>
      </c>
    </row>
    <row r="36981" spans="1:5" x14ac:dyDescent="0.15">
      <c r="A36981" t="s">
        <v>45154</v>
      </c>
      <c r="B36981" s="1">
        <v>44970</v>
      </c>
      <c r="C36981">
        <v>99290</v>
      </c>
      <c r="D36981" t="s">
        <v>24232</v>
      </c>
      <c r="E36981">
        <v>6.4379999999999997</v>
      </c>
    </row>
    <row r="36982" spans="1:5" x14ac:dyDescent="0.15">
      <c r="A36982" t="s">
        <v>45155</v>
      </c>
      <c r="B36982" s="1">
        <v>45056</v>
      </c>
      <c r="C36982">
        <v>99290</v>
      </c>
      <c r="D36982" t="s">
        <v>37918</v>
      </c>
      <c r="E36982">
        <v>5.1970000000000001</v>
      </c>
    </row>
    <row r="36983" spans="1:5" x14ac:dyDescent="0.15">
      <c r="A36983" t="s">
        <v>45156</v>
      </c>
      <c r="B36983" s="1">
        <v>45147</v>
      </c>
      <c r="C36983">
        <v>99290</v>
      </c>
      <c r="D36983" t="s">
        <v>28428</v>
      </c>
      <c r="E36983">
        <v>5.7874999999999996</v>
      </c>
    </row>
    <row r="36984" spans="1:5" x14ac:dyDescent="0.15">
      <c r="A36984" t="s">
        <v>45157</v>
      </c>
      <c r="B36984" s="1">
        <v>45243</v>
      </c>
      <c r="C36984">
        <v>99290</v>
      </c>
      <c r="D36984" t="s">
        <v>28430</v>
      </c>
      <c r="E36984">
        <v>5.2972000000000001</v>
      </c>
    </row>
    <row r="36985" spans="1:5" x14ac:dyDescent="0.15">
      <c r="A36985" t="s">
        <v>45158</v>
      </c>
      <c r="B36985" s="1">
        <v>45335</v>
      </c>
      <c r="C36985">
        <v>99290</v>
      </c>
      <c r="D36985" t="s">
        <v>28432</v>
      </c>
      <c r="E36985">
        <v>5.766</v>
      </c>
    </row>
    <row r="36986" spans="1:5" x14ac:dyDescent="0.15">
      <c r="A36986" t="s">
        <v>45159</v>
      </c>
      <c r="B36986" s="1">
        <v>45425</v>
      </c>
      <c r="C36986">
        <v>99290</v>
      </c>
      <c r="D36986" t="s">
        <v>20493</v>
      </c>
      <c r="E36986">
        <v>5.2319000000000004</v>
      </c>
    </row>
    <row r="36987" spans="1:5" x14ac:dyDescent="0.15">
      <c r="A36987" t="s">
        <v>45160</v>
      </c>
      <c r="B36987" s="1">
        <v>45512</v>
      </c>
      <c r="C36987">
        <v>99290</v>
      </c>
      <c r="D36987" t="s">
        <v>3821</v>
      </c>
      <c r="E36987">
        <v>4.8989000000000003</v>
      </c>
    </row>
    <row r="36988" spans="1:5" x14ac:dyDescent="0.15">
      <c r="A36988" t="s">
        <v>45161</v>
      </c>
      <c r="B36988" s="1">
        <v>45609</v>
      </c>
      <c r="C36988">
        <v>99290</v>
      </c>
      <c r="D36988" t="s">
        <v>15568</v>
      </c>
      <c r="E36988">
        <v>4.9816000000000003</v>
      </c>
    </row>
    <row r="36989" spans="1:5" x14ac:dyDescent="0.15">
      <c r="A36989" t="s">
        <v>45162</v>
      </c>
      <c r="B36989" s="1">
        <v>45701</v>
      </c>
      <c r="C36989">
        <v>99290</v>
      </c>
      <c r="D36989" t="s">
        <v>715</v>
      </c>
      <c r="E36989">
        <v>4.6265999999999998</v>
      </c>
    </row>
    <row r="36990" spans="1:5" x14ac:dyDescent="0.15">
      <c r="A36990" t="s">
        <v>45163</v>
      </c>
      <c r="B36990" s="1">
        <v>45790</v>
      </c>
      <c r="C36990">
        <v>99290</v>
      </c>
      <c r="D36990" t="s">
        <v>182</v>
      </c>
      <c r="E36990">
        <v>5.0503999999999998</v>
      </c>
    </row>
    <row r="36991" spans="1:5" x14ac:dyDescent="0.15">
      <c r="A36991" t="s">
        <v>45164</v>
      </c>
      <c r="B36991" s="1">
        <v>45877</v>
      </c>
      <c r="C36991">
        <v>99290</v>
      </c>
      <c r="D36991" t="s">
        <v>3828</v>
      </c>
      <c r="E36991">
        <v>5.5608000000000004</v>
      </c>
    </row>
    <row r="36992" spans="1:5" x14ac:dyDescent="0.15">
      <c r="A36992" t="s">
        <v>45165</v>
      </c>
      <c r="B36992" s="1">
        <v>44967</v>
      </c>
      <c r="C36992">
        <v>99300</v>
      </c>
      <c r="D36992" t="s">
        <v>900</v>
      </c>
      <c r="E36992">
        <v>4.8197999999999999</v>
      </c>
    </row>
    <row r="36993" spans="1:5" x14ac:dyDescent="0.15">
      <c r="A36993" t="s">
        <v>45166</v>
      </c>
      <c r="B36993" s="1">
        <v>45058</v>
      </c>
      <c r="C36993">
        <v>99300</v>
      </c>
      <c r="D36993" t="s">
        <v>36140</v>
      </c>
      <c r="E36993">
        <v>5.3228</v>
      </c>
    </row>
    <row r="36994" spans="1:5" x14ac:dyDescent="0.15">
      <c r="A36994" t="s">
        <v>45167</v>
      </c>
      <c r="B36994" s="1">
        <v>45148</v>
      </c>
      <c r="C36994">
        <v>99300</v>
      </c>
      <c r="D36994" t="s">
        <v>1597</v>
      </c>
      <c r="E36994">
        <v>4.4627999999999997</v>
      </c>
    </row>
    <row r="36995" spans="1:5" x14ac:dyDescent="0.15">
      <c r="A36995" t="s">
        <v>45168</v>
      </c>
      <c r="B36995" s="1">
        <v>45240</v>
      </c>
      <c r="C36995">
        <v>99300</v>
      </c>
      <c r="D36995" t="s">
        <v>175</v>
      </c>
      <c r="E36995">
        <v>5.2735000000000003</v>
      </c>
    </row>
    <row r="36996" spans="1:5" x14ac:dyDescent="0.15">
      <c r="A36996" t="s">
        <v>45169</v>
      </c>
      <c r="B36996" s="1">
        <v>45331</v>
      </c>
      <c r="C36996">
        <v>99300</v>
      </c>
      <c r="D36996" t="s">
        <v>194</v>
      </c>
      <c r="E36996">
        <v>5.0101000000000004</v>
      </c>
    </row>
    <row r="36997" spans="1:5" x14ac:dyDescent="0.15">
      <c r="A36997" t="s">
        <v>45170</v>
      </c>
      <c r="B36997" s="1">
        <v>45422</v>
      </c>
      <c r="C36997">
        <v>99300</v>
      </c>
      <c r="D36997" t="s">
        <v>1194</v>
      </c>
      <c r="E36997">
        <v>5.4345999999999997</v>
      </c>
    </row>
    <row r="36998" spans="1:5" x14ac:dyDescent="0.15">
      <c r="A36998" t="s">
        <v>45171</v>
      </c>
      <c r="B36998" s="1">
        <v>45513</v>
      </c>
      <c r="C36998">
        <v>99300</v>
      </c>
      <c r="D36998" t="s">
        <v>1604</v>
      </c>
      <c r="E36998">
        <v>4.7930999999999999</v>
      </c>
    </row>
    <row r="36999" spans="1:5" x14ac:dyDescent="0.15">
      <c r="A36999" t="s">
        <v>45172</v>
      </c>
      <c r="B36999" s="1">
        <v>45609</v>
      </c>
      <c r="C36999">
        <v>99300</v>
      </c>
      <c r="D36999" t="s">
        <v>84</v>
      </c>
      <c r="E36999">
        <v>4.1752000000000002</v>
      </c>
    </row>
    <row r="37000" spans="1:5" x14ac:dyDescent="0.15">
      <c r="A37000" t="s">
        <v>45173</v>
      </c>
      <c r="B37000" s="1">
        <v>45702</v>
      </c>
      <c r="C37000">
        <v>99300</v>
      </c>
      <c r="D37000" t="s">
        <v>735</v>
      </c>
      <c r="E37000">
        <v>4.0608000000000004</v>
      </c>
    </row>
    <row r="37001" spans="1:5" x14ac:dyDescent="0.15">
      <c r="A37001" t="s">
        <v>45174</v>
      </c>
      <c r="B37001" s="1">
        <v>45792</v>
      </c>
      <c r="C37001">
        <v>99300</v>
      </c>
      <c r="D37001" t="s">
        <v>1338</v>
      </c>
      <c r="E37001">
        <v>4.5913000000000004</v>
      </c>
    </row>
    <row r="37002" spans="1:5" x14ac:dyDescent="0.15">
      <c r="A37002" t="s">
        <v>45175</v>
      </c>
      <c r="B37002" s="1">
        <v>45877</v>
      </c>
      <c r="C37002">
        <v>99300</v>
      </c>
      <c r="D37002" t="s">
        <v>1609</v>
      </c>
      <c r="E37002">
        <v>4.5048000000000004</v>
      </c>
    </row>
    <row r="37003" spans="1:5" x14ac:dyDescent="0.15">
      <c r="A37003" t="s">
        <v>45176</v>
      </c>
      <c r="B37003" s="1">
        <v>44953</v>
      </c>
      <c r="C37003">
        <v>99320</v>
      </c>
      <c r="D37003" t="s">
        <v>1453</v>
      </c>
      <c r="E37003">
        <v>5</v>
      </c>
    </row>
    <row r="37004" spans="1:5" x14ac:dyDescent="0.15">
      <c r="A37004" t="s">
        <v>45177</v>
      </c>
      <c r="B37004" s="1">
        <v>45042</v>
      </c>
      <c r="C37004">
        <v>99320</v>
      </c>
      <c r="D37004" t="s">
        <v>1455</v>
      </c>
      <c r="E37004">
        <v>5.3623000000000003</v>
      </c>
    </row>
    <row r="37005" spans="1:5" x14ac:dyDescent="0.15">
      <c r="A37005" t="s">
        <v>45178</v>
      </c>
      <c r="B37005" s="1">
        <v>45134</v>
      </c>
      <c r="C37005">
        <v>99320</v>
      </c>
      <c r="D37005" t="s">
        <v>1457</v>
      </c>
      <c r="E37005">
        <v>5</v>
      </c>
    </row>
    <row r="37006" spans="1:5" x14ac:dyDescent="0.15">
      <c r="A37006" t="s">
        <v>45179</v>
      </c>
      <c r="B37006" s="1">
        <v>45226</v>
      </c>
      <c r="C37006">
        <v>99320</v>
      </c>
      <c r="D37006" t="s">
        <v>1459</v>
      </c>
      <c r="E37006">
        <v>5.4436999999999998</v>
      </c>
    </row>
    <row r="37007" spans="1:5" x14ac:dyDescent="0.15">
      <c r="A37007" t="s">
        <v>45180</v>
      </c>
      <c r="B37007" s="1">
        <v>45320</v>
      </c>
      <c r="C37007">
        <v>99320</v>
      </c>
      <c r="D37007" t="s">
        <v>2397</v>
      </c>
      <c r="E37007">
        <v>5</v>
      </c>
    </row>
    <row r="37008" spans="1:5" x14ac:dyDescent="0.15">
      <c r="A37008" t="s">
        <v>45181</v>
      </c>
      <c r="B37008" s="1">
        <v>45407</v>
      </c>
      <c r="C37008">
        <v>99320</v>
      </c>
      <c r="D37008" t="s">
        <v>1463</v>
      </c>
      <c r="E37008">
        <v>5.2436999999999996</v>
      </c>
    </row>
    <row r="37009" spans="1:5" x14ac:dyDescent="0.15">
      <c r="A37009" t="s">
        <v>45182</v>
      </c>
      <c r="B37009" s="1">
        <v>45502</v>
      </c>
      <c r="C37009">
        <v>99320</v>
      </c>
      <c r="D37009" t="s">
        <v>667</v>
      </c>
      <c r="E37009">
        <v>4.7202999999999999</v>
      </c>
    </row>
    <row r="37010" spans="1:5" x14ac:dyDescent="0.15">
      <c r="A37010" t="s">
        <v>45183</v>
      </c>
      <c r="B37010" s="1">
        <v>45594</v>
      </c>
      <c r="C37010">
        <v>99320</v>
      </c>
      <c r="D37010" t="s">
        <v>1547</v>
      </c>
      <c r="E37010">
        <v>4.7847999999999997</v>
      </c>
    </row>
    <row r="37011" spans="1:5" x14ac:dyDescent="0.15">
      <c r="A37011" t="s">
        <v>45184</v>
      </c>
      <c r="B37011" s="1">
        <v>45686</v>
      </c>
      <c r="C37011">
        <v>99320</v>
      </c>
      <c r="D37011" t="s">
        <v>735</v>
      </c>
      <c r="E37011">
        <v>5.6814</v>
      </c>
    </row>
    <row r="37012" spans="1:5" x14ac:dyDescent="0.15">
      <c r="A37012" t="s">
        <v>45185</v>
      </c>
      <c r="B37012" s="1">
        <v>45772</v>
      </c>
      <c r="C37012">
        <v>99320</v>
      </c>
      <c r="D37012" t="s">
        <v>87</v>
      </c>
      <c r="E37012">
        <v>4.7514000000000003</v>
      </c>
    </row>
    <row r="37013" spans="1:5" x14ac:dyDescent="0.15">
      <c r="A37013" t="s">
        <v>45186</v>
      </c>
      <c r="B37013" s="1">
        <v>45867</v>
      </c>
      <c r="C37013">
        <v>99320</v>
      </c>
      <c r="D37013" t="s">
        <v>2408</v>
      </c>
      <c r="E37013">
        <v>5</v>
      </c>
    </row>
    <row r="37014" spans="1:5" x14ac:dyDescent="0.15">
      <c r="A37014" t="s">
        <v>45187</v>
      </c>
      <c r="B37014" s="1">
        <v>45502</v>
      </c>
      <c r="C37014">
        <v>99340</v>
      </c>
      <c r="D37014" t="s">
        <v>65</v>
      </c>
      <c r="E37014">
        <v>4.7968000000000002</v>
      </c>
    </row>
    <row r="37015" spans="1:5" x14ac:dyDescent="0.15">
      <c r="A37015" t="s">
        <v>45188</v>
      </c>
      <c r="B37015" s="1">
        <v>45596</v>
      </c>
      <c r="C37015">
        <v>99340</v>
      </c>
      <c r="D37015" t="s">
        <v>67</v>
      </c>
      <c r="E37015">
        <v>5.5377000000000001</v>
      </c>
    </row>
    <row r="37016" spans="1:5" x14ac:dyDescent="0.15">
      <c r="A37016" t="s">
        <v>45189</v>
      </c>
      <c r="B37016" s="1">
        <v>45688</v>
      </c>
      <c r="C37016">
        <v>99340</v>
      </c>
      <c r="D37016" t="s">
        <v>3041</v>
      </c>
      <c r="E37016">
        <v>5.8604000000000003</v>
      </c>
    </row>
    <row r="37017" spans="1:5" x14ac:dyDescent="0.15">
      <c r="A37017" t="s">
        <v>45190</v>
      </c>
      <c r="B37017" s="1">
        <v>45792</v>
      </c>
      <c r="C37017">
        <v>99340</v>
      </c>
      <c r="D37017" t="s">
        <v>1489</v>
      </c>
      <c r="E37017">
        <v>5.6985000000000001</v>
      </c>
    </row>
    <row r="37018" spans="1:5" x14ac:dyDescent="0.15">
      <c r="A37018" t="s">
        <v>45191</v>
      </c>
      <c r="B37018" s="1">
        <v>45869</v>
      </c>
      <c r="C37018">
        <v>99340</v>
      </c>
      <c r="D37018" t="s">
        <v>89</v>
      </c>
      <c r="E37018">
        <v>5.8106</v>
      </c>
    </row>
    <row r="37019" spans="1:5" x14ac:dyDescent="0.15">
      <c r="A37019" t="s">
        <v>45192</v>
      </c>
      <c r="B37019" s="1">
        <v>44697</v>
      </c>
      <c r="C37019">
        <v>99360</v>
      </c>
      <c r="D37019" t="s">
        <v>1624</v>
      </c>
      <c r="E37019">
        <v>5</v>
      </c>
    </row>
    <row r="37020" spans="1:5" x14ac:dyDescent="0.15">
      <c r="A37020" t="s">
        <v>45193</v>
      </c>
      <c r="B37020" s="1">
        <v>44771</v>
      </c>
      <c r="C37020">
        <v>99360</v>
      </c>
      <c r="D37020" t="s">
        <v>575</v>
      </c>
      <c r="E37020">
        <v>5</v>
      </c>
    </row>
    <row r="37021" spans="1:5" x14ac:dyDescent="0.15">
      <c r="A37021" t="s">
        <v>45194</v>
      </c>
      <c r="B37021" s="1">
        <v>44865</v>
      </c>
      <c r="C37021">
        <v>99360</v>
      </c>
      <c r="D37021" t="s">
        <v>1282</v>
      </c>
      <c r="E37021">
        <v>5</v>
      </c>
    </row>
    <row r="37022" spans="1:5" x14ac:dyDescent="0.15">
      <c r="A37022" t="s">
        <v>45195</v>
      </c>
      <c r="B37022" s="1">
        <v>44957</v>
      </c>
      <c r="C37022">
        <v>99360</v>
      </c>
      <c r="D37022" t="s">
        <v>1632</v>
      </c>
      <c r="E37022">
        <v>5</v>
      </c>
    </row>
    <row r="37023" spans="1:5" x14ac:dyDescent="0.15">
      <c r="A37023" t="s">
        <v>45196</v>
      </c>
      <c r="B37023" s="1">
        <v>45061</v>
      </c>
      <c r="C37023">
        <v>99360</v>
      </c>
      <c r="D37023" t="s">
        <v>1311</v>
      </c>
      <c r="E37023">
        <v>5</v>
      </c>
    </row>
    <row r="37024" spans="1:5" x14ac:dyDescent="0.15">
      <c r="A37024" t="s">
        <v>45197</v>
      </c>
      <c r="B37024" s="1">
        <v>45138</v>
      </c>
      <c r="C37024">
        <v>99360</v>
      </c>
      <c r="D37024" t="s">
        <v>585</v>
      </c>
      <c r="E37024">
        <v>5.3246000000000002</v>
      </c>
    </row>
    <row r="37025" spans="1:5" x14ac:dyDescent="0.15">
      <c r="A37025" t="s">
        <v>45198</v>
      </c>
      <c r="B37025" s="1">
        <v>45230</v>
      </c>
      <c r="C37025">
        <v>99360</v>
      </c>
      <c r="D37025" t="s">
        <v>1637</v>
      </c>
      <c r="E37025">
        <v>5.3091999999999997</v>
      </c>
    </row>
    <row r="37026" spans="1:5" x14ac:dyDescent="0.15">
      <c r="A37026" t="s">
        <v>45199</v>
      </c>
      <c r="B37026" s="1">
        <v>45322</v>
      </c>
      <c r="C37026">
        <v>99360</v>
      </c>
      <c r="D37026" t="s">
        <v>589</v>
      </c>
      <c r="E37026">
        <v>5.3118999999999996</v>
      </c>
    </row>
    <row r="37027" spans="1:5" x14ac:dyDescent="0.15">
      <c r="A37027" t="s">
        <v>45200</v>
      </c>
      <c r="B37027" s="1">
        <v>45427</v>
      </c>
      <c r="C37027">
        <v>99360</v>
      </c>
      <c r="D37027" t="s">
        <v>1641</v>
      </c>
      <c r="E37027">
        <v>5.1616</v>
      </c>
    </row>
    <row r="37028" spans="1:5" x14ac:dyDescent="0.15">
      <c r="A37028" t="s">
        <v>45201</v>
      </c>
      <c r="B37028" s="1">
        <v>45504</v>
      </c>
      <c r="C37028">
        <v>99360</v>
      </c>
      <c r="D37028" t="s">
        <v>940</v>
      </c>
      <c r="E37028">
        <v>5.6277999999999997</v>
      </c>
    </row>
    <row r="37029" spans="1:5" x14ac:dyDescent="0.15">
      <c r="A37029" t="s">
        <v>45202</v>
      </c>
      <c r="B37029" s="1">
        <v>45596</v>
      </c>
      <c r="C37029">
        <v>99360</v>
      </c>
      <c r="D37029" t="s">
        <v>942</v>
      </c>
      <c r="E37029">
        <v>5.3192000000000004</v>
      </c>
    </row>
    <row r="37030" spans="1:5" x14ac:dyDescent="0.15">
      <c r="A37030" t="s">
        <v>45203</v>
      </c>
      <c r="B37030" s="1">
        <v>45688</v>
      </c>
      <c r="C37030">
        <v>99360</v>
      </c>
      <c r="D37030" t="s">
        <v>1647</v>
      </c>
      <c r="E37030">
        <v>4.9785000000000004</v>
      </c>
    </row>
    <row r="37031" spans="1:5" x14ac:dyDescent="0.15">
      <c r="A37031" t="s">
        <v>45204</v>
      </c>
      <c r="B37031" s="1">
        <v>45792</v>
      </c>
      <c r="C37031">
        <v>99360</v>
      </c>
      <c r="D37031" t="s">
        <v>1767</v>
      </c>
      <c r="E37031">
        <v>5.1795</v>
      </c>
    </row>
    <row r="37032" spans="1:5" x14ac:dyDescent="0.15">
      <c r="A37032" t="s">
        <v>45205</v>
      </c>
      <c r="B37032" s="1">
        <v>45869</v>
      </c>
      <c r="C37032">
        <v>99360</v>
      </c>
      <c r="D37032" t="s">
        <v>946</v>
      </c>
      <c r="E37032">
        <v>5.6444999999999999</v>
      </c>
    </row>
    <row r="37033" spans="1:5" x14ac:dyDescent="0.15">
      <c r="A37033" t="s">
        <v>45206</v>
      </c>
      <c r="B37033" s="1">
        <v>45518</v>
      </c>
      <c r="C37033">
        <v>99410</v>
      </c>
      <c r="D37033" t="s">
        <v>5790</v>
      </c>
      <c r="E37033">
        <v>5.8212999999999999</v>
      </c>
    </row>
    <row r="37034" spans="1:5" x14ac:dyDescent="0.15">
      <c r="A37034" t="s">
        <v>45207</v>
      </c>
      <c r="B37034" s="1">
        <v>45610</v>
      </c>
      <c r="C37034">
        <v>99410</v>
      </c>
      <c r="D37034" t="s">
        <v>5792</v>
      </c>
      <c r="E37034">
        <v>5.8682999999999996</v>
      </c>
    </row>
    <row r="37035" spans="1:5" x14ac:dyDescent="0.15">
      <c r="A37035" t="s">
        <v>45208</v>
      </c>
      <c r="B37035" s="1">
        <v>45702</v>
      </c>
      <c r="C37035">
        <v>99410</v>
      </c>
      <c r="D37035" t="s">
        <v>5794</v>
      </c>
      <c r="E37035">
        <v>5.5644</v>
      </c>
    </row>
    <row r="37036" spans="1:5" x14ac:dyDescent="0.15">
      <c r="A37036" t="s">
        <v>45209</v>
      </c>
      <c r="B37036" s="1">
        <v>45792</v>
      </c>
      <c r="C37036">
        <v>99410</v>
      </c>
      <c r="D37036" t="s">
        <v>5796</v>
      </c>
      <c r="E37036">
        <v>6.0590000000000002</v>
      </c>
    </row>
    <row r="37037" spans="1:5" x14ac:dyDescent="0.15">
      <c r="A37037" t="s">
        <v>45210</v>
      </c>
      <c r="B37037" s="1">
        <v>45883</v>
      </c>
      <c r="C37037">
        <v>99410</v>
      </c>
      <c r="D37037" t="s">
        <v>45211</v>
      </c>
      <c r="E37037">
        <v>5.2305999999999999</v>
      </c>
    </row>
    <row r="37038" spans="1:5" x14ac:dyDescent="0.15">
      <c r="A37038" t="s">
        <v>45212</v>
      </c>
      <c r="B37038" s="1">
        <v>45210</v>
      </c>
      <c r="C37038">
        <v>99460</v>
      </c>
      <c r="D37038" t="s">
        <v>45213</v>
      </c>
      <c r="E37038">
        <v>7.7769000000000004</v>
      </c>
    </row>
    <row r="37039" spans="1:5" x14ac:dyDescent="0.15">
      <c r="A37039" t="s">
        <v>45214</v>
      </c>
      <c r="B37039" s="1">
        <v>45302</v>
      </c>
      <c r="C37039">
        <v>99460</v>
      </c>
      <c r="D37039" t="s">
        <v>984</v>
      </c>
      <c r="E37039">
        <v>8.2692999999999994</v>
      </c>
    </row>
    <row r="37040" spans="1:5" x14ac:dyDescent="0.15">
      <c r="A37040" t="s">
        <v>45215</v>
      </c>
      <c r="B37040" s="1">
        <v>45392</v>
      </c>
      <c r="C37040">
        <v>99460</v>
      </c>
      <c r="D37040" t="s">
        <v>3935</v>
      </c>
      <c r="E37040">
        <v>6.6791999999999998</v>
      </c>
    </row>
    <row r="37041" spans="1:5" x14ac:dyDescent="0.15">
      <c r="A37041" t="s">
        <v>45216</v>
      </c>
      <c r="B37041" s="1">
        <v>45483</v>
      </c>
      <c r="C37041">
        <v>99460</v>
      </c>
      <c r="D37041" t="s">
        <v>988</v>
      </c>
      <c r="E37041">
        <v>8.2202000000000002</v>
      </c>
    </row>
    <row r="37042" spans="1:5" x14ac:dyDescent="0.15">
      <c r="A37042" t="s">
        <v>45217</v>
      </c>
      <c r="B37042" s="1">
        <v>45574</v>
      </c>
      <c r="C37042">
        <v>99460</v>
      </c>
      <c r="D37042" t="s">
        <v>990</v>
      </c>
      <c r="E37042">
        <v>7.8714000000000004</v>
      </c>
    </row>
    <row r="37043" spans="1:5" x14ac:dyDescent="0.15">
      <c r="A37043" t="s">
        <v>45218</v>
      </c>
      <c r="B37043" s="1">
        <v>45667</v>
      </c>
      <c r="C37043">
        <v>99460</v>
      </c>
      <c r="D37043" t="s">
        <v>3485</v>
      </c>
      <c r="E37043">
        <v>7.4908000000000001</v>
      </c>
    </row>
    <row r="37044" spans="1:5" x14ac:dyDescent="0.15">
      <c r="A37044" t="s">
        <v>45219</v>
      </c>
      <c r="B37044" s="1">
        <v>45757</v>
      </c>
      <c r="C37044">
        <v>99460</v>
      </c>
      <c r="D37044" t="s">
        <v>3942</v>
      </c>
      <c r="E37044">
        <v>7.1600999999999999</v>
      </c>
    </row>
    <row r="37045" spans="1:5" x14ac:dyDescent="0.15">
      <c r="A37045" t="s">
        <v>45220</v>
      </c>
      <c r="B37045" s="1">
        <v>45847</v>
      </c>
      <c r="C37045">
        <v>99460</v>
      </c>
      <c r="D37045" t="s">
        <v>996</v>
      </c>
      <c r="E37045">
        <v>7.2522000000000002</v>
      </c>
    </row>
    <row r="37046" spans="1:5" x14ac:dyDescent="0.15">
      <c r="A37046" t="s">
        <v>45221</v>
      </c>
      <c r="B37046" s="1">
        <v>44665</v>
      </c>
      <c r="C37046">
        <v>99480</v>
      </c>
      <c r="D37046" t="s">
        <v>19756</v>
      </c>
      <c r="E37046">
        <v>5.6269</v>
      </c>
    </row>
    <row r="37047" spans="1:5" x14ac:dyDescent="0.15">
      <c r="A37047" t="s">
        <v>45222</v>
      </c>
      <c r="B37047" s="1">
        <v>44747</v>
      </c>
      <c r="C37047">
        <v>99480</v>
      </c>
      <c r="D37047" t="s">
        <v>7440</v>
      </c>
      <c r="E37047">
        <v>5.3258999999999999</v>
      </c>
    </row>
    <row r="37048" spans="1:5" x14ac:dyDescent="0.15">
      <c r="A37048" t="s">
        <v>45223</v>
      </c>
      <c r="B37048" s="1">
        <v>44848</v>
      </c>
      <c r="C37048">
        <v>99480</v>
      </c>
      <c r="D37048" t="s">
        <v>5831</v>
      </c>
      <c r="E37048">
        <v>5.5846999999999998</v>
      </c>
    </row>
    <row r="37049" spans="1:5" x14ac:dyDescent="0.15">
      <c r="A37049" t="s">
        <v>45224</v>
      </c>
      <c r="B37049" s="1">
        <v>44932</v>
      </c>
      <c r="C37049">
        <v>99480</v>
      </c>
      <c r="D37049" t="s">
        <v>5833</v>
      </c>
      <c r="E37049">
        <v>6.1405000000000003</v>
      </c>
    </row>
    <row r="37050" spans="1:5" x14ac:dyDescent="0.15">
      <c r="A37050" t="s">
        <v>45225</v>
      </c>
      <c r="B37050" s="1">
        <v>45030</v>
      </c>
      <c r="C37050">
        <v>99480</v>
      </c>
      <c r="D37050" t="s">
        <v>5835</v>
      </c>
      <c r="E37050">
        <v>6.1978</v>
      </c>
    </row>
    <row r="37051" spans="1:5" x14ac:dyDescent="0.15">
      <c r="A37051" t="s">
        <v>45226</v>
      </c>
      <c r="B37051" s="1">
        <v>45111</v>
      </c>
      <c r="C37051">
        <v>99480</v>
      </c>
      <c r="D37051" t="s">
        <v>5837</v>
      </c>
      <c r="E37051">
        <v>6.1417000000000002</v>
      </c>
    </row>
    <row r="37052" spans="1:5" x14ac:dyDescent="0.15">
      <c r="A37052" t="s">
        <v>45227</v>
      </c>
      <c r="B37052" s="1">
        <v>45215</v>
      </c>
      <c r="C37052">
        <v>99480</v>
      </c>
      <c r="D37052" t="s">
        <v>5839</v>
      </c>
      <c r="E37052">
        <v>7.0187999999999997</v>
      </c>
    </row>
    <row r="37053" spans="1:5" x14ac:dyDescent="0.15">
      <c r="A37053" t="s">
        <v>45228</v>
      </c>
      <c r="B37053" s="1">
        <v>45300</v>
      </c>
      <c r="C37053">
        <v>99480</v>
      </c>
      <c r="D37053" t="s">
        <v>5841</v>
      </c>
      <c r="E37053">
        <v>6.7144000000000004</v>
      </c>
    </row>
    <row r="37054" spans="1:5" x14ac:dyDescent="0.15">
      <c r="A37054" t="s">
        <v>45229</v>
      </c>
      <c r="B37054" s="1">
        <v>45397</v>
      </c>
      <c r="C37054">
        <v>99480</v>
      </c>
      <c r="D37054" t="s">
        <v>5903</v>
      </c>
      <c r="E37054">
        <v>6.3037999999999998</v>
      </c>
    </row>
    <row r="37055" spans="1:5" x14ac:dyDescent="0.15">
      <c r="A37055" t="s">
        <v>45230</v>
      </c>
      <c r="B37055" s="1">
        <v>45477</v>
      </c>
      <c r="C37055">
        <v>99480</v>
      </c>
      <c r="D37055" t="s">
        <v>5845</v>
      </c>
      <c r="E37055">
        <v>6.2072000000000003</v>
      </c>
    </row>
    <row r="37056" spans="1:5" x14ac:dyDescent="0.15">
      <c r="A37056" t="s">
        <v>45231</v>
      </c>
      <c r="B37056" s="1">
        <v>45580</v>
      </c>
      <c r="C37056">
        <v>99480</v>
      </c>
      <c r="D37056" t="s">
        <v>4380</v>
      </c>
      <c r="E37056">
        <v>6.2564000000000002</v>
      </c>
    </row>
    <row r="37057" spans="1:5" x14ac:dyDescent="0.15">
      <c r="A37057" t="s">
        <v>45232</v>
      </c>
      <c r="B37057" s="1">
        <v>45665</v>
      </c>
      <c r="C37057">
        <v>99480</v>
      </c>
      <c r="D37057" t="s">
        <v>5801</v>
      </c>
      <c r="E37057">
        <v>5.5331000000000001</v>
      </c>
    </row>
    <row r="37058" spans="1:5" x14ac:dyDescent="0.15">
      <c r="A37058" t="s">
        <v>45233</v>
      </c>
      <c r="B37058" s="1">
        <v>45761</v>
      </c>
      <c r="C37058">
        <v>99480</v>
      </c>
      <c r="D37058" t="s">
        <v>5803</v>
      </c>
      <c r="E37058">
        <v>6.3921999999999999</v>
      </c>
    </row>
    <row r="37059" spans="1:5" x14ac:dyDescent="0.15">
      <c r="A37059" t="s">
        <v>45234</v>
      </c>
      <c r="B37059" s="1">
        <v>45842</v>
      </c>
      <c r="C37059">
        <v>99480</v>
      </c>
      <c r="D37059" t="s">
        <v>5805</v>
      </c>
      <c r="E37059">
        <v>6.3949999999999996</v>
      </c>
    </row>
    <row r="37060" spans="1:5" x14ac:dyDescent="0.15">
      <c r="A37060" t="s">
        <v>45235</v>
      </c>
      <c r="B37060" s="1">
        <v>44865</v>
      </c>
      <c r="C37060">
        <v>99500</v>
      </c>
      <c r="D37060" t="s">
        <v>45236</v>
      </c>
      <c r="E37060">
        <v>5.7125000000000004</v>
      </c>
    </row>
    <row r="37061" spans="1:5" x14ac:dyDescent="0.15">
      <c r="A37061" t="s">
        <v>45237</v>
      </c>
      <c r="B37061" s="1">
        <v>45596</v>
      </c>
      <c r="C37061">
        <v>99500</v>
      </c>
      <c r="D37061" t="s">
        <v>67</v>
      </c>
      <c r="E37061">
        <v>6.3230000000000004</v>
      </c>
    </row>
    <row r="37062" spans="1:5" x14ac:dyDescent="0.15">
      <c r="A37062" t="s">
        <v>45238</v>
      </c>
      <c r="B37062" s="1">
        <v>45688</v>
      </c>
      <c r="C37062">
        <v>99500</v>
      </c>
      <c r="D37062" t="s">
        <v>69</v>
      </c>
      <c r="E37062">
        <v>5.5972</v>
      </c>
    </row>
    <row r="37063" spans="1:5" x14ac:dyDescent="0.15">
      <c r="A37063" t="s">
        <v>45239</v>
      </c>
      <c r="B37063" s="1">
        <v>45777</v>
      </c>
      <c r="C37063">
        <v>99500</v>
      </c>
      <c r="D37063" t="s">
        <v>182</v>
      </c>
      <c r="E37063">
        <v>5.4203000000000001</v>
      </c>
    </row>
    <row r="37064" spans="1:5" x14ac:dyDescent="0.15">
      <c r="A37064" t="s">
        <v>45240</v>
      </c>
      <c r="B37064" s="1">
        <v>45869</v>
      </c>
      <c r="C37064">
        <v>99500</v>
      </c>
      <c r="D37064" t="s">
        <v>89</v>
      </c>
      <c r="E37064">
        <v>5.7849000000000004</v>
      </c>
    </row>
    <row r="37065" spans="1:5" x14ac:dyDescent="0.15">
      <c r="A37065" t="s">
        <v>45241</v>
      </c>
      <c r="B37065" s="1">
        <v>45512</v>
      </c>
      <c r="C37065">
        <v>99550</v>
      </c>
      <c r="D37065" t="s">
        <v>667</v>
      </c>
      <c r="E37065">
        <v>4.2411000000000003</v>
      </c>
    </row>
    <row r="37066" spans="1:5" x14ac:dyDescent="0.15">
      <c r="A37066" t="s">
        <v>45242</v>
      </c>
      <c r="B37066" s="1">
        <v>45604</v>
      </c>
      <c r="C37066">
        <v>99550</v>
      </c>
      <c r="D37066" t="s">
        <v>84</v>
      </c>
      <c r="E37066">
        <v>5.2309999999999999</v>
      </c>
    </row>
    <row r="37067" spans="1:5" x14ac:dyDescent="0.15">
      <c r="A37067" t="s">
        <v>45243</v>
      </c>
      <c r="B37067" s="1">
        <v>45692</v>
      </c>
      <c r="C37067">
        <v>99550</v>
      </c>
      <c r="D37067" t="s">
        <v>735</v>
      </c>
      <c r="E37067">
        <v>5.4880000000000004</v>
      </c>
    </row>
    <row r="37068" spans="1:5" x14ac:dyDescent="0.15">
      <c r="A37068" t="s">
        <v>45244</v>
      </c>
      <c r="B37068" s="1">
        <v>45784</v>
      </c>
      <c r="C37068">
        <v>99550</v>
      </c>
      <c r="D37068" t="s">
        <v>87</v>
      </c>
      <c r="E37068">
        <v>4.9833999999999996</v>
      </c>
    </row>
    <row r="37069" spans="1:5" x14ac:dyDescent="0.15">
      <c r="A37069" t="s">
        <v>45245</v>
      </c>
      <c r="B37069" s="1">
        <v>45869</v>
      </c>
      <c r="C37069">
        <v>99550</v>
      </c>
      <c r="D37069" t="s">
        <v>674</v>
      </c>
      <c r="E37069">
        <v>4.0419</v>
      </c>
    </row>
    <row r="37070" spans="1:5" x14ac:dyDescent="0.15">
      <c r="A37070" t="s">
        <v>45246</v>
      </c>
      <c r="B37070" s="1">
        <v>44967</v>
      </c>
      <c r="C37070">
        <v>99560</v>
      </c>
      <c r="D37070" t="s">
        <v>658</v>
      </c>
      <c r="E37070">
        <v>5.2473000000000001</v>
      </c>
    </row>
    <row r="37071" spans="1:5" x14ac:dyDescent="0.15">
      <c r="A37071" t="s">
        <v>45247</v>
      </c>
      <c r="B37071" s="1">
        <v>45058</v>
      </c>
      <c r="C37071">
        <v>99560</v>
      </c>
      <c r="D37071" t="s">
        <v>1323</v>
      </c>
      <c r="E37071">
        <v>5.4154999999999998</v>
      </c>
    </row>
    <row r="37072" spans="1:5" x14ac:dyDescent="0.15">
      <c r="A37072" t="s">
        <v>45248</v>
      </c>
      <c r="B37072" s="1">
        <v>45148</v>
      </c>
      <c r="C37072">
        <v>99560</v>
      </c>
      <c r="D37072" t="s">
        <v>57</v>
      </c>
      <c r="E37072">
        <v>5.6805000000000003</v>
      </c>
    </row>
    <row r="37073" spans="1:5" x14ac:dyDescent="0.15">
      <c r="A37073" t="s">
        <v>45249</v>
      </c>
      <c r="B37073" s="1">
        <v>45240</v>
      </c>
      <c r="C37073">
        <v>99560</v>
      </c>
      <c r="D37073" t="s">
        <v>59</v>
      </c>
      <c r="E37073">
        <v>6.1388999999999996</v>
      </c>
    </row>
    <row r="37074" spans="1:5" x14ac:dyDescent="0.15">
      <c r="A37074" t="s">
        <v>45250</v>
      </c>
      <c r="B37074" s="1">
        <v>45426</v>
      </c>
      <c r="C37074">
        <v>99560</v>
      </c>
      <c r="D37074" t="s">
        <v>1194</v>
      </c>
      <c r="E37074">
        <v>5.9390000000000001</v>
      </c>
    </row>
    <row r="37075" spans="1:5" x14ac:dyDescent="0.15">
      <c r="A37075" t="s">
        <v>45251</v>
      </c>
      <c r="B37075" s="1">
        <v>45513</v>
      </c>
      <c r="C37075">
        <v>99560</v>
      </c>
      <c r="D37075" t="s">
        <v>667</v>
      </c>
      <c r="E37075">
        <v>6.0693999999999999</v>
      </c>
    </row>
    <row r="37076" spans="1:5" x14ac:dyDescent="0.15">
      <c r="A37076" t="s">
        <v>45252</v>
      </c>
      <c r="B37076" s="1">
        <v>45608</v>
      </c>
      <c r="C37076">
        <v>99560</v>
      </c>
      <c r="D37076" t="s">
        <v>45253</v>
      </c>
      <c r="E37076">
        <v>6.2302999999999997</v>
      </c>
    </row>
    <row r="37077" spans="1:5" x14ac:dyDescent="0.15">
      <c r="A37077" t="s">
        <v>45254</v>
      </c>
      <c r="B37077" s="1">
        <v>45700</v>
      </c>
      <c r="C37077">
        <v>99560</v>
      </c>
      <c r="D37077" t="s">
        <v>735</v>
      </c>
      <c r="E37077">
        <v>6.2225000000000001</v>
      </c>
    </row>
    <row r="37078" spans="1:5" x14ac:dyDescent="0.15">
      <c r="A37078" t="s">
        <v>45255</v>
      </c>
      <c r="B37078" s="1">
        <v>45702</v>
      </c>
      <c r="C37078">
        <v>99560</v>
      </c>
      <c r="D37078" t="s">
        <v>33766</v>
      </c>
      <c r="E37078">
        <v>6.0659000000000001</v>
      </c>
    </row>
    <row r="37079" spans="1:5" x14ac:dyDescent="0.15">
      <c r="A37079" t="s">
        <v>45256</v>
      </c>
      <c r="B37079" s="1">
        <v>45790</v>
      </c>
      <c r="C37079">
        <v>99560</v>
      </c>
      <c r="D37079" t="s">
        <v>87</v>
      </c>
      <c r="E37079">
        <v>6.5757000000000003</v>
      </c>
    </row>
    <row r="37080" spans="1:5" x14ac:dyDescent="0.15">
      <c r="A37080" t="s">
        <v>45257</v>
      </c>
      <c r="B37080" s="1">
        <v>45877</v>
      </c>
      <c r="C37080">
        <v>99560</v>
      </c>
      <c r="D37080" t="s">
        <v>674</v>
      </c>
      <c r="E37080">
        <v>6.6755000000000004</v>
      </c>
    </row>
    <row r="37081" spans="1:5" x14ac:dyDescent="0.15">
      <c r="A37081" t="s">
        <v>45258</v>
      </c>
      <c r="B37081" s="1">
        <v>45883</v>
      </c>
      <c r="C37081">
        <v>99560</v>
      </c>
      <c r="D37081" t="s">
        <v>33770</v>
      </c>
      <c r="E37081">
        <v>6.4519000000000002</v>
      </c>
    </row>
    <row r="37082" spans="1:5" x14ac:dyDescent="0.15">
      <c r="A37082" t="s">
        <v>45259</v>
      </c>
      <c r="B37082" s="1">
        <v>44694</v>
      </c>
      <c r="C37082">
        <v>99590</v>
      </c>
      <c r="D37082" t="s">
        <v>4148</v>
      </c>
      <c r="E37082">
        <v>5.0246000000000004</v>
      </c>
    </row>
    <row r="37083" spans="1:5" x14ac:dyDescent="0.15">
      <c r="A37083" t="s">
        <v>45260</v>
      </c>
      <c r="B37083" s="1">
        <v>45148</v>
      </c>
      <c r="C37083">
        <v>99590</v>
      </c>
      <c r="D37083" t="s">
        <v>585</v>
      </c>
      <c r="E37083">
        <v>6.0789999999999997</v>
      </c>
    </row>
    <row r="37084" spans="1:5" x14ac:dyDescent="0.15">
      <c r="A37084" t="s">
        <v>45261</v>
      </c>
      <c r="B37084" s="1">
        <v>45240</v>
      </c>
      <c r="C37084">
        <v>99590</v>
      </c>
      <c r="D37084" t="s">
        <v>1287</v>
      </c>
      <c r="E37084">
        <v>6.6689999999999996</v>
      </c>
    </row>
    <row r="37085" spans="1:5" x14ac:dyDescent="0.15">
      <c r="A37085" t="s">
        <v>45262</v>
      </c>
      <c r="B37085" s="1">
        <v>45331</v>
      </c>
      <c r="C37085">
        <v>99590</v>
      </c>
      <c r="D37085" t="s">
        <v>589</v>
      </c>
      <c r="E37085">
        <v>6.1093999999999999</v>
      </c>
    </row>
    <row r="37086" spans="1:5" x14ac:dyDescent="0.15">
      <c r="A37086" t="s">
        <v>45263</v>
      </c>
      <c r="B37086" s="1">
        <v>45422</v>
      </c>
      <c r="C37086">
        <v>99590</v>
      </c>
      <c r="D37086" t="s">
        <v>346</v>
      </c>
      <c r="E37086">
        <v>5.9749999999999996</v>
      </c>
    </row>
    <row r="37087" spans="1:5" x14ac:dyDescent="0.15">
      <c r="A37087" t="s">
        <v>45264</v>
      </c>
      <c r="B37087" s="1">
        <v>45513</v>
      </c>
      <c r="C37087">
        <v>99590</v>
      </c>
      <c r="D37087" t="s">
        <v>940</v>
      </c>
      <c r="E37087">
        <v>5.8907999999999996</v>
      </c>
    </row>
    <row r="37088" spans="1:5" x14ac:dyDescent="0.15">
      <c r="A37088" t="s">
        <v>45265</v>
      </c>
      <c r="B37088" s="1">
        <v>45604</v>
      </c>
      <c r="C37088">
        <v>99590</v>
      </c>
      <c r="D37088" t="s">
        <v>942</v>
      </c>
      <c r="E37088">
        <v>5.4386999999999999</v>
      </c>
    </row>
    <row r="37089" spans="1:5" x14ac:dyDescent="0.15">
      <c r="A37089" t="s">
        <v>45266</v>
      </c>
      <c r="B37089" s="1">
        <v>45695</v>
      </c>
      <c r="C37089">
        <v>99590</v>
      </c>
      <c r="D37089" t="s">
        <v>715</v>
      </c>
      <c r="E37089">
        <v>5.9526000000000003</v>
      </c>
    </row>
    <row r="37090" spans="1:5" x14ac:dyDescent="0.15">
      <c r="A37090" t="s">
        <v>45267</v>
      </c>
      <c r="B37090" s="1">
        <v>45790</v>
      </c>
      <c r="C37090">
        <v>99590</v>
      </c>
      <c r="D37090" t="s">
        <v>182</v>
      </c>
      <c r="E37090">
        <v>5.8086000000000002</v>
      </c>
    </row>
    <row r="37091" spans="1:5" x14ac:dyDescent="0.15">
      <c r="A37091" t="s">
        <v>45268</v>
      </c>
      <c r="B37091" s="1">
        <v>45877</v>
      </c>
      <c r="C37091">
        <v>99590</v>
      </c>
      <c r="D37091" t="s">
        <v>946</v>
      </c>
      <c r="E37091">
        <v>5.9776999999999996</v>
      </c>
    </row>
    <row r="37092" spans="1:5" x14ac:dyDescent="0.15">
      <c r="A37092" t="s">
        <v>45269</v>
      </c>
      <c r="B37092" s="1">
        <v>44867</v>
      </c>
      <c r="C37092">
        <v>99600</v>
      </c>
      <c r="D37092" t="s">
        <v>45236</v>
      </c>
      <c r="E37092">
        <v>4.7119</v>
      </c>
    </row>
    <row r="37093" spans="1:5" x14ac:dyDescent="0.15">
      <c r="A37093" t="s">
        <v>45270</v>
      </c>
      <c r="B37093" s="1">
        <v>44957</v>
      </c>
      <c r="C37093">
        <v>99600</v>
      </c>
      <c r="D37093" t="s">
        <v>35078</v>
      </c>
      <c r="E37093">
        <v>5</v>
      </c>
    </row>
    <row r="37094" spans="1:5" x14ac:dyDescent="0.15">
      <c r="A37094" t="s">
        <v>45271</v>
      </c>
      <c r="B37094" s="1">
        <v>45107</v>
      </c>
      <c r="C37094">
        <v>99600</v>
      </c>
      <c r="D37094" t="s">
        <v>45272</v>
      </c>
      <c r="E37094">
        <v>4.8303000000000003</v>
      </c>
    </row>
    <row r="37095" spans="1:5" x14ac:dyDescent="0.15">
      <c r="A37095" t="s">
        <v>45273</v>
      </c>
      <c r="B37095" s="1">
        <v>45138</v>
      </c>
      <c r="C37095">
        <v>99600</v>
      </c>
      <c r="D37095" t="s">
        <v>45274</v>
      </c>
      <c r="E37095">
        <v>5</v>
      </c>
    </row>
    <row r="37096" spans="1:5" x14ac:dyDescent="0.15">
      <c r="A37096" t="s">
        <v>45275</v>
      </c>
      <c r="B37096" s="1">
        <v>45231</v>
      </c>
      <c r="C37096">
        <v>99600</v>
      </c>
      <c r="D37096" t="s">
        <v>45276</v>
      </c>
      <c r="E37096">
        <v>5</v>
      </c>
    </row>
    <row r="37097" spans="1:5" x14ac:dyDescent="0.15">
      <c r="A37097" t="s">
        <v>45277</v>
      </c>
      <c r="B37097" s="1">
        <v>45322</v>
      </c>
      <c r="C37097">
        <v>99600</v>
      </c>
      <c r="D37097" t="s">
        <v>45278</v>
      </c>
      <c r="E37097">
        <v>5</v>
      </c>
    </row>
    <row r="37098" spans="1:5" x14ac:dyDescent="0.15">
      <c r="A37098" t="s">
        <v>45279</v>
      </c>
      <c r="B37098" s="1">
        <v>45427</v>
      </c>
      <c r="C37098">
        <v>99600</v>
      </c>
      <c r="D37098" t="s">
        <v>45280</v>
      </c>
      <c r="E37098">
        <v>4.8417000000000003</v>
      </c>
    </row>
    <row r="37099" spans="1:5" x14ac:dyDescent="0.15">
      <c r="A37099" t="s">
        <v>45281</v>
      </c>
      <c r="B37099" s="1">
        <v>45513</v>
      </c>
      <c r="C37099">
        <v>99600</v>
      </c>
      <c r="D37099" t="s">
        <v>45282</v>
      </c>
      <c r="E37099">
        <v>5.3017000000000003</v>
      </c>
    </row>
    <row r="37100" spans="1:5" x14ac:dyDescent="0.15">
      <c r="A37100" t="s">
        <v>45283</v>
      </c>
      <c r="B37100" s="1">
        <v>45607</v>
      </c>
      <c r="C37100">
        <v>99600</v>
      </c>
      <c r="D37100" t="s">
        <v>564</v>
      </c>
      <c r="E37100">
        <v>4.4314</v>
      </c>
    </row>
    <row r="37101" spans="1:5" x14ac:dyDescent="0.15">
      <c r="A37101" t="s">
        <v>45284</v>
      </c>
      <c r="B37101" s="1">
        <v>45698</v>
      </c>
      <c r="C37101">
        <v>99600</v>
      </c>
      <c r="D37101" t="s">
        <v>38538</v>
      </c>
      <c r="E37101">
        <v>5</v>
      </c>
    </row>
    <row r="37102" spans="1:5" x14ac:dyDescent="0.15">
      <c r="A37102" t="s">
        <v>45285</v>
      </c>
      <c r="B37102" s="1">
        <v>45792</v>
      </c>
      <c r="C37102">
        <v>99600</v>
      </c>
      <c r="D37102" t="s">
        <v>20600</v>
      </c>
      <c r="E37102">
        <v>5</v>
      </c>
    </row>
    <row r="37103" spans="1:5" x14ac:dyDescent="0.15">
      <c r="A37103" t="s">
        <v>45286</v>
      </c>
      <c r="B37103" s="1">
        <v>45877</v>
      </c>
      <c r="C37103">
        <v>99600</v>
      </c>
      <c r="D37103" t="s">
        <v>45287</v>
      </c>
      <c r="E37103">
        <v>5</v>
      </c>
    </row>
    <row r="37104" spans="1:5" x14ac:dyDescent="0.15">
      <c r="A37104" t="s">
        <v>45288</v>
      </c>
      <c r="B37104" s="1">
        <v>45225</v>
      </c>
      <c r="C37104">
        <v>99620</v>
      </c>
      <c r="D37104" t="s">
        <v>11412</v>
      </c>
      <c r="E37104">
        <v>4.9984999999999999</v>
      </c>
    </row>
    <row r="37105" spans="1:5" x14ac:dyDescent="0.15">
      <c r="A37105" t="s">
        <v>45289</v>
      </c>
      <c r="B37105" s="1">
        <v>45317</v>
      </c>
      <c r="C37105">
        <v>99620</v>
      </c>
      <c r="D37105" t="s">
        <v>6661</v>
      </c>
      <c r="E37105">
        <v>4.8074000000000003</v>
      </c>
    </row>
    <row r="37106" spans="1:5" x14ac:dyDescent="0.15">
      <c r="A37106" t="s">
        <v>45290</v>
      </c>
      <c r="B37106" s="1">
        <v>45408</v>
      </c>
      <c r="C37106">
        <v>99620</v>
      </c>
      <c r="D37106" t="s">
        <v>3896</v>
      </c>
      <c r="E37106">
        <v>5.2031000000000001</v>
      </c>
    </row>
    <row r="37107" spans="1:5" x14ac:dyDescent="0.15">
      <c r="A37107" t="s">
        <v>45291</v>
      </c>
      <c r="B37107" s="1">
        <v>45499</v>
      </c>
      <c r="C37107">
        <v>99620</v>
      </c>
      <c r="D37107" t="s">
        <v>2026</v>
      </c>
      <c r="E37107">
        <v>5.4682000000000004</v>
      </c>
    </row>
    <row r="37108" spans="1:5" x14ac:dyDescent="0.15">
      <c r="A37108" t="s">
        <v>45292</v>
      </c>
      <c r="B37108" s="1">
        <v>45590</v>
      </c>
      <c r="C37108">
        <v>99620</v>
      </c>
      <c r="D37108" t="s">
        <v>2401</v>
      </c>
      <c r="E37108">
        <v>5.5551000000000004</v>
      </c>
    </row>
    <row r="37109" spans="1:5" x14ac:dyDescent="0.15">
      <c r="A37109" t="s">
        <v>45293</v>
      </c>
      <c r="B37109" s="1">
        <v>45688</v>
      </c>
      <c r="C37109">
        <v>99620</v>
      </c>
      <c r="D37109" t="s">
        <v>2253</v>
      </c>
      <c r="E37109">
        <v>5.9457000000000004</v>
      </c>
    </row>
    <row r="37110" spans="1:5" x14ac:dyDescent="0.15">
      <c r="A37110" t="s">
        <v>45294</v>
      </c>
      <c r="B37110" s="1">
        <v>45772</v>
      </c>
      <c r="C37110">
        <v>99620</v>
      </c>
      <c r="D37110" t="s">
        <v>2524</v>
      </c>
      <c r="E37110">
        <v>5.4572000000000003</v>
      </c>
    </row>
    <row r="37111" spans="1:5" x14ac:dyDescent="0.15">
      <c r="A37111" t="s">
        <v>45295</v>
      </c>
      <c r="B37111" s="1">
        <v>45863</v>
      </c>
      <c r="C37111">
        <v>99620</v>
      </c>
      <c r="D37111" t="s">
        <v>2408</v>
      </c>
      <c r="E37111">
        <v>4.4699</v>
      </c>
    </row>
    <row r="37112" spans="1:5" x14ac:dyDescent="0.15">
      <c r="A37112" t="s">
        <v>45296</v>
      </c>
      <c r="B37112" s="1">
        <v>44956</v>
      </c>
      <c r="C37112">
        <v>99690</v>
      </c>
      <c r="D37112" t="s">
        <v>900</v>
      </c>
      <c r="E37112">
        <v>6.1547000000000001</v>
      </c>
    </row>
    <row r="37113" spans="1:5" x14ac:dyDescent="0.15">
      <c r="A37113" t="s">
        <v>45297</v>
      </c>
      <c r="B37113" s="1">
        <v>45056</v>
      </c>
      <c r="C37113">
        <v>99690</v>
      </c>
      <c r="D37113" t="s">
        <v>1997</v>
      </c>
      <c r="E37113">
        <v>5.3268000000000004</v>
      </c>
    </row>
    <row r="37114" spans="1:5" x14ac:dyDescent="0.15">
      <c r="A37114" t="s">
        <v>45298</v>
      </c>
      <c r="B37114" s="1">
        <v>45138</v>
      </c>
      <c r="C37114">
        <v>99690</v>
      </c>
      <c r="D37114" t="s">
        <v>585</v>
      </c>
      <c r="E37114">
        <v>5.3277000000000001</v>
      </c>
    </row>
    <row r="37115" spans="1:5" x14ac:dyDescent="0.15">
      <c r="A37115" t="s">
        <v>45299</v>
      </c>
      <c r="B37115" s="1">
        <v>45229</v>
      </c>
      <c r="C37115">
        <v>99690</v>
      </c>
      <c r="D37115" t="s">
        <v>1287</v>
      </c>
      <c r="E37115">
        <v>5.5518999999999998</v>
      </c>
    </row>
    <row r="37116" spans="1:5" x14ac:dyDescent="0.15">
      <c r="A37116" t="s">
        <v>45300</v>
      </c>
      <c r="B37116" s="1">
        <v>45322</v>
      </c>
      <c r="C37116">
        <v>99690</v>
      </c>
      <c r="D37116" t="s">
        <v>589</v>
      </c>
      <c r="E37116">
        <v>4.9272</v>
      </c>
    </row>
    <row r="37117" spans="1:5" x14ac:dyDescent="0.15">
      <c r="A37117" t="s">
        <v>45301</v>
      </c>
      <c r="B37117" s="1">
        <v>45425</v>
      </c>
      <c r="C37117">
        <v>99690</v>
      </c>
      <c r="D37117" t="s">
        <v>1641</v>
      </c>
      <c r="E37117">
        <v>5.1821000000000002</v>
      </c>
    </row>
    <row r="37118" spans="1:5" x14ac:dyDescent="0.15">
      <c r="A37118" t="s">
        <v>45302</v>
      </c>
      <c r="B37118" s="1">
        <v>45504</v>
      </c>
      <c r="C37118">
        <v>99690</v>
      </c>
      <c r="D37118" t="s">
        <v>940</v>
      </c>
      <c r="E37118">
        <v>5.3244999999999996</v>
      </c>
    </row>
    <row r="37119" spans="1:5" x14ac:dyDescent="0.15">
      <c r="A37119" t="s">
        <v>45303</v>
      </c>
      <c r="B37119" s="1">
        <v>45596</v>
      </c>
      <c r="C37119">
        <v>99690</v>
      </c>
      <c r="D37119" t="s">
        <v>942</v>
      </c>
      <c r="E37119">
        <v>4.9886999999999997</v>
      </c>
    </row>
    <row r="37120" spans="1:5" x14ac:dyDescent="0.15">
      <c r="A37120" t="s">
        <v>45304</v>
      </c>
      <c r="B37120" s="1">
        <v>45688</v>
      </c>
      <c r="C37120">
        <v>99690</v>
      </c>
      <c r="D37120" t="s">
        <v>69</v>
      </c>
      <c r="E37120">
        <v>4.3254000000000001</v>
      </c>
    </row>
    <row r="37121" spans="1:5" x14ac:dyDescent="0.15">
      <c r="A37121" t="s">
        <v>45305</v>
      </c>
      <c r="B37121" s="1">
        <v>45790</v>
      </c>
      <c r="C37121">
        <v>99690</v>
      </c>
      <c r="D37121" t="s">
        <v>568</v>
      </c>
      <c r="E37121">
        <v>4.9747000000000003</v>
      </c>
    </row>
    <row r="37122" spans="1:5" x14ac:dyDescent="0.15">
      <c r="A37122" t="s">
        <v>45306</v>
      </c>
      <c r="B37122" s="1">
        <v>45869</v>
      </c>
      <c r="C37122">
        <v>99690</v>
      </c>
      <c r="D37122" t="s">
        <v>762</v>
      </c>
      <c r="E37122">
        <v>4.5861000000000001</v>
      </c>
    </row>
    <row r="37123" spans="1:5" x14ac:dyDescent="0.15">
      <c r="A37123" t="s">
        <v>45307</v>
      </c>
      <c r="B37123" s="1">
        <v>44939</v>
      </c>
      <c r="C37123">
        <v>99720</v>
      </c>
      <c r="D37123" t="s">
        <v>5172</v>
      </c>
      <c r="E37123">
        <v>5.2937000000000003</v>
      </c>
    </row>
    <row r="37124" spans="1:5" x14ac:dyDescent="0.15">
      <c r="A37124" t="s">
        <v>45308</v>
      </c>
      <c r="B37124" s="1">
        <v>45015</v>
      </c>
      <c r="C37124">
        <v>99720</v>
      </c>
      <c r="D37124" t="s">
        <v>6256</v>
      </c>
      <c r="E37124">
        <v>5.5586000000000002</v>
      </c>
    </row>
    <row r="37125" spans="1:5" x14ac:dyDescent="0.15">
      <c r="A37125" t="s">
        <v>45309</v>
      </c>
      <c r="B37125" s="1">
        <v>45107</v>
      </c>
      <c r="C37125">
        <v>99720</v>
      </c>
      <c r="D37125" t="s">
        <v>17123</v>
      </c>
      <c r="E37125">
        <v>5.6413000000000002</v>
      </c>
    </row>
    <row r="37126" spans="1:5" x14ac:dyDescent="0.15">
      <c r="A37126" t="s">
        <v>45310</v>
      </c>
      <c r="B37126" s="1">
        <v>45204</v>
      </c>
      <c r="C37126">
        <v>99720</v>
      </c>
      <c r="D37126" t="s">
        <v>17125</v>
      </c>
      <c r="E37126">
        <v>5.4718</v>
      </c>
    </row>
    <row r="37127" spans="1:5" x14ac:dyDescent="0.15">
      <c r="A37127" t="s">
        <v>45311</v>
      </c>
      <c r="B37127" s="1">
        <v>45306</v>
      </c>
      <c r="C37127">
        <v>99720</v>
      </c>
      <c r="D37127" t="s">
        <v>7612</v>
      </c>
      <c r="E37127">
        <v>5.4063999999999997</v>
      </c>
    </row>
    <row r="37128" spans="1:5" x14ac:dyDescent="0.15">
      <c r="A37128" t="s">
        <v>45312</v>
      </c>
      <c r="B37128" s="1">
        <v>45393</v>
      </c>
      <c r="C37128">
        <v>99720</v>
      </c>
      <c r="D37128" t="s">
        <v>5395</v>
      </c>
      <c r="E37128">
        <v>5.5072000000000001</v>
      </c>
    </row>
    <row r="37129" spans="1:5" x14ac:dyDescent="0.15">
      <c r="A37129" t="s">
        <v>45313</v>
      </c>
      <c r="B37129" s="1">
        <v>45478</v>
      </c>
      <c r="C37129">
        <v>99720</v>
      </c>
      <c r="D37129" t="s">
        <v>17129</v>
      </c>
      <c r="E37129">
        <v>5.9306999999999999</v>
      </c>
    </row>
    <row r="37130" spans="1:5" x14ac:dyDescent="0.15">
      <c r="A37130" t="s">
        <v>45314</v>
      </c>
      <c r="B37130" s="1">
        <v>45575</v>
      </c>
      <c r="C37130">
        <v>99720</v>
      </c>
      <c r="D37130" t="s">
        <v>17131</v>
      </c>
      <c r="E37130">
        <v>5.4363999999999999</v>
      </c>
    </row>
    <row r="37131" spans="1:5" x14ac:dyDescent="0.15">
      <c r="A37131" t="s">
        <v>45315</v>
      </c>
      <c r="B37131" s="1">
        <v>45671</v>
      </c>
      <c r="C37131">
        <v>99720</v>
      </c>
      <c r="D37131" t="s">
        <v>6260</v>
      </c>
      <c r="E37131">
        <v>5.1859999999999999</v>
      </c>
    </row>
    <row r="37132" spans="1:5" x14ac:dyDescent="0.15">
      <c r="A37132" t="s">
        <v>45316</v>
      </c>
      <c r="B37132" s="1">
        <v>45757</v>
      </c>
      <c r="C37132">
        <v>99720</v>
      </c>
      <c r="D37132" t="s">
        <v>17134</v>
      </c>
      <c r="E37132">
        <v>5.4431000000000003</v>
      </c>
    </row>
    <row r="37133" spans="1:5" x14ac:dyDescent="0.15">
      <c r="A37133" t="s">
        <v>45317</v>
      </c>
      <c r="B37133" s="1">
        <v>45842</v>
      </c>
      <c r="C37133">
        <v>99720</v>
      </c>
      <c r="D37133" t="s">
        <v>10772</v>
      </c>
      <c r="E37133">
        <v>4.6089000000000002</v>
      </c>
    </row>
    <row r="37134" spans="1:5" x14ac:dyDescent="0.15">
      <c r="A37134" t="s">
        <v>45318</v>
      </c>
      <c r="B37134" s="1">
        <v>44785</v>
      </c>
      <c r="C37134">
        <v>99730</v>
      </c>
      <c r="D37134" t="s">
        <v>1032</v>
      </c>
      <c r="E37134">
        <v>4.8719000000000001</v>
      </c>
    </row>
    <row r="37135" spans="1:5" x14ac:dyDescent="0.15">
      <c r="A37135" t="s">
        <v>45319</v>
      </c>
      <c r="B37135" s="1">
        <v>44879</v>
      </c>
      <c r="C37135">
        <v>99730</v>
      </c>
      <c r="D37135" t="s">
        <v>1034</v>
      </c>
      <c r="E37135">
        <v>5.4253999999999998</v>
      </c>
    </row>
    <row r="37136" spans="1:5" x14ac:dyDescent="0.15">
      <c r="A37136" t="s">
        <v>45320</v>
      </c>
      <c r="B37136" s="1">
        <v>44972</v>
      </c>
      <c r="C37136">
        <v>99730</v>
      </c>
      <c r="D37136" t="s">
        <v>5428</v>
      </c>
      <c r="E37136">
        <v>5.2507999999999999</v>
      </c>
    </row>
    <row r="37137" spans="1:5" x14ac:dyDescent="0.15">
      <c r="A37137" t="s">
        <v>45321</v>
      </c>
      <c r="B37137" s="1">
        <v>45058</v>
      </c>
      <c r="C37137">
        <v>99730</v>
      </c>
      <c r="D37137" t="s">
        <v>3606</v>
      </c>
      <c r="E37137">
        <v>6.0648999999999997</v>
      </c>
    </row>
    <row r="37138" spans="1:5" x14ac:dyDescent="0.15">
      <c r="A37138" t="s">
        <v>45322</v>
      </c>
      <c r="B37138" s="1">
        <v>45148</v>
      </c>
      <c r="C37138">
        <v>99730</v>
      </c>
      <c r="D37138" t="s">
        <v>1113</v>
      </c>
      <c r="E37138">
        <v>5.9108999999999998</v>
      </c>
    </row>
    <row r="37139" spans="1:5" x14ac:dyDescent="0.15">
      <c r="A37139" t="s">
        <v>45323</v>
      </c>
      <c r="B37139" s="1">
        <v>45240</v>
      </c>
      <c r="C37139">
        <v>99730</v>
      </c>
      <c r="D37139" t="s">
        <v>1115</v>
      </c>
      <c r="E37139">
        <v>6.5586000000000002</v>
      </c>
    </row>
    <row r="37140" spans="1:5" x14ac:dyDescent="0.15">
      <c r="A37140" t="s">
        <v>45324</v>
      </c>
      <c r="B37140" s="1">
        <v>45336</v>
      </c>
      <c r="C37140">
        <v>99730</v>
      </c>
      <c r="D37140" t="s">
        <v>1117</v>
      </c>
      <c r="E37140">
        <v>5.3897000000000004</v>
      </c>
    </row>
    <row r="37141" spans="1:5" x14ac:dyDescent="0.15">
      <c r="A37141" t="s">
        <v>45325</v>
      </c>
      <c r="B37141" s="1">
        <v>45426</v>
      </c>
      <c r="C37141">
        <v>99730</v>
      </c>
      <c r="D37141" t="s">
        <v>1119</v>
      </c>
      <c r="E37141">
        <v>5.7579000000000002</v>
      </c>
    </row>
    <row r="37142" spans="1:5" x14ac:dyDescent="0.15">
      <c r="A37142" t="s">
        <v>45326</v>
      </c>
      <c r="B37142" s="1">
        <v>45518</v>
      </c>
      <c r="C37142">
        <v>99730</v>
      </c>
      <c r="D37142" t="s">
        <v>698</v>
      </c>
      <c r="E37142">
        <v>6.3639999999999999</v>
      </c>
    </row>
    <row r="37143" spans="1:5" x14ac:dyDescent="0.15">
      <c r="A37143" t="s">
        <v>45327</v>
      </c>
      <c r="B37143" s="1">
        <v>45604</v>
      </c>
      <c r="C37143">
        <v>99730</v>
      </c>
      <c r="D37143" t="s">
        <v>2069</v>
      </c>
      <c r="E37143">
        <v>5.4436</v>
      </c>
    </row>
    <row r="37144" spans="1:5" x14ac:dyDescent="0.15">
      <c r="A37144" t="s">
        <v>45328</v>
      </c>
      <c r="B37144" s="1">
        <v>45702</v>
      </c>
      <c r="C37144">
        <v>99730</v>
      </c>
      <c r="D37144" t="s">
        <v>690</v>
      </c>
      <c r="E37144">
        <v>6.0526</v>
      </c>
    </row>
    <row r="37145" spans="1:5" x14ac:dyDescent="0.15">
      <c r="A37145" t="s">
        <v>45329</v>
      </c>
      <c r="B37145" s="1">
        <v>45790</v>
      </c>
      <c r="C37145">
        <v>99730</v>
      </c>
      <c r="D37145" t="s">
        <v>1125</v>
      </c>
      <c r="E37145">
        <v>5.2308000000000003</v>
      </c>
    </row>
    <row r="37146" spans="1:5" x14ac:dyDescent="0.15">
      <c r="A37146" t="s">
        <v>45330</v>
      </c>
      <c r="B37146" s="1">
        <v>45882</v>
      </c>
      <c r="C37146">
        <v>99730</v>
      </c>
      <c r="D37146" t="s">
        <v>9339</v>
      </c>
      <c r="E37146">
        <v>5.9547999999999996</v>
      </c>
    </row>
    <row r="37147" spans="1:5" x14ac:dyDescent="0.15">
      <c r="A37147" t="s">
        <v>45331</v>
      </c>
      <c r="B37147" s="1">
        <v>45062</v>
      </c>
      <c r="C37147">
        <v>99740</v>
      </c>
      <c r="D37147" t="s">
        <v>45332</v>
      </c>
      <c r="E37147">
        <v>5.7363</v>
      </c>
    </row>
    <row r="37148" spans="1:5" x14ac:dyDescent="0.15">
      <c r="A37148" t="s">
        <v>45333</v>
      </c>
      <c r="B37148" s="1">
        <v>45117</v>
      </c>
      <c r="C37148">
        <v>99740</v>
      </c>
      <c r="D37148" t="s">
        <v>980</v>
      </c>
      <c r="E37148">
        <v>6.3003999999999998</v>
      </c>
    </row>
    <row r="37149" spans="1:5" x14ac:dyDescent="0.15">
      <c r="A37149" t="s">
        <v>45334</v>
      </c>
      <c r="B37149" s="1">
        <v>45210</v>
      </c>
      <c r="C37149">
        <v>99740</v>
      </c>
      <c r="D37149" t="s">
        <v>982</v>
      </c>
      <c r="E37149">
        <v>6.1683000000000003</v>
      </c>
    </row>
    <row r="37150" spans="1:5" x14ac:dyDescent="0.15">
      <c r="A37150" t="s">
        <v>45335</v>
      </c>
      <c r="B37150" s="1">
        <v>45301</v>
      </c>
      <c r="C37150">
        <v>99740</v>
      </c>
      <c r="D37150" t="s">
        <v>984</v>
      </c>
      <c r="E37150">
        <v>5.9062000000000001</v>
      </c>
    </row>
    <row r="37151" spans="1:5" x14ac:dyDescent="0.15">
      <c r="A37151" t="s">
        <v>45336</v>
      </c>
      <c r="B37151" s="1">
        <v>45393</v>
      </c>
      <c r="C37151">
        <v>99740</v>
      </c>
      <c r="D37151" t="s">
        <v>3935</v>
      </c>
      <c r="E37151">
        <v>5.4564000000000004</v>
      </c>
    </row>
    <row r="37152" spans="1:5" x14ac:dyDescent="0.15">
      <c r="A37152" t="s">
        <v>45337</v>
      </c>
      <c r="B37152" s="1">
        <v>45483</v>
      </c>
      <c r="C37152">
        <v>99740</v>
      </c>
      <c r="D37152" t="s">
        <v>988</v>
      </c>
      <c r="E37152">
        <v>6.5681000000000003</v>
      </c>
    </row>
    <row r="37153" spans="1:5" x14ac:dyDescent="0.15">
      <c r="A37153" t="s">
        <v>45338</v>
      </c>
      <c r="B37153" s="1">
        <v>45575</v>
      </c>
      <c r="C37153">
        <v>99740</v>
      </c>
      <c r="D37153" t="s">
        <v>990</v>
      </c>
      <c r="E37153">
        <v>5.9207999999999998</v>
      </c>
    </row>
    <row r="37154" spans="1:5" x14ac:dyDescent="0.15">
      <c r="A37154" t="s">
        <v>45339</v>
      </c>
      <c r="B37154" s="1">
        <v>45667</v>
      </c>
      <c r="C37154">
        <v>99740</v>
      </c>
      <c r="D37154" t="s">
        <v>3485</v>
      </c>
      <c r="E37154">
        <v>6.0899000000000001</v>
      </c>
    </row>
    <row r="37155" spans="1:5" x14ac:dyDescent="0.15">
      <c r="A37155" t="s">
        <v>45340</v>
      </c>
      <c r="B37155" s="1">
        <v>45757</v>
      </c>
      <c r="C37155">
        <v>99740</v>
      </c>
      <c r="D37155" t="s">
        <v>3942</v>
      </c>
      <c r="E37155">
        <v>6.3205999999999998</v>
      </c>
    </row>
    <row r="37156" spans="1:5" x14ac:dyDescent="0.15">
      <c r="A37156" t="s">
        <v>45341</v>
      </c>
      <c r="B37156" s="1">
        <v>45848</v>
      </c>
      <c r="C37156">
        <v>99740</v>
      </c>
      <c r="D37156" t="s">
        <v>996</v>
      </c>
      <c r="E37156">
        <v>6.0519999999999996</v>
      </c>
    </row>
    <row r="37157" spans="1:5" x14ac:dyDescent="0.15">
      <c r="A37157" t="s">
        <v>45342</v>
      </c>
      <c r="B37157" s="1">
        <v>45015</v>
      </c>
      <c r="C37157">
        <v>99760</v>
      </c>
      <c r="D37157" t="s">
        <v>7962</v>
      </c>
      <c r="E37157">
        <v>4.6193999999999997</v>
      </c>
    </row>
    <row r="37158" spans="1:5" x14ac:dyDescent="0.15">
      <c r="A37158" t="s">
        <v>45343</v>
      </c>
      <c r="B37158" s="1">
        <v>45106</v>
      </c>
      <c r="C37158">
        <v>99760</v>
      </c>
      <c r="D37158" t="s">
        <v>9987</v>
      </c>
      <c r="E37158">
        <v>4.9207000000000001</v>
      </c>
    </row>
    <row r="37159" spans="1:5" x14ac:dyDescent="0.15">
      <c r="A37159" t="s">
        <v>45344</v>
      </c>
      <c r="B37159" s="1">
        <v>45197</v>
      </c>
      <c r="C37159">
        <v>99760</v>
      </c>
      <c r="D37159" t="s">
        <v>8227</v>
      </c>
      <c r="E37159">
        <v>4.984</v>
      </c>
    </row>
    <row r="37160" spans="1:5" x14ac:dyDescent="0.15">
      <c r="A37160" t="s">
        <v>45345</v>
      </c>
      <c r="B37160" s="1">
        <v>45288</v>
      </c>
      <c r="C37160">
        <v>99760</v>
      </c>
      <c r="D37160" t="s">
        <v>6376</v>
      </c>
      <c r="E37160">
        <v>4.9465000000000003</v>
      </c>
    </row>
    <row r="37161" spans="1:5" x14ac:dyDescent="0.15">
      <c r="A37161" t="s">
        <v>45346</v>
      </c>
      <c r="B37161" s="1">
        <v>45379</v>
      </c>
      <c r="C37161">
        <v>99760</v>
      </c>
      <c r="D37161" t="s">
        <v>92</v>
      </c>
      <c r="E37161">
        <v>5.0038999999999998</v>
      </c>
    </row>
    <row r="37162" spans="1:5" x14ac:dyDescent="0.15">
      <c r="A37162" t="s">
        <v>45347</v>
      </c>
      <c r="B37162" s="1">
        <v>45469</v>
      </c>
      <c r="C37162">
        <v>99760</v>
      </c>
      <c r="D37162" t="s">
        <v>8232</v>
      </c>
      <c r="E37162">
        <v>6.4013</v>
      </c>
    </row>
    <row r="37163" spans="1:5" x14ac:dyDescent="0.15">
      <c r="A37163" t="s">
        <v>45348</v>
      </c>
      <c r="B37163" s="1">
        <v>45560</v>
      </c>
      <c r="C37163">
        <v>99760</v>
      </c>
      <c r="D37163" t="s">
        <v>44721</v>
      </c>
      <c r="E37163">
        <v>5.7140000000000004</v>
      </c>
    </row>
    <row r="37164" spans="1:5" x14ac:dyDescent="0.15">
      <c r="A37164" t="s">
        <v>45349</v>
      </c>
      <c r="B37164" s="1">
        <v>45651</v>
      </c>
      <c r="C37164">
        <v>99760</v>
      </c>
      <c r="D37164" t="s">
        <v>7970</v>
      </c>
      <c r="E37164">
        <v>6.1428000000000003</v>
      </c>
    </row>
    <row r="37165" spans="1:5" x14ac:dyDescent="0.15">
      <c r="A37165" t="s">
        <v>45350</v>
      </c>
      <c r="B37165" s="1">
        <v>45742</v>
      </c>
      <c r="C37165">
        <v>99760</v>
      </c>
      <c r="D37165" t="s">
        <v>45351</v>
      </c>
      <c r="E37165">
        <v>5.4947999999999997</v>
      </c>
    </row>
    <row r="37166" spans="1:5" x14ac:dyDescent="0.15">
      <c r="A37166" t="s">
        <v>45352</v>
      </c>
      <c r="B37166" s="1">
        <v>45833</v>
      </c>
      <c r="C37166">
        <v>99760</v>
      </c>
      <c r="D37166" t="s">
        <v>7974</v>
      </c>
      <c r="E37166">
        <v>5.1570999999999998</v>
      </c>
    </row>
    <row r="37167" spans="1:5" x14ac:dyDescent="0.15">
      <c r="A37167" t="s">
        <v>45353</v>
      </c>
      <c r="B37167" s="1">
        <v>45394</v>
      </c>
      <c r="C37167">
        <v>99780</v>
      </c>
      <c r="D37167" t="s">
        <v>6283</v>
      </c>
      <c r="E37167">
        <v>5.7054</v>
      </c>
    </row>
    <row r="37168" spans="1:5" x14ac:dyDescent="0.15">
      <c r="A37168" t="s">
        <v>45354</v>
      </c>
      <c r="B37168" s="1">
        <v>45485</v>
      </c>
      <c r="C37168">
        <v>99780</v>
      </c>
      <c r="D37168" t="s">
        <v>6285</v>
      </c>
      <c r="E37168">
        <v>6.3719000000000001</v>
      </c>
    </row>
    <row r="37169" spans="1:5" x14ac:dyDescent="0.15">
      <c r="A37169" t="s">
        <v>45355</v>
      </c>
      <c r="B37169" s="1">
        <v>45580</v>
      </c>
      <c r="C37169">
        <v>99780</v>
      </c>
      <c r="D37169" t="s">
        <v>6287</v>
      </c>
      <c r="E37169">
        <v>5.0137999999999998</v>
      </c>
    </row>
    <row r="37170" spans="1:5" x14ac:dyDescent="0.15">
      <c r="A37170" t="s">
        <v>45356</v>
      </c>
      <c r="B37170" s="1">
        <v>45671</v>
      </c>
      <c r="C37170">
        <v>99780</v>
      </c>
      <c r="D37170" t="s">
        <v>6289</v>
      </c>
      <c r="E37170">
        <v>5.7750000000000004</v>
      </c>
    </row>
    <row r="37171" spans="1:5" x14ac:dyDescent="0.15">
      <c r="A37171" t="s">
        <v>45357</v>
      </c>
      <c r="B37171" s="1">
        <v>45758</v>
      </c>
      <c r="C37171">
        <v>99780</v>
      </c>
      <c r="D37171" t="s">
        <v>6291</v>
      </c>
      <c r="E37171">
        <v>6.2382</v>
      </c>
    </row>
    <row r="37172" spans="1:5" x14ac:dyDescent="0.15">
      <c r="A37172" t="s">
        <v>45358</v>
      </c>
      <c r="B37172" s="1">
        <v>45853</v>
      </c>
      <c r="C37172">
        <v>99780</v>
      </c>
      <c r="D37172" t="s">
        <v>6293</v>
      </c>
      <c r="E37172">
        <v>5.4851999999999999</v>
      </c>
    </row>
    <row r="37173" spans="1:5" x14ac:dyDescent="0.15">
      <c r="A37173" t="s">
        <v>45359</v>
      </c>
      <c r="B37173" s="1">
        <v>45125</v>
      </c>
      <c r="C37173">
        <v>99790</v>
      </c>
      <c r="D37173" t="s">
        <v>7408</v>
      </c>
      <c r="E37173">
        <v>5.1554000000000002</v>
      </c>
    </row>
    <row r="37174" spans="1:5" x14ac:dyDescent="0.15">
      <c r="A37174" t="s">
        <v>45360</v>
      </c>
      <c r="B37174" s="1">
        <v>45215</v>
      </c>
      <c r="C37174">
        <v>99790</v>
      </c>
      <c r="D37174" t="s">
        <v>40509</v>
      </c>
      <c r="E37174">
        <v>5.0948000000000002</v>
      </c>
    </row>
    <row r="37175" spans="1:5" x14ac:dyDescent="0.15">
      <c r="A37175" t="s">
        <v>45361</v>
      </c>
      <c r="B37175" s="1">
        <v>45306</v>
      </c>
      <c r="C37175">
        <v>99790</v>
      </c>
      <c r="D37175" t="s">
        <v>8014</v>
      </c>
      <c r="E37175">
        <v>5.5296000000000003</v>
      </c>
    </row>
    <row r="37176" spans="1:5" x14ac:dyDescent="0.15">
      <c r="A37176" t="s">
        <v>45362</v>
      </c>
      <c r="B37176" s="1">
        <v>45397</v>
      </c>
      <c r="C37176">
        <v>99790</v>
      </c>
      <c r="D37176" t="s">
        <v>8016</v>
      </c>
      <c r="E37176">
        <v>5.7217000000000002</v>
      </c>
    </row>
    <row r="37177" spans="1:5" x14ac:dyDescent="0.15">
      <c r="A37177" t="s">
        <v>45363</v>
      </c>
      <c r="B37177" s="1">
        <v>45489</v>
      </c>
      <c r="C37177">
        <v>99790</v>
      </c>
      <c r="D37177" t="s">
        <v>25768</v>
      </c>
      <c r="E37177">
        <v>5.7572000000000001</v>
      </c>
    </row>
    <row r="37178" spans="1:5" x14ac:dyDescent="0.15">
      <c r="A37178" t="s">
        <v>45364</v>
      </c>
      <c r="B37178" s="1">
        <v>45580</v>
      </c>
      <c r="C37178">
        <v>99790</v>
      </c>
      <c r="D37178" t="s">
        <v>846</v>
      </c>
      <c r="E37178">
        <v>5.7672999999999996</v>
      </c>
    </row>
    <row r="37179" spans="1:5" x14ac:dyDescent="0.15">
      <c r="A37179" t="s">
        <v>45365</v>
      </c>
      <c r="B37179" s="1">
        <v>45671</v>
      </c>
      <c r="C37179">
        <v>99790</v>
      </c>
      <c r="D37179" t="s">
        <v>850</v>
      </c>
      <c r="E37179">
        <v>4.7846000000000002</v>
      </c>
    </row>
    <row r="37180" spans="1:5" x14ac:dyDescent="0.15">
      <c r="A37180" t="s">
        <v>45366</v>
      </c>
      <c r="B37180" s="1">
        <v>45761</v>
      </c>
      <c r="C37180">
        <v>99790</v>
      </c>
      <c r="D37180" t="s">
        <v>852</v>
      </c>
      <c r="E37180">
        <v>4.8418999999999999</v>
      </c>
    </row>
    <row r="37181" spans="1:5" x14ac:dyDescent="0.15">
      <c r="A37181" t="s">
        <v>45367</v>
      </c>
      <c r="B37181" s="1">
        <v>45853</v>
      </c>
      <c r="C37181">
        <v>99790</v>
      </c>
      <c r="D37181" t="s">
        <v>854</v>
      </c>
      <c r="E37181">
        <v>4.9550999999999998</v>
      </c>
    </row>
    <row r="37182" spans="1:5" x14ac:dyDescent="0.15">
      <c r="A37182" t="s">
        <v>45368</v>
      </c>
      <c r="B37182" s="1">
        <v>44602</v>
      </c>
      <c r="C37182">
        <v>99800</v>
      </c>
      <c r="D37182" t="s">
        <v>45</v>
      </c>
      <c r="E37182">
        <v>5.9555999999999996</v>
      </c>
    </row>
    <row r="37183" spans="1:5" x14ac:dyDescent="0.15">
      <c r="A37183" t="s">
        <v>45369</v>
      </c>
      <c r="B37183" s="1">
        <v>44693</v>
      </c>
      <c r="C37183">
        <v>99800</v>
      </c>
      <c r="D37183" t="s">
        <v>1771</v>
      </c>
      <c r="E37183">
        <v>5.4779</v>
      </c>
    </row>
    <row r="37184" spans="1:5" x14ac:dyDescent="0.15">
      <c r="A37184" t="s">
        <v>45370</v>
      </c>
      <c r="B37184" s="1">
        <v>44699</v>
      </c>
      <c r="C37184">
        <v>99800</v>
      </c>
      <c r="D37184" t="s">
        <v>31337</v>
      </c>
      <c r="E37184">
        <v>5.4903000000000004</v>
      </c>
    </row>
    <row r="37185" spans="1:5" x14ac:dyDescent="0.15">
      <c r="A37185" t="s">
        <v>45371</v>
      </c>
      <c r="B37185" s="1">
        <v>44782</v>
      </c>
      <c r="C37185">
        <v>99800</v>
      </c>
      <c r="D37185" t="s">
        <v>49</v>
      </c>
      <c r="E37185">
        <v>5.3616999999999999</v>
      </c>
    </row>
    <row r="37186" spans="1:5" x14ac:dyDescent="0.15">
      <c r="A37186" t="s">
        <v>45372</v>
      </c>
      <c r="B37186" s="1">
        <v>44875</v>
      </c>
      <c r="C37186">
        <v>99800</v>
      </c>
      <c r="D37186" t="s">
        <v>45373</v>
      </c>
      <c r="E37186">
        <v>5.8211000000000004</v>
      </c>
    </row>
    <row r="37187" spans="1:5" x14ac:dyDescent="0.15">
      <c r="A37187" t="s">
        <v>45374</v>
      </c>
      <c r="B37187" s="1">
        <v>44967</v>
      </c>
      <c r="C37187">
        <v>99800</v>
      </c>
      <c r="D37187" t="s">
        <v>3216</v>
      </c>
      <c r="E37187">
        <v>6.0128000000000004</v>
      </c>
    </row>
    <row r="37188" spans="1:5" x14ac:dyDescent="0.15">
      <c r="A37188" t="s">
        <v>45375</v>
      </c>
      <c r="B37188" s="1">
        <v>45061</v>
      </c>
      <c r="C37188">
        <v>99800</v>
      </c>
      <c r="D37188" t="s">
        <v>28452</v>
      </c>
      <c r="E37188">
        <v>5.8436000000000003</v>
      </c>
    </row>
    <row r="37189" spans="1:5" x14ac:dyDescent="0.15">
      <c r="A37189" t="s">
        <v>45376</v>
      </c>
      <c r="B37189" s="1">
        <v>45148</v>
      </c>
      <c r="C37189">
        <v>99800</v>
      </c>
      <c r="D37189" t="s">
        <v>3219</v>
      </c>
      <c r="E37189">
        <v>4.9282000000000004</v>
      </c>
    </row>
    <row r="37190" spans="1:5" x14ac:dyDescent="0.15">
      <c r="A37190" t="s">
        <v>45377</v>
      </c>
      <c r="B37190" s="1">
        <v>45244</v>
      </c>
      <c r="C37190">
        <v>99800</v>
      </c>
      <c r="D37190" t="s">
        <v>45378</v>
      </c>
      <c r="E37190">
        <v>5.5110999999999999</v>
      </c>
    </row>
    <row r="37191" spans="1:5" x14ac:dyDescent="0.15">
      <c r="A37191" t="s">
        <v>45379</v>
      </c>
      <c r="B37191" s="1">
        <v>45335</v>
      </c>
      <c r="C37191">
        <v>99800</v>
      </c>
      <c r="D37191" t="s">
        <v>25848</v>
      </c>
      <c r="E37191">
        <v>5.8109999999999999</v>
      </c>
    </row>
    <row r="37192" spans="1:5" x14ac:dyDescent="0.15">
      <c r="A37192" t="s">
        <v>45380</v>
      </c>
      <c r="B37192" s="1">
        <v>45427</v>
      </c>
      <c r="C37192">
        <v>99800</v>
      </c>
      <c r="D37192" t="s">
        <v>13868</v>
      </c>
      <c r="E37192">
        <v>5.9206000000000003</v>
      </c>
    </row>
    <row r="37193" spans="1:5" x14ac:dyDescent="0.15">
      <c r="A37193" t="s">
        <v>45381</v>
      </c>
      <c r="B37193" s="1">
        <v>45518</v>
      </c>
      <c r="C37193">
        <v>99800</v>
      </c>
      <c r="D37193" t="s">
        <v>23916</v>
      </c>
      <c r="E37193">
        <v>5.8949999999999996</v>
      </c>
    </row>
    <row r="37194" spans="1:5" x14ac:dyDescent="0.15">
      <c r="A37194" t="s">
        <v>45382</v>
      </c>
      <c r="B37194" s="1">
        <v>45610</v>
      </c>
      <c r="C37194">
        <v>99800</v>
      </c>
      <c r="D37194" t="s">
        <v>45383</v>
      </c>
      <c r="E37194">
        <v>5.8301999999999996</v>
      </c>
    </row>
    <row r="37195" spans="1:5" x14ac:dyDescent="0.15">
      <c r="A37195" t="s">
        <v>45384</v>
      </c>
      <c r="B37195" s="1">
        <v>45702</v>
      </c>
      <c r="C37195">
        <v>99800</v>
      </c>
      <c r="D37195" t="s">
        <v>735</v>
      </c>
      <c r="E37195">
        <v>5.8220999999999998</v>
      </c>
    </row>
    <row r="37196" spans="1:5" x14ac:dyDescent="0.15">
      <c r="A37196" t="s">
        <v>45385</v>
      </c>
      <c r="B37196" s="1">
        <v>45792</v>
      </c>
      <c r="C37196">
        <v>99800</v>
      </c>
      <c r="D37196" t="s">
        <v>13873</v>
      </c>
      <c r="E37196">
        <v>5.6810999999999998</v>
      </c>
    </row>
    <row r="37197" spans="1:5" x14ac:dyDescent="0.15">
      <c r="A37197" t="s">
        <v>45386</v>
      </c>
      <c r="B37197" s="1">
        <v>45883</v>
      </c>
      <c r="C37197">
        <v>99800</v>
      </c>
      <c r="D37197" t="s">
        <v>45387</v>
      </c>
      <c r="E37197">
        <v>5.5326000000000004</v>
      </c>
    </row>
    <row r="37198" spans="1:5" x14ac:dyDescent="0.15">
      <c r="A37198" t="s">
        <v>45388</v>
      </c>
      <c r="B37198" s="1">
        <v>45303</v>
      </c>
      <c r="C37198">
        <v>99820</v>
      </c>
      <c r="D37198" t="s">
        <v>45389</v>
      </c>
      <c r="E37198">
        <v>6.2583000000000002</v>
      </c>
    </row>
    <row r="37199" spans="1:5" x14ac:dyDescent="0.15">
      <c r="A37199" t="s">
        <v>45390</v>
      </c>
      <c r="B37199" s="1">
        <v>45397</v>
      </c>
      <c r="C37199">
        <v>99820</v>
      </c>
      <c r="D37199" t="s">
        <v>6029</v>
      </c>
      <c r="E37199">
        <v>5.3776999999999999</v>
      </c>
    </row>
    <row r="37200" spans="1:5" x14ac:dyDescent="0.15">
      <c r="A37200" t="s">
        <v>45391</v>
      </c>
      <c r="B37200" s="1">
        <v>45485</v>
      </c>
      <c r="C37200">
        <v>99820</v>
      </c>
      <c r="D37200" t="s">
        <v>45392</v>
      </c>
      <c r="E37200">
        <v>5.9598000000000004</v>
      </c>
    </row>
    <row r="37201" spans="1:5" x14ac:dyDescent="0.15">
      <c r="A37201" t="s">
        <v>45393</v>
      </c>
      <c r="B37201" s="1">
        <v>45576</v>
      </c>
      <c r="C37201">
        <v>99820</v>
      </c>
      <c r="D37201" t="s">
        <v>45394</v>
      </c>
      <c r="E37201">
        <v>5.9722999999999997</v>
      </c>
    </row>
    <row r="37202" spans="1:5" x14ac:dyDescent="0.15">
      <c r="A37202" t="s">
        <v>45395</v>
      </c>
      <c r="B37202" s="1">
        <v>45667</v>
      </c>
      <c r="C37202">
        <v>99820</v>
      </c>
      <c r="D37202" t="s">
        <v>45396</v>
      </c>
      <c r="E37202">
        <v>5.9147999999999996</v>
      </c>
    </row>
    <row r="37203" spans="1:5" x14ac:dyDescent="0.15">
      <c r="A37203" t="s">
        <v>45397</v>
      </c>
      <c r="B37203" s="1">
        <v>45761</v>
      </c>
      <c r="C37203">
        <v>99820</v>
      </c>
      <c r="D37203" t="s">
        <v>11288</v>
      </c>
      <c r="E37203">
        <v>4.7333999999999996</v>
      </c>
    </row>
    <row r="37204" spans="1:5" x14ac:dyDescent="0.15">
      <c r="A37204" t="s">
        <v>45398</v>
      </c>
      <c r="B37204" s="1">
        <v>45849</v>
      </c>
      <c r="C37204">
        <v>99820</v>
      </c>
      <c r="D37204" t="s">
        <v>44279</v>
      </c>
      <c r="E37204">
        <v>4.9328000000000003</v>
      </c>
    </row>
    <row r="37205" spans="1:5" x14ac:dyDescent="0.15">
      <c r="A37205" t="s">
        <v>45399</v>
      </c>
      <c r="B37205" s="1">
        <v>44574</v>
      </c>
      <c r="C37205">
        <v>99830</v>
      </c>
      <c r="D37205" t="s">
        <v>45400</v>
      </c>
      <c r="E37205">
        <v>5.8971999999999998</v>
      </c>
    </row>
    <row r="37206" spans="1:5" x14ac:dyDescent="0.15">
      <c r="A37206" t="s">
        <v>45401</v>
      </c>
      <c r="B37206" s="1">
        <v>44665</v>
      </c>
      <c r="C37206">
        <v>99830</v>
      </c>
      <c r="D37206" t="s">
        <v>45402</v>
      </c>
      <c r="E37206">
        <v>5.7022000000000004</v>
      </c>
    </row>
    <row r="37207" spans="1:5" x14ac:dyDescent="0.15">
      <c r="A37207" t="s">
        <v>45403</v>
      </c>
      <c r="B37207" s="1">
        <v>44756</v>
      </c>
      <c r="C37207">
        <v>99830</v>
      </c>
      <c r="D37207" t="s">
        <v>45404</v>
      </c>
      <c r="E37207">
        <v>5.3676000000000004</v>
      </c>
    </row>
    <row r="37208" spans="1:5" x14ac:dyDescent="0.15">
      <c r="A37208" t="s">
        <v>45405</v>
      </c>
      <c r="B37208" s="1">
        <v>44847</v>
      </c>
      <c r="C37208">
        <v>99830</v>
      </c>
      <c r="D37208" t="s">
        <v>45406</v>
      </c>
      <c r="E37208">
        <v>6.11</v>
      </c>
    </row>
    <row r="37209" spans="1:5" x14ac:dyDescent="0.15">
      <c r="A37209" t="s">
        <v>45407</v>
      </c>
      <c r="B37209" s="1">
        <v>44938</v>
      </c>
      <c r="C37209">
        <v>99830</v>
      </c>
      <c r="D37209" t="s">
        <v>45408</v>
      </c>
      <c r="E37209">
        <v>5.8215000000000003</v>
      </c>
    </row>
    <row r="37210" spans="1:5" x14ac:dyDescent="0.15">
      <c r="A37210" t="s">
        <v>45409</v>
      </c>
      <c r="B37210" s="1">
        <v>45029</v>
      </c>
      <c r="C37210">
        <v>99830</v>
      </c>
      <c r="D37210" t="s">
        <v>45410</v>
      </c>
      <c r="E37210">
        <v>5.3860999999999999</v>
      </c>
    </row>
    <row r="37211" spans="1:5" x14ac:dyDescent="0.15">
      <c r="A37211" t="s">
        <v>45411</v>
      </c>
      <c r="B37211" s="1">
        <v>45120</v>
      </c>
      <c r="C37211">
        <v>99830</v>
      </c>
      <c r="D37211" t="s">
        <v>45412</v>
      </c>
      <c r="E37211">
        <v>5.4915000000000003</v>
      </c>
    </row>
    <row r="37212" spans="1:5" x14ac:dyDescent="0.15">
      <c r="A37212" t="s">
        <v>45413</v>
      </c>
      <c r="B37212" s="1">
        <v>45211</v>
      </c>
      <c r="C37212">
        <v>99830</v>
      </c>
      <c r="D37212" t="s">
        <v>45414</v>
      </c>
      <c r="E37212">
        <v>5.7770999999999999</v>
      </c>
    </row>
    <row r="37213" spans="1:5" x14ac:dyDescent="0.15">
      <c r="A37213" t="s">
        <v>45415</v>
      </c>
      <c r="B37213" s="1">
        <v>45302</v>
      </c>
      <c r="C37213">
        <v>99830</v>
      </c>
      <c r="D37213" t="s">
        <v>45416</v>
      </c>
      <c r="E37213">
        <v>6.5225</v>
      </c>
    </row>
    <row r="37214" spans="1:5" x14ac:dyDescent="0.15">
      <c r="A37214" t="s">
        <v>45417</v>
      </c>
      <c r="B37214" s="1">
        <v>45393</v>
      </c>
      <c r="C37214">
        <v>99830</v>
      </c>
      <c r="D37214" t="s">
        <v>45418</v>
      </c>
      <c r="E37214">
        <v>5.9640000000000004</v>
      </c>
    </row>
    <row r="37215" spans="1:5" x14ac:dyDescent="0.15">
      <c r="A37215" t="s">
        <v>45419</v>
      </c>
      <c r="B37215" s="1">
        <v>45575</v>
      </c>
      <c r="C37215">
        <v>99830</v>
      </c>
      <c r="D37215" t="s">
        <v>45420</v>
      </c>
      <c r="E37215">
        <v>5.9401999999999999</v>
      </c>
    </row>
    <row r="37216" spans="1:5" x14ac:dyDescent="0.15">
      <c r="A37216" t="s">
        <v>45421</v>
      </c>
      <c r="B37216" s="1">
        <v>45666</v>
      </c>
      <c r="C37216">
        <v>99830</v>
      </c>
      <c r="D37216" t="s">
        <v>45422</v>
      </c>
      <c r="E37216">
        <v>6.1146000000000003</v>
      </c>
    </row>
    <row r="37217" spans="1:5" x14ac:dyDescent="0.15">
      <c r="A37217" t="s">
        <v>45423</v>
      </c>
      <c r="B37217" s="1">
        <v>45757</v>
      </c>
      <c r="C37217">
        <v>99830</v>
      </c>
      <c r="D37217" t="s">
        <v>45424</v>
      </c>
      <c r="E37217">
        <v>5.7098000000000004</v>
      </c>
    </row>
    <row r="37218" spans="1:5" x14ac:dyDescent="0.15">
      <c r="A37218" t="s">
        <v>45425</v>
      </c>
      <c r="B37218" s="1">
        <v>45800</v>
      </c>
      <c r="C37218">
        <v>99830</v>
      </c>
      <c r="D37218" t="s">
        <v>45426</v>
      </c>
      <c r="E37218">
        <v>5.7215999999999996</v>
      </c>
    </row>
    <row r="37219" spans="1:5" x14ac:dyDescent="0.15">
      <c r="A37219" t="s">
        <v>45427</v>
      </c>
      <c r="B37219" s="1">
        <v>45848</v>
      </c>
      <c r="C37219">
        <v>99830</v>
      </c>
      <c r="D37219" t="s">
        <v>45428</v>
      </c>
      <c r="E37219">
        <v>5.66</v>
      </c>
    </row>
    <row r="37220" spans="1:5" x14ac:dyDescent="0.15">
      <c r="A37220" t="s">
        <v>45429</v>
      </c>
      <c r="B37220" s="1">
        <v>44964</v>
      </c>
      <c r="C37220">
        <v>99840</v>
      </c>
      <c r="D37220" t="s">
        <v>3004</v>
      </c>
      <c r="E37220">
        <v>5.1124000000000001</v>
      </c>
    </row>
    <row r="37221" spans="1:5" x14ac:dyDescent="0.15">
      <c r="A37221" t="s">
        <v>45430</v>
      </c>
      <c r="B37221" s="1">
        <v>45057</v>
      </c>
      <c r="C37221">
        <v>99840</v>
      </c>
      <c r="D37221" t="s">
        <v>3006</v>
      </c>
      <c r="E37221">
        <v>5.0091000000000001</v>
      </c>
    </row>
    <row r="37222" spans="1:5" x14ac:dyDescent="0.15">
      <c r="A37222" t="s">
        <v>45431</v>
      </c>
      <c r="B37222" s="1">
        <v>45146</v>
      </c>
      <c r="C37222">
        <v>99840</v>
      </c>
      <c r="D37222" t="s">
        <v>3010</v>
      </c>
      <c r="E37222">
        <v>5.1215999999999999</v>
      </c>
    </row>
    <row r="37223" spans="1:5" x14ac:dyDescent="0.15">
      <c r="A37223" t="s">
        <v>45432</v>
      </c>
      <c r="B37223" s="1">
        <v>45239</v>
      </c>
      <c r="C37223">
        <v>99840</v>
      </c>
      <c r="D37223" t="s">
        <v>3012</v>
      </c>
      <c r="E37223">
        <v>5.2218999999999998</v>
      </c>
    </row>
    <row r="37224" spans="1:5" x14ac:dyDescent="0.15">
      <c r="A37224" t="s">
        <v>45433</v>
      </c>
      <c r="B37224" s="1">
        <v>45330</v>
      </c>
      <c r="C37224">
        <v>99840</v>
      </c>
      <c r="D37224" t="s">
        <v>3014</v>
      </c>
      <c r="E37224">
        <v>5.0953999999999997</v>
      </c>
    </row>
    <row r="37225" spans="1:5" x14ac:dyDescent="0.15">
      <c r="A37225" t="s">
        <v>45434</v>
      </c>
      <c r="B37225" s="1">
        <v>45425</v>
      </c>
      <c r="C37225">
        <v>99840</v>
      </c>
      <c r="D37225" t="s">
        <v>3016</v>
      </c>
      <c r="E37225">
        <v>4.9436999999999998</v>
      </c>
    </row>
    <row r="37226" spans="1:5" x14ac:dyDescent="0.15">
      <c r="A37226" t="s">
        <v>45435</v>
      </c>
      <c r="B37226" s="1">
        <v>45511</v>
      </c>
      <c r="C37226">
        <v>99840</v>
      </c>
      <c r="D37226" t="s">
        <v>104</v>
      </c>
      <c r="E37226">
        <v>5.4541000000000004</v>
      </c>
    </row>
    <row r="37227" spans="1:5" x14ac:dyDescent="0.15">
      <c r="A37227" t="s">
        <v>45436</v>
      </c>
      <c r="B37227" s="1">
        <v>45608</v>
      </c>
      <c r="C37227">
        <v>99840</v>
      </c>
      <c r="D37227" t="s">
        <v>106</v>
      </c>
      <c r="E37227">
        <v>5.1078999999999999</v>
      </c>
    </row>
    <row r="37228" spans="1:5" x14ac:dyDescent="0.15">
      <c r="A37228" t="s">
        <v>45437</v>
      </c>
      <c r="B37228" s="1">
        <v>45700</v>
      </c>
      <c r="C37228">
        <v>99840</v>
      </c>
      <c r="D37228" t="s">
        <v>108</v>
      </c>
      <c r="E37228">
        <v>5.2949999999999999</v>
      </c>
    </row>
    <row r="37229" spans="1:5" x14ac:dyDescent="0.15">
      <c r="A37229" t="s">
        <v>45438</v>
      </c>
      <c r="B37229" s="1">
        <v>45790</v>
      </c>
      <c r="C37229">
        <v>99840</v>
      </c>
      <c r="D37229" t="s">
        <v>110</v>
      </c>
      <c r="E37229">
        <v>5.3821000000000003</v>
      </c>
    </row>
    <row r="37230" spans="1:5" x14ac:dyDescent="0.15">
      <c r="A37230" t="s">
        <v>45439</v>
      </c>
      <c r="B37230" s="1">
        <v>45876</v>
      </c>
      <c r="C37230">
        <v>99840</v>
      </c>
      <c r="D37230" t="s">
        <v>112</v>
      </c>
      <c r="E37230">
        <v>5.2717000000000001</v>
      </c>
    </row>
    <row r="37231" spans="1:5" x14ac:dyDescent="0.15">
      <c r="A37231" t="s">
        <v>45440</v>
      </c>
      <c r="B37231" s="1">
        <v>45512</v>
      </c>
      <c r="C37231">
        <v>99860</v>
      </c>
      <c r="D37231" t="s">
        <v>45441</v>
      </c>
      <c r="E37231">
        <v>4.2218999999999998</v>
      </c>
    </row>
    <row r="37232" spans="1:5" x14ac:dyDescent="0.15">
      <c r="A37232" t="s">
        <v>45442</v>
      </c>
      <c r="B37232" s="1">
        <v>45607</v>
      </c>
      <c r="C37232">
        <v>99860</v>
      </c>
      <c r="D37232" t="s">
        <v>45443</v>
      </c>
      <c r="E37232">
        <v>4.1616</v>
      </c>
    </row>
    <row r="37233" spans="1:5" x14ac:dyDescent="0.15">
      <c r="A37233" t="s">
        <v>45444</v>
      </c>
      <c r="B37233" s="1">
        <v>45698</v>
      </c>
      <c r="C37233">
        <v>99860</v>
      </c>
      <c r="D37233" t="s">
        <v>13149</v>
      </c>
      <c r="E37233">
        <v>4.2253999999999996</v>
      </c>
    </row>
    <row r="37234" spans="1:5" x14ac:dyDescent="0.15">
      <c r="A37234" t="s">
        <v>45445</v>
      </c>
      <c r="B37234" s="1">
        <v>45789</v>
      </c>
      <c r="C37234">
        <v>99860</v>
      </c>
      <c r="D37234" t="s">
        <v>1483</v>
      </c>
      <c r="E37234">
        <v>5.5727000000000002</v>
      </c>
    </row>
    <row r="37235" spans="1:5" x14ac:dyDescent="0.15">
      <c r="A37235" t="s">
        <v>45446</v>
      </c>
      <c r="B37235" s="1">
        <v>45877</v>
      </c>
      <c r="C37235">
        <v>99860</v>
      </c>
      <c r="D37235" t="s">
        <v>1844</v>
      </c>
      <c r="E37235">
        <v>5.4897999999999998</v>
      </c>
    </row>
    <row r="37236" spans="1:5" x14ac:dyDescent="0.15">
      <c r="A37236" t="s">
        <v>45447</v>
      </c>
      <c r="B37236" s="1">
        <v>44967</v>
      </c>
      <c r="C37236">
        <v>99870</v>
      </c>
      <c r="D37236" t="s">
        <v>1632</v>
      </c>
      <c r="E37236">
        <v>6.8517000000000001</v>
      </c>
    </row>
    <row r="37237" spans="1:5" x14ac:dyDescent="0.15">
      <c r="A37237" t="s">
        <v>45448</v>
      </c>
      <c r="B37237" s="1">
        <v>45061</v>
      </c>
      <c r="C37237">
        <v>99870</v>
      </c>
      <c r="D37237" t="s">
        <v>1997</v>
      </c>
      <c r="E37237">
        <v>5.7122999999999999</v>
      </c>
    </row>
    <row r="37238" spans="1:5" x14ac:dyDescent="0.15">
      <c r="A37238" t="s">
        <v>45449</v>
      </c>
      <c r="B37238" s="1">
        <v>45147</v>
      </c>
      <c r="C37238">
        <v>99870</v>
      </c>
      <c r="D37238" t="s">
        <v>1635</v>
      </c>
      <c r="E37238">
        <v>6.7355</v>
      </c>
    </row>
    <row r="37239" spans="1:5" x14ac:dyDescent="0.15">
      <c r="A37239" t="s">
        <v>45450</v>
      </c>
      <c r="B37239" s="1">
        <v>45240</v>
      </c>
      <c r="C37239">
        <v>99870</v>
      </c>
      <c r="D37239" t="s">
        <v>1637</v>
      </c>
      <c r="E37239">
        <v>6.6673</v>
      </c>
    </row>
    <row r="37240" spans="1:5" x14ac:dyDescent="0.15">
      <c r="A37240" t="s">
        <v>45451</v>
      </c>
      <c r="B37240" s="1">
        <v>45331</v>
      </c>
      <c r="C37240">
        <v>99870</v>
      </c>
      <c r="D37240" t="s">
        <v>1639</v>
      </c>
      <c r="E37240">
        <v>6.9615</v>
      </c>
    </row>
    <row r="37241" spans="1:5" x14ac:dyDescent="0.15">
      <c r="A37241" t="s">
        <v>45452</v>
      </c>
      <c r="B37241" s="1">
        <v>45426</v>
      </c>
      <c r="C37241">
        <v>99870</v>
      </c>
      <c r="D37241" t="s">
        <v>1641</v>
      </c>
      <c r="E37241">
        <v>6.3952999999999998</v>
      </c>
    </row>
    <row r="37242" spans="1:5" x14ac:dyDescent="0.15">
      <c r="A37242" t="s">
        <v>45453</v>
      </c>
      <c r="B37242" s="1">
        <v>45513</v>
      </c>
      <c r="C37242">
        <v>99870</v>
      </c>
      <c r="D37242" t="s">
        <v>712</v>
      </c>
      <c r="E37242">
        <v>6.5152000000000001</v>
      </c>
    </row>
    <row r="37243" spans="1:5" x14ac:dyDescent="0.15">
      <c r="A37243" t="s">
        <v>45454</v>
      </c>
      <c r="B37243" s="1">
        <v>45608</v>
      </c>
      <c r="C37243">
        <v>99870</v>
      </c>
      <c r="D37243" t="s">
        <v>2401</v>
      </c>
      <c r="E37243">
        <v>6.3929999999999998</v>
      </c>
    </row>
    <row r="37244" spans="1:5" x14ac:dyDescent="0.15">
      <c r="A37244" t="s">
        <v>45455</v>
      </c>
      <c r="B37244" s="1">
        <v>45700</v>
      </c>
      <c r="C37244">
        <v>99870</v>
      </c>
      <c r="D37244" t="s">
        <v>1147</v>
      </c>
      <c r="E37244">
        <v>6.2656999999999998</v>
      </c>
    </row>
    <row r="37245" spans="1:5" x14ac:dyDescent="0.15">
      <c r="A37245" t="s">
        <v>45456</v>
      </c>
      <c r="B37245" s="1">
        <v>45790</v>
      </c>
      <c r="C37245">
        <v>99870</v>
      </c>
      <c r="D37245" t="s">
        <v>568</v>
      </c>
      <c r="E37245">
        <v>5.9661999999999997</v>
      </c>
    </row>
    <row r="37246" spans="1:5" x14ac:dyDescent="0.15">
      <c r="A37246" t="s">
        <v>45457</v>
      </c>
      <c r="B37246" s="1">
        <v>45882</v>
      </c>
      <c r="C37246">
        <v>99870</v>
      </c>
      <c r="D37246" t="s">
        <v>762</v>
      </c>
      <c r="E37246">
        <v>6.7283999999999997</v>
      </c>
    </row>
    <row r="37247" spans="1:5" x14ac:dyDescent="0.15">
      <c r="A37247" t="s">
        <v>45458</v>
      </c>
      <c r="B37247" s="1">
        <v>45336</v>
      </c>
      <c r="C37247">
        <v>99890</v>
      </c>
      <c r="D37247" t="s">
        <v>1050</v>
      </c>
      <c r="E37247">
        <v>6.3292999999999999</v>
      </c>
    </row>
    <row r="37248" spans="1:5" x14ac:dyDescent="0.15">
      <c r="A37248" t="s">
        <v>45459</v>
      </c>
      <c r="B37248" s="1">
        <v>45427</v>
      </c>
      <c r="C37248">
        <v>99890</v>
      </c>
      <c r="D37248" t="s">
        <v>20493</v>
      </c>
      <c r="E37248">
        <v>5.7119999999999997</v>
      </c>
    </row>
    <row r="37249" spans="1:5" x14ac:dyDescent="0.15">
      <c r="A37249" t="s">
        <v>45460</v>
      </c>
      <c r="B37249" s="1">
        <v>45518</v>
      </c>
      <c r="C37249">
        <v>99890</v>
      </c>
      <c r="D37249" t="s">
        <v>65</v>
      </c>
      <c r="E37249">
        <v>6.0180999999999996</v>
      </c>
    </row>
    <row r="37250" spans="1:5" x14ac:dyDescent="0.15">
      <c r="A37250" t="s">
        <v>45461</v>
      </c>
      <c r="B37250" s="1">
        <v>45610</v>
      </c>
      <c r="C37250">
        <v>99890</v>
      </c>
      <c r="D37250" t="s">
        <v>67</v>
      </c>
      <c r="E37250">
        <v>5.1843000000000004</v>
      </c>
    </row>
    <row r="37251" spans="1:5" x14ac:dyDescent="0.15">
      <c r="A37251" t="s">
        <v>45462</v>
      </c>
      <c r="B37251" s="1">
        <v>45702</v>
      </c>
      <c r="C37251">
        <v>99890</v>
      </c>
      <c r="D37251" t="s">
        <v>69</v>
      </c>
      <c r="E37251">
        <v>6.4642999999999997</v>
      </c>
    </row>
    <row r="37252" spans="1:5" x14ac:dyDescent="0.15">
      <c r="A37252" t="s">
        <v>45463</v>
      </c>
      <c r="B37252" s="1">
        <v>45792</v>
      </c>
      <c r="C37252">
        <v>99890</v>
      </c>
      <c r="D37252" t="s">
        <v>18935</v>
      </c>
      <c r="E37252">
        <v>5.4905999999999997</v>
      </c>
    </row>
    <row r="37253" spans="1:5" x14ac:dyDescent="0.15">
      <c r="A37253" t="s">
        <v>45464</v>
      </c>
      <c r="B37253" s="1">
        <v>45883</v>
      </c>
      <c r="C37253">
        <v>99890</v>
      </c>
      <c r="D37253" t="s">
        <v>18937</v>
      </c>
      <c r="E37253">
        <v>6.3212000000000002</v>
      </c>
    </row>
    <row r="37254" spans="1:5" x14ac:dyDescent="0.15">
      <c r="A37254" t="s">
        <v>45465</v>
      </c>
      <c r="B37254" s="1">
        <v>45323</v>
      </c>
      <c r="C37254">
        <v>99900</v>
      </c>
      <c r="D37254" t="s">
        <v>1050</v>
      </c>
      <c r="E37254">
        <v>4.8620000000000001</v>
      </c>
    </row>
    <row r="37255" spans="1:5" x14ac:dyDescent="0.15">
      <c r="A37255" t="s">
        <v>45466</v>
      </c>
      <c r="B37255" s="1">
        <v>45422</v>
      </c>
      <c r="C37255">
        <v>99900</v>
      </c>
      <c r="D37255" t="s">
        <v>710</v>
      </c>
      <c r="E37255">
        <v>5.0242000000000004</v>
      </c>
    </row>
    <row r="37256" spans="1:5" x14ac:dyDescent="0.15">
      <c r="A37256" t="s">
        <v>45467</v>
      </c>
      <c r="B37256" s="1">
        <v>45505</v>
      </c>
      <c r="C37256">
        <v>99900</v>
      </c>
      <c r="D37256" t="s">
        <v>712</v>
      </c>
      <c r="E37256">
        <v>3.9519000000000002</v>
      </c>
    </row>
    <row r="37257" spans="1:5" x14ac:dyDescent="0.15">
      <c r="A37257" t="s">
        <v>45468</v>
      </c>
      <c r="B37257" s="1">
        <v>45597</v>
      </c>
      <c r="C37257">
        <v>99900</v>
      </c>
      <c r="D37257" t="s">
        <v>22</v>
      </c>
      <c r="E37257">
        <v>4.7388000000000003</v>
      </c>
    </row>
    <row r="37258" spans="1:5" x14ac:dyDescent="0.15">
      <c r="A37258" t="s">
        <v>45469</v>
      </c>
      <c r="B37258" s="1">
        <v>45691</v>
      </c>
      <c r="C37258">
        <v>99900</v>
      </c>
      <c r="D37258" t="s">
        <v>808</v>
      </c>
      <c r="E37258">
        <v>4.9863999999999997</v>
      </c>
    </row>
    <row r="37259" spans="1:5" x14ac:dyDescent="0.15">
      <c r="A37259" t="s">
        <v>45470</v>
      </c>
      <c r="B37259" s="1">
        <v>45789</v>
      </c>
      <c r="C37259">
        <v>99900</v>
      </c>
      <c r="D37259" t="s">
        <v>568</v>
      </c>
      <c r="E37259">
        <v>4.5003000000000002</v>
      </c>
    </row>
    <row r="37260" spans="1:5" x14ac:dyDescent="0.15">
      <c r="A37260" t="s">
        <v>45471</v>
      </c>
      <c r="B37260" s="1">
        <v>45873</v>
      </c>
      <c r="C37260">
        <v>99900</v>
      </c>
      <c r="D37260" t="s">
        <v>762</v>
      </c>
      <c r="E37260">
        <v>4.3105000000000002</v>
      </c>
    </row>
    <row r="37261" spans="1:5" x14ac:dyDescent="0.15">
      <c r="A37261" t="s">
        <v>45472</v>
      </c>
      <c r="B37261" s="1">
        <v>44677</v>
      </c>
      <c r="C37261">
        <v>99910</v>
      </c>
      <c r="D37261" t="s">
        <v>79</v>
      </c>
      <c r="E37261">
        <v>5.0766</v>
      </c>
    </row>
    <row r="37262" spans="1:5" x14ac:dyDescent="0.15">
      <c r="A37262" t="s">
        <v>45473</v>
      </c>
      <c r="B37262" s="1">
        <v>44769</v>
      </c>
      <c r="C37262">
        <v>99910</v>
      </c>
      <c r="D37262" t="s">
        <v>1280</v>
      </c>
      <c r="E37262">
        <v>5</v>
      </c>
    </row>
    <row r="37263" spans="1:5" x14ac:dyDescent="0.15">
      <c r="A37263" t="s">
        <v>45474</v>
      </c>
      <c r="B37263" s="1">
        <v>44861</v>
      </c>
      <c r="C37263">
        <v>99910</v>
      </c>
      <c r="D37263" t="s">
        <v>1734</v>
      </c>
      <c r="E37263">
        <v>5</v>
      </c>
    </row>
    <row r="37264" spans="1:5" x14ac:dyDescent="0.15">
      <c r="A37264" t="s">
        <v>45475</v>
      </c>
      <c r="B37264" s="1">
        <v>44957</v>
      </c>
      <c r="C37264">
        <v>99910</v>
      </c>
      <c r="D37264" t="s">
        <v>1736</v>
      </c>
      <c r="E37264">
        <v>4.5035999999999996</v>
      </c>
    </row>
    <row r="37265" spans="1:5" x14ac:dyDescent="0.15">
      <c r="A37265" t="s">
        <v>45476</v>
      </c>
      <c r="B37265" s="1">
        <v>45042</v>
      </c>
      <c r="C37265">
        <v>99910</v>
      </c>
      <c r="D37265" t="s">
        <v>1311</v>
      </c>
      <c r="E37265">
        <v>4.9676</v>
      </c>
    </row>
    <row r="37266" spans="1:5" x14ac:dyDescent="0.15">
      <c r="A37266" t="s">
        <v>45477</v>
      </c>
      <c r="B37266" s="1">
        <v>45134</v>
      </c>
      <c r="C37266">
        <v>99910</v>
      </c>
      <c r="D37266" t="s">
        <v>1740</v>
      </c>
      <c r="E37266">
        <v>5</v>
      </c>
    </row>
    <row r="37267" spans="1:5" x14ac:dyDescent="0.15">
      <c r="A37267" t="s">
        <v>45478</v>
      </c>
      <c r="B37267" s="1">
        <v>45230</v>
      </c>
      <c r="C37267">
        <v>99910</v>
      </c>
      <c r="D37267" t="s">
        <v>1742</v>
      </c>
      <c r="E37267">
        <v>5</v>
      </c>
    </row>
    <row r="37268" spans="1:5" x14ac:dyDescent="0.15">
      <c r="A37268" t="s">
        <v>45479</v>
      </c>
      <c r="B37268" s="1">
        <v>45321</v>
      </c>
      <c r="C37268">
        <v>99910</v>
      </c>
      <c r="D37268" t="s">
        <v>1744</v>
      </c>
      <c r="E37268">
        <v>5</v>
      </c>
    </row>
    <row r="37269" spans="1:5" x14ac:dyDescent="0.15">
      <c r="A37269" t="s">
        <v>45480</v>
      </c>
      <c r="B37269" s="1">
        <v>45407</v>
      </c>
      <c r="C37269">
        <v>99910</v>
      </c>
      <c r="D37269" t="s">
        <v>3896</v>
      </c>
      <c r="E37269">
        <v>5.2938999999999998</v>
      </c>
    </row>
    <row r="37270" spans="1:5" x14ac:dyDescent="0.15">
      <c r="A37270" t="s">
        <v>45481</v>
      </c>
      <c r="B37270" s="1">
        <v>45498</v>
      </c>
      <c r="C37270">
        <v>99910</v>
      </c>
      <c r="D37270" t="s">
        <v>1143</v>
      </c>
      <c r="E37270">
        <v>5.3832000000000004</v>
      </c>
    </row>
    <row r="37271" spans="1:5" x14ac:dyDescent="0.15">
      <c r="A37271" t="s">
        <v>45482</v>
      </c>
      <c r="B37271" s="1">
        <v>45594</v>
      </c>
      <c r="C37271">
        <v>99910</v>
      </c>
      <c r="D37271" t="s">
        <v>1547</v>
      </c>
      <c r="E37271">
        <v>5</v>
      </c>
    </row>
    <row r="37272" spans="1:5" x14ac:dyDescent="0.15">
      <c r="A37272" t="s">
        <v>45483</v>
      </c>
      <c r="B37272" s="1">
        <v>45687</v>
      </c>
      <c r="C37272">
        <v>99910</v>
      </c>
      <c r="D37272" t="s">
        <v>1147</v>
      </c>
      <c r="E37272">
        <v>5</v>
      </c>
    </row>
    <row r="37273" spans="1:5" x14ac:dyDescent="0.15">
      <c r="A37273" t="s">
        <v>45484</v>
      </c>
      <c r="B37273" s="1">
        <v>45771</v>
      </c>
      <c r="C37273">
        <v>99910</v>
      </c>
      <c r="D37273" t="s">
        <v>1550</v>
      </c>
      <c r="E37273">
        <v>5.2485999999999997</v>
      </c>
    </row>
    <row r="37274" spans="1:5" x14ac:dyDescent="0.15">
      <c r="A37274" t="s">
        <v>45485</v>
      </c>
      <c r="B37274" s="1">
        <v>45863</v>
      </c>
      <c r="C37274">
        <v>99910</v>
      </c>
      <c r="D37274" t="s">
        <v>1552</v>
      </c>
      <c r="E37274">
        <v>5</v>
      </c>
    </row>
    <row r="37275" spans="1:5" x14ac:dyDescent="0.15">
      <c r="A37275" t="s">
        <v>45486</v>
      </c>
      <c r="B37275" s="1">
        <v>44568</v>
      </c>
      <c r="C37275">
        <v>99930</v>
      </c>
      <c r="D37275" t="s">
        <v>17446</v>
      </c>
      <c r="E37275">
        <v>4.9451000000000001</v>
      </c>
    </row>
    <row r="37276" spans="1:5" x14ac:dyDescent="0.15">
      <c r="A37276" t="s">
        <v>45487</v>
      </c>
      <c r="B37276" s="1">
        <v>44663</v>
      </c>
      <c r="C37276">
        <v>99930</v>
      </c>
      <c r="D37276" t="s">
        <v>19756</v>
      </c>
      <c r="E37276">
        <v>4.6429999999999998</v>
      </c>
    </row>
    <row r="37277" spans="1:5" x14ac:dyDescent="0.15">
      <c r="A37277" t="s">
        <v>45488</v>
      </c>
      <c r="B37277" s="1">
        <v>44753</v>
      </c>
      <c r="C37277">
        <v>99930</v>
      </c>
      <c r="D37277" t="s">
        <v>45489</v>
      </c>
      <c r="E37277">
        <v>5.6273999999999997</v>
      </c>
    </row>
    <row r="37278" spans="1:5" x14ac:dyDescent="0.15">
      <c r="A37278" t="s">
        <v>45490</v>
      </c>
      <c r="B37278" s="1">
        <v>44846</v>
      </c>
      <c r="C37278">
        <v>99930</v>
      </c>
      <c r="D37278" t="s">
        <v>5831</v>
      </c>
      <c r="E37278">
        <v>5.8967999999999998</v>
      </c>
    </row>
    <row r="37279" spans="1:5" x14ac:dyDescent="0.15">
      <c r="A37279" t="s">
        <v>45491</v>
      </c>
      <c r="B37279" s="1">
        <v>44938</v>
      </c>
      <c r="C37279">
        <v>99930</v>
      </c>
      <c r="D37279" t="s">
        <v>14123</v>
      </c>
      <c r="E37279">
        <v>5.7230999999999996</v>
      </c>
    </row>
    <row r="37280" spans="1:5" x14ac:dyDescent="0.15">
      <c r="A37280" t="s">
        <v>45492</v>
      </c>
      <c r="B37280" s="1">
        <v>45030</v>
      </c>
      <c r="C37280">
        <v>99930</v>
      </c>
      <c r="D37280" t="s">
        <v>5835</v>
      </c>
      <c r="E37280">
        <v>5.2178000000000004</v>
      </c>
    </row>
    <row r="37281" spans="1:5" x14ac:dyDescent="0.15">
      <c r="A37281" t="s">
        <v>45493</v>
      </c>
      <c r="B37281" s="1">
        <v>45047</v>
      </c>
      <c r="C37281">
        <v>99930</v>
      </c>
      <c r="D37281" t="s">
        <v>45494</v>
      </c>
      <c r="E37281">
        <v>5.2904</v>
      </c>
    </row>
    <row r="37282" spans="1:5" x14ac:dyDescent="0.15">
      <c r="A37282" t="s">
        <v>45495</v>
      </c>
      <c r="B37282" s="1">
        <v>45119</v>
      </c>
      <c r="C37282">
        <v>99930</v>
      </c>
      <c r="D37282" t="s">
        <v>5837</v>
      </c>
      <c r="E37282">
        <v>6.8352000000000004</v>
      </c>
    </row>
    <row r="37283" spans="1:5" x14ac:dyDescent="0.15">
      <c r="A37283" t="s">
        <v>45496</v>
      </c>
      <c r="B37283" s="1">
        <v>45210</v>
      </c>
      <c r="C37283">
        <v>99930</v>
      </c>
      <c r="D37283" t="s">
        <v>5839</v>
      </c>
      <c r="E37283">
        <v>5.8615000000000004</v>
      </c>
    </row>
    <row r="37284" spans="1:5" x14ac:dyDescent="0.15">
      <c r="A37284" t="s">
        <v>45497</v>
      </c>
      <c r="B37284" s="1">
        <v>45302</v>
      </c>
      <c r="C37284">
        <v>99930</v>
      </c>
      <c r="D37284" t="s">
        <v>5841</v>
      </c>
      <c r="E37284">
        <v>6.3992000000000004</v>
      </c>
    </row>
    <row r="37285" spans="1:5" x14ac:dyDescent="0.15">
      <c r="A37285" t="s">
        <v>45498</v>
      </c>
      <c r="B37285" s="1">
        <v>45397</v>
      </c>
      <c r="C37285">
        <v>99930</v>
      </c>
      <c r="D37285" t="s">
        <v>5903</v>
      </c>
      <c r="E37285">
        <v>5.4447999999999999</v>
      </c>
    </row>
    <row r="37286" spans="1:5" x14ac:dyDescent="0.15">
      <c r="A37286" t="s">
        <v>45499</v>
      </c>
      <c r="B37286" s="1">
        <v>45484</v>
      </c>
      <c r="C37286">
        <v>99930</v>
      </c>
      <c r="D37286" t="s">
        <v>5845</v>
      </c>
      <c r="E37286">
        <v>6.9151999999999996</v>
      </c>
    </row>
    <row r="37287" spans="1:5" x14ac:dyDescent="0.15">
      <c r="A37287" t="s">
        <v>45500</v>
      </c>
      <c r="B37287" s="1">
        <v>45575</v>
      </c>
      <c r="C37287">
        <v>99930</v>
      </c>
      <c r="D37287" t="s">
        <v>4380</v>
      </c>
      <c r="E37287">
        <v>6.1109999999999998</v>
      </c>
    </row>
    <row r="37288" spans="1:5" x14ac:dyDescent="0.15">
      <c r="A37288" t="s">
        <v>45501</v>
      </c>
      <c r="B37288" s="1">
        <v>45667</v>
      </c>
      <c r="C37288">
        <v>99930</v>
      </c>
      <c r="D37288" t="s">
        <v>5801</v>
      </c>
      <c r="E37288">
        <v>5.0716000000000001</v>
      </c>
    </row>
    <row r="37289" spans="1:5" x14ac:dyDescent="0.15">
      <c r="A37289" t="s">
        <v>45502</v>
      </c>
      <c r="B37289" s="1">
        <v>45761</v>
      </c>
      <c r="C37289">
        <v>99930</v>
      </c>
      <c r="D37289" t="s">
        <v>5803</v>
      </c>
      <c r="E37289">
        <v>5.3346999999999998</v>
      </c>
    </row>
    <row r="37290" spans="1:5" x14ac:dyDescent="0.15">
      <c r="A37290" t="s">
        <v>45503</v>
      </c>
      <c r="B37290" s="1">
        <v>45852</v>
      </c>
      <c r="C37290">
        <v>99930</v>
      </c>
      <c r="D37290" t="s">
        <v>376</v>
      </c>
      <c r="E37290">
        <v>6.4584999999999999</v>
      </c>
    </row>
    <row r="37291" spans="1:5" x14ac:dyDescent="0.15">
      <c r="A37291" t="s">
        <v>45504</v>
      </c>
      <c r="B37291" s="1">
        <v>44602</v>
      </c>
      <c r="C37291">
        <v>99940</v>
      </c>
      <c r="D37291" t="s">
        <v>894</v>
      </c>
      <c r="E37291">
        <v>4.2756999999999996</v>
      </c>
    </row>
    <row r="37292" spans="1:5" x14ac:dyDescent="0.15">
      <c r="A37292" t="s">
        <v>45505</v>
      </c>
      <c r="B37292" s="1">
        <v>44693</v>
      </c>
      <c r="C37292">
        <v>99940</v>
      </c>
      <c r="D37292" t="s">
        <v>2377</v>
      </c>
      <c r="E37292">
        <v>5.1757</v>
      </c>
    </row>
    <row r="37293" spans="1:5" x14ac:dyDescent="0.15">
      <c r="A37293" t="s">
        <v>45506</v>
      </c>
      <c r="B37293" s="1">
        <v>44783</v>
      </c>
      <c r="C37293">
        <v>99940</v>
      </c>
      <c r="D37293" t="s">
        <v>49</v>
      </c>
      <c r="E37293">
        <v>5</v>
      </c>
    </row>
    <row r="37294" spans="1:5" x14ac:dyDescent="0.15">
      <c r="A37294" t="s">
        <v>45507</v>
      </c>
      <c r="B37294" s="1">
        <v>44876</v>
      </c>
      <c r="C37294">
        <v>99940</v>
      </c>
      <c r="D37294" t="s">
        <v>656</v>
      </c>
      <c r="E37294">
        <v>4.5589000000000004</v>
      </c>
    </row>
    <row r="37295" spans="1:5" x14ac:dyDescent="0.15">
      <c r="A37295" t="s">
        <v>45508</v>
      </c>
      <c r="B37295" s="1">
        <v>44967</v>
      </c>
      <c r="C37295">
        <v>99940</v>
      </c>
      <c r="D37295" t="s">
        <v>658</v>
      </c>
      <c r="E37295">
        <v>4.9981999999999998</v>
      </c>
    </row>
    <row r="37296" spans="1:5" x14ac:dyDescent="0.15">
      <c r="A37296" t="s">
        <v>45509</v>
      </c>
      <c r="B37296" s="1">
        <v>45058</v>
      </c>
      <c r="C37296">
        <v>99940</v>
      </c>
      <c r="D37296" t="s">
        <v>1323</v>
      </c>
      <c r="E37296">
        <v>5.3620999999999999</v>
      </c>
    </row>
    <row r="37297" spans="1:5" x14ac:dyDescent="0.15">
      <c r="A37297" t="s">
        <v>45510</v>
      </c>
      <c r="B37297" s="1">
        <v>45148</v>
      </c>
      <c r="C37297">
        <v>99940</v>
      </c>
      <c r="D37297" t="s">
        <v>57</v>
      </c>
      <c r="E37297">
        <v>4.7637</v>
      </c>
    </row>
    <row r="37298" spans="1:5" x14ac:dyDescent="0.15">
      <c r="A37298" t="s">
        <v>45511</v>
      </c>
      <c r="B37298" s="1">
        <v>45240</v>
      </c>
      <c r="C37298">
        <v>99940</v>
      </c>
      <c r="D37298" t="s">
        <v>59</v>
      </c>
      <c r="E37298">
        <v>4.9332000000000003</v>
      </c>
    </row>
    <row r="37299" spans="1:5" x14ac:dyDescent="0.15">
      <c r="A37299" t="s">
        <v>45512</v>
      </c>
      <c r="B37299" s="1">
        <v>45331</v>
      </c>
      <c r="C37299">
        <v>99940</v>
      </c>
      <c r="D37299" t="s">
        <v>61</v>
      </c>
      <c r="E37299">
        <v>4.8369</v>
      </c>
    </row>
    <row r="37300" spans="1:5" x14ac:dyDescent="0.15">
      <c r="A37300" t="s">
        <v>45513</v>
      </c>
      <c r="B37300" s="1">
        <v>45427</v>
      </c>
      <c r="C37300">
        <v>99940</v>
      </c>
      <c r="D37300" t="s">
        <v>1194</v>
      </c>
      <c r="E37300">
        <v>5.7775999999999996</v>
      </c>
    </row>
    <row r="37301" spans="1:5" x14ac:dyDescent="0.15">
      <c r="A37301" t="s">
        <v>45514</v>
      </c>
      <c r="B37301" s="1">
        <v>45513</v>
      </c>
      <c r="C37301">
        <v>99940</v>
      </c>
      <c r="D37301" t="s">
        <v>1604</v>
      </c>
      <c r="E37301">
        <v>5.8813000000000004</v>
      </c>
    </row>
    <row r="37302" spans="1:5" x14ac:dyDescent="0.15">
      <c r="A37302" t="s">
        <v>45515</v>
      </c>
      <c r="B37302" s="1">
        <v>45610</v>
      </c>
      <c r="C37302">
        <v>99940</v>
      </c>
      <c r="D37302" t="s">
        <v>84</v>
      </c>
      <c r="E37302">
        <v>5</v>
      </c>
    </row>
    <row r="37303" spans="1:5" x14ac:dyDescent="0.15">
      <c r="A37303" t="s">
        <v>45516</v>
      </c>
      <c r="B37303" s="1">
        <v>45701</v>
      </c>
      <c r="C37303">
        <v>99940</v>
      </c>
      <c r="D37303" t="s">
        <v>1562</v>
      </c>
      <c r="E37303">
        <v>5.1405000000000003</v>
      </c>
    </row>
    <row r="37304" spans="1:5" x14ac:dyDescent="0.15">
      <c r="A37304" t="s">
        <v>45517</v>
      </c>
      <c r="B37304" s="1">
        <v>45792</v>
      </c>
      <c r="C37304">
        <v>99940</v>
      </c>
      <c r="D37304" t="s">
        <v>1338</v>
      </c>
      <c r="E37304">
        <v>5.3525</v>
      </c>
    </row>
    <row r="37305" spans="1:5" x14ac:dyDescent="0.15">
      <c r="A37305" t="s">
        <v>45518</v>
      </c>
      <c r="B37305" s="1">
        <v>45882</v>
      </c>
      <c r="C37305">
        <v>99940</v>
      </c>
      <c r="D37305" t="s">
        <v>674</v>
      </c>
      <c r="E37305">
        <v>4.3018999999999998</v>
      </c>
    </row>
    <row r="37306" spans="1:5" x14ac:dyDescent="0.15">
      <c r="A37306" t="s">
        <v>45519</v>
      </c>
      <c r="B37306" s="1">
        <v>44967</v>
      </c>
      <c r="C37306">
        <v>99960</v>
      </c>
      <c r="D37306" t="s">
        <v>658</v>
      </c>
      <c r="E37306">
        <v>5.5834999999999999</v>
      </c>
    </row>
    <row r="37307" spans="1:5" x14ac:dyDescent="0.15">
      <c r="A37307" t="s">
        <v>45520</v>
      </c>
      <c r="B37307" s="1">
        <v>45058</v>
      </c>
      <c r="C37307">
        <v>99960</v>
      </c>
      <c r="D37307" t="s">
        <v>797</v>
      </c>
      <c r="E37307">
        <v>4.8352000000000004</v>
      </c>
    </row>
    <row r="37308" spans="1:5" x14ac:dyDescent="0.15">
      <c r="A37308" t="s">
        <v>45521</v>
      </c>
      <c r="B37308" s="1">
        <v>45148</v>
      </c>
      <c r="C37308">
        <v>99960</v>
      </c>
      <c r="D37308" t="s">
        <v>57</v>
      </c>
      <c r="E37308">
        <v>6.0632999999999999</v>
      </c>
    </row>
    <row r="37309" spans="1:5" x14ac:dyDescent="0.15">
      <c r="A37309" t="s">
        <v>45522</v>
      </c>
      <c r="B37309" s="1">
        <v>45240</v>
      </c>
      <c r="C37309">
        <v>99960</v>
      </c>
      <c r="D37309" t="s">
        <v>59</v>
      </c>
      <c r="E37309">
        <v>6.4442000000000004</v>
      </c>
    </row>
    <row r="37310" spans="1:5" x14ac:dyDescent="0.15">
      <c r="A37310" t="s">
        <v>45523</v>
      </c>
      <c r="B37310" s="1">
        <v>45331</v>
      </c>
      <c r="C37310">
        <v>99960</v>
      </c>
      <c r="D37310" t="s">
        <v>61</v>
      </c>
      <c r="E37310">
        <v>6.3497000000000003</v>
      </c>
    </row>
    <row r="37311" spans="1:5" x14ac:dyDescent="0.15">
      <c r="A37311" t="s">
        <v>45524</v>
      </c>
      <c r="B37311" s="1">
        <v>45425</v>
      </c>
      <c r="C37311">
        <v>99960</v>
      </c>
      <c r="D37311" t="s">
        <v>774</v>
      </c>
      <c r="E37311">
        <v>5.2350000000000003</v>
      </c>
    </row>
    <row r="37312" spans="1:5" x14ac:dyDescent="0.15">
      <c r="A37312" t="s">
        <v>45525</v>
      </c>
      <c r="B37312" s="1">
        <v>45513</v>
      </c>
      <c r="C37312">
        <v>99960</v>
      </c>
      <c r="D37312" t="s">
        <v>667</v>
      </c>
      <c r="E37312">
        <v>5.9081000000000001</v>
      </c>
    </row>
    <row r="37313" spans="1:5" x14ac:dyDescent="0.15">
      <c r="A37313" t="s">
        <v>45526</v>
      </c>
      <c r="B37313" s="1">
        <v>45609</v>
      </c>
      <c r="C37313">
        <v>99960</v>
      </c>
      <c r="D37313" t="s">
        <v>564</v>
      </c>
      <c r="E37313">
        <v>4.8882000000000003</v>
      </c>
    </row>
    <row r="37314" spans="1:5" x14ac:dyDescent="0.15">
      <c r="A37314" t="s">
        <v>45527</v>
      </c>
      <c r="B37314" s="1">
        <v>45700</v>
      </c>
      <c r="C37314">
        <v>99960</v>
      </c>
      <c r="D37314" t="s">
        <v>69</v>
      </c>
      <c r="E37314">
        <v>5.8692000000000002</v>
      </c>
    </row>
    <row r="37315" spans="1:5" x14ac:dyDescent="0.15">
      <c r="A37315" t="s">
        <v>45528</v>
      </c>
      <c r="B37315" s="1">
        <v>45790</v>
      </c>
      <c r="C37315">
        <v>99960</v>
      </c>
      <c r="D37315" t="s">
        <v>1489</v>
      </c>
      <c r="E37315">
        <v>4.6848000000000001</v>
      </c>
    </row>
    <row r="37316" spans="1:5" x14ac:dyDescent="0.15">
      <c r="A37316" t="s">
        <v>45529</v>
      </c>
      <c r="B37316" s="1">
        <v>45877</v>
      </c>
      <c r="C37316">
        <v>99960</v>
      </c>
      <c r="D37316" t="s">
        <v>674</v>
      </c>
      <c r="E37316">
        <v>6.6510999999999996</v>
      </c>
    </row>
    <row r="37317" spans="1:5" x14ac:dyDescent="0.15">
      <c r="A37317" t="s">
        <v>45530</v>
      </c>
      <c r="B37317" s="1">
        <v>44957</v>
      </c>
      <c r="C37317">
        <v>99970</v>
      </c>
      <c r="D37317" t="s">
        <v>1453</v>
      </c>
      <c r="E37317">
        <v>5.3301999999999996</v>
      </c>
    </row>
    <row r="37318" spans="1:5" x14ac:dyDescent="0.15">
      <c r="A37318" t="s">
        <v>45531</v>
      </c>
      <c r="B37318" s="1">
        <v>45058</v>
      </c>
      <c r="C37318">
        <v>99970</v>
      </c>
      <c r="D37318" t="s">
        <v>1455</v>
      </c>
      <c r="E37318">
        <v>5.3994</v>
      </c>
    </row>
    <row r="37319" spans="1:5" x14ac:dyDescent="0.15">
      <c r="A37319" t="s">
        <v>45532</v>
      </c>
      <c r="B37319" s="1">
        <v>45070</v>
      </c>
      <c r="C37319">
        <v>99970</v>
      </c>
      <c r="D37319" t="s">
        <v>45533</v>
      </c>
      <c r="E37319">
        <v>5.3825000000000003</v>
      </c>
    </row>
    <row r="37320" spans="1:5" x14ac:dyDescent="0.15">
      <c r="A37320" t="s">
        <v>45534</v>
      </c>
      <c r="B37320" s="1">
        <v>45138</v>
      </c>
      <c r="C37320">
        <v>99970</v>
      </c>
      <c r="D37320" t="s">
        <v>1457</v>
      </c>
      <c r="E37320">
        <v>4.4949000000000003</v>
      </c>
    </row>
    <row r="37321" spans="1:5" x14ac:dyDescent="0.15">
      <c r="A37321" t="s">
        <v>45535</v>
      </c>
      <c r="B37321" s="1">
        <v>45230</v>
      </c>
      <c r="C37321">
        <v>99970</v>
      </c>
      <c r="D37321" t="s">
        <v>1459</v>
      </c>
      <c r="E37321">
        <v>5.6116000000000001</v>
      </c>
    </row>
    <row r="37322" spans="1:5" x14ac:dyDescent="0.15">
      <c r="A37322" t="s">
        <v>45536</v>
      </c>
      <c r="B37322" s="1">
        <v>45322</v>
      </c>
      <c r="C37322">
        <v>99970</v>
      </c>
      <c r="D37322" t="s">
        <v>1461</v>
      </c>
      <c r="E37322">
        <v>5.4486999999999997</v>
      </c>
    </row>
    <row r="37323" spans="1:5" x14ac:dyDescent="0.15">
      <c r="A37323" t="s">
        <v>45537</v>
      </c>
      <c r="B37323" s="1">
        <v>45425</v>
      </c>
      <c r="C37323">
        <v>99970</v>
      </c>
      <c r="D37323" t="s">
        <v>1463</v>
      </c>
      <c r="E37323">
        <v>5.1748000000000003</v>
      </c>
    </row>
    <row r="37324" spans="1:5" x14ac:dyDescent="0.15">
      <c r="A37324" t="s">
        <v>45538</v>
      </c>
      <c r="B37324" s="1">
        <v>45504</v>
      </c>
      <c r="C37324">
        <v>99970</v>
      </c>
      <c r="D37324" t="s">
        <v>1465</v>
      </c>
      <c r="E37324">
        <v>4.4208999999999996</v>
      </c>
    </row>
    <row r="37325" spans="1:5" x14ac:dyDescent="0.15">
      <c r="A37325" t="s">
        <v>45539</v>
      </c>
      <c r="B37325" s="1">
        <v>45596</v>
      </c>
      <c r="C37325">
        <v>99970</v>
      </c>
      <c r="D37325" t="s">
        <v>1536</v>
      </c>
      <c r="E37325">
        <v>5.4256000000000002</v>
      </c>
    </row>
    <row r="37326" spans="1:5" x14ac:dyDescent="0.15">
      <c r="A37326" t="s">
        <v>45540</v>
      </c>
      <c r="B37326" s="1">
        <v>45688</v>
      </c>
      <c r="C37326">
        <v>99970</v>
      </c>
      <c r="D37326" t="s">
        <v>1469</v>
      </c>
      <c r="E37326">
        <v>5.6590999999999996</v>
      </c>
    </row>
    <row r="37327" spans="1:5" x14ac:dyDescent="0.15">
      <c r="A37327" t="s">
        <v>45541</v>
      </c>
      <c r="B37327" s="1">
        <v>45790</v>
      </c>
      <c r="C37327">
        <v>99970</v>
      </c>
      <c r="D37327" t="s">
        <v>1347</v>
      </c>
      <c r="E37327">
        <v>5.6041999999999996</v>
      </c>
    </row>
    <row r="37328" spans="1:5" x14ac:dyDescent="0.15">
      <c r="A37328" t="s">
        <v>45542</v>
      </c>
      <c r="B37328" s="1">
        <v>45869</v>
      </c>
      <c r="C37328">
        <v>99970</v>
      </c>
      <c r="D37328" t="s">
        <v>738</v>
      </c>
      <c r="E37328">
        <v>5.5704000000000002</v>
      </c>
    </row>
  </sheetData>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sentiment_20250909_032726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yfm jpt</cp:lastModifiedBy>
  <dcterms:created xsi:type="dcterms:W3CDTF">2025-09-08T23:50:53Z</dcterms:created>
  <dcterms:modified xsi:type="dcterms:W3CDTF">2025-09-08T23:50:53Z</dcterms:modified>
</cp:coreProperties>
</file>